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rchivos de programa (x64)\ike\UMC 2019\Secundaria\Comunicación\"/>
    </mc:Choice>
  </mc:AlternateContent>
  <workbookProtection workbookAlgorithmName="SHA-512" workbookHashValue="43QUk7VhHnMvz+nHkjAFyRfXwZgcCuDzz4i18juJcL5jNWeHlzVrg3O2WULULPm/dPDCPmMssK3VwtPja8HdNQ==" workbookSaltValue="FXTo6tZVPRUjd458T2ZMrQ==" workbookSpinCount="100000" lockStructure="1"/>
  <bookViews>
    <workbookView xWindow="0" yWindow="0" windowWidth="20490" windowHeight="7755" firstSheet="2" activeTab="2"/>
  </bookViews>
  <sheets>
    <sheet name="MATRIZ" sheetId="1" state="hidden" r:id="rId1"/>
    <sheet name="IIEES" sheetId="6" state="hidden" r:id="rId2"/>
    <sheet name="REGISTRO" sheetId="2" r:id="rId3"/>
    <sheet name="PROCESAMIENTO" sheetId="3" state="hidden" r:id="rId4"/>
    <sheet name="RESULTADO GENERAL" sheetId="4" r:id="rId5"/>
    <sheet name="RESULTADO X ALUMNO" sheetId="5" r:id="rId6"/>
    <sheet name="DATOS DE CONTACTO" sheetId="7" r:id="rId7"/>
  </sheets>
  <externalReferences>
    <externalReference r:id="rId8"/>
  </externalReferences>
  <definedNames>
    <definedName name="AREA">MATRIZ!$AG$6:$AG$8</definedName>
    <definedName name="_xlnm.Print_Area" localSheetId="4">'RESULTADO GENERAL'!$A$1:$AF$49</definedName>
    <definedName name="data_ies">IIEES!$A$1:$AX$1707</definedName>
    <definedName name="GESTION">MATRIZ!$AJ$6:$AJ$8</definedName>
    <definedName name="_xlnm.Print_Titles" localSheetId="2">REGISTRO!$18:$19</definedName>
    <definedName name="_xlnm.Print_Titles" localSheetId="4">'RESULTADO GENERAL'!$1:$6</definedName>
    <definedName name="_xlnm.Print_Titles" localSheetId="5">'RESULTADO X ALUMNO'!$17:$19</definedName>
    <definedName name="UGEL">MATRIZ!$AL$6:$AL$10</definedName>
  </definedNames>
  <calcPr calcId="152511"/>
</workbook>
</file>

<file path=xl/calcChain.xml><?xml version="1.0" encoding="utf-8"?>
<calcChain xmlns="http://schemas.openxmlformats.org/spreadsheetml/2006/main">
  <c r="C16" i="1" l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B16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B15" i="1"/>
  <c r="AD19" i="5" l="1"/>
  <c r="AE19" i="5"/>
  <c r="AF19" i="5"/>
  <c r="AG19" i="5"/>
  <c r="AH19" i="5"/>
  <c r="AI19" i="5"/>
  <c r="G19" i="5" l="1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F19" i="5"/>
  <c r="C16" i="2"/>
  <c r="C14" i="2"/>
  <c r="C12" i="2"/>
  <c r="C10" i="2"/>
  <c r="C15" i="5" l="1"/>
  <c r="C13" i="5"/>
  <c r="C11" i="5"/>
  <c r="C9" i="5"/>
  <c r="B21" i="5"/>
  <c r="C21" i="5"/>
  <c r="D21" i="5"/>
  <c r="E21" i="5"/>
  <c r="B22" i="5"/>
  <c r="C22" i="5"/>
  <c r="D22" i="5"/>
  <c r="E22" i="5"/>
  <c r="B23" i="5"/>
  <c r="C23" i="5"/>
  <c r="D23" i="5"/>
  <c r="E23" i="5"/>
  <c r="B24" i="5"/>
  <c r="C24" i="5"/>
  <c r="D24" i="5"/>
  <c r="E24" i="5"/>
  <c r="B25" i="5"/>
  <c r="C25" i="5"/>
  <c r="D25" i="5"/>
  <c r="E25" i="5"/>
  <c r="B26" i="5"/>
  <c r="C26" i="5"/>
  <c r="D26" i="5"/>
  <c r="E26" i="5"/>
  <c r="B27" i="5"/>
  <c r="C27" i="5"/>
  <c r="D27" i="5"/>
  <c r="E27" i="5"/>
  <c r="B28" i="5"/>
  <c r="C28" i="5"/>
  <c r="D28" i="5"/>
  <c r="E28" i="5"/>
  <c r="B29" i="5"/>
  <c r="C29" i="5"/>
  <c r="D29" i="5"/>
  <c r="E29" i="5"/>
  <c r="B30" i="5"/>
  <c r="C30" i="5"/>
  <c r="D30" i="5"/>
  <c r="E30" i="5"/>
  <c r="B31" i="5"/>
  <c r="C31" i="5"/>
  <c r="D31" i="5"/>
  <c r="E31" i="5"/>
  <c r="B32" i="5"/>
  <c r="C32" i="5"/>
  <c r="D32" i="5"/>
  <c r="E32" i="5"/>
  <c r="B33" i="5"/>
  <c r="C33" i="5"/>
  <c r="D33" i="5"/>
  <c r="E33" i="5"/>
  <c r="B34" i="5"/>
  <c r="C34" i="5"/>
  <c r="D34" i="5"/>
  <c r="E34" i="5"/>
  <c r="B35" i="5"/>
  <c r="C35" i="5"/>
  <c r="D35" i="5"/>
  <c r="E35" i="5"/>
  <c r="B36" i="5"/>
  <c r="C36" i="5"/>
  <c r="D36" i="5"/>
  <c r="E36" i="5"/>
  <c r="B37" i="5"/>
  <c r="C37" i="5"/>
  <c r="D37" i="5"/>
  <c r="E37" i="5"/>
  <c r="B38" i="5"/>
  <c r="C38" i="5"/>
  <c r="D38" i="5"/>
  <c r="E38" i="5"/>
  <c r="B39" i="5"/>
  <c r="C39" i="5"/>
  <c r="D39" i="5"/>
  <c r="E39" i="5"/>
  <c r="B40" i="5"/>
  <c r="C40" i="5"/>
  <c r="D40" i="5"/>
  <c r="E40" i="5"/>
  <c r="B41" i="5"/>
  <c r="C41" i="5"/>
  <c r="D41" i="5"/>
  <c r="E41" i="5"/>
  <c r="B42" i="5"/>
  <c r="C42" i="5"/>
  <c r="D42" i="5"/>
  <c r="E42" i="5"/>
  <c r="B43" i="5"/>
  <c r="C43" i="5"/>
  <c r="D43" i="5"/>
  <c r="E43" i="5"/>
  <c r="B44" i="5"/>
  <c r="C44" i="5"/>
  <c r="D44" i="5"/>
  <c r="E44" i="5"/>
  <c r="B45" i="5"/>
  <c r="C45" i="5"/>
  <c r="D45" i="5"/>
  <c r="E45" i="5"/>
  <c r="B46" i="5"/>
  <c r="C46" i="5"/>
  <c r="D46" i="5"/>
  <c r="E46" i="5"/>
  <c r="B47" i="5"/>
  <c r="C47" i="5"/>
  <c r="D47" i="5"/>
  <c r="E47" i="5"/>
  <c r="B48" i="5"/>
  <c r="C48" i="5"/>
  <c r="D48" i="5"/>
  <c r="E48" i="5"/>
  <c r="B49" i="5"/>
  <c r="C49" i="5"/>
  <c r="D49" i="5"/>
  <c r="E49" i="5"/>
  <c r="B50" i="5"/>
  <c r="C50" i="5"/>
  <c r="D50" i="5"/>
  <c r="E50" i="5"/>
  <c r="B51" i="5"/>
  <c r="C51" i="5"/>
  <c r="D51" i="5"/>
  <c r="E51" i="5"/>
  <c r="B52" i="5"/>
  <c r="C52" i="5"/>
  <c r="D52" i="5"/>
  <c r="E52" i="5"/>
  <c r="B53" i="5"/>
  <c r="C53" i="5"/>
  <c r="D53" i="5"/>
  <c r="E53" i="5"/>
  <c r="B54" i="5"/>
  <c r="C54" i="5"/>
  <c r="D54" i="5"/>
  <c r="E54" i="5"/>
  <c r="B55" i="5"/>
  <c r="C55" i="5"/>
  <c r="D55" i="5"/>
  <c r="E55" i="5"/>
  <c r="B56" i="5"/>
  <c r="C56" i="5"/>
  <c r="D56" i="5"/>
  <c r="E56" i="5"/>
  <c r="B57" i="5"/>
  <c r="C57" i="5"/>
  <c r="D57" i="5"/>
  <c r="E57" i="5"/>
  <c r="B58" i="5"/>
  <c r="C58" i="5"/>
  <c r="D58" i="5"/>
  <c r="E58" i="5"/>
  <c r="B59" i="5"/>
  <c r="C59" i="5"/>
  <c r="D59" i="5"/>
  <c r="E59" i="5"/>
  <c r="B60" i="5"/>
  <c r="C60" i="5"/>
  <c r="D60" i="5"/>
  <c r="E60" i="5"/>
  <c r="B61" i="5"/>
  <c r="C61" i="5"/>
  <c r="D61" i="5"/>
  <c r="E61" i="5"/>
  <c r="B62" i="5"/>
  <c r="C62" i="5"/>
  <c r="D62" i="5"/>
  <c r="E62" i="5"/>
  <c r="B63" i="5"/>
  <c r="C63" i="5"/>
  <c r="D63" i="5"/>
  <c r="E63" i="5"/>
  <c r="B64" i="5"/>
  <c r="C64" i="5"/>
  <c r="D64" i="5"/>
  <c r="E64" i="5"/>
  <c r="B65" i="5"/>
  <c r="C65" i="5"/>
  <c r="D65" i="5"/>
  <c r="E65" i="5"/>
  <c r="B66" i="5"/>
  <c r="C66" i="5"/>
  <c r="D66" i="5"/>
  <c r="E66" i="5"/>
  <c r="B67" i="5"/>
  <c r="C67" i="5"/>
  <c r="D67" i="5"/>
  <c r="E67" i="5"/>
  <c r="B68" i="5"/>
  <c r="C68" i="5"/>
  <c r="D68" i="5"/>
  <c r="E68" i="5"/>
  <c r="B69" i="5"/>
  <c r="C69" i="5"/>
  <c r="D69" i="5"/>
  <c r="E69" i="5"/>
  <c r="B70" i="5"/>
  <c r="C70" i="5"/>
  <c r="D70" i="5"/>
  <c r="E70" i="5"/>
  <c r="B71" i="5"/>
  <c r="C71" i="5"/>
  <c r="D71" i="5"/>
  <c r="E71" i="5"/>
  <c r="B72" i="5"/>
  <c r="C72" i="5"/>
  <c r="D72" i="5"/>
  <c r="E72" i="5"/>
  <c r="B73" i="5"/>
  <c r="C73" i="5"/>
  <c r="D73" i="5"/>
  <c r="E73" i="5"/>
  <c r="B74" i="5"/>
  <c r="C74" i="5"/>
  <c r="D74" i="5"/>
  <c r="E74" i="5"/>
  <c r="B75" i="5"/>
  <c r="C75" i="5"/>
  <c r="D75" i="5"/>
  <c r="E75" i="5"/>
  <c r="B76" i="5"/>
  <c r="C76" i="5"/>
  <c r="D76" i="5"/>
  <c r="E76" i="5"/>
  <c r="B77" i="5"/>
  <c r="C77" i="5"/>
  <c r="D77" i="5"/>
  <c r="E77" i="5"/>
  <c r="B78" i="5"/>
  <c r="C78" i="5"/>
  <c r="D78" i="5"/>
  <c r="E78" i="5"/>
  <c r="B79" i="5"/>
  <c r="C79" i="5"/>
  <c r="D79" i="5"/>
  <c r="E79" i="5"/>
  <c r="B80" i="5"/>
  <c r="C80" i="5"/>
  <c r="D80" i="5"/>
  <c r="E80" i="5"/>
  <c r="B81" i="5"/>
  <c r="C81" i="5"/>
  <c r="D81" i="5"/>
  <c r="E81" i="5"/>
  <c r="B82" i="5"/>
  <c r="C82" i="5"/>
  <c r="D82" i="5"/>
  <c r="E82" i="5"/>
  <c r="B83" i="5"/>
  <c r="C83" i="5"/>
  <c r="D83" i="5"/>
  <c r="E83" i="5"/>
  <c r="B84" i="5"/>
  <c r="C84" i="5"/>
  <c r="D84" i="5"/>
  <c r="E84" i="5"/>
  <c r="B85" i="5"/>
  <c r="C85" i="5"/>
  <c r="D85" i="5"/>
  <c r="E85" i="5"/>
  <c r="B86" i="5"/>
  <c r="C86" i="5"/>
  <c r="D86" i="5"/>
  <c r="E86" i="5"/>
  <c r="B87" i="5"/>
  <c r="C87" i="5"/>
  <c r="D87" i="5"/>
  <c r="E87" i="5"/>
  <c r="B88" i="5"/>
  <c r="C88" i="5"/>
  <c r="D88" i="5"/>
  <c r="E88" i="5"/>
  <c r="B89" i="5"/>
  <c r="C89" i="5"/>
  <c r="D89" i="5"/>
  <c r="E89" i="5"/>
  <c r="B90" i="5"/>
  <c r="C90" i="5"/>
  <c r="D90" i="5"/>
  <c r="E90" i="5"/>
  <c r="B91" i="5"/>
  <c r="C91" i="5"/>
  <c r="D91" i="5"/>
  <c r="E91" i="5"/>
  <c r="B92" i="5"/>
  <c r="C92" i="5"/>
  <c r="D92" i="5"/>
  <c r="E92" i="5"/>
  <c r="B93" i="5"/>
  <c r="C93" i="5"/>
  <c r="D93" i="5"/>
  <c r="E93" i="5"/>
  <c r="B94" i="5"/>
  <c r="C94" i="5"/>
  <c r="D94" i="5"/>
  <c r="E94" i="5"/>
  <c r="B95" i="5"/>
  <c r="C95" i="5"/>
  <c r="D95" i="5"/>
  <c r="E95" i="5"/>
  <c r="B96" i="5"/>
  <c r="C96" i="5"/>
  <c r="D96" i="5"/>
  <c r="E96" i="5"/>
  <c r="B97" i="5"/>
  <c r="C97" i="5"/>
  <c r="D97" i="5"/>
  <c r="E97" i="5"/>
  <c r="B98" i="5"/>
  <c r="C98" i="5"/>
  <c r="D98" i="5"/>
  <c r="E98" i="5"/>
  <c r="B99" i="5"/>
  <c r="C99" i="5"/>
  <c r="D99" i="5"/>
  <c r="E99" i="5"/>
  <c r="B100" i="5"/>
  <c r="C100" i="5"/>
  <c r="D100" i="5"/>
  <c r="E100" i="5"/>
  <c r="B101" i="5"/>
  <c r="C101" i="5"/>
  <c r="D101" i="5"/>
  <c r="E101" i="5"/>
  <c r="B102" i="5"/>
  <c r="C102" i="5"/>
  <c r="D102" i="5"/>
  <c r="E102" i="5"/>
  <c r="B103" i="5"/>
  <c r="C103" i="5"/>
  <c r="D103" i="5"/>
  <c r="E103" i="5"/>
  <c r="B104" i="5"/>
  <c r="C104" i="5"/>
  <c r="D104" i="5"/>
  <c r="E104" i="5"/>
  <c r="B105" i="5"/>
  <c r="C105" i="5"/>
  <c r="D105" i="5"/>
  <c r="E105" i="5"/>
  <c r="B106" i="5"/>
  <c r="C106" i="5"/>
  <c r="D106" i="5"/>
  <c r="E106" i="5"/>
  <c r="B107" i="5"/>
  <c r="C107" i="5"/>
  <c r="D107" i="5"/>
  <c r="E107" i="5"/>
  <c r="B108" i="5"/>
  <c r="C108" i="5"/>
  <c r="D108" i="5"/>
  <c r="E108" i="5"/>
  <c r="B109" i="5"/>
  <c r="C109" i="5"/>
  <c r="D109" i="5"/>
  <c r="E109" i="5"/>
  <c r="B110" i="5"/>
  <c r="C110" i="5"/>
  <c r="D110" i="5"/>
  <c r="E110" i="5"/>
  <c r="B111" i="5"/>
  <c r="C111" i="5"/>
  <c r="D111" i="5"/>
  <c r="E111" i="5"/>
  <c r="B112" i="5"/>
  <c r="C112" i="5"/>
  <c r="D112" i="5"/>
  <c r="E112" i="5"/>
  <c r="B113" i="5"/>
  <c r="C113" i="5"/>
  <c r="D113" i="5"/>
  <c r="E113" i="5"/>
  <c r="B114" i="5"/>
  <c r="C114" i="5"/>
  <c r="D114" i="5"/>
  <c r="E114" i="5"/>
  <c r="B115" i="5"/>
  <c r="C115" i="5"/>
  <c r="D115" i="5"/>
  <c r="E115" i="5"/>
  <c r="B116" i="5"/>
  <c r="C116" i="5"/>
  <c r="D116" i="5"/>
  <c r="E116" i="5"/>
  <c r="B117" i="5"/>
  <c r="C117" i="5"/>
  <c r="D117" i="5"/>
  <c r="E117" i="5"/>
  <c r="B118" i="5"/>
  <c r="C118" i="5"/>
  <c r="D118" i="5"/>
  <c r="E118" i="5"/>
  <c r="B119" i="5"/>
  <c r="C119" i="5"/>
  <c r="D119" i="5"/>
  <c r="E119" i="5"/>
  <c r="B120" i="5"/>
  <c r="C120" i="5"/>
  <c r="D120" i="5"/>
  <c r="E120" i="5"/>
  <c r="B121" i="5"/>
  <c r="C121" i="5"/>
  <c r="D121" i="5"/>
  <c r="E121" i="5"/>
  <c r="B122" i="5"/>
  <c r="C122" i="5"/>
  <c r="D122" i="5"/>
  <c r="E122" i="5"/>
  <c r="B123" i="5"/>
  <c r="C123" i="5"/>
  <c r="D123" i="5"/>
  <c r="E123" i="5"/>
  <c r="B124" i="5"/>
  <c r="C124" i="5"/>
  <c r="D124" i="5"/>
  <c r="E124" i="5"/>
  <c r="B125" i="5"/>
  <c r="C125" i="5"/>
  <c r="D125" i="5"/>
  <c r="E125" i="5"/>
  <c r="B126" i="5"/>
  <c r="C126" i="5"/>
  <c r="D126" i="5"/>
  <c r="E126" i="5"/>
  <c r="B127" i="5"/>
  <c r="C127" i="5"/>
  <c r="D127" i="5"/>
  <c r="E127" i="5"/>
  <c r="B128" i="5"/>
  <c r="C128" i="5"/>
  <c r="D128" i="5"/>
  <c r="E128" i="5"/>
  <c r="B129" i="5"/>
  <c r="C129" i="5"/>
  <c r="D129" i="5"/>
  <c r="E129" i="5"/>
  <c r="B130" i="5"/>
  <c r="C130" i="5"/>
  <c r="D130" i="5"/>
  <c r="E130" i="5"/>
  <c r="B131" i="5"/>
  <c r="C131" i="5"/>
  <c r="D131" i="5"/>
  <c r="E131" i="5"/>
  <c r="B132" i="5"/>
  <c r="C132" i="5"/>
  <c r="D132" i="5"/>
  <c r="E132" i="5"/>
  <c r="B133" i="5"/>
  <c r="C133" i="5"/>
  <c r="D133" i="5"/>
  <c r="E133" i="5"/>
  <c r="B134" i="5"/>
  <c r="C134" i="5"/>
  <c r="D134" i="5"/>
  <c r="E134" i="5"/>
  <c r="B135" i="5"/>
  <c r="C135" i="5"/>
  <c r="D135" i="5"/>
  <c r="E135" i="5"/>
  <c r="B136" i="5"/>
  <c r="C136" i="5"/>
  <c r="D136" i="5"/>
  <c r="E136" i="5"/>
  <c r="B137" i="5"/>
  <c r="C137" i="5"/>
  <c r="D137" i="5"/>
  <c r="E137" i="5"/>
  <c r="B138" i="5"/>
  <c r="C138" i="5"/>
  <c r="D138" i="5"/>
  <c r="E138" i="5"/>
  <c r="B139" i="5"/>
  <c r="C139" i="5"/>
  <c r="D139" i="5"/>
  <c r="E139" i="5"/>
  <c r="B140" i="5"/>
  <c r="C140" i="5"/>
  <c r="D140" i="5"/>
  <c r="E140" i="5"/>
  <c r="B141" i="5"/>
  <c r="C141" i="5"/>
  <c r="D141" i="5"/>
  <c r="E141" i="5"/>
  <c r="B142" i="5"/>
  <c r="C142" i="5"/>
  <c r="D142" i="5"/>
  <c r="E142" i="5"/>
  <c r="B143" i="5"/>
  <c r="C143" i="5"/>
  <c r="D143" i="5"/>
  <c r="E143" i="5"/>
  <c r="B144" i="5"/>
  <c r="C144" i="5"/>
  <c r="D144" i="5"/>
  <c r="E144" i="5"/>
  <c r="B145" i="5"/>
  <c r="C145" i="5"/>
  <c r="D145" i="5"/>
  <c r="E145" i="5"/>
  <c r="B146" i="5"/>
  <c r="C146" i="5"/>
  <c r="D146" i="5"/>
  <c r="E146" i="5"/>
  <c r="B147" i="5"/>
  <c r="C147" i="5"/>
  <c r="D147" i="5"/>
  <c r="E147" i="5"/>
  <c r="B148" i="5"/>
  <c r="C148" i="5"/>
  <c r="D148" i="5"/>
  <c r="E148" i="5"/>
  <c r="B149" i="5"/>
  <c r="C149" i="5"/>
  <c r="D149" i="5"/>
  <c r="E149" i="5"/>
  <c r="B150" i="5"/>
  <c r="C150" i="5"/>
  <c r="D150" i="5"/>
  <c r="E150" i="5"/>
  <c r="B151" i="5"/>
  <c r="C151" i="5"/>
  <c r="D151" i="5"/>
  <c r="E151" i="5"/>
  <c r="B152" i="5"/>
  <c r="C152" i="5"/>
  <c r="D152" i="5"/>
  <c r="E152" i="5"/>
  <c r="B153" i="5"/>
  <c r="C153" i="5"/>
  <c r="D153" i="5"/>
  <c r="E153" i="5"/>
  <c r="B154" i="5"/>
  <c r="C154" i="5"/>
  <c r="D154" i="5"/>
  <c r="E154" i="5"/>
  <c r="B155" i="5"/>
  <c r="C155" i="5"/>
  <c r="D155" i="5"/>
  <c r="E155" i="5"/>
  <c r="B156" i="5"/>
  <c r="C156" i="5"/>
  <c r="D156" i="5"/>
  <c r="E156" i="5"/>
  <c r="B157" i="5"/>
  <c r="C157" i="5"/>
  <c r="D157" i="5"/>
  <c r="E157" i="5"/>
  <c r="B158" i="5"/>
  <c r="C158" i="5"/>
  <c r="D158" i="5"/>
  <c r="E158" i="5"/>
  <c r="B159" i="5"/>
  <c r="C159" i="5"/>
  <c r="D159" i="5"/>
  <c r="E159" i="5"/>
  <c r="B160" i="5"/>
  <c r="C160" i="5"/>
  <c r="D160" i="5"/>
  <c r="E160" i="5"/>
  <c r="B161" i="5"/>
  <c r="C161" i="5"/>
  <c r="D161" i="5"/>
  <c r="E161" i="5"/>
  <c r="B162" i="5"/>
  <c r="C162" i="5"/>
  <c r="D162" i="5"/>
  <c r="E162" i="5"/>
  <c r="B163" i="5"/>
  <c r="C163" i="5"/>
  <c r="D163" i="5"/>
  <c r="E163" i="5"/>
  <c r="B164" i="5"/>
  <c r="C164" i="5"/>
  <c r="D164" i="5"/>
  <c r="E164" i="5"/>
  <c r="B165" i="5"/>
  <c r="C165" i="5"/>
  <c r="D165" i="5"/>
  <c r="E165" i="5"/>
  <c r="B166" i="5"/>
  <c r="C166" i="5"/>
  <c r="D166" i="5"/>
  <c r="E166" i="5"/>
  <c r="B167" i="5"/>
  <c r="C167" i="5"/>
  <c r="D167" i="5"/>
  <c r="E167" i="5"/>
  <c r="B168" i="5"/>
  <c r="C168" i="5"/>
  <c r="D168" i="5"/>
  <c r="E168" i="5"/>
  <c r="B169" i="5"/>
  <c r="C169" i="5"/>
  <c r="D169" i="5"/>
  <c r="E169" i="5"/>
  <c r="B170" i="5"/>
  <c r="C170" i="5"/>
  <c r="D170" i="5"/>
  <c r="E170" i="5"/>
  <c r="B171" i="5"/>
  <c r="C171" i="5"/>
  <c r="D171" i="5"/>
  <c r="E171" i="5"/>
  <c r="B172" i="5"/>
  <c r="C172" i="5"/>
  <c r="D172" i="5"/>
  <c r="E172" i="5"/>
  <c r="B173" i="5"/>
  <c r="C173" i="5"/>
  <c r="D173" i="5"/>
  <c r="E173" i="5"/>
  <c r="B174" i="5"/>
  <c r="C174" i="5"/>
  <c r="D174" i="5"/>
  <c r="E174" i="5"/>
  <c r="B175" i="5"/>
  <c r="C175" i="5"/>
  <c r="D175" i="5"/>
  <c r="E175" i="5"/>
  <c r="B176" i="5"/>
  <c r="C176" i="5"/>
  <c r="D176" i="5"/>
  <c r="E176" i="5"/>
  <c r="B177" i="5"/>
  <c r="C177" i="5"/>
  <c r="D177" i="5"/>
  <c r="E177" i="5"/>
  <c r="B178" i="5"/>
  <c r="C178" i="5"/>
  <c r="D178" i="5"/>
  <c r="E178" i="5"/>
  <c r="B179" i="5"/>
  <c r="C179" i="5"/>
  <c r="D179" i="5"/>
  <c r="E179" i="5"/>
  <c r="B180" i="5"/>
  <c r="C180" i="5"/>
  <c r="D180" i="5"/>
  <c r="E180" i="5"/>
  <c r="B181" i="5"/>
  <c r="C181" i="5"/>
  <c r="D181" i="5"/>
  <c r="E181" i="5"/>
  <c r="B182" i="5"/>
  <c r="C182" i="5"/>
  <c r="D182" i="5"/>
  <c r="E182" i="5"/>
  <c r="B183" i="5"/>
  <c r="C183" i="5"/>
  <c r="D183" i="5"/>
  <c r="E183" i="5"/>
  <c r="B184" i="5"/>
  <c r="C184" i="5"/>
  <c r="D184" i="5"/>
  <c r="E184" i="5"/>
  <c r="B185" i="5"/>
  <c r="C185" i="5"/>
  <c r="D185" i="5"/>
  <c r="E185" i="5"/>
  <c r="B186" i="5"/>
  <c r="C186" i="5"/>
  <c r="D186" i="5"/>
  <c r="E186" i="5"/>
  <c r="B187" i="5"/>
  <c r="C187" i="5"/>
  <c r="D187" i="5"/>
  <c r="E187" i="5"/>
  <c r="B188" i="5"/>
  <c r="C188" i="5"/>
  <c r="D188" i="5"/>
  <c r="E188" i="5"/>
  <c r="B189" i="5"/>
  <c r="C189" i="5"/>
  <c r="D189" i="5"/>
  <c r="E189" i="5"/>
  <c r="B190" i="5"/>
  <c r="C190" i="5"/>
  <c r="D190" i="5"/>
  <c r="E190" i="5"/>
  <c r="B191" i="5"/>
  <c r="C191" i="5"/>
  <c r="D191" i="5"/>
  <c r="E191" i="5"/>
  <c r="B192" i="5"/>
  <c r="C192" i="5"/>
  <c r="D192" i="5"/>
  <c r="E192" i="5"/>
  <c r="B193" i="5"/>
  <c r="C193" i="5"/>
  <c r="D193" i="5"/>
  <c r="E193" i="5"/>
  <c r="B194" i="5"/>
  <c r="C194" i="5"/>
  <c r="D194" i="5"/>
  <c r="E194" i="5"/>
  <c r="B195" i="5"/>
  <c r="C195" i="5"/>
  <c r="D195" i="5"/>
  <c r="E195" i="5"/>
  <c r="B196" i="5"/>
  <c r="C196" i="5"/>
  <c r="D196" i="5"/>
  <c r="E196" i="5"/>
  <c r="B197" i="5"/>
  <c r="C197" i="5"/>
  <c r="D197" i="5"/>
  <c r="E197" i="5"/>
  <c r="B198" i="5"/>
  <c r="C198" i="5"/>
  <c r="D198" i="5"/>
  <c r="E198" i="5"/>
  <c r="B199" i="5"/>
  <c r="C199" i="5"/>
  <c r="D199" i="5"/>
  <c r="E199" i="5"/>
  <c r="B200" i="5"/>
  <c r="C200" i="5"/>
  <c r="D200" i="5"/>
  <c r="E200" i="5"/>
  <c r="B201" i="5"/>
  <c r="C201" i="5"/>
  <c r="D201" i="5"/>
  <c r="E201" i="5"/>
  <c r="B202" i="5"/>
  <c r="C202" i="5"/>
  <c r="D202" i="5"/>
  <c r="E202" i="5"/>
  <c r="B203" i="5"/>
  <c r="C203" i="5"/>
  <c r="D203" i="5"/>
  <c r="E203" i="5"/>
  <c r="B204" i="5"/>
  <c r="C204" i="5"/>
  <c r="D204" i="5"/>
  <c r="E204" i="5"/>
  <c r="B205" i="5"/>
  <c r="C205" i="5"/>
  <c r="D205" i="5"/>
  <c r="E205" i="5"/>
  <c r="B206" i="5"/>
  <c r="C206" i="5"/>
  <c r="D206" i="5"/>
  <c r="E206" i="5"/>
  <c r="B207" i="5"/>
  <c r="C207" i="5"/>
  <c r="D207" i="5"/>
  <c r="E207" i="5"/>
  <c r="B208" i="5"/>
  <c r="C208" i="5"/>
  <c r="D208" i="5"/>
  <c r="E208" i="5"/>
  <c r="B209" i="5"/>
  <c r="C209" i="5"/>
  <c r="D209" i="5"/>
  <c r="E209" i="5"/>
  <c r="B210" i="5"/>
  <c r="C210" i="5"/>
  <c r="D210" i="5"/>
  <c r="E210" i="5"/>
  <c r="B211" i="5"/>
  <c r="C211" i="5"/>
  <c r="D211" i="5"/>
  <c r="E211" i="5"/>
  <c r="B212" i="5"/>
  <c r="C212" i="5"/>
  <c r="D212" i="5"/>
  <c r="E212" i="5"/>
  <c r="B213" i="5"/>
  <c r="C213" i="5"/>
  <c r="D213" i="5"/>
  <c r="E213" i="5"/>
  <c r="B214" i="5"/>
  <c r="C214" i="5"/>
  <c r="D214" i="5"/>
  <c r="E214" i="5"/>
  <c r="B215" i="5"/>
  <c r="C215" i="5"/>
  <c r="D215" i="5"/>
  <c r="E215" i="5"/>
  <c r="B216" i="5"/>
  <c r="C216" i="5"/>
  <c r="D216" i="5"/>
  <c r="E216" i="5"/>
  <c r="B217" i="5"/>
  <c r="C217" i="5"/>
  <c r="D217" i="5"/>
  <c r="E217" i="5"/>
  <c r="B218" i="5"/>
  <c r="C218" i="5"/>
  <c r="D218" i="5"/>
  <c r="E218" i="5"/>
  <c r="B219" i="5"/>
  <c r="C219" i="5"/>
  <c r="D219" i="5"/>
  <c r="E219" i="5"/>
  <c r="B220" i="5"/>
  <c r="C220" i="5"/>
  <c r="D220" i="5"/>
  <c r="E220" i="5"/>
  <c r="B221" i="5"/>
  <c r="C221" i="5"/>
  <c r="D221" i="5"/>
  <c r="E221" i="5"/>
  <c r="B222" i="5"/>
  <c r="C222" i="5"/>
  <c r="D222" i="5"/>
  <c r="E222" i="5"/>
  <c r="B223" i="5"/>
  <c r="C223" i="5"/>
  <c r="D223" i="5"/>
  <c r="E223" i="5"/>
  <c r="B224" i="5"/>
  <c r="C224" i="5"/>
  <c r="D224" i="5"/>
  <c r="E224" i="5"/>
  <c r="B225" i="5"/>
  <c r="C225" i="5"/>
  <c r="D225" i="5"/>
  <c r="E225" i="5"/>
  <c r="B226" i="5"/>
  <c r="C226" i="5"/>
  <c r="D226" i="5"/>
  <c r="E226" i="5"/>
  <c r="B227" i="5"/>
  <c r="C227" i="5"/>
  <c r="D227" i="5"/>
  <c r="E227" i="5"/>
  <c r="B228" i="5"/>
  <c r="C228" i="5"/>
  <c r="D228" i="5"/>
  <c r="E228" i="5"/>
  <c r="B229" i="5"/>
  <c r="C229" i="5"/>
  <c r="D229" i="5"/>
  <c r="E229" i="5"/>
  <c r="B230" i="5"/>
  <c r="C230" i="5"/>
  <c r="D230" i="5"/>
  <c r="E230" i="5"/>
  <c r="B231" i="5"/>
  <c r="C231" i="5"/>
  <c r="D231" i="5"/>
  <c r="E231" i="5"/>
  <c r="B232" i="5"/>
  <c r="C232" i="5"/>
  <c r="D232" i="5"/>
  <c r="E232" i="5"/>
  <c r="B233" i="5"/>
  <c r="C233" i="5"/>
  <c r="D233" i="5"/>
  <c r="E233" i="5"/>
  <c r="B234" i="5"/>
  <c r="C234" i="5"/>
  <c r="D234" i="5"/>
  <c r="E234" i="5"/>
  <c r="B235" i="5"/>
  <c r="C235" i="5"/>
  <c r="D235" i="5"/>
  <c r="E235" i="5"/>
  <c r="B236" i="5"/>
  <c r="C236" i="5"/>
  <c r="D236" i="5"/>
  <c r="E236" i="5"/>
  <c r="B237" i="5"/>
  <c r="C237" i="5"/>
  <c r="D237" i="5"/>
  <c r="E237" i="5"/>
  <c r="B238" i="5"/>
  <c r="C238" i="5"/>
  <c r="D238" i="5"/>
  <c r="E238" i="5"/>
  <c r="B239" i="5"/>
  <c r="C239" i="5"/>
  <c r="D239" i="5"/>
  <c r="E239" i="5"/>
  <c r="B240" i="5"/>
  <c r="C240" i="5"/>
  <c r="D240" i="5"/>
  <c r="E240" i="5"/>
  <c r="B241" i="5"/>
  <c r="C241" i="5"/>
  <c r="D241" i="5"/>
  <c r="E241" i="5"/>
  <c r="B242" i="5"/>
  <c r="C242" i="5"/>
  <c r="D242" i="5"/>
  <c r="E242" i="5"/>
  <c r="B243" i="5"/>
  <c r="C243" i="5"/>
  <c r="D243" i="5"/>
  <c r="E243" i="5"/>
  <c r="B244" i="5"/>
  <c r="C244" i="5"/>
  <c r="D244" i="5"/>
  <c r="E244" i="5"/>
  <c r="B245" i="5"/>
  <c r="C245" i="5"/>
  <c r="D245" i="5"/>
  <c r="E245" i="5"/>
  <c r="B246" i="5"/>
  <c r="C246" i="5"/>
  <c r="D246" i="5"/>
  <c r="E246" i="5"/>
  <c r="B247" i="5"/>
  <c r="C247" i="5"/>
  <c r="D247" i="5"/>
  <c r="E247" i="5"/>
  <c r="B248" i="5"/>
  <c r="C248" i="5"/>
  <c r="D248" i="5"/>
  <c r="E248" i="5"/>
  <c r="B249" i="5"/>
  <c r="C249" i="5"/>
  <c r="D249" i="5"/>
  <c r="E249" i="5"/>
  <c r="B250" i="5"/>
  <c r="C250" i="5"/>
  <c r="D250" i="5"/>
  <c r="E250" i="5"/>
  <c r="B251" i="5"/>
  <c r="C251" i="5"/>
  <c r="D251" i="5"/>
  <c r="E251" i="5"/>
  <c r="B252" i="5"/>
  <c r="C252" i="5"/>
  <c r="D252" i="5"/>
  <c r="E252" i="5"/>
  <c r="B253" i="5"/>
  <c r="C253" i="5"/>
  <c r="D253" i="5"/>
  <c r="E253" i="5"/>
  <c r="B254" i="5"/>
  <c r="C254" i="5"/>
  <c r="D254" i="5"/>
  <c r="E254" i="5"/>
  <c r="B255" i="5"/>
  <c r="C255" i="5"/>
  <c r="D255" i="5"/>
  <c r="E255" i="5"/>
  <c r="B256" i="5"/>
  <c r="C256" i="5"/>
  <c r="D256" i="5"/>
  <c r="E256" i="5"/>
  <c r="B257" i="5"/>
  <c r="C257" i="5"/>
  <c r="D257" i="5"/>
  <c r="E257" i="5"/>
  <c r="B258" i="5"/>
  <c r="C258" i="5"/>
  <c r="D258" i="5"/>
  <c r="E258" i="5"/>
  <c r="B259" i="5"/>
  <c r="C259" i="5"/>
  <c r="D259" i="5"/>
  <c r="E259" i="5"/>
  <c r="B260" i="5"/>
  <c r="C260" i="5"/>
  <c r="D260" i="5"/>
  <c r="E260" i="5"/>
  <c r="B261" i="5"/>
  <c r="C261" i="5"/>
  <c r="D261" i="5"/>
  <c r="E261" i="5"/>
  <c r="B262" i="5"/>
  <c r="C262" i="5"/>
  <c r="D262" i="5"/>
  <c r="E262" i="5"/>
  <c r="B263" i="5"/>
  <c r="C263" i="5"/>
  <c r="D263" i="5"/>
  <c r="E263" i="5"/>
  <c r="B264" i="5"/>
  <c r="C264" i="5"/>
  <c r="D264" i="5"/>
  <c r="E264" i="5"/>
  <c r="B265" i="5"/>
  <c r="C265" i="5"/>
  <c r="D265" i="5"/>
  <c r="E265" i="5"/>
  <c r="B266" i="5"/>
  <c r="C266" i="5"/>
  <c r="D266" i="5"/>
  <c r="E266" i="5"/>
  <c r="B267" i="5"/>
  <c r="C267" i="5"/>
  <c r="D267" i="5"/>
  <c r="E267" i="5"/>
  <c r="B268" i="5"/>
  <c r="C268" i="5"/>
  <c r="D268" i="5"/>
  <c r="E268" i="5"/>
  <c r="B269" i="5"/>
  <c r="C269" i="5"/>
  <c r="D269" i="5"/>
  <c r="E269" i="5"/>
  <c r="B270" i="5"/>
  <c r="C270" i="5"/>
  <c r="D270" i="5"/>
  <c r="E270" i="5"/>
  <c r="B271" i="5"/>
  <c r="C271" i="5"/>
  <c r="D271" i="5"/>
  <c r="E271" i="5"/>
  <c r="B272" i="5"/>
  <c r="C272" i="5"/>
  <c r="D272" i="5"/>
  <c r="E272" i="5"/>
  <c r="B273" i="5"/>
  <c r="C273" i="5"/>
  <c r="D273" i="5"/>
  <c r="E273" i="5"/>
  <c r="B274" i="5"/>
  <c r="C274" i="5"/>
  <c r="D274" i="5"/>
  <c r="E274" i="5"/>
  <c r="B275" i="5"/>
  <c r="C275" i="5"/>
  <c r="D275" i="5"/>
  <c r="E275" i="5"/>
  <c r="B276" i="5"/>
  <c r="C276" i="5"/>
  <c r="D276" i="5"/>
  <c r="E276" i="5"/>
  <c r="B277" i="5"/>
  <c r="C277" i="5"/>
  <c r="D277" i="5"/>
  <c r="E277" i="5"/>
  <c r="B278" i="5"/>
  <c r="C278" i="5"/>
  <c r="D278" i="5"/>
  <c r="E278" i="5"/>
  <c r="B279" i="5"/>
  <c r="C279" i="5"/>
  <c r="D279" i="5"/>
  <c r="E279" i="5"/>
  <c r="B280" i="5"/>
  <c r="C280" i="5"/>
  <c r="D280" i="5"/>
  <c r="E280" i="5"/>
  <c r="B281" i="5"/>
  <c r="C281" i="5"/>
  <c r="D281" i="5"/>
  <c r="E281" i="5"/>
  <c r="B282" i="5"/>
  <c r="C282" i="5"/>
  <c r="D282" i="5"/>
  <c r="E282" i="5"/>
  <c r="B283" i="5"/>
  <c r="C283" i="5"/>
  <c r="D283" i="5"/>
  <c r="E283" i="5"/>
  <c r="B284" i="5"/>
  <c r="C284" i="5"/>
  <c r="D284" i="5"/>
  <c r="E284" i="5"/>
  <c r="B285" i="5"/>
  <c r="C285" i="5"/>
  <c r="D285" i="5"/>
  <c r="E285" i="5"/>
  <c r="B286" i="5"/>
  <c r="C286" i="5"/>
  <c r="D286" i="5"/>
  <c r="E286" i="5"/>
  <c r="B287" i="5"/>
  <c r="C287" i="5"/>
  <c r="D287" i="5"/>
  <c r="E287" i="5"/>
  <c r="B288" i="5"/>
  <c r="C288" i="5"/>
  <c r="D288" i="5"/>
  <c r="E288" i="5"/>
  <c r="B289" i="5"/>
  <c r="C289" i="5"/>
  <c r="D289" i="5"/>
  <c r="E289" i="5"/>
  <c r="B290" i="5"/>
  <c r="C290" i="5"/>
  <c r="D290" i="5"/>
  <c r="E290" i="5"/>
  <c r="B291" i="5"/>
  <c r="C291" i="5"/>
  <c r="D291" i="5"/>
  <c r="E291" i="5"/>
  <c r="B292" i="5"/>
  <c r="C292" i="5"/>
  <c r="D292" i="5"/>
  <c r="E292" i="5"/>
  <c r="B293" i="5"/>
  <c r="C293" i="5"/>
  <c r="D293" i="5"/>
  <c r="E293" i="5"/>
  <c r="B294" i="5"/>
  <c r="C294" i="5"/>
  <c r="D294" i="5"/>
  <c r="E294" i="5"/>
  <c r="B295" i="5"/>
  <c r="C295" i="5"/>
  <c r="D295" i="5"/>
  <c r="E295" i="5"/>
  <c r="B296" i="5"/>
  <c r="C296" i="5"/>
  <c r="D296" i="5"/>
  <c r="E296" i="5"/>
  <c r="B297" i="5"/>
  <c r="C297" i="5"/>
  <c r="D297" i="5"/>
  <c r="E297" i="5"/>
  <c r="B298" i="5"/>
  <c r="C298" i="5"/>
  <c r="D298" i="5"/>
  <c r="E298" i="5"/>
  <c r="B299" i="5"/>
  <c r="C299" i="5"/>
  <c r="D299" i="5"/>
  <c r="E299" i="5"/>
  <c r="B300" i="5"/>
  <c r="C300" i="5"/>
  <c r="D300" i="5"/>
  <c r="E300" i="5"/>
  <c r="B301" i="5"/>
  <c r="C301" i="5"/>
  <c r="D301" i="5"/>
  <c r="E301" i="5"/>
  <c r="B302" i="5"/>
  <c r="C302" i="5"/>
  <c r="D302" i="5"/>
  <c r="E302" i="5"/>
  <c r="B303" i="5"/>
  <c r="C303" i="5"/>
  <c r="D303" i="5"/>
  <c r="E303" i="5"/>
  <c r="B304" i="5"/>
  <c r="C304" i="5"/>
  <c r="D304" i="5"/>
  <c r="E304" i="5"/>
  <c r="B305" i="5"/>
  <c r="C305" i="5"/>
  <c r="D305" i="5"/>
  <c r="E305" i="5"/>
  <c r="B306" i="5"/>
  <c r="C306" i="5"/>
  <c r="D306" i="5"/>
  <c r="E306" i="5"/>
  <c r="B307" i="5"/>
  <c r="C307" i="5"/>
  <c r="D307" i="5"/>
  <c r="E307" i="5"/>
  <c r="B308" i="5"/>
  <c r="C308" i="5"/>
  <c r="D308" i="5"/>
  <c r="E308" i="5"/>
  <c r="B309" i="5"/>
  <c r="C309" i="5"/>
  <c r="D309" i="5"/>
  <c r="E309" i="5"/>
  <c r="B310" i="5"/>
  <c r="C310" i="5"/>
  <c r="D310" i="5"/>
  <c r="E310" i="5"/>
  <c r="B311" i="5"/>
  <c r="C311" i="5"/>
  <c r="D311" i="5"/>
  <c r="E311" i="5"/>
  <c r="B312" i="5"/>
  <c r="C312" i="5"/>
  <c r="D312" i="5"/>
  <c r="E312" i="5"/>
  <c r="B313" i="5"/>
  <c r="C313" i="5"/>
  <c r="D313" i="5"/>
  <c r="E313" i="5"/>
  <c r="B314" i="5"/>
  <c r="C314" i="5"/>
  <c r="D314" i="5"/>
  <c r="E314" i="5"/>
  <c r="B315" i="5"/>
  <c r="C315" i="5"/>
  <c r="D315" i="5"/>
  <c r="E315" i="5"/>
  <c r="B316" i="5"/>
  <c r="C316" i="5"/>
  <c r="D316" i="5"/>
  <c r="E316" i="5"/>
  <c r="B317" i="5"/>
  <c r="C317" i="5"/>
  <c r="D317" i="5"/>
  <c r="E317" i="5"/>
  <c r="B318" i="5"/>
  <c r="C318" i="5"/>
  <c r="D318" i="5"/>
  <c r="E318" i="5"/>
  <c r="B319" i="5"/>
  <c r="C319" i="5"/>
  <c r="D319" i="5"/>
  <c r="E319" i="5"/>
  <c r="B320" i="5"/>
  <c r="C320" i="5"/>
  <c r="D320" i="5"/>
  <c r="E320" i="5"/>
  <c r="B321" i="5"/>
  <c r="C321" i="5"/>
  <c r="D321" i="5"/>
  <c r="E321" i="5"/>
  <c r="B322" i="5"/>
  <c r="C322" i="5"/>
  <c r="D322" i="5"/>
  <c r="E322" i="5"/>
  <c r="B323" i="5"/>
  <c r="C323" i="5"/>
  <c r="D323" i="5"/>
  <c r="E323" i="5"/>
  <c r="B324" i="5"/>
  <c r="C324" i="5"/>
  <c r="D324" i="5"/>
  <c r="E324" i="5"/>
  <c r="B325" i="5"/>
  <c r="C325" i="5"/>
  <c r="D325" i="5"/>
  <c r="E325" i="5"/>
  <c r="B326" i="5"/>
  <c r="C326" i="5"/>
  <c r="D326" i="5"/>
  <c r="E326" i="5"/>
  <c r="B327" i="5"/>
  <c r="C327" i="5"/>
  <c r="D327" i="5"/>
  <c r="E327" i="5"/>
  <c r="B328" i="5"/>
  <c r="C328" i="5"/>
  <c r="D328" i="5"/>
  <c r="E328" i="5"/>
  <c r="B329" i="5"/>
  <c r="C329" i="5"/>
  <c r="D329" i="5"/>
  <c r="E329" i="5"/>
  <c r="B330" i="5"/>
  <c r="C330" i="5"/>
  <c r="D330" i="5"/>
  <c r="E330" i="5"/>
  <c r="B331" i="5"/>
  <c r="C331" i="5"/>
  <c r="D331" i="5"/>
  <c r="E331" i="5"/>
  <c r="B332" i="5"/>
  <c r="C332" i="5"/>
  <c r="D332" i="5"/>
  <c r="E332" i="5"/>
  <c r="B333" i="5"/>
  <c r="C333" i="5"/>
  <c r="D333" i="5"/>
  <c r="E333" i="5"/>
  <c r="B334" i="5"/>
  <c r="C334" i="5"/>
  <c r="D334" i="5"/>
  <c r="E334" i="5"/>
  <c r="B335" i="5"/>
  <c r="C335" i="5"/>
  <c r="D335" i="5"/>
  <c r="E335" i="5"/>
  <c r="B336" i="5"/>
  <c r="C336" i="5"/>
  <c r="D336" i="5"/>
  <c r="E336" i="5"/>
  <c r="B337" i="5"/>
  <c r="C337" i="5"/>
  <c r="D337" i="5"/>
  <c r="E337" i="5"/>
  <c r="B338" i="5"/>
  <c r="C338" i="5"/>
  <c r="D338" i="5"/>
  <c r="E338" i="5"/>
  <c r="B339" i="5"/>
  <c r="C339" i="5"/>
  <c r="D339" i="5"/>
  <c r="E339" i="5"/>
  <c r="B340" i="5"/>
  <c r="C340" i="5"/>
  <c r="D340" i="5"/>
  <c r="E340" i="5"/>
  <c r="B341" i="5"/>
  <c r="C341" i="5"/>
  <c r="D341" i="5"/>
  <c r="E341" i="5"/>
  <c r="B342" i="5"/>
  <c r="C342" i="5"/>
  <c r="D342" i="5"/>
  <c r="E342" i="5"/>
  <c r="B343" i="5"/>
  <c r="C343" i="5"/>
  <c r="D343" i="5"/>
  <c r="E343" i="5"/>
  <c r="B344" i="5"/>
  <c r="C344" i="5"/>
  <c r="D344" i="5"/>
  <c r="E344" i="5"/>
  <c r="B345" i="5"/>
  <c r="C345" i="5"/>
  <c r="D345" i="5"/>
  <c r="E345" i="5"/>
  <c r="B346" i="5"/>
  <c r="C346" i="5"/>
  <c r="D346" i="5"/>
  <c r="E346" i="5"/>
  <c r="B347" i="5"/>
  <c r="C347" i="5"/>
  <c r="D347" i="5"/>
  <c r="E347" i="5"/>
  <c r="B348" i="5"/>
  <c r="C348" i="5"/>
  <c r="D348" i="5"/>
  <c r="E348" i="5"/>
  <c r="B349" i="5"/>
  <c r="C349" i="5"/>
  <c r="D349" i="5"/>
  <c r="E349" i="5"/>
  <c r="B350" i="5"/>
  <c r="C350" i="5"/>
  <c r="D350" i="5"/>
  <c r="E350" i="5"/>
  <c r="B351" i="5"/>
  <c r="C351" i="5"/>
  <c r="D351" i="5"/>
  <c r="E351" i="5"/>
  <c r="B352" i="5"/>
  <c r="C352" i="5"/>
  <c r="D352" i="5"/>
  <c r="E352" i="5"/>
  <c r="B353" i="5"/>
  <c r="C353" i="5"/>
  <c r="D353" i="5"/>
  <c r="E353" i="5"/>
  <c r="B354" i="5"/>
  <c r="C354" i="5"/>
  <c r="D354" i="5"/>
  <c r="E354" i="5"/>
  <c r="B355" i="5"/>
  <c r="C355" i="5"/>
  <c r="D355" i="5"/>
  <c r="E355" i="5"/>
  <c r="B356" i="5"/>
  <c r="C356" i="5"/>
  <c r="D356" i="5"/>
  <c r="E356" i="5"/>
  <c r="B357" i="5"/>
  <c r="C357" i="5"/>
  <c r="D357" i="5"/>
  <c r="E357" i="5"/>
  <c r="B358" i="5"/>
  <c r="C358" i="5"/>
  <c r="D358" i="5"/>
  <c r="E358" i="5"/>
  <c r="B359" i="5"/>
  <c r="C359" i="5"/>
  <c r="D359" i="5"/>
  <c r="E359" i="5"/>
  <c r="B360" i="5"/>
  <c r="C360" i="5"/>
  <c r="D360" i="5"/>
  <c r="E360" i="5"/>
  <c r="B361" i="5"/>
  <c r="C361" i="5"/>
  <c r="D361" i="5"/>
  <c r="E361" i="5"/>
  <c r="B362" i="5"/>
  <c r="C362" i="5"/>
  <c r="D362" i="5"/>
  <c r="E362" i="5"/>
  <c r="B363" i="5"/>
  <c r="C363" i="5"/>
  <c r="D363" i="5"/>
  <c r="E363" i="5"/>
  <c r="B364" i="5"/>
  <c r="C364" i="5"/>
  <c r="D364" i="5"/>
  <c r="E364" i="5"/>
  <c r="B365" i="5"/>
  <c r="C365" i="5"/>
  <c r="D365" i="5"/>
  <c r="E365" i="5"/>
  <c r="B366" i="5"/>
  <c r="C366" i="5"/>
  <c r="D366" i="5"/>
  <c r="E366" i="5"/>
  <c r="B367" i="5"/>
  <c r="C367" i="5"/>
  <c r="D367" i="5"/>
  <c r="E367" i="5"/>
  <c r="B368" i="5"/>
  <c r="C368" i="5"/>
  <c r="D368" i="5"/>
  <c r="E368" i="5"/>
  <c r="B369" i="5"/>
  <c r="C369" i="5"/>
  <c r="D369" i="5"/>
  <c r="E369" i="5"/>
  <c r="B370" i="5"/>
  <c r="C370" i="5"/>
  <c r="D370" i="5"/>
  <c r="E370" i="5"/>
  <c r="B371" i="5"/>
  <c r="C371" i="5"/>
  <c r="D371" i="5"/>
  <c r="E371" i="5"/>
  <c r="B372" i="5"/>
  <c r="C372" i="5"/>
  <c r="D372" i="5"/>
  <c r="E372" i="5"/>
  <c r="B373" i="5"/>
  <c r="C373" i="5"/>
  <c r="D373" i="5"/>
  <c r="E373" i="5"/>
  <c r="B374" i="5"/>
  <c r="C374" i="5"/>
  <c r="D374" i="5"/>
  <c r="E374" i="5"/>
  <c r="B375" i="5"/>
  <c r="C375" i="5"/>
  <c r="D375" i="5"/>
  <c r="E375" i="5"/>
  <c r="B376" i="5"/>
  <c r="C376" i="5"/>
  <c r="D376" i="5"/>
  <c r="E376" i="5"/>
  <c r="B377" i="5"/>
  <c r="C377" i="5"/>
  <c r="D377" i="5"/>
  <c r="E377" i="5"/>
  <c r="B378" i="5"/>
  <c r="C378" i="5"/>
  <c r="D378" i="5"/>
  <c r="E378" i="5"/>
  <c r="B379" i="5"/>
  <c r="C379" i="5"/>
  <c r="D379" i="5"/>
  <c r="E379" i="5"/>
  <c r="B380" i="5"/>
  <c r="C380" i="5"/>
  <c r="D380" i="5"/>
  <c r="E380" i="5"/>
  <c r="B381" i="5"/>
  <c r="C381" i="5"/>
  <c r="D381" i="5"/>
  <c r="E381" i="5"/>
  <c r="B382" i="5"/>
  <c r="C382" i="5"/>
  <c r="D382" i="5"/>
  <c r="E382" i="5"/>
  <c r="B383" i="5"/>
  <c r="C383" i="5"/>
  <c r="D383" i="5"/>
  <c r="E383" i="5"/>
  <c r="B384" i="5"/>
  <c r="C384" i="5"/>
  <c r="D384" i="5"/>
  <c r="E384" i="5"/>
  <c r="B385" i="5"/>
  <c r="C385" i="5"/>
  <c r="D385" i="5"/>
  <c r="E385" i="5"/>
  <c r="B386" i="5"/>
  <c r="C386" i="5"/>
  <c r="D386" i="5"/>
  <c r="E386" i="5"/>
  <c r="B387" i="5"/>
  <c r="C387" i="5"/>
  <c r="D387" i="5"/>
  <c r="E387" i="5"/>
  <c r="B388" i="5"/>
  <c r="C388" i="5"/>
  <c r="D388" i="5"/>
  <c r="E388" i="5"/>
  <c r="B389" i="5"/>
  <c r="C389" i="5"/>
  <c r="D389" i="5"/>
  <c r="E389" i="5"/>
  <c r="B390" i="5"/>
  <c r="C390" i="5"/>
  <c r="D390" i="5"/>
  <c r="E390" i="5"/>
  <c r="B391" i="5"/>
  <c r="C391" i="5"/>
  <c r="D391" i="5"/>
  <c r="E391" i="5"/>
  <c r="B392" i="5"/>
  <c r="C392" i="5"/>
  <c r="D392" i="5"/>
  <c r="E392" i="5"/>
  <c r="B393" i="5"/>
  <c r="C393" i="5"/>
  <c r="D393" i="5"/>
  <c r="E393" i="5"/>
  <c r="B394" i="5"/>
  <c r="C394" i="5"/>
  <c r="D394" i="5"/>
  <c r="E394" i="5"/>
  <c r="B395" i="5"/>
  <c r="C395" i="5"/>
  <c r="D395" i="5"/>
  <c r="E395" i="5"/>
  <c r="B396" i="5"/>
  <c r="C396" i="5"/>
  <c r="D396" i="5"/>
  <c r="E396" i="5"/>
  <c r="B397" i="5"/>
  <c r="C397" i="5"/>
  <c r="D397" i="5"/>
  <c r="E397" i="5"/>
  <c r="B398" i="5"/>
  <c r="C398" i="5"/>
  <c r="D398" i="5"/>
  <c r="E398" i="5"/>
  <c r="B399" i="5"/>
  <c r="C399" i="5"/>
  <c r="D399" i="5"/>
  <c r="E399" i="5"/>
  <c r="B400" i="5"/>
  <c r="C400" i="5"/>
  <c r="D400" i="5"/>
  <c r="E400" i="5"/>
  <c r="B401" i="5"/>
  <c r="C401" i="5"/>
  <c r="D401" i="5"/>
  <c r="E401" i="5"/>
  <c r="B402" i="5"/>
  <c r="C402" i="5"/>
  <c r="D402" i="5"/>
  <c r="E402" i="5"/>
  <c r="B403" i="5"/>
  <c r="C403" i="5"/>
  <c r="D403" i="5"/>
  <c r="E403" i="5"/>
  <c r="B404" i="5"/>
  <c r="C404" i="5"/>
  <c r="D404" i="5"/>
  <c r="E404" i="5"/>
  <c r="B405" i="5"/>
  <c r="C405" i="5"/>
  <c r="D405" i="5"/>
  <c r="E405" i="5"/>
  <c r="B406" i="5"/>
  <c r="C406" i="5"/>
  <c r="D406" i="5"/>
  <c r="E406" i="5"/>
  <c r="B407" i="5"/>
  <c r="C407" i="5"/>
  <c r="D407" i="5"/>
  <c r="E407" i="5"/>
  <c r="B408" i="5"/>
  <c r="C408" i="5"/>
  <c r="D408" i="5"/>
  <c r="E408" i="5"/>
  <c r="B409" i="5"/>
  <c r="C409" i="5"/>
  <c r="D409" i="5"/>
  <c r="E409" i="5"/>
  <c r="B410" i="5"/>
  <c r="C410" i="5"/>
  <c r="D410" i="5"/>
  <c r="E410" i="5"/>
  <c r="B411" i="5"/>
  <c r="C411" i="5"/>
  <c r="D411" i="5"/>
  <c r="E411" i="5"/>
  <c r="B412" i="5"/>
  <c r="C412" i="5"/>
  <c r="D412" i="5"/>
  <c r="E412" i="5"/>
  <c r="B413" i="5"/>
  <c r="C413" i="5"/>
  <c r="D413" i="5"/>
  <c r="E413" i="5"/>
  <c r="B414" i="5"/>
  <c r="C414" i="5"/>
  <c r="D414" i="5"/>
  <c r="E414" i="5"/>
  <c r="B415" i="5"/>
  <c r="C415" i="5"/>
  <c r="D415" i="5"/>
  <c r="E415" i="5"/>
  <c r="B416" i="5"/>
  <c r="C416" i="5"/>
  <c r="D416" i="5"/>
  <c r="E416" i="5"/>
  <c r="B417" i="5"/>
  <c r="C417" i="5"/>
  <c r="D417" i="5"/>
  <c r="E417" i="5"/>
  <c r="B418" i="5"/>
  <c r="C418" i="5"/>
  <c r="D418" i="5"/>
  <c r="E418" i="5"/>
  <c r="B419" i="5"/>
  <c r="C419" i="5"/>
  <c r="D419" i="5"/>
  <c r="E419" i="5"/>
  <c r="B420" i="5"/>
  <c r="C420" i="5"/>
  <c r="D420" i="5"/>
  <c r="E420" i="5"/>
  <c r="B421" i="5"/>
  <c r="C421" i="5"/>
  <c r="D421" i="5"/>
  <c r="E421" i="5"/>
  <c r="B422" i="5"/>
  <c r="C422" i="5"/>
  <c r="D422" i="5"/>
  <c r="E422" i="5"/>
  <c r="B423" i="5"/>
  <c r="C423" i="5"/>
  <c r="D423" i="5"/>
  <c r="E423" i="5"/>
  <c r="B424" i="5"/>
  <c r="C424" i="5"/>
  <c r="D424" i="5"/>
  <c r="E424" i="5"/>
  <c r="B425" i="5"/>
  <c r="C425" i="5"/>
  <c r="D425" i="5"/>
  <c r="E425" i="5"/>
  <c r="B426" i="5"/>
  <c r="C426" i="5"/>
  <c r="D426" i="5"/>
  <c r="E426" i="5"/>
  <c r="B427" i="5"/>
  <c r="C427" i="5"/>
  <c r="D427" i="5"/>
  <c r="E427" i="5"/>
  <c r="B428" i="5"/>
  <c r="C428" i="5"/>
  <c r="D428" i="5"/>
  <c r="E428" i="5"/>
  <c r="B429" i="5"/>
  <c r="C429" i="5"/>
  <c r="D429" i="5"/>
  <c r="E429" i="5"/>
  <c r="B430" i="5"/>
  <c r="C430" i="5"/>
  <c r="D430" i="5"/>
  <c r="E430" i="5"/>
  <c r="B431" i="5"/>
  <c r="C431" i="5"/>
  <c r="D431" i="5"/>
  <c r="E431" i="5"/>
  <c r="B432" i="5"/>
  <c r="C432" i="5"/>
  <c r="D432" i="5"/>
  <c r="E432" i="5"/>
  <c r="B433" i="5"/>
  <c r="C433" i="5"/>
  <c r="D433" i="5"/>
  <c r="E433" i="5"/>
  <c r="B434" i="5"/>
  <c r="C434" i="5"/>
  <c r="D434" i="5"/>
  <c r="E434" i="5"/>
  <c r="B435" i="5"/>
  <c r="C435" i="5"/>
  <c r="D435" i="5"/>
  <c r="E435" i="5"/>
  <c r="B436" i="5"/>
  <c r="C436" i="5"/>
  <c r="D436" i="5"/>
  <c r="E436" i="5"/>
  <c r="B437" i="5"/>
  <c r="C437" i="5"/>
  <c r="D437" i="5"/>
  <c r="E437" i="5"/>
  <c r="B438" i="5"/>
  <c r="C438" i="5"/>
  <c r="D438" i="5"/>
  <c r="E438" i="5"/>
  <c r="B439" i="5"/>
  <c r="C439" i="5"/>
  <c r="D439" i="5"/>
  <c r="E439" i="5"/>
  <c r="B440" i="5"/>
  <c r="C440" i="5"/>
  <c r="D440" i="5"/>
  <c r="E440" i="5"/>
  <c r="B441" i="5"/>
  <c r="C441" i="5"/>
  <c r="D441" i="5"/>
  <c r="E441" i="5"/>
  <c r="B442" i="5"/>
  <c r="C442" i="5"/>
  <c r="D442" i="5"/>
  <c r="E442" i="5"/>
  <c r="B443" i="5"/>
  <c r="C443" i="5"/>
  <c r="D443" i="5"/>
  <c r="E443" i="5"/>
  <c r="B444" i="5"/>
  <c r="C444" i="5"/>
  <c r="D444" i="5"/>
  <c r="E444" i="5"/>
  <c r="B445" i="5"/>
  <c r="C445" i="5"/>
  <c r="D445" i="5"/>
  <c r="E445" i="5"/>
  <c r="B446" i="5"/>
  <c r="C446" i="5"/>
  <c r="D446" i="5"/>
  <c r="E446" i="5"/>
  <c r="B447" i="5"/>
  <c r="C447" i="5"/>
  <c r="D447" i="5"/>
  <c r="E447" i="5"/>
  <c r="B448" i="5"/>
  <c r="C448" i="5"/>
  <c r="D448" i="5"/>
  <c r="E448" i="5"/>
  <c r="B449" i="5"/>
  <c r="C449" i="5"/>
  <c r="D449" i="5"/>
  <c r="E449" i="5"/>
  <c r="B450" i="5"/>
  <c r="C450" i="5"/>
  <c r="D450" i="5"/>
  <c r="E450" i="5"/>
  <c r="B451" i="5"/>
  <c r="C451" i="5"/>
  <c r="D451" i="5"/>
  <c r="E451" i="5"/>
  <c r="B452" i="5"/>
  <c r="C452" i="5"/>
  <c r="D452" i="5"/>
  <c r="E452" i="5"/>
  <c r="B453" i="5"/>
  <c r="C453" i="5"/>
  <c r="D453" i="5"/>
  <c r="E453" i="5"/>
  <c r="B454" i="5"/>
  <c r="C454" i="5"/>
  <c r="D454" i="5"/>
  <c r="E454" i="5"/>
  <c r="B455" i="5"/>
  <c r="C455" i="5"/>
  <c r="D455" i="5"/>
  <c r="E455" i="5"/>
  <c r="B456" i="5"/>
  <c r="C456" i="5"/>
  <c r="D456" i="5"/>
  <c r="E456" i="5"/>
  <c r="B457" i="5"/>
  <c r="C457" i="5"/>
  <c r="D457" i="5"/>
  <c r="E457" i="5"/>
  <c r="B458" i="5"/>
  <c r="C458" i="5"/>
  <c r="D458" i="5"/>
  <c r="E458" i="5"/>
  <c r="B459" i="5"/>
  <c r="C459" i="5"/>
  <c r="D459" i="5"/>
  <c r="E459" i="5"/>
  <c r="B460" i="5"/>
  <c r="C460" i="5"/>
  <c r="D460" i="5"/>
  <c r="E460" i="5"/>
  <c r="B461" i="5"/>
  <c r="C461" i="5"/>
  <c r="D461" i="5"/>
  <c r="E461" i="5"/>
  <c r="B462" i="5"/>
  <c r="C462" i="5"/>
  <c r="D462" i="5"/>
  <c r="E462" i="5"/>
  <c r="B463" i="5"/>
  <c r="C463" i="5"/>
  <c r="D463" i="5"/>
  <c r="E463" i="5"/>
  <c r="B464" i="5"/>
  <c r="C464" i="5"/>
  <c r="D464" i="5"/>
  <c r="E464" i="5"/>
  <c r="B465" i="5"/>
  <c r="C465" i="5"/>
  <c r="D465" i="5"/>
  <c r="E465" i="5"/>
  <c r="B466" i="5"/>
  <c r="C466" i="5"/>
  <c r="D466" i="5"/>
  <c r="E466" i="5"/>
  <c r="B467" i="5"/>
  <c r="C467" i="5"/>
  <c r="D467" i="5"/>
  <c r="E467" i="5"/>
  <c r="B468" i="5"/>
  <c r="C468" i="5"/>
  <c r="D468" i="5"/>
  <c r="E468" i="5"/>
  <c r="B469" i="5"/>
  <c r="C469" i="5"/>
  <c r="D469" i="5"/>
  <c r="E469" i="5"/>
  <c r="B470" i="5"/>
  <c r="C470" i="5"/>
  <c r="D470" i="5"/>
  <c r="E470" i="5"/>
  <c r="B471" i="5"/>
  <c r="C471" i="5"/>
  <c r="D471" i="5"/>
  <c r="E471" i="5"/>
  <c r="B472" i="5"/>
  <c r="C472" i="5"/>
  <c r="D472" i="5"/>
  <c r="E472" i="5"/>
  <c r="B473" i="5"/>
  <c r="C473" i="5"/>
  <c r="D473" i="5"/>
  <c r="E473" i="5"/>
  <c r="B474" i="5"/>
  <c r="C474" i="5"/>
  <c r="D474" i="5"/>
  <c r="E474" i="5"/>
  <c r="B475" i="5"/>
  <c r="C475" i="5"/>
  <c r="D475" i="5"/>
  <c r="E475" i="5"/>
  <c r="B476" i="5"/>
  <c r="C476" i="5"/>
  <c r="D476" i="5"/>
  <c r="E476" i="5"/>
  <c r="B477" i="5"/>
  <c r="C477" i="5"/>
  <c r="D477" i="5"/>
  <c r="E477" i="5"/>
  <c r="B478" i="5"/>
  <c r="C478" i="5"/>
  <c r="D478" i="5"/>
  <c r="E478" i="5"/>
  <c r="B479" i="5"/>
  <c r="C479" i="5"/>
  <c r="D479" i="5"/>
  <c r="E479" i="5"/>
  <c r="B480" i="5"/>
  <c r="C480" i="5"/>
  <c r="D480" i="5"/>
  <c r="E480" i="5"/>
  <c r="B481" i="5"/>
  <c r="C481" i="5"/>
  <c r="D481" i="5"/>
  <c r="E481" i="5"/>
  <c r="B482" i="5"/>
  <c r="C482" i="5"/>
  <c r="D482" i="5"/>
  <c r="E482" i="5"/>
  <c r="B483" i="5"/>
  <c r="C483" i="5"/>
  <c r="D483" i="5"/>
  <c r="E483" i="5"/>
  <c r="B484" i="5"/>
  <c r="C484" i="5"/>
  <c r="D484" i="5"/>
  <c r="E484" i="5"/>
  <c r="B485" i="5"/>
  <c r="C485" i="5"/>
  <c r="D485" i="5"/>
  <c r="E485" i="5"/>
  <c r="B486" i="5"/>
  <c r="C486" i="5"/>
  <c r="D486" i="5"/>
  <c r="E486" i="5"/>
  <c r="B487" i="5"/>
  <c r="C487" i="5"/>
  <c r="D487" i="5"/>
  <c r="E487" i="5"/>
  <c r="B488" i="5"/>
  <c r="C488" i="5"/>
  <c r="D488" i="5"/>
  <c r="E488" i="5"/>
  <c r="B489" i="5"/>
  <c r="C489" i="5"/>
  <c r="D489" i="5"/>
  <c r="E489" i="5"/>
  <c r="B490" i="5"/>
  <c r="C490" i="5"/>
  <c r="D490" i="5"/>
  <c r="E490" i="5"/>
  <c r="B491" i="5"/>
  <c r="C491" i="5"/>
  <c r="D491" i="5"/>
  <c r="E491" i="5"/>
  <c r="B492" i="5"/>
  <c r="C492" i="5"/>
  <c r="D492" i="5"/>
  <c r="E492" i="5"/>
  <c r="B493" i="5"/>
  <c r="C493" i="5"/>
  <c r="D493" i="5"/>
  <c r="E493" i="5"/>
  <c r="B494" i="5"/>
  <c r="C494" i="5"/>
  <c r="D494" i="5"/>
  <c r="E494" i="5"/>
  <c r="B495" i="5"/>
  <c r="C495" i="5"/>
  <c r="D495" i="5"/>
  <c r="E495" i="5"/>
  <c r="B496" i="5"/>
  <c r="C496" i="5"/>
  <c r="D496" i="5"/>
  <c r="E496" i="5"/>
  <c r="B497" i="5"/>
  <c r="C497" i="5"/>
  <c r="D497" i="5"/>
  <c r="E497" i="5"/>
  <c r="B498" i="5"/>
  <c r="C498" i="5"/>
  <c r="D498" i="5"/>
  <c r="E498" i="5"/>
  <c r="B499" i="5"/>
  <c r="C499" i="5"/>
  <c r="D499" i="5"/>
  <c r="E499" i="5"/>
  <c r="B500" i="5"/>
  <c r="C500" i="5"/>
  <c r="D500" i="5"/>
  <c r="E500" i="5"/>
  <c r="B501" i="5"/>
  <c r="C501" i="5"/>
  <c r="D501" i="5"/>
  <c r="E501" i="5"/>
  <c r="B502" i="5"/>
  <c r="C502" i="5"/>
  <c r="D502" i="5"/>
  <c r="E502" i="5"/>
  <c r="B503" i="5"/>
  <c r="C503" i="5"/>
  <c r="D503" i="5"/>
  <c r="E503" i="5"/>
  <c r="B504" i="5"/>
  <c r="C504" i="5"/>
  <c r="D504" i="5"/>
  <c r="E504" i="5"/>
  <c r="B505" i="5"/>
  <c r="C505" i="5"/>
  <c r="D505" i="5"/>
  <c r="E505" i="5"/>
  <c r="B506" i="5"/>
  <c r="C506" i="5"/>
  <c r="D506" i="5"/>
  <c r="E506" i="5"/>
  <c r="B507" i="5"/>
  <c r="C507" i="5"/>
  <c r="D507" i="5"/>
  <c r="E507" i="5"/>
  <c r="B508" i="5"/>
  <c r="C508" i="5"/>
  <c r="D508" i="5"/>
  <c r="E508" i="5"/>
  <c r="B509" i="5"/>
  <c r="C509" i="5"/>
  <c r="D509" i="5"/>
  <c r="E509" i="5"/>
  <c r="B510" i="5"/>
  <c r="C510" i="5"/>
  <c r="D510" i="5"/>
  <c r="E510" i="5"/>
  <c r="B511" i="5"/>
  <c r="C511" i="5"/>
  <c r="D511" i="5"/>
  <c r="E511" i="5"/>
  <c r="B512" i="5"/>
  <c r="C512" i="5"/>
  <c r="D512" i="5"/>
  <c r="E512" i="5"/>
  <c r="B513" i="5"/>
  <c r="C513" i="5"/>
  <c r="D513" i="5"/>
  <c r="E513" i="5"/>
  <c r="B514" i="5"/>
  <c r="C514" i="5"/>
  <c r="D514" i="5"/>
  <c r="E514" i="5"/>
  <c r="B515" i="5"/>
  <c r="C515" i="5"/>
  <c r="D515" i="5"/>
  <c r="E515" i="5"/>
  <c r="B516" i="5"/>
  <c r="C516" i="5"/>
  <c r="D516" i="5"/>
  <c r="E516" i="5"/>
  <c r="B517" i="5"/>
  <c r="C517" i="5"/>
  <c r="D517" i="5"/>
  <c r="E517" i="5"/>
  <c r="B518" i="5"/>
  <c r="C518" i="5"/>
  <c r="D518" i="5"/>
  <c r="E518" i="5"/>
  <c r="B519" i="5"/>
  <c r="C519" i="5"/>
  <c r="D519" i="5"/>
  <c r="E519" i="5"/>
  <c r="B520" i="5"/>
  <c r="C520" i="5"/>
  <c r="D520" i="5"/>
  <c r="E520" i="5"/>
  <c r="B521" i="5"/>
  <c r="C521" i="5"/>
  <c r="D521" i="5"/>
  <c r="E521" i="5"/>
  <c r="B522" i="5"/>
  <c r="C522" i="5"/>
  <c r="D522" i="5"/>
  <c r="E522" i="5"/>
  <c r="B523" i="5"/>
  <c r="C523" i="5"/>
  <c r="D523" i="5"/>
  <c r="E523" i="5"/>
  <c r="B524" i="5"/>
  <c r="C524" i="5"/>
  <c r="D524" i="5"/>
  <c r="E524" i="5"/>
  <c r="B525" i="5"/>
  <c r="C525" i="5"/>
  <c r="D525" i="5"/>
  <c r="E525" i="5"/>
  <c r="B526" i="5"/>
  <c r="C526" i="5"/>
  <c r="D526" i="5"/>
  <c r="E526" i="5"/>
  <c r="B527" i="5"/>
  <c r="C527" i="5"/>
  <c r="D527" i="5"/>
  <c r="E527" i="5"/>
  <c r="B528" i="5"/>
  <c r="C528" i="5"/>
  <c r="D528" i="5"/>
  <c r="E528" i="5"/>
  <c r="B529" i="5"/>
  <c r="C529" i="5"/>
  <c r="D529" i="5"/>
  <c r="E529" i="5"/>
  <c r="B530" i="5"/>
  <c r="C530" i="5"/>
  <c r="D530" i="5"/>
  <c r="E530" i="5"/>
  <c r="B531" i="5"/>
  <c r="C531" i="5"/>
  <c r="D531" i="5"/>
  <c r="E531" i="5"/>
  <c r="B532" i="5"/>
  <c r="C532" i="5"/>
  <c r="D532" i="5"/>
  <c r="E532" i="5"/>
  <c r="B533" i="5"/>
  <c r="C533" i="5"/>
  <c r="D533" i="5"/>
  <c r="E533" i="5"/>
  <c r="B534" i="5"/>
  <c r="C534" i="5"/>
  <c r="D534" i="5"/>
  <c r="E534" i="5"/>
  <c r="B535" i="5"/>
  <c r="C535" i="5"/>
  <c r="D535" i="5"/>
  <c r="E535" i="5"/>
  <c r="B536" i="5"/>
  <c r="C536" i="5"/>
  <c r="D536" i="5"/>
  <c r="E536" i="5"/>
  <c r="B537" i="5"/>
  <c r="C537" i="5"/>
  <c r="D537" i="5"/>
  <c r="E537" i="5"/>
  <c r="B538" i="5"/>
  <c r="C538" i="5"/>
  <c r="D538" i="5"/>
  <c r="E538" i="5"/>
  <c r="B539" i="5"/>
  <c r="C539" i="5"/>
  <c r="D539" i="5"/>
  <c r="E539" i="5"/>
  <c r="B540" i="5"/>
  <c r="C540" i="5"/>
  <c r="D540" i="5"/>
  <c r="E540" i="5"/>
  <c r="B541" i="5"/>
  <c r="C541" i="5"/>
  <c r="D541" i="5"/>
  <c r="E541" i="5"/>
  <c r="B542" i="5"/>
  <c r="C542" i="5"/>
  <c r="D542" i="5"/>
  <c r="E542" i="5"/>
  <c r="B543" i="5"/>
  <c r="C543" i="5"/>
  <c r="D543" i="5"/>
  <c r="E543" i="5"/>
  <c r="B544" i="5"/>
  <c r="C544" i="5"/>
  <c r="D544" i="5"/>
  <c r="E544" i="5"/>
  <c r="B545" i="5"/>
  <c r="C545" i="5"/>
  <c r="D545" i="5"/>
  <c r="E545" i="5"/>
  <c r="B546" i="5"/>
  <c r="C546" i="5"/>
  <c r="D546" i="5"/>
  <c r="E546" i="5"/>
  <c r="B547" i="5"/>
  <c r="C547" i="5"/>
  <c r="D547" i="5"/>
  <c r="E547" i="5"/>
  <c r="B548" i="5"/>
  <c r="C548" i="5"/>
  <c r="D548" i="5"/>
  <c r="E548" i="5"/>
  <c r="B549" i="5"/>
  <c r="C549" i="5"/>
  <c r="D549" i="5"/>
  <c r="E549" i="5"/>
  <c r="B550" i="5"/>
  <c r="C550" i="5"/>
  <c r="D550" i="5"/>
  <c r="E550" i="5"/>
  <c r="B551" i="5"/>
  <c r="C551" i="5"/>
  <c r="D551" i="5"/>
  <c r="E551" i="5"/>
  <c r="B552" i="5"/>
  <c r="C552" i="5"/>
  <c r="D552" i="5"/>
  <c r="E552" i="5"/>
  <c r="B553" i="5"/>
  <c r="C553" i="5"/>
  <c r="D553" i="5"/>
  <c r="E553" i="5"/>
  <c r="B554" i="5"/>
  <c r="C554" i="5"/>
  <c r="D554" i="5"/>
  <c r="E554" i="5"/>
  <c r="B555" i="5"/>
  <c r="C555" i="5"/>
  <c r="D555" i="5"/>
  <c r="E555" i="5"/>
  <c r="B556" i="5"/>
  <c r="C556" i="5"/>
  <c r="D556" i="5"/>
  <c r="E556" i="5"/>
  <c r="B557" i="5"/>
  <c r="C557" i="5"/>
  <c r="D557" i="5"/>
  <c r="E557" i="5"/>
  <c r="B558" i="5"/>
  <c r="C558" i="5"/>
  <c r="D558" i="5"/>
  <c r="E558" i="5"/>
  <c r="B559" i="5"/>
  <c r="C559" i="5"/>
  <c r="D559" i="5"/>
  <c r="E559" i="5"/>
  <c r="B560" i="5"/>
  <c r="C560" i="5"/>
  <c r="D560" i="5"/>
  <c r="E560" i="5"/>
  <c r="B561" i="5"/>
  <c r="C561" i="5"/>
  <c r="D561" i="5"/>
  <c r="E561" i="5"/>
  <c r="B562" i="5"/>
  <c r="C562" i="5"/>
  <c r="D562" i="5"/>
  <c r="E562" i="5"/>
  <c r="B563" i="5"/>
  <c r="C563" i="5"/>
  <c r="D563" i="5"/>
  <c r="E563" i="5"/>
  <c r="B564" i="5"/>
  <c r="C564" i="5"/>
  <c r="D564" i="5"/>
  <c r="E564" i="5"/>
  <c r="B565" i="5"/>
  <c r="C565" i="5"/>
  <c r="D565" i="5"/>
  <c r="E565" i="5"/>
  <c r="B566" i="5"/>
  <c r="C566" i="5"/>
  <c r="D566" i="5"/>
  <c r="E566" i="5"/>
  <c r="B567" i="5"/>
  <c r="C567" i="5"/>
  <c r="D567" i="5"/>
  <c r="E567" i="5"/>
  <c r="B568" i="5"/>
  <c r="C568" i="5"/>
  <c r="D568" i="5"/>
  <c r="E568" i="5"/>
  <c r="B569" i="5"/>
  <c r="C569" i="5"/>
  <c r="D569" i="5"/>
  <c r="E569" i="5"/>
  <c r="B570" i="5"/>
  <c r="C570" i="5"/>
  <c r="D570" i="5"/>
  <c r="E570" i="5"/>
  <c r="B571" i="5"/>
  <c r="C571" i="5"/>
  <c r="D571" i="5"/>
  <c r="E571" i="5"/>
  <c r="B572" i="5"/>
  <c r="C572" i="5"/>
  <c r="D572" i="5"/>
  <c r="E572" i="5"/>
  <c r="B573" i="5"/>
  <c r="C573" i="5"/>
  <c r="D573" i="5"/>
  <c r="E573" i="5"/>
  <c r="B574" i="5"/>
  <c r="C574" i="5"/>
  <c r="D574" i="5"/>
  <c r="E574" i="5"/>
  <c r="B575" i="5"/>
  <c r="C575" i="5"/>
  <c r="D575" i="5"/>
  <c r="E575" i="5"/>
  <c r="B576" i="5"/>
  <c r="C576" i="5"/>
  <c r="D576" i="5"/>
  <c r="E576" i="5"/>
  <c r="B577" i="5"/>
  <c r="C577" i="5"/>
  <c r="D577" i="5"/>
  <c r="E577" i="5"/>
  <c r="B578" i="5"/>
  <c r="C578" i="5"/>
  <c r="D578" i="5"/>
  <c r="E578" i="5"/>
  <c r="B579" i="5"/>
  <c r="C579" i="5"/>
  <c r="D579" i="5"/>
  <c r="E579" i="5"/>
  <c r="B580" i="5"/>
  <c r="C580" i="5"/>
  <c r="D580" i="5"/>
  <c r="E580" i="5"/>
  <c r="B581" i="5"/>
  <c r="C581" i="5"/>
  <c r="D581" i="5"/>
  <c r="E581" i="5"/>
  <c r="B582" i="5"/>
  <c r="C582" i="5"/>
  <c r="D582" i="5"/>
  <c r="E582" i="5"/>
  <c r="B583" i="5"/>
  <c r="C583" i="5"/>
  <c r="D583" i="5"/>
  <c r="E583" i="5"/>
  <c r="B584" i="5"/>
  <c r="C584" i="5"/>
  <c r="D584" i="5"/>
  <c r="E584" i="5"/>
  <c r="B585" i="5"/>
  <c r="C585" i="5"/>
  <c r="D585" i="5"/>
  <c r="E585" i="5"/>
  <c r="B586" i="5"/>
  <c r="C586" i="5"/>
  <c r="D586" i="5"/>
  <c r="E586" i="5"/>
  <c r="B587" i="5"/>
  <c r="C587" i="5"/>
  <c r="D587" i="5"/>
  <c r="E587" i="5"/>
  <c r="B588" i="5"/>
  <c r="C588" i="5"/>
  <c r="D588" i="5"/>
  <c r="E588" i="5"/>
  <c r="B589" i="5"/>
  <c r="C589" i="5"/>
  <c r="D589" i="5"/>
  <c r="E589" i="5"/>
  <c r="B590" i="5"/>
  <c r="C590" i="5"/>
  <c r="D590" i="5"/>
  <c r="E590" i="5"/>
  <c r="B591" i="5"/>
  <c r="C591" i="5"/>
  <c r="D591" i="5"/>
  <c r="E591" i="5"/>
  <c r="B592" i="5"/>
  <c r="C592" i="5"/>
  <c r="D592" i="5"/>
  <c r="E592" i="5"/>
  <c r="B593" i="5"/>
  <c r="C593" i="5"/>
  <c r="D593" i="5"/>
  <c r="E593" i="5"/>
  <c r="B594" i="5"/>
  <c r="C594" i="5"/>
  <c r="D594" i="5"/>
  <c r="E594" i="5"/>
  <c r="B595" i="5"/>
  <c r="C595" i="5"/>
  <c r="D595" i="5"/>
  <c r="E595" i="5"/>
  <c r="B596" i="5"/>
  <c r="C596" i="5"/>
  <c r="D596" i="5"/>
  <c r="E596" i="5"/>
  <c r="B597" i="5"/>
  <c r="C597" i="5"/>
  <c r="D597" i="5"/>
  <c r="E597" i="5"/>
  <c r="B598" i="5"/>
  <c r="C598" i="5"/>
  <c r="D598" i="5"/>
  <c r="E598" i="5"/>
  <c r="B599" i="5"/>
  <c r="C599" i="5"/>
  <c r="D599" i="5"/>
  <c r="E599" i="5"/>
  <c r="B600" i="5"/>
  <c r="C600" i="5"/>
  <c r="D600" i="5"/>
  <c r="E600" i="5"/>
  <c r="B601" i="5"/>
  <c r="C601" i="5"/>
  <c r="D601" i="5"/>
  <c r="E601" i="5"/>
  <c r="B602" i="5"/>
  <c r="C602" i="5"/>
  <c r="D602" i="5"/>
  <c r="E602" i="5"/>
  <c r="B603" i="5"/>
  <c r="C603" i="5"/>
  <c r="D603" i="5"/>
  <c r="E603" i="5"/>
  <c r="B604" i="5"/>
  <c r="C604" i="5"/>
  <c r="D604" i="5"/>
  <c r="E604" i="5"/>
  <c r="B605" i="5"/>
  <c r="C605" i="5"/>
  <c r="D605" i="5"/>
  <c r="E605" i="5"/>
  <c r="B606" i="5"/>
  <c r="C606" i="5"/>
  <c r="D606" i="5"/>
  <c r="E606" i="5"/>
  <c r="B607" i="5"/>
  <c r="C607" i="5"/>
  <c r="D607" i="5"/>
  <c r="E607" i="5"/>
  <c r="B608" i="5"/>
  <c r="C608" i="5"/>
  <c r="D608" i="5"/>
  <c r="E608" i="5"/>
  <c r="B609" i="5"/>
  <c r="C609" i="5"/>
  <c r="D609" i="5"/>
  <c r="E609" i="5"/>
  <c r="B610" i="5"/>
  <c r="C610" i="5"/>
  <c r="D610" i="5"/>
  <c r="E610" i="5"/>
  <c r="B611" i="5"/>
  <c r="C611" i="5"/>
  <c r="D611" i="5"/>
  <c r="E611" i="5"/>
  <c r="B612" i="5"/>
  <c r="C612" i="5"/>
  <c r="D612" i="5"/>
  <c r="E612" i="5"/>
  <c r="B613" i="5"/>
  <c r="C613" i="5"/>
  <c r="D613" i="5"/>
  <c r="E613" i="5"/>
  <c r="B614" i="5"/>
  <c r="C614" i="5"/>
  <c r="D614" i="5"/>
  <c r="E614" i="5"/>
  <c r="B615" i="5"/>
  <c r="C615" i="5"/>
  <c r="D615" i="5"/>
  <c r="E615" i="5"/>
  <c r="B616" i="5"/>
  <c r="C616" i="5"/>
  <c r="D616" i="5"/>
  <c r="E616" i="5"/>
  <c r="B617" i="5"/>
  <c r="C617" i="5"/>
  <c r="D617" i="5"/>
  <c r="E617" i="5"/>
  <c r="B618" i="5"/>
  <c r="C618" i="5"/>
  <c r="D618" i="5"/>
  <c r="E618" i="5"/>
  <c r="B619" i="5"/>
  <c r="C619" i="5"/>
  <c r="D619" i="5"/>
  <c r="E619" i="5"/>
  <c r="B620" i="5"/>
  <c r="C620" i="5"/>
  <c r="D620" i="5"/>
  <c r="E620" i="5"/>
  <c r="B621" i="5"/>
  <c r="C621" i="5"/>
  <c r="D621" i="5"/>
  <c r="E621" i="5"/>
  <c r="B622" i="5"/>
  <c r="C622" i="5"/>
  <c r="D622" i="5"/>
  <c r="E622" i="5"/>
  <c r="B623" i="5"/>
  <c r="C623" i="5"/>
  <c r="D623" i="5"/>
  <c r="E623" i="5"/>
  <c r="B624" i="5"/>
  <c r="C624" i="5"/>
  <c r="D624" i="5"/>
  <c r="E624" i="5"/>
  <c r="B625" i="5"/>
  <c r="C625" i="5"/>
  <c r="D625" i="5"/>
  <c r="E625" i="5"/>
  <c r="B626" i="5"/>
  <c r="C626" i="5"/>
  <c r="D626" i="5"/>
  <c r="E626" i="5"/>
  <c r="B627" i="5"/>
  <c r="C627" i="5"/>
  <c r="D627" i="5"/>
  <c r="E627" i="5"/>
  <c r="B628" i="5"/>
  <c r="C628" i="5"/>
  <c r="D628" i="5"/>
  <c r="E628" i="5"/>
  <c r="B629" i="5"/>
  <c r="C629" i="5"/>
  <c r="D629" i="5"/>
  <c r="E629" i="5"/>
  <c r="B630" i="5"/>
  <c r="C630" i="5"/>
  <c r="D630" i="5"/>
  <c r="E630" i="5"/>
  <c r="B631" i="5"/>
  <c r="C631" i="5"/>
  <c r="D631" i="5"/>
  <c r="E631" i="5"/>
  <c r="B632" i="5"/>
  <c r="C632" i="5"/>
  <c r="D632" i="5"/>
  <c r="E632" i="5"/>
  <c r="B633" i="5"/>
  <c r="C633" i="5"/>
  <c r="D633" i="5"/>
  <c r="E633" i="5"/>
  <c r="B634" i="5"/>
  <c r="C634" i="5"/>
  <c r="D634" i="5"/>
  <c r="E634" i="5"/>
  <c r="B635" i="5"/>
  <c r="C635" i="5"/>
  <c r="D635" i="5"/>
  <c r="E635" i="5"/>
  <c r="B636" i="5"/>
  <c r="C636" i="5"/>
  <c r="D636" i="5"/>
  <c r="E636" i="5"/>
  <c r="B637" i="5"/>
  <c r="C637" i="5"/>
  <c r="D637" i="5"/>
  <c r="E637" i="5"/>
  <c r="B638" i="5"/>
  <c r="C638" i="5"/>
  <c r="D638" i="5"/>
  <c r="E638" i="5"/>
  <c r="B639" i="5"/>
  <c r="C639" i="5"/>
  <c r="D639" i="5"/>
  <c r="E639" i="5"/>
  <c r="B640" i="5"/>
  <c r="C640" i="5"/>
  <c r="D640" i="5"/>
  <c r="E640" i="5"/>
  <c r="B641" i="5"/>
  <c r="C641" i="5"/>
  <c r="D641" i="5"/>
  <c r="E641" i="5"/>
  <c r="B642" i="5"/>
  <c r="C642" i="5"/>
  <c r="D642" i="5"/>
  <c r="E642" i="5"/>
  <c r="B643" i="5"/>
  <c r="C643" i="5"/>
  <c r="D643" i="5"/>
  <c r="E643" i="5"/>
  <c r="B644" i="5"/>
  <c r="C644" i="5"/>
  <c r="D644" i="5"/>
  <c r="E644" i="5"/>
  <c r="B645" i="5"/>
  <c r="C645" i="5"/>
  <c r="D645" i="5"/>
  <c r="E645" i="5"/>
  <c r="B646" i="5"/>
  <c r="C646" i="5"/>
  <c r="D646" i="5"/>
  <c r="E646" i="5"/>
  <c r="B647" i="5"/>
  <c r="C647" i="5"/>
  <c r="D647" i="5"/>
  <c r="E647" i="5"/>
  <c r="B648" i="5"/>
  <c r="C648" i="5"/>
  <c r="D648" i="5"/>
  <c r="E648" i="5"/>
  <c r="B649" i="5"/>
  <c r="C649" i="5"/>
  <c r="D649" i="5"/>
  <c r="E649" i="5"/>
  <c r="B650" i="5"/>
  <c r="C650" i="5"/>
  <c r="D650" i="5"/>
  <c r="E650" i="5"/>
  <c r="B651" i="5"/>
  <c r="C651" i="5"/>
  <c r="D651" i="5"/>
  <c r="E651" i="5"/>
  <c r="B652" i="5"/>
  <c r="C652" i="5"/>
  <c r="D652" i="5"/>
  <c r="E652" i="5"/>
  <c r="B653" i="5"/>
  <c r="C653" i="5"/>
  <c r="D653" i="5"/>
  <c r="E653" i="5"/>
  <c r="B654" i="5"/>
  <c r="C654" i="5"/>
  <c r="D654" i="5"/>
  <c r="E654" i="5"/>
  <c r="B655" i="5"/>
  <c r="C655" i="5"/>
  <c r="D655" i="5"/>
  <c r="E655" i="5"/>
  <c r="B656" i="5"/>
  <c r="C656" i="5"/>
  <c r="D656" i="5"/>
  <c r="E656" i="5"/>
  <c r="B657" i="5"/>
  <c r="C657" i="5"/>
  <c r="D657" i="5"/>
  <c r="E657" i="5"/>
  <c r="B658" i="5"/>
  <c r="C658" i="5"/>
  <c r="D658" i="5"/>
  <c r="E658" i="5"/>
  <c r="B659" i="5"/>
  <c r="C659" i="5"/>
  <c r="D659" i="5"/>
  <c r="E659" i="5"/>
  <c r="B660" i="5"/>
  <c r="C660" i="5"/>
  <c r="D660" i="5"/>
  <c r="E660" i="5"/>
  <c r="B661" i="5"/>
  <c r="C661" i="5"/>
  <c r="D661" i="5"/>
  <c r="E661" i="5"/>
  <c r="B662" i="5"/>
  <c r="C662" i="5"/>
  <c r="D662" i="5"/>
  <c r="E662" i="5"/>
  <c r="B663" i="5"/>
  <c r="C663" i="5"/>
  <c r="D663" i="5"/>
  <c r="E663" i="5"/>
  <c r="B664" i="5"/>
  <c r="C664" i="5"/>
  <c r="D664" i="5"/>
  <c r="E664" i="5"/>
  <c r="B665" i="5"/>
  <c r="C665" i="5"/>
  <c r="D665" i="5"/>
  <c r="E665" i="5"/>
  <c r="B666" i="5"/>
  <c r="C666" i="5"/>
  <c r="D666" i="5"/>
  <c r="E666" i="5"/>
  <c r="B667" i="5"/>
  <c r="C667" i="5"/>
  <c r="D667" i="5"/>
  <c r="E667" i="5"/>
  <c r="B668" i="5"/>
  <c r="C668" i="5"/>
  <c r="D668" i="5"/>
  <c r="E668" i="5"/>
  <c r="B669" i="5"/>
  <c r="C669" i="5"/>
  <c r="D669" i="5"/>
  <c r="E669" i="5"/>
  <c r="B670" i="5"/>
  <c r="C670" i="5"/>
  <c r="D670" i="5"/>
  <c r="E670" i="5"/>
  <c r="B671" i="5"/>
  <c r="C671" i="5"/>
  <c r="D671" i="5"/>
  <c r="E671" i="5"/>
  <c r="B672" i="5"/>
  <c r="C672" i="5"/>
  <c r="D672" i="5"/>
  <c r="E672" i="5"/>
  <c r="B673" i="5"/>
  <c r="C673" i="5"/>
  <c r="D673" i="5"/>
  <c r="E673" i="5"/>
  <c r="B674" i="5"/>
  <c r="C674" i="5"/>
  <c r="D674" i="5"/>
  <c r="E674" i="5"/>
  <c r="B675" i="5"/>
  <c r="C675" i="5"/>
  <c r="D675" i="5"/>
  <c r="E675" i="5"/>
  <c r="B676" i="5"/>
  <c r="C676" i="5"/>
  <c r="D676" i="5"/>
  <c r="E676" i="5"/>
  <c r="B677" i="5"/>
  <c r="C677" i="5"/>
  <c r="D677" i="5"/>
  <c r="E677" i="5"/>
  <c r="B678" i="5"/>
  <c r="C678" i="5"/>
  <c r="D678" i="5"/>
  <c r="E678" i="5"/>
  <c r="B679" i="5"/>
  <c r="C679" i="5"/>
  <c r="D679" i="5"/>
  <c r="E679" i="5"/>
  <c r="B680" i="5"/>
  <c r="C680" i="5"/>
  <c r="D680" i="5"/>
  <c r="E680" i="5"/>
  <c r="B681" i="5"/>
  <c r="C681" i="5"/>
  <c r="D681" i="5"/>
  <c r="E681" i="5"/>
  <c r="B682" i="5"/>
  <c r="C682" i="5"/>
  <c r="D682" i="5"/>
  <c r="E682" i="5"/>
  <c r="B683" i="5"/>
  <c r="C683" i="5"/>
  <c r="D683" i="5"/>
  <c r="E683" i="5"/>
  <c r="B684" i="5"/>
  <c r="C684" i="5"/>
  <c r="D684" i="5"/>
  <c r="E684" i="5"/>
  <c r="B685" i="5"/>
  <c r="C685" i="5"/>
  <c r="D685" i="5"/>
  <c r="E685" i="5"/>
  <c r="B686" i="5"/>
  <c r="C686" i="5"/>
  <c r="D686" i="5"/>
  <c r="E686" i="5"/>
  <c r="B687" i="5"/>
  <c r="C687" i="5"/>
  <c r="D687" i="5"/>
  <c r="E687" i="5"/>
  <c r="B688" i="5"/>
  <c r="C688" i="5"/>
  <c r="D688" i="5"/>
  <c r="E688" i="5"/>
  <c r="B689" i="5"/>
  <c r="C689" i="5"/>
  <c r="D689" i="5"/>
  <c r="E689" i="5"/>
  <c r="B690" i="5"/>
  <c r="C690" i="5"/>
  <c r="D690" i="5"/>
  <c r="E690" i="5"/>
  <c r="B691" i="5"/>
  <c r="C691" i="5"/>
  <c r="D691" i="5"/>
  <c r="E691" i="5"/>
  <c r="B692" i="5"/>
  <c r="C692" i="5"/>
  <c r="D692" i="5"/>
  <c r="E692" i="5"/>
  <c r="B693" i="5"/>
  <c r="C693" i="5"/>
  <c r="D693" i="5"/>
  <c r="E693" i="5"/>
  <c r="B694" i="5"/>
  <c r="C694" i="5"/>
  <c r="D694" i="5"/>
  <c r="E694" i="5"/>
  <c r="B695" i="5"/>
  <c r="C695" i="5"/>
  <c r="D695" i="5"/>
  <c r="E695" i="5"/>
  <c r="B696" i="5"/>
  <c r="C696" i="5"/>
  <c r="D696" i="5"/>
  <c r="E696" i="5"/>
  <c r="B697" i="5"/>
  <c r="C697" i="5"/>
  <c r="D697" i="5"/>
  <c r="E697" i="5"/>
  <c r="B698" i="5"/>
  <c r="C698" i="5"/>
  <c r="D698" i="5"/>
  <c r="E698" i="5"/>
  <c r="B699" i="5"/>
  <c r="C699" i="5"/>
  <c r="D699" i="5"/>
  <c r="E699" i="5"/>
  <c r="B700" i="5"/>
  <c r="C700" i="5"/>
  <c r="D700" i="5"/>
  <c r="E700" i="5"/>
  <c r="B701" i="5"/>
  <c r="C701" i="5"/>
  <c r="D701" i="5"/>
  <c r="E701" i="5"/>
  <c r="B702" i="5"/>
  <c r="C702" i="5"/>
  <c r="D702" i="5"/>
  <c r="E702" i="5"/>
  <c r="B703" i="5"/>
  <c r="C703" i="5"/>
  <c r="D703" i="5"/>
  <c r="E703" i="5"/>
  <c r="B704" i="5"/>
  <c r="C704" i="5"/>
  <c r="D704" i="5"/>
  <c r="E704" i="5"/>
  <c r="B705" i="5"/>
  <c r="C705" i="5"/>
  <c r="D705" i="5"/>
  <c r="E705" i="5"/>
  <c r="B706" i="5"/>
  <c r="C706" i="5"/>
  <c r="D706" i="5"/>
  <c r="E706" i="5"/>
  <c r="B707" i="5"/>
  <c r="C707" i="5"/>
  <c r="D707" i="5"/>
  <c r="E707" i="5"/>
  <c r="B708" i="5"/>
  <c r="C708" i="5"/>
  <c r="D708" i="5"/>
  <c r="E708" i="5"/>
  <c r="B709" i="5"/>
  <c r="C709" i="5"/>
  <c r="D709" i="5"/>
  <c r="E709" i="5"/>
  <c r="B710" i="5"/>
  <c r="C710" i="5"/>
  <c r="D710" i="5"/>
  <c r="E710" i="5"/>
  <c r="B711" i="5"/>
  <c r="C711" i="5"/>
  <c r="D711" i="5"/>
  <c r="E711" i="5"/>
  <c r="B712" i="5"/>
  <c r="C712" i="5"/>
  <c r="D712" i="5"/>
  <c r="E712" i="5"/>
  <c r="B713" i="5"/>
  <c r="C713" i="5"/>
  <c r="D713" i="5"/>
  <c r="E713" i="5"/>
  <c r="B714" i="5"/>
  <c r="C714" i="5"/>
  <c r="D714" i="5"/>
  <c r="E714" i="5"/>
  <c r="B715" i="5"/>
  <c r="C715" i="5"/>
  <c r="D715" i="5"/>
  <c r="E715" i="5"/>
  <c r="B716" i="5"/>
  <c r="C716" i="5"/>
  <c r="D716" i="5"/>
  <c r="E716" i="5"/>
  <c r="B717" i="5"/>
  <c r="C717" i="5"/>
  <c r="D717" i="5"/>
  <c r="E717" i="5"/>
  <c r="B718" i="5"/>
  <c r="C718" i="5"/>
  <c r="D718" i="5"/>
  <c r="E718" i="5"/>
  <c r="B719" i="5"/>
  <c r="C719" i="5"/>
  <c r="D719" i="5"/>
  <c r="E719" i="5"/>
  <c r="B720" i="5"/>
  <c r="C720" i="5"/>
  <c r="D720" i="5"/>
  <c r="E720" i="5"/>
  <c r="B721" i="5"/>
  <c r="C721" i="5"/>
  <c r="D721" i="5"/>
  <c r="E721" i="5"/>
  <c r="B722" i="5"/>
  <c r="C722" i="5"/>
  <c r="D722" i="5"/>
  <c r="E722" i="5"/>
  <c r="B723" i="5"/>
  <c r="C723" i="5"/>
  <c r="D723" i="5"/>
  <c r="E723" i="5"/>
  <c r="B724" i="5"/>
  <c r="C724" i="5"/>
  <c r="D724" i="5"/>
  <c r="E724" i="5"/>
  <c r="B725" i="5"/>
  <c r="C725" i="5"/>
  <c r="D725" i="5"/>
  <c r="E725" i="5"/>
  <c r="B726" i="5"/>
  <c r="C726" i="5"/>
  <c r="D726" i="5"/>
  <c r="E726" i="5"/>
  <c r="B727" i="5"/>
  <c r="C727" i="5"/>
  <c r="D727" i="5"/>
  <c r="E727" i="5"/>
  <c r="B728" i="5"/>
  <c r="C728" i="5"/>
  <c r="D728" i="5"/>
  <c r="E728" i="5"/>
  <c r="B729" i="5"/>
  <c r="C729" i="5"/>
  <c r="D729" i="5"/>
  <c r="E729" i="5"/>
  <c r="B730" i="5"/>
  <c r="C730" i="5"/>
  <c r="D730" i="5"/>
  <c r="E730" i="5"/>
  <c r="B731" i="5"/>
  <c r="C731" i="5"/>
  <c r="D731" i="5"/>
  <c r="E731" i="5"/>
  <c r="B732" i="5"/>
  <c r="C732" i="5"/>
  <c r="D732" i="5"/>
  <c r="E732" i="5"/>
  <c r="B733" i="5"/>
  <c r="C733" i="5"/>
  <c r="D733" i="5"/>
  <c r="E733" i="5"/>
  <c r="B734" i="5"/>
  <c r="C734" i="5"/>
  <c r="D734" i="5"/>
  <c r="E734" i="5"/>
  <c r="B735" i="5"/>
  <c r="C735" i="5"/>
  <c r="D735" i="5"/>
  <c r="E735" i="5"/>
  <c r="B736" i="5"/>
  <c r="C736" i="5"/>
  <c r="D736" i="5"/>
  <c r="E736" i="5"/>
  <c r="B737" i="5"/>
  <c r="C737" i="5"/>
  <c r="D737" i="5"/>
  <c r="E737" i="5"/>
  <c r="B738" i="5"/>
  <c r="C738" i="5"/>
  <c r="D738" i="5"/>
  <c r="E738" i="5"/>
  <c r="B739" i="5"/>
  <c r="C739" i="5"/>
  <c r="D739" i="5"/>
  <c r="E739" i="5"/>
  <c r="B740" i="5"/>
  <c r="C740" i="5"/>
  <c r="D740" i="5"/>
  <c r="E740" i="5"/>
  <c r="B741" i="5"/>
  <c r="C741" i="5"/>
  <c r="D741" i="5"/>
  <c r="E741" i="5"/>
  <c r="B742" i="5"/>
  <c r="C742" i="5"/>
  <c r="D742" i="5"/>
  <c r="E742" i="5"/>
  <c r="B743" i="5"/>
  <c r="C743" i="5"/>
  <c r="D743" i="5"/>
  <c r="E743" i="5"/>
  <c r="B744" i="5"/>
  <c r="C744" i="5"/>
  <c r="D744" i="5"/>
  <c r="E744" i="5"/>
  <c r="B745" i="5"/>
  <c r="C745" i="5"/>
  <c r="D745" i="5"/>
  <c r="E745" i="5"/>
  <c r="B746" i="5"/>
  <c r="C746" i="5"/>
  <c r="D746" i="5"/>
  <c r="E746" i="5"/>
  <c r="B747" i="5"/>
  <c r="C747" i="5"/>
  <c r="D747" i="5"/>
  <c r="E747" i="5"/>
  <c r="B748" i="5"/>
  <c r="C748" i="5"/>
  <c r="D748" i="5"/>
  <c r="E748" i="5"/>
  <c r="B749" i="5"/>
  <c r="C749" i="5"/>
  <c r="D749" i="5"/>
  <c r="E749" i="5"/>
  <c r="B750" i="5"/>
  <c r="C750" i="5"/>
  <c r="D750" i="5"/>
  <c r="E750" i="5"/>
  <c r="B751" i="5"/>
  <c r="C751" i="5"/>
  <c r="D751" i="5"/>
  <c r="E751" i="5"/>
  <c r="B752" i="5"/>
  <c r="C752" i="5"/>
  <c r="D752" i="5"/>
  <c r="E752" i="5"/>
  <c r="B753" i="5"/>
  <c r="C753" i="5"/>
  <c r="D753" i="5"/>
  <c r="E753" i="5"/>
  <c r="B754" i="5"/>
  <c r="C754" i="5"/>
  <c r="D754" i="5"/>
  <c r="E754" i="5"/>
  <c r="B755" i="5"/>
  <c r="C755" i="5"/>
  <c r="D755" i="5"/>
  <c r="E755" i="5"/>
  <c r="B756" i="5"/>
  <c r="C756" i="5"/>
  <c r="D756" i="5"/>
  <c r="E756" i="5"/>
  <c r="B757" i="5"/>
  <c r="C757" i="5"/>
  <c r="D757" i="5"/>
  <c r="E757" i="5"/>
  <c r="B758" i="5"/>
  <c r="C758" i="5"/>
  <c r="D758" i="5"/>
  <c r="E758" i="5"/>
  <c r="B759" i="5"/>
  <c r="C759" i="5"/>
  <c r="D759" i="5"/>
  <c r="E759" i="5"/>
  <c r="B760" i="5"/>
  <c r="C760" i="5"/>
  <c r="D760" i="5"/>
  <c r="E760" i="5"/>
  <c r="B761" i="5"/>
  <c r="C761" i="5"/>
  <c r="D761" i="5"/>
  <c r="E761" i="5"/>
  <c r="B762" i="5"/>
  <c r="C762" i="5"/>
  <c r="D762" i="5"/>
  <c r="E762" i="5"/>
  <c r="B763" i="5"/>
  <c r="C763" i="5"/>
  <c r="D763" i="5"/>
  <c r="E763" i="5"/>
  <c r="B764" i="5"/>
  <c r="C764" i="5"/>
  <c r="D764" i="5"/>
  <c r="E764" i="5"/>
  <c r="B765" i="5"/>
  <c r="C765" i="5"/>
  <c r="D765" i="5"/>
  <c r="E765" i="5"/>
  <c r="B766" i="5"/>
  <c r="C766" i="5"/>
  <c r="D766" i="5"/>
  <c r="E766" i="5"/>
  <c r="B767" i="5"/>
  <c r="C767" i="5"/>
  <c r="D767" i="5"/>
  <c r="E767" i="5"/>
  <c r="B768" i="5"/>
  <c r="C768" i="5"/>
  <c r="D768" i="5"/>
  <c r="E768" i="5"/>
  <c r="B769" i="5"/>
  <c r="C769" i="5"/>
  <c r="D769" i="5"/>
  <c r="E769" i="5"/>
  <c r="B770" i="5"/>
  <c r="C770" i="5"/>
  <c r="D770" i="5"/>
  <c r="E770" i="5"/>
  <c r="B771" i="5"/>
  <c r="C771" i="5"/>
  <c r="D771" i="5"/>
  <c r="E771" i="5"/>
  <c r="B772" i="5"/>
  <c r="C772" i="5"/>
  <c r="D772" i="5"/>
  <c r="E772" i="5"/>
  <c r="B773" i="5"/>
  <c r="C773" i="5"/>
  <c r="D773" i="5"/>
  <c r="E773" i="5"/>
  <c r="B774" i="5"/>
  <c r="C774" i="5"/>
  <c r="D774" i="5"/>
  <c r="E774" i="5"/>
  <c r="B775" i="5"/>
  <c r="C775" i="5"/>
  <c r="D775" i="5"/>
  <c r="E775" i="5"/>
  <c r="B776" i="5"/>
  <c r="C776" i="5"/>
  <c r="D776" i="5"/>
  <c r="E776" i="5"/>
  <c r="B777" i="5"/>
  <c r="C777" i="5"/>
  <c r="D777" i="5"/>
  <c r="E777" i="5"/>
  <c r="B778" i="5"/>
  <c r="C778" i="5"/>
  <c r="D778" i="5"/>
  <c r="E778" i="5"/>
  <c r="B779" i="5"/>
  <c r="C779" i="5"/>
  <c r="D779" i="5"/>
  <c r="E779" i="5"/>
  <c r="B780" i="5"/>
  <c r="C780" i="5"/>
  <c r="D780" i="5"/>
  <c r="E780" i="5"/>
  <c r="B781" i="5"/>
  <c r="C781" i="5"/>
  <c r="D781" i="5"/>
  <c r="E781" i="5"/>
  <c r="B782" i="5"/>
  <c r="C782" i="5"/>
  <c r="D782" i="5"/>
  <c r="E782" i="5"/>
  <c r="B783" i="5"/>
  <c r="C783" i="5"/>
  <c r="D783" i="5"/>
  <c r="E783" i="5"/>
  <c r="B784" i="5"/>
  <c r="C784" i="5"/>
  <c r="D784" i="5"/>
  <c r="E784" i="5"/>
  <c r="B785" i="5"/>
  <c r="C785" i="5"/>
  <c r="D785" i="5"/>
  <c r="E785" i="5"/>
  <c r="B786" i="5"/>
  <c r="C786" i="5"/>
  <c r="D786" i="5"/>
  <c r="E786" i="5"/>
  <c r="B787" i="5"/>
  <c r="C787" i="5"/>
  <c r="D787" i="5"/>
  <c r="E787" i="5"/>
  <c r="B788" i="5"/>
  <c r="C788" i="5"/>
  <c r="D788" i="5"/>
  <c r="E788" i="5"/>
  <c r="B789" i="5"/>
  <c r="C789" i="5"/>
  <c r="D789" i="5"/>
  <c r="E789" i="5"/>
  <c r="B790" i="5"/>
  <c r="C790" i="5"/>
  <c r="D790" i="5"/>
  <c r="E790" i="5"/>
  <c r="B791" i="5"/>
  <c r="C791" i="5"/>
  <c r="D791" i="5"/>
  <c r="E791" i="5"/>
  <c r="B792" i="5"/>
  <c r="C792" i="5"/>
  <c r="D792" i="5"/>
  <c r="E792" i="5"/>
  <c r="B793" i="5"/>
  <c r="C793" i="5"/>
  <c r="D793" i="5"/>
  <c r="E793" i="5"/>
  <c r="B794" i="5"/>
  <c r="C794" i="5"/>
  <c r="D794" i="5"/>
  <c r="E794" i="5"/>
  <c r="B795" i="5"/>
  <c r="C795" i="5"/>
  <c r="D795" i="5"/>
  <c r="E795" i="5"/>
  <c r="B796" i="5"/>
  <c r="C796" i="5"/>
  <c r="D796" i="5"/>
  <c r="E796" i="5"/>
  <c r="B797" i="5"/>
  <c r="C797" i="5"/>
  <c r="D797" i="5"/>
  <c r="E797" i="5"/>
  <c r="B798" i="5"/>
  <c r="C798" i="5"/>
  <c r="D798" i="5"/>
  <c r="E798" i="5"/>
  <c r="B799" i="5"/>
  <c r="C799" i="5"/>
  <c r="D799" i="5"/>
  <c r="E799" i="5"/>
  <c r="B800" i="5"/>
  <c r="C800" i="5"/>
  <c r="D800" i="5"/>
  <c r="E800" i="5"/>
  <c r="B801" i="5"/>
  <c r="C801" i="5"/>
  <c r="D801" i="5"/>
  <c r="E801" i="5"/>
  <c r="B802" i="5"/>
  <c r="C802" i="5"/>
  <c r="D802" i="5"/>
  <c r="E802" i="5"/>
  <c r="B803" i="5"/>
  <c r="C803" i="5"/>
  <c r="D803" i="5"/>
  <c r="E803" i="5"/>
  <c r="B804" i="5"/>
  <c r="C804" i="5"/>
  <c r="D804" i="5"/>
  <c r="E804" i="5"/>
  <c r="B805" i="5"/>
  <c r="C805" i="5"/>
  <c r="D805" i="5"/>
  <c r="E805" i="5"/>
  <c r="B806" i="5"/>
  <c r="C806" i="5"/>
  <c r="D806" i="5"/>
  <c r="E806" i="5"/>
  <c r="B807" i="5"/>
  <c r="C807" i="5"/>
  <c r="D807" i="5"/>
  <c r="E807" i="5"/>
  <c r="B808" i="5"/>
  <c r="C808" i="5"/>
  <c r="D808" i="5"/>
  <c r="E808" i="5"/>
  <c r="B809" i="5"/>
  <c r="C809" i="5"/>
  <c r="D809" i="5"/>
  <c r="E809" i="5"/>
  <c r="B810" i="5"/>
  <c r="C810" i="5"/>
  <c r="D810" i="5"/>
  <c r="E810" i="5"/>
  <c r="B811" i="5"/>
  <c r="C811" i="5"/>
  <c r="D811" i="5"/>
  <c r="E811" i="5"/>
  <c r="B812" i="5"/>
  <c r="C812" i="5"/>
  <c r="D812" i="5"/>
  <c r="E812" i="5"/>
  <c r="B813" i="5"/>
  <c r="C813" i="5"/>
  <c r="D813" i="5"/>
  <c r="E813" i="5"/>
  <c r="B814" i="5"/>
  <c r="C814" i="5"/>
  <c r="D814" i="5"/>
  <c r="E814" i="5"/>
  <c r="B815" i="5"/>
  <c r="C815" i="5"/>
  <c r="D815" i="5"/>
  <c r="E815" i="5"/>
  <c r="B816" i="5"/>
  <c r="C816" i="5"/>
  <c r="D816" i="5"/>
  <c r="E816" i="5"/>
  <c r="B817" i="5"/>
  <c r="C817" i="5"/>
  <c r="D817" i="5"/>
  <c r="E817" i="5"/>
  <c r="B818" i="5"/>
  <c r="C818" i="5"/>
  <c r="D818" i="5"/>
  <c r="E818" i="5"/>
  <c r="B819" i="5"/>
  <c r="C819" i="5"/>
  <c r="D819" i="5"/>
  <c r="E819" i="5"/>
  <c r="B820" i="5"/>
  <c r="C820" i="5"/>
  <c r="D820" i="5"/>
  <c r="E820" i="5"/>
  <c r="B821" i="5"/>
  <c r="C821" i="5"/>
  <c r="D821" i="5"/>
  <c r="E821" i="5"/>
  <c r="B822" i="5"/>
  <c r="C822" i="5"/>
  <c r="D822" i="5"/>
  <c r="E822" i="5"/>
  <c r="B823" i="5"/>
  <c r="C823" i="5"/>
  <c r="D823" i="5"/>
  <c r="E823" i="5"/>
  <c r="B824" i="5"/>
  <c r="C824" i="5"/>
  <c r="D824" i="5"/>
  <c r="E824" i="5"/>
  <c r="B825" i="5"/>
  <c r="C825" i="5"/>
  <c r="D825" i="5"/>
  <c r="E825" i="5"/>
  <c r="B826" i="5"/>
  <c r="C826" i="5"/>
  <c r="D826" i="5"/>
  <c r="E826" i="5"/>
  <c r="B827" i="5"/>
  <c r="C827" i="5"/>
  <c r="D827" i="5"/>
  <c r="E827" i="5"/>
  <c r="B828" i="5"/>
  <c r="C828" i="5"/>
  <c r="D828" i="5"/>
  <c r="E828" i="5"/>
  <c r="B829" i="5"/>
  <c r="C829" i="5"/>
  <c r="D829" i="5"/>
  <c r="E829" i="5"/>
  <c r="B830" i="5"/>
  <c r="C830" i="5"/>
  <c r="D830" i="5"/>
  <c r="E830" i="5"/>
  <c r="B831" i="5"/>
  <c r="C831" i="5"/>
  <c r="D831" i="5"/>
  <c r="E831" i="5"/>
  <c r="B832" i="5"/>
  <c r="C832" i="5"/>
  <c r="D832" i="5"/>
  <c r="E832" i="5"/>
  <c r="B833" i="5"/>
  <c r="C833" i="5"/>
  <c r="D833" i="5"/>
  <c r="E833" i="5"/>
  <c r="B834" i="5"/>
  <c r="C834" i="5"/>
  <c r="D834" i="5"/>
  <c r="E834" i="5"/>
  <c r="B835" i="5"/>
  <c r="C835" i="5"/>
  <c r="D835" i="5"/>
  <c r="E835" i="5"/>
  <c r="B836" i="5"/>
  <c r="C836" i="5"/>
  <c r="D836" i="5"/>
  <c r="E836" i="5"/>
  <c r="B837" i="5"/>
  <c r="C837" i="5"/>
  <c r="D837" i="5"/>
  <c r="E837" i="5"/>
  <c r="B838" i="5"/>
  <c r="C838" i="5"/>
  <c r="D838" i="5"/>
  <c r="E838" i="5"/>
  <c r="B839" i="5"/>
  <c r="C839" i="5"/>
  <c r="D839" i="5"/>
  <c r="E839" i="5"/>
  <c r="B840" i="5"/>
  <c r="C840" i="5"/>
  <c r="D840" i="5"/>
  <c r="E840" i="5"/>
  <c r="B841" i="5"/>
  <c r="C841" i="5"/>
  <c r="D841" i="5"/>
  <c r="E841" i="5"/>
  <c r="B842" i="5"/>
  <c r="C842" i="5"/>
  <c r="D842" i="5"/>
  <c r="E842" i="5"/>
  <c r="B843" i="5"/>
  <c r="C843" i="5"/>
  <c r="D843" i="5"/>
  <c r="E843" i="5"/>
  <c r="B844" i="5"/>
  <c r="C844" i="5"/>
  <c r="D844" i="5"/>
  <c r="E844" i="5"/>
  <c r="B845" i="5"/>
  <c r="C845" i="5"/>
  <c r="D845" i="5"/>
  <c r="E845" i="5"/>
  <c r="B846" i="5"/>
  <c r="C846" i="5"/>
  <c r="D846" i="5"/>
  <c r="E846" i="5"/>
  <c r="B847" i="5"/>
  <c r="C847" i="5"/>
  <c r="D847" i="5"/>
  <c r="E847" i="5"/>
  <c r="B848" i="5"/>
  <c r="C848" i="5"/>
  <c r="D848" i="5"/>
  <c r="E848" i="5"/>
  <c r="B849" i="5"/>
  <c r="C849" i="5"/>
  <c r="D849" i="5"/>
  <c r="E849" i="5"/>
  <c r="B850" i="5"/>
  <c r="C850" i="5"/>
  <c r="D850" i="5"/>
  <c r="E850" i="5"/>
  <c r="B851" i="5"/>
  <c r="C851" i="5"/>
  <c r="D851" i="5"/>
  <c r="E851" i="5"/>
  <c r="B852" i="5"/>
  <c r="C852" i="5"/>
  <c r="D852" i="5"/>
  <c r="E852" i="5"/>
  <c r="B853" i="5"/>
  <c r="C853" i="5"/>
  <c r="D853" i="5"/>
  <c r="E853" i="5"/>
  <c r="B854" i="5"/>
  <c r="C854" i="5"/>
  <c r="D854" i="5"/>
  <c r="E854" i="5"/>
  <c r="B855" i="5"/>
  <c r="C855" i="5"/>
  <c r="D855" i="5"/>
  <c r="E855" i="5"/>
  <c r="B856" i="5"/>
  <c r="C856" i="5"/>
  <c r="D856" i="5"/>
  <c r="E856" i="5"/>
  <c r="B857" i="5"/>
  <c r="C857" i="5"/>
  <c r="D857" i="5"/>
  <c r="E857" i="5"/>
  <c r="B858" i="5"/>
  <c r="C858" i="5"/>
  <c r="D858" i="5"/>
  <c r="E858" i="5"/>
  <c r="B859" i="5"/>
  <c r="C859" i="5"/>
  <c r="D859" i="5"/>
  <c r="E859" i="5"/>
  <c r="B860" i="5"/>
  <c r="C860" i="5"/>
  <c r="D860" i="5"/>
  <c r="E860" i="5"/>
  <c r="B861" i="5"/>
  <c r="C861" i="5"/>
  <c r="D861" i="5"/>
  <c r="E861" i="5"/>
  <c r="B862" i="5"/>
  <c r="C862" i="5"/>
  <c r="D862" i="5"/>
  <c r="E862" i="5"/>
  <c r="B863" i="5"/>
  <c r="C863" i="5"/>
  <c r="D863" i="5"/>
  <c r="E863" i="5"/>
  <c r="B864" i="5"/>
  <c r="C864" i="5"/>
  <c r="D864" i="5"/>
  <c r="E864" i="5"/>
  <c r="B865" i="5"/>
  <c r="C865" i="5"/>
  <c r="D865" i="5"/>
  <c r="E865" i="5"/>
  <c r="B866" i="5"/>
  <c r="C866" i="5"/>
  <c r="D866" i="5"/>
  <c r="E866" i="5"/>
  <c r="B867" i="5"/>
  <c r="C867" i="5"/>
  <c r="D867" i="5"/>
  <c r="E867" i="5"/>
  <c r="B868" i="5"/>
  <c r="C868" i="5"/>
  <c r="D868" i="5"/>
  <c r="E868" i="5"/>
  <c r="B869" i="5"/>
  <c r="C869" i="5"/>
  <c r="D869" i="5"/>
  <c r="E869" i="5"/>
  <c r="B870" i="5"/>
  <c r="C870" i="5"/>
  <c r="D870" i="5"/>
  <c r="E870" i="5"/>
  <c r="B871" i="5"/>
  <c r="C871" i="5"/>
  <c r="D871" i="5"/>
  <c r="E871" i="5"/>
  <c r="B872" i="5"/>
  <c r="C872" i="5"/>
  <c r="D872" i="5"/>
  <c r="E872" i="5"/>
  <c r="B873" i="5"/>
  <c r="C873" i="5"/>
  <c r="D873" i="5"/>
  <c r="E873" i="5"/>
  <c r="B874" i="5"/>
  <c r="C874" i="5"/>
  <c r="D874" i="5"/>
  <c r="E874" i="5"/>
  <c r="B875" i="5"/>
  <c r="C875" i="5"/>
  <c r="D875" i="5"/>
  <c r="E875" i="5"/>
  <c r="B876" i="5"/>
  <c r="C876" i="5"/>
  <c r="D876" i="5"/>
  <c r="E876" i="5"/>
  <c r="B877" i="5"/>
  <c r="C877" i="5"/>
  <c r="D877" i="5"/>
  <c r="E877" i="5"/>
  <c r="B878" i="5"/>
  <c r="C878" i="5"/>
  <c r="D878" i="5"/>
  <c r="E878" i="5"/>
  <c r="B879" i="5"/>
  <c r="C879" i="5"/>
  <c r="D879" i="5"/>
  <c r="E879" i="5"/>
  <c r="B880" i="5"/>
  <c r="C880" i="5"/>
  <c r="D880" i="5"/>
  <c r="E880" i="5"/>
  <c r="B881" i="5"/>
  <c r="C881" i="5"/>
  <c r="D881" i="5"/>
  <c r="E881" i="5"/>
  <c r="B882" i="5"/>
  <c r="C882" i="5"/>
  <c r="D882" i="5"/>
  <c r="E882" i="5"/>
  <c r="B883" i="5"/>
  <c r="C883" i="5"/>
  <c r="D883" i="5"/>
  <c r="E883" i="5"/>
  <c r="B884" i="5"/>
  <c r="C884" i="5"/>
  <c r="D884" i="5"/>
  <c r="E884" i="5"/>
  <c r="B885" i="5"/>
  <c r="C885" i="5"/>
  <c r="D885" i="5"/>
  <c r="E885" i="5"/>
  <c r="B886" i="5"/>
  <c r="C886" i="5"/>
  <c r="D886" i="5"/>
  <c r="E886" i="5"/>
  <c r="B887" i="5"/>
  <c r="C887" i="5"/>
  <c r="D887" i="5"/>
  <c r="E887" i="5"/>
  <c r="B888" i="5"/>
  <c r="C888" i="5"/>
  <c r="D888" i="5"/>
  <c r="E888" i="5"/>
  <c r="B889" i="5"/>
  <c r="C889" i="5"/>
  <c r="D889" i="5"/>
  <c r="E889" i="5"/>
  <c r="B890" i="5"/>
  <c r="C890" i="5"/>
  <c r="D890" i="5"/>
  <c r="E890" i="5"/>
  <c r="B891" i="5"/>
  <c r="C891" i="5"/>
  <c r="D891" i="5"/>
  <c r="E891" i="5"/>
  <c r="B892" i="5"/>
  <c r="C892" i="5"/>
  <c r="D892" i="5"/>
  <c r="E892" i="5"/>
  <c r="B893" i="5"/>
  <c r="C893" i="5"/>
  <c r="D893" i="5"/>
  <c r="E893" i="5"/>
  <c r="B894" i="5"/>
  <c r="C894" i="5"/>
  <c r="D894" i="5"/>
  <c r="E894" i="5"/>
  <c r="B895" i="5"/>
  <c r="C895" i="5"/>
  <c r="D895" i="5"/>
  <c r="E895" i="5"/>
  <c r="B896" i="5"/>
  <c r="C896" i="5"/>
  <c r="D896" i="5"/>
  <c r="E896" i="5"/>
  <c r="B897" i="5"/>
  <c r="C897" i="5"/>
  <c r="D897" i="5"/>
  <c r="E897" i="5"/>
  <c r="B898" i="5"/>
  <c r="C898" i="5"/>
  <c r="D898" i="5"/>
  <c r="E898" i="5"/>
  <c r="B899" i="5"/>
  <c r="C899" i="5"/>
  <c r="D899" i="5"/>
  <c r="E899" i="5"/>
  <c r="B900" i="5"/>
  <c r="C900" i="5"/>
  <c r="D900" i="5"/>
  <c r="E900" i="5"/>
  <c r="B901" i="5"/>
  <c r="C901" i="5"/>
  <c r="D901" i="5"/>
  <c r="E901" i="5"/>
  <c r="B902" i="5"/>
  <c r="C902" i="5"/>
  <c r="D902" i="5"/>
  <c r="E902" i="5"/>
  <c r="B903" i="5"/>
  <c r="C903" i="5"/>
  <c r="D903" i="5"/>
  <c r="E903" i="5"/>
  <c r="B904" i="5"/>
  <c r="C904" i="5"/>
  <c r="D904" i="5"/>
  <c r="E904" i="5"/>
  <c r="B905" i="5"/>
  <c r="C905" i="5"/>
  <c r="D905" i="5"/>
  <c r="E905" i="5"/>
  <c r="B906" i="5"/>
  <c r="C906" i="5"/>
  <c r="D906" i="5"/>
  <c r="E906" i="5"/>
  <c r="B907" i="5"/>
  <c r="C907" i="5"/>
  <c r="D907" i="5"/>
  <c r="E907" i="5"/>
  <c r="B908" i="5"/>
  <c r="C908" i="5"/>
  <c r="D908" i="5"/>
  <c r="E908" i="5"/>
  <c r="B909" i="5"/>
  <c r="C909" i="5"/>
  <c r="D909" i="5"/>
  <c r="E909" i="5"/>
  <c r="B910" i="5"/>
  <c r="C910" i="5"/>
  <c r="D910" i="5"/>
  <c r="E910" i="5"/>
  <c r="B911" i="5"/>
  <c r="C911" i="5"/>
  <c r="D911" i="5"/>
  <c r="E911" i="5"/>
  <c r="B912" i="5"/>
  <c r="C912" i="5"/>
  <c r="D912" i="5"/>
  <c r="E912" i="5"/>
  <c r="B913" i="5"/>
  <c r="C913" i="5"/>
  <c r="D913" i="5"/>
  <c r="E913" i="5"/>
  <c r="B914" i="5"/>
  <c r="C914" i="5"/>
  <c r="D914" i="5"/>
  <c r="E914" i="5"/>
  <c r="B915" i="5"/>
  <c r="C915" i="5"/>
  <c r="D915" i="5"/>
  <c r="E915" i="5"/>
  <c r="B916" i="5"/>
  <c r="C916" i="5"/>
  <c r="D916" i="5"/>
  <c r="E916" i="5"/>
  <c r="B917" i="5"/>
  <c r="C917" i="5"/>
  <c r="D917" i="5"/>
  <c r="E917" i="5"/>
  <c r="B918" i="5"/>
  <c r="C918" i="5"/>
  <c r="D918" i="5"/>
  <c r="E918" i="5"/>
  <c r="B919" i="5"/>
  <c r="C919" i="5"/>
  <c r="D919" i="5"/>
  <c r="E919" i="5"/>
  <c r="B920" i="5"/>
  <c r="C920" i="5"/>
  <c r="D920" i="5"/>
  <c r="E920" i="5"/>
  <c r="B921" i="5"/>
  <c r="C921" i="5"/>
  <c r="D921" i="5"/>
  <c r="E921" i="5"/>
  <c r="B922" i="5"/>
  <c r="C922" i="5"/>
  <c r="D922" i="5"/>
  <c r="E922" i="5"/>
  <c r="B923" i="5"/>
  <c r="C923" i="5"/>
  <c r="D923" i="5"/>
  <c r="E923" i="5"/>
  <c r="B924" i="5"/>
  <c r="C924" i="5"/>
  <c r="D924" i="5"/>
  <c r="E924" i="5"/>
  <c r="B925" i="5"/>
  <c r="C925" i="5"/>
  <c r="D925" i="5"/>
  <c r="E925" i="5"/>
  <c r="B926" i="5"/>
  <c r="C926" i="5"/>
  <c r="D926" i="5"/>
  <c r="E926" i="5"/>
  <c r="B927" i="5"/>
  <c r="C927" i="5"/>
  <c r="D927" i="5"/>
  <c r="E927" i="5"/>
  <c r="B928" i="5"/>
  <c r="C928" i="5"/>
  <c r="D928" i="5"/>
  <c r="E928" i="5"/>
  <c r="B929" i="5"/>
  <c r="C929" i="5"/>
  <c r="D929" i="5"/>
  <c r="E929" i="5"/>
  <c r="B930" i="5"/>
  <c r="C930" i="5"/>
  <c r="D930" i="5"/>
  <c r="E930" i="5"/>
  <c r="B931" i="5"/>
  <c r="C931" i="5"/>
  <c r="D931" i="5"/>
  <c r="E931" i="5"/>
  <c r="B932" i="5"/>
  <c r="C932" i="5"/>
  <c r="D932" i="5"/>
  <c r="E932" i="5"/>
  <c r="B933" i="5"/>
  <c r="C933" i="5"/>
  <c r="D933" i="5"/>
  <c r="E933" i="5"/>
  <c r="B934" i="5"/>
  <c r="C934" i="5"/>
  <c r="D934" i="5"/>
  <c r="E934" i="5"/>
  <c r="B935" i="5"/>
  <c r="C935" i="5"/>
  <c r="D935" i="5"/>
  <c r="E935" i="5"/>
  <c r="B936" i="5"/>
  <c r="C936" i="5"/>
  <c r="D936" i="5"/>
  <c r="E936" i="5"/>
  <c r="B937" i="5"/>
  <c r="C937" i="5"/>
  <c r="D937" i="5"/>
  <c r="E937" i="5"/>
  <c r="B938" i="5"/>
  <c r="C938" i="5"/>
  <c r="D938" i="5"/>
  <c r="E938" i="5"/>
  <c r="B939" i="5"/>
  <c r="C939" i="5"/>
  <c r="D939" i="5"/>
  <c r="E939" i="5"/>
  <c r="B940" i="5"/>
  <c r="C940" i="5"/>
  <c r="D940" i="5"/>
  <c r="E940" i="5"/>
  <c r="B941" i="5"/>
  <c r="C941" i="5"/>
  <c r="D941" i="5"/>
  <c r="E941" i="5"/>
  <c r="B942" i="5"/>
  <c r="C942" i="5"/>
  <c r="D942" i="5"/>
  <c r="E942" i="5"/>
  <c r="B943" i="5"/>
  <c r="C943" i="5"/>
  <c r="D943" i="5"/>
  <c r="E943" i="5"/>
  <c r="B944" i="5"/>
  <c r="C944" i="5"/>
  <c r="D944" i="5"/>
  <c r="E944" i="5"/>
  <c r="B945" i="5"/>
  <c r="C945" i="5"/>
  <c r="D945" i="5"/>
  <c r="E945" i="5"/>
  <c r="B946" i="5"/>
  <c r="C946" i="5"/>
  <c r="D946" i="5"/>
  <c r="E946" i="5"/>
  <c r="B947" i="5"/>
  <c r="C947" i="5"/>
  <c r="D947" i="5"/>
  <c r="E947" i="5"/>
  <c r="B948" i="5"/>
  <c r="C948" i="5"/>
  <c r="D948" i="5"/>
  <c r="E948" i="5"/>
  <c r="B949" i="5"/>
  <c r="C949" i="5"/>
  <c r="D949" i="5"/>
  <c r="E949" i="5"/>
  <c r="B950" i="5"/>
  <c r="C950" i="5"/>
  <c r="D950" i="5"/>
  <c r="E950" i="5"/>
  <c r="B951" i="5"/>
  <c r="C951" i="5"/>
  <c r="D951" i="5"/>
  <c r="E951" i="5"/>
  <c r="B952" i="5"/>
  <c r="C952" i="5"/>
  <c r="D952" i="5"/>
  <c r="E952" i="5"/>
  <c r="B953" i="5"/>
  <c r="C953" i="5"/>
  <c r="D953" i="5"/>
  <c r="E953" i="5"/>
  <c r="B954" i="5"/>
  <c r="C954" i="5"/>
  <c r="D954" i="5"/>
  <c r="E954" i="5"/>
  <c r="B955" i="5"/>
  <c r="C955" i="5"/>
  <c r="D955" i="5"/>
  <c r="E955" i="5"/>
  <c r="B956" i="5"/>
  <c r="C956" i="5"/>
  <c r="D956" i="5"/>
  <c r="E956" i="5"/>
  <c r="B957" i="5"/>
  <c r="C957" i="5"/>
  <c r="D957" i="5"/>
  <c r="E957" i="5"/>
  <c r="B958" i="5"/>
  <c r="C958" i="5"/>
  <c r="D958" i="5"/>
  <c r="E958" i="5"/>
  <c r="B959" i="5"/>
  <c r="C959" i="5"/>
  <c r="D959" i="5"/>
  <c r="E959" i="5"/>
  <c r="B960" i="5"/>
  <c r="C960" i="5"/>
  <c r="D960" i="5"/>
  <c r="E960" i="5"/>
  <c r="B961" i="5"/>
  <c r="C961" i="5"/>
  <c r="D961" i="5"/>
  <c r="E961" i="5"/>
  <c r="B962" i="5"/>
  <c r="C962" i="5"/>
  <c r="D962" i="5"/>
  <c r="E962" i="5"/>
  <c r="B963" i="5"/>
  <c r="C963" i="5"/>
  <c r="D963" i="5"/>
  <c r="E963" i="5"/>
  <c r="B964" i="5"/>
  <c r="C964" i="5"/>
  <c r="D964" i="5"/>
  <c r="E964" i="5"/>
  <c r="B965" i="5"/>
  <c r="C965" i="5"/>
  <c r="D965" i="5"/>
  <c r="E965" i="5"/>
  <c r="B966" i="5"/>
  <c r="C966" i="5"/>
  <c r="D966" i="5"/>
  <c r="E966" i="5"/>
  <c r="B967" i="5"/>
  <c r="C967" i="5"/>
  <c r="D967" i="5"/>
  <c r="E967" i="5"/>
  <c r="B968" i="5"/>
  <c r="C968" i="5"/>
  <c r="D968" i="5"/>
  <c r="E968" i="5"/>
  <c r="B969" i="5"/>
  <c r="C969" i="5"/>
  <c r="D969" i="5"/>
  <c r="E969" i="5"/>
  <c r="B970" i="5"/>
  <c r="C970" i="5"/>
  <c r="D970" i="5"/>
  <c r="E970" i="5"/>
  <c r="B971" i="5"/>
  <c r="C971" i="5"/>
  <c r="D971" i="5"/>
  <c r="E971" i="5"/>
  <c r="B972" i="5"/>
  <c r="C972" i="5"/>
  <c r="D972" i="5"/>
  <c r="E972" i="5"/>
  <c r="B973" i="5"/>
  <c r="C973" i="5"/>
  <c r="D973" i="5"/>
  <c r="E973" i="5"/>
  <c r="B974" i="5"/>
  <c r="C974" i="5"/>
  <c r="D974" i="5"/>
  <c r="E974" i="5"/>
  <c r="B975" i="5"/>
  <c r="C975" i="5"/>
  <c r="D975" i="5"/>
  <c r="E975" i="5"/>
  <c r="B976" i="5"/>
  <c r="C976" i="5"/>
  <c r="D976" i="5"/>
  <c r="E976" i="5"/>
  <c r="B977" i="5"/>
  <c r="C977" i="5"/>
  <c r="D977" i="5"/>
  <c r="E977" i="5"/>
  <c r="B978" i="5"/>
  <c r="C978" i="5"/>
  <c r="D978" i="5"/>
  <c r="E978" i="5"/>
  <c r="B979" i="5"/>
  <c r="C979" i="5"/>
  <c r="D979" i="5"/>
  <c r="E979" i="5"/>
  <c r="B980" i="5"/>
  <c r="C980" i="5"/>
  <c r="D980" i="5"/>
  <c r="E980" i="5"/>
  <c r="B981" i="5"/>
  <c r="C981" i="5"/>
  <c r="D981" i="5"/>
  <c r="E981" i="5"/>
  <c r="B982" i="5"/>
  <c r="C982" i="5"/>
  <c r="D982" i="5"/>
  <c r="E982" i="5"/>
  <c r="B983" i="5"/>
  <c r="C983" i="5"/>
  <c r="D983" i="5"/>
  <c r="E983" i="5"/>
  <c r="B984" i="5"/>
  <c r="C984" i="5"/>
  <c r="D984" i="5"/>
  <c r="E984" i="5"/>
  <c r="B985" i="5"/>
  <c r="C985" i="5"/>
  <c r="D985" i="5"/>
  <c r="E985" i="5"/>
  <c r="B986" i="5"/>
  <c r="C986" i="5"/>
  <c r="D986" i="5"/>
  <c r="E986" i="5"/>
  <c r="B987" i="5"/>
  <c r="C987" i="5"/>
  <c r="D987" i="5"/>
  <c r="E987" i="5"/>
  <c r="B988" i="5"/>
  <c r="C988" i="5"/>
  <c r="D988" i="5"/>
  <c r="E988" i="5"/>
  <c r="B989" i="5"/>
  <c r="C989" i="5"/>
  <c r="D989" i="5"/>
  <c r="E989" i="5"/>
  <c r="B990" i="5"/>
  <c r="C990" i="5"/>
  <c r="D990" i="5"/>
  <c r="E990" i="5"/>
  <c r="B991" i="5"/>
  <c r="C991" i="5"/>
  <c r="D991" i="5"/>
  <c r="E991" i="5"/>
  <c r="B992" i="5"/>
  <c r="C992" i="5"/>
  <c r="D992" i="5"/>
  <c r="E992" i="5"/>
  <c r="B993" i="5"/>
  <c r="C993" i="5"/>
  <c r="D993" i="5"/>
  <c r="E993" i="5"/>
  <c r="B994" i="5"/>
  <c r="C994" i="5"/>
  <c r="D994" i="5"/>
  <c r="E994" i="5"/>
  <c r="B995" i="5"/>
  <c r="C995" i="5"/>
  <c r="D995" i="5"/>
  <c r="E995" i="5"/>
  <c r="B996" i="5"/>
  <c r="C996" i="5"/>
  <c r="D996" i="5"/>
  <c r="E996" i="5"/>
  <c r="B997" i="5"/>
  <c r="C997" i="5"/>
  <c r="D997" i="5"/>
  <c r="E997" i="5"/>
  <c r="B998" i="5"/>
  <c r="C998" i="5"/>
  <c r="D998" i="5"/>
  <c r="E998" i="5"/>
  <c r="B999" i="5"/>
  <c r="C999" i="5"/>
  <c r="D999" i="5"/>
  <c r="E999" i="5"/>
  <c r="B1000" i="5"/>
  <c r="C1000" i="5"/>
  <c r="D1000" i="5"/>
  <c r="E1000" i="5"/>
  <c r="B1001" i="5"/>
  <c r="C1001" i="5"/>
  <c r="D1001" i="5"/>
  <c r="E1001" i="5"/>
  <c r="B1002" i="5"/>
  <c r="C1002" i="5"/>
  <c r="D1002" i="5"/>
  <c r="E1002" i="5"/>
  <c r="B1003" i="5"/>
  <c r="C1003" i="5"/>
  <c r="D1003" i="5"/>
  <c r="E1003" i="5"/>
  <c r="B1004" i="5"/>
  <c r="C1004" i="5"/>
  <c r="D1004" i="5"/>
  <c r="E1004" i="5"/>
  <c r="B1005" i="5"/>
  <c r="C1005" i="5"/>
  <c r="D1005" i="5"/>
  <c r="E1005" i="5"/>
  <c r="B1006" i="5"/>
  <c r="C1006" i="5"/>
  <c r="D1006" i="5"/>
  <c r="E1006" i="5"/>
  <c r="B1007" i="5"/>
  <c r="C1007" i="5"/>
  <c r="D1007" i="5"/>
  <c r="E1007" i="5"/>
  <c r="B1008" i="5"/>
  <c r="C1008" i="5"/>
  <c r="D1008" i="5"/>
  <c r="E1008" i="5"/>
  <c r="B1009" i="5"/>
  <c r="C1009" i="5"/>
  <c r="D1009" i="5"/>
  <c r="E1009" i="5"/>
  <c r="B1010" i="5"/>
  <c r="C1010" i="5"/>
  <c r="D1010" i="5"/>
  <c r="E1010" i="5"/>
  <c r="B1011" i="5"/>
  <c r="C1011" i="5"/>
  <c r="D1011" i="5"/>
  <c r="E1011" i="5"/>
  <c r="B1012" i="5"/>
  <c r="C1012" i="5"/>
  <c r="D1012" i="5"/>
  <c r="E1012" i="5"/>
  <c r="B1013" i="5"/>
  <c r="C1013" i="5"/>
  <c r="D1013" i="5"/>
  <c r="E1013" i="5"/>
  <c r="B1014" i="5"/>
  <c r="C1014" i="5"/>
  <c r="D1014" i="5"/>
  <c r="E1014" i="5"/>
  <c r="B1015" i="5"/>
  <c r="C1015" i="5"/>
  <c r="D1015" i="5"/>
  <c r="E1015" i="5"/>
  <c r="B1016" i="5"/>
  <c r="C1016" i="5"/>
  <c r="D1016" i="5"/>
  <c r="E1016" i="5"/>
  <c r="B1017" i="5"/>
  <c r="C1017" i="5"/>
  <c r="D1017" i="5"/>
  <c r="E1017" i="5"/>
  <c r="B1018" i="5"/>
  <c r="C1018" i="5"/>
  <c r="D1018" i="5"/>
  <c r="E1018" i="5"/>
  <c r="B1019" i="5"/>
  <c r="C1019" i="5"/>
  <c r="D1019" i="5"/>
  <c r="E1019" i="5"/>
  <c r="C20" i="5"/>
  <c r="D20" i="5"/>
  <c r="E20" i="5"/>
  <c r="B20" i="5"/>
  <c r="B14" i="4"/>
  <c r="B13" i="4"/>
  <c r="B12" i="4"/>
  <c r="B11" i="4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BR11" i="3"/>
  <c r="D18" i="3"/>
  <c r="E18" i="3"/>
  <c r="F18" i="3"/>
  <c r="G18" i="3"/>
  <c r="D19" i="3"/>
  <c r="E19" i="3"/>
  <c r="F19" i="3"/>
  <c r="G19" i="3"/>
  <c r="D20" i="3"/>
  <c r="E20" i="3"/>
  <c r="F20" i="3"/>
  <c r="G20" i="3"/>
  <c r="D21" i="3"/>
  <c r="E21" i="3"/>
  <c r="F21" i="3"/>
  <c r="G21" i="3"/>
  <c r="D22" i="3"/>
  <c r="E22" i="3"/>
  <c r="F22" i="3"/>
  <c r="G22" i="3"/>
  <c r="D23" i="3"/>
  <c r="CV23" i="3" s="1"/>
  <c r="E23" i="3"/>
  <c r="F23" i="3"/>
  <c r="G23" i="3"/>
  <c r="D24" i="3"/>
  <c r="CV24" i="3" s="1"/>
  <c r="E24" i="3"/>
  <c r="F24" i="3"/>
  <c r="G24" i="3"/>
  <c r="D25" i="3"/>
  <c r="E25" i="3"/>
  <c r="F25" i="3"/>
  <c r="G25" i="3"/>
  <c r="D26" i="3"/>
  <c r="CV26" i="3" s="1"/>
  <c r="E26" i="3"/>
  <c r="F26" i="3"/>
  <c r="G26" i="3"/>
  <c r="D27" i="3"/>
  <c r="CV27" i="3" s="1"/>
  <c r="AJ30" i="5" s="1"/>
  <c r="E27" i="3"/>
  <c r="F27" i="3"/>
  <c r="G27" i="3"/>
  <c r="D28" i="3"/>
  <c r="CV28" i="3" s="1"/>
  <c r="AJ31" i="5" s="1"/>
  <c r="E28" i="3"/>
  <c r="F28" i="3"/>
  <c r="G28" i="3"/>
  <c r="D29" i="3"/>
  <c r="CV29" i="3" s="1"/>
  <c r="AJ32" i="5" s="1"/>
  <c r="E29" i="3"/>
  <c r="F29" i="3"/>
  <c r="G29" i="3"/>
  <c r="D30" i="3"/>
  <c r="CV30" i="3" s="1"/>
  <c r="AJ33" i="5" s="1"/>
  <c r="E30" i="3"/>
  <c r="F30" i="3"/>
  <c r="G30" i="3"/>
  <c r="D31" i="3"/>
  <c r="CV31" i="3" s="1"/>
  <c r="AJ34" i="5" s="1"/>
  <c r="E31" i="3"/>
  <c r="F31" i="3"/>
  <c r="G31" i="3"/>
  <c r="D32" i="3"/>
  <c r="CV32" i="3" s="1"/>
  <c r="AJ35" i="5" s="1"/>
  <c r="E32" i="3"/>
  <c r="F32" i="3"/>
  <c r="G32" i="3"/>
  <c r="D33" i="3"/>
  <c r="CV33" i="3" s="1"/>
  <c r="AJ36" i="5" s="1"/>
  <c r="E33" i="3"/>
  <c r="F33" i="3"/>
  <c r="G33" i="3"/>
  <c r="D34" i="3"/>
  <c r="CV34" i="3" s="1"/>
  <c r="AJ37" i="5" s="1"/>
  <c r="E34" i="3"/>
  <c r="F34" i="3"/>
  <c r="G34" i="3"/>
  <c r="D35" i="3"/>
  <c r="CV35" i="3" s="1"/>
  <c r="AJ38" i="5" s="1"/>
  <c r="E35" i="3"/>
  <c r="F35" i="3"/>
  <c r="G35" i="3"/>
  <c r="D36" i="3"/>
  <c r="CV36" i="3" s="1"/>
  <c r="AJ39" i="5" s="1"/>
  <c r="E36" i="3"/>
  <c r="F36" i="3"/>
  <c r="G36" i="3"/>
  <c r="D37" i="3"/>
  <c r="CV37" i="3" s="1"/>
  <c r="AJ40" i="5" s="1"/>
  <c r="E37" i="3"/>
  <c r="F37" i="3"/>
  <c r="G37" i="3"/>
  <c r="D38" i="3"/>
  <c r="CV38" i="3" s="1"/>
  <c r="AJ41" i="5" s="1"/>
  <c r="E38" i="3"/>
  <c r="F38" i="3"/>
  <c r="G38" i="3"/>
  <c r="D39" i="3"/>
  <c r="CV39" i="3" s="1"/>
  <c r="AJ42" i="5" s="1"/>
  <c r="E39" i="3"/>
  <c r="F39" i="3"/>
  <c r="G39" i="3"/>
  <c r="D40" i="3"/>
  <c r="CV40" i="3" s="1"/>
  <c r="AJ43" i="5" s="1"/>
  <c r="E40" i="3"/>
  <c r="F40" i="3"/>
  <c r="G40" i="3"/>
  <c r="D41" i="3"/>
  <c r="CV41" i="3" s="1"/>
  <c r="AJ44" i="5" s="1"/>
  <c r="E41" i="3"/>
  <c r="F41" i="3"/>
  <c r="G41" i="3"/>
  <c r="D42" i="3"/>
  <c r="CV42" i="3" s="1"/>
  <c r="AJ45" i="5" s="1"/>
  <c r="E42" i="3"/>
  <c r="F42" i="3"/>
  <c r="G42" i="3"/>
  <c r="D43" i="3"/>
  <c r="CV43" i="3" s="1"/>
  <c r="AJ46" i="5" s="1"/>
  <c r="E43" i="3"/>
  <c r="F43" i="3"/>
  <c r="G43" i="3"/>
  <c r="D44" i="3"/>
  <c r="CV44" i="3" s="1"/>
  <c r="AJ47" i="5" s="1"/>
  <c r="E44" i="3"/>
  <c r="F44" i="3"/>
  <c r="G44" i="3"/>
  <c r="D45" i="3"/>
  <c r="CV45" i="3" s="1"/>
  <c r="AJ48" i="5" s="1"/>
  <c r="E45" i="3"/>
  <c r="F45" i="3"/>
  <c r="G45" i="3"/>
  <c r="D46" i="3"/>
  <c r="CV46" i="3" s="1"/>
  <c r="AJ49" i="5" s="1"/>
  <c r="E46" i="3"/>
  <c r="F46" i="3"/>
  <c r="G46" i="3"/>
  <c r="D47" i="3"/>
  <c r="CV47" i="3" s="1"/>
  <c r="AJ50" i="5" s="1"/>
  <c r="E47" i="3"/>
  <c r="F47" i="3"/>
  <c r="G47" i="3"/>
  <c r="D48" i="3"/>
  <c r="CV48" i="3" s="1"/>
  <c r="AJ51" i="5" s="1"/>
  <c r="E48" i="3"/>
  <c r="F48" i="3"/>
  <c r="G48" i="3"/>
  <c r="D49" i="3"/>
  <c r="CV49" i="3" s="1"/>
  <c r="AJ52" i="5" s="1"/>
  <c r="E49" i="3"/>
  <c r="F49" i="3"/>
  <c r="G49" i="3"/>
  <c r="D50" i="3"/>
  <c r="CV50" i="3" s="1"/>
  <c r="AJ53" i="5" s="1"/>
  <c r="E50" i="3"/>
  <c r="F50" i="3"/>
  <c r="G50" i="3"/>
  <c r="D51" i="3"/>
  <c r="CV51" i="3" s="1"/>
  <c r="AJ54" i="5" s="1"/>
  <c r="E51" i="3"/>
  <c r="F51" i="3"/>
  <c r="G51" i="3"/>
  <c r="D52" i="3"/>
  <c r="CV52" i="3" s="1"/>
  <c r="AJ55" i="5" s="1"/>
  <c r="E52" i="3"/>
  <c r="F52" i="3"/>
  <c r="G52" i="3"/>
  <c r="D53" i="3"/>
  <c r="CV53" i="3" s="1"/>
  <c r="AJ56" i="5" s="1"/>
  <c r="E53" i="3"/>
  <c r="F53" i="3"/>
  <c r="G53" i="3"/>
  <c r="D54" i="3"/>
  <c r="CV54" i="3" s="1"/>
  <c r="AJ57" i="5" s="1"/>
  <c r="E54" i="3"/>
  <c r="F54" i="3"/>
  <c r="G54" i="3"/>
  <c r="D55" i="3"/>
  <c r="CV55" i="3" s="1"/>
  <c r="AJ58" i="5" s="1"/>
  <c r="E55" i="3"/>
  <c r="F55" i="3"/>
  <c r="G55" i="3"/>
  <c r="D56" i="3"/>
  <c r="CV56" i="3" s="1"/>
  <c r="AJ59" i="5" s="1"/>
  <c r="E56" i="3"/>
  <c r="F56" i="3"/>
  <c r="G56" i="3"/>
  <c r="D57" i="3"/>
  <c r="CV57" i="3" s="1"/>
  <c r="AJ60" i="5" s="1"/>
  <c r="E57" i="3"/>
  <c r="F57" i="3"/>
  <c r="G57" i="3"/>
  <c r="D58" i="3"/>
  <c r="CV58" i="3" s="1"/>
  <c r="AJ61" i="5" s="1"/>
  <c r="E58" i="3"/>
  <c r="F58" i="3"/>
  <c r="G58" i="3"/>
  <c r="D59" i="3"/>
  <c r="CV59" i="3" s="1"/>
  <c r="AJ62" i="5" s="1"/>
  <c r="E59" i="3"/>
  <c r="F59" i="3"/>
  <c r="G59" i="3"/>
  <c r="D60" i="3"/>
  <c r="CV60" i="3" s="1"/>
  <c r="AJ63" i="5" s="1"/>
  <c r="E60" i="3"/>
  <c r="F60" i="3"/>
  <c r="G60" i="3"/>
  <c r="D61" i="3"/>
  <c r="CV61" i="3" s="1"/>
  <c r="AJ64" i="5" s="1"/>
  <c r="E61" i="3"/>
  <c r="F61" i="3"/>
  <c r="G61" i="3"/>
  <c r="D62" i="3"/>
  <c r="CV62" i="3" s="1"/>
  <c r="AJ65" i="5" s="1"/>
  <c r="E62" i="3"/>
  <c r="F62" i="3"/>
  <c r="G62" i="3"/>
  <c r="D63" i="3"/>
  <c r="CV63" i="3" s="1"/>
  <c r="AJ66" i="5" s="1"/>
  <c r="E63" i="3"/>
  <c r="F63" i="3"/>
  <c r="G63" i="3"/>
  <c r="D64" i="3"/>
  <c r="CV64" i="3" s="1"/>
  <c r="AJ67" i="5" s="1"/>
  <c r="E64" i="3"/>
  <c r="F64" i="3"/>
  <c r="G64" i="3"/>
  <c r="D65" i="3"/>
  <c r="CV65" i="3" s="1"/>
  <c r="AJ68" i="5" s="1"/>
  <c r="E65" i="3"/>
  <c r="F65" i="3"/>
  <c r="G65" i="3"/>
  <c r="D66" i="3"/>
  <c r="CV66" i="3" s="1"/>
  <c r="AJ69" i="5" s="1"/>
  <c r="E66" i="3"/>
  <c r="F66" i="3"/>
  <c r="G66" i="3"/>
  <c r="D67" i="3"/>
  <c r="CV67" i="3" s="1"/>
  <c r="AJ70" i="5" s="1"/>
  <c r="E67" i="3"/>
  <c r="F67" i="3"/>
  <c r="G67" i="3"/>
  <c r="D68" i="3"/>
  <c r="CV68" i="3" s="1"/>
  <c r="AJ71" i="5" s="1"/>
  <c r="E68" i="3"/>
  <c r="F68" i="3"/>
  <c r="G68" i="3"/>
  <c r="D69" i="3"/>
  <c r="CV69" i="3" s="1"/>
  <c r="AJ72" i="5" s="1"/>
  <c r="E69" i="3"/>
  <c r="F69" i="3"/>
  <c r="G69" i="3"/>
  <c r="D70" i="3"/>
  <c r="CV70" i="3" s="1"/>
  <c r="AJ73" i="5" s="1"/>
  <c r="E70" i="3"/>
  <c r="F70" i="3"/>
  <c r="G70" i="3"/>
  <c r="D71" i="3"/>
  <c r="CV71" i="3" s="1"/>
  <c r="AJ74" i="5" s="1"/>
  <c r="E71" i="3"/>
  <c r="F71" i="3"/>
  <c r="G71" i="3"/>
  <c r="D72" i="3"/>
  <c r="CV72" i="3" s="1"/>
  <c r="AJ75" i="5" s="1"/>
  <c r="E72" i="3"/>
  <c r="F72" i="3"/>
  <c r="G72" i="3"/>
  <c r="D73" i="3"/>
  <c r="CV73" i="3" s="1"/>
  <c r="AJ76" i="5" s="1"/>
  <c r="E73" i="3"/>
  <c r="F73" i="3"/>
  <c r="G73" i="3"/>
  <c r="D74" i="3"/>
  <c r="CV74" i="3" s="1"/>
  <c r="AJ77" i="5" s="1"/>
  <c r="E74" i="3"/>
  <c r="F74" i="3"/>
  <c r="G74" i="3"/>
  <c r="D75" i="3"/>
  <c r="CV75" i="3" s="1"/>
  <c r="AJ78" i="5" s="1"/>
  <c r="E75" i="3"/>
  <c r="F75" i="3"/>
  <c r="G75" i="3"/>
  <c r="D76" i="3"/>
  <c r="CV76" i="3" s="1"/>
  <c r="AJ79" i="5" s="1"/>
  <c r="E76" i="3"/>
  <c r="F76" i="3"/>
  <c r="G76" i="3"/>
  <c r="D77" i="3"/>
  <c r="CV77" i="3" s="1"/>
  <c r="AJ80" i="5" s="1"/>
  <c r="E77" i="3"/>
  <c r="F77" i="3"/>
  <c r="G77" i="3"/>
  <c r="D78" i="3"/>
  <c r="CV78" i="3" s="1"/>
  <c r="AJ81" i="5" s="1"/>
  <c r="E78" i="3"/>
  <c r="F78" i="3"/>
  <c r="G78" i="3"/>
  <c r="D79" i="3"/>
  <c r="CV79" i="3" s="1"/>
  <c r="AJ82" i="5" s="1"/>
  <c r="E79" i="3"/>
  <c r="F79" i="3"/>
  <c r="G79" i="3"/>
  <c r="D80" i="3"/>
  <c r="CV80" i="3" s="1"/>
  <c r="AJ83" i="5" s="1"/>
  <c r="E80" i="3"/>
  <c r="F80" i="3"/>
  <c r="G80" i="3"/>
  <c r="D81" i="3"/>
  <c r="CV81" i="3" s="1"/>
  <c r="AJ84" i="5" s="1"/>
  <c r="E81" i="3"/>
  <c r="F81" i="3"/>
  <c r="G81" i="3"/>
  <c r="D82" i="3"/>
  <c r="CV82" i="3" s="1"/>
  <c r="AJ85" i="5" s="1"/>
  <c r="E82" i="3"/>
  <c r="F82" i="3"/>
  <c r="G82" i="3"/>
  <c r="D83" i="3"/>
  <c r="CV83" i="3" s="1"/>
  <c r="AJ86" i="5" s="1"/>
  <c r="E83" i="3"/>
  <c r="F83" i="3"/>
  <c r="G83" i="3"/>
  <c r="D84" i="3"/>
  <c r="CV84" i="3" s="1"/>
  <c r="AJ87" i="5" s="1"/>
  <c r="E84" i="3"/>
  <c r="F84" i="3"/>
  <c r="G84" i="3"/>
  <c r="D85" i="3"/>
  <c r="CV85" i="3" s="1"/>
  <c r="AJ88" i="5" s="1"/>
  <c r="E85" i="3"/>
  <c r="F85" i="3"/>
  <c r="G85" i="3"/>
  <c r="D86" i="3"/>
  <c r="CV86" i="3" s="1"/>
  <c r="AJ89" i="5" s="1"/>
  <c r="E86" i="3"/>
  <c r="F86" i="3"/>
  <c r="G86" i="3"/>
  <c r="D87" i="3"/>
  <c r="CV87" i="3" s="1"/>
  <c r="AJ90" i="5" s="1"/>
  <c r="E87" i="3"/>
  <c r="F87" i="3"/>
  <c r="G87" i="3"/>
  <c r="D88" i="3"/>
  <c r="CV88" i="3" s="1"/>
  <c r="AJ91" i="5" s="1"/>
  <c r="E88" i="3"/>
  <c r="F88" i="3"/>
  <c r="G88" i="3"/>
  <c r="D89" i="3"/>
  <c r="CV89" i="3" s="1"/>
  <c r="AJ92" i="5" s="1"/>
  <c r="E89" i="3"/>
  <c r="F89" i="3"/>
  <c r="G89" i="3"/>
  <c r="D90" i="3"/>
  <c r="CV90" i="3" s="1"/>
  <c r="AJ93" i="5" s="1"/>
  <c r="E90" i="3"/>
  <c r="F90" i="3"/>
  <c r="G90" i="3"/>
  <c r="D91" i="3"/>
  <c r="CV91" i="3" s="1"/>
  <c r="AJ94" i="5" s="1"/>
  <c r="E91" i="3"/>
  <c r="F91" i="3"/>
  <c r="G91" i="3"/>
  <c r="D92" i="3"/>
  <c r="CV92" i="3" s="1"/>
  <c r="AJ95" i="5" s="1"/>
  <c r="E92" i="3"/>
  <c r="F92" i="3"/>
  <c r="G92" i="3"/>
  <c r="D93" i="3"/>
  <c r="CV93" i="3" s="1"/>
  <c r="AJ96" i="5" s="1"/>
  <c r="E93" i="3"/>
  <c r="F93" i="3"/>
  <c r="G93" i="3"/>
  <c r="D94" i="3"/>
  <c r="CV94" i="3" s="1"/>
  <c r="AJ97" i="5" s="1"/>
  <c r="E94" i="3"/>
  <c r="F94" i="3"/>
  <c r="G94" i="3"/>
  <c r="D95" i="3"/>
  <c r="CV95" i="3" s="1"/>
  <c r="AJ98" i="5" s="1"/>
  <c r="E95" i="3"/>
  <c r="F95" i="3"/>
  <c r="G95" i="3"/>
  <c r="D96" i="3"/>
  <c r="CV96" i="3" s="1"/>
  <c r="AJ99" i="5" s="1"/>
  <c r="E96" i="3"/>
  <c r="F96" i="3"/>
  <c r="G96" i="3"/>
  <c r="D97" i="3"/>
  <c r="CV97" i="3" s="1"/>
  <c r="AJ100" i="5" s="1"/>
  <c r="E97" i="3"/>
  <c r="F97" i="3"/>
  <c r="G97" i="3"/>
  <c r="D98" i="3"/>
  <c r="CV98" i="3" s="1"/>
  <c r="AJ101" i="5" s="1"/>
  <c r="E98" i="3"/>
  <c r="F98" i="3"/>
  <c r="G98" i="3"/>
  <c r="D99" i="3"/>
  <c r="CV99" i="3" s="1"/>
  <c r="AJ102" i="5" s="1"/>
  <c r="E99" i="3"/>
  <c r="F99" i="3"/>
  <c r="G99" i="3"/>
  <c r="D100" i="3"/>
  <c r="CV100" i="3" s="1"/>
  <c r="AJ103" i="5" s="1"/>
  <c r="E100" i="3"/>
  <c r="F100" i="3"/>
  <c r="G100" i="3"/>
  <c r="D101" i="3"/>
  <c r="CV101" i="3" s="1"/>
  <c r="AJ104" i="5" s="1"/>
  <c r="E101" i="3"/>
  <c r="F101" i="3"/>
  <c r="G101" i="3"/>
  <c r="D102" i="3"/>
  <c r="CV102" i="3" s="1"/>
  <c r="AJ105" i="5" s="1"/>
  <c r="E102" i="3"/>
  <c r="F102" i="3"/>
  <c r="G102" i="3"/>
  <c r="D103" i="3"/>
  <c r="CV103" i="3" s="1"/>
  <c r="AJ106" i="5" s="1"/>
  <c r="E103" i="3"/>
  <c r="F103" i="3"/>
  <c r="G103" i="3"/>
  <c r="D104" i="3"/>
  <c r="CV104" i="3" s="1"/>
  <c r="AJ107" i="5" s="1"/>
  <c r="E104" i="3"/>
  <c r="F104" i="3"/>
  <c r="G104" i="3"/>
  <c r="D105" i="3"/>
  <c r="CV105" i="3" s="1"/>
  <c r="AJ108" i="5" s="1"/>
  <c r="E105" i="3"/>
  <c r="F105" i="3"/>
  <c r="G105" i="3"/>
  <c r="D106" i="3"/>
  <c r="CV106" i="3" s="1"/>
  <c r="AJ109" i="5" s="1"/>
  <c r="E106" i="3"/>
  <c r="F106" i="3"/>
  <c r="G106" i="3"/>
  <c r="D107" i="3"/>
  <c r="CV107" i="3" s="1"/>
  <c r="AJ110" i="5" s="1"/>
  <c r="E107" i="3"/>
  <c r="F107" i="3"/>
  <c r="G107" i="3"/>
  <c r="D108" i="3"/>
  <c r="CV108" i="3" s="1"/>
  <c r="AJ111" i="5" s="1"/>
  <c r="E108" i="3"/>
  <c r="F108" i="3"/>
  <c r="G108" i="3"/>
  <c r="D109" i="3"/>
  <c r="CV109" i="3" s="1"/>
  <c r="AJ112" i="5" s="1"/>
  <c r="E109" i="3"/>
  <c r="F109" i="3"/>
  <c r="G109" i="3"/>
  <c r="D110" i="3"/>
  <c r="CV110" i="3" s="1"/>
  <c r="AJ113" i="5" s="1"/>
  <c r="E110" i="3"/>
  <c r="F110" i="3"/>
  <c r="G110" i="3"/>
  <c r="D111" i="3"/>
  <c r="CV111" i="3" s="1"/>
  <c r="AJ114" i="5" s="1"/>
  <c r="E111" i="3"/>
  <c r="F111" i="3"/>
  <c r="G111" i="3"/>
  <c r="D112" i="3"/>
  <c r="CV112" i="3" s="1"/>
  <c r="AJ115" i="5" s="1"/>
  <c r="E112" i="3"/>
  <c r="F112" i="3"/>
  <c r="G112" i="3"/>
  <c r="D113" i="3"/>
  <c r="CV113" i="3" s="1"/>
  <c r="AJ116" i="5" s="1"/>
  <c r="E113" i="3"/>
  <c r="F113" i="3"/>
  <c r="G113" i="3"/>
  <c r="D114" i="3"/>
  <c r="CV114" i="3" s="1"/>
  <c r="AJ117" i="5" s="1"/>
  <c r="E114" i="3"/>
  <c r="F114" i="3"/>
  <c r="G114" i="3"/>
  <c r="D115" i="3"/>
  <c r="CV115" i="3" s="1"/>
  <c r="AJ118" i="5" s="1"/>
  <c r="E115" i="3"/>
  <c r="F115" i="3"/>
  <c r="G115" i="3"/>
  <c r="D116" i="3"/>
  <c r="CV116" i="3" s="1"/>
  <c r="AJ119" i="5" s="1"/>
  <c r="E116" i="3"/>
  <c r="F116" i="3"/>
  <c r="G116" i="3"/>
  <c r="D117" i="3"/>
  <c r="CV117" i="3" s="1"/>
  <c r="AJ120" i="5" s="1"/>
  <c r="E117" i="3"/>
  <c r="F117" i="3"/>
  <c r="G117" i="3"/>
  <c r="D118" i="3"/>
  <c r="CV118" i="3" s="1"/>
  <c r="AJ121" i="5" s="1"/>
  <c r="E118" i="3"/>
  <c r="F118" i="3"/>
  <c r="G118" i="3"/>
  <c r="D119" i="3"/>
  <c r="CV119" i="3" s="1"/>
  <c r="AJ122" i="5" s="1"/>
  <c r="E119" i="3"/>
  <c r="F119" i="3"/>
  <c r="G119" i="3"/>
  <c r="D120" i="3"/>
  <c r="CV120" i="3" s="1"/>
  <c r="AJ123" i="5" s="1"/>
  <c r="E120" i="3"/>
  <c r="F120" i="3"/>
  <c r="G120" i="3"/>
  <c r="D121" i="3"/>
  <c r="CV121" i="3" s="1"/>
  <c r="AJ124" i="5" s="1"/>
  <c r="E121" i="3"/>
  <c r="F121" i="3"/>
  <c r="G121" i="3"/>
  <c r="D122" i="3"/>
  <c r="CV122" i="3" s="1"/>
  <c r="AJ125" i="5" s="1"/>
  <c r="E122" i="3"/>
  <c r="F122" i="3"/>
  <c r="G122" i="3"/>
  <c r="D123" i="3"/>
  <c r="CV123" i="3" s="1"/>
  <c r="AJ126" i="5" s="1"/>
  <c r="E123" i="3"/>
  <c r="F123" i="3"/>
  <c r="G123" i="3"/>
  <c r="D124" i="3"/>
  <c r="CV124" i="3" s="1"/>
  <c r="AJ127" i="5" s="1"/>
  <c r="E124" i="3"/>
  <c r="F124" i="3"/>
  <c r="G124" i="3"/>
  <c r="D125" i="3"/>
  <c r="CV125" i="3" s="1"/>
  <c r="AJ128" i="5" s="1"/>
  <c r="E125" i="3"/>
  <c r="F125" i="3"/>
  <c r="G125" i="3"/>
  <c r="D126" i="3"/>
  <c r="CV126" i="3" s="1"/>
  <c r="AJ129" i="5" s="1"/>
  <c r="E126" i="3"/>
  <c r="F126" i="3"/>
  <c r="G126" i="3"/>
  <c r="D127" i="3"/>
  <c r="CV127" i="3" s="1"/>
  <c r="AJ130" i="5" s="1"/>
  <c r="E127" i="3"/>
  <c r="F127" i="3"/>
  <c r="G127" i="3"/>
  <c r="D128" i="3"/>
  <c r="CV128" i="3" s="1"/>
  <c r="AJ131" i="5" s="1"/>
  <c r="E128" i="3"/>
  <c r="F128" i="3"/>
  <c r="G128" i="3"/>
  <c r="D129" i="3"/>
  <c r="CV129" i="3" s="1"/>
  <c r="AJ132" i="5" s="1"/>
  <c r="E129" i="3"/>
  <c r="F129" i="3"/>
  <c r="G129" i="3"/>
  <c r="D130" i="3"/>
  <c r="CV130" i="3" s="1"/>
  <c r="AJ133" i="5" s="1"/>
  <c r="E130" i="3"/>
  <c r="F130" i="3"/>
  <c r="G130" i="3"/>
  <c r="D131" i="3"/>
  <c r="CV131" i="3" s="1"/>
  <c r="AJ134" i="5" s="1"/>
  <c r="E131" i="3"/>
  <c r="F131" i="3"/>
  <c r="G131" i="3"/>
  <c r="D132" i="3"/>
  <c r="CV132" i="3" s="1"/>
  <c r="AJ135" i="5" s="1"/>
  <c r="E132" i="3"/>
  <c r="F132" i="3"/>
  <c r="G132" i="3"/>
  <c r="D133" i="3"/>
  <c r="CV133" i="3" s="1"/>
  <c r="AJ136" i="5" s="1"/>
  <c r="E133" i="3"/>
  <c r="F133" i="3"/>
  <c r="G133" i="3"/>
  <c r="D134" i="3"/>
  <c r="CV134" i="3" s="1"/>
  <c r="AJ137" i="5" s="1"/>
  <c r="E134" i="3"/>
  <c r="F134" i="3"/>
  <c r="G134" i="3"/>
  <c r="D135" i="3"/>
  <c r="CV135" i="3" s="1"/>
  <c r="AJ138" i="5" s="1"/>
  <c r="E135" i="3"/>
  <c r="F135" i="3"/>
  <c r="G135" i="3"/>
  <c r="D136" i="3"/>
  <c r="CV136" i="3" s="1"/>
  <c r="AJ139" i="5" s="1"/>
  <c r="E136" i="3"/>
  <c r="F136" i="3"/>
  <c r="G136" i="3"/>
  <c r="D137" i="3"/>
  <c r="CV137" i="3" s="1"/>
  <c r="AJ140" i="5" s="1"/>
  <c r="E137" i="3"/>
  <c r="F137" i="3"/>
  <c r="G137" i="3"/>
  <c r="D138" i="3"/>
  <c r="CV138" i="3" s="1"/>
  <c r="AJ141" i="5" s="1"/>
  <c r="E138" i="3"/>
  <c r="F138" i="3"/>
  <c r="G138" i="3"/>
  <c r="D139" i="3"/>
  <c r="CV139" i="3" s="1"/>
  <c r="AJ142" i="5" s="1"/>
  <c r="E139" i="3"/>
  <c r="F139" i="3"/>
  <c r="G139" i="3"/>
  <c r="D140" i="3"/>
  <c r="CV140" i="3" s="1"/>
  <c r="AJ143" i="5" s="1"/>
  <c r="E140" i="3"/>
  <c r="F140" i="3"/>
  <c r="G140" i="3"/>
  <c r="D141" i="3"/>
  <c r="CV141" i="3" s="1"/>
  <c r="AJ144" i="5" s="1"/>
  <c r="E141" i="3"/>
  <c r="F141" i="3"/>
  <c r="G141" i="3"/>
  <c r="D142" i="3"/>
  <c r="CV142" i="3" s="1"/>
  <c r="AJ145" i="5" s="1"/>
  <c r="E142" i="3"/>
  <c r="F142" i="3"/>
  <c r="G142" i="3"/>
  <c r="D143" i="3"/>
  <c r="CV143" i="3" s="1"/>
  <c r="AJ146" i="5" s="1"/>
  <c r="E143" i="3"/>
  <c r="F143" i="3"/>
  <c r="G143" i="3"/>
  <c r="D144" i="3"/>
  <c r="CV144" i="3" s="1"/>
  <c r="AJ147" i="5" s="1"/>
  <c r="E144" i="3"/>
  <c r="F144" i="3"/>
  <c r="G144" i="3"/>
  <c r="D145" i="3"/>
  <c r="CV145" i="3" s="1"/>
  <c r="AJ148" i="5" s="1"/>
  <c r="E145" i="3"/>
  <c r="F145" i="3"/>
  <c r="G145" i="3"/>
  <c r="D146" i="3"/>
  <c r="CV146" i="3" s="1"/>
  <c r="AJ149" i="5" s="1"/>
  <c r="E146" i="3"/>
  <c r="F146" i="3"/>
  <c r="G146" i="3"/>
  <c r="D147" i="3"/>
  <c r="CV147" i="3" s="1"/>
  <c r="AJ150" i="5" s="1"/>
  <c r="E147" i="3"/>
  <c r="F147" i="3"/>
  <c r="G147" i="3"/>
  <c r="D148" i="3"/>
  <c r="CV148" i="3" s="1"/>
  <c r="AJ151" i="5" s="1"/>
  <c r="E148" i="3"/>
  <c r="F148" i="3"/>
  <c r="G148" i="3"/>
  <c r="D149" i="3"/>
  <c r="CV149" i="3" s="1"/>
  <c r="AJ152" i="5" s="1"/>
  <c r="E149" i="3"/>
  <c r="F149" i="3"/>
  <c r="G149" i="3"/>
  <c r="D150" i="3"/>
  <c r="CV150" i="3" s="1"/>
  <c r="AJ153" i="5" s="1"/>
  <c r="E150" i="3"/>
  <c r="F150" i="3"/>
  <c r="G150" i="3"/>
  <c r="D151" i="3"/>
  <c r="CV151" i="3" s="1"/>
  <c r="AJ154" i="5" s="1"/>
  <c r="E151" i="3"/>
  <c r="F151" i="3"/>
  <c r="G151" i="3"/>
  <c r="D152" i="3"/>
  <c r="CV152" i="3" s="1"/>
  <c r="AJ155" i="5" s="1"/>
  <c r="E152" i="3"/>
  <c r="F152" i="3"/>
  <c r="G152" i="3"/>
  <c r="D153" i="3"/>
  <c r="CV153" i="3" s="1"/>
  <c r="AJ156" i="5" s="1"/>
  <c r="E153" i="3"/>
  <c r="F153" i="3"/>
  <c r="G153" i="3"/>
  <c r="D154" i="3"/>
  <c r="CV154" i="3" s="1"/>
  <c r="AJ157" i="5" s="1"/>
  <c r="E154" i="3"/>
  <c r="F154" i="3"/>
  <c r="G154" i="3"/>
  <c r="D155" i="3"/>
  <c r="CV155" i="3" s="1"/>
  <c r="AJ158" i="5" s="1"/>
  <c r="E155" i="3"/>
  <c r="F155" i="3"/>
  <c r="G155" i="3"/>
  <c r="D156" i="3"/>
  <c r="CV156" i="3" s="1"/>
  <c r="AJ159" i="5" s="1"/>
  <c r="E156" i="3"/>
  <c r="F156" i="3"/>
  <c r="G156" i="3"/>
  <c r="D157" i="3"/>
  <c r="CV157" i="3" s="1"/>
  <c r="AJ160" i="5" s="1"/>
  <c r="E157" i="3"/>
  <c r="F157" i="3"/>
  <c r="G157" i="3"/>
  <c r="D158" i="3"/>
  <c r="CV158" i="3" s="1"/>
  <c r="AJ161" i="5" s="1"/>
  <c r="E158" i="3"/>
  <c r="F158" i="3"/>
  <c r="G158" i="3"/>
  <c r="D159" i="3"/>
  <c r="CV159" i="3" s="1"/>
  <c r="AJ162" i="5" s="1"/>
  <c r="E159" i="3"/>
  <c r="F159" i="3"/>
  <c r="G159" i="3"/>
  <c r="D160" i="3"/>
  <c r="CV160" i="3" s="1"/>
  <c r="AJ163" i="5" s="1"/>
  <c r="E160" i="3"/>
  <c r="F160" i="3"/>
  <c r="G160" i="3"/>
  <c r="D161" i="3"/>
  <c r="CV161" i="3" s="1"/>
  <c r="AJ164" i="5" s="1"/>
  <c r="E161" i="3"/>
  <c r="F161" i="3"/>
  <c r="G161" i="3"/>
  <c r="D162" i="3"/>
  <c r="CV162" i="3" s="1"/>
  <c r="AJ165" i="5" s="1"/>
  <c r="E162" i="3"/>
  <c r="F162" i="3"/>
  <c r="G162" i="3"/>
  <c r="D163" i="3"/>
  <c r="CV163" i="3" s="1"/>
  <c r="AJ166" i="5" s="1"/>
  <c r="E163" i="3"/>
  <c r="F163" i="3"/>
  <c r="G163" i="3"/>
  <c r="D164" i="3"/>
  <c r="CV164" i="3" s="1"/>
  <c r="AJ167" i="5" s="1"/>
  <c r="E164" i="3"/>
  <c r="F164" i="3"/>
  <c r="G164" i="3"/>
  <c r="D165" i="3"/>
  <c r="CV165" i="3" s="1"/>
  <c r="AJ168" i="5" s="1"/>
  <c r="E165" i="3"/>
  <c r="F165" i="3"/>
  <c r="G165" i="3"/>
  <c r="D166" i="3"/>
  <c r="CV166" i="3" s="1"/>
  <c r="AJ169" i="5" s="1"/>
  <c r="E166" i="3"/>
  <c r="F166" i="3"/>
  <c r="G166" i="3"/>
  <c r="D167" i="3"/>
  <c r="CV167" i="3" s="1"/>
  <c r="AJ170" i="5" s="1"/>
  <c r="E167" i="3"/>
  <c r="F167" i="3"/>
  <c r="G167" i="3"/>
  <c r="D168" i="3"/>
  <c r="CV168" i="3" s="1"/>
  <c r="AJ171" i="5" s="1"/>
  <c r="E168" i="3"/>
  <c r="F168" i="3"/>
  <c r="G168" i="3"/>
  <c r="D169" i="3"/>
  <c r="CV169" i="3" s="1"/>
  <c r="AJ172" i="5" s="1"/>
  <c r="E169" i="3"/>
  <c r="F169" i="3"/>
  <c r="G169" i="3"/>
  <c r="D170" i="3"/>
  <c r="CV170" i="3" s="1"/>
  <c r="AJ173" i="5" s="1"/>
  <c r="E170" i="3"/>
  <c r="F170" i="3"/>
  <c r="G170" i="3"/>
  <c r="D171" i="3"/>
  <c r="CV171" i="3" s="1"/>
  <c r="AJ174" i="5" s="1"/>
  <c r="E171" i="3"/>
  <c r="F171" i="3"/>
  <c r="G171" i="3"/>
  <c r="D172" i="3"/>
  <c r="CV172" i="3" s="1"/>
  <c r="AJ175" i="5" s="1"/>
  <c r="E172" i="3"/>
  <c r="F172" i="3"/>
  <c r="G172" i="3"/>
  <c r="D173" i="3"/>
  <c r="CV173" i="3" s="1"/>
  <c r="AJ176" i="5" s="1"/>
  <c r="E173" i="3"/>
  <c r="F173" i="3"/>
  <c r="G173" i="3"/>
  <c r="D174" i="3"/>
  <c r="CV174" i="3" s="1"/>
  <c r="AJ177" i="5" s="1"/>
  <c r="E174" i="3"/>
  <c r="F174" i="3"/>
  <c r="G174" i="3"/>
  <c r="D175" i="3"/>
  <c r="CV175" i="3" s="1"/>
  <c r="AJ178" i="5" s="1"/>
  <c r="E175" i="3"/>
  <c r="F175" i="3"/>
  <c r="G175" i="3"/>
  <c r="D176" i="3"/>
  <c r="CV176" i="3" s="1"/>
  <c r="AJ179" i="5" s="1"/>
  <c r="E176" i="3"/>
  <c r="F176" i="3"/>
  <c r="G176" i="3"/>
  <c r="D177" i="3"/>
  <c r="CV177" i="3" s="1"/>
  <c r="AJ180" i="5" s="1"/>
  <c r="E177" i="3"/>
  <c r="F177" i="3"/>
  <c r="G177" i="3"/>
  <c r="D178" i="3"/>
  <c r="CV178" i="3" s="1"/>
  <c r="AJ181" i="5" s="1"/>
  <c r="E178" i="3"/>
  <c r="F178" i="3"/>
  <c r="G178" i="3"/>
  <c r="D179" i="3"/>
  <c r="CV179" i="3" s="1"/>
  <c r="AJ182" i="5" s="1"/>
  <c r="E179" i="3"/>
  <c r="F179" i="3"/>
  <c r="G179" i="3"/>
  <c r="D180" i="3"/>
  <c r="CV180" i="3" s="1"/>
  <c r="AJ183" i="5" s="1"/>
  <c r="E180" i="3"/>
  <c r="F180" i="3"/>
  <c r="G180" i="3"/>
  <c r="D181" i="3"/>
  <c r="CV181" i="3" s="1"/>
  <c r="AJ184" i="5" s="1"/>
  <c r="E181" i="3"/>
  <c r="F181" i="3"/>
  <c r="G181" i="3"/>
  <c r="D182" i="3"/>
  <c r="CV182" i="3" s="1"/>
  <c r="AJ185" i="5" s="1"/>
  <c r="E182" i="3"/>
  <c r="F182" i="3"/>
  <c r="G182" i="3"/>
  <c r="D183" i="3"/>
  <c r="CV183" i="3" s="1"/>
  <c r="AJ186" i="5" s="1"/>
  <c r="E183" i="3"/>
  <c r="F183" i="3"/>
  <c r="G183" i="3"/>
  <c r="D184" i="3"/>
  <c r="CV184" i="3" s="1"/>
  <c r="AJ187" i="5" s="1"/>
  <c r="E184" i="3"/>
  <c r="F184" i="3"/>
  <c r="G184" i="3"/>
  <c r="D185" i="3"/>
  <c r="CV185" i="3" s="1"/>
  <c r="AJ188" i="5" s="1"/>
  <c r="E185" i="3"/>
  <c r="F185" i="3"/>
  <c r="G185" i="3"/>
  <c r="D186" i="3"/>
  <c r="CV186" i="3" s="1"/>
  <c r="AJ189" i="5" s="1"/>
  <c r="E186" i="3"/>
  <c r="F186" i="3"/>
  <c r="G186" i="3"/>
  <c r="D187" i="3"/>
  <c r="CV187" i="3" s="1"/>
  <c r="AJ190" i="5" s="1"/>
  <c r="E187" i="3"/>
  <c r="F187" i="3"/>
  <c r="G187" i="3"/>
  <c r="D188" i="3"/>
  <c r="CV188" i="3" s="1"/>
  <c r="AJ191" i="5" s="1"/>
  <c r="E188" i="3"/>
  <c r="F188" i="3"/>
  <c r="G188" i="3"/>
  <c r="D189" i="3"/>
  <c r="CV189" i="3" s="1"/>
  <c r="AJ192" i="5" s="1"/>
  <c r="E189" i="3"/>
  <c r="F189" i="3"/>
  <c r="G189" i="3"/>
  <c r="D190" i="3"/>
  <c r="CV190" i="3" s="1"/>
  <c r="AJ193" i="5" s="1"/>
  <c r="E190" i="3"/>
  <c r="F190" i="3"/>
  <c r="G190" i="3"/>
  <c r="D191" i="3"/>
  <c r="CV191" i="3" s="1"/>
  <c r="AJ194" i="5" s="1"/>
  <c r="E191" i="3"/>
  <c r="F191" i="3"/>
  <c r="G191" i="3"/>
  <c r="D192" i="3"/>
  <c r="CV192" i="3" s="1"/>
  <c r="AJ195" i="5" s="1"/>
  <c r="E192" i="3"/>
  <c r="F192" i="3"/>
  <c r="G192" i="3"/>
  <c r="D193" i="3"/>
  <c r="CV193" i="3" s="1"/>
  <c r="AJ196" i="5" s="1"/>
  <c r="E193" i="3"/>
  <c r="F193" i="3"/>
  <c r="G193" i="3"/>
  <c r="D194" i="3"/>
  <c r="CV194" i="3" s="1"/>
  <c r="AJ197" i="5" s="1"/>
  <c r="E194" i="3"/>
  <c r="F194" i="3"/>
  <c r="G194" i="3"/>
  <c r="D195" i="3"/>
  <c r="CV195" i="3" s="1"/>
  <c r="AJ198" i="5" s="1"/>
  <c r="E195" i="3"/>
  <c r="F195" i="3"/>
  <c r="G195" i="3"/>
  <c r="D196" i="3"/>
  <c r="CV196" i="3" s="1"/>
  <c r="AJ199" i="5" s="1"/>
  <c r="E196" i="3"/>
  <c r="F196" i="3"/>
  <c r="G196" i="3"/>
  <c r="D197" i="3"/>
  <c r="CV197" i="3" s="1"/>
  <c r="AJ200" i="5" s="1"/>
  <c r="E197" i="3"/>
  <c r="F197" i="3"/>
  <c r="G197" i="3"/>
  <c r="D198" i="3"/>
  <c r="CV198" i="3" s="1"/>
  <c r="AJ201" i="5" s="1"/>
  <c r="E198" i="3"/>
  <c r="F198" i="3"/>
  <c r="G198" i="3"/>
  <c r="D199" i="3"/>
  <c r="CV199" i="3" s="1"/>
  <c r="AJ202" i="5" s="1"/>
  <c r="E199" i="3"/>
  <c r="F199" i="3"/>
  <c r="G199" i="3"/>
  <c r="D200" i="3"/>
  <c r="CV200" i="3" s="1"/>
  <c r="AJ203" i="5" s="1"/>
  <c r="E200" i="3"/>
  <c r="F200" i="3"/>
  <c r="G200" i="3"/>
  <c r="D201" i="3"/>
  <c r="CV201" i="3" s="1"/>
  <c r="AJ204" i="5" s="1"/>
  <c r="E201" i="3"/>
  <c r="F201" i="3"/>
  <c r="G201" i="3"/>
  <c r="D202" i="3"/>
  <c r="CV202" i="3" s="1"/>
  <c r="AJ205" i="5" s="1"/>
  <c r="E202" i="3"/>
  <c r="F202" i="3"/>
  <c r="G202" i="3"/>
  <c r="D203" i="3"/>
  <c r="CV203" i="3" s="1"/>
  <c r="AJ206" i="5" s="1"/>
  <c r="E203" i="3"/>
  <c r="F203" i="3"/>
  <c r="G203" i="3"/>
  <c r="D204" i="3"/>
  <c r="CV204" i="3" s="1"/>
  <c r="AJ207" i="5" s="1"/>
  <c r="E204" i="3"/>
  <c r="F204" i="3"/>
  <c r="G204" i="3"/>
  <c r="D205" i="3"/>
  <c r="CV205" i="3" s="1"/>
  <c r="AJ208" i="5" s="1"/>
  <c r="E205" i="3"/>
  <c r="F205" i="3"/>
  <c r="G205" i="3"/>
  <c r="D206" i="3"/>
  <c r="CV206" i="3" s="1"/>
  <c r="AJ209" i="5" s="1"/>
  <c r="E206" i="3"/>
  <c r="F206" i="3"/>
  <c r="G206" i="3"/>
  <c r="D207" i="3"/>
  <c r="CV207" i="3" s="1"/>
  <c r="AJ210" i="5" s="1"/>
  <c r="E207" i="3"/>
  <c r="F207" i="3"/>
  <c r="G207" i="3"/>
  <c r="D208" i="3"/>
  <c r="CV208" i="3" s="1"/>
  <c r="AJ211" i="5" s="1"/>
  <c r="E208" i="3"/>
  <c r="F208" i="3"/>
  <c r="G208" i="3"/>
  <c r="D209" i="3"/>
  <c r="CV209" i="3" s="1"/>
  <c r="AJ212" i="5" s="1"/>
  <c r="E209" i="3"/>
  <c r="F209" i="3"/>
  <c r="G209" i="3"/>
  <c r="D210" i="3"/>
  <c r="CV210" i="3" s="1"/>
  <c r="AJ213" i="5" s="1"/>
  <c r="E210" i="3"/>
  <c r="F210" i="3"/>
  <c r="G210" i="3"/>
  <c r="D211" i="3"/>
  <c r="CV211" i="3" s="1"/>
  <c r="AJ214" i="5" s="1"/>
  <c r="E211" i="3"/>
  <c r="F211" i="3"/>
  <c r="G211" i="3"/>
  <c r="D212" i="3"/>
  <c r="CV212" i="3" s="1"/>
  <c r="AJ215" i="5" s="1"/>
  <c r="E212" i="3"/>
  <c r="F212" i="3"/>
  <c r="G212" i="3"/>
  <c r="D213" i="3"/>
  <c r="CV213" i="3" s="1"/>
  <c r="AJ216" i="5" s="1"/>
  <c r="E213" i="3"/>
  <c r="F213" i="3"/>
  <c r="G213" i="3"/>
  <c r="D214" i="3"/>
  <c r="CV214" i="3" s="1"/>
  <c r="AJ217" i="5" s="1"/>
  <c r="E214" i="3"/>
  <c r="F214" i="3"/>
  <c r="G214" i="3"/>
  <c r="D215" i="3"/>
  <c r="CV215" i="3" s="1"/>
  <c r="AJ218" i="5" s="1"/>
  <c r="E215" i="3"/>
  <c r="F215" i="3"/>
  <c r="G215" i="3"/>
  <c r="D216" i="3"/>
  <c r="CV216" i="3" s="1"/>
  <c r="AJ219" i="5" s="1"/>
  <c r="E216" i="3"/>
  <c r="F216" i="3"/>
  <c r="G216" i="3"/>
  <c r="D217" i="3"/>
  <c r="CV217" i="3" s="1"/>
  <c r="AJ220" i="5" s="1"/>
  <c r="E217" i="3"/>
  <c r="F217" i="3"/>
  <c r="G217" i="3"/>
  <c r="D218" i="3"/>
  <c r="CV218" i="3" s="1"/>
  <c r="AJ221" i="5" s="1"/>
  <c r="E218" i="3"/>
  <c r="F218" i="3"/>
  <c r="G218" i="3"/>
  <c r="D219" i="3"/>
  <c r="CV219" i="3" s="1"/>
  <c r="AJ222" i="5" s="1"/>
  <c r="E219" i="3"/>
  <c r="F219" i="3"/>
  <c r="G219" i="3"/>
  <c r="D220" i="3"/>
  <c r="CV220" i="3" s="1"/>
  <c r="AJ223" i="5" s="1"/>
  <c r="E220" i="3"/>
  <c r="F220" i="3"/>
  <c r="G220" i="3"/>
  <c r="D221" i="3"/>
  <c r="CV221" i="3" s="1"/>
  <c r="AJ224" i="5" s="1"/>
  <c r="E221" i="3"/>
  <c r="F221" i="3"/>
  <c r="G221" i="3"/>
  <c r="D222" i="3"/>
  <c r="CV222" i="3" s="1"/>
  <c r="AJ225" i="5" s="1"/>
  <c r="E222" i="3"/>
  <c r="F222" i="3"/>
  <c r="G222" i="3"/>
  <c r="D223" i="3"/>
  <c r="CV223" i="3" s="1"/>
  <c r="AJ226" i="5" s="1"/>
  <c r="E223" i="3"/>
  <c r="F223" i="3"/>
  <c r="G223" i="3"/>
  <c r="D224" i="3"/>
  <c r="CV224" i="3" s="1"/>
  <c r="AJ227" i="5" s="1"/>
  <c r="E224" i="3"/>
  <c r="F224" i="3"/>
  <c r="G224" i="3"/>
  <c r="D225" i="3"/>
  <c r="CV225" i="3" s="1"/>
  <c r="AJ228" i="5" s="1"/>
  <c r="E225" i="3"/>
  <c r="F225" i="3"/>
  <c r="G225" i="3"/>
  <c r="D226" i="3"/>
  <c r="CV226" i="3" s="1"/>
  <c r="AJ229" i="5" s="1"/>
  <c r="E226" i="3"/>
  <c r="F226" i="3"/>
  <c r="G226" i="3"/>
  <c r="D227" i="3"/>
  <c r="CV227" i="3" s="1"/>
  <c r="AJ230" i="5" s="1"/>
  <c r="E227" i="3"/>
  <c r="F227" i="3"/>
  <c r="G227" i="3"/>
  <c r="D228" i="3"/>
  <c r="CV228" i="3" s="1"/>
  <c r="AJ231" i="5" s="1"/>
  <c r="E228" i="3"/>
  <c r="F228" i="3"/>
  <c r="G228" i="3"/>
  <c r="D229" i="3"/>
  <c r="CV229" i="3" s="1"/>
  <c r="AJ232" i="5" s="1"/>
  <c r="E229" i="3"/>
  <c r="F229" i="3"/>
  <c r="G229" i="3"/>
  <c r="D230" i="3"/>
  <c r="CV230" i="3" s="1"/>
  <c r="AJ233" i="5" s="1"/>
  <c r="E230" i="3"/>
  <c r="F230" i="3"/>
  <c r="G230" i="3"/>
  <c r="D231" i="3"/>
  <c r="CV231" i="3" s="1"/>
  <c r="AJ234" i="5" s="1"/>
  <c r="E231" i="3"/>
  <c r="F231" i="3"/>
  <c r="G231" i="3"/>
  <c r="D232" i="3"/>
  <c r="CV232" i="3" s="1"/>
  <c r="AJ235" i="5" s="1"/>
  <c r="E232" i="3"/>
  <c r="F232" i="3"/>
  <c r="G232" i="3"/>
  <c r="D233" i="3"/>
  <c r="CV233" i="3" s="1"/>
  <c r="AJ236" i="5" s="1"/>
  <c r="E233" i="3"/>
  <c r="F233" i="3"/>
  <c r="G233" i="3"/>
  <c r="D234" i="3"/>
  <c r="CV234" i="3" s="1"/>
  <c r="AJ237" i="5" s="1"/>
  <c r="E234" i="3"/>
  <c r="F234" i="3"/>
  <c r="G234" i="3"/>
  <c r="D235" i="3"/>
  <c r="CV235" i="3" s="1"/>
  <c r="AJ238" i="5" s="1"/>
  <c r="E235" i="3"/>
  <c r="F235" i="3"/>
  <c r="G235" i="3"/>
  <c r="D236" i="3"/>
  <c r="CV236" i="3" s="1"/>
  <c r="AJ239" i="5" s="1"/>
  <c r="E236" i="3"/>
  <c r="F236" i="3"/>
  <c r="G236" i="3"/>
  <c r="D237" i="3"/>
  <c r="CV237" i="3" s="1"/>
  <c r="AJ240" i="5" s="1"/>
  <c r="E237" i="3"/>
  <c r="F237" i="3"/>
  <c r="G237" i="3"/>
  <c r="D238" i="3"/>
  <c r="CV238" i="3" s="1"/>
  <c r="AJ241" i="5" s="1"/>
  <c r="E238" i="3"/>
  <c r="F238" i="3"/>
  <c r="G238" i="3"/>
  <c r="D239" i="3"/>
  <c r="CV239" i="3" s="1"/>
  <c r="AJ242" i="5" s="1"/>
  <c r="E239" i="3"/>
  <c r="F239" i="3"/>
  <c r="G239" i="3"/>
  <c r="D240" i="3"/>
  <c r="CV240" i="3" s="1"/>
  <c r="AJ243" i="5" s="1"/>
  <c r="E240" i="3"/>
  <c r="F240" i="3"/>
  <c r="G240" i="3"/>
  <c r="D241" i="3"/>
  <c r="CV241" i="3" s="1"/>
  <c r="AJ244" i="5" s="1"/>
  <c r="E241" i="3"/>
  <c r="F241" i="3"/>
  <c r="G241" i="3"/>
  <c r="D242" i="3"/>
  <c r="CV242" i="3" s="1"/>
  <c r="AJ245" i="5" s="1"/>
  <c r="E242" i="3"/>
  <c r="F242" i="3"/>
  <c r="G242" i="3"/>
  <c r="D243" i="3"/>
  <c r="CV243" i="3" s="1"/>
  <c r="AJ246" i="5" s="1"/>
  <c r="E243" i="3"/>
  <c r="F243" i="3"/>
  <c r="G243" i="3"/>
  <c r="D244" i="3"/>
  <c r="CV244" i="3" s="1"/>
  <c r="AJ247" i="5" s="1"/>
  <c r="E244" i="3"/>
  <c r="F244" i="3"/>
  <c r="G244" i="3"/>
  <c r="D245" i="3"/>
  <c r="CV245" i="3" s="1"/>
  <c r="AJ248" i="5" s="1"/>
  <c r="E245" i="3"/>
  <c r="F245" i="3"/>
  <c r="G245" i="3"/>
  <c r="D246" i="3"/>
  <c r="CV246" i="3" s="1"/>
  <c r="AJ249" i="5" s="1"/>
  <c r="E246" i="3"/>
  <c r="F246" i="3"/>
  <c r="G246" i="3"/>
  <c r="D247" i="3"/>
  <c r="CV247" i="3" s="1"/>
  <c r="AJ250" i="5" s="1"/>
  <c r="E247" i="3"/>
  <c r="F247" i="3"/>
  <c r="G247" i="3"/>
  <c r="D248" i="3"/>
  <c r="CV248" i="3" s="1"/>
  <c r="AJ251" i="5" s="1"/>
  <c r="E248" i="3"/>
  <c r="F248" i="3"/>
  <c r="G248" i="3"/>
  <c r="D249" i="3"/>
  <c r="CV249" i="3" s="1"/>
  <c r="AJ252" i="5" s="1"/>
  <c r="E249" i="3"/>
  <c r="F249" i="3"/>
  <c r="G249" i="3"/>
  <c r="D250" i="3"/>
  <c r="CV250" i="3" s="1"/>
  <c r="AJ253" i="5" s="1"/>
  <c r="E250" i="3"/>
  <c r="F250" i="3"/>
  <c r="G250" i="3"/>
  <c r="D251" i="3"/>
  <c r="CV251" i="3" s="1"/>
  <c r="AJ254" i="5" s="1"/>
  <c r="E251" i="3"/>
  <c r="F251" i="3"/>
  <c r="G251" i="3"/>
  <c r="D252" i="3"/>
  <c r="CV252" i="3" s="1"/>
  <c r="AJ255" i="5" s="1"/>
  <c r="E252" i="3"/>
  <c r="F252" i="3"/>
  <c r="G252" i="3"/>
  <c r="D253" i="3"/>
  <c r="CV253" i="3" s="1"/>
  <c r="AJ256" i="5" s="1"/>
  <c r="E253" i="3"/>
  <c r="F253" i="3"/>
  <c r="G253" i="3"/>
  <c r="D254" i="3"/>
  <c r="CV254" i="3" s="1"/>
  <c r="AJ257" i="5" s="1"/>
  <c r="E254" i="3"/>
  <c r="F254" i="3"/>
  <c r="G254" i="3"/>
  <c r="D255" i="3"/>
  <c r="CV255" i="3" s="1"/>
  <c r="AJ258" i="5" s="1"/>
  <c r="E255" i="3"/>
  <c r="F255" i="3"/>
  <c r="G255" i="3"/>
  <c r="D256" i="3"/>
  <c r="CV256" i="3" s="1"/>
  <c r="AJ259" i="5" s="1"/>
  <c r="E256" i="3"/>
  <c r="F256" i="3"/>
  <c r="G256" i="3"/>
  <c r="D257" i="3"/>
  <c r="CV257" i="3" s="1"/>
  <c r="AJ260" i="5" s="1"/>
  <c r="E257" i="3"/>
  <c r="F257" i="3"/>
  <c r="G257" i="3"/>
  <c r="D258" i="3"/>
  <c r="CV258" i="3" s="1"/>
  <c r="AJ261" i="5" s="1"/>
  <c r="E258" i="3"/>
  <c r="F258" i="3"/>
  <c r="G258" i="3"/>
  <c r="D259" i="3"/>
  <c r="CV259" i="3" s="1"/>
  <c r="AJ262" i="5" s="1"/>
  <c r="E259" i="3"/>
  <c r="F259" i="3"/>
  <c r="G259" i="3"/>
  <c r="D260" i="3"/>
  <c r="CV260" i="3" s="1"/>
  <c r="AJ263" i="5" s="1"/>
  <c r="E260" i="3"/>
  <c r="F260" i="3"/>
  <c r="G260" i="3"/>
  <c r="D261" i="3"/>
  <c r="CV261" i="3" s="1"/>
  <c r="AJ264" i="5" s="1"/>
  <c r="E261" i="3"/>
  <c r="F261" i="3"/>
  <c r="G261" i="3"/>
  <c r="D262" i="3"/>
  <c r="CV262" i="3" s="1"/>
  <c r="AJ265" i="5" s="1"/>
  <c r="E262" i="3"/>
  <c r="F262" i="3"/>
  <c r="G262" i="3"/>
  <c r="D263" i="3"/>
  <c r="CV263" i="3" s="1"/>
  <c r="AJ266" i="5" s="1"/>
  <c r="E263" i="3"/>
  <c r="F263" i="3"/>
  <c r="G263" i="3"/>
  <c r="D264" i="3"/>
  <c r="CV264" i="3" s="1"/>
  <c r="AJ267" i="5" s="1"/>
  <c r="E264" i="3"/>
  <c r="F264" i="3"/>
  <c r="G264" i="3"/>
  <c r="D265" i="3"/>
  <c r="CV265" i="3" s="1"/>
  <c r="AJ268" i="5" s="1"/>
  <c r="E265" i="3"/>
  <c r="F265" i="3"/>
  <c r="G265" i="3"/>
  <c r="D266" i="3"/>
  <c r="CV266" i="3" s="1"/>
  <c r="AJ269" i="5" s="1"/>
  <c r="E266" i="3"/>
  <c r="F266" i="3"/>
  <c r="G266" i="3"/>
  <c r="D267" i="3"/>
  <c r="CV267" i="3" s="1"/>
  <c r="AJ270" i="5" s="1"/>
  <c r="E267" i="3"/>
  <c r="F267" i="3"/>
  <c r="G267" i="3"/>
  <c r="D268" i="3"/>
  <c r="CV268" i="3" s="1"/>
  <c r="AJ271" i="5" s="1"/>
  <c r="E268" i="3"/>
  <c r="F268" i="3"/>
  <c r="G268" i="3"/>
  <c r="D269" i="3"/>
  <c r="CV269" i="3" s="1"/>
  <c r="AJ272" i="5" s="1"/>
  <c r="E269" i="3"/>
  <c r="F269" i="3"/>
  <c r="G269" i="3"/>
  <c r="D270" i="3"/>
  <c r="CV270" i="3" s="1"/>
  <c r="AJ273" i="5" s="1"/>
  <c r="E270" i="3"/>
  <c r="F270" i="3"/>
  <c r="G270" i="3"/>
  <c r="D271" i="3"/>
  <c r="CV271" i="3" s="1"/>
  <c r="AJ274" i="5" s="1"/>
  <c r="E271" i="3"/>
  <c r="F271" i="3"/>
  <c r="G271" i="3"/>
  <c r="D272" i="3"/>
  <c r="CV272" i="3" s="1"/>
  <c r="AJ275" i="5" s="1"/>
  <c r="E272" i="3"/>
  <c r="F272" i="3"/>
  <c r="G272" i="3"/>
  <c r="D273" i="3"/>
  <c r="CV273" i="3" s="1"/>
  <c r="AJ276" i="5" s="1"/>
  <c r="E273" i="3"/>
  <c r="F273" i="3"/>
  <c r="G273" i="3"/>
  <c r="D274" i="3"/>
  <c r="CV274" i="3" s="1"/>
  <c r="AJ277" i="5" s="1"/>
  <c r="E274" i="3"/>
  <c r="F274" i="3"/>
  <c r="G274" i="3"/>
  <c r="D275" i="3"/>
  <c r="CV275" i="3" s="1"/>
  <c r="AJ278" i="5" s="1"/>
  <c r="E275" i="3"/>
  <c r="F275" i="3"/>
  <c r="G275" i="3"/>
  <c r="D276" i="3"/>
  <c r="CV276" i="3" s="1"/>
  <c r="AJ279" i="5" s="1"/>
  <c r="E276" i="3"/>
  <c r="F276" i="3"/>
  <c r="G276" i="3"/>
  <c r="D277" i="3"/>
  <c r="CV277" i="3" s="1"/>
  <c r="AJ280" i="5" s="1"/>
  <c r="E277" i="3"/>
  <c r="F277" i="3"/>
  <c r="G277" i="3"/>
  <c r="D278" i="3"/>
  <c r="CV278" i="3" s="1"/>
  <c r="AJ281" i="5" s="1"/>
  <c r="E278" i="3"/>
  <c r="F278" i="3"/>
  <c r="G278" i="3"/>
  <c r="D279" i="3"/>
  <c r="CV279" i="3" s="1"/>
  <c r="AJ282" i="5" s="1"/>
  <c r="E279" i="3"/>
  <c r="F279" i="3"/>
  <c r="G279" i="3"/>
  <c r="D280" i="3"/>
  <c r="CV280" i="3" s="1"/>
  <c r="AJ283" i="5" s="1"/>
  <c r="E280" i="3"/>
  <c r="F280" i="3"/>
  <c r="G280" i="3"/>
  <c r="D281" i="3"/>
  <c r="CV281" i="3" s="1"/>
  <c r="AJ284" i="5" s="1"/>
  <c r="E281" i="3"/>
  <c r="F281" i="3"/>
  <c r="G281" i="3"/>
  <c r="D282" i="3"/>
  <c r="CV282" i="3" s="1"/>
  <c r="AJ285" i="5" s="1"/>
  <c r="E282" i="3"/>
  <c r="F282" i="3"/>
  <c r="G282" i="3"/>
  <c r="D283" i="3"/>
  <c r="CV283" i="3" s="1"/>
  <c r="AJ286" i="5" s="1"/>
  <c r="E283" i="3"/>
  <c r="F283" i="3"/>
  <c r="G283" i="3"/>
  <c r="D284" i="3"/>
  <c r="CV284" i="3" s="1"/>
  <c r="AJ287" i="5" s="1"/>
  <c r="E284" i="3"/>
  <c r="F284" i="3"/>
  <c r="G284" i="3"/>
  <c r="D285" i="3"/>
  <c r="CV285" i="3" s="1"/>
  <c r="AJ288" i="5" s="1"/>
  <c r="E285" i="3"/>
  <c r="F285" i="3"/>
  <c r="G285" i="3"/>
  <c r="D286" i="3"/>
  <c r="CV286" i="3" s="1"/>
  <c r="AJ289" i="5" s="1"/>
  <c r="E286" i="3"/>
  <c r="F286" i="3"/>
  <c r="G286" i="3"/>
  <c r="D287" i="3"/>
  <c r="CV287" i="3" s="1"/>
  <c r="AJ290" i="5" s="1"/>
  <c r="E287" i="3"/>
  <c r="F287" i="3"/>
  <c r="G287" i="3"/>
  <c r="D288" i="3"/>
  <c r="CV288" i="3" s="1"/>
  <c r="AJ291" i="5" s="1"/>
  <c r="E288" i="3"/>
  <c r="F288" i="3"/>
  <c r="G288" i="3"/>
  <c r="D289" i="3"/>
  <c r="CV289" i="3" s="1"/>
  <c r="AJ292" i="5" s="1"/>
  <c r="E289" i="3"/>
  <c r="F289" i="3"/>
  <c r="G289" i="3"/>
  <c r="D290" i="3"/>
  <c r="CV290" i="3" s="1"/>
  <c r="AJ293" i="5" s="1"/>
  <c r="E290" i="3"/>
  <c r="F290" i="3"/>
  <c r="G290" i="3"/>
  <c r="D291" i="3"/>
  <c r="CV291" i="3" s="1"/>
  <c r="AJ294" i="5" s="1"/>
  <c r="E291" i="3"/>
  <c r="F291" i="3"/>
  <c r="G291" i="3"/>
  <c r="D292" i="3"/>
  <c r="CV292" i="3" s="1"/>
  <c r="AJ295" i="5" s="1"/>
  <c r="E292" i="3"/>
  <c r="F292" i="3"/>
  <c r="G292" i="3"/>
  <c r="D293" i="3"/>
  <c r="CV293" i="3" s="1"/>
  <c r="AJ296" i="5" s="1"/>
  <c r="E293" i="3"/>
  <c r="F293" i="3"/>
  <c r="G293" i="3"/>
  <c r="D294" i="3"/>
  <c r="CV294" i="3" s="1"/>
  <c r="AJ297" i="5" s="1"/>
  <c r="E294" i="3"/>
  <c r="F294" i="3"/>
  <c r="G294" i="3"/>
  <c r="D295" i="3"/>
  <c r="CV295" i="3" s="1"/>
  <c r="AJ298" i="5" s="1"/>
  <c r="E295" i="3"/>
  <c r="F295" i="3"/>
  <c r="G295" i="3"/>
  <c r="D296" i="3"/>
  <c r="CV296" i="3" s="1"/>
  <c r="AJ299" i="5" s="1"/>
  <c r="E296" i="3"/>
  <c r="F296" i="3"/>
  <c r="G296" i="3"/>
  <c r="D297" i="3"/>
  <c r="CV297" i="3" s="1"/>
  <c r="AJ300" i="5" s="1"/>
  <c r="E297" i="3"/>
  <c r="F297" i="3"/>
  <c r="G297" i="3"/>
  <c r="D298" i="3"/>
  <c r="CV298" i="3" s="1"/>
  <c r="AJ301" i="5" s="1"/>
  <c r="E298" i="3"/>
  <c r="F298" i="3"/>
  <c r="G298" i="3"/>
  <c r="D299" i="3"/>
  <c r="CV299" i="3" s="1"/>
  <c r="AJ302" i="5" s="1"/>
  <c r="E299" i="3"/>
  <c r="F299" i="3"/>
  <c r="G299" i="3"/>
  <c r="D300" i="3"/>
  <c r="CV300" i="3" s="1"/>
  <c r="AJ303" i="5" s="1"/>
  <c r="E300" i="3"/>
  <c r="F300" i="3"/>
  <c r="G300" i="3"/>
  <c r="D301" i="3"/>
  <c r="CV301" i="3" s="1"/>
  <c r="AJ304" i="5" s="1"/>
  <c r="E301" i="3"/>
  <c r="F301" i="3"/>
  <c r="G301" i="3"/>
  <c r="D302" i="3"/>
  <c r="CV302" i="3" s="1"/>
  <c r="AJ305" i="5" s="1"/>
  <c r="E302" i="3"/>
  <c r="F302" i="3"/>
  <c r="G302" i="3"/>
  <c r="D303" i="3"/>
  <c r="CV303" i="3" s="1"/>
  <c r="AJ306" i="5" s="1"/>
  <c r="E303" i="3"/>
  <c r="F303" i="3"/>
  <c r="G303" i="3"/>
  <c r="D304" i="3"/>
  <c r="CV304" i="3" s="1"/>
  <c r="AJ307" i="5" s="1"/>
  <c r="E304" i="3"/>
  <c r="F304" i="3"/>
  <c r="G304" i="3"/>
  <c r="D305" i="3"/>
  <c r="CV305" i="3" s="1"/>
  <c r="AJ308" i="5" s="1"/>
  <c r="E305" i="3"/>
  <c r="F305" i="3"/>
  <c r="G305" i="3"/>
  <c r="D306" i="3"/>
  <c r="CV306" i="3" s="1"/>
  <c r="AJ309" i="5" s="1"/>
  <c r="E306" i="3"/>
  <c r="F306" i="3"/>
  <c r="G306" i="3"/>
  <c r="D307" i="3"/>
  <c r="CV307" i="3" s="1"/>
  <c r="AJ310" i="5" s="1"/>
  <c r="E307" i="3"/>
  <c r="F307" i="3"/>
  <c r="G307" i="3"/>
  <c r="D308" i="3"/>
  <c r="CV308" i="3" s="1"/>
  <c r="AJ311" i="5" s="1"/>
  <c r="E308" i="3"/>
  <c r="F308" i="3"/>
  <c r="G308" i="3"/>
  <c r="D309" i="3"/>
  <c r="CV309" i="3" s="1"/>
  <c r="AJ312" i="5" s="1"/>
  <c r="E309" i="3"/>
  <c r="F309" i="3"/>
  <c r="G309" i="3"/>
  <c r="D310" i="3"/>
  <c r="CV310" i="3" s="1"/>
  <c r="AJ313" i="5" s="1"/>
  <c r="E310" i="3"/>
  <c r="F310" i="3"/>
  <c r="G310" i="3"/>
  <c r="D311" i="3"/>
  <c r="CV311" i="3" s="1"/>
  <c r="AJ314" i="5" s="1"/>
  <c r="E311" i="3"/>
  <c r="F311" i="3"/>
  <c r="G311" i="3"/>
  <c r="D312" i="3"/>
  <c r="CV312" i="3" s="1"/>
  <c r="AJ315" i="5" s="1"/>
  <c r="E312" i="3"/>
  <c r="F312" i="3"/>
  <c r="G312" i="3"/>
  <c r="D313" i="3"/>
  <c r="CV313" i="3" s="1"/>
  <c r="AJ316" i="5" s="1"/>
  <c r="E313" i="3"/>
  <c r="F313" i="3"/>
  <c r="G313" i="3"/>
  <c r="D314" i="3"/>
  <c r="CV314" i="3" s="1"/>
  <c r="AJ317" i="5" s="1"/>
  <c r="E314" i="3"/>
  <c r="F314" i="3"/>
  <c r="G314" i="3"/>
  <c r="D315" i="3"/>
  <c r="CV315" i="3" s="1"/>
  <c r="AJ318" i="5" s="1"/>
  <c r="E315" i="3"/>
  <c r="F315" i="3"/>
  <c r="G315" i="3"/>
  <c r="D316" i="3"/>
  <c r="CV316" i="3" s="1"/>
  <c r="AJ319" i="5" s="1"/>
  <c r="E316" i="3"/>
  <c r="F316" i="3"/>
  <c r="G316" i="3"/>
  <c r="D317" i="3"/>
  <c r="CV317" i="3" s="1"/>
  <c r="AJ320" i="5" s="1"/>
  <c r="E317" i="3"/>
  <c r="F317" i="3"/>
  <c r="G317" i="3"/>
  <c r="D318" i="3"/>
  <c r="CV318" i="3" s="1"/>
  <c r="AJ321" i="5" s="1"/>
  <c r="E318" i="3"/>
  <c r="F318" i="3"/>
  <c r="G318" i="3"/>
  <c r="D319" i="3"/>
  <c r="CV319" i="3" s="1"/>
  <c r="AJ322" i="5" s="1"/>
  <c r="E319" i="3"/>
  <c r="F319" i="3"/>
  <c r="G319" i="3"/>
  <c r="D320" i="3"/>
  <c r="CV320" i="3" s="1"/>
  <c r="AJ323" i="5" s="1"/>
  <c r="E320" i="3"/>
  <c r="F320" i="3"/>
  <c r="G320" i="3"/>
  <c r="D321" i="3"/>
  <c r="CV321" i="3" s="1"/>
  <c r="AJ324" i="5" s="1"/>
  <c r="E321" i="3"/>
  <c r="F321" i="3"/>
  <c r="G321" i="3"/>
  <c r="D322" i="3"/>
  <c r="CV322" i="3" s="1"/>
  <c r="AJ325" i="5" s="1"/>
  <c r="E322" i="3"/>
  <c r="F322" i="3"/>
  <c r="G322" i="3"/>
  <c r="D323" i="3"/>
  <c r="CV323" i="3" s="1"/>
  <c r="AJ326" i="5" s="1"/>
  <c r="E323" i="3"/>
  <c r="F323" i="3"/>
  <c r="G323" i="3"/>
  <c r="D324" i="3"/>
  <c r="CV324" i="3" s="1"/>
  <c r="AJ327" i="5" s="1"/>
  <c r="E324" i="3"/>
  <c r="F324" i="3"/>
  <c r="G324" i="3"/>
  <c r="D325" i="3"/>
  <c r="CV325" i="3" s="1"/>
  <c r="AJ328" i="5" s="1"/>
  <c r="E325" i="3"/>
  <c r="F325" i="3"/>
  <c r="G325" i="3"/>
  <c r="D326" i="3"/>
  <c r="CV326" i="3" s="1"/>
  <c r="AJ329" i="5" s="1"/>
  <c r="E326" i="3"/>
  <c r="F326" i="3"/>
  <c r="G326" i="3"/>
  <c r="D327" i="3"/>
  <c r="CV327" i="3" s="1"/>
  <c r="AJ330" i="5" s="1"/>
  <c r="E327" i="3"/>
  <c r="F327" i="3"/>
  <c r="G327" i="3"/>
  <c r="D328" i="3"/>
  <c r="CV328" i="3" s="1"/>
  <c r="AJ331" i="5" s="1"/>
  <c r="E328" i="3"/>
  <c r="F328" i="3"/>
  <c r="G328" i="3"/>
  <c r="D329" i="3"/>
  <c r="CV329" i="3" s="1"/>
  <c r="AJ332" i="5" s="1"/>
  <c r="E329" i="3"/>
  <c r="F329" i="3"/>
  <c r="G329" i="3"/>
  <c r="D330" i="3"/>
  <c r="CV330" i="3" s="1"/>
  <c r="AJ333" i="5" s="1"/>
  <c r="E330" i="3"/>
  <c r="F330" i="3"/>
  <c r="G330" i="3"/>
  <c r="D331" i="3"/>
  <c r="CV331" i="3" s="1"/>
  <c r="AJ334" i="5" s="1"/>
  <c r="E331" i="3"/>
  <c r="F331" i="3"/>
  <c r="G331" i="3"/>
  <c r="D332" i="3"/>
  <c r="CV332" i="3" s="1"/>
  <c r="AJ335" i="5" s="1"/>
  <c r="E332" i="3"/>
  <c r="F332" i="3"/>
  <c r="G332" i="3"/>
  <c r="D333" i="3"/>
  <c r="CV333" i="3" s="1"/>
  <c r="AJ336" i="5" s="1"/>
  <c r="E333" i="3"/>
  <c r="F333" i="3"/>
  <c r="G333" i="3"/>
  <c r="D334" i="3"/>
  <c r="CV334" i="3" s="1"/>
  <c r="AJ337" i="5" s="1"/>
  <c r="E334" i="3"/>
  <c r="F334" i="3"/>
  <c r="G334" i="3"/>
  <c r="D335" i="3"/>
  <c r="CV335" i="3" s="1"/>
  <c r="AJ338" i="5" s="1"/>
  <c r="E335" i="3"/>
  <c r="F335" i="3"/>
  <c r="G335" i="3"/>
  <c r="D336" i="3"/>
  <c r="CV336" i="3" s="1"/>
  <c r="AJ339" i="5" s="1"/>
  <c r="E336" i="3"/>
  <c r="F336" i="3"/>
  <c r="G336" i="3"/>
  <c r="D337" i="3"/>
  <c r="CV337" i="3" s="1"/>
  <c r="AJ340" i="5" s="1"/>
  <c r="E337" i="3"/>
  <c r="F337" i="3"/>
  <c r="G337" i="3"/>
  <c r="D338" i="3"/>
  <c r="CV338" i="3" s="1"/>
  <c r="AJ341" i="5" s="1"/>
  <c r="E338" i="3"/>
  <c r="F338" i="3"/>
  <c r="G338" i="3"/>
  <c r="D339" i="3"/>
  <c r="CV339" i="3" s="1"/>
  <c r="AJ342" i="5" s="1"/>
  <c r="E339" i="3"/>
  <c r="F339" i="3"/>
  <c r="G339" i="3"/>
  <c r="D340" i="3"/>
  <c r="CV340" i="3" s="1"/>
  <c r="AJ343" i="5" s="1"/>
  <c r="E340" i="3"/>
  <c r="F340" i="3"/>
  <c r="G340" i="3"/>
  <c r="D341" i="3"/>
  <c r="CV341" i="3" s="1"/>
  <c r="AJ344" i="5" s="1"/>
  <c r="E341" i="3"/>
  <c r="F341" i="3"/>
  <c r="G341" i="3"/>
  <c r="D342" i="3"/>
  <c r="CV342" i="3" s="1"/>
  <c r="AJ345" i="5" s="1"/>
  <c r="E342" i="3"/>
  <c r="F342" i="3"/>
  <c r="G342" i="3"/>
  <c r="D343" i="3"/>
  <c r="CV343" i="3" s="1"/>
  <c r="AJ346" i="5" s="1"/>
  <c r="E343" i="3"/>
  <c r="F343" i="3"/>
  <c r="G343" i="3"/>
  <c r="D344" i="3"/>
  <c r="CV344" i="3" s="1"/>
  <c r="AJ347" i="5" s="1"/>
  <c r="E344" i="3"/>
  <c r="F344" i="3"/>
  <c r="G344" i="3"/>
  <c r="D345" i="3"/>
  <c r="CV345" i="3" s="1"/>
  <c r="AJ348" i="5" s="1"/>
  <c r="E345" i="3"/>
  <c r="F345" i="3"/>
  <c r="G345" i="3"/>
  <c r="D346" i="3"/>
  <c r="CV346" i="3" s="1"/>
  <c r="AJ349" i="5" s="1"/>
  <c r="E346" i="3"/>
  <c r="F346" i="3"/>
  <c r="G346" i="3"/>
  <c r="D347" i="3"/>
  <c r="CV347" i="3" s="1"/>
  <c r="AJ350" i="5" s="1"/>
  <c r="E347" i="3"/>
  <c r="F347" i="3"/>
  <c r="G347" i="3"/>
  <c r="D348" i="3"/>
  <c r="CV348" i="3" s="1"/>
  <c r="AJ351" i="5" s="1"/>
  <c r="E348" i="3"/>
  <c r="F348" i="3"/>
  <c r="G348" i="3"/>
  <c r="D349" i="3"/>
  <c r="CV349" i="3" s="1"/>
  <c r="AJ352" i="5" s="1"/>
  <c r="E349" i="3"/>
  <c r="F349" i="3"/>
  <c r="G349" i="3"/>
  <c r="D350" i="3"/>
  <c r="CV350" i="3" s="1"/>
  <c r="AJ353" i="5" s="1"/>
  <c r="E350" i="3"/>
  <c r="F350" i="3"/>
  <c r="G350" i="3"/>
  <c r="D351" i="3"/>
  <c r="CV351" i="3" s="1"/>
  <c r="AJ354" i="5" s="1"/>
  <c r="E351" i="3"/>
  <c r="F351" i="3"/>
  <c r="G351" i="3"/>
  <c r="D352" i="3"/>
  <c r="CV352" i="3" s="1"/>
  <c r="AJ355" i="5" s="1"/>
  <c r="E352" i="3"/>
  <c r="F352" i="3"/>
  <c r="G352" i="3"/>
  <c r="D353" i="3"/>
  <c r="CV353" i="3" s="1"/>
  <c r="AJ356" i="5" s="1"/>
  <c r="E353" i="3"/>
  <c r="F353" i="3"/>
  <c r="G353" i="3"/>
  <c r="D354" i="3"/>
  <c r="CV354" i="3" s="1"/>
  <c r="AJ357" i="5" s="1"/>
  <c r="E354" i="3"/>
  <c r="F354" i="3"/>
  <c r="G354" i="3"/>
  <c r="D355" i="3"/>
  <c r="CV355" i="3" s="1"/>
  <c r="AJ358" i="5" s="1"/>
  <c r="E355" i="3"/>
  <c r="F355" i="3"/>
  <c r="G355" i="3"/>
  <c r="D356" i="3"/>
  <c r="CV356" i="3" s="1"/>
  <c r="AJ359" i="5" s="1"/>
  <c r="E356" i="3"/>
  <c r="F356" i="3"/>
  <c r="G356" i="3"/>
  <c r="D357" i="3"/>
  <c r="CV357" i="3" s="1"/>
  <c r="AJ360" i="5" s="1"/>
  <c r="E357" i="3"/>
  <c r="F357" i="3"/>
  <c r="G357" i="3"/>
  <c r="D358" i="3"/>
  <c r="CV358" i="3" s="1"/>
  <c r="AJ361" i="5" s="1"/>
  <c r="E358" i="3"/>
  <c r="F358" i="3"/>
  <c r="G358" i="3"/>
  <c r="D359" i="3"/>
  <c r="CV359" i="3" s="1"/>
  <c r="AJ362" i="5" s="1"/>
  <c r="E359" i="3"/>
  <c r="F359" i="3"/>
  <c r="G359" i="3"/>
  <c r="D360" i="3"/>
  <c r="CV360" i="3" s="1"/>
  <c r="AJ363" i="5" s="1"/>
  <c r="E360" i="3"/>
  <c r="F360" i="3"/>
  <c r="G360" i="3"/>
  <c r="D361" i="3"/>
  <c r="CV361" i="3" s="1"/>
  <c r="AJ364" i="5" s="1"/>
  <c r="E361" i="3"/>
  <c r="F361" i="3"/>
  <c r="G361" i="3"/>
  <c r="D362" i="3"/>
  <c r="CV362" i="3" s="1"/>
  <c r="AJ365" i="5" s="1"/>
  <c r="E362" i="3"/>
  <c r="F362" i="3"/>
  <c r="G362" i="3"/>
  <c r="D363" i="3"/>
  <c r="CV363" i="3" s="1"/>
  <c r="AJ366" i="5" s="1"/>
  <c r="E363" i="3"/>
  <c r="F363" i="3"/>
  <c r="G363" i="3"/>
  <c r="D364" i="3"/>
  <c r="CV364" i="3" s="1"/>
  <c r="AJ367" i="5" s="1"/>
  <c r="E364" i="3"/>
  <c r="F364" i="3"/>
  <c r="G364" i="3"/>
  <c r="D365" i="3"/>
  <c r="CV365" i="3" s="1"/>
  <c r="AJ368" i="5" s="1"/>
  <c r="E365" i="3"/>
  <c r="F365" i="3"/>
  <c r="G365" i="3"/>
  <c r="D366" i="3"/>
  <c r="CV366" i="3" s="1"/>
  <c r="AJ369" i="5" s="1"/>
  <c r="E366" i="3"/>
  <c r="F366" i="3"/>
  <c r="G366" i="3"/>
  <c r="D367" i="3"/>
  <c r="CV367" i="3" s="1"/>
  <c r="AJ370" i="5" s="1"/>
  <c r="E367" i="3"/>
  <c r="F367" i="3"/>
  <c r="G367" i="3"/>
  <c r="D368" i="3"/>
  <c r="CV368" i="3" s="1"/>
  <c r="AJ371" i="5" s="1"/>
  <c r="E368" i="3"/>
  <c r="F368" i="3"/>
  <c r="G368" i="3"/>
  <c r="D369" i="3"/>
  <c r="CV369" i="3" s="1"/>
  <c r="AJ372" i="5" s="1"/>
  <c r="E369" i="3"/>
  <c r="F369" i="3"/>
  <c r="G369" i="3"/>
  <c r="D370" i="3"/>
  <c r="CV370" i="3" s="1"/>
  <c r="AJ373" i="5" s="1"/>
  <c r="E370" i="3"/>
  <c r="F370" i="3"/>
  <c r="G370" i="3"/>
  <c r="D371" i="3"/>
  <c r="CV371" i="3" s="1"/>
  <c r="AJ374" i="5" s="1"/>
  <c r="E371" i="3"/>
  <c r="F371" i="3"/>
  <c r="G371" i="3"/>
  <c r="D372" i="3"/>
  <c r="CV372" i="3" s="1"/>
  <c r="AJ375" i="5" s="1"/>
  <c r="E372" i="3"/>
  <c r="F372" i="3"/>
  <c r="G372" i="3"/>
  <c r="D373" i="3"/>
  <c r="CV373" i="3" s="1"/>
  <c r="AJ376" i="5" s="1"/>
  <c r="E373" i="3"/>
  <c r="F373" i="3"/>
  <c r="G373" i="3"/>
  <c r="D374" i="3"/>
  <c r="CV374" i="3" s="1"/>
  <c r="AJ377" i="5" s="1"/>
  <c r="E374" i="3"/>
  <c r="F374" i="3"/>
  <c r="G374" i="3"/>
  <c r="D375" i="3"/>
  <c r="CV375" i="3" s="1"/>
  <c r="AJ378" i="5" s="1"/>
  <c r="E375" i="3"/>
  <c r="F375" i="3"/>
  <c r="G375" i="3"/>
  <c r="D376" i="3"/>
  <c r="CV376" i="3" s="1"/>
  <c r="AJ379" i="5" s="1"/>
  <c r="E376" i="3"/>
  <c r="F376" i="3"/>
  <c r="G376" i="3"/>
  <c r="D377" i="3"/>
  <c r="CV377" i="3" s="1"/>
  <c r="AJ380" i="5" s="1"/>
  <c r="E377" i="3"/>
  <c r="F377" i="3"/>
  <c r="G377" i="3"/>
  <c r="D378" i="3"/>
  <c r="CV378" i="3" s="1"/>
  <c r="AJ381" i="5" s="1"/>
  <c r="E378" i="3"/>
  <c r="F378" i="3"/>
  <c r="G378" i="3"/>
  <c r="D379" i="3"/>
  <c r="CV379" i="3" s="1"/>
  <c r="AJ382" i="5" s="1"/>
  <c r="E379" i="3"/>
  <c r="F379" i="3"/>
  <c r="G379" i="3"/>
  <c r="D380" i="3"/>
  <c r="CV380" i="3" s="1"/>
  <c r="AJ383" i="5" s="1"/>
  <c r="E380" i="3"/>
  <c r="F380" i="3"/>
  <c r="G380" i="3"/>
  <c r="D381" i="3"/>
  <c r="CV381" i="3" s="1"/>
  <c r="AJ384" i="5" s="1"/>
  <c r="E381" i="3"/>
  <c r="F381" i="3"/>
  <c r="G381" i="3"/>
  <c r="D382" i="3"/>
  <c r="CV382" i="3" s="1"/>
  <c r="AJ385" i="5" s="1"/>
  <c r="E382" i="3"/>
  <c r="F382" i="3"/>
  <c r="G382" i="3"/>
  <c r="D383" i="3"/>
  <c r="CV383" i="3" s="1"/>
  <c r="AJ386" i="5" s="1"/>
  <c r="E383" i="3"/>
  <c r="F383" i="3"/>
  <c r="G383" i="3"/>
  <c r="D384" i="3"/>
  <c r="CV384" i="3" s="1"/>
  <c r="AJ387" i="5" s="1"/>
  <c r="E384" i="3"/>
  <c r="F384" i="3"/>
  <c r="G384" i="3"/>
  <c r="D385" i="3"/>
  <c r="CV385" i="3" s="1"/>
  <c r="AJ388" i="5" s="1"/>
  <c r="E385" i="3"/>
  <c r="F385" i="3"/>
  <c r="G385" i="3"/>
  <c r="D386" i="3"/>
  <c r="CV386" i="3" s="1"/>
  <c r="AJ389" i="5" s="1"/>
  <c r="E386" i="3"/>
  <c r="F386" i="3"/>
  <c r="G386" i="3"/>
  <c r="D387" i="3"/>
  <c r="CV387" i="3" s="1"/>
  <c r="AJ390" i="5" s="1"/>
  <c r="E387" i="3"/>
  <c r="F387" i="3"/>
  <c r="G387" i="3"/>
  <c r="D388" i="3"/>
  <c r="CV388" i="3" s="1"/>
  <c r="AJ391" i="5" s="1"/>
  <c r="E388" i="3"/>
  <c r="F388" i="3"/>
  <c r="G388" i="3"/>
  <c r="D389" i="3"/>
  <c r="CV389" i="3" s="1"/>
  <c r="AJ392" i="5" s="1"/>
  <c r="E389" i="3"/>
  <c r="F389" i="3"/>
  <c r="G389" i="3"/>
  <c r="D390" i="3"/>
  <c r="CV390" i="3" s="1"/>
  <c r="AJ393" i="5" s="1"/>
  <c r="E390" i="3"/>
  <c r="F390" i="3"/>
  <c r="G390" i="3"/>
  <c r="D391" i="3"/>
  <c r="CV391" i="3" s="1"/>
  <c r="AJ394" i="5" s="1"/>
  <c r="E391" i="3"/>
  <c r="F391" i="3"/>
  <c r="G391" i="3"/>
  <c r="D392" i="3"/>
  <c r="CV392" i="3" s="1"/>
  <c r="AJ395" i="5" s="1"/>
  <c r="E392" i="3"/>
  <c r="F392" i="3"/>
  <c r="G392" i="3"/>
  <c r="D393" i="3"/>
  <c r="CV393" i="3" s="1"/>
  <c r="AJ396" i="5" s="1"/>
  <c r="E393" i="3"/>
  <c r="F393" i="3"/>
  <c r="G393" i="3"/>
  <c r="D394" i="3"/>
  <c r="CV394" i="3" s="1"/>
  <c r="AJ397" i="5" s="1"/>
  <c r="E394" i="3"/>
  <c r="F394" i="3"/>
  <c r="G394" i="3"/>
  <c r="D395" i="3"/>
  <c r="CV395" i="3" s="1"/>
  <c r="AJ398" i="5" s="1"/>
  <c r="E395" i="3"/>
  <c r="F395" i="3"/>
  <c r="G395" i="3"/>
  <c r="D396" i="3"/>
  <c r="CV396" i="3" s="1"/>
  <c r="AJ399" i="5" s="1"/>
  <c r="E396" i="3"/>
  <c r="F396" i="3"/>
  <c r="G396" i="3"/>
  <c r="D397" i="3"/>
  <c r="CV397" i="3" s="1"/>
  <c r="AJ400" i="5" s="1"/>
  <c r="E397" i="3"/>
  <c r="F397" i="3"/>
  <c r="G397" i="3"/>
  <c r="D398" i="3"/>
  <c r="CV398" i="3" s="1"/>
  <c r="AJ401" i="5" s="1"/>
  <c r="E398" i="3"/>
  <c r="F398" i="3"/>
  <c r="G398" i="3"/>
  <c r="D399" i="3"/>
  <c r="CV399" i="3" s="1"/>
  <c r="AJ402" i="5" s="1"/>
  <c r="E399" i="3"/>
  <c r="F399" i="3"/>
  <c r="G399" i="3"/>
  <c r="D400" i="3"/>
  <c r="CV400" i="3" s="1"/>
  <c r="AJ403" i="5" s="1"/>
  <c r="E400" i="3"/>
  <c r="F400" i="3"/>
  <c r="G400" i="3"/>
  <c r="D401" i="3"/>
  <c r="CV401" i="3" s="1"/>
  <c r="AJ404" i="5" s="1"/>
  <c r="E401" i="3"/>
  <c r="F401" i="3"/>
  <c r="G401" i="3"/>
  <c r="D402" i="3"/>
  <c r="CV402" i="3" s="1"/>
  <c r="AJ405" i="5" s="1"/>
  <c r="E402" i="3"/>
  <c r="F402" i="3"/>
  <c r="G402" i="3"/>
  <c r="D403" i="3"/>
  <c r="CV403" i="3" s="1"/>
  <c r="AJ406" i="5" s="1"/>
  <c r="E403" i="3"/>
  <c r="F403" i="3"/>
  <c r="G403" i="3"/>
  <c r="D404" i="3"/>
  <c r="CV404" i="3" s="1"/>
  <c r="AJ407" i="5" s="1"/>
  <c r="E404" i="3"/>
  <c r="F404" i="3"/>
  <c r="G404" i="3"/>
  <c r="D405" i="3"/>
  <c r="CV405" i="3" s="1"/>
  <c r="AJ408" i="5" s="1"/>
  <c r="E405" i="3"/>
  <c r="F405" i="3"/>
  <c r="G405" i="3"/>
  <c r="D406" i="3"/>
  <c r="CV406" i="3" s="1"/>
  <c r="AJ409" i="5" s="1"/>
  <c r="E406" i="3"/>
  <c r="F406" i="3"/>
  <c r="G406" i="3"/>
  <c r="D407" i="3"/>
  <c r="CV407" i="3" s="1"/>
  <c r="AJ410" i="5" s="1"/>
  <c r="E407" i="3"/>
  <c r="F407" i="3"/>
  <c r="G407" i="3"/>
  <c r="D408" i="3"/>
  <c r="CV408" i="3" s="1"/>
  <c r="AJ411" i="5" s="1"/>
  <c r="E408" i="3"/>
  <c r="F408" i="3"/>
  <c r="G408" i="3"/>
  <c r="D409" i="3"/>
  <c r="CV409" i="3" s="1"/>
  <c r="AJ412" i="5" s="1"/>
  <c r="E409" i="3"/>
  <c r="F409" i="3"/>
  <c r="G409" i="3"/>
  <c r="D410" i="3"/>
  <c r="CV410" i="3" s="1"/>
  <c r="AJ413" i="5" s="1"/>
  <c r="E410" i="3"/>
  <c r="F410" i="3"/>
  <c r="G410" i="3"/>
  <c r="D411" i="3"/>
  <c r="CV411" i="3" s="1"/>
  <c r="AJ414" i="5" s="1"/>
  <c r="E411" i="3"/>
  <c r="F411" i="3"/>
  <c r="G411" i="3"/>
  <c r="D412" i="3"/>
  <c r="CV412" i="3" s="1"/>
  <c r="AJ415" i="5" s="1"/>
  <c r="E412" i="3"/>
  <c r="F412" i="3"/>
  <c r="G412" i="3"/>
  <c r="D413" i="3"/>
  <c r="CV413" i="3" s="1"/>
  <c r="AJ416" i="5" s="1"/>
  <c r="E413" i="3"/>
  <c r="F413" i="3"/>
  <c r="G413" i="3"/>
  <c r="D414" i="3"/>
  <c r="CV414" i="3" s="1"/>
  <c r="AJ417" i="5" s="1"/>
  <c r="E414" i="3"/>
  <c r="F414" i="3"/>
  <c r="G414" i="3"/>
  <c r="D415" i="3"/>
  <c r="CV415" i="3" s="1"/>
  <c r="AJ418" i="5" s="1"/>
  <c r="E415" i="3"/>
  <c r="F415" i="3"/>
  <c r="G415" i="3"/>
  <c r="D416" i="3"/>
  <c r="CV416" i="3" s="1"/>
  <c r="AJ419" i="5" s="1"/>
  <c r="E416" i="3"/>
  <c r="F416" i="3"/>
  <c r="G416" i="3"/>
  <c r="D417" i="3"/>
  <c r="CV417" i="3" s="1"/>
  <c r="AJ420" i="5" s="1"/>
  <c r="E417" i="3"/>
  <c r="F417" i="3"/>
  <c r="G417" i="3"/>
  <c r="D418" i="3"/>
  <c r="CV418" i="3" s="1"/>
  <c r="AJ421" i="5" s="1"/>
  <c r="E418" i="3"/>
  <c r="F418" i="3"/>
  <c r="G418" i="3"/>
  <c r="D419" i="3"/>
  <c r="CV419" i="3" s="1"/>
  <c r="AJ422" i="5" s="1"/>
  <c r="E419" i="3"/>
  <c r="F419" i="3"/>
  <c r="G419" i="3"/>
  <c r="D420" i="3"/>
  <c r="CV420" i="3" s="1"/>
  <c r="AJ423" i="5" s="1"/>
  <c r="E420" i="3"/>
  <c r="F420" i="3"/>
  <c r="G420" i="3"/>
  <c r="D421" i="3"/>
  <c r="CV421" i="3" s="1"/>
  <c r="AJ424" i="5" s="1"/>
  <c r="E421" i="3"/>
  <c r="F421" i="3"/>
  <c r="G421" i="3"/>
  <c r="D422" i="3"/>
  <c r="CV422" i="3" s="1"/>
  <c r="AJ425" i="5" s="1"/>
  <c r="E422" i="3"/>
  <c r="F422" i="3"/>
  <c r="G422" i="3"/>
  <c r="D423" i="3"/>
  <c r="CV423" i="3" s="1"/>
  <c r="AJ426" i="5" s="1"/>
  <c r="E423" i="3"/>
  <c r="F423" i="3"/>
  <c r="G423" i="3"/>
  <c r="D424" i="3"/>
  <c r="CV424" i="3" s="1"/>
  <c r="AJ427" i="5" s="1"/>
  <c r="E424" i="3"/>
  <c r="F424" i="3"/>
  <c r="G424" i="3"/>
  <c r="D425" i="3"/>
  <c r="CV425" i="3" s="1"/>
  <c r="AJ428" i="5" s="1"/>
  <c r="E425" i="3"/>
  <c r="F425" i="3"/>
  <c r="G425" i="3"/>
  <c r="D426" i="3"/>
  <c r="CV426" i="3" s="1"/>
  <c r="AJ429" i="5" s="1"/>
  <c r="E426" i="3"/>
  <c r="F426" i="3"/>
  <c r="G426" i="3"/>
  <c r="D427" i="3"/>
  <c r="CV427" i="3" s="1"/>
  <c r="AJ430" i="5" s="1"/>
  <c r="E427" i="3"/>
  <c r="F427" i="3"/>
  <c r="G427" i="3"/>
  <c r="D428" i="3"/>
  <c r="CV428" i="3" s="1"/>
  <c r="AJ431" i="5" s="1"/>
  <c r="E428" i="3"/>
  <c r="F428" i="3"/>
  <c r="G428" i="3"/>
  <c r="D429" i="3"/>
  <c r="CV429" i="3" s="1"/>
  <c r="AJ432" i="5" s="1"/>
  <c r="E429" i="3"/>
  <c r="F429" i="3"/>
  <c r="G429" i="3"/>
  <c r="D430" i="3"/>
  <c r="CV430" i="3" s="1"/>
  <c r="AJ433" i="5" s="1"/>
  <c r="E430" i="3"/>
  <c r="F430" i="3"/>
  <c r="G430" i="3"/>
  <c r="D431" i="3"/>
  <c r="CV431" i="3" s="1"/>
  <c r="AJ434" i="5" s="1"/>
  <c r="E431" i="3"/>
  <c r="F431" i="3"/>
  <c r="G431" i="3"/>
  <c r="D432" i="3"/>
  <c r="CV432" i="3" s="1"/>
  <c r="AJ435" i="5" s="1"/>
  <c r="E432" i="3"/>
  <c r="F432" i="3"/>
  <c r="G432" i="3"/>
  <c r="D433" i="3"/>
  <c r="CV433" i="3" s="1"/>
  <c r="AJ436" i="5" s="1"/>
  <c r="E433" i="3"/>
  <c r="F433" i="3"/>
  <c r="G433" i="3"/>
  <c r="D434" i="3"/>
  <c r="CV434" i="3" s="1"/>
  <c r="AJ437" i="5" s="1"/>
  <c r="E434" i="3"/>
  <c r="F434" i="3"/>
  <c r="G434" i="3"/>
  <c r="D435" i="3"/>
  <c r="CV435" i="3" s="1"/>
  <c r="AJ438" i="5" s="1"/>
  <c r="E435" i="3"/>
  <c r="F435" i="3"/>
  <c r="G435" i="3"/>
  <c r="D436" i="3"/>
  <c r="CV436" i="3" s="1"/>
  <c r="AJ439" i="5" s="1"/>
  <c r="E436" i="3"/>
  <c r="F436" i="3"/>
  <c r="G436" i="3"/>
  <c r="D437" i="3"/>
  <c r="CV437" i="3" s="1"/>
  <c r="AJ440" i="5" s="1"/>
  <c r="E437" i="3"/>
  <c r="F437" i="3"/>
  <c r="G437" i="3"/>
  <c r="D438" i="3"/>
  <c r="CV438" i="3" s="1"/>
  <c r="AJ441" i="5" s="1"/>
  <c r="E438" i="3"/>
  <c r="F438" i="3"/>
  <c r="G438" i="3"/>
  <c r="D439" i="3"/>
  <c r="CV439" i="3" s="1"/>
  <c r="AJ442" i="5" s="1"/>
  <c r="E439" i="3"/>
  <c r="F439" i="3"/>
  <c r="G439" i="3"/>
  <c r="D440" i="3"/>
  <c r="CV440" i="3" s="1"/>
  <c r="AJ443" i="5" s="1"/>
  <c r="E440" i="3"/>
  <c r="F440" i="3"/>
  <c r="G440" i="3"/>
  <c r="D441" i="3"/>
  <c r="CV441" i="3" s="1"/>
  <c r="AJ444" i="5" s="1"/>
  <c r="E441" i="3"/>
  <c r="F441" i="3"/>
  <c r="G441" i="3"/>
  <c r="D442" i="3"/>
  <c r="CV442" i="3" s="1"/>
  <c r="AJ445" i="5" s="1"/>
  <c r="E442" i="3"/>
  <c r="F442" i="3"/>
  <c r="G442" i="3"/>
  <c r="D443" i="3"/>
  <c r="CV443" i="3" s="1"/>
  <c r="AJ446" i="5" s="1"/>
  <c r="E443" i="3"/>
  <c r="F443" i="3"/>
  <c r="G443" i="3"/>
  <c r="D444" i="3"/>
  <c r="CV444" i="3" s="1"/>
  <c r="AJ447" i="5" s="1"/>
  <c r="E444" i="3"/>
  <c r="F444" i="3"/>
  <c r="G444" i="3"/>
  <c r="D445" i="3"/>
  <c r="CV445" i="3" s="1"/>
  <c r="AJ448" i="5" s="1"/>
  <c r="E445" i="3"/>
  <c r="F445" i="3"/>
  <c r="G445" i="3"/>
  <c r="D446" i="3"/>
  <c r="CV446" i="3" s="1"/>
  <c r="AJ449" i="5" s="1"/>
  <c r="E446" i="3"/>
  <c r="F446" i="3"/>
  <c r="G446" i="3"/>
  <c r="D447" i="3"/>
  <c r="CV447" i="3" s="1"/>
  <c r="AJ450" i="5" s="1"/>
  <c r="E447" i="3"/>
  <c r="F447" i="3"/>
  <c r="G447" i="3"/>
  <c r="D448" i="3"/>
  <c r="CV448" i="3" s="1"/>
  <c r="AJ451" i="5" s="1"/>
  <c r="E448" i="3"/>
  <c r="F448" i="3"/>
  <c r="G448" i="3"/>
  <c r="D449" i="3"/>
  <c r="CV449" i="3" s="1"/>
  <c r="AJ452" i="5" s="1"/>
  <c r="E449" i="3"/>
  <c r="F449" i="3"/>
  <c r="G449" i="3"/>
  <c r="D450" i="3"/>
  <c r="CV450" i="3" s="1"/>
  <c r="AJ453" i="5" s="1"/>
  <c r="E450" i="3"/>
  <c r="F450" i="3"/>
  <c r="G450" i="3"/>
  <c r="D451" i="3"/>
  <c r="CV451" i="3" s="1"/>
  <c r="AJ454" i="5" s="1"/>
  <c r="E451" i="3"/>
  <c r="F451" i="3"/>
  <c r="G451" i="3"/>
  <c r="D452" i="3"/>
  <c r="CV452" i="3" s="1"/>
  <c r="AJ455" i="5" s="1"/>
  <c r="E452" i="3"/>
  <c r="F452" i="3"/>
  <c r="G452" i="3"/>
  <c r="D453" i="3"/>
  <c r="CV453" i="3" s="1"/>
  <c r="AJ456" i="5" s="1"/>
  <c r="E453" i="3"/>
  <c r="F453" i="3"/>
  <c r="G453" i="3"/>
  <c r="D454" i="3"/>
  <c r="CV454" i="3" s="1"/>
  <c r="AJ457" i="5" s="1"/>
  <c r="E454" i="3"/>
  <c r="F454" i="3"/>
  <c r="G454" i="3"/>
  <c r="D455" i="3"/>
  <c r="CV455" i="3" s="1"/>
  <c r="AJ458" i="5" s="1"/>
  <c r="E455" i="3"/>
  <c r="F455" i="3"/>
  <c r="G455" i="3"/>
  <c r="D456" i="3"/>
  <c r="CV456" i="3" s="1"/>
  <c r="AJ459" i="5" s="1"/>
  <c r="E456" i="3"/>
  <c r="F456" i="3"/>
  <c r="G456" i="3"/>
  <c r="D457" i="3"/>
  <c r="CV457" i="3" s="1"/>
  <c r="AJ460" i="5" s="1"/>
  <c r="E457" i="3"/>
  <c r="F457" i="3"/>
  <c r="G457" i="3"/>
  <c r="D458" i="3"/>
  <c r="CV458" i="3" s="1"/>
  <c r="AJ461" i="5" s="1"/>
  <c r="E458" i="3"/>
  <c r="F458" i="3"/>
  <c r="G458" i="3"/>
  <c r="D459" i="3"/>
  <c r="CV459" i="3" s="1"/>
  <c r="AJ462" i="5" s="1"/>
  <c r="E459" i="3"/>
  <c r="F459" i="3"/>
  <c r="G459" i="3"/>
  <c r="D460" i="3"/>
  <c r="CV460" i="3" s="1"/>
  <c r="AJ463" i="5" s="1"/>
  <c r="E460" i="3"/>
  <c r="F460" i="3"/>
  <c r="G460" i="3"/>
  <c r="D461" i="3"/>
  <c r="CV461" i="3" s="1"/>
  <c r="AJ464" i="5" s="1"/>
  <c r="E461" i="3"/>
  <c r="F461" i="3"/>
  <c r="G461" i="3"/>
  <c r="D462" i="3"/>
  <c r="CV462" i="3" s="1"/>
  <c r="AJ465" i="5" s="1"/>
  <c r="E462" i="3"/>
  <c r="F462" i="3"/>
  <c r="G462" i="3"/>
  <c r="D463" i="3"/>
  <c r="CV463" i="3" s="1"/>
  <c r="AJ466" i="5" s="1"/>
  <c r="E463" i="3"/>
  <c r="F463" i="3"/>
  <c r="G463" i="3"/>
  <c r="D464" i="3"/>
  <c r="CV464" i="3" s="1"/>
  <c r="AJ467" i="5" s="1"/>
  <c r="E464" i="3"/>
  <c r="F464" i="3"/>
  <c r="G464" i="3"/>
  <c r="D465" i="3"/>
  <c r="CV465" i="3" s="1"/>
  <c r="AJ468" i="5" s="1"/>
  <c r="E465" i="3"/>
  <c r="F465" i="3"/>
  <c r="G465" i="3"/>
  <c r="D466" i="3"/>
  <c r="CV466" i="3" s="1"/>
  <c r="AJ469" i="5" s="1"/>
  <c r="E466" i="3"/>
  <c r="F466" i="3"/>
  <c r="G466" i="3"/>
  <c r="D467" i="3"/>
  <c r="CV467" i="3" s="1"/>
  <c r="AJ470" i="5" s="1"/>
  <c r="E467" i="3"/>
  <c r="F467" i="3"/>
  <c r="G467" i="3"/>
  <c r="D468" i="3"/>
  <c r="CV468" i="3" s="1"/>
  <c r="AJ471" i="5" s="1"/>
  <c r="E468" i="3"/>
  <c r="F468" i="3"/>
  <c r="G468" i="3"/>
  <c r="D469" i="3"/>
  <c r="CV469" i="3" s="1"/>
  <c r="AJ472" i="5" s="1"/>
  <c r="E469" i="3"/>
  <c r="F469" i="3"/>
  <c r="G469" i="3"/>
  <c r="D470" i="3"/>
  <c r="CV470" i="3" s="1"/>
  <c r="AJ473" i="5" s="1"/>
  <c r="E470" i="3"/>
  <c r="F470" i="3"/>
  <c r="G470" i="3"/>
  <c r="D471" i="3"/>
  <c r="CV471" i="3" s="1"/>
  <c r="AJ474" i="5" s="1"/>
  <c r="E471" i="3"/>
  <c r="F471" i="3"/>
  <c r="G471" i="3"/>
  <c r="D472" i="3"/>
  <c r="CV472" i="3" s="1"/>
  <c r="AJ475" i="5" s="1"/>
  <c r="E472" i="3"/>
  <c r="F472" i="3"/>
  <c r="G472" i="3"/>
  <c r="D473" i="3"/>
  <c r="CV473" i="3" s="1"/>
  <c r="AJ476" i="5" s="1"/>
  <c r="E473" i="3"/>
  <c r="F473" i="3"/>
  <c r="G473" i="3"/>
  <c r="D474" i="3"/>
  <c r="CV474" i="3" s="1"/>
  <c r="AJ477" i="5" s="1"/>
  <c r="E474" i="3"/>
  <c r="F474" i="3"/>
  <c r="G474" i="3"/>
  <c r="D475" i="3"/>
  <c r="CV475" i="3" s="1"/>
  <c r="AJ478" i="5" s="1"/>
  <c r="E475" i="3"/>
  <c r="F475" i="3"/>
  <c r="G475" i="3"/>
  <c r="D476" i="3"/>
  <c r="CV476" i="3" s="1"/>
  <c r="AJ479" i="5" s="1"/>
  <c r="E476" i="3"/>
  <c r="F476" i="3"/>
  <c r="G476" i="3"/>
  <c r="D477" i="3"/>
  <c r="CV477" i="3" s="1"/>
  <c r="AJ480" i="5" s="1"/>
  <c r="E477" i="3"/>
  <c r="F477" i="3"/>
  <c r="G477" i="3"/>
  <c r="D478" i="3"/>
  <c r="CV478" i="3" s="1"/>
  <c r="AJ481" i="5" s="1"/>
  <c r="E478" i="3"/>
  <c r="F478" i="3"/>
  <c r="G478" i="3"/>
  <c r="D479" i="3"/>
  <c r="CV479" i="3" s="1"/>
  <c r="AJ482" i="5" s="1"/>
  <c r="E479" i="3"/>
  <c r="F479" i="3"/>
  <c r="G479" i="3"/>
  <c r="D480" i="3"/>
  <c r="CV480" i="3" s="1"/>
  <c r="AJ483" i="5" s="1"/>
  <c r="E480" i="3"/>
  <c r="F480" i="3"/>
  <c r="G480" i="3"/>
  <c r="D481" i="3"/>
  <c r="CV481" i="3" s="1"/>
  <c r="AJ484" i="5" s="1"/>
  <c r="E481" i="3"/>
  <c r="F481" i="3"/>
  <c r="G481" i="3"/>
  <c r="D482" i="3"/>
  <c r="CV482" i="3" s="1"/>
  <c r="AJ485" i="5" s="1"/>
  <c r="E482" i="3"/>
  <c r="F482" i="3"/>
  <c r="G482" i="3"/>
  <c r="D483" i="3"/>
  <c r="CV483" i="3" s="1"/>
  <c r="AJ486" i="5" s="1"/>
  <c r="E483" i="3"/>
  <c r="F483" i="3"/>
  <c r="G483" i="3"/>
  <c r="D484" i="3"/>
  <c r="CV484" i="3" s="1"/>
  <c r="AJ487" i="5" s="1"/>
  <c r="E484" i="3"/>
  <c r="F484" i="3"/>
  <c r="G484" i="3"/>
  <c r="D485" i="3"/>
  <c r="CV485" i="3" s="1"/>
  <c r="AJ488" i="5" s="1"/>
  <c r="E485" i="3"/>
  <c r="F485" i="3"/>
  <c r="G485" i="3"/>
  <c r="D486" i="3"/>
  <c r="CV486" i="3" s="1"/>
  <c r="AJ489" i="5" s="1"/>
  <c r="E486" i="3"/>
  <c r="F486" i="3"/>
  <c r="G486" i="3"/>
  <c r="D487" i="3"/>
  <c r="CV487" i="3" s="1"/>
  <c r="AJ490" i="5" s="1"/>
  <c r="E487" i="3"/>
  <c r="F487" i="3"/>
  <c r="G487" i="3"/>
  <c r="D488" i="3"/>
  <c r="CV488" i="3" s="1"/>
  <c r="AJ491" i="5" s="1"/>
  <c r="E488" i="3"/>
  <c r="F488" i="3"/>
  <c r="G488" i="3"/>
  <c r="D489" i="3"/>
  <c r="CV489" i="3" s="1"/>
  <c r="AJ492" i="5" s="1"/>
  <c r="E489" i="3"/>
  <c r="F489" i="3"/>
  <c r="G489" i="3"/>
  <c r="D490" i="3"/>
  <c r="CV490" i="3" s="1"/>
  <c r="AJ493" i="5" s="1"/>
  <c r="E490" i="3"/>
  <c r="F490" i="3"/>
  <c r="G490" i="3"/>
  <c r="D491" i="3"/>
  <c r="CV491" i="3" s="1"/>
  <c r="AJ494" i="5" s="1"/>
  <c r="E491" i="3"/>
  <c r="F491" i="3"/>
  <c r="G491" i="3"/>
  <c r="D492" i="3"/>
  <c r="CV492" i="3" s="1"/>
  <c r="AJ495" i="5" s="1"/>
  <c r="E492" i="3"/>
  <c r="F492" i="3"/>
  <c r="G492" i="3"/>
  <c r="D493" i="3"/>
  <c r="CV493" i="3" s="1"/>
  <c r="AJ496" i="5" s="1"/>
  <c r="E493" i="3"/>
  <c r="F493" i="3"/>
  <c r="G493" i="3"/>
  <c r="D494" i="3"/>
  <c r="CV494" i="3" s="1"/>
  <c r="AJ497" i="5" s="1"/>
  <c r="E494" i="3"/>
  <c r="F494" i="3"/>
  <c r="G494" i="3"/>
  <c r="D495" i="3"/>
  <c r="CV495" i="3" s="1"/>
  <c r="AJ498" i="5" s="1"/>
  <c r="E495" i="3"/>
  <c r="F495" i="3"/>
  <c r="G495" i="3"/>
  <c r="D496" i="3"/>
  <c r="CV496" i="3" s="1"/>
  <c r="AJ499" i="5" s="1"/>
  <c r="E496" i="3"/>
  <c r="F496" i="3"/>
  <c r="G496" i="3"/>
  <c r="D497" i="3"/>
  <c r="CV497" i="3" s="1"/>
  <c r="AJ500" i="5" s="1"/>
  <c r="E497" i="3"/>
  <c r="F497" i="3"/>
  <c r="G497" i="3"/>
  <c r="D498" i="3"/>
  <c r="CV498" i="3" s="1"/>
  <c r="AJ501" i="5" s="1"/>
  <c r="E498" i="3"/>
  <c r="F498" i="3"/>
  <c r="G498" i="3"/>
  <c r="D499" i="3"/>
  <c r="CV499" i="3" s="1"/>
  <c r="AJ502" i="5" s="1"/>
  <c r="E499" i="3"/>
  <c r="F499" i="3"/>
  <c r="G499" i="3"/>
  <c r="D500" i="3"/>
  <c r="CV500" i="3" s="1"/>
  <c r="AJ503" i="5" s="1"/>
  <c r="E500" i="3"/>
  <c r="F500" i="3"/>
  <c r="G500" i="3"/>
  <c r="D501" i="3"/>
  <c r="CV501" i="3" s="1"/>
  <c r="AJ504" i="5" s="1"/>
  <c r="E501" i="3"/>
  <c r="F501" i="3"/>
  <c r="G501" i="3"/>
  <c r="D502" i="3"/>
  <c r="CV502" i="3" s="1"/>
  <c r="AJ505" i="5" s="1"/>
  <c r="E502" i="3"/>
  <c r="F502" i="3"/>
  <c r="G502" i="3"/>
  <c r="D503" i="3"/>
  <c r="CV503" i="3" s="1"/>
  <c r="AJ506" i="5" s="1"/>
  <c r="E503" i="3"/>
  <c r="F503" i="3"/>
  <c r="G503" i="3"/>
  <c r="D504" i="3"/>
  <c r="CV504" i="3" s="1"/>
  <c r="AJ507" i="5" s="1"/>
  <c r="E504" i="3"/>
  <c r="F504" i="3"/>
  <c r="G504" i="3"/>
  <c r="D505" i="3"/>
  <c r="CV505" i="3" s="1"/>
  <c r="AJ508" i="5" s="1"/>
  <c r="E505" i="3"/>
  <c r="F505" i="3"/>
  <c r="G505" i="3"/>
  <c r="D506" i="3"/>
  <c r="CV506" i="3" s="1"/>
  <c r="AJ509" i="5" s="1"/>
  <c r="E506" i="3"/>
  <c r="F506" i="3"/>
  <c r="G506" i="3"/>
  <c r="D507" i="3"/>
  <c r="CV507" i="3" s="1"/>
  <c r="AJ510" i="5" s="1"/>
  <c r="E507" i="3"/>
  <c r="F507" i="3"/>
  <c r="G507" i="3"/>
  <c r="D508" i="3"/>
  <c r="CV508" i="3" s="1"/>
  <c r="AJ511" i="5" s="1"/>
  <c r="E508" i="3"/>
  <c r="F508" i="3"/>
  <c r="G508" i="3"/>
  <c r="D509" i="3"/>
  <c r="CV509" i="3" s="1"/>
  <c r="AJ512" i="5" s="1"/>
  <c r="E509" i="3"/>
  <c r="F509" i="3"/>
  <c r="G509" i="3"/>
  <c r="D510" i="3"/>
  <c r="CV510" i="3" s="1"/>
  <c r="AJ513" i="5" s="1"/>
  <c r="E510" i="3"/>
  <c r="F510" i="3"/>
  <c r="G510" i="3"/>
  <c r="D511" i="3"/>
  <c r="CV511" i="3" s="1"/>
  <c r="AJ514" i="5" s="1"/>
  <c r="E511" i="3"/>
  <c r="F511" i="3"/>
  <c r="G511" i="3"/>
  <c r="D512" i="3"/>
  <c r="CV512" i="3" s="1"/>
  <c r="AJ515" i="5" s="1"/>
  <c r="E512" i="3"/>
  <c r="F512" i="3"/>
  <c r="G512" i="3"/>
  <c r="D513" i="3"/>
  <c r="CV513" i="3" s="1"/>
  <c r="AJ516" i="5" s="1"/>
  <c r="E513" i="3"/>
  <c r="F513" i="3"/>
  <c r="G513" i="3"/>
  <c r="D514" i="3"/>
  <c r="CV514" i="3" s="1"/>
  <c r="AJ517" i="5" s="1"/>
  <c r="E514" i="3"/>
  <c r="F514" i="3"/>
  <c r="G514" i="3"/>
  <c r="D515" i="3"/>
  <c r="CV515" i="3" s="1"/>
  <c r="AJ518" i="5" s="1"/>
  <c r="E515" i="3"/>
  <c r="F515" i="3"/>
  <c r="G515" i="3"/>
  <c r="D516" i="3"/>
  <c r="CV516" i="3" s="1"/>
  <c r="AJ519" i="5" s="1"/>
  <c r="E516" i="3"/>
  <c r="F516" i="3"/>
  <c r="G516" i="3"/>
  <c r="D517" i="3"/>
  <c r="CV517" i="3" s="1"/>
  <c r="AJ520" i="5" s="1"/>
  <c r="E517" i="3"/>
  <c r="F517" i="3"/>
  <c r="G517" i="3"/>
  <c r="D518" i="3"/>
  <c r="CV518" i="3" s="1"/>
  <c r="AJ521" i="5" s="1"/>
  <c r="E518" i="3"/>
  <c r="F518" i="3"/>
  <c r="G518" i="3"/>
  <c r="D519" i="3"/>
  <c r="CV519" i="3" s="1"/>
  <c r="AJ522" i="5" s="1"/>
  <c r="E519" i="3"/>
  <c r="F519" i="3"/>
  <c r="G519" i="3"/>
  <c r="D520" i="3"/>
  <c r="CV520" i="3" s="1"/>
  <c r="AJ523" i="5" s="1"/>
  <c r="E520" i="3"/>
  <c r="F520" i="3"/>
  <c r="G520" i="3"/>
  <c r="D521" i="3"/>
  <c r="CV521" i="3" s="1"/>
  <c r="AJ524" i="5" s="1"/>
  <c r="E521" i="3"/>
  <c r="F521" i="3"/>
  <c r="G521" i="3"/>
  <c r="D522" i="3"/>
  <c r="CV522" i="3" s="1"/>
  <c r="AJ525" i="5" s="1"/>
  <c r="E522" i="3"/>
  <c r="F522" i="3"/>
  <c r="G522" i="3"/>
  <c r="D523" i="3"/>
  <c r="CV523" i="3" s="1"/>
  <c r="AJ526" i="5" s="1"/>
  <c r="E523" i="3"/>
  <c r="F523" i="3"/>
  <c r="G523" i="3"/>
  <c r="D524" i="3"/>
  <c r="CV524" i="3" s="1"/>
  <c r="AJ527" i="5" s="1"/>
  <c r="E524" i="3"/>
  <c r="F524" i="3"/>
  <c r="G524" i="3"/>
  <c r="D525" i="3"/>
  <c r="CV525" i="3" s="1"/>
  <c r="AJ528" i="5" s="1"/>
  <c r="E525" i="3"/>
  <c r="F525" i="3"/>
  <c r="G525" i="3"/>
  <c r="D526" i="3"/>
  <c r="CV526" i="3" s="1"/>
  <c r="AJ529" i="5" s="1"/>
  <c r="E526" i="3"/>
  <c r="F526" i="3"/>
  <c r="G526" i="3"/>
  <c r="D527" i="3"/>
  <c r="CV527" i="3" s="1"/>
  <c r="AJ530" i="5" s="1"/>
  <c r="E527" i="3"/>
  <c r="F527" i="3"/>
  <c r="G527" i="3"/>
  <c r="D528" i="3"/>
  <c r="CV528" i="3" s="1"/>
  <c r="AJ531" i="5" s="1"/>
  <c r="E528" i="3"/>
  <c r="F528" i="3"/>
  <c r="G528" i="3"/>
  <c r="D529" i="3"/>
  <c r="CV529" i="3" s="1"/>
  <c r="AJ532" i="5" s="1"/>
  <c r="E529" i="3"/>
  <c r="F529" i="3"/>
  <c r="G529" i="3"/>
  <c r="D530" i="3"/>
  <c r="CV530" i="3" s="1"/>
  <c r="AJ533" i="5" s="1"/>
  <c r="E530" i="3"/>
  <c r="F530" i="3"/>
  <c r="G530" i="3"/>
  <c r="D531" i="3"/>
  <c r="CV531" i="3" s="1"/>
  <c r="AJ534" i="5" s="1"/>
  <c r="E531" i="3"/>
  <c r="F531" i="3"/>
  <c r="G531" i="3"/>
  <c r="D532" i="3"/>
  <c r="CV532" i="3" s="1"/>
  <c r="AJ535" i="5" s="1"/>
  <c r="E532" i="3"/>
  <c r="F532" i="3"/>
  <c r="G532" i="3"/>
  <c r="D533" i="3"/>
  <c r="CV533" i="3" s="1"/>
  <c r="AJ536" i="5" s="1"/>
  <c r="E533" i="3"/>
  <c r="F533" i="3"/>
  <c r="G533" i="3"/>
  <c r="D534" i="3"/>
  <c r="CV534" i="3" s="1"/>
  <c r="AJ537" i="5" s="1"/>
  <c r="E534" i="3"/>
  <c r="F534" i="3"/>
  <c r="G534" i="3"/>
  <c r="D535" i="3"/>
  <c r="CV535" i="3" s="1"/>
  <c r="AJ538" i="5" s="1"/>
  <c r="E535" i="3"/>
  <c r="F535" i="3"/>
  <c r="G535" i="3"/>
  <c r="D536" i="3"/>
  <c r="CV536" i="3" s="1"/>
  <c r="AJ539" i="5" s="1"/>
  <c r="E536" i="3"/>
  <c r="F536" i="3"/>
  <c r="G536" i="3"/>
  <c r="D537" i="3"/>
  <c r="CV537" i="3" s="1"/>
  <c r="AJ540" i="5" s="1"/>
  <c r="E537" i="3"/>
  <c r="F537" i="3"/>
  <c r="G537" i="3"/>
  <c r="D538" i="3"/>
  <c r="CV538" i="3" s="1"/>
  <c r="AJ541" i="5" s="1"/>
  <c r="E538" i="3"/>
  <c r="F538" i="3"/>
  <c r="G538" i="3"/>
  <c r="D539" i="3"/>
  <c r="CV539" i="3" s="1"/>
  <c r="AJ542" i="5" s="1"/>
  <c r="E539" i="3"/>
  <c r="F539" i="3"/>
  <c r="G539" i="3"/>
  <c r="D540" i="3"/>
  <c r="CV540" i="3" s="1"/>
  <c r="AJ543" i="5" s="1"/>
  <c r="E540" i="3"/>
  <c r="F540" i="3"/>
  <c r="G540" i="3"/>
  <c r="D541" i="3"/>
  <c r="CV541" i="3" s="1"/>
  <c r="AJ544" i="5" s="1"/>
  <c r="E541" i="3"/>
  <c r="F541" i="3"/>
  <c r="G541" i="3"/>
  <c r="D542" i="3"/>
  <c r="CV542" i="3" s="1"/>
  <c r="AJ545" i="5" s="1"/>
  <c r="E542" i="3"/>
  <c r="F542" i="3"/>
  <c r="G542" i="3"/>
  <c r="D543" i="3"/>
  <c r="CV543" i="3" s="1"/>
  <c r="AJ546" i="5" s="1"/>
  <c r="E543" i="3"/>
  <c r="F543" i="3"/>
  <c r="G543" i="3"/>
  <c r="D544" i="3"/>
  <c r="CV544" i="3" s="1"/>
  <c r="AJ547" i="5" s="1"/>
  <c r="E544" i="3"/>
  <c r="F544" i="3"/>
  <c r="G544" i="3"/>
  <c r="D545" i="3"/>
  <c r="CV545" i="3" s="1"/>
  <c r="AJ548" i="5" s="1"/>
  <c r="E545" i="3"/>
  <c r="F545" i="3"/>
  <c r="G545" i="3"/>
  <c r="D546" i="3"/>
  <c r="CV546" i="3" s="1"/>
  <c r="AJ549" i="5" s="1"/>
  <c r="E546" i="3"/>
  <c r="F546" i="3"/>
  <c r="G546" i="3"/>
  <c r="D547" i="3"/>
  <c r="CV547" i="3" s="1"/>
  <c r="AJ550" i="5" s="1"/>
  <c r="E547" i="3"/>
  <c r="F547" i="3"/>
  <c r="G547" i="3"/>
  <c r="D548" i="3"/>
  <c r="CV548" i="3" s="1"/>
  <c r="AJ551" i="5" s="1"/>
  <c r="E548" i="3"/>
  <c r="F548" i="3"/>
  <c r="G548" i="3"/>
  <c r="D549" i="3"/>
  <c r="CV549" i="3" s="1"/>
  <c r="AJ552" i="5" s="1"/>
  <c r="E549" i="3"/>
  <c r="F549" i="3"/>
  <c r="G549" i="3"/>
  <c r="D550" i="3"/>
  <c r="CV550" i="3" s="1"/>
  <c r="AJ553" i="5" s="1"/>
  <c r="E550" i="3"/>
  <c r="F550" i="3"/>
  <c r="G550" i="3"/>
  <c r="D551" i="3"/>
  <c r="CV551" i="3" s="1"/>
  <c r="AJ554" i="5" s="1"/>
  <c r="E551" i="3"/>
  <c r="F551" i="3"/>
  <c r="G551" i="3"/>
  <c r="D552" i="3"/>
  <c r="CV552" i="3" s="1"/>
  <c r="AJ555" i="5" s="1"/>
  <c r="E552" i="3"/>
  <c r="F552" i="3"/>
  <c r="G552" i="3"/>
  <c r="D553" i="3"/>
  <c r="CV553" i="3" s="1"/>
  <c r="AJ556" i="5" s="1"/>
  <c r="E553" i="3"/>
  <c r="F553" i="3"/>
  <c r="G553" i="3"/>
  <c r="D554" i="3"/>
  <c r="CV554" i="3" s="1"/>
  <c r="AJ557" i="5" s="1"/>
  <c r="E554" i="3"/>
  <c r="F554" i="3"/>
  <c r="G554" i="3"/>
  <c r="D555" i="3"/>
  <c r="CV555" i="3" s="1"/>
  <c r="AJ558" i="5" s="1"/>
  <c r="E555" i="3"/>
  <c r="F555" i="3"/>
  <c r="G555" i="3"/>
  <c r="D556" i="3"/>
  <c r="CV556" i="3" s="1"/>
  <c r="AJ559" i="5" s="1"/>
  <c r="E556" i="3"/>
  <c r="F556" i="3"/>
  <c r="G556" i="3"/>
  <c r="D557" i="3"/>
  <c r="CV557" i="3" s="1"/>
  <c r="AJ560" i="5" s="1"/>
  <c r="E557" i="3"/>
  <c r="F557" i="3"/>
  <c r="G557" i="3"/>
  <c r="D558" i="3"/>
  <c r="CV558" i="3" s="1"/>
  <c r="AJ561" i="5" s="1"/>
  <c r="E558" i="3"/>
  <c r="F558" i="3"/>
  <c r="G558" i="3"/>
  <c r="D559" i="3"/>
  <c r="CV559" i="3" s="1"/>
  <c r="AJ562" i="5" s="1"/>
  <c r="E559" i="3"/>
  <c r="F559" i="3"/>
  <c r="G559" i="3"/>
  <c r="D560" i="3"/>
  <c r="CV560" i="3" s="1"/>
  <c r="AJ563" i="5" s="1"/>
  <c r="E560" i="3"/>
  <c r="F560" i="3"/>
  <c r="G560" i="3"/>
  <c r="D561" i="3"/>
  <c r="CV561" i="3" s="1"/>
  <c r="AJ564" i="5" s="1"/>
  <c r="E561" i="3"/>
  <c r="F561" i="3"/>
  <c r="G561" i="3"/>
  <c r="D562" i="3"/>
  <c r="CV562" i="3" s="1"/>
  <c r="AJ565" i="5" s="1"/>
  <c r="E562" i="3"/>
  <c r="F562" i="3"/>
  <c r="G562" i="3"/>
  <c r="D563" i="3"/>
  <c r="CV563" i="3" s="1"/>
  <c r="AJ566" i="5" s="1"/>
  <c r="E563" i="3"/>
  <c r="F563" i="3"/>
  <c r="G563" i="3"/>
  <c r="D564" i="3"/>
  <c r="CV564" i="3" s="1"/>
  <c r="AJ567" i="5" s="1"/>
  <c r="E564" i="3"/>
  <c r="F564" i="3"/>
  <c r="G564" i="3"/>
  <c r="D565" i="3"/>
  <c r="CV565" i="3" s="1"/>
  <c r="AJ568" i="5" s="1"/>
  <c r="E565" i="3"/>
  <c r="F565" i="3"/>
  <c r="G565" i="3"/>
  <c r="D566" i="3"/>
  <c r="CV566" i="3" s="1"/>
  <c r="AJ569" i="5" s="1"/>
  <c r="E566" i="3"/>
  <c r="F566" i="3"/>
  <c r="G566" i="3"/>
  <c r="D567" i="3"/>
  <c r="CV567" i="3" s="1"/>
  <c r="AJ570" i="5" s="1"/>
  <c r="E567" i="3"/>
  <c r="F567" i="3"/>
  <c r="G567" i="3"/>
  <c r="D568" i="3"/>
  <c r="CV568" i="3" s="1"/>
  <c r="AJ571" i="5" s="1"/>
  <c r="E568" i="3"/>
  <c r="F568" i="3"/>
  <c r="G568" i="3"/>
  <c r="D569" i="3"/>
  <c r="CV569" i="3" s="1"/>
  <c r="AJ572" i="5" s="1"/>
  <c r="E569" i="3"/>
  <c r="F569" i="3"/>
  <c r="G569" i="3"/>
  <c r="D570" i="3"/>
  <c r="CV570" i="3" s="1"/>
  <c r="AJ573" i="5" s="1"/>
  <c r="E570" i="3"/>
  <c r="F570" i="3"/>
  <c r="G570" i="3"/>
  <c r="D571" i="3"/>
  <c r="CV571" i="3" s="1"/>
  <c r="AJ574" i="5" s="1"/>
  <c r="E571" i="3"/>
  <c r="F571" i="3"/>
  <c r="G571" i="3"/>
  <c r="D572" i="3"/>
  <c r="CV572" i="3" s="1"/>
  <c r="AJ575" i="5" s="1"/>
  <c r="E572" i="3"/>
  <c r="F572" i="3"/>
  <c r="G572" i="3"/>
  <c r="D573" i="3"/>
  <c r="CV573" i="3" s="1"/>
  <c r="AJ576" i="5" s="1"/>
  <c r="E573" i="3"/>
  <c r="F573" i="3"/>
  <c r="G573" i="3"/>
  <c r="D574" i="3"/>
  <c r="CV574" i="3" s="1"/>
  <c r="AJ577" i="5" s="1"/>
  <c r="E574" i="3"/>
  <c r="F574" i="3"/>
  <c r="G574" i="3"/>
  <c r="D575" i="3"/>
  <c r="CV575" i="3" s="1"/>
  <c r="AJ578" i="5" s="1"/>
  <c r="E575" i="3"/>
  <c r="F575" i="3"/>
  <c r="G575" i="3"/>
  <c r="D576" i="3"/>
  <c r="CV576" i="3" s="1"/>
  <c r="AJ579" i="5" s="1"/>
  <c r="E576" i="3"/>
  <c r="F576" i="3"/>
  <c r="G576" i="3"/>
  <c r="D577" i="3"/>
  <c r="CV577" i="3" s="1"/>
  <c r="AJ580" i="5" s="1"/>
  <c r="E577" i="3"/>
  <c r="F577" i="3"/>
  <c r="G577" i="3"/>
  <c r="D578" i="3"/>
  <c r="CV578" i="3" s="1"/>
  <c r="AJ581" i="5" s="1"/>
  <c r="E578" i="3"/>
  <c r="F578" i="3"/>
  <c r="G578" i="3"/>
  <c r="D579" i="3"/>
  <c r="CV579" i="3" s="1"/>
  <c r="AJ582" i="5" s="1"/>
  <c r="E579" i="3"/>
  <c r="F579" i="3"/>
  <c r="G579" i="3"/>
  <c r="D580" i="3"/>
  <c r="CV580" i="3" s="1"/>
  <c r="AJ583" i="5" s="1"/>
  <c r="E580" i="3"/>
  <c r="F580" i="3"/>
  <c r="G580" i="3"/>
  <c r="D581" i="3"/>
  <c r="CV581" i="3" s="1"/>
  <c r="AJ584" i="5" s="1"/>
  <c r="E581" i="3"/>
  <c r="F581" i="3"/>
  <c r="G581" i="3"/>
  <c r="D582" i="3"/>
  <c r="CV582" i="3" s="1"/>
  <c r="AJ585" i="5" s="1"/>
  <c r="E582" i="3"/>
  <c r="F582" i="3"/>
  <c r="G582" i="3"/>
  <c r="D583" i="3"/>
  <c r="CV583" i="3" s="1"/>
  <c r="AJ586" i="5" s="1"/>
  <c r="E583" i="3"/>
  <c r="F583" i="3"/>
  <c r="G583" i="3"/>
  <c r="D584" i="3"/>
  <c r="CV584" i="3" s="1"/>
  <c r="AJ587" i="5" s="1"/>
  <c r="E584" i="3"/>
  <c r="F584" i="3"/>
  <c r="G584" i="3"/>
  <c r="D585" i="3"/>
  <c r="CV585" i="3" s="1"/>
  <c r="AJ588" i="5" s="1"/>
  <c r="E585" i="3"/>
  <c r="F585" i="3"/>
  <c r="G585" i="3"/>
  <c r="D586" i="3"/>
  <c r="CV586" i="3" s="1"/>
  <c r="AJ589" i="5" s="1"/>
  <c r="E586" i="3"/>
  <c r="F586" i="3"/>
  <c r="G586" i="3"/>
  <c r="D587" i="3"/>
  <c r="CV587" i="3" s="1"/>
  <c r="AJ590" i="5" s="1"/>
  <c r="E587" i="3"/>
  <c r="F587" i="3"/>
  <c r="G587" i="3"/>
  <c r="D588" i="3"/>
  <c r="CV588" i="3" s="1"/>
  <c r="AJ591" i="5" s="1"/>
  <c r="E588" i="3"/>
  <c r="F588" i="3"/>
  <c r="G588" i="3"/>
  <c r="D589" i="3"/>
  <c r="CV589" i="3" s="1"/>
  <c r="AJ592" i="5" s="1"/>
  <c r="E589" i="3"/>
  <c r="F589" i="3"/>
  <c r="G589" i="3"/>
  <c r="D590" i="3"/>
  <c r="CV590" i="3" s="1"/>
  <c r="AJ593" i="5" s="1"/>
  <c r="E590" i="3"/>
  <c r="F590" i="3"/>
  <c r="G590" i="3"/>
  <c r="D591" i="3"/>
  <c r="CV591" i="3" s="1"/>
  <c r="AJ594" i="5" s="1"/>
  <c r="E591" i="3"/>
  <c r="F591" i="3"/>
  <c r="G591" i="3"/>
  <c r="D592" i="3"/>
  <c r="CV592" i="3" s="1"/>
  <c r="AJ595" i="5" s="1"/>
  <c r="E592" i="3"/>
  <c r="F592" i="3"/>
  <c r="G592" i="3"/>
  <c r="D593" i="3"/>
  <c r="CV593" i="3" s="1"/>
  <c r="AJ596" i="5" s="1"/>
  <c r="E593" i="3"/>
  <c r="F593" i="3"/>
  <c r="G593" i="3"/>
  <c r="D594" i="3"/>
  <c r="CV594" i="3" s="1"/>
  <c r="AJ597" i="5" s="1"/>
  <c r="E594" i="3"/>
  <c r="F594" i="3"/>
  <c r="G594" i="3"/>
  <c r="D595" i="3"/>
  <c r="CV595" i="3" s="1"/>
  <c r="AJ598" i="5" s="1"/>
  <c r="E595" i="3"/>
  <c r="F595" i="3"/>
  <c r="G595" i="3"/>
  <c r="D596" i="3"/>
  <c r="CV596" i="3" s="1"/>
  <c r="AJ599" i="5" s="1"/>
  <c r="E596" i="3"/>
  <c r="F596" i="3"/>
  <c r="G596" i="3"/>
  <c r="D597" i="3"/>
  <c r="CV597" i="3" s="1"/>
  <c r="AJ600" i="5" s="1"/>
  <c r="E597" i="3"/>
  <c r="F597" i="3"/>
  <c r="G597" i="3"/>
  <c r="D598" i="3"/>
  <c r="CV598" i="3" s="1"/>
  <c r="AJ601" i="5" s="1"/>
  <c r="E598" i="3"/>
  <c r="F598" i="3"/>
  <c r="G598" i="3"/>
  <c r="D599" i="3"/>
  <c r="CV599" i="3" s="1"/>
  <c r="AJ602" i="5" s="1"/>
  <c r="E599" i="3"/>
  <c r="F599" i="3"/>
  <c r="G599" i="3"/>
  <c r="D600" i="3"/>
  <c r="CV600" i="3" s="1"/>
  <c r="AJ603" i="5" s="1"/>
  <c r="E600" i="3"/>
  <c r="F600" i="3"/>
  <c r="G600" i="3"/>
  <c r="D601" i="3"/>
  <c r="CV601" i="3" s="1"/>
  <c r="AJ604" i="5" s="1"/>
  <c r="E601" i="3"/>
  <c r="F601" i="3"/>
  <c r="G601" i="3"/>
  <c r="D602" i="3"/>
  <c r="CV602" i="3" s="1"/>
  <c r="AJ605" i="5" s="1"/>
  <c r="E602" i="3"/>
  <c r="F602" i="3"/>
  <c r="G602" i="3"/>
  <c r="D603" i="3"/>
  <c r="CV603" i="3" s="1"/>
  <c r="AJ606" i="5" s="1"/>
  <c r="E603" i="3"/>
  <c r="F603" i="3"/>
  <c r="G603" i="3"/>
  <c r="D604" i="3"/>
  <c r="CV604" i="3" s="1"/>
  <c r="AJ607" i="5" s="1"/>
  <c r="E604" i="3"/>
  <c r="F604" i="3"/>
  <c r="G604" i="3"/>
  <c r="D605" i="3"/>
  <c r="CV605" i="3" s="1"/>
  <c r="AJ608" i="5" s="1"/>
  <c r="E605" i="3"/>
  <c r="F605" i="3"/>
  <c r="G605" i="3"/>
  <c r="D606" i="3"/>
  <c r="CV606" i="3" s="1"/>
  <c r="AJ609" i="5" s="1"/>
  <c r="E606" i="3"/>
  <c r="F606" i="3"/>
  <c r="G606" i="3"/>
  <c r="D607" i="3"/>
  <c r="CV607" i="3" s="1"/>
  <c r="AJ610" i="5" s="1"/>
  <c r="E607" i="3"/>
  <c r="F607" i="3"/>
  <c r="G607" i="3"/>
  <c r="D608" i="3"/>
  <c r="CV608" i="3" s="1"/>
  <c r="AJ611" i="5" s="1"/>
  <c r="E608" i="3"/>
  <c r="F608" i="3"/>
  <c r="G608" i="3"/>
  <c r="D609" i="3"/>
  <c r="CV609" i="3" s="1"/>
  <c r="AJ612" i="5" s="1"/>
  <c r="E609" i="3"/>
  <c r="F609" i="3"/>
  <c r="G609" i="3"/>
  <c r="D610" i="3"/>
  <c r="CV610" i="3" s="1"/>
  <c r="AJ613" i="5" s="1"/>
  <c r="E610" i="3"/>
  <c r="F610" i="3"/>
  <c r="G610" i="3"/>
  <c r="D611" i="3"/>
  <c r="CV611" i="3" s="1"/>
  <c r="AJ614" i="5" s="1"/>
  <c r="E611" i="3"/>
  <c r="F611" i="3"/>
  <c r="G611" i="3"/>
  <c r="D612" i="3"/>
  <c r="CV612" i="3" s="1"/>
  <c r="AJ615" i="5" s="1"/>
  <c r="E612" i="3"/>
  <c r="F612" i="3"/>
  <c r="G612" i="3"/>
  <c r="D613" i="3"/>
  <c r="CV613" i="3" s="1"/>
  <c r="AJ616" i="5" s="1"/>
  <c r="E613" i="3"/>
  <c r="F613" i="3"/>
  <c r="G613" i="3"/>
  <c r="D614" i="3"/>
  <c r="CV614" i="3" s="1"/>
  <c r="AJ617" i="5" s="1"/>
  <c r="E614" i="3"/>
  <c r="F614" i="3"/>
  <c r="G614" i="3"/>
  <c r="D615" i="3"/>
  <c r="CV615" i="3" s="1"/>
  <c r="AJ618" i="5" s="1"/>
  <c r="E615" i="3"/>
  <c r="F615" i="3"/>
  <c r="G615" i="3"/>
  <c r="D616" i="3"/>
  <c r="CV616" i="3" s="1"/>
  <c r="AJ619" i="5" s="1"/>
  <c r="E616" i="3"/>
  <c r="F616" i="3"/>
  <c r="G616" i="3"/>
  <c r="D617" i="3"/>
  <c r="CV617" i="3" s="1"/>
  <c r="AJ620" i="5" s="1"/>
  <c r="E617" i="3"/>
  <c r="F617" i="3"/>
  <c r="G617" i="3"/>
  <c r="D618" i="3"/>
  <c r="CV618" i="3" s="1"/>
  <c r="AJ621" i="5" s="1"/>
  <c r="E618" i="3"/>
  <c r="F618" i="3"/>
  <c r="G618" i="3"/>
  <c r="D619" i="3"/>
  <c r="CV619" i="3" s="1"/>
  <c r="AJ622" i="5" s="1"/>
  <c r="E619" i="3"/>
  <c r="F619" i="3"/>
  <c r="G619" i="3"/>
  <c r="D620" i="3"/>
  <c r="CV620" i="3" s="1"/>
  <c r="AJ623" i="5" s="1"/>
  <c r="E620" i="3"/>
  <c r="F620" i="3"/>
  <c r="G620" i="3"/>
  <c r="D621" i="3"/>
  <c r="CV621" i="3" s="1"/>
  <c r="AJ624" i="5" s="1"/>
  <c r="E621" i="3"/>
  <c r="F621" i="3"/>
  <c r="G621" i="3"/>
  <c r="D622" i="3"/>
  <c r="CV622" i="3" s="1"/>
  <c r="AJ625" i="5" s="1"/>
  <c r="E622" i="3"/>
  <c r="F622" i="3"/>
  <c r="G622" i="3"/>
  <c r="D623" i="3"/>
  <c r="CV623" i="3" s="1"/>
  <c r="AJ626" i="5" s="1"/>
  <c r="E623" i="3"/>
  <c r="F623" i="3"/>
  <c r="G623" i="3"/>
  <c r="D624" i="3"/>
  <c r="CV624" i="3" s="1"/>
  <c r="AJ627" i="5" s="1"/>
  <c r="E624" i="3"/>
  <c r="F624" i="3"/>
  <c r="G624" i="3"/>
  <c r="D625" i="3"/>
  <c r="CV625" i="3" s="1"/>
  <c r="AJ628" i="5" s="1"/>
  <c r="E625" i="3"/>
  <c r="F625" i="3"/>
  <c r="G625" i="3"/>
  <c r="D626" i="3"/>
  <c r="CV626" i="3" s="1"/>
  <c r="AJ629" i="5" s="1"/>
  <c r="E626" i="3"/>
  <c r="F626" i="3"/>
  <c r="G626" i="3"/>
  <c r="D627" i="3"/>
  <c r="CV627" i="3" s="1"/>
  <c r="AJ630" i="5" s="1"/>
  <c r="E627" i="3"/>
  <c r="F627" i="3"/>
  <c r="G627" i="3"/>
  <c r="D628" i="3"/>
  <c r="CV628" i="3" s="1"/>
  <c r="AJ631" i="5" s="1"/>
  <c r="E628" i="3"/>
  <c r="F628" i="3"/>
  <c r="G628" i="3"/>
  <c r="D629" i="3"/>
  <c r="CV629" i="3" s="1"/>
  <c r="AJ632" i="5" s="1"/>
  <c r="E629" i="3"/>
  <c r="F629" i="3"/>
  <c r="G629" i="3"/>
  <c r="D630" i="3"/>
  <c r="CV630" i="3" s="1"/>
  <c r="AJ633" i="5" s="1"/>
  <c r="E630" i="3"/>
  <c r="F630" i="3"/>
  <c r="G630" i="3"/>
  <c r="D631" i="3"/>
  <c r="CV631" i="3" s="1"/>
  <c r="AJ634" i="5" s="1"/>
  <c r="E631" i="3"/>
  <c r="F631" i="3"/>
  <c r="G631" i="3"/>
  <c r="D632" i="3"/>
  <c r="CV632" i="3" s="1"/>
  <c r="AJ635" i="5" s="1"/>
  <c r="E632" i="3"/>
  <c r="F632" i="3"/>
  <c r="G632" i="3"/>
  <c r="D633" i="3"/>
  <c r="CV633" i="3" s="1"/>
  <c r="AJ636" i="5" s="1"/>
  <c r="E633" i="3"/>
  <c r="F633" i="3"/>
  <c r="G633" i="3"/>
  <c r="D634" i="3"/>
  <c r="CV634" i="3" s="1"/>
  <c r="AJ637" i="5" s="1"/>
  <c r="E634" i="3"/>
  <c r="F634" i="3"/>
  <c r="G634" i="3"/>
  <c r="D635" i="3"/>
  <c r="CV635" i="3" s="1"/>
  <c r="AJ638" i="5" s="1"/>
  <c r="E635" i="3"/>
  <c r="F635" i="3"/>
  <c r="G635" i="3"/>
  <c r="D636" i="3"/>
  <c r="CV636" i="3" s="1"/>
  <c r="AJ639" i="5" s="1"/>
  <c r="E636" i="3"/>
  <c r="F636" i="3"/>
  <c r="G636" i="3"/>
  <c r="D637" i="3"/>
  <c r="CV637" i="3" s="1"/>
  <c r="AJ640" i="5" s="1"/>
  <c r="E637" i="3"/>
  <c r="F637" i="3"/>
  <c r="G637" i="3"/>
  <c r="D638" i="3"/>
  <c r="CV638" i="3" s="1"/>
  <c r="AJ641" i="5" s="1"/>
  <c r="E638" i="3"/>
  <c r="F638" i="3"/>
  <c r="G638" i="3"/>
  <c r="D639" i="3"/>
  <c r="CV639" i="3" s="1"/>
  <c r="AJ642" i="5" s="1"/>
  <c r="E639" i="3"/>
  <c r="F639" i="3"/>
  <c r="G639" i="3"/>
  <c r="D640" i="3"/>
  <c r="CV640" i="3" s="1"/>
  <c r="AJ643" i="5" s="1"/>
  <c r="E640" i="3"/>
  <c r="F640" i="3"/>
  <c r="G640" i="3"/>
  <c r="D641" i="3"/>
  <c r="CV641" i="3" s="1"/>
  <c r="AJ644" i="5" s="1"/>
  <c r="E641" i="3"/>
  <c r="F641" i="3"/>
  <c r="G641" i="3"/>
  <c r="D642" i="3"/>
  <c r="CV642" i="3" s="1"/>
  <c r="AJ645" i="5" s="1"/>
  <c r="E642" i="3"/>
  <c r="F642" i="3"/>
  <c r="G642" i="3"/>
  <c r="D643" i="3"/>
  <c r="CV643" i="3" s="1"/>
  <c r="AJ646" i="5" s="1"/>
  <c r="E643" i="3"/>
  <c r="F643" i="3"/>
  <c r="G643" i="3"/>
  <c r="D644" i="3"/>
  <c r="CV644" i="3" s="1"/>
  <c r="AJ647" i="5" s="1"/>
  <c r="E644" i="3"/>
  <c r="F644" i="3"/>
  <c r="G644" i="3"/>
  <c r="D645" i="3"/>
  <c r="CV645" i="3" s="1"/>
  <c r="AJ648" i="5" s="1"/>
  <c r="E645" i="3"/>
  <c r="F645" i="3"/>
  <c r="G645" i="3"/>
  <c r="D646" i="3"/>
  <c r="CV646" i="3" s="1"/>
  <c r="AJ649" i="5" s="1"/>
  <c r="E646" i="3"/>
  <c r="F646" i="3"/>
  <c r="G646" i="3"/>
  <c r="D647" i="3"/>
  <c r="CV647" i="3" s="1"/>
  <c r="AJ650" i="5" s="1"/>
  <c r="E647" i="3"/>
  <c r="F647" i="3"/>
  <c r="G647" i="3"/>
  <c r="D648" i="3"/>
  <c r="CV648" i="3" s="1"/>
  <c r="AJ651" i="5" s="1"/>
  <c r="E648" i="3"/>
  <c r="F648" i="3"/>
  <c r="G648" i="3"/>
  <c r="D649" i="3"/>
  <c r="CV649" i="3" s="1"/>
  <c r="AJ652" i="5" s="1"/>
  <c r="E649" i="3"/>
  <c r="F649" i="3"/>
  <c r="G649" i="3"/>
  <c r="D650" i="3"/>
  <c r="CV650" i="3" s="1"/>
  <c r="AJ653" i="5" s="1"/>
  <c r="E650" i="3"/>
  <c r="F650" i="3"/>
  <c r="G650" i="3"/>
  <c r="D651" i="3"/>
  <c r="CV651" i="3" s="1"/>
  <c r="AJ654" i="5" s="1"/>
  <c r="E651" i="3"/>
  <c r="F651" i="3"/>
  <c r="G651" i="3"/>
  <c r="D652" i="3"/>
  <c r="CV652" i="3" s="1"/>
  <c r="AJ655" i="5" s="1"/>
  <c r="E652" i="3"/>
  <c r="F652" i="3"/>
  <c r="G652" i="3"/>
  <c r="D653" i="3"/>
  <c r="CV653" i="3" s="1"/>
  <c r="AJ656" i="5" s="1"/>
  <c r="E653" i="3"/>
  <c r="F653" i="3"/>
  <c r="G653" i="3"/>
  <c r="D654" i="3"/>
  <c r="CV654" i="3" s="1"/>
  <c r="AJ657" i="5" s="1"/>
  <c r="E654" i="3"/>
  <c r="F654" i="3"/>
  <c r="G654" i="3"/>
  <c r="D655" i="3"/>
  <c r="CV655" i="3" s="1"/>
  <c r="AJ658" i="5" s="1"/>
  <c r="E655" i="3"/>
  <c r="F655" i="3"/>
  <c r="G655" i="3"/>
  <c r="D656" i="3"/>
  <c r="CV656" i="3" s="1"/>
  <c r="AJ659" i="5" s="1"/>
  <c r="E656" i="3"/>
  <c r="F656" i="3"/>
  <c r="G656" i="3"/>
  <c r="D657" i="3"/>
  <c r="CV657" i="3" s="1"/>
  <c r="AJ660" i="5" s="1"/>
  <c r="E657" i="3"/>
  <c r="F657" i="3"/>
  <c r="G657" i="3"/>
  <c r="D658" i="3"/>
  <c r="CV658" i="3" s="1"/>
  <c r="AJ661" i="5" s="1"/>
  <c r="E658" i="3"/>
  <c r="F658" i="3"/>
  <c r="G658" i="3"/>
  <c r="D659" i="3"/>
  <c r="CV659" i="3" s="1"/>
  <c r="AJ662" i="5" s="1"/>
  <c r="E659" i="3"/>
  <c r="F659" i="3"/>
  <c r="G659" i="3"/>
  <c r="D660" i="3"/>
  <c r="CV660" i="3" s="1"/>
  <c r="AJ663" i="5" s="1"/>
  <c r="E660" i="3"/>
  <c r="F660" i="3"/>
  <c r="G660" i="3"/>
  <c r="D661" i="3"/>
  <c r="CV661" i="3" s="1"/>
  <c r="AJ664" i="5" s="1"/>
  <c r="E661" i="3"/>
  <c r="F661" i="3"/>
  <c r="G661" i="3"/>
  <c r="D662" i="3"/>
  <c r="CV662" i="3" s="1"/>
  <c r="AJ665" i="5" s="1"/>
  <c r="E662" i="3"/>
  <c r="F662" i="3"/>
  <c r="G662" i="3"/>
  <c r="D663" i="3"/>
  <c r="CV663" i="3" s="1"/>
  <c r="AJ666" i="5" s="1"/>
  <c r="E663" i="3"/>
  <c r="F663" i="3"/>
  <c r="G663" i="3"/>
  <c r="D664" i="3"/>
  <c r="CV664" i="3" s="1"/>
  <c r="AJ667" i="5" s="1"/>
  <c r="E664" i="3"/>
  <c r="F664" i="3"/>
  <c r="G664" i="3"/>
  <c r="D665" i="3"/>
  <c r="CV665" i="3" s="1"/>
  <c r="AJ668" i="5" s="1"/>
  <c r="E665" i="3"/>
  <c r="F665" i="3"/>
  <c r="G665" i="3"/>
  <c r="D666" i="3"/>
  <c r="CV666" i="3" s="1"/>
  <c r="AJ669" i="5" s="1"/>
  <c r="E666" i="3"/>
  <c r="F666" i="3"/>
  <c r="G666" i="3"/>
  <c r="D667" i="3"/>
  <c r="CV667" i="3" s="1"/>
  <c r="AJ670" i="5" s="1"/>
  <c r="E667" i="3"/>
  <c r="F667" i="3"/>
  <c r="G667" i="3"/>
  <c r="D668" i="3"/>
  <c r="CV668" i="3" s="1"/>
  <c r="AJ671" i="5" s="1"/>
  <c r="E668" i="3"/>
  <c r="F668" i="3"/>
  <c r="G668" i="3"/>
  <c r="D669" i="3"/>
  <c r="CV669" i="3" s="1"/>
  <c r="AJ672" i="5" s="1"/>
  <c r="E669" i="3"/>
  <c r="F669" i="3"/>
  <c r="G669" i="3"/>
  <c r="D670" i="3"/>
  <c r="CV670" i="3" s="1"/>
  <c r="AJ673" i="5" s="1"/>
  <c r="E670" i="3"/>
  <c r="F670" i="3"/>
  <c r="G670" i="3"/>
  <c r="D671" i="3"/>
  <c r="CV671" i="3" s="1"/>
  <c r="AJ674" i="5" s="1"/>
  <c r="E671" i="3"/>
  <c r="F671" i="3"/>
  <c r="G671" i="3"/>
  <c r="D672" i="3"/>
  <c r="CV672" i="3" s="1"/>
  <c r="AJ675" i="5" s="1"/>
  <c r="E672" i="3"/>
  <c r="F672" i="3"/>
  <c r="G672" i="3"/>
  <c r="D673" i="3"/>
  <c r="CV673" i="3" s="1"/>
  <c r="AJ676" i="5" s="1"/>
  <c r="E673" i="3"/>
  <c r="F673" i="3"/>
  <c r="G673" i="3"/>
  <c r="D674" i="3"/>
  <c r="CV674" i="3" s="1"/>
  <c r="AJ677" i="5" s="1"/>
  <c r="E674" i="3"/>
  <c r="F674" i="3"/>
  <c r="G674" i="3"/>
  <c r="D675" i="3"/>
  <c r="CV675" i="3" s="1"/>
  <c r="AJ678" i="5" s="1"/>
  <c r="E675" i="3"/>
  <c r="F675" i="3"/>
  <c r="G675" i="3"/>
  <c r="D676" i="3"/>
  <c r="CV676" i="3" s="1"/>
  <c r="AJ679" i="5" s="1"/>
  <c r="E676" i="3"/>
  <c r="F676" i="3"/>
  <c r="G676" i="3"/>
  <c r="D677" i="3"/>
  <c r="CV677" i="3" s="1"/>
  <c r="AJ680" i="5" s="1"/>
  <c r="E677" i="3"/>
  <c r="F677" i="3"/>
  <c r="G677" i="3"/>
  <c r="D678" i="3"/>
  <c r="CV678" i="3" s="1"/>
  <c r="AJ681" i="5" s="1"/>
  <c r="E678" i="3"/>
  <c r="F678" i="3"/>
  <c r="G678" i="3"/>
  <c r="D679" i="3"/>
  <c r="CV679" i="3" s="1"/>
  <c r="AJ682" i="5" s="1"/>
  <c r="E679" i="3"/>
  <c r="F679" i="3"/>
  <c r="G679" i="3"/>
  <c r="D680" i="3"/>
  <c r="CV680" i="3" s="1"/>
  <c r="AJ683" i="5" s="1"/>
  <c r="E680" i="3"/>
  <c r="F680" i="3"/>
  <c r="G680" i="3"/>
  <c r="D681" i="3"/>
  <c r="CV681" i="3" s="1"/>
  <c r="AJ684" i="5" s="1"/>
  <c r="E681" i="3"/>
  <c r="F681" i="3"/>
  <c r="G681" i="3"/>
  <c r="D682" i="3"/>
  <c r="CV682" i="3" s="1"/>
  <c r="AJ685" i="5" s="1"/>
  <c r="E682" i="3"/>
  <c r="F682" i="3"/>
  <c r="G682" i="3"/>
  <c r="D683" i="3"/>
  <c r="CV683" i="3" s="1"/>
  <c r="AJ686" i="5" s="1"/>
  <c r="E683" i="3"/>
  <c r="F683" i="3"/>
  <c r="G683" i="3"/>
  <c r="D684" i="3"/>
  <c r="CV684" i="3" s="1"/>
  <c r="AJ687" i="5" s="1"/>
  <c r="E684" i="3"/>
  <c r="F684" i="3"/>
  <c r="G684" i="3"/>
  <c r="D685" i="3"/>
  <c r="CV685" i="3" s="1"/>
  <c r="AJ688" i="5" s="1"/>
  <c r="E685" i="3"/>
  <c r="F685" i="3"/>
  <c r="G685" i="3"/>
  <c r="D686" i="3"/>
  <c r="CV686" i="3" s="1"/>
  <c r="AJ689" i="5" s="1"/>
  <c r="E686" i="3"/>
  <c r="F686" i="3"/>
  <c r="G686" i="3"/>
  <c r="D687" i="3"/>
  <c r="CV687" i="3" s="1"/>
  <c r="AJ690" i="5" s="1"/>
  <c r="E687" i="3"/>
  <c r="F687" i="3"/>
  <c r="G687" i="3"/>
  <c r="D688" i="3"/>
  <c r="CV688" i="3" s="1"/>
  <c r="AJ691" i="5" s="1"/>
  <c r="E688" i="3"/>
  <c r="F688" i="3"/>
  <c r="G688" i="3"/>
  <c r="D689" i="3"/>
  <c r="CV689" i="3" s="1"/>
  <c r="AJ692" i="5" s="1"/>
  <c r="E689" i="3"/>
  <c r="F689" i="3"/>
  <c r="G689" i="3"/>
  <c r="D690" i="3"/>
  <c r="CV690" i="3" s="1"/>
  <c r="AJ693" i="5" s="1"/>
  <c r="E690" i="3"/>
  <c r="F690" i="3"/>
  <c r="G690" i="3"/>
  <c r="D691" i="3"/>
  <c r="CV691" i="3" s="1"/>
  <c r="AJ694" i="5" s="1"/>
  <c r="E691" i="3"/>
  <c r="F691" i="3"/>
  <c r="G691" i="3"/>
  <c r="D692" i="3"/>
  <c r="CV692" i="3" s="1"/>
  <c r="AJ695" i="5" s="1"/>
  <c r="E692" i="3"/>
  <c r="F692" i="3"/>
  <c r="G692" i="3"/>
  <c r="D693" i="3"/>
  <c r="CV693" i="3" s="1"/>
  <c r="AJ696" i="5" s="1"/>
  <c r="E693" i="3"/>
  <c r="F693" i="3"/>
  <c r="G693" i="3"/>
  <c r="D694" i="3"/>
  <c r="CV694" i="3" s="1"/>
  <c r="AJ697" i="5" s="1"/>
  <c r="E694" i="3"/>
  <c r="F694" i="3"/>
  <c r="G694" i="3"/>
  <c r="D695" i="3"/>
  <c r="CV695" i="3" s="1"/>
  <c r="AJ698" i="5" s="1"/>
  <c r="E695" i="3"/>
  <c r="F695" i="3"/>
  <c r="G695" i="3"/>
  <c r="D696" i="3"/>
  <c r="CV696" i="3" s="1"/>
  <c r="AJ699" i="5" s="1"/>
  <c r="E696" i="3"/>
  <c r="F696" i="3"/>
  <c r="G696" i="3"/>
  <c r="D697" i="3"/>
  <c r="CV697" i="3" s="1"/>
  <c r="AJ700" i="5" s="1"/>
  <c r="E697" i="3"/>
  <c r="F697" i="3"/>
  <c r="G697" i="3"/>
  <c r="D698" i="3"/>
  <c r="CV698" i="3" s="1"/>
  <c r="AJ701" i="5" s="1"/>
  <c r="E698" i="3"/>
  <c r="F698" i="3"/>
  <c r="G698" i="3"/>
  <c r="D699" i="3"/>
  <c r="CV699" i="3" s="1"/>
  <c r="AJ702" i="5" s="1"/>
  <c r="E699" i="3"/>
  <c r="F699" i="3"/>
  <c r="G699" i="3"/>
  <c r="D700" i="3"/>
  <c r="CV700" i="3" s="1"/>
  <c r="AJ703" i="5" s="1"/>
  <c r="E700" i="3"/>
  <c r="F700" i="3"/>
  <c r="G700" i="3"/>
  <c r="D701" i="3"/>
  <c r="CV701" i="3" s="1"/>
  <c r="AJ704" i="5" s="1"/>
  <c r="E701" i="3"/>
  <c r="F701" i="3"/>
  <c r="G701" i="3"/>
  <c r="D702" i="3"/>
  <c r="CV702" i="3" s="1"/>
  <c r="AJ705" i="5" s="1"/>
  <c r="E702" i="3"/>
  <c r="F702" i="3"/>
  <c r="G702" i="3"/>
  <c r="D703" i="3"/>
  <c r="CV703" i="3" s="1"/>
  <c r="AJ706" i="5" s="1"/>
  <c r="E703" i="3"/>
  <c r="F703" i="3"/>
  <c r="G703" i="3"/>
  <c r="D704" i="3"/>
  <c r="CV704" i="3" s="1"/>
  <c r="AJ707" i="5" s="1"/>
  <c r="E704" i="3"/>
  <c r="F704" i="3"/>
  <c r="G704" i="3"/>
  <c r="D705" i="3"/>
  <c r="CV705" i="3" s="1"/>
  <c r="AJ708" i="5" s="1"/>
  <c r="E705" i="3"/>
  <c r="F705" i="3"/>
  <c r="G705" i="3"/>
  <c r="D706" i="3"/>
  <c r="CV706" i="3" s="1"/>
  <c r="AJ709" i="5" s="1"/>
  <c r="E706" i="3"/>
  <c r="F706" i="3"/>
  <c r="G706" i="3"/>
  <c r="D707" i="3"/>
  <c r="CV707" i="3" s="1"/>
  <c r="AJ710" i="5" s="1"/>
  <c r="E707" i="3"/>
  <c r="F707" i="3"/>
  <c r="G707" i="3"/>
  <c r="D708" i="3"/>
  <c r="CV708" i="3" s="1"/>
  <c r="AJ711" i="5" s="1"/>
  <c r="E708" i="3"/>
  <c r="F708" i="3"/>
  <c r="G708" i="3"/>
  <c r="D709" i="3"/>
  <c r="CV709" i="3" s="1"/>
  <c r="AJ712" i="5" s="1"/>
  <c r="E709" i="3"/>
  <c r="F709" i="3"/>
  <c r="G709" i="3"/>
  <c r="D710" i="3"/>
  <c r="CV710" i="3" s="1"/>
  <c r="AJ713" i="5" s="1"/>
  <c r="E710" i="3"/>
  <c r="F710" i="3"/>
  <c r="G710" i="3"/>
  <c r="D711" i="3"/>
  <c r="CV711" i="3" s="1"/>
  <c r="AJ714" i="5" s="1"/>
  <c r="E711" i="3"/>
  <c r="F711" i="3"/>
  <c r="G711" i="3"/>
  <c r="D712" i="3"/>
  <c r="CV712" i="3" s="1"/>
  <c r="AJ715" i="5" s="1"/>
  <c r="E712" i="3"/>
  <c r="F712" i="3"/>
  <c r="G712" i="3"/>
  <c r="D713" i="3"/>
  <c r="CV713" i="3" s="1"/>
  <c r="AJ716" i="5" s="1"/>
  <c r="E713" i="3"/>
  <c r="F713" i="3"/>
  <c r="G713" i="3"/>
  <c r="D714" i="3"/>
  <c r="CV714" i="3" s="1"/>
  <c r="AJ717" i="5" s="1"/>
  <c r="E714" i="3"/>
  <c r="F714" i="3"/>
  <c r="G714" i="3"/>
  <c r="D715" i="3"/>
  <c r="CV715" i="3" s="1"/>
  <c r="AJ718" i="5" s="1"/>
  <c r="E715" i="3"/>
  <c r="F715" i="3"/>
  <c r="G715" i="3"/>
  <c r="D716" i="3"/>
  <c r="CV716" i="3" s="1"/>
  <c r="AJ719" i="5" s="1"/>
  <c r="E716" i="3"/>
  <c r="F716" i="3"/>
  <c r="G716" i="3"/>
  <c r="D717" i="3"/>
  <c r="CV717" i="3" s="1"/>
  <c r="AJ720" i="5" s="1"/>
  <c r="E717" i="3"/>
  <c r="F717" i="3"/>
  <c r="G717" i="3"/>
  <c r="D718" i="3"/>
  <c r="CV718" i="3" s="1"/>
  <c r="AJ721" i="5" s="1"/>
  <c r="E718" i="3"/>
  <c r="F718" i="3"/>
  <c r="G718" i="3"/>
  <c r="D719" i="3"/>
  <c r="CV719" i="3" s="1"/>
  <c r="AJ722" i="5" s="1"/>
  <c r="E719" i="3"/>
  <c r="F719" i="3"/>
  <c r="G719" i="3"/>
  <c r="D720" i="3"/>
  <c r="CV720" i="3" s="1"/>
  <c r="AJ723" i="5" s="1"/>
  <c r="E720" i="3"/>
  <c r="F720" i="3"/>
  <c r="G720" i="3"/>
  <c r="D721" i="3"/>
  <c r="CV721" i="3" s="1"/>
  <c r="AJ724" i="5" s="1"/>
  <c r="E721" i="3"/>
  <c r="F721" i="3"/>
  <c r="G721" i="3"/>
  <c r="D722" i="3"/>
  <c r="CV722" i="3" s="1"/>
  <c r="AJ725" i="5" s="1"/>
  <c r="E722" i="3"/>
  <c r="F722" i="3"/>
  <c r="G722" i="3"/>
  <c r="D723" i="3"/>
  <c r="CV723" i="3" s="1"/>
  <c r="AJ726" i="5" s="1"/>
  <c r="E723" i="3"/>
  <c r="F723" i="3"/>
  <c r="G723" i="3"/>
  <c r="D724" i="3"/>
  <c r="CV724" i="3" s="1"/>
  <c r="AJ727" i="5" s="1"/>
  <c r="E724" i="3"/>
  <c r="F724" i="3"/>
  <c r="G724" i="3"/>
  <c r="D725" i="3"/>
  <c r="CV725" i="3" s="1"/>
  <c r="AJ728" i="5" s="1"/>
  <c r="E725" i="3"/>
  <c r="F725" i="3"/>
  <c r="G725" i="3"/>
  <c r="D726" i="3"/>
  <c r="CV726" i="3" s="1"/>
  <c r="AJ729" i="5" s="1"/>
  <c r="E726" i="3"/>
  <c r="F726" i="3"/>
  <c r="G726" i="3"/>
  <c r="D727" i="3"/>
  <c r="CV727" i="3" s="1"/>
  <c r="AJ730" i="5" s="1"/>
  <c r="E727" i="3"/>
  <c r="F727" i="3"/>
  <c r="G727" i="3"/>
  <c r="D728" i="3"/>
  <c r="CV728" i="3" s="1"/>
  <c r="AJ731" i="5" s="1"/>
  <c r="E728" i="3"/>
  <c r="F728" i="3"/>
  <c r="G728" i="3"/>
  <c r="D729" i="3"/>
  <c r="CV729" i="3" s="1"/>
  <c r="AJ732" i="5" s="1"/>
  <c r="E729" i="3"/>
  <c r="F729" i="3"/>
  <c r="G729" i="3"/>
  <c r="D730" i="3"/>
  <c r="CV730" i="3" s="1"/>
  <c r="AJ733" i="5" s="1"/>
  <c r="E730" i="3"/>
  <c r="F730" i="3"/>
  <c r="G730" i="3"/>
  <c r="D731" i="3"/>
  <c r="CV731" i="3" s="1"/>
  <c r="AJ734" i="5" s="1"/>
  <c r="E731" i="3"/>
  <c r="F731" i="3"/>
  <c r="G731" i="3"/>
  <c r="D732" i="3"/>
  <c r="CV732" i="3" s="1"/>
  <c r="AJ735" i="5" s="1"/>
  <c r="E732" i="3"/>
  <c r="F732" i="3"/>
  <c r="G732" i="3"/>
  <c r="D733" i="3"/>
  <c r="CV733" i="3" s="1"/>
  <c r="AJ736" i="5" s="1"/>
  <c r="E733" i="3"/>
  <c r="F733" i="3"/>
  <c r="G733" i="3"/>
  <c r="D734" i="3"/>
  <c r="CV734" i="3" s="1"/>
  <c r="AJ737" i="5" s="1"/>
  <c r="E734" i="3"/>
  <c r="F734" i="3"/>
  <c r="G734" i="3"/>
  <c r="D735" i="3"/>
  <c r="CV735" i="3" s="1"/>
  <c r="AJ738" i="5" s="1"/>
  <c r="E735" i="3"/>
  <c r="F735" i="3"/>
  <c r="G735" i="3"/>
  <c r="D736" i="3"/>
  <c r="CV736" i="3" s="1"/>
  <c r="AJ739" i="5" s="1"/>
  <c r="E736" i="3"/>
  <c r="F736" i="3"/>
  <c r="G736" i="3"/>
  <c r="D737" i="3"/>
  <c r="CV737" i="3" s="1"/>
  <c r="AJ740" i="5" s="1"/>
  <c r="E737" i="3"/>
  <c r="F737" i="3"/>
  <c r="G737" i="3"/>
  <c r="D738" i="3"/>
  <c r="CV738" i="3" s="1"/>
  <c r="AJ741" i="5" s="1"/>
  <c r="E738" i="3"/>
  <c r="F738" i="3"/>
  <c r="G738" i="3"/>
  <c r="D739" i="3"/>
  <c r="CV739" i="3" s="1"/>
  <c r="AJ742" i="5" s="1"/>
  <c r="E739" i="3"/>
  <c r="F739" i="3"/>
  <c r="G739" i="3"/>
  <c r="D740" i="3"/>
  <c r="CV740" i="3" s="1"/>
  <c r="AJ743" i="5" s="1"/>
  <c r="E740" i="3"/>
  <c r="F740" i="3"/>
  <c r="G740" i="3"/>
  <c r="D741" i="3"/>
  <c r="CV741" i="3" s="1"/>
  <c r="AJ744" i="5" s="1"/>
  <c r="E741" i="3"/>
  <c r="F741" i="3"/>
  <c r="G741" i="3"/>
  <c r="D742" i="3"/>
  <c r="CV742" i="3" s="1"/>
  <c r="AJ745" i="5" s="1"/>
  <c r="E742" i="3"/>
  <c r="F742" i="3"/>
  <c r="G742" i="3"/>
  <c r="D743" i="3"/>
  <c r="CV743" i="3" s="1"/>
  <c r="AJ746" i="5" s="1"/>
  <c r="E743" i="3"/>
  <c r="F743" i="3"/>
  <c r="G743" i="3"/>
  <c r="D744" i="3"/>
  <c r="CV744" i="3" s="1"/>
  <c r="AJ747" i="5" s="1"/>
  <c r="E744" i="3"/>
  <c r="F744" i="3"/>
  <c r="G744" i="3"/>
  <c r="D745" i="3"/>
  <c r="CV745" i="3" s="1"/>
  <c r="AJ748" i="5" s="1"/>
  <c r="E745" i="3"/>
  <c r="F745" i="3"/>
  <c r="G745" i="3"/>
  <c r="D746" i="3"/>
  <c r="CV746" i="3" s="1"/>
  <c r="AJ749" i="5" s="1"/>
  <c r="E746" i="3"/>
  <c r="F746" i="3"/>
  <c r="G746" i="3"/>
  <c r="D747" i="3"/>
  <c r="CV747" i="3" s="1"/>
  <c r="AJ750" i="5" s="1"/>
  <c r="E747" i="3"/>
  <c r="F747" i="3"/>
  <c r="G747" i="3"/>
  <c r="D748" i="3"/>
  <c r="CV748" i="3" s="1"/>
  <c r="AJ751" i="5" s="1"/>
  <c r="E748" i="3"/>
  <c r="F748" i="3"/>
  <c r="G748" i="3"/>
  <c r="D749" i="3"/>
  <c r="CV749" i="3" s="1"/>
  <c r="AJ752" i="5" s="1"/>
  <c r="E749" i="3"/>
  <c r="F749" i="3"/>
  <c r="G749" i="3"/>
  <c r="D750" i="3"/>
  <c r="CV750" i="3" s="1"/>
  <c r="AJ753" i="5" s="1"/>
  <c r="E750" i="3"/>
  <c r="F750" i="3"/>
  <c r="G750" i="3"/>
  <c r="D751" i="3"/>
  <c r="CV751" i="3" s="1"/>
  <c r="AJ754" i="5" s="1"/>
  <c r="E751" i="3"/>
  <c r="F751" i="3"/>
  <c r="G751" i="3"/>
  <c r="D752" i="3"/>
  <c r="CV752" i="3" s="1"/>
  <c r="AJ755" i="5" s="1"/>
  <c r="E752" i="3"/>
  <c r="F752" i="3"/>
  <c r="G752" i="3"/>
  <c r="D753" i="3"/>
  <c r="CV753" i="3" s="1"/>
  <c r="AJ756" i="5" s="1"/>
  <c r="E753" i="3"/>
  <c r="F753" i="3"/>
  <c r="G753" i="3"/>
  <c r="D754" i="3"/>
  <c r="CV754" i="3" s="1"/>
  <c r="AJ757" i="5" s="1"/>
  <c r="E754" i="3"/>
  <c r="F754" i="3"/>
  <c r="G754" i="3"/>
  <c r="D755" i="3"/>
  <c r="CV755" i="3" s="1"/>
  <c r="AJ758" i="5" s="1"/>
  <c r="E755" i="3"/>
  <c r="F755" i="3"/>
  <c r="G755" i="3"/>
  <c r="D756" i="3"/>
  <c r="CV756" i="3" s="1"/>
  <c r="AJ759" i="5" s="1"/>
  <c r="E756" i="3"/>
  <c r="F756" i="3"/>
  <c r="G756" i="3"/>
  <c r="D757" i="3"/>
  <c r="CV757" i="3" s="1"/>
  <c r="AJ760" i="5" s="1"/>
  <c r="E757" i="3"/>
  <c r="F757" i="3"/>
  <c r="G757" i="3"/>
  <c r="D758" i="3"/>
  <c r="CV758" i="3" s="1"/>
  <c r="AJ761" i="5" s="1"/>
  <c r="E758" i="3"/>
  <c r="F758" i="3"/>
  <c r="G758" i="3"/>
  <c r="D759" i="3"/>
  <c r="CV759" i="3" s="1"/>
  <c r="AJ762" i="5" s="1"/>
  <c r="E759" i="3"/>
  <c r="F759" i="3"/>
  <c r="G759" i="3"/>
  <c r="D760" i="3"/>
  <c r="CV760" i="3" s="1"/>
  <c r="AJ763" i="5" s="1"/>
  <c r="E760" i="3"/>
  <c r="F760" i="3"/>
  <c r="G760" i="3"/>
  <c r="D761" i="3"/>
  <c r="CV761" i="3" s="1"/>
  <c r="AJ764" i="5" s="1"/>
  <c r="E761" i="3"/>
  <c r="F761" i="3"/>
  <c r="G761" i="3"/>
  <c r="D762" i="3"/>
  <c r="CV762" i="3" s="1"/>
  <c r="AJ765" i="5" s="1"/>
  <c r="E762" i="3"/>
  <c r="F762" i="3"/>
  <c r="G762" i="3"/>
  <c r="D763" i="3"/>
  <c r="CV763" i="3" s="1"/>
  <c r="AJ766" i="5" s="1"/>
  <c r="E763" i="3"/>
  <c r="F763" i="3"/>
  <c r="G763" i="3"/>
  <c r="D764" i="3"/>
  <c r="CV764" i="3" s="1"/>
  <c r="AJ767" i="5" s="1"/>
  <c r="E764" i="3"/>
  <c r="F764" i="3"/>
  <c r="G764" i="3"/>
  <c r="D765" i="3"/>
  <c r="CV765" i="3" s="1"/>
  <c r="AJ768" i="5" s="1"/>
  <c r="E765" i="3"/>
  <c r="F765" i="3"/>
  <c r="G765" i="3"/>
  <c r="D766" i="3"/>
  <c r="CV766" i="3" s="1"/>
  <c r="AJ769" i="5" s="1"/>
  <c r="E766" i="3"/>
  <c r="F766" i="3"/>
  <c r="G766" i="3"/>
  <c r="D767" i="3"/>
  <c r="CV767" i="3" s="1"/>
  <c r="AJ770" i="5" s="1"/>
  <c r="E767" i="3"/>
  <c r="F767" i="3"/>
  <c r="G767" i="3"/>
  <c r="D768" i="3"/>
  <c r="CV768" i="3" s="1"/>
  <c r="AJ771" i="5" s="1"/>
  <c r="E768" i="3"/>
  <c r="F768" i="3"/>
  <c r="G768" i="3"/>
  <c r="D769" i="3"/>
  <c r="CV769" i="3" s="1"/>
  <c r="AJ772" i="5" s="1"/>
  <c r="E769" i="3"/>
  <c r="F769" i="3"/>
  <c r="G769" i="3"/>
  <c r="D770" i="3"/>
  <c r="CV770" i="3" s="1"/>
  <c r="AJ773" i="5" s="1"/>
  <c r="E770" i="3"/>
  <c r="F770" i="3"/>
  <c r="G770" i="3"/>
  <c r="D771" i="3"/>
  <c r="CV771" i="3" s="1"/>
  <c r="AJ774" i="5" s="1"/>
  <c r="E771" i="3"/>
  <c r="F771" i="3"/>
  <c r="G771" i="3"/>
  <c r="D772" i="3"/>
  <c r="CV772" i="3" s="1"/>
  <c r="AJ775" i="5" s="1"/>
  <c r="E772" i="3"/>
  <c r="F772" i="3"/>
  <c r="G772" i="3"/>
  <c r="D773" i="3"/>
  <c r="CV773" i="3" s="1"/>
  <c r="AJ776" i="5" s="1"/>
  <c r="E773" i="3"/>
  <c r="F773" i="3"/>
  <c r="G773" i="3"/>
  <c r="D774" i="3"/>
  <c r="CV774" i="3" s="1"/>
  <c r="AJ777" i="5" s="1"/>
  <c r="E774" i="3"/>
  <c r="F774" i="3"/>
  <c r="G774" i="3"/>
  <c r="D775" i="3"/>
  <c r="CV775" i="3" s="1"/>
  <c r="AJ778" i="5" s="1"/>
  <c r="E775" i="3"/>
  <c r="F775" i="3"/>
  <c r="G775" i="3"/>
  <c r="D776" i="3"/>
  <c r="CV776" i="3" s="1"/>
  <c r="AJ779" i="5" s="1"/>
  <c r="E776" i="3"/>
  <c r="F776" i="3"/>
  <c r="G776" i="3"/>
  <c r="D777" i="3"/>
  <c r="CV777" i="3" s="1"/>
  <c r="AJ780" i="5" s="1"/>
  <c r="E777" i="3"/>
  <c r="F777" i="3"/>
  <c r="G777" i="3"/>
  <c r="D778" i="3"/>
  <c r="CV778" i="3" s="1"/>
  <c r="AJ781" i="5" s="1"/>
  <c r="E778" i="3"/>
  <c r="F778" i="3"/>
  <c r="G778" i="3"/>
  <c r="D779" i="3"/>
  <c r="CV779" i="3" s="1"/>
  <c r="AJ782" i="5" s="1"/>
  <c r="E779" i="3"/>
  <c r="F779" i="3"/>
  <c r="G779" i="3"/>
  <c r="D780" i="3"/>
  <c r="CV780" i="3" s="1"/>
  <c r="AJ783" i="5" s="1"/>
  <c r="E780" i="3"/>
  <c r="F780" i="3"/>
  <c r="G780" i="3"/>
  <c r="D781" i="3"/>
  <c r="CV781" i="3" s="1"/>
  <c r="AJ784" i="5" s="1"/>
  <c r="E781" i="3"/>
  <c r="F781" i="3"/>
  <c r="G781" i="3"/>
  <c r="D782" i="3"/>
  <c r="CV782" i="3" s="1"/>
  <c r="AJ785" i="5" s="1"/>
  <c r="E782" i="3"/>
  <c r="F782" i="3"/>
  <c r="G782" i="3"/>
  <c r="D783" i="3"/>
  <c r="CV783" i="3" s="1"/>
  <c r="AJ786" i="5" s="1"/>
  <c r="E783" i="3"/>
  <c r="F783" i="3"/>
  <c r="G783" i="3"/>
  <c r="D784" i="3"/>
  <c r="CV784" i="3" s="1"/>
  <c r="AJ787" i="5" s="1"/>
  <c r="E784" i="3"/>
  <c r="F784" i="3"/>
  <c r="G784" i="3"/>
  <c r="D785" i="3"/>
  <c r="CV785" i="3" s="1"/>
  <c r="AJ788" i="5" s="1"/>
  <c r="E785" i="3"/>
  <c r="F785" i="3"/>
  <c r="G785" i="3"/>
  <c r="D786" i="3"/>
  <c r="CV786" i="3" s="1"/>
  <c r="AJ789" i="5" s="1"/>
  <c r="E786" i="3"/>
  <c r="F786" i="3"/>
  <c r="G786" i="3"/>
  <c r="D787" i="3"/>
  <c r="CV787" i="3" s="1"/>
  <c r="AJ790" i="5" s="1"/>
  <c r="E787" i="3"/>
  <c r="F787" i="3"/>
  <c r="G787" i="3"/>
  <c r="D788" i="3"/>
  <c r="CV788" i="3" s="1"/>
  <c r="AJ791" i="5" s="1"/>
  <c r="E788" i="3"/>
  <c r="F788" i="3"/>
  <c r="G788" i="3"/>
  <c r="D789" i="3"/>
  <c r="CV789" i="3" s="1"/>
  <c r="AJ792" i="5" s="1"/>
  <c r="E789" i="3"/>
  <c r="F789" i="3"/>
  <c r="G789" i="3"/>
  <c r="D790" i="3"/>
  <c r="CV790" i="3" s="1"/>
  <c r="AJ793" i="5" s="1"/>
  <c r="E790" i="3"/>
  <c r="F790" i="3"/>
  <c r="G790" i="3"/>
  <c r="D791" i="3"/>
  <c r="CV791" i="3" s="1"/>
  <c r="AJ794" i="5" s="1"/>
  <c r="E791" i="3"/>
  <c r="F791" i="3"/>
  <c r="G791" i="3"/>
  <c r="D792" i="3"/>
  <c r="CV792" i="3" s="1"/>
  <c r="AJ795" i="5" s="1"/>
  <c r="E792" i="3"/>
  <c r="F792" i="3"/>
  <c r="G792" i="3"/>
  <c r="D793" i="3"/>
  <c r="CV793" i="3" s="1"/>
  <c r="AJ796" i="5" s="1"/>
  <c r="E793" i="3"/>
  <c r="F793" i="3"/>
  <c r="G793" i="3"/>
  <c r="D794" i="3"/>
  <c r="CV794" i="3" s="1"/>
  <c r="AJ797" i="5" s="1"/>
  <c r="E794" i="3"/>
  <c r="F794" i="3"/>
  <c r="G794" i="3"/>
  <c r="D795" i="3"/>
  <c r="CV795" i="3" s="1"/>
  <c r="AJ798" i="5" s="1"/>
  <c r="E795" i="3"/>
  <c r="F795" i="3"/>
  <c r="G795" i="3"/>
  <c r="D796" i="3"/>
  <c r="CV796" i="3" s="1"/>
  <c r="AJ799" i="5" s="1"/>
  <c r="E796" i="3"/>
  <c r="F796" i="3"/>
  <c r="G796" i="3"/>
  <c r="D797" i="3"/>
  <c r="CV797" i="3" s="1"/>
  <c r="AJ800" i="5" s="1"/>
  <c r="E797" i="3"/>
  <c r="F797" i="3"/>
  <c r="G797" i="3"/>
  <c r="D798" i="3"/>
  <c r="CV798" i="3" s="1"/>
  <c r="AJ801" i="5" s="1"/>
  <c r="E798" i="3"/>
  <c r="F798" i="3"/>
  <c r="G798" i="3"/>
  <c r="D799" i="3"/>
  <c r="CV799" i="3" s="1"/>
  <c r="AJ802" i="5" s="1"/>
  <c r="E799" i="3"/>
  <c r="F799" i="3"/>
  <c r="G799" i="3"/>
  <c r="D800" i="3"/>
  <c r="CV800" i="3" s="1"/>
  <c r="AJ803" i="5" s="1"/>
  <c r="E800" i="3"/>
  <c r="F800" i="3"/>
  <c r="G800" i="3"/>
  <c r="D801" i="3"/>
  <c r="CV801" i="3" s="1"/>
  <c r="AJ804" i="5" s="1"/>
  <c r="E801" i="3"/>
  <c r="F801" i="3"/>
  <c r="G801" i="3"/>
  <c r="D802" i="3"/>
  <c r="CV802" i="3" s="1"/>
  <c r="AJ805" i="5" s="1"/>
  <c r="E802" i="3"/>
  <c r="F802" i="3"/>
  <c r="G802" i="3"/>
  <c r="D803" i="3"/>
  <c r="CV803" i="3" s="1"/>
  <c r="AJ806" i="5" s="1"/>
  <c r="E803" i="3"/>
  <c r="F803" i="3"/>
  <c r="G803" i="3"/>
  <c r="D804" i="3"/>
  <c r="CV804" i="3" s="1"/>
  <c r="AJ807" i="5" s="1"/>
  <c r="E804" i="3"/>
  <c r="F804" i="3"/>
  <c r="G804" i="3"/>
  <c r="D805" i="3"/>
  <c r="CV805" i="3" s="1"/>
  <c r="AJ808" i="5" s="1"/>
  <c r="E805" i="3"/>
  <c r="F805" i="3"/>
  <c r="G805" i="3"/>
  <c r="D806" i="3"/>
  <c r="CV806" i="3" s="1"/>
  <c r="AJ809" i="5" s="1"/>
  <c r="E806" i="3"/>
  <c r="F806" i="3"/>
  <c r="G806" i="3"/>
  <c r="D807" i="3"/>
  <c r="CV807" i="3" s="1"/>
  <c r="AJ810" i="5" s="1"/>
  <c r="E807" i="3"/>
  <c r="F807" i="3"/>
  <c r="G807" i="3"/>
  <c r="D808" i="3"/>
  <c r="CV808" i="3" s="1"/>
  <c r="AJ811" i="5" s="1"/>
  <c r="E808" i="3"/>
  <c r="F808" i="3"/>
  <c r="G808" i="3"/>
  <c r="D809" i="3"/>
  <c r="CV809" i="3" s="1"/>
  <c r="AJ812" i="5" s="1"/>
  <c r="E809" i="3"/>
  <c r="F809" i="3"/>
  <c r="G809" i="3"/>
  <c r="D810" i="3"/>
  <c r="CV810" i="3" s="1"/>
  <c r="AJ813" i="5" s="1"/>
  <c r="E810" i="3"/>
  <c r="F810" i="3"/>
  <c r="G810" i="3"/>
  <c r="D811" i="3"/>
  <c r="CV811" i="3" s="1"/>
  <c r="AJ814" i="5" s="1"/>
  <c r="E811" i="3"/>
  <c r="F811" i="3"/>
  <c r="G811" i="3"/>
  <c r="D812" i="3"/>
  <c r="CV812" i="3" s="1"/>
  <c r="AJ815" i="5" s="1"/>
  <c r="E812" i="3"/>
  <c r="F812" i="3"/>
  <c r="G812" i="3"/>
  <c r="D813" i="3"/>
  <c r="CV813" i="3" s="1"/>
  <c r="AJ816" i="5" s="1"/>
  <c r="E813" i="3"/>
  <c r="F813" i="3"/>
  <c r="G813" i="3"/>
  <c r="D814" i="3"/>
  <c r="CV814" i="3" s="1"/>
  <c r="AJ817" i="5" s="1"/>
  <c r="E814" i="3"/>
  <c r="F814" i="3"/>
  <c r="G814" i="3"/>
  <c r="D815" i="3"/>
  <c r="CV815" i="3" s="1"/>
  <c r="AJ818" i="5" s="1"/>
  <c r="E815" i="3"/>
  <c r="F815" i="3"/>
  <c r="G815" i="3"/>
  <c r="D816" i="3"/>
  <c r="CV816" i="3" s="1"/>
  <c r="AJ819" i="5" s="1"/>
  <c r="E816" i="3"/>
  <c r="F816" i="3"/>
  <c r="G816" i="3"/>
  <c r="D817" i="3"/>
  <c r="CV817" i="3" s="1"/>
  <c r="AJ820" i="5" s="1"/>
  <c r="E817" i="3"/>
  <c r="F817" i="3"/>
  <c r="G817" i="3"/>
  <c r="D818" i="3"/>
  <c r="CV818" i="3" s="1"/>
  <c r="AJ821" i="5" s="1"/>
  <c r="E818" i="3"/>
  <c r="F818" i="3"/>
  <c r="G818" i="3"/>
  <c r="D819" i="3"/>
  <c r="CV819" i="3" s="1"/>
  <c r="AJ822" i="5" s="1"/>
  <c r="E819" i="3"/>
  <c r="F819" i="3"/>
  <c r="G819" i="3"/>
  <c r="D820" i="3"/>
  <c r="CV820" i="3" s="1"/>
  <c r="AJ823" i="5" s="1"/>
  <c r="E820" i="3"/>
  <c r="F820" i="3"/>
  <c r="G820" i="3"/>
  <c r="D821" i="3"/>
  <c r="CV821" i="3" s="1"/>
  <c r="AJ824" i="5" s="1"/>
  <c r="E821" i="3"/>
  <c r="F821" i="3"/>
  <c r="G821" i="3"/>
  <c r="D822" i="3"/>
  <c r="CV822" i="3" s="1"/>
  <c r="AJ825" i="5" s="1"/>
  <c r="E822" i="3"/>
  <c r="F822" i="3"/>
  <c r="G822" i="3"/>
  <c r="D823" i="3"/>
  <c r="CV823" i="3" s="1"/>
  <c r="AJ826" i="5" s="1"/>
  <c r="E823" i="3"/>
  <c r="F823" i="3"/>
  <c r="G823" i="3"/>
  <c r="D824" i="3"/>
  <c r="CV824" i="3" s="1"/>
  <c r="AJ827" i="5" s="1"/>
  <c r="E824" i="3"/>
  <c r="F824" i="3"/>
  <c r="G824" i="3"/>
  <c r="D825" i="3"/>
  <c r="CV825" i="3" s="1"/>
  <c r="AJ828" i="5" s="1"/>
  <c r="E825" i="3"/>
  <c r="F825" i="3"/>
  <c r="G825" i="3"/>
  <c r="D826" i="3"/>
  <c r="CV826" i="3" s="1"/>
  <c r="AJ829" i="5" s="1"/>
  <c r="E826" i="3"/>
  <c r="F826" i="3"/>
  <c r="G826" i="3"/>
  <c r="D827" i="3"/>
  <c r="CV827" i="3" s="1"/>
  <c r="AJ830" i="5" s="1"/>
  <c r="E827" i="3"/>
  <c r="F827" i="3"/>
  <c r="G827" i="3"/>
  <c r="D828" i="3"/>
  <c r="CV828" i="3" s="1"/>
  <c r="AJ831" i="5" s="1"/>
  <c r="E828" i="3"/>
  <c r="F828" i="3"/>
  <c r="G828" i="3"/>
  <c r="D829" i="3"/>
  <c r="CV829" i="3" s="1"/>
  <c r="AJ832" i="5" s="1"/>
  <c r="E829" i="3"/>
  <c r="F829" i="3"/>
  <c r="G829" i="3"/>
  <c r="D830" i="3"/>
  <c r="CV830" i="3" s="1"/>
  <c r="AJ833" i="5" s="1"/>
  <c r="E830" i="3"/>
  <c r="F830" i="3"/>
  <c r="G830" i="3"/>
  <c r="D831" i="3"/>
  <c r="CV831" i="3" s="1"/>
  <c r="AJ834" i="5" s="1"/>
  <c r="E831" i="3"/>
  <c r="F831" i="3"/>
  <c r="G831" i="3"/>
  <c r="D832" i="3"/>
  <c r="CV832" i="3" s="1"/>
  <c r="AJ835" i="5" s="1"/>
  <c r="E832" i="3"/>
  <c r="F832" i="3"/>
  <c r="G832" i="3"/>
  <c r="D833" i="3"/>
  <c r="CV833" i="3" s="1"/>
  <c r="AJ836" i="5" s="1"/>
  <c r="E833" i="3"/>
  <c r="F833" i="3"/>
  <c r="G833" i="3"/>
  <c r="D834" i="3"/>
  <c r="CV834" i="3" s="1"/>
  <c r="AJ837" i="5" s="1"/>
  <c r="E834" i="3"/>
  <c r="F834" i="3"/>
  <c r="G834" i="3"/>
  <c r="D835" i="3"/>
  <c r="CV835" i="3" s="1"/>
  <c r="AJ838" i="5" s="1"/>
  <c r="E835" i="3"/>
  <c r="F835" i="3"/>
  <c r="G835" i="3"/>
  <c r="D836" i="3"/>
  <c r="CV836" i="3" s="1"/>
  <c r="AJ839" i="5" s="1"/>
  <c r="E836" i="3"/>
  <c r="F836" i="3"/>
  <c r="G836" i="3"/>
  <c r="D837" i="3"/>
  <c r="CV837" i="3" s="1"/>
  <c r="AJ840" i="5" s="1"/>
  <c r="E837" i="3"/>
  <c r="F837" i="3"/>
  <c r="G837" i="3"/>
  <c r="D838" i="3"/>
  <c r="CV838" i="3" s="1"/>
  <c r="AJ841" i="5" s="1"/>
  <c r="E838" i="3"/>
  <c r="F838" i="3"/>
  <c r="G838" i="3"/>
  <c r="D839" i="3"/>
  <c r="CV839" i="3" s="1"/>
  <c r="AJ842" i="5" s="1"/>
  <c r="E839" i="3"/>
  <c r="F839" i="3"/>
  <c r="G839" i="3"/>
  <c r="D840" i="3"/>
  <c r="CV840" i="3" s="1"/>
  <c r="AJ843" i="5" s="1"/>
  <c r="E840" i="3"/>
  <c r="F840" i="3"/>
  <c r="G840" i="3"/>
  <c r="D841" i="3"/>
  <c r="CV841" i="3" s="1"/>
  <c r="AJ844" i="5" s="1"/>
  <c r="E841" i="3"/>
  <c r="F841" i="3"/>
  <c r="G841" i="3"/>
  <c r="D842" i="3"/>
  <c r="CV842" i="3" s="1"/>
  <c r="AJ845" i="5" s="1"/>
  <c r="E842" i="3"/>
  <c r="F842" i="3"/>
  <c r="G842" i="3"/>
  <c r="D843" i="3"/>
  <c r="CV843" i="3" s="1"/>
  <c r="AJ846" i="5" s="1"/>
  <c r="E843" i="3"/>
  <c r="F843" i="3"/>
  <c r="G843" i="3"/>
  <c r="D844" i="3"/>
  <c r="CV844" i="3" s="1"/>
  <c r="AJ847" i="5" s="1"/>
  <c r="E844" i="3"/>
  <c r="F844" i="3"/>
  <c r="G844" i="3"/>
  <c r="D845" i="3"/>
  <c r="CV845" i="3" s="1"/>
  <c r="AJ848" i="5" s="1"/>
  <c r="E845" i="3"/>
  <c r="F845" i="3"/>
  <c r="G845" i="3"/>
  <c r="D846" i="3"/>
  <c r="CV846" i="3" s="1"/>
  <c r="AJ849" i="5" s="1"/>
  <c r="E846" i="3"/>
  <c r="F846" i="3"/>
  <c r="G846" i="3"/>
  <c r="D847" i="3"/>
  <c r="CV847" i="3" s="1"/>
  <c r="AJ850" i="5" s="1"/>
  <c r="E847" i="3"/>
  <c r="F847" i="3"/>
  <c r="G847" i="3"/>
  <c r="D848" i="3"/>
  <c r="CV848" i="3" s="1"/>
  <c r="AJ851" i="5" s="1"/>
  <c r="E848" i="3"/>
  <c r="F848" i="3"/>
  <c r="G848" i="3"/>
  <c r="D849" i="3"/>
  <c r="CV849" i="3" s="1"/>
  <c r="AJ852" i="5" s="1"/>
  <c r="E849" i="3"/>
  <c r="F849" i="3"/>
  <c r="G849" i="3"/>
  <c r="D850" i="3"/>
  <c r="CV850" i="3" s="1"/>
  <c r="AJ853" i="5" s="1"/>
  <c r="E850" i="3"/>
  <c r="F850" i="3"/>
  <c r="G850" i="3"/>
  <c r="D851" i="3"/>
  <c r="CV851" i="3" s="1"/>
  <c r="AJ854" i="5" s="1"/>
  <c r="E851" i="3"/>
  <c r="F851" i="3"/>
  <c r="G851" i="3"/>
  <c r="D852" i="3"/>
  <c r="CV852" i="3" s="1"/>
  <c r="AJ855" i="5" s="1"/>
  <c r="E852" i="3"/>
  <c r="F852" i="3"/>
  <c r="G852" i="3"/>
  <c r="D853" i="3"/>
  <c r="CV853" i="3" s="1"/>
  <c r="AJ856" i="5" s="1"/>
  <c r="E853" i="3"/>
  <c r="F853" i="3"/>
  <c r="G853" i="3"/>
  <c r="D854" i="3"/>
  <c r="CV854" i="3" s="1"/>
  <c r="AJ857" i="5" s="1"/>
  <c r="E854" i="3"/>
  <c r="F854" i="3"/>
  <c r="G854" i="3"/>
  <c r="D855" i="3"/>
  <c r="CV855" i="3" s="1"/>
  <c r="AJ858" i="5" s="1"/>
  <c r="E855" i="3"/>
  <c r="F855" i="3"/>
  <c r="G855" i="3"/>
  <c r="D856" i="3"/>
  <c r="CV856" i="3" s="1"/>
  <c r="AJ859" i="5" s="1"/>
  <c r="E856" i="3"/>
  <c r="F856" i="3"/>
  <c r="G856" i="3"/>
  <c r="D857" i="3"/>
  <c r="CV857" i="3" s="1"/>
  <c r="AJ860" i="5" s="1"/>
  <c r="E857" i="3"/>
  <c r="F857" i="3"/>
  <c r="G857" i="3"/>
  <c r="D858" i="3"/>
  <c r="CV858" i="3" s="1"/>
  <c r="AJ861" i="5" s="1"/>
  <c r="E858" i="3"/>
  <c r="F858" i="3"/>
  <c r="G858" i="3"/>
  <c r="D859" i="3"/>
  <c r="CV859" i="3" s="1"/>
  <c r="AJ862" i="5" s="1"/>
  <c r="E859" i="3"/>
  <c r="F859" i="3"/>
  <c r="G859" i="3"/>
  <c r="D860" i="3"/>
  <c r="CV860" i="3" s="1"/>
  <c r="AJ863" i="5" s="1"/>
  <c r="E860" i="3"/>
  <c r="F860" i="3"/>
  <c r="G860" i="3"/>
  <c r="D861" i="3"/>
  <c r="CV861" i="3" s="1"/>
  <c r="AJ864" i="5" s="1"/>
  <c r="E861" i="3"/>
  <c r="F861" i="3"/>
  <c r="G861" i="3"/>
  <c r="D862" i="3"/>
  <c r="CV862" i="3" s="1"/>
  <c r="AJ865" i="5" s="1"/>
  <c r="E862" i="3"/>
  <c r="F862" i="3"/>
  <c r="G862" i="3"/>
  <c r="D863" i="3"/>
  <c r="CV863" i="3" s="1"/>
  <c r="AJ866" i="5" s="1"/>
  <c r="E863" i="3"/>
  <c r="F863" i="3"/>
  <c r="G863" i="3"/>
  <c r="D864" i="3"/>
  <c r="CV864" i="3" s="1"/>
  <c r="AJ867" i="5" s="1"/>
  <c r="E864" i="3"/>
  <c r="F864" i="3"/>
  <c r="G864" i="3"/>
  <c r="D865" i="3"/>
  <c r="CV865" i="3" s="1"/>
  <c r="AJ868" i="5" s="1"/>
  <c r="E865" i="3"/>
  <c r="F865" i="3"/>
  <c r="G865" i="3"/>
  <c r="D866" i="3"/>
  <c r="CV866" i="3" s="1"/>
  <c r="AJ869" i="5" s="1"/>
  <c r="E866" i="3"/>
  <c r="F866" i="3"/>
  <c r="G866" i="3"/>
  <c r="D867" i="3"/>
  <c r="CV867" i="3" s="1"/>
  <c r="AJ870" i="5" s="1"/>
  <c r="E867" i="3"/>
  <c r="F867" i="3"/>
  <c r="G867" i="3"/>
  <c r="D868" i="3"/>
  <c r="CV868" i="3" s="1"/>
  <c r="AJ871" i="5" s="1"/>
  <c r="E868" i="3"/>
  <c r="F868" i="3"/>
  <c r="G868" i="3"/>
  <c r="D869" i="3"/>
  <c r="CV869" i="3" s="1"/>
  <c r="AJ872" i="5" s="1"/>
  <c r="E869" i="3"/>
  <c r="F869" i="3"/>
  <c r="G869" i="3"/>
  <c r="D870" i="3"/>
  <c r="CV870" i="3" s="1"/>
  <c r="AJ873" i="5" s="1"/>
  <c r="E870" i="3"/>
  <c r="F870" i="3"/>
  <c r="G870" i="3"/>
  <c r="D871" i="3"/>
  <c r="CV871" i="3" s="1"/>
  <c r="AJ874" i="5" s="1"/>
  <c r="E871" i="3"/>
  <c r="F871" i="3"/>
  <c r="G871" i="3"/>
  <c r="D872" i="3"/>
  <c r="CV872" i="3" s="1"/>
  <c r="AJ875" i="5" s="1"/>
  <c r="E872" i="3"/>
  <c r="F872" i="3"/>
  <c r="G872" i="3"/>
  <c r="D873" i="3"/>
  <c r="CV873" i="3" s="1"/>
  <c r="AJ876" i="5" s="1"/>
  <c r="E873" i="3"/>
  <c r="F873" i="3"/>
  <c r="G873" i="3"/>
  <c r="D874" i="3"/>
  <c r="CV874" i="3" s="1"/>
  <c r="AJ877" i="5" s="1"/>
  <c r="E874" i="3"/>
  <c r="F874" i="3"/>
  <c r="G874" i="3"/>
  <c r="D875" i="3"/>
  <c r="CV875" i="3" s="1"/>
  <c r="AJ878" i="5" s="1"/>
  <c r="E875" i="3"/>
  <c r="F875" i="3"/>
  <c r="G875" i="3"/>
  <c r="D876" i="3"/>
  <c r="CV876" i="3" s="1"/>
  <c r="AJ879" i="5" s="1"/>
  <c r="E876" i="3"/>
  <c r="F876" i="3"/>
  <c r="G876" i="3"/>
  <c r="D877" i="3"/>
  <c r="CV877" i="3" s="1"/>
  <c r="AJ880" i="5" s="1"/>
  <c r="E877" i="3"/>
  <c r="F877" i="3"/>
  <c r="G877" i="3"/>
  <c r="D878" i="3"/>
  <c r="CV878" i="3" s="1"/>
  <c r="AJ881" i="5" s="1"/>
  <c r="E878" i="3"/>
  <c r="F878" i="3"/>
  <c r="G878" i="3"/>
  <c r="D879" i="3"/>
  <c r="CV879" i="3" s="1"/>
  <c r="AJ882" i="5" s="1"/>
  <c r="E879" i="3"/>
  <c r="F879" i="3"/>
  <c r="G879" i="3"/>
  <c r="D880" i="3"/>
  <c r="CV880" i="3" s="1"/>
  <c r="AJ883" i="5" s="1"/>
  <c r="E880" i="3"/>
  <c r="F880" i="3"/>
  <c r="G880" i="3"/>
  <c r="D881" i="3"/>
  <c r="CV881" i="3" s="1"/>
  <c r="AJ884" i="5" s="1"/>
  <c r="E881" i="3"/>
  <c r="F881" i="3"/>
  <c r="G881" i="3"/>
  <c r="D882" i="3"/>
  <c r="CV882" i="3" s="1"/>
  <c r="AJ885" i="5" s="1"/>
  <c r="E882" i="3"/>
  <c r="F882" i="3"/>
  <c r="G882" i="3"/>
  <c r="D883" i="3"/>
  <c r="CV883" i="3" s="1"/>
  <c r="AJ886" i="5" s="1"/>
  <c r="E883" i="3"/>
  <c r="F883" i="3"/>
  <c r="G883" i="3"/>
  <c r="D884" i="3"/>
  <c r="CV884" i="3" s="1"/>
  <c r="AJ887" i="5" s="1"/>
  <c r="E884" i="3"/>
  <c r="F884" i="3"/>
  <c r="G884" i="3"/>
  <c r="D885" i="3"/>
  <c r="CV885" i="3" s="1"/>
  <c r="AJ888" i="5" s="1"/>
  <c r="E885" i="3"/>
  <c r="F885" i="3"/>
  <c r="G885" i="3"/>
  <c r="D886" i="3"/>
  <c r="CV886" i="3" s="1"/>
  <c r="AJ889" i="5" s="1"/>
  <c r="E886" i="3"/>
  <c r="F886" i="3"/>
  <c r="G886" i="3"/>
  <c r="D887" i="3"/>
  <c r="CV887" i="3" s="1"/>
  <c r="AJ890" i="5" s="1"/>
  <c r="E887" i="3"/>
  <c r="F887" i="3"/>
  <c r="G887" i="3"/>
  <c r="D888" i="3"/>
  <c r="CV888" i="3" s="1"/>
  <c r="AJ891" i="5" s="1"/>
  <c r="E888" i="3"/>
  <c r="F888" i="3"/>
  <c r="G888" i="3"/>
  <c r="D889" i="3"/>
  <c r="CV889" i="3" s="1"/>
  <c r="AJ892" i="5" s="1"/>
  <c r="E889" i="3"/>
  <c r="F889" i="3"/>
  <c r="G889" i="3"/>
  <c r="D890" i="3"/>
  <c r="CV890" i="3" s="1"/>
  <c r="AJ893" i="5" s="1"/>
  <c r="E890" i="3"/>
  <c r="F890" i="3"/>
  <c r="G890" i="3"/>
  <c r="D891" i="3"/>
  <c r="CV891" i="3" s="1"/>
  <c r="AJ894" i="5" s="1"/>
  <c r="E891" i="3"/>
  <c r="F891" i="3"/>
  <c r="G891" i="3"/>
  <c r="D892" i="3"/>
  <c r="CV892" i="3" s="1"/>
  <c r="AJ895" i="5" s="1"/>
  <c r="E892" i="3"/>
  <c r="F892" i="3"/>
  <c r="G892" i="3"/>
  <c r="D893" i="3"/>
  <c r="CV893" i="3" s="1"/>
  <c r="AJ896" i="5" s="1"/>
  <c r="E893" i="3"/>
  <c r="F893" i="3"/>
  <c r="G893" i="3"/>
  <c r="D894" i="3"/>
  <c r="CV894" i="3" s="1"/>
  <c r="AJ897" i="5" s="1"/>
  <c r="E894" i="3"/>
  <c r="F894" i="3"/>
  <c r="G894" i="3"/>
  <c r="D895" i="3"/>
  <c r="CV895" i="3" s="1"/>
  <c r="AJ898" i="5" s="1"/>
  <c r="E895" i="3"/>
  <c r="F895" i="3"/>
  <c r="G895" i="3"/>
  <c r="D896" i="3"/>
  <c r="CV896" i="3" s="1"/>
  <c r="AJ899" i="5" s="1"/>
  <c r="E896" i="3"/>
  <c r="F896" i="3"/>
  <c r="G896" i="3"/>
  <c r="D897" i="3"/>
  <c r="CV897" i="3" s="1"/>
  <c r="AJ900" i="5" s="1"/>
  <c r="E897" i="3"/>
  <c r="F897" i="3"/>
  <c r="G897" i="3"/>
  <c r="D898" i="3"/>
  <c r="CV898" i="3" s="1"/>
  <c r="AJ901" i="5" s="1"/>
  <c r="E898" i="3"/>
  <c r="F898" i="3"/>
  <c r="G898" i="3"/>
  <c r="D899" i="3"/>
  <c r="CV899" i="3" s="1"/>
  <c r="AJ902" i="5" s="1"/>
  <c r="E899" i="3"/>
  <c r="F899" i="3"/>
  <c r="G899" i="3"/>
  <c r="D900" i="3"/>
  <c r="CV900" i="3" s="1"/>
  <c r="AJ903" i="5" s="1"/>
  <c r="E900" i="3"/>
  <c r="F900" i="3"/>
  <c r="G900" i="3"/>
  <c r="D901" i="3"/>
  <c r="CV901" i="3" s="1"/>
  <c r="AJ904" i="5" s="1"/>
  <c r="E901" i="3"/>
  <c r="F901" i="3"/>
  <c r="G901" i="3"/>
  <c r="D902" i="3"/>
  <c r="CV902" i="3" s="1"/>
  <c r="AJ905" i="5" s="1"/>
  <c r="E902" i="3"/>
  <c r="F902" i="3"/>
  <c r="G902" i="3"/>
  <c r="D903" i="3"/>
  <c r="CV903" i="3" s="1"/>
  <c r="AJ906" i="5" s="1"/>
  <c r="E903" i="3"/>
  <c r="F903" i="3"/>
  <c r="G903" i="3"/>
  <c r="D904" i="3"/>
  <c r="CV904" i="3" s="1"/>
  <c r="AJ907" i="5" s="1"/>
  <c r="E904" i="3"/>
  <c r="F904" i="3"/>
  <c r="G904" i="3"/>
  <c r="D905" i="3"/>
  <c r="CV905" i="3" s="1"/>
  <c r="AJ908" i="5" s="1"/>
  <c r="E905" i="3"/>
  <c r="F905" i="3"/>
  <c r="G905" i="3"/>
  <c r="D906" i="3"/>
  <c r="CV906" i="3" s="1"/>
  <c r="AJ909" i="5" s="1"/>
  <c r="E906" i="3"/>
  <c r="F906" i="3"/>
  <c r="G906" i="3"/>
  <c r="D907" i="3"/>
  <c r="CV907" i="3" s="1"/>
  <c r="AJ910" i="5" s="1"/>
  <c r="E907" i="3"/>
  <c r="F907" i="3"/>
  <c r="G907" i="3"/>
  <c r="D908" i="3"/>
  <c r="CV908" i="3" s="1"/>
  <c r="AJ911" i="5" s="1"/>
  <c r="E908" i="3"/>
  <c r="F908" i="3"/>
  <c r="G908" i="3"/>
  <c r="D909" i="3"/>
  <c r="CV909" i="3" s="1"/>
  <c r="AJ912" i="5" s="1"/>
  <c r="E909" i="3"/>
  <c r="F909" i="3"/>
  <c r="G909" i="3"/>
  <c r="D910" i="3"/>
  <c r="CV910" i="3" s="1"/>
  <c r="AJ913" i="5" s="1"/>
  <c r="E910" i="3"/>
  <c r="F910" i="3"/>
  <c r="G910" i="3"/>
  <c r="D911" i="3"/>
  <c r="CV911" i="3" s="1"/>
  <c r="AJ914" i="5" s="1"/>
  <c r="E911" i="3"/>
  <c r="F911" i="3"/>
  <c r="G911" i="3"/>
  <c r="D912" i="3"/>
  <c r="CV912" i="3" s="1"/>
  <c r="AJ915" i="5" s="1"/>
  <c r="E912" i="3"/>
  <c r="F912" i="3"/>
  <c r="G912" i="3"/>
  <c r="D913" i="3"/>
  <c r="CV913" i="3" s="1"/>
  <c r="AJ916" i="5" s="1"/>
  <c r="E913" i="3"/>
  <c r="F913" i="3"/>
  <c r="G913" i="3"/>
  <c r="D914" i="3"/>
  <c r="CV914" i="3" s="1"/>
  <c r="AJ917" i="5" s="1"/>
  <c r="E914" i="3"/>
  <c r="F914" i="3"/>
  <c r="G914" i="3"/>
  <c r="D915" i="3"/>
  <c r="CV915" i="3" s="1"/>
  <c r="AJ918" i="5" s="1"/>
  <c r="E915" i="3"/>
  <c r="F915" i="3"/>
  <c r="G915" i="3"/>
  <c r="D916" i="3"/>
  <c r="CV916" i="3" s="1"/>
  <c r="AJ919" i="5" s="1"/>
  <c r="E916" i="3"/>
  <c r="F916" i="3"/>
  <c r="G916" i="3"/>
  <c r="D917" i="3"/>
  <c r="CV917" i="3" s="1"/>
  <c r="AJ920" i="5" s="1"/>
  <c r="E917" i="3"/>
  <c r="F917" i="3"/>
  <c r="G917" i="3"/>
  <c r="D918" i="3"/>
  <c r="CV918" i="3" s="1"/>
  <c r="AJ921" i="5" s="1"/>
  <c r="E918" i="3"/>
  <c r="F918" i="3"/>
  <c r="G918" i="3"/>
  <c r="D919" i="3"/>
  <c r="CV919" i="3" s="1"/>
  <c r="AJ922" i="5" s="1"/>
  <c r="E919" i="3"/>
  <c r="F919" i="3"/>
  <c r="G919" i="3"/>
  <c r="D920" i="3"/>
  <c r="CV920" i="3" s="1"/>
  <c r="AJ923" i="5" s="1"/>
  <c r="E920" i="3"/>
  <c r="F920" i="3"/>
  <c r="G920" i="3"/>
  <c r="D921" i="3"/>
  <c r="CV921" i="3" s="1"/>
  <c r="AJ924" i="5" s="1"/>
  <c r="E921" i="3"/>
  <c r="F921" i="3"/>
  <c r="G921" i="3"/>
  <c r="D922" i="3"/>
  <c r="CV922" i="3" s="1"/>
  <c r="AJ925" i="5" s="1"/>
  <c r="E922" i="3"/>
  <c r="F922" i="3"/>
  <c r="G922" i="3"/>
  <c r="D923" i="3"/>
  <c r="CV923" i="3" s="1"/>
  <c r="AJ926" i="5" s="1"/>
  <c r="E923" i="3"/>
  <c r="F923" i="3"/>
  <c r="G923" i="3"/>
  <c r="D924" i="3"/>
  <c r="CV924" i="3" s="1"/>
  <c r="AJ927" i="5" s="1"/>
  <c r="E924" i="3"/>
  <c r="F924" i="3"/>
  <c r="G924" i="3"/>
  <c r="D925" i="3"/>
  <c r="CV925" i="3" s="1"/>
  <c r="AJ928" i="5" s="1"/>
  <c r="E925" i="3"/>
  <c r="F925" i="3"/>
  <c r="G925" i="3"/>
  <c r="D926" i="3"/>
  <c r="CV926" i="3" s="1"/>
  <c r="AJ929" i="5" s="1"/>
  <c r="E926" i="3"/>
  <c r="F926" i="3"/>
  <c r="G926" i="3"/>
  <c r="D927" i="3"/>
  <c r="CV927" i="3" s="1"/>
  <c r="AJ930" i="5" s="1"/>
  <c r="E927" i="3"/>
  <c r="F927" i="3"/>
  <c r="G927" i="3"/>
  <c r="D928" i="3"/>
  <c r="CV928" i="3" s="1"/>
  <c r="AJ931" i="5" s="1"/>
  <c r="E928" i="3"/>
  <c r="F928" i="3"/>
  <c r="G928" i="3"/>
  <c r="D929" i="3"/>
  <c r="CV929" i="3" s="1"/>
  <c r="AJ932" i="5" s="1"/>
  <c r="E929" i="3"/>
  <c r="F929" i="3"/>
  <c r="G929" i="3"/>
  <c r="D930" i="3"/>
  <c r="CV930" i="3" s="1"/>
  <c r="AJ933" i="5" s="1"/>
  <c r="E930" i="3"/>
  <c r="F930" i="3"/>
  <c r="G930" i="3"/>
  <c r="D931" i="3"/>
  <c r="CV931" i="3" s="1"/>
  <c r="AJ934" i="5" s="1"/>
  <c r="E931" i="3"/>
  <c r="F931" i="3"/>
  <c r="G931" i="3"/>
  <c r="D932" i="3"/>
  <c r="CV932" i="3" s="1"/>
  <c r="AJ935" i="5" s="1"/>
  <c r="E932" i="3"/>
  <c r="F932" i="3"/>
  <c r="G932" i="3"/>
  <c r="D933" i="3"/>
  <c r="CV933" i="3" s="1"/>
  <c r="AJ936" i="5" s="1"/>
  <c r="E933" i="3"/>
  <c r="F933" i="3"/>
  <c r="G933" i="3"/>
  <c r="D934" i="3"/>
  <c r="CV934" i="3" s="1"/>
  <c r="AJ937" i="5" s="1"/>
  <c r="E934" i="3"/>
  <c r="F934" i="3"/>
  <c r="G934" i="3"/>
  <c r="D935" i="3"/>
  <c r="CV935" i="3" s="1"/>
  <c r="AJ938" i="5" s="1"/>
  <c r="E935" i="3"/>
  <c r="F935" i="3"/>
  <c r="G935" i="3"/>
  <c r="D936" i="3"/>
  <c r="CV936" i="3" s="1"/>
  <c r="AJ939" i="5" s="1"/>
  <c r="E936" i="3"/>
  <c r="F936" i="3"/>
  <c r="G936" i="3"/>
  <c r="D937" i="3"/>
  <c r="CV937" i="3" s="1"/>
  <c r="AJ940" i="5" s="1"/>
  <c r="E937" i="3"/>
  <c r="F937" i="3"/>
  <c r="G937" i="3"/>
  <c r="D938" i="3"/>
  <c r="CV938" i="3" s="1"/>
  <c r="AJ941" i="5" s="1"/>
  <c r="E938" i="3"/>
  <c r="F938" i="3"/>
  <c r="G938" i="3"/>
  <c r="D939" i="3"/>
  <c r="CV939" i="3" s="1"/>
  <c r="AJ942" i="5" s="1"/>
  <c r="E939" i="3"/>
  <c r="F939" i="3"/>
  <c r="G939" i="3"/>
  <c r="D940" i="3"/>
  <c r="CV940" i="3" s="1"/>
  <c r="AJ943" i="5" s="1"/>
  <c r="E940" i="3"/>
  <c r="F940" i="3"/>
  <c r="G940" i="3"/>
  <c r="D941" i="3"/>
  <c r="CV941" i="3" s="1"/>
  <c r="AJ944" i="5" s="1"/>
  <c r="E941" i="3"/>
  <c r="F941" i="3"/>
  <c r="G941" i="3"/>
  <c r="D942" i="3"/>
  <c r="CV942" i="3" s="1"/>
  <c r="AJ945" i="5" s="1"/>
  <c r="E942" i="3"/>
  <c r="F942" i="3"/>
  <c r="G942" i="3"/>
  <c r="D943" i="3"/>
  <c r="CV943" i="3" s="1"/>
  <c r="AJ946" i="5" s="1"/>
  <c r="E943" i="3"/>
  <c r="F943" i="3"/>
  <c r="G943" i="3"/>
  <c r="D944" i="3"/>
  <c r="CV944" i="3" s="1"/>
  <c r="AJ947" i="5" s="1"/>
  <c r="E944" i="3"/>
  <c r="F944" i="3"/>
  <c r="G944" i="3"/>
  <c r="D945" i="3"/>
  <c r="CV945" i="3" s="1"/>
  <c r="AJ948" i="5" s="1"/>
  <c r="E945" i="3"/>
  <c r="F945" i="3"/>
  <c r="G945" i="3"/>
  <c r="D946" i="3"/>
  <c r="CV946" i="3" s="1"/>
  <c r="AJ949" i="5" s="1"/>
  <c r="E946" i="3"/>
  <c r="F946" i="3"/>
  <c r="G946" i="3"/>
  <c r="D947" i="3"/>
  <c r="CV947" i="3" s="1"/>
  <c r="AJ950" i="5" s="1"/>
  <c r="E947" i="3"/>
  <c r="F947" i="3"/>
  <c r="G947" i="3"/>
  <c r="D948" i="3"/>
  <c r="CV948" i="3" s="1"/>
  <c r="AJ951" i="5" s="1"/>
  <c r="E948" i="3"/>
  <c r="F948" i="3"/>
  <c r="G948" i="3"/>
  <c r="D949" i="3"/>
  <c r="CV949" i="3" s="1"/>
  <c r="AJ952" i="5" s="1"/>
  <c r="E949" i="3"/>
  <c r="F949" i="3"/>
  <c r="G949" i="3"/>
  <c r="D950" i="3"/>
  <c r="CV950" i="3" s="1"/>
  <c r="AJ953" i="5" s="1"/>
  <c r="E950" i="3"/>
  <c r="F950" i="3"/>
  <c r="G950" i="3"/>
  <c r="D951" i="3"/>
  <c r="CV951" i="3" s="1"/>
  <c r="AJ954" i="5" s="1"/>
  <c r="E951" i="3"/>
  <c r="F951" i="3"/>
  <c r="G951" i="3"/>
  <c r="D952" i="3"/>
  <c r="CV952" i="3" s="1"/>
  <c r="AJ955" i="5" s="1"/>
  <c r="E952" i="3"/>
  <c r="F952" i="3"/>
  <c r="G952" i="3"/>
  <c r="D953" i="3"/>
  <c r="CV953" i="3" s="1"/>
  <c r="AJ956" i="5" s="1"/>
  <c r="E953" i="3"/>
  <c r="F953" i="3"/>
  <c r="G953" i="3"/>
  <c r="D954" i="3"/>
  <c r="CV954" i="3" s="1"/>
  <c r="AJ957" i="5" s="1"/>
  <c r="E954" i="3"/>
  <c r="F954" i="3"/>
  <c r="G954" i="3"/>
  <c r="D955" i="3"/>
  <c r="CV955" i="3" s="1"/>
  <c r="AJ958" i="5" s="1"/>
  <c r="E955" i="3"/>
  <c r="F955" i="3"/>
  <c r="G955" i="3"/>
  <c r="D956" i="3"/>
  <c r="CV956" i="3" s="1"/>
  <c r="AJ959" i="5" s="1"/>
  <c r="E956" i="3"/>
  <c r="F956" i="3"/>
  <c r="G956" i="3"/>
  <c r="D957" i="3"/>
  <c r="CV957" i="3" s="1"/>
  <c r="AJ960" i="5" s="1"/>
  <c r="E957" i="3"/>
  <c r="F957" i="3"/>
  <c r="G957" i="3"/>
  <c r="D958" i="3"/>
  <c r="CV958" i="3" s="1"/>
  <c r="AJ961" i="5" s="1"/>
  <c r="E958" i="3"/>
  <c r="F958" i="3"/>
  <c r="G958" i="3"/>
  <c r="D959" i="3"/>
  <c r="CV959" i="3" s="1"/>
  <c r="AJ962" i="5" s="1"/>
  <c r="E959" i="3"/>
  <c r="F959" i="3"/>
  <c r="G959" i="3"/>
  <c r="D960" i="3"/>
  <c r="CV960" i="3" s="1"/>
  <c r="AJ963" i="5" s="1"/>
  <c r="E960" i="3"/>
  <c r="F960" i="3"/>
  <c r="G960" i="3"/>
  <c r="D961" i="3"/>
  <c r="CV961" i="3" s="1"/>
  <c r="AJ964" i="5" s="1"/>
  <c r="E961" i="3"/>
  <c r="F961" i="3"/>
  <c r="G961" i="3"/>
  <c r="D962" i="3"/>
  <c r="CV962" i="3" s="1"/>
  <c r="AJ965" i="5" s="1"/>
  <c r="E962" i="3"/>
  <c r="F962" i="3"/>
  <c r="G962" i="3"/>
  <c r="D963" i="3"/>
  <c r="CV963" i="3" s="1"/>
  <c r="AJ966" i="5" s="1"/>
  <c r="E963" i="3"/>
  <c r="F963" i="3"/>
  <c r="G963" i="3"/>
  <c r="D964" i="3"/>
  <c r="CV964" i="3" s="1"/>
  <c r="AJ967" i="5" s="1"/>
  <c r="E964" i="3"/>
  <c r="F964" i="3"/>
  <c r="G964" i="3"/>
  <c r="D965" i="3"/>
  <c r="CV965" i="3" s="1"/>
  <c r="AJ968" i="5" s="1"/>
  <c r="E965" i="3"/>
  <c r="F965" i="3"/>
  <c r="G965" i="3"/>
  <c r="D966" i="3"/>
  <c r="CV966" i="3" s="1"/>
  <c r="AJ969" i="5" s="1"/>
  <c r="E966" i="3"/>
  <c r="F966" i="3"/>
  <c r="G966" i="3"/>
  <c r="D967" i="3"/>
  <c r="CV967" i="3" s="1"/>
  <c r="AJ970" i="5" s="1"/>
  <c r="E967" i="3"/>
  <c r="F967" i="3"/>
  <c r="G967" i="3"/>
  <c r="D968" i="3"/>
  <c r="CV968" i="3" s="1"/>
  <c r="AJ971" i="5" s="1"/>
  <c r="E968" i="3"/>
  <c r="F968" i="3"/>
  <c r="G968" i="3"/>
  <c r="D969" i="3"/>
  <c r="CV969" i="3" s="1"/>
  <c r="AJ972" i="5" s="1"/>
  <c r="E969" i="3"/>
  <c r="F969" i="3"/>
  <c r="G969" i="3"/>
  <c r="D970" i="3"/>
  <c r="CV970" i="3" s="1"/>
  <c r="AJ973" i="5" s="1"/>
  <c r="E970" i="3"/>
  <c r="F970" i="3"/>
  <c r="G970" i="3"/>
  <c r="D971" i="3"/>
  <c r="CV971" i="3" s="1"/>
  <c r="AJ974" i="5" s="1"/>
  <c r="E971" i="3"/>
  <c r="F971" i="3"/>
  <c r="G971" i="3"/>
  <c r="D972" i="3"/>
  <c r="CV972" i="3" s="1"/>
  <c r="AJ975" i="5" s="1"/>
  <c r="E972" i="3"/>
  <c r="F972" i="3"/>
  <c r="G972" i="3"/>
  <c r="D973" i="3"/>
  <c r="CV973" i="3" s="1"/>
  <c r="AJ976" i="5" s="1"/>
  <c r="E973" i="3"/>
  <c r="F973" i="3"/>
  <c r="G973" i="3"/>
  <c r="D974" i="3"/>
  <c r="CV974" i="3" s="1"/>
  <c r="AJ977" i="5" s="1"/>
  <c r="E974" i="3"/>
  <c r="F974" i="3"/>
  <c r="G974" i="3"/>
  <c r="D975" i="3"/>
  <c r="CV975" i="3" s="1"/>
  <c r="AJ978" i="5" s="1"/>
  <c r="E975" i="3"/>
  <c r="F975" i="3"/>
  <c r="G975" i="3"/>
  <c r="D976" i="3"/>
  <c r="CV976" i="3" s="1"/>
  <c r="AJ979" i="5" s="1"/>
  <c r="E976" i="3"/>
  <c r="F976" i="3"/>
  <c r="G976" i="3"/>
  <c r="D977" i="3"/>
  <c r="CV977" i="3" s="1"/>
  <c r="AJ980" i="5" s="1"/>
  <c r="E977" i="3"/>
  <c r="F977" i="3"/>
  <c r="G977" i="3"/>
  <c r="D978" i="3"/>
  <c r="CV978" i="3" s="1"/>
  <c r="AJ981" i="5" s="1"/>
  <c r="E978" i="3"/>
  <c r="F978" i="3"/>
  <c r="G978" i="3"/>
  <c r="D979" i="3"/>
  <c r="CV979" i="3" s="1"/>
  <c r="AJ982" i="5" s="1"/>
  <c r="E979" i="3"/>
  <c r="F979" i="3"/>
  <c r="G979" i="3"/>
  <c r="D980" i="3"/>
  <c r="CV980" i="3" s="1"/>
  <c r="AJ983" i="5" s="1"/>
  <c r="E980" i="3"/>
  <c r="F980" i="3"/>
  <c r="G980" i="3"/>
  <c r="D981" i="3"/>
  <c r="CV981" i="3" s="1"/>
  <c r="AJ984" i="5" s="1"/>
  <c r="E981" i="3"/>
  <c r="F981" i="3"/>
  <c r="G981" i="3"/>
  <c r="D982" i="3"/>
  <c r="CV982" i="3" s="1"/>
  <c r="AJ985" i="5" s="1"/>
  <c r="E982" i="3"/>
  <c r="F982" i="3"/>
  <c r="G982" i="3"/>
  <c r="D983" i="3"/>
  <c r="CV983" i="3" s="1"/>
  <c r="AJ986" i="5" s="1"/>
  <c r="E983" i="3"/>
  <c r="F983" i="3"/>
  <c r="G983" i="3"/>
  <c r="D984" i="3"/>
  <c r="CV984" i="3" s="1"/>
  <c r="AJ987" i="5" s="1"/>
  <c r="E984" i="3"/>
  <c r="F984" i="3"/>
  <c r="G984" i="3"/>
  <c r="D985" i="3"/>
  <c r="CV985" i="3" s="1"/>
  <c r="AJ988" i="5" s="1"/>
  <c r="E985" i="3"/>
  <c r="F985" i="3"/>
  <c r="G985" i="3"/>
  <c r="D986" i="3"/>
  <c r="CV986" i="3" s="1"/>
  <c r="AJ989" i="5" s="1"/>
  <c r="E986" i="3"/>
  <c r="F986" i="3"/>
  <c r="G986" i="3"/>
  <c r="D987" i="3"/>
  <c r="CV987" i="3" s="1"/>
  <c r="AJ990" i="5" s="1"/>
  <c r="E987" i="3"/>
  <c r="F987" i="3"/>
  <c r="G987" i="3"/>
  <c r="D988" i="3"/>
  <c r="CV988" i="3" s="1"/>
  <c r="AJ991" i="5" s="1"/>
  <c r="E988" i="3"/>
  <c r="F988" i="3"/>
  <c r="G988" i="3"/>
  <c r="D989" i="3"/>
  <c r="CV989" i="3" s="1"/>
  <c r="AJ992" i="5" s="1"/>
  <c r="E989" i="3"/>
  <c r="F989" i="3"/>
  <c r="G989" i="3"/>
  <c r="D990" i="3"/>
  <c r="CV990" i="3" s="1"/>
  <c r="AJ993" i="5" s="1"/>
  <c r="E990" i="3"/>
  <c r="F990" i="3"/>
  <c r="G990" i="3"/>
  <c r="D991" i="3"/>
  <c r="CV991" i="3" s="1"/>
  <c r="AJ994" i="5" s="1"/>
  <c r="E991" i="3"/>
  <c r="F991" i="3"/>
  <c r="G991" i="3"/>
  <c r="D992" i="3"/>
  <c r="CV992" i="3" s="1"/>
  <c r="AJ995" i="5" s="1"/>
  <c r="E992" i="3"/>
  <c r="F992" i="3"/>
  <c r="G992" i="3"/>
  <c r="D993" i="3"/>
  <c r="CV993" i="3" s="1"/>
  <c r="AJ996" i="5" s="1"/>
  <c r="E993" i="3"/>
  <c r="F993" i="3"/>
  <c r="G993" i="3"/>
  <c r="D994" i="3"/>
  <c r="CV994" i="3" s="1"/>
  <c r="AJ997" i="5" s="1"/>
  <c r="E994" i="3"/>
  <c r="F994" i="3"/>
  <c r="G994" i="3"/>
  <c r="D995" i="3"/>
  <c r="CV995" i="3" s="1"/>
  <c r="AJ998" i="5" s="1"/>
  <c r="E995" i="3"/>
  <c r="F995" i="3"/>
  <c r="G995" i="3"/>
  <c r="D996" i="3"/>
  <c r="CV996" i="3" s="1"/>
  <c r="AJ999" i="5" s="1"/>
  <c r="E996" i="3"/>
  <c r="F996" i="3"/>
  <c r="G996" i="3"/>
  <c r="D997" i="3"/>
  <c r="CV997" i="3" s="1"/>
  <c r="AJ1000" i="5" s="1"/>
  <c r="E997" i="3"/>
  <c r="F997" i="3"/>
  <c r="G997" i="3"/>
  <c r="D998" i="3"/>
  <c r="CV998" i="3" s="1"/>
  <c r="AJ1001" i="5" s="1"/>
  <c r="E998" i="3"/>
  <c r="F998" i="3"/>
  <c r="G998" i="3"/>
  <c r="D999" i="3"/>
  <c r="CV999" i="3" s="1"/>
  <c r="AJ1002" i="5" s="1"/>
  <c r="E999" i="3"/>
  <c r="F999" i="3"/>
  <c r="G999" i="3"/>
  <c r="D1000" i="3"/>
  <c r="CV1000" i="3" s="1"/>
  <c r="AJ1003" i="5" s="1"/>
  <c r="E1000" i="3"/>
  <c r="F1000" i="3"/>
  <c r="G1000" i="3"/>
  <c r="D1001" i="3"/>
  <c r="CV1001" i="3" s="1"/>
  <c r="AJ1004" i="5" s="1"/>
  <c r="E1001" i="3"/>
  <c r="F1001" i="3"/>
  <c r="G1001" i="3"/>
  <c r="D1002" i="3"/>
  <c r="CV1002" i="3" s="1"/>
  <c r="AJ1005" i="5" s="1"/>
  <c r="E1002" i="3"/>
  <c r="F1002" i="3"/>
  <c r="G1002" i="3"/>
  <c r="D1003" i="3"/>
  <c r="CV1003" i="3" s="1"/>
  <c r="AJ1006" i="5" s="1"/>
  <c r="E1003" i="3"/>
  <c r="F1003" i="3"/>
  <c r="G1003" i="3"/>
  <c r="D1004" i="3"/>
  <c r="CV1004" i="3" s="1"/>
  <c r="AJ1007" i="5" s="1"/>
  <c r="E1004" i="3"/>
  <c r="F1004" i="3"/>
  <c r="G1004" i="3"/>
  <c r="D1005" i="3"/>
  <c r="CV1005" i="3" s="1"/>
  <c r="AJ1008" i="5" s="1"/>
  <c r="E1005" i="3"/>
  <c r="F1005" i="3"/>
  <c r="G1005" i="3"/>
  <c r="D1006" i="3"/>
  <c r="CV1006" i="3" s="1"/>
  <c r="AJ1009" i="5" s="1"/>
  <c r="E1006" i="3"/>
  <c r="F1006" i="3"/>
  <c r="G1006" i="3"/>
  <c r="D1007" i="3"/>
  <c r="CV1007" i="3" s="1"/>
  <c r="AJ1010" i="5" s="1"/>
  <c r="E1007" i="3"/>
  <c r="F1007" i="3"/>
  <c r="G1007" i="3"/>
  <c r="D1008" i="3"/>
  <c r="CV1008" i="3" s="1"/>
  <c r="AJ1011" i="5" s="1"/>
  <c r="E1008" i="3"/>
  <c r="F1008" i="3"/>
  <c r="G1008" i="3"/>
  <c r="D1009" i="3"/>
  <c r="CV1009" i="3" s="1"/>
  <c r="AJ1012" i="5" s="1"/>
  <c r="E1009" i="3"/>
  <c r="F1009" i="3"/>
  <c r="G1009" i="3"/>
  <c r="D1010" i="3"/>
  <c r="CV1010" i="3" s="1"/>
  <c r="AJ1013" i="5" s="1"/>
  <c r="E1010" i="3"/>
  <c r="F1010" i="3"/>
  <c r="G1010" i="3"/>
  <c r="D1011" i="3"/>
  <c r="CV1011" i="3" s="1"/>
  <c r="AJ1014" i="5" s="1"/>
  <c r="E1011" i="3"/>
  <c r="F1011" i="3"/>
  <c r="G1011" i="3"/>
  <c r="D1012" i="3"/>
  <c r="CV1012" i="3" s="1"/>
  <c r="AJ1015" i="5" s="1"/>
  <c r="E1012" i="3"/>
  <c r="F1012" i="3"/>
  <c r="G1012" i="3"/>
  <c r="D1013" i="3"/>
  <c r="CV1013" i="3" s="1"/>
  <c r="AJ1016" i="5" s="1"/>
  <c r="E1013" i="3"/>
  <c r="F1013" i="3"/>
  <c r="G1013" i="3"/>
  <c r="D1014" i="3"/>
  <c r="CV1014" i="3" s="1"/>
  <c r="AJ1017" i="5" s="1"/>
  <c r="E1014" i="3"/>
  <c r="F1014" i="3"/>
  <c r="G1014" i="3"/>
  <c r="D1015" i="3"/>
  <c r="CV1015" i="3" s="1"/>
  <c r="AJ1018" i="5" s="1"/>
  <c r="E1015" i="3"/>
  <c r="F1015" i="3"/>
  <c r="G1015" i="3"/>
  <c r="D1016" i="3"/>
  <c r="CV1016" i="3" s="1"/>
  <c r="AJ1019" i="5" s="1"/>
  <c r="E1016" i="3"/>
  <c r="F1016" i="3"/>
  <c r="G1016" i="3"/>
  <c r="E17" i="3"/>
  <c r="F17" i="3"/>
  <c r="G17" i="3"/>
  <c r="D17" i="3"/>
  <c r="AM1017" i="3"/>
  <c r="AN1017" i="3"/>
  <c r="AO1017" i="3"/>
  <c r="AP1017" i="3"/>
  <c r="AQ1017" i="3"/>
  <c r="AR1017" i="3"/>
  <c r="AS1017" i="3"/>
  <c r="AT1017" i="3"/>
  <c r="AU1017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AM1018" i="3"/>
  <c r="AN1018" i="3"/>
  <c r="AO1018" i="3"/>
  <c r="AP1018" i="3"/>
  <c r="AQ1018" i="3"/>
  <c r="AR1018" i="3"/>
  <c r="AS1018" i="3"/>
  <c r="AT1018" i="3"/>
  <c r="AU1018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AM1019" i="3"/>
  <c r="AN1019" i="3"/>
  <c r="AO1019" i="3"/>
  <c r="AP1019" i="3"/>
  <c r="AQ1019" i="3"/>
  <c r="AR1019" i="3"/>
  <c r="AS1019" i="3"/>
  <c r="AT1019" i="3"/>
  <c r="AU1019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AM1020" i="3"/>
  <c r="AN1020" i="3"/>
  <c r="AO1020" i="3"/>
  <c r="AP1020" i="3"/>
  <c r="AQ1020" i="3"/>
  <c r="AR1020" i="3"/>
  <c r="AS1020" i="3"/>
  <c r="AT1020" i="3"/>
  <c r="AU1020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AM1021" i="3"/>
  <c r="AN1021" i="3"/>
  <c r="AO1021" i="3"/>
  <c r="AP1021" i="3"/>
  <c r="AQ1021" i="3"/>
  <c r="AR1021" i="3"/>
  <c r="AS1021" i="3"/>
  <c r="AT1021" i="3"/>
  <c r="AU1021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AM1022" i="3"/>
  <c r="AN1022" i="3"/>
  <c r="AO1022" i="3"/>
  <c r="AP1022" i="3"/>
  <c r="AQ1022" i="3"/>
  <c r="AR1022" i="3"/>
  <c r="AS1022" i="3"/>
  <c r="AT1022" i="3"/>
  <c r="AU1022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AM1023" i="3"/>
  <c r="AN1023" i="3"/>
  <c r="AO1023" i="3"/>
  <c r="AP1023" i="3"/>
  <c r="AQ1023" i="3"/>
  <c r="AR1023" i="3"/>
  <c r="AS1023" i="3"/>
  <c r="AT1023" i="3"/>
  <c r="AU1023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AM1024" i="3"/>
  <c r="AN1024" i="3"/>
  <c r="AO1024" i="3"/>
  <c r="AP1024" i="3"/>
  <c r="AQ1024" i="3"/>
  <c r="AR1024" i="3"/>
  <c r="AS1024" i="3"/>
  <c r="AT1024" i="3"/>
  <c r="AU1024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AM1025" i="3"/>
  <c r="AN1025" i="3"/>
  <c r="AO1025" i="3"/>
  <c r="AP1025" i="3"/>
  <c r="AQ1025" i="3"/>
  <c r="AR1025" i="3"/>
  <c r="AS1025" i="3"/>
  <c r="AT1025" i="3"/>
  <c r="AU1025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AM1026" i="3"/>
  <c r="AN1026" i="3"/>
  <c r="AO1026" i="3"/>
  <c r="AP1026" i="3"/>
  <c r="AQ1026" i="3"/>
  <c r="AR1026" i="3"/>
  <c r="AS1026" i="3"/>
  <c r="AT1026" i="3"/>
  <c r="AU1026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AM1027" i="3"/>
  <c r="AN1027" i="3"/>
  <c r="AO1027" i="3"/>
  <c r="AP1027" i="3"/>
  <c r="AQ1027" i="3"/>
  <c r="AR1027" i="3"/>
  <c r="AS1027" i="3"/>
  <c r="AT1027" i="3"/>
  <c r="AU1027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AM1028" i="3"/>
  <c r="AN1028" i="3"/>
  <c r="AO1028" i="3"/>
  <c r="AP1028" i="3"/>
  <c r="AQ1028" i="3"/>
  <c r="AR1028" i="3"/>
  <c r="AS1028" i="3"/>
  <c r="AT1028" i="3"/>
  <c r="AU1028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AM1029" i="3"/>
  <c r="AN1029" i="3"/>
  <c r="AO1029" i="3"/>
  <c r="AP1029" i="3"/>
  <c r="AQ1029" i="3"/>
  <c r="AR1029" i="3"/>
  <c r="AS1029" i="3"/>
  <c r="AT1029" i="3"/>
  <c r="AU1029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AM1030" i="3"/>
  <c r="AN1030" i="3"/>
  <c r="AO1030" i="3"/>
  <c r="AP1030" i="3"/>
  <c r="AQ1030" i="3"/>
  <c r="AR1030" i="3"/>
  <c r="AS1030" i="3"/>
  <c r="AT1030" i="3"/>
  <c r="AU1030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AM1031" i="3"/>
  <c r="AN1031" i="3"/>
  <c r="AO1031" i="3"/>
  <c r="AP1031" i="3"/>
  <c r="AQ1031" i="3"/>
  <c r="AR1031" i="3"/>
  <c r="AS1031" i="3"/>
  <c r="AT1031" i="3"/>
  <c r="AU1031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AM1032" i="3"/>
  <c r="AN1032" i="3"/>
  <c r="AO1032" i="3"/>
  <c r="AP1032" i="3"/>
  <c r="AQ1032" i="3"/>
  <c r="AR1032" i="3"/>
  <c r="AS1032" i="3"/>
  <c r="AT1032" i="3"/>
  <c r="AU1032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AM1033" i="3"/>
  <c r="AN1033" i="3"/>
  <c r="AO1033" i="3"/>
  <c r="AP1033" i="3"/>
  <c r="AQ1033" i="3"/>
  <c r="AR1033" i="3"/>
  <c r="AS1033" i="3"/>
  <c r="AT1033" i="3"/>
  <c r="AU1033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AM1034" i="3"/>
  <c r="AN1034" i="3"/>
  <c r="AO1034" i="3"/>
  <c r="AP1034" i="3"/>
  <c r="AQ1034" i="3"/>
  <c r="AR1034" i="3"/>
  <c r="AS1034" i="3"/>
  <c r="AT1034" i="3"/>
  <c r="AU1034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AM1035" i="3"/>
  <c r="AN1035" i="3"/>
  <c r="AO1035" i="3"/>
  <c r="AP1035" i="3"/>
  <c r="AQ1035" i="3"/>
  <c r="AR1035" i="3"/>
  <c r="AS1035" i="3"/>
  <c r="AT1035" i="3"/>
  <c r="AU1035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AM1036" i="3"/>
  <c r="AN1036" i="3"/>
  <c r="AO1036" i="3"/>
  <c r="AP1036" i="3"/>
  <c r="AQ1036" i="3"/>
  <c r="AR1036" i="3"/>
  <c r="AS1036" i="3"/>
  <c r="AT1036" i="3"/>
  <c r="AU1036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AM1037" i="3"/>
  <c r="AN1037" i="3"/>
  <c r="AO1037" i="3"/>
  <c r="AP1037" i="3"/>
  <c r="AQ1037" i="3"/>
  <c r="AR1037" i="3"/>
  <c r="AS1037" i="3"/>
  <c r="AT1037" i="3"/>
  <c r="AU1037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AM1038" i="3"/>
  <c r="AN1038" i="3"/>
  <c r="AO1038" i="3"/>
  <c r="AP1038" i="3"/>
  <c r="AQ1038" i="3"/>
  <c r="AR1038" i="3"/>
  <c r="AS1038" i="3"/>
  <c r="AT1038" i="3"/>
  <c r="AU1038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AM1039" i="3"/>
  <c r="AN1039" i="3"/>
  <c r="AO1039" i="3"/>
  <c r="AP1039" i="3"/>
  <c r="AQ1039" i="3"/>
  <c r="AR1039" i="3"/>
  <c r="AS1039" i="3"/>
  <c r="AT1039" i="3"/>
  <c r="AU1039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AM1040" i="3"/>
  <c r="AN1040" i="3"/>
  <c r="AO1040" i="3"/>
  <c r="AP1040" i="3"/>
  <c r="AQ1040" i="3"/>
  <c r="AR1040" i="3"/>
  <c r="AS1040" i="3"/>
  <c r="AT1040" i="3"/>
  <c r="AU1040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AM1041" i="3"/>
  <c r="AN1041" i="3"/>
  <c r="AO1041" i="3"/>
  <c r="AP1041" i="3"/>
  <c r="AQ1041" i="3"/>
  <c r="AR1041" i="3"/>
  <c r="AS1041" i="3"/>
  <c r="AT1041" i="3"/>
  <c r="AU1041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AM1042" i="3"/>
  <c r="AN1042" i="3"/>
  <c r="AO1042" i="3"/>
  <c r="AP1042" i="3"/>
  <c r="AQ1042" i="3"/>
  <c r="AR1042" i="3"/>
  <c r="AS1042" i="3"/>
  <c r="AT1042" i="3"/>
  <c r="AU1042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AM1043" i="3"/>
  <c r="AN1043" i="3"/>
  <c r="AO1043" i="3"/>
  <c r="AP1043" i="3"/>
  <c r="AQ1043" i="3"/>
  <c r="AR1043" i="3"/>
  <c r="AS1043" i="3"/>
  <c r="AT1043" i="3"/>
  <c r="AU1043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AM1044" i="3"/>
  <c r="AN1044" i="3"/>
  <c r="AO1044" i="3"/>
  <c r="AP1044" i="3"/>
  <c r="AQ1044" i="3"/>
  <c r="AR1044" i="3"/>
  <c r="AS1044" i="3"/>
  <c r="AT1044" i="3"/>
  <c r="AU1044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AM1045" i="3"/>
  <c r="AN1045" i="3"/>
  <c r="AO1045" i="3"/>
  <c r="AP1045" i="3"/>
  <c r="AQ1045" i="3"/>
  <c r="AR1045" i="3"/>
  <c r="AS1045" i="3"/>
  <c r="AT1045" i="3"/>
  <c r="AU1045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AM1046" i="3"/>
  <c r="AN1046" i="3"/>
  <c r="AO1046" i="3"/>
  <c r="AP1046" i="3"/>
  <c r="AQ1046" i="3"/>
  <c r="AR1046" i="3"/>
  <c r="AS1046" i="3"/>
  <c r="AT1046" i="3"/>
  <c r="AU1046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AM1047" i="3"/>
  <c r="AN1047" i="3"/>
  <c r="AO1047" i="3"/>
  <c r="AP1047" i="3"/>
  <c r="AQ1047" i="3"/>
  <c r="AR1047" i="3"/>
  <c r="AS1047" i="3"/>
  <c r="AT1047" i="3"/>
  <c r="AU1047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AM1048" i="3"/>
  <c r="AN1048" i="3"/>
  <c r="AO1048" i="3"/>
  <c r="AP1048" i="3"/>
  <c r="AQ1048" i="3"/>
  <c r="AR1048" i="3"/>
  <c r="AS1048" i="3"/>
  <c r="AT1048" i="3"/>
  <c r="AU1048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AM1049" i="3"/>
  <c r="AN1049" i="3"/>
  <c r="AO1049" i="3"/>
  <c r="AP1049" i="3"/>
  <c r="AQ1049" i="3"/>
  <c r="AR1049" i="3"/>
  <c r="AS1049" i="3"/>
  <c r="AT1049" i="3"/>
  <c r="AU1049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AM1050" i="3"/>
  <c r="AN1050" i="3"/>
  <c r="AO1050" i="3"/>
  <c r="AP1050" i="3"/>
  <c r="AQ1050" i="3"/>
  <c r="AR1050" i="3"/>
  <c r="AS1050" i="3"/>
  <c r="AT1050" i="3"/>
  <c r="AU1050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AM1051" i="3"/>
  <c r="AN1051" i="3"/>
  <c r="AO1051" i="3"/>
  <c r="AP1051" i="3"/>
  <c r="AQ1051" i="3"/>
  <c r="AR1051" i="3"/>
  <c r="AS1051" i="3"/>
  <c r="AT1051" i="3"/>
  <c r="AU1051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AM1052" i="3"/>
  <c r="AN1052" i="3"/>
  <c r="AO1052" i="3"/>
  <c r="AP1052" i="3"/>
  <c r="AQ1052" i="3"/>
  <c r="AR1052" i="3"/>
  <c r="AS1052" i="3"/>
  <c r="AT1052" i="3"/>
  <c r="AU1052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AM1053" i="3"/>
  <c r="AN1053" i="3"/>
  <c r="AO1053" i="3"/>
  <c r="AP1053" i="3"/>
  <c r="AQ1053" i="3"/>
  <c r="AR1053" i="3"/>
  <c r="AS1053" i="3"/>
  <c r="AT1053" i="3"/>
  <c r="AU1053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AM1054" i="3"/>
  <c r="AN1054" i="3"/>
  <c r="AO1054" i="3"/>
  <c r="AP1054" i="3"/>
  <c r="AQ1054" i="3"/>
  <c r="AR1054" i="3"/>
  <c r="AS1054" i="3"/>
  <c r="AT1054" i="3"/>
  <c r="AU1054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AM1055" i="3"/>
  <c r="AN1055" i="3"/>
  <c r="AO1055" i="3"/>
  <c r="AP1055" i="3"/>
  <c r="AQ1055" i="3"/>
  <c r="AR1055" i="3"/>
  <c r="AS1055" i="3"/>
  <c r="AT1055" i="3"/>
  <c r="AU1055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AM1056" i="3"/>
  <c r="AN1056" i="3"/>
  <c r="AO1056" i="3"/>
  <c r="AP1056" i="3"/>
  <c r="AQ1056" i="3"/>
  <c r="AR1056" i="3"/>
  <c r="AS1056" i="3"/>
  <c r="AT1056" i="3"/>
  <c r="AU1056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AM1057" i="3"/>
  <c r="AN1057" i="3"/>
  <c r="AO1057" i="3"/>
  <c r="AP1057" i="3"/>
  <c r="AQ1057" i="3"/>
  <c r="AR1057" i="3"/>
  <c r="AS1057" i="3"/>
  <c r="AT1057" i="3"/>
  <c r="AU1057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AM1058" i="3"/>
  <c r="AN1058" i="3"/>
  <c r="AO1058" i="3"/>
  <c r="AP1058" i="3"/>
  <c r="AQ1058" i="3"/>
  <c r="AR1058" i="3"/>
  <c r="AS1058" i="3"/>
  <c r="AT1058" i="3"/>
  <c r="AU1058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AM1059" i="3"/>
  <c r="AN1059" i="3"/>
  <c r="AO1059" i="3"/>
  <c r="AP1059" i="3"/>
  <c r="AQ1059" i="3"/>
  <c r="AR1059" i="3"/>
  <c r="AS1059" i="3"/>
  <c r="AT1059" i="3"/>
  <c r="AU1059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AM1060" i="3"/>
  <c r="AN1060" i="3"/>
  <c r="AO1060" i="3"/>
  <c r="AP1060" i="3"/>
  <c r="AQ1060" i="3"/>
  <c r="AR1060" i="3"/>
  <c r="AS1060" i="3"/>
  <c r="AT1060" i="3"/>
  <c r="AU1060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AM1061" i="3"/>
  <c r="AN1061" i="3"/>
  <c r="AO1061" i="3"/>
  <c r="AP1061" i="3"/>
  <c r="AQ1061" i="3"/>
  <c r="AR1061" i="3"/>
  <c r="AS1061" i="3"/>
  <c r="AT1061" i="3"/>
  <c r="AU1061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AM1062" i="3"/>
  <c r="AN1062" i="3"/>
  <c r="AO1062" i="3"/>
  <c r="AP1062" i="3"/>
  <c r="AQ1062" i="3"/>
  <c r="AR1062" i="3"/>
  <c r="AS1062" i="3"/>
  <c r="AT1062" i="3"/>
  <c r="AU1062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AM1063" i="3"/>
  <c r="AN1063" i="3"/>
  <c r="AO1063" i="3"/>
  <c r="AP1063" i="3"/>
  <c r="AQ1063" i="3"/>
  <c r="AR1063" i="3"/>
  <c r="AS1063" i="3"/>
  <c r="AT1063" i="3"/>
  <c r="AU1063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AM1064" i="3"/>
  <c r="AN1064" i="3"/>
  <c r="AO1064" i="3"/>
  <c r="AP1064" i="3"/>
  <c r="AQ1064" i="3"/>
  <c r="AR1064" i="3"/>
  <c r="AS1064" i="3"/>
  <c r="AT1064" i="3"/>
  <c r="AU1064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AM1065" i="3"/>
  <c r="AN1065" i="3"/>
  <c r="AO1065" i="3"/>
  <c r="AP1065" i="3"/>
  <c r="AQ1065" i="3"/>
  <c r="AR1065" i="3"/>
  <c r="AS1065" i="3"/>
  <c r="AT1065" i="3"/>
  <c r="AU1065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AM1066" i="3"/>
  <c r="AN1066" i="3"/>
  <c r="AO1066" i="3"/>
  <c r="AP1066" i="3"/>
  <c r="AQ1066" i="3"/>
  <c r="AR1066" i="3"/>
  <c r="AS1066" i="3"/>
  <c r="AT1066" i="3"/>
  <c r="AU1066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AM1067" i="3"/>
  <c r="AN1067" i="3"/>
  <c r="AO1067" i="3"/>
  <c r="AP1067" i="3"/>
  <c r="AQ1067" i="3"/>
  <c r="AR1067" i="3"/>
  <c r="AS1067" i="3"/>
  <c r="AT1067" i="3"/>
  <c r="AU1067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AM1068" i="3"/>
  <c r="AN1068" i="3"/>
  <c r="AO1068" i="3"/>
  <c r="AP1068" i="3"/>
  <c r="AQ1068" i="3"/>
  <c r="AR1068" i="3"/>
  <c r="AS1068" i="3"/>
  <c r="AT1068" i="3"/>
  <c r="AU1068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AM1069" i="3"/>
  <c r="AN1069" i="3"/>
  <c r="AO1069" i="3"/>
  <c r="AP1069" i="3"/>
  <c r="AQ1069" i="3"/>
  <c r="AR1069" i="3"/>
  <c r="AS1069" i="3"/>
  <c r="AT1069" i="3"/>
  <c r="AU1069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AM1070" i="3"/>
  <c r="AN1070" i="3"/>
  <c r="AO1070" i="3"/>
  <c r="AP1070" i="3"/>
  <c r="AQ1070" i="3"/>
  <c r="AR1070" i="3"/>
  <c r="AS1070" i="3"/>
  <c r="AT1070" i="3"/>
  <c r="AU1070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AM1071" i="3"/>
  <c r="AN1071" i="3"/>
  <c r="AO1071" i="3"/>
  <c r="AP1071" i="3"/>
  <c r="AQ1071" i="3"/>
  <c r="AR1071" i="3"/>
  <c r="AS1071" i="3"/>
  <c r="AT1071" i="3"/>
  <c r="AU1071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AM1072" i="3"/>
  <c r="AN1072" i="3"/>
  <c r="AO1072" i="3"/>
  <c r="AP1072" i="3"/>
  <c r="AQ1072" i="3"/>
  <c r="AR1072" i="3"/>
  <c r="AS1072" i="3"/>
  <c r="AT1072" i="3"/>
  <c r="AU1072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AM1073" i="3"/>
  <c r="AN1073" i="3"/>
  <c r="AO1073" i="3"/>
  <c r="AP1073" i="3"/>
  <c r="AQ1073" i="3"/>
  <c r="AR1073" i="3"/>
  <c r="AS1073" i="3"/>
  <c r="AT1073" i="3"/>
  <c r="AU1073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AM1074" i="3"/>
  <c r="AN1074" i="3"/>
  <c r="AO1074" i="3"/>
  <c r="AP1074" i="3"/>
  <c r="AQ1074" i="3"/>
  <c r="AR1074" i="3"/>
  <c r="AS1074" i="3"/>
  <c r="AT1074" i="3"/>
  <c r="AU1074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AM1075" i="3"/>
  <c r="AN1075" i="3"/>
  <c r="AO1075" i="3"/>
  <c r="AP1075" i="3"/>
  <c r="AQ1075" i="3"/>
  <c r="AR1075" i="3"/>
  <c r="AS1075" i="3"/>
  <c r="AT1075" i="3"/>
  <c r="AU1075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AM1076" i="3"/>
  <c r="AN1076" i="3"/>
  <c r="AO1076" i="3"/>
  <c r="AP1076" i="3"/>
  <c r="AQ1076" i="3"/>
  <c r="AR1076" i="3"/>
  <c r="AS1076" i="3"/>
  <c r="AT1076" i="3"/>
  <c r="AU1076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AM1077" i="3"/>
  <c r="AN1077" i="3"/>
  <c r="AO1077" i="3"/>
  <c r="AP1077" i="3"/>
  <c r="AQ1077" i="3"/>
  <c r="AR1077" i="3"/>
  <c r="AS1077" i="3"/>
  <c r="AT1077" i="3"/>
  <c r="AU1077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AM1078" i="3"/>
  <c r="AN1078" i="3"/>
  <c r="AO1078" i="3"/>
  <c r="AP1078" i="3"/>
  <c r="AQ1078" i="3"/>
  <c r="AR1078" i="3"/>
  <c r="AS1078" i="3"/>
  <c r="AT1078" i="3"/>
  <c r="AU1078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AM1079" i="3"/>
  <c r="AN1079" i="3"/>
  <c r="AO1079" i="3"/>
  <c r="AP1079" i="3"/>
  <c r="AQ1079" i="3"/>
  <c r="AR1079" i="3"/>
  <c r="AS1079" i="3"/>
  <c r="AT1079" i="3"/>
  <c r="AU1079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AM1080" i="3"/>
  <c r="AN1080" i="3"/>
  <c r="AO1080" i="3"/>
  <c r="AP1080" i="3"/>
  <c r="AQ1080" i="3"/>
  <c r="AR1080" i="3"/>
  <c r="AS1080" i="3"/>
  <c r="AT1080" i="3"/>
  <c r="AU1080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AM1081" i="3"/>
  <c r="AN1081" i="3"/>
  <c r="AO1081" i="3"/>
  <c r="AP1081" i="3"/>
  <c r="AQ1081" i="3"/>
  <c r="AR1081" i="3"/>
  <c r="AS1081" i="3"/>
  <c r="AT1081" i="3"/>
  <c r="AU1081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AM1082" i="3"/>
  <c r="AN1082" i="3"/>
  <c r="AO1082" i="3"/>
  <c r="AP1082" i="3"/>
  <c r="AQ1082" i="3"/>
  <c r="AR1082" i="3"/>
  <c r="AS1082" i="3"/>
  <c r="AT1082" i="3"/>
  <c r="AU1082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AM1083" i="3"/>
  <c r="AN1083" i="3"/>
  <c r="AO1083" i="3"/>
  <c r="AP1083" i="3"/>
  <c r="AQ1083" i="3"/>
  <c r="AR1083" i="3"/>
  <c r="AS1083" i="3"/>
  <c r="AT1083" i="3"/>
  <c r="AU1083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AM1084" i="3"/>
  <c r="AN1084" i="3"/>
  <c r="AO1084" i="3"/>
  <c r="AP1084" i="3"/>
  <c r="AQ1084" i="3"/>
  <c r="AR1084" i="3"/>
  <c r="AS1084" i="3"/>
  <c r="AT1084" i="3"/>
  <c r="AU1084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AM1085" i="3"/>
  <c r="AN1085" i="3"/>
  <c r="AO1085" i="3"/>
  <c r="AP1085" i="3"/>
  <c r="AQ1085" i="3"/>
  <c r="AR1085" i="3"/>
  <c r="AS1085" i="3"/>
  <c r="AT1085" i="3"/>
  <c r="AU1085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AM1086" i="3"/>
  <c r="AN1086" i="3"/>
  <c r="AO1086" i="3"/>
  <c r="AP1086" i="3"/>
  <c r="AQ1086" i="3"/>
  <c r="AR1086" i="3"/>
  <c r="AS1086" i="3"/>
  <c r="AT1086" i="3"/>
  <c r="AU1086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AM1087" i="3"/>
  <c r="AN1087" i="3"/>
  <c r="AO1087" i="3"/>
  <c r="AP1087" i="3"/>
  <c r="AQ1087" i="3"/>
  <c r="AR1087" i="3"/>
  <c r="AS1087" i="3"/>
  <c r="AT1087" i="3"/>
  <c r="AU1087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AM1088" i="3"/>
  <c r="AN1088" i="3"/>
  <c r="AO1088" i="3"/>
  <c r="AP1088" i="3"/>
  <c r="AQ1088" i="3"/>
  <c r="AR1088" i="3"/>
  <c r="AS1088" i="3"/>
  <c r="AT1088" i="3"/>
  <c r="AU1088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AM1089" i="3"/>
  <c r="AN1089" i="3"/>
  <c r="AO1089" i="3"/>
  <c r="AP1089" i="3"/>
  <c r="AQ1089" i="3"/>
  <c r="AR1089" i="3"/>
  <c r="AS1089" i="3"/>
  <c r="AT1089" i="3"/>
  <c r="AU1089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AM1090" i="3"/>
  <c r="AN1090" i="3"/>
  <c r="AO1090" i="3"/>
  <c r="AP1090" i="3"/>
  <c r="AQ1090" i="3"/>
  <c r="AR1090" i="3"/>
  <c r="AS1090" i="3"/>
  <c r="AT1090" i="3"/>
  <c r="AU1090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AM1091" i="3"/>
  <c r="AN1091" i="3"/>
  <c r="AO1091" i="3"/>
  <c r="AP1091" i="3"/>
  <c r="AQ1091" i="3"/>
  <c r="AR1091" i="3"/>
  <c r="AS1091" i="3"/>
  <c r="AT1091" i="3"/>
  <c r="AU1091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AM1092" i="3"/>
  <c r="AN1092" i="3"/>
  <c r="AO1092" i="3"/>
  <c r="AP1092" i="3"/>
  <c r="AQ1092" i="3"/>
  <c r="AR1092" i="3"/>
  <c r="AS1092" i="3"/>
  <c r="AT1092" i="3"/>
  <c r="AU1092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AM1093" i="3"/>
  <c r="AN1093" i="3"/>
  <c r="AO1093" i="3"/>
  <c r="AP1093" i="3"/>
  <c r="AQ1093" i="3"/>
  <c r="AR1093" i="3"/>
  <c r="AS1093" i="3"/>
  <c r="AT1093" i="3"/>
  <c r="AU1093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AM1094" i="3"/>
  <c r="AN1094" i="3"/>
  <c r="AO1094" i="3"/>
  <c r="AP1094" i="3"/>
  <c r="AQ1094" i="3"/>
  <c r="AR1094" i="3"/>
  <c r="AS1094" i="3"/>
  <c r="AT1094" i="3"/>
  <c r="AU1094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AM1095" i="3"/>
  <c r="AN1095" i="3"/>
  <c r="AO1095" i="3"/>
  <c r="AP1095" i="3"/>
  <c r="AQ1095" i="3"/>
  <c r="AR1095" i="3"/>
  <c r="AS1095" i="3"/>
  <c r="AT1095" i="3"/>
  <c r="AU1095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AM1096" i="3"/>
  <c r="AN1096" i="3"/>
  <c r="AO1096" i="3"/>
  <c r="AP1096" i="3"/>
  <c r="AQ1096" i="3"/>
  <c r="AR1096" i="3"/>
  <c r="AS1096" i="3"/>
  <c r="AT1096" i="3"/>
  <c r="AU1096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AM1097" i="3"/>
  <c r="AN1097" i="3"/>
  <c r="AO1097" i="3"/>
  <c r="AP1097" i="3"/>
  <c r="AQ1097" i="3"/>
  <c r="AR1097" i="3"/>
  <c r="AS1097" i="3"/>
  <c r="AT1097" i="3"/>
  <c r="AU1097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AM1098" i="3"/>
  <c r="AN1098" i="3"/>
  <c r="AO1098" i="3"/>
  <c r="AP1098" i="3"/>
  <c r="AQ1098" i="3"/>
  <c r="AR1098" i="3"/>
  <c r="AS1098" i="3"/>
  <c r="AT1098" i="3"/>
  <c r="AU1098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AM1099" i="3"/>
  <c r="AN1099" i="3"/>
  <c r="AO1099" i="3"/>
  <c r="AP1099" i="3"/>
  <c r="AQ1099" i="3"/>
  <c r="AR1099" i="3"/>
  <c r="AS1099" i="3"/>
  <c r="AT1099" i="3"/>
  <c r="AU1099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AM1100" i="3"/>
  <c r="AN1100" i="3"/>
  <c r="AO1100" i="3"/>
  <c r="AP1100" i="3"/>
  <c r="AQ1100" i="3"/>
  <c r="AR1100" i="3"/>
  <c r="AS1100" i="3"/>
  <c r="AT1100" i="3"/>
  <c r="AU1100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AM1101" i="3"/>
  <c r="AN1101" i="3"/>
  <c r="AO1101" i="3"/>
  <c r="AP1101" i="3"/>
  <c r="AQ1101" i="3"/>
  <c r="AR1101" i="3"/>
  <c r="AS1101" i="3"/>
  <c r="AT1101" i="3"/>
  <c r="AU1101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AM1102" i="3"/>
  <c r="AN1102" i="3"/>
  <c r="AO1102" i="3"/>
  <c r="AP1102" i="3"/>
  <c r="AQ1102" i="3"/>
  <c r="AR1102" i="3"/>
  <c r="AS1102" i="3"/>
  <c r="AT1102" i="3"/>
  <c r="AU1102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AM1103" i="3"/>
  <c r="AN1103" i="3"/>
  <c r="AO1103" i="3"/>
  <c r="AP1103" i="3"/>
  <c r="AQ1103" i="3"/>
  <c r="AR1103" i="3"/>
  <c r="AS1103" i="3"/>
  <c r="AT1103" i="3"/>
  <c r="AU1103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AM1104" i="3"/>
  <c r="AN1104" i="3"/>
  <c r="AO1104" i="3"/>
  <c r="AP1104" i="3"/>
  <c r="AQ1104" i="3"/>
  <c r="AR1104" i="3"/>
  <c r="AS1104" i="3"/>
  <c r="AT1104" i="3"/>
  <c r="AU1104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AM1105" i="3"/>
  <c r="AN1105" i="3"/>
  <c r="AO1105" i="3"/>
  <c r="AP1105" i="3"/>
  <c r="AQ1105" i="3"/>
  <c r="AR1105" i="3"/>
  <c r="AS1105" i="3"/>
  <c r="AT1105" i="3"/>
  <c r="AU1105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AM1106" i="3"/>
  <c r="AN1106" i="3"/>
  <c r="AO1106" i="3"/>
  <c r="AP1106" i="3"/>
  <c r="AQ1106" i="3"/>
  <c r="AR1106" i="3"/>
  <c r="AS1106" i="3"/>
  <c r="AT1106" i="3"/>
  <c r="AU1106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AM1107" i="3"/>
  <c r="AN1107" i="3"/>
  <c r="AO1107" i="3"/>
  <c r="AP1107" i="3"/>
  <c r="AQ1107" i="3"/>
  <c r="AR1107" i="3"/>
  <c r="AS1107" i="3"/>
  <c r="AT1107" i="3"/>
  <c r="AU1107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AM1108" i="3"/>
  <c r="AN1108" i="3"/>
  <c r="AO1108" i="3"/>
  <c r="AP1108" i="3"/>
  <c r="AQ1108" i="3"/>
  <c r="AR1108" i="3"/>
  <c r="AS1108" i="3"/>
  <c r="AT1108" i="3"/>
  <c r="AU1108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AM1109" i="3"/>
  <c r="AN1109" i="3"/>
  <c r="AO1109" i="3"/>
  <c r="AP1109" i="3"/>
  <c r="AQ1109" i="3"/>
  <c r="AR1109" i="3"/>
  <c r="AS1109" i="3"/>
  <c r="AT1109" i="3"/>
  <c r="AU1109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AM1110" i="3"/>
  <c r="AN1110" i="3"/>
  <c r="AO1110" i="3"/>
  <c r="AP1110" i="3"/>
  <c r="AQ1110" i="3"/>
  <c r="AR1110" i="3"/>
  <c r="AS1110" i="3"/>
  <c r="AT1110" i="3"/>
  <c r="AU1110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AM1111" i="3"/>
  <c r="AN1111" i="3"/>
  <c r="AO1111" i="3"/>
  <c r="AP1111" i="3"/>
  <c r="AQ1111" i="3"/>
  <c r="AR1111" i="3"/>
  <c r="AS1111" i="3"/>
  <c r="AT1111" i="3"/>
  <c r="AU1111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AM1112" i="3"/>
  <c r="AN1112" i="3"/>
  <c r="AO1112" i="3"/>
  <c r="AP1112" i="3"/>
  <c r="AQ1112" i="3"/>
  <c r="AR1112" i="3"/>
  <c r="AS1112" i="3"/>
  <c r="AT1112" i="3"/>
  <c r="AU1112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AM1113" i="3"/>
  <c r="AN1113" i="3"/>
  <c r="AO1113" i="3"/>
  <c r="AP1113" i="3"/>
  <c r="AQ1113" i="3"/>
  <c r="AR1113" i="3"/>
  <c r="AS1113" i="3"/>
  <c r="AT1113" i="3"/>
  <c r="AU1113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AM1114" i="3"/>
  <c r="AN1114" i="3"/>
  <c r="AO1114" i="3"/>
  <c r="AP1114" i="3"/>
  <c r="AQ1114" i="3"/>
  <c r="AR1114" i="3"/>
  <c r="AS1114" i="3"/>
  <c r="AT1114" i="3"/>
  <c r="AU1114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AM1115" i="3"/>
  <c r="AN1115" i="3"/>
  <c r="AO1115" i="3"/>
  <c r="AP1115" i="3"/>
  <c r="AQ1115" i="3"/>
  <c r="AR1115" i="3"/>
  <c r="AS1115" i="3"/>
  <c r="AT1115" i="3"/>
  <c r="AU1115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AM1116" i="3"/>
  <c r="AN1116" i="3"/>
  <c r="AO1116" i="3"/>
  <c r="AP1116" i="3"/>
  <c r="AQ1116" i="3"/>
  <c r="AR1116" i="3"/>
  <c r="AS1116" i="3"/>
  <c r="AT1116" i="3"/>
  <c r="AU1116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AM1117" i="3"/>
  <c r="AN1117" i="3"/>
  <c r="AO1117" i="3"/>
  <c r="AP1117" i="3"/>
  <c r="AQ1117" i="3"/>
  <c r="AR1117" i="3"/>
  <c r="AS1117" i="3"/>
  <c r="AT1117" i="3"/>
  <c r="AU1117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AM1118" i="3"/>
  <c r="AN1118" i="3"/>
  <c r="AO1118" i="3"/>
  <c r="AP1118" i="3"/>
  <c r="AQ1118" i="3"/>
  <c r="AR1118" i="3"/>
  <c r="AS1118" i="3"/>
  <c r="AT1118" i="3"/>
  <c r="AU1118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AM1119" i="3"/>
  <c r="AN1119" i="3"/>
  <c r="AO1119" i="3"/>
  <c r="AP1119" i="3"/>
  <c r="AQ1119" i="3"/>
  <c r="AR1119" i="3"/>
  <c r="AS1119" i="3"/>
  <c r="AT1119" i="3"/>
  <c r="AU1119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AM1120" i="3"/>
  <c r="AN1120" i="3"/>
  <c r="AO1120" i="3"/>
  <c r="AP1120" i="3"/>
  <c r="AQ1120" i="3"/>
  <c r="AR1120" i="3"/>
  <c r="AS1120" i="3"/>
  <c r="AT1120" i="3"/>
  <c r="AU1120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AM1121" i="3"/>
  <c r="AN1121" i="3"/>
  <c r="AO1121" i="3"/>
  <c r="AP1121" i="3"/>
  <c r="AQ1121" i="3"/>
  <c r="AR1121" i="3"/>
  <c r="AS1121" i="3"/>
  <c r="AT1121" i="3"/>
  <c r="AU1121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AM1122" i="3"/>
  <c r="AN1122" i="3"/>
  <c r="AO1122" i="3"/>
  <c r="AP1122" i="3"/>
  <c r="AQ1122" i="3"/>
  <c r="AR1122" i="3"/>
  <c r="AS1122" i="3"/>
  <c r="AT1122" i="3"/>
  <c r="AU1122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AM1123" i="3"/>
  <c r="AN1123" i="3"/>
  <c r="AO1123" i="3"/>
  <c r="AP1123" i="3"/>
  <c r="AQ1123" i="3"/>
  <c r="AR1123" i="3"/>
  <c r="AS1123" i="3"/>
  <c r="AT1123" i="3"/>
  <c r="AU1123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AM1124" i="3"/>
  <c r="AN1124" i="3"/>
  <c r="AO1124" i="3"/>
  <c r="AP1124" i="3"/>
  <c r="AQ1124" i="3"/>
  <c r="AR1124" i="3"/>
  <c r="AS1124" i="3"/>
  <c r="AT1124" i="3"/>
  <c r="AU1124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AM1125" i="3"/>
  <c r="AN1125" i="3"/>
  <c r="AO1125" i="3"/>
  <c r="AP1125" i="3"/>
  <c r="AQ1125" i="3"/>
  <c r="AR1125" i="3"/>
  <c r="AS1125" i="3"/>
  <c r="AT1125" i="3"/>
  <c r="AU1125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AM1126" i="3"/>
  <c r="AN1126" i="3"/>
  <c r="AO1126" i="3"/>
  <c r="AP1126" i="3"/>
  <c r="AQ1126" i="3"/>
  <c r="AR1126" i="3"/>
  <c r="AS1126" i="3"/>
  <c r="AT1126" i="3"/>
  <c r="AU1126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AM1127" i="3"/>
  <c r="AN1127" i="3"/>
  <c r="AO1127" i="3"/>
  <c r="AP1127" i="3"/>
  <c r="AQ1127" i="3"/>
  <c r="AR1127" i="3"/>
  <c r="AS1127" i="3"/>
  <c r="AT1127" i="3"/>
  <c r="AU1127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AM1128" i="3"/>
  <c r="AN1128" i="3"/>
  <c r="AO1128" i="3"/>
  <c r="AP1128" i="3"/>
  <c r="AQ1128" i="3"/>
  <c r="AR1128" i="3"/>
  <c r="AS1128" i="3"/>
  <c r="AT1128" i="3"/>
  <c r="AU1128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AM1129" i="3"/>
  <c r="AN1129" i="3"/>
  <c r="AO1129" i="3"/>
  <c r="AP1129" i="3"/>
  <c r="AQ1129" i="3"/>
  <c r="AR1129" i="3"/>
  <c r="AS1129" i="3"/>
  <c r="AT1129" i="3"/>
  <c r="AU1129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AM1130" i="3"/>
  <c r="AN1130" i="3"/>
  <c r="AO1130" i="3"/>
  <c r="AP1130" i="3"/>
  <c r="AQ1130" i="3"/>
  <c r="AR1130" i="3"/>
  <c r="AS1130" i="3"/>
  <c r="AT1130" i="3"/>
  <c r="AU1130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AM1131" i="3"/>
  <c r="AN1131" i="3"/>
  <c r="AO1131" i="3"/>
  <c r="AP1131" i="3"/>
  <c r="AQ1131" i="3"/>
  <c r="AR1131" i="3"/>
  <c r="AS1131" i="3"/>
  <c r="AT1131" i="3"/>
  <c r="AU1131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AM1132" i="3"/>
  <c r="AN1132" i="3"/>
  <c r="AO1132" i="3"/>
  <c r="AP1132" i="3"/>
  <c r="AQ1132" i="3"/>
  <c r="AR1132" i="3"/>
  <c r="AS1132" i="3"/>
  <c r="AT1132" i="3"/>
  <c r="AU1132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AM1133" i="3"/>
  <c r="AN1133" i="3"/>
  <c r="AO1133" i="3"/>
  <c r="AP1133" i="3"/>
  <c r="AQ1133" i="3"/>
  <c r="AR1133" i="3"/>
  <c r="AS1133" i="3"/>
  <c r="AT1133" i="3"/>
  <c r="AU1133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AM1134" i="3"/>
  <c r="AN1134" i="3"/>
  <c r="AO1134" i="3"/>
  <c r="AP1134" i="3"/>
  <c r="AQ1134" i="3"/>
  <c r="AR1134" i="3"/>
  <c r="AS1134" i="3"/>
  <c r="AT1134" i="3"/>
  <c r="AU1134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AM1135" i="3"/>
  <c r="AN1135" i="3"/>
  <c r="AO1135" i="3"/>
  <c r="AP1135" i="3"/>
  <c r="AQ1135" i="3"/>
  <c r="AR1135" i="3"/>
  <c r="AS1135" i="3"/>
  <c r="AT1135" i="3"/>
  <c r="AU1135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AM1136" i="3"/>
  <c r="AN1136" i="3"/>
  <c r="AO1136" i="3"/>
  <c r="AP1136" i="3"/>
  <c r="AQ1136" i="3"/>
  <c r="AR1136" i="3"/>
  <c r="AS1136" i="3"/>
  <c r="AT1136" i="3"/>
  <c r="AU1136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AM1137" i="3"/>
  <c r="AN1137" i="3"/>
  <c r="AO1137" i="3"/>
  <c r="AP1137" i="3"/>
  <c r="AQ1137" i="3"/>
  <c r="AR1137" i="3"/>
  <c r="AS1137" i="3"/>
  <c r="AT1137" i="3"/>
  <c r="AU1137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AM1138" i="3"/>
  <c r="AN1138" i="3"/>
  <c r="AO1138" i="3"/>
  <c r="AP1138" i="3"/>
  <c r="AQ1138" i="3"/>
  <c r="AR1138" i="3"/>
  <c r="AS1138" i="3"/>
  <c r="AT1138" i="3"/>
  <c r="AU1138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AM1139" i="3"/>
  <c r="AN1139" i="3"/>
  <c r="AO1139" i="3"/>
  <c r="AP1139" i="3"/>
  <c r="AQ1139" i="3"/>
  <c r="AR1139" i="3"/>
  <c r="AS1139" i="3"/>
  <c r="AT1139" i="3"/>
  <c r="AU1139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AM1140" i="3"/>
  <c r="AN1140" i="3"/>
  <c r="AO1140" i="3"/>
  <c r="AP1140" i="3"/>
  <c r="AQ1140" i="3"/>
  <c r="AR1140" i="3"/>
  <c r="AS1140" i="3"/>
  <c r="AT1140" i="3"/>
  <c r="AU1140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AM1141" i="3"/>
  <c r="AN1141" i="3"/>
  <c r="AO1141" i="3"/>
  <c r="AP1141" i="3"/>
  <c r="AQ1141" i="3"/>
  <c r="AR1141" i="3"/>
  <c r="AS1141" i="3"/>
  <c r="AT1141" i="3"/>
  <c r="AU1141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AM1142" i="3"/>
  <c r="AN1142" i="3"/>
  <c r="AO1142" i="3"/>
  <c r="AP1142" i="3"/>
  <c r="AQ1142" i="3"/>
  <c r="AR1142" i="3"/>
  <c r="AS1142" i="3"/>
  <c r="AT1142" i="3"/>
  <c r="AU1142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AM1143" i="3"/>
  <c r="AN1143" i="3"/>
  <c r="AO1143" i="3"/>
  <c r="AP1143" i="3"/>
  <c r="AQ1143" i="3"/>
  <c r="AR1143" i="3"/>
  <c r="AS1143" i="3"/>
  <c r="AT1143" i="3"/>
  <c r="AU1143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AM1144" i="3"/>
  <c r="AN1144" i="3"/>
  <c r="AO1144" i="3"/>
  <c r="AP1144" i="3"/>
  <c r="AQ1144" i="3"/>
  <c r="AR1144" i="3"/>
  <c r="AS1144" i="3"/>
  <c r="AT1144" i="3"/>
  <c r="AU1144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AM1145" i="3"/>
  <c r="AN1145" i="3"/>
  <c r="AO1145" i="3"/>
  <c r="AP1145" i="3"/>
  <c r="AQ1145" i="3"/>
  <c r="AR1145" i="3"/>
  <c r="AS1145" i="3"/>
  <c r="AT1145" i="3"/>
  <c r="AU1145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AM1146" i="3"/>
  <c r="AN1146" i="3"/>
  <c r="AO1146" i="3"/>
  <c r="AP1146" i="3"/>
  <c r="AQ1146" i="3"/>
  <c r="AR1146" i="3"/>
  <c r="AS1146" i="3"/>
  <c r="AT1146" i="3"/>
  <c r="AU1146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AM1147" i="3"/>
  <c r="AN1147" i="3"/>
  <c r="AO1147" i="3"/>
  <c r="AP1147" i="3"/>
  <c r="AQ1147" i="3"/>
  <c r="AR1147" i="3"/>
  <c r="AS1147" i="3"/>
  <c r="AT1147" i="3"/>
  <c r="AU1147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AM1148" i="3"/>
  <c r="AN1148" i="3"/>
  <c r="AO1148" i="3"/>
  <c r="AP1148" i="3"/>
  <c r="AQ1148" i="3"/>
  <c r="AR1148" i="3"/>
  <c r="AS1148" i="3"/>
  <c r="AT1148" i="3"/>
  <c r="AU1148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AM1149" i="3"/>
  <c r="AN1149" i="3"/>
  <c r="AO1149" i="3"/>
  <c r="AP1149" i="3"/>
  <c r="AQ1149" i="3"/>
  <c r="AR1149" i="3"/>
  <c r="AS1149" i="3"/>
  <c r="AT1149" i="3"/>
  <c r="AU1149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AM1150" i="3"/>
  <c r="AN1150" i="3"/>
  <c r="AO1150" i="3"/>
  <c r="AP1150" i="3"/>
  <c r="AQ1150" i="3"/>
  <c r="AR1150" i="3"/>
  <c r="AS1150" i="3"/>
  <c r="AT1150" i="3"/>
  <c r="AU1150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AM1151" i="3"/>
  <c r="AN1151" i="3"/>
  <c r="AO1151" i="3"/>
  <c r="AP1151" i="3"/>
  <c r="AQ1151" i="3"/>
  <c r="AR1151" i="3"/>
  <c r="AS1151" i="3"/>
  <c r="AT1151" i="3"/>
  <c r="AU1151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AM1152" i="3"/>
  <c r="AN1152" i="3"/>
  <c r="AO1152" i="3"/>
  <c r="AP1152" i="3"/>
  <c r="AQ1152" i="3"/>
  <c r="AR1152" i="3"/>
  <c r="AS1152" i="3"/>
  <c r="AT1152" i="3"/>
  <c r="AU1152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AM1153" i="3"/>
  <c r="AN1153" i="3"/>
  <c r="AO1153" i="3"/>
  <c r="AP1153" i="3"/>
  <c r="AQ1153" i="3"/>
  <c r="AR1153" i="3"/>
  <c r="AS1153" i="3"/>
  <c r="AT1153" i="3"/>
  <c r="AU1153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AM1154" i="3"/>
  <c r="AN1154" i="3"/>
  <c r="AO1154" i="3"/>
  <c r="AP1154" i="3"/>
  <c r="AQ1154" i="3"/>
  <c r="AR1154" i="3"/>
  <c r="AS1154" i="3"/>
  <c r="AT1154" i="3"/>
  <c r="AU1154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AM1155" i="3"/>
  <c r="AN1155" i="3"/>
  <c r="AO1155" i="3"/>
  <c r="AP1155" i="3"/>
  <c r="AQ1155" i="3"/>
  <c r="AR1155" i="3"/>
  <c r="AS1155" i="3"/>
  <c r="AT1155" i="3"/>
  <c r="AU1155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AM1156" i="3"/>
  <c r="AN1156" i="3"/>
  <c r="AO1156" i="3"/>
  <c r="AP1156" i="3"/>
  <c r="AQ1156" i="3"/>
  <c r="AR1156" i="3"/>
  <c r="AS1156" i="3"/>
  <c r="AT1156" i="3"/>
  <c r="AU1156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AM1157" i="3"/>
  <c r="AN1157" i="3"/>
  <c r="AO1157" i="3"/>
  <c r="AP1157" i="3"/>
  <c r="AQ1157" i="3"/>
  <c r="AR1157" i="3"/>
  <c r="AS1157" i="3"/>
  <c r="AT1157" i="3"/>
  <c r="AU1157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AM1158" i="3"/>
  <c r="AN1158" i="3"/>
  <c r="AO1158" i="3"/>
  <c r="AP1158" i="3"/>
  <c r="AQ1158" i="3"/>
  <c r="AR1158" i="3"/>
  <c r="AS1158" i="3"/>
  <c r="AT1158" i="3"/>
  <c r="AU1158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AM1159" i="3"/>
  <c r="AN1159" i="3"/>
  <c r="AO1159" i="3"/>
  <c r="AP1159" i="3"/>
  <c r="AQ1159" i="3"/>
  <c r="AR1159" i="3"/>
  <c r="AS1159" i="3"/>
  <c r="AT1159" i="3"/>
  <c r="AU1159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AM1160" i="3"/>
  <c r="AN1160" i="3"/>
  <c r="AO1160" i="3"/>
  <c r="AP1160" i="3"/>
  <c r="AQ1160" i="3"/>
  <c r="AR1160" i="3"/>
  <c r="AS1160" i="3"/>
  <c r="AT1160" i="3"/>
  <c r="AU1160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AM1161" i="3"/>
  <c r="AN1161" i="3"/>
  <c r="AO1161" i="3"/>
  <c r="AP1161" i="3"/>
  <c r="AQ1161" i="3"/>
  <c r="AR1161" i="3"/>
  <c r="AS1161" i="3"/>
  <c r="AT1161" i="3"/>
  <c r="AU1161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AM1162" i="3"/>
  <c r="AN1162" i="3"/>
  <c r="AO1162" i="3"/>
  <c r="AP1162" i="3"/>
  <c r="AQ1162" i="3"/>
  <c r="AR1162" i="3"/>
  <c r="AS1162" i="3"/>
  <c r="AT1162" i="3"/>
  <c r="AU1162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AM1163" i="3"/>
  <c r="AN1163" i="3"/>
  <c r="AO1163" i="3"/>
  <c r="AP1163" i="3"/>
  <c r="AQ1163" i="3"/>
  <c r="AR1163" i="3"/>
  <c r="AS1163" i="3"/>
  <c r="AT1163" i="3"/>
  <c r="AU1163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AM1164" i="3"/>
  <c r="AN1164" i="3"/>
  <c r="AO1164" i="3"/>
  <c r="AP1164" i="3"/>
  <c r="AQ1164" i="3"/>
  <c r="AR1164" i="3"/>
  <c r="AS1164" i="3"/>
  <c r="AT1164" i="3"/>
  <c r="AU1164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AM1165" i="3"/>
  <c r="AN1165" i="3"/>
  <c r="AO1165" i="3"/>
  <c r="AP1165" i="3"/>
  <c r="AQ1165" i="3"/>
  <c r="AR1165" i="3"/>
  <c r="AS1165" i="3"/>
  <c r="AT1165" i="3"/>
  <c r="AU1165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AM1166" i="3"/>
  <c r="AN1166" i="3"/>
  <c r="AO1166" i="3"/>
  <c r="AP1166" i="3"/>
  <c r="AQ1166" i="3"/>
  <c r="AR1166" i="3"/>
  <c r="AS1166" i="3"/>
  <c r="AT1166" i="3"/>
  <c r="AU1166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AM1167" i="3"/>
  <c r="AN1167" i="3"/>
  <c r="AO1167" i="3"/>
  <c r="AP1167" i="3"/>
  <c r="AQ1167" i="3"/>
  <c r="AR1167" i="3"/>
  <c r="AS1167" i="3"/>
  <c r="AT1167" i="3"/>
  <c r="AU1167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AM1168" i="3"/>
  <c r="AN1168" i="3"/>
  <c r="AO1168" i="3"/>
  <c r="AP1168" i="3"/>
  <c r="AQ1168" i="3"/>
  <c r="AR1168" i="3"/>
  <c r="AS1168" i="3"/>
  <c r="AT1168" i="3"/>
  <c r="AU1168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AM1169" i="3"/>
  <c r="AN1169" i="3"/>
  <c r="AO1169" i="3"/>
  <c r="AP1169" i="3"/>
  <c r="AQ1169" i="3"/>
  <c r="AR1169" i="3"/>
  <c r="AS1169" i="3"/>
  <c r="AT1169" i="3"/>
  <c r="AU1169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AM1170" i="3"/>
  <c r="AN1170" i="3"/>
  <c r="AO1170" i="3"/>
  <c r="AP1170" i="3"/>
  <c r="AQ1170" i="3"/>
  <c r="AR1170" i="3"/>
  <c r="AS1170" i="3"/>
  <c r="AT1170" i="3"/>
  <c r="AU1170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AM1171" i="3"/>
  <c r="AN1171" i="3"/>
  <c r="AO1171" i="3"/>
  <c r="AP1171" i="3"/>
  <c r="AQ1171" i="3"/>
  <c r="AR1171" i="3"/>
  <c r="AS1171" i="3"/>
  <c r="AT1171" i="3"/>
  <c r="AU1171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AM1172" i="3"/>
  <c r="AN1172" i="3"/>
  <c r="AO1172" i="3"/>
  <c r="AP1172" i="3"/>
  <c r="AQ1172" i="3"/>
  <c r="AR1172" i="3"/>
  <c r="AS1172" i="3"/>
  <c r="AT1172" i="3"/>
  <c r="AU1172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AM1173" i="3"/>
  <c r="AN1173" i="3"/>
  <c r="AO1173" i="3"/>
  <c r="AP1173" i="3"/>
  <c r="AQ1173" i="3"/>
  <c r="AR1173" i="3"/>
  <c r="AS1173" i="3"/>
  <c r="AT1173" i="3"/>
  <c r="AU1173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AM1174" i="3"/>
  <c r="AN1174" i="3"/>
  <c r="AO1174" i="3"/>
  <c r="AP1174" i="3"/>
  <c r="AQ1174" i="3"/>
  <c r="AR1174" i="3"/>
  <c r="AS1174" i="3"/>
  <c r="AT1174" i="3"/>
  <c r="AU1174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AM1175" i="3"/>
  <c r="AN1175" i="3"/>
  <c r="AO1175" i="3"/>
  <c r="AP1175" i="3"/>
  <c r="AQ1175" i="3"/>
  <c r="AR1175" i="3"/>
  <c r="AS1175" i="3"/>
  <c r="AT1175" i="3"/>
  <c r="AU1175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AM1176" i="3"/>
  <c r="AN1176" i="3"/>
  <c r="AO1176" i="3"/>
  <c r="AP1176" i="3"/>
  <c r="AQ1176" i="3"/>
  <c r="AR1176" i="3"/>
  <c r="AS1176" i="3"/>
  <c r="AT1176" i="3"/>
  <c r="AU1176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AM1177" i="3"/>
  <c r="AN1177" i="3"/>
  <c r="AO1177" i="3"/>
  <c r="AP1177" i="3"/>
  <c r="AQ1177" i="3"/>
  <c r="AR1177" i="3"/>
  <c r="AS1177" i="3"/>
  <c r="AT1177" i="3"/>
  <c r="AU1177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AM1178" i="3"/>
  <c r="AN1178" i="3"/>
  <c r="AO1178" i="3"/>
  <c r="AP1178" i="3"/>
  <c r="AQ1178" i="3"/>
  <c r="AR1178" i="3"/>
  <c r="AS1178" i="3"/>
  <c r="AT1178" i="3"/>
  <c r="AU1178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AM1179" i="3"/>
  <c r="AN1179" i="3"/>
  <c r="AO1179" i="3"/>
  <c r="AP1179" i="3"/>
  <c r="AQ1179" i="3"/>
  <c r="AR1179" i="3"/>
  <c r="AS1179" i="3"/>
  <c r="AT1179" i="3"/>
  <c r="AU1179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AM1180" i="3"/>
  <c r="AN1180" i="3"/>
  <c r="AO1180" i="3"/>
  <c r="AP1180" i="3"/>
  <c r="AQ1180" i="3"/>
  <c r="AR1180" i="3"/>
  <c r="AS1180" i="3"/>
  <c r="AT1180" i="3"/>
  <c r="AU1180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AM1181" i="3"/>
  <c r="AN1181" i="3"/>
  <c r="AO1181" i="3"/>
  <c r="AP1181" i="3"/>
  <c r="AQ1181" i="3"/>
  <c r="AR1181" i="3"/>
  <c r="AS1181" i="3"/>
  <c r="AT1181" i="3"/>
  <c r="AU1181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AM1182" i="3"/>
  <c r="AN1182" i="3"/>
  <c r="AO1182" i="3"/>
  <c r="AP1182" i="3"/>
  <c r="AQ1182" i="3"/>
  <c r="AR1182" i="3"/>
  <c r="AS1182" i="3"/>
  <c r="AT1182" i="3"/>
  <c r="AU1182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AM1183" i="3"/>
  <c r="AN1183" i="3"/>
  <c r="AO1183" i="3"/>
  <c r="AP1183" i="3"/>
  <c r="AQ1183" i="3"/>
  <c r="AR1183" i="3"/>
  <c r="AS1183" i="3"/>
  <c r="AT1183" i="3"/>
  <c r="AU1183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AM1184" i="3"/>
  <c r="AN1184" i="3"/>
  <c r="AO1184" i="3"/>
  <c r="AP1184" i="3"/>
  <c r="AQ1184" i="3"/>
  <c r="AR1184" i="3"/>
  <c r="AS1184" i="3"/>
  <c r="AT1184" i="3"/>
  <c r="AU1184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AM1185" i="3"/>
  <c r="AN1185" i="3"/>
  <c r="AO1185" i="3"/>
  <c r="AP1185" i="3"/>
  <c r="AQ1185" i="3"/>
  <c r="AR1185" i="3"/>
  <c r="AS1185" i="3"/>
  <c r="AT1185" i="3"/>
  <c r="AU1185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AM1186" i="3"/>
  <c r="AN1186" i="3"/>
  <c r="AO1186" i="3"/>
  <c r="AP1186" i="3"/>
  <c r="AQ1186" i="3"/>
  <c r="AR1186" i="3"/>
  <c r="AS1186" i="3"/>
  <c r="AT1186" i="3"/>
  <c r="AU1186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AM1187" i="3"/>
  <c r="AN1187" i="3"/>
  <c r="AO1187" i="3"/>
  <c r="AP1187" i="3"/>
  <c r="AQ1187" i="3"/>
  <c r="AR1187" i="3"/>
  <c r="AS1187" i="3"/>
  <c r="AT1187" i="3"/>
  <c r="AU1187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AM1188" i="3"/>
  <c r="AN1188" i="3"/>
  <c r="AO1188" i="3"/>
  <c r="AP1188" i="3"/>
  <c r="AQ1188" i="3"/>
  <c r="AR1188" i="3"/>
  <c r="AS1188" i="3"/>
  <c r="AT1188" i="3"/>
  <c r="AU1188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AM1189" i="3"/>
  <c r="AN1189" i="3"/>
  <c r="AO1189" i="3"/>
  <c r="AP1189" i="3"/>
  <c r="AQ1189" i="3"/>
  <c r="AR1189" i="3"/>
  <c r="AS1189" i="3"/>
  <c r="AT1189" i="3"/>
  <c r="AU1189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AM1190" i="3"/>
  <c r="AN1190" i="3"/>
  <c r="AO1190" i="3"/>
  <c r="AP1190" i="3"/>
  <c r="AQ1190" i="3"/>
  <c r="AR1190" i="3"/>
  <c r="AS1190" i="3"/>
  <c r="AT1190" i="3"/>
  <c r="AU1190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AM1191" i="3"/>
  <c r="AN1191" i="3"/>
  <c r="AO1191" i="3"/>
  <c r="AP1191" i="3"/>
  <c r="AQ1191" i="3"/>
  <c r="AR1191" i="3"/>
  <c r="AS1191" i="3"/>
  <c r="AT1191" i="3"/>
  <c r="AU1191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AM1192" i="3"/>
  <c r="AN1192" i="3"/>
  <c r="AO1192" i="3"/>
  <c r="AP1192" i="3"/>
  <c r="AQ1192" i="3"/>
  <c r="AR1192" i="3"/>
  <c r="AS1192" i="3"/>
  <c r="AT1192" i="3"/>
  <c r="AU1192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AM1193" i="3"/>
  <c r="AN1193" i="3"/>
  <c r="AO1193" i="3"/>
  <c r="AP1193" i="3"/>
  <c r="AQ1193" i="3"/>
  <c r="AR1193" i="3"/>
  <c r="AS1193" i="3"/>
  <c r="AT1193" i="3"/>
  <c r="AU1193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AM1194" i="3"/>
  <c r="AN1194" i="3"/>
  <c r="AO1194" i="3"/>
  <c r="AP1194" i="3"/>
  <c r="AQ1194" i="3"/>
  <c r="AR1194" i="3"/>
  <c r="AS1194" i="3"/>
  <c r="AT1194" i="3"/>
  <c r="AU1194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AM1195" i="3"/>
  <c r="AN1195" i="3"/>
  <c r="AO1195" i="3"/>
  <c r="AP1195" i="3"/>
  <c r="AQ1195" i="3"/>
  <c r="AR1195" i="3"/>
  <c r="AS1195" i="3"/>
  <c r="AT1195" i="3"/>
  <c r="AU1195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AM1196" i="3"/>
  <c r="AN1196" i="3"/>
  <c r="AO1196" i="3"/>
  <c r="AP1196" i="3"/>
  <c r="AQ1196" i="3"/>
  <c r="AR1196" i="3"/>
  <c r="AS1196" i="3"/>
  <c r="AT1196" i="3"/>
  <c r="AU1196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AM1197" i="3"/>
  <c r="AN1197" i="3"/>
  <c r="AO1197" i="3"/>
  <c r="AP1197" i="3"/>
  <c r="AQ1197" i="3"/>
  <c r="AR1197" i="3"/>
  <c r="AS1197" i="3"/>
  <c r="AT1197" i="3"/>
  <c r="AU1197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AM1198" i="3"/>
  <c r="AN1198" i="3"/>
  <c r="AO1198" i="3"/>
  <c r="AP1198" i="3"/>
  <c r="AQ1198" i="3"/>
  <c r="AR1198" i="3"/>
  <c r="AS1198" i="3"/>
  <c r="AT1198" i="3"/>
  <c r="AU1198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AM1199" i="3"/>
  <c r="AN1199" i="3"/>
  <c r="AO1199" i="3"/>
  <c r="AP1199" i="3"/>
  <c r="AQ1199" i="3"/>
  <c r="AR1199" i="3"/>
  <c r="AS1199" i="3"/>
  <c r="AT1199" i="3"/>
  <c r="AU1199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AM1200" i="3"/>
  <c r="AN1200" i="3"/>
  <c r="AO1200" i="3"/>
  <c r="AP1200" i="3"/>
  <c r="AQ1200" i="3"/>
  <c r="AR1200" i="3"/>
  <c r="AS1200" i="3"/>
  <c r="AT1200" i="3"/>
  <c r="AU1200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AM1201" i="3"/>
  <c r="AN1201" i="3"/>
  <c r="AO1201" i="3"/>
  <c r="AP1201" i="3"/>
  <c r="AQ1201" i="3"/>
  <c r="AR1201" i="3"/>
  <c r="AS1201" i="3"/>
  <c r="AT1201" i="3"/>
  <c r="AU1201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AM1202" i="3"/>
  <c r="AN1202" i="3"/>
  <c r="AO1202" i="3"/>
  <c r="AP1202" i="3"/>
  <c r="AQ1202" i="3"/>
  <c r="AR1202" i="3"/>
  <c r="AS1202" i="3"/>
  <c r="AT1202" i="3"/>
  <c r="AU1202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AM1203" i="3"/>
  <c r="AN1203" i="3"/>
  <c r="AO1203" i="3"/>
  <c r="AP1203" i="3"/>
  <c r="AQ1203" i="3"/>
  <c r="AR1203" i="3"/>
  <c r="AS1203" i="3"/>
  <c r="AT1203" i="3"/>
  <c r="AU1203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AM1204" i="3"/>
  <c r="AN1204" i="3"/>
  <c r="AO1204" i="3"/>
  <c r="AP1204" i="3"/>
  <c r="AQ1204" i="3"/>
  <c r="AR1204" i="3"/>
  <c r="AS1204" i="3"/>
  <c r="AT1204" i="3"/>
  <c r="AU1204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AM1205" i="3"/>
  <c r="AN1205" i="3"/>
  <c r="AO1205" i="3"/>
  <c r="AP1205" i="3"/>
  <c r="AQ1205" i="3"/>
  <c r="AR1205" i="3"/>
  <c r="AS1205" i="3"/>
  <c r="AT1205" i="3"/>
  <c r="AU1205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AM1206" i="3"/>
  <c r="AN1206" i="3"/>
  <c r="AO1206" i="3"/>
  <c r="AP1206" i="3"/>
  <c r="AQ1206" i="3"/>
  <c r="AR1206" i="3"/>
  <c r="AS1206" i="3"/>
  <c r="AT1206" i="3"/>
  <c r="AU1206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AM1207" i="3"/>
  <c r="AN1207" i="3"/>
  <c r="AO1207" i="3"/>
  <c r="AP1207" i="3"/>
  <c r="AQ1207" i="3"/>
  <c r="AR1207" i="3"/>
  <c r="AS1207" i="3"/>
  <c r="AT1207" i="3"/>
  <c r="AU1207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AM1208" i="3"/>
  <c r="AN1208" i="3"/>
  <c r="AO1208" i="3"/>
  <c r="AP1208" i="3"/>
  <c r="AQ1208" i="3"/>
  <c r="AR1208" i="3"/>
  <c r="AS1208" i="3"/>
  <c r="AT1208" i="3"/>
  <c r="AU1208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AM1209" i="3"/>
  <c r="AN1209" i="3"/>
  <c r="AO1209" i="3"/>
  <c r="AP1209" i="3"/>
  <c r="AQ1209" i="3"/>
  <c r="AR1209" i="3"/>
  <c r="AS1209" i="3"/>
  <c r="AT1209" i="3"/>
  <c r="AU1209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AM1210" i="3"/>
  <c r="AN1210" i="3"/>
  <c r="AO1210" i="3"/>
  <c r="AP1210" i="3"/>
  <c r="AQ1210" i="3"/>
  <c r="AR1210" i="3"/>
  <c r="AS1210" i="3"/>
  <c r="AT1210" i="3"/>
  <c r="AU1210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AM1211" i="3"/>
  <c r="AN1211" i="3"/>
  <c r="AO1211" i="3"/>
  <c r="AP1211" i="3"/>
  <c r="AQ1211" i="3"/>
  <c r="AR1211" i="3"/>
  <c r="AS1211" i="3"/>
  <c r="AT1211" i="3"/>
  <c r="AU1211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AM1212" i="3"/>
  <c r="AN1212" i="3"/>
  <c r="AO1212" i="3"/>
  <c r="AP1212" i="3"/>
  <c r="AQ1212" i="3"/>
  <c r="AR1212" i="3"/>
  <c r="AS1212" i="3"/>
  <c r="AT1212" i="3"/>
  <c r="AU1212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AM1213" i="3"/>
  <c r="AN1213" i="3"/>
  <c r="AO1213" i="3"/>
  <c r="AP1213" i="3"/>
  <c r="AQ1213" i="3"/>
  <c r="AR1213" i="3"/>
  <c r="AS1213" i="3"/>
  <c r="AT1213" i="3"/>
  <c r="AU1213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AM1214" i="3"/>
  <c r="AN1214" i="3"/>
  <c r="AO1214" i="3"/>
  <c r="AP1214" i="3"/>
  <c r="AQ1214" i="3"/>
  <c r="AR1214" i="3"/>
  <c r="AS1214" i="3"/>
  <c r="AT1214" i="3"/>
  <c r="AU1214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AM1215" i="3"/>
  <c r="AN1215" i="3"/>
  <c r="AO1215" i="3"/>
  <c r="AP1215" i="3"/>
  <c r="AQ1215" i="3"/>
  <c r="AR1215" i="3"/>
  <c r="AS1215" i="3"/>
  <c r="AT1215" i="3"/>
  <c r="AU1215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AM1216" i="3"/>
  <c r="AN1216" i="3"/>
  <c r="AO1216" i="3"/>
  <c r="AP1216" i="3"/>
  <c r="AQ1216" i="3"/>
  <c r="AR1216" i="3"/>
  <c r="AS1216" i="3"/>
  <c r="AT1216" i="3"/>
  <c r="AU1216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AM1217" i="3"/>
  <c r="AN1217" i="3"/>
  <c r="AO1217" i="3"/>
  <c r="AP1217" i="3"/>
  <c r="AQ1217" i="3"/>
  <c r="AR1217" i="3"/>
  <c r="AS1217" i="3"/>
  <c r="AT1217" i="3"/>
  <c r="AU1217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AM1218" i="3"/>
  <c r="AN1218" i="3"/>
  <c r="AO1218" i="3"/>
  <c r="AP1218" i="3"/>
  <c r="AQ1218" i="3"/>
  <c r="AR1218" i="3"/>
  <c r="AS1218" i="3"/>
  <c r="AT1218" i="3"/>
  <c r="AU1218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AM1219" i="3"/>
  <c r="AN1219" i="3"/>
  <c r="AO1219" i="3"/>
  <c r="AP1219" i="3"/>
  <c r="AQ1219" i="3"/>
  <c r="AR1219" i="3"/>
  <c r="AS1219" i="3"/>
  <c r="AT1219" i="3"/>
  <c r="AU1219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AM1220" i="3"/>
  <c r="AN1220" i="3"/>
  <c r="AO1220" i="3"/>
  <c r="AP1220" i="3"/>
  <c r="AQ1220" i="3"/>
  <c r="AR1220" i="3"/>
  <c r="AS1220" i="3"/>
  <c r="AT1220" i="3"/>
  <c r="AU1220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AM1221" i="3"/>
  <c r="AN1221" i="3"/>
  <c r="AO1221" i="3"/>
  <c r="AP1221" i="3"/>
  <c r="AQ1221" i="3"/>
  <c r="AR1221" i="3"/>
  <c r="AS1221" i="3"/>
  <c r="AT1221" i="3"/>
  <c r="AU1221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AM1222" i="3"/>
  <c r="AN1222" i="3"/>
  <c r="AO1222" i="3"/>
  <c r="AP1222" i="3"/>
  <c r="AQ1222" i="3"/>
  <c r="AR1222" i="3"/>
  <c r="AS1222" i="3"/>
  <c r="AT1222" i="3"/>
  <c r="AU1222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AM1223" i="3"/>
  <c r="AN1223" i="3"/>
  <c r="AO1223" i="3"/>
  <c r="AP1223" i="3"/>
  <c r="AQ1223" i="3"/>
  <c r="AR1223" i="3"/>
  <c r="AS1223" i="3"/>
  <c r="AT1223" i="3"/>
  <c r="AU1223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AM1224" i="3"/>
  <c r="AN1224" i="3"/>
  <c r="AO1224" i="3"/>
  <c r="AP1224" i="3"/>
  <c r="AQ1224" i="3"/>
  <c r="AR1224" i="3"/>
  <c r="AS1224" i="3"/>
  <c r="AT1224" i="3"/>
  <c r="AU1224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AM1225" i="3"/>
  <c r="AN1225" i="3"/>
  <c r="AO1225" i="3"/>
  <c r="AP1225" i="3"/>
  <c r="AQ1225" i="3"/>
  <c r="AR1225" i="3"/>
  <c r="AS1225" i="3"/>
  <c r="AT1225" i="3"/>
  <c r="AU1225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AM1226" i="3"/>
  <c r="AN1226" i="3"/>
  <c r="AO1226" i="3"/>
  <c r="AP1226" i="3"/>
  <c r="AQ1226" i="3"/>
  <c r="AR1226" i="3"/>
  <c r="AS1226" i="3"/>
  <c r="AT1226" i="3"/>
  <c r="AU1226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AM1227" i="3"/>
  <c r="AN1227" i="3"/>
  <c r="AO1227" i="3"/>
  <c r="AP1227" i="3"/>
  <c r="AQ1227" i="3"/>
  <c r="AR1227" i="3"/>
  <c r="AS1227" i="3"/>
  <c r="AT1227" i="3"/>
  <c r="AU1227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AM1228" i="3"/>
  <c r="AN1228" i="3"/>
  <c r="AO1228" i="3"/>
  <c r="AP1228" i="3"/>
  <c r="AQ1228" i="3"/>
  <c r="AR1228" i="3"/>
  <c r="AS1228" i="3"/>
  <c r="AT1228" i="3"/>
  <c r="AU1228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AM1229" i="3"/>
  <c r="AN1229" i="3"/>
  <c r="AO1229" i="3"/>
  <c r="AP1229" i="3"/>
  <c r="AQ1229" i="3"/>
  <c r="AR1229" i="3"/>
  <c r="AS1229" i="3"/>
  <c r="AT1229" i="3"/>
  <c r="AU1229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AM1230" i="3"/>
  <c r="AN1230" i="3"/>
  <c r="AO1230" i="3"/>
  <c r="AP1230" i="3"/>
  <c r="AQ1230" i="3"/>
  <c r="AR1230" i="3"/>
  <c r="AS1230" i="3"/>
  <c r="AT1230" i="3"/>
  <c r="AU1230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AM1231" i="3"/>
  <c r="AN1231" i="3"/>
  <c r="AO1231" i="3"/>
  <c r="AP1231" i="3"/>
  <c r="AQ1231" i="3"/>
  <c r="AR1231" i="3"/>
  <c r="AS1231" i="3"/>
  <c r="AT1231" i="3"/>
  <c r="AU1231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AM1232" i="3"/>
  <c r="AN1232" i="3"/>
  <c r="AO1232" i="3"/>
  <c r="AP1232" i="3"/>
  <c r="AQ1232" i="3"/>
  <c r="AR1232" i="3"/>
  <c r="AS1232" i="3"/>
  <c r="AT1232" i="3"/>
  <c r="AU1232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AM1233" i="3"/>
  <c r="AN1233" i="3"/>
  <c r="AO1233" i="3"/>
  <c r="AP1233" i="3"/>
  <c r="AQ1233" i="3"/>
  <c r="AR1233" i="3"/>
  <c r="AS1233" i="3"/>
  <c r="AT1233" i="3"/>
  <c r="AU1233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AM1234" i="3"/>
  <c r="AN1234" i="3"/>
  <c r="AO1234" i="3"/>
  <c r="AP1234" i="3"/>
  <c r="AQ1234" i="3"/>
  <c r="AR1234" i="3"/>
  <c r="AS1234" i="3"/>
  <c r="AT1234" i="3"/>
  <c r="AU1234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AM1235" i="3"/>
  <c r="AN1235" i="3"/>
  <c r="AO1235" i="3"/>
  <c r="AP1235" i="3"/>
  <c r="AQ1235" i="3"/>
  <c r="AR1235" i="3"/>
  <c r="AS1235" i="3"/>
  <c r="AT1235" i="3"/>
  <c r="AU1235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AM1236" i="3"/>
  <c r="AN1236" i="3"/>
  <c r="AO1236" i="3"/>
  <c r="AP1236" i="3"/>
  <c r="AQ1236" i="3"/>
  <c r="AR1236" i="3"/>
  <c r="AS1236" i="3"/>
  <c r="AT1236" i="3"/>
  <c r="AU1236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AM1237" i="3"/>
  <c r="AN1237" i="3"/>
  <c r="AO1237" i="3"/>
  <c r="AP1237" i="3"/>
  <c r="AQ1237" i="3"/>
  <c r="AR1237" i="3"/>
  <c r="AS1237" i="3"/>
  <c r="AT1237" i="3"/>
  <c r="AU1237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AM1238" i="3"/>
  <c r="AN1238" i="3"/>
  <c r="AO1238" i="3"/>
  <c r="AP1238" i="3"/>
  <c r="AQ1238" i="3"/>
  <c r="AR1238" i="3"/>
  <c r="AS1238" i="3"/>
  <c r="AT1238" i="3"/>
  <c r="AU1238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AM1239" i="3"/>
  <c r="AN1239" i="3"/>
  <c r="AO1239" i="3"/>
  <c r="AP1239" i="3"/>
  <c r="AQ1239" i="3"/>
  <c r="AR1239" i="3"/>
  <c r="AS1239" i="3"/>
  <c r="AT1239" i="3"/>
  <c r="AU1239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AM1240" i="3"/>
  <c r="AN1240" i="3"/>
  <c r="AO1240" i="3"/>
  <c r="AP1240" i="3"/>
  <c r="AQ1240" i="3"/>
  <c r="AR1240" i="3"/>
  <c r="AS1240" i="3"/>
  <c r="AT1240" i="3"/>
  <c r="AU1240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AM1241" i="3"/>
  <c r="AN1241" i="3"/>
  <c r="AO1241" i="3"/>
  <c r="AP1241" i="3"/>
  <c r="AQ1241" i="3"/>
  <c r="AR1241" i="3"/>
  <c r="AS1241" i="3"/>
  <c r="AT1241" i="3"/>
  <c r="AU1241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AM1242" i="3"/>
  <c r="AN1242" i="3"/>
  <c r="AO1242" i="3"/>
  <c r="AP1242" i="3"/>
  <c r="AQ1242" i="3"/>
  <c r="AR1242" i="3"/>
  <c r="AS1242" i="3"/>
  <c r="AT1242" i="3"/>
  <c r="AU1242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AM1243" i="3"/>
  <c r="AN1243" i="3"/>
  <c r="AO1243" i="3"/>
  <c r="AP1243" i="3"/>
  <c r="AQ1243" i="3"/>
  <c r="AR1243" i="3"/>
  <c r="AS1243" i="3"/>
  <c r="AT1243" i="3"/>
  <c r="AU1243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AM1244" i="3"/>
  <c r="AN1244" i="3"/>
  <c r="AO1244" i="3"/>
  <c r="AP1244" i="3"/>
  <c r="AQ1244" i="3"/>
  <c r="AR1244" i="3"/>
  <c r="AS1244" i="3"/>
  <c r="AT1244" i="3"/>
  <c r="AU1244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AM1245" i="3"/>
  <c r="AN1245" i="3"/>
  <c r="AO1245" i="3"/>
  <c r="AP1245" i="3"/>
  <c r="AQ1245" i="3"/>
  <c r="AR1245" i="3"/>
  <c r="AS1245" i="3"/>
  <c r="AT1245" i="3"/>
  <c r="AU1245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AM1246" i="3"/>
  <c r="AN1246" i="3"/>
  <c r="AO1246" i="3"/>
  <c r="AP1246" i="3"/>
  <c r="AQ1246" i="3"/>
  <c r="AR1246" i="3"/>
  <c r="AS1246" i="3"/>
  <c r="AT1246" i="3"/>
  <c r="AU1246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AM1247" i="3"/>
  <c r="AN1247" i="3"/>
  <c r="AO1247" i="3"/>
  <c r="AP1247" i="3"/>
  <c r="AQ1247" i="3"/>
  <c r="AR1247" i="3"/>
  <c r="AS1247" i="3"/>
  <c r="AT1247" i="3"/>
  <c r="AU1247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AM1248" i="3"/>
  <c r="AN1248" i="3"/>
  <c r="AO1248" i="3"/>
  <c r="AP1248" i="3"/>
  <c r="AQ1248" i="3"/>
  <c r="AR1248" i="3"/>
  <c r="AS1248" i="3"/>
  <c r="AT1248" i="3"/>
  <c r="AU1248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AM1249" i="3"/>
  <c r="AN1249" i="3"/>
  <c r="AO1249" i="3"/>
  <c r="AP1249" i="3"/>
  <c r="AQ1249" i="3"/>
  <c r="AR1249" i="3"/>
  <c r="AS1249" i="3"/>
  <c r="AT1249" i="3"/>
  <c r="AU1249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AM1250" i="3"/>
  <c r="AN1250" i="3"/>
  <c r="AO1250" i="3"/>
  <c r="AP1250" i="3"/>
  <c r="AQ1250" i="3"/>
  <c r="AR1250" i="3"/>
  <c r="AS1250" i="3"/>
  <c r="AT1250" i="3"/>
  <c r="AU1250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AM1251" i="3"/>
  <c r="AN1251" i="3"/>
  <c r="AO1251" i="3"/>
  <c r="AP1251" i="3"/>
  <c r="AQ1251" i="3"/>
  <c r="AR1251" i="3"/>
  <c r="AS1251" i="3"/>
  <c r="AT1251" i="3"/>
  <c r="AU1251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AM1252" i="3"/>
  <c r="AN1252" i="3"/>
  <c r="AO1252" i="3"/>
  <c r="AP1252" i="3"/>
  <c r="AQ1252" i="3"/>
  <c r="AR1252" i="3"/>
  <c r="AS1252" i="3"/>
  <c r="AT1252" i="3"/>
  <c r="AU1252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AM1253" i="3"/>
  <c r="AN1253" i="3"/>
  <c r="AO1253" i="3"/>
  <c r="AP1253" i="3"/>
  <c r="AQ1253" i="3"/>
  <c r="AR1253" i="3"/>
  <c r="AS1253" i="3"/>
  <c r="AT1253" i="3"/>
  <c r="AU1253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AM1254" i="3"/>
  <c r="AN1254" i="3"/>
  <c r="AO1254" i="3"/>
  <c r="AP1254" i="3"/>
  <c r="AQ1254" i="3"/>
  <c r="AR1254" i="3"/>
  <c r="AS1254" i="3"/>
  <c r="AT1254" i="3"/>
  <c r="AU1254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AM1255" i="3"/>
  <c r="AN1255" i="3"/>
  <c r="AO1255" i="3"/>
  <c r="AP1255" i="3"/>
  <c r="AQ1255" i="3"/>
  <c r="AR1255" i="3"/>
  <c r="AS1255" i="3"/>
  <c r="AT1255" i="3"/>
  <c r="AU1255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AM1256" i="3"/>
  <c r="AN1256" i="3"/>
  <c r="AO1256" i="3"/>
  <c r="AP1256" i="3"/>
  <c r="AQ1256" i="3"/>
  <c r="AR1256" i="3"/>
  <c r="AS1256" i="3"/>
  <c r="AT1256" i="3"/>
  <c r="AU1256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AM1257" i="3"/>
  <c r="AN1257" i="3"/>
  <c r="AO1257" i="3"/>
  <c r="AP1257" i="3"/>
  <c r="AQ1257" i="3"/>
  <c r="AR1257" i="3"/>
  <c r="AS1257" i="3"/>
  <c r="AT1257" i="3"/>
  <c r="AU1257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AM1258" i="3"/>
  <c r="AN1258" i="3"/>
  <c r="AO1258" i="3"/>
  <c r="AP1258" i="3"/>
  <c r="AQ1258" i="3"/>
  <c r="AR1258" i="3"/>
  <c r="AS1258" i="3"/>
  <c r="AT1258" i="3"/>
  <c r="AU1258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AM1259" i="3"/>
  <c r="AN1259" i="3"/>
  <c r="AO1259" i="3"/>
  <c r="AP1259" i="3"/>
  <c r="AQ1259" i="3"/>
  <c r="AR1259" i="3"/>
  <c r="AS1259" i="3"/>
  <c r="AT1259" i="3"/>
  <c r="AU1259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AM1260" i="3"/>
  <c r="AN1260" i="3"/>
  <c r="AO1260" i="3"/>
  <c r="AP1260" i="3"/>
  <c r="AQ1260" i="3"/>
  <c r="AR1260" i="3"/>
  <c r="AS1260" i="3"/>
  <c r="AT1260" i="3"/>
  <c r="AU1260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AM1261" i="3"/>
  <c r="AN1261" i="3"/>
  <c r="AO1261" i="3"/>
  <c r="AP1261" i="3"/>
  <c r="AQ1261" i="3"/>
  <c r="AR1261" i="3"/>
  <c r="AS1261" i="3"/>
  <c r="AT1261" i="3"/>
  <c r="AU1261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AM1262" i="3"/>
  <c r="AN1262" i="3"/>
  <c r="AO1262" i="3"/>
  <c r="AP1262" i="3"/>
  <c r="AQ1262" i="3"/>
  <c r="AR1262" i="3"/>
  <c r="AS1262" i="3"/>
  <c r="AT1262" i="3"/>
  <c r="AU1262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AM1263" i="3"/>
  <c r="AN1263" i="3"/>
  <c r="AO1263" i="3"/>
  <c r="AP1263" i="3"/>
  <c r="AQ1263" i="3"/>
  <c r="AR1263" i="3"/>
  <c r="AS1263" i="3"/>
  <c r="AT1263" i="3"/>
  <c r="AU1263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AM1264" i="3"/>
  <c r="AN1264" i="3"/>
  <c r="AO1264" i="3"/>
  <c r="AP1264" i="3"/>
  <c r="AQ1264" i="3"/>
  <c r="AR1264" i="3"/>
  <c r="AS1264" i="3"/>
  <c r="AT1264" i="3"/>
  <c r="AU1264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AM1265" i="3"/>
  <c r="AN1265" i="3"/>
  <c r="AO1265" i="3"/>
  <c r="AP1265" i="3"/>
  <c r="AQ1265" i="3"/>
  <c r="AR1265" i="3"/>
  <c r="AS1265" i="3"/>
  <c r="AT1265" i="3"/>
  <c r="AU1265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AM1266" i="3"/>
  <c r="AN1266" i="3"/>
  <c r="AO1266" i="3"/>
  <c r="AP1266" i="3"/>
  <c r="AQ1266" i="3"/>
  <c r="AR1266" i="3"/>
  <c r="AS1266" i="3"/>
  <c r="AT1266" i="3"/>
  <c r="AU1266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AM1267" i="3"/>
  <c r="AN1267" i="3"/>
  <c r="AO1267" i="3"/>
  <c r="AP1267" i="3"/>
  <c r="AQ1267" i="3"/>
  <c r="AR1267" i="3"/>
  <c r="AS1267" i="3"/>
  <c r="AT1267" i="3"/>
  <c r="AU1267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AM1268" i="3"/>
  <c r="AN1268" i="3"/>
  <c r="AO1268" i="3"/>
  <c r="AP1268" i="3"/>
  <c r="AQ1268" i="3"/>
  <c r="AR1268" i="3"/>
  <c r="AS1268" i="3"/>
  <c r="AT1268" i="3"/>
  <c r="AU1268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AM1269" i="3"/>
  <c r="AN1269" i="3"/>
  <c r="AO1269" i="3"/>
  <c r="AP1269" i="3"/>
  <c r="AQ1269" i="3"/>
  <c r="AR1269" i="3"/>
  <c r="AS1269" i="3"/>
  <c r="AT1269" i="3"/>
  <c r="AU1269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AM1270" i="3"/>
  <c r="AN1270" i="3"/>
  <c r="AO1270" i="3"/>
  <c r="AP1270" i="3"/>
  <c r="AQ1270" i="3"/>
  <c r="AR1270" i="3"/>
  <c r="AS1270" i="3"/>
  <c r="AT1270" i="3"/>
  <c r="AU1270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AM1271" i="3"/>
  <c r="AN1271" i="3"/>
  <c r="AO1271" i="3"/>
  <c r="AP1271" i="3"/>
  <c r="AQ1271" i="3"/>
  <c r="AR1271" i="3"/>
  <c r="AS1271" i="3"/>
  <c r="AT1271" i="3"/>
  <c r="AU1271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AM1272" i="3"/>
  <c r="AN1272" i="3"/>
  <c r="AO1272" i="3"/>
  <c r="AP1272" i="3"/>
  <c r="AQ1272" i="3"/>
  <c r="AR1272" i="3"/>
  <c r="AS1272" i="3"/>
  <c r="AT1272" i="3"/>
  <c r="AU1272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AM1273" i="3"/>
  <c r="AN1273" i="3"/>
  <c r="AO1273" i="3"/>
  <c r="AP1273" i="3"/>
  <c r="AQ1273" i="3"/>
  <c r="AR1273" i="3"/>
  <c r="AS1273" i="3"/>
  <c r="AT1273" i="3"/>
  <c r="AU1273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AM1274" i="3"/>
  <c r="AN1274" i="3"/>
  <c r="AO1274" i="3"/>
  <c r="AP1274" i="3"/>
  <c r="AQ1274" i="3"/>
  <c r="AR1274" i="3"/>
  <c r="AS1274" i="3"/>
  <c r="AT1274" i="3"/>
  <c r="AU1274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AM1275" i="3"/>
  <c r="AN1275" i="3"/>
  <c r="AO1275" i="3"/>
  <c r="AP1275" i="3"/>
  <c r="AQ1275" i="3"/>
  <c r="AR1275" i="3"/>
  <c r="AS1275" i="3"/>
  <c r="AT1275" i="3"/>
  <c r="AU1275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AM1276" i="3"/>
  <c r="AN1276" i="3"/>
  <c r="AO1276" i="3"/>
  <c r="AP1276" i="3"/>
  <c r="AQ1276" i="3"/>
  <c r="AR1276" i="3"/>
  <c r="AS1276" i="3"/>
  <c r="AT1276" i="3"/>
  <c r="AU1276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AM1277" i="3"/>
  <c r="AN1277" i="3"/>
  <c r="AO1277" i="3"/>
  <c r="AP1277" i="3"/>
  <c r="AQ1277" i="3"/>
  <c r="AR1277" i="3"/>
  <c r="AS1277" i="3"/>
  <c r="AT1277" i="3"/>
  <c r="AU1277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AM1278" i="3"/>
  <c r="AN1278" i="3"/>
  <c r="AO1278" i="3"/>
  <c r="AP1278" i="3"/>
  <c r="AQ1278" i="3"/>
  <c r="AR1278" i="3"/>
  <c r="AS1278" i="3"/>
  <c r="AT1278" i="3"/>
  <c r="AU1278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AM1279" i="3"/>
  <c r="AN1279" i="3"/>
  <c r="AO1279" i="3"/>
  <c r="AP1279" i="3"/>
  <c r="AQ1279" i="3"/>
  <c r="AR1279" i="3"/>
  <c r="AS1279" i="3"/>
  <c r="AT1279" i="3"/>
  <c r="AU1279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AM1280" i="3"/>
  <c r="AN1280" i="3"/>
  <c r="AO1280" i="3"/>
  <c r="AP1280" i="3"/>
  <c r="AQ1280" i="3"/>
  <c r="AR1280" i="3"/>
  <c r="AS1280" i="3"/>
  <c r="AT1280" i="3"/>
  <c r="AU1280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AM1281" i="3"/>
  <c r="AN1281" i="3"/>
  <c r="AO1281" i="3"/>
  <c r="AP1281" i="3"/>
  <c r="AQ1281" i="3"/>
  <c r="AR1281" i="3"/>
  <c r="AS1281" i="3"/>
  <c r="AT1281" i="3"/>
  <c r="AU1281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AM1282" i="3"/>
  <c r="AN1282" i="3"/>
  <c r="AO1282" i="3"/>
  <c r="AP1282" i="3"/>
  <c r="AQ1282" i="3"/>
  <c r="AR1282" i="3"/>
  <c r="AS1282" i="3"/>
  <c r="AT1282" i="3"/>
  <c r="AU1282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AM1283" i="3"/>
  <c r="AN1283" i="3"/>
  <c r="AO1283" i="3"/>
  <c r="AP1283" i="3"/>
  <c r="AQ1283" i="3"/>
  <c r="AR1283" i="3"/>
  <c r="AS1283" i="3"/>
  <c r="AT1283" i="3"/>
  <c r="AU1283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AM1284" i="3"/>
  <c r="AN1284" i="3"/>
  <c r="AO1284" i="3"/>
  <c r="AP1284" i="3"/>
  <c r="AQ1284" i="3"/>
  <c r="AR1284" i="3"/>
  <c r="AS1284" i="3"/>
  <c r="AT1284" i="3"/>
  <c r="AU1284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AM1285" i="3"/>
  <c r="AN1285" i="3"/>
  <c r="AO1285" i="3"/>
  <c r="AP1285" i="3"/>
  <c r="AQ1285" i="3"/>
  <c r="AR1285" i="3"/>
  <c r="AS1285" i="3"/>
  <c r="AT1285" i="3"/>
  <c r="AU1285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AM1286" i="3"/>
  <c r="AN1286" i="3"/>
  <c r="AO1286" i="3"/>
  <c r="AP1286" i="3"/>
  <c r="AQ1286" i="3"/>
  <c r="AR1286" i="3"/>
  <c r="AS1286" i="3"/>
  <c r="AT1286" i="3"/>
  <c r="AU1286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AM1287" i="3"/>
  <c r="AN1287" i="3"/>
  <c r="AO1287" i="3"/>
  <c r="AP1287" i="3"/>
  <c r="AQ1287" i="3"/>
  <c r="AR1287" i="3"/>
  <c r="AS1287" i="3"/>
  <c r="AT1287" i="3"/>
  <c r="AU1287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AM1288" i="3"/>
  <c r="AN1288" i="3"/>
  <c r="AO1288" i="3"/>
  <c r="AP1288" i="3"/>
  <c r="AQ1288" i="3"/>
  <c r="AR1288" i="3"/>
  <c r="AS1288" i="3"/>
  <c r="AT1288" i="3"/>
  <c r="AU1288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AM1289" i="3"/>
  <c r="AN1289" i="3"/>
  <c r="AO1289" i="3"/>
  <c r="AP1289" i="3"/>
  <c r="AQ1289" i="3"/>
  <c r="AR1289" i="3"/>
  <c r="AS1289" i="3"/>
  <c r="AT1289" i="3"/>
  <c r="AU1289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AM1290" i="3"/>
  <c r="AN1290" i="3"/>
  <c r="AO1290" i="3"/>
  <c r="AP1290" i="3"/>
  <c r="AQ1290" i="3"/>
  <c r="AR1290" i="3"/>
  <c r="AS1290" i="3"/>
  <c r="AT1290" i="3"/>
  <c r="AU1290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AM1291" i="3"/>
  <c r="AN1291" i="3"/>
  <c r="AO1291" i="3"/>
  <c r="AP1291" i="3"/>
  <c r="AQ1291" i="3"/>
  <c r="AR1291" i="3"/>
  <c r="AS1291" i="3"/>
  <c r="AT1291" i="3"/>
  <c r="AU1291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AM1292" i="3"/>
  <c r="AN1292" i="3"/>
  <c r="AO1292" i="3"/>
  <c r="AP1292" i="3"/>
  <c r="AQ1292" i="3"/>
  <c r="AR1292" i="3"/>
  <c r="AS1292" i="3"/>
  <c r="AT1292" i="3"/>
  <c r="AU1292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AM1293" i="3"/>
  <c r="AN1293" i="3"/>
  <c r="AO1293" i="3"/>
  <c r="AP1293" i="3"/>
  <c r="AQ1293" i="3"/>
  <c r="AR1293" i="3"/>
  <c r="AS1293" i="3"/>
  <c r="AT1293" i="3"/>
  <c r="AU1293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AM1294" i="3"/>
  <c r="AN1294" i="3"/>
  <c r="AO1294" i="3"/>
  <c r="AP1294" i="3"/>
  <c r="AQ1294" i="3"/>
  <c r="AR1294" i="3"/>
  <c r="AS1294" i="3"/>
  <c r="AT1294" i="3"/>
  <c r="AU1294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AM1295" i="3"/>
  <c r="AN1295" i="3"/>
  <c r="AO1295" i="3"/>
  <c r="AP1295" i="3"/>
  <c r="AQ1295" i="3"/>
  <c r="AR1295" i="3"/>
  <c r="AS1295" i="3"/>
  <c r="AT1295" i="3"/>
  <c r="AU1295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AM1296" i="3"/>
  <c r="AN1296" i="3"/>
  <c r="AO1296" i="3"/>
  <c r="AP1296" i="3"/>
  <c r="AQ1296" i="3"/>
  <c r="AR1296" i="3"/>
  <c r="AS1296" i="3"/>
  <c r="AT1296" i="3"/>
  <c r="AU1296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AM1297" i="3"/>
  <c r="AN1297" i="3"/>
  <c r="AO1297" i="3"/>
  <c r="AP1297" i="3"/>
  <c r="AQ1297" i="3"/>
  <c r="AR1297" i="3"/>
  <c r="AS1297" i="3"/>
  <c r="AT1297" i="3"/>
  <c r="AU1297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AM1298" i="3"/>
  <c r="AN1298" i="3"/>
  <c r="AO1298" i="3"/>
  <c r="AP1298" i="3"/>
  <c r="AQ1298" i="3"/>
  <c r="AR1298" i="3"/>
  <c r="AS1298" i="3"/>
  <c r="AT1298" i="3"/>
  <c r="AU1298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AM1299" i="3"/>
  <c r="AN1299" i="3"/>
  <c r="AO1299" i="3"/>
  <c r="AP1299" i="3"/>
  <c r="AQ1299" i="3"/>
  <c r="AR1299" i="3"/>
  <c r="AS1299" i="3"/>
  <c r="AT1299" i="3"/>
  <c r="AU1299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AM1300" i="3"/>
  <c r="AN1300" i="3"/>
  <c r="AO1300" i="3"/>
  <c r="AP1300" i="3"/>
  <c r="AQ1300" i="3"/>
  <c r="AR1300" i="3"/>
  <c r="AS1300" i="3"/>
  <c r="AT1300" i="3"/>
  <c r="AU1300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AM1301" i="3"/>
  <c r="AN1301" i="3"/>
  <c r="AO1301" i="3"/>
  <c r="AP1301" i="3"/>
  <c r="AQ1301" i="3"/>
  <c r="AR1301" i="3"/>
  <c r="AS1301" i="3"/>
  <c r="AT1301" i="3"/>
  <c r="AU1301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AM1302" i="3"/>
  <c r="AN1302" i="3"/>
  <c r="AO1302" i="3"/>
  <c r="AP1302" i="3"/>
  <c r="AQ1302" i="3"/>
  <c r="AR1302" i="3"/>
  <c r="AS1302" i="3"/>
  <c r="AT1302" i="3"/>
  <c r="AU1302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AM1303" i="3"/>
  <c r="AN1303" i="3"/>
  <c r="AO1303" i="3"/>
  <c r="AP1303" i="3"/>
  <c r="AQ1303" i="3"/>
  <c r="AR1303" i="3"/>
  <c r="AS1303" i="3"/>
  <c r="AT1303" i="3"/>
  <c r="AU1303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AM1304" i="3"/>
  <c r="AN1304" i="3"/>
  <c r="AO1304" i="3"/>
  <c r="AP1304" i="3"/>
  <c r="AQ1304" i="3"/>
  <c r="AR1304" i="3"/>
  <c r="AS1304" i="3"/>
  <c r="AT1304" i="3"/>
  <c r="AU1304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AM1305" i="3"/>
  <c r="AN1305" i="3"/>
  <c r="AO1305" i="3"/>
  <c r="AP1305" i="3"/>
  <c r="AQ1305" i="3"/>
  <c r="AR1305" i="3"/>
  <c r="AS1305" i="3"/>
  <c r="AT1305" i="3"/>
  <c r="AU1305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AM1306" i="3"/>
  <c r="AN1306" i="3"/>
  <c r="AO1306" i="3"/>
  <c r="AP1306" i="3"/>
  <c r="AQ1306" i="3"/>
  <c r="AR1306" i="3"/>
  <c r="AS1306" i="3"/>
  <c r="AT1306" i="3"/>
  <c r="AU1306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AM1307" i="3"/>
  <c r="AN1307" i="3"/>
  <c r="AO1307" i="3"/>
  <c r="AP1307" i="3"/>
  <c r="AQ1307" i="3"/>
  <c r="AR1307" i="3"/>
  <c r="AS1307" i="3"/>
  <c r="AT1307" i="3"/>
  <c r="AU1307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AM1308" i="3"/>
  <c r="AN1308" i="3"/>
  <c r="AO1308" i="3"/>
  <c r="AP1308" i="3"/>
  <c r="AQ1308" i="3"/>
  <c r="AR1308" i="3"/>
  <c r="AS1308" i="3"/>
  <c r="AT1308" i="3"/>
  <c r="AU1308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AM1309" i="3"/>
  <c r="AN1309" i="3"/>
  <c r="AO1309" i="3"/>
  <c r="AP1309" i="3"/>
  <c r="AQ1309" i="3"/>
  <c r="AR1309" i="3"/>
  <c r="AS1309" i="3"/>
  <c r="AT1309" i="3"/>
  <c r="AU1309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AM1310" i="3"/>
  <c r="AN1310" i="3"/>
  <c r="AO1310" i="3"/>
  <c r="AP1310" i="3"/>
  <c r="AQ1310" i="3"/>
  <c r="AR1310" i="3"/>
  <c r="AS1310" i="3"/>
  <c r="AT1310" i="3"/>
  <c r="AU1310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AM1311" i="3"/>
  <c r="AN1311" i="3"/>
  <c r="AO1311" i="3"/>
  <c r="AP1311" i="3"/>
  <c r="AQ1311" i="3"/>
  <c r="AR1311" i="3"/>
  <c r="AS1311" i="3"/>
  <c r="AT1311" i="3"/>
  <c r="AU1311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AM1312" i="3"/>
  <c r="AN1312" i="3"/>
  <c r="AO1312" i="3"/>
  <c r="AP1312" i="3"/>
  <c r="AQ1312" i="3"/>
  <c r="AR1312" i="3"/>
  <c r="AS1312" i="3"/>
  <c r="AT1312" i="3"/>
  <c r="AU1312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AM1313" i="3"/>
  <c r="AN1313" i="3"/>
  <c r="AO1313" i="3"/>
  <c r="AP1313" i="3"/>
  <c r="AQ1313" i="3"/>
  <c r="AR1313" i="3"/>
  <c r="AS1313" i="3"/>
  <c r="AT1313" i="3"/>
  <c r="AU1313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AM1314" i="3"/>
  <c r="AN1314" i="3"/>
  <c r="AO1314" i="3"/>
  <c r="AP1314" i="3"/>
  <c r="AQ1314" i="3"/>
  <c r="AR1314" i="3"/>
  <c r="AS1314" i="3"/>
  <c r="AT1314" i="3"/>
  <c r="AU1314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AM1315" i="3"/>
  <c r="AN1315" i="3"/>
  <c r="AO1315" i="3"/>
  <c r="AP1315" i="3"/>
  <c r="AQ1315" i="3"/>
  <c r="AR1315" i="3"/>
  <c r="AS1315" i="3"/>
  <c r="AT1315" i="3"/>
  <c r="AU1315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AM1316" i="3"/>
  <c r="AN1316" i="3"/>
  <c r="AO1316" i="3"/>
  <c r="AP1316" i="3"/>
  <c r="AQ1316" i="3"/>
  <c r="AR1316" i="3"/>
  <c r="AS1316" i="3"/>
  <c r="AT1316" i="3"/>
  <c r="AU1316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AM1317" i="3"/>
  <c r="AN1317" i="3"/>
  <c r="AO1317" i="3"/>
  <c r="AP1317" i="3"/>
  <c r="AQ1317" i="3"/>
  <c r="AR1317" i="3"/>
  <c r="AS1317" i="3"/>
  <c r="AT1317" i="3"/>
  <c r="AU1317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AM1318" i="3"/>
  <c r="AN1318" i="3"/>
  <c r="AO1318" i="3"/>
  <c r="AP1318" i="3"/>
  <c r="AQ1318" i="3"/>
  <c r="AR1318" i="3"/>
  <c r="AS1318" i="3"/>
  <c r="AT1318" i="3"/>
  <c r="AU1318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AM1319" i="3"/>
  <c r="AN1319" i="3"/>
  <c r="AO1319" i="3"/>
  <c r="AP1319" i="3"/>
  <c r="AQ1319" i="3"/>
  <c r="AR1319" i="3"/>
  <c r="AS1319" i="3"/>
  <c r="AT1319" i="3"/>
  <c r="AU1319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AM1320" i="3"/>
  <c r="AN1320" i="3"/>
  <c r="AO1320" i="3"/>
  <c r="AP1320" i="3"/>
  <c r="AQ1320" i="3"/>
  <c r="AR1320" i="3"/>
  <c r="AS1320" i="3"/>
  <c r="AT1320" i="3"/>
  <c r="AU1320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AM1321" i="3"/>
  <c r="AN1321" i="3"/>
  <c r="AO1321" i="3"/>
  <c r="AP1321" i="3"/>
  <c r="AQ1321" i="3"/>
  <c r="AR1321" i="3"/>
  <c r="AS1321" i="3"/>
  <c r="AT1321" i="3"/>
  <c r="AU1321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AM1322" i="3"/>
  <c r="AN1322" i="3"/>
  <c r="AO1322" i="3"/>
  <c r="AP1322" i="3"/>
  <c r="AQ1322" i="3"/>
  <c r="AR1322" i="3"/>
  <c r="AS1322" i="3"/>
  <c r="AT1322" i="3"/>
  <c r="AU1322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AM1323" i="3"/>
  <c r="AN1323" i="3"/>
  <c r="AO1323" i="3"/>
  <c r="AP1323" i="3"/>
  <c r="AQ1323" i="3"/>
  <c r="AR1323" i="3"/>
  <c r="AS1323" i="3"/>
  <c r="AT1323" i="3"/>
  <c r="AU1323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AM1324" i="3"/>
  <c r="AN1324" i="3"/>
  <c r="AO1324" i="3"/>
  <c r="AP1324" i="3"/>
  <c r="AQ1324" i="3"/>
  <c r="AR1324" i="3"/>
  <c r="AS1324" i="3"/>
  <c r="AT1324" i="3"/>
  <c r="AU1324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AM1325" i="3"/>
  <c r="AN1325" i="3"/>
  <c r="AO1325" i="3"/>
  <c r="AP1325" i="3"/>
  <c r="AQ1325" i="3"/>
  <c r="AR1325" i="3"/>
  <c r="AS1325" i="3"/>
  <c r="AT1325" i="3"/>
  <c r="AU1325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AM1326" i="3"/>
  <c r="AN1326" i="3"/>
  <c r="AO1326" i="3"/>
  <c r="AP1326" i="3"/>
  <c r="AQ1326" i="3"/>
  <c r="AR1326" i="3"/>
  <c r="AS1326" i="3"/>
  <c r="AT1326" i="3"/>
  <c r="AU1326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AM1327" i="3"/>
  <c r="AN1327" i="3"/>
  <c r="AO1327" i="3"/>
  <c r="AP1327" i="3"/>
  <c r="AQ1327" i="3"/>
  <c r="AR1327" i="3"/>
  <c r="AS1327" i="3"/>
  <c r="AT1327" i="3"/>
  <c r="AU1327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AM1328" i="3"/>
  <c r="AN1328" i="3"/>
  <c r="AO1328" i="3"/>
  <c r="AP1328" i="3"/>
  <c r="AQ1328" i="3"/>
  <c r="AR1328" i="3"/>
  <c r="AS1328" i="3"/>
  <c r="AT1328" i="3"/>
  <c r="AU1328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AM1329" i="3"/>
  <c r="AN1329" i="3"/>
  <c r="AO1329" i="3"/>
  <c r="AP1329" i="3"/>
  <c r="AQ1329" i="3"/>
  <c r="AR1329" i="3"/>
  <c r="AS1329" i="3"/>
  <c r="AT1329" i="3"/>
  <c r="AU1329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AM1330" i="3"/>
  <c r="AN1330" i="3"/>
  <c r="AO1330" i="3"/>
  <c r="AP1330" i="3"/>
  <c r="AQ1330" i="3"/>
  <c r="AR1330" i="3"/>
  <c r="AS1330" i="3"/>
  <c r="AT1330" i="3"/>
  <c r="AU1330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AM1331" i="3"/>
  <c r="AN1331" i="3"/>
  <c r="AO1331" i="3"/>
  <c r="AP1331" i="3"/>
  <c r="AQ1331" i="3"/>
  <c r="AR1331" i="3"/>
  <c r="AS1331" i="3"/>
  <c r="AT1331" i="3"/>
  <c r="AU1331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AM1332" i="3"/>
  <c r="AN1332" i="3"/>
  <c r="AO1332" i="3"/>
  <c r="AP1332" i="3"/>
  <c r="AQ1332" i="3"/>
  <c r="AR1332" i="3"/>
  <c r="AS1332" i="3"/>
  <c r="AT1332" i="3"/>
  <c r="AU1332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AM1333" i="3"/>
  <c r="AN1333" i="3"/>
  <c r="AO1333" i="3"/>
  <c r="AP1333" i="3"/>
  <c r="AQ1333" i="3"/>
  <c r="AR1333" i="3"/>
  <c r="AS1333" i="3"/>
  <c r="AT1333" i="3"/>
  <c r="AU1333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AM1334" i="3"/>
  <c r="AN1334" i="3"/>
  <c r="AO1334" i="3"/>
  <c r="AP1334" i="3"/>
  <c r="AQ1334" i="3"/>
  <c r="AR1334" i="3"/>
  <c r="AS1334" i="3"/>
  <c r="AT1334" i="3"/>
  <c r="AU1334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AM1335" i="3"/>
  <c r="AN1335" i="3"/>
  <c r="AO1335" i="3"/>
  <c r="AP1335" i="3"/>
  <c r="AQ1335" i="3"/>
  <c r="AR1335" i="3"/>
  <c r="AS1335" i="3"/>
  <c r="AT1335" i="3"/>
  <c r="AU1335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AM1336" i="3"/>
  <c r="AN1336" i="3"/>
  <c r="AO1336" i="3"/>
  <c r="AP1336" i="3"/>
  <c r="AQ1336" i="3"/>
  <c r="AR1336" i="3"/>
  <c r="AS1336" i="3"/>
  <c r="AT1336" i="3"/>
  <c r="AU1336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AM1337" i="3"/>
  <c r="AN1337" i="3"/>
  <c r="AO1337" i="3"/>
  <c r="AP1337" i="3"/>
  <c r="AQ1337" i="3"/>
  <c r="AR1337" i="3"/>
  <c r="AS1337" i="3"/>
  <c r="AT1337" i="3"/>
  <c r="AU1337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AM1338" i="3"/>
  <c r="AN1338" i="3"/>
  <c r="AO1338" i="3"/>
  <c r="AP1338" i="3"/>
  <c r="AQ1338" i="3"/>
  <c r="AR1338" i="3"/>
  <c r="AS1338" i="3"/>
  <c r="AT1338" i="3"/>
  <c r="AU1338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AM1339" i="3"/>
  <c r="AN1339" i="3"/>
  <c r="AO1339" i="3"/>
  <c r="AP1339" i="3"/>
  <c r="AQ1339" i="3"/>
  <c r="AR1339" i="3"/>
  <c r="AS1339" i="3"/>
  <c r="AT1339" i="3"/>
  <c r="AU1339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AM1340" i="3"/>
  <c r="AN1340" i="3"/>
  <c r="AO1340" i="3"/>
  <c r="AP1340" i="3"/>
  <c r="AQ1340" i="3"/>
  <c r="AR1340" i="3"/>
  <c r="AS1340" i="3"/>
  <c r="AT1340" i="3"/>
  <c r="AU1340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AM1341" i="3"/>
  <c r="AN1341" i="3"/>
  <c r="AO1341" i="3"/>
  <c r="AP1341" i="3"/>
  <c r="AQ1341" i="3"/>
  <c r="AR1341" i="3"/>
  <c r="AS1341" i="3"/>
  <c r="AT1341" i="3"/>
  <c r="AU1341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AM1342" i="3"/>
  <c r="AN1342" i="3"/>
  <c r="AO1342" i="3"/>
  <c r="AP1342" i="3"/>
  <c r="AQ1342" i="3"/>
  <c r="AR1342" i="3"/>
  <c r="AS1342" i="3"/>
  <c r="AT1342" i="3"/>
  <c r="AU1342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AM1343" i="3"/>
  <c r="AN1343" i="3"/>
  <c r="AO1343" i="3"/>
  <c r="AP1343" i="3"/>
  <c r="AQ1343" i="3"/>
  <c r="AR1343" i="3"/>
  <c r="AS1343" i="3"/>
  <c r="AT1343" i="3"/>
  <c r="AU1343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AM1344" i="3"/>
  <c r="AN1344" i="3"/>
  <c r="AO1344" i="3"/>
  <c r="AP1344" i="3"/>
  <c r="AQ1344" i="3"/>
  <c r="AR1344" i="3"/>
  <c r="AS1344" i="3"/>
  <c r="AT1344" i="3"/>
  <c r="AU1344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AM1345" i="3"/>
  <c r="AN1345" i="3"/>
  <c r="AO1345" i="3"/>
  <c r="AP1345" i="3"/>
  <c r="AQ1345" i="3"/>
  <c r="AR1345" i="3"/>
  <c r="AS1345" i="3"/>
  <c r="AT1345" i="3"/>
  <c r="AU1345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AM1346" i="3"/>
  <c r="AN1346" i="3"/>
  <c r="AO1346" i="3"/>
  <c r="AP1346" i="3"/>
  <c r="AQ1346" i="3"/>
  <c r="AR1346" i="3"/>
  <c r="AS1346" i="3"/>
  <c r="AT1346" i="3"/>
  <c r="AU1346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AM1347" i="3"/>
  <c r="AN1347" i="3"/>
  <c r="AO1347" i="3"/>
  <c r="AP1347" i="3"/>
  <c r="AQ1347" i="3"/>
  <c r="AR1347" i="3"/>
  <c r="AS1347" i="3"/>
  <c r="AT1347" i="3"/>
  <c r="AU1347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AM1348" i="3"/>
  <c r="AN1348" i="3"/>
  <c r="AO1348" i="3"/>
  <c r="AP1348" i="3"/>
  <c r="AQ1348" i="3"/>
  <c r="AR1348" i="3"/>
  <c r="AS1348" i="3"/>
  <c r="AT1348" i="3"/>
  <c r="AU1348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AM1349" i="3"/>
  <c r="AN1349" i="3"/>
  <c r="AO1349" i="3"/>
  <c r="AP1349" i="3"/>
  <c r="AQ1349" i="3"/>
  <c r="AR1349" i="3"/>
  <c r="AS1349" i="3"/>
  <c r="AT1349" i="3"/>
  <c r="AU1349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AM1350" i="3"/>
  <c r="AN1350" i="3"/>
  <c r="AO1350" i="3"/>
  <c r="AP1350" i="3"/>
  <c r="AQ1350" i="3"/>
  <c r="AR1350" i="3"/>
  <c r="AS1350" i="3"/>
  <c r="AT1350" i="3"/>
  <c r="AU1350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AM1351" i="3"/>
  <c r="AN1351" i="3"/>
  <c r="AO1351" i="3"/>
  <c r="AP1351" i="3"/>
  <c r="AQ1351" i="3"/>
  <c r="AR1351" i="3"/>
  <c r="AS1351" i="3"/>
  <c r="AT1351" i="3"/>
  <c r="AU1351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AM1352" i="3"/>
  <c r="AN1352" i="3"/>
  <c r="AO1352" i="3"/>
  <c r="AP1352" i="3"/>
  <c r="AQ1352" i="3"/>
  <c r="AR1352" i="3"/>
  <c r="AS1352" i="3"/>
  <c r="AT1352" i="3"/>
  <c r="AU1352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AM1353" i="3"/>
  <c r="AN1353" i="3"/>
  <c r="AO1353" i="3"/>
  <c r="AP1353" i="3"/>
  <c r="AQ1353" i="3"/>
  <c r="AR1353" i="3"/>
  <c r="AS1353" i="3"/>
  <c r="AT1353" i="3"/>
  <c r="AU1353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AM1354" i="3"/>
  <c r="AN1354" i="3"/>
  <c r="AO1354" i="3"/>
  <c r="AP1354" i="3"/>
  <c r="AQ1354" i="3"/>
  <c r="AR1354" i="3"/>
  <c r="AS1354" i="3"/>
  <c r="AT1354" i="3"/>
  <c r="AU1354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AM1355" i="3"/>
  <c r="AN1355" i="3"/>
  <c r="AO1355" i="3"/>
  <c r="AP1355" i="3"/>
  <c r="AQ1355" i="3"/>
  <c r="AR1355" i="3"/>
  <c r="AS1355" i="3"/>
  <c r="AT1355" i="3"/>
  <c r="AU1355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AM1356" i="3"/>
  <c r="AN1356" i="3"/>
  <c r="AO1356" i="3"/>
  <c r="AP1356" i="3"/>
  <c r="AQ1356" i="3"/>
  <c r="AR1356" i="3"/>
  <c r="AS1356" i="3"/>
  <c r="AT1356" i="3"/>
  <c r="AU1356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AM1357" i="3"/>
  <c r="AN1357" i="3"/>
  <c r="AO1357" i="3"/>
  <c r="AP1357" i="3"/>
  <c r="AQ1357" i="3"/>
  <c r="AR1357" i="3"/>
  <c r="AS1357" i="3"/>
  <c r="AT1357" i="3"/>
  <c r="AU1357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AM1358" i="3"/>
  <c r="AN1358" i="3"/>
  <c r="AO1358" i="3"/>
  <c r="AP1358" i="3"/>
  <c r="AQ1358" i="3"/>
  <c r="AR1358" i="3"/>
  <c r="AS1358" i="3"/>
  <c r="AT1358" i="3"/>
  <c r="AU1358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AM1359" i="3"/>
  <c r="AN1359" i="3"/>
  <c r="AO1359" i="3"/>
  <c r="AP1359" i="3"/>
  <c r="AQ1359" i="3"/>
  <c r="AR1359" i="3"/>
  <c r="AS1359" i="3"/>
  <c r="AT1359" i="3"/>
  <c r="AU1359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AM1360" i="3"/>
  <c r="AN1360" i="3"/>
  <c r="AO1360" i="3"/>
  <c r="AP1360" i="3"/>
  <c r="AQ1360" i="3"/>
  <c r="AR1360" i="3"/>
  <c r="AS1360" i="3"/>
  <c r="AT1360" i="3"/>
  <c r="AU1360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AM1361" i="3"/>
  <c r="AN1361" i="3"/>
  <c r="AO1361" i="3"/>
  <c r="AP1361" i="3"/>
  <c r="AQ1361" i="3"/>
  <c r="AR1361" i="3"/>
  <c r="AS1361" i="3"/>
  <c r="AT1361" i="3"/>
  <c r="AU1361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AM1362" i="3"/>
  <c r="AN1362" i="3"/>
  <c r="AO1362" i="3"/>
  <c r="AP1362" i="3"/>
  <c r="AQ1362" i="3"/>
  <c r="AR1362" i="3"/>
  <c r="AS1362" i="3"/>
  <c r="AT1362" i="3"/>
  <c r="AU1362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AM1363" i="3"/>
  <c r="AN1363" i="3"/>
  <c r="AO1363" i="3"/>
  <c r="AP1363" i="3"/>
  <c r="AQ1363" i="3"/>
  <c r="AR1363" i="3"/>
  <c r="AS1363" i="3"/>
  <c r="AT1363" i="3"/>
  <c r="AU1363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AM1364" i="3"/>
  <c r="AN1364" i="3"/>
  <c r="AO1364" i="3"/>
  <c r="AP1364" i="3"/>
  <c r="AQ1364" i="3"/>
  <c r="AR1364" i="3"/>
  <c r="AS1364" i="3"/>
  <c r="AT1364" i="3"/>
  <c r="AU1364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AM1365" i="3"/>
  <c r="AN1365" i="3"/>
  <c r="AO1365" i="3"/>
  <c r="AP1365" i="3"/>
  <c r="AQ1365" i="3"/>
  <c r="AR1365" i="3"/>
  <c r="AS1365" i="3"/>
  <c r="AT1365" i="3"/>
  <c r="AU1365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AM1366" i="3"/>
  <c r="AN1366" i="3"/>
  <c r="AO1366" i="3"/>
  <c r="AP1366" i="3"/>
  <c r="AQ1366" i="3"/>
  <c r="AR1366" i="3"/>
  <c r="AS1366" i="3"/>
  <c r="AT1366" i="3"/>
  <c r="AU1366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AM1367" i="3"/>
  <c r="AN1367" i="3"/>
  <c r="AO1367" i="3"/>
  <c r="AP1367" i="3"/>
  <c r="AQ1367" i="3"/>
  <c r="AR1367" i="3"/>
  <c r="AS1367" i="3"/>
  <c r="AT1367" i="3"/>
  <c r="AU1367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AM1368" i="3"/>
  <c r="AN1368" i="3"/>
  <c r="AO1368" i="3"/>
  <c r="AP1368" i="3"/>
  <c r="AQ1368" i="3"/>
  <c r="AR1368" i="3"/>
  <c r="AS1368" i="3"/>
  <c r="AT1368" i="3"/>
  <c r="AU1368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AM1369" i="3"/>
  <c r="AN1369" i="3"/>
  <c r="AO1369" i="3"/>
  <c r="AP1369" i="3"/>
  <c r="AQ1369" i="3"/>
  <c r="AR1369" i="3"/>
  <c r="AS1369" i="3"/>
  <c r="AT1369" i="3"/>
  <c r="AU1369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AM1370" i="3"/>
  <c r="AN1370" i="3"/>
  <c r="AO1370" i="3"/>
  <c r="AP1370" i="3"/>
  <c r="AQ1370" i="3"/>
  <c r="AR1370" i="3"/>
  <c r="AS1370" i="3"/>
  <c r="AT1370" i="3"/>
  <c r="AU1370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AM1371" i="3"/>
  <c r="AN1371" i="3"/>
  <c r="AO1371" i="3"/>
  <c r="AP1371" i="3"/>
  <c r="AQ1371" i="3"/>
  <c r="AR1371" i="3"/>
  <c r="AS1371" i="3"/>
  <c r="AT1371" i="3"/>
  <c r="AU1371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AM1372" i="3"/>
  <c r="AN1372" i="3"/>
  <c r="AO1372" i="3"/>
  <c r="AP1372" i="3"/>
  <c r="AQ1372" i="3"/>
  <c r="AR1372" i="3"/>
  <c r="AS1372" i="3"/>
  <c r="AT1372" i="3"/>
  <c r="AU1372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AM1373" i="3"/>
  <c r="AN1373" i="3"/>
  <c r="AO1373" i="3"/>
  <c r="AP1373" i="3"/>
  <c r="AQ1373" i="3"/>
  <c r="AR1373" i="3"/>
  <c r="AS1373" i="3"/>
  <c r="AT1373" i="3"/>
  <c r="AU1373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AM1374" i="3"/>
  <c r="AN1374" i="3"/>
  <c r="AO1374" i="3"/>
  <c r="AP1374" i="3"/>
  <c r="AQ1374" i="3"/>
  <c r="AR1374" i="3"/>
  <c r="AS1374" i="3"/>
  <c r="AT1374" i="3"/>
  <c r="AU1374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AM1375" i="3"/>
  <c r="AN1375" i="3"/>
  <c r="AO1375" i="3"/>
  <c r="AP1375" i="3"/>
  <c r="AQ1375" i="3"/>
  <c r="AR1375" i="3"/>
  <c r="AS1375" i="3"/>
  <c r="AT1375" i="3"/>
  <c r="AU1375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AM1376" i="3"/>
  <c r="AN1376" i="3"/>
  <c r="AO1376" i="3"/>
  <c r="AP1376" i="3"/>
  <c r="AQ1376" i="3"/>
  <c r="AR1376" i="3"/>
  <c r="AS1376" i="3"/>
  <c r="AT1376" i="3"/>
  <c r="AU1376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AM1377" i="3"/>
  <c r="AN1377" i="3"/>
  <c r="AO1377" i="3"/>
  <c r="AP1377" i="3"/>
  <c r="AQ1377" i="3"/>
  <c r="AR1377" i="3"/>
  <c r="AS1377" i="3"/>
  <c r="AT1377" i="3"/>
  <c r="AU1377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AM1378" i="3"/>
  <c r="AN1378" i="3"/>
  <c r="AO1378" i="3"/>
  <c r="AP1378" i="3"/>
  <c r="AQ1378" i="3"/>
  <c r="AR1378" i="3"/>
  <c r="AS1378" i="3"/>
  <c r="AT1378" i="3"/>
  <c r="AU1378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AM1379" i="3"/>
  <c r="AN1379" i="3"/>
  <c r="AO1379" i="3"/>
  <c r="AP1379" i="3"/>
  <c r="AQ1379" i="3"/>
  <c r="AR1379" i="3"/>
  <c r="AS1379" i="3"/>
  <c r="AT1379" i="3"/>
  <c r="AU1379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AM1380" i="3"/>
  <c r="AN1380" i="3"/>
  <c r="AO1380" i="3"/>
  <c r="AP1380" i="3"/>
  <c r="AQ1380" i="3"/>
  <c r="AR1380" i="3"/>
  <c r="AS1380" i="3"/>
  <c r="AT1380" i="3"/>
  <c r="AU1380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AM1381" i="3"/>
  <c r="AN1381" i="3"/>
  <c r="AO1381" i="3"/>
  <c r="AP1381" i="3"/>
  <c r="AQ1381" i="3"/>
  <c r="AR1381" i="3"/>
  <c r="AS1381" i="3"/>
  <c r="AT1381" i="3"/>
  <c r="AU1381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AM1382" i="3"/>
  <c r="AN1382" i="3"/>
  <c r="AO1382" i="3"/>
  <c r="AP1382" i="3"/>
  <c r="AQ1382" i="3"/>
  <c r="AR1382" i="3"/>
  <c r="AS1382" i="3"/>
  <c r="AT1382" i="3"/>
  <c r="AU1382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AM1383" i="3"/>
  <c r="AN1383" i="3"/>
  <c r="AO1383" i="3"/>
  <c r="AP1383" i="3"/>
  <c r="AQ1383" i="3"/>
  <c r="AR1383" i="3"/>
  <c r="AS1383" i="3"/>
  <c r="AT1383" i="3"/>
  <c r="AU1383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AM1384" i="3"/>
  <c r="AN1384" i="3"/>
  <c r="AO1384" i="3"/>
  <c r="AP1384" i="3"/>
  <c r="AQ1384" i="3"/>
  <c r="AR1384" i="3"/>
  <c r="AS1384" i="3"/>
  <c r="AT1384" i="3"/>
  <c r="AU1384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AM1385" i="3"/>
  <c r="AN1385" i="3"/>
  <c r="AO1385" i="3"/>
  <c r="AP1385" i="3"/>
  <c r="AQ1385" i="3"/>
  <c r="AR1385" i="3"/>
  <c r="AS1385" i="3"/>
  <c r="AT1385" i="3"/>
  <c r="AU1385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AM1386" i="3"/>
  <c r="AN1386" i="3"/>
  <c r="AO1386" i="3"/>
  <c r="AP1386" i="3"/>
  <c r="AQ1386" i="3"/>
  <c r="AR1386" i="3"/>
  <c r="AS1386" i="3"/>
  <c r="AT1386" i="3"/>
  <c r="AU1386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AM1387" i="3"/>
  <c r="AN1387" i="3"/>
  <c r="AO1387" i="3"/>
  <c r="AP1387" i="3"/>
  <c r="AQ1387" i="3"/>
  <c r="AR1387" i="3"/>
  <c r="AS1387" i="3"/>
  <c r="AT1387" i="3"/>
  <c r="AU1387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AM1388" i="3"/>
  <c r="AN1388" i="3"/>
  <c r="AO1388" i="3"/>
  <c r="AP1388" i="3"/>
  <c r="AQ1388" i="3"/>
  <c r="AR1388" i="3"/>
  <c r="AS1388" i="3"/>
  <c r="AT1388" i="3"/>
  <c r="AU1388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AM1389" i="3"/>
  <c r="AN1389" i="3"/>
  <c r="AO1389" i="3"/>
  <c r="AP1389" i="3"/>
  <c r="AQ1389" i="3"/>
  <c r="AR1389" i="3"/>
  <c r="AS1389" i="3"/>
  <c r="AT1389" i="3"/>
  <c r="AU1389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AM1390" i="3"/>
  <c r="AN1390" i="3"/>
  <c r="AO1390" i="3"/>
  <c r="AP1390" i="3"/>
  <c r="AQ1390" i="3"/>
  <c r="AR1390" i="3"/>
  <c r="AS1390" i="3"/>
  <c r="AT1390" i="3"/>
  <c r="AU1390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AM1391" i="3"/>
  <c r="AN1391" i="3"/>
  <c r="AO1391" i="3"/>
  <c r="AP1391" i="3"/>
  <c r="AQ1391" i="3"/>
  <c r="AR1391" i="3"/>
  <c r="AS1391" i="3"/>
  <c r="AT1391" i="3"/>
  <c r="AU1391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AM1392" i="3"/>
  <c r="AN1392" i="3"/>
  <c r="AO1392" i="3"/>
  <c r="AP1392" i="3"/>
  <c r="AQ1392" i="3"/>
  <c r="AR1392" i="3"/>
  <c r="AS1392" i="3"/>
  <c r="AT1392" i="3"/>
  <c r="AU1392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AM1393" i="3"/>
  <c r="AN1393" i="3"/>
  <c r="AO1393" i="3"/>
  <c r="AP1393" i="3"/>
  <c r="AQ1393" i="3"/>
  <c r="AR1393" i="3"/>
  <c r="AS1393" i="3"/>
  <c r="AT1393" i="3"/>
  <c r="AU1393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AM1394" i="3"/>
  <c r="AN1394" i="3"/>
  <c r="AO1394" i="3"/>
  <c r="AP1394" i="3"/>
  <c r="AQ1394" i="3"/>
  <c r="AR1394" i="3"/>
  <c r="AS1394" i="3"/>
  <c r="AT1394" i="3"/>
  <c r="AU1394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AM1395" i="3"/>
  <c r="AN1395" i="3"/>
  <c r="AO1395" i="3"/>
  <c r="AP1395" i="3"/>
  <c r="AQ1395" i="3"/>
  <c r="AR1395" i="3"/>
  <c r="AS1395" i="3"/>
  <c r="AT1395" i="3"/>
  <c r="AU1395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AM1396" i="3"/>
  <c r="AN1396" i="3"/>
  <c r="AO1396" i="3"/>
  <c r="AP1396" i="3"/>
  <c r="AQ1396" i="3"/>
  <c r="AR1396" i="3"/>
  <c r="AS1396" i="3"/>
  <c r="AT1396" i="3"/>
  <c r="AU1396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AM1397" i="3"/>
  <c r="AN1397" i="3"/>
  <c r="AO1397" i="3"/>
  <c r="AP1397" i="3"/>
  <c r="AQ1397" i="3"/>
  <c r="AR1397" i="3"/>
  <c r="AS1397" i="3"/>
  <c r="AT1397" i="3"/>
  <c r="AU1397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AM1398" i="3"/>
  <c r="AN1398" i="3"/>
  <c r="AO1398" i="3"/>
  <c r="AP1398" i="3"/>
  <c r="AQ1398" i="3"/>
  <c r="AR1398" i="3"/>
  <c r="AS1398" i="3"/>
  <c r="AT1398" i="3"/>
  <c r="AU1398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AM1399" i="3"/>
  <c r="AN1399" i="3"/>
  <c r="AO1399" i="3"/>
  <c r="AP1399" i="3"/>
  <c r="AQ1399" i="3"/>
  <c r="AR1399" i="3"/>
  <c r="AS1399" i="3"/>
  <c r="AT1399" i="3"/>
  <c r="AU1399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AM1400" i="3"/>
  <c r="AN1400" i="3"/>
  <c r="AO1400" i="3"/>
  <c r="AP1400" i="3"/>
  <c r="AQ1400" i="3"/>
  <c r="AR1400" i="3"/>
  <c r="AS1400" i="3"/>
  <c r="AT1400" i="3"/>
  <c r="AU1400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AM1401" i="3"/>
  <c r="AN1401" i="3"/>
  <c r="AO1401" i="3"/>
  <c r="AP1401" i="3"/>
  <c r="AQ1401" i="3"/>
  <c r="AR1401" i="3"/>
  <c r="AS1401" i="3"/>
  <c r="AT1401" i="3"/>
  <c r="AU1401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AM1402" i="3"/>
  <c r="AN1402" i="3"/>
  <c r="AO1402" i="3"/>
  <c r="AP1402" i="3"/>
  <c r="AQ1402" i="3"/>
  <c r="AR1402" i="3"/>
  <c r="AS1402" i="3"/>
  <c r="AT1402" i="3"/>
  <c r="AU1402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AM1403" i="3"/>
  <c r="AN1403" i="3"/>
  <c r="AO1403" i="3"/>
  <c r="AP1403" i="3"/>
  <c r="AQ1403" i="3"/>
  <c r="AR1403" i="3"/>
  <c r="AS1403" i="3"/>
  <c r="AT1403" i="3"/>
  <c r="AU1403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AM1404" i="3"/>
  <c r="AN1404" i="3"/>
  <c r="AO1404" i="3"/>
  <c r="AP1404" i="3"/>
  <c r="AQ1404" i="3"/>
  <c r="AR1404" i="3"/>
  <c r="AS1404" i="3"/>
  <c r="AT1404" i="3"/>
  <c r="AU1404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H18" i="3"/>
  <c r="AM18" i="3" s="1"/>
  <c r="BR18" i="3" s="1"/>
  <c r="F21" i="5" s="1"/>
  <c r="I18" i="3"/>
  <c r="AN18" i="3" s="1"/>
  <c r="J18" i="3"/>
  <c r="AO18" i="3" s="1"/>
  <c r="BT18" i="3" s="1"/>
  <c r="H21" i="5" s="1"/>
  <c r="K18" i="3"/>
  <c r="AP18" i="3" s="1"/>
  <c r="BU18" i="3" s="1"/>
  <c r="I21" i="5" s="1"/>
  <c r="L18" i="3"/>
  <c r="AQ18" i="3" s="1"/>
  <c r="BV18" i="3" s="1"/>
  <c r="J21" i="5" s="1"/>
  <c r="M18" i="3"/>
  <c r="AR18" i="3" s="1"/>
  <c r="BW18" i="3" s="1"/>
  <c r="K21" i="5" s="1"/>
  <c r="N18" i="3"/>
  <c r="AS18" i="3" s="1"/>
  <c r="BX18" i="3" s="1"/>
  <c r="L21" i="5" s="1"/>
  <c r="O18" i="3"/>
  <c r="AT18" i="3" s="1"/>
  <c r="BY18" i="3" s="1"/>
  <c r="M21" i="5" s="1"/>
  <c r="P18" i="3"/>
  <c r="AU18" i="3" s="1"/>
  <c r="BZ18" i="3" s="1"/>
  <c r="N21" i="5" s="1"/>
  <c r="Q18" i="3"/>
  <c r="AV18" i="3" s="1"/>
  <c r="CA18" i="3" s="1"/>
  <c r="O21" i="5" s="1"/>
  <c r="R18" i="3"/>
  <c r="AW18" i="3" s="1"/>
  <c r="CB18" i="3" s="1"/>
  <c r="P21" i="5" s="1"/>
  <c r="S18" i="3"/>
  <c r="AX18" i="3" s="1"/>
  <c r="CC18" i="3" s="1"/>
  <c r="Q21" i="5" s="1"/>
  <c r="T18" i="3"/>
  <c r="AY18" i="3" s="1"/>
  <c r="CD18" i="3" s="1"/>
  <c r="R21" i="5" s="1"/>
  <c r="U18" i="3"/>
  <c r="AZ18" i="3" s="1"/>
  <c r="CE18" i="3" s="1"/>
  <c r="S21" i="5" s="1"/>
  <c r="V18" i="3"/>
  <c r="BA18" i="3" s="1"/>
  <c r="CF18" i="3" s="1"/>
  <c r="T21" i="5" s="1"/>
  <c r="W18" i="3"/>
  <c r="BB18" i="3" s="1"/>
  <c r="CG18" i="3" s="1"/>
  <c r="U21" i="5" s="1"/>
  <c r="X18" i="3"/>
  <c r="BC18" i="3" s="1"/>
  <c r="CH18" i="3" s="1"/>
  <c r="V21" i="5" s="1"/>
  <c r="Y18" i="3"/>
  <c r="BD18" i="3" s="1"/>
  <c r="CI18" i="3" s="1"/>
  <c r="W21" i="5" s="1"/>
  <c r="Z18" i="3"/>
  <c r="BE18" i="3" s="1"/>
  <c r="CJ18" i="3" s="1"/>
  <c r="X21" i="5" s="1"/>
  <c r="AA18" i="3"/>
  <c r="BF18" i="3" s="1"/>
  <c r="CK18" i="3" s="1"/>
  <c r="Y21" i="5" s="1"/>
  <c r="AB18" i="3"/>
  <c r="BG18" i="3" s="1"/>
  <c r="CL18" i="3" s="1"/>
  <c r="Z21" i="5" s="1"/>
  <c r="AC18" i="3"/>
  <c r="BH18" i="3" s="1"/>
  <c r="CM18" i="3" s="1"/>
  <c r="AA21" i="5" s="1"/>
  <c r="AD18" i="3"/>
  <c r="BI18" i="3" s="1"/>
  <c r="CN18" i="3" s="1"/>
  <c r="AB21" i="5" s="1"/>
  <c r="AE18" i="3"/>
  <c r="BJ18" i="3" s="1"/>
  <c r="CO18" i="3" s="1"/>
  <c r="AC21" i="5" s="1"/>
  <c r="AF18" i="3"/>
  <c r="BK18" i="3" s="1"/>
  <c r="CP18" i="3" s="1"/>
  <c r="AD21" i="5" s="1"/>
  <c r="AG18" i="3"/>
  <c r="BL18" i="3" s="1"/>
  <c r="CQ18" i="3" s="1"/>
  <c r="AE21" i="5" s="1"/>
  <c r="AH18" i="3"/>
  <c r="BM18" i="3" s="1"/>
  <c r="CR18" i="3" s="1"/>
  <c r="AF21" i="5" s="1"/>
  <c r="AI18" i="3"/>
  <c r="BN18" i="3" s="1"/>
  <c r="CS18" i="3" s="1"/>
  <c r="AG21" i="5" s="1"/>
  <c r="AJ18" i="3"/>
  <c r="BO18" i="3" s="1"/>
  <c r="CT18" i="3" s="1"/>
  <c r="AH21" i="5" s="1"/>
  <c r="AK18" i="3"/>
  <c r="BP18" i="3" s="1"/>
  <c r="CU18" i="3" s="1"/>
  <c r="AI21" i="5" s="1"/>
  <c r="H19" i="3"/>
  <c r="AM19" i="3" s="1"/>
  <c r="BR19" i="3" s="1"/>
  <c r="F22" i="5" s="1"/>
  <c r="I19" i="3"/>
  <c r="AN19" i="3" s="1"/>
  <c r="BS19" i="3" s="1"/>
  <c r="G22" i="5" s="1"/>
  <c r="J19" i="3"/>
  <c r="AO19" i="3" s="1"/>
  <c r="BT19" i="3" s="1"/>
  <c r="H22" i="5" s="1"/>
  <c r="K19" i="3"/>
  <c r="AP19" i="3" s="1"/>
  <c r="BU19" i="3" s="1"/>
  <c r="I22" i="5" s="1"/>
  <c r="L19" i="3"/>
  <c r="AQ19" i="3" s="1"/>
  <c r="BV19" i="3" s="1"/>
  <c r="J22" i="5" s="1"/>
  <c r="M19" i="3"/>
  <c r="AR19" i="3" s="1"/>
  <c r="BW19" i="3" s="1"/>
  <c r="K22" i="5" s="1"/>
  <c r="N19" i="3"/>
  <c r="AS19" i="3" s="1"/>
  <c r="BX19" i="3" s="1"/>
  <c r="L22" i="5" s="1"/>
  <c r="O19" i="3"/>
  <c r="AT19" i="3" s="1"/>
  <c r="BY19" i="3" s="1"/>
  <c r="M22" i="5" s="1"/>
  <c r="P19" i="3"/>
  <c r="AU19" i="3" s="1"/>
  <c r="BZ19" i="3" s="1"/>
  <c r="N22" i="5" s="1"/>
  <c r="Q19" i="3"/>
  <c r="AV19" i="3" s="1"/>
  <c r="CA19" i="3" s="1"/>
  <c r="O22" i="5" s="1"/>
  <c r="R19" i="3"/>
  <c r="AW19" i="3" s="1"/>
  <c r="CB19" i="3" s="1"/>
  <c r="P22" i="5" s="1"/>
  <c r="S19" i="3"/>
  <c r="AX19" i="3" s="1"/>
  <c r="CC19" i="3" s="1"/>
  <c r="Q22" i="5" s="1"/>
  <c r="T19" i="3"/>
  <c r="AY19" i="3" s="1"/>
  <c r="CD19" i="3" s="1"/>
  <c r="R22" i="5" s="1"/>
  <c r="U19" i="3"/>
  <c r="AZ19" i="3" s="1"/>
  <c r="CE19" i="3" s="1"/>
  <c r="S22" i="5" s="1"/>
  <c r="V19" i="3"/>
  <c r="BA19" i="3" s="1"/>
  <c r="CF19" i="3" s="1"/>
  <c r="T22" i="5" s="1"/>
  <c r="W19" i="3"/>
  <c r="BB19" i="3" s="1"/>
  <c r="CG19" i="3" s="1"/>
  <c r="U22" i="5" s="1"/>
  <c r="X19" i="3"/>
  <c r="BC19" i="3" s="1"/>
  <c r="CH19" i="3" s="1"/>
  <c r="V22" i="5" s="1"/>
  <c r="Y19" i="3"/>
  <c r="BD19" i="3" s="1"/>
  <c r="CI19" i="3" s="1"/>
  <c r="W22" i="5" s="1"/>
  <c r="Z19" i="3"/>
  <c r="BE19" i="3" s="1"/>
  <c r="CJ19" i="3" s="1"/>
  <c r="X22" i="5" s="1"/>
  <c r="AA19" i="3"/>
  <c r="BF19" i="3" s="1"/>
  <c r="CK19" i="3" s="1"/>
  <c r="Y22" i="5" s="1"/>
  <c r="AB19" i="3"/>
  <c r="BG19" i="3" s="1"/>
  <c r="CL19" i="3" s="1"/>
  <c r="Z22" i="5" s="1"/>
  <c r="AC19" i="3"/>
  <c r="BH19" i="3" s="1"/>
  <c r="CM19" i="3" s="1"/>
  <c r="AA22" i="5" s="1"/>
  <c r="AD19" i="3"/>
  <c r="BI19" i="3" s="1"/>
  <c r="CN19" i="3" s="1"/>
  <c r="AB22" i="5" s="1"/>
  <c r="AE19" i="3"/>
  <c r="BJ19" i="3" s="1"/>
  <c r="CO19" i="3" s="1"/>
  <c r="AC22" i="5" s="1"/>
  <c r="AF19" i="3"/>
  <c r="BK19" i="3" s="1"/>
  <c r="CP19" i="3" s="1"/>
  <c r="AD22" i="5" s="1"/>
  <c r="AG19" i="3"/>
  <c r="BL19" i="3" s="1"/>
  <c r="CQ19" i="3" s="1"/>
  <c r="AE22" i="5" s="1"/>
  <c r="AH19" i="3"/>
  <c r="BM19" i="3" s="1"/>
  <c r="CR19" i="3" s="1"/>
  <c r="AF22" i="5" s="1"/>
  <c r="AI19" i="3"/>
  <c r="BN19" i="3" s="1"/>
  <c r="CS19" i="3" s="1"/>
  <c r="AG22" i="5" s="1"/>
  <c r="AJ19" i="3"/>
  <c r="BO19" i="3" s="1"/>
  <c r="CT19" i="3" s="1"/>
  <c r="AH22" i="5" s="1"/>
  <c r="AK19" i="3"/>
  <c r="BP19" i="3" s="1"/>
  <c r="CU19" i="3" s="1"/>
  <c r="AI22" i="5" s="1"/>
  <c r="H20" i="3"/>
  <c r="AM20" i="3" s="1"/>
  <c r="BR20" i="3" s="1"/>
  <c r="F23" i="5" s="1"/>
  <c r="I20" i="3"/>
  <c r="AN20" i="3" s="1"/>
  <c r="BS20" i="3" s="1"/>
  <c r="G23" i="5" s="1"/>
  <c r="J20" i="3"/>
  <c r="AO20" i="3" s="1"/>
  <c r="BT20" i="3" s="1"/>
  <c r="H23" i="5" s="1"/>
  <c r="K20" i="3"/>
  <c r="AP20" i="3" s="1"/>
  <c r="BU20" i="3" s="1"/>
  <c r="I23" i="5" s="1"/>
  <c r="L20" i="3"/>
  <c r="AQ20" i="3" s="1"/>
  <c r="BV20" i="3" s="1"/>
  <c r="J23" i="5" s="1"/>
  <c r="M20" i="3"/>
  <c r="AR20" i="3" s="1"/>
  <c r="BW20" i="3" s="1"/>
  <c r="K23" i="5" s="1"/>
  <c r="N20" i="3"/>
  <c r="AS20" i="3" s="1"/>
  <c r="BX20" i="3" s="1"/>
  <c r="L23" i="5" s="1"/>
  <c r="O20" i="3"/>
  <c r="AT20" i="3" s="1"/>
  <c r="BY20" i="3" s="1"/>
  <c r="M23" i="5" s="1"/>
  <c r="P20" i="3"/>
  <c r="AU20" i="3" s="1"/>
  <c r="BZ20" i="3" s="1"/>
  <c r="N23" i="5" s="1"/>
  <c r="Q20" i="3"/>
  <c r="AV20" i="3" s="1"/>
  <c r="CA20" i="3" s="1"/>
  <c r="O23" i="5" s="1"/>
  <c r="R20" i="3"/>
  <c r="AW20" i="3" s="1"/>
  <c r="CB20" i="3" s="1"/>
  <c r="P23" i="5" s="1"/>
  <c r="S20" i="3"/>
  <c r="AX20" i="3" s="1"/>
  <c r="CC20" i="3" s="1"/>
  <c r="Q23" i="5" s="1"/>
  <c r="T20" i="3"/>
  <c r="AY20" i="3" s="1"/>
  <c r="CD20" i="3" s="1"/>
  <c r="R23" i="5" s="1"/>
  <c r="U20" i="3"/>
  <c r="AZ20" i="3" s="1"/>
  <c r="CE20" i="3" s="1"/>
  <c r="S23" i="5" s="1"/>
  <c r="V20" i="3"/>
  <c r="BA20" i="3" s="1"/>
  <c r="CF20" i="3" s="1"/>
  <c r="T23" i="5" s="1"/>
  <c r="W20" i="3"/>
  <c r="BB20" i="3" s="1"/>
  <c r="CG20" i="3" s="1"/>
  <c r="U23" i="5" s="1"/>
  <c r="X20" i="3"/>
  <c r="BC20" i="3" s="1"/>
  <c r="CH20" i="3" s="1"/>
  <c r="V23" i="5" s="1"/>
  <c r="Y20" i="3"/>
  <c r="BD20" i="3" s="1"/>
  <c r="CI20" i="3" s="1"/>
  <c r="W23" i="5" s="1"/>
  <c r="Z20" i="3"/>
  <c r="BE20" i="3" s="1"/>
  <c r="CJ20" i="3" s="1"/>
  <c r="X23" i="5" s="1"/>
  <c r="AA20" i="3"/>
  <c r="BF20" i="3" s="1"/>
  <c r="CK20" i="3" s="1"/>
  <c r="Y23" i="5" s="1"/>
  <c r="AB20" i="3"/>
  <c r="BG20" i="3" s="1"/>
  <c r="CL20" i="3" s="1"/>
  <c r="Z23" i="5" s="1"/>
  <c r="AC20" i="3"/>
  <c r="BH20" i="3" s="1"/>
  <c r="CM20" i="3" s="1"/>
  <c r="AA23" i="5" s="1"/>
  <c r="AD20" i="3"/>
  <c r="BI20" i="3" s="1"/>
  <c r="CN20" i="3" s="1"/>
  <c r="AB23" i="5" s="1"/>
  <c r="AE20" i="3"/>
  <c r="BJ20" i="3" s="1"/>
  <c r="CO20" i="3" s="1"/>
  <c r="AC23" i="5" s="1"/>
  <c r="AF20" i="3"/>
  <c r="BK20" i="3" s="1"/>
  <c r="CP20" i="3" s="1"/>
  <c r="AD23" i="5" s="1"/>
  <c r="AG20" i="3"/>
  <c r="BL20" i="3" s="1"/>
  <c r="CQ20" i="3" s="1"/>
  <c r="AE23" i="5" s="1"/>
  <c r="AH20" i="3"/>
  <c r="BM20" i="3" s="1"/>
  <c r="CR20" i="3" s="1"/>
  <c r="AF23" i="5" s="1"/>
  <c r="AI20" i="3"/>
  <c r="BN20" i="3" s="1"/>
  <c r="CS20" i="3" s="1"/>
  <c r="AG23" i="5" s="1"/>
  <c r="AJ20" i="3"/>
  <c r="BO20" i="3" s="1"/>
  <c r="CT20" i="3" s="1"/>
  <c r="AH23" i="5" s="1"/>
  <c r="AK20" i="3"/>
  <c r="BP20" i="3" s="1"/>
  <c r="CU20" i="3" s="1"/>
  <c r="AI23" i="5" s="1"/>
  <c r="I21" i="3"/>
  <c r="AN21" i="3" s="1"/>
  <c r="BS21" i="3" s="1"/>
  <c r="G24" i="5" s="1"/>
  <c r="J21" i="3"/>
  <c r="AO21" i="3" s="1"/>
  <c r="BT21" i="3" s="1"/>
  <c r="H24" i="5" s="1"/>
  <c r="K21" i="3"/>
  <c r="AP21" i="3" s="1"/>
  <c r="BU21" i="3" s="1"/>
  <c r="I24" i="5" s="1"/>
  <c r="L21" i="3"/>
  <c r="AQ21" i="3" s="1"/>
  <c r="BV21" i="3" s="1"/>
  <c r="J24" i="5" s="1"/>
  <c r="M21" i="3"/>
  <c r="AR21" i="3" s="1"/>
  <c r="BW21" i="3" s="1"/>
  <c r="K24" i="5" s="1"/>
  <c r="N21" i="3"/>
  <c r="AS21" i="3" s="1"/>
  <c r="BX21" i="3" s="1"/>
  <c r="L24" i="5" s="1"/>
  <c r="O21" i="3"/>
  <c r="AT21" i="3" s="1"/>
  <c r="BY21" i="3" s="1"/>
  <c r="M24" i="5" s="1"/>
  <c r="P21" i="3"/>
  <c r="AU21" i="3" s="1"/>
  <c r="BZ21" i="3" s="1"/>
  <c r="N24" i="5" s="1"/>
  <c r="Q21" i="3"/>
  <c r="AV21" i="3" s="1"/>
  <c r="CA21" i="3" s="1"/>
  <c r="O24" i="5" s="1"/>
  <c r="R21" i="3"/>
  <c r="AW21" i="3" s="1"/>
  <c r="CB21" i="3" s="1"/>
  <c r="P24" i="5" s="1"/>
  <c r="S21" i="3"/>
  <c r="AX21" i="3" s="1"/>
  <c r="CC21" i="3" s="1"/>
  <c r="Q24" i="5" s="1"/>
  <c r="T21" i="3"/>
  <c r="AY21" i="3" s="1"/>
  <c r="CD21" i="3" s="1"/>
  <c r="R24" i="5" s="1"/>
  <c r="U21" i="3"/>
  <c r="AZ21" i="3" s="1"/>
  <c r="CE21" i="3" s="1"/>
  <c r="S24" i="5" s="1"/>
  <c r="V21" i="3"/>
  <c r="BA21" i="3" s="1"/>
  <c r="CF21" i="3" s="1"/>
  <c r="T24" i="5" s="1"/>
  <c r="W21" i="3"/>
  <c r="BB21" i="3" s="1"/>
  <c r="CG21" i="3" s="1"/>
  <c r="U24" i="5" s="1"/>
  <c r="X21" i="3"/>
  <c r="BC21" i="3" s="1"/>
  <c r="CH21" i="3" s="1"/>
  <c r="V24" i="5" s="1"/>
  <c r="Y21" i="3"/>
  <c r="BD21" i="3" s="1"/>
  <c r="CI21" i="3" s="1"/>
  <c r="W24" i="5" s="1"/>
  <c r="Z21" i="3"/>
  <c r="BE21" i="3" s="1"/>
  <c r="CJ21" i="3" s="1"/>
  <c r="X24" i="5" s="1"/>
  <c r="AA21" i="3"/>
  <c r="BF21" i="3" s="1"/>
  <c r="CK21" i="3" s="1"/>
  <c r="Y24" i="5" s="1"/>
  <c r="AB21" i="3"/>
  <c r="BG21" i="3" s="1"/>
  <c r="CL21" i="3" s="1"/>
  <c r="Z24" i="5" s="1"/>
  <c r="AC21" i="3"/>
  <c r="BH21" i="3" s="1"/>
  <c r="CM21" i="3" s="1"/>
  <c r="AA24" i="5" s="1"/>
  <c r="AD21" i="3"/>
  <c r="BI21" i="3" s="1"/>
  <c r="CN21" i="3" s="1"/>
  <c r="AB24" i="5" s="1"/>
  <c r="AE21" i="3"/>
  <c r="BJ21" i="3" s="1"/>
  <c r="CO21" i="3" s="1"/>
  <c r="AC24" i="5" s="1"/>
  <c r="AF21" i="3"/>
  <c r="BK21" i="3" s="1"/>
  <c r="CP21" i="3" s="1"/>
  <c r="AD24" i="5" s="1"/>
  <c r="AG21" i="3"/>
  <c r="BL21" i="3" s="1"/>
  <c r="CQ21" i="3" s="1"/>
  <c r="AE24" i="5" s="1"/>
  <c r="AH21" i="3"/>
  <c r="BM21" i="3" s="1"/>
  <c r="CR21" i="3" s="1"/>
  <c r="AF24" i="5" s="1"/>
  <c r="AI21" i="3"/>
  <c r="BN21" i="3" s="1"/>
  <c r="CS21" i="3" s="1"/>
  <c r="AG24" i="5" s="1"/>
  <c r="AJ21" i="3"/>
  <c r="BO21" i="3" s="1"/>
  <c r="CT21" i="3" s="1"/>
  <c r="AH24" i="5" s="1"/>
  <c r="AK21" i="3"/>
  <c r="BP21" i="3" s="1"/>
  <c r="CU21" i="3" s="1"/>
  <c r="AI24" i="5" s="1"/>
  <c r="H22" i="3"/>
  <c r="AM22" i="3" s="1"/>
  <c r="BR22" i="3" s="1"/>
  <c r="F25" i="5" s="1"/>
  <c r="I22" i="3"/>
  <c r="AN22" i="3" s="1"/>
  <c r="BS22" i="3" s="1"/>
  <c r="G25" i="5" s="1"/>
  <c r="J22" i="3"/>
  <c r="AO22" i="3" s="1"/>
  <c r="BT22" i="3" s="1"/>
  <c r="H25" i="5" s="1"/>
  <c r="K22" i="3"/>
  <c r="AP22" i="3" s="1"/>
  <c r="BU22" i="3" s="1"/>
  <c r="I25" i="5" s="1"/>
  <c r="L22" i="3"/>
  <c r="AQ22" i="3" s="1"/>
  <c r="BV22" i="3" s="1"/>
  <c r="J25" i="5" s="1"/>
  <c r="M22" i="3"/>
  <c r="AR22" i="3" s="1"/>
  <c r="BW22" i="3" s="1"/>
  <c r="K25" i="5" s="1"/>
  <c r="N22" i="3"/>
  <c r="AS22" i="3" s="1"/>
  <c r="BX22" i="3" s="1"/>
  <c r="L25" i="5" s="1"/>
  <c r="O22" i="3"/>
  <c r="AT22" i="3" s="1"/>
  <c r="BY22" i="3" s="1"/>
  <c r="M25" i="5" s="1"/>
  <c r="P22" i="3"/>
  <c r="AU22" i="3" s="1"/>
  <c r="BZ22" i="3" s="1"/>
  <c r="N25" i="5" s="1"/>
  <c r="Q22" i="3"/>
  <c r="AV22" i="3" s="1"/>
  <c r="CA22" i="3" s="1"/>
  <c r="O25" i="5" s="1"/>
  <c r="R22" i="3"/>
  <c r="AW22" i="3" s="1"/>
  <c r="CB22" i="3" s="1"/>
  <c r="P25" i="5" s="1"/>
  <c r="S22" i="3"/>
  <c r="AX22" i="3" s="1"/>
  <c r="CC22" i="3" s="1"/>
  <c r="Q25" i="5" s="1"/>
  <c r="T22" i="3"/>
  <c r="AY22" i="3" s="1"/>
  <c r="CD22" i="3" s="1"/>
  <c r="R25" i="5" s="1"/>
  <c r="U22" i="3"/>
  <c r="AZ22" i="3" s="1"/>
  <c r="CE22" i="3" s="1"/>
  <c r="S25" i="5" s="1"/>
  <c r="V22" i="3"/>
  <c r="BA22" i="3" s="1"/>
  <c r="CF22" i="3" s="1"/>
  <c r="T25" i="5" s="1"/>
  <c r="W22" i="3"/>
  <c r="BB22" i="3" s="1"/>
  <c r="CG22" i="3" s="1"/>
  <c r="U25" i="5" s="1"/>
  <c r="X22" i="3"/>
  <c r="BC22" i="3" s="1"/>
  <c r="CH22" i="3" s="1"/>
  <c r="V25" i="5" s="1"/>
  <c r="Y22" i="3"/>
  <c r="BD22" i="3" s="1"/>
  <c r="CI22" i="3" s="1"/>
  <c r="W25" i="5" s="1"/>
  <c r="Z22" i="3"/>
  <c r="BE22" i="3" s="1"/>
  <c r="CJ22" i="3" s="1"/>
  <c r="X25" i="5" s="1"/>
  <c r="AA22" i="3"/>
  <c r="BF22" i="3" s="1"/>
  <c r="CK22" i="3" s="1"/>
  <c r="Y25" i="5" s="1"/>
  <c r="AB22" i="3"/>
  <c r="BG22" i="3" s="1"/>
  <c r="CL22" i="3" s="1"/>
  <c r="Z25" i="5" s="1"/>
  <c r="AC22" i="3"/>
  <c r="BH22" i="3" s="1"/>
  <c r="CM22" i="3" s="1"/>
  <c r="AA25" i="5" s="1"/>
  <c r="AD22" i="3"/>
  <c r="BI22" i="3" s="1"/>
  <c r="CN22" i="3" s="1"/>
  <c r="AB25" i="5" s="1"/>
  <c r="AE22" i="3"/>
  <c r="BJ22" i="3" s="1"/>
  <c r="CO22" i="3" s="1"/>
  <c r="AC25" i="5" s="1"/>
  <c r="AF22" i="3"/>
  <c r="BK22" i="3" s="1"/>
  <c r="CP22" i="3" s="1"/>
  <c r="AD25" i="5" s="1"/>
  <c r="AG22" i="3"/>
  <c r="BL22" i="3" s="1"/>
  <c r="CQ22" i="3" s="1"/>
  <c r="AE25" i="5" s="1"/>
  <c r="AH22" i="3"/>
  <c r="BM22" i="3" s="1"/>
  <c r="CR22" i="3" s="1"/>
  <c r="AF25" i="5" s="1"/>
  <c r="AI22" i="3"/>
  <c r="BN22" i="3" s="1"/>
  <c r="CS22" i="3" s="1"/>
  <c r="AG25" i="5" s="1"/>
  <c r="AJ22" i="3"/>
  <c r="BO22" i="3" s="1"/>
  <c r="CT22" i="3" s="1"/>
  <c r="AH25" i="5" s="1"/>
  <c r="AK22" i="3"/>
  <c r="BP22" i="3" s="1"/>
  <c r="CU22" i="3" s="1"/>
  <c r="AI25" i="5" s="1"/>
  <c r="H23" i="3"/>
  <c r="AM23" i="3" s="1"/>
  <c r="BR23" i="3" s="1"/>
  <c r="F26" i="5" s="1"/>
  <c r="I23" i="3"/>
  <c r="AN23" i="3" s="1"/>
  <c r="BS23" i="3" s="1"/>
  <c r="G26" i="5" s="1"/>
  <c r="J23" i="3"/>
  <c r="AO23" i="3" s="1"/>
  <c r="BT23" i="3" s="1"/>
  <c r="H26" i="5" s="1"/>
  <c r="K23" i="3"/>
  <c r="AP23" i="3" s="1"/>
  <c r="BU23" i="3" s="1"/>
  <c r="I26" i="5" s="1"/>
  <c r="L23" i="3"/>
  <c r="AQ23" i="3" s="1"/>
  <c r="BV23" i="3" s="1"/>
  <c r="J26" i="5" s="1"/>
  <c r="M23" i="3"/>
  <c r="AR23" i="3" s="1"/>
  <c r="BW23" i="3" s="1"/>
  <c r="K26" i="5" s="1"/>
  <c r="N23" i="3"/>
  <c r="AS23" i="3" s="1"/>
  <c r="BX23" i="3" s="1"/>
  <c r="L26" i="5" s="1"/>
  <c r="O23" i="3"/>
  <c r="AT23" i="3" s="1"/>
  <c r="BY23" i="3" s="1"/>
  <c r="M26" i="5" s="1"/>
  <c r="P23" i="3"/>
  <c r="AU23" i="3" s="1"/>
  <c r="BZ23" i="3" s="1"/>
  <c r="N26" i="5" s="1"/>
  <c r="Q23" i="3"/>
  <c r="AV23" i="3" s="1"/>
  <c r="CA23" i="3" s="1"/>
  <c r="O26" i="5" s="1"/>
  <c r="R23" i="3"/>
  <c r="AW23" i="3" s="1"/>
  <c r="CB23" i="3" s="1"/>
  <c r="P26" i="5" s="1"/>
  <c r="S23" i="3"/>
  <c r="AX23" i="3" s="1"/>
  <c r="CC23" i="3" s="1"/>
  <c r="Q26" i="5" s="1"/>
  <c r="T23" i="3"/>
  <c r="AY23" i="3" s="1"/>
  <c r="CD23" i="3" s="1"/>
  <c r="R26" i="5" s="1"/>
  <c r="U23" i="3"/>
  <c r="AZ23" i="3" s="1"/>
  <c r="CE23" i="3" s="1"/>
  <c r="S26" i="5" s="1"/>
  <c r="V23" i="3"/>
  <c r="BA23" i="3" s="1"/>
  <c r="CF23" i="3" s="1"/>
  <c r="T26" i="5" s="1"/>
  <c r="W23" i="3"/>
  <c r="BB23" i="3" s="1"/>
  <c r="CG23" i="3" s="1"/>
  <c r="U26" i="5" s="1"/>
  <c r="X23" i="3"/>
  <c r="BC23" i="3" s="1"/>
  <c r="CH23" i="3" s="1"/>
  <c r="V26" i="5" s="1"/>
  <c r="Y23" i="3"/>
  <c r="BD23" i="3" s="1"/>
  <c r="CI23" i="3" s="1"/>
  <c r="W26" i="5" s="1"/>
  <c r="Z23" i="3"/>
  <c r="BE23" i="3" s="1"/>
  <c r="CJ23" i="3" s="1"/>
  <c r="X26" i="5" s="1"/>
  <c r="AA23" i="3"/>
  <c r="BF23" i="3" s="1"/>
  <c r="CK23" i="3" s="1"/>
  <c r="Y26" i="5" s="1"/>
  <c r="AB23" i="3"/>
  <c r="BG23" i="3" s="1"/>
  <c r="CL23" i="3" s="1"/>
  <c r="Z26" i="5" s="1"/>
  <c r="AC23" i="3"/>
  <c r="BH23" i="3" s="1"/>
  <c r="CM23" i="3" s="1"/>
  <c r="AA26" i="5" s="1"/>
  <c r="AD23" i="3"/>
  <c r="BI23" i="3" s="1"/>
  <c r="CN23" i="3" s="1"/>
  <c r="AB26" i="5" s="1"/>
  <c r="AE23" i="3"/>
  <c r="BJ23" i="3" s="1"/>
  <c r="CO23" i="3" s="1"/>
  <c r="AC26" i="5" s="1"/>
  <c r="AF23" i="3"/>
  <c r="BK23" i="3" s="1"/>
  <c r="CP23" i="3" s="1"/>
  <c r="AD26" i="5" s="1"/>
  <c r="AG23" i="3"/>
  <c r="BL23" i="3" s="1"/>
  <c r="CQ23" i="3" s="1"/>
  <c r="AE26" i="5" s="1"/>
  <c r="AH23" i="3"/>
  <c r="BM23" i="3" s="1"/>
  <c r="CR23" i="3" s="1"/>
  <c r="AF26" i="5" s="1"/>
  <c r="AI23" i="3"/>
  <c r="BN23" i="3" s="1"/>
  <c r="CS23" i="3" s="1"/>
  <c r="AG26" i="5" s="1"/>
  <c r="AJ23" i="3"/>
  <c r="BO23" i="3" s="1"/>
  <c r="CT23" i="3" s="1"/>
  <c r="AH26" i="5" s="1"/>
  <c r="AK23" i="3"/>
  <c r="BP23" i="3" s="1"/>
  <c r="CU23" i="3" s="1"/>
  <c r="AI26" i="5" s="1"/>
  <c r="H24" i="3"/>
  <c r="AM24" i="3" s="1"/>
  <c r="BR24" i="3" s="1"/>
  <c r="F27" i="5" s="1"/>
  <c r="I24" i="3"/>
  <c r="AN24" i="3" s="1"/>
  <c r="BS24" i="3" s="1"/>
  <c r="G27" i="5" s="1"/>
  <c r="J24" i="3"/>
  <c r="AO24" i="3" s="1"/>
  <c r="BT24" i="3" s="1"/>
  <c r="H27" i="5" s="1"/>
  <c r="K24" i="3"/>
  <c r="AP24" i="3" s="1"/>
  <c r="BU24" i="3" s="1"/>
  <c r="I27" i="5" s="1"/>
  <c r="L24" i="3"/>
  <c r="AQ24" i="3" s="1"/>
  <c r="BV24" i="3" s="1"/>
  <c r="J27" i="5" s="1"/>
  <c r="M24" i="3"/>
  <c r="AR24" i="3" s="1"/>
  <c r="BW24" i="3" s="1"/>
  <c r="K27" i="5" s="1"/>
  <c r="N24" i="3"/>
  <c r="AS24" i="3" s="1"/>
  <c r="BX24" i="3" s="1"/>
  <c r="L27" i="5" s="1"/>
  <c r="O24" i="3"/>
  <c r="AT24" i="3" s="1"/>
  <c r="BY24" i="3" s="1"/>
  <c r="M27" i="5" s="1"/>
  <c r="P24" i="3"/>
  <c r="AU24" i="3" s="1"/>
  <c r="BZ24" i="3" s="1"/>
  <c r="N27" i="5" s="1"/>
  <c r="Q24" i="3"/>
  <c r="AV24" i="3" s="1"/>
  <c r="CA24" i="3" s="1"/>
  <c r="O27" i="5" s="1"/>
  <c r="R24" i="3"/>
  <c r="AW24" i="3" s="1"/>
  <c r="CB24" i="3" s="1"/>
  <c r="P27" i="5" s="1"/>
  <c r="S24" i="3"/>
  <c r="AX24" i="3" s="1"/>
  <c r="CC24" i="3" s="1"/>
  <c r="Q27" i="5" s="1"/>
  <c r="T24" i="3"/>
  <c r="AY24" i="3" s="1"/>
  <c r="CD24" i="3" s="1"/>
  <c r="R27" i="5" s="1"/>
  <c r="U24" i="3"/>
  <c r="AZ24" i="3" s="1"/>
  <c r="CE24" i="3" s="1"/>
  <c r="S27" i="5" s="1"/>
  <c r="V24" i="3"/>
  <c r="BA24" i="3" s="1"/>
  <c r="CF24" i="3" s="1"/>
  <c r="T27" i="5" s="1"/>
  <c r="W24" i="3"/>
  <c r="BB24" i="3" s="1"/>
  <c r="CG24" i="3" s="1"/>
  <c r="U27" i="5" s="1"/>
  <c r="X24" i="3"/>
  <c r="BC24" i="3" s="1"/>
  <c r="CH24" i="3" s="1"/>
  <c r="V27" i="5" s="1"/>
  <c r="Y24" i="3"/>
  <c r="BD24" i="3" s="1"/>
  <c r="CI24" i="3" s="1"/>
  <c r="W27" i="5" s="1"/>
  <c r="Z24" i="3"/>
  <c r="BE24" i="3" s="1"/>
  <c r="CJ24" i="3" s="1"/>
  <c r="X27" i="5" s="1"/>
  <c r="AA24" i="3"/>
  <c r="BF24" i="3" s="1"/>
  <c r="CK24" i="3" s="1"/>
  <c r="Y27" i="5" s="1"/>
  <c r="AB24" i="3"/>
  <c r="BG24" i="3" s="1"/>
  <c r="CL24" i="3" s="1"/>
  <c r="Z27" i="5" s="1"/>
  <c r="AC24" i="3"/>
  <c r="BH24" i="3" s="1"/>
  <c r="CM24" i="3" s="1"/>
  <c r="AA27" i="5" s="1"/>
  <c r="AD24" i="3"/>
  <c r="BI24" i="3" s="1"/>
  <c r="CN24" i="3" s="1"/>
  <c r="AB27" i="5" s="1"/>
  <c r="AE24" i="3"/>
  <c r="BJ24" i="3" s="1"/>
  <c r="CO24" i="3" s="1"/>
  <c r="AC27" i="5" s="1"/>
  <c r="AF24" i="3"/>
  <c r="BK24" i="3" s="1"/>
  <c r="CP24" i="3" s="1"/>
  <c r="AD27" i="5" s="1"/>
  <c r="AG24" i="3"/>
  <c r="BL24" i="3" s="1"/>
  <c r="CQ24" i="3" s="1"/>
  <c r="AE27" i="5" s="1"/>
  <c r="AH24" i="3"/>
  <c r="BM24" i="3" s="1"/>
  <c r="CR24" i="3" s="1"/>
  <c r="AF27" i="5" s="1"/>
  <c r="AI24" i="3"/>
  <c r="BN24" i="3" s="1"/>
  <c r="CS24" i="3" s="1"/>
  <c r="AG27" i="5" s="1"/>
  <c r="AJ24" i="3"/>
  <c r="BO24" i="3" s="1"/>
  <c r="CT24" i="3" s="1"/>
  <c r="AH27" i="5" s="1"/>
  <c r="AK24" i="3"/>
  <c r="BP24" i="3" s="1"/>
  <c r="CU24" i="3" s="1"/>
  <c r="AI27" i="5" s="1"/>
  <c r="H25" i="3"/>
  <c r="I25" i="3"/>
  <c r="J25" i="3"/>
  <c r="K25" i="3"/>
  <c r="L25" i="3"/>
  <c r="M25" i="3"/>
  <c r="AR25" i="3" s="1"/>
  <c r="BW25" i="3" s="1"/>
  <c r="K28" i="5" s="1"/>
  <c r="N25" i="3"/>
  <c r="AS25" i="3" s="1"/>
  <c r="BX25" i="3" s="1"/>
  <c r="L28" i="5" s="1"/>
  <c r="O25" i="3"/>
  <c r="P25" i="3"/>
  <c r="Q25" i="3"/>
  <c r="R25" i="3"/>
  <c r="S25" i="3"/>
  <c r="T25" i="3"/>
  <c r="U25" i="3"/>
  <c r="AZ25" i="3" s="1"/>
  <c r="CE25" i="3" s="1"/>
  <c r="S28" i="5" s="1"/>
  <c r="V25" i="3"/>
  <c r="BA25" i="3" s="1"/>
  <c r="CF25" i="3" s="1"/>
  <c r="T28" i="5" s="1"/>
  <c r="W25" i="3"/>
  <c r="X25" i="3"/>
  <c r="Y25" i="3"/>
  <c r="Z25" i="3"/>
  <c r="AA25" i="3"/>
  <c r="AB25" i="3"/>
  <c r="AC25" i="3"/>
  <c r="BH25" i="3" s="1"/>
  <c r="CM25" i="3" s="1"/>
  <c r="AD25" i="3"/>
  <c r="BI25" i="3" s="1"/>
  <c r="CN25" i="3" s="1"/>
  <c r="AE25" i="3"/>
  <c r="AF25" i="3"/>
  <c r="AG25" i="3"/>
  <c r="AH25" i="3"/>
  <c r="AI25" i="3"/>
  <c r="AJ25" i="3"/>
  <c r="AK25" i="3"/>
  <c r="BP25" i="3" s="1"/>
  <c r="CU25" i="3" s="1"/>
  <c r="AI28" i="5" s="1"/>
  <c r="H26" i="3"/>
  <c r="AM26" i="3" s="1"/>
  <c r="BR26" i="3" s="1"/>
  <c r="F29" i="5" s="1"/>
  <c r="I26" i="3"/>
  <c r="AN26" i="3" s="1"/>
  <c r="BS26" i="3" s="1"/>
  <c r="G29" i="5" s="1"/>
  <c r="J26" i="3"/>
  <c r="AO26" i="3" s="1"/>
  <c r="BT26" i="3" s="1"/>
  <c r="H29" i="5" s="1"/>
  <c r="K26" i="3"/>
  <c r="AP26" i="3" s="1"/>
  <c r="BU26" i="3" s="1"/>
  <c r="I29" i="5" s="1"/>
  <c r="L26" i="3"/>
  <c r="AQ26" i="3" s="1"/>
  <c r="BV26" i="3" s="1"/>
  <c r="J29" i="5" s="1"/>
  <c r="M26" i="3"/>
  <c r="AR26" i="3" s="1"/>
  <c r="BW26" i="3" s="1"/>
  <c r="K29" i="5" s="1"/>
  <c r="N26" i="3"/>
  <c r="AS26" i="3" s="1"/>
  <c r="BX26" i="3" s="1"/>
  <c r="L29" i="5" s="1"/>
  <c r="O26" i="3"/>
  <c r="AT26" i="3" s="1"/>
  <c r="BY26" i="3" s="1"/>
  <c r="M29" i="5" s="1"/>
  <c r="P26" i="3"/>
  <c r="AU26" i="3" s="1"/>
  <c r="BZ26" i="3" s="1"/>
  <c r="N29" i="5" s="1"/>
  <c r="Q26" i="3"/>
  <c r="AV26" i="3" s="1"/>
  <c r="CA26" i="3" s="1"/>
  <c r="O29" i="5" s="1"/>
  <c r="R26" i="3"/>
  <c r="AW26" i="3" s="1"/>
  <c r="CB26" i="3" s="1"/>
  <c r="P29" i="5" s="1"/>
  <c r="S26" i="3"/>
  <c r="AX26" i="3" s="1"/>
  <c r="CC26" i="3" s="1"/>
  <c r="Q29" i="5" s="1"/>
  <c r="T26" i="3"/>
  <c r="AY26" i="3" s="1"/>
  <c r="CD26" i="3" s="1"/>
  <c r="R29" i="5" s="1"/>
  <c r="U26" i="3"/>
  <c r="AZ26" i="3" s="1"/>
  <c r="CE26" i="3" s="1"/>
  <c r="S29" i="5" s="1"/>
  <c r="V26" i="3"/>
  <c r="BA26" i="3" s="1"/>
  <c r="CF26" i="3" s="1"/>
  <c r="T29" i="5" s="1"/>
  <c r="W26" i="3"/>
  <c r="BB26" i="3" s="1"/>
  <c r="CG26" i="3" s="1"/>
  <c r="U29" i="5" s="1"/>
  <c r="X26" i="3"/>
  <c r="BC26" i="3" s="1"/>
  <c r="CH26" i="3" s="1"/>
  <c r="V29" i="5" s="1"/>
  <c r="Y26" i="3"/>
  <c r="BD26" i="3" s="1"/>
  <c r="CI26" i="3" s="1"/>
  <c r="W29" i="5" s="1"/>
  <c r="Z26" i="3"/>
  <c r="BE26" i="3" s="1"/>
  <c r="CJ26" i="3" s="1"/>
  <c r="X29" i="5" s="1"/>
  <c r="AA26" i="3"/>
  <c r="BF26" i="3" s="1"/>
  <c r="CK26" i="3" s="1"/>
  <c r="Y29" i="5" s="1"/>
  <c r="AB26" i="3"/>
  <c r="BG26" i="3" s="1"/>
  <c r="CL26" i="3" s="1"/>
  <c r="Z29" i="5" s="1"/>
  <c r="AC26" i="3"/>
  <c r="BH26" i="3" s="1"/>
  <c r="CM26" i="3" s="1"/>
  <c r="AA29" i="5" s="1"/>
  <c r="AD26" i="3"/>
  <c r="BI26" i="3" s="1"/>
  <c r="CN26" i="3" s="1"/>
  <c r="AB29" i="5" s="1"/>
  <c r="AE26" i="3"/>
  <c r="BJ26" i="3" s="1"/>
  <c r="CO26" i="3" s="1"/>
  <c r="AC29" i="5" s="1"/>
  <c r="AF26" i="3"/>
  <c r="BK26" i="3" s="1"/>
  <c r="CP26" i="3" s="1"/>
  <c r="AD29" i="5" s="1"/>
  <c r="AG26" i="3"/>
  <c r="BL26" i="3" s="1"/>
  <c r="CQ26" i="3" s="1"/>
  <c r="AE29" i="5" s="1"/>
  <c r="AH26" i="3"/>
  <c r="BM26" i="3" s="1"/>
  <c r="CR26" i="3" s="1"/>
  <c r="AF29" i="5" s="1"/>
  <c r="AI26" i="3"/>
  <c r="BN26" i="3" s="1"/>
  <c r="CS26" i="3" s="1"/>
  <c r="AG29" i="5" s="1"/>
  <c r="AJ26" i="3"/>
  <c r="BO26" i="3" s="1"/>
  <c r="CT26" i="3" s="1"/>
  <c r="AH29" i="5" s="1"/>
  <c r="AK26" i="3"/>
  <c r="BP26" i="3" s="1"/>
  <c r="CU26" i="3" s="1"/>
  <c r="AI29" i="5" s="1"/>
  <c r="H27" i="3"/>
  <c r="AM27" i="3" s="1"/>
  <c r="BR27" i="3" s="1"/>
  <c r="F30" i="5" s="1"/>
  <c r="I27" i="3"/>
  <c r="AN27" i="3" s="1"/>
  <c r="BS27" i="3" s="1"/>
  <c r="G30" i="5" s="1"/>
  <c r="J27" i="3"/>
  <c r="AO27" i="3" s="1"/>
  <c r="BT27" i="3" s="1"/>
  <c r="H30" i="5" s="1"/>
  <c r="K27" i="3"/>
  <c r="AP27" i="3" s="1"/>
  <c r="BU27" i="3" s="1"/>
  <c r="I30" i="5" s="1"/>
  <c r="L27" i="3"/>
  <c r="AQ27" i="3" s="1"/>
  <c r="BV27" i="3" s="1"/>
  <c r="J30" i="5" s="1"/>
  <c r="M27" i="3"/>
  <c r="AR27" i="3" s="1"/>
  <c r="BW27" i="3" s="1"/>
  <c r="K30" i="5" s="1"/>
  <c r="N27" i="3"/>
  <c r="AS27" i="3" s="1"/>
  <c r="BX27" i="3" s="1"/>
  <c r="L30" i="5" s="1"/>
  <c r="O27" i="3"/>
  <c r="AT27" i="3" s="1"/>
  <c r="BY27" i="3" s="1"/>
  <c r="M30" i="5" s="1"/>
  <c r="P27" i="3"/>
  <c r="AU27" i="3" s="1"/>
  <c r="BZ27" i="3" s="1"/>
  <c r="N30" i="5" s="1"/>
  <c r="Q27" i="3"/>
  <c r="AV27" i="3" s="1"/>
  <c r="CA27" i="3" s="1"/>
  <c r="O30" i="5" s="1"/>
  <c r="R27" i="3"/>
  <c r="AW27" i="3" s="1"/>
  <c r="CB27" i="3" s="1"/>
  <c r="P30" i="5" s="1"/>
  <c r="S27" i="3"/>
  <c r="AX27" i="3" s="1"/>
  <c r="CC27" i="3" s="1"/>
  <c r="Q30" i="5" s="1"/>
  <c r="T27" i="3"/>
  <c r="AY27" i="3" s="1"/>
  <c r="CD27" i="3" s="1"/>
  <c r="R30" i="5" s="1"/>
  <c r="U27" i="3"/>
  <c r="AZ27" i="3" s="1"/>
  <c r="CE27" i="3" s="1"/>
  <c r="S30" i="5" s="1"/>
  <c r="V27" i="3"/>
  <c r="BA27" i="3" s="1"/>
  <c r="CF27" i="3" s="1"/>
  <c r="T30" i="5" s="1"/>
  <c r="W27" i="3"/>
  <c r="BB27" i="3" s="1"/>
  <c r="CG27" i="3" s="1"/>
  <c r="U30" i="5" s="1"/>
  <c r="X27" i="3"/>
  <c r="BC27" i="3" s="1"/>
  <c r="CH27" i="3" s="1"/>
  <c r="V30" i="5" s="1"/>
  <c r="Y27" i="3"/>
  <c r="BD27" i="3" s="1"/>
  <c r="CI27" i="3" s="1"/>
  <c r="W30" i="5" s="1"/>
  <c r="Z27" i="3"/>
  <c r="BE27" i="3" s="1"/>
  <c r="CJ27" i="3" s="1"/>
  <c r="X30" i="5" s="1"/>
  <c r="AA27" i="3"/>
  <c r="BF27" i="3" s="1"/>
  <c r="CK27" i="3" s="1"/>
  <c r="Y30" i="5" s="1"/>
  <c r="AB27" i="3"/>
  <c r="BG27" i="3" s="1"/>
  <c r="CL27" i="3" s="1"/>
  <c r="Z30" i="5" s="1"/>
  <c r="AC27" i="3"/>
  <c r="BH27" i="3" s="1"/>
  <c r="CM27" i="3" s="1"/>
  <c r="AA30" i="5" s="1"/>
  <c r="AD27" i="3"/>
  <c r="BI27" i="3" s="1"/>
  <c r="CN27" i="3" s="1"/>
  <c r="AB30" i="5" s="1"/>
  <c r="AE27" i="3"/>
  <c r="BJ27" i="3" s="1"/>
  <c r="CO27" i="3" s="1"/>
  <c r="AC30" i="5" s="1"/>
  <c r="AF27" i="3"/>
  <c r="BK27" i="3" s="1"/>
  <c r="CP27" i="3" s="1"/>
  <c r="AD30" i="5" s="1"/>
  <c r="AG27" i="3"/>
  <c r="BL27" i="3" s="1"/>
  <c r="CQ27" i="3" s="1"/>
  <c r="AE30" i="5" s="1"/>
  <c r="AH27" i="3"/>
  <c r="BM27" i="3" s="1"/>
  <c r="CR27" i="3" s="1"/>
  <c r="AF30" i="5" s="1"/>
  <c r="AI27" i="3"/>
  <c r="BN27" i="3" s="1"/>
  <c r="CS27" i="3" s="1"/>
  <c r="AG30" i="5" s="1"/>
  <c r="AJ27" i="3"/>
  <c r="BO27" i="3" s="1"/>
  <c r="CT27" i="3" s="1"/>
  <c r="AH30" i="5" s="1"/>
  <c r="AK27" i="3"/>
  <c r="BP27" i="3" s="1"/>
  <c r="CU27" i="3" s="1"/>
  <c r="AI30" i="5" s="1"/>
  <c r="H28" i="3"/>
  <c r="AM28" i="3" s="1"/>
  <c r="BR28" i="3" s="1"/>
  <c r="F31" i="5" s="1"/>
  <c r="I28" i="3"/>
  <c r="AN28" i="3" s="1"/>
  <c r="BS28" i="3" s="1"/>
  <c r="G31" i="5" s="1"/>
  <c r="J28" i="3"/>
  <c r="AO28" i="3" s="1"/>
  <c r="BT28" i="3" s="1"/>
  <c r="H31" i="5" s="1"/>
  <c r="K28" i="3"/>
  <c r="AP28" i="3" s="1"/>
  <c r="BU28" i="3" s="1"/>
  <c r="I31" i="5" s="1"/>
  <c r="L28" i="3"/>
  <c r="AQ28" i="3" s="1"/>
  <c r="BV28" i="3" s="1"/>
  <c r="J31" i="5" s="1"/>
  <c r="M28" i="3"/>
  <c r="AR28" i="3" s="1"/>
  <c r="BW28" i="3" s="1"/>
  <c r="K31" i="5" s="1"/>
  <c r="N28" i="3"/>
  <c r="AS28" i="3" s="1"/>
  <c r="BX28" i="3" s="1"/>
  <c r="L31" i="5" s="1"/>
  <c r="O28" i="3"/>
  <c r="AT28" i="3" s="1"/>
  <c r="BY28" i="3" s="1"/>
  <c r="M31" i="5" s="1"/>
  <c r="P28" i="3"/>
  <c r="AU28" i="3" s="1"/>
  <c r="BZ28" i="3" s="1"/>
  <c r="N31" i="5" s="1"/>
  <c r="Q28" i="3"/>
  <c r="AV28" i="3" s="1"/>
  <c r="CA28" i="3" s="1"/>
  <c r="O31" i="5" s="1"/>
  <c r="R28" i="3"/>
  <c r="AW28" i="3" s="1"/>
  <c r="CB28" i="3" s="1"/>
  <c r="P31" i="5" s="1"/>
  <c r="S28" i="3"/>
  <c r="AX28" i="3" s="1"/>
  <c r="CC28" i="3" s="1"/>
  <c r="Q31" i="5" s="1"/>
  <c r="T28" i="3"/>
  <c r="AY28" i="3" s="1"/>
  <c r="CD28" i="3" s="1"/>
  <c r="R31" i="5" s="1"/>
  <c r="U28" i="3"/>
  <c r="AZ28" i="3" s="1"/>
  <c r="CE28" i="3" s="1"/>
  <c r="S31" i="5" s="1"/>
  <c r="V28" i="3"/>
  <c r="BA28" i="3" s="1"/>
  <c r="CF28" i="3" s="1"/>
  <c r="T31" i="5" s="1"/>
  <c r="W28" i="3"/>
  <c r="BB28" i="3" s="1"/>
  <c r="CG28" i="3" s="1"/>
  <c r="U31" i="5" s="1"/>
  <c r="X28" i="3"/>
  <c r="BC28" i="3" s="1"/>
  <c r="CH28" i="3" s="1"/>
  <c r="V31" i="5" s="1"/>
  <c r="Y28" i="3"/>
  <c r="BD28" i="3" s="1"/>
  <c r="CI28" i="3" s="1"/>
  <c r="W31" i="5" s="1"/>
  <c r="Z28" i="3"/>
  <c r="BE28" i="3" s="1"/>
  <c r="CJ28" i="3" s="1"/>
  <c r="X31" i="5" s="1"/>
  <c r="AA28" i="3"/>
  <c r="BF28" i="3" s="1"/>
  <c r="CK28" i="3" s="1"/>
  <c r="Y31" i="5" s="1"/>
  <c r="AB28" i="3"/>
  <c r="BG28" i="3" s="1"/>
  <c r="CL28" i="3" s="1"/>
  <c r="Z31" i="5" s="1"/>
  <c r="AC28" i="3"/>
  <c r="BH28" i="3" s="1"/>
  <c r="CM28" i="3" s="1"/>
  <c r="AA31" i="5" s="1"/>
  <c r="AD28" i="3"/>
  <c r="BI28" i="3" s="1"/>
  <c r="CN28" i="3" s="1"/>
  <c r="AB31" i="5" s="1"/>
  <c r="AE28" i="3"/>
  <c r="BJ28" i="3" s="1"/>
  <c r="CO28" i="3" s="1"/>
  <c r="AC31" i="5" s="1"/>
  <c r="AF28" i="3"/>
  <c r="BK28" i="3" s="1"/>
  <c r="CP28" i="3" s="1"/>
  <c r="AD31" i="5" s="1"/>
  <c r="AG28" i="3"/>
  <c r="BL28" i="3" s="1"/>
  <c r="CQ28" i="3" s="1"/>
  <c r="AE31" i="5" s="1"/>
  <c r="AH28" i="3"/>
  <c r="BM28" i="3" s="1"/>
  <c r="CR28" i="3" s="1"/>
  <c r="AF31" i="5" s="1"/>
  <c r="AI28" i="3"/>
  <c r="BN28" i="3" s="1"/>
  <c r="CS28" i="3" s="1"/>
  <c r="AG31" i="5" s="1"/>
  <c r="AJ28" i="3"/>
  <c r="BO28" i="3" s="1"/>
  <c r="CT28" i="3" s="1"/>
  <c r="AH31" i="5" s="1"/>
  <c r="AK28" i="3"/>
  <c r="BP28" i="3" s="1"/>
  <c r="CU28" i="3" s="1"/>
  <c r="AI31" i="5" s="1"/>
  <c r="H29" i="3"/>
  <c r="AM29" i="3" s="1"/>
  <c r="BR29" i="3" s="1"/>
  <c r="F32" i="5" s="1"/>
  <c r="I29" i="3"/>
  <c r="AN29" i="3" s="1"/>
  <c r="BS29" i="3" s="1"/>
  <c r="G32" i="5" s="1"/>
  <c r="J29" i="3"/>
  <c r="AO29" i="3" s="1"/>
  <c r="BT29" i="3" s="1"/>
  <c r="H32" i="5" s="1"/>
  <c r="K29" i="3"/>
  <c r="AP29" i="3" s="1"/>
  <c r="BU29" i="3" s="1"/>
  <c r="I32" i="5" s="1"/>
  <c r="L29" i="3"/>
  <c r="AQ29" i="3" s="1"/>
  <c r="BV29" i="3" s="1"/>
  <c r="J32" i="5" s="1"/>
  <c r="M29" i="3"/>
  <c r="AR29" i="3" s="1"/>
  <c r="BW29" i="3" s="1"/>
  <c r="K32" i="5" s="1"/>
  <c r="N29" i="3"/>
  <c r="AS29" i="3" s="1"/>
  <c r="BX29" i="3" s="1"/>
  <c r="L32" i="5" s="1"/>
  <c r="O29" i="3"/>
  <c r="AT29" i="3" s="1"/>
  <c r="BY29" i="3" s="1"/>
  <c r="M32" i="5" s="1"/>
  <c r="P29" i="3"/>
  <c r="AU29" i="3" s="1"/>
  <c r="BZ29" i="3" s="1"/>
  <c r="N32" i="5" s="1"/>
  <c r="Q29" i="3"/>
  <c r="AV29" i="3" s="1"/>
  <c r="CA29" i="3" s="1"/>
  <c r="O32" i="5" s="1"/>
  <c r="R29" i="3"/>
  <c r="AW29" i="3" s="1"/>
  <c r="CB29" i="3" s="1"/>
  <c r="P32" i="5" s="1"/>
  <c r="S29" i="3"/>
  <c r="AX29" i="3" s="1"/>
  <c r="CC29" i="3" s="1"/>
  <c r="Q32" i="5" s="1"/>
  <c r="T29" i="3"/>
  <c r="AY29" i="3" s="1"/>
  <c r="CD29" i="3" s="1"/>
  <c r="R32" i="5" s="1"/>
  <c r="U29" i="3"/>
  <c r="AZ29" i="3" s="1"/>
  <c r="CE29" i="3" s="1"/>
  <c r="S32" i="5" s="1"/>
  <c r="V29" i="3"/>
  <c r="BA29" i="3" s="1"/>
  <c r="CF29" i="3" s="1"/>
  <c r="T32" i="5" s="1"/>
  <c r="W29" i="3"/>
  <c r="BB29" i="3" s="1"/>
  <c r="CG29" i="3" s="1"/>
  <c r="U32" i="5" s="1"/>
  <c r="X29" i="3"/>
  <c r="BC29" i="3" s="1"/>
  <c r="CH29" i="3" s="1"/>
  <c r="V32" i="5" s="1"/>
  <c r="Y29" i="3"/>
  <c r="BD29" i="3" s="1"/>
  <c r="CI29" i="3" s="1"/>
  <c r="W32" i="5" s="1"/>
  <c r="Z29" i="3"/>
  <c r="BE29" i="3" s="1"/>
  <c r="CJ29" i="3" s="1"/>
  <c r="X32" i="5" s="1"/>
  <c r="AA29" i="3"/>
  <c r="BF29" i="3" s="1"/>
  <c r="CK29" i="3" s="1"/>
  <c r="Y32" i="5" s="1"/>
  <c r="AB29" i="3"/>
  <c r="BG29" i="3" s="1"/>
  <c r="CL29" i="3" s="1"/>
  <c r="Z32" i="5" s="1"/>
  <c r="AC29" i="3"/>
  <c r="BH29" i="3" s="1"/>
  <c r="CM29" i="3" s="1"/>
  <c r="AA32" i="5" s="1"/>
  <c r="AD29" i="3"/>
  <c r="BI29" i="3" s="1"/>
  <c r="CN29" i="3" s="1"/>
  <c r="AB32" i="5" s="1"/>
  <c r="AE29" i="3"/>
  <c r="BJ29" i="3" s="1"/>
  <c r="CO29" i="3" s="1"/>
  <c r="AC32" i="5" s="1"/>
  <c r="AF29" i="3"/>
  <c r="BK29" i="3" s="1"/>
  <c r="CP29" i="3" s="1"/>
  <c r="AD32" i="5" s="1"/>
  <c r="AG29" i="3"/>
  <c r="BL29" i="3" s="1"/>
  <c r="CQ29" i="3" s="1"/>
  <c r="AE32" i="5" s="1"/>
  <c r="AH29" i="3"/>
  <c r="BM29" i="3" s="1"/>
  <c r="CR29" i="3" s="1"/>
  <c r="AF32" i="5" s="1"/>
  <c r="AI29" i="3"/>
  <c r="BN29" i="3" s="1"/>
  <c r="CS29" i="3" s="1"/>
  <c r="AG32" i="5" s="1"/>
  <c r="AJ29" i="3"/>
  <c r="BO29" i="3" s="1"/>
  <c r="CT29" i="3" s="1"/>
  <c r="AH32" i="5" s="1"/>
  <c r="AK29" i="3"/>
  <c r="BP29" i="3" s="1"/>
  <c r="CU29" i="3" s="1"/>
  <c r="AI32" i="5" s="1"/>
  <c r="H30" i="3"/>
  <c r="AM30" i="3" s="1"/>
  <c r="BR30" i="3" s="1"/>
  <c r="F33" i="5" s="1"/>
  <c r="I30" i="3"/>
  <c r="AN30" i="3" s="1"/>
  <c r="BS30" i="3" s="1"/>
  <c r="G33" i="5" s="1"/>
  <c r="J30" i="3"/>
  <c r="AO30" i="3" s="1"/>
  <c r="BT30" i="3" s="1"/>
  <c r="H33" i="5" s="1"/>
  <c r="K30" i="3"/>
  <c r="AP30" i="3" s="1"/>
  <c r="BU30" i="3" s="1"/>
  <c r="I33" i="5" s="1"/>
  <c r="L30" i="3"/>
  <c r="AQ30" i="3" s="1"/>
  <c r="BV30" i="3" s="1"/>
  <c r="J33" i="5" s="1"/>
  <c r="M30" i="3"/>
  <c r="AR30" i="3" s="1"/>
  <c r="BW30" i="3" s="1"/>
  <c r="K33" i="5" s="1"/>
  <c r="N30" i="3"/>
  <c r="AS30" i="3" s="1"/>
  <c r="BX30" i="3" s="1"/>
  <c r="L33" i="5" s="1"/>
  <c r="O30" i="3"/>
  <c r="AT30" i="3" s="1"/>
  <c r="BY30" i="3" s="1"/>
  <c r="M33" i="5" s="1"/>
  <c r="P30" i="3"/>
  <c r="AU30" i="3" s="1"/>
  <c r="BZ30" i="3" s="1"/>
  <c r="N33" i="5" s="1"/>
  <c r="Q30" i="3"/>
  <c r="AV30" i="3" s="1"/>
  <c r="CA30" i="3" s="1"/>
  <c r="O33" i="5" s="1"/>
  <c r="R30" i="3"/>
  <c r="AW30" i="3" s="1"/>
  <c r="CB30" i="3" s="1"/>
  <c r="P33" i="5" s="1"/>
  <c r="S30" i="3"/>
  <c r="AX30" i="3" s="1"/>
  <c r="CC30" i="3" s="1"/>
  <c r="Q33" i="5" s="1"/>
  <c r="T30" i="3"/>
  <c r="AY30" i="3" s="1"/>
  <c r="CD30" i="3" s="1"/>
  <c r="R33" i="5" s="1"/>
  <c r="U30" i="3"/>
  <c r="AZ30" i="3" s="1"/>
  <c r="CE30" i="3" s="1"/>
  <c r="S33" i="5" s="1"/>
  <c r="V30" i="3"/>
  <c r="BA30" i="3" s="1"/>
  <c r="CF30" i="3" s="1"/>
  <c r="T33" i="5" s="1"/>
  <c r="W30" i="3"/>
  <c r="BB30" i="3" s="1"/>
  <c r="CG30" i="3" s="1"/>
  <c r="U33" i="5" s="1"/>
  <c r="X30" i="3"/>
  <c r="BC30" i="3" s="1"/>
  <c r="CH30" i="3" s="1"/>
  <c r="V33" i="5" s="1"/>
  <c r="Y30" i="3"/>
  <c r="BD30" i="3" s="1"/>
  <c r="CI30" i="3" s="1"/>
  <c r="W33" i="5" s="1"/>
  <c r="Z30" i="3"/>
  <c r="BE30" i="3" s="1"/>
  <c r="CJ30" i="3" s="1"/>
  <c r="X33" i="5" s="1"/>
  <c r="AA30" i="3"/>
  <c r="BF30" i="3" s="1"/>
  <c r="CK30" i="3" s="1"/>
  <c r="Y33" i="5" s="1"/>
  <c r="AB30" i="3"/>
  <c r="BG30" i="3" s="1"/>
  <c r="CL30" i="3" s="1"/>
  <c r="Z33" i="5" s="1"/>
  <c r="AC30" i="3"/>
  <c r="BH30" i="3" s="1"/>
  <c r="CM30" i="3" s="1"/>
  <c r="AA33" i="5" s="1"/>
  <c r="AD30" i="3"/>
  <c r="BI30" i="3" s="1"/>
  <c r="CN30" i="3" s="1"/>
  <c r="AB33" i="5" s="1"/>
  <c r="AE30" i="3"/>
  <c r="BJ30" i="3" s="1"/>
  <c r="CO30" i="3" s="1"/>
  <c r="AC33" i="5" s="1"/>
  <c r="AF30" i="3"/>
  <c r="BK30" i="3" s="1"/>
  <c r="CP30" i="3" s="1"/>
  <c r="AD33" i="5" s="1"/>
  <c r="AG30" i="3"/>
  <c r="BL30" i="3" s="1"/>
  <c r="CQ30" i="3" s="1"/>
  <c r="AE33" i="5" s="1"/>
  <c r="AH30" i="3"/>
  <c r="BM30" i="3" s="1"/>
  <c r="CR30" i="3" s="1"/>
  <c r="AF33" i="5" s="1"/>
  <c r="AI30" i="3"/>
  <c r="BN30" i="3" s="1"/>
  <c r="CS30" i="3" s="1"/>
  <c r="AG33" i="5" s="1"/>
  <c r="AJ30" i="3"/>
  <c r="BO30" i="3" s="1"/>
  <c r="CT30" i="3" s="1"/>
  <c r="AH33" i="5" s="1"/>
  <c r="AK30" i="3"/>
  <c r="BP30" i="3" s="1"/>
  <c r="CU30" i="3" s="1"/>
  <c r="AI33" i="5" s="1"/>
  <c r="H31" i="3"/>
  <c r="AM31" i="3" s="1"/>
  <c r="BR31" i="3" s="1"/>
  <c r="F34" i="5" s="1"/>
  <c r="I31" i="3"/>
  <c r="AN31" i="3" s="1"/>
  <c r="BS31" i="3" s="1"/>
  <c r="G34" i="5" s="1"/>
  <c r="J31" i="3"/>
  <c r="AO31" i="3" s="1"/>
  <c r="BT31" i="3" s="1"/>
  <c r="H34" i="5" s="1"/>
  <c r="K31" i="3"/>
  <c r="AP31" i="3" s="1"/>
  <c r="BU31" i="3" s="1"/>
  <c r="I34" i="5" s="1"/>
  <c r="L31" i="3"/>
  <c r="AQ31" i="3" s="1"/>
  <c r="BV31" i="3" s="1"/>
  <c r="J34" i="5" s="1"/>
  <c r="M31" i="3"/>
  <c r="AR31" i="3" s="1"/>
  <c r="BW31" i="3" s="1"/>
  <c r="K34" i="5" s="1"/>
  <c r="N31" i="3"/>
  <c r="AS31" i="3" s="1"/>
  <c r="BX31" i="3" s="1"/>
  <c r="L34" i="5" s="1"/>
  <c r="O31" i="3"/>
  <c r="AT31" i="3" s="1"/>
  <c r="BY31" i="3" s="1"/>
  <c r="M34" i="5" s="1"/>
  <c r="P31" i="3"/>
  <c r="AU31" i="3" s="1"/>
  <c r="BZ31" i="3" s="1"/>
  <c r="N34" i="5" s="1"/>
  <c r="Q31" i="3"/>
  <c r="AV31" i="3" s="1"/>
  <c r="CA31" i="3" s="1"/>
  <c r="O34" i="5" s="1"/>
  <c r="R31" i="3"/>
  <c r="AW31" i="3" s="1"/>
  <c r="CB31" i="3" s="1"/>
  <c r="P34" i="5" s="1"/>
  <c r="S31" i="3"/>
  <c r="AX31" i="3" s="1"/>
  <c r="CC31" i="3" s="1"/>
  <c r="Q34" i="5" s="1"/>
  <c r="T31" i="3"/>
  <c r="AY31" i="3" s="1"/>
  <c r="CD31" i="3" s="1"/>
  <c r="R34" i="5" s="1"/>
  <c r="U31" i="3"/>
  <c r="AZ31" i="3" s="1"/>
  <c r="CE31" i="3" s="1"/>
  <c r="S34" i="5" s="1"/>
  <c r="V31" i="3"/>
  <c r="BA31" i="3" s="1"/>
  <c r="CF31" i="3" s="1"/>
  <c r="T34" i="5" s="1"/>
  <c r="W31" i="3"/>
  <c r="BB31" i="3" s="1"/>
  <c r="CG31" i="3" s="1"/>
  <c r="U34" i="5" s="1"/>
  <c r="X31" i="3"/>
  <c r="BC31" i="3" s="1"/>
  <c r="CH31" i="3" s="1"/>
  <c r="V34" i="5" s="1"/>
  <c r="Y31" i="3"/>
  <c r="BD31" i="3" s="1"/>
  <c r="CI31" i="3" s="1"/>
  <c r="W34" i="5" s="1"/>
  <c r="Z31" i="3"/>
  <c r="BE31" i="3" s="1"/>
  <c r="CJ31" i="3" s="1"/>
  <c r="X34" i="5" s="1"/>
  <c r="AA31" i="3"/>
  <c r="BF31" i="3" s="1"/>
  <c r="CK31" i="3" s="1"/>
  <c r="Y34" i="5" s="1"/>
  <c r="AB31" i="3"/>
  <c r="BG31" i="3" s="1"/>
  <c r="CL31" i="3" s="1"/>
  <c r="Z34" i="5" s="1"/>
  <c r="AC31" i="3"/>
  <c r="BH31" i="3" s="1"/>
  <c r="CM31" i="3" s="1"/>
  <c r="AA34" i="5" s="1"/>
  <c r="AD31" i="3"/>
  <c r="BI31" i="3" s="1"/>
  <c r="CN31" i="3" s="1"/>
  <c r="AB34" i="5" s="1"/>
  <c r="AE31" i="3"/>
  <c r="BJ31" i="3" s="1"/>
  <c r="CO31" i="3" s="1"/>
  <c r="AC34" i="5" s="1"/>
  <c r="AF31" i="3"/>
  <c r="BK31" i="3" s="1"/>
  <c r="CP31" i="3" s="1"/>
  <c r="AD34" i="5" s="1"/>
  <c r="AG31" i="3"/>
  <c r="BL31" i="3" s="1"/>
  <c r="CQ31" i="3" s="1"/>
  <c r="AE34" i="5" s="1"/>
  <c r="AH31" i="3"/>
  <c r="BM31" i="3" s="1"/>
  <c r="CR31" i="3" s="1"/>
  <c r="AF34" i="5" s="1"/>
  <c r="AI31" i="3"/>
  <c r="BN31" i="3" s="1"/>
  <c r="CS31" i="3" s="1"/>
  <c r="AG34" i="5" s="1"/>
  <c r="AJ31" i="3"/>
  <c r="BO31" i="3" s="1"/>
  <c r="CT31" i="3" s="1"/>
  <c r="AH34" i="5" s="1"/>
  <c r="AK31" i="3"/>
  <c r="BP31" i="3" s="1"/>
  <c r="CU31" i="3" s="1"/>
  <c r="AI34" i="5" s="1"/>
  <c r="H32" i="3"/>
  <c r="AM32" i="3" s="1"/>
  <c r="BR32" i="3" s="1"/>
  <c r="F35" i="5" s="1"/>
  <c r="I32" i="3"/>
  <c r="AN32" i="3" s="1"/>
  <c r="BS32" i="3" s="1"/>
  <c r="G35" i="5" s="1"/>
  <c r="J32" i="3"/>
  <c r="AO32" i="3" s="1"/>
  <c r="BT32" i="3" s="1"/>
  <c r="H35" i="5" s="1"/>
  <c r="K32" i="3"/>
  <c r="AP32" i="3" s="1"/>
  <c r="BU32" i="3" s="1"/>
  <c r="I35" i="5" s="1"/>
  <c r="L32" i="3"/>
  <c r="AQ32" i="3" s="1"/>
  <c r="BV32" i="3" s="1"/>
  <c r="J35" i="5" s="1"/>
  <c r="M32" i="3"/>
  <c r="AR32" i="3" s="1"/>
  <c r="BW32" i="3" s="1"/>
  <c r="K35" i="5" s="1"/>
  <c r="N32" i="3"/>
  <c r="AS32" i="3" s="1"/>
  <c r="BX32" i="3" s="1"/>
  <c r="L35" i="5" s="1"/>
  <c r="O32" i="3"/>
  <c r="AT32" i="3" s="1"/>
  <c r="BY32" i="3" s="1"/>
  <c r="M35" i="5" s="1"/>
  <c r="P32" i="3"/>
  <c r="AU32" i="3" s="1"/>
  <c r="BZ32" i="3" s="1"/>
  <c r="N35" i="5" s="1"/>
  <c r="Q32" i="3"/>
  <c r="AV32" i="3" s="1"/>
  <c r="CA32" i="3" s="1"/>
  <c r="O35" i="5" s="1"/>
  <c r="R32" i="3"/>
  <c r="AW32" i="3" s="1"/>
  <c r="CB32" i="3" s="1"/>
  <c r="P35" i="5" s="1"/>
  <c r="S32" i="3"/>
  <c r="AX32" i="3" s="1"/>
  <c r="CC32" i="3" s="1"/>
  <c r="Q35" i="5" s="1"/>
  <c r="T32" i="3"/>
  <c r="AY32" i="3" s="1"/>
  <c r="CD32" i="3" s="1"/>
  <c r="R35" i="5" s="1"/>
  <c r="U32" i="3"/>
  <c r="AZ32" i="3" s="1"/>
  <c r="CE32" i="3" s="1"/>
  <c r="S35" i="5" s="1"/>
  <c r="V32" i="3"/>
  <c r="BA32" i="3" s="1"/>
  <c r="CF32" i="3" s="1"/>
  <c r="T35" i="5" s="1"/>
  <c r="W32" i="3"/>
  <c r="BB32" i="3" s="1"/>
  <c r="CG32" i="3" s="1"/>
  <c r="U35" i="5" s="1"/>
  <c r="X32" i="3"/>
  <c r="BC32" i="3" s="1"/>
  <c r="CH32" i="3" s="1"/>
  <c r="V35" i="5" s="1"/>
  <c r="Y32" i="3"/>
  <c r="BD32" i="3" s="1"/>
  <c r="CI32" i="3" s="1"/>
  <c r="W35" i="5" s="1"/>
  <c r="Z32" i="3"/>
  <c r="BE32" i="3" s="1"/>
  <c r="CJ32" i="3" s="1"/>
  <c r="X35" i="5" s="1"/>
  <c r="AA32" i="3"/>
  <c r="BF32" i="3" s="1"/>
  <c r="CK32" i="3" s="1"/>
  <c r="Y35" i="5" s="1"/>
  <c r="AB32" i="3"/>
  <c r="BG32" i="3" s="1"/>
  <c r="CL32" i="3" s="1"/>
  <c r="Z35" i="5" s="1"/>
  <c r="AC32" i="3"/>
  <c r="BH32" i="3" s="1"/>
  <c r="CM32" i="3" s="1"/>
  <c r="AA35" i="5" s="1"/>
  <c r="AD32" i="3"/>
  <c r="BI32" i="3" s="1"/>
  <c r="CN32" i="3" s="1"/>
  <c r="AB35" i="5" s="1"/>
  <c r="AE32" i="3"/>
  <c r="BJ32" i="3" s="1"/>
  <c r="CO32" i="3" s="1"/>
  <c r="AC35" i="5" s="1"/>
  <c r="AF32" i="3"/>
  <c r="BK32" i="3" s="1"/>
  <c r="CP32" i="3" s="1"/>
  <c r="AD35" i="5" s="1"/>
  <c r="AG32" i="3"/>
  <c r="BL32" i="3" s="1"/>
  <c r="CQ32" i="3" s="1"/>
  <c r="AE35" i="5" s="1"/>
  <c r="AH32" i="3"/>
  <c r="BM32" i="3" s="1"/>
  <c r="CR32" i="3" s="1"/>
  <c r="AF35" i="5" s="1"/>
  <c r="AI32" i="3"/>
  <c r="BN32" i="3" s="1"/>
  <c r="CS32" i="3" s="1"/>
  <c r="AG35" i="5" s="1"/>
  <c r="AJ32" i="3"/>
  <c r="BO32" i="3" s="1"/>
  <c r="CT32" i="3" s="1"/>
  <c r="AH35" i="5" s="1"/>
  <c r="AK32" i="3"/>
  <c r="BP32" i="3" s="1"/>
  <c r="CU32" i="3" s="1"/>
  <c r="AI35" i="5" s="1"/>
  <c r="H33" i="3"/>
  <c r="AM33" i="3" s="1"/>
  <c r="BR33" i="3" s="1"/>
  <c r="F36" i="5" s="1"/>
  <c r="I33" i="3"/>
  <c r="AN33" i="3" s="1"/>
  <c r="BS33" i="3" s="1"/>
  <c r="G36" i="5" s="1"/>
  <c r="J33" i="3"/>
  <c r="AO33" i="3" s="1"/>
  <c r="BT33" i="3" s="1"/>
  <c r="H36" i="5" s="1"/>
  <c r="K33" i="3"/>
  <c r="AP33" i="3" s="1"/>
  <c r="BU33" i="3" s="1"/>
  <c r="I36" i="5" s="1"/>
  <c r="L33" i="3"/>
  <c r="AQ33" i="3" s="1"/>
  <c r="BV33" i="3" s="1"/>
  <c r="J36" i="5" s="1"/>
  <c r="M33" i="3"/>
  <c r="AR33" i="3" s="1"/>
  <c r="BW33" i="3" s="1"/>
  <c r="K36" i="5" s="1"/>
  <c r="N33" i="3"/>
  <c r="AS33" i="3" s="1"/>
  <c r="BX33" i="3" s="1"/>
  <c r="L36" i="5" s="1"/>
  <c r="O33" i="3"/>
  <c r="AT33" i="3" s="1"/>
  <c r="BY33" i="3" s="1"/>
  <c r="M36" i="5" s="1"/>
  <c r="P33" i="3"/>
  <c r="AU33" i="3" s="1"/>
  <c r="BZ33" i="3" s="1"/>
  <c r="N36" i="5" s="1"/>
  <c r="Q33" i="3"/>
  <c r="AV33" i="3" s="1"/>
  <c r="CA33" i="3" s="1"/>
  <c r="O36" i="5" s="1"/>
  <c r="R33" i="3"/>
  <c r="AW33" i="3" s="1"/>
  <c r="CB33" i="3" s="1"/>
  <c r="P36" i="5" s="1"/>
  <c r="S33" i="3"/>
  <c r="AX33" i="3" s="1"/>
  <c r="CC33" i="3" s="1"/>
  <c r="Q36" i="5" s="1"/>
  <c r="T33" i="3"/>
  <c r="AY33" i="3" s="1"/>
  <c r="CD33" i="3" s="1"/>
  <c r="R36" i="5" s="1"/>
  <c r="U33" i="3"/>
  <c r="AZ33" i="3" s="1"/>
  <c r="CE33" i="3" s="1"/>
  <c r="S36" i="5" s="1"/>
  <c r="V33" i="3"/>
  <c r="BA33" i="3" s="1"/>
  <c r="CF33" i="3" s="1"/>
  <c r="T36" i="5" s="1"/>
  <c r="W33" i="3"/>
  <c r="BB33" i="3" s="1"/>
  <c r="CG33" i="3" s="1"/>
  <c r="U36" i="5" s="1"/>
  <c r="X33" i="3"/>
  <c r="BC33" i="3" s="1"/>
  <c r="CH33" i="3" s="1"/>
  <c r="V36" i="5" s="1"/>
  <c r="Y33" i="3"/>
  <c r="BD33" i="3" s="1"/>
  <c r="CI33" i="3" s="1"/>
  <c r="W36" i="5" s="1"/>
  <c r="Z33" i="3"/>
  <c r="BE33" i="3" s="1"/>
  <c r="CJ33" i="3" s="1"/>
  <c r="X36" i="5" s="1"/>
  <c r="AA33" i="3"/>
  <c r="BF33" i="3" s="1"/>
  <c r="CK33" i="3" s="1"/>
  <c r="Y36" i="5" s="1"/>
  <c r="AB33" i="3"/>
  <c r="BG33" i="3" s="1"/>
  <c r="CL33" i="3" s="1"/>
  <c r="Z36" i="5" s="1"/>
  <c r="AC33" i="3"/>
  <c r="BH33" i="3" s="1"/>
  <c r="CM33" i="3" s="1"/>
  <c r="AA36" i="5" s="1"/>
  <c r="AD33" i="3"/>
  <c r="BI33" i="3" s="1"/>
  <c r="CN33" i="3" s="1"/>
  <c r="AB36" i="5" s="1"/>
  <c r="AE33" i="3"/>
  <c r="BJ33" i="3" s="1"/>
  <c r="CO33" i="3" s="1"/>
  <c r="AC36" i="5" s="1"/>
  <c r="AF33" i="3"/>
  <c r="BK33" i="3" s="1"/>
  <c r="CP33" i="3" s="1"/>
  <c r="AD36" i="5" s="1"/>
  <c r="AG33" i="3"/>
  <c r="BL33" i="3" s="1"/>
  <c r="CQ33" i="3" s="1"/>
  <c r="AE36" i="5" s="1"/>
  <c r="AH33" i="3"/>
  <c r="BM33" i="3" s="1"/>
  <c r="CR33" i="3" s="1"/>
  <c r="AF36" i="5" s="1"/>
  <c r="AI33" i="3"/>
  <c r="BN33" i="3" s="1"/>
  <c r="CS33" i="3" s="1"/>
  <c r="AG36" i="5" s="1"/>
  <c r="AJ33" i="3"/>
  <c r="BO33" i="3" s="1"/>
  <c r="CT33" i="3" s="1"/>
  <c r="AH36" i="5" s="1"/>
  <c r="AK33" i="3"/>
  <c r="BP33" i="3" s="1"/>
  <c r="CU33" i="3" s="1"/>
  <c r="AI36" i="5" s="1"/>
  <c r="H34" i="3"/>
  <c r="AM34" i="3" s="1"/>
  <c r="BR34" i="3" s="1"/>
  <c r="F37" i="5" s="1"/>
  <c r="I34" i="3"/>
  <c r="AN34" i="3" s="1"/>
  <c r="BS34" i="3" s="1"/>
  <c r="G37" i="5" s="1"/>
  <c r="J34" i="3"/>
  <c r="AO34" i="3" s="1"/>
  <c r="BT34" i="3" s="1"/>
  <c r="H37" i="5" s="1"/>
  <c r="K34" i="3"/>
  <c r="AP34" i="3" s="1"/>
  <c r="BU34" i="3" s="1"/>
  <c r="I37" i="5" s="1"/>
  <c r="L34" i="3"/>
  <c r="AQ34" i="3" s="1"/>
  <c r="BV34" i="3" s="1"/>
  <c r="J37" i="5" s="1"/>
  <c r="M34" i="3"/>
  <c r="AR34" i="3" s="1"/>
  <c r="BW34" i="3" s="1"/>
  <c r="K37" i="5" s="1"/>
  <c r="N34" i="3"/>
  <c r="AS34" i="3" s="1"/>
  <c r="BX34" i="3" s="1"/>
  <c r="L37" i="5" s="1"/>
  <c r="O34" i="3"/>
  <c r="AT34" i="3" s="1"/>
  <c r="BY34" i="3" s="1"/>
  <c r="M37" i="5" s="1"/>
  <c r="P34" i="3"/>
  <c r="AU34" i="3" s="1"/>
  <c r="BZ34" i="3" s="1"/>
  <c r="N37" i="5" s="1"/>
  <c r="Q34" i="3"/>
  <c r="AV34" i="3" s="1"/>
  <c r="CA34" i="3" s="1"/>
  <c r="O37" i="5" s="1"/>
  <c r="R34" i="3"/>
  <c r="AW34" i="3" s="1"/>
  <c r="CB34" i="3" s="1"/>
  <c r="P37" i="5" s="1"/>
  <c r="S34" i="3"/>
  <c r="AX34" i="3" s="1"/>
  <c r="CC34" i="3" s="1"/>
  <c r="Q37" i="5" s="1"/>
  <c r="T34" i="3"/>
  <c r="AY34" i="3" s="1"/>
  <c r="CD34" i="3" s="1"/>
  <c r="R37" i="5" s="1"/>
  <c r="U34" i="3"/>
  <c r="AZ34" i="3" s="1"/>
  <c r="CE34" i="3" s="1"/>
  <c r="S37" i="5" s="1"/>
  <c r="V34" i="3"/>
  <c r="BA34" i="3" s="1"/>
  <c r="CF34" i="3" s="1"/>
  <c r="T37" i="5" s="1"/>
  <c r="W34" i="3"/>
  <c r="BB34" i="3" s="1"/>
  <c r="CG34" i="3" s="1"/>
  <c r="U37" i="5" s="1"/>
  <c r="X34" i="3"/>
  <c r="BC34" i="3" s="1"/>
  <c r="CH34" i="3" s="1"/>
  <c r="V37" i="5" s="1"/>
  <c r="Y34" i="3"/>
  <c r="BD34" i="3" s="1"/>
  <c r="CI34" i="3" s="1"/>
  <c r="W37" i="5" s="1"/>
  <c r="Z34" i="3"/>
  <c r="BE34" i="3" s="1"/>
  <c r="CJ34" i="3" s="1"/>
  <c r="X37" i="5" s="1"/>
  <c r="AA34" i="3"/>
  <c r="BF34" i="3" s="1"/>
  <c r="CK34" i="3" s="1"/>
  <c r="Y37" i="5" s="1"/>
  <c r="AB34" i="3"/>
  <c r="BG34" i="3" s="1"/>
  <c r="CL34" i="3" s="1"/>
  <c r="Z37" i="5" s="1"/>
  <c r="AC34" i="3"/>
  <c r="BH34" i="3" s="1"/>
  <c r="CM34" i="3" s="1"/>
  <c r="AA37" i="5" s="1"/>
  <c r="AD34" i="3"/>
  <c r="BI34" i="3" s="1"/>
  <c r="CN34" i="3" s="1"/>
  <c r="AB37" i="5" s="1"/>
  <c r="AE34" i="3"/>
  <c r="BJ34" i="3" s="1"/>
  <c r="CO34" i="3" s="1"/>
  <c r="AC37" i="5" s="1"/>
  <c r="AF34" i="3"/>
  <c r="BK34" i="3" s="1"/>
  <c r="CP34" i="3" s="1"/>
  <c r="AD37" i="5" s="1"/>
  <c r="AG34" i="3"/>
  <c r="BL34" i="3" s="1"/>
  <c r="CQ34" i="3" s="1"/>
  <c r="AE37" i="5" s="1"/>
  <c r="AH34" i="3"/>
  <c r="BM34" i="3" s="1"/>
  <c r="CR34" i="3" s="1"/>
  <c r="AF37" i="5" s="1"/>
  <c r="AI34" i="3"/>
  <c r="BN34" i="3" s="1"/>
  <c r="CS34" i="3" s="1"/>
  <c r="AG37" i="5" s="1"/>
  <c r="AJ34" i="3"/>
  <c r="BO34" i="3" s="1"/>
  <c r="CT34" i="3" s="1"/>
  <c r="AH37" i="5" s="1"/>
  <c r="AK34" i="3"/>
  <c r="BP34" i="3" s="1"/>
  <c r="CU34" i="3" s="1"/>
  <c r="AI37" i="5" s="1"/>
  <c r="H35" i="3"/>
  <c r="AM35" i="3" s="1"/>
  <c r="BR35" i="3" s="1"/>
  <c r="F38" i="5" s="1"/>
  <c r="I35" i="3"/>
  <c r="AN35" i="3" s="1"/>
  <c r="BS35" i="3" s="1"/>
  <c r="G38" i="5" s="1"/>
  <c r="J35" i="3"/>
  <c r="AO35" i="3" s="1"/>
  <c r="BT35" i="3" s="1"/>
  <c r="H38" i="5" s="1"/>
  <c r="K35" i="3"/>
  <c r="AP35" i="3" s="1"/>
  <c r="BU35" i="3" s="1"/>
  <c r="I38" i="5" s="1"/>
  <c r="L35" i="3"/>
  <c r="AQ35" i="3" s="1"/>
  <c r="BV35" i="3" s="1"/>
  <c r="J38" i="5" s="1"/>
  <c r="M35" i="3"/>
  <c r="AR35" i="3" s="1"/>
  <c r="BW35" i="3" s="1"/>
  <c r="K38" i="5" s="1"/>
  <c r="N35" i="3"/>
  <c r="AS35" i="3" s="1"/>
  <c r="BX35" i="3" s="1"/>
  <c r="L38" i="5" s="1"/>
  <c r="O35" i="3"/>
  <c r="AT35" i="3" s="1"/>
  <c r="BY35" i="3" s="1"/>
  <c r="M38" i="5" s="1"/>
  <c r="P35" i="3"/>
  <c r="AU35" i="3" s="1"/>
  <c r="BZ35" i="3" s="1"/>
  <c r="N38" i="5" s="1"/>
  <c r="Q35" i="3"/>
  <c r="AV35" i="3" s="1"/>
  <c r="CA35" i="3" s="1"/>
  <c r="O38" i="5" s="1"/>
  <c r="R35" i="3"/>
  <c r="AW35" i="3" s="1"/>
  <c r="CB35" i="3" s="1"/>
  <c r="P38" i="5" s="1"/>
  <c r="S35" i="3"/>
  <c r="AX35" i="3" s="1"/>
  <c r="CC35" i="3" s="1"/>
  <c r="Q38" i="5" s="1"/>
  <c r="T35" i="3"/>
  <c r="AY35" i="3" s="1"/>
  <c r="CD35" i="3" s="1"/>
  <c r="R38" i="5" s="1"/>
  <c r="U35" i="3"/>
  <c r="AZ35" i="3" s="1"/>
  <c r="CE35" i="3" s="1"/>
  <c r="S38" i="5" s="1"/>
  <c r="V35" i="3"/>
  <c r="BA35" i="3" s="1"/>
  <c r="CF35" i="3" s="1"/>
  <c r="T38" i="5" s="1"/>
  <c r="W35" i="3"/>
  <c r="BB35" i="3" s="1"/>
  <c r="CG35" i="3" s="1"/>
  <c r="U38" i="5" s="1"/>
  <c r="X35" i="3"/>
  <c r="BC35" i="3" s="1"/>
  <c r="CH35" i="3" s="1"/>
  <c r="V38" i="5" s="1"/>
  <c r="Y35" i="3"/>
  <c r="BD35" i="3" s="1"/>
  <c r="CI35" i="3" s="1"/>
  <c r="W38" i="5" s="1"/>
  <c r="Z35" i="3"/>
  <c r="BE35" i="3" s="1"/>
  <c r="CJ35" i="3" s="1"/>
  <c r="X38" i="5" s="1"/>
  <c r="AA35" i="3"/>
  <c r="BF35" i="3" s="1"/>
  <c r="CK35" i="3" s="1"/>
  <c r="Y38" i="5" s="1"/>
  <c r="AB35" i="3"/>
  <c r="BG35" i="3" s="1"/>
  <c r="CL35" i="3" s="1"/>
  <c r="Z38" i="5" s="1"/>
  <c r="AC35" i="3"/>
  <c r="BH35" i="3" s="1"/>
  <c r="CM35" i="3" s="1"/>
  <c r="AA38" i="5" s="1"/>
  <c r="AD35" i="3"/>
  <c r="BI35" i="3" s="1"/>
  <c r="CN35" i="3" s="1"/>
  <c r="AB38" i="5" s="1"/>
  <c r="AE35" i="3"/>
  <c r="BJ35" i="3" s="1"/>
  <c r="CO35" i="3" s="1"/>
  <c r="AC38" i="5" s="1"/>
  <c r="AF35" i="3"/>
  <c r="BK35" i="3" s="1"/>
  <c r="CP35" i="3" s="1"/>
  <c r="AD38" i="5" s="1"/>
  <c r="AG35" i="3"/>
  <c r="BL35" i="3" s="1"/>
  <c r="CQ35" i="3" s="1"/>
  <c r="AE38" i="5" s="1"/>
  <c r="AH35" i="3"/>
  <c r="BM35" i="3" s="1"/>
  <c r="CR35" i="3" s="1"/>
  <c r="AF38" i="5" s="1"/>
  <c r="AI35" i="3"/>
  <c r="BN35" i="3" s="1"/>
  <c r="CS35" i="3" s="1"/>
  <c r="AG38" i="5" s="1"/>
  <c r="AJ35" i="3"/>
  <c r="BO35" i="3" s="1"/>
  <c r="CT35" i="3" s="1"/>
  <c r="AH38" i="5" s="1"/>
  <c r="AK35" i="3"/>
  <c r="BP35" i="3" s="1"/>
  <c r="CU35" i="3" s="1"/>
  <c r="AI38" i="5" s="1"/>
  <c r="H36" i="3"/>
  <c r="AM36" i="3" s="1"/>
  <c r="BR36" i="3" s="1"/>
  <c r="F39" i="5" s="1"/>
  <c r="I36" i="3"/>
  <c r="AN36" i="3" s="1"/>
  <c r="BS36" i="3" s="1"/>
  <c r="G39" i="5" s="1"/>
  <c r="J36" i="3"/>
  <c r="AO36" i="3" s="1"/>
  <c r="BT36" i="3" s="1"/>
  <c r="H39" i="5" s="1"/>
  <c r="K36" i="3"/>
  <c r="AP36" i="3" s="1"/>
  <c r="BU36" i="3" s="1"/>
  <c r="I39" i="5" s="1"/>
  <c r="L36" i="3"/>
  <c r="AQ36" i="3" s="1"/>
  <c r="BV36" i="3" s="1"/>
  <c r="J39" i="5" s="1"/>
  <c r="M36" i="3"/>
  <c r="AR36" i="3" s="1"/>
  <c r="BW36" i="3" s="1"/>
  <c r="K39" i="5" s="1"/>
  <c r="N36" i="3"/>
  <c r="AS36" i="3" s="1"/>
  <c r="BX36" i="3" s="1"/>
  <c r="L39" i="5" s="1"/>
  <c r="O36" i="3"/>
  <c r="AT36" i="3" s="1"/>
  <c r="BY36" i="3" s="1"/>
  <c r="M39" i="5" s="1"/>
  <c r="P36" i="3"/>
  <c r="AU36" i="3" s="1"/>
  <c r="BZ36" i="3" s="1"/>
  <c r="N39" i="5" s="1"/>
  <c r="Q36" i="3"/>
  <c r="AV36" i="3" s="1"/>
  <c r="CA36" i="3" s="1"/>
  <c r="O39" i="5" s="1"/>
  <c r="R36" i="3"/>
  <c r="AW36" i="3" s="1"/>
  <c r="CB36" i="3" s="1"/>
  <c r="P39" i="5" s="1"/>
  <c r="S36" i="3"/>
  <c r="AX36" i="3" s="1"/>
  <c r="CC36" i="3" s="1"/>
  <c r="Q39" i="5" s="1"/>
  <c r="T36" i="3"/>
  <c r="AY36" i="3" s="1"/>
  <c r="CD36" i="3" s="1"/>
  <c r="R39" i="5" s="1"/>
  <c r="U36" i="3"/>
  <c r="AZ36" i="3" s="1"/>
  <c r="CE36" i="3" s="1"/>
  <c r="S39" i="5" s="1"/>
  <c r="V36" i="3"/>
  <c r="BA36" i="3" s="1"/>
  <c r="CF36" i="3" s="1"/>
  <c r="T39" i="5" s="1"/>
  <c r="W36" i="3"/>
  <c r="BB36" i="3" s="1"/>
  <c r="CG36" i="3" s="1"/>
  <c r="U39" i="5" s="1"/>
  <c r="X36" i="3"/>
  <c r="BC36" i="3" s="1"/>
  <c r="CH36" i="3" s="1"/>
  <c r="V39" i="5" s="1"/>
  <c r="Y36" i="3"/>
  <c r="BD36" i="3" s="1"/>
  <c r="CI36" i="3" s="1"/>
  <c r="W39" i="5" s="1"/>
  <c r="Z36" i="3"/>
  <c r="BE36" i="3" s="1"/>
  <c r="CJ36" i="3" s="1"/>
  <c r="X39" i="5" s="1"/>
  <c r="AA36" i="3"/>
  <c r="BF36" i="3" s="1"/>
  <c r="CK36" i="3" s="1"/>
  <c r="Y39" i="5" s="1"/>
  <c r="AB36" i="3"/>
  <c r="BG36" i="3" s="1"/>
  <c r="CL36" i="3" s="1"/>
  <c r="Z39" i="5" s="1"/>
  <c r="AC36" i="3"/>
  <c r="BH36" i="3" s="1"/>
  <c r="CM36" i="3" s="1"/>
  <c r="AA39" i="5" s="1"/>
  <c r="AD36" i="3"/>
  <c r="BI36" i="3" s="1"/>
  <c r="CN36" i="3" s="1"/>
  <c r="AB39" i="5" s="1"/>
  <c r="AE36" i="3"/>
  <c r="BJ36" i="3" s="1"/>
  <c r="CO36" i="3" s="1"/>
  <c r="AC39" i="5" s="1"/>
  <c r="AF36" i="3"/>
  <c r="BK36" i="3" s="1"/>
  <c r="CP36" i="3" s="1"/>
  <c r="AD39" i="5" s="1"/>
  <c r="AG36" i="3"/>
  <c r="BL36" i="3" s="1"/>
  <c r="CQ36" i="3" s="1"/>
  <c r="AE39" i="5" s="1"/>
  <c r="AH36" i="3"/>
  <c r="BM36" i="3" s="1"/>
  <c r="CR36" i="3" s="1"/>
  <c r="AF39" i="5" s="1"/>
  <c r="AI36" i="3"/>
  <c r="BN36" i="3" s="1"/>
  <c r="CS36" i="3" s="1"/>
  <c r="AG39" i="5" s="1"/>
  <c r="AJ36" i="3"/>
  <c r="BO36" i="3" s="1"/>
  <c r="CT36" i="3" s="1"/>
  <c r="AH39" i="5" s="1"/>
  <c r="AK36" i="3"/>
  <c r="BP36" i="3" s="1"/>
  <c r="CU36" i="3" s="1"/>
  <c r="AI39" i="5" s="1"/>
  <c r="H37" i="3"/>
  <c r="AM37" i="3" s="1"/>
  <c r="BR37" i="3" s="1"/>
  <c r="F40" i="5" s="1"/>
  <c r="I37" i="3"/>
  <c r="AN37" i="3" s="1"/>
  <c r="BS37" i="3" s="1"/>
  <c r="G40" i="5" s="1"/>
  <c r="J37" i="3"/>
  <c r="AO37" i="3" s="1"/>
  <c r="BT37" i="3" s="1"/>
  <c r="H40" i="5" s="1"/>
  <c r="K37" i="3"/>
  <c r="AP37" i="3" s="1"/>
  <c r="BU37" i="3" s="1"/>
  <c r="I40" i="5" s="1"/>
  <c r="L37" i="3"/>
  <c r="AQ37" i="3" s="1"/>
  <c r="BV37" i="3" s="1"/>
  <c r="J40" i="5" s="1"/>
  <c r="M37" i="3"/>
  <c r="AR37" i="3" s="1"/>
  <c r="BW37" i="3" s="1"/>
  <c r="K40" i="5" s="1"/>
  <c r="N37" i="3"/>
  <c r="AS37" i="3" s="1"/>
  <c r="BX37" i="3" s="1"/>
  <c r="L40" i="5" s="1"/>
  <c r="O37" i="3"/>
  <c r="AT37" i="3" s="1"/>
  <c r="BY37" i="3" s="1"/>
  <c r="M40" i="5" s="1"/>
  <c r="P37" i="3"/>
  <c r="AU37" i="3" s="1"/>
  <c r="BZ37" i="3" s="1"/>
  <c r="N40" i="5" s="1"/>
  <c r="Q37" i="3"/>
  <c r="AV37" i="3" s="1"/>
  <c r="CA37" i="3" s="1"/>
  <c r="O40" i="5" s="1"/>
  <c r="R37" i="3"/>
  <c r="AW37" i="3" s="1"/>
  <c r="CB37" i="3" s="1"/>
  <c r="P40" i="5" s="1"/>
  <c r="S37" i="3"/>
  <c r="AX37" i="3" s="1"/>
  <c r="CC37" i="3" s="1"/>
  <c r="Q40" i="5" s="1"/>
  <c r="T37" i="3"/>
  <c r="AY37" i="3" s="1"/>
  <c r="CD37" i="3" s="1"/>
  <c r="R40" i="5" s="1"/>
  <c r="U37" i="3"/>
  <c r="AZ37" i="3" s="1"/>
  <c r="CE37" i="3" s="1"/>
  <c r="S40" i="5" s="1"/>
  <c r="V37" i="3"/>
  <c r="BA37" i="3" s="1"/>
  <c r="CF37" i="3" s="1"/>
  <c r="T40" i="5" s="1"/>
  <c r="W37" i="3"/>
  <c r="BB37" i="3" s="1"/>
  <c r="CG37" i="3" s="1"/>
  <c r="U40" i="5" s="1"/>
  <c r="X37" i="3"/>
  <c r="BC37" i="3" s="1"/>
  <c r="CH37" i="3" s="1"/>
  <c r="V40" i="5" s="1"/>
  <c r="Y37" i="3"/>
  <c r="BD37" i="3" s="1"/>
  <c r="CI37" i="3" s="1"/>
  <c r="W40" i="5" s="1"/>
  <c r="Z37" i="3"/>
  <c r="BE37" i="3" s="1"/>
  <c r="CJ37" i="3" s="1"/>
  <c r="X40" i="5" s="1"/>
  <c r="AA37" i="3"/>
  <c r="BF37" i="3" s="1"/>
  <c r="CK37" i="3" s="1"/>
  <c r="Y40" i="5" s="1"/>
  <c r="AB37" i="3"/>
  <c r="BG37" i="3" s="1"/>
  <c r="CL37" i="3" s="1"/>
  <c r="Z40" i="5" s="1"/>
  <c r="AC37" i="3"/>
  <c r="BH37" i="3" s="1"/>
  <c r="CM37" i="3" s="1"/>
  <c r="AA40" i="5" s="1"/>
  <c r="AD37" i="3"/>
  <c r="BI37" i="3" s="1"/>
  <c r="CN37" i="3" s="1"/>
  <c r="AB40" i="5" s="1"/>
  <c r="AE37" i="3"/>
  <c r="BJ37" i="3" s="1"/>
  <c r="CO37" i="3" s="1"/>
  <c r="AC40" i="5" s="1"/>
  <c r="AF37" i="3"/>
  <c r="BK37" i="3" s="1"/>
  <c r="CP37" i="3" s="1"/>
  <c r="AD40" i="5" s="1"/>
  <c r="AG37" i="3"/>
  <c r="BL37" i="3" s="1"/>
  <c r="CQ37" i="3" s="1"/>
  <c r="AE40" i="5" s="1"/>
  <c r="AH37" i="3"/>
  <c r="BM37" i="3" s="1"/>
  <c r="CR37" i="3" s="1"/>
  <c r="AF40" i="5" s="1"/>
  <c r="AI37" i="3"/>
  <c r="BN37" i="3" s="1"/>
  <c r="CS37" i="3" s="1"/>
  <c r="AG40" i="5" s="1"/>
  <c r="AJ37" i="3"/>
  <c r="BO37" i="3" s="1"/>
  <c r="CT37" i="3" s="1"/>
  <c r="AH40" i="5" s="1"/>
  <c r="AK37" i="3"/>
  <c r="BP37" i="3" s="1"/>
  <c r="CU37" i="3" s="1"/>
  <c r="AI40" i="5" s="1"/>
  <c r="H38" i="3"/>
  <c r="AM38" i="3" s="1"/>
  <c r="BR38" i="3" s="1"/>
  <c r="F41" i="5" s="1"/>
  <c r="I38" i="3"/>
  <c r="AN38" i="3" s="1"/>
  <c r="BS38" i="3" s="1"/>
  <c r="G41" i="5" s="1"/>
  <c r="J38" i="3"/>
  <c r="AO38" i="3" s="1"/>
  <c r="BT38" i="3" s="1"/>
  <c r="H41" i="5" s="1"/>
  <c r="K38" i="3"/>
  <c r="AP38" i="3" s="1"/>
  <c r="BU38" i="3" s="1"/>
  <c r="I41" i="5" s="1"/>
  <c r="L38" i="3"/>
  <c r="AQ38" i="3" s="1"/>
  <c r="BV38" i="3" s="1"/>
  <c r="J41" i="5" s="1"/>
  <c r="M38" i="3"/>
  <c r="AR38" i="3" s="1"/>
  <c r="BW38" i="3" s="1"/>
  <c r="K41" i="5" s="1"/>
  <c r="N38" i="3"/>
  <c r="AS38" i="3" s="1"/>
  <c r="BX38" i="3" s="1"/>
  <c r="L41" i="5" s="1"/>
  <c r="O38" i="3"/>
  <c r="AT38" i="3" s="1"/>
  <c r="BY38" i="3" s="1"/>
  <c r="M41" i="5" s="1"/>
  <c r="P38" i="3"/>
  <c r="AU38" i="3" s="1"/>
  <c r="BZ38" i="3" s="1"/>
  <c r="N41" i="5" s="1"/>
  <c r="Q38" i="3"/>
  <c r="AV38" i="3" s="1"/>
  <c r="CA38" i="3" s="1"/>
  <c r="O41" i="5" s="1"/>
  <c r="R38" i="3"/>
  <c r="AW38" i="3" s="1"/>
  <c r="CB38" i="3" s="1"/>
  <c r="P41" i="5" s="1"/>
  <c r="S38" i="3"/>
  <c r="AX38" i="3" s="1"/>
  <c r="CC38" i="3" s="1"/>
  <c r="Q41" i="5" s="1"/>
  <c r="T38" i="3"/>
  <c r="AY38" i="3" s="1"/>
  <c r="CD38" i="3" s="1"/>
  <c r="R41" i="5" s="1"/>
  <c r="U38" i="3"/>
  <c r="AZ38" i="3" s="1"/>
  <c r="CE38" i="3" s="1"/>
  <c r="S41" i="5" s="1"/>
  <c r="V38" i="3"/>
  <c r="BA38" i="3" s="1"/>
  <c r="CF38" i="3" s="1"/>
  <c r="T41" i="5" s="1"/>
  <c r="W38" i="3"/>
  <c r="BB38" i="3" s="1"/>
  <c r="CG38" i="3" s="1"/>
  <c r="U41" i="5" s="1"/>
  <c r="X38" i="3"/>
  <c r="BC38" i="3" s="1"/>
  <c r="CH38" i="3" s="1"/>
  <c r="V41" i="5" s="1"/>
  <c r="Y38" i="3"/>
  <c r="BD38" i="3" s="1"/>
  <c r="CI38" i="3" s="1"/>
  <c r="W41" i="5" s="1"/>
  <c r="Z38" i="3"/>
  <c r="BE38" i="3" s="1"/>
  <c r="CJ38" i="3" s="1"/>
  <c r="X41" i="5" s="1"/>
  <c r="AA38" i="3"/>
  <c r="BF38" i="3" s="1"/>
  <c r="CK38" i="3" s="1"/>
  <c r="Y41" i="5" s="1"/>
  <c r="AB38" i="3"/>
  <c r="BG38" i="3" s="1"/>
  <c r="CL38" i="3" s="1"/>
  <c r="Z41" i="5" s="1"/>
  <c r="AC38" i="3"/>
  <c r="BH38" i="3" s="1"/>
  <c r="CM38" i="3" s="1"/>
  <c r="AA41" i="5" s="1"/>
  <c r="AD38" i="3"/>
  <c r="BI38" i="3" s="1"/>
  <c r="CN38" i="3" s="1"/>
  <c r="AB41" i="5" s="1"/>
  <c r="AE38" i="3"/>
  <c r="BJ38" i="3" s="1"/>
  <c r="CO38" i="3" s="1"/>
  <c r="AC41" i="5" s="1"/>
  <c r="AF38" i="3"/>
  <c r="BK38" i="3" s="1"/>
  <c r="CP38" i="3" s="1"/>
  <c r="AD41" i="5" s="1"/>
  <c r="AG38" i="3"/>
  <c r="BL38" i="3" s="1"/>
  <c r="CQ38" i="3" s="1"/>
  <c r="AE41" i="5" s="1"/>
  <c r="AH38" i="3"/>
  <c r="BM38" i="3" s="1"/>
  <c r="CR38" i="3" s="1"/>
  <c r="AF41" i="5" s="1"/>
  <c r="AI38" i="3"/>
  <c r="BN38" i="3" s="1"/>
  <c r="CS38" i="3" s="1"/>
  <c r="AG41" i="5" s="1"/>
  <c r="AJ38" i="3"/>
  <c r="BO38" i="3" s="1"/>
  <c r="CT38" i="3" s="1"/>
  <c r="AH41" i="5" s="1"/>
  <c r="AK38" i="3"/>
  <c r="BP38" i="3" s="1"/>
  <c r="CU38" i="3" s="1"/>
  <c r="AI41" i="5" s="1"/>
  <c r="H39" i="3"/>
  <c r="AM39" i="3" s="1"/>
  <c r="BR39" i="3" s="1"/>
  <c r="F42" i="5" s="1"/>
  <c r="I39" i="3"/>
  <c r="AN39" i="3" s="1"/>
  <c r="BS39" i="3" s="1"/>
  <c r="G42" i="5" s="1"/>
  <c r="J39" i="3"/>
  <c r="AO39" i="3" s="1"/>
  <c r="BT39" i="3" s="1"/>
  <c r="H42" i="5" s="1"/>
  <c r="K39" i="3"/>
  <c r="AP39" i="3" s="1"/>
  <c r="BU39" i="3" s="1"/>
  <c r="I42" i="5" s="1"/>
  <c r="L39" i="3"/>
  <c r="AQ39" i="3" s="1"/>
  <c r="BV39" i="3" s="1"/>
  <c r="J42" i="5" s="1"/>
  <c r="M39" i="3"/>
  <c r="AR39" i="3" s="1"/>
  <c r="BW39" i="3" s="1"/>
  <c r="K42" i="5" s="1"/>
  <c r="N39" i="3"/>
  <c r="AS39" i="3" s="1"/>
  <c r="BX39" i="3" s="1"/>
  <c r="L42" i="5" s="1"/>
  <c r="O39" i="3"/>
  <c r="AT39" i="3" s="1"/>
  <c r="BY39" i="3" s="1"/>
  <c r="M42" i="5" s="1"/>
  <c r="P39" i="3"/>
  <c r="AU39" i="3" s="1"/>
  <c r="BZ39" i="3" s="1"/>
  <c r="N42" i="5" s="1"/>
  <c r="Q39" i="3"/>
  <c r="AV39" i="3" s="1"/>
  <c r="CA39" i="3" s="1"/>
  <c r="O42" i="5" s="1"/>
  <c r="R39" i="3"/>
  <c r="AW39" i="3" s="1"/>
  <c r="CB39" i="3" s="1"/>
  <c r="P42" i="5" s="1"/>
  <c r="S39" i="3"/>
  <c r="AX39" i="3" s="1"/>
  <c r="CC39" i="3" s="1"/>
  <c r="Q42" i="5" s="1"/>
  <c r="T39" i="3"/>
  <c r="AY39" i="3" s="1"/>
  <c r="CD39" i="3" s="1"/>
  <c r="R42" i="5" s="1"/>
  <c r="U39" i="3"/>
  <c r="AZ39" i="3" s="1"/>
  <c r="CE39" i="3" s="1"/>
  <c r="S42" i="5" s="1"/>
  <c r="V39" i="3"/>
  <c r="BA39" i="3" s="1"/>
  <c r="CF39" i="3" s="1"/>
  <c r="T42" i="5" s="1"/>
  <c r="W39" i="3"/>
  <c r="BB39" i="3" s="1"/>
  <c r="CG39" i="3" s="1"/>
  <c r="U42" i="5" s="1"/>
  <c r="X39" i="3"/>
  <c r="BC39" i="3" s="1"/>
  <c r="CH39" i="3" s="1"/>
  <c r="V42" i="5" s="1"/>
  <c r="Y39" i="3"/>
  <c r="BD39" i="3" s="1"/>
  <c r="CI39" i="3" s="1"/>
  <c r="W42" i="5" s="1"/>
  <c r="Z39" i="3"/>
  <c r="BE39" i="3" s="1"/>
  <c r="CJ39" i="3" s="1"/>
  <c r="X42" i="5" s="1"/>
  <c r="AA39" i="3"/>
  <c r="BF39" i="3" s="1"/>
  <c r="CK39" i="3" s="1"/>
  <c r="Y42" i="5" s="1"/>
  <c r="AB39" i="3"/>
  <c r="BG39" i="3" s="1"/>
  <c r="CL39" i="3" s="1"/>
  <c r="Z42" i="5" s="1"/>
  <c r="AC39" i="3"/>
  <c r="BH39" i="3" s="1"/>
  <c r="CM39" i="3" s="1"/>
  <c r="AA42" i="5" s="1"/>
  <c r="AD39" i="3"/>
  <c r="BI39" i="3" s="1"/>
  <c r="CN39" i="3" s="1"/>
  <c r="AB42" i="5" s="1"/>
  <c r="AE39" i="3"/>
  <c r="BJ39" i="3" s="1"/>
  <c r="CO39" i="3" s="1"/>
  <c r="AC42" i="5" s="1"/>
  <c r="AF39" i="3"/>
  <c r="BK39" i="3" s="1"/>
  <c r="CP39" i="3" s="1"/>
  <c r="AD42" i="5" s="1"/>
  <c r="AG39" i="3"/>
  <c r="BL39" i="3" s="1"/>
  <c r="CQ39" i="3" s="1"/>
  <c r="AE42" i="5" s="1"/>
  <c r="AH39" i="3"/>
  <c r="BM39" i="3" s="1"/>
  <c r="CR39" i="3" s="1"/>
  <c r="AF42" i="5" s="1"/>
  <c r="AI39" i="3"/>
  <c r="BN39" i="3" s="1"/>
  <c r="CS39" i="3" s="1"/>
  <c r="AG42" i="5" s="1"/>
  <c r="AJ39" i="3"/>
  <c r="BO39" i="3" s="1"/>
  <c r="CT39" i="3" s="1"/>
  <c r="AH42" i="5" s="1"/>
  <c r="AK39" i="3"/>
  <c r="BP39" i="3" s="1"/>
  <c r="CU39" i="3" s="1"/>
  <c r="AI42" i="5" s="1"/>
  <c r="H40" i="3"/>
  <c r="AM40" i="3" s="1"/>
  <c r="BR40" i="3" s="1"/>
  <c r="F43" i="5" s="1"/>
  <c r="I40" i="3"/>
  <c r="AN40" i="3" s="1"/>
  <c r="BS40" i="3" s="1"/>
  <c r="G43" i="5" s="1"/>
  <c r="J40" i="3"/>
  <c r="AO40" i="3" s="1"/>
  <c r="BT40" i="3" s="1"/>
  <c r="H43" i="5" s="1"/>
  <c r="K40" i="3"/>
  <c r="AP40" i="3" s="1"/>
  <c r="BU40" i="3" s="1"/>
  <c r="I43" i="5" s="1"/>
  <c r="L40" i="3"/>
  <c r="AQ40" i="3" s="1"/>
  <c r="BV40" i="3" s="1"/>
  <c r="J43" i="5" s="1"/>
  <c r="M40" i="3"/>
  <c r="AR40" i="3" s="1"/>
  <c r="BW40" i="3" s="1"/>
  <c r="K43" i="5" s="1"/>
  <c r="N40" i="3"/>
  <c r="AS40" i="3" s="1"/>
  <c r="BX40" i="3" s="1"/>
  <c r="L43" i="5" s="1"/>
  <c r="O40" i="3"/>
  <c r="AT40" i="3" s="1"/>
  <c r="BY40" i="3" s="1"/>
  <c r="M43" i="5" s="1"/>
  <c r="P40" i="3"/>
  <c r="AU40" i="3" s="1"/>
  <c r="BZ40" i="3" s="1"/>
  <c r="N43" i="5" s="1"/>
  <c r="Q40" i="3"/>
  <c r="AV40" i="3" s="1"/>
  <c r="CA40" i="3" s="1"/>
  <c r="O43" i="5" s="1"/>
  <c r="R40" i="3"/>
  <c r="AW40" i="3" s="1"/>
  <c r="CB40" i="3" s="1"/>
  <c r="P43" i="5" s="1"/>
  <c r="S40" i="3"/>
  <c r="AX40" i="3" s="1"/>
  <c r="CC40" i="3" s="1"/>
  <c r="Q43" i="5" s="1"/>
  <c r="T40" i="3"/>
  <c r="AY40" i="3" s="1"/>
  <c r="CD40" i="3" s="1"/>
  <c r="R43" i="5" s="1"/>
  <c r="U40" i="3"/>
  <c r="AZ40" i="3" s="1"/>
  <c r="CE40" i="3" s="1"/>
  <c r="S43" i="5" s="1"/>
  <c r="V40" i="3"/>
  <c r="BA40" i="3" s="1"/>
  <c r="CF40" i="3" s="1"/>
  <c r="T43" i="5" s="1"/>
  <c r="W40" i="3"/>
  <c r="BB40" i="3" s="1"/>
  <c r="CG40" i="3" s="1"/>
  <c r="U43" i="5" s="1"/>
  <c r="X40" i="3"/>
  <c r="BC40" i="3" s="1"/>
  <c r="CH40" i="3" s="1"/>
  <c r="V43" i="5" s="1"/>
  <c r="Y40" i="3"/>
  <c r="BD40" i="3" s="1"/>
  <c r="CI40" i="3" s="1"/>
  <c r="W43" i="5" s="1"/>
  <c r="Z40" i="3"/>
  <c r="BE40" i="3" s="1"/>
  <c r="CJ40" i="3" s="1"/>
  <c r="X43" i="5" s="1"/>
  <c r="AA40" i="3"/>
  <c r="BF40" i="3" s="1"/>
  <c r="CK40" i="3" s="1"/>
  <c r="Y43" i="5" s="1"/>
  <c r="AB40" i="3"/>
  <c r="BG40" i="3" s="1"/>
  <c r="CL40" i="3" s="1"/>
  <c r="Z43" i="5" s="1"/>
  <c r="AC40" i="3"/>
  <c r="BH40" i="3" s="1"/>
  <c r="CM40" i="3" s="1"/>
  <c r="AA43" i="5" s="1"/>
  <c r="AD40" i="3"/>
  <c r="BI40" i="3" s="1"/>
  <c r="CN40" i="3" s="1"/>
  <c r="AB43" i="5" s="1"/>
  <c r="AE40" i="3"/>
  <c r="BJ40" i="3" s="1"/>
  <c r="CO40" i="3" s="1"/>
  <c r="AC43" i="5" s="1"/>
  <c r="AF40" i="3"/>
  <c r="BK40" i="3" s="1"/>
  <c r="CP40" i="3" s="1"/>
  <c r="AD43" i="5" s="1"/>
  <c r="AG40" i="3"/>
  <c r="BL40" i="3" s="1"/>
  <c r="CQ40" i="3" s="1"/>
  <c r="AE43" i="5" s="1"/>
  <c r="AH40" i="3"/>
  <c r="BM40" i="3" s="1"/>
  <c r="CR40" i="3" s="1"/>
  <c r="AF43" i="5" s="1"/>
  <c r="AI40" i="3"/>
  <c r="BN40" i="3" s="1"/>
  <c r="CS40" i="3" s="1"/>
  <c r="AG43" i="5" s="1"/>
  <c r="AJ40" i="3"/>
  <c r="BO40" i="3" s="1"/>
  <c r="CT40" i="3" s="1"/>
  <c r="AH43" i="5" s="1"/>
  <c r="AK40" i="3"/>
  <c r="BP40" i="3" s="1"/>
  <c r="CU40" i="3" s="1"/>
  <c r="AI43" i="5" s="1"/>
  <c r="H41" i="3"/>
  <c r="AM41" i="3" s="1"/>
  <c r="BR41" i="3" s="1"/>
  <c r="F44" i="5" s="1"/>
  <c r="I41" i="3"/>
  <c r="AN41" i="3" s="1"/>
  <c r="BS41" i="3" s="1"/>
  <c r="G44" i="5" s="1"/>
  <c r="J41" i="3"/>
  <c r="AO41" i="3" s="1"/>
  <c r="BT41" i="3" s="1"/>
  <c r="H44" i="5" s="1"/>
  <c r="K41" i="3"/>
  <c r="AP41" i="3" s="1"/>
  <c r="BU41" i="3" s="1"/>
  <c r="I44" i="5" s="1"/>
  <c r="L41" i="3"/>
  <c r="AQ41" i="3" s="1"/>
  <c r="BV41" i="3" s="1"/>
  <c r="J44" i="5" s="1"/>
  <c r="M41" i="3"/>
  <c r="AR41" i="3" s="1"/>
  <c r="BW41" i="3" s="1"/>
  <c r="K44" i="5" s="1"/>
  <c r="N41" i="3"/>
  <c r="AS41" i="3" s="1"/>
  <c r="BX41" i="3" s="1"/>
  <c r="L44" i="5" s="1"/>
  <c r="O41" i="3"/>
  <c r="AT41" i="3" s="1"/>
  <c r="BY41" i="3" s="1"/>
  <c r="M44" i="5" s="1"/>
  <c r="P41" i="3"/>
  <c r="AU41" i="3" s="1"/>
  <c r="BZ41" i="3" s="1"/>
  <c r="N44" i="5" s="1"/>
  <c r="Q41" i="3"/>
  <c r="AV41" i="3" s="1"/>
  <c r="CA41" i="3" s="1"/>
  <c r="O44" i="5" s="1"/>
  <c r="R41" i="3"/>
  <c r="AW41" i="3" s="1"/>
  <c r="CB41" i="3" s="1"/>
  <c r="P44" i="5" s="1"/>
  <c r="S41" i="3"/>
  <c r="AX41" i="3" s="1"/>
  <c r="CC41" i="3" s="1"/>
  <c r="Q44" i="5" s="1"/>
  <c r="T41" i="3"/>
  <c r="AY41" i="3" s="1"/>
  <c r="CD41" i="3" s="1"/>
  <c r="R44" i="5" s="1"/>
  <c r="U41" i="3"/>
  <c r="AZ41" i="3" s="1"/>
  <c r="CE41" i="3" s="1"/>
  <c r="S44" i="5" s="1"/>
  <c r="V41" i="3"/>
  <c r="BA41" i="3" s="1"/>
  <c r="CF41" i="3" s="1"/>
  <c r="T44" i="5" s="1"/>
  <c r="W41" i="3"/>
  <c r="BB41" i="3" s="1"/>
  <c r="CG41" i="3" s="1"/>
  <c r="U44" i="5" s="1"/>
  <c r="X41" i="3"/>
  <c r="BC41" i="3" s="1"/>
  <c r="CH41" i="3" s="1"/>
  <c r="V44" i="5" s="1"/>
  <c r="Y41" i="3"/>
  <c r="BD41" i="3" s="1"/>
  <c r="CI41" i="3" s="1"/>
  <c r="W44" i="5" s="1"/>
  <c r="Z41" i="3"/>
  <c r="BE41" i="3" s="1"/>
  <c r="CJ41" i="3" s="1"/>
  <c r="X44" i="5" s="1"/>
  <c r="AA41" i="3"/>
  <c r="BF41" i="3" s="1"/>
  <c r="CK41" i="3" s="1"/>
  <c r="Y44" i="5" s="1"/>
  <c r="AB41" i="3"/>
  <c r="BG41" i="3" s="1"/>
  <c r="CL41" i="3" s="1"/>
  <c r="Z44" i="5" s="1"/>
  <c r="AC41" i="3"/>
  <c r="BH41" i="3" s="1"/>
  <c r="CM41" i="3" s="1"/>
  <c r="AA44" i="5" s="1"/>
  <c r="AD41" i="3"/>
  <c r="BI41" i="3" s="1"/>
  <c r="CN41" i="3" s="1"/>
  <c r="AB44" i="5" s="1"/>
  <c r="AE41" i="3"/>
  <c r="BJ41" i="3" s="1"/>
  <c r="CO41" i="3" s="1"/>
  <c r="AC44" i="5" s="1"/>
  <c r="AF41" i="3"/>
  <c r="BK41" i="3" s="1"/>
  <c r="CP41" i="3" s="1"/>
  <c r="AD44" i="5" s="1"/>
  <c r="AG41" i="3"/>
  <c r="BL41" i="3" s="1"/>
  <c r="CQ41" i="3" s="1"/>
  <c r="AE44" i="5" s="1"/>
  <c r="AH41" i="3"/>
  <c r="BM41" i="3" s="1"/>
  <c r="CR41" i="3" s="1"/>
  <c r="AF44" i="5" s="1"/>
  <c r="AI41" i="3"/>
  <c r="BN41" i="3" s="1"/>
  <c r="CS41" i="3" s="1"/>
  <c r="AG44" i="5" s="1"/>
  <c r="AJ41" i="3"/>
  <c r="BO41" i="3" s="1"/>
  <c r="CT41" i="3" s="1"/>
  <c r="AH44" i="5" s="1"/>
  <c r="AK41" i="3"/>
  <c r="BP41" i="3" s="1"/>
  <c r="CU41" i="3" s="1"/>
  <c r="AI44" i="5" s="1"/>
  <c r="H42" i="3"/>
  <c r="AM42" i="3" s="1"/>
  <c r="BR42" i="3" s="1"/>
  <c r="F45" i="5" s="1"/>
  <c r="I42" i="3"/>
  <c r="AN42" i="3" s="1"/>
  <c r="BS42" i="3" s="1"/>
  <c r="G45" i="5" s="1"/>
  <c r="J42" i="3"/>
  <c r="AO42" i="3" s="1"/>
  <c r="BT42" i="3" s="1"/>
  <c r="H45" i="5" s="1"/>
  <c r="K42" i="3"/>
  <c r="AP42" i="3" s="1"/>
  <c r="BU42" i="3" s="1"/>
  <c r="I45" i="5" s="1"/>
  <c r="L42" i="3"/>
  <c r="AQ42" i="3" s="1"/>
  <c r="BV42" i="3" s="1"/>
  <c r="J45" i="5" s="1"/>
  <c r="M42" i="3"/>
  <c r="AR42" i="3" s="1"/>
  <c r="BW42" i="3" s="1"/>
  <c r="K45" i="5" s="1"/>
  <c r="N42" i="3"/>
  <c r="AS42" i="3" s="1"/>
  <c r="BX42" i="3" s="1"/>
  <c r="L45" i="5" s="1"/>
  <c r="O42" i="3"/>
  <c r="AT42" i="3" s="1"/>
  <c r="BY42" i="3" s="1"/>
  <c r="M45" i="5" s="1"/>
  <c r="P42" i="3"/>
  <c r="AU42" i="3" s="1"/>
  <c r="BZ42" i="3" s="1"/>
  <c r="N45" i="5" s="1"/>
  <c r="Q42" i="3"/>
  <c r="AV42" i="3" s="1"/>
  <c r="CA42" i="3" s="1"/>
  <c r="O45" i="5" s="1"/>
  <c r="R42" i="3"/>
  <c r="AW42" i="3" s="1"/>
  <c r="CB42" i="3" s="1"/>
  <c r="P45" i="5" s="1"/>
  <c r="S42" i="3"/>
  <c r="AX42" i="3" s="1"/>
  <c r="CC42" i="3" s="1"/>
  <c r="Q45" i="5" s="1"/>
  <c r="T42" i="3"/>
  <c r="AY42" i="3" s="1"/>
  <c r="CD42" i="3" s="1"/>
  <c r="R45" i="5" s="1"/>
  <c r="U42" i="3"/>
  <c r="AZ42" i="3" s="1"/>
  <c r="CE42" i="3" s="1"/>
  <c r="S45" i="5" s="1"/>
  <c r="V42" i="3"/>
  <c r="BA42" i="3" s="1"/>
  <c r="CF42" i="3" s="1"/>
  <c r="T45" i="5" s="1"/>
  <c r="W42" i="3"/>
  <c r="BB42" i="3" s="1"/>
  <c r="CG42" i="3" s="1"/>
  <c r="U45" i="5" s="1"/>
  <c r="X42" i="3"/>
  <c r="BC42" i="3" s="1"/>
  <c r="CH42" i="3" s="1"/>
  <c r="V45" i="5" s="1"/>
  <c r="Y42" i="3"/>
  <c r="BD42" i="3" s="1"/>
  <c r="CI42" i="3" s="1"/>
  <c r="W45" i="5" s="1"/>
  <c r="Z42" i="3"/>
  <c r="BE42" i="3" s="1"/>
  <c r="CJ42" i="3" s="1"/>
  <c r="X45" i="5" s="1"/>
  <c r="AA42" i="3"/>
  <c r="BF42" i="3" s="1"/>
  <c r="CK42" i="3" s="1"/>
  <c r="Y45" i="5" s="1"/>
  <c r="AB42" i="3"/>
  <c r="BG42" i="3" s="1"/>
  <c r="CL42" i="3" s="1"/>
  <c r="Z45" i="5" s="1"/>
  <c r="AC42" i="3"/>
  <c r="BH42" i="3" s="1"/>
  <c r="CM42" i="3" s="1"/>
  <c r="AA45" i="5" s="1"/>
  <c r="AD42" i="3"/>
  <c r="BI42" i="3" s="1"/>
  <c r="CN42" i="3" s="1"/>
  <c r="AB45" i="5" s="1"/>
  <c r="AE42" i="3"/>
  <c r="BJ42" i="3" s="1"/>
  <c r="CO42" i="3" s="1"/>
  <c r="AC45" i="5" s="1"/>
  <c r="AF42" i="3"/>
  <c r="BK42" i="3" s="1"/>
  <c r="CP42" i="3" s="1"/>
  <c r="AD45" i="5" s="1"/>
  <c r="AG42" i="3"/>
  <c r="BL42" i="3" s="1"/>
  <c r="CQ42" i="3" s="1"/>
  <c r="AE45" i="5" s="1"/>
  <c r="AH42" i="3"/>
  <c r="BM42" i="3" s="1"/>
  <c r="CR42" i="3" s="1"/>
  <c r="AF45" i="5" s="1"/>
  <c r="AI42" i="3"/>
  <c r="BN42" i="3" s="1"/>
  <c r="CS42" i="3" s="1"/>
  <c r="AG45" i="5" s="1"/>
  <c r="AJ42" i="3"/>
  <c r="BO42" i="3" s="1"/>
  <c r="CT42" i="3" s="1"/>
  <c r="AH45" i="5" s="1"/>
  <c r="AK42" i="3"/>
  <c r="BP42" i="3" s="1"/>
  <c r="CU42" i="3" s="1"/>
  <c r="AI45" i="5" s="1"/>
  <c r="H43" i="3"/>
  <c r="AM43" i="3" s="1"/>
  <c r="BR43" i="3" s="1"/>
  <c r="F46" i="5" s="1"/>
  <c r="I43" i="3"/>
  <c r="AN43" i="3" s="1"/>
  <c r="BS43" i="3" s="1"/>
  <c r="G46" i="5" s="1"/>
  <c r="J43" i="3"/>
  <c r="AO43" i="3" s="1"/>
  <c r="BT43" i="3" s="1"/>
  <c r="H46" i="5" s="1"/>
  <c r="K43" i="3"/>
  <c r="AP43" i="3" s="1"/>
  <c r="BU43" i="3" s="1"/>
  <c r="I46" i="5" s="1"/>
  <c r="L43" i="3"/>
  <c r="AQ43" i="3" s="1"/>
  <c r="BV43" i="3" s="1"/>
  <c r="J46" i="5" s="1"/>
  <c r="M43" i="3"/>
  <c r="AR43" i="3" s="1"/>
  <c r="BW43" i="3" s="1"/>
  <c r="K46" i="5" s="1"/>
  <c r="N43" i="3"/>
  <c r="AS43" i="3" s="1"/>
  <c r="BX43" i="3" s="1"/>
  <c r="L46" i="5" s="1"/>
  <c r="O43" i="3"/>
  <c r="AT43" i="3" s="1"/>
  <c r="BY43" i="3" s="1"/>
  <c r="M46" i="5" s="1"/>
  <c r="P43" i="3"/>
  <c r="AU43" i="3" s="1"/>
  <c r="BZ43" i="3" s="1"/>
  <c r="N46" i="5" s="1"/>
  <c r="Q43" i="3"/>
  <c r="AV43" i="3" s="1"/>
  <c r="CA43" i="3" s="1"/>
  <c r="O46" i="5" s="1"/>
  <c r="R43" i="3"/>
  <c r="AW43" i="3" s="1"/>
  <c r="CB43" i="3" s="1"/>
  <c r="P46" i="5" s="1"/>
  <c r="S43" i="3"/>
  <c r="AX43" i="3" s="1"/>
  <c r="CC43" i="3" s="1"/>
  <c r="Q46" i="5" s="1"/>
  <c r="T43" i="3"/>
  <c r="AY43" i="3" s="1"/>
  <c r="CD43" i="3" s="1"/>
  <c r="R46" i="5" s="1"/>
  <c r="U43" i="3"/>
  <c r="AZ43" i="3" s="1"/>
  <c r="CE43" i="3" s="1"/>
  <c r="S46" i="5" s="1"/>
  <c r="V43" i="3"/>
  <c r="BA43" i="3" s="1"/>
  <c r="CF43" i="3" s="1"/>
  <c r="T46" i="5" s="1"/>
  <c r="W43" i="3"/>
  <c r="BB43" i="3" s="1"/>
  <c r="CG43" i="3" s="1"/>
  <c r="U46" i="5" s="1"/>
  <c r="X43" i="3"/>
  <c r="BC43" i="3" s="1"/>
  <c r="CH43" i="3" s="1"/>
  <c r="V46" i="5" s="1"/>
  <c r="Y43" i="3"/>
  <c r="BD43" i="3" s="1"/>
  <c r="CI43" i="3" s="1"/>
  <c r="W46" i="5" s="1"/>
  <c r="Z43" i="3"/>
  <c r="BE43" i="3" s="1"/>
  <c r="CJ43" i="3" s="1"/>
  <c r="X46" i="5" s="1"/>
  <c r="AA43" i="3"/>
  <c r="BF43" i="3" s="1"/>
  <c r="CK43" i="3" s="1"/>
  <c r="Y46" i="5" s="1"/>
  <c r="AB43" i="3"/>
  <c r="BG43" i="3" s="1"/>
  <c r="CL43" i="3" s="1"/>
  <c r="Z46" i="5" s="1"/>
  <c r="AC43" i="3"/>
  <c r="BH43" i="3" s="1"/>
  <c r="CM43" i="3" s="1"/>
  <c r="AA46" i="5" s="1"/>
  <c r="AD43" i="3"/>
  <c r="BI43" i="3" s="1"/>
  <c r="CN43" i="3" s="1"/>
  <c r="AB46" i="5" s="1"/>
  <c r="AE43" i="3"/>
  <c r="BJ43" i="3" s="1"/>
  <c r="CO43" i="3" s="1"/>
  <c r="AC46" i="5" s="1"/>
  <c r="AF43" i="3"/>
  <c r="BK43" i="3" s="1"/>
  <c r="CP43" i="3" s="1"/>
  <c r="AD46" i="5" s="1"/>
  <c r="AG43" i="3"/>
  <c r="BL43" i="3" s="1"/>
  <c r="CQ43" i="3" s="1"/>
  <c r="AE46" i="5" s="1"/>
  <c r="AH43" i="3"/>
  <c r="BM43" i="3" s="1"/>
  <c r="CR43" i="3" s="1"/>
  <c r="AF46" i="5" s="1"/>
  <c r="AI43" i="3"/>
  <c r="BN43" i="3" s="1"/>
  <c r="CS43" i="3" s="1"/>
  <c r="AG46" i="5" s="1"/>
  <c r="AJ43" i="3"/>
  <c r="BO43" i="3" s="1"/>
  <c r="CT43" i="3" s="1"/>
  <c r="AH46" i="5" s="1"/>
  <c r="AK43" i="3"/>
  <c r="BP43" i="3" s="1"/>
  <c r="CU43" i="3" s="1"/>
  <c r="AI46" i="5" s="1"/>
  <c r="H44" i="3"/>
  <c r="AM44" i="3" s="1"/>
  <c r="BR44" i="3" s="1"/>
  <c r="F47" i="5" s="1"/>
  <c r="I44" i="3"/>
  <c r="AN44" i="3" s="1"/>
  <c r="BS44" i="3" s="1"/>
  <c r="G47" i="5" s="1"/>
  <c r="J44" i="3"/>
  <c r="AO44" i="3" s="1"/>
  <c r="BT44" i="3" s="1"/>
  <c r="H47" i="5" s="1"/>
  <c r="K44" i="3"/>
  <c r="AP44" i="3" s="1"/>
  <c r="BU44" i="3" s="1"/>
  <c r="I47" i="5" s="1"/>
  <c r="L44" i="3"/>
  <c r="AQ44" i="3" s="1"/>
  <c r="BV44" i="3" s="1"/>
  <c r="J47" i="5" s="1"/>
  <c r="M44" i="3"/>
  <c r="AR44" i="3" s="1"/>
  <c r="BW44" i="3" s="1"/>
  <c r="K47" i="5" s="1"/>
  <c r="N44" i="3"/>
  <c r="AS44" i="3" s="1"/>
  <c r="BX44" i="3" s="1"/>
  <c r="L47" i="5" s="1"/>
  <c r="O44" i="3"/>
  <c r="AT44" i="3" s="1"/>
  <c r="BY44" i="3" s="1"/>
  <c r="M47" i="5" s="1"/>
  <c r="P44" i="3"/>
  <c r="AU44" i="3" s="1"/>
  <c r="BZ44" i="3" s="1"/>
  <c r="N47" i="5" s="1"/>
  <c r="Q44" i="3"/>
  <c r="AV44" i="3" s="1"/>
  <c r="CA44" i="3" s="1"/>
  <c r="O47" i="5" s="1"/>
  <c r="R44" i="3"/>
  <c r="AW44" i="3" s="1"/>
  <c r="CB44" i="3" s="1"/>
  <c r="P47" i="5" s="1"/>
  <c r="S44" i="3"/>
  <c r="AX44" i="3" s="1"/>
  <c r="CC44" i="3" s="1"/>
  <c r="Q47" i="5" s="1"/>
  <c r="T44" i="3"/>
  <c r="AY44" i="3" s="1"/>
  <c r="CD44" i="3" s="1"/>
  <c r="R47" i="5" s="1"/>
  <c r="U44" i="3"/>
  <c r="AZ44" i="3" s="1"/>
  <c r="CE44" i="3" s="1"/>
  <c r="S47" i="5" s="1"/>
  <c r="V44" i="3"/>
  <c r="BA44" i="3" s="1"/>
  <c r="CF44" i="3" s="1"/>
  <c r="T47" i="5" s="1"/>
  <c r="W44" i="3"/>
  <c r="BB44" i="3" s="1"/>
  <c r="CG44" i="3" s="1"/>
  <c r="U47" i="5" s="1"/>
  <c r="X44" i="3"/>
  <c r="BC44" i="3" s="1"/>
  <c r="CH44" i="3" s="1"/>
  <c r="V47" i="5" s="1"/>
  <c r="Y44" i="3"/>
  <c r="BD44" i="3" s="1"/>
  <c r="CI44" i="3" s="1"/>
  <c r="W47" i="5" s="1"/>
  <c r="Z44" i="3"/>
  <c r="BE44" i="3" s="1"/>
  <c r="CJ44" i="3" s="1"/>
  <c r="X47" i="5" s="1"/>
  <c r="AA44" i="3"/>
  <c r="BF44" i="3" s="1"/>
  <c r="CK44" i="3" s="1"/>
  <c r="Y47" i="5" s="1"/>
  <c r="AB44" i="3"/>
  <c r="BG44" i="3" s="1"/>
  <c r="CL44" i="3" s="1"/>
  <c r="Z47" i="5" s="1"/>
  <c r="AC44" i="3"/>
  <c r="BH44" i="3" s="1"/>
  <c r="CM44" i="3" s="1"/>
  <c r="AA47" i="5" s="1"/>
  <c r="AD44" i="3"/>
  <c r="BI44" i="3" s="1"/>
  <c r="CN44" i="3" s="1"/>
  <c r="AB47" i="5" s="1"/>
  <c r="AE44" i="3"/>
  <c r="BJ44" i="3" s="1"/>
  <c r="CO44" i="3" s="1"/>
  <c r="AC47" i="5" s="1"/>
  <c r="AF44" i="3"/>
  <c r="BK44" i="3" s="1"/>
  <c r="CP44" i="3" s="1"/>
  <c r="AD47" i="5" s="1"/>
  <c r="AG44" i="3"/>
  <c r="BL44" i="3" s="1"/>
  <c r="CQ44" i="3" s="1"/>
  <c r="AE47" i="5" s="1"/>
  <c r="AH44" i="3"/>
  <c r="BM44" i="3" s="1"/>
  <c r="CR44" i="3" s="1"/>
  <c r="AF47" i="5" s="1"/>
  <c r="AI44" i="3"/>
  <c r="BN44" i="3" s="1"/>
  <c r="CS44" i="3" s="1"/>
  <c r="AG47" i="5" s="1"/>
  <c r="AJ44" i="3"/>
  <c r="BO44" i="3" s="1"/>
  <c r="CT44" i="3" s="1"/>
  <c r="AH47" i="5" s="1"/>
  <c r="AK44" i="3"/>
  <c r="BP44" i="3" s="1"/>
  <c r="CU44" i="3" s="1"/>
  <c r="AI47" i="5" s="1"/>
  <c r="H45" i="3"/>
  <c r="AM45" i="3" s="1"/>
  <c r="BR45" i="3" s="1"/>
  <c r="F48" i="5" s="1"/>
  <c r="I45" i="3"/>
  <c r="AN45" i="3" s="1"/>
  <c r="BS45" i="3" s="1"/>
  <c r="G48" i="5" s="1"/>
  <c r="J45" i="3"/>
  <c r="AO45" i="3" s="1"/>
  <c r="BT45" i="3" s="1"/>
  <c r="H48" i="5" s="1"/>
  <c r="K45" i="3"/>
  <c r="AP45" i="3" s="1"/>
  <c r="BU45" i="3" s="1"/>
  <c r="I48" i="5" s="1"/>
  <c r="L45" i="3"/>
  <c r="AQ45" i="3" s="1"/>
  <c r="BV45" i="3" s="1"/>
  <c r="J48" i="5" s="1"/>
  <c r="M45" i="3"/>
  <c r="AR45" i="3" s="1"/>
  <c r="BW45" i="3" s="1"/>
  <c r="K48" i="5" s="1"/>
  <c r="N45" i="3"/>
  <c r="AS45" i="3" s="1"/>
  <c r="BX45" i="3" s="1"/>
  <c r="L48" i="5" s="1"/>
  <c r="O45" i="3"/>
  <c r="AT45" i="3" s="1"/>
  <c r="BY45" i="3" s="1"/>
  <c r="M48" i="5" s="1"/>
  <c r="P45" i="3"/>
  <c r="AU45" i="3" s="1"/>
  <c r="BZ45" i="3" s="1"/>
  <c r="N48" i="5" s="1"/>
  <c r="Q45" i="3"/>
  <c r="AV45" i="3" s="1"/>
  <c r="CA45" i="3" s="1"/>
  <c r="O48" i="5" s="1"/>
  <c r="R45" i="3"/>
  <c r="AW45" i="3" s="1"/>
  <c r="CB45" i="3" s="1"/>
  <c r="P48" i="5" s="1"/>
  <c r="S45" i="3"/>
  <c r="AX45" i="3" s="1"/>
  <c r="CC45" i="3" s="1"/>
  <c r="Q48" i="5" s="1"/>
  <c r="T45" i="3"/>
  <c r="AY45" i="3" s="1"/>
  <c r="CD45" i="3" s="1"/>
  <c r="R48" i="5" s="1"/>
  <c r="U45" i="3"/>
  <c r="AZ45" i="3" s="1"/>
  <c r="CE45" i="3" s="1"/>
  <c r="S48" i="5" s="1"/>
  <c r="V45" i="3"/>
  <c r="BA45" i="3" s="1"/>
  <c r="CF45" i="3" s="1"/>
  <c r="T48" i="5" s="1"/>
  <c r="W45" i="3"/>
  <c r="BB45" i="3" s="1"/>
  <c r="CG45" i="3" s="1"/>
  <c r="U48" i="5" s="1"/>
  <c r="X45" i="3"/>
  <c r="BC45" i="3" s="1"/>
  <c r="CH45" i="3" s="1"/>
  <c r="V48" i="5" s="1"/>
  <c r="Y45" i="3"/>
  <c r="BD45" i="3" s="1"/>
  <c r="CI45" i="3" s="1"/>
  <c r="W48" i="5" s="1"/>
  <c r="Z45" i="3"/>
  <c r="BE45" i="3" s="1"/>
  <c r="CJ45" i="3" s="1"/>
  <c r="X48" i="5" s="1"/>
  <c r="AA45" i="3"/>
  <c r="BF45" i="3" s="1"/>
  <c r="CK45" i="3" s="1"/>
  <c r="Y48" i="5" s="1"/>
  <c r="AB45" i="3"/>
  <c r="BG45" i="3" s="1"/>
  <c r="CL45" i="3" s="1"/>
  <c r="Z48" i="5" s="1"/>
  <c r="AC45" i="3"/>
  <c r="BH45" i="3" s="1"/>
  <c r="CM45" i="3" s="1"/>
  <c r="AA48" i="5" s="1"/>
  <c r="AD45" i="3"/>
  <c r="BI45" i="3" s="1"/>
  <c r="CN45" i="3" s="1"/>
  <c r="AB48" i="5" s="1"/>
  <c r="AE45" i="3"/>
  <c r="BJ45" i="3" s="1"/>
  <c r="CO45" i="3" s="1"/>
  <c r="AC48" i="5" s="1"/>
  <c r="AF45" i="3"/>
  <c r="BK45" i="3" s="1"/>
  <c r="CP45" i="3" s="1"/>
  <c r="AD48" i="5" s="1"/>
  <c r="AG45" i="3"/>
  <c r="BL45" i="3" s="1"/>
  <c r="CQ45" i="3" s="1"/>
  <c r="AE48" i="5" s="1"/>
  <c r="AH45" i="3"/>
  <c r="BM45" i="3" s="1"/>
  <c r="CR45" i="3" s="1"/>
  <c r="AF48" i="5" s="1"/>
  <c r="AI45" i="3"/>
  <c r="BN45" i="3" s="1"/>
  <c r="CS45" i="3" s="1"/>
  <c r="AG48" i="5" s="1"/>
  <c r="AJ45" i="3"/>
  <c r="BO45" i="3" s="1"/>
  <c r="CT45" i="3" s="1"/>
  <c r="AH48" i="5" s="1"/>
  <c r="AK45" i="3"/>
  <c r="BP45" i="3" s="1"/>
  <c r="CU45" i="3" s="1"/>
  <c r="AI48" i="5" s="1"/>
  <c r="H46" i="3"/>
  <c r="AM46" i="3" s="1"/>
  <c r="BR46" i="3" s="1"/>
  <c r="F49" i="5" s="1"/>
  <c r="I46" i="3"/>
  <c r="AN46" i="3" s="1"/>
  <c r="BS46" i="3" s="1"/>
  <c r="G49" i="5" s="1"/>
  <c r="J46" i="3"/>
  <c r="AO46" i="3" s="1"/>
  <c r="BT46" i="3" s="1"/>
  <c r="H49" i="5" s="1"/>
  <c r="K46" i="3"/>
  <c r="AP46" i="3" s="1"/>
  <c r="BU46" i="3" s="1"/>
  <c r="I49" i="5" s="1"/>
  <c r="L46" i="3"/>
  <c r="AQ46" i="3" s="1"/>
  <c r="BV46" i="3" s="1"/>
  <c r="J49" i="5" s="1"/>
  <c r="M46" i="3"/>
  <c r="AR46" i="3" s="1"/>
  <c r="BW46" i="3" s="1"/>
  <c r="K49" i="5" s="1"/>
  <c r="N46" i="3"/>
  <c r="AS46" i="3" s="1"/>
  <c r="BX46" i="3" s="1"/>
  <c r="L49" i="5" s="1"/>
  <c r="O46" i="3"/>
  <c r="AT46" i="3" s="1"/>
  <c r="BY46" i="3" s="1"/>
  <c r="M49" i="5" s="1"/>
  <c r="P46" i="3"/>
  <c r="AU46" i="3" s="1"/>
  <c r="BZ46" i="3" s="1"/>
  <c r="N49" i="5" s="1"/>
  <c r="Q46" i="3"/>
  <c r="AV46" i="3" s="1"/>
  <c r="CA46" i="3" s="1"/>
  <c r="O49" i="5" s="1"/>
  <c r="R46" i="3"/>
  <c r="AW46" i="3" s="1"/>
  <c r="CB46" i="3" s="1"/>
  <c r="P49" i="5" s="1"/>
  <c r="S46" i="3"/>
  <c r="AX46" i="3" s="1"/>
  <c r="CC46" i="3" s="1"/>
  <c r="Q49" i="5" s="1"/>
  <c r="T46" i="3"/>
  <c r="AY46" i="3" s="1"/>
  <c r="CD46" i="3" s="1"/>
  <c r="R49" i="5" s="1"/>
  <c r="U46" i="3"/>
  <c r="AZ46" i="3" s="1"/>
  <c r="CE46" i="3" s="1"/>
  <c r="S49" i="5" s="1"/>
  <c r="V46" i="3"/>
  <c r="BA46" i="3" s="1"/>
  <c r="CF46" i="3" s="1"/>
  <c r="T49" i="5" s="1"/>
  <c r="W46" i="3"/>
  <c r="BB46" i="3" s="1"/>
  <c r="CG46" i="3" s="1"/>
  <c r="U49" i="5" s="1"/>
  <c r="X46" i="3"/>
  <c r="BC46" i="3" s="1"/>
  <c r="CH46" i="3" s="1"/>
  <c r="V49" i="5" s="1"/>
  <c r="Y46" i="3"/>
  <c r="BD46" i="3" s="1"/>
  <c r="CI46" i="3" s="1"/>
  <c r="W49" i="5" s="1"/>
  <c r="Z46" i="3"/>
  <c r="BE46" i="3" s="1"/>
  <c r="CJ46" i="3" s="1"/>
  <c r="X49" i="5" s="1"/>
  <c r="AA46" i="3"/>
  <c r="BF46" i="3" s="1"/>
  <c r="CK46" i="3" s="1"/>
  <c r="Y49" i="5" s="1"/>
  <c r="AB46" i="3"/>
  <c r="BG46" i="3" s="1"/>
  <c r="CL46" i="3" s="1"/>
  <c r="Z49" i="5" s="1"/>
  <c r="AC46" i="3"/>
  <c r="BH46" i="3" s="1"/>
  <c r="CM46" i="3" s="1"/>
  <c r="AA49" i="5" s="1"/>
  <c r="AD46" i="3"/>
  <c r="BI46" i="3" s="1"/>
  <c r="CN46" i="3" s="1"/>
  <c r="AB49" i="5" s="1"/>
  <c r="AE46" i="3"/>
  <c r="BJ46" i="3" s="1"/>
  <c r="CO46" i="3" s="1"/>
  <c r="AC49" i="5" s="1"/>
  <c r="AF46" i="3"/>
  <c r="BK46" i="3" s="1"/>
  <c r="CP46" i="3" s="1"/>
  <c r="AD49" i="5" s="1"/>
  <c r="AG46" i="3"/>
  <c r="BL46" i="3" s="1"/>
  <c r="CQ46" i="3" s="1"/>
  <c r="AE49" i="5" s="1"/>
  <c r="AH46" i="3"/>
  <c r="BM46" i="3" s="1"/>
  <c r="CR46" i="3" s="1"/>
  <c r="AF49" i="5" s="1"/>
  <c r="AI46" i="3"/>
  <c r="BN46" i="3" s="1"/>
  <c r="CS46" i="3" s="1"/>
  <c r="AG49" i="5" s="1"/>
  <c r="AJ46" i="3"/>
  <c r="BO46" i="3" s="1"/>
  <c r="CT46" i="3" s="1"/>
  <c r="AH49" i="5" s="1"/>
  <c r="AK46" i="3"/>
  <c r="BP46" i="3" s="1"/>
  <c r="CU46" i="3" s="1"/>
  <c r="AI49" i="5" s="1"/>
  <c r="H47" i="3"/>
  <c r="AM47" i="3" s="1"/>
  <c r="BR47" i="3" s="1"/>
  <c r="F50" i="5" s="1"/>
  <c r="I47" i="3"/>
  <c r="AN47" i="3" s="1"/>
  <c r="BS47" i="3" s="1"/>
  <c r="G50" i="5" s="1"/>
  <c r="J47" i="3"/>
  <c r="AO47" i="3" s="1"/>
  <c r="BT47" i="3" s="1"/>
  <c r="H50" i="5" s="1"/>
  <c r="K47" i="3"/>
  <c r="AP47" i="3" s="1"/>
  <c r="BU47" i="3" s="1"/>
  <c r="I50" i="5" s="1"/>
  <c r="L47" i="3"/>
  <c r="AQ47" i="3" s="1"/>
  <c r="BV47" i="3" s="1"/>
  <c r="J50" i="5" s="1"/>
  <c r="M47" i="3"/>
  <c r="AR47" i="3" s="1"/>
  <c r="BW47" i="3" s="1"/>
  <c r="K50" i="5" s="1"/>
  <c r="N47" i="3"/>
  <c r="AS47" i="3" s="1"/>
  <c r="BX47" i="3" s="1"/>
  <c r="L50" i="5" s="1"/>
  <c r="O47" i="3"/>
  <c r="AT47" i="3" s="1"/>
  <c r="BY47" i="3" s="1"/>
  <c r="M50" i="5" s="1"/>
  <c r="P47" i="3"/>
  <c r="AU47" i="3" s="1"/>
  <c r="BZ47" i="3" s="1"/>
  <c r="N50" i="5" s="1"/>
  <c r="Q47" i="3"/>
  <c r="AV47" i="3" s="1"/>
  <c r="CA47" i="3" s="1"/>
  <c r="O50" i="5" s="1"/>
  <c r="R47" i="3"/>
  <c r="AW47" i="3" s="1"/>
  <c r="CB47" i="3" s="1"/>
  <c r="P50" i="5" s="1"/>
  <c r="S47" i="3"/>
  <c r="AX47" i="3" s="1"/>
  <c r="CC47" i="3" s="1"/>
  <c r="Q50" i="5" s="1"/>
  <c r="T47" i="3"/>
  <c r="AY47" i="3" s="1"/>
  <c r="CD47" i="3" s="1"/>
  <c r="R50" i="5" s="1"/>
  <c r="U47" i="3"/>
  <c r="AZ47" i="3" s="1"/>
  <c r="CE47" i="3" s="1"/>
  <c r="S50" i="5" s="1"/>
  <c r="V47" i="3"/>
  <c r="BA47" i="3" s="1"/>
  <c r="CF47" i="3" s="1"/>
  <c r="T50" i="5" s="1"/>
  <c r="W47" i="3"/>
  <c r="BB47" i="3" s="1"/>
  <c r="CG47" i="3" s="1"/>
  <c r="U50" i="5" s="1"/>
  <c r="X47" i="3"/>
  <c r="BC47" i="3" s="1"/>
  <c r="CH47" i="3" s="1"/>
  <c r="V50" i="5" s="1"/>
  <c r="Y47" i="3"/>
  <c r="BD47" i="3" s="1"/>
  <c r="CI47" i="3" s="1"/>
  <c r="W50" i="5" s="1"/>
  <c r="Z47" i="3"/>
  <c r="BE47" i="3" s="1"/>
  <c r="CJ47" i="3" s="1"/>
  <c r="X50" i="5" s="1"/>
  <c r="AA47" i="3"/>
  <c r="BF47" i="3" s="1"/>
  <c r="CK47" i="3" s="1"/>
  <c r="Y50" i="5" s="1"/>
  <c r="AB47" i="3"/>
  <c r="BG47" i="3" s="1"/>
  <c r="CL47" i="3" s="1"/>
  <c r="Z50" i="5" s="1"/>
  <c r="AC47" i="3"/>
  <c r="BH47" i="3" s="1"/>
  <c r="CM47" i="3" s="1"/>
  <c r="AA50" i="5" s="1"/>
  <c r="AD47" i="3"/>
  <c r="BI47" i="3" s="1"/>
  <c r="CN47" i="3" s="1"/>
  <c r="AB50" i="5" s="1"/>
  <c r="AE47" i="3"/>
  <c r="BJ47" i="3" s="1"/>
  <c r="CO47" i="3" s="1"/>
  <c r="AC50" i="5" s="1"/>
  <c r="AF47" i="3"/>
  <c r="BK47" i="3" s="1"/>
  <c r="CP47" i="3" s="1"/>
  <c r="AD50" i="5" s="1"/>
  <c r="AG47" i="3"/>
  <c r="BL47" i="3" s="1"/>
  <c r="CQ47" i="3" s="1"/>
  <c r="AE50" i="5" s="1"/>
  <c r="AH47" i="3"/>
  <c r="BM47" i="3" s="1"/>
  <c r="CR47" i="3" s="1"/>
  <c r="AF50" i="5" s="1"/>
  <c r="AI47" i="3"/>
  <c r="BN47" i="3" s="1"/>
  <c r="CS47" i="3" s="1"/>
  <c r="AG50" i="5" s="1"/>
  <c r="AJ47" i="3"/>
  <c r="BO47" i="3" s="1"/>
  <c r="CT47" i="3" s="1"/>
  <c r="AH50" i="5" s="1"/>
  <c r="AK47" i="3"/>
  <c r="BP47" i="3" s="1"/>
  <c r="CU47" i="3" s="1"/>
  <c r="AI50" i="5" s="1"/>
  <c r="H48" i="3"/>
  <c r="AM48" i="3" s="1"/>
  <c r="BR48" i="3" s="1"/>
  <c r="F51" i="5" s="1"/>
  <c r="I48" i="3"/>
  <c r="AN48" i="3" s="1"/>
  <c r="BS48" i="3" s="1"/>
  <c r="G51" i="5" s="1"/>
  <c r="J48" i="3"/>
  <c r="AO48" i="3" s="1"/>
  <c r="BT48" i="3" s="1"/>
  <c r="H51" i="5" s="1"/>
  <c r="K48" i="3"/>
  <c r="AP48" i="3" s="1"/>
  <c r="BU48" i="3" s="1"/>
  <c r="I51" i="5" s="1"/>
  <c r="L48" i="3"/>
  <c r="AQ48" i="3" s="1"/>
  <c r="BV48" i="3" s="1"/>
  <c r="J51" i="5" s="1"/>
  <c r="M48" i="3"/>
  <c r="AR48" i="3" s="1"/>
  <c r="BW48" i="3" s="1"/>
  <c r="K51" i="5" s="1"/>
  <c r="N48" i="3"/>
  <c r="AS48" i="3" s="1"/>
  <c r="BX48" i="3" s="1"/>
  <c r="L51" i="5" s="1"/>
  <c r="O48" i="3"/>
  <c r="AT48" i="3" s="1"/>
  <c r="BY48" i="3" s="1"/>
  <c r="M51" i="5" s="1"/>
  <c r="P48" i="3"/>
  <c r="AU48" i="3" s="1"/>
  <c r="BZ48" i="3" s="1"/>
  <c r="N51" i="5" s="1"/>
  <c r="Q48" i="3"/>
  <c r="AV48" i="3" s="1"/>
  <c r="CA48" i="3" s="1"/>
  <c r="O51" i="5" s="1"/>
  <c r="R48" i="3"/>
  <c r="AW48" i="3" s="1"/>
  <c r="CB48" i="3" s="1"/>
  <c r="P51" i="5" s="1"/>
  <c r="S48" i="3"/>
  <c r="AX48" i="3" s="1"/>
  <c r="CC48" i="3" s="1"/>
  <c r="Q51" i="5" s="1"/>
  <c r="T48" i="3"/>
  <c r="AY48" i="3" s="1"/>
  <c r="CD48" i="3" s="1"/>
  <c r="R51" i="5" s="1"/>
  <c r="U48" i="3"/>
  <c r="AZ48" i="3" s="1"/>
  <c r="CE48" i="3" s="1"/>
  <c r="S51" i="5" s="1"/>
  <c r="V48" i="3"/>
  <c r="BA48" i="3" s="1"/>
  <c r="CF48" i="3" s="1"/>
  <c r="T51" i="5" s="1"/>
  <c r="W48" i="3"/>
  <c r="BB48" i="3" s="1"/>
  <c r="CG48" i="3" s="1"/>
  <c r="U51" i="5" s="1"/>
  <c r="X48" i="3"/>
  <c r="BC48" i="3" s="1"/>
  <c r="CH48" i="3" s="1"/>
  <c r="V51" i="5" s="1"/>
  <c r="Y48" i="3"/>
  <c r="BD48" i="3" s="1"/>
  <c r="CI48" i="3" s="1"/>
  <c r="W51" i="5" s="1"/>
  <c r="Z48" i="3"/>
  <c r="BE48" i="3" s="1"/>
  <c r="CJ48" i="3" s="1"/>
  <c r="X51" i="5" s="1"/>
  <c r="AA48" i="3"/>
  <c r="BF48" i="3" s="1"/>
  <c r="CK48" i="3" s="1"/>
  <c r="Y51" i="5" s="1"/>
  <c r="AB48" i="3"/>
  <c r="BG48" i="3" s="1"/>
  <c r="CL48" i="3" s="1"/>
  <c r="Z51" i="5" s="1"/>
  <c r="AC48" i="3"/>
  <c r="BH48" i="3" s="1"/>
  <c r="CM48" i="3" s="1"/>
  <c r="AA51" i="5" s="1"/>
  <c r="AD48" i="3"/>
  <c r="BI48" i="3" s="1"/>
  <c r="CN48" i="3" s="1"/>
  <c r="AB51" i="5" s="1"/>
  <c r="AE48" i="3"/>
  <c r="BJ48" i="3" s="1"/>
  <c r="CO48" i="3" s="1"/>
  <c r="AC51" i="5" s="1"/>
  <c r="AF48" i="3"/>
  <c r="BK48" i="3" s="1"/>
  <c r="CP48" i="3" s="1"/>
  <c r="AD51" i="5" s="1"/>
  <c r="AG48" i="3"/>
  <c r="BL48" i="3" s="1"/>
  <c r="CQ48" i="3" s="1"/>
  <c r="AE51" i="5" s="1"/>
  <c r="AH48" i="3"/>
  <c r="BM48" i="3" s="1"/>
  <c r="CR48" i="3" s="1"/>
  <c r="AF51" i="5" s="1"/>
  <c r="AI48" i="3"/>
  <c r="BN48" i="3" s="1"/>
  <c r="CS48" i="3" s="1"/>
  <c r="AG51" i="5" s="1"/>
  <c r="AJ48" i="3"/>
  <c r="BO48" i="3" s="1"/>
  <c r="CT48" i="3" s="1"/>
  <c r="AH51" i="5" s="1"/>
  <c r="AK48" i="3"/>
  <c r="BP48" i="3" s="1"/>
  <c r="CU48" i="3" s="1"/>
  <c r="AI51" i="5" s="1"/>
  <c r="H49" i="3"/>
  <c r="AM49" i="3" s="1"/>
  <c r="BR49" i="3" s="1"/>
  <c r="F52" i="5" s="1"/>
  <c r="I49" i="3"/>
  <c r="AN49" i="3" s="1"/>
  <c r="BS49" i="3" s="1"/>
  <c r="G52" i="5" s="1"/>
  <c r="J49" i="3"/>
  <c r="AO49" i="3" s="1"/>
  <c r="BT49" i="3" s="1"/>
  <c r="H52" i="5" s="1"/>
  <c r="K49" i="3"/>
  <c r="AP49" i="3" s="1"/>
  <c r="BU49" i="3" s="1"/>
  <c r="I52" i="5" s="1"/>
  <c r="L49" i="3"/>
  <c r="AQ49" i="3" s="1"/>
  <c r="BV49" i="3" s="1"/>
  <c r="J52" i="5" s="1"/>
  <c r="M49" i="3"/>
  <c r="AR49" i="3" s="1"/>
  <c r="BW49" i="3" s="1"/>
  <c r="K52" i="5" s="1"/>
  <c r="N49" i="3"/>
  <c r="AS49" i="3" s="1"/>
  <c r="BX49" i="3" s="1"/>
  <c r="L52" i="5" s="1"/>
  <c r="O49" i="3"/>
  <c r="AT49" i="3" s="1"/>
  <c r="BY49" i="3" s="1"/>
  <c r="M52" i="5" s="1"/>
  <c r="P49" i="3"/>
  <c r="AU49" i="3" s="1"/>
  <c r="BZ49" i="3" s="1"/>
  <c r="N52" i="5" s="1"/>
  <c r="Q49" i="3"/>
  <c r="AV49" i="3" s="1"/>
  <c r="CA49" i="3" s="1"/>
  <c r="O52" i="5" s="1"/>
  <c r="R49" i="3"/>
  <c r="AW49" i="3" s="1"/>
  <c r="CB49" i="3" s="1"/>
  <c r="P52" i="5" s="1"/>
  <c r="S49" i="3"/>
  <c r="AX49" i="3" s="1"/>
  <c r="CC49" i="3" s="1"/>
  <c r="Q52" i="5" s="1"/>
  <c r="T49" i="3"/>
  <c r="AY49" i="3" s="1"/>
  <c r="CD49" i="3" s="1"/>
  <c r="R52" i="5" s="1"/>
  <c r="U49" i="3"/>
  <c r="AZ49" i="3" s="1"/>
  <c r="CE49" i="3" s="1"/>
  <c r="S52" i="5" s="1"/>
  <c r="V49" i="3"/>
  <c r="BA49" i="3" s="1"/>
  <c r="CF49" i="3" s="1"/>
  <c r="T52" i="5" s="1"/>
  <c r="W49" i="3"/>
  <c r="BB49" i="3" s="1"/>
  <c r="CG49" i="3" s="1"/>
  <c r="U52" i="5" s="1"/>
  <c r="X49" i="3"/>
  <c r="BC49" i="3" s="1"/>
  <c r="CH49" i="3" s="1"/>
  <c r="V52" i="5" s="1"/>
  <c r="Y49" i="3"/>
  <c r="BD49" i="3" s="1"/>
  <c r="CI49" i="3" s="1"/>
  <c r="W52" i="5" s="1"/>
  <c r="Z49" i="3"/>
  <c r="BE49" i="3" s="1"/>
  <c r="CJ49" i="3" s="1"/>
  <c r="X52" i="5" s="1"/>
  <c r="AA49" i="3"/>
  <c r="BF49" i="3" s="1"/>
  <c r="CK49" i="3" s="1"/>
  <c r="Y52" i="5" s="1"/>
  <c r="AB49" i="3"/>
  <c r="BG49" i="3" s="1"/>
  <c r="CL49" i="3" s="1"/>
  <c r="Z52" i="5" s="1"/>
  <c r="AC49" i="3"/>
  <c r="BH49" i="3" s="1"/>
  <c r="CM49" i="3" s="1"/>
  <c r="AA52" i="5" s="1"/>
  <c r="AD49" i="3"/>
  <c r="BI49" i="3" s="1"/>
  <c r="CN49" i="3" s="1"/>
  <c r="AB52" i="5" s="1"/>
  <c r="AE49" i="3"/>
  <c r="BJ49" i="3" s="1"/>
  <c r="CO49" i="3" s="1"/>
  <c r="AC52" i="5" s="1"/>
  <c r="AF49" i="3"/>
  <c r="BK49" i="3" s="1"/>
  <c r="CP49" i="3" s="1"/>
  <c r="AD52" i="5" s="1"/>
  <c r="AG49" i="3"/>
  <c r="BL49" i="3" s="1"/>
  <c r="CQ49" i="3" s="1"/>
  <c r="AE52" i="5" s="1"/>
  <c r="AH49" i="3"/>
  <c r="BM49" i="3" s="1"/>
  <c r="CR49" i="3" s="1"/>
  <c r="AF52" i="5" s="1"/>
  <c r="AI49" i="3"/>
  <c r="BN49" i="3" s="1"/>
  <c r="CS49" i="3" s="1"/>
  <c r="AG52" i="5" s="1"/>
  <c r="AJ49" i="3"/>
  <c r="BO49" i="3" s="1"/>
  <c r="CT49" i="3" s="1"/>
  <c r="AH52" i="5" s="1"/>
  <c r="AK49" i="3"/>
  <c r="BP49" i="3" s="1"/>
  <c r="CU49" i="3" s="1"/>
  <c r="AI52" i="5" s="1"/>
  <c r="H50" i="3"/>
  <c r="AM50" i="3" s="1"/>
  <c r="BR50" i="3" s="1"/>
  <c r="F53" i="5" s="1"/>
  <c r="I50" i="3"/>
  <c r="AN50" i="3" s="1"/>
  <c r="BS50" i="3" s="1"/>
  <c r="G53" i="5" s="1"/>
  <c r="J50" i="3"/>
  <c r="AO50" i="3" s="1"/>
  <c r="BT50" i="3" s="1"/>
  <c r="H53" i="5" s="1"/>
  <c r="K50" i="3"/>
  <c r="AP50" i="3" s="1"/>
  <c r="BU50" i="3" s="1"/>
  <c r="I53" i="5" s="1"/>
  <c r="L50" i="3"/>
  <c r="AQ50" i="3" s="1"/>
  <c r="BV50" i="3" s="1"/>
  <c r="J53" i="5" s="1"/>
  <c r="M50" i="3"/>
  <c r="AR50" i="3" s="1"/>
  <c r="BW50" i="3" s="1"/>
  <c r="K53" i="5" s="1"/>
  <c r="N50" i="3"/>
  <c r="AS50" i="3" s="1"/>
  <c r="BX50" i="3" s="1"/>
  <c r="L53" i="5" s="1"/>
  <c r="O50" i="3"/>
  <c r="AT50" i="3" s="1"/>
  <c r="BY50" i="3" s="1"/>
  <c r="M53" i="5" s="1"/>
  <c r="P50" i="3"/>
  <c r="AU50" i="3" s="1"/>
  <c r="BZ50" i="3" s="1"/>
  <c r="N53" i="5" s="1"/>
  <c r="Q50" i="3"/>
  <c r="AV50" i="3" s="1"/>
  <c r="CA50" i="3" s="1"/>
  <c r="O53" i="5" s="1"/>
  <c r="R50" i="3"/>
  <c r="AW50" i="3" s="1"/>
  <c r="CB50" i="3" s="1"/>
  <c r="P53" i="5" s="1"/>
  <c r="S50" i="3"/>
  <c r="AX50" i="3" s="1"/>
  <c r="CC50" i="3" s="1"/>
  <c r="Q53" i="5" s="1"/>
  <c r="T50" i="3"/>
  <c r="AY50" i="3" s="1"/>
  <c r="CD50" i="3" s="1"/>
  <c r="R53" i="5" s="1"/>
  <c r="U50" i="3"/>
  <c r="AZ50" i="3" s="1"/>
  <c r="CE50" i="3" s="1"/>
  <c r="S53" i="5" s="1"/>
  <c r="V50" i="3"/>
  <c r="BA50" i="3" s="1"/>
  <c r="CF50" i="3" s="1"/>
  <c r="T53" i="5" s="1"/>
  <c r="W50" i="3"/>
  <c r="BB50" i="3" s="1"/>
  <c r="CG50" i="3" s="1"/>
  <c r="U53" i="5" s="1"/>
  <c r="X50" i="3"/>
  <c r="BC50" i="3" s="1"/>
  <c r="CH50" i="3" s="1"/>
  <c r="V53" i="5" s="1"/>
  <c r="Y50" i="3"/>
  <c r="BD50" i="3" s="1"/>
  <c r="CI50" i="3" s="1"/>
  <c r="W53" i="5" s="1"/>
  <c r="Z50" i="3"/>
  <c r="BE50" i="3" s="1"/>
  <c r="CJ50" i="3" s="1"/>
  <c r="X53" i="5" s="1"/>
  <c r="AA50" i="3"/>
  <c r="BF50" i="3" s="1"/>
  <c r="CK50" i="3" s="1"/>
  <c r="Y53" i="5" s="1"/>
  <c r="AB50" i="3"/>
  <c r="BG50" i="3" s="1"/>
  <c r="CL50" i="3" s="1"/>
  <c r="Z53" i="5" s="1"/>
  <c r="AC50" i="3"/>
  <c r="BH50" i="3" s="1"/>
  <c r="CM50" i="3" s="1"/>
  <c r="AA53" i="5" s="1"/>
  <c r="AD50" i="3"/>
  <c r="BI50" i="3" s="1"/>
  <c r="CN50" i="3" s="1"/>
  <c r="AB53" i="5" s="1"/>
  <c r="AE50" i="3"/>
  <c r="BJ50" i="3" s="1"/>
  <c r="CO50" i="3" s="1"/>
  <c r="AC53" i="5" s="1"/>
  <c r="AF50" i="3"/>
  <c r="BK50" i="3" s="1"/>
  <c r="CP50" i="3" s="1"/>
  <c r="AD53" i="5" s="1"/>
  <c r="AG50" i="3"/>
  <c r="BL50" i="3" s="1"/>
  <c r="CQ50" i="3" s="1"/>
  <c r="AE53" i="5" s="1"/>
  <c r="AH50" i="3"/>
  <c r="BM50" i="3" s="1"/>
  <c r="CR50" i="3" s="1"/>
  <c r="AF53" i="5" s="1"/>
  <c r="AI50" i="3"/>
  <c r="BN50" i="3" s="1"/>
  <c r="CS50" i="3" s="1"/>
  <c r="AG53" i="5" s="1"/>
  <c r="AJ50" i="3"/>
  <c r="BO50" i="3" s="1"/>
  <c r="CT50" i="3" s="1"/>
  <c r="AH53" i="5" s="1"/>
  <c r="AK50" i="3"/>
  <c r="BP50" i="3" s="1"/>
  <c r="CU50" i="3" s="1"/>
  <c r="AI53" i="5" s="1"/>
  <c r="H51" i="3"/>
  <c r="AM51" i="3" s="1"/>
  <c r="BR51" i="3" s="1"/>
  <c r="F54" i="5" s="1"/>
  <c r="I51" i="3"/>
  <c r="AN51" i="3" s="1"/>
  <c r="BS51" i="3" s="1"/>
  <c r="G54" i="5" s="1"/>
  <c r="J51" i="3"/>
  <c r="AO51" i="3" s="1"/>
  <c r="BT51" i="3" s="1"/>
  <c r="H54" i="5" s="1"/>
  <c r="K51" i="3"/>
  <c r="AP51" i="3" s="1"/>
  <c r="BU51" i="3" s="1"/>
  <c r="I54" i="5" s="1"/>
  <c r="L51" i="3"/>
  <c r="AQ51" i="3" s="1"/>
  <c r="BV51" i="3" s="1"/>
  <c r="J54" i="5" s="1"/>
  <c r="M51" i="3"/>
  <c r="AR51" i="3" s="1"/>
  <c r="BW51" i="3" s="1"/>
  <c r="K54" i="5" s="1"/>
  <c r="N51" i="3"/>
  <c r="AS51" i="3" s="1"/>
  <c r="BX51" i="3" s="1"/>
  <c r="L54" i="5" s="1"/>
  <c r="O51" i="3"/>
  <c r="AT51" i="3" s="1"/>
  <c r="BY51" i="3" s="1"/>
  <c r="M54" i="5" s="1"/>
  <c r="P51" i="3"/>
  <c r="AU51" i="3" s="1"/>
  <c r="BZ51" i="3" s="1"/>
  <c r="N54" i="5" s="1"/>
  <c r="Q51" i="3"/>
  <c r="AV51" i="3" s="1"/>
  <c r="CA51" i="3" s="1"/>
  <c r="O54" i="5" s="1"/>
  <c r="R51" i="3"/>
  <c r="AW51" i="3" s="1"/>
  <c r="CB51" i="3" s="1"/>
  <c r="P54" i="5" s="1"/>
  <c r="S51" i="3"/>
  <c r="AX51" i="3" s="1"/>
  <c r="CC51" i="3" s="1"/>
  <c r="Q54" i="5" s="1"/>
  <c r="T51" i="3"/>
  <c r="AY51" i="3" s="1"/>
  <c r="CD51" i="3" s="1"/>
  <c r="R54" i="5" s="1"/>
  <c r="U51" i="3"/>
  <c r="AZ51" i="3" s="1"/>
  <c r="CE51" i="3" s="1"/>
  <c r="S54" i="5" s="1"/>
  <c r="V51" i="3"/>
  <c r="BA51" i="3" s="1"/>
  <c r="CF51" i="3" s="1"/>
  <c r="T54" i="5" s="1"/>
  <c r="W51" i="3"/>
  <c r="BB51" i="3" s="1"/>
  <c r="CG51" i="3" s="1"/>
  <c r="U54" i="5" s="1"/>
  <c r="X51" i="3"/>
  <c r="BC51" i="3" s="1"/>
  <c r="CH51" i="3" s="1"/>
  <c r="V54" i="5" s="1"/>
  <c r="Y51" i="3"/>
  <c r="BD51" i="3" s="1"/>
  <c r="CI51" i="3" s="1"/>
  <c r="W54" i="5" s="1"/>
  <c r="Z51" i="3"/>
  <c r="BE51" i="3" s="1"/>
  <c r="CJ51" i="3" s="1"/>
  <c r="X54" i="5" s="1"/>
  <c r="AA51" i="3"/>
  <c r="BF51" i="3" s="1"/>
  <c r="CK51" i="3" s="1"/>
  <c r="Y54" i="5" s="1"/>
  <c r="AB51" i="3"/>
  <c r="BG51" i="3" s="1"/>
  <c r="CL51" i="3" s="1"/>
  <c r="Z54" i="5" s="1"/>
  <c r="AC51" i="3"/>
  <c r="BH51" i="3" s="1"/>
  <c r="CM51" i="3" s="1"/>
  <c r="AA54" i="5" s="1"/>
  <c r="AD51" i="3"/>
  <c r="BI51" i="3" s="1"/>
  <c r="CN51" i="3" s="1"/>
  <c r="AB54" i="5" s="1"/>
  <c r="AE51" i="3"/>
  <c r="BJ51" i="3" s="1"/>
  <c r="CO51" i="3" s="1"/>
  <c r="AC54" i="5" s="1"/>
  <c r="AF51" i="3"/>
  <c r="BK51" i="3" s="1"/>
  <c r="CP51" i="3" s="1"/>
  <c r="AD54" i="5" s="1"/>
  <c r="AG51" i="3"/>
  <c r="BL51" i="3" s="1"/>
  <c r="CQ51" i="3" s="1"/>
  <c r="AE54" i="5" s="1"/>
  <c r="AH51" i="3"/>
  <c r="BM51" i="3" s="1"/>
  <c r="CR51" i="3" s="1"/>
  <c r="AF54" i="5" s="1"/>
  <c r="AI51" i="3"/>
  <c r="BN51" i="3" s="1"/>
  <c r="CS51" i="3" s="1"/>
  <c r="AG54" i="5" s="1"/>
  <c r="AJ51" i="3"/>
  <c r="BO51" i="3" s="1"/>
  <c r="CT51" i="3" s="1"/>
  <c r="AH54" i="5" s="1"/>
  <c r="AK51" i="3"/>
  <c r="BP51" i="3" s="1"/>
  <c r="CU51" i="3" s="1"/>
  <c r="AI54" i="5" s="1"/>
  <c r="H52" i="3"/>
  <c r="AM52" i="3" s="1"/>
  <c r="BR52" i="3" s="1"/>
  <c r="F55" i="5" s="1"/>
  <c r="I52" i="3"/>
  <c r="AN52" i="3" s="1"/>
  <c r="BS52" i="3" s="1"/>
  <c r="G55" i="5" s="1"/>
  <c r="J52" i="3"/>
  <c r="AO52" i="3" s="1"/>
  <c r="BT52" i="3" s="1"/>
  <c r="H55" i="5" s="1"/>
  <c r="K52" i="3"/>
  <c r="AP52" i="3" s="1"/>
  <c r="BU52" i="3" s="1"/>
  <c r="I55" i="5" s="1"/>
  <c r="L52" i="3"/>
  <c r="AQ52" i="3" s="1"/>
  <c r="BV52" i="3" s="1"/>
  <c r="J55" i="5" s="1"/>
  <c r="M52" i="3"/>
  <c r="AR52" i="3" s="1"/>
  <c r="BW52" i="3" s="1"/>
  <c r="K55" i="5" s="1"/>
  <c r="N52" i="3"/>
  <c r="AS52" i="3" s="1"/>
  <c r="BX52" i="3" s="1"/>
  <c r="L55" i="5" s="1"/>
  <c r="O52" i="3"/>
  <c r="AT52" i="3" s="1"/>
  <c r="BY52" i="3" s="1"/>
  <c r="M55" i="5" s="1"/>
  <c r="P52" i="3"/>
  <c r="AU52" i="3" s="1"/>
  <c r="BZ52" i="3" s="1"/>
  <c r="N55" i="5" s="1"/>
  <c r="Q52" i="3"/>
  <c r="AV52" i="3" s="1"/>
  <c r="CA52" i="3" s="1"/>
  <c r="O55" i="5" s="1"/>
  <c r="R52" i="3"/>
  <c r="AW52" i="3" s="1"/>
  <c r="CB52" i="3" s="1"/>
  <c r="P55" i="5" s="1"/>
  <c r="S52" i="3"/>
  <c r="AX52" i="3" s="1"/>
  <c r="CC52" i="3" s="1"/>
  <c r="Q55" i="5" s="1"/>
  <c r="T52" i="3"/>
  <c r="AY52" i="3" s="1"/>
  <c r="CD52" i="3" s="1"/>
  <c r="R55" i="5" s="1"/>
  <c r="U52" i="3"/>
  <c r="AZ52" i="3" s="1"/>
  <c r="CE52" i="3" s="1"/>
  <c r="S55" i="5" s="1"/>
  <c r="V52" i="3"/>
  <c r="BA52" i="3" s="1"/>
  <c r="CF52" i="3" s="1"/>
  <c r="T55" i="5" s="1"/>
  <c r="W52" i="3"/>
  <c r="BB52" i="3" s="1"/>
  <c r="CG52" i="3" s="1"/>
  <c r="U55" i="5" s="1"/>
  <c r="X52" i="3"/>
  <c r="BC52" i="3" s="1"/>
  <c r="CH52" i="3" s="1"/>
  <c r="V55" i="5" s="1"/>
  <c r="Y52" i="3"/>
  <c r="BD52" i="3" s="1"/>
  <c r="CI52" i="3" s="1"/>
  <c r="W55" i="5" s="1"/>
  <c r="Z52" i="3"/>
  <c r="BE52" i="3" s="1"/>
  <c r="CJ52" i="3" s="1"/>
  <c r="X55" i="5" s="1"/>
  <c r="AA52" i="3"/>
  <c r="BF52" i="3" s="1"/>
  <c r="CK52" i="3" s="1"/>
  <c r="Y55" i="5" s="1"/>
  <c r="AB52" i="3"/>
  <c r="BG52" i="3" s="1"/>
  <c r="CL52" i="3" s="1"/>
  <c r="Z55" i="5" s="1"/>
  <c r="AC52" i="3"/>
  <c r="BH52" i="3" s="1"/>
  <c r="CM52" i="3" s="1"/>
  <c r="AA55" i="5" s="1"/>
  <c r="AD52" i="3"/>
  <c r="BI52" i="3" s="1"/>
  <c r="CN52" i="3" s="1"/>
  <c r="AB55" i="5" s="1"/>
  <c r="AE52" i="3"/>
  <c r="BJ52" i="3" s="1"/>
  <c r="CO52" i="3" s="1"/>
  <c r="AC55" i="5" s="1"/>
  <c r="AF52" i="3"/>
  <c r="BK52" i="3" s="1"/>
  <c r="CP52" i="3" s="1"/>
  <c r="AD55" i="5" s="1"/>
  <c r="AG52" i="3"/>
  <c r="BL52" i="3" s="1"/>
  <c r="CQ52" i="3" s="1"/>
  <c r="AE55" i="5" s="1"/>
  <c r="AH52" i="3"/>
  <c r="BM52" i="3" s="1"/>
  <c r="CR52" i="3" s="1"/>
  <c r="AF55" i="5" s="1"/>
  <c r="AI52" i="3"/>
  <c r="BN52" i="3" s="1"/>
  <c r="CS52" i="3" s="1"/>
  <c r="AG55" i="5" s="1"/>
  <c r="AJ52" i="3"/>
  <c r="BO52" i="3" s="1"/>
  <c r="CT52" i="3" s="1"/>
  <c r="AH55" i="5" s="1"/>
  <c r="AK52" i="3"/>
  <c r="BP52" i="3" s="1"/>
  <c r="CU52" i="3" s="1"/>
  <c r="AI55" i="5" s="1"/>
  <c r="H53" i="3"/>
  <c r="AM53" i="3" s="1"/>
  <c r="BR53" i="3" s="1"/>
  <c r="F56" i="5" s="1"/>
  <c r="I53" i="3"/>
  <c r="AN53" i="3" s="1"/>
  <c r="BS53" i="3" s="1"/>
  <c r="G56" i="5" s="1"/>
  <c r="J53" i="3"/>
  <c r="AO53" i="3" s="1"/>
  <c r="BT53" i="3" s="1"/>
  <c r="H56" i="5" s="1"/>
  <c r="K53" i="3"/>
  <c r="AP53" i="3" s="1"/>
  <c r="BU53" i="3" s="1"/>
  <c r="I56" i="5" s="1"/>
  <c r="L53" i="3"/>
  <c r="AQ53" i="3" s="1"/>
  <c r="BV53" i="3" s="1"/>
  <c r="J56" i="5" s="1"/>
  <c r="M53" i="3"/>
  <c r="AR53" i="3" s="1"/>
  <c r="BW53" i="3" s="1"/>
  <c r="K56" i="5" s="1"/>
  <c r="N53" i="3"/>
  <c r="AS53" i="3" s="1"/>
  <c r="BX53" i="3" s="1"/>
  <c r="L56" i="5" s="1"/>
  <c r="O53" i="3"/>
  <c r="AT53" i="3" s="1"/>
  <c r="BY53" i="3" s="1"/>
  <c r="M56" i="5" s="1"/>
  <c r="P53" i="3"/>
  <c r="AU53" i="3" s="1"/>
  <c r="BZ53" i="3" s="1"/>
  <c r="N56" i="5" s="1"/>
  <c r="Q53" i="3"/>
  <c r="AV53" i="3" s="1"/>
  <c r="CA53" i="3" s="1"/>
  <c r="O56" i="5" s="1"/>
  <c r="R53" i="3"/>
  <c r="AW53" i="3" s="1"/>
  <c r="CB53" i="3" s="1"/>
  <c r="P56" i="5" s="1"/>
  <c r="S53" i="3"/>
  <c r="AX53" i="3" s="1"/>
  <c r="CC53" i="3" s="1"/>
  <c r="Q56" i="5" s="1"/>
  <c r="T53" i="3"/>
  <c r="AY53" i="3" s="1"/>
  <c r="CD53" i="3" s="1"/>
  <c r="R56" i="5" s="1"/>
  <c r="U53" i="3"/>
  <c r="AZ53" i="3" s="1"/>
  <c r="CE53" i="3" s="1"/>
  <c r="S56" i="5" s="1"/>
  <c r="V53" i="3"/>
  <c r="BA53" i="3" s="1"/>
  <c r="CF53" i="3" s="1"/>
  <c r="T56" i="5" s="1"/>
  <c r="W53" i="3"/>
  <c r="BB53" i="3" s="1"/>
  <c r="CG53" i="3" s="1"/>
  <c r="U56" i="5" s="1"/>
  <c r="X53" i="3"/>
  <c r="BC53" i="3" s="1"/>
  <c r="CH53" i="3" s="1"/>
  <c r="V56" i="5" s="1"/>
  <c r="Y53" i="3"/>
  <c r="BD53" i="3" s="1"/>
  <c r="CI53" i="3" s="1"/>
  <c r="W56" i="5" s="1"/>
  <c r="Z53" i="3"/>
  <c r="BE53" i="3" s="1"/>
  <c r="CJ53" i="3" s="1"/>
  <c r="X56" i="5" s="1"/>
  <c r="AA53" i="3"/>
  <c r="BF53" i="3" s="1"/>
  <c r="CK53" i="3" s="1"/>
  <c r="Y56" i="5" s="1"/>
  <c r="AB53" i="3"/>
  <c r="BG53" i="3" s="1"/>
  <c r="CL53" i="3" s="1"/>
  <c r="Z56" i="5" s="1"/>
  <c r="AC53" i="3"/>
  <c r="BH53" i="3" s="1"/>
  <c r="CM53" i="3" s="1"/>
  <c r="AA56" i="5" s="1"/>
  <c r="AD53" i="3"/>
  <c r="BI53" i="3" s="1"/>
  <c r="CN53" i="3" s="1"/>
  <c r="AB56" i="5" s="1"/>
  <c r="AE53" i="3"/>
  <c r="BJ53" i="3" s="1"/>
  <c r="CO53" i="3" s="1"/>
  <c r="AC56" i="5" s="1"/>
  <c r="AF53" i="3"/>
  <c r="BK53" i="3" s="1"/>
  <c r="CP53" i="3" s="1"/>
  <c r="AD56" i="5" s="1"/>
  <c r="AG53" i="3"/>
  <c r="BL53" i="3" s="1"/>
  <c r="CQ53" i="3" s="1"/>
  <c r="AE56" i="5" s="1"/>
  <c r="AH53" i="3"/>
  <c r="BM53" i="3" s="1"/>
  <c r="CR53" i="3" s="1"/>
  <c r="AF56" i="5" s="1"/>
  <c r="AI53" i="3"/>
  <c r="BN53" i="3" s="1"/>
  <c r="CS53" i="3" s="1"/>
  <c r="AG56" i="5" s="1"/>
  <c r="AJ53" i="3"/>
  <c r="BO53" i="3" s="1"/>
  <c r="CT53" i="3" s="1"/>
  <c r="AH56" i="5" s="1"/>
  <c r="AK53" i="3"/>
  <c r="BP53" i="3" s="1"/>
  <c r="CU53" i="3" s="1"/>
  <c r="AI56" i="5" s="1"/>
  <c r="H54" i="3"/>
  <c r="AM54" i="3" s="1"/>
  <c r="BR54" i="3" s="1"/>
  <c r="F57" i="5" s="1"/>
  <c r="I54" i="3"/>
  <c r="AN54" i="3" s="1"/>
  <c r="BS54" i="3" s="1"/>
  <c r="G57" i="5" s="1"/>
  <c r="J54" i="3"/>
  <c r="AO54" i="3" s="1"/>
  <c r="BT54" i="3" s="1"/>
  <c r="H57" i="5" s="1"/>
  <c r="K54" i="3"/>
  <c r="AP54" i="3" s="1"/>
  <c r="BU54" i="3" s="1"/>
  <c r="I57" i="5" s="1"/>
  <c r="L54" i="3"/>
  <c r="AQ54" i="3" s="1"/>
  <c r="BV54" i="3" s="1"/>
  <c r="J57" i="5" s="1"/>
  <c r="M54" i="3"/>
  <c r="AR54" i="3" s="1"/>
  <c r="BW54" i="3" s="1"/>
  <c r="K57" i="5" s="1"/>
  <c r="N54" i="3"/>
  <c r="AS54" i="3" s="1"/>
  <c r="BX54" i="3" s="1"/>
  <c r="L57" i="5" s="1"/>
  <c r="O54" i="3"/>
  <c r="AT54" i="3" s="1"/>
  <c r="BY54" i="3" s="1"/>
  <c r="M57" i="5" s="1"/>
  <c r="P54" i="3"/>
  <c r="AU54" i="3" s="1"/>
  <c r="BZ54" i="3" s="1"/>
  <c r="N57" i="5" s="1"/>
  <c r="Q54" i="3"/>
  <c r="AV54" i="3" s="1"/>
  <c r="CA54" i="3" s="1"/>
  <c r="O57" i="5" s="1"/>
  <c r="R54" i="3"/>
  <c r="AW54" i="3" s="1"/>
  <c r="CB54" i="3" s="1"/>
  <c r="P57" i="5" s="1"/>
  <c r="S54" i="3"/>
  <c r="AX54" i="3" s="1"/>
  <c r="CC54" i="3" s="1"/>
  <c r="Q57" i="5" s="1"/>
  <c r="T54" i="3"/>
  <c r="AY54" i="3" s="1"/>
  <c r="CD54" i="3" s="1"/>
  <c r="R57" i="5" s="1"/>
  <c r="U54" i="3"/>
  <c r="AZ54" i="3" s="1"/>
  <c r="CE54" i="3" s="1"/>
  <c r="S57" i="5" s="1"/>
  <c r="V54" i="3"/>
  <c r="BA54" i="3" s="1"/>
  <c r="CF54" i="3" s="1"/>
  <c r="T57" i="5" s="1"/>
  <c r="W54" i="3"/>
  <c r="BB54" i="3" s="1"/>
  <c r="CG54" i="3" s="1"/>
  <c r="U57" i="5" s="1"/>
  <c r="X54" i="3"/>
  <c r="BC54" i="3" s="1"/>
  <c r="CH54" i="3" s="1"/>
  <c r="V57" i="5" s="1"/>
  <c r="Y54" i="3"/>
  <c r="BD54" i="3" s="1"/>
  <c r="CI54" i="3" s="1"/>
  <c r="W57" i="5" s="1"/>
  <c r="Z54" i="3"/>
  <c r="BE54" i="3" s="1"/>
  <c r="CJ54" i="3" s="1"/>
  <c r="X57" i="5" s="1"/>
  <c r="AA54" i="3"/>
  <c r="BF54" i="3" s="1"/>
  <c r="CK54" i="3" s="1"/>
  <c r="Y57" i="5" s="1"/>
  <c r="AB54" i="3"/>
  <c r="BG54" i="3" s="1"/>
  <c r="CL54" i="3" s="1"/>
  <c r="Z57" i="5" s="1"/>
  <c r="AC54" i="3"/>
  <c r="BH54" i="3" s="1"/>
  <c r="CM54" i="3" s="1"/>
  <c r="AA57" i="5" s="1"/>
  <c r="AD54" i="3"/>
  <c r="BI54" i="3" s="1"/>
  <c r="CN54" i="3" s="1"/>
  <c r="AB57" i="5" s="1"/>
  <c r="AE54" i="3"/>
  <c r="BJ54" i="3" s="1"/>
  <c r="CO54" i="3" s="1"/>
  <c r="AC57" i="5" s="1"/>
  <c r="AF54" i="3"/>
  <c r="BK54" i="3" s="1"/>
  <c r="CP54" i="3" s="1"/>
  <c r="AD57" i="5" s="1"/>
  <c r="AG54" i="3"/>
  <c r="BL54" i="3" s="1"/>
  <c r="CQ54" i="3" s="1"/>
  <c r="AE57" i="5" s="1"/>
  <c r="AH54" i="3"/>
  <c r="BM54" i="3" s="1"/>
  <c r="CR54" i="3" s="1"/>
  <c r="AF57" i="5" s="1"/>
  <c r="AI54" i="3"/>
  <c r="BN54" i="3" s="1"/>
  <c r="CS54" i="3" s="1"/>
  <c r="AG57" i="5" s="1"/>
  <c r="AJ54" i="3"/>
  <c r="BO54" i="3" s="1"/>
  <c r="CT54" i="3" s="1"/>
  <c r="AH57" i="5" s="1"/>
  <c r="AK54" i="3"/>
  <c r="BP54" i="3" s="1"/>
  <c r="CU54" i="3" s="1"/>
  <c r="AI57" i="5" s="1"/>
  <c r="H55" i="3"/>
  <c r="AM55" i="3" s="1"/>
  <c r="BR55" i="3" s="1"/>
  <c r="F58" i="5" s="1"/>
  <c r="I55" i="3"/>
  <c r="AN55" i="3" s="1"/>
  <c r="BS55" i="3" s="1"/>
  <c r="G58" i="5" s="1"/>
  <c r="J55" i="3"/>
  <c r="AO55" i="3" s="1"/>
  <c r="BT55" i="3" s="1"/>
  <c r="H58" i="5" s="1"/>
  <c r="K55" i="3"/>
  <c r="AP55" i="3" s="1"/>
  <c r="BU55" i="3" s="1"/>
  <c r="I58" i="5" s="1"/>
  <c r="L55" i="3"/>
  <c r="AQ55" i="3" s="1"/>
  <c r="BV55" i="3" s="1"/>
  <c r="J58" i="5" s="1"/>
  <c r="M55" i="3"/>
  <c r="AR55" i="3" s="1"/>
  <c r="BW55" i="3" s="1"/>
  <c r="K58" i="5" s="1"/>
  <c r="N55" i="3"/>
  <c r="AS55" i="3" s="1"/>
  <c r="BX55" i="3" s="1"/>
  <c r="L58" i="5" s="1"/>
  <c r="O55" i="3"/>
  <c r="AT55" i="3" s="1"/>
  <c r="BY55" i="3" s="1"/>
  <c r="M58" i="5" s="1"/>
  <c r="P55" i="3"/>
  <c r="AU55" i="3" s="1"/>
  <c r="BZ55" i="3" s="1"/>
  <c r="N58" i="5" s="1"/>
  <c r="Q55" i="3"/>
  <c r="AV55" i="3" s="1"/>
  <c r="CA55" i="3" s="1"/>
  <c r="O58" i="5" s="1"/>
  <c r="R55" i="3"/>
  <c r="AW55" i="3" s="1"/>
  <c r="CB55" i="3" s="1"/>
  <c r="P58" i="5" s="1"/>
  <c r="S55" i="3"/>
  <c r="AX55" i="3" s="1"/>
  <c r="CC55" i="3" s="1"/>
  <c r="Q58" i="5" s="1"/>
  <c r="T55" i="3"/>
  <c r="AY55" i="3" s="1"/>
  <c r="CD55" i="3" s="1"/>
  <c r="R58" i="5" s="1"/>
  <c r="U55" i="3"/>
  <c r="AZ55" i="3" s="1"/>
  <c r="CE55" i="3" s="1"/>
  <c r="S58" i="5" s="1"/>
  <c r="V55" i="3"/>
  <c r="BA55" i="3" s="1"/>
  <c r="CF55" i="3" s="1"/>
  <c r="T58" i="5" s="1"/>
  <c r="W55" i="3"/>
  <c r="BB55" i="3" s="1"/>
  <c r="CG55" i="3" s="1"/>
  <c r="U58" i="5" s="1"/>
  <c r="X55" i="3"/>
  <c r="BC55" i="3" s="1"/>
  <c r="CH55" i="3" s="1"/>
  <c r="V58" i="5" s="1"/>
  <c r="Y55" i="3"/>
  <c r="BD55" i="3" s="1"/>
  <c r="CI55" i="3" s="1"/>
  <c r="W58" i="5" s="1"/>
  <c r="Z55" i="3"/>
  <c r="BE55" i="3" s="1"/>
  <c r="CJ55" i="3" s="1"/>
  <c r="X58" i="5" s="1"/>
  <c r="AA55" i="3"/>
  <c r="BF55" i="3" s="1"/>
  <c r="CK55" i="3" s="1"/>
  <c r="Y58" i="5" s="1"/>
  <c r="AB55" i="3"/>
  <c r="BG55" i="3" s="1"/>
  <c r="CL55" i="3" s="1"/>
  <c r="Z58" i="5" s="1"/>
  <c r="AC55" i="3"/>
  <c r="BH55" i="3" s="1"/>
  <c r="CM55" i="3" s="1"/>
  <c r="AA58" i="5" s="1"/>
  <c r="AD55" i="3"/>
  <c r="BI55" i="3" s="1"/>
  <c r="CN55" i="3" s="1"/>
  <c r="AB58" i="5" s="1"/>
  <c r="AE55" i="3"/>
  <c r="BJ55" i="3" s="1"/>
  <c r="CO55" i="3" s="1"/>
  <c r="AC58" i="5" s="1"/>
  <c r="AF55" i="3"/>
  <c r="BK55" i="3" s="1"/>
  <c r="CP55" i="3" s="1"/>
  <c r="AD58" i="5" s="1"/>
  <c r="AG55" i="3"/>
  <c r="BL55" i="3" s="1"/>
  <c r="CQ55" i="3" s="1"/>
  <c r="AE58" i="5" s="1"/>
  <c r="AH55" i="3"/>
  <c r="BM55" i="3" s="1"/>
  <c r="CR55" i="3" s="1"/>
  <c r="AF58" i="5" s="1"/>
  <c r="AI55" i="3"/>
  <c r="BN55" i="3" s="1"/>
  <c r="CS55" i="3" s="1"/>
  <c r="AG58" i="5" s="1"/>
  <c r="AJ55" i="3"/>
  <c r="BO55" i="3" s="1"/>
  <c r="CT55" i="3" s="1"/>
  <c r="AH58" i="5" s="1"/>
  <c r="AK55" i="3"/>
  <c r="BP55" i="3" s="1"/>
  <c r="CU55" i="3" s="1"/>
  <c r="AI58" i="5" s="1"/>
  <c r="H56" i="3"/>
  <c r="AM56" i="3" s="1"/>
  <c r="BR56" i="3" s="1"/>
  <c r="F59" i="5" s="1"/>
  <c r="I56" i="3"/>
  <c r="AN56" i="3" s="1"/>
  <c r="BS56" i="3" s="1"/>
  <c r="G59" i="5" s="1"/>
  <c r="J56" i="3"/>
  <c r="AO56" i="3" s="1"/>
  <c r="BT56" i="3" s="1"/>
  <c r="H59" i="5" s="1"/>
  <c r="K56" i="3"/>
  <c r="AP56" i="3" s="1"/>
  <c r="BU56" i="3" s="1"/>
  <c r="I59" i="5" s="1"/>
  <c r="L56" i="3"/>
  <c r="AQ56" i="3" s="1"/>
  <c r="BV56" i="3" s="1"/>
  <c r="J59" i="5" s="1"/>
  <c r="M56" i="3"/>
  <c r="AR56" i="3" s="1"/>
  <c r="BW56" i="3" s="1"/>
  <c r="K59" i="5" s="1"/>
  <c r="N56" i="3"/>
  <c r="AS56" i="3" s="1"/>
  <c r="BX56" i="3" s="1"/>
  <c r="L59" i="5" s="1"/>
  <c r="O56" i="3"/>
  <c r="AT56" i="3" s="1"/>
  <c r="BY56" i="3" s="1"/>
  <c r="M59" i="5" s="1"/>
  <c r="P56" i="3"/>
  <c r="AU56" i="3" s="1"/>
  <c r="BZ56" i="3" s="1"/>
  <c r="N59" i="5" s="1"/>
  <c r="Q56" i="3"/>
  <c r="AV56" i="3" s="1"/>
  <c r="CA56" i="3" s="1"/>
  <c r="O59" i="5" s="1"/>
  <c r="R56" i="3"/>
  <c r="AW56" i="3" s="1"/>
  <c r="CB56" i="3" s="1"/>
  <c r="P59" i="5" s="1"/>
  <c r="S56" i="3"/>
  <c r="AX56" i="3" s="1"/>
  <c r="CC56" i="3" s="1"/>
  <c r="Q59" i="5" s="1"/>
  <c r="T56" i="3"/>
  <c r="AY56" i="3" s="1"/>
  <c r="CD56" i="3" s="1"/>
  <c r="R59" i="5" s="1"/>
  <c r="U56" i="3"/>
  <c r="AZ56" i="3" s="1"/>
  <c r="CE56" i="3" s="1"/>
  <c r="S59" i="5" s="1"/>
  <c r="V56" i="3"/>
  <c r="BA56" i="3" s="1"/>
  <c r="CF56" i="3" s="1"/>
  <c r="T59" i="5" s="1"/>
  <c r="W56" i="3"/>
  <c r="BB56" i="3" s="1"/>
  <c r="CG56" i="3" s="1"/>
  <c r="U59" i="5" s="1"/>
  <c r="X56" i="3"/>
  <c r="BC56" i="3" s="1"/>
  <c r="CH56" i="3" s="1"/>
  <c r="V59" i="5" s="1"/>
  <c r="Y56" i="3"/>
  <c r="BD56" i="3" s="1"/>
  <c r="CI56" i="3" s="1"/>
  <c r="W59" i="5" s="1"/>
  <c r="Z56" i="3"/>
  <c r="BE56" i="3" s="1"/>
  <c r="CJ56" i="3" s="1"/>
  <c r="X59" i="5" s="1"/>
  <c r="AA56" i="3"/>
  <c r="BF56" i="3" s="1"/>
  <c r="CK56" i="3" s="1"/>
  <c r="Y59" i="5" s="1"/>
  <c r="AB56" i="3"/>
  <c r="BG56" i="3" s="1"/>
  <c r="CL56" i="3" s="1"/>
  <c r="Z59" i="5" s="1"/>
  <c r="AC56" i="3"/>
  <c r="BH56" i="3" s="1"/>
  <c r="CM56" i="3" s="1"/>
  <c r="AA59" i="5" s="1"/>
  <c r="AD56" i="3"/>
  <c r="BI56" i="3" s="1"/>
  <c r="CN56" i="3" s="1"/>
  <c r="AB59" i="5" s="1"/>
  <c r="AE56" i="3"/>
  <c r="BJ56" i="3" s="1"/>
  <c r="CO56" i="3" s="1"/>
  <c r="AC59" i="5" s="1"/>
  <c r="AF56" i="3"/>
  <c r="BK56" i="3" s="1"/>
  <c r="CP56" i="3" s="1"/>
  <c r="AD59" i="5" s="1"/>
  <c r="AG56" i="3"/>
  <c r="BL56" i="3" s="1"/>
  <c r="CQ56" i="3" s="1"/>
  <c r="AE59" i="5" s="1"/>
  <c r="AH56" i="3"/>
  <c r="BM56" i="3" s="1"/>
  <c r="CR56" i="3" s="1"/>
  <c r="AF59" i="5" s="1"/>
  <c r="AI56" i="3"/>
  <c r="BN56" i="3" s="1"/>
  <c r="CS56" i="3" s="1"/>
  <c r="AG59" i="5" s="1"/>
  <c r="AJ56" i="3"/>
  <c r="BO56" i="3" s="1"/>
  <c r="CT56" i="3" s="1"/>
  <c r="AH59" i="5" s="1"/>
  <c r="AK56" i="3"/>
  <c r="BP56" i="3" s="1"/>
  <c r="CU56" i="3" s="1"/>
  <c r="AI59" i="5" s="1"/>
  <c r="H57" i="3"/>
  <c r="AM57" i="3" s="1"/>
  <c r="BR57" i="3" s="1"/>
  <c r="F60" i="5" s="1"/>
  <c r="I57" i="3"/>
  <c r="AN57" i="3" s="1"/>
  <c r="BS57" i="3" s="1"/>
  <c r="G60" i="5" s="1"/>
  <c r="J57" i="3"/>
  <c r="AO57" i="3" s="1"/>
  <c r="BT57" i="3" s="1"/>
  <c r="H60" i="5" s="1"/>
  <c r="K57" i="3"/>
  <c r="AP57" i="3" s="1"/>
  <c r="BU57" i="3" s="1"/>
  <c r="I60" i="5" s="1"/>
  <c r="L57" i="3"/>
  <c r="AQ57" i="3" s="1"/>
  <c r="BV57" i="3" s="1"/>
  <c r="J60" i="5" s="1"/>
  <c r="M57" i="3"/>
  <c r="AR57" i="3" s="1"/>
  <c r="BW57" i="3" s="1"/>
  <c r="K60" i="5" s="1"/>
  <c r="N57" i="3"/>
  <c r="AS57" i="3" s="1"/>
  <c r="BX57" i="3" s="1"/>
  <c r="L60" i="5" s="1"/>
  <c r="O57" i="3"/>
  <c r="AT57" i="3" s="1"/>
  <c r="BY57" i="3" s="1"/>
  <c r="M60" i="5" s="1"/>
  <c r="P57" i="3"/>
  <c r="AU57" i="3" s="1"/>
  <c r="BZ57" i="3" s="1"/>
  <c r="N60" i="5" s="1"/>
  <c r="Q57" i="3"/>
  <c r="AV57" i="3" s="1"/>
  <c r="CA57" i="3" s="1"/>
  <c r="O60" i="5" s="1"/>
  <c r="R57" i="3"/>
  <c r="AW57" i="3" s="1"/>
  <c r="CB57" i="3" s="1"/>
  <c r="P60" i="5" s="1"/>
  <c r="S57" i="3"/>
  <c r="AX57" i="3" s="1"/>
  <c r="CC57" i="3" s="1"/>
  <c r="Q60" i="5" s="1"/>
  <c r="T57" i="3"/>
  <c r="AY57" i="3" s="1"/>
  <c r="CD57" i="3" s="1"/>
  <c r="R60" i="5" s="1"/>
  <c r="U57" i="3"/>
  <c r="AZ57" i="3" s="1"/>
  <c r="CE57" i="3" s="1"/>
  <c r="S60" i="5" s="1"/>
  <c r="V57" i="3"/>
  <c r="BA57" i="3" s="1"/>
  <c r="CF57" i="3" s="1"/>
  <c r="T60" i="5" s="1"/>
  <c r="W57" i="3"/>
  <c r="BB57" i="3" s="1"/>
  <c r="CG57" i="3" s="1"/>
  <c r="U60" i="5" s="1"/>
  <c r="X57" i="3"/>
  <c r="BC57" i="3" s="1"/>
  <c r="CH57" i="3" s="1"/>
  <c r="V60" i="5" s="1"/>
  <c r="Y57" i="3"/>
  <c r="BD57" i="3" s="1"/>
  <c r="CI57" i="3" s="1"/>
  <c r="W60" i="5" s="1"/>
  <c r="Z57" i="3"/>
  <c r="BE57" i="3" s="1"/>
  <c r="CJ57" i="3" s="1"/>
  <c r="X60" i="5" s="1"/>
  <c r="AA57" i="3"/>
  <c r="BF57" i="3" s="1"/>
  <c r="CK57" i="3" s="1"/>
  <c r="Y60" i="5" s="1"/>
  <c r="AB57" i="3"/>
  <c r="BG57" i="3" s="1"/>
  <c r="CL57" i="3" s="1"/>
  <c r="Z60" i="5" s="1"/>
  <c r="AC57" i="3"/>
  <c r="BH57" i="3" s="1"/>
  <c r="CM57" i="3" s="1"/>
  <c r="AA60" i="5" s="1"/>
  <c r="AD57" i="3"/>
  <c r="BI57" i="3" s="1"/>
  <c r="CN57" i="3" s="1"/>
  <c r="AB60" i="5" s="1"/>
  <c r="AE57" i="3"/>
  <c r="BJ57" i="3" s="1"/>
  <c r="CO57" i="3" s="1"/>
  <c r="AC60" i="5" s="1"/>
  <c r="AF57" i="3"/>
  <c r="BK57" i="3" s="1"/>
  <c r="CP57" i="3" s="1"/>
  <c r="AD60" i="5" s="1"/>
  <c r="AG57" i="3"/>
  <c r="BL57" i="3" s="1"/>
  <c r="CQ57" i="3" s="1"/>
  <c r="AE60" i="5" s="1"/>
  <c r="AH57" i="3"/>
  <c r="BM57" i="3" s="1"/>
  <c r="CR57" i="3" s="1"/>
  <c r="AF60" i="5" s="1"/>
  <c r="AI57" i="3"/>
  <c r="BN57" i="3" s="1"/>
  <c r="CS57" i="3" s="1"/>
  <c r="AG60" i="5" s="1"/>
  <c r="AJ57" i="3"/>
  <c r="BO57" i="3" s="1"/>
  <c r="CT57" i="3" s="1"/>
  <c r="AH60" i="5" s="1"/>
  <c r="AK57" i="3"/>
  <c r="BP57" i="3" s="1"/>
  <c r="CU57" i="3" s="1"/>
  <c r="AI60" i="5" s="1"/>
  <c r="H58" i="3"/>
  <c r="AM58" i="3" s="1"/>
  <c r="BR58" i="3" s="1"/>
  <c r="F61" i="5" s="1"/>
  <c r="I58" i="3"/>
  <c r="AN58" i="3" s="1"/>
  <c r="BS58" i="3" s="1"/>
  <c r="G61" i="5" s="1"/>
  <c r="J58" i="3"/>
  <c r="AO58" i="3" s="1"/>
  <c r="BT58" i="3" s="1"/>
  <c r="H61" i="5" s="1"/>
  <c r="K58" i="3"/>
  <c r="AP58" i="3" s="1"/>
  <c r="BU58" i="3" s="1"/>
  <c r="I61" i="5" s="1"/>
  <c r="L58" i="3"/>
  <c r="AQ58" i="3" s="1"/>
  <c r="BV58" i="3" s="1"/>
  <c r="J61" i="5" s="1"/>
  <c r="M58" i="3"/>
  <c r="AR58" i="3" s="1"/>
  <c r="BW58" i="3" s="1"/>
  <c r="K61" i="5" s="1"/>
  <c r="N58" i="3"/>
  <c r="AS58" i="3" s="1"/>
  <c r="BX58" i="3" s="1"/>
  <c r="L61" i="5" s="1"/>
  <c r="O58" i="3"/>
  <c r="AT58" i="3" s="1"/>
  <c r="BY58" i="3" s="1"/>
  <c r="M61" i="5" s="1"/>
  <c r="P58" i="3"/>
  <c r="AU58" i="3" s="1"/>
  <c r="BZ58" i="3" s="1"/>
  <c r="N61" i="5" s="1"/>
  <c r="Q58" i="3"/>
  <c r="AV58" i="3" s="1"/>
  <c r="CA58" i="3" s="1"/>
  <c r="O61" i="5" s="1"/>
  <c r="R58" i="3"/>
  <c r="AW58" i="3" s="1"/>
  <c r="CB58" i="3" s="1"/>
  <c r="P61" i="5" s="1"/>
  <c r="S58" i="3"/>
  <c r="AX58" i="3" s="1"/>
  <c r="CC58" i="3" s="1"/>
  <c r="Q61" i="5" s="1"/>
  <c r="T58" i="3"/>
  <c r="AY58" i="3" s="1"/>
  <c r="CD58" i="3" s="1"/>
  <c r="R61" i="5" s="1"/>
  <c r="U58" i="3"/>
  <c r="AZ58" i="3" s="1"/>
  <c r="CE58" i="3" s="1"/>
  <c r="S61" i="5" s="1"/>
  <c r="V58" i="3"/>
  <c r="BA58" i="3" s="1"/>
  <c r="CF58" i="3" s="1"/>
  <c r="T61" i="5" s="1"/>
  <c r="W58" i="3"/>
  <c r="BB58" i="3" s="1"/>
  <c r="CG58" i="3" s="1"/>
  <c r="U61" i="5" s="1"/>
  <c r="X58" i="3"/>
  <c r="BC58" i="3" s="1"/>
  <c r="CH58" i="3" s="1"/>
  <c r="V61" i="5" s="1"/>
  <c r="Y58" i="3"/>
  <c r="BD58" i="3" s="1"/>
  <c r="CI58" i="3" s="1"/>
  <c r="W61" i="5" s="1"/>
  <c r="Z58" i="3"/>
  <c r="BE58" i="3" s="1"/>
  <c r="CJ58" i="3" s="1"/>
  <c r="X61" i="5" s="1"/>
  <c r="AA58" i="3"/>
  <c r="BF58" i="3" s="1"/>
  <c r="CK58" i="3" s="1"/>
  <c r="Y61" i="5" s="1"/>
  <c r="AB58" i="3"/>
  <c r="BG58" i="3" s="1"/>
  <c r="CL58" i="3" s="1"/>
  <c r="Z61" i="5" s="1"/>
  <c r="AC58" i="3"/>
  <c r="BH58" i="3" s="1"/>
  <c r="CM58" i="3" s="1"/>
  <c r="AA61" i="5" s="1"/>
  <c r="AD58" i="3"/>
  <c r="BI58" i="3" s="1"/>
  <c r="CN58" i="3" s="1"/>
  <c r="AB61" i="5" s="1"/>
  <c r="AE58" i="3"/>
  <c r="BJ58" i="3" s="1"/>
  <c r="CO58" i="3" s="1"/>
  <c r="AC61" i="5" s="1"/>
  <c r="AF58" i="3"/>
  <c r="BK58" i="3" s="1"/>
  <c r="CP58" i="3" s="1"/>
  <c r="AD61" i="5" s="1"/>
  <c r="AG58" i="3"/>
  <c r="BL58" i="3" s="1"/>
  <c r="CQ58" i="3" s="1"/>
  <c r="AE61" i="5" s="1"/>
  <c r="AH58" i="3"/>
  <c r="BM58" i="3" s="1"/>
  <c r="CR58" i="3" s="1"/>
  <c r="AF61" i="5" s="1"/>
  <c r="AI58" i="3"/>
  <c r="BN58" i="3" s="1"/>
  <c r="CS58" i="3" s="1"/>
  <c r="AG61" i="5" s="1"/>
  <c r="AJ58" i="3"/>
  <c r="BO58" i="3" s="1"/>
  <c r="CT58" i="3" s="1"/>
  <c r="AH61" i="5" s="1"/>
  <c r="AK58" i="3"/>
  <c r="BP58" i="3" s="1"/>
  <c r="CU58" i="3" s="1"/>
  <c r="AI61" i="5" s="1"/>
  <c r="H59" i="3"/>
  <c r="AM59" i="3" s="1"/>
  <c r="BR59" i="3" s="1"/>
  <c r="F62" i="5" s="1"/>
  <c r="I59" i="3"/>
  <c r="AN59" i="3" s="1"/>
  <c r="BS59" i="3" s="1"/>
  <c r="G62" i="5" s="1"/>
  <c r="J59" i="3"/>
  <c r="AO59" i="3" s="1"/>
  <c r="BT59" i="3" s="1"/>
  <c r="H62" i="5" s="1"/>
  <c r="K59" i="3"/>
  <c r="AP59" i="3" s="1"/>
  <c r="BU59" i="3" s="1"/>
  <c r="I62" i="5" s="1"/>
  <c r="L59" i="3"/>
  <c r="AQ59" i="3" s="1"/>
  <c r="BV59" i="3" s="1"/>
  <c r="J62" i="5" s="1"/>
  <c r="M59" i="3"/>
  <c r="AR59" i="3" s="1"/>
  <c r="BW59" i="3" s="1"/>
  <c r="K62" i="5" s="1"/>
  <c r="N59" i="3"/>
  <c r="AS59" i="3" s="1"/>
  <c r="BX59" i="3" s="1"/>
  <c r="L62" i="5" s="1"/>
  <c r="O59" i="3"/>
  <c r="AT59" i="3" s="1"/>
  <c r="BY59" i="3" s="1"/>
  <c r="M62" i="5" s="1"/>
  <c r="P59" i="3"/>
  <c r="AU59" i="3" s="1"/>
  <c r="BZ59" i="3" s="1"/>
  <c r="N62" i="5" s="1"/>
  <c r="Q59" i="3"/>
  <c r="AV59" i="3" s="1"/>
  <c r="CA59" i="3" s="1"/>
  <c r="O62" i="5" s="1"/>
  <c r="R59" i="3"/>
  <c r="AW59" i="3" s="1"/>
  <c r="CB59" i="3" s="1"/>
  <c r="P62" i="5" s="1"/>
  <c r="S59" i="3"/>
  <c r="AX59" i="3" s="1"/>
  <c r="CC59" i="3" s="1"/>
  <c r="Q62" i="5" s="1"/>
  <c r="T59" i="3"/>
  <c r="AY59" i="3" s="1"/>
  <c r="CD59" i="3" s="1"/>
  <c r="R62" i="5" s="1"/>
  <c r="U59" i="3"/>
  <c r="AZ59" i="3" s="1"/>
  <c r="CE59" i="3" s="1"/>
  <c r="S62" i="5" s="1"/>
  <c r="V59" i="3"/>
  <c r="BA59" i="3" s="1"/>
  <c r="CF59" i="3" s="1"/>
  <c r="T62" i="5" s="1"/>
  <c r="W59" i="3"/>
  <c r="BB59" i="3" s="1"/>
  <c r="CG59" i="3" s="1"/>
  <c r="U62" i="5" s="1"/>
  <c r="X59" i="3"/>
  <c r="BC59" i="3" s="1"/>
  <c r="CH59" i="3" s="1"/>
  <c r="V62" i="5" s="1"/>
  <c r="Y59" i="3"/>
  <c r="BD59" i="3" s="1"/>
  <c r="CI59" i="3" s="1"/>
  <c r="W62" i="5" s="1"/>
  <c r="Z59" i="3"/>
  <c r="BE59" i="3" s="1"/>
  <c r="CJ59" i="3" s="1"/>
  <c r="X62" i="5" s="1"/>
  <c r="AA59" i="3"/>
  <c r="BF59" i="3" s="1"/>
  <c r="CK59" i="3" s="1"/>
  <c r="Y62" i="5" s="1"/>
  <c r="AB59" i="3"/>
  <c r="BG59" i="3" s="1"/>
  <c r="CL59" i="3" s="1"/>
  <c r="Z62" i="5" s="1"/>
  <c r="AC59" i="3"/>
  <c r="BH59" i="3" s="1"/>
  <c r="CM59" i="3" s="1"/>
  <c r="AA62" i="5" s="1"/>
  <c r="AD59" i="3"/>
  <c r="BI59" i="3" s="1"/>
  <c r="CN59" i="3" s="1"/>
  <c r="AB62" i="5" s="1"/>
  <c r="AE59" i="3"/>
  <c r="BJ59" i="3" s="1"/>
  <c r="CO59" i="3" s="1"/>
  <c r="AC62" i="5" s="1"/>
  <c r="AF59" i="3"/>
  <c r="BK59" i="3" s="1"/>
  <c r="CP59" i="3" s="1"/>
  <c r="AD62" i="5" s="1"/>
  <c r="AG59" i="3"/>
  <c r="BL59" i="3" s="1"/>
  <c r="CQ59" i="3" s="1"/>
  <c r="AE62" i="5" s="1"/>
  <c r="AH59" i="3"/>
  <c r="BM59" i="3" s="1"/>
  <c r="CR59" i="3" s="1"/>
  <c r="AF62" i="5" s="1"/>
  <c r="AI59" i="3"/>
  <c r="BN59" i="3" s="1"/>
  <c r="CS59" i="3" s="1"/>
  <c r="AG62" i="5" s="1"/>
  <c r="AJ59" i="3"/>
  <c r="BO59" i="3" s="1"/>
  <c r="CT59" i="3" s="1"/>
  <c r="AH62" i="5" s="1"/>
  <c r="AK59" i="3"/>
  <c r="BP59" i="3" s="1"/>
  <c r="CU59" i="3" s="1"/>
  <c r="AI62" i="5" s="1"/>
  <c r="H60" i="3"/>
  <c r="AM60" i="3" s="1"/>
  <c r="BR60" i="3" s="1"/>
  <c r="F63" i="5" s="1"/>
  <c r="I60" i="3"/>
  <c r="AN60" i="3" s="1"/>
  <c r="BS60" i="3" s="1"/>
  <c r="G63" i="5" s="1"/>
  <c r="J60" i="3"/>
  <c r="AO60" i="3" s="1"/>
  <c r="BT60" i="3" s="1"/>
  <c r="H63" i="5" s="1"/>
  <c r="K60" i="3"/>
  <c r="AP60" i="3" s="1"/>
  <c r="BU60" i="3" s="1"/>
  <c r="I63" i="5" s="1"/>
  <c r="L60" i="3"/>
  <c r="AQ60" i="3" s="1"/>
  <c r="BV60" i="3" s="1"/>
  <c r="J63" i="5" s="1"/>
  <c r="M60" i="3"/>
  <c r="AR60" i="3" s="1"/>
  <c r="BW60" i="3" s="1"/>
  <c r="K63" i="5" s="1"/>
  <c r="N60" i="3"/>
  <c r="AS60" i="3" s="1"/>
  <c r="BX60" i="3" s="1"/>
  <c r="L63" i="5" s="1"/>
  <c r="O60" i="3"/>
  <c r="AT60" i="3" s="1"/>
  <c r="BY60" i="3" s="1"/>
  <c r="M63" i="5" s="1"/>
  <c r="P60" i="3"/>
  <c r="AU60" i="3" s="1"/>
  <c r="BZ60" i="3" s="1"/>
  <c r="N63" i="5" s="1"/>
  <c r="Q60" i="3"/>
  <c r="AV60" i="3" s="1"/>
  <c r="CA60" i="3" s="1"/>
  <c r="O63" i="5" s="1"/>
  <c r="R60" i="3"/>
  <c r="AW60" i="3" s="1"/>
  <c r="CB60" i="3" s="1"/>
  <c r="P63" i="5" s="1"/>
  <c r="S60" i="3"/>
  <c r="AX60" i="3" s="1"/>
  <c r="CC60" i="3" s="1"/>
  <c r="Q63" i="5" s="1"/>
  <c r="T60" i="3"/>
  <c r="AY60" i="3" s="1"/>
  <c r="CD60" i="3" s="1"/>
  <c r="R63" i="5" s="1"/>
  <c r="U60" i="3"/>
  <c r="AZ60" i="3" s="1"/>
  <c r="CE60" i="3" s="1"/>
  <c r="S63" i="5" s="1"/>
  <c r="V60" i="3"/>
  <c r="BA60" i="3" s="1"/>
  <c r="CF60" i="3" s="1"/>
  <c r="T63" i="5" s="1"/>
  <c r="W60" i="3"/>
  <c r="BB60" i="3" s="1"/>
  <c r="CG60" i="3" s="1"/>
  <c r="U63" i="5" s="1"/>
  <c r="X60" i="3"/>
  <c r="BC60" i="3" s="1"/>
  <c r="CH60" i="3" s="1"/>
  <c r="V63" i="5" s="1"/>
  <c r="Y60" i="3"/>
  <c r="BD60" i="3" s="1"/>
  <c r="CI60" i="3" s="1"/>
  <c r="W63" i="5" s="1"/>
  <c r="Z60" i="3"/>
  <c r="BE60" i="3" s="1"/>
  <c r="CJ60" i="3" s="1"/>
  <c r="X63" i="5" s="1"/>
  <c r="AA60" i="3"/>
  <c r="BF60" i="3" s="1"/>
  <c r="CK60" i="3" s="1"/>
  <c r="Y63" i="5" s="1"/>
  <c r="AB60" i="3"/>
  <c r="BG60" i="3" s="1"/>
  <c r="CL60" i="3" s="1"/>
  <c r="Z63" i="5" s="1"/>
  <c r="AC60" i="3"/>
  <c r="BH60" i="3" s="1"/>
  <c r="CM60" i="3" s="1"/>
  <c r="AA63" i="5" s="1"/>
  <c r="AD60" i="3"/>
  <c r="BI60" i="3" s="1"/>
  <c r="CN60" i="3" s="1"/>
  <c r="AB63" i="5" s="1"/>
  <c r="AE60" i="3"/>
  <c r="BJ60" i="3" s="1"/>
  <c r="CO60" i="3" s="1"/>
  <c r="AC63" i="5" s="1"/>
  <c r="AF60" i="3"/>
  <c r="BK60" i="3" s="1"/>
  <c r="CP60" i="3" s="1"/>
  <c r="AD63" i="5" s="1"/>
  <c r="AG60" i="3"/>
  <c r="BL60" i="3" s="1"/>
  <c r="CQ60" i="3" s="1"/>
  <c r="AE63" i="5" s="1"/>
  <c r="AH60" i="3"/>
  <c r="BM60" i="3" s="1"/>
  <c r="CR60" i="3" s="1"/>
  <c r="AF63" i="5" s="1"/>
  <c r="AI60" i="3"/>
  <c r="BN60" i="3" s="1"/>
  <c r="CS60" i="3" s="1"/>
  <c r="AG63" i="5" s="1"/>
  <c r="AJ60" i="3"/>
  <c r="BO60" i="3" s="1"/>
  <c r="CT60" i="3" s="1"/>
  <c r="AH63" i="5" s="1"/>
  <c r="AK60" i="3"/>
  <c r="BP60" i="3" s="1"/>
  <c r="CU60" i="3" s="1"/>
  <c r="AI63" i="5" s="1"/>
  <c r="H61" i="3"/>
  <c r="AM61" i="3" s="1"/>
  <c r="BR61" i="3" s="1"/>
  <c r="F64" i="5" s="1"/>
  <c r="I61" i="3"/>
  <c r="AN61" i="3" s="1"/>
  <c r="BS61" i="3" s="1"/>
  <c r="G64" i="5" s="1"/>
  <c r="J61" i="3"/>
  <c r="AO61" i="3" s="1"/>
  <c r="BT61" i="3" s="1"/>
  <c r="H64" i="5" s="1"/>
  <c r="K61" i="3"/>
  <c r="AP61" i="3" s="1"/>
  <c r="BU61" i="3" s="1"/>
  <c r="I64" i="5" s="1"/>
  <c r="L61" i="3"/>
  <c r="AQ61" i="3" s="1"/>
  <c r="BV61" i="3" s="1"/>
  <c r="J64" i="5" s="1"/>
  <c r="M61" i="3"/>
  <c r="AR61" i="3" s="1"/>
  <c r="BW61" i="3" s="1"/>
  <c r="K64" i="5" s="1"/>
  <c r="N61" i="3"/>
  <c r="AS61" i="3" s="1"/>
  <c r="BX61" i="3" s="1"/>
  <c r="L64" i="5" s="1"/>
  <c r="O61" i="3"/>
  <c r="AT61" i="3" s="1"/>
  <c r="BY61" i="3" s="1"/>
  <c r="M64" i="5" s="1"/>
  <c r="P61" i="3"/>
  <c r="AU61" i="3" s="1"/>
  <c r="BZ61" i="3" s="1"/>
  <c r="N64" i="5" s="1"/>
  <c r="Q61" i="3"/>
  <c r="AV61" i="3" s="1"/>
  <c r="CA61" i="3" s="1"/>
  <c r="O64" i="5" s="1"/>
  <c r="R61" i="3"/>
  <c r="AW61" i="3" s="1"/>
  <c r="CB61" i="3" s="1"/>
  <c r="P64" i="5" s="1"/>
  <c r="S61" i="3"/>
  <c r="AX61" i="3" s="1"/>
  <c r="CC61" i="3" s="1"/>
  <c r="Q64" i="5" s="1"/>
  <c r="T61" i="3"/>
  <c r="AY61" i="3" s="1"/>
  <c r="CD61" i="3" s="1"/>
  <c r="R64" i="5" s="1"/>
  <c r="U61" i="3"/>
  <c r="AZ61" i="3" s="1"/>
  <c r="CE61" i="3" s="1"/>
  <c r="S64" i="5" s="1"/>
  <c r="V61" i="3"/>
  <c r="BA61" i="3" s="1"/>
  <c r="CF61" i="3" s="1"/>
  <c r="T64" i="5" s="1"/>
  <c r="W61" i="3"/>
  <c r="BB61" i="3" s="1"/>
  <c r="CG61" i="3" s="1"/>
  <c r="U64" i="5" s="1"/>
  <c r="X61" i="3"/>
  <c r="BC61" i="3" s="1"/>
  <c r="CH61" i="3" s="1"/>
  <c r="V64" i="5" s="1"/>
  <c r="Y61" i="3"/>
  <c r="BD61" i="3" s="1"/>
  <c r="CI61" i="3" s="1"/>
  <c r="W64" i="5" s="1"/>
  <c r="Z61" i="3"/>
  <c r="BE61" i="3" s="1"/>
  <c r="CJ61" i="3" s="1"/>
  <c r="X64" i="5" s="1"/>
  <c r="AA61" i="3"/>
  <c r="BF61" i="3" s="1"/>
  <c r="CK61" i="3" s="1"/>
  <c r="Y64" i="5" s="1"/>
  <c r="AB61" i="3"/>
  <c r="BG61" i="3" s="1"/>
  <c r="CL61" i="3" s="1"/>
  <c r="Z64" i="5" s="1"/>
  <c r="AC61" i="3"/>
  <c r="BH61" i="3" s="1"/>
  <c r="CM61" i="3" s="1"/>
  <c r="AA64" i="5" s="1"/>
  <c r="AD61" i="3"/>
  <c r="BI61" i="3" s="1"/>
  <c r="CN61" i="3" s="1"/>
  <c r="AB64" i="5" s="1"/>
  <c r="AE61" i="3"/>
  <c r="BJ61" i="3" s="1"/>
  <c r="CO61" i="3" s="1"/>
  <c r="AC64" i="5" s="1"/>
  <c r="AF61" i="3"/>
  <c r="BK61" i="3" s="1"/>
  <c r="CP61" i="3" s="1"/>
  <c r="AD64" i="5" s="1"/>
  <c r="AG61" i="3"/>
  <c r="BL61" i="3" s="1"/>
  <c r="CQ61" i="3" s="1"/>
  <c r="AE64" i="5" s="1"/>
  <c r="AH61" i="3"/>
  <c r="BM61" i="3" s="1"/>
  <c r="CR61" i="3" s="1"/>
  <c r="AF64" i="5" s="1"/>
  <c r="AI61" i="3"/>
  <c r="BN61" i="3" s="1"/>
  <c r="CS61" i="3" s="1"/>
  <c r="AG64" i="5" s="1"/>
  <c r="AJ61" i="3"/>
  <c r="BO61" i="3" s="1"/>
  <c r="CT61" i="3" s="1"/>
  <c r="AH64" i="5" s="1"/>
  <c r="AK61" i="3"/>
  <c r="BP61" i="3" s="1"/>
  <c r="CU61" i="3" s="1"/>
  <c r="AI64" i="5" s="1"/>
  <c r="H62" i="3"/>
  <c r="AM62" i="3" s="1"/>
  <c r="BR62" i="3" s="1"/>
  <c r="F65" i="5" s="1"/>
  <c r="I62" i="3"/>
  <c r="AN62" i="3" s="1"/>
  <c r="BS62" i="3" s="1"/>
  <c r="G65" i="5" s="1"/>
  <c r="J62" i="3"/>
  <c r="AO62" i="3" s="1"/>
  <c r="BT62" i="3" s="1"/>
  <c r="H65" i="5" s="1"/>
  <c r="K62" i="3"/>
  <c r="AP62" i="3" s="1"/>
  <c r="BU62" i="3" s="1"/>
  <c r="I65" i="5" s="1"/>
  <c r="L62" i="3"/>
  <c r="AQ62" i="3" s="1"/>
  <c r="BV62" i="3" s="1"/>
  <c r="J65" i="5" s="1"/>
  <c r="M62" i="3"/>
  <c r="AR62" i="3" s="1"/>
  <c r="BW62" i="3" s="1"/>
  <c r="K65" i="5" s="1"/>
  <c r="N62" i="3"/>
  <c r="AS62" i="3" s="1"/>
  <c r="BX62" i="3" s="1"/>
  <c r="L65" i="5" s="1"/>
  <c r="O62" i="3"/>
  <c r="AT62" i="3" s="1"/>
  <c r="BY62" i="3" s="1"/>
  <c r="M65" i="5" s="1"/>
  <c r="P62" i="3"/>
  <c r="AU62" i="3" s="1"/>
  <c r="BZ62" i="3" s="1"/>
  <c r="N65" i="5" s="1"/>
  <c r="Q62" i="3"/>
  <c r="AV62" i="3" s="1"/>
  <c r="CA62" i="3" s="1"/>
  <c r="O65" i="5" s="1"/>
  <c r="R62" i="3"/>
  <c r="AW62" i="3" s="1"/>
  <c r="CB62" i="3" s="1"/>
  <c r="P65" i="5" s="1"/>
  <c r="S62" i="3"/>
  <c r="AX62" i="3" s="1"/>
  <c r="CC62" i="3" s="1"/>
  <c r="Q65" i="5" s="1"/>
  <c r="T62" i="3"/>
  <c r="AY62" i="3" s="1"/>
  <c r="CD62" i="3" s="1"/>
  <c r="R65" i="5" s="1"/>
  <c r="U62" i="3"/>
  <c r="AZ62" i="3" s="1"/>
  <c r="CE62" i="3" s="1"/>
  <c r="S65" i="5" s="1"/>
  <c r="V62" i="3"/>
  <c r="BA62" i="3" s="1"/>
  <c r="CF62" i="3" s="1"/>
  <c r="T65" i="5" s="1"/>
  <c r="W62" i="3"/>
  <c r="BB62" i="3" s="1"/>
  <c r="CG62" i="3" s="1"/>
  <c r="U65" i="5" s="1"/>
  <c r="X62" i="3"/>
  <c r="BC62" i="3" s="1"/>
  <c r="CH62" i="3" s="1"/>
  <c r="V65" i="5" s="1"/>
  <c r="Y62" i="3"/>
  <c r="BD62" i="3" s="1"/>
  <c r="CI62" i="3" s="1"/>
  <c r="W65" i="5" s="1"/>
  <c r="Z62" i="3"/>
  <c r="BE62" i="3" s="1"/>
  <c r="CJ62" i="3" s="1"/>
  <c r="X65" i="5" s="1"/>
  <c r="AA62" i="3"/>
  <c r="BF62" i="3" s="1"/>
  <c r="CK62" i="3" s="1"/>
  <c r="Y65" i="5" s="1"/>
  <c r="AB62" i="3"/>
  <c r="BG62" i="3" s="1"/>
  <c r="CL62" i="3" s="1"/>
  <c r="Z65" i="5" s="1"/>
  <c r="AC62" i="3"/>
  <c r="BH62" i="3" s="1"/>
  <c r="CM62" i="3" s="1"/>
  <c r="AA65" i="5" s="1"/>
  <c r="AD62" i="3"/>
  <c r="BI62" i="3" s="1"/>
  <c r="CN62" i="3" s="1"/>
  <c r="AB65" i="5" s="1"/>
  <c r="AE62" i="3"/>
  <c r="BJ62" i="3" s="1"/>
  <c r="CO62" i="3" s="1"/>
  <c r="AC65" i="5" s="1"/>
  <c r="AF62" i="3"/>
  <c r="BK62" i="3" s="1"/>
  <c r="CP62" i="3" s="1"/>
  <c r="AD65" i="5" s="1"/>
  <c r="AG62" i="3"/>
  <c r="BL62" i="3" s="1"/>
  <c r="CQ62" i="3" s="1"/>
  <c r="AE65" i="5" s="1"/>
  <c r="AH62" i="3"/>
  <c r="BM62" i="3" s="1"/>
  <c r="CR62" i="3" s="1"/>
  <c r="AF65" i="5" s="1"/>
  <c r="AI62" i="3"/>
  <c r="BN62" i="3" s="1"/>
  <c r="CS62" i="3" s="1"/>
  <c r="AG65" i="5" s="1"/>
  <c r="AJ62" i="3"/>
  <c r="BO62" i="3" s="1"/>
  <c r="CT62" i="3" s="1"/>
  <c r="AH65" i="5" s="1"/>
  <c r="AK62" i="3"/>
  <c r="BP62" i="3" s="1"/>
  <c r="CU62" i="3" s="1"/>
  <c r="AI65" i="5" s="1"/>
  <c r="H63" i="3"/>
  <c r="AM63" i="3" s="1"/>
  <c r="BR63" i="3" s="1"/>
  <c r="F66" i="5" s="1"/>
  <c r="I63" i="3"/>
  <c r="AN63" i="3" s="1"/>
  <c r="BS63" i="3" s="1"/>
  <c r="G66" i="5" s="1"/>
  <c r="J63" i="3"/>
  <c r="AO63" i="3" s="1"/>
  <c r="BT63" i="3" s="1"/>
  <c r="H66" i="5" s="1"/>
  <c r="K63" i="3"/>
  <c r="AP63" i="3" s="1"/>
  <c r="BU63" i="3" s="1"/>
  <c r="I66" i="5" s="1"/>
  <c r="L63" i="3"/>
  <c r="AQ63" i="3" s="1"/>
  <c r="BV63" i="3" s="1"/>
  <c r="J66" i="5" s="1"/>
  <c r="M63" i="3"/>
  <c r="AR63" i="3" s="1"/>
  <c r="BW63" i="3" s="1"/>
  <c r="K66" i="5" s="1"/>
  <c r="N63" i="3"/>
  <c r="AS63" i="3" s="1"/>
  <c r="BX63" i="3" s="1"/>
  <c r="L66" i="5" s="1"/>
  <c r="O63" i="3"/>
  <c r="AT63" i="3" s="1"/>
  <c r="BY63" i="3" s="1"/>
  <c r="M66" i="5" s="1"/>
  <c r="P63" i="3"/>
  <c r="AU63" i="3" s="1"/>
  <c r="BZ63" i="3" s="1"/>
  <c r="N66" i="5" s="1"/>
  <c r="Q63" i="3"/>
  <c r="AV63" i="3" s="1"/>
  <c r="CA63" i="3" s="1"/>
  <c r="O66" i="5" s="1"/>
  <c r="R63" i="3"/>
  <c r="AW63" i="3" s="1"/>
  <c r="CB63" i="3" s="1"/>
  <c r="P66" i="5" s="1"/>
  <c r="S63" i="3"/>
  <c r="AX63" i="3" s="1"/>
  <c r="CC63" i="3" s="1"/>
  <c r="Q66" i="5" s="1"/>
  <c r="T63" i="3"/>
  <c r="AY63" i="3" s="1"/>
  <c r="CD63" i="3" s="1"/>
  <c r="R66" i="5" s="1"/>
  <c r="U63" i="3"/>
  <c r="AZ63" i="3" s="1"/>
  <c r="CE63" i="3" s="1"/>
  <c r="S66" i="5" s="1"/>
  <c r="V63" i="3"/>
  <c r="BA63" i="3" s="1"/>
  <c r="CF63" i="3" s="1"/>
  <c r="T66" i="5" s="1"/>
  <c r="W63" i="3"/>
  <c r="BB63" i="3" s="1"/>
  <c r="CG63" i="3" s="1"/>
  <c r="U66" i="5" s="1"/>
  <c r="X63" i="3"/>
  <c r="BC63" i="3" s="1"/>
  <c r="CH63" i="3" s="1"/>
  <c r="V66" i="5" s="1"/>
  <c r="Y63" i="3"/>
  <c r="BD63" i="3" s="1"/>
  <c r="CI63" i="3" s="1"/>
  <c r="W66" i="5" s="1"/>
  <c r="Z63" i="3"/>
  <c r="BE63" i="3" s="1"/>
  <c r="CJ63" i="3" s="1"/>
  <c r="X66" i="5" s="1"/>
  <c r="AA63" i="3"/>
  <c r="BF63" i="3" s="1"/>
  <c r="CK63" i="3" s="1"/>
  <c r="Y66" i="5" s="1"/>
  <c r="AB63" i="3"/>
  <c r="BG63" i="3" s="1"/>
  <c r="CL63" i="3" s="1"/>
  <c r="Z66" i="5" s="1"/>
  <c r="AC63" i="3"/>
  <c r="BH63" i="3" s="1"/>
  <c r="CM63" i="3" s="1"/>
  <c r="AA66" i="5" s="1"/>
  <c r="AD63" i="3"/>
  <c r="BI63" i="3" s="1"/>
  <c r="CN63" i="3" s="1"/>
  <c r="AB66" i="5" s="1"/>
  <c r="AE63" i="3"/>
  <c r="BJ63" i="3" s="1"/>
  <c r="CO63" i="3" s="1"/>
  <c r="AC66" i="5" s="1"/>
  <c r="AF63" i="3"/>
  <c r="BK63" i="3" s="1"/>
  <c r="CP63" i="3" s="1"/>
  <c r="AD66" i="5" s="1"/>
  <c r="AG63" i="3"/>
  <c r="BL63" i="3" s="1"/>
  <c r="CQ63" i="3" s="1"/>
  <c r="AE66" i="5" s="1"/>
  <c r="AH63" i="3"/>
  <c r="BM63" i="3" s="1"/>
  <c r="CR63" i="3" s="1"/>
  <c r="AF66" i="5" s="1"/>
  <c r="AI63" i="3"/>
  <c r="BN63" i="3" s="1"/>
  <c r="CS63" i="3" s="1"/>
  <c r="AG66" i="5" s="1"/>
  <c r="AJ63" i="3"/>
  <c r="BO63" i="3" s="1"/>
  <c r="CT63" i="3" s="1"/>
  <c r="AH66" i="5" s="1"/>
  <c r="AK63" i="3"/>
  <c r="BP63" i="3" s="1"/>
  <c r="CU63" i="3" s="1"/>
  <c r="AI66" i="5" s="1"/>
  <c r="H64" i="3"/>
  <c r="AM64" i="3" s="1"/>
  <c r="BR64" i="3" s="1"/>
  <c r="F67" i="5" s="1"/>
  <c r="I64" i="3"/>
  <c r="AN64" i="3" s="1"/>
  <c r="BS64" i="3" s="1"/>
  <c r="G67" i="5" s="1"/>
  <c r="J64" i="3"/>
  <c r="AO64" i="3" s="1"/>
  <c r="BT64" i="3" s="1"/>
  <c r="H67" i="5" s="1"/>
  <c r="K64" i="3"/>
  <c r="AP64" i="3" s="1"/>
  <c r="BU64" i="3" s="1"/>
  <c r="I67" i="5" s="1"/>
  <c r="L64" i="3"/>
  <c r="AQ64" i="3" s="1"/>
  <c r="BV64" i="3" s="1"/>
  <c r="J67" i="5" s="1"/>
  <c r="M64" i="3"/>
  <c r="AR64" i="3" s="1"/>
  <c r="BW64" i="3" s="1"/>
  <c r="K67" i="5" s="1"/>
  <c r="N64" i="3"/>
  <c r="AS64" i="3" s="1"/>
  <c r="BX64" i="3" s="1"/>
  <c r="L67" i="5" s="1"/>
  <c r="O64" i="3"/>
  <c r="AT64" i="3" s="1"/>
  <c r="BY64" i="3" s="1"/>
  <c r="M67" i="5" s="1"/>
  <c r="P64" i="3"/>
  <c r="AU64" i="3" s="1"/>
  <c r="BZ64" i="3" s="1"/>
  <c r="N67" i="5" s="1"/>
  <c r="Q64" i="3"/>
  <c r="AV64" i="3" s="1"/>
  <c r="CA64" i="3" s="1"/>
  <c r="O67" i="5" s="1"/>
  <c r="R64" i="3"/>
  <c r="AW64" i="3" s="1"/>
  <c r="CB64" i="3" s="1"/>
  <c r="P67" i="5" s="1"/>
  <c r="S64" i="3"/>
  <c r="AX64" i="3" s="1"/>
  <c r="CC64" i="3" s="1"/>
  <c r="Q67" i="5" s="1"/>
  <c r="T64" i="3"/>
  <c r="AY64" i="3" s="1"/>
  <c r="CD64" i="3" s="1"/>
  <c r="R67" i="5" s="1"/>
  <c r="U64" i="3"/>
  <c r="AZ64" i="3" s="1"/>
  <c r="CE64" i="3" s="1"/>
  <c r="S67" i="5" s="1"/>
  <c r="V64" i="3"/>
  <c r="BA64" i="3" s="1"/>
  <c r="CF64" i="3" s="1"/>
  <c r="T67" i="5" s="1"/>
  <c r="W64" i="3"/>
  <c r="BB64" i="3" s="1"/>
  <c r="CG64" i="3" s="1"/>
  <c r="U67" i="5" s="1"/>
  <c r="X64" i="3"/>
  <c r="BC64" i="3" s="1"/>
  <c r="CH64" i="3" s="1"/>
  <c r="V67" i="5" s="1"/>
  <c r="Y64" i="3"/>
  <c r="BD64" i="3" s="1"/>
  <c r="CI64" i="3" s="1"/>
  <c r="W67" i="5" s="1"/>
  <c r="Z64" i="3"/>
  <c r="BE64" i="3" s="1"/>
  <c r="CJ64" i="3" s="1"/>
  <c r="X67" i="5" s="1"/>
  <c r="AA64" i="3"/>
  <c r="BF64" i="3" s="1"/>
  <c r="CK64" i="3" s="1"/>
  <c r="Y67" i="5" s="1"/>
  <c r="AB64" i="3"/>
  <c r="BG64" i="3" s="1"/>
  <c r="CL64" i="3" s="1"/>
  <c r="Z67" i="5" s="1"/>
  <c r="AC64" i="3"/>
  <c r="BH64" i="3" s="1"/>
  <c r="CM64" i="3" s="1"/>
  <c r="AA67" i="5" s="1"/>
  <c r="AD64" i="3"/>
  <c r="BI64" i="3" s="1"/>
  <c r="CN64" i="3" s="1"/>
  <c r="AB67" i="5" s="1"/>
  <c r="AE64" i="3"/>
  <c r="BJ64" i="3" s="1"/>
  <c r="CO64" i="3" s="1"/>
  <c r="AC67" i="5" s="1"/>
  <c r="AF64" i="3"/>
  <c r="BK64" i="3" s="1"/>
  <c r="CP64" i="3" s="1"/>
  <c r="AD67" i="5" s="1"/>
  <c r="AG64" i="3"/>
  <c r="BL64" i="3" s="1"/>
  <c r="CQ64" i="3" s="1"/>
  <c r="AE67" i="5" s="1"/>
  <c r="AH64" i="3"/>
  <c r="BM64" i="3" s="1"/>
  <c r="CR64" i="3" s="1"/>
  <c r="AF67" i="5" s="1"/>
  <c r="AI64" i="3"/>
  <c r="BN64" i="3" s="1"/>
  <c r="CS64" i="3" s="1"/>
  <c r="AG67" i="5" s="1"/>
  <c r="AJ64" i="3"/>
  <c r="BO64" i="3" s="1"/>
  <c r="CT64" i="3" s="1"/>
  <c r="AH67" i="5" s="1"/>
  <c r="AK64" i="3"/>
  <c r="BP64" i="3" s="1"/>
  <c r="CU64" i="3" s="1"/>
  <c r="AI67" i="5" s="1"/>
  <c r="H65" i="3"/>
  <c r="AM65" i="3" s="1"/>
  <c r="BR65" i="3" s="1"/>
  <c r="F68" i="5" s="1"/>
  <c r="I65" i="3"/>
  <c r="AN65" i="3" s="1"/>
  <c r="BS65" i="3" s="1"/>
  <c r="G68" i="5" s="1"/>
  <c r="J65" i="3"/>
  <c r="AO65" i="3" s="1"/>
  <c r="BT65" i="3" s="1"/>
  <c r="H68" i="5" s="1"/>
  <c r="K65" i="3"/>
  <c r="AP65" i="3" s="1"/>
  <c r="BU65" i="3" s="1"/>
  <c r="I68" i="5" s="1"/>
  <c r="L65" i="3"/>
  <c r="AQ65" i="3" s="1"/>
  <c r="BV65" i="3" s="1"/>
  <c r="J68" i="5" s="1"/>
  <c r="M65" i="3"/>
  <c r="AR65" i="3" s="1"/>
  <c r="BW65" i="3" s="1"/>
  <c r="K68" i="5" s="1"/>
  <c r="N65" i="3"/>
  <c r="AS65" i="3" s="1"/>
  <c r="BX65" i="3" s="1"/>
  <c r="L68" i="5" s="1"/>
  <c r="O65" i="3"/>
  <c r="AT65" i="3" s="1"/>
  <c r="BY65" i="3" s="1"/>
  <c r="M68" i="5" s="1"/>
  <c r="P65" i="3"/>
  <c r="AU65" i="3" s="1"/>
  <c r="BZ65" i="3" s="1"/>
  <c r="N68" i="5" s="1"/>
  <c r="Q65" i="3"/>
  <c r="AV65" i="3" s="1"/>
  <c r="CA65" i="3" s="1"/>
  <c r="O68" i="5" s="1"/>
  <c r="R65" i="3"/>
  <c r="AW65" i="3" s="1"/>
  <c r="CB65" i="3" s="1"/>
  <c r="P68" i="5" s="1"/>
  <c r="S65" i="3"/>
  <c r="AX65" i="3" s="1"/>
  <c r="CC65" i="3" s="1"/>
  <c r="Q68" i="5" s="1"/>
  <c r="T65" i="3"/>
  <c r="AY65" i="3" s="1"/>
  <c r="CD65" i="3" s="1"/>
  <c r="R68" i="5" s="1"/>
  <c r="U65" i="3"/>
  <c r="AZ65" i="3" s="1"/>
  <c r="CE65" i="3" s="1"/>
  <c r="S68" i="5" s="1"/>
  <c r="V65" i="3"/>
  <c r="BA65" i="3" s="1"/>
  <c r="CF65" i="3" s="1"/>
  <c r="T68" i="5" s="1"/>
  <c r="W65" i="3"/>
  <c r="BB65" i="3" s="1"/>
  <c r="CG65" i="3" s="1"/>
  <c r="U68" i="5" s="1"/>
  <c r="X65" i="3"/>
  <c r="BC65" i="3" s="1"/>
  <c r="CH65" i="3" s="1"/>
  <c r="V68" i="5" s="1"/>
  <c r="Y65" i="3"/>
  <c r="BD65" i="3" s="1"/>
  <c r="CI65" i="3" s="1"/>
  <c r="W68" i="5" s="1"/>
  <c r="Z65" i="3"/>
  <c r="BE65" i="3" s="1"/>
  <c r="CJ65" i="3" s="1"/>
  <c r="X68" i="5" s="1"/>
  <c r="AA65" i="3"/>
  <c r="BF65" i="3" s="1"/>
  <c r="CK65" i="3" s="1"/>
  <c r="Y68" i="5" s="1"/>
  <c r="AB65" i="3"/>
  <c r="BG65" i="3" s="1"/>
  <c r="CL65" i="3" s="1"/>
  <c r="Z68" i="5" s="1"/>
  <c r="AC65" i="3"/>
  <c r="BH65" i="3" s="1"/>
  <c r="CM65" i="3" s="1"/>
  <c r="AA68" i="5" s="1"/>
  <c r="AD65" i="3"/>
  <c r="BI65" i="3" s="1"/>
  <c r="CN65" i="3" s="1"/>
  <c r="AB68" i="5" s="1"/>
  <c r="AE65" i="3"/>
  <c r="BJ65" i="3" s="1"/>
  <c r="CO65" i="3" s="1"/>
  <c r="AC68" i="5" s="1"/>
  <c r="AF65" i="3"/>
  <c r="BK65" i="3" s="1"/>
  <c r="CP65" i="3" s="1"/>
  <c r="AD68" i="5" s="1"/>
  <c r="AG65" i="3"/>
  <c r="BL65" i="3" s="1"/>
  <c r="CQ65" i="3" s="1"/>
  <c r="AE68" i="5" s="1"/>
  <c r="AH65" i="3"/>
  <c r="BM65" i="3" s="1"/>
  <c r="CR65" i="3" s="1"/>
  <c r="AF68" i="5" s="1"/>
  <c r="AI65" i="3"/>
  <c r="BN65" i="3" s="1"/>
  <c r="CS65" i="3" s="1"/>
  <c r="AG68" i="5" s="1"/>
  <c r="AJ65" i="3"/>
  <c r="BO65" i="3" s="1"/>
  <c r="CT65" i="3" s="1"/>
  <c r="AH68" i="5" s="1"/>
  <c r="AK65" i="3"/>
  <c r="BP65" i="3" s="1"/>
  <c r="CU65" i="3" s="1"/>
  <c r="AI68" i="5" s="1"/>
  <c r="H66" i="3"/>
  <c r="AM66" i="3" s="1"/>
  <c r="BR66" i="3" s="1"/>
  <c r="F69" i="5" s="1"/>
  <c r="I66" i="3"/>
  <c r="AN66" i="3" s="1"/>
  <c r="BS66" i="3" s="1"/>
  <c r="G69" i="5" s="1"/>
  <c r="J66" i="3"/>
  <c r="AO66" i="3" s="1"/>
  <c r="BT66" i="3" s="1"/>
  <c r="H69" i="5" s="1"/>
  <c r="K66" i="3"/>
  <c r="AP66" i="3" s="1"/>
  <c r="BU66" i="3" s="1"/>
  <c r="I69" i="5" s="1"/>
  <c r="L66" i="3"/>
  <c r="AQ66" i="3" s="1"/>
  <c r="BV66" i="3" s="1"/>
  <c r="J69" i="5" s="1"/>
  <c r="M66" i="3"/>
  <c r="AR66" i="3" s="1"/>
  <c r="BW66" i="3" s="1"/>
  <c r="K69" i="5" s="1"/>
  <c r="N66" i="3"/>
  <c r="AS66" i="3" s="1"/>
  <c r="BX66" i="3" s="1"/>
  <c r="L69" i="5" s="1"/>
  <c r="O66" i="3"/>
  <c r="AT66" i="3" s="1"/>
  <c r="BY66" i="3" s="1"/>
  <c r="M69" i="5" s="1"/>
  <c r="P66" i="3"/>
  <c r="AU66" i="3" s="1"/>
  <c r="BZ66" i="3" s="1"/>
  <c r="N69" i="5" s="1"/>
  <c r="Q66" i="3"/>
  <c r="AV66" i="3" s="1"/>
  <c r="CA66" i="3" s="1"/>
  <c r="O69" i="5" s="1"/>
  <c r="R66" i="3"/>
  <c r="AW66" i="3" s="1"/>
  <c r="CB66" i="3" s="1"/>
  <c r="P69" i="5" s="1"/>
  <c r="S66" i="3"/>
  <c r="AX66" i="3" s="1"/>
  <c r="CC66" i="3" s="1"/>
  <c r="Q69" i="5" s="1"/>
  <c r="T66" i="3"/>
  <c r="AY66" i="3" s="1"/>
  <c r="CD66" i="3" s="1"/>
  <c r="R69" i="5" s="1"/>
  <c r="U66" i="3"/>
  <c r="AZ66" i="3" s="1"/>
  <c r="CE66" i="3" s="1"/>
  <c r="S69" i="5" s="1"/>
  <c r="V66" i="3"/>
  <c r="BA66" i="3" s="1"/>
  <c r="CF66" i="3" s="1"/>
  <c r="T69" i="5" s="1"/>
  <c r="W66" i="3"/>
  <c r="BB66" i="3" s="1"/>
  <c r="CG66" i="3" s="1"/>
  <c r="U69" i="5" s="1"/>
  <c r="X66" i="3"/>
  <c r="BC66" i="3" s="1"/>
  <c r="CH66" i="3" s="1"/>
  <c r="V69" i="5" s="1"/>
  <c r="Y66" i="3"/>
  <c r="BD66" i="3" s="1"/>
  <c r="CI66" i="3" s="1"/>
  <c r="W69" i="5" s="1"/>
  <c r="Z66" i="3"/>
  <c r="BE66" i="3" s="1"/>
  <c r="CJ66" i="3" s="1"/>
  <c r="X69" i="5" s="1"/>
  <c r="AA66" i="3"/>
  <c r="BF66" i="3" s="1"/>
  <c r="CK66" i="3" s="1"/>
  <c r="Y69" i="5" s="1"/>
  <c r="AB66" i="3"/>
  <c r="BG66" i="3" s="1"/>
  <c r="CL66" i="3" s="1"/>
  <c r="Z69" i="5" s="1"/>
  <c r="AC66" i="3"/>
  <c r="BH66" i="3" s="1"/>
  <c r="CM66" i="3" s="1"/>
  <c r="AA69" i="5" s="1"/>
  <c r="AD66" i="3"/>
  <c r="BI66" i="3" s="1"/>
  <c r="CN66" i="3" s="1"/>
  <c r="AB69" i="5" s="1"/>
  <c r="AE66" i="3"/>
  <c r="BJ66" i="3" s="1"/>
  <c r="CO66" i="3" s="1"/>
  <c r="AC69" i="5" s="1"/>
  <c r="AF66" i="3"/>
  <c r="BK66" i="3" s="1"/>
  <c r="CP66" i="3" s="1"/>
  <c r="AD69" i="5" s="1"/>
  <c r="AG66" i="3"/>
  <c r="BL66" i="3" s="1"/>
  <c r="CQ66" i="3" s="1"/>
  <c r="AE69" i="5" s="1"/>
  <c r="AH66" i="3"/>
  <c r="BM66" i="3" s="1"/>
  <c r="CR66" i="3" s="1"/>
  <c r="AF69" i="5" s="1"/>
  <c r="AI66" i="3"/>
  <c r="BN66" i="3" s="1"/>
  <c r="CS66" i="3" s="1"/>
  <c r="AG69" i="5" s="1"/>
  <c r="AJ66" i="3"/>
  <c r="BO66" i="3" s="1"/>
  <c r="CT66" i="3" s="1"/>
  <c r="AH69" i="5" s="1"/>
  <c r="AK66" i="3"/>
  <c r="BP66" i="3" s="1"/>
  <c r="CU66" i="3" s="1"/>
  <c r="AI69" i="5" s="1"/>
  <c r="H67" i="3"/>
  <c r="AM67" i="3" s="1"/>
  <c r="BR67" i="3" s="1"/>
  <c r="F70" i="5" s="1"/>
  <c r="I67" i="3"/>
  <c r="AN67" i="3" s="1"/>
  <c r="BS67" i="3" s="1"/>
  <c r="G70" i="5" s="1"/>
  <c r="J67" i="3"/>
  <c r="AO67" i="3" s="1"/>
  <c r="BT67" i="3" s="1"/>
  <c r="H70" i="5" s="1"/>
  <c r="K67" i="3"/>
  <c r="AP67" i="3" s="1"/>
  <c r="BU67" i="3" s="1"/>
  <c r="I70" i="5" s="1"/>
  <c r="L67" i="3"/>
  <c r="AQ67" i="3" s="1"/>
  <c r="BV67" i="3" s="1"/>
  <c r="J70" i="5" s="1"/>
  <c r="M67" i="3"/>
  <c r="AR67" i="3" s="1"/>
  <c r="BW67" i="3" s="1"/>
  <c r="K70" i="5" s="1"/>
  <c r="N67" i="3"/>
  <c r="AS67" i="3" s="1"/>
  <c r="BX67" i="3" s="1"/>
  <c r="L70" i="5" s="1"/>
  <c r="O67" i="3"/>
  <c r="AT67" i="3" s="1"/>
  <c r="BY67" i="3" s="1"/>
  <c r="M70" i="5" s="1"/>
  <c r="P67" i="3"/>
  <c r="AU67" i="3" s="1"/>
  <c r="BZ67" i="3" s="1"/>
  <c r="N70" i="5" s="1"/>
  <c r="Q67" i="3"/>
  <c r="AV67" i="3" s="1"/>
  <c r="CA67" i="3" s="1"/>
  <c r="O70" i="5" s="1"/>
  <c r="R67" i="3"/>
  <c r="AW67" i="3" s="1"/>
  <c r="CB67" i="3" s="1"/>
  <c r="P70" i="5" s="1"/>
  <c r="S67" i="3"/>
  <c r="AX67" i="3" s="1"/>
  <c r="CC67" i="3" s="1"/>
  <c r="Q70" i="5" s="1"/>
  <c r="T67" i="3"/>
  <c r="AY67" i="3" s="1"/>
  <c r="CD67" i="3" s="1"/>
  <c r="R70" i="5" s="1"/>
  <c r="U67" i="3"/>
  <c r="AZ67" i="3" s="1"/>
  <c r="CE67" i="3" s="1"/>
  <c r="S70" i="5" s="1"/>
  <c r="V67" i="3"/>
  <c r="BA67" i="3" s="1"/>
  <c r="CF67" i="3" s="1"/>
  <c r="T70" i="5" s="1"/>
  <c r="W67" i="3"/>
  <c r="BB67" i="3" s="1"/>
  <c r="CG67" i="3" s="1"/>
  <c r="U70" i="5" s="1"/>
  <c r="X67" i="3"/>
  <c r="BC67" i="3" s="1"/>
  <c r="CH67" i="3" s="1"/>
  <c r="V70" i="5" s="1"/>
  <c r="Y67" i="3"/>
  <c r="BD67" i="3" s="1"/>
  <c r="CI67" i="3" s="1"/>
  <c r="W70" i="5" s="1"/>
  <c r="Z67" i="3"/>
  <c r="BE67" i="3" s="1"/>
  <c r="CJ67" i="3" s="1"/>
  <c r="X70" i="5" s="1"/>
  <c r="AA67" i="3"/>
  <c r="BF67" i="3" s="1"/>
  <c r="CK67" i="3" s="1"/>
  <c r="Y70" i="5" s="1"/>
  <c r="AB67" i="3"/>
  <c r="BG67" i="3" s="1"/>
  <c r="CL67" i="3" s="1"/>
  <c r="Z70" i="5" s="1"/>
  <c r="AC67" i="3"/>
  <c r="BH67" i="3" s="1"/>
  <c r="CM67" i="3" s="1"/>
  <c r="AA70" i="5" s="1"/>
  <c r="AD67" i="3"/>
  <c r="BI67" i="3" s="1"/>
  <c r="CN67" i="3" s="1"/>
  <c r="AB70" i="5" s="1"/>
  <c r="AE67" i="3"/>
  <c r="BJ67" i="3" s="1"/>
  <c r="CO67" i="3" s="1"/>
  <c r="AC70" i="5" s="1"/>
  <c r="AF67" i="3"/>
  <c r="BK67" i="3" s="1"/>
  <c r="CP67" i="3" s="1"/>
  <c r="AD70" i="5" s="1"/>
  <c r="AG67" i="3"/>
  <c r="BL67" i="3" s="1"/>
  <c r="CQ67" i="3" s="1"/>
  <c r="AE70" i="5" s="1"/>
  <c r="AH67" i="3"/>
  <c r="BM67" i="3" s="1"/>
  <c r="CR67" i="3" s="1"/>
  <c r="AF70" i="5" s="1"/>
  <c r="AI67" i="3"/>
  <c r="BN67" i="3" s="1"/>
  <c r="CS67" i="3" s="1"/>
  <c r="AG70" i="5" s="1"/>
  <c r="AJ67" i="3"/>
  <c r="BO67" i="3" s="1"/>
  <c r="CT67" i="3" s="1"/>
  <c r="AH70" i="5" s="1"/>
  <c r="AK67" i="3"/>
  <c r="BP67" i="3" s="1"/>
  <c r="CU67" i="3" s="1"/>
  <c r="AI70" i="5" s="1"/>
  <c r="H68" i="3"/>
  <c r="AM68" i="3" s="1"/>
  <c r="BR68" i="3" s="1"/>
  <c r="F71" i="5" s="1"/>
  <c r="I68" i="3"/>
  <c r="AN68" i="3" s="1"/>
  <c r="BS68" i="3" s="1"/>
  <c r="G71" i="5" s="1"/>
  <c r="J68" i="3"/>
  <c r="AO68" i="3" s="1"/>
  <c r="BT68" i="3" s="1"/>
  <c r="H71" i="5" s="1"/>
  <c r="K68" i="3"/>
  <c r="AP68" i="3" s="1"/>
  <c r="BU68" i="3" s="1"/>
  <c r="I71" i="5" s="1"/>
  <c r="L68" i="3"/>
  <c r="AQ68" i="3" s="1"/>
  <c r="BV68" i="3" s="1"/>
  <c r="J71" i="5" s="1"/>
  <c r="M68" i="3"/>
  <c r="AR68" i="3" s="1"/>
  <c r="BW68" i="3" s="1"/>
  <c r="K71" i="5" s="1"/>
  <c r="N68" i="3"/>
  <c r="AS68" i="3" s="1"/>
  <c r="BX68" i="3" s="1"/>
  <c r="L71" i="5" s="1"/>
  <c r="O68" i="3"/>
  <c r="AT68" i="3" s="1"/>
  <c r="BY68" i="3" s="1"/>
  <c r="M71" i="5" s="1"/>
  <c r="P68" i="3"/>
  <c r="AU68" i="3" s="1"/>
  <c r="BZ68" i="3" s="1"/>
  <c r="N71" i="5" s="1"/>
  <c r="Q68" i="3"/>
  <c r="AV68" i="3" s="1"/>
  <c r="CA68" i="3" s="1"/>
  <c r="O71" i="5" s="1"/>
  <c r="R68" i="3"/>
  <c r="AW68" i="3" s="1"/>
  <c r="CB68" i="3" s="1"/>
  <c r="P71" i="5" s="1"/>
  <c r="S68" i="3"/>
  <c r="AX68" i="3" s="1"/>
  <c r="CC68" i="3" s="1"/>
  <c r="Q71" i="5" s="1"/>
  <c r="T68" i="3"/>
  <c r="AY68" i="3" s="1"/>
  <c r="CD68" i="3" s="1"/>
  <c r="R71" i="5" s="1"/>
  <c r="U68" i="3"/>
  <c r="AZ68" i="3" s="1"/>
  <c r="CE68" i="3" s="1"/>
  <c r="S71" i="5" s="1"/>
  <c r="V68" i="3"/>
  <c r="BA68" i="3" s="1"/>
  <c r="CF68" i="3" s="1"/>
  <c r="T71" i="5" s="1"/>
  <c r="W68" i="3"/>
  <c r="BB68" i="3" s="1"/>
  <c r="CG68" i="3" s="1"/>
  <c r="U71" i="5" s="1"/>
  <c r="X68" i="3"/>
  <c r="BC68" i="3" s="1"/>
  <c r="CH68" i="3" s="1"/>
  <c r="V71" i="5" s="1"/>
  <c r="Y68" i="3"/>
  <c r="BD68" i="3" s="1"/>
  <c r="CI68" i="3" s="1"/>
  <c r="W71" i="5" s="1"/>
  <c r="Z68" i="3"/>
  <c r="BE68" i="3" s="1"/>
  <c r="CJ68" i="3" s="1"/>
  <c r="X71" i="5" s="1"/>
  <c r="AA68" i="3"/>
  <c r="BF68" i="3" s="1"/>
  <c r="CK68" i="3" s="1"/>
  <c r="Y71" i="5" s="1"/>
  <c r="AB68" i="3"/>
  <c r="BG68" i="3" s="1"/>
  <c r="CL68" i="3" s="1"/>
  <c r="Z71" i="5" s="1"/>
  <c r="AC68" i="3"/>
  <c r="BH68" i="3" s="1"/>
  <c r="CM68" i="3" s="1"/>
  <c r="AA71" i="5" s="1"/>
  <c r="AD68" i="3"/>
  <c r="BI68" i="3" s="1"/>
  <c r="CN68" i="3" s="1"/>
  <c r="AB71" i="5" s="1"/>
  <c r="AE68" i="3"/>
  <c r="BJ68" i="3" s="1"/>
  <c r="CO68" i="3" s="1"/>
  <c r="AC71" i="5" s="1"/>
  <c r="AF68" i="3"/>
  <c r="BK68" i="3" s="1"/>
  <c r="CP68" i="3" s="1"/>
  <c r="AD71" i="5" s="1"/>
  <c r="AG68" i="3"/>
  <c r="BL68" i="3" s="1"/>
  <c r="CQ68" i="3" s="1"/>
  <c r="AE71" i="5" s="1"/>
  <c r="AH68" i="3"/>
  <c r="BM68" i="3" s="1"/>
  <c r="CR68" i="3" s="1"/>
  <c r="AF71" i="5" s="1"/>
  <c r="AI68" i="3"/>
  <c r="BN68" i="3" s="1"/>
  <c r="CS68" i="3" s="1"/>
  <c r="AG71" i="5" s="1"/>
  <c r="AJ68" i="3"/>
  <c r="BO68" i="3" s="1"/>
  <c r="CT68" i="3" s="1"/>
  <c r="AH71" i="5" s="1"/>
  <c r="AK68" i="3"/>
  <c r="BP68" i="3" s="1"/>
  <c r="CU68" i="3" s="1"/>
  <c r="AI71" i="5" s="1"/>
  <c r="H69" i="3"/>
  <c r="AM69" i="3" s="1"/>
  <c r="BR69" i="3" s="1"/>
  <c r="F72" i="5" s="1"/>
  <c r="I69" i="3"/>
  <c r="AN69" i="3" s="1"/>
  <c r="BS69" i="3" s="1"/>
  <c r="G72" i="5" s="1"/>
  <c r="J69" i="3"/>
  <c r="AO69" i="3" s="1"/>
  <c r="BT69" i="3" s="1"/>
  <c r="H72" i="5" s="1"/>
  <c r="K69" i="3"/>
  <c r="AP69" i="3" s="1"/>
  <c r="BU69" i="3" s="1"/>
  <c r="I72" i="5" s="1"/>
  <c r="L69" i="3"/>
  <c r="AQ69" i="3" s="1"/>
  <c r="BV69" i="3" s="1"/>
  <c r="J72" i="5" s="1"/>
  <c r="M69" i="3"/>
  <c r="AR69" i="3" s="1"/>
  <c r="BW69" i="3" s="1"/>
  <c r="K72" i="5" s="1"/>
  <c r="N69" i="3"/>
  <c r="AS69" i="3" s="1"/>
  <c r="BX69" i="3" s="1"/>
  <c r="L72" i="5" s="1"/>
  <c r="O69" i="3"/>
  <c r="AT69" i="3" s="1"/>
  <c r="BY69" i="3" s="1"/>
  <c r="M72" i="5" s="1"/>
  <c r="P69" i="3"/>
  <c r="AU69" i="3" s="1"/>
  <c r="BZ69" i="3" s="1"/>
  <c r="N72" i="5" s="1"/>
  <c r="Q69" i="3"/>
  <c r="AV69" i="3" s="1"/>
  <c r="CA69" i="3" s="1"/>
  <c r="O72" i="5" s="1"/>
  <c r="R69" i="3"/>
  <c r="AW69" i="3" s="1"/>
  <c r="CB69" i="3" s="1"/>
  <c r="P72" i="5" s="1"/>
  <c r="S69" i="3"/>
  <c r="AX69" i="3" s="1"/>
  <c r="CC69" i="3" s="1"/>
  <c r="Q72" i="5" s="1"/>
  <c r="T69" i="3"/>
  <c r="AY69" i="3" s="1"/>
  <c r="CD69" i="3" s="1"/>
  <c r="R72" i="5" s="1"/>
  <c r="U69" i="3"/>
  <c r="AZ69" i="3" s="1"/>
  <c r="CE69" i="3" s="1"/>
  <c r="S72" i="5" s="1"/>
  <c r="V69" i="3"/>
  <c r="BA69" i="3" s="1"/>
  <c r="CF69" i="3" s="1"/>
  <c r="T72" i="5" s="1"/>
  <c r="W69" i="3"/>
  <c r="BB69" i="3" s="1"/>
  <c r="CG69" i="3" s="1"/>
  <c r="U72" i="5" s="1"/>
  <c r="X69" i="3"/>
  <c r="BC69" i="3" s="1"/>
  <c r="CH69" i="3" s="1"/>
  <c r="V72" i="5" s="1"/>
  <c r="Y69" i="3"/>
  <c r="BD69" i="3" s="1"/>
  <c r="CI69" i="3" s="1"/>
  <c r="W72" i="5" s="1"/>
  <c r="Z69" i="3"/>
  <c r="BE69" i="3" s="1"/>
  <c r="CJ69" i="3" s="1"/>
  <c r="X72" i="5" s="1"/>
  <c r="AA69" i="3"/>
  <c r="BF69" i="3" s="1"/>
  <c r="CK69" i="3" s="1"/>
  <c r="Y72" i="5" s="1"/>
  <c r="AB69" i="3"/>
  <c r="BG69" i="3" s="1"/>
  <c r="CL69" i="3" s="1"/>
  <c r="Z72" i="5" s="1"/>
  <c r="AC69" i="3"/>
  <c r="BH69" i="3" s="1"/>
  <c r="CM69" i="3" s="1"/>
  <c r="AA72" i="5" s="1"/>
  <c r="AD69" i="3"/>
  <c r="BI69" i="3" s="1"/>
  <c r="CN69" i="3" s="1"/>
  <c r="AB72" i="5" s="1"/>
  <c r="AE69" i="3"/>
  <c r="BJ69" i="3" s="1"/>
  <c r="CO69" i="3" s="1"/>
  <c r="AC72" i="5" s="1"/>
  <c r="AF69" i="3"/>
  <c r="BK69" i="3" s="1"/>
  <c r="CP69" i="3" s="1"/>
  <c r="AD72" i="5" s="1"/>
  <c r="AG69" i="3"/>
  <c r="BL69" i="3" s="1"/>
  <c r="CQ69" i="3" s="1"/>
  <c r="AE72" i="5" s="1"/>
  <c r="AH69" i="3"/>
  <c r="BM69" i="3" s="1"/>
  <c r="CR69" i="3" s="1"/>
  <c r="AF72" i="5" s="1"/>
  <c r="AI69" i="3"/>
  <c r="BN69" i="3" s="1"/>
  <c r="CS69" i="3" s="1"/>
  <c r="AG72" i="5" s="1"/>
  <c r="AJ69" i="3"/>
  <c r="BO69" i="3" s="1"/>
  <c r="CT69" i="3" s="1"/>
  <c r="AH72" i="5" s="1"/>
  <c r="AK69" i="3"/>
  <c r="BP69" i="3" s="1"/>
  <c r="CU69" i="3" s="1"/>
  <c r="AI72" i="5" s="1"/>
  <c r="H70" i="3"/>
  <c r="AM70" i="3" s="1"/>
  <c r="BR70" i="3" s="1"/>
  <c r="F73" i="5" s="1"/>
  <c r="I70" i="3"/>
  <c r="AN70" i="3" s="1"/>
  <c r="BS70" i="3" s="1"/>
  <c r="G73" i="5" s="1"/>
  <c r="J70" i="3"/>
  <c r="AO70" i="3" s="1"/>
  <c r="BT70" i="3" s="1"/>
  <c r="H73" i="5" s="1"/>
  <c r="K70" i="3"/>
  <c r="AP70" i="3" s="1"/>
  <c r="BU70" i="3" s="1"/>
  <c r="I73" i="5" s="1"/>
  <c r="L70" i="3"/>
  <c r="AQ70" i="3" s="1"/>
  <c r="BV70" i="3" s="1"/>
  <c r="J73" i="5" s="1"/>
  <c r="M70" i="3"/>
  <c r="AR70" i="3" s="1"/>
  <c r="BW70" i="3" s="1"/>
  <c r="K73" i="5" s="1"/>
  <c r="N70" i="3"/>
  <c r="AS70" i="3" s="1"/>
  <c r="BX70" i="3" s="1"/>
  <c r="L73" i="5" s="1"/>
  <c r="O70" i="3"/>
  <c r="AT70" i="3" s="1"/>
  <c r="BY70" i="3" s="1"/>
  <c r="M73" i="5" s="1"/>
  <c r="P70" i="3"/>
  <c r="AU70" i="3" s="1"/>
  <c r="BZ70" i="3" s="1"/>
  <c r="N73" i="5" s="1"/>
  <c r="Q70" i="3"/>
  <c r="AV70" i="3" s="1"/>
  <c r="CA70" i="3" s="1"/>
  <c r="O73" i="5" s="1"/>
  <c r="R70" i="3"/>
  <c r="AW70" i="3" s="1"/>
  <c r="CB70" i="3" s="1"/>
  <c r="P73" i="5" s="1"/>
  <c r="S70" i="3"/>
  <c r="AX70" i="3" s="1"/>
  <c r="CC70" i="3" s="1"/>
  <c r="Q73" i="5" s="1"/>
  <c r="T70" i="3"/>
  <c r="AY70" i="3" s="1"/>
  <c r="CD70" i="3" s="1"/>
  <c r="R73" i="5" s="1"/>
  <c r="U70" i="3"/>
  <c r="AZ70" i="3" s="1"/>
  <c r="CE70" i="3" s="1"/>
  <c r="S73" i="5" s="1"/>
  <c r="V70" i="3"/>
  <c r="BA70" i="3" s="1"/>
  <c r="CF70" i="3" s="1"/>
  <c r="T73" i="5" s="1"/>
  <c r="W70" i="3"/>
  <c r="BB70" i="3" s="1"/>
  <c r="CG70" i="3" s="1"/>
  <c r="U73" i="5" s="1"/>
  <c r="X70" i="3"/>
  <c r="BC70" i="3" s="1"/>
  <c r="CH70" i="3" s="1"/>
  <c r="V73" i="5" s="1"/>
  <c r="Y70" i="3"/>
  <c r="BD70" i="3" s="1"/>
  <c r="CI70" i="3" s="1"/>
  <c r="W73" i="5" s="1"/>
  <c r="Z70" i="3"/>
  <c r="BE70" i="3" s="1"/>
  <c r="CJ70" i="3" s="1"/>
  <c r="X73" i="5" s="1"/>
  <c r="AA70" i="3"/>
  <c r="BF70" i="3" s="1"/>
  <c r="CK70" i="3" s="1"/>
  <c r="Y73" i="5" s="1"/>
  <c r="AB70" i="3"/>
  <c r="BG70" i="3" s="1"/>
  <c r="CL70" i="3" s="1"/>
  <c r="Z73" i="5" s="1"/>
  <c r="AC70" i="3"/>
  <c r="BH70" i="3" s="1"/>
  <c r="CM70" i="3" s="1"/>
  <c r="AA73" i="5" s="1"/>
  <c r="AD70" i="3"/>
  <c r="BI70" i="3" s="1"/>
  <c r="CN70" i="3" s="1"/>
  <c r="AB73" i="5" s="1"/>
  <c r="AE70" i="3"/>
  <c r="BJ70" i="3" s="1"/>
  <c r="CO70" i="3" s="1"/>
  <c r="AC73" i="5" s="1"/>
  <c r="AF70" i="3"/>
  <c r="BK70" i="3" s="1"/>
  <c r="CP70" i="3" s="1"/>
  <c r="AD73" i="5" s="1"/>
  <c r="AG70" i="3"/>
  <c r="BL70" i="3" s="1"/>
  <c r="CQ70" i="3" s="1"/>
  <c r="AE73" i="5" s="1"/>
  <c r="AH70" i="3"/>
  <c r="BM70" i="3" s="1"/>
  <c r="CR70" i="3" s="1"/>
  <c r="AF73" i="5" s="1"/>
  <c r="AI70" i="3"/>
  <c r="BN70" i="3" s="1"/>
  <c r="CS70" i="3" s="1"/>
  <c r="AG73" i="5" s="1"/>
  <c r="AJ70" i="3"/>
  <c r="BO70" i="3" s="1"/>
  <c r="CT70" i="3" s="1"/>
  <c r="AH73" i="5" s="1"/>
  <c r="AK70" i="3"/>
  <c r="BP70" i="3" s="1"/>
  <c r="CU70" i="3" s="1"/>
  <c r="AI73" i="5" s="1"/>
  <c r="H71" i="3"/>
  <c r="AM71" i="3" s="1"/>
  <c r="BR71" i="3" s="1"/>
  <c r="F74" i="5" s="1"/>
  <c r="I71" i="3"/>
  <c r="AN71" i="3" s="1"/>
  <c r="BS71" i="3" s="1"/>
  <c r="G74" i="5" s="1"/>
  <c r="J71" i="3"/>
  <c r="AO71" i="3" s="1"/>
  <c r="BT71" i="3" s="1"/>
  <c r="H74" i="5" s="1"/>
  <c r="K71" i="3"/>
  <c r="AP71" i="3" s="1"/>
  <c r="BU71" i="3" s="1"/>
  <c r="I74" i="5" s="1"/>
  <c r="L71" i="3"/>
  <c r="AQ71" i="3" s="1"/>
  <c r="BV71" i="3" s="1"/>
  <c r="J74" i="5" s="1"/>
  <c r="M71" i="3"/>
  <c r="AR71" i="3" s="1"/>
  <c r="BW71" i="3" s="1"/>
  <c r="K74" i="5" s="1"/>
  <c r="N71" i="3"/>
  <c r="AS71" i="3" s="1"/>
  <c r="BX71" i="3" s="1"/>
  <c r="L74" i="5" s="1"/>
  <c r="O71" i="3"/>
  <c r="AT71" i="3" s="1"/>
  <c r="BY71" i="3" s="1"/>
  <c r="M74" i="5" s="1"/>
  <c r="P71" i="3"/>
  <c r="AU71" i="3" s="1"/>
  <c r="BZ71" i="3" s="1"/>
  <c r="N74" i="5" s="1"/>
  <c r="Q71" i="3"/>
  <c r="AV71" i="3" s="1"/>
  <c r="CA71" i="3" s="1"/>
  <c r="O74" i="5" s="1"/>
  <c r="R71" i="3"/>
  <c r="AW71" i="3" s="1"/>
  <c r="CB71" i="3" s="1"/>
  <c r="P74" i="5" s="1"/>
  <c r="S71" i="3"/>
  <c r="AX71" i="3" s="1"/>
  <c r="CC71" i="3" s="1"/>
  <c r="Q74" i="5" s="1"/>
  <c r="T71" i="3"/>
  <c r="AY71" i="3" s="1"/>
  <c r="CD71" i="3" s="1"/>
  <c r="R74" i="5" s="1"/>
  <c r="U71" i="3"/>
  <c r="AZ71" i="3" s="1"/>
  <c r="CE71" i="3" s="1"/>
  <c r="S74" i="5" s="1"/>
  <c r="V71" i="3"/>
  <c r="BA71" i="3" s="1"/>
  <c r="CF71" i="3" s="1"/>
  <c r="T74" i="5" s="1"/>
  <c r="W71" i="3"/>
  <c r="BB71" i="3" s="1"/>
  <c r="CG71" i="3" s="1"/>
  <c r="U74" i="5" s="1"/>
  <c r="X71" i="3"/>
  <c r="BC71" i="3" s="1"/>
  <c r="CH71" i="3" s="1"/>
  <c r="V74" i="5" s="1"/>
  <c r="Y71" i="3"/>
  <c r="BD71" i="3" s="1"/>
  <c r="CI71" i="3" s="1"/>
  <c r="W74" i="5" s="1"/>
  <c r="Z71" i="3"/>
  <c r="BE71" i="3" s="1"/>
  <c r="CJ71" i="3" s="1"/>
  <c r="X74" i="5" s="1"/>
  <c r="AA71" i="3"/>
  <c r="BF71" i="3" s="1"/>
  <c r="CK71" i="3" s="1"/>
  <c r="Y74" i="5" s="1"/>
  <c r="AB71" i="3"/>
  <c r="BG71" i="3" s="1"/>
  <c r="CL71" i="3" s="1"/>
  <c r="Z74" i="5" s="1"/>
  <c r="AC71" i="3"/>
  <c r="BH71" i="3" s="1"/>
  <c r="CM71" i="3" s="1"/>
  <c r="AA74" i="5" s="1"/>
  <c r="AD71" i="3"/>
  <c r="BI71" i="3" s="1"/>
  <c r="CN71" i="3" s="1"/>
  <c r="AB74" i="5" s="1"/>
  <c r="AE71" i="3"/>
  <c r="BJ71" i="3" s="1"/>
  <c r="CO71" i="3" s="1"/>
  <c r="AC74" i="5" s="1"/>
  <c r="AF71" i="3"/>
  <c r="BK71" i="3" s="1"/>
  <c r="CP71" i="3" s="1"/>
  <c r="AD74" i="5" s="1"/>
  <c r="AG71" i="3"/>
  <c r="BL71" i="3" s="1"/>
  <c r="CQ71" i="3" s="1"/>
  <c r="AE74" i="5" s="1"/>
  <c r="AH71" i="3"/>
  <c r="BM71" i="3" s="1"/>
  <c r="CR71" i="3" s="1"/>
  <c r="AF74" i="5" s="1"/>
  <c r="AI71" i="3"/>
  <c r="BN71" i="3" s="1"/>
  <c r="CS71" i="3" s="1"/>
  <c r="AG74" i="5" s="1"/>
  <c r="AJ71" i="3"/>
  <c r="BO71" i="3" s="1"/>
  <c r="CT71" i="3" s="1"/>
  <c r="AH74" i="5" s="1"/>
  <c r="AK71" i="3"/>
  <c r="BP71" i="3" s="1"/>
  <c r="CU71" i="3" s="1"/>
  <c r="AI74" i="5" s="1"/>
  <c r="H72" i="3"/>
  <c r="AM72" i="3" s="1"/>
  <c r="BR72" i="3" s="1"/>
  <c r="F75" i="5" s="1"/>
  <c r="I72" i="3"/>
  <c r="AN72" i="3" s="1"/>
  <c r="BS72" i="3" s="1"/>
  <c r="G75" i="5" s="1"/>
  <c r="J72" i="3"/>
  <c r="AO72" i="3" s="1"/>
  <c r="BT72" i="3" s="1"/>
  <c r="H75" i="5" s="1"/>
  <c r="K72" i="3"/>
  <c r="AP72" i="3" s="1"/>
  <c r="BU72" i="3" s="1"/>
  <c r="I75" i="5" s="1"/>
  <c r="L72" i="3"/>
  <c r="AQ72" i="3" s="1"/>
  <c r="BV72" i="3" s="1"/>
  <c r="J75" i="5" s="1"/>
  <c r="M72" i="3"/>
  <c r="AR72" i="3" s="1"/>
  <c r="BW72" i="3" s="1"/>
  <c r="K75" i="5" s="1"/>
  <c r="N72" i="3"/>
  <c r="AS72" i="3" s="1"/>
  <c r="BX72" i="3" s="1"/>
  <c r="L75" i="5" s="1"/>
  <c r="O72" i="3"/>
  <c r="AT72" i="3" s="1"/>
  <c r="BY72" i="3" s="1"/>
  <c r="M75" i="5" s="1"/>
  <c r="P72" i="3"/>
  <c r="AU72" i="3" s="1"/>
  <c r="BZ72" i="3" s="1"/>
  <c r="N75" i="5" s="1"/>
  <c r="Q72" i="3"/>
  <c r="AV72" i="3" s="1"/>
  <c r="CA72" i="3" s="1"/>
  <c r="O75" i="5" s="1"/>
  <c r="R72" i="3"/>
  <c r="AW72" i="3" s="1"/>
  <c r="CB72" i="3" s="1"/>
  <c r="P75" i="5" s="1"/>
  <c r="S72" i="3"/>
  <c r="AX72" i="3" s="1"/>
  <c r="CC72" i="3" s="1"/>
  <c r="Q75" i="5" s="1"/>
  <c r="T72" i="3"/>
  <c r="AY72" i="3" s="1"/>
  <c r="CD72" i="3" s="1"/>
  <c r="R75" i="5" s="1"/>
  <c r="U72" i="3"/>
  <c r="AZ72" i="3" s="1"/>
  <c r="CE72" i="3" s="1"/>
  <c r="S75" i="5" s="1"/>
  <c r="V72" i="3"/>
  <c r="BA72" i="3" s="1"/>
  <c r="CF72" i="3" s="1"/>
  <c r="T75" i="5" s="1"/>
  <c r="W72" i="3"/>
  <c r="BB72" i="3" s="1"/>
  <c r="CG72" i="3" s="1"/>
  <c r="U75" i="5" s="1"/>
  <c r="X72" i="3"/>
  <c r="BC72" i="3" s="1"/>
  <c r="CH72" i="3" s="1"/>
  <c r="V75" i="5" s="1"/>
  <c r="Y72" i="3"/>
  <c r="BD72" i="3" s="1"/>
  <c r="CI72" i="3" s="1"/>
  <c r="W75" i="5" s="1"/>
  <c r="Z72" i="3"/>
  <c r="BE72" i="3" s="1"/>
  <c r="CJ72" i="3" s="1"/>
  <c r="X75" i="5" s="1"/>
  <c r="AA72" i="3"/>
  <c r="BF72" i="3" s="1"/>
  <c r="CK72" i="3" s="1"/>
  <c r="Y75" i="5" s="1"/>
  <c r="AB72" i="3"/>
  <c r="BG72" i="3" s="1"/>
  <c r="CL72" i="3" s="1"/>
  <c r="Z75" i="5" s="1"/>
  <c r="AC72" i="3"/>
  <c r="BH72" i="3" s="1"/>
  <c r="CM72" i="3" s="1"/>
  <c r="AA75" i="5" s="1"/>
  <c r="AD72" i="3"/>
  <c r="BI72" i="3" s="1"/>
  <c r="CN72" i="3" s="1"/>
  <c r="AB75" i="5" s="1"/>
  <c r="AE72" i="3"/>
  <c r="BJ72" i="3" s="1"/>
  <c r="CO72" i="3" s="1"/>
  <c r="AC75" i="5" s="1"/>
  <c r="AF72" i="3"/>
  <c r="BK72" i="3" s="1"/>
  <c r="CP72" i="3" s="1"/>
  <c r="AD75" i="5" s="1"/>
  <c r="AG72" i="3"/>
  <c r="BL72" i="3" s="1"/>
  <c r="CQ72" i="3" s="1"/>
  <c r="AE75" i="5" s="1"/>
  <c r="AH72" i="3"/>
  <c r="BM72" i="3" s="1"/>
  <c r="CR72" i="3" s="1"/>
  <c r="AF75" i="5" s="1"/>
  <c r="AI72" i="3"/>
  <c r="BN72" i="3" s="1"/>
  <c r="CS72" i="3" s="1"/>
  <c r="AG75" i="5" s="1"/>
  <c r="AJ72" i="3"/>
  <c r="BO72" i="3" s="1"/>
  <c r="CT72" i="3" s="1"/>
  <c r="AH75" i="5" s="1"/>
  <c r="AK72" i="3"/>
  <c r="BP72" i="3" s="1"/>
  <c r="CU72" i="3" s="1"/>
  <c r="AI75" i="5" s="1"/>
  <c r="H73" i="3"/>
  <c r="AM73" i="3" s="1"/>
  <c r="BR73" i="3" s="1"/>
  <c r="F76" i="5" s="1"/>
  <c r="I73" i="3"/>
  <c r="AN73" i="3" s="1"/>
  <c r="BS73" i="3" s="1"/>
  <c r="G76" i="5" s="1"/>
  <c r="J73" i="3"/>
  <c r="AO73" i="3" s="1"/>
  <c r="BT73" i="3" s="1"/>
  <c r="H76" i="5" s="1"/>
  <c r="K73" i="3"/>
  <c r="AP73" i="3" s="1"/>
  <c r="BU73" i="3" s="1"/>
  <c r="I76" i="5" s="1"/>
  <c r="L73" i="3"/>
  <c r="AQ73" i="3" s="1"/>
  <c r="BV73" i="3" s="1"/>
  <c r="J76" i="5" s="1"/>
  <c r="M73" i="3"/>
  <c r="AR73" i="3" s="1"/>
  <c r="BW73" i="3" s="1"/>
  <c r="K76" i="5" s="1"/>
  <c r="N73" i="3"/>
  <c r="AS73" i="3" s="1"/>
  <c r="BX73" i="3" s="1"/>
  <c r="L76" i="5" s="1"/>
  <c r="O73" i="3"/>
  <c r="AT73" i="3" s="1"/>
  <c r="BY73" i="3" s="1"/>
  <c r="M76" i="5" s="1"/>
  <c r="P73" i="3"/>
  <c r="AU73" i="3" s="1"/>
  <c r="BZ73" i="3" s="1"/>
  <c r="N76" i="5" s="1"/>
  <c r="Q73" i="3"/>
  <c r="AV73" i="3" s="1"/>
  <c r="CA73" i="3" s="1"/>
  <c r="O76" i="5" s="1"/>
  <c r="R73" i="3"/>
  <c r="AW73" i="3" s="1"/>
  <c r="CB73" i="3" s="1"/>
  <c r="P76" i="5" s="1"/>
  <c r="S73" i="3"/>
  <c r="AX73" i="3" s="1"/>
  <c r="CC73" i="3" s="1"/>
  <c r="Q76" i="5" s="1"/>
  <c r="T73" i="3"/>
  <c r="AY73" i="3" s="1"/>
  <c r="CD73" i="3" s="1"/>
  <c r="R76" i="5" s="1"/>
  <c r="U73" i="3"/>
  <c r="AZ73" i="3" s="1"/>
  <c r="CE73" i="3" s="1"/>
  <c r="S76" i="5" s="1"/>
  <c r="V73" i="3"/>
  <c r="BA73" i="3" s="1"/>
  <c r="CF73" i="3" s="1"/>
  <c r="T76" i="5" s="1"/>
  <c r="W73" i="3"/>
  <c r="BB73" i="3" s="1"/>
  <c r="CG73" i="3" s="1"/>
  <c r="U76" i="5" s="1"/>
  <c r="X73" i="3"/>
  <c r="BC73" i="3" s="1"/>
  <c r="CH73" i="3" s="1"/>
  <c r="V76" i="5" s="1"/>
  <c r="Y73" i="3"/>
  <c r="BD73" i="3" s="1"/>
  <c r="CI73" i="3" s="1"/>
  <c r="W76" i="5" s="1"/>
  <c r="Z73" i="3"/>
  <c r="BE73" i="3" s="1"/>
  <c r="CJ73" i="3" s="1"/>
  <c r="X76" i="5" s="1"/>
  <c r="AA73" i="3"/>
  <c r="BF73" i="3" s="1"/>
  <c r="CK73" i="3" s="1"/>
  <c r="Y76" i="5" s="1"/>
  <c r="AB73" i="3"/>
  <c r="BG73" i="3" s="1"/>
  <c r="CL73" i="3" s="1"/>
  <c r="Z76" i="5" s="1"/>
  <c r="AC73" i="3"/>
  <c r="BH73" i="3" s="1"/>
  <c r="CM73" i="3" s="1"/>
  <c r="AA76" i="5" s="1"/>
  <c r="AD73" i="3"/>
  <c r="BI73" i="3" s="1"/>
  <c r="CN73" i="3" s="1"/>
  <c r="AB76" i="5" s="1"/>
  <c r="AE73" i="3"/>
  <c r="BJ73" i="3" s="1"/>
  <c r="CO73" i="3" s="1"/>
  <c r="AC76" i="5" s="1"/>
  <c r="AF73" i="3"/>
  <c r="BK73" i="3" s="1"/>
  <c r="CP73" i="3" s="1"/>
  <c r="AD76" i="5" s="1"/>
  <c r="AG73" i="3"/>
  <c r="BL73" i="3" s="1"/>
  <c r="CQ73" i="3" s="1"/>
  <c r="AE76" i="5" s="1"/>
  <c r="AH73" i="3"/>
  <c r="BM73" i="3" s="1"/>
  <c r="CR73" i="3" s="1"/>
  <c r="AF76" i="5" s="1"/>
  <c r="AI73" i="3"/>
  <c r="BN73" i="3" s="1"/>
  <c r="CS73" i="3" s="1"/>
  <c r="AG76" i="5" s="1"/>
  <c r="AJ73" i="3"/>
  <c r="BO73" i="3" s="1"/>
  <c r="CT73" i="3" s="1"/>
  <c r="AH76" i="5" s="1"/>
  <c r="AK73" i="3"/>
  <c r="BP73" i="3" s="1"/>
  <c r="CU73" i="3" s="1"/>
  <c r="AI76" i="5" s="1"/>
  <c r="H74" i="3"/>
  <c r="AM74" i="3" s="1"/>
  <c r="BR74" i="3" s="1"/>
  <c r="F77" i="5" s="1"/>
  <c r="I74" i="3"/>
  <c r="AN74" i="3" s="1"/>
  <c r="BS74" i="3" s="1"/>
  <c r="G77" i="5" s="1"/>
  <c r="J74" i="3"/>
  <c r="AO74" i="3" s="1"/>
  <c r="BT74" i="3" s="1"/>
  <c r="H77" i="5" s="1"/>
  <c r="K74" i="3"/>
  <c r="AP74" i="3" s="1"/>
  <c r="BU74" i="3" s="1"/>
  <c r="I77" i="5" s="1"/>
  <c r="L74" i="3"/>
  <c r="AQ74" i="3" s="1"/>
  <c r="BV74" i="3" s="1"/>
  <c r="J77" i="5" s="1"/>
  <c r="M74" i="3"/>
  <c r="AR74" i="3" s="1"/>
  <c r="BW74" i="3" s="1"/>
  <c r="K77" i="5" s="1"/>
  <c r="N74" i="3"/>
  <c r="AS74" i="3" s="1"/>
  <c r="BX74" i="3" s="1"/>
  <c r="L77" i="5" s="1"/>
  <c r="O74" i="3"/>
  <c r="AT74" i="3" s="1"/>
  <c r="BY74" i="3" s="1"/>
  <c r="M77" i="5" s="1"/>
  <c r="P74" i="3"/>
  <c r="AU74" i="3" s="1"/>
  <c r="BZ74" i="3" s="1"/>
  <c r="N77" i="5" s="1"/>
  <c r="Q74" i="3"/>
  <c r="AV74" i="3" s="1"/>
  <c r="CA74" i="3" s="1"/>
  <c r="O77" i="5" s="1"/>
  <c r="R74" i="3"/>
  <c r="AW74" i="3" s="1"/>
  <c r="CB74" i="3" s="1"/>
  <c r="P77" i="5" s="1"/>
  <c r="S74" i="3"/>
  <c r="AX74" i="3" s="1"/>
  <c r="CC74" i="3" s="1"/>
  <c r="Q77" i="5" s="1"/>
  <c r="T74" i="3"/>
  <c r="AY74" i="3" s="1"/>
  <c r="CD74" i="3" s="1"/>
  <c r="R77" i="5" s="1"/>
  <c r="U74" i="3"/>
  <c r="AZ74" i="3" s="1"/>
  <c r="CE74" i="3" s="1"/>
  <c r="S77" i="5" s="1"/>
  <c r="V74" i="3"/>
  <c r="BA74" i="3" s="1"/>
  <c r="CF74" i="3" s="1"/>
  <c r="T77" i="5" s="1"/>
  <c r="W74" i="3"/>
  <c r="BB74" i="3" s="1"/>
  <c r="CG74" i="3" s="1"/>
  <c r="U77" i="5" s="1"/>
  <c r="X74" i="3"/>
  <c r="BC74" i="3" s="1"/>
  <c r="CH74" i="3" s="1"/>
  <c r="V77" i="5" s="1"/>
  <c r="Y74" i="3"/>
  <c r="BD74" i="3" s="1"/>
  <c r="CI74" i="3" s="1"/>
  <c r="W77" i="5" s="1"/>
  <c r="Z74" i="3"/>
  <c r="BE74" i="3" s="1"/>
  <c r="CJ74" i="3" s="1"/>
  <c r="X77" i="5" s="1"/>
  <c r="AA74" i="3"/>
  <c r="BF74" i="3" s="1"/>
  <c r="CK74" i="3" s="1"/>
  <c r="Y77" i="5" s="1"/>
  <c r="AB74" i="3"/>
  <c r="BG74" i="3" s="1"/>
  <c r="CL74" i="3" s="1"/>
  <c r="Z77" i="5" s="1"/>
  <c r="AC74" i="3"/>
  <c r="BH74" i="3" s="1"/>
  <c r="CM74" i="3" s="1"/>
  <c r="AA77" i="5" s="1"/>
  <c r="AD74" i="3"/>
  <c r="BI74" i="3" s="1"/>
  <c r="CN74" i="3" s="1"/>
  <c r="AB77" i="5" s="1"/>
  <c r="AE74" i="3"/>
  <c r="BJ74" i="3" s="1"/>
  <c r="CO74" i="3" s="1"/>
  <c r="AC77" i="5" s="1"/>
  <c r="AF74" i="3"/>
  <c r="BK74" i="3" s="1"/>
  <c r="CP74" i="3" s="1"/>
  <c r="AD77" i="5" s="1"/>
  <c r="AG74" i="3"/>
  <c r="BL74" i="3" s="1"/>
  <c r="CQ74" i="3" s="1"/>
  <c r="AE77" i="5" s="1"/>
  <c r="AH74" i="3"/>
  <c r="BM74" i="3" s="1"/>
  <c r="CR74" i="3" s="1"/>
  <c r="AF77" i="5" s="1"/>
  <c r="AI74" i="3"/>
  <c r="BN74" i="3" s="1"/>
  <c r="CS74" i="3" s="1"/>
  <c r="AG77" i="5" s="1"/>
  <c r="AJ74" i="3"/>
  <c r="BO74" i="3" s="1"/>
  <c r="CT74" i="3" s="1"/>
  <c r="AH77" i="5" s="1"/>
  <c r="AK74" i="3"/>
  <c r="BP74" i="3" s="1"/>
  <c r="CU74" i="3" s="1"/>
  <c r="AI77" i="5" s="1"/>
  <c r="H75" i="3"/>
  <c r="AM75" i="3" s="1"/>
  <c r="BR75" i="3" s="1"/>
  <c r="F78" i="5" s="1"/>
  <c r="I75" i="3"/>
  <c r="AN75" i="3" s="1"/>
  <c r="BS75" i="3" s="1"/>
  <c r="G78" i="5" s="1"/>
  <c r="J75" i="3"/>
  <c r="AO75" i="3" s="1"/>
  <c r="BT75" i="3" s="1"/>
  <c r="H78" i="5" s="1"/>
  <c r="K75" i="3"/>
  <c r="AP75" i="3" s="1"/>
  <c r="BU75" i="3" s="1"/>
  <c r="I78" i="5" s="1"/>
  <c r="L75" i="3"/>
  <c r="AQ75" i="3" s="1"/>
  <c r="BV75" i="3" s="1"/>
  <c r="J78" i="5" s="1"/>
  <c r="M75" i="3"/>
  <c r="AR75" i="3" s="1"/>
  <c r="BW75" i="3" s="1"/>
  <c r="K78" i="5" s="1"/>
  <c r="N75" i="3"/>
  <c r="AS75" i="3" s="1"/>
  <c r="BX75" i="3" s="1"/>
  <c r="L78" i="5" s="1"/>
  <c r="O75" i="3"/>
  <c r="AT75" i="3" s="1"/>
  <c r="BY75" i="3" s="1"/>
  <c r="M78" i="5" s="1"/>
  <c r="P75" i="3"/>
  <c r="AU75" i="3" s="1"/>
  <c r="BZ75" i="3" s="1"/>
  <c r="N78" i="5" s="1"/>
  <c r="Q75" i="3"/>
  <c r="AV75" i="3" s="1"/>
  <c r="CA75" i="3" s="1"/>
  <c r="O78" i="5" s="1"/>
  <c r="R75" i="3"/>
  <c r="AW75" i="3" s="1"/>
  <c r="CB75" i="3" s="1"/>
  <c r="P78" i="5" s="1"/>
  <c r="S75" i="3"/>
  <c r="AX75" i="3" s="1"/>
  <c r="CC75" i="3" s="1"/>
  <c r="Q78" i="5" s="1"/>
  <c r="T75" i="3"/>
  <c r="AY75" i="3" s="1"/>
  <c r="CD75" i="3" s="1"/>
  <c r="R78" i="5" s="1"/>
  <c r="U75" i="3"/>
  <c r="AZ75" i="3" s="1"/>
  <c r="CE75" i="3" s="1"/>
  <c r="S78" i="5" s="1"/>
  <c r="V75" i="3"/>
  <c r="BA75" i="3" s="1"/>
  <c r="CF75" i="3" s="1"/>
  <c r="T78" i="5" s="1"/>
  <c r="W75" i="3"/>
  <c r="BB75" i="3" s="1"/>
  <c r="CG75" i="3" s="1"/>
  <c r="U78" i="5" s="1"/>
  <c r="X75" i="3"/>
  <c r="BC75" i="3" s="1"/>
  <c r="CH75" i="3" s="1"/>
  <c r="V78" i="5" s="1"/>
  <c r="Y75" i="3"/>
  <c r="BD75" i="3" s="1"/>
  <c r="CI75" i="3" s="1"/>
  <c r="W78" i="5" s="1"/>
  <c r="Z75" i="3"/>
  <c r="BE75" i="3" s="1"/>
  <c r="CJ75" i="3" s="1"/>
  <c r="X78" i="5" s="1"/>
  <c r="AA75" i="3"/>
  <c r="BF75" i="3" s="1"/>
  <c r="CK75" i="3" s="1"/>
  <c r="Y78" i="5" s="1"/>
  <c r="AB75" i="3"/>
  <c r="BG75" i="3" s="1"/>
  <c r="CL75" i="3" s="1"/>
  <c r="Z78" i="5" s="1"/>
  <c r="AC75" i="3"/>
  <c r="BH75" i="3" s="1"/>
  <c r="CM75" i="3" s="1"/>
  <c r="AA78" i="5" s="1"/>
  <c r="AD75" i="3"/>
  <c r="BI75" i="3" s="1"/>
  <c r="CN75" i="3" s="1"/>
  <c r="AB78" i="5" s="1"/>
  <c r="AE75" i="3"/>
  <c r="BJ75" i="3" s="1"/>
  <c r="CO75" i="3" s="1"/>
  <c r="AC78" i="5" s="1"/>
  <c r="AF75" i="3"/>
  <c r="BK75" i="3" s="1"/>
  <c r="CP75" i="3" s="1"/>
  <c r="AD78" i="5" s="1"/>
  <c r="AG75" i="3"/>
  <c r="BL75" i="3" s="1"/>
  <c r="CQ75" i="3" s="1"/>
  <c r="AE78" i="5" s="1"/>
  <c r="AH75" i="3"/>
  <c r="BM75" i="3" s="1"/>
  <c r="CR75" i="3" s="1"/>
  <c r="AF78" i="5" s="1"/>
  <c r="AI75" i="3"/>
  <c r="BN75" i="3" s="1"/>
  <c r="CS75" i="3" s="1"/>
  <c r="AG78" i="5" s="1"/>
  <c r="AJ75" i="3"/>
  <c r="BO75" i="3" s="1"/>
  <c r="CT75" i="3" s="1"/>
  <c r="AH78" i="5" s="1"/>
  <c r="AK75" i="3"/>
  <c r="BP75" i="3" s="1"/>
  <c r="CU75" i="3" s="1"/>
  <c r="AI78" i="5" s="1"/>
  <c r="H76" i="3"/>
  <c r="AM76" i="3" s="1"/>
  <c r="BR76" i="3" s="1"/>
  <c r="F79" i="5" s="1"/>
  <c r="I76" i="3"/>
  <c r="AN76" i="3" s="1"/>
  <c r="BS76" i="3" s="1"/>
  <c r="G79" i="5" s="1"/>
  <c r="J76" i="3"/>
  <c r="AO76" i="3" s="1"/>
  <c r="BT76" i="3" s="1"/>
  <c r="H79" i="5" s="1"/>
  <c r="K76" i="3"/>
  <c r="AP76" i="3" s="1"/>
  <c r="BU76" i="3" s="1"/>
  <c r="I79" i="5" s="1"/>
  <c r="L76" i="3"/>
  <c r="AQ76" i="3" s="1"/>
  <c r="BV76" i="3" s="1"/>
  <c r="J79" i="5" s="1"/>
  <c r="M76" i="3"/>
  <c r="AR76" i="3" s="1"/>
  <c r="BW76" i="3" s="1"/>
  <c r="K79" i="5" s="1"/>
  <c r="N76" i="3"/>
  <c r="AS76" i="3" s="1"/>
  <c r="BX76" i="3" s="1"/>
  <c r="L79" i="5" s="1"/>
  <c r="O76" i="3"/>
  <c r="AT76" i="3" s="1"/>
  <c r="BY76" i="3" s="1"/>
  <c r="M79" i="5" s="1"/>
  <c r="P76" i="3"/>
  <c r="AU76" i="3" s="1"/>
  <c r="BZ76" i="3" s="1"/>
  <c r="N79" i="5" s="1"/>
  <c r="Q76" i="3"/>
  <c r="AV76" i="3" s="1"/>
  <c r="CA76" i="3" s="1"/>
  <c r="O79" i="5" s="1"/>
  <c r="R76" i="3"/>
  <c r="AW76" i="3" s="1"/>
  <c r="CB76" i="3" s="1"/>
  <c r="P79" i="5" s="1"/>
  <c r="S76" i="3"/>
  <c r="AX76" i="3" s="1"/>
  <c r="CC76" i="3" s="1"/>
  <c r="Q79" i="5" s="1"/>
  <c r="T76" i="3"/>
  <c r="AY76" i="3" s="1"/>
  <c r="CD76" i="3" s="1"/>
  <c r="R79" i="5" s="1"/>
  <c r="U76" i="3"/>
  <c r="AZ76" i="3" s="1"/>
  <c r="CE76" i="3" s="1"/>
  <c r="S79" i="5" s="1"/>
  <c r="V76" i="3"/>
  <c r="BA76" i="3" s="1"/>
  <c r="CF76" i="3" s="1"/>
  <c r="T79" i="5" s="1"/>
  <c r="W76" i="3"/>
  <c r="BB76" i="3" s="1"/>
  <c r="CG76" i="3" s="1"/>
  <c r="U79" i="5" s="1"/>
  <c r="X76" i="3"/>
  <c r="BC76" i="3" s="1"/>
  <c r="CH76" i="3" s="1"/>
  <c r="V79" i="5" s="1"/>
  <c r="Y76" i="3"/>
  <c r="BD76" i="3" s="1"/>
  <c r="CI76" i="3" s="1"/>
  <c r="W79" i="5" s="1"/>
  <c r="Z76" i="3"/>
  <c r="BE76" i="3" s="1"/>
  <c r="CJ76" i="3" s="1"/>
  <c r="X79" i="5" s="1"/>
  <c r="AA76" i="3"/>
  <c r="BF76" i="3" s="1"/>
  <c r="CK76" i="3" s="1"/>
  <c r="Y79" i="5" s="1"/>
  <c r="AB76" i="3"/>
  <c r="BG76" i="3" s="1"/>
  <c r="CL76" i="3" s="1"/>
  <c r="Z79" i="5" s="1"/>
  <c r="AC76" i="3"/>
  <c r="BH76" i="3" s="1"/>
  <c r="CM76" i="3" s="1"/>
  <c r="AA79" i="5" s="1"/>
  <c r="AD76" i="3"/>
  <c r="BI76" i="3" s="1"/>
  <c r="CN76" i="3" s="1"/>
  <c r="AB79" i="5" s="1"/>
  <c r="AE76" i="3"/>
  <c r="BJ76" i="3" s="1"/>
  <c r="CO76" i="3" s="1"/>
  <c r="AC79" i="5" s="1"/>
  <c r="AF76" i="3"/>
  <c r="BK76" i="3" s="1"/>
  <c r="CP76" i="3" s="1"/>
  <c r="AD79" i="5" s="1"/>
  <c r="AG76" i="3"/>
  <c r="BL76" i="3" s="1"/>
  <c r="CQ76" i="3" s="1"/>
  <c r="AE79" i="5" s="1"/>
  <c r="AH76" i="3"/>
  <c r="BM76" i="3" s="1"/>
  <c r="CR76" i="3" s="1"/>
  <c r="AF79" i="5" s="1"/>
  <c r="AI76" i="3"/>
  <c r="BN76" i="3" s="1"/>
  <c r="CS76" i="3" s="1"/>
  <c r="AG79" i="5" s="1"/>
  <c r="AJ76" i="3"/>
  <c r="BO76" i="3" s="1"/>
  <c r="CT76" i="3" s="1"/>
  <c r="AH79" i="5" s="1"/>
  <c r="AK76" i="3"/>
  <c r="BP76" i="3" s="1"/>
  <c r="CU76" i="3" s="1"/>
  <c r="AI79" i="5" s="1"/>
  <c r="H77" i="3"/>
  <c r="AM77" i="3" s="1"/>
  <c r="BR77" i="3" s="1"/>
  <c r="F80" i="5" s="1"/>
  <c r="I77" i="3"/>
  <c r="AN77" i="3" s="1"/>
  <c r="BS77" i="3" s="1"/>
  <c r="G80" i="5" s="1"/>
  <c r="J77" i="3"/>
  <c r="AO77" i="3" s="1"/>
  <c r="BT77" i="3" s="1"/>
  <c r="H80" i="5" s="1"/>
  <c r="K77" i="3"/>
  <c r="AP77" i="3" s="1"/>
  <c r="BU77" i="3" s="1"/>
  <c r="I80" i="5" s="1"/>
  <c r="L77" i="3"/>
  <c r="AQ77" i="3" s="1"/>
  <c r="BV77" i="3" s="1"/>
  <c r="J80" i="5" s="1"/>
  <c r="M77" i="3"/>
  <c r="AR77" i="3" s="1"/>
  <c r="BW77" i="3" s="1"/>
  <c r="K80" i="5" s="1"/>
  <c r="N77" i="3"/>
  <c r="AS77" i="3" s="1"/>
  <c r="BX77" i="3" s="1"/>
  <c r="L80" i="5" s="1"/>
  <c r="O77" i="3"/>
  <c r="AT77" i="3" s="1"/>
  <c r="BY77" i="3" s="1"/>
  <c r="M80" i="5" s="1"/>
  <c r="P77" i="3"/>
  <c r="AU77" i="3" s="1"/>
  <c r="BZ77" i="3" s="1"/>
  <c r="N80" i="5" s="1"/>
  <c r="Q77" i="3"/>
  <c r="AV77" i="3" s="1"/>
  <c r="CA77" i="3" s="1"/>
  <c r="O80" i="5" s="1"/>
  <c r="R77" i="3"/>
  <c r="AW77" i="3" s="1"/>
  <c r="CB77" i="3" s="1"/>
  <c r="P80" i="5" s="1"/>
  <c r="S77" i="3"/>
  <c r="AX77" i="3" s="1"/>
  <c r="CC77" i="3" s="1"/>
  <c r="Q80" i="5" s="1"/>
  <c r="T77" i="3"/>
  <c r="AY77" i="3" s="1"/>
  <c r="CD77" i="3" s="1"/>
  <c r="R80" i="5" s="1"/>
  <c r="U77" i="3"/>
  <c r="AZ77" i="3" s="1"/>
  <c r="CE77" i="3" s="1"/>
  <c r="S80" i="5" s="1"/>
  <c r="V77" i="3"/>
  <c r="BA77" i="3" s="1"/>
  <c r="CF77" i="3" s="1"/>
  <c r="T80" i="5" s="1"/>
  <c r="W77" i="3"/>
  <c r="BB77" i="3" s="1"/>
  <c r="CG77" i="3" s="1"/>
  <c r="U80" i="5" s="1"/>
  <c r="X77" i="3"/>
  <c r="BC77" i="3" s="1"/>
  <c r="CH77" i="3" s="1"/>
  <c r="V80" i="5" s="1"/>
  <c r="Y77" i="3"/>
  <c r="BD77" i="3" s="1"/>
  <c r="CI77" i="3" s="1"/>
  <c r="W80" i="5" s="1"/>
  <c r="Z77" i="3"/>
  <c r="BE77" i="3" s="1"/>
  <c r="CJ77" i="3" s="1"/>
  <c r="X80" i="5" s="1"/>
  <c r="AA77" i="3"/>
  <c r="BF77" i="3" s="1"/>
  <c r="CK77" i="3" s="1"/>
  <c r="Y80" i="5" s="1"/>
  <c r="AB77" i="3"/>
  <c r="BG77" i="3" s="1"/>
  <c r="CL77" i="3" s="1"/>
  <c r="Z80" i="5" s="1"/>
  <c r="AC77" i="3"/>
  <c r="BH77" i="3" s="1"/>
  <c r="CM77" i="3" s="1"/>
  <c r="AA80" i="5" s="1"/>
  <c r="AD77" i="3"/>
  <c r="BI77" i="3" s="1"/>
  <c r="CN77" i="3" s="1"/>
  <c r="AB80" i="5" s="1"/>
  <c r="AE77" i="3"/>
  <c r="BJ77" i="3" s="1"/>
  <c r="CO77" i="3" s="1"/>
  <c r="AC80" i="5" s="1"/>
  <c r="AF77" i="3"/>
  <c r="BK77" i="3" s="1"/>
  <c r="CP77" i="3" s="1"/>
  <c r="AD80" i="5" s="1"/>
  <c r="AG77" i="3"/>
  <c r="BL77" i="3" s="1"/>
  <c r="CQ77" i="3" s="1"/>
  <c r="AE80" i="5" s="1"/>
  <c r="AH77" i="3"/>
  <c r="BM77" i="3" s="1"/>
  <c r="CR77" i="3" s="1"/>
  <c r="AF80" i="5" s="1"/>
  <c r="AI77" i="3"/>
  <c r="BN77" i="3" s="1"/>
  <c r="CS77" i="3" s="1"/>
  <c r="AG80" i="5" s="1"/>
  <c r="AJ77" i="3"/>
  <c r="BO77" i="3" s="1"/>
  <c r="CT77" i="3" s="1"/>
  <c r="AH80" i="5" s="1"/>
  <c r="AK77" i="3"/>
  <c r="BP77" i="3" s="1"/>
  <c r="CU77" i="3" s="1"/>
  <c r="AI80" i="5" s="1"/>
  <c r="H78" i="3"/>
  <c r="AM78" i="3" s="1"/>
  <c r="BR78" i="3" s="1"/>
  <c r="F81" i="5" s="1"/>
  <c r="I78" i="3"/>
  <c r="AN78" i="3" s="1"/>
  <c r="BS78" i="3" s="1"/>
  <c r="G81" i="5" s="1"/>
  <c r="J78" i="3"/>
  <c r="AO78" i="3" s="1"/>
  <c r="BT78" i="3" s="1"/>
  <c r="H81" i="5" s="1"/>
  <c r="K78" i="3"/>
  <c r="AP78" i="3" s="1"/>
  <c r="BU78" i="3" s="1"/>
  <c r="I81" i="5" s="1"/>
  <c r="L78" i="3"/>
  <c r="AQ78" i="3" s="1"/>
  <c r="BV78" i="3" s="1"/>
  <c r="J81" i="5" s="1"/>
  <c r="M78" i="3"/>
  <c r="AR78" i="3" s="1"/>
  <c r="BW78" i="3" s="1"/>
  <c r="K81" i="5" s="1"/>
  <c r="N78" i="3"/>
  <c r="AS78" i="3" s="1"/>
  <c r="BX78" i="3" s="1"/>
  <c r="L81" i="5" s="1"/>
  <c r="O78" i="3"/>
  <c r="AT78" i="3" s="1"/>
  <c r="BY78" i="3" s="1"/>
  <c r="M81" i="5" s="1"/>
  <c r="P78" i="3"/>
  <c r="AU78" i="3" s="1"/>
  <c r="BZ78" i="3" s="1"/>
  <c r="N81" i="5" s="1"/>
  <c r="Q78" i="3"/>
  <c r="AV78" i="3" s="1"/>
  <c r="CA78" i="3" s="1"/>
  <c r="O81" i="5" s="1"/>
  <c r="R78" i="3"/>
  <c r="AW78" i="3" s="1"/>
  <c r="CB78" i="3" s="1"/>
  <c r="P81" i="5" s="1"/>
  <c r="S78" i="3"/>
  <c r="AX78" i="3" s="1"/>
  <c r="CC78" i="3" s="1"/>
  <c r="Q81" i="5" s="1"/>
  <c r="T78" i="3"/>
  <c r="AY78" i="3" s="1"/>
  <c r="CD78" i="3" s="1"/>
  <c r="R81" i="5" s="1"/>
  <c r="U78" i="3"/>
  <c r="AZ78" i="3" s="1"/>
  <c r="CE78" i="3" s="1"/>
  <c r="S81" i="5" s="1"/>
  <c r="V78" i="3"/>
  <c r="BA78" i="3" s="1"/>
  <c r="CF78" i="3" s="1"/>
  <c r="T81" i="5" s="1"/>
  <c r="W78" i="3"/>
  <c r="BB78" i="3" s="1"/>
  <c r="CG78" i="3" s="1"/>
  <c r="U81" i="5" s="1"/>
  <c r="X78" i="3"/>
  <c r="BC78" i="3" s="1"/>
  <c r="CH78" i="3" s="1"/>
  <c r="V81" i="5" s="1"/>
  <c r="Y78" i="3"/>
  <c r="BD78" i="3" s="1"/>
  <c r="CI78" i="3" s="1"/>
  <c r="W81" i="5" s="1"/>
  <c r="Z78" i="3"/>
  <c r="BE78" i="3" s="1"/>
  <c r="CJ78" i="3" s="1"/>
  <c r="X81" i="5" s="1"/>
  <c r="AA78" i="3"/>
  <c r="BF78" i="3" s="1"/>
  <c r="CK78" i="3" s="1"/>
  <c r="Y81" i="5" s="1"/>
  <c r="AB78" i="3"/>
  <c r="BG78" i="3" s="1"/>
  <c r="CL78" i="3" s="1"/>
  <c r="Z81" i="5" s="1"/>
  <c r="AC78" i="3"/>
  <c r="BH78" i="3" s="1"/>
  <c r="CM78" i="3" s="1"/>
  <c r="AA81" i="5" s="1"/>
  <c r="AD78" i="3"/>
  <c r="BI78" i="3" s="1"/>
  <c r="CN78" i="3" s="1"/>
  <c r="AB81" i="5" s="1"/>
  <c r="AE78" i="3"/>
  <c r="BJ78" i="3" s="1"/>
  <c r="CO78" i="3" s="1"/>
  <c r="AC81" i="5" s="1"/>
  <c r="AF78" i="3"/>
  <c r="BK78" i="3" s="1"/>
  <c r="CP78" i="3" s="1"/>
  <c r="AD81" i="5" s="1"/>
  <c r="AG78" i="3"/>
  <c r="BL78" i="3" s="1"/>
  <c r="CQ78" i="3" s="1"/>
  <c r="AE81" i="5" s="1"/>
  <c r="AH78" i="3"/>
  <c r="BM78" i="3" s="1"/>
  <c r="CR78" i="3" s="1"/>
  <c r="AF81" i="5" s="1"/>
  <c r="AI78" i="3"/>
  <c r="BN78" i="3" s="1"/>
  <c r="CS78" i="3" s="1"/>
  <c r="AG81" i="5" s="1"/>
  <c r="AJ78" i="3"/>
  <c r="BO78" i="3" s="1"/>
  <c r="CT78" i="3" s="1"/>
  <c r="AH81" i="5" s="1"/>
  <c r="AK78" i="3"/>
  <c r="BP78" i="3" s="1"/>
  <c r="CU78" i="3" s="1"/>
  <c r="AI81" i="5" s="1"/>
  <c r="H79" i="3"/>
  <c r="AM79" i="3" s="1"/>
  <c r="BR79" i="3" s="1"/>
  <c r="F82" i="5" s="1"/>
  <c r="I79" i="3"/>
  <c r="AN79" i="3" s="1"/>
  <c r="BS79" i="3" s="1"/>
  <c r="G82" i="5" s="1"/>
  <c r="J79" i="3"/>
  <c r="AO79" i="3" s="1"/>
  <c r="BT79" i="3" s="1"/>
  <c r="H82" i="5" s="1"/>
  <c r="K79" i="3"/>
  <c r="AP79" i="3" s="1"/>
  <c r="BU79" i="3" s="1"/>
  <c r="I82" i="5" s="1"/>
  <c r="L79" i="3"/>
  <c r="AQ79" i="3" s="1"/>
  <c r="BV79" i="3" s="1"/>
  <c r="J82" i="5" s="1"/>
  <c r="M79" i="3"/>
  <c r="AR79" i="3" s="1"/>
  <c r="BW79" i="3" s="1"/>
  <c r="K82" i="5" s="1"/>
  <c r="N79" i="3"/>
  <c r="AS79" i="3" s="1"/>
  <c r="BX79" i="3" s="1"/>
  <c r="L82" i="5" s="1"/>
  <c r="O79" i="3"/>
  <c r="AT79" i="3" s="1"/>
  <c r="BY79" i="3" s="1"/>
  <c r="M82" i="5" s="1"/>
  <c r="P79" i="3"/>
  <c r="AU79" i="3" s="1"/>
  <c r="BZ79" i="3" s="1"/>
  <c r="N82" i="5" s="1"/>
  <c r="Q79" i="3"/>
  <c r="AV79" i="3" s="1"/>
  <c r="CA79" i="3" s="1"/>
  <c r="O82" i="5" s="1"/>
  <c r="R79" i="3"/>
  <c r="AW79" i="3" s="1"/>
  <c r="CB79" i="3" s="1"/>
  <c r="P82" i="5" s="1"/>
  <c r="S79" i="3"/>
  <c r="AX79" i="3" s="1"/>
  <c r="CC79" i="3" s="1"/>
  <c r="Q82" i="5" s="1"/>
  <c r="T79" i="3"/>
  <c r="AY79" i="3" s="1"/>
  <c r="CD79" i="3" s="1"/>
  <c r="R82" i="5" s="1"/>
  <c r="U79" i="3"/>
  <c r="AZ79" i="3" s="1"/>
  <c r="CE79" i="3" s="1"/>
  <c r="S82" i="5" s="1"/>
  <c r="V79" i="3"/>
  <c r="BA79" i="3" s="1"/>
  <c r="CF79" i="3" s="1"/>
  <c r="T82" i="5" s="1"/>
  <c r="W79" i="3"/>
  <c r="BB79" i="3" s="1"/>
  <c r="CG79" i="3" s="1"/>
  <c r="U82" i="5" s="1"/>
  <c r="X79" i="3"/>
  <c r="BC79" i="3" s="1"/>
  <c r="CH79" i="3" s="1"/>
  <c r="V82" i="5" s="1"/>
  <c r="Y79" i="3"/>
  <c r="BD79" i="3" s="1"/>
  <c r="CI79" i="3" s="1"/>
  <c r="W82" i="5" s="1"/>
  <c r="Z79" i="3"/>
  <c r="BE79" i="3" s="1"/>
  <c r="CJ79" i="3" s="1"/>
  <c r="X82" i="5" s="1"/>
  <c r="AA79" i="3"/>
  <c r="BF79" i="3" s="1"/>
  <c r="CK79" i="3" s="1"/>
  <c r="Y82" i="5" s="1"/>
  <c r="AB79" i="3"/>
  <c r="BG79" i="3" s="1"/>
  <c r="CL79" i="3" s="1"/>
  <c r="Z82" i="5" s="1"/>
  <c r="AC79" i="3"/>
  <c r="BH79" i="3" s="1"/>
  <c r="CM79" i="3" s="1"/>
  <c r="AA82" i="5" s="1"/>
  <c r="AD79" i="3"/>
  <c r="BI79" i="3" s="1"/>
  <c r="CN79" i="3" s="1"/>
  <c r="AB82" i="5" s="1"/>
  <c r="AE79" i="3"/>
  <c r="BJ79" i="3" s="1"/>
  <c r="CO79" i="3" s="1"/>
  <c r="AC82" i="5" s="1"/>
  <c r="AF79" i="3"/>
  <c r="BK79" i="3" s="1"/>
  <c r="CP79" i="3" s="1"/>
  <c r="AD82" i="5" s="1"/>
  <c r="AG79" i="3"/>
  <c r="BL79" i="3" s="1"/>
  <c r="CQ79" i="3" s="1"/>
  <c r="AE82" i="5" s="1"/>
  <c r="AH79" i="3"/>
  <c r="BM79" i="3" s="1"/>
  <c r="CR79" i="3" s="1"/>
  <c r="AF82" i="5" s="1"/>
  <c r="AI79" i="3"/>
  <c r="BN79" i="3" s="1"/>
  <c r="CS79" i="3" s="1"/>
  <c r="AG82" i="5" s="1"/>
  <c r="AJ79" i="3"/>
  <c r="BO79" i="3" s="1"/>
  <c r="CT79" i="3" s="1"/>
  <c r="AH82" i="5" s="1"/>
  <c r="AK79" i="3"/>
  <c r="BP79" i="3" s="1"/>
  <c r="CU79" i="3" s="1"/>
  <c r="AI82" i="5" s="1"/>
  <c r="H80" i="3"/>
  <c r="AM80" i="3" s="1"/>
  <c r="BR80" i="3" s="1"/>
  <c r="F83" i="5" s="1"/>
  <c r="I80" i="3"/>
  <c r="AN80" i="3" s="1"/>
  <c r="BS80" i="3" s="1"/>
  <c r="G83" i="5" s="1"/>
  <c r="J80" i="3"/>
  <c r="AO80" i="3" s="1"/>
  <c r="BT80" i="3" s="1"/>
  <c r="H83" i="5" s="1"/>
  <c r="K80" i="3"/>
  <c r="AP80" i="3" s="1"/>
  <c r="BU80" i="3" s="1"/>
  <c r="I83" i="5" s="1"/>
  <c r="L80" i="3"/>
  <c r="AQ80" i="3" s="1"/>
  <c r="BV80" i="3" s="1"/>
  <c r="J83" i="5" s="1"/>
  <c r="M80" i="3"/>
  <c r="AR80" i="3" s="1"/>
  <c r="BW80" i="3" s="1"/>
  <c r="K83" i="5" s="1"/>
  <c r="N80" i="3"/>
  <c r="AS80" i="3" s="1"/>
  <c r="BX80" i="3" s="1"/>
  <c r="L83" i="5" s="1"/>
  <c r="O80" i="3"/>
  <c r="AT80" i="3" s="1"/>
  <c r="BY80" i="3" s="1"/>
  <c r="M83" i="5" s="1"/>
  <c r="P80" i="3"/>
  <c r="AU80" i="3" s="1"/>
  <c r="BZ80" i="3" s="1"/>
  <c r="N83" i="5" s="1"/>
  <c r="Q80" i="3"/>
  <c r="AV80" i="3" s="1"/>
  <c r="CA80" i="3" s="1"/>
  <c r="O83" i="5" s="1"/>
  <c r="R80" i="3"/>
  <c r="AW80" i="3" s="1"/>
  <c r="CB80" i="3" s="1"/>
  <c r="P83" i="5" s="1"/>
  <c r="S80" i="3"/>
  <c r="AX80" i="3" s="1"/>
  <c r="CC80" i="3" s="1"/>
  <c r="Q83" i="5" s="1"/>
  <c r="T80" i="3"/>
  <c r="AY80" i="3" s="1"/>
  <c r="CD80" i="3" s="1"/>
  <c r="R83" i="5" s="1"/>
  <c r="U80" i="3"/>
  <c r="AZ80" i="3" s="1"/>
  <c r="CE80" i="3" s="1"/>
  <c r="S83" i="5" s="1"/>
  <c r="V80" i="3"/>
  <c r="BA80" i="3" s="1"/>
  <c r="CF80" i="3" s="1"/>
  <c r="T83" i="5" s="1"/>
  <c r="W80" i="3"/>
  <c r="BB80" i="3" s="1"/>
  <c r="CG80" i="3" s="1"/>
  <c r="U83" i="5" s="1"/>
  <c r="X80" i="3"/>
  <c r="BC80" i="3" s="1"/>
  <c r="CH80" i="3" s="1"/>
  <c r="V83" i="5" s="1"/>
  <c r="Y80" i="3"/>
  <c r="BD80" i="3" s="1"/>
  <c r="CI80" i="3" s="1"/>
  <c r="W83" i="5" s="1"/>
  <c r="Z80" i="3"/>
  <c r="BE80" i="3" s="1"/>
  <c r="CJ80" i="3" s="1"/>
  <c r="X83" i="5" s="1"/>
  <c r="AA80" i="3"/>
  <c r="BF80" i="3" s="1"/>
  <c r="CK80" i="3" s="1"/>
  <c r="Y83" i="5" s="1"/>
  <c r="AB80" i="3"/>
  <c r="BG80" i="3" s="1"/>
  <c r="CL80" i="3" s="1"/>
  <c r="Z83" i="5" s="1"/>
  <c r="AC80" i="3"/>
  <c r="BH80" i="3" s="1"/>
  <c r="CM80" i="3" s="1"/>
  <c r="AA83" i="5" s="1"/>
  <c r="AD80" i="3"/>
  <c r="BI80" i="3" s="1"/>
  <c r="CN80" i="3" s="1"/>
  <c r="AB83" i="5" s="1"/>
  <c r="AE80" i="3"/>
  <c r="BJ80" i="3" s="1"/>
  <c r="CO80" i="3" s="1"/>
  <c r="AC83" i="5" s="1"/>
  <c r="AF80" i="3"/>
  <c r="BK80" i="3" s="1"/>
  <c r="CP80" i="3" s="1"/>
  <c r="AD83" i="5" s="1"/>
  <c r="AG80" i="3"/>
  <c r="BL80" i="3" s="1"/>
  <c r="CQ80" i="3" s="1"/>
  <c r="AE83" i="5" s="1"/>
  <c r="AH80" i="3"/>
  <c r="BM80" i="3" s="1"/>
  <c r="CR80" i="3" s="1"/>
  <c r="AF83" i="5" s="1"/>
  <c r="AI80" i="3"/>
  <c r="BN80" i="3" s="1"/>
  <c r="CS80" i="3" s="1"/>
  <c r="AG83" i="5" s="1"/>
  <c r="AJ80" i="3"/>
  <c r="BO80" i="3" s="1"/>
  <c r="CT80" i="3" s="1"/>
  <c r="AH83" i="5" s="1"/>
  <c r="AK80" i="3"/>
  <c r="BP80" i="3" s="1"/>
  <c r="CU80" i="3" s="1"/>
  <c r="AI83" i="5" s="1"/>
  <c r="H81" i="3"/>
  <c r="AM81" i="3" s="1"/>
  <c r="BR81" i="3" s="1"/>
  <c r="F84" i="5" s="1"/>
  <c r="I81" i="3"/>
  <c r="AN81" i="3" s="1"/>
  <c r="BS81" i="3" s="1"/>
  <c r="G84" i="5" s="1"/>
  <c r="J81" i="3"/>
  <c r="AO81" i="3" s="1"/>
  <c r="BT81" i="3" s="1"/>
  <c r="H84" i="5" s="1"/>
  <c r="K81" i="3"/>
  <c r="AP81" i="3" s="1"/>
  <c r="BU81" i="3" s="1"/>
  <c r="I84" i="5" s="1"/>
  <c r="L81" i="3"/>
  <c r="AQ81" i="3" s="1"/>
  <c r="BV81" i="3" s="1"/>
  <c r="J84" i="5" s="1"/>
  <c r="M81" i="3"/>
  <c r="AR81" i="3" s="1"/>
  <c r="BW81" i="3" s="1"/>
  <c r="K84" i="5" s="1"/>
  <c r="N81" i="3"/>
  <c r="AS81" i="3" s="1"/>
  <c r="BX81" i="3" s="1"/>
  <c r="L84" i="5" s="1"/>
  <c r="O81" i="3"/>
  <c r="AT81" i="3" s="1"/>
  <c r="BY81" i="3" s="1"/>
  <c r="M84" i="5" s="1"/>
  <c r="P81" i="3"/>
  <c r="AU81" i="3" s="1"/>
  <c r="BZ81" i="3" s="1"/>
  <c r="N84" i="5" s="1"/>
  <c r="Q81" i="3"/>
  <c r="AV81" i="3" s="1"/>
  <c r="CA81" i="3" s="1"/>
  <c r="O84" i="5" s="1"/>
  <c r="R81" i="3"/>
  <c r="AW81" i="3" s="1"/>
  <c r="CB81" i="3" s="1"/>
  <c r="P84" i="5" s="1"/>
  <c r="S81" i="3"/>
  <c r="AX81" i="3" s="1"/>
  <c r="CC81" i="3" s="1"/>
  <c r="Q84" i="5" s="1"/>
  <c r="T81" i="3"/>
  <c r="AY81" i="3" s="1"/>
  <c r="CD81" i="3" s="1"/>
  <c r="R84" i="5" s="1"/>
  <c r="U81" i="3"/>
  <c r="AZ81" i="3" s="1"/>
  <c r="CE81" i="3" s="1"/>
  <c r="S84" i="5" s="1"/>
  <c r="V81" i="3"/>
  <c r="BA81" i="3" s="1"/>
  <c r="CF81" i="3" s="1"/>
  <c r="T84" i="5" s="1"/>
  <c r="W81" i="3"/>
  <c r="BB81" i="3" s="1"/>
  <c r="CG81" i="3" s="1"/>
  <c r="U84" i="5" s="1"/>
  <c r="X81" i="3"/>
  <c r="BC81" i="3" s="1"/>
  <c r="CH81" i="3" s="1"/>
  <c r="V84" i="5" s="1"/>
  <c r="Y81" i="3"/>
  <c r="BD81" i="3" s="1"/>
  <c r="CI81" i="3" s="1"/>
  <c r="W84" i="5" s="1"/>
  <c r="Z81" i="3"/>
  <c r="BE81" i="3" s="1"/>
  <c r="CJ81" i="3" s="1"/>
  <c r="X84" i="5" s="1"/>
  <c r="AA81" i="3"/>
  <c r="BF81" i="3" s="1"/>
  <c r="CK81" i="3" s="1"/>
  <c r="Y84" i="5" s="1"/>
  <c r="AB81" i="3"/>
  <c r="BG81" i="3" s="1"/>
  <c r="CL81" i="3" s="1"/>
  <c r="Z84" i="5" s="1"/>
  <c r="AC81" i="3"/>
  <c r="BH81" i="3" s="1"/>
  <c r="CM81" i="3" s="1"/>
  <c r="AA84" i="5" s="1"/>
  <c r="AD81" i="3"/>
  <c r="BI81" i="3" s="1"/>
  <c r="CN81" i="3" s="1"/>
  <c r="AB84" i="5" s="1"/>
  <c r="AE81" i="3"/>
  <c r="BJ81" i="3" s="1"/>
  <c r="CO81" i="3" s="1"/>
  <c r="AC84" i="5" s="1"/>
  <c r="AF81" i="3"/>
  <c r="BK81" i="3" s="1"/>
  <c r="CP81" i="3" s="1"/>
  <c r="AD84" i="5" s="1"/>
  <c r="AG81" i="3"/>
  <c r="BL81" i="3" s="1"/>
  <c r="CQ81" i="3" s="1"/>
  <c r="AE84" i="5" s="1"/>
  <c r="AH81" i="3"/>
  <c r="BM81" i="3" s="1"/>
  <c r="CR81" i="3" s="1"/>
  <c r="AF84" i="5" s="1"/>
  <c r="AI81" i="3"/>
  <c r="BN81" i="3" s="1"/>
  <c r="CS81" i="3" s="1"/>
  <c r="AG84" i="5" s="1"/>
  <c r="AJ81" i="3"/>
  <c r="BO81" i="3" s="1"/>
  <c r="CT81" i="3" s="1"/>
  <c r="AH84" i="5" s="1"/>
  <c r="AK81" i="3"/>
  <c r="BP81" i="3" s="1"/>
  <c r="CU81" i="3" s="1"/>
  <c r="AI84" i="5" s="1"/>
  <c r="H82" i="3"/>
  <c r="AM82" i="3" s="1"/>
  <c r="BR82" i="3" s="1"/>
  <c r="F85" i="5" s="1"/>
  <c r="I82" i="3"/>
  <c r="AN82" i="3" s="1"/>
  <c r="BS82" i="3" s="1"/>
  <c r="G85" i="5" s="1"/>
  <c r="J82" i="3"/>
  <c r="AO82" i="3" s="1"/>
  <c r="BT82" i="3" s="1"/>
  <c r="H85" i="5" s="1"/>
  <c r="K82" i="3"/>
  <c r="AP82" i="3" s="1"/>
  <c r="BU82" i="3" s="1"/>
  <c r="I85" i="5" s="1"/>
  <c r="L82" i="3"/>
  <c r="AQ82" i="3" s="1"/>
  <c r="BV82" i="3" s="1"/>
  <c r="J85" i="5" s="1"/>
  <c r="M82" i="3"/>
  <c r="AR82" i="3" s="1"/>
  <c r="BW82" i="3" s="1"/>
  <c r="K85" i="5" s="1"/>
  <c r="N82" i="3"/>
  <c r="AS82" i="3" s="1"/>
  <c r="BX82" i="3" s="1"/>
  <c r="L85" i="5" s="1"/>
  <c r="O82" i="3"/>
  <c r="AT82" i="3" s="1"/>
  <c r="BY82" i="3" s="1"/>
  <c r="M85" i="5" s="1"/>
  <c r="P82" i="3"/>
  <c r="AU82" i="3" s="1"/>
  <c r="BZ82" i="3" s="1"/>
  <c r="N85" i="5" s="1"/>
  <c r="Q82" i="3"/>
  <c r="AV82" i="3" s="1"/>
  <c r="CA82" i="3" s="1"/>
  <c r="O85" i="5" s="1"/>
  <c r="R82" i="3"/>
  <c r="AW82" i="3" s="1"/>
  <c r="CB82" i="3" s="1"/>
  <c r="P85" i="5" s="1"/>
  <c r="S82" i="3"/>
  <c r="AX82" i="3" s="1"/>
  <c r="CC82" i="3" s="1"/>
  <c r="Q85" i="5" s="1"/>
  <c r="T82" i="3"/>
  <c r="AY82" i="3" s="1"/>
  <c r="CD82" i="3" s="1"/>
  <c r="R85" i="5" s="1"/>
  <c r="U82" i="3"/>
  <c r="AZ82" i="3" s="1"/>
  <c r="CE82" i="3" s="1"/>
  <c r="S85" i="5" s="1"/>
  <c r="V82" i="3"/>
  <c r="BA82" i="3" s="1"/>
  <c r="CF82" i="3" s="1"/>
  <c r="T85" i="5" s="1"/>
  <c r="W82" i="3"/>
  <c r="BB82" i="3" s="1"/>
  <c r="CG82" i="3" s="1"/>
  <c r="U85" i="5" s="1"/>
  <c r="X82" i="3"/>
  <c r="BC82" i="3" s="1"/>
  <c r="CH82" i="3" s="1"/>
  <c r="V85" i="5" s="1"/>
  <c r="Y82" i="3"/>
  <c r="BD82" i="3" s="1"/>
  <c r="CI82" i="3" s="1"/>
  <c r="W85" i="5" s="1"/>
  <c r="Z82" i="3"/>
  <c r="BE82" i="3" s="1"/>
  <c r="CJ82" i="3" s="1"/>
  <c r="X85" i="5" s="1"/>
  <c r="AA82" i="3"/>
  <c r="BF82" i="3" s="1"/>
  <c r="CK82" i="3" s="1"/>
  <c r="Y85" i="5" s="1"/>
  <c r="AB82" i="3"/>
  <c r="BG82" i="3" s="1"/>
  <c r="CL82" i="3" s="1"/>
  <c r="Z85" i="5" s="1"/>
  <c r="AC82" i="3"/>
  <c r="BH82" i="3" s="1"/>
  <c r="CM82" i="3" s="1"/>
  <c r="AA85" i="5" s="1"/>
  <c r="AD82" i="3"/>
  <c r="BI82" i="3" s="1"/>
  <c r="CN82" i="3" s="1"/>
  <c r="AB85" i="5" s="1"/>
  <c r="AE82" i="3"/>
  <c r="BJ82" i="3" s="1"/>
  <c r="CO82" i="3" s="1"/>
  <c r="AC85" i="5" s="1"/>
  <c r="AF82" i="3"/>
  <c r="BK82" i="3" s="1"/>
  <c r="CP82" i="3" s="1"/>
  <c r="AD85" i="5" s="1"/>
  <c r="AG82" i="3"/>
  <c r="BL82" i="3" s="1"/>
  <c r="CQ82" i="3" s="1"/>
  <c r="AE85" i="5" s="1"/>
  <c r="AH82" i="3"/>
  <c r="BM82" i="3" s="1"/>
  <c r="CR82" i="3" s="1"/>
  <c r="AF85" i="5" s="1"/>
  <c r="AI82" i="3"/>
  <c r="BN82" i="3" s="1"/>
  <c r="CS82" i="3" s="1"/>
  <c r="AG85" i="5" s="1"/>
  <c r="AJ82" i="3"/>
  <c r="BO82" i="3" s="1"/>
  <c r="CT82" i="3" s="1"/>
  <c r="AH85" i="5" s="1"/>
  <c r="AK82" i="3"/>
  <c r="BP82" i="3" s="1"/>
  <c r="CU82" i="3" s="1"/>
  <c r="AI85" i="5" s="1"/>
  <c r="H83" i="3"/>
  <c r="AM83" i="3" s="1"/>
  <c r="BR83" i="3" s="1"/>
  <c r="F86" i="5" s="1"/>
  <c r="I83" i="3"/>
  <c r="AN83" i="3" s="1"/>
  <c r="BS83" i="3" s="1"/>
  <c r="G86" i="5" s="1"/>
  <c r="J83" i="3"/>
  <c r="AO83" i="3" s="1"/>
  <c r="BT83" i="3" s="1"/>
  <c r="H86" i="5" s="1"/>
  <c r="K83" i="3"/>
  <c r="AP83" i="3" s="1"/>
  <c r="BU83" i="3" s="1"/>
  <c r="I86" i="5" s="1"/>
  <c r="L83" i="3"/>
  <c r="AQ83" i="3" s="1"/>
  <c r="BV83" i="3" s="1"/>
  <c r="J86" i="5" s="1"/>
  <c r="M83" i="3"/>
  <c r="AR83" i="3" s="1"/>
  <c r="BW83" i="3" s="1"/>
  <c r="K86" i="5" s="1"/>
  <c r="N83" i="3"/>
  <c r="AS83" i="3" s="1"/>
  <c r="BX83" i="3" s="1"/>
  <c r="L86" i="5" s="1"/>
  <c r="O83" i="3"/>
  <c r="AT83" i="3" s="1"/>
  <c r="BY83" i="3" s="1"/>
  <c r="M86" i="5" s="1"/>
  <c r="P83" i="3"/>
  <c r="AU83" i="3" s="1"/>
  <c r="BZ83" i="3" s="1"/>
  <c r="N86" i="5" s="1"/>
  <c r="Q83" i="3"/>
  <c r="AV83" i="3" s="1"/>
  <c r="CA83" i="3" s="1"/>
  <c r="O86" i="5" s="1"/>
  <c r="R83" i="3"/>
  <c r="AW83" i="3" s="1"/>
  <c r="CB83" i="3" s="1"/>
  <c r="P86" i="5" s="1"/>
  <c r="S83" i="3"/>
  <c r="AX83" i="3" s="1"/>
  <c r="CC83" i="3" s="1"/>
  <c r="Q86" i="5" s="1"/>
  <c r="T83" i="3"/>
  <c r="AY83" i="3" s="1"/>
  <c r="CD83" i="3" s="1"/>
  <c r="R86" i="5" s="1"/>
  <c r="U83" i="3"/>
  <c r="AZ83" i="3" s="1"/>
  <c r="CE83" i="3" s="1"/>
  <c r="S86" i="5" s="1"/>
  <c r="V83" i="3"/>
  <c r="BA83" i="3" s="1"/>
  <c r="CF83" i="3" s="1"/>
  <c r="T86" i="5" s="1"/>
  <c r="W83" i="3"/>
  <c r="BB83" i="3" s="1"/>
  <c r="CG83" i="3" s="1"/>
  <c r="U86" i="5" s="1"/>
  <c r="X83" i="3"/>
  <c r="BC83" i="3" s="1"/>
  <c r="CH83" i="3" s="1"/>
  <c r="V86" i="5" s="1"/>
  <c r="Y83" i="3"/>
  <c r="BD83" i="3" s="1"/>
  <c r="CI83" i="3" s="1"/>
  <c r="W86" i="5" s="1"/>
  <c r="Z83" i="3"/>
  <c r="BE83" i="3" s="1"/>
  <c r="CJ83" i="3" s="1"/>
  <c r="X86" i="5" s="1"/>
  <c r="AA83" i="3"/>
  <c r="BF83" i="3" s="1"/>
  <c r="CK83" i="3" s="1"/>
  <c r="Y86" i="5" s="1"/>
  <c r="AB83" i="3"/>
  <c r="BG83" i="3" s="1"/>
  <c r="CL83" i="3" s="1"/>
  <c r="Z86" i="5" s="1"/>
  <c r="AC83" i="3"/>
  <c r="BH83" i="3" s="1"/>
  <c r="CM83" i="3" s="1"/>
  <c r="AA86" i="5" s="1"/>
  <c r="AD83" i="3"/>
  <c r="BI83" i="3" s="1"/>
  <c r="CN83" i="3" s="1"/>
  <c r="AB86" i="5" s="1"/>
  <c r="AE83" i="3"/>
  <c r="BJ83" i="3" s="1"/>
  <c r="CO83" i="3" s="1"/>
  <c r="AC86" i="5" s="1"/>
  <c r="AF83" i="3"/>
  <c r="BK83" i="3" s="1"/>
  <c r="CP83" i="3" s="1"/>
  <c r="AD86" i="5" s="1"/>
  <c r="AG83" i="3"/>
  <c r="BL83" i="3" s="1"/>
  <c r="CQ83" i="3" s="1"/>
  <c r="AE86" i="5" s="1"/>
  <c r="AH83" i="3"/>
  <c r="BM83" i="3" s="1"/>
  <c r="CR83" i="3" s="1"/>
  <c r="AF86" i="5" s="1"/>
  <c r="AI83" i="3"/>
  <c r="BN83" i="3" s="1"/>
  <c r="CS83" i="3" s="1"/>
  <c r="AG86" i="5" s="1"/>
  <c r="AJ83" i="3"/>
  <c r="BO83" i="3" s="1"/>
  <c r="CT83" i="3" s="1"/>
  <c r="AH86" i="5" s="1"/>
  <c r="AK83" i="3"/>
  <c r="BP83" i="3" s="1"/>
  <c r="CU83" i="3" s="1"/>
  <c r="AI86" i="5" s="1"/>
  <c r="H84" i="3"/>
  <c r="AM84" i="3" s="1"/>
  <c r="BR84" i="3" s="1"/>
  <c r="F87" i="5" s="1"/>
  <c r="I84" i="3"/>
  <c r="AN84" i="3" s="1"/>
  <c r="BS84" i="3" s="1"/>
  <c r="G87" i="5" s="1"/>
  <c r="J84" i="3"/>
  <c r="AO84" i="3" s="1"/>
  <c r="BT84" i="3" s="1"/>
  <c r="H87" i="5" s="1"/>
  <c r="K84" i="3"/>
  <c r="AP84" i="3" s="1"/>
  <c r="BU84" i="3" s="1"/>
  <c r="I87" i="5" s="1"/>
  <c r="L84" i="3"/>
  <c r="AQ84" i="3" s="1"/>
  <c r="BV84" i="3" s="1"/>
  <c r="J87" i="5" s="1"/>
  <c r="M84" i="3"/>
  <c r="AR84" i="3" s="1"/>
  <c r="BW84" i="3" s="1"/>
  <c r="K87" i="5" s="1"/>
  <c r="N84" i="3"/>
  <c r="AS84" i="3" s="1"/>
  <c r="BX84" i="3" s="1"/>
  <c r="L87" i="5" s="1"/>
  <c r="O84" i="3"/>
  <c r="AT84" i="3" s="1"/>
  <c r="BY84" i="3" s="1"/>
  <c r="M87" i="5" s="1"/>
  <c r="P84" i="3"/>
  <c r="AU84" i="3" s="1"/>
  <c r="BZ84" i="3" s="1"/>
  <c r="N87" i="5" s="1"/>
  <c r="Q84" i="3"/>
  <c r="AV84" i="3" s="1"/>
  <c r="CA84" i="3" s="1"/>
  <c r="O87" i="5" s="1"/>
  <c r="R84" i="3"/>
  <c r="AW84" i="3" s="1"/>
  <c r="CB84" i="3" s="1"/>
  <c r="P87" i="5" s="1"/>
  <c r="S84" i="3"/>
  <c r="AX84" i="3" s="1"/>
  <c r="CC84" i="3" s="1"/>
  <c r="Q87" i="5" s="1"/>
  <c r="T84" i="3"/>
  <c r="AY84" i="3" s="1"/>
  <c r="CD84" i="3" s="1"/>
  <c r="R87" i="5" s="1"/>
  <c r="U84" i="3"/>
  <c r="AZ84" i="3" s="1"/>
  <c r="CE84" i="3" s="1"/>
  <c r="S87" i="5" s="1"/>
  <c r="V84" i="3"/>
  <c r="BA84" i="3" s="1"/>
  <c r="CF84" i="3" s="1"/>
  <c r="T87" i="5" s="1"/>
  <c r="W84" i="3"/>
  <c r="BB84" i="3" s="1"/>
  <c r="CG84" i="3" s="1"/>
  <c r="U87" i="5" s="1"/>
  <c r="X84" i="3"/>
  <c r="BC84" i="3" s="1"/>
  <c r="CH84" i="3" s="1"/>
  <c r="V87" i="5" s="1"/>
  <c r="Y84" i="3"/>
  <c r="BD84" i="3" s="1"/>
  <c r="CI84" i="3" s="1"/>
  <c r="W87" i="5" s="1"/>
  <c r="Z84" i="3"/>
  <c r="BE84" i="3" s="1"/>
  <c r="CJ84" i="3" s="1"/>
  <c r="X87" i="5" s="1"/>
  <c r="AA84" i="3"/>
  <c r="BF84" i="3" s="1"/>
  <c r="CK84" i="3" s="1"/>
  <c r="Y87" i="5" s="1"/>
  <c r="AB84" i="3"/>
  <c r="BG84" i="3" s="1"/>
  <c r="CL84" i="3" s="1"/>
  <c r="Z87" i="5" s="1"/>
  <c r="AC84" i="3"/>
  <c r="BH84" i="3" s="1"/>
  <c r="CM84" i="3" s="1"/>
  <c r="AA87" i="5" s="1"/>
  <c r="AD84" i="3"/>
  <c r="BI84" i="3" s="1"/>
  <c r="CN84" i="3" s="1"/>
  <c r="AB87" i="5" s="1"/>
  <c r="AE84" i="3"/>
  <c r="BJ84" i="3" s="1"/>
  <c r="CO84" i="3" s="1"/>
  <c r="AC87" i="5" s="1"/>
  <c r="AF84" i="3"/>
  <c r="BK84" i="3" s="1"/>
  <c r="CP84" i="3" s="1"/>
  <c r="AD87" i="5" s="1"/>
  <c r="AG84" i="3"/>
  <c r="BL84" i="3" s="1"/>
  <c r="CQ84" i="3" s="1"/>
  <c r="AE87" i="5" s="1"/>
  <c r="AH84" i="3"/>
  <c r="BM84" i="3" s="1"/>
  <c r="CR84" i="3" s="1"/>
  <c r="AF87" i="5" s="1"/>
  <c r="AI84" i="3"/>
  <c r="BN84" i="3" s="1"/>
  <c r="CS84" i="3" s="1"/>
  <c r="AG87" i="5" s="1"/>
  <c r="AJ84" i="3"/>
  <c r="BO84" i="3" s="1"/>
  <c r="CT84" i="3" s="1"/>
  <c r="AH87" i="5" s="1"/>
  <c r="AK84" i="3"/>
  <c r="BP84" i="3" s="1"/>
  <c r="CU84" i="3" s="1"/>
  <c r="AI87" i="5" s="1"/>
  <c r="H85" i="3"/>
  <c r="AM85" i="3" s="1"/>
  <c r="BR85" i="3" s="1"/>
  <c r="F88" i="5" s="1"/>
  <c r="I85" i="3"/>
  <c r="AN85" i="3" s="1"/>
  <c r="BS85" i="3" s="1"/>
  <c r="G88" i="5" s="1"/>
  <c r="J85" i="3"/>
  <c r="AO85" i="3" s="1"/>
  <c r="BT85" i="3" s="1"/>
  <c r="H88" i="5" s="1"/>
  <c r="K85" i="3"/>
  <c r="AP85" i="3" s="1"/>
  <c r="BU85" i="3" s="1"/>
  <c r="I88" i="5" s="1"/>
  <c r="L85" i="3"/>
  <c r="AQ85" i="3" s="1"/>
  <c r="BV85" i="3" s="1"/>
  <c r="J88" i="5" s="1"/>
  <c r="M85" i="3"/>
  <c r="AR85" i="3" s="1"/>
  <c r="BW85" i="3" s="1"/>
  <c r="K88" i="5" s="1"/>
  <c r="N85" i="3"/>
  <c r="AS85" i="3" s="1"/>
  <c r="BX85" i="3" s="1"/>
  <c r="L88" i="5" s="1"/>
  <c r="O85" i="3"/>
  <c r="AT85" i="3" s="1"/>
  <c r="BY85" i="3" s="1"/>
  <c r="M88" i="5" s="1"/>
  <c r="P85" i="3"/>
  <c r="AU85" i="3" s="1"/>
  <c r="BZ85" i="3" s="1"/>
  <c r="N88" i="5" s="1"/>
  <c r="Q85" i="3"/>
  <c r="AV85" i="3" s="1"/>
  <c r="CA85" i="3" s="1"/>
  <c r="O88" i="5" s="1"/>
  <c r="R85" i="3"/>
  <c r="AW85" i="3" s="1"/>
  <c r="CB85" i="3" s="1"/>
  <c r="P88" i="5" s="1"/>
  <c r="S85" i="3"/>
  <c r="AX85" i="3" s="1"/>
  <c r="CC85" i="3" s="1"/>
  <c r="Q88" i="5" s="1"/>
  <c r="T85" i="3"/>
  <c r="AY85" i="3" s="1"/>
  <c r="CD85" i="3" s="1"/>
  <c r="R88" i="5" s="1"/>
  <c r="U85" i="3"/>
  <c r="AZ85" i="3" s="1"/>
  <c r="CE85" i="3" s="1"/>
  <c r="S88" i="5" s="1"/>
  <c r="V85" i="3"/>
  <c r="BA85" i="3" s="1"/>
  <c r="CF85" i="3" s="1"/>
  <c r="T88" i="5" s="1"/>
  <c r="W85" i="3"/>
  <c r="BB85" i="3" s="1"/>
  <c r="CG85" i="3" s="1"/>
  <c r="U88" i="5" s="1"/>
  <c r="X85" i="3"/>
  <c r="BC85" i="3" s="1"/>
  <c r="CH85" i="3" s="1"/>
  <c r="V88" i="5" s="1"/>
  <c r="Y85" i="3"/>
  <c r="BD85" i="3" s="1"/>
  <c r="CI85" i="3" s="1"/>
  <c r="W88" i="5" s="1"/>
  <c r="Z85" i="3"/>
  <c r="BE85" i="3" s="1"/>
  <c r="CJ85" i="3" s="1"/>
  <c r="X88" i="5" s="1"/>
  <c r="AA85" i="3"/>
  <c r="BF85" i="3" s="1"/>
  <c r="CK85" i="3" s="1"/>
  <c r="Y88" i="5" s="1"/>
  <c r="AB85" i="3"/>
  <c r="BG85" i="3" s="1"/>
  <c r="CL85" i="3" s="1"/>
  <c r="Z88" i="5" s="1"/>
  <c r="AC85" i="3"/>
  <c r="BH85" i="3" s="1"/>
  <c r="CM85" i="3" s="1"/>
  <c r="AA88" i="5" s="1"/>
  <c r="AD85" i="3"/>
  <c r="BI85" i="3" s="1"/>
  <c r="CN85" i="3" s="1"/>
  <c r="AB88" i="5" s="1"/>
  <c r="AE85" i="3"/>
  <c r="BJ85" i="3" s="1"/>
  <c r="CO85" i="3" s="1"/>
  <c r="AC88" i="5" s="1"/>
  <c r="AF85" i="3"/>
  <c r="BK85" i="3" s="1"/>
  <c r="CP85" i="3" s="1"/>
  <c r="AD88" i="5" s="1"/>
  <c r="AG85" i="3"/>
  <c r="BL85" i="3" s="1"/>
  <c r="CQ85" i="3" s="1"/>
  <c r="AE88" i="5" s="1"/>
  <c r="AH85" i="3"/>
  <c r="BM85" i="3" s="1"/>
  <c r="CR85" i="3" s="1"/>
  <c r="AF88" i="5" s="1"/>
  <c r="AI85" i="3"/>
  <c r="BN85" i="3" s="1"/>
  <c r="CS85" i="3" s="1"/>
  <c r="AG88" i="5" s="1"/>
  <c r="AJ85" i="3"/>
  <c r="BO85" i="3" s="1"/>
  <c r="CT85" i="3" s="1"/>
  <c r="AH88" i="5" s="1"/>
  <c r="AK85" i="3"/>
  <c r="BP85" i="3" s="1"/>
  <c r="CU85" i="3" s="1"/>
  <c r="AI88" i="5" s="1"/>
  <c r="H86" i="3"/>
  <c r="AM86" i="3" s="1"/>
  <c r="BR86" i="3" s="1"/>
  <c r="F89" i="5" s="1"/>
  <c r="I86" i="3"/>
  <c r="AN86" i="3" s="1"/>
  <c r="BS86" i="3" s="1"/>
  <c r="G89" i="5" s="1"/>
  <c r="J86" i="3"/>
  <c r="AO86" i="3" s="1"/>
  <c r="BT86" i="3" s="1"/>
  <c r="H89" i="5" s="1"/>
  <c r="K86" i="3"/>
  <c r="AP86" i="3" s="1"/>
  <c r="BU86" i="3" s="1"/>
  <c r="I89" i="5" s="1"/>
  <c r="L86" i="3"/>
  <c r="AQ86" i="3" s="1"/>
  <c r="BV86" i="3" s="1"/>
  <c r="J89" i="5" s="1"/>
  <c r="M86" i="3"/>
  <c r="AR86" i="3" s="1"/>
  <c r="BW86" i="3" s="1"/>
  <c r="K89" i="5" s="1"/>
  <c r="N86" i="3"/>
  <c r="AS86" i="3" s="1"/>
  <c r="BX86" i="3" s="1"/>
  <c r="L89" i="5" s="1"/>
  <c r="O86" i="3"/>
  <c r="AT86" i="3" s="1"/>
  <c r="BY86" i="3" s="1"/>
  <c r="M89" i="5" s="1"/>
  <c r="P86" i="3"/>
  <c r="AU86" i="3" s="1"/>
  <c r="BZ86" i="3" s="1"/>
  <c r="N89" i="5" s="1"/>
  <c r="Q86" i="3"/>
  <c r="AV86" i="3" s="1"/>
  <c r="CA86" i="3" s="1"/>
  <c r="O89" i="5" s="1"/>
  <c r="R86" i="3"/>
  <c r="AW86" i="3" s="1"/>
  <c r="CB86" i="3" s="1"/>
  <c r="P89" i="5" s="1"/>
  <c r="S86" i="3"/>
  <c r="AX86" i="3" s="1"/>
  <c r="CC86" i="3" s="1"/>
  <c r="Q89" i="5" s="1"/>
  <c r="T86" i="3"/>
  <c r="AY86" i="3" s="1"/>
  <c r="CD86" i="3" s="1"/>
  <c r="R89" i="5" s="1"/>
  <c r="U86" i="3"/>
  <c r="AZ86" i="3" s="1"/>
  <c r="CE86" i="3" s="1"/>
  <c r="S89" i="5" s="1"/>
  <c r="V86" i="3"/>
  <c r="BA86" i="3" s="1"/>
  <c r="CF86" i="3" s="1"/>
  <c r="T89" i="5" s="1"/>
  <c r="W86" i="3"/>
  <c r="BB86" i="3" s="1"/>
  <c r="CG86" i="3" s="1"/>
  <c r="U89" i="5" s="1"/>
  <c r="X86" i="3"/>
  <c r="BC86" i="3" s="1"/>
  <c r="CH86" i="3" s="1"/>
  <c r="V89" i="5" s="1"/>
  <c r="Y86" i="3"/>
  <c r="BD86" i="3" s="1"/>
  <c r="CI86" i="3" s="1"/>
  <c r="W89" i="5" s="1"/>
  <c r="Z86" i="3"/>
  <c r="BE86" i="3" s="1"/>
  <c r="CJ86" i="3" s="1"/>
  <c r="X89" i="5" s="1"/>
  <c r="AA86" i="3"/>
  <c r="BF86" i="3" s="1"/>
  <c r="CK86" i="3" s="1"/>
  <c r="Y89" i="5" s="1"/>
  <c r="AB86" i="3"/>
  <c r="BG86" i="3" s="1"/>
  <c r="CL86" i="3" s="1"/>
  <c r="Z89" i="5" s="1"/>
  <c r="AC86" i="3"/>
  <c r="BH86" i="3" s="1"/>
  <c r="CM86" i="3" s="1"/>
  <c r="AA89" i="5" s="1"/>
  <c r="AD86" i="3"/>
  <c r="BI86" i="3" s="1"/>
  <c r="CN86" i="3" s="1"/>
  <c r="AB89" i="5" s="1"/>
  <c r="AE86" i="3"/>
  <c r="BJ86" i="3" s="1"/>
  <c r="CO86" i="3" s="1"/>
  <c r="AC89" i="5" s="1"/>
  <c r="AF86" i="3"/>
  <c r="BK86" i="3" s="1"/>
  <c r="CP86" i="3" s="1"/>
  <c r="AD89" i="5" s="1"/>
  <c r="AG86" i="3"/>
  <c r="BL86" i="3" s="1"/>
  <c r="CQ86" i="3" s="1"/>
  <c r="AE89" i="5" s="1"/>
  <c r="AH86" i="3"/>
  <c r="BM86" i="3" s="1"/>
  <c r="CR86" i="3" s="1"/>
  <c r="AF89" i="5" s="1"/>
  <c r="AI86" i="3"/>
  <c r="BN86" i="3" s="1"/>
  <c r="CS86" i="3" s="1"/>
  <c r="AG89" i="5" s="1"/>
  <c r="AJ86" i="3"/>
  <c r="BO86" i="3" s="1"/>
  <c r="CT86" i="3" s="1"/>
  <c r="AH89" i="5" s="1"/>
  <c r="AK86" i="3"/>
  <c r="BP86" i="3" s="1"/>
  <c r="CU86" i="3" s="1"/>
  <c r="AI89" i="5" s="1"/>
  <c r="H87" i="3"/>
  <c r="AM87" i="3" s="1"/>
  <c r="BR87" i="3" s="1"/>
  <c r="F90" i="5" s="1"/>
  <c r="I87" i="3"/>
  <c r="AN87" i="3" s="1"/>
  <c r="BS87" i="3" s="1"/>
  <c r="G90" i="5" s="1"/>
  <c r="J87" i="3"/>
  <c r="AO87" i="3" s="1"/>
  <c r="BT87" i="3" s="1"/>
  <c r="H90" i="5" s="1"/>
  <c r="K87" i="3"/>
  <c r="AP87" i="3" s="1"/>
  <c r="BU87" i="3" s="1"/>
  <c r="I90" i="5" s="1"/>
  <c r="L87" i="3"/>
  <c r="AQ87" i="3" s="1"/>
  <c r="BV87" i="3" s="1"/>
  <c r="J90" i="5" s="1"/>
  <c r="M87" i="3"/>
  <c r="AR87" i="3" s="1"/>
  <c r="BW87" i="3" s="1"/>
  <c r="K90" i="5" s="1"/>
  <c r="N87" i="3"/>
  <c r="AS87" i="3" s="1"/>
  <c r="BX87" i="3" s="1"/>
  <c r="L90" i="5" s="1"/>
  <c r="O87" i="3"/>
  <c r="AT87" i="3" s="1"/>
  <c r="BY87" i="3" s="1"/>
  <c r="M90" i="5" s="1"/>
  <c r="P87" i="3"/>
  <c r="AU87" i="3" s="1"/>
  <c r="BZ87" i="3" s="1"/>
  <c r="N90" i="5" s="1"/>
  <c r="Q87" i="3"/>
  <c r="AV87" i="3" s="1"/>
  <c r="CA87" i="3" s="1"/>
  <c r="O90" i="5" s="1"/>
  <c r="R87" i="3"/>
  <c r="AW87" i="3" s="1"/>
  <c r="CB87" i="3" s="1"/>
  <c r="P90" i="5" s="1"/>
  <c r="S87" i="3"/>
  <c r="AX87" i="3" s="1"/>
  <c r="CC87" i="3" s="1"/>
  <c r="Q90" i="5" s="1"/>
  <c r="T87" i="3"/>
  <c r="AY87" i="3" s="1"/>
  <c r="CD87" i="3" s="1"/>
  <c r="R90" i="5" s="1"/>
  <c r="U87" i="3"/>
  <c r="AZ87" i="3" s="1"/>
  <c r="CE87" i="3" s="1"/>
  <c r="S90" i="5" s="1"/>
  <c r="V87" i="3"/>
  <c r="BA87" i="3" s="1"/>
  <c r="CF87" i="3" s="1"/>
  <c r="T90" i="5" s="1"/>
  <c r="W87" i="3"/>
  <c r="BB87" i="3" s="1"/>
  <c r="CG87" i="3" s="1"/>
  <c r="U90" i="5" s="1"/>
  <c r="X87" i="3"/>
  <c r="BC87" i="3" s="1"/>
  <c r="CH87" i="3" s="1"/>
  <c r="V90" i="5" s="1"/>
  <c r="Y87" i="3"/>
  <c r="BD87" i="3" s="1"/>
  <c r="CI87" i="3" s="1"/>
  <c r="W90" i="5" s="1"/>
  <c r="Z87" i="3"/>
  <c r="BE87" i="3" s="1"/>
  <c r="CJ87" i="3" s="1"/>
  <c r="X90" i="5" s="1"/>
  <c r="AA87" i="3"/>
  <c r="BF87" i="3" s="1"/>
  <c r="CK87" i="3" s="1"/>
  <c r="Y90" i="5" s="1"/>
  <c r="AB87" i="3"/>
  <c r="BG87" i="3" s="1"/>
  <c r="CL87" i="3" s="1"/>
  <c r="Z90" i="5" s="1"/>
  <c r="AC87" i="3"/>
  <c r="BH87" i="3" s="1"/>
  <c r="CM87" i="3" s="1"/>
  <c r="AA90" i="5" s="1"/>
  <c r="AD87" i="3"/>
  <c r="BI87" i="3" s="1"/>
  <c r="CN87" i="3" s="1"/>
  <c r="AB90" i="5" s="1"/>
  <c r="AE87" i="3"/>
  <c r="BJ87" i="3" s="1"/>
  <c r="CO87" i="3" s="1"/>
  <c r="AC90" i="5" s="1"/>
  <c r="AF87" i="3"/>
  <c r="BK87" i="3" s="1"/>
  <c r="CP87" i="3" s="1"/>
  <c r="AD90" i="5" s="1"/>
  <c r="AG87" i="3"/>
  <c r="BL87" i="3" s="1"/>
  <c r="CQ87" i="3" s="1"/>
  <c r="AE90" i="5" s="1"/>
  <c r="AH87" i="3"/>
  <c r="BM87" i="3" s="1"/>
  <c r="CR87" i="3" s="1"/>
  <c r="AF90" i="5" s="1"/>
  <c r="AI87" i="3"/>
  <c r="BN87" i="3" s="1"/>
  <c r="CS87" i="3" s="1"/>
  <c r="AG90" i="5" s="1"/>
  <c r="AJ87" i="3"/>
  <c r="BO87" i="3" s="1"/>
  <c r="CT87" i="3" s="1"/>
  <c r="AH90" i="5" s="1"/>
  <c r="AK87" i="3"/>
  <c r="BP87" i="3" s="1"/>
  <c r="CU87" i="3" s="1"/>
  <c r="AI90" i="5" s="1"/>
  <c r="H88" i="3"/>
  <c r="AM88" i="3" s="1"/>
  <c r="BR88" i="3" s="1"/>
  <c r="F91" i="5" s="1"/>
  <c r="I88" i="3"/>
  <c r="AN88" i="3" s="1"/>
  <c r="BS88" i="3" s="1"/>
  <c r="G91" i="5" s="1"/>
  <c r="J88" i="3"/>
  <c r="AO88" i="3" s="1"/>
  <c r="BT88" i="3" s="1"/>
  <c r="H91" i="5" s="1"/>
  <c r="K88" i="3"/>
  <c r="AP88" i="3" s="1"/>
  <c r="BU88" i="3" s="1"/>
  <c r="I91" i="5" s="1"/>
  <c r="L88" i="3"/>
  <c r="AQ88" i="3" s="1"/>
  <c r="BV88" i="3" s="1"/>
  <c r="J91" i="5" s="1"/>
  <c r="M88" i="3"/>
  <c r="AR88" i="3" s="1"/>
  <c r="BW88" i="3" s="1"/>
  <c r="K91" i="5" s="1"/>
  <c r="N88" i="3"/>
  <c r="AS88" i="3" s="1"/>
  <c r="BX88" i="3" s="1"/>
  <c r="L91" i="5" s="1"/>
  <c r="O88" i="3"/>
  <c r="AT88" i="3" s="1"/>
  <c r="BY88" i="3" s="1"/>
  <c r="M91" i="5" s="1"/>
  <c r="P88" i="3"/>
  <c r="AU88" i="3" s="1"/>
  <c r="BZ88" i="3" s="1"/>
  <c r="N91" i="5" s="1"/>
  <c r="Q88" i="3"/>
  <c r="AV88" i="3" s="1"/>
  <c r="CA88" i="3" s="1"/>
  <c r="O91" i="5" s="1"/>
  <c r="R88" i="3"/>
  <c r="AW88" i="3" s="1"/>
  <c r="CB88" i="3" s="1"/>
  <c r="P91" i="5" s="1"/>
  <c r="S88" i="3"/>
  <c r="AX88" i="3" s="1"/>
  <c r="CC88" i="3" s="1"/>
  <c r="Q91" i="5" s="1"/>
  <c r="T88" i="3"/>
  <c r="AY88" i="3" s="1"/>
  <c r="CD88" i="3" s="1"/>
  <c r="R91" i="5" s="1"/>
  <c r="U88" i="3"/>
  <c r="AZ88" i="3" s="1"/>
  <c r="CE88" i="3" s="1"/>
  <c r="S91" i="5" s="1"/>
  <c r="V88" i="3"/>
  <c r="BA88" i="3" s="1"/>
  <c r="CF88" i="3" s="1"/>
  <c r="T91" i="5" s="1"/>
  <c r="W88" i="3"/>
  <c r="BB88" i="3" s="1"/>
  <c r="CG88" i="3" s="1"/>
  <c r="U91" i="5" s="1"/>
  <c r="X88" i="3"/>
  <c r="BC88" i="3" s="1"/>
  <c r="CH88" i="3" s="1"/>
  <c r="V91" i="5" s="1"/>
  <c r="Y88" i="3"/>
  <c r="BD88" i="3" s="1"/>
  <c r="CI88" i="3" s="1"/>
  <c r="W91" i="5" s="1"/>
  <c r="Z88" i="3"/>
  <c r="BE88" i="3" s="1"/>
  <c r="CJ88" i="3" s="1"/>
  <c r="X91" i="5" s="1"/>
  <c r="AA88" i="3"/>
  <c r="BF88" i="3" s="1"/>
  <c r="CK88" i="3" s="1"/>
  <c r="Y91" i="5" s="1"/>
  <c r="AB88" i="3"/>
  <c r="BG88" i="3" s="1"/>
  <c r="CL88" i="3" s="1"/>
  <c r="Z91" i="5" s="1"/>
  <c r="AC88" i="3"/>
  <c r="BH88" i="3" s="1"/>
  <c r="CM88" i="3" s="1"/>
  <c r="AA91" i="5" s="1"/>
  <c r="AD88" i="3"/>
  <c r="BI88" i="3" s="1"/>
  <c r="CN88" i="3" s="1"/>
  <c r="AB91" i="5" s="1"/>
  <c r="AE88" i="3"/>
  <c r="BJ88" i="3" s="1"/>
  <c r="CO88" i="3" s="1"/>
  <c r="AC91" i="5" s="1"/>
  <c r="AF88" i="3"/>
  <c r="BK88" i="3" s="1"/>
  <c r="CP88" i="3" s="1"/>
  <c r="AD91" i="5" s="1"/>
  <c r="AG88" i="3"/>
  <c r="BL88" i="3" s="1"/>
  <c r="CQ88" i="3" s="1"/>
  <c r="AE91" i="5" s="1"/>
  <c r="AH88" i="3"/>
  <c r="BM88" i="3" s="1"/>
  <c r="CR88" i="3" s="1"/>
  <c r="AF91" i="5" s="1"/>
  <c r="AI88" i="3"/>
  <c r="BN88" i="3" s="1"/>
  <c r="CS88" i="3" s="1"/>
  <c r="AG91" i="5" s="1"/>
  <c r="AJ88" i="3"/>
  <c r="BO88" i="3" s="1"/>
  <c r="CT88" i="3" s="1"/>
  <c r="AH91" i="5" s="1"/>
  <c r="AK88" i="3"/>
  <c r="BP88" i="3" s="1"/>
  <c r="CU88" i="3" s="1"/>
  <c r="AI91" i="5" s="1"/>
  <c r="H89" i="3"/>
  <c r="AM89" i="3" s="1"/>
  <c r="BR89" i="3" s="1"/>
  <c r="F92" i="5" s="1"/>
  <c r="I89" i="3"/>
  <c r="AN89" i="3" s="1"/>
  <c r="BS89" i="3" s="1"/>
  <c r="G92" i="5" s="1"/>
  <c r="J89" i="3"/>
  <c r="AO89" i="3" s="1"/>
  <c r="BT89" i="3" s="1"/>
  <c r="H92" i="5" s="1"/>
  <c r="K89" i="3"/>
  <c r="AP89" i="3" s="1"/>
  <c r="BU89" i="3" s="1"/>
  <c r="I92" i="5" s="1"/>
  <c r="L89" i="3"/>
  <c r="AQ89" i="3" s="1"/>
  <c r="BV89" i="3" s="1"/>
  <c r="J92" i="5" s="1"/>
  <c r="M89" i="3"/>
  <c r="AR89" i="3" s="1"/>
  <c r="BW89" i="3" s="1"/>
  <c r="K92" i="5" s="1"/>
  <c r="N89" i="3"/>
  <c r="AS89" i="3" s="1"/>
  <c r="BX89" i="3" s="1"/>
  <c r="L92" i="5" s="1"/>
  <c r="O89" i="3"/>
  <c r="AT89" i="3" s="1"/>
  <c r="BY89" i="3" s="1"/>
  <c r="M92" i="5" s="1"/>
  <c r="P89" i="3"/>
  <c r="AU89" i="3" s="1"/>
  <c r="BZ89" i="3" s="1"/>
  <c r="N92" i="5" s="1"/>
  <c r="Q89" i="3"/>
  <c r="AV89" i="3" s="1"/>
  <c r="CA89" i="3" s="1"/>
  <c r="O92" i="5" s="1"/>
  <c r="R89" i="3"/>
  <c r="AW89" i="3" s="1"/>
  <c r="CB89" i="3" s="1"/>
  <c r="P92" i="5" s="1"/>
  <c r="S89" i="3"/>
  <c r="AX89" i="3" s="1"/>
  <c r="CC89" i="3" s="1"/>
  <c r="Q92" i="5" s="1"/>
  <c r="T89" i="3"/>
  <c r="AY89" i="3" s="1"/>
  <c r="CD89" i="3" s="1"/>
  <c r="R92" i="5" s="1"/>
  <c r="U89" i="3"/>
  <c r="AZ89" i="3" s="1"/>
  <c r="CE89" i="3" s="1"/>
  <c r="S92" i="5" s="1"/>
  <c r="V89" i="3"/>
  <c r="BA89" i="3" s="1"/>
  <c r="CF89" i="3" s="1"/>
  <c r="T92" i="5" s="1"/>
  <c r="W89" i="3"/>
  <c r="BB89" i="3" s="1"/>
  <c r="CG89" i="3" s="1"/>
  <c r="U92" i="5" s="1"/>
  <c r="X89" i="3"/>
  <c r="BC89" i="3" s="1"/>
  <c r="CH89" i="3" s="1"/>
  <c r="V92" i="5" s="1"/>
  <c r="Y89" i="3"/>
  <c r="BD89" i="3" s="1"/>
  <c r="CI89" i="3" s="1"/>
  <c r="W92" i="5" s="1"/>
  <c r="Z89" i="3"/>
  <c r="BE89" i="3" s="1"/>
  <c r="CJ89" i="3" s="1"/>
  <c r="X92" i="5" s="1"/>
  <c r="AA89" i="3"/>
  <c r="BF89" i="3" s="1"/>
  <c r="CK89" i="3" s="1"/>
  <c r="Y92" i="5" s="1"/>
  <c r="AB89" i="3"/>
  <c r="BG89" i="3" s="1"/>
  <c r="CL89" i="3" s="1"/>
  <c r="Z92" i="5" s="1"/>
  <c r="AC89" i="3"/>
  <c r="BH89" i="3" s="1"/>
  <c r="CM89" i="3" s="1"/>
  <c r="AA92" i="5" s="1"/>
  <c r="AD89" i="3"/>
  <c r="BI89" i="3" s="1"/>
  <c r="CN89" i="3" s="1"/>
  <c r="AB92" i="5" s="1"/>
  <c r="AE89" i="3"/>
  <c r="BJ89" i="3" s="1"/>
  <c r="CO89" i="3" s="1"/>
  <c r="AC92" i="5" s="1"/>
  <c r="AF89" i="3"/>
  <c r="BK89" i="3" s="1"/>
  <c r="CP89" i="3" s="1"/>
  <c r="AD92" i="5" s="1"/>
  <c r="AG89" i="3"/>
  <c r="BL89" i="3" s="1"/>
  <c r="CQ89" i="3" s="1"/>
  <c r="AE92" i="5" s="1"/>
  <c r="AH89" i="3"/>
  <c r="BM89" i="3" s="1"/>
  <c r="CR89" i="3" s="1"/>
  <c r="AF92" i="5" s="1"/>
  <c r="AI89" i="3"/>
  <c r="BN89" i="3" s="1"/>
  <c r="CS89" i="3" s="1"/>
  <c r="AG92" i="5" s="1"/>
  <c r="AJ89" i="3"/>
  <c r="BO89" i="3" s="1"/>
  <c r="CT89" i="3" s="1"/>
  <c r="AH92" i="5" s="1"/>
  <c r="AK89" i="3"/>
  <c r="BP89" i="3" s="1"/>
  <c r="CU89" i="3" s="1"/>
  <c r="AI92" i="5" s="1"/>
  <c r="H90" i="3"/>
  <c r="AM90" i="3" s="1"/>
  <c r="BR90" i="3" s="1"/>
  <c r="F93" i="5" s="1"/>
  <c r="I90" i="3"/>
  <c r="AN90" i="3" s="1"/>
  <c r="BS90" i="3" s="1"/>
  <c r="G93" i="5" s="1"/>
  <c r="J90" i="3"/>
  <c r="AO90" i="3" s="1"/>
  <c r="BT90" i="3" s="1"/>
  <c r="H93" i="5" s="1"/>
  <c r="K90" i="3"/>
  <c r="AP90" i="3" s="1"/>
  <c r="BU90" i="3" s="1"/>
  <c r="I93" i="5" s="1"/>
  <c r="L90" i="3"/>
  <c r="AQ90" i="3" s="1"/>
  <c r="BV90" i="3" s="1"/>
  <c r="J93" i="5" s="1"/>
  <c r="M90" i="3"/>
  <c r="AR90" i="3" s="1"/>
  <c r="BW90" i="3" s="1"/>
  <c r="K93" i="5" s="1"/>
  <c r="N90" i="3"/>
  <c r="AS90" i="3" s="1"/>
  <c r="BX90" i="3" s="1"/>
  <c r="L93" i="5" s="1"/>
  <c r="O90" i="3"/>
  <c r="AT90" i="3" s="1"/>
  <c r="BY90" i="3" s="1"/>
  <c r="M93" i="5" s="1"/>
  <c r="P90" i="3"/>
  <c r="AU90" i="3" s="1"/>
  <c r="BZ90" i="3" s="1"/>
  <c r="N93" i="5" s="1"/>
  <c r="Q90" i="3"/>
  <c r="AV90" i="3" s="1"/>
  <c r="CA90" i="3" s="1"/>
  <c r="O93" i="5" s="1"/>
  <c r="R90" i="3"/>
  <c r="AW90" i="3" s="1"/>
  <c r="CB90" i="3" s="1"/>
  <c r="P93" i="5" s="1"/>
  <c r="S90" i="3"/>
  <c r="AX90" i="3" s="1"/>
  <c r="CC90" i="3" s="1"/>
  <c r="Q93" i="5" s="1"/>
  <c r="T90" i="3"/>
  <c r="AY90" i="3" s="1"/>
  <c r="CD90" i="3" s="1"/>
  <c r="R93" i="5" s="1"/>
  <c r="U90" i="3"/>
  <c r="AZ90" i="3" s="1"/>
  <c r="CE90" i="3" s="1"/>
  <c r="S93" i="5" s="1"/>
  <c r="V90" i="3"/>
  <c r="BA90" i="3" s="1"/>
  <c r="CF90" i="3" s="1"/>
  <c r="T93" i="5" s="1"/>
  <c r="W90" i="3"/>
  <c r="BB90" i="3" s="1"/>
  <c r="CG90" i="3" s="1"/>
  <c r="U93" i="5" s="1"/>
  <c r="X90" i="3"/>
  <c r="BC90" i="3" s="1"/>
  <c r="CH90" i="3" s="1"/>
  <c r="V93" i="5" s="1"/>
  <c r="Y90" i="3"/>
  <c r="BD90" i="3" s="1"/>
  <c r="CI90" i="3" s="1"/>
  <c r="W93" i="5" s="1"/>
  <c r="Z90" i="3"/>
  <c r="BE90" i="3" s="1"/>
  <c r="CJ90" i="3" s="1"/>
  <c r="X93" i="5" s="1"/>
  <c r="AA90" i="3"/>
  <c r="BF90" i="3" s="1"/>
  <c r="CK90" i="3" s="1"/>
  <c r="Y93" i="5" s="1"/>
  <c r="AB90" i="3"/>
  <c r="BG90" i="3" s="1"/>
  <c r="CL90" i="3" s="1"/>
  <c r="Z93" i="5" s="1"/>
  <c r="AC90" i="3"/>
  <c r="BH90" i="3" s="1"/>
  <c r="CM90" i="3" s="1"/>
  <c r="AA93" i="5" s="1"/>
  <c r="AD90" i="3"/>
  <c r="BI90" i="3" s="1"/>
  <c r="CN90" i="3" s="1"/>
  <c r="AB93" i="5" s="1"/>
  <c r="AE90" i="3"/>
  <c r="BJ90" i="3" s="1"/>
  <c r="CO90" i="3" s="1"/>
  <c r="AC93" i="5" s="1"/>
  <c r="AF90" i="3"/>
  <c r="BK90" i="3" s="1"/>
  <c r="CP90" i="3" s="1"/>
  <c r="AD93" i="5" s="1"/>
  <c r="AG90" i="3"/>
  <c r="BL90" i="3" s="1"/>
  <c r="CQ90" i="3" s="1"/>
  <c r="AE93" i="5" s="1"/>
  <c r="AH90" i="3"/>
  <c r="BM90" i="3" s="1"/>
  <c r="CR90" i="3" s="1"/>
  <c r="AF93" i="5" s="1"/>
  <c r="AI90" i="3"/>
  <c r="BN90" i="3" s="1"/>
  <c r="CS90" i="3" s="1"/>
  <c r="AG93" i="5" s="1"/>
  <c r="AJ90" i="3"/>
  <c r="BO90" i="3" s="1"/>
  <c r="CT90" i="3" s="1"/>
  <c r="AH93" i="5" s="1"/>
  <c r="AK90" i="3"/>
  <c r="BP90" i="3" s="1"/>
  <c r="CU90" i="3" s="1"/>
  <c r="AI93" i="5" s="1"/>
  <c r="H91" i="3"/>
  <c r="AM91" i="3" s="1"/>
  <c r="BR91" i="3" s="1"/>
  <c r="F94" i="5" s="1"/>
  <c r="I91" i="3"/>
  <c r="AN91" i="3" s="1"/>
  <c r="BS91" i="3" s="1"/>
  <c r="G94" i="5" s="1"/>
  <c r="J91" i="3"/>
  <c r="AO91" i="3" s="1"/>
  <c r="BT91" i="3" s="1"/>
  <c r="H94" i="5" s="1"/>
  <c r="K91" i="3"/>
  <c r="AP91" i="3" s="1"/>
  <c r="BU91" i="3" s="1"/>
  <c r="I94" i="5" s="1"/>
  <c r="L91" i="3"/>
  <c r="AQ91" i="3" s="1"/>
  <c r="BV91" i="3" s="1"/>
  <c r="J94" i="5" s="1"/>
  <c r="M91" i="3"/>
  <c r="AR91" i="3" s="1"/>
  <c r="BW91" i="3" s="1"/>
  <c r="K94" i="5" s="1"/>
  <c r="N91" i="3"/>
  <c r="AS91" i="3" s="1"/>
  <c r="BX91" i="3" s="1"/>
  <c r="L94" i="5" s="1"/>
  <c r="O91" i="3"/>
  <c r="AT91" i="3" s="1"/>
  <c r="BY91" i="3" s="1"/>
  <c r="M94" i="5" s="1"/>
  <c r="P91" i="3"/>
  <c r="AU91" i="3" s="1"/>
  <c r="BZ91" i="3" s="1"/>
  <c r="N94" i="5" s="1"/>
  <c r="Q91" i="3"/>
  <c r="AV91" i="3" s="1"/>
  <c r="CA91" i="3" s="1"/>
  <c r="O94" i="5" s="1"/>
  <c r="R91" i="3"/>
  <c r="AW91" i="3" s="1"/>
  <c r="CB91" i="3" s="1"/>
  <c r="P94" i="5" s="1"/>
  <c r="S91" i="3"/>
  <c r="AX91" i="3" s="1"/>
  <c r="CC91" i="3" s="1"/>
  <c r="Q94" i="5" s="1"/>
  <c r="T91" i="3"/>
  <c r="AY91" i="3" s="1"/>
  <c r="CD91" i="3" s="1"/>
  <c r="R94" i="5" s="1"/>
  <c r="U91" i="3"/>
  <c r="AZ91" i="3" s="1"/>
  <c r="CE91" i="3" s="1"/>
  <c r="S94" i="5" s="1"/>
  <c r="V91" i="3"/>
  <c r="BA91" i="3" s="1"/>
  <c r="CF91" i="3" s="1"/>
  <c r="T94" i="5" s="1"/>
  <c r="W91" i="3"/>
  <c r="BB91" i="3" s="1"/>
  <c r="CG91" i="3" s="1"/>
  <c r="U94" i="5" s="1"/>
  <c r="X91" i="3"/>
  <c r="BC91" i="3" s="1"/>
  <c r="CH91" i="3" s="1"/>
  <c r="V94" i="5" s="1"/>
  <c r="Y91" i="3"/>
  <c r="BD91" i="3" s="1"/>
  <c r="CI91" i="3" s="1"/>
  <c r="W94" i="5" s="1"/>
  <c r="Z91" i="3"/>
  <c r="BE91" i="3" s="1"/>
  <c r="CJ91" i="3" s="1"/>
  <c r="X94" i="5" s="1"/>
  <c r="AA91" i="3"/>
  <c r="BF91" i="3" s="1"/>
  <c r="CK91" i="3" s="1"/>
  <c r="Y94" i="5" s="1"/>
  <c r="AB91" i="3"/>
  <c r="BG91" i="3" s="1"/>
  <c r="CL91" i="3" s="1"/>
  <c r="Z94" i="5" s="1"/>
  <c r="AC91" i="3"/>
  <c r="BH91" i="3" s="1"/>
  <c r="CM91" i="3" s="1"/>
  <c r="AA94" i="5" s="1"/>
  <c r="AD91" i="3"/>
  <c r="BI91" i="3" s="1"/>
  <c r="CN91" i="3" s="1"/>
  <c r="AB94" i="5" s="1"/>
  <c r="AE91" i="3"/>
  <c r="BJ91" i="3" s="1"/>
  <c r="CO91" i="3" s="1"/>
  <c r="AC94" i="5" s="1"/>
  <c r="AF91" i="3"/>
  <c r="BK91" i="3" s="1"/>
  <c r="CP91" i="3" s="1"/>
  <c r="AD94" i="5" s="1"/>
  <c r="AG91" i="3"/>
  <c r="BL91" i="3" s="1"/>
  <c r="CQ91" i="3" s="1"/>
  <c r="AE94" i="5" s="1"/>
  <c r="AH91" i="3"/>
  <c r="BM91" i="3" s="1"/>
  <c r="CR91" i="3" s="1"/>
  <c r="AF94" i="5" s="1"/>
  <c r="AI91" i="3"/>
  <c r="BN91" i="3" s="1"/>
  <c r="CS91" i="3" s="1"/>
  <c r="AG94" i="5" s="1"/>
  <c r="AJ91" i="3"/>
  <c r="BO91" i="3" s="1"/>
  <c r="CT91" i="3" s="1"/>
  <c r="AH94" i="5" s="1"/>
  <c r="AK91" i="3"/>
  <c r="BP91" i="3" s="1"/>
  <c r="CU91" i="3" s="1"/>
  <c r="AI94" i="5" s="1"/>
  <c r="H92" i="3"/>
  <c r="AM92" i="3" s="1"/>
  <c r="BR92" i="3" s="1"/>
  <c r="F95" i="5" s="1"/>
  <c r="I92" i="3"/>
  <c r="AN92" i="3" s="1"/>
  <c r="BS92" i="3" s="1"/>
  <c r="G95" i="5" s="1"/>
  <c r="J92" i="3"/>
  <c r="AO92" i="3" s="1"/>
  <c r="BT92" i="3" s="1"/>
  <c r="H95" i="5" s="1"/>
  <c r="K92" i="3"/>
  <c r="AP92" i="3" s="1"/>
  <c r="BU92" i="3" s="1"/>
  <c r="I95" i="5" s="1"/>
  <c r="L92" i="3"/>
  <c r="AQ92" i="3" s="1"/>
  <c r="BV92" i="3" s="1"/>
  <c r="J95" i="5" s="1"/>
  <c r="M92" i="3"/>
  <c r="AR92" i="3" s="1"/>
  <c r="BW92" i="3" s="1"/>
  <c r="K95" i="5" s="1"/>
  <c r="N92" i="3"/>
  <c r="AS92" i="3" s="1"/>
  <c r="BX92" i="3" s="1"/>
  <c r="L95" i="5" s="1"/>
  <c r="O92" i="3"/>
  <c r="AT92" i="3" s="1"/>
  <c r="BY92" i="3" s="1"/>
  <c r="M95" i="5" s="1"/>
  <c r="P92" i="3"/>
  <c r="AU92" i="3" s="1"/>
  <c r="BZ92" i="3" s="1"/>
  <c r="N95" i="5" s="1"/>
  <c r="Q92" i="3"/>
  <c r="AV92" i="3" s="1"/>
  <c r="CA92" i="3" s="1"/>
  <c r="O95" i="5" s="1"/>
  <c r="R92" i="3"/>
  <c r="AW92" i="3" s="1"/>
  <c r="CB92" i="3" s="1"/>
  <c r="P95" i="5" s="1"/>
  <c r="S92" i="3"/>
  <c r="AX92" i="3" s="1"/>
  <c r="CC92" i="3" s="1"/>
  <c r="Q95" i="5" s="1"/>
  <c r="T92" i="3"/>
  <c r="AY92" i="3" s="1"/>
  <c r="CD92" i="3" s="1"/>
  <c r="R95" i="5" s="1"/>
  <c r="U92" i="3"/>
  <c r="AZ92" i="3" s="1"/>
  <c r="CE92" i="3" s="1"/>
  <c r="S95" i="5" s="1"/>
  <c r="V92" i="3"/>
  <c r="BA92" i="3" s="1"/>
  <c r="CF92" i="3" s="1"/>
  <c r="T95" i="5" s="1"/>
  <c r="W92" i="3"/>
  <c r="BB92" i="3" s="1"/>
  <c r="CG92" i="3" s="1"/>
  <c r="U95" i="5" s="1"/>
  <c r="X92" i="3"/>
  <c r="BC92" i="3" s="1"/>
  <c r="CH92" i="3" s="1"/>
  <c r="V95" i="5" s="1"/>
  <c r="Y92" i="3"/>
  <c r="BD92" i="3" s="1"/>
  <c r="CI92" i="3" s="1"/>
  <c r="W95" i="5" s="1"/>
  <c r="Z92" i="3"/>
  <c r="BE92" i="3" s="1"/>
  <c r="CJ92" i="3" s="1"/>
  <c r="X95" i="5" s="1"/>
  <c r="AA92" i="3"/>
  <c r="BF92" i="3" s="1"/>
  <c r="CK92" i="3" s="1"/>
  <c r="Y95" i="5" s="1"/>
  <c r="AB92" i="3"/>
  <c r="BG92" i="3" s="1"/>
  <c r="CL92" i="3" s="1"/>
  <c r="Z95" i="5" s="1"/>
  <c r="AC92" i="3"/>
  <c r="BH92" i="3" s="1"/>
  <c r="CM92" i="3" s="1"/>
  <c r="AA95" i="5" s="1"/>
  <c r="AD92" i="3"/>
  <c r="BI92" i="3" s="1"/>
  <c r="CN92" i="3" s="1"/>
  <c r="AB95" i="5" s="1"/>
  <c r="AE92" i="3"/>
  <c r="BJ92" i="3" s="1"/>
  <c r="CO92" i="3" s="1"/>
  <c r="AC95" i="5" s="1"/>
  <c r="AF92" i="3"/>
  <c r="BK92" i="3" s="1"/>
  <c r="CP92" i="3" s="1"/>
  <c r="AD95" i="5" s="1"/>
  <c r="AG92" i="3"/>
  <c r="BL92" i="3" s="1"/>
  <c r="CQ92" i="3" s="1"/>
  <c r="AE95" i="5" s="1"/>
  <c r="AH92" i="3"/>
  <c r="BM92" i="3" s="1"/>
  <c r="CR92" i="3" s="1"/>
  <c r="AF95" i="5" s="1"/>
  <c r="AI92" i="3"/>
  <c r="BN92" i="3" s="1"/>
  <c r="CS92" i="3" s="1"/>
  <c r="AG95" i="5" s="1"/>
  <c r="AJ92" i="3"/>
  <c r="BO92" i="3" s="1"/>
  <c r="CT92" i="3" s="1"/>
  <c r="AH95" i="5" s="1"/>
  <c r="AK92" i="3"/>
  <c r="BP92" i="3" s="1"/>
  <c r="CU92" i="3" s="1"/>
  <c r="AI95" i="5" s="1"/>
  <c r="H93" i="3"/>
  <c r="AM93" i="3" s="1"/>
  <c r="BR93" i="3" s="1"/>
  <c r="F96" i="5" s="1"/>
  <c r="I93" i="3"/>
  <c r="AN93" i="3" s="1"/>
  <c r="BS93" i="3" s="1"/>
  <c r="G96" i="5" s="1"/>
  <c r="J93" i="3"/>
  <c r="AO93" i="3" s="1"/>
  <c r="BT93" i="3" s="1"/>
  <c r="H96" i="5" s="1"/>
  <c r="K93" i="3"/>
  <c r="AP93" i="3" s="1"/>
  <c r="BU93" i="3" s="1"/>
  <c r="I96" i="5" s="1"/>
  <c r="L93" i="3"/>
  <c r="AQ93" i="3" s="1"/>
  <c r="BV93" i="3" s="1"/>
  <c r="J96" i="5" s="1"/>
  <c r="M93" i="3"/>
  <c r="AR93" i="3" s="1"/>
  <c r="BW93" i="3" s="1"/>
  <c r="K96" i="5" s="1"/>
  <c r="N93" i="3"/>
  <c r="AS93" i="3" s="1"/>
  <c r="BX93" i="3" s="1"/>
  <c r="L96" i="5" s="1"/>
  <c r="O93" i="3"/>
  <c r="AT93" i="3" s="1"/>
  <c r="BY93" i="3" s="1"/>
  <c r="M96" i="5" s="1"/>
  <c r="P93" i="3"/>
  <c r="AU93" i="3" s="1"/>
  <c r="BZ93" i="3" s="1"/>
  <c r="N96" i="5" s="1"/>
  <c r="Q93" i="3"/>
  <c r="AV93" i="3" s="1"/>
  <c r="CA93" i="3" s="1"/>
  <c r="O96" i="5" s="1"/>
  <c r="R93" i="3"/>
  <c r="AW93" i="3" s="1"/>
  <c r="CB93" i="3" s="1"/>
  <c r="P96" i="5" s="1"/>
  <c r="S93" i="3"/>
  <c r="AX93" i="3" s="1"/>
  <c r="CC93" i="3" s="1"/>
  <c r="Q96" i="5" s="1"/>
  <c r="T93" i="3"/>
  <c r="AY93" i="3" s="1"/>
  <c r="CD93" i="3" s="1"/>
  <c r="R96" i="5" s="1"/>
  <c r="U93" i="3"/>
  <c r="AZ93" i="3" s="1"/>
  <c r="CE93" i="3" s="1"/>
  <c r="S96" i="5" s="1"/>
  <c r="V93" i="3"/>
  <c r="BA93" i="3" s="1"/>
  <c r="CF93" i="3" s="1"/>
  <c r="T96" i="5" s="1"/>
  <c r="W93" i="3"/>
  <c r="BB93" i="3" s="1"/>
  <c r="CG93" i="3" s="1"/>
  <c r="U96" i="5" s="1"/>
  <c r="X93" i="3"/>
  <c r="BC93" i="3" s="1"/>
  <c r="CH93" i="3" s="1"/>
  <c r="V96" i="5" s="1"/>
  <c r="Y93" i="3"/>
  <c r="BD93" i="3" s="1"/>
  <c r="CI93" i="3" s="1"/>
  <c r="W96" i="5" s="1"/>
  <c r="Z93" i="3"/>
  <c r="BE93" i="3" s="1"/>
  <c r="CJ93" i="3" s="1"/>
  <c r="X96" i="5" s="1"/>
  <c r="AA93" i="3"/>
  <c r="BF93" i="3" s="1"/>
  <c r="CK93" i="3" s="1"/>
  <c r="Y96" i="5" s="1"/>
  <c r="AB93" i="3"/>
  <c r="BG93" i="3" s="1"/>
  <c r="CL93" i="3" s="1"/>
  <c r="Z96" i="5" s="1"/>
  <c r="AC93" i="3"/>
  <c r="BH93" i="3" s="1"/>
  <c r="CM93" i="3" s="1"/>
  <c r="AA96" i="5" s="1"/>
  <c r="AD93" i="3"/>
  <c r="BI93" i="3" s="1"/>
  <c r="CN93" i="3" s="1"/>
  <c r="AB96" i="5" s="1"/>
  <c r="AE93" i="3"/>
  <c r="BJ93" i="3" s="1"/>
  <c r="CO93" i="3" s="1"/>
  <c r="AC96" i="5" s="1"/>
  <c r="AF93" i="3"/>
  <c r="BK93" i="3" s="1"/>
  <c r="CP93" i="3" s="1"/>
  <c r="AD96" i="5" s="1"/>
  <c r="AG93" i="3"/>
  <c r="BL93" i="3" s="1"/>
  <c r="CQ93" i="3" s="1"/>
  <c r="AE96" i="5" s="1"/>
  <c r="AH93" i="3"/>
  <c r="BM93" i="3" s="1"/>
  <c r="CR93" i="3" s="1"/>
  <c r="AF96" i="5" s="1"/>
  <c r="AI93" i="3"/>
  <c r="BN93" i="3" s="1"/>
  <c r="CS93" i="3" s="1"/>
  <c r="AG96" i="5" s="1"/>
  <c r="AJ93" i="3"/>
  <c r="BO93" i="3" s="1"/>
  <c r="CT93" i="3" s="1"/>
  <c r="AH96" i="5" s="1"/>
  <c r="AK93" i="3"/>
  <c r="BP93" i="3" s="1"/>
  <c r="CU93" i="3" s="1"/>
  <c r="AI96" i="5" s="1"/>
  <c r="H94" i="3"/>
  <c r="AM94" i="3" s="1"/>
  <c r="BR94" i="3" s="1"/>
  <c r="F97" i="5" s="1"/>
  <c r="I94" i="3"/>
  <c r="AN94" i="3" s="1"/>
  <c r="BS94" i="3" s="1"/>
  <c r="G97" i="5" s="1"/>
  <c r="J94" i="3"/>
  <c r="AO94" i="3" s="1"/>
  <c r="BT94" i="3" s="1"/>
  <c r="H97" i="5" s="1"/>
  <c r="K94" i="3"/>
  <c r="AP94" i="3" s="1"/>
  <c r="BU94" i="3" s="1"/>
  <c r="I97" i="5" s="1"/>
  <c r="L94" i="3"/>
  <c r="AQ94" i="3" s="1"/>
  <c r="BV94" i="3" s="1"/>
  <c r="J97" i="5" s="1"/>
  <c r="M94" i="3"/>
  <c r="AR94" i="3" s="1"/>
  <c r="BW94" i="3" s="1"/>
  <c r="K97" i="5" s="1"/>
  <c r="N94" i="3"/>
  <c r="AS94" i="3" s="1"/>
  <c r="BX94" i="3" s="1"/>
  <c r="L97" i="5" s="1"/>
  <c r="O94" i="3"/>
  <c r="AT94" i="3" s="1"/>
  <c r="BY94" i="3" s="1"/>
  <c r="M97" i="5" s="1"/>
  <c r="P94" i="3"/>
  <c r="AU94" i="3" s="1"/>
  <c r="BZ94" i="3" s="1"/>
  <c r="N97" i="5" s="1"/>
  <c r="Q94" i="3"/>
  <c r="AV94" i="3" s="1"/>
  <c r="CA94" i="3" s="1"/>
  <c r="O97" i="5" s="1"/>
  <c r="R94" i="3"/>
  <c r="AW94" i="3" s="1"/>
  <c r="CB94" i="3" s="1"/>
  <c r="P97" i="5" s="1"/>
  <c r="S94" i="3"/>
  <c r="AX94" i="3" s="1"/>
  <c r="CC94" i="3" s="1"/>
  <c r="Q97" i="5" s="1"/>
  <c r="T94" i="3"/>
  <c r="AY94" i="3" s="1"/>
  <c r="CD94" i="3" s="1"/>
  <c r="R97" i="5" s="1"/>
  <c r="U94" i="3"/>
  <c r="AZ94" i="3" s="1"/>
  <c r="CE94" i="3" s="1"/>
  <c r="S97" i="5" s="1"/>
  <c r="V94" i="3"/>
  <c r="BA94" i="3" s="1"/>
  <c r="CF94" i="3" s="1"/>
  <c r="T97" i="5" s="1"/>
  <c r="W94" i="3"/>
  <c r="BB94" i="3" s="1"/>
  <c r="CG94" i="3" s="1"/>
  <c r="U97" i="5" s="1"/>
  <c r="X94" i="3"/>
  <c r="BC94" i="3" s="1"/>
  <c r="CH94" i="3" s="1"/>
  <c r="V97" i="5" s="1"/>
  <c r="Y94" i="3"/>
  <c r="BD94" i="3" s="1"/>
  <c r="CI94" i="3" s="1"/>
  <c r="W97" i="5" s="1"/>
  <c r="Z94" i="3"/>
  <c r="BE94" i="3" s="1"/>
  <c r="CJ94" i="3" s="1"/>
  <c r="X97" i="5" s="1"/>
  <c r="AA94" i="3"/>
  <c r="BF94" i="3" s="1"/>
  <c r="CK94" i="3" s="1"/>
  <c r="Y97" i="5" s="1"/>
  <c r="AB94" i="3"/>
  <c r="BG94" i="3" s="1"/>
  <c r="CL94" i="3" s="1"/>
  <c r="Z97" i="5" s="1"/>
  <c r="AC94" i="3"/>
  <c r="BH94" i="3" s="1"/>
  <c r="CM94" i="3" s="1"/>
  <c r="AA97" i="5" s="1"/>
  <c r="AD94" i="3"/>
  <c r="BI94" i="3" s="1"/>
  <c r="CN94" i="3" s="1"/>
  <c r="AB97" i="5" s="1"/>
  <c r="AE94" i="3"/>
  <c r="BJ94" i="3" s="1"/>
  <c r="CO94" i="3" s="1"/>
  <c r="AC97" i="5" s="1"/>
  <c r="AF94" i="3"/>
  <c r="BK94" i="3" s="1"/>
  <c r="CP94" i="3" s="1"/>
  <c r="AD97" i="5" s="1"/>
  <c r="AG94" i="3"/>
  <c r="BL94" i="3" s="1"/>
  <c r="CQ94" i="3" s="1"/>
  <c r="AE97" i="5" s="1"/>
  <c r="AH94" i="3"/>
  <c r="BM94" i="3" s="1"/>
  <c r="CR94" i="3" s="1"/>
  <c r="AF97" i="5" s="1"/>
  <c r="AI94" i="3"/>
  <c r="BN94" i="3" s="1"/>
  <c r="CS94" i="3" s="1"/>
  <c r="AG97" i="5" s="1"/>
  <c r="AJ94" i="3"/>
  <c r="BO94" i="3" s="1"/>
  <c r="CT94" i="3" s="1"/>
  <c r="AH97" i="5" s="1"/>
  <c r="AK94" i="3"/>
  <c r="BP94" i="3" s="1"/>
  <c r="CU94" i="3" s="1"/>
  <c r="AI97" i="5" s="1"/>
  <c r="H95" i="3"/>
  <c r="AM95" i="3" s="1"/>
  <c r="BR95" i="3" s="1"/>
  <c r="F98" i="5" s="1"/>
  <c r="I95" i="3"/>
  <c r="AN95" i="3" s="1"/>
  <c r="BS95" i="3" s="1"/>
  <c r="G98" i="5" s="1"/>
  <c r="J95" i="3"/>
  <c r="AO95" i="3" s="1"/>
  <c r="BT95" i="3" s="1"/>
  <c r="H98" i="5" s="1"/>
  <c r="K95" i="3"/>
  <c r="AP95" i="3" s="1"/>
  <c r="BU95" i="3" s="1"/>
  <c r="I98" i="5" s="1"/>
  <c r="L95" i="3"/>
  <c r="AQ95" i="3" s="1"/>
  <c r="BV95" i="3" s="1"/>
  <c r="J98" i="5" s="1"/>
  <c r="M95" i="3"/>
  <c r="AR95" i="3" s="1"/>
  <c r="BW95" i="3" s="1"/>
  <c r="K98" i="5" s="1"/>
  <c r="N95" i="3"/>
  <c r="AS95" i="3" s="1"/>
  <c r="BX95" i="3" s="1"/>
  <c r="L98" i="5" s="1"/>
  <c r="O95" i="3"/>
  <c r="AT95" i="3" s="1"/>
  <c r="BY95" i="3" s="1"/>
  <c r="M98" i="5" s="1"/>
  <c r="P95" i="3"/>
  <c r="AU95" i="3" s="1"/>
  <c r="BZ95" i="3" s="1"/>
  <c r="N98" i="5" s="1"/>
  <c r="Q95" i="3"/>
  <c r="AV95" i="3" s="1"/>
  <c r="CA95" i="3" s="1"/>
  <c r="O98" i="5" s="1"/>
  <c r="R95" i="3"/>
  <c r="AW95" i="3" s="1"/>
  <c r="CB95" i="3" s="1"/>
  <c r="P98" i="5" s="1"/>
  <c r="S95" i="3"/>
  <c r="AX95" i="3" s="1"/>
  <c r="CC95" i="3" s="1"/>
  <c r="Q98" i="5" s="1"/>
  <c r="T95" i="3"/>
  <c r="AY95" i="3" s="1"/>
  <c r="CD95" i="3" s="1"/>
  <c r="R98" i="5" s="1"/>
  <c r="U95" i="3"/>
  <c r="AZ95" i="3" s="1"/>
  <c r="CE95" i="3" s="1"/>
  <c r="S98" i="5" s="1"/>
  <c r="V95" i="3"/>
  <c r="BA95" i="3" s="1"/>
  <c r="CF95" i="3" s="1"/>
  <c r="T98" i="5" s="1"/>
  <c r="W95" i="3"/>
  <c r="BB95" i="3" s="1"/>
  <c r="CG95" i="3" s="1"/>
  <c r="U98" i="5" s="1"/>
  <c r="X95" i="3"/>
  <c r="BC95" i="3" s="1"/>
  <c r="CH95" i="3" s="1"/>
  <c r="V98" i="5" s="1"/>
  <c r="Y95" i="3"/>
  <c r="BD95" i="3" s="1"/>
  <c r="CI95" i="3" s="1"/>
  <c r="W98" i="5" s="1"/>
  <c r="Z95" i="3"/>
  <c r="BE95" i="3" s="1"/>
  <c r="CJ95" i="3" s="1"/>
  <c r="X98" i="5" s="1"/>
  <c r="AA95" i="3"/>
  <c r="BF95" i="3" s="1"/>
  <c r="CK95" i="3" s="1"/>
  <c r="Y98" i="5" s="1"/>
  <c r="AB95" i="3"/>
  <c r="BG95" i="3" s="1"/>
  <c r="CL95" i="3" s="1"/>
  <c r="Z98" i="5" s="1"/>
  <c r="AC95" i="3"/>
  <c r="BH95" i="3" s="1"/>
  <c r="CM95" i="3" s="1"/>
  <c r="AA98" i="5" s="1"/>
  <c r="AD95" i="3"/>
  <c r="BI95" i="3" s="1"/>
  <c r="CN95" i="3" s="1"/>
  <c r="AB98" i="5" s="1"/>
  <c r="AE95" i="3"/>
  <c r="BJ95" i="3" s="1"/>
  <c r="CO95" i="3" s="1"/>
  <c r="AC98" i="5" s="1"/>
  <c r="AF95" i="3"/>
  <c r="BK95" i="3" s="1"/>
  <c r="CP95" i="3" s="1"/>
  <c r="AD98" i="5" s="1"/>
  <c r="AG95" i="3"/>
  <c r="BL95" i="3" s="1"/>
  <c r="CQ95" i="3" s="1"/>
  <c r="AE98" i="5" s="1"/>
  <c r="AH95" i="3"/>
  <c r="BM95" i="3" s="1"/>
  <c r="CR95" i="3" s="1"/>
  <c r="AF98" i="5" s="1"/>
  <c r="AI95" i="3"/>
  <c r="BN95" i="3" s="1"/>
  <c r="CS95" i="3" s="1"/>
  <c r="AG98" i="5" s="1"/>
  <c r="AJ95" i="3"/>
  <c r="BO95" i="3" s="1"/>
  <c r="CT95" i="3" s="1"/>
  <c r="AH98" i="5" s="1"/>
  <c r="AK95" i="3"/>
  <c r="BP95" i="3" s="1"/>
  <c r="CU95" i="3" s="1"/>
  <c r="AI98" i="5" s="1"/>
  <c r="H96" i="3"/>
  <c r="AM96" i="3" s="1"/>
  <c r="BR96" i="3" s="1"/>
  <c r="F99" i="5" s="1"/>
  <c r="I96" i="3"/>
  <c r="AN96" i="3" s="1"/>
  <c r="BS96" i="3" s="1"/>
  <c r="G99" i="5" s="1"/>
  <c r="J96" i="3"/>
  <c r="AO96" i="3" s="1"/>
  <c r="BT96" i="3" s="1"/>
  <c r="H99" i="5" s="1"/>
  <c r="K96" i="3"/>
  <c r="AP96" i="3" s="1"/>
  <c r="BU96" i="3" s="1"/>
  <c r="I99" i="5" s="1"/>
  <c r="L96" i="3"/>
  <c r="AQ96" i="3" s="1"/>
  <c r="BV96" i="3" s="1"/>
  <c r="J99" i="5" s="1"/>
  <c r="M96" i="3"/>
  <c r="AR96" i="3" s="1"/>
  <c r="BW96" i="3" s="1"/>
  <c r="K99" i="5" s="1"/>
  <c r="N96" i="3"/>
  <c r="AS96" i="3" s="1"/>
  <c r="BX96" i="3" s="1"/>
  <c r="L99" i="5" s="1"/>
  <c r="O96" i="3"/>
  <c r="AT96" i="3" s="1"/>
  <c r="BY96" i="3" s="1"/>
  <c r="M99" i="5" s="1"/>
  <c r="P96" i="3"/>
  <c r="AU96" i="3" s="1"/>
  <c r="BZ96" i="3" s="1"/>
  <c r="N99" i="5" s="1"/>
  <c r="Q96" i="3"/>
  <c r="AV96" i="3" s="1"/>
  <c r="CA96" i="3" s="1"/>
  <c r="O99" i="5" s="1"/>
  <c r="R96" i="3"/>
  <c r="AW96" i="3" s="1"/>
  <c r="CB96" i="3" s="1"/>
  <c r="P99" i="5" s="1"/>
  <c r="S96" i="3"/>
  <c r="AX96" i="3" s="1"/>
  <c r="CC96" i="3" s="1"/>
  <c r="Q99" i="5" s="1"/>
  <c r="T96" i="3"/>
  <c r="AY96" i="3" s="1"/>
  <c r="CD96" i="3" s="1"/>
  <c r="R99" i="5" s="1"/>
  <c r="U96" i="3"/>
  <c r="AZ96" i="3" s="1"/>
  <c r="CE96" i="3" s="1"/>
  <c r="S99" i="5" s="1"/>
  <c r="V96" i="3"/>
  <c r="BA96" i="3" s="1"/>
  <c r="CF96" i="3" s="1"/>
  <c r="T99" i="5" s="1"/>
  <c r="W96" i="3"/>
  <c r="BB96" i="3" s="1"/>
  <c r="CG96" i="3" s="1"/>
  <c r="U99" i="5" s="1"/>
  <c r="X96" i="3"/>
  <c r="BC96" i="3" s="1"/>
  <c r="CH96" i="3" s="1"/>
  <c r="V99" i="5" s="1"/>
  <c r="Y96" i="3"/>
  <c r="BD96" i="3" s="1"/>
  <c r="CI96" i="3" s="1"/>
  <c r="W99" i="5" s="1"/>
  <c r="Z96" i="3"/>
  <c r="BE96" i="3" s="1"/>
  <c r="CJ96" i="3" s="1"/>
  <c r="X99" i="5" s="1"/>
  <c r="AA96" i="3"/>
  <c r="BF96" i="3" s="1"/>
  <c r="CK96" i="3" s="1"/>
  <c r="Y99" i="5" s="1"/>
  <c r="AB96" i="3"/>
  <c r="BG96" i="3" s="1"/>
  <c r="CL96" i="3" s="1"/>
  <c r="Z99" i="5" s="1"/>
  <c r="AC96" i="3"/>
  <c r="BH96" i="3" s="1"/>
  <c r="CM96" i="3" s="1"/>
  <c r="AA99" i="5" s="1"/>
  <c r="AD96" i="3"/>
  <c r="BI96" i="3" s="1"/>
  <c r="CN96" i="3" s="1"/>
  <c r="AB99" i="5" s="1"/>
  <c r="AE96" i="3"/>
  <c r="BJ96" i="3" s="1"/>
  <c r="CO96" i="3" s="1"/>
  <c r="AC99" i="5" s="1"/>
  <c r="AF96" i="3"/>
  <c r="BK96" i="3" s="1"/>
  <c r="CP96" i="3" s="1"/>
  <c r="AD99" i="5" s="1"/>
  <c r="AG96" i="3"/>
  <c r="BL96" i="3" s="1"/>
  <c r="CQ96" i="3" s="1"/>
  <c r="AE99" i="5" s="1"/>
  <c r="AH96" i="3"/>
  <c r="BM96" i="3" s="1"/>
  <c r="CR96" i="3" s="1"/>
  <c r="AF99" i="5" s="1"/>
  <c r="AI96" i="3"/>
  <c r="BN96" i="3" s="1"/>
  <c r="CS96" i="3" s="1"/>
  <c r="AG99" i="5" s="1"/>
  <c r="AJ96" i="3"/>
  <c r="BO96" i="3" s="1"/>
  <c r="CT96" i="3" s="1"/>
  <c r="AH99" i="5" s="1"/>
  <c r="AK96" i="3"/>
  <c r="BP96" i="3" s="1"/>
  <c r="CU96" i="3" s="1"/>
  <c r="AI99" i="5" s="1"/>
  <c r="H97" i="3"/>
  <c r="AM97" i="3" s="1"/>
  <c r="BR97" i="3" s="1"/>
  <c r="F100" i="5" s="1"/>
  <c r="I97" i="3"/>
  <c r="AN97" i="3" s="1"/>
  <c r="BS97" i="3" s="1"/>
  <c r="G100" i="5" s="1"/>
  <c r="J97" i="3"/>
  <c r="AO97" i="3" s="1"/>
  <c r="BT97" i="3" s="1"/>
  <c r="H100" i="5" s="1"/>
  <c r="K97" i="3"/>
  <c r="AP97" i="3" s="1"/>
  <c r="BU97" i="3" s="1"/>
  <c r="I100" i="5" s="1"/>
  <c r="L97" i="3"/>
  <c r="AQ97" i="3" s="1"/>
  <c r="BV97" i="3" s="1"/>
  <c r="J100" i="5" s="1"/>
  <c r="M97" i="3"/>
  <c r="AR97" i="3" s="1"/>
  <c r="BW97" i="3" s="1"/>
  <c r="K100" i="5" s="1"/>
  <c r="N97" i="3"/>
  <c r="AS97" i="3" s="1"/>
  <c r="BX97" i="3" s="1"/>
  <c r="L100" i="5" s="1"/>
  <c r="O97" i="3"/>
  <c r="AT97" i="3" s="1"/>
  <c r="BY97" i="3" s="1"/>
  <c r="M100" i="5" s="1"/>
  <c r="P97" i="3"/>
  <c r="AU97" i="3" s="1"/>
  <c r="BZ97" i="3" s="1"/>
  <c r="N100" i="5" s="1"/>
  <c r="Q97" i="3"/>
  <c r="AV97" i="3" s="1"/>
  <c r="CA97" i="3" s="1"/>
  <c r="O100" i="5" s="1"/>
  <c r="R97" i="3"/>
  <c r="AW97" i="3" s="1"/>
  <c r="CB97" i="3" s="1"/>
  <c r="P100" i="5" s="1"/>
  <c r="S97" i="3"/>
  <c r="AX97" i="3" s="1"/>
  <c r="CC97" i="3" s="1"/>
  <c r="Q100" i="5" s="1"/>
  <c r="T97" i="3"/>
  <c r="AY97" i="3" s="1"/>
  <c r="CD97" i="3" s="1"/>
  <c r="R100" i="5" s="1"/>
  <c r="U97" i="3"/>
  <c r="AZ97" i="3" s="1"/>
  <c r="CE97" i="3" s="1"/>
  <c r="S100" i="5" s="1"/>
  <c r="V97" i="3"/>
  <c r="BA97" i="3" s="1"/>
  <c r="CF97" i="3" s="1"/>
  <c r="T100" i="5" s="1"/>
  <c r="W97" i="3"/>
  <c r="BB97" i="3" s="1"/>
  <c r="CG97" i="3" s="1"/>
  <c r="U100" i="5" s="1"/>
  <c r="X97" i="3"/>
  <c r="BC97" i="3" s="1"/>
  <c r="CH97" i="3" s="1"/>
  <c r="V100" i="5" s="1"/>
  <c r="Y97" i="3"/>
  <c r="BD97" i="3" s="1"/>
  <c r="CI97" i="3" s="1"/>
  <c r="W100" i="5" s="1"/>
  <c r="Z97" i="3"/>
  <c r="BE97" i="3" s="1"/>
  <c r="CJ97" i="3" s="1"/>
  <c r="X100" i="5" s="1"/>
  <c r="AA97" i="3"/>
  <c r="BF97" i="3" s="1"/>
  <c r="CK97" i="3" s="1"/>
  <c r="Y100" i="5" s="1"/>
  <c r="AB97" i="3"/>
  <c r="BG97" i="3" s="1"/>
  <c r="CL97" i="3" s="1"/>
  <c r="Z100" i="5" s="1"/>
  <c r="AC97" i="3"/>
  <c r="BH97" i="3" s="1"/>
  <c r="CM97" i="3" s="1"/>
  <c r="AA100" i="5" s="1"/>
  <c r="AD97" i="3"/>
  <c r="BI97" i="3" s="1"/>
  <c r="CN97" i="3" s="1"/>
  <c r="AB100" i="5" s="1"/>
  <c r="AE97" i="3"/>
  <c r="BJ97" i="3" s="1"/>
  <c r="CO97" i="3" s="1"/>
  <c r="AC100" i="5" s="1"/>
  <c r="AF97" i="3"/>
  <c r="BK97" i="3" s="1"/>
  <c r="CP97" i="3" s="1"/>
  <c r="AD100" i="5" s="1"/>
  <c r="AG97" i="3"/>
  <c r="BL97" i="3" s="1"/>
  <c r="CQ97" i="3" s="1"/>
  <c r="AE100" i="5" s="1"/>
  <c r="AH97" i="3"/>
  <c r="BM97" i="3" s="1"/>
  <c r="CR97" i="3" s="1"/>
  <c r="AF100" i="5" s="1"/>
  <c r="AI97" i="3"/>
  <c r="BN97" i="3" s="1"/>
  <c r="CS97" i="3" s="1"/>
  <c r="AG100" i="5" s="1"/>
  <c r="AJ97" i="3"/>
  <c r="BO97" i="3" s="1"/>
  <c r="CT97" i="3" s="1"/>
  <c r="AH100" i="5" s="1"/>
  <c r="AK97" i="3"/>
  <c r="BP97" i="3" s="1"/>
  <c r="CU97" i="3" s="1"/>
  <c r="AI100" i="5" s="1"/>
  <c r="H98" i="3"/>
  <c r="AM98" i="3" s="1"/>
  <c r="BR98" i="3" s="1"/>
  <c r="F101" i="5" s="1"/>
  <c r="I98" i="3"/>
  <c r="AN98" i="3" s="1"/>
  <c r="BS98" i="3" s="1"/>
  <c r="G101" i="5" s="1"/>
  <c r="J98" i="3"/>
  <c r="AO98" i="3" s="1"/>
  <c r="BT98" i="3" s="1"/>
  <c r="H101" i="5" s="1"/>
  <c r="K98" i="3"/>
  <c r="AP98" i="3" s="1"/>
  <c r="BU98" i="3" s="1"/>
  <c r="I101" i="5" s="1"/>
  <c r="L98" i="3"/>
  <c r="AQ98" i="3" s="1"/>
  <c r="BV98" i="3" s="1"/>
  <c r="J101" i="5" s="1"/>
  <c r="M98" i="3"/>
  <c r="AR98" i="3" s="1"/>
  <c r="BW98" i="3" s="1"/>
  <c r="K101" i="5" s="1"/>
  <c r="N98" i="3"/>
  <c r="AS98" i="3" s="1"/>
  <c r="BX98" i="3" s="1"/>
  <c r="L101" i="5" s="1"/>
  <c r="O98" i="3"/>
  <c r="AT98" i="3" s="1"/>
  <c r="BY98" i="3" s="1"/>
  <c r="M101" i="5" s="1"/>
  <c r="P98" i="3"/>
  <c r="AU98" i="3" s="1"/>
  <c r="BZ98" i="3" s="1"/>
  <c r="N101" i="5" s="1"/>
  <c r="Q98" i="3"/>
  <c r="AV98" i="3" s="1"/>
  <c r="CA98" i="3" s="1"/>
  <c r="O101" i="5" s="1"/>
  <c r="R98" i="3"/>
  <c r="AW98" i="3" s="1"/>
  <c r="CB98" i="3" s="1"/>
  <c r="P101" i="5" s="1"/>
  <c r="S98" i="3"/>
  <c r="AX98" i="3" s="1"/>
  <c r="CC98" i="3" s="1"/>
  <c r="Q101" i="5" s="1"/>
  <c r="T98" i="3"/>
  <c r="AY98" i="3" s="1"/>
  <c r="CD98" i="3" s="1"/>
  <c r="R101" i="5" s="1"/>
  <c r="U98" i="3"/>
  <c r="AZ98" i="3" s="1"/>
  <c r="CE98" i="3" s="1"/>
  <c r="S101" i="5" s="1"/>
  <c r="V98" i="3"/>
  <c r="BA98" i="3" s="1"/>
  <c r="CF98" i="3" s="1"/>
  <c r="T101" i="5" s="1"/>
  <c r="W98" i="3"/>
  <c r="BB98" i="3" s="1"/>
  <c r="CG98" i="3" s="1"/>
  <c r="U101" i="5" s="1"/>
  <c r="X98" i="3"/>
  <c r="BC98" i="3" s="1"/>
  <c r="CH98" i="3" s="1"/>
  <c r="V101" i="5" s="1"/>
  <c r="Y98" i="3"/>
  <c r="BD98" i="3" s="1"/>
  <c r="CI98" i="3" s="1"/>
  <c r="W101" i="5" s="1"/>
  <c r="Z98" i="3"/>
  <c r="BE98" i="3" s="1"/>
  <c r="CJ98" i="3" s="1"/>
  <c r="X101" i="5" s="1"/>
  <c r="AA98" i="3"/>
  <c r="BF98" i="3" s="1"/>
  <c r="CK98" i="3" s="1"/>
  <c r="Y101" i="5" s="1"/>
  <c r="AB98" i="3"/>
  <c r="BG98" i="3" s="1"/>
  <c r="CL98" i="3" s="1"/>
  <c r="Z101" i="5" s="1"/>
  <c r="AC98" i="3"/>
  <c r="BH98" i="3" s="1"/>
  <c r="CM98" i="3" s="1"/>
  <c r="AA101" i="5" s="1"/>
  <c r="AD98" i="3"/>
  <c r="BI98" i="3" s="1"/>
  <c r="CN98" i="3" s="1"/>
  <c r="AB101" i="5" s="1"/>
  <c r="AE98" i="3"/>
  <c r="BJ98" i="3" s="1"/>
  <c r="CO98" i="3" s="1"/>
  <c r="AC101" i="5" s="1"/>
  <c r="AF98" i="3"/>
  <c r="BK98" i="3" s="1"/>
  <c r="CP98" i="3" s="1"/>
  <c r="AD101" i="5" s="1"/>
  <c r="AG98" i="3"/>
  <c r="BL98" i="3" s="1"/>
  <c r="CQ98" i="3" s="1"/>
  <c r="AE101" i="5" s="1"/>
  <c r="AH98" i="3"/>
  <c r="BM98" i="3" s="1"/>
  <c r="CR98" i="3" s="1"/>
  <c r="AF101" i="5" s="1"/>
  <c r="AI98" i="3"/>
  <c r="BN98" i="3" s="1"/>
  <c r="CS98" i="3" s="1"/>
  <c r="AG101" i="5" s="1"/>
  <c r="AJ98" i="3"/>
  <c r="BO98" i="3" s="1"/>
  <c r="CT98" i="3" s="1"/>
  <c r="AH101" i="5" s="1"/>
  <c r="AK98" i="3"/>
  <c r="BP98" i="3" s="1"/>
  <c r="CU98" i="3" s="1"/>
  <c r="AI101" i="5" s="1"/>
  <c r="H99" i="3"/>
  <c r="AM99" i="3" s="1"/>
  <c r="BR99" i="3" s="1"/>
  <c r="F102" i="5" s="1"/>
  <c r="I99" i="3"/>
  <c r="AN99" i="3" s="1"/>
  <c r="BS99" i="3" s="1"/>
  <c r="G102" i="5" s="1"/>
  <c r="J99" i="3"/>
  <c r="AO99" i="3" s="1"/>
  <c r="BT99" i="3" s="1"/>
  <c r="H102" i="5" s="1"/>
  <c r="K99" i="3"/>
  <c r="AP99" i="3" s="1"/>
  <c r="BU99" i="3" s="1"/>
  <c r="I102" i="5" s="1"/>
  <c r="L99" i="3"/>
  <c r="AQ99" i="3" s="1"/>
  <c r="BV99" i="3" s="1"/>
  <c r="J102" i="5" s="1"/>
  <c r="M99" i="3"/>
  <c r="AR99" i="3" s="1"/>
  <c r="BW99" i="3" s="1"/>
  <c r="K102" i="5" s="1"/>
  <c r="N99" i="3"/>
  <c r="AS99" i="3" s="1"/>
  <c r="BX99" i="3" s="1"/>
  <c r="L102" i="5" s="1"/>
  <c r="O99" i="3"/>
  <c r="AT99" i="3" s="1"/>
  <c r="BY99" i="3" s="1"/>
  <c r="M102" i="5" s="1"/>
  <c r="P99" i="3"/>
  <c r="AU99" i="3" s="1"/>
  <c r="BZ99" i="3" s="1"/>
  <c r="N102" i="5" s="1"/>
  <c r="Q99" i="3"/>
  <c r="AV99" i="3" s="1"/>
  <c r="CA99" i="3" s="1"/>
  <c r="O102" i="5" s="1"/>
  <c r="R99" i="3"/>
  <c r="AW99" i="3" s="1"/>
  <c r="CB99" i="3" s="1"/>
  <c r="P102" i="5" s="1"/>
  <c r="S99" i="3"/>
  <c r="AX99" i="3" s="1"/>
  <c r="CC99" i="3" s="1"/>
  <c r="Q102" i="5" s="1"/>
  <c r="T99" i="3"/>
  <c r="AY99" i="3" s="1"/>
  <c r="CD99" i="3" s="1"/>
  <c r="R102" i="5" s="1"/>
  <c r="U99" i="3"/>
  <c r="AZ99" i="3" s="1"/>
  <c r="CE99" i="3" s="1"/>
  <c r="S102" i="5" s="1"/>
  <c r="V99" i="3"/>
  <c r="BA99" i="3" s="1"/>
  <c r="CF99" i="3" s="1"/>
  <c r="T102" i="5" s="1"/>
  <c r="W99" i="3"/>
  <c r="BB99" i="3" s="1"/>
  <c r="CG99" i="3" s="1"/>
  <c r="U102" i="5" s="1"/>
  <c r="X99" i="3"/>
  <c r="BC99" i="3" s="1"/>
  <c r="CH99" i="3" s="1"/>
  <c r="V102" i="5" s="1"/>
  <c r="Y99" i="3"/>
  <c r="BD99" i="3" s="1"/>
  <c r="CI99" i="3" s="1"/>
  <c r="W102" i="5" s="1"/>
  <c r="Z99" i="3"/>
  <c r="BE99" i="3" s="1"/>
  <c r="CJ99" i="3" s="1"/>
  <c r="X102" i="5" s="1"/>
  <c r="AA99" i="3"/>
  <c r="BF99" i="3" s="1"/>
  <c r="CK99" i="3" s="1"/>
  <c r="Y102" i="5" s="1"/>
  <c r="AB99" i="3"/>
  <c r="BG99" i="3" s="1"/>
  <c r="CL99" i="3" s="1"/>
  <c r="Z102" i="5" s="1"/>
  <c r="AC99" i="3"/>
  <c r="BH99" i="3" s="1"/>
  <c r="CM99" i="3" s="1"/>
  <c r="AA102" i="5" s="1"/>
  <c r="AD99" i="3"/>
  <c r="BI99" i="3" s="1"/>
  <c r="CN99" i="3" s="1"/>
  <c r="AB102" i="5" s="1"/>
  <c r="AE99" i="3"/>
  <c r="BJ99" i="3" s="1"/>
  <c r="CO99" i="3" s="1"/>
  <c r="AC102" i="5" s="1"/>
  <c r="AF99" i="3"/>
  <c r="BK99" i="3" s="1"/>
  <c r="CP99" i="3" s="1"/>
  <c r="AD102" i="5" s="1"/>
  <c r="AG99" i="3"/>
  <c r="BL99" i="3" s="1"/>
  <c r="CQ99" i="3" s="1"/>
  <c r="AE102" i="5" s="1"/>
  <c r="AH99" i="3"/>
  <c r="BM99" i="3" s="1"/>
  <c r="CR99" i="3" s="1"/>
  <c r="AF102" i="5" s="1"/>
  <c r="AI99" i="3"/>
  <c r="BN99" i="3" s="1"/>
  <c r="CS99" i="3" s="1"/>
  <c r="AG102" i="5" s="1"/>
  <c r="AJ99" i="3"/>
  <c r="BO99" i="3" s="1"/>
  <c r="CT99" i="3" s="1"/>
  <c r="AH102" i="5" s="1"/>
  <c r="AK99" i="3"/>
  <c r="BP99" i="3" s="1"/>
  <c r="CU99" i="3" s="1"/>
  <c r="AI102" i="5" s="1"/>
  <c r="H100" i="3"/>
  <c r="AM100" i="3" s="1"/>
  <c r="BR100" i="3" s="1"/>
  <c r="F103" i="5" s="1"/>
  <c r="I100" i="3"/>
  <c r="AN100" i="3" s="1"/>
  <c r="BS100" i="3" s="1"/>
  <c r="G103" i="5" s="1"/>
  <c r="J100" i="3"/>
  <c r="AO100" i="3" s="1"/>
  <c r="BT100" i="3" s="1"/>
  <c r="H103" i="5" s="1"/>
  <c r="K100" i="3"/>
  <c r="AP100" i="3" s="1"/>
  <c r="BU100" i="3" s="1"/>
  <c r="I103" i="5" s="1"/>
  <c r="L100" i="3"/>
  <c r="AQ100" i="3" s="1"/>
  <c r="BV100" i="3" s="1"/>
  <c r="J103" i="5" s="1"/>
  <c r="M100" i="3"/>
  <c r="AR100" i="3" s="1"/>
  <c r="BW100" i="3" s="1"/>
  <c r="K103" i="5" s="1"/>
  <c r="N100" i="3"/>
  <c r="AS100" i="3" s="1"/>
  <c r="BX100" i="3" s="1"/>
  <c r="L103" i="5" s="1"/>
  <c r="O100" i="3"/>
  <c r="AT100" i="3" s="1"/>
  <c r="BY100" i="3" s="1"/>
  <c r="M103" i="5" s="1"/>
  <c r="P100" i="3"/>
  <c r="AU100" i="3" s="1"/>
  <c r="BZ100" i="3" s="1"/>
  <c r="N103" i="5" s="1"/>
  <c r="Q100" i="3"/>
  <c r="AV100" i="3" s="1"/>
  <c r="CA100" i="3" s="1"/>
  <c r="O103" i="5" s="1"/>
  <c r="R100" i="3"/>
  <c r="AW100" i="3" s="1"/>
  <c r="CB100" i="3" s="1"/>
  <c r="P103" i="5" s="1"/>
  <c r="S100" i="3"/>
  <c r="AX100" i="3" s="1"/>
  <c r="CC100" i="3" s="1"/>
  <c r="Q103" i="5" s="1"/>
  <c r="T100" i="3"/>
  <c r="AY100" i="3" s="1"/>
  <c r="CD100" i="3" s="1"/>
  <c r="R103" i="5" s="1"/>
  <c r="U100" i="3"/>
  <c r="AZ100" i="3" s="1"/>
  <c r="CE100" i="3" s="1"/>
  <c r="S103" i="5" s="1"/>
  <c r="V100" i="3"/>
  <c r="BA100" i="3" s="1"/>
  <c r="CF100" i="3" s="1"/>
  <c r="T103" i="5" s="1"/>
  <c r="W100" i="3"/>
  <c r="BB100" i="3" s="1"/>
  <c r="CG100" i="3" s="1"/>
  <c r="U103" i="5" s="1"/>
  <c r="X100" i="3"/>
  <c r="BC100" i="3" s="1"/>
  <c r="CH100" i="3" s="1"/>
  <c r="V103" i="5" s="1"/>
  <c r="Y100" i="3"/>
  <c r="BD100" i="3" s="1"/>
  <c r="CI100" i="3" s="1"/>
  <c r="W103" i="5" s="1"/>
  <c r="Z100" i="3"/>
  <c r="BE100" i="3" s="1"/>
  <c r="CJ100" i="3" s="1"/>
  <c r="X103" i="5" s="1"/>
  <c r="AA100" i="3"/>
  <c r="BF100" i="3" s="1"/>
  <c r="CK100" i="3" s="1"/>
  <c r="Y103" i="5" s="1"/>
  <c r="AB100" i="3"/>
  <c r="BG100" i="3" s="1"/>
  <c r="CL100" i="3" s="1"/>
  <c r="Z103" i="5" s="1"/>
  <c r="AC100" i="3"/>
  <c r="BH100" i="3" s="1"/>
  <c r="CM100" i="3" s="1"/>
  <c r="AA103" i="5" s="1"/>
  <c r="AD100" i="3"/>
  <c r="BI100" i="3" s="1"/>
  <c r="CN100" i="3" s="1"/>
  <c r="AB103" i="5" s="1"/>
  <c r="AE100" i="3"/>
  <c r="BJ100" i="3" s="1"/>
  <c r="CO100" i="3" s="1"/>
  <c r="AC103" i="5" s="1"/>
  <c r="AF100" i="3"/>
  <c r="BK100" i="3" s="1"/>
  <c r="CP100" i="3" s="1"/>
  <c r="AD103" i="5" s="1"/>
  <c r="AG100" i="3"/>
  <c r="BL100" i="3" s="1"/>
  <c r="CQ100" i="3" s="1"/>
  <c r="AE103" i="5" s="1"/>
  <c r="AH100" i="3"/>
  <c r="BM100" i="3" s="1"/>
  <c r="CR100" i="3" s="1"/>
  <c r="AF103" i="5" s="1"/>
  <c r="AI100" i="3"/>
  <c r="BN100" i="3" s="1"/>
  <c r="CS100" i="3" s="1"/>
  <c r="AG103" i="5" s="1"/>
  <c r="AJ100" i="3"/>
  <c r="BO100" i="3" s="1"/>
  <c r="CT100" i="3" s="1"/>
  <c r="AH103" i="5" s="1"/>
  <c r="AK100" i="3"/>
  <c r="BP100" i="3" s="1"/>
  <c r="CU100" i="3" s="1"/>
  <c r="AI103" i="5" s="1"/>
  <c r="H101" i="3"/>
  <c r="AM101" i="3" s="1"/>
  <c r="BR101" i="3" s="1"/>
  <c r="F104" i="5" s="1"/>
  <c r="I101" i="3"/>
  <c r="AN101" i="3" s="1"/>
  <c r="BS101" i="3" s="1"/>
  <c r="G104" i="5" s="1"/>
  <c r="J101" i="3"/>
  <c r="AO101" i="3" s="1"/>
  <c r="BT101" i="3" s="1"/>
  <c r="H104" i="5" s="1"/>
  <c r="K101" i="3"/>
  <c r="AP101" i="3" s="1"/>
  <c r="BU101" i="3" s="1"/>
  <c r="I104" i="5" s="1"/>
  <c r="L101" i="3"/>
  <c r="AQ101" i="3" s="1"/>
  <c r="BV101" i="3" s="1"/>
  <c r="J104" i="5" s="1"/>
  <c r="M101" i="3"/>
  <c r="AR101" i="3" s="1"/>
  <c r="BW101" i="3" s="1"/>
  <c r="K104" i="5" s="1"/>
  <c r="N101" i="3"/>
  <c r="AS101" i="3" s="1"/>
  <c r="BX101" i="3" s="1"/>
  <c r="L104" i="5" s="1"/>
  <c r="O101" i="3"/>
  <c r="AT101" i="3" s="1"/>
  <c r="BY101" i="3" s="1"/>
  <c r="M104" i="5" s="1"/>
  <c r="P101" i="3"/>
  <c r="AU101" i="3" s="1"/>
  <c r="BZ101" i="3" s="1"/>
  <c r="N104" i="5" s="1"/>
  <c r="Q101" i="3"/>
  <c r="AV101" i="3" s="1"/>
  <c r="CA101" i="3" s="1"/>
  <c r="O104" i="5" s="1"/>
  <c r="R101" i="3"/>
  <c r="AW101" i="3" s="1"/>
  <c r="CB101" i="3" s="1"/>
  <c r="P104" i="5" s="1"/>
  <c r="S101" i="3"/>
  <c r="AX101" i="3" s="1"/>
  <c r="CC101" i="3" s="1"/>
  <c r="Q104" i="5" s="1"/>
  <c r="T101" i="3"/>
  <c r="AY101" i="3" s="1"/>
  <c r="CD101" i="3" s="1"/>
  <c r="R104" i="5" s="1"/>
  <c r="U101" i="3"/>
  <c r="AZ101" i="3" s="1"/>
  <c r="CE101" i="3" s="1"/>
  <c r="S104" i="5" s="1"/>
  <c r="V101" i="3"/>
  <c r="BA101" i="3" s="1"/>
  <c r="CF101" i="3" s="1"/>
  <c r="T104" i="5" s="1"/>
  <c r="W101" i="3"/>
  <c r="BB101" i="3" s="1"/>
  <c r="CG101" i="3" s="1"/>
  <c r="U104" i="5" s="1"/>
  <c r="X101" i="3"/>
  <c r="BC101" i="3" s="1"/>
  <c r="CH101" i="3" s="1"/>
  <c r="V104" i="5" s="1"/>
  <c r="Y101" i="3"/>
  <c r="BD101" i="3" s="1"/>
  <c r="CI101" i="3" s="1"/>
  <c r="W104" i="5" s="1"/>
  <c r="Z101" i="3"/>
  <c r="BE101" i="3" s="1"/>
  <c r="CJ101" i="3" s="1"/>
  <c r="X104" i="5" s="1"/>
  <c r="AA101" i="3"/>
  <c r="BF101" i="3" s="1"/>
  <c r="CK101" i="3" s="1"/>
  <c r="Y104" i="5" s="1"/>
  <c r="AB101" i="3"/>
  <c r="BG101" i="3" s="1"/>
  <c r="CL101" i="3" s="1"/>
  <c r="Z104" i="5" s="1"/>
  <c r="AC101" i="3"/>
  <c r="BH101" i="3" s="1"/>
  <c r="CM101" i="3" s="1"/>
  <c r="AA104" i="5" s="1"/>
  <c r="AD101" i="3"/>
  <c r="BI101" i="3" s="1"/>
  <c r="CN101" i="3" s="1"/>
  <c r="AB104" i="5" s="1"/>
  <c r="AE101" i="3"/>
  <c r="BJ101" i="3" s="1"/>
  <c r="CO101" i="3" s="1"/>
  <c r="AC104" i="5" s="1"/>
  <c r="AF101" i="3"/>
  <c r="BK101" i="3" s="1"/>
  <c r="CP101" i="3" s="1"/>
  <c r="AD104" i="5" s="1"/>
  <c r="AG101" i="3"/>
  <c r="BL101" i="3" s="1"/>
  <c r="CQ101" i="3" s="1"/>
  <c r="AE104" i="5" s="1"/>
  <c r="AH101" i="3"/>
  <c r="BM101" i="3" s="1"/>
  <c r="CR101" i="3" s="1"/>
  <c r="AF104" i="5" s="1"/>
  <c r="AI101" i="3"/>
  <c r="BN101" i="3" s="1"/>
  <c r="CS101" i="3" s="1"/>
  <c r="AG104" i="5" s="1"/>
  <c r="AJ101" i="3"/>
  <c r="BO101" i="3" s="1"/>
  <c r="CT101" i="3" s="1"/>
  <c r="AH104" i="5" s="1"/>
  <c r="AK101" i="3"/>
  <c r="BP101" i="3" s="1"/>
  <c r="CU101" i="3" s="1"/>
  <c r="AI104" i="5" s="1"/>
  <c r="H102" i="3"/>
  <c r="AM102" i="3" s="1"/>
  <c r="BR102" i="3" s="1"/>
  <c r="F105" i="5" s="1"/>
  <c r="I102" i="3"/>
  <c r="AN102" i="3" s="1"/>
  <c r="BS102" i="3" s="1"/>
  <c r="G105" i="5" s="1"/>
  <c r="J102" i="3"/>
  <c r="AO102" i="3" s="1"/>
  <c r="BT102" i="3" s="1"/>
  <c r="H105" i="5" s="1"/>
  <c r="K102" i="3"/>
  <c r="AP102" i="3" s="1"/>
  <c r="BU102" i="3" s="1"/>
  <c r="I105" i="5" s="1"/>
  <c r="L102" i="3"/>
  <c r="AQ102" i="3" s="1"/>
  <c r="BV102" i="3" s="1"/>
  <c r="J105" i="5" s="1"/>
  <c r="M102" i="3"/>
  <c r="AR102" i="3" s="1"/>
  <c r="BW102" i="3" s="1"/>
  <c r="K105" i="5" s="1"/>
  <c r="N102" i="3"/>
  <c r="AS102" i="3" s="1"/>
  <c r="BX102" i="3" s="1"/>
  <c r="L105" i="5" s="1"/>
  <c r="O102" i="3"/>
  <c r="AT102" i="3" s="1"/>
  <c r="BY102" i="3" s="1"/>
  <c r="M105" i="5" s="1"/>
  <c r="P102" i="3"/>
  <c r="AU102" i="3" s="1"/>
  <c r="BZ102" i="3" s="1"/>
  <c r="N105" i="5" s="1"/>
  <c r="Q102" i="3"/>
  <c r="AV102" i="3" s="1"/>
  <c r="CA102" i="3" s="1"/>
  <c r="O105" i="5" s="1"/>
  <c r="R102" i="3"/>
  <c r="AW102" i="3" s="1"/>
  <c r="CB102" i="3" s="1"/>
  <c r="P105" i="5" s="1"/>
  <c r="S102" i="3"/>
  <c r="AX102" i="3" s="1"/>
  <c r="CC102" i="3" s="1"/>
  <c r="Q105" i="5" s="1"/>
  <c r="T102" i="3"/>
  <c r="AY102" i="3" s="1"/>
  <c r="CD102" i="3" s="1"/>
  <c r="R105" i="5" s="1"/>
  <c r="U102" i="3"/>
  <c r="AZ102" i="3" s="1"/>
  <c r="CE102" i="3" s="1"/>
  <c r="S105" i="5" s="1"/>
  <c r="V102" i="3"/>
  <c r="BA102" i="3" s="1"/>
  <c r="CF102" i="3" s="1"/>
  <c r="T105" i="5" s="1"/>
  <c r="W102" i="3"/>
  <c r="BB102" i="3" s="1"/>
  <c r="CG102" i="3" s="1"/>
  <c r="U105" i="5" s="1"/>
  <c r="X102" i="3"/>
  <c r="BC102" i="3" s="1"/>
  <c r="CH102" i="3" s="1"/>
  <c r="V105" i="5" s="1"/>
  <c r="Y102" i="3"/>
  <c r="BD102" i="3" s="1"/>
  <c r="CI102" i="3" s="1"/>
  <c r="W105" i="5" s="1"/>
  <c r="Z102" i="3"/>
  <c r="BE102" i="3" s="1"/>
  <c r="CJ102" i="3" s="1"/>
  <c r="X105" i="5" s="1"/>
  <c r="AA102" i="3"/>
  <c r="BF102" i="3" s="1"/>
  <c r="CK102" i="3" s="1"/>
  <c r="Y105" i="5" s="1"/>
  <c r="AB102" i="3"/>
  <c r="BG102" i="3" s="1"/>
  <c r="CL102" i="3" s="1"/>
  <c r="Z105" i="5" s="1"/>
  <c r="AC102" i="3"/>
  <c r="BH102" i="3" s="1"/>
  <c r="CM102" i="3" s="1"/>
  <c r="AA105" i="5" s="1"/>
  <c r="AD102" i="3"/>
  <c r="BI102" i="3" s="1"/>
  <c r="CN102" i="3" s="1"/>
  <c r="AB105" i="5" s="1"/>
  <c r="AE102" i="3"/>
  <c r="BJ102" i="3" s="1"/>
  <c r="CO102" i="3" s="1"/>
  <c r="AC105" i="5" s="1"/>
  <c r="AF102" i="3"/>
  <c r="BK102" i="3" s="1"/>
  <c r="CP102" i="3" s="1"/>
  <c r="AD105" i="5" s="1"/>
  <c r="AG102" i="3"/>
  <c r="BL102" i="3" s="1"/>
  <c r="CQ102" i="3" s="1"/>
  <c r="AE105" i="5" s="1"/>
  <c r="AH102" i="3"/>
  <c r="BM102" i="3" s="1"/>
  <c r="CR102" i="3" s="1"/>
  <c r="AF105" i="5" s="1"/>
  <c r="AI102" i="3"/>
  <c r="BN102" i="3" s="1"/>
  <c r="CS102" i="3" s="1"/>
  <c r="AG105" i="5" s="1"/>
  <c r="AJ102" i="3"/>
  <c r="BO102" i="3" s="1"/>
  <c r="CT102" i="3" s="1"/>
  <c r="AH105" i="5" s="1"/>
  <c r="AK102" i="3"/>
  <c r="BP102" i="3" s="1"/>
  <c r="CU102" i="3" s="1"/>
  <c r="AI105" i="5" s="1"/>
  <c r="H103" i="3"/>
  <c r="AM103" i="3" s="1"/>
  <c r="BR103" i="3" s="1"/>
  <c r="F106" i="5" s="1"/>
  <c r="I103" i="3"/>
  <c r="AN103" i="3" s="1"/>
  <c r="BS103" i="3" s="1"/>
  <c r="G106" i="5" s="1"/>
  <c r="J103" i="3"/>
  <c r="AO103" i="3" s="1"/>
  <c r="BT103" i="3" s="1"/>
  <c r="H106" i="5" s="1"/>
  <c r="K103" i="3"/>
  <c r="AP103" i="3" s="1"/>
  <c r="BU103" i="3" s="1"/>
  <c r="I106" i="5" s="1"/>
  <c r="L103" i="3"/>
  <c r="AQ103" i="3" s="1"/>
  <c r="BV103" i="3" s="1"/>
  <c r="J106" i="5" s="1"/>
  <c r="M103" i="3"/>
  <c r="AR103" i="3" s="1"/>
  <c r="BW103" i="3" s="1"/>
  <c r="K106" i="5" s="1"/>
  <c r="N103" i="3"/>
  <c r="AS103" i="3" s="1"/>
  <c r="BX103" i="3" s="1"/>
  <c r="L106" i="5" s="1"/>
  <c r="O103" i="3"/>
  <c r="AT103" i="3" s="1"/>
  <c r="BY103" i="3" s="1"/>
  <c r="M106" i="5" s="1"/>
  <c r="P103" i="3"/>
  <c r="AU103" i="3" s="1"/>
  <c r="BZ103" i="3" s="1"/>
  <c r="N106" i="5" s="1"/>
  <c r="Q103" i="3"/>
  <c r="AV103" i="3" s="1"/>
  <c r="CA103" i="3" s="1"/>
  <c r="O106" i="5" s="1"/>
  <c r="R103" i="3"/>
  <c r="AW103" i="3" s="1"/>
  <c r="CB103" i="3" s="1"/>
  <c r="P106" i="5" s="1"/>
  <c r="S103" i="3"/>
  <c r="AX103" i="3" s="1"/>
  <c r="CC103" i="3" s="1"/>
  <c r="Q106" i="5" s="1"/>
  <c r="T103" i="3"/>
  <c r="AY103" i="3" s="1"/>
  <c r="CD103" i="3" s="1"/>
  <c r="R106" i="5" s="1"/>
  <c r="U103" i="3"/>
  <c r="AZ103" i="3" s="1"/>
  <c r="CE103" i="3" s="1"/>
  <c r="S106" i="5" s="1"/>
  <c r="V103" i="3"/>
  <c r="BA103" i="3" s="1"/>
  <c r="CF103" i="3" s="1"/>
  <c r="T106" i="5" s="1"/>
  <c r="W103" i="3"/>
  <c r="BB103" i="3" s="1"/>
  <c r="CG103" i="3" s="1"/>
  <c r="U106" i="5" s="1"/>
  <c r="X103" i="3"/>
  <c r="BC103" i="3" s="1"/>
  <c r="CH103" i="3" s="1"/>
  <c r="V106" i="5" s="1"/>
  <c r="Y103" i="3"/>
  <c r="BD103" i="3" s="1"/>
  <c r="CI103" i="3" s="1"/>
  <c r="W106" i="5" s="1"/>
  <c r="Z103" i="3"/>
  <c r="BE103" i="3" s="1"/>
  <c r="CJ103" i="3" s="1"/>
  <c r="X106" i="5" s="1"/>
  <c r="AA103" i="3"/>
  <c r="BF103" i="3" s="1"/>
  <c r="CK103" i="3" s="1"/>
  <c r="Y106" i="5" s="1"/>
  <c r="AB103" i="3"/>
  <c r="BG103" i="3" s="1"/>
  <c r="CL103" i="3" s="1"/>
  <c r="Z106" i="5" s="1"/>
  <c r="AC103" i="3"/>
  <c r="BH103" i="3" s="1"/>
  <c r="CM103" i="3" s="1"/>
  <c r="AA106" i="5" s="1"/>
  <c r="AD103" i="3"/>
  <c r="BI103" i="3" s="1"/>
  <c r="CN103" i="3" s="1"/>
  <c r="AB106" i="5" s="1"/>
  <c r="AE103" i="3"/>
  <c r="BJ103" i="3" s="1"/>
  <c r="CO103" i="3" s="1"/>
  <c r="AC106" i="5" s="1"/>
  <c r="AF103" i="3"/>
  <c r="BK103" i="3" s="1"/>
  <c r="CP103" i="3" s="1"/>
  <c r="AD106" i="5" s="1"/>
  <c r="AG103" i="3"/>
  <c r="BL103" i="3" s="1"/>
  <c r="CQ103" i="3" s="1"/>
  <c r="AE106" i="5" s="1"/>
  <c r="AH103" i="3"/>
  <c r="BM103" i="3" s="1"/>
  <c r="CR103" i="3" s="1"/>
  <c r="AF106" i="5" s="1"/>
  <c r="AI103" i="3"/>
  <c r="BN103" i="3" s="1"/>
  <c r="CS103" i="3" s="1"/>
  <c r="AG106" i="5" s="1"/>
  <c r="AJ103" i="3"/>
  <c r="BO103" i="3" s="1"/>
  <c r="CT103" i="3" s="1"/>
  <c r="AH106" i="5" s="1"/>
  <c r="AK103" i="3"/>
  <c r="BP103" i="3" s="1"/>
  <c r="CU103" i="3" s="1"/>
  <c r="AI106" i="5" s="1"/>
  <c r="H104" i="3"/>
  <c r="AM104" i="3" s="1"/>
  <c r="BR104" i="3" s="1"/>
  <c r="F107" i="5" s="1"/>
  <c r="I104" i="3"/>
  <c r="AN104" i="3" s="1"/>
  <c r="BS104" i="3" s="1"/>
  <c r="G107" i="5" s="1"/>
  <c r="J104" i="3"/>
  <c r="AO104" i="3" s="1"/>
  <c r="BT104" i="3" s="1"/>
  <c r="H107" i="5" s="1"/>
  <c r="K104" i="3"/>
  <c r="AP104" i="3" s="1"/>
  <c r="BU104" i="3" s="1"/>
  <c r="I107" i="5" s="1"/>
  <c r="L104" i="3"/>
  <c r="AQ104" i="3" s="1"/>
  <c r="BV104" i="3" s="1"/>
  <c r="J107" i="5" s="1"/>
  <c r="M104" i="3"/>
  <c r="AR104" i="3" s="1"/>
  <c r="BW104" i="3" s="1"/>
  <c r="K107" i="5" s="1"/>
  <c r="N104" i="3"/>
  <c r="AS104" i="3" s="1"/>
  <c r="BX104" i="3" s="1"/>
  <c r="L107" i="5" s="1"/>
  <c r="O104" i="3"/>
  <c r="AT104" i="3" s="1"/>
  <c r="BY104" i="3" s="1"/>
  <c r="M107" i="5" s="1"/>
  <c r="P104" i="3"/>
  <c r="AU104" i="3" s="1"/>
  <c r="BZ104" i="3" s="1"/>
  <c r="N107" i="5" s="1"/>
  <c r="Q104" i="3"/>
  <c r="AV104" i="3" s="1"/>
  <c r="CA104" i="3" s="1"/>
  <c r="O107" i="5" s="1"/>
  <c r="R104" i="3"/>
  <c r="AW104" i="3" s="1"/>
  <c r="CB104" i="3" s="1"/>
  <c r="P107" i="5" s="1"/>
  <c r="S104" i="3"/>
  <c r="AX104" i="3" s="1"/>
  <c r="CC104" i="3" s="1"/>
  <c r="Q107" i="5" s="1"/>
  <c r="T104" i="3"/>
  <c r="AY104" i="3" s="1"/>
  <c r="CD104" i="3" s="1"/>
  <c r="R107" i="5" s="1"/>
  <c r="U104" i="3"/>
  <c r="AZ104" i="3" s="1"/>
  <c r="CE104" i="3" s="1"/>
  <c r="S107" i="5" s="1"/>
  <c r="V104" i="3"/>
  <c r="BA104" i="3" s="1"/>
  <c r="CF104" i="3" s="1"/>
  <c r="T107" i="5" s="1"/>
  <c r="W104" i="3"/>
  <c r="BB104" i="3" s="1"/>
  <c r="CG104" i="3" s="1"/>
  <c r="U107" i="5" s="1"/>
  <c r="X104" i="3"/>
  <c r="BC104" i="3" s="1"/>
  <c r="CH104" i="3" s="1"/>
  <c r="V107" i="5" s="1"/>
  <c r="Y104" i="3"/>
  <c r="BD104" i="3" s="1"/>
  <c r="CI104" i="3" s="1"/>
  <c r="W107" i="5" s="1"/>
  <c r="Z104" i="3"/>
  <c r="BE104" i="3" s="1"/>
  <c r="CJ104" i="3" s="1"/>
  <c r="X107" i="5" s="1"/>
  <c r="AA104" i="3"/>
  <c r="BF104" i="3" s="1"/>
  <c r="CK104" i="3" s="1"/>
  <c r="Y107" i="5" s="1"/>
  <c r="AB104" i="3"/>
  <c r="BG104" i="3" s="1"/>
  <c r="CL104" i="3" s="1"/>
  <c r="Z107" i="5" s="1"/>
  <c r="AC104" i="3"/>
  <c r="BH104" i="3" s="1"/>
  <c r="CM104" i="3" s="1"/>
  <c r="AA107" i="5" s="1"/>
  <c r="AD104" i="3"/>
  <c r="BI104" i="3" s="1"/>
  <c r="CN104" i="3" s="1"/>
  <c r="AB107" i="5" s="1"/>
  <c r="AE104" i="3"/>
  <c r="BJ104" i="3" s="1"/>
  <c r="CO104" i="3" s="1"/>
  <c r="AC107" i="5" s="1"/>
  <c r="AF104" i="3"/>
  <c r="BK104" i="3" s="1"/>
  <c r="CP104" i="3" s="1"/>
  <c r="AD107" i="5" s="1"/>
  <c r="AG104" i="3"/>
  <c r="BL104" i="3" s="1"/>
  <c r="CQ104" i="3" s="1"/>
  <c r="AE107" i="5" s="1"/>
  <c r="AH104" i="3"/>
  <c r="BM104" i="3" s="1"/>
  <c r="CR104" i="3" s="1"/>
  <c r="AF107" i="5" s="1"/>
  <c r="AI104" i="3"/>
  <c r="BN104" i="3" s="1"/>
  <c r="CS104" i="3" s="1"/>
  <c r="AG107" i="5" s="1"/>
  <c r="AJ104" i="3"/>
  <c r="BO104" i="3" s="1"/>
  <c r="CT104" i="3" s="1"/>
  <c r="AH107" i="5" s="1"/>
  <c r="AK104" i="3"/>
  <c r="BP104" i="3" s="1"/>
  <c r="CU104" i="3" s="1"/>
  <c r="AI107" i="5" s="1"/>
  <c r="H105" i="3"/>
  <c r="AM105" i="3" s="1"/>
  <c r="BR105" i="3" s="1"/>
  <c r="F108" i="5" s="1"/>
  <c r="I105" i="3"/>
  <c r="AN105" i="3" s="1"/>
  <c r="BS105" i="3" s="1"/>
  <c r="G108" i="5" s="1"/>
  <c r="J105" i="3"/>
  <c r="AO105" i="3" s="1"/>
  <c r="BT105" i="3" s="1"/>
  <c r="H108" i="5" s="1"/>
  <c r="K105" i="3"/>
  <c r="AP105" i="3" s="1"/>
  <c r="BU105" i="3" s="1"/>
  <c r="I108" i="5" s="1"/>
  <c r="L105" i="3"/>
  <c r="AQ105" i="3" s="1"/>
  <c r="BV105" i="3" s="1"/>
  <c r="J108" i="5" s="1"/>
  <c r="M105" i="3"/>
  <c r="AR105" i="3" s="1"/>
  <c r="BW105" i="3" s="1"/>
  <c r="K108" i="5" s="1"/>
  <c r="N105" i="3"/>
  <c r="AS105" i="3" s="1"/>
  <c r="BX105" i="3" s="1"/>
  <c r="L108" i="5" s="1"/>
  <c r="O105" i="3"/>
  <c r="AT105" i="3" s="1"/>
  <c r="BY105" i="3" s="1"/>
  <c r="M108" i="5" s="1"/>
  <c r="P105" i="3"/>
  <c r="AU105" i="3" s="1"/>
  <c r="BZ105" i="3" s="1"/>
  <c r="N108" i="5" s="1"/>
  <c r="Q105" i="3"/>
  <c r="AV105" i="3" s="1"/>
  <c r="CA105" i="3" s="1"/>
  <c r="O108" i="5" s="1"/>
  <c r="R105" i="3"/>
  <c r="AW105" i="3" s="1"/>
  <c r="CB105" i="3" s="1"/>
  <c r="P108" i="5" s="1"/>
  <c r="S105" i="3"/>
  <c r="AX105" i="3" s="1"/>
  <c r="CC105" i="3" s="1"/>
  <c r="Q108" i="5" s="1"/>
  <c r="T105" i="3"/>
  <c r="AY105" i="3" s="1"/>
  <c r="CD105" i="3" s="1"/>
  <c r="R108" i="5" s="1"/>
  <c r="U105" i="3"/>
  <c r="AZ105" i="3" s="1"/>
  <c r="CE105" i="3" s="1"/>
  <c r="S108" i="5" s="1"/>
  <c r="V105" i="3"/>
  <c r="BA105" i="3" s="1"/>
  <c r="CF105" i="3" s="1"/>
  <c r="T108" i="5" s="1"/>
  <c r="W105" i="3"/>
  <c r="BB105" i="3" s="1"/>
  <c r="CG105" i="3" s="1"/>
  <c r="U108" i="5" s="1"/>
  <c r="X105" i="3"/>
  <c r="BC105" i="3" s="1"/>
  <c r="CH105" i="3" s="1"/>
  <c r="V108" i="5" s="1"/>
  <c r="Y105" i="3"/>
  <c r="BD105" i="3" s="1"/>
  <c r="CI105" i="3" s="1"/>
  <c r="W108" i="5" s="1"/>
  <c r="Z105" i="3"/>
  <c r="BE105" i="3" s="1"/>
  <c r="CJ105" i="3" s="1"/>
  <c r="X108" i="5" s="1"/>
  <c r="AA105" i="3"/>
  <c r="BF105" i="3" s="1"/>
  <c r="CK105" i="3" s="1"/>
  <c r="Y108" i="5" s="1"/>
  <c r="AB105" i="3"/>
  <c r="BG105" i="3" s="1"/>
  <c r="CL105" i="3" s="1"/>
  <c r="Z108" i="5" s="1"/>
  <c r="AC105" i="3"/>
  <c r="BH105" i="3" s="1"/>
  <c r="CM105" i="3" s="1"/>
  <c r="AA108" i="5" s="1"/>
  <c r="AD105" i="3"/>
  <c r="BI105" i="3" s="1"/>
  <c r="CN105" i="3" s="1"/>
  <c r="AB108" i="5" s="1"/>
  <c r="AE105" i="3"/>
  <c r="BJ105" i="3" s="1"/>
  <c r="CO105" i="3" s="1"/>
  <c r="AC108" i="5" s="1"/>
  <c r="AF105" i="3"/>
  <c r="BK105" i="3" s="1"/>
  <c r="CP105" i="3" s="1"/>
  <c r="AD108" i="5" s="1"/>
  <c r="AG105" i="3"/>
  <c r="BL105" i="3" s="1"/>
  <c r="CQ105" i="3" s="1"/>
  <c r="AE108" i="5" s="1"/>
  <c r="AH105" i="3"/>
  <c r="BM105" i="3" s="1"/>
  <c r="CR105" i="3" s="1"/>
  <c r="AF108" i="5" s="1"/>
  <c r="AI105" i="3"/>
  <c r="BN105" i="3" s="1"/>
  <c r="CS105" i="3" s="1"/>
  <c r="AG108" i="5" s="1"/>
  <c r="AJ105" i="3"/>
  <c r="BO105" i="3" s="1"/>
  <c r="CT105" i="3" s="1"/>
  <c r="AH108" i="5" s="1"/>
  <c r="AK105" i="3"/>
  <c r="BP105" i="3" s="1"/>
  <c r="CU105" i="3" s="1"/>
  <c r="AI108" i="5" s="1"/>
  <c r="H106" i="3"/>
  <c r="AM106" i="3" s="1"/>
  <c r="BR106" i="3" s="1"/>
  <c r="F109" i="5" s="1"/>
  <c r="I106" i="3"/>
  <c r="AN106" i="3" s="1"/>
  <c r="BS106" i="3" s="1"/>
  <c r="G109" i="5" s="1"/>
  <c r="J106" i="3"/>
  <c r="AO106" i="3" s="1"/>
  <c r="BT106" i="3" s="1"/>
  <c r="H109" i="5" s="1"/>
  <c r="K106" i="3"/>
  <c r="AP106" i="3" s="1"/>
  <c r="BU106" i="3" s="1"/>
  <c r="I109" i="5" s="1"/>
  <c r="L106" i="3"/>
  <c r="AQ106" i="3" s="1"/>
  <c r="BV106" i="3" s="1"/>
  <c r="J109" i="5" s="1"/>
  <c r="M106" i="3"/>
  <c r="AR106" i="3" s="1"/>
  <c r="BW106" i="3" s="1"/>
  <c r="K109" i="5" s="1"/>
  <c r="N106" i="3"/>
  <c r="AS106" i="3" s="1"/>
  <c r="BX106" i="3" s="1"/>
  <c r="L109" i="5" s="1"/>
  <c r="O106" i="3"/>
  <c r="AT106" i="3" s="1"/>
  <c r="BY106" i="3" s="1"/>
  <c r="M109" i="5" s="1"/>
  <c r="P106" i="3"/>
  <c r="AU106" i="3" s="1"/>
  <c r="BZ106" i="3" s="1"/>
  <c r="N109" i="5" s="1"/>
  <c r="Q106" i="3"/>
  <c r="AV106" i="3" s="1"/>
  <c r="CA106" i="3" s="1"/>
  <c r="O109" i="5" s="1"/>
  <c r="R106" i="3"/>
  <c r="AW106" i="3" s="1"/>
  <c r="CB106" i="3" s="1"/>
  <c r="P109" i="5" s="1"/>
  <c r="S106" i="3"/>
  <c r="AX106" i="3" s="1"/>
  <c r="CC106" i="3" s="1"/>
  <c r="Q109" i="5" s="1"/>
  <c r="T106" i="3"/>
  <c r="AY106" i="3" s="1"/>
  <c r="CD106" i="3" s="1"/>
  <c r="R109" i="5" s="1"/>
  <c r="U106" i="3"/>
  <c r="AZ106" i="3" s="1"/>
  <c r="CE106" i="3" s="1"/>
  <c r="S109" i="5" s="1"/>
  <c r="V106" i="3"/>
  <c r="BA106" i="3" s="1"/>
  <c r="CF106" i="3" s="1"/>
  <c r="T109" i="5" s="1"/>
  <c r="W106" i="3"/>
  <c r="BB106" i="3" s="1"/>
  <c r="CG106" i="3" s="1"/>
  <c r="U109" i="5" s="1"/>
  <c r="X106" i="3"/>
  <c r="BC106" i="3" s="1"/>
  <c r="CH106" i="3" s="1"/>
  <c r="V109" i="5" s="1"/>
  <c r="Y106" i="3"/>
  <c r="BD106" i="3" s="1"/>
  <c r="CI106" i="3" s="1"/>
  <c r="W109" i="5" s="1"/>
  <c r="Z106" i="3"/>
  <c r="BE106" i="3" s="1"/>
  <c r="CJ106" i="3" s="1"/>
  <c r="X109" i="5" s="1"/>
  <c r="AA106" i="3"/>
  <c r="BF106" i="3" s="1"/>
  <c r="CK106" i="3" s="1"/>
  <c r="Y109" i="5" s="1"/>
  <c r="AB106" i="3"/>
  <c r="BG106" i="3" s="1"/>
  <c r="CL106" i="3" s="1"/>
  <c r="Z109" i="5" s="1"/>
  <c r="AC106" i="3"/>
  <c r="BH106" i="3" s="1"/>
  <c r="CM106" i="3" s="1"/>
  <c r="AA109" i="5" s="1"/>
  <c r="AD106" i="3"/>
  <c r="BI106" i="3" s="1"/>
  <c r="CN106" i="3" s="1"/>
  <c r="AB109" i="5" s="1"/>
  <c r="AE106" i="3"/>
  <c r="BJ106" i="3" s="1"/>
  <c r="CO106" i="3" s="1"/>
  <c r="AC109" i="5" s="1"/>
  <c r="AF106" i="3"/>
  <c r="BK106" i="3" s="1"/>
  <c r="CP106" i="3" s="1"/>
  <c r="AD109" i="5" s="1"/>
  <c r="AG106" i="3"/>
  <c r="BL106" i="3" s="1"/>
  <c r="CQ106" i="3" s="1"/>
  <c r="AE109" i="5" s="1"/>
  <c r="AH106" i="3"/>
  <c r="BM106" i="3" s="1"/>
  <c r="CR106" i="3" s="1"/>
  <c r="AF109" i="5" s="1"/>
  <c r="AI106" i="3"/>
  <c r="BN106" i="3" s="1"/>
  <c r="CS106" i="3" s="1"/>
  <c r="AG109" i="5" s="1"/>
  <c r="AJ106" i="3"/>
  <c r="BO106" i="3" s="1"/>
  <c r="CT106" i="3" s="1"/>
  <c r="AH109" i="5" s="1"/>
  <c r="AK106" i="3"/>
  <c r="BP106" i="3" s="1"/>
  <c r="CU106" i="3" s="1"/>
  <c r="AI109" i="5" s="1"/>
  <c r="H107" i="3"/>
  <c r="AM107" i="3" s="1"/>
  <c r="BR107" i="3" s="1"/>
  <c r="F110" i="5" s="1"/>
  <c r="I107" i="3"/>
  <c r="AN107" i="3" s="1"/>
  <c r="BS107" i="3" s="1"/>
  <c r="G110" i="5" s="1"/>
  <c r="J107" i="3"/>
  <c r="AO107" i="3" s="1"/>
  <c r="BT107" i="3" s="1"/>
  <c r="H110" i="5" s="1"/>
  <c r="K107" i="3"/>
  <c r="AP107" i="3" s="1"/>
  <c r="BU107" i="3" s="1"/>
  <c r="I110" i="5" s="1"/>
  <c r="L107" i="3"/>
  <c r="AQ107" i="3" s="1"/>
  <c r="BV107" i="3" s="1"/>
  <c r="J110" i="5" s="1"/>
  <c r="M107" i="3"/>
  <c r="AR107" i="3" s="1"/>
  <c r="BW107" i="3" s="1"/>
  <c r="K110" i="5" s="1"/>
  <c r="N107" i="3"/>
  <c r="AS107" i="3" s="1"/>
  <c r="BX107" i="3" s="1"/>
  <c r="L110" i="5" s="1"/>
  <c r="O107" i="3"/>
  <c r="AT107" i="3" s="1"/>
  <c r="BY107" i="3" s="1"/>
  <c r="M110" i="5" s="1"/>
  <c r="P107" i="3"/>
  <c r="AU107" i="3" s="1"/>
  <c r="BZ107" i="3" s="1"/>
  <c r="N110" i="5" s="1"/>
  <c r="Q107" i="3"/>
  <c r="AV107" i="3" s="1"/>
  <c r="CA107" i="3" s="1"/>
  <c r="O110" i="5" s="1"/>
  <c r="R107" i="3"/>
  <c r="AW107" i="3" s="1"/>
  <c r="CB107" i="3" s="1"/>
  <c r="P110" i="5" s="1"/>
  <c r="S107" i="3"/>
  <c r="AX107" i="3" s="1"/>
  <c r="CC107" i="3" s="1"/>
  <c r="Q110" i="5" s="1"/>
  <c r="T107" i="3"/>
  <c r="AY107" i="3" s="1"/>
  <c r="CD107" i="3" s="1"/>
  <c r="R110" i="5" s="1"/>
  <c r="U107" i="3"/>
  <c r="AZ107" i="3" s="1"/>
  <c r="CE107" i="3" s="1"/>
  <c r="S110" i="5" s="1"/>
  <c r="V107" i="3"/>
  <c r="BA107" i="3" s="1"/>
  <c r="CF107" i="3" s="1"/>
  <c r="T110" i="5" s="1"/>
  <c r="W107" i="3"/>
  <c r="BB107" i="3" s="1"/>
  <c r="CG107" i="3" s="1"/>
  <c r="U110" i="5" s="1"/>
  <c r="X107" i="3"/>
  <c r="BC107" i="3" s="1"/>
  <c r="CH107" i="3" s="1"/>
  <c r="V110" i="5" s="1"/>
  <c r="Y107" i="3"/>
  <c r="BD107" i="3" s="1"/>
  <c r="CI107" i="3" s="1"/>
  <c r="W110" i="5" s="1"/>
  <c r="Z107" i="3"/>
  <c r="BE107" i="3" s="1"/>
  <c r="CJ107" i="3" s="1"/>
  <c r="X110" i="5" s="1"/>
  <c r="AA107" i="3"/>
  <c r="BF107" i="3" s="1"/>
  <c r="CK107" i="3" s="1"/>
  <c r="Y110" i="5" s="1"/>
  <c r="AB107" i="3"/>
  <c r="BG107" i="3" s="1"/>
  <c r="CL107" i="3" s="1"/>
  <c r="Z110" i="5" s="1"/>
  <c r="AC107" i="3"/>
  <c r="BH107" i="3" s="1"/>
  <c r="CM107" i="3" s="1"/>
  <c r="AA110" i="5" s="1"/>
  <c r="AD107" i="3"/>
  <c r="BI107" i="3" s="1"/>
  <c r="CN107" i="3" s="1"/>
  <c r="AB110" i="5" s="1"/>
  <c r="AE107" i="3"/>
  <c r="BJ107" i="3" s="1"/>
  <c r="CO107" i="3" s="1"/>
  <c r="AC110" i="5" s="1"/>
  <c r="AF107" i="3"/>
  <c r="BK107" i="3" s="1"/>
  <c r="CP107" i="3" s="1"/>
  <c r="AD110" i="5" s="1"/>
  <c r="AG107" i="3"/>
  <c r="BL107" i="3" s="1"/>
  <c r="CQ107" i="3" s="1"/>
  <c r="AE110" i="5" s="1"/>
  <c r="AH107" i="3"/>
  <c r="BM107" i="3" s="1"/>
  <c r="CR107" i="3" s="1"/>
  <c r="AF110" i="5" s="1"/>
  <c r="AI107" i="3"/>
  <c r="BN107" i="3" s="1"/>
  <c r="CS107" i="3" s="1"/>
  <c r="AG110" i="5" s="1"/>
  <c r="AJ107" i="3"/>
  <c r="BO107" i="3" s="1"/>
  <c r="CT107" i="3" s="1"/>
  <c r="AH110" i="5" s="1"/>
  <c r="AK107" i="3"/>
  <c r="BP107" i="3" s="1"/>
  <c r="CU107" i="3" s="1"/>
  <c r="AI110" i="5" s="1"/>
  <c r="H108" i="3"/>
  <c r="AM108" i="3" s="1"/>
  <c r="BR108" i="3" s="1"/>
  <c r="F111" i="5" s="1"/>
  <c r="I108" i="3"/>
  <c r="AN108" i="3" s="1"/>
  <c r="BS108" i="3" s="1"/>
  <c r="G111" i="5" s="1"/>
  <c r="J108" i="3"/>
  <c r="AO108" i="3" s="1"/>
  <c r="BT108" i="3" s="1"/>
  <c r="H111" i="5" s="1"/>
  <c r="K108" i="3"/>
  <c r="AP108" i="3" s="1"/>
  <c r="BU108" i="3" s="1"/>
  <c r="I111" i="5" s="1"/>
  <c r="L108" i="3"/>
  <c r="AQ108" i="3" s="1"/>
  <c r="BV108" i="3" s="1"/>
  <c r="J111" i="5" s="1"/>
  <c r="M108" i="3"/>
  <c r="AR108" i="3" s="1"/>
  <c r="BW108" i="3" s="1"/>
  <c r="K111" i="5" s="1"/>
  <c r="N108" i="3"/>
  <c r="AS108" i="3" s="1"/>
  <c r="BX108" i="3" s="1"/>
  <c r="L111" i="5" s="1"/>
  <c r="O108" i="3"/>
  <c r="AT108" i="3" s="1"/>
  <c r="BY108" i="3" s="1"/>
  <c r="M111" i="5" s="1"/>
  <c r="P108" i="3"/>
  <c r="AU108" i="3" s="1"/>
  <c r="BZ108" i="3" s="1"/>
  <c r="N111" i="5" s="1"/>
  <c r="Q108" i="3"/>
  <c r="AV108" i="3" s="1"/>
  <c r="CA108" i="3" s="1"/>
  <c r="O111" i="5" s="1"/>
  <c r="R108" i="3"/>
  <c r="AW108" i="3" s="1"/>
  <c r="CB108" i="3" s="1"/>
  <c r="P111" i="5" s="1"/>
  <c r="S108" i="3"/>
  <c r="AX108" i="3" s="1"/>
  <c r="CC108" i="3" s="1"/>
  <c r="Q111" i="5" s="1"/>
  <c r="T108" i="3"/>
  <c r="AY108" i="3" s="1"/>
  <c r="CD108" i="3" s="1"/>
  <c r="R111" i="5" s="1"/>
  <c r="U108" i="3"/>
  <c r="AZ108" i="3" s="1"/>
  <c r="CE108" i="3" s="1"/>
  <c r="S111" i="5" s="1"/>
  <c r="V108" i="3"/>
  <c r="BA108" i="3" s="1"/>
  <c r="CF108" i="3" s="1"/>
  <c r="T111" i="5" s="1"/>
  <c r="W108" i="3"/>
  <c r="BB108" i="3" s="1"/>
  <c r="CG108" i="3" s="1"/>
  <c r="U111" i="5" s="1"/>
  <c r="X108" i="3"/>
  <c r="BC108" i="3" s="1"/>
  <c r="CH108" i="3" s="1"/>
  <c r="V111" i="5" s="1"/>
  <c r="Y108" i="3"/>
  <c r="BD108" i="3" s="1"/>
  <c r="CI108" i="3" s="1"/>
  <c r="W111" i="5" s="1"/>
  <c r="Z108" i="3"/>
  <c r="BE108" i="3" s="1"/>
  <c r="CJ108" i="3" s="1"/>
  <c r="X111" i="5" s="1"/>
  <c r="AA108" i="3"/>
  <c r="BF108" i="3" s="1"/>
  <c r="CK108" i="3" s="1"/>
  <c r="Y111" i="5" s="1"/>
  <c r="AB108" i="3"/>
  <c r="BG108" i="3" s="1"/>
  <c r="CL108" i="3" s="1"/>
  <c r="Z111" i="5" s="1"/>
  <c r="AC108" i="3"/>
  <c r="BH108" i="3" s="1"/>
  <c r="CM108" i="3" s="1"/>
  <c r="AA111" i="5" s="1"/>
  <c r="AD108" i="3"/>
  <c r="BI108" i="3" s="1"/>
  <c r="CN108" i="3" s="1"/>
  <c r="AB111" i="5" s="1"/>
  <c r="AE108" i="3"/>
  <c r="BJ108" i="3" s="1"/>
  <c r="CO108" i="3" s="1"/>
  <c r="AC111" i="5" s="1"/>
  <c r="AF108" i="3"/>
  <c r="BK108" i="3" s="1"/>
  <c r="CP108" i="3" s="1"/>
  <c r="AD111" i="5" s="1"/>
  <c r="AG108" i="3"/>
  <c r="BL108" i="3" s="1"/>
  <c r="CQ108" i="3" s="1"/>
  <c r="AE111" i="5" s="1"/>
  <c r="AH108" i="3"/>
  <c r="BM108" i="3" s="1"/>
  <c r="CR108" i="3" s="1"/>
  <c r="AF111" i="5" s="1"/>
  <c r="AI108" i="3"/>
  <c r="BN108" i="3" s="1"/>
  <c r="CS108" i="3" s="1"/>
  <c r="AG111" i="5" s="1"/>
  <c r="AJ108" i="3"/>
  <c r="BO108" i="3" s="1"/>
  <c r="CT108" i="3" s="1"/>
  <c r="AH111" i="5" s="1"/>
  <c r="AK108" i="3"/>
  <c r="BP108" i="3" s="1"/>
  <c r="CU108" i="3" s="1"/>
  <c r="AI111" i="5" s="1"/>
  <c r="H109" i="3"/>
  <c r="AM109" i="3" s="1"/>
  <c r="BR109" i="3" s="1"/>
  <c r="F112" i="5" s="1"/>
  <c r="I109" i="3"/>
  <c r="AN109" i="3" s="1"/>
  <c r="BS109" i="3" s="1"/>
  <c r="G112" i="5" s="1"/>
  <c r="J109" i="3"/>
  <c r="AO109" i="3" s="1"/>
  <c r="BT109" i="3" s="1"/>
  <c r="H112" i="5" s="1"/>
  <c r="K109" i="3"/>
  <c r="AP109" i="3" s="1"/>
  <c r="BU109" i="3" s="1"/>
  <c r="I112" i="5" s="1"/>
  <c r="L109" i="3"/>
  <c r="AQ109" i="3" s="1"/>
  <c r="BV109" i="3" s="1"/>
  <c r="J112" i="5" s="1"/>
  <c r="M109" i="3"/>
  <c r="AR109" i="3" s="1"/>
  <c r="BW109" i="3" s="1"/>
  <c r="K112" i="5" s="1"/>
  <c r="N109" i="3"/>
  <c r="AS109" i="3" s="1"/>
  <c r="BX109" i="3" s="1"/>
  <c r="L112" i="5" s="1"/>
  <c r="O109" i="3"/>
  <c r="AT109" i="3" s="1"/>
  <c r="BY109" i="3" s="1"/>
  <c r="M112" i="5" s="1"/>
  <c r="P109" i="3"/>
  <c r="AU109" i="3" s="1"/>
  <c r="BZ109" i="3" s="1"/>
  <c r="N112" i="5" s="1"/>
  <c r="Q109" i="3"/>
  <c r="AV109" i="3" s="1"/>
  <c r="CA109" i="3" s="1"/>
  <c r="O112" i="5" s="1"/>
  <c r="R109" i="3"/>
  <c r="AW109" i="3" s="1"/>
  <c r="CB109" i="3" s="1"/>
  <c r="P112" i="5" s="1"/>
  <c r="S109" i="3"/>
  <c r="AX109" i="3" s="1"/>
  <c r="CC109" i="3" s="1"/>
  <c r="Q112" i="5" s="1"/>
  <c r="T109" i="3"/>
  <c r="AY109" i="3" s="1"/>
  <c r="CD109" i="3" s="1"/>
  <c r="R112" i="5" s="1"/>
  <c r="U109" i="3"/>
  <c r="AZ109" i="3" s="1"/>
  <c r="CE109" i="3" s="1"/>
  <c r="S112" i="5" s="1"/>
  <c r="V109" i="3"/>
  <c r="BA109" i="3" s="1"/>
  <c r="CF109" i="3" s="1"/>
  <c r="T112" i="5" s="1"/>
  <c r="W109" i="3"/>
  <c r="BB109" i="3" s="1"/>
  <c r="CG109" i="3" s="1"/>
  <c r="U112" i="5" s="1"/>
  <c r="X109" i="3"/>
  <c r="BC109" i="3" s="1"/>
  <c r="CH109" i="3" s="1"/>
  <c r="V112" i="5" s="1"/>
  <c r="Y109" i="3"/>
  <c r="BD109" i="3" s="1"/>
  <c r="CI109" i="3" s="1"/>
  <c r="W112" i="5" s="1"/>
  <c r="Z109" i="3"/>
  <c r="BE109" i="3" s="1"/>
  <c r="CJ109" i="3" s="1"/>
  <c r="X112" i="5" s="1"/>
  <c r="AA109" i="3"/>
  <c r="BF109" i="3" s="1"/>
  <c r="CK109" i="3" s="1"/>
  <c r="Y112" i="5" s="1"/>
  <c r="AB109" i="3"/>
  <c r="BG109" i="3" s="1"/>
  <c r="CL109" i="3" s="1"/>
  <c r="Z112" i="5" s="1"/>
  <c r="AC109" i="3"/>
  <c r="BH109" i="3" s="1"/>
  <c r="CM109" i="3" s="1"/>
  <c r="AA112" i="5" s="1"/>
  <c r="AD109" i="3"/>
  <c r="BI109" i="3" s="1"/>
  <c r="CN109" i="3" s="1"/>
  <c r="AB112" i="5" s="1"/>
  <c r="AE109" i="3"/>
  <c r="BJ109" i="3" s="1"/>
  <c r="CO109" i="3" s="1"/>
  <c r="AC112" i="5" s="1"/>
  <c r="AF109" i="3"/>
  <c r="BK109" i="3" s="1"/>
  <c r="CP109" i="3" s="1"/>
  <c r="AD112" i="5" s="1"/>
  <c r="AG109" i="3"/>
  <c r="BL109" i="3" s="1"/>
  <c r="CQ109" i="3" s="1"/>
  <c r="AE112" i="5" s="1"/>
  <c r="AH109" i="3"/>
  <c r="BM109" i="3" s="1"/>
  <c r="CR109" i="3" s="1"/>
  <c r="AF112" i="5" s="1"/>
  <c r="AI109" i="3"/>
  <c r="BN109" i="3" s="1"/>
  <c r="CS109" i="3" s="1"/>
  <c r="AG112" i="5" s="1"/>
  <c r="AJ109" i="3"/>
  <c r="BO109" i="3" s="1"/>
  <c r="CT109" i="3" s="1"/>
  <c r="AH112" i="5" s="1"/>
  <c r="AK109" i="3"/>
  <c r="BP109" i="3" s="1"/>
  <c r="CU109" i="3" s="1"/>
  <c r="AI112" i="5" s="1"/>
  <c r="H110" i="3"/>
  <c r="AM110" i="3" s="1"/>
  <c r="BR110" i="3" s="1"/>
  <c r="F113" i="5" s="1"/>
  <c r="I110" i="3"/>
  <c r="AN110" i="3" s="1"/>
  <c r="BS110" i="3" s="1"/>
  <c r="G113" i="5" s="1"/>
  <c r="J110" i="3"/>
  <c r="AO110" i="3" s="1"/>
  <c r="BT110" i="3" s="1"/>
  <c r="H113" i="5" s="1"/>
  <c r="K110" i="3"/>
  <c r="AP110" i="3" s="1"/>
  <c r="BU110" i="3" s="1"/>
  <c r="I113" i="5" s="1"/>
  <c r="L110" i="3"/>
  <c r="AQ110" i="3" s="1"/>
  <c r="BV110" i="3" s="1"/>
  <c r="J113" i="5" s="1"/>
  <c r="M110" i="3"/>
  <c r="AR110" i="3" s="1"/>
  <c r="BW110" i="3" s="1"/>
  <c r="K113" i="5" s="1"/>
  <c r="N110" i="3"/>
  <c r="AS110" i="3" s="1"/>
  <c r="BX110" i="3" s="1"/>
  <c r="L113" i="5" s="1"/>
  <c r="O110" i="3"/>
  <c r="AT110" i="3" s="1"/>
  <c r="BY110" i="3" s="1"/>
  <c r="M113" i="5" s="1"/>
  <c r="P110" i="3"/>
  <c r="AU110" i="3" s="1"/>
  <c r="BZ110" i="3" s="1"/>
  <c r="N113" i="5" s="1"/>
  <c r="Q110" i="3"/>
  <c r="AV110" i="3" s="1"/>
  <c r="CA110" i="3" s="1"/>
  <c r="O113" i="5" s="1"/>
  <c r="R110" i="3"/>
  <c r="AW110" i="3" s="1"/>
  <c r="CB110" i="3" s="1"/>
  <c r="P113" i="5" s="1"/>
  <c r="S110" i="3"/>
  <c r="AX110" i="3" s="1"/>
  <c r="CC110" i="3" s="1"/>
  <c r="Q113" i="5" s="1"/>
  <c r="T110" i="3"/>
  <c r="AY110" i="3" s="1"/>
  <c r="CD110" i="3" s="1"/>
  <c r="R113" i="5" s="1"/>
  <c r="U110" i="3"/>
  <c r="AZ110" i="3" s="1"/>
  <c r="CE110" i="3" s="1"/>
  <c r="S113" i="5" s="1"/>
  <c r="V110" i="3"/>
  <c r="BA110" i="3" s="1"/>
  <c r="CF110" i="3" s="1"/>
  <c r="T113" i="5" s="1"/>
  <c r="W110" i="3"/>
  <c r="BB110" i="3" s="1"/>
  <c r="CG110" i="3" s="1"/>
  <c r="U113" i="5" s="1"/>
  <c r="X110" i="3"/>
  <c r="BC110" i="3" s="1"/>
  <c r="CH110" i="3" s="1"/>
  <c r="V113" i="5" s="1"/>
  <c r="Y110" i="3"/>
  <c r="BD110" i="3" s="1"/>
  <c r="CI110" i="3" s="1"/>
  <c r="W113" i="5" s="1"/>
  <c r="Z110" i="3"/>
  <c r="BE110" i="3" s="1"/>
  <c r="CJ110" i="3" s="1"/>
  <c r="X113" i="5" s="1"/>
  <c r="AA110" i="3"/>
  <c r="BF110" i="3" s="1"/>
  <c r="CK110" i="3" s="1"/>
  <c r="Y113" i="5" s="1"/>
  <c r="AB110" i="3"/>
  <c r="BG110" i="3" s="1"/>
  <c r="CL110" i="3" s="1"/>
  <c r="Z113" i="5" s="1"/>
  <c r="AC110" i="3"/>
  <c r="BH110" i="3" s="1"/>
  <c r="CM110" i="3" s="1"/>
  <c r="AA113" i="5" s="1"/>
  <c r="AD110" i="3"/>
  <c r="BI110" i="3" s="1"/>
  <c r="CN110" i="3" s="1"/>
  <c r="AB113" i="5" s="1"/>
  <c r="AE110" i="3"/>
  <c r="BJ110" i="3" s="1"/>
  <c r="CO110" i="3" s="1"/>
  <c r="AC113" i="5" s="1"/>
  <c r="AF110" i="3"/>
  <c r="BK110" i="3" s="1"/>
  <c r="CP110" i="3" s="1"/>
  <c r="AD113" i="5" s="1"/>
  <c r="AG110" i="3"/>
  <c r="BL110" i="3" s="1"/>
  <c r="CQ110" i="3" s="1"/>
  <c r="AE113" i="5" s="1"/>
  <c r="AH110" i="3"/>
  <c r="BM110" i="3" s="1"/>
  <c r="CR110" i="3" s="1"/>
  <c r="AF113" i="5" s="1"/>
  <c r="AI110" i="3"/>
  <c r="BN110" i="3" s="1"/>
  <c r="CS110" i="3" s="1"/>
  <c r="AG113" i="5" s="1"/>
  <c r="AJ110" i="3"/>
  <c r="BO110" i="3" s="1"/>
  <c r="CT110" i="3" s="1"/>
  <c r="AH113" i="5" s="1"/>
  <c r="AK110" i="3"/>
  <c r="BP110" i="3" s="1"/>
  <c r="CU110" i="3" s="1"/>
  <c r="AI113" i="5" s="1"/>
  <c r="H111" i="3"/>
  <c r="AM111" i="3" s="1"/>
  <c r="BR111" i="3" s="1"/>
  <c r="F114" i="5" s="1"/>
  <c r="I111" i="3"/>
  <c r="AN111" i="3" s="1"/>
  <c r="BS111" i="3" s="1"/>
  <c r="G114" i="5" s="1"/>
  <c r="J111" i="3"/>
  <c r="AO111" i="3" s="1"/>
  <c r="BT111" i="3" s="1"/>
  <c r="H114" i="5" s="1"/>
  <c r="K111" i="3"/>
  <c r="AP111" i="3" s="1"/>
  <c r="BU111" i="3" s="1"/>
  <c r="I114" i="5" s="1"/>
  <c r="L111" i="3"/>
  <c r="AQ111" i="3" s="1"/>
  <c r="BV111" i="3" s="1"/>
  <c r="J114" i="5" s="1"/>
  <c r="M111" i="3"/>
  <c r="AR111" i="3" s="1"/>
  <c r="BW111" i="3" s="1"/>
  <c r="K114" i="5" s="1"/>
  <c r="N111" i="3"/>
  <c r="AS111" i="3" s="1"/>
  <c r="BX111" i="3" s="1"/>
  <c r="L114" i="5" s="1"/>
  <c r="O111" i="3"/>
  <c r="AT111" i="3" s="1"/>
  <c r="BY111" i="3" s="1"/>
  <c r="M114" i="5" s="1"/>
  <c r="P111" i="3"/>
  <c r="AU111" i="3" s="1"/>
  <c r="BZ111" i="3" s="1"/>
  <c r="N114" i="5" s="1"/>
  <c r="Q111" i="3"/>
  <c r="AV111" i="3" s="1"/>
  <c r="CA111" i="3" s="1"/>
  <c r="O114" i="5" s="1"/>
  <c r="R111" i="3"/>
  <c r="AW111" i="3" s="1"/>
  <c r="CB111" i="3" s="1"/>
  <c r="P114" i="5" s="1"/>
  <c r="S111" i="3"/>
  <c r="AX111" i="3" s="1"/>
  <c r="CC111" i="3" s="1"/>
  <c r="Q114" i="5" s="1"/>
  <c r="T111" i="3"/>
  <c r="AY111" i="3" s="1"/>
  <c r="CD111" i="3" s="1"/>
  <c r="R114" i="5" s="1"/>
  <c r="U111" i="3"/>
  <c r="AZ111" i="3" s="1"/>
  <c r="CE111" i="3" s="1"/>
  <c r="S114" i="5" s="1"/>
  <c r="V111" i="3"/>
  <c r="BA111" i="3" s="1"/>
  <c r="CF111" i="3" s="1"/>
  <c r="T114" i="5" s="1"/>
  <c r="W111" i="3"/>
  <c r="BB111" i="3" s="1"/>
  <c r="CG111" i="3" s="1"/>
  <c r="U114" i="5" s="1"/>
  <c r="X111" i="3"/>
  <c r="BC111" i="3" s="1"/>
  <c r="CH111" i="3" s="1"/>
  <c r="V114" i="5" s="1"/>
  <c r="Y111" i="3"/>
  <c r="BD111" i="3" s="1"/>
  <c r="CI111" i="3" s="1"/>
  <c r="W114" i="5" s="1"/>
  <c r="Z111" i="3"/>
  <c r="BE111" i="3" s="1"/>
  <c r="CJ111" i="3" s="1"/>
  <c r="X114" i="5" s="1"/>
  <c r="AA111" i="3"/>
  <c r="BF111" i="3" s="1"/>
  <c r="CK111" i="3" s="1"/>
  <c r="Y114" i="5" s="1"/>
  <c r="AB111" i="3"/>
  <c r="BG111" i="3" s="1"/>
  <c r="CL111" i="3" s="1"/>
  <c r="Z114" i="5" s="1"/>
  <c r="AC111" i="3"/>
  <c r="BH111" i="3" s="1"/>
  <c r="CM111" i="3" s="1"/>
  <c r="AA114" i="5" s="1"/>
  <c r="AD111" i="3"/>
  <c r="BI111" i="3" s="1"/>
  <c r="CN111" i="3" s="1"/>
  <c r="AB114" i="5" s="1"/>
  <c r="AE111" i="3"/>
  <c r="BJ111" i="3" s="1"/>
  <c r="CO111" i="3" s="1"/>
  <c r="AC114" i="5" s="1"/>
  <c r="AF111" i="3"/>
  <c r="BK111" i="3" s="1"/>
  <c r="CP111" i="3" s="1"/>
  <c r="AD114" i="5" s="1"/>
  <c r="AG111" i="3"/>
  <c r="BL111" i="3" s="1"/>
  <c r="CQ111" i="3" s="1"/>
  <c r="AE114" i="5" s="1"/>
  <c r="AH111" i="3"/>
  <c r="BM111" i="3" s="1"/>
  <c r="CR111" i="3" s="1"/>
  <c r="AF114" i="5" s="1"/>
  <c r="AI111" i="3"/>
  <c r="BN111" i="3" s="1"/>
  <c r="CS111" i="3" s="1"/>
  <c r="AG114" i="5" s="1"/>
  <c r="AJ111" i="3"/>
  <c r="BO111" i="3" s="1"/>
  <c r="CT111" i="3" s="1"/>
  <c r="AH114" i="5" s="1"/>
  <c r="AK111" i="3"/>
  <c r="BP111" i="3" s="1"/>
  <c r="CU111" i="3" s="1"/>
  <c r="AI114" i="5" s="1"/>
  <c r="H112" i="3"/>
  <c r="AM112" i="3" s="1"/>
  <c r="BR112" i="3" s="1"/>
  <c r="F115" i="5" s="1"/>
  <c r="I112" i="3"/>
  <c r="AN112" i="3" s="1"/>
  <c r="BS112" i="3" s="1"/>
  <c r="G115" i="5" s="1"/>
  <c r="J112" i="3"/>
  <c r="AO112" i="3" s="1"/>
  <c r="BT112" i="3" s="1"/>
  <c r="H115" i="5" s="1"/>
  <c r="K112" i="3"/>
  <c r="AP112" i="3" s="1"/>
  <c r="BU112" i="3" s="1"/>
  <c r="I115" i="5" s="1"/>
  <c r="L112" i="3"/>
  <c r="AQ112" i="3" s="1"/>
  <c r="BV112" i="3" s="1"/>
  <c r="J115" i="5" s="1"/>
  <c r="M112" i="3"/>
  <c r="AR112" i="3" s="1"/>
  <c r="BW112" i="3" s="1"/>
  <c r="K115" i="5" s="1"/>
  <c r="N112" i="3"/>
  <c r="AS112" i="3" s="1"/>
  <c r="BX112" i="3" s="1"/>
  <c r="L115" i="5" s="1"/>
  <c r="O112" i="3"/>
  <c r="AT112" i="3" s="1"/>
  <c r="BY112" i="3" s="1"/>
  <c r="M115" i="5" s="1"/>
  <c r="P112" i="3"/>
  <c r="AU112" i="3" s="1"/>
  <c r="BZ112" i="3" s="1"/>
  <c r="N115" i="5" s="1"/>
  <c r="Q112" i="3"/>
  <c r="AV112" i="3" s="1"/>
  <c r="CA112" i="3" s="1"/>
  <c r="O115" i="5" s="1"/>
  <c r="R112" i="3"/>
  <c r="AW112" i="3" s="1"/>
  <c r="CB112" i="3" s="1"/>
  <c r="P115" i="5" s="1"/>
  <c r="S112" i="3"/>
  <c r="AX112" i="3" s="1"/>
  <c r="CC112" i="3" s="1"/>
  <c r="Q115" i="5" s="1"/>
  <c r="T112" i="3"/>
  <c r="AY112" i="3" s="1"/>
  <c r="CD112" i="3" s="1"/>
  <c r="R115" i="5" s="1"/>
  <c r="U112" i="3"/>
  <c r="AZ112" i="3" s="1"/>
  <c r="CE112" i="3" s="1"/>
  <c r="S115" i="5" s="1"/>
  <c r="V112" i="3"/>
  <c r="BA112" i="3" s="1"/>
  <c r="CF112" i="3" s="1"/>
  <c r="T115" i="5" s="1"/>
  <c r="W112" i="3"/>
  <c r="BB112" i="3" s="1"/>
  <c r="CG112" i="3" s="1"/>
  <c r="U115" i="5" s="1"/>
  <c r="X112" i="3"/>
  <c r="BC112" i="3" s="1"/>
  <c r="CH112" i="3" s="1"/>
  <c r="V115" i="5" s="1"/>
  <c r="Y112" i="3"/>
  <c r="BD112" i="3" s="1"/>
  <c r="CI112" i="3" s="1"/>
  <c r="W115" i="5" s="1"/>
  <c r="Z112" i="3"/>
  <c r="BE112" i="3" s="1"/>
  <c r="CJ112" i="3" s="1"/>
  <c r="X115" i="5" s="1"/>
  <c r="AA112" i="3"/>
  <c r="BF112" i="3" s="1"/>
  <c r="CK112" i="3" s="1"/>
  <c r="Y115" i="5" s="1"/>
  <c r="AB112" i="3"/>
  <c r="BG112" i="3" s="1"/>
  <c r="CL112" i="3" s="1"/>
  <c r="Z115" i="5" s="1"/>
  <c r="AC112" i="3"/>
  <c r="BH112" i="3" s="1"/>
  <c r="CM112" i="3" s="1"/>
  <c r="AA115" i="5" s="1"/>
  <c r="AD112" i="3"/>
  <c r="BI112" i="3" s="1"/>
  <c r="CN112" i="3" s="1"/>
  <c r="AB115" i="5" s="1"/>
  <c r="AE112" i="3"/>
  <c r="BJ112" i="3" s="1"/>
  <c r="CO112" i="3" s="1"/>
  <c r="AC115" i="5" s="1"/>
  <c r="AF112" i="3"/>
  <c r="BK112" i="3" s="1"/>
  <c r="CP112" i="3" s="1"/>
  <c r="AD115" i="5" s="1"/>
  <c r="AG112" i="3"/>
  <c r="BL112" i="3" s="1"/>
  <c r="CQ112" i="3" s="1"/>
  <c r="AE115" i="5" s="1"/>
  <c r="AH112" i="3"/>
  <c r="BM112" i="3" s="1"/>
  <c r="CR112" i="3" s="1"/>
  <c r="AF115" i="5" s="1"/>
  <c r="AI112" i="3"/>
  <c r="BN112" i="3" s="1"/>
  <c r="CS112" i="3" s="1"/>
  <c r="AG115" i="5" s="1"/>
  <c r="AJ112" i="3"/>
  <c r="BO112" i="3" s="1"/>
  <c r="CT112" i="3" s="1"/>
  <c r="AH115" i="5" s="1"/>
  <c r="AK112" i="3"/>
  <c r="BP112" i="3" s="1"/>
  <c r="CU112" i="3" s="1"/>
  <c r="AI115" i="5" s="1"/>
  <c r="H113" i="3"/>
  <c r="AM113" i="3" s="1"/>
  <c r="BR113" i="3" s="1"/>
  <c r="F116" i="5" s="1"/>
  <c r="I113" i="3"/>
  <c r="AN113" i="3" s="1"/>
  <c r="BS113" i="3" s="1"/>
  <c r="G116" i="5" s="1"/>
  <c r="J113" i="3"/>
  <c r="AO113" i="3" s="1"/>
  <c r="BT113" i="3" s="1"/>
  <c r="H116" i="5" s="1"/>
  <c r="K113" i="3"/>
  <c r="AP113" i="3" s="1"/>
  <c r="BU113" i="3" s="1"/>
  <c r="I116" i="5" s="1"/>
  <c r="L113" i="3"/>
  <c r="AQ113" i="3" s="1"/>
  <c r="BV113" i="3" s="1"/>
  <c r="J116" i="5" s="1"/>
  <c r="M113" i="3"/>
  <c r="AR113" i="3" s="1"/>
  <c r="BW113" i="3" s="1"/>
  <c r="K116" i="5" s="1"/>
  <c r="N113" i="3"/>
  <c r="AS113" i="3" s="1"/>
  <c r="BX113" i="3" s="1"/>
  <c r="L116" i="5" s="1"/>
  <c r="O113" i="3"/>
  <c r="AT113" i="3" s="1"/>
  <c r="BY113" i="3" s="1"/>
  <c r="M116" i="5" s="1"/>
  <c r="P113" i="3"/>
  <c r="AU113" i="3" s="1"/>
  <c r="BZ113" i="3" s="1"/>
  <c r="N116" i="5" s="1"/>
  <c r="Q113" i="3"/>
  <c r="AV113" i="3" s="1"/>
  <c r="CA113" i="3" s="1"/>
  <c r="O116" i="5" s="1"/>
  <c r="R113" i="3"/>
  <c r="AW113" i="3" s="1"/>
  <c r="CB113" i="3" s="1"/>
  <c r="P116" i="5" s="1"/>
  <c r="S113" i="3"/>
  <c r="AX113" i="3" s="1"/>
  <c r="CC113" i="3" s="1"/>
  <c r="Q116" i="5" s="1"/>
  <c r="T113" i="3"/>
  <c r="AY113" i="3" s="1"/>
  <c r="CD113" i="3" s="1"/>
  <c r="R116" i="5" s="1"/>
  <c r="U113" i="3"/>
  <c r="AZ113" i="3" s="1"/>
  <c r="CE113" i="3" s="1"/>
  <c r="S116" i="5" s="1"/>
  <c r="V113" i="3"/>
  <c r="BA113" i="3" s="1"/>
  <c r="CF113" i="3" s="1"/>
  <c r="T116" i="5" s="1"/>
  <c r="W113" i="3"/>
  <c r="BB113" i="3" s="1"/>
  <c r="CG113" i="3" s="1"/>
  <c r="U116" i="5" s="1"/>
  <c r="X113" i="3"/>
  <c r="BC113" i="3" s="1"/>
  <c r="CH113" i="3" s="1"/>
  <c r="V116" i="5" s="1"/>
  <c r="Y113" i="3"/>
  <c r="BD113" i="3" s="1"/>
  <c r="CI113" i="3" s="1"/>
  <c r="W116" i="5" s="1"/>
  <c r="Z113" i="3"/>
  <c r="BE113" i="3" s="1"/>
  <c r="CJ113" i="3" s="1"/>
  <c r="X116" i="5" s="1"/>
  <c r="AA113" i="3"/>
  <c r="BF113" i="3" s="1"/>
  <c r="CK113" i="3" s="1"/>
  <c r="Y116" i="5" s="1"/>
  <c r="AB113" i="3"/>
  <c r="BG113" i="3" s="1"/>
  <c r="CL113" i="3" s="1"/>
  <c r="Z116" i="5" s="1"/>
  <c r="AC113" i="3"/>
  <c r="BH113" i="3" s="1"/>
  <c r="CM113" i="3" s="1"/>
  <c r="AA116" i="5" s="1"/>
  <c r="AD113" i="3"/>
  <c r="BI113" i="3" s="1"/>
  <c r="CN113" i="3" s="1"/>
  <c r="AB116" i="5" s="1"/>
  <c r="AE113" i="3"/>
  <c r="BJ113" i="3" s="1"/>
  <c r="CO113" i="3" s="1"/>
  <c r="AC116" i="5" s="1"/>
  <c r="AF113" i="3"/>
  <c r="BK113" i="3" s="1"/>
  <c r="CP113" i="3" s="1"/>
  <c r="AD116" i="5" s="1"/>
  <c r="AG113" i="3"/>
  <c r="BL113" i="3" s="1"/>
  <c r="CQ113" i="3" s="1"/>
  <c r="AE116" i="5" s="1"/>
  <c r="AH113" i="3"/>
  <c r="BM113" i="3" s="1"/>
  <c r="CR113" i="3" s="1"/>
  <c r="AF116" i="5" s="1"/>
  <c r="AI113" i="3"/>
  <c r="BN113" i="3" s="1"/>
  <c r="CS113" i="3" s="1"/>
  <c r="AG116" i="5" s="1"/>
  <c r="AJ113" i="3"/>
  <c r="BO113" i="3" s="1"/>
  <c r="CT113" i="3" s="1"/>
  <c r="AH116" i="5" s="1"/>
  <c r="AK113" i="3"/>
  <c r="BP113" i="3" s="1"/>
  <c r="CU113" i="3" s="1"/>
  <c r="AI116" i="5" s="1"/>
  <c r="H114" i="3"/>
  <c r="AM114" i="3" s="1"/>
  <c r="BR114" i="3" s="1"/>
  <c r="F117" i="5" s="1"/>
  <c r="I114" i="3"/>
  <c r="AN114" i="3" s="1"/>
  <c r="BS114" i="3" s="1"/>
  <c r="G117" i="5" s="1"/>
  <c r="J114" i="3"/>
  <c r="AO114" i="3" s="1"/>
  <c r="BT114" i="3" s="1"/>
  <c r="H117" i="5" s="1"/>
  <c r="K114" i="3"/>
  <c r="AP114" i="3" s="1"/>
  <c r="BU114" i="3" s="1"/>
  <c r="I117" i="5" s="1"/>
  <c r="L114" i="3"/>
  <c r="AQ114" i="3" s="1"/>
  <c r="BV114" i="3" s="1"/>
  <c r="J117" i="5" s="1"/>
  <c r="M114" i="3"/>
  <c r="AR114" i="3" s="1"/>
  <c r="BW114" i="3" s="1"/>
  <c r="K117" i="5" s="1"/>
  <c r="N114" i="3"/>
  <c r="AS114" i="3" s="1"/>
  <c r="BX114" i="3" s="1"/>
  <c r="L117" i="5" s="1"/>
  <c r="O114" i="3"/>
  <c r="AT114" i="3" s="1"/>
  <c r="BY114" i="3" s="1"/>
  <c r="M117" i="5" s="1"/>
  <c r="P114" i="3"/>
  <c r="AU114" i="3" s="1"/>
  <c r="BZ114" i="3" s="1"/>
  <c r="N117" i="5" s="1"/>
  <c r="Q114" i="3"/>
  <c r="AV114" i="3" s="1"/>
  <c r="CA114" i="3" s="1"/>
  <c r="O117" i="5" s="1"/>
  <c r="R114" i="3"/>
  <c r="AW114" i="3" s="1"/>
  <c r="CB114" i="3" s="1"/>
  <c r="P117" i="5" s="1"/>
  <c r="S114" i="3"/>
  <c r="AX114" i="3" s="1"/>
  <c r="CC114" i="3" s="1"/>
  <c r="Q117" i="5" s="1"/>
  <c r="T114" i="3"/>
  <c r="AY114" i="3" s="1"/>
  <c r="CD114" i="3" s="1"/>
  <c r="R117" i="5" s="1"/>
  <c r="U114" i="3"/>
  <c r="AZ114" i="3" s="1"/>
  <c r="CE114" i="3" s="1"/>
  <c r="S117" i="5" s="1"/>
  <c r="V114" i="3"/>
  <c r="BA114" i="3" s="1"/>
  <c r="CF114" i="3" s="1"/>
  <c r="T117" i="5" s="1"/>
  <c r="W114" i="3"/>
  <c r="BB114" i="3" s="1"/>
  <c r="CG114" i="3" s="1"/>
  <c r="U117" i="5" s="1"/>
  <c r="X114" i="3"/>
  <c r="BC114" i="3" s="1"/>
  <c r="CH114" i="3" s="1"/>
  <c r="V117" i="5" s="1"/>
  <c r="Y114" i="3"/>
  <c r="BD114" i="3" s="1"/>
  <c r="CI114" i="3" s="1"/>
  <c r="W117" i="5" s="1"/>
  <c r="Z114" i="3"/>
  <c r="BE114" i="3" s="1"/>
  <c r="CJ114" i="3" s="1"/>
  <c r="X117" i="5" s="1"/>
  <c r="AA114" i="3"/>
  <c r="BF114" i="3" s="1"/>
  <c r="CK114" i="3" s="1"/>
  <c r="Y117" i="5" s="1"/>
  <c r="AB114" i="3"/>
  <c r="BG114" i="3" s="1"/>
  <c r="CL114" i="3" s="1"/>
  <c r="Z117" i="5" s="1"/>
  <c r="AC114" i="3"/>
  <c r="BH114" i="3" s="1"/>
  <c r="CM114" i="3" s="1"/>
  <c r="AA117" i="5" s="1"/>
  <c r="AD114" i="3"/>
  <c r="BI114" i="3" s="1"/>
  <c r="CN114" i="3" s="1"/>
  <c r="AB117" i="5" s="1"/>
  <c r="AE114" i="3"/>
  <c r="BJ114" i="3" s="1"/>
  <c r="CO114" i="3" s="1"/>
  <c r="AC117" i="5" s="1"/>
  <c r="AF114" i="3"/>
  <c r="BK114" i="3" s="1"/>
  <c r="CP114" i="3" s="1"/>
  <c r="AD117" i="5" s="1"/>
  <c r="AG114" i="3"/>
  <c r="BL114" i="3" s="1"/>
  <c r="CQ114" i="3" s="1"/>
  <c r="AE117" i="5" s="1"/>
  <c r="AH114" i="3"/>
  <c r="BM114" i="3" s="1"/>
  <c r="CR114" i="3" s="1"/>
  <c r="AF117" i="5" s="1"/>
  <c r="AI114" i="3"/>
  <c r="BN114" i="3" s="1"/>
  <c r="CS114" i="3" s="1"/>
  <c r="AG117" i="5" s="1"/>
  <c r="AJ114" i="3"/>
  <c r="BO114" i="3" s="1"/>
  <c r="CT114" i="3" s="1"/>
  <c r="AH117" i="5" s="1"/>
  <c r="AK114" i="3"/>
  <c r="BP114" i="3" s="1"/>
  <c r="CU114" i="3" s="1"/>
  <c r="AI117" i="5" s="1"/>
  <c r="H115" i="3"/>
  <c r="AM115" i="3" s="1"/>
  <c r="BR115" i="3" s="1"/>
  <c r="F118" i="5" s="1"/>
  <c r="I115" i="3"/>
  <c r="AN115" i="3" s="1"/>
  <c r="BS115" i="3" s="1"/>
  <c r="G118" i="5" s="1"/>
  <c r="J115" i="3"/>
  <c r="AO115" i="3" s="1"/>
  <c r="BT115" i="3" s="1"/>
  <c r="H118" i="5" s="1"/>
  <c r="K115" i="3"/>
  <c r="AP115" i="3" s="1"/>
  <c r="BU115" i="3" s="1"/>
  <c r="I118" i="5" s="1"/>
  <c r="L115" i="3"/>
  <c r="AQ115" i="3" s="1"/>
  <c r="BV115" i="3" s="1"/>
  <c r="J118" i="5" s="1"/>
  <c r="M115" i="3"/>
  <c r="AR115" i="3" s="1"/>
  <c r="BW115" i="3" s="1"/>
  <c r="K118" i="5" s="1"/>
  <c r="N115" i="3"/>
  <c r="AS115" i="3" s="1"/>
  <c r="BX115" i="3" s="1"/>
  <c r="L118" i="5" s="1"/>
  <c r="O115" i="3"/>
  <c r="AT115" i="3" s="1"/>
  <c r="BY115" i="3" s="1"/>
  <c r="M118" i="5" s="1"/>
  <c r="P115" i="3"/>
  <c r="AU115" i="3" s="1"/>
  <c r="BZ115" i="3" s="1"/>
  <c r="N118" i="5" s="1"/>
  <c r="Q115" i="3"/>
  <c r="AV115" i="3" s="1"/>
  <c r="CA115" i="3" s="1"/>
  <c r="O118" i="5" s="1"/>
  <c r="R115" i="3"/>
  <c r="AW115" i="3" s="1"/>
  <c r="CB115" i="3" s="1"/>
  <c r="P118" i="5" s="1"/>
  <c r="S115" i="3"/>
  <c r="AX115" i="3" s="1"/>
  <c r="CC115" i="3" s="1"/>
  <c r="Q118" i="5" s="1"/>
  <c r="T115" i="3"/>
  <c r="AY115" i="3" s="1"/>
  <c r="CD115" i="3" s="1"/>
  <c r="R118" i="5" s="1"/>
  <c r="U115" i="3"/>
  <c r="AZ115" i="3" s="1"/>
  <c r="CE115" i="3" s="1"/>
  <c r="S118" i="5" s="1"/>
  <c r="V115" i="3"/>
  <c r="BA115" i="3" s="1"/>
  <c r="CF115" i="3" s="1"/>
  <c r="T118" i="5" s="1"/>
  <c r="W115" i="3"/>
  <c r="BB115" i="3" s="1"/>
  <c r="CG115" i="3" s="1"/>
  <c r="U118" i="5" s="1"/>
  <c r="X115" i="3"/>
  <c r="BC115" i="3" s="1"/>
  <c r="CH115" i="3" s="1"/>
  <c r="V118" i="5" s="1"/>
  <c r="Y115" i="3"/>
  <c r="BD115" i="3" s="1"/>
  <c r="CI115" i="3" s="1"/>
  <c r="W118" i="5" s="1"/>
  <c r="Z115" i="3"/>
  <c r="BE115" i="3" s="1"/>
  <c r="CJ115" i="3" s="1"/>
  <c r="X118" i="5" s="1"/>
  <c r="AA115" i="3"/>
  <c r="BF115" i="3" s="1"/>
  <c r="CK115" i="3" s="1"/>
  <c r="Y118" i="5" s="1"/>
  <c r="AB115" i="3"/>
  <c r="BG115" i="3" s="1"/>
  <c r="CL115" i="3" s="1"/>
  <c r="Z118" i="5" s="1"/>
  <c r="AC115" i="3"/>
  <c r="BH115" i="3" s="1"/>
  <c r="CM115" i="3" s="1"/>
  <c r="AA118" i="5" s="1"/>
  <c r="AD115" i="3"/>
  <c r="BI115" i="3" s="1"/>
  <c r="CN115" i="3" s="1"/>
  <c r="AB118" i="5" s="1"/>
  <c r="AE115" i="3"/>
  <c r="BJ115" i="3" s="1"/>
  <c r="CO115" i="3" s="1"/>
  <c r="AC118" i="5" s="1"/>
  <c r="AF115" i="3"/>
  <c r="BK115" i="3" s="1"/>
  <c r="CP115" i="3" s="1"/>
  <c r="AD118" i="5" s="1"/>
  <c r="AG115" i="3"/>
  <c r="BL115" i="3" s="1"/>
  <c r="CQ115" i="3" s="1"/>
  <c r="AE118" i="5" s="1"/>
  <c r="AH115" i="3"/>
  <c r="BM115" i="3" s="1"/>
  <c r="CR115" i="3" s="1"/>
  <c r="AF118" i="5" s="1"/>
  <c r="AI115" i="3"/>
  <c r="BN115" i="3" s="1"/>
  <c r="CS115" i="3" s="1"/>
  <c r="AG118" i="5" s="1"/>
  <c r="AJ115" i="3"/>
  <c r="BO115" i="3" s="1"/>
  <c r="CT115" i="3" s="1"/>
  <c r="AH118" i="5" s="1"/>
  <c r="AK115" i="3"/>
  <c r="BP115" i="3" s="1"/>
  <c r="CU115" i="3" s="1"/>
  <c r="AI118" i="5" s="1"/>
  <c r="H116" i="3"/>
  <c r="AM116" i="3" s="1"/>
  <c r="BR116" i="3" s="1"/>
  <c r="F119" i="5" s="1"/>
  <c r="I116" i="3"/>
  <c r="AN116" i="3" s="1"/>
  <c r="BS116" i="3" s="1"/>
  <c r="G119" i="5" s="1"/>
  <c r="J116" i="3"/>
  <c r="AO116" i="3" s="1"/>
  <c r="BT116" i="3" s="1"/>
  <c r="H119" i="5" s="1"/>
  <c r="K116" i="3"/>
  <c r="AP116" i="3" s="1"/>
  <c r="BU116" i="3" s="1"/>
  <c r="I119" i="5" s="1"/>
  <c r="L116" i="3"/>
  <c r="AQ116" i="3" s="1"/>
  <c r="BV116" i="3" s="1"/>
  <c r="J119" i="5" s="1"/>
  <c r="M116" i="3"/>
  <c r="AR116" i="3" s="1"/>
  <c r="BW116" i="3" s="1"/>
  <c r="K119" i="5" s="1"/>
  <c r="N116" i="3"/>
  <c r="AS116" i="3" s="1"/>
  <c r="BX116" i="3" s="1"/>
  <c r="L119" i="5" s="1"/>
  <c r="O116" i="3"/>
  <c r="AT116" i="3" s="1"/>
  <c r="BY116" i="3" s="1"/>
  <c r="M119" i="5" s="1"/>
  <c r="P116" i="3"/>
  <c r="AU116" i="3" s="1"/>
  <c r="BZ116" i="3" s="1"/>
  <c r="N119" i="5" s="1"/>
  <c r="Q116" i="3"/>
  <c r="AV116" i="3" s="1"/>
  <c r="CA116" i="3" s="1"/>
  <c r="O119" i="5" s="1"/>
  <c r="R116" i="3"/>
  <c r="AW116" i="3" s="1"/>
  <c r="CB116" i="3" s="1"/>
  <c r="P119" i="5" s="1"/>
  <c r="S116" i="3"/>
  <c r="AX116" i="3" s="1"/>
  <c r="CC116" i="3" s="1"/>
  <c r="Q119" i="5" s="1"/>
  <c r="T116" i="3"/>
  <c r="AY116" i="3" s="1"/>
  <c r="CD116" i="3" s="1"/>
  <c r="R119" i="5" s="1"/>
  <c r="U116" i="3"/>
  <c r="AZ116" i="3" s="1"/>
  <c r="CE116" i="3" s="1"/>
  <c r="S119" i="5" s="1"/>
  <c r="V116" i="3"/>
  <c r="BA116" i="3" s="1"/>
  <c r="CF116" i="3" s="1"/>
  <c r="T119" i="5" s="1"/>
  <c r="W116" i="3"/>
  <c r="BB116" i="3" s="1"/>
  <c r="CG116" i="3" s="1"/>
  <c r="U119" i="5" s="1"/>
  <c r="X116" i="3"/>
  <c r="BC116" i="3" s="1"/>
  <c r="CH116" i="3" s="1"/>
  <c r="V119" i="5" s="1"/>
  <c r="Y116" i="3"/>
  <c r="BD116" i="3" s="1"/>
  <c r="CI116" i="3" s="1"/>
  <c r="W119" i="5" s="1"/>
  <c r="Z116" i="3"/>
  <c r="BE116" i="3" s="1"/>
  <c r="CJ116" i="3" s="1"/>
  <c r="X119" i="5" s="1"/>
  <c r="AA116" i="3"/>
  <c r="BF116" i="3" s="1"/>
  <c r="CK116" i="3" s="1"/>
  <c r="Y119" i="5" s="1"/>
  <c r="AB116" i="3"/>
  <c r="BG116" i="3" s="1"/>
  <c r="CL116" i="3" s="1"/>
  <c r="Z119" i="5" s="1"/>
  <c r="AC116" i="3"/>
  <c r="BH116" i="3" s="1"/>
  <c r="CM116" i="3" s="1"/>
  <c r="AA119" i="5" s="1"/>
  <c r="AD116" i="3"/>
  <c r="BI116" i="3" s="1"/>
  <c r="CN116" i="3" s="1"/>
  <c r="AB119" i="5" s="1"/>
  <c r="AE116" i="3"/>
  <c r="BJ116" i="3" s="1"/>
  <c r="CO116" i="3" s="1"/>
  <c r="AC119" i="5" s="1"/>
  <c r="AF116" i="3"/>
  <c r="BK116" i="3" s="1"/>
  <c r="CP116" i="3" s="1"/>
  <c r="AD119" i="5" s="1"/>
  <c r="AG116" i="3"/>
  <c r="BL116" i="3" s="1"/>
  <c r="CQ116" i="3" s="1"/>
  <c r="AE119" i="5" s="1"/>
  <c r="AH116" i="3"/>
  <c r="BM116" i="3" s="1"/>
  <c r="CR116" i="3" s="1"/>
  <c r="AF119" i="5" s="1"/>
  <c r="AI116" i="3"/>
  <c r="BN116" i="3" s="1"/>
  <c r="CS116" i="3" s="1"/>
  <c r="AG119" i="5" s="1"/>
  <c r="AJ116" i="3"/>
  <c r="BO116" i="3" s="1"/>
  <c r="CT116" i="3" s="1"/>
  <c r="AH119" i="5" s="1"/>
  <c r="AK116" i="3"/>
  <c r="BP116" i="3" s="1"/>
  <c r="CU116" i="3" s="1"/>
  <c r="AI119" i="5" s="1"/>
  <c r="H117" i="3"/>
  <c r="AM117" i="3" s="1"/>
  <c r="BR117" i="3" s="1"/>
  <c r="F120" i="5" s="1"/>
  <c r="I117" i="3"/>
  <c r="AN117" i="3" s="1"/>
  <c r="BS117" i="3" s="1"/>
  <c r="G120" i="5" s="1"/>
  <c r="J117" i="3"/>
  <c r="AO117" i="3" s="1"/>
  <c r="BT117" i="3" s="1"/>
  <c r="H120" i="5" s="1"/>
  <c r="K117" i="3"/>
  <c r="AP117" i="3" s="1"/>
  <c r="BU117" i="3" s="1"/>
  <c r="I120" i="5" s="1"/>
  <c r="L117" i="3"/>
  <c r="AQ117" i="3" s="1"/>
  <c r="BV117" i="3" s="1"/>
  <c r="J120" i="5" s="1"/>
  <c r="M117" i="3"/>
  <c r="AR117" i="3" s="1"/>
  <c r="BW117" i="3" s="1"/>
  <c r="K120" i="5" s="1"/>
  <c r="N117" i="3"/>
  <c r="AS117" i="3" s="1"/>
  <c r="BX117" i="3" s="1"/>
  <c r="L120" i="5" s="1"/>
  <c r="O117" i="3"/>
  <c r="AT117" i="3" s="1"/>
  <c r="BY117" i="3" s="1"/>
  <c r="M120" i="5" s="1"/>
  <c r="P117" i="3"/>
  <c r="AU117" i="3" s="1"/>
  <c r="BZ117" i="3" s="1"/>
  <c r="N120" i="5" s="1"/>
  <c r="Q117" i="3"/>
  <c r="AV117" i="3" s="1"/>
  <c r="CA117" i="3" s="1"/>
  <c r="O120" i="5" s="1"/>
  <c r="R117" i="3"/>
  <c r="AW117" i="3" s="1"/>
  <c r="CB117" i="3" s="1"/>
  <c r="P120" i="5" s="1"/>
  <c r="S117" i="3"/>
  <c r="AX117" i="3" s="1"/>
  <c r="CC117" i="3" s="1"/>
  <c r="Q120" i="5" s="1"/>
  <c r="T117" i="3"/>
  <c r="AY117" i="3" s="1"/>
  <c r="CD117" i="3" s="1"/>
  <c r="R120" i="5" s="1"/>
  <c r="U117" i="3"/>
  <c r="AZ117" i="3" s="1"/>
  <c r="CE117" i="3" s="1"/>
  <c r="S120" i="5" s="1"/>
  <c r="V117" i="3"/>
  <c r="BA117" i="3" s="1"/>
  <c r="CF117" i="3" s="1"/>
  <c r="T120" i="5" s="1"/>
  <c r="W117" i="3"/>
  <c r="BB117" i="3" s="1"/>
  <c r="CG117" i="3" s="1"/>
  <c r="U120" i="5" s="1"/>
  <c r="X117" i="3"/>
  <c r="BC117" i="3" s="1"/>
  <c r="CH117" i="3" s="1"/>
  <c r="V120" i="5" s="1"/>
  <c r="Y117" i="3"/>
  <c r="BD117" i="3" s="1"/>
  <c r="CI117" i="3" s="1"/>
  <c r="W120" i="5" s="1"/>
  <c r="Z117" i="3"/>
  <c r="BE117" i="3" s="1"/>
  <c r="CJ117" i="3" s="1"/>
  <c r="X120" i="5" s="1"/>
  <c r="AA117" i="3"/>
  <c r="BF117" i="3" s="1"/>
  <c r="CK117" i="3" s="1"/>
  <c r="Y120" i="5" s="1"/>
  <c r="AB117" i="3"/>
  <c r="BG117" i="3" s="1"/>
  <c r="CL117" i="3" s="1"/>
  <c r="Z120" i="5" s="1"/>
  <c r="AC117" i="3"/>
  <c r="BH117" i="3" s="1"/>
  <c r="CM117" i="3" s="1"/>
  <c r="AA120" i="5" s="1"/>
  <c r="AD117" i="3"/>
  <c r="BI117" i="3" s="1"/>
  <c r="CN117" i="3" s="1"/>
  <c r="AB120" i="5" s="1"/>
  <c r="AE117" i="3"/>
  <c r="BJ117" i="3" s="1"/>
  <c r="CO117" i="3" s="1"/>
  <c r="AC120" i="5" s="1"/>
  <c r="AF117" i="3"/>
  <c r="BK117" i="3" s="1"/>
  <c r="CP117" i="3" s="1"/>
  <c r="AD120" i="5" s="1"/>
  <c r="AG117" i="3"/>
  <c r="BL117" i="3" s="1"/>
  <c r="CQ117" i="3" s="1"/>
  <c r="AE120" i="5" s="1"/>
  <c r="AH117" i="3"/>
  <c r="BM117" i="3" s="1"/>
  <c r="CR117" i="3" s="1"/>
  <c r="AF120" i="5" s="1"/>
  <c r="AI117" i="3"/>
  <c r="BN117" i="3" s="1"/>
  <c r="CS117" i="3" s="1"/>
  <c r="AG120" i="5" s="1"/>
  <c r="AJ117" i="3"/>
  <c r="BO117" i="3" s="1"/>
  <c r="CT117" i="3" s="1"/>
  <c r="AH120" i="5" s="1"/>
  <c r="AK117" i="3"/>
  <c r="BP117" i="3" s="1"/>
  <c r="CU117" i="3" s="1"/>
  <c r="AI120" i="5" s="1"/>
  <c r="H118" i="3"/>
  <c r="AM118" i="3" s="1"/>
  <c r="BR118" i="3" s="1"/>
  <c r="F121" i="5" s="1"/>
  <c r="I118" i="3"/>
  <c r="AN118" i="3" s="1"/>
  <c r="BS118" i="3" s="1"/>
  <c r="G121" i="5" s="1"/>
  <c r="J118" i="3"/>
  <c r="AO118" i="3" s="1"/>
  <c r="BT118" i="3" s="1"/>
  <c r="H121" i="5" s="1"/>
  <c r="K118" i="3"/>
  <c r="AP118" i="3" s="1"/>
  <c r="BU118" i="3" s="1"/>
  <c r="I121" i="5" s="1"/>
  <c r="L118" i="3"/>
  <c r="AQ118" i="3" s="1"/>
  <c r="BV118" i="3" s="1"/>
  <c r="J121" i="5" s="1"/>
  <c r="M118" i="3"/>
  <c r="AR118" i="3" s="1"/>
  <c r="BW118" i="3" s="1"/>
  <c r="K121" i="5" s="1"/>
  <c r="N118" i="3"/>
  <c r="AS118" i="3" s="1"/>
  <c r="BX118" i="3" s="1"/>
  <c r="L121" i="5" s="1"/>
  <c r="O118" i="3"/>
  <c r="AT118" i="3" s="1"/>
  <c r="BY118" i="3" s="1"/>
  <c r="M121" i="5" s="1"/>
  <c r="P118" i="3"/>
  <c r="AU118" i="3" s="1"/>
  <c r="BZ118" i="3" s="1"/>
  <c r="N121" i="5" s="1"/>
  <c r="Q118" i="3"/>
  <c r="AV118" i="3" s="1"/>
  <c r="CA118" i="3" s="1"/>
  <c r="O121" i="5" s="1"/>
  <c r="R118" i="3"/>
  <c r="AW118" i="3" s="1"/>
  <c r="CB118" i="3" s="1"/>
  <c r="P121" i="5" s="1"/>
  <c r="S118" i="3"/>
  <c r="AX118" i="3" s="1"/>
  <c r="CC118" i="3" s="1"/>
  <c r="Q121" i="5" s="1"/>
  <c r="T118" i="3"/>
  <c r="AY118" i="3" s="1"/>
  <c r="CD118" i="3" s="1"/>
  <c r="R121" i="5" s="1"/>
  <c r="U118" i="3"/>
  <c r="AZ118" i="3" s="1"/>
  <c r="CE118" i="3" s="1"/>
  <c r="S121" i="5" s="1"/>
  <c r="V118" i="3"/>
  <c r="BA118" i="3" s="1"/>
  <c r="CF118" i="3" s="1"/>
  <c r="T121" i="5" s="1"/>
  <c r="W118" i="3"/>
  <c r="BB118" i="3" s="1"/>
  <c r="CG118" i="3" s="1"/>
  <c r="U121" i="5" s="1"/>
  <c r="X118" i="3"/>
  <c r="BC118" i="3" s="1"/>
  <c r="CH118" i="3" s="1"/>
  <c r="V121" i="5" s="1"/>
  <c r="Y118" i="3"/>
  <c r="BD118" i="3" s="1"/>
  <c r="CI118" i="3" s="1"/>
  <c r="W121" i="5" s="1"/>
  <c r="Z118" i="3"/>
  <c r="BE118" i="3" s="1"/>
  <c r="CJ118" i="3" s="1"/>
  <c r="X121" i="5" s="1"/>
  <c r="AA118" i="3"/>
  <c r="BF118" i="3" s="1"/>
  <c r="CK118" i="3" s="1"/>
  <c r="Y121" i="5" s="1"/>
  <c r="AB118" i="3"/>
  <c r="BG118" i="3" s="1"/>
  <c r="CL118" i="3" s="1"/>
  <c r="Z121" i="5" s="1"/>
  <c r="AC118" i="3"/>
  <c r="BH118" i="3" s="1"/>
  <c r="CM118" i="3" s="1"/>
  <c r="AA121" i="5" s="1"/>
  <c r="AD118" i="3"/>
  <c r="BI118" i="3" s="1"/>
  <c r="CN118" i="3" s="1"/>
  <c r="AB121" i="5" s="1"/>
  <c r="AE118" i="3"/>
  <c r="BJ118" i="3" s="1"/>
  <c r="CO118" i="3" s="1"/>
  <c r="AC121" i="5" s="1"/>
  <c r="AF118" i="3"/>
  <c r="BK118" i="3" s="1"/>
  <c r="CP118" i="3" s="1"/>
  <c r="AD121" i="5" s="1"/>
  <c r="AG118" i="3"/>
  <c r="BL118" i="3" s="1"/>
  <c r="CQ118" i="3" s="1"/>
  <c r="AE121" i="5" s="1"/>
  <c r="AH118" i="3"/>
  <c r="BM118" i="3" s="1"/>
  <c r="CR118" i="3" s="1"/>
  <c r="AF121" i="5" s="1"/>
  <c r="AI118" i="3"/>
  <c r="BN118" i="3" s="1"/>
  <c r="CS118" i="3" s="1"/>
  <c r="AG121" i="5" s="1"/>
  <c r="AJ118" i="3"/>
  <c r="BO118" i="3" s="1"/>
  <c r="CT118" i="3" s="1"/>
  <c r="AH121" i="5" s="1"/>
  <c r="AK118" i="3"/>
  <c r="BP118" i="3" s="1"/>
  <c r="CU118" i="3" s="1"/>
  <c r="AI121" i="5" s="1"/>
  <c r="H119" i="3"/>
  <c r="AM119" i="3" s="1"/>
  <c r="BR119" i="3" s="1"/>
  <c r="F122" i="5" s="1"/>
  <c r="I119" i="3"/>
  <c r="AN119" i="3" s="1"/>
  <c r="BS119" i="3" s="1"/>
  <c r="G122" i="5" s="1"/>
  <c r="J119" i="3"/>
  <c r="AO119" i="3" s="1"/>
  <c r="BT119" i="3" s="1"/>
  <c r="H122" i="5" s="1"/>
  <c r="K119" i="3"/>
  <c r="AP119" i="3" s="1"/>
  <c r="BU119" i="3" s="1"/>
  <c r="I122" i="5" s="1"/>
  <c r="L119" i="3"/>
  <c r="AQ119" i="3" s="1"/>
  <c r="BV119" i="3" s="1"/>
  <c r="J122" i="5" s="1"/>
  <c r="M119" i="3"/>
  <c r="AR119" i="3" s="1"/>
  <c r="BW119" i="3" s="1"/>
  <c r="K122" i="5" s="1"/>
  <c r="N119" i="3"/>
  <c r="AS119" i="3" s="1"/>
  <c r="BX119" i="3" s="1"/>
  <c r="L122" i="5" s="1"/>
  <c r="O119" i="3"/>
  <c r="AT119" i="3" s="1"/>
  <c r="BY119" i="3" s="1"/>
  <c r="M122" i="5" s="1"/>
  <c r="P119" i="3"/>
  <c r="AU119" i="3" s="1"/>
  <c r="BZ119" i="3" s="1"/>
  <c r="N122" i="5" s="1"/>
  <c r="Q119" i="3"/>
  <c r="AV119" i="3" s="1"/>
  <c r="CA119" i="3" s="1"/>
  <c r="O122" i="5" s="1"/>
  <c r="R119" i="3"/>
  <c r="AW119" i="3" s="1"/>
  <c r="CB119" i="3" s="1"/>
  <c r="P122" i="5" s="1"/>
  <c r="S119" i="3"/>
  <c r="AX119" i="3" s="1"/>
  <c r="CC119" i="3" s="1"/>
  <c r="Q122" i="5" s="1"/>
  <c r="T119" i="3"/>
  <c r="AY119" i="3" s="1"/>
  <c r="CD119" i="3" s="1"/>
  <c r="R122" i="5" s="1"/>
  <c r="U119" i="3"/>
  <c r="AZ119" i="3" s="1"/>
  <c r="CE119" i="3" s="1"/>
  <c r="S122" i="5" s="1"/>
  <c r="V119" i="3"/>
  <c r="BA119" i="3" s="1"/>
  <c r="CF119" i="3" s="1"/>
  <c r="T122" i="5" s="1"/>
  <c r="W119" i="3"/>
  <c r="BB119" i="3" s="1"/>
  <c r="CG119" i="3" s="1"/>
  <c r="U122" i="5" s="1"/>
  <c r="X119" i="3"/>
  <c r="BC119" i="3" s="1"/>
  <c r="CH119" i="3" s="1"/>
  <c r="V122" i="5" s="1"/>
  <c r="Y119" i="3"/>
  <c r="BD119" i="3" s="1"/>
  <c r="CI119" i="3" s="1"/>
  <c r="W122" i="5" s="1"/>
  <c r="Z119" i="3"/>
  <c r="BE119" i="3" s="1"/>
  <c r="CJ119" i="3" s="1"/>
  <c r="X122" i="5" s="1"/>
  <c r="AA119" i="3"/>
  <c r="BF119" i="3" s="1"/>
  <c r="CK119" i="3" s="1"/>
  <c r="Y122" i="5" s="1"/>
  <c r="AB119" i="3"/>
  <c r="BG119" i="3" s="1"/>
  <c r="CL119" i="3" s="1"/>
  <c r="Z122" i="5" s="1"/>
  <c r="AC119" i="3"/>
  <c r="BH119" i="3" s="1"/>
  <c r="CM119" i="3" s="1"/>
  <c r="AA122" i="5" s="1"/>
  <c r="AD119" i="3"/>
  <c r="BI119" i="3" s="1"/>
  <c r="CN119" i="3" s="1"/>
  <c r="AB122" i="5" s="1"/>
  <c r="AE119" i="3"/>
  <c r="BJ119" i="3" s="1"/>
  <c r="CO119" i="3" s="1"/>
  <c r="AC122" i="5" s="1"/>
  <c r="AF119" i="3"/>
  <c r="BK119" i="3" s="1"/>
  <c r="CP119" i="3" s="1"/>
  <c r="AD122" i="5" s="1"/>
  <c r="AG119" i="3"/>
  <c r="BL119" i="3" s="1"/>
  <c r="CQ119" i="3" s="1"/>
  <c r="AE122" i="5" s="1"/>
  <c r="AH119" i="3"/>
  <c r="BM119" i="3" s="1"/>
  <c r="CR119" i="3" s="1"/>
  <c r="AF122" i="5" s="1"/>
  <c r="AI119" i="3"/>
  <c r="BN119" i="3" s="1"/>
  <c r="CS119" i="3" s="1"/>
  <c r="AG122" i="5" s="1"/>
  <c r="AJ119" i="3"/>
  <c r="BO119" i="3" s="1"/>
  <c r="CT119" i="3" s="1"/>
  <c r="AH122" i="5" s="1"/>
  <c r="AK119" i="3"/>
  <c r="BP119" i="3" s="1"/>
  <c r="CU119" i="3" s="1"/>
  <c r="AI122" i="5" s="1"/>
  <c r="H120" i="3"/>
  <c r="AM120" i="3" s="1"/>
  <c r="BR120" i="3" s="1"/>
  <c r="F123" i="5" s="1"/>
  <c r="I120" i="3"/>
  <c r="AN120" i="3" s="1"/>
  <c r="BS120" i="3" s="1"/>
  <c r="G123" i="5" s="1"/>
  <c r="J120" i="3"/>
  <c r="AO120" i="3" s="1"/>
  <c r="BT120" i="3" s="1"/>
  <c r="H123" i="5" s="1"/>
  <c r="K120" i="3"/>
  <c r="AP120" i="3" s="1"/>
  <c r="BU120" i="3" s="1"/>
  <c r="I123" i="5" s="1"/>
  <c r="L120" i="3"/>
  <c r="AQ120" i="3" s="1"/>
  <c r="BV120" i="3" s="1"/>
  <c r="J123" i="5" s="1"/>
  <c r="M120" i="3"/>
  <c r="AR120" i="3" s="1"/>
  <c r="BW120" i="3" s="1"/>
  <c r="K123" i="5" s="1"/>
  <c r="N120" i="3"/>
  <c r="AS120" i="3" s="1"/>
  <c r="BX120" i="3" s="1"/>
  <c r="L123" i="5" s="1"/>
  <c r="O120" i="3"/>
  <c r="AT120" i="3" s="1"/>
  <c r="BY120" i="3" s="1"/>
  <c r="M123" i="5" s="1"/>
  <c r="P120" i="3"/>
  <c r="AU120" i="3" s="1"/>
  <c r="BZ120" i="3" s="1"/>
  <c r="N123" i="5" s="1"/>
  <c r="Q120" i="3"/>
  <c r="AV120" i="3" s="1"/>
  <c r="CA120" i="3" s="1"/>
  <c r="O123" i="5" s="1"/>
  <c r="R120" i="3"/>
  <c r="AW120" i="3" s="1"/>
  <c r="CB120" i="3" s="1"/>
  <c r="P123" i="5" s="1"/>
  <c r="S120" i="3"/>
  <c r="AX120" i="3" s="1"/>
  <c r="CC120" i="3" s="1"/>
  <c r="Q123" i="5" s="1"/>
  <c r="T120" i="3"/>
  <c r="AY120" i="3" s="1"/>
  <c r="CD120" i="3" s="1"/>
  <c r="R123" i="5" s="1"/>
  <c r="U120" i="3"/>
  <c r="AZ120" i="3" s="1"/>
  <c r="CE120" i="3" s="1"/>
  <c r="S123" i="5" s="1"/>
  <c r="V120" i="3"/>
  <c r="BA120" i="3" s="1"/>
  <c r="CF120" i="3" s="1"/>
  <c r="T123" i="5" s="1"/>
  <c r="W120" i="3"/>
  <c r="BB120" i="3" s="1"/>
  <c r="CG120" i="3" s="1"/>
  <c r="U123" i="5" s="1"/>
  <c r="X120" i="3"/>
  <c r="BC120" i="3" s="1"/>
  <c r="CH120" i="3" s="1"/>
  <c r="V123" i="5" s="1"/>
  <c r="Y120" i="3"/>
  <c r="BD120" i="3" s="1"/>
  <c r="CI120" i="3" s="1"/>
  <c r="W123" i="5" s="1"/>
  <c r="Z120" i="3"/>
  <c r="BE120" i="3" s="1"/>
  <c r="CJ120" i="3" s="1"/>
  <c r="X123" i="5" s="1"/>
  <c r="AA120" i="3"/>
  <c r="BF120" i="3" s="1"/>
  <c r="CK120" i="3" s="1"/>
  <c r="Y123" i="5" s="1"/>
  <c r="AB120" i="3"/>
  <c r="BG120" i="3" s="1"/>
  <c r="CL120" i="3" s="1"/>
  <c r="Z123" i="5" s="1"/>
  <c r="AC120" i="3"/>
  <c r="BH120" i="3" s="1"/>
  <c r="CM120" i="3" s="1"/>
  <c r="AA123" i="5" s="1"/>
  <c r="AD120" i="3"/>
  <c r="BI120" i="3" s="1"/>
  <c r="CN120" i="3" s="1"/>
  <c r="AB123" i="5" s="1"/>
  <c r="AE120" i="3"/>
  <c r="BJ120" i="3" s="1"/>
  <c r="CO120" i="3" s="1"/>
  <c r="AC123" i="5" s="1"/>
  <c r="AF120" i="3"/>
  <c r="BK120" i="3" s="1"/>
  <c r="CP120" i="3" s="1"/>
  <c r="AD123" i="5" s="1"/>
  <c r="AG120" i="3"/>
  <c r="BL120" i="3" s="1"/>
  <c r="CQ120" i="3" s="1"/>
  <c r="AE123" i="5" s="1"/>
  <c r="AH120" i="3"/>
  <c r="BM120" i="3" s="1"/>
  <c r="CR120" i="3" s="1"/>
  <c r="AF123" i="5" s="1"/>
  <c r="AI120" i="3"/>
  <c r="BN120" i="3" s="1"/>
  <c r="CS120" i="3" s="1"/>
  <c r="AG123" i="5" s="1"/>
  <c r="AJ120" i="3"/>
  <c r="BO120" i="3" s="1"/>
  <c r="CT120" i="3" s="1"/>
  <c r="AH123" i="5" s="1"/>
  <c r="AK120" i="3"/>
  <c r="BP120" i="3" s="1"/>
  <c r="CU120" i="3" s="1"/>
  <c r="AI123" i="5" s="1"/>
  <c r="H121" i="3"/>
  <c r="AM121" i="3" s="1"/>
  <c r="BR121" i="3" s="1"/>
  <c r="F124" i="5" s="1"/>
  <c r="I121" i="3"/>
  <c r="AN121" i="3" s="1"/>
  <c r="BS121" i="3" s="1"/>
  <c r="G124" i="5" s="1"/>
  <c r="J121" i="3"/>
  <c r="AO121" i="3" s="1"/>
  <c r="BT121" i="3" s="1"/>
  <c r="H124" i="5" s="1"/>
  <c r="K121" i="3"/>
  <c r="AP121" i="3" s="1"/>
  <c r="BU121" i="3" s="1"/>
  <c r="I124" i="5" s="1"/>
  <c r="L121" i="3"/>
  <c r="AQ121" i="3" s="1"/>
  <c r="BV121" i="3" s="1"/>
  <c r="J124" i="5" s="1"/>
  <c r="M121" i="3"/>
  <c r="AR121" i="3" s="1"/>
  <c r="BW121" i="3" s="1"/>
  <c r="K124" i="5" s="1"/>
  <c r="N121" i="3"/>
  <c r="AS121" i="3" s="1"/>
  <c r="BX121" i="3" s="1"/>
  <c r="L124" i="5" s="1"/>
  <c r="O121" i="3"/>
  <c r="AT121" i="3" s="1"/>
  <c r="BY121" i="3" s="1"/>
  <c r="M124" i="5" s="1"/>
  <c r="P121" i="3"/>
  <c r="AU121" i="3" s="1"/>
  <c r="BZ121" i="3" s="1"/>
  <c r="N124" i="5" s="1"/>
  <c r="Q121" i="3"/>
  <c r="AV121" i="3" s="1"/>
  <c r="CA121" i="3" s="1"/>
  <c r="O124" i="5" s="1"/>
  <c r="R121" i="3"/>
  <c r="AW121" i="3" s="1"/>
  <c r="CB121" i="3" s="1"/>
  <c r="P124" i="5" s="1"/>
  <c r="S121" i="3"/>
  <c r="AX121" i="3" s="1"/>
  <c r="CC121" i="3" s="1"/>
  <c r="Q124" i="5" s="1"/>
  <c r="T121" i="3"/>
  <c r="AY121" i="3" s="1"/>
  <c r="CD121" i="3" s="1"/>
  <c r="R124" i="5" s="1"/>
  <c r="U121" i="3"/>
  <c r="AZ121" i="3" s="1"/>
  <c r="CE121" i="3" s="1"/>
  <c r="S124" i="5" s="1"/>
  <c r="V121" i="3"/>
  <c r="BA121" i="3" s="1"/>
  <c r="CF121" i="3" s="1"/>
  <c r="T124" i="5" s="1"/>
  <c r="W121" i="3"/>
  <c r="BB121" i="3" s="1"/>
  <c r="CG121" i="3" s="1"/>
  <c r="U124" i="5" s="1"/>
  <c r="X121" i="3"/>
  <c r="BC121" i="3" s="1"/>
  <c r="CH121" i="3" s="1"/>
  <c r="V124" i="5" s="1"/>
  <c r="Y121" i="3"/>
  <c r="BD121" i="3" s="1"/>
  <c r="CI121" i="3" s="1"/>
  <c r="W124" i="5" s="1"/>
  <c r="Z121" i="3"/>
  <c r="BE121" i="3" s="1"/>
  <c r="CJ121" i="3" s="1"/>
  <c r="X124" i="5" s="1"/>
  <c r="AA121" i="3"/>
  <c r="BF121" i="3" s="1"/>
  <c r="CK121" i="3" s="1"/>
  <c r="Y124" i="5" s="1"/>
  <c r="AB121" i="3"/>
  <c r="BG121" i="3" s="1"/>
  <c r="CL121" i="3" s="1"/>
  <c r="Z124" i="5" s="1"/>
  <c r="AC121" i="3"/>
  <c r="BH121" i="3" s="1"/>
  <c r="CM121" i="3" s="1"/>
  <c r="AA124" i="5" s="1"/>
  <c r="AD121" i="3"/>
  <c r="BI121" i="3" s="1"/>
  <c r="CN121" i="3" s="1"/>
  <c r="AB124" i="5" s="1"/>
  <c r="AE121" i="3"/>
  <c r="BJ121" i="3" s="1"/>
  <c r="CO121" i="3" s="1"/>
  <c r="AC124" i="5" s="1"/>
  <c r="AF121" i="3"/>
  <c r="BK121" i="3" s="1"/>
  <c r="CP121" i="3" s="1"/>
  <c r="AD124" i="5" s="1"/>
  <c r="AG121" i="3"/>
  <c r="BL121" i="3" s="1"/>
  <c r="CQ121" i="3" s="1"/>
  <c r="AE124" i="5" s="1"/>
  <c r="AH121" i="3"/>
  <c r="BM121" i="3" s="1"/>
  <c r="CR121" i="3" s="1"/>
  <c r="AF124" i="5" s="1"/>
  <c r="AI121" i="3"/>
  <c r="BN121" i="3" s="1"/>
  <c r="CS121" i="3" s="1"/>
  <c r="AG124" i="5" s="1"/>
  <c r="AJ121" i="3"/>
  <c r="BO121" i="3" s="1"/>
  <c r="CT121" i="3" s="1"/>
  <c r="AH124" i="5" s="1"/>
  <c r="AK121" i="3"/>
  <c r="BP121" i="3" s="1"/>
  <c r="CU121" i="3" s="1"/>
  <c r="AI124" i="5" s="1"/>
  <c r="H122" i="3"/>
  <c r="AM122" i="3" s="1"/>
  <c r="BR122" i="3" s="1"/>
  <c r="F125" i="5" s="1"/>
  <c r="I122" i="3"/>
  <c r="AN122" i="3" s="1"/>
  <c r="BS122" i="3" s="1"/>
  <c r="G125" i="5" s="1"/>
  <c r="J122" i="3"/>
  <c r="AO122" i="3" s="1"/>
  <c r="BT122" i="3" s="1"/>
  <c r="H125" i="5" s="1"/>
  <c r="K122" i="3"/>
  <c r="AP122" i="3" s="1"/>
  <c r="BU122" i="3" s="1"/>
  <c r="I125" i="5" s="1"/>
  <c r="L122" i="3"/>
  <c r="AQ122" i="3" s="1"/>
  <c r="BV122" i="3" s="1"/>
  <c r="J125" i="5" s="1"/>
  <c r="M122" i="3"/>
  <c r="AR122" i="3" s="1"/>
  <c r="BW122" i="3" s="1"/>
  <c r="K125" i="5" s="1"/>
  <c r="N122" i="3"/>
  <c r="AS122" i="3" s="1"/>
  <c r="BX122" i="3" s="1"/>
  <c r="L125" i="5" s="1"/>
  <c r="O122" i="3"/>
  <c r="AT122" i="3" s="1"/>
  <c r="BY122" i="3" s="1"/>
  <c r="M125" i="5" s="1"/>
  <c r="P122" i="3"/>
  <c r="AU122" i="3" s="1"/>
  <c r="BZ122" i="3" s="1"/>
  <c r="N125" i="5" s="1"/>
  <c r="Q122" i="3"/>
  <c r="AV122" i="3" s="1"/>
  <c r="CA122" i="3" s="1"/>
  <c r="O125" i="5" s="1"/>
  <c r="R122" i="3"/>
  <c r="AW122" i="3" s="1"/>
  <c r="CB122" i="3" s="1"/>
  <c r="P125" i="5" s="1"/>
  <c r="S122" i="3"/>
  <c r="AX122" i="3" s="1"/>
  <c r="CC122" i="3" s="1"/>
  <c r="Q125" i="5" s="1"/>
  <c r="T122" i="3"/>
  <c r="AY122" i="3" s="1"/>
  <c r="CD122" i="3" s="1"/>
  <c r="R125" i="5" s="1"/>
  <c r="U122" i="3"/>
  <c r="AZ122" i="3" s="1"/>
  <c r="CE122" i="3" s="1"/>
  <c r="S125" i="5" s="1"/>
  <c r="V122" i="3"/>
  <c r="BA122" i="3" s="1"/>
  <c r="CF122" i="3" s="1"/>
  <c r="T125" i="5" s="1"/>
  <c r="W122" i="3"/>
  <c r="BB122" i="3" s="1"/>
  <c r="CG122" i="3" s="1"/>
  <c r="U125" i="5" s="1"/>
  <c r="X122" i="3"/>
  <c r="BC122" i="3" s="1"/>
  <c r="CH122" i="3" s="1"/>
  <c r="V125" i="5" s="1"/>
  <c r="Y122" i="3"/>
  <c r="BD122" i="3" s="1"/>
  <c r="CI122" i="3" s="1"/>
  <c r="W125" i="5" s="1"/>
  <c r="Z122" i="3"/>
  <c r="BE122" i="3" s="1"/>
  <c r="CJ122" i="3" s="1"/>
  <c r="X125" i="5" s="1"/>
  <c r="AA122" i="3"/>
  <c r="BF122" i="3" s="1"/>
  <c r="CK122" i="3" s="1"/>
  <c r="Y125" i="5" s="1"/>
  <c r="AB122" i="3"/>
  <c r="BG122" i="3" s="1"/>
  <c r="CL122" i="3" s="1"/>
  <c r="Z125" i="5" s="1"/>
  <c r="AC122" i="3"/>
  <c r="BH122" i="3" s="1"/>
  <c r="CM122" i="3" s="1"/>
  <c r="AA125" i="5" s="1"/>
  <c r="AD122" i="3"/>
  <c r="BI122" i="3" s="1"/>
  <c r="CN122" i="3" s="1"/>
  <c r="AB125" i="5" s="1"/>
  <c r="AE122" i="3"/>
  <c r="BJ122" i="3" s="1"/>
  <c r="CO122" i="3" s="1"/>
  <c r="AC125" i="5" s="1"/>
  <c r="AF122" i="3"/>
  <c r="BK122" i="3" s="1"/>
  <c r="CP122" i="3" s="1"/>
  <c r="AD125" i="5" s="1"/>
  <c r="AG122" i="3"/>
  <c r="BL122" i="3" s="1"/>
  <c r="CQ122" i="3" s="1"/>
  <c r="AE125" i="5" s="1"/>
  <c r="AH122" i="3"/>
  <c r="BM122" i="3" s="1"/>
  <c r="CR122" i="3" s="1"/>
  <c r="AF125" i="5" s="1"/>
  <c r="AI122" i="3"/>
  <c r="BN122" i="3" s="1"/>
  <c r="CS122" i="3" s="1"/>
  <c r="AG125" i="5" s="1"/>
  <c r="AJ122" i="3"/>
  <c r="BO122" i="3" s="1"/>
  <c r="CT122" i="3" s="1"/>
  <c r="AH125" i="5" s="1"/>
  <c r="AK122" i="3"/>
  <c r="BP122" i="3" s="1"/>
  <c r="CU122" i="3" s="1"/>
  <c r="AI125" i="5" s="1"/>
  <c r="H123" i="3"/>
  <c r="AM123" i="3" s="1"/>
  <c r="BR123" i="3" s="1"/>
  <c r="F126" i="5" s="1"/>
  <c r="I123" i="3"/>
  <c r="AN123" i="3" s="1"/>
  <c r="BS123" i="3" s="1"/>
  <c r="G126" i="5" s="1"/>
  <c r="J123" i="3"/>
  <c r="AO123" i="3" s="1"/>
  <c r="BT123" i="3" s="1"/>
  <c r="H126" i="5" s="1"/>
  <c r="K123" i="3"/>
  <c r="AP123" i="3" s="1"/>
  <c r="BU123" i="3" s="1"/>
  <c r="I126" i="5" s="1"/>
  <c r="L123" i="3"/>
  <c r="AQ123" i="3" s="1"/>
  <c r="BV123" i="3" s="1"/>
  <c r="J126" i="5" s="1"/>
  <c r="M123" i="3"/>
  <c r="AR123" i="3" s="1"/>
  <c r="BW123" i="3" s="1"/>
  <c r="K126" i="5" s="1"/>
  <c r="N123" i="3"/>
  <c r="AS123" i="3" s="1"/>
  <c r="BX123" i="3" s="1"/>
  <c r="L126" i="5" s="1"/>
  <c r="O123" i="3"/>
  <c r="AT123" i="3" s="1"/>
  <c r="BY123" i="3" s="1"/>
  <c r="M126" i="5" s="1"/>
  <c r="P123" i="3"/>
  <c r="AU123" i="3" s="1"/>
  <c r="BZ123" i="3" s="1"/>
  <c r="N126" i="5" s="1"/>
  <c r="Q123" i="3"/>
  <c r="AV123" i="3" s="1"/>
  <c r="CA123" i="3" s="1"/>
  <c r="O126" i="5" s="1"/>
  <c r="R123" i="3"/>
  <c r="AW123" i="3" s="1"/>
  <c r="CB123" i="3" s="1"/>
  <c r="P126" i="5" s="1"/>
  <c r="S123" i="3"/>
  <c r="AX123" i="3" s="1"/>
  <c r="CC123" i="3" s="1"/>
  <c r="Q126" i="5" s="1"/>
  <c r="T123" i="3"/>
  <c r="AY123" i="3" s="1"/>
  <c r="CD123" i="3" s="1"/>
  <c r="R126" i="5" s="1"/>
  <c r="U123" i="3"/>
  <c r="AZ123" i="3" s="1"/>
  <c r="CE123" i="3" s="1"/>
  <c r="S126" i="5" s="1"/>
  <c r="V123" i="3"/>
  <c r="BA123" i="3" s="1"/>
  <c r="CF123" i="3" s="1"/>
  <c r="T126" i="5" s="1"/>
  <c r="W123" i="3"/>
  <c r="BB123" i="3" s="1"/>
  <c r="CG123" i="3" s="1"/>
  <c r="U126" i="5" s="1"/>
  <c r="X123" i="3"/>
  <c r="BC123" i="3" s="1"/>
  <c r="CH123" i="3" s="1"/>
  <c r="V126" i="5" s="1"/>
  <c r="Y123" i="3"/>
  <c r="BD123" i="3" s="1"/>
  <c r="CI123" i="3" s="1"/>
  <c r="W126" i="5" s="1"/>
  <c r="Z123" i="3"/>
  <c r="BE123" i="3" s="1"/>
  <c r="CJ123" i="3" s="1"/>
  <c r="X126" i="5" s="1"/>
  <c r="AA123" i="3"/>
  <c r="BF123" i="3" s="1"/>
  <c r="CK123" i="3" s="1"/>
  <c r="Y126" i="5" s="1"/>
  <c r="AB123" i="3"/>
  <c r="BG123" i="3" s="1"/>
  <c r="CL123" i="3" s="1"/>
  <c r="Z126" i="5" s="1"/>
  <c r="AC123" i="3"/>
  <c r="BH123" i="3" s="1"/>
  <c r="CM123" i="3" s="1"/>
  <c r="AA126" i="5" s="1"/>
  <c r="AD123" i="3"/>
  <c r="BI123" i="3" s="1"/>
  <c r="CN123" i="3" s="1"/>
  <c r="AB126" i="5" s="1"/>
  <c r="AE123" i="3"/>
  <c r="BJ123" i="3" s="1"/>
  <c r="CO123" i="3" s="1"/>
  <c r="AC126" i="5" s="1"/>
  <c r="AF123" i="3"/>
  <c r="BK123" i="3" s="1"/>
  <c r="CP123" i="3" s="1"/>
  <c r="AD126" i="5" s="1"/>
  <c r="AG123" i="3"/>
  <c r="BL123" i="3" s="1"/>
  <c r="CQ123" i="3" s="1"/>
  <c r="AE126" i="5" s="1"/>
  <c r="AH123" i="3"/>
  <c r="BM123" i="3" s="1"/>
  <c r="CR123" i="3" s="1"/>
  <c r="AF126" i="5" s="1"/>
  <c r="AI123" i="3"/>
  <c r="BN123" i="3" s="1"/>
  <c r="CS123" i="3" s="1"/>
  <c r="AG126" i="5" s="1"/>
  <c r="AJ123" i="3"/>
  <c r="BO123" i="3" s="1"/>
  <c r="CT123" i="3" s="1"/>
  <c r="AH126" i="5" s="1"/>
  <c r="AK123" i="3"/>
  <c r="BP123" i="3" s="1"/>
  <c r="CU123" i="3" s="1"/>
  <c r="AI126" i="5" s="1"/>
  <c r="H124" i="3"/>
  <c r="AM124" i="3" s="1"/>
  <c r="BR124" i="3" s="1"/>
  <c r="F127" i="5" s="1"/>
  <c r="I124" i="3"/>
  <c r="AN124" i="3" s="1"/>
  <c r="BS124" i="3" s="1"/>
  <c r="G127" i="5" s="1"/>
  <c r="J124" i="3"/>
  <c r="AO124" i="3" s="1"/>
  <c r="BT124" i="3" s="1"/>
  <c r="H127" i="5" s="1"/>
  <c r="K124" i="3"/>
  <c r="AP124" i="3" s="1"/>
  <c r="BU124" i="3" s="1"/>
  <c r="I127" i="5" s="1"/>
  <c r="L124" i="3"/>
  <c r="AQ124" i="3" s="1"/>
  <c r="BV124" i="3" s="1"/>
  <c r="J127" i="5" s="1"/>
  <c r="M124" i="3"/>
  <c r="AR124" i="3" s="1"/>
  <c r="BW124" i="3" s="1"/>
  <c r="K127" i="5" s="1"/>
  <c r="N124" i="3"/>
  <c r="AS124" i="3" s="1"/>
  <c r="BX124" i="3" s="1"/>
  <c r="L127" i="5" s="1"/>
  <c r="O124" i="3"/>
  <c r="AT124" i="3" s="1"/>
  <c r="BY124" i="3" s="1"/>
  <c r="M127" i="5" s="1"/>
  <c r="P124" i="3"/>
  <c r="AU124" i="3" s="1"/>
  <c r="BZ124" i="3" s="1"/>
  <c r="N127" i="5" s="1"/>
  <c r="Q124" i="3"/>
  <c r="AV124" i="3" s="1"/>
  <c r="CA124" i="3" s="1"/>
  <c r="O127" i="5" s="1"/>
  <c r="R124" i="3"/>
  <c r="AW124" i="3" s="1"/>
  <c r="CB124" i="3" s="1"/>
  <c r="P127" i="5" s="1"/>
  <c r="S124" i="3"/>
  <c r="AX124" i="3" s="1"/>
  <c r="CC124" i="3" s="1"/>
  <c r="Q127" i="5" s="1"/>
  <c r="T124" i="3"/>
  <c r="AY124" i="3" s="1"/>
  <c r="CD124" i="3" s="1"/>
  <c r="R127" i="5" s="1"/>
  <c r="U124" i="3"/>
  <c r="AZ124" i="3" s="1"/>
  <c r="CE124" i="3" s="1"/>
  <c r="S127" i="5" s="1"/>
  <c r="V124" i="3"/>
  <c r="BA124" i="3" s="1"/>
  <c r="CF124" i="3" s="1"/>
  <c r="T127" i="5" s="1"/>
  <c r="W124" i="3"/>
  <c r="BB124" i="3" s="1"/>
  <c r="CG124" i="3" s="1"/>
  <c r="U127" i="5" s="1"/>
  <c r="X124" i="3"/>
  <c r="BC124" i="3" s="1"/>
  <c r="CH124" i="3" s="1"/>
  <c r="V127" i="5" s="1"/>
  <c r="Y124" i="3"/>
  <c r="BD124" i="3" s="1"/>
  <c r="CI124" i="3" s="1"/>
  <c r="W127" i="5" s="1"/>
  <c r="Z124" i="3"/>
  <c r="BE124" i="3" s="1"/>
  <c r="CJ124" i="3" s="1"/>
  <c r="X127" i="5" s="1"/>
  <c r="AA124" i="3"/>
  <c r="BF124" i="3" s="1"/>
  <c r="CK124" i="3" s="1"/>
  <c r="Y127" i="5" s="1"/>
  <c r="AB124" i="3"/>
  <c r="BG124" i="3" s="1"/>
  <c r="CL124" i="3" s="1"/>
  <c r="Z127" i="5" s="1"/>
  <c r="AC124" i="3"/>
  <c r="BH124" i="3" s="1"/>
  <c r="CM124" i="3" s="1"/>
  <c r="AA127" i="5" s="1"/>
  <c r="AD124" i="3"/>
  <c r="BI124" i="3" s="1"/>
  <c r="CN124" i="3" s="1"/>
  <c r="AB127" i="5" s="1"/>
  <c r="AE124" i="3"/>
  <c r="BJ124" i="3" s="1"/>
  <c r="CO124" i="3" s="1"/>
  <c r="AC127" i="5" s="1"/>
  <c r="AF124" i="3"/>
  <c r="BK124" i="3" s="1"/>
  <c r="CP124" i="3" s="1"/>
  <c r="AD127" i="5" s="1"/>
  <c r="AG124" i="3"/>
  <c r="BL124" i="3" s="1"/>
  <c r="CQ124" i="3" s="1"/>
  <c r="AE127" i="5" s="1"/>
  <c r="AH124" i="3"/>
  <c r="BM124" i="3" s="1"/>
  <c r="CR124" i="3" s="1"/>
  <c r="AF127" i="5" s="1"/>
  <c r="AI124" i="3"/>
  <c r="BN124" i="3" s="1"/>
  <c r="CS124" i="3" s="1"/>
  <c r="AG127" i="5" s="1"/>
  <c r="AJ124" i="3"/>
  <c r="BO124" i="3" s="1"/>
  <c r="CT124" i="3" s="1"/>
  <c r="AH127" i="5" s="1"/>
  <c r="AK124" i="3"/>
  <c r="BP124" i="3" s="1"/>
  <c r="CU124" i="3" s="1"/>
  <c r="AI127" i="5" s="1"/>
  <c r="H125" i="3"/>
  <c r="AM125" i="3" s="1"/>
  <c r="BR125" i="3" s="1"/>
  <c r="F128" i="5" s="1"/>
  <c r="I125" i="3"/>
  <c r="AN125" i="3" s="1"/>
  <c r="BS125" i="3" s="1"/>
  <c r="G128" i="5" s="1"/>
  <c r="J125" i="3"/>
  <c r="AO125" i="3" s="1"/>
  <c r="BT125" i="3" s="1"/>
  <c r="H128" i="5" s="1"/>
  <c r="K125" i="3"/>
  <c r="AP125" i="3" s="1"/>
  <c r="BU125" i="3" s="1"/>
  <c r="I128" i="5" s="1"/>
  <c r="L125" i="3"/>
  <c r="AQ125" i="3" s="1"/>
  <c r="BV125" i="3" s="1"/>
  <c r="J128" i="5" s="1"/>
  <c r="M125" i="3"/>
  <c r="AR125" i="3" s="1"/>
  <c r="BW125" i="3" s="1"/>
  <c r="K128" i="5" s="1"/>
  <c r="N125" i="3"/>
  <c r="AS125" i="3" s="1"/>
  <c r="BX125" i="3" s="1"/>
  <c r="L128" i="5" s="1"/>
  <c r="O125" i="3"/>
  <c r="AT125" i="3" s="1"/>
  <c r="BY125" i="3" s="1"/>
  <c r="M128" i="5" s="1"/>
  <c r="P125" i="3"/>
  <c r="AU125" i="3" s="1"/>
  <c r="BZ125" i="3" s="1"/>
  <c r="N128" i="5" s="1"/>
  <c r="Q125" i="3"/>
  <c r="AV125" i="3" s="1"/>
  <c r="CA125" i="3" s="1"/>
  <c r="O128" i="5" s="1"/>
  <c r="R125" i="3"/>
  <c r="AW125" i="3" s="1"/>
  <c r="CB125" i="3" s="1"/>
  <c r="P128" i="5" s="1"/>
  <c r="S125" i="3"/>
  <c r="AX125" i="3" s="1"/>
  <c r="CC125" i="3" s="1"/>
  <c r="Q128" i="5" s="1"/>
  <c r="T125" i="3"/>
  <c r="AY125" i="3" s="1"/>
  <c r="CD125" i="3" s="1"/>
  <c r="R128" i="5" s="1"/>
  <c r="U125" i="3"/>
  <c r="AZ125" i="3" s="1"/>
  <c r="CE125" i="3" s="1"/>
  <c r="S128" i="5" s="1"/>
  <c r="V125" i="3"/>
  <c r="BA125" i="3" s="1"/>
  <c r="CF125" i="3" s="1"/>
  <c r="T128" i="5" s="1"/>
  <c r="W125" i="3"/>
  <c r="BB125" i="3" s="1"/>
  <c r="CG125" i="3" s="1"/>
  <c r="U128" i="5" s="1"/>
  <c r="X125" i="3"/>
  <c r="BC125" i="3" s="1"/>
  <c r="CH125" i="3" s="1"/>
  <c r="V128" i="5" s="1"/>
  <c r="Y125" i="3"/>
  <c r="BD125" i="3" s="1"/>
  <c r="CI125" i="3" s="1"/>
  <c r="W128" i="5" s="1"/>
  <c r="Z125" i="3"/>
  <c r="BE125" i="3" s="1"/>
  <c r="CJ125" i="3" s="1"/>
  <c r="X128" i="5" s="1"/>
  <c r="AA125" i="3"/>
  <c r="BF125" i="3" s="1"/>
  <c r="CK125" i="3" s="1"/>
  <c r="Y128" i="5" s="1"/>
  <c r="AB125" i="3"/>
  <c r="BG125" i="3" s="1"/>
  <c r="CL125" i="3" s="1"/>
  <c r="Z128" i="5" s="1"/>
  <c r="AC125" i="3"/>
  <c r="BH125" i="3" s="1"/>
  <c r="CM125" i="3" s="1"/>
  <c r="AA128" i="5" s="1"/>
  <c r="AD125" i="3"/>
  <c r="BI125" i="3" s="1"/>
  <c r="CN125" i="3" s="1"/>
  <c r="AB128" i="5" s="1"/>
  <c r="AE125" i="3"/>
  <c r="BJ125" i="3" s="1"/>
  <c r="CO125" i="3" s="1"/>
  <c r="AC128" i="5" s="1"/>
  <c r="AF125" i="3"/>
  <c r="BK125" i="3" s="1"/>
  <c r="CP125" i="3" s="1"/>
  <c r="AD128" i="5" s="1"/>
  <c r="AG125" i="3"/>
  <c r="BL125" i="3" s="1"/>
  <c r="CQ125" i="3" s="1"/>
  <c r="AE128" i="5" s="1"/>
  <c r="AH125" i="3"/>
  <c r="BM125" i="3" s="1"/>
  <c r="CR125" i="3" s="1"/>
  <c r="AF128" i="5" s="1"/>
  <c r="AI125" i="3"/>
  <c r="BN125" i="3" s="1"/>
  <c r="CS125" i="3" s="1"/>
  <c r="AG128" i="5" s="1"/>
  <c r="AJ125" i="3"/>
  <c r="BO125" i="3" s="1"/>
  <c r="CT125" i="3" s="1"/>
  <c r="AH128" i="5" s="1"/>
  <c r="AK125" i="3"/>
  <c r="BP125" i="3" s="1"/>
  <c r="CU125" i="3" s="1"/>
  <c r="AI128" i="5" s="1"/>
  <c r="H126" i="3"/>
  <c r="AM126" i="3" s="1"/>
  <c r="BR126" i="3" s="1"/>
  <c r="F129" i="5" s="1"/>
  <c r="I126" i="3"/>
  <c r="AN126" i="3" s="1"/>
  <c r="BS126" i="3" s="1"/>
  <c r="G129" i="5" s="1"/>
  <c r="J126" i="3"/>
  <c r="AO126" i="3" s="1"/>
  <c r="BT126" i="3" s="1"/>
  <c r="H129" i="5" s="1"/>
  <c r="K126" i="3"/>
  <c r="AP126" i="3" s="1"/>
  <c r="BU126" i="3" s="1"/>
  <c r="I129" i="5" s="1"/>
  <c r="L126" i="3"/>
  <c r="AQ126" i="3" s="1"/>
  <c r="BV126" i="3" s="1"/>
  <c r="J129" i="5" s="1"/>
  <c r="M126" i="3"/>
  <c r="AR126" i="3" s="1"/>
  <c r="BW126" i="3" s="1"/>
  <c r="K129" i="5" s="1"/>
  <c r="N126" i="3"/>
  <c r="AS126" i="3" s="1"/>
  <c r="BX126" i="3" s="1"/>
  <c r="L129" i="5" s="1"/>
  <c r="O126" i="3"/>
  <c r="AT126" i="3" s="1"/>
  <c r="BY126" i="3" s="1"/>
  <c r="M129" i="5" s="1"/>
  <c r="P126" i="3"/>
  <c r="AU126" i="3" s="1"/>
  <c r="BZ126" i="3" s="1"/>
  <c r="N129" i="5" s="1"/>
  <c r="Q126" i="3"/>
  <c r="AV126" i="3" s="1"/>
  <c r="CA126" i="3" s="1"/>
  <c r="O129" i="5" s="1"/>
  <c r="R126" i="3"/>
  <c r="AW126" i="3" s="1"/>
  <c r="CB126" i="3" s="1"/>
  <c r="P129" i="5" s="1"/>
  <c r="S126" i="3"/>
  <c r="AX126" i="3" s="1"/>
  <c r="CC126" i="3" s="1"/>
  <c r="Q129" i="5" s="1"/>
  <c r="T126" i="3"/>
  <c r="AY126" i="3" s="1"/>
  <c r="CD126" i="3" s="1"/>
  <c r="R129" i="5" s="1"/>
  <c r="U126" i="3"/>
  <c r="AZ126" i="3" s="1"/>
  <c r="CE126" i="3" s="1"/>
  <c r="S129" i="5" s="1"/>
  <c r="V126" i="3"/>
  <c r="BA126" i="3" s="1"/>
  <c r="CF126" i="3" s="1"/>
  <c r="T129" i="5" s="1"/>
  <c r="W126" i="3"/>
  <c r="BB126" i="3" s="1"/>
  <c r="CG126" i="3" s="1"/>
  <c r="U129" i="5" s="1"/>
  <c r="X126" i="3"/>
  <c r="BC126" i="3" s="1"/>
  <c r="CH126" i="3" s="1"/>
  <c r="V129" i="5" s="1"/>
  <c r="Y126" i="3"/>
  <c r="BD126" i="3" s="1"/>
  <c r="CI126" i="3" s="1"/>
  <c r="W129" i="5" s="1"/>
  <c r="Z126" i="3"/>
  <c r="BE126" i="3" s="1"/>
  <c r="CJ126" i="3" s="1"/>
  <c r="X129" i="5" s="1"/>
  <c r="AA126" i="3"/>
  <c r="BF126" i="3" s="1"/>
  <c r="CK126" i="3" s="1"/>
  <c r="Y129" i="5" s="1"/>
  <c r="AB126" i="3"/>
  <c r="BG126" i="3" s="1"/>
  <c r="CL126" i="3" s="1"/>
  <c r="Z129" i="5" s="1"/>
  <c r="AC126" i="3"/>
  <c r="BH126" i="3" s="1"/>
  <c r="CM126" i="3" s="1"/>
  <c r="AA129" i="5" s="1"/>
  <c r="AD126" i="3"/>
  <c r="BI126" i="3" s="1"/>
  <c r="CN126" i="3" s="1"/>
  <c r="AB129" i="5" s="1"/>
  <c r="AE126" i="3"/>
  <c r="BJ126" i="3" s="1"/>
  <c r="CO126" i="3" s="1"/>
  <c r="AC129" i="5" s="1"/>
  <c r="AF126" i="3"/>
  <c r="BK126" i="3" s="1"/>
  <c r="CP126" i="3" s="1"/>
  <c r="AD129" i="5" s="1"/>
  <c r="AG126" i="3"/>
  <c r="BL126" i="3" s="1"/>
  <c r="CQ126" i="3" s="1"/>
  <c r="AE129" i="5" s="1"/>
  <c r="AH126" i="3"/>
  <c r="BM126" i="3" s="1"/>
  <c r="CR126" i="3" s="1"/>
  <c r="AF129" i="5" s="1"/>
  <c r="AI126" i="3"/>
  <c r="BN126" i="3" s="1"/>
  <c r="CS126" i="3" s="1"/>
  <c r="AG129" i="5" s="1"/>
  <c r="AJ126" i="3"/>
  <c r="BO126" i="3" s="1"/>
  <c r="CT126" i="3" s="1"/>
  <c r="AH129" i="5" s="1"/>
  <c r="AK126" i="3"/>
  <c r="BP126" i="3" s="1"/>
  <c r="CU126" i="3" s="1"/>
  <c r="AI129" i="5" s="1"/>
  <c r="H127" i="3"/>
  <c r="AM127" i="3" s="1"/>
  <c r="BR127" i="3" s="1"/>
  <c r="F130" i="5" s="1"/>
  <c r="I127" i="3"/>
  <c r="AN127" i="3" s="1"/>
  <c r="BS127" i="3" s="1"/>
  <c r="G130" i="5" s="1"/>
  <c r="J127" i="3"/>
  <c r="AO127" i="3" s="1"/>
  <c r="BT127" i="3" s="1"/>
  <c r="H130" i="5" s="1"/>
  <c r="K127" i="3"/>
  <c r="AP127" i="3" s="1"/>
  <c r="BU127" i="3" s="1"/>
  <c r="I130" i="5" s="1"/>
  <c r="L127" i="3"/>
  <c r="AQ127" i="3" s="1"/>
  <c r="BV127" i="3" s="1"/>
  <c r="J130" i="5" s="1"/>
  <c r="M127" i="3"/>
  <c r="AR127" i="3" s="1"/>
  <c r="BW127" i="3" s="1"/>
  <c r="K130" i="5" s="1"/>
  <c r="N127" i="3"/>
  <c r="AS127" i="3" s="1"/>
  <c r="BX127" i="3" s="1"/>
  <c r="L130" i="5" s="1"/>
  <c r="O127" i="3"/>
  <c r="AT127" i="3" s="1"/>
  <c r="BY127" i="3" s="1"/>
  <c r="M130" i="5" s="1"/>
  <c r="P127" i="3"/>
  <c r="AU127" i="3" s="1"/>
  <c r="BZ127" i="3" s="1"/>
  <c r="N130" i="5" s="1"/>
  <c r="Q127" i="3"/>
  <c r="AV127" i="3" s="1"/>
  <c r="CA127" i="3" s="1"/>
  <c r="O130" i="5" s="1"/>
  <c r="R127" i="3"/>
  <c r="AW127" i="3" s="1"/>
  <c r="CB127" i="3" s="1"/>
  <c r="P130" i="5" s="1"/>
  <c r="S127" i="3"/>
  <c r="AX127" i="3" s="1"/>
  <c r="CC127" i="3" s="1"/>
  <c r="Q130" i="5" s="1"/>
  <c r="T127" i="3"/>
  <c r="AY127" i="3" s="1"/>
  <c r="CD127" i="3" s="1"/>
  <c r="R130" i="5" s="1"/>
  <c r="U127" i="3"/>
  <c r="AZ127" i="3" s="1"/>
  <c r="CE127" i="3" s="1"/>
  <c r="S130" i="5" s="1"/>
  <c r="V127" i="3"/>
  <c r="BA127" i="3" s="1"/>
  <c r="CF127" i="3" s="1"/>
  <c r="T130" i="5" s="1"/>
  <c r="W127" i="3"/>
  <c r="BB127" i="3" s="1"/>
  <c r="CG127" i="3" s="1"/>
  <c r="U130" i="5" s="1"/>
  <c r="X127" i="3"/>
  <c r="BC127" i="3" s="1"/>
  <c r="CH127" i="3" s="1"/>
  <c r="V130" i="5" s="1"/>
  <c r="Y127" i="3"/>
  <c r="BD127" i="3" s="1"/>
  <c r="CI127" i="3" s="1"/>
  <c r="W130" i="5" s="1"/>
  <c r="Z127" i="3"/>
  <c r="BE127" i="3" s="1"/>
  <c r="CJ127" i="3" s="1"/>
  <c r="X130" i="5" s="1"/>
  <c r="AA127" i="3"/>
  <c r="BF127" i="3" s="1"/>
  <c r="CK127" i="3" s="1"/>
  <c r="Y130" i="5" s="1"/>
  <c r="AB127" i="3"/>
  <c r="BG127" i="3" s="1"/>
  <c r="CL127" i="3" s="1"/>
  <c r="Z130" i="5" s="1"/>
  <c r="AC127" i="3"/>
  <c r="BH127" i="3" s="1"/>
  <c r="CM127" i="3" s="1"/>
  <c r="AA130" i="5" s="1"/>
  <c r="AD127" i="3"/>
  <c r="BI127" i="3" s="1"/>
  <c r="CN127" i="3" s="1"/>
  <c r="AB130" i="5" s="1"/>
  <c r="AE127" i="3"/>
  <c r="BJ127" i="3" s="1"/>
  <c r="CO127" i="3" s="1"/>
  <c r="AC130" i="5" s="1"/>
  <c r="AF127" i="3"/>
  <c r="BK127" i="3" s="1"/>
  <c r="CP127" i="3" s="1"/>
  <c r="AD130" i="5" s="1"/>
  <c r="AG127" i="3"/>
  <c r="BL127" i="3" s="1"/>
  <c r="CQ127" i="3" s="1"/>
  <c r="AE130" i="5" s="1"/>
  <c r="AH127" i="3"/>
  <c r="BM127" i="3" s="1"/>
  <c r="CR127" i="3" s="1"/>
  <c r="AF130" i="5" s="1"/>
  <c r="AI127" i="3"/>
  <c r="BN127" i="3" s="1"/>
  <c r="CS127" i="3" s="1"/>
  <c r="AG130" i="5" s="1"/>
  <c r="AJ127" i="3"/>
  <c r="BO127" i="3" s="1"/>
  <c r="CT127" i="3" s="1"/>
  <c r="AH130" i="5" s="1"/>
  <c r="AK127" i="3"/>
  <c r="BP127" i="3" s="1"/>
  <c r="CU127" i="3" s="1"/>
  <c r="AI130" i="5" s="1"/>
  <c r="H128" i="3"/>
  <c r="AM128" i="3" s="1"/>
  <c r="BR128" i="3" s="1"/>
  <c r="F131" i="5" s="1"/>
  <c r="I128" i="3"/>
  <c r="AN128" i="3" s="1"/>
  <c r="BS128" i="3" s="1"/>
  <c r="G131" i="5" s="1"/>
  <c r="J128" i="3"/>
  <c r="AO128" i="3" s="1"/>
  <c r="BT128" i="3" s="1"/>
  <c r="H131" i="5" s="1"/>
  <c r="K128" i="3"/>
  <c r="AP128" i="3" s="1"/>
  <c r="BU128" i="3" s="1"/>
  <c r="I131" i="5" s="1"/>
  <c r="L128" i="3"/>
  <c r="AQ128" i="3" s="1"/>
  <c r="BV128" i="3" s="1"/>
  <c r="J131" i="5" s="1"/>
  <c r="M128" i="3"/>
  <c r="AR128" i="3" s="1"/>
  <c r="BW128" i="3" s="1"/>
  <c r="K131" i="5" s="1"/>
  <c r="N128" i="3"/>
  <c r="AS128" i="3" s="1"/>
  <c r="BX128" i="3" s="1"/>
  <c r="L131" i="5" s="1"/>
  <c r="O128" i="3"/>
  <c r="AT128" i="3" s="1"/>
  <c r="BY128" i="3" s="1"/>
  <c r="M131" i="5" s="1"/>
  <c r="P128" i="3"/>
  <c r="AU128" i="3" s="1"/>
  <c r="BZ128" i="3" s="1"/>
  <c r="N131" i="5" s="1"/>
  <c r="Q128" i="3"/>
  <c r="AV128" i="3" s="1"/>
  <c r="CA128" i="3" s="1"/>
  <c r="O131" i="5" s="1"/>
  <c r="R128" i="3"/>
  <c r="AW128" i="3" s="1"/>
  <c r="CB128" i="3" s="1"/>
  <c r="P131" i="5" s="1"/>
  <c r="S128" i="3"/>
  <c r="AX128" i="3" s="1"/>
  <c r="CC128" i="3" s="1"/>
  <c r="Q131" i="5" s="1"/>
  <c r="T128" i="3"/>
  <c r="AY128" i="3" s="1"/>
  <c r="CD128" i="3" s="1"/>
  <c r="R131" i="5" s="1"/>
  <c r="U128" i="3"/>
  <c r="AZ128" i="3" s="1"/>
  <c r="CE128" i="3" s="1"/>
  <c r="S131" i="5" s="1"/>
  <c r="V128" i="3"/>
  <c r="BA128" i="3" s="1"/>
  <c r="CF128" i="3" s="1"/>
  <c r="T131" i="5" s="1"/>
  <c r="W128" i="3"/>
  <c r="BB128" i="3" s="1"/>
  <c r="CG128" i="3" s="1"/>
  <c r="U131" i="5" s="1"/>
  <c r="X128" i="3"/>
  <c r="BC128" i="3" s="1"/>
  <c r="CH128" i="3" s="1"/>
  <c r="V131" i="5" s="1"/>
  <c r="Y128" i="3"/>
  <c r="BD128" i="3" s="1"/>
  <c r="CI128" i="3" s="1"/>
  <c r="W131" i="5" s="1"/>
  <c r="Z128" i="3"/>
  <c r="BE128" i="3" s="1"/>
  <c r="CJ128" i="3" s="1"/>
  <c r="X131" i="5" s="1"/>
  <c r="AA128" i="3"/>
  <c r="BF128" i="3" s="1"/>
  <c r="CK128" i="3" s="1"/>
  <c r="Y131" i="5" s="1"/>
  <c r="AB128" i="3"/>
  <c r="BG128" i="3" s="1"/>
  <c r="CL128" i="3" s="1"/>
  <c r="Z131" i="5" s="1"/>
  <c r="AC128" i="3"/>
  <c r="BH128" i="3" s="1"/>
  <c r="CM128" i="3" s="1"/>
  <c r="AA131" i="5" s="1"/>
  <c r="AD128" i="3"/>
  <c r="BI128" i="3" s="1"/>
  <c r="CN128" i="3" s="1"/>
  <c r="AB131" i="5" s="1"/>
  <c r="AE128" i="3"/>
  <c r="BJ128" i="3" s="1"/>
  <c r="CO128" i="3" s="1"/>
  <c r="AC131" i="5" s="1"/>
  <c r="AF128" i="3"/>
  <c r="BK128" i="3" s="1"/>
  <c r="CP128" i="3" s="1"/>
  <c r="AD131" i="5" s="1"/>
  <c r="AG128" i="3"/>
  <c r="BL128" i="3" s="1"/>
  <c r="CQ128" i="3" s="1"/>
  <c r="AE131" i="5" s="1"/>
  <c r="AH128" i="3"/>
  <c r="BM128" i="3" s="1"/>
  <c r="CR128" i="3" s="1"/>
  <c r="AF131" i="5" s="1"/>
  <c r="AI128" i="3"/>
  <c r="BN128" i="3" s="1"/>
  <c r="CS128" i="3" s="1"/>
  <c r="AG131" i="5" s="1"/>
  <c r="AJ128" i="3"/>
  <c r="BO128" i="3" s="1"/>
  <c r="CT128" i="3" s="1"/>
  <c r="AH131" i="5" s="1"/>
  <c r="AK128" i="3"/>
  <c r="BP128" i="3" s="1"/>
  <c r="CU128" i="3" s="1"/>
  <c r="AI131" i="5" s="1"/>
  <c r="H129" i="3"/>
  <c r="AM129" i="3" s="1"/>
  <c r="BR129" i="3" s="1"/>
  <c r="F132" i="5" s="1"/>
  <c r="I129" i="3"/>
  <c r="AN129" i="3" s="1"/>
  <c r="BS129" i="3" s="1"/>
  <c r="G132" i="5" s="1"/>
  <c r="J129" i="3"/>
  <c r="AO129" i="3" s="1"/>
  <c r="BT129" i="3" s="1"/>
  <c r="H132" i="5" s="1"/>
  <c r="K129" i="3"/>
  <c r="AP129" i="3" s="1"/>
  <c r="BU129" i="3" s="1"/>
  <c r="I132" i="5" s="1"/>
  <c r="L129" i="3"/>
  <c r="AQ129" i="3" s="1"/>
  <c r="BV129" i="3" s="1"/>
  <c r="J132" i="5" s="1"/>
  <c r="M129" i="3"/>
  <c r="AR129" i="3" s="1"/>
  <c r="BW129" i="3" s="1"/>
  <c r="K132" i="5" s="1"/>
  <c r="N129" i="3"/>
  <c r="AS129" i="3" s="1"/>
  <c r="BX129" i="3" s="1"/>
  <c r="L132" i="5" s="1"/>
  <c r="O129" i="3"/>
  <c r="AT129" i="3" s="1"/>
  <c r="BY129" i="3" s="1"/>
  <c r="M132" i="5" s="1"/>
  <c r="P129" i="3"/>
  <c r="AU129" i="3" s="1"/>
  <c r="BZ129" i="3" s="1"/>
  <c r="N132" i="5" s="1"/>
  <c r="Q129" i="3"/>
  <c r="AV129" i="3" s="1"/>
  <c r="CA129" i="3" s="1"/>
  <c r="O132" i="5" s="1"/>
  <c r="R129" i="3"/>
  <c r="AW129" i="3" s="1"/>
  <c r="CB129" i="3" s="1"/>
  <c r="P132" i="5" s="1"/>
  <c r="S129" i="3"/>
  <c r="AX129" i="3" s="1"/>
  <c r="CC129" i="3" s="1"/>
  <c r="Q132" i="5" s="1"/>
  <c r="T129" i="3"/>
  <c r="AY129" i="3" s="1"/>
  <c r="CD129" i="3" s="1"/>
  <c r="R132" i="5" s="1"/>
  <c r="U129" i="3"/>
  <c r="AZ129" i="3" s="1"/>
  <c r="CE129" i="3" s="1"/>
  <c r="S132" i="5" s="1"/>
  <c r="V129" i="3"/>
  <c r="BA129" i="3" s="1"/>
  <c r="CF129" i="3" s="1"/>
  <c r="T132" i="5" s="1"/>
  <c r="W129" i="3"/>
  <c r="BB129" i="3" s="1"/>
  <c r="CG129" i="3" s="1"/>
  <c r="U132" i="5" s="1"/>
  <c r="X129" i="3"/>
  <c r="BC129" i="3" s="1"/>
  <c r="CH129" i="3" s="1"/>
  <c r="V132" i="5" s="1"/>
  <c r="Y129" i="3"/>
  <c r="BD129" i="3" s="1"/>
  <c r="CI129" i="3" s="1"/>
  <c r="W132" i="5" s="1"/>
  <c r="Z129" i="3"/>
  <c r="BE129" i="3" s="1"/>
  <c r="CJ129" i="3" s="1"/>
  <c r="X132" i="5" s="1"/>
  <c r="AA129" i="3"/>
  <c r="BF129" i="3" s="1"/>
  <c r="CK129" i="3" s="1"/>
  <c r="Y132" i="5" s="1"/>
  <c r="AB129" i="3"/>
  <c r="BG129" i="3" s="1"/>
  <c r="CL129" i="3" s="1"/>
  <c r="Z132" i="5" s="1"/>
  <c r="AC129" i="3"/>
  <c r="BH129" i="3" s="1"/>
  <c r="CM129" i="3" s="1"/>
  <c r="AA132" i="5" s="1"/>
  <c r="AD129" i="3"/>
  <c r="BI129" i="3" s="1"/>
  <c r="CN129" i="3" s="1"/>
  <c r="AB132" i="5" s="1"/>
  <c r="AE129" i="3"/>
  <c r="BJ129" i="3" s="1"/>
  <c r="CO129" i="3" s="1"/>
  <c r="AC132" i="5" s="1"/>
  <c r="AF129" i="3"/>
  <c r="BK129" i="3" s="1"/>
  <c r="CP129" i="3" s="1"/>
  <c r="AD132" i="5" s="1"/>
  <c r="AG129" i="3"/>
  <c r="BL129" i="3" s="1"/>
  <c r="CQ129" i="3" s="1"/>
  <c r="AE132" i="5" s="1"/>
  <c r="AH129" i="3"/>
  <c r="BM129" i="3" s="1"/>
  <c r="CR129" i="3" s="1"/>
  <c r="AF132" i="5" s="1"/>
  <c r="AI129" i="3"/>
  <c r="BN129" i="3" s="1"/>
  <c r="CS129" i="3" s="1"/>
  <c r="AG132" i="5" s="1"/>
  <c r="AJ129" i="3"/>
  <c r="BO129" i="3" s="1"/>
  <c r="CT129" i="3" s="1"/>
  <c r="AH132" i="5" s="1"/>
  <c r="AK129" i="3"/>
  <c r="BP129" i="3" s="1"/>
  <c r="CU129" i="3" s="1"/>
  <c r="AI132" i="5" s="1"/>
  <c r="H130" i="3"/>
  <c r="AM130" i="3" s="1"/>
  <c r="BR130" i="3" s="1"/>
  <c r="F133" i="5" s="1"/>
  <c r="I130" i="3"/>
  <c r="AN130" i="3" s="1"/>
  <c r="BS130" i="3" s="1"/>
  <c r="G133" i="5" s="1"/>
  <c r="J130" i="3"/>
  <c r="AO130" i="3" s="1"/>
  <c r="BT130" i="3" s="1"/>
  <c r="H133" i="5" s="1"/>
  <c r="K130" i="3"/>
  <c r="AP130" i="3" s="1"/>
  <c r="BU130" i="3" s="1"/>
  <c r="I133" i="5" s="1"/>
  <c r="L130" i="3"/>
  <c r="AQ130" i="3" s="1"/>
  <c r="BV130" i="3" s="1"/>
  <c r="J133" i="5" s="1"/>
  <c r="M130" i="3"/>
  <c r="AR130" i="3" s="1"/>
  <c r="BW130" i="3" s="1"/>
  <c r="K133" i="5" s="1"/>
  <c r="N130" i="3"/>
  <c r="AS130" i="3" s="1"/>
  <c r="BX130" i="3" s="1"/>
  <c r="L133" i="5" s="1"/>
  <c r="O130" i="3"/>
  <c r="AT130" i="3" s="1"/>
  <c r="BY130" i="3" s="1"/>
  <c r="M133" i="5" s="1"/>
  <c r="P130" i="3"/>
  <c r="AU130" i="3" s="1"/>
  <c r="BZ130" i="3" s="1"/>
  <c r="N133" i="5" s="1"/>
  <c r="Q130" i="3"/>
  <c r="AV130" i="3" s="1"/>
  <c r="CA130" i="3" s="1"/>
  <c r="O133" i="5" s="1"/>
  <c r="R130" i="3"/>
  <c r="AW130" i="3" s="1"/>
  <c r="CB130" i="3" s="1"/>
  <c r="P133" i="5" s="1"/>
  <c r="S130" i="3"/>
  <c r="AX130" i="3" s="1"/>
  <c r="CC130" i="3" s="1"/>
  <c r="Q133" i="5" s="1"/>
  <c r="T130" i="3"/>
  <c r="AY130" i="3" s="1"/>
  <c r="CD130" i="3" s="1"/>
  <c r="R133" i="5" s="1"/>
  <c r="U130" i="3"/>
  <c r="AZ130" i="3" s="1"/>
  <c r="CE130" i="3" s="1"/>
  <c r="S133" i="5" s="1"/>
  <c r="V130" i="3"/>
  <c r="BA130" i="3" s="1"/>
  <c r="CF130" i="3" s="1"/>
  <c r="T133" i="5" s="1"/>
  <c r="W130" i="3"/>
  <c r="BB130" i="3" s="1"/>
  <c r="CG130" i="3" s="1"/>
  <c r="U133" i="5" s="1"/>
  <c r="X130" i="3"/>
  <c r="BC130" i="3" s="1"/>
  <c r="CH130" i="3" s="1"/>
  <c r="V133" i="5" s="1"/>
  <c r="Y130" i="3"/>
  <c r="BD130" i="3" s="1"/>
  <c r="CI130" i="3" s="1"/>
  <c r="W133" i="5" s="1"/>
  <c r="Z130" i="3"/>
  <c r="BE130" i="3" s="1"/>
  <c r="CJ130" i="3" s="1"/>
  <c r="X133" i="5" s="1"/>
  <c r="AA130" i="3"/>
  <c r="BF130" i="3" s="1"/>
  <c r="CK130" i="3" s="1"/>
  <c r="Y133" i="5" s="1"/>
  <c r="AB130" i="3"/>
  <c r="BG130" i="3" s="1"/>
  <c r="CL130" i="3" s="1"/>
  <c r="Z133" i="5" s="1"/>
  <c r="AC130" i="3"/>
  <c r="BH130" i="3" s="1"/>
  <c r="CM130" i="3" s="1"/>
  <c r="AA133" i="5" s="1"/>
  <c r="AD130" i="3"/>
  <c r="BI130" i="3" s="1"/>
  <c r="CN130" i="3" s="1"/>
  <c r="AB133" i="5" s="1"/>
  <c r="AE130" i="3"/>
  <c r="BJ130" i="3" s="1"/>
  <c r="CO130" i="3" s="1"/>
  <c r="AC133" i="5" s="1"/>
  <c r="AF130" i="3"/>
  <c r="BK130" i="3" s="1"/>
  <c r="CP130" i="3" s="1"/>
  <c r="AD133" i="5" s="1"/>
  <c r="AG130" i="3"/>
  <c r="BL130" i="3" s="1"/>
  <c r="CQ130" i="3" s="1"/>
  <c r="AE133" i="5" s="1"/>
  <c r="AH130" i="3"/>
  <c r="BM130" i="3" s="1"/>
  <c r="CR130" i="3" s="1"/>
  <c r="AF133" i="5" s="1"/>
  <c r="AI130" i="3"/>
  <c r="BN130" i="3" s="1"/>
  <c r="CS130" i="3" s="1"/>
  <c r="AG133" i="5" s="1"/>
  <c r="AJ130" i="3"/>
  <c r="BO130" i="3" s="1"/>
  <c r="CT130" i="3" s="1"/>
  <c r="AH133" i="5" s="1"/>
  <c r="AK130" i="3"/>
  <c r="BP130" i="3" s="1"/>
  <c r="CU130" i="3" s="1"/>
  <c r="AI133" i="5" s="1"/>
  <c r="H131" i="3"/>
  <c r="AM131" i="3" s="1"/>
  <c r="BR131" i="3" s="1"/>
  <c r="F134" i="5" s="1"/>
  <c r="I131" i="3"/>
  <c r="AN131" i="3" s="1"/>
  <c r="BS131" i="3" s="1"/>
  <c r="G134" i="5" s="1"/>
  <c r="J131" i="3"/>
  <c r="AO131" i="3" s="1"/>
  <c r="BT131" i="3" s="1"/>
  <c r="H134" i="5" s="1"/>
  <c r="K131" i="3"/>
  <c r="AP131" i="3" s="1"/>
  <c r="BU131" i="3" s="1"/>
  <c r="I134" i="5" s="1"/>
  <c r="L131" i="3"/>
  <c r="AQ131" i="3" s="1"/>
  <c r="BV131" i="3" s="1"/>
  <c r="J134" i="5" s="1"/>
  <c r="M131" i="3"/>
  <c r="AR131" i="3" s="1"/>
  <c r="BW131" i="3" s="1"/>
  <c r="K134" i="5" s="1"/>
  <c r="N131" i="3"/>
  <c r="AS131" i="3" s="1"/>
  <c r="BX131" i="3" s="1"/>
  <c r="L134" i="5" s="1"/>
  <c r="O131" i="3"/>
  <c r="AT131" i="3" s="1"/>
  <c r="BY131" i="3" s="1"/>
  <c r="M134" i="5" s="1"/>
  <c r="P131" i="3"/>
  <c r="AU131" i="3" s="1"/>
  <c r="BZ131" i="3" s="1"/>
  <c r="N134" i="5" s="1"/>
  <c r="Q131" i="3"/>
  <c r="AV131" i="3" s="1"/>
  <c r="CA131" i="3" s="1"/>
  <c r="O134" i="5" s="1"/>
  <c r="R131" i="3"/>
  <c r="AW131" i="3" s="1"/>
  <c r="CB131" i="3" s="1"/>
  <c r="P134" i="5" s="1"/>
  <c r="S131" i="3"/>
  <c r="AX131" i="3" s="1"/>
  <c r="CC131" i="3" s="1"/>
  <c r="Q134" i="5" s="1"/>
  <c r="T131" i="3"/>
  <c r="AY131" i="3" s="1"/>
  <c r="CD131" i="3" s="1"/>
  <c r="R134" i="5" s="1"/>
  <c r="U131" i="3"/>
  <c r="AZ131" i="3" s="1"/>
  <c r="CE131" i="3" s="1"/>
  <c r="S134" i="5" s="1"/>
  <c r="V131" i="3"/>
  <c r="BA131" i="3" s="1"/>
  <c r="CF131" i="3" s="1"/>
  <c r="T134" i="5" s="1"/>
  <c r="W131" i="3"/>
  <c r="BB131" i="3" s="1"/>
  <c r="CG131" i="3" s="1"/>
  <c r="U134" i="5" s="1"/>
  <c r="X131" i="3"/>
  <c r="BC131" i="3" s="1"/>
  <c r="CH131" i="3" s="1"/>
  <c r="V134" i="5" s="1"/>
  <c r="Y131" i="3"/>
  <c r="BD131" i="3" s="1"/>
  <c r="CI131" i="3" s="1"/>
  <c r="W134" i="5" s="1"/>
  <c r="Z131" i="3"/>
  <c r="BE131" i="3" s="1"/>
  <c r="CJ131" i="3" s="1"/>
  <c r="X134" i="5" s="1"/>
  <c r="AA131" i="3"/>
  <c r="BF131" i="3" s="1"/>
  <c r="CK131" i="3" s="1"/>
  <c r="Y134" i="5" s="1"/>
  <c r="AB131" i="3"/>
  <c r="BG131" i="3" s="1"/>
  <c r="CL131" i="3" s="1"/>
  <c r="Z134" i="5" s="1"/>
  <c r="AC131" i="3"/>
  <c r="BH131" i="3" s="1"/>
  <c r="CM131" i="3" s="1"/>
  <c r="AA134" i="5" s="1"/>
  <c r="AD131" i="3"/>
  <c r="BI131" i="3" s="1"/>
  <c r="CN131" i="3" s="1"/>
  <c r="AB134" i="5" s="1"/>
  <c r="AE131" i="3"/>
  <c r="BJ131" i="3" s="1"/>
  <c r="CO131" i="3" s="1"/>
  <c r="AC134" i="5" s="1"/>
  <c r="AF131" i="3"/>
  <c r="BK131" i="3" s="1"/>
  <c r="CP131" i="3" s="1"/>
  <c r="AD134" i="5" s="1"/>
  <c r="AG131" i="3"/>
  <c r="BL131" i="3" s="1"/>
  <c r="CQ131" i="3" s="1"/>
  <c r="AE134" i="5" s="1"/>
  <c r="AH131" i="3"/>
  <c r="BM131" i="3" s="1"/>
  <c r="CR131" i="3" s="1"/>
  <c r="AF134" i="5" s="1"/>
  <c r="AI131" i="3"/>
  <c r="BN131" i="3" s="1"/>
  <c r="CS131" i="3" s="1"/>
  <c r="AG134" i="5" s="1"/>
  <c r="AJ131" i="3"/>
  <c r="BO131" i="3" s="1"/>
  <c r="CT131" i="3" s="1"/>
  <c r="AH134" i="5" s="1"/>
  <c r="AK131" i="3"/>
  <c r="BP131" i="3" s="1"/>
  <c r="CU131" i="3" s="1"/>
  <c r="AI134" i="5" s="1"/>
  <c r="H132" i="3"/>
  <c r="AM132" i="3" s="1"/>
  <c r="BR132" i="3" s="1"/>
  <c r="F135" i="5" s="1"/>
  <c r="I132" i="3"/>
  <c r="AN132" i="3" s="1"/>
  <c r="BS132" i="3" s="1"/>
  <c r="G135" i="5" s="1"/>
  <c r="J132" i="3"/>
  <c r="AO132" i="3" s="1"/>
  <c r="BT132" i="3" s="1"/>
  <c r="H135" i="5" s="1"/>
  <c r="K132" i="3"/>
  <c r="AP132" i="3" s="1"/>
  <c r="BU132" i="3" s="1"/>
  <c r="I135" i="5" s="1"/>
  <c r="L132" i="3"/>
  <c r="AQ132" i="3" s="1"/>
  <c r="BV132" i="3" s="1"/>
  <c r="J135" i="5" s="1"/>
  <c r="M132" i="3"/>
  <c r="AR132" i="3" s="1"/>
  <c r="BW132" i="3" s="1"/>
  <c r="K135" i="5" s="1"/>
  <c r="N132" i="3"/>
  <c r="AS132" i="3" s="1"/>
  <c r="BX132" i="3" s="1"/>
  <c r="L135" i="5" s="1"/>
  <c r="O132" i="3"/>
  <c r="AT132" i="3" s="1"/>
  <c r="BY132" i="3" s="1"/>
  <c r="M135" i="5" s="1"/>
  <c r="P132" i="3"/>
  <c r="AU132" i="3" s="1"/>
  <c r="BZ132" i="3" s="1"/>
  <c r="N135" i="5" s="1"/>
  <c r="Q132" i="3"/>
  <c r="AV132" i="3" s="1"/>
  <c r="CA132" i="3" s="1"/>
  <c r="O135" i="5" s="1"/>
  <c r="R132" i="3"/>
  <c r="AW132" i="3" s="1"/>
  <c r="CB132" i="3" s="1"/>
  <c r="P135" i="5" s="1"/>
  <c r="S132" i="3"/>
  <c r="AX132" i="3" s="1"/>
  <c r="CC132" i="3" s="1"/>
  <c r="Q135" i="5" s="1"/>
  <c r="T132" i="3"/>
  <c r="AY132" i="3" s="1"/>
  <c r="CD132" i="3" s="1"/>
  <c r="R135" i="5" s="1"/>
  <c r="U132" i="3"/>
  <c r="AZ132" i="3" s="1"/>
  <c r="CE132" i="3" s="1"/>
  <c r="S135" i="5" s="1"/>
  <c r="V132" i="3"/>
  <c r="BA132" i="3" s="1"/>
  <c r="CF132" i="3" s="1"/>
  <c r="T135" i="5" s="1"/>
  <c r="W132" i="3"/>
  <c r="BB132" i="3" s="1"/>
  <c r="CG132" i="3" s="1"/>
  <c r="U135" i="5" s="1"/>
  <c r="X132" i="3"/>
  <c r="BC132" i="3" s="1"/>
  <c r="CH132" i="3" s="1"/>
  <c r="V135" i="5" s="1"/>
  <c r="Y132" i="3"/>
  <c r="BD132" i="3" s="1"/>
  <c r="CI132" i="3" s="1"/>
  <c r="W135" i="5" s="1"/>
  <c r="Z132" i="3"/>
  <c r="BE132" i="3" s="1"/>
  <c r="CJ132" i="3" s="1"/>
  <c r="X135" i="5" s="1"/>
  <c r="AA132" i="3"/>
  <c r="BF132" i="3" s="1"/>
  <c r="CK132" i="3" s="1"/>
  <c r="Y135" i="5" s="1"/>
  <c r="AB132" i="3"/>
  <c r="BG132" i="3" s="1"/>
  <c r="CL132" i="3" s="1"/>
  <c r="Z135" i="5" s="1"/>
  <c r="AC132" i="3"/>
  <c r="BH132" i="3" s="1"/>
  <c r="CM132" i="3" s="1"/>
  <c r="AA135" i="5" s="1"/>
  <c r="AD132" i="3"/>
  <c r="BI132" i="3" s="1"/>
  <c r="CN132" i="3" s="1"/>
  <c r="AB135" i="5" s="1"/>
  <c r="AE132" i="3"/>
  <c r="BJ132" i="3" s="1"/>
  <c r="CO132" i="3" s="1"/>
  <c r="AC135" i="5" s="1"/>
  <c r="AF132" i="3"/>
  <c r="BK132" i="3" s="1"/>
  <c r="CP132" i="3" s="1"/>
  <c r="AD135" i="5" s="1"/>
  <c r="AG132" i="3"/>
  <c r="BL132" i="3" s="1"/>
  <c r="CQ132" i="3" s="1"/>
  <c r="AE135" i="5" s="1"/>
  <c r="AH132" i="3"/>
  <c r="BM132" i="3" s="1"/>
  <c r="CR132" i="3" s="1"/>
  <c r="AF135" i="5" s="1"/>
  <c r="AI132" i="3"/>
  <c r="BN132" i="3" s="1"/>
  <c r="CS132" i="3" s="1"/>
  <c r="AG135" i="5" s="1"/>
  <c r="AJ132" i="3"/>
  <c r="BO132" i="3" s="1"/>
  <c r="CT132" i="3" s="1"/>
  <c r="AH135" i="5" s="1"/>
  <c r="AK132" i="3"/>
  <c r="BP132" i="3" s="1"/>
  <c r="CU132" i="3" s="1"/>
  <c r="AI135" i="5" s="1"/>
  <c r="H133" i="3"/>
  <c r="AM133" i="3" s="1"/>
  <c r="BR133" i="3" s="1"/>
  <c r="F136" i="5" s="1"/>
  <c r="I133" i="3"/>
  <c r="AN133" i="3" s="1"/>
  <c r="BS133" i="3" s="1"/>
  <c r="G136" i="5" s="1"/>
  <c r="J133" i="3"/>
  <c r="AO133" i="3" s="1"/>
  <c r="BT133" i="3" s="1"/>
  <c r="H136" i="5" s="1"/>
  <c r="K133" i="3"/>
  <c r="AP133" i="3" s="1"/>
  <c r="BU133" i="3" s="1"/>
  <c r="I136" i="5" s="1"/>
  <c r="L133" i="3"/>
  <c r="AQ133" i="3" s="1"/>
  <c r="BV133" i="3" s="1"/>
  <c r="J136" i="5" s="1"/>
  <c r="M133" i="3"/>
  <c r="AR133" i="3" s="1"/>
  <c r="BW133" i="3" s="1"/>
  <c r="K136" i="5" s="1"/>
  <c r="N133" i="3"/>
  <c r="AS133" i="3" s="1"/>
  <c r="BX133" i="3" s="1"/>
  <c r="L136" i="5" s="1"/>
  <c r="O133" i="3"/>
  <c r="AT133" i="3" s="1"/>
  <c r="BY133" i="3" s="1"/>
  <c r="M136" i="5" s="1"/>
  <c r="P133" i="3"/>
  <c r="AU133" i="3" s="1"/>
  <c r="BZ133" i="3" s="1"/>
  <c r="N136" i="5" s="1"/>
  <c r="Q133" i="3"/>
  <c r="AV133" i="3" s="1"/>
  <c r="CA133" i="3" s="1"/>
  <c r="O136" i="5" s="1"/>
  <c r="R133" i="3"/>
  <c r="AW133" i="3" s="1"/>
  <c r="CB133" i="3" s="1"/>
  <c r="P136" i="5" s="1"/>
  <c r="S133" i="3"/>
  <c r="AX133" i="3" s="1"/>
  <c r="CC133" i="3" s="1"/>
  <c r="Q136" i="5" s="1"/>
  <c r="T133" i="3"/>
  <c r="AY133" i="3" s="1"/>
  <c r="CD133" i="3" s="1"/>
  <c r="R136" i="5" s="1"/>
  <c r="U133" i="3"/>
  <c r="AZ133" i="3" s="1"/>
  <c r="CE133" i="3" s="1"/>
  <c r="S136" i="5" s="1"/>
  <c r="V133" i="3"/>
  <c r="BA133" i="3" s="1"/>
  <c r="CF133" i="3" s="1"/>
  <c r="T136" i="5" s="1"/>
  <c r="W133" i="3"/>
  <c r="BB133" i="3" s="1"/>
  <c r="CG133" i="3" s="1"/>
  <c r="U136" i="5" s="1"/>
  <c r="X133" i="3"/>
  <c r="BC133" i="3" s="1"/>
  <c r="CH133" i="3" s="1"/>
  <c r="V136" i="5" s="1"/>
  <c r="Y133" i="3"/>
  <c r="BD133" i="3" s="1"/>
  <c r="CI133" i="3" s="1"/>
  <c r="W136" i="5" s="1"/>
  <c r="Z133" i="3"/>
  <c r="BE133" i="3" s="1"/>
  <c r="CJ133" i="3" s="1"/>
  <c r="X136" i="5" s="1"/>
  <c r="AA133" i="3"/>
  <c r="BF133" i="3" s="1"/>
  <c r="CK133" i="3" s="1"/>
  <c r="Y136" i="5" s="1"/>
  <c r="AB133" i="3"/>
  <c r="BG133" i="3" s="1"/>
  <c r="CL133" i="3" s="1"/>
  <c r="Z136" i="5" s="1"/>
  <c r="AC133" i="3"/>
  <c r="BH133" i="3" s="1"/>
  <c r="CM133" i="3" s="1"/>
  <c r="AA136" i="5" s="1"/>
  <c r="AD133" i="3"/>
  <c r="BI133" i="3" s="1"/>
  <c r="CN133" i="3" s="1"/>
  <c r="AB136" i="5" s="1"/>
  <c r="AE133" i="3"/>
  <c r="BJ133" i="3" s="1"/>
  <c r="CO133" i="3" s="1"/>
  <c r="AC136" i="5" s="1"/>
  <c r="AF133" i="3"/>
  <c r="BK133" i="3" s="1"/>
  <c r="CP133" i="3" s="1"/>
  <c r="AD136" i="5" s="1"/>
  <c r="AG133" i="3"/>
  <c r="BL133" i="3" s="1"/>
  <c r="CQ133" i="3" s="1"/>
  <c r="AE136" i="5" s="1"/>
  <c r="AH133" i="3"/>
  <c r="BM133" i="3" s="1"/>
  <c r="CR133" i="3" s="1"/>
  <c r="AF136" i="5" s="1"/>
  <c r="AI133" i="3"/>
  <c r="BN133" i="3" s="1"/>
  <c r="CS133" i="3" s="1"/>
  <c r="AG136" i="5" s="1"/>
  <c r="AJ133" i="3"/>
  <c r="BO133" i="3" s="1"/>
  <c r="CT133" i="3" s="1"/>
  <c r="AH136" i="5" s="1"/>
  <c r="AK133" i="3"/>
  <c r="BP133" i="3" s="1"/>
  <c r="CU133" i="3" s="1"/>
  <c r="AI136" i="5" s="1"/>
  <c r="H134" i="3"/>
  <c r="AM134" i="3" s="1"/>
  <c r="BR134" i="3" s="1"/>
  <c r="F137" i="5" s="1"/>
  <c r="I134" i="3"/>
  <c r="AN134" i="3" s="1"/>
  <c r="BS134" i="3" s="1"/>
  <c r="G137" i="5" s="1"/>
  <c r="J134" i="3"/>
  <c r="AO134" i="3" s="1"/>
  <c r="BT134" i="3" s="1"/>
  <c r="H137" i="5" s="1"/>
  <c r="K134" i="3"/>
  <c r="AP134" i="3" s="1"/>
  <c r="BU134" i="3" s="1"/>
  <c r="I137" i="5" s="1"/>
  <c r="L134" i="3"/>
  <c r="AQ134" i="3" s="1"/>
  <c r="BV134" i="3" s="1"/>
  <c r="J137" i="5" s="1"/>
  <c r="M134" i="3"/>
  <c r="AR134" i="3" s="1"/>
  <c r="BW134" i="3" s="1"/>
  <c r="K137" i="5" s="1"/>
  <c r="N134" i="3"/>
  <c r="AS134" i="3" s="1"/>
  <c r="BX134" i="3" s="1"/>
  <c r="L137" i="5" s="1"/>
  <c r="O134" i="3"/>
  <c r="AT134" i="3" s="1"/>
  <c r="BY134" i="3" s="1"/>
  <c r="M137" i="5" s="1"/>
  <c r="P134" i="3"/>
  <c r="AU134" i="3" s="1"/>
  <c r="BZ134" i="3" s="1"/>
  <c r="N137" i="5" s="1"/>
  <c r="Q134" i="3"/>
  <c r="AV134" i="3" s="1"/>
  <c r="CA134" i="3" s="1"/>
  <c r="O137" i="5" s="1"/>
  <c r="R134" i="3"/>
  <c r="AW134" i="3" s="1"/>
  <c r="CB134" i="3" s="1"/>
  <c r="P137" i="5" s="1"/>
  <c r="S134" i="3"/>
  <c r="AX134" i="3" s="1"/>
  <c r="CC134" i="3" s="1"/>
  <c r="Q137" i="5" s="1"/>
  <c r="T134" i="3"/>
  <c r="AY134" i="3" s="1"/>
  <c r="CD134" i="3" s="1"/>
  <c r="R137" i="5" s="1"/>
  <c r="U134" i="3"/>
  <c r="AZ134" i="3" s="1"/>
  <c r="CE134" i="3" s="1"/>
  <c r="S137" i="5" s="1"/>
  <c r="V134" i="3"/>
  <c r="BA134" i="3" s="1"/>
  <c r="CF134" i="3" s="1"/>
  <c r="T137" i="5" s="1"/>
  <c r="W134" i="3"/>
  <c r="BB134" i="3" s="1"/>
  <c r="CG134" i="3" s="1"/>
  <c r="U137" i="5" s="1"/>
  <c r="X134" i="3"/>
  <c r="BC134" i="3" s="1"/>
  <c r="CH134" i="3" s="1"/>
  <c r="V137" i="5" s="1"/>
  <c r="Y134" i="3"/>
  <c r="BD134" i="3" s="1"/>
  <c r="CI134" i="3" s="1"/>
  <c r="W137" i="5" s="1"/>
  <c r="Z134" i="3"/>
  <c r="BE134" i="3" s="1"/>
  <c r="CJ134" i="3" s="1"/>
  <c r="X137" i="5" s="1"/>
  <c r="AA134" i="3"/>
  <c r="BF134" i="3" s="1"/>
  <c r="CK134" i="3" s="1"/>
  <c r="Y137" i="5" s="1"/>
  <c r="AB134" i="3"/>
  <c r="BG134" i="3" s="1"/>
  <c r="CL134" i="3" s="1"/>
  <c r="Z137" i="5" s="1"/>
  <c r="AC134" i="3"/>
  <c r="BH134" i="3" s="1"/>
  <c r="CM134" i="3" s="1"/>
  <c r="AA137" i="5" s="1"/>
  <c r="AD134" i="3"/>
  <c r="BI134" i="3" s="1"/>
  <c r="CN134" i="3" s="1"/>
  <c r="AB137" i="5" s="1"/>
  <c r="AE134" i="3"/>
  <c r="BJ134" i="3" s="1"/>
  <c r="CO134" i="3" s="1"/>
  <c r="AC137" i="5" s="1"/>
  <c r="AF134" i="3"/>
  <c r="BK134" i="3" s="1"/>
  <c r="CP134" i="3" s="1"/>
  <c r="AD137" i="5" s="1"/>
  <c r="AG134" i="3"/>
  <c r="BL134" i="3" s="1"/>
  <c r="CQ134" i="3" s="1"/>
  <c r="AE137" i="5" s="1"/>
  <c r="AH134" i="3"/>
  <c r="BM134" i="3" s="1"/>
  <c r="CR134" i="3" s="1"/>
  <c r="AF137" i="5" s="1"/>
  <c r="AI134" i="3"/>
  <c r="BN134" i="3" s="1"/>
  <c r="CS134" i="3" s="1"/>
  <c r="AG137" i="5" s="1"/>
  <c r="AJ134" i="3"/>
  <c r="BO134" i="3" s="1"/>
  <c r="CT134" i="3" s="1"/>
  <c r="AH137" i="5" s="1"/>
  <c r="AK134" i="3"/>
  <c r="BP134" i="3" s="1"/>
  <c r="CU134" i="3" s="1"/>
  <c r="AI137" i="5" s="1"/>
  <c r="H135" i="3"/>
  <c r="AM135" i="3" s="1"/>
  <c r="BR135" i="3" s="1"/>
  <c r="F138" i="5" s="1"/>
  <c r="I135" i="3"/>
  <c r="AN135" i="3" s="1"/>
  <c r="BS135" i="3" s="1"/>
  <c r="G138" i="5" s="1"/>
  <c r="J135" i="3"/>
  <c r="AO135" i="3" s="1"/>
  <c r="BT135" i="3" s="1"/>
  <c r="H138" i="5" s="1"/>
  <c r="K135" i="3"/>
  <c r="AP135" i="3" s="1"/>
  <c r="BU135" i="3" s="1"/>
  <c r="I138" i="5" s="1"/>
  <c r="L135" i="3"/>
  <c r="AQ135" i="3" s="1"/>
  <c r="BV135" i="3" s="1"/>
  <c r="J138" i="5" s="1"/>
  <c r="M135" i="3"/>
  <c r="AR135" i="3" s="1"/>
  <c r="BW135" i="3" s="1"/>
  <c r="K138" i="5" s="1"/>
  <c r="N135" i="3"/>
  <c r="AS135" i="3" s="1"/>
  <c r="BX135" i="3" s="1"/>
  <c r="L138" i="5" s="1"/>
  <c r="O135" i="3"/>
  <c r="AT135" i="3" s="1"/>
  <c r="BY135" i="3" s="1"/>
  <c r="M138" i="5" s="1"/>
  <c r="P135" i="3"/>
  <c r="AU135" i="3" s="1"/>
  <c r="BZ135" i="3" s="1"/>
  <c r="N138" i="5" s="1"/>
  <c r="Q135" i="3"/>
  <c r="AV135" i="3" s="1"/>
  <c r="CA135" i="3" s="1"/>
  <c r="O138" i="5" s="1"/>
  <c r="R135" i="3"/>
  <c r="AW135" i="3" s="1"/>
  <c r="CB135" i="3" s="1"/>
  <c r="P138" i="5" s="1"/>
  <c r="S135" i="3"/>
  <c r="AX135" i="3" s="1"/>
  <c r="CC135" i="3" s="1"/>
  <c r="Q138" i="5" s="1"/>
  <c r="T135" i="3"/>
  <c r="AY135" i="3" s="1"/>
  <c r="CD135" i="3" s="1"/>
  <c r="R138" i="5" s="1"/>
  <c r="U135" i="3"/>
  <c r="AZ135" i="3" s="1"/>
  <c r="CE135" i="3" s="1"/>
  <c r="S138" i="5" s="1"/>
  <c r="V135" i="3"/>
  <c r="BA135" i="3" s="1"/>
  <c r="CF135" i="3" s="1"/>
  <c r="T138" i="5" s="1"/>
  <c r="W135" i="3"/>
  <c r="BB135" i="3" s="1"/>
  <c r="CG135" i="3" s="1"/>
  <c r="U138" i="5" s="1"/>
  <c r="X135" i="3"/>
  <c r="BC135" i="3" s="1"/>
  <c r="CH135" i="3" s="1"/>
  <c r="V138" i="5" s="1"/>
  <c r="Y135" i="3"/>
  <c r="BD135" i="3" s="1"/>
  <c r="CI135" i="3" s="1"/>
  <c r="W138" i="5" s="1"/>
  <c r="Z135" i="3"/>
  <c r="BE135" i="3" s="1"/>
  <c r="CJ135" i="3" s="1"/>
  <c r="X138" i="5" s="1"/>
  <c r="AA135" i="3"/>
  <c r="BF135" i="3" s="1"/>
  <c r="CK135" i="3" s="1"/>
  <c r="Y138" i="5" s="1"/>
  <c r="AB135" i="3"/>
  <c r="BG135" i="3" s="1"/>
  <c r="CL135" i="3" s="1"/>
  <c r="Z138" i="5" s="1"/>
  <c r="AC135" i="3"/>
  <c r="BH135" i="3" s="1"/>
  <c r="CM135" i="3" s="1"/>
  <c r="AA138" i="5" s="1"/>
  <c r="AD135" i="3"/>
  <c r="BI135" i="3" s="1"/>
  <c r="CN135" i="3" s="1"/>
  <c r="AB138" i="5" s="1"/>
  <c r="AE135" i="3"/>
  <c r="BJ135" i="3" s="1"/>
  <c r="CO135" i="3" s="1"/>
  <c r="AC138" i="5" s="1"/>
  <c r="AF135" i="3"/>
  <c r="BK135" i="3" s="1"/>
  <c r="CP135" i="3" s="1"/>
  <c r="AD138" i="5" s="1"/>
  <c r="AG135" i="3"/>
  <c r="BL135" i="3" s="1"/>
  <c r="CQ135" i="3" s="1"/>
  <c r="AE138" i="5" s="1"/>
  <c r="AH135" i="3"/>
  <c r="BM135" i="3" s="1"/>
  <c r="CR135" i="3" s="1"/>
  <c r="AF138" i="5" s="1"/>
  <c r="AI135" i="3"/>
  <c r="BN135" i="3" s="1"/>
  <c r="CS135" i="3" s="1"/>
  <c r="AG138" i="5" s="1"/>
  <c r="AJ135" i="3"/>
  <c r="BO135" i="3" s="1"/>
  <c r="CT135" i="3" s="1"/>
  <c r="AH138" i="5" s="1"/>
  <c r="AK135" i="3"/>
  <c r="BP135" i="3" s="1"/>
  <c r="CU135" i="3" s="1"/>
  <c r="AI138" i="5" s="1"/>
  <c r="H136" i="3"/>
  <c r="AM136" i="3" s="1"/>
  <c r="BR136" i="3" s="1"/>
  <c r="F139" i="5" s="1"/>
  <c r="I136" i="3"/>
  <c r="AN136" i="3" s="1"/>
  <c r="BS136" i="3" s="1"/>
  <c r="G139" i="5" s="1"/>
  <c r="J136" i="3"/>
  <c r="AO136" i="3" s="1"/>
  <c r="BT136" i="3" s="1"/>
  <c r="H139" i="5" s="1"/>
  <c r="K136" i="3"/>
  <c r="AP136" i="3" s="1"/>
  <c r="BU136" i="3" s="1"/>
  <c r="I139" i="5" s="1"/>
  <c r="L136" i="3"/>
  <c r="AQ136" i="3" s="1"/>
  <c r="BV136" i="3" s="1"/>
  <c r="J139" i="5" s="1"/>
  <c r="M136" i="3"/>
  <c r="AR136" i="3" s="1"/>
  <c r="BW136" i="3" s="1"/>
  <c r="K139" i="5" s="1"/>
  <c r="N136" i="3"/>
  <c r="AS136" i="3" s="1"/>
  <c r="BX136" i="3" s="1"/>
  <c r="L139" i="5" s="1"/>
  <c r="O136" i="3"/>
  <c r="AT136" i="3" s="1"/>
  <c r="BY136" i="3" s="1"/>
  <c r="M139" i="5" s="1"/>
  <c r="P136" i="3"/>
  <c r="AU136" i="3" s="1"/>
  <c r="BZ136" i="3" s="1"/>
  <c r="N139" i="5" s="1"/>
  <c r="Q136" i="3"/>
  <c r="AV136" i="3" s="1"/>
  <c r="CA136" i="3" s="1"/>
  <c r="O139" i="5" s="1"/>
  <c r="R136" i="3"/>
  <c r="AW136" i="3" s="1"/>
  <c r="CB136" i="3" s="1"/>
  <c r="P139" i="5" s="1"/>
  <c r="S136" i="3"/>
  <c r="AX136" i="3" s="1"/>
  <c r="CC136" i="3" s="1"/>
  <c r="Q139" i="5" s="1"/>
  <c r="T136" i="3"/>
  <c r="AY136" i="3" s="1"/>
  <c r="CD136" i="3" s="1"/>
  <c r="R139" i="5" s="1"/>
  <c r="U136" i="3"/>
  <c r="AZ136" i="3" s="1"/>
  <c r="CE136" i="3" s="1"/>
  <c r="S139" i="5" s="1"/>
  <c r="V136" i="3"/>
  <c r="BA136" i="3" s="1"/>
  <c r="CF136" i="3" s="1"/>
  <c r="T139" i="5" s="1"/>
  <c r="W136" i="3"/>
  <c r="BB136" i="3" s="1"/>
  <c r="CG136" i="3" s="1"/>
  <c r="U139" i="5" s="1"/>
  <c r="X136" i="3"/>
  <c r="BC136" i="3" s="1"/>
  <c r="CH136" i="3" s="1"/>
  <c r="V139" i="5" s="1"/>
  <c r="Y136" i="3"/>
  <c r="BD136" i="3" s="1"/>
  <c r="CI136" i="3" s="1"/>
  <c r="W139" i="5" s="1"/>
  <c r="Z136" i="3"/>
  <c r="BE136" i="3" s="1"/>
  <c r="CJ136" i="3" s="1"/>
  <c r="X139" i="5" s="1"/>
  <c r="AA136" i="3"/>
  <c r="BF136" i="3" s="1"/>
  <c r="CK136" i="3" s="1"/>
  <c r="Y139" i="5" s="1"/>
  <c r="AB136" i="3"/>
  <c r="BG136" i="3" s="1"/>
  <c r="CL136" i="3" s="1"/>
  <c r="Z139" i="5" s="1"/>
  <c r="AC136" i="3"/>
  <c r="BH136" i="3" s="1"/>
  <c r="CM136" i="3" s="1"/>
  <c r="AA139" i="5" s="1"/>
  <c r="AD136" i="3"/>
  <c r="BI136" i="3" s="1"/>
  <c r="CN136" i="3" s="1"/>
  <c r="AB139" i="5" s="1"/>
  <c r="AE136" i="3"/>
  <c r="BJ136" i="3" s="1"/>
  <c r="CO136" i="3" s="1"/>
  <c r="AC139" i="5" s="1"/>
  <c r="AF136" i="3"/>
  <c r="BK136" i="3" s="1"/>
  <c r="CP136" i="3" s="1"/>
  <c r="AD139" i="5" s="1"/>
  <c r="AG136" i="3"/>
  <c r="BL136" i="3" s="1"/>
  <c r="CQ136" i="3" s="1"/>
  <c r="AE139" i="5" s="1"/>
  <c r="AH136" i="3"/>
  <c r="BM136" i="3" s="1"/>
  <c r="CR136" i="3" s="1"/>
  <c r="AF139" i="5" s="1"/>
  <c r="AI136" i="3"/>
  <c r="BN136" i="3" s="1"/>
  <c r="CS136" i="3" s="1"/>
  <c r="AG139" i="5" s="1"/>
  <c r="AJ136" i="3"/>
  <c r="BO136" i="3" s="1"/>
  <c r="CT136" i="3" s="1"/>
  <c r="AH139" i="5" s="1"/>
  <c r="AK136" i="3"/>
  <c r="BP136" i="3" s="1"/>
  <c r="CU136" i="3" s="1"/>
  <c r="AI139" i="5" s="1"/>
  <c r="H137" i="3"/>
  <c r="AM137" i="3" s="1"/>
  <c r="BR137" i="3" s="1"/>
  <c r="F140" i="5" s="1"/>
  <c r="I137" i="3"/>
  <c r="AN137" i="3" s="1"/>
  <c r="BS137" i="3" s="1"/>
  <c r="G140" i="5" s="1"/>
  <c r="J137" i="3"/>
  <c r="AO137" i="3" s="1"/>
  <c r="BT137" i="3" s="1"/>
  <c r="H140" i="5" s="1"/>
  <c r="K137" i="3"/>
  <c r="AP137" i="3" s="1"/>
  <c r="BU137" i="3" s="1"/>
  <c r="I140" i="5" s="1"/>
  <c r="L137" i="3"/>
  <c r="AQ137" i="3" s="1"/>
  <c r="BV137" i="3" s="1"/>
  <c r="J140" i="5" s="1"/>
  <c r="M137" i="3"/>
  <c r="AR137" i="3" s="1"/>
  <c r="BW137" i="3" s="1"/>
  <c r="K140" i="5" s="1"/>
  <c r="N137" i="3"/>
  <c r="AS137" i="3" s="1"/>
  <c r="BX137" i="3" s="1"/>
  <c r="L140" i="5" s="1"/>
  <c r="O137" i="3"/>
  <c r="AT137" i="3" s="1"/>
  <c r="BY137" i="3" s="1"/>
  <c r="M140" i="5" s="1"/>
  <c r="P137" i="3"/>
  <c r="AU137" i="3" s="1"/>
  <c r="BZ137" i="3" s="1"/>
  <c r="N140" i="5" s="1"/>
  <c r="Q137" i="3"/>
  <c r="AV137" i="3" s="1"/>
  <c r="CA137" i="3" s="1"/>
  <c r="O140" i="5" s="1"/>
  <c r="R137" i="3"/>
  <c r="AW137" i="3" s="1"/>
  <c r="CB137" i="3" s="1"/>
  <c r="P140" i="5" s="1"/>
  <c r="S137" i="3"/>
  <c r="AX137" i="3" s="1"/>
  <c r="CC137" i="3" s="1"/>
  <c r="Q140" i="5" s="1"/>
  <c r="T137" i="3"/>
  <c r="AY137" i="3" s="1"/>
  <c r="CD137" i="3" s="1"/>
  <c r="R140" i="5" s="1"/>
  <c r="U137" i="3"/>
  <c r="AZ137" i="3" s="1"/>
  <c r="CE137" i="3" s="1"/>
  <c r="S140" i="5" s="1"/>
  <c r="V137" i="3"/>
  <c r="BA137" i="3" s="1"/>
  <c r="CF137" i="3" s="1"/>
  <c r="T140" i="5" s="1"/>
  <c r="W137" i="3"/>
  <c r="BB137" i="3" s="1"/>
  <c r="CG137" i="3" s="1"/>
  <c r="U140" i="5" s="1"/>
  <c r="X137" i="3"/>
  <c r="BC137" i="3" s="1"/>
  <c r="CH137" i="3" s="1"/>
  <c r="V140" i="5" s="1"/>
  <c r="Y137" i="3"/>
  <c r="BD137" i="3" s="1"/>
  <c r="CI137" i="3" s="1"/>
  <c r="W140" i="5" s="1"/>
  <c r="Z137" i="3"/>
  <c r="BE137" i="3" s="1"/>
  <c r="CJ137" i="3" s="1"/>
  <c r="X140" i="5" s="1"/>
  <c r="AA137" i="3"/>
  <c r="BF137" i="3" s="1"/>
  <c r="CK137" i="3" s="1"/>
  <c r="Y140" i="5" s="1"/>
  <c r="AB137" i="3"/>
  <c r="BG137" i="3" s="1"/>
  <c r="CL137" i="3" s="1"/>
  <c r="Z140" i="5" s="1"/>
  <c r="AC137" i="3"/>
  <c r="BH137" i="3" s="1"/>
  <c r="CM137" i="3" s="1"/>
  <c r="AA140" i="5" s="1"/>
  <c r="AD137" i="3"/>
  <c r="BI137" i="3" s="1"/>
  <c r="CN137" i="3" s="1"/>
  <c r="AB140" i="5" s="1"/>
  <c r="AE137" i="3"/>
  <c r="BJ137" i="3" s="1"/>
  <c r="CO137" i="3" s="1"/>
  <c r="AC140" i="5" s="1"/>
  <c r="AF137" i="3"/>
  <c r="BK137" i="3" s="1"/>
  <c r="CP137" i="3" s="1"/>
  <c r="AD140" i="5" s="1"/>
  <c r="AG137" i="3"/>
  <c r="BL137" i="3" s="1"/>
  <c r="CQ137" i="3" s="1"/>
  <c r="AE140" i="5" s="1"/>
  <c r="AH137" i="3"/>
  <c r="BM137" i="3" s="1"/>
  <c r="CR137" i="3" s="1"/>
  <c r="AF140" i="5" s="1"/>
  <c r="AI137" i="3"/>
  <c r="BN137" i="3" s="1"/>
  <c r="CS137" i="3" s="1"/>
  <c r="AG140" i="5" s="1"/>
  <c r="AJ137" i="3"/>
  <c r="BO137" i="3" s="1"/>
  <c r="CT137" i="3" s="1"/>
  <c r="AH140" i="5" s="1"/>
  <c r="AK137" i="3"/>
  <c r="BP137" i="3" s="1"/>
  <c r="CU137" i="3" s="1"/>
  <c r="AI140" i="5" s="1"/>
  <c r="H138" i="3"/>
  <c r="AM138" i="3" s="1"/>
  <c r="BR138" i="3" s="1"/>
  <c r="F141" i="5" s="1"/>
  <c r="I138" i="3"/>
  <c r="AN138" i="3" s="1"/>
  <c r="BS138" i="3" s="1"/>
  <c r="G141" i="5" s="1"/>
  <c r="J138" i="3"/>
  <c r="AO138" i="3" s="1"/>
  <c r="BT138" i="3" s="1"/>
  <c r="H141" i="5" s="1"/>
  <c r="K138" i="3"/>
  <c r="AP138" i="3" s="1"/>
  <c r="BU138" i="3" s="1"/>
  <c r="I141" i="5" s="1"/>
  <c r="L138" i="3"/>
  <c r="AQ138" i="3" s="1"/>
  <c r="BV138" i="3" s="1"/>
  <c r="J141" i="5" s="1"/>
  <c r="M138" i="3"/>
  <c r="AR138" i="3" s="1"/>
  <c r="BW138" i="3" s="1"/>
  <c r="K141" i="5" s="1"/>
  <c r="N138" i="3"/>
  <c r="AS138" i="3" s="1"/>
  <c r="BX138" i="3" s="1"/>
  <c r="L141" i="5" s="1"/>
  <c r="O138" i="3"/>
  <c r="AT138" i="3" s="1"/>
  <c r="BY138" i="3" s="1"/>
  <c r="M141" i="5" s="1"/>
  <c r="P138" i="3"/>
  <c r="AU138" i="3" s="1"/>
  <c r="BZ138" i="3" s="1"/>
  <c r="N141" i="5" s="1"/>
  <c r="Q138" i="3"/>
  <c r="AV138" i="3" s="1"/>
  <c r="CA138" i="3" s="1"/>
  <c r="O141" i="5" s="1"/>
  <c r="R138" i="3"/>
  <c r="AW138" i="3" s="1"/>
  <c r="CB138" i="3" s="1"/>
  <c r="P141" i="5" s="1"/>
  <c r="S138" i="3"/>
  <c r="AX138" i="3" s="1"/>
  <c r="CC138" i="3" s="1"/>
  <c r="Q141" i="5" s="1"/>
  <c r="T138" i="3"/>
  <c r="AY138" i="3" s="1"/>
  <c r="CD138" i="3" s="1"/>
  <c r="R141" i="5" s="1"/>
  <c r="U138" i="3"/>
  <c r="AZ138" i="3" s="1"/>
  <c r="CE138" i="3" s="1"/>
  <c r="S141" i="5" s="1"/>
  <c r="V138" i="3"/>
  <c r="BA138" i="3" s="1"/>
  <c r="CF138" i="3" s="1"/>
  <c r="T141" i="5" s="1"/>
  <c r="W138" i="3"/>
  <c r="BB138" i="3" s="1"/>
  <c r="CG138" i="3" s="1"/>
  <c r="U141" i="5" s="1"/>
  <c r="X138" i="3"/>
  <c r="BC138" i="3" s="1"/>
  <c r="CH138" i="3" s="1"/>
  <c r="V141" i="5" s="1"/>
  <c r="Y138" i="3"/>
  <c r="BD138" i="3" s="1"/>
  <c r="CI138" i="3" s="1"/>
  <c r="W141" i="5" s="1"/>
  <c r="Z138" i="3"/>
  <c r="BE138" i="3" s="1"/>
  <c r="CJ138" i="3" s="1"/>
  <c r="X141" i="5" s="1"/>
  <c r="AA138" i="3"/>
  <c r="BF138" i="3" s="1"/>
  <c r="CK138" i="3" s="1"/>
  <c r="Y141" i="5" s="1"/>
  <c r="AB138" i="3"/>
  <c r="BG138" i="3" s="1"/>
  <c r="CL138" i="3" s="1"/>
  <c r="Z141" i="5" s="1"/>
  <c r="AC138" i="3"/>
  <c r="BH138" i="3" s="1"/>
  <c r="CM138" i="3" s="1"/>
  <c r="AA141" i="5" s="1"/>
  <c r="AD138" i="3"/>
  <c r="BI138" i="3" s="1"/>
  <c r="CN138" i="3" s="1"/>
  <c r="AB141" i="5" s="1"/>
  <c r="AE138" i="3"/>
  <c r="BJ138" i="3" s="1"/>
  <c r="CO138" i="3" s="1"/>
  <c r="AC141" i="5" s="1"/>
  <c r="AF138" i="3"/>
  <c r="BK138" i="3" s="1"/>
  <c r="CP138" i="3" s="1"/>
  <c r="AD141" i="5" s="1"/>
  <c r="AG138" i="3"/>
  <c r="BL138" i="3" s="1"/>
  <c r="CQ138" i="3" s="1"/>
  <c r="AE141" i="5" s="1"/>
  <c r="AH138" i="3"/>
  <c r="BM138" i="3" s="1"/>
  <c r="CR138" i="3" s="1"/>
  <c r="AF141" i="5" s="1"/>
  <c r="AI138" i="3"/>
  <c r="BN138" i="3" s="1"/>
  <c r="CS138" i="3" s="1"/>
  <c r="AG141" i="5" s="1"/>
  <c r="AJ138" i="3"/>
  <c r="BO138" i="3" s="1"/>
  <c r="CT138" i="3" s="1"/>
  <c r="AH141" i="5" s="1"/>
  <c r="AK138" i="3"/>
  <c r="BP138" i="3" s="1"/>
  <c r="CU138" i="3" s="1"/>
  <c r="AI141" i="5" s="1"/>
  <c r="H139" i="3"/>
  <c r="AM139" i="3" s="1"/>
  <c r="BR139" i="3" s="1"/>
  <c r="F142" i="5" s="1"/>
  <c r="I139" i="3"/>
  <c r="AN139" i="3" s="1"/>
  <c r="BS139" i="3" s="1"/>
  <c r="G142" i="5" s="1"/>
  <c r="J139" i="3"/>
  <c r="AO139" i="3" s="1"/>
  <c r="BT139" i="3" s="1"/>
  <c r="H142" i="5" s="1"/>
  <c r="K139" i="3"/>
  <c r="AP139" i="3" s="1"/>
  <c r="BU139" i="3" s="1"/>
  <c r="I142" i="5" s="1"/>
  <c r="L139" i="3"/>
  <c r="AQ139" i="3" s="1"/>
  <c r="BV139" i="3" s="1"/>
  <c r="J142" i="5" s="1"/>
  <c r="M139" i="3"/>
  <c r="AR139" i="3" s="1"/>
  <c r="BW139" i="3" s="1"/>
  <c r="K142" i="5" s="1"/>
  <c r="N139" i="3"/>
  <c r="AS139" i="3" s="1"/>
  <c r="BX139" i="3" s="1"/>
  <c r="L142" i="5" s="1"/>
  <c r="O139" i="3"/>
  <c r="AT139" i="3" s="1"/>
  <c r="BY139" i="3" s="1"/>
  <c r="M142" i="5" s="1"/>
  <c r="P139" i="3"/>
  <c r="AU139" i="3" s="1"/>
  <c r="BZ139" i="3" s="1"/>
  <c r="N142" i="5" s="1"/>
  <c r="Q139" i="3"/>
  <c r="AV139" i="3" s="1"/>
  <c r="CA139" i="3" s="1"/>
  <c r="O142" i="5" s="1"/>
  <c r="R139" i="3"/>
  <c r="AW139" i="3" s="1"/>
  <c r="CB139" i="3" s="1"/>
  <c r="P142" i="5" s="1"/>
  <c r="S139" i="3"/>
  <c r="AX139" i="3" s="1"/>
  <c r="CC139" i="3" s="1"/>
  <c r="Q142" i="5" s="1"/>
  <c r="T139" i="3"/>
  <c r="AY139" i="3" s="1"/>
  <c r="CD139" i="3" s="1"/>
  <c r="R142" i="5" s="1"/>
  <c r="U139" i="3"/>
  <c r="AZ139" i="3" s="1"/>
  <c r="CE139" i="3" s="1"/>
  <c r="S142" i="5" s="1"/>
  <c r="V139" i="3"/>
  <c r="BA139" i="3" s="1"/>
  <c r="CF139" i="3" s="1"/>
  <c r="T142" i="5" s="1"/>
  <c r="W139" i="3"/>
  <c r="BB139" i="3" s="1"/>
  <c r="CG139" i="3" s="1"/>
  <c r="U142" i="5" s="1"/>
  <c r="X139" i="3"/>
  <c r="BC139" i="3" s="1"/>
  <c r="CH139" i="3" s="1"/>
  <c r="V142" i="5" s="1"/>
  <c r="Y139" i="3"/>
  <c r="BD139" i="3" s="1"/>
  <c r="CI139" i="3" s="1"/>
  <c r="W142" i="5" s="1"/>
  <c r="Z139" i="3"/>
  <c r="BE139" i="3" s="1"/>
  <c r="CJ139" i="3" s="1"/>
  <c r="X142" i="5" s="1"/>
  <c r="AA139" i="3"/>
  <c r="BF139" i="3" s="1"/>
  <c r="CK139" i="3" s="1"/>
  <c r="Y142" i="5" s="1"/>
  <c r="AB139" i="3"/>
  <c r="BG139" i="3" s="1"/>
  <c r="CL139" i="3" s="1"/>
  <c r="Z142" i="5" s="1"/>
  <c r="AC139" i="3"/>
  <c r="BH139" i="3" s="1"/>
  <c r="CM139" i="3" s="1"/>
  <c r="AA142" i="5" s="1"/>
  <c r="AD139" i="3"/>
  <c r="BI139" i="3" s="1"/>
  <c r="CN139" i="3" s="1"/>
  <c r="AB142" i="5" s="1"/>
  <c r="AE139" i="3"/>
  <c r="BJ139" i="3" s="1"/>
  <c r="CO139" i="3" s="1"/>
  <c r="AC142" i="5" s="1"/>
  <c r="AF139" i="3"/>
  <c r="BK139" i="3" s="1"/>
  <c r="CP139" i="3" s="1"/>
  <c r="AD142" i="5" s="1"/>
  <c r="AG139" i="3"/>
  <c r="BL139" i="3" s="1"/>
  <c r="CQ139" i="3" s="1"/>
  <c r="AE142" i="5" s="1"/>
  <c r="AH139" i="3"/>
  <c r="BM139" i="3" s="1"/>
  <c r="CR139" i="3" s="1"/>
  <c r="AF142" i="5" s="1"/>
  <c r="AI139" i="3"/>
  <c r="BN139" i="3" s="1"/>
  <c r="CS139" i="3" s="1"/>
  <c r="AG142" i="5" s="1"/>
  <c r="AJ139" i="3"/>
  <c r="BO139" i="3" s="1"/>
  <c r="CT139" i="3" s="1"/>
  <c r="AH142" i="5" s="1"/>
  <c r="AK139" i="3"/>
  <c r="BP139" i="3" s="1"/>
  <c r="CU139" i="3" s="1"/>
  <c r="AI142" i="5" s="1"/>
  <c r="H140" i="3"/>
  <c r="AM140" i="3" s="1"/>
  <c r="BR140" i="3" s="1"/>
  <c r="F143" i="5" s="1"/>
  <c r="I140" i="3"/>
  <c r="AN140" i="3" s="1"/>
  <c r="BS140" i="3" s="1"/>
  <c r="G143" i="5" s="1"/>
  <c r="J140" i="3"/>
  <c r="AO140" i="3" s="1"/>
  <c r="BT140" i="3" s="1"/>
  <c r="H143" i="5" s="1"/>
  <c r="K140" i="3"/>
  <c r="AP140" i="3" s="1"/>
  <c r="BU140" i="3" s="1"/>
  <c r="I143" i="5" s="1"/>
  <c r="L140" i="3"/>
  <c r="AQ140" i="3" s="1"/>
  <c r="BV140" i="3" s="1"/>
  <c r="J143" i="5" s="1"/>
  <c r="M140" i="3"/>
  <c r="AR140" i="3" s="1"/>
  <c r="BW140" i="3" s="1"/>
  <c r="K143" i="5" s="1"/>
  <c r="N140" i="3"/>
  <c r="AS140" i="3" s="1"/>
  <c r="BX140" i="3" s="1"/>
  <c r="L143" i="5" s="1"/>
  <c r="O140" i="3"/>
  <c r="AT140" i="3" s="1"/>
  <c r="BY140" i="3" s="1"/>
  <c r="M143" i="5" s="1"/>
  <c r="P140" i="3"/>
  <c r="AU140" i="3" s="1"/>
  <c r="BZ140" i="3" s="1"/>
  <c r="N143" i="5" s="1"/>
  <c r="Q140" i="3"/>
  <c r="AV140" i="3" s="1"/>
  <c r="CA140" i="3" s="1"/>
  <c r="O143" i="5" s="1"/>
  <c r="R140" i="3"/>
  <c r="AW140" i="3" s="1"/>
  <c r="CB140" i="3" s="1"/>
  <c r="P143" i="5" s="1"/>
  <c r="S140" i="3"/>
  <c r="AX140" i="3" s="1"/>
  <c r="CC140" i="3" s="1"/>
  <c r="Q143" i="5" s="1"/>
  <c r="T140" i="3"/>
  <c r="AY140" i="3" s="1"/>
  <c r="CD140" i="3" s="1"/>
  <c r="R143" i="5" s="1"/>
  <c r="U140" i="3"/>
  <c r="AZ140" i="3" s="1"/>
  <c r="CE140" i="3" s="1"/>
  <c r="S143" i="5" s="1"/>
  <c r="V140" i="3"/>
  <c r="BA140" i="3" s="1"/>
  <c r="CF140" i="3" s="1"/>
  <c r="T143" i="5" s="1"/>
  <c r="W140" i="3"/>
  <c r="BB140" i="3" s="1"/>
  <c r="CG140" i="3" s="1"/>
  <c r="U143" i="5" s="1"/>
  <c r="X140" i="3"/>
  <c r="BC140" i="3" s="1"/>
  <c r="CH140" i="3" s="1"/>
  <c r="V143" i="5" s="1"/>
  <c r="Y140" i="3"/>
  <c r="BD140" i="3" s="1"/>
  <c r="CI140" i="3" s="1"/>
  <c r="W143" i="5" s="1"/>
  <c r="Z140" i="3"/>
  <c r="BE140" i="3" s="1"/>
  <c r="CJ140" i="3" s="1"/>
  <c r="X143" i="5" s="1"/>
  <c r="AA140" i="3"/>
  <c r="BF140" i="3" s="1"/>
  <c r="CK140" i="3" s="1"/>
  <c r="Y143" i="5" s="1"/>
  <c r="AB140" i="3"/>
  <c r="BG140" i="3" s="1"/>
  <c r="CL140" i="3" s="1"/>
  <c r="Z143" i="5" s="1"/>
  <c r="AC140" i="3"/>
  <c r="BH140" i="3" s="1"/>
  <c r="CM140" i="3" s="1"/>
  <c r="AA143" i="5" s="1"/>
  <c r="AD140" i="3"/>
  <c r="BI140" i="3" s="1"/>
  <c r="CN140" i="3" s="1"/>
  <c r="AB143" i="5" s="1"/>
  <c r="AE140" i="3"/>
  <c r="BJ140" i="3" s="1"/>
  <c r="CO140" i="3" s="1"/>
  <c r="AC143" i="5" s="1"/>
  <c r="AF140" i="3"/>
  <c r="BK140" i="3" s="1"/>
  <c r="CP140" i="3" s="1"/>
  <c r="AD143" i="5" s="1"/>
  <c r="AG140" i="3"/>
  <c r="BL140" i="3" s="1"/>
  <c r="CQ140" i="3" s="1"/>
  <c r="AE143" i="5" s="1"/>
  <c r="AH140" i="3"/>
  <c r="BM140" i="3" s="1"/>
  <c r="CR140" i="3" s="1"/>
  <c r="AF143" i="5" s="1"/>
  <c r="AI140" i="3"/>
  <c r="BN140" i="3" s="1"/>
  <c r="CS140" i="3" s="1"/>
  <c r="AG143" i="5" s="1"/>
  <c r="AJ140" i="3"/>
  <c r="BO140" i="3" s="1"/>
  <c r="CT140" i="3" s="1"/>
  <c r="AH143" i="5" s="1"/>
  <c r="AK140" i="3"/>
  <c r="BP140" i="3" s="1"/>
  <c r="CU140" i="3" s="1"/>
  <c r="AI143" i="5" s="1"/>
  <c r="H141" i="3"/>
  <c r="AM141" i="3" s="1"/>
  <c r="BR141" i="3" s="1"/>
  <c r="F144" i="5" s="1"/>
  <c r="I141" i="3"/>
  <c r="AN141" i="3" s="1"/>
  <c r="BS141" i="3" s="1"/>
  <c r="G144" i="5" s="1"/>
  <c r="J141" i="3"/>
  <c r="AO141" i="3" s="1"/>
  <c r="BT141" i="3" s="1"/>
  <c r="H144" i="5" s="1"/>
  <c r="K141" i="3"/>
  <c r="AP141" i="3" s="1"/>
  <c r="BU141" i="3" s="1"/>
  <c r="I144" i="5" s="1"/>
  <c r="L141" i="3"/>
  <c r="AQ141" i="3" s="1"/>
  <c r="BV141" i="3" s="1"/>
  <c r="J144" i="5" s="1"/>
  <c r="M141" i="3"/>
  <c r="AR141" i="3" s="1"/>
  <c r="BW141" i="3" s="1"/>
  <c r="K144" i="5" s="1"/>
  <c r="N141" i="3"/>
  <c r="AS141" i="3" s="1"/>
  <c r="BX141" i="3" s="1"/>
  <c r="L144" i="5" s="1"/>
  <c r="O141" i="3"/>
  <c r="AT141" i="3" s="1"/>
  <c r="BY141" i="3" s="1"/>
  <c r="M144" i="5" s="1"/>
  <c r="P141" i="3"/>
  <c r="AU141" i="3" s="1"/>
  <c r="BZ141" i="3" s="1"/>
  <c r="N144" i="5" s="1"/>
  <c r="Q141" i="3"/>
  <c r="AV141" i="3" s="1"/>
  <c r="CA141" i="3" s="1"/>
  <c r="O144" i="5" s="1"/>
  <c r="R141" i="3"/>
  <c r="AW141" i="3" s="1"/>
  <c r="CB141" i="3" s="1"/>
  <c r="P144" i="5" s="1"/>
  <c r="S141" i="3"/>
  <c r="AX141" i="3" s="1"/>
  <c r="CC141" i="3" s="1"/>
  <c r="Q144" i="5" s="1"/>
  <c r="T141" i="3"/>
  <c r="AY141" i="3" s="1"/>
  <c r="CD141" i="3" s="1"/>
  <c r="R144" i="5" s="1"/>
  <c r="U141" i="3"/>
  <c r="AZ141" i="3" s="1"/>
  <c r="CE141" i="3" s="1"/>
  <c r="S144" i="5" s="1"/>
  <c r="V141" i="3"/>
  <c r="BA141" i="3" s="1"/>
  <c r="CF141" i="3" s="1"/>
  <c r="T144" i="5" s="1"/>
  <c r="W141" i="3"/>
  <c r="BB141" i="3" s="1"/>
  <c r="CG141" i="3" s="1"/>
  <c r="U144" i="5" s="1"/>
  <c r="X141" i="3"/>
  <c r="BC141" i="3" s="1"/>
  <c r="CH141" i="3" s="1"/>
  <c r="V144" i="5" s="1"/>
  <c r="Y141" i="3"/>
  <c r="BD141" i="3" s="1"/>
  <c r="CI141" i="3" s="1"/>
  <c r="W144" i="5" s="1"/>
  <c r="Z141" i="3"/>
  <c r="BE141" i="3" s="1"/>
  <c r="CJ141" i="3" s="1"/>
  <c r="X144" i="5" s="1"/>
  <c r="AA141" i="3"/>
  <c r="BF141" i="3" s="1"/>
  <c r="CK141" i="3" s="1"/>
  <c r="Y144" i="5" s="1"/>
  <c r="AB141" i="3"/>
  <c r="BG141" i="3" s="1"/>
  <c r="CL141" i="3" s="1"/>
  <c r="Z144" i="5" s="1"/>
  <c r="AC141" i="3"/>
  <c r="BH141" i="3" s="1"/>
  <c r="CM141" i="3" s="1"/>
  <c r="AA144" i="5" s="1"/>
  <c r="AD141" i="3"/>
  <c r="BI141" i="3" s="1"/>
  <c r="CN141" i="3" s="1"/>
  <c r="AB144" i="5" s="1"/>
  <c r="AE141" i="3"/>
  <c r="BJ141" i="3" s="1"/>
  <c r="CO141" i="3" s="1"/>
  <c r="AC144" i="5" s="1"/>
  <c r="AF141" i="3"/>
  <c r="BK141" i="3" s="1"/>
  <c r="CP141" i="3" s="1"/>
  <c r="AD144" i="5" s="1"/>
  <c r="AG141" i="3"/>
  <c r="BL141" i="3" s="1"/>
  <c r="CQ141" i="3" s="1"/>
  <c r="AE144" i="5" s="1"/>
  <c r="AH141" i="3"/>
  <c r="BM141" i="3" s="1"/>
  <c r="CR141" i="3" s="1"/>
  <c r="AF144" i="5" s="1"/>
  <c r="AI141" i="3"/>
  <c r="BN141" i="3" s="1"/>
  <c r="CS141" i="3" s="1"/>
  <c r="AG144" i="5" s="1"/>
  <c r="AJ141" i="3"/>
  <c r="BO141" i="3" s="1"/>
  <c r="CT141" i="3" s="1"/>
  <c r="AH144" i="5" s="1"/>
  <c r="AK141" i="3"/>
  <c r="BP141" i="3" s="1"/>
  <c r="CU141" i="3" s="1"/>
  <c r="AI144" i="5" s="1"/>
  <c r="H142" i="3"/>
  <c r="AM142" i="3" s="1"/>
  <c r="BR142" i="3" s="1"/>
  <c r="F145" i="5" s="1"/>
  <c r="I142" i="3"/>
  <c r="AN142" i="3" s="1"/>
  <c r="BS142" i="3" s="1"/>
  <c r="G145" i="5" s="1"/>
  <c r="J142" i="3"/>
  <c r="AO142" i="3" s="1"/>
  <c r="BT142" i="3" s="1"/>
  <c r="H145" i="5" s="1"/>
  <c r="K142" i="3"/>
  <c r="AP142" i="3" s="1"/>
  <c r="BU142" i="3" s="1"/>
  <c r="I145" i="5" s="1"/>
  <c r="L142" i="3"/>
  <c r="AQ142" i="3" s="1"/>
  <c r="BV142" i="3" s="1"/>
  <c r="J145" i="5" s="1"/>
  <c r="M142" i="3"/>
  <c r="AR142" i="3" s="1"/>
  <c r="BW142" i="3" s="1"/>
  <c r="K145" i="5" s="1"/>
  <c r="N142" i="3"/>
  <c r="AS142" i="3" s="1"/>
  <c r="BX142" i="3" s="1"/>
  <c r="L145" i="5" s="1"/>
  <c r="O142" i="3"/>
  <c r="AT142" i="3" s="1"/>
  <c r="BY142" i="3" s="1"/>
  <c r="M145" i="5" s="1"/>
  <c r="P142" i="3"/>
  <c r="AU142" i="3" s="1"/>
  <c r="BZ142" i="3" s="1"/>
  <c r="N145" i="5" s="1"/>
  <c r="Q142" i="3"/>
  <c r="AV142" i="3" s="1"/>
  <c r="CA142" i="3" s="1"/>
  <c r="O145" i="5" s="1"/>
  <c r="R142" i="3"/>
  <c r="AW142" i="3" s="1"/>
  <c r="CB142" i="3" s="1"/>
  <c r="P145" i="5" s="1"/>
  <c r="S142" i="3"/>
  <c r="AX142" i="3" s="1"/>
  <c r="CC142" i="3" s="1"/>
  <c r="Q145" i="5" s="1"/>
  <c r="T142" i="3"/>
  <c r="AY142" i="3" s="1"/>
  <c r="CD142" i="3" s="1"/>
  <c r="R145" i="5" s="1"/>
  <c r="U142" i="3"/>
  <c r="AZ142" i="3" s="1"/>
  <c r="CE142" i="3" s="1"/>
  <c r="S145" i="5" s="1"/>
  <c r="V142" i="3"/>
  <c r="BA142" i="3" s="1"/>
  <c r="CF142" i="3" s="1"/>
  <c r="T145" i="5" s="1"/>
  <c r="W142" i="3"/>
  <c r="BB142" i="3" s="1"/>
  <c r="CG142" i="3" s="1"/>
  <c r="U145" i="5" s="1"/>
  <c r="X142" i="3"/>
  <c r="BC142" i="3" s="1"/>
  <c r="CH142" i="3" s="1"/>
  <c r="V145" i="5" s="1"/>
  <c r="Y142" i="3"/>
  <c r="BD142" i="3" s="1"/>
  <c r="CI142" i="3" s="1"/>
  <c r="W145" i="5" s="1"/>
  <c r="Z142" i="3"/>
  <c r="BE142" i="3" s="1"/>
  <c r="CJ142" i="3" s="1"/>
  <c r="X145" i="5" s="1"/>
  <c r="AA142" i="3"/>
  <c r="BF142" i="3" s="1"/>
  <c r="CK142" i="3" s="1"/>
  <c r="Y145" i="5" s="1"/>
  <c r="AB142" i="3"/>
  <c r="BG142" i="3" s="1"/>
  <c r="CL142" i="3" s="1"/>
  <c r="Z145" i="5" s="1"/>
  <c r="AC142" i="3"/>
  <c r="BH142" i="3" s="1"/>
  <c r="CM142" i="3" s="1"/>
  <c r="AA145" i="5" s="1"/>
  <c r="AD142" i="3"/>
  <c r="BI142" i="3" s="1"/>
  <c r="CN142" i="3" s="1"/>
  <c r="AB145" i="5" s="1"/>
  <c r="AE142" i="3"/>
  <c r="BJ142" i="3" s="1"/>
  <c r="CO142" i="3" s="1"/>
  <c r="AC145" i="5" s="1"/>
  <c r="AF142" i="3"/>
  <c r="BK142" i="3" s="1"/>
  <c r="CP142" i="3" s="1"/>
  <c r="AD145" i="5" s="1"/>
  <c r="AG142" i="3"/>
  <c r="BL142" i="3" s="1"/>
  <c r="CQ142" i="3" s="1"/>
  <c r="AE145" i="5" s="1"/>
  <c r="AH142" i="3"/>
  <c r="BM142" i="3" s="1"/>
  <c r="CR142" i="3" s="1"/>
  <c r="AF145" i="5" s="1"/>
  <c r="AI142" i="3"/>
  <c r="BN142" i="3" s="1"/>
  <c r="CS142" i="3" s="1"/>
  <c r="AG145" i="5" s="1"/>
  <c r="AJ142" i="3"/>
  <c r="BO142" i="3" s="1"/>
  <c r="CT142" i="3" s="1"/>
  <c r="AH145" i="5" s="1"/>
  <c r="AK142" i="3"/>
  <c r="BP142" i="3" s="1"/>
  <c r="CU142" i="3" s="1"/>
  <c r="AI145" i="5" s="1"/>
  <c r="H143" i="3"/>
  <c r="AM143" i="3" s="1"/>
  <c r="BR143" i="3" s="1"/>
  <c r="F146" i="5" s="1"/>
  <c r="I143" i="3"/>
  <c r="AN143" i="3" s="1"/>
  <c r="BS143" i="3" s="1"/>
  <c r="G146" i="5" s="1"/>
  <c r="J143" i="3"/>
  <c r="AO143" i="3" s="1"/>
  <c r="BT143" i="3" s="1"/>
  <c r="H146" i="5" s="1"/>
  <c r="K143" i="3"/>
  <c r="AP143" i="3" s="1"/>
  <c r="BU143" i="3" s="1"/>
  <c r="I146" i="5" s="1"/>
  <c r="L143" i="3"/>
  <c r="AQ143" i="3" s="1"/>
  <c r="BV143" i="3" s="1"/>
  <c r="J146" i="5" s="1"/>
  <c r="M143" i="3"/>
  <c r="AR143" i="3" s="1"/>
  <c r="BW143" i="3" s="1"/>
  <c r="K146" i="5" s="1"/>
  <c r="N143" i="3"/>
  <c r="AS143" i="3" s="1"/>
  <c r="BX143" i="3" s="1"/>
  <c r="L146" i="5" s="1"/>
  <c r="O143" i="3"/>
  <c r="AT143" i="3" s="1"/>
  <c r="BY143" i="3" s="1"/>
  <c r="M146" i="5" s="1"/>
  <c r="P143" i="3"/>
  <c r="AU143" i="3" s="1"/>
  <c r="BZ143" i="3" s="1"/>
  <c r="N146" i="5" s="1"/>
  <c r="Q143" i="3"/>
  <c r="AV143" i="3" s="1"/>
  <c r="CA143" i="3" s="1"/>
  <c r="O146" i="5" s="1"/>
  <c r="R143" i="3"/>
  <c r="AW143" i="3" s="1"/>
  <c r="CB143" i="3" s="1"/>
  <c r="P146" i="5" s="1"/>
  <c r="S143" i="3"/>
  <c r="AX143" i="3" s="1"/>
  <c r="CC143" i="3" s="1"/>
  <c r="Q146" i="5" s="1"/>
  <c r="T143" i="3"/>
  <c r="AY143" i="3" s="1"/>
  <c r="CD143" i="3" s="1"/>
  <c r="R146" i="5" s="1"/>
  <c r="U143" i="3"/>
  <c r="AZ143" i="3" s="1"/>
  <c r="CE143" i="3" s="1"/>
  <c r="S146" i="5" s="1"/>
  <c r="V143" i="3"/>
  <c r="BA143" i="3" s="1"/>
  <c r="CF143" i="3" s="1"/>
  <c r="T146" i="5" s="1"/>
  <c r="W143" i="3"/>
  <c r="BB143" i="3" s="1"/>
  <c r="CG143" i="3" s="1"/>
  <c r="U146" i="5" s="1"/>
  <c r="X143" i="3"/>
  <c r="BC143" i="3" s="1"/>
  <c r="CH143" i="3" s="1"/>
  <c r="V146" i="5" s="1"/>
  <c r="Y143" i="3"/>
  <c r="BD143" i="3" s="1"/>
  <c r="CI143" i="3" s="1"/>
  <c r="W146" i="5" s="1"/>
  <c r="Z143" i="3"/>
  <c r="BE143" i="3" s="1"/>
  <c r="CJ143" i="3" s="1"/>
  <c r="X146" i="5" s="1"/>
  <c r="AA143" i="3"/>
  <c r="BF143" i="3" s="1"/>
  <c r="CK143" i="3" s="1"/>
  <c r="Y146" i="5" s="1"/>
  <c r="AB143" i="3"/>
  <c r="BG143" i="3" s="1"/>
  <c r="CL143" i="3" s="1"/>
  <c r="Z146" i="5" s="1"/>
  <c r="AC143" i="3"/>
  <c r="BH143" i="3" s="1"/>
  <c r="CM143" i="3" s="1"/>
  <c r="AA146" i="5" s="1"/>
  <c r="AD143" i="3"/>
  <c r="BI143" i="3" s="1"/>
  <c r="CN143" i="3" s="1"/>
  <c r="AB146" i="5" s="1"/>
  <c r="AE143" i="3"/>
  <c r="BJ143" i="3" s="1"/>
  <c r="CO143" i="3" s="1"/>
  <c r="AC146" i="5" s="1"/>
  <c r="AF143" i="3"/>
  <c r="BK143" i="3" s="1"/>
  <c r="CP143" i="3" s="1"/>
  <c r="AD146" i="5" s="1"/>
  <c r="AG143" i="3"/>
  <c r="BL143" i="3" s="1"/>
  <c r="CQ143" i="3" s="1"/>
  <c r="AE146" i="5" s="1"/>
  <c r="AH143" i="3"/>
  <c r="BM143" i="3" s="1"/>
  <c r="CR143" i="3" s="1"/>
  <c r="AF146" i="5" s="1"/>
  <c r="AI143" i="3"/>
  <c r="BN143" i="3" s="1"/>
  <c r="CS143" i="3" s="1"/>
  <c r="AG146" i="5" s="1"/>
  <c r="AJ143" i="3"/>
  <c r="BO143" i="3" s="1"/>
  <c r="CT143" i="3" s="1"/>
  <c r="AH146" i="5" s="1"/>
  <c r="AK143" i="3"/>
  <c r="BP143" i="3" s="1"/>
  <c r="CU143" i="3" s="1"/>
  <c r="AI146" i="5" s="1"/>
  <c r="H144" i="3"/>
  <c r="AM144" i="3" s="1"/>
  <c r="BR144" i="3" s="1"/>
  <c r="F147" i="5" s="1"/>
  <c r="I144" i="3"/>
  <c r="AN144" i="3" s="1"/>
  <c r="BS144" i="3" s="1"/>
  <c r="G147" i="5" s="1"/>
  <c r="J144" i="3"/>
  <c r="AO144" i="3" s="1"/>
  <c r="BT144" i="3" s="1"/>
  <c r="H147" i="5" s="1"/>
  <c r="K144" i="3"/>
  <c r="AP144" i="3" s="1"/>
  <c r="BU144" i="3" s="1"/>
  <c r="I147" i="5" s="1"/>
  <c r="L144" i="3"/>
  <c r="AQ144" i="3" s="1"/>
  <c r="BV144" i="3" s="1"/>
  <c r="J147" i="5" s="1"/>
  <c r="M144" i="3"/>
  <c r="AR144" i="3" s="1"/>
  <c r="BW144" i="3" s="1"/>
  <c r="K147" i="5" s="1"/>
  <c r="N144" i="3"/>
  <c r="AS144" i="3" s="1"/>
  <c r="BX144" i="3" s="1"/>
  <c r="L147" i="5" s="1"/>
  <c r="O144" i="3"/>
  <c r="AT144" i="3" s="1"/>
  <c r="BY144" i="3" s="1"/>
  <c r="M147" i="5" s="1"/>
  <c r="P144" i="3"/>
  <c r="AU144" i="3" s="1"/>
  <c r="BZ144" i="3" s="1"/>
  <c r="N147" i="5" s="1"/>
  <c r="Q144" i="3"/>
  <c r="AV144" i="3" s="1"/>
  <c r="CA144" i="3" s="1"/>
  <c r="O147" i="5" s="1"/>
  <c r="R144" i="3"/>
  <c r="AW144" i="3" s="1"/>
  <c r="CB144" i="3" s="1"/>
  <c r="P147" i="5" s="1"/>
  <c r="S144" i="3"/>
  <c r="AX144" i="3" s="1"/>
  <c r="CC144" i="3" s="1"/>
  <c r="Q147" i="5" s="1"/>
  <c r="T144" i="3"/>
  <c r="AY144" i="3" s="1"/>
  <c r="CD144" i="3" s="1"/>
  <c r="R147" i="5" s="1"/>
  <c r="U144" i="3"/>
  <c r="AZ144" i="3" s="1"/>
  <c r="CE144" i="3" s="1"/>
  <c r="S147" i="5" s="1"/>
  <c r="V144" i="3"/>
  <c r="BA144" i="3" s="1"/>
  <c r="CF144" i="3" s="1"/>
  <c r="T147" i="5" s="1"/>
  <c r="W144" i="3"/>
  <c r="BB144" i="3" s="1"/>
  <c r="CG144" i="3" s="1"/>
  <c r="U147" i="5" s="1"/>
  <c r="X144" i="3"/>
  <c r="BC144" i="3" s="1"/>
  <c r="CH144" i="3" s="1"/>
  <c r="V147" i="5" s="1"/>
  <c r="Y144" i="3"/>
  <c r="BD144" i="3" s="1"/>
  <c r="CI144" i="3" s="1"/>
  <c r="W147" i="5" s="1"/>
  <c r="Z144" i="3"/>
  <c r="BE144" i="3" s="1"/>
  <c r="CJ144" i="3" s="1"/>
  <c r="X147" i="5" s="1"/>
  <c r="AA144" i="3"/>
  <c r="BF144" i="3" s="1"/>
  <c r="CK144" i="3" s="1"/>
  <c r="Y147" i="5" s="1"/>
  <c r="AB144" i="3"/>
  <c r="BG144" i="3" s="1"/>
  <c r="CL144" i="3" s="1"/>
  <c r="Z147" i="5" s="1"/>
  <c r="AC144" i="3"/>
  <c r="BH144" i="3" s="1"/>
  <c r="CM144" i="3" s="1"/>
  <c r="AA147" i="5" s="1"/>
  <c r="AD144" i="3"/>
  <c r="BI144" i="3" s="1"/>
  <c r="CN144" i="3" s="1"/>
  <c r="AB147" i="5" s="1"/>
  <c r="AE144" i="3"/>
  <c r="BJ144" i="3" s="1"/>
  <c r="CO144" i="3" s="1"/>
  <c r="AC147" i="5" s="1"/>
  <c r="AF144" i="3"/>
  <c r="BK144" i="3" s="1"/>
  <c r="CP144" i="3" s="1"/>
  <c r="AD147" i="5" s="1"/>
  <c r="AG144" i="3"/>
  <c r="BL144" i="3" s="1"/>
  <c r="CQ144" i="3" s="1"/>
  <c r="AE147" i="5" s="1"/>
  <c r="AH144" i="3"/>
  <c r="BM144" i="3" s="1"/>
  <c r="CR144" i="3" s="1"/>
  <c r="AF147" i="5" s="1"/>
  <c r="AI144" i="3"/>
  <c r="BN144" i="3" s="1"/>
  <c r="CS144" i="3" s="1"/>
  <c r="AG147" i="5" s="1"/>
  <c r="AJ144" i="3"/>
  <c r="BO144" i="3" s="1"/>
  <c r="CT144" i="3" s="1"/>
  <c r="AH147" i="5" s="1"/>
  <c r="AK144" i="3"/>
  <c r="BP144" i="3" s="1"/>
  <c r="CU144" i="3" s="1"/>
  <c r="AI147" i="5" s="1"/>
  <c r="H145" i="3"/>
  <c r="AM145" i="3" s="1"/>
  <c r="BR145" i="3" s="1"/>
  <c r="F148" i="5" s="1"/>
  <c r="I145" i="3"/>
  <c r="AN145" i="3" s="1"/>
  <c r="BS145" i="3" s="1"/>
  <c r="G148" i="5" s="1"/>
  <c r="J145" i="3"/>
  <c r="AO145" i="3" s="1"/>
  <c r="BT145" i="3" s="1"/>
  <c r="H148" i="5" s="1"/>
  <c r="K145" i="3"/>
  <c r="AP145" i="3" s="1"/>
  <c r="BU145" i="3" s="1"/>
  <c r="I148" i="5" s="1"/>
  <c r="L145" i="3"/>
  <c r="AQ145" i="3" s="1"/>
  <c r="BV145" i="3" s="1"/>
  <c r="J148" i="5" s="1"/>
  <c r="M145" i="3"/>
  <c r="AR145" i="3" s="1"/>
  <c r="BW145" i="3" s="1"/>
  <c r="K148" i="5" s="1"/>
  <c r="N145" i="3"/>
  <c r="AS145" i="3" s="1"/>
  <c r="BX145" i="3" s="1"/>
  <c r="L148" i="5" s="1"/>
  <c r="O145" i="3"/>
  <c r="AT145" i="3" s="1"/>
  <c r="BY145" i="3" s="1"/>
  <c r="M148" i="5" s="1"/>
  <c r="P145" i="3"/>
  <c r="AU145" i="3" s="1"/>
  <c r="BZ145" i="3" s="1"/>
  <c r="N148" i="5" s="1"/>
  <c r="Q145" i="3"/>
  <c r="AV145" i="3" s="1"/>
  <c r="CA145" i="3" s="1"/>
  <c r="O148" i="5" s="1"/>
  <c r="R145" i="3"/>
  <c r="AW145" i="3" s="1"/>
  <c r="CB145" i="3" s="1"/>
  <c r="P148" i="5" s="1"/>
  <c r="S145" i="3"/>
  <c r="AX145" i="3" s="1"/>
  <c r="CC145" i="3" s="1"/>
  <c r="Q148" i="5" s="1"/>
  <c r="T145" i="3"/>
  <c r="AY145" i="3" s="1"/>
  <c r="CD145" i="3" s="1"/>
  <c r="R148" i="5" s="1"/>
  <c r="U145" i="3"/>
  <c r="AZ145" i="3" s="1"/>
  <c r="CE145" i="3" s="1"/>
  <c r="S148" i="5" s="1"/>
  <c r="V145" i="3"/>
  <c r="BA145" i="3" s="1"/>
  <c r="CF145" i="3" s="1"/>
  <c r="T148" i="5" s="1"/>
  <c r="W145" i="3"/>
  <c r="BB145" i="3" s="1"/>
  <c r="CG145" i="3" s="1"/>
  <c r="U148" i="5" s="1"/>
  <c r="X145" i="3"/>
  <c r="BC145" i="3" s="1"/>
  <c r="CH145" i="3" s="1"/>
  <c r="V148" i="5" s="1"/>
  <c r="Y145" i="3"/>
  <c r="BD145" i="3" s="1"/>
  <c r="CI145" i="3" s="1"/>
  <c r="W148" i="5" s="1"/>
  <c r="Z145" i="3"/>
  <c r="BE145" i="3" s="1"/>
  <c r="CJ145" i="3" s="1"/>
  <c r="X148" i="5" s="1"/>
  <c r="AA145" i="3"/>
  <c r="BF145" i="3" s="1"/>
  <c r="CK145" i="3" s="1"/>
  <c r="Y148" i="5" s="1"/>
  <c r="AB145" i="3"/>
  <c r="BG145" i="3" s="1"/>
  <c r="CL145" i="3" s="1"/>
  <c r="Z148" i="5" s="1"/>
  <c r="AC145" i="3"/>
  <c r="BH145" i="3" s="1"/>
  <c r="CM145" i="3" s="1"/>
  <c r="AA148" i="5" s="1"/>
  <c r="AD145" i="3"/>
  <c r="BI145" i="3" s="1"/>
  <c r="CN145" i="3" s="1"/>
  <c r="AB148" i="5" s="1"/>
  <c r="AE145" i="3"/>
  <c r="BJ145" i="3" s="1"/>
  <c r="CO145" i="3" s="1"/>
  <c r="AC148" i="5" s="1"/>
  <c r="AF145" i="3"/>
  <c r="BK145" i="3" s="1"/>
  <c r="CP145" i="3" s="1"/>
  <c r="AD148" i="5" s="1"/>
  <c r="AG145" i="3"/>
  <c r="BL145" i="3" s="1"/>
  <c r="CQ145" i="3" s="1"/>
  <c r="AE148" i="5" s="1"/>
  <c r="AH145" i="3"/>
  <c r="BM145" i="3" s="1"/>
  <c r="CR145" i="3" s="1"/>
  <c r="AF148" i="5" s="1"/>
  <c r="AI145" i="3"/>
  <c r="BN145" i="3" s="1"/>
  <c r="CS145" i="3" s="1"/>
  <c r="AG148" i="5" s="1"/>
  <c r="AJ145" i="3"/>
  <c r="BO145" i="3" s="1"/>
  <c r="CT145" i="3" s="1"/>
  <c r="AH148" i="5" s="1"/>
  <c r="AK145" i="3"/>
  <c r="BP145" i="3" s="1"/>
  <c r="CU145" i="3" s="1"/>
  <c r="AI148" i="5" s="1"/>
  <c r="H146" i="3"/>
  <c r="AM146" i="3" s="1"/>
  <c r="BR146" i="3" s="1"/>
  <c r="F149" i="5" s="1"/>
  <c r="I146" i="3"/>
  <c r="AN146" i="3" s="1"/>
  <c r="BS146" i="3" s="1"/>
  <c r="G149" i="5" s="1"/>
  <c r="J146" i="3"/>
  <c r="AO146" i="3" s="1"/>
  <c r="BT146" i="3" s="1"/>
  <c r="H149" i="5" s="1"/>
  <c r="K146" i="3"/>
  <c r="AP146" i="3" s="1"/>
  <c r="BU146" i="3" s="1"/>
  <c r="I149" i="5" s="1"/>
  <c r="L146" i="3"/>
  <c r="AQ146" i="3" s="1"/>
  <c r="BV146" i="3" s="1"/>
  <c r="J149" i="5" s="1"/>
  <c r="M146" i="3"/>
  <c r="AR146" i="3" s="1"/>
  <c r="BW146" i="3" s="1"/>
  <c r="K149" i="5" s="1"/>
  <c r="N146" i="3"/>
  <c r="AS146" i="3" s="1"/>
  <c r="BX146" i="3" s="1"/>
  <c r="L149" i="5" s="1"/>
  <c r="O146" i="3"/>
  <c r="AT146" i="3" s="1"/>
  <c r="BY146" i="3" s="1"/>
  <c r="M149" i="5" s="1"/>
  <c r="P146" i="3"/>
  <c r="AU146" i="3" s="1"/>
  <c r="BZ146" i="3" s="1"/>
  <c r="N149" i="5" s="1"/>
  <c r="Q146" i="3"/>
  <c r="AV146" i="3" s="1"/>
  <c r="CA146" i="3" s="1"/>
  <c r="O149" i="5" s="1"/>
  <c r="R146" i="3"/>
  <c r="AW146" i="3" s="1"/>
  <c r="CB146" i="3" s="1"/>
  <c r="P149" i="5" s="1"/>
  <c r="S146" i="3"/>
  <c r="AX146" i="3" s="1"/>
  <c r="CC146" i="3" s="1"/>
  <c r="Q149" i="5" s="1"/>
  <c r="T146" i="3"/>
  <c r="AY146" i="3" s="1"/>
  <c r="CD146" i="3" s="1"/>
  <c r="R149" i="5" s="1"/>
  <c r="U146" i="3"/>
  <c r="AZ146" i="3" s="1"/>
  <c r="CE146" i="3" s="1"/>
  <c r="S149" i="5" s="1"/>
  <c r="V146" i="3"/>
  <c r="BA146" i="3" s="1"/>
  <c r="CF146" i="3" s="1"/>
  <c r="T149" i="5" s="1"/>
  <c r="W146" i="3"/>
  <c r="BB146" i="3" s="1"/>
  <c r="CG146" i="3" s="1"/>
  <c r="U149" i="5" s="1"/>
  <c r="X146" i="3"/>
  <c r="BC146" i="3" s="1"/>
  <c r="CH146" i="3" s="1"/>
  <c r="V149" i="5" s="1"/>
  <c r="Y146" i="3"/>
  <c r="BD146" i="3" s="1"/>
  <c r="CI146" i="3" s="1"/>
  <c r="W149" i="5" s="1"/>
  <c r="Z146" i="3"/>
  <c r="BE146" i="3" s="1"/>
  <c r="CJ146" i="3" s="1"/>
  <c r="X149" i="5" s="1"/>
  <c r="AA146" i="3"/>
  <c r="BF146" i="3" s="1"/>
  <c r="CK146" i="3" s="1"/>
  <c r="Y149" i="5" s="1"/>
  <c r="AB146" i="3"/>
  <c r="BG146" i="3" s="1"/>
  <c r="CL146" i="3" s="1"/>
  <c r="Z149" i="5" s="1"/>
  <c r="AC146" i="3"/>
  <c r="BH146" i="3" s="1"/>
  <c r="CM146" i="3" s="1"/>
  <c r="AA149" i="5" s="1"/>
  <c r="AD146" i="3"/>
  <c r="BI146" i="3" s="1"/>
  <c r="CN146" i="3" s="1"/>
  <c r="AB149" i="5" s="1"/>
  <c r="AE146" i="3"/>
  <c r="BJ146" i="3" s="1"/>
  <c r="CO146" i="3" s="1"/>
  <c r="AC149" i="5" s="1"/>
  <c r="AF146" i="3"/>
  <c r="BK146" i="3" s="1"/>
  <c r="CP146" i="3" s="1"/>
  <c r="AD149" i="5" s="1"/>
  <c r="AG146" i="3"/>
  <c r="BL146" i="3" s="1"/>
  <c r="CQ146" i="3" s="1"/>
  <c r="AE149" i="5" s="1"/>
  <c r="AH146" i="3"/>
  <c r="BM146" i="3" s="1"/>
  <c r="CR146" i="3" s="1"/>
  <c r="AF149" i="5" s="1"/>
  <c r="AI146" i="3"/>
  <c r="BN146" i="3" s="1"/>
  <c r="CS146" i="3" s="1"/>
  <c r="AG149" i="5" s="1"/>
  <c r="AJ146" i="3"/>
  <c r="BO146" i="3" s="1"/>
  <c r="CT146" i="3" s="1"/>
  <c r="AH149" i="5" s="1"/>
  <c r="AK146" i="3"/>
  <c r="BP146" i="3" s="1"/>
  <c r="CU146" i="3" s="1"/>
  <c r="AI149" i="5" s="1"/>
  <c r="H147" i="3"/>
  <c r="AM147" i="3" s="1"/>
  <c r="BR147" i="3" s="1"/>
  <c r="F150" i="5" s="1"/>
  <c r="I147" i="3"/>
  <c r="AN147" i="3" s="1"/>
  <c r="BS147" i="3" s="1"/>
  <c r="G150" i="5" s="1"/>
  <c r="J147" i="3"/>
  <c r="AO147" i="3" s="1"/>
  <c r="BT147" i="3" s="1"/>
  <c r="H150" i="5" s="1"/>
  <c r="K147" i="3"/>
  <c r="AP147" i="3" s="1"/>
  <c r="BU147" i="3" s="1"/>
  <c r="I150" i="5" s="1"/>
  <c r="L147" i="3"/>
  <c r="AQ147" i="3" s="1"/>
  <c r="BV147" i="3" s="1"/>
  <c r="J150" i="5" s="1"/>
  <c r="M147" i="3"/>
  <c r="AR147" i="3" s="1"/>
  <c r="BW147" i="3" s="1"/>
  <c r="K150" i="5" s="1"/>
  <c r="N147" i="3"/>
  <c r="AS147" i="3" s="1"/>
  <c r="BX147" i="3" s="1"/>
  <c r="L150" i="5" s="1"/>
  <c r="O147" i="3"/>
  <c r="AT147" i="3" s="1"/>
  <c r="BY147" i="3" s="1"/>
  <c r="M150" i="5" s="1"/>
  <c r="P147" i="3"/>
  <c r="AU147" i="3" s="1"/>
  <c r="BZ147" i="3" s="1"/>
  <c r="N150" i="5" s="1"/>
  <c r="Q147" i="3"/>
  <c r="AV147" i="3" s="1"/>
  <c r="CA147" i="3" s="1"/>
  <c r="O150" i="5" s="1"/>
  <c r="R147" i="3"/>
  <c r="AW147" i="3" s="1"/>
  <c r="CB147" i="3" s="1"/>
  <c r="P150" i="5" s="1"/>
  <c r="S147" i="3"/>
  <c r="AX147" i="3" s="1"/>
  <c r="CC147" i="3" s="1"/>
  <c r="Q150" i="5" s="1"/>
  <c r="T147" i="3"/>
  <c r="AY147" i="3" s="1"/>
  <c r="CD147" i="3" s="1"/>
  <c r="R150" i="5" s="1"/>
  <c r="U147" i="3"/>
  <c r="AZ147" i="3" s="1"/>
  <c r="CE147" i="3" s="1"/>
  <c r="S150" i="5" s="1"/>
  <c r="V147" i="3"/>
  <c r="BA147" i="3" s="1"/>
  <c r="CF147" i="3" s="1"/>
  <c r="T150" i="5" s="1"/>
  <c r="W147" i="3"/>
  <c r="BB147" i="3" s="1"/>
  <c r="CG147" i="3" s="1"/>
  <c r="U150" i="5" s="1"/>
  <c r="X147" i="3"/>
  <c r="BC147" i="3" s="1"/>
  <c r="CH147" i="3" s="1"/>
  <c r="V150" i="5" s="1"/>
  <c r="Y147" i="3"/>
  <c r="BD147" i="3" s="1"/>
  <c r="CI147" i="3" s="1"/>
  <c r="W150" i="5" s="1"/>
  <c r="Z147" i="3"/>
  <c r="BE147" i="3" s="1"/>
  <c r="CJ147" i="3" s="1"/>
  <c r="X150" i="5" s="1"/>
  <c r="AA147" i="3"/>
  <c r="BF147" i="3" s="1"/>
  <c r="CK147" i="3" s="1"/>
  <c r="Y150" i="5" s="1"/>
  <c r="AB147" i="3"/>
  <c r="BG147" i="3" s="1"/>
  <c r="CL147" i="3" s="1"/>
  <c r="Z150" i="5" s="1"/>
  <c r="AC147" i="3"/>
  <c r="BH147" i="3" s="1"/>
  <c r="CM147" i="3" s="1"/>
  <c r="AA150" i="5" s="1"/>
  <c r="AD147" i="3"/>
  <c r="BI147" i="3" s="1"/>
  <c r="CN147" i="3" s="1"/>
  <c r="AB150" i="5" s="1"/>
  <c r="AE147" i="3"/>
  <c r="BJ147" i="3" s="1"/>
  <c r="CO147" i="3" s="1"/>
  <c r="AC150" i="5" s="1"/>
  <c r="AF147" i="3"/>
  <c r="BK147" i="3" s="1"/>
  <c r="CP147" i="3" s="1"/>
  <c r="AD150" i="5" s="1"/>
  <c r="AG147" i="3"/>
  <c r="BL147" i="3" s="1"/>
  <c r="CQ147" i="3" s="1"/>
  <c r="AE150" i="5" s="1"/>
  <c r="AH147" i="3"/>
  <c r="BM147" i="3" s="1"/>
  <c r="CR147" i="3" s="1"/>
  <c r="AF150" i="5" s="1"/>
  <c r="AI147" i="3"/>
  <c r="BN147" i="3" s="1"/>
  <c r="CS147" i="3" s="1"/>
  <c r="AG150" i="5" s="1"/>
  <c r="AJ147" i="3"/>
  <c r="BO147" i="3" s="1"/>
  <c r="CT147" i="3" s="1"/>
  <c r="AH150" i="5" s="1"/>
  <c r="AK147" i="3"/>
  <c r="BP147" i="3" s="1"/>
  <c r="CU147" i="3" s="1"/>
  <c r="AI150" i="5" s="1"/>
  <c r="H148" i="3"/>
  <c r="AM148" i="3" s="1"/>
  <c r="BR148" i="3" s="1"/>
  <c r="F151" i="5" s="1"/>
  <c r="I148" i="3"/>
  <c r="AN148" i="3" s="1"/>
  <c r="BS148" i="3" s="1"/>
  <c r="G151" i="5" s="1"/>
  <c r="J148" i="3"/>
  <c r="AO148" i="3" s="1"/>
  <c r="BT148" i="3" s="1"/>
  <c r="H151" i="5" s="1"/>
  <c r="K148" i="3"/>
  <c r="AP148" i="3" s="1"/>
  <c r="BU148" i="3" s="1"/>
  <c r="I151" i="5" s="1"/>
  <c r="L148" i="3"/>
  <c r="AQ148" i="3" s="1"/>
  <c r="BV148" i="3" s="1"/>
  <c r="J151" i="5" s="1"/>
  <c r="M148" i="3"/>
  <c r="AR148" i="3" s="1"/>
  <c r="BW148" i="3" s="1"/>
  <c r="K151" i="5" s="1"/>
  <c r="N148" i="3"/>
  <c r="AS148" i="3" s="1"/>
  <c r="BX148" i="3" s="1"/>
  <c r="L151" i="5" s="1"/>
  <c r="O148" i="3"/>
  <c r="AT148" i="3" s="1"/>
  <c r="BY148" i="3" s="1"/>
  <c r="M151" i="5" s="1"/>
  <c r="P148" i="3"/>
  <c r="AU148" i="3" s="1"/>
  <c r="BZ148" i="3" s="1"/>
  <c r="N151" i="5" s="1"/>
  <c r="Q148" i="3"/>
  <c r="AV148" i="3" s="1"/>
  <c r="CA148" i="3" s="1"/>
  <c r="O151" i="5" s="1"/>
  <c r="R148" i="3"/>
  <c r="AW148" i="3" s="1"/>
  <c r="CB148" i="3" s="1"/>
  <c r="P151" i="5" s="1"/>
  <c r="S148" i="3"/>
  <c r="AX148" i="3" s="1"/>
  <c r="CC148" i="3" s="1"/>
  <c r="Q151" i="5" s="1"/>
  <c r="T148" i="3"/>
  <c r="AY148" i="3" s="1"/>
  <c r="CD148" i="3" s="1"/>
  <c r="R151" i="5" s="1"/>
  <c r="U148" i="3"/>
  <c r="AZ148" i="3" s="1"/>
  <c r="CE148" i="3" s="1"/>
  <c r="S151" i="5" s="1"/>
  <c r="V148" i="3"/>
  <c r="BA148" i="3" s="1"/>
  <c r="CF148" i="3" s="1"/>
  <c r="T151" i="5" s="1"/>
  <c r="W148" i="3"/>
  <c r="BB148" i="3" s="1"/>
  <c r="CG148" i="3" s="1"/>
  <c r="U151" i="5" s="1"/>
  <c r="X148" i="3"/>
  <c r="BC148" i="3" s="1"/>
  <c r="CH148" i="3" s="1"/>
  <c r="V151" i="5" s="1"/>
  <c r="Y148" i="3"/>
  <c r="BD148" i="3" s="1"/>
  <c r="CI148" i="3" s="1"/>
  <c r="W151" i="5" s="1"/>
  <c r="Z148" i="3"/>
  <c r="BE148" i="3" s="1"/>
  <c r="CJ148" i="3" s="1"/>
  <c r="X151" i="5" s="1"/>
  <c r="AA148" i="3"/>
  <c r="BF148" i="3" s="1"/>
  <c r="CK148" i="3" s="1"/>
  <c r="Y151" i="5" s="1"/>
  <c r="AB148" i="3"/>
  <c r="BG148" i="3" s="1"/>
  <c r="CL148" i="3" s="1"/>
  <c r="Z151" i="5" s="1"/>
  <c r="AC148" i="3"/>
  <c r="BH148" i="3" s="1"/>
  <c r="CM148" i="3" s="1"/>
  <c r="AA151" i="5" s="1"/>
  <c r="AD148" i="3"/>
  <c r="BI148" i="3" s="1"/>
  <c r="CN148" i="3" s="1"/>
  <c r="AB151" i="5" s="1"/>
  <c r="AE148" i="3"/>
  <c r="BJ148" i="3" s="1"/>
  <c r="CO148" i="3" s="1"/>
  <c r="AC151" i="5" s="1"/>
  <c r="AF148" i="3"/>
  <c r="BK148" i="3" s="1"/>
  <c r="CP148" i="3" s="1"/>
  <c r="AD151" i="5" s="1"/>
  <c r="AG148" i="3"/>
  <c r="BL148" i="3" s="1"/>
  <c r="CQ148" i="3" s="1"/>
  <c r="AE151" i="5" s="1"/>
  <c r="AH148" i="3"/>
  <c r="BM148" i="3" s="1"/>
  <c r="CR148" i="3" s="1"/>
  <c r="AF151" i="5" s="1"/>
  <c r="AI148" i="3"/>
  <c r="BN148" i="3" s="1"/>
  <c r="CS148" i="3" s="1"/>
  <c r="AG151" i="5" s="1"/>
  <c r="AJ148" i="3"/>
  <c r="BO148" i="3" s="1"/>
  <c r="CT148" i="3" s="1"/>
  <c r="AH151" i="5" s="1"/>
  <c r="AK148" i="3"/>
  <c r="BP148" i="3" s="1"/>
  <c r="CU148" i="3" s="1"/>
  <c r="AI151" i="5" s="1"/>
  <c r="H149" i="3"/>
  <c r="AM149" i="3" s="1"/>
  <c r="BR149" i="3" s="1"/>
  <c r="F152" i="5" s="1"/>
  <c r="I149" i="3"/>
  <c r="AN149" i="3" s="1"/>
  <c r="BS149" i="3" s="1"/>
  <c r="G152" i="5" s="1"/>
  <c r="J149" i="3"/>
  <c r="AO149" i="3" s="1"/>
  <c r="BT149" i="3" s="1"/>
  <c r="H152" i="5" s="1"/>
  <c r="K149" i="3"/>
  <c r="AP149" i="3" s="1"/>
  <c r="BU149" i="3" s="1"/>
  <c r="I152" i="5" s="1"/>
  <c r="L149" i="3"/>
  <c r="AQ149" i="3" s="1"/>
  <c r="BV149" i="3" s="1"/>
  <c r="J152" i="5" s="1"/>
  <c r="M149" i="3"/>
  <c r="AR149" i="3" s="1"/>
  <c r="BW149" i="3" s="1"/>
  <c r="K152" i="5" s="1"/>
  <c r="N149" i="3"/>
  <c r="AS149" i="3" s="1"/>
  <c r="BX149" i="3" s="1"/>
  <c r="L152" i="5" s="1"/>
  <c r="O149" i="3"/>
  <c r="AT149" i="3" s="1"/>
  <c r="BY149" i="3" s="1"/>
  <c r="M152" i="5" s="1"/>
  <c r="P149" i="3"/>
  <c r="AU149" i="3" s="1"/>
  <c r="BZ149" i="3" s="1"/>
  <c r="N152" i="5" s="1"/>
  <c r="Q149" i="3"/>
  <c r="AV149" i="3" s="1"/>
  <c r="CA149" i="3" s="1"/>
  <c r="O152" i="5" s="1"/>
  <c r="R149" i="3"/>
  <c r="AW149" i="3" s="1"/>
  <c r="CB149" i="3" s="1"/>
  <c r="P152" i="5" s="1"/>
  <c r="S149" i="3"/>
  <c r="AX149" i="3" s="1"/>
  <c r="CC149" i="3" s="1"/>
  <c r="Q152" i="5" s="1"/>
  <c r="T149" i="3"/>
  <c r="AY149" i="3" s="1"/>
  <c r="CD149" i="3" s="1"/>
  <c r="R152" i="5" s="1"/>
  <c r="U149" i="3"/>
  <c r="AZ149" i="3" s="1"/>
  <c r="CE149" i="3" s="1"/>
  <c r="S152" i="5" s="1"/>
  <c r="V149" i="3"/>
  <c r="BA149" i="3" s="1"/>
  <c r="CF149" i="3" s="1"/>
  <c r="T152" i="5" s="1"/>
  <c r="W149" i="3"/>
  <c r="BB149" i="3" s="1"/>
  <c r="CG149" i="3" s="1"/>
  <c r="U152" i="5" s="1"/>
  <c r="X149" i="3"/>
  <c r="BC149" i="3" s="1"/>
  <c r="CH149" i="3" s="1"/>
  <c r="V152" i="5" s="1"/>
  <c r="Y149" i="3"/>
  <c r="BD149" i="3" s="1"/>
  <c r="CI149" i="3" s="1"/>
  <c r="W152" i="5" s="1"/>
  <c r="Z149" i="3"/>
  <c r="BE149" i="3" s="1"/>
  <c r="CJ149" i="3" s="1"/>
  <c r="X152" i="5" s="1"/>
  <c r="AA149" i="3"/>
  <c r="BF149" i="3" s="1"/>
  <c r="CK149" i="3" s="1"/>
  <c r="Y152" i="5" s="1"/>
  <c r="AB149" i="3"/>
  <c r="BG149" i="3" s="1"/>
  <c r="CL149" i="3" s="1"/>
  <c r="Z152" i="5" s="1"/>
  <c r="AC149" i="3"/>
  <c r="BH149" i="3" s="1"/>
  <c r="CM149" i="3" s="1"/>
  <c r="AA152" i="5" s="1"/>
  <c r="AD149" i="3"/>
  <c r="BI149" i="3" s="1"/>
  <c r="CN149" i="3" s="1"/>
  <c r="AB152" i="5" s="1"/>
  <c r="AE149" i="3"/>
  <c r="BJ149" i="3" s="1"/>
  <c r="CO149" i="3" s="1"/>
  <c r="AC152" i="5" s="1"/>
  <c r="AF149" i="3"/>
  <c r="BK149" i="3" s="1"/>
  <c r="CP149" i="3" s="1"/>
  <c r="AD152" i="5" s="1"/>
  <c r="AG149" i="3"/>
  <c r="BL149" i="3" s="1"/>
  <c r="CQ149" i="3" s="1"/>
  <c r="AE152" i="5" s="1"/>
  <c r="AH149" i="3"/>
  <c r="BM149" i="3" s="1"/>
  <c r="CR149" i="3" s="1"/>
  <c r="AF152" i="5" s="1"/>
  <c r="AI149" i="3"/>
  <c r="BN149" i="3" s="1"/>
  <c r="CS149" i="3" s="1"/>
  <c r="AG152" i="5" s="1"/>
  <c r="AJ149" i="3"/>
  <c r="BO149" i="3" s="1"/>
  <c r="CT149" i="3" s="1"/>
  <c r="AH152" i="5" s="1"/>
  <c r="AK149" i="3"/>
  <c r="BP149" i="3" s="1"/>
  <c r="CU149" i="3" s="1"/>
  <c r="AI152" i="5" s="1"/>
  <c r="H150" i="3"/>
  <c r="AM150" i="3" s="1"/>
  <c r="BR150" i="3" s="1"/>
  <c r="F153" i="5" s="1"/>
  <c r="I150" i="3"/>
  <c r="AN150" i="3" s="1"/>
  <c r="BS150" i="3" s="1"/>
  <c r="G153" i="5" s="1"/>
  <c r="J150" i="3"/>
  <c r="AO150" i="3" s="1"/>
  <c r="BT150" i="3" s="1"/>
  <c r="H153" i="5" s="1"/>
  <c r="K150" i="3"/>
  <c r="AP150" i="3" s="1"/>
  <c r="BU150" i="3" s="1"/>
  <c r="I153" i="5" s="1"/>
  <c r="L150" i="3"/>
  <c r="AQ150" i="3" s="1"/>
  <c r="BV150" i="3" s="1"/>
  <c r="J153" i="5" s="1"/>
  <c r="M150" i="3"/>
  <c r="AR150" i="3" s="1"/>
  <c r="BW150" i="3" s="1"/>
  <c r="K153" i="5" s="1"/>
  <c r="N150" i="3"/>
  <c r="AS150" i="3" s="1"/>
  <c r="BX150" i="3" s="1"/>
  <c r="L153" i="5" s="1"/>
  <c r="O150" i="3"/>
  <c r="AT150" i="3" s="1"/>
  <c r="BY150" i="3" s="1"/>
  <c r="M153" i="5" s="1"/>
  <c r="P150" i="3"/>
  <c r="AU150" i="3" s="1"/>
  <c r="BZ150" i="3" s="1"/>
  <c r="N153" i="5" s="1"/>
  <c r="Q150" i="3"/>
  <c r="AV150" i="3" s="1"/>
  <c r="CA150" i="3" s="1"/>
  <c r="O153" i="5" s="1"/>
  <c r="R150" i="3"/>
  <c r="AW150" i="3" s="1"/>
  <c r="CB150" i="3" s="1"/>
  <c r="P153" i="5" s="1"/>
  <c r="S150" i="3"/>
  <c r="AX150" i="3" s="1"/>
  <c r="CC150" i="3" s="1"/>
  <c r="Q153" i="5" s="1"/>
  <c r="T150" i="3"/>
  <c r="AY150" i="3" s="1"/>
  <c r="CD150" i="3" s="1"/>
  <c r="R153" i="5" s="1"/>
  <c r="U150" i="3"/>
  <c r="AZ150" i="3" s="1"/>
  <c r="CE150" i="3" s="1"/>
  <c r="S153" i="5" s="1"/>
  <c r="V150" i="3"/>
  <c r="BA150" i="3" s="1"/>
  <c r="CF150" i="3" s="1"/>
  <c r="T153" i="5" s="1"/>
  <c r="W150" i="3"/>
  <c r="BB150" i="3" s="1"/>
  <c r="CG150" i="3" s="1"/>
  <c r="U153" i="5" s="1"/>
  <c r="X150" i="3"/>
  <c r="BC150" i="3" s="1"/>
  <c r="CH150" i="3" s="1"/>
  <c r="V153" i="5" s="1"/>
  <c r="Y150" i="3"/>
  <c r="BD150" i="3" s="1"/>
  <c r="CI150" i="3" s="1"/>
  <c r="W153" i="5" s="1"/>
  <c r="Z150" i="3"/>
  <c r="BE150" i="3" s="1"/>
  <c r="CJ150" i="3" s="1"/>
  <c r="X153" i="5" s="1"/>
  <c r="AA150" i="3"/>
  <c r="BF150" i="3" s="1"/>
  <c r="CK150" i="3" s="1"/>
  <c r="Y153" i="5" s="1"/>
  <c r="AB150" i="3"/>
  <c r="BG150" i="3" s="1"/>
  <c r="CL150" i="3" s="1"/>
  <c r="Z153" i="5" s="1"/>
  <c r="AC150" i="3"/>
  <c r="BH150" i="3" s="1"/>
  <c r="CM150" i="3" s="1"/>
  <c r="AA153" i="5" s="1"/>
  <c r="AD150" i="3"/>
  <c r="BI150" i="3" s="1"/>
  <c r="CN150" i="3" s="1"/>
  <c r="AB153" i="5" s="1"/>
  <c r="AE150" i="3"/>
  <c r="BJ150" i="3" s="1"/>
  <c r="CO150" i="3" s="1"/>
  <c r="AC153" i="5" s="1"/>
  <c r="AF150" i="3"/>
  <c r="BK150" i="3" s="1"/>
  <c r="CP150" i="3" s="1"/>
  <c r="AD153" i="5" s="1"/>
  <c r="AG150" i="3"/>
  <c r="BL150" i="3" s="1"/>
  <c r="CQ150" i="3" s="1"/>
  <c r="AE153" i="5" s="1"/>
  <c r="AH150" i="3"/>
  <c r="BM150" i="3" s="1"/>
  <c r="CR150" i="3" s="1"/>
  <c r="AF153" i="5" s="1"/>
  <c r="AI150" i="3"/>
  <c r="BN150" i="3" s="1"/>
  <c r="CS150" i="3" s="1"/>
  <c r="AG153" i="5" s="1"/>
  <c r="AJ150" i="3"/>
  <c r="BO150" i="3" s="1"/>
  <c r="CT150" i="3" s="1"/>
  <c r="AH153" i="5" s="1"/>
  <c r="AK150" i="3"/>
  <c r="BP150" i="3" s="1"/>
  <c r="CU150" i="3" s="1"/>
  <c r="AI153" i="5" s="1"/>
  <c r="H151" i="3"/>
  <c r="AM151" i="3" s="1"/>
  <c r="BR151" i="3" s="1"/>
  <c r="F154" i="5" s="1"/>
  <c r="I151" i="3"/>
  <c r="AN151" i="3" s="1"/>
  <c r="BS151" i="3" s="1"/>
  <c r="G154" i="5" s="1"/>
  <c r="J151" i="3"/>
  <c r="AO151" i="3" s="1"/>
  <c r="BT151" i="3" s="1"/>
  <c r="H154" i="5" s="1"/>
  <c r="K151" i="3"/>
  <c r="AP151" i="3" s="1"/>
  <c r="BU151" i="3" s="1"/>
  <c r="I154" i="5" s="1"/>
  <c r="L151" i="3"/>
  <c r="AQ151" i="3" s="1"/>
  <c r="BV151" i="3" s="1"/>
  <c r="J154" i="5" s="1"/>
  <c r="M151" i="3"/>
  <c r="AR151" i="3" s="1"/>
  <c r="BW151" i="3" s="1"/>
  <c r="K154" i="5" s="1"/>
  <c r="N151" i="3"/>
  <c r="AS151" i="3" s="1"/>
  <c r="BX151" i="3" s="1"/>
  <c r="L154" i="5" s="1"/>
  <c r="O151" i="3"/>
  <c r="AT151" i="3" s="1"/>
  <c r="BY151" i="3" s="1"/>
  <c r="M154" i="5" s="1"/>
  <c r="P151" i="3"/>
  <c r="AU151" i="3" s="1"/>
  <c r="BZ151" i="3" s="1"/>
  <c r="N154" i="5" s="1"/>
  <c r="Q151" i="3"/>
  <c r="AV151" i="3" s="1"/>
  <c r="CA151" i="3" s="1"/>
  <c r="O154" i="5" s="1"/>
  <c r="R151" i="3"/>
  <c r="AW151" i="3" s="1"/>
  <c r="CB151" i="3" s="1"/>
  <c r="P154" i="5" s="1"/>
  <c r="S151" i="3"/>
  <c r="AX151" i="3" s="1"/>
  <c r="CC151" i="3" s="1"/>
  <c r="Q154" i="5" s="1"/>
  <c r="T151" i="3"/>
  <c r="AY151" i="3" s="1"/>
  <c r="CD151" i="3" s="1"/>
  <c r="R154" i="5" s="1"/>
  <c r="U151" i="3"/>
  <c r="AZ151" i="3" s="1"/>
  <c r="CE151" i="3" s="1"/>
  <c r="S154" i="5" s="1"/>
  <c r="V151" i="3"/>
  <c r="BA151" i="3" s="1"/>
  <c r="CF151" i="3" s="1"/>
  <c r="T154" i="5" s="1"/>
  <c r="W151" i="3"/>
  <c r="BB151" i="3" s="1"/>
  <c r="CG151" i="3" s="1"/>
  <c r="U154" i="5" s="1"/>
  <c r="X151" i="3"/>
  <c r="BC151" i="3" s="1"/>
  <c r="CH151" i="3" s="1"/>
  <c r="V154" i="5" s="1"/>
  <c r="Y151" i="3"/>
  <c r="BD151" i="3" s="1"/>
  <c r="CI151" i="3" s="1"/>
  <c r="W154" i="5" s="1"/>
  <c r="Z151" i="3"/>
  <c r="BE151" i="3" s="1"/>
  <c r="CJ151" i="3" s="1"/>
  <c r="X154" i="5" s="1"/>
  <c r="AA151" i="3"/>
  <c r="BF151" i="3" s="1"/>
  <c r="CK151" i="3" s="1"/>
  <c r="Y154" i="5" s="1"/>
  <c r="AB151" i="3"/>
  <c r="BG151" i="3" s="1"/>
  <c r="CL151" i="3" s="1"/>
  <c r="Z154" i="5" s="1"/>
  <c r="AC151" i="3"/>
  <c r="BH151" i="3" s="1"/>
  <c r="CM151" i="3" s="1"/>
  <c r="AA154" i="5" s="1"/>
  <c r="AD151" i="3"/>
  <c r="BI151" i="3" s="1"/>
  <c r="CN151" i="3" s="1"/>
  <c r="AB154" i="5" s="1"/>
  <c r="AE151" i="3"/>
  <c r="BJ151" i="3" s="1"/>
  <c r="CO151" i="3" s="1"/>
  <c r="AC154" i="5" s="1"/>
  <c r="AF151" i="3"/>
  <c r="BK151" i="3" s="1"/>
  <c r="CP151" i="3" s="1"/>
  <c r="AD154" i="5" s="1"/>
  <c r="AG151" i="3"/>
  <c r="BL151" i="3" s="1"/>
  <c r="CQ151" i="3" s="1"/>
  <c r="AE154" i="5" s="1"/>
  <c r="AH151" i="3"/>
  <c r="BM151" i="3" s="1"/>
  <c r="CR151" i="3" s="1"/>
  <c r="AF154" i="5" s="1"/>
  <c r="AI151" i="3"/>
  <c r="BN151" i="3" s="1"/>
  <c r="CS151" i="3" s="1"/>
  <c r="AG154" i="5" s="1"/>
  <c r="AJ151" i="3"/>
  <c r="BO151" i="3" s="1"/>
  <c r="CT151" i="3" s="1"/>
  <c r="AH154" i="5" s="1"/>
  <c r="AK151" i="3"/>
  <c r="BP151" i="3" s="1"/>
  <c r="CU151" i="3" s="1"/>
  <c r="AI154" i="5" s="1"/>
  <c r="H152" i="3"/>
  <c r="AM152" i="3" s="1"/>
  <c r="BR152" i="3" s="1"/>
  <c r="F155" i="5" s="1"/>
  <c r="I152" i="3"/>
  <c r="AN152" i="3" s="1"/>
  <c r="BS152" i="3" s="1"/>
  <c r="G155" i="5" s="1"/>
  <c r="J152" i="3"/>
  <c r="AO152" i="3" s="1"/>
  <c r="BT152" i="3" s="1"/>
  <c r="H155" i="5" s="1"/>
  <c r="K152" i="3"/>
  <c r="AP152" i="3" s="1"/>
  <c r="BU152" i="3" s="1"/>
  <c r="I155" i="5" s="1"/>
  <c r="L152" i="3"/>
  <c r="AQ152" i="3" s="1"/>
  <c r="BV152" i="3" s="1"/>
  <c r="J155" i="5" s="1"/>
  <c r="M152" i="3"/>
  <c r="AR152" i="3" s="1"/>
  <c r="BW152" i="3" s="1"/>
  <c r="K155" i="5" s="1"/>
  <c r="N152" i="3"/>
  <c r="AS152" i="3" s="1"/>
  <c r="BX152" i="3" s="1"/>
  <c r="L155" i="5" s="1"/>
  <c r="O152" i="3"/>
  <c r="AT152" i="3" s="1"/>
  <c r="BY152" i="3" s="1"/>
  <c r="M155" i="5" s="1"/>
  <c r="P152" i="3"/>
  <c r="AU152" i="3" s="1"/>
  <c r="BZ152" i="3" s="1"/>
  <c r="N155" i="5" s="1"/>
  <c r="Q152" i="3"/>
  <c r="AV152" i="3" s="1"/>
  <c r="CA152" i="3" s="1"/>
  <c r="O155" i="5" s="1"/>
  <c r="R152" i="3"/>
  <c r="AW152" i="3" s="1"/>
  <c r="CB152" i="3" s="1"/>
  <c r="P155" i="5" s="1"/>
  <c r="S152" i="3"/>
  <c r="AX152" i="3" s="1"/>
  <c r="CC152" i="3" s="1"/>
  <c r="Q155" i="5" s="1"/>
  <c r="T152" i="3"/>
  <c r="AY152" i="3" s="1"/>
  <c r="CD152" i="3" s="1"/>
  <c r="R155" i="5" s="1"/>
  <c r="U152" i="3"/>
  <c r="AZ152" i="3" s="1"/>
  <c r="CE152" i="3" s="1"/>
  <c r="S155" i="5" s="1"/>
  <c r="V152" i="3"/>
  <c r="BA152" i="3" s="1"/>
  <c r="CF152" i="3" s="1"/>
  <c r="T155" i="5" s="1"/>
  <c r="W152" i="3"/>
  <c r="BB152" i="3" s="1"/>
  <c r="CG152" i="3" s="1"/>
  <c r="U155" i="5" s="1"/>
  <c r="X152" i="3"/>
  <c r="BC152" i="3" s="1"/>
  <c r="CH152" i="3" s="1"/>
  <c r="V155" i="5" s="1"/>
  <c r="Y152" i="3"/>
  <c r="BD152" i="3" s="1"/>
  <c r="CI152" i="3" s="1"/>
  <c r="W155" i="5" s="1"/>
  <c r="Z152" i="3"/>
  <c r="BE152" i="3" s="1"/>
  <c r="CJ152" i="3" s="1"/>
  <c r="X155" i="5" s="1"/>
  <c r="AA152" i="3"/>
  <c r="BF152" i="3" s="1"/>
  <c r="CK152" i="3" s="1"/>
  <c r="Y155" i="5" s="1"/>
  <c r="AB152" i="3"/>
  <c r="BG152" i="3" s="1"/>
  <c r="CL152" i="3" s="1"/>
  <c r="Z155" i="5" s="1"/>
  <c r="AC152" i="3"/>
  <c r="BH152" i="3" s="1"/>
  <c r="CM152" i="3" s="1"/>
  <c r="AA155" i="5" s="1"/>
  <c r="AD152" i="3"/>
  <c r="BI152" i="3" s="1"/>
  <c r="CN152" i="3" s="1"/>
  <c r="AB155" i="5" s="1"/>
  <c r="AE152" i="3"/>
  <c r="BJ152" i="3" s="1"/>
  <c r="CO152" i="3" s="1"/>
  <c r="AC155" i="5" s="1"/>
  <c r="AF152" i="3"/>
  <c r="BK152" i="3" s="1"/>
  <c r="CP152" i="3" s="1"/>
  <c r="AD155" i="5" s="1"/>
  <c r="AG152" i="3"/>
  <c r="BL152" i="3" s="1"/>
  <c r="CQ152" i="3" s="1"/>
  <c r="AE155" i="5" s="1"/>
  <c r="AH152" i="3"/>
  <c r="BM152" i="3" s="1"/>
  <c r="CR152" i="3" s="1"/>
  <c r="AF155" i="5" s="1"/>
  <c r="AI152" i="3"/>
  <c r="BN152" i="3" s="1"/>
  <c r="CS152" i="3" s="1"/>
  <c r="AG155" i="5" s="1"/>
  <c r="AJ152" i="3"/>
  <c r="BO152" i="3" s="1"/>
  <c r="CT152" i="3" s="1"/>
  <c r="AH155" i="5" s="1"/>
  <c r="AK152" i="3"/>
  <c r="BP152" i="3" s="1"/>
  <c r="CU152" i="3" s="1"/>
  <c r="AI155" i="5" s="1"/>
  <c r="H153" i="3"/>
  <c r="AM153" i="3" s="1"/>
  <c r="BR153" i="3" s="1"/>
  <c r="F156" i="5" s="1"/>
  <c r="I153" i="3"/>
  <c r="AN153" i="3" s="1"/>
  <c r="BS153" i="3" s="1"/>
  <c r="G156" i="5" s="1"/>
  <c r="J153" i="3"/>
  <c r="AO153" i="3" s="1"/>
  <c r="BT153" i="3" s="1"/>
  <c r="H156" i="5" s="1"/>
  <c r="K153" i="3"/>
  <c r="AP153" i="3" s="1"/>
  <c r="BU153" i="3" s="1"/>
  <c r="I156" i="5" s="1"/>
  <c r="L153" i="3"/>
  <c r="AQ153" i="3" s="1"/>
  <c r="BV153" i="3" s="1"/>
  <c r="J156" i="5" s="1"/>
  <c r="M153" i="3"/>
  <c r="AR153" i="3" s="1"/>
  <c r="BW153" i="3" s="1"/>
  <c r="K156" i="5" s="1"/>
  <c r="N153" i="3"/>
  <c r="AS153" i="3" s="1"/>
  <c r="BX153" i="3" s="1"/>
  <c r="L156" i="5" s="1"/>
  <c r="O153" i="3"/>
  <c r="AT153" i="3" s="1"/>
  <c r="BY153" i="3" s="1"/>
  <c r="M156" i="5" s="1"/>
  <c r="P153" i="3"/>
  <c r="AU153" i="3" s="1"/>
  <c r="BZ153" i="3" s="1"/>
  <c r="N156" i="5" s="1"/>
  <c r="Q153" i="3"/>
  <c r="AV153" i="3" s="1"/>
  <c r="CA153" i="3" s="1"/>
  <c r="O156" i="5" s="1"/>
  <c r="R153" i="3"/>
  <c r="AW153" i="3" s="1"/>
  <c r="CB153" i="3" s="1"/>
  <c r="P156" i="5" s="1"/>
  <c r="S153" i="3"/>
  <c r="AX153" i="3" s="1"/>
  <c r="CC153" i="3" s="1"/>
  <c r="Q156" i="5" s="1"/>
  <c r="T153" i="3"/>
  <c r="AY153" i="3" s="1"/>
  <c r="CD153" i="3" s="1"/>
  <c r="R156" i="5" s="1"/>
  <c r="U153" i="3"/>
  <c r="AZ153" i="3" s="1"/>
  <c r="CE153" i="3" s="1"/>
  <c r="S156" i="5" s="1"/>
  <c r="V153" i="3"/>
  <c r="BA153" i="3" s="1"/>
  <c r="CF153" i="3" s="1"/>
  <c r="T156" i="5" s="1"/>
  <c r="W153" i="3"/>
  <c r="BB153" i="3" s="1"/>
  <c r="CG153" i="3" s="1"/>
  <c r="U156" i="5" s="1"/>
  <c r="X153" i="3"/>
  <c r="BC153" i="3" s="1"/>
  <c r="CH153" i="3" s="1"/>
  <c r="V156" i="5" s="1"/>
  <c r="Y153" i="3"/>
  <c r="BD153" i="3" s="1"/>
  <c r="CI153" i="3" s="1"/>
  <c r="W156" i="5" s="1"/>
  <c r="Z153" i="3"/>
  <c r="BE153" i="3" s="1"/>
  <c r="CJ153" i="3" s="1"/>
  <c r="X156" i="5" s="1"/>
  <c r="AA153" i="3"/>
  <c r="BF153" i="3" s="1"/>
  <c r="CK153" i="3" s="1"/>
  <c r="Y156" i="5" s="1"/>
  <c r="AB153" i="3"/>
  <c r="BG153" i="3" s="1"/>
  <c r="CL153" i="3" s="1"/>
  <c r="Z156" i="5" s="1"/>
  <c r="AC153" i="3"/>
  <c r="BH153" i="3" s="1"/>
  <c r="CM153" i="3" s="1"/>
  <c r="AA156" i="5" s="1"/>
  <c r="AD153" i="3"/>
  <c r="BI153" i="3" s="1"/>
  <c r="CN153" i="3" s="1"/>
  <c r="AB156" i="5" s="1"/>
  <c r="AE153" i="3"/>
  <c r="BJ153" i="3" s="1"/>
  <c r="CO153" i="3" s="1"/>
  <c r="AC156" i="5" s="1"/>
  <c r="AF153" i="3"/>
  <c r="BK153" i="3" s="1"/>
  <c r="CP153" i="3" s="1"/>
  <c r="AD156" i="5" s="1"/>
  <c r="AG153" i="3"/>
  <c r="BL153" i="3" s="1"/>
  <c r="CQ153" i="3" s="1"/>
  <c r="AE156" i="5" s="1"/>
  <c r="AH153" i="3"/>
  <c r="BM153" i="3" s="1"/>
  <c r="CR153" i="3" s="1"/>
  <c r="AF156" i="5" s="1"/>
  <c r="AI153" i="3"/>
  <c r="BN153" i="3" s="1"/>
  <c r="CS153" i="3" s="1"/>
  <c r="AG156" i="5" s="1"/>
  <c r="AJ153" i="3"/>
  <c r="BO153" i="3" s="1"/>
  <c r="CT153" i="3" s="1"/>
  <c r="AH156" i="5" s="1"/>
  <c r="AK153" i="3"/>
  <c r="BP153" i="3" s="1"/>
  <c r="CU153" i="3" s="1"/>
  <c r="AI156" i="5" s="1"/>
  <c r="H154" i="3"/>
  <c r="AM154" i="3" s="1"/>
  <c r="BR154" i="3" s="1"/>
  <c r="F157" i="5" s="1"/>
  <c r="I154" i="3"/>
  <c r="AN154" i="3" s="1"/>
  <c r="BS154" i="3" s="1"/>
  <c r="G157" i="5" s="1"/>
  <c r="J154" i="3"/>
  <c r="AO154" i="3" s="1"/>
  <c r="BT154" i="3" s="1"/>
  <c r="H157" i="5" s="1"/>
  <c r="K154" i="3"/>
  <c r="AP154" i="3" s="1"/>
  <c r="BU154" i="3" s="1"/>
  <c r="I157" i="5" s="1"/>
  <c r="L154" i="3"/>
  <c r="AQ154" i="3" s="1"/>
  <c r="BV154" i="3" s="1"/>
  <c r="J157" i="5" s="1"/>
  <c r="M154" i="3"/>
  <c r="AR154" i="3" s="1"/>
  <c r="BW154" i="3" s="1"/>
  <c r="K157" i="5" s="1"/>
  <c r="N154" i="3"/>
  <c r="AS154" i="3" s="1"/>
  <c r="BX154" i="3" s="1"/>
  <c r="L157" i="5" s="1"/>
  <c r="O154" i="3"/>
  <c r="AT154" i="3" s="1"/>
  <c r="BY154" i="3" s="1"/>
  <c r="M157" i="5" s="1"/>
  <c r="P154" i="3"/>
  <c r="AU154" i="3" s="1"/>
  <c r="BZ154" i="3" s="1"/>
  <c r="N157" i="5" s="1"/>
  <c r="Q154" i="3"/>
  <c r="AV154" i="3" s="1"/>
  <c r="CA154" i="3" s="1"/>
  <c r="O157" i="5" s="1"/>
  <c r="R154" i="3"/>
  <c r="AW154" i="3" s="1"/>
  <c r="CB154" i="3" s="1"/>
  <c r="P157" i="5" s="1"/>
  <c r="S154" i="3"/>
  <c r="AX154" i="3" s="1"/>
  <c r="CC154" i="3" s="1"/>
  <c r="Q157" i="5" s="1"/>
  <c r="T154" i="3"/>
  <c r="AY154" i="3" s="1"/>
  <c r="CD154" i="3" s="1"/>
  <c r="R157" i="5" s="1"/>
  <c r="U154" i="3"/>
  <c r="AZ154" i="3" s="1"/>
  <c r="CE154" i="3" s="1"/>
  <c r="S157" i="5" s="1"/>
  <c r="V154" i="3"/>
  <c r="BA154" i="3" s="1"/>
  <c r="CF154" i="3" s="1"/>
  <c r="T157" i="5" s="1"/>
  <c r="W154" i="3"/>
  <c r="BB154" i="3" s="1"/>
  <c r="CG154" i="3" s="1"/>
  <c r="U157" i="5" s="1"/>
  <c r="X154" i="3"/>
  <c r="BC154" i="3" s="1"/>
  <c r="CH154" i="3" s="1"/>
  <c r="V157" i="5" s="1"/>
  <c r="Y154" i="3"/>
  <c r="BD154" i="3" s="1"/>
  <c r="CI154" i="3" s="1"/>
  <c r="W157" i="5" s="1"/>
  <c r="Z154" i="3"/>
  <c r="BE154" i="3" s="1"/>
  <c r="CJ154" i="3" s="1"/>
  <c r="X157" i="5" s="1"/>
  <c r="AA154" i="3"/>
  <c r="BF154" i="3" s="1"/>
  <c r="CK154" i="3" s="1"/>
  <c r="Y157" i="5" s="1"/>
  <c r="AB154" i="3"/>
  <c r="BG154" i="3" s="1"/>
  <c r="CL154" i="3" s="1"/>
  <c r="Z157" i="5" s="1"/>
  <c r="AC154" i="3"/>
  <c r="BH154" i="3" s="1"/>
  <c r="CM154" i="3" s="1"/>
  <c r="AA157" i="5" s="1"/>
  <c r="AD154" i="3"/>
  <c r="BI154" i="3" s="1"/>
  <c r="CN154" i="3" s="1"/>
  <c r="AB157" i="5" s="1"/>
  <c r="AE154" i="3"/>
  <c r="BJ154" i="3" s="1"/>
  <c r="CO154" i="3" s="1"/>
  <c r="AC157" i="5" s="1"/>
  <c r="AF154" i="3"/>
  <c r="BK154" i="3" s="1"/>
  <c r="CP154" i="3" s="1"/>
  <c r="AD157" i="5" s="1"/>
  <c r="AG154" i="3"/>
  <c r="BL154" i="3" s="1"/>
  <c r="CQ154" i="3" s="1"/>
  <c r="AE157" i="5" s="1"/>
  <c r="AH154" i="3"/>
  <c r="BM154" i="3" s="1"/>
  <c r="CR154" i="3" s="1"/>
  <c r="AF157" i="5" s="1"/>
  <c r="AI154" i="3"/>
  <c r="BN154" i="3" s="1"/>
  <c r="CS154" i="3" s="1"/>
  <c r="AG157" i="5" s="1"/>
  <c r="AJ154" i="3"/>
  <c r="BO154" i="3" s="1"/>
  <c r="CT154" i="3" s="1"/>
  <c r="AH157" i="5" s="1"/>
  <c r="AK154" i="3"/>
  <c r="BP154" i="3" s="1"/>
  <c r="CU154" i="3" s="1"/>
  <c r="AI157" i="5" s="1"/>
  <c r="H155" i="3"/>
  <c r="AM155" i="3" s="1"/>
  <c r="BR155" i="3" s="1"/>
  <c r="F158" i="5" s="1"/>
  <c r="I155" i="3"/>
  <c r="AN155" i="3" s="1"/>
  <c r="BS155" i="3" s="1"/>
  <c r="G158" i="5" s="1"/>
  <c r="J155" i="3"/>
  <c r="AO155" i="3" s="1"/>
  <c r="BT155" i="3" s="1"/>
  <c r="H158" i="5" s="1"/>
  <c r="K155" i="3"/>
  <c r="AP155" i="3" s="1"/>
  <c r="BU155" i="3" s="1"/>
  <c r="I158" i="5" s="1"/>
  <c r="L155" i="3"/>
  <c r="AQ155" i="3" s="1"/>
  <c r="BV155" i="3" s="1"/>
  <c r="J158" i="5" s="1"/>
  <c r="M155" i="3"/>
  <c r="AR155" i="3" s="1"/>
  <c r="BW155" i="3" s="1"/>
  <c r="K158" i="5" s="1"/>
  <c r="N155" i="3"/>
  <c r="AS155" i="3" s="1"/>
  <c r="BX155" i="3" s="1"/>
  <c r="L158" i="5" s="1"/>
  <c r="O155" i="3"/>
  <c r="AT155" i="3" s="1"/>
  <c r="BY155" i="3" s="1"/>
  <c r="M158" i="5" s="1"/>
  <c r="P155" i="3"/>
  <c r="AU155" i="3" s="1"/>
  <c r="BZ155" i="3" s="1"/>
  <c r="N158" i="5" s="1"/>
  <c r="Q155" i="3"/>
  <c r="AV155" i="3" s="1"/>
  <c r="CA155" i="3" s="1"/>
  <c r="O158" i="5" s="1"/>
  <c r="R155" i="3"/>
  <c r="AW155" i="3" s="1"/>
  <c r="CB155" i="3" s="1"/>
  <c r="P158" i="5" s="1"/>
  <c r="S155" i="3"/>
  <c r="AX155" i="3" s="1"/>
  <c r="CC155" i="3" s="1"/>
  <c r="Q158" i="5" s="1"/>
  <c r="T155" i="3"/>
  <c r="AY155" i="3" s="1"/>
  <c r="CD155" i="3" s="1"/>
  <c r="R158" i="5" s="1"/>
  <c r="U155" i="3"/>
  <c r="AZ155" i="3" s="1"/>
  <c r="CE155" i="3" s="1"/>
  <c r="S158" i="5" s="1"/>
  <c r="V155" i="3"/>
  <c r="BA155" i="3" s="1"/>
  <c r="CF155" i="3" s="1"/>
  <c r="T158" i="5" s="1"/>
  <c r="W155" i="3"/>
  <c r="BB155" i="3" s="1"/>
  <c r="CG155" i="3" s="1"/>
  <c r="U158" i="5" s="1"/>
  <c r="X155" i="3"/>
  <c r="BC155" i="3" s="1"/>
  <c r="CH155" i="3" s="1"/>
  <c r="V158" i="5" s="1"/>
  <c r="Y155" i="3"/>
  <c r="BD155" i="3" s="1"/>
  <c r="CI155" i="3" s="1"/>
  <c r="W158" i="5" s="1"/>
  <c r="Z155" i="3"/>
  <c r="BE155" i="3" s="1"/>
  <c r="CJ155" i="3" s="1"/>
  <c r="X158" i="5" s="1"/>
  <c r="AA155" i="3"/>
  <c r="BF155" i="3" s="1"/>
  <c r="CK155" i="3" s="1"/>
  <c r="Y158" i="5" s="1"/>
  <c r="AB155" i="3"/>
  <c r="BG155" i="3" s="1"/>
  <c r="CL155" i="3" s="1"/>
  <c r="Z158" i="5" s="1"/>
  <c r="AC155" i="3"/>
  <c r="BH155" i="3" s="1"/>
  <c r="CM155" i="3" s="1"/>
  <c r="AA158" i="5" s="1"/>
  <c r="AD155" i="3"/>
  <c r="BI155" i="3" s="1"/>
  <c r="CN155" i="3" s="1"/>
  <c r="AB158" i="5" s="1"/>
  <c r="AE155" i="3"/>
  <c r="BJ155" i="3" s="1"/>
  <c r="CO155" i="3" s="1"/>
  <c r="AC158" i="5" s="1"/>
  <c r="AF155" i="3"/>
  <c r="BK155" i="3" s="1"/>
  <c r="CP155" i="3" s="1"/>
  <c r="AD158" i="5" s="1"/>
  <c r="AG155" i="3"/>
  <c r="BL155" i="3" s="1"/>
  <c r="CQ155" i="3" s="1"/>
  <c r="AE158" i="5" s="1"/>
  <c r="AH155" i="3"/>
  <c r="BM155" i="3" s="1"/>
  <c r="CR155" i="3" s="1"/>
  <c r="AF158" i="5" s="1"/>
  <c r="AI155" i="3"/>
  <c r="BN155" i="3" s="1"/>
  <c r="CS155" i="3" s="1"/>
  <c r="AG158" i="5" s="1"/>
  <c r="AJ155" i="3"/>
  <c r="BO155" i="3" s="1"/>
  <c r="CT155" i="3" s="1"/>
  <c r="AH158" i="5" s="1"/>
  <c r="AK155" i="3"/>
  <c r="BP155" i="3" s="1"/>
  <c r="CU155" i="3" s="1"/>
  <c r="AI158" i="5" s="1"/>
  <c r="H156" i="3"/>
  <c r="AM156" i="3" s="1"/>
  <c r="BR156" i="3" s="1"/>
  <c r="F159" i="5" s="1"/>
  <c r="I156" i="3"/>
  <c r="AN156" i="3" s="1"/>
  <c r="BS156" i="3" s="1"/>
  <c r="G159" i="5" s="1"/>
  <c r="J156" i="3"/>
  <c r="AO156" i="3" s="1"/>
  <c r="BT156" i="3" s="1"/>
  <c r="H159" i="5" s="1"/>
  <c r="K156" i="3"/>
  <c r="AP156" i="3" s="1"/>
  <c r="BU156" i="3" s="1"/>
  <c r="I159" i="5" s="1"/>
  <c r="L156" i="3"/>
  <c r="AQ156" i="3" s="1"/>
  <c r="BV156" i="3" s="1"/>
  <c r="J159" i="5" s="1"/>
  <c r="M156" i="3"/>
  <c r="AR156" i="3" s="1"/>
  <c r="BW156" i="3" s="1"/>
  <c r="K159" i="5" s="1"/>
  <c r="N156" i="3"/>
  <c r="AS156" i="3" s="1"/>
  <c r="BX156" i="3" s="1"/>
  <c r="L159" i="5" s="1"/>
  <c r="O156" i="3"/>
  <c r="AT156" i="3" s="1"/>
  <c r="BY156" i="3" s="1"/>
  <c r="M159" i="5" s="1"/>
  <c r="P156" i="3"/>
  <c r="AU156" i="3" s="1"/>
  <c r="BZ156" i="3" s="1"/>
  <c r="N159" i="5" s="1"/>
  <c r="Q156" i="3"/>
  <c r="AV156" i="3" s="1"/>
  <c r="CA156" i="3" s="1"/>
  <c r="O159" i="5" s="1"/>
  <c r="R156" i="3"/>
  <c r="AW156" i="3" s="1"/>
  <c r="CB156" i="3" s="1"/>
  <c r="P159" i="5" s="1"/>
  <c r="S156" i="3"/>
  <c r="AX156" i="3" s="1"/>
  <c r="CC156" i="3" s="1"/>
  <c r="Q159" i="5" s="1"/>
  <c r="T156" i="3"/>
  <c r="AY156" i="3" s="1"/>
  <c r="CD156" i="3" s="1"/>
  <c r="R159" i="5" s="1"/>
  <c r="U156" i="3"/>
  <c r="AZ156" i="3" s="1"/>
  <c r="CE156" i="3" s="1"/>
  <c r="S159" i="5" s="1"/>
  <c r="V156" i="3"/>
  <c r="BA156" i="3" s="1"/>
  <c r="CF156" i="3" s="1"/>
  <c r="T159" i="5" s="1"/>
  <c r="W156" i="3"/>
  <c r="BB156" i="3" s="1"/>
  <c r="CG156" i="3" s="1"/>
  <c r="U159" i="5" s="1"/>
  <c r="X156" i="3"/>
  <c r="BC156" i="3" s="1"/>
  <c r="CH156" i="3" s="1"/>
  <c r="V159" i="5" s="1"/>
  <c r="Y156" i="3"/>
  <c r="BD156" i="3" s="1"/>
  <c r="CI156" i="3" s="1"/>
  <c r="W159" i="5" s="1"/>
  <c r="Z156" i="3"/>
  <c r="BE156" i="3" s="1"/>
  <c r="CJ156" i="3" s="1"/>
  <c r="X159" i="5" s="1"/>
  <c r="AA156" i="3"/>
  <c r="BF156" i="3" s="1"/>
  <c r="CK156" i="3" s="1"/>
  <c r="Y159" i="5" s="1"/>
  <c r="AB156" i="3"/>
  <c r="BG156" i="3" s="1"/>
  <c r="CL156" i="3" s="1"/>
  <c r="Z159" i="5" s="1"/>
  <c r="AC156" i="3"/>
  <c r="BH156" i="3" s="1"/>
  <c r="CM156" i="3" s="1"/>
  <c r="AA159" i="5" s="1"/>
  <c r="AD156" i="3"/>
  <c r="BI156" i="3" s="1"/>
  <c r="CN156" i="3" s="1"/>
  <c r="AB159" i="5" s="1"/>
  <c r="AE156" i="3"/>
  <c r="BJ156" i="3" s="1"/>
  <c r="CO156" i="3" s="1"/>
  <c r="AC159" i="5" s="1"/>
  <c r="AF156" i="3"/>
  <c r="BK156" i="3" s="1"/>
  <c r="CP156" i="3" s="1"/>
  <c r="AD159" i="5" s="1"/>
  <c r="AG156" i="3"/>
  <c r="BL156" i="3" s="1"/>
  <c r="CQ156" i="3" s="1"/>
  <c r="AE159" i="5" s="1"/>
  <c r="AH156" i="3"/>
  <c r="BM156" i="3" s="1"/>
  <c r="CR156" i="3" s="1"/>
  <c r="AF159" i="5" s="1"/>
  <c r="AI156" i="3"/>
  <c r="BN156" i="3" s="1"/>
  <c r="CS156" i="3" s="1"/>
  <c r="AG159" i="5" s="1"/>
  <c r="AJ156" i="3"/>
  <c r="BO156" i="3" s="1"/>
  <c r="CT156" i="3" s="1"/>
  <c r="AH159" i="5" s="1"/>
  <c r="AK156" i="3"/>
  <c r="BP156" i="3" s="1"/>
  <c r="CU156" i="3" s="1"/>
  <c r="AI159" i="5" s="1"/>
  <c r="H157" i="3"/>
  <c r="AM157" i="3" s="1"/>
  <c r="BR157" i="3" s="1"/>
  <c r="F160" i="5" s="1"/>
  <c r="I157" i="3"/>
  <c r="AN157" i="3" s="1"/>
  <c r="BS157" i="3" s="1"/>
  <c r="G160" i="5" s="1"/>
  <c r="J157" i="3"/>
  <c r="AO157" i="3" s="1"/>
  <c r="BT157" i="3" s="1"/>
  <c r="H160" i="5" s="1"/>
  <c r="K157" i="3"/>
  <c r="AP157" i="3" s="1"/>
  <c r="BU157" i="3" s="1"/>
  <c r="I160" i="5" s="1"/>
  <c r="L157" i="3"/>
  <c r="AQ157" i="3" s="1"/>
  <c r="BV157" i="3" s="1"/>
  <c r="J160" i="5" s="1"/>
  <c r="M157" i="3"/>
  <c r="AR157" i="3" s="1"/>
  <c r="BW157" i="3" s="1"/>
  <c r="K160" i="5" s="1"/>
  <c r="N157" i="3"/>
  <c r="AS157" i="3" s="1"/>
  <c r="BX157" i="3" s="1"/>
  <c r="L160" i="5" s="1"/>
  <c r="O157" i="3"/>
  <c r="AT157" i="3" s="1"/>
  <c r="BY157" i="3" s="1"/>
  <c r="M160" i="5" s="1"/>
  <c r="P157" i="3"/>
  <c r="AU157" i="3" s="1"/>
  <c r="BZ157" i="3" s="1"/>
  <c r="N160" i="5" s="1"/>
  <c r="Q157" i="3"/>
  <c r="AV157" i="3" s="1"/>
  <c r="CA157" i="3" s="1"/>
  <c r="O160" i="5" s="1"/>
  <c r="R157" i="3"/>
  <c r="AW157" i="3" s="1"/>
  <c r="CB157" i="3" s="1"/>
  <c r="P160" i="5" s="1"/>
  <c r="S157" i="3"/>
  <c r="AX157" i="3" s="1"/>
  <c r="CC157" i="3" s="1"/>
  <c r="Q160" i="5" s="1"/>
  <c r="T157" i="3"/>
  <c r="AY157" i="3" s="1"/>
  <c r="CD157" i="3" s="1"/>
  <c r="R160" i="5" s="1"/>
  <c r="U157" i="3"/>
  <c r="AZ157" i="3" s="1"/>
  <c r="CE157" i="3" s="1"/>
  <c r="S160" i="5" s="1"/>
  <c r="V157" i="3"/>
  <c r="BA157" i="3" s="1"/>
  <c r="CF157" i="3" s="1"/>
  <c r="T160" i="5" s="1"/>
  <c r="W157" i="3"/>
  <c r="BB157" i="3" s="1"/>
  <c r="CG157" i="3" s="1"/>
  <c r="U160" i="5" s="1"/>
  <c r="X157" i="3"/>
  <c r="BC157" i="3" s="1"/>
  <c r="CH157" i="3" s="1"/>
  <c r="V160" i="5" s="1"/>
  <c r="Y157" i="3"/>
  <c r="BD157" i="3" s="1"/>
  <c r="CI157" i="3" s="1"/>
  <c r="W160" i="5" s="1"/>
  <c r="Z157" i="3"/>
  <c r="BE157" i="3" s="1"/>
  <c r="CJ157" i="3" s="1"/>
  <c r="X160" i="5" s="1"/>
  <c r="AA157" i="3"/>
  <c r="BF157" i="3" s="1"/>
  <c r="CK157" i="3" s="1"/>
  <c r="Y160" i="5" s="1"/>
  <c r="AB157" i="3"/>
  <c r="BG157" i="3" s="1"/>
  <c r="CL157" i="3" s="1"/>
  <c r="Z160" i="5" s="1"/>
  <c r="AC157" i="3"/>
  <c r="BH157" i="3" s="1"/>
  <c r="CM157" i="3" s="1"/>
  <c r="AA160" i="5" s="1"/>
  <c r="AD157" i="3"/>
  <c r="BI157" i="3" s="1"/>
  <c r="CN157" i="3" s="1"/>
  <c r="AB160" i="5" s="1"/>
  <c r="AE157" i="3"/>
  <c r="BJ157" i="3" s="1"/>
  <c r="CO157" i="3" s="1"/>
  <c r="AC160" i="5" s="1"/>
  <c r="AF157" i="3"/>
  <c r="BK157" i="3" s="1"/>
  <c r="CP157" i="3" s="1"/>
  <c r="AD160" i="5" s="1"/>
  <c r="AG157" i="3"/>
  <c r="BL157" i="3" s="1"/>
  <c r="CQ157" i="3" s="1"/>
  <c r="AE160" i="5" s="1"/>
  <c r="AH157" i="3"/>
  <c r="BM157" i="3" s="1"/>
  <c r="CR157" i="3" s="1"/>
  <c r="AF160" i="5" s="1"/>
  <c r="AI157" i="3"/>
  <c r="BN157" i="3" s="1"/>
  <c r="CS157" i="3" s="1"/>
  <c r="AG160" i="5" s="1"/>
  <c r="AJ157" i="3"/>
  <c r="BO157" i="3" s="1"/>
  <c r="CT157" i="3" s="1"/>
  <c r="AH160" i="5" s="1"/>
  <c r="AK157" i="3"/>
  <c r="BP157" i="3" s="1"/>
  <c r="CU157" i="3" s="1"/>
  <c r="AI160" i="5" s="1"/>
  <c r="H158" i="3"/>
  <c r="AM158" i="3" s="1"/>
  <c r="BR158" i="3" s="1"/>
  <c r="F161" i="5" s="1"/>
  <c r="I158" i="3"/>
  <c r="AN158" i="3" s="1"/>
  <c r="BS158" i="3" s="1"/>
  <c r="G161" i="5" s="1"/>
  <c r="J158" i="3"/>
  <c r="AO158" i="3" s="1"/>
  <c r="BT158" i="3" s="1"/>
  <c r="H161" i="5" s="1"/>
  <c r="K158" i="3"/>
  <c r="AP158" i="3" s="1"/>
  <c r="BU158" i="3" s="1"/>
  <c r="I161" i="5" s="1"/>
  <c r="L158" i="3"/>
  <c r="AQ158" i="3" s="1"/>
  <c r="BV158" i="3" s="1"/>
  <c r="J161" i="5" s="1"/>
  <c r="M158" i="3"/>
  <c r="AR158" i="3" s="1"/>
  <c r="BW158" i="3" s="1"/>
  <c r="K161" i="5" s="1"/>
  <c r="N158" i="3"/>
  <c r="AS158" i="3" s="1"/>
  <c r="BX158" i="3" s="1"/>
  <c r="L161" i="5" s="1"/>
  <c r="O158" i="3"/>
  <c r="AT158" i="3" s="1"/>
  <c r="BY158" i="3" s="1"/>
  <c r="M161" i="5" s="1"/>
  <c r="P158" i="3"/>
  <c r="AU158" i="3" s="1"/>
  <c r="BZ158" i="3" s="1"/>
  <c r="N161" i="5" s="1"/>
  <c r="Q158" i="3"/>
  <c r="AV158" i="3" s="1"/>
  <c r="CA158" i="3" s="1"/>
  <c r="O161" i="5" s="1"/>
  <c r="R158" i="3"/>
  <c r="AW158" i="3" s="1"/>
  <c r="CB158" i="3" s="1"/>
  <c r="P161" i="5" s="1"/>
  <c r="S158" i="3"/>
  <c r="AX158" i="3" s="1"/>
  <c r="CC158" i="3" s="1"/>
  <c r="Q161" i="5" s="1"/>
  <c r="T158" i="3"/>
  <c r="AY158" i="3" s="1"/>
  <c r="CD158" i="3" s="1"/>
  <c r="R161" i="5" s="1"/>
  <c r="U158" i="3"/>
  <c r="AZ158" i="3" s="1"/>
  <c r="CE158" i="3" s="1"/>
  <c r="S161" i="5" s="1"/>
  <c r="V158" i="3"/>
  <c r="BA158" i="3" s="1"/>
  <c r="CF158" i="3" s="1"/>
  <c r="T161" i="5" s="1"/>
  <c r="W158" i="3"/>
  <c r="BB158" i="3" s="1"/>
  <c r="CG158" i="3" s="1"/>
  <c r="U161" i="5" s="1"/>
  <c r="X158" i="3"/>
  <c r="BC158" i="3" s="1"/>
  <c r="CH158" i="3" s="1"/>
  <c r="V161" i="5" s="1"/>
  <c r="Y158" i="3"/>
  <c r="BD158" i="3" s="1"/>
  <c r="CI158" i="3" s="1"/>
  <c r="W161" i="5" s="1"/>
  <c r="Z158" i="3"/>
  <c r="BE158" i="3" s="1"/>
  <c r="CJ158" i="3" s="1"/>
  <c r="X161" i="5" s="1"/>
  <c r="AA158" i="3"/>
  <c r="BF158" i="3" s="1"/>
  <c r="CK158" i="3" s="1"/>
  <c r="Y161" i="5" s="1"/>
  <c r="AB158" i="3"/>
  <c r="BG158" i="3" s="1"/>
  <c r="CL158" i="3" s="1"/>
  <c r="Z161" i="5" s="1"/>
  <c r="AC158" i="3"/>
  <c r="BH158" i="3" s="1"/>
  <c r="CM158" i="3" s="1"/>
  <c r="AA161" i="5" s="1"/>
  <c r="AD158" i="3"/>
  <c r="BI158" i="3" s="1"/>
  <c r="CN158" i="3" s="1"/>
  <c r="AB161" i="5" s="1"/>
  <c r="AE158" i="3"/>
  <c r="BJ158" i="3" s="1"/>
  <c r="CO158" i="3" s="1"/>
  <c r="AC161" i="5" s="1"/>
  <c r="AF158" i="3"/>
  <c r="BK158" i="3" s="1"/>
  <c r="CP158" i="3" s="1"/>
  <c r="AD161" i="5" s="1"/>
  <c r="AG158" i="3"/>
  <c r="BL158" i="3" s="1"/>
  <c r="CQ158" i="3" s="1"/>
  <c r="AE161" i="5" s="1"/>
  <c r="AH158" i="3"/>
  <c r="BM158" i="3" s="1"/>
  <c r="CR158" i="3" s="1"/>
  <c r="AF161" i="5" s="1"/>
  <c r="AI158" i="3"/>
  <c r="BN158" i="3" s="1"/>
  <c r="CS158" i="3" s="1"/>
  <c r="AG161" i="5" s="1"/>
  <c r="AJ158" i="3"/>
  <c r="BO158" i="3" s="1"/>
  <c r="CT158" i="3" s="1"/>
  <c r="AH161" i="5" s="1"/>
  <c r="AK158" i="3"/>
  <c r="BP158" i="3" s="1"/>
  <c r="CU158" i="3" s="1"/>
  <c r="AI161" i="5" s="1"/>
  <c r="H159" i="3"/>
  <c r="AM159" i="3" s="1"/>
  <c r="BR159" i="3" s="1"/>
  <c r="F162" i="5" s="1"/>
  <c r="I159" i="3"/>
  <c r="AN159" i="3" s="1"/>
  <c r="BS159" i="3" s="1"/>
  <c r="G162" i="5" s="1"/>
  <c r="J159" i="3"/>
  <c r="AO159" i="3" s="1"/>
  <c r="BT159" i="3" s="1"/>
  <c r="H162" i="5" s="1"/>
  <c r="K159" i="3"/>
  <c r="AP159" i="3" s="1"/>
  <c r="BU159" i="3" s="1"/>
  <c r="I162" i="5" s="1"/>
  <c r="L159" i="3"/>
  <c r="AQ159" i="3" s="1"/>
  <c r="BV159" i="3" s="1"/>
  <c r="J162" i="5" s="1"/>
  <c r="M159" i="3"/>
  <c r="AR159" i="3" s="1"/>
  <c r="BW159" i="3" s="1"/>
  <c r="K162" i="5" s="1"/>
  <c r="N159" i="3"/>
  <c r="AS159" i="3" s="1"/>
  <c r="BX159" i="3" s="1"/>
  <c r="L162" i="5" s="1"/>
  <c r="O159" i="3"/>
  <c r="AT159" i="3" s="1"/>
  <c r="BY159" i="3" s="1"/>
  <c r="M162" i="5" s="1"/>
  <c r="P159" i="3"/>
  <c r="AU159" i="3" s="1"/>
  <c r="BZ159" i="3" s="1"/>
  <c r="N162" i="5" s="1"/>
  <c r="Q159" i="3"/>
  <c r="AV159" i="3" s="1"/>
  <c r="CA159" i="3" s="1"/>
  <c r="O162" i="5" s="1"/>
  <c r="R159" i="3"/>
  <c r="AW159" i="3" s="1"/>
  <c r="CB159" i="3" s="1"/>
  <c r="P162" i="5" s="1"/>
  <c r="S159" i="3"/>
  <c r="AX159" i="3" s="1"/>
  <c r="CC159" i="3" s="1"/>
  <c r="Q162" i="5" s="1"/>
  <c r="T159" i="3"/>
  <c r="AY159" i="3" s="1"/>
  <c r="CD159" i="3" s="1"/>
  <c r="R162" i="5" s="1"/>
  <c r="U159" i="3"/>
  <c r="AZ159" i="3" s="1"/>
  <c r="CE159" i="3" s="1"/>
  <c r="S162" i="5" s="1"/>
  <c r="V159" i="3"/>
  <c r="BA159" i="3" s="1"/>
  <c r="CF159" i="3" s="1"/>
  <c r="T162" i="5" s="1"/>
  <c r="W159" i="3"/>
  <c r="BB159" i="3" s="1"/>
  <c r="CG159" i="3" s="1"/>
  <c r="U162" i="5" s="1"/>
  <c r="X159" i="3"/>
  <c r="BC159" i="3" s="1"/>
  <c r="CH159" i="3" s="1"/>
  <c r="V162" i="5" s="1"/>
  <c r="Y159" i="3"/>
  <c r="BD159" i="3" s="1"/>
  <c r="CI159" i="3" s="1"/>
  <c r="W162" i="5" s="1"/>
  <c r="Z159" i="3"/>
  <c r="BE159" i="3" s="1"/>
  <c r="CJ159" i="3" s="1"/>
  <c r="X162" i="5" s="1"/>
  <c r="AA159" i="3"/>
  <c r="BF159" i="3" s="1"/>
  <c r="CK159" i="3" s="1"/>
  <c r="Y162" i="5" s="1"/>
  <c r="AB159" i="3"/>
  <c r="BG159" i="3" s="1"/>
  <c r="CL159" i="3" s="1"/>
  <c r="Z162" i="5" s="1"/>
  <c r="AC159" i="3"/>
  <c r="BH159" i="3" s="1"/>
  <c r="CM159" i="3" s="1"/>
  <c r="AA162" i="5" s="1"/>
  <c r="AD159" i="3"/>
  <c r="BI159" i="3" s="1"/>
  <c r="CN159" i="3" s="1"/>
  <c r="AB162" i="5" s="1"/>
  <c r="AE159" i="3"/>
  <c r="BJ159" i="3" s="1"/>
  <c r="CO159" i="3" s="1"/>
  <c r="AC162" i="5" s="1"/>
  <c r="AF159" i="3"/>
  <c r="BK159" i="3" s="1"/>
  <c r="CP159" i="3" s="1"/>
  <c r="AD162" i="5" s="1"/>
  <c r="AG159" i="3"/>
  <c r="BL159" i="3" s="1"/>
  <c r="CQ159" i="3" s="1"/>
  <c r="AE162" i="5" s="1"/>
  <c r="AH159" i="3"/>
  <c r="BM159" i="3" s="1"/>
  <c r="CR159" i="3" s="1"/>
  <c r="AF162" i="5" s="1"/>
  <c r="AI159" i="3"/>
  <c r="BN159" i="3" s="1"/>
  <c r="CS159" i="3" s="1"/>
  <c r="AG162" i="5" s="1"/>
  <c r="AJ159" i="3"/>
  <c r="BO159" i="3" s="1"/>
  <c r="CT159" i="3" s="1"/>
  <c r="AH162" i="5" s="1"/>
  <c r="AK159" i="3"/>
  <c r="BP159" i="3" s="1"/>
  <c r="CU159" i="3" s="1"/>
  <c r="AI162" i="5" s="1"/>
  <c r="H160" i="3"/>
  <c r="AM160" i="3" s="1"/>
  <c r="BR160" i="3" s="1"/>
  <c r="F163" i="5" s="1"/>
  <c r="I160" i="3"/>
  <c r="AN160" i="3" s="1"/>
  <c r="BS160" i="3" s="1"/>
  <c r="G163" i="5" s="1"/>
  <c r="J160" i="3"/>
  <c r="AO160" i="3" s="1"/>
  <c r="BT160" i="3" s="1"/>
  <c r="H163" i="5" s="1"/>
  <c r="K160" i="3"/>
  <c r="AP160" i="3" s="1"/>
  <c r="BU160" i="3" s="1"/>
  <c r="I163" i="5" s="1"/>
  <c r="L160" i="3"/>
  <c r="AQ160" i="3" s="1"/>
  <c r="BV160" i="3" s="1"/>
  <c r="J163" i="5" s="1"/>
  <c r="M160" i="3"/>
  <c r="AR160" i="3" s="1"/>
  <c r="BW160" i="3" s="1"/>
  <c r="K163" i="5" s="1"/>
  <c r="N160" i="3"/>
  <c r="AS160" i="3" s="1"/>
  <c r="BX160" i="3" s="1"/>
  <c r="L163" i="5" s="1"/>
  <c r="O160" i="3"/>
  <c r="AT160" i="3" s="1"/>
  <c r="BY160" i="3" s="1"/>
  <c r="M163" i="5" s="1"/>
  <c r="P160" i="3"/>
  <c r="AU160" i="3" s="1"/>
  <c r="BZ160" i="3" s="1"/>
  <c r="N163" i="5" s="1"/>
  <c r="Q160" i="3"/>
  <c r="AV160" i="3" s="1"/>
  <c r="CA160" i="3" s="1"/>
  <c r="O163" i="5" s="1"/>
  <c r="R160" i="3"/>
  <c r="AW160" i="3" s="1"/>
  <c r="CB160" i="3" s="1"/>
  <c r="P163" i="5" s="1"/>
  <c r="S160" i="3"/>
  <c r="AX160" i="3" s="1"/>
  <c r="CC160" i="3" s="1"/>
  <c r="Q163" i="5" s="1"/>
  <c r="T160" i="3"/>
  <c r="AY160" i="3" s="1"/>
  <c r="CD160" i="3" s="1"/>
  <c r="R163" i="5" s="1"/>
  <c r="U160" i="3"/>
  <c r="AZ160" i="3" s="1"/>
  <c r="CE160" i="3" s="1"/>
  <c r="S163" i="5" s="1"/>
  <c r="V160" i="3"/>
  <c r="BA160" i="3" s="1"/>
  <c r="CF160" i="3" s="1"/>
  <c r="T163" i="5" s="1"/>
  <c r="W160" i="3"/>
  <c r="BB160" i="3" s="1"/>
  <c r="CG160" i="3" s="1"/>
  <c r="U163" i="5" s="1"/>
  <c r="X160" i="3"/>
  <c r="BC160" i="3" s="1"/>
  <c r="CH160" i="3" s="1"/>
  <c r="V163" i="5" s="1"/>
  <c r="Y160" i="3"/>
  <c r="BD160" i="3" s="1"/>
  <c r="CI160" i="3" s="1"/>
  <c r="W163" i="5" s="1"/>
  <c r="Z160" i="3"/>
  <c r="BE160" i="3" s="1"/>
  <c r="CJ160" i="3" s="1"/>
  <c r="X163" i="5" s="1"/>
  <c r="AA160" i="3"/>
  <c r="BF160" i="3" s="1"/>
  <c r="CK160" i="3" s="1"/>
  <c r="Y163" i="5" s="1"/>
  <c r="AB160" i="3"/>
  <c r="BG160" i="3" s="1"/>
  <c r="CL160" i="3" s="1"/>
  <c r="Z163" i="5" s="1"/>
  <c r="AC160" i="3"/>
  <c r="BH160" i="3" s="1"/>
  <c r="CM160" i="3" s="1"/>
  <c r="AA163" i="5" s="1"/>
  <c r="AD160" i="3"/>
  <c r="BI160" i="3" s="1"/>
  <c r="CN160" i="3" s="1"/>
  <c r="AB163" i="5" s="1"/>
  <c r="AE160" i="3"/>
  <c r="BJ160" i="3" s="1"/>
  <c r="CO160" i="3" s="1"/>
  <c r="AC163" i="5" s="1"/>
  <c r="AF160" i="3"/>
  <c r="BK160" i="3" s="1"/>
  <c r="CP160" i="3" s="1"/>
  <c r="AD163" i="5" s="1"/>
  <c r="AG160" i="3"/>
  <c r="BL160" i="3" s="1"/>
  <c r="CQ160" i="3" s="1"/>
  <c r="AE163" i="5" s="1"/>
  <c r="AH160" i="3"/>
  <c r="BM160" i="3" s="1"/>
  <c r="CR160" i="3" s="1"/>
  <c r="AF163" i="5" s="1"/>
  <c r="AI160" i="3"/>
  <c r="BN160" i="3" s="1"/>
  <c r="CS160" i="3" s="1"/>
  <c r="AG163" i="5" s="1"/>
  <c r="AJ160" i="3"/>
  <c r="BO160" i="3" s="1"/>
  <c r="CT160" i="3" s="1"/>
  <c r="AH163" i="5" s="1"/>
  <c r="AK160" i="3"/>
  <c r="BP160" i="3" s="1"/>
  <c r="CU160" i="3" s="1"/>
  <c r="AI163" i="5" s="1"/>
  <c r="H161" i="3"/>
  <c r="AM161" i="3" s="1"/>
  <c r="BR161" i="3" s="1"/>
  <c r="F164" i="5" s="1"/>
  <c r="I161" i="3"/>
  <c r="AN161" i="3" s="1"/>
  <c r="BS161" i="3" s="1"/>
  <c r="G164" i="5" s="1"/>
  <c r="J161" i="3"/>
  <c r="AO161" i="3" s="1"/>
  <c r="BT161" i="3" s="1"/>
  <c r="H164" i="5" s="1"/>
  <c r="K161" i="3"/>
  <c r="AP161" i="3" s="1"/>
  <c r="BU161" i="3" s="1"/>
  <c r="I164" i="5" s="1"/>
  <c r="L161" i="3"/>
  <c r="AQ161" i="3" s="1"/>
  <c r="BV161" i="3" s="1"/>
  <c r="J164" i="5" s="1"/>
  <c r="M161" i="3"/>
  <c r="AR161" i="3" s="1"/>
  <c r="BW161" i="3" s="1"/>
  <c r="K164" i="5" s="1"/>
  <c r="N161" i="3"/>
  <c r="AS161" i="3" s="1"/>
  <c r="BX161" i="3" s="1"/>
  <c r="L164" i="5" s="1"/>
  <c r="O161" i="3"/>
  <c r="AT161" i="3" s="1"/>
  <c r="BY161" i="3" s="1"/>
  <c r="M164" i="5" s="1"/>
  <c r="P161" i="3"/>
  <c r="AU161" i="3" s="1"/>
  <c r="BZ161" i="3" s="1"/>
  <c r="N164" i="5" s="1"/>
  <c r="Q161" i="3"/>
  <c r="AV161" i="3" s="1"/>
  <c r="CA161" i="3" s="1"/>
  <c r="O164" i="5" s="1"/>
  <c r="R161" i="3"/>
  <c r="AW161" i="3" s="1"/>
  <c r="CB161" i="3" s="1"/>
  <c r="P164" i="5" s="1"/>
  <c r="S161" i="3"/>
  <c r="AX161" i="3" s="1"/>
  <c r="CC161" i="3" s="1"/>
  <c r="Q164" i="5" s="1"/>
  <c r="T161" i="3"/>
  <c r="AY161" i="3" s="1"/>
  <c r="CD161" i="3" s="1"/>
  <c r="R164" i="5" s="1"/>
  <c r="U161" i="3"/>
  <c r="AZ161" i="3" s="1"/>
  <c r="CE161" i="3" s="1"/>
  <c r="S164" i="5" s="1"/>
  <c r="V161" i="3"/>
  <c r="BA161" i="3" s="1"/>
  <c r="CF161" i="3" s="1"/>
  <c r="T164" i="5" s="1"/>
  <c r="W161" i="3"/>
  <c r="BB161" i="3" s="1"/>
  <c r="CG161" i="3" s="1"/>
  <c r="U164" i="5" s="1"/>
  <c r="X161" i="3"/>
  <c r="BC161" i="3" s="1"/>
  <c r="CH161" i="3" s="1"/>
  <c r="V164" i="5" s="1"/>
  <c r="Y161" i="3"/>
  <c r="BD161" i="3" s="1"/>
  <c r="CI161" i="3" s="1"/>
  <c r="W164" i="5" s="1"/>
  <c r="Z161" i="3"/>
  <c r="BE161" i="3" s="1"/>
  <c r="CJ161" i="3" s="1"/>
  <c r="X164" i="5" s="1"/>
  <c r="AA161" i="3"/>
  <c r="BF161" i="3" s="1"/>
  <c r="CK161" i="3" s="1"/>
  <c r="Y164" i="5" s="1"/>
  <c r="AB161" i="3"/>
  <c r="BG161" i="3" s="1"/>
  <c r="CL161" i="3" s="1"/>
  <c r="Z164" i="5" s="1"/>
  <c r="AC161" i="3"/>
  <c r="BH161" i="3" s="1"/>
  <c r="CM161" i="3" s="1"/>
  <c r="AA164" i="5" s="1"/>
  <c r="AD161" i="3"/>
  <c r="BI161" i="3" s="1"/>
  <c r="CN161" i="3" s="1"/>
  <c r="AB164" i="5" s="1"/>
  <c r="AE161" i="3"/>
  <c r="BJ161" i="3" s="1"/>
  <c r="CO161" i="3" s="1"/>
  <c r="AC164" i="5" s="1"/>
  <c r="AF161" i="3"/>
  <c r="BK161" i="3" s="1"/>
  <c r="CP161" i="3" s="1"/>
  <c r="AD164" i="5" s="1"/>
  <c r="AG161" i="3"/>
  <c r="BL161" i="3" s="1"/>
  <c r="CQ161" i="3" s="1"/>
  <c r="AE164" i="5" s="1"/>
  <c r="AH161" i="3"/>
  <c r="BM161" i="3" s="1"/>
  <c r="CR161" i="3" s="1"/>
  <c r="AF164" i="5" s="1"/>
  <c r="AI161" i="3"/>
  <c r="BN161" i="3" s="1"/>
  <c r="CS161" i="3" s="1"/>
  <c r="AG164" i="5" s="1"/>
  <c r="AJ161" i="3"/>
  <c r="BO161" i="3" s="1"/>
  <c r="CT161" i="3" s="1"/>
  <c r="AH164" i="5" s="1"/>
  <c r="AK161" i="3"/>
  <c r="BP161" i="3" s="1"/>
  <c r="CU161" i="3" s="1"/>
  <c r="AI164" i="5" s="1"/>
  <c r="H162" i="3"/>
  <c r="AM162" i="3" s="1"/>
  <c r="BR162" i="3" s="1"/>
  <c r="F165" i="5" s="1"/>
  <c r="I162" i="3"/>
  <c r="AN162" i="3" s="1"/>
  <c r="BS162" i="3" s="1"/>
  <c r="G165" i="5" s="1"/>
  <c r="J162" i="3"/>
  <c r="AO162" i="3" s="1"/>
  <c r="BT162" i="3" s="1"/>
  <c r="H165" i="5" s="1"/>
  <c r="K162" i="3"/>
  <c r="AP162" i="3" s="1"/>
  <c r="BU162" i="3" s="1"/>
  <c r="I165" i="5" s="1"/>
  <c r="L162" i="3"/>
  <c r="AQ162" i="3" s="1"/>
  <c r="BV162" i="3" s="1"/>
  <c r="J165" i="5" s="1"/>
  <c r="M162" i="3"/>
  <c r="AR162" i="3" s="1"/>
  <c r="BW162" i="3" s="1"/>
  <c r="K165" i="5" s="1"/>
  <c r="N162" i="3"/>
  <c r="AS162" i="3" s="1"/>
  <c r="BX162" i="3" s="1"/>
  <c r="L165" i="5" s="1"/>
  <c r="O162" i="3"/>
  <c r="AT162" i="3" s="1"/>
  <c r="BY162" i="3" s="1"/>
  <c r="M165" i="5" s="1"/>
  <c r="P162" i="3"/>
  <c r="AU162" i="3" s="1"/>
  <c r="BZ162" i="3" s="1"/>
  <c r="N165" i="5" s="1"/>
  <c r="Q162" i="3"/>
  <c r="AV162" i="3" s="1"/>
  <c r="CA162" i="3" s="1"/>
  <c r="O165" i="5" s="1"/>
  <c r="R162" i="3"/>
  <c r="AW162" i="3" s="1"/>
  <c r="CB162" i="3" s="1"/>
  <c r="P165" i="5" s="1"/>
  <c r="S162" i="3"/>
  <c r="AX162" i="3" s="1"/>
  <c r="CC162" i="3" s="1"/>
  <c r="Q165" i="5" s="1"/>
  <c r="T162" i="3"/>
  <c r="AY162" i="3" s="1"/>
  <c r="CD162" i="3" s="1"/>
  <c r="R165" i="5" s="1"/>
  <c r="U162" i="3"/>
  <c r="AZ162" i="3" s="1"/>
  <c r="CE162" i="3" s="1"/>
  <c r="S165" i="5" s="1"/>
  <c r="V162" i="3"/>
  <c r="BA162" i="3" s="1"/>
  <c r="CF162" i="3" s="1"/>
  <c r="T165" i="5" s="1"/>
  <c r="W162" i="3"/>
  <c r="BB162" i="3" s="1"/>
  <c r="CG162" i="3" s="1"/>
  <c r="U165" i="5" s="1"/>
  <c r="X162" i="3"/>
  <c r="BC162" i="3" s="1"/>
  <c r="CH162" i="3" s="1"/>
  <c r="V165" i="5" s="1"/>
  <c r="Y162" i="3"/>
  <c r="BD162" i="3" s="1"/>
  <c r="CI162" i="3" s="1"/>
  <c r="W165" i="5" s="1"/>
  <c r="Z162" i="3"/>
  <c r="BE162" i="3" s="1"/>
  <c r="CJ162" i="3" s="1"/>
  <c r="X165" i="5" s="1"/>
  <c r="AA162" i="3"/>
  <c r="BF162" i="3" s="1"/>
  <c r="CK162" i="3" s="1"/>
  <c r="Y165" i="5" s="1"/>
  <c r="AB162" i="3"/>
  <c r="BG162" i="3" s="1"/>
  <c r="CL162" i="3" s="1"/>
  <c r="Z165" i="5" s="1"/>
  <c r="AC162" i="3"/>
  <c r="BH162" i="3" s="1"/>
  <c r="CM162" i="3" s="1"/>
  <c r="AA165" i="5" s="1"/>
  <c r="AD162" i="3"/>
  <c r="BI162" i="3" s="1"/>
  <c r="CN162" i="3" s="1"/>
  <c r="AB165" i="5" s="1"/>
  <c r="AE162" i="3"/>
  <c r="BJ162" i="3" s="1"/>
  <c r="CO162" i="3" s="1"/>
  <c r="AC165" i="5" s="1"/>
  <c r="AF162" i="3"/>
  <c r="BK162" i="3" s="1"/>
  <c r="CP162" i="3" s="1"/>
  <c r="AD165" i="5" s="1"/>
  <c r="AG162" i="3"/>
  <c r="BL162" i="3" s="1"/>
  <c r="CQ162" i="3" s="1"/>
  <c r="AE165" i="5" s="1"/>
  <c r="AH162" i="3"/>
  <c r="BM162" i="3" s="1"/>
  <c r="CR162" i="3" s="1"/>
  <c r="AF165" i="5" s="1"/>
  <c r="AI162" i="3"/>
  <c r="BN162" i="3" s="1"/>
  <c r="CS162" i="3" s="1"/>
  <c r="AG165" i="5" s="1"/>
  <c r="AJ162" i="3"/>
  <c r="BO162" i="3" s="1"/>
  <c r="CT162" i="3" s="1"/>
  <c r="AH165" i="5" s="1"/>
  <c r="AK162" i="3"/>
  <c r="BP162" i="3" s="1"/>
  <c r="CU162" i="3" s="1"/>
  <c r="AI165" i="5" s="1"/>
  <c r="H163" i="3"/>
  <c r="AM163" i="3" s="1"/>
  <c r="BR163" i="3" s="1"/>
  <c r="F166" i="5" s="1"/>
  <c r="I163" i="3"/>
  <c r="AN163" i="3" s="1"/>
  <c r="BS163" i="3" s="1"/>
  <c r="G166" i="5" s="1"/>
  <c r="J163" i="3"/>
  <c r="AO163" i="3" s="1"/>
  <c r="BT163" i="3" s="1"/>
  <c r="H166" i="5" s="1"/>
  <c r="K163" i="3"/>
  <c r="AP163" i="3" s="1"/>
  <c r="BU163" i="3" s="1"/>
  <c r="I166" i="5" s="1"/>
  <c r="L163" i="3"/>
  <c r="AQ163" i="3" s="1"/>
  <c r="BV163" i="3" s="1"/>
  <c r="J166" i="5" s="1"/>
  <c r="M163" i="3"/>
  <c r="AR163" i="3" s="1"/>
  <c r="BW163" i="3" s="1"/>
  <c r="K166" i="5" s="1"/>
  <c r="N163" i="3"/>
  <c r="AS163" i="3" s="1"/>
  <c r="BX163" i="3" s="1"/>
  <c r="L166" i="5" s="1"/>
  <c r="O163" i="3"/>
  <c r="AT163" i="3" s="1"/>
  <c r="BY163" i="3" s="1"/>
  <c r="M166" i="5" s="1"/>
  <c r="P163" i="3"/>
  <c r="AU163" i="3" s="1"/>
  <c r="BZ163" i="3" s="1"/>
  <c r="N166" i="5" s="1"/>
  <c r="Q163" i="3"/>
  <c r="AV163" i="3" s="1"/>
  <c r="CA163" i="3" s="1"/>
  <c r="O166" i="5" s="1"/>
  <c r="R163" i="3"/>
  <c r="AW163" i="3" s="1"/>
  <c r="CB163" i="3" s="1"/>
  <c r="P166" i="5" s="1"/>
  <c r="S163" i="3"/>
  <c r="AX163" i="3" s="1"/>
  <c r="CC163" i="3" s="1"/>
  <c r="Q166" i="5" s="1"/>
  <c r="T163" i="3"/>
  <c r="AY163" i="3" s="1"/>
  <c r="CD163" i="3" s="1"/>
  <c r="R166" i="5" s="1"/>
  <c r="U163" i="3"/>
  <c r="AZ163" i="3" s="1"/>
  <c r="CE163" i="3" s="1"/>
  <c r="S166" i="5" s="1"/>
  <c r="V163" i="3"/>
  <c r="BA163" i="3" s="1"/>
  <c r="CF163" i="3" s="1"/>
  <c r="T166" i="5" s="1"/>
  <c r="W163" i="3"/>
  <c r="BB163" i="3" s="1"/>
  <c r="CG163" i="3" s="1"/>
  <c r="U166" i="5" s="1"/>
  <c r="X163" i="3"/>
  <c r="BC163" i="3" s="1"/>
  <c r="CH163" i="3" s="1"/>
  <c r="V166" i="5" s="1"/>
  <c r="Y163" i="3"/>
  <c r="BD163" i="3" s="1"/>
  <c r="CI163" i="3" s="1"/>
  <c r="W166" i="5" s="1"/>
  <c r="Z163" i="3"/>
  <c r="BE163" i="3" s="1"/>
  <c r="CJ163" i="3" s="1"/>
  <c r="X166" i="5" s="1"/>
  <c r="AA163" i="3"/>
  <c r="BF163" i="3" s="1"/>
  <c r="CK163" i="3" s="1"/>
  <c r="Y166" i="5" s="1"/>
  <c r="AB163" i="3"/>
  <c r="BG163" i="3" s="1"/>
  <c r="CL163" i="3" s="1"/>
  <c r="Z166" i="5" s="1"/>
  <c r="AC163" i="3"/>
  <c r="BH163" i="3" s="1"/>
  <c r="CM163" i="3" s="1"/>
  <c r="AA166" i="5" s="1"/>
  <c r="AD163" i="3"/>
  <c r="BI163" i="3" s="1"/>
  <c r="CN163" i="3" s="1"/>
  <c r="AB166" i="5" s="1"/>
  <c r="AE163" i="3"/>
  <c r="BJ163" i="3" s="1"/>
  <c r="CO163" i="3" s="1"/>
  <c r="AC166" i="5" s="1"/>
  <c r="AF163" i="3"/>
  <c r="BK163" i="3" s="1"/>
  <c r="CP163" i="3" s="1"/>
  <c r="AD166" i="5" s="1"/>
  <c r="AG163" i="3"/>
  <c r="BL163" i="3" s="1"/>
  <c r="CQ163" i="3" s="1"/>
  <c r="AE166" i="5" s="1"/>
  <c r="AH163" i="3"/>
  <c r="BM163" i="3" s="1"/>
  <c r="CR163" i="3" s="1"/>
  <c r="AF166" i="5" s="1"/>
  <c r="AI163" i="3"/>
  <c r="BN163" i="3" s="1"/>
  <c r="CS163" i="3" s="1"/>
  <c r="AG166" i="5" s="1"/>
  <c r="AJ163" i="3"/>
  <c r="BO163" i="3" s="1"/>
  <c r="CT163" i="3" s="1"/>
  <c r="AH166" i="5" s="1"/>
  <c r="AK163" i="3"/>
  <c r="BP163" i="3" s="1"/>
  <c r="CU163" i="3" s="1"/>
  <c r="AI166" i="5" s="1"/>
  <c r="H164" i="3"/>
  <c r="AM164" i="3" s="1"/>
  <c r="BR164" i="3" s="1"/>
  <c r="F167" i="5" s="1"/>
  <c r="I164" i="3"/>
  <c r="AN164" i="3" s="1"/>
  <c r="BS164" i="3" s="1"/>
  <c r="G167" i="5" s="1"/>
  <c r="J164" i="3"/>
  <c r="AO164" i="3" s="1"/>
  <c r="BT164" i="3" s="1"/>
  <c r="H167" i="5" s="1"/>
  <c r="K164" i="3"/>
  <c r="AP164" i="3" s="1"/>
  <c r="BU164" i="3" s="1"/>
  <c r="I167" i="5" s="1"/>
  <c r="L164" i="3"/>
  <c r="AQ164" i="3" s="1"/>
  <c r="BV164" i="3" s="1"/>
  <c r="J167" i="5" s="1"/>
  <c r="M164" i="3"/>
  <c r="AR164" i="3" s="1"/>
  <c r="BW164" i="3" s="1"/>
  <c r="K167" i="5" s="1"/>
  <c r="N164" i="3"/>
  <c r="AS164" i="3" s="1"/>
  <c r="BX164" i="3" s="1"/>
  <c r="L167" i="5" s="1"/>
  <c r="O164" i="3"/>
  <c r="AT164" i="3" s="1"/>
  <c r="BY164" i="3" s="1"/>
  <c r="M167" i="5" s="1"/>
  <c r="P164" i="3"/>
  <c r="AU164" i="3" s="1"/>
  <c r="BZ164" i="3" s="1"/>
  <c r="N167" i="5" s="1"/>
  <c r="Q164" i="3"/>
  <c r="AV164" i="3" s="1"/>
  <c r="CA164" i="3" s="1"/>
  <c r="O167" i="5" s="1"/>
  <c r="R164" i="3"/>
  <c r="AW164" i="3" s="1"/>
  <c r="CB164" i="3" s="1"/>
  <c r="P167" i="5" s="1"/>
  <c r="S164" i="3"/>
  <c r="AX164" i="3" s="1"/>
  <c r="CC164" i="3" s="1"/>
  <c r="Q167" i="5" s="1"/>
  <c r="T164" i="3"/>
  <c r="AY164" i="3" s="1"/>
  <c r="CD164" i="3" s="1"/>
  <c r="R167" i="5" s="1"/>
  <c r="U164" i="3"/>
  <c r="AZ164" i="3" s="1"/>
  <c r="CE164" i="3" s="1"/>
  <c r="S167" i="5" s="1"/>
  <c r="V164" i="3"/>
  <c r="BA164" i="3" s="1"/>
  <c r="CF164" i="3" s="1"/>
  <c r="T167" i="5" s="1"/>
  <c r="W164" i="3"/>
  <c r="BB164" i="3" s="1"/>
  <c r="CG164" i="3" s="1"/>
  <c r="U167" i="5" s="1"/>
  <c r="X164" i="3"/>
  <c r="BC164" i="3" s="1"/>
  <c r="CH164" i="3" s="1"/>
  <c r="V167" i="5" s="1"/>
  <c r="Y164" i="3"/>
  <c r="BD164" i="3" s="1"/>
  <c r="CI164" i="3" s="1"/>
  <c r="W167" i="5" s="1"/>
  <c r="Z164" i="3"/>
  <c r="BE164" i="3" s="1"/>
  <c r="CJ164" i="3" s="1"/>
  <c r="X167" i="5" s="1"/>
  <c r="AA164" i="3"/>
  <c r="BF164" i="3" s="1"/>
  <c r="CK164" i="3" s="1"/>
  <c r="Y167" i="5" s="1"/>
  <c r="AB164" i="3"/>
  <c r="BG164" i="3" s="1"/>
  <c r="CL164" i="3" s="1"/>
  <c r="Z167" i="5" s="1"/>
  <c r="AC164" i="3"/>
  <c r="BH164" i="3" s="1"/>
  <c r="CM164" i="3" s="1"/>
  <c r="AA167" i="5" s="1"/>
  <c r="AD164" i="3"/>
  <c r="BI164" i="3" s="1"/>
  <c r="CN164" i="3" s="1"/>
  <c r="AB167" i="5" s="1"/>
  <c r="AE164" i="3"/>
  <c r="BJ164" i="3" s="1"/>
  <c r="CO164" i="3" s="1"/>
  <c r="AC167" i="5" s="1"/>
  <c r="AF164" i="3"/>
  <c r="BK164" i="3" s="1"/>
  <c r="CP164" i="3" s="1"/>
  <c r="AD167" i="5" s="1"/>
  <c r="AG164" i="3"/>
  <c r="BL164" i="3" s="1"/>
  <c r="CQ164" i="3" s="1"/>
  <c r="AE167" i="5" s="1"/>
  <c r="AH164" i="3"/>
  <c r="BM164" i="3" s="1"/>
  <c r="CR164" i="3" s="1"/>
  <c r="AF167" i="5" s="1"/>
  <c r="AI164" i="3"/>
  <c r="BN164" i="3" s="1"/>
  <c r="CS164" i="3" s="1"/>
  <c r="AG167" i="5" s="1"/>
  <c r="AJ164" i="3"/>
  <c r="BO164" i="3" s="1"/>
  <c r="CT164" i="3" s="1"/>
  <c r="AH167" i="5" s="1"/>
  <c r="AK164" i="3"/>
  <c r="BP164" i="3" s="1"/>
  <c r="CU164" i="3" s="1"/>
  <c r="AI167" i="5" s="1"/>
  <c r="H165" i="3"/>
  <c r="AM165" i="3" s="1"/>
  <c r="BR165" i="3" s="1"/>
  <c r="F168" i="5" s="1"/>
  <c r="I165" i="3"/>
  <c r="AN165" i="3" s="1"/>
  <c r="BS165" i="3" s="1"/>
  <c r="G168" i="5" s="1"/>
  <c r="J165" i="3"/>
  <c r="AO165" i="3" s="1"/>
  <c r="BT165" i="3" s="1"/>
  <c r="H168" i="5" s="1"/>
  <c r="K165" i="3"/>
  <c r="AP165" i="3" s="1"/>
  <c r="BU165" i="3" s="1"/>
  <c r="I168" i="5" s="1"/>
  <c r="L165" i="3"/>
  <c r="AQ165" i="3" s="1"/>
  <c r="BV165" i="3" s="1"/>
  <c r="J168" i="5" s="1"/>
  <c r="M165" i="3"/>
  <c r="AR165" i="3" s="1"/>
  <c r="BW165" i="3" s="1"/>
  <c r="K168" i="5" s="1"/>
  <c r="N165" i="3"/>
  <c r="AS165" i="3" s="1"/>
  <c r="BX165" i="3" s="1"/>
  <c r="L168" i="5" s="1"/>
  <c r="O165" i="3"/>
  <c r="AT165" i="3" s="1"/>
  <c r="BY165" i="3" s="1"/>
  <c r="M168" i="5" s="1"/>
  <c r="P165" i="3"/>
  <c r="AU165" i="3" s="1"/>
  <c r="BZ165" i="3" s="1"/>
  <c r="N168" i="5" s="1"/>
  <c r="Q165" i="3"/>
  <c r="AV165" i="3" s="1"/>
  <c r="CA165" i="3" s="1"/>
  <c r="O168" i="5" s="1"/>
  <c r="R165" i="3"/>
  <c r="AW165" i="3" s="1"/>
  <c r="CB165" i="3" s="1"/>
  <c r="P168" i="5" s="1"/>
  <c r="S165" i="3"/>
  <c r="AX165" i="3" s="1"/>
  <c r="CC165" i="3" s="1"/>
  <c r="Q168" i="5" s="1"/>
  <c r="T165" i="3"/>
  <c r="AY165" i="3" s="1"/>
  <c r="CD165" i="3" s="1"/>
  <c r="R168" i="5" s="1"/>
  <c r="U165" i="3"/>
  <c r="AZ165" i="3" s="1"/>
  <c r="CE165" i="3" s="1"/>
  <c r="S168" i="5" s="1"/>
  <c r="V165" i="3"/>
  <c r="BA165" i="3" s="1"/>
  <c r="CF165" i="3" s="1"/>
  <c r="T168" i="5" s="1"/>
  <c r="W165" i="3"/>
  <c r="BB165" i="3" s="1"/>
  <c r="CG165" i="3" s="1"/>
  <c r="U168" i="5" s="1"/>
  <c r="X165" i="3"/>
  <c r="BC165" i="3" s="1"/>
  <c r="CH165" i="3" s="1"/>
  <c r="V168" i="5" s="1"/>
  <c r="Y165" i="3"/>
  <c r="BD165" i="3" s="1"/>
  <c r="CI165" i="3" s="1"/>
  <c r="W168" i="5" s="1"/>
  <c r="Z165" i="3"/>
  <c r="BE165" i="3" s="1"/>
  <c r="CJ165" i="3" s="1"/>
  <c r="X168" i="5" s="1"/>
  <c r="AA165" i="3"/>
  <c r="BF165" i="3" s="1"/>
  <c r="CK165" i="3" s="1"/>
  <c r="Y168" i="5" s="1"/>
  <c r="AB165" i="3"/>
  <c r="BG165" i="3" s="1"/>
  <c r="CL165" i="3" s="1"/>
  <c r="Z168" i="5" s="1"/>
  <c r="AC165" i="3"/>
  <c r="BH165" i="3" s="1"/>
  <c r="CM165" i="3" s="1"/>
  <c r="AA168" i="5" s="1"/>
  <c r="AD165" i="3"/>
  <c r="BI165" i="3" s="1"/>
  <c r="CN165" i="3" s="1"/>
  <c r="AB168" i="5" s="1"/>
  <c r="AE165" i="3"/>
  <c r="BJ165" i="3" s="1"/>
  <c r="CO165" i="3" s="1"/>
  <c r="AC168" i="5" s="1"/>
  <c r="AF165" i="3"/>
  <c r="BK165" i="3" s="1"/>
  <c r="CP165" i="3" s="1"/>
  <c r="AD168" i="5" s="1"/>
  <c r="AG165" i="3"/>
  <c r="BL165" i="3" s="1"/>
  <c r="CQ165" i="3" s="1"/>
  <c r="AE168" i="5" s="1"/>
  <c r="AH165" i="3"/>
  <c r="BM165" i="3" s="1"/>
  <c r="CR165" i="3" s="1"/>
  <c r="AF168" i="5" s="1"/>
  <c r="AI165" i="3"/>
  <c r="BN165" i="3" s="1"/>
  <c r="CS165" i="3" s="1"/>
  <c r="AG168" i="5" s="1"/>
  <c r="AJ165" i="3"/>
  <c r="BO165" i="3" s="1"/>
  <c r="CT165" i="3" s="1"/>
  <c r="AH168" i="5" s="1"/>
  <c r="AK165" i="3"/>
  <c r="BP165" i="3" s="1"/>
  <c r="CU165" i="3" s="1"/>
  <c r="AI168" i="5" s="1"/>
  <c r="H166" i="3"/>
  <c r="AM166" i="3" s="1"/>
  <c r="BR166" i="3" s="1"/>
  <c r="F169" i="5" s="1"/>
  <c r="I166" i="3"/>
  <c r="AN166" i="3" s="1"/>
  <c r="BS166" i="3" s="1"/>
  <c r="G169" i="5" s="1"/>
  <c r="J166" i="3"/>
  <c r="AO166" i="3" s="1"/>
  <c r="BT166" i="3" s="1"/>
  <c r="H169" i="5" s="1"/>
  <c r="K166" i="3"/>
  <c r="AP166" i="3" s="1"/>
  <c r="BU166" i="3" s="1"/>
  <c r="I169" i="5" s="1"/>
  <c r="L166" i="3"/>
  <c r="AQ166" i="3" s="1"/>
  <c r="BV166" i="3" s="1"/>
  <c r="J169" i="5" s="1"/>
  <c r="M166" i="3"/>
  <c r="AR166" i="3" s="1"/>
  <c r="BW166" i="3" s="1"/>
  <c r="K169" i="5" s="1"/>
  <c r="N166" i="3"/>
  <c r="AS166" i="3" s="1"/>
  <c r="BX166" i="3" s="1"/>
  <c r="L169" i="5" s="1"/>
  <c r="O166" i="3"/>
  <c r="AT166" i="3" s="1"/>
  <c r="BY166" i="3" s="1"/>
  <c r="M169" i="5" s="1"/>
  <c r="P166" i="3"/>
  <c r="AU166" i="3" s="1"/>
  <c r="BZ166" i="3" s="1"/>
  <c r="N169" i="5" s="1"/>
  <c r="Q166" i="3"/>
  <c r="AV166" i="3" s="1"/>
  <c r="CA166" i="3" s="1"/>
  <c r="O169" i="5" s="1"/>
  <c r="R166" i="3"/>
  <c r="AW166" i="3" s="1"/>
  <c r="CB166" i="3" s="1"/>
  <c r="P169" i="5" s="1"/>
  <c r="S166" i="3"/>
  <c r="AX166" i="3" s="1"/>
  <c r="CC166" i="3" s="1"/>
  <c r="Q169" i="5" s="1"/>
  <c r="T166" i="3"/>
  <c r="AY166" i="3" s="1"/>
  <c r="CD166" i="3" s="1"/>
  <c r="R169" i="5" s="1"/>
  <c r="U166" i="3"/>
  <c r="AZ166" i="3" s="1"/>
  <c r="CE166" i="3" s="1"/>
  <c r="S169" i="5" s="1"/>
  <c r="V166" i="3"/>
  <c r="BA166" i="3" s="1"/>
  <c r="CF166" i="3" s="1"/>
  <c r="T169" i="5" s="1"/>
  <c r="W166" i="3"/>
  <c r="BB166" i="3" s="1"/>
  <c r="CG166" i="3" s="1"/>
  <c r="U169" i="5" s="1"/>
  <c r="X166" i="3"/>
  <c r="BC166" i="3" s="1"/>
  <c r="CH166" i="3" s="1"/>
  <c r="V169" i="5" s="1"/>
  <c r="Y166" i="3"/>
  <c r="BD166" i="3" s="1"/>
  <c r="CI166" i="3" s="1"/>
  <c r="W169" i="5" s="1"/>
  <c r="Z166" i="3"/>
  <c r="BE166" i="3" s="1"/>
  <c r="CJ166" i="3" s="1"/>
  <c r="X169" i="5" s="1"/>
  <c r="AA166" i="3"/>
  <c r="BF166" i="3" s="1"/>
  <c r="CK166" i="3" s="1"/>
  <c r="Y169" i="5" s="1"/>
  <c r="AB166" i="3"/>
  <c r="BG166" i="3" s="1"/>
  <c r="CL166" i="3" s="1"/>
  <c r="Z169" i="5" s="1"/>
  <c r="AC166" i="3"/>
  <c r="BH166" i="3" s="1"/>
  <c r="CM166" i="3" s="1"/>
  <c r="AA169" i="5" s="1"/>
  <c r="AD166" i="3"/>
  <c r="BI166" i="3" s="1"/>
  <c r="CN166" i="3" s="1"/>
  <c r="AB169" i="5" s="1"/>
  <c r="AE166" i="3"/>
  <c r="BJ166" i="3" s="1"/>
  <c r="CO166" i="3" s="1"/>
  <c r="AC169" i="5" s="1"/>
  <c r="AF166" i="3"/>
  <c r="BK166" i="3" s="1"/>
  <c r="CP166" i="3" s="1"/>
  <c r="AD169" i="5" s="1"/>
  <c r="AG166" i="3"/>
  <c r="BL166" i="3" s="1"/>
  <c r="CQ166" i="3" s="1"/>
  <c r="AE169" i="5" s="1"/>
  <c r="AH166" i="3"/>
  <c r="BM166" i="3" s="1"/>
  <c r="CR166" i="3" s="1"/>
  <c r="AF169" i="5" s="1"/>
  <c r="AI166" i="3"/>
  <c r="BN166" i="3" s="1"/>
  <c r="CS166" i="3" s="1"/>
  <c r="AG169" i="5" s="1"/>
  <c r="AJ166" i="3"/>
  <c r="BO166" i="3" s="1"/>
  <c r="CT166" i="3" s="1"/>
  <c r="AH169" i="5" s="1"/>
  <c r="AK166" i="3"/>
  <c r="BP166" i="3" s="1"/>
  <c r="CU166" i="3" s="1"/>
  <c r="AI169" i="5" s="1"/>
  <c r="H167" i="3"/>
  <c r="AM167" i="3" s="1"/>
  <c r="BR167" i="3" s="1"/>
  <c r="F170" i="5" s="1"/>
  <c r="I167" i="3"/>
  <c r="AN167" i="3" s="1"/>
  <c r="BS167" i="3" s="1"/>
  <c r="G170" i="5" s="1"/>
  <c r="J167" i="3"/>
  <c r="AO167" i="3" s="1"/>
  <c r="BT167" i="3" s="1"/>
  <c r="H170" i="5" s="1"/>
  <c r="K167" i="3"/>
  <c r="AP167" i="3" s="1"/>
  <c r="BU167" i="3" s="1"/>
  <c r="I170" i="5" s="1"/>
  <c r="L167" i="3"/>
  <c r="AQ167" i="3" s="1"/>
  <c r="BV167" i="3" s="1"/>
  <c r="J170" i="5" s="1"/>
  <c r="M167" i="3"/>
  <c r="AR167" i="3" s="1"/>
  <c r="BW167" i="3" s="1"/>
  <c r="K170" i="5" s="1"/>
  <c r="N167" i="3"/>
  <c r="AS167" i="3" s="1"/>
  <c r="BX167" i="3" s="1"/>
  <c r="L170" i="5" s="1"/>
  <c r="O167" i="3"/>
  <c r="AT167" i="3" s="1"/>
  <c r="BY167" i="3" s="1"/>
  <c r="M170" i="5" s="1"/>
  <c r="P167" i="3"/>
  <c r="AU167" i="3" s="1"/>
  <c r="BZ167" i="3" s="1"/>
  <c r="N170" i="5" s="1"/>
  <c r="Q167" i="3"/>
  <c r="AV167" i="3" s="1"/>
  <c r="CA167" i="3" s="1"/>
  <c r="O170" i="5" s="1"/>
  <c r="R167" i="3"/>
  <c r="AW167" i="3" s="1"/>
  <c r="CB167" i="3" s="1"/>
  <c r="P170" i="5" s="1"/>
  <c r="S167" i="3"/>
  <c r="AX167" i="3" s="1"/>
  <c r="CC167" i="3" s="1"/>
  <c r="Q170" i="5" s="1"/>
  <c r="T167" i="3"/>
  <c r="AY167" i="3" s="1"/>
  <c r="CD167" i="3" s="1"/>
  <c r="R170" i="5" s="1"/>
  <c r="U167" i="3"/>
  <c r="AZ167" i="3" s="1"/>
  <c r="CE167" i="3" s="1"/>
  <c r="S170" i="5" s="1"/>
  <c r="V167" i="3"/>
  <c r="BA167" i="3" s="1"/>
  <c r="CF167" i="3" s="1"/>
  <c r="T170" i="5" s="1"/>
  <c r="W167" i="3"/>
  <c r="BB167" i="3" s="1"/>
  <c r="CG167" i="3" s="1"/>
  <c r="U170" i="5" s="1"/>
  <c r="X167" i="3"/>
  <c r="BC167" i="3" s="1"/>
  <c r="CH167" i="3" s="1"/>
  <c r="V170" i="5" s="1"/>
  <c r="Y167" i="3"/>
  <c r="BD167" i="3" s="1"/>
  <c r="CI167" i="3" s="1"/>
  <c r="W170" i="5" s="1"/>
  <c r="Z167" i="3"/>
  <c r="BE167" i="3" s="1"/>
  <c r="CJ167" i="3" s="1"/>
  <c r="X170" i="5" s="1"/>
  <c r="AA167" i="3"/>
  <c r="BF167" i="3" s="1"/>
  <c r="CK167" i="3" s="1"/>
  <c r="Y170" i="5" s="1"/>
  <c r="AB167" i="3"/>
  <c r="BG167" i="3" s="1"/>
  <c r="CL167" i="3" s="1"/>
  <c r="Z170" i="5" s="1"/>
  <c r="AC167" i="3"/>
  <c r="BH167" i="3" s="1"/>
  <c r="CM167" i="3" s="1"/>
  <c r="AA170" i="5" s="1"/>
  <c r="AD167" i="3"/>
  <c r="BI167" i="3" s="1"/>
  <c r="CN167" i="3" s="1"/>
  <c r="AB170" i="5" s="1"/>
  <c r="AE167" i="3"/>
  <c r="BJ167" i="3" s="1"/>
  <c r="CO167" i="3" s="1"/>
  <c r="AC170" i="5" s="1"/>
  <c r="AF167" i="3"/>
  <c r="BK167" i="3" s="1"/>
  <c r="CP167" i="3" s="1"/>
  <c r="AD170" i="5" s="1"/>
  <c r="AG167" i="3"/>
  <c r="BL167" i="3" s="1"/>
  <c r="CQ167" i="3" s="1"/>
  <c r="AE170" i="5" s="1"/>
  <c r="AH167" i="3"/>
  <c r="BM167" i="3" s="1"/>
  <c r="CR167" i="3" s="1"/>
  <c r="AF170" i="5" s="1"/>
  <c r="AI167" i="3"/>
  <c r="BN167" i="3" s="1"/>
  <c r="CS167" i="3" s="1"/>
  <c r="AG170" i="5" s="1"/>
  <c r="AJ167" i="3"/>
  <c r="BO167" i="3" s="1"/>
  <c r="CT167" i="3" s="1"/>
  <c r="AH170" i="5" s="1"/>
  <c r="AK167" i="3"/>
  <c r="BP167" i="3" s="1"/>
  <c r="CU167" i="3" s="1"/>
  <c r="AI170" i="5" s="1"/>
  <c r="H168" i="3"/>
  <c r="AM168" i="3" s="1"/>
  <c r="BR168" i="3" s="1"/>
  <c r="F171" i="5" s="1"/>
  <c r="I168" i="3"/>
  <c r="AN168" i="3" s="1"/>
  <c r="BS168" i="3" s="1"/>
  <c r="G171" i="5" s="1"/>
  <c r="J168" i="3"/>
  <c r="AO168" i="3" s="1"/>
  <c r="BT168" i="3" s="1"/>
  <c r="H171" i="5" s="1"/>
  <c r="K168" i="3"/>
  <c r="AP168" i="3" s="1"/>
  <c r="BU168" i="3" s="1"/>
  <c r="I171" i="5" s="1"/>
  <c r="L168" i="3"/>
  <c r="AQ168" i="3" s="1"/>
  <c r="BV168" i="3" s="1"/>
  <c r="J171" i="5" s="1"/>
  <c r="M168" i="3"/>
  <c r="AR168" i="3" s="1"/>
  <c r="BW168" i="3" s="1"/>
  <c r="K171" i="5" s="1"/>
  <c r="N168" i="3"/>
  <c r="AS168" i="3" s="1"/>
  <c r="BX168" i="3" s="1"/>
  <c r="L171" i="5" s="1"/>
  <c r="O168" i="3"/>
  <c r="AT168" i="3" s="1"/>
  <c r="BY168" i="3" s="1"/>
  <c r="M171" i="5" s="1"/>
  <c r="P168" i="3"/>
  <c r="AU168" i="3" s="1"/>
  <c r="BZ168" i="3" s="1"/>
  <c r="N171" i="5" s="1"/>
  <c r="Q168" i="3"/>
  <c r="AV168" i="3" s="1"/>
  <c r="CA168" i="3" s="1"/>
  <c r="O171" i="5" s="1"/>
  <c r="R168" i="3"/>
  <c r="AW168" i="3" s="1"/>
  <c r="CB168" i="3" s="1"/>
  <c r="P171" i="5" s="1"/>
  <c r="S168" i="3"/>
  <c r="AX168" i="3" s="1"/>
  <c r="CC168" i="3" s="1"/>
  <c r="Q171" i="5" s="1"/>
  <c r="T168" i="3"/>
  <c r="AY168" i="3" s="1"/>
  <c r="CD168" i="3" s="1"/>
  <c r="R171" i="5" s="1"/>
  <c r="U168" i="3"/>
  <c r="AZ168" i="3" s="1"/>
  <c r="CE168" i="3" s="1"/>
  <c r="S171" i="5" s="1"/>
  <c r="V168" i="3"/>
  <c r="BA168" i="3" s="1"/>
  <c r="CF168" i="3" s="1"/>
  <c r="T171" i="5" s="1"/>
  <c r="W168" i="3"/>
  <c r="BB168" i="3" s="1"/>
  <c r="CG168" i="3" s="1"/>
  <c r="U171" i="5" s="1"/>
  <c r="X168" i="3"/>
  <c r="BC168" i="3" s="1"/>
  <c r="CH168" i="3" s="1"/>
  <c r="V171" i="5" s="1"/>
  <c r="Y168" i="3"/>
  <c r="BD168" i="3" s="1"/>
  <c r="CI168" i="3" s="1"/>
  <c r="W171" i="5" s="1"/>
  <c r="Z168" i="3"/>
  <c r="BE168" i="3" s="1"/>
  <c r="CJ168" i="3" s="1"/>
  <c r="X171" i="5" s="1"/>
  <c r="AA168" i="3"/>
  <c r="BF168" i="3" s="1"/>
  <c r="CK168" i="3" s="1"/>
  <c r="Y171" i="5" s="1"/>
  <c r="AB168" i="3"/>
  <c r="BG168" i="3" s="1"/>
  <c r="CL168" i="3" s="1"/>
  <c r="Z171" i="5" s="1"/>
  <c r="AC168" i="3"/>
  <c r="BH168" i="3" s="1"/>
  <c r="CM168" i="3" s="1"/>
  <c r="AA171" i="5" s="1"/>
  <c r="AD168" i="3"/>
  <c r="BI168" i="3" s="1"/>
  <c r="CN168" i="3" s="1"/>
  <c r="AB171" i="5" s="1"/>
  <c r="AE168" i="3"/>
  <c r="BJ168" i="3" s="1"/>
  <c r="CO168" i="3" s="1"/>
  <c r="AC171" i="5" s="1"/>
  <c r="AF168" i="3"/>
  <c r="BK168" i="3" s="1"/>
  <c r="CP168" i="3" s="1"/>
  <c r="AD171" i="5" s="1"/>
  <c r="AG168" i="3"/>
  <c r="BL168" i="3" s="1"/>
  <c r="CQ168" i="3" s="1"/>
  <c r="AE171" i="5" s="1"/>
  <c r="AH168" i="3"/>
  <c r="BM168" i="3" s="1"/>
  <c r="CR168" i="3" s="1"/>
  <c r="AF171" i="5" s="1"/>
  <c r="AI168" i="3"/>
  <c r="BN168" i="3" s="1"/>
  <c r="CS168" i="3" s="1"/>
  <c r="AG171" i="5" s="1"/>
  <c r="AJ168" i="3"/>
  <c r="BO168" i="3" s="1"/>
  <c r="CT168" i="3" s="1"/>
  <c r="AH171" i="5" s="1"/>
  <c r="AK168" i="3"/>
  <c r="BP168" i="3" s="1"/>
  <c r="CU168" i="3" s="1"/>
  <c r="AI171" i="5" s="1"/>
  <c r="H169" i="3"/>
  <c r="AM169" i="3" s="1"/>
  <c r="BR169" i="3" s="1"/>
  <c r="F172" i="5" s="1"/>
  <c r="I169" i="3"/>
  <c r="AN169" i="3" s="1"/>
  <c r="BS169" i="3" s="1"/>
  <c r="G172" i="5" s="1"/>
  <c r="J169" i="3"/>
  <c r="AO169" i="3" s="1"/>
  <c r="BT169" i="3" s="1"/>
  <c r="H172" i="5" s="1"/>
  <c r="K169" i="3"/>
  <c r="AP169" i="3" s="1"/>
  <c r="BU169" i="3" s="1"/>
  <c r="I172" i="5" s="1"/>
  <c r="L169" i="3"/>
  <c r="AQ169" i="3" s="1"/>
  <c r="BV169" i="3" s="1"/>
  <c r="J172" i="5" s="1"/>
  <c r="M169" i="3"/>
  <c r="AR169" i="3" s="1"/>
  <c r="BW169" i="3" s="1"/>
  <c r="K172" i="5" s="1"/>
  <c r="N169" i="3"/>
  <c r="AS169" i="3" s="1"/>
  <c r="BX169" i="3" s="1"/>
  <c r="L172" i="5" s="1"/>
  <c r="O169" i="3"/>
  <c r="AT169" i="3" s="1"/>
  <c r="BY169" i="3" s="1"/>
  <c r="M172" i="5" s="1"/>
  <c r="P169" i="3"/>
  <c r="AU169" i="3" s="1"/>
  <c r="BZ169" i="3" s="1"/>
  <c r="N172" i="5" s="1"/>
  <c r="Q169" i="3"/>
  <c r="AV169" i="3" s="1"/>
  <c r="CA169" i="3" s="1"/>
  <c r="O172" i="5" s="1"/>
  <c r="R169" i="3"/>
  <c r="AW169" i="3" s="1"/>
  <c r="CB169" i="3" s="1"/>
  <c r="P172" i="5" s="1"/>
  <c r="S169" i="3"/>
  <c r="AX169" i="3" s="1"/>
  <c r="CC169" i="3" s="1"/>
  <c r="Q172" i="5" s="1"/>
  <c r="T169" i="3"/>
  <c r="AY169" i="3" s="1"/>
  <c r="CD169" i="3" s="1"/>
  <c r="R172" i="5" s="1"/>
  <c r="U169" i="3"/>
  <c r="AZ169" i="3" s="1"/>
  <c r="CE169" i="3" s="1"/>
  <c r="S172" i="5" s="1"/>
  <c r="V169" i="3"/>
  <c r="BA169" i="3" s="1"/>
  <c r="CF169" i="3" s="1"/>
  <c r="T172" i="5" s="1"/>
  <c r="W169" i="3"/>
  <c r="BB169" i="3" s="1"/>
  <c r="CG169" i="3" s="1"/>
  <c r="U172" i="5" s="1"/>
  <c r="X169" i="3"/>
  <c r="BC169" i="3" s="1"/>
  <c r="CH169" i="3" s="1"/>
  <c r="V172" i="5" s="1"/>
  <c r="Y169" i="3"/>
  <c r="BD169" i="3" s="1"/>
  <c r="CI169" i="3" s="1"/>
  <c r="W172" i="5" s="1"/>
  <c r="Z169" i="3"/>
  <c r="BE169" i="3" s="1"/>
  <c r="CJ169" i="3" s="1"/>
  <c r="X172" i="5" s="1"/>
  <c r="AA169" i="3"/>
  <c r="BF169" i="3" s="1"/>
  <c r="CK169" i="3" s="1"/>
  <c r="Y172" i="5" s="1"/>
  <c r="AB169" i="3"/>
  <c r="BG169" i="3" s="1"/>
  <c r="CL169" i="3" s="1"/>
  <c r="Z172" i="5" s="1"/>
  <c r="AC169" i="3"/>
  <c r="BH169" i="3" s="1"/>
  <c r="CM169" i="3" s="1"/>
  <c r="AA172" i="5" s="1"/>
  <c r="AD169" i="3"/>
  <c r="BI169" i="3" s="1"/>
  <c r="CN169" i="3" s="1"/>
  <c r="AB172" i="5" s="1"/>
  <c r="AE169" i="3"/>
  <c r="BJ169" i="3" s="1"/>
  <c r="CO169" i="3" s="1"/>
  <c r="AC172" i="5" s="1"/>
  <c r="AF169" i="3"/>
  <c r="BK169" i="3" s="1"/>
  <c r="CP169" i="3" s="1"/>
  <c r="AD172" i="5" s="1"/>
  <c r="AG169" i="3"/>
  <c r="BL169" i="3" s="1"/>
  <c r="CQ169" i="3" s="1"/>
  <c r="AE172" i="5" s="1"/>
  <c r="AH169" i="3"/>
  <c r="BM169" i="3" s="1"/>
  <c r="CR169" i="3" s="1"/>
  <c r="AF172" i="5" s="1"/>
  <c r="AI169" i="3"/>
  <c r="BN169" i="3" s="1"/>
  <c r="CS169" i="3" s="1"/>
  <c r="AG172" i="5" s="1"/>
  <c r="AJ169" i="3"/>
  <c r="BO169" i="3" s="1"/>
  <c r="CT169" i="3" s="1"/>
  <c r="AH172" i="5" s="1"/>
  <c r="AK169" i="3"/>
  <c r="BP169" i="3" s="1"/>
  <c r="CU169" i="3" s="1"/>
  <c r="AI172" i="5" s="1"/>
  <c r="H170" i="3"/>
  <c r="AM170" i="3" s="1"/>
  <c r="BR170" i="3" s="1"/>
  <c r="F173" i="5" s="1"/>
  <c r="I170" i="3"/>
  <c r="AN170" i="3" s="1"/>
  <c r="BS170" i="3" s="1"/>
  <c r="G173" i="5" s="1"/>
  <c r="J170" i="3"/>
  <c r="AO170" i="3" s="1"/>
  <c r="BT170" i="3" s="1"/>
  <c r="H173" i="5" s="1"/>
  <c r="K170" i="3"/>
  <c r="AP170" i="3" s="1"/>
  <c r="BU170" i="3" s="1"/>
  <c r="I173" i="5" s="1"/>
  <c r="L170" i="3"/>
  <c r="AQ170" i="3" s="1"/>
  <c r="BV170" i="3" s="1"/>
  <c r="J173" i="5" s="1"/>
  <c r="M170" i="3"/>
  <c r="AR170" i="3" s="1"/>
  <c r="BW170" i="3" s="1"/>
  <c r="K173" i="5" s="1"/>
  <c r="N170" i="3"/>
  <c r="AS170" i="3" s="1"/>
  <c r="BX170" i="3" s="1"/>
  <c r="L173" i="5" s="1"/>
  <c r="O170" i="3"/>
  <c r="AT170" i="3" s="1"/>
  <c r="BY170" i="3" s="1"/>
  <c r="M173" i="5" s="1"/>
  <c r="P170" i="3"/>
  <c r="AU170" i="3" s="1"/>
  <c r="BZ170" i="3" s="1"/>
  <c r="N173" i="5" s="1"/>
  <c r="Q170" i="3"/>
  <c r="AV170" i="3" s="1"/>
  <c r="CA170" i="3" s="1"/>
  <c r="O173" i="5" s="1"/>
  <c r="R170" i="3"/>
  <c r="AW170" i="3" s="1"/>
  <c r="CB170" i="3" s="1"/>
  <c r="P173" i="5" s="1"/>
  <c r="S170" i="3"/>
  <c r="AX170" i="3" s="1"/>
  <c r="CC170" i="3" s="1"/>
  <c r="Q173" i="5" s="1"/>
  <c r="T170" i="3"/>
  <c r="AY170" i="3" s="1"/>
  <c r="CD170" i="3" s="1"/>
  <c r="R173" i="5" s="1"/>
  <c r="U170" i="3"/>
  <c r="AZ170" i="3" s="1"/>
  <c r="CE170" i="3" s="1"/>
  <c r="S173" i="5" s="1"/>
  <c r="V170" i="3"/>
  <c r="BA170" i="3" s="1"/>
  <c r="CF170" i="3" s="1"/>
  <c r="T173" i="5" s="1"/>
  <c r="W170" i="3"/>
  <c r="BB170" i="3" s="1"/>
  <c r="CG170" i="3" s="1"/>
  <c r="U173" i="5" s="1"/>
  <c r="X170" i="3"/>
  <c r="BC170" i="3" s="1"/>
  <c r="CH170" i="3" s="1"/>
  <c r="V173" i="5" s="1"/>
  <c r="Y170" i="3"/>
  <c r="BD170" i="3" s="1"/>
  <c r="CI170" i="3" s="1"/>
  <c r="W173" i="5" s="1"/>
  <c r="Z170" i="3"/>
  <c r="BE170" i="3" s="1"/>
  <c r="CJ170" i="3" s="1"/>
  <c r="X173" i="5" s="1"/>
  <c r="AA170" i="3"/>
  <c r="BF170" i="3" s="1"/>
  <c r="CK170" i="3" s="1"/>
  <c r="Y173" i="5" s="1"/>
  <c r="AB170" i="3"/>
  <c r="BG170" i="3" s="1"/>
  <c r="CL170" i="3" s="1"/>
  <c r="Z173" i="5" s="1"/>
  <c r="AC170" i="3"/>
  <c r="BH170" i="3" s="1"/>
  <c r="CM170" i="3" s="1"/>
  <c r="AA173" i="5" s="1"/>
  <c r="AD170" i="3"/>
  <c r="BI170" i="3" s="1"/>
  <c r="CN170" i="3" s="1"/>
  <c r="AB173" i="5" s="1"/>
  <c r="AE170" i="3"/>
  <c r="BJ170" i="3" s="1"/>
  <c r="CO170" i="3" s="1"/>
  <c r="AC173" i="5" s="1"/>
  <c r="AF170" i="3"/>
  <c r="BK170" i="3" s="1"/>
  <c r="CP170" i="3" s="1"/>
  <c r="AD173" i="5" s="1"/>
  <c r="AG170" i="3"/>
  <c r="BL170" i="3" s="1"/>
  <c r="CQ170" i="3" s="1"/>
  <c r="AE173" i="5" s="1"/>
  <c r="AH170" i="3"/>
  <c r="BM170" i="3" s="1"/>
  <c r="CR170" i="3" s="1"/>
  <c r="AF173" i="5" s="1"/>
  <c r="AI170" i="3"/>
  <c r="BN170" i="3" s="1"/>
  <c r="CS170" i="3" s="1"/>
  <c r="AG173" i="5" s="1"/>
  <c r="AJ170" i="3"/>
  <c r="BO170" i="3" s="1"/>
  <c r="CT170" i="3" s="1"/>
  <c r="AH173" i="5" s="1"/>
  <c r="AK170" i="3"/>
  <c r="BP170" i="3" s="1"/>
  <c r="CU170" i="3" s="1"/>
  <c r="AI173" i="5" s="1"/>
  <c r="H171" i="3"/>
  <c r="AM171" i="3" s="1"/>
  <c r="BR171" i="3" s="1"/>
  <c r="F174" i="5" s="1"/>
  <c r="I171" i="3"/>
  <c r="AN171" i="3" s="1"/>
  <c r="BS171" i="3" s="1"/>
  <c r="G174" i="5" s="1"/>
  <c r="J171" i="3"/>
  <c r="AO171" i="3" s="1"/>
  <c r="BT171" i="3" s="1"/>
  <c r="H174" i="5" s="1"/>
  <c r="K171" i="3"/>
  <c r="AP171" i="3" s="1"/>
  <c r="BU171" i="3" s="1"/>
  <c r="I174" i="5" s="1"/>
  <c r="L171" i="3"/>
  <c r="AQ171" i="3" s="1"/>
  <c r="BV171" i="3" s="1"/>
  <c r="J174" i="5" s="1"/>
  <c r="M171" i="3"/>
  <c r="AR171" i="3" s="1"/>
  <c r="BW171" i="3" s="1"/>
  <c r="K174" i="5" s="1"/>
  <c r="N171" i="3"/>
  <c r="AS171" i="3" s="1"/>
  <c r="BX171" i="3" s="1"/>
  <c r="L174" i="5" s="1"/>
  <c r="O171" i="3"/>
  <c r="AT171" i="3" s="1"/>
  <c r="BY171" i="3" s="1"/>
  <c r="M174" i="5" s="1"/>
  <c r="P171" i="3"/>
  <c r="AU171" i="3" s="1"/>
  <c r="BZ171" i="3" s="1"/>
  <c r="N174" i="5" s="1"/>
  <c r="Q171" i="3"/>
  <c r="AV171" i="3" s="1"/>
  <c r="CA171" i="3" s="1"/>
  <c r="O174" i="5" s="1"/>
  <c r="R171" i="3"/>
  <c r="AW171" i="3" s="1"/>
  <c r="CB171" i="3" s="1"/>
  <c r="P174" i="5" s="1"/>
  <c r="S171" i="3"/>
  <c r="AX171" i="3" s="1"/>
  <c r="CC171" i="3" s="1"/>
  <c r="Q174" i="5" s="1"/>
  <c r="T171" i="3"/>
  <c r="AY171" i="3" s="1"/>
  <c r="CD171" i="3" s="1"/>
  <c r="R174" i="5" s="1"/>
  <c r="U171" i="3"/>
  <c r="AZ171" i="3" s="1"/>
  <c r="CE171" i="3" s="1"/>
  <c r="S174" i="5" s="1"/>
  <c r="V171" i="3"/>
  <c r="BA171" i="3" s="1"/>
  <c r="CF171" i="3" s="1"/>
  <c r="T174" i="5" s="1"/>
  <c r="W171" i="3"/>
  <c r="BB171" i="3" s="1"/>
  <c r="CG171" i="3" s="1"/>
  <c r="U174" i="5" s="1"/>
  <c r="X171" i="3"/>
  <c r="BC171" i="3" s="1"/>
  <c r="CH171" i="3" s="1"/>
  <c r="V174" i="5" s="1"/>
  <c r="Y171" i="3"/>
  <c r="BD171" i="3" s="1"/>
  <c r="CI171" i="3" s="1"/>
  <c r="W174" i="5" s="1"/>
  <c r="Z171" i="3"/>
  <c r="BE171" i="3" s="1"/>
  <c r="CJ171" i="3" s="1"/>
  <c r="X174" i="5" s="1"/>
  <c r="AA171" i="3"/>
  <c r="BF171" i="3" s="1"/>
  <c r="CK171" i="3" s="1"/>
  <c r="Y174" i="5" s="1"/>
  <c r="AB171" i="3"/>
  <c r="BG171" i="3" s="1"/>
  <c r="CL171" i="3" s="1"/>
  <c r="Z174" i="5" s="1"/>
  <c r="AC171" i="3"/>
  <c r="BH171" i="3" s="1"/>
  <c r="CM171" i="3" s="1"/>
  <c r="AA174" i="5" s="1"/>
  <c r="AD171" i="3"/>
  <c r="BI171" i="3" s="1"/>
  <c r="CN171" i="3" s="1"/>
  <c r="AB174" i="5" s="1"/>
  <c r="AE171" i="3"/>
  <c r="BJ171" i="3" s="1"/>
  <c r="CO171" i="3" s="1"/>
  <c r="AC174" i="5" s="1"/>
  <c r="AF171" i="3"/>
  <c r="BK171" i="3" s="1"/>
  <c r="CP171" i="3" s="1"/>
  <c r="AD174" i="5" s="1"/>
  <c r="AG171" i="3"/>
  <c r="BL171" i="3" s="1"/>
  <c r="CQ171" i="3" s="1"/>
  <c r="AE174" i="5" s="1"/>
  <c r="AH171" i="3"/>
  <c r="BM171" i="3" s="1"/>
  <c r="CR171" i="3" s="1"/>
  <c r="AF174" i="5" s="1"/>
  <c r="AI171" i="3"/>
  <c r="BN171" i="3" s="1"/>
  <c r="CS171" i="3" s="1"/>
  <c r="AG174" i="5" s="1"/>
  <c r="AJ171" i="3"/>
  <c r="BO171" i="3" s="1"/>
  <c r="CT171" i="3" s="1"/>
  <c r="AH174" i="5" s="1"/>
  <c r="AK171" i="3"/>
  <c r="BP171" i="3" s="1"/>
  <c r="CU171" i="3" s="1"/>
  <c r="AI174" i="5" s="1"/>
  <c r="H172" i="3"/>
  <c r="AM172" i="3" s="1"/>
  <c r="BR172" i="3" s="1"/>
  <c r="F175" i="5" s="1"/>
  <c r="I172" i="3"/>
  <c r="AN172" i="3" s="1"/>
  <c r="BS172" i="3" s="1"/>
  <c r="G175" i="5" s="1"/>
  <c r="J172" i="3"/>
  <c r="AO172" i="3" s="1"/>
  <c r="BT172" i="3" s="1"/>
  <c r="H175" i="5" s="1"/>
  <c r="K172" i="3"/>
  <c r="AP172" i="3" s="1"/>
  <c r="BU172" i="3" s="1"/>
  <c r="I175" i="5" s="1"/>
  <c r="L172" i="3"/>
  <c r="AQ172" i="3" s="1"/>
  <c r="BV172" i="3" s="1"/>
  <c r="J175" i="5" s="1"/>
  <c r="M172" i="3"/>
  <c r="AR172" i="3" s="1"/>
  <c r="BW172" i="3" s="1"/>
  <c r="K175" i="5" s="1"/>
  <c r="N172" i="3"/>
  <c r="AS172" i="3" s="1"/>
  <c r="BX172" i="3" s="1"/>
  <c r="L175" i="5" s="1"/>
  <c r="O172" i="3"/>
  <c r="AT172" i="3" s="1"/>
  <c r="BY172" i="3" s="1"/>
  <c r="M175" i="5" s="1"/>
  <c r="P172" i="3"/>
  <c r="AU172" i="3" s="1"/>
  <c r="BZ172" i="3" s="1"/>
  <c r="N175" i="5" s="1"/>
  <c r="Q172" i="3"/>
  <c r="AV172" i="3" s="1"/>
  <c r="CA172" i="3" s="1"/>
  <c r="O175" i="5" s="1"/>
  <c r="R172" i="3"/>
  <c r="AW172" i="3" s="1"/>
  <c r="CB172" i="3" s="1"/>
  <c r="P175" i="5" s="1"/>
  <c r="S172" i="3"/>
  <c r="AX172" i="3" s="1"/>
  <c r="CC172" i="3" s="1"/>
  <c r="Q175" i="5" s="1"/>
  <c r="T172" i="3"/>
  <c r="AY172" i="3" s="1"/>
  <c r="CD172" i="3" s="1"/>
  <c r="R175" i="5" s="1"/>
  <c r="U172" i="3"/>
  <c r="AZ172" i="3" s="1"/>
  <c r="CE172" i="3" s="1"/>
  <c r="S175" i="5" s="1"/>
  <c r="V172" i="3"/>
  <c r="BA172" i="3" s="1"/>
  <c r="CF172" i="3" s="1"/>
  <c r="T175" i="5" s="1"/>
  <c r="W172" i="3"/>
  <c r="BB172" i="3" s="1"/>
  <c r="CG172" i="3" s="1"/>
  <c r="U175" i="5" s="1"/>
  <c r="X172" i="3"/>
  <c r="BC172" i="3" s="1"/>
  <c r="CH172" i="3" s="1"/>
  <c r="V175" i="5" s="1"/>
  <c r="Y172" i="3"/>
  <c r="BD172" i="3" s="1"/>
  <c r="CI172" i="3" s="1"/>
  <c r="W175" i="5" s="1"/>
  <c r="Z172" i="3"/>
  <c r="BE172" i="3" s="1"/>
  <c r="CJ172" i="3" s="1"/>
  <c r="X175" i="5" s="1"/>
  <c r="AA172" i="3"/>
  <c r="BF172" i="3" s="1"/>
  <c r="CK172" i="3" s="1"/>
  <c r="Y175" i="5" s="1"/>
  <c r="AB172" i="3"/>
  <c r="BG172" i="3" s="1"/>
  <c r="CL172" i="3" s="1"/>
  <c r="Z175" i="5" s="1"/>
  <c r="AC172" i="3"/>
  <c r="BH172" i="3" s="1"/>
  <c r="CM172" i="3" s="1"/>
  <c r="AA175" i="5" s="1"/>
  <c r="AD172" i="3"/>
  <c r="BI172" i="3" s="1"/>
  <c r="CN172" i="3" s="1"/>
  <c r="AB175" i="5" s="1"/>
  <c r="AE172" i="3"/>
  <c r="BJ172" i="3" s="1"/>
  <c r="CO172" i="3" s="1"/>
  <c r="AC175" i="5" s="1"/>
  <c r="AF172" i="3"/>
  <c r="BK172" i="3" s="1"/>
  <c r="CP172" i="3" s="1"/>
  <c r="AD175" i="5" s="1"/>
  <c r="AG172" i="3"/>
  <c r="BL172" i="3" s="1"/>
  <c r="CQ172" i="3" s="1"/>
  <c r="AE175" i="5" s="1"/>
  <c r="AH172" i="3"/>
  <c r="BM172" i="3" s="1"/>
  <c r="CR172" i="3" s="1"/>
  <c r="AF175" i="5" s="1"/>
  <c r="AI172" i="3"/>
  <c r="BN172" i="3" s="1"/>
  <c r="CS172" i="3" s="1"/>
  <c r="AG175" i="5" s="1"/>
  <c r="AJ172" i="3"/>
  <c r="BO172" i="3" s="1"/>
  <c r="CT172" i="3" s="1"/>
  <c r="AH175" i="5" s="1"/>
  <c r="AK172" i="3"/>
  <c r="BP172" i="3" s="1"/>
  <c r="CU172" i="3" s="1"/>
  <c r="AI175" i="5" s="1"/>
  <c r="H173" i="3"/>
  <c r="AM173" i="3" s="1"/>
  <c r="BR173" i="3" s="1"/>
  <c r="F176" i="5" s="1"/>
  <c r="I173" i="3"/>
  <c r="AN173" i="3" s="1"/>
  <c r="BS173" i="3" s="1"/>
  <c r="G176" i="5" s="1"/>
  <c r="J173" i="3"/>
  <c r="AO173" i="3" s="1"/>
  <c r="BT173" i="3" s="1"/>
  <c r="H176" i="5" s="1"/>
  <c r="K173" i="3"/>
  <c r="AP173" i="3" s="1"/>
  <c r="BU173" i="3" s="1"/>
  <c r="I176" i="5" s="1"/>
  <c r="L173" i="3"/>
  <c r="AQ173" i="3" s="1"/>
  <c r="BV173" i="3" s="1"/>
  <c r="J176" i="5" s="1"/>
  <c r="M173" i="3"/>
  <c r="AR173" i="3" s="1"/>
  <c r="BW173" i="3" s="1"/>
  <c r="K176" i="5" s="1"/>
  <c r="N173" i="3"/>
  <c r="AS173" i="3" s="1"/>
  <c r="BX173" i="3" s="1"/>
  <c r="L176" i="5" s="1"/>
  <c r="O173" i="3"/>
  <c r="AT173" i="3" s="1"/>
  <c r="BY173" i="3" s="1"/>
  <c r="M176" i="5" s="1"/>
  <c r="P173" i="3"/>
  <c r="AU173" i="3" s="1"/>
  <c r="BZ173" i="3" s="1"/>
  <c r="N176" i="5" s="1"/>
  <c r="Q173" i="3"/>
  <c r="AV173" i="3" s="1"/>
  <c r="CA173" i="3" s="1"/>
  <c r="O176" i="5" s="1"/>
  <c r="R173" i="3"/>
  <c r="AW173" i="3" s="1"/>
  <c r="CB173" i="3" s="1"/>
  <c r="P176" i="5" s="1"/>
  <c r="S173" i="3"/>
  <c r="AX173" i="3" s="1"/>
  <c r="CC173" i="3" s="1"/>
  <c r="Q176" i="5" s="1"/>
  <c r="T173" i="3"/>
  <c r="AY173" i="3" s="1"/>
  <c r="CD173" i="3" s="1"/>
  <c r="R176" i="5" s="1"/>
  <c r="U173" i="3"/>
  <c r="AZ173" i="3" s="1"/>
  <c r="CE173" i="3" s="1"/>
  <c r="S176" i="5" s="1"/>
  <c r="V173" i="3"/>
  <c r="BA173" i="3" s="1"/>
  <c r="CF173" i="3" s="1"/>
  <c r="T176" i="5" s="1"/>
  <c r="W173" i="3"/>
  <c r="BB173" i="3" s="1"/>
  <c r="CG173" i="3" s="1"/>
  <c r="U176" i="5" s="1"/>
  <c r="X173" i="3"/>
  <c r="BC173" i="3" s="1"/>
  <c r="CH173" i="3" s="1"/>
  <c r="V176" i="5" s="1"/>
  <c r="Y173" i="3"/>
  <c r="BD173" i="3" s="1"/>
  <c r="CI173" i="3" s="1"/>
  <c r="W176" i="5" s="1"/>
  <c r="Z173" i="3"/>
  <c r="BE173" i="3" s="1"/>
  <c r="CJ173" i="3" s="1"/>
  <c r="X176" i="5" s="1"/>
  <c r="AA173" i="3"/>
  <c r="BF173" i="3" s="1"/>
  <c r="CK173" i="3" s="1"/>
  <c r="Y176" i="5" s="1"/>
  <c r="AB173" i="3"/>
  <c r="BG173" i="3" s="1"/>
  <c r="CL173" i="3" s="1"/>
  <c r="Z176" i="5" s="1"/>
  <c r="AC173" i="3"/>
  <c r="BH173" i="3" s="1"/>
  <c r="CM173" i="3" s="1"/>
  <c r="AA176" i="5" s="1"/>
  <c r="AD173" i="3"/>
  <c r="BI173" i="3" s="1"/>
  <c r="CN173" i="3" s="1"/>
  <c r="AB176" i="5" s="1"/>
  <c r="AE173" i="3"/>
  <c r="BJ173" i="3" s="1"/>
  <c r="CO173" i="3" s="1"/>
  <c r="AC176" i="5" s="1"/>
  <c r="AF173" i="3"/>
  <c r="BK173" i="3" s="1"/>
  <c r="CP173" i="3" s="1"/>
  <c r="AD176" i="5" s="1"/>
  <c r="AG173" i="3"/>
  <c r="BL173" i="3" s="1"/>
  <c r="CQ173" i="3" s="1"/>
  <c r="AE176" i="5" s="1"/>
  <c r="AH173" i="3"/>
  <c r="BM173" i="3" s="1"/>
  <c r="CR173" i="3" s="1"/>
  <c r="AF176" i="5" s="1"/>
  <c r="AI173" i="3"/>
  <c r="BN173" i="3" s="1"/>
  <c r="CS173" i="3" s="1"/>
  <c r="AG176" i="5" s="1"/>
  <c r="AJ173" i="3"/>
  <c r="BO173" i="3" s="1"/>
  <c r="CT173" i="3" s="1"/>
  <c r="AH176" i="5" s="1"/>
  <c r="AK173" i="3"/>
  <c r="BP173" i="3" s="1"/>
  <c r="CU173" i="3" s="1"/>
  <c r="AI176" i="5" s="1"/>
  <c r="H174" i="3"/>
  <c r="AM174" i="3" s="1"/>
  <c r="BR174" i="3" s="1"/>
  <c r="F177" i="5" s="1"/>
  <c r="I174" i="3"/>
  <c r="AN174" i="3" s="1"/>
  <c r="BS174" i="3" s="1"/>
  <c r="G177" i="5" s="1"/>
  <c r="J174" i="3"/>
  <c r="AO174" i="3" s="1"/>
  <c r="BT174" i="3" s="1"/>
  <c r="H177" i="5" s="1"/>
  <c r="K174" i="3"/>
  <c r="AP174" i="3" s="1"/>
  <c r="BU174" i="3" s="1"/>
  <c r="I177" i="5" s="1"/>
  <c r="L174" i="3"/>
  <c r="AQ174" i="3" s="1"/>
  <c r="BV174" i="3" s="1"/>
  <c r="J177" i="5" s="1"/>
  <c r="M174" i="3"/>
  <c r="AR174" i="3" s="1"/>
  <c r="BW174" i="3" s="1"/>
  <c r="K177" i="5" s="1"/>
  <c r="N174" i="3"/>
  <c r="AS174" i="3" s="1"/>
  <c r="BX174" i="3" s="1"/>
  <c r="L177" i="5" s="1"/>
  <c r="O174" i="3"/>
  <c r="AT174" i="3" s="1"/>
  <c r="BY174" i="3" s="1"/>
  <c r="M177" i="5" s="1"/>
  <c r="P174" i="3"/>
  <c r="AU174" i="3" s="1"/>
  <c r="BZ174" i="3" s="1"/>
  <c r="N177" i="5" s="1"/>
  <c r="Q174" i="3"/>
  <c r="AV174" i="3" s="1"/>
  <c r="CA174" i="3" s="1"/>
  <c r="O177" i="5" s="1"/>
  <c r="R174" i="3"/>
  <c r="AW174" i="3" s="1"/>
  <c r="CB174" i="3" s="1"/>
  <c r="P177" i="5" s="1"/>
  <c r="S174" i="3"/>
  <c r="AX174" i="3" s="1"/>
  <c r="CC174" i="3" s="1"/>
  <c r="Q177" i="5" s="1"/>
  <c r="T174" i="3"/>
  <c r="AY174" i="3" s="1"/>
  <c r="CD174" i="3" s="1"/>
  <c r="R177" i="5" s="1"/>
  <c r="U174" i="3"/>
  <c r="AZ174" i="3" s="1"/>
  <c r="CE174" i="3" s="1"/>
  <c r="S177" i="5" s="1"/>
  <c r="V174" i="3"/>
  <c r="BA174" i="3" s="1"/>
  <c r="CF174" i="3" s="1"/>
  <c r="T177" i="5" s="1"/>
  <c r="W174" i="3"/>
  <c r="BB174" i="3" s="1"/>
  <c r="CG174" i="3" s="1"/>
  <c r="U177" i="5" s="1"/>
  <c r="X174" i="3"/>
  <c r="BC174" i="3" s="1"/>
  <c r="CH174" i="3" s="1"/>
  <c r="V177" i="5" s="1"/>
  <c r="Y174" i="3"/>
  <c r="BD174" i="3" s="1"/>
  <c r="CI174" i="3" s="1"/>
  <c r="W177" i="5" s="1"/>
  <c r="Z174" i="3"/>
  <c r="BE174" i="3" s="1"/>
  <c r="CJ174" i="3" s="1"/>
  <c r="X177" i="5" s="1"/>
  <c r="AA174" i="3"/>
  <c r="BF174" i="3" s="1"/>
  <c r="CK174" i="3" s="1"/>
  <c r="Y177" i="5" s="1"/>
  <c r="AB174" i="3"/>
  <c r="BG174" i="3" s="1"/>
  <c r="CL174" i="3" s="1"/>
  <c r="Z177" i="5" s="1"/>
  <c r="AC174" i="3"/>
  <c r="BH174" i="3" s="1"/>
  <c r="CM174" i="3" s="1"/>
  <c r="AA177" i="5" s="1"/>
  <c r="AD174" i="3"/>
  <c r="BI174" i="3" s="1"/>
  <c r="CN174" i="3" s="1"/>
  <c r="AB177" i="5" s="1"/>
  <c r="AE174" i="3"/>
  <c r="BJ174" i="3" s="1"/>
  <c r="CO174" i="3" s="1"/>
  <c r="AC177" i="5" s="1"/>
  <c r="AF174" i="3"/>
  <c r="BK174" i="3" s="1"/>
  <c r="CP174" i="3" s="1"/>
  <c r="AD177" i="5" s="1"/>
  <c r="AG174" i="3"/>
  <c r="BL174" i="3" s="1"/>
  <c r="CQ174" i="3" s="1"/>
  <c r="AE177" i="5" s="1"/>
  <c r="AH174" i="3"/>
  <c r="BM174" i="3" s="1"/>
  <c r="CR174" i="3" s="1"/>
  <c r="AF177" i="5" s="1"/>
  <c r="AI174" i="3"/>
  <c r="BN174" i="3" s="1"/>
  <c r="CS174" i="3" s="1"/>
  <c r="AG177" i="5" s="1"/>
  <c r="AJ174" i="3"/>
  <c r="BO174" i="3" s="1"/>
  <c r="CT174" i="3" s="1"/>
  <c r="AH177" i="5" s="1"/>
  <c r="AK174" i="3"/>
  <c r="BP174" i="3" s="1"/>
  <c r="CU174" i="3" s="1"/>
  <c r="AI177" i="5" s="1"/>
  <c r="H175" i="3"/>
  <c r="AM175" i="3" s="1"/>
  <c r="BR175" i="3" s="1"/>
  <c r="F178" i="5" s="1"/>
  <c r="I175" i="3"/>
  <c r="AN175" i="3" s="1"/>
  <c r="BS175" i="3" s="1"/>
  <c r="G178" i="5" s="1"/>
  <c r="J175" i="3"/>
  <c r="AO175" i="3" s="1"/>
  <c r="BT175" i="3" s="1"/>
  <c r="H178" i="5" s="1"/>
  <c r="K175" i="3"/>
  <c r="AP175" i="3" s="1"/>
  <c r="BU175" i="3" s="1"/>
  <c r="I178" i="5" s="1"/>
  <c r="L175" i="3"/>
  <c r="AQ175" i="3" s="1"/>
  <c r="BV175" i="3" s="1"/>
  <c r="J178" i="5" s="1"/>
  <c r="M175" i="3"/>
  <c r="AR175" i="3" s="1"/>
  <c r="BW175" i="3" s="1"/>
  <c r="K178" i="5" s="1"/>
  <c r="N175" i="3"/>
  <c r="AS175" i="3" s="1"/>
  <c r="BX175" i="3" s="1"/>
  <c r="L178" i="5" s="1"/>
  <c r="O175" i="3"/>
  <c r="AT175" i="3" s="1"/>
  <c r="BY175" i="3" s="1"/>
  <c r="M178" i="5" s="1"/>
  <c r="P175" i="3"/>
  <c r="AU175" i="3" s="1"/>
  <c r="BZ175" i="3" s="1"/>
  <c r="N178" i="5" s="1"/>
  <c r="Q175" i="3"/>
  <c r="AV175" i="3" s="1"/>
  <c r="CA175" i="3" s="1"/>
  <c r="O178" i="5" s="1"/>
  <c r="R175" i="3"/>
  <c r="AW175" i="3" s="1"/>
  <c r="CB175" i="3" s="1"/>
  <c r="P178" i="5" s="1"/>
  <c r="S175" i="3"/>
  <c r="AX175" i="3" s="1"/>
  <c r="CC175" i="3" s="1"/>
  <c r="Q178" i="5" s="1"/>
  <c r="T175" i="3"/>
  <c r="AY175" i="3" s="1"/>
  <c r="CD175" i="3" s="1"/>
  <c r="R178" i="5" s="1"/>
  <c r="U175" i="3"/>
  <c r="AZ175" i="3" s="1"/>
  <c r="CE175" i="3" s="1"/>
  <c r="S178" i="5" s="1"/>
  <c r="V175" i="3"/>
  <c r="BA175" i="3" s="1"/>
  <c r="CF175" i="3" s="1"/>
  <c r="T178" i="5" s="1"/>
  <c r="W175" i="3"/>
  <c r="BB175" i="3" s="1"/>
  <c r="CG175" i="3" s="1"/>
  <c r="U178" i="5" s="1"/>
  <c r="X175" i="3"/>
  <c r="BC175" i="3" s="1"/>
  <c r="CH175" i="3" s="1"/>
  <c r="V178" i="5" s="1"/>
  <c r="Y175" i="3"/>
  <c r="BD175" i="3" s="1"/>
  <c r="CI175" i="3" s="1"/>
  <c r="W178" i="5" s="1"/>
  <c r="Z175" i="3"/>
  <c r="BE175" i="3" s="1"/>
  <c r="CJ175" i="3" s="1"/>
  <c r="X178" i="5" s="1"/>
  <c r="AA175" i="3"/>
  <c r="BF175" i="3" s="1"/>
  <c r="CK175" i="3" s="1"/>
  <c r="Y178" i="5" s="1"/>
  <c r="AB175" i="3"/>
  <c r="BG175" i="3" s="1"/>
  <c r="CL175" i="3" s="1"/>
  <c r="Z178" i="5" s="1"/>
  <c r="AC175" i="3"/>
  <c r="BH175" i="3" s="1"/>
  <c r="CM175" i="3" s="1"/>
  <c r="AA178" i="5" s="1"/>
  <c r="AD175" i="3"/>
  <c r="BI175" i="3" s="1"/>
  <c r="CN175" i="3" s="1"/>
  <c r="AB178" i="5" s="1"/>
  <c r="AE175" i="3"/>
  <c r="BJ175" i="3" s="1"/>
  <c r="CO175" i="3" s="1"/>
  <c r="AC178" i="5" s="1"/>
  <c r="AF175" i="3"/>
  <c r="BK175" i="3" s="1"/>
  <c r="CP175" i="3" s="1"/>
  <c r="AD178" i="5" s="1"/>
  <c r="AG175" i="3"/>
  <c r="BL175" i="3" s="1"/>
  <c r="CQ175" i="3" s="1"/>
  <c r="AE178" i="5" s="1"/>
  <c r="AH175" i="3"/>
  <c r="BM175" i="3" s="1"/>
  <c r="CR175" i="3" s="1"/>
  <c r="AF178" i="5" s="1"/>
  <c r="AI175" i="3"/>
  <c r="BN175" i="3" s="1"/>
  <c r="CS175" i="3" s="1"/>
  <c r="AG178" i="5" s="1"/>
  <c r="AJ175" i="3"/>
  <c r="BO175" i="3" s="1"/>
  <c r="CT175" i="3" s="1"/>
  <c r="AH178" i="5" s="1"/>
  <c r="AK175" i="3"/>
  <c r="BP175" i="3" s="1"/>
  <c r="CU175" i="3" s="1"/>
  <c r="AI178" i="5" s="1"/>
  <c r="H176" i="3"/>
  <c r="AM176" i="3" s="1"/>
  <c r="BR176" i="3" s="1"/>
  <c r="F179" i="5" s="1"/>
  <c r="I176" i="3"/>
  <c r="AN176" i="3" s="1"/>
  <c r="BS176" i="3" s="1"/>
  <c r="G179" i="5" s="1"/>
  <c r="J176" i="3"/>
  <c r="AO176" i="3" s="1"/>
  <c r="BT176" i="3" s="1"/>
  <c r="H179" i="5" s="1"/>
  <c r="K176" i="3"/>
  <c r="AP176" i="3" s="1"/>
  <c r="BU176" i="3" s="1"/>
  <c r="I179" i="5" s="1"/>
  <c r="L176" i="3"/>
  <c r="AQ176" i="3" s="1"/>
  <c r="BV176" i="3" s="1"/>
  <c r="J179" i="5" s="1"/>
  <c r="M176" i="3"/>
  <c r="AR176" i="3" s="1"/>
  <c r="BW176" i="3" s="1"/>
  <c r="K179" i="5" s="1"/>
  <c r="N176" i="3"/>
  <c r="AS176" i="3" s="1"/>
  <c r="BX176" i="3" s="1"/>
  <c r="L179" i="5" s="1"/>
  <c r="O176" i="3"/>
  <c r="AT176" i="3" s="1"/>
  <c r="BY176" i="3" s="1"/>
  <c r="M179" i="5" s="1"/>
  <c r="P176" i="3"/>
  <c r="AU176" i="3" s="1"/>
  <c r="BZ176" i="3" s="1"/>
  <c r="N179" i="5" s="1"/>
  <c r="Q176" i="3"/>
  <c r="AV176" i="3" s="1"/>
  <c r="CA176" i="3" s="1"/>
  <c r="O179" i="5" s="1"/>
  <c r="R176" i="3"/>
  <c r="AW176" i="3" s="1"/>
  <c r="CB176" i="3" s="1"/>
  <c r="P179" i="5" s="1"/>
  <c r="S176" i="3"/>
  <c r="AX176" i="3" s="1"/>
  <c r="CC176" i="3" s="1"/>
  <c r="Q179" i="5" s="1"/>
  <c r="T176" i="3"/>
  <c r="AY176" i="3" s="1"/>
  <c r="CD176" i="3" s="1"/>
  <c r="R179" i="5" s="1"/>
  <c r="U176" i="3"/>
  <c r="AZ176" i="3" s="1"/>
  <c r="CE176" i="3" s="1"/>
  <c r="S179" i="5" s="1"/>
  <c r="V176" i="3"/>
  <c r="BA176" i="3" s="1"/>
  <c r="CF176" i="3" s="1"/>
  <c r="T179" i="5" s="1"/>
  <c r="W176" i="3"/>
  <c r="BB176" i="3" s="1"/>
  <c r="CG176" i="3" s="1"/>
  <c r="U179" i="5" s="1"/>
  <c r="X176" i="3"/>
  <c r="BC176" i="3" s="1"/>
  <c r="CH176" i="3" s="1"/>
  <c r="V179" i="5" s="1"/>
  <c r="Y176" i="3"/>
  <c r="BD176" i="3" s="1"/>
  <c r="CI176" i="3" s="1"/>
  <c r="W179" i="5" s="1"/>
  <c r="Z176" i="3"/>
  <c r="BE176" i="3" s="1"/>
  <c r="CJ176" i="3" s="1"/>
  <c r="X179" i="5" s="1"/>
  <c r="AA176" i="3"/>
  <c r="BF176" i="3" s="1"/>
  <c r="CK176" i="3" s="1"/>
  <c r="Y179" i="5" s="1"/>
  <c r="AB176" i="3"/>
  <c r="BG176" i="3" s="1"/>
  <c r="CL176" i="3" s="1"/>
  <c r="Z179" i="5" s="1"/>
  <c r="AC176" i="3"/>
  <c r="BH176" i="3" s="1"/>
  <c r="CM176" i="3" s="1"/>
  <c r="AA179" i="5" s="1"/>
  <c r="AD176" i="3"/>
  <c r="BI176" i="3" s="1"/>
  <c r="CN176" i="3" s="1"/>
  <c r="AB179" i="5" s="1"/>
  <c r="AE176" i="3"/>
  <c r="BJ176" i="3" s="1"/>
  <c r="CO176" i="3" s="1"/>
  <c r="AC179" i="5" s="1"/>
  <c r="AF176" i="3"/>
  <c r="BK176" i="3" s="1"/>
  <c r="CP176" i="3" s="1"/>
  <c r="AD179" i="5" s="1"/>
  <c r="AG176" i="3"/>
  <c r="BL176" i="3" s="1"/>
  <c r="CQ176" i="3" s="1"/>
  <c r="AE179" i="5" s="1"/>
  <c r="AH176" i="3"/>
  <c r="BM176" i="3" s="1"/>
  <c r="CR176" i="3" s="1"/>
  <c r="AF179" i="5" s="1"/>
  <c r="AI176" i="3"/>
  <c r="BN176" i="3" s="1"/>
  <c r="CS176" i="3" s="1"/>
  <c r="AG179" i="5" s="1"/>
  <c r="AJ176" i="3"/>
  <c r="BO176" i="3" s="1"/>
  <c r="CT176" i="3" s="1"/>
  <c r="AH179" i="5" s="1"/>
  <c r="AK176" i="3"/>
  <c r="BP176" i="3" s="1"/>
  <c r="CU176" i="3" s="1"/>
  <c r="AI179" i="5" s="1"/>
  <c r="H177" i="3"/>
  <c r="AM177" i="3" s="1"/>
  <c r="BR177" i="3" s="1"/>
  <c r="F180" i="5" s="1"/>
  <c r="I177" i="3"/>
  <c r="AN177" i="3" s="1"/>
  <c r="BS177" i="3" s="1"/>
  <c r="G180" i="5" s="1"/>
  <c r="J177" i="3"/>
  <c r="AO177" i="3" s="1"/>
  <c r="BT177" i="3" s="1"/>
  <c r="H180" i="5" s="1"/>
  <c r="K177" i="3"/>
  <c r="AP177" i="3" s="1"/>
  <c r="BU177" i="3" s="1"/>
  <c r="I180" i="5" s="1"/>
  <c r="L177" i="3"/>
  <c r="AQ177" i="3" s="1"/>
  <c r="BV177" i="3" s="1"/>
  <c r="J180" i="5" s="1"/>
  <c r="M177" i="3"/>
  <c r="AR177" i="3" s="1"/>
  <c r="BW177" i="3" s="1"/>
  <c r="K180" i="5" s="1"/>
  <c r="N177" i="3"/>
  <c r="AS177" i="3" s="1"/>
  <c r="BX177" i="3" s="1"/>
  <c r="L180" i="5" s="1"/>
  <c r="O177" i="3"/>
  <c r="AT177" i="3" s="1"/>
  <c r="BY177" i="3" s="1"/>
  <c r="M180" i="5" s="1"/>
  <c r="P177" i="3"/>
  <c r="AU177" i="3" s="1"/>
  <c r="BZ177" i="3" s="1"/>
  <c r="N180" i="5" s="1"/>
  <c r="Q177" i="3"/>
  <c r="AV177" i="3" s="1"/>
  <c r="CA177" i="3" s="1"/>
  <c r="O180" i="5" s="1"/>
  <c r="R177" i="3"/>
  <c r="AW177" i="3" s="1"/>
  <c r="CB177" i="3" s="1"/>
  <c r="P180" i="5" s="1"/>
  <c r="S177" i="3"/>
  <c r="AX177" i="3" s="1"/>
  <c r="CC177" i="3" s="1"/>
  <c r="Q180" i="5" s="1"/>
  <c r="T177" i="3"/>
  <c r="AY177" i="3" s="1"/>
  <c r="CD177" i="3" s="1"/>
  <c r="R180" i="5" s="1"/>
  <c r="U177" i="3"/>
  <c r="AZ177" i="3" s="1"/>
  <c r="CE177" i="3" s="1"/>
  <c r="S180" i="5" s="1"/>
  <c r="V177" i="3"/>
  <c r="BA177" i="3" s="1"/>
  <c r="CF177" i="3" s="1"/>
  <c r="T180" i="5" s="1"/>
  <c r="W177" i="3"/>
  <c r="BB177" i="3" s="1"/>
  <c r="CG177" i="3" s="1"/>
  <c r="U180" i="5" s="1"/>
  <c r="X177" i="3"/>
  <c r="BC177" i="3" s="1"/>
  <c r="CH177" i="3" s="1"/>
  <c r="V180" i="5" s="1"/>
  <c r="Y177" i="3"/>
  <c r="BD177" i="3" s="1"/>
  <c r="CI177" i="3" s="1"/>
  <c r="W180" i="5" s="1"/>
  <c r="Z177" i="3"/>
  <c r="BE177" i="3" s="1"/>
  <c r="CJ177" i="3" s="1"/>
  <c r="X180" i="5" s="1"/>
  <c r="AA177" i="3"/>
  <c r="BF177" i="3" s="1"/>
  <c r="CK177" i="3" s="1"/>
  <c r="Y180" i="5" s="1"/>
  <c r="AB177" i="3"/>
  <c r="BG177" i="3" s="1"/>
  <c r="CL177" i="3" s="1"/>
  <c r="Z180" i="5" s="1"/>
  <c r="AC177" i="3"/>
  <c r="BH177" i="3" s="1"/>
  <c r="CM177" i="3" s="1"/>
  <c r="AA180" i="5" s="1"/>
  <c r="AD177" i="3"/>
  <c r="BI177" i="3" s="1"/>
  <c r="CN177" i="3" s="1"/>
  <c r="AB180" i="5" s="1"/>
  <c r="AE177" i="3"/>
  <c r="BJ177" i="3" s="1"/>
  <c r="CO177" i="3" s="1"/>
  <c r="AC180" i="5" s="1"/>
  <c r="AF177" i="3"/>
  <c r="BK177" i="3" s="1"/>
  <c r="CP177" i="3" s="1"/>
  <c r="AD180" i="5" s="1"/>
  <c r="AG177" i="3"/>
  <c r="BL177" i="3" s="1"/>
  <c r="CQ177" i="3" s="1"/>
  <c r="AE180" i="5" s="1"/>
  <c r="AH177" i="3"/>
  <c r="BM177" i="3" s="1"/>
  <c r="CR177" i="3" s="1"/>
  <c r="AF180" i="5" s="1"/>
  <c r="AI177" i="3"/>
  <c r="BN177" i="3" s="1"/>
  <c r="CS177" i="3" s="1"/>
  <c r="AG180" i="5" s="1"/>
  <c r="AJ177" i="3"/>
  <c r="BO177" i="3" s="1"/>
  <c r="CT177" i="3" s="1"/>
  <c r="AH180" i="5" s="1"/>
  <c r="AK177" i="3"/>
  <c r="BP177" i="3" s="1"/>
  <c r="CU177" i="3" s="1"/>
  <c r="AI180" i="5" s="1"/>
  <c r="H178" i="3"/>
  <c r="AM178" i="3" s="1"/>
  <c r="BR178" i="3" s="1"/>
  <c r="F181" i="5" s="1"/>
  <c r="I178" i="3"/>
  <c r="AN178" i="3" s="1"/>
  <c r="BS178" i="3" s="1"/>
  <c r="G181" i="5" s="1"/>
  <c r="J178" i="3"/>
  <c r="AO178" i="3" s="1"/>
  <c r="BT178" i="3" s="1"/>
  <c r="H181" i="5" s="1"/>
  <c r="K178" i="3"/>
  <c r="AP178" i="3" s="1"/>
  <c r="BU178" i="3" s="1"/>
  <c r="I181" i="5" s="1"/>
  <c r="L178" i="3"/>
  <c r="AQ178" i="3" s="1"/>
  <c r="BV178" i="3" s="1"/>
  <c r="J181" i="5" s="1"/>
  <c r="M178" i="3"/>
  <c r="AR178" i="3" s="1"/>
  <c r="BW178" i="3" s="1"/>
  <c r="K181" i="5" s="1"/>
  <c r="N178" i="3"/>
  <c r="AS178" i="3" s="1"/>
  <c r="BX178" i="3" s="1"/>
  <c r="L181" i="5" s="1"/>
  <c r="O178" i="3"/>
  <c r="AT178" i="3" s="1"/>
  <c r="BY178" i="3" s="1"/>
  <c r="M181" i="5" s="1"/>
  <c r="P178" i="3"/>
  <c r="AU178" i="3" s="1"/>
  <c r="BZ178" i="3" s="1"/>
  <c r="N181" i="5" s="1"/>
  <c r="Q178" i="3"/>
  <c r="AV178" i="3" s="1"/>
  <c r="CA178" i="3" s="1"/>
  <c r="O181" i="5" s="1"/>
  <c r="R178" i="3"/>
  <c r="AW178" i="3" s="1"/>
  <c r="CB178" i="3" s="1"/>
  <c r="P181" i="5" s="1"/>
  <c r="S178" i="3"/>
  <c r="AX178" i="3" s="1"/>
  <c r="CC178" i="3" s="1"/>
  <c r="Q181" i="5" s="1"/>
  <c r="T178" i="3"/>
  <c r="AY178" i="3" s="1"/>
  <c r="CD178" i="3" s="1"/>
  <c r="R181" i="5" s="1"/>
  <c r="U178" i="3"/>
  <c r="AZ178" i="3" s="1"/>
  <c r="CE178" i="3" s="1"/>
  <c r="S181" i="5" s="1"/>
  <c r="V178" i="3"/>
  <c r="BA178" i="3" s="1"/>
  <c r="CF178" i="3" s="1"/>
  <c r="T181" i="5" s="1"/>
  <c r="W178" i="3"/>
  <c r="BB178" i="3" s="1"/>
  <c r="CG178" i="3" s="1"/>
  <c r="U181" i="5" s="1"/>
  <c r="X178" i="3"/>
  <c r="BC178" i="3" s="1"/>
  <c r="CH178" i="3" s="1"/>
  <c r="V181" i="5" s="1"/>
  <c r="Y178" i="3"/>
  <c r="BD178" i="3" s="1"/>
  <c r="CI178" i="3" s="1"/>
  <c r="W181" i="5" s="1"/>
  <c r="Z178" i="3"/>
  <c r="BE178" i="3" s="1"/>
  <c r="CJ178" i="3" s="1"/>
  <c r="X181" i="5" s="1"/>
  <c r="AA178" i="3"/>
  <c r="BF178" i="3" s="1"/>
  <c r="CK178" i="3" s="1"/>
  <c r="Y181" i="5" s="1"/>
  <c r="AB178" i="3"/>
  <c r="BG178" i="3" s="1"/>
  <c r="CL178" i="3" s="1"/>
  <c r="Z181" i="5" s="1"/>
  <c r="AC178" i="3"/>
  <c r="BH178" i="3" s="1"/>
  <c r="CM178" i="3" s="1"/>
  <c r="AA181" i="5" s="1"/>
  <c r="AD178" i="3"/>
  <c r="BI178" i="3" s="1"/>
  <c r="CN178" i="3" s="1"/>
  <c r="AB181" i="5" s="1"/>
  <c r="AE178" i="3"/>
  <c r="BJ178" i="3" s="1"/>
  <c r="CO178" i="3" s="1"/>
  <c r="AC181" i="5" s="1"/>
  <c r="AF178" i="3"/>
  <c r="BK178" i="3" s="1"/>
  <c r="CP178" i="3" s="1"/>
  <c r="AD181" i="5" s="1"/>
  <c r="AG178" i="3"/>
  <c r="BL178" i="3" s="1"/>
  <c r="CQ178" i="3" s="1"/>
  <c r="AE181" i="5" s="1"/>
  <c r="AH178" i="3"/>
  <c r="BM178" i="3" s="1"/>
  <c r="CR178" i="3" s="1"/>
  <c r="AF181" i="5" s="1"/>
  <c r="AI178" i="3"/>
  <c r="BN178" i="3" s="1"/>
  <c r="CS178" i="3" s="1"/>
  <c r="AG181" i="5" s="1"/>
  <c r="AJ178" i="3"/>
  <c r="BO178" i="3" s="1"/>
  <c r="CT178" i="3" s="1"/>
  <c r="AH181" i="5" s="1"/>
  <c r="AK178" i="3"/>
  <c r="BP178" i="3" s="1"/>
  <c r="CU178" i="3" s="1"/>
  <c r="AI181" i="5" s="1"/>
  <c r="H179" i="3"/>
  <c r="AM179" i="3" s="1"/>
  <c r="BR179" i="3" s="1"/>
  <c r="F182" i="5" s="1"/>
  <c r="I179" i="3"/>
  <c r="AN179" i="3" s="1"/>
  <c r="BS179" i="3" s="1"/>
  <c r="G182" i="5" s="1"/>
  <c r="J179" i="3"/>
  <c r="AO179" i="3" s="1"/>
  <c r="BT179" i="3" s="1"/>
  <c r="H182" i="5" s="1"/>
  <c r="K179" i="3"/>
  <c r="AP179" i="3" s="1"/>
  <c r="BU179" i="3" s="1"/>
  <c r="I182" i="5" s="1"/>
  <c r="L179" i="3"/>
  <c r="AQ179" i="3" s="1"/>
  <c r="BV179" i="3" s="1"/>
  <c r="J182" i="5" s="1"/>
  <c r="M179" i="3"/>
  <c r="AR179" i="3" s="1"/>
  <c r="BW179" i="3" s="1"/>
  <c r="K182" i="5" s="1"/>
  <c r="N179" i="3"/>
  <c r="AS179" i="3" s="1"/>
  <c r="BX179" i="3" s="1"/>
  <c r="L182" i="5" s="1"/>
  <c r="O179" i="3"/>
  <c r="AT179" i="3" s="1"/>
  <c r="BY179" i="3" s="1"/>
  <c r="M182" i="5" s="1"/>
  <c r="P179" i="3"/>
  <c r="AU179" i="3" s="1"/>
  <c r="BZ179" i="3" s="1"/>
  <c r="N182" i="5" s="1"/>
  <c r="Q179" i="3"/>
  <c r="AV179" i="3" s="1"/>
  <c r="CA179" i="3" s="1"/>
  <c r="O182" i="5" s="1"/>
  <c r="R179" i="3"/>
  <c r="AW179" i="3" s="1"/>
  <c r="CB179" i="3" s="1"/>
  <c r="P182" i="5" s="1"/>
  <c r="S179" i="3"/>
  <c r="AX179" i="3" s="1"/>
  <c r="CC179" i="3" s="1"/>
  <c r="Q182" i="5" s="1"/>
  <c r="T179" i="3"/>
  <c r="AY179" i="3" s="1"/>
  <c r="CD179" i="3" s="1"/>
  <c r="R182" i="5" s="1"/>
  <c r="U179" i="3"/>
  <c r="AZ179" i="3" s="1"/>
  <c r="CE179" i="3" s="1"/>
  <c r="S182" i="5" s="1"/>
  <c r="V179" i="3"/>
  <c r="BA179" i="3" s="1"/>
  <c r="CF179" i="3" s="1"/>
  <c r="T182" i="5" s="1"/>
  <c r="W179" i="3"/>
  <c r="BB179" i="3" s="1"/>
  <c r="CG179" i="3" s="1"/>
  <c r="U182" i="5" s="1"/>
  <c r="X179" i="3"/>
  <c r="BC179" i="3" s="1"/>
  <c r="CH179" i="3" s="1"/>
  <c r="V182" i="5" s="1"/>
  <c r="Y179" i="3"/>
  <c r="BD179" i="3" s="1"/>
  <c r="CI179" i="3" s="1"/>
  <c r="W182" i="5" s="1"/>
  <c r="Z179" i="3"/>
  <c r="BE179" i="3" s="1"/>
  <c r="CJ179" i="3" s="1"/>
  <c r="X182" i="5" s="1"/>
  <c r="AA179" i="3"/>
  <c r="BF179" i="3" s="1"/>
  <c r="CK179" i="3" s="1"/>
  <c r="Y182" i="5" s="1"/>
  <c r="AB179" i="3"/>
  <c r="BG179" i="3" s="1"/>
  <c r="CL179" i="3" s="1"/>
  <c r="Z182" i="5" s="1"/>
  <c r="AC179" i="3"/>
  <c r="BH179" i="3" s="1"/>
  <c r="CM179" i="3" s="1"/>
  <c r="AA182" i="5" s="1"/>
  <c r="AD179" i="3"/>
  <c r="BI179" i="3" s="1"/>
  <c r="CN179" i="3" s="1"/>
  <c r="AB182" i="5" s="1"/>
  <c r="AE179" i="3"/>
  <c r="BJ179" i="3" s="1"/>
  <c r="CO179" i="3" s="1"/>
  <c r="AC182" i="5" s="1"/>
  <c r="AF179" i="3"/>
  <c r="BK179" i="3" s="1"/>
  <c r="CP179" i="3" s="1"/>
  <c r="AD182" i="5" s="1"/>
  <c r="AG179" i="3"/>
  <c r="BL179" i="3" s="1"/>
  <c r="CQ179" i="3" s="1"/>
  <c r="AE182" i="5" s="1"/>
  <c r="AH179" i="3"/>
  <c r="BM179" i="3" s="1"/>
  <c r="CR179" i="3" s="1"/>
  <c r="AF182" i="5" s="1"/>
  <c r="AI179" i="3"/>
  <c r="BN179" i="3" s="1"/>
  <c r="CS179" i="3" s="1"/>
  <c r="AG182" i="5" s="1"/>
  <c r="AJ179" i="3"/>
  <c r="BO179" i="3" s="1"/>
  <c r="CT179" i="3" s="1"/>
  <c r="AH182" i="5" s="1"/>
  <c r="AK179" i="3"/>
  <c r="BP179" i="3" s="1"/>
  <c r="CU179" i="3" s="1"/>
  <c r="AI182" i="5" s="1"/>
  <c r="H180" i="3"/>
  <c r="AM180" i="3" s="1"/>
  <c r="BR180" i="3" s="1"/>
  <c r="F183" i="5" s="1"/>
  <c r="I180" i="3"/>
  <c r="AN180" i="3" s="1"/>
  <c r="BS180" i="3" s="1"/>
  <c r="G183" i="5" s="1"/>
  <c r="J180" i="3"/>
  <c r="AO180" i="3" s="1"/>
  <c r="BT180" i="3" s="1"/>
  <c r="H183" i="5" s="1"/>
  <c r="K180" i="3"/>
  <c r="AP180" i="3" s="1"/>
  <c r="BU180" i="3" s="1"/>
  <c r="I183" i="5" s="1"/>
  <c r="L180" i="3"/>
  <c r="AQ180" i="3" s="1"/>
  <c r="BV180" i="3" s="1"/>
  <c r="J183" i="5" s="1"/>
  <c r="M180" i="3"/>
  <c r="AR180" i="3" s="1"/>
  <c r="BW180" i="3" s="1"/>
  <c r="K183" i="5" s="1"/>
  <c r="N180" i="3"/>
  <c r="AS180" i="3" s="1"/>
  <c r="BX180" i="3" s="1"/>
  <c r="L183" i="5" s="1"/>
  <c r="O180" i="3"/>
  <c r="AT180" i="3" s="1"/>
  <c r="BY180" i="3" s="1"/>
  <c r="M183" i="5" s="1"/>
  <c r="P180" i="3"/>
  <c r="AU180" i="3" s="1"/>
  <c r="BZ180" i="3" s="1"/>
  <c r="N183" i="5" s="1"/>
  <c r="Q180" i="3"/>
  <c r="AV180" i="3" s="1"/>
  <c r="CA180" i="3" s="1"/>
  <c r="O183" i="5" s="1"/>
  <c r="R180" i="3"/>
  <c r="AW180" i="3" s="1"/>
  <c r="CB180" i="3" s="1"/>
  <c r="P183" i="5" s="1"/>
  <c r="S180" i="3"/>
  <c r="AX180" i="3" s="1"/>
  <c r="CC180" i="3" s="1"/>
  <c r="Q183" i="5" s="1"/>
  <c r="T180" i="3"/>
  <c r="AY180" i="3" s="1"/>
  <c r="CD180" i="3" s="1"/>
  <c r="R183" i="5" s="1"/>
  <c r="U180" i="3"/>
  <c r="AZ180" i="3" s="1"/>
  <c r="CE180" i="3" s="1"/>
  <c r="S183" i="5" s="1"/>
  <c r="V180" i="3"/>
  <c r="BA180" i="3" s="1"/>
  <c r="CF180" i="3" s="1"/>
  <c r="T183" i="5" s="1"/>
  <c r="W180" i="3"/>
  <c r="BB180" i="3" s="1"/>
  <c r="CG180" i="3" s="1"/>
  <c r="U183" i="5" s="1"/>
  <c r="X180" i="3"/>
  <c r="BC180" i="3" s="1"/>
  <c r="CH180" i="3" s="1"/>
  <c r="V183" i="5" s="1"/>
  <c r="Y180" i="3"/>
  <c r="BD180" i="3" s="1"/>
  <c r="CI180" i="3" s="1"/>
  <c r="W183" i="5" s="1"/>
  <c r="Z180" i="3"/>
  <c r="BE180" i="3" s="1"/>
  <c r="CJ180" i="3" s="1"/>
  <c r="X183" i="5" s="1"/>
  <c r="AA180" i="3"/>
  <c r="BF180" i="3" s="1"/>
  <c r="CK180" i="3" s="1"/>
  <c r="Y183" i="5" s="1"/>
  <c r="AB180" i="3"/>
  <c r="BG180" i="3" s="1"/>
  <c r="CL180" i="3" s="1"/>
  <c r="Z183" i="5" s="1"/>
  <c r="AC180" i="3"/>
  <c r="BH180" i="3" s="1"/>
  <c r="CM180" i="3" s="1"/>
  <c r="AA183" i="5" s="1"/>
  <c r="AD180" i="3"/>
  <c r="BI180" i="3" s="1"/>
  <c r="CN180" i="3" s="1"/>
  <c r="AB183" i="5" s="1"/>
  <c r="AE180" i="3"/>
  <c r="BJ180" i="3" s="1"/>
  <c r="CO180" i="3" s="1"/>
  <c r="AC183" i="5" s="1"/>
  <c r="AF180" i="3"/>
  <c r="BK180" i="3" s="1"/>
  <c r="CP180" i="3" s="1"/>
  <c r="AD183" i="5" s="1"/>
  <c r="AG180" i="3"/>
  <c r="BL180" i="3" s="1"/>
  <c r="CQ180" i="3" s="1"/>
  <c r="AE183" i="5" s="1"/>
  <c r="AH180" i="3"/>
  <c r="BM180" i="3" s="1"/>
  <c r="CR180" i="3" s="1"/>
  <c r="AF183" i="5" s="1"/>
  <c r="AI180" i="3"/>
  <c r="BN180" i="3" s="1"/>
  <c r="CS180" i="3" s="1"/>
  <c r="AG183" i="5" s="1"/>
  <c r="AJ180" i="3"/>
  <c r="BO180" i="3" s="1"/>
  <c r="CT180" i="3" s="1"/>
  <c r="AH183" i="5" s="1"/>
  <c r="AK180" i="3"/>
  <c r="BP180" i="3" s="1"/>
  <c r="CU180" i="3" s="1"/>
  <c r="AI183" i="5" s="1"/>
  <c r="H181" i="3"/>
  <c r="AM181" i="3" s="1"/>
  <c r="BR181" i="3" s="1"/>
  <c r="F184" i="5" s="1"/>
  <c r="I181" i="3"/>
  <c r="AN181" i="3" s="1"/>
  <c r="BS181" i="3" s="1"/>
  <c r="G184" i="5" s="1"/>
  <c r="J181" i="3"/>
  <c r="AO181" i="3" s="1"/>
  <c r="BT181" i="3" s="1"/>
  <c r="H184" i="5" s="1"/>
  <c r="K181" i="3"/>
  <c r="AP181" i="3" s="1"/>
  <c r="BU181" i="3" s="1"/>
  <c r="I184" i="5" s="1"/>
  <c r="L181" i="3"/>
  <c r="AQ181" i="3" s="1"/>
  <c r="BV181" i="3" s="1"/>
  <c r="J184" i="5" s="1"/>
  <c r="M181" i="3"/>
  <c r="AR181" i="3" s="1"/>
  <c r="BW181" i="3" s="1"/>
  <c r="K184" i="5" s="1"/>
  <c r="N181" i="3"/>
  <c r="AS181" i="3" s="1"/>
  <c r="BX181" i="3" s="1"/>
  <c r="L184" i="5" s="1"/>
  <c r="O181" i="3"/>
  <c r="AT181" i="3" s="1"/>
  <c r="BY181" i="3" s="1"/>
  <c r="M184" i="5" s="1"/>
  <c r="P181" i="3"/>
  <c r="AU181" i="3" s="1"/>
  <c r="BZ181" i="3" s="1"/>
  <c r="N184" i="5" s="1"/>
  <c r="Q181" i="3"/>
  <c r="AV181" i="3" s="1"/>
  <c r="CA181" i="3" s="1"/>
  <c r="O184" i="5" s="1"/>
  <c r="R181" i="3"/>
  <c r="AW181" i="3" s="1"/>
  <c r="CB181" i="3" s="1"/>
  <c r="P184" i="5" s="1"/>
  <c r="S181" i="3"/>
  <c r="AX181" i="3" s="1"/>
  <c r="CC181" i="3" s="1"/>
  <c r="Q184" i="5" s="1"/>
  <c r="T181" i="3"/>
  <c r="AY181" i="3" s="1"/>
  <c r="CD181" i="3" s="1"/>
  <c r="R184" i="5" s="1"/>
  <c r="U181" i="3"/>
  <c r="AZ181" i="3" s="1"/>
  <c r="CE181" i="3" s="1"/>
  <c r="S184" i="5" s="1"/>
  <c r="V181" i="3"/>
  <c r="BA181" i="3" s="1"/>
  <c r="CF181" i="3" s="1"/>
  <c r="T184" i="5" s="1"/>
  <c r="W181" i="3"/>
  <c r="BB181" i="3" s="1"/>
  <c r="CG181" i="3" s="1"/>
  <c r="U184" i="5" s="1"/>
  <c r="X181" i="3"/>
  <c r="BC181" i="3" s="1"/>
  <c r="CH181" i="3" s="1"/>
  <c r="V184" i="5" s="1"/>
  <c r="Y181" i="3"/>
  <c r="BD181" i="3" s="1"/>
  <c r="CI181" i="3" s="1"/>
  <c r="W184" i="5" s="1"/>
  <c r="Z181" i="3"/>
  <c r="BE181" i="3" s="1"/>
  <c r="CJ181" i="3" s="1"/>
  <c r="X184" i="5" s="1"/>
  <c r="AA181" i="3"/>
  <c r="BF181" i="3" s="1"/>
  <c r="CK181" i="3" s="1"/>
  <c r="Y184" i="5" s="1"/>
  <c r="AB181" i="3"/>
  <c r="BG181" i="3" s="1"/>
  <c r="CL181" i="3" s="1"/>
  <c r="Z184" i="5" s="1"/>
  <c r="AC181" i="3"/>
  <c r="BH181" i="3" s="1"/>
  <c r="CM181" i="3" s="1"/>
  <c r="AA184" i="5" s="1"/>
  <c r="AD181" i="3"/>
  <c r="BI181" i="3" s="1"/>
  <c r="CN181" i="3" s="1"/>
  <c r="AB184" i="5" s="1"/>
  <c r="AE181" i="3"/>
  <c r="BJ181" i="3" s="1"/>
  <c r="CO181" i="3" s="1"/>
  <c r="AC184" i="5" s="1"/>
  <c r="AF181" i="3"/>
  <c r="BK181" i="3" s="1"/>
  <c r="CP181" i="3" s="1"/>
  <c r="AD184" i="5" s="1"/>
  <c r="AG181" i="3"/>
  <c r="BL181" i="3" s="1"/>
  <c r="CQ181" i="3" s="1"/>
  <c r="AE184" i="5" s="1"/>
  <c r="AH181" i="3"/>
  <c r="BM181" i="3" s="1"/>
  <c r="CR181" i="3" s="1"/>
  <c r="AF184" i="5" s="1"/>
  <c r="AI181" i="3"/>
  <c r="BN181" i="3" s="1"/>
  <c r="CS181" i="3" s="1"/>
  <c r="AG184" i="5" s="1"/>
  <c r="AJ181" i="3"/>
  <c r="BO181" i="3" s="1"/>
  <c r="CT181" i="3" s="1"/>
  <c r="AH184" i="5" s="1"/>
  <c r="AK181" i="3"/>
  <c r="BP181" i="3" s="1"/>
  <c r="CU181" i="3" s="1"/>
  <c r="AI184" i="5" s="1"/>
  <c r="H182" i="3"/>
  <c r="AM182" i="3" s="1"/>
  <c r="BR182" i="3" s="1"/>
  <c r="F185" i="5" s="1"/>
  <c r="I182" i="3"/>
  <c r="AN182" i="3" s="1"/>
  <c r="BS182" i="3" s="1"/>
  <c r="G185" i="5" s="1"/>
  <c r="J182" i="3"/>
  <c r="AO182" i="3" s="1"/>
  <c r="BT182" i="3" s="1"/>
  <c r="H185" i="5" s="1"/>
  <c r="K182" i="3"/>
  <c r="AP182" i="3" s="1"/>
  <c r="BU182" i="3" s="1"/>
  <c r="I185" i="5" s="1"/>
  <c r="L182" i="3"/>
  <c r="AQ182" i="3" s="1"/>
  <c r="BV182" i="3" s="1"/>
  <c r="J185" i="5" s="1"/>
  <c r="M182" i="3"/>
  <c r="AR182" i="3" s="1"/>
  <c r="BW182" i="3" s="1"/>
  <c r="K185" i="5" s="1"/>
  <c r="N182" i="3"/>
  <c r="AS182" i="3" s="1"/>
  <c r="BX182" i="3" s="1"/>
  <c r="L185" i="5" s="1"/>
  <c r="O182" i="3"/>
  <c r="AT182" i="3" s="1"/>
  <c r="BY182" i="3" s="1"/>
  <c r="M185" i="5" s="1"/>
  <c r="P182" i="3"/>
  <c r="AU182" i="3" s="1"/>
  <c r="BZ182" i="3" s="1"/>
  <c r="N185" i="5" s="1"/>
  <c r="Q182" i="3"/>
  <c r="AV182" i="3" s="1"/>
  <c r="CA182" i="3" s="1"/>
  <c r="O185" i="5" s="1"/>
  <c r="R182" i="3"/>
  <c r="AW182" i="3" s="1"/>
  <c r="CB182" i="3" s="1"/>
  <c r="P185" i="5" s="1"/>
  <c r="S182" i="3"/>
  <c r="AX182" i="3" s="1"/>
  <c r="CC182" i="3" s="1"/>
  <c r="Q185" i="5" s="1"/>
  <c r="T182" i="3"/>
  <c r="AY182" i="3" s="1"/>
  <c r="CD182" i="3" s="1"/>
  <c r="R185" i="5" s="1"/>
  <c r="U182" i="3"/>
  <c r="AZ182" i="3" s="1"/>
  <c r="CE182" i="3" s="1"/>
  <c r="S185" i="5" s="1"/>
  <c r="V182" i="3"/>
  <c r="BA182" i="3" s="1"/>
  <c r="CF182" i="3" s="1"/>
  <c r="T185" i="5" s="1"/>
  <c r="W182" i="3"/>
  <c r="BB182" i="3" s="1"/>
  <c r="CG182" i="3" s="1"/>
  <c r="U185" i="5" s="1"/>
  <c r="X182" i="3"/>
  <c r="BC182" i="3" s="1"/>
  <c r="CH182" i="3" s="1"/>
  <c r="V185" i="5" s="1"/>
  <c r="Y182" i="3"/>
  <c r="BD182" i="3" s="1"/>
  <c r="CI182" i="3" s="1"/>
  <c r="W185" i="5" s="1"/>
  <c r="Z182" i="3"/>
  <c r="BE182" i="3" s="1"/>
  <c r="CJ182" i="3" s="1"/>
  <c r="X185" i="5" s="1"/>
  <c r="AA182" i="3"/>
  <c r="BF182" i="3" s="1"/>
  <c r="CK182" i="3" s="1"/>
  <c r="Y185" i="5" s="1"/>
  <c r="AB182" i="3"/>
  <c r="BG182" i="3" s="1"/>
  <c r="CL182" i="3" s="1"/>
  <c r="Z185" i="5" s="1"/>
  <c r="AC182" i="3"/>
  <c r="BH182" i="3" s="1"/>
  <c r="CM182" i="3" s="1"/>
  <c r="AA185" i="5" s="1"/>
  <c r="AD182" i="3"/>
  <c r="BI182" i="3" s="1"/>
  <c r="CN182" i="3" s="1"/>
  <c r="AB185" i="5" s="1"/>
  <c r="AE182" i="3"/>
  <c r="BJ182" i="3" s="1"/>
  <c r="CO182" i="3" s="1"/>
  <c r="AC185" i="5" s="1"/>
  <c r="AF182" i="3"/>
  <c r="BK182" i="3" s="1"/>
  <c r="CP182" i="3" s="1"/>
  <c r="AD185" i="5" s="1"/>
  <c r="AG182" i="3"/>
  <c r="BL182" i="3" s="1"/>
  <c r="CQ182" i="3" s="1"/>
  <c r="AE185" i="5" s="1"/>
  <c r="AH182" i="3"/>
  <c r="BM182" i="3" s="1"/>
  <c r="CR182" i="3" s="1"/>
  <c r="AF185" i="5" s="1"/>
  <c r="AI182" i="3"/>
  <c r="BN182" i="3" s="1"/>
  <c r="CS182" i="3" s="1"/>
  <c r="AG185" i="5" s="1"/>
  <c r="AJ182" i="3"/>
  <c r="BO182" i="3" s="1"/>
  <c r="CT182" i="3" s="1"/>
  <c r="AH185" i="5" s="1"/>
  <c r="AK182" i="3"/>
  <c r="BP182" i="3" s="1"/>
  <c r="CU182" i="3" s="1"/>
  <c r="AI185" i="5" s="1"/>
  <c r="H183" i="3"/>
  <c r="AM183" i="3" s="1"/>
  <c r="BR183" i="3" s="1"/>
  <c r="F186" i="5" s="1"/>
  <c r="I183" i="3"/>
  <c r="AN183" i="3" s="1"/>
  <c r="BS183" i="3" s="1"/>
  <c r="G186" i="5" s="1"/>
  <c r="J183" i="3"/>
  <c r="AO183" i="3" s="1"/>
  <c r="BT183" i="3" s="1"/>
  <c r="H186" i="5" s="1"/>
  <c r="K183" i="3"/>
  <c r="AP183" i="3" s="1"/>
  <c r="BU183" i="3" s="1"/>
  <c r="I186" i="5" s="1"/>
  <c r="L183" i="3"/>
  <c r="AQ183" i="3" s="1"/>
  <c r="BV183" i="3" s="1"/>
  <c r="J186" i="5" s="1"/>
  <c r="M183" i="3"/>
  <c r="AR183" i="3" s="1"/>
  <c r="BW183" i="3" s="1"/>
  <c r="K186" i="5" s="1"/>
  <c r="N183" i="3"/>
  <c r="AS183" i="3" s="1"/>
  <c r="BX183" i="3" s="1"/>
  <c r="L186" i="5" s="1"/>
  <c r="O183" i="3"/>
  <c r="AT183" i="3" s="1"/>
  <c r="BY183" i="3" s="1"/>
  <c r="M186" i="5" s="1"/>
  <c r="P183" i="3"/>
  <c r="AU183" i="3" s="1"/>
  <c r="BZ183" i="3" s="1"/>
  <c r="N186" i="5" s="1"/>
  <c r="Q183" i="3"/>
  <c r="AV183" i="3" s="1"/>
  <c r="CA183" i="3" s="1"/>
  <c r="O186" i="5" s="1"/>
  <c r="R183" i="3"/>
  <c r="AW183" i="3" s="1"/>
  <c r="CB183" i="3" s="1"/>
  <c r="P186" i="5" s="1"/>
  <c r="S183" i="3"/>
  <c r="AX183" i="3" s="1"/>
  <c r="CC183" i="3" s="1"/>
  <c r="Q186" i="5" s="1"/>
  <c r="T183" i="3"/>
  <c r="AY183" i="3" s="1"/>
  <c r="CD183" i="3" s="1"/>
  <c r="R186" i="5" s="1"/>
  <c r="U183" i="3"/>
  <c r="AZ183" i="3" s="1"/>
  <c r="CE183" i="3" s="1"/>
  <c r="S186" i="5" s="1"/>
  <c r="V183" i="3"/>
  <c r="BA183" i="3" s="1"/>
  <c r="CF183" i="3" s="1"/>
  <c r="T186" i="5" s="1"/>
  <c r="W183" i="3"/>
  <c r="BB183" i="3" s="1"/>
  <c r="CG183" i="3" s="1"/>
  <c r="U186" i="5" s="1"/>
  <c r="X183" i="3"/>
  <c r="BC183" i="3" s="1"/>
  <c r="CH183" i="3" s="1"/>
  <c r="V186" i="5" s="1"/>
  <c r="Y183" i="3"/>
  <c r="BD183" i="3" s="1"/>
  <c r="CI183" i="3" s="1"/>
  <c r="W186" i="5" s="1"/>
  <c r="Z183" i="3"/>
  <c r="BE183" i="3" s="1"/>
  <c r="CJ183" i="3" s="1"/>
  <c r="X186" i="5" s="1"/>
  <c r="AA183" i="3"/>
  <c r="BF183" i="3" s="1"/>
  <c r="CK183" i="3" s="1"/>
  <c r="Y186" i="5" s="1"/>
  <c r="AB183" i="3"/>
  <c r="BG183" i="3" s="1"/>
  <c r="CL183" i="3" s="1"/>
  <c r="Z186" i="5" s="1"/>
  <c r="AC183" i="3"/>
  <c r="BH183" i="3" s="1"/>
  <c r="CM183" i="3" s="1"/>
  <c r="AA186" i="5" s="1"/>
  <c r="AD183" i="3"/>
  <c r="BI183" i="3" s="1"/>
  <c r="CN183" i="3" s="1"/>
  <c r="AB186" i="5" s="1"/>
  <c r="AE183" i="3"/>
  <c r="BJ183" i="3" s="1"/>
  <c r="CO183" i="3" s="1"/>
  <c r="AC186" i="5" s="1"/>
  <c r="AF183" i="3"/>
  <c r="BK183" i="3" s="1"/>
  <c r="CP183" i="3" s="1"/>
  <c r="AD186" i="5" s="1"/>
  <c r="AG183" i="3"/>
  <c r="BL183" i="3" s="1"/>
  <c r="CQ183" i="3" s="1"/>
  <c r="AE186" i="5" s="1"/>
  <c r="AH183" i="3"/>
  <c r="BM183" i="3" s="1"/>
  <c r="CR183" i="3" s="1"/>
  <c r="AF186" i="5" s="1"/>
  <c r="AI183" i="3"/>
  <c r="BN183" i="3" s="1"/>
  <c r="CS183" i="3" s="1"/>
  <c r="AG186" i="5" s="1"/>
  <c r="AJ183" i="3"/>
  <c r="BO183" i="3" s="1"/>
  <c r="CT183" i="3" s="1"/>
  <c r="AH186" i="5" s="1"/>
  <c r="AK183" i="3"/>
  <c r="BP183" i="3" s="1"/>
  <c r="CU183" i="3" s="1"/>
  <c r="AI186" i="5" s="1"/>
  <c r="H184" i="3"/>
  <c r="AM184" i="3" s="1"/>
  <c r="BR184" i="3" s="1"/>
  <c r="F187" i="5" s="1"/>
  <c r="I184" i="3"/>
  <c r="AN184" i="3" s="1"/>
  <c r="BS184" i="3" s="1"/>
  <c r="G187" i="5" s="1"/>
  <c r="J184" i="3"/>
  <c r="AO184" i="3" s="1"/>
  <c r="BT184" i="3" s="1"/>
  <c r="H187" i="5" s="1"/>
  <c r="K184" i="3"/>
  <c r="AP184" i="3" s="1"/>
  <c r="BU184" i="3" s="1"/>
  <c r="I187" i="5" s="1"/>
  <c r="L184" i="3"/>
  <c r="AQ184" i="3" s="1"/>
  <c r="BV184" i="3" s="1"/>
  <c r="J187" i="5" s="1"/>
  <c r="M184" i="3"/>
  <c r="AR184" i="3" s="1"/>
  <c r="BW184" i="3" s="1"/>
  <c r="K187" i="5" s="1"/>
  <c r="N184" i="3"/>
  <c r="AS184" i="3" s="1"/>
  <c r="BX184" i="3" s="1"/>
  <c r="L187" i="5" s="1"/>
  <c r="O184" i="3"/>
  <c r="AT184" i="3" s="1"/>
  <c r="BY184" i="3" s="1"/>
  <c r="M187" i="5" s="1"/>
  <c r="P184" i="3"/>
  <c r="AU184" i="3" s="1"/>
  <c r="BZ184" i="3" s="1"/>
  <c r="N187" i="5" s="1"/>
  <c r="Q184" i="3"/>
  <c r="AV184" i="3" s="1"/>
  <c r="CA184" i="3" s="1"/>
  <c r="O187" i="5" s="1"/>
  <c r="R184" i="3"/>
  <c r="AW184" i="3" s="1"/>
  <c r="CB184" i="3" s="1"/>
  <c r="P187" i="5" s="1"/>
  <c r="S184" i="3"/>
  <c r="AX184" i="3" s="1"/>
  <c r="CC184" i="3" s="1"/>
  <c r="Q187" i="5" s="1"/>
  <c r="T184" i="3"/>
  <c r="AY184" i="3" s="1"/>
  <c r="CD184" i="3" s="1"/>
  <c r="R187" i="5" s="1"/>
  <c r="U184" i="3"/>
  <c r="AZ184" i="3" s="1"/>
  <c r="CE184" i="3" s="1"/>
  <c r="S187" i="5" s="1"/>
  <c r="V184" i="3"/>
  <c r="BA184" i="3" s="1"/>
  <c r="CF184" i="3" s="1"/>
  <c r="T187" i="5" s="1"/>
  <c r="W184" i="3"/>
  <c r="BB184" i="3" s="1"/>
  <c r="CG184" i="3" s="1"/>
  <c r="U187" i="5" s="1"/>
  <c r="X184" i="3"/>
  <c r="BC184" i="3" s="1"/>
  <c r="CH184" i="3" s="1"/>
  <c r="V187" i="5" s="1"/>
  <c r="Y184" i="3"/>
  <c r="BD184" i="3" s="1"/>
  <c r="CI184" i="3" s="1"/>
  <c r="W187" i="5" s="1"/>
  <c r="Z184" i="3"/>
  <c r="BE184" i="3" s="1"/>
  <c r="CJ184" i="3" s="1"/>
  <c r="X187" i="5" s="1"/>
  <c r="AA184" i="3"/>
  <c r="BF184" i="3" s="1"/>
  <c r="CK184" i="3" s="1"/>
  <c r="Y187" i="5" s="1"/>
  <c r="AB184" i="3"/>
  <c r="BG184" i="3" s="1"/>
  <c r="CL184" i="3" s="1"/>
  <c r="Z187" i="5" s="1"/>
  <c r="AC184" i="3"/>
  <c r="BH184" i="3" s="1"/>
  <c r="CM184" i="3" s="1"/>
  <c r="AA187" i="5" s="1"/>
  <c r="AD184" i="3"/>
  <c r="BI184" i="3" s="1"/>
  <c r="CN184" i="3" s="1"/>
  <c r="AB187" i="5" s="1"/>
  <c r="AE184" i="3"/>
  <c r="BJ184" i="3" s="1"/>
  <c r="CO184" i="3" s="1"/>
  <c r="AC187" i="5" s="1"/>
  <c r="AF184" i="3"/>
  <c r="BK184" i="3" s="1"/>
  <c r="CP184" i="3" s="1"/>
  <c r="AD187" i="5" s="1"/>
  <c r="AG184" i="3"/>
  <c r="BL184" i="3" s="1"/>
  <c r="CQ184" i="3" s="1"/>
  <c r="AE187" i="5" s="1"/>
  <c r="AH184" i="3"/>
  <c r="BM184" i="3" s="1"/>
  <c r="CR184" i="3" s="1"/>
  <c r="AF187" i="5" s="1"/>
  <c r="AI184" i="3"/>
  <c r="BN184" i="3" s="1"/>
  <c r="CS184" i="3" s="1"/>
  <c r="AG187" i="5" s="1"/>
  <c r="AJ184" i="3"/>
  <c r="BO184" i="3" s="1"/>
  <c r="CT184" i="3" s="1"/>
  <c r="AH187" i="5" s="1"/>
  <c r="AK184" i="3"/>
  <c r="BP184" i="3" s="1"/>
  <c r="CU184" i="3" s="1"/>
  <c r="AI187" i="5" s="1"/>
  <c r="H185" i="3"/>
  <c r="AM185" i="3" s="1"/>
  <c r="BR185" i="3" s="1"/>
  <c r="F188" i="5" s="1"/>
  <c r="I185" i="3"/>
  <c r="AN185" i="3" s="1"/>
  <c r="BS185" i="3" s="1"/>
  <c r="G188" i="5" s="1"/>
  <c r="J185" i="3"/>
  <c r="AO185" i="3" s="1"/>
  <c r="BT185" i="3" s="1"/>
  <c r="H188" i="5" s="1"/>
  <c r="K185" i="3"/>
  <c r="AP185" i="3" s="1"/>
  <c r="BU185" i="3" s="1"/>
  <c r="I188" i="5" s="1"/>
  <c r="L185" i="3"/>
  <c r="AQ185" i="3" s="1"/>
  <c r="BV185" i="3" s="1"/>
  <c r="J188" i="5" s="1"/>
  <c r="M185" i="3"/>
  <c r="AR185" i="3" s="1"/>
  <c r="BW185" i="3" s="1"/>
  <c r="K188" i="5" s="1"/>
  <c r="N185" i="3"/>
  <c r="AS185" i="3" s="1"/>
  <c r="BX185" i="3" s="1"/>
  <c r="L188" i="5" s="1"/>
  <c r="O185" i="3"/>
  <c r="AT185" i="3" s="1"/>
  <c r="BY185" i="3" s="1"/>
  <c r="M188" i="5" s="1"/>
  <c r="P185" i="3"/>
  <c r="AU185" i="3" s="1"/>
  <c r="BZ185" i="3" s="1"/>
  <c r="N188" i="5" s="1"/>
  <c r="Q185" i="3"/>
  <c r="AV185" i="3" s="1"/>
  <c r="CA185" i="3" s="1"/>
  <c r="O188" i="5" s="1"/>
  <c r="R185" i="3"/>
  <c r="AW185" i="3" s="1"/>
  <c r="CB185" i="3" s="1"/>
  <c r="P188" i="5" s="1"/>
  <c r="S185" i="3"/>
  <c r="AX185" i="3" s="1"/>
  <c r="CC185" i="3" s="1"/>
  <c r="Q188" i="5" s="1"/>
  <c r="T185" i="3"/>
  <c r="AY185" i="3" s="1"/>
  <c r="CD185" i="3" s="1"/>
  <c r="R188" i="5" s="1"/>
  <c r="U185" i="3"/>
  <c r="AZ185" i="3" s="1"/>
  <c r="CE185" i="3" s="1"/>
  <c r="S188" i="5" s="1"/>
  <c r="V185" i="3"/>
  <c r="BA185" i="3" s="1"/>
  <c r="CF185" i="3" s="1"/>
  <c r="T188" i="5" s="1"/>
  <c r="W185" i="3"/>
  <c r="BB185" i="3" s="1"/>
  <c r="CG185" i="3" s="1"/>
  <c r="U188" i="5" s="1"/>
  <c r="X185" i="3"/>
  <c r="BC185" i="3" s="1"/>
  <c r="CH185" i="3" s="1"/>
  <c r="V188" i="5" s="1"/>
  <c r="Y185" i="3"/>
  <c r="BD185" i="3" s="1"/>
  <c r="CI185" i="3" s="1"/>
  <c r="W188" i="5" s="1"/>
  <c r="Z185" i="3"/>
  <c r="BE185" i="3" s="1"/>
  <c r="CJ185" i="3" s="1"/>
  <c r="X188" i="5" s="1"/>
  <c r="AA185" i="3"/>
  <c r="BF185" i="3" s="1"/>
  <c r="CK185" i="3" s="1"/>
  <c r="Y188" i="5" s="1"/>
  <c r="AB185" i="3"/>
  <c r="BG185" i="3" s="1"/>
  <c r="CL185" i="3" s="1"/>
  <c r="Z188" i="5" s="1"/>
  <c r="AC185" i="3"/>
  <c r="BH185" i="3" s="1"/>
  <c r="CM185" i="3" s="1"/>
  <c r="AA188" i="5" s="1"/>
  <c r="AD185" i="3"/>
  <c r="BI185" i="3" s="1"/>
  <c r="CN185" i="3" s="1"/>
  <c r="AB188" i="5" s="1"/>
  <c r="AE185" i="3"/>
  <c r="BJ185" i="3" s="1"/>
  <c r="CO185" i="3" s="1"/>
  <c r="AC188" i="5" s="1"/>
  <c r="AF185" i="3"/>
  <c r="BK185" i="3" s="1"/>
  <c r="CP185" i="3" s="1"/>
  <c r="AD188" i="5" s="1"/>
  <c r="AG185" i="3"/>
  <c r="BL185" i="3" s="1"/>
  <c r="CQ185" i="3" s="1"/>
  <c r="AE188" i="5" s="1"/>
  <c r="AH185" i="3"/>
  <c r="BM185" i="3" s="1"/>
  <c r="CR185" i="3" s="1"/>
  <c r="AF188" i="5" s="1"/>
  <c r="AI185" i="3"/>
  <c r="BN185" i="3" s="1"/>
  <c r="CS185" i="3" s="1"/>
  <c r="AG188" i="5" s="1"/>
  <c r="AJ185" i="3"/>
  <c r="BO185" i="3" s="1"/>
  <c r="CT185" i="3" s="1"/>
  <c r="AH188" i="5" s="1"/>
  <c r="AK185" i="3"/>
  <c r="BP185" i="3" s="1"/>
  <c r="CU185" i="3" s="1"/>
  <c r="AI188" i="5" s="1"/>
  <c r="H186" i="3"/>
  <c r="AM186" i="3" s="1"/>
  <c r="BR186" i="3" s="1"/>
  <c r="F189" i="5" s="1"/>
  <c r="I186" i="3"/>
  <c r="AN186" i="3" s="1"/>
  <c r="BS186" i="3" s="1"/>
  <c r="G189" i="5" s="1"/>
  <c r="J186" i="3"/>
  <c r="AO186" i="3" s="1"/>
  <c r="BT186" i="3" s="1"/>
  <c r="H189" i="5" s="1"/>
  <c r="K186" i="3"/>
  <c r="AP186" i="3" s="1"/>
  <c r="BU186" i="3" s="1"/>
  <c r="I189" i="5" s="1"/>
  <c r="L186" i="3"/>
  <c r="AQ186" i="3" s="1"/>
  <c r="BV186" i="3" s="1"/>
  <c r="J189" i="5" s="1"/>
  <c r="M186" i="3"/>
  <c r="AR186" i="3" s="1"/>
  <c r="BW186" i="3" s="1"/>
  <c r="K189" i="5" s="1"/>
  <c r="N186" i="3"/>
  <c r="AS186" i="3" s="1"/>
  <c r="BX186" i="3" s="1"/>
  <c r="L189" i="5" s="1"/>
  <c r="O186" i="3"/>
  <c r="AT186" i="3" s="1"/>
  <c r="BY186" i="3" s="1"/>
  <c r="M189" i="5" s="1"/>
  <c r="P186" i="3"/>
  <c r="AU186" i="3" s="1"/>
  <c r="BZ186" i="3" s="1"/>
  <c r="N189" i="5" s="1"/>
  <c r="Q186" i="3"/>
  <c r="AV186" i="3" s="1"/>
  <c r="CA186" i="3" s="1"/>
  <c r="O189" i="5" s="1"/>
  <c r="R186" i="3"/>
  <c r="AW186" i="3" s="1"/>
  <c r="CB186" i="3" s="1"/>
  <c r="P189" i="5" s="1"/>
  <c r="S186" i="3"/>
  <c r="AX186" i="3" s="1"/>
  <c r="CC186" i="3" s="1"/>
  <c r="Q189" i="5" s="1"/>
  <c r="T186" i="3"/>
  <c r="AY186" i="3" s="1"/>
  <c r="CD186" i="3" s="1"/>
  <c r="R189" i="5" s="1"/>
  <c r="U186" i="3"/>
  <c r="AZ186" i="3" s="1"/>
  <c r="CE186" i="3" s="1"/>
  <c r="S189" i="5" s="1"/>
  <c r="V186" i="3"/>
  <c r="BA186" i="3" s="1"/>
  <c r="CF186" i="3" s="1"/>
  <c r="T189" i="5" s="1"/>
  <c r="W186" i="3"/>
  <c r="BB186" i="3" s="1"/>
  <c r="CG186" i="3" s="1"/>
  <c r="U189" i="5" s="1"/>
  <c r="X186" i="3"/>
  <c r="BC186" i="3" s="1"/>
  <c r="CH186" i="3" s="1"/>
  <c r="V189" i="5" s="1"/>
  <c r="Y186" i="3"/>
  <c r="BD186" i="3" s="1"/>
  <c r="CI186" i="3" s="1"/>
  <c r="W189" i="5" s="1"/>
  <c r="Z186" i="3"/>
  <c r="BE186" i="3" s="1"/>
  <c r="CJ186" i="3" s="1"/>
  <c r="X189" i="5" s="1"/>
  <c r="AA186" i="3"/>
  <c r="BF186" i="3" s="1"/>
  <c r="CK186" i="3" s="1"/>
  <c r="Y189" i="5" s="1"/>
  <c r="AB186" i="3"/>
  <c r="BG186" i="3" s="1"/>
  <c r="CL186" i="3" s="1"/>
  <c r="Z189" i="5" s="1"/>
  <c r="AC186" i="3"/>
  <c r="BH186" i="3" s="1"/>
  <c r="CM186" i="3" s="1"/>
  <c r="AA189" i="5" s="1"/>
  <c r="AD186" i="3"/>
  <c r="BI186" i="3" s="1"/>
  <c r="CN186" i="3" s="1"/>
  <c r="AB189" i="5" s="1"/>
  <c r="AE186" i="3"/>
  <c r="BJ186" i="3" s="1"/>
  <c r="CO186" i="3" s="1"/>
  <c r="AC189" i="5" s="1"/>
  <c r="AF186" i="3"/>
  <c r="BK186" i="3" s="1"/>
  <c r="CP186" i="3" s="1"/>
  <c r="AD189" i="5" s="1"/>
  <c r="AG186" i="3"/>
  <c r="BL186" i="3" s="1"/>
  <c r="CQ186" i="3" s="1"/>
  <c r="AE189" i="5" s="1"/>
  <c r="AH186" i="3"/>
  <c r="BM186" i="3" s="1"/>
  <c r="CR186" i="3" s="1"/>
  <c r="AF189" i="5" s="1"/>
  <c r="AI186" i="3"/>
  <c r="BN186" i="3" s="1"/>
  <c r="CS186" i="3" s="1"/>
  <c r="AG189" i="5" s="1"/>
  <c r="AJ186" i="3"/>
  <c r="BO186" i="3" s="1"/>
  <c r="CT186" i="3" s="1"/>
  <c r="AH189" i="5" s="1"/>
  <c r="AK186" i="3"/>
  <c r="BP186" i="3" s="1"/>
  <c r="CU186" i="3" s="1"/>
  <c r="AI189" i="5" s="1"/>
  <c r="H187" i="3"/>
  <c r="AM187" i="3" s="1"/>
  <c r="BR187" i="3" s="1"/>
  <c r="F190" i="5" s="1"/>
  <c r="I187" i="3"/>
  <c r="AN187" i="3" s="1"/>
  <c r="BS187" i="3" s="1"/>
  <c r="G190" i="5" s="1"/>
  <c r="J187" i="3"/>
  <c r="AO187" i="3" s="1"/>
  <c r="BT187" i="3" s="1"/>
  <c r="H190" i="5" s="1"/>
  <c r="K187" i="3"/>
  <c r="AP187" i="3" s="1"/>
  <c r="BU187" i="3" s="1"/>
  <c r="I190" i="5" s="1"/>
  <c r="L187" i="3"/>
  <c r="AQ187" i="3" s="1"/>
  <c r="BV187" i="3" s="1"/>
  <c r="J190" i="5" s="1"/>
  <c r="M187" i="3"/>
  <c r="AR187" i="3" s="1"/>
  <c r="BW187" i="3" s="1"/>
  <c r="K190" i="5" s="1"/>
  <c r="N187" i="3"/>
  <c r="AS187" i="3" s="1"/>
  <c r="BX187" i="3" s="1"/>
  <c r="L190" i="5" s="1"/>
  <c r="O187" i="3"/>
  <c r="AT187" i="3" s="1"/>
  <c r="BY187" i="3" s="1"/>
  <c r="M190" i="5" s="1"/>
  <c r="P187" i="3"/>
  <c r="AU187" i="3" s="1"/>
  <c r="BZ187" i="3" s="1"/>
  <c r="N190" i="5" s="1"/>
  <c r="Q187" i="3"/>
  <c r="AV187" i="3" s="1"/>
  <c r="CA187" i="3" s="1"/>
  <c r="O190" i="5" s="1"/>
  <c r="R187" i="3"/>
  <c r="AW187" i="3" s="1"/>
  <c r="CB187" i="3" s="1"/>
  <c r="P190" i="5" s="1"/>
  <c r="S187" i="3"/>
  <c r="AX187" i="3" s="1"/>
  <c r="CC187" i="3" s="1"/>
  <c r="Q190" i="5" s="1"/>
  <c r="T187" i="3"/>
  <c r="AY187" i="3" s="1"/>
  <c r="CD187" i="3" s="1"/>
  <c r="R190" i="5" s="1"/>
  <c r="U187" i="3"/>
  <c r="AZ187" i="3" s="1"/>
  <c r="CE187" i="3" s="1"/>
  <c r="S190" i="5" s="1"/>
  <c r="V187" i="3"/>
  <c r="BA187" i="3" s="1"/>
  <c r="CF187" i="3" s="1"/>
  <c r="T190" i="5" s="1"/>
  <c r="W187" i="3"/>
  <c r="BB187" i="3" s="1"/>
  <c r="CG187" i="3" s="1"/>
  <c r="U190" i="5" s="1"/>
  <c r="X187" i="3"/>
  <c r="BC187" i="3" s="1"/>
  <c r="CH187" i="3" s="1"/>
  <c r="V190" i="5" s="1"/>
  <c r="Y187" i="3"/>
  <c r="BD187" i="3" s="1"/>
  <c r="CI187" i="3" s="1"/>
  <c r="W190" i="5" s="1"/>
  <c r="Z187" i="3"/>
  <c r="BE187" i="3" s="1"/>
  <c r="CJ187" i="3" s="1"/>
  <c r="X190" i="5" s="1"/>
  <c r="AA187" i="3"/>
  <c r="BF187" i="3" s="1"/>
  <c r="CK187" i="3" s="1"/>
  <c r="Y190" i="5" s="1"/>
  <c r="AB187" i="3"/>
  <c r="BG187" i="3" s="1"/>
  <c r="CL187" i="3" s="1"/>
  <c r="Z190" i="5" s="1"/>
  <c r="AC187" i="3"/>
  <c r="BH187" i="3" s="1"/>
  <c r="CM187" i="3" s="1"/>
  <c r="AA190" i="5" s="1"/>
  <c r="AD187" i="3"/>
  <c r="BI187" i="3" s="1"/>
  <c r="CN187" i="3" s="1"/>
  <c r="AB190" i="5" s="1"/>
  <c r="AE187" i="3"/>
  <c r="BJ187" i="3" s="1"/>
  <c r="CO187" i="3" s="1"/>
  <c r="AC190" i="5" s="1"/>
  <c r="AF187" i="3"/>
  <c r="BK187" i="3" s="1"/>
  <c r="CP187" i="3" s="1"/>
  <c r="AD190" i="5" s="1"/>
  <c r="AG187" i="3"/>
  <c r="BL187" i="3" s="1"/>
  <c r="CQ187" i="3" s="1"/>
  <c r="AE190" i="5" s="1"/>
  <c r="AH187" i="3"/>
  <c r="BM187" i="3" s="1"/>
  <c r="CR187" i="3" s="1"/>
  <c r="AF190" i="5" s="1"/>
  <c r="AI187" i="3"/>
  <c r="BN187" i="3" s="1"/>
  <c r="CS187" i="3" s="1"/>
  <c r="AG190" i="5" s="1"/>
  <c r="AJ187" i="3"/>
  <c r="BO187" i="3" s="1"/>
  <c r="CT187" i="3" s="1"/>
  <c r="AH190" i="5" s="1"/>
  <c r="AK187" i="3"/>
  <c r="BP187" i="3" s="1"/>
  <c r="CU187" i="3" s="1"/>
  <c r="AI190" i="5" s="1"/>
  <c r="H188" i="3"/>
  <c r="AM188" i="3" s="1"/>
  <c r="BR188" i="3" s="1"/>
  <c r="F191" i="5" s="1"/>
  <c r="I188" i="3"/>
  <c r="AN188" i="3" s="1"/>
  <c r="BS188" i="3" s="1"/>
  <c r="G191" i="5" s="1"/>
  <c r="J188" i="3"/>
  <c r="AO188" i="3" s="1"/>
  <c r="BT188" i="3" s="1"/>
  <c r="H191" i="5" s="1"/>
  <c r="K188" i="3"/>
  <c r="AP188" i="3" s="1"/>
  <c r="BU188" i="3" s="1"/>
  <c r="I191" i="5" s="1"/>
  <c r="L188" i="3"/>
  <c r="AQ188" i="3" s="1"/>
  <c r="BV188" i="3" s="1"/>
  <c r="J191" i="5" s="1"/>
  <c r="M188" i="3"/>
  <c r="AR188" i="3" s="1"/>
  <c r="BW188" i="3" s="1"/>
  <c r="K191" i="5" s="1"/>
  <c r="N188" i="3"/>
  <c r="AS188" i="3" s="1"/>
  <c r="BX188" i="3" s="1"/>
  <c r="L191" i="5" s="1"/>
  <c r="O188" i="3"/>
  <c r="AT188" i="3" s="1"/>
  <c r="BY188" i="3" s="1"/>
  <c r="M191" i="5" s="1"/>
  <c r="P188" i="3"/>
  <c r="AU188" i="3" s="1"/>
  <c r="BZ188" i="3" s="1"/>
  <c r="N191" i="5" s="1"/>
  <c r="Q188" i="3"/>
  <c r="AV188" i="3" s="1"/>
  <c r="CA188" i="3" s="1"/>
  <c r="O191" i="5" s="1"/>
  <c r="R188" i="3"/>
  <c r="AW188" i="3" s="1"/>
  <c r="CB188" i="3" s="1"/>
  <c r="P191" i="5" s="1"/>
  <c r="S188" i="3"/>
  <c r="AX188" i="3" s="1"/>
  <c r="CC188" i="3" s="1"/>
  <c r="Q191" i="5" s="1"/>
  <c r="T188" i="3"/>
  <c r="AY188" i="3" s="1"/>
  <c r="CD188" i="3" s="1"/>
  <c r="R191" i="5" s="1"/>
  <c r="U188" i="3"/>
  <c r="AZ188" i="3" s="1"/>
  <c r="CE188" i="3" s="1"/>
  <c r="S191" i="5" s="1"/>
  <c r="V188" i="3"/>
  <c r="BA188" i="3" s="1"/>
  <c r="CF188" i="3" s="1"/>
  <c r="T191" i="5" s="1"/>
  <c r="W188" i="3"/>
  <c r="BB188" i="3" s="1"/>
  <c r="CG188" i="3" s="1"/>
  <c r="U191" i="5" s="1"/>
  <c r="X188" i="3"/>
  <c r="BC188" i="3" s="1"/>
  <c r="CH188" i="3" s="1"/>
  <c r="V191" i="5" s="1"/>
  <c r="Y188" i="3"/>
  <c r="BD188" i="3" s="1"/>
  <c r="CI188" i="3" s="1"/>
  <c r="W191" i="5" s="1"/>
  <c r="Z188" i="3"/>
  <c r="BE188" i="3" s="1"/>
  <c r="CJ188" i="3" s="1"/>
  <c r="X191" i="5" s="1"/>
  <c r="AA188" i="3"/>
  <c r="BF188" i="3" s="1"/>
  <c r="CK188" i="3" s="1"/>
  <c r="Y191" i="5" s="1"/>
  <c r="AB188" i="3"/>
  <c r="BG188" i="3" s="1"/>
  <c r="CL188" i="3" s="1"/>
  <c r="Z191" i="5" s="1"/>
  <c r="AC188" i="3"/>
  <c r="BH188" i="3" s="1"/>
  <c r="CM188" i="3" s="1"/>
  <c r="AA191" i="5" s="1"/>
  <c r="AD188" i="3"/>
  <c r="BI188" i="3" s="1"/>
  <c r="CN188" i="3" s="1"/>
  <c r="AB191" i="5" s="1"/>
  <c r="AE188" i="3"/>
  <c r="BJ188" i="3" s="1"/>
  <c r="CO188" i="3" s="1"/>
  <c r="AC191" i="5" s="1"/>
  <c r="AF188" i="3"/>
  <c r="BK188" i="3" s="1"/>
  <c r="CP188" i="3" s="1"/>
  <c r="AD191" i="5" s="1"/>
  <c r="AG188" i="3"/>
  <c r="BL188" i="3" s="1"/>
  <c r="CQ188" i="3" s="1"/>
  <c r="AE191" i="5" s="1"/>
  <c r="AH188" i="3"/>
  <c r="BM188" i="3" s="1"/>
  <c r="CR188" i="3" s="1"/>
  <c r="AF191" i="5" s="1"/>
  <c r="AI188" i="3"/>
  <c r="BN188" i="3" s="1"/>
  <c r="CS188" i="3" s="1"/>
  <c r="AG191" i="5" s="1"/>
  <c r="AJ188" i="3"/>
  <c r="BO188" i="3" s="1"/>
  <c r="CT188" i="3" s="1"/>
  <c r="AH191" i="5" s="1"/>
  <c r="AK188" i="3"/>
  <c r="BP188" i="3" s="1"/>
  <c r="CU188" i="3" s="1"/>
  <c r="AI191" i="5" s="1"/>
  <c r="H189" i="3"/>
  <c r="AM189" i="3" s="1"/>
  <c r="BR189" i="3" s="1"/>
  <c r="F192" i="5" s="1"/>
  <c r="I189" i="3"/>
  <c r="AN189" i="3" s="1"/>
  <c r="BS189" i="3" s="1"/>
  <c r="G192" i="5" s="1"/>
  <c r="J189" i="3"/>
  <c r="AO189" i="3" s="1"/>
  <c r="BT189" i="3" s="1"/>
  <c r="H192" i="5" s="1"/>
  <c r="K189" i="3"/>
  <c r="AP189" i="3" s="1"/>
  <c r="BU189" i="3" s="1"/>
  <c r="I192" i="5" s="1"/>
  <c r="L189" i="3"/>
  <c r="AQ189" i="3" s="1"/>
  <c r="BV189" i="3" s="1"/>
  <c r="J192" i="5" s="1"/>
  <c r="M189" i="3"/>
  <c r="AR189" i="3" s="1"/>
  <c r="BW189" i="3" s="1"/>
  <c r="K192" i="5" s="1"/>
  <c r="N189" i="3"/>
  <c r="AS189" i="3" s="1"/>
  <c r="BX189" i="3" s="1"/>
  <c r="L192" i="5" s="1"/>
  <c r="O189" i="3"/>
  <c r="AT189" i="3" s="1"/>
  <c r="BY189" i="3" s="1"/>
  <c r="M192" i="5" s="1"/>
  <c r="P189" i="3"/>
  <c r="AU189" i="3" s="1"/>
  <c r="BZ189" i="3" s="1"/>
  <c r="N192" i="5" s="1"/>
  <c r="Q189" i="3"/>
  <c r="AV189" i="3" s="1"/>
  <c r="CA189" i="3" s="1"/>
  <c r="O192" i="5" s="1"/>
  <c r="R189" i="3"/>
  <c r="AW189" i="3" s="1"/>
  <c r="CB189" i="3" s="1"/>
  <c r="P192" i="5" s="1"/>
  <c r="S189" i="3"/>
  <c r="AX189" i="3" s="1"/>
  <c r="CC189" i="3" s="1"/>
  <c r="Q192" i="5" s="1"/>
  <c r="T189" i="3"/>
  <c r="AY189" i="3" s="1"/>
  <c r="CD189" i="3" s="1"/>
  <c r="R192" i="5" s="1"/>
  <c r="U189" i="3"/>
  <c r="AZ189" i="3" s="1"/>
  <c r="CE189" i="3" s="1"/>
  <c r="S192" i="5" s="1"/>
  <c r="V189" i="3"/>
  <c r="BA189" i="3" s="1"/>
  <c r="CF189" i="3" s="1"/>
  <c r="T192" i="5" s="1"/>
  <c r="W189" i="3"/>
  <c r="BB189" i="3" s="1"/>
  <c r="CG189" i="3" s="1"/>
  <c r="U192" i="5" s="1"/>
  <c r="X189" i="3"/>
  <c r="BC189" i="3" s="1"/>
  <c r="CH189" i="3" s="1"/>
  <c r="V192" i="5" s="1"/>
  <c r="Y189" i="3"/>
  <c r="BD189" i="3" s="1"/>
  <c r="CI189" i="3" s="1"/>
  <c r="W192" i="5" s="1"/>
  <c r="Z189" i="3"/>
  <c r="BE189" i="3" s="1"/>
  <c r="CJ189" i="3" s="1"/>
  <c r="X192" i="5" s="1"/>
  <c r="AA189" i="3"/>
  <c r="BF189" i="3" s="1"/>
  <c r="CK189" i="3" s="1"/>
  <c r="Y192" i="5" s="1"/>
  <c r="AB189" i="3"/>
  <c r="BG189" i="3" s="1"/>
  <c r="CL189" i="3" s="1"/>
  <c r="Z192" i="5" s="1"/>
  <c r="AC189" i="3"/>
  <c r="BH189" i="3" s="1"/>
  <c r="CM189" i="3" s="1"/>
  <c r="AA192" i="5" s="1"/>
  <c r="AD189" i="3"/>
  <c r="BI189" i="3" s="1"/>
  <c r="CN189" i="3" s="1"/>
  <c r="AB192" i="5" s="1"/>
  <c r="AE189" i="3"/>
  <c r="BJ189" i="3" s="1"/>
  <c r="CO189" i="3" s="1"/>
  <c r="AC192" i="5" s="1"/>
  <c r="AF189" i="3"/>
  <c r="BK189" i="3" s="1"/>
  <c r="CP189" i="3" s="1"/>
  <c r="AD192" i="5" s="1"/>
  <c r="AG189" i="3"/>
  <c r="BL189" i="3" s="1"/>
  <c r="CQ189" i="3" s="1"/>
  <c r="AE192" i="5" s="1"/>
  <c r="AH189" i="3"/>
  <c r="BM189" i="3" s="1"/>
  <c r="CR189" i="3" s="1"/>
  <c r="AF192" i="5" s="1"/>
  <c r="AI189" i="3"/>
  <c r="BN189" i="3" s="1"/>
  <c r="CS189" i="3" s="1"/>
  <c r="AG192" i="5" s="1"/>
  <c r="AJ189" i="3"/>
  <c r="BO189" i="3" s="1"/>
  <c r="CT189" i="3" s="1"/>
  <c r="AH192" i="5" s="1"/>
  <c r="AK189" i="3"/>
  <c r="BP189" i="3" s="1"/>
  <c r="CU189" i="3" s="1"/>
  <c r="AI192" i="5" s="1"/>
  <c r="H190" i="3"/>
  <c r="AM190" i="3" s="1"/>
  <c r="BR190" i="3" s="1"/>
  <c r="F193" i="5" s="1"/>
  <c r="I190" i="3"/>
  <c r="AN190" i="3" s="1"/>
  <c r="BS190" i="3" s="1"/>
  <c r="G193" i="5" s="1"/>
  <c r="J190" i="3"/>
  <c r="AO190" i="3" s="1"/>
  <c r="BT190" i="3" s="1"/>
  <c r="H193" i="5" s="1"/>
  <c r="K190" i="3"/>
  <c r="AP190" i="3" s="1"/>
  <c r="BU190" i="3" s="1"/>
  <c r="I193" i="5" s="1"/>
  <c r="L190" i="3"/>
  <c r="AQ190" i="3" s="1"/>
  <c r="BV190" i="3" s="1"/>
  <c r="J193" i="5" s="1"/>
  <c r="M190" i="3"/>
  <c r="AR190" i="3" s="1"/>
  <c r="BW190" i="3" s="1"/>
  <c r="K193" i="5" s="1"/>
  <c r="N190" i="3"/>
  <c r="AS190" i="3" s="1"/>
  <c r="BX190" i="3" s="1"/>
  <c r="L193" i="5" s="1"/>
  <c r="O190" i="3"/>
  <c r="AT190" i="3" s="1"/>
  <c r="BY190" i="3" s="1"/>
  <c r="M193" i="5" s="1"/>
  <c r="P190" i="3"/>
  <c r="AU190" i="3" s="1"/>
  <c r="BZ190" i="3" s="1"/>
  <c r="N193" i="5" s="1"/>
  <c r="Q190" i="3"/>
  <c r="AV190" i="3" s="1"/>
  <c r="CA190" i="3" s="1"/>
  <c r="O193" i="5" s="1"/>
  <c r="R190" i="3"/>
  <c r="AW190" i="3" s="1"/>
  <c r="CB190" i="3" s="1"/>
  <c r="P193" i="5" s="1"/>
  <c r="S190" i="3"/>
  <c r="AX190" i="3" s="1"/>
  <c r="CC190" i="3" s="1"/>
  <c r="Q193" i="5" s="1"/>
  <c r="T190" i="3"/>
  <c r="AY190" i="3" s="1"/>
  <c r="CD190" i="3" s="1"/>
  <c r="R193" i="5" s="1"/>
  <c r="U190" i="3"/>
  <c r="AZ190" i="3" s="1"/>
  <c r="CE190" i="3" s="1"/>
  <c r="S193" i="5" s="1"/>
  <c r="V190" i="3"/>
  <c r="BA190" i="3" s="1"/>
  <c r="CF190" i="3" s="1"/>
  <c r="T193" i="5" s="1"/>
  <c r="W190" i="3"/>
  <c r="BB190" i="3" s="1"/>
  <c r="CG190" i="3" s="1"/>
  <c r="U193" i="5" s="1"/>
  <c r="X190" i="3"/>
  <c r="BC190" i="3" s="1"/>
  <c r="CH190" i="3" s="1"/>
  <c r="V193" i="5" s="1"/>
  <c r="Y190" i="3"/>
  <c r="BD190" i="3" s="1"/>
  <c r="CI190" i="3" s="1"/>
  <c r="W193" i="5" s="1"/>
  <c r="Z190" i="3"/>
  <c r="BE190" i="3" s="1"/>
  <c r="CJ190" i="3" s="1"/>
  <c r="X193" i="5" s="1"/>
  <c r="AA190" i="3"/>
  <c r="BF190" i="3" s="1"/>
  <c r="CK190" i="3" s="1"/>
  <c r="Y193" i="5" s="1"/>
  <c r="AB190" i="3"/>
  <c r="BG190" i="3" s="1"/>
  <c r="CL190" i="3" s="1"/>
  <c r="Z193" i="5" s="1"/>
  <c r="AC190" i="3"/>
  <c r="BH190" i="3" s="1"/>
  <c r="CM190" i="3" s="1"/>
  <c r="AA193" i="5" s="1"/>
  <c r="AD190" i="3"/>
  <c r="BI190" i="3" s="1"/>
  <c r="CN190" i="3" s="1"/>
  <c r="AB193" i="5" s="1"/>
  <c r="AE190" i="3"/>
  <c r="BJ190" i="3" s="1"/>
  <c r="CO190" i="3" s="1"/>
  <c r="AC193" i="5" s="1"/>
  <c r="AF190" i="3"/>
  <c r="BK190" i="3" s="1"/>
  <c r="CP190" i="3" s="1"/>
  <c r="AD193" i="5" s="1"/>
  <c r="AG190" i="3"/>
  <c r="BL190" i="3" s="1"/>
  <c r="CQ190" i="3" s="1"/>
  <c r="AE193" i="5" s="1"/>
  <c r="AH190" i="3"/>
  <c r="BM190" i="3" s="1"/>
  <c r="CR190" i="3" s="1"/>
  <c r="AF193" i="5" s="1"/>
  <c r="AI190" i="3"/>
  <c r="BN190" i="3" s="1"/>
  <c r="CS190" i="3" s="1"/>
  <c r="AG193" i="5" s="1"/>
  <c r="AJ190" i="3"/>
  <c r="BO190" i="3" s="1"/>
  <c r="CT190" i="3" s="1"/>
  <c r="AH193" i="5" s="1"/>
  <c r="AK190" i="3"/>
  <c r="BP190" i="3" s="1"/>
  <c r="CU190" i="3" s="1"/>
  <c r="AI193" i="5" s="1"/>
  <c r="H191" i="3"/>
  <c r="AM191" i="3" s="1"/>
  <c r="BR191" i="3" s="1"/>
  <c r="F194" i="5" s="1"/>
  <c r="I191" i="3"/>
  <c r="AN191" i="3" s="1"/>
  <c r="BS191" i="3" s="1"/>
  <c r="G194" i="5" s="1"/>
  <c r="J191" i="3"/>
  <c r="AO191" i="3" s="1"/>
  <c r="BT191" i="3" s="1"/>
  <c r="H194" i="5" s="1"/>
  <c r="K191" i="3"/>
  <c r="AP191" i="3" s="1"/>
  <c r="BU191" i="3" s="1"/>
  <c r="I194" i="5" s="1"/>
  <c r="L191" i="3"/>
  <c r="AQ191" i="3" s="1"/>
  <c r="BV191" i="3" s="1"/>
  <c r="J194" i="5" s="1"/>
  <c r="M191" i="3"/>
  <c r="AR191" i="3" s="1"/>
  <c r="BW191" i="3" s="1"/>
  <c r="K194" i="5" s="1"/>
  <c r="N191" i="3"/>
  <c r="AS191" i="3" s="1"/>
  <c r="BX191" i="3" s="1"/>
  <c r="L194" i="5" s="1"/>
  <c r="O191" i="3"/>
  <c r="AT191" i="3" s="1"/>
  <c r="BY191" i="3" s="1"/>
  <c r="M194" i="5" s="1"/>
  <c r="P191" i="3"/>
  <c r="AU191" i="3" s="1"/>
  <c r="BZ191" i="3" s="1"/>
  <c r="N194" i="5" s="1"/>
  <c r="Q191" i="3"/>
  <c r="AV191" i="3" s="1"/>
  <c r="CA191" i="3" s="1"/>
  <c r="O194" i="5" s="1"/>
  <c r="R191" i="3"/>
  <c r="AW191" i="3" s="1"/>
  <c r="CB191" i="3" s="1"/>
  <c r="P194" i="5" s="1"/>
  <c r="S191" i="3"/>
  <c r="AX191" i="3" s="1"/>
  <c r="CC191" i="3" s="1"/>
  <c r="Q194" i="5" s="1"/>
  <c r="T191" i="3"/>
  <c r="AY191" i="3" s="1"/>
  <c r="CD191" i="3" s="1"/>
  <c r="R194" i="5" s="1"/>
  <c r="U191" i="3"/>
  <c r="AZ191" i="3" s="1"/>
  <c r="CE191" i="3" s="1"/>
  <c r="S194" i="5" s="1"/>
  <c r="V191" i="3"/>
  <c r="BA191" i="3" s="1"/>
  <c r="CF191" i="3" s="1"/>
  <c r="T194" i="5" s="1"/>
  <c r="W191" i="3"/>
  <c r="BB191" i="3" s="1"/>
  <c r="CG191" i="3" s="1"/>
  <c r="U194" i="5" s="1"/>
  <c r="X191" i="3"/>
  <c r="BC191" i="3" s="1"/>
  <c r="CH191" i="3" s="1"/>
  <c r="V194" i="5" s="1"/>
  <c r="Y191" i="3"/>
  <c r="BD191" i="3" s="1"/>
  <c r="CI191" i="3" s="1"/>
  <c r="W194" i="5" s="1"/>
  <c r="Z191" i="3"/>
  <c r="BE191" i="3" s="1"/>
  <c r="CJ191" i="3" s="1"/>
  <c r="X194" i="5" s="1"/>
  <c r="AA191" i="3"/>
  <c r="BF191" i="3" s="1"/>
  <c r="CK191" i="3" s="1"/>
  <c r="Y194" i="5" s="1"/>
  <c r="AB191" i="3"/>
  <c r="BG191" i="3" s="1"/>
  <c r="CL191" i="3" s="1"/>
  <c r="Z194" i="5" s="1"/>
  <c r="AC191" i="3"/>
  <c r="BH191" i="3" s="1"/>
  <c r="CM191" i="3" s="1"/>
  <c r="AA194" i="5" s="1"/>
  <c r="AD191" i="3"/>
  <c r="BI191" i="3" s="1"/>
  <c r="CN191" i="3" s="1"/>
  <c r="AB194" i="5" s="1"/>
  <c r="AE191" i="3"/>
  <c r="BJ191" i="3" s="1"/>
  <c r="CO191" i="3" s="1"/>
  <c r="AC194" i="5" s="1"/>
  <c r="AF191" i="3"/>
  <c r="BK191" i="3" s="1"/>
  <c r="CP191" i="3" s="1"/>
  <c r="AD194" i="5" s="1"/>
  <c r="AG191" i="3"/>
  <c r="BL191" i="3" s="1"/>
  <c r="CQ191" i="3" s="1"/>
  <c r="AE194" i="5" s="1"/>
  <c r="AH191" i="3"/>
  <c r="BM191" i="3" s="1"/>
  <c r="CR191" i="3" s="1"/>
  <c r="AF194" i="5" s="1"/>
  <c r="AI191" i="3"/>
  <c r="BN191" i="3" s="1"/>
  <c r="CS191" i="3" s="1"/>
  <c r="AG194" i="5" s="1"/>
  <c r="AJ191" i="3"/>
  <c r="BO191" i="3" s="1"/>
  <c r="CT191" i="3" s="1"/>
  <c r="AH194" i="5" s="1"/>
  <c r="AK191" i="3"/>
  <c r="BP191" i="3" s="1"/>
  <c r="CU191" i="3" s="1"/>
  <c r="AI194" i="5" s="1"/>
  <c r="H192" i="3"/>
  <c r="AM192" i="3" s="1"/>
  <c r="BR192" i="3" s="1"/>
  <c r="F195" i="5" s="1"/>
  <c r="I192" i="3"/>
  <c r="AN192" i="3" s="1"/>
  <c r="BS192" i="3" s="1"/>
  <c r="G195" i="5" s="1"/>
  <c r="J192" i="3"/>
  <c r="AO192" i="3" s="1"/>
  <c r="BT192" i="3" s="1"/>
  <c r="H195" i="5" s="1"/>
  <c r="K192" i="3"/>
  <c r="AP192" i="3" s="1"/>
  <c r="BU192" i="3" s="1"/>
  <c r="I195" i="5" s="1"/>
  <c r="L192" i="3"/>
  <c r="AQ192" i="3" s="1"/>
  <c r="BV192" i="3" s="1"/>
  <c r="J195" i="5" s="1"/>
  <c r="M192" i="3"/>
  <c r="AR192" i="3" s="1"/>
  <c r="BW192" i="3" s="1"/>
  <c r="K195" i="5" s="1"/>
  <c r="N192" i="3"/>
  <c r="AS192" i="3" s="1"/>
  <c r="BX192" i="3" s="1"/>
  <c r="L195" i="5" s="1"/>
  <c r="O192" i="3"/>
  <c r="AT192" i="3" s="1"/>
  <c r="BY192" i="3" s="1"/>
  <c r="M195" i="5" s="1"/>
  <c r="P192" i="3"/>
  <c r="AU192" i="3" s="1"/>
  <c r="BZ192" i="3" s="1"/>
  <c r="N195" i="5" s="1"/>
  <c r="Q192" i="3"/>
  <c r="AV192" i="3" s="1"/>
  <c r="CA192" i="3" s="1"/>
  <c r="O195" i="5" s="1"/>
  <c r="R192" i="3"/>
  <c r="AW192" i="3" s="1"/>
  <c r="CB192" i="3" s="1"/>
  <c r="P195" i="5" s="1"/>
  <c r="S192" i="3"/>
  <c r="AX192" i="3" s="1"/>
  <c r="CC192" i="3" s="1"/>
  <c r="Q195" i="5" s="1"/>
  <c r="T192" i="3"/>
  <c r="AY192" i="3" s="1"/>
  <c r="CD192" i="3" s="1"/>
  <c r="R195" i="5" s="1"/>
  <c r="U192" i="3"/>
  <c r="AZ192" i="3" s="1"/>
  <c r="CE192" i="3" s="1"/>
  <c r="S195" i="5" s="1"/>
  <c r="V192" i="3"/>
  <c r="BA192" i="3" s="1"/>
  <c r="CF192" i="3" s="1"/>
  <c r="T195" i="5" s="1"/>
  <c r="W192" i="3"/>
  <c r="BB192" i="3" s="1"/>
  <c r="CG192" i="3" s="1"/>
  <c r="U195" i="5" s="1"/>
  <c r="X192" i="3"/>
  <c r="BC192" i="3" s="1"/>
  <c r="CH192" i="3" s="1"/>
  <c r="V195" i="5" s="1"/>
  <c r="Y192" i="3"/>
  <c r="BD192" i="3" s="1"/>
  <c r="CI192" i="3" s="1"/>
  <c r="W195" i="5" s="1"/>
  <c r="Z192" i="3"/>
  <c r="BE192" i="3" s="1"/>
  <c r="CJ192" i="3" s="1"/>
  <c r="X195" i="5" s="1"/>
  <c r="AA192" i="3"/>
  <c r="BF192" i="3" s="1"/>
  <c r="CK192" i="3" s="1"/>
  <c r="Y195" i="5" s="1"/>
  <c r="AB192" i="3"/>
  <c r="BG192" i="3" s="1"/>
  <c r="CL192" i="3" s="1"/>
  <c r="Z195" i="5" s="1"/>
  <c r="AC192" i="3"/>
  <c r="BH192" i="3" s="1"/>
  <c r="CM192" i="3" s="1"/>
  <c r="AA195" i="5" s="1"/>
  <c r="AD192" i="3"/>
  <c r="BI192" i="3" s="1"/>
  <c r="CN192" i="3" s="1"/>
  <c r="AB195" i="5" s="1"/>
  <c r="AE192" i="3"/>
  <c r="BJ192" i="3" s="1"/>
  <c r="CO192" i="3" s="1"/>
  <c r="AC195" i="5" s="1"/>
  <c r="AF192" i="3"/>
  <c r="BK192" i="3" s="1"/>
  <c r="CP192" i="3" s="1"/>
  <c r="AD195" i="5" s="1"/>
  <c r="AG192" i="3"/>
  <c r="BL192" i="3" s="1"/>
  <c r="CQ192" i="3" s="1"/>
  <c r="AE195" i="5" s="1"/>
  <c r="AH192" i="3"/>
  <c r="BM192" i="3" s="1"/>
  <c r="CR192" i="3" s="1"/>
  <c r="AF195" i="5" s="1"/>
  <c r="AI192" i="3"/>
  <c r="BN192" i="3" s="1"/>
  <c r="CS192" i="3" s="1"/>
  <c r="AG195" i="5" s="1"/>
  <c r="AJ192" i="3"/>
  <c r="BO192" i="3" s="1"/>
  <c r="CT192" i="3" s="1"/>
  <c r="AH195" i="5" s="1"/>
  <c r="AK192" i="3"/>
  <c r="BP192" i="3" s="1"/>
  <c r="CU192" i="3" s="1"/>
  <c r="AI195" i="5" s="1"/>
  <c r="H193" i="3"/>
  <c r="AM193" i="3" s="1"/>
  <c r="BR193" i="3" s="1"/>
  <c r="F196" i="5" s="1"/>
  <c r="I193" i="3"/>
  <c r="AN193" i="3" s="1"/>
  <c r="BS193" i="3" s="1"/>
  <c r="G196" i="5" s="1"/>
  <c r="J193" i="3"/>
  <c r="AO193" i="3" s="1"/>
  <c r="BT193" i="3" s="1"/>
  <c r="H196" i="5" s="1"/>
  <c r="K193" i="3"/>
  <c r="AP193" i="3" s="1"/>
  <c r="BU193" i="3" s="1"/>
  <c r="I196" i="5" s="1"/>
  <c r="L193" i="3"/>
  <c r="AQ193" i="3" s="1"/>
  <c r="BV193" i="3" s="1"/>
  <c r="J196" i="5" s="1"/>
  <c r="M193" i="3"/>
  <c r="AR193" i="3" s="1"/>
  <c r="BW193" i="3" s="1"/>
  <c r="K196" i="5" s="1"/>
  <c r="N193" i="3"/>
  <c r="AS193" i="3" s="1"/>
  <c r="BX193" i="3" s="1"/>
  <c r="L196" i="5" s="1"/>
  <c r="O193" i="3"/>
  <c r="AT193" i="3" s="1"/>
  <c r="BY193" i="3" s="1"/>
  <c r="M196" i="5" s="1"/>
  <c r="P193" i="3"/>
  <c r="AU193" i="3" s="1"/>
  <c r="BZ193" i="3" s="1"/>
  <c r="N196" i="5" s="1"/>
  <c r="Q193" i="3"/>
  <c r="AV193" i="3" s="1"/>
  <c r="CA193" i="3" s="1"/>
  <c r="O196" i="5" s="1"/>
  <c r="R193" i="3"/>
  <c r="AW193" i="3" s="1"/>
  <c r="CB193" i="3" s="1"/>
  <c r="P196" i="5" s="1"/>
  <c r="S193" i="3"/>
  <c r="AX193" i="3" s="1"/>
  <c r="CC193" i="3" s="1"/>
  <c r="Q196" i="5" s="1"/>
  <c r="T193" i="3"/>
  <c r="AY193" i="3" s="1"/>
  <c r="CD193" i="3" s="1"/>
  <c r="R196" i="5" s="1"/>
  <c r="U193" i="3"/>
  <c r="AZ193" i="3" s="1"/>
  <c r="CE193" i="3" s="1"/>
  <c r="S196" i="5" s="1"/>
  <c r="V193" i="3"/>
  <c r="BA193" i="3" s="1"/>
  <c r="CF193" i="3" s="1"/>
  <c r="T196" i="5" s="1"/>
  <c r="W193" i="3"/>
  <c r="BB193" i="3" s="1"/>
  <c r="CG193" i="3" s="1"/>
  <c r="U196" i="5" s="1"/>
  <c r="X193" i="3"/>
  <c r="BC193" i="3" s="1"/>
  <c r="CH193" i="3" s="1"/>
  <c r="V196" i="5" s="1"/>
  <c r="Y193" i="3"/>
  <c r="BD193" i="3" s="1"/>
  <c r="CI193" i="3" s="1"/>
  <c r="W196" i="5" s="1"/>
  <c r="Z193" i="3"/>
  <c r="BE193" i="3" s="1"/>
  <c r="CJ193" i="3" s="1"/>
  <c r="X196" i="5" s="1"/>
  <c r="AA193" i="3"/>
  <c r="BF193" i="3" s="1"/>
  <c r="CK193" i="3" s="1"/>
  <c r="Y196" i="5" s="1"/>
  <c r="AB193" i="3"/>
  <c r="BG193" i="3" s="1"/>
  <c r="CL193" i="3" s="1"/>
  <c r="Z196" i="5" s="1"/>
  <c r="AC193" i="3"/>
  <c r="BH193" i="3" s="1"/>
  <c r="CM193" i="3" s="1"/>
  <c r="AA196" i="5" s="1"/>
  <c r="AD193" i="3"/>
  <c r="BI193" i="3" s="1"/>
  <c r="CN193" i="3" s="1"/>
  <c r="AB196" i="5" s="1"/>
  <c r="AE193" i="3"/>
  <c r="BJ193" i="3" s="1"/>
  <c r="CO193" i="3" s="1"/>
  <c r="AC196" i="5" s="1"/>
  <c r="AF193" i="3"/>
  <c r="BK193" i="3" s="1"/>
  <c r="CP193" i="3" s="1"/>
  <c r="AD196" i="5" s="1"/>
  <c r="AG193" i="3"/>
  <c r="BL193" i="3" s="1"/>
  <c r="CQ193" i="3" s="1"/>
  <c r="AE196" i="5" s="1"/>
  <c r="AH193" i="3"/>
  <c r="BM193" i="3" s="1"/>
  <c r="CR193" i="3" s="1"/>
  <c r="AF196" i="5" s="1"/>
  <c r="AI193" i="3"/>
  <c r="BN193" i="3" s="1"/>
  <c r="CS193" i="3" s="1"/>
  <c r="AG196" i="5" s="1"/>
  <c r="AJ193" i="3"/>
  <c r="BO193" i="3" s="1"/>
  <c r="CT193" i="3" s="1"/>
  <c r="AH196" i="5" s="1"/>
  <c r="AK193" i="3"/>
  <c r="BP193" i="3" s="1"/>
  <c r="CU193" i="3" s="1"/>
  <c r="AI196" i="5" s="1"/>
  <c r="H194" i="3"/>
  <c r="AM194" i="3" s="1"/>
  <c r="BR194" i="3" s="1"/>
  <c r="F197" i="5" s="1"/>
  <c r="I194" i="3"/>
  <c r="AN194" i="3" s="1"/>
  <c r="BS194" i="3" s="1"/>
  <c r="G197" i="5" s="1"/>
  <c r="J194" i="3"/>
  <c r="AO194" i="3" s="1"/>
  <c r="BT194" i="3" s="1"/>
  <c r="H197" i="5" s="1"/>
  <c r="K194" i="3"/>
  <c r="AP194" i="3" s="1"/>
  <c r="BU194" i="3" s="1"/>
  <c r="I197" i="5" s="1"/>
  <c r="L194" i="3"/>
  <c r="AQ194" i="3" s="1"/>
  <c r="BV194" i="3" s="1"/>
  <c r="J197" i="5" s="1"/>
  <c r="M194" i="3"/>
  <c r="AR194" i="3" s="1"/>
  <c r="BW194" i="3" s="1"/>
  <c r="K197" i="5" s="1"/>
  <c r="N194" i="3"/>
  <c r="AS194" i="3" s="1"/>
  <c r="BX194" i="3" s="1"/>
  <c r="L197" i="5" s="1"/>
  <c r="O194" i="3"/>
  <c r="AT194" i="3" s="1"/>
  <c r="BY194" i="3" s="1"/>
  <c r="M197" i="5" s="1"/>
  <c r="P194" i="3"/>
  <c r="AU194" i="3" s="1"/>
  <c r="BZ194" i="3" s="1"/>
  <c r="N197" i="5" s="1"/>
  <c r="Q194" i="3"/>
  <c r="AV194" i="3" s="1"/>
  <c r="CA194" i="3" s="1"/>
  <c r="O197" i="5" s="1"/>
  <c r="R194" i="3"/>
  <c r="AW194" i="3" s="1"/>
  <c r="CB194" i="3" s="1"/>
  <c r="P197" i="5" s="1"/>
  <c r="S194" i="3"/>
  <c r="AX194" i="3" s="1"/>
  <c r="CC194" i="3" s="1"/>
  <c r="Q197" i="5" s="1"/>
  <c r="T194" i="3"/>
  <c r="AY194" i="3" s="1"/>
  <c r="CD194" i="3" s="1"/>
  <c r="R197" i="5" s="1"/>
  <c r="U194" i="3"/>
  <c r="AZ194" i="3" s="1"/>
  <c r="CE194" i="3" s="1"/>
  <c r="S197" i="5" s="1"/>
  <c r="V194" i="3"/>
  <c r="BA194" i="3" s="1"/>
  <c r="CF194" i="3" s="1"/>
  <c r="T197" i="5" s="1"/>
  <c r="W194" i="3"/>
  <c r="BB194" i="3" s="1"/>
  <c r="CG194" i="3" s="1"/>
  <c r="U197" i="5" s="1"/>
  <c r="X194" i="3"/>
  <c r="BC194" i="3" s="1"/>
  <c r="CH194" i="3" s="1"/>
  <c r="V197" i="5" s="1"/>
  <c r="Y194" i="3"/>
  <c r="BD194" i="3" s="1"/>
  <c r="CI194" i="3" s="1"/>
  <c r="W197" i="5" s="1"/>
  <c r="Z194" i="3"/>
  <c r="BE194" i="3" s="1"/>
  <c r="CJ194" i="3" s="1"/>
  <c r="X197" i="5" s="1"/>
  <c r="AA194" i="3"/>
  <c r="BF194" i="3" s="1"/>
  <c r="CK194" i="3" s="1"/>
  <c r="Y197" i="5" s="1"/>
  <c r="AB194" i="3"/>
  <c r="BG194" i="3" s="1"/>
  <c r="CL194" i="3" s="1"/>
  <c r="Z197" i="5" s="1"/>
  <c r="AC194" i="3"/>
  <c r="BH194" i="3" s="1"/>
  <c r="CM194" i="3" s="1"/>
  <c r="AA197" i="5" s="1"/>
  <c r="AD194" i="3"/>
  <c r="BI194" i="3" s="1"/>
  <c r="CN194" i="3" s="1"/>
  <c r="AB197" i="5" s="1"/>
  <c r="AE194" i="3"/>
  <c r="BJ194" i="3" s="1"/>
  <c r="CO194" i="3" s="1"/>
  <c r="AC197" i="5" s="1"/>
  <c r="AF194" i="3"/>
  <c r="BK194" i="3" s="1"/>
  <c r="CP194" i="3" s="1"/>
  <c r="AD197" i="5" s="1"/>
  <c r="AG194" i="3"/>
  <c r="BL194" i="3" s="1"/>
  <c r="CQ194" i="3" s="1"/>
  <c r="AE197" i="5" s="1"/>
  <c r="AH194" i="3"/>
  <c r="BM194" i="3" s="1"/>
  <c r="CR194" i="3" s="1"/>
  <c r="AF197" i="5" s="1"/>
  <c r="AI194" i="3"/>
  <c r="BN194" i="3" s="1"/>
  <c r="CS194" i="3" s="1"/>
  <c r="AG197" i="5" s="1"/>
  <c r="AJ194" i="3"/>
  <c r="BO194" i="3" s="1"/>
  <c r="CT194" i="3" s="1"/>
  <c r="AH197" i="5" s="1"/>
  <c r="AK194" i="3"/>
  <c r="BP194" i="3" s="1"/>
  <c r="CU194" i="3" s="1"/>
  <c r="AI197" i="5" s="1"/>
  <c r="H195" i="3"/>
  <c r="AM195" i="3" s="1"/>
  <c r="BR195" i="3" s="1"/>
  <c r="F198" i="5" s="1"/>
  <c r="I195" i="3"/>
  <c r="AN195" i="3" s="1"/>
  <c r="BS195" i="3" s="1"/>
  <c r="G198" i="5" s="1"/>
  <c r="J195" i="3"/>
  <c r="AO195" i="3" s="1"/>
  <c r="BT195" i="3" s="1"/>
  <c r="H198" i="5" s="1"/>
  <c r="K195" i="3"/>
  <c r="AP195" i="3" s="1"/>
  <c r="BU195" i="3" s="1"/>
  <c r="I198" i="5" s="1"/>
  <c r="L195" i="3"/>
  <c r="AQ195" i="3" s="1"/>
  <c r="BV195" i="3" s="1"/>
  <c r="J198" i="5" s="1"/>
  <c r="M195" i="3"/>
  <c r="AR195" i="3" s="1"/>
  <c r="BW195" i="3" s="1"/>
  <c r="K198" i="5" s="1"/>
  <c r="N195" i="3"/>
  <c r="AS195" i="3" s="1"/>
  <c r="BX195" i="3" s="1"/>
  <c r="L198" i="5" s="1"/>
  <c r="O195" i="3"/>
  <c r="AT195" i="3" s="1"/>
  <c r="BY195" i="3" s="1"/>
  <c r="M198" i="5" s="1"/>
  <c r="P195" i="3"/>
  <c r="AU195" i="3" s="1"/>
  <c r="BZ195" i="3" s="1"/>
  <c r="N198" i="5" s="1"/>
  <c r="Q195" i="3"/>
  <c r="AV195" i="3" s="1"/>
  <c r="CA195" i="3" s="1"/>
  <c r="O198" i="5" s="1"/>
  <c r="R195" i="3"/>
  <c r="AW195" i="3" s="1"/>
  <c r="CB195" i="3" s="1"/>
  <c r="P198" i="5" s="1"/>
  <c r="S195" i="3"/>
  <c r="AX195" i="3" s="1"/>
  <c r="CC195" i="3" s="1"/>
  <c r="Q198" i="5" s="1"/>
  <c r="T195" i="3"/>
  <c r="AY195" i="3" s="1"/>
  <c r="CD195" i="3" s="1"/>
  <c r="R198" i="5" s="1"/>
  <c r="U195" i="3"/>
  <c r="AZ195" i="3" s="1"/>
  <c r="CE195" i="3" s="1"/>
  <c r="S198" i="5" s="1"/>
  <c r="V195" i="3"/>
  <c r="BA195" i="3" s="1"/>
  <c r="CF195" i="3" s="1"/>
  <c r="T198" i="5" s="1"/>
  <c r="W195" i="3"/>
  <c r="BB195" i="3" s="1"/>
  <c r="CG195" i="3" s="1"/>
  <c r="U198" i="5" s="1"/>
  <c r="X195" i="3"/>
  <c r="BC195" i="3" s="1"/>
  <c r="CH195" i="3" s="1"/>
  <c r="V198" i="5" s="1"/>
  <c r="Y195" i="3"/>
  <c r="BD195" i="3" s="1"/>
  <c r="CI195" i="3" s="1"/>
  <c r="W198" i="5" s="1"/>
  <c r="Z195" i="3"/>
  <c r="BE195" i="3" s="1"/>
  <c r="CJ195" i="3" s="1"/>
  <c r="X198" i="5" s="1"/>
  <c r="AA195" i="3"/>
  <c r="BF195" i="3" s="1"/>
  <c r="CK195" i="3" s="1"/>
  <c r="Y198" i="5" s="1"/>
  <c r="AB195" i="3"/>
  <c r="BG195" i="3" s="1"/>
  <c r="CL195" i="3" s="1"/>
  <c r="Z198" i="5" s="1"/>
  <c r="AC195" i="3"/>
  <c r="BH195" i="3" s="1"/>
  <c r="CM195" i="3" s="1"/>
  <c r="AA198" i="5" s="1"/>
  <c r="AD195" i="3"/>
  <c r="BI195" i="3" s="1"/>
  <c r="CN195" i="3" s="1"/>
  <c r="AB198" i="5" s="1"/>
  <c r="AE195" i="3"/>
  <c r="BJ195" i="3" s="1"/>
  <c r="CO195" i="3" s="1"/>
  <c r="AC198" i="5" s="1"/>
  <c r="AF195" i="3"/>
  <c r="BK195" i="3" s="1"/>
  <c r="CP195" i="3" s="1"/>
  <c r="AD198" i="5" s="1"/>
  <c r="AG195" i="3"/>
  <c r="BL195" i="3" s="1"/>
  <c r="CQ195" i="3" s="1"/>
  <c r="AE198" i="5" s="1"/>
  <c r="AH195" i="3"/>
  <c r="BM195" i="3" s="1"/>
  <c r="CR195" i="3" s="1"/>
  <c r="AF198" i="5" s="1"/>
  <c r="AI195" i="3"/>
  <c r="BN195" i="3" s="1"/>
  <c r="CS195" i="3" s="1"/>
  <c r="AG198" i="5" s="1"/>
  <c r="AJ195" i="3"/>
  <c r="BO195" i="3" s="1"/>
  <c r="CT195" i="3" s="1"/>
  <c r="AH198" i="5" s="1"/>
  <c r="AK195" i="3"/>
  <c r="BP195" i="3" s="1"/>
  <c r="CU195" i="3" s="1"/>
  <c r="AI198" i="5" s="1"/>
  <c r="H196" i="3"/>
  <c r="AM196" i="3" s="1"/>
  <c r="BR196" i="3" s="1"/>
  <c r="F199" i="5" s="1"/>
  <c r="I196" i="3"/>
  <c r="AN196" i="3" s="1"/>
  <c r="BS196" i="3" s="1"/>
  <c r="G199" i="5" s="1"/>
  <c r="J196" i="3"/>
  <c r="AO196" i="3" s="1"/>
  <c r="BT196" i="3" s="1"/>
  <c r="H199" i="5" s="1"/>
  <c r="K196" i="3"/>
  <c r="AP196" i="3" s="1"/>
  <c r="BU196" i="3" s="1"/>
  <c r="I199" i="5" s="1"/>
  <c r="L196" i="3"/>
  <c r="AQ196" i="3" s="1"/>
  <c r="BV196" i="3" s="1"/>
  <c r="J199" i="5" s="1"/>
  <c r="M196" i="3"/>
  <c r="AR196" i="3" s="1"/>
  <c r="BW196" i="3" s="1"/>
  <c r="K199" i="5" s="1"/>
  <c r="N196" i="3"/>
  <c r="AS196" i="3" s="1"/>
  <c r="BX196" i="3" s="1"/>
  <c r="L199" i="5" s="1"/>
  <c r="O196" i="3"/>
  <c r="AT196" i="3" s="1"/>
  <c r="BY196" i="3" s="1"/>
  <c r="M199" i="5" s="1"/>
  <c r="P196" i="3"/>
  <c r="AU196" i="3" s="1"/>
  <c r="BZ196" i="3" s="1"/>
  <c r="N199" i="5" s="1"/>
  <c r="Q196" i="3"/>
  <c r="AV196" i="3" s="1"/>
  <c r="CA196" i="3" s="1"/>
  <c r="O199" i="5" s="1"/>
  <c r="R196" i="3"/>
  <c r="AW196" i="3" s="1"/>
  <c r="CB196" i="3" s="1"/>
  <c r="P199" i="5" s="1"/>
  <c r="S196" i="3"/>
  <c r="AX196" i="3" s="1"/>
  <c r="CC196" i="3" s="1"/>
  <c r="Q199" i="5" s="1"/>
  <c r="T196" i="3"/>
  <c r="AY196" i="3" s="1"/>
  <c r="CD196" i="3" s="1"/>
  <c r="R199" i="5" s="1"/>
  <c r="U196" i="3"/>
  <c r="AZ196" i="3" s="1"/>
  <c r="CE196" i="3" s="1"/>
  <c r="S199" i="5" s="1"/>
  <c r="V196" i="3"/>
  <c r="BA196" i="3" s="1"/>
  <c r="CF196" i="3" s="1"/>
  <c r="T199" i="5" s="1"/>
  <c r="W196" i="3"/>
  <c r="BB196" i="3" s="1"/>
  <c r="CG196" i="3" s="1"/>
  <c r="U199" i="5" s="1"/>
  <c r="X196" i="3"/>
  <c r="BC196" i="3" s="1"/>
  <c r="CH196" i="3" s="1"/>
  <c r="V199" i="5" s="1"/>
  <c r="Y196" i="3"/>
  <c r="BD196" i="3" s="1"/>
  <c r="CI196" i="3" s="1"/>
  <c r="W199" i="5" s="1"/>
  <c r="Z196" i="3"/>
  <c r="BE196" i="3" s="1"/>
  <c r="CJ196" i="3" s="1"/>
  <c r="X199" i="5" s="1"/>
  <c r="AA196" i="3"/>
  <c r="BF196" i="3" s="1"/>
  <c r="CK196" i="3" s="1"/>
  <c r="Y199" i="5" s="1"/>
  <c r="AB196" i="3"/>
  <c r="BG196" i="3" s="1"/>
  <c r="CL196" i="3" s="1"/>
  <c r="Z199" i="5" s="1"/>
  <c r="AC196" i="3"/>
  <c r="BH196" i="3" s="1"/>
  <c r="CM196" i="3" s="1"/>
  <c r="AA199" i="5" s="1"/>
  <c r="AD196" i="3"/>
  <c r="BI196" i="3" s="1"/>
  <c r="CN196" i="3" s="1"/>
  <c r="AB199" i="5" s="1"/>
  <c r="AE196" i="3"/>
  <c r="BJ196" i="3" s="1"/>
  <c r="CO196" i="3" s="1"/>
  <c r="AC199" i="5" s="1"/>
  <c r="AF196" i="3"/>
  <c r="BK196" i="3" s="1"/>
  <c r="CP196" i="3" s="1"/>
  <c r="AD199" i="5" s="1"/>
  <c r="AG196" i="3"/>
  <c r="BL196" i="3" s="1"/>
  <c r="CQ196" i="3" s="1"/>
  <c r="AE199" i="5" s="1"/>
  <c r="AH196" i="3"/>
  <c r="BM196" i="3" s="1"/>
  <c r="CR196" i="3" s="1"/>
  <c r="AF199" i="5" s="1"/>
  <c r="AI196" i="3"/>
  <c r="BN196" i="3" s="1"/>
  <c r="CS196" i="3" s="1"/>
  <c r="AG199" i="5" s="1"/>
  <c r="AJ196" i="3"/>
  <c r="BO196" i="3" s="1"/>
  <c r="CT196" i="3" s="1"/>
  <c r="AH199" i="5" s="1"/>
  <c r="AK196" i="3"/>
  <c r="BP196" i="3" s="1"/>
  <c r="CU196" i="3" s="1"/>
  <c r="AI199" i="5" s="1"/>
  <c r="H197" i="3"/>
  <c r="AM197" i="3" s="1"/>
  <c r="BR197" i="3" s="1"/>
  <c r="F200" i="5" s="1"/>
  <c r="I197" i="3"/>
  <c r="AN197" i="3" s="1"/>
  <c r="BS197" i="3" s="1"/>
  <c r="G200" i="5" s="1"/>
  <c r="J197" i="3"/>
  <c r="AO197" i="3" s="1"/>
  <c r="BT197" i="3" s="1"/>
  <c r="H200" i="5" s="1"/>
  <c r="K197" i="3"/>
  <c r="AP197" i="3" s="1"/>
  <c r="BU197" i="3" s="1"/>
  <c r="I200" i="5" s="1"/>
  <c r="L197" i="3"/>
  <c r="AQ197" i="3" s="1"/>
  <c r="BV197" i="3" s="1"/>
  <c r="J200" i="5" s="1"/>
  <c r="M197" i="3"/>
  <c r="AR197" i="3" s="1"/>
  <c r="BW197" i="3" s="1"/>
  <c r="K200" i="5" s="1"/>
  <c r="N197" i="3"/>
  <c r="AS197" i="3" s="1"/>
  <c r="BX197" i="3" s="1"/>
  <c r="L200" i="5" s="1"/>
  <c r="O197" i="3"/>
  <c r="AT197" i="3" s="1"/>
  <c r="BY197" i="3" s="1"/>
  <c r="M200" i="5" s="1"/>
  <c r="P197" i="3"/>
  <c r="AU197" i="3" s="1"/>
  <c r="BZ197" i="3" s="1"/>
  <c r="N200" i="5" s="1"/>
  <c r="Q197" i="3"/>
  <c r="AV197" i="3" s="1"/>
  <c r="CA197" i="3" s="1"/>
  <c r="O200" i="5" s="1"/>
  <c r="R197" i="3"/>
  <c r="AW197" i="3" s="1"/>
  <c r="CB197" i="3" s="1"/>
  <c r="P200" i="5" s="1"/>
  <c r="S197" i="3"/>
  <c r="AX197" i="3" s="1"/>
  <c r="CC197" i="3" s="1"/>
  <c r="Q200" i="5" s="1"/>
  <c r="T197" i="3"/>
  <c r="AY197" i="3" s="1"/>
  <c r="CD197" i="3" s="1"/>
  <c r="R200" i="5" s="1"/>
  <c r="U197" i="3"/>
  <c r="AZ197" i="3" s="1"/>
  <c r="CE197" i="3" s="1"/>
  <c r="S200" i="5" s="1"/>
  <c r="V197" i="3"/>
  <c r="BA197" i="3" s="1"/>
  <c r="CF197" i="3" s="1"/>
  <c r="T200" i="5" s="1"/>
  <c r="W197" i="3"/>
  <c r="BB197" i="3" s="1"/>
  <c r="CG197" i="3" s="1"/>
  <c r="U200" i="5" s="1"/>
  <c r="X197" i="3"/>
  <c r="BC197" i="3" s="1"/>
  <c r="CH197" i="3" s="1"/>
  <c r="V200" i="5" s="1"/>
  <c r="Y197" i="3"/>
  <c r="BD197" i="3" s="1"/>
  <c r="CI197" i="3" s="1"/>
  <c r="W200" i="5" s="1"/>
  <c r="Z197" i="3"/>
  <c r="BE197" i="3" s="1"/>
  <c r="CJ197" i="3" s="1"/>
  <c r="X200" i="5" s="1"/>
  <c r="AA197" i="3"/>
  <c r="BF197" i="3" s="1"/>
  <c r="CK197" i="3" s="1"/>
  <c r="Y200" i="5" s="1"/>
  <c r="AB197" i="3"/>
  <c r="BG197" i="3" s="1"/>
  <c r="CL197" i="3" s="1"/>
  <c r="Z200" i="5" s="1"/>
  <c r="AC197" i="3"/>
  <c r="BH197" i="3" s="1"/>
  <c r="CM197" i="3" s="1"/>
  <c r="AA200" i="5" s="1"/>
  <c r="AD197" i="3"/>
  <c r="BI197" i="3" s="1"/>
  <c r="CN197" i="3" s="1"/>
  <c r="AB200" i="5" s="1"/>
  <c r="AE197" i="3"/>
  <c r="BJ197" i="3" s="1"/>
  <c r="CO197" i="3" s="1"/>
  <c r="AC200" i="5" s="1"/>
  <c r="AF197" i="3"/>
  <c r="BK197" i="3" s="1"/>
  <c r="CP197" i="3" s="1"/>
  <c r="AD200" i="5" s="1"/>
  <c r="AG197" i="3"/>
  <c r="BL197" i="3" s="1"/>
  <c r="CQ197" i="3" s="1"/>
  <c r="AE200" i="5" s="1"/>
  <c r="AH197" i="3"/>
  <c r="BM197" i="3" s="1"/>
  <c r="CR197" i="3" s="1"/>
  <c r="AF200" i="5" s="1"/>
  <c r="AI197" i="3"/>
  <c r="BN197" i="3" s="1"/>
  <c r="CS197" i="3" s="1"/>
  <c r="AG200" i="5" s="1"/>
  <c r="AJ197" i="3"/>
  <c r="BO197" i="3" s="1"/>
  <c r="CT197" i="3" s="1"/>
  <c r="AH200" i="5" s="1"/>
  <c r="AK197" i="3"/>
  <c r="BP197" i="3" s="1"/>
  <c r="CU197" i="3" s="1"/>
  <c r="AI200" i="5" s="1"/>
  <c r="H198" i="3"/>
  <c r="AM198" i="3" s="1"/>
  <c r="BR198" i="3" s="1"/>
  <c r="F201" i="5" s="1"/>
  <c r="I198" i="3"/>
  <c r="AN198" i="3" s="1"/>
  <c r="BS198" i="3" s="1"/>
  <c r="G201" i="5" s="1"/>
  <c r="J198" i="3"/>
  <c r="AO198" i="3" s="1"/>
  <c r="BT198" i="3" s="1"/>
  <c r="H201" i="5" s="1"/>
  <c r="K198" i="3"/>
  <c r="AP198" i="3" s="1"/>
  <c r="BU198" i="3" s="1"/>
  <c r="I201" i="5" s="1"/>
  <c r="L198" i="3"/>
  <c r="AQ198" i="3" s="1"/>
  <c r="BV198" i="3" s="1"/>
  <c r="J201" i="5" s="1"/>
  <c r="M198" i="3"/>
  <c r="AR198" i="3" s="1"/>
  <c r="BW198" i="3" s="1"/>
  <c r="K201" i="5" s="1"/>
  <c r="N198" i="3"/>
  <c r="AS198" i="3" s="1"/>
  <c r="BX198" i="3" s="1"/>
  <c r="L201" i="5" s="1"/>
  <c r="O198" i="3"/>
  <c r="AT198" i="3" s="1"/>
  <c r="BY198" i="3" s="1"/>
  <c r="M201" i="5" s="1"/>
  <c r="P198" i="3"/>
  <c r="AU198" i="3" s="1"/>
  <c r="BZ198" i="3" s="1"/>
  <c r="N201" i="5" s="1"/>
  <c r="Q198" i="3"/>
  <c r="AV198" i="3" s="1"/>
  <c r="CA198" i="3" s="1"/>
  <c r="O201" i="5" s="1"/>
  <c r="R198" i="3"/>
  <c r="AW198" i="3" s="1"/>
  <c r="CB198" i="3" s="1"/>
  <c r="P201" i="5" s="1"/>
  <c r="S198" i="3"/>
  <c r="AX198" i="3" s="1"/>
  <c r="CC198" i="3" s="1"/>
  <c r="Q201" i="5" s="1"/>
  <c r="T198" i="3"/>
  <c r="AY198" i="3" s="1"/>
  <c r="CD198" i="3" s="1"/>
  <c r="R201" i="5" s="1"/>
  <c r="U198" i="3"/>
  <c r="AZ198" i="3" s="1"/>
  <c r="CE198" i="3" s="1"/>
  <c r="S201" i="5" s="1"/>
  <c r="V198" i="3"/>
  <c r="BA198" i="3" s="1"/>
  <c r="CF198" i="3" s="1"/>
  <c r="T201" i="5" s="1"/>
  <c r="W198" i="3"/>
  <c r="BB198" i="3" s="1"/>
  <c r="CG198" i="3" s="1"/>
  <c r="U201" i="5" s="1"/>
  <c r="X198" i="3"/>
  <c r="BC198" i="3" s="1"/>
  <c r="CH198" i="3" s="1"/>
  <c r="V201" i="5" s="1"/>
  <c r="Y198" i="3"/>
  <c r="BD198" i="3" s="1"/>
  <c r="CI198" i="3" s="1"/>
  <c r="W201" i="5" s="1"/>
  <c r="Z198" i="3"/>
  <c r="BE198" i="3" s="1"/>
  <c r="CJ198" i="3" s="1"/>
  <c r="X201" i="5" s="1"/>
  <c r="AA198" i="3"/>
  <c r="BF198" i="3" s="1"/>
  <c r="CK198" i="3" s="1"/>
  <c r="Y201" i="5" s="1"/>
  <c r="AB198" i="3"/>
  <c r="BG198" i="3" s="1"/>
  <c r="CL198" i="3" s="1"/>
  <c r="Z201" i="5" s="1"/>
  <c r="AC198" i="3"/>
  <c r="BH198" i="3" s="1"/>
  <c r="CM198" i="3" s="1"/>
  <c r="AA201" i="5" s="1"/>
  <c r="AD198" i="3"/>
  <c r="BI198" i="3" s="1"/>
  <c r="CN198" i="3" s="1"/>
  <c r="AB201" i="5" s="1"/>
  <c r="AE198" i="3"/>
  <c r="BJ198" i="3" s="1"/>
  <c r="CO198" i="3" s="1"/>
  <c r="AC201" i="5" s="1"/>
  <c r="AF198" i="3"/>
  <c r="BK198" i="3" s="1"/>
  <c r="CP198" i="3" s="1"/>
  <c r="AD201" i="5" s="1"/>
  <c r="AG198" i="3"/>
  <c r="BL198" i="3" s="1"/>
  <c r="CQ198" i="3" s="1"/>
  <c r="AE201" i="5" s="1"/>
  <c r="AH198" i="3"/>
  <c r="BM198" i="3" s="1"/>
  <c r="CR198" i="3" s="1"/>
  <c r="AF201" i="5" s="1"/>
  <c r="AI198" i="3"/>
  <c r="BN198" i="3" s="1"/>
  <c r="CS198" i="3" s="1"/>
  <c r="AG201" i="5" s="1"/>
  <c r="AJ198" i="3"/>
  <c r="BO198" i="3" s="1"/>
  <c r="CT198" i="3" s="1"/>
  <c r="AH201" i="5" s="1"/>
  <c r="AK198" i="3"/>
  <c r="BP198" i="3" s="1"/>
  <c r="CU198" i="3" s="1"/>
  <c r="AI201" i="5" s="1"/>
  <c r="H199" i="3"/>
  <c r="AM199" i="3" s="1"/>
  <c r="BR199" i="3" s="1"/>
  <c r="F202" i="5" s="1"/>
  <c r="I199" i="3"/>
  <c r="AN199" i="3" s="1"/>
  <c r="BS199" i="3" s="1"/>
  <c r="G202" i="5" s="1"/>
  <c r="J199" i="3"/>
  <c r="AO199" i="3" s="1"/>
  <c r="BT199" i="3" s="1"/>
  <c r="H202" i="5" s="1"/>
  <c r="K199" i="3"/>
  <c r="AP199" i="3" s="1"/>
  <c r="BU199" i="3" s="1"/>
  <c r="I202" i="5" s="1"/>
  <c r="L199" i="3"/>
  <c r="AQ199" i="3" s="1"/>
  <c r="BV199" i="3" s="1"/>
  <c r="J202" i="5" s="1"/>
  <c r="M199" i="3"/>
  <c r="AR199" i="3" s="1"/>
  <c r="BW199" i="3" s="1"/>
  <c r="K202" i="5" s="1"/>
  <c r="N199" i="3"/>
  <c r="AS199" i="3" s="1"/>
  <c r="BX199" i="3" s="1"/>
  <c r="L202" i="5" s="1"/>
  <c r="O199" i="3"/>
  <c r="AT199" i="3" s="1"/>
  <c r="BY199" i="3" s="1"/>
  <c r="M202" i="5" s="1"/>
  <c r="P199" i="3"/>
  <c r="AU199" i="3" s="1"/>
  <c r="BZ199" i="3" s="1"/>
  <c r="N202" i="5" s="1"/>
  <c r="Q199" i="3"/>
  <c r="AV199" i="3" s="1"/>
  <c r="CA199" i="3" s="1"/>
  <c r="O202" i="5" s="1"/>
  <c r="R199" i="3"/>
  <c r="AW199" i="3" s="1"/>
  <c r="CB199" i="3" s="1"/>
  <c r="P202" i="5" s="1"/>
  <c r="S199" i="3"/>
  <c r="AX199" i="3" s="1"/>
  <c r="CC199" i="3" s="1"/>
  <c r="Q202" i="5" s="1"/>
  <c r="T199" i="3"/>
  <c r="AY199" i="3" s="1"/>
  <c r="CD199" i="3" s="1"/>
  <c r="R202" i="5" s="1"/>
  <c r="U199" i="3"/>
  <c r="AZ199" i="3" s="1"/>
  <c r="CE199" i="3" s="1"/>
  <c r="S202" i="5" s="1"/>
  <c r="V199" i="3"/>
  <c r="BA199" i="3" s="1"/>
  <c r="CF199" i="3" s="1"/>
  <c r="T202" i="5" s="1"/>
  <c r="W199" i="3"/>
  <c r="BB199" i="3" s="1"/>
  <c r="CG199" i="3" s="1"/>
  <c r="U202" i="5" s="1"/>
  <c r="X199" i="3"/>
  <c r="BC199" i="3" s="1"/>
  <c r="CH199" i="3" s="1"/>
  <c r="V202" i="5" s="1"/>
  <c r="Y199" i="3"/>
  <c r="BD199" i="3" s="1"/>
  <c r="CI199" i="3" s="1"/>
  <c r="W202" i="5" s="1"/>
  <c r="Z199" i="3"/>
  <c r="BE199" i="3" s="1"/>
  <c r="CJ199" i="3" s="1"/>
  <c r="X202" i="5" s="1"/>
  <c r="AA199" i="3"/>
  <c r="BF199" i="3" s="1"/>
  <c r="CK199" i="3" s="1"/>
  <c r="Y202" i="5" s="1"/>
  <c r="AB199" i="3"/>
  <c r="BG199" i="3" s="1"/>
  <c r="CL199" i="3" s="1"/>
  <c r="Z202" i="5" s="1"/>
  <c r="AC199" i="3"/>
  <c r="BH199" i="3" s="1"/>
  <c r="CM199" i="3" s="1"/>
  <c r="AA202" i="5" s="1"/>
  <c r="AD199" i="3"/>
  <c r="BI199" i="3" s="1"/>
  <c r="CN199" i="3" s="1"/>
  <c r="AB202" i="5" s="1"/>
  <c r="AE199" i="3"/>
  <c r="BJ199" i="3" s="1"/>
  <c r="CO199" i="3" s="1"/>
  <c r="AC202" i="5" s="1"/>
  <c r="AF199" i="3"/>
  <c r="BK199" i="3" s="1"/>
  <c r="CP199" i="3" s="1"/>
  <c r="AD202" i="5" s="1"/>
  <c r="AG199" i="3"/>
  <c r="BL199" i="3" s="1"/>
  <c r="CQ199" i="3" s="1"/>
  <c r="AE202" i="5" s="1"/>
  <c r="AH199" i="3"/>
  <c r="BM199" i="3" s="1"/>
  <c r="CR199" i="3" s="1"/>
  <c r="AF202" i="5" s="1"/>
  <c r="AI199" i="3"/>
  <c r="BN199" i="3" s="1"/>
  <c r="CS199" i="3" s="1"/>
  <c r="AG202" i="5" s="1"/>
  <c r="AJ199" i="3"/>
  <c r="BO199" i="3" s="1"/>
  <c r="CT199" i="3" s="1"/>
  <c r="AH202" i="5" s="1"/>
  <c r="AK199" i="3"/>
  <c r="BP199" i="3" s="1"/>
  <c r="CU199" i="3" s="1"/>
  <c r="AI202" i="5" s="1"/>
  <c r="H200" i="3"/>
  <c r="AM200" i="3" s="1"/>
  <c r="BR200" i="3" s="1"/>
  <c r="F203" i="5" s="1"/>
  <c r="I200" i="3"/>
  <c r="AN200" i="3" s="1"/>
  <c r="BS200" i="3" s="1"/>
  <c r="G203" i="5" s="1"/>
  <c r="J200" i="3"/>
  <c r="AO200" i="3" s="1"/>
  <c r="BT200" i="3" s="1"/>
  <c r="H203" i="5" s="1"/>
  <c r="K200" i="3"/>
  <c r="AP200" i="3" s="1"/>
  <c r="BU200" i="3" s="1"/>
  <c r="I203" i="5" s="1"/>
  <c r="L200" i="3"/>
  <c r="AQ200" i="3" s="1"/>
  <c r="BV200" i="3" s="1"/>
  <c r="J203" i="5" s="1"/>
  <c r="M200" i="3"/>
  <c r="AR200" i="3" s="1"/>
  <c r="BW200" i="3" s="1"/>
  <c r="K203" i="5" s="1"/>
  <c r="N200" i="3"/>
  <c r="AS200" i="3" s="1"/>
  <c r="BX200" i="3" s="1"/>
  <c r="L203" i="5" s="1"/>
  <c r="O200" i="3"/>
  <c r="AT200" i="3" s="1"/>
  <c r="BY200" i="3" s="1"/>
  <c r="M203" i="5" s="1"/>
  <c r="P200" i="3"/>
  <c r="AU200" i="3" s="1"/>
  <c r="BZ200" i="3" s="1"/>
  <c r="N203" i="5" s="1"/>
  <c r="Q200" i="3"/>
  <c r="AV200" i="3" s="1"/>
  <c r="CA200" i="3" s="1"/>
  <c r="O203" i="5" s="1"/>
  <c r="R200" i="3"/>
  <c r="AW200" i="3" s="1"/>
  <c r="CB200" i="3" s="1"/>
  <c r="P203" i="5" s="1"/>
  <c r="S200" i="3"/>
  <c r="AX200" i="3" s="1"/>
  <c r="CC200" i="3" s="1"/>
  <c r="Q203" i="5" s="1"/>
  <c r="T200" i="3"/>
  <c r="AY200" i="3" s="1"/>
  <c r="CD200" i="3" s="1"/>
  <c r="R203" i="5" s="1"/>
  <c r="U200" i="3"/>
  <c r="AZ200" i="3" s="1"/>
  <c r="CE200" i="3" s="1"/>
  <c r="S203" i="5" s="1"/>
  <c r="V200" i="3"/>
  <c r="BA200" i="3" s="1"/>
  <c r="CF200" i="3" s="1"/>
  <c r="T203" i="5" s="1"/>
  <c r="W200" i="3"/>
  <c r="BB200" i="3" s="1"/>
  <c r="CG200" i="3" s="1"/>
  <c r="U203" i="5" s="1"/>
  <c r="X200" i="3"/>
  <c r="BC200" i="3" s="1"/>
  <c r="CH200" i="3" s="1"/>
  <c r="V203" i="5" s="1"/>
  <c r="Y200" i="3"/>
  <c r="BD200" i="3" s="1"/>
  <c r="CI200" i="3" s="1"/>
  <c r="W203" i="5" s="1"/>
  <c r="Z200" i="3"/>
  <c r="BE200" i="3" s="1"/>
  <c r="CJ200" i="3" s="1"/>
  <c r="X203" i="5" s="1"/>
  <c r="AA200" i="3"/>
  <c r="BF200" i="3" s="1"/>
  <c r="CK200" i="3" s="1"/>
  <c r="Y203" i="5" s="1"/>
  <c r="AB200" i="3"/>
  <c r="BG200" i="3" s="1"/>
  <c r="CL200" i="3" s="1"/>
  <c r="Z203" i="5" s="1"/>
  <c r="AC200" i="3"/>
  <c r="BH200" i="3" s="1"/>
  <c r="CM200" i="3" s="1"/>
  <c r="AA203" i="5" s="1"/>
  <c r="AD200" i="3"/>
  <c r="BI200" i="3" s="1"/>
  <c r="CN200" i="3" s="1"/>
  <c r="AB203" i="5" s="1"/>
  <c r="AE200" i="3"/>
  <c r="BJ200" i="3" s="1"/>
  <c r="CO200" i="3" s="1"/>
  <c r="AC203" i="5" s="1"/>
  <c r="AF200" i="3"/>
  <c r="BK200" i="3" s="1"/>
  <c r="CP200" i="3" s="1"/>
  <c r="AD203" i="5" s="1"/>
  <c r="AG200" i="3"/>
  <c r="BL200" i="3" s="1"/>
  <c r="CQ200" i="3" s="1"/>
  <c r="AE203" i="5" s="1"/>
  <c r="AH200" i="3"/>
  <c r="BM200" i="3" s="1"/>
  <c r="CR200" i="3" s="1"/>
  <c r="AF203" i="5" s="1"/>
  <c r="AI200" i="3"/>
  <c r="BN200" i="3" s="1"/>
  <c r="CS200" i="3" s="1"/>
  <c r="AG203" i="5" s="1"/>
  <c r="AJ200" i="3"/>
  <c r="BO200" i="3" s="1"/>
  <c r="CT200" i="3" s="1"/>
  <c r="AH203" i="5" s="1"/>
  <c r="AK200" i="3"/>
  <c r="BP200" i="3" s="1"/>
  <c r="CU200" i="3" s="1"/>
  <c r="AI203" i="5" s="1"/>
  <c r="H201" i="3"/>
  <c r="AM201" i="3" s="1"/>
  <c r="BR201" i="3" s="1"/>
  <c r="F204" i="5" s="1"/>
  <c r="I201" i="3"/>
  <c r="AN201" i="3" s="1"/>
  <c r="BS201" i="3" s="1"/>
  <c r="G204" i="5" s="1"/>
  <c r="J201" i="3"/>
  <c r="AO201" i="3" s="1"/>
  <c r="BT201" i="3" s="1"/>
  <c r="H204" i="5" s="1"/>
  <c r="K201" i="3"/>
  <c r="AP201" i="3" s="1"/>
  <c r="BU201" i="3" s="1"/>
  <c r="I204" i="5" s="1"/>
  <c r="L201" i="3"/>
  <c r="AQ201" i="3" s="1"/>
  <c r="BV201" i="3" s="1"/>
  <c r="J204" i="5" s="1"/>
  <c r="M201" i="3"/>
  <c r="AR201" i="3" s="1"/>
  <c r="BW201" i="3" s="1"/>
  <c r="K204" i="5" s="1"/>
  <c r="N201" i="3"/>
  <c r="AS201" i="3" s="1"/>
  <c r="BX201" i="3" s="1"/>
  <c r="L204" i="5" s="1"/>
  <c r="O201" i="3"/>
  <c r="AT201" i="3" s="1"/>
  <c r="BY201" i="3" s="1"/>
  <c r="M204" i="5" s="1"/>
  <c r="P201" i="3"/>
  <c r="AU201" i="3" s="1"/>
  <c r="BZ201" i="3" s="1"/>
  <c r="N204" i="5" s="1"/>
  <c r="Q201" i="3"/>
  <c r="AV201" i="3" s="1"/>
  <c r="CA201" i="3" s="1"/>
  <c r="O204" i="5" s="1"/>
  <c r="R201" i="3"/>
  <c r="AW201" i="3" s="1"/>
  <c r="CB201" i="3" s="1"/>
  <c r="P204" i="5" s="1"/>
  <c r="S201" i="3"/>
  <c r="AX201" i="3" s="1"/>
  <c r="CC201" i="3" s="1"/>
  <c r="Q204" i="5" s="1"/>
  <c r="T201" i="3"/>
  <c r="AY201" i="3" s="1"/>
  <c r="CD201" i="3" s="1"/>
  <c r="R204" i="5" s="1"/>
  <c r="U201" i="3"/>
  <c r="AZ201" i="3" s="1"/>
  <c r="CE201" i="3" s="1"/>
  <c r="S204" i="5" s="1"/>
  <c r="V201" i="3"/>
  <c r="BA201" i="3" s="1"/>
  <c r="CF201" i="3" s="1"/>
  <c r="T204" i="5" s="1"/>
  <c r="W201" i="3"/>
  <c r="BB201" i="3" s="1"/>
  <c r="CG201" i="3" s="1"/>
  <c r="U204" i="5" s="1"/>
  <c r="X201" i="3"/>
  <c r="BC201" i="3" s="1"/>
  <c r="CH201" i="3" s="1"/>
  <c r="V204" i="5" s="1"/>
  <c r="Y201" i="3"/>
  <c r="BD201" i="3" s="1"/>
  <c r="CI201" i="3" s="1"/>
  <c r="W204" i="5" s="1"/>
  <c r="Z201" i="3"/>
  <c r="BE201" i="3" s="1"/>
  <c r="CJ201" i="3" s="1"/>
  <c r="X204" i="5" s="1"/>
  <c r="AA201" i="3"/>
  <c r="BF201" i="3" s="1"/>
  <c r="CK201" i="3" s="1"/>
  <c r="Y204" i="5" s="1"/>
  <c r="AB201" i="3"/>
  <c r="BG201" i="3" s="1"/>
  <c r="CL201" i="3" s="1"/>
  <c r="Z204" i="5" s="1"/>
  <c r="AC201" i="3"/>
  <c r="BH201" i="3" s="1"/>
  <c r="CM201" i="3" s="1"/>
  <c r="AA204" i="5" s="1"/>
  <c r="AD201" i="3"/>
  <c r="BI201" i="3" s="1"/>
  <c r="CN201" i="3" s="1"/>
  <c r="AB204" i="5" s="1"/>
  <c r="AE201" i="3"/>
  <c r="BJ201" i="3" s="1"/>
  <c r="CO201" i="3" s="1"/>
  <c r="AC204" i="5" s="1"/>
  <c r="AF201" i="3"/>
  <c r="BK201" i="3" s="1"/>
  <c r="CP201" i="3" s="1"/>
  <c r="AD204" i="5" s="1"/>
  <c r="AG201" i="3"/>
  <c r="BL201" i="3" s="1"/>
  <c r="CQ201" i="3" s="1"/>
  <c r="AE204" i="5" s="1"/>
  <c r="AH201" i="3"/>
  <c r="BM201" i="3" s="1"/>
  <c r="CR201" i="3" s="1"/>
  <c r="AF204" i="5" s="1"/>
  <c r="AI201" i="3"/>
  <c r="BN201" i="3" s="1"/>
  <c r="CS201" i="3" s="1"/>
  <c r="AG204" i="5" s="1"/>
  <c r="AJ201" i="3"/>
  <c r="BO201" i="3" s="1"/>
  <c r="CT201" i="3" s="1"/>
  <c r="AH204" i="5" s="1"/>
  <c r="AK201" i="3"/>
  <c r="BP201" i="3" s="1"/>
  <c r="CU201" i="3" s="1"/>
  <c r="AI204" i="5" s="1"/>
  <c r="H202" i="3"/>
  <c r="AM202" i="3" s="1"/>
  <c r="BR202" i="3" s="1"/>
  <c r="F205" i="5" s="1"/>
  <c r="I202" i="3"/>
  <c r="AN202" i="3" s="1"/>
  <c r="BS202" i="3" s="1"/>
  <c r="G205" i="5" s="1"/>
  <c r="J202" i="3"/>
  <c r="AO202" i="3" s="1"/>
  <c r="BT202" i="3" s="1"/>
  <c r="H205" i="5" s="1"/>
  <c r="K202" i="3"/>
  <c r="AP202" i="3" s="1"/>
  <c r="BU202" i="3" s="1"/>
  <c r="I205" i="5" s="1"/>
  <c r="L202" i="3"/>
  <c r="AQ202" i="3" s="1"/>
  <c r="BV202" i="3" s="1"/>
  <c r="J205" i="5" s="1"/>
  <c r="M202" i="3"/>
  <c r="AR202" i="3" s="1"/>
  <c r="BW202" i="3" s="1"/>
  <c r="K205" i="5" s="1"/>
  <c r="N202" i="3"/>
  <c r="AS202" i="3" s="1"/>
  <c r="BX202" i="3" s="1"/>
  <c r="L205" i="5" s="1"/>
  <c r="O202" i="3"/>
  <c r="AT202" i="3" s="1"/>
  <c r="BY202" i="3" s="1"/>
  <c r="M205" i="5" s="1"/>
  <c r="P202" i="3"/>
  <c r="AU202" i="3" s="1"/>
  <c r="BZ202" i="3" s="1"/>
  <c r="N205" i="5" s="1"/>
  <c r="Q202" i="3"/>
  <c r="AV202" i="3" s="1"/>
  <c r="CA202" i="3" s="1"/>
  <c r="O205" i="5" s="1"/>
  <c r="R202" i="3"/>
  <c r="AW202" i="3" s="1"/>
  <c r="CB202" i="3" s="1"/>
  <c r="P205" i="5" s="1"/>
  <c r="S202" i="3"/>
  <c r="AX202" i="3" s="1"/>
  <c r="CC202" i="3" s="1"/>
  <c r="Q205" i="5" s="1"/>
  <c r="T202" i="3"/>
  <c r="AY202" i="3" s="1"/>
  <c r="CD202" i="3" s="1"/>
  <c r="R205" i="5" s="1"/>
  <c r="U202" i="3"/>
  <c r="AZ202" i="3" s="1"/>
  <c r="CE202" i="3" s="1"/>
  <c r="S205" i="5" s="1"/>
  <c r="V202" i="3"/>
  <c r="BA202" i="3" s="1"/>
  <c r="CF202" i="3" s="1"/>
  <c r="T205" i="5" s="1"/>
  <c r="W202" i="3"/>
  <c r="BB202" i="3" s="1"/>
  <c r="CG202" i="3" s="1"/>
  <c r="U205" i="5" s="1"/>
  <c r="X202" i="3"/>
  <c r="BC202" i="3" s="1"/>
  <c r="CH202" i="3" s="1"/>
  <c r="V205" i="5" s="1"/>
  <c r="Y202" i="3"/>
  <c r="BD202" i="3" s="1"/>
  <c r="CI202" i="3" s="1"/>
  <c r="W205" i="5" s="1"/>
  <c r="Z202" i="3"/>
  <c r="BE202" i="3" s="1"/>
  <c r="CJ202" i="3" s="1"/>
  <c r="X205" i="5" s="1"/>
  <c r="AA202" i="3"/>
  <c r="BF202" i="3" s="1"/>
  <c r="CK202" i="3" s="1"/>
  <c r="Y205" i="5" s="1"/>
  <c r="AB202" i="3"/>
  <c r="BG202" i="3" s="1"/>
  <c r="CL202" i="3" s="1"/>
  <c r="Z205" i="5" s="1"/>
  <c r="AC202" i="3"/>
  <c r="BH202" i="3" s="1"/>
  <c r="CM202" i="3" s="1"/>
  <c r="AA205" i="5" s="1"/>
  <c r="AD202" i="3"/>
  <c r="BI202" i="3" s="1"/>
  <c r="CN202" i="3" s="1"/>
  <c r="AB205" i="5" s="1"/>
  <c r="AE202" i="3"/>
  <c r="BJ202" i="3" s="1"/>
  <c r="CO202" i="3" s="1"/>
  <c r="AC205" i="5" s="1"/>
  <c r="AF202" i="3"/>
  <c r="BK202" i="3" s="1"/>
  <c r="CP202" i="3" s="1"/>
  <c r="AD205" i="5" s="1"/>
  <c r="AG202" i="3"/>
  <c r="BL202" i="3" s="1"/>
  <c r="CQ202" i="3" s="1"/>
  <c r="AE205" i="5" s="1"/>
  <c r="AH202" i="3"/>
  <c r="BM202" i="3" s="1"/>
  <c r="CR202" i="3" s="1"/>
  <c r="AF205" i="5" s="1"/>
  <c r="AI202" i="3"/>
  <c r="BN202" i="3" s="1"/>
  <c r="CS202" i="3" s="1"/>
  <c r="AG205" i="5" s="1"/>
  <c r="AJ202" i="3"/>
  <c r="BO202" i="3" s="1"/>
  <c r="CT202" i="3" s="1"/>
  <c r="AH205" i="5" s="1"/>
  <c r="AK202" i="3"/>
  <c r="BP202" i="3" s="1"/>
  <c r="CU202" i="3" s="1"/>
  <c r="AI205" i="5" s="1"/>
  <c r="H203" i="3"/>
  <c r="AM203" i="3" s="1"/>
  <c r="BR203" i="3" s="1"/>
  <c r="F206" i="5" s="1"/>
  <c r="I203" i="3"/>
  <c r="AN203" i="3" s="1"/>
  <c r="BS203" i="3" s="1"/>
  <c r="G206" i="5" s="1"/>
  <c r="J203" i="3"/>
  <c r="AO203" i="3" s="1"/>
  <c r="BT203" i="3" s="1"/>
  <c r="H206" i="5" s="1"/>
  <c r="K203" i="3"/>
  <c r="AP203" i="3" s="1"/>
  <c r="BU203" i="3" s="1"/>
  <c r="I206" i="5" s="1"/>
  <c r="L203" i="3"/>
  <c r="AQ203" i="3" s="1"/>
  <c r="BV203" i="3" s="1"/>
  <c r="J206" i="5" s="1"/>
  <c r="M203" i="3"/>
  <c r="AR203" i="3" s="1"/>
  <c r="BW203" i="3" s="1"/>
  <c r="K206" i="5" s="1"/>
  <c r="N203" i="3"/>
  <c r="AS203" i="3" s="1"/>
  <c r="BX203" i="3" s="1"/>
  <c r="L206" i="5" s="1"/>
  <c r="O203" i="3"/>
  <c r="AT203" i="3" s="1"/>
  <c r="BY203" i="3" s="1"/>
  <c r="M206" i="5" s="1"/>
  <c r="P203" i="3"/>
  <c r="AU203" i="3" s="1"/>
  <c r="BZ203" i="3" s="1"/>
  <c r="N206" i="5" s="1"/>
  <c r="Q203" i="3"/>
  <c r="AV203" i="3" s="1"/>
  <c r="CA203" i="3" s="1"/>
  <c r="O206" i="5" s="1"/>
  <c r="R203" i="3"/>
  <c r="AW203" i="3" s="1"/>
  <c r="CB203" i="3" s="1"/>
  <c r="P206" i="5" s="1"/>
  <c r="S203" i="3"/>
  <c r="AX203" i="3" s="1"/>
  <c r="CC203" i="3" s="1"/>
  <c r="Q206" i="5" s="1"/>
  <c r="T203" i="3"/>
  <c r="AY203" i="3" s="1"/>
  <c r="CD203" i="3" s="1"/>
  <c r="R206" i="5" s="1"/>
  <c r="U203" i="3"/>
  <c r="AZ203" i="3" s="1"/>
  <c r="CE203" i="3" s="1"/>
  <c r="S206" i="5" s="1"/>
  <c r="V203" i="3"/>
  <c r="BA203" i="3" s="1"/>
  <c r="CF203" i="3" s="1"/>
  <c r="T206" i="5" s="1"/>
  <c r="W203" i="3"/>
  <c r="BB203" i="3" s="1"/>
  <c r="CG203" i="3" s="1"/>
  <c r="U206" i="5" s="1"/>
  <c r="X203" i="3"/>
  <c r="BC203" i="3" s="1"/>
  <c r="CH203" i="3" s="1"/>
  <c r="V206" i="5" s="1"/>
  <c r="Y203" i="3"/>
  <c r="BD203" i="3" s="1"/>
  <c r="CI203" i="3" s="1"/>
  <c r="W206" i="5" s="1"/>
  <c r="Z203" i="3"/>
  <c r="BE203" i="3" s="1"/>
  <c r="CJ203" i="3" s="1"/>
  <c r="X206" i="5" s="1"/>
  <c r="AA203" i="3"/>
  <c r="BF203" i="3" s="1"/>
  <c r="CK203" i="3" s="1"/>
  <c r="Y206" i="5" s="1"/>
  <c r="AB203" i="3"/>
  <c r="BG203" i="3" s="1"/>
  <c r="CL203" i="3" s="1"/>
  <c r="Z206" i="5" s="1"/>
  <c r="AC203" i="3"/>
  <c r="BH203" i="3" s="1"/>
  <c r="CM203" i="3" s="1"/>
  <c r="AA206" i="5" s="1"/>
  <c r="AD203" i="3"/>
  <c r="BI203" i="3" s="1"/>
  <c r="CN203" i="3" s="1"/>
  <c r="AB206" i="5" s="1"/>
  <c r="AE203" i="3"/>
  <c r="BJ203" i="3" s="1"/>
  <c r="CO203" i="3" s="1"/>
  <c r="AC206" i="5" s="1"/>
  <c r="AF203" i="3"/>
  <c r="BK203" i="3" s="1"/>
  <c r="CP203" i="3" s="1"/>
  <c r="AD206" i="5" s="1"/>
  <c r="AG203" i="3"/>
  <c r="BL203" i="3" s="1"/>
  <c r="CQ203" i="3" s="1"/>
  <c r="AE206" i="5" s="1"/>
  <c r="AH203" i="3"/>
  <c r="BM203" i="3" s="1"/>
  <c r="CR203" i="3" s="1"/>
  <c r="AF206" i="5" s="1"/>
  <c r="AI203" i="3"/>
  <c r="BN203" i="3" s="1"/>
  <c r="CS203" i="3" s="1"/>
  <c r="AG206" i="5" s="1"/>
  <c r="AJ203" i="3"/>
  <c r="BO203" i="3" s="1"/>
  <c r="CT203" i="3" s="1"/>
  <c r="AH206" i="5" s="1"/>
  <c r="AK203" i="3"/>
  <c r="BP203" i="3" s="1"/>
  <c r="CU203" i="3" s="1"/>
  <c r="AI206" i="5" s="1"/>
  <c r="H204" i="3"/>
  <c r="AM204" i="3" s="1"/>
  <c r="BR204" i="3" s="1"/>
  <c r="F207" i="5" s="1"/>
  <c r="I204" i="3"/>
  <c r="AN204" i="3" s="1"/>
  <c r="BS204" i="3" s="1"/>
  <c r="G207" i="5" s="1"/>
  <c r="J204" i="3"/>
  <c r="AO204" i="3" s="1"/>
  <c r="BT204" i="3" s="1"/>
  <c r="H207" i="5" s="1"/>
  <c r="K204" i="3"/>
  <c r="AP204" i="3" s="1"/>
  <c r="BU204" i="3" s="1"/>
  <c r="I207" i="5" s="1"/>
  <c r="L204" i="3"/>
  <c r="AQ204" i="3" s="1"/>
  <c r="BV204" i="3" s="1"/>
  <c r="J207" i="5" s="1"/>
  <c r="M204" i="3"/>
  <c r="AR204" i="3" s="1"/>
  <c r="BW204" i="3" s="1"/>
  <c r="K207" i="5" s="1"/>
  <c r="N204" i="3"/>
  <c r="AS204" i="3" s="1"/>
  <c r="BX204" i="3" s="1"/>
  <c r="L207" i="5" s="1"/>
  <c r="O204" i="3"/>
  <c r="AT204" i="3" s="1"/>
  <c r="BY204" i="3" s="1"/>
  <c r="M207" i="5" s="1"/>
  <c r="P204" i="3"/>
  <c r="AU204" i="3" s="1"/>
  <c r="BZ204" i="3" s="1"/>
  <c r="N207" i="5" s="1"/>
  <c r="Q204" i="3"/>
  <c r="AV204" i="3" s="1"/>
  <c r="CA204" i="3" s="1"/>
  <c r="O207" i="5" s="1"/>
  <c r="R204" i="3"/>
  <c r="AW204" i="3" s="1"/>
  <c r="CB204" i="3" s="1"/>
  <c r="P207" i="5" s="1"/>
  <c r="S204" i="3"/>
  <c r="AX204" i="3" s="1"/>
  <c r="CC204" i="3" s="1"/>
  <c r="Q207" i="5" s="1"/>
  <c r="T204" i="3"/>
  <c r="AY204" i="3" s="1"/>
  <c r="CD204" i="3" s="1"/>
  <c r="R207" i="5" s="1"/>
  <c r="U204" i="3"/>
  <c r="AZ204" i="3" s="1"/>
  <c r="CE204" i="3" s="1"/>
  <c r="S207" i="5" s="1"/>
  <c r="V204" i="3"/>
  <c r="BA204" i="3" s="1"/>
  <c r="CF204" i="3" s="1"/>
  <c r="T207" i="5" s="1"/>
  <c r="W204" i="3"/>
  <c r="BB204" i="3" s="1"/>
  <c r="CG204" i="3" s="1"/>
  <c r="U207" i="5" s="1"/>
  <c r="X204" i="3"/>
  <c r="BC204" i="3" s="1"/>
  <c r="CH204" i="3" s="1"/>
  <c r="V207" i="5" s="1"/>
  <c r="Y204" i="3"/>
  <c r="BD204" i="3" s="1"/>
  <c r="CI204" i="3" s="1"/>
  <c r="W207" i="5" s="1"/>
  <c r="Z204" i="3"/>
  <c r="BE204" i="3" s="1"/>
  <c r="CJ204" i="3" s="1"/>
  <c r="X207" i="5" s="1"/>
  <c r="AA204" i="3"/>
  <c r="BF204" i="3" s="1"/>
  <c r="CK204" i="3" s="1"/>
  <c r="Y207" i="5" s="1"/>
  <c r="AB204" i="3"/>
  <c r="BG204" i="3" s="1"/>
  <c r="CL204" i="3" s="1"/>
  <c r="Z207" i="5" s="1"/>
  <c r="AC204" i="3"/>
  <c r="BH204" i="3" s="1"/>
  <c r="CM204" i="3" s="1"/>
  <c r="AA207" i="5" s="1"/>
  <c r="AD204" i="3"/>
  <c r="BI204" i="3" s="1"/>
  <c r="CN204" i="3" s="1"/>
  <c r="AB207" i="5" s="1"/>
  <c r="AE204" i="3"/>
  <c r="BJ204" i="3" s="1"/>
  <c r="CO204" i="3" s="1"/>
  <c r="AC207" i="5" s="1"/>
  <c r="AF204" i="3"/>
  <c r="BK204" i="3" s="1"/>
  <c r="CP204" i="3" s="1"/>
  <c r="AD207" i="5" s="1"/>
  <c r="AG204" i="3"/>
  <c r="BL204" i="3" s="1"/>
  <c r="CQ204" i="3" s="1"/>
  <c r="AE207" i="5" s="1"/>
  <c r="AH204" i="3"/>
  <c r="BM204" i="3" s="1"/>
  <c r="CR204" i="3" s="1"/>
  <c r="AF207" i="5" s="1"/>
  <c r="AI204" i="3"/>
  <c r="BN204" i="3" s="1"/>
  <c r="CS204" i="3" s="1"/>
  <c r="AG207" i="5" s="1"/>
  <c r="AJ204" i="3"/>
  <c r="BO204" i="3" s="1"/>
  <c r="CT204" i="3" s="1"/>
  <c r="AH207" i="5" s="1"/>
  <c r="AK204" i="3"/>
  <c r="BP204" i="3" s="1"/>
  <c r="CU204" i="3" s="1"/>
  <c r="AI207" i="5" s="1"/>
  <c r="H205" i="3"/>
  <c r="AM205" i="3" s="1"/>
  <c r="BR205" i="3" s="1"/>
  <c r="F208" i="5" s="1"/>
  <c r="I205" i="3"/>
  <c r="AN205" i="3" s="1"/>
  <c r="BS205" i="3" s="1"/>
  <c r="G208" i="5" s="1"/>
  <c r="J205" i="3"/>
  <c r="AO205" i="3" s="1"/>
  <c r="BT205" i="3" s="1"/>
  <c r="H208" i="5" s="1"/>
  <c r="K205" i="3"/>
  <c r="AP205" i="3" s="1"/>
  <c r="BU205" i="3" s="1"/>
  <c r="I208" i="5" s="1"/>
  <c r="L205" i="3"/>
  <c r="AQ205" i="3" s="1"/>
  <c r="BV205" i="3" s="1"/>
  <c r="J208" i="5" s="1"/>
  <c r="M205" i="3"/>
  <c r="AR205" i="3" s="1"/>
  <c r="BW205" i="3" s="1"/>
  <c r="K208" i="5" s="1"/>
  <c r="N205" i="3"/>
  <c r="AS205" i="3" s="1"/>
  <c r="BX205" i="3" s="1"/>
  <c r="L208" i="5" s="1"/>
  <c r="O205" i="3"/>
  <c r="AT205" i="3" s="1"/>
  <c r="BY205" i="3" s="1"/>
  <c r="M208" i="5" s="1"/>
  <c r="P205" i="3"/>
  <c r="AU205" i="3" s="1"/>
  <c r="BZ205" i="3" s="1"/>
  <c r="N208" i="5" s="1"/>
  <c r="Q205" i="3"/>
  <c r="AV205" i="3" s="1"/>
  <c r="CA205" i="3" s="1"/>
  <c r="O208" i="5" s="1"/>
  <c r="R205" i="3"/>
  <c r="AW205" i="3" s="1"/>
  <c r="CB205" i="3" s="1"/>
  <c r="P208" i="5" s="1"/>
  <c r="S205" i="3"/>
  <c r="AX205" i="3" s="1"/>
  <c r="CC205" i="3" s="1"/>
  <c r="Q208" i="5" s="1"/>
  <c r="T205" i="3"/>
  <c r="AY205" i="3" s="1"/>
  <c r="CD205" i="3" s="1"/>
  <c r="R208" i="5" s="1"/>
  <c r="U205" i="3"/>
  <c r="AZ205" i="3" s="1"/>
  <c r="CE205" i="3" s="1"/>
  <c r="S208" i="5" s="1"/>
  <c r="V205" i="3"/>
  <c r="BA205" i="3" s="1"/>
  <c r="CF205" i="3" s="1"/>
  <c r="T208" i="5" s="1"/>
  <c r="W205" i="3"/>
  <c r="BB205" i="3" s="1"/>
  <c r="CG205" i="3" s="1"/>
  <c r="U208" i="5" s="1"/>
  <c r="X205" i="3"/>
  <c r="BC205" i="3" s="1"/>
  <c r="CH205" i="3" s="1"/>
  <c r="V208" i="5" s="1"/>
  <c r="Y205" i="3"/>
  <c r="BD205" i="3" s="1"/>
  <c r="CI205" i="3" s="1"/>
  <c r="W208" i="5" s="1"/>
  <c r="Z205" i="3"/>
  <c r="BE205" i="3" s="1"/>
  <c r="CJ205" i="3" s="1"/>
  <c r="X208" i="5" s="1"/>
  <c r="AA205" i="3"/>
  <c r="BF205" i="3" s="1"/>
  <c r="CK205" i="3" s="1"/>
  <c r="Y208" i="5" s="1"/>
  <c r="AB205" i="3"/>
  <c r="BG205" i="3" s="1"/>
  <c r="CL205" i="3" s="1"/>
  <c r="Z208" i="5" s="1"/>
  <c r="AC205" i="3"/>
  <c r="BH205" i="3" s="1"/>
  <c r="CM205" i="3" s="1"/>
  <c r="AA208" i="5" s="1"/>
  <c r="AD205" i="3"/>
  <c r="BI205" i="3" s="1"/>
  <c r="CN205" i="3" s="1"/>
  <c r="AB208" i="5" s="1"/>
  <c r="AE205" i="3"/>
  <c r="BJ205" i="3" s="1"/>
  <c r="CO205" i="3" s="1"/>
  <c r="AC208" i="5" s="1"/>
  <c r="AF205" i="3"/>
  <c r="BK205" i="3" s="1"/>
  <c r="CP205" i="3" s="1"/>
  <c r="AD208" i="5" s="1"/>
  <c r="AG205" i="3"/>
  <c r="BL205" i="3" s="1"/>
  <c r="CQ205" i="3" s="1"/>
  <c r="AE208" i="5" s="1"/>
  <c r="AH205" i="3"/>
  <c r="BM205" i="3" s="1"/>
  <c r="CR205" i="3" s="1"/>
  <c r="AF208" i="5" s="1"/>
  <c r="AI205" i="3"/>
  <c r="BN205" i="3" s="1"/>
  <c r="CS205" i="3" s="1"/>
  <c r="AG208" i="5" s="1"/>
  <c r="AJ205" i="3"/>
  <c r="BO205" i="3" s="1"/>
  <c r="CT205" i="3" s="1"/>
  <c r="AH208" i="5" s="1"/>
  <c r="AK205" i="3"/>
  <c r="BP205" i="3" s="1"/>
  <c r="CU205" i="3" s="1"/>
  <c r="AI208" i="5" s="1"/>
  <c r="H206" i="3"/>
  <c r="AM206" i="3" s="1"/>
  <c r="BR206" i="3" s="1"/>
  <c r="F209" i="5" s="1"/>
  <c r="I206" i="3"/>
  <c r="AN206" i="3" s="1"/>
  <c r="BS206" i="3" s="1"/>
  <c r="G209" i="5" s="1"/>
  <c r="J206" i="3"/>
  <c r="AO206" i="3" s="1"/>
  <c r="BT206" i="3" s="1"/>
  <c r="H209" i="5" s="1"/>
  <c r="K206" i="3"/>
  <c r="AP206" i="3" s="1"/>
  <c r="BU206" i="3" s="1"/>
  <c r="I209" i="5" s="1"/>
  <c r="L206" i="3"/>
  <c r="AQ206" i="3" s="1"/>
  <c r="BV206" i="3" s="1"/>
  <c r="J209" i="5" s="1"/>
  <c r="M206" i="3"/>
  <c r="AR206" i="3" s="1"/>
  <c r="BW206" i="3" s="1"/>
  <c r="K209" i="5" s="1"/>
  <c r="N206" i="3"/>
  <c r="AS206" i="3" s="1"/>
  <c r="BX206" i="3" s="1"/>
  <c r="L209" i="5" s="1"/>
  <c r="O206" i="3"/>
  <c r="AT206" i="3" s="1"/>
  <c r="BY206" i="3" s="1"/>
  <c r="M209" i="5" s="1"/>
  <c r="P206" i="3"/>
  <c r="AU206" i="3" s="1"/>
  <c r="BZ206" i="3" s="1"/>
  <c r="N209" i="5" s="1"/>
  <c r="Q206" i="3"/>
  <c r="AV206" i="3" s="1"/>
  <c r="CA206" i="3" s="1"/>
  <c r="O209" i="5" s="1"/>
  <c r="R206" i="3"/>
  <c r="AW206" i="3" s="1"/>
  <c r="CB206" i="3" s="1"/>
  <c r="P209" i="5" s="1"/>
  <c r="S206" i="3"/>
  <c r="AX206" i="3" s="1"/>
  <c r="CC206" i="3" s="1"/>
  <c r="Q209" i="5" s="1"/>
  <c r="T206" i="3"/>
  <c r="AY206" i="3" s="1"/>
  <c r="CD206" i="3" s="1"/>
  <c r="R209" i="5" s="1"/>
  <c r="U206" i="3"/>
  <c r="AZ206" i="3" s="1"/>
  <c r="CE206" i="3" s="1"/>
  <c r="S209" i="5" s="1"/>
  <c r="V206" i="3"/>
  <c r="BA206" i="3" s="1"/>
  <c r="CF206" i="3" s="1"/>
  <c r="T209" i="5" s="1"/>
  <c r="W206" i="3"/>
  <c r="BB206" i="3" s="1"/>
  <c r="CG206" i="3" s="1"/>
  <c r="U209" i="5" s="1"/>
  <c r="X206" i="3"/>
  <c r="BC206" i="3" s="1"/>
  <c r="CH206" i="3" s="1"/>
  <c r="V209" i="5" s="1"/>
  <c r="Y206" i="3"/>
  <c r="BD206" i="3" s="1"/>
  <c r="CI206" i="3" s="1"/>
  <c r="W209" i="5" s="1"/>
  <c r="Z206" i="3"/>
  <c r="BE206" i="3" s="1"/>
  <c r="CJ206" i="3" s="1"/>
  <c r="X209" i="5" s="1"/>
  <c r="AA206" i="3"/>
  <c r="BF206" i="3" s="1"/>
  <c r="CK206" i="3" s="1"/>
  <c r="Y209" i="5" s="1"/>
  <c r="AB206" i="3"/>
  <c r="BG206" i="3" s="1"/>
  <c r="CL206" i="3" s="1"/>
  <c r="Z209" i="5" s="1"/>
  <c r="AC206" i="3"/>
  <c r="BH206" i="3" s="1"/>
  <c r="CM206" i="3" s="1"/>
  <c r="AA209" i="5" s="1"/>
  <c r="AD206" i="3"/>
  <c r="BI206" i="3" s="1"/>
  <c r="CN206" i="3" s="1"/>
  <c r="AB209" i="5" s="1"/>
  <c r="AE206" i="3"/>
  <c r="BJ206" i="3" s="1"/>
  <c r="CO206" i="3" s="1"/>
  <c r="AC209" i="5" s="1"/>
  <c r="AF206" i="3"/>
  <c r="BK206" i="3" s="1"/>
  <c r="CP206" i="3" s="1"/>
  <c r="AD209" i="5" s="1"/>
  <c r="AG206" i="3"/>
  <c r="BL206" i="3" s="1"/>
  <c r="CQ206" i="3" s="1"/>
  <c r="AE209" i="5" s="1"/>
  <c r="AH206" i="3"/>
  <c r="BM206" i="3" s="1"/>
  <c r="CR206" i="3" s="1"/>
  <c r="AF209" i="5" s="1"/>
  <c r="AI206" i="3"/>
  <c r="BN206" i="3" s="1"/>
  <c r="CS206" i="3" s="1"/>
  <c r="AG209" i="5" s="1"/>
  <c r="AJ206" i="3"/>
  <c r="BO206" i="3" s="1"/>
  <c r="CT206" i="3" s="1"/>
  <c r="AH209" i="5" s="1"/>
  <c r="AK206" i="3"/>
  <c r="BP206" i="3" s="1"/>
  <c r="CU206" i="3" s="1"/>
  <c r="AI209" i="5" s="1"/>
  <c r="H207" i="3"/>
  <c r="AM207" i="3" s="1"/>
  <c r="BR207" i="3" s="1"/>
  <c r="F210" i="5" s="1"/>
  <c r="I207" i="3"/>
  <c r="AN207" i="3" s="1"/>
  <c r="BS207" i="3" s="1"/>
  <c r="G210" i="5" s="1"/>
  <c r="J207" i="3"/>
  <c r="AO207" i="3" s="1"/>
  <c r="BT207" i="3" s="1"/>
  <c r="H210" i="5" s="1"/>
  <c r="K207" i="3"/>
  <c r="AP207" i="3" s="1"/>
  <c r="BU207" i="3" s="1"/>
  <c r="I210" i="5" s="1"/>
  <c r="L207" i="3"/>
  <c r="AQ207" i="3" s="1"/>
  <c r="BV207" i="3" s="1"/>
  <c r="J210" i="5" s="1"/>
  <c r="M207" i="3"/>
  <c r="AR207" i="3" s="1"/>
  <c r="BW207" i="3" s="1"/>
  <c r="K210" i="5" s="1"/>
  <c r="N207" i="3"/>
  <c r="AS207" i="3" s="1"/>
  <c r="BX207" i="3" s="1"/>
  <c r="L210" i="5" s="1"/>
  <c r="O207" i="3"/>
  <c r="AT207" i="3" s="1"/>
  <c r="BY207" i="3" s="1"/>
  <c r="M210" i="5" s="1"/>
  <c r="P207" i="3"/>
  <c r="AU207" i="3" s="1"/>
  <c r="BZ207" i="3" s="1"/>
  <c r="N210" i="5" s="1"/>
  <c r="Q207" i="3"/>
  <c r="AV207" i="3" s="1"/>
  <c r="CA207" i="3" s="1"/>
  <c r="O210" i="5" s="1"/>
  <c r="R207" i="3"/>
  <c r="AW207" i="3" s="1"/>
  <c r="CB207" i="3" s="1"/>
  <c r="P210" i="5" s="1"/>
  <c r="S207" i="3"/>
  <c r="AX207" i="3" s="1"/>
  <c r="CC207" i="3" s="1"/>
  <c r="Q210" i="5" s="1"/>
  <c r="T207" i="3"/>
  <c r="AY207" i="3" s="1"/>
  <c r="CD207" i="3" s="1"/>
  <c r="R210" i="5" s="1"/>
  <c r="U207" i="3"/>
  <c r="AZ207" i="3" s="1"/>
  <c r="CE207" i="3" s="1"/>
  <c r="S210" i="5" s="1"/>
  <c r="V207" i="3"/>
  <c r="BA207" i="3" s="1"/>
  <c r="CF207" i="3" s="1"/>
  <c r="T210" i="5" s="1"/>
  <c r="W207" i="3"/>
  <c r="BB207" i="3" s="1"/>
  <c r="CG207" i="3" s="1"/>
  <c r="U210" i="5" s="1"/>
  <c r="X207" i="3"/>
  <c r="BC207" i="3" s="1"/>
  <c r="CH207" i="3" s="1"/>
  <c r="V210" i="5" s="1"/>
  <c r="Y207" i="3"/>
  <c r="BD207" i="3" s="1"/>
  <c r="CI207" i="3" s="1"/>
  <c r="W210" i="5" s="1"/>
  <c r="Z207" i="3"/>
  <c r="BE207" i="3" s="1"/>
  <c r="CJ207" i="3" s="1"/>
  <c r="X210" i="5" s="1"/>
  <c r="AA207" i="3"/>
  <c r="BF207" i="3" s="1"/>
  <c r="CK207" i="3" s="1"/>
  <c r="Y210" i="5" s="1"/>
  <c r="AB207" i="3"/>
  <c r="BG207" i="3" s="1"/>
  <c r="CL207" i="3" s="1"/>
  <c r="Z210" i="5" s="1"/>
  <c r="AC207" i="3"/>
  <c r="BH207" i="3" s="1"/>
  <c r="CM207" i="3" s="1"/>
  <c r="AA210" i="5" s="1"/>
  <c r="AD207" i="3"/>
  <c r="BI207" i="3" s="1"/>
  <c r="CN207" i="3" s="1"/>
  <c r="AB210" i="5" s="1"/>
  <c r="AE207" i="3"/>
  <c r="BJ207" i="3" s="1"/>
  <c r="CO207" i="3" s="1"/>
  <c r="AC210" i="5" s="1"/>
  <c r="AF207" i="3"/>
  <c r="BK207" i="3" s="1"/>
  <c r="CP207" i="3" s="1"/>
  <c r="AD210" i="5" s="1"/>
  <c r="AG207" i="3"/>
  <c r="BL207" i="3" s="1"/>
  <c r="CQ207" i="3" s="1"/>
  <c r="AE210" i="5" s="1"/>
  <c r="AH207" i="3"/>
  <c r="BM207" i="3" s="1"/>
  <c r="CR207" i="3" s="1"/>
  <c r="AF210" i="5" s="1"/>
  <c r="AI207" i="3"/>
  <c r="BN207" i="3" s="1"/>
  <c r="CS207" i="3" s="1"/>
  <c r="AG210" i="5" s="1"/>
  <c r="AJ207" i="3"/>
  <c r="BO207" i="3" s="1"/>
  <c r="CT207" i="3" s="1"/>
  <c r="AH210" i="5" s="1"/>
  <c r="AK207" i="3"/>
  <c r="BP207" i="3" s="1"/>
  <c r="CU207" i="3" s="1"/>
  <c r="AI210" i="5" s="1"/>
  <c r="H208" i="3"/>
  <c r="AM208" i="3" s="1"/>
  <c r="BR208" i="3" s="1"/>
  <c r="F211" i="5" s="1"/>
  <c r="I208" i="3"/>
  <c r="AN208" i="3" s="1"/>
  <c r="BS208" i="3" s="1"/>
  <c r="G211" i="5" s="1"/>
  <c r="J208" i="3"/>
  <c r="AO208" i="3" s="1"/>
  <c r="BT208" i="3" s="1"/>
  <c r="H211" i="5" s="1"/>
  <c r="K208" i="3"/>
  <c r="AP208" i="3" s="1"/>
  <c r="BU208" i="3" s="1"/>
  <c r="I211" i="5" s="1"/>
  <c r="L208" i="3"/>
  <c r="AQ208" i="3" s="1"/>
  <c r="BV208" i="3" s="1"/>
  <c r="J211" i="5" s="1"/>
  <c r="M208" i="3"/>
  <c r="AR208" i="3" s="1"/>
  <c r="BW208" i="3" s="1"/>
  <c r="K211" i="5" s="1"/>
  <c r="N208" i="3"/>
  <c r="AS208" i="3" s="1"/>
  <c r="BX208" i="3" s="1"/>
  <c r="L211" i="5" s="1"/>
  <c r="O208" i="3"/>
  <c r="AT208" i="3" s="1"/>
  <c r="BY208" i="3" s="1"/>
  <c r="M211" i="5" s="1"/>
  <c r="P208" i="3"/>
  <c r="AU208" i="3" s="1"/>
  <c r="BZ208" i="3" s="1"/>
  <c r="N211" i="5" s="1"/>
  <c r="Q208" i="3"/>
  <c r="AV208" i="3" s="1"/>
  <c r="CA208" i="3" s="1"/>
  <c r="O211" i="5" s="1"/>
  <c r="R208" i="3"/>
  <c r="AW208" i="3" s="1"/>
  <c r="CB208" i="3" s="1"/>
  <c r="P211" i="5" s="1"/>
  <c r="S208" i="3"/>
  <c r="AX208" i="3" s="1"/>
  <c r="CC208" i="3" s="1"/>
  <c r="Q211" i="5" s="1"/>
  <c r="T208" i="3"/>
  <c r="AY208" i="3" s="1"/>
  <c r="CD208" i="3" s="1"/>
  <c r="R211" i="5" s="1"/>
  <c r="U208" i="3"/>
  <c r="AZ208" i="3" s="1"/>
  <c r="CE208" i="3" s="1"/>
  <c r="S211" i="5" s="1"/>
  <c r="V208" i="3"/>
  <c r="BA208" i="3" s="1"/>
  <c r="CF208" i="3" s="1"/>
  <c r="T211" i="5" s="1"/>
  <c r="W208" i="3"/>
  <c r="BB208" i="3" s="1"/>
  <c r="CG208" i="3" s="1"/>
  <c r="U211" i="5" s="1"/>
  <c r="X208" i="3"/>
  <c r="BC208" i="3" s="1"/>
  <c r="CH208" i="3" s="1"/>
  <c r="V211" i="5" s="1"/>
  <c r="Y208" i="3"/>
  <c r="BD208" i="3" s="1"/>
  <c r="CI208" i="3" s="1"/>
  <c r="W211" i="5" s="1"/>
  <c r="Z208" i="3"/>
  <c r="BE208" i="3" s="1"/>
  <c r="CJ208" i="3" s="1"/>
  <c r="X211" i="5" s="1"/>
  <c r="AA208" i="3"/>
  <c r="BF208" i="3" s="1"/>
  <c r="CK208" i="3" s="1"/>
  <c r="Y211" i="5" s="1"/>
  <c r="AB208" i="3"/>
  <c r="BG208" i="3" s="1"/>
  <c r="CL208" i="3" s="1"/>
  <c r="Z211" i="5" s="1"/>
  <c r="AC208" i="3"/>
  <c r="BH208" i="3" s="1"/>
  <c r="CM208" i="3" s="1"/>
  <c r="AA211" i="5" s="1"/>
  <c r="AD208" i="3"/>
  <c r="BI208" i="3" s="1"/>
  <c r="CN208" i="3" s="1"/>
  <c r="AB211" i="5" s="1"/>
  <c r="AE208" i="3"/>
  <c r="BJ208" i="3" s="1"/>
  <c r="CO208" i="3" s="1"/>
  <c r="AC211" i="5" s="1"/>
  <c r="AF208" i="3"/>
  <c r="BK208" i="3" s="1"/>
  <c r="CP208" i="3" s="1"/>
  <c r="AD211" i="5" s="1"/>
  <c r="AG208" i="3"/>
  <c r="BL208" i="3" s="1"/>
  <c r="CQ208" i="3" s="1"/>
  <c r="AE211" i="5" s="1"/>
  <c r="AH208" i="3"/>
  <c r="BM208" i="3" s="1"/>
  <c r="CR208" i="3" s="1"/>
  <c r="AF211" i="5" s="1"/>
  <c r="AI208" i="3"/>
  <c r="BN208" i="3" s="1"/>
  <c r="CS208" i="3" s="1"/>
  <c r="AG211" i="5" s="1"/>
  <c r="AJ208" i="3"/>
  <c r="BO208" i="3" s="1"/>
  <c r="CT208" i="3" s="1"/>
  <c r="AH211" i="5" s="1"/>
  <c r="AK208" i="3"/>
  <c r="BP208" i="3" s="1"/>
  <c r="CU208" i="3" s="1"/>
  <c r="AI211" i="5" s="1"/>
  <c r="H209" i="3"/>
  <c r="AM209" i="3" s="1"/>
  <c r="BR209" i="3" s="1"/>
  <c r="F212" i="5" s="1"/>
  <c r="I209" i="3"/>
  <c r="AN209" i="3" s="1"/>
  <c r="BS209" i="3" s="1"/>
  <c r="G212" i="5" s="1"/>
  <c r="J209" i="3"/>
  <c r="AO209" i="3" s="1"/>
  <c r="BT209" i="3" s="1"/>
  <c r="H212" i="5" s="1"/>
  <c r="K209" i="3"/>
  <c r="AP209" i="3" s="1"/>
  <c r="BU209" i="3" s="1"/>
  <c r="I212" i="5" s="1"/>
  <c r="L209" i="3"/>
  <c r="AQ209" i="3" s="1"/>
  <c r="BV209" i="3" s="1"/>
  <c r="J212" i="5" s="1"/>
  <c r="M209" i="3"/>
  <c r="AR209" i="3" s="1"/>
  <c r="BW209" i="3" s="1"/>
  <c r="K212" i="5" s="1"/>
  <c r="N209" i="3"/>
  <c r="AS209" i="3" s="1"/>
  <c r="BX209" i="3" s="1"/>
  <c r="L212" i="5" s="1"/>
  <c r="O209" i="3"/>
  <c r="AT209" i="3" s="1"/>
  <c r="BY209" i="3" s="1"/>
  <c r="M212" i="5" s="1"/>
  <c r="P209" i="3"/>
  <c r="AU209" i="3" s="1"/>
  <c r="BZ209" i="3" s="1"/>
  <c r="N212" i="5" s="1"/>
  <c r="Q209" i="3"/>
  <c r="AV209" i="3" s="1"/>
  <c r="CA209" i="3" s="1"/>
  <c r="O212" i="5" s="1"/>
  <c r="R209" i="3"/>
  <c r="AW209" i="3" s="1"/>
  <c r="CB209" i="3" s="1"/>
  <c r="P212" i="5" s="1"/>
  <c r="S209" i="3"/>
  <c r="AX209" i="3" s="1"/>
  <c r="CC209" i="3" s="1"/>
  <c r="Q212" i="5" s="1"/>
  <c r="T209" i="3"/>
  <c r="AY209" i="3" s="1"/>
  <c r="CD209" i="3" s="1"/>
  <c r="R212" i="5" s="1"/>
  <c r="U209" i="3"/>
  <c r="AZ209" i="3" s="1"/>
  <c r="CE209" i="3" s="1"/>
  <c r="S212" i="5" s="1"/>
  <c r="V209" i="3"/>
  <c r="BA209" i="3" s="1"/>
  <c r="CF209" i="3" s="1"/>
  <c r="T212" i="5" s="1"/>
  <c r="W209" i="3"/>
  <c r="BB209" i="3" s="1"/>
  <c r="CG209" i="3" s="1"/>
  <c r="U212" i="5" s="1"/>
  <c r="X209" i="3"/>
  <c r="BC209" i="3" s="1"/>
  <c r="CH209" i="3" s="1"/>
  <c r="V212" i="5" s="1"/>
  <c r="Y209" i="3"/>
  <c r="BD209" i="3" s="1"/>
  <c r="CI209" i="3" s="1"/>
  <c r="W212" i="5" s="1"/>
  <c r="Z209" i="3"/>
  <c r="BE209" i="3" s="1"/>
  <c r="CJ209" i="3" s="1"/>
  <c r="X212" i="5" s="1"/>
  <c r="AA209" i="3"/>
  <c r="BF209" i="3" s="1"/>
  <c r="CK209" i="3" s="1"/>
  <c r="Y212" i="5" s="1"/>
  <c r="AB209" i="3"/>
  <c r="BG209" i="3" s="1"/>
  <c r="CL209" i="3" s="1"/>
  <c r="Z212" i="5" s="1"/>
  <c r="AC209" i="3"/>
  <c r="BH209" i="3" s="1"/>
  <c r="CM209" i="3" s="1"/>
  <c r="AA212" i="5" s="1"/>
  <c r="AD209" i="3"/>
  <c r="BI209" i="3" s="1"/>
  <c r="CN209" i="3" s="1"/>
  <c r="AB212" i="5" s="1"/>
  <c r="AE209" i="3"/>
  <c r="BJ209" i="3" s="1"/>
  <c r="CO209" i="3" s="1"/>
  <c r="AC212" i="5" s="1"/>
  <c r="AF209" i="3"/>
  <c r="BK209" i="3" s="1"/>
  <c r="CP209" i="3" s="1"/>
  <c r="AD212" i="5" s="1"/>
  <c r="AG209" i="3"/>
  <c r="BL209" i="3" s="1"/>
  <c r="CQ209" i="3" s="1"/>
  <c r="AE212" i="5" s="1"/>
  <c r="AH209" i="3"/>
  <c r="BM209" i="3" s="1"/>
  <c r="CR209" i="3" s="1"/>
  <c r="AF212" i="5" s="1"/>
  <c r="AI209" i="3"/>
  <c r="BN209" i="3" s="1"/>
  <c r="CS209" i="3" s="1"/>
  <c r="AG212" i="5" s="1"/>
  <c r="AJ209" i="3"/>
  <c r="BO209" i="3" s="1"/>
  <c r="CT209" i="3" s="1"/>
  <c r="AH212" i="5" s="1"/>
  <c r="AK209" i="3"/>
  <c r="BP209" i="3" s="1"/>
  <c r="CU209" i="3" s="1"/>
  <c r="AI212" i="5" s="1"/>
  <c r="H210" i="3"/>
  <c r="AM210" i="3" s="1"/>
  <c r="BR210" i="3" s="1"/>
  <c r="F213" i="5" s="1"/>
  <c r="I210" i="3"/>
  <c r="AN210" i="3" s="1"/>
  <c r="BS210" i="3" s="1"/>
  <c r="G213" i="5" s="1"/>
  <c r="J210" i="3"/>
  <c r="AO210" i="3" s="1"/>
  <c r="BT210" i="3" s="1"/>
  <c r="H213" i="5" s="1"/>
  <c r="K210" i="3"/>
  <c r="AP210" i="3" s="1"/>
  <c r="BU210" i="3" s="1"/>
  <c r="I213" i="5" s="1"/>
  <c r="L210" i="3"/>
  <c r="AQ210" i="3" s="1"/>
  <c r="BV210" i="3" s="1"/>
  <c r="J213" i="5" s="1"/>
  <c r="M210" i="3"/>
  <c r="AR210" i="3" s="1"/>
  <c r="BW210" i="3" s="1"/>
  <c r="K213" i="5" s="1"/>
  <c r="N210" i="3"/>
  <c r="AS210" i="3" s="1"/>
  <c r="BX210" i="3" s="1"/>
  <c r="L213" i="5" s="1"/>
  <c r="O210" i="3"/>
  <c r="AT210" i="3" s="1"/>
  <c r="BY210" i="3" s="1"/>
  <c r="M213" i="5" s="1"/>
  <c r="P210" i="3"/>
  <c r="AU210" i="3" s="1"/>
  <c r="BZ210" i="3" s="1"/>
  <c r="N213" i="5" s="1"/>
  <c r="Q210" i="3"/>
  <c r="AV210" i="3" s="1"/>
  <c r="CA210" i="3" s="1"/>
  <c r="O213" i="5" s="1"/>
  <c r="R210" i="3"/>
  <c r="AW210" i="3" s="1"/>
  <c r="CB210" i="3" s="1"/>
  <c r="P213" i="5" s="1"/>
  <c r="S210" i="3"/>
  <c r="AX210" i="3" s="1"/>
  <c r="CC210" i="3" s="1"/>
  <c r="Q213" i="5" s="1"/>
  <c r="T210" i="3"/>
  <c r="AY210" i="3" s="1"/>
  <c r="CD210" i="3" s="1"/>
  <c r="R213" i="5" s="1"/>
  <c r="U210" i="3"/>
  <c r="AZ210" i="3" s="1"/>
  <c r="CE210" i="3" s="1"/>
  <c r="S213" i="5" s="1"/>
  <c r="V210" i="3"/>
  <c r="BA210" i="3" s="1"/>
  <c r="CF210" i="3" s="1"/>
  <c r="T213" i="5" s="1"/>
  <c r="W210" i="3"/>
  <c r="BB210" i="3" s="1"/>
  <c r="CG210" i="3" s="1"/>
  <c r="U213" i="5" s="1"/>
  <c r="X210" i="3"/>
  <c r="BC210" i="3" s="1"/>
  <c r="CH210" i="3" s="1"/>
  <c r="V213" i="5" s="1"/>
  <c r="Y210" i="3"/>
  <c r="BD210" i="3" s="1"/>
  <c r="CI210" i="3" s="1"/>
  <c r="W213" i="5" s="1"/>
  <c r="Z210" i="3"/>
  <c r="BE210" i="3" s="1"/>
  <c r="CJ210" i="3" s="1"/>
  <c r="X213" i="5" s="1"/>
  <c r="AA210" i="3"/>
  <c r="BF210" i="3" s="1"/>
  <c r="CK210" i="3" s="1"/>
  <c r="Y213" i="5" s="1"/>
  <c r="AB210" i="3"/>
  <c r="BG210" i="3" s="1"/>
  <c r="CL210" i="3" s="1"/>
  <c r="Z213" i="5" s="1"/>
  <c r="AC210" i="3"/>
  <c r="BH210" i="3" s="1"/>
  <c r="CM210" i="3" s="1"/>
  <c r="AA213" i="5" s="1"/>
  <c r="AD210" i="3"/>
  <c r="BI210" i="3" s="1"/>
  <c r="CN210" i="3" s="1"/>
  <c r="AB213" i="5" s="1"/>
  <c r="AE210" i="3"/>
  <c r="BJ210" i="3" s="1"/>
  <c r="CO210" i="3" s="1"/>
  <c r="AC213" i="5" s="1"/>
  <c r="AF210" i="3"/>
  <c r="BK210" i="3" s="1"/>
  <c r="CP210" i="3" s="1"/>
  <c r="AD213" i="5" s="1"/>
  <c r="AG210" i="3"/>
  <c r="BL210" i="3" s="1"/>
  <c r="CQ210" i="3" s="1"/>
  <c r="AE213" i="5" s="1"/>
  <c r="AH210" i="3"/>
  <c r="BM210" i="3" s="1"/>
  <c r="CR210" i="3" s="1"/>
  <c r="AF213" i="5" s="1"/>
  <c r="AI210" i="3"/>
  <c r="BN210" i="3" s="1"/>
  <c r="CS210" i="3" s="1"/>
  <c r="AG213" i="5" s="1"/>
  <c r="AJ210" i="3"/>
  <c r="BO210" i="3" s="1"/>
  <c r="CT210" i="3" s="1"/>
  <c r="AH213" i="5" s="1"/>
  <c r="AK210" i="3"/>
  <c r="BP210" i="3" s="1"/>
  <c r="CU210" i="3" s="1"/>
  <c r="AI213" i="5" s="1"/>
  <c r="H211" i="3"/>
  <c r="AM211" i="3" s="1"/>
  <c r="BR211" i="3" s="1"/>
  <c r="F214" i="5" s="1"/>
  <c r="I211" i="3"/>
  <c r="AN211" i="3" s="1"/>
  <c r="BS211" i="3" s="1"/>
  <c r="G214" i="5" s="1"/>
  <c r="J211" i="3"/>
  <c r="AO211" i="3" s="1"/>
  <c r="BT211" i="3" s="1"/>
  <c r="H214" i="5" s="1"/>
  <c r="K211" i="3"/>
  <c r="AP211" i="3" s="1"/>
  <c r="BU211" i="3" s="1"/>
  <c r="I214" i="5" s="1"/>
  <c r="L211" i="3"/>
  <c r="AQ211" i="3" s="1"/>
  <c r="BV211" i="3" s="1"/>
  <c r="J214" i="5" s="1"/>
  <c r="M211" i="3"/>
  <c r="AR211" i="3" s="1"/>
  <c r="BW211" i="3" s="1"/>
  <c r="K214" i="5" s="1"/>
  <c r="N211" i="3"/>
  <c r="AS211" i="3" s="1"/>
  <c r="BX211" i="3" s="1"/>
  <c r="L214" i="5" s="1"/>
  <c r="O211" i="3"/>
  <c r="AT211" i="3" s="1"/>
  <c r="BY211" i="3" s="1"/>
  <c r="M214" i="5" s="1"/>
  <c r="P211" i="3"/>
  <c r="AU211" i="3" s="1"/>
  <c r="BZ211" i="3" s="1"/>
  <c r="N214" i="5" s="1"/>
  <c r="Q211" i="3"/>
  <c r="AV211" i="3" s="1"/>
  <c r="CA211" i="3" s="1"/>
  <c r="O214" i="5" s="1"/>
  <c r="R211" i="3"/>
  <c r="AW211" i="3" s="1"/>
  <c r="CB211" i="3" s="1"/>
  <c r="P214" i="5" s="1"/>
  <c r="S211" i="3"/>
  <c r="AX211" i="3" s="1"/>
  <c r="CC211" i="3" s="1"/>
  <c r="Q214" i="5" s="1"/>
  <c r="T211" i="3"/>
  <c r="AY211" i="3" s="1"/>
  <c r="CD211" i="3" s="1"/>
  <c r="R214" i="5" s="1"/>
  <c r="U211" i="3"/>
  <c r="AZ211" i="3" s="1"/>
  <c r="CE211" i="3" s="1"/>
  <c r="S214" i="5" s="1"/>
  <c r="V211" i="3"/>
  <c r="BA211" i="3" s="1"/>
  <c r="CF211" i="3" s="1"/>
  <c r="T214" i="5" s="1"/>
  <c r="W211" i="3"/>
  <c r="BB211" i="3" s="1"/>
  <c r="CG211" i="3" s="1"/>
  <c r="U214" i="5" s="1"/>
  <c r="X211" i="3"/>
  <c r="BC211" i="3" s="1"/>
  <c r="CH211" i="3" s="1"/>
  <c r="V214" i="5" s="1"/>
  <c r="Y211" i="3"/>
  <c r="BD211" i="3" s="1"/>
  <c r="CI211" i="3" s="1"/>
  <c r="W214" i="5" s="1"/>
  <c r="Z211" i="3"/>
  <c r="BE211" i="3" s="1"/>
  <c r="CJ211" i="3" s="1"/>
  <c r="X214" i="5" s="1"/>
  <c r="AA211" i="3"/>
  <c r="BF211" i="3" s="1"/>
  <c r="CK211" i="3" s="1"/>
  <c r="Y214" i="5" s="1"/>
  <c r="AB211" i="3"/>
  <c r="BG211" i="3" s="1"/>
  <c r="CL211" i="3" s="1"/>
  <c r="Z214" i="5" s="1"/>
  <c r="AC211" i="3"/>
  <c r="BH211" i="3" s="1"/>
  <c r="CM211" i="3" s="1"/>
  <c r="AA214" i="5" s="1"/>
  <c r="AD211" i="3"/>
  <c r="BI211" i="3" s="1"/>
  <c r="CN211" i="3" s="1"/>
  <c r="AB214" i="5" s="1"/>
  <c r="AE211" i="3"/>
  <c r="BJ211" i="3" s="1"/>
  <c r="CO211" i="3" s="1"/>
  <c r="AC214" i="5" s="1"/>
  <c r="AF211" i="3"/>
  <c r="BK211" i="3" s="1"/>
  <c r="CP211" i="3" s="1"/>
  <c r="AD214" i="5" s="1"/>
  <c r="AG211" i="3"/>
  <c r="BL211" i="3" s="1"/>
  <c r="CQ211" i="3" s="1"/>
  <c r="AE214" i="5" s="1"/>
  <c r="AH211" i="3"/>
  <c r="BM211" i="3" s="1"/>
  <c r="CR211" i="3" s="1"/>
  <c r="AF214" i="5" s="1"/>
  <c r="AI211" i="3"/>
  <c r="BN211" i="3" s="1"/>
  <c r="CS211" i="3" s="1"/>
  <c r="AG214" i="5" s="1"/>
  <c r="AJ211" i="3"/>
  <c r="BO211" i="3" s="1"/>
  <c r="CT211" i="3" s="1"/>
  <c r="AH214" i="5" s="1"/>
  <c r="AK211" i="3"/>
  <c r="BP211" i="3" s="1"/>
  <c r="CU211" i="3" s="1"/>
  <c r="AI214" i="5" s="1"/>
  <c r="H212" i="3"/>
  <c r="AM212" i="3" s="1"/>
  <c r="BR212" i="3" s="1"/>
  <c r="F215" i="5" s="1"/>
  <c r="I212" i="3"/>
  <c r="AN212" i="3" s="1"/>
  <c r="BS212" i="3" s="1"/>
  <c r="G215" i="5" s="1"/>
  <c r="J212" i="3"/>
  <c r="AO212" i="3" s="1"/>
  <c r="BT212" i="3" s="1"/>
  <c r="H215" i="5" s="1"/>
  <c r="K212" i="3"/>
  <c r="AP212" i="3" s="1"/>
  <c r="BU212" i="3" s="1"/>
  <c r="I215" i="5" s="1"/>
  <c r="L212" i="3"/>
  <c r="AQ212" i="3" s="1"/>
  <c r="BV212" i="3" s="1"/>
  <c r="J215" i="5" s="1"/>
  <c r="M212" i="3"/>
  <c r="AR212" i="3" s="1"/>
  <c r="BW212" i="3" s="1"/>
  <c r="K215" i="5" s="1"/>
  <c r="N212" i="3"/>
  <c r="AS212" i="3" s="1"/>
  <c r="BX212" i="3" s="1"/>
  <c r="L215" i="5" s="1"/>
  <c r="O212" i="3"/>
  <c r="AT212" i="3" s="1"/>
  <c r="BY212" i="3" s="1"/>
  <c r="M215" i="5" s="1"/>
  <c r="P212" i="3"/>
  <c r="AU212" i="3" s="1"/>
  <c r="BZ212" i="3" s="1"/>
  <c r="N215" i="5" s="1"/>
  <c r="Q212" i="3"/>
  <c r="AV212" i="3" s="1"/>
  <c r="CA212" i="3" s="1"/>
  <c r="O215" i="5" s="1"/>
  <c r="R212" i="3"/>
  <c r="AW212" i="3" s="1"/>
  <c r="CB212" i="3" s="1"/>
  <c r="P215" i="5" s="1"/>
  <c r="S212" i="3"/>
  <c r="AX212" i="3" s="1"/>
  <c r="CC212" i="3" s="1"/>
  <c r="Q215" i="5" s="1"/>
  <c r="T212" i="3"/>
  <c r="AY212" i="3" s="1"/>
  <c r="CD212" i="3" s="1"/>
  <c r="R215" i="5" s="1"/>
  <c r="U212" i="3"/>
  <c r="AZ212" i="3" s="1"/>
  <c r="CE212" i="3" s="1"/>
  <c r="S215" i="5" s="1"/>
  <c r="V212" i="3"/>
  <c r="BA212" i="3" s="1"/>
  <c r="CF212" i="3" s="1"/>
  <c r="T215" i="5" s="1"/>
  <c r="W212" i="3"/>
  <c r="BB212" i="3" s="1"/>
  <c r="CG212" i="3" s="1"/>
  <c r="U215" i="5" s="1"/>
  <c r="X212" i="3"/>
  <c r="BC212" i="3" s="1"/>
  <c r="CH212" i="3" s="1"/>
  <c r="V215" i="5" s="1"/>
  <c r="Y212" i="3"/>
  <c r="BD212" i="3" s="1"/>
  <c r="CI212" i="3" s="1"/>
  <c r="W215" i="5" s="1"/>
  <c r="Z212" i="3"/>
  <c r="BE212" i="3" s="1"/>
  <c r="CJ212" i="3" s="1"/>
  <c r="X215" i="5" s="1"/>
  <c r="AA212" i="3"/>
  <c r="BF212" i="3" s="1"/>
  <c r="CK212" i="3" s="1"/>
  <c r="Y215" i="5" s="1"/>
  <c r="AB212" i="3"/>
  <c r="BG212" i="3" s="1"/>
  <c r="CL212" i="3" s="1"/>
  <c r="Z215" i="5" s="1"/>
  <c r="AC212" i="3"/>
  <c r="BH212" i="3" s="1"/>
  <c r="CM212" i="3" s="1"/>
  <c r="AA215" i="5" s="1"/>
  <c r="AD212" i="3"/>
  <c r="BI212" i="3" s="1"/>
  <c r="CN212" i="3" s="1"/>
  <c r="AB215" i="5" s="1"/>
  <c r="AE212" i="3"/>
  <c r="BJ212" i="3" s="1"/>
  <c r="CO212" i="3" s="1"/>
  <c r="AC215" i="5" s="1"/>
  <c r="AF212" i="3"/>
  <c r="BK212" i="3" s="1"/>
  <c r="CP212" i="3" s="1"/>
  <c r="AD215" i="5" s="1"/>
  <c r="AG212" i="3"/>
  <c r="BL212" i="3" s="1"/>
  <c r="CQ212" i="3" s="1"/>
  <c r="AE215" i="5" s="1"/>
  <c r="AH212" i="3"/>
  <c r="BM212" i="3" s="1"/>
  <c r="CR212" i="3" s="1"/>
  <c r="AF215" i="5" s="1"/>
  <c r="AI212" i="3"/>
  <c r="BN212" i="3" s="1"/>
  <c r="CS212" i="3" s="1"/>
  <c r="AG215" i="5" s="1"/>
  <c r="AJ212" i="3"/>
  <c r="BO212" i="3" s="1"/>
  <c r="CT212" i="3" s="1"/>
  <c r="AH215" i="5" s="1"/>
  <c r="AK212" i="3"/>
  <c r="BP212" i="3" s="1"/>
  <c r="CU212" i="3" s="1"/>
  <c r="AI215" i="5" s="1"/>
  <c r="H213" i="3"/>
  <c r="AM213" i="3" s="1"/>
  <c r="BR213" i="3" s="1"/>
  <c r="F216" i="5" s="1"/>
  <c r="I213" i="3"/>
  <c r="AN213" i="3" s="1"/>
  <c r="BS213" i="3" s="1"/>
  <c r="G216" i="5" s="1"/>
  <c r="J213" i="3"/>
  <c r="AO213" i="3" s="1"/>
  <c r="BT213" i="3" s="1"/>
  <c r="H216" i="5" s="1"/>
  <c r="K213" i="3"/>
  <c r="AP213" i="3" s="1"/>
  <c r="BU213" i="3" s="1"/>
  <c r="I216" i="5" s="1"/>
  <c r="L213" i="3"/>
  <c r="AQ213" i="3" s="1"/>
  <c r="BV213" i="3" s="1"/>
  <c r="J216" i="5" s="1"/>
  <c r="M213" i="3"/>
  <c r="AR213" i="3" s="1"/>
  <c r="BW213" i="3" s="1"/>
  <c r="K216" i="5" s="1"/>
  <c r="N213" i="3"/>
  <c r="AS213" i="3" s="1"/>
  <c r="BX213" i="3" s="1"/>
  <c r="L216" i="5" s="1"/>
  <c r="O213" i="3"/>
  <c r="AT213" i="3" s="1"/>
  <c r="BY213" i="3" s="1"/>
  <c r="M216" i="5" s="1"/>
  <c r="P213" i="3"/>
  <c r="AU213" i="3" s="1"/>
  <c r="BZ213" i="3" s="1"/>
  <c r="N216" i="5" s="1"/>
  <c r="Q213" i="3"/>
  <c r="AV213" i="3" s="1"/>
  <c r="CA213" i="3" s="1"/>
  <c r="O216" i="5" s="1"/>
  <c r="R213" i="3"/>
  <c r="AW213" i="3" s="1"/>
  <c r="CB213" i="3" s="1"/>
  <c r="P216" i="5" s="1"/>
  <c r="S213" i="3"/>
  <c r="AX213" i="3" s="1"/>
  <c r="CC213" i="3" s="1"/>
  <c r="Q216" i="5" s="1"/>
  <c r="T213" i="3"/>
  <c r="AY213" i="3" s="1"/>
  <c r="CD213" i="3" s="1"/>
  <c r="R216" i="5" s="1"/>
  <c r="U213" i="3"/>
  <c r="AZ213" i="3" s="1"/>
  <c r="CE213" i="3" s="1"/>
  <c r="S216" i="5" s="1"/>
  <c r="V213" i="3"/>
  <c r="BA213" i="3" s="1"/>
  <c r="CF213" i="3" s="1"/>
  <c r="T216" i="5" s="1"/>
  <c r="W213" i="3"/>
  <c r="BB213" i="3" s="1"/>
  <c r="CG213" i="3" s="1"/>
  <c r="U216" i="5" s="1"/>
  <c r="X213" i="3"/>
  <c r="BC213" i="3" s="1"/>
  <c r="CH213" i="3" s="1"/>
  <c r="V216" i="5" s="1"/>
  <c r="Y213" i="3"/>
  <c r="BD213" i="3" s="1"/>
  <c r="CI213" i="3" s="1"/>
  <c r="W216" i="5" s="1"/>
  <c r="Z213" i="3"/>
  <c r="BE213" i="3" s="1"/>
  <c r="CJ213" i="3" s="1"/>
  <c r="X216" i="5" s="1"/>
  <c r="AA213" i="3"/>
  <c r="BF213" i="3" s="1"/>
  <c r="CK213" i="3" s="1"/>
  <c r="Y216" i="5" s="1"/>
  <c r="AB213" i="3"/>
  <c r="BG213" i="3" s="1"/>
  <c r="CL213" i="3" s="1"/>
  <c r="Z216" i="5" s="1"/>
  <c r="AC213" i="3"/>
  <c r="BH213" i="3" s="1"/>
  <c r="CM213" i="3" s="1"/>
  <c r="AA216" i="5" s="1"/>
  <c r="AD213" i="3"/>
  <c r="BI213" i="3" s="1"/>
  <c r="CN213" i="3" s="1"/>
  <c r="AB216" i="5" s="1"/>
  <c r="AE213" i="3"/>
  <c r="BJ213" i="3" s="1"/>
  <c r="CO213" i="3" s="1"/>
  <c r="AC216" i="5" s="1"/>
  <c r="AF213" i="3"/>
  <c r="BK213" i="3" s="1"/>
  <c r="CP213" i="3" s="1"/>
  <c r="AD216" i="5" s="1"/>
  <c r="AG213" i="3"/>
  <c r="BL213" i="3" s="1"/>
  <c r="CQ213" i="3" s="1"/>
  <c r="AE216" i="5" s="1"/>
  <c r="AH213" i="3"/>
  <c r="BM213" i="3" s="1"/>
  <c r="CR213" i="3" s="1"/>
  <c r="AF216" i="5" s="1"/>
  <c r="AI213" i="3"/>
  <c r="BN213" i="3" s="1"/>
  <c r="CS213" i="3" s="1"/>
  <c r="AG216" i="5" s="1"/>
  <c r="AJ213" i="3"/>
  <c r="BO213" i="3" s="1"/>
  <c r="CT213" i="3" s="1"/>
  <c r="AH216" i="5" s="1"/>
  <c r="AK213" i="3"/>
  <c r="BP213" i="3" s="1"/>
  <c r="CU213" i="3" s="1"/>
  <c r="AI216" i="5" s="1"/>
  <c r="H214" i="3"/>
  <c r="AM214" i="3" s="1"/>
  <c r="BR214" i="3" s="1"/>
  <c r="F217" i="5" s="1"/>
  <c r="I214" i="3"/>
  <c r="AN214" i="3" s="1"/>
  <c r="BS214" i="3" s="1"/>
  <c r="G217" i="5" s="1"/>
  <c r="J214" i="3"/>
  <c r="AO214" i="3" s="1"/>
  <c r="BT214" i="3" s="1"/>
  <c r="H217" i="5" s="1"/>
  <c r="K214" i="3"/>
  <c r="AP214" i="3" s="1"/>
  <c r="BU214" i="3" s="1"/>
  <c r="I217" i="5" s="1"/>
  <c r="L214" i="3"/>
  <c r="AQ214" i="3" s="1"/>
  <c r="BV214" i="3" s="1"/>
  <c r="J217" i="5" s="1"/>
  <c r="M214" i="3"/>
  <c r="AR214" i="3" s="1"/>
  <c r="BW214" i="3" s="1"/>
  <c r="K217" i="5" s="1"/>
  <c r="N214" i="3"/>
  <c r="AS214" i="3" s="1"/>
  <c r="BX214" i="3" s="1"/>
  <c r="L217" i="5" s="1"/>
  <c r="O214" i="3"/>
  <c r="AT214" i="3" s="1"/>
  <c r="BY214" i="3" s="1"/>
  <c r="M217" i="5" s="1"/>
  <c r="P214" i="3"/>
  <c r="AU214" i="3" s="1"/>
  <c r="BZ214" i="3" s="1"/>
  <c r="N217" i="5" s="1"/>
  <c r="Q214" i="3"/>
  <c r="AV214" i="3" s="1"/>
  <c r="CA214" i="3" s="1"/>
  <c r="O217" i="5" s="1"/>
  <c r="R214" i="3"/>
  <c r="AW214" i="3" s="1"/>
  <c r="CB214" i="3" s="1"/>
  <c r="P217" i="5" s="1"/>
  <c r="S214" i="3"/>
  <c r="AX214" i="3" s="1"/>
  <c r="CC214" i="3" s="1"/>
  <c r="Q217" i="5" s="1"/>
  <c r="T214" i="3"/>
  <c r="AY214" i="3" s="1"/>
  <c r="CD214" i="3" s="1"/>
  <c r="R217" i="5" s="1"/>
  <c r="U214" i="3"/>
  <c r="AZ214" i="3" s="1"/>
  <c r="CE214" i="3" s="1"/>
  <c r="S217" i="5" s="1"/>
  <c r="V214" i="3"/>
  <c r="BA214" i="3" s="1"/>
  <c r="CF214" i="3" s="1"/>
  <c r="T217" i="5" s="1"/>
  <c r="W214" i="3"/>
  <c r="BB214" i="3" s="1"/>
  <c r="CG214" i="3" s="1"/>
  <c r="U217" i="5" s="1"/>
  <c r="X214" i="3"/>
  <c r="BC214" i="3" s="1"/>
  <c r="CH214" i="3" s="1"/>
  <c r="V217" i="5" s="1"/>
  <c r="Y214" i="3"/>
  <c r="BD214" i="3" s="1"/>
  <c r="CI214" i="3" s="1"/>
  <c r="W217" i="5" s="1"/>
  <c r="Z214" i="3"/>
  <c r="BE214" i="3" s="1"/>
  <c r="CJ214" i="3" s="1"/>
  <c r="X217" i="5" s="1"/>
  <c r="AA214" i="3"/>
  <c r="BF214" i="3" s="1"/>
  <c r="CK214" i="3" s="1"/>
  <c r="Y217" i="5" s="1"/>
  <c r="AB214" i="3"/>
  <c r="BG214" i="3" s="1"/>
  <c r="CL214" i="3" s="1"/>
  <c r="Z217" i="5" s="1"/>
  <c r="AC214" i="3"/>
  <c r="BH214" i="3" s="1"/>
  <c r="CM214" i="3" s="1"/>
  <c r="AA217" i="5" s="1"/>
  <c r="AD214" i="3"/>
  <c r="BI214" i="3" s="1"/>
  <c r="CN214" i="3" s="1"/>
  <c r="AB217" i="5" s="1"/>
  <c r="AE214" i="3"/>
  <c r="BJ214" i="3" s="1"/>
  <c r="CO214" i="3" s="1"/>
  <c r="AC217" i="5" s="1"/>
  <c r="AF214" i="3"/>
  <c r="BK214" i="3" s="1"/>
  <c r="CP214" i="3" s="1"/>
  <c r="AD217" i="5" s="1"/>
  <c r="AG214" i="3"/>
  <c r="BL214" i="3" s="1"/>
  <c r="CQ214" i="3" s="1"/>
  <c r="AE217" i="5" s="1"/>
  <c r="AH214" i="3"/>
  <c r="BM214" i="3" s="1"/>
  <c r="CR214" i="3" s="1"/>
  <c r="AF217" i="5" s="1"/>
  <c r="AI214" i="3"/>
  <c r="BN214" i="3" s="1"/>
  <c r="CS214" i="3" s="1"/>
  <c r="AG217" i="5" s="1"/>
  <c r="AJ214" i="3"/>
  <c r="BO214" i="3" s="1"/>
  <c r="CT214" i="3" s="1"/>
  <c r="AH217" i="5" s="1"/>
  <c r="AK214" i="3"/>
  <c r="BP214" i="3" s="1"/>
  <c r="CU214" i="3" s="1"/>
  <c r="AI217" i="5" s="1"/>
  <c r="H215" i="3"/>
  <c r="AM215" i="3" s="1"/>
  <c r="BR215" i="3" s="1"/>
  <c r="F218" i="5" s="1"/>
  <c r="I215" i="3"/>
  <c r="AN215" i="3" s="1"/>
  <c r="BS215" i="3" s="1"/>
  <c r="G218" i="5" s="1"/>
  <c r="J215" i="3"/>
  <c r="AO215" i="3" s="1"/>
  <c r="BT215" i="3" s="1"/>
  <c r="H218" i="5" s="1"/>
  <c r="K215" i="3"/>
  <c r="AP215" i="3" s="1"/>
  <c r="BU215" i="3" s="1"/>
  <c r="I218" i="5" s="1"/>
  <c r="L215" i="3"/>
  <c r="AQ215" i="3" s="1"/>
  <c r="BV215" i="3" s="1"/>
  <c r="J218" i="5" s="1"/>
  <c r="M215" i="3"/>
  <c r="AR215" i="3" s="1"/>
  <c r="BW215" i="3" s="1"/>
  <c r="K218" i="5" s="1"/>
  <c r="N215" i="3"/>
  <c r="AS215" i="3" s="1"/>
  <c r="BX215" i="3" s="1"/>
  <c r="L218" i="5" s="1"/>
  <c r="O215" i="3"/>
  <c r="AT215" i="3" s="1"/>
  <c r="BY215" i="3" s="1"/>
  <c r="M218" i="5" s="1"/>
  <c r="P215" i="3"/>
  <c r="AU215" i="3" s="1"/>
  <c r="BZ215" i="3" s="1"/>
  <c r="N218" i="5" s="1"/>
  <c r="Q215" i="3"/>
  <c r="AV215" i="3" s="1"/>
  <c r="CA215" i="3" s="1"/>
  <c r="O218" i="5" s="1"/>
  <c r="R215" i="3"/>
  <c r="AW215" i="3" s="1"/>
  <c r="CB215" i="3" s="1"/>
  <c r="P218" i="5" s="1"/>
  <c r="S215" i="3"/>
  <c r="AX215" i="3" s="1"/>
  <c r="CC215" i="3" s="1"/>
  <c r="Q218" i="5" s="1"/>
  <c r="T215" i="3"/>
  <c r="AY215" i="3" s="1"/>
  <c r="CD215" i="3" s="1"/>
  <c r="R218" i="5" s="1"/>
  <c r="U215" i="3"/>
  <c r="AZ215" i="3" s="1"/>
  <c r="CE215" i="3" s="1"/>
  <c r="S218" i="5" s="1"/>
  <c r="V215" i="3"/>
  <c r="BA215" i="3" s="1"/>
  <c r="CF215" i="3" s="1"/>
  <c r="T218" i="5" s="1"/>
  <c r="W215" i="3"/>
  <c r="BB215" i="3" s="1"/>
  <c r="CG215" i="3" s="1"/>
  <c r="U218" i="5" s="1"/>
  <c r="X215" i="3"/>
  <c r="BC215" i="3" s="1"/>
  <c r="CH215" i="3" s="1"/>
  <c r="V218" i="5" s="1"/>
  <c r="Y215" i="3"/>
  <c r="BD215" i="3" s="1"/>
  <c r="CI215" i="3" s="1"/>
  <c r="W218" i="5" s="1"/>
  <c r="Z215" i="3"/>
  <c r="BE215" i="3" s="1"/>
  <c r="CJ215" i="3" s="1"/>
  <c r="X218" i="5" s="1"/>
  <c r="AA215" i="3"/>
  <c r="BF215" i="3" s="1"/>
  <c r="CK215" i="3" s="1"/>
  <c r="Y218" i="5" s="1"/>
  <c r="AB215" i="3"/>
  <c r="BG215" i="3" s="1"/>
  <c r="CL215" i="3" s="1"/>
  <c r="Z218" i="5" s="1"/>
  <c r="AC215" i="3"/>
  <c r="BH215" i="3" s="1"/>
  <c r="CM215" i="3" s="1"/>
  <c r="AA218" i="5" s="1"/>
  <c r="AD215" i="3"/>
  <c r="BI215" i="3" s="1"/>
  <c r="CN215" i="3" s="1"/>
  <c r="AB218" i="5" s="1"/>
  <c r="AE215" i="3"/>
  <c r="BJ215" i="3" s="1"/>
  <c r="CO215" i="3" s="1"/>
  <c r="AC218" i="5" s="1"/>
  <c r="AF215" i="3"/>
  <c r="BK215" i="3" s="1"/>
  <c r="CP215" i="3" s="1"/>
  <c r="AD218" i="5" s="1"/>
  <c r="AG215" i="3"/>
  <c r="BL215" i="3" s="1"/>
  <c r="CQ215" i="3" s="1"/>
  <c r="AE218" i="5" s="1"/>
  <c r="AH215" i="3"/>
  <c r="BM215" i="3" s="1"/>
  <c r="CR215" i="3" s="1"/>
  <c r="AF218" i="5" s="1"/>
  <c r="AI215" i="3"/>
  <c r="BN215" i="3" s="1"/>
  <c r="CS215" i="3" s="1"/>
  <c r="AG218" i="5" s="1"/>
  <c r="AJ215" i="3"/>
  <c r="BO215" i="3" s="1"/>
  <c r="CT215" i="3" s="1"/>
  <c r="AH218" i="5" s="1"/>
  <c r="AK215" i="3"/>
  <c r="BP215" i="3" s="1"/>
  <c r="CU215" i="3" s="1"/>
  <c r="AI218" i="5" s="1"/>
  <c r="H216" i="3"/>
  <c r="AM216" i="3" s="1"/>
  <c r="BR216" i="3" s="1"/>
  <c r="F219" i="5" s="1"/>
  <c r="I216" i="3"/>
  <c r="AN216" i="3" s="1"/>
  <c r="BS216" i="3" s="1"/>
  <c r="G219" i="5" s="1"/>
  <c r="J216" i="3"/>
  <c r="AO216" i="3" s="1"/>
  <c r="BT216" i="3" s="1"/>
  <c r="H219" i="5" s="1"/>
  <c r="K216" i="3"/>
  <c r="AP216" i="3" s="1"/>
  <c r="BU216" i="3" s="1"/>
  <c r="I219" i="5" s="1"/>
  <c r="L216" i="3"/>
  <c r="AQ216" i="3" s="1"/>
  <c r="BV216" i="3" s="1"/>
  <c r="J219" i="5" s="1"/>
  <c r="M216" i="3"/>
  <c r="AR216" i="3" s="1"/>
  <c r="BW216" i="3" s="1"/>
  <c r="K219" i="5" s="1"/>
  <c r="N216" i="3"/>
  <c r="AS216" i="3" s="1"/>
  <c r="BX216" i="3" s="1"/>
  <c r="L219" i="5" s="1"/>
  <c r="O216" i="3"/>
  <c r="AT216" i="3" s="1"/>
  <c r="BY216" i="3" s="1"/>
  <c r="M219" i="5" s="1"/>
  <c r="P216" i="3"/>
  <c r="AU216" i="3" s="1"/>
  <c r="BZ216" i="3" s="1"/>
  <c r="N219" i="5" s="1"/>
  <c r="Q216" i="3"/>
  <c r="AV216" i="3" s="1"/>
  <c r="CA216" i="3" s="1"/>
  <c r="O219" i="5" s="1"/>
  <c r="R216" i="3"/>
  <c r="AW216" i="3" s="1"/>
  <c r="CB216" i="3" s="1"/>
  <c r="P219" i="5" s="1"/>
  <c r="S216" i="3"/>
  <c r="AX216" i="3" s="1"/>
  <c r="CC216" i="3" s="1"/>
  <c r="Q219" i="5" s="1"/>
  <c r="T216" i="3"/>
  <c r="AY216" i="3" s="1"/>
  <c r="CD216" i="3" s="1"/>
  <c r="R219" i="5" s="1"/>
  <c r="U216" i="3"/>
  <c r="AZ216" i="3" s="1"/>
  <c r="CE216" i="3" s="1"/>
  <c r="S219" i="5" s="1"/>
  <c r="V216" i="3"/>
  <c r="BA216" i="3" s="1"/>
  <c r="CF216" i="3" s="1"/>
  <c r="T219" i="5" s="1"/>
  <c r="W216" i="3"/>
  <c r="BB216" i="3" s="1"/>
  <c r="CG216" i="3" s="1"/>
  <c r="U219" i="5" s="1"/>
  <c r="X216" i="3"/>
  <c r="BC216" i="3" s="1"/>
  <c r="CH216" i="3" s="1"/>
  <c r="V219" i="5" s="1"/>
  <c r="Y216" i="3"/>
  <c r="BD216" i="3" s="1"/>
  <c r="CI216" i="3" s="1"/>
  <c r="W219" i="5" s="1"/>
  <c r="Z216" i="3"/>
  <c r="BE216" i="3" s="1"/>
  <c r="CJ216" i="3" s="1"/>
  <c r="X219" i="5" s="1"/>
  <c r="AA216" i="3"/>
  <c r="BF216" i="3" s="1"/>
  <c r="CK216" i="3" s="1"/>
  <c r="Y219" i="5" s="1"/>
  <c r="AB216" i="3"/>
  <c r="BG216" i="3" s="1"/>
  <c r="CL216" i="3" s="1"/>
  <c r="Z219" i="5" s="1"/>
  <c r="AC216" i="3"/>
  <c r="BH216" i="3" s="1"/>
  <c r="CM216" i="3" s="1"/>
  <c r="AA219" i="5" s="1"/>
  <c r="AD216" i="3"/>
  <c r="BI216" i="3" s="1"/>
  <c r="CN216" i="3" s="1"/>
  <c r="AB219" i="5" s="1"/>
  <c r="AE216" i="3"/>
  <c r="BJ216" i="3" s="1"/>
  <c r="CO216" i="3" s="1"/>
  <c r="AC219" i="5" s="1"/>
  <c r="AF216" i="3"/>
  <c r="BK216" i="3" s="1"/>
  <c r="CP216" i="3" s="1"/>
  <c r="AD219" i="5" s="1"/>
  <c r="AG216" i="3"/>
  <c r="BL216" i="3" s="1"/>
  <c r="CQ216" i="3" s="1"/>
  <c r="AE219" i="5" s="1"/>
  <c r="AH216" i="3"/>
  <c r="BM216" i="3" s="1"/>
  <c r="CR216" i="3" s="1"/>
  <c r="AF219" i="5" s="1"/>
  <c r="AI216" i="3"/>
  <c r="BN216" i="3" s="1"/>
  <c r="CS216" i="3" s="1"/>
  <c r="AG219" i="5" s="1"/>
  <c r="AJ216" i="3"/>
  <c r="BO216" i="3" s="1"/>
  <c r="CT216" i="3" s="1"/>
  <c r="AH219" i="5" s="1"/>
  <c r="AK216" i="3"/>
  <c r="BP216" i="3" s="1"/>
  <c r="CU216" i="3" s="1"/>
  <c r="AI219" i="5" s="1"/>
  <c r="H217" i="3"/>
  <c r="AM217" i="3" s="1"/>
  <c r="BR217" i="3" s="1"/>
  <c r="F220" i="5" s="1"/>
  <c r="I217" i="3"/>
  <c r="AN217" i="3" s="1"/>
  <c r="BS217" i="3" s="1"/>
  <c r="G220" i="5" s="1"/>
  <c r="J217" i="3"/>
  <c r="AO217" i="3" s="1"/>
  <c r="BT217" i="3" s="1"/>
  <c r="H220" i="5" s="1"/>
  <c r="K217" i="3"/>
  <c r="AP217" i="3" s="1"/>
  <c r="BU217" i="3" s="1"/>
  <c r="I220" i="5" s="1"/>
  <c r="L217" i="3"/>
  <c r="AQ217" i="3" s="1"/>
  <c r="BV217" i="3" s="1"/>
  <c r="J220" i="5" s="1"/>
  <c r="M217" i="3"/>
  <c r="AR217" i="3" s="1"/>
  <c r="BW217" i="3" s="1"/>
  <c r="K220" i="5" s="1"/>
  <c r="N217" i="3"/>
  <c r="AS217" i="3" s="1"/>
  <c r="BX217" i="3" s="1"/>
  <c r="L220" i="5" s="1"/>
  <c r="O217" i="3"/>
  <c r="AT217" i="3" s="1"/>
  <c r="BY217" i="3" s="1"/>
  <c r="M220" i="5" s="1"/>
  <c r="P217" i="3"/>
  <c r="AU217" i="3" s="1"/>
  <c r="BZ217" i="3" s="1"/>
  <c r="N220" i="5" s="1"/>
  <c r="Q217" i="3"/>
  <c r="AV217" i="3" s="1"/>
  <c r="CA217" i="3" s="1"/>
  <c r="O220" i="5" s="1"/>
  <c r="R217" i="3"/>
  <c r="AW217" i="3" s="1"/>
  <c r="CB217" i="3" s="1"/>
  <c r="P220" i="5" s="1"/>
  <c r="S217" i="3"/>
  <c r="AX217" i="3" s="1"/>
  <c r="CC217" i="3" s="1"/>
  <c r="Q220" i="5" s="1"/>
  <c r="T217" i="3"/>
  <c r="AY217" i="3" s="1"/>
  <c r="CD217" i="3" s="1"/>
  <c r="R220" i="5" s="1"/>
  <c r="U217" i="3"/>
  <c r="AZ217" i="3" s="1"/>
  <c r="CE217" i="3" s="1"/>
  <c r="S220" i="5" s="1"/>
  <c r="V217" i="3"/>
  <c r="BA217" i="3" s="1"/>
  <c r="CF217" i="3" s="1"/>
  <c r="T220" i="5" s="1"/>
  <c r="W217" i="3"/>
  <c r="BB217" i="3" s="1"/>
  <c r="CG217" i="3" s="1"/>
  <c r="U220" i="5" s="1"/>
  <c r="X217" i="3"/>
  <c r="BC217" i="3" s="1"/>
  <c r="CH217" i="3" s="1"/>
  <c r="V220" i="5" s="1"/>
  <c r="Y217" i="3"/>
  <c r="BD217" i="3" s="1"/>
  <c r="CI217" i="3" s="1"/>
  <c r="W220" i="5" s="1"/>
  <c r="Z217" i="3"/>
  <c r="BE217" i="3" s="1"/>
  <c r="CJ217" i="3" s="1"/>
  <c r="X220" i="5" s="1"/>
  <c r="AA217" i="3"/>
  <c r="BF217" i="3" s="1"/>
  <c r="CK217" i="3" s="1"/>
  <c r="Y220" i="5" s="1"/>
  <c r="AB217" i="3"/>
  <c r="BG217" i="3" s="1"/>
  <c r="CL217" i="3" s="1"/>
  <c r="Z220" i="5" s="1"/>
  <c r="AC217" i="3"/>
  <c r="BH217" i="3" s="1"/>
  <c r="CM217" i="3" s="1"/>
  <c r="AA220" i="5" s="1"/>
  <c r="AD217" i="3"/>
  <c r="BI217" i="3" s="1"/>
  <c r="CN217" i="3" s="1"/>
  <c r="AB220" i="5" s="1"/>
  <c r="AE217" i="3"/>
  <c r="BJ217" i="3" s="1"/>
  <c r="CO217" i="3" s="1"/>
  <c r="AC220" i="5" s="1"/>
  <c r="AF217" i="3"/>
  <c r="BK217" i="3" s="1"/>
  <c r="CP217" i="3" s="1"/>
  <c r="AD220" i="5" s="1"/>
  <c r="AG217" i="3"/>
  <c r="BL217" i="3" s="1"/>
  <c r="CQ217" i="3" s="1"/>
  <c r="AE220" i="5" s="1"/>
  <c r="AH217" i="3"/>
  <c r="BM217" i="3" s="1"/>
  <c r="CR217" i="3" s="1"/>
  <c r="AF220" i="5" s="1"/>
  <c r="AI217" i="3"/>
  <c r="BN217" i="3" s="1"/>
  <c r="CS217" i="3" s="1"/>
  <c r="AG220" i="5" s="1"/>
  <c r="AJ217" i="3"/>
  <c r="BO217" i="3" s="1"/>
  <c r="CT217" i="3" s="1"/>
  <c r="AH220" i="5" s="1"/>
  <c r="AK217" i="3"/>
  <c r="BP217" i="3" s="1"/>
  <c r="CU217" i="3" s="1"/>
  <c r="AI220" i="5" s="1"/>
  <c r="H218" i="3"/>
  <c r="AM218" i="3" s="1"/>
  <c r="BR218" i="3" s="1"/>
  <c r="F221" i="5" s="1"/>
  <c r="I218" i="3"/>
  <c r="AN218" i="3" s="1"/>
  <c r="BS218" i="3" s="1"/>
  <c r="G221" i="5" s="1"/>
  <c r="J218" i="3"/>
  <c r="AO218" i="3" s="1"/>
  <c r="BT218" i="3" s="1"/>
  <c r="H221" i="5" s="1"/>
  <c r="K218" i="3"/>
  <c r="AP218" i="3" s="1"/>
  <c r="BU218" i="3" s="1"/>
  <c r="I221" i="5" s="1"/>
  <c r="L218" i="3"/>
  <c r="AQ218" i="3" s="1"/>
  <c r="BV218" i="3" s="1"/>
  <c r="J221" i="5" s="1"/>
  <c r="M218" i="3"/>
  <c r="AR218" i="3" s="1"/>
  <c r="BW218" i="3" s="1"/>
  <c r="K221" i="5" s="1"/>
  <c r="N218" i="3"/>
  <c r="AS218" i="3" s="1"/>
  <c r="BX218" i="3" s="1"/>
  <c r="L221" i="5" s="1"/>
  <c r="O218" i="3"/>
  <c r="AT218" i="3" s="1"/>
  <c r="BY218" i="3" s="1"/>
  <c r="M221" i="5" s="1"/>
  <c r="P218" i="3"/>
  <c r="AU218" i="3" s="1"/>
  <c r="BZ218" i="3" s="1"/>
  <c r="N221" i="5" s="1"/>
  <c r="Q218" i="3"/>
  <c r="AV218" i="3" s="1"/>
  <c r="CA218" i="3" s="1"/>
  <c r="O221" i="5" s="1"/>
  <c r="R218" i="3"/>
  <c r="AW218" i="3" s="1"/>
  <c r="CB218" i="3" s="1"/>
  <c r="P221" i="5" s="1"/>
  <c r="S218" i="3"/>
  <c r="AX218" i="3" s="1"/>
  <c r="CC218" i="3" s="1"/>
  <c r="Q221" i="5" s="1"/>
  <c r="T218" i="3"/>
  <c r="AY218" i="3" s="1"/>
  <c r="CD218" i="3" s="1"/>
  <c r="R221" i="5" s="1"/>
  <c r="U218" i="3"/>
  <c r="AZ218" i="3" s="1"/>
  <c r="CE218" i="3" s="1"/>
  <c r="S221" i="5" s="1"/>
  <c r="V218" i="3"/>
  <c r="BA218" i="3" s="1"/>
  <c r="CF218" i="3" s="1"/>
  <c r="T221" i="5" s="1"/>
  <c r="W218" i="3"/>
  <c r="BB218" i="3" s="1"/>
  <c r="CG218" i="3" s="1"/>
  <c r="U221" i="5" s="1"/>
  <c r="X218" i="3"/>
  <c r="BC218" i="3" s="1"/>
  <c r="CH218" i="3" s="1"/>
  <c r="V221" i="5" s="1"/>
  <c r="Y218" i="3"/>
  <c r="BD218" i="3" s="1"/>
  <c r="CI218" i="3" s="1"/>
  <c r="W221" i="5" s="1"/>
  <c r="Z218" i="3"/>
  <c r="BE218" i="3" s="1"/>
  <c r="CJ218" i="3" s="1"/>
  <c r="X221" i="5" s="1"/>
  <c r="AA218" i="3"/>
  <c r="BF218" i="3" s="1"/>
  <c r="CK218" i="3" s="1"/>
  <c r="Y221" i="5" s="1"/>
  <c r="AB218" i="3"/>
  <c r="BG218" i="3" s="1"/>
  <c r="CL218" i="3" s="1"/>
  <c r="Z221" i="5" s="1"/>
  <c r="AC218" i="3"/>
  <c r="BH218" i="3" s="1"/>
  <c r="CM218" i="3" s="1"/>
  <c r="AA221" i="5" s="1"/>
  <c r="AD218" i="3"/>
  <c r="BI218" i="3" s="1"/>
  <c r="CN218" i="3" s="1"/>
  <c r="AB221" i="5" s="1"/>
  <c r="AE218" i="3"/>
  <c r="BJ218" i="3" s="1"/>
  <c r="CO218" i="3" s="1"/>
  <c r="AC221" i="5" s="1"/>
  <c r="AF218" i="3"/>
  <c r="BK218" i="3" s="1"/>
  <c r="CP218" i="3" s="1"/>
  <c r="AD221" i="5" s="1"/>
  <c r="AG218" i="3"/>
  <c r="BL218" i="3" s="1"/>
  <c r="CQ218" i="3" s="1"/>
  <c r="AE221" i="5" s="1"/>
  <c r="AH218" i="3"/>
  <c r="BM218" i="3" s="1"/>
  <c r="CR218" i="3" s="1"/>
  <c r="AF221" i="5" s="1"/>
  <c r="AI218" i="3"/>
  <c r="BN218" i="3" s="1"/>
  <c r="CS218" i="3" s="1"/>
  <c r="AG221" i="5" s="1"/>
  <c r="AJ218" i="3"/>
  <c r="BO218" i="3" s="1"/>
  <c r="CT218" i="3" s="1"/>
  <c r="AH221" i="5" s="1"/>
  <c r="AK218" i="3"/>
  <c r="BP218" i="3" s="1"/>
  <c r="CU218" i="3" s="1"/>
  <c r="AI221" i="5" s="1"/>
  <c r="H219" i="3"/>
  <c r="AM219" i="3" s="1"/>
  <c r="BR219" i="3" s="1"/>
  <c r="F222" i="5" s="1"/>
  <c r="I219" i="3"/>
  <c r="AN219" i="3" s="1"/>
  <c r="BS219" i="3" s="1"/>
  <c r="G222" i="5" s="1"/>
  <c r="J219" i="3"/>
  <c r="AO219" i="3" s="1"/>
  <c r="BT219" i="3" s="1"/>
  <c r="H222" i="5" s="1"/>
  <c r="K219" i="3"/>
  <c r="AP219" i="3" s="1"/>
  <c r="BU219" i="3" s="1"/>
  <c r="I222" i="5" s="1"/>
  <c r="L219" i="3"/>
  <c r="AQ219" i="3" s="1"/>
  <c r="BV219" i="3" s="1"/>
  <c r="J222" i="5" s="1"/>
  <c r="M219" i="3"/>
  <c r="AR219" i="3" s="1"/>
  <c r="BW219" i="3" s="1"/>
  <c r="K222" i="5" s="1"/>
  <c r="N219" i="3"/>
  <c r="AS219" i="3" s="1"/>
  <c r="BX219" i="3" s="1"/>
  <c r="L222" i="5" s="1"/>
  <c r="O219" i="3"/>
  <c r="AT219" i="3" s="1"/>
  <c r="BY219" i="3" s="1"/>
  <c r="M222" i="5" s="1"/>
  <c r="P219" i="3"/>
  <c r="AU219" i="3" s="1"/>
  <c r="BZ219" i="3" s="1"/>
  <c r="N222" i="5" s="1"/>
  <c r="Q219" i="3"/>
  <c r="AV219" i="3" s="1"/>
  <c r="CA219" i="3" s="1"/>
  <c r="O222" i="5" s="1"/>
  <c r="R219" i="3"/>
  <c r="AW219" i="3" s="1"/>
  <c r="CB219" i="3" s="1"/>
  <c r="P222" i="5" s="1"/>
  <c r="S219" i="3"/>
  <c r="AX219" i="3" s="1"/>
  <c r="CC219" i="3" s="1"/>
  <c r="Q222" i="5" s="1"/>
  <c r="T219" i="3"/>
  <c r="AY219" i="3" s="1"/>
  <c r="CD219" i="3" s="1"/>
  <c r="R222" i="5" s="1"/>
  <c r="U219" i="3"/>
  <c r="AZ219" i="3" s="1"/>
  <c r="CE219" i="3" s="1"/>
  <c r="S222" i="5" s="1"/>
  <c r="V219" i="3"/>
  <c r="BA219" i="3" s="1"/>
  <c r="CF219" i="3" s="1"/>
  <c r="T222" i="5" s="1"/>
  <c r="W219" i="3"/>
  <c r="BB219" i="3" s="1"/>
  <c r="CG219" i="3" s="1"/>
  <c r="U222" i="5" s="1"/>
  <c r="X219" i="3"/>
  <c r="BC219" i="3" s="1"/>
  <c r="CH219" i="3" s="1"/>
  <c r="V222" i="5" s="1"/>
  <c r="Y219" i="3"/>
  <c r="BD219" i="3" s="1"/>
  <c r="CI219" i="3" s="1"/>
  <c r="W222" i="5" s="1"/>
  <c r="Z219" i="3"/>
  <c r="BE219" i="3" s="1"/>
  <c r="CJ219" i="3" s="1"/>
  <c r="X222" i="5" s="1"/>
  <c r="AA219" i="3"/>
  <c r="BF219" i="3" s="1"/>
  <c r="CK219" i="3" s="1"/>
  <c r="Y222" i="5" s="1"/>
  <c r="AB219" i="3"/>
  <c r="BG219" i="3" s="1"/>
  <c r="CL219" i="3" s="1"/>
  <c r="Z222" i="5" s="1"/>
  <c r="AC219" i="3"/>
  <c r="BH219" i="3" s="1"/>
  <c r="CM219" i="3" s="1"/>
  <c r="AA222" i="5" s="1"/>
  <c r="AD219" i="3"/>
  <c r="BI219" i="3" s="1"/>
  <c r="CN219" i="3" s="1"/>
  <c r="AB222" i="5" s="1"/>
  <c r="AE219" i="3"/>
  <c r="BJ219" i="3" s="1"/>
  <c r="CO219" i="3" s="1"/>
  <c r="AC222" i="5" s="1"/>
  <c r="AF219" i="3"/>
  <c r="BK219" i="3" s="1"/>
  <c r="CP219" i="3" s="1"/>
  <c r="AD222" i="5" s="1"/>
  <c r="AG219" i="3"/>
  <c r="BL219" i="3" s="1"/>
  <c r="CQ219" i="3" s="1"/>
  <c r="AE222" i="5" s="1"/>
  <c r="AH219" i="3"/>
  <c r="BM219" i="3" s="1"/>
  <c r="CR219" i="3" s="1"/>
  <c r="AF222" i="5" s="1"/>
  <c r="AI219" i="3"/>
  <c r="BN219" i="3" s="1"/>
  <c r="CS219" i="3" s="1"/>
  <c r="AG222" i="5" s="1"/>
  <c r="AJ219" i="3"/>
  <c r="BO219" i="3" s="1"/>
  <c r="CT219" i="3" s="1"/>
  <c r="AH222" i="5" s="1"/>
  <c r="AK219" i="3"/>
  <c r="BP219" i="3" s="1"/>
  <c r="CU219" i="3" s="1"/>
  <c r="AI222" i="5" s="1"/>
  <c r="H220" i="3"/>
  <c r="AM220" i="3" s="1"/>
  <c r="BR220" i="3" s="1"/>
  <c r="F223" i="5" s="1"/>
  <c r="I220" i="3"/>
  <c r="AN220" i="3" s="1"/>
  <c r="BS220" i="3" s="1"/>
  <c r="G223" i="5" s="1"/>
  <c r="J220" i="3"/>
  <c r="AO220" i="3" s="1"/>
  <c r="BT220" i="3" s="1"/>
  <c r="H223" i="5" s="1"/>
  <c r="K220" i="3"/>
  <c r="AP220" i="3" s="1"/>
  <c r="BU220" i="3" s="1"/>
  <c r="I223" i="5" s="1"/>
  <c r="L220" i="3"/>
  <c r="AQ220" i="3" s="1"/>
  <c r="BV220" i="3" s="1"/>
  <c r="J223" i="5" s="1"/>
  <c r="M220" i="3"/>
  <c r="AR220" i="3" s="1"/>
  <c r="BW220" i="3" s="1"/>
  <c r="K223" i="5" s="1"/>
  <c r="N220" i="3"/>
  <c r="AS220" i="3" s="1"/>
  <c r="BX220" i="3" s="1"/>
  <c r="L223" i="5" s="1"/>
  <c r="O220" i="3"/>
  <c r="AT220" i="3" s="1"/>
  <c r="BY220" i="3" s="1"/>
  <c r="M223" i="5" s="1"/>
  <c r="P220" i="3"/>
  <c r="AU220" i="3" s="1"/>
  <c r="BZ220" i="3" s="1"/>
  <c r="N223" i="5" s="1"/>
  <c r="Q220" i="3"/>
  <c r="AV220" i="3" s="1"/>
  <c r="CA220" i="3" s="1"/>
  <c r="O223" i="5" s="1"/>
  <c r="R220" i="3"/>
  <c r="AW220" i="3" s="1"/>
  <c r="CB220" i="3" s="1"/>
  <c r="P223" i="5" s="1"/>
  <c r="S220" i="3"/>
  <c r="AX220" i="3" s="1"/>
  <c r="CC220" i="3" s="1"/>
  <c r="Q223" i="5" s="1"/>
  <c r="T220" i="3"/>
  <c r="AY220" i="3" s="1"/>
  <c r="CD220" i="3" s="1"/>
  <c r="R223" i="5" s="1"/>
  <c r="U220" i="3"/>
  <c r="AZ220" i="3" s="1"/>
  <c r="CE220" i="3" s="1"/>
  <c r="S223" i="5" s="1"/>
  <c r="V220" i="3"/>
  <c r="BA220" i="3" s="1"/>
  <c r="CF220" i="3" s="1"/>
  <c r="T223" i="5" s="1"/>
  <c r="W220" i="3"/>
  <c r="BB220" i="3" s="1"/>
  <c r="CG220" i="3" s="1"/>
  <c r="U223" i="5" s="1"/>
  <c r="X220" i="3"/>
  <c r="BC220" i="3" s="1"/>
  <c r="CH220" i="3" s="1"/>
  <c r="V223" i="5" s="1"/>
  <c r="Y220" i="3"/>
  <c r="BD220" i="3" s="1"/>
  <c r="CI220" i="3" s="1"/>
  <c r="W223" i="5" s="1"/>
  <c r="Z220" i="3"/>
  <c r="BE220" i="3" s="1"/>
  <c r="CJ220" i="3" s="1"/>
  <c r="X223" i="5" s="1"/>
  <c r="AA220" i="3"/>
  <c r="BF220" i="3" s="1"/>
  <c r="CK220" i="3" s="1"/>
  <c r="Y223" i="5" s="1"/>
  <c r="AB220" i="3"/>
  <c r="BG220" i="3" s="1"/>
  <c r="CL220" i="3" s="1"/>
  <c r="Z223" i="5" s="1"/>
  <c r="AC220" i="3"/>
  <c r="BH220" i="3" s="1"/>
  <c r="CM220" i="3" s="1"/>
  <c r="AA223" i="5" s="1"/>
  <c r="AD220" i="3"/>
  <c r="BI220" i="3" s="1"/>
  <c r="CN220" i="3" s="1"/>
  <c r="AB223" i="5" s="1"/>
  <c r="AE220" i="3"/>
  <c r="BJ220" i="3" s="1"/>
  <c r="CO220" i="3" s="1"/>
  <c r="AC223" i="5" s="1"/>
  <c r="AF220" i="3"/>
  <c r="BK220" i="3" s="1"/>
  <c r="CP220" i="3" s="1"/>
  <c r="AD223" i="5" s="1"/>
  <c r="AG220" i="3"/>
  <c r="BL220" i="3" s="1"/>
  <c r="CQ220" i="3" s="1"/>
  <c r="AE223" i="5" s="1"/>
  <c r="AH220" i="3"/>
  <c r="BM220" i="3" s="1"/>
  <c r="CR220" i="3" s="1"/>
  <c r="AF223" i="5" s="1"/>
  <c r="AI220" i="3"/>
  <c r="BN220" i="3" s="1"/>
  <c r="CS220" i="3" s="1"/>
  <c r="AG223" i="5" s="1"/>
  <c r="AJ220" i="3"/>
  <c r="BO220" i="3" s="1"/>
  <c r="CT220" i="3" s="1"/>
  <c r="AH223" i="5" s="1"/>
  <c r="AK220" i="3"/>
  <c r="BP220" i="3" s="1"/>
  <c r="CU220" i="3" s="1"/>
  <c r="AI223" i="5" s="1"/>
  <c r="H221" i="3"/>
  <c r="AM221" i="3" s="1"/>
  <c r="BR221" i="3" s="1"/>
  <c r="F224" i="5" s="1"/>
  <c r="I221" i="3"/>
  <c r="AN221" i="3" s="1"/>
  <c r="BS221" i="3" s="1"/>
  <c r="G224" i="5" s="1"/>
  <c r="J221" i="3"/>
  <c r="AO221" i="3" s="1"/>
  <c r="BT221" i="3" s="1"/>
  <c r="H224" i="5" s="1"/>
  <c r="K221" i="3"/>
  <c r="AP221" i="3" s="1"/>
  <c r="BU221" i="3" s="1"/>
  <c r="I224" i="5" s="1"/>
  <c r="L221" i="3"/>
  <c r="AQ221" i="3" s="1"/>
  <c r="BV221" i="3" s="1"/>
  <c r="J224" i="5" s="1"/>
  <c r="M221" i="3"/>
  <c r="AR221" i="3" s="1"/>
  <c r="BW221" i="3" s="1"/>
  <c r="K224" i="5" s="1"/>
  <c r="N221" i="3"/>
  <c r="AS221" i="3" s="1"/>
  <c r="BX221" i="3" s="1"/>
  <c r="L224" i="5" s="1"/>
  <c r="O221" i="3"/>
  <c r="AT221" i="3" s="1"/>
  <c r="BY221" i="3" s="1"/>
  <c r="M224" i="5" s="1"/>
  <c r="P221" i="3"/>
  <c r="AU221" i="3" s="1"/>
  <c r="BZ221" i="3" s="1"/>
  <c r="N224" i="5" s="1"/>
  <c r="Q221" i="3"/>
  <c r="AV221" i="3" s="1"/>
  <c r="CA221" i="3" s="1"/>
  <c r="O224" i="5" s="1"/>
  <c r="R221" i="3"/>
  <c r="AW221" i="3" s="1"/>
  <c r="CB221" i="3" s="1"/>
  <c r="P224" i="5" s="1"/>
  <c r="S221" i="3"/>
  <c r="AX221" i="3" s="1"/>
  <c r="CC221" i="3" s="1"/>
  <c r="Q224" i="5" s="1"/>
  <c r="T221" i="3"/>
  <c r="AY221" i="3" s="1"/>
  <c r="CD221" i="3" s="1"/>
  <c r="R224" i="5" s="1"/>
  <c r="U221" i="3"/>
  <c r="AZ221" i="3" s="1"/>
  <c r="CE221" i="3" s="1"/>
  <c r="S224" i="5" s="1"/>
  <c r="V221" i="3"/>
  <c r="BA221" i="3" s="1"/>
  <c r="CF221" i="3" s="1"/>
  <c r="T224" i="5" s="1"/>
  <c r="W221" i="3"/>
  <c r="BB221" i="3" s="1"/>
  <c r="CG221" i="3" s="1"/>
  <c r="U224" i="5" s="1"/>
  <c r="X221" i="3"/>
  <c r="BC221" i="3" s="1"/>
  <c r="CH221" i="3" s="1"/>
  <c r="V224" i="5" s="1"/>
  <c r="Y221" i="3"/>
  <c r="BD221" i="3" s="1"/>
  <c r="CI221" i="3" s="1"/>
  <c r="W224" i="5" s="1"/>
  <c r="Z221" i="3"/>
  <c r="BE221" i="3" s="1"/>
  <c r="CJ221" i="3" s="1"/>
  <c r="X224" i="5" s="1"/>
  <c r="AA221" i="3"/>
  <c r="BF221" i="3" s="1"/>
  <c r="CK221" i="3" s="1"/>
  <c r="Y224" i="5" s="1"/>
  <c r="AB221" i="3"/>
  <c r="BG221" i="3" s="1"/>
  <c r="CL221" i="3" s="1"/>
  <c r="Z224" i="5" s="1"/>
  <c r="AC221" i="3"/>
  <c r="BH221" i="3" s="1"/>
  <c r="CM221" i="3" s="1"/>
  <c r="AA224" i="5" s="1"/>
  <c r="AD221" i="3"/>
  <c r="BI221" i="3" s="1"/>
  <c r="CN221" i="3" s="1"/>
  <c r="AB224" i="5" s="1"/>
  <c r="AE221" i="3"/>
  <c r="BJ221" i="3" s="1"/>
  <c r="CO221" i="3" s="1"/>
  <c r="AC224" i="5" s="1"/>
  <c r="AF221" i="3"/>
  <c r="BK221" i="3" s="1"/>
  <c r="CP221" i="3" s="1"/>
  <c r="AD224" i="5" s="1"/>
  <c r="AG221" i="3"/>
  <c r="BL221" i="3" s="1"/>
  <c r="CQ221" i="3" s="1"/>
  <c r="AE224" i="5" s="1"/>
  <c r="AH221" i="3"/>
  <c r="BM221" i="3" s="1"/>
  <c r="CR221" i="3" s="1"/>
  <c r="AF224" i="5" s="1"/>
  <c r="AI221" i="3"/>
  <c r="BN221" i="3" s="1"/>
  <c r="CS221" i="3" s="1"/>
  <c r="AG224" i="5" s="1"/>
  <c r="AJ221" i="3"/>
  <c r="BO221" i="3" s="1"/>
  <c r="CT221" i="3" s="1"/>
  <c r="AH224" i="5" s="1"/>
  <c r="AK221" i="3"/>
  <c r="BP221" i="3" s="1"/>
  <c r="CU221" i="3" s="1"/>
  <c r="AI224" i="5" s="1"/>
  <c r="H222" i="3"/>
  <c r="AM222" i="3" s="1"/>
  <c r="BR222" i="3" s="1"/>
  <c r="F225" i="5" s="1"/>
  <c r="I222" i="3"/>
  <c r="AN222" i="3" s="1"/>
  <c r="BS222" i="3" s="1"/>
  <c r="G225" i="5" s="1"/>
  <c r="J222" i="3"/>
  <c r="AO222" i="3" s="1"/>
  <c r="BT222" i="3" s="1"/>
  <c r="H225" i="5" s="1"/>
  <c r="K222" i="3"/>
  <c r="AP222" i="3" s="1"/>
  <c r="BU222" i="3" s="1"/>
  <c r="I225" i="5" s="1"/>
  <c r="L222" i="3"/>
  <c r="AQ222" i="3" s="1"/>
  <c r="BV222" i="3" s="1"/>
  <c r="J225" i="5" s="1"/>
  <c r="M222" i="3"/>
  <c r="AR222" i="3" s="1"/>
  <c r="BW222" i="3" s="1"/>
  <c r="K225" i="5" s="1"/>
  <c r="N222" i="3"/>
  <c r="AS222" i="3" s="1"/>
  <c r="BX222" i="3" s="1"/>
  <c r="L225" i="5" s="1"/>
  <c r="O222" i="3"/>
  <c r="AT222" i="3" s="1"/>
  <c r="BY222" i="3" s="1"/>
  <c r="M225" i="5" s="1"/>
  <c r="P222" i="3"/>
  <c r="AU222" i="3" s="1"/>
  <c r="BZ222" i="3" s="1"/>
  <c r="N225" i="5" s="1"/>
  <c r="Q222" i="3"/>
  <c r="AV222" i="3" s="1"/>
  <c r="CA222" i="3" s="1"/>
  <c r="O225" i="5" s="1"/>
  <c r="R222" i="3"/>
  <c r="AW222" i="3" s="1"/>
  <c r="CB222" i="3" s="1"/>
  <c r="P225" i="5" s="1"/>
  <c r="S222" i="3"/>
  <c r="AX222" i="3" s="1"/>
  <c r="CC222" i="3" s="1"/>
  <c r="Q225" i="5" s="1"/>
  <c r="T222" i="3"/>
  <c r="AY222" i="3" s="1"/>
  <c r="CD222" i="3" s="1"/>
  <c r="R225" i="5" s="1"/>
  <c r="U222" i="3"/>
  <c r="AZ222" i="3" s="1"/>
  <c r="CE222" i="3" s="1"/>
  <c r="S225" i="5" s="1"/>
  <c r="V222" i="3"/>
  <c r="BA222" i="3" s="1"/>
  <c r="CF222" i="3" s="1"/>
  <c r="T225" i="5" s="1"/>
  <c r="W222" i="3"/>
  <c r="BB222" i="3" s="1"/>
  <c r="CG222" i="3" s="1"/>
  <c r="U225" i="5" s="1"/>
  <c r="X222" i="3"/>
  <c r="BC222" i="3" s="1"/>
  <c r="CH222" i="3" s="1"/>
  <c r="V225" i="5" s="1"/>
  <c r="Y222" i="3"/>
  <c r="BD222" i="3" s="1"/>
  <c r="CI222" i="3" s="1"/>
  <c r="W225" i="5" s="1"/>
  <c r="Z222" i="3"/>
  <c r="BE222" i="3" s="1"/>
  <c r="CJ222" i="3" s="1"/>
  <c r="X225" i="5" s="1"/>
  <c r="AA222" i="3"/>
  <c r="BF222" i="3" s="1"/>
  <c r="CK222" i="3" s="1"/>
  <c r="Y225" i="5" s="1"/>
  <c r="AB222" i="3"/>
  <c r="BG222" i="3" s="1"/>
  <c r="CL222" i="3" s="1"/>
  <c r="Z225" i="5" s="1"/>
  <c r="AC222" i="3"/>
  <c r="BH222" i="3" s="1"/>
  <c r="CM222" i="3" s="1"/>
  <c r="AA225" i="5" s="1"/>
  <c r="AD222" i="3"/>
  <c r="BI222" i="3" s="1"/>
  <c r="CN222" i="3" s="1"/>
  <c r="AB225" i="5" s="1"/>
  <c r="AE222" i="3"/>
  <c r="BJ222" i="3" s="1"/>
  <c r="CO222" i="3" s="1"/>
  <c r="AC225" i="5" s="1"/>
  <c r="AF222" i="3"/>
  <c r="BK222" i="3" s="1"/>
  <c r="CP222" i="3" s="1"/>
  <c r="AD225" i="5" s="1"/>
  <c r="AG222" i="3"/>
  <c r="BL222" i="3" s="1"/>
  <c r="CQ222" i="3" s="1"/>
  <c r="AE225" i="5" s="1"/>
  <c r="AH222" i="3"/>
  <c r="BM222" i="3" s="1"/>
  <c r="CR222" i="3" s="1"/>
  <c r="AF225" i="5" s="1"/>
  <c r="AI222" i="3"/>
  <c r="BN222" i="3" s="1"/>
  <c r="CS222" i="3" s="1"/>
  <c r="AG225" i="5" s="1"/>
  <c r="AJ222" i="3"/>
  <c r="BO222" i="3" s="1"/>
  <c r="CT222" i="3" s="1"/>
  <c r="AH225" i="5" s="1"/>
  <c r="AK222" i="3"/>
  <c r="BP222" i="3" s="1"/>
  <c r="CU222" i="3" s="1"/>
  <c r="AI225" i="5" s="1"/>
  <c r="H223" i="3"/>
  <c r="AM223" i="3" s="1"/>
  <c r="BR223" i="3" s="1"/>
  <c r="F226" i="5" s="1"/>
  <c r="I223" i="3"/>
  <c r="AN223" i="3" s="1"/>
  <c r="BS223" i="3" s="1"/>
  <c r="G226" i="5" s="1"/>
  <c r="J223" i="3"/>
  <c r="AO223" i="3" s="1"/>
  <c r="BT223" i="3" s="1"/>
  <c r="H226" i="5" s="1"/>
  <c r="K223" i="3"/>
  <c r="AP223" i="3" s="1"/>
  <c r="BU223" i="3" s="1"/>
  <c r="I226" i="5" s="1"/>
  <c r="L223" i="3"/>
  <c r="AQ223" i="3" s="1"/>
  <c r="BV223" i="3" s="1"/>
  <c r="J226" i="5" s="1"/>
  <c r="M223" i="3"/>
  <c r="AR223" i="3" s="1"/>
  <c r="BW223" i="3" s="1"/>
  <c r="K226" i="5" s="1"/>
  <c r="N223" i="3"/>
  <c r="AS223" i="3" s="1"/>
  <c r="BX223" i="3" s="1"/>
  <c r="L226" i="5" s="1"/>
  <c r="O223" i="3"/>
  <c r="AT223" i="3" s="1"/>
  <c r="BY223" i="3" s="1"/>
  <c r="M226" i="5" s="1"/>
  <c r="P223" i="3"/>
  <c r="AU223" i="3" s="1"/>
  <c r="BZ223" i="3" s="1"/>
  <c r="N226" i="5" s="1"/>
  <c r="Q223" i="3"/>
  <c r="AV223" i="3" s="1"/>
  <c r="CA223" i="3" s="1"/>
  <c r="O226" i="5" s="1"/>
  <c r="R223" i="3"/>
  <c r="AW223" i="3" s="1"/>
  <c r="CB223" i="3" s="1"/>
  <c r="P226" i="5" s="1"/>
  <c r="S223" i="3"/>
  <c r="AX223" i="3" s="1"/>
  <c r="CC223" i="3" s="1"/>
  <c r="Q226" i="5" s="1"/>
  <c r="T223" i="3"/>
  <c r="AY223" i="3" s="1"/>
  <c r="CD223" i="3" s="1"/>
  <c r="R226" i="5" s="1"/>
  <c r="U223" i="3"/>
  <c r="AZ223" i="3" s="1"/>
  <c r="CE223" i="3" s="1"/>
  <c r="S226" i="5" s="1"/>
  <c r="V223" i="3"/>
  <c r="BA223" i="3" s="1"/>
  <c r="CF223" i="3" s="1"/>
  <c r="T226" i="5" s="1"/>
  <c r="W223" i="3"/>
  <c r="BB223" i="3" s="1"/>
  <c r="CG223" i="3" s="1"/>
  <c r="U226" i="5" s="1"/>
  <c r="X223" i="3"/>
  <c r="BC223" i="3" s="1"/>
  <c r="CH223" i="3" s="1"/>
  <c r="V226" i="5" s="1"/>
  <c r="Y223" i="3"/>
  <c r="BD223" i="3" s="1"/>
  <c r="CI223" i="3" s="1"/>
  <c r="W226" i="5" s="1"/>
  <c r="Z223" i="3"/>
  <c r="BE223" i="3" s="1"/>
  <c r="CJ223" i="3" s="1"/>
  <c r="X226" i="5" s="1"/>
  <c r="AA223" i="3"/>
  <c r="BF223" i="3" s="1"/>
  <c r="CK223" i="3" s="1"/>
  <c r="Y226" i="5" s="1"/>
  <c r="AB223" i="3"/>
  <c r="BG223" i="3" s="1"/>
  <c r="CL223" i="3" s="1"/>
  <c r="Z226" i="5" s="1"/>
  <c r="AC223" i="3"/>
  <c r="BH223" i="3" s="1"/>
  <c r="CM223" i="3" s="1"/>
  <c r="AA226" i="5" s="1"/>
  <c r="AD223" i="3"/>
  <c r="BI223" i="3" s="1"/>
  <c r="CN223" i="3" s="1"/>
  <c r="AB226" i="5" s="1"/>
  <c r="AE223" i="3"/>
  <c r="BJ223" i="3" s="1"/>
  <c r="CO223" i="3" s="1"/>
  <c r="AC226" i="5" s="1"/>
  <c r="AF223" i="3"/>
  <c r="BK223" i="3" s="1"/>
  <c r="CP223" i="3" s="1"/>
  <c r="AD226" i="5" s="1"/>
  <c r="AG223" i="3"/>
  <c r="BL223" i="3" s="1"/>
  <c r="CQ223" i="3" s="1"/>
  <c r="AE226" i="5" s="1"/>
  <c r="AH223" i="3"/>
  <c r="BM223" i="3" s="1"/>
  <c r="CR223" i="3" s="1"/>
  <c r="AF226" i="5" s="1"/>
  <c r="AI223" i="3"/>
  <c r="BN223" i="3" s="1"/>
  <c r="CS223" i="3" s="1"/>
  <c r="AG226" i="5" s="1"/>
  <c r="AJ223" i="3"/>
  <c r="BO223" i="3" s="1"/>
  <c r="CT223" i="3" s="1"/>
  <c r="AH226" i="5" s="1"/>
  <c r="AK223" i="3"/>
  <c r="BP223" i="3" s="1"/>
  <c r="CU223" i="3" s="1"/>
  <c r="AI226" i="5" s="1"/>
  <c r="H224" i="3"/>
  <c r="AM224" i="3" s="1"/>
  <c r="BR224" i="3" s="1"/>
  <c r="F227" i="5" s="1"/>
  <c r="I224" i="3"/>
  <c r="AN224" i="3" s="1"/>
  <c r="BS224" i="3" s="1"/>
  <c r="G227" i="5" s="1"/>
  <c r="J224" i="3"/>
  <c r="AO224" i="3" s="1"/>
  <c r="BT224" i="3" s="1"/>
  <c r="H227" i="5" s="1"/>
  <c r="K224" i="3"/>
  <c r="AP224" i="3" s="1"/>
  <c r="BU224" i="3" s="1"/>
  <c r="I227" i="5" s="1"/>
  <c r="L224" i="3"/>
  <c r="AQ224" i="3" s="1"/>
  <c r="BV224" i="3" s="1"/>
  <c r="J227" i="5" s="1"/>
  <c r="M224" i="3"/>
  <c r="AR224" i="3" s="1"/>
  <c r="BW224" i="3" s="1"/>
  <c r="K227" i="5" s="1"/>
  <c r="N224" i="3"/>
  <c r="AS224" i="3" s="1"/>
  <c r="BX224" i="3" s="1"/>
  <c r="L227" i="5" s="1"/>
  <c r="O224" i="3"/>
  <c r="AT224" i="3" s="1"/>
  <c r="BY224" i="3" s="1"/>
  <c r="M227" i="5" s="1"/>
  <c r="P224" i="3"/>
  <c r="AU224" i="3" s="1"/>
  <c r="BZ224" i="3" s="1"/>
  <c r="N227" i="5" s="1"/>
  <c r="Q224" i="3"/>
  <c r="AV224" i="3" s="1"/>
  <c r="CA224" i="3" s="1"/>
  <c r="O227" i="5" s="1"/>
  <c r="R224" i="3"/>
  <c r="AW224" i="3" s="1"/>
  <c r="CB224" i="3" s="1"/>
  <c r="P227" i="5" s="1"/>
  <c r="S224" i="3"/>
  <c r="AX224" i="3" s="1"/>
  <c r="CC224" i="3" s="1"/>
  <c r="Q227" i="5" s="1"/>
  <c r="T224" i="3"/>
  <c r="AY224" i="3" s="1"/>
  <c r="CD224" i="3" s="1"/>
  <c r="R227" i="5" s="1"/>
  <c r="U224" i="3"/>
  <c r="AZ224" i="3" s="1"/>
  <c r="CE224" i="3" s="1"/>
  <c r="S227" i="5" s="1"/>
  <c r="V224" i="3"/>
  <c r="BA224" i="3" s="1"/>
  <c r="CF224" i="3" s="1"/>
  <c r="T227" i="5" s="1"/>
  <c r="W224" i="3"/>
  <c r="BB224" i="3" s="1"/>
  <c r="CG224" i="3" s="1"/>
  <c r="U227" i="5" s="1"/>
  <c r="X224" i="3"/>
  <c r="BC224" i="3" s="1"/>
  <c r="CH224" i="3" s="1"/>
  <c r="V227" i="5" s="1"/>
  <c r="Y224" i="3"/>
  <c r="BD224" i="3" s="1"/>
  <c r="CI224" i="3" s="1"/>
  <c r="W227" i="5" s="1"/>
  <c r="Z224" i="3"/>
  <c r="BE224" i="3" s="1"/>
  <c r="CJ224" i="3" s="1"/>
  <c r="X227" i="5" s="1"/>
  <c r="AA224" i="3"/>
  <c r="BF224" i="3" s="1"/>
  <c r="CK224" i="3" s="1"/>
  <c r="Y227" i="5" s="1"/>
  <c r="AB224" i="3"/>
  <c r="BG224" i="3" s="1"/>
  <c r="CL224" i="3" s="1"/>
  <c r="Z227" i="5" s="1"/>
  <c r="AC224" i="3"/>
  <c r="BH224" i="3" s="1"/>
  <c r="CM224" i="3" s="1"/>
  <c r="AA227" i="5" s="1"/>
  <c r="AD224" i="3"/>
  <c r="BI224" i="3" s="1"/>
  <c r="CN224" i="3" s="1"/>
  <c r="AB227" i="5" s="1"/>
  <c r="AE224" i="3"/>
  <c r="BJ224" i="3" s="1"/>
  <c r="CO224" i="3" s="1"/>
  <c r="AC227" i="5" s="1"/>
  <c r="AF224" i="3"/>
  <c r="BK224" i="3" s="1"/>
  <c r="CP224" i="3" s="1"/>
  <c r="AD227" i="5" s="1"/>
  <c r="AG224" i="3"/>
  <c r="BL224" i="3" s="1"/>
  <c r="CQ224" i="3" s="1"/>
  <c r="AE227" i="5" s="1"/>
  <c r="AH224" i="3"/>
  <c r="BM224" i="3" s="1"/>
  <c r="CR224" i="3" s="1"/>
  <c r="AF227" i="5" s="1"/>
  <c r="AI224" i="3"/>
  <c r="BN224" i="3" s="1"/>
  <c r="CS224" i="3" s="1"/>
  <c r="AG227" i="5" s="1"/>
  <c r="AJ224" i="3"/>
  <c r="BO224" i="3" s="1"/>
  <c r="CT224" i="3" s="1"/>
  <c r="AH227" i="5" s="1"/>
  <c r="AK224" i="3"/>
  <c r="BP224" i="3" s="1"/>
  <c r="CU224" i="3" s="1"/>
  <c r="AI227" i="5" s="1"/>
  <c r="H225" i="3"/>
  <c r="AM225" i="3" s="1"/>
  <c r="BR225" i="3" s="1"/>
  <c r="F228" i="5" s="1"/>
  <c r="I225" i="3"/>
  <c r="AN225" i="3" s="1"/>
  <c r="BS225" i="3" s="1"/>
  <c r="G228" i="5" s="1"/>
  <c r="J225" i="3"/>
  <c r="AO225" i="3" s="1"/>
  <c r="BT225" i="3" s="1"/>
  <c r="H228" i="5" s="1"/>
  <c r="K225" i="3"/>
  <c r="AP225" i="3" s="1"/>
  <c r="BU225" i="3" s="1"/>
  <c r="I228" i="5" s="1"/>
  <c r="L225" i="3"/>
  <c r="AQ225" i="3" s="1"/>
  <c r="BV225" i="3" s="1"/>
  <c r="J228" i="5" s="1"/>
  <c r="M225" i="3"/>
  <c r="AR225" i="3" s="1"/>
  <c r="BW225" i="3" s="1"/>
  <c r="K228" i="5" s="1"/>
  <c r="N225" i="3"/>
  <c r="AS225" i="3" s="1"/>
  <c r="BX225" i="3" s="1"/>
  <c r="L228" i="5" s="1"/>
  <c r="O225" i="3"/>
  <c r="AT225" i="3" s="1"/>
  <c r="BY225" i="3" s="1"/>
  <c r="M228" i="5" s="1"/>
  <c r="P225" i="3"/>
  <c r="AU225" i="3" s="1"/>
  <c r="BZ225" i="3" s="1"/>
  <c r="N228" i="5" s="1"/>
  <c r="Q225" i="3"/>
  <c r="AV225" i="3" s="1"/>
  <c r="CA225" i="3" s="1"/>
  <c r="O228" i="5" s="1"/>
  <c r="R225" i="3"/>
  <c r="AW225" i="3" s="1"/>
  <c r="CB225" i="3" s="1"/>
  <c r="P228" i="5" s="1"/>
  <c r="S225" i="3"/>
  <c r="AX225" i="3" s="1"/>
  <c r="CC225" i="3" s="1"/>
  <c r="Q228" i="5" s="1"/>
  <c r="T225" i="3"/>
  <c r="AY225" i="3" s="1"/>
  <c r="CD225" i="3" s="1"/>
  <c r="R228" i="5" s="1"/>
  <c r="U225" i="3"/>
  <c r="AZ225" i="3" s="1"/>
  <c r="CE225" i="3" s="1"/>
  <c r="S228" i="5" s="1"/>
  <c r="V225" i="3"/>
  <c r="BA225" i="3" s="1"/>
  <c r="CF225" i="3" s="1"/>
  <c r="T228" i="5" s="1"/>
  <c r="W225" i="3"/>
  <c r="BB225" i="3" s="1"/>
  <c r="CG225" i="3" s="1"/>
  <c r="U228" i="5" s="1"/>
  <c r="X225" i="3"/>
  <c r="BC225" i="3" s="1"/>
  <c r="CH225" i="3" s="1"/>
  <c r="V228" i="5" s="1"/>
  <c r="Y225" i="3"/>
  <c r="BD225" i="3" s="1"/>
  <c r="CI225" i="3" s="1"/>
  <c r="W228" i="5" s="1"/>
  <c r="Z225" i="3"/>
  <c r="BE225" i="3" s="1"/>
  <c r="CJ225" i="3" s="1"/>
  <c r="X228" i="5" s="1"/>
  <c r="AA225" i="3"/>
  <c r="BF225" i="3" s="1"/>
  <c r="CK225" i="3" s="1"/>
  <c r="Y228" i="5" s="1"/>
  <c r="AB225" i="3"/>
  <c r="BG225" i="3" s="1"/>
  <c r="CL225" i="3" s="1"/>
  <c r="Z228" i="5" s="1"/>
  <c r="AC225" i="3"/>
  <c r="BH225" i="3" s="1"/>
  <c r="CM225" i="3" s="1"/>
  <c r="AA228" i="5" s="1"/>
  <c r="AD225" i="3"/>
  <c r="BI225" i="3" s="1"/>
  <c r="CN225" i="3" s="1"/>
  <c r="AB228" i="5" s="1"/>
  <c r="AE225" i="3"/>
  <c r="BJ225" i="3" s="1"/>
  <c r="CO225" i="3" s="1"/>
  <c r="AC228" i="5" s="1"/>
  <c r="AF225" i="3"/>
  <c r="BK225" i="3" s="1"/>
  <c r="CP225" i="3" s="1"/>
  <c r="AD228" i="5" s="1"/>
  <c r="AG225" i="3"/>
  <c r="BL225" i="3" s="1"/>
  <c r="CQ225" i="3" s="1"/>
  <c r="AE228" i="5" s="1"/>
  <c r="AH225" i="3"/>
  <c r="BM225" i="3" s="1"/>
  <c r="CR225" i="3" s="1"/>
  <c r="AF228" i="5" s="1"/>
  <c r="AI225" i="3"/>
  <c r="BN225" i="3" s="1"/>
  <c r="CS225" i="3" s="1"/>
  <c r="AG228" i="5" s="1"/>
  <c r="AJ225" i="3"/>
  <c r="BO225" i="3" s="1"/>
  <c r="CT225" i="3" s="1"/>
  <c r="AH228" i="5" s="1"/>
  <c r="AK225" i="3"/>
  <c r="BP225" i="3" s="1"/>
  <c r="CU225" i="3" s="1"/>
  <c r="AI228" i="5" s="1"/>
  <c r="H226" i="3"/>
  <c r="AM226" i="3" s="1"/>
  <c r="BR226" i="3" s="1"/>
  <c r="F229" i="5" s="1"/>
  <c r="I226" i="3"/>
  <c r="AN226" i="3" s="1"/>
  <c r="BS226" i="3" s="1"/>
  <c r="G229" i="5" s="1"/>
  <c r="J226" i="3"/>
  <c r="AO226" i="3" s="1"/>
  <c r="BT226" i="3" s="1"/>
  <c r="H229" i="5" s="1"/>
  <c r="K226" i="3"/>
  <c r="AP226" i="3" s="1"/>
  <c r="BU226" i="3" s="1"/>
  <c r="I229" i="5" s="1"/>
  <c r="L226" i="3"/>
  <c r="AQ226" i="3" s="1"/>
  <c r="BV226" i="3" s="1"/>
  <c r="J229" i="5" s="1"/>
  <c r="M226" i="3"/>
  <c r="AR226" i="3" s="1"/>
  <c r="BW226" i="3" s="1"/>
  <c r="K229" i="5" s="1"/>
  <c r="N226" i="3"/>
  <c r="AS226" i="3" s="1"/>
  <c r="BX226" i="3" s="1"/>
  <c r="L229" i="5" s="1"/>
  <c r="O226" i="3"/>
  <c r="AT226" i="3" s="1"/>
  <c r="BY226" i="3" s="1"/>
  <c r="M229" i="5" s="1"/>
  <c r="P226" i="3"/>
  <c r="AU226" i="3" s="1"/>
  <c r="BZ226" i="3" s="1"/>
  <c r="N229" i="5" s="1"/>
  <c r="Q226" i="3"/>
  <c r="AV226" i="3" s="1"/>
  <c r="CA226" i="3" s="1"/>
  <c r="O229" i="5" s="1"/>
  <c r="R226" i="3"/>
  <c r="AW226" i="3" s="1"/>
  <c r="CB226" i="3" s="1"/>
  <c r="P229" i="5" s="1"/>
  <c r="S226" i="3"/>
  <c r="AX226" i="3" s="1"/>
  <c r="CC226" i="3" s="1"/>
  <c r="Q229" i="5" s="1"/>
  <c r="T226" i="3"/>
  <c r="AY226" i="3" s="1"/>
  <c r="CD226" i="3" s="1"/>
  <c r="R229" i="5" s="1"/>
  <c r="U226" i="3"/>
  <c r="AZ226" i="3" s="1"/>
  <c r="CE226" i="3" s="1"/>
  <c r="S229" i="5" s="1"/>
  <c r="V226" i="3"/>
  <c r="BA226" i="3" s="1"/>
  <c r="CF226" i="3" s="1"/>
  <c r="T229" i="5" s="1"/>
  <c r="W226" i="3"/>
  <c r="BB226" i="3" s="1"/>
  <c r="CG226" i="3" s="1"/>
  <c r="U229" i="5" s="1"/>
  <c r="X226" i="3"/>
  <c r="BC226" i="3" s="1"/>
  <c r="CH226" i="3" s="1"/>
  <c r="V229" i="5" s="1"/>
  <c r="Y226" i="3"/>
  <c r="BD226" i="3" s="1"/>
  <c r="CI226" i="3" s="1"/>
  <c r="W229" i="5" s="1"/>
  <c r="Z226" i="3"/>
  <c r="BE226" i="3" s="1"/>
  <c r="CJ226" i="3" s="1"/>
  <c r="X229" i="5" s="1"/>
  <c r="AA226" i="3"/>
  <c r="BF226" i="3" s="1"/>
  <c r="CK226" i="3" s="1"/>
  <c r="Y229" i="5" s="1"/>
  <c r="AB226" i="3"/>
  <c r="BG226" i="3" s="1"/>
  <c r="CL226" i="3" s="1"/>
  <c r="Z229" i="5" s="1"/>
  <c r="AC226" i="3"/>
  <c r="BH226" i="3" s="1"/>
  <c r="CM226" i="3" s="1"/>
  <c r="AA229" i="5" s="1"/>
  <c r="AD226" i="3"/>
  <c r="BI226" i="3" s="1"/>
  <c r="CN226" i="3" s="1"/>
  <c r="AB229" i="5" s="1"/>
  <c r="AE226" i="3"/>
  <c r="BJ226" i="3" s="1"/>
  <c r="CO226" i="3" s="1"/>
  <c r="AC229" i="5" s="1"/>
  <c r="AF226" i="3"/>
  <c r="BK226" i="3" s="1"/>
  <c r="CP226" i="3" s="1"/>
  <c r="AD229" i="5" s="1"/>
  <c r="AG226" i="3"/>
  <c r="BL226" i="3" s="1"/>
  <c r="CQ226" i="3" s="1"/>
  <c r="AE229" i="5" s="1"/>
  <c r="AH226" i="3"/>
  <c r="BM226" i="3" s="1"/>
  <c r="CR226" i="3" s="1"/>
  <c r="AF229" i="5" s="1"/>
  <c r="AI226" i="3"/>
  <c r="BN226" i="3" s="1"/>
  <c r="CS226" i="3" s="1"/>
  <c r="AG229" i="5" s="1"/>
  <c r="AJ226" i="3"/>
  <c r="BO226" i="3" s="1"/>
  <c r="CT226" i="3" s="1"/>
  <c r="AH229" i="5" s="1"/>
  <c r="AK226" i="3"/>
  <c r="BP226" i="3" s="1"/>
  <c r="CU226" i="3" s="1"/>
  <c r="AI229" i="5" s="1"/>
  <c r="H227" i="3"/>
  <c r="AM227" i="3" s="1"/>
  <c r="BR227" i="3" s="1"/>
  <c r="F230" i="5" s="1"/>
  <c r="I227" i="3"/>
  <c r="AN227" i="3" s="1"/>
  <c r="BS227" i="3" s="1"/>
  <c r="G230" i="5" s="1"/>
  <c r="J227" i="3"/>
  <c r="AO227" i="3" s="1"/>
  <c r="BT227" i="3" s="1"/>
  <c r="H230" i="5" s="1"/>
  <c r="K227" i="3"/>
  <c r="AP227" i="3" s="1"/>
  <c r="BU227" i="3" s="1"/>
  <c r="I230" i="5" s="1"/>
  <c r="L227" i="3"/>
  <c r="AQ227" i="3" s="1"/>
  <c r="BV227" i="3" s="1"/>
  <c r="J230" i="5" s="1"/>
  <c r="M227" i="3"/>
  <c r="AR227" i="3" s="1"/>
  <c r="BW227" i="3" s="1"/>
  <c r="K230" i="5" s="1"/>
  <c r="N227" i="3"/>
  <c r="AS227" i="3" s="1"/>
  <c r="BX227" i="3" s="1"/>
  <c r="L230" i="5" s="1"/>
  <c r="O227" i="3"/>
  <c r="AT227" i="3" s="1"/>
  <c r="BY227" i="3" s="1"/>
  <c r="M230" i="5" s="1"/>
  <c r="P227" i="3"/>
  <c r="AU227" i="3" s="1"/>
  <c r="BZ227" i="3" s="1"/>
  <c r="N230" i="5" s="1"/>
  <c r="Q227" i="3"/>
  <c r="AV227" i="3" s="1"/>
  <c r="CA227" i="3" s="1"/>
  <c r="O230" i="5" s="1"/>
  <c r="R227" i="3"/>
  <c r="AW227" i="3" s="1"/>
  <c r="CB227" i="3" s="1"/>
  <c r="P230" i="5" s="1"/>
  <c r="S227" i="3"/>
  <c r="AX227" i="3" s="1"/>
  <c r="CC227" i="3" s="1"/>
  <c r="Q230" i="5" s="1"/>
  <c r="T227" i="3"/>
  <c r="AY227" i="3" s="1"/>
  <c r="CD227" i="3" s="1"/>
  <c r="R230" i="5" s="1"/>
  <c r="U227" i="3"/>
  <c r="AZ227" i="3" s="1"/>
  <c r="CE227" i="3" s="1"/>
  <c r="S230" i="5" s="1"/>
  <c r="V227" i="3"/>
  <c r="BA227" i="3" s="1"/>
  <c r="CF227" i="3" s="1"/>
  <c r="T230" i="5" s="1"/>
  <c r="W227" i="3"/>
  <c r="BB227" i="3" s="1"/>
  <c r="CG227" i="3" s="1"/>
  <c r="U230" i="5" s="1"/>
  <c r="X227" i="3"/>
  <c r="BC227" i="3" s="1"/>
  <c r="CH227" i="3" s="1"/>
  <c r="V230" i="5" s="1"/>
  <c r="Y227" i="3"/>
  <c r="BD227" i="3" s="1"/>
  <c r="CI227" i="3" s="1"/>
  <c r="W230" i="5" s="1"/>
  <c r="Z227" i="3"/>
  <c r="BE227" i="3" s="1"/>
  <c r="CJ227" i="3" s="1"/>
  <c r="X230" i="5" s="1"/>
  <c r="AA227" i="3"/>
  <c r="BF227" i="3" s="1"/>
  <c r="CK227" i="3" s="1"/>
  <c r="Y230" i="5" s="1"/>
  <c r="AB227" i="3"/>
  <c r="BG227" i="3" s="1"/>
  <c r="CL227" i="3" s="1"/>
  <c r="Z230" i="5" s="1"/>
  <c r="AC227" i="3"/>
  <c r="BH227" i="3" s="1"/>
  <c r="CM227" i="3" s="1"/>
  <c r="AA230" i="5" s="1"/>
  <c r="AD227" i="3"/>
  <c r="BI227" i="3" s="1"/>
  <c r="CN227" i="3" s="1"/>
  <c r="AB230" i="5" s="1"/>
  <c r="AE227" i="3"/>
  <c r="BJ227" i="3" s="1"/>
  <c r="CO227" i="3" s="1"/>
  <c r="AC230" i="5" s="1"/>
  <c r="AF227" i="3"/>
  <c r="BK227" i="3" s="1"/>
  <c r="CP227" i="3" s="1"/>
  <c r="AD230" i="5" s="1"/>
  <c r="AG227" i="3"/>
  <c r="BL227" i="3" s="1"/>
  <c r="CQ227" i="3" s="1"/>
  <c r="AE230" i="5" s="1"/>
  <c r="AH227" i="3"/>
  <c r="BM227" i="3" s="1"/>
  <c r="CR227" i="3" s="1"/>
  <c r="AF230" i="5" s="1"/>
  <c r="AI227" i="3"/>
  <c r="BN227" i="3" s="1"/>
  <c r="CS227" i="3" s="1"/>
  <c r="AG230" i="5" s="1"/>
  <c r="AJ227" i="3"/>
  <c r="BO227" i="3" s="1"/>
  <c r="CT227" i="3" s="1"/>
  <c r="AH230" i="5" s="1"/>
  <c r="AK227" i="3"/>
  <c r="BP227" i="3" s="1"/>
  <c r="CU227" i="3" s="1"/>
  <c r="AI230" i="5" s="1"/>
  <c r="H228" i="3"/>
  <c r="AM228" i="3" s="1"/>
  <c r="BR228" i="3" s="1"/>
  <c r="F231" i="5" s="1"/>
  <c r="I228" i="3"/>
  <c r="AN228" i="3" s="1"/>
  <c r="BS228" i="3" s="1"/>
  <c r="G231" i="5" s="1"/>
  <c r="J228" i="3"/>
  <c r="AO228" i="3" s="1"/>
  <c r="BT228" i="3" s="1"/>
  <c r="H231" i="5" s="1"/>
  <c r="K228" i="3"/>
  <c r="AP228" i="3" s="1"/>
  <c r="BU228" i="3" s="1"/>
  <c r="I231" i="5" s="1"/>
  <c r="L228" i="3"/>
  <c r="AQ228" i="3" s="1"/>
  <c r="BV228" i="3" s="1"/>
  <c r="J231" i="5" s="1"/>
  <c r="M228" i="3"/>
  <c r="AR228" i="3" s="1"/>
  <c r="BW228" i="3" s="1"/>
  <c r="K231" i="5" s="1"/>
  <c r="N228" i="3"/>
  <c r="AS228" i="3" s="1"/>
  <c r="BX228" i="3" s="1"/>
  <c r="L231" i="5" s="1"/>
  <c r="O228" i="3"/>
  <c r="AT228" i="3" s="1"/>
  <c r="BY228" i="3" s="1"/>
  <c r="M231" i="5" s="1"/>
  <c r="P228" i="3"/>
  <c r="AU228" i="3" s="1"/>
  <c r="BZ228" i="3" s="1"/>
  <c r="N231" i="5" s="1"/>
  <c r="Q228" i="3"/>
  <c r="AV228" i="3" s="1"/>
  <c r="CA228" i="3" s="1"/>
  <c r="O231" i="5" s="1"/>
  <c r="R228" i="3"/>
  <c r="AW228" i="3" s="1"/>
  <c r="CB228" i="3" s="1"/>
  <c r="P231" i="5" s="1"/>
  <c r="S228" i="3"/>
  <c r="AX228" i="3" s="1"/>
  <c r="CC228" i="3" s="1"/>
  <c r="Q231" i="5" s="1"/>
  <c r="T228" i="3"/>
  <c r="AY228" i="3" s="1"/>
  <c r="CD228" i="3" s="1"/>
  <c r="R231" i="5" s="1"/>
  <c r="U228" i="3"/>
  <c r="AZ228" i="3" s="1"/>
  <c r="CE228" i="3" s="1"/>
  <c r="S231" i="5" s="1"/>
  <c r="V228" i="3"/>
  <c r="BA228" i="3" s="1"/>
  <c r="CF228" i="3" s="1"/>
  <c r="T231" i="5" s="1"/>
  <c r="W228" i="3"/>
  <c r="BB228" i="3" s="1"/>
  <c r="CG228" i="3" s="1"/>
  <c r="U231" i="5" s="1"/>
  <c r="X228" i="3"/>
  <c r="BC228" i="3" s="1"/>
  <c r="CH228" i="3" s="1"/>
  <c r="V231" i="5" s="1"/>
  <c r="Y228" i="3"/>
  <c r="BD228" i="3" s="1"/>
  <c r="CI228" i="3" s="1"/>
  <c r="W231" i="5" s="1"/>
  <c r="Z228" i="3"/>
  <c r="BE228" i="3" s="1"/>
  <c r="CJ228" i="3" s="1"/>
  <c r="X231" i="5" s="1"/>
  <c r="AA228" i="3"/>
  <c r="BF228" i="3" s="1"/>
  <c r="CK228" i="3" s="1"/>
  <c r="Y231" i="5" s="1"/>
  <c r="AB228" i="3"/>
  <c r="BG228" i="3" s="1"/>
  <c r="CL228" i="3" s="1"/>
  <c r="Z231" i="5" s="1"/>
  <c r="AC228" i="3"/>
  <c r="BH228" i="3" s="1"/>
  <c r="CM228" i="3" s="1"/>
  <c r="AA231" i="5" s="1"/>
  <c r="AD228" i="3"/>
  <c r="BI228" i="3" s="1"/>
  <c r="CN228" i="3" s="1"/>
  <c r="AB231" i="5" s="1"/>
  <c r="AE228" i="3"/>
  <c r="BJ228" i="3" s="1"/>
  <c r="CO228" i="3" s="1"/>
  <c r="AC231" i="5" s="1"/>
  <c r="AF228" i="3"/>
  <c r="BK228" i="3" s="1"/>
  <c r="CP228" i="3" s="1"/>
  <c r="AD231" i="5" s="1"/>
  <c r="AG228" i="3"/>
  <c r="BL228" i="3" s="1"/>
  <c r="CQ228" i="3" s="1"/>
  <c r="AE231" i="5" s="1"/>
  <c r="AH228" i="3"/>
  <c r="BM228" i="3" s="1"/>
  <c r="CR228" i="3" s="1"/>
  <c r="AF231" i="5" s="1"/>
  <c r="AI228" i="3"/>
  <c r="BN228" i="3" s="1"/>
  <c r="CS228" i="3" s="1"/>
  <c r="AG231" i="5" s="1"/>
  <c r="AJ228" i="3"/>
  <c r="BO228" i="3" s="1"/>
  <c r="CT228" i="3" s="1"/>
  <c r="AH231" i="5" s="1"/>
  <c r="AK228" i="3"/>
  <c r="BP228" i="3" s="1"/>
  <c r="CU228" i="3" s="1"/>
  <c r="AI231" i="5" s="1"/>
  <c r="H229" i="3"/>
  <c r="AM229" i="3" s="1"/>
  <c r="BR229" i="3" s="1"/>
  <c r="F232" i="5" s="1"/>
  <c r="I229" i="3"/>
  <c r="AN229" i="3" s="1"/>
  <c r="BS229" i="3" s="1"/>
  <c r="G232" i="5" s="1"/>
  <c r="J229" i="3"/>
  <c r="AO229" i="3" s="1"/>
  <c r="BT229" i="3" s="1"/>
  <c r="H232" i="5" s="1"/>
  <c r="K229" i="3"/>
  <c r="AP229" i="3" s="1"/>
  <c r="BU229" i="3" s="1"/>
  <c r="I232" i="5" s="1"/>
  <c r="L229" i="3"/>
  <c r="AQ229" i="3" s="1"/>
  <c r="BV229" i="3" s="1"/>
  <c r="J232" i="5" s="1"/>
  <c r="M229" i="3"/>
  <c r="AR229" i="3" s="1"/>
  <c r="BW229" i="3" s="1"/>
  <c r="K232" i="5" s="1"/>
  <c r="N229" i="3"/>
  <c r="AS229" i="3" s="1"/>
  <c r="BX229" i="3" s="1"/>
  <c r="L232" i="5" s="1"/>
  <c r="O229" i="3"/>
  <c r="AT229" i="3" s="1"/>
  <c r="BY229" i="3" s="1"/>
  <c r="M232" i="5" s="1"/>
  <c r="P229" i="3"/>
  <c r="AU229" i="3" s="1"/>
  <c r="BZ229" i="3" s="1"/>
  <c r="N232" i="5" s="1"/>
  <c r="Q229" i="3"/>
  <c r="AV229" i="3" s="1"/>
  <c r="CA229" i="3" s="1"/>
  <c r="O232" i="5" s="1"/>
  <c r="R229" i="3"/>
  <c r="AW229" i="3" s="1"/>
  <c r="CB229" i="3" s="1"/>
  <c r="P232" i="5" s="1"/>
  <c r="S229" i="3"/>
  <c r="AX229" i="3" s="1"/>
  <c r="CC229" i="3" s="1"/>
  <c r="Q232" i="5" s="1"/>
  <c r="T229" i="3"/>
  <c r="AY229" i="3" s="1"/>
  <c r="CD229" i="3" s="1"/>
  <c r="R232" i="5" s="1"/>
  <c r="U229" i="3"/>
  <c r="AZ229" i="3" s="1"/>
  <c r="CE229" i="3" s="1"/>
  <c r="S232" i="5" s="1"/>
  <c r="V229" i="3"/>
  <c r="BA229" i="3" s="1"/>
  <c r="CF229" i="3" s="1"/>
  <c r="T232" i="5" s="1"/>
  <c r="W229" i="3"/>
  <c r="BB229" i="3" s="1"/>
  <c r="CG229" i="3" s="1"/>
  <c r="U232" i="5" s="1"/>
  <c r="X229" i="3"/>
  <c r="BC229" i="3" s="1"/>
  <c r="CH229" i="3" s="1"/>
  <c r="V232" i="5" s="1"/>
  <c r="Y229" i="3"/>
  <c r="BD229" i="3" s="1"/>
  <c r="CI229" i="3" s="1"/>
  <c r="W232" i="5" s="1"/>
  <c r="Z229" i="3"/>
  <c r="BE229" i="3" s="1"/>
  <c r="CJ229" i="3" s="1"/>
  <c r="X232" i="5" s="1"/>
  <c r="AA229" i="3"/>
  <c r="BF229" i="3" s="1"/>
  <c r="CK229" i="3" s="1"/>
  <c r="Y232" i="5" s="1"/>
  <c r="AB229" i="3"/>
  <c r="BG229" i="3" s="1"/>
  <c r="CL229" i="3" s="1"/>
  <c r="Z232" i="5" s="1"/>
  <c r="AC229" i="3"/>
  <c r="BH229" i="3" s="1"/>
  <c r="CM229" i="3" s="1"/>
  <c r="AA232" i="5" s="1"/>
  <c r="AD229" i="3"/>
  <c r="BI229" i="3" s="1"/>
  <c r="CN229" i="3" s="1"/>
  <c r="AB232" i="5" s="1"/>
  <c r="AE229" i="3"/>
  <c r="BJ229" i="3" s="1"/>
  <c r="CO229" i="3" s="1"/>
  <c r="AC232" i="5" s="1"/>
  <c r="AF229" i="3"/>
  <c r="BK229" i="3" s="1"/>
  <c r="CP229" i="3" s="1"/>
  <c r="AD232" i="5" s="1"/>
  <c r="AG229" i="3"/>
  <c r="BL229" i="3" s="1"/>
  <c r="CQ229" i="3" s="1"/>
  <c r="AE232" i="5" s="1"/>
  <c r="AH229" i="3"/>
  <c r="BM229" i="3" s="1"/>
  <c r="CR229" i="3" s="1"/>
  <c r="AF232" i="5" s="1"/>
  <c r="AI229" i="3"/>
  <c r="BN229" i="3" s="1"/>
  <c r="CS229" i="3" s="1"/>
  <c r="AG232" i="5" s="1"/>
  <c r="AJ229" i="3"/>
  <c r="BO229" i="3" s="1"/>
  <c r="CT229" i="3" s="1"/>
  <c r="AH232" i="5" s="1"/>
  <c r="AK229" i="3"/>
  <c r="BP229" i="3" s="1"/>
  <c r="CU229" i="3" s="1"/>
  <c r="AI232" i="5" s="1"/>
  <c r="H230" i="3"/>
  <c r="AM230" i="3" s="1"/>
  <c r="BR230" i="3" s="1"/>
  <c r="F233" i="5" s="1"/>
  <c r="I230" i="3"/>
  <c r="AN230" i="3" s="1"/>
  <c r="BS230" i="3" s="1"/>
  <c r="G233" i="5" s="1"/>
  <c r="J230" i="3"/>
  <c r="AO230" i="3" s="1"/>
  <c r="BT230" i="3" s="1"/>
  <c r="H233" i="5" s="1"/>
  <c r="K230" i="3"/>
  <c r="AP230" i="3" s="1"/>
  <c r="BU230" i="3" s="1"/>
  <c r="I233" i="5" s="1"/>
  <c r="L230" i="3"/>
  <c r="AQ230" i="3" s="1"/>
  <c r="BV230" i="3" s="1"/>
  <c r="J233" i="5" s="1"/>
  <c r="M230" i="3"/>
  <c r="AR230" i="3" s="1"/>
  <c r="BW230" i="3" s="1"/>
  <c r="K233" i="5" s="1"/>
  <c r="N230" i="3"/>
  <c r="AS230" i="3" s="1"/>
  <c r="BX230" i="3" s="1"/>
  <c r="L233" i="5" s="1"/>
  <c r="O230" i="3"/>
  <c r="AT230" i="3" s="1"/>
  <c r="BY230" i="3" s="1"/>
  <c r="M233" i="5" s="1"/>
  <c r="P230" i="3"/>
  <c r="AU230" i="3" s="1"/>
  <c r="BZ230" i="3" s="1"/>
  <c r="N233" i="5" s="1"/>
  <c r="Q230" i="3"/>
  <c r="AV230" i="3" s="1"/>
  <c r="CA230" i="3" s="1"/>
  <c r="O233" i="5" s="1"/>
  <c r="R230" i="3"/>
  <c r="AW230" i="3" s="1"/>
  <c r="CB230" i="3" s="1"/>
  <c r="P233" i="5" s="1"/>
  <c r="S230" i="3"/>
  <c r="AX230" i="3" s="1"/>
  <c r="CC230" i="3" s="1"/>
  <c r="Q233" i="5" s="1"/>
  <c r="T230" i="3"/>
  <c r="AY230" i="3" s="1"/>
  <c r="CD230" i="3" s="1"/>
  <c r="R233" i="5" s="1"/>
  <c r="U230" i="3"/>
  <c r="AZ230" i="3" s="1"/>
  <c r="CE230" i="3" s="1"/>
  <c r="S233" i="5" s="1"/>
  <c r="V230" i="3"/>
  <c r="BA230" i="3" s="1"/>
  <c r="CF230" i="3" s="1"/>
  <c r="T233" i="5" s="1"/>
  <c r="W230" i="3"/>
  <c r="BB230" i="3" s="1"/>
  <c r="CG230" i="3" s="1"/>
  <c r="U233" i="5" s="1"/>
  <c r="X230" i="3"/>
  <c r="BC230" i="3" s="1"/>
  <c r="CH230" i="3" s="1"/>
  <c r="V233" i="5" s="1"/>
  <c r="Y230" i="3"/>
  <c r="BD230" i="3" s="1"/>
  <c r="CI230" i="3" s="1"/>
  <c r="W233" i="5" s="1"/>
  <c r="Z230" i="3"/>
  <c r="BE230" i="3" s="1"/>
  <c r="CJ230" i="3" s="1"/>
  <c r="X233" i="5" s="1"/>
  <c r="AA230" i="3"/>
  <c r="BF230" i="3" s="1"/>
  <c r="CK230" i="3" s="1"/>
  <c r="Y233" i="5" s="1"/>
  <c r="AB230" i="3"/>
  <c r="BG230" i="3" s="1"/>
  <c r="CL230" i="3" s="1"/>
  <c r="Z233" i="5" s="1"/>
  <c r="AC230" i="3"/>
  <c r="BH230" i="3" s="1"/>
  <c r="CM230" i="3" s="1"/>
  <c r="AA233" i="5" s="1"/>
  <c r="AD230" i="3"/>
  <c r="BI230" i="3" s="1"/>
  <c r="CN230" i="3" s="1"/>
  <c r="AB233" i="5" s="1"/>
  <c r="AE230" i="3"/>
  <c r="BJ230" i="3" s="1"/>
  <c r="CO230" i="3" s="1"/>
  <c r="AC233" i="5" s="1"/>
  <c r="AF230" i="3"/>
  <c r="BK230" i="3" s="1"/>
  <c r="CP230" i="3" s="1"/>
  <c r="AD233" i="5" s="1"/>
  <c r="AG230" i="3"/>
  <c r="BL230" i="3" s="1"/>
  <c r="CQ230" i="3" s="1"/>
  <c r="AE233" i="5" s="1"/>
  <c r="AH230" i="3"/>
  <c r="BM230" i="3" s="1"/>
  <c r="CR230" i="3" s="1"/>
  <c r="AF233" i="5" s="1"/>
  <c r="AI230" i="3"/>
  <c r="BN230" i="3" s="1"/>
  <c r="CS230" i="3" s="1"/>
  <c r="AG233" i="5" s="1"/>
  <c r="AJ230" i="3"/>
  <c r="BO230" i="3" s="1"/>
  <c r="CT230" i="3" s="1"/>
  <c r="AH233" i="5" s="1"/>
  <c r="AK230" i="3"/>
  <c r="BP230" i="3" s="1"/>
  <c r="CU230" i="3" s="1"/>
  <c r="AI233" i="5" s="1"/>
  <c r="H231" i="3"/>
  <c r="AM231" i="3" s="1"/>
  <c r="BR231" i="3" s="1"/>
  <c r="F234" i="5" s="1"/>
  <c r="I231" i="3"/>
  <c r="AN231" i="3" s="1"/>
  <c r="BS231" i="3" s="1"/>
  <c r="G234" i="5" s="1"/>
  <c r="J231" i="3"/>
  <c r="AO231" i="3" s="1"/>
  <c r="BT231" i="3" s="1"/>
  <c r="H234" i="5" s="1"/>
  <c r="K231" i="3"/>
  <c r="AP231" i="3" s="1"/>
  <c r="BU231" i="3" s="1"/>
  <c r="I234" i="5" s="1"/>
  <c r="L231" i="3"/>
  <c r="AQ231" i="3" s="1"/>
  <c r="BV231" i="3" s="1"/>
  <c r="J234" i="5" s="1"/>
  <c r="M231" i="3"/>
  <c r="AR231" i="3" s="1"/>
  <c r="BW231" i="3" s="1"/>
  <c r="K234" i="5" s="1"/>
  <c r="N231" i="3"/>
  <c r="AS231" i="3" s="1"/>
  <c r="BX231" i="3" s="1"/>
  <c r="L234" i="5" s="1"/>
  <c r="O231" i="3"/>
  <c r="AT231" i="3" s="1"/>
  <c r="BY231" i="3" s="1"/>
  <c r="M234" i="5" s="1"/>
  <c r="P231" i="3"/>
  <c r="AU231" i="3" s="1"/>
  <c r="BZ231" i="3" s="1"/>
  <c r="N234" i="5" s="1"/>
  <c r="Q231" i="3"/>
  <c r="AV231" i="3" s="1"/>
  <c r="CA231" i="3" s="1"/>
  <c r="O234" i="5" s="1"/>
  <c r="R231" i="3"/>
  <c r="AW231" i="3" s="1"/>
  <c r="CB231" i="3" s="1"/>
  <c r="P234" i="5" s="1"/>
  <c r="S231" i="3"/>
  <c r="AX231" i="3" s="1"/>
  <c r="CC231" i="3" s="1"/>
  <c r="Q234" i="5" s="1"/>
  <c r="T231" i="3"/>
  <c r="AY231" i="3" s="1"/>
  <c r="CD231" i="3" s="1"/>
  <c r="R234" i="5" s="1"/>
  <c r="U231" i="3"/>
  <c r="AZ231" i="3" s="1"/>
  <c r="CE231" i="3" s="1"/>
  <c r="S234" i="5" s="1"/>
  <c r="V231" i="3"/>
  <c r="BA231" i="3" s="1"/>
  <c r="CF231" i="3" s="1"/>
  <c r="T234" i="5" s="1"/>
  <c r="W231" i="3"/>
  <c r="BB231" i="3" s="1"/>
  <c r="CG231" i="3" s="1"/>
  <c r="U234" i="5" s="1"/>
  <c r="X231" i="3"/>
  <c r="BC231" i="3" s="1"/>
  <c r="CH231" i="3" s="1"/>
  <c r="V234" i="5" s="1"/>
  <c r="Y231" i="3"/>
  <c r="BD231" i="3" s="1"/>
  <c r="CI231" i="3" s="1"/>
  <c r="W234" i="5" s="1"/>
  <c r="Z231" i="3"/>
  <c r="BE231" i="3" s="1"/>
  <c r="CJ231" i="3" s="1"/>
  <c r="X234" i="5" s="1"/>
  <c r="AA231" i="3"/>
  <c r="BF231" i="3" s="1"/>
  <c r="CK231" i="3" s="1"/>
  <c r="Y234" i="5" s="1"/>
  <c r="AB231" i="3"/>
  <c r="BG231" i="3" s="1"/>
  <c r="CL231" i="3" s="1"/>
  <c r="Z234" i="5" s="1"/>
  <c r="AC231" i="3"/>
  <c r="BH231" i="3" s="1"/>
  <c r="CM231" i="3" s="1"/>
  <c r="AA234" i="5" s="1"/>
  <c r="AD231" i="3"/>
  <c r="BI231" i="3" s="1"/>
  <c r="CN231" i="3" s="1"/>
  <c r="AB234" i="5" s="1"/>
  <c r="AE231" i="3"/>
  <c r="BJ231" i="3" s="1"/>
  <c r="CO231" i="3" s="1"/>
  <c r="AC234" i="5" s="1"/>
  <c r="AF231" i="3"/>
  <c r="BK231" i="3" s="1"/>
  <c r="CP231" i="3" s="1"/>
  <c r="AD234" i="5" s="1"/>
  <c r="AG231" i="3"/>
  <c r="BL231" i="3" s="1"/>
  <c r="CQ231" i="3" s="1"/>
  <c r="AE234" i="5" s="1"/>
  <c r="AH231" i="3"/>
  <c r="BM231" i="3" s="1"/>
  <c r="CR231" i="3" s="1"/>
  <c r="AF234" i="5" s="1"/>
  <c r="AI231" i="3"/>
  <c r="BN231" i="3" s="1"/>
  <c r="CS231" i="3" s="1"/>
  <c r="AG234" i="5" s="1"/>
  <c r="AJ231" i="3"/>
  <c r="BO231" i="3" s="1"/>
  <c r="CT231" i="3" s="1"/>
  <c r="AH234" i="5" s="1"/>
  <c r="AK231" i="3"/>
  <c r="BP231" i="3" s="1"/>
  <c r="CU231" i="3" s="1"/>
  <c r="AI234" i="5" s="1"/>
  <c r="H232" i="3"/>
  <c r="AM232" i="3" s="1"/>
  <c r="BR232" i="3" s="1"/>
  <c r="F235" i="5" s="1"/>
  <c r="I232" i="3"/>
  <c r="AN232" i="3" s="1"/>
  <c r="BS232" i="3" s="1"/>
  <c r="G235" i="5" s="1"/>
  <c r="J232" i="3"/>
  <c r="AO232" i="3" s="1"/>
  <c r="BT232" i="3" s="1"/>
  <c r="H235" i="5" s="1"/>
  <c r="K232" i="3"/>
  <c r="AP232" i="3" s="1"/>
  <c r="BU232" i="3" s="1"/>
  <c r="I235" i="5" s="1"/>
  <c r="L232" i="3"/>
  <c r="AQ232" i="3" s="1"/>
  <c r="BV232" i="3" s="1"/>
  <c r="J235" i="5" s="1"/>
  <c r="M232" i="3"/>
  <c r="AR232" i="3" s="1"/>
  <c r="BW232" i="3" s="1"/>
  <c r="K235" i="5" s="1"/>
  <c r="N232" i="3"/>
  <c r="AS232" i="3" s="1"/>
  <c r="BX232" i="3" s="1"/>
  <c r="L235" i="5" s="1"/>
  <c r="O232" i="3"/>
  <c r="AT232" i="3" s="1"/>
  <c r="BY232" i="3" s="1"/>
  <c r="M235" i="5" s="1"/>
  <c r="P232" i="3"/>
  <c r="AU232" i="3" s="1"/>
  <c r="BZ232" i="3" s="1"/>
  <c r="N235" i="5" s="1"/>
  <c r="Q232" i="3"/>
  <c r="AV232" i="3" s="1"/>
  <c r="CA232" i="3" s="1"/>
  <c r="O235" i="5" s="1"/>
  <c r="R232" i="3"/>
  <c r="AW232" i="3" s="1"/>
  <c r="CB232" i="3" s="1"/>
  <c r="P235" i="5" s="1"/>
  <c r="S232" i="3"/>
  <c r="AX232" i="3" s="1"/>
  <c r="CC232" i="3" s="1"/>
  <c r="Q235" i="5" s="1"/>
  <c r="T232" i="3"/>
  <c r="AY232" i="3" s="1"/>
  <c r="CD232" i="3" s="1"/>
  <c r="R235" i="5" s="1"/>
  <c r="U232" i="3"/>
  <c r="AZ232" i="3" s="1"/>
  <c r="CE232" i="3" s="1"/>
  <c r="S235" i="5" s="1"/>
  <c r="V232" i="3"/>
  <c r="BA232" i="3" s="1"/>
  <c r="CF232" i="3" s="1"/>
  <c r="T235" i="5" s="1"/>
  <c r="W232" i="3"/>
  <c r="BB232" i="3" s="1"/>
  <c r="CG232" i="3" s="1"/>
  <c r="U235" i="5" s="1"/>
  <c r="X232" i="3"/>
  <c r="BC232" i="3" s="1"/>
  <c r="CH232" i="3" s="1"/>
  <c r="V235" i="5" s="1"/>
  <c r="Y232" i="3"/>
  <c r="BD232" i="3" s="1"/>
  <c r="CI232" i="3" s="1"/>
  <c r="W235" i="5" s="1"/>
  <c r="Z232" i="3"/>
  <c r="BE232" i="3" s="1"/>
  <c r="CJ232" i="3" s="1"/>
  <c r="X235" i="5" s="1"/>
  <c r="AA232" i="3"/>
  <c r="BF232" i="3" s="1"/>
  <c r="CK232" i="3" s="1"/>
  <c r="Y235" i="5" s="1"/>
  <c r="AB232" i="3"/>
  <c r="BG232" i="3" s="1"/>
  <c r="CL232" i="3" s="1"/>
  <c r="Z235" i="5" s="1"/>
  <c r="AC232" i="3"/>
  <c r="BH232" i="3" s="1"/>
  <c r="CM232" i="3" s="1"/>
  <c r="AA235" i="5" s="1"/>
  <c r="AD232" i="3"/>
  <c r="BI232" i="3" s="1"/>
  <c r="CN232" i="3" s="1"/>
  <c r="AB235" i="5" s="1"/>
  <c r="AE232" i="3"/>
  <c r="BJ232" i="3" s="1"/>
  <c r="CO232" i="3" s="1"/>
  <c r="AC235" i="5" s="1"/>
  <c r="AF232" i="3"/>
  <c r="BK232" i="3" s="1"/>
  <c r="CP232" i="3" s="1"/>
  <c r="AD235" i="5" s="1"/>
  <c r="AG232" i="3"/>
  <c r="BL232" i="3" s="1"/>
  <c r="CQ232" i="3" s="1"/>
  <c r="AE235" i="5" s="1"/>
  <c r="AH232" i="3"/>
  <c r="BM232" i="3" s="1"/>
  <c r="CR232" i="3" s="1"/>
  <c r="AF235" i="5" s="1"/>
  <c r="AI232" i="3"/>
  <c r="BN232" i="3" s="1"/>
  <c r="CS232" i="3" s="1"/>
  <c r="AG235" i="5" s="1"/>
  <c r="AJ232" i="3"/>
  <c r="BO232" i="3" s="1"/>
  <c r="CT232" i="3" s="1"/>
  <c r="AH235" i="5" s="1"/>
  <c r="AK232" i="3"/>
  <c r="BP232" i="3" s="1"/>
  <c r="CU232" i="3" s="1"/>
  <c r="AI235" i="5" s="1"/>
  <c r="H233" i="3"/>
  <c r="AM233" i="3" s="1"/>
  <c r="BR233" i="3" s="1"/>
  <c r="F236" i="5" s="1"/>
  <c r="I233" i="3"/>
  <c r="AN233" i="3" s="1"/>
  <c r="BS233" i="3" s="1"/>
  <c r="G236" i="5" s="1"/>
  <c r="J233" i="3"/>
  <c r="AO233" i="3" s="1"/>
  <c r="BT233" i="3" s="1"/>
  <c r="H236" i="5" s="1"/>
  <c r="K233" i="3"/>
  <c r="AP233" i="3" s="1"/>
  <c r="BU233" i="3" s="1"/>
  <c r="I236" i="5" s="1"/>
  <c r="L233" i="3"/>
  <c r="AQ233" i="3" s="1"/>
  <c r="BV233" i="3" s="1"/>
  <c r="J236" i="5" s="1"/>
  <c r="M233" i="3"/>
  <c r="AR233" i="3" s="1"/>
  <c r="BW233" i="3" s="1"/>
  <c r="K236" i="5" s="1"/>
  <c r="N233" i="3"/>
  <c r="AS233" i="3" s="1"/>
  <c r="BX233" i="3" s="1"/>
  <c r="L236" i="5" s="1"/>
  <c r="O233" i="3"/>
  <c r="AT233" i="3" s="1"/>
  <c r="BY233" i="3" s="1"/>
  <c r="M236" i="5" s="1"/>
  <c r="P233" i="3"/>
  <c r="AU233" i="3" s="1"/>
  <c r="BZ233" i="3" s="1"/>
  <c r="N236" i="5" s="1"/>
  <c r="Q233" i="3"/>
  <c r="AV233" i="3" s="1"/>
  <c r="CA233" i="3" s="1"/>
  <c r="O236" i="5" s="1"/>
  <c r="R233" i="3"/>
  <c r="AW233" i="3" s="1"/>
  <c r="CB233" i="3" s="1"/>
  <c r="P236" i="5" s="1"/>
  <c r="S233" i="3"/>
  <c r="AX233" i="3" s="1"/>
  <c r="CC233" i="3" s="1"/>
  <c r="Q236" i="5" s="1"/>
  <c r="T233" i="3"/>
  <c r="AY233" i="3" s="1"/>
  <c r="CD233" i="3" s="1"/>
  <c r="R236" i="5" s="1"/>
  <c r="U233" i="3"/>
  <c r="AZ233" i="3" s="1"/>
  <c r="CE233" i="3" s="1"/>
  <c r="S236" i="5" s="1"/>
  <c r="V233" i="3"/>
  <c r="BA233" i="3" s="1"/>
  <c r="CF233" i="3" s="1"/>
  <c r="T236" i="5" s="1"/>
  <c r="W233" i="3"/>
  <c r="BB233" i="3" s="1"/>
  <c r="CG233" i="3" s="1"/>
  <c r="U236" i="5" s="1"/>
  <c r="X233" i="3"/>
  <c r="BC233" i="3" s="1"/>
  <c r="CH233" i="3" s="1"/>
  <c r="V236" i="5" s="1"/>
  <c r="Y233" i="3"/>
  <c r="BD233" i="3" s="1"/>
  <c r="CI233" i="3" s="1"/>
  <c r="W236" i="5" s="1"/>
  <c r="Z233" i="3"/>
  <c r="BE233" i="3" s="1"/>
  <c r="CJ233" i="3" s="1"/>
  <c r="X236" i="5" s="1"/>
  <c r="AA233" i="3"/>
  <c r="BF233" i="3" s="1"/>
  <c r="CK233" i="3" s="1"/>
  <c r="Y236" i="5" s="1"/>
  <c r="AB233" i="3"/>
  <c r="BG233" i="3" s="1"/>
  <c r="CL233" i="3" s="1"/>
  <c r="Z236" i="5" s="1"/>
  <c r="AC233" i="3"/>
  <c r="BH233" i="3" s="1"/>
  <c r="CM233" i="3" s="1"/>
  <c r="AA236" i="5" s="1"/>
  <c r="AD233" i="3"/>
  <c r="BI233" i="3" s="1"/>
  <c r="CN233" i="3" s="1"/>
  <c r="AB236" i="5" s="1"/>
  <c r="AE233" i="3"/>
  <c r="BJ233" i="3" s="1"/>
  <c r="CO233" i="3" s="1"/>
  <c r="AC236" i="5" s="1"/>
  <c r="AF233" i="3"/>
  <c r="BK233" i="3" s="1"/>
  <c r="CP233" i="3" s="1"/>
  <c r="AD236" i="5" s="1"/>
  <c r="AG233" i="3"/>
  <c r="BL233" i="3" s="1"/>
  <c r="CQ233" i="3" s="1"/>
  <c r="AE236" i="5" s="1"/>
  <c r="AH233" i="3"/>
  <c r="BM233" i="3" s="1"/>
  <c r="CR233" i="3" s="1"/>
  <c r="AF236" i="5" s="1"/>
  <c r="AI233" i="3"/>
  <c r="BN233" i="3" s="1"/>
  <c r="CS233" i="3" s="1"/>
  <c r="AG236" i="5" s="1"/>
  <c r="AJ233" i="3"/>
  <c r="BO233" i="3" s="1"/>
  <c r="CT233" i="3" s="1"/>
  <c r="AH236" i="5" s="1"/>
  <c r="AK233" i="3"/>
  <c r="BP233" i="3" s="1"/>
  <c r="CU233" i="3" s="1"/>
  <c r="AI236" i="5" s="1"/>
  <c r="H234" i="3"/>
  <c r="AM234" i="3" s="1"/>
  <c r="BR234" i="3" s="1"/>
  <c r="F237" i="5" s="1"/>
  <c r="I234" i="3"/>
  <c r="AN234" i="3" s="1"/>
  <c r="BS234" i="3" s="1"/>
  <c r="G237" i="5" s="1"/>
  <c r="J234" i="3"/>
  <c r="AO234" i="3" s="1"/>
  <c r="BT234" i="3" s="1"/>
  <c r="H237" i="5" s="1"/>
  <c r="K234" i="3"/>
  <c r="AP234" i="3" s="1"/>
  <c r="BU234" i="3" s="1"/>
  <c r="I237" i="5" s="1"/>
  <c r="L234" i="3"/>
  <c r="AQ234" i="3" s="1"/>
  <c r="BV234" i="3" s="1"/>
  <c r="J237" i="5" s="1"/>
  <c r="M234" i="3"/>
  <c r="AR234" i="3" s="1"/>
  <c r="BW234" i="3" s="1"/>
  <c r="K237" i="5" s="1"/>
  <c r="N234" i="3"/>
  <c r="AS234" i="3" s="1"/>
  <c r="BX234" i="3" s="1"/>
  <c r="L237" i="5" s="1"/>
  <c r="O234" i="3"/>
  <c r="AT234" i="3" s="1"/>
  <c r="BY234" i="3" s="1"/>
  <c r="M237" i="5" s="1"/>
  <c r="P234" i="3"/>
  <c r="AU234" i="3" s="1"/>
  <c r="BZ234" i="3" s="1"/>
  <c r="N237" i="5" s="1"/>
  <c r="Q234" i="3"/>
  <c r="AV234" i="3" s="1"/>
  <c r="CA234" i="3" s="1"/>
  <c r="O237" i="5" s="1"/>
  <c r="R234" i="3"/>
  <c r="AW234" i="3" s="1"/>
  <c r="CB234" i="3" s="1"/>
  <c r="P237" i="5" s="1"/>
  <c r="S234" i="3"/>
  <c r="AX234" i="3" s="1"/>
  <c r="CC234" i="3" s="1"/>
  <c r="Q237" i="5" s="1"/>
  <c r="T234" i="3"/>
  <c r="AY234" i="3" s="1"/>
  <c r="CD234" i="3" s="1"/>
  <c r="R237" i="5" s="1"/>
  <c r="U234" i="3"/>
  <c r="AZ234" i="3" s="1"/>
  <c r="CE234" i="3" s="1"/>
  <c r="S237" i="5" s="1"/>
  <c r="V234" i="3"/>
  <c r="BA234" i="3" s="1"/>
  <c r="CF234" i="3" s="1"/>
  <c r="T237" i="5" s="1"/>
  <c r="W234" i="3"/>
  <c r="BB234" i="3" s="1"/>
  <c r="CG234" i="3" s="1"/>
  <c r="U237" i="5" s="1"/>
  <c r="X234" i="3"/>
  <c r="BC234" i="3" s="1"/>
  <c r="CH234" i="3" s="1"/>
  <c r="V237" i="5" s="1"/>
  <c r="Y234" i="3"/>
  <c r="BD234" i="3" s="1"/>
  <c r="CI234" i="3" s="1"/>
  <c r="W237" i="5" s="1"/>
  <c r="Z234" i="3"/>
  <c r="BE234" i="3" s="1"/>
  <c r="CJ234" i="3" s="1"/>
  <c r="X237" i="5" s="1"/>
  <c r="AA234" i="3"/>
  <c r="BF234" i="3" s="1"/>
  <c r="CK234" i="3" s="1"/>
  <c r="Y237" i="5" s="1"/>
  <c r="AB234" i="3"/>
  <c r="BG234" i="3" s="1"/>
  <c r="CL234" i="3" s="1"/>
  <c r="Z237" i="5" s="1"/>
  <c r="AC234" i="3"/>
  <c r="BH234" i="3" s="1"/>
  <c r="CM234" i="3" s="1"/>
  <c r="AA237" i="5" s="1"/>
  <c r="AD234" i="3"/>
  <c r="BI234" i="3" s="1"/>
  <c r="CN234" i="3" s="1"/>
  <c r="AB237" i="5" s="1"/>
  <c r="AE234" i="3"/>
  <c r="BJ234" i="3" s="1"/>
  <c r="CO234" i="3" s="1"/>
  <c r="AC237" i="5" s="1"/>
  <c r="AF234" i="3"/>
  <c r="BK234" i="3" s="1"/>
  <c r="CP234" i="3" s="1"/>
  <c r="AD237" i="5" s="1"/>
  <c r="AG234" i="3"/>
  <c r="BL234" i="3" s="1"/>
  <c r="CQ234" i="3" s="1"/>
  <c r="AE237" i="5" s="1"/>
  <c r="AH234" i="3"/>
  <c r="BM234" i="3" s="1"/>
  <c r="CR234" i="3" s="1"/>
  <c r="AF237" i="5" s="1"/>
  <c r="AI234" i="3"/>
  <c r="BN234" i="3" s="1"/>
  <c r="CS234" i="3" s="1"/>
  <c r="AG237" i="5" s="1"/>
  <c r="AJ234" i="3"/>
  <c r="BO234" i="3" s="1"/>
  <c r="CT234" i="3" s="1"/>
  <c r="AH237" i="5" s="1"/>
  <c r="AK234" i="3"/>
  <c r="BP234" i="3" s="1"/>
  <c r="CU234" i="3" s="1"/>
  <c r="AI237" i="5" s="1"/>
  <c r="H235" i="3"/>
  <c r="AM235" i="3" s="1"/>
  <c r="BR235" i="3" s="1"/>
  <c r="F238" i="5" s="1"/>
  <c r="I235" i="3"/>
  <c r="AN235" i="3" s="1"/>
  <c r="BS235" i="3" s="1"/>
  <c r="G238" i="5" s="1"/>
  <c r="J235" i="3"/>
  <c r="AO235" i="3" s="1"/>
  <c r="BT235" i="3" s="1"/>
  <c r="H238" i="5" s="1"/>
  <c r="K235" i="3"/>
  <c r="AP235" i="3" s="1"/>
  <c r="BU235" i="3" s="1"/>
  <c r="I238" i="5" s="1"/>
  <c r="L235" i="3"/>
  <c r="AQ235" i="3" s="1"/>
  <c r="BV235" i="3" s="1"/>
  <c r="J238" i="5" s="1"/>
  <c r="M235" i="3"/>
  <c r="AR235" i="3" s="1"/>
  <c r="BW235" i="3" s="1"/>
  <c r="K238" i="5" s="1"/>
  <c r="N235" i="3"/>
  <c r="AS235" i="3" s="1"/>
  <c r="BX235" i="3" s="1"/>
  <c r="L238" i="5" s="1"/>
  <c r="O235" i="3"/>
  <c r="AT235" i="3" s="1"/>
  <c r="BY235" i="3" s="1"/>
  <c r="M238" i="5" s="1"/>
  <c r="P235" i="3"/>
  <c r="AU235" i="3" s="1"/>
  <c r="BZ235" i="3" s="1"/>
  <c r="N238" i="5" s="1"/>
  <c r="Q235" i="3"/>
  <c r="AV235" i="3" s="1"/>
  <c r="CA235" i="3" s="1"/>
  <c r="O238" i="5" s="1"/>
  <c r="R235" i="3"/>
  <c r="AW235" i="3" s="1"/>
  <c r="CB235" i="3" s="1"/>
  <c r="P238" i="5" s="1"/>
  <c r="S235" i="3"/>
  <c r="AX235" i="3" s="1"/>
  <c r="CC235" i="3" s="1"/>
  <c r="Q238" i="5" s="1"/>
  <c r="T235" i="3"/>
  <c r="AY235" i="3" s="1"/>
  <c r="CD235" i="3" s="1"/>
  <c r="R238" i="5" s="1"/>
  <c r="U235" i="3"/>
  <c r="AZ235" i="3" s="1"/>
  <c r="CE235" i="3" s="1"/>
  <c r="S238" i="5" s="1"/>
  <c r="V235" i="3"/>
  <c r="BA235" i="3" s="1"/>
  <c r="CF235" i="3" s="1"/>
  <c r="T238" i="5" s="1"/>
  <c r="W235" i="3"/>
  <c r="BB235" i="3" s="1"/>
  <c r="CG235" i="3" s="1"/>
  <c r="U238" i="5" s="1"/>
  <c r="X235" i="3"/>
  <c r="BC235" i="3" s="1"/>
  <c r="CH235" i="3" s="1"/>
  <c r="V238" i="5" s="1"/>
  <c r="Y235" i="3"/>
  <c r="BD235" i="3" s="1"/>
  <c r="CI235" i="3" s="1"/>
  <c r="W238" i="5" s="1"/>
  <c r="Z235" i="3"/>
  <c r="BE235" i="3" s="1"/>
  <c r="CJ235" i="3" s="1"/>
  <c r="X238" i="5" s="1"/>
  <c r="AA235" i="3"/>
  <c r="BF235" i="3" s="1"/>
  <c r="CK235" i="3" s="1"/>
  <c r="Y238" i="5" s="1"/>
  <c r="AB235" i="3"/>
  <c r="BG235" i="3" s="1"/>
  <c r="CL235" i="3" s="1"/>
  <c r="Z238" i="5" s="1"/>
  <c r="AC235" i="3"/>
  <c r="BH235" i="3" s="1"/>
  <c r="CM235" i="3" s="1"/>
  <c r="AA238" i="5" s="1"/>
  <c r="AD235" i="3"/>
  <c r="BI235" i="3" s="1"/>
  <c r="CN235" i="3" s="1"/>
  <c r="AB238" i="5" s="1"/>
  <c r="AE235" i="3"/>
  <c r="BJ235" i="3" s="1"/>
  <c r="CO235" i="3" s="1"/>
  <c r="AC238" i="5" s="1"/>
  <c r="AF235" i="3"/>
  <c r="BK235" i="3" s="1"/>
  <c r="CP235" i="3" s="1"/>
  <c r="AD238" i="5" s="1"/>
  <c r="AG235" i="3"/>
  <c r="BL235" i="3" s="1"/>
  <c r="CQ235" i="3" s="1"/>
  <c r="AE238" i="5" s="1"/>
  <c r="AH235" i="3"/>
  <c r="BM235" i="3" s="1"/>
  <c r="CR235" i="3" s="1"/>
  <c r="AF238" i="5" s="1"/>
  <c r="AI235" i="3"/>
  <c r="BN235" i="3" s="1"/>
  <c r="CS235" i="3" s="1"/>
  <c r="AG238" i="5" s="1"/>
  <c r="AJ235" i="3"/>
  <c r="BO235" i="3" s="1"/>
  <c r="CT235" i="3" s="1"/>
  <c r="AH238" i="5" s="1"/>
  <c r="AK235" i="3"/>
  <c r="BP235" i="3" s="1"/>
  <c r="CU235" i="3" s="1"/>
  <c r="AI238" i="5" s="1"/>
  <c r="H236" i="3"/>
  <c r="AM236" i="3" s="1"/>
  <c r="BR236" i="3" s="1"/>
  <c r="F239" i="5" s="1"/>
  <c r="I236" i="3"/>
  <c r="AN236" i="3" s="1"/>
  <c r="BS236" i="3" s="1"/>
  <c r="G239" i="5" s="1"/>
  <c r="J236" i="3"/>
  <c r="AO236" i="3" s="1"/>
  <c r="BT236" i="3" s="1"/>
  <c r="H239" i="5" s="1"/>
  <c r="K236" i="3"/>
  <c r="AP236" i="3" s="1"/>
  <c r="BU236" i="3" s="1"/>
  <c r="I239" i="5" s="1"/>
  <c r="L236" i="3"/>
  <c r="AQ236" i="3" s="1"/>
  <c r="BV236" i="3" s="1"/>
  <c r="J239" i="5" s="1"/>
  <c r="M236" i="3"/>
  <c r="AR236" i="3" s="1"/>
  <c r="BW236" i="3" s="1"/>
  <c r="K239" i="5" s="1"/>
  <c r="N236" i="3"/>
  <c r="AS236" i="3" s="1"/>
  <c r="BX236" i="3" s="1"/>
  <c r="L239" i="5" s="1"/>
  <c r="O236" i="3"/>
  <c r="AT236" i="3" s="1"/>
  <c r="BY236" i="3" s="1"/>
  <c r="M239" i="5" s="1"/>
  <c r="P236" i="3"/>
  <c r="AU236" i="3" s="1"/>
  <c r="BZ236" i="3" s="1"/>
  <c r="N239" i="5" s="1"/>
  <c r="Q236" i="3"/>
  <c r="AV236" i="3" s="1"/>
  <c r="CA236" i="3" s="1"/>
  <c r="O239" i="5" s="1"/>
  <c r="R236" i="3"/>
  <c r="AW236" i="3" s="1"/>
  <c r="CB236" i="3" s="1"/>
  <c r="P239" i="5" s="1"/>
  <c r="S236" i="3"/>
  <c r="AX236" i="3" s="1"/>
  <c r="CC236" i="3" s="1"/>
  <c r="Q239" i="5" s="1"/>
  <c r="T236" i="3"/>
  <c r="AY236" i="3" s="1"/>
  <c r="CD236" i="3" s="1"/>
  <c r="R239" i="5" s="1"/>
  <c r="U236" i="3"/>
  <c r="AZ236" i="3" s="1"/>
  <c r="CE236" i="3" s="1"/>
  <c r="S239" i="5" s="1"/>
  <c r="V236" i="3"/>
  <c r="BA236" i="3" s="1"/>
  <c r="CF236" i="3" s="1"/>
  <c r="T239" i="5" s="1"/>
  <c r="W236" i="3"/>
  <c r="BB236" i="3" s="1"/>
  <c r="CG236" i="3" s="1"/>
  <c r="U239" i="5" s="1"/>
  <c r="X236" i="3"/>
  <c r="BC236" i="3" s="1"/>
  <c r="CH236" i="3" s="1"/>
  <c r="V239" i="5" s="1"/>
  <c r="Y236" i="3"/>
  <c r="BD236" i="3" s="1"/>
  <c r="CI236" i="3" s="1"/>
  <c r="W239" i="5" s="1"/>
  <c r="Z236" i="3"/>
  <c r="BE236" i="3" s="1"/>
  <c r="CJ236" i="3" s="1"/>
  <c r="X239" i="5" s="1"/>
  <c r="AA236" i="3"/>
  <c r="BF236" i="3" s="1"/>
  <c r="CK236" i="3" s="1"/>
  <c r="Y239" i="5" s="1"/>
  <c r="AB236" i="3"/>
  <c r="BG236" i="3" s="1"/>
  <c r="CL236" i="3" s="1"/>
  <c r="Z239" i="5" s="1"/>
  <c r="AC236" i="3"/>
  <c r="BH236" i="3" s="1"/>
  <c r="CM236" i="3" s="1"/>
  <c r="AA239" i="5" s="1"/>
  <c r="AD236" i="3"/>
  <c r="BI236" i="3" s="1"/>
  <c r="CN236" i="3" s="1"/>
  <c r="AB239" i="5" s="1"/>
  <c r="AE236" i="3"/>
  <c r="BJ236" i="3" s="1"/>
  <c r="CO236" i="3" s="1"/>
  <c r="AC239" i="5" s="1"/>
  <c r="AF236" i="3"/>
  <c r="BK236" i="3" s="1"/>
  <c r="CP236" i="3" s="1"/>
  <c r="AD239" i="5" s="1"/>
  <c r="AG236" i="3"/>
  <c r="BL236" i="3" s="1"/>
  <c r="CQ236" i="3" s="1"/>
  <c r="AE239" i="5" s="1"/>
  <c r="AH236" i="3"/>
  <c r="BM236" i="3" s="1"/>
  <c r="CR236" i="3" s="1"/>
  <c r="AF239" i="5" s="1"/>
  <c r="AI236" i="3"/>
  <c r="BN236" i="3" s="1"/>
  <c r="CS236" i="3" s="1"/>
  <c r="AG239" i="5" s="1"/>
  <c r="AJ236" i="3"/>
  <c r="BO236" i="3" s="1"/>
  <c r="CT236" i="3" s="1"/>
  <c r="AH239" i="5" s="1"/>
  <c r="AK236" i="3"/>
  <c r="BP236" i="3" s="1"/>
  <c r="CU236" i="3" s="1"/>
  <c r="AI239" i="5" s="1"/>
  <c r="H237" i="3"/>
  <c r="AM237" i="3" s="1"/>
  <c r="BR237" i="3" s="1"/>
  <c r="F240" i="5" s="1"/>
  <c r="I237" i="3"/>
  <c r="AN237" i="3" s="1"/>
  <c r="BS237" i="3" s="1"/>
  <c r="G240" i="5" s="1"/>
  <c r="J237" i="3"/>
  <c r="AO237" i="3" s="1"/>
  <c r="BT237" i="3" s="1"/>
  <c r="H240" i="5" s="1"/>
  <c r="K237" i="3"/>
  <c r="AP237" i="3" s="1"/>
  <c r="BU237" i="3" s="1"/>
  <c r="I240" i="5" s="1"/>
  <c r="L237" i="3"/>
  <c r="AQ237" i="3" s="1"/>
  <c r="BV237" i="3" s="1"/>
  <c r="J240" i="5" s="1"/>
  <c r="M237" i="3"/>
  <c r="AR237" i="3" s="1"/>
  <c r="BW237" i="3" s="1"/>
  <c r="K240" i="5" s="1"/>
  <c r="N237" i="3"/>
  <c r="AS237" i="3" s="1"/>
  <c r="BX237" i="3" s="1"/>
  <c r="L240" i="5" s="1"/>
  <c r="O237" i="3"/>
  <c r="AT237" i="3" s="1"/>
  <c r="BY237" i="3" s="1"/>
  <c r="M240" i="5" s="1"/>
  <c r="P237" i="3"/>
  <c r="AU237" i="3" s="1"/>
  <c r="BZ237" i="3" s="1"/>
  <c r="N240" i="5" s="1"/>
  <c r="Q237" i="3"/>
  <c r="AV237" i="3" s="1"/>
  <c r="CA237" i="3" s="1"/>
  <c r="O240" i="5" s="1"/>
  <c r="R237" i="3"/>
  <c r="AW237" i="3" s="1"/>
  <c r="CB237" i="3" s="1"/>
  <c r="P240" i="5" s="1"/>
  <c r="S237" i="3"/>
  <c r="AX237" i="3" s="1"/>
  <c r="CC237" i="3" s="1"/>
  <c r="Q240" i="5" s="1"/>
  <c r="T237" i="3"/>
  <c r="AY237" i="3" s="1"/>
  <c r="CD237" i="3" s="1"/>
  <c r="R240" i="5" s="1"/>
  <c r="U237" i="3"/>
  <c r="AZ237" i="3" s="1"/>
  <c r="CE237" i="3" s="1"/>
  <c r="S240" i="5" s="1"/>
  <c r="V237" i="3"/>
  <c r="BA237" i="3" s="1"/>
  <c r="CF237" i="3" s="1"/>
  <c r="T240" i="5" s="1"/>
  <c r="W237" i="3"/>
  <c r="BB237" i="3" s="1"/>
  <c r="CG237" i="3" s="1"/>
  <c r="U240" i="5" s="1"/>
  <c r="X237" i="3"/>
  <c r="BC237" i="3" s="1"/>
  <c r="CH237" i="3" s="1"/>
  <c r="V240" i="5" s="1"/>
  <c r="Y237" i="3"/>
  <c r="BD237" i="3" s="1"/>
  <c r="CI237" i="3" s="1"/>
  <c r="W240" i="5" s="1"/>
  <c r="Z237" i="3"/>
  <c r="BE237" i="3" s="1"/>
  <c r="CJ237" i="3" s="1"/>
  <c r="X240" i="5" s="1"/>
  <c r="AA237" i="3"/>
  <c r="BF237" i="3" s="1"/>
  <c r="CK237" i="3" s="1"/>
  <c r="Y240" i="5" s="1"/>
  <c r="AB237" i="3"/>
  <c r="BG237" i="3" s="1"/>
  <c r="CL237" i="3" s="1"/>
  <c r="Z240" i="5" s="1"/>
  <c r="AC237" i="3"/>
  <c r="BH237" i="3" s="1"/>
  <c r="CM237" i="3" s="1"/>
  <c r="AA240" i="5" s="1"/>
  <c r="AD237" i="3"/>
  <c r="BI237" i="3" s="1"/>
  <c r="CN237" i="3" s="1"/>
  <c r="AB240" i="5" s="1"/>
  <c r="AE237" i="3"/>
  <c r="BJ237" i="3" s="1"/>
  <c r="CO237" i="3" s="1"/>
  <c r="AC240" i="5" s="1"/>
  <c r="AF237" i="3"/>
  <c r="BK237" i="3" s="1"/>
  <c r="CP237" i="3" s="1"/>
  <c r="AD240" i="5" s="1"/>
  <c r="AG237" i="3"/>
  <c r="BL237" i="3" s="1"/>
  <c r="CQ237" i="3" s="1"/>
  <c r="AE240" i="5" s="1"/>
  <c r="AH237" i="3"/>
  <c r="BM237" i="3" s="1"/>
  <c r="CR237" i="3" s="1"/>
  <c r="AF240" i="5" s="1"/>
  <c r="AI237" i="3"/>
  <c r="BN237" i="3" s="1"/>
  <c r="CS237" i="3" s="1"/>
  <c r="AG240" i="5" s="1"/>
  <c r="AJ237" i="3"/>
  <c r="BO237" i="3" s="1"/>
  <c r="CT237" i="3" s="1"/>
  <c r="AH240" i="5" s="1"/>
  <c r="AK237" i="3"/>
  <c r="BP237" i="3" s="1"/>
  <c r="CU237" i="3" s="1"/>
  <c r="AI240" i="5" s="1"/>
  <c r="H238" i="3"/>
  <c r="AM238" i="3" s="1"/>
  <c r="BR238" i="3" s="1"/>
  <c r="F241" i="5" s="1"/>
  <c r="I238" i="3"/>
  <c r="AN238" i="3" s="1"/>
  <c r="BS238" i="3" s="1"/>
  <c r="G241" i="5" s="1"/>
  <c r="J238" i="3"/>
  <c r="AO238" i="3" s="1"/>
  <c r="BT238" i="3" s="1"/>
  <c r="H241" i="5" s="1"/>
  <c r="K238" i="3"/>
  <c r="AP238" i="3" s="1"/>
  <c r="BU238" i="3" s="1"/>
  <c r="I241" i="5" s="1"/>
  <c r="L238" i="3"/>
  <c r="AQ238" i="3" s="1"/>
  <c r="BV238" i="3" s="1"/>
  <c r="J241" i="5" s="1"/>
  <c r="M238" i="3"/>
  <c r="AR238" i="3" s="1"/>
  <c r="BW238" i="3" s="1"/>
  <c r="K241" i="5" s="1"/>
  <c r="N238" i="3"/>
  <c r="AS238" i="3" s="1"/>
  <c r="BX238" i="3" s="1"/>
  <c r="L241" i="5" s="1"/>
  <c r="O238" i="3"/>
  <c r="AT238" i="3" s="1"/>
  <c r="BY238" i="3" s="1"/>
  <c r="M241" i="5" s="1"/>
  <c r="P238" i="3"/>
  <c r="AU238" i="3" s="1"/>
  <c r="BZ238" i="3" s="1"/>
  <c r="N241" i="5" s="1"/>
  <c r="Q238" i="3"/>
  <c r="AV238" i="3" s="1"/>
  <c r="CA238" i="3" s="1"/>
  <c r="O241" i="5" s="1"/>
  <c r="R238" i="3"/>
  <c r="AW238" i="3" s="1"/>
  <c r="CB238" i="3" s="1"/>
  <c r="P241" i="5" s="1"/>
  <c r="S238" i="3"/>
  <c r="AX238" i="3" s="1"/>
  <c r="CC238" i="3" s="1"/>
  <c r="Q241" i="5" s="1"/>
  <c r="T238" i="3"/>
  <c r="AY238" i="3" s="1"/>
  <c r="CD238" i="3" s="1"/>
  <c r="R241" i="5" s="1"/>
  <c r="U238" i="3"/>
  <c r="AZ238" i="3" s="1"/>
  <c r="CE238" i="3" s="1"/>
  <c r="S241" i="5" s="1"/>
  <c r="V238" i="3"/>
  <c r="BA238" i="3" s="1"/>
  <c r="CF238" i="3" s="1"/>
  <c r="T241" i="5" s="1"/>
  <c r="W238" i="3"/>
  <c r="BB238" i="3" s="1"/>
  <c r="CG238" i="3" s="1"/>
  <c r="U241" i="5" s="1"/>
  <c r="X238" i="3"/>
  <c r="BC238" i="3" s="1"/>
  <c r="CH238" i="3" s="1"/>
  <c r="V241" i="5" s="1"/>
  <c r="Y238" i="3"/>
  <c r="BD238" i="3" s="1"/>
  <c r="CI238" i="3" s="1"/>
  <c r="W241" i="5" s="1"/>
  <c r="Z238" i="3"/>
  <c r="BE238" i="3" s="1"/>
  <c r="CJ238" i="3" s="1"/>
  <c r="X241" i="5" s="1"/>
  <c r="AA238" i="3"/>
  <c r="BF238" i="3" s="1"/>
  <c r="CK238" i="3" s="1"/>
  <c r="Y241" i="5" s="1"/>
  <c r="AB238" i="3"/>
  <c r="BG238" i="3" s="1"/>
  <c r="CL238" i="3" s="1"/>
  <c r="Z241" i="5" s="1"/>
  <c r="AC238" i="3"/>
  <c r="BH238" i="3" s="1"/>
  <c r="CM238" i="3" s="1"/>
  <c r="AA241" i="5" s="1"/>
  <c r="AD238" i="3"/>
  <c r="BI238" i="3" s="1"/>
  <c r="CN238" i="3" s="1"/>
  <c r="AB241" i="5" s="1"/>
  <c r="AE238" i="3"/>
  <c r="BJ238" i="3" s="1"/>
  <c r="CO238" i="3" s="1"/>
  <c r="AC241" i="5" s="1"/>
  <c r="AF238" i="3"/>
  <c r="BK238" i="3" s="1"/>
  <c r="CP238" i="3" s="1"/>
  <c r="AD241" i="5" s="1"/>
  <c r="AG238" i="3"/>
  <c r="BL238" i="3" s="1"/>
  <c r="CQ238" i="3" s="1"/>
  <c r="AE241" i="5" s="1"/>
  <c r="AH238" i="3"/>
  <c r="BM238" i="3" s="1"/>
  <c r="CR238" i="3" s="1"/>
  <c r="AF241" i="5" s="1"/>
  <c r="AI238" i="3"/>
  <c r="BN238" i="3" s="1"/>
  <c r="CS238" i="3" s="1"/>
  <c r="AG241" i="5" s="1"/>
  <c r="AJ238" i="3"/>
  <c r="BO238" i="3" s="1"/>
  <c r="CT238" i="3" s="1"/>
  <c r="AH241" i="5" s="1"/>
  <c r="AK238" i="3"/>
  <c r="BP238" i="3" s="1"/>
  <c r="CU238" i="3" s="1"/>
  <c r="AI241" i="5" s="1"/>
  <c r="H239" i="3"/>
  <c r="AM239" i="3" s="1"/>
  <c r="BR239" i="3" s="1"/>
  <c r="F242" i="5" s="1"/>
  <c r="I239" i="3"/>
  <c r="AN239" i="3" s="1"/>
  <c r="BS239" i="3" s="1"/>
  <c r="G242" i="5" s="1"/>
  <c r="J239" i="3"/>
  <c r="AO239" i="3" s="1"/>
  <c r="BT239" i="3" s="1"/>
  <c r="H242" i="5" s="1"/>
  <c r="K239" i="3"/>
  <c r="AP239" i="3" s="1"/>
  <c r="BU239" i="3" s="1"/>
  <c r="I242" i="5" s="1"/>
  <c r="L239" i="3"/>
  <c r="AQ239" i="3" s="1"/>
  <c r="BV239" i="3" s="1"/>
  <c r="J242" i="5" s="1"/>
  <c r="M239" i="3"/>
  <c r="AR239" i="3" s="1"/>
  <c r="BW239" i="3" s="1"/>
  <c r="K242" i="5" s="1"/>
  <c r="N239" i="3"/>
  <c r="AS239" i="3" s="1"/>
  <c r="BX239" i="3" s="1"/>
  <c r="L242" i="5" s="1"/>
  <c r="O239" i="3"/>
  <c r="AT239" i="3" s="1"/>
  <c r="BY239" i="3" s="1"/>
  <c r="M242" i="5" s="1"/>
  <c r="P239" i="3"/>
  <c r="AU239" i="3" s="1"/>
  <c r="BZ239" i="3" s="1"/>
  <c r="N242" i="5" s="1"/>
  <c r="Q239" i="3"/>
  <c r="AV239" i="3" s="1"/>
  <c r="CA239" i="3" s="1"/>
  <c r="O242" i="5" s="1"/>
  <c r="R239" i="3"/>
  <c r="AW239" i="3" s="1"/>
  <c r="CB239" i="3" s="1"/>
  <c r="P242" i="5" s="1"/>
  <c r="S239" i="3"/>
  <c r="AX239" i="3" s="1"/>
  <c r="CC239" i="3" s="1"/>
  <c r="Q242" i="5" s="1"/>
  <c r="T239" i="3"/>
  <c r="AY239" i="3" s="1"/>
  <c r="CD239" i="3" s="1"/>
  <c r="R242" i="5" s="1"/>
  <c r="U239" i="3"/>
  <c r="AZ239" i="3" s="1"/>
  <c r="CE239" i="3" s="1"/>
  <c r="S242" i="5" s="1"/>
  <c r="V239" i="3"/>
  <c r="BA239" i="3" s="1"/>
  <c r="CF239" i="3" s="1"/>
  <c r="T242" i="5" s="1"/>
  <c r="W239" i="3"/>
  <c r="BB239" i="3" s="1"/>
  <c r="CG239" i="3" s="1"/>
  <c r="U242" i="5" s="1"/>
  <c r="X239" i="3"/>
  <c r="BC239" i="3" s="1"/>
  <c r="CH239" i="3" s="1"/>
  <c r="V242" i="5" s="1"/>
  <c r="Y239" i="3"/>
  <c r="BD239" i="3" s="1"/>
  <c r="CI239" i="3" s="1"/>
  <c r="W242" i="5" s="1"/>
  <c r="Z239" i="3"/>
  <c r="BE239" i="3" s="1"/>
  <c r="CJ239" i="3" s="1"/>
  <c r="X242" i="5" s="1"/>
  <c r="AA239" i="3"/>
  <c r="BF239" i="3" s="1"/>
  <c r="CK239" i="3" s="1"/>
  <c r="Y242" i="5" s="1"/>
  <c r="AB239" i="3"/>
  <c r="BG239" i="3" s="1"/>
  <c r="CL239" i="3" s="1"/>
  <c r="Z242" i="5" s="1"/>
  <c r="AC239" i="3"/>
  <c r="BH239" i="3" s="1"/>
  <c r="CM239" i="3" s="1"/>
  <c r="AA242" i="5" s="1"/>
  <c r="AD239" i="3"/>
  <c r="BI239" i="3" s="1"/>
  <c r="CN239" i="3" s="1"/>
  <c r="AB242" i="5" s="1"/>
  <c r="AE239" i="3"/>
  <c r="BJ239" i="3" s="1"/>
  <c r="CO239" i="3" s="1"/>
  <c r="AC242" i="5" s="1"/>
  <c r="AF239" i="3"/>
  <c r="BK239" i="3" s="1"/>
  <c r="CP239" i="3" s="1"/>
  <c r="AD242" i="5" s="1"/>
  <c r="AG239" i="3"/>
  <c r="BL239" i="3" s="1"/>
  <c r="CQ239" i="3" s="1"/>
  <c r="AE242" i="5" s="1"/>
  <c r="AH239" i="3"/>
  <c r="BM239" i="3" s="1"/>
  <c r="CR239" i="3" s="1"/>
  <c r="AF242" i="5" s="1"/>
  <c r="AI239" i="3"/>
  <c r="BN239" i="3" s="1"/>
  <c r="CS239" i="3" s="1"/>
  <c r="AG242" i="5" s="1"/>
  <c r="AJ239" i="3"/>
  <c r="BO239" i="3" s="1"/>
  <c r="CT239" i="3" s="1"/>
  <c r="AH242" i="5" s="1"/>
  <c r="AK239" i="3"/>
  <c r="BP239" i="3" s="1"/>
  <c r="CU239" i="3" s="1"/>
  <c r="AI242" i="5" s="1"/>
  <c r="H240" i="3"/>
  <c r="AM240" i="3" s="1"/>
  <c r="BR240" i="3" s="1"/>
  <c r="F243" i="5" s="1"/>
  <c r="I240" i="3"/>
  <c r="AN240" i="3" s="1"/>
  <c r="BS240" i="3" s="1"/>
  <c r="G243" i="5" s="1"/>
  <c r="J240" i="3"/>
  <c r="AO240" i="3" s="1"/>
  <c r="BT240" i="3" s="1"/>
  <c r="H243" i="5" s="1"/>
  <c r="K240" i="3"/>
  <c r="AP240" i="3" s="1"/>
  <c r="BU240" i="3" s="1"/>
  <c r="I243" i="5" s="1"/>
  <c r="L240" i="3"/>
  <c r="AQ240" i="3" s="1"/>
  <c r="BV240" i="3" s="1"/>
  <c r="J243" i="5" s="1"/>
  <c r="M240" i="3"/>
  <c r="AR240" i="3" s="1"/>
  <c r="BW240" i="3" s="1"/>
  <c r="K243" i="5" s="1"/>
  <c r="N240" i="3"/>
  <c r="AS240" i="3" s="1"/>
  <c r="BX240" i="3" s="1"/>
  <c r="L243" i="5" s="1"/>
  <c r="O240" i="3"/>
  <c r="AT240" i="3" s="1"/>
  <c r="BY240" i="3" s="1"/>
  <c r="M243" i="5" s="1"/>
  <c r="P240" i="3"/>
  <c r="AU240" i="3" s="1"/>
  <c r="BZ240" i="3" s="1"/>
  <c r="N243" i="5" s="1"/>
  <c r="Q240" i="3"/>
  <c r="AV240" i="3" s="1"/>
  <c r="CA240" i="3" s="1"/>
  <c r="O243" i="5" s="1"/>
  <c r="R240" i="3"/>
  <c r="AW240" i="3" s="1"/>
  <c r="CB240" i="3" s="1"/>
  <c r="P243" i="5" s="1"/>
  <c r="S240" i="3"/>
  <c r="AX240" i="3" s="1"/>
  <c r="CC240" i="3" s="1"/>
  <c r="Q243" i="5" s="1"/>
  <c r="T240" i="3"/>
  <c r="AY240" i="3" s="1"/>
  <c r="CD240" i="3" s="1"/>
  <c r="R243" i="5" s="1"/>
  <c r="U240" i="3"/>
  <c r="AZ240" i="3" s="1"/>
  <c r="CE240" i="3" s="1"/>
  <c r="S243" i="5" s="1"/>
  <c r="V240" i="3"/>
  <c r="BA240" i="3" s="1"/>
  <c r="CF240" i="3" s="1"/>
  <c r="T243" i="5" s="1"/>
  <c r="W240" i="3"/>
  <c r="BB240" i="3" s="1"/>
  <c r="CG240" i="3" s="1"/>
  <c r="U243" i="5" s="1"/>
  <c r="X240" i="3"/>
  <c r="BC240" i="3" s="1"/>
  <c r="CH240" i="3" s="1"/>
  <c r="V243" i="5" s="1"/>
  <c r="Y240" i="3"/>
  <c r="BD240" i="3" s="1"/>
  <c r="CI240" i="3" s="1"/>
  <c r="W243" i="5" s="1"/>
  <c r="Z240" i="3"/>
  <c r="BE240" i="3" s="1"/>
  <c r="CJ240" i="3" s="1"/>
  <c r="X243" i="5" s="1"/>
  <c r="AA240" i="3"/>
  <c r="BF240" i="3" s="1"/>
  <c r="CK240" i="3" s="1"/>
  <c r="Y243" i="5" s="1"/>
  <c r="AB240" i="3"/>
  <c r="BG240" i="3" s="1"/>
  <c r="CL240" i="3" s="1"/>
  <c r="Z243" i="5" s="1"/>
  <c r="AC240" i="3"/>
  <c r="BH240" i="3" s="1"/>
  <c r="CM240" i="3" s="1"/>
  <c r="AA243" i="5" s="1"/>
  <c r="AD240" i="3"/>
  <c r="BI240" i="3" s="1"/>
  <c r="CN240" i="3" s="1"/>
  <c r="AB243" i="5" s="1"/>
  <c r="AE240" i="3"/>
  <c r="BJ240" i="3" s="1"/>
  <c r="CO240" i="3" s="1"/>
  <c r="AC243" i="5" s="1"/>
  <c r="AF240" i="3"/>
  <c r="BK240" i="3" s="1"/>
  <c r="CP240" i="3" s="1"/>
  <c r="AD243" i="5" s="1"/>
  <c r="AG240" i="3"/>
  <c r="BL240" i="3" s="1"/>
  <c r="CQ240" i="3" s="1"/>
  <c r="AE243" i="5" s="1"/>
  <c r="AH240" i="3"/>
  <c r="BM240" i="3" s="1"/>
  <c r="CR240" i="3" s="1"/>
  <c r="AF243" i="5" s="1"/>
  <c r="AI240" i="3"/>
  <c r="BN240" i="3" s="1"/>
  <c r="CS240" i="3" s="1"/>
  <c r="AG243" i="5" s="1"/>
  <c r="AJ240" i="3"/>
  <c r="BO240" i="3" s="1"/>
  <c r="CT240" i="3" s="1"/>
  <c r="AH243" i="5" s="1"/>
  <c r="AK240" i="3"/>
  <c r="BP240" i="3" s="1"/>
  <c r="CU240" i="3" s="1"/>
  <c r="AI243" i="5" s="1"/>
  <c r="H241" i="3"/>
  <c r="AM241" i="3" s="1"/>
  <c r="BR241" i="3" s="1"/>
  <c r="F244" i="5" s="1"/>
  <c r="I241" i="3"/>
  <c r="AN241" i="3" s="1"/>
  <c r="BS241" i="3" s="1"/>
  <c r="G244" i="5" s="1"/>
  <c r="J241" i="3"/>
  <c r="AO241" i="3" s="1"/>
  <c r="BT241" i="3" s="1"/>
  <c r="H244" i="5" s="1"/>
  <c r="K241" i="3"/>
  <c r="AP241" i="3" s="1"/>
  <c r="BU241" i="3" s="1"/>
  <c r="I244" i="5" s="1"/>
  <c r="L241" i="3"/>
  <c r="AQ241" i="3" s="1"/>
  <c r="BV241" i="3" s="1"/>
  <c r="J244" i="5" s="1"/>
  <c r="M241" i="3"/>
  <c r="AR241" i="3" s="1"/>
  <c r="BW241" i="3" s="1"/>
  <c r="K244" i="5" s="1"/>
  <c r="N241" i="3"/>
  <c r="AS241" i="3" s="1"/>
  <c r="BX241" i="3" s="1"/>
  <c r="L244" i="5" s="1"/>
  <c r="O241" i="3"/>
  <c r="AT241" i="3" s="1"/>
  <c r="BY241" i="3" s="1"/>
  <c r="M244" i="5" s="1"/>
  <c r="P241" i="3"/>
  <c r="AU241" i="3" s="1"/>
  <c r="BZ241" i="3" s="1"/>
  <c r="N244" i="5" s="1"/>
  <c r="Q241" i="3"/>
  <c r="AV241" i="3" s="1"/>
  <c r="CA241" i="3" s="1"/>
  <c r="O244" i="5" s="1"/>
  <c r="R241" i="3"/>
  <c r="AW241" i="3" s="1"/>
  <c r="CB241" i="3" s="1"/>
  <c r="P244" i="5" s="1"/>
  <c r="S241" i="3"/>
  <c r="AX241" i="3" s="1"/>
  <c r="CC241" i="3" s="1"/>
  <c r="Q244" i="5" s="1"/>
  <c r="T241" i="3"/>
  <c r="AY241" i="3" s="1"/>
  <c r="CD241" i="3" s="1"/>
  <c r="R244" i="5" s="1"/>
  <c r="U241" i="3"/>
  <c r="AZ241" i="3" s="1"/>
  <c r="CE241" i="3" s="1"/>
  <c r="S244" i="5" s="1"/>
  <c r="V241" i="3"/>
  <c r="BA241" i="3" s="1"/>
  <c r="CF241" i="3" s="1"/>
  <c r="T244" i="5" s="1"/>
  <c r="W241" i="3"/>
  <c r="BB241" i="3" s="1"/>
  <c r="CG241" i="3" s="1"/>
  <c r="U244" i="5" s="1"/>
  <c r="X241" i="3"/>
  <c r="BC241" i="3" s="1"/>
  <c r="CH241" i="3" s="1"/>
  <c r="V244" i="5" s="1"/>
  <c r="Y241" i="3"/>
  <c r="BD241" i="3" s="1"/>
  <c r="CI241" i="3" s="1"/>
  <c r="W244" i="5" s="1"/>
  <c r="Z241" i="3"/>
  <c r="BE241" i="3" s="1"/>
  <c r="CJ241" i="3" s="1"/>
  <c r="X244" i="5" s="1"/>
  <c r="AA241" i="3"/>
  <c r="BF241" i="3" s="1"/>
  <c r="CK241" i="3" s="1"/>
  <c r="Y244" i="5" s="1"/>
  <c r="AB241" i="3"/>
  <c r="BG241" i="3" s="1"/>
  <c r="CL241" i="3" s="1"/>
  <c r="Z244" i="5" s="1"/>
  <c r="AC241" i="3"/>
  <c r="BH241" i="3" s="1"/>
  <c r="CM241" i="3" s="1"/>
  <c r="AA244" i="5" s="1"/>
  <c r="AD241" i="3"/>
  <c r="BI241" i="3" s="1"/>
  <c r="CN241" i="3" s="1"/>
  <c r="AB244" i="5" s="1"/>
  <c r="AE241" i="3"/>
  <c r="BJ241" i="3" s="1"/>
  <c r="CO241" i="3" s="1"/>
  <c r="AC244" i="5" s="1"/>
  <c r="AF241" i="3"/>
  <c r="BK241" i="3" s="1"/>
  <c r="CP241" i="3" s="1"/>
  <c r="AD244" i="5" s="1"/>
  <c r="AG241" i="3"/>
  <c r="BL241" i="3" s="1"/>
  <c r="CQ241" i="3" s="1"/>
  <c r="AE244" i="5" s="1"/>
  <c r="AH241" i="3"/>
  <c r="BM241" i="3" s="1"/>
  <c r="CR241" i="3" s="1"/>
  <c r="AF244" i="5" s="1"/>
  <c r="AI241" i="3"/>
  <c r="BN241" i="3" s="1"/>
  <c r="CS241" i="3" s="1"/>
  <c r="AG244" i="5" s="1"/>
  <c r="AJ241" i="3"/>
  <c r="BO241" i="3" s="1"/>
  <c r="CT241" i="3" s="1"/>
  <c r="AH244" i="5" s="1"/>
  <c r="AK241" i="3"/>
  <c r="BP241" i="3" s="1"/>
  <c r="CU241" i="3" s="1"/>
  <c r="AI244" i="5" s="1"/>
  <c r="H242" i="3"/>
  <c r="AM242" i="3" s="1"/>
  <c r="BR242" i="3" s="1"/>
  <c r="F245" i="5" s="1"/>
  <c r="I242" i="3"/>
  <c r="AN242" i="3" s="1"/>
  <c r="BS242" i="3" s="1"/>
  <c r="G245" i="5" s="1"/>
  <c r="J242" i="3"/>
  <c r="AO242" i="3" s="1"/>
  <c r="BT242" i="3" s="1"/>
  <c r="H245" i="5" s="1"/>
  <c r="K242" i="3"/>
  <c r="AP242" i="3" s="1"/>
  <c r="BU242" i="3" s="1"/>
  <c r="I245" i="5" s="1"/>
  <c r="L242" i="3"/>
  <c r="AQ242" i="3" s="1"/>
  <c r="BV242" i="3" s="1"/>
  <c r="J245" i="5" s="1"/>
  <c r="M242" i="3"/>
  <c r="AR242" i="3" s="1"/>
  <c r="BW242" i="3" s="1"/>
  <c r="K245" i="5" s="1"/>
  <c r="N242" i="3"/>
  <c r="AS242" i="3" s="1"/>
  <c r="BX242" i="3" s="1"/>
  <c r="L245" i="5" s="1"/>
  <c r="O242" i="3"/>
  <c r="AT242" i="3" s="1"/>
  <c r="BY242" i="3" s="1"/>
  <c r="M245" i="5" s="1"/>
  <c r="P242" i="3"/>
  <c r="AU242" i="3" s="1"/>
  <c r="BZ242" i="3" s="1"/>
  <c r="N245" i="5" s="1"/>
  <c r="Q242" i="3"/>
  <c r="AV242" i="3" s="1"/>
  <c r="CA242" i="3" s="1"/>
  <c r="O245" i="5" s="1"/>
  <c r="R242" i="3"/>
  <c r="AW242" i="3" s="1"/>
  <c r="CB242" i="3" s="1"/>
  <c r="P245" i="5" s="1"/>
  <c r="S242" i="3"/>
  <c r="AX242" i="3" s="1"/>
  <c r="CC242" i="3" s="1"/>
  <c r="Q245" i="5" s="1"/>
  <c r="T242" i="3"/>
  <c r="AY242" i="3" s="1"/>
  <c r="CD242" i="3" s="1"/>
  <c r="R245" i="5" s="1"/>
  <c r="U242" i="3"/>
  <c r="AZ242" i="3" s="1"/>
  <c r="CE242" i="3" s="1"/>
  <c r="S245" i="5" s="1"/>
  <c r="V242" i="3"/>
  <c r="BA242" i="3" s="1"/>
  <c r="CF242" i="3" s="1"/>
  <c r="T245" i="5" s="1"/>
  <c r="W242" i="3"/>
  <c r="BB242" i="3" s="1"/>
  <c r="CG242" i="3" s="1"/>
  <c r="U245" i="5" s="1"/>
  <c r="X242" i="3"/>
  <c r="BC242" i="3" s="1"/>
  <c r="CH242" i="3" s="1"/>
  <c r="V245" i="5" s="1"/>
  <c r="Y242" i="3"/>
  <c r="BD242" i="3" s="1"/>
  <c r="CI242" i="3" s="1"/>
  <c r="W245" i="5" s="1"/>
  <c r="Z242" i="3"/>
  <c r="BE242" i="3" s="1"/>
  <c r="CJ242" i="3" s="1"/>
  <c r="X245" i="5" s="1"/>
  <c r="AA242" i="3"/>
  <c r="BF242" i="3" s="1"/>
  <c r="CK242" i="3" s="1"/>
  <c r="Y245" i="5" s="1"/>
  <c r="AB242" i="3"/>
  <c r="BG242" i="3" s="1"/>
  <c r="CL242" i="3" s="1"/>
  <c r="Z245" i="5" s="1"/>
  <c r="AC242" i="3"/>
  <c r="BH242" i="3" s="1"/>
  <c r="CM242" i="3" s="1"/>
  <c r="AA245" i="5" s="1"/>
  <c r="AD242" i="3"/>
  <c r="BI242" i="3" s="1"/>
  <c r="CN242" i="3" s="1"/>
  <c r="AB245" i="5" s="1"/>
  <c r="AE242" i="3"/>
  <c r="BJ242" i="3" s="1"/>
  <c r="CO242" i="3" s="1"/>
  <c r="AC245" i="5" s="1"/>
  <c r="AF242" i="3"/>
  <c r="BK242" i="3" s="1"/>
  <c r="CP242" i="3" s="1"/>
  <c r="AD245" i="5" s="1"/>
  <c r="AG242" i="3"/>
  <c r="BL242" i="3" s="1"/>
  <c r="CQ242" i="3" s="1"/>
  <c r="AE245" i="5" s="1"/>
  <c r="AH242" i="3"/>
  <c r="BM242" i="3" s="1"/>
  <c r="CR242" i="3" s="1"/>
  <c r="AF245" i="5" s="1"/>
  <c r="AI242" i="3"/>
  <c r="BN242" i="3" s="1"/>
  <c r="CS242" i="3" s="1"/>
  <c r="AG245" i="5" s="1"/>
  <c r="AJ242" i="3"/>
  <c r="BO242" i="3" s="1"/>
  <c r="CT242" i="3" s="1"/>
  <c r="AH245" i="5" s="1"/>
  <c r="AK242" i="3"/>
  <c r="BP242" i="3" s="1"/>
  <c r="CU242" i="3" s="1"/>
  <c r="AI245" i="5" s="1"/>
  <c r="H243" i="3"/>
  <c r="AM243" i="3" s="1"/>
  <c r="BR243" i="3" s="1"/>
  <c r="F246" i="5" s="1"/>
  <c r="I243" i="3"/>
  <c r="AN243" i="3" s="1"/>
  <c r="BS243" i="3" s="1"/>
  <c r="G246" i="5" s="1"/>
  <c r="J243" i="3"/>
  <c r="AO243" i="3" s="1"/>
  <c r="BT243" i="3" s="1"/>
  <c r="H246" i="5" s="1"/>
  <c r="K243" i="3"/>
  <c r="AP243" i="3" s="1"/>
  <c r="BU243" i="3" s="1"/>
  <c r="I246" i="5" s="1"/>
  <c r="L243" i="3"/>
  <c r="AQ243" i="3" s="1"/>
  <c r="BV243" i="3" s="1"/>
  <c r="J246" i="5" s="1"/>
  <c r="M243" i="3"/>
  <c r="AR243" i="3" s="1"/>
  <c r="BW243" i="3" s="1"/>
  <c r="K246" i="5" s="1"/>
  <c r="N243" i="3"/>
  <c r="AS243" i="3" s="1"/>
  <c r="BX243" i="3" s="1"/>
  <c r="L246" i="5" s="1"/>
  <c r="O243" i="3"/>
  <c r="AT243" i="3" s="1"/>
  <c r="BY243" i="3" s="1"/>
  <c r="M246" i="5" s="1"/>
  <c r="P243" i="3"/>
  <c r="AU243" i="3" s="1"/>
  <c r="BZ243" i="3" s="1"/>
  <c r="N246" i="5" s="1"/>
  <c r="Q243" i="3"/>
  <c r="AV243" i="3" s="1"/>
  <c r="CA243" i="3" s="1"/>
  <c r="O246" i="5" s="1"/>
  <c r="R243" i="3"/>
  <c r="AW243" i="3" s="1"/>
  <c r="CB243" i="3" s="1"/>
  <c r="P246" i="5" s="1"/>
  <c r="S243" i="3"/>
  <c r="AX243" i="3" s="1"/>
  <c r="CC243" i="3" s="1"/>
  <c r="Q246" i="5" s="1"/>
  <c r="T243" i="3"/>
  <c r="AY243" i="3" s="1"/>
  <c r="CD243" i="3" s="1"/>
  <c r="R246" i="5" s="1"/>
  <c r="U243" i="3"/>
  <c r="AZ243" i="3" s="1"/>
  <c r="CE243" i="3" s="1"/>
  <c r="S246" i="5" s="1"/>
  <c r="V243" i="3"/>
  <c r="BA243" i="3" s="1"/>
  <c r="CF243" i="3" s="1"/>
  <c r="T246" i="5" s="1"/>
  <c r="W243" i="3"/>
  <c r="BB243" i="3" s="1"/>
  <c r="CG243" i="3" s="1"/>
  <c r="U246" i="5" s="1"/>
  <c r="X243" i="3"/>
  <c r="BC243" i="3" s="1"/>
  <c r="CH243" i="3" s="1"/>
  <c r="V246" i="5" s="1"/>
  <c r="Y243" i="3"/>
  <c r="BD243" i="3" s="1"/>
  <c r="CI243" i="3" s="1"/>
  <c r="W246" i="5" s="1"/>
  <c r="Z243" i="3"/>
  <c r="BE243" i="3" s="1"/>
  <c r="CJ243" i="3" s="1"/>
  <c r="X246" i="5" s="1"/>
  <c r="AA243" i="3"/>
  <c r="BF243" i="3" s="1"/>
  <c r="CK243" i="3" s="1"/>
  <c r="Y246" i="5" s="1"/>
  <c r="AB243" i="3"/>
  <c r="BG243" i="3" s="1"/>
  <c r="CL243" i="3" s="1"/>
  <c r="Z246" i="5" s="1"/>
  <c r="AC243" i="3"/>
  <c r="BH243" i="3" s="1"/>
  <c r="CM243" i="3" s="1"/>
  <c r="AA246" i="5" s="1"/>
  <c r="AD243" i="3"/>
  <c r="BI243" i="3" s="1"/>
  <c r="CN243" i="3" s="1"/>
  <c r="AB246" i="5" s="1"/>
  <c r="AE243" i="3"/>
  <c r="BJ243" i="3" s="1"/>
  <c r="CO243" i="3" s="1"/>
  <c r="AC246" i="5" s="1"/>
  <c r="AF243" i="3"/>
  <c r="BK243" i="3" s="1"/>
  <c r="CP243" i="3" s="1"/>
  <c r="AD246" i="5" s="1"/>
  <c r="AG243" i="3"/>
  <c r="BL243" i="3" s="1"/>
  <c r="CQ243" i="3" s="1"/>
  <c r="AE246" i="5" s="1"/>
  <c r="AH243" i="3"/>
  <c r="BM243" i="3" s="1"/>
  <c r="CR243" i="3" s="1"/>
  <c r="AF246" i="5" s="1"/>
  <c r="AI243" i="3"/>
  <c r="BN243" i="3" s="1"/>
  <c r="CS243" i="3" s="1"/>
  <c r="AG246" i="5" s="1"/>
  <c r="AJ243" i="3"/>
  <c r="BO243" i="3" s="1"/>
  <c r="CT243" i="3" s="1"/>
  <c r="AH246" i="5" s="1"/>
  <c r="AK243" i="3"/>
  <c r="BP243" i="3" s="1"/>
  <c r="CU243" i="3" s="1"/>
  <c r="AI246" i="5" s="1"/>
  <c r="H244" i="3"/>
  <c r="AM244" i="3" s="1"/>
  <c r="BR244" i="3" s="1"/>
  <c r="F247" i="5" s="1"/>
  <c r="I244" i="3"/>
  <c r="AN244" i="3" s="1"/>
  <c r="BS244" i="3" s="1"/>
  <c r="G247" i="5" s="1"/>
  <c r="J244" i="3"/>
  <c r="AO244" i="3" s="1"/>
  <c r="BT244" i="3" s="1"/>
  <c r="H247" i="5" s="1"/>
  <c r="K244" i="3"/>
  <c r="AP244" i="3" s="1"/>
  <c r="BU244" i="3" s="1"/>
  <c r="I247" i="5" s="1"/>
  <c r="L244" i="3"/>
  <c r="AQ244" i="3" s="1"/>
  <c r="BV244" i="3" s="1"/>
  <c r="J247" i="5" s="1"/>
  <c r="M244" i="3"/>
  <c r="AR244" i="3" s="1"/>
  <c r="BW244" i="3" s="1"/>
  <c r="K247" i="5" s="1"/>
  <c r="N244" i="3"/>
  <c r="AS244" i="3" s="1"/>
  <c r="BX244" i="3" s="1"/>
  <c r="L247" i="5" s="1"/>
  <c r="O244" i="3"/>
  <c r="AT244" i="3" s="1"/>
  <c r="BY244" i="3" s="1"/>
  <c r="M247" i="5" s="1"/>
  <c r="P244" i="3"/>
  <c r="AU244" i="3" s="1"/>
  <c r="BZ244" i="3" s="1"/>
  <c r="N247" i="5" s="1"/>
  <c r="Q244" i="3"/>
  <c r="AV244" i="3" s="1"/>
  <c r="CA244" i="3" s="1"/>
  <c r="O247" i="5" s="1"/>
  <c r="R244" i="3"/>
  <c r="AW244" i="3" s="1"/>
  <c r="CB244" i="3" s="1"/>
  <c r="P247" i="5" s="1"/>
  <c r="S244" i="3"/>
  <c r="AX244" i="3" s="1"/>
  <c r="CC244" i="3" s="1"/>
  <c r="Q247" i="5" s="1"/>
  <c r="T244" i="3"/>
  <c r="AY244" i="3" s="1"/>
  <c r="CD244" i="3" s="1"/>
  <c r="R247" i="5" s="1"/>
  <c r="U244" i="3"/>
  <c r="AZ244" i="3" s="1"/>
  <c r="CE244" i="3" s="1"/>
  <c r="S247" i="5" s="1"/>
  <c r="V244" i="3"/>
  <c r="BA244" i="3" s="1"/>
  <c r="CF244" i="3" s="1"/>
  <c r="T247" i="5" s="1"/>
  <c r="W244" i="3"/>
  <c r="BB244" i="3" s="1"/>
  <c r="CG244" i="3" s="1"/>
  <c r="U247" i="5" s="1"/>
  <c r="X244" i="3"/>
  <c r="BC244" i="3" s="1"/>
  <c r="CH244" i="3" s="1"/>
  <c r="V247" i="5" s="1"/>
  <c r="Y244" i="3"/>
  <c r="BD244" i="3" s="1"/>
  <c r="CI244" i="3" s="1"/>
  <c r="W247" i="5" s="1"/>
  <c r="Z244" i="3"/>
  <c r="BE244" i="3" s="1"/>
  <c r="CJ244" i="3" s="1"/>
  <c r="X247" i="5" s="1"/>
  <c r="AA244" i="3"/>
  <c r="BF244" i="3" s="1"/>
  <c r="CK244" i="3" s="1"/>
  <c r="Y247" i="5" s="1"/>
  <c r="AB244" i="3"/>
  <c r="BG244" i="3" s="1"/>
  <c r="CL244" i="3" s="1"/>
  <c r="Z247" i="5" s="1"/>
  <c r="AC244" i="3"/>
  <c r="BH244" i="3" s="1"/>
  <c r="CM244" i="3" s="1"/>
  <c r="AA247" i="5" s="1"/>
  <c r="AD244" i="3"/>
  <c r="BI244" i="3" s="1"/>
  <c r="CN244" i="3" s="1"/>
  <c r="AB247" i="5" s="1"/>
  <c r="AE244" i="3"/>
  <c r="BJ244" i="3" s="1"/>
  <c r="CO244" i="3" s="1"/>
  <c r="AC247" i="5" s="1"/>
  <c r="AF244" i="3"/>
  <c r="BK244" i="3" s="1"/>
  <c r="CP244" i="3" s="1"/>
  <c r="AD247" i="5" s="1"/>
  <c r="AG244" i="3"/>
  <c r="BL244" i="3" s="1"/>
  <c r="CQ244" i="3" s="1"/>
  <c r="AE247" i="5" s="1"/>
  <c r="AH244" i="3"/>
  <c r="BM244" i="3" s="1"/>
  <c r="CR244" i="3" s="1"/>
  <c r="AF247" i="5" s="1"/>
  <c r="AI244" i="3"/>
  <c r="BN244" i="3" s="1"/>
  <c r="CS244" i="3" s="1"/>
  <c r="AG247" i="5" s="1"/>
  <c r="AJ244" i="3"/>
  <c r="BO244" i="3" s="1"/>
  <c r="CT244" i="3" s="1"/>
  <c r="AH247" i="5" s="1"/>
  <c r="AK244" i="3"/>
  <c r="BP244" i="3" s="1"/>
  <c r="CU244" i="3" s="1"/>
  <c r="AI247" i="5" s="1"/>
  <c r="H245" i="3"/>
  <c r="AM245" i="3" s="1"/>
  <c r="BR245" i="3" s="1"/>
  <c r="F248" i="5" s="1"/>
  <c r="I245" i="3"/>
  <c r="AN245" i="3" s="1"/>
  <c r="BS245" i="3" s="1"/>
  <c r="G248" i="5" s="1"/>
  <c r="J245" i="3"/>
  <c r="AO245" i="3" s="1"/>
  <c r="BT245" i="3" s="1"/>
  <c r="H248" i="5" s="1"/>
  <c r="K245" i="3"/>
  <c r="AP245" i="3" s="1"/>
  <c r="BU245" i="3" s="1"/>
  <c r="I248" i="5" s="1"/>
  <c r="L245" i="3"/>
  <c r="AQ245" i="3" s="1"/>
  <c r="BV245" i="3" s="1"/>
  <c r="J248" i="5" s="1"/>
  <c r="M245" i="3"/>
  <c r="AR245" i="3" s="1"/>
  <c r="BW245" i="3" s="1"/>
  <c r="K248" i="5" s="1"/>
  <c r="N245" i="3"/>
  <c r="AS245" i="3" s="1"/>
  <c r="BX245" i="3" s="1"/>
  <c r="L248" i="5" s="1"/>
  <c r="O245" i="3"/>
  <c r="AT245" i="3" s="1"/>
  <c r="BY245" i="3" s="1"/>
  <c r="M248" i="5" s="1"/>
  <c r="P245" i="3"/>
  <c r="AU245" i="3" s="1"/>
  <c r="BZ245" i="3" s="1"/>
  <c r="N248" i="5" s="1"/>
  <c r="Q245" i="3"/>
  <c r="AV245" i="3" s="1"/>
  <c r="CA245" i="3" s="1"/>
  <c r="O248" i="5" s="1"/>
  <c r="R245" i="3"/>
  <c r="AW245" i="3" s="1"/>
  <c r="CB245" i="3" s="1"/>
  <c r="P248" i="5" s="1"/>
  <c r="S245" i="3"/>
  <c r="AX245" i="3" s="1"/>
  <c r="CC245" i="3" s="1"/>
  <c r="Q248" i="5" s="1"/>
  <c r="T245" i="3"/>
  <c r="AY245" i="3" s="1"/>
  <c r="CD245" i="3" s="1"/>
  <c r="R248" i="5" s="1"/>
  <c r="U245" i="3"/>
  <c r="AZ245" i="3" s="1"/>
  <c r="CE245" i="3" s="1"/>
  <c r="S248" i="5" s="1"/>
  <c r="V245" i="3"/>
  <c r="BA245" i="3" s="1"/>
  <c r="CF245" i="3" s="1"/>
  <c r="T248" i="5" s="1"/>
  <c r="W245" i="3"/>
  <c r="BB245" i="3" s="1"/>
  <c r="CG245" i="3" s="1"/>
  <c r="U248" i="5" s="1"/>
  <c r="X245" i="3"/>
  <c r="BC245" i="3" s="1"/>
  <c r="CH245" i="3" s="1"/>
  <c r="V248" i="5" s="1"/>
  <c r="Y245" i="3"/>
  <c r="BD245" i="3" s="1"/>
  <c r="CI245" i="3" s="1"/>
  <c r="W248" i="5" s="1"/>
  <c r="Z245" i="3"/>
  <c r="BE245" i="3" s="1"/>
  <c r="CJ245" i="3" s="1"/>
  <c r="X248" i="5" s="1"/>
  <c r="AA245" i="3"/>
  <c r="BF245" i="3" s="1"/>
  <c r="CK245" i="3" s="1"/>
  <c r="Y248" i="5" s="1"/>
  <c r="AB245" i="3"/>
  <c r="BG245" i="3" s="1"/>
  <c r="CL245" i="3" s="1"/>
  <c r="Z248" i="5" s="1"/>
  <c r="AC245" i="3"/>
  <c r="BH245" i="3" s="1"/>
  <c r="CM245" i="3" s="1"/>
  <c r="AA248" i="5" s="1"/>
  <c r="AD245" i="3"/>
  <c r="BI245" i="3" s="1"/>
  <c r="CN245" i="3" s="1"/>
  <c r="AB248" i="5" s="1"/>
  <c r="AE245" i="3"/>
  <c r="BJ245" i="3" s="1"/>
  <c r="CO245" i="3" s="1"/>
  <c r="AC248" i="5" s="1"/>
  <c r="AF245" i="3"/>
  <c r="BK245" i="3" s="1"/>
  <c r="CP245" i="3" s="1"/>
  <c r="AD248" i="5" s="1"/>
  <c r="AG245" i="3"/>
  <c r="BL245" i="3" s="1"/>
  <c r="CQ245" i="3" s="1"/>
  <c r="AE248" i="5" s="1"/>
  <c r="AH245" i="3"/>
  <c r="BM245" i="3" s="1"/>
  <c r="CR245" i="3" s="1"/>
  <c r="AF248" i="5" s="1"/>
  <c r="AI245" i="3"/>
  <c r="BN245" i="3" s="1"/>
  <c r="CS245" i="3" s="1"/>
  <c r="AG248" i="5" s="1"/>
  <c r="AJ245" i="3"/>
  <c r="BO245" i="3" s="1"/>
  <c r="CT245" i="3" s="1"/>
  <c r="AH248" i="5" s="1"/>
  <c r="AK245" i="3"/>
  <c r="BP245" i="3" s="1"/>
  <c r="CU245" i="3" s="1"/>
  <c r="AI248" i="5" s="1"/>
  <c r="H246" i="3"/>
  <c r="AM246" i="3" s="1"/>
  <c r="BR246" i="3" s="1"/>
  <c r="F249" i="5" s="1"/>
  <c r="I246" i="3"/>
  <c r="AN246" i="3" s="1"/>
  <c r="BS246" i="3" s="1"/>
  <c r="G249" i="5" s="1"/>
  <c r="J246" i="3"/>
  <c r="AO246" i="3" s="1"/>
  <c r="BT246" i="3" s="1"/>
  <c r="H249" i="5" s="1"/>
  <c r="K246" i="3"/>
  <c r="AP246" i="3" s="1"/>
  <c r="BU246" i="3" s="1"/>
  <c r="I249" i="5" s="1"/>
  <c r="L246" i="3"/>
  <c r="AQ246" i="3" s="1"/>
  <c r="BV246" i="3" s="1"/>
  <c r="J249" i="5" s="1"/>
  <c r="M246" i="3"/>
  <c r="AR246" i="3" s="1"/>
  <c r="BW246" i="3" s="1"/>
  <c r="K249" i="5" s="1"/>
  <c r="N246" i="3"/>
  <c r="AS246" i="3" s="1"/>
  <c r="BX246" i="3" s="1"/>
  <c r="L249" i="5" s="1"/>
  <c r="O246" i="3"/>
  <c r="AT246" i="3" s="1"/>
  <c r="BY246" i="3" s="1"/>
  <c r="M249" i="5" s="1"/>
  <c r="P246" i="3"/>
  <c r="AU246" i="3" s="1"/>
  <c r="BZ246" i="3" s="1"/>
  <c r="N249" i="5" s="1"/>
  <c r="Q246" i="3"/>
  <c r="AV246" i="3" s="1"/>
  <c r="CA246" i="3" s="1"/>
  <c r="O249" i="5" s="1"/>
  <c r="R246" i="3"/>
  <c r="AW246" i="3" s="1"/>
  <c r="CB246" i="3" s="1"/>
  <c r="P249" i="5" s="1"/>
  <c r="S246" i="3"/>
  <c r="AX246" i="3" s="1"/>
  <c r="CC246" i="3" s="1"/>
  <c r="Q249" i="5" s="1"/>
  <c r="T246" i="3"/>
  <c r="AY246" i="3" s="1"/>
  <c r="CD246" i="3" s="1"/>
  <c r="R249" i="5" s="1"/>
  <c r="U246" i="3"/>
  <c r="AZ246" i="3" s="1"/>
  <c r="CE246" i="3" s="1"/>
  <c r="S249" i="5" s="1"/>
  <c r="V246" i="3"/>
  <c r="BA246" i="3" s="1"/>
  <c r="CF246" i="3" s="1"/>
  <c r="T249" i="5" s="1"/>
  <c r="W246" i="3"/>
  <c r="BB246" i="3" s="1"/>
  <c r="CG246" i="3" s="1"/>
  <c r="U249" i="5" s="1"/>
  <c r="X246" i="3"/>
  <c r="BC246" i="3" s="1"/>
  <c r="CH246" i="3" s="1"/>
  <c r="V249" i="5" s="1"/>
  <c r="Y246" i="3"/>
  <c r="BD246" i="3" s="1"/>
  <c r="CI246" i="3" s="1"/>
  <c r="W249" i="5" s="1"/>
  <c r="Z246" i="3"/>
  <c r="BE246" i="3" s="1"/>
  <c r="CJ246" i="3" s="1"/>
  <c r="X249" i="5" s="1"/>
  <c r="AA246" i="3"/>
  <c r="BF246" i="3" s="1"/>
  <c r="CK246" i="3" s="1"/>
  <c r="Y249" i="5" s="1"/>
  <c r="AB246" i="3"/>
  <c r="BG246" i="3" s="1"/>
  <c r="CL246" i="3" s="1"/>
  <c r="Z249" i="5" s="1"/>
  <c r="AC246" i="3"/>
  <c r="BH246" i="3" s="1"/>
  <c r="CM246" i="3" s="1"/>
  <c r="AA249" i="5" s="1"/>
  <c r="AD246" i="3"/>
  <c r="BI246" i="3" s="1"/>
  <c r="CN246" i="3" s="1"/>
  <c r="AB249" i="5" s="1"/>
  <c r="AE246" i="3"/>
  <c r="BJ246" i="3" s="1"/>
  <c r="CO246" i="3" s="1"/>
  <c r="AC249" i="5" s="1"/>
  <c r="AF246" i="3"/>
  <c r="BK246" i="3" s="1"/>
  <c r="CP246" i="3" s="1"/>
  <c r="AD249" i="5" s="1"/>
  <c r="AG246" i="3"/>
  <c r="BL246" i="3" s="1"/>
  <c r="CQ246" i="3" s="1"/>
  <c r="AE249" i="5" s="1"/>
  <c r="AH246" i="3"/>
  <c r="BM246" i="3" s="1"/>
  <c r="CR246" i="3" s="1"/>
  <c r="AF249" i="5" s="1"/>
  <c r="AI246" i="3"/>
  <c r="BN246" i="3" s="1"/>
  <c r="CS246" i="3" s="1"/>
  <c r="AG249" i="5" s="1"/>
  <c r="AJ246" i="3"/>
  <c r="BO246" i="3" s="1"/>
  <c r="CT246" i="3" s="1"/>
  <c r="AH249" i="5" s="1"/>
  <c r="AK246" i="3"/>
  <c r="BP246" i="3" s="1"/>
  <c r="CU246" i="3" s="1"/>
  <c r="AI249" i="5" s="1"/>
  <c r="H247" i="3"/>
  <c r="AM247" i="3" s="1"/>
  <c r="BR247" i="3" s="1"/>
  <c r="F250" i="5" s="1"/>
  <c r="I247" i="3"/>
  <c r="AN247" i="3" s="1"/>
  <c r="BS247" i="3" s="1"/>
  <c r="G250" i="5" s="1"/>
  <c r="J247" i="3"/>
  <c r="AO247" i="3" s="1"/>
  <c r="BT247" i="3" s="1"/>
  <c r="H250" i="5" s="1"/>
  <c r="K247" i="3"/>
  <c r="AP247" i="3" s="1"/>
  <c r="BU247" i="3" s="1"/>
  <c r="I250" i="5" s="1"/>
  <c r="L247" i="3"/>
  <c r="AQ247" i="3" s="1"/>
  <c r="BV247" i="3" s="1"/>
  <c r="J250" i="5" s="1"/>
  <c r="M247" i="3"/>
  <c r="AR247" i="3" s="1"/>
  <c r="BW247" i="3" s="1"/>
  <c r="K250" i="5" s="1"/>
  <c r="N247" i="3"/>
  <c r="AS247" i="3" s="1"/>
  <c r="BX247" i="3" s="1"/>
  <c r="L250" i="5" s="1"/>
  <c r="O247" i="3"/>
  <c r="AT247" i="3" s="1"/>
  <c r="BY247" i="3" s="1"/>
  <c r="M250" i="5" s="1"/>
  <c r="P247" i="3"/>
  <c r="AU247" i="3" s="1"/>
  <c r="BZ247" i="3" s="1"/>
  <c r="N250" i="5" s="1"/>
  <c r="Q247" i="3"/>
  <c r="AV247" i="3" s="1"/>
  <c r="CA247" i="3" s="1"/>
  <c r="O250" i="5" s="1"/>
  <c r="R247" i="3"/>
  <c r="AW247" i="3" s="1"/>
  <c r="CB247" i="3" s="1"/>
  <c r="P250" i="5" s="1"/>
  <c r="S247" i="3"/>
  <c r="AX247" i="3" s="1"/>
  <c r="CC247" i="3" s="1"/>
  <c r="Q250" i="5" s="1"/>
  <c r="T247" i="3"/>
  <c r="AY247" i="3" s="1"/>
  <c r="CD247" i="3" s="1"/>
  <c r="R250" i="5" s="1"/>
  <c r="U247" i="3"/>
  <c r="AZ247" i="3" s="1"/>
  <c r="CE247" i="3" s="1"/>
  <c r="S250" i="5" s="1"/>
  <c r="V247" i="3"/>
  <c r="BA247" i="3" s="1"/>
  <c r="CF247" i="3" s="1"/>
  <c r="T250" i="5" s="1"/>
  <c r="W247" i="3"/>
  <c r="BB247" i="3" s="1"/>
  <c r="CG247" i="3" s="1"/>
  <c r="U250" i="5" s="1"/>
  <c r="X247" i="3"/>
  <c r="BC247" i="3" s="1"/>
  <c r="CH247" i="3" s="1"/>
  <c r="V250" i="5" s="1"/>
  <c r="Y247" i="3"/>
  <c r="BD247" i="3" s="1"/>
  <c r="CI247" i="3" s="1"/>
  <c r="W250" i="5" s="1"/>
  <c r="Z247" i="3"/>
  <c r="BE247" i="3" s="1"/>
  <c r="CJ247" i="3" s="1"/>
  <c r="X250" i="5" s="1"/>
  <c r="AA247" i="3"/>
  <c r="BF247" i="3" s="1"/>
  <c r="CK247" i="3" s="1"/>
  <c r="Y250" i="5" s="1"/>
  <c r="AB247" i="3"/>
  <c r="BG247" i="3" s="1"/>
  <c r="CL247" i="3" s="1"/>
  <c r="Z250" i="5" s="1"/>
  <c r="AC247" i="3"/>
  <c r="BH247" i="3" s="1"/>
  <c r="CM247" i="3" s="1"/>
  <c r="AA250" i="5" s="1"/>
  <c r="AD247" i="3"/>
  <c r="BI247" i="3" s="1"/>
  <c r="CN247" i="3" s="1"/>
  <c r="AB250" i="5" s="1"/>
  <c r="AE247" i="3"/>
  <c r="BJ247" i="3" s="1"/>
  <c r="CO247" i="3" s="1"/>
  <c r="AC250" i="5" s="1"/>
  <c r="AF247" i="3"/>
  <c r="BK247" i="3" s="1"/>
  <c r="CP247" i="3" s="1"/>
  <c r="AD250" i="5" s="1"/>
  <c r="AG247" i="3"/>
  <c r="BL247" i="3" s="1"/>
  <c r="CQ247" i="3" s="1"/>
  <c r="AE250" i="5" s="1"/>
  <c r="AH247" i="3"/>
  <c r="BM247" i="3" s="1"/>
  <c r="CR247" i="3" s="1"/>
  <c r="AF250" i="5" s="1"/>
  <c r="AI247" i="3"/>
  <c r="BN247" i="3" s="1"/>
  <c r="CS247" i="3" s="1"/>
  <c r="AG250" i="5" s="1"/>
  <c r="AJ247" i="3"/>
  <c r="BO247" i="3" s="1"/>
  <c r="CT247" i="3" s="1"/>
  <c r="AH250" i="5" s="1"/>
  <c r="AK247" i="3"/>
  <c r="BP247" i="3" s="1"/>
  <c r="CU247" i="3" s="1"/>
  <c r="AI250" i="5" s="1"/>
  <c r="H248" i="3"/>
  <c r="AM248" i="3" s="1"/>
  <c r="BR248" i="3" s="1"/>
  <c r="F251" i="5" s="1"/>
  <c r="I248" i="3"/>
  <c r="AN248" i="3" s="1"/>
  <c r="BS248" i="3" s="1"/>
  <c r="G251" i="5" s="1"/>
  <c r="J248" i="3"/>
  <c r="AO248" i="3" s="1"/>
  <c r="BT248" i="3" s="1"/>
  <c r="H251" i="5" s="1"/>
  <c r="K248" i="3"/>
  <c r="AP248" i="3" s="1"/>
  <c r="BU248" i="3" s="1"/>
  <c r="I251" i="5" s="1"/>
  <c r="L248" i="3"/>
  <c r="AQ248" i="3" s="1"/>
  <c r="BV248" i="3" s="1"/>
  <c r="J251" i="5" s="1"/>
  <c r="M248" i="3"/>
  <c r="AR248" i="3" s="1"/>
  <c r="BW248" i="3" s="1"/>
  <c r="K251" i="5" s="1"/>
  <c r="N248" i="3"/>
  <c r="AS248" i="3" s="1"/>
  <c r="BX248" i="3" s="1"/>
  <c r="L251" i="5" s="1"/>
  <c r="O248" i="3"/>
  <c r="AT248" i="3" s="1"/>
  <c r="BY248" i="3" s="1"/>
  <c r="M251" i="5" s="1"/>
  <c r="P248" i="3"/>
  <c r="AU248" i="3" s="1"/>
  <c r="BZ248" i="3" s="1"/>
  <c r="N251" i="5" s="1"/>
  <c r="Q248" i="3"/>
  <c r="AV248" i="3" s="1"/>
  <c r="CA248" i="3" s="1"/>
  <c r="O251" i="5" s="1"/>
  <c r="R248" i="3"/>
  <c r="AW248" i="3" s="1"/>
  <c r="CB248" i="3" s="1"/>
  <c r="P251" i="5" s="1"/>
  <c r="S248" i="3"/>
  <c r="AX248" i="3" s="1"/>
  <c r="CC248" i="3" s="1"/>
  <c r="Q251" i="5" s="1"/>
  <c r="T248" i="3"/>
  <c r="AY248" i="3" s="1"/>
  <c r="CD248" i="3" s="1"/>
  <c r="R251" i="5" s="1"/>
  <c r="U248" i="3"/>
  <c r="AZ248" i="3" s="1"/>
  <c r="CE248" i="3" s="1"/>
  <c r="S251" i="5" s="1"/>
  <c r="V248" i="3"/>
  <c r="BA248" i="3" s="1"/>
  <c r="CF248" i="3" s="1"/>
  <c r="T251" i="5" s="1"/>
  <c r="W248" i="3"/>
  <c r="BB248" i="3" s="1"/>
  <c r="CG248" i="3" s="1"/>
  <c r="U251" i="5" s="1"/>
  <c r="X248" i="3"/>
  <c r="BC248" i="3" s="1"/>
  <c r="CH248" i="3" s="1"/>
  <c r="V251" i="5" s="1"/>
  <c r="Y248" i="3"/>
  <c r="BD248" i="3" s="1"/>
  <c r="CI248" i="3" s="1"/>
  <c r="W251" i="5" s="1"/>
  <c r="Z248" i="3"/>
  <c r="BE248" i="3" s="1"/>
  <c r="CJ248" i="3" s="1"/>
  <c r="X251" i="5" s="1"/>
  <c r="AA248" i="3"/>
  <c r="BF248" i="3" s="1"/>
  <c r="CK248" i="3" s="1"/>
  <c r="Y251" i="5" s="1"/>
  <c r="AB248" i="3"/>
  <c r="BG248" i="3" s="1"/>
  <c r="CL248" i="3" s="1"/>
  <c r="Z251" i="5" s="1"/>
  <c r="AC248" i="3"/>
  <c r="BH248" i="3" s="1"/>
  <c r="CM248" i="3" s="1"/>
  <c r="AA251" i="5" s="1"/>
  <c r="AD248" i="3"/>
  <c r="BI248" i="3" s="1"/>
  <c r="CN248" i="3" s="1"/>
  <c r="AB251" i="5" s="1"/>
  <c r="AE248" i="3"/>
  <c r="BJ248" i="3" s="1"/>
  <c r="CO248" i="3" s="1"/>
  <c r="AC251" i="5" s="1"/>
  <c r="AF248" i="3"/>
  <c r="BK248" i="3" s="1"/>
  <c r="CP248" i="3" s="1"/>
  <c r="AD251" i="5" s="1"/>
  <c r="AG248" i="3"/>
  <c r="BL248" i="3" s="1"/>
  <c r="CQ248" i="3" s="1"/>
  <c r="AE251" i="5" s="1"/>
  <c r="AH248" i="3"/>
  <c r="BM248" i="3" s="1"/>
  <c r="CR248" i="3" s="1"/>
  <c r="AF251" i="5" s="1"/>
  <c r="AI248" i="3"/>
  <c r="BN248" i="3" s="1"/>
  <c r="CS248" i="3" s="1"/>
  <c r="AG251" i="5" s="1"/>
  <c r="AJ248" i="3"/>
  <c r="BO248" i="3" s="1"/>
  <c r="CT248" i="3" s="1"/>
  <c r="AH251" i="5" s="1"/>
  <c r="AK248" i="3"/>
  <c r="BP248" i="3" s="1"/>
  <c r="CU248" i="3" s="1"/>
  <c r="AI251" i="5" s="1"/>
  <c r="H249" i="3"/>
  <c r="AM249" i="3" s="1"/>
  <c r="BR249" i="3" s="1"/>
  <c r="F252" i="5" s="1"/>
  <c r="I249" i="3"/>
  <c r="AN249" i="3" s="1"/>
  <c r="BS249" i="3" s="1"/>
  <c r="G252" i="5" s="1"/>
  <c r="J249" i="3"/>
  <c r="AO249" i="3" s="1"/>
  <c r="BT249" i="3" s="1"/>
  <c r="H252" i="5" s="1"/>
  <c r="K249" i="3"/>
  <c r="AP249" i="3" s="1"/>
  <c r="BU249" i="3" s="1"/>
  <c r="I252" i="5" s="1"/>
  <c r="L249" i="3"/>
  <c r="AQ249" i="3" s="1"/>
  <c r="BV249" i="3" s="1"/>
  <c r="J252" i="5" s="1"/>
  <c r="M249" i="3"/>
  <c r="AR249" i="3" s="1"/>
  <c r="BW249" i="3" s="1"/>
  <c r="K252" i="5" s="1"/>
  <c r="N249" i="3"/>
  <c r="AS249" i="3" s="1"/>
  <c r="BX249" i="3" s="1"/>
  <c r="L252" i="5" s="1"/>
  <c r="O249" i="3"/>
  <c r="AT249" i="3" s="1"/>
  <c r="BY249" i="3" s="1"/>
  <c r="M252" i="5" s="1"/>
  <c r="P249" i="3"/>
  <c r="AU249" i="3" s="1"/>
  <c r="BZ249" i="3" s="1"/>
  <c r="N252" i="5" s="1"/>
  <c r="Q249" i="3"/>
  <c r="AV249" i="3" s="1"/>
  <c r="CA249" i="3" s="1"/>
  <c r="O252" i="5" s="1"/>
  <c r="R249" i="3"/>
  <c r="AW249" i="3" s="1"/>
  <c r="CB249" i="3" s="1"/>
  <c r="P252" i="5" s="1"/>
  <c r="S249" i="3"/>
  <c r="AX249" i="3" s="1"/>
  <c r="CC249" i="3" s="1"/>
  <c r="Q252" i="5" s="1"/>
  <c r="T249" i="3"/>
  <c r="AY249" i="3" s="1"/>
  <c r="CD249" i="3" s="1"/>
  <c r="R252" i="5" s="1"/>
  <c r="U249" i="3"/>
  <c r="AZ249" i="3" s="1"/>
  <c r="CE249" i="3" s="1"/>
  <c r="S252" i="5" s="1"/>
  <c r="V249" i="3"/>
  <c r="BA249" i="3" s="1"/>
  <c r="CF249" i="3" s="1"/>
  <c r="T252" i="5" s="1"/>
  <c r="W249" i="3"/>
  <c r="BB249" i="3" s="1"/>
  <c r="CG249" i="3" s="1"/>
  <c r="U252" i="5" s="1"/>
  <c r="X249" i="3"/>
  <c r="BC249" i="3" s="1"/>
  <c r="CH249" i="3" s="1"/>
  <c r="V252" i="5" s="1"/>
  <c r="Y249" i="3"/>
  <c r="BD249" i="3" s="1"/>
  <c r="CI249" i="3" s="1"/>
  <c r="W252" i="5" s="1"/>
  <c r="Z249" i="3"/>
  <c r="BE249" i="3" s="1"/>
  <c r="CJ249" i="3" s="1"/>
  <c r="X252" i="5" s="1"/>
  <c r="AA249" i="3"/>
  <c r="BF249" i="3" s="1"/>
  <c r="CK249" i="3" s="1"/>
  <c r="Y252" i="5" s="1"/>
  <c r="AB249" i="3"/>
  <c r="BG249" i="3" s="1"/>
  <c r="CL249" i="3" s="1"/>
  <c r="Z252" i="5" s="1"/>
  <c r="AC249" i="3"/>
  <c r="BH249" i="3" s="1"/>
  <c r="CM249" i="3" s="1"/>
  <c r="AA252" i="5" s="1"/>
  <c r="AD249" i="3"/>
  <c r="BI249" i="3" s="1"/>
  <c r="CN249" i="3" s="1"/>
  <c r="AB252" i="5" s="1"/>
  <c r="AE249" i="3"/>
  <c r="BJ249" i="3" s="1"/>
  <c r="CO249" i="3" s="1"/>
  <c r="AC252" i="5" s="1"/>
  <c r="AF249" i="3"/>
  <c r="BK249" i="3" s="1"/>
  <c r="CP249" i="3" s="1"/>
  <c r="AD252" i="5" s="1"/>
  <c r="AG249" i="3"/>
  <c r="BL249" i="3" s="1"/>
  <c r="CQ249" i="3" s="1"/>
  <c r="AE252" i="5" s="1"/>
  <c r="AH249" i="3"/>
  <c r="BM249" i="3" s="1"/>
  <c r="CR249" i="3" s="1"/>
  <c r="AF252" i="5" s="1"/>
  <c r="AI249" i="3"/>
  <c r="BN249" i="3" s="1"/>
  <c r="CS249" i="3" s="1"/>
  <c r="AG252" i="5" s="1"/>
  <c r="AJ249" i="3"/>
  <c r="BO249" i="3" s="1"/>
  <c r="CT249" i="3" s="1"/>
  <c r="AH252" i="5" s="1"/>
  <c r="AK249" i="3"/>
  <c r="BP249" i="3" s="1"/>
  <c r="CU249" i="3" s="1"/>
  <c r="AI252" i="5" s="1"/>
  <c r="H250" i="3"/>
  <c r="AM250" i="3" s="1"/>
  <c r="BR250" i="3" s="1"/>
  <c r="F253" i="5" s="1"/>
  <c r="I250" i="3"/>
  <c r="AN250" i="3" s="1"/>
  <c r="BS250" i="3" s="1"/>
  <c r="G253" i="5" s="1"/>
  <c r="J250" i="3"/>
  <c r="AO250" i="3" s="1"/>
  <c r="BT250" i="3" s="1"/>
  <c r="H253" i="5" s="1"/>
  <c r="K250" i="3"/>
  <c r="AP250" i="3" s="1"/>
  <c r="BU250" i="3" s="1"/>
  <c r="I253" i="5" s="1"/>
  <c r="L250" i="3"/>
  <c r="AQ250" i="3" s="1"/>
  <c r="BV250" i="3" s="1"/>
  <c r="J253" i="5" s="1"/>
  <c r="M250" i="3"/>
  <c r="AR250" i="3" s="1"/>
  <c r="BW250" i="3" s="1"/>
  <c r="K253" i="5" s="1"/>
  <c r="N250" i="3"/>
  <c r="AS250" i="3" s="1"/>
  <c r="BX250" i="3" s="1"/>
  <c r="L253" i="5" s="1"/>
  <c r="O250" i="3"/>
  <c r="AT250" i="3" s="1"/>
  <c r="BY250" i="3" s="1"/>
  <c r="M253" i="5" s="1"/>
  <c r="P250" i="3"/>
  <c r="AU250" i="3" s="1"/>
  <c r="BZ250" i="3" s="1"/>
  <c r="N253" i="5" s="1"/>
  <c r="Q250" i="3"/>
  <c r="AV250" i="3" s="1"/>
  <c r="CA250" i="3" s="1"/>
  <c r="O253" i="5" s="1"/>
  <c r="R250" i="3"/>
  <c r="AW250" i="3" s="1"/>
  <c r="CB250" i="3" s="1"/>
  <c r="P253" i="5" s="1"/>
  <c r="S250" i="3"/>
  <c r="AX250" i="3" s="1"/>
  <c r="CC250" i="3" s="1"/>
  <c r="Q253" i="5" s="1"/>
  <c r="T250" i="3"/>
  <c r="AY250" i="3" s="1"/>
  <c r="CD250" i="3" s="1"/>
  <c r="R253" i="5" s="1"/>
  <c r="U250" i="3"/>
  <c r="AZ250" i="3" s="1"/>
  <c r="CE250" i="3" s="1"/>
  <c r="S253" i="5" s="1"/>
  <c r="V250" i="3"/>
  <c r="BA250" i="3" s="1"/>
  <c r="CF250" i="3" s="1"/>
  <c r="T253" i="5" s="1"/>
  <c r="W250" i="3"/>
  <c r="BB250" i="3" s="1"/>
  <c r="CG250" i="3" s="1"/>
  <c r="U253" i="5" s="1"/>
  <c r="X250" i="3"/>
  <c r="BC250" i="3" s="1"/>
  <c r="CH250" i="3" s="1"/>
  <c r="V253" i="5" s="1"/>
  <c r="Y250" i="3"/>
  <c r="BD250" i="3" s="1"/>
  <c r="CI250" i="3" s="1"/>
  <c r="W253" i="5" s="1"/>
  <c r="Z250" i="3"/>
  <c r="BE250" i="3" s="1"/>
  <c r="CJ250" i="3" s="1"/>
  <c r="X253" i="5" s="1"/>
  <c r="AA250" i="3"/>
  <c r="BF250" i="3" s="1"/>
  <c r="CK250" i="3" s="1"/>
  <c r="Y253" i="5" s="1"/>
  <c r="AB250" i="3"/>
  <c r="BG250" i="3" s="1"/>
  <c r="CL250" i="3" s="1"/>
  <c r="Z253" i="5" s="1"/>
  <c r="AC250" i="3"/>
  <c r="BH250" i="3" s="1"/>
  <c r="CM250" i="3" s="1"/>
  <c r="AA253" i="5" s="1"/>
  <c r="AD250" i="3"/>
  <c r="BI250" i="3" s="1"/>
  <c r="CN250" i="3" s="1"/>
  <c r="AB253" i="5" s="1"/>
  <c r="AE250" i="3"/>
  <c r="BJ250" i="3" s="1"/>
  <c r="CO250" i="3" s="1"/>
  <c r="AC253" i="5" s="1"/>
  <c r="AF250" i="3"/>
  <c r="BK250" i="3" s="1"/>
  <c r="CP250" i="3" s="1"/>
  <c r="AD253" i="5" s="1"/>
  <c r="AG250" i="3"/>
  <c r="BL250" i="3" s="1"/>
  <c r="CQ250" i="3" s="1"/>
  <c r="AE253" i="5" s="1"/>
  <c r="AH250" i="3"/>
  <c r="BM250" i="3" s="1"/>
  <c r="CR250" i="3" s="1"/>
  <c r="AF253" i="5" s="1"/>
  <c r="AI250" i="3"/>
  <c r="BN250" i="3" s="1"/>
  <c r="CS250" i="3" s="1"/>
  <c r="AG253" i="5" s="1"/>
  <c r="AJ250" i="3"/>
  <c r="BO250" i="3" s="1"/>
  <c r="CT250" i="3" s="1"/>
  <c r="AH253" i="5" s="1"/>
  <c r="AK250" i="3"/>
  <c r="BP250" i="3" s="1"/>
  <c r="CU250" i="3" s="1"/>
  <c r="AI253" i="5" s="1"/>
  <c r="H251" i="3"/>
  <c r="AM251" i="3" s="1"/>
  <c r="BR251" i="3" s="1"/>
  <c r="F254" i="5" s="1"/>
  <c r="I251" i="3"/>
  <c r="AN251" i="3" s="1"/>
  <c r="BS251" i="3" s="1"/>
  <c r="G254" i="5" s="1"/>
  <c r="J251" i="3"/>
  <c r="AO251" i="3" s="1"/>
  <c r="BT251" i="3" s="1"/>
  <c r="H254" i="5" s="1"/>
  <c r="K251" i="3"/>
  <c r="AP251" i="3" s="1"/>
  <c r="BU251" i="3" s="1"/>
  <c r="I254" i="5" s="1"/>
  <c r="L251" i="3"/>
  <c r="AQ251" i="3" s="1"/>
  <c r="BV251" i="3" s="1"/>
  <c r="J254" i="5" s="1"/>
  <c r="M251" i="3"/>
  <c r="AR251" i="3" s="1"/>
  <c r="BW251" i="3" s="1"/>
  <c r="K254" i="5" s="1"/>
  <c r="N251" i="3"/>
  <c r="AS251" i="3" s="1"/>
  <c r="BX251" i="3" s="1"/>
  <c r="L254" i="5" s="1"/>
  <c r="O251" i="3"/>
  <c r="AT251" i="3" s="1"/>
  <c r="BY251" i="3" s="1"/>
  <c r="M254" i="5" s="1"/>
  <c r="P251" i="3"/>
  <c r="AU251" i="3" s="1"/>
  <c r="BZ251" i="3" s="1"/>
  <c r="N254" i="5" s="1"/>
  <c r="Q251" i="3"/>
  <c r="AV251" i="3" s="1"/>
  <c r="CA251" i="3" s="1"/>
  <c r="O254" i="5" s="1"/>
  <c r="R251" i="3"/>
  <c r="AW251" i="3" s="1"/>
  <c r="CB251" i="3" s="1"/>
  <c r="P254" i="5" s="1"/>
  <c r="S251" i="3"/>
  <c r="AX251" i="3" s="1"/>
  <c r="CC251" i="3" s="1"/>
  <c r="Q254" i="5" s="1"/>
  <c r="T251" i="3"/>
  <c r="AY251" i="3" s="1"/>
  <c r="CD251" i="3" s="1"/>
  <c r="R254" i="5" s="1"/>
  <c r="U251" i="3"/>
  <c r="AZ251" i="3" s="1"/>
  <c r="CE251" i="3" s="1"/>
  <c r="S254" i="5" s="1"/>
  <c r="V251" i="3"/>
  <c r="BA251" i="3" s="1"/>
  <c r="CF251" i="3" s="1"/>
  <c r="T254" i="5" s="1"/>
  <c r="W251" i="3"/>
  <c r="BB251" i="3" s="1"/>
  <c r="CG251" i="3" s="1"/>
  <c r="U254" i="5" s="1"/>
  <c r="X251" i="3"/>
  <c r="BC251" i="3" s="1"/>
  <c r="CH251" i="3" s="1"/>
  <c r="V254" i="5" s="1"/>
  <c r="Y251" i="3"/>
  <c r="BD251" i="3" s="1"/>
  <c r="CI251" i="3" s="1"/>
  <c r="W254" i="5" s="1"/>
  <c r="Z251" i="3"/>
  <c r="BE251" i="3" s="1"/>
  <c r="CJ251" i="3" s="1"/>
  <c r="X254" i="5" s="1"/>
  <c r="AA251" i="3"/>
  <c r="BF251" i="3" s="1"/>
  <c r="CK251" i="3" s="1"/>
  <c r="Y254" i="5" s="1"/>
  <c r="AB251" i="3"/>
  <c r="BG251" i="3" s="1"/>
  <c r="CL251" i="3" s="1"/>
  <c r="Z254" i="5" s="1"/>
  <c r="AC251" i="3"/>
  <c r="BH251" i="3" s="1"/>
  <c r="CM251" i="3" s="1"/>
  <c r="AA254" i="5" s="1"/>
  <c r="AD251" i="3"/>
  <c r="BI251" i="3" s="1"/>
  <c r="CN251" i="3" s="1"/>
  <c r="AB254" i="5" s="1"/>
  <c r="AE251" i="3"/>
  <c r="BJ251" i="3" s="1"/>
  <c r="CO251" i="3" s="1"/>
  <c r="AC254" i="5" s="1"/>
  <c r="AF251" i="3"/>
  <c r="BK251" i="3" s="1"/>
  <c r="CP251" i="3" s="1"/>
  <c r="AD254" i="5" s="1"/>
  <c r="AG251" i="3"/>
  <c r="BL251" i="3" s="1"/>
  <c r="CQ251" i="3" s="1"/>
  <c r="AE254" i="5" s="1"/>
  <c r="AH251" i="3"/>
  <c r="BM251" i="3" s="1"/>
  <c r="CR251" i="3" s="1"/>
  <c r="AF254" i="5" s="1"/>
  <c r="AI251" i="3"/>
  <c r="BN251" i="3" s="1"/>
  <c r="CS251" i="3" s="1"/>
  <c r="AG254" i="5" s="1"/>
  <c r="AJ251" i="3"/>
  <c r="BO251" i="3" s="1"/>
  <c r="CT251" i="3" s="1"/>
  <c r="AH254" i="5" s="1"/>
  <c r="AK251" i="3"/>
  <c r="BP251" i="3" s="1"/>
  <c r="CU251" i="3" s="1"/>
  <c r="AI254" i="5" s="1"/>
  <c r="H252" i="3"/>
  <c r="AM252" i="3" s="1"/>
  <c r="BR252" i="3" s="1"/>
  <c r="F255" i="5" s="1"/>
  <c r="I252" i="3"/>
  <c r="AN252" i="3" s="1"/>
  <c r="BS252" i="3" s="1"/>
  <c r="G255" i="5" s="1"/>
  <c r="J252" i="3"/>
  <c r="AO252" i="3" s="1"/>
  <c r="BT252" i="3" s="1"/>
  <c r="H255" i="5" s="1"/>
  <c r="K252" i="3"/>
  <c r="AP252" i="3" s="1"/>
  <c r="BU252" i="3" s="1"/>
  <c r="I255" i="5" s="1"/>
  <c r="L252" i="3"/>
  <c r="AQ252" i="3" s="1"/>
  <c r="BV252" i="3" s="1"/>
  <c r="J255" i="5" s="1"/>
  <c r="M252" i="3"/>
  <c r="AR252" i="3" s="1"/>
  <c r="BW252" i="3" s="1"/>
  <c r="K255" i="5" s="1"/>
  <c r="N252" i="3"/>
  <c r="AS252" i="3" s="1"/>
  <c r="BX252" i="3" s="1"/>
  <c r="L255" i="5" s="1"/>
  <c r="O252" i="3"/>
  <c r="AT252" i="3" s="1"/>
  <c r="BY252" i="3" s="1"/>
  <c r="M255" i="5" s="1"/>
  <c r="P252" i="3"/>
  <c r="AU252" i="3" s="1"/>
  <c r="BZ252" i="3" s="1"/>
  <c r="N255" i="5" s="1"/>
  <c r="Q252" i="3"/>
  <c r="AV252" i="3" s="1"/>
  <c r="CA252" i="3" s="1"/>
  <c r="O255" i="5" s="1"/>
  <c r="R252" i="3"/>
  <c r="AW252" i="3" s="1"/>
  <c r="CB252" i="3" s="1"/>
  <c r="P255" i="5" s="1"/>
  <c r="S252" i="3"/>
  <c r="AX252" i="3" s="1"/>
  <c r="CC252" i="3" s="1"/>
  <c r="Q255" i="5" s="1"/>
  <c r="T252" i="3"/>
  <c r="AY252" i="3" s="1"/>
  <c r="CD252" i="3" s="1"/>
  <c r="R255" i="5" s="1"/>
  <c r="U252" i="3"/>
  <c r="AZ252" i="3" s="1"/>
  <c r="CE252" i="3" s="1"/>
  <c r="S255" i="5" s="1"/>
  <c r="V252" i="3"/>
  <c r="BA252" i="3" s="1"/>
  <c r="CF252" i="3" s="1"/>
  <c r="T255" i="5" s="1"/>
  <c r="W252" i="3"/>
  <c r="BB252" i="3" s="1"/>
  <c r="CG252" i="3" s="1"/>
  <c r="U255" i="5" s="1"/>
  <c r="X252" i="3"/>
  <c r="BC252" i="3" s="1"/>
  <c r="CH252" i="3" s="1"/>
  <c r="V255" i="5" s="1"/>
  <c r="Y252" i="3"/>
  <c r="BD252" i="3" s="1"/>
  <c r="CI252" i="3" s="1"/>
  <c r="W255" i="5" s="1"/>
  <c r="Z252" i="3"/>
  <c r="BE252" i="3" s="1"/>
  <c r="CJ252" i="3" s="1"/>
  <c r="X255" i="5" s="1"/>
  <c r="AA252" i="3"/>
  <c r="BF252" i="3" s="1"/>
  <c r="CK252" i="3" s="1"/>
  <c r="Y255" i="5" s="1"/>
  <c r="AB252" i="3"/>
  <c r="BG252" i="3" s="1"/>
  <c r="CL252" i="3" s="1"/>
  <c r="Z255" i="5" s="1"/>
  <c r="AC252" i="3"/>
  <c r="BH252" i="3" s="1"/>
  <c r="CM252" i="3" s="1"/>
  <c r="AA255" i="5" s="1"/>
  <c r="AD252" i="3"/>
  <c r="BI252" i="3" s="1"/>
  <c r="CN252" i="3" s="1"/>
  <c r="AB255" i="5" s="1"/>
  <c r="AE252" i="3"/>
  <c r="BJ252" i="3" s="1"/>
  <c r="CO252" i="3" s="1"/>
  <c r="AC255" i="5" s="1"/>
  <c r="AF252" i="3"/>
  <c r="BK252" i="3" s="1"/>
  <c r="CP252" i="3" s="1"/>
  <c r="AD255" i="5" s="1"/>
  <c r="AG252" i="3"/>
  <c r="BL252" i="3" s="1"/>
  <c r="CQ252" i="3" s="1"/>
  <c r="AE255" i="5" s="1"/>
  <c r="AH252" i="3"/>
  <c r="BM252" i="3" s="1"/>
  <c r="CR252" i="3" s="1"/>
  <c r="AF255" i="5" s="1"/>
  <c r="AI252" i="3"/>
  <c r="BN252" i="3" s="1"/>
  <c r="CS252" i="3" s="1"/>
  <c r="AG255" i="5" s="1"/>
  <c r="AJ252" i="3"/>
  <c r="BO252" i="3" s="1"/>
  <c r="CT252" i="3" s="1"/>
  <c r="AH255" i="5" s="1"/>
  <c r="AK252" i="3"/>
  <c r="BP252" i="3" s="1"/>
  <c r="CU252" i="3" s="1"/>
  <c r="AI255" i="5" s="1"/>
  <c r="H253" i="3"/>
  <c r="AM253" i="3" s="1"/>
  <c r="BR253" i="3" s="1"/>
  <c r="F256" i="5" s="1"/>
  <c r="I253" i="3"/>
  <c r="AN253" i="3" s="1"/>
  <c r="BS253" i="3" s="1"/>
  <c r="G256" i="5" s="1"/>
  <c r="J253" i="3"/>
  <c r="AO253" i="3" s="1"/>
  <c r="BT253" i="3" s="1"/>
  <c r="H256" i="5" s="1"/>
  <c r="K253" i="3"/>
  <c r="AP253" i="3" s="1"/>
  <c r="BU253" i="3" s="1"/>
  <c r="I256" i="5" s="1"/>
  <c r="L253" i="3"/>
  <c r="AQ253" i="3" s="1"/>
  <c r="BV253" i="3" s="1"/>
  <c r="J256" i="5" s="1"/>
  <c r="M253" i="3"/>
  <c r="AR253" i="3" s="1"/>
  <c r="BW253" i="3" s="1"/>
  <c r="K256" i="5" s="1"/>
  <c r="N253" i="3"/>
  <c r="AS253" i="3" s="1"/>
  <c r="BX253" i="3" s="1"/>
  <c r="L256" i="5" s="1"/>
  <c r="O253" i="3"/>
  <c r="AT253" i="3" s="1"/>
  <c r="BY253" i="3" s="1"/>
  <c r="M256" i="5" s="1"/>
  <c r="P253" i="3"/>
  <c r="AU253" i="3" s="1"/>
  <c r="BZ253" i="3" s="1"/>
  <c r="N256" i="5" s="1"/>
  <c r="Q253" i="3"/>
  <c r="AV253" i="3" s="1"/>
  <c r="CA253" i="3" s="1"/>
  <c r="O256" i="5" s="1"/>
  <c r="R253" i="3"/>
  <c r="AW253" i="3" s="1"/>
  <c r="CB253" i="3" s="1"/>
  <c r="P256" i="5" s="1"/>
  <c r="S253" i="3"/>
  <c r="AX253" i="3" s="1"/>
  <c r="CC253" i="3" s="1"/>
  <c r="Q256" i="5" s="1"/>
  <c r="T253" i="3"/>
  <c r="AY253" i="3" s="1"/>
  <c r="CD253" i="3" s="1"/>
  <c r="R256" i="5" s="1"/>
  <c r="U253" i="3"/>
  <c r="AZ253" i="3" s="1"/>
  <c r="CE253" i="3" s="1"/>
  <c r="S256" i="5" s="1"/>
  <c r="V253" i="3"/>
  <c r="BA253" i="3" s="1"/>
  <c r="CF253" i="3" s="1"/>
  <c r="T256" i="5" s="1"/>
  <c r="W253" i="3"/>
  <c r="BB253" i="3" s="1"/>
  <c r="CG253" i="3" s="1"/>
  <c r="U256" i="5" s="1"/>
  <c r="X253" i="3"/>
  <c r="BC253" i="3" s="1"/>
  <c r="CH253" i="3" s="1"/>
  <c r="V256" i="5" s="1"/>
  <c r="Y253" i="3"/>
  <c r="BD253" i="3" s="1"/>
  <c r="CI253" i="3" s="1"/>
  <c r="W256" i="5" s="1"/>
  <c r="Z253" i="3"/>
  <c r="BE253" i="3" s="1"/>
  <c r="CJ253" i="3" s="1"/>
  <c r="X256" i="5" s="1"/>
  <c r="AA253" i="3"/>
  <c r="BF253" i="3" s="1"/>
  <c r="CK253" i="3" s="1"/>
  <c r="Y256" i="5" s="1"/>
  <c r="AB253" i="3"/>
  <c r="BG253" i="3" s="1"/>
  <c r="CL253" i="3" s="1"/>
  <c r="Z256" i="5" s="1"/>
  <c r="AC253" i="3"/>
  <c r="BH253" i="3" s="1"/>
  <c r="CM253" i="3" s="1"/>
  <c r="AA256" i="5" s="1"/>
  <c r="AD253" i="3"/>
  <c r="BI253" i="3" s="1"/>
  <c r="CN253" i="3" s="1"/>
  <c r="AB256" i="5" s="1"/>
  <c r="AE253" i="3"/>
  <c r="BJ253" i="3" s="1"/>
  <c r="CO253" i="3" s="1"/>
  <c r="AC256" i="5" s="1"/>
  <c r="AF253" i="3"/>
  <c r="BK253" i="3" s="1"/>
  <c r="CP253" i="3" s="1"/>
  <c r="AD256" i="5" s="1"/>
  <c r="AG253" i="3"/>
  <c r="BL253" i="3" s="1"/>
  <c r="CQ253" i="3" s="1"/>
  <c r="AE256" i="5" s="1"/>
  <c r="AH253" i="3"/>
  <c r="BM253" i="3" s="1"/>
  <c r="CR253" i="3" s="1"/>
  <c r="AF256" i="5" s="1"/>
  <c r="AI253" i="3"/>
  <c r="BN253" i="3" s="1"/>
  <c r="CS253" i="3" s="1"/>
  <c r="AG256" i="5" s="1"/>
  <c r="AJ253" i="3"/>
  <c r="BO253" i="3" s="1"/>
  <c r="CT253" i="3" s="1"/>
  <c r="AH256" i="5" s="1"/>
  <c r="AK253" i="3"/>
  <c r="BP253" i="3" s="1"/>
  <c r="CU253" i="3" s="1"/>
  <c r="AI256" i="5" s="1"/>
  <c r="H254" i="3"/>
  <c r="AM254" i="3" s="1"/>
  <c r="BR254" i="3" s="1"/>
  <c r="F257" i="5" s="1"/>
  <c r="I254" i="3"/>
  <c r="AN254" i="3" s="1"/>
  <c r="BS254" i="3" s="1"/>
  <c r="G257" i="5" s="1"/>
  <c r="J254" i="3"/>
  <c r="AO254" i="3" s="1"/>
  <c r="BT254" i="3" s="1"/>
  <c r="H257" i="5" s="1"/>
  <c r="K254" i="3"/>
  <c r="AP254" i="3" s="1"/>
  <c r="BU254" i="3" s="1"/>
  <c r="I257" i="5" s="1"/>
  <c r="L254" i="3"/>
  <c r="AQ254" i="3" s="1"/>
  <c r="BV254" i="3" s="1"/>
  <c r="J257" i="5" s="1"/>
  <c r="M254" i="3"/>
  <c r="AR254" i="3" s="1"/>
  <c r="BW254" i="3" s="1"/>
  <c r="K257" i="5" s="1"/>
  <c r="N254" i="3"/>
  <c r="AS254" i="3" s="1"/>
  <c r="BX254" i="3" s="1"/>
  <c r="L257" i="5" s="1"/>
  <c r="O254" i="3"/>
  <c r="AT254" i="3" s="1"/>
  <c r="BY254" i="3" s="1"/>
  <c r="M257" i="5" s="1"/>
  <c r="P254" i="3"/>
  <c r="AU254" i="3" s="1"/>
  <c r="BZ254" i="3" s="1"/>
  <c r="N257" i="5" s="1"/>
  <c r="Q254" i="3"/>
  <c r="AV254" i="3" s="1"/>
  <c r="CA254" i="3" s="1"/>
  <c r="O257" i="5" s="1"/>
  <c r="R254" i="3"/>
  <c r="AW254" i="3" s="1"/>
  <c r="CB254" i="3" s="1"/>
  <c r="P257" i="5" s="1"/>
  <c r="S254" i="3"/>
  <c r="AX254" i="3" s="1"/>
  <c r="CC254" i="3" s="1"/>
  <c r="Q257" i="5" s="1"/>
  <c r="T254" i="3"/>
  <c r="AY254" i="3" s="1"/>
  <c r="CD254" i="3" s="1"/>
  <c r="R257" i="5" s="1"/>
  <c r="U254" i="3"/>
  <c r="AZ254" i="3" s="1"/>
  <c r="CE254" i="3" s="1"/>
  <c r="S257" i="5" s="1"/>
  <c r="V254" i="3"/>
  <c r="BA254" i="3" s="1"/>
  <c r="CF254" i="3" s="1"/>
  <c r="T257" i="5" s="1"/>
  <c r="W254" i="3"/>
  <c r="BB254" i="3" s="1"/>
  <c r="CG254" i="3" s="1"/>
  <c r="U257" i="5" s="1"/>
  <c r="X254" i="3"/>
  <c r="BC254" i="3" s="1"/>
  <c r="CH254" i="3" s="1"/>
  <c r="V257" i="5" s="1"/>
  <c r="Y254" i="3"/>
  <c r="BD254" i="3" s="1"/>
  <c r="CI254" i="3" s="1"/>
  <c r="W257" i="5" s="1"/>
  <c r="Z254" i="3"/>
  <c r="BE254" i="3" s="1"/>
  <c r="CJ254" i="3" s="1"/>
  <c r="X257" i="5" s="1"/>
  <c r="AA254" i="3"/>
  <c r="BF254" i="3" s="1"/>
  <c r="CK254" i="3" s="1"/>
  <c r="Y257" i="5" s="1"/>
  <c r="AB254" i="3"/>
  <c r="BG254" i="3" s="1"/>
  <c r="CL254" i="3" s="1"/>
  <c r="Z257" i="5" s="1"/>
  <c r="AC254" i="3"/>
  <c r="BH254" i="3" s="1"/>
  <c r="CM254" i="3" s="1"/>
  <c r="AA257" i="5" s="1"/>
  <c r="AD254" i="3"/>
  <c r="BI254" i="3" s="1"/>
  <c r="CN254" i="3" s="1"/>
  <c r="AB257" i="5" s="1"/>
  <c r="AE254" i="3"/>
  <c r="BJ254" i="3" s="1"/>
  <c r="CO254" i="3" s="1"/>
  <c r="AC257" i="5" s="1"/>
  <c r="AF254" i="3"/>
  <c r="BK254" i="3" s="1"/>
  <c r="CP254" i="3" s="1"/>
  <c r="AD257" i="5" s="1"/>
  <c r="AG254" i="3"/>
  <c r="BL254" i="3" s="1"/>
  <c r="CQ254" i="3" s="1"/>
  <c r="AE257" i="5" s="1"/>
  <c r="AH254" i="3"/>
  <c r="BM254" i="3" s="1"/>
  <c r="CR254" i="3" s="1"/>
  <c r="AF257" i="5" s="1"/>
  <c r="AI254" i="3"/>
  <c r="BN254" i="3" s="1"/>
  <c r="CS254" i="3" s="1"/>
  <c r="AG257" i="5" s="1"/>
  <c r="AJ254" i="3"/>
  <c r="BO254" i="3" s="1"/>
  <c r="CT254" i="3" s="1"/>
  <c r="AH257" i="5" s="1"/>
  <c r="AK254" i="3"/>
  <c r="BP254" i="3" s="1"/>
  <c r="CU254" i="3" s="1"/>
  <c r="AI257" i="5" s="1"/>
  <c r="H255" i="3"/>
  <c r="AM255" i="3" s="1"/>
  <c r="BR255" i="3" s="1"/>
  <c r="F258" i="5" s="1"/>
  <c r="I255" i="3"/>
  <c r="AN255" i="3" s="1"/>
  <c r="BS255" i="3" s="1"/>
  <c r="G258" i="5" s="1"/>
  <c r="J255" i="3"/>
  <c r="AO255" i="3" s="1"/>
  <c r="BT255" i="3" s="1"/>
  <c r="H258" i="5" s="1"/>
  <c r="K255" i="3"/>
  <c r="AP255" i="3" s="1"/>
  <c r="BU255" i="3" s="1"/>
  <c r="I258" i="5" s="1"/>
  <c r="L255" i="3"/>
  <c r="AQ255" i="3" s="1"/>
  <c r="BV255" i="3" s="1"/>
  <c r="J258" i="5" s="1"/>
  <c r="M255" i="3"/>
  <c r="AR255" i="3" s="1"/>
  <c r="BW255" i="3" s="1"/>
  <c r="K258" i="5" s="1"/>
  <c r="N255" i="3"/>
  <c r="AS255" i="3" s="1"/>
  <c r="BX255" i="3" s="1"/>
  <c r="L258" i="5" s="1"/>
  <c r="O255" i="3"/>
  <c r="AT255" i="3" s="1"/>
  <c r="BY255" i="3" s="1"/>
  <c r="M258" i="5" s="1"/>
  <c r="P255" i="3"/>
  <c r="AU255" i="3" s="1"/>
  <c r="BZ255" i="3" s="1"/>
  <c r="N258" i="5" s="1"/>
  <c r="Q255" i="3"/>
  <c r="AV255" i="3" s="1"/>
  <c r="CA255" i="3" s="1"/>
  <c r="O258" i="5" s="1"/>
  <c r="R255" i="3"/>
  <c r="AW255" i="3" s="1"/>
  <c r="CB255" i="3" s="1"/>
  <c r="P258" i="5" s="1"/>
  <c r="S255" i="3"/>
  <c r="AX255" i="3" s="1"/>
  <c r="CC255" i="3" s="1"/>
  <c r="Q258" i="5" s="1"/>
  <c r="T255" i="3"/>
  <c r="AY255" i="3" s="1"/>
  <c r="CD255" i="3" s="1"/>
  <c r="R258" i="5" s="1"/>
  <c r="U255" i="3"/>
  <c r="AZ255" i="3" s="1"/>
  <c r="CE255" i="3" s="1"/>
  <c r="S258" i="5" s="1"/>
  <c r="V255" i="3"/>
  <c r="BA255" i="3" s="1"/>
  <c r="CF255" i="3" s="1"/>
  <c r="T258" i="5" s="1"/>
  <c r="W255" i="3"/>
  <c r="BB255" i="3" s="1"/>
  <c r="CG255" i="3" s="1"/>
  <c r="U258" i="5" s="1"/>
  <c r="X255" i="3"/>
  <c r="BC255" i="3" s="1"/>
  <c r="CH255" i="3" s="1"/>
  <c r="V258" i="5" s="1"/>
  <c r="Y255" i="3"/>
  <c r="BD255" i="3" s="1"/>
  <c r="CI255" i="3" s="1"/>
  <c r="W258" i="5" s="1"/>
  <c r="Z255" i="3"/>
  <c r="BE255" i="3" s="1"/>
  <c r="CJ255" i="3" s="1"/>
  <c r="X258" i="5" s="1"/>
  <c r="AA255" i="3"/>
  <c r="BF255" i="3" s="1"/>
  <c r="CK255" i="3" s="1"/>
  <c r="Y258" i="5" s="1"/>
  <c r="AB255" i="3"/>
  <c r="BG255" i="3" s="1"/>
  <c r="CL255" i="3" s="1"/>
  <c r="Z258" i="5" s="1"/>
  <c r="AC255" i="3"/>
  <c r="BH255" i="3" s="1"/>
  <c r="CM255" i="3" s="1"/>
  <c r="AA258" i="5" s="1"/>
  <c r="AD255" i="3"/>
  <c r="BI255" i="3" s="1"/>
  <c r="CN255" i="3" s="1"/>
  <c r="AB258" i="5" s="1"/>
  <c r="AE255" i="3"/>
  <c r="BJ255" i="3" s="1"/>
  <c r="CO255" i="3" s="1"/>
  <c r="AC258" i="5" s="1"/>
  <c r="AF255" i="3"/>
  <c r="BK255" i="3" s="1"/>
  <c r="CP255" i="3" s="1"/>
  <c r="AD258" i="5" s="1"/>
  <c r="AG255" i="3"/>
  <c r="BL255" i="3" s="1"/>
  <c r="CQ255" i="3" s="1"/>
  <c r="AE258" i="5" s="1"/>
  <c r="AH255" i="3"/>
  <c r="BM255" i="3" s="1"/>
  <c r="CR255" i="3" s="1"/>
  <c r="AF258" i="5" s="1"/>
  <c r="AI255" i="3"/>
  <c r="BN255" i="3" s="1"/>
  <c r="CS255" i="3" s="1"/>
  <c r="AG258" i="5" s="1"/>
  <c r="AJ255" i="3"/>
  <c r="BO255" i="3" s="1"/>
  <c r="CT255" i="3" s="1"/>
  <c r="AH258" i="5" s="1"/>
  <c r="AK255" i="3"/>
  <c r="BP255" i="3" s="1"/>
  <c r="CU255" i="3" s="1"/>
  <c r="AI258" i="5" s="1"/>
  <c r="H256" i="3"/>
  <c r="AM256" i="3" s="1"/>
  <c r="BR256" i="3" s="1"/>
  <c r="F259" i="5" s="1"/>
  <c r="I256" i="3"/>
  <c r="AN256" i="3" s="1"/>
  <c r="BS256" i="3" s="1"/>
  <c r="G259" i="5" s="1"/>
  <c r="J256" i="3"/>
  <c r="AO256" i="3" s="1"/>
  <c r="BT256" i="3" s="1"/>
  <c r="H259" i="5" s="1"/>
  <c r="K256" i="3"/>
  <c r="AP256" i="3" s="1"/>
  <c r="BU256" i="3" s="1"/>
  <c r="I259" i="5" s="1"/>
  <c r="L256" i="3"/>
  <c r="AQ256" i="3" s="1"/>
  <c r="BV256" i="3" s="1"/>
  <c r="J259" i="5" s="1"/>
  <c r="M256" i="3"/>
  <c r="AR256" i="3" s="1"/>
  <c r="BW256" i="3" s="1"/>
  <c r="K259" i="5" s="1"/>
  <c r="N256" i="3"/>
  <c r="AS256" i="3" s="1"/>
  <c r="BX256" i="3" s="1"/>
  <c r="L259" i="5" s="1"/>
  <c r="O256" i="3"/>
  <c r="AT256" i="3" s="1"/>
  <c r="BY256" i="3" s="1"/>
  <c r="M259" i="5" s="1"/>
  <c r="P256" i="3"/>
  <c r="AU256" i="3" s="1"/>
  <c r="BZ256" i="3" s="1"/>
  <c r="N259" i="5" s="1"/>
  <c r="Q256" i="3"/>
  <c r="AV256" i="3" s="1"/>
  <c r="CA256" i="3" s="1"/>
  <c r="O259" i="5" s="1"/>
  <c r="R256" i="3"/>
  <c r="AW256" i="3" s="1"/>
  <c r="CB256" i="3" s="1"/>
  <c r="P259" i="5" s="1"/>
  <c r="S256" i="3"/>
  <c r="AX256" i="3" s="1"/>
  <c r="CC256" i="3" s="1"/>
  <c r="Q259" i="5" s="1"/>
  <c r="T256" i="3"/>
  <c r="AY256" i="3" s="1"/>
  <c r="CD256" i="3" s="1"/>
  <c r="R259" i="5" s="1"/>
  <c r="U256" i="3"/>
  <c r="AZ256" i="3" s="1"/>
  <c r="CE256" i="3" s="1"/>
  <c r="S259" i="5" s="1"/>
  <c r="V256" i="3"/>
  <c r="BA256" i="3" s="1"/>
  <c r="CF256" i="3" s="1"/>
  <c r="T259" i="5" s="1"/>
  <c r="W256" i="3"/>
  <c r="BB256" i="3" s="1"/>
  <c r="CG256" i="3" s="1"/>
  <c r="U259" i="5" s="1"/>
  <c r="X256" i="3"/>
  <c r="BC256" i="3" s="1"/>
  <c r="CH256" i="3" s="1"/>
  <c r="V259" i="5" s="1"/>
  <c r="Y256" i="3"/>
  <c r="BD256" i="3" s="1"/>
  <c r="CI256" i="3" s="1"/>
  <c r="W259" i="5" s="1"/>
  <c r="Z256" i="3"/>
  <c r="BE256" i="3" s="1"/>
  <c r="CJ256" i="3" s="1"/>
  <c r="X259" i="5" s="1"/>
  <c r="AA256" i="3"/>
  <c r="BF256" i="3" s="1"/>
  <c r="CK256" i="3" s="1"/>
  <c r="Y259" i="5" s="1"/>
  <c r="AB256" i="3"/>
  <c r="BG256" i="3" s="1"/>
  <c r="CL256" i="3" s="1"/>
  <c r="Z259" i="5" s="1"/>
  <c r="AC256" i="3"/>
  <c r="BH256" i="3" s="1"/>
  <c r="CM256" i="3" s="1"/>
  <c r="AA259" i="5" s="1"/>
  <c r="AD256" i="3"/>
  <c r="BI256" i="3" s="1"/>
  <c r="CN256" i="3" s="1"/>
  <c r="AB259" i="5" s="1"/>
  <c r="AE256" i="3"/>
  <c r="BJ256" i="3" s="1"/>
  <c r="CO256" i="3" s="1"/>
  <c r="AC259" i="5" s="1"/>
  <c r="AF256" i="3"/>
  <c r="BK256" i="3" s="1"/>
  <c r="CP256" i="3" s="1"/>
  <c r="AD259" i="5" s="1"/>
  <c r="AG256" i="3"/>
  <c r="BL256" i="3" s="1"/>
  <c r="CQ256" i="3" s="1"/>
  <c r="AE259" i="5" s="1"/>
  <c r="AH256" i="3"/>
  <c r="BM256" i="3" s="1"/>
  <c r="CR256" i="3" s="1"/>
  <c r="AF259" i="5" s="1"/>
  <c r="AI256" i="3"/>
  <c r="BN256" i="3" s="1"/>
  <c r="CS256" i="3" s="1"/>
  <c r="AG259" i="5" s="1"/>
  <c r="AJ256" i="3"/>
  <c r="BO256" i="3" s="1"/>
  <c r="CT256" i="3" s="1"/>
  <c r="AH259" i="5" s="1"/>
  <c r="AK256" i="3"/>
  <c r="BP256" i="3" s="1"/>
  <c r="CU256" i="3" s="1"/>
  <c r="AI259" i="5" s="1"/>
  <c r="H257" i="3"/>
  <c r="AM257" i="3" s="1"/>
  <c r="BR257" i="3" s="1"/>
  <c r="F260" i="5" s="1"/>
  <c r="I257" i="3"/>
  <c r="AN257" i="3" s="1"/>
  <c r="BS257" i="3" s="1"/>
  <c r="G260" i="5" s="1"/>
  <c r="J257" i="3"/>
  <c r="AO257" i="3" s="1"/>
  <c r="BT257" i="3" s="1"/>
  <c r="H260" i="5" s="1"/>
  <c r="K257" i="3"/>
  <c r="AP257" i="3" s="1"/>
  <c r="BU257" i="3" s="1"/>
  <c r="I260" i="5" s="1"/>
  <c r="L257" i="3"/>
  <c r="AQ257" i="3" s="1"/>
  <c r="BV257" i="3" s="1"/>
  <c r="J260" i="5" s="1"/>
  <c r="M257" i="3"/>
  <c r="AR257" i="3" s="1"/>
  <c r="BW257" i="3" s="1"/>
  <c r="K260" i="5" s="1"/>
  <c r="N257" i="3"/>
  <c r="AS257" i="3" s="1"/>
  <c r="BX257" i="3" s="1"/>
  <c r="L260" i="5" s="1"/>
  <c r="O257" i="3"/>
  <c r="AT257" i="3" s="1"/>
  <c r="BY257" i="3" s="1"/>
  <c r="M260" i="5" s="1"/>
  <c r="P257" i="3"/>
  <c r="AU257" i="3" s="1"/>
  <c r="BZ257" i="3" s="1"/>
  <c r="N260" i="5" s="1"/>
  <c r="Q257" i="3"/>
  <c r="AV257" i="3" s="1"/>
  <c r="CA257" i="3" s="1"/>
  <c r="O260" i="5" s="1"/>
  <c r="R257" i="3"/>
  <c r="AW257" i="3" s="1"/>
  <c r="CB257" i="3" s="1"/>
  <c r="P260" i="5" s="1"/>
  <c r="S257" i="3"/>
  <c r="AX257" i="3" s="1"/>
  <c r="CC257" i="3" s="1"/>
  <c r="Q260" i="5" s="1"/>
  <c r="T257" i="3"/>
  <c r="AY257" i="3" s="1"/>
  <c r="CD257" i="3" s="1"/>
  <c r="R260" i="5" s="1"/>
  <c r="U257" i="3"/>
  <c r="AZ257" i="3" s="1"/>
  <c r="CE257" i="3" s="1"/>
  <c r="S260" i="5" s="1"/>
  <c r="V257" i="3"/>
  <c r="BA257" i="3" s="1"/>
  <c r="CF257" i="3" s="1"/>
  <c r="T260" i="5" s="1"/>
  <c r="W257" i="3"/>
  <c r="BB257" i="3" s="1"/>
  <c r="CG257" i="3" s="1"/>
  <c r="U260" i="5" s="1"/>
  <c r="X257" i="3"/>
  <c r="BC257" i="3" s="1"/>
  <c r="CH257" i="3" s="1"/>
  <c r="V260" i="5" s="1"/>
  <c r="Y257" i="3"/>
  <c r="BD257" i="3" s="1"/>
  <c r="CI257" i="3" s="1"/>
  <c r="W260" i="5" s="1"/>
  <c r="Z257" i="3"/>
  <c r="BE257" i="3" s="1"/>
  <c r="CJ257" i="3" s="1"/>
  <c r="X260" i="5" s="1"/>
  <c r="AA257" i="3"/>
  <c r="BF257" i="3" s="1"/>
  <c r="CK257" i="3" s="1"/>
  <c r="Y260" i="5" s="1"/>
  <c r="AB257" i="3"/>
  <c r="BG257" i="3" s="1"/>
  <c r="CL257" i="3" s="1"/>
  <c r="Z260" i="5" s="1"/>
  <c r="AC257" i="3"/>
  <c r="BH257" i="3" s="1"/>
  <c r="CM257" i="3" s="1"/>
  <c r="AA260" i="5" s="1"/>
  <c r="AD257" i="3"/>
  <c r="BI257" i="3" s="1"/>
  <c r="CN257" i="3" s="1"/>
  <c r="AB260" i="5" s="1"/>
  <c r="AE257" i="3"/>
  <c r="BJ257" i="3" s="1"/>
  <c r="CO257" i="3" s="1"/>
  <c r="AC260" i="5" s="1"/>
  <c r="AF257" i="3"/>
  <c r="BK257" i="3" s="1"/>
  <c r="CP257" i="3" s="1"/>
  <c r="AD260" i="5" s="1"/>
  <c r="AG257" i="3"/>
  <c r="BL257" i="3" s="1"/>
  <c r="CQ257" i="3" s="1"/>
  <c r="AE260" i="5" s="1"/>
  <c r="AH257" i="3"/>
  <c r="BM257" i="3" s="1"/>
  <c r="CR257" i="3" s="1"/>
  <c r="AF260" i="5" s="1"/>
  <c r="AI257" i="3"/>
  <c r="BN257" i="3" s="1"/>
  <c r="CS257" i="3" s="1"/>
  <c r="AG260" i="5" s="1"/>
  <c r="AJ257" i="3"/>
  <c r="BO257" i="3" s="1"/>
  <c r="CT257" i="3" s="1"/>
  <c r="AH260" i="5" s="1"/>
  <c r="AK257" i="3"/>
  <c r="BP257" i="3" s="1"/>
  <c r="CU257" i="3" s="1"/>
  <c r="AI260" i="5" s="1"/>
  <c r="H258" i="3"/>
  <c r="AM258" i="3" s="1"/>
  <c r="BR258" i="3" s="1"/>
  <c r="F261" i="5" s="1"/>
  <c r="I258" i="3"/>
  <c r="AN258" i="3" s="1"/>
  <c r="BS258" i="3" s="1"/>
  <c r="G261" i="5" s="1"/>
  <c r="J258" i="3"/>
  <c r="AO258" i="3" s="1"/>
  <c r="BT258" i="3" s="1"/>
  <c r="H261" i="5" s="1"/>
  <c r="K258" i="3"/>
  <c r="AP258" i="3" s="1"/>
  <c r="BU258" i="3" s="1"/>
  <c r="I261" i="5" s="1"/>
  <c r="L258" i="3"/>
  <c r="AQ258" i="3" s="1"/>
  <c r="BV258" i="3" s="1"/>
  <c r="J261" i="5" s="1"/>
  <c r="M258" i="3"/>
  <c r="AR258" i="3" s="1"/>
  <c r="BW258" i="3" s="1"/>
  <c r="K261" i="5" s="1"/>
  <c r="N258" i="3"/>
  <c r="AS258" i="3" s="1"/>
  <c r="BX258" i="3" s="1"/>
  <c r="L261" i="5" s="1"/>
  <c r="O258" i="3"/>
  <c r="AT258" i="3" s="1"/>
  <c r="BY258" i="3" s="1"/>
  <c r="M261" i="5" s="1"/>
  <c r="P258" i="3"/>
  <c r="AU258" i="3" s="1"/>
  <c r="BZ258" i="3" s="1"/>
  <c r="N261" i="5" s="1"/>
  <c r="Q258" i="3"/>
  <c r="AV258" i="3" s="1"/>
  <c r="CA258" i="3" s="1"/>
  <c r="O261" i="5" s="1"/>
  <c r="R258" i="3"/>
  <c r="AW258" i="3" s="1"/>
  <c r="CB258" i="3" s="1"/>
  <c r="P261" i="5" s="1"/>
  <c r="S258" i="3"/>
  <c r="AX258" i="3" s="1"/>
  <c r="CC258" i="3" s="1"/>
  <c r="Q261" i="5" s="1"/>
  <c r="T258" i="3"/>
  <c r="AY258" i="3" s="1"/>
  <c r="CD258" i="3" s="1"/>
  <c r="R261" i="5" s="1"/>
  <c r="U258" i="3"/>
  <c r="AZ258" i="3" s="1"/>
  <c r="CE258" i="3" s="1"/>
  <c r="S261" i="5" s="1"/>
  <c r="V258" i="3"/>
  <c r="BA258" i="3" s="1"/>
  <c r="CF258" i="3" s="1"/>
  <c r="T261" i="5" s="1"/>
  <c r="W258" i="3"/>
  <c r="BB258" i="3" s="1"/>
  <c r="CG258" i="3" s="1"/>
  <c r="U261" i="5" s="1"/>
  <c r="X258" i="3"/>
  <c r="BC258" i="3" s="1"/>
  <c r="CH258" i="3" s="1"/>
  <c r="V261" i="5" s="1"/>
  <c r="Y258" i="3"/>
  <c r="BD258" i="3" s="1"/>
  <c r="CI258" i="3" s="1"/>
  <c r="W261" i="5" s="1"/>
  <c r="Z258" i="3"/>
  <c r="BE258" i="3" s="1"/>
  <c r="CJ258" i="3" s="1"/>
  <c r="X261" i="5" s="1"/>
  <c r="AA258" i="3"/>
  <c r="BF258" i="3" s="1"/>
  <c r="CK258" i="3" s="1"/>
  <c r="Y261" i="5" s="1"/>
  <c r="AB258" i="3"/>
  <c r="BG258" i="3" s="1"/>
  <c r="CL258" i="3" s="1"/>
  <c r="Z261" i="5" s="1"/>
  <c r="AC258" i="3"/>
  <c r="BH258" i="3" s="1"/>
  <c r="CM258" i="3" s="1"/>
  <c r="AA261" i="5" s="1"/>
  <c r="AD258" i="3"/>
  <c r="BI258" i="3" s="1"/>
  <c r="CN258" i="3" s="1"/>
  <c r="AB261" i="5" s="1"/>
  <c r="AE258" i="3"/>
  <c r="BJ258" i="3" s="1"/>
  <c r="CO258" i="3" s="1"/>
  <c r="AC261" i="5" s="1"/>
  <c r="AF258" i="3"/>
  <c r="BK258" i="3" s="1"/>
  <c r="CP258" i="3" s="1"/>
  <c r="AD261" i="5" s="1"/>
  <c r="AG258" i="3"/>
  <c r="BL258" i="3" s="1"/>
  <c r="CQ258" i="3" s="1"/>
  <c r="AE261" i="5" s="1"/>
  <c r="AH258" i="3"/>
  <c r="BM258" i="3" s="1"/>
  <c r="CR258" i="3" s="1"/>
  <c r="AF261" i="5" s="1"/>
  <c r="AI258" i="3"/>
  <c r="BN258" i="3" s="1"/>
  <c r="CS258" i="3" s="1"/>
  <c r="AG261" i="5" s="1"/>
  <c r="AJ258" i="3"/>
  <c r="BO258" i="3" s="1"/>
  <c r="CT258" i="3" s="1"/>
  <c r="AH261" i="5" s="1"/>
  <c r="AK258" i="3"/>
  <c r="BP258" i="3" s="1"/>
  <c r="CU258" i="3" s="1"/>
  <c r="AI261" i="5" s="1"/>
  <c r="H259" i="3"/>
  <c r="AM259" i="3" s="1"/>
  <c r="BR259" i="3" s="1"/>
  <c r="F262" i="5" s="1"/>
  <c r="I259" i="3"/>
  <c r="AN259" i="3" s="1"/>
  <c r="BS259" i="3" s="1"/>
  <c r="G262" i="5" s="1"/>
  <c r="J259" i="3"/>
  <c r="AO259" i="3" s="1"/>
  <c r="BT259" i="3" s="1"/>
  <c r="H262" i="5" s="1"/>
  <c r="K259" i="3"/>
  <c r="AP259" i="3" s="1"/>
  <c r="BU259" i="3" s="1"/>
  <c r="I262" i="5" s="1"/>
  <c r="L259" i="3"/>
  <c r="AQ259" i="3" s="1"/>
  <c r="BV259" i="3" s="1"/>
  <c r="J262" i="5" s="1"/>
  <c r="M259" i="3"/>
  <c r="AR259" i="3" s="1"/>
  <c r="BW259" i="3" s="1"/>
  <c r="K262" i="5" s="1"/>
  <c r="N259" i="3"/>
  <c r="AS259" i="3" s="1"/>
  <c r="BX259" i="3" s="1"/>
  <c r="L262" i="5" s="1"/>
  <c r="O259" i="3"/>
  <c r="AT259" i="3" s="1"/>
  <c r="BY259" i="3" s="1"/>
  <c r="M262" i="5" s="1"/>
  <c r="P259" i="3"/>
  <c r="AU259" i="3" s="1"/>
  <c r="BZ259" i="3" s="1"/>
  <c r="N262" i="5" s="1"/>
  <c r="Q259" i="3"/>
  <c r="AV259" i="3" s="1"/>
  <c r="CA259" i="3" s="1"/>
  <c r="O262" i="5" s="1"/>
  <c r="R259" i="3"/>
  <c r="AW259" i="3" s="1"/>
  <c r="CB259" i="3" s="1"/>
  <c r="P262" i="5" s="1"/>
  <c r="S259" i="3"/>
  <c r="AX259" i="3" s="1"/>
  <c r="CC259" i="3" s="1"/>
  <c r="Q262" i="5" s="1"/>
  <c r="T259" i="3"/>
  <c r="AY259" i="3" s="1"/>
  <c r="CD259" i="3" s="1"/>
  <c r="R262" i="5" s="1"/>
  <c r="U259" i="3"/>
  <c r="AZ259" i="3" s="1"/>
  <c r="CE259" i="3" s="1"/>
  <c r="S262" i="5" s="1"/>
  <c r="V259" i="3"/>
  <c r="BA259" i="3" s="1"/>
  <c r="CF259" i="3" s="1"/>
  <c r="T262" i="5" s="1"/>
  <c r="W259" i="3"/>
  <c r="BB259" i="3" s="1"/>
  <c r="CG259" i="3" s="1"/>
  <c r="U262" i="5" s="1"/>
  <c r="X259" i="3"/>
  <c r="BC259" i="3" s="1"/>
  <c r="CH259" i="3" s="1"/>
  <c r="V262" i="5" s="1"/>
  <c r="Y259" i="3"/>
  <c r="BD259" i="3" s="1"/>
  <c r="CI259" i="3" s="1"/>
  <c r="W262" i="5" s="1"/>
  <c r="Z259" i="3"/>
  <c r="BE259" i="3" s="1"/>
  <c r="CJ259" i="3" s="1"/>
  <c r="X262" i="5" s="1"/>
  <c r="AA259" i="3"/>
  <c r="BF259" i="3" s="1"/>
  <c r="CK259" i="3" s="1"/>
  <c r="Y262" i="5" s="1"/>
  <c r="AB259" i="3"/>
  <c r="BG259" i="3" s="1"/>
  <c r="CL259" i="3" s="1"/>
  <c r="Z262" i="5" s="1"/>
  <c r="AC259" i="3"/>
  <c r="BH259" i="3" s="1"/>
  <c r="CM259" i="3" s="1"/>
  <c r="AA262" i="5" s="1"/>
  <c r="AD259" i="3"/>
  <c r="BI259" i="3" s="1"/>
  <c r="CN259" i="3" s="1"/>
  <c r="AB262" i="5" s="1"/>
  <c r="AE259" i="3"/>
  <c r="BJ259" i="3" s="1"/>
  <c r="CO259" i="3" s="1"/>
  <c r="AC262" i="5" s="1"/>
  <c r="AF259" i="3"/>
  <c r="BK259" i="3" s="1"/>
  <c r="CP259" i="3" s="1"/>
  <c r="AD262" i="5" s="1"/>
  <c r="AG259" i="3"/>
  <c r="BL259" i="3" s="1"/>
  <c r="CQ259" i="3" s="1"/>
  <c r="AE262" i="5" s="1"/>
  <c r="AH259" i="3"/>
  <c r="BM259" i="3" s="1"/>
  <c r="CR259" i="3" s="1"/>
  <c r="AF262" i="5" s="1"/>
  <c r="AI259" i="3"/>
  <c r="BN259" i="3" s="1"/>
  <c r="CS259" i="3" s="1"/>
  <c r="AG262" i="5" s="1"/>
  <c r="AJ259" i="3"/>
  <c r="BO259" i="3" s="1"/>
  <c r="CT259" i="3" s="1"/>
  <c r="AH262" i="5" s="1"/>
  <c r="AK259" i="3"/>
  <c r="BP259" i="3" s="1"/>
  <c r="CU259" i="3" s="1"/>
  <c r="AI262" i="5" s="1"/>
  <c r="H260" i="3"/>
  <c r="AM260" i="3" s="1"/>
  <c r="BR260" i="3" s="1"/>
  <c r="F263" i="5" s="1"/>
  <c r="I260" i="3"/>
  <c r="AN260" i="3" s="1"/>
  <c r="BS260" i="3" s="1"/>
  <c r="G263" i="5" s="1"/>
  <c r="J260" i="3"/>
  <c r="AO260" i="3" s="1"/>
  <c r="BT260" i="3" s="1"/>
  <c r="H263" i="5" s="1"/>
  <c r="K260" i="3"/>
  <c r="AP260" i="3" s="1"/>
  <c r="BU260" i="3" s="1"/>
  <c r="I263" i="5" s="1"/>
  <c r="L260" i="3"/>
  <c r="AQ260" i="3" s="1"/>
  <c r="BV260" i="3" s="1"/>
  <c r="J263" i="5" s="1"/>
  <c r="M260" i="3"/>
  <c r="AR260" i="3" s="1"/>
  <c r="BW260" i="3" s="1"/>
  <c r="K263" i="5" s="1"/>
  <c r="N260" i="3"/>
  <c r="AS260" i="3" s="1"/>
  <c r="BX260" i="3" s="1"/>
  <c r="L263" i="5" s="1"/>
  <c r="O260" i="3"/>
  <c r="AT260" i="3" s="1"/>
  <c r="BY260" i="3" s="1"/>
  <c r="M263" i="5" s="1"/>
  <c r="P260" i="3"/>
  <c r="AU260" i="3" s="1"/>
  <c r="BZ260" i="3" s="1"/>
  <c r="N263" i="5" s="1"/>
  <c r="Q260" i="3"/>
  <c r="AV260" i="3" s="1"/>
  <c r="CA260" i="3" s="1"/>
  <c r="O263" i="5" s="1"/>
  <c r="R260" i="3"/>
  <c r="AW260" i="3" s="1"/>
  <c r="CB260" i="3" s="1"/>
  <c r="P263" i="5" s="1"/>
  <c r="S260" i="3"/>
  <c r="AX260" i="3" s="1"/>
  <c r="CC260" i="3" s="1"/>
  <c r="Q263" i="5" s="1"/>
  <c r="T260" i="3"/>
  <c r="AY260" i="3" s="1"/>
  <c r="CD260" i="3" s="1"/>
  <c r="R263" i="5" s="1"/>
  <c r="U260" i="3"/>
  <c r="AZ260" i="3" s="1"/>
  <c r="CE260" i="3" s="1"/>
  <c r="S263" i="5" s="1"/>
  <c r="V260" i="3"/>
  <c r="BA260" i="3" s="1"/>
  <c r="CF260" i="3" s="1"/>
  <c r="T263" i="5" s="1"/>
  <c r="W260" i="3"/>
  <c r="BB260" i="3" s="1"/>
  <c r="CG260" i="3" s="1"/>
  <c r="U263" i="5" s="1"/>
  <c r="X260" i="3"/>
  <c r="BC260" i="3" s="1"/>
  <c r="CH260" i="3" s="1"/>
  <c r="V263" i="5" s="1"/>
  <c r="Y260" i="3"/>
  <c r="BD260" i="3" s="1"/>
  <c r="CI260" i="3" s="1"/>
  <c r="W263" i="5" s="1"/>
  <c r="Z260" i="3"/>
  <c r="BE260" i="3" s="1"/>
  <c r="CJ260" i="3" s="1"/>
  <c r="X263" i="5" s="1"/>
  <c r="AA260" i="3"/>
  <c r="BF260" i="3" s="1"/>
  <c r="CK260" i="3" s="1"/>
  <c r="Y263" i="5" s="1"/>
  <c r="AB260" i="3"/>
  <c r="BG260" i="3" s="1"/>
  <c r="CL260" i="3" s="1"/>
  <c r="Z263" i="5" s="1"/>
  <c r="AC260" i="3"/>
  <c r="BH260" i="3" s="1"/>
  <c r="CM260" i="3" s="1"/>
  <c r="AA263" i="5" s="1"/>
  <c r="AD260" i="3"/>
  <c r="BI260" i="3" s="1"/>
  <c r="CN260" i="3" s="1"/>
  <c r="AB263" i="5" s="1"/>
  <c r="AE260" i="3"/>
  <c r="BJ260" i="3" s="1"/>
  <c r="CO260" i="3" s="1"/>
  <c r="AC263" i="5" s="1"/>
  <c r="AF260" i="3"/>
  <c r="BK260" i="3" s="1"/>
  <c r="CP260" i="3" s="1"/>
  <c r="AD263" i="5" s="1"/>
  <c r="AG260" i="3"/>
  <c r="BL260" i="3" s="1"/>
  <c r="CQ260" i="3" s="1"/>
  <c r="AE263" i="5" s="1"/>
  <c r="AH260" i="3"/>
  <c r="BM260" i="3" s="1"/>
  <c r="CR260" i="3" s="1"/>
  <c r="AF263" i="5" s="1"/>
  <c r="AI260" i="3"/>
  <c r="BN260" i="3" s="1"/>
  <c r="CS260" i="3" s="1"/>
  <c r="AG263" i="5" s="1"/>
  <c r="AJ260" i="3"/>
  <c r="BO260" i="3" s="1"/>
  <c r="CT260" i="3" s="1"/>
  <c r="AH263" i="5" s="1"/>
  <c r="AK260" i="3"/>
  <c r="BP260" i="3" s="1"/>
  <c r="CU260" i="3" s="1"/>
  <c r="AI263" i="5" s="1"/>
  <c r="H261" i="3"/>
  <c r="AM261" i="3" s="1"/>
  <c r="BR261" i="3" s="1"/>
  <c r="F264" i="5" s="1"/>
  <c r="I261" i="3"/>
  <c r="AN261" i="3" s="1"/>
  <c r="BS261" i="3" s="1"/>
  <c r="G264" i="5" s="1"/>
  <c r="J261" i="3"/>
  <c r="AO261" i="3" s="1"/>
  <c r="BT261" i="3" s="1"/>
  <c r="H264" i="5" s="1"/>
  <c r="K261" i="3"/>
  <c r="AP261" i="3" s="1"/>
  <c r="BU261" i="3" s="1"/>
  <c r="I264" i="5" s="1"/>
  <c r="L261" i="3"/>
  <c r="AQ261" i="3" s="1"/>
  <c r="BV261" i="3" s="1"/>
  <c r="J264" i="5" s="1"/>
  <c r="M261" i="3"/>
  <c r="AR261" i="3" s="1"/>
  <c r="BW261" i="3" s="1"/>
  <c r="K264" i="5" s="1"/>
  <c r="N261" i="3"/>
  <c r="AS261" i="3" s="1"/>
  <c r="BX261" i="3" s="1"/>
  <c r="L264" i="5" s="1"/>
  <c r="O261" i="3"/>
  <c r="AT261" i="3" s="1"/>
  <c r="BY261" i="3" s="1"/>
  <c r="M264" i="5" s="1"/>
  <c r="P261" i="3"/>
  <c r="AU261" i="3" s="1"/>
  <c r="BZ261" i="3" s="1"/>
  <c r="N264" i="5" s="1"/>
  <c r="Q261" i="3"/>
  <c r="AV261" i="3" s="1"/>
  <c r="CA261" i="3" s="1"/>
  <c r="O264" i="5" s="1"/>
  <c r="R261" i="3"/>
  <c r="AW261" i="3" s="1"/>
  <c r="CB261" i="3" s="1"/>
  <c r="P264" i="5" s="1"/>
  <c r="S261" i="3"/>
  <c r="AX261" i="3" s="1"/>
  <c r="CC261" i="3" s="1"/>
  <c r="Q264" i="5" s="1"/>
  <c r="T261" i="3"/>
  <c r="AY261" i="3" s="1"/>
  <c r="CD261" i="3" s="1"/>
  <c r="R264" i="5" s="1"/>
  <c r="U261" i="3"/>
  <c r="AZ261" i="3" s="1"/>
  <c r="CE261" i="3" s="1"/>
  <c r="S264" i="5" s="1"/>
  <c r="V261" i="3"/>
  <c r="BA261" i="3" s="1"/>
  <c r="CF261" i="3" s="1"/>
  <c r="T264" i="5" s="1"/>
  <c r="W261" i="3"/>
  <c r="BB261" i="3" s="1"/>
  <c r="CG261" i="3" s="1"/>
  <c r="U264" i="5" s="1"/>
  <c r="X261" i="3"/>
  <c r="BC261" i="3" s="1"/>
  <c r="CH261" i="3" s="1"/>
  <c r="V264" i="5" s="1"/>
  <c r="Y261" i="3"/>
  <c r="BD261" i="3" s="1"/>
  <c r="CI261" i="3" s="1"/>
  <c r="W264" i="5" s="1"/>
  <c r="Z261" i="3"/>
  <c r="BE261" i="3" s="1"/>
  <c r="CJ261" i="3" s="1"/>
  <c r="X264" i="5" s="1"/>
  <c r="AA261" i="3"/>
  <c r="BF261" i="3" s="1"/>
  <c r="CK261" i="3" s="1"/>
  <c r="Y264" i="5" s="1"/>
  <c r="AB261" i="3"/>
  <c r="BG261" i="3" s="1"/>
  <c r="CL261" i="3" s="1"/>
  <c r="Z264" i="5" s="1"/>
  <c r="AC261" i="3"/>
  <c r="BH261" i="3" s="1"/>
  <c r="CM261" i="3" s="1"/>
  <c r="AA264" i="5" s="1"/>
  <c r="AD261" i="3"/>
  <c r="BI261" i="3" s="1"/>
  <c r="CN261" i="3" s="1"/>
  <c r="AB264" i="5" s="1"/>
  <c r="AE261" i="3"/>
  <c r="BJ261" i="3" s="1"/>
  <c r="CO261" i="3" s="1"/>
  <c r="AC264" i="5" s="1"/>
  <c r="AF261" i="3"/>
  <c r="BK261" i="3" s="1"/>
  <c r="CP261" i="3" s="1"/>
  <c r="AD264" i="5" s="1"/>
  <c r="AG261" i="3"/>
  <c r="BL261" i="3" s="1"/>
  <c r="CQ261" i="3" s="1"/>
  <c r="AE264" i="5" s="1"/>
  <c r="AH261" i="3"/>
  <c r="BM261" i="3" s="1"/>
  <c r="CR261" i="3" s="1"/>
  <c r="AF264" i="5" s="1"/>
  <c r="AI261" i="3"/>
  <c r="BN261" i="3" s="1"/>
  <c r="CS261" i="3" s="1"/>
  <c r="AG264" i="5" s="1"/>
  <c r="AJ261" i="3"/>
  <c r="BO261" i="3" s="1"/>
  <c r="CT261" i="3" s="1"/>
  <c r="AH264" i="5" s="1"/>
  <c r="AK261" i="3"/>
  <c r="BP261" i="3" s="1"/>
  <c r="CU261" i="3" s="1"/>
  <c r="AI264" i="5" s="1"/>
  <c r="H262" i="3"/>
  <c r="AM262" i="3" s="1"/>
  <c r="BR262" i="3" s="1"/>
  <c r="F265" i="5" s="1"/>
  <c r="I262" i="3"/>
  <c r="AN262" i="3" s="1"/>
  <c r="BS262" i="3" s="1"/>
  <c r="G265" i="5" s="1"/>
  <c r="J262" i="3"/>
  <c r="AO262" i="3" s="1"/>
  <c r="BT262" i="3" s="1"/>
  <c r="H265" i="5" s="1"/>
  <c r="K262" i="3"/>
  <c r="AP262" i="3" s="1"/>
  <c r="BU262" i="3" s="1"/>
  <c r="I265" i="5" s="1"/>
  <c r="L262" i="3"/>
  <c r="AQ262" i="3" s="1"/>
  <c r="BV262" i="3" s="1"/>
  <c r="J265" i="5" s="1"/>
  <c r="M262" i="3"/>
  <c r="AR262" i="3" s="1"/>
  <c r="BW262" i="3" s="1"/>
  <c r="K265" i="5" s="1"/>
  <c r="N262" i="3"/>
  <c r="AS262" i="3" s="1"/>
  <c r="BX262" i="3" s="1"/>
  <c r="L265" i="5" s="1"/>
  <c r="O262" i="3"/>
  <c r="AT262" i="3" s="1"/>
  <c r="BY262" i="3" s="1"/>
  <c r="M265" i="5" s="1"/>
  <c r="P262" i="3"/>
  <c r="AU262" i="3" s="1"/>
  <c r="BZ262" i="3" s="1"/>
  <c r="N265" i="5" s="1"/>
  <c r="Q262" i="3"/>
  <c r="AV262" i="3" s="1"/>
  <c r="CA262" i="3" s="1"/>
  <c r="O265" i="5" s="1"/>
  <c r="R262" i="3"/>
  <c r="AW262" i="3" s="1"/>
  <c r="CB262" i="3" s="1"/>
  <c r="P265" i="5" s="1"/>
  <c r="S262" i="3"/>
  <c r="AX262" i="3" s="1"/>
  <c r="CC262" i="3" s="1"/>
  <c r="Q265" i="5" s="1"/>
  <c r="T262" i="3"/>
  <c r="AY262" i="3" s="1"/>
  <c r="CD262" i="3" s="1"/>
  <c r="R265" i="5" s="1"/>
  <c r="U262" i="3"/>
  <c r="AZ262" i="3" s="1"/>
  <c r="CE262" i="3" s="1"/>
  <c r="S265" i="5" s="1"/>
  <c r="V262" i="3"/>
  <c r="BA262" i="3" s="1"/>
  <c r="CF262" i="3" s="1"/>
  <c r="T265" i="5" s="1"/>
  <c r="W262" i="3"/>
  <c r="BB262" i="3" s="1"/>
  <c r="CG262" i="3" s="1"/>
  <c r="U265" i="5" s="1"/>
  <c r="X262" i="3"/>
  <c r="BC262" i="3" s="1"/>
  <c r="CH262" i="3" s="1"/>
  <c r="V265" i="5" s="1"/>
  <c r="Y262" i="3"/>
  <c r="BD262" i="3" s="1"/>
  <c r="CI262" i="3" s="1"/>
  <c r="W265" i="5" s="1"/>
  <c r="Z262" i="3"/>
  <c r="BE262" i="3" s="1"/>
  <c r="CJ262" i="3" s="1"/>
  <c r="X265" i="5" s="1"/>
  <c r="AA262" i="3"/>
  <c r="BF262" i="3" s="1"/>
  <c r="CK262" i="3" s="1"/>
  <c r="Y265" i="5" s="1"/>
  <c r="AB262" i="3"/>
  <c r="BG262" i="3" s="1"/>
  <c r="CL262" i="3" s="1"/>
  <c r="Z265" i="5" s="1"/>
  <c r="AC262" i="3"/>
  <c r="BH262" i="3" s="1"/>
  <c r="CM262" i="3" s="1"/>
  <c r="AA265" i="5" s="1"/>
  <c r="AD262" i="3"/>
  <c r="BI262" i="3" s="1"/>
  <c r="CN262" i="3" s="1"/>
  <c r="AB265" i="5" s="1"/>
  <c r="AE262" i="3"/>
  <c r="BJ262" i="3" s="1"/>
  <c r="CO262" i="3" s="1"/>
  <c r="AC265" i="5" s="1"/>
  <c r="AF262" i="3"/>
  <c r="BK262" i="3" s="1"/>
  <c r="CP262" i="3" s="1"/>
  <c r="AD265" i="5" s="1"/>
  <c r="AG262" i="3"/>
  <c r="BL262" i="3" s="1"/>
  <c r="CQ262" i="3" s="1"/>
  <c r="AE265" i="5" s="1"/>
  <c r="AH262" i="3"/>
  <c r="BM262" i="3" s="1"/>
  <c r="CR262" i="3" s="1"/>
  <c r="AF265" i="5" s="1"/>
  <c r="AI262" i="3"/>
  <c r="BN262" i="3" s="1"/>
  <c r="CS262" i="3" s="1"/>
  <c r="AG265" i="5" s="1"/>
  <c r="AJ262" i="3"/>
  <c r="BO262" i="3" s="1"/>
  <c r="CT262" i="3" s="1"/>
  <c r="AH265" i="5" s="1"/>
  <c r="AK262" i="3"/>
  <c r="BP262" i="3" s="1"/>
  <c r="CU262" i="3" s="1"/>
  <c r="AI265" i="5" s="1"/>
  <c r="H263" i="3"/>
  <c r="AM263" i="3" s="1"/>
  <c r="BR263" i="3" s="1"/>
  <c r="F266" i="5" s="1"/>
  <c r="I263" i="3"/>
  <c r="AN263" i="3" s="1"/>
  <c r="BS263" i="3" s="1"/>
  <c r="G266" i="5" s="1"/>
  <c r="J263" i="3"/>
  <c r="AO263" i="3" s="1"/>
  <c r="BT263" i="3" s="1"/>
  <c r="H266" i="5" s="1"/>
  <c r="K263" i="3"/>
  <c r="AP263" i="3" s="1"/>
  <c r="BU263" i="3" s="1"/>
  <c r="I266" i="5" s="1"/>
  <c r="L263" i="3"/>
  <c r="AQ263" i="3" s="1"/>
  <c r="BV263" i="3" s="1"/>
  <c r="J266" i="5" s="1"/>
  <c r="M263" i="3"/>
  <c r="AR263" i="3" s="1"/>
  <c r="BW263" i="3" s="1"/>
  <c r="K266" i="5" s="1"/>
  <c r="N263" i="3"/>
  <c r="AS263" i="3" s="1"/>
  <c r="BX263" i="3" s="1"/>
  <c r="L266" i="5" s="1"/>
  <c r="O263" i="3"/>
  <c r="AT263" i="3" s="1"/>
  <c r="BY263" i="3" s="1"/>
  <c r="M266" i="5" s="1"/>
  <c r="P263" i="3"/>
  <c r="AU263" i="3" s="1"/>
  <c r="BZ263" i="3" s="1"/>
  <c r="N266" i="5" s="1"/>
  <c r="Q263" i="3"/>
  <c r="AV263" i="3" s="1"/>
  <c r="CA263" i="3" s="1"/>
  <c r="O266" i="5" s="1"/>
  <c r="R263" i="3"/>
  <c r="AW263" i="3" s="1"/>
  <c r="CB263" i="3" s="1"/>
  <c r="P266" i="5" s="1"/>
  <c r="S263" i="3"/>
  <c r="AX263" i="3" s="1"/>
  <c r="CC263" i="3" s="1"/>
  <c r="Q266" i="5" s="1"/>
  <c r="T263" i="3"/>
  <c r="AY263" i="3" s="1"/>
  <c r="CD263" i="3" s="1"/>
  <c r="R266" i="5" s="1"/>
  <c r="U263" i="3"/>
  <c r="AZ263" i="3" s="1"/>
  <c r="CE263" i="3" s="1"/>
  <c r="S266" i="5" s="1"/>
  <c r="V263" i="3"/>
  <c r="BA263" i="3" s="1"/>
  <c r="CF263" i="3" s="1"/>
  <c r="T266" i="5" s="1"/>
  <c r="W263" i="3"/>
  <c r="BB263" i="3" s="1"/>
  <c r="CG263" i="3" s="1"/>
  <c r="U266" i="5" s="1"/>
  <c r="X263" i="3"/>
  <c r="BC263" i="3" s="1"/>
  <c r="CH263" i="3" s="1"/>
  <c r="V266" i="5" s="1"/>
  <c r="Y263" i="3"/>
  <c r="BD263" i="3" s="1"/>
  <c r="CI263" i="3" s="1"/>
  <c r="W266" i="5" s="1"/>
  <c r="Z263" i="3"/>
  <c r="BE263" i="3" s="1"/>
  <c r="CJ263" i="3" s="1"/>
  <c r="X266" i="5" s="1"/>
  <c r="AA263" i="3"/>
  <c r="BF263" i="3" s="1"/>
  <c r="CK263" i="3" s="1"/>
  <c r="Y266" i="5" s="1"/>
  <c r="AB263" i="3"/>
  <c r="BG263" i="3" s="1"/>
  <c r="CL263" i="3" s="1"/>
  <c r="Z266" i="5" s="1"/>
  <c r="AC263" i="3"/>
  <c r="BH263" i="3" s="1"/>
  <c r="CM263" i="3" s="1"/>
  <c r="AA266" i="5" s="1"/>
  <c r="AD263" i="3"/>
  <c r="BI263" i="3" s="1"/>
  <c r="CN263" i="3" s="1"/>
  <c r="AB266" i="5" s="1"/>
  <c r="AE263" i="3"/>
  <c r="BJ263" i="3" s="1"/>
  <c r="CO263" i="3" s="1"/>
  <c r="AC266" i="5" s="1"/>
  <c r="AF263" i="3"/>
  <c r="BK263" i="3" s="1"/>
  <c r="CP263" i="3" s="1"/>
  <c r="AD266" i="5" s="1"/>
  <c r="AG263" i="3"/>
  <c r="BL263" i="3" s="1"/>
  <c r="CQ263" i="3" s="1"/>
  <c r="AE266" i="5" s="1"/>
  <c r="AH263" i="3"/>
  <c r="BM263" i="3" s="1"/>
  <c r="CR263" i="3" s="1"/>
  <c r="AF266" i="5" s="1"/>
  <c r="AI263" i="3"/>
  <c r="BN263" i="3" s="1"/>
  <c r="CS263" i="3" s="1"/>
  <c r="AG266" i="5" s="1"/>
  <c r="AJ263" i="3"/>
  <c r="BO263" i="3" s="1"/>
  <c r="CT263" i="3" s="1"/>
  <c r="AH266" i="5" s="1"/>
  <c r="AK263" i="3"/>
  <c r="BP263" i="3" s="1"/>
  <c r="CU263" i="3" s="1"/>
  <c r="AI266" i="5" s="1"/>
  <c r="H264" i="3"/>
  <c r="AM264" i="3" s="1"/>
  <c r="BR264" i="3" s="1"/>
  <c r="F267" i="5" s="1"/>
  <c r="I264" i="3"/>
  <c r="AN264" i="3" s="1"/>
  <c r="BS264" i="3" s="1"/>
  <c r="G267" i="5" s="1"/>
  <c r="J264" i="3"/>
  <c r="AO264" i="3" s="1"/>
  <c r="BT264" i="3" s="1"/>
  <c r="H267" i="5" s="1"/>
  <c r="K264" i="3"/>
  <c r="AP264" i="3" s="1"/>
  <c r="BU264" i="3" s="1"/>
  <c r="I267" i="5" s="1"/>
  <c r="L264" i="3"/>
  <c r="AQ264" i="3" s="1"/>
  <c r="BV264" i="3" s="1"/>
  <c r="J267" i="5" s="1"/>
  <c r="M264" i="3"/>
  <c r="AR264" i="3" s="1"/>
  <c r="BW264" i="3" s="1"/>
  <c r="K267" i="5" s="1"/>
  <c r="N264" i="3"/>
  <c r="AS264" i="3" s="1"/>
  <c r="BX264" i="3" s="1"/>
  <c r="L267" i="5" s="1"/>
  <c r="O264" i="3"/>
  <c r="AT264" i="3" s="1"/>
  <c r="BY264" i="3" s="1"/>
  <c r="M267" i="5" s="1"/>
  <c r="P264" i="3"/>
  <c r="AU264" i="3" s="1"/>
  <c r="BZ264" i="3" s="1"/>
  <c r="N267" i="5" s="1"/>
  <c r="Q264" i="3"/>
  <c r="AV264" i="3" s="1"/>
  <c r="CA264" i="3" s="1"/>
  <c r="O267" i="5" s="1"/>
  <c r="R264" i="3"/>
  <c r="AW264" i="3" s="1"/>
  <c r="CB264" i="3" s="1"/>
  <c r="P267" i="5" s="1"/>
  <c r="S264" i="3"/>
  <c r="AX264" i="3" s="1"/>
  <c r="CC264" i="3" s="1"/>
  <c r="Q267" i="5" s="1"/>
  <c r="T264" i="3"/>
  <c r="AY264" i="3" s="1"/>
  <c r="CD264" i="3" s="1"/>
  <c r="R267" i="5" s="1"/>
  <c r="U264" i="3"/>
  <c r="AZ264" i="3" s="1"/>
  <c r="CE264" i="3" s="1"/>
  <c r="S267" i="5" s="1"/>
  <c r="V264" i="3"/>
  <c r="BA264" i="3" s="1"/>
  <c r="CF264" i="3" s="1"/>
  <c r="T267" i="5" s="1"/>
  <c r="W264" i="3"/>
  <c r="BB264" i="3" s="1"/>
  <c r="CG264" i="3" s="1"/>
  <c r="U267" i="5" s="1"/>
  <c r="X264" i="3"/>
  <c r="BC264" i="3" s="1"/>
  <c r="CH264" i="3" s="1"/>
  <c r="V267" i="5" s="1"/>
  <c r="Y264" i="3"/>
  <c r="BD264" i="3" s="1"/>
  <c r="CI264" i="3" s="1"/>
  <c r="W267" i="5" s="1"/>
  <c r="Z264" i="3"/>
  <c r="BE264" i="3" s="1"/>
  <c r="CJ264" i="3" s="1"/>
  <c r="X267" i="5" s="1"/>
  <c r="AA264" i="3"/>
  <c r="BF264" i="3" s="1"/>
  <c r="CK264" i="3" s="1"/>
  <c r="Y267" i="5" s="1"/>
  <c r="AB264" i="3"/>
  <c r="BG264" i="3" s="1"/>
  <c r="CL264" i="3" s="1"/>
  <c r="Z267" i="5" s="1"/>
  <c r="AC264" i="3"/>
  <c r="BH264" i="3" s="1"/>
  <c r="CM264" i="3" s="1"/>
  <c r="AA267" i="5" s="1"/>
  <c r="AD264" i="3"/>
  <c r="BI264" i="3" s="1"/>
  <c r="CN264" i="3" s="1"/>
  <c r="AB267" i="5" s="1"/>
  <c r="AE264" i="3"/>
  <c r="BJ264" i="3" s="1"/>
  <c r="CO264" i="3" s="1"/>
  <c r="AC267" i="5" s="1"/>
  <c r="AF264" i="3"/>
  <c r="BK264" i="3" s="1"/>
  <c r="CP264" i="3" s="1"/>
  <c r="AD267" i="5" s="1"/>
  <c r="AG264" i="3"/>
  <c r="BL264" i="3" s="1"/>
  <c r="CQ264" i="3" s="1"/>
  <c r="AE267" i="5" s="1"/>
  <c r="AH264" i="3"/>
  <c r="BM264" i="3" s="1"/>
  <c r="CR264" i="3" s="1"/>
  <c r="AF267" i="5" s="1"/>
  <c r="AI264" i="3"/>
  <c r="BN264" i="3" s="1"/>
  <c r="CS264" i="3" s="1"/>
  <c r="AG267" i="5" s="1"/>
  <c r="AJ264" i="3"/>
  <c r="BO264" i="3" s="1"/>
  <c r="CT264" i="3" s="1"/>
  <c r="AH267" i="5" s="1"/>
  <c r="AK264" i="3"/>
  <c r="BP264" i="3" s="1"/>
  <c r="CU264" i="3" s="1"/>
  <c r="AI267" i="5" s="1"/>
  <c r="H265" i="3"/>
  <c r="AM265" i="3" s="1"/>
  <c r="BR265" i="3" s="1"/>
  <c r="F268" i="5" s="1"/>
  <c r="I265" i="3"/>
  <c r="AN265" i="3" s="1"/>
  <c r="BS265" i="3" s="1"/>
  <c r="G268" i="5" s="1"/>
  <c r="J265" i="3"/>
  <c r="AO265" i="3" s="1"/>
  <c r="BT265" i="3" s="1"/>
  <c r="H268" i="5" s="1"/>
  <c r="K265" i="3"/>
  <c r="AP265" i="3" s="1"/>
  <c r="BU265" i="3" s="1"/>
  <c r="I268" i="5" s="1"/>
  <c r="L265" i="3"/>
  <c r="AQ265" i="3" s="1"/>
  <c r="BV265" i="3" s="1"/>
  <c r="J268" i="5" s="1"/>
  <c r="M265" i="3"/>
  <c r="AR265" i="3" s="1"/>
  <c r="BW265" i="3" s="1"/>
  <c r="K268" i="5" s="1"/>
  <c r="N265" i="3"/>
  <c r="AS265" i="3" s="1"/>
  <c r="BX265" i="3" s="1"/>
  <c r="L268" i="5" s="1"/>
  <c r="O265" i="3"/>
  <c r="AT265" i="3" s="1"/>
  <c r="BY265" i="3" s="1"/>
  <c r="M268" i="5" s="1"/>
  <c r="P265" i="3"/>
  <c r="AU265" i="3" s="1"/>
  <c r="BZ265" i="3" s="1"/>
  <c r="N268" i="5" s="1"/>
  <c r="Q265" i="3"/>
  <c r="AV265" i="3" s="1"/>
  <c r="CA265" i="3" s="1"/>
  <c r="O268" i="5" s="1"/>
  <c r="R265" i="3"/>
  <c r="AW265" i="3" s="1"/>
  <c r="CB265" i="3" s="1"/>
  <c r="P268" i="5" s="1"/>
  <c r="S265" i="3"/>
  <c r="AX265" i="3" s="1"/>
  <c r="CC265" i="3" s="1"/>
  <c r="Q268" i="5" s="1"/>
  <c r="T265" i="3"/>
  <c r="AY265" i="3" s="1"/>
  <c r="CD265" i="3" s="1"/>
  <c r="R268" i="5" s="1"/>
  <c r="U265" i="3"/>
  <c r="AZ265" i="3" s="1"/>
  <c r="CE265" i="3" s="1"/>
  <c r="S268" i="5" s="1"/>
  <c r="V265" i="3"/>
  <c r="BA265" i="3" s="1"/>
  <c r="CF265" i="3" s="1"/>
  <c r="T268" i="5" s="1"/>
  <c r="W265" i="3"/>
  <c r="BB265" i="3" s="1"/>
  <c r="CG265" i="3" s="1"/>
  <c r="U268" i="5" s="1"/>
  <c r="X265" i="3"/>
  <c r="BC265" i="3" s="1"/>
  <c r="CH265" i="3" s="1"/>
  <c r="V268" i="5" s="1"/>
  <c r="Y265" i="3"/>
  <c r="BD265" i="3" s="1"/>
  <c r="CI265" i="3" s="1"/>
  <c r="W268" i="5" s="1"/>
  <c r="Z265" i="3"/>
  <c r="BE265" i="3" s="1"/>
  <c r="CJ265" i="3" s="1"/>
  <c r="X268" i="5" s="1"/>
  <c r="AA265" i="3"/>
  <c r="BF265" i="3" s="1"/>
  <c r="CK265" i="3" s="1"/>
  <c r="Y268" i="5" s="1"/>
  <c r="AB265" i="3"/>
  <c r="BG265" i="3" s="1"/>
  <c r="CL265" i="3" s="1"/>
  <c r="Z268" i="5" s="1"/>
  <c r="AC265" i="3"/>
  <c r="BH265" i="3" s="1"/>
  <c r="CM265" i="3" s="1"/>
  <c r="AA268" i="5" s="1"/>
  <c r="AD265" i="3"/>
  <c r="BI265" i="3" s="1"/>
  <c r="CN265" i="3" s="1"/>
  <c r="AB268" i="5" s="1"/>
  <c r="AE265" i="3"/>
  <c r="BJ265" i="3" s="1"/>
  <c r="CO265" i="3" s="1"/>
  <c r="AC268" i="5" s="1"/>
  <c r="AF265" i="3"/>
  <c r="BK265" i="3" s="1"/>
  <c r="CP265" i="3" s="1"/>
  <c r="AD268" i="5" s="1"/>
  <c r="AG265" i="3"/>
  <c r="BL265" i="3" s="1"/>
  <c r="CQ265" i="3" s="1"/>
  <c r="AE268" i="5" s="1"/>
  <c r="AH265" i="3"/>
  <c r="BM265" i="3" s="1"/>
  <c r="CR265" i="3" s="1"/>
  <c r="AF268" i="5" s="1"/>
  <c r="AI265" i="3"/>
  <c r="BN265" i="3" s="1"/>
  <c r="CS265" i="3" s="1"/>
  <c r="AG268" i="5" s="1"/>
  <c r="AJ265" i="3"/>
  <c r="BO265" i="3" s="1"/>
  <c r="CT265" i="3" s="1"/>
  <c r="AH268" i="5" s="1"/>
  <c r="AK265" i="3"/>
  <c r="BP265" i="3" s="1"/>
  <c r="CU265" i="3" s="1"/>
  <c r="AI268" i="5" s="1"/>
  <c r="H266" i="3"/>
  <c r="AM266" i="3" s="1"/>
  <c r="BR266" i="3" s="1"/>
  <c r="F269" i="5" s="1"/>
  <c r="I266" i="3"/>
  <c r="AN266" i="3" s="1"/>
  <c r="BS266" i="3" s="1"/>
  <c r="G269" i="5" s="1"/>
  <c r="J266" i="3"/>
  <c r="AO266" i="3" s="1"/>
  <c r="BT266" i="3" s="1"/>
  <c r="H269" i="5" s="1"/>
  <c r="K266" i="3"/>
  <c r="AP266" i="3" s="1"/>
  <c r="BU266" i="3" s="1"/>
  <c r="I269" i="5" s="1"/>
  <c r="L266" i="3"/>
  <c r="AQ266" i="3" s="1"/>
  <c r="BV266" i="3" s="1"/>
  <c r="J269" i="5" s="1"/>
  <c r="M266" i="3"/>
  <c r="AR266" i="3" s="1"/>
  <c r="BW266" i="3" s="1"/>
  <c r="K269" i="5" s="1"/>
  <c r="N266" i="3"/>
  <c r="AS266" i="3" s="1"/>
  <c r="BX266" i="3" s="1"/>
  <c r="L269" i="5" s="1"/>
  <c r="O266" i="3"/>
  <c r="AT266" i="3" s="1"/>
  <c r="BY266" i="3" s="1"/>
  <c r="M269" i="5" s="1"/>
  <c r="P266" i="3"/>
  <c r="AU266" i="3" s="1"/>
  <c r="BZ266" i="3" s="1"/>
  <c r="N269" i="5" s="1"/>
  <c r="Q266" i="3"/>
  <c r="AV266" i="3" s="1"/>
  <c r="CA266" i="3" s="1"/>
  <c r="O269" i="5" s="1"/>
  <c r="R266" i="3"/>
  <c r="AW266" i="3" s="1"/>
  <c r="CB266" i="3" s="1"/>
  <c r="P269" i="5" s="1"/>
  <c r="S266" i="3"/>
  <c r="AX266" i="3" s="1"/>
  <c r="CC266" i="3" s="1"/>
  <c r="Q269" i="5" s="1"/>
  <c r="T266" i="3"/>
  <c r="AY266" i="3" s="1"/>
  <c r="CD266" i="3" s="1"/>
  <c r="R269" i="5" s="1"/>
  <c r="U266" i="3"/>
  <c r="AZ266" i="3" s="1"/>
  <c r="CE266" i="3" s="1"/>
  <c r="S269" i="5" s="1"/>
  <c r="V266" i="3"/>
  <c r="BA266" i="3" s="1"/>
  <c r="CF266" i="3" s="1"/>
  <c r="T269" i="5" s="1"/>
  <c r="W266" i="3"/>
  <c r="BB266" i="3" s="1"/>
  <c r="CG266" i="3" s="1"/>
  <c r="U269" i="5" s="1"/>
  <c r="X266" i="3"/>
  <c r="BC266" i="3" s="1"/>
  <c r="CH266" i="3" s="1"/>
  <c r="V269" i="5" s="1"/>
  <c r="Y266" i="3"/>
  <c r="BD266" i="3" s="1"/>
  <c r="CI266" i="3" s="1"/>
  <c r="W269" i="5" s="1"/>
  <c r="Z266" i="3"/>
  <c r="BE266" i="3" s="1"/>
  <c r="CJ266" i="3" s="1"/>
  <c r="X269" i="5" s="1"/>
  <c r="AA266" i="3"/>
  <c r="BF266" i="3" s="1"/>
  <c r="CK266" i="3" s="1"/>
  <c r="Y269" i="5" s="1"/>
  <c r="AB266" i="3"/>
  <c r="BG266" i="3" s="1"/>
  <c r="CL266" i="3" s="1"/>
  <c r="Z269" i="5" s="1"/>
  <c r="AC266" i="3"/>
  <c r="BH266" i="3" s="1"/>
  <c r="CM266" i="3" s="1"/>
  <c r="AA269" i="5" s="1"/>
  <c r="AD266" i="3"/>
  <c r="BI266" i="3" s="1"/>
  <c r="CN266" i="3" s="1"/>
  <c r="AB269" i="5" s="1"/>
  <c r="AE266" i="3"/>
  <c r="BJ266" i="3" s="1"/>
  <c r="CO266" i="3" s="1"/>
  <c r="AC269" i="5" s="1"/>
  <c r="AF266" i="3"/>
  <c r="BK266" i="3" s="1"/>
  <c r="CP266" i="3" s="1"/>
  <c r="AD269" i="5" s="1"/>
  <c r="AG266" i="3"/>
  <c r="BL266" i="3" s="1"/>
  <c r="CQ266" i="3" s="1"/>
  <c r="AE269" i="5" s="1"/>
  <c r="AH266" i="3"/>
  <c r="BM266" i="3" s="1"/>
  <c r="CR266" i="3" s="1"/>
  <c r="AF269" i="5" s="1"/>
  <c r="AI266" i="3"/>
  <c r="BN266" i="3" s="1"/>
  <c r="CS266" i="3" s="1"/>
  <c r="AG269" i="5" s="1"/>
  <c r="AJ266" i="3"/>
  <c r="BO266" i="3" s="1"/>
  <c r="CT266" i="3" s="1"/>
  <c r="AH269" i="5" s="1"/>
  <c r="AK266" i="3"/>
  <c r="BP266" i="3" s="1"/>
  <c r="CU266" i="3" s="1"/>
  <c r="AI269" i="5" s="1"/>
  <c r="H267" i="3"/>
  <c r="AM267" i="3" s="1"/>
  <c r="BR267" i="3" s="1"/>
  <c r="F270" i="5" s="1"/>
  <c r="I267" i="3"/>
  <c r="AN267" i="3" s="1"/>
  <c r="BS267" i="3" s="1"/>
  <c r="G270" i="5" s="1"/>
  <c r="J267" i="3"/>
  <c r="AO267" i="3" s="1"/>
  <c r="BT267" i="3" s="1"/>
  <c r="H270" i="5" s="1"/>
  <c r="K267" i="3"/>
  <c r="AP267" i="3" s="1"/>
  <c r="BU267" i="3" s="1"/>
  <c r="I270" i="5" s="1"/>
  <c r="L267" i="3"/>
  <c r="AQ267" i="3" s="1"/>
  <c r="BV267" i="3" s="1"/>
  <c r="J270" i="5" s="1"/>
  <c r="M267" i="3"/>
  <c r="AR267" i="3" s="1"/>
  <c r="BW267" i="3" s="1"/>
  <c r="K270" i="5" s="1"/>
  <c r="N267" i="3"/>
  <c r="AS267" i="3" s="1"/>
  <c r="BX267" i="3" s="1"/>
  <c r="L270" i="5" s="1"/>
  <c r="O267" i="3"/>
  <c r="AT267" i="3" s="1"/>
  <c r="BY267" i="3" s="1"/>
  <c r="M270" i="5" s="1"/>
  <c r="P267" i="3"/>
  <c r="AU267" i="3" s="1"/>
  <c r="BZ267" i="3" s="1"/>
  <c r="N270" i="5" s="1"/>
  <c r="Q267" i="3"/>
  <c r="AV267" i="3" s="1"/>
  <c r="CA267" i="3" s="1"/>
  <c r="O270" i="5" s="1"/>
  <c r="R267" i="3"/>
  <c r="AW267" i="3" s="1"/>
  <c r="CB267" i="3" s="1"/>
  <c r="P270" i="5" s="1"/>
  <c r="S267" i="3"/>
  <c r="AX267" i="3" s="1"/>
  <c r="CC267" i="3" s="1"/>
  <c r="Q270" i="5" s="1"/>
  <c r="T267" i="3"/>
  <c r="AY267" i="3" s="1"/>
  <c r="CD267" i="3" s="1"/>
  <c r="R270" i="5" s="1"/>
  <c r="U267" i="3"/>
  <c r="AZ267" i="3" s="1"/>
  <c r="CE267" i="3" s="1"/>
  <c r="S270" i="5" s="1"/>
  <c r="V267" i="3"/>
  <c r="BA267" i="3" s="1"/>
  <c r="CF267" i="3" s="1"/>
  <c r="T270" i="5" s="1"/>
  <c r="W267" i="3"/>
  <c r="BB267" i="3" s="1"/>
  <c r="CG267" i="3" s="1"/>
  <c r="U270" i="5" s="1"/>
  <c r="X267" i="3"/>
  <c r="BC267" i="3" s="1"/>
  <c r="CH267" i="3" s="1"/>
  <c r="V270" i="5" s="1"/>
  <c r="Y267" i="3"/>
  <c r="BD267" i="3" s="1"/>
  <c r="CI267" i="3" s="1"/>
  <c r="W270" i="5" s="1"/>
  <c r="Z267" i="3"/>
  <c r="BE267" i="3" s="1"/>
  <c r="CJ267" i="3" s="1"/>
  <c r="X270" i="5" s="1"/>
  <c r="AA267" i="3"/>
  <c r="BF267" i="3" s="1"/>
  <c r="CK267" i="3" s="1"/>
  <c r="Y270" i="5" s="1"/>
  <c r="AB267" i="3"/>
  <c r="BG267" i="3" s="1"/>
  <c r="CL267" i="3" s="1"/>
  <c r="Z270" i="5" s="1"/>
  <c r="AC267" i="3"/>
  <c r="BH267" i="3" s="1"/>
  <c r="CM267" i="3" s="1"/>
  <c r="AA270" i="5" s="1"/>
  <c r="AD267" i="3"/>
  <c r="BI267" i="3" s="1"/>
  <c r="CN267" i="3" s="1"/>
  <c r="AB270" i="5" s="1"/>
  <c r="AE267" i="3"/>
  <c r="BJ267" i="3" s="1"/>
  <c r="CO267" i="3" s="1"/>
  <c r="AC270" i="5" s="1"/>
  <c r="AF267" i="3"/>
  <c r="BK267" i="3" s="1"/>
  <c r="CP267" i="3" s="1"/>
  <c r="AD270" i="5" s="1"/>
  <c r="AG267" i="3"/>
  <c r="BL267" i="3" s="1"/>
  <c r="CQ267" i="3" s="1"/>
  <c r="AE270" i="5" s="1"/>
  <c r="AH267" i="3"/>
  <c r="BM267" i="3" s="1"/>
  <c r="CR267" i="3" s="1"/>
  <c r="AF270" i="5" s="1"/>
  <c r="AI267" i="3"/>
  <c r="BN267" i="3" s="1"/>
  <c r="CS267" i="3" s="1"/>
  <c r="AG270" i="5" s="1"/>
  <c r="AJ267" i="3"/>
  <c r="BO267" i="3" s="1"/>
  <c r="CT267" i="3" s="1"/>
  <c r="AH270" i="5" s="1"/>
  <c r="AK267" i="3"/>
  <c r="BP267" i="3" s="1"/>
  <c r="CU267" i="3" s="1"/>
  <c r="AI270" i="5" s="1"/>
  <c r="H268" i="3"/>
  <c r="AM268" i="3" s="1"/>
  <c r="BR268" i="3" s="1"/>
  <c r="F271" i="5" s="1"/>
  <c r="I268" i="3"/>
  <c r="AN268" i="3" s="1"/>
  <c r="BS268" i="3" s="1"/>
  <c r="G271" i="5" s="1"/>
  <c r="J268" i="3"/>
  <c r="AO268" i="3" s="1"/>
  <c r="BT268" i="3" s="1"/>
  <c r="H271" i="5" s="1"/>
  <c r="K268" i="3"/>
  <c r="AP268" i="3" s="1"/>
  <c r="BU268" i="3" s="1"/>
  <c r="I271" i="5" s="1"/>
  <c r="L268" i="3"/>
  <c r="AQ268" i="3" s="1"/>
  <c r="BV268" i="3" s="1"/>
  <c r="J271" i="5" s="1"/>
  <c r="M268" i="3"/>
  <c r="AR268" i="3" s="1"/>
  <c r="BW268" i="3" s="1"/>
  <c r="K271" i="5" s="1"/>
  <c r="N268" i="3"/>
  <c r="AS268" i="3" s="1"/>
  <c r="BX268" i="3" s="1"/>
  <c r="L271" i="5" s="1"/>
  <c r="O268" i="3"/>
  <c r="AT268" i="3" s="1"/>
  <c r="BY268" i="3" s="1"/>
  <c r="M271" i="5" s="1"/>
  <c r="P268" i="3"/>
  <c r="AU268" i="3" s="1"/>
  <c r="BZ268" i="3" s="1"/>
  <c r="N271" i="5" s="1"/>
  <c r="Q268" i="3"/>
  <c r="AV268" i="3" s="1"/>
  <c r="CA268" i="3" s="1"/>
  <c r="O271" i="5" s="1"/>
  <c r="R268" i="3"/>
  <c r="AW268" i="3" s="1"/>
  <c r="CB268" i="3" s="1"/>
  <c r="P271" i="5" s="1"/>
  <c r="S268" i="3"/>
  <c r="AX268" i="3" s="1"/>
  <c r="CC268" i="3" s="1"/>
  <c r="Q271" i="5" s="1"/>
  <c r="T268" i="3"/>
  <c r="AY268" i="3" s="1"/>
  <c r="CD268" i="3" s="1"/>
  <c r="R271" i="5" s="1"/>
  <c r="U268" i="3"/>
  <c r="AZ268" i="3" s="1"/>
  <c r="CE268" i="3" s="1"/>
  <c r="S271" i="5" s="1"/>
  <c r="V268" i="3"/>
  <c r="BA268" i="3" s="1"/>
  <c r="CF268" i="3" s="1"/>
  <c r="T271" i="5" s="1"/>
  <c r="W268" i="3"/>
  <c r="BB268" i="3" s="1"/>
  <c r="CG268" i="3" s="1"/>
  <c r="U271" i="5" s="1"/>
  <c r="X268" i="3"/>
  <c r="BC268" i="3" s="1"/>
  <c r="CH268" i="3" s="1"/>
  <c r="V271" i="5" s="1"/>
  <c r="Y268" i="3"/>
  <c r="BD268" i="3" s="1"/>
  <c r="CI268" i="3" s="1"/>
  <c r="W271" i="5" s="1"/>
  <c r="Z268" i="3"/>
  <c r="BE268" i="3" s="1"/>
  <c r="CJ268" i="3" s="1"/>
  <c r="X271" i="5" s="1"/>
  <c r="AA268" i="3"/>
  <c r="BF268" i="3" s="1"/>
  <c r="CK268" i="3" s="1"/>
  <c r="Y271" i="5" s="1"/>
  <c r="AB268" i="3"/>
  <c r="BG268" i="3" s="1"/>
  <c r="CL268" i="3" s="1"/>
  <c r="Z271" i="5" s="1"/>
  <c r="AC268" i="3"/>
  <c r="BH268" i="3" s="1"/>
  <c r="CM268" i="3" s="1"/>
  <c r="AA271" i="5" s="1"/>
  <c r="AD268" i="3"/>
  <c r="BI268" i="3" s="1"/>
  <c r="CN268" i="3" s="1"/>
  <c r="AB271" i="5" s="1"/>
  <c r="AE268" i="3"/>
  <c r="BJ268" i="3" s="1"/>
  <c r="CO268" i="3" s="1"/>
  <c r="AC271" i="5" s="1"/>
  <c r="AF268" i="3"/>
  <c r="BK268" i="3" s="1"/>
  <c r="CP268" i="3" s="1"/>
  <c r="AD271" i="5" s="1"/>
  <c r="AG268" i="3"/>
  <c r="BL268" i="3" s="1"/>
  <c r="CQ268" i="3" s="1"/>
  <c r="AE271" i="5" s="1"/>
  <c r="AH268" i="3"/>
  <c r="BM268" i="3" s="1"/>
  <c r="CR268" i="3" s="1"/>
  <c r="AF271" i="5" s="1"/>
  <c r="AI268" i="3"/>
  <c r="BN268" i="3" s="1"/>
  <c r="CS268" i="3" s="1"/>
  <c r="AG271" i="5" s="1"/>
  <c r="AJ268" i="3"/>
  <c r="BO268" i="3" s="1"/>
  <c r="CT268" i="3" s="1"/>
  <c r="AH271" i="5" s="1"/>
  <c r="AK268" i="3"/>
  <c r="BP268" i="3" s="1"/>
  <c r="CU268" i="3" s="1"/>
  <c r="AI271" i="5" s="1"/>
  <c r="H269" i="3"/>
  <c r="AM269" i="3" s="1"/>
  <c r="BR269" i="3" s="1"/>
  <c r="F272" i="5" s="1"/>
  <c r="I269" i="3"/>
  <c r="AN269" i="3" s="1"/>
  <c r="BS269" i="3" s="1"/>
  <c r="G272" i="5" s="1"/>
  <c r="J269" i="3"/>
  <c r="AO269" i="3" s="1"/>
  <c r="BT269" i="3" s="1"/>
  <c r="H272" i="5" s="1"/>
  <c r="K269" i="3"/>
  <c r="AP269" i="3" s="1"/>
  <c r="BU269" i="3" s="1"/>
  <c r="I272" i="5" s="1"/>
  <c r="L269" i="3"/>
  <c r="AQ269" i="3" s="1"/>
  <c r="BV269" i="3" s="1"/>
  <c r="J272" i="5" s="1"/>
  <c r="M269" i="3"/>
  <c r="AR269" i="3" s="1"/>
  <c r="BW269" i="3" s="1"/>
  <c r="K272" i="5" s="1"/>
  <c r="N269" i="3"/>
  <c r="AS269" i="3" s="1"/>
  <c r="BX269" i="3" s="1"/>
  <c r="L272" i="5" s="1"/>
  <c r="O269" i="3"/>
  <c r="AT269" i="3" s="1"/>
  <c r="BY269" i="3" s="1"/>
  <c r="M272" i="5" s="1"/>
  <c r="P269" i="3"/>
  <c r="AU269" i="3" s="1"/>
  <c r="BZ269" i="3" s="1"/>
  <c r="N272" i="5" s="1"/>
  <c r="Q269" i="3"/>
  <c r="AV269" i="3" s="1"/>
  <c r="CA269" i="3" s="1"/>
  <c r="O272" i="5" s="1"/>
  <c r="R269" i="3"/>
  <c r="AW269" i="3" s="1"/>
  <c r="CB269" i="3" s="1"/>
  <c r="P272" i="5" s="1"/>
  <c r="S269" i="3"/>
  <c r="AX269" i="3" s="1"/>
  <c r="CC269" i="3" s="1"/>
  <c r="Q272" i="5" s="1"/>
  <c r="T269" i="3"/>
  <c r="AY269" i="3" s="1"/>
  <c r="CD269" i="3" s="1"/>
  <c r="R272" i="5" s="1"/>
  <c r="U269" i="3"/>
  <c r="AZ269" i="3" s="1"/>
  <c r="CE269" i="3" s="1"/>
  <c r="S272" i="5" s="1"/>
  <c r="V269" i="3"/>
  <c r="BA269" i="3" s="1"/>
  <c r="CF269" i="3" s="1"/>
  <c r="T272" i="5" s="1"/>
  <c r="W269" i="3"/>
  <c r="BB269" i="3" s="1"/>
  <c r="CG269" i="3" s="1"/>
  <c r="U272" i="5" s="1"/>
  <c r="X269" i="3"/>
  <c r="BC269" i="3" s="1"/>
  <c r="CH269" i="3" s="1"/>
  <c r="V272" i="5" s="1"/>
  <c r="Y269" i="3"/>
  <c r="BD269" i="3" s="1"/>
  <c r="CI269" i="3" s="1"/>
  <c r="W272" i="5" s="1"/>
  <c r="Z269" i="3"/>
  <c r="BE269" i="3" s="1"/>
  <c r="CJ269" i="3" s="1"/>
  <c r="X272" i="5" s="1"/>
  <c r="AA269" i="3"/>
  <c r="BF269" i="3" s="1"/>
  <c r="CK269" i="3" s="1"/>
  <c r="Y272" i="5" s="1"/>
  <c r="AB269" i="3"/>
  <c r="BG269" i="3" s="1"/>
  <c r="CL269" i="3" s="1"/>
  <c r="Z272" i="5" s="1"/>
  <c r="AC269" i="3"/>
  <c r="BH269" i="3" s="1"/>
  <c r="CM269" i="3" s="1"/>
  <c r="AA272" i="5" s="1"/>
  <c r="AD269" i="3"/>
  <c r="BI269" i="3" s="1"/>
  <c r="CN269" i="3" s="1"/>
  <c r="AB272" i="5" s="1"/>
  <c r="AE269" i="3"/>
  <c r="BJ269" i="3" s="1"/>
  <c r="CO269" i="3" s="1"/>
  <c r="AC272" i="5" s="1"/>
  <c r="AF269" i="3"/>
  <c r="BK269" i="3" s="1"/>
  <c r="CP269" i="3" s="1"/>
  <c r="AD272" i="5" s="1"/>
  <c r="AG269" i="3"/>
  <c r="BL269" i="3" s="1"/>
  <c r="CQ269" i="3" s="1"/>
  <c r="AE272" i="5" s="1"/>
  <c r="AH269" i="3"/>
  <c r="BM269" i="3" s="1"/>
  <c r="CR269" i="3" s="1"/>
  <c r="AF272" i="5" s="1"/>
  <c r="AI269" i="3"/>
  <c r="BN269" i="3" s="1"/>
  <c r="CS269" i="3" s="1"/>
  <c r="AG272" i="5" s="1"/>
  <c r="AJ269" i="3"/>
  <c r="BO269" i="3" s="1"/>
  <c r="CT269" i="3" s="1"/>
  <c r="AH272" i="5" s="1"/>
  <c r="AK269" i="3"/>
  <c r="BP269" i="3" s="1"/>
  <c r="CU269" i="3" s="1"/>
  <c r="AI272" i="5" s="1"/>
  <c r="H270" i="3"/>
  <c r="AM270" i="3" s="1"/>
  <c r="BR270" i="3" s="1"/>
  <c r="F273" i="5" s="1"/>
  <c r="I270" i="3"/>
  <c r="AN270" i="3" s="1"/>
  <c r="BS270" i="3" s="1"/>
  <c r="G273" i="5" s="1"/>
  <c r="J270" i="3"/>
  <c r="AO270" i="3" s="1"/>
  <c r="BT270" i="3" s="1"/>
  <c r="H273" i="5" s="1"/>
  <c r="K270" i="3"/>
  <c r="AP270" i="3" s="1"/>
  <c r="BU270" i="3" s="1"/>
  <c r="I273" i="5" s="1"/>
  <c r="L270" i="3"/>
  <c r="AQ270" i="3" s="1"/>
  <c r="BV270" i="3" s="1"/>
  <c r="J273" i="5" s="1"/>
  <c r="M270" i="3"/>
  <c r="AR270" i="3" s="1"/>
  <c r="BW270" i="3" s="1"/>
  <c r="K273" i="5" s="1"/>
  <c r="N270" i="3"/>
  <c r="AS270" i="3" s="1"/>
  <c r="BX270" i="3" s="1"/>
  <c r="L273" i="5" s="1"/>
  <c r="O270" i="3"/>
  <c r="AT270" i="3" s="1"/>
  <c r="BY270" i="3" s="1"/>
  <c r="M273" i="5" s="1"/>
  <c r="P270" i="3"/>
  <c r="AU270" i="3" s="1"/>
  <c r="BZ270" i="3" s="1"/>
  <c r="N273" i="5" s="1"/>
  <c r="Q270" i="3"/>
  <c r="AV270" i="3" s="1"/>
  <c r="CA270" i="3" s="1"/>
  <c r="O273" i="5" s="1"/>
  <c r="R270" i="3"/>
  <c r="AW270" i="3" s="1"/>
  <c r="CB270" i="3" s="1"/>
  <c r="P273" i="5" s="1"/>
  <c r="S270" i="3"/>
  <c r="AX270" i="3" s="1"/>
  <c r="CC270" i="3" s="1"/>
  <c r="Q273" i="5" s="1"/>
  <c r="T270" i="3"/>
  <c r="AY270" i="3" s="1"/>
  <c r="CD270" i="3" s="1"/>
  <c r="R273" i="5" s="1"/>
  <c r="U270" i="3"/>
  <c r="AZ270" i="3" s="1"/>
  <c r="CE270" i="3" s="1"/>
  <c r="S273" i="5" s="1"/>
  <c r="V270" i="3"/>
  <c r="BA270" i="3" s="1"/>
  <c r="CF270" i="3" s="1"/>
  <c r="T273" i="5" s="1"/>
  <c r="W270" i="3"/>
  <c r="BB270" i="3" s="1"/>
  <c r="CG270" i="3" s="1"/>
  <c r="U273" i="5" s="1"/>
  <c r="X270" i="3"/>
  <c r="BC270" i="3" s="1"/>
  <c r="CH270" i="3" s="1"/>
  <c r="V273" i="5" s="1"/>
  <c r="Y270" i="3"/>
  <c r="BD270" i="3" s="1"/>
  <c r="CI270" i="3" s="1"/>
  <c r="W273" i="5" s="1"/>
  <c r="Z270" i="3"/>
  <c r="BE270" i="3" s="1"/>
  <c r="CJ270" i="3" s="1"/>
  <c r="X273" i="5" s="1"/>
  <c r="AA270" i="3"/>
  <c r="BF270" i="3" s="1"/>
  <c r="CK270" i="3" s="1"/>
  <c r="Y273" i="5" s="1"/>
  <c r="AB270" i="3"/>
  <c r="BG270" i="3" s="1"/>
  <c r="CL270" i="3" s="1"/>
  <c r="Z273" i="5" s="1"/>
  <c r="AC270" i="3"/>
  <c r="BH270" i="3" s="1"/>
  <c r="CM270" i="3" s="1"/>
  <c r="AA273" i="5" s="1"/>
  <c r="AD270" i="3"/>
  <c r="BI270" i="3" s="1"/>
  <c r="CN270" i="3" s="1"/>
  <c r="AB273" i="5" s="1"/>
  <c r="AE270" i="3"/>
  <c r="BJ270" i="3" s="1"/>
  <c r="CO270" i="3" s="1"/>
  <c r="AC273" i="5" s="1"/>
  <c r="AF270" i="3"/>
  <c r="BK270" i="3" s="1"/>
  <c r="CP270" i="3" s="1"/>
  <c r="AD273" i="5" s="1"/>
  <c r="AG270" i="3"/>
  <c r="BL270" i="3" s="1"/>
  <c r="CQ270" i="3" s="1"/>
  <c r="AE273" i="5" s="1"/>
  <c r="AH270" i="3"/>
  <c r="BM270" i="3" s="1"/>
  <c r="CR270" i="3" s="1"/>
  <c r="AF273" i="5" s="1"/>
  <c r="AI270" i="3"/>
  <c r="BN270" i="3" s="1"/>
  <c r="CS270" i="3" s="1"/>
  <c r="AG273" i="5" s="1"/>
  <c r="AJ270" i="3"/>
  <c r="BO270" i="3" s="1"/>
  <c r="CT270" i="3" s="1"/>
  <c r="AH273" i="5" s="1"/>
  <c r="AK270" i="3"/>
  <c r="BP270" i="3" s="1"/>
  <c r="CU270" i="3" s="1"/>
  <c r="AI273" i="5" s="1"/>
  <c r="H271" i="3"/>
  <c r="AM271" i="3" s="1"/>
  <c r="BR271" i="3" s="1"/>
  <c r="F274" i="5" s="1"/>
  <c r="I271" i="3"/>
  <c r="AN271" i="3" s="1"/>
  <c r="BS271" i="3" s="1"/>
  <c r="G274" i="5" s="1"/>
  <c r="J271" i="3"/>
  <c r="AO271" i="3" s="1"/>
  <c r="BT271" i="3" s="1"/>
  <c r="H274" i="5" s="1"/>
  <c r="K271" i="3"/>
  <c r="AP271" i="3" s="1"/>
  <c r="BU271" i="3" s="1"/>
  <c r="I274" i="5" s="1"/>
  <c r="L271" i="3"/>
  <c r="AQ271" i="3" s="1"/>
  <c r="BV271" i="3" s="1"/>
  <c r="J274" i="5" s="1"/>
  <c r="M271" i="3"/>
  <c r="AR271" i="3" s="1"/>
  <c r="BW271" i="3" s="1"/>
  <c r="K274" i="5" s="1"/>
  <c r="N271" i="3"/>
  <c r="AS271" i="3" s="1"/>
  <c r="BX271" i="3" s="1"/>
  <c r="L274" i="5" s="1"/>
  <c r="O271" i="3"/>
  <c r="AT271" i="3" s="1"/>
  <c r="BY271" i="3" s="1"/>
  <c r="M274" i="5" s="1"/>
  <c r="P271" i="3"/>
  <c r="AU271" i="3" s="1"/>
  <c r="BZ271" i="3" s="1"/>
  <c r="N274" i="5" s="1"/>
  <c r="Q271" i="3"/>
  <c r="AV271" i="3" s="1"/>
  <c r="CA271" i="3" s="1"/>
  <c r="O274" i="5" s="1"/>
  <c r="R271" i="3"/>
  <c r="AW271" i="3" s="1"/>
  <c r="CB271" i="3" s="1"/>
  <c r="P274" i="5" s="1"/>
  <c r="S271" i="3"/>
  <c r="AX271" i="3" s="1"/>
  <c r="CC271" i="3" s="1"/>
  <c r="Q274" i="5" s="1"/>
  <c r="T271" i="3"/>
  <c r="AY271" i="3" s="1"/>
  <c r="CD271" i="3" s="1"/>
  <c r="R274" i="5" s="1"/>
  <c r="U271" i="3"/>
  <c r="AZ271" i="3" s="1"/>
  <c r="CE271" i="3" s="1"/>
  <c r="S274" i="5" s="1"/>
  <c r="V271" i="3"/>
  <c r="BA271" i="3" s="1"/>
  <c r="CF271" i="3" s="1"/>
  <c r="T274" i="5" s="1"/>
  <c r="W271" i="3"/>
  <c r="BB271" i="3" s="1"/>
  <c r="CG271" i="3" s="1"/>
  <c r="U274" i="5" s="1"/>
  <c r="X271" i="3"/>
  <c r="BC271" i="3" s="1"/>
  <c r="CH271" i="3" s="1"/>
  <c r="V274" i="5" s="1"/>
  <c r="Y271" i="3"/>
  <c r="BD271" i="3" s="1"/>
  <c r="CI271" i="3" s="1"/>
  <c r="W274" i="5" s="1"/>
  <c r="Z271" i="3"/>
  <c r="BE271" i="3" s="1"/>
  <c r="CJ271" i="3" s="1"/>
  <c r="X274" i="5" s="1"/>
  <c r="AA271" i="3"/>
  <c r="BF271" i="3" s="1"/>
  <c r="CK271" i="3" s="1"/>
  <c r="Y274" i="5" s="1"/>
  <c r="AB271" i="3"/>
  <c r="BG271" i="3" s="1"/>
  <c r="CL271" i="3" s="1"/>
  <c r="Z274" i="5" s="1"/>
  <c r="AC271" i="3"/>
  <c r="BH271" i="3" s="1"/>
  <c r="CM271" i="3" s="1"/>
  <c r="AA274" i="5" s="1"/>
  <c r="AD271" i="3"/>
  <c r="BI271" i="3" s="1"/>
  <c r="CN271" i="3" s="1"/>
  <c r="AB274" i="5" s="1"/>
  <c r="AE271" i="3"/>
  <c r="BJ271" i="3" s="1"/>
  <c r="CO271" i="3" s="1"/>
  <c r="AC274" i="5" s="1"/>
  <c r="AF271" i="3"/>
  <c r="BK271" i="3" s="1"/>
  <c r="CP271" i="3" s="1"/>
  <c r="AD274" i="5" s="1"/>
  <c r="AG271" i="3"/>
  <c r="BL271" i="3" s="1"/>
  <c r="CQ271" i="3" s="1"/>
  <c r="AE274" i="5" s="1"/>
  <c r="AH271" i="3"/>
  <c r="BM271" i="3" s="1"/>
  <c r="CR271" i="3" s="1"/>
  <c r="AF274" i="5" s="1"/>
  <c r="AI271" i="3"/>
  <c r="BN271" i="3" s="1"/>
  <c r="CS271" i="3" s="1"/>
  <c r="AG274" i="5" s="1"/>
  <c r="AJ271" i="3"/>
  <c r="BO271" i="3" s="1"/>
  <c r="CT271" i="3" s="1"/>
  <c r="AH274" i="5" s="1"/>
  <c r="AK271" i="3"/>
  <c r="BP271" i="3" s="1"/>
  <c r="CU271" i="3" s="1"/>
  <c r="AI274" i="5" s="1"/>
  <c r="H272" i="3"/>
  <c r="AM272" i="3" s="1"/>
  <c r="BR272" i="3" s="1"/>
  <c r="F275" i="5" s="1"/>
  <c r="I272" i="3"/>
  <c r="AN272" i="3" s="1"/>
  <c r="BS272" i="3" s="1"/>
  <c r="G275" i="5" s="1"/>
  <c r="J272" i="3"/>
  <c r="AO272" i="3" s="1"/>
  <c r="BT272" i="3" s="1"/>
  <c r="H275" i="5" s="1"/>
  <c r="K272" i="3"/>
  <c r="AP272" i="3" s="1"/>
  <c r="BU272" i="3" s="1"/>
  <c r="I275" i="5" s="1"/>
  <c r="L272" i="3"/>
  <c r="AQ272" i="3" s="1"/>
  <c r="BV272" i="3" s="1"/>
  <c r="J275" i="5" s="1"/>
  <c r="M272" i="3"/>
  <c r="AR272" i="3" s="1"/>
  <c r="BW272" i="3" s="1"/>
  <c r="K275" i="5" s="1"/>
  <c r="N272" i="3"/>
  <c r="AS272" i="3" s="1"/>
  <c r="BX272" i="3" s="1"/>
  <c r="L275" i="5" s="1"/>
  <c r="O272" i="3"/>
  <c r="AT272" i="3" s="1"/>
  <c r="BY272" i="3" s="1"/>
  <c r="M275" i="5" s="1"/>
  <c r="P272" i="3"/>
  <c r="AU272" i="3" s="1"/>
  <c r="BZ272" i="3" s="1"/>
  <c r="N275" i="5" s="1"/>
  <c r="Q272" i="3"/>
  <c r="AV272" i="3" s="1"/>
  <c r="CA272" i="3" s="1"/>
  <c r="O275" i="5" s="1"/>
  <c r="R272" i="3"/>
  <c r="AW272" i="3" s="1"/>
  <c r="CB272" i="3" s="1"/>
  <c r="P275" i="5" s="1"/>
  <c r="S272" i="3"/>
  <c r="AX272" i="3" s="1"/>
  <c r="CC272" i="3" s="1"/>
  <c r="Q275" i="5" s="1"/>
  <c r="T272" i="3"/>
  <c r="AY272" i="3" s="1"/>
  <c r="CD272" i="3" s="1"/>
  <c r="R275" i="5" s="1"/>
  <c r="U272" i="3"/>
  <c r="AZ272" i="3" s="1"/>
  <c r="CE272" i="3" s="1"/>
  <c r="S275" i="5" s="1"/>
  <c r="V272" i="3"/>
  <c r="BA272" i="3" s="1"/>
  <c r="CF272" i="3" s="1"/>
  <c r="T275" i="5" s="1"/>
  <c r="W272" i="3"/>
  <c r="BB272" i="3" s="1"/>
  <c r="CG272" i="3" s="1"/>
  <c r="U275" i="5" s="1"/>
  <c r="X272" i="3"/>
  <c r="BC272" i="3" s="1"/>
  <c r="CH272" i="3" s="1"/>
  <c r="V275" i="5" s="1"/>
  <c r="Y272" i="3"/>
  <c r="BD272" i="3" s="1"/>
  <c r="CI272" i="3" s="1"/>
  <c r="W275" i="5" s="1"/>
  <c r="Z272" i="3"/>
  <c r="BE272" i="3" s="1"/>
  <c r="CJ272" i="3" s="1"/>
  <c r="X275" i="5" s="1"/>
  <c r="AA272" i="3"/>
  <c r="BF272" i="3" s="1"/>
  <c r="CK272" i="3" s="1"/>
  <c r="Y275" i="5" s="1"/>
  <c r="AB272" i="3"/>
  <c r="BG272" i="3" s="1"/>
  <c r="CL272" i="3" s="1"/>
  <c r="Z275" i="5" s="1"/>
  <c r="AC272" i="3"/>
  <c r="BH272" i="3" s="1"/>
  <c r="CM272" i="3" s="1"/>
  <c r="AA275" i="5" s="1"/>
  <c r="AD272" i="3"/>
  <c r="BI272" i="3" s="1"/>
  <c r="CN272" i="3" s="1"/>
  <c r="AB275" i="5" s="1"/>
  <c r="AE272" i="3"/>
  <c r="BJ272" i="3" s="1"/>
  <c r="CO272" i="3" s="1"/>
  <c r="AC275" i="5" s="1"/>
  <c r="AF272" i="3"/>
  <c r="BK272" i="3" s="1"/>
  <c r="CP272" i="3" s="1"/>
  <c r="AD275" i="5" s="1"/>
  <c r="AG272" i="3"/>
  <c r="BL272" i="3" s="1"/>
  <c r="CQ272" i="3" s="1"/>
  <c r="AE275" i="5" s="1"/>
  <c r="AH272" i="3"/>
  <c r="BM272" i="3" s="1"/>
  <c r="CR272" i="3" s="1"/>
  <c r="AF275" i="5" s="1"/>
  <c r="AI272" i="3"/>
  <c r="BN272" i="3" s="1"/>
  <c r="CS272" i="3" s="1"/>
  <c r="AG275" i="5" s="1"/>
  <c r="AJ272" i="3"/>
  <c r="BO272" i="3" s="1"/>
  <c r="CT272" i="3" s="1"/>
  <c r="AH275" i="5" s="1"/>
  <c r="AK272" i="3"/>
  <c r="BP272" i="3" s="1"/>
  <c r="CU272" i="3" s="1"/>
  <c r="AI275" i="5" s="1"/>
  <c r="H273" i="3"/>
  <c r="AM273" i="3" s="1"/>
  <c r="BR273" i="3" s="1"/>
  <c r="F276" i="5" s="1"/>
  <c r="I273" i="3"/>
  <c r="AN273" i="3" s="1"/>
  <c r="BS273" i="3" s="1"/>
  <c r="G276" i="5" s="1"/>
  <c r="J273" i="3"/>
  <c r="AO273" i="3" s="1"/>
  <c r="BT273" i="3" s="1"/>
  <c r="H276" i="5" s="1"/>
  <c r="K273" i="3"/>
  <c r="AP273" i="3" s="1"/>
  <c r="BU273" i="3" s="1"/>
  <c r="I276" i="5" s="1"/>
  <c r="L273" i="3"/>
  <c r="AQ273" i="3" s="1"/>
  <c r="BV273" i="3" s="1"/>
  <c r="J276" i="5" s="1"/>
  <c r="M273" i="3"/>
  <c r="AR273" i="3" s="1"/>
  <c r="BW273" i="3" s="1"/>
  <c r="K276" i="5" s="1"/>
  <c r="N273" i="3"/>
  <c r="AS273" i="3" s="1"/>
  <c r="BX273" i="3" s="1"/>
  <c r="L276" i="5" s="1"/>
  <c r="O273" i="3"/>
  <c r="AT273" i="3" s="1"/>
  <c r="BY273" i="3" s="1"/>
  <c r="M276" i="5" s="1"/>
  <c r="P273" i="3"/>
  <c r="AU273" i="3" s="1"/>
  <c r="BZ273" i="3" s="1"/>
  <c r="N276" i="5" s="1"/>
  <c r="Q273" i="3"/>
  <c r="AV273" i="3" s="1"/>
  <c r="CA273" i="3" s="1"/>
  <c r="O276" i="5" s="1"/>
  <c r="R273" i="3"/>
  <c r="AW273" i="3" s="1"/>
  <c r="CB273" i="3" s="1"/>
  <c r="P276" i="5" s="1"/>
  <c r="S273" i="3"/>
  <c r="AX273" i="3" s="1"/>
  <c r="CC273" i="3" s="1"/>
  <c r="Q276" i="5" s="1"/>
  <c r="T273" i="3"/>
  <c r="AY273" i="3" s="1"/>
  <c r="CD273" i="3" s="1"/>
  <c r="R276" i="5" s="1"/>
  <c r="U273" i="3"/>
  <c r="AZ273" i="3" s="1"/>
  <c r="CE273" i="3" s="1"/>
  <c r="S276" i="5" s="1"/>
  <c r="V273" i="3"/>
  <c r="BA273" i="3" s="1"/>
  <c r="CF273" i="3" s="1"/>
  <c r="T276" i="5" s="1"/>
  <c r="W273" i="3"/>
  <c r="BB273" i="3" s="1"/>
  <c r="CG273" i="3" s="1"/>
  <c r="U276" i="5" s="1"/>
  <c r="X273" i="3"/>
  <c r="BC273" i="3" s="1"/>
  <c r="CH273" i="3" s="1"/>
  <c r="V276" i="5" s="1"/>
  <c r="Y273" i="3"/>
  <c r="BD273" i="3" s="1"/>
  <c r="CI273" i="3" s="1"/>
  <c r="W276" i="5" s="1"/>
  <c r="Z273" i="3"/>
  <c r="BE273" i="3" s="1"/>
  <c r="CJ273" i="3" s="1"/>
  <c r="X276" i="5" s="1"/>
  <c r="AA273" i="3"/>
  <c r="BF273" i="3" s="1"/>
  <c r="CK273" i="3" s="1"/>
  <c r="Y276" i="5" s="1"/>
  <c r="AB273" i="3"/>
  <c r="BG273" i="3" s="1"/>
  <c r="CL273" i="3" s="1"/>
  <c r="Z276" i="5" s="1"/>
  <c r="AC273" i="3"/>
  <c r="BH273" i="3" s="1"/>
  <c r="CM273" i="3" s="1"/>
  <c r="AA276" i="5" s="1"/>
  <c r="AD273" i="3"/>
  <c r="BI273" i="3" s="1"/>
  <c r="CN273" i="3" s="1"/>
  <c r="AB276" i="5" s="1"/>
  <c r="AE273" i="3"/>
  <c r="BJ273" i="3" s="1"/>
  <c r="CO273" i="3" s="1"/>
  <c r="AC276" i="5" s="1"/>
  <c r="AF273" i="3"/>
  <c r="BK273" i="3" s="1"/>
  <c r="CP273" i="3" s="1"/>
  <c r="AD276" i="5" s="1"/>
  <c r="AG273" i="3"/>
  <c r="BL273" i="3" s="1"/>
  <c r="CQ273" i="3" s="1"/>
  <c r="AE276" i="5" s="1"/>
  <c r="AH273" i="3"/>
  <c r="BM273" i="3" s="1"/>
  <c r="CR273" i="3" s="1"/>
  <c r="AF276" i="5" s="1"/>
  <c r="AI273" i="3"/>
  <c r="BN273" i="3" s="1"/>
  <c r="CS273" i="3" s="1"/>
  <c r="AG276" i="5" s="1"/>
  <c r="AJ273" i="3"/>
  <c r="BO273" i="3" s="1"/>
  <c r="CT273" i="3" s="1"/>
  <c r="AH276" i="5" s="1"/>
  <c r="AK273" i="3"/>
  <c r="BP273" i="3" s="1"/>
  <c r="CU273" i="3" s="1"/>
  <c r="AI276" i="5" s="1"/>
  <c r="H274" i="3"/>
  <c r="AM274" i="3" s="1"/>
  <c r="BR274" i="3" s="1"/>
  <c r="F277" i="5" s="1"/>
  <c r="I274" i="3"/>
  <c r="AN274" i="3" s="1"/>
  <c r="BS274" i="3" s="1"/>
  <c r="G277" i="5" s="1"/>
  <c r="J274" i="3"/>
  <c r="AO274" i="3" s="1"/>
  <c r="BT274" i="3" s="1"/>
  <c r="H277" i="5" s="1"/>
  <c r="K274" i="3"/>
  <c r="AP274" i="3" s="1"/>
  <c r="BU274" i="3" s="1"/>
  <c r="I277" i="5" s="1"/>
  <c r="L274" i="3"/>
  <c r="AQ274" i="3" s="1"/>
  <c r="BV274" i="3" s="1"/>
  <c r="J277" i="5" s="1"/>
  <c r="M274" i="3"/>
  <c r="AR274" i="3" s="1"/>
  <c r="BW274" i="3" s="1"/>
  <c r="K277" i="5" s="1"/>
  <c r="N274" i="3"/>
  <c r="AS274" i="3" s="1"/>
  <c r="BX274" i="3" s="1"/>
  <c r="L277" i="5" s="1"/>
  <c r="O274" i="3"/>
  <c r="AT274" i="3" s="1"/>
  <c r="BY274" i="3" s="1"/>
  <c r="M277" i="5" s="1"/>
  <c r="P274" i="3"/>
  <c r="AU274" i="3" s="1"/>
  <c r="BZ274" i="3" s="1"/>
  <c r="N277" i="5" s="1"/>
  <c r="Q274" i="3"/>
  <c r="AV274" i="3" s="1"/>
  <c r="CA274" i="3" s="1"/>
  <c r="O277" i="5" s="1"/>
  <c r="R274" i="3"/>
  <c r="AW274" i="3" s="1"/>
  <c r="CB274" i="3" s="1"/>
  <c r="P277" i="5" s="1"/>
  <c r="S274" i="3"/>
  <c r="AX274" i="3" s="1"/>
  <c r="CC274" i="3" s="1"/>
  <c r="Q277" i="5" s="1"/>
  <c r="T274" i="3"/>
  <c r="AY274" i="3" s="1"/>
  <c r="CD274" i="3" s="1"/>
  <c r="R277" i="5" s="1"/>
  <c r="U274" i="3"/>
  <c r="AZ274" i="3" s="1"/>
  <c r="CE274" i="3" s="1"/>
  <c r="S277" i="5" s="1"/>
  <c r="V274" i="3"/>
  <c r="BA274" i="3" s="1"/>
  <c r="CF274" i="3" s="1"/>
  <c r="T277" i="5" s="1"/>
  <c r="W274" i="3"/>
  <c r="BB274" i="3" s="1"/>
  <c r="CG274" i="3" s="1"/>
  <c r="U277" i="5" s="1"/>
  <c r="X274" i="3"/>
  <c r="BC274" i="3" s="1"/>
  <c r="CH274" i="3" s="1"/>
  <c r="V277" i="5" s="1"/>
  <c r="Y274" i="3"/>
  <c r="BD274" i="3" s="1"/>
  <c r="CI274" i="3" s="1"/>
  <c r="W277" i="5" s="1"/>
  <c r="Z274" i="3"/>
  <c r="BE274" i="3" s="1"/>
  <c r="CJ274" i="3" s="1"/>
  <c r="X277" i="5" s="1"/>
  <c r="AA274" i="3"/>
  <c r="BF274" i="3" s="1"/>
  <c r="CK274" i="3" s="1"/>
  <c r="Y277" i="5" s="1"/>
  <c r="AB274" i="3"/>
  <c r="BG274" i="3" s="1"/>
  <c r="CL274" i="3" s="1"/>
  <c r="Z277" i="5" s="1"/>
  <c r="AC274" i="3"/>
  <c r="BH274" i="3" s="1"/>
  <c r="CM274" i="3" s="1"/>
  <c r="AA277" i="5" s="1"/>
  <c r="AD274" i="3"/>
  <c r="BI274" i="3" s="1"/>
  <c r="CN274" i="3" s="1"/>
  <c r="AB277" i="5" s="1"/>
  <c r="AE274" i="3"/>
  <c r="BJ274" i="3" s="1"/>
  <c r="CO274" i="3" s="1"/>
  <c r="AC277" i="5" s="1"/>
  <c r="AF274" i="3"/>
  <c r="BK274" i="3" s="1"/>
  <c r="CP274" i="3" s="1"/>
  <c r="AD277" i="5" s="1"/>
  <c r="AG274" i="3"/>
  <c r="BL274" i="3" s="1"/>
  <c r="CQ274" i="3" s="1"/>
  <c r="AE277" i="5" s="1"/>
  <c r="AH274" i="3"/>
  <c r="BM274" i="3" s="1"/>
  <c r="CR274" i="3" s="1"/>
  <c r="AF277" i="5" s="1"/>
  <c r="AI274" i="3"/>
  <c r="BN274" i="3" s="1"/>
  <c r="CS274" i="3" s="1"/>
  <c r="AG277" i="5" s="1"/>
  <c r="AJ274" i="3"/>
  <c r="BO274" i="3" s="1"/>
  <c r="CT274" i="3" s="1"/>
  <c r="AH277" i="5" s="1"/>
  <c r="AK274" i="3"/>
  <c r="BP274" i="3" s="1"/>
  <c r="CU274" i="3" s="1"/>
  <c r="AI277" i="5" s="1"/>
  <c r="H275" i="3"/>
  <c r="AM275" i="3" s="1"/>
  <c r="BR275" i="3" s="1"/>
  <c r="F278" i="5" s="1"/>
  <c r="I275" i="3"/>
  <c r="AN275" i="3" s="1"/>
  <c r="BS275" i="3" s="1"/>
  <c r="G278" i="5" s="1"/>
  <c r="J275" i="3"/>
  <c r="AO275" i="3" s="1"/>
  <c r="BT275" i="3" s="1"/>
  <c r="H278" i="5" s="1"/>
  <c r="K275" i="3"/>
  <c r="AP275" i="3" s="1"/>
  <c r="BU275" i="3" s="1"/>
  <c r="I278" i="5" s="1"/>
  <c r="L275" i="3"/>
  <c r="AQ275" i="3" s="1"/>
  <c r="BV275" i="3" s="1"/>
  <c r="J278" i="5" s="1"/>
  <c r="M275" i="3"/>
  <c r="AR275" i="3" s="1"/>
  <c r="BW275" i="3" s="1"/>
  <c r="K278" i="5" s="1"/>
  <c r="N275" i="3"/>
  <c r="AS275" i="3" s="1"/>
  <c r="BX275" i="3" s="1"/>
  <c r="L278" i="5" s="1"/>
  <c r="O275" i="3"/>
  <c r="AT275" i="3" s="1"/>
  <c r="BY275" i="3" s="1"/>
  <c r="M278" i="5" s="1"/>
  <c r="P275" i="3"/>
  <c r="AU275" i="3" s="1"/>
  <c r="BZ275" i="3" s="1"/>
  <c r="N278" i="5" s="1"/>
  <c r="Q275" i="3"/>
  <c r="AV275" i="3" s="1"/>
  <c r="CA275" i="3" s="1"/>
  <c r="O278" i="5" s="1"/>
  <c r="R275" i="3"/>
  <c r="AW275" i="3" s="1"/>
  <c r="CB275" i="3" s="1"/>
  <c r="P278" i="5" s="1"/>
  <c r="S275" i="3"/>
  <c r="AX275" i="3" s="1"/>
  <c r="CC275" i="3" s="1"/>
  <c r="Q278" i="5" s="1"/>
  <c r="T275" i="3"/>
  <c r="AY275" i="3" s="1"/>
  <c r="CD275" i="3" s="1"/>
  <c r="R278" i="5" s="1"/>
  <c r="U275" i="3"/>
  <c r="AZ275" i="3" s="1"/>
  <c r="CE275" i="3" s="1"/>
  <c r="S278" i="5" s="1"/>
  <c r="V275" i="3"/>
  <c r="BA275" i="3" s="1"/>
  <c r="CF275" i="3" s="1"/>
  <c r="T278" i="5" s="1"/>
  <c r="W275" i="3"/>
  <c r="BB275" i="3" s="1"/>
  <c r="CG275" i="3" s="1"/>
  <c r="U278" i="5" s="1"/>
  <c r="X275" i="3"/>
  <c r="BC275" i="3" s="1"/>
  <c r="CH275" i="3" s="1"/>
  <c r="V278" i="5" s="1"/>
  <c r="Y275" i="3"/>
  <c r="BD275" i="3" s="1"/>
  <c r="CI275" i="3" s="1"/>
  <c r="W278" i="5" s="1"/>
  <c r="Z275" i="3"/>
  <c r="BE275" i="3" s="1"/>
  <c r="CJ275" i="3" s="1"/>
  <c r="X278" i="5" s="1"/>
  <c r="AA275" i="3"/>
  <c r="BF275" i="3" s="1"/>
  <c r="CK275" i="3" s="1"/>
  <c r="Y278" i="5" s="1"/>
  <c r="AB275" i="3"/>
  <c r="BG275" i="3" s="1"/>
  <c r="CL275" i="3" s="1"/>
  <c r="Z278" i="5" s="1"/>
  <c r="AC275" i="3"/>
  <c r="BH275" i="3" s="1"/>
  <c r="CM275" i="3" s="1"/>
  <c r="AA278" i="5" s="1"/>
  <c r="AD275" i="3"/>
  <c r="BI275" i="3" s="1"/>
  <c r="CN275" i="3" s="1"/>
  <c r="AB278" i="5" s="1"/>
  <c r="AE275" i="3"/>
  <c r="BJ275" i="3" s="1"/>
  <c r="CO275" i="3" s="1"/>
  <c r="AC278" i="5" s="1"/>
  <c r="AF275" i="3"/>
  <c r="BK275" i="3" s="1"/>
  <c r="CP275" i="3" s="1"/>
  <c r="AD278" i="5" s="1"/>
  <c r="AG275" i="3"/>
  <c r="BL275" i="3" s="1"/>
  <c r="CQ275" i="3" s="1"/>
  <c r="AE278" i="5" s="1"/>
  <c r="AH275" i="3"/>
  <c r="BM275" i="3" s="1"/>
  <c r="CR275" i="3" s="1"/>
  <c r="AF278" i="5" s="1"/>
  <c r="AI275" i="3"/>
  <c r="BN275" i="3" s="1"/>
  <c r="CS275" i="3" s="1"/>
  <c r="AG278" i="5" s="1"/>
  <c r="AJ275" i="3"/>
  <c r="BO275" i="3" s="1"/>
  <c r="CT275" i="3" s="1"/>
  <c r="AH278" i="5" s="1"/>
  <c r="AK275" i="3"/>
  <c r="BP275" i="3" s="1"/>
  <c r="CU275" i="3" s="1"/>
  <c r="AI278" i="5" s="1"/>
  <c r="H276" i="3"/>
  <c r="AM276" i="3" s="1"/>
  <c r="BR276" i="3" s="1"/>
  <c r="F279" i="5" s="1"/>
  <c r="I276" i="3"/>
  <c r="AN276" i="3" s="1"/>
  <c r="BS276" i="3" s="1"/>
  <c r="G279" i="5" s="1"/>
  <c r="J276" i="3"/>
  <c r="AO276" i="3" s="1"/>
  <c r="BT276" i="3" s="1"/>
  <c r="H279" i="5" s="1"/>
  <c r="K276" i="3"/>
  <c r="AP276" i="3" s="1"/>
  <c r="BU276" i="3" s="1"/>
  <c r="I279" i="5" s="1"/>
  <c r="L276" i="3"/>
  <c r="AQ276" i="3" s="1"/>
  <c r="BV276" i="3" s="1"/>
  <c r="J279" i="5" s="1"/>
  <c r="M276" i="3"/>
  <c r="AR276" i="3" s="1"/>
  <c r="BW276" i="3" s="1"/>
  <c r="K279" i="5" s="1"/>
  <c r="N276" i="3"/>
  <c r="AS276" i="3" s="1"/>
  <c r="BX276" i="3" s="1"/>
  <c r="L279" i="5" s="1"/>
  <c r="O276" i="3"/>
  <c r="AT276" i="3" s="1"/>
  <c r="BY276" i="3" s="1"/>
  <c r="M279" i="5" s="1"/>
  <c r="P276" i="3"/>
  <c r="AU276" i="3" s="1"/>
  <c r="BZ276" i="3" s="1"/>
  <c r="N279" i="5" s="1"/>
  <c r="Q276" i="3"/>
  <c r="AV276" i="3" s="1"/>
  <c r="CA276" i="3" s="1"/>
  <c r="O279" i="5" s="1"/>
  <c r="R276" i="3"/>
  <c r="AW276" i="3" s="1"/>
  <c r="CB276" i="3" s="1"/>
  <c r="P279" i="5" s="1"/>
  <c r="S276" i="3"/>
  <c r="AX276" i="3" s="1"/>
  <c r="CC276" i="3" s="1"/>
  <c r="Q279" i="5" s="1"/>
  <c r="T276" i="3"/>
  <c r="AY276" i="3" s="1"/>
  <c r="CD276" i="3" s="1"/>
  <c r="R279" i="5" s="1"/>
  <c r="U276" i="3"/>
  <c r="AZ276" i="3" s="1"/>
  <c r="CE276" i="3" s="1"/>
  <c r="S279" i="5" s="1"/>
  <c r="V276" i="3"/>
  <c r="BA276" i="3" s="1"/>
  <c r="CF276" i="3" s="1"/>
  <c r="T279" i="5" s="1"/>
  <c r="W276" i="3"/>
  <c r="BB276" i="3" s="1"/>
  <c r="CG276" i="3" s="1"/>
  <c r="U279" i="5" s="1"/>
  <c r="X276" i="3"/>
  <c r="BC276" i="3" s="1"/>
  <c r="CH276" i="3" s="1"/>
  <c r="V279" i="5" s="1"/>
  <c r="Y276" i="3"/>
  <c r="BD276" i="3" s="1"/>
  <c r="CI276" i="3" s="1"/>
  <c r="W279" i="5" s="1"/>
  <c r="Z276" i="3"/>
  <c r="BE276" i="3" s="1"/>
  <c r="CJ276" i="3" s="1"/>
  <c r="X279" i="5" s="1"/>
  <c r="AA276" i="3"/>
  <c r="BF276" i="3" s="1"/>
  <c r="CK276" i="3" s="1"/>
  <c r="Y279" i="5" s="1"/>
  <c r="AB276" i="3"/>
  <c r="BG276" i="3" s="1"/>
  <c r="CL276" i="3" s="1"/>
  <c r="Z279" i="5" s="1"/>
  <c r="AC276" i="3"/>
  <c r="BH276" i="3" s="1"/>
  <c r="CM276" i="3" s="1"/>
  <c r="AA279" i="5" s="1"/>
  <c r="AD276" i="3"/>
  <c r="BI276" i="3" s="1"/>
  <c r="CN276" i="3" s="1"/>
  <c r="AB279" i="5" s="1"/>
  <c r="AE276" i="3"/>
  <c r="BJ276" i="3" s="1"/>
  <c r="CO276" i="3" s="1"/>
  <c r="AC279" i="5" s="1"/>
  <c r="AF276" i="3"/>
  <c r="BK276" i="3" s="1"/>
  <c r="CP276" i="3" s="1"/>
  <c r="AD279" i="5" s="1"/>
  <c r="AG276" i="3"/>
  <c r="BL276" i="3" s="1"/>
  <c r="CQ276" i="3" s="1"/>
  <c r="AE279" i="5" s="1"/>
  <c r="AH276" i="3"/>
  <c r="BM276" i="3" s="1"/>
  <c r="CR276" i="3" s="1"/>
  <c r="AF279" i="5" s="1"/>
  <c r="AI276" i="3"/>
  <c r="BN276" i="3" s="1"/>
  <c r="CS276" i="3" s="1"/>
  <c r="AG279" i="5" s="1"/>
  <c r="AJ276" i="3"/>
  <c r="BO276" i="3" s="1"/>
  <c r="CT276" i="3" s="1"/>
  <c r="AH279" i="5" s="1"/>
  <c r="AK276" i="3"/>
  <c r="BP276" i="3" s="1"/>
  <c r="CU276" i="3" s="1"/>
  <c r="AI279" i="5" s="1"/>
  <c r="H277" i="3"/>
  <c r="AM277" i="3" s="1"/>
  <c r="BR277" i="3" s="1"/>
  <c r="F280" i="5" s="1"/>
  <c r="I277" i="3"/>
  <c r="AN277" i="3" s="1"/>
  <c r="BS277" i="3" s="1"/>
  <c r="G280" i="5" s="1"/>
  <c r="J277" i="3"/>
  <c r="AO277" i="3" s="1"/>
  <c r="BT277" i="3" s="1"/>
  <c r="H280" i="5" s="1"/>
  <c r="K277" i="3"/>
  <c r="AP277" i="3" s="1"/>
  <c r="BU277" i="3" s="1"/>
  <c r="I280" i="5" s="1"/>
  <c r="L277" i="3"/>
  <c r="AQ277" i="3" s="1"/>
  <c r="BV277" i="3" s="1"/>
  <c r="J280" i="5" s="1"/>
  <c r="M277" i="3"/>
  <c r="AR277" i="3" s="1"/>
  <c r="BW277" i="3" s="1"/>
  <c r="K280" i="5" s="1"/>
  <c r="N277" i="3"/>
  <c r="AS277" i="3" s="1"/>
  <c r="BX277" i="3" s="1"/>
  <c r="L280" i="5" s="1"/>
  <c r="O277" i="3"/>
  <c r="AT277" i="3" s="1"/>
  <c r="BY277" i="3" s="1"/>
  <c r="M280" i="5" s="1"/>
  <c r="P277" i="3"/>
  <c r="AU277" i="3" s="1"/>
  <c r="BZ277" i="3" s="1"/>
  <c r="N280" i="5" s="1"/>
  <c r="Q277" i="3"/>
  <c r="AV277" i="3" s="1"/>
  <c r="CA277" i="3" s="1"/>
  <c r="O280" i="5" s="1"/>
  <c r="R277" i="3"/>
  <c r="AW277" i="3" s="1"/>
  <c r="CB277" i="3" s="1"/>
  <c r="P280" i="5" s="1"/>
  <c r="S277" i="3"/>
  <c r="AX277" i="3" s="1"/>
  <c r="CC277" i="3" s="1"/>
  <c r="Q280" i="5" s="1"/>
  <c r="T277" i="3"/>
  <c r="AY277" i="3" s="1"/>
  <c r="CD277" i="3" s="1"/>
  <c r="R280" i="5" s="1"/>
  <c r="U277" i="3"/>
  <c r="AZ277" i="3" s="1"/>
  <c r="CE277" i="3" s="1"/>
  <c r="S280" i="5" s="1"/>
  <c r="V277" i="3"/>
  <c r="BA277" i="3" s="1"/>
  <c r="CF277" i="3" s="1"/>
  <c r="T280" i="5" s="1"/>
  <c r="W277" i="3"/>
  <c r="BB277" i="3" s="1"/>
  <c r="CG277" i="3" s="1"/>
  <c r="U280" i="5" s="1"/>
  <c r="X277" i="3"/>
  <c r="BC277" i="3" s="1"/>
  <c r="CH277" i="3" s="1"/>
  <c r="V280" i="5" s="1"/>
  <c r="Y277" i="3"/>
  <c r="BD277" i="3" s="1"/>
  <c r="CI277" i="3" s="1"/>
  <c r="W280" i="5" s="1"/>
  <c r="Z277" i="3"/>
  <c r="BE277" i="3" s="1"/>
  <c r="CJ277" i="3" s="1"/>
  <c r="X280" i="5" s="1"/>
  <c r="AA277" i="3"/>
  <c r="BF277" i="3" s="1"/>
  <c r="CK277" i="3" s="1"/>
  <c r="Y280" i="5" s="1"/>
  <c r="AB277" i="3"/>
  <c r="BG277" i="3" s="1"/>
  <c r="CL277" i="3" s="1"/>
  <c r="Z280" i="5" s="1"/>
  <c r="AC277" i="3"/>
  <c r="BH277" i="3" s="1"/>
  <c r="CM277" i="3" s="1"/>
  <c r="AA280" i="5" s="1"/>
  <c r="AD277" i="3"/>
  <c r="BI277" i="3" s="1"/>
  <c r="CN277" i="3" s="1"/>
  <c r="AB280" i="5" s="1"/>
  <c r="AE277" i="3"/>
  <c r="BJ277" i="3" s="1"/>
  <c r="CO277" i="3" s="1"/>
  <c r="AC280" i="5" s="1"/>
  <c r="AF277" i="3"/>
  <c r="BK277" i="3" s="1"/>
  <c r="CP277" i="3" s="1"/>
  <c r="AD280" i="5" s="1"/>
  <c r="AG277" i="3"/>
  <c r="BL277" i="3" s="1"/>
  <c r="CQ277" i="3" s="1"/>
  <c r="AE280" i="5" s="1"/>
  <c r="AH277" i="3"/>
  <c r="BM277" i="3" s="1"/>
  <c r="CR277" i="3" s="1"/>
  <c r="AF280" i="5" s="1"/>
  <c r="AI277" i="3"/>
  <c r="BN277" i="3" s="1"/>
  <c r="CS277" i="3" s="1"/>
  <c r="AG280" i="5" s="1"/>
  <c r="AJ277" i="3"/>
  <c r="BO277" i="3" s="1"/>
  <c r="CT277" i="3" s="1"/>
  <c r="AH280" i="5" s="1"/>
  <c r="AK277" i="3"/>
  <c r="BP277" i="3" s="1"/>
  <c r="CU277" i="3" s="1"/>
  <c r="AI280" i="5" s="1"/>
  <c r="H278" i="3"/>
  <c r="AM278" i="3" s="1"/>
  <c r="BR278" i="3" s="1"/>
  <c r="F281" i="5" s="1"/>
  <c r="I278" i="3"/>
  <c r="AN278" i="3" s="1"/>
  <c r="BS278" i="3" s="1"/>
  <c r="G281" i="5" s="1"/>
  <c r="J278" i="3"/>
  <c r="AO278" i="3" s="1"/>
  <c r="BT278" i="3" s="1"/>
  <c r="H281" i="5" s="1"/>
  <c r="K278" i="3"/>
  <c r="AP278" i="3" s="1"/>
  <c r="BU278" i="3" s="1"/>
  <c r="I281" i="5" s="1"/>
  <c r="L278" i="3"/>
  <c r="AQ278" i="3" s="1"/>
  <c r="BV278" i="3" s="1"/>
  <c r="J281" i="5" s="1"/>
  <c r="M278" i="3"/>
  <c r="AR278" i="3" s="1"/>
  <c r="BW278" i="3" s="1"/>
  <c r="K281" i="5" s="1"/>
  <c r="N278" i="3"/>
  <c r="AS278" i="3" s="1"/>
  <c r="BX278" i="3" s="1"/>
  <c r="L281" i="5" s="1"/>
  <c r="O278" i="3"/>
  <c r="AT278" i="3" s="1"/>
  <c r="BY278" i="3" s="1"/>
  <c r="M281" i="5" s="1"/>
  <c r="P278" i="3"/>
  <c r="AU278" i="3" s="1"/>
  <c r="BZ278" i="3" s="1"/>
  <c r="N281" i="5" s="1"/>
  <c r="Q278" i="3"/>
  <c r="AV278" i="3" s="1"/>
  <c r="CA278" i="3" s="1"/>
  <c r="O281" i="5" s="1"/>
  <c r="R278" i="3"/>
  <c r="AW278" i="3" s="1"/>
  <c r="CB278" i="3" s="1"/>
  <c r="P281" i="5" s="1"/>
  <c r="S278" i="3"/>
  <c r="AX278" i="3" s="1"/>
  <c r="CC278" i="3" s="1"/>
  <c r="Q281" i="5" s="1"/>
  <c r="T278" i="3"/>
  <c r="AY278" i="3" s="1"/>
  <c r="CD278" i="3" s="1"/>
  <c r="R281" i="5" s="1"/>
  <c r="U278" i="3"/>
  <c r="AZ278" i="3" s="1"/>
  <c r="CE278" i="3" s="1"/>
  <c r="S281" i="5" s="1"/>
  <c r="V278" i="3"/>
  <c r="BA278" i="3" s="1"/>
  <c r="CF278" i="3" s="1"/>
  <c r="T281" i="5" s="1"/>
  <c r="W278" i="3"/>
  <c r="BB278" i="3" s="1"/>
  <c r="CG278" i="3" s="1"/>
  <c r="U281" i="5" s="1"/>
  <c r="X278" i="3"/>
  <c r="BC278" i="3" s="1"/>
  <c r="CH278" i="3" s="1"/>
  <c r="V281" i="5" s="1"/>
  <c r="Y278" i="3"/>
  <c r="BD278" i="3" s="1"/>
  <c r="CI278" i="3" s="1"/>
  <c r="W281" i="5" s="1"/>
  <c r="Z278" i="3"/>
  <c r="BE278" i="3" s="1"/>
  <c r="CJ278" i="3" s="1"/>
  <c r="X281" i="5" s="1"/>
  <c r="AA278" i="3"/>
  <c r="BF278" i="3" s="1"/>
  <c r="CK278" i="3" s="1"/>
  <c r="Y281" i="5" s="1"/>
  <c r="AB278" i="3"/>
  <c r="BG278" i="3" s="1"/>
  <c r="CL278" i="3" s="1"/>
  <c r="Z281" i="5" s="1"/>
  <c r="AC278" i="3"/>
  <c r="BH278" i="3" s="1"/>
  <c r="CM278" i="3" s="1"/>
  <c r="AA281" i="5" s="1"/>
  <c r="AD278" i="3"/>
  <c r="BI278" i="3" s="1"/>
  <c r="CN278" i="3" s="1"/>
  <c r="AB281" i="5" s="1"/>
  <c r="AE278" i="3"/>
  <c r="BJ278" i="3" s="1"/>
  <c r="CO278" i="3" s="1"/>
  <c r="AC281" i="5" s="1"/>
  <c r="AF278" i="3"/>
  <c r="BK278" i="3" s="1"/>
  <c r="CP278" i="3" s="1"/>
  <c r="AD281" i="5" s="1"/>
  <c r="AG278" i="3"/>
  <c r="BL278" i="3" s="1"/>
  <c r="CQ278" i="3" s="1"/>
  <c r="AE281" i="5" s="1"/>
  <c r="AH278" i="3"/>
  <c r="BM278" i="3" s="1"/>
  <c r="CR278" i="3" s="1"/>
  <c r="AF281" i="5" s="1"/>
  <c r="AI278" i="3"/>
  <c r="BN278" i="3" s="1"/>
  <c r="CS278" i="3" s="1"/>
  <c r="AG281" i="5" s="1"/>
  <c r="AJ278" i="3"/>
  <c r="BO278" i="3" s="1"/>
  <c r="CT278" i="3" s="1"/>
  <c r="AH281" i="5" s="1"/>
  <c r="AK278" i="3"/>
  <c r="BP278" i="3" s="1"/>
  <c r="CU278" i="3" s="1"/>
  <c r="AI281" i="5" s="1"/>
  <c r="H279" i="3"/>
  <c r="AM279" i="3" s="1"/>
  <c r="BR279" i="3" s="1"/>
  <c r="F282" i="5" s="1"/>
  <c r="I279" i="3"/>
  <c r="AN279" i="3" s="1"/>
  <c r="BS279" i="3" s="1"/>
  <c r="G282" i="5" s="1"/>
  <c r="J279" i="3"/>
  <c r="AO279" i="3" s="1"/>
  <c r="BT279" i="3" s="1"/>
  <c r="H282" i="5" s="1"/>
  <c r="K279" i="3"/>
  <c r="AP279" i="3" s="1"/>
  <c r="BU279" i="3" s="1"/>
  <c r="I282" i="5" s="1"/>
  <c r="L279" i="3"/>
  <c r="AQ279" i="3" s="1"/>
  <c r="BV279" i="3" s="1"/>
  <c r="J282" i="5" s="1"/>
  <c r="M279" i="3"/>
  <c r="AR279" i="3" s="1"/>
  <c r="BW279" i="3" s="1"/>
  <c r="K282" i="5" s="1"/>
  <c r="N279" i="3"/>
  <c r="AS279" i="3" s="1"/>
  <c r="BX279" i="3" s="1"/>
  <c r="L282" i="5" s="1"/>
  <c r="O279" i="3"/>
  <c r="AT279" i="3" s="1"/>
  <c r="BY279" i="3" s="1"/>
  <c r="M282" i="5" s="1"/>
  <c r="P279" i="3"/>
  <c r="AU279" i="3" s="1"/>
  <c r="BZ279" i="3" s="1"/>
  <c r="N282" i="5" s="1"/>
  <c r="Q279" i="3"/>
  <c r="AV279" i="3" s="1"/>
  <c r="CA279" i="3" s="1"/>
  <c r="O282" i="5" s="1"/>
  <c r="R279" i="3"/>
  <c r="AW279" i="3" s="1"/>
  <c r="CB279" i="3" s="1"/>
  <c r="P282" i="5" s="1"/>
  <c r="S279" i="3"/>
  <c r="AX279" i="3" s="1"/>
  <c r="CC279" i="3" s="1"/>
  <c r="Q282" i="5" s="1"/>
  <c r="T279" i="3"/>
  <c r="AY279" i="3" s="1"/>
  <c r="CD279" i="3" s="1"/>
  <c r="R282" i="5" s="1"/>
  <c r="U279" i="3"/>
  <c r="AZ279" i="3" s="1"/>
  <c r="CE279" i="3" s="1"/>
  <c r="S282" i="5" s="1"/>
  <c r="V279" i="3"/>
  <c r="BA279" i="3" s="1"/>
  <c r="CF279" i="3" s="1"/>
  <c r="T282" i="5" s="1"/>
  <c r="W279" i="3"/>
  <c r="BB279" i="3" s="1"/>
  <c r="CG279" i="3" s="1"/>
  <c r="U282" i="5" s="1"/>
  <c r="X279" i="3"/>
  <c r="BC279" i="3" s="1"/>
  <c r="CH279" i="3" s="1"/>
  <c r="V282" i="5" s="1"/>
  <c r="Y279" i="3"/>
  <c r="BD279" i="3" s="1"/>
  <c r="CI279" i="3" s="1"/>
  <c r="W282" i="5" s="1"/>
  <c r="Z279" i="3"/>
  <c r="BE279" i="3" s="1"/>
  <c r="CJ279" i="3" s="1"/>
  <c r="X282" i="5" s="1"/>
  <c r="AA279" i="3"/>
  <c r="BF279" i="3" s="1"/>
  <c r="CK279" i="3" s="1"/>
  <c r="Y282" i="5" s="1"/>
  <c r="AB279" i="3"/>
  <c r="BG279" i="3" s="1"/>
  <c r="CL279" i="3" s="1"/>
  <c r="Z282" i="5" s="1"/>
  <c r="AC279" i="3"/>
  <c r="BH279" i="3" s="1"/>
  <c r="CM279" i="3" s="1"/>
  <c r="AA282" i="5" s="1"/>
  <c r="AD279" i="3"/>
  <c r="BI279" i="3" s="1"/>
  <c r="CN279" i="3" s="1"/>
  <c r="AB282" i="5" s="1"/>
  <c r="AE279" i="3"/>
  <c r="BJ279" i="3" s="1"/>
  <c r="CO279" i="3" s="1"/>
  <c r="AC282" i="5" s="1"/>
  <c r="AF279" i="3"/>
  <c r="BK279" i="3" s="1"/>
  <c r="CP279" i="3" s="1"/>
  <c r="AD282" i="5" s="1"/>
  <c r="AG279" i="3"/>
  <c r="BL279" i="3" s="1"/>
  <c r="CQ279" i="3" s="1"/>
  <c r="AE282" i="5" s="1"/>
  <c r="AH279" i="3"/>
  <c r="BM279" i="3" s="1"/>
  <c r="CR279" i="3" s="1"/>
  <c r="AF282" i="5" s="1"/>
  <c r="AI279" i="3"/>
  <c r="BN279" i="3" s="1"/>
  <c r="CS279" i="3" s="1"/>
  <c r="AG282" i="5" s="1"/>
  <c r="AJ279" i="3"/>
  <c r="BO279" i="3" s="1"/>
  <c r="CT279" i="3" s="1"/>
  <c r="AH282" i="5" s="1"/>
  <c r="AK279" i="3"/>
  <c r="BP279" i="3" s="1"/>
  <c r="CU279" i="3" s="1"/>
  <c r="AI282" i="5" s="1"/>
  <c r="H280" i="3"/>
  <c r="AM280" i="3" s="1"/>
  <c r="BR280" i="3" s="1"/>
  <c r="F283" i="5" s="1"/>
  <c r="I280" i="3"/>
  <c r="AN280" i="3" s="1"/>
  <c r="BS280" i="3" s="1"/>
  <c r="G283" i="5" s="1"/>
  <c r="J280" i="3"/>
  <c r="AO280" i="3" s="1"/>
  <c r="BT280" i="3" s="1"/>
  <c r="H283" i="5" s="1"/>
  <c r="K280" i="3"/>
  <c r="AP280" i="3" s="1"/>
  <c r="BU280" i="3" s="1"/>
  <c r="I283" i="5" s="1"/>
  <c r="L280" i="3"/>
  <c r="AQ280" i="3" s="1"/>
  <c r="BV280" i="3" s="1"/>
  <c r="J283" i="5" s="1"/>
  <c r="M280" i="3"/>
  <c r="AR280" i="3" s="1"/>
  <c r="BW280" i="3" s="1"/>
  <c r="K283" i="5" s="1"/>
  <c r="N280" i="3"/>
  <c r="AS280" i="3" s="1"/>
  <c r="BX280" i="3" s="1"/>
  <c r="L283" i="5" s="1"/>
  <c r="O280" i="3"/>
  <c r="AT280" i="3" s="1"/>
  <c r="BY280" i="3" s="1"/>
  <c r="M283" i="5" s="1"/>
  <c r="P280" i="3"/>
  <c r="AU280" i="3" s="1"/>
  <c r="BZ280" i="3" s="1"/>
  <c r="N283" i="5" s="1"/>
  <c r="Q280" i="3"/>
  <c r="AV280" i="3" s="1"/>
  <c r="CA280" i="3" s="1"/>
  <c r="O283" i="5" s="1"/>
  <c r="R280" i="3"/>
  <c r="AW280" i="3" s="1"/>
  <c r="CB280" i="3" s="1"/>
  <c r="P283" i="5" s="1"/>
  <c r="S280" i="3"/>
  <c r="AX280" i="3" s="1"/>
  <c r="CC280" i="3" s="1"/>
  <c r="Q283" i="5" s="1"/>
  <c r="T280" i="3"/>
  <c r="AY280" i="3" s="1"/>
  <c r="CD280" i="3" s="1"/>
  <c r="R283" i="5" s="1"/>
  <c r="U280" i="3"/>
  <c r="AZ280" i="3" s="1"/>
  <c r="CE280" i="3" s="1"/>
  <c r="S283" i="5" s="1"/>
  <c r="V280" i="3"/>
  <c r="BA280" i="3" s="1"/>
  <c r="CF280" i="3" s="1"/>
  <c r="T283" i="5" s="1"/>
  <c r="W280" i="3"/>
  <c r="BB280" i="3" s="1"/>
  <c r="CG280" i="3" s="1"/>
  <c r="U283" i="5" s="1"/>
  <c r="X280" i="3"/>
  <c r="BC280" i="3" s="1"/>
  <c r="CH280" i="3" s="1"/>
  <c r="V283" i="5" s="1"/>
  <c r="Y280" i="3"/>
  <c r="BD280" i="3" s="1"/>
  <c r="CI280" i="3" s="1"/>
  <c r="W283" i="5" s="1"/>
  <c r="Z280" i="3"/>
  <c r="BE280" i="3" s="1"/>
  <c r="CJ280" i="3" s="1"/>
  <c r="X283" i="5" s="1"/>
  <c r="AA280" i="3"/>
  <c r="BF280" i="3" s="1"/>
  <c r="CK280" i="3" s="1"/>
  <c r="Y283" i="5" s="1"/>
  <c r="AB280" i="3"/>
  <c r="BG280" i="3" s="1"/>
  <c r="CL280" i="3" s="1"/>
  <c r="Z283" i="5" s="1"/>
  <c r="AC280" i="3"/>
  <c r="BH280" i="3" s="1"/>
  <c r="CM280" i="3" s="1"/>
  <c r="AA283" i="5" s="1"/>
  <c r="AD280" i="3"/>
  <c r="BI280" i="3" s="1"/>
  <c r="CN280" i="3" s="1"/>
  <c r="AB283" i="5" s="1"/>
  <c r="AE280" i="3"/>
  <c r="BJ280" i="3" s="1"/>
  <c r="CO280" i="3" s="1"/>
  <c r="AC283" i="5" s="1"/>
  <c r="AF280" i="3"/>
  <c r="BK280" i="3" s="1"/>
  <c r="CP280" i="3" s="1"/>
  <c r="AD283" i="5" s="1"/>
  <c r="AG280" i="3"/>
  <c r="BL280" i="3" s="1"/>
  <c r="CQ280" i="3" s="1"/>
  <c r="AE283" i="5" s="1"/>
  <c r="AH280" i="3"/>
  <c r="BM280" i="3" s="1"/>
  <c r="CR280" i="3" s="1"/>
  <c r="AF283" i="5" s="1"/>
  <c r="AI280" i="3"/>
  <c r="BN280" i="3" s="1"/>
  <c r="CS280" i="3" s="1"/>
  <c r="AG283" i="5" s="1"/>
  <c r="AJ280" i="3"/>
  <c r="BO280" i="3" s="1"/>
  <c r="CT280" i="3" s="1"/>
  <c r="AH283" i="5" s="1"/>
  <c r="AK280" i="3"/>
  <c r="BP280" i="3" s="1"/>
  <c r="CU280" i="3" s="1"/>
  <c r="AI283" i="5" s="1"/>
  <c r="H281" i="3"/>
  <c r="AM281" i="3" s="1"/>
  <c r="BR281" i="3" s="1"/>
  <c r="F284" i="5" s="1"/>
  <c r="I281" i="3"/>
  <c r="AN281" i="3" s="1"/>
  <c r="BS281" i="3" s="1"/>
  <c r="G284" i="5" s="1"/>
  <c r="J281" i="3"/>
  <c r="AO281" i="3" s="1"/>
  <c r="BT281" i="3" s="1"/>
  <c r="H284" i="5" s="1"/>
  <c r="K281" i="3"/>
  <c r="AP281" i="3" s="1"/>
  <c r="BU281" i="3" s="1"/>
  <c r="I284" i="5" s="1"/>
  <c r="L281" i="3"/>
  <c r="AQ281" i="3" s="1"/>
  <c r="BV281" i="3" s="1"/>
  <c r="J284" i="5" s="1"/>
  <c r="M281" i="3"/>
  <c r="AR281" i="3" s="1"/>
  <c r="BW281" i="3" s="1"/>
  <c r="K284" i="5" s="1"/>
  <c r="N281" i="3"/>
  <c r="AS281" i="3" s="1"/>
  <c r="BX281" i="3" s="1"/>
  <c r="L284" i="5" s="1"/>
  <c r="O281" i="3"/>
  <c r="AT281" i="3" s="1"/>
  <c r="BY281" i="3" s="1"/>
  <c r="M284" i="5" s="1"/>
  <c r="P281" i="3"/>
  <c r="AU281" i="3" s="1"/>
  <c r="BZ281" i="3" s="1"/>
  <c r="N284" i="5" s="1"/>
  <c r="Q281" i="3"/>
  <c r="AV281" i="3" s="1"/>
  <c r="CA281" i="3" s="1"/>
  <c r="O284" i="5" s="1"/>
  <c r="R281" i="3"/>
  <c r="AW281" i="3" s="1"/>
  <c r="CB281" i="3" s="1"/>
  <c r="P284" i="5" s="1"/>
  <c r="S281" i="3"/>
  <c r="AX281" i="3" s="1"/>
  <c r="CC281" i="3" s="1"/>
  <c r="Q284" i="5" s="1"/>
  <c r="T281" i="3"/>
  <c r="AY281" i="3" s="1"/>
  <c r="CD281" i="3" s="1"/>
  <c r="R284" i="5" s="1"/>
  <c r="U281" i="3"/>
  <c r="AZ281" i="3" s="1"/>
  <c r="CE281" i="3" s="1"/>
  <c r="S284" i="5" s="1"/>
  <c r="V281" i="3"/>
  <c r="BA281" i="3" s="1"/>
  <c r="CF281" i="3" s="1"/>
  <c r="T284" i="5" s="1"/>
  <c r="W281" i="3"/>
  <c r="BB281" i="3" s="1"/>
  <c r="CG281" i="3" s="1"/>
  <c r="U284" i="5" s="1"/>
  <c r="X281" i="3"/>
  <c r="BC281" i="3" s="1"/>
  <c r="CH281" i="3" s="1"/>
  <c r="V284" i="5" s="1"/>
  <c r="Y281" i="3"/>
  <c r="BD281" i="3" s="1"/>
  <c r="CI281" i="3" s="1"/>
  <c r="W284" i="5" s="1"/>
  <c r="Z281" i="3"/>
  <c r="BE281" i="3" s="1"/>
  <c r="CJ281" i="3" s="1"/>
  <c r="X284" i="5" s="1"/>
  <c r="AA281" i="3"/>
  <c r="BF281" i="3" s="1"/>
  <c r="CK281" i="3" s="1"/>
  <c r="Y284" i="5" s="1"/>
  <c r="AB281" i="3"/>
  <c r="BG281" i="3" s="1"/>
  <c r="CL281" i="3" s="1"/>
  <c r="Z284" i="5" s="1"/>
  <c r="AC281" i="3"/>
  <c r="BH281" i="3" s="1"/>
  <c r="CM281" i="3" s="1"/>
  <c r="AA284" i="5" s="1"/>
  <c r="AD281" i="3"/>
  <c r="BI281" i="3" s="1"/>
  <c r="CN281" i="3" s="1"/>
  <c r="AB284" i="5" s="1"/>
  <c r="AE281" i="3"/>
  <c r="BJ281" i="3" s="1"/>
  <c r="CO281" i="3" s="1"/>
  <c r="AC284" i="5" s="1"/>
  <c r="AF281" i="3"/>
  <c r="BK281" i="3" s="1"/>
  <c r="CP281" i="3" s="1"/>
  <c r="AD284" i="5" s="1"/>
  <c r="AG281" i="3"/>
  <c r="BL281" i="3" s="1"/>
  <c r="CQ281" i="3" s="1"/>
  <c r="AE284" i="5" s="1"/>
  <c r="AH281" i="3"/>
  <c r="BM281" i="3" s="1"/>
  <c r="CR281" i="3" s="1"/>
  <c r="AF284" i="5" s="1"/>
  <c r="AI281" i="3"/>
  <c r="BN281" i="3" s="1"/>
  <c r="CS281" i="3" s="1"/>
  <c r="AG284" i="5" s="1"/>
  <c r="AJ281" i="3"/>
  <c r="BO281" i="3" s="1"/>
  <c r="CT281" i="3" s="1"/>
  <c r="AH284" i="5" s="1"/>
  <c r="AK281" i="3"/>
  <c r="BP281" i="3" s="1"/>
  <c r="CU281" i="3" s="1"/>
  <c r="AI284" i="5" s="1"/>
  <c r="H282" i="3"/>
  <c r="AM282" i="3" s="1"/>
  <c r="BR282" i="3" s="1"/>
  <c r="F285" i="5" s="1"/>
  <c r="I282" i="3"/>
  <c r="AN282" i="3" s="1"/>
  <c r="BS282" i="3" s="1"/>
  <c r="G285" i="5" s="1"/>
  <c r="J282" i="3"/>
  <c r="AO282" i="3" s="1"/>
  <c r="BT282" i="3" s="1"/>
  <c r="H285" i="5" s="1"/>
  <c r="K282" i="3"/>
  <c r="AP282" i="3" s="1"/>
  <c r="BU282" i="3" s="1"/>
  <c r="I285" i="5" s="1"/>
  <c r="L282" i="3"/>
  <c r="AQ282" i="3" s="1"/>
  <c r="BV282" i="3" s="1"/>
  <c r="J285" i="5" s="1"/>
  <c r="M282" i="3"/>
  <c r="AR282" i="3" s="1"/>
  <c r="BW282" i="3" s="1"/>
  <c r="K285" i="5" s="1"/>
  <c r="N282" i="3"/>
  <c r="AS282" i="3" s="1"/>
  <c r="BX282" i="3" s="1"/>
  <c r="L285" i="5" s="1"/>
  <c r="O282" i="3"/>
  <c r="AT282" i="3" s="1"/>
  <c r="BY282" i="3" s="1"/>
  <c r="M285" i="5" s="1"/>
  <c r="P282" i="3"/>
  <c r="AU282" i="3" s="1"/>
  <c r="BZ282" i="3" s="1"/>
  <c r="N285" i="5" s="1"/>
  <c r="Q282" i="3"/>
  <c r="AV282" i="3" s="1"/>
  <c r="CA282" i="3" s="1"/>
  <c r="O285" i="5" s="1"/>
  <c r="R282" i="3"/>
  <c r="AW282" i="3" s="1"/>
  <c r="CB282" i="3" s="1"/>
  <c r="P285" i="5" s="1"/>
  <c r="S282" i="3"/>
  <c r="AX282" i="3" s="1"/>
  <c r="CC282" i="3" s="1"/>
  <c r="Q285" i="5" s="1"/>
  <c r="T282" i="3"/>
  <c r="AY282" i="3" s="1"/>
  <c r="CD282" i="3" s="1"/>
  <c r="R285" i="5" s="1"/>
  <c r="U282" i="3"/>
  <c r="AZ282" i="3" s="1"/>
  <c r="CE282" i="3" s="1"/>
  <c r="S285" i="5" s="1"/>
  <c r="V282" i="3"/>
  <c r="BA282" i="3" s="1"/>
  <c r="CF282" i="3" s="1"/>
  <c r="T285" i="5" s="1"/>
  <c r="W282" i="3"/>
  <c r="BB282" i="3" s="1"/>
  <c r="CG282" i="3" s="1"/>
  <c r="U285" i="5" s="1"/>
  <c r="X282" i="3"/>
  <c r="BC282" i="3" s="1"/>
  <c r="CH282" i="3" s="1"/>
  <c r="V285" i="5" s="1"/>
  <c r="Y282" i="3"/>
  <c r="BD282" i="3" s="1"/>
  <c r="CI282" i="3" s="1"/>
  <c r="W285" i="5" s="1"/>
  <c r="Z282" i="3"/>
  <c r="BE282" i="3" s="1"/>
  <c r="CJ282" i="3" s="1"/>
  <c r="X285" i="5" s="1"/>
  <c r="AA282" i="3"/>
  <c r="BF282" i="3" s="1"/>
  <c r="CK282" i="3" s="1"/>
  <c r="Y285" i="5" s="1"/>
  <c r="AB282" i="3"/>
  <c r="BG282" i="3" s="1"/>
  <c r="CL282" i="3" s="1"/>
  <c r="Z285" i="5" s="1"/>
  <c r="AC282" i="3"/>
  <c r="BH282" i="3" s="1"/>
  <c r="CM282" i="3" s="1"/>
  <c r="AA285" i="5" s="1"/>
  <c r="AD282" i="3"/>
  <c r="BI282" i="3" s="1"/>
  <c r="CN282" i="3" s="1"/>
  <c r="AB285" i="5" s="1"/>
  <c r="AE282" i="3"/>
  <c r="BJ282" i="3" s="1"/>
  <c r="CO282" i="3" s="1"/>
  <c r="AC285" i="5" s="1"/>
  <c r="AF282" i="3"/>
  <c r="BK282" i="3" s="1"/>
  <c r="CP282" i="3" s="1"/>
  <c r="AD285" i="5" s="1"/>
  <c r="AG282" i="3"/>
  <c r="BL282" i="3" s="1"/>
  <c r="CQ282" i="3" s="1"/>
  <c r="AE285" i="5" s="1"/>
  <c r="AH282" i="3"/>
  <c r="BM282" i="3" s="1"/>
  <c r="CR282" i="3" s="1"/>
  <c r="AF285" i="5" s="1"/>
  <c r="AI282" i="3"/>
  <c r="BN282" i="3" s="1"/>
  <c r="CS282" i="3" s="1"/>
  <c r="AG285" i="5" s="1"/>
  <c r="AJ282" i="3"/>
  <c r="BO282" i="3" s="1"/>
  <c r="CT282" i="3" s="1"/>
  <c r="AH285" i="5" s="1"/>
  <c r="AK282" i="3"/>
  <c r="BP282" i="3" s="1"/>
  <c r="CU282" i="3" s="1"/>
  <c r="AI285" i="5" s="1"/>
  <c r="H283" i="3"/>
  <c r="AM283" i="3" s="1"/>
  <c r="BR283" i="3" s="1"/>
  <c r="F286" i="5" s="1"/>
  <c r="I283" i="3"/>
  <c r="AN283" i="3" s="1"/>
  <c r="BS283" i="3" s="1"/>
  <c r="G286" i="5" s="1"/>
  <c r="J283" i="3"/>
  <c r="AO283" i="3" s="1"/>
  <c r="BT283" i="3" s="1"/>
  <c r="H286" i="5" s="1"/>
  <c r="K283" i="3"/>
  <c r="AP283" i="3" s="1"/>
  <c r="BU283" i="3" s="1"/>
  <c r="I286" i="5" s="1"/>
  <c r="L283" i="3"/>
  <c r="AQ283" i="3" s="1"/>
  <c r="BV283" i="3" s="1"/>
  <c r="J286" i="5" s="1"/>
  <c r="M283" i="3"/>
  <c r="AR283" i="3" s="1"/>
  <c r="BW283" i="3" s="1"/>
  <c r="K286" i="5" s="1"/>
  <c r="N283" i="3"/>
  <c r="AS283" i="3" s="1"/>
  <c r="BX283" i="3" s="1"/>
  <c r="L286" i="5" s="1"/>
  <c r="O283" i="3"/>
  <c r="AT283" i="3" s="1"/>
  <c r="BY283" i="3" s="1"/>
  <c r="M286" i="5" s="1"/>
  <c r="P283" i="3"/>
  <c r="AU283" i="3" s="1"/>
  <c r="BZ283" i="3" s="1"/>
  <c r="N286" i="5" s="1"/>
  <c r="Q283" i="3"/>
  <c r="AV283" i="3" s="1"/>
  <c r="CA283" i="3" s="1"/>
  <c r="O286" i="5" s="1"/>
  <c r="R283" i="3"/>
  <c r="AW283" i="3" s="1"/>
  <c r="CB283" i="3" s="1"/>
  <c r="P286" i="5" s="1"/>
  <c r="S283" i="3"/>
  <c r="AX283" i="3" s="1"/>
  <c r="CC283" i="3" s="1"/>
  <c r="Q286" i="5" s="1"/>
  <c r="T283" i="3"/>
  <c r="AY283" i="3" s="1"/>
  <c r="CD283" i="3" s="1"/>
  <c r="R286" i="5" s="1"/>
  <c r="U283" i="3"/>
  <c r="AZ283" i="3" s="1"/>
  <c r="CE283" i="3" s="1"/>
  <c r="S286" i="5" s="1"/>
  <c r="V283" i="3"/>
  <c r="BA283" i="3" s="1"/>
  <c r="CF283" i="3" s="1"/>
  <c r="T286" i="5" s="1"/>
  <c r="W283" i="3"/>
  <c r="BB283" i="3" s="1"/>
  <c r="CG283" i="3" s="1"/>
  <c r="U286" i="5" s="1"/>
  <c r="X283" i="3"/>
  <c r="BC283" i="3" s="1"/>
  <c r="CH283" i="3" s="1"/>
  <c r="V286" i="5" s="1"/>
  <c r="Y283" i="3"/>
  <c r="BD283" i="3" s="1"/>
  <c r="CI283" i="3" s="1"/>
  <c r="W286" i="5" s="1"/>
  <c r="Z283" i="3"/>
  <c r="BE283" i="3" s="1"/>
  <c r="CJ283" i="3" s="1"/>
  <c r="X286" i="5" s="1"/>
  <c r="AA283" i="3"/>
  <c r="BF283" i="3" s="1"/>
  <c r="CK283" i="3" s="1"/>
  <c r="Y286" i="5" s="1"/>
  <c r="AB283" i="3"/>
  <c r="BG283" i="3" s="1"/>
  <c r="CL283" i="3" s="1"/>
  <c r="Z286" i="5" s="1"/>
  <c r="AC283" i="3"/>
  <c r="BH283" i="3" s="1"/>
  <c r="CM283" i="3" s="1"/>
  <c r="AA286" i="5" s="1"/>
  <c r="AD283" i="3"/>
  <c r="BI283" i="3" s="1"/>
  <c r="CN283" i="3" s="1"/>
  <c r="AB286" i="5" s="1"/>
  <c r="AE283" i="3"/>
  <c r="BJ283" i="3" s="1"/>
  <c r="CO283" i="3" s="1"/>
  <c r="AC286" i="5" s="1"/>
  <c r="AF283" i="3"/>
  <c r="BK283" i="3" s="1"/>
  <c r="CP283" i="3" s="1"/>
  <c r="AD286" i="5" s="1"/>
  <c r="AG283" i="3"/>
  <c r="BL283" i="3" s="1"/>
  <c r="CQ283" i="3" s="1"/>
  <c r="AE286" i="5" s="1"/>
  <c r="AH283" i="3"/>
  <c r="BM283" i="3" s="1"/>
  <c r="CR283" i="3" s="1"/>
  <c r="AF286" i="5" s="1"/>
  <c r="AI283" i="3"/>
  <c r="BN283" i="3" s="1"/>
  <c r="CS283" i="3" s="1"/>
  <c r="AG286" i="5" s="1"/>
  <c r="AJ283" i="3"/>
  <c r="BO283" i="3" s="1"/>
  <c r="CT283" i="3" s="1"/>
  <c r="AH286" i="5" s="1"/>
  <c r="AK283" i="3"/>
  <c r="BP283" i="3" s="1"/>
  <c r="CU283" i="3" s="1"/>
  <c r="AI286" i="5" s="1"/>
  <c r="H284" i="3"/>
  <c r="AM284" i="3" s="1"/>
  <c r="BR284" i="3" s="1"/>
  <c r="F287" i="5" s="1"/>
  <c r="I284" i="3"/>
  <c r="AN284" i="3" s="1"/>
  <c r="BS284" i="3" s="1"/>
  <c r="G287" i="5" s="1"/>
  <c r="J284" i="3"/>
  <c r="AO284" i="3" s="1"/>
  <c r="BT284" i="3" s="1"/>
  <c r="H287" i="5" s="1"/>
  <c r="K284" i="3"/>
  <c r="AP284" i="3" s="1"/>
  <c r="BU284" i="3" s="1"/>
  <c r="I287" i="5" s="1"/>
  <c r="L284" i="3"/>
  <c r="AQ284" i="3" s="1"/>
  <c r="BV284" i="3" s="1"/>
  <c r="J287" i="5" s="1"/>
  <c r="M284" i="3"/>
  <c r="AR284" i="3" s="1"/>
  <c r="BW284" i="3" s="1"/>
  <c r="K287" i="5" s="1"/>
  <c r="N284" i="3"/>
  <c r="AS284" i="3" s="1"/>
  <c r="BX284" i="3" s="1"/>
  <c r="L287" i="5" s="1"/>
  <c r="O284" i="3"/>
  <c r="AT284" i="3" s="1"/>
  <c r="BY284" i="3" s="1"/>
  <c r="M287" i="5" s="1"/>
  <c r="P284" i="3"/>
  <c r="AU284" i="3" s="1"/>
  <c r="BZ284" i="3" s="1"/>
  <c r="N287" i="5" s="1"/>
  <c r="Q284" i="3"/>
  <c r="AV284" i="3" s="1"/>
  <c r="CA284" i="3" s="1"/>
  <c r="O287" i="5" s="1"/>
  <c r="R284" i="3"/>
  <c r="AW284" i="3" s="1"/>
  <c r="CB284" i="3" s="1"/>
  <c r="P287" i="5" s="1"/>
  <c r="S284" i="3"/>
  <c r="AX284" i="3" s="1"/>
  <c r="CC284" i="3" s="1"/>
  <c r="Q287" i="5" s="1"/>
  <c r="T284" i="3"/>
  <c r="AY284" i="3" s="1"/>
  <c r="CD284" i="3" s="1"/>
  <c r="R287" i="5" s="1"/>
  <c r="U284" i="3"/>
  <c r="AZ284" i="3" s="1"/>
  <c r="CE284" i="3" s="1"/>
  <c r="S287" i="5" s="1"/>
  <c r="V284" i="3"/>
  <c r="BA284" i="3" s="1"/>
  <c r="CF284" i="3" s="1"/>
  <c r="T287" i="5" s="1"/>
  <c r="W284" i="3"/>
  <c r="BB284" i="3" s="1"/>
  <c r="CG284" i="3" s="1"/>
  <c r="U287" i="5" s="1"/>
  <c r="X284" i="3"/>
  <c r="BC284" i="3" s="1"/>
  <c r="CH284" i="3" s="1"/>
  <c r="V287" i="5" s="1"/>
  <c r="Y284" i="3"/>
  <c r="BD284" i="3" s="1"/>
  <c r="CI284" i="3" s="1"/>
  <c r="W287" i="5" s="1"/>
  <c r="Z284" i="3"/>
  <c r="BE284" i="3" s="1"/>
  <c r="CJ284" i="3" s="1"/>
  <c r="X287" i="5" s="1"/>
  <c r="AA284" i="3"/>
  <c r="BF284" i="3" s="1"/>
  <c r="CK284" i="3" s="1"/>
  <c r="Y287" i="5" s="1"/>
  <c r="AB284" i="3"/>
  <c r="BG284" i="3" s="1"/>
  <c r="CL284" i="3" s="1"/>
  <c r="Z287" i="5" s="1"/>
  <c r="AC284" i="3"/>
  <c r="BH284" i="3" s="1"/>
  <c r="CM284" i="3" s="1"/>
  <c r="AA287" i="5" s="1"/>
  <c r="AD284" i="3"/>
  <c r="BI284" i="3" s="1"/>
  <c r="CN284" i="3" s="1"/>
  <c r="AB287" i="5" s="1"/>
  <c r="AE284" i="3"/>
  <c r="BJ284" i="3" s="1"/>
  <c r="CO284" i="3" s="1"/>
  <c r="AC287" i="5" s="1"/>
  <c r="AF284" i="3"/>
  <c r="BK284" i="3" s="1"/>
  <c r="CP284" i="3" s="1"/>
  <c r="AD287" i="5" s="1"/>
  <c r="AG284" i="3"/>
  <c r="BL284" i="3" s="1"/>
  <c r="CQ284" i="3" s="1"/>
  <c r="AE287" i="5" s="1"/>
  <c r="AH284" i="3"/>
  <c r="BM284" i="3" s="1"/>
  <c r="CR284" i="3" s="1"/>
  <c r="AF287" i="5" s="1"/>
  <c r="AI284" i="3"/>
  <c r="BN284" i="3" s="1"/>
  <c r="CS284" i="3" s="1"/>
  <c r="AG287" i="5" s="1"/>
  <c r="AJ284" i="3"/>
  <c r="BO284" i="3" s="1"/>
  <c r="CT284" i="3" s="1"/>
  <c r="AH287" i="5" s="1"/>
  <c r="AK284" i="3"/>
  <c r="BP284" i="3" s="1"/>
  <c r="CU284" i="3" s="1"/>
  <c r="AI287" i="5" s="1"/>
  <c r="H285" i="3"/>
  <c r="AM285" i="3" s="1"/>
  <c r="BR285" i="3" s="1"/>
  <c r="F288" i="5" s="1"/>
  <c r="I285" i="3"/>
  <c r="AN285" i="3" s="1"/>
  <c r="BS285" i="3" s="1"/>
  <c r="G288" i="5" s="1"/>
  <c r="J285" i="3"/>
  <c r="AO285" i="3" s="1"/>
  <c r="BT285" i="3" s="1"/>
  <c r="H288" i="5" s="1"/>
  <c r="K285" i="3"/>
  <c r="AP285" i="3" s="1"/>
  <c r="BU285" i="3" s="1"/>
  <c r="I288" i="5" s="1"/>
  <c r="L285" i="3"/>
  <c r="AQ285" i="3" s="1"/>
  <c r="BV285" i="3" s="1"/>
  <c r="J288" i="5" s="1"/>
  <c r="M285" i="3"/>
  <c r="AR285" i="3" s="1"/>
  <c r="BW285" i="3" s="1"/>
  <c r="K288" i="5" s="1"/>
  <c r="N285" i="3"/>
  <c r="AS285" i="3" s="1"/>
  <c r="BX285" i="3" s="1"/>
  <c r="L288" i="5" s="1"/>
  <c r="O285" i="3"/>
  <c r="AT285" i="3" s="1"/>
  <c r="BY285" i="3" s="1"/>
  <c r="M288" i="5" s="1"/>
  <c r="P285" i="3"/>
  <c r="AU285" i="3" s="1"/>
  <c r="BZ285" i="3" s="1"/>
  <c r="N288" i="5" s="1"/>
  <c r="Q285" i="3"/>
  <c r="AV285" i="3" s="1"/>
  <c r="CA285" i="3" s="1"/>
  <c r="O288" i="5" s="1"/>
  <c r="R285" i="3"/>
  <c r="AW285" i="3" s="1"/>
  <c r="CB285" i="3" s="1"/>
  <c r="P288" i="5" s="1"/>
  <c r="S285" i="3"/>
  <c r="AX285" i="3" s="1"/>
  <c r="CC285" i="3" s="1"/>
  <c r="Q288" i="5" s="1"/>
  <c r="T285" i="3"/>
  <c r="AY285" i="3" s="1"/>
  <c r="CD285" i="3" s="1"/>
  <c r="R288" i="5" s="1"/>
  <c r="U285" i="3"/>
  <c r="AZ285" i="3" s="1"/>
  <c r="CE285" i="3" s="1"/>
  <c r="S288" i="5" s="1"/>
  <c r="V285" i="3"/>
  <c r="BA285" i="3" s="1"/>
  <c r="CF285" i="3" s="1"/>
  <c r="T288" i="5" s="1"/>
  <c r="W285" i="3"/>
  <c r="BB285" i="3" s="1"/>
  <c r="CG285" i="3" s="1"/>
  <c r="U288" i="5" s="1"/>
  <c r="X285" i="3"/>
  <c r="BC285" i="3" s="1"/>
  <c r="CH285" i="3" s="1"/>
  <c r="V288" i="5" s="1"/>
  <c r="Y285" i="3"/>
  <c r="BD285" i="3" s="1"/>
  <c r="CI285" i="3" s="1"/>
  <c r="W288" i="5" s="1"/>
  <c r="Z285" i="3"/>
  <c r="BE285" i="3" s="1"/>
  <c r="CJ285" i="3" s="1"/>
  <c r="X288" i="5" s="1"/>
  <c r="AA285" i="3"/>
  <c r="BF285" i="3" s="1"/>
  <c r="CK285" i="3" s="1"/>
  <c r="Y288" i="5" s="1"/>
  <c r="AB285" i="3"/>
  <c r="BG285" i="3" s="1"/>
  <c r="CL285" i="3" s="1"/>
  <c r="Z288" i="5" s="1"/>
  <c r="AC285" i="3"/>
  <c r="BH285" i="3" s="1"/>
  <c r="CM285" i="3" s="1"/>
  <c r="AA288" i="5" s="1"/>
  <c r="AD285" i="3"/>
  <c r="BI285" i="3" s="1"/>
  <c r="CN285" i="3" s="1"/>
  <c r="AB288" i="5" s="1"/>
  <c r="AE285" i="3"/>
  <c r="BJ285" i="3" s="1"/>
  <c r="CO285" i="3" s="1"/>
  <c r="AC288" i="5" s="1"/>
  <c r="AF285" i="3"/>
  <c r="BK285" i="3" s="1"/>
  <c r="CP285" i="3" s="1"/>
  <c r="AD288" i="5" s="1"/>
  <c r="AG285" i="3"/>
  <c r="BL285" i="3" s="1"/>
  <c r="CQ285" i="3" s="1"/>
  <c r="AE288" i="5" s="1"/>
  <c r="AH285" i="3"/>
  <c r="BM285" i="3" s="1"/>
  <c r="CR285" i="3" s="1"/>
  <c r="AF288" i="5" s="1"/>
  <c r="AI285" i="3"/>
  <c r="BN285" i="3" s="1"/>
  <c r="CS285" i="3" s="1"/>
  <c r="AG288" i="5" s="1"/>
  <c r="AJ285" i="3"/>
  <c r="BO285" i="3" s="1"/>
  <c r="CT285" i="3" s="1"/>
  <c r="AH288" i="5" s="1"/>
  <c r="AK285" i="3"/>
  <c r="BP285" i="3" s="1"/>
  <c r="CU285" i="3" s="1"/>
  <c r="AI288" i="5" s="1"/>
  <c r="H286" i="3"/>
  <c r="AM286" i="3" s="1"/>
  <c r="BR286" i="3" s="1"/>
  <c r="F289" i="5" s="1"/>
  <c r="I286" i="3"/>
  <c r="AN286" i="3" s="1"/>
  <c r="BS286" i="3" s="1"/>
  <c r="G289" i="5" s="1"/>
  <c r="J286" i="3"/>
  <c r="AO286" i="3" s="1"/>
  <c r="BT286" i="3" s="1"/>
  <c r="H289" i="5" s="1"/>
  <c r="K286" i="3"/>
  <c r="AP286" i="3" s="1"/>
  <c r="BU286" i="3" s="1"/>
  <c r="I289" i="5" s="1"/>
  <c r="L286" i="3"/>
  <c r="AQ286" i="3" s="1"/>
  <c r="BV286" i="3" s="1"/>
  <c r="J289" i="5" s="1"/>
  <c r="M286" i="3"/>
  <c r="AR286" i="3" s="1"/>
  <c r="BW286" i="3" s="1"/>
  <c r="K289" i="5" s="1"/>
  <c r="N286" i="3"/>
  <c r="AS286" i="3" s="1"/>
  <c r="BX286" i="3" s="1"/>
  <c r="L289" i="5" s="1"/>
  <c r="O286" i="3"/>
  <c r="AT286" i="3" s="1"/>
  <c r="BY286" i="3" s="1"/>
  <c r="M289" i="5" s="1"/>
  <c r="P286" i="3"/>
  <c r="AU286" i="3" s="1"/>
  <c r="BZ286" i="3" s="1"/>
  <c r="N289" i="5" s="1"/>
  <c r="Q286" i="3"/>
  <c r="AV286" i="3" s="1"/>
  <c r="CA286" i="3" s="1"/>
  <c r="O289" i="5" s="1"/>
  <c r="R286" i="3"/>
  <c r="AW286" i="3" s="1"/>
  <c r="CB286" i="3" s="1"/>
  <c r="P289" i="5" s="1"/>
  <c r="S286" i="3"/>
  <c r="AX286" i="3" s="1"/>
  <c r="CC286" i="3" s="1"/>
  <c r="Q289" i="5" s="1"/>
  <c r="T286" i="3"/>
  <c r="AY286" i="3" s="1"/>
  <c r="CD286" i="3" s="1"/>
  <c r="R289" i="5" s="1"/>
  <c r="U286" i="3"/>
  <c r="AZ286" i="3" s="1"/>
  <c r="CE286" i="3" s="1"/>
  <c r="S289" i="5" s="1"/>
  <c r="V286" i="3"/>
  <c r="BA286" i="3" s="1"/>
  <c r="CF286" i="3" s="1"/>
  <c r="T289" i="5" s="1"/>
  <c r="W286" i="3"/>
  <c r="BB286" i="3" s="1"/>
  <c r="CG286" i="3" s="1"/>
  <c r="U289" i="5" s="1"/>
  <c r="X286" i="3"/>
  <c r="BC286" i="3" s="1"/>
  <c r="CH286" i="3" s="1"/>
  <c r="V289" i="5" s="1"/>
  <c r="Y286" i="3"/>
  <c r="BD286" i="3" s="1"/>
  <c r="CI286" i="3" s="1"/>
  <c r="W289" i="5" s="1"/>
  <c r="Z286" i="3"/>
  <c r="BE286" i="3" s="1"/>
  <c r="CJ286" i="3" s="1"/>
  <c r="X289" i="5" s="1"/>
  <c r="AA286" i="3"/>
  <c r="BF286" i="3" s="1"/>
  <c r="CK286" i="3" s="1"/>
  <c r="Y289" i="5" s="1"/>
  <c r="AB286" i="3"/>
  <c r="BG286" i="3" s="1"/>
  <c r="CL286" i="3" s="1"/>
  <c r="Z289" i="5" s="1"/>
  <c r="AC286" i="3"/>
  <c r="BH286" i="3" s="1"/>
  <c r="CM286" i="3" s="1"/>
  <c r="AA289" i="5" s="1"/>
  <c r="AD286" i="3"/>
  <c r="BI286" i="3" s="1"/>
  <c r="CN286" i="3" s="1"/>
  <c r="AB289" i="5" s="1"/>
  <c r="AE286" i="3"/>
  <c r="BJ286" i="3" s="1"/>
  <c r="CO286" i="3" s="1"/>
  <c r="AC289" i="5" s="1"/>
  <c r="AF286" i="3"/>
  <c r="BK286" i="3" s="1"/>
  <c r="CP286" i="3" s="1"/>
  <c r="AD289" i="5" s="1"/>
  <c r="AG286" i="3"/>
  <c r="BL286" i="3" s="1"/>
  <c r="CQ286" i="3" s="1"/>
  <c r="AE289" i="5" s="1"/>
  <c r="AH286" i="3"/>
  <c r="BM286" i="3" s="1"/>
  <c r="CR286" i="3" s="1"/>
  <c r="AF289" i="5" s="1"/>
  <c r="AI286" i="3"/>
  <c r="BN286" i="3" s="1"/>
  <c r="CS286" i="3" s="1"/>
  <c r="AG289" i="5" s="1"/>
  <c r="AJ286" i="3"/>
  <c r="BO286" i="3" s="1"/>
  <c r="CT286" i="3" s="1"/>
  <c r="AH289" i="5" s="1"/>
  <c r="AK286" i="3"/>
  <c r="BP286" i="3" s="1"/>
  <c r="CU286" i="3" s="1"/>
  <c r="AI289" i="5" s="1"/>
  <c r="H287" i="3"/>
  <c r="AM287" i="3" s="1"/>
  <c r="BR287" i="3" s="1"/>
  <c r="F290" i="5" s="1"/>
  <c r="I287" i="3"/>
  <c r="AN287" i="3" s="1"/>
  <c r="BS287" i="3" s="1"/>
  <c r="G290" i="5" s="1"/>
  <c r="J287" i="3"/>
  <c r="AO287" i="3" s="1"/>
  <c r="BT287" i="3" s="1"/>
  <c r="H290" i="5" s="1"/>
  <c r="K287" i="3"/>
  <c r="AP287" i="3" s="1"/>
  <c r="BU287" i="3" s="1"/>
  <c r="I290" i="5" s="1"/>
  <c r="L287" i="3"/>
  <c r="AQ287" i="3" s="1"/>
  <c r="BV287" i="3" s="1"/>
  <c r="J290" i="5" s="1"/>
  <c r="M287" i="3"/>
  <c r="AR287" i="3" s="1"/>
  <c r="BW287" i="3" s="1"/>
  <c r="K290" i="5" s="1"/>
  <c r="N287" i="3"/>
  <c r="AS287" i="3" s="1"/>
  <c r="BX287" i="3" s="1"/>
  <c r="L290" i="5" s="1"/>
  <c r="O287" i="3"/>
  <c r="AT287" i="3" s="1"/>
  <c r="BY287" i="3" s="1"/>
  <c r="M290" i="5" s="1"/>
  <c r="P287" i="3"/>
  <c r="AU287" i="3" s="1"/>
  <c r="BZ287" i="3" s="1"/>
  <c r="N290" i="5" s="1"/>
  <c r="Q287" i="3"/>
  <c r="AV287" i="3" s="1"/>
  <c r="CA287" i="3" s="1"/>
  <c r="O290" i="5" s="1"/>
  <c r="R287" i="3"/>
  <c r="AW287" i="3" s="1"/>
  <c r="CB287" i="3" s="1"/>
  <c r="P290" i="5" s="1"/>
  <c r="S287" i="3"/>
  <c r="AX287" i="3" s="1"/>
  <c r="CC287" i="3" s="1"/>
  <c r="Q290" i="5" s="1"/>
  <c r="T287" i="3"/>
  <c r="AY287" i="3" s="1"/>
  <c r="CD287" i="3" s="1"/>
  <c r="R290" i="5" s="1"/>
  <c r="U287" i="3"/>
  <c r="AZ287" i="3" s="1"/>
  <c r="CE287" i="3" s="1"/>
  <c r="S290" i="5" s="1"/>
  <c r="V287" i="3"/>
  <c r="BA287" i="3" s="1"/>
  <c r="CF287" i="3" s="1"/>
  <c r="T290" i="5" s="1"/>
  <c r="W287" i="3"/>
  <c r="BB287" i="3" s="1"/>
  <c r="CG287" i="3" s="1"/>
  <c r="U290" i="5" s="1"/>
  <c r="X287" i="3"/>
  <c r="BC287" i="3" s="1"/>
  <c r="CH287" i="3" s="1"/>
  <c r="V290" i="5" s="1"/>
  <c r="Y287" i="3"/>
  <c r="BD287" i="3" s="1"/>
  <c r="CI287" i="3" s="1"/>
  <c r="W290" i="5" s="1"/>
  <c r="Z287" i="3"/>
  <c r="BE287" i="3" s="1"/>
  <c r="CJ287" i="3" s="1"/>
  <c r="X290" i="5" s="1"/>
  <c r="AA287" i="3"/>
  <c r="BF287" i="3" s="1"/>
  <c r="CK287" i="3" s="1"/>
  <c r="Y290" i="5" s="1"/>
  <c r="AB287" i="3"/>
  <c r="BG287" i="3" s="1"/>
  <c r="CL287" i="3" s="1"/>
  <c r="Z290" i="5" s="1"/>
  <c r="AC287" i="3"/>
  <c r="BH287" i="3" s="1"/>
  <c r="CM287" i="3" s="1"/>
  <c r="AA290" i="5" s="1"/>
  <c r="AD287" i="3"/>
  <c r="BI287" i="3" s="1"/>
  <c r="CN287" i="3" s="1"/>
  <c r="AB290" i="5" s="1"/>
  <c r="AE287" i="3"/>
  <c r="BJ287" i="3" s="1"/>
  <c r="CO287" i="3" s="1"/>
  <c r="AC290" i="5" s="1"/>
  <c r="AF287" i="3"/>
  <c r="BK287" i="3" s="1"/>
  <c r="CP287" i="3" s="1"/>
  <c r="AD290" i="5" s="1"/>
  <c r="AG287" i="3"/>
  <c r="BL287" i="3" s="1"/>
  <c r="CQ287" i="3" s="1"/>
  <c r="AE290" i="5" s="1"/>
  <c r="AH287" i="3"/>
  <c r="BM287" i="3" s="1"/>
  <c r="CR287" i="3" s="1"/>
  <c r="AF290" i="5" s="1"/>
  <c r="AI287" i="3"/>
  <c r="BN287" i="3" s="1"/>
  <c r="CS287" i="3" s="1"/>
  <c r="AG290" i="5" s="1"/>
  <c r="AJ287" i="3"/>
  <c r="BO287" i="3" s="1"/>
  <c r="CT287" i="3" s="1"/>
  <c r="AH290" i="5" s="1"/>
  <c r="AK287" i="3"/>
  <c r="BP287" i="3" s="1"/>
  <c r="CU287" i="3" s="1"/>
  <c r="AI290" i="5" s="1"/>
  <c r="H288" i="3"/>
  <c r="AM288" i="3" s="1"/>
  <c r="BR288" i="3" s="1"/>
  <c r="F291" i="5" s="1"/>
  <c r="I288" i="3"/>
  <c r="AN288" i="3" s="1"/>
  <c r="BS288" i="3" s="1"/>
  <c r="G291" i="5" s="1"/>
  <c r="J288" i="3"/>
  <c r="AO288" i="3" s="1"/>
  <c r="BT288" i="3" s="1"/>
  <c r="H291" i="5" s="1"/>
  <c r="K288" i="3"/>
  <c r="AP288" i="3" s="1"/>
  <c r="BU288" i="3" s="1"/>
  <c r="I291" i="5" s="1"/>
  <c r="L288" i="3"/>
  <c r="AQ288" i="3" s="1"/>
  <c r="BV288" i="3" s="1"/>
  <c r="J291" i="5" s="1"/>
  <c r="M288" i="3"/>
  <c r="AR288" i="3" s="1"/>
  <c r="BW288" i="3" s="1"/>
  <c r="K291" i="5" s="1"/>
  <c r="N288" i="3"/>
  <c r="AS288" i="3" s="1"/>
  <c r="BX288" i="3" s="1"/>
  <c r="L291" i="5" s="1"/>
  <c r="O288" i="3"/>
  <c r="AT288" i="3" s="1"/>
  <c r="BY288" i="3" s="1"/>
  <c r="M291" i="5" s="1"/>
  <c r="P288" i="3"/>
  <c r="AU288" i="3" s="1"/>
  <c r="BZ288" i="3" s="1"/>
  <c r="N291" i="5" s="1"/>
  <c r="Q288" i="3"/>
  <c r="AV288" i="3" s="1"/>
  <c r="CA288" i="3" s="1"/>
  <c r="O291" i="5" s="1"/>
  <c r="R288" i="3"/>
  <c r="AW288" i="3" s="1"/>
  <c r="CB288" i="3" s="1"/>
  <c r="P291" i="5" s="1"/>
  <c r="S288" i="3"/>
  <c r="AX288" i="3" s="1"/>
  <c r="CC288" i="3" s="1"/>
  <c r="Q291" i="5" s="1"/>
  <c r="T288" i="3"/>
  <c r="AY288" i="3" s="1"/>
  <c r="CD288" i="3" s="1"/>
  <c r="R291" i="5" s="1"/>
  <c r="U288" i="3"/>
  <c r="AZ288" i="3" s="1"/>
  <c r="CE288" i="3" s="1"/>
  <c r="S291" i="5" s="1"/>
  <c r="V288" i="3"/>
  <c r="BA288" i="3" s="1"/>
  <c r="CF288" i="3" s="1"/>
  <c r="T291" i="5" s="1"/>
  <c r="W288" i="3"/>
  <c r="BB288" i="3" s="1"/>
  <c r="CG288" i="3" s="1"/>
  <c r="U291" i="5" s="1"/>
  <c r="X288" i="3"/>
  <c r="BC288" i="3" s="1"/>
  <c r="CH288" i="3" s="1"/>
  <c r="V291" i="5" s="1"/>
  <c r="Y288" i="3"/>
  <c r="BD288" i="3" s="1"/>
  <c r="CI288" i="3" s="1"/>
  <c r="W291" i="5" s="1"/>
  <c r="Z288" i="3"/>
  <c r="BE288" i="3" s="1"/>
  <c r="CJ288" i="3" s="1"/>
  <c r="X291" i="5" s="1"/>
  <c r="AA288" i="3"/>
  <c r="BF288" i="3" s="1"/>
  <c r="CK288" i="3" s="1"/>
  <c r="Y291" i="5" s="1"/>
  <c r="AB288" i="3"/>
  <c r="BG288" i="3" s="1"/>
  <c r="CL288" i="3" s="1"/>
  <c r="Z291" i="5" s="1"/>
  <c r="AC288" i="3"/>
  <c r="BH288" i="3" s="1"/>
  <c r="CM288" i="3" s="1"/>
  <c r="AA291" i="5" s="1"/>
  <c r="AD288" i="3"/>
  <c r="BI288" i="3" s="1"/>
  <c r="CN288" i="3" s="1"/>
  <c r="AB291" i="5" s="1"/>
  <c r="AE288" i="3"/>
  <c r="BJ288" i="3" s="1"/>
  <c r="CO288" i="3" s="1"/>
  <c r="AC291" i="5" s="1"/>
  <c r="AF288" i="3"/>
  <c r="BK288" i="3" s="1"/>
  <c r="CP288" i="3" s="1"/>
  <c r="AD291" i="5" s="1"/>
  <c r="AG288" i="3"/>
  <c r="BL288" i="3" s="1"/>
  <c r="CQ288" i="3" s="1"/>
  <c r="AE291" i="5" s="1"/>
  <c r="AH288" i="3"/>
  <c r="BM288" i="3" s="1"/>
  <c r="CR288" i="3" s="1"/>
  <c r="AF291" i="5" s="1"/>
  <c r="AI288" i="3"/>
  <c r="BN288" i="3" s="1"/>
  <c r="CS288" i="3" s="1"/>
  <c r="AG291" i="5" s="1"/>
  <c r="AJ288" i="3"/>
  <c r="BO288" i="3" s="1"/>
  <c r="CT288" i="3" s="1"/>
  <c r="AH291" i="5" s="1"/>
  <c r="AK288" i="3"/>
  <c r="BP288" i="3" s="1"/>
  <c r="CU288" i="3" s="1"/>
  <c r="AI291" i="5" s="1"/>
  <c r="H289" i="3"/>
  <c r="AM289" i="3" s="1"/>
  <c r="BR289" i="3" s="1"/>
  <c r="F292" i="5" s="1"/>
  <c r="I289" i="3"/>
  <c r="AN289" i="3" s="1"/>
  <c r="BS289" i="3" s="1"/>
  <c r="G292" i="5" s="1"/>
  <c r="J289" i="3"/>
  <c r="AO289" i="3" s="1"/>
  <c r="BT289" i="3" s="1"/>
  <c r="H292" i="5" s="1"/>
  <c r="K289" i="3"/>
  <c r="AP289" i="3" s="1"/>
  <c r="BU289" i="3" s="1"/>
  <c r="I292" i="5" s="1"/>
  <c r="L289" i="3"/>
  <c r="AQ289" i="3" s="1"/>
  <c r="BV289" i="3" s="1"/>
  <c r="J292" i="5" s="1"/>
  <c r="M289" i="3"/>
  <c r="AR289" i="3" s="1"/>
  <c r="BW289" i="3" s="1"/>
  <c r="K292" i="5" s="1"/>
  <c r="N289" i="3"/>
  <c r="AS289" i="3" s="1"/>
  <c r="BX289" i="3" s="1"/>
  <c r="L292" i="5" s="1"/>
  <c r="O289" i="3"/>
  <c r="AT289" i="3" s="1"/>
  <c r="BY289" i="3" s="1"/>
  <c r="M292" i="5" s="1"/>
  <c r="P289" i="3"/>
  <c r="AU289" i="3" s="1"/>
  <c r="BZ289" i="3" s="1"/>
  <c r="N292" i="5" s="1"/>
  <c r="Q289" i="3"/>
  <c r="AV289" i="3" s="1"/>
  <c r="CA289" i="3" s="1"/>
  <c r="O292" i="5" s="1"/>
  <c r="R289" i="3"/>
  <c r="AW289" i="3" s="1"/>
  <c r="CB289" i="3" s="1"/>
  <c r="P292" i="5" s="1"/>
  <c r="S289" i="3"/>
  <c r="AX289" i="3" s="1"/>
  <c r="CC289" i="3" s="1"/>
  <c r="Q292" i="5" s="1"/>
  <c r="T289" i="3"/>
  <c r="AY289" i="3" s="1"/>
  <c r="CD289" i="3" s="1"/>
  <c r="R292" i="5" s="1"/>
  <c r="U289" i="3"/>
  <c r="AZ289" i="3" s="1"/>
  <c r="CE289" i="3" s="1"/>
  <c r="S292" i="5" s="1"/>
  <c r="V289" i="3"/>
  <c r="BA289" i="3" s="1"/>
  <c r="CF289" i="3" s="1"/>
  <c r="T292" i="5" s="1"/>
  <c r="W289" i="3"/>
  <c r="BB289" i="3" s="1"/>
  <c r="CG289" i="3" s="1"/>
  <c r="U292" i="5" s="1"/>
  <c r="X289" i="3"/>
  <c r="BC289" i="3" s="1"/>
  <c r="CH289" i="3" s="1"/>
  <c r="V292" i="5" s="1"/>
  <c r="Y289" i="3"/>
  <c r="BD289" i="3" s="1"/>
  <c r="CI289" i="3" s="1"/>
  <c r="W292" i="5" s="1"/>
  <c r="Z289" i="3"/>
  <c r="BE289" i="3" s="1"/>
  <c r="CJ289" i="3" s="1"/>
  <c r="X292" i="5" s="1"/>
  <c r="AA289" i="3"/>
  <c r="BF289" i="3" s="1"/>
  <c r="CK289" i="3" s="1"/>
  <c r="Y292" i="5" s="1"/>
  <c r="AB289" i="3"/>
  <c r="BG289" i="3" s="1"/>
  <c r="CL289" i="3" s="1"/>
  <c r="Z292" i="5" s="1"/>
  <c r="AC289" i="3"/>
  <c r="BH289" i="3" s="1"/>
  <c r="CM289" i="3" s="1"/>
  <c r="AA292" i="5" s="1"/>
  <c r="AD289" i="3"/>
  <c r="BI289" i="3" s="1"/>
  <c r="CN289" i="3" s="1"/>
  <c r="AB292" i="5" s="1"/>
  <c r="AE289" i="3"/>
  <c r="BJ289" i="3" s="1"/>
  <c r="CO289" i="3" s="1"/>
  <c r="AC292" i="5" s="1"/>
  <c r="AF289" i="3"/>
  <c r="BK289" i="3" s="1"/>
  <c r="CP289" i="3" s="1"/>
  <c r="AD292" i="5" s="1"/>
  <c r="AG289" i="3"/>
  <c r="BL289" i="3" s="1"/>
  <c r="CQ289" i="3" s="1"/>
  <c r="AE292" i="5" s="1"/>
  <c r="AH289" i="3"/>
  <c r="BM289" i="3" s="1"/>
  <c r="CR289" i="3" s="1"/>
  <c r="AF292" i="5" s="1"/>
  <c r="AI289" i="3"/>
  <c r="BN289" i="3" s="1"/>
  <c r="CS289" i="3" s="1"/>
  <c r="AG292" i="5" s="1"/>
  <c r="AJ289" i="3"/>
  <c r="BO289" i="3" s="1"/>
  <c r="CT289" i="3" s="1"/>
  <c r="AH292" i="5" s="1"/>
  <c r="AK289" i="3"/>
  <c r="BP289" i="3" s="1"/>
  <c r="CU289" i="3" s="1"/>
  <c r="AI292" i="5" s="1"/>
  <c r="H290" i="3"/>
  <c r="AM290" i="3" s="1"/>
  <c r="BR290" i="3" s="1"/>
  <c r="F293" i="5" s="1"/>
  <c r="I290" i="3"/>
  <c r="AN290" i="3" s="1"/>
  <c r="BS290" i="3" s="1"/>
  <c r="G293" i="5" s="1"/>
  <c r="J290" i="3"/>
  <c r="AO290" i="3" s="1"/>
  <c r="BT290" i="3" s="1"/>
  <c r="H293" i="5" s="1"/>
  <c r="K290" i="3"/>
  <c r="AP290" i="3" s="1"/>
  <c r="BU290" i="3" s="1"/>
  <c r="I293" i="5" s="1"/>
  <c r="L290" i="3"/>
  <c r="AQ290" i="3" s="1"/>
  <c r="BV290" i="3" s="1"/>
  <c r="J293" i="5" s="1"/>
  <c r="M290" i="3"/>
  <c r="AR290" i="3" s="1"/>
  <c r="BW290" i="3" s="1"/>
  <c r="K293" i="5" s="1"/>
  <c r="N290" i="3"/>
  <c r="AS290" i="3" s="1"/>
  <c r="BX290" i="3" s="1"/>
  <c r="L293" i="5" s="1"/>
  <c r="O290" i="3"/>
  <c r="AT290" i="3" s="1"/>
  <c r="BY290" i="3" s="1"/>
  <c r="M293" i="5" s="1"/>
  <c r="P290" i="3"/>
  <c r="AU290" i="3" s="1"/>
  <c r="BZ290" i="3" s="1"/>
  <c r="N293" i="5" s="1"/>
  <c r="Q290" i="3"/>
  <c r="AV290" i="3" s="1"/>
  <c r="CA290" i="3" s="1"/>
  <c r="O293" i="5" s="1"/>
  <c r="R290" i="3"/>
  <c r="AW290" i="3" s="1"/>
  <c r="CB290" i="3" s="1"/>
  <c r="P293" i="5" s="1"/>
  <c r="S290" i="3"/>
  <c r="AX290" i="3" s="1"/>
  <c r="CC290" i="3" s="1"/>
  <c r="Q293" i="5" s="1"/>
  <c r="T290" i="3"/>
  <c r="AY290" i="3" s="1"/>
  <c r="CD290" i="3" s="1"/>
  <c r="R293" i="5" s="1"/>
  <c r="U290" i="3"/>
  <c r="AZ290" i="3" s="1"/>
  <c r="CE290" i="3" s="1"/>
  <c r="S293" i="5" s="1"/>
  <c r="V290" i="3"/>
  <c r="BA290" i="3" s="1"/>
  <c r="CF290" i="3" s="1"/>
  <c r="T293" i="5" s="1"/>
  <c r="W290" i="3"/>
  <c r="BB290" i="3" s="1"/>
  <c r="CG290" i="3" s="1"/>
  <c r="U293" i="5" s="1"/>
  <c r="X290" i="3"/>
  <c r="BC290" i="3" s="1"/>
  <c r="CH290" i="3" s="1"/>
  <c r="V293" i="5" s="1"/>
  <c r="Y290" i="3"/>
  <c r="BD290" i="3" s="1"/>
  <c r="CI290" i="3" s="1"/>
  <c r="W293" i="5" s="1"/>
  <c r="Z290" i="3"/>
  <c r="BE290" i="3" s="1"/>
  <c r="CJ290" i="3" s="1"/>
  <c r="X293" i="5" s="1"/>
  <c r="AA290" i="3"/>
  <c r="BF290" i="3" s="1"/>
  <c r="CK290" i="3" s="1"/>
  <c r="Y293" i="5" s="1"/>
  <c r="AB290" i="3"/>
  <c r="BG290" i="3" s="1"/>
  <c r="CL290" i="3" s="1"/>
  <c r="Z293" i="5" s="1"/>
  <c r="AC290" i="3"/>
  <c r="BH290" i="3" s="1"/>
  <c r="CM290" i="3" s="1"/>
  <c r="AA293" i="5" s="1"/>
  <c r="AD290" i="3"/>
  <c r="BI290" i="3" s="1"/>
  <c r="CN290" i="3" s="1"/>
  <c r="AB293" i="5" s="1"/>
  <c r="AE290" i="3"/>
  <c r="BJ290" i="3" s="1"/>
  <c r="CO290" i="3" s="1"/>
  <c r="AC293" i="5" s="1"/>
  <c r="AF290" i="3"/>
  <c r="BK290" i="3" s="1"/>
  <c r="CP290" i="3" s="1"/>
  <c r="AD293" i="5" s="1"/>
  <c r="AG290" i="3"/>
  <c r="BL290" i="3" s="1"/>
  <c r="CQ290" i="3" s="1"/>
  <c r="AE293" i="5" s="1"/>
  <c r="AH290" i="3"/>
  <c r="BM290" i="3" s="1"/>
  <c r="CR290" i="3" s="1"/>
  <c r="AF293" i="5" s="1"/>
  <c r="AI290" i="3"/>
  <c r="BN290" i="3" s="1"/>
  <c r="CS290" i="3" s="1"/>
  <c r="AG293" i="5" s="1"/>
  <c r="AJ290" i="3"/>
  <c r="BO290" i="3" s="1"/>
  <c r="CT290" i="3" s="1"/>
  <c r="AH293" i="5" s="1"/>
  <c r="AK290" i="3"/>
  <c r="BP290" i="3" s="1"/>
  <c r="CU290" i="3" s="1"/>
  <c r="AI293" i="5" s="1"/>
  <c r="H291" i="3"/>
  <c r="AM291" i="3" s="1"/>
  <c r="BR291" i="3" s="1"/>
  <c r="F294" i="5" s="1"/>
  <c r="I291" i="3"/>
  <c r="AN291" i="3" s="1"/>
  <c r="BS291" i="3" s="1"/>
  <c r="G294" i="5" s="1"/>
  <c r="J291" i="3"/>
  <c r="AO291" i="3" s="1"/>
  <c r="BT291" i="3" s="1"/>
  <c r="H294" i="5" s="1"/>
  <c r="K291" i="3"/>
  <c r="AP291" i="3" s="1"/>
  <c r="BU291" i="3" s="1"/>
  <c r="I294" i="5" s="1"/>
  <c r="L291" i="3"/>
  <c r="AQ291" i="3" s="1"/>
  <c r="BV291" i="3" s="1"/>
  <c r="J294" i="5" s="1"/>
  <c r="M291" i="3"/>
  <c r="AR291" i="3" s="1"/>
  <c r="BW291" i="3" s="1"/>
  <c r="K294" i="5" s="1"/>
  <c r="N291" i="3"/>
  <c r="AS291" i="3" s="1"/>
  <c r="BX291" i="3" s="1"/>
  <c r="L294" i="5" s="1"/>
  <c r="O291" i="3"/>
  <c r="AT291" i="3" s="1"/>
  <c r="BY291" i="3" s="1"/>
  <c r="M294" i="5" s="1"/>
  <c r="P291" i="3"/>
  <c r="AU291" i="3" s="1"/>
  <c r="BZ291" i="3" s="1"/>
  <c r="N294" i="5" s="1"/>
  <c r="Q291" i="3"/>
  <c r="AV291" i="3" s="1"/>
  <c r="CA291" i="3" s="1"/>
  <c r="O294" i="5" s="1"/>
  <c r="R291" i="3"/>
  <c r="AW291" i="3" s="1"/>
  <c r="CB291" i="3" s="1"/>
  <c r="P294" i="5" s="1"/>
  <c r="S291" i="3"/>
  <c r="AX291" i="3" s="1"/>
  <c r="CC291" i="3" s="1"/>
  <c r="Q294" i="5" s="1"/>
  <c r="T291" i="3"/>
  <c r="AY291" i="3" s="1"/>
  <c r="CD291" i="3" s="1"/>
  <c r="R294" i="5" s="1"/>
  <c r="U291" i="3"/>
  <c r="AZ291" i="3" s="1"/>
  <c r="CE291" i="3" s="1"/>
  <c r="S294" i="5" s="1"/>
  <c r="V291" i="3"/>
  <c r="BA291" i="3" s="1"/>
  <c r="CF291" i="3" s="1"/>
  <c r="T294" i="5" s="1"/>
  <c r="W291" i="3"/>
  <c r="BB291" i="3" s="1"/>
  <c r="CG291" i="3" s="1"/>
  <c r="U294" i="5" s="1"/>
  <c r="X291" i="3"/>
  <c r="BC291" i="3" s="1"/>
  <c r="CH291" i="3" s="1"/>
  <c r="V294" i="5" s="1"/>
  <c r="Y291" i="3"/>
  <c r="BD291" i="3" s="1"/>
  <c r="CI291" i="3" s="1"/>
  <c r="W294" i="5" s="1"/>
  <c r="Z291" i="3"/>
  <c r="BE291" i="3" s="1"/>
  <c r="CJ291" i="3" s="1"/>
  <c r="X294" i="5" s="1"/>
  <c r="AA291" i="3"/>
  <c r="BF291" i="3" s="1"/>
  <c r="CK291" i="3" s="1"/>
  <c r="Y294" i="5" s="1"/>
  <c r="AB291" i="3"/>
  <c r="BG291" i="3" s="1"/>
  <c r="CL291" i="3" s="1"/>
  <c r="Z294" i="5" s="1"/>
  <c r="AC291" i="3"/>
  <c r="BH291" i="3" s="1"/>
  <c r="CM291" i="3" s="1"/>
  <c r="AA294" i="5" s="1"/>
  <c r="AD291" i="3"/>
  <c r="BI291" i="3" s="1"/>
  <c r="CN291" i="3" s="1"/>
  <c r="AB294" i="5" s="1"/>
  <c r="AE291" i="3"/>
  <c r="BJ291" i="3" s="1"/>
  <c r="CO291" i="3" s="1"/>
  <c r="AC294" i="5" s="1"/>
  <c r="AF291" i="3"/>
  <c r="BK291" i="3" s="1"/>
  <c r="CP291" i="3" s="1"/>
  <c r="AD294" i="5" s="1"/>
  <c r="AG291" i="3"/>
  <c r="BL291" i="3" s="1"/>
  <c r="CQ291" i="3" s="1"/>
  <c r="AE294" i="5" s="1"/>
  <c r="AH291" i="3"/>
  <c r="BM291" i="3" s="1"/>
  <c r="CR291" i="3" s="1"/>
  <c r="AF294" i="5" s="1"/>
  <c r="AI291" i="3"/>
  <c r="BN291" i="3" s="1"/>
  <c r="CS291" i="3" s="1"/>
  <c r="AG294" i="5" s="1"/>
  <c r="AJ291" i="3"/>
  <c r="BO291" i="3" s="1"/>
  <c r="CT291" i="3" s="1"/>
  <c r="AH294" i="5" s="1"/>
  <c r="AK291" i="3"/>
  <c r="BP291" i="3" s="1"/>
  <c r="CU291" i="3" s="1"/>
  <c r="AI294" i="5" s="1"/>
  <c r="H292" i="3"/>
  <c r="AM292" i="3" s="1"/>
  <c r="BR292" i="3" s="1"/>
  <c r="F295" i="5" s="1"/>
  <c r="I292" i="3"/>
  <c r="AN292" i="3" s="1"/>
  <c r="BS292" i="3" s="1"/>
  <c r="G295" i="5" s="1"/>
  <c r="J292" i="3"/>
  <c r="AO292" i="3" s="1"/>
  <c r="BT292" i="3" s="1"/>
  <c r="H295" i="5" s="1"/>
  <c r="K292" i="3"/>
  <c r="AP292" i="3" s="1"/>
  <c r="BU292" i="3" s="1"/>
  <c r="I295" i="5" s="1"/>
  <c r="L292" i="3"/>
  <c r="AQ292" i="3" s="1"/>
  <c r="BV292" i="3" s="1"/>
  <c r="J295" i="5" s="1"/>
  <c r="M292" i="3"/>
  <c r="AR292" i="3" s="1"/>
  <c r="BW292" i="3" s="1"/>
  <c r="K295" i="5" s="1"/>
  <c r="N292" i="3"/>
  <c r="AS292" i="3" s="1"/>
  <c r="BX292" i="3" s="1"/>
  <c r="L295" i="5" s="1"/>
  <c r="O292" i="3"/>
  <c r="AT292" i="3" s="1"/>
  <c r="BY292" i="3" s="1"/>
  <c r="M295" i="5" s="1"/>
  <c r="P292" i="3"/>
  <c r="AU292" i="3" s="1"/>
  <c r="BZ292" i="3" s="1"/>
  <c r="N295" i="5" s="1"/>
  <c r="Q292" i="3"/>
  <c r="AV292" i="3" s="1"/>
  <c r="CA292" i="3" s="1"/>
  <c r="O295" i="5" s="1"/>
  <c r="R292" i="3"/>
  <c r="AW292" i="3" s="1"/>
  <c r="CB292" i="3" s="1"/>
  <c r="P295" i="5" s="1"/>
  <c r="S292" i="3"/>
  <c r="AX292" i="3" s="1"/>
  <c r="CC292" i="3" s="1"/>
  <c r="Q295" i="5" s="1"/>
  <c r="T292" i="3"/>
  <c r="AY292" i="3" s="1"/>
  <c r="CD292" i="3" s="1"/>
  <c r="R295" i="5" s="1"/>
  <c r="U292" i="3"/>
  <c r="AZ292" i="3" s="1"/>
  <c r="CE292" i="3" s="1"/>
  <c r="S295" i="5" s="1"/>
  <c r="V292" i="3"/>
  <c r="BA292" i="3" s="1"/>
  <c r="CF292" i="3" s="1"/>
  <c r="T295" i="5" s="1"/>
  <c r="W292" i="3"/>
  <c r="BB292" i="3" s="1"/>
  <c r="CG292" i="3" s="1"/>
  <c r="U295" i="5" s="1"/>
  <c r="X292" i="3"/>
  <c r="BC292" i="3" s="1"/>
  <c r="CH292" i="3" s="1"/>
  <c r="V295" i="5" s="1"/>
  <c r="Y292" i="3"/>
  <c r="BD292" i="3" s="1"/>
  <c r="CI292" i="3" s="1"/>
  <c r="W295" i="5" s="1"/>
  <c r="Z292" i="3"/>
  <c r="BE292" i="3" s="1"/>
  <c r="CJ292" i="3" s="1"/>
  <c r="X295" i="5" s="1"/>
  <c r="AA292" i="3"/>
  <c r="BF292" i="3" s="1"/>
  <c r="CK292" i="3" s="1"/>
  <c r="Y295" i="5" s="1"/>
  <c r="AB292" i="3"/>
  <c r="BG292" i="3" s="1"/>
  <c r="CL292" i="3" s="1"/>
  <c r="Z295" i="5" s="1"/>
  <c r="AC292" i="3"/>
  <c r="BH292" i="3" s="1"/>
  <c r="CM292" i="3" s="1"/>
  <c r="AA295" i="5" s="1"/>
  <c r="AD292" i="3"/>
  <c r="BI292" i="3" s="1"/>
  <c r="CN292" i="3" s="1"/>
  <c r="AB295" i="5" s="1"/>
  <c r="AE292" i="3"/>
  <c r="BJ292" i="3" s="1"/>
  <c r="CO292" i="3" s="1"/>
  <c r="AC295" i="5" s="1"/>
  <c r="AF292" i="3"/>
  <c r="BK292" i="3" s="1"/>
  <c r="CP292" i="3" s="1"/>
  <c r="AD295" i="5" s="1"/>
  <c r="AG292" i="3"/>
  <c r="BL292" i="3" s="1"/>
  <c r="CQ292" i="3" s="1"/>
  <c r="AE295" i="5" s="1"/>
  <c r="AH292" i="3"/>
  <c r="BM292" i="3" s="1"/>
  <c r="CR292" i="3" s="1"/>
  <c r="AF295" i="5" s="1"/>
  <c r="AI292" i="3"/>
  <c r="BN292" i="3" s="1"/>
  <c r="CS292" i="3" s="1"/>
  <c r="AG295" i="5" s="1"/>
  <c r="AJ292" i="3"/>
  <c r="BO292" i="3" s="1"/>
  <c r="CT292" i="3" s="1"/>
  <c r="AH295" i="5" s="1"/>
  <c r="AK292" i="3"/>
  <c r="BP292" i="3" s="1"/>
  <c r="CU292" i="3" s="1"/>
  <c r="AI295" i="5" s="1"/>
  <c r="H293" i="3"/>
  <c r="AM293" i="3" s="1"/>
  <c r="BR293" i="3" s="1"/>
  <c r="F296" i="5" s="1"/>
  <c r="I293" i="3"/>
  <c r="AN293" i="3" s="1"/>
  <c r="BS293" i="3" s="1"/>
  <c r="G296" i="5" s="1"/>
  <c r="J293" i="3"/>
  <c r="AO293" i="3" s="1"/>
  <c r="BT293" i="3" s="1"/>
  <c r="H296" i="5" s="1"/>
  <c r="K293" i="3"/>
  <c r="AP293" i="3" s="1"/>
  <c r="BU293" i="3" s="1"/>
  <c r="I296" i="5" s="1"/>
  <c r="L293" i="3"/>
  <c r="AQ293" i="3" s="1"/>
  <c r="BV293" i="3" s="1"/>
  <c r="J296" i="5" s="1"/>
  <c r="M293" i="3"/>
  <c r="AR293" i="3" s="1"/>
  <c r="BW293" i="3" s="1"/>
  <c r="K296" i="5" s="1"/>
  <c r="N293" i="3"/>
  <c r="AS293" i="3" s="1"/>
  <c r="BX293" i="3" s="1"/>
  <c r="L296" i="5" s="1"/>
  <c r="O293" i="3"/>
  <c r="AT293" i="3" s="1"/>
  <c r="BY293" i="3" s="1"/>
  <c r="M296" i="5" s="1"/>
  <c r="P293" i="3"/>
  <c r="AU293" i="3" s="1"/>
  <c r="BZ293" i="3" s="1"/>
  <c r="N296" i="5" s="1"/>
  <c r="Q293" i="3"/>
  <c r="AV293" i="3" s="1"/>
  <c r="CA293" i="3" s="1"/>
  <c r="O296" i="5" s="1"/>
  <c r="R293" i="3"/>
  <c r="AW293" i="3" s="1"/>
  <c r="CB293" i="3" s="1"/>
  <c r="P296" i="5" s="1"/>
  <c r="S293" i="3"/>
  <c r="AX293" i="3" s="1"/>
  <c r="CC293" i="3" s="1"/>
  <c r="Q296" i="5" s="1"/>
  <c r="T293" i="3"/>
  <c r="AY293" i="3" s="1"/>
  <c r="CD293" i="3" s="1"/>
  <c r="R296" i="5" s="1"/>
  <c r="U293" i="3"/>
  <c r="AZ293" i="3" s="1"/>
  <c r="CE293" i="3" s="1"/>
  <c r="S296" i="5" s="1"/>
  <c r="V293" i="3"/>
  <c r="BA293" i="3" s="1"/>
  <c r="CF293" i="3" s="1"/>
  <c r="T296" i="5" s="1"/>
  <c r="W293" i="3"/>
  <c r="BB293" i="3" s="1"/>
  <c r="CG293" i="3" s="1"/>
  <c r="U296" i="5" s="1"/>
  <c r="X293" i="3"/>
  <c r="BC293" i="3" s="1"/>
  <c r="CH293" i="3" s="1"/>
  <c r="V296" i="5" s="1"/>
  <c r="Y293" i="3"/>
  <c r="BD293" i="3" s="1"/>
  <c r="CI293" i="3" s="1"/>
  <c r="W296" i="5" s="1"/>
  <c r="Z293" i="3"/>
  <c r="BE293" i="3" s="1"/>
  <c r="CJ293" i="3" s="1"/>
  <c r="X296" i="5" s="1"/>
  <c r="AA293" i="3"/>
  <c r="BF293" i="3" s="1"/>
  <c r="CK293" i="3" s="1"/>
  <c r="Y296" i="5" s="1"/>
  <c r="AB293" i="3"/>
  <c r="BG293" i="3" s="1"/>
  <c r="CL293" i="3" s="1"/>
  <c r="Z296" i="5" s="1"/>
  <c r="AC293" i="3"/>
  <c r="BH293" i="3" s="1"/>
  <c r="CM293" i="3" s="1"/>
  <c r="AA296" i="5" s="1"/>
  <c r="AD293" i="3"/>
  <c r="BI293" i="3" s="1"/>
  <c r="CN293" i="3" s="1"/>
  <c r="AB296" i="5" s="1"/>
  <c r="AE293" i="3"/>
  <c r="BJ293" i="3" s="1"/>
  <c r="CO293" i="3" s="1"/>
  <c r="AC296" i="5" s="1"/>
  <c r="AF293" i="3"/>
  <c r="BK293" i="3" s="1"/>
  <c r="CP293" i="3" s="1"/>
  <c r="AD296" i="5" s="1"/>
  <c r="AG293" i="3"/>
  <c r="BL293" i="3" s="1"/>
  <c r="CQ293" i="3" s="1"/>
  <c r="AE296" i="5" s="1"/>
  <c r="AH293" i="3"/>
  <c r="BM293" i="3" s="1"/>
  <c r="CR293" i="3" s="1"/>
  <c r="AF296" i="5" s="1"/>
  <c r="AI293" i="3"/>
  <c r="BN293" i="3" s="1"/>
  <c r="CS293" i="3" s="1"/>
  <c r="AG296" i="5" s="1"/>
  <c r="AJ293" i="3"/>
  <c r="BO293" i="3" s="1"/>
  <c r="CT293" i="3" s="1"/>
  <c r="AH296" i="5" s="1"/>
  <c r="AK293" i="3"/>
  <c r="BP293" i="3" s="1"/>
  <c r="CU293" i="3" s="1"/>
  <c r="AI296" i="5" s="1"/>
  <c r="H294" i="3"/>
  <c r="AM294" i="3" s="1"/>
  <c r="BR294" i="3" s="1"/>
  <c r="F297" i="5" s="1"/>
  <c r="I294" i="3"/>
  <c r="AN294" i="3" s="1"/>
  <c r="BS294" i="3" s="1"/>
  <c r="G297" i="5" s="1"/>
  <c r="J294" i="3"/>
  <c r="AO294" i="3" s="1"/>
  <c r="BT294" i="3" s="1"/>
  <c r="H297" i="5" s="1"/>
  <c r="K294" i="3"/>
  <c r="AP294" i="3" s="1"/>
  <c r="BU294" i="3" s="1"/>
  <c r="I297" i="5" s="1"/>
  <c r="L294" i="3"/>
  <c r="AQ294" i="3" s="1"/>
  <c r="BV294" i="3" s="1"/>
  <c r="J297" i="5" s="1"/>
  <c r="M294" i="3"/>
  <c r="AR294" i="3" s="1"/>
  <c r="BW294" i="3" s="1"/>
  <c r="K297" i="5" s="1"/>
  <c r="N294" i="3"/>
  <c r="AS294" i="3" s="1"/>
  <c r="BX294" i="3" s="1"/>
  <c r="L297" i="5" s="1"/>
  <c r="O294" i="3"/>
  <c r="AT294" i="3" s="1"/>
  <c r="BY294" i="3" s="1"/>
  <c r="M297" i="5" s="1"/>
  <c r="P294" i="3"/>
  <c r="AU294" i="3" s="1"/>
  <c r="BZ294" i="3" s="1"/>
  <c r="N297" i="5" s="1"/>
  <c r="Q294" i="3"/>
  <c r="AV294" i="3" s="1"/>
  <c r="CA294" i="3" s="1"/>
  <c r="O297" i="5" s="1"/>
  <c r="R294" i="3"/>
  <c r="AW294" i="3" s="1"/>
  <c r="CB294" i="3" s="1"/>
  <c r="P297" i="5" s="1"/>
  <c r="S294" i="3"/>
  <c r="AX294" i="3" s="1"/>
  <c r="CC294" i="3" s="1"/>
  <c r="Q297" i="5" s="1"/>
  <c r="T294" i="3"/>
  <c r="AY294" i="3" s="1"/>
  <c r="CD294" i="3" s="1"/>
  <c r="R297" i="5" s="1"/>
  <c r="U294" i="3"/>
  <c r="AZ294" i="3" s="1"/>
  <c r="CE294" i="3" s="1"/>
  <c r="S297" i="5" s="1"/>
  <c r="V294" i="3"/>
  <c r="BA294" i="3" s="1"/>
  <c r="CF294" i="3" s="1"/>
  <c r="T297" i="5" s="1"/>
  <c r="W294" i="3"/>
  <c r="BB294" i="3" s="1"/>
  <c r="CG294" i="3" s="1"/>
  <c r="U297" i="5" s="1"/>
  <c r="X294" i="3"/>
  <c r="BC294" i="3" s="1"/>
  <c r="CH294" i="3" s="1"/>
  <c r="V297" i="5" s="1"/>
  <c r="Y294" i="3"/>
  <c r="BD294" i="3" s="1"/>
  <c r="CI294" i="3" s="1"/>
  <c r="W297" i="5" s="1"/>
  <c r="Z294" i="3"/>
  <c r="BE294" i="3" s="1"/>
  <c r="CJ294" i="3" s="1"/>
  <c r="X297" i="5" s="1"/>
  <c r="AA294" i="3"/>
  <c r="BF294" i="3" s="1"/>
  <c r="CK294" i="3" s="1"/>
  <c r="Y297" i="5" s="1"/>
  <c r="AB294" i="3"/>
  <c r="BG294" i="3" s="1"/>
  <c r="CL294" i="3" s="1"/>
  <c r="Z297" i="5" s="1"/>
  <c r="AC294" i="3"/>
  <c r="BH294" i="3" s="1"/>
  <c r="CM294" i="3" s="1"/>
  <c r="AA297" i="5" s="1"/>
  <c r="AD294" i="3"/>
  <c r="BI294" i="3" s="1"/>
  <c r="CN294" i="3" s="1"/>
  <c r="AB297" i="5" s="1"/>
  <c r="AE294" i="3"/>
  <c r="BJ294" i="3" s="1"/>
  <c r="CO294" i="3" s="1"/>
  <c r="AC297" i="5" s="1"/>
  <c r="AF294" i="3"/>
  <c r="BK294" i="3" s="1"/>
  <c r="CP294" i="3" s="1"/>
  <c r="AD297" i="5" s="1"/>
  <c r="AG294" i="3"/>
  <c r="BL294" i="3" s="1"/>
  <c r="CQ294" i="3" s="1"/>
  <c r="AE297" i="5" s="1"/>
  <c r="AH294" i="3"/>
  <c r="BM294" i="3" s="1"/>
  <c r="CR294" i="3" s="1"/>
  <c r="AF297" i="5" s="1"/>
  <c r="AI294" i="3"/>
  <c r="BN294" i="3" s="1"/>
  <c r="CS294" i="3" s="1"/>
  <c r="AG297" i="5" s="1"/>
  <c r="AJ294" i="3"/>
  <c r="BO294" i="3" s="1"/>
  <c r="CT294" i="3" s="1"/>
  <c r="AH297" i="5" s="1"/>
  <c r="AK294" i="3"/>
  <c r="BP294" i="3" s="1"/>
  <c r="CU294" i="3" s="1"/>
  <c r="AI297" i="5" s="1"/>
  <c r="H295" i="3"/>
  <c r="AM295" i="3" s="1"/>
  <c r="BR295" i="3" s="1"/>
  <c r="F298" i="5" s="1"/>
  <c r="I295" i="3"/>
  <c r="AN295" i="3" s="1"/>
  <c r="BS295" i="3" s="1"/>
  <c r="G298" i="5" s="1"/>
  <c r="J295" i="3"/>
  <c r="AO295" i="3" s="1"/>
  <c r="BT295" i="3" s="1"/>
  <c r="H298" i="5" s="1"/>
  <c r="K295" i="3"/>
  <c r="AP295" i="3" s="1"/>
  <c r="BU295" i="3" s="1"/>
  <c r="I298" i="5" s="1"/>
  <c r="L295" i="3"/>
  <c r="AQ295" i="3" s="1"/>
  <c r="BV295" i="3" s="1"/>
  <c r="J298" i="5" s="1"/>
  <c r="M295" i="3"/>
  <c r="AR295" i="3" s="1"/>
  <c r="BW295" i="3" s="1"/>
  <c r="K298" i="5" s="1"/>
  <c r="N295" i="3"/>
  <c r="AS295" i="3" s="1"/>
  <c r="BX295" i="3" s="1"/>
  <c r="L298" i="5" s="1"/>
  <c r="O295" i="3"/>
  <c r="AT295" i="3" s="1"/>
  <c r="BY295" i="3" s="1"/>
  <c r="M298" i="5" s="1"/>
  <c r="P295" i="3"/>
  <c r="AU295" i="3" s="1"/>
  <c r="BZ295" i="3" s="1"/>
  <c r="N298" i="5" s="1"/>
  <c r="Q295" i="3"/>
  <c r="AV295" i="3" s="1"/>
  <c r="CA295" i="3" s="1"/>
  <c r="O298" i="5" s="1"/>
  <c r="R295" i="3"/>
  <c r="AW295" i="3" s="1"/>
  <c r="CB295" i="3" s="1"/>
  <c r="P298" i="5" s="1"/>
  <c r="S295" i="3"/>
  <c r="AX295" i="3" s="1"/>
  <c r="CC295" i="3" s="1"/>
  <c r="Q298" i="5" s="1"/>
  <c r="T295" i="3"/>
  <c r="AY295" i="3" s="1"/>
  <c r="CD295" i="3" s="1"/>
  <c r="R298" i="5" s="1"/>
  <c r="U295" i="3"/>
  <c r="AZ295" i="3" s="1"/>
  <c r="CE295" i="3" s="1"/>
  <c r="S298" i="5" s="1"/>
  <c r="V295" i="3"/>
  <c r="BA295" i="3" s="1"/>
  <c r="CF295" i="3" s="1"/>
  <c r="T298" i="5" s="1"/>
  <c r="W295" i="3"/>
  <c r="BB295" i="3" s="1"/>
  <c r="CG295" i="3" s="1"/>
  <c r="U298" i="5" s="1"/>
  <c r="X295" i="3"/>
  <c r="BC295" i="3" s="1"/>
  <c r="CH295" i="3" s="1"/>
  <c r="V298" i="5" s="1"/>
  <c r="Y295" i="3"/>
  <c r="BD295" i="3" s="1"/>
  <c r="CI295" i="3" s="1"/>
  <c r="W298" i="5" s="1"/>
  <c r="Z295" i="3"/>
  <c r="BE295" i="3" s="1"/>
  <c r="CJ295" i="3" s="1"/>
  <c r="X298" i="5" s="1"/>
  <c r="AA295" i="3"/>
  <c r="BF295" i="3" s="1"/>
  <c r="CK295" i="3" s="1"/>
  <c r="Y298" i="5" s="1"/>
  <c r="AB295" i="3"/>
  <c r="BG295" i="3" s="1"/>
  <c r="CL295" i="3" s="1"/>
  <c r="Z298" i="5" s="1"/>
  <c r="AC295" i="3"/>
  <c r="BH295" i="3" s="1"/>
  <c r="CM295" i="3" s="1"/>
  <c r="AA298" i="5" s="1"/>
  <c r="AD295" i="3"/>
  <c r="BI295" i="3" s="1"/>
  <c r="CN295" i="3" s="1"/>
  <c r="AB298" i="5" s="1"/>
  <c r="AE295" i="3"/>
  <c r="BJ295" i="3" s="1"/>
  <c r="CO295" i="3" s="1"/>
  <c r="AC298" i="5" s="1"/>
  <c r="AF295" i="3"/>
  <c r="BK295" i="3" s="1"/>
  <c r="CP295" i="3" s="1"/>
  <c r="AD298" i="5" s="1"/>
  <c r="AG295" i="3"/>
  <c r="BL295" i="3" s="1"/>
  <c r="CQ295" i="3" s="1"/>
  <c r="AE298" i="5" s="1"/>
  <c r="AH295" i="3"/>
  <c r="BM295" i="3" s="1"/>
  <c r="CR295" i="3" s="1"/>
  <c r="AF298" i="5" s="1"/>
  <c r="AI295" i="3"/>
  <c r="BN295" i="3" s="1"/>
  <c r="CS295" i="3" s="1"/>
  <c r="AG298" i="5" s="1"/>
  <c r="AJ295" i="3"/>
  <c r="BO295" i="3" s="1"/>
  <c r="CT295" i="3" s="1"/>
  <c r="AH298" i="5" s="1"/>
  <c r="AK295" i="3"/>
  <c r="BP295" i="3" s="1"/>
  <c r="CU295" i="3" s="1"/>
  <c r="AI298" i="5" s="1"/>
  <c r="H296" i="3"/>
  <c r="AM296" i="3" s="1"/>
  <c r="BR296" i="3" s="1"/>
  <c r="F299" i="5" s="1"/>
  <c r="I296" i="3"/>
  <c r="AN296" i="3" s="1"/>
  <c r="BS296" i="3" s="1"/>
  <c r="G299" i="5" s="1"/>
  <c r="J296" i="3"/>
  <c r="AO296" i="3" s="1"/>
  <c r="BT296" i="3" s="1"/>
  <c r="H299" i="5" s="1"/>
  <c r="K296" i="3"/>
  <c r="AP296" i="3" s="1"/>
  <c r="BU296" i="3" s="1"/>
  <c r="I299" i="5" s="1"/>
  <c r="L296" i="3"/>
  <c r="AQ296" i="3" s="1"/>
  <c r="BV296" i="3" s="1"/>
  <c r="J299" i="5" s="1"/>
  <c r="M296" i="3"/>
  <c r="AR296" i="3" s="1"/>
  <c r="BW296" i="3" s="1"/>
  <c r="K299" i="5" s="1"/>
  <c r="N296" i="3"/>
  <c r="AS296" i="3" s="1"/>
  <c r="BX296" i="3" s="1"/>
  <c r="L299" i="5" s="1"/>
  <c r="O296" i="3"/>
  <c r="AT296" i="3" s="1"/>
  <c r="BY296" i="3" s="1"/>
  <c r="M299" i="5" s="1"/>
  <c r="P296" i="3"/>
  <c r="AU296" i="3" s="1"/>
  <c r="BZ296" i="3" s="1"/>
  <c r="N299" i="5" s="1"/>
  <c r="Q296" i="3"/>
  <c r="AV296" i="3" s="1"/>
  <c r="CA296" i="3" s="1"/>
  <c r="O299" i="5" s="1"/>
  <c r="R296" i="3"/>
  <c r="AW296" i="3" s="1"/>
  <c r="CB296" i="3" s="1"/>
  <c r="P299" i="5" s="1"/>
  <c r="S296" i="3"/>
  <c r="AX296" i="3" s="1"/>
  <c r="CC296" i="3" s="1"/>
  <c r="Q299" i="5" s="1"/>
  <c r="T296" i="3"/>
  <c r="AY296" i="3" s="1"/>
  <c r="CD296" i="3" s="1"/>
  <c r="R299" i="5" s="1"/>
  <c r="U296" i="3"/>
  <c r="AZ296" i="3" s="1"/>
  <c r="CE296" i="3" s="1"/>
  <c r="S299" i="5" s="1"/>
  <c r="V296" i="3"/>
  <c r="BA296" i="3" s="1"/>
  <c r="CF296" i="3" s="1"/>
  <c r="T299" i="5" s="1"/>
  <c r="W296" i="3"/>
  <c r="BB296" i="3" s="1"/>
  <c r="CG296" i="3" s="1"/>
  <c r="U299" i="5" s="1"/>
  <c r="X296" i="3"/>
  <c r="BC296" i="3" s="1"/>
  <c r="CH296" i="3" s="1"/>
  <c r="V299" i="5" s="1"/>
  <c r="Y296" i="3"/>
  <c r="BD296" i="3" s="1"/>
  <c r="CI296" i="3" s="1"/>
  <c r="W299" i="5" s="1"/>
  <c r="Z296" i="3"/>
  <c r="BE296" i="3" s="1"/>
  <c r="CJ296" i="3" s="1"/>
  <c r="X299" i="5" s="1"/>
  <c r="AA296" i="3"/>
  <c r="BF296" i="3" s="1"/>
  <c r="CK296" i="3" s="1"/>
  <c r="Y299" i="5" s="1"/>
  <c r="AB296" i="3"/>
  <c r="BG296" i="3" s="1"/>
  <c r="CL296" i="3" s="1"/>
  <c r="Z299" i="5" s="1"/>
  <c r="AC296" i="3"/>
  <c r="BH296" i="3" s="1"/>
  <c r="CM296" i="3" s="1"/>
  <c r="AA299" i="5" s="1"/>
  <c r="AD296" i="3"/>
  <c r="BI296" i="3" s="1"/>
  <c r="CN296" i="3" s="1"/>
  <c r="AB299" i="5" s="1"/>
  <c r="AE296" i="3"/>
  <c r="BJ296" i="3" s="1"/>
  <c r="CO296" i="3" s="1"/>
  <c r="AC299" i="5" s="1"/>
  <c r="AF296" i="3"/>
  <c r="BK296" i="3" s="1"/>
  <c r="CP296" i="3" s="1"/>
  <c r="AD299" i="5" s="1"/>
  <c r="AG296" i="3"/>
  <c r="BL296" i="3" s="1"/>
  <c r="CQ296" i="3" s="1"/>
  <c r="AE299" i="5" s="1"/>
  <c r="AH296" i="3"/>
  <c r="BM296" i="3" s="1"/>
  <c r="CR296" i="3" s="1"/>
  <c r="AF299" i="5" s="1"/>
  <c r="AI296" i="3"/>
  <c r="BN296" i="3" s="1"/>
  <c r="CS296" i="3" s="1"/>
  <c r="AG299" i="5" s="1"/>
  <c r="AJ296" i="3"/>
  <c r="BO296" i="3" s="1"/>
  <c r="CT296" i="3" s="1"/>
  <c r="AH299" i="5" s="1"/>
  <c r="AK296" i="3"/>
  <c r="BP296" i="3" s="1"/>
  <c r="CU296" i="3" s="1"/>
  <c r="AI299" i="5" s="1"/>
  <c r="H297" i="3"/>
  <c r="AM297" i="3" s="1"/>
  <c r="BR297" i="3" s="1"/>
  <c r="F300" i="5" s="1"/>
  <c r="I297" i="3"/>
  <c r="AN297" i="3" s="1"/>
  <c r="BS297" i="3" s="1"/>
  <c r="G300" i="5" s="1"/>
  <c r="J297" i="3"/>
  <c r="AO297" i="3" s="1"/>
  <c r="BT297" i="3" s="1"/>
  <c r="H300" i="5" s="1"/>
  <c r="K297" i="3"/>
  <c r="AP297" i="3" s="1"/>
  <c r="BU297" i="3" s="1"/>
  <c r="I300" i="5" s="1"/>
  <c r="L297" i="3"/>
  <c r="AQ297" i="3" s="1"/>
  <c r="BV297" i="3" s="1"/>
  <c r="J300" i="5" s="1"/>
  <c r="M297" i="3"/>
  <c r="AR297" i="3" s="1"/>
  <c r="BW297" i="3" s="1"/>
  <c r="K300" i="5" s="1"/>
  <c r="N297" i="3"/>
  <c r="AS297" i="3" s="1"/>
  <c r="BX297" i="3" s="1"/>
  <c r="L300" i="5" s="1"/>
  <c r="O297" i="3"/>
  <c r="AT297" i="3" s="1"/>
  <c r="BY297" i="3" s="1"/>
  <c r="M300" i="5" s="1"/>
  <c r="P297" i="3"/>
  <c r="AU297" i="3" s="1"/>
  <c r="BZ297" i="3" s="1"/>
  <c r="N300" i="5" s="1"/>
  <c r="Q297" i="3"/>
  <c r="AV297" i="3" s="1"/>
  <c r="CA297" i="3" s="1"/>
  <c r="O300" i="5" s="1"/>
  <c r="R297" i="3"/>
  <c r="AW297" i="3" s="1"/>
  <c r="CB297" i="3" s="1"/>
  <c r="P300" i="5" s="1"/>
  <c r="S297" i="3"/>
  <c r="AX297" i="3" s="1"/>
  <c r="CC297" i="3" s="1"/>
  <c r="Q300" i="5" s="1"/>
  <c r="T297" i="3"/>
  <c r="AY297" i="3" s="1"/>
  <c r="CD297" i="3" s="1"/>
  <c r="R300" i="5" s="1"/>
  <c r="U297" i="3"/>
  <c r="AZ297" i="3" s="1"/>
  <c r="CE297" i="3" s="1"/>
  <c r="S300" i="5" s="1"/>
  <c r="V297" i="3"/>
  <c r="BA297" i="3" s="1"/>
  <c r="CF297" i="3" s="1"/>
  <c r="T300" i="5" s="1"/>
  <c r="W297" i="3"/>
  <c r="BB297" i="3" s="1"/>
  <c r="CG297" i="3" s="1"/>
  <c r="U300" i="5" s="1"/>
  <c r="X297" i="3"/>
  <c r="BC297" i="3" s="1"/>
  <c r="CH297" i="3" s="1"/>
  <c r="V300" i="5" s="1"/>
  <c r="Y297" i="3"/>
  <c r="BD297" i="3" s="1"/>
  <c r="CI297" i="3" s="1"/>
  <c r="W300" i="5" s="1"/>
  <c r="Z297" i="3"/>
  <c r="BE297" i="3" s="1"/>
  <c r="CJ297" i="3" s="1"/>
  <c r="X300" i="5" s="1"/>
  <c r="AA297" i="3"/>
  <c r="BF297" i="3" s="1"/>
  <c r="CK297" i="3" s="1"/>
  <c r="Y300" i="5" s="1"/>
  <c r="AB297" i="3"/>
  <c r="BG297" i="3" s="1"/>
  <c r="CL297" i="3" s="1"/>
  <c r="Z300" i="5" s="1"/>
  <c r="AC297" i="3"/>
  <c r="BH297" i="3" s="1"/>
  <c r="CM297" i="3" s="1"/>
  <c r="AA300" i="5" s="1"/>
  <c r="AD297" i="3"/>
  <c r="BI297" i="3" s="1"/>
  <c r="CN297" i="3" s="1"/>
  <c r="AB300" i="5" s="1"/>
  <c r="AE297" i="3"/>
  <c r="BJ297" i="3" s="1"/>
  <c r="CO297" i="3" s="1"/>
  <c r="AC300" i="5" s="1"/>
  <c r="AF297" i="3"/>
  <c r="BK297" i="3" s="1"/>
  <c r="CP297" i="3" s="1"/>
  <c r="AD300" i="5" s="1"/>
  <c r="AG297" i="3"/>
  <c r="BL297" i="3" s="1"/>
  <c r="CQ297" i="3" s="1"/>
  <c r="AE300" i="5" s="1"/>
  <c r="AH297" i="3"/>
  <c r="BM297" i="3" s="1"/>
  <c r="CR297" i="3" s="1"/>
  <c r="AF300" i="5" s="1"/>
  <c r="AI297" i="3"/>
  <c r="BN297" i="3" s="1"/>
  <c r="CS297" i="3" s="1"/>
  <c r="AG300" i="5" s="1"/>
  <c r="AJ297" i="3"/>
  <c r="BO297" i="3" s="1"/>
  <c r="CT297" i="3" s="1"/>
  <c r="AH300" i="5" s="1"/>
  <c r="AK297" i="3"/>
  <c r="BP297" i="3" s="1"/>
  <c r="CU297" i="3" s="1"/>
  <c r="AI300" i="5" s="1"/>
  <c r="H298" i="3"/>
  <c r="AM298" i="3" s="1"/>
  <c r="BR298" i="3" s="1"/>
  <c r="F301" i="5" s="1"/>
  <c r="I298" i="3"/>
  <c r="AN298" i="3" s="1"/>
  <c r="BS298" i="3" s="1"/>
  <c r="G301" i="5" s="1"/>
  <c r="J298" i="3"/>
  <c r="AO298" i="3" s="1"/>
  <c r="BT298" i="3" s="1"/>
  <c r="H301" i="5" s="1"/>
  <c r="K298" i="3"/>
  <c r="AP298" i="3" s="1"/>
  <c r="BU298" i="3" s="1"/>
  <c r="I301" i="5" s="1"/>
  <c r="L298" i="3"/>
  <c r="AQ298" i="3" s="1"/>
  <c r="BV298" i="3" s="1"/>
  <c r="J301" i="5" s="1"/>
  <c r="M298" i="3"/>
  <c r="AR298" i="3" s="1"/>
  <c r="BW298" i="3" s="1"/>
  <c r="K301" i="5" s="1"/>
  <c r="N298" i="3"/>
  <c r="AS298" i="3" s="1"/>
  <c r="BX298" i="3" s="1"/>
  <c r="L301" i="5" s="1"/>
  <c r="O298" i="3"/>
  <c r="AT298" i="3" s="1"/>
  <c r="BY298" i="3" s="1"/>
  <c r="M301" i="5" s="1"/>
  <c r="P298" i="3"/>
  <c r="AU298" i="3" s="1"/>
  <c r="BZ298" i="3" s="1"/>
  <c r="N301" i="5" s="1"/>
  <c r="Q298" i="3"/>
  <c r="AV298" i="3" s="1"/>
  <c r="CA298" i="3" s="1"/>
  <c r="O301" i="5" s="1"/>
  <c r="R298" i="3"/>
  <c r="AW298" i="3" s="1"/>
  <c r="CB298" i="3" s="1"/>
  <c r="P301" i="5" s="1"/>
  <c r="S298" i="3"/>
  <c r="AX298" i="3" s="1"/>
  <c r="CC298" i="3" s="1"/>
  <c r="Q301" i="5" s="1"/>
  <c r="T298" i="3"/>
  <c r="AY298" i="3" s="1"/>
  <c r="CD298" i="3" s="1"/>
  <c r="R301" i="5" s="1"/>
  <c r="U298" i="3"/>
  <c r="AZ298" i="3" s="1"/>
  <c r="CE298" i="3" s="1"/>
  <c r="S301" i="5" s="1"/>
  <c r="V298" i="3"/>
  <c r="BA298" i="3" s="1"/>
  <c r="CF298" i="3" s="1"/>
  <c r="T301" i="5" s="1"/>
  <c r="W298" i="3"/>
  <c r="BB298" i="3" s="1"/>
  <c r="CG298" i="3" s="1"/>
  <c r="U301" i="5" s="1"/>
  <c r="X298" i="3"/>
  <c r="BC298" i="3" s="1"/>
  <c r="CH298" i="3" s="1"/>
  <c r="V301" i="5" s="1"/>
  <c r="Y298" i="3"/>
  <c r="BD298" i="3" s="1"/>
  <c r="CI298" i="3" s="1"/>
  <c r="W301" i="5" s="1"/>
  <c r="Z298" i="3"/>
  <c r="BE298" i="3" s="1"/>
  <c r="CJ298" i="3" s="1"/>
  <c r="X301" i="5" s="1"/>
  <c r="AA298" i="3"/>
  <c r="BF298" i="3" s="1"/>
  <c r="CK298" i="3" s="1"/>
  <c r="Y301" i="5" s="1"/>
  <c r="AB298" i="3"/>
  <c r="BG298" i="3" s="1"/>
  <c r="CL298" i="3" s="1"/>
  <c r="Z301" i="5" s="1"/>
  <c r="AC298" i="3"/>
  <c r="BH298" i="3" s="1"/>
  <c r="CM298" i="3" s="1"/>
  <c r="AA301" i="5" s="1"/>
  <c r="AD298" i="3"/>
  <c r="BI298" i="3" s="1"/>
  <c r="CN298" i="3" s="1"/>
  <c r="AB301" i="5" s="1"/>
  <c r="AE298" i="3"/>
  <c r="BJ298" i="3" s="1"/>
  <c r="CO298" i="3" s="1"/>
  <c r="AC301" i="5" s="1"/>
  <c r="AF298" i="3"/>
  <c r="BK298" i="3" s="1"/>
  <c r="CP298" i="3" s="1"/>
  <c r="AD301" i="5" s="1"/>
  <c r="AG298" i="3"/>
  <c r="BL298" i="3" s="1"/>
  <c r="CQ298" i="3" s="1"/>
  <c r="AE301" i="5" s="1"/>
  <c r="AH298" i="3"/>
  <c r="BM298" i="3" s="1"/>
  <c r="CR298" i="3" s="1"/>
  <c r="AF301" i="5" s="1"/>
  <c r="AI298" i="3"/>
  <c r="BN298" i="3" s="1"/>
  <c r="CS298" i="3" s="1"/>
  <c r="AG301" i="5" s="1"/>
  <c r="AJ298" i="3"/>
  <c r="BO298" i="3" s="1"/>
  <c r="CT298" i="3" s="1"/>
  <c r="AH301" i="5" s="1"/>
  <c r="AK298" i="3"/>
  <c r="BP298" i="3" s="1"/>
  <c r="CU298" i="3" s="1"/>
  <c r="AI301" i="5" s="1"/>
  <c r="H299" i="3"/>
  <c r="AM299" i="3" s="1"/>
  <c r="BR299" i="3" s="1"/>
  <c r="F302" i="5" s="1"/>
  <c r="I299" i="3"/>
  <c r="AN299" i="3" s="1"/>
  <c r="BS299" i="3" s="1"/>
  <c r="G302" i="5" s="1"/>
  <c r="J299" i="3"/>
  <c r="AO299" i="3" s="1"/>
  <c r="BT299" i="3" s="1"/>
  <c r="H302" i="5" s="1"/>
  <c r="K299" i="3"/>
  <c r="AP299" i="3" s="1"/>
  <c r="BU299" i="3" s="1"/>
  <c r="I302" i="5" s="1"/>
  <c r="L299" i="3"/>
  <c r="AQ299" i="3" s="1"/>
  <c r="BV299" i="3" s="1"/>
  <c r="J302" i="5" s="1"/>
  <c r="M299" i="3"/>
  <c r="AR299" i="3" s="1"/>
  <c r="BW299" i="3" s="1"/>
  <c r="K302" i="5" s="1"/>
  <c r="N299" i="3"/>
  <c r="AS299" i="3" s="1"/>
  <c r="BX299" i="3" s="1"/>
  <c r="L302" i="5" s="1"/>
  <c r="O299" i="3"/>
  <c r="AT299" i="3" s="1"/>
  <c r="BY299" i="3" s="1"/>
  <c r="M302" i="5" s="1"/>
  <c r="P299" i="3"/>
  <c r="AU299" i="3" s="1"/>
  <c r="BZ299" i="3" s="1"/>
  <c r="N302" i="5" s="1"/>
  <c r="Q299" i="3"/>
  <c r="AV299" i="3" s="1"/>
  <c r="CA299" i="3" s="1"/>
  <c r="O302" i="5" s="1"/>
  <c r="R299" i="3"/>
  <c r="AW299" i="3" s="1"/>
  <c r="CB299" i="3" s="1"/>
  <c r="P302" i="5" s="1"/>
  <c r="S299" i="3"/>
  <c r="AX299" i="3" s="1"/>
  <c r="CC299" i="3" s="1"/>
  <c r="Q302" i="5" s="1"/>
  <c r="T299" i="3"/>
  <c r="AY299" i="3" s="1"/>
  <c r="CD299" i="3" s="1"/>
  <c r="R302" i="5" s="1"/>
  <c r="U299" i="3"/>
  <c r="AZ299" i="3" s="1"/>
  <c r="CE299" i="3" s="1"/>
  <c r="S302" i="5" s="1"/>
  <c r="V299" i="3"/>
  <c r="BA299" i="3" s="1"/>
  <c r="CF299" i="3" s="1"/>
  <c r="T302" i="5" s="1"/>
  <c r="W299" i="3"/>
  <c r="BB299" i="3" s="1"/>
  <c r="CG299" i="3" s="1"/>
  <c r="U302" i="5" s="1"/>
  <c r="X299" i="3"/>
  <c r="BC299" i="3" s="1"/>
  <c r="CH299" i="3" s="1"/>
  <c r="V302" i="5" s="1"/>
  <c r="Y299" i="3"/>
  <c r="BD299" i="3" s="1"/>
  <c r="CI299" i="3" s="1"/>
  <c r="W302" i="5" s="1"/>
  <c r="Z299" i="3"/>
  <c r="BE299" i="3" s="1"/>
  <c r="CJ299" i="3" s="1"/>
  <c r="X302" i="5" s="1"/>
  <c r="AA299" i="3"/>
  <c r="BF299" i="3" s="1"/>
  <c r="CK299" i="3" s="1"/>
  <c r="Y302" i="5" s="1"/>
  <c r="AB299" i="3"/>
  <c r="BG299" i="3" s="1"/>
  <c r="CL299" i="3" s="1"/>
  <c r="Z302" i="5" s="1"/>
  <c r="AC299" i="3"/>
  <c r="BH299" i="3" s="1"/>
  <c r="CM299" i="3" s="1"/>
  <c r="AA302" i="5" s="1"/>
  <c r="AD299" i="3"/>
  <c r="BI299" i="3" s="1"/>
  <c r="CN299" i="3" s="1"/>
  <c r="AB302" i="5" s="1"/>
  <c r="AE299" i="3"/>
  <c r="BJ299" i="3" s="1"/>
  <c r="CO299" i="3" s="1"/>
  <c r="AC302" i="5" s="1"/>
  <c r="AF299" i="3"/>
  <c r="BK299" i="3" s="1"/>
  <c r="CP299" i="3" s="1"/>
  <c r="AD302" i="5" s="1"/>
  <c r="AG299" i="3"/>
  <c r="BL299" i="3" s="1"/>
  <c r="CQ299" i="3" s="1"/>
  <c r="AE302" i="5" s="1"/>
  <c r="AH299" i="3"/>
  <c r="BM299" i="3" s="1"/>
  <c r="CR299" i="3" s="1"/>
  <c r="AF302" i="5" s="1"/>
  <c r="AI299" i="3"/>
  <c r="BN299" i="3" s="1"/>
  <c r="CS299" i="3" s="1"/>
  <c r="AG302" i="5" s="1"/>
  <c r="AJ299" i="3"/>
  <c r="BO299" i="3" s="1"/>
  <c r="CT299" i="3" s="1"/>
  <c r="AH302" i="5" s="1"/>
  <c r="AK299" i="3"/>
  <c r="BP299" i="3" s="1"/>
  <c r="CU299" i="3" s="1"/>
  <c r="AI302" i="5" s="1"/>
  <c r="H300" i="3"/>
  <c r="AM300" i="3" s="1"/>
  <c r="BR300" i="3" s="1"/>
  <c r="F303" i="5" s="1"/>
  <c r="I300" i="3"/>
  <c r="AN300" i="3" s="1"/>
  <c r="BS300" i="3" s="1"/>
  <c r="G303" i="5" s="1"/>
  <c r="J300" i="3"/>
  <c r="AO300" i="3" s="1"/>
  <c r="BT300" i="3" s="1"/>
  <c r="H303" i="5" s="1"/>
  <c r="K300" i="3"/>
  <c r="AP300" i="3" s="1"/>
  <c r="BU300" i="3" s="1"/>
  <c r="I303" i="5" s="1"/>
  <c r="L300" i="3"/>
  <c r="AQ300" i="3" s="1"/>
  <c r="BV300" i="3" s="1"/>
  <c r="J303" i="5" s="1"/>
  <c r="M300" i="3"/>
  <c r="AR300" i="3" s="1"/>
  <c r="BW300" i="3" s="1"/>
  <c r="K303" i="5" s="1"/>
  <c r="N300" i="3"/>
  <c r="AS300" i="3" s="1"/>
  <c r="BX300" i="3" s="1"/>
  <c r="L303" i="5" s="1"/>
  <c r="O300" i="3"/>
  <c r="AT300" i="3" s="1"/>
  <c r="BY300" i="3" s="1"/>
  <c r="M303" i="5" s="1"/>
  <c r="P300" i="3"/>
  <c r="AU300" i="3" s="1"/>
  <c r="BZ300" i="3" s="1"/>
  <c r="N303" i="5" s="1"/>
  <c r="Q300" i="3"/>
  <c r="AV300" i="3" s="1"/>
  <c r="CA300" i="3" s="1"/>
  <c r="O303" i="5" s="1"/>
  <c r="R300" i="3"/>
  <c r="AW300" i="3" s="1"/>
  <c r="CB300" i="3" s="1"/>
  <c r="P303" i="5" s="1"/>
  <c r="S300" i="3"/>
  <c r="AX300" i="3" s="1"/>
  <c r="CC300" i="3" s="1"/>
  <c r="Q303" i="5" s="1"/>
  <c r="T300" i="3"/>
  <c r="AY300" i="3" s="1"/>
  <c r="CD300" i="3" s="1"/>
  <c r="R303" i="5" s="1"/>
  <c r="U300" i="3"/>
  <c r="AZ300" i="3" s="1"/>
  <c r="CE300" i="3" s="1"/>
  <c r="S303" i="5" s="1"/>
  <c r="V300" i="3"/>
  <c r="BA300" i="3" s="1"/>
  <c r="CF300" i="3" s="1"/>
  <c r="T303" i="5" s="1"/>
  <c r="W300" i="3"/>
  <c r="BB300" i="3" s="1"/>
  <c r="CG300" i="3" s="1"/>
  <c r="U303" i="5" s="1"/>
  <c r="X300" i="3"/>
  <c r="BC300" i="3" s="1"/>
  <c r="CH300" i="3" s="1"/>
  <c r="V303" i="5" s="1"/>
  <c r="Y300" i="3"/>
  <c r="BD300" i="3" s="1"/>
  <c r="CI300" i="3" s="1"/>
  <c r="W303" i="5" s="1"/>
  <c r="Z300" i="3"/>
  <c r="BE300" i="3" s="1"/>
  <c r="CJ300" i="3" s="1"/>
  <c r="X303" i="5" s="1"/>
  <c r="AA300" i="3"/>
  <c r="BF300" i="3" s="1"/>
  <c r="CK300" i="3" s="1"/>
  <c r="Y303" i="5" s="1"/>
  <c r="AB300" i="3"/>
  <c r="BG300" i="3" s="1"/>
  <c r="CL300" i="3" s="1"/>
  <c r="Z303" i="5" s="1"/>
  <c r="AC300" i="3"/>
  <c r="BH300" i="3" s="1"/>
  <c r="CM300" i="3" s="1"/>
  <c r="AA303" i="5" s="1"/>
  <c r="AD300" i="3"/>
  <c r="BI300" i="3" s="1"/>
  <c r="CN300" i="3" s="1"/>
  <c r="AB303" i="5" s="1"/>
  <c r="AE300" i="3"/>
  <c r="BJ300" i="3" s="1"/>
  <c r="CO300" i="3" s="1"/>
  <c r="AC303" i="5" s="1"/>
  <c r="AF300" i="3"/>
  <c r="BK300" i="3" s="1"/>
  <c r="CP300" i="3" s="1"/>
  <c r="AD303" i="5" s="1"/>
  <c r="AG300" i="3"/>
  <c r="BL300" i="3" s="1"/>
  <c r="CQ300" i="3" s="1"/>
  <c r="AE303" i="5" s="1"/>
  <c r="AH300" i="3"/>
  <c r="BM300" i="3" s="1"/>
  <c r="CR300" i="3" s="1"/>
  <c r="AF303" i="5" s="1"/>
  <c r="AI300" i="3"/>
  <c r="BN300" i="3" s="1"/>
  <c r="CS300" i="3" s="1"/>
  <c r="AG303" i="5" s="1"/>
  <c r="AJ300" i="3"/>
  <c r="BO300" i="3" s="1"/>
  <c r="CT300" i="3" s="1"/>
  <c r="AH303" i="5" s="1"/>
  <c r="AK300" i="3"/>
  <c r="BP300" i="3" s="1"/>
  <c r="CU300" i="3" s="1"/>
  <c r="AI303" i="5" s="1"/>
  <c r="H301" i="3"/>
  <c r="AM301" i="3" s="1"/>
  <c r="BR301" i="3" s="1"/>
  <c r="F304" i="5" s="1"/>
  <c r="I301" i="3"/>
  <c r="AN301" i="3" s="1"/>
  <c r="BS301" i="3" s="1"/>
  <c r="G304" i="5" s="1"/>
  <c r="J301" i="3"/>
  <c r="AO301" i="3" s="1"/>
  <c r="BT301" i="3" s="1"/>
  <c r="H304" i="5" s="1"/>
  <c r="K301" i="3"/>
  <c r="AP301" i="3" s="1"/>
  <c r="BU301" i="3" s="1"/>
  <c r="I304" i="5" s="1"/>
  <c r="L301" i="3"/>
  <c r="AQ301" i="3" s="1"/>
  <c r="BV301" i="3" s="1"/>
  <c r="J304" i="5" s="1"/>
  <c r="M301" i="3"/>
  <c r="AR301" i="3" s="1"/>
  <c r="BW301" i="3" s="1"/>
  <c r="K304" i="5" s="1"/>
  <c r="N301" i="3"/>
  <c r="AS301" i="3" s="1"/>
  <c r="BX301" i="3" s="1"/>
  <c r="L304" i="5" s="1"/>
  <c r="O301" i="3"/>
  <c r="AT301" i="3" s="1"/>
  <c r="BY301" i="3" s="1"/>
  <c r="M304" i="5" s="1"/>
  <c r="P301" i="3"/>
  <c r="AU301" i="3" s="1"/>
  <c r="BZ301" i="3" s="1"/>
  <c r="N304" i="5" s="1"/>
  <c r="Q301" i="3"/>
  <c r="AV301" i="3" s="1"/>
  <c r="CA301" i="3" s="1"/>
  <c r="O304" i="5" s="1"/>
  <c r="R301" i="3"/>
  <c r="AW301" i="3" s="1"/>
  <c r="CB301" i="3" s="1"/>
  <c r="P304" i="5" s="1"/>
  <c r="S301" i="3"/>
  <c r="AX301" i="3" s="1"/>
  <c r="CC301" i="3" s="1"/>
  <c r="Q304" i="5" s="1"/>
  <c r="T301" i="3"/>
  <c r="AY301" i="3" s="1"/>
  <c r="CD301" i="3" s="1"/>
  <c r="R304" i="5" s="1"/>
  <c r="U301" i="3"/>
  <c r="AZ301" i="3" s="1"/>
  <c r="CE301" i="3" s="1"/>
  <c r="S304" i="5" s="1"/>
  <c r="V301" i="3"/>
  <c r="BA301" i="3" s="1"/>
  <c r="CF301" i="3" s="1"/>
  <c r="T304" i="5" s="1"/>
  <c r="W301" i="3"/>
  <c r="BB301" i="3" s="1"/>
  <c r="CG301" i="3" s="1"/>
  <c r="U304" i="5" s="1"/>
  <c r="X301" i="3"/>
  <c r="BC301" i="3" s="1"/>
  <c r="CH301" i="3" s="1"/>
  <c r="V304" i="5" s="1"/>
  <c r="Y301" i="3"/>
  <c r="BD301" i="3" s="1"/>
  <c r="CI301" i="3" s="1"/>
  <c r="W304" i="5" s="1"/>
  <c r="Z301" i="3"/>
  <c r="BE301" i="3" s="1"/>
  <c r="CJ301" i="3" s="1"/>
  <c r="X304" i="5" s="1"/>
  <c r="AA301" i="3"/>
  <c r="BF301" i="3" s="1"/>
  <c r="CK301" i="3" s="1"/>
  <c r="Y304" i="5" s="1"/>
  <c r="AB301" i="3"/>
  <c r="BG301" i="3" s="1"/>
  <c r="CL301" i="3" s="1"/>
  <c r="Z304" i="5" s="1"/>
  <c r="AC301" i="3"/>
  <c r="BH301" i="3" s="1"/>
  <c r="CM301" i="3" s="1"/>
  <c r="AA304" i="5" s="1"/>
  <c r="AD301" i="3"/>
  <c r="BI301" i="3" s="1"/>
  <c r="CN301" i="3" s="1"/>
  <c r="AB304" i="5" s="1"/>
  <c r="AE301" i="3"/>
  <c r="BJ301" i="3" s="1"/>
  <c r="CO301" i="3" s="1"/>
  <c r="AC304" i="5" s="1"/>
  <c r="AF301" i="3"/>
  <c r="BK301" i="3" s="1"/>
  <c r="CP301" i="3" s="1"/>
  <c r="AD304" i="5" s="1"/>
  <c r="AG301" i="3"/>
  <c r="BL301" i="3" s="1"/>
  <c r="CQ301" i="3" s="1"/>
  <c r="AE304" i="5" s="1"/>
  <c r="AH301" i="3"/>
  <c r="BM301" i="3" s="1"/>
  <c r="CR301" i="3" s="1"/>
  <c r="AF304" i="5" s="1"/>
  <c r="AI301" i="3"/>
  <c r="BN301" i="3" s="1"/>
  <c r="CS301" i="3" s="1"/>
  <c r="AG304" i="5" s="1"/>
  <c r="AJ301" i="3"/>
  <c r="BO301" i="3" s="1"/>
  <c r="CT301" i="3" s="1"/>
  <c r="AH304" i="5" s="1"/>
  <c r="AK301" i="3"/>
  <c r="BP301" i="3" s="1"/>
  <c r="CU301" i="3" s="1"/>
  <c r="AI304" i="5" s="1"/>
  <c r="H302" i="3"/>
  <c r="AM302" i="3" s="1"/>
  <c r="BR302" i="3" s="1"/>
  <c r="F305" i="5" s="1"/>
  <c r="I302" i="3"/>
  <c r="AN302" i="3" s="1"/>
  <c r="BS302" i="3" s="1"/>
  <c r="G305" i="5" s="1"/>
  <c r="J302" i="3"/>
  <c r="AO302" i="3" s="1"/>
  <c r="BT302" i="3" s="1"/>
  <c r="H305" i="5" s="1"/>
  <c r="K302" i="3"/>
  <c r="AP302" i="3" s="1"/>
  <c r="BU302" i="3" s="1"/>
  <c r="I305" i="5" s="1"/>
  <c r="L302" i="3"/>
  <c r="AQ302" i="3" s="1"/>
  <c r="BV302" i="3" s="1"/>
  <c r="J305" i="5" s="1"/>
  <c r="M302" i="3"/>
  <c r="AR302" i="3" s="1"/>
  <c r="BW302" i="3" s="1"/>
  <c r="K305" i="5" s="1"/>
  <c r="N302" i="3"/>
  <c r="AS302" i="3" s="1"/>
  <c r="BX302" i="3" s="1"/>
  <c r="L305" i="5" s="1"/>
  <c r="O302" i="3"/>
  <c r="AT302" i="3" s="1"/>
  <c r="BY302" i="3" s="1"/>
  <c r="M305" i="5" s="1"/>
  <c r="P302" i="3"/>
  <c r="AU302" i="3" s="1"/>
  <c r="BZ302" i="3" s="1"/>
  <c r="N305" i="5" s="1"/>
  <c r="Q302" i="3"/>
  <c r="AV302" i="3" s="1"/>
  <c r="CA302" i="3" s="1"/>
  <c r="O305" i="5" s="1"/>
  <c r="R302" i="3"/>
  <c r="AW302" i="3" s="1"/>
  <c r="CB302" i="3" s="1"/>
  <c r="P305" i="5" s="1"/>
  <c r="S302" i="3"/>
  <c r="AX302" i="3" s="1"/>
  <c r="CC302" i="3" s="1"/>
  <c r="Q305" i="5" s="1"/>
  <c r="T302" i="3"/>
  <c r="AY302" i="3" s="1"/>
  <c r="CD302" i="3" s="1"/>
  <c r="R305" i="5" s="1"/>
  <c r="U302" i="3"/>
  <c r="AZ302" i="3" s="1"/>
  <c r="CE302" i="3" s="1"/>
  <c r="S305" i="5" s="1"/>
  <c r="V302" i="3"/>
  <c r="BA302" i="3" s="1"/>
  <c r="CF302" i="3" s="1"/>
  <c r="T305" i="5" s="1"/>
  <c r="W302" i="3"/>
  <c r="BB302" i="3" s="1"/>
  <c r="CG302" i="3" s="1"/>
  <c r="U305" i="5" s="1"/>
  <c r="X302" i="3"/>
  <c r="BC302" i="3" s="1"/>
  <c r="CH302" i="3" s="1"/>
  <c r="V305" i="5" s="1"/>
  <c r="Y302" i="3"/>
  <c r="BD302" i="3" s="1"/>
  <c r="CI302" i="3" s="1"/>
  <c r="W305" i="5" s="1"/>
  <c r="Z302" i="3"/>
  <c r="BE302" i="3" s="1"/>
  <c r="CJ302" i="3" s="1"/>
  <c r="X305" i="5" s="1"/>
  <c r="AA302" i="3"/>
  <c r="BF302" i="3" s="1"/>
  <c r="CK302" i="3" s="1"/>
  <c r="Y305" i="5" s="1"/>
  <c r="AB302" i="3"/>
  <c r="BG302" i="3" s="1"/>
  <c r="CL302" i="3" s="1"/>
  <c r="Z305" i="5" s="1"/>
  <c r="AC302" i="3"/>
  <c r="BH302" i="3" s="1"/>
  <c r="CM302" i="3" s="1"/>
  <c r="AA305" i="5" s="1"/>
  <c r="AD302" i="3"/>
  <c r="BI302" i="3" s="1"/>
  <c r="CN302" i="3" s="1"/>
  <c r="AB305" i="5" s="1"/>
  <c r="AE302" i="3"/>
  <c r="BJ302" i="3" s="1"/>
  <c r="CO302" i="3" s="1"/>
  <c r="AC305" i="5" s="1"/>
  <c r="AF302" i="3"/>
  <c r="BK302" i="3" s="1"/>
  <c r="CP302" i="3" s="1"/>
  <c r="AD305" i="5" s="1"/>
  <c r="AG302" i="3"/>
  <c r="BL302" i="3" s="1"/>
  <c r="CQ302" i="3" s="1"/>
  <c r="AE305" i="5" s="1"/>
  <c r="AH302" i="3"/>
  <c r="BM302" i="3" s="1"/>
  <c r="CR302" i="3" s="1"/>
  <c r="AF305" i="5" s="1"/>
  <c r="AI302" i="3"/>
  <c r="BN302" i="3" s="1"/>
  <c r="CS302" i="3" s="1"/>
  <c r="AG305" i="5" s="1"/>
  <c r="AJ302" i="3"/>
  <c r="BO302" i="3" s="1"/>
  <c r="CT302" i="3" s="1"/>
  <c r="AH305" i="5" s="1"/>
  <c r="AK302" i="3"/>
  <c r="BP302" i="3" s="1"/>
  <c r="CU302" i="3" s="1"/>
  <c r="AI305" i="5" s="1"/>
  <c r="H303" i="3"/>
  <c r="AM303" i="3" s="1"/>
  <c r="BR303" i="3" s="1"/>
  <c r="F306" i="5" s="1"/>
  <c r="I303" i="3"/>
  <c r="AN303" i="3" s="1"/>
  <c r="BS303" i="3" s="1"/>
  <c r="G306" i="5" s="1"/>
  <c r="J303" i="3"/>
  <c r="AO303" i="3" s="1"/>
  <c r="BT303" i="3" s="1"/>
  <c r="H306" i="5" s="1"/>
  <c r="K303" i="3"/>
  <c r="AP303" i="3" s="1"/>
  <c r="BU303" i="3" s="1"/>
  <c r="I306" i="5" s="1"/>
  <c r="L303" i="3"/>
  <c r="AQ303" i="3" s="1"/>
  <c r="BV303" i="3" s="1"/>
  <c r="J306" i="5" s="1"/>
  <c r="M303" i="3"/>
  <c r="AR303" i="3" s="1"/>
  <c r="BW303" i="3" s="1"/>
  <c r="K306" i="5" s="1"/>
  <c r="N303" i="3"/>
  <c r="AS303" i="3" s="1"/>
  <c r="BX303" i="3" s="1"/>
  <c r="L306" i="5" s="1"/>
  <c r="O303" i="3"/>
  <c r="AT303" i="3" s="1"/>
  <c r="BY303" i="3" s="1"/>
  <c r="M306" i="5" s="1"/>
  <c r="P303" i="3"/>
  <c r="AU303" i="3" s="1"/>
  <c r="BZ303" i="3" s="1"/>
  <c r="N306" i="5" s="1"/>
  <c r="Q303" i="3"/>
  <c r="AV303" i="3" s="1"/>
  <c r="CA303" i="3" s="1"/>
  <c r="O306" i="5" s="1"/>
  <c r="R303" i="3"/>
  <c r="AW303" i="3" s="1"/>
  <c r="CB303" i="3" s="1"/>
  <c r="P306" i="5" s="1"/>
  <c r="S303" i="3"/>
  <c r="AX303" i="3" s="1"/>
  <c r="CC303" i="3" s="1"/>
  <c r="Q306" i="5" s="1"/>
  <c r="T303" i="3"/>
  <c r="AY303" i="3" s="1"/>
  <c r="CD303" i="3" s="1"/>
  <c r="R306" i="5" s="1"/>
  <c r="U303" i="3"/>
  <c r="AZ303" i="3" s="1"/>
  <c r="CE303" i="3" s="1"/>
  <c r="S306" i="5" s="1"/>
  <c r="V303" i="3"/>
  <c r="BA303" i="3" s="1"/>
  <c r="CF303" i="3" s="1"/>
  <c r="T306" i="5" s="1"/>
  <c r="W303" i="3"/>
  <c r="BB303" i="3" s="1"/>
  <c r="CG303" i="3" s="1"/>
  <c r="U306" i="5" s="1"/>
  <c r="X303" i="3"/>
  <c r="BC303" i="3" s="1"/>
  <c r="CH303" i="3" s="1"/>
  <c r="V306" i="5" s="1"/>
  <c r="Y303" i="3"/>
  <c r="BD303" i="3" s="1"/>
  <c r="CI303" i="3" s="1"/>
  <c r="W306" i="5" s="1"/>
  <c r="Z303" i="3"/>
  <c r="BE303" i="3" s="1"/>
  <c r="CJ303" i="3" s="1"/>
  <c r="X306" i="5" s="1"/>
  <c r="AA303" i="3"/>
  <c r="BF303" i="3" s="1"/>
  <c r="CK303" i="3" s="1"/>
  <c r="Y306" i="5" s="1"/>
  <c r="AB303" i="3"/>
  <c r="BG303" i="3" s="1"/>
  <c r="CL303" i="3" s="1"/>
  <c r="Z306" i="5" s="1"/>
  <c r="AC303" i="3"/>
  <c r="BH303" i="3" s="1"/>
  <c r="CM303" i="3" s="1"/>
  <c r="AA306" i="5" s="1"/>
  <c r="AD303" i="3"/>
  <c r="BI303" i="3" s="1"/>
  <c r="CN303" i="3" s="1"/>
  <c r="AB306" i="5" s="1"/>
  <c r="AE303" i="3"/>
  <c r="BJ303" i="3" s="1"/>
  <c r="CO303" i="3" s="1"/>
  <c r="AC306" i="5" s="1"/>
  <c r="AF303" i="3"/>
  <c r="BK303" i="3" s="1"/>
  <c r="CP303" i="3" s="1"/>
  <c r="AD306" i="5" s="1"/>
  <c r="AG303" i="3"/>
  <c r="BL303" i="3" s="1"/>
  <c r="CQ303" i="3" s="1"/>
  <c r="AE306" i="5" s="1"/>
  <c r="AH303" i="3"/>
  <c r="BM303" i="3" s="1"/>
  <c r="CR303" i="3" s="1"/>
  <c r="AF306" i="5" s="1"/>
  <c r="AI303" i="3"/>
  <c r="BN303" i="3" s="1"/>
  <c r="CS303" i="3" s="1"/>
  <c r="AG306" i="5" s="1"/>
  <c r="AJ303" i="3"/>
  <c r="BO303" i="3" s="1"/>
  <c r="CT303" i="3" s="1"/>
  <c r="AH306" i="5" s="1"/>
  <c r="AK303" i="3"/>
  <c r="BP303" i="3" s="1"/>
  <c r="CU303" i="3" s="1"/>
  <c r="AI306" i="5" s="1"/>
  <c r="H304" i="3"/>
  <c r="AM304" i="3" s="1"/>
  <c r="BR304" i="3" s="1"/>
  <c r="F307" i="5" s="1"/>
  <c r="I304" i="3"/>
  <c r="AN304" i="3" s="1"/>
  <c r="BS304" i="3" s="1"/>
  <c r="G307" i="5" s="1"/>
  <c r="J304" i="3"/>
  <c r="AO304" i="3" s="1"/>
  <c r="BT304" i="3" s="1"/>
  <c r="H307" i="5" s="1"/>
  <c r="K304" i="3"/>
  <c r="AP304" i="3" s="1"/>
  <c r="BU304" i="3" s="1"/>
  <c r="I307" i="5" s="1"/>
  <c r="L304" i="3"/>
  <c r="AQ304" i="3" s="1"/>
  <c r="BV304" i="3" s="1"/>
  <c r="J307" i="5" s="1"/>
  <c r="M304" i="3"/>
  <c r="AR304" i="3" s="1"/>
  <c r="BW304" i="3" s="1"/>
  <c r="K307" i="5" s="1"/>
  <c r="N304" i="3"/>
  <c r="AS304" i="3" s="1"/>
  <c r="BX304" i="3" s="1"/>
  <c r="L307" i="5" s="1"/>
  <c r="O304" i="3"/>
  <c r="AT304" i="3" s="1"/>
  <c r="BY304" i="3" s="1"/>
  <c r="M307" i="5" s="1"/>
  <c r="P304" i="3"/>
  <c r="AU304" i="3" s="1"/>
  <c r="BZ304" i="3" s="1"/>
  <c r="N307" i="5" s="1"/>
  <c r="Q304" i="3"/>
  <c r="AV304" i="3" s="1"/>
  <c r="CA304" i="3" s="1"/>
  <c r="O307" i="5" s="1"/>
  <c r="R304" i="3"/>
  <c r="AW304" i="3" s="1"/>
  <c r="CB304" i="3" s="1"/>
  <c r="P307" i="5" s="1"/>
  <c r="S304" i="3"/>
  <c r="AX304" i="3" s="1"/>
  <c r="CC304" i="3" s="1"/>
  <c r="Q307" i="5" s="1"/>
  <c r="T304" i="3"/>
  <c r="AY304" i="3" s="1"/>
  <c r="CD304" i="3" s="1"/>
  <c r="R307" i="5" s="1"/>
  <c r="U304" i="3"/>
  <c r="AZ304" i="3" s="1"/>
  <c r="CE304" i="3" s="1"/>
  <c r="S307" i="5" s="1"/>
  <c r="V304" i="3"/>
  <c r="BA304" i="3" s="1"/>
  <c r="CF304" i="3" s="1"/>
  <c r="T307" i="5" s="1"/>
  <c r="W304" i="3"/>
  <c r="BB304" i="3" s="1"/>
  <c r="CG304" i="3" s="1"/>
  <c r="U307" i="5" s="1"/>
  <c r="X304" i="3"/>
  <c r="BC304" i="3" s="1"/>
  <c r="CH304" i="3" s="1"/>
  <c r="V307" i="5" s="1"/>
  <c r="Y304" i="3"/>
  <c r="BD304" i="3" s="1"/>
  <c r="CI304" i="3" s="1"/>
  <c r="W307" i="5" s="1"/>
  <c r="Z304" i="3"/>
  <c r="BE304" i="3" s="1"/>
  <c r="CJ304" i="3" s="1"/>
  <c r="X307" i="5" s="1"/>
  <c r="AA304" i="3"/>
  <c r="BF304" i="3" s="1"/>
  <c r="CK304" i="3" s="1"/>
  <c r="Y307" i="5" s="1"/>
  <c r="AB304" i="3"/>
  <c r="BG304" i="3" s="1"/>
  <c r="CL304" i="3" s="1"/>
  <c r="Z307" i="5" s="1"/>
  <c r="AC304" i="3"/>
  <c r="BH304" i="3" s="1"/>
  <c r="CM304" i="3" s="1"/>
  <c r="AA307" i="5" s="1"/>
  <c r="AD304" i="3"/>
  <c r="BI304" i="3" s="1"/>
  <c r="CN304" i="3" s="1"/>
  <c r="AB307" i="5" s="1"/>
  <c r="AE304" i="3"/>
  <c r="BJ304" i="3" s="1"/>
  <c r="CO304" i="3" s="1"/>
  <c r="AC307" i="5" s="1"/>
  <c r="AF304" i="3"/>
  <c r="BK304" i="3" s="1"/>
  <c r="CP304" i="3" s="1"/>
  <c r="AD307" i="5" s="1"/>
  <c r="AG304" i="3"/>
  <c r="BL304" i="3" s="1"/>
  <c r="CQ304" i="3" s="1"/>
  <c r="AE307" i="5" s="1"/>
  <c r="AH304" i="3"/>
  <c r="BM304" i="3" s="1"/>
  <c r="CR304" i="3" s="1"/>
  <c r="AF307" i="5" s="1"/>
  <c r="AI304" i="3"/>
  <c r="BN304" i="3" s="1"/>
  <c r="CS304" i="3" s="1"/>
  <c r="AG307" i="5" s="1"/>
  <c r="AJ304" i="3"/>
  <c r="BO304" i="3" s="1"/>
  <c r="CT304" i="3" s="1"/>
  <c r="AH307" i="5" s="1"/>
  <c r="AK304" i="3"/>
  <c r="BP304" i="3" s="1"/>
  <c r="CU304" i="3" s="1"/>
  <c r="AI307" i="5" s="1"/>
  <c r="H305" i="3"/>
  <c r="AM305" i="3" s="1"/>
  <c r="BR305" i="3" s="1"/>
  <c r="F308" i="5" s="1"/>
  <c r="I305" i="3"/>
  <c r="AN305" i="3" s="1"/>
  <c r="BS305" i="3" s="1"/>
  <c r="G308" i="5" s="1"/>
  <c r="J305" i="3"/>
  <c r="AO305" i="3" s="1"/>
  <c r="BT305" i="3" s="1"/>
  <c r="H308" i="5" s="1"/>
  <c r="K305" i="3"/>
  <c r="AP305" i="3" s="1"/>
  <c r="BU305" i="3" s="1"/>
  <c r="I308" i="5" s="1"/>
  <c r="L305" i="3"/>
  <c r="AQ305" i="3" s="1"/>
  <c r="BV305" i="3" s="1"/>
  <c r="J308" i="5" s="1"/>
  <c r="M305" i="3"/>
  <c r="AR305" i="3" s="1"/>
  <c r="BW305" i="3" s="1"/>
  <c r="K308" i="5" s="1"/>
  <c r="N305" i="3"/>
  <c r="AS305" i="3" s="1"/>
  <c r="BX305" i="3" s="1"/>
  <c r="L308" i="5" s="1"/>
  <c r="O305" i="3"/>
  <c r="AT305" i="3" s="1"/>
  <c r="BY305" i="3" s="1"/>
  <c r="M308" i="5" s="1"/>
  <c r="P305" i="3"/>
  <c r="AU305" i="3" s="1"/>
  <c r="BZ305" i="3" s="1"/>
  <c r="N308" i="5" s="1"/>
  <c r="Q305" i="3"/>
  <c r="AV305" i="3" s="1"/>
  <c r="CA305" i="3" s="1"/>
  <c r="O308" i="5" s="1"/>
  <c r="R305" i="3"/>
  <c r="AW305" i="3" s="1"/>
  <c r="CB305" i="3" s="1"/>
  <c r="P308" i="5" s="1"/>
  <c r="S305" i="3"/>
  <c r="AX305" i="3" s="1"/>
  <c r="CC305" i="3" s="1"/>
  <c r="Q308" i="5" s="1"/>
  <c r="T305" i="3"/>
  <c r="AY305" i="3" s="1"/>
  <c r="CD305" i="3" s="1"/>
  <c r="R308" i="5" s="1"/>
  <c r="U305" i="3"/>
  <c r="AZ305" i="3" s="1"/>
  <c r="CE305" i="3" s="1"/>
  <c r="S308" i="5" s="1"/>
  <c r="V305" i="3"/>
  <c r="BA305" i="3" s="1"/>
  <c r="CF305" i="3" s="1"/>
  <c r="T308" i="5" s="1"/>
  <c r="W305" i="3"/>
  <c r="BB305" i="3" s="1"/>
  <c r="CG305" i="3" s="1"/>
  <c r="U308" i="5" s="1"/>
  <c r="X305" i="3"/>
  <c r="BC305" i="3" s="1"/>
  <c r="CH305" i="3" s="1"/>
  <c r="V308" i="5" s="1"/>
  <c r="Y305" i="3"/>
  <c r="BD305" i="3" s="1"/>
  <c r="CI305" i="3" s="1"/>
  <c r="W308" i="5" s="1"/>
  <c r="Z305" i="3"/>
  <c r="BE305" i="3" s="1"/>
  <c r="CJ305" i="3" s="1"/>
  <c r="X308" i="5" s="1"/>
  <c r="AA305" i="3"/>
  <c r="BF305" i="3" s="1"/>
  <c r="CK305" i="3" s="1"/>
  <c r="Y308" i="5" s="1"/>
  <c r="AB305" i="3"/>
  <c r="BG305" i="3" s="1"/>
  <c r="CL305" i="3" s="1"/>
  <c r="Z308" i="5" s="1"/>
  <c r="AC305" i="3"/>
  <c r="BH305" i="3" s="1"/>
  <c r="CM305" i="3" s="1"/>
  <c r="AA308" i="5" s="1"/>
  <c r="AD305" i="3"/>
  <c r="BI305" i="3" s="1"/>
  <c r="CN305" i="3" s="1"/>
  <c r="AB308" i="5" s="1"/>
  <c r="AE305" i="3"/>
  <c r="BJ305" i="3" s="1"/>
  <c r="CO305" i="3" s="1"/>
  <c r="AC308" i="5" s="1"/>
  <c r="AF305" i="3"/>
  <c r="BK305" i="3" s="1"/>
  <c r="CP305" i="3" s="1"/>
  <c r="AD308" i="5" s="1"/>
  <c r="AG305" i="3"/>
  <c r="BL305" i="3" s="1"/>
  <c r="CQ305" i="3" s="1"/>
  <c r="AE308" i="5" s="1"/>
  <c r="AH305" i="3"/>
  <c r="BM305" i="3" s="1"/>
  <c r="CR305" i="3" s="1"/>
  <c r="AF308" i="5" s="1"/>
  <c r="AI305" i="3"/>
  <c r="BN305" i="3" s="1"/>
  <c r="CS305" i="3" s="1"/>
  <c r="AG308" i="5" s="1"/>
  <c r="AJ305" i="3"/>
  <c r="BO305" i="3" s="1"/>
  <c r="CT305" i="3" s="1"/>
  <c r="AH308" i="5" s="1"/>
  <c r="AK305" i="3"/>
  <c r="BP305" i="3" s="1"/>
  <c r="CU305" i="3" s="1"/>
  <c r="AI308" i="5" s="1"/>
  <c r="H306" i="3"/>
  <c r="AM306" i="3" s="1"/>
  <c r="BR306" i="3" s="1"/>
  <c r="F309" i="5" s="1"/>
  <c r="I306" i="3"/>
  <c r="AN306" i="3" s="1"/>
  <c r="BS306" i="3" s="1"/>
  <c r="G309" i="5" s="1"/>
  <c r="J306" i="3"/>
  <c r="AO306" i="3" s="1"/>
  <c r="BT306" i="3" s="1"/>
  <c r="H309" i="5" s="1"/>
  <c r="K306" i="3"/>
  <c r="AP306" i="3" s="1"/>
  <c r="BU306" i="3" s="1"/>
  <c r="I309" i="5" s="1"/>
  <c r="L306" i="3"/>
  <c r="AQ306" i="3" s="1"/>
  <c r="BV306" i="3" s="1"/>
  <c r="J309" i="5" s="1"/>
  <c r="M306" i="3"/>
  <c r="AR306" i="3" s="1"/>
  <c r="BW306" i="3" s="1"/>
  <c r="K309" i="5" s="1"/>
  <c r="N306" i="3"/>
  <c r="AS306" i="3" s="1"/>
  <c r="BX306" i="3" s="1"/>
  <c r="L309" i="5" s="1"/>
  <c r="O306" i="3"/>
  <c r="AT306" i="3" s="1"/>
  <c r="BY306" i="3" s="1"/>
  <c r="M309" i="5" s="1"/>
  <c r="P306" i="3"/>
  <c r="AU306" i="3" s="1"/>
  <c r="BZ306" i="3" s="1"/>
  <c r="N309" i="5" s="1"/>
  <c r="Q306" i="3"/>
  <c r="AV306" i="3" s="1"/>
  <c r="CA306" i="3" s="1"/>
  <c r="O309" i="5" s="1"/>
  <c r="R306" i="3"/>
  <c r="AW306" i="3" s="1"/>
  <c r="CB306" i="3" s="1"/>
  <c r="P309" i="5" s="1"/>
  <c r="S306" i="3"/>
  <c r="AX306" i="3" s="1"/>
  <c r="CC306" i="3" s="1"/>
  <c r="Q309" i="5" s="1"/>
  <c r="T306" i="3"/>
  <c r="AY306" i="3" s="1"/>
  <c r="CD306" i="3" s="1"/>
  <c r="R309" i="5" s="1"/>
  <c r="U306" i="3"/>
  <c r="AZ306" i="3" s="1"/>
  <c r="CE306" i="3" s="1"/>
  <c r="S309" i="5" s="1"/>
  <c r="V306" i="3"/>
  <c r="BA306" i="3" s="1"/>
  <c r="CF306" i="3" s="1"/>
  <c r="T309" i="5" s="1"/>
  <c r="W306" i="3"/>
  <c r="BB306" i="3" s="1"/>
  <c r="CG306" i="3" s="1"/>
  <c r="U309" i="5" s="1"/>
  <c r="X306" i="3"/>
  <c r="BC306" i="3" s="1"/>
  <c r="CH306" i="3" s="1"/>
  <c r="V309" i="5" s="1"/>
  <c r="Y306" i="3"/>
  <c r="BD306" i="3" s="1"/>
  <c r="CI306" i="3" s="1"/>
  <c r="W309" i="5" s="1"/>
  <c r="Z306" i="3"/>
  <c r="BE306" i="3" s="1"/>
  <c r="CJ306" i="3" s="1"/>
  <c r="X309" i="5" s="1"/>
  <c r="AA306" i="3"/>
  <c r="BF306" i="3" s="1"/>
  <c r="CK306" i="3" s="1"/>
  <c r="Y309" i="5" s="1"/>
  <c r="AB306" i="3"/>
  <c r="BG306" i="3" s="1"/>
  <c r="CL306" i="3" s="1"/>
  <c r="Z309" i="5" s="1"/>
  <c r="AC306" i="3"/>
  <c r="BH306" i="3" s="1"/>
  <c r="CM306" i="3" s="1"/>
  <c r="AA309" i="5" s="1"/>
  <c r="AD306" i="3"/>
  <c r="BI306" i="3" s="1"/>
  <c r="CN306" i="3" s="1"/>
  <c r="AB309" i="5" s="1"/>
  <c r="AE306" i="3"/>
  <c r="BJ306" i="3" s="1"/>
  <c r="CO306" i="3" s="1"/>
  <c r="AC309" i="5" s="1"/>
  <c r="AF306" i="3"/>
  <c r="BK306" i="3" s="1"/>
  <c r="CP306" i="3" s="1"/>
  <c r="AD309" i="5" s="1"/>
  <c r="AG306" i="3"/>
  <c r="BL306" i="3" s="1"/>
  <c r="CQ306" i="3" s="1"/>
  <c r="AE309" i="5" s="1"/>
  <c r="AH306" i="3"/>
  <c r="BM306" i="3" s="1"/>
  <c r="CR306" i="3" s="1"/>
  <c r="AF309" i="5" s="1"/>
  <c r="AI306" i="3"/>
  <c r="BN306" i="3" s="1"/>
  <c r="CS306" i="3" s="1"/>
  <c r="AG309" i="5" s="1"/>
  <c r="AJ306" i="3"/>
  <c r="BO306" i="3" s="1"/>
  <c r="CT306" i="3" s="1"/>
  <c r="AH309" i="5" s="1"/>
  <c r="AK306" i="3"/>
  <c r="BP306" i="3" s="1"/>
  <c r="CU306" i="3" s="1"/>
  <c r="AI309" i="5" s="1"/>
  <c r="H307" i="3"/>
  <c r="AM307" i="3" s="1"/>
  <c r="BR307" i="3" s="1"/>
  <c r="F310" i="5" s="1"/>
  <c r="I307" i="3"/>
  <c r="AN307" i="3" s="1"/>
  <c r="BS307" i="3" s="1"/>
  <c r="G310" i="5" s="1"/>
  <c r="J307" i="3"/>
  <c r="AO307" i="3" s="1"/>
  <c r="BT307" i="3" s="1"/>
  <c r="H310" i="5" s="1"/>
  <c r="K307" i="3"/>
  <c r="AP307" i="3" s="1"/>
  <c r="BU307" i="3" s="1"/>
  <c r="I310" i="5" s="1"/>
  <c r="L307" i="3"/>
  <c r="AQ307" i="3" s="1"/>
  <c r="BV307" i="3" s="1"/>
  <c r="J310" i="5" s="1"/>
  <c r="M307" i="3"/>
  <c r="AR307" i="3" s="1"/>
  <c r="BW307" i="3" s="1"/>
  <c r="K310" i="5" s="1"/>
  <c r="N307" i="3"/>
  <c r="AS307" i="3" s="1"/>
  <c r="BX307" i="3" s="1"/>
  <c r="L310" i="5" s="1"/>
  <c r="O307" i="3"/>
  <c r="AT307" i="3" s="1"/>
  <c r="BY307" i="3" s="1"/>
  <c r="M310" i="5" s="1"/>
  <c r="P307" i="3"/>
  <c r="AU307" i="3" s="1"/>
  <c r="BZ307" i="3" s="1"/>
  <c r="N310" i="5" s="1"/>
  <c r="Q307" i="3"/>
  <c r="AV307" i="3" s="1"/>
  <c r="CA307" i="3" s="1"/>
  <c r="O310" i="5" s="1"/>
  <c r="R307" i="3"/>
  <c r="AW307" i="3" s="1"/>
  <c r="CB307" i="3" s="1"/>
  <c r="P310" i="5" s="1"/>
  <c r="S307" i="3"/>
  <c r="AX307" i="3" s="1"/>
  <c r="CC307" i="3" s="1"/>
  <c r="Q310" i="5" s="1"/>
  <c r="T307" i="3"/>
  <c r="AY307" i="3" s="1"/>
  <c r="CD307" i="3" s="1"/>
  <c r="R310" i="5" s="1"/>
  <c r="U307" i="3"/>
  <c r="AZ307" i="3" s="1"/>
  <c r="CE307" i="3" s="1"/>
  <c r="S310" i="5" s="1"/>
  <c r="V307" i="3"/>
  <c r="BA307" i="3" s="1"/>
  <c r="CF307" i="3" s="1"/>
  <c r="T310" i="5" s="1"/>
  <c r="W307" i="3"/>
  <c r="BB307" i="3" s="1"/>
  <c r="CG307" i="3" s="1"/>
  <c r="U310" i="5" s="1"/>
  <c r="X307" i="3"/>
  <c r="BC307" i="3" s="1"/>
  <c r="CH307" i="3" s="1"/>
  <c r="V310" i="5" s="1"/>
  <c r="Y307" i="3"/>
  <c r="BD307" i="3" s="1"/>
  <c r="CI307" i="3" s="1"/>
  <c r="W310" i="5" s="1"/>
  <c r="Z307" i="3"/>
  <c r="BE307" i="3" s="1"/>
  <c r="CJ307" i="3" s="1"/>
  <c r="X310" i="5" s="1"/>
  <c r="AA307" i="3"/>
  <c r="BF307" i="3" s="1"/>
  <c r="CK307" i="3" s="1"/>
  <c r="Y310" i="5" s="1"/>
  <c r="AB307" i="3"/>
  <c r="BG307" i="3" s="1"/>
  <c r="CL307" i="3" s="1"/>
  <c r="Z310" i="5" s="1"/>
  <c r="AC307" i="3"/>
  <c r="BH307" i="3" s="1"/>
  <c r="CM307" i="3" s="1"/>
  <c r="AA310" i="5" s="1"/>
  <c r="AD307" i="3"/>
  <c r="BI307" i="3" s="1"/>
  <c r="CN307" i="3" s="1"/>
  <c r="AB310" i="5" s="1"/>
  <c r="AE307" i="3"/>
  <c r="BJ307" i="3" s="1"/>
  <c r="CO307" i="3" s="1"/>
  <c r="AC310" i="5" s="1"/>
  <c r="AF307" i="3"/>
  <c r="BK307" i="3" s="1"/>
  <c r="CP307" i="3" s="1"/>
  <c r="AD310" i="5" s="1"/>
  <c r="AG307" i="3"/>
  <c r="BL307" i="3" s="1"/>
  <c r="CQ307" i="3" s="1"/>
  <c r="AE310" i="5" s="1"/>
  <c r="AH307" i="3"/>
  <c r="BM307" i="3" s="1"/>
  <c r="CR307" i="3" s="1"/>
  <c r="AF310" i="5" s="1"/>
  <c r="AI307" i="3"/>
  <c r="BN307" i="3" s="1"/>
  <c r="CS307" i="3" s="1"/>
  <c r="AG310" i="5" s="1"/>
  <c r="AJ307" i="3"/>
  <c r="BO307" i="3" s="1"/>
  <c r="CT307" i="3" s="1"/>
  <c r="AH310" i="5" s="1"/>
  <c r="AK307" i="3"/>
  <c r="BP307" i="3" s="1"/>
  <c r="CU307" i="3" s="1"/>
  <c r="AI310" i="5" s="1"/>
  <c r="H308" i="3"/>
  <c r="AM308" i="3" s="1"/>
  <c r="BR308" i="3" s="1"/>
  <c r="F311" i="5" s="1"/>
  <c r="I308" i="3"/>
  <c r="AN308" i="3" s="1"/>
  <c r="BS308" i="3" s="1"/>
  <c r="G311" i="5" s="1"/>
  <c r="J308" i="3"/>
  <c r="AO308" i="3" s="1"/>
  <c r="BT308" i="3" s="1"/>
  <c r="H311" i="5" s="1"/>
  <c r="K308" i="3"/>
  <c r="AP308" i="3" s="1"/>
  <c r="BU308" i="3" s="1"/>
  <c r="I311" i="5" s="1"/>
  <c r="L308" i="3"/>
  <c r="AQ308" i="3" s="1"/>
  <c r="BV308" i="3" s="1"/>
  <c r="J311" i="5" s="1"/>
  <c r="M308" i="3"/>
  <c r="AR308" i="3" s="1"/>
  <c r="BW308" i="3" s="1"/>
  <c r="K311" i="5" s="1"/>
  <c r="N308" i="3"/>
  <c r="AS308" i="3" s="1"/>
  <c r="BX308" i="3" s="1"/>
  <c r="L311" i="5" s="1"/>
  <c r="O308" i="3"/>
  <c r="AT308" i="3" s="1"/>
  <c r="BY308" i="3" s="1"/>
  <c r="M311" i="5" s="1"/>
  <c r="P308" i="3"/>
  <c r="AU308" i="3" s="1"/>
  <c r="BZ308" i="3" s="1"/>
  <c r="N311" i="5" s="1"/>
  <c r="Q308" i="3"/>
  <c r="AV308" i="3" s="1"/>
  <c r="CA308" i="3" s="1"/>
  <c r="O311" i="5" s="1"/>
  <c r="R308" i="3"/>
  <c r="AW308" i="3" s="1"/>
  <c r="CB308" i="3" s="1"/>
  <c r="P311" i="5" s="1"/>
  <c r="S308" i="3"/>
  <c r="AX308" i="3" s="1"/>
  <c r="CC308" i="3" s="1"/>
  <c r="Q311" i="5" s="1"/>
  <c r="T308" i="3"/>
  <c r="AY308" i="3" s="1"/>
  <c r="CD308" i="3" s="1"/>
  <c r="R311" i="5" s="1"/>
  <c r="U308" i="3"/>
  <c r="AZ308" i="3" s="1"/>
  <c r="CE308" i="3" s="1"/>
  <c r="S311" i="5" s="1"/>
  <c r="V308" i="3"/>
  <c r="BA308" i="3" s="1"/>
  <c r="CF308" i="3" s="1"/>
  <c r="T311" i="5" s="1"/>
  <c r="W308" i="3"/>
  <c r="BB308" i="3" s="1"/>
  <c r="CG308" i="3" s="1"/>
  <c r="U311" i="5" s="1"/>
  <c r="X308" i="3"/>
  <c r="BC308" i="3" s="1"/>
  <c r="CH308" i="3" s="1"/>
  <c r="V311" i="5" s="1"/>
  <c r="Y308" i="3"/>
  <c r="BD308" i="3" s="1"/>
  <c r="CI308" i="3" s="1"/>
  <c r="W311" i="5" s="1"/>
  <c r="Z308" i="3"/>
  <c r="BE308" i="3" s="1"/>
  <c r="CJ308" i="3" s="1"/>
  <c r="X311" i="5" s="1"/>
  <c r="AA308" i="3"/>
  <c r="BF308" i="3" s="1"/>
  <c r="CK308" i="3" s="1"/>
  <c r="Y311" i="5" s="1"/>
  <c r="AB308" i="3"/>
  <c r="BG308" i="3" s="1"/>
  <c r="CL308" i="3" s="1"/>
  <c r="Z311" i="5" s="1"/>
  <c r="AC308" i="3"/>
  <c r="BH308" i="3" s="1"/>
  <c r="CM308" i="3" s="1"/>
  <c r="AA311" i="5" s="1"/>
  <c r="AD308" i="3"/>
  <c r="BI308" i="3" s="1"/>
  <c r="CN308" i="3" s="1"/>
  <c r="AB311" i="5" s="1"/>
  <c r="AE308" i="3"/>
  <c r="BJ308" i="3" s="1"/>
  <c r="CO308" i="3" s="1"/>
  <c r="AC311" i="5" s="1"/>
  <c r="AF308" i="3"/>
  <c r="BK308" i="3" s="1"/>
  <c r="CP308" i="3" s="1"/>
  <c r="AD311" i="5" s="1"/>
  <c r="AG308" i="3"/>
  <c r="BL308" i="3" s="1"/>
  <c r="CQ308" i="3" s="1"/>
  <c r="AE311" i="5" s="1"/>
  <c r="AH308" i="3"/>
  <c r="BM308" i="3" s="1"/>
  <c r="CR308" i="3" s="1"/>
  <c r="AF311" i="5" s="1"/>
  <c r="AI308" i="3"/>
  <c r="BN308" i="3" s="1"/>
  <c r="CS308" i="3" s="1"/>
  <c r="AG311" i="5" s="1"/>
  <c r="AJ308" i="3"/>
  <c r="BO308" i="3" s="1"/>
  <c r="CT308" i="3" s="1"/>
  <c r="AH311" i="5" s="1"/>
  <c r="AK308" i="3"/>
  <c r="BP308" i="3" s="1"/>
  <c r="CU308" i="3" s="1"/>
  <c r="AI311" i="5" s="1"/>
  <c r="H309" i="3"/>
  <c r="AM309" i="3" s="1"/>
  <c r="BR309" i="3" s="1"/>
  <c r="F312" i="5" s="1"/>
  <c r="I309" i="3"/>
  <c r="AN309" i="3" s="1"/>
  <c r="BS309" i="3" s="1"/>
  <c r="G312" i="5" s="1"/>
  <c r="J309" i="3"/>
  <c r="AO309" i="3" s="1"/>
  <c r="BT309" i="3" s="1"/>
  <c r="H312" i="5" s="1"/>
  <c r="K309" i="3"/>
  <c r="AP309" i="3" s="1"/>
  <c r="BU309" i="3" s="1"/>
  <c r="I312" i="5" s="1"/>
  <c r="L309" i="3"/>
  <c r="AQ309" i="3" s="1"/>
  <c r="BV309" i="3" s="1"/>
  <c r="J312" i="5" s="1"/>
  <c r="M309" i="3"/>
  <c r="AR309" i="3" s="1"/>
  <c r="BW309" i="3" s="1"/>
  <c r="K312" i="5" s="1"/>
  <c r="N309" i="3"/>
  <c r="AS309" i="3" s="1"/>
  <c r="BX309" i="3" s="1"/>
  <c r="L312" i="5" s="1"/>
  <c r="O309" i="3"/>
  <c r="AT309" i="3" s="1"/>
  <c r="BY309" i="3" s="1"/>
  <c r="M312" i="5" s="1"/>
  <c r="P309" i="3"/>
  <c r="AU309" i="3" s="1"/>
  <c r="BZ309" i="3" s="1"/>
  <c r="N312" i="5" s="1"/>
  <c r="Q309" i="3"/>
  <c r="AV309" i="3" s="1"/>
  <c r="CA309" i="3" s="1"/>
  <c r="O312" i="5" s="1"/>
  <c r="R309" i="3"/>
  <c r="AW309" i="3" s="1"/>
  <c r="CB309" i="3" s="1"/>
  <c r="P312" i="5" s="1"/>
  <c r="S309" i="3"/>
  <c r="AX309" i="3" s="1"/>
  <c r="CC309" i="3" s="1"/>
  <c r="Q312" i="5" s="1"/>
  <c r="T309" i="3"/>
  <c r="AY309" i="3" s="1"/>
  <c r="CD309" i="3" s="1"/>
  <c r="R312" i="5" s="1"/>
  <c r="U309" i="3"/>
  <c r="AZ309" i="3" s="1"/>
  <c r="CE309" i="3" s="1"/>
  <c r="S312" i="5" s="1"/>
  <c r="V309" i="3"/>
  <c r="BA309" i="3" s="1"/>
  <c r="CF309" i="3" s="1"/>
  <c r="T312" i="5" s="1"/>
  <c r="W309" i="3"/>
  <c r="BB309" i="3" s="1"/>
  <c r="CG309" i="3" s="1"/>
  <c r="U312" i="5" s="1"/>
  <c r="X309" i="3"/>
  <c r="BC309" i="3" s="1"/>
  <c r="CH309" i="3" s="1"/>
  <c r="V312" i="5" s="1"/>
  <c r="Y309" i="3"/>
  <c r="BD309" i="3" s="1"/>
  <c r="CI309" i="3" s="1"/>
  <c r="W312" i="5" s="1"/>
  <c r="Z309" i="3"/>
  <c r="BE309" i="3" s="1"/>
  <c r="CJ309" i="3" s="1"/>
  <c r="X312" i="5" s="1"/>
  <c r="AA309" i="3"/>
  <c r="BF309" i="3" s="1"/>
  <c r="CK309" i="3" s="1"/>
  <c r="Y312" i="5" s="1"/>
  <c r="AB309" i="3"/>
  <c r="BG309" i="3" s="1"/>
  <c r="CL309" i="3" s="1"/>
  <c r="Z312" i="5" s="1"/>
  <c r="AC309" i="3"/>
  <c r="BH309" i="3" s="1"/>
  <c r="CM309" i="3" s="1"/>
  <c r="AA312" i="5" s="1"/>
  <c r="AD309" i="3"/>
  <c r="BI309" i="3" s="1"/>
  <c r="CN309" i="3" s="1"/>
  <c r="AB312" i="5" s="1"/>
  <c r="AE309" i="3"/>
  <c r="BJ309" i="3" s="1"/>
  <c r="CO309" i="3" s="1"/>
  <c r="AC312" i="5" s="1"/>
  <c r="AF309" i="3"/>
  <c r="BK309" i="3" s="1"/>
  <c r="CP309" i="3" s="1"/>
  <c r="AD312" i="5" s="1"/>
  <c r="AG309" i="3"/>
  <c r="BL309" i="3" s="1"/>
  <c r="CQ309" i="3" s="1"/>
  <c r="AE312" i="5" s="1"/>
  <c r="AH309" i="3"/>
  <c r="BM309" i="3" s="1"/>
  <c r="CR309" i="3" s="1"/>
  <c r="AF312" i="5" s="1"/>
  <c r="AI309" i="3"/>
  <c r="BN309" i="3" s="1"/>
  <c r="CS309" i="3" s="1"/>
  <c r="AG312" i="5" s="1"/>
  <c r="AJ309" i="3"/>
  <c r="BO309" i="3" s="1"/>
  <c r="CT309" i="3" s="1"/>
  <c r="AH312" i="5" s="1"/>
  <c r="AK309" i="3"/>
  <c r="BP309" i="3" s="1"/>
  <c r="CU309" i="3" s="1"/>
  <c r="AI312" i="5" s="1"/>
  <c r="H310" i="3"/>
  <c r="AM310" i="3" s="1"/>
  <c r="BR310" i="3" s="1"/>
  <c r="F313" i="5" s="1"/>
  <c r="I310" i="3"/>
  <c r="AN310" i="3" s="1"/>
  <c r="BS310" i="3" s="1"/>
  <c r="G313" i="5" s="1"/>
  <c r="J310" i="3"/>
  <c r="AO310" i="3" s="1"/>
  <c r="BT310" i="3" s="1"/>
  <c r="H313" i="5" s="1"/>
  <c r="K310" i="3"/>
  <c r="AP310" i="3" s="1"/>
  <c r="BU310" i="3" s="1"/>
  <c r="I313" i="5" s="1"/>
  <c r="L310" i="3"/>
  <c r="AQ310" i="3" s="1"/>
  <c r="BV310" i="3" s="1"/>
  <c r="J313" i="5" s="1"/>
  <c r="M310" i="3"/>
  <c r="AR310" i="3" s="1"/>
  <c r="BW310" i="3" s="1"/>
  <c r="K313" i="5" s="1"/>
  <c r="N310" i="3"/>
  <c r="AS310" i="3" s="1"/>
  <c r="BX310" i="3" s="1"/>
  <c r="L313" i="5" s="1"/>
  <c r="O310" i="3"/>
  <c r="AT310" i="3" s="1"/>
  <c r="BY310" i="3" s="1"/>
  <c r="M313" i="5" s="1"/>
  <c r="P310" i="3"/>
  <c r="AU310" i="3" s="1"/>
  <c r="BZ310" i="3" s="1"/>
  <c r="N313" i="5" s="1"/>
  <c r="Q310" i="3"/>
  <c r="AV310" i="3" s="1"/>
  <c r="CA310" i="3" s="1"/>
  <c r="O313" i="5" s="1"/>
  <c r="R310" i="3"/>
  <c r="AW310" i="3" s="1"/>
  <c r="CB310" i="3" s="1"/>
  <c r="P313" i="5" s="1"/>
  <c r="S310" i="3"/>
  <c r="AX310" i="3" s="1"/>
  <c r="CC310" i="3" s="1"/>
  <c r="Q313" i="5" s="1"/>
  <c r="T310" i="3"/>
  <c r="AY310" i="3" s="1"/>
  <c r="CD310" i="3" s="1"/>
  <c r="R313" i="5" s="1"/>
  <c r="U310" i="3"/>
  <c r="AZ310" i="3" s="1"/>
  <c r="CE310" i="3" s="1"/>
  <c r="S313" i="5" s="1"/>
  <c r="V310" i="3"/>
  <c r="BA310" i="3" s="1"/>
  <c r="CF310" i="3" s="1"/>
  <c r="T313" i="5" s="1"/>
  <c r="W310" i="3"/>
  <c r="BB310" i="3" s="1"/>
  <c r="CG310" i="3" s="1"/>
  <c r="U313" i="5" s="1"/>
  <c r="X310" i="3"/>
  <c r="BC310" i="3" s="1"/>
  <c r="CH310" i="3" s="1"/>
  <c r="V313" i="5" s="1"/>
  <c r="Y310" i="3"/>
  <c r="BD310" i="3" s="1"/>
  <c r="CI310" i="3" s="1"/>
  <c r="W313" i="5" s="1"/>
  <c r="Z310" i="3"/>
  <c r="BE310" i="3" s="1"/>
  <c r="CJ310" i="3" s="1"/>
  <c r="X313" i="5" s="1"/>
  <c r="AA310" i="3"/>
  <c r="BF310" i="3" s="1"/>
  <c r="CK310" i="3" s="1"/>
  <c r="Y313" i="5" s="1"/>
  <c r="AB310" i="3"/>
  <c r="BG310" i="3" s="1"/>
  <c r="CL310" i="3" s="1"/>
  <c r="Z313" i="5" s="1"/>
  <c r="AC310" i="3"/>
  <c r="BH310" i="3" s="1"/>
  <c r="CM310" i="3" s="1"/>
  <c r="AA313" i="5" s="1"/>
  <c r="AD310" i="3"/>
  <c r="BI310" i="3" s="1"/>
  <c r="CN310" i="3" s="1"/>
  <c r="AB313" i="5" s="1"/>
  <c r="AE310" i="3"/>
  <c r="BJ310" i="3" s="1"/>
  <c r="CO310" i="3" s="1"/>
  <c r="AC313" i="5" s="1"/>
  <c r="AF310" i="3"/>
  <c r="BK310" i="3" s="1"/>
  <c r="CP310" i="3" s="1"/>
  <c r="AD313" i="5" s="1"/>
  <c r="AG310" i="3"/>
  <c r="BL310" i="3" s="1"/>
  <c r="CQ310" i="3" s="1"/>
  <c r="AE313" i="5" s="1"/>
  <c r="AH310" i="3"/>
  <c r="BM310" i="3" s="1"/>
  <c r="CR310" i="3" s="1"/>
  <c r="AF313" i="5" s="1"/>
  <c r="AI310" i="3"/>
  <c r="BN310" i="3" s="1"/>
  <c r="CS310" i="3" s="1"/>
  <c r="AG313" i="5" s="1"/>
  <c r="AJ310" i="3"/>
  <c r="BO310" i="3" s="1"/>
  <c r="CT310" i="3" s="1"/>
  <c r="AH313" i="5" s="1"/>
  <c r="AK310" i="3"/>
  <c r="BP310" i="3" s="1"/>
  <c r="CU310" i="3" s="1"/>
  <c r="AI313" i="5" s="1"/>
  <c r="H311" i="3"/>
  <c r="AM311" i="3" s="1"/>
  <c r="BR311" i="3" s="1"/>
  <c r="F314" i="5" s="1"/>
  <c r="I311" i="3"/>
  <c r="AN311" i="3" s="1"/>
  <c r="BS311" i="3" s="1"/>
  <c r="G314" i="5" s="1"/>
  <c r="J311" i="3"/>
  <c r="AO311" i="3" s="1"/>
  <c r="BT311" i="3" s="1"/>
  <c r="H314" i="5" s="1"/>
  <c r="K311" i="3"/>
  <c r="AP311" i="3" s="1"/>
  <c r="BU311" i="3" s="1"/>
  <c r="I314" i="5" s="1"/>
  <c r="L311" i="3"/>
  <c r="AQ311" i="3" s="1"/>
  <c r="BV311" i="3" s="1"/>
  <c r="J314" i="5" s="1"/>
  <c r="M311" i="3"/>
  <c r="AR311" i="3" s="1"/>
  <c r="BW311" i="3" s="1"/>
  <c r="K314" i="5" s="1"/>
  <c r="N311" i="3"/>
  <c r="AS311" i="3" s="1"/>
  <c r="BX311" i="3" s="1"/>
  <c r="L314" i="5" s="1"/>
  <c r="O311" i="3"/>
  <c r="AT311" i="3" s="1"/>
  <c r="BY311" i="3" s="1"/>
  <c r="M314" i="5" s="1"/>
  <c r="P311" i="3"/>
  <c r="AU311" i="3" s="1"/>
  <c r="BZ311" i="3" s="1"/>
  <c r="N314" i="5" s="1"/>
  <c r="Q311" i="3"/>
  <c r="AV311" i="3" s="1"/>
  <c r="CA311" i="3" s="1"/>
  <c r="O314" i="5" s="1"/>
  <c r="R311" i="3"/>
  <c r="AW311" i="3" s="1"/>
  <c r="CB311" i="3" s="1"/>
  <c r="P314" i="5" s="1"/>
  <c r="S311" i="3"/>
  <c r="AX311" i="3" s="1"/>
  <c r="CC311" i="3" s="1"/>
  <c r="Q314" i="5" s="1"/>
  <c r="T311" i="3"/>
  <c r="AY311" i="3" s="1"/>
  <c r="CD311" i="3" s="1"/>
  <c r="R314" i="5" s="1"/>
  <c r="U311" i="3"/>
  <c r="AZ311" i="3" s="1"/>
  <c r="CE311" i="3" s="1"/>
  <c r="S314" i="5" s="1"/>
  <c r="V311" i="3"/>
  <c r="BA311" i="3" s="1"/>
  <c r="CF311" i="3" s="1"/>
  <c r="T314" i="5" s="1"/>
  <c r="W311" i="3"/>
  <c r="BB311" i="3" s="1"/>
  <c r="CG311" i="3" s="1"/>
  <c r="U314" i="5" s="1"/>
  <c r="X311" i="3"/>
  <c r="BC311" i="3" s="1"/>
  <c r="CH311" i="3" s="1"/>
  <c r="V314" i="5" s="1"/>
  <c r="Y311" i="3"/>
  <c r="BD311" i="3" s="1"/>
  <c r="CI311" i="3" s="1"/>
  <c r="W314" i="5" s="1"/>
  <c r="Z311" i="3"/>
  <c r="BE311" i="3" s="1"/>
  <c r="CJ311" i="3" s="1"/>
  <c r="X314" i="5" s="1"/>
  <c r="AA311" i="3"/>
  <c r="BF311" i="3" s="1"/>
  <c r="CK311" i="3" s="1"/>
  <c r="Y314" i="5" s="1"/>
  <c r="AB311" i="3"/>
  <c r="BG311" i="3" s="1"/>
  <c r="CL311" i="3" s="1"/>
  <c r="Z314" i="5" s="1"/>
  <c r="AC311" i="3"/>
  <c r="BH311" i="3" s="1"/>
  <c r="CM311" i="3" s="1"/>
  <c r="AA314" i="5" s="1"/>
  <c r="AD311" i="3"/>
  <c r="BI311" i="3" s="1"/>
  <c r="CN311" i="3" s="1"/>
  <c r="AB314" i="5" s="1"/>
  <c r="AE311" i="3"/>
  <c r="BJ311" i="3" s="1"/>
  <c r="CO311" i="3" s="1"/>
  <c r="AC314" i="5" s="1"/>
  <c r="AF311" i="3"/>
  <c r="BK311" i="3" s="1"/>
  <c r="CP311" i="3" s="1"/>
  <c r="AD314" i="5" s="1"/>
  <c r="AG311" i="3"/>
  <c r="BL311" i="3" s="1"/>
  <c r="CQ311" i="3" s="1"/>
  <c r="AE314" i="5" s="1"/>
  <c r="AH311" i="3"/>
  <c r="BM311" i="3" s="1"/>
  <c r="CR311" i="3" s="1"/>
  <c r="AF314" i="5" s="1"/>
  <c r="AI311" i="3"/>
  <c r="BN311" i="3" s="1"/>
  <c r="CS311" i="3" s="1"/>
  <c r="AG314" i="5" s="1"/>
  <c r="AJ311" i="3"/>
  <c r="BO311" i="3" s="1"/>
  <c r="CT311" i="3" s="1"/>
  <c r="AH314" i="5" s="1"/>
  <c r="AK311" i="3"/>
  <c r="BP311" i="3" s="1"/>
  <c r="CU311" i="3" s="1"/>
  <c r="AI314" i="5" s="1"/>
  <c r="H312" i="3"/>
  <c r="AM312" i="3" s="1"/>
  <c r="BR312" i="3" s="1"/>
  <c r="F315" i="5" s="1"/>
  <c r="I312" i="3"/>
  <c r="AN312" i="3" s="1"/>
  <c r="BS312" i="3" s="1"/>
  <c r="G315" i="5" s="1"/>
  <c r="J312" i="3"/>
  <c r="AO312" i="3" s="1"/>
  <c r="BT312" i="3" s="1"/>
  <c r="H315" i="5" s="1"/>
  <c r="K312" i="3"/>
  <c r="AP312" i="3" s="1"/>
  <c r="BU312" i="3" s="1"/>
  <c r="I315" i="5" s="1"/>
  <c r="L312" i="3"/>
  <c r="AQ312" i="3" s="1"/>
  <c r="BV312" i="3" s="1"/>
  <c r="J315" i="5" s="1"/>
  <c r="M312" i="3"/>
  <c r="AR312" i="3" s="1"/>
  <c r="BW312" i="3" s="1"/>
  <c r="K315" i="5" s="1"/>
  <c r="N312" i="3"/>
  <c r="AS312" i="3" s="1"/>
  <c r="BX312" i="3" s="1"/>
  <c r="L315" i="5" s="1"/>
  <c r="O312" i="3"/>
  <c r="AT312" i="3" s="1"/>
  <c r="BY312" i="3" s="1"/>
  <c r="M315" i="5" s="1"/>
  <c r="P312" i="3"/>
  <c r="AU312" i="3" s="1"/>
  <c r="BZ312" i="3" s="1"/>
  <c r="N315" i="5" s="1"/>
  <c r="Q312" i="3"/>
  <c r="AV312" i="3" s="1"/>
  <c r="CA312" i="3" s="1"/>
  <c r="O315" i="5" s="1"/>
  <c r="R312" i="3"/>
  <c r="AW312" i="3" s="1"/>
  <c r="CB312" i="3" s="1"/>
  <c r="P315" i="5" s="1"/>
  <c r="S312" i="3"/>
  <c r="AX312" i="3" s="1"/>
  <c r="CC312" i="3" s="1"/>
  <c r="Q315" i="5" s="1"/>
  <c r="T312" i="3"/>
  <c r="AY312" i="3" s="1"/>
  <c r="CD312" i="3" s="1"/>
  <c r="R315" i="5" s="1"/>
  <c r="U312" i="3"/>
  <c r="AZ312" i="3" s="1"/>
  <c r="CE312" i="3" s="1"/>
  <c r="S315" i="5" s="1"/>
  <c r="V312" i="3"/>
  <c r="BA312" i="3" s="1"/>
  <c r="CF312" i="3" s="1"/>
  <c r="T315" i="5" s="1"/>
  <c r="W312" i="3"/>
  <c r="BB312" i="3" s="1"/>
  <c r="CG312" i="3" s="1"/>
  <c r="U315" i="5" s="1"/>
  <c r="X312" i="3"/>
  <c r="BC312" i="3" s="1"/>
  <c r="CH312" i="3" s="1"/>
  <c r="V315" i="5" s="1"/>
  <c r="Y312" i="3"/>
  <c r="BD312" i="3" s="1"/>
  <c r="CI312" i="3" s="1"/>
  <c r="W315" i="5" s="1"/>
  <c r="Z312" i="3"/>
  <c r="BE312" i="3" s="1"/>
  <c r="CJ312" i="3" s="1"/>
  <c r="X315" i="5" s="1"/>
  <c r="AA312" i="3"/>
  <c r="BF312" i="3" s="1"/>
  <c r="CK312" i="3" s="1"/>
  <c r="Y315" i="5" s="1"/>
  <c r="AB312" i="3"/>
  <c r="BG312" i="3" s="1"/>
  <c r="CL312" i="3" s="1"/>
  <c r="Z315" i="5" s="1"/>
  <c r="AC312" i="3"/>
  <c r="BH312" i="3" s="1"/>
  <c r="CM312" i="3" s="1"/>
  <c r="AA315" i="5" s="1"/>
  <c r="AD312" i="3"/>
  <c r="BI312" i="3" s="1"/>
  <c r="CN312" i="3" s="1"/>
  <c r="AB315" i="5" s="1"/>
  <c r="AE312" i="3"/>
  <c r="BJ312" i="3" s="1"/>
  <c r="CO312" i="3" s="1"/>
  <c r="AC315" i="5" s="1"/>
  <c r="AF312" i="3"/>
  <c r="BK312" i="3" s="1"/>
  <c r="CP312" i="3" s="1"/>
  <c r="AD315" i="5" s="1"/>
  <c r="AG312" i="3"/>
  <c r="BL312" i="3" s="1"/>
  <c r="CQ312" i="3" s="1"/>
  <c r="AE315" i="5" s="1"/>
  <c r="AH312" i="3"/>
  <c r="BM312" i="3" s="1"/>
  <c r="CR312" i="3" s="1"/>
  <c r="AF315" i="5" s="1"/>
  <c r="AI312" i="3"/>
  <c r="BN312" i="3" s="1"/>
  <c r="CS312" i="3" s="1"/>
  <c r="AG315" i="5" s="1"/>
  <c r="AJ312" i="3"/>
  <c r="BO312" i="3" s="1"/>
  <c r="CT312" i="3" s="1"/>
  <c r="AH315" i="5" s="1"/>
  <c r="AK312" i="3"/>
  <c r="BP312" i="3" s="1"/>
  <c r="CU312" i="3" s="1"/>
  <c r="AI315" i="5" s="1"/>
  <c r="H313" i="3"/>
  <c r="AM313" i="3" s="1"/>
  <c r="BR313" i="3" s="1"/>
  <c r="F316" i="5" s="1"/>
  <c r="I313" i="3"/>
  <c r="AN313" i="3" s="1"/>
  <c r="BS313" i="3" s="1"/>
  <c r="G316" i="5" s="1"/>
  <c r="J313" i="3"/>
  <c r="AO313" i="3" s="1"/>
  <c r="BT313" i="3" s="1"/>
  <c r="H316" i="5" s="1"/>
  <c r="K313" i="3"/>
  <c r="AP313" i="3" s="1"/>
  <c r="BU313" i="3" s="1"/>
  <c r="I316" i="5" s="1"/>
  <c r="L313" i="3"/>
  <c r="AQ313" i="3" s="1"/>
  <c r="BV313" i="3" s="1"/>
  <c r="J316" i="5" s="1"/>
  <c r="M313" i="3"/>
  <c r="AR313" i="3" s="1"/>
  <c r="BW313" i="3" s="1"/>
  <c r="K316" i="5" s="1"/>
  <c r="N313" i="3"/>
  <c r="AS313" i="3" s="1"/>
  <c r="BX313" i="3" s="1"/>
  <c r="L316" i="5" s="1"/>
  <c r="O313" i="3"/>
  <c r="AT313" i="3" s="1"/>
  <c r="BY313" i="3" s="1"/>
  <c r="M316" i="5" s="1"/>
  <c r="P313" i="3"/>
  <c r="AU313" i="3" s="1"/>
  <c r="BZ313" i="3" s="1"/>
  <c r="N316" i="5" s="1"/>
  <c r="Q313" i="3"/>
  <c r="AV313" i="3" s="1"/>
  <c r="CA313" i="3" s="1"/>
  <c r="O316" i="5" s="1"/>
  <c r="R313" i="3"/>
  <c r="AW313" i="3" s="1"/>
  <c r="CB313" i="3" s="1"/>
  <c r="P316" i="5" s="1"/>
  <c r="S313" i="3"/>
  <c r="AX313" i="3" s="1"/>
  <c r="CC313" i="3" s="1"/>
  <c r="Q316" i="5" s="1"/>
  <c r="T313" i="3"/>
  <c r="AY313" i="3" s="1"/>
  <c r="CD313" i="3" s="1"/>
  <c r="R316" i="5" s="1"/>
  <c r="U313" i="3"/>
  <c r="AZ313" i="3" s="1"/>
  <c r="CE313" i="3" s="1"/>
  <c r="S316" i="5" s="1"/>
  <c r="V313" i="3"/>
  <c r="BA313" i="3" s="1"/>
  <c r="CF313" i="3" s="1"/>
  <c r="T316" i="5" s="1"/>
  <c r="W313" i="3"/>
  <c r="BB313" i="3" s="1"/>
  <c r="CG313" i="3" s="1"/>
  <c r="U316" i="5" s="1"/>
  <c r="X313" i="3"/>
  <c r="BC313" i="3" s="1"/>
  <c r="CH313" i="3" s="1"/>
  <c r="V316" i="5" s="1"/>
  <c r="Y313" i="3"/>
  <c r="BD313" i="3" s="1"/>
  <c r="CI313" i="3" s="1"/>
  <c r="W316" i="5" s="1"/>
  <c r="Z313" i="3"/>
  <c r="BE313" i="3" s="1"/>
  <c r="CJ313" i="3" s="1"/>
  <c r="X316" i="5" s="1"/>
  <c r="AA313" i="3"/>
  <c r="BF313" i="3" s="1"/>
  <c r="CK313" i="3" s="1"/>
  <c r="Y316" i="5" s="1"/>
  <c r="AB313" i="3"/>
  <c r="BG313" i="3" s="1"/>
  <c r="CL313" i="3" s="1"/>
  <c r="Z316" i="5" s="1"/>
  <c r="AC313" i="3"/>
  <c r="BH313" i="3" s="1"/>
  <c r="CM313" i="3" s="1"/>
  <c r="AA316" i="5" s="1"/>
  <c r="AD313" i="3"/>
  <c r="BI313" i="3" s="1"/>
  <c r="CN313" i="3" s="1"/>
  <c r="AB316" i="5" s="1"/>
  <c r="AE313" i="3"/>
  <c r="BJ313" i="3" s="1"/>
  <c r="CO313" i="3" s="1"/>
  <c r="AC316" i="5" s="1"/>
  <c r="AF313" i="3"/>
  <c r="BK313" i="3" s="1"/>
  <c r="CP313" i="3" s="1"/>
  <c r="AD316" i="5" s="1"/>
  <c r="AG313" i="3"/>
  <c r="BL313" i="3" s="1"/>
  <c r="CQ313" i="3" s="1"/>
  <c r="AE316" i="5" s="1"/>
  <c r="AH313" i="3"/>
  <c r="BM313" i="3" s="1"/>
  <c r="CR313" i="3" s="1"/>
  <c r="AF316" i="5" s="1"/>
  <c r="AI313" i="3"/>
  <c r="BN313" i="3" s="1"/>
  <c r="CS313" i="3" s="1"/>
  <c r="AG316" i="5" s="1"/>
  <c r="AJ313" i="3"/>
  <c r="BO313" i="3" s="1"/>
  <c r="CT313" i="3" s="1"/>
  <c r="AH316" i="5" s="1"/>
  <c r="AK313" i="3"/>
  <c r="BP313" i="3" s="1"/>
  <c r="CU313" i="3" s="1"/>
  <c r="AI316" i="5" s="1"/>
  <c r="H314" i="3"/>
  <c r="AM314" i="3" s="1"/>
  <c r="BR314" i="3" s="1"/>
  <c r="F317" i="5" s="1"/>
  <c r="I314" i="3"/>
  <c r="AN314" i="3" s="1"/>
  <c r="BS314" i="3" s="1"/>
  <c r="G317" i="5" s="1"/>
  <c r="J314" i="3"/>
  <c r="AO314" i="3" s="1"/>
  <c r="BT314" i="3" s="1"/>
  <c r="H317" i="5" s="1"/>
  <c r="K314" i="3"/>
  <c r="AP314" i="3" s="1"/>
  <c r="BU314" i="3" s="1"/>
  <c r="I317" i="5" s="1"/>
  <c r="L314" i="3"/>
  <c r="AQ314" i="3" s="1"/>
  <c r="BV314" i="3" s="1"/>
  <c r="J317" i="5" s="1"/>
  <c r="M314" i="3"/>
  <c r="AR314" i="3" s="1"/>
  <c r="BW314" i="3" s="1"/>
  <c r="K317" i="5" s="1"/>
  <c r="N314" i="3"/>
  <c r="AS314" i="3" s="1"/>
  <c r="BX314" i="3" s="1"/>
  <c r="L317" i="5" s="1"/>
  <c r="O314" i="3"/>
  <c r="AT314" i="3" s="1"/>
  <c r="BY314" i="3" s="1"/>
  <c r="M317" i="5" s="1"/>
  <c r="P314" i="3"/>
  <c r="AU314" i="3" s="1"/>
  <c r="BZ314" i="3" s="1"/>
  <c r="N317" i="5" s="1"/>
  <c r="Q314" i="3"/>
  <c r="AV314" i="3" s="1"/>
  <c r="CA314" i="3" s="1"/>
  <c r="O317" i="5" s="1"/>
  <c r="R314" i="3"/>
  <c r="AW314" i="3" s="1"/>
  <c r="CB314" i="3" s="1"/>
  <c r="P317" i="5" s="1"/>
  <c r="S314" i="3"/>
  <c r="AX314" i="3" s="1"/>
  <c r="CC314" i="3" s="1"/>
  <c r="Q317" i="5" s="1"/>
  <c r="T314" i="3"/>
  <c r="AY314" i="3" s="1"/>
  <c r="CD314" i="3" s="1"/>
  <c r="R317" i="5" s="1"/>
  <c r="U314" i="3"/>
  <c r="AZ314" i="3" s="1"/>
  <c r="CE314" i="3" s="1"/>
  <c r="S317" i="5" s="1"/>
  <c r="V314" i="3"/>
  <c r="BA314" i="3" s="1"/>
  <c r="CF314" i="3" s="1"/>
  <c r="T317" i="5" s="1"/>
  <c r="W314" i="3"/>
  <c r="BB314" i="3" s="1"/>
  <c r="CG314" i="3" s="1"/>
  <c r="U317" i="5" s="1"/>
  <c r="X314" i="3"/>
  <c r="BC314" i="3" s="1"/>
  <c r="CH314" i="3" s="1"/>
  <c r="V317" i="5" s="1"/>
  <c r="Y314" i="3"/>
  <c r="BD314" i="3" s="1"/>
  <c r="CI314" i="3" s="1"/>
  <c r="W317" i="5" s="1"/>
  <c r="Z314" i="3"/>
  <c r="BE314" i="3" s="1"/>
  <c r="CJ314" i="3" s="1"/>
  <c r="X317" i="5" s="1"/>
  <c r="AA314" i="3"/>
  <c r="BF314" i="3" s="1"/>
  <c r="CK314" i="3" s="1"/>
  <c r="Y317" i="5" s="1"/>
  <c r="AB314" i="3"/>
  <c r="BG314" i="3" s="1"/>
  <c r="CL314" i="3" s="1"/>
  <c r="Z317" i="5" s="1"/>
  <c r="AC314" i="3"/>
  <c r="BH314" i="3" s="1"/>
  <c r="CM314" i="3" s="1"/>
  <c r="AA317" i="5" s="1"/>
  <c r="AD314" i="3"/>
  <c r="BI314" i="3" s="1"/>
  <c r="CN314" i="3" s="1"/>
  <c r="AB317" i="5" s="1"/>
  <c r="AE314" i="3"/>
  <c r="BJ314" i="3" s="1"/>
  <c r="CO314" i="3" s="1"/>
  <c r="AC317" i="5" s="1"/>
  <c r="AF314" i="3"/>
  <c r="BK314" i="3" s="1"/>
  <c r="CP314" i="3" s="1"/>
  <c r="AD317" i="5" s="1"/>
  <c r="AG314" i="3"/>
  <c r="BL314" i="3" s="1"/>
  <c r="CQ314" i="3" s="1"/>
  <c r="AE317" i="5" s="1"/>
  <c r="AH314" i="3"/>
  <c r="BM314" i="3" s="1"/>
  <c r="CR314" i="3" s="1"/>
  <c r="AF317" i="5" s="1"/>
  <c r="AI314" i="3"/>
  <c r="BN314" i="3" s="1"/>
  <c r="CS314" i="3" s="1"/>
  <c r="AG317" i="5" s="1"/>
  <c r="AJ314" i="3"/>
  <c r="BO314" i="3" s="1"/>
  <c r="CT314" i="3" s="1"/>
  <c r="AH317" i="5" s="1"/>
  <c r="AK314" i="3"/>
  <c r="BP314" i="3" s="1"/>
  <c r="CU314" i="3" s="1"/>
  <c r="AI317" i="5" s="1"/>
  <c r="H315" i="3"/>
  <c r="AM315" i="3" s="1"/>
  <c r="BR315" i="3" s="1"/>
  <c r="F318" i="5" s="1"/>
  <c r="I315" i="3"/>
  <c r="AN315" i="3" s="1"/>
  <c r="BS315" i="3" s="1"/>
  <c r="G318" i="5" s="1"/>
  <c r="J315" i="3"/>
  <c r="AO315" i="3" s="1"/>
  <c r="BT315" i="3" s="1"/>
  <c r="H318" i="5" s="1"/>
  <c r="K315" i="3"/>
  <c r="AP315" i="3" s="1"/>
  <c r="BU315" i="3" s="1"/>
  <c r="I318" i="5" s="1"/>
  <c r="L315" i="3"/>
  <c r="AQ315" i="3" s="1"/>
  <c r="BV315" i="3" s="1"/>
  <c r="J318" i="5" s="1"/>
  <c r="M315" i="3"/>
  <c r="AR315" i="3" s="1"/>
  <c r="BW315" i="3" s="1"/>
  <c r="K318" i="5" s="1"/>
  <c r="N315" i="3"/>
  <c r="AS315" i="3" s="1"/>
  <c r="BX315" i="3" s="1"/>
  <c r="L318" i="5" s="1"/>
  <c r="O315" i="3"/>
  <c r="AT315" i="3" s="1"/>
  <c r="BY315" i="3" s="1"/>
  <c r="M318" i="5" s="1"/>
  <c r="P315" i="3"/>
  <c r="AU315" i="3" s="1"/>
  <c r="BZ315" i="3" s="1"/>
  <c r="N318" i="5" s="1"/>
  <c r="Q315" i="3"/>
  <c r="AV315" i="3" s="1"/>
  <c r="CA315" i="3" s="1"/>
  <c r="O318" i="5" s="1"/>
  <c r="R315" i="3"/>
  <c r="AW315" i="3" s="1"/>
  <c r="CB315" i="3" s="1"/>
  <c r="P318" i="5" s="1"/>
  <c r="S315" i="3"/>
  <c r="AX315" i="3" s="1"/>
  <c r="CC315" i="3" s="1"/>
  <c r="Q318" i="5" s="1"/>
  <c r="T315" i="3"/>
  <c r="AY315" i="3" s="1"/>
  <c r="CD315" i="3" s="1"/>
  <c r="R318" i="5" s="1"/>
  <c r="U315" i="3"/>
  <c r="AZ315" i="3" s="1"/>
  <c r="CE315" i="3" s="1"/>
  <c r="S318" i="5" s="1"/>
  <c r="V315" i="3"/>
  <c r="BA315" i="3" s="1"/>
  <c r="CF315" i="3" s="1"/>
  <c r="T318" i="5" s="1"/>
  <c r="W315" i="3"/>
  <c r="BB315" i="3" s="1"/>
  <c r="CG315" i="3" s="1"/>
  <c r="U318" i="5" s="1"/>
  <c r="X315" i="3"/>
  <c r="BC315" i="3" s="1"/>
  <c r="CH315" i="3" s="1"/>
  <c r="V318" i="5" s="1"/>
  <c r="Y315" i="3"/>
  <c r="BD315" i="3" s="1"/>
  <c r="CI315" i="3" s="1"/>
  <c r="W318" i="5" s="1"/>
  <c r="Z315" i="3"/>
  <c r="BE315" i="3" s="1"/>
  <c r="CJ315" i="3" s="1"/>
  <c r="X318" i="5" s="1"/>
  <c r="AA315" i="3"/>
  <c r="BF315" i="3" s="1"/>
  <c r="CK315" i="3" s="1"/>
  <c r="Y318" i="5" s="1"/>
  <c r="AB315" i="3"/>
  <c r="BG315" i="3" s="1"/>
  <c r="CL315" i="3" s="1"/>
  <c r="Z318" i="5" s="1"/>
  <c r="AC315" i="3"/>
  <c r="BH315" i="3" s="1"/>
  <c r="CM315" i="3" s="1"/>
  <c r="AA318" i="5" s="1"/>
  <c r="AD315" i="3"/>
  <c r="BI315" i="3" s="1"/>
  <c r="CN315" i="3" s="1"/>
  <c r="AB318" i="5" s="1"/>
  <c r="AE315" i="3"/>
  <c r="BJ315" i="3" s="1"/>
  <c r="CO315" i="3" s="1"/>
  <c r="AC318" i="5" s="1"/>
  <c r="AF315" i="3"/>
  <c r="BK315" i="3" s="1"/>
  <c r="CP315" i="3" s="1"/>
  <c r="AD318" i="5" s="1"/>
  <c r="AG315" i="3"/>
  <c r="BL315" i="3" s="1"/>
  <c r="CQ315" i="3" s="1"/>
  <c r="AE318" i="5" s="1"/>
  <c r="AH315" i="3"/>
  <c r="BM315" i="3" s="1"/>
  <c r="CR315" i="3" s="1"/>
  <c r="AF318" i="5" s="1"/>
  <c r="AI315" i="3"/>
  <c r="BN315" i="3" s="1"/>
  <c r="CS315" i="3" s="1"/>
  <c r="AG318" i="5" s="1"/>
  <c r="AJ315" i="3"/>
  <c r="BO315" i="3" s="1"/>
  <c r="CT315" i="3" s="1"/>
  <c r="AH318" i="5" s="1"/>
  <c r="AK315" i="3"/>
  <c r="BP315" i="3" s="1"/>
  <c r="CU315" i="3" s="1"/>
  <c r="AI318" i="5" s="1"/>
  <c r="H316" i="3"/>
  <c r="AM316" i="3" s="1"/>
  <c r="BR316" i="3" s="1"/>
  <c r="F319" i="5" s="1"/>
  <c r="I316" i="3"/>
  <c r="AN316" i="3" s="1"/>
  <c r="BS316" i="3" s="1"/>
  <c r="G319" i="5" s="1"/>
  <c r="J316" i="3"/>
  <c r="AO316" i="3" s="1"/>
  <c r="BT316" i="3" s="1"/>
  <c r="H319" i="5" s="1"/>
  <c r="K316" i="3"/>
  <c r="AP316" i="3" s="1"/>
  <c r="BU316" i="3" s="1"/>
  <c r="I319" i="5" s="1"/>
  <c r="L316" i="3"/>
  <c r="AQ316" i="3" s="1"/>
  <c r="BV316" i="3" s="1"/>
  <c r="J319" i="5" s="1"/>
  <c r="M316" i="3"/>
  <c r="AR316" i="3" s="1"/>
  <c r="BW316" i="3" s="1"/>
  <c r="K319" i="5" s="1"/>
  <c r="N316" i="3"/>
  <c r="AS316" i="3" s="1"/>
  <c r="BX316" i="3" s="1"/>
  <c r="L319" i="5" s="1"/>
  <c r="O316" i="3"/>
  <c r="AT316" i="3" s="1"/>
  <c r="BY316" i="3" s="1"/>
  <c r="M319" i="5" s="1"/>
  <c r="P316" i="3"/>
  <c r="AU316" i="3" s="1"/>
  <c r="BZ316" i="3" s="1"/>
  <c r="N319" i="5" s="1"/>
  <c r="Q316" i="3"/>
  <c r="AV316" i="3" s="1"/>
  <c r="CA316" i="3" s="1"/>
  <c r="O319" i="5" s="1"/>
  <c r="R316" i="3"/>
  <c r="AW316" i="3" s="1"/>
  <c r="CB316" i="3" s="1"/>
  <c r="P319" i="5" s="1"/>
  <c r="S316" i="3"/>
  <c r="AX316" i="3" s="1"/>
  <c r="CC316" i="3" s="1"/>
  <c r="Q319" i="5" s="1"/>
  <c r="T316" i="3"/>
  <c r="AY316" i="3" s="1"/>
  <c r="CD316" i="3" s="1"/>
  <c r="R319" i="5" s="1"/>
  <c r="U316" i="3"/>
  <c r="AZ316" i="3" s="1"/>
  <c r="CE316" i="3" s="1"/>
  <c r="S319" i="5" s="1"/>
  <c r="V316" i="3"/>
  <c r="BA316" i="3" s="1"/>
  <c r="CF316" i="3" s="1"/>
  <c r="T319" i="5" s="1"/>
  <c r="W316" i="3"/>
  <c r="BB316" i="3" s="1"/>
  <c r="CG316" i="3" s="1"/>
  <c r="U319" i="5" s="1"/>
  <c r="X316" i="3"/>
  <c r="BC316" i="3" s="1"/>
  <c r="CH316" i="3" s="1"/>
  <c r="V319" i="5" s="1"/>
  <c r="Y316" i="3"/>
  <c r="BD316" i="3" s="1"/>
  <c r="CI316" i="3" s="1"/>
  <c r="W319" i="5" s="1"/>
  <c r="Z316" i="3"/>
  <c r="BE316" i="3" s="1"/>
  <c r="CJ316" i="3" s="1"/>
  <c r="X319" i="5" s="1"/>
  <c r="AA316" i="3"/>
  <c r="BF316" i="3" s="1"/>
  <c r="CK316" i="3" s="1"/>
  <c r="Y319" i="5" s="1"/>
  <c r="AB316" i="3"/>
  <c r="BG316" i="3" s="1"/>
  <c r="CL316" i="3" s="1"/>
  <c r="Z319" i="5" s="1"/>
  <c r="AC316" i="3"/>
  <c r="BH316" i="3" s="1"/>
  <c r="CM316" i="3" s="1"/>
  <c r="AA319" i="5" s="1"/>
  <c r="AD316" i="3"/>
  <c r="BI316" i="3" s="1"/>
  <c r="CN316" i="3" s="1"/>
  <c r="AB319" i="5" s="1"/>
  <c r="AE316" i="3"/>
  <c r="BJ316" i="3" s="1"/>
  <c r="CO316" i="3" s="1"/>
  <c r="AC319" i="5" s="1"/>
  <c r="AF316" i="3"/>
  <c r="BK316" i="3" s="1"/>
  <c r="CP316" i="3" s="1"/>
  <c r="AD319" i="5" s="1"/>
  <c r="AG316" i="3"/>
  <c r="BL316" i="3" s="1"/>
  <c r="CQ316" i="3" s="1"/>
  <c r="AE319" i="5" s="1"/>
  <c r="AH316" i="3"/>
  <c r="BM316" i="3" s="1"/>
  <c r="CR316" i="3" s="1"/>
  <c r="AF319" i="5" s="1"/>
  <c r="AI316" i="3"/>
  <c r="BN316" i="3" s="1"/>
  <c r="CS316" i="3" s="1"/>
  <c r="AG319" i="5" s="1"/>
  <c r="AJ316" i="3"/>
  <c r="BO316" i="3" s="1"/>
  <c r="CT316" i="3" s="1"/>
  <c r="AH319" i="5" s="1"/>
  <c r="AK316" i="3"/>
  <c r="BP316" i="3" s="1"/>
  <c r="CU316" i="3" s="1"/>
  <c r="AI319" i="5" s="1"/>
  <c r="H317" i="3"/>
  <c r="AM317" i="3" s="1"/>
  <c r="BR317" i="3" s="1"/>
  <c r="F320" i="5" s="1"/>
  <c r="I317" i="3"/>
  <c r="AN317" i="3" s="1"/>
  <c r="BS317" i="3" s="1"/>
  <c r="G320" i="5" s="1"/>
  <c r="J317" i="3"/>
  <c r="AO317" i="3" s="1"/>
  <c r="BT317" i="3" s="1"/>
  <c r="H320" i="5" s="1"/>
  <c r="K317" i="3"/>
  <c r="AP317" i="3" s="1"/>
  <c r="BU317" i="3" s="1"/>
  <c r="I320" i="5" s="1"/>
  <c r="L317" i="3"/>
  <c r="AQ317" i="3" s="1"/>
  <c r="BV317" i="3" s="1"/>
  <c r="J320" i="5" s="1"/>
  <c r="M317" i="3"/>
  <c r="AR317" i="3" s="1"/>
  <c r="BW317" i="3" s="1"/>
  <c r="K320" i="5" s="1"/>
  <c r="N317" i="3"/>
  <c r="AS317" i="3" s="1"/>
  <c r="BX317" i="3" s="1"/>
  <c r="L320" i="5" s="1"/>
  <c r="O317" i="3"/>
  <c r="AT317" i="3" s="1"/>
  <c r="BY317" i="3" s="1"/>
  <c r="M320" i="5" s="1"/>
  <c r="P317" i="3"/>
  <c r="AU317" i="3" s="1"/>
  <c r="BZ317" i="3" s="1"/>
  <c r="N320" i="5" s="1"/>
  <c r="Q317" i="3"/>
  <c r="AV317" i="3" s="1"/>
  <c r="CA317" i="3" s="1"/>
  <c r="O320" i="5" s="1"/>
  <c r="R317" i="3"/>
  <c r="AW317" i="3" s="1"/>
  <c r="CB317" i="3" s="1"/>
  <c r="P320" i="5" s="1"/>
  <c r="S317" i="3"/>
  <c r="AX317" i="3" s="1"/>
  <c r="CC317" i="3" s="1"/>
  <c r="Q320" i="5" s="1"/>
  <c r="T317" i="3"/>
  <c r="AY317" i="3" s="1"/>
  <c r="CD317" i="3" s="1"/>
  <c r="R320" i="5" s="1"/>
  <c r="U317" i="3"/>
  <c r="AZ317" i="3" s="1"/>
  <c r="CE317" i="3" s="1"/>
  <c r="S320" i="5" s="1"/>
  <c r="V317" i="3"/>
  <c r="BA317" i="3" s="1"/>
  <c r="CF317" i="3" s="1"/>
  <c r="T320" i="5" s="1"/>
  <c r="W317" i="3"/>
  <c r="BB317" i="3" s="1"/>
  <c r="CG317" i="3" s="1"/>
  <c r="U320" i="5" s="1"/>
  <c r="X317" i="3"/>
  <c r="BC317" i="3" s="1"/>
  <c r="CH317" i="3" s="1"/>
  <c r="V320" i="5" s="1"/>
  <c r="Y317" i="3"/>
  <c r="BD317" i="3" s="1"/>
  <c r="CI317" i="3" s="1"/>
  <c r="W320" i="5" s="1"/>
  <c r="Z317" i="3"/>
  <c r="BE317" i="3" s="1"/>
  <c r="CJ317" i="3" s="1"/>
  <c r="X320" i="5" s="1"/>
  <c r="AA317" i="3"/>
  <c r="BF317" i="3" s="1"/>
  <c r="CK317" i="3" s="1"/>
  <c r="Y320" i="5" s="1"/>
  <c r="AB317" i="3"/>
  <c r="BG317" i="3" s="1"/>
  <c r="CL317" i="3" s="1"/>
  <c r="Z320" i="5" s="1"/>
  <c r="AC317" i="3"/>
  <c r="BH317" i="3" s="1"/>
  <c r="CM317" i="3" s="1"/>
  <c r="AA320" i="5" s="1"/>
  <c r="AD317" i="3"/>
  <c r="BI317" i="3" s="1"/>
  <c r="CN317" i="3" s="1"/>
  <c r="AB320" i="5" s="1"/>
  <c r="AE317" i="3"/>
  <c r="BJ317" i="3" s="1"/>
  <c r="CO317" i="3" s="1"/>
  <c r="AC320" i="5" s="1"/>
  <c r="AF317" i="3"/>
  <c r="BK317" i="3" s="1"/>
  <c r="CP317" i="3" s="1"/>
  <c r="AD320" i="5" s="1"/>
  <c r="AG317" i="3"/>
  <c r="BL317" i="3" s="1"/>
  <c r="CQ317" i="3" s="1"/>
  <c r="AE320" i="5" s="1"/>
  <c r="AH317" i="3"/>
  <c r="BM317" i="3" s="1"/>
  <c r="CR317" i="3" s="1"/>
  <c r="AF320" i="5" s="1"/>
  <c r="AI317" i="3"/>
  <c r="BN317" i="3" s="1"/>
  <c r="CS317" i="3" s="1"/>
  <c r="AG320" i="5" s="1"/>
  <c r="AJ317" i="3"/>
  <c r="BO317" i="3" s="1"/>
  <c r="CT317" i="3" s="1"/>
  <c r="AH320" i="5" s="1"/>
  <c r="AK317" i="3"/>
  <c r="BP317" i="3" s="1"/>
  <c r="CU317" i="3" s="1"/>
  <c r="AI320" i="5" s="1"/>
  <c r="H318" i="3"/>
  <c r="AM318" i="3" s="1"/>
  <c r="BR318" i="3" s="1"/>
  <c r="F321" i="5" s="1"/>
  <c r="I318" i="3"/>
  <c r="AN318" i="3" s="1"/>
  <c r="BS318" i="3" s="1"/>
  <c r="G321" i="5" s="1"/>
  <c r="J318" i="3"/>
  <c r="AO318" i="3" s="1"/>
  <c r="BT318" i="3" s="1"/>
  <c r="H321" i="5" s="1"/>
  <c r="K318" i="3"/>
  <c r="AP318" i="3" s="1"/>
  <c r="BU318" i="3" s="1"/>
  <c r="I321" i="5" s="1"/>
  <c r="L318" i="3"/>
  <c r="AQ318" i="3" s="1"/>
  <c r="BV318" i="3" s="1"/>
  <c r="J321" i="5" s="1"/>
  <c r="M318" i="3"/>
  <c r="AR318" i="3" s="1"/>
  <c r="BW318" i="3" s="1"/>
  <c r="K321" i="5" s="1"/>
  <c r="N318" i="3"/>
  <c r="AS318" i="3" s="1"/>
  <c r="BX318" i="3" s="1"/>
  <c r="L321" i="5" s="1"/>
  <c r="O318" i="3"/>
  <c r="AT318" i="3" s="1"/>
  <c r="BY318" i="3" s="1"/>
  <c r="M321" i="5" s="1"/>
  <c r="P318" i="3"/>
  <c r="AU318" i="3" s="1"/>
  <c r="BZ318" i="3" s="1"/>
  <c r="N321" i="5" s="1"/>
  <c r="Q318" i="3"/>
  <c r="AV318" i="3" s="1"/>
  <c r="CA318" i="3" s="1"/>
  <c r="O321" i="5" s="1"/>
  <c r="R318" i="3"/>
  <c r="AW318" i="3" s="1"/>
  <c r="CB318" i="3" s="1"/>
  <c r="P321" i="5" s="1"/>
  <c r="S318" i="3"/>
  <c r="AX318" i="3" s="1"/>
  <c r="CC318" i="3" s="1"/>
  <c r="Q321" i="5" s="1"/>
  <c r="T318" i="3"/>
  <c r="AY318" i="3" s="1"/>
  <c r="CD318" i="3" s="1"/>
  <c r="R321" i="5" s="1"/>
  <c r="U318" i="3"/>
  <c r="AZ318" i="3" s="1"/>
  <c r="CE318" i="3" s="1"/>
  <c r="S321" i="5" s="1"/>
  <c r="V318" i="3"/>
  <c r="BA318" i="3" s="1"/>
  <c r="CF318" i="3" s="1"/>
  <c r="T321" i="5" s="1"/>
  <c r="W318" i="3"/>
  <c r="BB318" i="3" s="1"/>
  <c r="CG318" i="3" s="1"/>
  <c r="U321" i="5" s="1"/>
  <c r="X318" i="3"/>
  <c r="BC318" i="3" s="1"/>
  <c r="CH318" i="3" s="1"/>
  <c r="V321" i="5" s="1"/>
  <c r="Y318" i="3"/>
  <c r="BD318" i="3" s="1"/>
  <c r="CI318" i="3" s="1"/>
  <c r="W321" i="5" s="1"/>
  <c r="Z318" i="3"/>
  <c r="BE318" i="3" s="1"/>
  <c r="CJ318" i="3" s="1"/>
  <c r="X321" i="5" s="1"/>
  <c r="AA318" i="3"/>
  <c r="BF318" i="3" s="1"/>
  <c r="CK318" i="3" s="1"/>
  <c r="Y321" i="5" s="1"/>
  <c r="AB318" i="3"/>
  <c r="BG318" i="3" s="1"/>
  <c r="CL318" i="3" s="1"/>
  <c r="Z321" i="5" s="1"/>
  <c r="AC318" i="3"/>
  <c r="BH318" i="3" s="1"/>
  <c r="CM318" i="3" s="1"/>
  <c r="AA321" i="5" s="1"/>
  <c r="AD318" i="3"/>
  <c r="BI318" i="3" s="1"/>
  <c r="CN318" i="3" s="1"/>
  <c r="AB321" i="5" s="1"/>
  <c r="AE318" i="3"/>
  <c r="BJ318" i="3" s="1"/>
  <c r="CO318" i="3" s="1"/>
  <c r="AC321" i="5" s="1"/>
  <c r="AF318" i="3"/>
  <c r="BK318" i="3" s="1"/>
  <c r="CP318" i="3" s="1"/>
  <c r="AD321" i="5" s="1"/>
  <c r="AG318" i="3"/>
  <c r="BL318" i="3" s="1"/>
  <c r="CQ318" i="3" s="1"/>
  <c r="AE321" i="5" s="1"/>
  <c r="AH318" i="3"/>
  <c r="BM318" i="3" s="1"/>
  <c r="CR318" i="3" s="1"/>
  <c r="AF321" i="5" s="1"/>
  <c r="AI318" i="3"/>
  <c r="BN318" i="3" s="1"/>
  <c r="CS318" i="3" s="1"/>
  <c r="AG321" i="5" s="1"/>
  <c r="AJ318" i="3"/>
  <c r="BO318" i="3" s="1"/>
  <c r="CT318" i="3" s="1"/>
  <c r="AH321" i="5" s="1"/>
  <c r="AK318" i="3"/>
  <c r="BP318" i="3" s="1"/>
  <c r="CU318" i="3" s="1"/>
  <c r="AI321" i="5" s="1"/>
  <c r="H319" i="3"/>
  <c r="AM319" i="3" s="1"/>
  <c r="BR319" i="3" s="1"/>
  <c r="F322" i="5" s="1"/>
  <c r="I319" i="3"/>
  <c r="AN319" i="3" s="1"/>
  <c r="BS319" i="3" s="1"/>
  <c r="G322" i="5" s="1"/>
  <c r="J319" i="3"/>
  <c r="AO319" i="3" s="1"/>
  <c r="BT319" i="3" s="1"/>
  <c r="H322" i="5" s="1"/>
  <c r="K319" i="3"/>
  <c r="AP319" i="3" s="1"/>
  <c r="BU319" i="3" s="1"/>
  <c r="I322" i="5" s="1"/>
  <c r="L319" i="3"/>
  <c r="AQ319" i="3" s="1"/>
  <c r="BV319" i="3" s="1"/>
  <c r="J322" i="5" s="1"/>
  <c r="M319" i="3"/>
  <c r="AR319" i="3" s="1"/>
  <c r="BW319" i="3" s="1"/>
  <c r="K322" i="5" s="1"/>
  <c r="N319" i="3"/>
  <c r="AS319" i="3" s="1"/>
  <c r="BX319" i="3" s="1"/>
  <c r="L322" i="5" s="1"/>
  <c r="O319" i="3"/>
  <c r="AT319" i="3" s="1"/>
  <c r="BY319" i="3" s="1"/>
  <c r="M322" i="5" s="1"/>
  <c r="P319" i="3"/>
  <c r="AU319" i="3" s="1"/>
  <c r="BZ319" i="3" s="1"/>
  <c r="N322" i="5" s="1"/>
  <c r="Q319" i="3"/>
  <c r="AV319" i="3" s="1"/>
  <c r="CA319" i="3" s="1"/>
  <c r="O322" i="5" s="1"/>
  <c r="R319" i="3"/>
  <c r="AW319" i="3" s="1"/>
  <c r="CB319" i="3" s="1"/>
  <c r="P322" i="5" s="1"/>
  <c r="S319" i="3"/>
  <c r="AX319" i="3" s="1"/>
  <c r="CC319" i="3" s="1"/>
  <c r="Q322" i="5" s="1"/>
  <c r="T319" i="3"/>
  <c r="AY319" i="3" s="1"/>
  <c r="CD319" i="3" s="1"/>
  <c r="R322" i="5" s="1"/>
  <c r="U319" i="3"/>
  <c r="AZ319" i="3" s="1"/>
  <c r="CE319" i="3" s="1"/>
  <c r="S322" i="5" s="1"/>
  <c r="V319" i="3"/>
  <c r="BA319" i="3" s="1"/>
  <c r="CF319" i="3" s="1"/>
  <c r="T322" i="5" s="1"/>
  <c r="W319" i="3"/>
  <c r="BB319" i="3" s="1"/>
  <c r="CG319" i="3" s="1"/>
  <c r="U322" i="5" s="1"/>
  <c r="X319" i="3"/>
  <c r="BC319" i="3" s="1"/>
  <c r="CH319" i="3" s="1"/>
  <c r="V322" i="5" s="1"/>
  <c r="Y319" i="3"/>
  <c r="BD319" i="3" s="1"/>
  <c r="CI319" i="3" s="1"/>
  <c r="W322" i="5" s="1"/>
  <c r="Z319" i="3"/>
  <c r="BE319" i="3" s="1"/>
  <c r="CJ319" i="3" s="1"/>
  <c r="X322" i="5" s="1"/>
  <c r="AA319" i="3"/>
  <c r="BF319" i="3" s="1"/>
  <c r="CK319" i="3" s="1"/>
  <c r="Y322" i="5" s="1"/>
  <c r="AB319" i="3"/>
  <c r="BG319" i="3" s="1"/>
  <c r="CL319" i="3" s="1"/>
  <c r="Z322" i="5" s="1"/>
  <c r="AC319" i="3"/>
  <c r="BH319" i="3" s="1"/>
  <c r="CM319" i="3" s="1"/>
  <c r="AA322" i="5" s="1"/>
  <c r="AD319" i="3"/>
  <c r="BI319" i="3" s="1"/>
  <c r="CN319" i="3" s="1"/>
  <c r="AB322" i="5" s="1"/>
  <c r="AE319" i="3"/>
  <c r="BJ319" i="3" s="1"/>
  <c r="CO319" i="3" s="1"/>
  <c r="AC322" i="5" s="1"/>
  <c r="AF319" i="3"/>
  <c r="BK319" i="3" s="1"/>
  <c r="CP319" i="3" s="1"/>
  <c r="AD322" i="5" s="1"/>
  <c r="AG319" i="3"/>
  <c r="BL319" i="3" s="1"/>
  <c r="CQ319" i="3" s="1"/>
  <c r="AE322" i="5" s="1"/>
  <c r="AH319" i="3"/>
  <c r="BM319" i="3" s="1"/>
  <c r="CR319" i="3" s="1"/>
  <c r="AF322" i="5" s="1"/>
  <c r="AI319" i="3"/>
  <c r="BN319" i="3" s="1"/>
  <c r="CS319" i="3" s="1"/>
  <c r="AG322" i="5" s="1"/>
  <c r="AJ319" i="3"/>
  <c r="BO319" i="3" s="1"/>
  <c r="CT319" i="3" s="1"/>
  <c r="AH322" i="5" s="1"/>
  <c r="AK319" i="3"/>
  <c r="BP319" i="3" s="1"/>
  <c r="CU319" i="3" s="1"/>
  <c r="AI322" i="5" s="1"/>
  <c r="H320" i="3"/>
  <c r="AM320" i="3" s="1"/>
  <c r="BR320" i="3" s="1"/>
  <c r="F323" i="5" s="1"/>
  <c r="I320" i="3"/>
  <c r="AN320" i="3" s="1"/>
  <c r="BS320" i="3" s="1"/>
  <c r="G323" i="5" s="1"/>
  <c r="J320" i="3"/>
  <c r="AO320" i="3" s="1"/>
  <c r="BT320" i="3" s="1"/>
  <c r="H323" i="5" s="1"/>
  <c r="K320" i="3"/>
  <c r="AP320" i="3" s="1"/>
  <c r="BU320" i="3" s="1"/>
  <c r="I323" i="5" s="1"/>
  <c r="L320" i="3"/>
  <c r="AQ320" i="3" s="1"/>
  <c r="BV320" i="3" s="1"/>
  <c r="J323" i="5" s="1"/>
  <c r="M320" i="3"/>
  <c r="AR320" i="3" s="1"/>
  <c r="BW320" i="3" s="1"/>
  <c r="K323" i="5" s="1"/>
  <c r="N320" i="3"/>
  <c r="AS320" i="3" s="1"/>
  <c r="BX320" i="3" s="1"/>
  <c r="L323" i="5" s="1"/>
  <c r="O320" i="3"/>
  <c r="AT320" i="3" s="1"/>
  <c r="BY320" i="3" s="1"/>
  <c r="M323" i="5" s="1"/>
  <c r="P320" i="3"/>
  <c r="AU320" i="3" s="1"/>
  <c r="BZ320" i="3" s="1"/>
  <c r="N323" i="5" s="1"/>
  <c r="Q320" i="3"/>
  <c r="AV320" i="3" s="1"/>
  <c r="CA320" i="3" s="1"/>
  <c r="O323" i="5" s="1"/>
  <c r="R320" i="3"/>
  <c r="AW320" i="3" s="1"/>
  <c r="CB320" i="3" s="1"/>
  <c r="P323" i="5" s="1"/>
  <c r="S320" i="3"/>
  <c r="AX320" i="3" s="1"/>
  <c r="CC320" i="3" s="1"/>
  <c r="Q323" i="5" s="1"/>
  <c r="T320" i="3"/>
  <c r="AY320" i="3" s="1"/>
  <c r="CD320" i="3" s="1"/>
  <c r="R323" i="5" s="1"/>
  <c r="U320" i="3"/>
  <c r="AZ320" i="3" s="1"/>
  <c r="CE320" i="3" s="1"/>
  <c r="S323" i="5" s="1"/>
  <c r="V320" i="3"/>
  <c r="BA320" i="3" s="1"/>
  <c r="CF320" i="3" s="1"/>
  <c r="T323" i="5" s="1"/>
  <c r="W320" i="3"/>
  <c r="BB320" i="3" s="1"/>
  <c r="CG320" i="3" s="1"/>
  <c r="U323" i="5" s="1"/>
  <c r="X320" i="3"/>
  <c r="BC320" i="3" s="1"/>
  <c r="CH320" i="3" s="1"/>
  <c r="V323" i="5" s="1"/>
  <c r="Y320" i="3"/>
  <c r="BD320" i="3" s="1"/>
  <c r="CI320" i="3" s="1"/>
  <c r="W323" i="5" s="1"/>
  <c r="Z320" i="3"/>
  <c r="BE320" i="3" s="1"/>
  <c r="CJ320" i="3" s="1"/>
  <c r="X323" i="5" s="1"/>
  <c r="AA320" i="3"/>
  <c r="BF320" i="3" s="1"/>
  <c r="CK320" i="3" s="1"/>
  <c r="Y323" i="5" s="1"/>
  <c r="AB320" i="3"/>
  <c r="BG320" i="3" s="1"/>
  <c r="CL320" i="3" s="1"/>
  <c r="Z323" i="5" s="1"/>
  <c r="AC320" i="3"/>
  <c r="BH320" i="3" s="1"/>
  <c r="CM320" i="3" s="1"/>
  <c r="AA323" i="5" s="1"/>
  <c r="AD320" i="3"/>
  <c r="BI320" i="3" s="1"/>
  <c r="CN320" i="3" s="1"/>
  <c r="AB323" i="5" s="1"/>
  <c r="AE320" i="3"/>
  <c r="BJ320" i="3" s="1"/>
  <c r="CO320" i="3" s="1"/>
  <c r="AC323" i="5" s="1"/>
  <c r="AF320" i="3"/>
  <c r="BK320" i="3" s="1"/>
  <c r="CP320" i="3" s="1"/>
  <c r="AD323" i="5" s="1"/>
  <c r="AG320" i="3"/>
  <c r="BL320" i="3" s="1"/>
  <c r="CQ320" i="3" s="1"/>
  <c r="AE323" i="5" s="1"/>
  <c r="AH320" i="3"/>
  <c r="BM320" i="3" s="1"/>
  <c r="CR320" i="3" s="1"/>
  <c r="AF323" i="5" s="1"/>
  <c r="AI320" i="3"/>
  <c r="BN320" i="3" s="1"/>
  <c r="CS320" i="3" s="1"/>
  <c r="AG323" i="5" s="1"/>
  <c r="AJ320" i="3"/>
  <c r="BO320" i="3" s="1"/>
  <c r="CT320" i="3" s="1"/>
  <c r="AH323" i="5" s="1"/>
  <c r="AK320" i="3"/>
  <c r="BP320" i="3" s="1"/>
  <c r="CU320" i="3" s="1"/>
  <c r="AI323" i="5" s="1"/>
  <c r="H321" i="3"/>
  <c r="AM321" i="3" s="1"/>
  <c r="BR321" i="3" s="1"/>
  <c r="F324" i="5" s="1"/>
  <c r="I321" i="3"/>
  <c r="AN321" i="3" s="1"/>
  <c r="BS321" i="3" s="1"/>
  <c r="G324" i="5" s="1"/>
  <c r="J321" i="3"/>
  <c r="AO321" i="3" s="1"/>
  <c r="BT321" i="3" s="1"/>
  <c r="H324" i="5" s="1"/>
  <c r="K321" i="3"/>
  <c r="AP321" i="3" s="1"/>
  <c r="BU321" i="3" s="1"/>
  <c r="I324" i="5" s="1"/>
  <c r="L321" i="3"/>
  <c r="AQ321" i="3" s="1"/>
  <c r="BV321" i="3" s="1"/>
  <c r="J324" i="5" s="1"/>
  <c r="M321" i="3"/>
  <c r="AR321" i="3" s="1"/>
  <c r="BW321" i="3" s="1"/>
  <c r="K324" i="5" s="1"/>
  <c r="N321" i="3"/>
  <c r="AS321" i="3" s="1"/>
  <c r="BX321" i="3" s="1"/>
  <c r="L324" i="5" s="1"/>
  <c r="O321" i="3"/>
  <c r="AT321" i="3" s="1"/>
  <c r="BY321" i="3" s="1"/>
  <c r="M324" i="5" s="1"/>
  <c r="P321" i="3"/>
  <c r="AU321" i="3" s="1"/>
  <c r="BZ321" i="3" s="1"/>
  <c r="N324" i="5" s="1"/>
  <c r="Q321" i="3"/>
  <c r="AV321" i="3" s="1"/>
  <c r="CA321" i="3" s="1"/>
  <c r="O324" i="5" s="1"/>
  <c r="R321" i="3"/>
  <c r="AW321" i="3" s="1"/>
  <c r="CB321" i="3" s="1"/>
  <c r="P324" i="5" s="1"/>
  <c r="S321" i="3"/>
  <c r="AX321" i="3" s="1"/>
  <c r="CC321" i="3" s="1"/>
  <c r="Q324" i="5" s="1"/>
  <c r="T321" i="3"/>
  <c r="AY321" i="3" s="1"/>
  <c r="CD321" i="3" s="1"/>
  <c r="R324" i="5" s="1"/>
  <c r="U321" i="3"/>
  <c r="AZ321" i="3" s="1"/>
  <c r="CE321" i="3" s="1"/>
  <c r="S324" i="5" s="1"/>
  <c r="V321" i="3"/>
  <c r="BA321" i="3" s="1"/>
  <c r="CF321" i="3" s="1"/>
  <c r="T324" i="5" s="1"/>
  <c r="W321" i="3"/>
  <c r="BB321" i="3" s="1"/>
  <c r="CG321" i="3" s="1"/>
  <c r="U324" i="5" s="1"/>
  <c r="X321" i="3"/>
  <c r="BC321" i="3" s="1"/>
  <c r="CH321" i="3" s="1"/>
  <c r="V324" i="5" s="1"/>
  <c r="Y321" i="3"/>
  <c r="BD321" i="3" s="1"/>
  <c r="CI321" i="3" s="1"/>
  <c r="W324" i="5" s="1"/>
  <c r="Z321" i="3"/>
  <c r="BE321" i="3" s="1"/>
  <c r="CJ321" i="3" s="1"/>
  <c r="X324" i="5" s="1"/>
  <c r="AA321" i="3"/>
  <c r="BF321" i="3" s="1"/>
  <c r="CK321" i="3" s="1"/>
  <c r="Y324" i="5" s="1"/>
  <c r="AB321" i="3"/>
  <c r="BG321" i="3" s="1"/>
  <c r="CL321" i="3" s="1"/>
  <c r="Z324" i="5" s="1"/>
  <c r="AC321" i="3"/>
  <c r="BH321" i="3" s="1"/>
  <c r="CM321" i="3" s="1"/>
  <c r="AA324" i="5" s="1"/>
  <c r="AD321" i="3"/>
  <c r="BI321" i="3" s="1"/>
  <c r="CN321" i="3" s="1"/>
  <c r="AB324" i="5" s="1"/>
  <c r="AE321" i="3"/>
  <c r="BJ321" i="3" s="1"/>
  <c r="CO321" i="3" s="1"/>
  <c r="AC324" i="5" s="1"/>
  <c r="AF321" i="3"/>
  <c r="BK321" i="3" s="1"/>
  <c r="CP321" i="3" s="1"/>
  <c r="AD324" i="5" s="1"/>
  <c r="AG321" i="3"/>
  <c r="BL321" i="3" s="1"/>
  <c r="CQ321" i="3" s="1"/>
  <c r="AE324" i="5" s="1"/>
  <c r="AH321" i="3"/>
  <c r="BM321" i="3" s="1"/>
  <c r="CR321" i="3" s="1"/>
  <c r="AF324" i="5" s="1"/>
  <c r="AI321" i="3"/>
  <c r="BN321" i="3" s="1"/>
  <c r="CS321" i="3" s="1"/>
  <c r="AG324" i="5" s="1"/>
  <c r="AJ321" i="3"/>
  <c r="BO321" i="3" s="1"/>
  <c r="CT321" i="3" s="1"/>
  <c r="AH324" i="5" s="1"/>
  <c r="AK321" i="3"/>
  <c r="BP321" i="3" s="1"/>
  <c r="CU321" i="3" s="1"/>
  <c r="AI324" i="5" s="1"/>
  <c r="H322" i="3"/>
  <c r="AM322" i="3" s="1"/>
  <c r="BR322" i="3" s="1"/>
  <c r="F325" i="5" s="1"/>
  <c r="I322" i="3"/>
  <c r="AN322" i="3" s="1"/>
  <c r="BS322" i="3" s="1"/>
  <c r="G325" i="5" s="1"/>
  <c r="J322" i="3"/>
  <c r="AO322" i="3" s="1"/>
  <c r="BT322" i="3" s="1"/>
  <c r="H325" i="5" s="1"/>
  <c r="K322" i="3"/>
  <c r="AP322" i="3" s="1"/>
  <c r="BU322" i="3" s="1"/>
  <c r="I325" i="5" s="1"/>
  <c r="L322" i="3"/>
  <c r="AQ322" i="3" s="1"/>
  <c r="BV322" i="3" s="1"/>
  <c r="J325" i="5" s="1"/>
  <c r="M322" i="3"/>
  <c r="AR322" i="3" s="1"/>
  <c r="BW322" i="3" s="1"/>
  <c r="K325" i="5" s="1"/>
  <c r="N322" i="3"/>
  <c r="AS322" i="3" s="1"/>
  <c r="BX322" i="3" s="1"/>
  <c r="L325" i="5" s="1"/>
  <c r="O322" i="3"/>
  <c r="AT322" i="3" s="1"/>
  <c r="BY322" i="3" s="1"/>
  <c r="M325" i="5" s="1"/>
  <c r="P322" i="3"/>
  <c r="AU322" i="3" s="1"/>
  <c r="BZ322" i="3" s="1"/>
  <c r="N325" i="5" s="1"/>
  <c r="Q322" i="3"/>
  <c r="AV322" i="3" s="1"/>
  <c r="CA322" i="3" s="1"/>
  <c r="O325" i="5" s="1"/>
  <c r="R322" i="3"/>
  <c r="AW322" i="3" s="1"/>
  <c r="CB322" i="3" s="1"/>
  <c r="P325" i="5" s="1"/>
  <c r="S322" i="3"/>
  <c r="AX322" i="3" s="1"/>
  <c r="CC322" i="3" s="1"/>
  <c r="Q325" i="5" s="1"/>
  <c r="T322" i="3"/>
  <c r="AY322" i="3" s="1"/>
  <c r="CD322" i="3" s="1"/>
  <c r="R325" i="5" s="1"/>
  <c r="U322" i="3"/>
  <c r="AZ322" i="3" s="1"/>
  <c r="CE322" i="3" s="1"/>
  <c r="S325" i="5" s="1"/>
  <c r="V322" i="3"/>
  <c r="BA322" i="3" s="1"/>
  <c r="CF322" i="3" s="1"/>
  <c r="T325" i="5" s="1"/>
  <c r="W322" i="3"/>
  <c r="BB322" i="3" s="1"/>
  <c r="CG322" i="3" s="1"/>
  <c r="U325" i="5" s="1"/>
  <c r="X322" i="3"/>
  <c r="BC322" i="3" s="1"/>
  <c r="CH322" i="3" s="1"/>
  <c r="V325" i="5" s="1"/>
  <c r="Y322" i="3"/>
  <c r="BD322" i="3" s="1"/>
  <c r="CI322" i="3" s="1"/>
  <c r="W325" i="5" s="1"/>
  <c r="Z322" i="3"/>
  <c r="BE322" i="3" s="1"/>
  <c r="CJ322" i="3" s="1"/>
  <c r="X325" i="5" s="1"/>
  <c r="AA322" i="3"/>
  <c r="BF322" i="3" s="1"/>
  <c r="CK322" i="3" s="1"/>
  <c r="Y325" i="5" s="1"/>
  <c r="AB322" i="3"/>
  <c r="BG322" i="3" s="1"/>
  <c r="CL322" i="3" s="1"/>
  <c r="Z325" i="5" s="1"/>
  <c r="AC322" i="3"/>
  <c r="BH322" i="3" s="1"/>
  <c r="CM322" i="3" s="1"/>
  <c r="AA325" i="5" s="1"/>
  <c r="AD322" i="3"/>
  <c r="BI322" i="3" s="1"/>
  <c r="CN322" i="3" s="1"/>
  <c r="AB325" i="5" s="1"/>
  <c r="AE322" i="3"/>
  <c r="BJ322" i="3" s="1"/>
  <c r="CO322" i="3" s="1"/>
  <c r="AC325" i="5" s="1"/>
  <c r="AF322" i="3"/>
  <c r="BK322" i="3" s="1"/>
  <c r="CP322" i="3" s="1"/>
  <c r="AD325" i="5" s="1"/>
  <c r="AG322" i="3"/>
  <c r="BL322" i="3" s="1"/>
  <c r="CQ322" i="3" s="1"/>
  <c r="AE325" i="5" s="1"/>
  <c r="AH322" i="3"/>
  <c r="BM322" i="3" s="1"/>
  <c r="CR322" i="3" s="1"/>
  <c r="AF325" i="5" s="1"/>
  <c r="AI322" i="3"/>
  <c r="BN322" i="3" s="1"/>
  <c r="CS322" i="3" s="1"/>
  <c r="AG325" i="5" s="1"/>
  <c r="AJ322" i="3"/>
  <c r="BO322" i="3" s="1"/>
  <c r="CT322" i="3" s="1"/>
  <c r="AH325" i="5" s="1"/>
  <c r="AK322" i="3"/>
  <c r="BP322" i="3" s="1"/>
  <c r="CU322" i="3" s="1"/>
  <c r="AI325" i="5" s="1"/>
  <c r="H323" i="3"/>
  <c r="AM323" i="3" s="1"/>
  <c r="BR323" i="3" s="1"/>
  <c r="F326" i="5" s="1"/>
  <c r="I323" i="3"/>
  <c r="AN323" i="3" s="1"/>
  <c r="BS323" i="3" s="1"/>
  <c r="G326" i="5" s="1"/>
  <c r="J323" i="3"/>
  <c r="AO323" i="3" s="1"/>
  <c r="BT323" i="3" s="1"/>
  <c r="H326" i="5" s="1"/>
  <c r="K323" i="3"/>
  <c r="AP323" i="3" s="1"/>
  <c r="BU323" i="3" s="1"/>
  <c r="I326" i="5" s="1"/>
  <c r="L323" i="3"/>
  <c r="AQ323" i="3" s="1"/>
  <c r="BV323" i="3" s="1"/>
  <c r="J326" i="5" s="1"/>
  <c r="M323" i="3"/>
  <c r="AR323" i="3" s="1"/>
  <c r="BW323" i="3" s="1"/>
  <c r="K326" i="5" s="1"/>
  <c r="N323" i="3"/>
  <c r="AS323" i="3" s="1"/>
  <c r="BX323" i="3" s="1"/>
  <c r="L326" i="5" s="1"/>
  <c r="O323" i="3"/>
  <c r="AT323" i="3" s="1"/>
  <c r="BY323" i="3" s="1"/>
  <c r="M326" i="5" s="1"/>
  <c r="P323" i="3"/>
  <c r="AU323" i="3" s="1"/>
  <c r="BZ323" i="3" s="1"/>
  <c r="N326" i="5" s="1"/>
  <c r="Q323" i="3"/>
  <c r="AV323" i="3" s="1"/>
  <c r="CA323" i="3" s="1"/>
  <c r="O326" i="5" s="1"/>
  <c r="R323" i="3"/>
  <c r="AW323" i="3" s="1"/>
  <c r="CB323" i="3" s="1"/>
  <c r="P326" i="5" s="1"/>
  <c r="S323" i="3"/>
  <c r="AX323" i="3" s="1"/>
  <c r="CC323" i="3" s="1"/>
  <c r="Q326" i="5" s="1"/>
  <c r="T323" i="3"/>
  <c r="AY323" i="3" s="1"/>
  <c r="CD323" i="3" s="1"/>
  <c r="R326" i="5" s="1"/>
  <c r="U323" i="3"/>
  <c r="AZ323" i="3" s="1"/>
  <c r="CE323" i="3" s="1"/>
  <c r="S326" i="5" s="1"/>
  <c r="V323" i="3"/>
  <c r="BA323" i="3" s="1"/>
  <c r="CF323" i="3" s="1"/>
  <c r="T326" i="5" s="1"/>
  <c r="W323" i="3"/>
  <c r="BB323" i="3" s="1"/>
  <c r="CG323" i="3" s="1"/>
  <c r="U326" i="5" s="1"/>
  <c r="X323" i="3"/>
  <c r="BC323" i="3" s="1"/>
  <c r="CH323" i="3" s="1"/>
  <c r="V326" i="5" s="1"/>
  <c r="Y323" i="3"/>
  <c r="BD323" i="3" s="1"/>
  <c r="CI323" i="3" s="1"/>
  <c r="W326" i="5" s="1"/>
  <c r="Z323" i="3"/>
  <c r="BE323" i="3" s="1"/>
  <c r="CJ323" i="3" s="1"/>
  <c r="X326" i="5" s="1"/>
  <c r="AA323" i="3"/>
  <c r="BF323" i="3" s="1"/>
  <c r="CK323" i="3" s="1"/>
  <c r="Y326" i="5" s="1"/>
  <c r="AB323" i="3"/>
  <c r="BG323" i="3" s="1"/>
  <c r="CL323" i="3" s="1"/>
  <c r="Z326" i="5" s="1"/>
  <c r="AC323" i="3"/>
  <c r="BH323" i="3" s="1"/>
  <c r="CM323" i="3" s="1"/>
  <c r="AA326" i="5" s="1"/>
  <c r="AD323" i="3"/>
  <c r="BI323" i="3" s="1"/>
  <c r="CN323" i="3" s="1"/>
  <c r="AB326" i="5" s="1"/>
  <c r="AE323" i="3"/>
  <c r="BJ323" i="3" s="1"/>
  <c r="CO323" i="3" s="1"/>
  <c r="AC326" i="5" s="1"/>
  <c r="AF323" i="3"/>
  <c r="BK323" i="3" s="1"/>
  <c r="CP323" i="3" s="1"/>
  <c r="AD326" i="5" s="1"/>
  <c r="AG323" i="3"/>
  <c r="BL323" i="3" s="1"/>
  <c r="CQ323" i="3" s="1"/>
  <c r="AE326" i="5" s="1"/>
  <c r="AH323" i="3"/>
  <c r="BM323" i="3" s="1"/>
  <c r="CR323" i="3" s="1"/>
  <c r="AF326" i="5" s="1"/>
  <c r="AI323" i="3"/>
  <c r="BN323" i="3" s="1"/>
  <c r="CS323" i="3" s="1"/>
  <c r="AG326" i="5" s="1"/>
  <c r="AJ323" i="3"/>
  <c r="BO323" i="3" s="1"/>
  <c r="CT323" i="3" s="1"/>
  <c r="AH326" i="5" s="1"/>
  <c r="AK323" i="3"/>
  <c r="BP323" i="3" s="1"/>
  <c r="CU323" i="3" s="1"/>
  <c r="AI326" i="5" s="1"/>
  <c r="H324" i="3"/>
  <c r="AM324" i="3" s="1"/>
  <c r="BR324" i="3" s="1"/>
  <c r="F327" i="5" s="1"/>
  <c r="I324" i="3"/>
  <c r="AN324" i="3" s="1"/>
  <c r="BS324" i="3" s="1"/>
  <c r="G327" i="5" s="1"/>
  <c r="J324" i="3"/>
  <c r="AO324" i="3" s="1"/>
  <c r="BT324" i="3" s="1"/>
  <c r="H327" i="5" s="1"/>
  <c r="K324" i="3"/>
  <c r="AP324" i="3" s="1"/>
  <c r="BU324" i="3" s="1"/>
  <c r="I327" i="5" s="1"/>
  <c r="L324" i="3"/>
  <c r="AQ324" i="3" s="1"/>
  <c r="BV324" i="3" s="1"/>
  <c r="J327" i="5" s="1"/>
  <c r="M324" i="3"/>
  <c r="AR324" i="3" s="1"/>
  <c r="BW324" i="3" s="1"/>
  <c r="K327" i="5" s="1"/>
  <c r="N324" i="3"/>
  <c r="AS324" i="3" s="1"/>
  <c r="BX324" i="3" s="1"/>
  <c r="L327" i="5" s="1"/>
  <c r="O324" i="3"/>
  <c r="AT324" i="3" s="1"/>
  <c r="BY324" i="3" s="1"/>
  <c r="M327" i="5" s="1"/>
  <c r="P324" i="3"/>
  <c r="AU324" i="3" s="1"/>
  <c r="BZ324" i="3" s="1"/>
  <c r="N327" i="5" s="1"/>
  <c r="Q324" i="3"/>
  <c r="AV324" i="3" s="1"/>
  <c r="CA324" i="3" s="1"/>
  <c r="O327" i="5" s="1"/>
  <c r="R324" i="3"/>
  <c r="AW324" i="3" s="1"/>
  <c r="CB324" i="3" s="1"/>
  <c r="P327" i="5" s="1"/>
  <c r="S324" i="3"/>
  <c r="AX324" i="3" s="1"/>
  <c r="CC324" i="3" s="1"/>
  <c r="Q327" i="5" s="1"/>
  <c r="T324" i="3"/>
  <c r="AY324" i="3" s="1"/>
  <c r="CD324" i="3" s="1"/>
  <c r="R327" i="5" s="1"/>
  <c r="U324" i="3"/>
  <c r="AZ324" i="3" s="1"/>
  <c r="CE324" i="3" s="1"/>
  <c r="S327" i="5" s="1"/>
  <c r="V324" i="3"/>
  <c r="BA324" i="3" s="1"/>
  <c r="CF324" i="3" s="1"/>
  <c r="T327" i="5" s="1"/>
  <c r="W324" i="3"/>
  <c r="BB324" i="3" s="1"/>
  <c r="CG324" i="3" s="1"/>
  <c r="U327" i="5" s="1"/>
  <c r="X324" i="3"/>
  <c r="BC324" i="3" s="1"/>
  <c r="CH324" i="3" s="1"/>
  <c r="V327" i="5" s="1"/>
  <c r="Y324" i="3"/>
  <c r="BD324" i="3" s="1"/>
  <c r="CI324" i="3" s="1"/>
  <c r="W327" i="5" s="1"/>
  <c r="Z324" i="3"/>
  <c r="BE324" i="3" s="1"/>
  <c r="CJ324" i="3" s="1"/>
  <c r="X327" i="5" s="1"/>
  <c r="AA324" i="3"/>
  <c r="BF324" i="3" s="1"/>
  <c r="CK324" i="3" s="1"/>
  <c r="Y327" i="5" s="1"/>
  <c r="AB324" i="3"/>
  <c r="BG324" i="3" s="1"/>
  <c r="CL324" i="3" s="1"/>
  <c r="Z327" i="5" s="1"/>
  <c r="AC324" i="3"/>
  <c r="BH324" i="3" s="1"/>
  <c r="CM324" i="3" s="1"/>
  <c r="AA327" i="5" s="1"/>
  <c r="AD324" i="3"/>
  <c r="BI324" i="3" s="1"/>
  <c r="CN324" i="3" s="1"/>
  <c r="AB327" i="5" s="1"/>
  <c r="AE324" i="3"/>
  <c r="BJ324" i="3" s="1"/>
  <c r="CO324" i="3" s="1"/>
  <c r="AC327" i="5" s="1"/>
  <c r="AF324" i="3"/>
  <c r="BK324" i="3" s="1"/>
  <c r="CP324" i="3" s="1"/>
  <c r="AD327" i="5" s="1"/>
  <c r="AG324" i="3"/>
  <c r="BL324" i="3" s="1"/>
  <c r="CQ324" i="3" s="1"/>
  <c r="AE327" i="5" s="1"/>
  <c r="AH324" i="3"/>
  <c r="BM324" i="3" s="1"/>
  <c r="CR324" i="3" s="1"/>
  <c r="AF327" i="5" s="1"/>
  <c r="AI324" i="3"/>
  <c r="BN324" i="3" s="1"/>
  <c r="CS324" i="3" s="1"/>
  <c r="AG327" i="5" s="1"/>
  <c r="AJ324" i="3"/>
  <c r="BO324" i="3" s="1"/>
  <c r="CT324" i="3" s="1"/>
  <c r="AH327" i="5" s="1"/>
  <c r="AK324" i="3"/>
  <c r="BP324" i="3" s="1"/>
  <c r="CU324" i="3" s="1"/>
  <c r="AI327" i="5" s="1"/>
  <c r="H325" i="3"/>
  <c r="AM325" i="3" s="1"/>
  <c r="BR325" i="3" s="1"/>
  <c r="F328" i="5" s="1"/>
  <c r="I325" i="3"/>
  <c r="AN325" i="3" s="1"/>
  <c r="BS325" i="3" s="1"/>
  <c r="G328" i="5" s="1"/>
  <c r="J325" i="3"/>
  <c r="AO325" i="3" s="1"/>
  <c r="BT325" i="3" s="1"/>
  <c r="H328" i="5" s="1"/>
  <c r="K325" i="3"/>
  <c r="AP325" i="3" s="1"/>
  <c r="BU325" i="3" s="1"/>
  <c r="I328" i="5" s="1"/>
  <c r="L325" i="3"/>
  <c r="AQ325" i="3" s="1"/>
  <c r="BV325" i="3" s="1"/>
  <c r="J328" i="5" s="1"/>
  <c r="M325" i="3"/>
  <c r="AR325" i="3" s="1"/>
  <c r="BW325" i="3" s="1"/>
  <c r="K328" i="5" s="1"/>
  <c r="N325" i="3"/>
  <c r="AS325" i="3" s="1"/>
  <c r="BX325" i="3" s="1"/>
  <c r="L328" i="5" s="1"/>
  <c r="O325" i="3"/>
  <c r="AT325" i="3" s="1"/>
  <c r="BY325" i="3" s="1"/>
  <c r="M328" i="5" s="1"/>
  <c r="P325" i="3"/>
  <c r="AU325" i="3" s="1"/>
  <c r="BZ325" i="3" s="1"/>
  <c r="N328" i="5" s="1"/>
  <c r="Q325" i="3"/>
  <c r="AV325" i="3" s="1"/>
  <c r="CA325" i="3" s="1"/>
  <c r="O328" i="5" s="1"/>
  <c r="R325" i="3"/>
  <c r="AW325" i="3" s="1"/>
  <c r="CB325" i="3" s="1"/>
  <c r="P328" i="5" s="1"/>
  <c r="S325" i="3"/>
  <c r="AX325" i="3" s="1"/>
  <c r="CC325" i="3" s="1"/>
  <c r="Q328" i="5" s="1"/>
  <c r="T325" i="3"/>
  <c r="AY325" i="3" s="1"/>
  <c r="CD325" i="3" s="1"/>
  <c r="R328" i="5" s="1"/>
  <c r="U325" i="3"/>
  <c r="AZ325" i="3" s="1"/>
  <c r="CE325" i="3" s="1"/>
  <c r="S328" i="5" s="1"/>
  <c r="V325" i="3"/>
  <c r="BA325" i="3" s="1"/>
  <c r="CF325" i="3" s="1"/>
  <c r="T328" i="5" s="1"/>
  <c r="W325" i="3"/>
  <c r="BB325" i="3" s="1"/>
  <c r="CG325" i="3" s="1"/>
  <c r="U328" i="5" s="1"/>
  <c r="X325" i="3"/>
  <c r="BC325" i="3" s="1"/>
  <c r="CH325" i="3" s="1"/>
  <c r="V328" i="5" s="1"/>
  <c r="Y325" i="3"/>
  <c r="BD325" i="3" s="1"/>
  <c r="CI325" i="3" s="1"/>
  <c r="W328" i="5" s="1"/>
  <c r="Z325" i="3"/>
  <c r="BE325" i="3" s="1"/>
  <c r="CJ325" i="3" s="1"/>
  <c r="X328" i="5" s="1"/>
  <c r="AA325" i="3"/>
  <c r="BF325" i="3" s="1"/>
  <c r="CK325" i="3" s="1"/>
  <c r="Y328" i="5" s="1"/>
  <c r="AB325" i="3"/>
  <c r="BG325" i="3" s="1"/>
  <c r="CL325" i="3" s="1"/>
  <c r="Z328" i="5" s="1"/>
  <c r="AC325" i="3"/>
  <c r="BH325" i="3" s="1"/>
  <c r="CM325" i="3" s="1"/>
  <c r="AA328" i="5" s="1"/>
  <c r="AD325" i="3"/>
  <c r="BI325" i="3" s="1"/>
  <c r="CN325" i="3" s="1"/>
  <c r="AB328" i="5" s="1"/>
  <c r="AE325" i="3"/>
  <c r="BJ325" i="3" s="1"/>
  <c r="CO325" i="3" s="1"/>
  <c r="AC328" i="5" s="1"/>
  <c r="AF325" i="3"/>
  <c r="BK325" i="3" s="1"/>
  <c r="CP325" i="3" s="1"/>
  <c r="AD328" i="5" s="1"/>
  <c r="AG325" i="3"/>
  <c r="BL325" i="3" s="1"/>
  <c r="CQ325" i="3" s="1"/>
  <c r="AE328" i="5" s="1"/>
  <c r="AH325" i="3"/>
  <c r="BM325" i="3" s="1"/>
  <c r="CR325" i="3" s="1"/>
  <c r="AF328" i="5" s="1"/>
  <c r="AI325" i="3"/>
  <c r="BN325" i="3" s="1"/>
  <c r="CS325" i="3" s="1"/>
  <c r="AG328" i="5" s="1"/>
  <c r="AJ325" i="3"/>
  <c r="BO325" i="3" s="1"/>
  <c r="CT325" i="3" s="1"/>
  <c r="AH328" i="5" s="1"/>
  <c r="AK325" i="3"/>
  <c r="BP325" i="3" s="1"/>
  <c r="CU325" i="3" s="1"/>
  <c r="AI328" i="5" s="1"/>
  <c r="H326" i="3"/>
  <c r="AM326" i="3" s="1"/>
  <c r="BR326" i="3" s="1"/>
  <c r="F329" i="5" s="1"/>
  <c r="I326" i="3"/>
  <c r="AN326" i="3" s="1"/>
  <c r="BS326" i="3" s="1"/>
  <c r="G329" i="5" s="1"/>
  <c r="J326" i="3"/>
  <c r="AO326" i="3" s="1"/>
  <c r="BT326" i="3" s="1"/>
  <c r="H329" i="5" s="1"/>
  <c r="K326" i="3"/>
  <c r="AP326" i="3" s="1"/>
  <c r="BU326" i="3" s="1"/>
  <c r="I329" i="5" s="1"/>
  <c r="L326" i="3"/>
  <c r="AQ326" i="3" s="1"/>
  <c r="BV326" i="3" s="1"/>
  <c r="J329" i="5" s="1"/>
  <c r="M326" i="3"/>
  <c r="AR326" i="3" s="1"/>
  <c r="BW326" i="3" s="1"/>
  <c r="K329" i="5" s="1"/>
  <c r="N326" i="3"/>
  <c r="AS326" i="3" s="1"/>
  <c r="BX326" i="3" s="1"/>
  <c r="L329" i="5" s="1"/>
  <c r="O326" i="3"/>
  <c r="AT326" i="3" s="1"/>
  <c r="BY326" i="3" s="1"/>
  <c r="M329" i="5" s="1"/>
  <c r="P326" i="3"/>
  <c r="AU326" i="3" s="1"/>
  <c r="BZ326" i="3" s="1"/>
  <c r="N329" i="5" s="1"/>
  <c r="Q326" i="3"/>
  <c r="AV326" i="3" s="1"/>
  <c r="CA326" i="3" s="1"/>
  <c r="O329" i="5" s="1"/>
  <c r="R326" i="3"/>
  <c r="AW326" i="3" s="1"/>
  <c r="CB326" i="3" s="1"/>
  <c r="P329" i="5" s="1"/>
  <c r="S326" i="3"/>
  <c r="AX326" i="3" s="1"/>
  <c r="CC326" i="3" s="1"/>
  <c r="Q329" i="5" s="1"/>
  <c r="T326" i="3"/>
  <c r="AY326" i="3" s="1"/>
  <c r="CD326" i="3" s="1"/>
  <c r="R329" i="5" s="1"/>
  <c r="U326" i="3"/>
  <c r="AZ326" i="3" s="1"/>
  <c r="CE326" i="3" s="1"/>
  <c r="S329" i="5" s="1"/>
  <c r="V326" i="3"/>
  <c r="BA326" i="3" s="1"/>
  <c r="CF326" i="3" s="1"/>
  <c r="T329" i="5" s="1"/>
  <c r="W326" i="3"/>
  <c r="BB326" i="3" s="1"/>
  <c r="CG326" i="3" s="1"/>
  <c r="U329" i="5" s="1"/>
  <c r="X326" i="3"/>
  <c r="BC326" i="3" s="1"/>
  <c r="CH326" i="3" s="1"/>
  <c r="V329" i="5" s="1"/>
  <c r="Y326" i="3"/>
  <c r="BD326" i="3" s="1"/>
  <c r="CI326" i="3" s="1"/>
  <c r="W329" i="5" s="1"/>
  <c r="Z326" i="3"/>
  <c r="BE326" i="3" s="1"/>
  <c r="CJ326" i="3" s="1"/>
  <c r="X329" i="5" s="1"/>
  <c r="AA326" i="3"/>
  <c r="BF326" i="3" s="1"/>
  <c r="CK326" i="3" s="1"/>
  <c r="Y329" i="5" s="1"/>
  <c r="AB326" i="3"/>
  <c r="BG326" i="3" s="1"/>
  <c r="CL326" i="3" s="1"/>
  <c r="Z329" i="5" s="1"/>
  <c r="AC326" i="3"/>
  <c r="BH326" i="3" s="1"/>
  <c r="CM326" i="3" s="1"/>
  <c r="AA329" i="5" s="1"/>
  <c r="AD326" i="3"/>
  <c r="BI326" i="3" s="1"/>
  <c r="CN326" i="3" s="1"/>
  <c r="AB329" i="5" s="1"/>
  <c r="AE326" i="3"/>
  <c r="BJ326" i="3" s="1"/>
  <c r="CO326" i="3" s="1"/>
  <c r="AC329" i="5" s="1"/>
  <c r="AF326" i="3"/>
  <c r="BK326" i="3" s="1"/>
  <c r="CP326" i="3" s="1"/>
  <c r="AD329" i="5" s="1"/>
  <c r="AG326" i="3"/>
  <c r="BL326" i="3" s="1"/>
  <c r="CQ326" i="3" s="1"/>
  <c r="AE329" i="5" s="1"/>
  <c r="AH326" i="3"/>
  <c r="BM326" i="3" s="1"/>
  <c r="CR326" i="3" s="1"/>
  <c r="AF329" i="5" s="1"/>
  <c r="AI326" i="3"/>
  <c r="BN326" i="3" s="1"/>
  <c r="CS326" i="3" s="1"/>
  <c r="AG329" i="5" s="1"/>
  <c r="AJ326" i="3"/>
  <c r="BO326" i="3" s="1"/>
  <c r="CT326" i="3" s="1"/>
  <c r="AH329" i="5" s="1"/>
  <c r="AK326" i="3"/>
  <c r="BP326" i="3" s="1"/>
  <c r="CU326" i="3" s="1"/>
  <c r="AI329" i="5" s="1"/>
  <c r="H327" i="3"/>
  <c r="AM327" i="3" s="1"/>
  <c r="BR327" i="3" s="1"/>
  <c r="F330" i="5" s="1"/>
  <c r="I327" i="3"/>
  <c r="AN327" i="3" s="1"/>
  <c r="BS327" i="3" s="1"/>
  <c r="G330" i="5" s="1"/>
  <c r="J327" i="3"/>
  <c r="AO327" i="3" s="1"/>
  <c r="BT327" i="3" s="1"/>
  <c r="H330" i="5" s="1"/>
  <c r="K327" i="3"/>
  <c r="AP327" i="3" s="1"/>
  <c r="BU327" i="3" s="1"/>
  <c r="I330" i="5" s="1"/>
  <c r="L327" i="3"/>
  <c r="AQ327" i="3" s="1"/>
  <c r="BV327" i="3" s="1"/>
  <c r="J330" i="5" s="1"/>
  <c r="M327" i="3"/>
  <c r="AR327" i="3" s="1"/>
  <c r="BW327" i="3" s="1"/>
  <c r="K330" i="5" s="1"/>
  <c r="N327" i="3"/>
  <c r="AS327" i="3" s="1"/>
  <c r="BX327" i="3" s="1"/>
  <c r="L330" i="5" s="1"/>
  <c r="O327" i="3"/>
  <c r="AT327" i="3" s="1"/>
  <c r="BY327" i="3" s="1"/>
  <c r="M330" i="5" s="1"/>
  <c r="P327" i="3"/>
  <c r="AU327" i="3" s="1"/>
  <c r="BZ327" i="3" s="1"/>
  <c r="N330" i="5" s="1"/>
  <c r="Q327" i="3"/>
  <c r="AV327" i="3" s="1"/>
  <c r="CA327" i="3" s="1"/>
  <c r="O330" i="5" s="1"/>
  <c r="R327" i="3"/>
  <c r="AW327" i="3" s="1"/>
  <c r="CB327" i="3" s="1"/>
  <c r="P330" i="5" s="1"/>
  <c r="S327" i="3"/>
  <c r="AX327" i="3" s="1"/>
  <c r="CC327" i="3" s="1"/>
  <c r="Q330" i="5" s="1"/>
  <c r="T327" i="3"/>
  <c r="AY327" i="3" s="1"/>
  <c r="CD327" i="3" s="1"/>
  <c r="R330" i="5" s="1"/>
  <c r="U327" i="3"/>
  <c r="AZ327" i="3" s="1"/>
  <c r="CE327" i="3" s="1"/>
  <c r="S330" i="5" s="1"/>
  <c r="V327" i="3"/>
  <c r="BA327" i="3" s="1"/>
  <c r="CF327" i="3" s="1"/>
  <c r="T330" i="5" s="1"/>
  <c r="W327" i="3"/>
  <c r="BB327" i="3" s="1"/>
  <c r="CG327" i="3" s="1"/>
  <c r="U330" i="5" s="1"/>
  <c r="X327" i="3"/>
  <c r="BC327" i="3" s="1"/>
  <c r="CH327" i="3" s="1"/>
  <c r="V330" i="5" s="1"/>
  <c r="Y327" i="3"/>
  <c r="BD327" i="3" s="1"/>
  <c r="CI327" i="3" s="1"/>
  <c r="W330" i="5" s="1"/>
  <c r="Z327" i="3"/>
  <c r="BE327" i="3" s="1"/>
  <c r="CJ327" i="3" s="1"/>
  <c r="X330" i="5" s="1"/>
  <c r="AA327" i="3"/>
  <c r="BF327" i="3" s="1"/>
  <c r="CK327" i="3" s="1"/>
  <c r="Y330" i="5" s="1"/>
  <c r="AB327" i="3"/>
  <c r="BG327" i="3" s="1"/>
  <c r="CL327" i="3" s="1"/>
  <c r="Z330" i="5" s="1"/>
  <c r="AC327" i="3"/>
  <c r="BH327" i="3" s="1"/>
  <c r="CM327" i="3" s="1"/>
  <c r="AA330" i="5" s="1"/>
  <c r="AD327" i="3"/>
  <c r="BI327" i="3" s="1"/>
  <c r="CN327" i="3" s="1"/>
  <c r="AB330" i="5" s="1"/>
  <c r="AE327" i="3"/>
  <c r="BJ327" i="3" s="1"/>
  <c r="CO327" i="3" s="1"/>
  <c r="AC330" i="5" s="1"/>
  <c r="AF327" i="3"/>
  <c r="BK327" i="3" s="1"/>
  <c r="CP327" i="3" s="1"/>
  <c r="AD330" i="5" s="1"/>
  <c r="AG327" i="3"/>
  <c r="BL327" i="3" s="1"/>
  <c r="CQ327" i="3" s="1"/>
  <c r="AE330" i="5" s="1"/>
  <c r="AH327" i="3"/>
  <c r="BM327" i="3" s="1"/>
  <c r="CR327" i="3" s="1"/>
  <c r="AF330" i="5" s="1"/>
  <c r="AI327" i="3"/>
  <c r="BN327" i="3" s="1"/>
  <c r="CS327" i="3" s="1"/>
  <c r="AG330" i="5" s="1"/>
  <c r="AJ327" i="3"/>
  <c r="BO327" i="3" s="1"/>
  <c r="CT327" i="3" s="1"/>
  <c r="AH330" i="5" s="1"/>
  <c r="AK327" i="3"/>
  <c r="BP327" i="3" s="1"/>
  <c r="CU327" i="3" s="1"/>
  <c r="AI330" i="5" s="1"/>
  <c r="H328" i="3"/>
  <c r="AM328" i="3" s="1"/>
  <c r="BR328" i="3" s="1"/>
  <c r="F331" i="5" s="1"/>
  <c r="I328" i="3"/>
  <c r="AN328" i="3" s="1"/>
  <c r="BS328" i="3" s="1"/>
  <c r="G331" i="5" s="1"/>
  <c r="J328" i="3"/>
  <c r="AO328" i="3" s="1"/>
  <c r="BT328" i="3" s="1"/>
  <c r="H331" i="5" s="1"/>
  <c r="K328" i="3"/>
  <c r="AP328" i="3" s="1"/>
  <c r="BU328" i="3" s="1"/>
  <c r="I331" i="5" s="1"/>
  <c r="L328" i="3"/>
  <c r="AQ328" i="3" s="1"/>
  <c r="BV328" i="3" s="1"/>
  <c r="J331" i="5" s="1"/>
  <c r="M328" i="3"/>
  <c r="AR328" i="3" s="1"/>
  <c r="BW328" i="3" s="1"/>
  <c r="K331" i="5" s="1"/>
  <c r="N328" i="3"/>
  <c r="AS328" i="3" s="1"/>
  <c r="BX328" i="3" s="1"/>
  <c r="L331" i="5" s="1"/>
  <c r="O328" i="3"/>
  <c r="AT328" i="3" s="1"/>
  <c r="BY328" i="3" s="1"/>
  <c r="M331" i="5" s="1"/>
  <c r="P328" i="3"/>
  <c r="AU328" i="3" s="1"/>
  <c r="BZ328" i="3" s="1"/>
  <c r="N331" i="5" s="1"/>
  <c r="Q328" i="3"/>
  <c r="AV328" i="3" s="1"/>
  <c r="CA328" i="3" s="1"/>
  <c r="O331" i="5" s="1"/>
  <c r="R328" i="3"/>
  <c r="AW328" i="3" s="1"/>
  <c r="CB328" i="3" s="1"/>
  <c r="P331" i="5" s="1"/>
  <c r="S328" i="3"/>
  <c r="AX328" i="3" s="1"/>
  <c r="CC328" i="3" s="1"/>
  <c r="Q331" i="5" s="1"/>
  <c r="T328" i="3"/>
  <c r="AY328" i="3" s="1"/>
  <c r="CD328" i="3" s="1"/>
  <c r="R331" i="5" s="1"/>
  <c r="U328" i="3"/>
  <c r="AZ328" i="3" s="1"/>
  <c r="CE328" i="3" s="1"/>
  <c r="S331" i="5" s="1"/>
  <c r="V328" i="3"/>
  <c r="BA328" i="3" s="1"/>
  <c r="CF328" i="3" s="1"/>
  <c r="T331" i="5" s="1"/>
  <c r="W328" i="3"/>
  <c r="BB328" i="3" s="1"/>
  <c r="CG328" i="3" s="1"/>
  <c r="U331" i="5" s="1"/>
  <c r="X328" i="3"/>
  <c r="BC328" i="3" s="1"/>
  <c r="CH328" i="3" s="1"/>
  <c r="V331" i="5" s="1"/>
  <c r="Y328" i="3"/>
  <c r="BD328" i="3" s="1"/>
  <c r="CI328" i="3" s="1"/>
  <c r="W331" i="5" s="1"/>
  <c r="Z328" i="3"/>
  <c r="BE328" i="3" s="1"/>
  <c r="CJ328" i="3" s="1"/>
  <c r="X331" i="5" s="1"/>
  <c r="AA328" i="3"/>
  <c r="BF328" i="3" s="1"/>
  <c r="CK328" i="3" s="1"/>
  <c r="Y331" i="5" s="1"/>
  <c r="AB328" i="3"/>
  <c r="BG328" i="3" s="1"/>
  <c r="CL328" i="3" s="1"/>
  <c r="Z331" i="5" s="1"/>
  <c r="AC328" i="3"/>
  <c r="BH328" i="3" s="1"/>
  <c r="CM328" i="3" s="1"/>
  <c r="AA331" i="5" s="1"/>
  <c r="AD328" i="3"/>
  <c r="BI328" i="3" s="1"/>
  <c r="CN328" i="3" s="1"/>
  <c r="AB331" i="5" s="1"/>
  <c r="AE328" i="3"/>
  <c r="BJ328" i="3" s="1"/>
  <c r="CO328" i="3" s="1"/>
  <c r="AC331" i="5" s="1"/>
  <c r="AF328" i="3"/>
  <c r="BK328" i="3" s="1"/>
  <c r="CP328" i="3" s="1"/>
  <c r="AD331" i="5" s="1"/>
  <c r="AG328" i="3"/>
  <c r="BL328" i="3" s="1"/>
  <c r="CQ328" i="3" s="1"/>
  <c r="AE331" i="5" s="1"/>
  <c r="AH328" i="3"/>
  <c r="BM328" i="3" s="1"/>
  <c r="CR328" i="3" s="1"/>
  <c r="AF331" i="5" s="1"/>
  <c r="AI328" i="3"/>
  <c r="BN328" i="3" s="1"/>
  <c r="CS328" i="3" s="1"/>
  <c r="AG331" i="5" s="1"/>
  <c r="AJ328" i="3"/>
  <c r="BO328" i="3" s="1"/>
  <c r="CT328" i="3" s="1"/>
  <c r="AH331" i="5" s="1"/>
  <c r="AK328" i="3"/>
  <c r="BP328" i="3" s="1"/>
  <c r="CU328" i="3" s="1"/>
  <c r="AI331" i="5" s="1"/>
  <c r="H329" i="3"/>
  <c r="AM329" i="3" s="1"/>
  <c r="BR329" i="3" s="1"/>
  <c r="F332" i="5" s="1"/>
  <c r="I329" i="3"/>
  <c r="AN329" i="3" s="1"/>
  <c r="BS329" i="3" s="1"/>
  <c r="G332" i="5" s="1"/>
  <c r="J329" i="3"/>
  <c r="AO329" i="3" s="1"/>
  <c r="BT329" i="3" s="1"/>
  <c r="H332" i="5" s="1"/>
  <c r="K329" i="3"/>
  <c r="AP329" i="3" s="1"/>
  <c r="BU329" i="3" s="1"/>
  <c r="I332" i="5" s="1"/>
  <c r="L329" i="3"/>
  <c r="AQ329" i="3" s="1"/>
  <c r="BV329" i="3" s="1"/>
  <c r="J332" i="5" s="1"/>
  <c r="M329" i="3"/>
  <c r="AR329" i="3" s="1"/>
  <c r="BW329" i="3" s="1"/>
  <c r="K332" i="5" s="1"/>
  <c r="N329" i="3"/>
  <c r="AS329" i="3" s="1"/>
  <c r="BX329" i="3" s="1"/>
  <c r="L332" i="5" s="1"/>
  <c r="O329" i="3"/>
  <c r="AT329" i="3" s="1"/>
  <c r="BY329" i="3" s="1"/>
  <c r="M332" i="5" s="1"/>
  <c r="P329" i="3"/>
  <c r="AU329" i="3" s="1"/>
  <c r="BZ329" i="3" s="1"/>
  <c r="N332" i="5" s="1"/>
  <c r="Q329" i="3"/>
  <c r="AV329" i="3" s="1"/>
  <c r="CA329" i="3" s="1"/>
  <c r="O332" i="5" s="1"/>
  <c r="R329" i="3"/>
  <c r="AW329" i="3" s="1"/>
  <c r="CB329" i="3" s="1"/>
  <c r="P332" i="5" s="1"/>
  <c r="S329" i="3"/>
  <c r="AX329" i="3" s="1"/>
  <c r="CC329" i="3" s="1"/>
  <c r="Q332" i="5" s="1"/>
  <c r="T329" i="3"/>
  <c r="AY329" i="3" s="1"/>
  <c r="CD329" i="3" s="1"/>
  <c r="R332" i="5" s="1"/>
  <c r="U329" i="3"/>
  <c r="AZ329" i="3" s="1"/>
  <c r="CE329" i="3" s="1"/>
  <c r="S332" i="5" s="1"/>
  <c r="V329" i="3"/>
  <c r="BA329" i="3" s="1"/>
  <c r="CF329" i="3" s="1"/>
  <c r="T332" i="5" s="1"/>
  <c r="W329" i="3"/>
  <c r="BB329" i="3" s="1"/>
  <c r="CG329" i="3" s="1"/>
  <c r="U332" i="5" s="1"/>
  <c r="X329" i="3"/>
  <c r="BC329" i="3" s="1"/>
  <c r="CH329" i="3" s="1"/>
  <c r="V332" i="5" s="1"/>
  <c r="Y329" i="3"/>
  <c r="BD329" i="3" s="1"/>
  <c r="CI329" i="3" s="1"/>
  <c r="W332" i="5" s="1"/>
  <c r="Z329" i="3"/>
  <c r="BE329" i="3" s="1"/>
  <c r="CJ329" i="3" s="1"/>
  <c r="X332" i="5" s="1"/>
  <c r="AA329" i="3"/>
  <c r="BF329" i="3" s="1"/>
  <c r="CK329" i="3" s="1"/>
  <c r="Y332" i="5" s="1"/>
  <c r="AB329" i="3"/>
  <c r="BG329" i="3" s="1"/>
  <c r="CL329" i="3" s="1"/>
  <c r="Z332" i="5" s="1"/>
  <c r="AC329" i="3"/>
  <c r="BH329" i="3" s="1"/>
  <c r="CM329" i="3" s="1"/>
  <c r="AA332" i="5" s="1"/>
  <c r="AD329" i="3"/>
  <c r="BI329" i="3" s="1"/>
  <c r="CN329" i="3" s="1"/>
  <c r="AB332" i="5" s="1"/>
  <c r="AE329" i="3"/>
  <c r="BJ329" i="3" s="1"/>
  <c r="CO329" i="3" s="1"/>
  <c r="AC332" i="5" s="1"/>
  <c r="AF329" i="3"/>
  <c r="BK329" i="3" s="1"/>
  <c r="CP329" i="3" s="1"/>
  <c r="AD332" i="5" s="1"/>
  <c r="AG329" i="3"/>
  <c r="BL329" i="3" s="1"/>
  <c r="CQ329" i="3" s="1"/>
  <c r="AE332" i="5" s="1"/>
  <c r="AH329" i="3"/>
  <c r="BM329" i="3" s="1"/>
  <c r="CR329" i="3" s="1"/>
  <c r="AF332" i="5" s="1"/>
  <c r="AI329" i="3"/>
  <c r="BN329" i="3" s="1"/>
  <c r="CS329" i="3" s="1"/>
  <c r="AG332" i="5" s="1"/>
  <c r="AJ329" i="3"/>
  <c r="BO329" i="3" s="1"/>
  <c r="CT329" i="3" s="1"/>
  <c r="AH332" i="5" s="1"/>
  <c r="AK329" i="3"/>
  <c r="BP329" i="3" s="1"/>
  <c r="CU329" i="3" s="1"/>
  <c r="AI332" i="5" s="1"/>
  <c r="H330" i="3"/>
  <c r="AM330" i="3" s="1"/>
  <c r="BR330" i="3" s="1"/>
  <c r="F333" i="5" s="1"/>
  <c r="I330" i="3"/>
  <c r="AN330" i="3" s="1"/>
  <c r="BS330" i="3" s="1"/>
  <c r="G333" i="5" s="1"/>
  <c r="J330" i="3"/>
  <c r="AO330" i="3" s="1"/>
  <c r="BT330" i="3" s="1"/>
  <c r="H333" i="5" s="1"/>
  <c r="K330" i="3"/>
  <c r="AP330" i="3" s="1"/>
  <c r="BU330" i="3" s="1"/>
  <c r="I333" i="5" s="1"/>
  <c r="L330" i="3"/>
  <c r="AQ330" i="3" s="1"/>
  <c r="BV330" i="3" s="1"/>
  <c r="J333" i="5" s="1"/>
  <c r="M330" i="3"/>
  <c r="AR330" i="3" s="1"/>
  <c r="BW330" i="3" s="1"/>
  <c r="K333" i="5" s="1"/>
  <c r="N330" i="3"/>
  <c r="AS330" i="3" s="1"/>
  <c r="BX330" i="3" s="1"/>
  <c r="L333" i="5" s="1"/>
  <c r="O330" i="3"/>
  <c r="AT330" i="3" s="1"/>
  <c r="BY330" i="3" s="1"/>
  <c r="M333" i="5" s="1"/>
  <c r="P330" i="3"/>
  <c r="AU330" i="3" s="1"/>
  <c r="BZ330" i="3" s="1"/>
  <c r="N333" i="5" s="1"/>
  <c r="Q330" i="3"/>
  <c r="AV330" i="3" s="1"/>
  <c r="CA330" i="3" s="1"/>
  <c r="O333" i="5" s="1"/>
  <c r="R330" i="3"/>
  <c r="AW330" i="3" s="1"/>
  <c r="CB330" i="3" s="1"/>
  <c r="P333" i="5" s="1"/>
  <c r="S330" i="3"/>
  <c r="AX330" i="3" s="1"/>
  <c r="CC330" i="3" s="1"/>
  <c r="Q333" i="5" s="1"/>
  <c r="T330" i="3"/>
  <c r="AY330" i="3" s="1"/>
  <c r="CD330" i="3" s="1"/>
  <c r="R333" i="5" s="1"/>
  <c r="U330" i="3"/>
  <c r="AZ330" i="3" s="1"/>
  <c r="CE330" i="3" s="1"/>
  <c r="S333" i="5" s="1"/>
  <c r="V330" i="3"/>
  <c r="BA330" i="3" s="1"/>
  <c r="CF330" i="3" s="1"/>
  <c r="T333" i="5" s="1"/>
  <c r="W330" i="3"/>
  <c r="BB330" i="3" s="1"/>
  <c r="CG330" i="3" s="1"/>
  <c r="U333" i="5" s="1"/>
  <c r="X330" i="3"/>
  <c r="BC330" i="3" s="1"/>
  <c r="CH330" i="3" s="1"/>
  <c r="V333" i="5" s="1"/>
  <c r="Y330" i="3"/>
  <c r="BD330" i="3" s="1"/>
  <c r="CI330" i="3" s="1"/>
  <c r="W333" i="5" s="1"/>
  <c r="Z330" i="3"/>
  <c r="BE330" i="3" s="1"/>
  <c r="CJ330" i="3" s="1"/>
  <c r="X333" i="5" s="1"/>
  <c r="AA330" i="3"/>
  <c r="BF330" i="3" s="1"/>
  <c r="CK330" i="3" s="1"/>
  <c r="Y333" i="5" s="1"/>
  <c r="AB330" i="3"/>
  <c r="BG330" i="3" s="1"/>
  <c r="CL330" i="3" s="1"/>
  <c r="Z333" i="5" s="1"/>
  <c r="AC330" i="3"/>
  <c r="BH330" i="3" s="1"/>
  <c r="CM330" i="3" s="1"/>
  <c r="AA333" i="5" s="1"/>
  <c r="AD330" i="3"/>
  <c r="BI330" i="3" s="1"/>
  <c r="CN330" i="3" s="1"/>
  <c r="AB333" i="5" s="1"/>
  <c r="AE330" i="3"/>
  <c r="BJ330" i="3" s="1"/>
  <c r="CO330" i="3" s="1"/>
  <c r="AC333" i="5" s="1"/>
  <c r="AF330" i="3"/>
  <c r="BK330" i="3" s="1"/>
  <c r="CP330" i="3" s="1"/>
  <c r="AD333" i="5" s="1"/>
  <c r="AG330" i="3"/>
  <c r="BL330" i="3" s="1"/>
  <c r="CQ330" i="3" s="1"/>
  <c r="AE333" i="5" s="1"/>
  <c r="AH330" i="3"/>
  <c r="BM330" i="3" s="1"/>
  <c r="CR330" i="3" s="1"/>
  <c r="AF333" i="5" s="1"/>
  <c r="AI330" i="3"/>
  <c r="BN330" i="3" s="1"/>
  <c r="CS330" i="3" s="1"/>
  <c r="AG333" i="5" s="1"/>
  <c r="AJ330" i="3"/>
  <c r="BO330" i="3" s="1"/>
  <c r="CT330" i="3" s="1"/>
  <c r="AH333" i="5" s="1"/>
  <c r="AK330" i="3"/>
  <c r="BP330" i="3" s="1"/>
  <c r="CU330" i="3" s="1"/>
  <c r="AI333" i="5" s="1"/>
  <c r="H331" i="3"/>
  <c r="AM331" i="3" s="1"/>
  <c r="BR331" i="3" s="1"/>
  <c r="F334" i="5" s="1"/>
  <c r="I331" i="3"/>
  <c r="AN331" i="3" s="1"/>
  <c r="BS331" i="3" s="1"/>
  <c r="G334" i="5" s="1"/>
  <c r="J331" i="3"/>
  <c r="AO331" i="3" s="1"/>
  <c r="BT331" i="3" s="1"/>
  <c r="H334" i="5" s="1"/>
  <c r="K331" i="3"/>
  <c r="AP331" i="3" s="1"/>
  <c r="BU331" i="3" s="1"/>
  <c r="I334" i="5" s="1"/>
  <c r="L331" i="3"/>
  <c r="AQ331" i="3" s="1"/>
  <c r="BV331" i="3" s="1"/>
  <c r="J334" i="5" s="1"/>
  <c r="M331" i="3"/>
  <c r="AR331" i="3" s="1"/>
  <c r="BW331" i="3" s="1"/>
  <c r="K334" i="5" s="1"/>
  <c r="N331" i="3"/>
  <c r="AS331" i="3" s="1"/>
  <c r="BX331" i="3" s="1"/>
  <c r="L334" i="5" s="1"/>
  <c r="O331" i="3"/>
  <c r="AT331" i="3" s="1"/>
  <c r="BY331" i="3" s="1"/>
  <c r="M334" i="5" s="1"/>
  <c r="P331" i="3"/>
  <c r="AU331" i="3" s="1"/>
  <c r="BZ331" i="3" s="1"/>
  <c r="N334" i="5" s="1"/>
  <c r="Q331" i="3"/>
  <c r="AV331" i="3" s="1"/>
  <c r="CA331" i="3" s="1"/>
  <c r="O334" i="5" s="1"/>
  <c r="R331" i="3"/>
  <c r="AW331" i="3" s="1"/>
  <c r="CB331" i="3" s="1"/>
  <c r="P334" i="5" s="1"/>
  <c r="S331" i="3"/>
  <c r="AX331" i="3" s="1"/>
  <c r="CC331" i="3" s="1"/>
  <c r="Q334" i="5" s="1"/>
  <c r="T331" i="3"/>
  <c r="AY331" i="3" s="1"/>
  <c r="CD331" i="3" s="1"/>
  <c r="R334" i="5" s="1"/>
  <c r="U331" i="3"/>
  <c r="AZ331" i="3" s="1"/>
  <c r="CE331" i="3" s="1"/>
  <c r="S334" i="5" s="1"/>
  <c r="V331" i="3"/>
  <c r="BA331" i="3" s="1"/>
  <c r="CF331" i="3" s="1"/>
  <c r="T334" i="5" s="1"/>
  <c r="W331" i="3"/>
  <c r="BB331" i="3" s="1"/>
  <c r="CG331" i="3" s="1"/>
  <c r="U334" i="5" s="1"/>
  <c r="X331" i="3"/>
  <c r="BC331" i="3" s="1"/>
  <c r="CH331" i="3" s="1"/>
  <c r="V334" i="5" s="1"/>
  <c r="Y331" i="3"/>
  <c r="BD331" i="3" s="1"/>
  <c r="CI331" i="3" s="1"/>
  <c r="W334" i="5" s="1"/>
  <c r="Z331" i="3"/>
  <c r="BE331" i="3" s="1"/>
  <c r="CJ331" i="3" s="1"/>
  <c r="X334" i="5" s="1"/>
  <c r="AA331" i="3"/>
  <c r="BF331" i="3" s="1"/>
  <c r="CK331" i="3" s="1"/>
  <c r="Y334" i="5" s="1"/>
  <c r="AB331" i="3"/>
  <c r="BG331" i="3" s="1"/>
  <c r="CL331" i="3" s="1"/>
  <c r="Z334" i="5" s="1"/>
  <c r="AC331" i="3"/>
  <c r="BH331" i="3" s="1"/>
  <c r="CM331" i="3" s="1"/>
  <c r="AA334" i="5" s="1"/>
  <c r="AD331" i="3"/>
  <c r="BI331" i="3" s="1"/>
  <c r="CN331" i="3" s="1"/>
  <c r="AB334" i="5" s="1"/>
  <c r="AE331" i="3"/>
  <c r="BJ331" i="3" s="1"/>
  <c r="CO331" i="3" s="1"/>
  <c r="AC334" i="5" s="1"/>
  <c r="AF331" i="3"/>
  <c r="BK331" i="3" s="1"/>
  <c r="CP331" i="3" s="1"/>
  <c r="AD334" i="5" s="1"/>
  <c r="AG331" i="3"/>
  <c r="BL331" i="3" s="1"/>
  <c r="CQ331" i="3" s="1"/>
  <c r="AE334" i="5" s="1"/>
  <c r="AH331" i="3"/>
  <c r="BM331" i="3" s="1"/>
  <c r="CR331" i="3" s="1"/>
  <c r="AF334" i="5" s="1"/>
  <c r="AI331" i="3"/>
  <c r="BN331" i="3" s="1"/>
  <c r="CS331" i="3" s="1"/>
  <c r="AG334" i="5" s="1"/>
  <c r="AJ331" i="3"/>
  <c r="BO331" i="3" s="1"/>
  <c r="CT331" i="3" s="1"/>
  <c r="AH334" i="5" s="1"/>
  <c r="AK331" i="3"/>
  <c r="BP331" i="3" s="1"/>
  <c r="CU331" i="3" s="1"/>
  <c r="AI334" i="5" s="1"/>
  <c r="H332" i="3"/>
  <c r="AM332" i="3" s="1"/>
  <c r="BR332" i="3" s="1"/>
  <c r="F335" i="5" s="1"/>
  <c r="I332" i="3"/>
  <c r="AN332" i="3" s="1"/>
  <c r="BS332" i="3" s="1"/>
  <c r="G335" i="5" s="1"/>
  <c r="J332" i="3"/>
  <c r="AO332" i="3" s="1"/>
  <c r="BT332" i="3" s="1"/>
  <c r="H335" i="5" s="1"/>
  <c r="K332" i="3"/>
  <c r="AP332" i="3" s="1"/>
  <c r="BU332" i="3" s="1"/>
  <c r="I335" i="5" s="1"/>
  <c r="L332" i="3"/>
  <c r="AQ332" i="3" s="1"/>
  <c r="BV332" i="3" s="1"/>
  <c r="J335" i="5" s="1"/>
  <c r="M332" i="3"/>
  <c r="AR332" i="3" s="1"/>
  <c r="BW332" i="3" s="1"/>
  <c r="K335" i="5" s="1"/>
  <c r="N332" i="3"/>
  <c r="AS332" i="3" s="1"/>
  <c r="BX332" i="3" s="1"/>
  <c r="L335" i="5" s="1"/>
  <c r="O332" i="3"/>
  <c r="AT332" i="3" s="1"/>
  <c r="BY332" i="3" s="1"/>
  <c r="M335" i="5" s="1"/>
  <c r="P332" i="3"/>
  <c r="AU332" i="3" s="1"/>
  <c r="BZ332" i="3" s="1"/>
  <c r="N335" i="5" s="1"/>
  <c r="Q332" i="3"/>
  <c r="AV332" i="3" s="1"/>
  <c r="CA332" i="3" s="1"/>
  <c r="O335" i="5" s="1"/>
  <c r="R332" i="3"/>
  <c r="AW332" i="3" s="1"/>
  <c r="CB332" i="3" s="1"/>
  <c r="P335" i="5" s="1"/>
  <c r="S332" i="3"/>
  <c r="AX332" i="3" s="1"/>
  <c r="CC332" i="3" s="1"/>
  <c r="Q335" i="5" s="1"/>
  <c r="T332" i="3"/>
  <c r="AY332" i="3" s="1"/>
  <c r="CD332" i="3" s="1"/>
  <c r="R335" i="5" s="1"/>
  <c r="U332" i="3"/>
  <c r="AZ332" i="3" s="1"/>
  <c r="CE332" i="3" s="1"/>
  <c r="S335" i="5" s="1"/>
  <c r="V332" i="3"/>
  <c r="BA332" i="3" s="1"/>
  <c r="CF332" i="3" s="1"/>
  <c r="T335" i="5" s="1"/>
  <c r="W332" i="3"/>
  <c r="BB332" i="3" s="1"/>
  <c r="CG332" i="3" s="1"/>
  <c r="U335" i="5" s="1"/>
  <c r="X332" i="3"/>
  <c r="BC332" i="3" s="1"/>
  <c r="CH332" i="3" s="1"/>
  <c r="V335" i="5" s="1"/>
  <c r="Y332" i="3"/>
  <c r="BD332" i="3" s="1"/>
  <c r="CI332" i="3" s="1"/>
  <c r="W335" i="5" s="1"/>
  <c r="Z332" i="3"/>
  <c r="BE332" i="3" s="1"/>
  <c r="CJ332" i="3" s="1"/>
  <c r="X335" i="5" s="1"/>
  <c r="AA332" i="3"/>
  <c r="BF332" i="3" s="1"/>
  <c r="CK332" i="3" s="1"/>
  <c r="Y335" i="5" s="1"/>
  <c r="AB332" i="3"/>
  <c r="BG332" i="3" s="1"/>
  <c r="CL332" i="3" s="1"/>
  <c r="Z335" i="5" s="1"/>
  <c r="AC332" i="3"/>
  <c r="BH332" i="3" s="1"/>
  <c r="CM332" i="3" s="1"/>
  <c r="AA335" i="5" s="1"/>
  <c r="AD332" i="3"/>
  <c r="BI332" i="3" s="1"/>
  <c r="CN332" i="3" s="1"/>
  <c r="AB335" i="5" s="1"/>
  <c r="AE332" i="3"/>
  <c r="BJ332" i="3" s="1"/>
  <c r="CO332" i="3" s="1"/>
  <c r="AC335" i="5" s="1"/>
  <c r="AF332" i="3"/>
  <c r="BK332" i="3" s="1"/>
  <c r="CP332" i="3" s="1"/>
  <c r="AD335" i="5" s="1"/>
  <c r="AG332" i="3"/>
  <c r="BL332" i="3" s="1"/>
  <c r="CQ332" i="3" s="1"/>
  <c r="AE335" i="5" s="1"/>
  <c r="AH332" i="3"/>
  <c r="BM332" i="3" s="1"/>
  <c r="CR332" i="3" s="1"/>
  <c r="AF335" i="5" s="1"/>
  <c r="AI332" i="3"/>
  <c r="BN332" i="3" s="1"/>
  <c r="CS332" i="3" s="1"/>
  <c r="AG335" i="5" s="1"/>
  <c r="AJ332" i="3"/>
  <c r="BO332" i="3" s="1"/>
  <c r="CT332" i="3" s="1"/>
  <c r="AH335" i="5" s="1"/>
  <c r="AK332" i="3"/>
  <c r="BP332" i="3" s="1"/>
  <c r="CU332" i="3" s="1"/>
  <c r="AI335" i="5" s="1"/>
  <c r="H333" i="3"/>
  <c r="AM333" i="3" s="1"/>
  <c r="BR333" i="3" s="1"/>
  <c r="F336" i="5" s="1"/>
  <c r="I333" i="3"/>
  <c r="AN333" i="3" s="1"/>
  <c r="BS333" i="3" s="1"/>
  <c r="G336" i="5" s="1"/>
  <c r="J333" i="3"/>
  <c r="AO333" i="3" s="1"/>
  <c r="BT333" i="3" s="1"/>
  <c r="H336" i="5" s="1"/>
  <c r="K333" i="3"/>
  <c r="AP333" i="3" s="1"/>
  <c r="BU333" i="3" s="1"/>
  <c r="I336" i="5" s="1"/>
  <c r="L333" i="3"/>
  <c r="AQ333" i="3" s="1"/>
  <c r="BV333" i="3" s="1"/>
  <c r="J336" i="5" s="1"/>
  <c r="M333" i="3"/>
  <c r="AR333" i="3" s="1"/>
  <c r="BW333" i="3" s="1"/>
  <c r="K336" i="5" s="1"/>
  <c r="N333" i="3"/>
  <c r="AS333" i="3" s="1"/>
  <c r="BX333" i="3" s="1"/>
  <c r="L336" i="5" s="1"/>
  <c r="O333" i="3"/>
  <c r="AT333" i="3" s="1"/>
  <c r="BY333" i="3" s="1"/>
  <c r="M336" i="5" s="1"/>
  <c r="P333" i="3"/>
  <c r="AU333" i="3" s="1"/>
  <c r="BZ333" i="3" s="1"/>
  <c r="N336" i="5" s="1"/>
  <c r="Q333" i="3"/>
  <c r="AV333" i="3" s="1"/>
  <c r="CA333" i="3" s="1"/>
  <c r="O336" i="5" s="1"/>
  <c r="R333" i="3"/>
  <c r="AW333" i="3" s="1"/>
  <c r="CB333" i="3" s="1"/>
  <c r="P336" i="5" s="1"/>
  <c r="S333" i="3"/>
  <c r="AX333" i="3" s="1"/>
  <c r="CC333" i="3" s="1"/>
  <c r="Q336" i="5" s="1"/>
  <c r="T333" i="3"/>
  <c r="AY333" i="3" s="1"/>
  <c r="CD333" i="3" s="1"/>
  <c r="R336" i="5" s="1"/>
  <c r="U333" i="3"/>
  <c r="AZ333" i="3" s="1"/>
  <c r="CE333" i="3" s="1"/>
  <c r="S336" i="5" s="1"/>
  <c r="V333" i="3"/>
  <c r="BA333" i="3" s="1"/>
  <c r="CF333" i="3" s="1"/>
  <c r="T336" i="5" s="1"/>
  <c r="W333" i="3"/>
  <c r="BB333" i="3" s="1"/>
  <c r="CG333" i="3" s="1"/>
  <c r="U336" i="5" s="1"/>
  <c r="X333" i="3"/>
  <c r="BC333" i="3" s="1"/>
  <c r="CH333" i="3" s="1"/>
  <c r="V336" i="5" s="1"/>
  <c r="Y333" i="3"/>
  <c r="BD333" i="3" s="1"/>
  <c r="CI333" i="3" s="1"/>
  <c r="W336" i="5" s="1"/>
  <c r="Z333" i="3"/>
  <c r="BE333" i="3" s="1"/>
  <c r="CJ333" i="3" s="1"/>
  <c r="X336" i="5" s="1"/>
  <c r="AA333" i="3"/>
  <c r="BF333" i="3" s="1"/>
  <c r="CK333" i="3" s="1"/>
  <c r="Y336" i="5" s="1"/>
  <c r="AB333" i="3"/>
  <c r="BG333" i="3" s="1"/>
  <c r="CL333" i="3" s="1"/>
  <c r="Z336" i="5" s="1"/>
  <c r="AC333" i="3"/>
  <c r="BH333" i="3" s="1"/>
  <c r="CM333" i="3" s="1"/>
  <c r="AA336" i="5" s="1"/>
  <c r="AD333" i="3"/>
  <c r="BI333" i="3" s="1"/>
  <c r="CN333" i="3" s="1"/>
  <c r="AB336" i="5" s="1"/>
  <c r="AE333" i="3"/>
  <c r="BJ333" i="3" s="1"/>
  <c r="CO333" i="3" s="1"/>
  <c r="AC336" i="5" s="1"/>
  <c r="AF333" i="3"/>
  <c r="BK333" i="3" s="1"/>
  <c r="CP333" i="3" s="1"/>
  <c r="AD336" i="5" s="1"/>
  <c r="AG333" i="3"/>
  <c r="BL333" i="3" s="1"/>
  <c r="CQ333" i="3" s="1"/>
  <c r="AE336" i="5" s="1"/>
  <c r="AH333" i="3"/>
  <c r="BM333" i="3" s="1"/>
  <c r="CR333" i="3" s="1"/>
  <c r="AF336" i="5" s="1"/>
  <c r="AI333" i="3"/>
  <c r="BN333" i="3" s="1"/>
  <c r="CS333" i="3" s="1"/>
  <c r="AG336" i="5" s="1"/>
  <c r="AJ333" i="3"/>
  <c r="BO333" i="3" s="1"/>
  <c r="CT333" i="3" s="1"/>
  <c r="AH336" i="5" s="1"/>
  <c r="AK333" i="3"/>
  <c r="BP333" i="3" s="1"/>
  <c r="CU333" i="3" s="1"/>
  <c r="AI336" i="5" s="1"/>
  <c r="H334" i="3"/>
  <c r="AM334" i="3" s="1"/>
  <c r="BR334" i="3" s="1"/>
  <c r="F337" i="5" s="1"/>
  <c r="I334" i="3"/>
  <c r="AN334" i="3" s="1"/>
  <c r="BS334" i="3" s="1"/>
  <c r="G337" i="5" s="1"/>
  <c r="J334" i="3"/>
  <c r="AO334" i="3" s="1"/>
  <c r="BT334" i="3" s="1"/>
  <c r="H337" i="5" s="1"/>
  <c r="K334" i="3"/>
  <c r="AP334" i="3" s="1"/>
  <c r="BU334" i="3" s="1"/>
  <c r="I337" i="5" s="1"/>
  <c r="L334" i="3"/>
  <c r="AQ334" i="3" s="1"/>
  <c r="BV334" i="3" s="1"/>
  <c r="J337" i="5" s="1"/>
  <c r="M334" i="3"/>
  <c r="AR334" i="3" s="1"/>
  <c r="BW334" i="3" s="1"/>
  <c r="K337" i="5" s="1"/>
  <c r="N334" i="3"/>
  <c r="AS334" i="3" s="1"/>
  <c r="BX334" i="3" s="1"/>
  <c r="L337" i="5" s="1"/>
  <c r="O334" i="3"/>
  <c r="AT334" i="3" s="1"/>
  <c r="BY334" i="3" s="1"/>
  <c r="M337" i="5" s="1"/>
  <c r="P334" i="3"/>
  <c r="AU334" i="3" s="1"/>
  <c r="BZ334" i="3" s="1"/>
  <c r="N337" i="5" s="1"/>
  <c r="Q334" i="3"/>
  <c r="AV334" i="3" s="1"/>
  <c r="CA334" i="3" s="1"/>
  <c r="O337" i="5" s="1"/>
  <c r="R334" i="3"/>
  <c r="AW334" i="3" s="1"/>
  <c r="CB334" i="3" s="1"/>
  <c r="P337" i="5" s="1"/>
  <c r="S334" i="3"/>
  <c r="AX334" i="3" s="1"/>
  <c r="CC334" i="3" s="1"/>
  <c r="Q337" i="5" s="1"/>
  <c r="T334" i="3"/>
  <c r="AY334" i="3" s="1"/>
  <c r="CD334" i="3" s="1"/>
  <c r="R337" i="5" s="1"/>
  <c r="U334" i="3"/>
  <c r="AZ334" i="3" s="1"/>
  <c r="CE334" i="3" s="1"/>
  <c r="S337" i="5" s="1"/>
  <c r="V334" i="3"/>
  <c r="BA334" i="3" s="1"/>
  <c r="CF334" i="3" s="1"/>
  <c r="T337" i="5" s="1"/>
  <c r="W334" i="3"/>
  <c r="BB334" i="3" s="1"/>
  <c r="CG334" i="3" s="1"/>
  <c r="U337" i="5" s="1"/>
  <c r="X334" i="3"/>
  <c r="BC334" i="3" s="1"/>
  <c r="CH334" i="3" s="1"/>
  <c r="V337" i="5" s="1"/>
  <c r="Y334" i="3"/>
  <c r="BD334" i="3" s="1"/>
  <c r="CI334" i="3" s="1"/>
  <c r="W337" i="5" s="1"/>
  <c r="Z334" i="3"/>
  <c r="BE334" i="3" s="1"/>
  <c r="CJ334" i="3" s="1"/>
  <c r="X337" i="5" s="1"/>
  <c r="AA334" i="3"/>
  <c r="BF334" i="3" s="1"/>
  <c r="CK334" i="3" s="1"/>
  <c r="Y337" i="5" s="1"/>
  <c r="AB334" i="3"/>
  <c r="BG334" i="3" s="1"/>
  <c r="CL334" i="3" s="1"/>
  <c r="Z337" i="5" s="1"/>
  <c r="AC334" i="3"/>
  <c r="BH334" i="3" s="1"/>
  <c r="CM334" i="3" s="1"/>
  <c r="AA337" i="5" s="1"/>
  <c r="AD334" i="3"/>
  <c r="BI334" i="3" s="1"/>
  <c r="CN334" i="3" s="1"/>
  <c r="AB337" i="5" s="1"/>
  <c r="AE334" i="3"/>
  <c r="BJ334" i="3" s="1"/>
  <c r="CO334" i="3" s="1"/>
  <c r="AC337" i="5" s="1"/>
  <c r="AF334" i="3"/>
  <c r="BK334" i="3" s="1"/>
  <c r="CP334" i="3" s="1"/>
  <c r="AD337" i="5" s="1"/>
  <c r="AG334" i="3"/>
  <c r="BL334" i="3" s="1"/>
  <c r="CQ334" i="3" s="1"/>
  <c r="AE337" i="5" s="1"/>
  <c r="AH334" i="3"/>
  <c r="BM334" i="3" s="1"/>
  <c r="CR334" i="3" s="1"/>
  <c r="AF337" i="5" s="1"/>
  <c r="AI334" i="3"/>
  <c r="BN334" i="3" s="1"/>
  <c r="CS334" i="3" s="1"/>
  <c r="AG337" i="5" s="1"/>
  <c r="AJ334" i="3"/>
  <c r="BO334" i="3" s="1"/>
  <c r="CT334" i="3" s="1"/>
  <c r="AH337" i="5" s="1"/>
  <c r="AK334" i="3"/>
  <c r="BP334" i="3" s="1"/>
  <c r="CU334" i="3" s="1"/>
  <c r="AI337" i="5" s="1"/>
  <c r="H335" i="3"/>
  <c r="AM335" i="3" s="1"/>
  <c r="BR335" i="3" s="1"/>
  <c r="F338" i="5" s="1"/>
  <c r="I335" i="3"/>
  <c r="AN335" i="3" s="1"/>
  <c r="BS335" i="3" s="1"/>
  <c r="G338" i="5" s="1"/>
  <c r="J335" i="3"/>
  <c r="AO335" i="3" s="1"/>
  <c r="BT335" i="3" s="1"/>
  <c r="H338" i="5" s="1"/>
  <c r="K335" i="3"/>
  <c r="AP335" i="3" s="1"/>
  <c r="BU335" i="3" s="1"/>
  <c r="I338" i="5" s="1"/>
  <c r="L335" i="3"/>
  <c r="AQ335" i="3" s="1"/>
  <c r="BV335" i="3" s="1"/>
  <c r="J338" i="5" s="1"/>
  <c r="M335" i="3"/>
  <c r="AR335" i="3" s="1"/>
  <c r="BW335" i="3" s="1"/>
  <c r="K338" i="5" s="1"/>
  <c r="N335" i="3"/>
  <c r="AS335" i="3" s="1"/>
  <c r="BX335" i="3" s="1"/>
  <c r="L338" i="5" s="1"/>
  <c r="O335" i="3"/>
  <c r="AT335" i="3" s="1"/>
  <c r="BY335" i="3" s="1"/>
  <c r="M338" i="5" s="1"/>
  <c r="P335" i="3"/>
  <c r="AU335" i="3" s="1"/>
  <c r="BZ335" i="3" s="1"/>
  <c r="N338" i="5" s="1"/>
  <c r="Q335" i="3"/>
  <c r="AV335" i="3" s="1"/>
  <c r="CA335" i="3" s="1"/>
  <c r="O338" i="5" s="1"/>
  <c r="R335" i="3"/>
  <c r="AW335" i="3" s="1"/>
  <c r="CB335" i="3" s="1"/>
  <c r="P338" i="5" s="1"/>
  <c r="S335" i="3"/>
  <c r="AX335" i="3" s="1"/>
  <c r="CC335" i="3" s="1"/>
  <c r="Q338" i="5" s="1"/>
  <c r="T335" i="3"/>
  <c r="AY335" i="3" s="1"/>
  <c r="CD335" i="3" s="1"/>
  <c r="R338" i="5" s="1"/>
  <c r="U335" i="3"/>
  <c r="AZ335" i="3" s="1"/>
  <c r="CE335" i="3" s="1"/>
  <c r="S338" i="5" s="1"/>
  <c r="V335" i="3"/>
  <c r="BA335" i="3" s="1"/>
  <c r="CF335" i="3" s="1"/>
  <c r="T338" i="5" s="1"/>
  <c r="W335" i="3"/>
  <c r="BB335" i="3" s="1"/>
  <c r="CG335" i="3" s="1"/>
  <c r="U338" i="5" s="1"/>
  <c r="X335" i="3"/>
  <c r="BC335" i="3" s="1"/>
  <c r="CH335" i="3" s="1"/>
  <c r="V338" i="5" s="1"/>
  <c r="Y335" i="3"/>
  <c r="BD335" i="3" s="1"/>
  <c r="CI335" i="3" s="1"/>
  <c r="W338" i="5" s="1"/>
  <c r="Z335" i="3"/>
  <c r="BE335" i="3" s="1"/>
  <c r="CJ335" i="3" s="1"/>
  <c r="X338" i="5" s="1"/>
  <c r="AA335" i="3"/>
  <c r="BF335" i="3" s="1"/>
  <c r="CK335" i="3" s="1"/>
  <c r="Y338" i="5" s="1"/>
  <c r="AB335" i="3"/>
  <c r="BG335" i="3" s="1"/>
  <c r="CL335" i="3" s="1"/>
  <c r="Z338" i="5" s="1"/>
  <c r="AC335" i="3"/>
  <c r="BH335" i="3" s="1"/>
  <c r="CM335" i="3" s="1"/>
  <c r="AA338" i="5" s="1"/>
  <c r="AD335" i="3"/>
  <c r="BI335" i="3" s="1"/>
  <c r="CN335" i="3" s="1"/>
  <c r="AB338" i="5" s="1"/>
  <c r="AE335" i="3"/>
  <c r="BJ335" i="3" s="1"/>
  <c r="CO335" i="3" s="1"/>
  <c r="AC338" i="5" s="1"/>
  <c r="AF335" i="3"/>
  <c r="BK335" i="3" s="1"/>
  <c r="CP335" i="3" s="1"/>
  <c r="AD338" i="5" s="1"/>
  <c r="AG335" i="3"/>
  <c r="BL335" i="3" s="1"/>
  <c r="CQ335" i="3" s="1"/>
  <c r="AE338" i="5" s="1"/>
  <c r="AH335" i="3"/>
  <c r="BM335" i="3" s="1"/>
  <c r="CR335" i="3" s="1"/>
  <c r="AF338" i="5" s="1"/>
  <c r="AI335" i="3"/>
  <c r="BN335" i="3" s="1"/>
  <c r="CS335" i="3" s="1"/>
  <c r="AG338" i="5" s="1"/>
  <c r="AJ335" i="3"/>
  <c r="BO335" i="3" s="1"/>
  <c r="CT335" i="3" s="1"/>
  <c r="AH338" i="5" s="1"/>
  <c r="AK335" i="3"/>
  <c r="BP335" i="3" s="1"/>
  <c r="CU335" i="3" s="1"/>
  <c r="AI338" i="5" s="1"/>
  <c r="H336" i="3"/>
  <c r="AM336" i="3" s="1"/>
  <c r="BR336" i="3" s="1"/>
  <c r="F339" i="5" s="1"/>
  <c r="I336" i="3"/>
  <c r="AN336" i="3" s="1"/>
  <c r="BS336" i="3" s="1"/>
  <c r="G339" i="5" s="1"/>
  <c r="J336" i="3"/>
  <c r="AO336" i="3" s="1"/>
  <c r="BT336" i="3" s="1"/>
  <c r="H339" i="5" s="1"/>
  <c r="K336" i="3"/>
  <c r="AP336" i="3" s="1"/>
  <c r="BU336" i="3" s="1"/>
  <c r="I339" i="5" s="1"/>
  <c r="L336" i="3"/>
  <c r="AQ336" i="3" s="1"/>
  <c r="BV336" i="3" s="1"/>
  <c r="J339" i="5" s="1"/>
  <c r="M336" i="3"/>
  <c r="AR336" i="3" s="1"/>
  <c r="BW336" i="3" s="1"/>
  <c r="K339" i="5" s="1"/>
  <c r="N336" i="3"/>
  <c r="AS336" i="3" s="1"/>
  <c r="BX336" i="3" s="1"/>
  <c r="L339" i="5" s="1"/>
  <c r="O336" i="3"/>
  <c r="AT336" i="3" s="1"/>
  <c r="BY336" i="3" s="1"/>
  <c r="M339" i="5" s="1"/>
  <c r="P336" i="3"/>
  <c r="AU336" i="3" s="1"/>
  <c r="BZ336" i="3" s="1"/>
  <c r="N339" i="5" s="1"/>
  <c r="Q336" i="3"/>
  <c r="AV336" i="3" s="1"/>
  <c r="CA336" i="3" s="1"/>
  <c r="O339" i="5" s="1"/>
  <c r="R336" i="3"/>
  <c r="AW336" i="3" s="1"/>
  <c r="CB336" i="3" s="1"/>
  <c r="P339" i="5" s="1"/>
  <c r="S336" i="3"/>
  <c r="AX336" i="3" s="1"/>
  <c r="CC336" i="3" s="1"/>
  <c r="Q339" i="5" s="1"/>
  <c r="T336" i="3"/>
  <c r="AY336" i="3" s="1"/>
  <c r="CD336" i="3" s="1"/>
  <c r="R339" i="5" s="1"/>
  <c r="U336" i="3"/>
  <c r="AZ336" i="3" s="1"/>
  <c r="CE336" i="3" s="1"/>
  <c r="S339" i="5" s="1"/>
  <c r="V336" i="3"/>
  <c r="BA336" i="3" s="1"/>
  <c r="CF336" i="3" s="1"/>
  <c r="T339" i="5" s="1"/>
  <c r="W336" i="3"/>
  <c r="BB336" i="3" s="1"/>
  <c r="CG336" i="3" s="1"/>
  <c r="U339" i="5" s="1"/>
  <c r="X336" i="3"/>
  <c r="BC336" i="3" s="1"/>
  <c r="CH336" i="3" s="1"/>
  <c r="V339" i="5" s="1"/>
  <c r="Y336" i="3"/>
  <c r="BD336" i="3" s="1"/>
  <c r="CI336" i="3" s="1"/>
  <c r="W339" i="5" s="1"/>
  <c r="Z336" i="3"/>
  <c r="BE336" i="3" s="1"/>
  <c r="CJ336" i="3" s="1"/>
  <c r="X339" i="5" s="1"/>
  <c r="AA336" i="3"/>
  <c r="BF336" i="3" s="1"/>
  <c r="CK336" i="3" s="1"/>
  <c r="Y339" i="5" s="1"/>
  <c r="AB336" i="3"/>
  <c r="BG336" i="3" s="1"/>
  <c r="CL336" i="3" s="1"/>
  <c r="Z339" i="5" s="1"/>
  <c r="AC336" i="3"/>
  <c r="BH336" i="3" s="1"/>
  <c r="CM336" i="3" s="1"/>
  <c r="AA339" i="5" s="1"/>
  <c r="AD336" i="3"/>
  <c r="BI336" i="3" s="1"/>
  <c r="CN336" i="3" s="1"/>
  <c r="AB339" i="5" s="1"/>
  <c r="AE336" i="3"/>
  <c r="BJ336" i="3" s="1"/>
  <c r="CO336" i="3" s="1"/>
  <c r="AC339" i="5" s="1"/>
  <c r="AF336" i="3"/>
  <c r="BK336" i="3" s="1"/>
  <c r="CP336" i="3" s="1"/>
  <c r="AD339" i="5" s="1"/>
  <c r="AG336" i="3"/>
  <c r="BL336" i="3" s="1"/>
  <c r="CQ336" i="3" s="1"/>
  <c r="AE339" i="5" s="1"/>
  <c r="AH336" i="3"/>
  <c r="BM336" i="3" s="1"/>
  <c r="CR336" i="3" s="1"/>
  <c r="AF339" i="5" s="1"/>
  <c r="AI336" i="3"/>
  <c r="BN336" i="3" s="1"/>
  <c r="CS336" i="3" s="1"/>
  <c r="AG339" i="5" s="1"/>
  <c r="AJ336" i="3"/>
  <c r="BO336" i="3" s="1"/>
  <c r="CT336" i="3" s="1"/>
  <c r="AH339" i="5" s="1"/>
  <c r="AK336" i="3"/>
  <c r="BP336" i="3" s="1"/>
  <c r="CU336" i="3" s="1"/>
  <c r="AI339" i="5" s="1"/>
  <c r="H337" i="3"/>
  <c r="AM337" i="3" s="1"/>
  <c r="BR337" i="3" s="1"/>
  <c r="F340" i="5" s="1"/>
  <c r="I337" i="3"/>
  <c r="AN337" i="3" s="1"/>
  <c r="BS337" i="3" s="1"/>
  <c r="G340" i="5" s="1"/>
  <c r="J337" i="3"/>
  <c r="AO337" i="3" s="1"/>
  <c r="BT337" i="3" s="1"/>
  <c r="H340" i="5" s="1"/>
  <c r="K337" i="3"/>
  <c r="AP337" i="3" s="1"/>
  <c r="BU337" i="3" s="1"/>
  <c r="I340" i="5" s="1"/>
  <c r="L337" i="3"/>
  <c r="AQ337" i="3" s="1"/>
  <c r="BV337" i="3" s="1"/>
  <c r="J340" i="5" s="1"/>
  <c r="M337" i="3"/>
  <c r="AR337" i="3" s="1"/>
  <c r="BW337" i="3" s="1"/>
  <c r="K340" i="5" s="1"/>
  <c r="N337" i="3"/>
  <c r="AS337" i="3" s="1"/>
  <c r="BX337" i="3" s="1"/>
  <c r="L340" i="5" s="1"/>
  <c r="O337" i="3"/>
  <c r="AT337" i="3" s="1"/>
  <c r="BY337" i="3" s="1"/>
  <c r="M340" i="5" s="1"/>
  <c r="P337" i="3"/>
  <c r="AU337" i="3" s="1"/>
  <c r="BZ337" i="3" s="1"/>
  <c r="N340" i="5" s="1"/>
  <c r="Q337" i="3"/>
  <c r="AV337" i="3" s="1"/>
  <c r="CA337" i="3" s="1"/>
  <c r="O340" i="5" s="1"/>
  <c r="R337" i="3"/>
  <c r="AW337" i="3" s="1"/>
  <c r="CB337" i="3" s="1"/>
  <c r="P340" i="5" s="1"/>
  <c r="S337" i="3"/>
  <c r="AX337" i="3" s="1"/>
  <c r="CC337" i="3" s="1"/>
  <c r="Q340" i="5" s="1"/>
  <c r="T337" i="3"/>
  <c r="AY337" i="3" s="1"/>
  <c r="CD337" i="3" s="1"/>
  <c r="R340" i="5" s="1"/>
  <c r="U337" i="3"/>
  <c r="AZ337" i="3" s="1"/>
  <c r="CE337" i="3" s="1"/>
  <c r="S340" i="5" s="1"/>
  <c r="V337" i="3"/>
  <c r="BA337" i="3" s="1"/>
  <c r="CF337" i="3" s="1"/>
  <c r="T340" i="5" s="1"/>
  <c r="W337" i="3"/>
  <c r="BB337" i="3" s="1"/>
  <c r="CG337" i="3" s="1"/>
  <c r="U340" i="5" s="1"/>
  <c r="X337" i="3"/>
  <c r="BC337" i="3" s="1"/>
  <c r="CH337" i="3" s="1"/>
  <c r="V340" i="5" s="1"/>
  <c r="Y337" i="3"/>
  <c r="BD337" i="3" s="1"/>
  <c r="CI337" i="3" s="1"/>
  <c r="W340" i="5" s="1"/>
  <c r="Z337" i="3"/>
  <c r="BE337" i="3" s="1"/>
  <c r="CJ337" i="3" s="1"/>
  <c r="X340" i="5" s="1"/>
  <c r="AA337" i="3"/>
  <c r="BF337" i="3" s="1"/>
  <c r="CK337" i="3" s="1"/>
  <c r="Y340" i="5" s="1"/>
  <c r="AB337" i="3"/>
  <c r="BG337" i="3" s="1"/>
  <c r="CL337" i="3" s="1"/>
  <c r="Z340" i="5" s="1"/>
  <c r="AC337" i="3"/>
  <c r="BH337" i="3" s="1"/>
  <c r="CM337" i="3" s="1"/>
  <c r="AA340" i="5" s="1"/>
  <c r="AD337" i="3"/>
  <c r="BI337" i="3" s="1"/>
  <c r="CN337" i="3" s="1"/>
  <c r="AB340" i="5" s="1"/>
  <c r="AE337" i="3"/>
  <c r="BJ337" i="3" s="1"/>
  <c r="CO337" i="3" s="1"/>
  <c r="AC340" i="5" s="1"/>
  <c r="AF337" i="3"/>
  <c r="BK337" i="3" s="1"/>
  <c r="CP337" i="3" s="1"/>
  <c r="AD340" i="5" s="1"/>
  <c r="AG337" i="3"/>
  <c r="BL337" i="3" s="1"/>
  <c r="CQ337" i="3" s="1"/>
  <c r="AE340" i="5" s="1"/>
  <c r="AH337" i="3"/>
  <c r="BM337" i="3" s="1"/>
  <c r="CR337" i="3" s="1"/>
  <c r="AF340" i="5" s="1"/>
  <c r="AI337" i="3"/>
  <c r="BN337" i="3" s="1"/>
  <c r="CS337" i="3" s="1"/>
  <c r="AG340" i="5" s="1"/>
  <c r="AJ337" i="3"/>
  <c r="BO337" i="3" s="1"/>
  <c r="CT337" i="3" s="1"/>
  <c r="AH340" i="5" s="1"/>
  <c r="AK337" i="3"/>
  <c r="BP337" i="3" s="1"/>
  <c r="CU337" i="3" s="1"/>
  <c r="AI340" i="5" s="1"/>
  <c r="H338" i="3"/>
  <c r="AM338" i="3" s="1"/>
  <c r="BR338" i="3" s="1"/>
  <c r="F341" i="5" s="1"/>
  <c r="I338" i="3"/>
  <c r="AN338" i="3" s="1"/>
  <c r="BS338" i="3" s="1"/>
  <c r="G341" i="5" s="1"/>
  <c r="J338" i="3"/>
  <c r="AO338" i="3" s="1"/>
  <c r="BT338" i="3" s="1"/>
  <c r="H341" i="5" s="1"/>
  <c r="K338" i="3"/>
  <c r="AP338" i="3" s="1"/>
  <c r="BU338" i="3" s="1"/>
  <c r="I341" i="5" s="1"/>
  <c r="L338" i="3"/>
  <c r="AQ338" i="3" s="1"/>
  <c r="BV338" i="3" s="1"/>
  <c r="J341" i="5" s="1"/>
  <c r="M338" i="3"/>
  <c r="AR338" i="3" s="1"/>
  <c r="BW338" i="3" s="1"/>
  <c r="K341" i="5" s="1"/>
  <c r="N338" i="3"/>
  <c r="AS338" i="3" s="1"/>
  <c r="BX338" i="3" s="1"/>
  <c r="L341" i="5" s="1"/>
  <c r="O338" i="3"/>
  <c r="AT338" i="3" s="1"/>
  <c r="BY338" i="3" s="1"/>
  <c r="M341" i="5" s="1"/>
  <c r="P338" i="3"/>
  <c r="AU338" i="3" s="1"/>
  <c r="BZ338" i="3" s="1"/>
  <c r="N341" i="5" s="1"/>
  <c r="Q338" i="3"/>
  <c r="AV338" i="3" s="1"/>
  <c r="CA338" i="3" s="1"/>
  <c r="O341" i="5" s="1"/>
  <c r="R338" i="3"/>
  <c r="AW338" i="3" s="1"/>
  <c r="CB338" i="3" s="1"/>
  <c r="P341" i="5" s="1"/>
  <c r="S338" i="3"/>
  <c r="AX338" i="3" s="1"/>
  <c r="CC338" i="3" s="1"/>
  <c r="Q341" i="5" s="1"/>
  <c r="T338" i="3"/>
  <c r="AY338" i="3" s="1"/>
  <c r="CD338" i="3" s="1"/>
  <c r="R341" i="5" s="1"/>
  <c r="U338" i="3"/>
  <c r="AZ338" i="3" s="1"/>
  <c r="CE338" i="3" s="1"/>
  <c r="S341" i="5" s="1"/>
  <c r="V338" i="3"/>
  <c r="BA338" i="3" s="1"/>
  <c r="CF338" i="3" s="1"/>
  <c r="T341" i="5" s="1"/>
  <c r="W338" i="3"/>
  <c r="BB338" i="3" s="1"/>
  <c r="CG338" i="3" s="1"/>
  <c r="U341" i="5" s="1"/>
  <c r="X338" i="3"/>
  <c r="BC338" i="3" s="1"/>
  <c r="CH338" i="3" s="1"/>
  <c r="V341" i="5" s="1"/>
  <c r="Y338" i="3"/>
  <c r="BD338" i="3" s="1"/>
  <c r="CI338" i="3" s="1"/>
  <c r="W341" i="5" s="1"/>
  <c r="Z338" i="3"/>
  <c r="BE338" i="3" s="1"/>
  <c r="CJ338" i="3" s="1"/>
  <c r="X341" i="5" s="1"/>
  <c r="AA338" i="3"/>
  <c r="BF338" i="3" s="1"/>
  <c r="CK338" i="3" s="1"/>
  <c r="Y341" i="5" s="1"/>
  <c r="AB338" i="3"/>
  <c r="BG338" i="3" s="1"/>
  <c r="CL338" i="3" s="1"/>
  <c r="Z341" i="5" s="1"/>
  <c r="AC338" i="3"/>
  <c r="BH338" i="3" s="1"/>
  <c r="CM338" i="3" s="1"/>
  <c r="AA341" i="5" s="1"/>
  <c r="AD338" i="3"/>
  <c r="BI338" i="3" s="1"/>
  <c r="CN338" i="3" s="1"/>
  <c r="AB341" i="5" s="1"/>
  <c r="AE338" i="3"/>
  <c r="BJ338" i="3" s="1"/>
  <c r="CO338" i="3" s="1"/>
  <c r="AC341" i="5" s="1"/>
  <c r="AF338" i="3"/>
  <c r="BK338" i="3" s="1"/>
  <c r="CP338" i="3" s="1"/>
  <c r="AD341" i="5" s="1"/>
  <c r="AG338" i="3"/>
  <c r="BL338" i="3" s="1"/>
  <c r="CQ338" i="3" s="1"/>
  <c r="AE341" i="5" s="1"/>
  <c r="AH338" i="3"/>
  <c r="BM338" i="3" s="1"/>
  <c r="CR338" i="3" s="1"/>
  <c r="AF341" i="5" s="1"/>
  <c r="AI338" i="3"/>
  <c r="BN338" i="3" s="1"/>
  <c r="CS338" i="3" s="1"/>
  <c r="AG341" i="5" s="1"/>
  <c r="AJ338" i="3"/>
  <c r="BO338" i="3" s="1"/>
  <c r="CT338" i="3" s="1"/>
  <c r="AH341" i="5" s="1"/>
  <c r="AK338" i="3"/>
  <c r="BP338" i="3" s="1"/>
  <c r="CU338" i="3" s="1"/>
  <c r="AI341" i="5" s="1"/>
  <c r="H339" i="3"/>
  <c r="AM339" i="3" s="1"/>
  <c r="BR339" i="3" s="1"/>
  <c r="F342" i="5" s="1"/>
  <c r="I339" i="3"/>
  <c r="AN339" i="3" s="1"/>
  <c r="BS339" i="3" s="1"/>
  <c r="G342" i="5" s="1"/>
  <c r="J339" i="3"/>
  <c r="AO339" i="3" s="1"/>
  <c r="BT339" i="3" s="1"/>
  <c r="H342" i="5" s="1"/>
  <c r="K339" i="3"/>
  <c r="AP339" i="3" s="1"/>
  <c r="BU339" i="3" s="1"/>
  <c r="I342" i="5" s="1"/>
  <c r="L339" i="3"/>
  <c r="AQ339" i="3" s="1"/>
  <c r="BV339" i="3" s="1"/>
  <c r="J342" i="5" s="1"/>
  <c r="M339" i="3"/>
  <c r="AR339" i="3" s="1"/>
  <c r="BW339" i="3" s="1"/>
  <c r="K342" i="5" s="1"/>
  <c r="N339" i="3"/>
  <c r="AS339" i="3" s="1"/>
  <c r="BX339" i="3" s="1"/>
  <c r="L342" i="5" s="1"/>
  <c r="O339" i="3"/>
  <c r="AT339" i="3" s="1"/>
  <c r="BY339" i="3" s="1"/>
  <c r="M342" i="5" s="1"/>
  <c r="P339" i="3"/>
  <c r="AU339" i="3" s="1"/>
  <c r="BZ339" i="3" s="1"/>
  <c r="N342" i="5" s="1"/>
  <c r="Q339" i="3"/>
  <c r="AV339" i="3" s="1"/>
  <c r="CA339" i="3" s="1"/>
  <c r="O342" i="5" s="1"/>
  <c r="R339" i="3"/>
  <c r="AW339" i="3" s="1"/>
  <c r="CB339" i="3" s="1"/>
  <c r="P342" i="5" s="1"/>
  <c r="S339" i="3"/>
  <c r="AX339" i="3" s="1"/>
  <c r="CC339" i="3" s="1"/>
  <c r="Q342" i="5" s="1"/>
  <c r="T339" i="3"/>
  <c r="AY339" i="3" s="1"/>
  <c r="CD339" i="3" s="1"/>
  <c r="R342" i="5" s="1"/>
  <c r="U339" i="3"/>
  <c r="AZ339" i="3" s="1"/>
  <c r="CE339" i="3" s="1"/>
  <c r="S342" i="5" s="1"/>
  <c r="V339" i="3"/>
  <c r="BA339" i="3" s="1"/>
  <c r="CF339" i="3" s="1"/>
  <c r="T342" i="5" s="1"/>
  <c r="W339" i="3"/>
  <c r="BB339" i="3" s="1"/>
  <c r="CG339" i="3" s="1"/>
  <c r="U342" i="5" s="1"/>
  <c r="X339" i="3"/>
  <c r="BC339" i="3" s="1"/>
  <c r="CH339" i="3" s="1"/>
  <c r="V342" i="5" s="1"/>
  <c r="Y339" i="3"/>
  <c r="BD339" i="3" s="1"/>
  <c r="CI339" i="3" s="1"/>
  <c r="W342" i="5" s="1"/>
  <c r="Z339" i="3"/>
  <c r="BE339" i="3" s="1"/>
  <c r="CJ339" i="3" s="1"/>
  <c r="X342" i="5" s="1"/>
  <c r="AA339" i="3"/>
  <c r="BF339" i="3" s="1"/>
  <c r="CK339" i="3" s="1"/>
  <c r="Y342" i="5" s="1"/>
  <c r="AB339" i="3"/>
  <c r="BG339" i="3" s="1"/>
  <c r="CL339" i="3" s="1"/>
  <c r="Z342" i="5" s="1"/>
  <c r="AC339" i="3"/>
  <c r="BH339" i="3" s="1"/>
  <c r="CM339" i="3" s="1"/>
  <c r="AA342" i="5" s="1"/>
  <c r="AD339" i="3"/>
  <c r="BI339" i="3" s="1"/>
  <c r="CN339" i="3" s="1"/>
  <c r="AB342" i="5" s="1"/>
  <c r="AE339" i="3"/>
  <c r="BJ339" i="3" s="1"/>
  <c r="CO339" i="3" s="1"/>
  <c r="AC342" i="5" s="1"/>
  <c r="AF339" i="3"/>
  <c r="BK339" i="3" s="1"/>
  <c r="CP339" i="3" s="1"/>
  <c r="AD342" i="5" s="1"/>
  <c r="AG339" i="3"/>
  <c r="BL339" i="3" s="1"/>
  <c r="CQ339" i="3" s="1"/>
  <c r="AE342" i="5" s="1"/>
  <c r="AH339" i="3"/>
  <c r="BM339" i="3" s="1"/>
  <c r="CR339" i="3" s="1"/>
  <c r="AF342" i="5" s="1"/>
  <c r="AI339" i="3"/>
  <c r="BN339" i="3" s="1"/>
  <c r="CS339" i="3" s="1"/>
  <c r="AG342" i="5" s="1"/>
  <c r="AJ339" i="3"/>
  <c r="BO339" i="3" s="1"/>
  <c r="CT339" i="3" s="1"/>
  <c r="AH342" i="5" s="1"/>
  <c r="AK339" i="3"/>
  <c r="BP339" i="3" s="1"/>
  <c r="CU339" i="3" s="1"/>
  <c r="AI342" i="5" s="1"/>
  <c r="H340" i="3"/>
  <c r="AM340" i="3" s="1"/>
  <c r="BR340" i="3" s="1"/>
  <c r="F343" i="5" s="1"/>
  <c r="I340" i="3"/>
  <c r="AN340" i="3" s="1"/>
  <c r="BS340" i="3" s="1"/>
  <c r="G343" i="5" s="1"/>
  <c r="J340" i="3"/>
  <c r="AO340" i="3" s="1"/>
  <c r="BT340" i="3" s="1"/>
  <c r="H343" i="5" s="1"/>
  <c r="K340" i="3"/>
  <c r="AP340" i="3" s="1"/>
  <c r="BU340" i="3" s="1"/>
  <c r="I343" i="5" s="1"/>
  <c r="L340" i="3"/>
  <c r="AQ340" i="3" s="1"/>
  <c r="BV340" i="3" s="1"/>
  <c r="J343" i="5" s="1"/>
  <c r="M340" i="3"/>
  <c r="AR340" i="3" s="1"/>
  <c r="BW340" i="3" s="1"/>
  <c r="K343" i="5" s="1"/>
  <c r="N340" i="3"/>
  <c r="AS340" i="3" s="1"/>
  <c r="BX340" i="3" s="1"/>
  <c r="L343" i="5" s="1"/>
  <c r="O340" i="3"/>
  <c r="AT340" i="3" s="1"/>
  <c r="BY340" i="3" s="1"/>
  <c r="M343" i="5" s="1"/>
  <c r="P340" i="3"/>
  <c r="AU340" i="3" s="1"/>
  <c r="BZ340" i="3" s="1"/>
  <c r="N343" i="5" s="1"/>
  <c r="Q340" i="3"/>
  <c r="AV340" i="3" s="1"/>
  <c r="CA340" i="3" s="1"/>
  <c r="O343" i="5" s="1"/>
  <c r="R340" i="3"/>
  <c r="AW340" i="3" s="1"/>
  <c r="CB340" i="3" s="1"/>
  <c r="P343" i="5" s="1"/>
  <c r="S340" i="3"/>
  <c r="AX340" i="3" s="1"/>
  <c r="CC340" i="3" s="1"/>
  <c r="Q343" i="5" s="1"/>
  <c r="T340" i="3"/>
  <c r="AY340" i="3" s="1"/>
  <c r="CD340" i="3" s="1"/>
  <c r="R343" i="5" s="1"/>
  <c r="U340" i="3"/>
  <c r="AZ340" i="3" s="1"/>
  <c r="CE340" i="3" s="1"/>
  <c r="S343" i="5" s="1"/>
  <c r="V340" i="3"/>
  <c r="BA340" i="3" s="1"/>
  <c r="CF340" i="3" s="1"/>
  <c r="T343" i="5" s="1"/>
  <c r="W340" i="3"/>
  <c r="BB340" i="3" s="1"/>
  <c r="CG340" i="3" s="1"/>
  <c r="U343" i="5" s="1"/>
  <c r="X340" i="3"/>
  <c r="BC340" i="3" s="1"/>
  <c r="CH340" i="3" s="1"/>
  <c r="V343" i="5" s="1"/>
  <c r="Y340" i="3"/>
  <c r="BD340" i="3" s="1"/>
  <c r="CI340" i="3" s="1"/>
  <c r="W343" i="5" s="1"/>
  <c r="Z340" i="3"/>
  <c r="BE340" i="3" s="1"/>
  <c r="CJ340" i="3" s="1"/>
  <c r="X343" i="5" s="1"/>
  <c r="AA340" i="3"/>
  <c r="BF340" i="3" s="1"/>
  <c r="CK340" i="3" s="1"/>
  <c r="Y343" i="5" s="1"/>
  <c r="AB340" i="3"/>
  <c r="BG340" i="3" s="1"/>
  <c r="CL340" i="3" s="1"/>
  <c r="Z343" i="5" s="1"/>
  <c r="AC340" i="3"/>
  <c r="BH340" i="3" s="1"/>
  <c r="CM340" i="3" s="1"/>
  <c r="AA343" i="5" s="1"/>
  <c r="AD340" i="3"/>
  <c r="BI340" i="3" s="1"/>
  <c r="CN340" i="3" s="1"/>
  <c r="AB343" i="5" s="1"/>
  <c r="AE340" i="3"/>
  <c r="BJ340" i="3" s="1"/>
  <c r="CO340" i="3" s="1"/>
  <c r="AC343" i="5" s="1"/>
  <c r="AF340" i="3"/>
  <c r="BK340" i="3" s="1"/>
  <c r="CP340" i="3" s="1"/>
  <c r="AD343" i="5" s="1"/>
  <c r="AG340" i="3"/>
  <c r="BL340" i="3" s="1"/>
  <c r="CQ340" i="3" s="1"/>
  <c r="AE343" i="5" s="1"/>
  <c r="AH340" i="3"/>
  <c r="BM340" i="3" s="1"/>
  <c r="CR340" i="3" s="1"/>
  <c r="AF343" i="5" s="1"/>
  <c r="AI340" i="3"/>
  <c r="BN340" i="3" s="1"/>
  <c r="CS340" i="3" s="1"/>
  <c r="AG343" i="5" s="1"/>
  <c r="AJ340" i="3"/>
  <c r="BO340" i="3" s="1"/>
  <c r="CT340" i="3" s="1"/>
  <c r="AH343" i="5" s="1"/>
  <c r="AK340" i="3"/>
  <c r="BP340" i="3" s="1"/>
  <c r="CU340" i="3" s="1"/>
  <c r="AI343" i="5" s="1"/>
  <c r="H341" i="3"/>
  <c r="AM341" i="3" s="1"/>
  <c r="BR341" i="3" s="1"/>
  <c r="F344" i="5" s="1"/>
  <c r="I341" i="3"/>
  <c r="AN341" i="3" s="1"/>
  <c r="BS341" i="3" s="1"/>
  <c r="G344" i="5" s="1"/>
  <c r="J341" i="3"/>
  <c r="AO341" i="3" s="1"/>
  <c r="BT341" i="3" s="1"/>
  <c r="H344" i="5" s="1"/>
  <c r="K341" i="3"/>
  <c r="AP341" i="3" s="1"/>
  <c r="BU341" i="3" s="1"/>
  <c r="I344" i="5" s="1"/>
  <c r="L341" i="3"/>
  <c r="AQ341" i="3" s="1"/>
  <c r="BV341" i="3" s="1"/>
  <c r="J344" i="5" s="1"/>
  <c r="M341" i="3"/>
  <c r="AR341" i="3" s="1"/>
  <c r="BW341" i="3" s="1"/>
  <c r="K344" i="5" s="1"/>
  <c r="N341" i="3"/>
  <c r="AS341" i="3" s="1"/>
  <c r="BX341" i="3" s="1"/>
  <c r="L344" i="5" s="1"/>
  <c r="O341" i="3"/>
  <c r="AT341" i="3" s="1"/>
  <c r="BY341" i="3" s="1"/>
  <c r="M344" i="5" s="1"/>
  <c r="P341" i="3"/>
  <c r="AU341" i="3" s="1"/>
  <c r="BZ341" i="3" s="1"/>
  <c r="N344" i="5" s="1"/>
  <c r="Q341" i="3"/>
  <c r="AV341" i="3" s="1"/>
  <c r="CA341" i="3" s="1"/>
  <c r="O344" i="5" s="1"/>
  <c r="R341" i="3"/>
  <c r="AW341" i="3" s="1"/>
  <c r="CB341" i="3" s="1"/>
  <c r="P344" i="5" s="1"/>
  <c r="S341" i="3"/>
  <c r="AX341" i="3" s="1"/>
  <c r="CC341" i="3" s="1"/>
  <c r="Q344" i="5" s="1"/>
  <c r="T341" i="3"/>
  <c r="AY341" i="3" s="1"/>
  <c r="CD341" i="3" s="1"/>
  <c r="R344" i="5" s="1"/>
  <c r="U341" i="3"/>
  <c r="AZ341" i="3" s="1"/>
  <c r="CE341" i="3" s="1"/>
  <c r="S344" i="5" s="1"/>
  <c r="V341" i="3"/>
  <c r="BA341" i="3" s="1"/>
  <c r="CF341" i="3" s="1"/>
  <c r="T344" i="5" s="1"/>
  <c r="W341" i="3"/>
  <c r="BB341" i="3" s="1"/>
  <c r="CG341" i="3" s="1"/>
  <c r="U344" i="5" s="1"/>
  <c r="X341" i="3"/>
  <c r="BC341" i="3" s="1"/>
  <c r="CH341" i="3" s="1"/>
  <c r="V344" i="5" s="1"/>
  <c r="Y341" i="3"/>
  <c r="BD341" i="3" s="1"/>
  <c r="CI341" i="3" s="1"/>
  <c r="W344" i="5" s="1"/>
  <c r="Z341" i="3"/>
  <c r="BE341" i="3" s="1"/>
  <c r="CJ341" i="3" s="1"/>
  <c r="X344" i="5" s="1"/>
  <c r="AA341" i="3"/>
  <c r="BF341" i="3" s="1"/>
  <c r="CK341" i="3" s="1"/>
  <c r="Y344" i="5" s="1"/>
  <c r="AB341" i="3"/>
  <c r="BG341" i="3" s="1"/>
  <c r="CL341" i="3" s="1"/>
  <c r="Z344" i="5" s="1"/>
  <c r="AC341" i="3"/>
  <c r="BH341" i="3" s="1"/>
  <c r="CM341" i="3" s="1"/>
  <c r="AA344" i="5" s="1"/>
  <c r="AD341" i="3"/>
  <c r="BI341" i="3" s="1"/>
  <c r="CN341" i="3" s="1"/>
  <c r="AB344" i="5" s="1"/>
  <c r="AE341" i="3"/>
  <c r="BJ341" i="3" s="1"/>
  <c r="CO341" i="3" s="1"/>
  <c r="AC344" i="5" s="1"/>
  <c r="AF341" i="3"/>
  <c r="BK341" i="3" s="1"/>
  <c r="CP341" i="3" s="1"/>
  <c r="AD344" i="5" s="1"/>
  <c r="AG341" i="3"/>
  <c r="BL341" i="3" s="1"/>
  <c r="CQ341" i="3" s="1"/>
  <c r="AE344" i="5" s="1"/>
  <c r="AH341" i="3"/>
  <c r="BM341" i="3" s="1"/>
  <c r="CR341" i="3" s="1"/>
  <c r="AF344" i="5" s="1"/>
  <c r="AI341" i="3"/>
  <c r="BN341" i="3" s="1"/>
  <c r="CS341" i="3" s="1"/>
  <c r="AG344" i="5" s="1"/>
  <c r="AJ341" i="3"/>
  <c r="BO341" i="3" s="1"/>
  <c r="CT341" i="3" s="1"/>
  <c r="AH344" i="5" s="1"/>
  <c r="AK341" i="3"/>
  <c r="BP341" i="3" s="1"/>
  <c r="CU341" i="3" s="1"/>
  <c r="AI344" i="5" s="1"/>
  <c r="H342" i="3"/>
  <c r="AM342" i="3" s="1"/>
  <c r="BR342" i="3" s="1"/>
  <c r="F345" i="5" s="1"/>
  <c r="I342" i="3"/>
  <c r="AN342" i="3" s="1"/>
  <c r="BS342" i="3" s="1"/>
  <c r="G345" i="5" s="1"/>
  <c r="J342" i="3"/>
  <c r="AO342" i="3" s="1"/>
  <c r="BT342" i="3" s="1"/>
  <c r="H345" i="5" s="1"/>
  <c r="K342" i="3"/>
  <c r="AP342" i="3" s="1"/>
  <c r="BU342" i="3" s="1"/>
  <c r="I345" i="5" s="1"/>
  <c r="L342" i="3"/>
  <c r="AQ342" i="3" s="1"/>
  <c r="BV342" i="3" s="1"/>
  <c r="J345" i="5" s="1"/>
  <c r="M342" i="3"/>
  <c r="AR342" i="3" s="1"/>
  <c r="BW342" i="3" s="1"/>
  <c r="K345" i="5" s="1"/>
  <c r="N342" i="3"/>
  <c r="AS342" i="3" s="1"/>
  <c r="BX342" i="3" s="1"/>
  <c r="L345" i="5" s="1"/>
  <c r="O342" i="3"/>
  <c r="AT342" i="3" s="1"/>
  <c r="BY342" i="3" s="1"/>
  <c r="M345" i="5" s="1"/>
  <c r="P342" i="3"/>
  <c r="AU342" i="3" s="1"/>
  <c r="BZ342" i="3" s="1"/>
  <c r="N345" i="5" s="1"/>
  <c r="Q342" i="3"/>
  <c r="AV342" i="3" s="1"/>
  <c r="CA342" i="3" s="1"/>
  <c r="O345" i="5" s="1"/>
  <c r="R342" i="3"/>
  <c r="AW342" i="3" s="1"/>
  <c r="CB342" i="3" s="1"/>
  <c r="P345" i="5" s="1"/>
  <c r="S342" i="3"/>
  <c r="AX342" i="3" s="1"/>
  <c r="CC342" i="3" s="1"/>
  <c r="Q345" i="5" s="1"/>
  <c r="T342" i="3"/>
  <c r="AY342" i="3" s="1"/>
  <c r="CD342" i="3" s="1"/>
  <c r="R345" i="5" s="1"/>
  <c r="U342" i="3"/>
  <c r="AZ342" i="3" s="1"/>
  <c r="CE342" i="3" s="1"/>
  <c r="S345" i="5" s="1"/>
  <c r="V342" i="3"/>
  <c r="BA342" i="3" s="1"/>
  <c r="CF342" i="3" s="1"/>
  <c r="T345" i="5" s="1"/>
  <c r="W342" i="3"/>
  <c r="BB342" i="3" s="1"/>
  <c r="CG342" i="3" s="1"/>
  <c r="U345" i="5" s="1"/>
  <c r="X342" i="3"/>
  <c r="BC342" i="3" s="1"/>
  <c r="CH342" i="3" s="1"/>
  <c r="V345" i="5" s="1"/>
  <c r="Y342" i="3"/>
  <c r="BD342" i="3" s="1"/>
  <c r="CI342" i="3" s="1"/>
  <c r="W345" i="5" s="1"/>
  <c r="Z342" i="3"/>
  <c r="BE342" i="3" s="1"/>
  <c r="CJ342" i="3" s="1"/>
  <c r="X345" i="5" s="1"/>
  <c r="AA342" i="3"/>
  <c r="BF342" i="3" s="1"/>
  <c r="CK342" i="3" s="1"/>
  <c r="Y345" i="5" s="1"/>
  <c r="AB342" i="3"/>
  <c r="BG342" i="3" s="1"/>
  <c r="CL342" i="3" s="1"/>
  <c r="Z345" i="5" s="1"/>
  <c r="AC342" i="3"/>
  <c r="BH342" i="3" s="1"/>
  <c r="CM342" i="3" s="1"/>
  <c r="AA345" i="5" s="1"/>
  <c r="AD342" i="3"/>
  <c r="BI342" i="3" s="1"/>
  <c r="CN342" i="3" s="1"/>
  <c r="AB345" i="5" s="1"/>
  <c r="AE342" i="3"/>
  <c r="BJ342" i="3" s="1"/>
  <c r="CO342" i="3" s="1"/>
  <c r="AC345" i="5" s="1"/>
  <c r="AF342" i="3"/>
  <c r="BK342" i="3" s="1"/>
  <c r="CP342" i="3" s="1"/>
  <c r="AD345" i="5" s="1"/>
  <c r="AG342" i="3"/>
  <c r="BL342" i="3" s="1"/>
  <c r="CQ342" i="3" s="1"/>
  <c r="AE345" i="5" s="1"/>
  <c r="AH342" i="3"/>
  <c r="BM342" i="3" s="1"/>
  <c r="CR342" i="3" s="1"/>
  <c r="AF345" i="5" s="1"/>
  <c r="AI342" i="3"/>
  <c r="BN342" i="3" s="1"/>
  <c r="CS342" i="3" s="1"/>
  <c r="AG345" i="5" s="1"/>
  <c r="AJ342" i="3"/>
  <c r="BO342" i="3" s="1"/>
  <c r="CT342" i="3" s="1"/>
  <c r="AH345" i="5" s="1"/>
  <c r="AK342" i="3"/>
  <c r="BP342" i="3" s="1"/>
  <c r="CU342" i="3" s="1"/>
  <c r="AI345" i="5" s="1"/>
  <c r="H343" i="3"/>
  <c r="AM343" i="3" s="1"/>
  <c r="BR343" i="3" s="1"/>
  <c r="F346" i="5" s="1"/>
  <c r="I343" i="3"/>
  <c r="AN343" i="3" s="1"/>
  <c r="BS343" i="3" s="1"/>
  <c r="G346" i="5" s="1"/>
  <c r="J343" i="3"/>
  <c r="AO343" i="3" s="1"/>
  <c r="BT343" i="3" s="1"/>
  <c r="H346" i="5" s="1"/>
  <c r="K343" i="3"/>
  <c r="AP343" i="3" s="1"/>
  <c r="BU343" i="3" s="1"/>
  <c r="I346" i="5" s="1"/>
  <c r="L343" i="3"/>
  <c r="AQ343" i="3" s="1"/>
  <c r="BV343" i="3" s="1"/>
  <c r="J346" i="5" s="1"/>
  <c r="M343" i="3"/>
  <c r="AR343" i="3" s="1"/>
  <c r="BW343" i="3" s="1"/>
  <c r="K346" i="5" s="1"/>
  <c r="N343" i="3"/>
  <c r="AS343" i="3" s="1"/>
  <c r="BX343" i="3" s="1"/>
  <c r="L346" i="5" s="1"/>
  <c r="O343" i="3"/>
  <c r="AT343" i="3" s="1"/>
  <c r="BY343" i="3" s="1"/>
  <c r="M346" i="5" s="1"/>
  <c r="P343" i="3"/>
  <c r="AU343" i="3" s="1"/>
  <c r="BZ343" i="3" s="1"/>
  <c r="N346" i="5" s="1"/>
  <c r="Q343" i="3"/>
  <c r="AV343" i="3" s="1"/>
  <c r="CA343" i="3" s="1"/>
  <c r="O346" i="5" s="1"/>
  <c r="R343" i="3"/>
  <c r="AW343" i="3" s="1"/>
  <c r="CB343" i="3" s="1"/>
  <c r="P346" i="5" s="1"/>
  <c r="S343" i="3"/>
  <c r="AX343" i="3" s="1"/>
  <c r="CC343" i="3" s="1"/>
  <c r="Q346" i="5" s="1"/>
  <c r="T343" i="3"/>
  <c r="AY343" i="3" s="1"/>
  <c r="CD343" i="3" s="1"/>
  <c r="R346" i="5" s="1"/>
  <c r="U343" i="3"/>
  <c r="AZ343" i="3" s="1"/>
  <c r="CE343" i="3" s="1"/>
  <c r="S346" i="5" s="1"/>
  <c r="V343" i="3"/>
  <c r="BA343" i="3" s="1"/>
  <c r="CF343" i="3" s="1"/>
  <c r="T346" i="5" s="1"/>
  <c r="W343" i="3"/>
  <c r="BB343" i="3" s="1"/>
  <c r="CG343" i="3" s="1"/>
  <c r="U346" i="5" s="1"/>
  <c r="X343" i="3"/>
  <c r="BC343" i="3" s="1"/>
  <c r="CH343" i="3" s="1"/>
  <c r="V346" i="5" s="1"/>
  <c r="Y343" i="3"/>
  <c r="BD343" i="3" s="1"/>
  <c r="CI343" i="3" s="1"/>
  <c r="W346" i="5" s="1"/>
  <c r="Z343" i="3"/>
  <c r="BE343" i="3" s="1"/>
  <c r="CJ343" i="3" s="1"/>
  <c r="X346" i="5" s="1"/>
  <c r="AA343" i="3"/>
  <c r="BF343" i="3" s="1"/>
  <c r="CK343" i="3" s="1"/>
  <c r="Y346" i="5" s="1"/>
  <c r="AB343" i="3"/>
  <c r="BG343" i="3" s="1"/>
  <c r="CL343" i="3" s="1"/>
  <c r="Z346" i="5" s="1"/>
  <c r="AC343" i="3"/>
  <c r="BH343" i="3" s="1"/>
  <c r="CM343" i="3" s="1"/>
  <c r="AA346" i="5" s="1"/>
  <c r="AD343" i="3"/>
  <c r="BI343" i="3" s="1"/>
  <c r="CN343" i="3" s="1"/>
  <c r="AB346" i="5" s="1"/>
  <c r="AE343" i="3"/>
  <c r="BJ343" i="3" s="1"/>
  <c r="CO343" i="3" s="1"/>
  <c r="AC346" i="5" s="1"/>
  <c r="AF343" i="3"/>
  <c r="BK343" i="3" s="1"/>
  <c r="CP343" i="3" s="1"/>
  <c r="AD346" i="5" s="1"/>
  <c r="AG343" i="3"/>
  <c r="BL343" i="3" s="1"/>
  <c r="CQ343" i="3" s="1"/>
  <c r="AE346" i="5" s="1"/>
  <c r="AH343" i="3"/>
  <c r="BM343" i="3" s="1"/>
  <c r="CR343" i="3" s="1"/>
  <c r="AF346" i="5" s="1"/>
  <c r="AI343" i="3"/>
  <c r="BN343" i="3" s="1"/>
  <c r="CS343" i="3" s="1"/>
  <c r="AG346" i="5" s="1"/>
  <c r="AJ343" i="3"/>
  <c r="BO343" i="3" s="1"/>
  <c r="CT343" i="3" s="1"/>
  <c r="AH346" i="5" s="1"/>
  <c r="AK343" i="3"/>
  <c r="BP343" i="3" s="1"/>
  <c r="CU343" i="3" s="1"/>
  <c r="AI346" i="5" s="1"/>
  <c r="H344" i="3"/>
  <c r="AM344" i="3" s="1"/>
  <c r="BR344" i="3" s="1"/>
  <c r="F347" i="5" s="1"/>
  <c r="I344" i="3"/>
  <c r="AN344" i="3" s="1"/>
  <c r="BS344" i="3" s="1"/>
  <c r="G347" i="5" s="1"/>
  <c r="J344" i="3"/>
  <c r="AO344" i="3" s="1"/>
  <c r="BT344" i="3" s="1"/>
  <c r="H347" i="5" s="1"/>
  <c r="K344" i="3"/>
  <c r="AP344" i="3" s="1"/>
  <c r="BU344" i="3" s="1"/>
  <c r="I347" i="5" s="1"/>
  <c r="L344" i="3"/>
  <c r="AQ344" i="3" s="1"/>
  <c r="BV344" i="3" s="1"/>
  <c r="J347" i="5" s="1"/>
  <c r="M344" i="3"/>
  <c r="AR344" i="3" s="1"/>
  <c r="BW344" i="3" s="1"/>
  <c r="K347" i="5" s="1"/>
  <c r="N344" i="3"/>
  <c r="AS344" i="3" s="1"/>
  <c r="BX344" i="3" s="1"/>
  <c r="L347" i="5" s="1"/>
  <c r="O344" i="3"/>
  <c r="AT344" i="3" s="1"/>
  <c r="BY344" i="3" s="1"/>
  <c r="M347" i="5" s="1"/>
  <c r="P344" i="3"/>
  <c r="AU344" i="3" s="1"/>
  <c r="BZ344" i="3" s="1"/>
  <c r="N347" i="5" s="1"/>
  <c r="Q344" i="3"/>
  <c r="AV344" i="3" s="1"/>
  <c r="CA344" i="3" s="1"/>
  <c r="O347" i="5" s="1"/>
  <c r="R344" i="3"/>
  <c r="AW344" i="3" s="1"/>
  <c r="CB344" i="3" s="1"/>
  <c r="P347" i="5" s="1"/>
  <c r="S344" i="3"/>
  <c r="AX344" i="3" s="1"/>
  <c r="CC344" i="3" s="1"/>
  <c r="Q347" i="5" s="1"/>
  <c r="T344" i="3"/>
  <c r="AY344" i="3" s="1"/>
  <c r="CD344" i="3" s="1"/>
  <c r="R347" i="5" s="1"/>
  <c r="U344" i="3"/>
  <c r="AZ344" i="3" s="1"/>
  <c r="CE344" i="3" s="1"/>
  <c r="S347" i="5" s="1"/>
  <c r="V344" i="3"/>
  <c r="BA344" i="3" s="1"/>
  <c r="CF344" i="3" s="1"/>
  <c r="T347" i="5" s="1"/>
  <c r="W344" i="3"/>
  <c r="BB344" i="3" s="1"/>
  <c r="CG344" i="3" s="1"/>
  <c r="U347" i="5" s="1"/>
  <c r="X344" i="3"/>
  <c r="BC344" i="3" s="1"/>
  <c r="CH344" i="3" s="1"/>
  <c r="V347" i="5" s="1"/>
  <c r="Y344" i="3"/>
  <c r="BD344" i="3" s="1"/>
  <c r="CI344" i="3" s="1"/>
  <c r="W347" i="5" s="1"/>
  <c r="Z344" i="3"/>
  <c r="BE344" i="3" s="1"/>
  <c r="CJ344" i="3" s="1"/>
  <c r="X347" i="5" s="1"/>
  <c r="AA344" i="3"/>
  <c r="BF344" i="3" s="1"/>
  <c r="CK344" i="3" s="1"/>
  <c r="Y347" i="5" s="1"/>
  <c r="AB344" i="3"/>
  <c r="BG344" i="3" s="1"/>
  <c r="CL344" i="3" s="1"/>
  <c r="Z347" i="5" s="1"/>
  <c r="AC344" i="3"/>
  <c r="BH344" i="3" s="1"/>
  <c r="CM344" i="3" s="1"/>
  <c r="AA347" i="5" s="1"/>
  <c r="AD344" i="3"/>
  <c r="BI344" i="3" s="1"/>
  <c r="CN344" i="3" s="1"/>
  <c r="AB347" i="5" s="1"/>
  <c r="AE344" i="3"/>
  <c r="BJ344" i="3" s="1"/>
  <c r="CO344" i="3" s="1"/>
  <c r="AC347" i="5" s="1"/>
  <c r="AF344" i="3"/>
  <c r="BK344" i="3" s="1"/>
  <c r="CP344" i="3" s="1"/>
  <c r="AD347" i="5" s="1"/>
  <c r="AG344" i="3"/>
  <c r="BL344" i="3" s="1"/>
  <c r="CQ344" i="3" s="1"/>
  <c r="AE347" i="5" s="1"/>
  <c r="AH344" i="3"/>
  <c r="BM344" i="3" s="1"/>
  <c r="CR344" i="3" s="1"/>
  <c r="AF347" i="5" s="1"/>
  <c r="AI344" i="3"/>
  <c r="BN344" i="3" s="1"/>
  <c r="CS344" i="3" s="1"/>
  <c r="AG347" i="5" s="1"/>
  <c r="AJ344" i="3"/>
  <c r="BO344" i="3" s="1"/>
  <c r="CT344" i="3" s="1"/>
  <c r="AH347" i="5" s="1"/>
  <c r="AK344" i="3"/>
  <c r="BP344" i="3" s="1"/>
  <c r="CU344" i="3" s="1"/>
  <c r="AI347" i="5" s="1"/>
  <c r="H345" i="3"/>
  <c r="AM345" i="3" s="1"/>
  <c r="BR345" i="3" s="1"/>
  <c r="F348" i="5" s="1"/>
  <c r="I345" i="3"/>
  <c r="AN345" i="3" s="1"/>
  <c r="BS345" i="3" s="1"/>
  <c r="G348" i="5" s="1"/>
  <c r="J345" i="3"/>
  <c r="AO345" i="3" s="1"/>
  <c r="BT345" i="3" s="1"/>
  <c r="H348" i="5" s="1"/>
  <c r="K345" i="3"/>
  <c r="AP345" i="3" s="1"/>
  <c r="BU345" i="3" s="1"/>
  <c r="I348" i="5" s="1"/>
  <c r="L345" i="3"/>
  <c r="AQ345" i="3" s="1"/>
  <c r="BV345" i="3" s="1"/>
  <c r="J348" i="5" s="1"/>
  <c r="M345" i="3"/>
  <c r="AR345" i="3" s="1"/>
  <c r="BW345" i="3" s="1"/>
  <c r="K348" i="5" s="1"/>
  <c r="N345" i="3"/>
  <c r="AS345" i="3" s="1"/>
  <c r="BX345" i="3" s="1"/>
  <c r="L348" i="5" s="1"/>
  <c r="O345" i="3"/>
  <c r="AT345" i="3" s="1"/>
  <c r="BY345" i="3" s="1"/>
  <c r="M348" i="5" s="1"/>
  <c r="P345" i="3"/>
  <c r="AU345" i="3" s="1"/>
  <c r="BZ345" i="3" s="1"/>
  <c r="N348" i="5" s="1"/>
  <c r="Q345" i="3"/>
  <c r="AV345" i="3" s="1"/>
  <c r="CA345" i="3" s="1"/>
  <c r="O348" i="5" s="1"/>
  <c r="R345" i="3"/>
  <c r="AW345" i="3" s="1"/>
  <c r="CB345" i="3" s="1"/>
  <c r="P348" i="5" s="1"/>
  <c r="S345" i="3"/>
  <c r="AX345" i="3" s="1"/>
  <c r="CC345" i="3" s="1"/>
  <c r="Q348" i="5" s="1"/>
  <c r="T345" i="3"/>
  <c r="AY345" i="3" s="1"/>
  <c r="CD345" i="3" s="1"/>
  <c r="R348" i="5" s="1"/>
  <c r="U345" i="3"/>
  <c r="AZ345" i="3" s="1"/>
  <c r="CE345" i="3" s="1"/>
  <c r="S348" i="5" s="1"/>
  <c r="V345" i="3"/>
  <c r="BA345" i="3" s="1"/>
  <c r="CF345" i="3" s="1"/>
  <c r="T348" i="5" s="1"/>
  <c r="W345" i="3"/>
  <c r="BB345" i="3" s="1"/>
  <c r="CG345" i="3" s="1"/>
  <c r="U348" i="5" s="1"/>
  <c r="X345" i="3"/>
  <c r="BC345" i="3" s="1"/>
  <c r="CH345" i="3" s="1"/>
  <c r="V348" i="5" s="1"/>
  <c r="Y345" i="3"/>
  <c r="BD345" i="3" s="1"/>
  <c r="CI345" i="3" s="1"/>
  <c r="W348" i="5" s="1"/>
  <c r="Z345" i="3"/>
  <c r="BE345" i="3" s="1"/>
  <c r="CJ345" i="3" s="1"/>
  <c r="X348" i="5" s="1"/>
  <c r="AA345" i="3"/>
  <c r="BF345" i="3" s="1"/>
  <c r="CK345" i="3" s="1"/>
  <c r="Y348" i="5" s="1"/>
  <c r="AB345" i="3"/>
  <c r="BG345" i="3" s="1"/>
  <c r="CL345" i="3" s="1"/>
  <c r="Z348" i="5" s="1"/>
  <c r="AC345" i="3"/>
  <c r="BH345" i="3" s="1"/>
  <c r="CM345" i="3" s="1"/>
  <c r="AA348" i="5" s="1"/>
  <c r="AD345" i="3"/>
  <c r="BI345" i="3" s="1"/>
  <c r="CN345" i="3" s="1"/>
  <c r="AB348" i="5" s="1"/>
  <c r="AE345" i="3"/>
  <c r="BJ345" i="3" s="1"/>
  <c r="CO345" i="3" s="1"/>
  <c r="AC348" i="5" s="1"/>
  <c r="AF345" i="3"/>
  <c r="BK345" i="3" s="1"/>
  <c r="CP345" i="3" s="1"/>
  <c r="AD348" i="5" s="1"/>
  <c r="AG345" i="3"/>
  <c r="BL345" i="3" s="1"/>
  <c r="CQ345" i="3" s="1"/>
  <c r="AE348" i="5" s="1"/>
  <c r="AH345" i="3"/>
  <c r="BM345" i="3" s="1"/>
  <c r="CR345" i="3" s="1"/>
  <c r="AF348" i="5" s="1"/>
  <c r="AI345" i="3"/>
  <c r="BN345" i="3" s="1"/>
  <c r="CS345" i="3" s="1"/>
  <c r="AG348" i="5" s="1"/>
  <c r="AJ345" i="3"/>
  <c r="BO345" i="3" s="1"/>
  <c r="CT345" i="3" s="1"/>
  <c r="AH348" i="5" s="1"/>
  <c r="AK345" i="3"/>
  <c r="BP345" i="3" s="1"/>
  <c r="CU345" i="3" s="1"/>
  <c r="AI348" i="5" s="1"/>
  <c r="H346" i="3"/>
  <c r="AM346" i="3" s="1"/>
  <c r="BR346" i="3" s="1"/>
  <c r="F349" i="5" s="1"/>
  <c r="I346" i="3"/>
  <c r="AN346" i="3" s="1"/>
  <c r="BS346" i="3" s="1"/>
  <c r="G349" i="5" s="1"/>
  <c r="J346" i="3"/>
  <c r="AO346" i="3" s="1"/>
  <c r="BT346" i="3" s="1"/>
  <c r="H349" i="5" s="1"/>
  <c r="K346" i="3"/>
  <c r="AP346" i="3" s="1"/>
  <c r="BU346" i="3" s="1"/>
  <c r="I349" i="5" s="1"/>
  <c r="L346" i="3"/>
  <c r="AQ346" i="3" s="1"/>
  <c r="BV346" i="3" s="1"/>
  <c r="J349" i="5" s="1"/>
  <c r="M346" i="3"/>
  <c r="AR346" i="3" s="1"/>
  <c r="BW346" i="3" s="1"/>
  <c r="K349" i="5" s="1"/>
  <c r="N346" i="3"/>
  <c r="AS346" i="3" s="1"/>
  <c r="BX346" i="3" s="1"/>
  <c r="L349" i="5" s="1"/>
  <c r="O346" i="3"/>
  <c r="AT346" i="3" s="1"/>
  <c r="BY346" i="3" s="1"/>
  <c r="M349" i="5" s="1"/>
  <c r="P346" i="3"/>
  <c r="AU346" i="3" s="1"/>
  <c r="BZ346" i="3" s="1"/>
  <c r="N349" i="5" s="1"/>
  <c r="Q346" i="3"/>
  <c r="AV346" i="3" s="1"/>
  <c r="CA346" i="3" s="1"/>
  <c r="O349" i="5" s="1"/>
  <c r="R346" i="3"/>
  <c r="AW346" i="3" s="1"/>
  <c r="CB346" i="3" s="1"/>
  <c r="P349" i="5" s="1"/>
  <c r="S346" i="3"/>
  <c r="AX346" i="3" s="1"/>
  <c r="CC346" i="3" s="1"/>
  <c r="Q349" i="5" s="1"/>
  <c r="T346" i="3"/>
  <c r="AY346" i="3" s="1"/>
  <c r="CD346" i="3" s="1"/>
  <c r="R349" i="5" s="1"/>
  <c r="U346" i="3"/>
  <c r="AZ346" i="3" s="1"/>
  <c r="CE346" i="3" s="1"/>
  <c r="S349" i="5" s="1"/>
  <c r="V346" i="3"/>
  <c r="BA346" i="3" s="1"/>
  <c r="CF346" i="3" s="1"/>
  <c r="T349" i="5" s="1"/>
  <c r="W346" i="3"/>
  <c r="BB346" i="3" s="1"/>
  <c r="CG346" i="3" s="1"/>
  <c r="U349" i="5" s="1"/>
  <c r="X346" i="3"/>
  <c r="BC346" i="3" s="1"/>
  <c r="CH346" i="3" s="1"/>
  <c r="V349" i="5" s="1"/>
  <c r="Y346" i="3"/>
  <c r="BD346" i="3" s="1"/>
  <c r="CI346" i="3" s="1"/>
  <c r="W349" i="5" s="1"/>
  <c r="Z346" i="3"/>
  <c r="BE346" i="3" s="1"/>
  <c r="CJ346" i="3" s="1"/>
  <c r="X349" i="5" s="1"/>
  <c r="AA346" i="3"/>
  <c r="BF346" i="3" s="1"/>
  <c r="CK346" i="3" s="1"/>
  <c r="Y349" i="5" s="1"/>
  <c r="AB346" i="3"/>
  <c r="BG346" i="3" s="1"/>
  <c r="CL346" i="3" s="1"/>
  <c r="Z349" i="5" s="1"/>
  <c r="AC346" i="3"/>
  <c r="BH346" i="3" s="1"/>
  <c r="CM346" i="3" s="1"/>
  <c r="AA349" i="5" s="1"/>
  <c r="AD346" i="3"/>
  <c r="BI346" i="3" s="1"/>
  <c r="CN346" i="3" s="1"/>
  <c r="AB349" i="5" s="1"/>
  <c r="AE346" i="3"/>
  <c r="BJ346" i="3" s="1"/>
  <c r="CO346" i="3" s="1"/>
  <c r="AC349" i="5" s="1"/>
  <c r="AF346" i="3"/>
  <c r="BK346" i="3" s="1"/>
  <c r="CP346" i="3" s="1"/>
  <c r="AD349" i="5" s="1"/>
  <c r="AG346" i="3"/>
  <c r="BL346" i="3" s="1"/>
  <c r="CQ346" i="3" s="1"/>
  <c r="AE349" i="5" s="1"/>
  <c r="AH346" i="3"/>
  <c r="BM346" i="3" s="1"/>
  <c r="CR346" i="3" s="1"/>
  <c r="AF349" i="5" s="1"/>
  <c r="AI346" i="3"/>
  <c r="BN346" i="3" s="1"/>
  <c r="CS346" i="3" s="1"/>
  <c r="AG349" i="5" s="1"/>
  <c r="AJ346" i="3"/>
  <c r="BO346" i="3" s="1"/>
  <c r="CT346" i="3" s="1"/>
  <c r="AH349" i="5" s="1"/>
  <c r="AK346" i="3"/>
  <c r="BP346" i="3" s="1"/>
  <c r="CU346" i="3" s="1"/>
  <c r="AI349" i="5" s="1"/>
  <c r="H347" i="3"/>
  <c r="AM347" i="3" s="1"/>
  <c r="BR347" i="3" s="1"/>
  <c r="F350" i="5" s="1"/>
  <c r="I347" i="3"/>
  <c r="AN347" i="3" s="1"/>
  <c r="BS347" i="3" s="1"/>
  <c r="G350" i="5" s="1"/>
  <c r="J347" i="3"/>
  <c r="AO347" i="3" s="1"/>
  <c r="BT347" i="3" s="1"/>
  <c r="H350" i="5" s="1"/>
  <c r="K347" i="3"/>
  <c r="AP347" i="3" s="1"/>
  <c r="BU347" i="3" s="1"/>
  <c r="I350" i="5" s="1"/>
  <c r="L347" i="3"/>
  <c r="AQ347" i="3" s="1"/>
  <c r="BV347" i="3" s="1"/>
  <c r="J350" i="5" s="1"/>
  <c r="M347" i="3"/>
  <c r="AR347" i="3" s="1"/>
  <c r="BW347" i="3" s="1"/>
  <c r="K350" i="5" s="1"/>
  <c r="N347" i="3"/>
  <c r="AS347" i="3" s="1"/>
  <c r="BX347" i="3" s="1"/>
  <c r="L350" i="5" s="1"/>
  <c r="O347" i="3"/>
  <c r="AT347" i="3" s="1"/>
  <c r="BY347" i="3" s="1"/>
  <c r="M350" i="5" s="1"/>
  <c r="P347" i="3"/>
  <c r="AU347" i="3" s="1"/>
  <c r="BZ347" i="3" s="1"/>
  <c r="N350" i="5" s="1"/>
  <c r="Q347" i="3"/>
  <c r="AV347" i="3" s="1"/>
  <c r="CA347" i="3" s="1"/>
  <c r="O350" i="5" s="1"/>
  <c r="R347" i="3"/>
  <c r="AW347" i="3" s="1"/>
  <c r="CB347" i="3" s="1"/>
  <c r="P350" i="5" s="1"/>
  <c r="S347" i="3"/>
  <c r="AX347" i="3" s="1"/>
  <c r="CC347" i="3" s="1"/>
  <c r="Q350" i="5" s="1"/>
  <c r="T347" i="3"/>
  <c r="AY347" i="3" s="1"/>
  <c r="CD347" i="3" s="1"/>
  <c r="R350" i="5" s="1"/>
  <c r="U347" i="3"/>
  <c r="AZ347" i="3" s="1"/>
  <c r="CE347" i="3" s="1"/>
  <c r="S350" i="5" s="1"/>
  <c r="V347" i="3"/>
  <c r="BA347" i="3" s="1"/>
  <c r="CF347" i="3" s="1"/>
  <c r="T350" i="5" s="1"/>
  <c r="W347" i="3"/>
  <c r="BB347" i="3" s="1"/>
  <c r="CG347" i="3" s="1"/>
  <c r="U350" i="5" s="1"/>
  <c r="X347" i="3"/>
  <c r="BC347" i="3" s="1"/>
  <c r="CH347" i="3" s="1"/>
  <c r="V350" i="5" s="1"/>
  <c r="Y347" i="3"/>
  <c r="BD347" i="3" s="1"/>
  <c r="CI347" i="3" s="1"/>
  <c r="W350" i="5" s="1"/>
  <c r="Z347" i="3"/>
  <c r="BE347" i="3" s="1"/>
  <c r="CJ347" i="3" s="1"/>
  <c r="X350" i="5" s="1"/>
  <c r="AA347" i="3"/>
  <c r="BF347" i="3" s="1"/>
  <c r="CK347" i="3" s="1"/>
  <c r="Y350" i="5" s="1"/>
  <c r="AB347" i="3"/>
  <c r="BG347" i="3" s="1"/>
  <c r="CL347" i="3" s="1"/>
  <c r="Z350" i="5" s="1"/>
  <c r="AC347" i="3"/>
  <c r="BH347" i="3" s="1"/>
  <c r="CM347" i="3" s="1"/>
  <c r="AA350" i="5" s="1"/>
  <c r="AD347" i="3"/>
  <c r="BI347" i="3" s="1"/>
  <c r="CN347" i="3" s="1"/>
  <c r="AB350" i="5" s="1"/>
  <c r="AE347" i="3"/>
  <c r="BJ347" i="3" s="1"/>
  <c r="CO347" i="3" s="1"/>
  <c r="AC350" i="5" s="1"/>
  <c r="AF347" i="3"/>
  <c r="BK347" i="3" s="1"/>
  <c r="CP347" i="3" s="1"/>
  <c r="AD350" i="5" s="1"/>
  <c r="AG347" i="3"/>
  <c r="BL347" i="3" s="1"/>
  <c r="CQ347" i="3" s="1"/>
  <c r="AE350" i="5" s="1"/>
  <c r="AH347" i="3"/>
  <c r="BM347" i="3" s="1"/>
  <c r="CR347" i="3" s="1"/>
  <c r="AF350" i="5" s="1"/>
  <c r="AI347" i="3"/>
  <c r="BN347" i="3" s="1"/>
  <c r="CS347" i="3" s="1"/>
  <c r="AG350" i="5" s="1"/>
  <c r="AJ347" i="3"/>
  <c r="BO347" i="3" s="1"/>
  <c r="CT347" i="3" s="1"/>
  <c r="AH350" i="5" s="1"/>
  <c r="AK347" i="3"/>
  <c r="BP347" i="3" s="1"/>
  <c r="CU347" i="3" s="1"/>
  <c r="AI350" i="5" s="1"/>
  <c r="H348" i="3"/>
  <c r="AM348" i="3" s="1"/>
  <c r="BR348" i="3" s="1"/>
  <c r="F351" i="5" s="1"/>
  <c r="I348" i="3"/>
  <c r="AN348" i="3" s="1"/>
  <c r="BS348" i="3" s="1"/>
  <c r="G351" i="5" s="1"/>
  <c r="J348" i="3"/>
  <c r="AO348" i="3" s="1"/>
  <c r="BT348" i="3" s="1"/>
  <c r="H351" i="5" s="1"/>
  <c r="K348" i="3"/>
  <c r="AP348" i="3" s="1"/>
  <c r="BU348" i="3" s="1"/>
  <c r="I351" i="5" s="1"/>
  <c r="L348" i="3"/>
  <c r="AQ348" i="3" s="1"/>
  <c r="BV348" i="3" s="1"/>
  <c r="J351" i="5" s="1"/>
  <c r="M348" i="3"/>
  <c r="AR348" i="3" s="1"/>
  <c r="BW348" i="3" s="1"/>
  <c r="K351" i="5" s="1"/>
  <c r="N348" i="3"/>
  <c r="AS348" i="3" s="1"/>
  <c r="BX348" i="3" s="1"/>
  <c r="L351" i="5" s="1"/>
  <c r="O348" i="3"/>
  <c r="AT348" i="3" s="1"/>
  <c r="BY348" i="3" s="1"/>
  <c r="M351" i="5" s="1"/>
  <c r="P348" i="3"/>
  <c r="AU348" i="3" s="1"/>
  <c r="BZ348" i="3" s="1"/>
  <c r="N351" i="5" s="1"/>
  <c r="Q348" i="3"/>
  <c r="AV348" i="3" s="1"/>
  <c r="CA348" i="3" s="1"/>
  <c r="O351" i="5" s="1"/>
  <c r="R348" i="3"/>
  <c r="AW348" i="3" s="1"/>
  <c r="CB348" i="3" s="1"/>
  <c r="P351" i="5" s="1"/>
  <c r="S348" i="3"/>
  <c r="AX348" i="3" s="1"/>
  <c r="CC348" i="3" s="1"/>
  <c r="Q351" i="5" s="1"/>
  <c r="T348" i="3"/>
  <c r="AY348" i="3" s="1"/>
  <c r="CD348" i="3" s="1"/>
  <c r="R351" i="5" s="1"/>
  <c r="U348" i="3"/>
  <c r="AZ348" i="3" s="1"/>
  <c r="CE348" i="3" s="1"/>
  <c r="S351" i="5" s="1"/>
  <c r="V348" i="3"/>
  <c r="BA348" i="3" s="1"/>
  <c r="CF348" i="3" s="1"/>
  <c r="T351" i="5" s="1"/>
  <c r="W348" i="3"/>
  <c r="BB348" i="3" s="1"/>
  <c r="CG348" i="3" s="1"/>
  <c r="U351" i="5" s="1"/>
  <c r="X348" i="3"/>
  <c r="BC348" i="3" s="1"/>
  <c r="CH348" i="3" s="1"/>
  <c r="V351" i="5" s="1"/>
  <c r="Y348" i="3"/>
  <c r="BD348" i="3" s="1"/>
  <c r="CI348" i="3" s="1"/>
  <c r="W351" i="5" s="1"/>
  <c r="Z348" i="3"/>
  <c r="BE348" i="3" s="1"/>
  <c r="CJ348" i="3" s="1"/>
  <c r="X351" i="5" s="1"/>
  <c r="AA348" i="3"/>
  <c r="BF348" i="3" s="1"/>
  <c r="CK348" i="3" s="1"/>
  <c r="Y351" i="5" s="1"/>
  <c r="AB348" i="3"/>
  <c r="BG348" i="3" s="1"/>
  <c r="CL348" i="3" s="1"/>
  <c r="Z351" i="5" s="1"/>
  <c r="AC348" i="3"/>
  <c r="BH348" i="3" s="1"/>
  <c r="CM348" i="3" s="1"/>
  <c r="AA351" i="5" s="1"/>
  <c r="AD348" i="3"/>
  <c r="BI348" i="3" s="1"/>
  <c r="CN348" i="3" s="1"/>
  <c r="AB351" i="5" s="1"/>
  <c r="AE348" i="3"/>
  <c r="BJ348" i="3" s="1"/>
  <c r="CO348" i="3" s="1"/>
  <c r="AC351" i="5" s="1"/>
  <c r="AF348" i="3"/>
  <c r="BK348" i="3" s="1"/>
  <c r="CP348" i="3" s="1"/>
  <c r="AD351" i="5" s="1"/>
  <c r="AG348" i="3"/>
  <c r="BL348" i="3" s="1"/>
  <c r="CQ348" i="3" s="1"/>
  <c r="AE351" i="5" s="1"/>
  <c r="AH348" i="3"/>
  <c r="BM348" i="3" s="1"/>
  <c r="CR348" i="3" s="1"/>
  <c r="AF351" i="5" s="1"/>
  <c r="AI348" i="3"/>
  <c r="BN348" i="3" s="1"/>
  <c r="CS348" i="3" s="1"/>
  <c r="AG351" i="5" s="1"/>
  <c r="AJ348" i="3"/>
  <c r="BO348" i="3" s="1"/>
  <c r="CT348" i="3" s="1"/>
  <c r="AH351" i="5" s="1"/>
  <c r="AK348" i="3"/>
  <c r="BP348" i="3" s="1"/>
  <c r="CU348" i="3" s="1"/>
  <c r="AI351" i="5" s="1"/>
  <c r="H349" i="3"/>
  <c r="AM349" i="3" s="1"/>
  <c r="BR349" i="3" s="1"/>
  <c r="F352" i="5" s="1"/>
  <c r="I349" i="3"/>
  <c r="AN349" i="3" s="1"/>
  <c r="BS349" i="3" s="1"/>
  <c r="G352" i="5" s="1"/>
  <c r="J349" i="3"/>
  <c r="AO349" i="3" s="1"/>
  <c r="BT349" i="3" s="1"/>
  <c r="H352" i="5" s="1"/>
  <c r="K349" i="3"/>
  <c r="AP349" i="3" s="1"/>
  <c r="BU349" i="3" s="1"/>
  <c r="I352" i="5" s="1"/>
  <c r="L349" i="3"/>
  <c r="AQ349" i="3" s="1"/>
  <c r="BV349" i="3" s="1"/>
  <c r="J352" i="5" s="1"/>
  <c r="M349" i="3"/>
  <c r="AR349" i="3" s="1"/>
  <c r="BW349" i="3" s="1"/>
  <c r="K352" i="5" s="1"/>
  <c r="N349" i="3"/>
  <c r="AS349" i="3" s="1"/>
  <c r="BX349" i="3" s="1"/>
  <c r="L352" i="5" s="1"/>
  <c r="O349" i="3"/>
  <c r="AT349" i="3" s="1"/>
  <c r="BY349" i="3" s="1"/>
  <c r="M352" i="5" s="1"/>
  <c r="P349" i="3"/>
  <c r="AU349" i="3" s="1"/>
  <c r="BZ349" i="3" s="1"/>
  <c r="N352" i="5" s="1"/>
  <c r="Q349" i="3"/>
  <c r="AV349" i="3" s="1"/>
  <c r="CA349" i="3" s="1"/>
  <c r="O352" i="5" s="1"/>
  <c r="R349" i="3"/>
  <c r="AW349" i="3" s="1"/>
  <c r="CB349" i="3" s="1"/>
  <c r="P352" i="5" s="1"/>
  <c r="S349" i="3"/>
  <c r="AX349" i="3" s="1"/>
  <c r="CC349" i="3" s="1"/>
  <c r="Q352" i="5" s="1"/>
  <c r="T349" i="3"/>
  <c r="AY349" i="3" s="1"/>
  <c r="CD349" i="3" s="1"/>
  <c r="R352" i="5" s="1"/>
  <c r="U349" i="3"/>
  <c r="AZ349" i="3" s="1"/>
  <c r="CE349" i="3" s="1"/>
  <c r="S352" i="5" s="1"/>
  <c r="V349" i="3"/>
  <c r="BA349" i="3" s="1"/>
  <c r="CF349" i="3" s="1"/>
  <c r="T352" i="5" s="1"/>
  <c r="W349" i="3"/>
  <c r="BB349" i="3" s="1"/>
  <c r="CG349" i="3" s="1"/>
  <c r="U352" i="5" s="1"/>
  <c r="X349" i="3"/>
  <c r="BC349" i="3" s="1"/>
  <c r="CH349" i="3" s="1"/>
  <c r="V352" i="5" s="1"/>
  <c r="Y349" i="3"/>
  <c r="BD349" i="3" s="1"/>
  <c r="CI349" i="3" s="1"/>
  <c r="W352" i="5" s="1"/>
  <c r="Z349" i="3"/>
  <c r="BE349" i="3" s="1"/>
  <c r="CJ349" i="3" s="1"/>
  <c r="X352" i="5" s="1"/>
  <c r="AA349" i="3"/>
  <c r="BF349" i="3" s="1"/>
  <c r="CK349" i="3" s="1"/>
  <c r="Y352" i="5" s="1"/>
  <c r="AB349" i="3"/>
  <c r="BG349" i="3" s="1"/>
  <c r="CL349" i="3" s="1"/>
  <c r="Z352" i="5" s="1"/>
  <c r="AC349" i="3"/>
  <c r="BH349" i="3" s="1"/>
  <c r="CM349" i="3" s="1"/>
  <c r="AA352" i="5" s="1"/>
  <c r="AD349" i="3"/>
  <c r="BI349" i="3" s="1"/>
  <c r="CN349" i="3" s="1"/>
  <c r="AB352" i="5" s="1"/>
  <c r="AE349" i="3"/>
  <c r="BJ349" i="3" s="1"/>
  <c r="CO349" i="3" s="1"/>
  <c r="AC352" i="5" s="1"/>
  <c r="AF349" i="3"/>
  <c r="BK349" i="3" s="1"/>
  <c r="CP349" i="3" s="1"/>
  <c r="AD352" i="5" s="1"/>
  <c r="AG349" i="3"/>
  <c r="BL349" i="3" s="1"/>
  <c r="CQ349" i="3" s="1"/>
  <c r="AE352" i="5" s="1"/>
  <c r="AH349" i="3"/>
  <c r="BM349" i="3" s="1"/>
  <c r="CR349" i="3" s="1"/>
  <c r="AF352" i="5" s="1"/>
  <c r="AI349" i="3"/>
  <c r="BN349" i="3" s="1"/>
  <c r="CS349" i="3" s="1"/>
  <c r="AG352" i="5" s="1"/>
  <c r="AJ349" i="3"/>
  <c r="BO349" i="3" s="1"/>
  <c r="CT349" i="3" s="1"/>
  <c r="AH352" i="5" s="1"/>
  <c r="AK349" i="3"/>
  <c r="BP349" i="3" s="1"/>
  <c r="CU349" i="3" s="1"/>
  <c r="AI352" i="5" s="1"/>
  <c r="H350" i="3"/>
  <c r="AM350" i="3" s="1"/>
  <c r="BR350" i="3" s="1"/>
  <c r="F353" i="5" s="1"/>
  <c r="I350" i="3"/>
  <c r="AN350" i="3" s="1"/>
  <c r="BS350" i="3" s="1"/>
  <c r="G353" i="5" s="1"/>
  <c r="J350" i="3"/>
  <c r="AO350" i="3" s="1"/>
  <c r="BT350" i="3" s="1"/>
  <c r="H353" i="5" s="1"/>
  <c r="K350" i="3"/>
  <c r="AP350" i="3" s="1"/>
  <c r="BU350" i="3" s="1"/>
  <c r="I353" i="5" s="1"/>
  <c r="L350" i="3"/>
  <c r="AQ350" i="3" s="1"/>
  <c r="BV350" i="3" s="1"/>
  <c r="J353" i="5" s="1"/>
  <c r="M350" i="3"/>
  <c r="AR350" i="3" s="1"/>
  <c r="BW350" i="3" s="1"/>
  <c r="K353" i="5" s="1"/>
  <c r="N350" i="3"/>
  <c r="AS350" i="3" s="1"/>
  <c r="BX350" i="3" s="1"/>
  <c r="L353" i="5" s="1"/>
  <c r="O350" i="3"/>
  <c r="AT350" i="3" s="1"/>
  <c r="BY350" i="3" s="1"/>
  <c r="M353" i="5" s="1"/>
  <c r="P350" i="3"/>
  <c r="AU350" i="3" s="1"/>
  <c r="BZ350" i="3" s="1"/>
  <c r="N353" i="5" s="1"/>
  <c r="Q350" i="3"/>
  <c r="AV350" i="3" s="1"/>
  <c r="CA350" i="3" s="1"/>
  <c r="O353" i="5" s="1"/>
  <c r="R350" i="3"/>
  <c r="AW350" i="3" s="1"/>
  <c r="CB350" i="3" s="1"/>
  <c r="P353" i="5" s="1"/>
  <c r="S350" i="3"/>
  <c r="AX350" i="3" s="1"/>
  <c r="CC350" i="3" s="1"/>
  <c r="Q353" i="5" s="1"/>
  <c r="T350" i="3"/>
  <c r="AY350" i="3" s="1"/>
  <c r="CD350" i="3" s="1"/>
  <c r="R353" i="5" s="1"/>
  <c r="U350" i="3"/>
  <c r="AZ350" i="3" s="1"/>
  <c r="CE350" i="3" s="1"/>
  <c r="S353" i="5" s="1"/>
  <c r="V350" i="3"/>
  <c r="BA350" i="3" s="1"/>
  <c r="CF350" i="3" s="1"/>
  <c r="T353" i="5" s="1"/>
  <c r="W350" i="3"/>
  <c r="BB350" i="3" s="1"/>
  <c r="CG350" i="3" s="1"/>
  <c r="U353" i="5" s="1"/>
  <c r="X350" i="3"/>
  <c r="BC350" i="3" s="1"/>
  <c r="CH350" i="3" s="1"/>
  <c r="V353" i="5" s="1"/>
  <c r="Y350" i="3"/>
  <c r="BD350" i="3" s="1"/>
  <c r="CI350" i="3" s="1"/>
  <c r="W353" i="5" s="1"/>
  <c r="Z350" i="3"/>
  <c r="BE350" i="3" s="1"/>
  <c r="CJ350" i="3" s="1"/>
  <c r="X353" i="5" s="1"/>
  <c r="AA350" i="3"/>
  <c r="BF350" i="3" s="1"/>
  <c r="CK350" i="3" s="1"/>
  <c r="Y353" i="5" s="1"/>
  <c r="AB350" i="3"/>
  <c r="BG350" i="3" s="1"/>
  <c r="CL350" i="3" s="1"/>
  <c r="Z353" i="5" s="1"/>
  <c r="AC350" i="3"/>
  <c r="BH350" i="3" s="1"/>
  <c r="CM350" i="3" s="1"/>
  <c r="AA353" i="5" s="1"/>
  <c r="AD350" i="3"/>
  <c r="BI350" i="3" s="1"/>
  <c r="CN350" i="3" s="1"/>
  <c r="AB353" i="5" s="1"/>
  <c r="AE350" i="3"/>
  <c r="BJ350" i="3" s="1"/>
  <c r="CO350" i="3" s="1"/>
  <c r="AC353" i="5" s="1"/>
  <c r="AF350" i="3"/>
  <c r="BK350" i="3" s="1"/>
  <c r="CP350" i="3" s="1"/>
  <c r="AD353" i="5" s="1"/>
  <c r="AG350" i="3"/>
  <c r="BL350" i="3" s="1"/>
  <c r="CQ350" i="3" s="1"/>
  <c r="AE353" i="5" s="1"/>
  <c r="AH350" i="3"/>
  <c r="BM350" i="3" s="1"/>
  <c r="CR350" i="3" s="1"/>
  <c r="AF353" i="5" s="1"/>
  <c r="AI350" i="3"/>
  <c r="BN350" i="3" s="1"/>
  <c r="CS350" i="3" s="1"/>
  <c r="AG353" i="5" s="1"/>
  <c r="AJ350" i="3"/>
  <c r="BO350" i="3" s="1"/>
  <c r="CT350" i="3" s="1"/>
  <c r="AH353" i="5" s="1"/>
  <c r="AK350" i="3"/>
  <c r="BP350" i="3" s="1"/>
  <c r="CU350" i="3" s="1"/>
  <c r="AI353" i="5" s="1"/>
  <c r="H351" i="3"/>
  <c r="AM351" i="3" s="1"/>
  <c r="BR351" i="3" s="1"/>
  <c r="F354" i="5" s="1"/>
  <c r="I351" i="3"/>
  <c r="AN351" i="3" s="1"/>
  <c r="BS351" i="3" s="1"/>
  <c r="G354" i="5" s="1"/>
  <c r="J351" i="3"/>
  <c r="AO351" i="3" s="1"/>
  <c r="BT351" i="3" s="1"/>
  <c r="H354" i="5" s="1"/>
  <c r="K351" i="3"/>
  <c r="AP351" i="3" s="1"/>
  <c r="BU351" i="3" s="1"/>
  <c r="I354" i="5" s="1"/>
  <c r="L351" i="3"/>
  <c r="AQ351" i="3" s="1"/>
  <c r="BV351" i="3" s="1"/>
  <c r="J354" i="5" s="1"/>
  <c r="M351" i="3"/>
  <c r="AR351" i="3" s="1"/>
  <c r="BW351" i="3" s="1"/>
  <c r="K354" i="5" s="1"/>
  <c r="N351" i="3"/>
  <c r="AS351" i="3" s="1"/>
  <c r="BX351" i="3" s="1"/>
  <c r="L354" i="5" s="1"/>
  <c r="O351" i="3"/>
  <c r="AT351" i="3" s="1"/>
  <c r="BY351" i="3" s="1"/>
  <c r="M354" i="5" s="1"/>
  <c r="P351" i="3"/>
  <c r="AU351" i="3" s="1"/>
  <c r="BZ351" i="3" s="1"/>
  <c r="N354" i="5" s="1"/>
  <c r="Q351" i="3"/>
  <c r="AV351" i="3" s="1"/>
  <c r="CA351" i="3" s="1"/>
  <c r="O354" i="5" s="1"/>
  <c r="R351" i="3"/>
  <c r="AW351" i="3" s="1"/>
  <c r="CB351" i="3" s="1"/>
  <c r="P354" i="5" s="1"/>
  <c r="S351" i="3"/>
  <c r="AX351" i="3" s="1"/>
  <c r="CC351" i="3" s="1"/>
  <c r="Q354" i="5" s="1"/>
  <c r="T351" i="3"/>
  <c r="AY351" i="3" s="1"/>
  <c r="CD351" i="3" s="1"/>
  <c r="R354" i="5" s="1"/>
  <c r="U351" i="3"/>
  <c r="AZ351" i="3" s="1"/>
  <c r="CE351" i="3" s="1"/>
  <c r="S354" i="5" s="1"/>
  <c r="V351" i="3"/>
  <c r="BA351" i="3" s="1"/>
  <c r="CF351" i="3" s="1"/>
  <c r="T354" i="5" s="1"/>
  <c r="W351" i="3"/>
  <c r="BB351" i="3" s="1"/>
  <c r="CG351" i="3" s="1"/>
  <c r="U354" i="5" s="1"/>
  <c r="X351" i="3"/>
  <c r="BC351" i="3" s="1"/>
  <c r="CH351" i="3" s="1"/>
  <c r="V354" i="5" s="1"/>
  <c r="Y351" i="3"/>
  <c r="BD351" i="3" s="1"/>
  <c r="CI351" i="3" s="1"/>
  <c r="W354" i="5" s="1"/>
  <c r="Z351" i="3"/>
  <c r="BE351" i="3" s="1"/>
  <c r="CJ351" i="3" s="1"/>
  <c r="X354" i="5" s="1"/>
  <c r="AA351" i="3"/>
  <c r="BF351" i="3" s="1"/>
  <c r="CK351" i="3" s="1"/>
  <c r="Y354" i="5" s="1"/>
  <c r="AB351" i="3"/>
  <c r="BG351" i="3" s="1"/>
  <c r="CL351" i="3" s="1"/>
  <c r="Z354" i="5" s="1"/>
  <c r="AC351" i="3"/>
  <c r="BH351" i="3" s="1"/>
  <c r="CM351" i="3" s="1"/>
  <c r="AA354" i="5" s="1"/>
  <c r="AD351" i="3"/>
  <c r="BI351" i="3" s="1"/>
  <c r="CN351" i="3" s="1"/>
  <c r="AB354" i="5" s="1"/>
  <c r="AE351" i="3"/>
  <c r="BJ351" i="3" s="1"/>
  <c r="CO351" i="3" s="1"/>
  <c r="AC354" i="5" s="1"/>
  <c r="AF351" i="3"/>
  <c r="BK351" i="3" s="1"/>
  <c r="CP351" i="3" s="1"/>
  <c r="AD354" i="5" s="1"/>
  <c r="AG351" i="3"/>
  <c r="BL351" i="3" s="1"/>
  <c r="CQ351" i="3" s="1"/>
  <c r="AE354" i="5" s="1"/>
  <c r="AH351" i="3"/>
  <c r="BM351" i="3" s="1"/>
  <c r="CR351" i="3" s="1"/>
  <c r="AF354" i="5" s="1"/>
  <c r="AI351" i="3"/>
  <c r="BN351" i="3" s="1"/>
  <c r="CS351" i="3" s="1"/>
  <c r="AG354" i="5" s="1"/>
  <c r="AJ351" i="3"/>
  <c r="BO351" i="3" s="1"/>
  <c r="CT351" i="3" s="1"/>
  <c r="AH354" i="5" s="1"/>
  <c r="AK351" i="3"/>
  <c r="BP351" i="3" s="1"/>
  <c r="CU351" i="3" s="1"/>
  <c r="AI354" i="5" s="1"/>
  <c r="H352" i="3"/>
  <c r="AM352" i="3" s="1"/>
  <c r="BR352" i="3" s="1"/>
  <c r="F355" i="5" s="1"/>
  <c r="I352" i="3"/>
  <c r="AN352" i="3" s="1"/>
  <c r="BS352" i="3" s="1"/>
  <c r="G355" i="5" s="1"/>
  <c r="J352" i="3"/>
  <c r="AO352" i="3" s="1"/>
  <c r="BT352" i="3" s="1"/>
  <c r="H355" i="5" s="1"/>
  <c r="K352" i="3"/>
  <c r="AP352" i="3" s="1"/>
  <c r="BU352" i="3" s="1"/>
  <c r="I355" i="5" s="1"/>
  <c r="L352" i="3"/>
  <c r="AQ352" i="3" s="1"/>
  <c r="BV352" i="3" s="1"/>
  <c r="J355" i="5" s="1"/>
  <c r="M352" i="3"/>
  <c r="AR352" i="3" s="1"/>
  <c r="BW352" i="3" s="1"/>
  <c r="K355" i="5" s="1"/>
  <c r="N352" i="3"/>
  <c r="AS352" i="3" s="1"/>
  <c r="BX352" i="3" s="1"/>
  <c r="L355" i="5" s="1"/>
  <c r="O352" i="3"/>
  <c r="AT352" i="3" s="1"/>
  <c r="BY352" i="3" s="1"/>
  <c r="M355" i="5" s="1"/>
  <c r="P352" i="3"/>
  <c r="AU352" i="3" s="1"/>
  <c r="BZ352" i="3" s="1"/>
  <c r="N355" i="5" s="1"/>
  <c r="Q352" i="3"/>
  <c r="AV352" i="3" s="1"/>
  <c r="CA352" i="3" s="1"/>
  <c r="O355" i="5" s="1"/>
  <c r="R352" i="3"/>
  <c r="AW352" i="3" s="1"/>
  <c r="CB352" i="3" s="1"/>
  <c r="P355" i="5" s="1"/>
  <c r="S352" i="3"/>
  <c r="AX352" i="3" s="1"/>
  <c r="CC352" i="3" s="1"/>
  <c r="Q355" i="5" s="1"/>
  <c r="T352" i="3"/>
  <c r="AY352" i="3" s="1"/>
  <c r="CD352" i="3" s="1"/>
  <c r="R355" i="5" s="1"/>
  <c r="U352" i="3"/>
  <c r="AZ352" i="3" s="1"/>
  <c r="CE352" i="3" s="1"/>
  <c r="S355" i="5" s="1"/>
  <c r="V352" i="3"/>
  <c r="BA352" i="3" s="1"/>
  <c r="CF352" i="3" s="1"/>
  <c r="T355" i="5" s="1"/>
  <c r="W352" i="3"/>
  <c r="BB352" i="3" s="1"/>
  <c r="CG352" i="3" s="1"/>
  <c r="U355" i="5" s="1"/>
  <c r="X352" i="3"/>
  <c r="BC352" i="3" s="1"/>
  <c r="CH352" i="3" s="1"/>
  <c r="V355" i="5" s="1"/>
  <c r="Y352" i="3"/>
  <c r="BD352" i="3" s="1"/>
  <c r="CI352" i="3" s="1"/>
  <c r="W355" i="5" s="1"/>
  <c r="Z352" i="3"/>
  <c r="BE352" i="3" s="1"/>
  <c r="CJ352" i="3" s="1"/>
  <c r="X355" i="5" s="1"/>
  <c r="AA352" i="3"/>
  <c r="BF352" i="3" s="1"/>
  <c r="CK352" i="3" s="1"/>
  <c r="Y355" i="5" s="1"/>
  <c r="AB352" i="3"/>
  <c r="BG352" i="3" s="1"/>
  <c r="CL352" i="3" s="1"/>
  <c r="Z355" i="5" s="1"/>
  <c r="AC352" i="3"/>
  <c r="BH352" i="3" s="1"/>
  <c r="CM352" i="3" s="1"/>
  <c r="AA355" i="5" s="1"/>
  <c r="AD352" i="3"/>
  <c r="BI352" i="3" s="1"/>
  <c r="CN352" i="3" s="1"/>
  <c r="AB355" i="5" s="1"/>
  <c r="AE352" i="3"/>
  <c r="BJ352" i="3" s="1"/>
  <c r="CO352" i="3" s="1"/>
  <c r="AC355" i="5" s="1"/>
  <c r="AF352" i="3"/>
  <c r="BK352" i="3" s="1"/>
  <c r="CP352" i="3" s="1"/>
  <c r="AD355" i="5" s="1"/>
  <c r="AG352" i="3"/>
  <c r="BL352" i="3" s="1"/>
  <c r="CQ352" i="3" s="1"/>
  <c r="AE355" i="5" s="1"/>
  <c r="AH352" i="3"/>
  <c r="BM352" i="3" s="1"/>
  <c r="CR352" i="3" s="1"/>
  <c r="AF355" i="5" s="1"/>
  <c r="AI352" i="3"/>
  <c r="BN352" i="3" s="1"/>
  <c r="CS352" i="3" s="1"/>
  <c r="AG355" i="5" s="1"/>
  <c r="AJ352" i="3"/>
  <c r="BO352" i="3" s="1"/>
  <c r="CT352" i="3" s="1"/>
  <c r="AH355" i="5" s="1"/>
  <c r="AK352" i="3"/>
  <c r="BP352" i="3" s="1"/>
  <c r="CU352" i="3" s="1"/>
  <c r="AI355" i="5" s="1"/>
  <c r="H353" i="3"/>
  <c r="AM353" i="3" s="1"/>
  <c r="BR353" i="3" s="1"/>
  <c r="F356" i="5" s="1"/>
  <c r="I353" i="3"/>
  <c r="AN353" i="3" s="1"/>
  <c r="BS353" i="3" s="1"/>
  <c r="G356" i="5" s="1"/>
  <c r="J353" i="3"/>
  <c r="AO353" i="3" s="1"/>
  <c r="BT353" i="3" s="1"/>
  <c r="H356" i="5" s="1"/>
  <c r="K353" i="3"/>
  <c r="AP353" i="3" s="1"/>
  <c r="BU353" i="3" s="1"/>
  <c r="I356" i="5" s="1"/>
  <c r="L353" i="3"/>
  <c r="AQ353" i="3" s="1"/>
  <c r="BV353" i="3" s="1"/>
  <c r="J356" i="5" s="1"/>
  <c r="M353" i="3"/>
  <c r="AR353" i="3" s="1"/>
  <c r="BW353" i="3" s="1"/>
  <c r="K356" i="5" s="1"/>
  <c r="N353" i="3"/>
  <c r="AS353" i="3" s="1"/>
  <c r="BX353" i="3" s="1"/>
  <c r="L356" i="5" s="1"/>
  <c r="O353" i="3"/>
  <c r="AT353" i="3" s="1"/>
  <c r="BY353" i="3" s="1"/>
  <c r="M356" i="5" s="1"/>
  <c r="P353" i="3"/>
  <c r="AU353" i="3" s="1"/>
  <c r="BZ353" i="3" s="1"/>
  <c r="N356" i="5" s="1"/>
  <c r="Q353" i="3"/>
  <c r="AV353" i="3" s="1"/>
  <c r="CA353" i="3" s="1"/>
  <c r="O356" i="5" s="1"/>
  <c r="R353" i="3"/>
  <c r="AW353" i="3" s="1"/>
  <c r="CB353" i="3" s="1"/>
  <c r="P356" i="5" s="1"/>
  <c r="S353" i="3"/>
  <c r="AX353" i="3" s="1"/>
  <c r="CC353" i="3" s="1"/>
  <c r="Q356" i="5" s="1"/>
  <c r="T353" i="3"/>
  <c r="AY353" i="3" s="1"/>
  <c r="CD353" i="3" s="1"/>
  <c r="R356" i="5" s="1"/>
  <c r="U353" i="3"/>
  <c r="AZ353" i="3" s="1"/>
  <c r="CE353" i="3" s="1"/>
  <c r="S356" i="5" s="1"/>
  <c r="V353" i="3"/>
  <c r="BA353" i="3" s="1"/>
  <c r="CF353" i="3" s="1"/>
  <c r="T356" i="5" s="1"/>
  <c r="W353" i="3"/>
  <c r="BB353" i="3" s="1"/>
  <c r="CG353" i="3" s="1"/>
  <c r="U356" i="5" s="1"/>
  <c r="X353" i="3"/>
  <c r="BC353" i="3" s="1"/>
  <c r="CH353" i="3" s="1"/>
  <c r="V356" i="5" s="1"/>
  <c r="Y353" i="3"/>
  <c r="BD353" i="3" s="1"/>
  <c r="CI353" i="3" s="1"/>
  <c r="W356" i="5" s="1"/>
  <c r="Z353" i="3"/>
  <c r="BE353" i="3" s="1"/>
  <c r="CJ353" i="3" s="1"/>
  <c r="X356" i="5" s="1"/>
  <c r="AA353" i="3"/>
  <c r="BF353" i="3" s="1"/>
  <c r="CK353" i="3" s="1"/>
  <c r="Y356" i="5" s="1"/>
  <c r="AB353" i="3"/>
  <c r="BG353" i="3" s="1"/>
  <c r="CL353" i="3" s="1"/>
  <c r="Z356" i="5" s="1"/>
  <c r="AC353" i="3"/>
  <c r="BH353" i="3" s="1"/>
  <c r="CM353" i="3" s="1"/>
  <c r="AA356" i="5" s="1"/>
  <c r="AD353" i="3"/>
  <c r="BI353" i="3" s="1"/>
  <c r="CN353" i="3" s="1"/>
  <c r="AB356" i="5" s="1"/>
  <c r="AE353" i="3"/>
  <c r="BJ353" i="3" s="1"/>
  <c r="CO353" i="3" s="1"/>
  <c r="AC356" i="5" s="1"/>
  <c r="AF353" i="3"/>
  <c r="BK353" i="3" s="1"/>
  <c r="CP353" i="3" s="1"/>
  <c r="AD356" i="5" s="1"/>
  <c r="AG353" i="3"/>
  <c r="BL353" i="3" s="1"/>
  <c r="CQ353" i="3" s="1"/>
  <c r="AE356" i="5" s="1"/>
  <c r="AH353" i="3"/>
  <c r="BM353" i="3" s="1"/>
  <c r="CR353" i="3" s="1"/>
  <c r="AF356" i="5" s="1"/>
  <c r="AI353" i="3"/>
  <c r="BN353" i="3" s="1"/>
  <c r="CS353" i="3" s="1"/>
  <c r="AG356" i="5" s="1"/>
  <c r="AJ353" i="3"/>
  <c r="BO353" i="3" s="1"/>
  <c r="CT353" i="3" s="1"/>
  <c r="AH356" i="5" s="1"/>
  <c r="AK353" i="3"/>
  <c r="BP353" i="3" s="1"/>
  <c r="CU353" i="3" s="1"/>
  <c r="AI356" i="5" s="1"/>
  <c r="H354" i="3"/>
  <c r="AM354" i="3" s="1"/>
  <c r="BR354" i="3" s="1"/>
  <c r="F357" i="5" s="1"/>
  <c r="I354" i="3"/>
  <c r="AN354" i="3" s="1"/>
  <c r="BS354" i="3" s="1"/>
  <c r="G357" i="5" s="1"/>
  <c r="J354" i="3"/>
  <c r="AO354" i="3" s="1"/>
  <c r="BT354" i="3" s="1"/>
  <c r="H357" i="5" s="1"/>
  <c r="K354" i="3"/>
  <c r="AP354" i="3" s="1"/>
  <c r="BU354" i="3" s="1"/>
  <c r="I357" i="5" s="1"/>
  <c r="L354" i="3"/>
  <c r="AQ354" i="3" s="1"/>
  <c r="BV354" i="3" s="1"/>
  <c r="J357" i="5" s="1"/>
  <c r="M354" i="3"/>
  <c r="AR354" i="3" s="1"/>
  <c r="BW354" i="3" s="1"/>
  <c r="K357" i="5" s="1"/>
  <c r="N354" i="3"/>
  <c r="AS354" i="3" s="1"/>
  <c r="BX354" i="3" s="1"/>
  <c r="L357" i="5" s="1"/>
  <c r="O354" i="3"/>
  <c r="AT354" i="3" s="1"/>
  <c r="BY354" i="3" s="1"/>
  <c r="M357" i="5" s="1"/>
  <c r="P354" i="3"/>
  <c r="AU354" i="3" s="1"/>
  <c r="BZ354" i="3" s="1"/>
  <c r="N357" i="5" s="1"/>
  <c r="Q354" i="3"/>
  <c r="AV354" i="3" s="1"/>
  <c r="CA354" i="3" s="1"/>
  <c r="O357" i="5" s="1"/>
  <c r="R354" i="3"/>
  <c r="AW354" i="3" s="1"/>
  <c r="CB354" i="3" s="1"/>
  <c r="P357" i="5" s="1"/>
  <c r="S354" i="3"/>
  <c r="AX354" i="3" s="1"/>
  <c r="CC354" i="3" s="1"/>
  <c r="Q357" i="5" s="1"/>
  <c r="T354" i="3"/>
  <c r="AY354" i="3" s="1"/>
  <c r="CD354" i="3" s="1"/>
  <c r="R357" i="5" s="1"/>
  <c r="U354" i="3"/>
  <c r="AZ354" i="3" s="1"/>
  <c r="CE354" i="3" s="1"/>
  <c r="S357" i="5" s="1"/>
  <c r="V354" i="3"/>
  <c r="BA354" i="3" s="1"/>
  <c r="CF354" i="3" s="1"/>
  <c r="T357" i="5" s="1"/>
  <c r="W354" i="3"/>
  <c r="BB354" i="3" s="1"/>
  <c r="CG354" i="3" s="1"/>
  <c r="U357" i="5" s="1"/>
  <c r="X354" i="3"/>
  <c r="BC354" i="3" s="1"/>
  <c r="CH354" i="3" s="1"/>
  <c r="V357" i="5" s="1"/>
  <c r="Y354" i="3"/>
  <c r="BD354" i="3" s="1"/>
  <c r="CI354" i="3" s="1"/>
  <c r="W357" i="5" s="1"/>
  <c r="Z354" i="3"/>
  <c r="BE354" i="3" s="1"/>
  <c r="CJ354" i="3" s="1"/>
  <c r="X357" i="5" s="1"/>
  <c r="AA354" i="3"/>
  <c r="BF354" i="3" s="1"/>
  <c r="CK354" i="3" s="1"/>
  <c r="Y357" i="5" s="1"/>
  <c r="AB354" i="3"/>
  <c r="BG354" i="3" s="1"/>
  <c r="CL354" i="3" s="1"/>
  <c r="Z357" i="5" s="1"/>
  <c r="AC354" i="3"/>
  <c r="BH354" i="3" s="1"/>
  <c r="CM354" i="3" s="1"/>
  <c r="AA357" i="5" s="1"/>
  <c r="AD354" i="3"/>
  <c r="BI354" i="3" s="1"/>
  <c r="CN354" i="3" s="1"/>
  <c r="AB357" i="5" s="1"/>
  <c r="AE354" i="3"/>
  <c r="BJ354" i="3" s="1"/>
  <c r="CO354" i="3" s="1"/>
  <c r="AC357" i="5" s="1"/>
  <c r="AF354" i="3"/>
  <c r="BK354" i="3" s="1"/>
  <c r="CP354" i="3" s="1"/>
  <c r="AD357" i="5" s="1"/>
  <c r="AG354" i="3"/>
  <c r="BL354" i="3" s="1"/>
  <c r="CQ354" i="3" s="1"/>
  <c r="AE357" i="5" s="1"/>
  <c r="AH354" i="3"/>
  <c r="BM354" i="3" s="1"/>
  <c r="CR354" i="3" s="1"/>
  <c r="AF357" i="5" s="1"/>
  <c r="AI354" i="3"/>
  <c r="BN354" i="3" s="1"/>
  <c r="CS354" i="3" s="1"/>
  <c r="AG357" i="5" s="1"/>
  <c r="AJ354" i="3"/>
  <c r="BO354" i="3" s="1"/>
  <c r="CT354" i="3" s="1"/>
  <c r="AH357" i="5" s="1"/>
  <c r="AK354" i="3"/>
  <c r="BP354" i="3" s="1"/>
  <c r="CU354" i="3" s="1"/>
  <c r="AI357" i="5" s="1"/>
  <c r="H355" i="3"/>
  <c r="AM355" i="3" s="1"/>
  <c r="BR355" i="3" s="1"/>
  <c r="F358" i="5" s="1"/>
  <c r="I355" i="3"/>
  <c r="AN355" i="3" s="1"/>
  <c r="BS355" i="3" s="1"/>
  <c r="G358" i="5" s="1"/>
  <c r="J355" i="3"/>
  <c r="AO355" i="3" s="1"/>
  <c r="BT355" i="3" s="1"/>
  <c r="H358" i="5" s="1"/>
  <c r="K355" i="3"/>
  <c r="AP355" i="3" s="1"/>
  <c r="BU355" i="3" s="1"/>
  <c r="I358" i="5" s="1"/>
  <c r="L355" i="3"/>
  <c r="AQ355" i="3" s="1"/>
  <c r="BV355" i="3" s="1"/>
  <c r="J358" i="5" s="1"/>
  <c r="M355" i="3"/>
  <c r="AR355" i="3" s="1"/>
  <c r="BW355" i="3" s="1"/>
  <c r="K358" i="5" s="1"/>
  <c r="N355" i="3"/>
  <c r="AS355" i="3" s="1"/>
  <c r="BX355" i="3" s="1"/>
  <c r="L358" i="5" s="1"/>
  <c r="O355" i="3"/>
  <c r="AT355" i="3" s="1"/>
  <c r="BY355" i="3" s="1"/>
  <c r="M358" i="5" s="1"/>
  <c r="P355" i="3"/>
  <c r="AU355" i="3" s="1"/>
  <c r="BZ355" i="3" s="1"/>
  <c r="N358" i="5" s="1"/>
  <c r="Q355" i="3"/>
  <c r="AV355" i="3" s="1"/>
  <c r="CA355" i="3" s="1"/>
  <c r="O358" i="5" s="1"/>
  <c r="R355" i="3"/>
  <c r="AW355" i="3" s="1"/>
  <c r="CB355" i="3" s="1"/>
  <c r="P358" i="5" s="1"/>
  <c r="S355" i="3"/>
  <c r="AX355" i="3" s="1"/>
  <c r="CC355" i="3" s="1"/>
  <c r="Q358" i="5" s="1"/>
  <c r="T355" i="3"/>
  <c r="AY355" i="3" s="1"/>
  <c r="CD355" i="3" s="1"/>
  <c r="R358" i="5" s="1"/>
  <c r="U355" i="3"/>
  <c r="AZ355" i="3" s="1"/>
  <c r="CE355" i="3" s="1"/>
  <c r="S358" i="5" s="1"/>
  <c r="V355" i="3"/>
  <c r="BA355" i="3" s="1"/>
  <c r="CF355" i="3" s="1"/>
  <c r="T358" i="5" s="1"/>
  <c r="W355" i="3"/>
  <c r="BB355" i="3" s="1"/>
  <c r="CG355" i="3" s="1"/>
  <c r="U358" i="5" s="1"/>
  <c r="X355" i="3"/>
  <c r="BC355" i="3" s="1"/>
  <c r="CH355" i="3" s="1"/>
  <c r="V358" i="5" s="1"/>
  <c r="Y355" i="3"/>
  <c r="BD355" i="3" s="1"/>
  <c r="CI355" i="3" s="1"/>
  <c r="W358" i="5" s="1"/>
  <c r="Z355" i="3"/>
  <c r="BE355" i="3" s="1"/>
  <c r="CJ355" i="3" s="1"/>
  <c r="X358" i="5" s="1"/>
  <c r="AA355" i="3"/>
  <c r="BF355" i="3" s="1"/>
  <c r="CK355" i="3" s="1"/>
  <c r="Y358" i="5" s="1"/>
  <c r="AB355" i="3"/>
  <c r="BG355" i="3" s="1"/>
  <c r="CL355" i="3" s="1"/>
  <c r="Z358" i="5" s="1"/>
  <c r="AC355" i="3"/>
  <c r="BH355" i="3" s="1"/>
  <c r="CM355" i="3" s="1"/>
  <c r="AA358" i="5" s="1"/>
  <c r="AD355" i="3"/>
  <c r="BI355" i="3" s="1"/>
  <c r="CN355" i="3" s="1"/>
  <c r="AB358" i="5" s="1"/>
  <c r="AE355" i="3"/>
  <c r="BJ355" i="3" s="1"/>
  <c r="CO355" i="3" s="1"/>
  <c r="AC358" i="5" s="1"/>
  <c r="AF355" i="3"/>
  <c r="BK355" i="3" s="1"/>
  <c r="CP355" i="3" s="1"/>
  <c r="AD358" i="5" s="1"/>
  <c r="AG355" i="3"/>
  <c r="BL355" i="3" s="1"/>
  <c r="CQ355" i="3" s="1"/>
  <c r="AE358" i="5" s="1"/>
  <c r="AH355" i="3"/>
  <c r="BM355" i="3" s="1"/>
  <c r="CR355" i="3" s="1"/>
  <c r="AF358" i="5" s="1"/>
  <c r="AI355" i="3"/>
  <c r="BN355" i="3" s="1"/>
  <c r="CS355" i="3" s="1"/>
  <c r="AG358" i="5" s="1"/>
  <c r="AJ355" i="3"/>
  <c r="BO355" i="3" s="1"/>
  <c r="CT355" i="3" s="1"/>
  <c r="AH358" i="5" s="1"/>
  <c r="AK355" i="3"/>
  <c r="BP355" i="3" s="1"/>
  <c r="CU355" i="3" s="1"/>
  <c r="AI358" i="5" s="1"/>
  <c r="H356" i="3"/>
  <c r="AM356" i="3" s="1"/>
  <c r="BR356" i="3" s="1"/>
  <c r="F359" i="5" s="1"/>
  <c r="I356" i="3"/>
  <c r="AN356" i="3" s="1"/>
  <c r="BS356" i="3" s="1"/>
  <c r="G359" i="5" s="1"/>
  <c r="J356" i="3"/>
  <c r="AO356" i="3" s="1"/>
  <c r="BT356" i="3" s="1"/>
  <c r="H359" i="5" s="1"/>
  <c r="K356" i="3"/>
  <c r="AP356" i="3" s="1"/>
  <c r="BU356" i="3" s="1"/>
  <c r="I359" i="5" s="1"/>
  <c r="L356" i="3"/>
  <c r="AQ356" i="3" s="1"/>
  <c r="BV356" i="3" s="1"/>
  <c r="J359" i="5" s="1"/>
  <c r="M356" i="3"/>
  <c r="AR356" i="3" s="1"/>
  <c r="BW356" i="3" s="1"/>
  <c r="K359" i="5" s="1"/>
  <c r="N356" i="3"/>
  <c r="AS356" i="3" s="1"/>
  <c r="BX356" i="3" s="1"/>
  <c r="L359" i="5" s="1"/>
  <c r="O356" i="3"/>
  <c r="AT356" i="3" s="1"/>
  <c r="BY356" i="3" s="1"/>
  <c r="M359" i="5" s="1"/>
  <c r="P356" i="3"/>
  <c r="AU356" i="3" s="1"/>
  <c r="BZ356" i="3" s="1"/>
  <c r="N359" i="5" s="1"/>
  <c r="Q356" i="3"/>
  <c r="AV356" i="3" s="1"/>
  <c r="CA356" i="3" s="1"/>
  <c r="O359" i="5" s="1"/>
  <c r="R356" i="3"/>
  <c r="AW356" i="3" s="1"/>
  <c r="CB356" i="3" s="1"/>
  <c r="P359" i="5" s="1"/>
  <c r="S356" i="3"/>
  <c r="AX356" i="3" s="1"/>
  <c r="CC356" i="3" s="1"/>
  <c r="Q359" i="5" s="1"/>
  <c r="T356" i="3"/>
  <c r="AY356" i="3" s="1"/>
  <c r="CD356" i="3" s="1"/>
  <c r="R359" i="5" s="1"/>
  <c r="U356" i="3"/>
  <c r="AZ356" i="3" s="1"/>
  <c r="CE356" i="3" s="1"/>
  <c r="S359" i="5" s="1"/>
  <c r="V356" i="3"/>
  <c r="BA356" i="3" s="1"/>
  <c r="CF356" i="3" s="1"/>
  <c r="T359" i="5" s="1"/>
  <c r="W356" i="3"/>
  <c r="BB356" i="3" s="1"/>
  <c r="CG356" i="3" s="1"/>
  <c r="U359" i="5" s="1"/>
  <c r="X356" i="3"/>
  <c r="BC356" i="3" s="1"/>
  <c r="CH356" i="3" s="1"/>
  <c r="V359" i="5" s="1"/>
  <c r="Y356" i="3"/>
  <c r="BD356" i="3" s="1"/>
  <c r="CI356" i="3" s="1"/>
  <c r="W359" i="5" s="1"/>
  <c r="Z356" i="3"/>
  <c r="BE356" i="3" s="1"/>
  <c r="CJ356" i="3" s="1"/>
  <c r="X359" i="5" s="1"/>
  <c r="AA356" i="3"/>
  <c r="BF356" i="3" s="1"/>
  <c r="CK356" i="3" s="1"/>
  <c r="Y359" i="5" s="1"/>
  <c r="AB356" i="3"/>
  <c r="BG356" i="3" s="1"/>
  <c r="CL356" i="3" s="1"/>
  <c r="Z359" i="5" s="1"/>
  <c r="AC356" i="3"/>
  <c r="BH356" i="3" s="1"/>
  <c r="CM356" i="3" s="1"/>
  <c r="AA359" i="5" s="1"/>
  <c r="AD356" i="3"/>
  <c r="BI356" i="3" s="1"/>
  <c r="CN356" i="3" s="1"/>
  <c r="AB359" i="5" s="1"/>
  <c r="AE356" i="3"/>
  <c r="BJ356" i="3" s="1"/>
  <c r="CO356" i="3" s="1"/>
  <c r="AC359" i="5" s="1"/>
  <c r="AF356" i="3"/>
  <c r="BK356" i="3" s="1"/>
  <c r="CP356" i="3" s="1"/>
  <c r="AD359" i="5" s="1"/>
  <c r="AG356" i="3"/>
  <c r="BL356" i="3" s="1"/>
  <c r="CQ356" i="3" s="1"/>
  <c r="AE359" i="5" s="1"/>
  <c r="AH356" i="3"/>
  <c r="BM356" i="3" s="1"/>
  <c r="CR356" i="3" s="1"/>
  <c r="AF359" i="5" s="1"/>
  <c r="AI356" i="3"/>
  <c r="BN356" i="3" s="1"/>
  <c r="CS356" i="3" s="1"/>
  <c r="AG359" i="5" s="1"/>
  <c r="AJ356" i="3"/>
  <c r="BO356" i="3" s="1"/>
  <c r="CT356" i="3" s="1"/>
  <c r="AH359" i="5" s="1"/>
  <c r="AK356" i="3"/>
  <c r="BP356" i="3" s="1"/>
  <c r="CU356" i="3" s="1"/>
  <c r="AI359" i="5" s="1"/>
  <c r="H357" i="3"/>
  <c r="AM357" i="3" s="1"/>
  <c r="BR357" i="3" s="1"/>
  <c r="F360" i="5" s="1"/>
  <c r="I357" i="3"/>
  <c r="AN357" i="3" s="1"/>
  <c r="BS357" i="3" s="1"/>
  <c r="G360" i="5" s="1"/>
  <c r="J357" i="3"/>
  <c r="AO357" i="3" s="1"/>
  <c r="BT357" i="3" s="1"/>
  <c r="H360" i="5" s="1"/>
  <c r="K357" i="3"/>
  <c r="AP357" i="3" s="1"/>
  <c r="BU357" i="3" s="1"/>
  <c r="I360" i="5" s="1"/>
  <c r="L357" i="3"/>
  <c r="AQ357" i="3" s="1"/>
  <c r="BV357" i="3" s="1"/>
  <c r="J360" i="5" s="1"/>
  <c r="M357" i="3"/>
  <c r="AR357" i="3" s="1"/>
  <c r="BW357" i="3" s="1"/>
  <c r="K360" i="5" s="1"/>
  <c r="N357" i="3"/>
  <c r="AS357" i="3" s="1"/>
  <c r="BX357" i="3" s="1"/>
  <c r="L360" i="5" s="1"/>
  <c r="O357" i="3"/>
  <c r="AT357" i="3" s="1"/>
  <c r="BY357" i="3" s="1"/>
  <c r="M360" i="5" s="1"/>
  <c r="P357" i="3"/>
  <c r="AU357" i="3" s="1"/>
  <c r="BZ357" i="3" s="1"/>
  <c r="N360" i="5" s="1"/>
  <c r="Q357" i="3"/>
  <c r="AV357" i="3" s="1"/>
  <c r="CA357" i="3" s="1"/>
  <c r="O360" i="5" s="1"/>
  <c r="R357" i="3"/>
  <c r="AW357" i="3" s="1"/>
  <c r="CB357" i="3" s="1"/>
  <c r="P360" i="5" s="1"/>
  <c r="S357" i="3"/>
  <c r="AX357" i="3" s="1"/>
  <c r="CC357" i="3" s="1"/>
  <c r="Q360" i="5" s="1"/>
  <c r="T357" i="3"/>
  <c r="AY357" i="3" s="1"/>
  <c r="CD357" i="3" s="1"/>
  <c r="R360" i="5" s="1"/>
  <c r="U357" i="3"/>
  <c r="AZ357" i="3" s="1"/>
  <c r="CE357" i="3" s="1"/>
  <c r="S360" i="5" s="1"/>
  <c r="V357" i="3"/>
  <c r="BA357" i="3" s="1"/>
  <c r="CF357" i="3" s="1"/>
  <c r="T360" i="5" s="1"/>
  <c r="W357" i="3"/>
  <c r="BB357" i="3" s="1"/>
  <c r="CG357" i="3" s="1"/>
  <c r="U360" i="5" s="1"/>
  <c r="X357" i="3"/>
  <c r="BC357" i="3" s="1"/>
  <c r="CH357" i="3" s="1"/>
  <c r="V360" i="5" s="1"/>
  <c r="Y357" i="3"/>
  <c r="BD357" i="3" s="1"/>
  <c r="CI357" i="3" s="1"/>
  <c r="W360" i="5" s="1"/>
  <c r="Z357" i="3"/>
  <c r="BE357" i="3" s="1"/>
  <c r="CJ357" i="3" s="1"/>
  <c r="X360" i="5" s="1"/>
  <c r="AA357" i="3"/>
  <c r="BF357" i="3" s="1"/>
  <c r="CK357" i="3" s="1"/>
  <c r="Y360" i="5" s="1"/>
  <c r="AB357" i="3"/>
  <c r="BG357" i="3" s="1"/>
  <c r="CL357" i="3" s="1"/>
  <c r="Z360" i="5" s="1"/>
  <c r="AC357" i="3"/>
  <c r="BH357" i="3" s="1"/>
  <c r="CM357" i="3" s="1"/>
  <c r="AA360" i="5" s="1"/>
  <c r="AD357" i="3"/>
  <c r="BI357" i="3" s="1"/>
  <c r="CN357" i="3" s="1"/>
  <c r="AB360" i="5" s="1"/>
  <c r="AE357" i="3"/>
  <c r="BJ357" i="3" s="1"/>
  <c r="CO357" i="3" s="1"/>
  <c r="AC360" i="5" s="1"/>
  <c r="AF357" i="3"/>
  <c r="BK357" i="3" s="1"/>
  <c r="CP357" i="3" s="1"/>
  <c r="AD360" i="5" s="1"/>
  <c r="AG357" i="3"/>
  <c r="BL357" i="3" s="1"/>
  <c r="CQ357" i="3" s="1"/>
  <c r="AE360" i="5" s="1"/>
  <c r="AH357" i="3"/>
  <c r="BM357" i="3" s="1"/>
  <c r="CR357" i="3" s="1"/>
  <c r="AF360" i="5" s="1"/>
  <c r="AI357" i="3"/>
  <c r="BN357" i="3" s="1"/>
  <c r="CS357" i="3" s="1"/>
  <c r="AG360" i="5" s="1"/>
  <c r="AJ357" i="3"/>
  <c r="BO357" i="3" s="1"/>
  <c r="CT357" i="3" s="1"/>
  <c r="AH360" i="5" s="1"/>
  <c r="AK357" i="3"/>
  <c r="BP357" i="3" s="1"/>
  <c r="CU357" i="3" s="1"/>
  <c r="AI360" i="5" s="1"/>
  <c r="H358" i="3"/>
  <c r="AM358" i="3" s="1"/>
  <c r="BR358" i="3" s="1"/>
  <c r="F361" i="5" s="1"/>
  <c r="I358" i="3"/>
  <c r="AN358" i="3" s="1"/>
  <c r="BS358" i="3" s="1"/>
  <c r="G361" i="5" s="1"/>
  <c r="J358" i="3"/>
  <c r="AO358" i="3" s="1"/>
  <c r="BT358" i="3" s="1"/>
  <c r="H361" i="5" s="1"/>
  <c r="K358" i="3"/>
  <c r="AP358" i="3" s="1"/>
  <c r="BU358" i="3" s="1"/>
  <c r="I361" i="5" s="1"/>
  <c r="L358" i="3"/>
  <c r="AQ358" i="3" s="1"/>
  <c r="BV358" i="3" s="1"/>
  <c r="J361" i="5" s="1"/>
  <c r="M358" i="3"/>
  <c r="AR358" i="3" s="1"/>
  <c r="BW358" i="3" s="1"/>
  <c r="K361" i="5" s="1"/>
  <c r="N358" i="3"/>
  <c r="AS358" i="3" s="1"/>
  <c r="BX358" i="3" s="1"/>
  <c r="L361" i="5" s="1"/>
  <c r="O358" i="3"/>
  <c r="AT358" i="3" s="1"/>
  <c r="BY358" i="3" s="1"/>
  <c r="M361" i="5" s="1"/>
  <c r="P358" i="3"/>
  <c r="AU358" i="3" s="1"/>
  <c r="BZ358" i="3" s="1"/>
  <c r="N361" i="5" s="1"/>
  <c r="Q358" i="3"/>
  <c r="AV358" i="3" s="1"/>
  <c r="CA358" i="3" s="1"/>
  <c r="O361" i="5" s="1"/>
  <c r="R358" i="3"/>
  <c r="AW358" i="3" s="1"/>
  <c r="CB358" i="3" s="1"/>
  <c r="P361" i="5" s="1"/>
  <c r="S358" i="3"/>
  <c r="AX358" i="3" s="1"/>
  <c r="CC358" i="3" s="1"/>
  <c r="Q361" i="5" s="1"/>
  <c r="T358" i="3"/>
  <c r="AY358" i="3" s="1"/>
  <c r="CD358" i="3" s="1"/>
  <c r="R361" i="5" s="1"/>
  <c r="U358" i="3"/>
  <c r="AZ358" i="3" s="1"/>
  <c r="CE358" i="3" s="1"/>
  <c r="S361" i="5" s="1"/>
  <c r="V358" i="3"/>
  <c r="BA358" i="3" s="1"/>
  <c r="CF358" i="3" s="1"/>
  <c r="T361" i="5" s="1"/>
  <c r="W358" i="3"/>
  <c r="BB358" i="3" s="1"/>
  <c r="CG358" i="3" s="1"/>
  <c r="U361" i="5" s="1"/>
  <c r="X358" i="3"/>
  <c r="BC358" i="3" s="1"/>
  <c r="CH358" i="3" s="1"/>
  <c r="V361" i="5" s="1"/>
  <c r="Y358" i="3"/>
  <c r="BD358" i="3" s="1"/>
  <c r="CI358" i="3" s="1"/>
  <c r="W361" i="5" s="1"/>
  <c r="Z358" i="3"/>
  <c r="BE358" i="3" s="1"/>
  <c r="CJ358" i="3" s="1"/>
  <c r="X361" i="5" s="1"/>
  <c r="AA358" i="3"/>
  <c r="BF358" i="3" s="1"/>
  <c r="CK358" i="3" s="1"/>
  <c r="Y361" i="5" s="1"/>
  <c r="AB358" i="3"/>
  <c r="BG358" i="3" s="1"/>
  <c r="CL358" i="3" s="1"/>
  <c r="Z361" i="5" s="1"/>
  <c r="AC358" i="3"/>
  <c r="BH358" i="3" s="1"/>
  <c r="CM358" i="3" s="1"/>
  <c r="AA361" i="5" s="1"/>
  <c r="AD358" i="3"/>
  <c r="BI358" i="3" s="1"/>
  <c r="CN358" i="3" s="1"/>
  <c r="AB361" i="5" s="1"/>
  <c r="AE358" i="3"/>
  <c r="BJ358" i="3" s="1"/>
  <c r="CO358" i="3" s="1"/>
  <c r="AC361" i="5" s="1"/>
  <c r="AF358" i="3"/>
  <c r="BK358" i="3" s="1"/>
  <c r="CP358" i="3" s="1"/>
  <c r="AD361" i="5" s="1"/>
  <c r="AG358" i="3"/>
  <c r="BL358" i="3" s="1"/>
  <c r="CQ358" i="3" s="1"/>
  <c r="AE361" i="5" s="1"/>
  <c r="AH358" i="3"/>
  <c r="BM358" i="3" s="1"/>
  <c r="CR358" i="3" s="1"/>
  <c r="AF361" i="5" s="1"/>
  <c r="AI358" i="3"/>
  <c r="BN358" i="3" s="1"/>
  <c r="CS358" i="3" s="1"/>
  <c r="AG361" i="5" s="1"/>
  <c r="AJ358" i="3"/>
  <c r="BO358" i="3" s="1"/>
  <c r="CT358" i="3" s="1"/>
  <c r="AH361" i="5" s="1"/>
  <c r="AK358" i="3"/>
  <c r="BP358" i="3" s="1"/>
  <c r="CU358" i="3" s="1"/>
  <c r="AI361" i="5" s="1"/>
  <c r="H359" i="3"/>
  <c r="AM359" i="3" s="1"/>
  <c r="BR359" i="3" s="1"/>
  <c r="F362" i="5" s="1"/>
  <c r="I359" i="3"/>
  <c r="AN359" i="3" s="1"/>
  <c r="BS359" i="3" s="1"/>
  <c r="G362" i="5" s="1"/>
  <c r="J359" i="3"/>
  <c r="AO359" i="3" s="1"/>
  <c r="BT359" i="3" s="1"/>
  <c r="H362" i="5" s="1"/>
  <c r="K359" i="3"/>
  <c r="AP359" i="3" s="1"/>
  <c r="BU359" i="3" s="1"/>
  <c r="I362" i="5" s="1"/>
  <c r="L359" i="3"/>
  <c r="AQ359" i="3" s="1"/>
  <c r="BV359" i="3" s="1"/>
  <c r="J362" i="5" s="1"/>
  <c r="M359" i="3"/>
  <c r="AR359" i="3" s="1"/>
  <c r="BW359" i="3" s="1"/>
  <c r="K362" i="5" s="1"/>
  <c r="N359" i="3"/>
  <c r="AS359" i="3" s="1"/>
  <c r="BX359" i="3" s="1"/>
  <c r="L362" i="5" s="1"/>
  <c r="O359" i="3"/>
  <c r="AT359" i="3" s="1"/>
  <c r="BY359" i="3" s="1"/>
  <c r="M362" i="5" s="1"/>
  <c r="P359" i="3"/>
  <c r="AU359" i="3" s="1"/>
  <c r="BZ359" i="3" s="1"/>
  <c r="N362" i="5" s="1"/>
  <c r="Q359" i="3"/>
  <c r="AV359" i="3" s="1"/>
  <c r="CA359" i="3" s="1"/>
  <c r="O362" i="5" s="1"/>
  <c r="R359" i="3"/>
  <c r="AW359" i="3" s="1"/>
  <c r="CB359" i="3" s="1"/>
  <c r="P362" i="5" s="1"/>
  <c r="S359" i="3"/>
  <c r="AX359" i="3" s="1"/>
  <c r="CC359" i="3" s="1"/>
  <c r="Q362" i="5" s="1"/>
  <c r="T359" i="3"/>
  <c r="AY359" i="3" s="1"/>
  <c r="CD359" i="3" s="1"/>
  <c r="R362" i="5" s="1"/>
  <c r="U359" i="3"/>
  <c r="AZ359" i="3" s="1"/>
  <c r="CE359" i="3" s="1"/>
  <c r="S362" i="5" s="1"/>
  <c r="V359" i="3"/>
  <c r="BA359" i="3" s="1"/>
  <c r="CF359" i="3" s="1"/>
  <c r="T362" i="5" s="1"/>
  <c r="W359" i="3"/>
  <c r="BB359" i="3" s="1"/>
  <c r="CG359" i="3" s="1"/>
  <c r="U362" i="5" s="1"/>
  <c r="X359" i="3"/>
  <c r="BC359" i="3" s="1"/>
  <c r="CH359" i="3" s="1"/>
  <c r="V362" i="5" s="1"/>
  <c r="Y359" i="3"/>
  <c r="BD359" i="3" s="1"/>
  <c r="CI359" i="3" s="1"/>
  <c r="W362" i="5" s="1"/>
  <c r="Z359" i="3"/>
  <c r="BE359" i="3" s="1"/>
  <c r="CJ359" i="3" s="1"/>
  <c r="X362" i="5" s="1"/>
  <c r="AA359" i="3"/>
  <c r="BF359" i="3" s="1"/>
  <c r="CK359" i="3" s="1"/>
  <c r="Y362" i="5" s="1"/>
  <c r="AB359" i="3"/>
  <c r="BG359" i="3" s="1"/>
  <c r="CL359" i="3" s="1"/>
  <c r="Z362" i="5" s="1"/>
  <c r="AC359" i="3"/>
  <c r="BH359" i="3" s="1"/>
  <c r="CM359" i="3" s="1"/>
  <c r="AA362" i="5" s="1"/>
  <c r="AD359" i="3"/>
  <c r="BI359" i="3" s="1"/>
  <c r="CN359" i="3" s="1"/>
  <c r="AB362" i="5" s="1"/>
  <c r="AE359" i="3"/>
  <c r="BJ359" i="3" s="1"/>
  <c r="CO359" i="3" s="1"/>
  <c r="AC362" i="5" s="1"/>
  <c r="AF359" i="3"/>
  <c r="BK359" i="3" s="1"/>
  <c r="CP359" i="3" s="1"/>
  <c r="AD362" i="5" s="1"/>
  <c r="AG359" i="3"/>
  <c r="BL359" i="3" s="1"/>
  <c r="CQ359" i="3" s="1"/>
  <c r="AE362" i="5" s="1"/>
  <c r="AH359" i="3"/>
  <c r="BM359" i="3" s="1"/>
  <c r="CR359" i="3" s="1"/>
  <c r="AF362" i="5" s="1"/>
  <c r="AI359" i="3"/>
  <c r="BN359" i="3" s="1"/>
  <c r="CS359" i="3" s="1"/>
  <c r="AG362" i="5" s="1"/>
  <c r="AJ359" i="3"/>
  <c r="BO359" i="3" s="1"/>
  <c r="CT359" i="3" s="1"/>
  <c r="AH362" i="5" s="1"/>
  <c r="AK359" i="3"/>
  <c r="BP359" i="3" s="1"/>
  <c r="CU359" i="3" s="1"/>
  <c r="AI362" i="5" s="1"/>
  <c r="H360" i="3"/>
  <c r="AM360" i="3" s="1"/>
  <c r="BR360" i="3" s="1"/>
  <c r="F363" i="5" s="1"/>
  <c r="I360" i="3"/>
  <c r="AN360" i="3" s="1"/>
  <c r="BS360" i="3" s="1"/>
  <c r="G363" i="5" s="1"/>
  <c r="J360" i="3"/>
  <c r="AO360" i="3" s="1"/>
  <c r="BT360" i="3" s="1"/>
  <c r="H363" i="5" s="1"/>
  <c r="K360" i="3"/>
  <c r="AP360" i="3" s="1"/>
  <c r="BU360" i="3" s="1"/>
  <c r="I363" i="5" s="1"/>
  <c r="L360" i="3"/>
  <c r="AQ360" i="3" s="1"/>
  <c r="BV360" i="3" s="1"/>
  <c r="J363" i="5" s="1"/>
  <c r="M360" i="3"/>
  <c r="AR360" i="3" s="1"/>
  <c r="BW360" i="3" s="1"/>
  <c r="K363" i="5" s="1"/>
  <c r="N360" i="3"/>
  <c r="AS360" i="3" s="1"/>
  <c r="BX360" i="3" s="1"/>
  <c r="L363" i="5" s="1"/>
  <c r="O360" i="3"/>
  <c r="AT360" i="3" s="1"/>
  <c r="BY360" i="3" s="1"/>
  <c r="M363" i="5" s="1"/>
  <c r="P360" i="3"/>
  <c r="AU360" i="3" s="1"/>
  <c r="BZ360" i="3" s="1"/>
  <c r="N363" i="5" s="1"/>
  <c r="Q360" i="3"/>
  <c r="AV360" i="3" s="1"/>
  <c r="CA360" i="3" s="1"/>
  <c r="O363" i="5" s="1"/>
  <c r="R360" i="3"/>
  <c r="AW360" i="3" s="1"/>
  <c r="CB360" i="3" s="1"/>
  <c r="P363" i="5" s="1"/>
  <c r="S360" i="3"/>
  <c r="AX360" i="3" s="1"/>
  <c r="CC360" i="3" s="1"/>
  <c r="Q363" i="5" s="1"/>
  <c r="T360" i="3"/>
  <c r="AY360" i="3" s="1"/>
  <c r="CD360" i="3" s="1"/>
  <c r="R363" i="5" s="1"/>
  <c r="U360" i="3"/>
  <c r="AZ360" i="3" s="1"/>
  <c r="CE360" i="3" s="1"/>
  <c r="S363" i="5" s="1"/>
  <c r="V360" i="3"/>
  <c r="BA360" i="3" s="1"/>
  <c r="CF360" i="3" s="1"/>
  <c r="T363" i="5" s="1"/>
  <c r="W360" i="3"/>
  <c r="BB360" i="3" s="1"/>
  <c r="CG360" i="3" s="1"/>
  <c r="U363" i="5" s="1"/>
  <c r="X360" i="3"/>
  <c r="BC360" i="3" s="1"/>
  <c r="CH360" i="3" s="1"/>
  <c r="V363" i="5" s="1"/>
  <c r="Y360" i="3"/>
  <c r="BD360" i="3" s="1"/>
  <c r="CI360" i="3" s="1"/>
  <c r="W363" i="5" s="1"/>
  <c r="Z360" i="3"/>
  <c r="BE360" i="3" s="1"/>
  <c r="CJ360" i="3" s="1"/>
  <c r="X363" i="5" s="1"/>
  <c r="AA360" i="3"/>
  <c r="BF360" i="3" s="1"/>
  <c r="CK360" i="3" s="1"/>
  <c r="Y363" i="5" s="1"/>
  <c r="AB360" i="3"/>
  <c r="BG360" i="3" s="1"/>
  <c r="CL360" i="3" s="1"/>
  <c r="Z363" i="5" s="1"/>
  <c r="AC360" i="3"/>
  <c r="BH360" i="3" s="1"/>
  <c r="CM360" i="3" s="1"/>
  <c r="AA363" i="5" s="1"/>
  <c r="AD360" i="3"/>
  <c r="BI360" i="3" s="1"/>
  <c r="CN360" i="3" s="1"/>
  <c r="AB363" i="5" s="1"/>
  <c r="AE360" i="3"/>
  <c r="BJ360" i="3" s="1"/>
  <c r="CO360" i="3" s="1"/>
  <c r="AC363" i="5" s="1"/>
  <c r="AF360" i="3"/>
  <c r="BK360" i="3" s="1"/>
  <c r="CP360" i="3" s="1"/>
  <c r="AD363" i="5" s="1"/>
  <c r="AG360" i="3"/>
  <c r="BL360" i="3" s="1"/>
  <c r="CQ360" i="3" s="1"/>
  <c r="AE363" i="5" s="1"/>
  <c r="AH360" i="3"/>
  <c r="BM360" i="3" s="1"/>
  <c r="CR360" i="3" s="1"/>
  <c r="AF363" i="5" s="1"/>
  <c r="AI360" i="3"/>
  <c r="BN360" i="3" s="1"/>
  <c r="CS360" i="3" s="1"/>
  <c r="AG363" i="5" s="1"/>
  <c r="AJ360" i="3"/>
  <c r="BO360" i="3" s="1"/>
  <c r="CT360" i="3" s="1"/>
  <c r="AH363" i="5" s="1"/>
  <c r="AK360" i="3"/>
  <c r="BP360" i="3" s="1"/>
  <c r="CU360" i="3" s="1"/>
  <c r="AI363" i="5" s="1"/>
  <c r="H361" i="3"/>
  <c r="AM361" i="3" s="1"/>
  <c r="BR361" i="3" s="1"/>
  <c r="F364" i="5" s="1"/>
  <c r="I361" i="3"/>
  <c r="AN361" i="3" s="1"/>
  <c r="BS361" i="3" s="1"/>
  <c r="G364" i="5" s="1"/>
  <c r="J361" i="3"/>
  <c r="AO361" i="3" s="1"/>
  <c r="BT361" i="3" s="1"/>
  <c r="H364" i="5" s="1"/>
  <c r="K361" i="3"/>
  <c r="AP361" i="3" s="1"/>
  <c r="BU361" i="3" s="1"/>
  <c r="I364" i="5" s="1"/>
  <c r="L361" i="3"/>
  <c r="AQ361" i="3" s="1"/>
  <c r="BV361" i="3" s="1"/>
  <c r="J364" i="5" s="1"/>
  <c r="M361" i="3"/>
  <c r="AR361" i="3" s="1"/>
  <c r="BW361" i="3" s="1"/>
  <c r="K364" i="5" s="1"/>
  <c r="N361" i="3"/>
  <c r="AS361" i="3" s="1"/>
  <c r="BX361" i="3" s="1"/>
  <c r="L364" i="5" s="1"/>
  <c r="O361" i="3"/>
  <c r="AT361" i="3" s="1"/>
  <c r="BY361" i="3" s="1"/>
  <c r="M364" i="5" s="1"/>
  <c r="P361" i="3"/>
  <c r="AU361" i="3" s="1"/>
  <c r="BZ361" i="3" s="1"/>
  <c r="N364" i="5" s="1"/>
  <c r="Q361" i="3"/>
  <c r="AV361" i="3" s="1"/>
  <c r="CA361" i="3" s="1"/>
  <c r="O364" i="5" s="1"/>
  <c r="R361" i="3"/>
  <c r="AW361" i="3" s="1"/>
  <c r="CB361" i="3" s="1"/>
  <c r="P364" i="5" s="1"/>
  <c r="S361" i="3"/>
  <c r="AX361" i="3" s="1"/>
  <c r="CC361" i="3" s="1"/>
  <c r="Q364" i="5" s="1"/>
  <c r="T361" i="3"/>
  <c r="AY361" i="3" s="1"/>
  <c r="CD361" i="3" s="1"/>
  <c r="R364" i="5" s="1"/>
  <c r="U361" i="3"/>
  <c r="AZ361" i="3" s="1"/>
  <c r="CE361" i="3" s="1"/>
  <c r="S364" i="5" s="1"/>
  <c r="V361" i="3"/>
  <c r="BA361" i="3" s="1"/>
  <c r="CF361" i="3" s="1"/>
  <c r="T364" i="5" s="1"/>
  <c r="W361" i="3"/>
  <c r="BB361" i="3" s="1"/>
  <c r="CG361" i="3" s="1"/>
  <c r="U364" i="5" s="1"/>
  <c r="X361" i="3"/>
  <c r="BC361" i="3" s="1"/>
  <c r="CH361" i="3" s="1"/>
  <c r="V364" i="5" s="1"/>
  <c r="Y361" i="3"/>
  <c r="BD361" i="3" s="1"/>
  <c r="CI361" i="3" s="1"/>
  <c r="W364" i="5" s="1"/>
  <c r="Z361" i="3"/>
  <c r="BE361" i="3" s="1"/>
  <c r="CJ361" i="3" s="1"/>
  <c r="X364" i="5" s="1"/>
  <c r="AA361" i="3"/>
  <c r="BF361" i="3" s="1"/>
  <c r="CK361" i="3" s="1"/>
  <c r="Y364" i="5" s="1"/>
  <c r="AB361" i="3"/>
  <c r="BG361" i="3" s="1"/>
  <c r="CL361" i="3" s="1"/>
  <c r="Z364" i="5" s="1"/>
  <c r="AC361" i="3"/>
  <c r="BH361" i="3" s="1"/>
  <c r="CM361" i="3" s="1"/>
  <c r="AA364" i="5" s="1"/>
  <c r="AD361" i="3"/>
  <c r="BI361" i="3" s="1"/>
  <c r="CN361" i="3" s="1"/>
  <c r="AB364" i="5" s="1"/>
  <c r="AE361" i="3"/>
  <c r="BJ361" i="3" s="1"/>
  <c r="CO361" i="3" s="1"/>
  <c r="AC364" i="5" s="1"/>
  <c r="AF361" i="3"/>
  <c r="BK361" i="3" s="1"/>
  <c r="CP361" i="3" s="1"/>
  <c r="AD364" i="5" s="1"/>
  <c r="AG361" i="3"/>
  <c r="BL361" i="3" s="1"/>
  <c r="CQ361" i="3" s="1"/>
  <c r="AE364" i="5" s="1"/>
  <c r="AH361" i="3"/>
  <c r="BM361" i="3" s="1"/>
  <c r="CR361" i="3" s="1"/>
  <c r="AF364" i="5" s="1"/>
  <c r="AI361" i="3"/>
  <c r="BN361" i="3" s="1"/>
  <c r="CS361" i="3" s="1"/>
  <c r="AG364" i="5" s="1"/>
  <c r="AJ361" i="3"/>
  <c r="BO361" i="3" s="1"/>
  <c r="CT361" i="3" s="1"/>
  <c r="AH364" i="5" s="1"/>
  <c r="AK361" i="3"/>
  <c r="BP361" i="3" s="1"/>
  <c r="CU361" i="3" s="1"/>
  <c r="AI364" i="5" s="1"/>
  <c r="H362" i="3"/>
  <c r="AM362" i="3" s="1"/>
  <c r="BR362" i="3" s="1"/>
  <c r="F365" i="5" s="1"/>
  <c r="I362" i="3"/>
  <c r="AN362" i="3" s="1"/>
  <c r="BS362" i="3" s="1"/>
  <c r="G365" i="5" s="1"/>
  <c r="J362" i="3"/>
  <c r="AO362" i="3" s="1"/>
  <c r="BT362" i="3" s="1"/>
  <c r="H365" i="5" s="1"/>
  <c r="K362" i="3"/>
  <c r="AP362" i="3" s="1"/>
  <c r="BU362" i="3" s="1"/>
  <c r="I365" i="5" s="1"/>
  <c r="L362" i="3"/>
  <c r="AQ362" i="3" s="1"/>
  <c r="BV362" i="3" s="1"/>
  <c r="J365" i="5" s="1"/>
  <c r="M362" i="3"/>
  <c r="AR362" i="3" s="1"/>
  <c r="BW362" i="3" s="1"/>
  <c r="K365" i="5" s="1"/>
  <c r="N362" i="3"/>
  <c r="AS362" i="3" s="1"/>
  <c r="BX362" i="3" s="1"/>
  <c r="L365" i="5" s="1"/>
  <c r="O362" i="3"/>
  <c r="AT362" i="3" s="1"/>
  <c r="BY362" i="3" s="1"/>
  <c r="M365" i="5" s="1"/>
  <c r="P362" i="3"/>
  <c r="AU362" i="3" s="1"/>
  <c r="BZ362" i="3" s="1"/>
  <c r="N365" i="5" s="1"/>
  <c r="Q362" i="3"/>
  <c r="AV362" i="3" s="1"/>
  <c r="CA362" i="3" s="1"/>
  <c r="O365" i="5" s="1"/>
  <c r="R362" i="3"/>
  <c r="AW362" i="3" s="1"/>
  <c r="CB362" i="3" s="1"/>
  <c r="P365" i="5" s="1"/>
  <c r="S362" i="3"/>
  <c r="AX362" i="3" s="1"/>
  <c r="CC362" i="3" s="1"/>
  <c r="Q365" i="5" s="1"/>
  <c r="T362" i="3"/>
  <c r="AY362" i="3" s="1"/>
  <c r="CD362" i="3" s="1"/>
  <c r="R365" i="5" s="1"/>
  <c r="U362" i="3"/>
  <c r="AZ362" i="3" s="1"/>
  <c r="CE362" i="3" s="1"/>
  <c r="S365" i="5" s="1"/>
  <c r="V362" i="3"/>
  <c r="BA362" i="3" s="1"/>
  <c r="CF362" i="3" s="1"/>
  <c r="T365" i="5" s="1"/>
  <c r="W362" i="3"/>
  <c r="BB362" i="3" s="1"/>
  <c r="CG362" i="3" s="1"/>
  <c r="U365" i="5" s="1"/>
  <c r="X362" i="3"/>
  <c r="BC362" i="3" s="1"/>
  <c r="CH362" i="3" s="1"/>
  <c r="V365" i="5" s="1"/>
  <c r="Y362" i="3"/>
  <c r="BD362" i="3" s="1"/>
  <c r="CI362" i="3" s="1"/>
  <c r="W365" i="5" s="1"/>
  <c r="Z362" i="3"/>
  <c r="BE362" i="3" s="1"/>
  <c r="CJ362" i="3" s="1"/>
  <c r="X365" i="5" s="1"/>
  <c r="AA362" i="3"/>
  <c r="BF362" i="3" s="1"/>
  <c r="CK362" i="3" s="1"/>
  <c r="Y365" i="5" s="1"/>
  <c r="AB362" i="3"/>
  <c r="BG362" i="3" s="1"/>
  <c r="CL362" i="3" s="1"/>
  <c r="Z365" i="5" s="1"/>
  <c r="AC362" i="3"/>
  <c r="BH362" i="3" s="1"/>
  <c r="CM362" i="3" s="1"/>
  <c r="AA365" i="5" s="1"/>
  <c r="AD362" i="3"/>
  <c r="BI362" i="3" s="1"/>
  <c r="CN362" i="3" s="1"/>
  <c r="AB365" i="5" s="1"/>
  <c r="AE362" i="3"/>
  <c r="BJ362" i="3" s="1"/>
  <c r="CO362" i="3" s="1"/>
  <c r="AC365" i="5" s="1"/>
  <c r="AF362" i="3"/>
  <c r="BK362" i="3" s="1"/>
  <c r="CP362" i="3" s="1"/>
  <c r="AD365" i="5" s="1"/>
  <c r="AG362" i="3"/>
  <c r="BL362" i="3" s="1"/>
  <c r="CQ362" i="3" s="1"/>
  <c r="AE365" i="5" s="1"/>
  <c r="AH362" i="3"/>
  <c r="BM362" i="3" s="1"/>
  <c r="CR362" i="3" s="1"/>
  <c r="AF365" i="5" s="1"/>
  <c r="AI362" i="3"/>
  <c r="BN362" i="3" s="1"/>
  <c r="CS362" i="3" s="1"/>
  <c r="AG365" i="5" s="1"/>
  <c r="AJ362" i="3"/>
  <c r="BO362" i="3" s="1"/>
  <c r="CT362" i="3" s="1"/>
  <c r="AH365" i="5" s="1"/>
  <c r="AK362" i="3"/>
  <c r="BP362" i="3" s="1"/>
  <c r="CU362" i="3" s="1"/>
  <c r="AI365" i="5" s="1"/>
  <c r="H363" i="3"/>
  <c r="AM363" i="3" s="1"/>
  <c r="BR363" i="3" s="1"/>
  <c r="F366" i="5" s="1"/>
  <c r="I363" i="3"/>
  <c r="AN363" i="3" s="1"/>
  <c r="BS363" i="3" s="1"/>
  <c r="G366" i="5" s="1"/>
  <c r="J363" i="3"/>
  <c r="AO363" i="3" s="1"/>
  <c r="BT363" i="3" s="1"/>
  <c r="H366" i="5" s="1"/>
  <c r="K363" i="3"/>
  <c r="AP363" i="3" s="1"/>
  <c r="BU363" i="3" s="1"/>
  <c r="I366" i="5" s="1"/>
  <c r="L363" i="3"/>
  <c r="AQ363" i="3" s="1"/>
  <c r="BV363" i="3" s="1"/>
  <c r="J366" i="5" s="1"/>
  <c r="M363" i="3"/>
  <c r="AR363" i="3" s="1"/>
  <c r="BW363" i="3" s="1"/>
  <c r="K366" i="5" s="1"/>
  <c r="N363" i="3"/>
  <c r="AS363" i="3" s="1"/>
  <c r="BX363" i="3" s="1"/>
  <c r="L366" i="5" s="1"/>
  <c r="O363" i="3"/>
  <c r="AT363" i="3" s="1"/>
  <c r="BY363" i="3" s="1"/>
  <c r="M366" i="5" s="1"/>
  <c r="P363" i="3"/>
  <c r="AU363" i="3" s="1"/>
  <c r="BZ363" i="3" s="1"/>
  <c r="N366" i="5" s="1"/>
  <c r="Q363" i="3"/>
  <c r="AV363" i="3" s="1"/>
  <c r="CA363" i="3" s="1"/>
  <c r="O366" i="5" s="1"/>
  <c r="R363" i="3"/>
  <c r="AW363" i="3" s="1"/>
  <c r="CB363" i="3" s="1"/>
  <c r="P366" i="5" s="1"/>
  <c r="S363" i="3"/>
  <c r="AX363" i="3" s="1"/>
  <c r="CC363" i="3" s="1"/>
  <c r="Q366" i="5" s="1"/>
  <c r="T363" i="3"/>
  <c r="AY363" i="3" s="1"/>
  <c r="CD363" i="3" s="1"/>
  <c r="R366" i="5" s="1"/>
  <c r="U363" i="3"/>
  <c r="AZ363" i="3" s="1"/>
  <c r="CE363" i="3" s="1"/>
  <c r="S366" i="5" s="1"/>
  <c r="V363" i="3"/>
  <c r="BA363" i="3" s="1"/>
  <c r="CF363" i="3" s="1"/>
  <c r="T366" i="5" s="1"/>
  <c r="W363" i="3"/>
  <c r="BB363" i="3" s="1"/>
  <c r="CG363" i="3" s="1"/>
  <c r="U366" i="5" s="1"/>
  <c r="X363" i="3"/>
  <c r="BC363" i="3" s="1"/>
  <c r="CH363" i="3" s="1"/>
  <c r="V366" i="5" s="1"/>
  <c r="Y363" i="3"/>
  <c r="BD363" i="3" s="1"/>
  <c r="CI363" i="3" s="1"/>
  <c r="W366" i="5" s="1"/>
  <c r="Z363" i="3"/>
  <c r="BE363" i="3" s="1"/>
  <c r="CJ363" i="3" s="1"/>
  <c r="X366" i="5" s="1"/>
  <c r="AA363" i="3"/>
  <c r="BF363" i="3" s="1"/>
  <c r="CK363" i="3" s="1"/>
  <c r="Y366" i="5" s="1"/>
  <c r="AB363" i="3"/>
  <c r="BG363" i="3" s="1"/>
  <c r="CL363" i="3" s="1"/>
  <c r="Z366" i="5" s="1"/>
  <c r="AC363" i="3"/>
  <c r="BH363" i="3" s="1"/>
  <c r="CM363" i="3" s="1"/>
  <c r="AA366" i="5" s="1"/>
  <c r="AD363" i="3"/>
  <c r="BI363" i="3" s="1"/>
  <c r="CN363" i="3" s="1"/>
  <c r="AB366" i="5" s="1"/>
  <c r="AE363" i="3"/>
  <c r="BJ363" i="3" s="1"/>
  <c r="CO363" i="3" s="1"/>
  <c r="AC366" i="5" s="1"/>
  <c r="AF363" i="3"/>
  <c r="BK363" i="3" s="1"/>
  <c r="CP363" i="3" s="1"/>
  <c r="AD366" i="5" s="1"/>
  <c r="AG363" i="3"/>
  <c r="BL363" i="3" s="1"/>
  <c r="CQ363" i="3" s="1"/>
  <c r="AE366" i="5" s="1"/>
  <c r="AH363" i="3"/>
  <c r="BM363" i="3" s="1"/>
  <c r="CR363" i="3" s="1"/>
  <c r="AF366" i="5" s="1"/>
  <c r="AI363" i="3"/>
  <c r="BN363" i="3" s="1"/>
  <c r="CS363" i="3" s="1"/>
  <c r="AG366" i="5" s="1"/>
  <c r="AJ363" i="3"/>
  <c r="BO363" i="3" s="1"/>
  <c r="CT363" i="3" s="1"/>
  <c r="AH366" i="5" s="1"/>
  <c r="AK363" i="3"/>
  <c r="BP363" i="3" s="1"/>
  <c r="CU363" i="3" s="1"/>
  <c r="AI366" i="5" s="1"/>
  <c r="H364" i="3"/>
  <c r="AM364" i="3" s="1"/>
  <c r="BR364" i="3" s="1"/>
  <c r="F367" i="5" s="1"/>
  <c r="I364" i="3"/>
  <c r="AN364" i="3" s="1"/>
  <c r="BS364" i="3" s="1"/>
  <c r="G367" i="5" s="1"/>
  <c r="J364" i="3"/>
  <c r="AO364" i="3" s="1"/>
  <c r="BT364" i="3" s="1"/>
  <c r="H367" i="5" s="1"/>
  <c r="K364" i="3"/>
  <c r="AP364" i="3" s="1"/>
  <c r="BU364" i="3" s="1"/>
  <c r="I367" i="5" s="1"/>
  <c r="L364" i="3"/>
  <c r="AQ364" i="3" s="1"/>
  <c r="BV364" i="3" s="1"/>
  <c r="J367" i="5" s="1"/>
  <c r="M364" i="3"/>
  <c r="AR364" i="3" s="1"/>
  <c r="BW364" i="3" s="1"/>
  <c r="K367" i="5" s="1"/>
  <c r="N364" i="3"/>
  <c r="AS364" i="3" s="1"/>
  <c r="BX364" i="3" s="1"/>
  <c r="L367" i="5" s="1"/>
  <c r="O364" i="3"/>
  <c r="AT364" i="3" s="1"/>
  <c r="BY364" i="3" s="1"/>
  <c r="M367" i="5" s="1"/>
  <c r="P364" i="3"/>
  <c r="AU364" i="3" s="1"/>
  <c r="BZ364" i="3" s="1"/>
  <c r="N367" i="5" s="1"/>
  <c r="Q364" i="3"/>
  <c r="AV364" i="3" s="1"/>
  <c r="CA364" i="3" s="1"/>
  <c r="O367" i="5" s="1"/>
  <c r="R364" i="3"/>
  <c r="AW364" i="3" s="1"/>
  <c r="CB364" i="3" s="1"/>
  <c r="P367" i="5" s="1"/>
  <c r="S364" i="3"/>
  <c r="AX364" i="3" s="1"/>
  <c r="CC364" i="3" s="1"/>
  <c r="Q367" i="5" s="1"/>
  <c r="T364" i="3"/>
  <c r="AY364" i="3" s="1"/>
  <c r="CD364" i="3" s="1"/>
  <c r="R367" i="5" s="1"/>
  <c r="U364" i="3"/>
  <c r="AZ364" i="3" s="1"/>
  <c r="CE364" i="3" s="1"/>
  <c r="S367" i="5" s="1"/>
  <c r="V364" i="3"/>
  <c r="BA364" i="3" s="1"/>
  <c r="CF364" i="3" s="1"/>
  <c r="T367" i="5" s="1"/>
  <c r="W364" i="3"/>
  <c r="BB364" i="3" s="1"/>
  <c r="CG364" i="3" s="1"/>
  <c r="U367" i="5" s="1"/>
  <c r="X364" i="3"/>
  <c r="BC364" i="3" s="1"/>
  <c r="CH364" i="3" s="1"/>
  <c r="V367" i="5" s="1"/>
  <c r="Y364" i="3"/>
  <c r="BD364" i="3" s="1"/>
  <c r="CI364" i="3" s="1"/>
  <c r="W367" i="5" s="1"/>
  <c r="Z364" i="3"/>
  <c r="BE364" i="3" s="1"/>
  <c r="CJ364" i="3" s="1"/>
  <c r="X367" i="5" s="1"/>
  <c r="AA364" i="3"/>
  <c r="BF364" i="3" s="1"/>
  <c r="CK364" i="3" s="1"/>
  <c r="Y367" i="5" s="1"/>
  <c r="AB364" i="3"/>
  <c r="BG364" i="3" s="1"/>
  <c r="CL364" i="3" s="1"/>
  <c r="Z367" i="5" s="1"/>
  <c r="AC364" i="3"/>
  <c r="BH364" i="3" s="1"/>
  <c r="CM364" i="3" s="1"/>
  <c r="AA367" i="5" s="1"/>
  <c r="AD364" i="3"/>
  <c r="BI364" i="3" s="1"/>
  <c r="CN364" i="3" s="1"/>
  <c r="AB367" i="5" s="1"/>
  <c r="AE364" i="3"/>
  <c r="BJ364" i="3" s="1"/>
  <c r="CO364" i="3" s="1"/>
  <c r="AC367" i="5" s="1"/>
  <c r="AF364" i="3"/>
  <c r="BK364" i="3" s="1"/>
  <c r="CP364" i="3" s="1"/>
  <c r="AD367" i="5" s="1"/>
  <c r="AG364" i="3"/>
  <c r="BL364" i="3" s="1"/>
  <c r="CQ364" i="3" s="1"/>
  <c r="AE367" i="5" s="1"/>
  <c r="AH364" i="3"/>
  <c r="BM364" i="3" s="1"/>
  <c r="CR364" i="3" s="1"/>
  <c r="AF367" i="5" s="1"/>
  <c r="AI364" i="3"/>
  <c r="BN364" i="3" s="1"/>
  <c r="CS364" i="3" s="1"/>
  <c r="AG367" i="5" s="1"/>
  <c r="AJ364" i="3"/>
  <c r="BO364" i="3" s="1"/>
  <c r="CT364" i="3" s="1"/>
  <c r="AH367" i="5" s="1"/>
  <c r="AK364" i="3"/>
  <c r="BP364" i="3" s="1"/>
  <c r="CU364" i="3" s="1"/>
  <c r="AI367" i="5" s="1"/>
  <c r="H365" i="3"/>
  <c r="AM365" i="3" s="1"/>
  <c r="BR365" i="3" s="1"/>
  <c r="F368" i="5" s="1"/>
  <c r="I365" i="3"/>
  <c r="AN365" i="3" s="1"/>
  <c r="BS365" i="3" s="1"/>
  <c r="G368" i="5" s="1"/>
  <c r="J365" i="3"/>
  <c r="AO365" i="3" s="1"/>
  <c r="BT365" i="3" s="1"/>
  <c r="H368" i="5" s="1"/>
  <c r="K365" i="3"/>
  <c r="AP365" i="3" s="1"/>
  <c r="BU365" i="3" s="1"/>
  <c r="I368" i="5" s="1"/>
  <c r="L365" i="3"/>
  <c r="AQ365" i="3" s="1"/>
  <c r="BV365" i="3" s="1"/>
  <c r="J368" i="5" s="1"/>
  <c r="M365" i="3"/>
  <c r="AR365" i="3" s="1"/>
  <c r="BW365" i="3" s="1"/>
  <c r="K368" i="5" s="1"/>
  <c r="N365" i="3"/>
  <c r="AS365" i="3" s="1"/>
  <c r="BX365" i="3" s="1"/>
  <c r="L368" i="5" s="1"/>
  <c r="O365" i="3"/>
  <c r="AT365" i="3" s="1"/>
  <c r="BY365" i="3" s="1"/>
  <c r="M368" i="5" s="1"/>
  <c r="P365" i="3"/>
  <c r="AU365" i="3" s="1"/>
  <c r="BZ365" i="3" s="1"/>
  <c r="N368" i="5" s="1"/>
  <c r="Q365" i="3"/>
  <c r="AV365" i="3" s="1"/>
  <c r="CA365" i="3" s="1"/>
  <c r="O368" i="5" s="1"/>
  <c r="R365" i="3"/>
  <c r="AW365" i="3" s="1"/>
  <c r="CB365" i="3" s="1"/>
  <c r="P368" i="5" s="1"/>
  <c r="S365" i="3"/>
  <c r="AX365" i="3" s="1"/>
  <c r="CC365" i="3" s="1"/>
  <c r="Q368" i="5" s="1"/>
  <c r="T365" i="3"/>
  <c r="AY365" i="3" s="1"/>
  <c r="CD365" i="3" s="1"/>
  <c r="R368" i="5" s="1"/>
  <c r="U365" i="3"/>
  <c r="AZ365" i="3" s="1"/>
  <c r="CE365" i="3" s="1"/>
  <c r="S368" i="5" s="1"/>
  <c r="V365" i="3"/>
  <c r="BA365" i="3" s="1"/>
  <c r="CF365" i="3" s="1"/>
  <c r="T368" i="5" s="1"/>
  <c r="W365" i="3"/>
  <c r="BB365" i="3" s="1"/>
  <c r="CG365" i="3" s="1"/>
  <c r="U368" i="5" s="1"/>
  <c r="X365" i="3"/>
  <c r="BC365" i="3" s="1"/>
  <c r="CH365" i="3" s="1"/>
  <c r="V368" i="5" s="1"/>
  <c r="Y365" i="3"/>
  <c r="BD365" i="3" s="1"/>
  <c r="CI365" i="3" s="1"/>
  <c r="W368" i="5" s="1"/>
  <c r="Z365" i="3"/>
  <c r="BE365" i="3" s="1"/>
  <c r="CJ365" i="3" s="1"/>
  <c r="X368" i="5" s="1"/>
  <c r="AA365" i="3"/>
  <c r="BF365" i="3" s="1"/>
  <c r="CK365" i="3" s="1"/>
  <c r="Y368" i="5" s="1"/>
  <c r="AB365" i="3"/>
  <c r="BG365" i="3" s="1"/>
  <c r="CL365" i="3" s="1"/>
  <c r="Z368" i="5" s="1"/>
  <c r="AC365" i="3"/>
  <c r="BH365" i="3" s="1"/>
  <c r="CM365" i="3" s="1"/>
  <c r="AA368" i="5" s="1"/>
  <c r="AD365" i="3"/>
  <c r="BI365" i="3" s="1"/>
  <c r="CN365" i="3" s="1"/>
  <c r="AB368" i="5" s="1"/>
  <c r="AE365" i="3"/>
  <c r="BJ365" i="3" s="1"/>
  <c r="CO365" i="3" s="1"/>
  <c r="AC368" i="5" s="1"/>
  <c r="AF365" i="3"/>
  <c r="BK365" i="3" s="1"/>
  <c r="CP365" i="3" s="1"/>
  <c r="AD368" i="5" s="1"/>
  <c r="AG365" i="3"/>
  <c r="BL365" i="3" s="1"/>
  <c r="CQ365" i="3" s="1"/>
  <c r="AE368" i="5" s="1"/>
  <c r="AH365" i="3"/>
  <c r="BM365" i="3" s="1"/>
  <c r="CR365" i="3" s="1"/>
  <c r="AF368" i="5" s="1"/>
  <c r="AI365" i="3"/>
  <c r="BN365" i="3" s="1"/>
  <c r="CS365" i="3" s="1"/>
  <c r="AG368" i="5" s="1"/>
  <c r="AJ365" i="3"/>
  <c r="BO365" i="3" s="1"/>
  <c r="CT365" i="3" s="1"/>
  <c r="AH368" i="5" s="1"/>
  <c r="AK365" i="3"/>
  <c r="BP365" i="3" s="1"/>
  <c r="CU365" i="3" s="1"/>
  <c r="AI368" i="5" s="1"/>
  <c r="H366" i="3"/>
  <c r="AM366" i="3" s="1"/>
  <c r="BR366" i="3" s="1"/>
  <c r="F369" i="5" s="1"/>
  <c r="I366" i="3"/>
  <c r="AN366" i="3" s="1"/>
  <c r="BS366" i="3" s="1"/>
  <c r="G369" i="5" s="1"/>
  <c r="J366" i="3"/>
  <c r="AO366" i="3" s="1"/>
  <c r="BT366" i="3" s="1"/>
  <c r="H369" i="5" s="1"/>
  <c r="K366" i="3"/>
  <c r="AP366" i="3" s="1"/>
  <c r="BU366" i="3" s="1"/>
  <c r="I369" i="5" s="1"/>
  <c r="L366" i="3"/>
  <c r="AQ366" i="3" s="1"/>
  <c r="BV366" i="3" s="1"/>
  <c r="J369" i="5" s="1"/>
  <c r="M366" i="3"/>
  <c r="AR366" i="3" s="1"/>
  <c r="BW366" i="3" s="1"/>
  <c r="K369" i="5" s="1"/>
  <c r="N366" i="3"/>
  <c r="AS366" i="3" s="1"/>
  <c r="BX366" i="3" s="1"/>
  <c r="L369" i="5" s="1"/>
  <c r="O366" i="3"/>
  <c r="AT366" i="3" s="1"/>
  <c r="BY366" i="3" s="1"/>
  <c r="M369" i="5" s="1"/>
  <c r="P366" i="3"/>
  <c r="AU366" i="3" s="1"/>
  <c r="BZ366" i="3" s="1"/>
  <c r="N369" i="5" s="1"/>
  <c r="Q366" i="3"/>
  <c r="AV366" i="3" s="1"/>
  <c r="CA366" i="3" s="1"/>
  <c r="O369" i="5" s="1"/>
  <c r="R366" i="3"/>
  <c r="AW366" i="3" s="1"/>
  <c r="CB366" i="3" s="1"/>
  <c r="P369" i="5" s="1"/>
  <c r="S366" i="3"/>
  <c r="AX366" i="3" s="1"/>
  <c r="CC366" i="3" s="1"/>
  <c r="Q369" i="5" s="1"/>
  <c r="T366" i="3"/>
  <c r="AY366" i="3" s="1"/>
  <c r="CD366" i="3" s="1"/>
  <c r="R369" i="5" s="1"/>
  <c r="U366" i="3"/>
  <c r="AZ366" i="3" s="1"/>
  <c r="CE366" i="3" s="1"/>
  <c r="S369" i="5" s="1"/>
  <c r="V366" i="3"/>
  <c r="BA366" i="3" s="1"/>
  <c r="CF366" i="3" s="1"/>
  <c r="T369" i="5" s="1"/>
  <c r="W366" i="3"/>
  <c r="BB366" i="3" s="1"/>
  <c r="CG366" i="3" s="1"/>
  <c r="U369" i="5" s="1"/>
  <c r="X366" i="3"/>
  <c r="BC366" i="3" s="1"/>
  <c r="CH366" i="3" s="1"/>
  <c r="V369" i="5" s="1"/>
  <c r="Y366" i="3"/>
  <c r="BD366" i="3" s="1"/>
  <c r="CI366" i="3" s="1"/>
  <c r="W369" i="5" s="1"/>
  <c r="Z366" i="3"/>
  <c r="BE366" i="3" s="1"/>
  <c r="CJ366" i="3" s="1"/>
  <c r="X369" i="5" s="1"/>
  <c r="AA366" i="3"/>
  <c r="BF366" i="3" s="1"/>
  <c r="CK366" i="3" s="1"/>
  <c r="Y369" i="5" s="1"/>
  <c r="AB366" i="3"/>
  <c r="BG366" i="3" s="1"/>
  <c r="CL366" i="3" s="1"/>
  <c r="Z369" i="5" s="1"/>
  <c r="AC366" i="3"/>
  <c r="BH366" i="3" s="1"/>
  <c r="CM366" i="3" s="1"/>
  <c r="AA369" i="5" s="1"/>
  <c r="AD366" i="3"/>
  <c r="BI366" i="3" s="1"/>
  <c r="CN366" i="3" s="1"/>
  <c r="AB369" i="5" s="1"/>
  <c r="AE366" i="3"/>
  <c r="BJ366" i="3" s="1"/>
  <c r="CO366" i="3" s="1"/>
  <c r="AC369" i="5" s="1"/>
  <c r="AF366" i="3"/>
  <c r="BK366" i="3" s="1"/>
  <c r="CP366" i="3" s="1"/>
  <c r="AD369" i="5" s="1"/>
  <c r="AG366" i="3"/>
  <c r="BL366" i="3" s="1"/>
  <c r="CQ366" i="3" s="1"/>
  <c r="AE369" i="5" s="1"/>
  <c r="AH366" i="3"/>
  <c r="BM366" i="3" s="1"/>
  <c r="CR366" i="3" s="1"/>
  <c r="AF369" i="5" s="1"/>
  <c r="AI366" i="3"/>
  <c r="BN366" i="3" s="1"/>
  <c r="CS366" i="3" s="1"/>
  <c r="AG369" i="5" s="1"/>
  <c r="AJ366" i="3"/>
  <c r="BO366" i="3" s="1"/>
  <c r="CT366" i="3" s="1"/>
  <c r="AH369" i="5" s="1"/>
  <c r="AK366" i="3"/>
  <c r="BP366" i="3" s="1"/>
  <c r="CU366" i="3" s="1"/>
  <c r="AI369" i="5" s="1"/>
  <c r="H367" i="3"/>
  <c r="AM367" i="3" s="1"/>
  <c r="BR367" i="3" s="1"/>
  <c r="F370" i="5" s="1"/>
  <c r="I367" i="3"/>
  <c r="AN367" i="3" s="1"/>
  <c r="BS367" i="3" s="1"/>
  <c r="G370" i="5" s="1"/>
  <c r="J367" i="3"/>
  <c r="AO367" i="3" s="1"/>
  <c r="BT367" i="3" s="1"/>
  <c r="H370" i="5" s="1"/>
  <c r="K367" i="3"/>
  <c r="AP367" i="3" s="1"/>
  <c r="BU367" i="3" s="1"/>
  <c r="I370" i="5" s="1"/>
  <c r="L367" i="3"/>
  <c r="AQ367" i="3" s="1"/>
  <c r="BV367" i="3" s="1"/>
  <c r="J370" i="5" s="1"/>
  <c r="M367" i="3"/>
  <c r="AR367" i="3" s="1"/>
  <c r="BW367" i="3" s="1"/>
  <c r="K370" i="5" s="1"/>
  <c r="N367" i="3"/>
  <c r="AS367" i="3" s="1"/>
  <c r="BX367" i="3" s="1"/>
  <c r="L370" i="5" s="1"/>
  <c r="O367" i="3"/>
  <c r="AT367" i="3" s="1"/>
  <c r="BY367" i="3" s="1"/>
  <c r="M370" i="5" s="1"/>
  <c r="P367" i="3"/>
  <c r="AU367" i="3" s="1"/>
  <c r="BZ367" i="3" s="1"/>
  <c r="N370" i="5" s="1"/>
  <c r="Q367" i="3"/>
  <c r="AV367" i="3" s="1"/>
  <c r="CA367" i="3" s="1"/>
  <c r="O370" i="5" s="1"/>
  <c r="R367" i="3"/>
  <c r="AW367" i="3" s="1"/>
  <c r="CB367" i="3" s="1"/>
  <c r="P370" i="5" s="1"/>
  <c r="S367" i="3"/>
  <c r="AX367" i="3" s="1"/>
  <c r="CC367" i="3" s="1"/>
  <c r="Q370" i="5" s="1"/>
  <c r="T367" i="3"/>
  <c r="AY367" i="3" s="1"/>
  <c r="CD367" i="3" s="1"/>
  <c r="R370" i="5" s="1"/>
  <c r="U367" i="3"/>
  <c r="AZ367" i="3" s="1"/>
  <c r="CE367" i="3" s="1"/>
  <c r="S370" i="5" s="1"/>
  <c r="V367" i="3"/>
  <c r="BA367" i="3" s="1"/>
  <c r="CF367" i="3" s="1"/>
  <c r="T370" i="5" s="1"/>
  <c r="W367" i="3"/>
  <c r="BB367" i="3" s="1"/>
  <c r="CG367" i="3" s="1"/>
  <c r="U370" i="5" s="1"/>
  <c r="X367" i="3"/>
  <c r="BC367" i="3" s="1"/>
  <c r="CH367" i="3" s="1"/>
  <c r="V370" i="5" s="1"/>
  <c r="Y367" i="3"/>
  <c r="BD367" i="3" s="1"/>
  <c r="CI367" i="3" s="1"/>
  <c r="W370" i="5" s="1"/>
  <c r="Z367" i="3"/>
  <c r="BE367" i="3" s="1"/>
  <c r="CJ367" i="3" s="1"/>
  <c r="X370" i="5" s="1"/>
  <c r="AA367" i="3"/>
  <c r="BF367" i="3" s="1"/>
  <c r="CK367" i="3" s="1"/>
  <c r="Y370" i="5" s="1"/>
  <c r="AB367" i="3"/>
  <c r="BG367" i="3" s="1"/>
  <c r="CL367" i="3" s="1"/>
  <c r="Z370" i="5" s="1"/>
  <c r="AC367" i="3"/>
  <c r="BH367" i="3" s="1"/>
  <c r="CM367" i="3" s="1"/>
  <c r="AA370" i="5" s="1"/>
  <c r="AD367" i="3"/>
  <c r="BI367" i="3" s="1"/>
  <c r="CN367" i="3" s="1"/>
  <c r="AB370" i="5" s="1"/>
  <c r="AE367" i="3"/>
  <c r="BJ367" i="3" s="1"/>
  <c r="CO367" i="3" s="1"/>
  <c r="AC370" i="5" s="1"/>
  <c r="AF367" i="3"/>
  <c r="BK367" i="3" s="1"/>
  <c r="CP367" i="3" s="1"/>
  <c r="AD370" i="5" s="1"/>
  <c r="AG367" i="3"/>
  <c r="BL367" i="3" s="1"/>
  <c r="CQ367" i="3" s="1"/>
  <c r="AE370" i="5" s="1"/>
  <c r="AH367" i="3"/>
  <c r="BM367" i="3" s="1"/>
  <c r="CR367" i="3" s="1"/>
  <c r="AF370" i="5" s="1"/>
  <c r="AI367" i="3"/>
  <c r="BN367" i="3" s="1"/>
  <c r="CS367" i="3" s="1"/>
  <c r="AG370" i="5" s="1"/>
  <c r="AJ367" i="3"/>
  <c r="BO367" i="3" s="1"/>
  <c r="CT367" i="3" s="1"/>
  <c r="AH370" i="5" s="1"/>
  <c r="AK367" i="3"/>
  <c r="BP367" i="3" s="1"/>
  <c r="CU367" i="3" s="1"/>
  <c r="AI370" i="5" s="1"/>
  <c r="H368" i="3"/>
  <c r="AM368" i="3" s="1"/>
  <c r="BR368" i="3" s="1"/>
  <c r="F371" i="5" s="1"/>
  <c r="I368" i="3"/>
  <c r="AN368" i="3" s="1"/>
  <c r="BS368" i="3" s="1"/>
  <c r="G371" i="5" s="1"/>
  <c r="J368" i="3"/>
  <c r="AO368" i="3" s="1"/>
  <c r="BT368" i="3" s="1"/>
  <c r="H371" i="5" s="1"/>
  <c r="K368" i="3"/>
  <c r="AP368" i="3" s="1"/>
  <c r="BU368" i="3" s="1"/>
  <c r="I371" i="5" s="1"/>
  <c r="L368" i="3"/>
  <c r="AQ368" i="3" s="1"/>
  <c r="BV368" i="3" s="1"/>
  <c r="J371" i="5" s="1"/>
  <c r="M368" i="3"/>
  <c r="AR368" i="3" s="1"/>
  <c r="BW368" i="3" s="1"/>
  <c r="K371" i="5" s="1"/>
  <c r="N368" i="3"/>
  <c r="AS368" i="3" s="1"/>
  <c r="BX368" i="3" s="1"/>
  <c r="L371" i="5" s="1"/>
  <c r="O368" i="3"/>
  <c r="AT368" i="3" s="1"/>
  <c r="BY368" i="3" s="1"/>
  <c r="M371" i="5" s="1"/>
  <c r="P368" i="3"/>
  <c r="AU368" i="3" s="1"/>
  <c r="BZ368" i="3" s="1"/>
  <c r="N371" i="5" s="1"/>
  <c r="Q368" i="3"/>
  <c r="AV368" i="3" s="1"/>
  <c r="CA368" i="3" s="1"/>
  <c r="O371" i="5" s="1"/>
  <c r="R368" i="3"/>
  <c r="AW368" i="3" s="1"/>
  <c r="CB368" i="3" s="1"/>
  <c r="P371" i="5" s="1"/>
  <c r="S368" i="3"/>
  <c r="AX368" i="3" s="1"/>
  <c r="CC368" i="3" s="1"/>
  <c r="Q371" i="5" s="1"/>
  <c r="T368" i="3"/>
  <c r="AY368" i="3" s="1"/>
  <c r="CD368" i="3" s="1"/>
  <c r="R371" i="5" s="1"/>
  <c r="U368" i="3"/>
  <c r="AZ368" i="3" s="1"/>
  <c r="CE368" i="3" s="1"/>
  <c r="S371" i="5" s="1"/>
  <c r="V368" i="3"/>
  <c r="BA368" i="3" s="1"/>
  <c r="CF368" i="3" s="1"/>
  <c r="T371" i="5" s="1"/>
  <c r="W368" i="3"/>
  <c r="BB368" i="3" s="1"/>
  <c r="CG368" i="3" s="1"/>
  <c r="U371" i="5" s="1"/>
  <c r="X368" i="3"/>
  <c r="BC368" i="3" s="1"/>
  <c r="CH368" i="3" s="1"/>
  <c r="V371" i="5" s="1"/>
  <c r="Y368" i="3"/>
  <c r="BD368" i="3" s="1"/>
  <c r="CI368" i="3" s="1"/>
  <c r="W371" i="5" s="1"/>
  <c r="Z368" i="3"/>
  <c r="BE368" i="3" s="1"/>
  <c r="CJ368" i="3" s="1"/>
  <c r="X371" i="5" s="1"/>
  <c r="AA368" i="3"/>
  <c r="BF368" i="3" s="1"/>
  <c r="CK368" i="3" s="1"/>
  <c r="Y371" i="5" s="1"/>
  <c r="AB368" i="3"/>
  <c r="BG368" i="3" s="1"/>
  <c r="CL368" i="3" s="1"/>
  <c r="Z371" i="5" s="1"/>
  <c r="AC368" i="3"/>
  <c r="BH368" i="3" s="1"/>
  <c r="CM368" i="3" s="1"/>
  <c r="AA371" i="5" s="1"/>
  <c r="AD368" i="3"/>
  <c r="BI368" i="3" s="1"/>
  <c r="CN368" i="3" s="1"/>
  <c r="AB371" i="5" s="1"/>
  <c r="AE368" i="3"/>
  <c r="BJ368" i="3" s="1"/>
  <c r="CO368" i="3" s="1"/>
  <c r="AC371" i="5" s="1"/>
  <c r="AF368" i="3"/>
  <c r="BK368" i="3" s="1"/>
  <c r="CP368" i="3" s="1"/>
  <c r="AD371" i="5" s="1"/>
  <c r="AG368" i="3"/>
  <c r="BL368" i="3" s="1"/>
  <c r="CQ368" i="3" s="1"/>
  <c r="AE371" i="5" s="1"/>
  <c r="AH368" i="3"/>
  <c r="BM368" i="3" s="1"/>
  <c r="CR368" i="3" s="1"/>
  <c r="AF371" i="5" s="1"/>
  <c r="AI368" i="3"/>
  <c r="BN368" i="3" s="1"/>
  <c r="CS368" i="3" s="1"/>
  <c r="AG371" i="5" s="1"/>
  <c r="AJ368" i="3"/>
  <c r="BO368" i="3" s="1"/>
  <c r="CT368" i="3" s="1"/>
  <c r="AH371" i="5" s="1"/>
  <c r="AK368" i="3"/>
  <c r="BP368" i="3" s="1"/>
  <c r="CU368" i="3" s="1"/>
  <c r="AI371" i="5" s="1"/>
  <c r="H369" i="3"/>
  <c r="AM369" i="3" s="1"/>
  <c r="BR369" i="3" s="1"/>
  <c r="F372" i="5" s="1"/>
  <c r="I369" i="3"/>
  <c r="AN369" i="3" s="1"/>
  <c r="BS369" i="3" s="1"/>
  <c r="G372" i="5" s="1"/>
  <c r="J369" i="3"/>
  <c r="AO369" i="3" s="1"/>
  <c r="BT369" i="3" s="1"/>
  <c r="H372" i="5" s="1"/>
  <c r="K369" i="3"/>
  <c r="AP369" i="3" s="1"/>
  <c r="BU369" i="3" s="1"/>
  <c r="I372" i="5" s="1"/>
  <c r="L369" i="3"/>
  <c r="AQ369" i="3" s="1"/>
  <c r="BV369" i="3" s="1"/>
  <c r="J372" i="5" s="1"/>
  <c r="M369" i="3"/>
  <c r="AR369" i="3" s="1"/>
  <c r="BW369" i="3" s="1"/>
  <c r="K372" i="5" s="1"/>
  <c r="N369" i="3"/>
  <c r="AS369" i="3" s="1"/>
  <c r="BX369" i="3" s="1"/>
  <c r="L372" i="5" s="1"/>
  <c r="O369" i="3"/>
  <c r="AT369" i="3" s="1"/>
  <c r="BY369" i="3" s="1"/>
  <c r="M372" i="5" s="1"/>
  <c r="P369" i="3"/>
  <c r="AU369" i="3" s="1"/>
  <c r="BZ369" i="3" s="1"/>
  <c r="N372" i="5" s="1"/>
  <c r="Q369" i="3"/>
  <c r="AV369" i="3" s="1"/>
  <c r="CA369" i="3" s="1"/>
  <c r="O372" i="5" s="1"/>
  <c r="R369" i="3"/>
  <c r="AW369" i="3" s="1"/>
  <c r="CB369" i="3" s="1"/>
  <c r="P372" i="5" s="1"/>
  <c r="S369" i="3"/>
  <c r="AX369" i="3" s="1"/>
  <c r="CC369" i="3" s="1"/>
  <c r="Q372" i="5" s="1"/>
  <c r="T369" i="3"/>
  <c r="AY369" i="3" s="1"/>
  <c r="CD369" i="3" s="1"/>
  <c r="R372" i="5" s="1"/>
  <c r="U369" i="3"/>
  <c r="AZ369" i="3" s="1"/>
  <c r="CE369" i="3" s="1"/>
  <c r="S372" i="5" s="1"/>
  <c r="V369" i="3"/>
  <c r="BA369" i="3" s="1"/>
  <c r="CF369" i="3" s="1"/>
  <c r="T372" i="5" s="1"/>
  <c r="W369" i="3"/>
  <c r="BB369" i="3" s="1"/>
  <c r="CG369" i="3" s="1"/>
  <c r="U372" i="5" s="1"/>
  <c r="X369" i="3"/>
  <c r="BC369" i="3" s="1"/>
  <c r="CH369" i="3" s="1"/>
  <c r="V372" i="5" s="1"/>
  <c r="Y369" i="3"/>
  <c r="BD369" i="3" s="1"/>
  <c r="CI369" i="3" s="1"/>
  <c r="W372" i="5" s="1"/>
  <c r="Z369" i="3"/>
  <c r="BE369" i="3" s="1"/>
  <c r="CJ369" i="3" s="1"/>
  <c r="X372" i="5" s="1"/>
  <c r="AA369" i="3"/>
  <c r="BF369" i="3" s="1"/>
  <c r="CK369" i="3" s="1"/>
  <c r="Y372" i="5" s="1"/>
  <c r="AB369" i="3"/>
  <c r="BG369" i="3" s="1"/>
  <c r="CL369" i="3" s="1"/>
  <c r="Z372" i="5" s="1"/>
  <c r="AC369" i="3"/>
  <c r="BH369" i="3" s="1"/>
  <c r="CM369" i="3" s="1"/>
  <c r="AA372" i="5" s="1"/>
  <c r="AD369" i="3"/>
  <c r="BI369" i="3" s="1"/>
  <c r="CN369" i="3" s="1"/>
  <c r="AB372" i="5" s="1"/>
  <c r="AE369" i="3"/>
  <c r="BJ369" i="3" s="1"/>
  <c r="CO369" i="3" s="1"/>
  <c r="AC372" i="5" s="1"/>
  <c r="AF369" i="3"/>
  <c r="BK369" i="3" s="1"/>
  <c r="CP369" i="3" s="1"/>
  <c r="AD372" i="5" s="1"/>
  <c r="AG369" i="3"/>
  <c r="BL369" i="3" s="1"/>
  <c r="CQ369" i="3" s="1"/>
  <c r="AE372" i="5" s="1"/>
  <c r="AH369" i="3"/>
  <c r="BM369" i="3" s="1"/>
  <c r="CR369" i="3" s="1"/>
  <c r="AF372" i="5" s="1"/>
  <c r="AI369" i="3"/>
  <c r="BN369" i="3" s="1"/>
  <c r="CS369" i="3" s="1"/>
  <c r="AG372" i="5" s="1"/>
  <c r="AJ369" i="3"/>
  <c r="BO369" i="3" s="1"/>
  <c r="CT369" i="3" s="1"/>
  <c r="AH372" i="5" s="1"/>
  <c r="AK369" i="3"/>
  <c r="BP369" i="3" s="1"/>
  <c r="CU369" i="3" s="1"/>
  <c r="AI372" i="5" s="1"/>
  <c r="H370" i="3"/>
  <c r="AM370" i="3" s="1"/>
  <c r="BR370" i="3" s="1"/>
  <c r="F373" i="5" s="1"/>
  <c r="I370" i="3"/>
  <c r="AN370" i="3" s="1"/>
  <c r="BS370" i="3" s="1"/>
  <c r="G373" i="5" s="1"/>
  <c r="J370" i="3"/>
  <c r="AO370" i="3" s="1"/>
  <c r="BT370" i="3" s="1"/>
  <c r="H373" i="5" s="1"/>
  <c r="K370" i="3"/>
  <c r="AP370" i="3" s="1"/>
  <c r="BU370" i="3" s="1"/>
  <c r="I373" i="5" s="1"/>
  <c r="L370" i="3"/>
  <c r="AQ370" i="3" s="1"/>
  <c r="BV370" i="3" s="1"/>
  <c r="J373" i="5" s="1"/>
  <c r="M370" i="3"/>
  <c r="AR370" i="3" s="1"/>
  <c r="BW370" i="3" s="1"/>
  <c r="K373" i="5" s="1"/>
  <c r="N370" i="3"/>
  <c r="AS370" i="3" s="1"/>
  <c r="BX370" i="3" s="1"/>
  <c r="L373" i="5" s="1"/>
  <c r="O370" i="3"/>
  <c r="AT370" i="3" s="1"/>
  <c r="BY370" i="3" s="1"/>
  <c r="M373" i="5" s="1"/>
  <c r="P370" i="3"/>
  <c r="AU370" i="3" s="1"/>
  <c r="BZ370" i="3" s="1"/>
  <c r="N373" i="5" s="1"/>
  <c r="Q370" i="3"/>
  <c r="AV370" i="3" s="1"/>
  <c r="CA370" i="3" s="1"/>
  <c r="O373" i="5" s="1"/>
  <c r="R370" i="3"/>
  <c r="AW370" i="3" s="1"/>
  <c r="CB370" i="3" s="1"/>
  <c r="P373" i="5" s="1"/>
  <c r="S370" i="3"/>
  <c r="AX370" i="3" s="1"/>
  <c r="CC370" i="3" s="1"/>
  <c r="Q373" i="5" s="1"/>
  <c r="T370" i="3"/>
  <c r="AY370" i="3" s="1"/>
  <c r="CD370" i="3" s="1"/>
  <c r="R373" i="5" s="1"/>
  <c r="U370" i="3"/>
  <c r="AZ370" i="3" s="1"/>
  <c r="CE370" i="3" s="1"/>
  <c r="S373" i="5" s="1"/>
  <c r="V370" i="3"/>
  <c r="BA370" i="3" s="1"/>
  <c r="CF370" i="3" s="1"/>
  <c r="T373" i="5" s="1"/>
  <c r="W370" i="3"/>
  <c r="BB370" i="3" s="1"/>
  <c r="CG370" i="3" s="1"/>
  <c r="U373" i="5" s="1"/>
  <c r="X370" i="3"/>
  <c r="BC370" i="3" s="1"/>
  <c r="CH370" i="3" s="1"/>
  <c r="V373" i="5" s="1"/>
  <c r="Y370" i="3"/>
  <c r="BD370" i="3" s="1"/>
  <c r="CI370" i="3" s="1"/>
  <c r="W373" i="5" s="1"/>
  <c r="Z370" i="3"/>
  <c r="BE370" i="3" s="1"/>
  <c r="CJ370" i="3" s="1"/>
  <c r="X373" i="5" s="1"/>
  <c r="AA370" i="3"/>
  <c r="BF370" i="3" s="1"/>
  <c r="CK370" i="3" s="1"/>
  <c r="Y373" i="5" s="1"/>
  <c r="AB370" i="3"/>
  <c r="BG370" i="3" s="1"/>
  <c r="CL370" i="3" s="1"/>
  <c r="Z373" i="5" s="1"/>
  <c r="AC370" i="3"/>
  <c r="BH370" i="3" s="1"/>
  <c r="CM370" i="3" s="1"/>
  <c r="AA373" i="5" s="1"/>
  <c r="AD370" i="3"/>
  <c r="BI370" i="3" s="1"/>
  <c r="CN370" i="3" s="1"/>
  <c r="AB373" i="5" s="1"/>
  <c r="AE370" i="3"/>
  <c r="BJ370" i="3" s="1"/>
  <c r="CO370" i="3" s="1"/>
  <c r="AC373" i="5" s="1"/>
  <c r="AF370" i="3"/>
  <c r="BK370" i="3" s="1"/>
  <c r="CP370" i="3" s="1"/>
  <c r="AD373" i="5" s="1"/>
  <c r="AG370" i="3"/>
  <c r="BL370" i="3" s="1"/>
  <c r="CQ370" i="3" s="1"/>
  <c r="AE373" i="5" s="1"/>
  <c r="AH370" i="3"/>
  <c r="BM370" i="3" s="1"/>
  <c r="CR370" i="3" s="1"/>
  <c r="AF373" i="5" s="1"/>
  <c r="AI370" i="3"/>
  <c r="BN370" i="3" s="1"/>
  <c r="CS370" i="3" s="1"/>
  <c r="AG373" i="5" s="1"/>
  <c r="AJ370" i="3"/>
  <c r="BO370" i="3" s="1"/>
  <c r="CT370" i="3" s="1"/>
  <c r="AH373" i="5" s="1"/>
  <c r="AK370" i="3"/>
  <c r="BP370" i="3" s="1"/>
  <c r="CU370" i="3" s="1"/>
  <c r="AI373" i="5" s="1"/>
  <c r="H371" i="3"/>
  <c r="AM371" i="3" s="1"/>
  <c r="BR371" i="3" s="1"/>
  <c r="F374" i="5" s="1"/>
  <c r="I371" i="3"/>
  <c r="AN371" i="3" s="1"/>
  <c r="BS371" i="3" s="1"/>
  <c r="G374" i="5" s="1"/>
  <c r="J371" i="3"/>
  <c r="AO371" i="3" s="1"/>
  <c r="BT371" i="3" s="1"/>
  <c r="H374" i="5" s="1"/>
  <c r="K371" i="3"/>
  <c r="AP371" i="3" s="1"/>
  <c r="BU371" i="3" s="1"/>
  <c r="I374" i="5" s="1"/>
  <c r="L371" i="3"/>
  <c r="AQ371" i="3" s="1"/>
  <c r="BV371" i="3" s="1"/>
  <c r="J374" i="5" s="1"/>
  <c r="M371" i="3"/>
  <c r="AR371" i="3" s="1"/>
  <c r="BW371" i="3" s="1"/>
  <c r="K374" i="5" s="1"/>
  <c r="N371" i="3"/>
  <c r="AS371" i="3" s="1"/>
  <c r="BX371" i="3" s="1"/>
  <c r="L374" i="5" s="1"/>
  <c r="O371" i="3"/>
  <c r="AT371" i="3" s="1"/>
  <c r="BY371" i="3" s="1"/>
  <c r="M374" i="5" s="1"/>
  <c r="P371" i="3"/>
  <c r="AU371" i="3" s="1"/>
  <c r="BZ371" i="3" s="1"/>
  <c r="N374" i="5" s="1"/>
  <c r="Q371" i="3"/>
  <c r="AV371" i="3" s="1"/>
  <c r="CA371" i="3" s="1"/>
  <c r="O374" i="5" s="1"/>
  <c r="R371" i="3"/>
  <c r="AW371" i="3" s="1"/>
  <c r="CB371" i="3" s="1"/>
  <c r="P374" i="5" s="1"/>
  <c r="S371" i="3"/>
  <c r="AX371" i="3" s="1"/>
  <c r="CC371" i="3" s="1"/>
  <c r="Q374" i="5" s="1"/>
  <c r="T371" i="3"/>
  <c r="AY371" i="3" s="1"/>
  <c r="CD371" i="3" s="1"/>
  <c r="R374" i="5" s="1"/>
  <c r="U371" i="3"/>
  <c r="AZ371" i="3" s="1"/>
  <c r="CE371" i="3" s="1"/>
  <c r="S374" i="5" s="1"/>
  <c r="V371" i="3"/>
  <c r="BA371" i="3" s="1"/>
  <c r="CF371" i="3" s="1"/>
  <c r="T374" i="5" s="1"/>
  <c r="W371" i="3"/>
  <c r="BB371" i="3" s="1"/>
  <c r="CG371" i="3" s="1"/>
  <c r="U374" i="5" s="1"/>
  <c r="X371" i="3"/>
  <c r="BC371" i="3" s="1"/>
  <c r="CH371" i="3" s="1"/>
  <c r="V374" i="5" s="1"/>
  <c r="Y371" i="3"/>
  <c r="BD371" i="3" s="1"/>
  <c r="CI371" i="3" s="1"/>
  <c r="W374" i="5" s="1"/>
  <c r="Z371" i="3"/>
  <c r="BE371" i="3" s="1"/>
  <c r="CJ371" i="3" s="1"/>
  <c r="X374" i="5" s="1"/>
  <c r="AA371" i="3"/>
  <c r="BF371" i="3" s="1"/>
  <c r="CK371" i="3" s="1"/>
  <c r="Y374" i="5" s="1"/>
  <c r="AB371" i="3"/>
  <c r="BG371" i="3" s="1"/>
  <c r="CL371" i="3" s="1"/>
  <c r="Z374" i="5" s="1"/>
  <c r="AC371" i="3"/>
  <c r="BH371" i="3" s="1"/>
  <c r="CM371" i="3" s="1"/>
  <c r="AA374" i="5" s="1"/>
  <c r="AD371" i="3"/>
  <c r="BI371" i="3" s="1"/>
  <c r="CN371" i="3" s="1"/>
  <c r="AB374" i="5" s="1"/>
  <c r="AE371" i="3"/>
  <c r="BJ371" i="3" s="1"/>
  <c r="CO371" i="3" s="1"/>
  <c r="AC374" i="5" s="1"/>
  <c r="AF371" i="3"/>
  <c r="BK371" i="3" s="1"/>
  <c r="CP371" i="3" s="1"/>
  <c r="AD374" i="5" s="1"/>
  <c r="AG371" i="3"/>
  <c r="BL371" i="3" s="1"/>
  <c r="CQ371" i="3" s="1"/>
  <c r="AE374" i="5" s="1"/>
  <c r="AH371" i="3"/>
  <c r="BM371" i="3" s="1"/>
  <c r="CR371" i="3" s="1"/>
  <c r="AF374" i="5" s="1"/>
  <c r="AI371" i="3"/>
  <c r="BN371" i="3" s="1"/>
  <c r="CS371" i="3" s="1"/>
  <c r="AG374" i="5" s="1"/>
  <c r="AJ371" i="3"/>
  <c r="BO371" i="3" s="1"/>
  <c r="CT371" i="3" s="1"/>
  <c r="AH374" i="5" s="1"/>
  <c r="AK371" i="3"/>
  <c r="BP371" i="3" s="1"/>
  <c r="CU371" i="3" s="1"/>
  <c r="AI374" i="5" s="1"/>
  <c r="H372" i="3"/>
  <c r="AM372" i="3" s="1"/>
  <c r="BR372" i="3" s="1"/>
  <c r="F375" i="5" s="1"/>
  <c r="I372" i="3"/>
  <c r="AN372" i="3" s="1"/>
  <c r="BS372" i="3" s="1"/>
  <c r="G375" i="5" s="1"/>
  <c r="J372" i="3"/>
  <c r="AO372" i="3" s="1"/>
  <c r="BT372" i="3" s="1"/>
  <c r="H375" i="5" s="1"/>
  <c r="K372" i="3"/>
  <c r="AP372" i="3" s="1"/>
  <c r="BU372" i="3" s="1"/>
  <c r="I375" i="5" s="1"/>
  <c r="L372" i="3"/>
  <c r="AQ372" i="3" s="1"/>
  <c r="BV372" i="3" s="1"/>
  <c r="J375" i="5" s="1"/>
  <c r="M372" i="3"/>
  <c r="AR372" i="3" s="1"/>
  <c r="BW372" i="3" s="1"/>
  <c r="K375" i="5" s="1"/>
  <c r="N372" i="3"/>
  <c r="AS372" i="3" s="1"/>
  <c r="BX372" i="3" s="1"/>
  <c r="L375" i="5" s="1"/>
  <c r="O372" i="3"/>
  <c r="AT372" i="3" s="1"/>
  <c r="BY372" i="3" s="1"/>
  <c r="M375" i="5" s="1"/>
  <c r="P372" i="3"/>
  <c r="AU372" i="3" s="1"/>
  <c r="BZ372" i="3" s="1"/>
  <c r="N375" i="5" s="1"/>
  <c r="Q372" i="3"/>
  <c r="AV372" i="3" s="1"/>
  <c r="CA372" i="3" s="1"/>
  <c r="O375" i="5" s="1"/>
  <c r="R372" i="3"/>
  <c r="AW372" i="3" s="1"/>
  <c r="CB372" i="3" s="1"/>
  <c r="P375" i="5" s="1"/>
  <c r="S372" i="3"/>
  <c r="AX372" i="3" s="1"/>
  <c r="CC372" i="3" s="1"/>
  <c r="Q375" i="5" s="1"/>
  <c r="T372" i="3"/>
  <c r="AY372" i="3" s="1"/>
  <c r="CD372" i="3" s="1"/>
  <c r="R375" i="5" s="1"/>
  <c r="U372" i="3"/>
  <c r="AZ372" i="3" s="1"/>
  <c r="CE372" i="3" s="1"/>
  <c r="S375" i="5" s="1"/>
  <c r="V372" i="3"/>
  <c r="BA372" i="3" s="1"/>
  <c r="CF372" i="3" s="1"/>
  <c r="T375" i="5" s="1"/>
  <c r="W372" i="3"/>
  <c r="BB372" i="3" s="1"/>
  <c r="CG372" i="3" s="1"/>
  <c r="U375" i="5" s="1"/>
  <c r="X372" i="3"/>
  <c r="BC372" i="3" s="1"/>
  <c r="CH372" i="3" s="1"/>
  <c r="V375" i="5" s="1"/>
  <c r="Y372" i="3"/>
  <c r="BD372" i="3" s="1"/>
  <c r="CI372" i="3" s="1"/>
  <c r="W375" i="5" s="1"/>
  <c r="Z372" i="3"/>
  <c r="BE372" i="3" s="1"/>
  <c r="CJ372" i="3" s="1"/>
  <c r="X375" i="5" s="1"/>
  <c r="AA372" i="3"/>
  <c r="BF372" i="3" s="1"/>
  <c r="CK372" i="3" s="1"/>
  <c r="Y375" i="5" s="1"/>
  <c r="AB372" i="3"/>
  <c r="BG372" i="3" s="1"/>
  <c r="CL372" i="3" s="1"/>
  <c r="Z375" i="5" s="1"/>
  <c r="AC372" i="3"/>
  <c r="BH372" i="3" s="1"/>
  <c r="CM372" i="3" s="1"/>
  <c r="AA375" i="5" s="1"/>
  <c r="AD372" i="3"/>
  <c r="BI372" i="3" s="1"/>
  <c r="CN372" i="3" s="1"/>
  <c r="AB375" i="5" s="1"/>
  <c r="AE372" i="3"/>
  <c r="BJ372" i="3" s="1"/>
  <c r="CO372" i="3" s="1"/>
  <c r="AC375" i="5" s="1"/>
  <c r="AF372" i="3"/>
  <c r="BK372" i="3" s="1"/>
  <c r="CP372" i="3" s="1"/>
  <c r="AD375" i="5" s="1"/>
  <c r="AG372" i="3"/>
  <c r="BL372" i="3" s="1"/>
  <c r="CQ372" i="3" s="1"/>
  <c r="AE375" i="5" s="1"/>
  <c r="AH372" i="3"/>
  <c r="BM372" i="3" s="1"/>
  <c r="CR372" i="3" s="1"/>
  <c r="AF375" i="5" s="1"/>
  <c r="AI372" i="3"/>
  <c r="BN372" i="3" s="1"/>
  <c r="CS372" i="3" s="1"/>
  <c r="AG375" i="5" s="1"/>
  <c r="AJ372" i="3"/>
  <c r="BO372" i="3" s="1"/>
  <c r="CT372" i="3" s="1"/>
  <c r="AH375" i="5" s="1"/>
  <c r="AK372" i="3"/>
  <c r="BP372" i="3" s="1"/>
  <c r="CU372" i="3" s="1"/>
  <c r="AI375" i="5" s="1"/>
  <c r="H373" i="3"/>
  <c r="AM373" i="3" s="1"/>
  <c r="BR373" i="3" s="1"/>
  <c r="F376" i="5" s="1"/>
  <c r="I373" i="3"/>
  <c r="AN373" i="3" s="1"/>
  <c r="BS373" i="3" s="1"/>
  <c r="G376" i="5" s="1"/>
  <c r="J373" i="3"/>
  <c r="AO373" i="3" s="1"/>
  <c r="BT373" i="3" s="1"/>
  <c r="H376" i="5" s="1"/>
  <c r="K373" i="3"/>
  <c r="AP373" i="3" s="1"/>
  <c r="BU373" i="3" s="1"/>
  <c r="I376" i="5" s="1"/>
  <c r="L373" i="3"/>
  <c r="AQ373" i="3" s="1"/>
  <c r="BV373" i="3" s="1"/>
  <c r="J376" i="5" s="1"/>
  <c r="M373" i="3"/>
  <c r="AR373" i="3" s="1"/>
  <c r="BW373" i="3" s="1"/>
  <c r="K376" i="5" s="1"/>
  <c r="N373" i="3"/>
  <c r="AS373" i="3" s="1"/>
  <c r="BX373" i="3" s="1"/>
  <c r="L376" i="5" s="1"/>
  <c r="O373" i="3"/>
  <c r="AT373" i="3" s="1"/>
  <c r="BY373" i="3" s="1"/>
  <c r="M376" i="5" s="1"/>
  <c r="P373" i="3"/>
  <c r="AU373" i="3" s="1"/>
  <c r="BZ373" i="3" s="1"/>
  <c r="N376" i="5" s="1"/>
  <c r="Q373" i="3"/>
  <c r="AV373" i="3" s="1"/>
  <c r="CA373" i="3" s="1"/>
  <c r="O376" i="5" s="1"/>
  <c r="R373" i="3"/>
  <c r="AW373" i="3" s="1"/>
  <c r="CB373" i="3" s="1"/>
  <c r="P376" i="5" s="1"/>
  <c r="S373" i="3"/>
  <c r="AX373" i="3" s="1"/>
  <c r="CC373" i="3" s="1"/>
  <c r="Q376" i="5" s="1"/>
  <c r="T373" i="3"/>
  <c r="AY373" i="3" s="1"/>
  <c r="CD373" i="3" s="1"/>
  <c r="R376" i="5" s="1"/>
  <c r="U373" i="3"/>
  <c r="AZ373" i="3" s="1"/>
  <c r="CE373" i="3" s="1"/>
  <c r="S376" i="5" s="1"/>
  <c r="V373" i="3"/>
  <c r="BA373" i="3" s="1"/>
  <c r="CF373" i="3" s="1"/>
  <c r="T376" i="5" s="1"/>
  <c r="W373" i="3"/>
  <c r="BB373" i="3" s="1"/>
  <c r="CG373" i="3" s="1"/>
  <c r="U376" i="5" s="1"/>
  <c r="X373" i="3"/>
  <c r="BC373" i="3" s="1"/>
  <c r="CH373" i="3" s="1"/>
  <c r="V376" i="5" s="1"/>
  <c r="Y373" i="3"/>
  <c r="BD373" i="3" s="1"/>
  <c r="CI373" i="3" s="1"/>
  <c r="W376" i="5" s="1"/>
  <c r="Z373" i="3"/>
  <c r="BE373" i="3" s="1"/>
  <c r="CJ373" i="3" s="1"/>
  <c r="X376" i="5" s="1"/>
  <c r="AA373" i="3"/>
  <c r="BF373" i="3" s="1"/>
  <c r="CK373" i="3" s="1"/>
  <c r="Y376" i="5" s="1"/>
  <c r="AB373" i="3"/>
  <c r="BG373" i="3" s="1"/>
  <c r="CL373" i="3" s="1"/>
  <c r="Z376" i="5" s="1"/>
  <c r="AC373" i="3"/>
  <c r="BH373" i="3" s="1"/>
  <c r="CM373" i="3" s="1"/>
  <c r="AA376" i="5" s="1"/>
  <c r="AD373" i="3"/>
  <c r="BI373" i="3" s="1"/>
  <c r="CN373" i="3" s="1"/>
  <c r="AB376" i="5" s="1"/>
  <c r="AE373" i="3"/>
  <c r="BJ373" i="3" s="1"/>
  <c r="CO373" i="3" s="1"/>
  <c r="AC376" i="5" s="1"/>
  <c r="AF373" i="3"/>
  <c r="BK373" i="3" s="1"/>
  <c r="CP373" i="3" s="1"/>
  <c r="AD376" i="5" s="1"/>
  <c r="AG373" i="3"/>
  <c r="BL373" i="3" s="1"/>
  <c r="CQ373" i="3" s="1"/>
  <c r="AE376" i="5" s="1"/>
  <c r="AH373" i="3"/>
  <c r="BM373" i="3" s="1"/>
  <c r="CR373" i="3" s="1"/>
  <c r="AF376" i="5" s="1"/>
  <c r="AI373" i="3"/>
  <c r="BN373" i="3" s="1"/>
  <c r="CS373" i="3" s="1"/>
  <c r="AG376" i="5" s="1"/>
  <c r="AJ373" i="3"/>
  <c r="BO373" i="3" s="1"/>
  <c r="CT373" i="3" s="1"/>
  <c r="AH376" i="5" s="1"/>
  <c r="AK373" i="3"/>
  <c r="BP373" i="3" s="1"/>
  <c r="CU373" i="3" s="1"/>
  <c r="AI376" i="5" s="1"/>
  <c r="H374" i="3"/>
  <c r="AM374" i="3" s="1"/>
  <c r="BR374" i="3" s="1"/>
  <c r="F377" i="5" s="1"/>
  <c r="I374" i="3"/>
  <c r="AN374" i="3" s="1"/>
  <c r="BS374" i="3" s="1"/>
  <c r="G377" i="5" s="1"/>
  <c r="J374" i="3"/>
  <c r="AO374" i="3" s="1"/>
  <c r="BT374" i="3" s="1"/>
  <c r="H377" i="5" s="1"/>
  <c r="K374" i="3"/>
  <c r="AP374" i="3" s="1"/>
  <c r="BU374" i="3" s="1"/>
  <c r="I377" i="5" s="1"/>
  <c r="L374" i="3"/>
  <c r="AQ374" i="3" s="1"/>
  <c r="BV374" i="3" s="1"/>
  <c r="J377" i="5" s="1"/>
  <c r="M374" i="3"/>
  <c r="AR374" i="3" s="1"/>
  <c r="BW374" i="3" s="1"/>
  <c r="K377" i="5" s="1"/>
  <c r="N374" i="3"/>
  <c r="AS374" i="3" s="1"/>
  <c r="BX374" i="3" s="1"/>
  <c r="L377" i="5" s="1"/>
  <c r="O374" i="3"/>
  <c r="AT374" i="3" s="1"/>
  <c r="BY374" i="3" s="1"/>
  <c r="M377" i="5" s="1"/>
  <c r="P374" i="3"/>
  <c r="AU374" i="3" s="1"/>
  <c r="BZ374" i="3" s="1"/>
  <c r="N377" i="5" s="1"/>
  <c r="Q374" i="3"/>
  <c r="AV374" i="3" s="1"/>
  <c r="CA374" i="3" s="1"/>
  <c r="O377" i="5" s="1"/>
  <c r="R374" i="3"/>
  <c r="AW374" i="3" s="1"/>
  <c r="CB374" i="3" s="1"/>
  <c r="P377" i="5" s="1"/>
  <c r="S374" i="3"/>
  <c r="AX374" i="3" s="1"/>
  <c r="CC374" i="3" s="1"/>
  <c r="Q377" i="5" s="1"/>
  <c r="T374" i="3"/>
  <c r="AY374" i="3" s="1"/>
  <c r="CD374" i="3" s="1"/>
  <c r="R377" i="5" s="1"/>
  <c r="U374" i="3"/>
  <c r="AZ374" i="3" s="1"/>
  <c r="CE374" i="3" s="1"/>
  <c r="S377" i="5" s="1"/>
  <c r="V374" i="3"/>
  <c r="BA374" i="3" s="1"/>
  <c r="CF374" i="3" s="1"/>
  <c r="T377" i="5" s="1"/>
  <c r="W374" i="3"/>
  <c r="BB374" i="3" s="1"/>
  <c r="CG374" i="3" s="1"/>
  <c r="U377" i="5" s="1"/>
  <c r="X374" i="3"/>
  <c r="BC374" i="3" s="1"/>
  <c r="CH374" i="3" s="1"/>
  <c r="V377" i="5" s="1"/>
  <c r="Y374" i="3"/>
  <c r="BD374" i="3" s="1"/>
  <c r="CI374" i="3" s="1"/>
  <c r="W377" i="5" s="1"/>
  <c r="Z374" i="3"/>
  <c r="BE374" i="3" s="1"/>
  <c r="CJ374" i="3" s="1"/>
  <c r="X377" i="5" s="1"/>
  <c r="AA374" i="3"/>
  <c r="BF374" i="3" s="1"/>
  <c r="CK374" i="3" s="1"/>
  <c r="Y377" i="5" s="1"/>
  <c r="AB374" i="3"/>
  <c r="BG374" i="3" s="1"/>
  <c r="CL374" i="3" s="1"/>
  <c r="Z377" i="5" s="1"/>
  <c r="AC374" i="3"/>
  <c r="BH374" i="3" s="1"/>
  <c r="CM374" i="3" s="1"/>
  <c r="AA377" i="5" s="1"/>
  <c r="AD374" i="3"/>
  <c r="BI374" i="3" s="1"/>
  <c r="CN374" i="3" s="1"/>
  <c r="AB377" i="5" s="1"/>
  <c r="AE374" i="3"/>
  <c r="BJ374" i="3" s="1"/>
  <c r="CO374" i="3" s="1"/>
  <c r="AC377" i="5" s="1"/>
  <c r="AF374" i="3"/>
  <c r="BK374" i="3" s="1"/>
  <c r="CP374" i="3" s="1"/>
  <c r="AD377" i="5" s="1"/>
  <c r="AG374" i="3"/>
  <c r="BL374" i="3" s="1"/>
  <c r="CQ374" i="3" s="1"/>
  <c r="AE377" i="5" s="1"/>
  <c r="AH374" i="3"/>
  <c r="BM374" i="3" s="1"/>
  <c r="CR374" i="3" s="1"/>
  <c r="AF377" i="5" s="1"/>
  <c r="AI374" i="3"/>
  <c r="BN374" i="3" s="1"/>
  <c r="CS374" i="3" s="1"/>
  <c r="AG377" i="5" s="1"/>
  <c r="AJ374" i="3"/>
  <c r="BO374" i="3" s="1"/>
  <c r="CT374" i="3" s="1"/>
  <c r="AH377" i="5" s="1"/>
  <c r="AK374" i="3"/>
  <c r="BP374" i="3" s="1"/>
  <c r="CU374" i="3" s="1"/>
  <c r="AI377" i="5" s="1"/>
  <c r="H375" i="3"/>
  <c r="AM375" i="3" s="1"/>
  <c r="BR375" i="3" s="1"/>
  <c r="F378" i="5" s="1"/>
  <c r="I375" i="3"/>
  <c r="AN375" i="3" s="1"/>
  <c r="BS375" i="3" s="1"/>
  <c r="G378" i="5" s="1"/>
  <c r="J375" i="3"/>
  <c r="AO375" i="3" s="1"/>
  <c r="BT375" i="3" s="1"/>
  <c r="H378" i="5" s="1"/>
  <c r="K375" i="3"/>
  <c r="AP375" i="3" s="1"/>
  <c r="BU375" i="3" s="1"/>
  <c r="I378" i="5" s="1"/>
  <c r="L375" i="3"/>
  <c r="AQ375" i="3" s="1"/>
  <c r="BV375" i="3" s="1"/>
  <c r="J378" i="5" s="1"/>
  <c r="M375" i="3"/>
  <c r="AR375" i="3" s="1"/>
  <c r="BW375" i="3" s="1"/>
  <c r="K378" i="5" s="1"/>
  <c r="N375" i="3"/>
  <c r="AS375" i="3" s="1"/>
  <c r="BX375" i="3" s="1"/>
  <c r="L378" i="5" s="1"/>
  <c r="O375" i="3"/>
  <c r="AT375" i="3" s="1"/>
  <c r="BY375" i="3" s="1"/>
  <c r="M378" i="5" s="1"/>
  <c r="P375" i="3"/>
  <c r="AU375" i="3" s="1"/>
  <c r="BZ375" i="3" s="1"/>
  <c r="N378" i="5" s="1"/>
  <c r="Q375" i="3"/>
  <c r="AV375" i="3" s="1"/>
  <c r="CA375" i="3" s="1"/>
  <c r="O378" i="5" s="1"/>
  <c r="R375" i="3"/>
  <c r="AW375" i="3" s="1"/>
  <c r="CB375" i="3" s="1"/>
  <c r="P378" i="5" s="1"/>
  <c r="S375" i="3"/>
  <c r="AX375" i="3" s="1"/>
  <c r="CC375" i="3" s="1"/>
  <c r="Q378" i="5" s="1"/>
  <c r="T375" i="3"/>
  <c r="AY375" i="3" s="1"/>
  <c r="CD375" i="3" s="1"/>
  <c r="R378" i="5" s="1"/>
  <c r="U375" i="3"/>
  <c r="AZ375" i="3" s="1"/>
  <c r="CE375" i="3" s="1"/>
  <c r="S378" i="5" s="1"/>
  <c r="V375" i="3"/>
  <c r="BA375" i="3" s="1"/>
  <c r="CF375" i="3" s="1"/>
  <c r="T378" i="5" s="1"/>
  <c r="W375" i="3"/>
  <c r="BB375" i="3" s="1"/>
  <c r="CG375" i="3" s="1"/>
  <c r="U378" i="5" s="1"/>
  <c r="X375" i="3"/>
  <c r="BC375" i="3" s="1"/>
  <c r="CH375" i="3" s="1"/>
  <c r="V378" i="5" s="1"/>
  <c r="Y375" i="3"/>
  <c r="BD375" i="3" s="1"/>
  <c r="CI375" i="3" s="1"/>
  <c r="W378" i="5" s="1"/>
  <c r="Z375" i="3"/>
  <c r="BE375" i="3" s="1"/>
  <c r="CJ375" i="3" s="1"/>
  <c r="X378" i="5" s="1"/>
  <c r="AA375" i="3"/>
  <c r="BF375" i="3" s="1"/>
  <c r="CK375" i="3" s="1"/>
  <c r="Y378" i="5" s="1"/>
  <c r="AB375" i="3"/>
  <c r="BG375" i="3" s="1"/>
  <c r="CL375" i="3" s="1"/>
  <c r="Z378" i="5" s="1"/>
  <c r="AC375" i="3"/>
  <c r="BH375" i="3" s="1"/>
  <c r="CM375" i="3" s="1"/>
  <c r="AA378" i="5" s="1"/>
  <c r="AD375" i="3"/>
  <c r="BI375" i="3" s="1"/>
  <c r="CN375" i="3" s="1"/>
  <c r="AB378" i="5" s="1"/>
  <c r="AE375" i="3"/>
  <c r="BJ375" i="3" s="1"/>
  <c r="CO375" i="3" s="1"/>
  <c r="AC378" i="5" s="1"/>
  <c r="AF375" i="3"/>
  <c r="BK375" i="3" s="1"/>
  <c r="CP375" i="3" s="1"/>
  <c r="AD378" i="5" s="1"/>
  <c r="AG375" i="3"/>
  <c r="BL375" i="3" s="1"/>
  <c r="CQ375" i="3" s="1"/>
  <c r="AE378" i="5" s="1"/>
  <c r="AH375" i="3"/>
  <c r="BM375" i="3" s="1"/>
  <c r="CR375" i="3" s="1"/>
  <c r="AF378" i="5" s="1"/>
  <c r="AI375" i="3"/>
  <c r="BN375" i="3" s="1"/>
  <c r="CS375" i="3" s="1"/>
  <c r="AG378" i="5" s="1"/>
  <c r="AJ375" i="3"/>
  <c r="BO375" i="3" s="1"/>
  <c r="CT375" i="3" s="1"/>
  <c r="AH378" i="5" s="1"/>
  <c r="AK375" i="3"/>
  <c r="BP375" i="3" s="1"/>
  <c r="CU375" i="3" s="1"/>
  <c r="AI378" i="5" s="1"/>
  <c r="H376" i="3"/>
  <c r="AM376" i="3" s="1"/>
  <c r="BR376" i="3" s="1"/>
  <c r="F379" i="5" s="1"/>
  <c r="I376" i="3"/>
  <c r="AN376" i="3" s="1"/>
  <c r="BS376" i="3" s="1"/>
  <c r="G379" i="5" s="1"/>
  <c r="J376" i="3"/>
  <c r="AO376" i="3" s="1"/>
  <c r="BT376" i="3" s="1"/>
  <c r="H379" i="5" s="1"/>
  <c r="K376" i="3"/>
  <c r="AP376" i="3" s="1"/>
  <c r="BU376" i="3" s="1"/>
  <c r="I379" i="5" s="1"/>
  <c r="L376" i="3"/>
  <c r="AQ376" i="3" s="1"/>
  <c r="BV376" i="3" s="1"/>
  <c r="J379" i="5" s="1"/>
  <c r="M376" i="3"/>
  <c r="AR376" i="3" s="1"/>
  <c r="BW376" i="3" s="1"/>
  <c r="K379" i="5" s="1"/>
  <c r="N376" i="3"/>
  <c r="AS376" i="3" s="1"/>
  <c r="BX376" i="3" s="1"/>
  <c r="L379" i="5" s="1"/>
  <c r="O376" i="3"/>
  <c r="AT376" i="3" s="1"/>
  <c r="BY376" i="3" s="1"/>
  <c r="M379" i="5" s="1"/>
  <c r="P376" i="3"/>
  <c r="AU376" i="3" s="1"/>
  <c r="BZ376" i="3" s="1"/>
  <c r="N379" i="5" s="1"/>
  <c r="Q376" i="3"/>
  <c r="AV376" i="3" s="1"/>
  <c r="CA376" i="3" s="1"/>
  <c r="O379" i="5" s="1"/>
  <c r="R376" i="3"/>
  <c r="AW376" i="3" s="1"/>
  <c r="CB376" i="3" s="1"/>
  <c r="P379" i="5" s="1"/>
  <c r="S376" i="3"/>
  <c r="AX376" i="3" s="1"/>
  <c r="CC376" i="3" s="1"/>
  <c r="Q379" i="5" s="1"/>
  <c r="T376" i="3"/>
  <c r="AY376" i="3" s="1"/>
  <c r="CD376" i="3" s="1"/>
  <c r="R379" i="5" s="1"/>
  <c r="U376" i="3"/>
  <c r="AZ376" i="3" s="1"/>
  <c r="CE376" i="3" s="1"/>
  <c r="S379" i="5" s="1"/>
  <c r="V376" i="3"/>
  <c r="BA376" i="3" s="1"/>
  <c r="CF376" i="3" s="1"/>
  <c r="T379" i="5" s="1"/>
  <c r="W376" i="3"/>
  <c r="BB376" i="3" s="1"/>
  <c r="CG376" i="3" s="1"/>
  <c r="U379" i="5" s="1"/>
  <c r="X376" i="3"/>
  <c r="BC376" i="3" s="1"/>
  <c r="CH376" i="3" s="1"/>
  <c r="V379" i="5" s="1"/>
  <c r="Y376" i="3"/>
  <c r="BD376" i="3" s="1"/>
  <c r="CI376" i="3" s="1"/>
  <c r="W379" i="5" s="1"/>
  <c r="Z376" i="3"/>
  <c r="BE376" i="3" s="1"/>
  <c r="CJ376" i="3" s="1"/>
  <c r="X379" i="5" s="1"/>
  <c r="AA376" i="3"/>
  <c r="BF376" i="3" s="1"/>
  <c r="CK376" i="3" s="1"/>
  <c r="Y379" i="5" s="1"/>
  <c r="AB376" i="3"/>
  <c r="BG376" i="3" s="1"/>
  <c r="CL376" i="3" s="1"/>
  <c r="Z379" i="5" s="1"/>
  <c r="AC376" i="3"/>
  <c r="BH376" i="3" s="1"/>
  <c r="CM376" i="3" s="1"/>
  <c r="AA379" i="5" s="1"/>
  <c r="AD376" i="3"/>
  <c r="BI376" i="3" s="1"/>
  <c r="CN376" i="3" s="1"/>
  <c r="AB379" i="5" s="1"/>
  <c r="AE376" i="3"/>
  <c r="BJ376" i="3" s="1"/>
  <c r="CO376" i="3" s="1"/>
  <c r="AC379" i="5" s="1"/>
  <c r="AF376" i="3"/>
  <c r="BK376" i="3" s="1"/>
  <c r="CP376" i="3" s="1"/>
  <c r="AD379" i="5" s="1"/>
  <c r="AG376" i="3"/>
  <c r="BL376" i="3" s="1"/>
  <c r="CQ376" i="3" s="1"/>
  <c r="AE379" i="5" s="1"/>
  <c r="AH376" i="3"/>
  <c r="BM376" i="3" s="1"/>
  <c r="CR376" i="3" s="1"/>
  <c r="AF379" i="5" s="1"/>
  <c r="AI376" i="3"/>
  <c r="BN376" i="3" s="1"/>
  <c r="CS376" i="3" s="1"/>
  <c r="AG379" i="5" s="1"/>
  <c r="AJ376" i="3"/>
  <c r="BO376" i="3" s="1"/>
  <c r="CT376" i="3" s="1"/>
  <c r="AH379" i="5" s="1"/>
  <c r="AK376" i="3"/>
  <c r="BP376" i="3" s="1"/>
  <c r="CU376" i="3" s="1"/>
  <c r="AI379" i="5" s="1"/>
  <c r="H377" i="3"/>
  <c r="AM377" i="3" s="1"/>
  <c r="BR377" i="3" s="1"/>
  <c r="F380" i="5" s="1"/>
  <c r="I377" i="3"/>
  <c r="AN377" i="3" s="1"/>
  <c r="BS377" i="3" s="1"/>
  <c r="G380" i="5" s="1"/>
  <c r="J377" i="3"/>
  <c r="AO377" i="3" s="1"/>
  <c r="BT377" i="3" s="1"/>
  <c r="H380" i="5" s="1"/>
  <c r="K377" i="3"/>
  <c r="AP377" i="3" s="1"/>
  <c r="BU377" i="3" s="1"/>
  <c r="I380" i="5" s="1"/>
  <c r="L377" i="3"/>
  <c r="AQ377" i="3" s="1"/>
  <c r="BV377" i="3" s="1"/>
  <c r="J380" i="5" s="1"/>
  <c r="M377" i="3"/>
  <c r="AR377" i="3" s="1"/>
  <c r="BW377" i="3" s="1"/>
  <c r="K380" i="5" s="1"/>
  <c r="N377" i="3"/>
  <c r="AS377" i="3" s="1"/>
  <c r="BX377" i="3" s="1"/>
  <c r="L380" i="5" s="1"/>
  <c r="O377" i="3"/>
  <c r="AT377" i="3" s="1"/>
  <c r="BY377" i="3" s="1"/>
  <c r="M380" i="5" s="1"/>
  <c r="P377" i="3"/>
  <c r="AU377" i="3" s="1"/>
  <c r="BZ377" i="3" s="1"/>
  <c r="N380" i="5" s="1"/>
  <c r="Q377" i="3"/>
  <c r="AV377" i="3" s="1"/>
  <c r="CA377" i="3" s="1"/>
  <c r="O380" i="5" s="1"/>
  <c r="R377" i="3"/>
  <c r="AW377" i="3" s="1"/>
  <c r="CB377" i="3" s="1"/>
  <c r="P380" i="5" s="1"/>
  <c r="S377" i="3"/>
  <c r="AX377" i="3" s="1"/>
  <c r="CC377" i="3" s="1"/>
  <c r="Q380" i="5" s="1"/>
  <c r="T377" i="3"/>
  <c r="AY377" i="3" s="1"/>
  <c r="CD377" i="3" s="1"/>
  <c r="R380" i="5" s="1"/>
  <c r="U377" i="3"/>
  <c r="AZ377" i="3" s="1"/>
  <c r="CE377" i="3" s="1"/>
  <c r="S380" i="5" s="1"/>
  <c r="V377" i="3"/>
  <c r="BA377" i="3" s="1"/>
  <c r="CF377" i="3" s="1"/>
  <c r="T380" i="5" s="1"/>
  <c r="W377" i="3"/>
  <c r="BB377" i="3" s="1"/>
  <c r="CG377" i="3" s="1"/>
  <c r="U380" i="5" s="1"/>
  <c r="X377" i="3"/>
  <c r="BC377" i="3" s="1"/>
  <c r="CH377" i="3" s="1"/>
  <c r="V380" i="5" s="1"/>
  <c r="Y377" i="3"/>
  <c r="BD377" i="3" s="1"/>
  <c r="CI377" i="3" s="1"/>
  <c r="W380" i="5" s="1"/>
  <c r="Z377" i="3"/>
  <c r="BE377" i="3" s="1"/>
  <c r="CJ377" i="3" s="1"/>
  <c r="X380" i="5" s="1"/>
  <c r="AA377" i="3"/>
  <c r="BF377" i="3" s="1"/>
  <c r="CK377" i="3" s="1"/>
  <c r="Y380" i="5" s="1"/>
  <c r="AB377" i="3"/>
  <c r="BG377" i="3" s="1"/>
  <c r="CL377" i="3" s="1"/>
  <c r="Z380" i="5" s="1"/>
  <c r="AC377" i="3"/>
  <c r="BH377" i="3" s="1"/>
  <c r="CM377" i="3" s="1"/>
  <c r="AA380" i="5" s="1"/>
  <c r="AD377" i="3"/>
  <c r="BI377" i="3" s="1"/>
  <c r="CN377" i="3" s="1"/>
  <c r="AB380" i="5" s="1"/>
  <c r="AE377" i="3"/>
  <c r="BJ377" i="3" s="1"/>
  <c r="CO377" i="3" s="1"/>
  <c r="AC380" i="5" s="1"/>
  <c r="AF377" i="3"/>
  <c r="BK377" i="3" s="1"/>
  <c r="CP377" i="3" s="1"/>
  <c r="AD380" i="5" s="1"/>
  <c r="AG377" i="3"/>
  <c r="BL377" i="3" s="1"/>
  <c r="CQ377" i="3" s="1"/>
  <c r="AE380" i="5" s="1"/>
  <c r="AH377" i="3"/>
  <c r="BM377" i="3" s="1"/>
  <c r="CR377" i="3" s="1"/>
  <c r="AF380" i="5" s="1"/>
  <c r="AI377" i="3"/>
  <c r="BN377" i="3" s="1"/>
  <c r="CS377" i="3" s="1"/>
  <c r="AG380" i="5" s="1"/>
  <c r="AJ377" i="3"/>
  <c r="BO377" i="3" s="1"/>
  <c r="CT377" i="3" s="1"/>
  <c r="AH380" i="5" s="1"/>
  <c r="AK377" i="3"/>
  <c r="BP377" i="3" s="1"/>
  <c r="CU377" i="3" s="1"/>
  <c r="AI380" i="5" s="1"/>
  <c r="H378" i="3"/>
  <c r="AM378" i="3" s="1"/>
  <c r="BR378" i="3" s="1"/>
  <c r="F381" i="5" s="1"/>
  <c r="I378" i="3"/>
  <c r="AN378" i="3" s="1"/>
  <c r="BS378" i="3" s="1"/>
  <c r="G381" i="5" s="1"/>
  <c r="J378" i="3"/>
  <c r="AO378" i="3" s="1"/>
  <c r="BT378" i="3" s="1"/>
  <c r="H381" i="5" s="1"/>
  <c r="K378" i="3"/>
  <c r="AP378" i="3" s="1"/>
  <c r="BU378" i="3" s="1"/>
  <c r="I381" i="5" s="1"/>
  <c r="L378" i="3"/>
  <c r="AQ378" i="3" s="1"/>
  <c r="BV378" i="3" s="1"/>
  <c r="J381" i="5" s="1"/>
  <c r="M378" i="3"/>
  <c r="AR378" i="3" s="1"/>
  <c r="BW378" i="3" s="1"/>
  <c r="K381" i="5" s="1"/>
  <c r="N378" i="3"/>
  <c r="AS378" i="3" s="1"/>
  <c r="BX378" i="3" s="1"/>
  <c r="L381" i="5" s="1"/>
  <c r="O378" i="3"/>
  <c r="AT378" i="3" s="1"/>
  <c r="BY378" i="3" s="1"/>
  <c r="M381" i="5" s="1"/>
  <c r="P378" i="3"/>
  <c r="AU378" i="3" s="1"/>
  <c r="BZ378" i="3" s="1"/>
  <c r="N381" i="5" s="1"/>
  <c r="Q378" i="3"/>
  <c r="AV378" i="3" s="1"/>
  <c r="CA378" i="3" s="1"/>
  <c r="O381" i="5" s="1"/>
  <c r="R378" i="3"/>
  <c r="AW378" i="3" s="1"/>
  <c r="CB378" i="3" s="1"/>
  <c r="P381" i="5" s="1"/>
  <c r="S378" i="3"/>
  <c r="AX378" i="3" s="1"/>
  <c r="CC378" i="3" s="1"/>
  <c r="Q381" i="5" s="1"/>
  <c r="T378" i="3"/>
  <c r="AY378" i="3" s="1"/>
  <c r="CD378" i="3" s="1"/>
  <c r="R381" i="5" s="1"/>
  <c r="U378" i="3"/>
  <c r="AZ378" i="3" s="1"/>
  <c r="CE378" i="3" s="1"/>
  <c r="S381" i="5" s="1"/>
  <c r="V378" i="3"/>
  <c r="BA378" i="3" s="1"/>
  <c r="CF378" i="3" s="1"/>
  <c r="T381" i="5" s="1"/>
  <c r="W378" i="3"/>
  <c r="BB378" i="3" s="1"/>
  <c r="CG378" i="3" s="1"/>
  <c r="U381" i="5" s="1"/>
  <c r="X378" i="3"/>
  <c r="BC378" i="3" s="1"/>
  <c r="CH378" i="3" s="1"/>
  <c r="V381" i="5" s="1"/>
  <c r="Y378" i="3"/>
  <c r="BD378" i="3" s="1"/>
  <c r="CI378" i="3" s="1"/>
  <c r="W381" i="5" s="1"/>
  <c r="Z378" i="3"/>
  <c r="BE378" i="3" s="1"/>
  <c r="CJ378" i="3" s="1"/>
  <c r="X381" i="5" s="1"/>
  <c r="AA378" i="3"/>
  <c r="BF378" i="3" s="1"/>
  <c r="CK378" i="3" s="1"/>
  <c r="Y381" i="5" s="1"/>
  <c r="AB378" i="3"/>
  <c r="BG378" i="3" s="1"/>
  <c r="CL378" i="3" s="1"/>
  <c r="Z381" i="5" s="1"/>
  <c r="AC378" i="3"/>
  <c r="BH378" i="3" s="1"/>
  <c r="CM378" i="3" s="1"/>
  <c r="AA381" i="5" s="1"/>
  <c r="AD378" i="3"/>
  <c r="BI378" i="3" s="1"/>
  <c r="CN378" i="3" s="1"/>
  <c r="AB381" i="5" s="1"/>
  <c r="AE378" i="3"/>
  <c r="BJ378" i="3" s="1"/>
  <c r="CO378" i="3" s="1"/>
  <c r="AC381" i="5" s="1"/>
  <c r="AF378" i="3"/>
  <c r="BK378" i="3" s="1"/>
  <c r="CP378" i="3" s="1"/>
  <c r="AD381" i="5" s="1"/>
  <c r="AG378" i="3"/>
  <c r="BL378" i="3" s="1"/>
  <c r="CQ378" i="3" s="1"/>
  <c r="AE381" i="5" s="1"/>
  <c r="AH378" i="3"/>
  <c r="BM378" i="3" s="1"/>
  <c r="CR378" i="3" s="1"/>
  <c r="AF381" i="5" s="1"/>
  <c r="AI378" i="3"/>
  <c r="BN378" i="3" s="1"/>
  <c r="CS378" i="3" s="1"/>
  <c r="AG381" i="5" s="1"/>
  <c r="AJ378" i="3"/>
  <c r="BO378" i="3" s="1"/>
  <c r="CT378" i="3" s="1"/>
  <c r="AH381" i="5" s="1"/>
  <c r="AK378" i="3"/>
  <c r="BP378" i="3" s="1"/>
  <c r="CU378" i="3" s="1"/>
  <c r="AI381" i="5" s="1"/>
  <c r="H379" i="3"/>
  <c r="AM379" i="3" s="1"/>
  <c r="BR379" i="3" s="1"/>
  <c r="F382" i="5" s="1"/>
  <c r="I379" i="3"/>
  <c r="AN379" i="3" s="1"/>
  <c r="BS379" i="3" s="1"/>
  <c r="G382" i="5" s="1"/>
  <c r="J379" i="3"/>
  <c r="AO379" i="3" s="1"/>
  <c r="BT379" i="3" s="1"/>
  <c r="H382" i="5" s="1"/>
  <c r="K379" i="3"/>
  <c r="AP379" i="3" s="1"/>
  <c r="BU379" i="3" s="1"/>
  <c r="I382" i="5" s="1"/>
  <c r="L379" i="3"/>
  <c r="AQ379" i="3" s="1"/>
  <c r="BV379" i="3" s="1"/>
  <c r="J382" i="5" s="1"/>
  <c r="M379" i="3"/>
  <c r="AR379" i="3" s="1"/>
  <c r="BW379" i="3" s="1"/>
  <c r="K382" i="5" s="1"/>
  <c r="N379" i="3"/>
  <c r="AS379" i="3" s="1"/>
  <c r="BX379" i="3" s="1"/>
  <c r="L382" i="5" s="1"/>
  <c r="O379" i="3"/>
  <c r="AT379" i="3" s="1"/>
  <c r="BY379" i="3" s="1"/>
  <c r="M382" i="5" s="1"/>
  <c r="P379" i="3"/>
  <c r="AU379" i="3" s="1"/>
  <c r="BZ379" i="3" s="1"/>
  <c r="N382" i="5" s="1"/>
  <c r="Q379" i="3"/>
  <c r="AV379" i="3" s="1"/>
  <c r="CA379" i="3" s="1"/>
  <c r="O382" i="5" s="1"/>
  <c r="R379" i="3"/>
  <c r="AW379" i="3" s="1"/>
  <c r="CB379" i="3" s="1"/>
  <c r="P382" i="5" s="1"/>
  <c r="S379" i="3"/>
  <c r="AX379" i="3" s="1"/>
  <c r="CC379" i="3" s="1"/>
  <c r="Q382" i="5" s="1"/>
  <c r="T379" i="3"/>
  <c r="AY379" i="3" s="1"/>
  <c r="CD379" i="3" s="1"/>
  <c r="R382" i="5" s="1"/>
  <c r="U379" i="3"/>
  <c r="AZ379" i="3" s="1"/>
  <c r="CE379" i="3" s="1"/>
  <c r="S382" i="5" s="1"/>
  <c r="V379" i="3"/>
  <c r="BA379" i="3" s="1"/>
  <c r="CF379" i="3" s="1"/>
  <c r="T382" i="5" s="1"/>
  <c r="W379" i="3"/>
  <c r="BB379" i="3" s="1"/>
  <c r="CG379" i="3" s="1"/>
  <c r="U382" i="5" s="1"/>
  <c r="X379" i="3"/>
  <c r="BC379" i="3" s="1"/>
  <c r="CH379" i="3" s="1"/>
  <c r="V382" i="5" s="1"/>
  <c r="Y379" i="3"/>
  <c r="BD379" i="3" s="1"/>
  <c r="CI379" i="3" s="1"/>
  <c r="W382" i="5" s="1"/>
  <c r="Z379" i="3"/>
  <c r="BE379" i="3" s="1"/>
  <c r="CJ379" i="3" s="1"/>
  <c r="X382" i="5" s="1"/>
  <c r="AA379" i="3"/>
  <c r="BF379" i="3" s="1"/>
  <c r="CK379" i="3" s="1"/>
  <c r="Y382" i="5" s="1"/>
  <c r="AB379" i="3"/>
  <c r="BG379" i="3" s="1"/>
  <c r="CL379" i="3" s="1"/>
  <c r="Z382" i="5" s="1"/>
  <c r="AC379" i="3"/>
  <c r="BH379" i="3" s="1"/>
  <c r="CM379" i="3" s="1"/>
  <c r="AA382" i="5" s="1"/>
  <c r="AD379" i="3"/>
  <c r="BI379" i="3" s="1"/>
  <c r="CN379" i="3" s="1"/>
  <c r="AB382" i="5" s="1"/>
  <c r="AE379" i="3"/>
  <c r="BJ379" i="3" s="1"/>
  <c r="CO379" i="3" s="1"/>
  <c r="AC382" i="5" s="1"/>
  <c r="AF379" i="3"/>
  <c r="BK379" i="3" s="1"/>
  <c r="CP379" i="3" s="1"/>
  <c r="AD382" i="5" s="1"/>
  <c r="AG379" i="3"/>
  <c r="BL379" i="3" s="1"/>
  <c r="CQ379" i="3" s="1"/>
  <c r="AE382" i="5" s="1"/>
  <c r="AH379" i="3"/>
  <c r="BM379" i="3" s="1"/>
  <c r="CR379" i="3" s="1"/>
  <c r="AF382" i="5" s="1"/>
  <c r="AI379" i="3"/>
  <c r="BN379" i="3" s="1"/>
  <c r="CS379" i="3" s="1"/>
  <c r="AG382" i="5" s="1"/>
  <c r="AJ379" i="3"/>
  <c r="BO379" i="3" s="1"/>
  <c r="CT379" i="3" s="1"/>
  <c r="AH382" i="5" s="1"/>
  <c r="AK379" i="3"/>
  <c r="BP379" i="3" s="1"/>
  <c r="CU379" i="3" s="1"/>
  <c r="AI382" i="5" s="1"/>
  <c r="H380" i="3"/>
  <c r="AM380" i="3" s="1"/>
  <c r="BR380" i="3" s="1"/>
  <c r="F383" i="5" s="1"/>
  <c r="I380" i="3"/>
  <c r="AN380" i="3" s="1"/>
  <c r="BS380" i="3" s="1"/>
  <c r="G383" i="5" s="1"/>
  <c r="J380" i="3"/>
  <c r="AO380" i="3" s="1"/>
  <c r="BT380" i="3" s="1"/>
  <c r="H383" i="5" s="1"/>
  <c r="K380" i="3"/>
  <c r="AP380" i="3" s="1"/>
  <c r="BU380" i="3" s="1"/>
  <c r="I383" i="5" s="1"/>
  <c r="L380" i="3"/>
  <c r="AQ380" i="3" s="1"/>
  <c r="BV380" i="3" s="1"/>
  <c r="J383" i="5" s="1"/>
  <c r="M380" i="3"/>
  <c r="AR380" i="3" s="1"/>
  <c r="BW380" i="3" s="1"/>
  <c r="K383" i="5" s="1"/>
  <c r="N380" i="3"/>
  <c r="AS380" i="3" s="1"/>
  <c r="BX380" i="3" s="1"/>
  <c r="L383" i="5" s="1"/>
  <c r="O380" i="3"/>
  <c r="AT380" i="3" s="1"/>
  <c r="BY380" i="3" s="1"/>
  <c r="M383" i="5" s="1"/>
  <c r="P380" i="3"/>
  <c r="AU380" i="3" s="1"/>
  <c r="BZ380" i="3" s="1"/>
  <c r="N383" i="5" s="1"/>
  <c r="Q380" i="3"/>
  <c r="AV380" i="3" s="1"/>
  <c r="CA380" i="3" s="1"/>
  <c r="O383" i="5" s="1"/>
  <c r="R380" i="3"/>
  <c r="AW380" i="3" s="1"/>
  <c r="CB380" i="3" s="1"/>
  <c r="P383" i="5" s="1"/>
  <c r="S380" i="3"/>
  <c r="AX380" i="3" s="1"/>
  <c r="CC380" i="3" s="1"/>
  <c r="Q383" i="5" s="1"/>
  <c r="T380" i="3"/>
  <c r="AY380" i="3" s="1"/>
  <c r="CD380" i="3" s="1"/>
  <c r="R383" i="5" s="1"/>
  <c r="U380" i="3"/>
  <c r="AZ380" i="3" s="1"/>
  <c r="CE380" i="3" s="1"/>
  <c r="S383" i="5" s="1"/>
  <c r="V380" i="3"/>
  <c r="BA380" i="3" s="1"/>
  <c r="CF380" i="3" s="1"/>
  <c r="T383" i="5" s="1"/>
  <c r="W380" i="3"/>
  <c r="BB380" i="3" s="1"/>
  <c r="CG380" i="3" s="1"/>
  <c r="U383" i="5" s="1"/>
  <c r="X380" i="3"/>
  <c r="BC380" i="3" s="1"/>
  <c r="CH380" i="3" s="1"/>
  <c r="V383" i="5" s="1"/>
  <c r="Y380" i="3"/>
  <c r="BD380" i="3" s="1"/>
  <c r="CI380" i="3" s="1"/>
  <c r="W383" i="5" s="1"/>
  <c r="Z380" i="3"/>
  <c r="BE380" i="3" s="1"/>
  <c r="CJ380" i="3" s="1"/>
  <c r="X383" i="5" s="1"/>
  <c r="AA380" i="3"/>
  <c r="BF380" i="3" s="1"/>
  <c r="CK380" i="3" s="1"/>
  <c r="Y383" i="5" s="1"/>
  <c r="AB380" i="3"/>
  <c r="BG380" i="3" s="1"/>
  <c r="CL380" i="3" s="1"/>
  <c r="Z383" i="5" s="1"/>
  <c r="AC380" i="3"/>
  <c r="BH380" i="3" s="1"/>
  <c r="CM380" i="3" s="1"/>
  <c r="AA383" i="5" s="1"/>
  <c r="AD380" i="3"/>
  <c r="BI380" i="3" s="1"/>
  <c r="CN380" i="3" s="1"/>
  <c r="AB383" i="5" s="1"/>
  <c r="AE380" i="3"/>
  <c r="BJ380" i="3" s="1"/>
  <c r="CO380" i="3" s="1"/>
  <c r="AC383" i="5" s="1"/>
  <c r="AF380" i="3"/>
  <c r="BK380" i="3" s="1"/>
  <c r="CP380" i="3" s="1"/>
  <c r="AD383" i="5" s="1"/>
  <c r="AG380" i="3"/>
  <c r="BL380" i="3" s="1"/>
  <c r="CQ380" i="3" s="1"/>
  <c r="AE383" i="5" s="1"/>
  <c r="AH380" i="3"/>
  <c r="BM380" i="3" s="1"/>
  <c r="CR380" i="3" s="1"/>
  <c r="AF383" i="5" s="1"/>
  <c r="AI380" i="3"/>
  <c r="BN380" i="3" s="1"/>
  <c r="CS380" i="3" s="1"/>
  <c r="AG383" i="5" s="1"/>
  <c r="AJ380" i="3"/>
  <c r="BO380" i="3" s="1"/>
  <c r="CT380" i="3" s="1"/>
  <c r="AH383" i="5" s="1"/>
  <c r="AK380" i="3"/>
  <c r="BP380" i="3" s="1"/>
  <c r="CU380" i="3" s="1"/>
  <c r="AI383" i="5" s="1"/>
  <c r="H381" i="3"/>
  <c r="AM381" i="3" s="1"/>
  <c r="BR381" i="3" s="1"/>
  <c r="F384" i="5" s="1"/>
  <c r="I381" i="3"/>
  <c r="AN381" i="3" s="1"/>
  <c r="BS381" i="3" s="1"/>
  <c r="G384" i="5" s="1"/>
  <c r="J381" i="3"/>
  <c r="AO381" i="3" s="1"/>
  <c r="BT381" i="3" s="1"/>
  <c r="H384" i="5" s="1"/>
  <c r="K381" i="3"/>
  <c r="AP381" i="3" s="1"/>
  <c r="BU381" i="3" s="1"/>
  <c r="I384" i="5" s="1"/>
  <c r="L381" i="3"/>
  <c r="AQ381" i="3" s="1"/>
  <c r="BV381" i="3" s="1"/>
  <c r="J384" i="5" s="1"/>
  <c r="M381" i="3"/>
  <c r="AR381" i="3" s="1"/>
  <c r="BW381" i="3" s="1"/>
  <c r="K384" i="5" s="1"/>
  <c r="N381" i="3"/>
  <c r="AS381" i="3" s="1"/>
  <c r="BX381" i="3" s="1"/>
  <c r="L384" i="5" s="1"/>
  <c r="O381" i="3"/>
  <c r="AT381" i="3" s="1"/>
  <c r="BY381" i="3" s="1"/>
  <c r="M384" i="5" s="1"/>
  <c r="P381" i="3"/>
  <c r="AU381" i="3" s="1"/>
  <c r="BZ381" i="3" s="1"/>
  <c r="N384" i="5" s="1"/>
  <c r="Q381" i="3"/>
  <c r="AV381" i="3" s="1"/>
  <c r="CA381" i="3" s="1"/>
  <c r="O384" i="5" s="1"/>
  <c r="R381" i="3"/>
  <c r="AW381" i="3" s="1"/>
  <c r="CB381" i="3" s="1"/>
  <c r="P384" i="5" s="1"/>
  <c r="S381" i="3"/>
  <c r="AX381" i="3" s="1"/>
  <c r="CC381" i="3" s="1"/>
  <c r="Q384" i="5" s="1"/>
  <c r="T381" i="3"/>
  <c r="AY381" i="3" s="1"/>
  <c r="CD381" i="3" s="1"/>
  <c r="R384" i="5" s="1"/>
  <c r="U381" i="3"/>
  <c r="AZ381" i="3" s="1"/>
  <c r="CE381" i="3" s="1"/>
  <c r="S384" i="5" s="1"/>
  <c r="V381" i="3"/>
  <c r="BA381" i="3" s="1"/>
  <c r="CF381" i="3" s="1"/>
  <c r="T384" i="5" s="1"/>
  <c r="W381" i="3"/>
  <c r="BB381" i="3" s="1"/>
  <c r="CG381" i="3" s="1"/>
  <c r="U384" i="5" s="1"/>
  <c r="X381" i="3"/>
  <c r="BC381" i="3" s="1"/>
  <c r="CH381" i="3" s="1"/>
  <c r="V384" i="5" s="1"/>
  <c r="Y381" i="3"/>
  <c r="BD381" i="3" s="1"/>
  <c r="CI381" i="3" s="1"/>
  <c r="W384" i="5" s="1"/>
  <c r="Z381" i="3"/>
  <c r="BE381" i="3" s="1"/>
  <c r="CJ381" i="3" s="1"/>
  <c r="X384" i="5" s="1"/>
  <c r="AA381" i="3"/>
  <c r="BF381" i="3" s="1"/>
  <c r="CK381" i="3" s="1"/>
  <c r="Y384" i="5" s="1"/>
  <c r="AB381" i="3"/>
  <c r="BG381" i="3" s="1"/>
  <c r="CL381" i="3" s="1"/>
  <c r="Z384" i="5" s="1"/>
  <c r="AC381" i="3"/>
  <c r="BH381" i="3" s="1"/>
  <c r="CM381" i="3" s="1"/>
  <c r="AA384" i="5" s="1"/>
  <c r="AD381" i="3"/>
  <c r="BI381" i="3" s="1"/>
  <c r="CN381" i="3" s="1"/>
  <c r="AB384" i="5" s="1"/>
  <c r="AE381" i="3"/>
  <c r="BJ381" i="3" s="1"/>
  <c r="CO381" i="3" s="1"/>
  <c r="AC384" i="5" s="1"/>
  <c r="AF381" i="3"/>
  <c r="BK381" i="3" s="1"/>
  <c r="CP381" i="3" s="1"/>
  <c r="AD384" i="5" s="1"/>
  <c r="AG381" i="3"/>
  <c r="BL381" i="3" s="1"/>
  <c r="CQ381" i="3" s="1"/>
  <c r="AE384" i="5" s="1"/>
  <c r="AH381" i="3"/>
  <c r="BM381" i="3" s="1"/>
  <c r="CR381" i="3" s="1"/>
  <c r="AF384" i="5" s="1"/>
  <c r="AI381" i="3"/>
  <c r="BN381" i="3" s="1"/>
  <c r="CS381" i="3" s="1"/>
  <c r="AG384" i="5" s="1"/>
  <c r="AJ381" i="3"/>
  <c r="BO381" i="3" s="1"/>
  <c r="CT381" i="3" s="1"/>
  <c r="AH384" i="5" s="1"/>
  <c r="AK381" i="3"/>
  <c r="BP381" i="3" s="1"/>
  <c r="CU381" i="3" s="1"/>
  <c r="AI384" i="5" s="1"/>
  <c r="H382" i="3"/>
  <c r="AM382" i="3" s="1"/>
  <c r="BR382" i="3" s="1"/>
  <c r="F385" i="5" s="1"/>
  <c r="I382" i="3"/>
  <c r="AN382" i="3" s="1"/>
  <c r="BS382" i="3" s="1"/>
  <c r="G385" i="5" s="1"/>
  <c r="J382" i="3"/>
  <c r="AO382" i="3" s="1"/>
  <c r="BT382" i="3" s="1"/>
  <c r="H385" i="5" s="1"/>
  <c r="K382" i="3"/>
  <c r="AP382" i="3" s="1"/>
  <c r="BU382" i="3" s="1"/>
  <c r="I385" i="5" s="1"/>
  <c r="L382" i="3"/>
  <c r="AQ382" i="3" s="1"/>
  <c r="BV382" i="3" s="1"/>
  <c r="J385" i="5" s="1"/>
  <c r="M382" i="3"/>
  <c r="AR382" i="3" s="1"/>
  <c r="BW382" i="3" s="1"/>
  <c r="K385" i="5" s="1"/>
  <c r="N382" i="3"/>
  <c r="AS382" i="3" s="1"/>
  <c r="BX382" i="3" s="1"/>
  <c r="L385" i="5" s="1"/>
  <c r="O382" i="3"/>
  <c r="AT382" i="3" s="1"/>
  <c r="BY382" i="3" s="1"/>
  <c r="M385" i="5" s="1"/>
  <c r="P382" i="3"/>
  <c r="AU382" i="3" s="1"/>
  <c r="BZ382" i="3" s="1"/>
  <c r="N385" i="5" s="1"/>
  <c r="Q382" i="3"/>
  <c r="AV382" i="3" s="1"/>
  <c r="CA382" i="3" s="1"/>
  <c r="O385" i="5" s="1"/>
  <c r="R382" i="3"/>
  <c r="AW382" i="3" s="1"/>
  <c r="CB382" i="3" s="1"/>
  <c r="P385" i="5" s="1"/>
  <c r="S382" i="3"/>
  <c r="AX382" i="3" s="1"/>
  <c r="CC382" i="3" s="1"/>
  <c r="Q385" i="5" s="1"/>
  <c r="T382" i="3"/>
  <c r="AY382" i="3" s="1"/>
  <c r="CD382" i="3" s="1"/>
  <c r="R385" i="5" s="1"/>
  <c r="U382" i="3"/>
  <c r="AZ382" i="3" s="1"/>
  <c r="CE382" i="3" s="1"/>
  <c r="S385" i="5" s="1"/>
  <c r="V382" i="3"/>
  <c r="BA382" i="3" s="1"/>
  <c r="CF382" i="3" s="1"/>
  <c r="T385" i="5" s="1"/>
  <c r="W382" i="3"/>
  <c r="BB382" i="3" s="1"/>
  <c r="CG382" i="3" s="1"/>
  <c r="U385" i="5" s="1"/>
  <c r="X382" i="3"/>
  <c r="BC382" i="3" s="1"/>
  <c r="CH382" i="3" s="1"/>
  <c r="V385" i="5" s="1"/>
  <c r="Y382" i="3"/>
  <c r="BD382" i="3" s="1"/>
  <c r="CI382" i="3" s="1"/>
  <c r="W385" i="5" s="1"/>
  <c r="Z382" i="3"/>
  <c r="BE382" i="3" s="1"/>
  <c r="CJ382" i="3" s="1"/>
  <c r="X385" i="5" s="1"/>
  <c r="AA382" i="3"/>
  <c r="BF382" i="3" s="1"/>
  <c r="CK382" i="3" s="1"/>
  <c r="Y385" i="5" s="1"/>
  <c r="AB382" i="3"/>
  <c r="BG382" i="3" s="1"/>
  <c r="CL382" i="3" s="1"/>
  <c r="Z385" i="5" s="1"/>
  <c r="AC382" i="3"/>
  <c r="BH382" i="3" s="1"/>
  <c r="CM382" i="3" s="1"/>
  <c r="AA385" i="5" s="1"/>
  <c r="AD382" i="3"/>
  <c r="BI382" i="3" s="1"/>
  <c r="CN382" i="3" s="1"/>
  <c r="AB385" i="5" s="1"/>
  <c r="AE382" i="3"/>
  <c r="BJ382" i="3" s="1"/>
  <c r="CO382" i="3" s="1"/>
  <c r="AC385" i="5" s="1"/>
  <c r="AF382" i="3"/>
  <c r="BK382" i="3" s="1"/>
  <c r="CP382" i="3" s="1"/>
  <c r="AD385" i="5" s="1"/>
  <c r="AG382" i="3"/>
  <c r="BL382" i="3" s="1"/>
  <c r="CQ382" i="3" s="1"/>
  <c r="AE385" i="5" s="1"/>
  <c r="AH382" i="3"/>
  <c r="BM382" i="3" s="1"/>
  <c r="CR382" i="3" s="1"/>
  <c r="AF385" i="5" s="1"/>
  <c r="AI382" i="3"/>
  <c r="BN382" i="3" s="1"/>
  <c r="CS382" i="3" s="1"/>
  <c r="AG385" i="5" s="1"/>
  <c r="AJ382" i="3"/>
  <c r="BO382" i="3" s="1"/>
  <c r="CT382" i="3" s="1"/>
  <c r="AH385" i="5" s="1"/>
  <c r="AK382" i="3"/>
  <c r="BP382" i="3" s="1"/>
  <c r="CU382" i="3" s="1"/>
  <c r="AI385" i="5" s="1"/>
  <c r="H383" i="3"/>
  <c r="AM383" i="3" s="1"/>
  <c r="BR383" i="3" s="1"/>
  <c r="F386" i="5" s="1"/>
  <c r="I383" i="3"/>
  <c r="AN383" i="3" s="1"/>
  <c r="BS383" i="3" s="1"/>
  <c r="G386" i="5" s="1"/>
  <c r="J383" i="3"/>
  <c r="AO383" i="3" s="1"/>
  <c r="BT383" i="3" s="1"/>
  <c r="H386" i="5" s="1"/>
  <c r="K383" i="3"/>
  <c r="AP383" i="3" s="1"/>
  <c r="BU383" i="3" s="1"/>
  <c r="I386" i="5" s="1"/>
  <c r="L383" i="3"/>
  <c r="AQ383" i="3" s="1"/>
  <c r="BV383" i="3" s="1"/>
  <c r="J386" i="5" s="1"/>
  <c r="M383" i="3"/>
  <c r="AR383" i="3" s="1"/>
  <c r="BW383" i="3" s="1"/>
  <c r="K386" i="5" s="1"/>
  <c r="N383" i="3"/>
  <c r="AS383" i="3" s="1"/>
  <c r="BX383" i="3" s="1"/>
  <c r="L386" i="5" s="1"/>
  <c r="O383" i="3"/>
  <c r="AT383" i="3" s="1"/>
  <c r="BY383" i="3" s="1"/>
  <c r="M386" i="5" s="1"/>
  <c r="P383" i="3"/>
  <c r="AU383" i="3" s="1"/>
  <c r="BZ383" i="3" s="1"/>
  <c r="N386" i="5" s="1"/>
  <c r="Q383" i="3"/>
  <c r="AV383" i="3" s="1"/>
  <c r="CA383" i="3" s="1"/>
  <c r="O386" i="5" s="1"/>
  <c r="R383" i="3"/>
  <c r="AW383" i="3" s="1"/>
  <c r="CB383" i="3" s="1"/>
  <c r="P386" i="5" s="1"/>
  <c r="S383" i="3"/>
  <c r="AX383" i="3" s="1"/>
  <c r="CC383" i="3" s="1"/>
  <c r="Q386" i="5" s="1"/>
  <c r="T383" i="3"/>
  <c r="AY383" i="3" s="1"/>
  <c r="CD383" i="3" s="1"/>
  <c r="R386" i="5" s="1"/>
  <c r="U383" i="3"/>
  <c r="AZ383" i="3" s="1"/>
  <c r="CE383" i="3" s="1"/>
  <c r="S386" i="5" s="1"/>
  <c r="V383" i="3"/>
  <c r="BA383" i="3" s="1"/>
  <c r="CF383" i="3" s="1"/>
  <c r="T386" i="5" s="1"/>
  <c r="W383" i="3"/>
  <c r="BB383" i="3" s="1"/>
  <c r="CG383" i="3" s="1"/>
  <c r="U386" i="5" s="1"/>
  <c r="X383" i="3"/>
  <c r="BC383" i="3" s="1"/>
  <c r="CH383" i="3" s="1"/>
  <c r="V386" i="5" s="1"/>
  <c r="Y383" i="3"/>
  <c r="BD383" i="3" s="1"/>
  <c r="CI383" i="3" s="1"/>
  <c r="W386" i="5" s="1"/>
  <c r="Z383" i="3"/>
  <c r="BE383" i="3" s="1"/>
  <c r="CJ383" i="3" s="1"/>
  <c r="X386" i="5" s="1"/>
  <c r="AA383" i="3"/>
  <c r="BF383" i="3" s="1"/>
  <c r="CK383" i="3" s="1"/>
  <c r="Y386" i="5" s="1"/>
  <c r="AB383" i="3"/>
  <c r="BG383" i="3" s="1"/>
  <c r="CL383" i="3" s="1"/>
  <c r="Z386" i="5" s="1"/>
  <c r="AC383" i="3"/>
  <c r="BH383" i="3" s="1"/>
  <c r="CM383" i="3" s="1"/>
  <c r="AA386" i="5" s="1"/>
  <c r="AD383" i="3"/>
  <c r="BI383" i="3" s="1"/>
  <c r="CN383" i="3" s="1"/>
  <c r="AB386" i="5" s="1"/>
  <c r="AE383" i="3"/>
  <c r="BJ383" i="3" s="1"/>
  <c r="CO383" i="3" s="1"/>
  <c r="AC386" i="5" s="1"/>
  <c r="AF383" i="3"/>
  <c r="BK383" i="3" s="1"/>
  <c r="CP383" i="3" s="1"/>
  <c r="AD386" i="5" s="1"/>
  <c r="AG383" i="3"/>
  <c r="BL383" i="3" s="1"/>
  <c r="CQ383" i="3" s="1"/>
  <c r="AE386" i="5" s="1"/>
  <c r="AH383" i="3"/>
  <c r="BM383" i="3" s="1"/>
  <c r="CR383" i="3" s="1"/>
  <c r="AF386" i="5" s="1"/>
  <c r="AI383" i="3"/>
  <c r="BN383" i="3" s="1"/>
  <c r="CS383" i="3" s="1"/>
  <c r="AG386" i="5" s="1"/>
  <c r="AJ383" i="3"/>
  <c r="BO383" i="3" s="1"/>
  <c r="CT383" i="3" s="1"/>
  <c r="AH386" i="5" s="1"/>
  <c r="AK383" i="3"/>
  <c r="BP383" i="3" s="1"/>
  <c r="CU383" i="3" s="1"/>
  <c r="AI386" i="5" s="1"/>
  <c r="H384" i="3"/>
  <c r="AM384" i="3" s="1"/>
  <c r="BR384" i="3" s="1"/>
  <c r="F387" i="5" s="1"/>
  <c r="I384" i="3"/>
  <c r="AN384" i="3" s="1"/>
  <c r="BS384" i="3" s="1"/>
  <c r="G387" i="5" s="1"/>
  <c r="J384" i="3"/>
  <c r="AO384" i="3" s="1"/>
  <c r="BT384" i="3" s="1"/>
  <c r="H387" i="5" s="1"/>
  <c r="K384" i="3"/>
  <c r="AP384" i="3" s="1"/>
  <c r="BU384" i="3" s="1"/>
  <c r="I387" i="5" s="1"/>
  <c r="L384" i="3"/>
  <c r="AQ384" i="3" s="1"/>
  <c r="BV384" i="3" s="1"/>
  <c r="J387" i="5" s="1"/>
  <c r="M384" i="3"/>
  <c r="AR384" i="3" s="1"/>
  <c r="BW384" i="3" s="1"/>
  <c r="K387" i="5" s="1"/>
  <c r="N384" i="3"/>
  <c r="AS384" i="3" s="1"/>
  <c r="BX384" i="3" s="1"/>
  <c r="L387" i="5" s="1"/>
  <c r="O384" i="3"/>
  <c r="AT384" i="3" s="1"/>
  <c r="BY384" i="3" s="1"/>
  <c r="M387" i="5" s="1"/>
  <c r="P384" i="3"/>
  <c r="AU384" i="3" s="1"/>
  <c r="BZ384" i="3" s="1"/>
  <c r="N387" i="5" s="1"/>
  <c r="Q384" i="3"/>
  <c r="AV384" i="3" s="1"/>
  <c r="CA384" i="3" s="1"/>
  <c r="O387" i="5" s="1"/>
  <c r="R384" i="3"/>
  <c r="AW384" i="3" s="1"/>
  <c r="CB384" i="3" s="1"/>
  <c r="P387" i="5" s="1"/>
  <c r="S384" i="3"/>
  <c r="AX384" i="3" s="1"/>
  <c r="CC384" i="3" s="1"/>
  <c r="Q387" i="5" s="1"/>
  <c r="T384" i="3"/>
  <c r="AY384" i="3" s="1"/>
  <c r="CD384" i="3" s="1"/>
  <c r="R387" i="5" s="1"/>
  <c r="U384" i="3"/>
  <c r="AZ384" i="3" s="1"/>
  <c r="CE384" i="3" s="1"/>
  <c r="S387" i="5" s="1"/>
  <c r="V384" i="3"/>
  <c r="BA384" i="3" s="1"/>
  <c r="CF384" i="3" s="1"/>
  <c r="T387" i="5" s="1"/>
  <c r="W384" i="3"/>
  <c r="BB384" i="3" s="1"/>
  <c r="CG384" i="3" s="1"/>
  <c r="U387" i="5" s="1"/>
  <c r="X384" i="3"/>
  <c r="BC384" i="3" s="1"/>
  <c r="CH384" i="3" s="1"/>
  <c r="V387" i="5" s="1"/>
  <c r="Y384" i="3"/>
  <c r="BD384" i="3" s="1"/>
  <c r="CI384" i="3" s="1"/>
  <c r="W387" i="5" s="1"/>
  <c r="Z384" i="3"/>
  <c r="BE384" i="3" s="1"/>
  <c r="CJ384" i="3" s="1"/>
  <c r="X387" i="5" s="1"/>
  <c r="AA384" i="3"/>
  <c r="BF384" i="3" s="1"/>
  <c r="CK384" i="3" s="1"/>
  <c r="Y387" i="5" s="1"/>
  <c r="AB384" i="3"/>
  <c r="BG384" i="3" s="1"/>
  <c r="CL384" i="3" s="1"/>
  <c r="Z387" i="5" s="1"/>
  <c r="AC384" i="3"/>
  <c r="BH384" i="3" s="1"/>
  <c r="CM384" i="3" s="1"/>
  <c r="AA387" i="5" s="1"/>
  <c r="AD384" i="3"/>
  <c r="BI384" i="3" s="1"/>
  <c r="CN384" i="3" s="1"/>
  <c r="AB387" i="5" s="1"/>
  <c r="AE384" i="3"/>
  <c r="BJ384" i="3" s="1"/>
  <c r="CO384" i="3" s="1"/>
  <c r="AC387" i="5" s="1"/>
  <c r="AF384" i="3"/>
  <c r="BK384" i="3" s="1"/>
  <c r="CP384" i="3" s="1"/>
  <c r="AD387" i="5" s="1"/>
  <c r="AG384" i="3"/>
  <c r="BL384" i="3" s="1"/>
  <c r="CQ384" i="3" s="1"/>
  <c r="AE387" i="5" s="1"/>
  <c r="AH384" i="3"/>
  <c r="BM384" i="3" s="1"/>
  <c r="CR384" i="3" s="1"/>
  <c r="AF387" i="5" s="1"/>
  <c r="AI384" i="3"/>
  <c r="BN384" i="3" s="1"/>
  <c r="CS384" i="3" s="1"/>
  <c r="AG387" i="5" s="1"/>
  <c r="AJ384" i="3"/>
  <c r="BO384" i="3" s="1"/>
  <c r="CT384" i="3" s="1"/>
  <c r="AH387" i="5" s="1"/>
  <c r="AK384" i="3"/>
  <c r="BP384" i="3" s="1"/>
  <c r="CU384" i="3" s="1"/>
  <c r="AI387" i="5" s="1"/>
  <c r="H385" i="3"/>
  <c r="AM385" i="3" s="1"/>
  <c r="BR385" i="3" s="1"/>
  <c r="F388" i="5" s="1"/>
  <c r="I385" i="3"/>
  <c r="AN385" i="3" s="1"/>
  <c r="BS385" i="3" s="1"/>
  <c r="G388" i="5" s="1"/>
  <c r="J385" i="3"/>
  <c r="AO385" i="3" s="1"/>
  <c r="BT385" i="3" s="1"/>
  <c r="H388" i="5" s="1"/>
  <c r="K385" i="3"/>
  <c r="AP385" i="3" s="1"/>
  <c r="BU385" i="3" s="1"/>
  <c r="I388" i="5" s="1"/>
  <c r="L385" i="3"/>
  <c r="AQ385" i="3" s="1"/>
  <c r="BV385" i="3" s="1"/>
  <c r="J388" i="5" s="1"/>
  <c r="M385" i="3"/>
  <c r="AR385" i="3" s="1"/>
  <c r="BW385" i="3" s="1"/>
  <c r="K388" i="5" s="1"/>
  <c r="N385" i="3"/>
  <c r="AS385" i="3" s="1"/>
  <c r="BX385" i="3" s="1"/>
  <c r="L388" i="5" s="1"/>
  <c r="O385" i="3"/>
  <c r="AT385" i="3" s="1"/>
  <c r="BY385" i="3" s="1"/>
  <c r="M388" i="5" s="1"/>
  <c r="P385" i="3"/>
  <c r="AU385" i="3" s="1"/>
  <c r="BZ385" i="3" s="1"/>
  <c r="N388" i="5" s="1"/>
  <c r="Q385" i="3"/>
  <c r="AV385" i="3" s="1"/>
  <c r="CA385" i="3" s="1"/>
  <c r="O388" i="5" s="1"/>
  <c r="R385" i="3"/>
  <c r="AW385" i="3" s="1"/>
  <c r="CB385" i="3" s="1"/>
  <c r="P388" i="5" s="1"/>
  <c r="S385" i="3"/>
  <c r="AX385" i="3" s="1"/>
  <c r="CC385" i="3" s="1"/>
  <c r="Q388" i="5" s="1"/>
  <c r="T385" i="3"/>
  <c r="AY385" i="3" s="1"/>
  <c r="CD385" i="3" s="1"/>
  <c r="R388" i="5" s="1"/>
  <c r="U385" i="3"/>
  <c r="AZ385" i="3" s="1"/>
  <c r="CE385" i="3" s="1"/>
  <c r="S388" i="5" s="1"/>
  <c r="V385" i="3"/>
  <c r="BA385" i="3" s="1"/>
  <c r="CF385" i="3" s="1"/>
  <c r="T388" i="5" s="1"/>
  <c r="W385" i="3"/>
  <c r="BB385" i="3" s="1"/>
  <c r="CG385" i="3" s="1"/>
  <c r="U388" i="5" s="1"/>
  <c r="X385" i="3"/>
  <c r="BC385" i="3" s="1"/>
  <c r="CH385" i="3" s="1"/>
  <c r="V388" i="5" s="1"/>
  <c r="Y385" i="3"/>
  <c r="BD385" i="3" s="1"/>
  <c r="CI385" i="3" s="1"/>
  <c r="W388" i="5" s="1"/>
  <c r="Z385" i="3"/>
  <c r="BE385" i="3" s="1"/>
  <c r="CJ385" i="3" s="1"/>
  <c r="X388" i="5" s="1"/>
  <c r="AA385" i="3"/>
  <c r="BF385" i="3" s="1"/>
  <c r="CK385" i="3" s="1"/>
  <c r="Y388" i="5" s="1"/>
  <c r="AB385" i="3"/>
  <c r="BG385" i="3" s="1"/>
  <c r="CL385" i="3" s="1"/>
  <c r="Z388" i="5" s="1"/>
  <c r="AC385" i="3"/>
  <c r="BH385" i="3" s="1"/>
  <c r="CM385" i="3" s="1"/>
  <c r="AA388" i="5" s="1"/>
  <c r="AD385" i="3"/>
  <c r="BI385" i="3" s="1"/>
  <c r="CN385" i="3" s="1"/>
  <c r="AB388" i="5" s="1"/>
  <c r="AE385" i="3"/>
  <c r="BJ385" i="3" s="1"/>
  <c r="CO385" i="3" s="1"/>
  <c r="AC388" i="5" s="1"/>
  <c r="AF385" i="3"/>
  <c r="BK385" i="3" s="1"/>
  <c r="CP385" i="3" s="1"/>
  <c r="AD388" i="5" s="1"/>
  <c r="AG385" i="3"/>
  <c r="BL385" i="3" s="1"/>
  <c r="CQ385" i="3" s="1"/>
  <c r="AE388" i="5" s="1"/>
  <c r="AH385" i="3"/>
  <c r="BM385" i="3" s="1"/>
  <c r="CR385" i="3" s="1"/>
  <c r="AF388" i="5" s="1"/>
  <c r="AI385" i="3"/>
  <c r="BN385" i="3" s="1"/>
  <c r="CS385" i="3" s="1"/>
  <c r="AG388" i="5" s="1"/>
  <c r="AJ385" i="3"/>
  <c r="BO385" i="3" s="1"/>
  <c r="CT385" i="3" s="1"/>
  <c r="AH388" i="5" s="1"/>
  <c r="AK385" i="3"/>
  <c r="BP385" i="3" s="1"/>
  <c r="CU385" i="3" s="1"/>
  <c r="AI388" i="5" s="1"/>
  <c r="H386" i="3"/>
  <c r="AM386" i="3" s="1"/>
  <c r="BR386" i="3" s="1"/>
  <c r="F389" i="5" s="1"/>
  <c r="I386" i="3"/>
  <c r="AN386" i="3" s="1"/>
  <c r="BS386" i="3" s="1"/>
  <c r="G389" i="5" s="1"/>
  <c r="J386" i="3"/>
  <c r="AO386" i="3" s="1"/>
  <c r="BT386" i="3" s="1"/>
  <c r="H389" i="5" s="1"/>
  <c r="K386" i="3"/>
  <c r="AP386" i="3" s="1"/>
  <c r="BU386" i="3" s="1"/>
  <c r="I389" i="5" s="1"/>
  <c r="L386" i="3"/>
  <c r="AQ386" i="3" s="1"/>
  <c r="BV386" i="3" s="1"/>
  <c r="J389" i="5" s="1"/>
  <c r="M386" i="3"/>
  <c r="AR386" i="3" s="1"/>
  <c r="BW386" i="3" s="1"/>
  <c r="K389" i="5" s="1"/>
  <c r="N386" i="3"/>
  <c r="AS386" i="3" s="1"/>
  <c r="BX386" i="3" s="1"/>
  <c r="L389" i="5" s="1"/>
  <c r="O386" i="3"/>
  <c r="AT386" i="3" s="1"/>
  <c r="BY386" i="3" s="1"/>
  <c r="M389" i="5" s="1"/>
  <c r="P386" i="3"/>
  <c r="AU386" i="3" s="1"/>
  <c r="BZ386" i="3" s="1"/>
  <c r="N389" i="5" s="1"/>
  <c r="Q386" i="3"/>
  <c r="AV386" i="3" s="1"/>
  <c r="CA386" i="3" s="1"/>
  <c r="O389" i="5" s="1"/>
  <c r="R386" i="3"/>
  <c r="AW386" i="3" s="1"/>
  <c r="CB386" i="3" s="1"/>
  <c r="P389" i="5" s="1"/>
  <c r="S386" i="3"/>
  <c r="AX386" i="3" s="1"/>
  <c r="CC386" i="3" s="1"/>
  <c r="Q389" i="5" s="1"/>
  <c r="T386" i="3"/>
  <c r="AY386" i="3" s="1"/>
  <c r="CD386" i="3" s="1"/>
  <c r="R389" i="5" s="1"/>
  <c r="U386" i="3"/>
  <c r="AZ386" i="3" s="1"/>
  <c r="CE386" i="3" s="1"/>
  <c r="S389" i="5" s="1"/>
  <c r="V386" i="3"/>
  <c r="BA386" i="3" s="1"/>
  <c r="CF386" i="3" s="1"/>
  <c r="T389" i="5" s="1"/>
  <c r="W386" i="3"/>
  <c r="BB386" i="3" s="1"/>
  <c r="CG386" i="3" s="1"/>
  <c r="U389" i="5" s="1"/>
  <c r="X386" i="3"/>
  <c r="BC386" i="3" s="1"/>
  <c r="CH386" i="3" s="1"/>
  <c r="V389" i="5" s="1"/>
  <c r="Y386" i="3"/>
  <c r="BD386" i="3" s="1"/>
  <c r="CI386" i="3" s="1"/>
  <c r="W389" i="5" s="1"/>
  <c r="Z386" i="3"/>
  <c r="BE386" i="3" s="1"/>
  <c r="CJ386" i="3" s="1"/>
  <c r="X389" i="5" s="1"/>
  <c r="AA386" i="3"/>
  <c r="BF386" i="3" s="1"/>
  <c r="CK386" i="3" s="1"/>
  <c r="Y389" i="5" s="1"/>
  <c r="AB386" i="3"/>
  <c r="BG386" i="3" s="1"/>
  <c r="CL386" i="3" s="1"/>
  <c r="Z389" i="5" s="1"/>
  <c r="AC386" i="3"/>
  <c r="BH386" i="3" s="1"/>
  <c r="CM386" i="3" s="1"/>
  <c r="AA389" i="5" s="1"/>
  <c r="AD386" i="3"/>
  <c r="BI386" i="3" s="1"/>
  <c r="CN386" i="3" s="1"/>
  <c r="AB389" i="5" s="1"/>
  <c r="AE386" i="3"/>
  <c r="BJ386" i="3" s="1"/>
  <c r="CO386" i="3" s="1"/>
  <c r="AC389" i="5" s="1"/>
  <c r="AF386" i="3"/>
  <c r="BK386" i="3" s="1"/>
  <c r="CP386" i="3" s="1"/>
  <c r="AD389" i="5" s="1"/>
  <c r="AG386" i="3"/>
  <c r="BL386" i="3" s="1"/>
  <c r="CQ386" i="3" s="1"/>
  <c r="AE389" i="5" s="1"/>
  <c r="AH386" i="3"/>
  <c r="BM386" i="3" s="1"/>
  <c r="CR386" i="3" s="1"/>
  <c r="AF389" i="5" s="1"/>
  <c r="AI386" i="3"/>
  <c r="BN386" i="3" s="1"/>
  <c r="CS386" i="3" s="1"/>
  <c r="AG389" i="5" s="1"/>
  <c r="AJ386" i="3"/>
  <c r="BO386" i="3" s="1"/>
  <c r="CT386" i="3" s="1"/>
  <c r="AH389" i="5" s="1"/>
  <c r="AK386" i="3"/>
  <c r="BP386" i="3" s="1"/>
  <c r="CU386" i="3" s="1"/>
  <c r="AI389" i="5" s="1"/>
  <c r="H387" i="3"/>
  <c r="AM387" i="3" s="1"/>
  <c r="BR387" i="3" s="1"/>
  <c r="F390" i="5" s="1"/>
  <c r="I387" i="3"/>
  <c r="AN387" i="3" s="1"/>
  <c r="BS387" i="3" s="1"/>
  <c r="G390" i="5" s="1"/>
  <c r="J387" i="3"/>
  <c r="AO387" i="3" s="1"/>
  <c r="BT387" i="3" s="1"/>
  <c r="H390" i="5" s="1"/>
  <c r="K387" i="3"/>
  <c r="AP387" i="3" s="1"/>
  <c r="BU387" i="3" s="1"/>
  <c r="I390" i="5" s="1"/>
  <c r="L387" i="3"/>
  <c r="AQ387" i="3" s="1"/>
  <c r="BV387" i="3" s="1"/>
  <c r="J390" i="5" s="1"/>
  <c r="M387" i="3"/>
  <c r="AR387" i="3" s="1"/>
  <c r="BW387" i="3" s="1"/>
  <c r="K390" i="5" s="1"/>
  <c r="N387" i="3"/>
  <c r="AS387" i="3" s="1"/>
  <c r="BX387" i="3" s="1"/>
  <c r="L390" i="5" s="1"/>
  <c r="O387" i="3"/>
  <c r="AT387" i="3" s="1"/>
  <c r="BY387" i="3" s="1"/>
  <c r="M390" i="5" s="1"/>
  <c r="P387" i="3"/>
  <c r="AU387" i="3" s="1"/>
  <c r="BZ387" i="3" s="1"/>
  <c r="N390" i="5" s="1"/>
  <c r="Q387" i="3"/>
  <c r="AV387" i="3" s="1"/>
  <c r="CA387" i="3" s="1"/>
  <c r="O390" i="5" s="1"/>
  <c r="R387" i="3"/>
  <c r="AW387" i="3" s="1"/>
  <c r="CB387" i="3" s="1"/>
  <c r="P390" i="5" s="1"/>
  <c r="S387" i="3"/>
  <c r="AX387" i="3" s="1"/>
  <c r="CC387" i="3" s="1"/>
  <c r="Q390" i="5" s="1"/>
  <c r="T387" i="3"/>
  <c r="AY387" i="3" s="1"/>
  <c r="CD387" i="3" s="1"/>
  <c r="R390" i="5" s="1"/>
  <c r="U387" i="3"/>
  <c r="AZ387" i="3" s="1"/>
  <c r="CE387" i="3" s="1"/>
  <c r="S390" i="5" s="1"/>
  <c r="V387" i="3"/>
  <c r="BA387" i="3" s="1"/>
  <c r="CF387" i="3" s="1"/>
  <c r="T390" i="5" s="1"/>
  <c r="W387" i="3"/>
  <c r="BB387" i="3" s="1"/>
  <c r="CG387" i="3" s="1"/>
  <c r="U390" i="5" s="1"/>
  <c r="X387" i="3"/>
  <c r="BC387" i="3" s="1"/>
  <c r="CH387" i="3" s="1"/>
  <c r="V390" i="5" s="1"/>
  <c r="Y387" i="3"/>
  <c r="BD387" i="3" s="1"/>
  <c r="CI387" i="3" s="1"/>
  <c r="W390" i="5" s="1"/>
  <c r="Z387" i="3"/>
  <c r="BE387" i="3" s="1"/>
  <c r="CJ387" i="3" s="1"/>
  <c r="X390" i="5" s="1"/>
  <c r="AA387" i="3"/>
  <c r="BF387" i="3" s="1"/>
  <c r="CK387" i="3" s="1"/>
  <c r="Y390" i="5" s="1"/>
  <c r="AB387" i="3"/>
  <c r="BG387" i="3" s="1"/>
  <c r="CL387" i="3" s="1"/>
  <c r="Z390" i="5" s="1"/>
  <c r="AC387" i="3"/>
  <c r="BH387" i="3" s="1"/>
  <c r="CM387" i="3" s="1"/>
  <c r="AA390" i="5" s="1"/>
  <c r="AD387" i="3"/>
  <c r="BI387" i="3" s="1"/>
  <c r="CN387" i="3" s="1"/>
  <c r="AB390" i="5" s="1"/>
  <c r="AE387" i="3"/>
  <c r="BJ387" i="3" s="1"/>
  <c r="CO387" i="3" s="1"/>
  <c r="AC390" i="5" s="1"/>
  <c r="AF387" i="3"/>
  <c r="BK387" i="3" s="1"/>
  <c r="CP387" i="3" s="1"/>
  <c r="AD390" i="5" s="1"/>
  <c r="AG387" i="3"/>
  <c r="BL387" i="3" s="1"/>
  <c r="CQ387" i="3" s="1"/>
  <c r="AE390" i="5" s="1"/>
  <c r="AH387" i="3"/>
  <c r="BM387" i="3" s="1"/>
  <c r="CR387" i="3" s="1"/>
  <c r="AF390" i="5" s="1"/>
  <c r="AI387" i="3"/>
  <c r="BN387" i="3" s="1"/>
  <c r="CS387" i="3" s="1"/>
  <c r="AG390" i="5" s="1"/>
  <c r="AJ387" i="3"/>
  <c r="BO387" i="3" s="1"/>
  <c r="CT387" i="3" s="1"/>
  <c r="AH390" i="5" s="1"/>
  <c r="AK387" i="3"/>
  <c r="BP387" i="3" s="1"/>
  <c r="CU387" i="3" s="1"/>
  <c r="AI390" i="5" s="1"/>
  <c r="H388" i="3"/>
  <c r="AM388" i="3" s="1"/>
  <c r="BR388" i="3" s="1"/>
  <c r="F391" i="5" s="1"/>
  <c r="I388" i="3"/>
  <c r="AN388" i="3" s="1"/>
  <c r="BS388" i="3" s="1"/>
  <c r="G391" i="5" s="1"/>
  <c r="J388" i="3"/>
  <c r="AO388" i="3" s="1"/>
  <c r="BT388" i="3" s="1"/>
  <c r="H391" i="5" s="1"/>
  <c r="K388" i="3"/>
  <c r="AP388" i="3" s="1"/>
  <c r="BU388" i="3" s="1"/>
  <c r="I391" i="5" s="1"/>
  <c r="L388" i="3"/>
  <c r="AQ388" i="3" s="1"/>
  <c r="BV388" i="3" s="1"/>
  <c r="J391" i="5" s="1"/>
  <c r="M388" i="3"/>
  <c r="AR388" i="3" s="1"/>
  <c r="BW388" i="3" s="1"/>
  <c r="K391" i="5" s="1"/>
  <c r="N388" i="3"/>
  <c r="AS388" i="3" s="1"/>
  <c r="BX388" i="3" s="1"/>
  <c r="L391" i="5" s="1"/>
  <c r="O388" i="3"/>
  <c r="AT388" i="3" s="1"/>
  <c r="BY388" i="3" s="1"/>
  <c r="M391" i="5" s="1"/>
  <c r="P388" i="3"/>
  <c r="AU388" i="3" s="1"/>
  <c r="BZ388" i="3" s="1"/>
  <c r="N391" i="5" s="1"/>
  <c r="Q388" i="3"/>
  <c r="AV388" i="3" s="1"/>
  <c r="CA388" i="3" s="1"/>
  <c r="O391" i="5" s="1"/>
  <c r="R388" i="3"/>
  <c r="AW388" i="3" s="1"/>
  <c r="CB388" i="3" s="1"/>
  <c r="P391" i="5" s="1"/>
  <c r="S388" i="3"/>
  <c r="AX388" i="3" s="1"/>
  <c r="CC388" i="3" s="1"/>
  <c r="Q391" i="5" s="1"/>
  <c r="T388" i="3"/>
  <c r="AY388" i="3" s="1"/>
  <c r="CD388" i="3" s="1"/>
  <c r="R391" i="5" s="1"/>
  <c r="U388" i="3"/>
  <c r="AZ388" i="3" s="1"/>
  <c r="CE388" i="3" s="1"/>
  <c r="S391" i="5" s="1"/>
  <c r="V388" i="3"/>
  <c r="BA388" i="3" s="1"/>
  <c r="CF388" i="3" s="1"/>
  <c r="T391" i="5" s="1"/>
  <c r="W388" i="3"/>
  <c r="BB388" i="3" s="1"/>
  <c r="CG388" i="3" s="1"/>
  <c r="U391" i="5" s="1"/>
  <c r="X388" i="3"/>
  <c r="BC388" i="3" s="1"/>
  <c r="CH388" i="3" s="1"/>
  <c r="V391" i="5" s="1"/>
  <c r="Y388" i="3"/>
  <c r="BD388" i="3" s="1"/>
  <c r="CI388" i="3" s="1"/>
  <c r="W391" i="5" s="1"/>
  <c r="Z388" i="3"/>
  <c r="BE388" i="3" s="1"/>
  <c r="CJ388" i="3" s="1"/>
  <c r="X391" i="5" s="1"/>
  <c r="AA388" i="3"/>
  <c r="BF388" i="3" s="1"/>
  <c r="CK388" i="3" s="1"/>
  <c r="Y391" i="5" s="1"/>
  <c r="AB388" i="3"/>
  <c r="BG388" i="3" s="1"/>
  <c r="CL388" i="3" s="1"/>
  <c r="Z391" i="5" s="1"/>
  <c r="AC388" i="3"/>
  <c r="BH388" i="3" s="1"/>
  <c r="CM388" i="3" s="1"/>
  <c r="AA391" i="5" s="1"/>
  <c r="AD388" i="3"/>
  <c r="BI388" i="3" s="1"/>
  <c r="CN388" i="3" s="1"/>
  <c r="AB391" i="5" s="1"/>
  <c r="AE388" i="3"/>
  <c r="BJ388" i="3" s="1"/>
  <c r="CO388" i="3" s="1"/>
  <c r="AC391" i="5" s="1"/>
  <c r="AF388" i="3"/>
  <c r="BK388" i="3" s="1"/>
  <c r="CP388" i="3" s="1"/>
  <c r="AD391" i="5" s="1"/>
  <c r="AG388" i="3"/>
  <c r="BL388" i="3" s="1"/>
  <c r="CQ388" i="3" s="1"/>
  <c r="AE391" i="5" s="1"/>
  <c r="AH388" i="3"/>
  <c r="BM388" i="3" s="1"/>
  <c r="CR388" i="3" s="1"/>
  <c r="AF391" i="5" s="1"/>
  <c r="AI388" i="3"/>
  <c r="BN388" i="3" s="1"/>
  <c r="CS388" i="3" s="1"/>
  <c r="AG391" i="5" s="1"/>
  <c r="AJ388" i="3"/>
  <c r="BO388" i="3" s="1"/>
  <c r="CT388" i="3" s="1"/>
  <c r="AH391" i="5" s="1"/>
  <c r="AK388" i="3"/>
  <c r="BP388" i="3" s="1"/>
  <c r="CU388" i="3" s="1"/>
  <c r="AI391" i="5" s="1"/>
  <c r="H389" i="3"/>
  <c r="AM389" i="3" s="1"/>
  <c r="BR389" i="3" s="1"/>
  <c r="F392" i="5" s="1"/>
  <c r="I389" i="3"/>
  <c r="AN389" i="3" s="1"/>
  <c r="BS389" i="3" s="1"/>
  <c r="G392" i="5" s="1"/>
  <c r="J389" i="3"/>
  <c r="AO389" i="3" s="1"/>
  <c r="BT389" i="3" s="1"/>
  <c r="H392" i="5" s="1"/>
  <c r="K389" i="3"/>
  <c r="AP389" i="3" s="1"/>
  <c r="BU389" i="3" s="1"/>
  <c r="I392" i="5" s="1"/>
  <c r="L389" i="3"/>
  <c r="AQ389" i="3" s="1"/>
  <c r="BV389" i="3" s="1"/>
  <c r="J392" i="5" s="1"/>
  <c r="M389" i="3"/>
  <c r="AR389" i="3" s="1"/>
  <c r="BW389" i="3" s="1"/>
  <c r="K392" i="5" s="1"/>
  <c r="N389" i="3"/>
  <c r="AS389" i="3" s="1"/>
  <c r="BX389" i="3" s="1"/>
  <c r="L392" i="5" s="1"/>
  <c r="O389" i="3"/>
  <c r="AT389" i="3" s="1"/>
  <c r="BY389" i="3" s="1"/>
  <c r="M392" i="5" s="1"/>
  <c r="P389" i="3"/>
  <c r="AU389" i="3" s="1"/>
  <c r="BZ389" i="3" s="1"/>
  <c r="N392" i="5" s="1"/>
  <c r="Q389" i="3"/>
  <c r="AV389" i="3" s="1"/>
  <c r="CA389" i="3" s="1"/>
  <c r="O392" i="5" s="1"/>
  <c r="R389" i="3"/>
  <c r="AW389" i="3" s="1"/>
  <c r="CB389" i="3" s="1"/>
  <c r="P392" i="5" s="1"/>
  <c r="S389" i="3"/>
  <c r="AX389" i="3" s="1"/>
  <c r="CC389" i="3" s="1"/>
  <c r="Q392" i="5" s="1"/>
  <c r="T389" i="3"/>
  <c r="AY389" i="3" s="1"/>
  <c r="CD389" i="3" s="1"/>
  <c r="R392" i="5" s="1"/>
  <c r="U389" i="3"/>
  <c r="AZ389" i="3" s="1"/>
  <c r="CE389" i="3" s="1"/>
  <c r="S392" i="5" s="1"/>
  <c r="V389" i="3"/>
  <c r="BA389" i="3" s="1"/>
  <c r="CF389" i="3" s="1"/>
  <c r="T392" i="5" s="1"/>
  <c r="W389" i="3"/>
  <c r="BB389" i="3" s="1"/>
  <c r="CG389" i="3" s="1"/>
  <c r="U392" i="5" s="1"/>
  <c r="X389" i="3"/>
  <c r="BC389" i="3" s="1"/>
  <c r="CH389" i="3" s="1"/>
  <c r="V392" i="5" s="1"/>
  <c r="Y389" i="3"/>
  <c r="BD389" i="3" s="1"/>
  <c r="CI389" i="3" s="1"/>
  <c r="W392" i="5" s="1"/>
  <c r="Z389" i="3"/>
  <c r="BE389" i="3" s="1"/>
  <c r="CJ389" i="3" s="1"/>
  <c r="X392" i="5" s="1"/>
  <c r="AA389" i="3"/>
  <c r="BF389" i="3" s="1"/>
  <c r="CK389" i="3" s="1"/>
  <c r="Y392" i="5" s="1"/>
  <c r="AB389" i="3"/>
  <c r="BG389" i="3" s="1"/>
  <c r="CL389" i="3" s="1"/>
  <c r="Z392" i="5" s="1"/>
  <c r="AC389" i="3"/>
  <c r="BH389" i="3" s="1"/>
  <c r="CM389" i="3" s="1"/>
  <c r="AA392" i="5" s="1"/>
  <c r="AD389" i="3"/>
  <c r="BI389" i="3" s="1"/>
  <c r="CN389" i="3" s="1"/>
  <c r="AB392" i="5" s="1"/>
  <c r="AE389" i="3"/>
  <c r="BJ389" i="3" s="1"/>
  <c r="CO389" i="3" s="1"/>
  <c r="AC392" i="5" s="1"/>
  <c r="AF389" i="3"/>
  <c r="BK389" i="3" s="1"/>
  <c r="CP389" i="3" s="1"/>
  <c r="AD392" i="5" s="1"/>
  <c r="AG389" i="3"/>
  <c r="BL389" i="3" s="1"/>
  <c r="CQ389" i="3" s="1"/>
  <c r="AE392" i="5" s="1"/>
  <c r="AH389" i="3"/>
  <c r="BM389" i="3" s="1"/>
  <c r="CR389" i="3" s="1"/>
  <c r="AF392" i="5" s="1"/>
  <c r="AI389" i="3"/>
  <c r="BN389" i="3" s="1"/>
  <c r="CS389" i="3" s="1"/>
  <c r="AG392" i="5" s="1"/>
  <c r="AJ389" i="3"/>
  <c r="BO389" i="3" s="1"/>
  <c r="CT389" i="3" s="1"/>
  <c r="AH392" i="5" s="1"/>
  <c r="AK389" i="3"/>
  <c r="BP389" i="3" s="1"/>
  <c r="CU389" i="3" s="1"/>
  <c r="AI392" i="5" s="1"/>
  <c r="H390" i="3"/>
  <c r="AM390" i="3" s="1"/>
  <c r="BR390" i="3" s="1"/>
  <c r="F393" i="5" s="1"/>
  <c r="I390" i="3"/>
  <c r="AN390" i="3" s="1"/>
  <c r="BS390" i="3" s="1"/>
  <c r="G393" i="5" s="1"/>
  <c r="J390" i="3"/>
  <c r="AO390" i="3" s="1"/>
  <c r="BT390" i="3" s="1"/>
  <c r="H393" i="5" s="1"/>
  <c r="K390" i="3"/>
  <c r="AP390" i="3" s="1"/>
  <c r="BU390" i="3" s="1"/>
  <c r="I393" i="5" s="1"/>
  <c r="L390" i="3"/>
  <c r="AQ390" i="3" s="1"/>
  <c r="BV390" i="3" s="1"/>
  <c r="J393" i="5" s="1"/>
  <c r="M390" i="3"/>
  <c r="AR390" i="3" s="1"/>
  <c r="BW390" i="3" s="1"/>
  <c r="K393" i="5" s="1"/>
  <c r="N390" i="3"/>
  <c r="AS390" i="3" s="1"/>
  <c r="BX390" i="3" s="1"/>
  <c r="L393" i="5" s="1"/>
  <c r="O390" i="3"/>
  <c r="AT390" i="3" s="1"/>
  <c r="BY390" i="3" s="1"/>
  <c r="M393" i="5" s="1"/>
  <c r="P390" i="3"/>
  <c r="AU390" i="3" s="1"/>
  <c r="BZ390" i="3" s="1"/>
  <c r="N393" i="5" s="1"/>
  <c r="Q390" i="3"/>
  <c r="AV390" i="3" s="1"/>
  <c r="CA390" i="3" s="1"/>
  <c r="O393" i="5" s="1"/>
  <c r="R390" i="3"/>
  <c r="AW390" i="3" s="1"/>
  <c r="CB390" i="3" s="1"/>
  <c r="P393" i="5" s="1"/>
  <c r="S390" i="3"/>
  <c r="AX390" i="3" s="1"/>
  <c r="CC390" i="3" s="1"/>
  <c r="Q393" i="5" s="1"/>
  <c r="T390" i="3"/>
  <c r="AY390" i="3" s="1"/>
  <c r="CD390" i="3" s="1"/>
  <c r="R393" i="5" s="1"/>
  <c r="U390" i="3"/>
  <c r="AZ390" i="3" s="1"/>
  <c r="CE390" i="3" s="1"/>
  <c r="S393" i="5" s="1"/>
  <c r="V390" i="3"/>
  <c r="BA390" i="3" s="1"/>
  <c r="CF390" i="3" s="1"/>
  <c r="T393" i="5" s="1"/>
  <c r="W390" i="3"/>
  <c r="BB390" i="3" s="1"/>
  <c r="CG390" i="3" s="1"/>
  <c r="U393" i="5" s="1"/>
  <c r="X390" i="3"/>
  <c r="BC390" i="3" s="1"/>
  <c r="CH390" i="3" s="1"/>
  <c r="V393" i="5" s="1"/>
  <c r="Y390" i="3"/>
  <c r="BD390" i="3" s="1"/>
  <c r="CI390" i="3" s="1"/>
  <c r="W393" i="5" s="1"/>
  <c r="Z390" i="3"/>
  <c r="BE390" i="3" s="1"/>
  <c r="CJ390" i="3" s="1"/>
  <c r="X393" i="5" s="1"/>
  <c r="AA390" i="3"/>
  <c r="BF390" i="3" s="1"/>
  <c r="CK390" i="3" s="1"/>
  <c r="Y393" i="5" s="1"/>
  <c r="AB390" i="3"/>
  <c r="BG390" i="3" s="1"/>
  <c r="CL390" i="3" s="1"/>
  <c r="Z393" i="5" s="1"/>
  <c r="AC390" i="3"/>
  <c r="BH390" i="3" s="1"/>
  <c r="CM390" i="3" s="1"/>
  <c r="AA393" i="5" s="1"/>
  <c r="AD390" i="3"/>
  <c r="BI390" i="3" s="1"/>
  <c r="CN390" i="3" s="1"/>
  <c r="AB393" i="5" s="1"/>
  <c r="AE390" i="3"/>
  <c r="BJ390" i="3" s="1"/>
  <c r="CO390" i="3" s="1"/>
  <c r="AC393" i="5" s="1"/>
  <c r="AF390" i="3"/>
  <c r="BK390" i="3" s="1"/>
  <c r="CP390" i="3" s="1"/>
  <c r="AD393" i="5" s="1"/>
  <c r="AG390" i="3"/>
  <c r="BL390" i="3" s="1"/>
  <c r="CQ390" i="3" s="1"/>
  <c r="AE393" i="5" s="1"/>
  <c r="AH390" i="3"/>
  <c r="BM390" i="3" s="1"/>
  <c r="CR390" i="3" s="1"/>
  <c r="AF393" i="5" s="1"/>
  <c r="AI390" i="3"/>
  <c r="BN390" i="3" s="1"/>
  <c r="CS390" i="3" s="1"/>
  <c r="AG393" i="5" s="1"/>
  <c r="AJ390" i="3"/>
  <c r="BO390" i="3" s="1"/>
  <c r="CT390" i="3" s="1"/>
  <c r="AH393" i="5" s="1"/>
  <c r="AK390" i="3"/>
  <c r="BP390" i="3" s="1"/>
  <c r="CU390" i="3" s="1"/>
  <c r="AI393" i="5" s="1"/>
  <c r="H391" i="3"/>
  <c r="AM391" i="3" s="1"/>
  <c r="BR391" i="3" s="1"/>
  <c r="F394" i="5" s="1"/>
  <c r="I391" i="3"/>
  <c r="AN391" i="3" s="1"/>
  <c r="BS391" i="3" s="1"/>
  <c r="G394" i="5" s="1"/>
  <c r="J391" i="3"/>
  <c r="AO391" i="3" s="1"/>
  <c r="BT391" i="3" s="1"/>
  <c r="H394" i="5" s="1"/>
  <c r="K391" i="3"/>
  <c r="AP391" i="3" s="1"/>
  <c r="BU391" i="3" s="1"/>
  <c r="I394" i="5" s="1"/>
  <c r="L391" i="3"/>
  <c r="AQ391" i="3" s="1"/>
  <c r="BV391" i="3" s="1"/>
  <c r="J394" i="5" s="1"/>
  <c r="M391" i="3"/>
  <c r="AR391" i="3" s="1"/>
  <c r="BW391" i="3" s="1"/>
  <c r="K394" i="5" s="1"/>
  <c r="N391" i="3"/>
  <c r="AS391" i="3" s="1"/>
  <c r="BX391" i="3" s="1"/>
  <c r="L394" i="5" s="1"/>
  <c r="O391" i="3"/>
  <c r="AT391" i="3" s="1"/>
  <c r="BY391" i="3" s="1"/>
  <c r="M394" i="5" s="1"/>
  <c r="P391" i="3"/>
  <c r="AU391" i="3" s="1"/>
  <c r="BZ391" i="3" s="1"/>
  <c r="N394" i="5" s="1"/>
  <c r="Q391" i="3"/>
  <c r="AV391" i="3" s="1"/>
  <c r="CA391" i="3" s="1"/>
  <c r="O394" i="5" s="1"/>
  <c r="R391" i="3"/>
  <c r="AW391" i="3" s="1"/>
  <c r="CB391" i="3" s="1"/>
  <c r="P394" i="5" s="1"/>
  <c r="S391" i="3"/>
  <c r="AX391" i="3" s="1"/>
  <c r="CC391" i="3" s="1"/>
  <c r="Q394" i="5" s="1"/>
  <c r="T391" i="3"/>
  <c r="AY391" i="3" s="1"/>
  <c r="CD391" i="3" s="1"/>
  <c r="R394" i="5" s="1"/>
  <c r="U391" i="3"/>
  <c r="AZ391" i="3" s="1"/>
  <c r="CE391" i="3" s="1"/>
  <c r="S394" i="5" s="1"/>
  <c r="V391" i="3"/>
  <c r="BA391" i="3" s="1"/>
  <c r="CF391" i="3" s="1"/>
  <c r="T394" i="5" s="1"/>
  <c r="W391" i="3"/>
  <c r="BB391" i="3" s="1"/>
  <c r="CG391" i="3" s="1"/>
  <c r="U394" i="5" s="1"/>
  <c r="X391" i="3"/>
  <c r="BC391" i="3" s="1"/>
  <c r="CH391" i="3" s="1"/>
  <c r="V394" i="5" s="1"/>
  <c r="Y391" i="3"/>
  <c r="BD391" i="3" s="1"/>
  <c r="CI391" i="3" s="1"/>
  <c r="W394" i="5" s="1"/>
  <c r="Z391" i="3"/>
  <c r="BE391" i="3" s="1"/>
  <c r="CJ391" i="3" s="1"/>
  <c r="X394" i="5" s="1"/>
  <c r="AA391" i="3"/>
  <c r="BF391" i="3" s="1"/>
  <c r="CK391" i="3" s="1"/>
  <c r="Y394" i="5" s="1"/>
  <c r="AB391" i="3"/>
  <c r="BG391" i="3" s="1"/>
  <c r="CL391" i="3" s="1"/>
  <c r="Z394" i="5" s="1"/>
  <c r="AC391" i="3"/>
  <c r="BH391" i="3" s="1"/>
  <c r="CM391" i="3" s="1"/>
  <c r="AA394" i="5" s="1"/>
  <c r="AD391" i="3"/>
  <c r="BI391" i="3" s="1"/>
  <c r="CN391" i="3" s="1"/>
  <c r="AB394" i="5" s="1"/>
  <c r="AE391" i="3"/>
  <c r="BJ391" i="3" s="1"/>
  <c r="CO391" i="3" s="1"/>
  <c r="AC394" i="5" s="1"/>
  <c r="AF391" i="3"/>
  <c r="BK391" i="3" s="1"/>
  <c r="CP391" i="3" s="1"/>
  <c r="AD394" i="5" s="1"/>
  <c r="AG391" i="3"/>
  <c r="BL391" i="3" s="1"/>
  <c r="CQ391" i="3" s="1"/>
  <c r="AE394" i="5" s="1"/>
  <c r="AH391" i="3"/>
  <c r="BM391" i="3" s="1"/>
  <c r="CR391" i="3" s="1"/>
  <c r="AF394" i="5" s="1"/>
  <c r="AI391" i="3"/>
  <c r="BN391" i="3" s="1"/>
  <c r="CS391" i="3" s="1"/>
  <c r="AG394" i="5" s="1"/>
  <c r="AJ391" i="3"/>
  <c r="BO391" i="3" s="1"/>
  <c r="CT391" i="3" s="1"/>
  <c r="AH394" i="5" s="1"/>
  <c r="AK391" i="3"/>
  <c r="BP391" i="3" s="1"/>
  <c r="CU391" i="3" s="1"/>
  <c r="AI394" i="5" s="1"/>
  <c r="H392" i="3"/>
  <c r="AM392" i="3" s="1"/>
  <c r="BR392" i="3" s="1"/>
  <c r="F395" i="5" s="1"/>
  <c r="I392" i="3"/>
  <c r="AN392" i="3" s="1"/>
  <c r="BS392" i="3" s="1"/>
  <c r="G395" i="5" s="1"/>
  <c r="J392" i="3"/>
  <c r="AO392" i="3" s="1"/>
  <c r="BT392" i="3" s="1"/>
  <c r="H395" i="5" s="1"/>
  <c r="K392" i="3"/>
  <c r="AP392" i="3" s="1"/>
  <c r="BU392" i="3" s="1"/>
  <c r="I395" i="5" s="1"/>
  <c r="L392" i="3"/>
  <c r="AQ392" i="3" s="1"/>
  <c r="BV392" i="3" s="1"/>
  <c r="J395" i="5" s="1"/>
  <c r="M392" i="3"/>
  <c r="AR392" i="3" s="1"/>
  <c r="BW392" i="3" s="1"/>
  <c r="K395" i="5" s="1"/>
  <c r="N392" i="3"/>
  <c r="AS392" i="3" s="1"/>
  <c r="BX392" i="3" s="1"/>
  <c r="L395" i="5" s="1"/>
  <c r="O392" i="3"/>
  <c r="AT392" i="3" s="1"/>
  <c r="BY392" i="3" s="1"/>
  <c r="M395" i="5" s="1"/>
  <c r="P392" i="3"/>
  <c r="AU392" i="3" s="1"/>
  <c r="BZ392" i="3" s="1"/>
  <c r="N395" i="5" s="1"/>
  <c r="Q392" i="3"/>
  <c r="AV392" i="3" s="1"/>
  <c r="CA392" i="3" s="1"/>
  <c r="O395" i="5" s="1"/>
  <c r="R392" i="3"/>
  <c r="AW392" i="3" s="1"/>
  <c r="CB392" i="3" s="1"/>
  <c r="P395" i="5" s="1"/>
  <c r="S392" i="3"/>
  <c r="AX392" i="3" s="1"/>
  <c r="CC392" i="3" s="1"/>
  <c r="Q395" i="5" s="1"/>
  <c r="T392" i="3"/>
  <c r="AY392" i="3" s="1"/>
  <c r="CD392" i="3" s="1"/>
  <c r="R395" i="5" s="1"/>
  <c r="U392" i="3"/>
  <c r="AZ392" i="3" s="1"/>
  <c r="CE392" i="3" s="1"/>
  <c r="S395" i="5" s="1"/>
  <c r="V392" i="3"/>
  <c r="BA392" i="3" s="1"/>
  <c r="CF392" i="3" s="1"/>
  <c r="T395" i="5" s="1"/>
  <c r="W392" i="3"/>
  <c r="BB392" i="3" s="1"/>
  <c r="CG392" i="3" s="1"/>
  <c r="U395" i="5" s="1"/>
  <c r="X392" i="3"/>
  <c r="BC392" i="3" s="1"/>
  <c r="CH392" i="3" s="1"/>
  <c r="V395" i="5" s="1"/>
  <c r="Y392" i="3"/>
  <c r="BD392" i="3" s="1"/>
  <c r="CI392" i="3" s="1"/>
  <c r="W395" i="5" s="1"/>
  <c r="Z392" i="3"/>
  <c r="BE392" i="3" s="1"/>
  <c r="CJ392" i="3" s="1"/>
  <c r="X395" i="5" s="1"/>
  <c r="AA392" i="3"/>
  <c r="BF392" i="3" s="1"/>
  <c r="CK392" i="3" s="1"/>
  <c r="Y395" i="5" s="1"/>
  <c r="AB392" i="3"/>
  <c r="BG392" i="3" s="1"/>
  <c r="CL392" i="3" s="1"/>
  <c r="Z395" i="5" s="1"/>
  <c r="AC392" i="3"/>
  <c r="BH392" i="3" s="1"/>
  <c r="CM392" i="3" s="1"/>
  <c r="AA395" i="5" s="1"/>
  <c r="AD392" i="3"/>
  <c r="BI392" i="3" s="1"/>
  <c r="CN392" i="3" s="1"/>
  <c r="AB395" i="5" s="1"/>
  <c r="AE392" i="3"/>
  <c r="BJ392" i="3" s="1"/>
  <c r="CO392" i="3" s="1"/>
  <c r="AC395" i="5" s="1"/>
  <c r="AF392" i="3"/>
  <c r="BK392" i="3" s="1"/>
  <c r="CP392" i="3" s="1"/>
  <c r="AD395" i="5" s="1"/>
  <c r="AG392" i="3"/>
  <c r="BL392" i="3" s="1"/>
  <c r="CQ392" i="3" s="1"/>
  <c r="AE395" i="5" s="1"/>
  <c r="AH392" i="3"/>
  <c r="BM392" i="3" s="1"/>
  <c r="CR392" i="3" s="1"/>
  <c r="AF395" i="5" s="1"/>
  <c r="AI392" i="3"/>
  <c r="BN392" i="3" s="1"/>
  <c r="CS392" i="3" s="1"/>
  <c r="AG395" i="5" s="1"/>
  <c r="AJ392" i="3"/>
  <c r="BO392" i="3" s="1"/>
  <c r="CT392" i="3" s="1"/>
  <c r="AH395" i="5" s="1"/>
  <c r="AK392" i="3"/>
  <c r="BP392" i="3" s="1"/>
  <c r="CU392" i="3" s="1"/>
  <c r="AI395" i="5" s="1"/>
  <c r="H393" i="3"/>
  <c r="AM393" i="3" s="1"/>
  <c r="BR393" i="3" s="1"/>
  <c r="F396" i="5" s="1"/>
  <c r="I393" i="3"/>
  <c r="AN393" i="3" s="1"/>
  <c r="BS393" i="3" s="1"/>
  <c r="G396" i="5" s="1"/>
  <c r="J393" i="3"/>
  <c r="AO393" i="3" s="1"/>
  <c r="BT393" i="3" s="1"/>
  <c r="H396" i="5" s="1"/>
  <c r="K393" i="3"/>
  <c r="AP393" i="3" s="1"/>
  <c r="BU393" i="3" s="1"/>
  <c r="I396" i="5" s="1"/>
  <c r="L393" i="3"/>
  <c r="AQ393" i="3" s="1"/>
  <c r="BV393" i="3" s="1"/>
  <c r="J396" i="5" s="1"/>
  <c r="M393" i="3"/>
  <c r="AR393" i="3" s="1"/>
  <c r="BW393" i="3" s="1"/>
  <c r="K396" i="5" s="1"/>
  <c r="N393" i="3"/>
  <c r="AS393" i="3" s="1"/>
  <c r="BX393" i="3" s="1"/>
  <c r="L396" i="5" s="1"/>
  <c r="O393" i="3"/>
  <c r="AT393" i="3" s="1"/>
  <c r="BY393" i="3" s="1"/>
  <c r="M396" i="5" s="1"/>
  <c r="P393" i="3"/>
  <c r="AU393" i="3" s="1"/>
  <c r="BZ393" i="3" s="1"/>
  <c r="N396" i="5" s="1"/>
  <c r="Q393" i="3"/>
  <c r="AV393" i="3" s="1"/>
  <c r="CA393" i="3" s="1"/>
  <c r="O396" i="5" s="1"/>
  <c r="R393" i="3"/>
  <c r="AW393" i="3" s="1"/>
  <c r="CB393" i="3" s="1"/>
  <c r="P396" i="5" s="1"/>
  <c r="S393" i="3"/>
  <c r="AX393" i="3" s="1"/>
  <c r="CC393" i="3" s="1"/>
  <c r="Q396" i="5" s="1"/>
  <c r="T393" i="3"/>
  <c r="AY393" i="3" s="1"/>
  <c r="CD393" i="3" s="1"/>
  <c r="R396" i="5" s="1"/>
  <c r="U393" i="3"/>
  <c r="AZ393" i="3" s="1"/>
  <c r="CE393" i="3" s="1"/>
  <c r="S396" i="5" s="1"/>
  <c r="V393" i="3"/>
  <c r="BA393" i="3" s="1"/>
  <c r="CF393" i="3" s="1"/>
  <c r="T396" i="5" s="1"/>
  <c r="W393" i="3"/>
  <c r="BB393" i="3" s="1"/>
  <c r="CG393" i="3" s="1"/>
  <c r="U396" i="5" s="1"/>
  <c r="X393" i="3"/>
  <c r="BC393" i="3" s="1"/>
  <c r="CH393" i="3" s="1"/>
  <c r="V396" i="5" s="1"/>
  <c r="Y393" i="3"/>
  <c r="BD393" i="3" s="1"/>
  <c r="CI393" i="3" s="1"/>
  <c r="W396" i="5" s="1"/>
  <c r="Z393" i="3"/>
  <c r="BE393" i="3" s="1"/>
  <c r="CJ393" i="3" s="1"/>
  <c r="X396" i="5" s="1"/>
  <c r="AA393" i="3"/>
  <c r="BF393" i="3" s="1"/>
  <c r="CK393" i="3" s="1"/>
  <c r="Y396" i="5" s="1"/>
  <c r="AB393" i="3"/>
  <c r="BG393" i="3" s="1"/>
  <c r="CL393" i="3" s="1"/>
  <c r="Z396" i="5" s="1"/>
  <c r="AC393" i="3"/>
  <c r="BH393" i="3" s="1"/>
  <c r="CM393" i="3" s="1"/>
  <c r="AA396" i="5" s="1"/>
  <c r="AD393" i="3"/>
  <c r="BI393" i="3" s="1"/>
  <c r="CN393" i="3" s="1"/>
  <c r="AB396" i="5" s="1"/>
  <c r="AE393" i="3"/>
  <c r="BJ393" i="3" s="1"/>
  <c r="CO393" i="3" s="1"/>
  <c r="AC396" i="5" s="1"/>
  <c r="AF393" i="3"/>
  <c r="BK393" i="3" s="1"/>
  <c r="CP393" i="3" s="1"/>
  <c r="AD396" i="5" s="1"/>
  <c r="AG393" i="3"/>
  <c r="BL393" i="3" s="1"/>
  <c r="CQ393" i="3" s="1"/>
  <c r="AE396" i="5" s="1"/>
  <c r="AH393" i="3"/>
  <c r="BM393" i="3" s="1"/>
  <c r="CR393" i="3" s="1"/>
  <c r="AF396" i="5" s="1"/>
  <c r="AI393" i="3"/>
  <c r="BN393" i="3" s="1"/>
  <c r="CS393" i="3" s="1"/>
  <c r="AG396" i="5" s="1"/>
  <c r="AJ393" i="3"/>
  <c r="BO393" i="3" s="1"/>
  <c r="CT393" i="3" s="1"/>
  <c r="AH396" i="5" s="1"/>
  <c r="AK393" i="3"/>
  <c r="BP393" i="3" s="1"/>
  <c r="CU393" i="3" s="1"/>
  <c r="AI396" i="5" s="1"/>
  <c r="H394" i="3"/>
  <c r="AM394" i="3" s="1"/>
  <c r="BR394" i="3" s="1"/>
  <c r="F397" i="5" s="1"/>
  <c r="I394" i="3"/>
  <c r="AN394" i="3" s="1"/>
  <c r="BS394" i="3" s="1"/>
  <c r="G397" i="5" s="1"/>
  <c r="J394" i="3"/>
  <c r="AO394" i="3" s="1"/>
  <c r="BT394" i="3" s="1"/>
  <c r="H397" i="5" s="1"/>
  <c r="K394" i="3"/>
  <c r="AP394" i="3" s="1"/>
  <c r="BU394" i="3" s="1"/>
  <c r="I397" i="5" s="1"/>
  <c r="L394" i="3"/>
  <c r="AQ394" i="3" s="1"/>
  <c r="BV394" i="3" s="1"/>
  <c r="J397" i="5" s="1"/>
  <c r="M394" i="3"/>
  <c r="AR394" i="3" s="1"/>
  <c r="BW394" i="3" s="1"/>
  <c r="K397" i="5" s="1"/>
  <c r="N394" i="3"/>
  <c r="AS394" i="3" s="1"/>
  <c r="BX394" i="3" s="1"/>
  <c r="L397" i="5" s="1"/>
  <c r="O394" i="3"/>
  <c r="AT394" i="3" s="1"/>
  <c r="BY394" i="3" s="1"/>
  <c r="M397" i="5" s="1"/>
  <c r="P394" i="3"/>
  <c r="AU394" i="3" s="1"/>
  <c r="BZ394" i="3" s="1"/>
  <c r="N397" i="5" s="1"/>
  <c r="Q394" i="3"/>
  <c r="AV394" i="3" s="1"/>
  <c r="CA394" i="3" s="1"/>
  <c r="O397" i="5" s="1"/>
  <c r="R394" i="3"/>
  <c r="AW394" i="3" s="1"/>
  <c r="CB394" i="3" s="1"/>
  <c r="P397" i="5" s="1"/>
  <c r="S394" i="3"/>
  <c r="AX394" i="3" s="1"/>
  <c r="CC394" i="3" s="1"/>
  <c r="Q397" i="5" s="1"/>
  <c r="T394" i="3"/>
  <c r="AY394" i="3" s="1"/>
  <c r="CD394" i="3" s="1"/>
  <c r="R397" i="5" s="1"/>
  <c r="U394" i="3"/>
  <c r="AZ394" i="3" s="1"/>
  <c r="CE394" i="3" s="1"/>
  <c r="S397" i="5" s="1"/>
  <c r="V394" i="3"/>
  <c r="BA394" i="3" s="1"/>
  <c r="CF394" i="3" s="1"/>
  <c r="T397" i="5" s="1"/>
  <c r="W394" i="3"/>
  <c r="BB394" i="3" s="1"/>
  <c r="CG394" i="3" s="1"/>
  <c r="U397" i="5" s="1"/>
  <c r="X394" i="3"/>
  <c r="BC394" i="3" s="1"/>
  <c r="CH394" i="3" s="1"/>
  <c r="V397" i="5" s="1"/>
  <c r="Y394" i="3"/>
  <c r="BD394" i="3" s="1"/>
  <c r="CI394" i="3" s="1"/>
  <c r="W397" i="5" s="1"/>
  <c r="Z394" i="3"/>
  <c r="BE394" i="3" s="1"/>
  <c r="CJ394" i="3" s="1"/>
  <c r="X397" i="5" s="1"/>
  <c r="AA394" i="3"/>
  <c r="BF394" i="3" s="1"/>
  <c r="CK394" i="3" s="1"/>
  <c r="Y397" i="5" s="1"/>
  <c r="AB394" i="3"/>
  <c r="BG394" i="3" s="1"/>
  <c r="CL394" i="3" s="1"/>
  <c r="Z397" i="5" s="1"/>
  <c r="AC394" i="3"/>
  <c r="BH394" i="3" s="1"/>
  <c r="CM394" i="3" s="1"/>
  <c r="AA397" i="5" s="1"/>
  <c r="AD394" i="3"/>
  <c r="BI394" i="3" s="1"/>
  <c r="CN394" i="3" s="1"/>
  <c r="AB397" i="5" s="1"/>
  <c r="AE394" i="3"/>
  <c r="BJ394" i="3" s="1"/>
  <c r="CO394" i="3" s="1"/>
  <c r="AC397" i="5" s="1"/>
  <c r="AF394" i="3"/>
  <c r="BK394" i="3" s="1"/>
  <c r="CP394" i="3" s="1"/>
  <c r="AD397" i="5" s="1"/>
  <c r="AG394" i="3"/>
  <c r="BL394" i="3" s="1"/>
  <c r="CQ394" i="3" s="1"/>
  <c r="AE397" i="5" s="1"/>
  <c r="AH394" i="3"/>
  <c r="BM394" i="3" s="1"/>
  <c r="CR394" i="3" s="1"/>
  <c r="AF397" i="5" s="1"/>
  <c r="AI394" i="3"/>
  <c r="BN394" i="3" s="1"/>
  <c r="CS394" i="3" s="1"/>
  <c r="AG397" i="5" s="1"/>
  <c r="AJ394" i="3"/>
  <c r="BO394" i="3" s="1"/>
  <c r="CT394" i="3" s="1"/>
  <c r="AH397" i="5" s="1"/>
  <c r="AK394" i="3"/>
  <c r="BP394" i="3" s="1"/>
  <c r="CU394" i="3" s="1"/>
  <c r="AI397" i="5" s="1"/>
  <c r="H395" i="3"/>
  <c r="AM395" i="3" s="1"/>
  <c r="BR395" i="3" s="1"/>
  <c r="F398" i="5" s="1"/>
  <c r="I395" i="3"/>
  <c r="AN395" i="3" s="1"/>
  <c r="BS395" i="3" s="1"/>
  <c r="G398" i="5" s="1"/>
  <c r="J395" i="3"/>
  <c r="AO395" i="3" s="1"/>
  <c r="BT395" i="3" s="1"/>
  <c r="H398" i="5" s="1"/>
  <c r="K395" i="3"/>
  <c r="AP395" i="3" s="1"/>
  <c r="BU395" i="3" s="1"/>
  <c r="I398" i="5" s="1"/>
  <c r="L395" i="3"/>
  <c r="AQ395" i="3" s="1"/>
  <c r="BV395" i="3" s="1"/>
  <c r="J398" i="5" s="1"/>
  <c r="M395" i="3"/>
  <c r="AR395" i="3" s="1"/>
  <c r="BW395" i="3" s="1"/>
  <c r="K398" i="5" s="1"/>
  <c r="N395" i="3"/>
  <c r="AS395" i="3" s="1"/>
  <c r="BX395" i="3" s="1"/>
  <c r="L398" i="5" s="1"/>
  <c r="O395" i="3"/>
  <c r="AT395" i="3" s="1"/>
  <c r="BY395" i="3" s="1"/>
  <c r="M398" i="5" s="1"/>
  <c r="P395" i="3"/>
  <c r="AU395" i="3" s="1"/>
  <c r="BZ395" i="3" s="1"/>
  <c r="N398" i="5" s="1"/>
  <c r="Q395" i="3"/>
  <c r="AV395" i="3" s="1"/>
  <c r="CA395" i="3" s="1"/>
  <c r="O398" i="5" s="1"/>
  <c r="R395" i="3"/>
  <c r="AW395" i="3" s="1"/>
  <c r="CB395" i="3" s="1"/>
  <c r="P398" i="5" s="1"/>
  <c r="S395" i="3"/>
  <c r="AX395" i="3" s="1"/>
  <c r="CC395" i="3" s="1"/>
  <c r="Q398" i="5" s="1"/>
  <c r="T395" i="3"/>
  <c r="AY395" i="3" s="1"/>
  <c r="CD395" i="3" s="1"/>
  <c r="R398" i="5" s="1"/>
  <c r="U395" i="3"/>
  <c r="AZ395" i="3" s="1"/>
  <c r="CE395" i="3" s="1"/>
  <c r="S398" i="5" s="1"/>
  <c r="V395" i="3"/>
  <c r="BA395" i="3" s="1"/>
  <c r="CF395" i="3" s="1"/>
  <c r="T398" i="5" s="1"/>
  <c r="W395" i="3"/>
  <c r="BB395" i="3" s="1"/>
  <c r="CG395" i="3" s="1"/>
  <c r="U398" i="5" s="1"/>
  <c r="X395" i="3"/>
  <c r="BC395" i="3" s="1"/>
  <c r="CH395" i="3" s="1"/>
  <c r="V398" i="5" s="1"/>
  <c r="Y395" i="3"/>
  <c r="BD395" i="3" s="1"/>
  <c r="CI395" i="3" s="1"/>
  <c r="W398" i="5" s="1"/>
  <c r="Z395" i="3"/>
  <c r="BE395" i="3" s="1"/>
  <c r="CJ395" i="3" s="1"/>
  <c r="X398" i="5" s="1"/>
  <c r="AA395" i="3"/>
  <c r="BF395" i="3" s="1"/>
  <c r="CK395" i="3" s="1"/>
  <c r="Y398" i="5" s="1"/>
  <c r="AB395" i="3"/>
  <c r="BG395" i="3" s="1"/>
  <c r="CL395" i="3" s="1"/>
  <c r="Z398" i="5" s="1"/>
  <c r="AC395" i="3"/>
  <c r="BH395" i="3" s="1"/>
  <c r="CM395" i="3" s="1"/>
  <c r="AA398" i="5" s="1"/>
  <c r="AD395" i="3"/>
  <c r="BI395" i="3" s="1"/>
  <c r="CN395" i="3" s="1"/>
  <c r="AB398" i="5" s="1"/>
  <c r="AE395" i="3"/>
  <c r="BJ395" i="3" s="1"/>
  <c r="CO395" i="3" s="1"/>
  <c r="AC398" i="5" s="1"/>
  <c r="AF395" i="3"/>
  <c r="BK395" i="3" s="1"/>
  <c r="CP395" i="3" s="1"/>
  <c r="AD398" i="5" s="1"/>
  <c r="AG395" i="3"/>
  <c r="BL395" i="3" s="1"/>
  <c r="CQ395" i="3" s="1"/>
  <c r="AE398" i="5" s="1"/>
  <c r="AH395" i="3"/>
  <c r="BM395" i="3" s="1"/>
  <c r="CR395" i="3" s="1"/>
  <c r="AF398" i="5" s="1"/>
  <c r="AI395" i="3"/>
  <c r="BN395" i="3" s="1"/>
  <c r="CS395" i="3" s="1"/>
  <c r="AG398" i="5" s="1"/>
  <c r="AJ395" i="3"/>
  <c r="BO395" i="3" s="1"/>
  <c r="CT395" i="3" s="1"/>
  <c r="AH398" i="5" s="1"/>
  <c r="AK395" i="3"/>
  <c r="BP395" i="3" s="1"/>
  <c r="CU395" i="3" s="1"/>
  <c r="AI398" i="5" s="1"/>
  <c r="H396" i="3"/>
  <c r="AM396" i="3" s="1"/>
  <c r="BR396" i="3" s="1"/>
  <c r="F399" i="5" s="1"/>
  <c r="I396" i="3"/>
  <c r="AN396" i="3" s="1"/>
  <c r="BS396" i="3" s="1"/>
  <c r="G399" i="5" s="1"/>
  <c r="J396" i="3"/>
  <c r="AO396" i="3" s="1"/>
  <c r="BT396" i="3" s="1"/>
  <c r="H399" i="5" s="1"/>
  <c r="K396" i="3"/>
  <c r="AP396" i="3" s="1"/>
  <c r="BU396" i="3" s="1"/>
  <c r="I399" i="5" s="1"/>
  <c r="L396" i="3"/>
  <c r="AQ396" i="3" s="1"/>
  <c r="BV396" i="3" s="1"/>
  <c r="J399" i="5" s="1"/>
  <c r="M396" i="3"/>
  <c r="AR396" i="3" s="1"/>
  <c r="BW396" i="3" s="1"/>
  <c r="K399" i="5" s="1"/>
  <c r="N396" i="3"/>
  <c r="AS396" i="3" s="1"/>
  <c r="BX396" i="3" s="1"/>
  <c r="L399" i="5" s="1"/>
  <c r="O396" i="3"/>
  <c r="AT396" i="3" s="1"/>
  <c r="BY396" i="3" s="1"/>
  <c r="M399" i="5" s="1"/>
  <c r="P396" i="3"/>
  <c r="AU396" i="3" s="1"/>
  <c r="BZ396" i="3" s="1"/>
  <c r="N399" i="5" s="1"/>
  <c r="Q396" i="3"/>
  <c r="AV396" i="3" s="1"/>
  <c r="CA396" i="3" s="1"/>
  <c r="O399" i="5" s="1"/>
  <c r="R396" i="3"/>
  <c r="AW396" i="3" s="1"/>
  <c r="CB396" i="3" s="1"/>
  <c r="P399" i="5" s="1"/>
  <c r="S396" i="3"/>
  <c r="AX396" i="3" s="1"/>
  <c r="CC396" i="3" s="1"/>
  <c r="Q399" i="5" s="1"/>
  <c r="T396" i="3"/>
  <c r="AY396" i="3" s="1"/>
  <c r="CD396" i="3" s="1"/>
  <c r="R399" i="5" s="1"/>
  <c r="U396" i="3"/>
  <c r="AZ396" i="3" s="1"/>
  <c r="CE396" i="3" s="1"/>
  <c r="S399" i="5" s="1"/>
  <c r="V396" i="3"/>
  <c r="BA396" i="3" s="1"/>
  <c r="CF396" i="3" s="1"/>
  <c r="T399" i="5" s="1"/>
  <c r="W396" i="3"/>
  <c r="BB396" i="3" s="1"/>
  <c r="CG396" i="3" s="1"/>
  <c r="U399" i="5" s="1"/>
  <c r="X396" i="3"/>
  <c r="BC396" i="3" s="1"/>
  <c r="CH396" i="3" s="1"/>
  <c r="V399" i="5" s="1"/>
  <c r="Y396" i="3"/>
  <c r="BD396" i="3" s="1"/>
  <c r="CI396" i="3" s="1"/>
  <c r="W399" i="5" s="1"/>
  <c r="Z396" i="3"/>
  <c r="BE396" i="3" s="1"/>
  <c r="CJ396" i="3" s="1"/>
  <c r="X399" i="5" s="1"/>
  <c r="AA396" i="3"/>
  <c r="BF396" i="3" s="1"/>
  <c r="CK396" i="3" s="1"/>
  <c r="Y399" i="5" s="1"/>
  <c r="AB396" i="3"/>
  <c r="BG396" i="3" s="1"/>
  <c r="CL396" i="3" s="1"/>
  <c r="Z399" i="5" s="1"/>
  <c r="AC396" i="3"/>
  <c r="BH396" i="3" s="1"/>
  <c r="CM396" i="3" s="1"/>
  <c r="AA399" i="5" s="1"/>
  <c r="AD396" i="3"/>
  <c r="BI396" i="3" s="1"/>
  <c r="CN396" i="3" s="1"/>
  <c r="AB399" i="5" s="1"/>
  <c r="AE396" i="3"/>
  <c r="BJ396" i="3" s="1"/>
  <c r="CO396" i="3" s="1"/>
  <c r="AC399" i="5" s="1"/>
  <c r="AF396" i="3"/>
  <c r="BK396" i="3" s="1"/>
  <c r="CP396" i="3" s="1"/>
  <c r="AD399" i="5" s="1"/>
  <c r="AG396" i="3"/>
  <c r="BL396" i="3" s="1"/>
  <c r="CQ396" i="3" s="1"/>
  <c r="AE399" i="5" s="1"/>
  <c r="AH396" i="3"/>
  <c r="BM396" i="3" s="1"/>
  <c r="CR396" i="3" s="1"/>
  <c r="AF399" i="5" s="1"/>
  <c r="AI396" i="3"/>
  <c r="BN396" i="3" s="1"/>
  <c r="CS396" i="3" s="1"/>
  <c r="AG399" i="5" s="1"/>
  <c r="AJ396" i="3"/>
  <c r="BO396" i="3" s="1"/>
  <c r="CT396" i="3" s="1"/>
  <c r="AH399" i="5" s="1"/>
  <c r="AK396" i="3"/>
  <c r="BP396" i="3" s="1"/>
  <c r="CU396" i="3" s="1"/>
  <c r="AI399" i="5" s="1"/>
  <c r="H397" i="3"/>
  <c r="AM397" i="3" s="1"/>
  <c r="BR397" i="3" s="1"/>
  <c r="F400" i="5" s="1"/>
  <c r="I397" i="3"/>
  <c r="AN397" i="3" s="1"/>
  <c r="BS397" i="3" s="1"/>
  <c r="G400" i="5" s="1"/>
  <c r="J397" i="3"/>
  <c r="AO397" i="3" s="1"/>
  <c r="BT397" i="3" s="1"/>
  <c r="H400" i="5" s="1"/>
  <c r="K397" i="3"/>
  <c r="AP397" i="3" s="1"/>
  <c r="BU397" i="3" s="1"/>
  <c r="I400" i="5" s="1"/>
  <c r="L397" i="3"/>
  <c r="AQ397" i="3" s="1"/>
  <c r="BV397" i="3" s="1"/>
  <c r="J400" i="5" s="1"/>
  <c r="M397" i="3"/>
  <c r="AR397" i="3" s="1"/>
  <c r="BW397" i="3" s="1"/>
  <c r="K400" i="5" s="1"/>
  <c r="N397" i="3"/>
  <c r="AS397" i="3" s="1"/>
  <c r="BX397" i="3" s="1"/>
  <c r="L400" i="5" s="1"/>
  <c r="O397" i="3"/>
  <c r="AT397" i="3" s="1"/>
  <c r="BY397" i="3" s="1"/>
  <c r="M400" i="5" s="1"/>
  <c r="P397" i="3"/>
  <c r="AU397" i="3" s="1"/>
  <c r="BZ397" i="3" s="1"/>
  <c r="N400" i="5" s="1"/>
  <c r="Q397" i="3"/>
  <c r="AV397" i="3" s="1"/>
  <c r="CA397" i="3" s="1"/>
  <c r="O400" i="5" s="1"/>
  <c r="R397" i="3"/>
  <c r="AW397" i="3" s="1"/>
  <c r="CB397" i="3" s="1"/>
  <c r="P400" i="5" s="1"/>
  <c r="S397" i="3"/>
  <c r="AX397" i="3" s="1"/>
  <c r="CC397" i="3" s="1"/>
  <c r="Q400" i="5" s="1"/>
  <c r="T397" i="3"/>
  <c r="AY397" i="3" s="1"/>
  <c r="CD397" i="3" s="1"/>
  <c r="R400" i="5" s="1"/>
  <c r="U397" i="3"/>
  <c r="AZ397" i="3" s="1"/>
  <c r="CE397" i="3" s="1"/>
  <c r="S400" i="5" s="1"/>
  <c r="V397" i="3"/>
  <c r="BA397" i="3" s="1"/>
  <c r="CF397" i="3" s="1"/>
  <c r="T400" i="5" s="1"/>
  <c r="W397" i="3"/>
  <c r="BB397" i="3" s="1"/>
  <c r="CG397" i="3" s="1"/>
  <c r="U400" i="5" s="1"/>
  <c r="X397" i="3"/>
  <c r="BC397" i="3" s="1"/>
  <c r="CH397" i="3" s="1"/>
  <c r="V400" i="5" s="1"/>
  <c r="Y397" i="3"/>
  <c r="BD397" i="3" s="1"/>
  <c r="CI397" i="3" s="1"/>
  <c r="W400" i="5" s="1"/>
  <c r="Z397" i="3"/>
  <c r="BE397" i="3" s="1"/>
  <c r="CJ397" i="3" s="1"/>
  <c r="X400" i="5" s="1"/>
  <c r="AA397" i="3"/>
  <c r="BF397" i="3" s="1"/>
  <c r="CK397" i="3" s="1"/>
  <c r="Y400" i="5" s="1"/>
  <c r="AB397" i="3"/>
  <c r="BG397" i="3" s="1"/>
  <c r="CL397" i="3" s="1"/>
  <c r="Z400" i="5" s="1"/>
  <c r="AC397" i="3"/>
  <c r="BH397" i="3" s="1"/>
  <c r="CM397" i="3" s="1"/>
  <c r="AA400" i="5" s="1"/>
  <c r="AD397" i="3"/>
  <c r="BI397" i="3" s="1"/>
  <c r="CN397" i="3" s="1"/>
  <c r="AB400" i="5" s="1"/>
  <c r="AE397" i="3"/>
  <c r="BJ397" i="3" s="1"/>
  <c r="CO397" i="3" s="1"/>
  <c r="AC400" i="5" s="1"/>
  <c r="AF397" i="3"/>
  <c r="BK397" i="3" s="1"/>
  <c r="CP397" i="3" s="1"/>
  <c r="AD400" i="5" s="1"/>
  <c r="AG397" i="3"/>
  <c r="BL397" i="3" s="1"/>
  <c r="CQ397" i="3" s="1"/>
  <c r="AE400" i="5" s="1"/>
  <c r="AH397" i="3"/>
  <c r="BM397" i="3" s="1"/>
  <c r="CR397" i="3" s="1"/>
  <c r="AF400" i="5" s="1"/>
  <c r="AI397" i="3"/>
  <c r="BN397" i="3" s="1"/>
  <c r="CS397" i="3" s="1"/>
  <c r="AG400" i="5" s="1"/>
  <c r="AJ397" i="3"/>
  <c r="BO397" i="3" s="1"/>
  <c r="CT397" i="3" s="1"/>
  <c r="AH400" i="5" s="1"/>
  <c r="AK397" i="3"/>
  <c r="BP397" i="3" s="1"/>
  <c r="CU397" i="3" s="1"/>
  <c r="AI400" i="5" s="1"/>
  <c r="H398" i="3"/>
  <c r="AM398" i="3" s="1"/>
  <c r="BR398" i="3" s="1"/>
  <c r="F401" i="5" s="1"/>
  <c r="I398" i="3"/>
  <c r="AN398" i="3" s="1"/>
  <c r="BS398" i="3" s="1"/>
  <c r="G401" i="5" s="1"/>
  <c r="J398" i="3"/>
  <c r="AO398" i="3" s="1"/>
  <c r="BT398" i="3" s="1"/>
  <c r="H401" i="5" s="1"/>
  <c r="K398" i="3"/>
  <c r="AP398" i="3" s="1"/>
  <c r="BU398" i="3" s="1"/>
  <c r="I401" i="5" s="1"/>
  <c r="L398" i="3"/>
  <c r="AQ398" i="3" s="1"/>
  <c r="BV398" i="3" s="1"/>
  <c r="J401" i="5" s="1"/>
  <c r="M398" i="3"/>
  <c r="AR398" i="3" s="1"/>
  <c r="BW398" i="3" s="1"/>
  <c r="K401" i="5" s="1"/>
  <c r="N398" i="3"/>
  <c r="AS398" i="3" s="1"/>
  <c r="BX398" i="3" s="1"/>
  <c r="L401" i="5" s="1"/>
  <c r="O398" i="3"/>
  <c r="AT398" i="3" s="1"/>
  <c r="BY398" i="3" s="1"/>
  <c r="M401" i="5" s="1"/>
  <c r="P398" i="3"/>
  <c r="AU398" i="3" s="1"/>
  <c r="BZ398" i="3" s="1"/>
  <c r="N401" i="5" s="1"/>
  <c r="Q398" i="3"/>
  <c r="AV398" i="3" s="1"/>
  <c r="CA398" i="3" s="1"/>
  <c r="O401" i="5" s="1"/>
  <c r="R398" i="3"/>
  <c r="AW398" i="3" s="1"/>
  <c r="CB398" i="3" s="1"/>
  <c r="P401" i="5" s="1"/>
  <c r="S398" i="3"/>
  <c r="AX398" i="3" s="1"/>
  <c r="CC398" i="3" s="1"/>
  <c r="Q401" i="5" s="1"/>
  <c r="T398" i="3"/>
  <c r="AY398" i="3" s="1"/>
  <c r="CD398" i="3" s="1"/>
  <c r="R401" i="5" s="1"/>
  <c r="U398" i="3"/>
  <c r="AZ398" i="3" s="1"/>
  <c r="CE398" i="3" s="1"/>
  <c r="S401" i="5" s="1"/>
  <c r="V398" i="3"/>
  <c r="BA398" i="3" s="1"/>
  <c r="CF398" i="3" s="1"/>
  <c r="T401" i="5" s="1"/>
  <c r="W398" i="3"/>
  <c r="BB398" i="3" s="1"/>
  <c r="CG398" i="3" s="1"/>
  <c r="U401" i="5" s="1"/>
  <c r="X398" i="3"/>
  <c r="BC398" i="3" s="1"/>
  <c r="CH398" i="3" s="1"/>
  <c r="V401" i="5" s="1"/>
  <c r="Y398" i="3"/>
  <c r="BD398" i="3" s="1"/>
  <c r="CI398" i="3" s="1"/>
  <c r="W401" i="5" s="1"/>
  <c r="Z398" i="3"/>
  <c r="BE398" i="3" s="1"/>
  <c r="CJ398" i="3" s="1"/>
  <c r="X401" i="5" s="1"/>
  <c r="AA398" i="3"/>
  <c r="BF398" i="3" s="1"/>
  <c r="CK398" i="3" s="1"/>
  <c r="Y401" i="5" s="1"/>
  <c r="AB398" i="3"/>
  <c r="BG398" i="3" s="1"/>
  <c r="CL398" i="3" s="1"/>
  <c r="Z401" i="5" s="1"/>
  <c r="AC398" i="3"/>
  <c r="BH398" i="3" s="1"/>
  <c r="CM398" i="3" s="1"/>
  <c r="AA401" i="5" s="1"/>
  <c r="AD398" i="3"/>
  <c r="BI398" i="3" s="1"/>
  <c r="CN398" i="3" s="1"/>
  <c r="AB401" i="5" s="1"/>
  <c r="AE398" i="3"/>
  <c r="BJ398" i="3" s="1"/>
  <c r="CO398" i="3" s="1"/>
  <c r="AC401" i="5" s="1"/>
  <c r="AF398" i="3"/>
  <c r="BK398" i="3" s="1"/>
  <c r="CP398" i="3" s="1"/>
  <c r="AD401" i="5" s="1"/>
  <c r="AG398" i="3"/>
  <c r="BL398" i="3" s="1"/>
  <c r="CQ398" i="3" s="1"/>
  <c r="AE401" i="5" s="1"/>
  <c r="AH398" i="3"/>
  <c r="BM398" i="3" s="1"/>
  <c r="CR398" i="3" s="1"/>
  <c r="AF401" i="5" s="1"/>
  <c r="AI398" i="3"/>
  <c r="BN398" i="3" s="1"/>
  <c r="CS398" i="3" s="1"/>
  <c r="AG401" i="5" s="1"/>
  <c r="AJ398" i="3"/>
  <c r="BO398" i="3" s="1"/>
  <c r="CT398" i="3" s="1"/>
  <c r="AH401" i="5" s="1"/>
  <c r="AK398" i="3"/>
  <c r="BP398" i="3" s="1"/>
  <c r="CU398" i="3" s="1"/>
  <c r="AI401" i="5" s="1"/>
  <c r="H399" i="3"/>
  <c r="AM399" i="3" s="1"/>
  <c r="BR399" i="3" s="1"/>
  <c r="F402" i="5" s="1"/>
  <c r="I399" i="3"/>
  <c r="AN399" i="3" s="1"/>
  <c r="BS399" i="3" s="1"/>
  <c r="G402" i="5" s="1"/>
  <c r="J399" i="3"/>
  <c r="AO399" i="3" s="1"/>
  <c r="BT399" i="3" s="1"/>
  <c r="H402" i="5" s="1"/>
  <c r="K399" i="3"/>
  <c r="AP399" i="3" s="1"/>
  <c r="BU399" i="3" s="1"/>
  <c r="I402" i="5" s="1"/>
  <c r="L399" i="3"/>
  <c r="AQ399" i="3" s="1"/>
  <c r="BV399" i="3" s="1"/>
  <c r="J402" i="5" s="1"/>
  <c r="M399" i="3"/>
  <c r="AR399" i="3" s="1"/>
  <c r="BW399" i="3" s="1"/>
  <c r="K402" i="5" s="1"/>
  <c r="N399" i="3"/>
  <c r="AS399" i="3" s="1"/>
  <c r="BX399" i="3" s="1"/>
  <c r="L402" i="5" s="1"/>
  <c r="O399" i="3"/>
  <c r="AT399" i="3" s="1"/>
  <c r="BY399" i="3" s="1"/>
  <c r="M402" i="5" s="1"/>
  <c r="P399" i="3"/>
  <c r="AU399" i="3" s="1"/>
  <c r="BZ399" i="3" s="1"/>
  <c r="N402" i="5" s="1"/>
  <c r="Q399" i="3"/>
  <c r="AV399" i="3" s="1"/>
  <c r="CA399" i="3" s="1"/>
  <c r="O402" i="5" s="1"/>
  <c r="R399" i="3"/>
  <c r="AW399" i="3" s="1"/>
  <c r="CB399" i="3" s="1"/>
  <c r="P402" i="5" s="1"/>
  <c r="S399" i="3"/>
  <c r="AX399" i="3" s="1"/>
  <c r="CC399" i="3" s="1"/>
  <c r="Q402" i="5" s="1"/>
  <c r="T399" i="3"/>
  <c r="AY399" i="3" s="1"/>
  <c r="CD399" i="3" s="1"/>
  <c r="R402" i="5" s="1"/>
  <c r="U399" i="3"/>
  <c r="AZ399" i="3" s="1"/>
  <c r="CE399" i="3" s="1"/>
  <c r="S402" i="5" s="1"/>
  <c r="V399" i="3"/>
  <c r="BA399" i="3" s="1"/>
  <c r="CF399" i="3" s="1"/>
  <c r="T402" i="5" s="1"/>
  <c r="W399" i="3"/>
  <c r="BB399" i="3" s="1"/>
  <c r="CG399" i="3" s="1"/>
  <c r="U402" i="5" s="1"/>
  <c r="X399" i="3"/>
  <c r="BC399" i="3" s="1"/>
  <c r="CH399" i="3" s="1"/>
  <c r="V402" i="5" s="1"/>
  <c r="Y399" i="3"/>
  <c r="BD399" i="3" s="1"/>
  <c r="CI399" i="3" s="1"/>
  <c r="W402" i="5" s="1"/>
  <c r="Z399" i="3"/>
  <c r="BE399" i="3" s="1"/>
  <c r="CJ399" i="3" s="1"/>
  <c r="X402" i="5" s="1"/>
  <c r="AA399" i="3"/>
  <c r="BF399" i="3" s="1"/>
  <c r="CK399" i="3" s="1"/>
  <c r="Y402" i="5" s="1"/>
  <c r="AB399" i="3"/>
  <c r="BG399" i="3" s="1"/>
  <c r="CL399" i="3" s="1"/>
  <c r="Z402" i="5" s="1"/>
  <c r="AC399" i="3"/>
  <c r="BH399" i="3" s="1"/>
  <c r="CM399" i="3" s="1"/>
  <c r="AA402" i="5" s="1"/>
  <c r="AD399" i="3"/>
  <c r="BI399" i="3" s="1"/>
  <c r="CN399" i="3" s="1"/>
  <c r="AB402" i="5" s="1"/>
  <c r="AE399" i="3"/>
  <c r="BJ399" i="3" s="1"/>
  <c r="CO399" i="3" s="1"/>
  <c r="AC402" i="5" s="1"/>
  <c r="AF399" i="3"/>
  <c r="BK399" i="3" s="1"/>
  <c r="CP399" i="3" s="1"/>
  <c r="AD402" i="5" s="1"/>
  <c r="AG399" i="3"/>
  <c r="BL399" i="3" s="1"/>
  <c r="CQ399" i="3" s="1"/>
  <c r="AE402" i="5" s="1"/>
  <c r="AH399" i="3"/>
  <c r="BM399" i="3" s="1"/>
  <c r="CR399" i="3" s="1"/>
  <c r="AF402" i="5" s="1"/>
  <c r="AI399" i="3"/>
  <c r="BN399" i="3" s="1"/>
  <c r="CS399" i="3" s="1"/>
  <c r="AG402" i="5" s="1"/>
  <c r="AJ399" i="3"/>
  <c r="BO399" i="3" s="1"/>
  <c r="CT399" i="3" s="1"/>
  <c r="AH402" i="5" s="1"/>
  <c r="AK399" i="3"/>
  <c r="BP399" i="3" s="1"/>
  <c r="CU399" i="3" s="1"/>
  <c r="AI402" i="5" s="1"/>
  <c r="H400" i="3"/>
  <c r="AM400" i="3" s="1"/>
  <c r="BR400" i="3" s="1"/>
  <c r="F403" i="5" s="1"/>
  <c r="I400" i="3"/>
  <c r="AN400" i="3" s="1"/>
  <c r="BS400" i="3" s="1"/>
  <c r="G403" i="5" s="1"/>
  <c r="J400" i="3"/>
  <c r="AO400" i="3" s="1"/>
  <c r="BT400" i="3" s="1"/>
  <c r="H403" i="5" s="1"/>
  <c r="K400" i="3"/>
  <c r="AP400" i="3" s="1"/>
  <c r="BU400" i="3" s="1"/>
  <c r="I403" i="5" s="1"/>
  <c r="L400" i="3"/>
  <c r="AQ400" i="3" s="1"/>
  <c r="BV400" i="3" s="1"/>
  <c r="J403" i="5" s="1"/>
  <c r="M400" i="3"/>
  <c r="AR400" i="3" s="1"/>
  <c r="BW400" i="3" s="1"/>
  <c r="K403" i="5" s="1"/>
  <c r="N400" i="3"/>
  <c r="AS400" i="3" s="1"/>
  <c r="BX400" i="3" s="1"/>
  <c r="L403" i="5" s="1"/>
  <c r="O400" i="3"/>
  <c r="AT400" i="3" s="1"/>
  <c r="BY400" i="3" s="1"/>
  <c r="M403" i="5" s="1"/>
  <c r="P400" i="3"/>
  <c r="AU400" i="3" s="1"/>
  <c r="BZ400" i="3" s="1"/>
  <c r="N403" i="5" s="1"/>
  <c r="Q400" i="3"/>
  <c r="AV400" i="3" s="1"/>
  <c r="CA400" i="3" s="1"/>
  <c r="O403" i="5" s="1"/>
  <c r="R400" i="3"/>
  <c r="AW400" i="3" s="1"/>
  <c r="CB400" i="3" s="1"/>
  <c r="P403" i="5" s="1"/>
  <c r="S400" i="3"/>
  <c r="AX400" i="3" s="1"/>
  <c r="CC400" i="3" s="1"/>
  <c r="Q403" i="5" s="1"/>
  <c r="T400" i="3"/>
  <c r="AY400" i="3" s="1"/>
  <c r="CD400" i="3" s="1"/>
  <c r="R403" i="5" s="1"/>
  <c r="U400" i="3"/>
  <c r="AZ400" i="3" s="1"/>
  <c r="CE400" i="3" s="1"/>
  <c r="S403" i="5" s="1"/>
  <c r="V400" i="3"/>
  <c r="BA400" i="3" s="1"/>
  <c r="CF400" i="3" s="1"/>
  <c r="T403" i="5" s="1"/>
  <c r="W400" i="3"/>
  <c r="BB400" i="3" s="1"/>
  <c r="CG400" i="3" s="1"/>
  <c r="U403" i="5" s="1"/>
  <c r="X400" i="3"/>
  <c r="BC400" i="3" s="1"/>
  <c r="CH400" i="3" s="1"/>
  <c r="V403" i="5" s="1"/>
  <c r="Y400" i="3"/>
  <c r="BD400" i="3" s="1"/>
  <c r="CI400" i="3" s="1"/>
  <c r="W403" i="5" s="1"/>
  <c r="Z400" i="3"/>
  <c r="BE400" i="3" s="1"/>
  <c r="CJ400" i="3" s="1"/>
  <c r="X403" i="5" s="1"/>
  <c r="AA400" i="3"/>
  <c r="BF400" i="3" s="1"/>
  <c r="CK400" i="3" s="1"/>
  <c r="Y403" i="5" s="1"/>
  <c r="AB400" i="3"/>
  <c r="BG400" i="3" s="1"/>
  <c r="CL400" i="3" s="1"/>
  <c r="Z403" i="5" s="1"/>
  <c r="AC400" i="3"/>
  <c r="BH400" i="3" s="1"/>
  <c r="CM400" i="3" s="1"/>
  <c r="AA403" i="5" s="1"/>
  <c r="AD400" i="3"/>
  <c r="BI400" i="3" s="1"/>
  <c r="CN400" i="3" s="1"/>
  <c r="AB403" i="5" s="1"/>
  <c r="AE400" i="3"/>
  <c r="BJ400" i="3" s="1"/>
  <c r="CO400" i="3" s="1"/>
  <c r="AC403" i="5" s="1"/>
  <c r="AF400" i="3"/>
  <c r="BK400" i="3" s="1"/>
  <c r="CP400" i="3" s="1"/>
  <c r="AD403" i="5" s="1"/>
  <c r="AG400" i="3"/>
  <c r="BL400" i="3" s="1"/>
  <c r="CQ400" i="3" s="1"/>
  <c r="AE403" i="5" s="1"/>
  <c r="AH400" i="3"/>
  <c r="BM400" i="3" s="1"/>
  <c r="CR400" i="3" s="1"/>
  <c r="AF403" i="5" s="1"/>
  <c r="AI400" i="3"/>
  <c r="BN400" i="3" s="1"/>
  <c r="CS400" i="3" s="1"/>
  <c r="AG403" i="5" s="1"/>
  <c r="AJ400" i="3"/>
  <c r="BO400" i="3" s="1"/>
  <c r="CT400" i="3" s="1"/>
  <c r="AH403" i="5" s="1"/>
  <c r="AK400" i="3"/>
  <c r="BP400" i="3" s="1"/>
  <c r="CU400" i="3" s="1"/>
  <c r="AI403" i="5" s="1"/>
  <c r="H401" i="3"/>
  <c r="AM401" i="3" s="1"/>
  <c r="BR401" i="3" s="1"/>
  <c r="F404" i="5" s="1"/>
  <c r="I401" i="3"/>
  <c r="AN401" i="3" s="1"/>
  <c r="BS401" i="3" s="1"/>
  <c r="G404" i="5" s="1"/>
  <c r="J401" i="3"/>
  <c r="AO401" i="3" s="1"/>
  <c r="BT401" i="3" s="1"/>
  <c r="H404" i="5" s="1"/>
  <c r="K401" i="3"/>
  <c r="AP401" i="3" s="1"/>
  <c r="BU401" i="3" s="1"/>
  <c r="I404" i="5" s="1"/>
  <c r="L401" i="3"/>
  <c r="AQ401" i="3" s="1"/>
  <c r="BV401" i="3" s="1"/>
  <c r="J404" i="5" s="1"/>
  <c r="M401" i="3"/>
  <c r="AR401" i="3" s="1"/>
  <c r="BW401" i="3" s="1"/>
  <c r="K404" i="5" s="1"/>
  <c r="N401" i="3"/>
  <c r="AS401" i="3" s="1"/>
  <c r="BX401" i="3" s="1"/>
  <c r="L404" i="5" s="1"/>
  <c r="O401" i="3"/>
  <c r="AT401" i="3" s="1"/>
  <c r="BY401" i="3" s="1"/>
  <c r="M404" i="5" s="1"/>
  <c r="P401" i="3"/>
  <c r="AU401" i="3" s="1"/>
  <c r="BZ401" i="3" s="1"/>
  <c r="N404" i="5" s="1"/>
  <c r="Q401" i="3"/>
  <c r="AV401" i="3" s="1"/>
  <c r="CA401" i="3" s="1"/>
  <c r="O404" i="5" s="1"/>
  <c r="R401" i="3"/>
  <c r="AW401" i="3" s="1"/>
  <c r="CB401" i="3" s="1"/>
  <c r="P404" i="5" s="1"/>
  <c r="S401" i="3"/>
  <c r="AX401" i="3" s="1"/>
  <c r="CC401" i="3" s="1"/>
  <c r="Q404" i="5" s="1"/>
  <c r="T401" i="3"/>
  <c r="AY401" i="3" s="1"/>
  <c r="CD401" i="3" s="1"/>
  <c r="R404" i="5" s="1"/>
  <c r="U401" i="3"/>
  <c r="AZ401" i="3" s="1"/>
  <c r="CE401" i="3" s="1"/>
  <c r="S404" i="5" s="1"/>
  <c r="V401" i="3"/>
  <c r="BA401" i="3" s="1"/>
  <c r="CF401" i="3" s="1"/>
  <c r="T404" i="5" s="1"/>
  <c r="W401" i="3"/>
  <c r="BB401" i="3" s="1"/>
  <c r="CG401" i="3" s="1"/>
  <c r="U404" i="5" s="1"/>
  <c r="X401" i="3"/>
  <c r="BC401" i="3" s="1"/>
  <c r="CH401" i="3" s="1"/>
  <c r="V404" i="5" s="1"/>
  <c r="Y401" i="3"/>
  <c r="BD401" i="3" s="1"/>
  <c r="CI401" i="3" s="1"/>
  <c r="W404" i="5" s="1"/>
  <c r="Z401" i="3"/>
  <c r="BE401" i="3" s="1"/>
  <c r="CJ401" i="3" s="1"/>
  <c r="X404" i="5" s="1"/>
  <c r="AA401" i="3"/>
  <c r="BF401" i="3" s="1"/>
  <c r="CK401" i="3" s="1"/>
  <c r="Y404" i="5" s="1"/>
  <c r="AB401" i="3"/>
  <c r="BG401" i="3" s="1"/>
  <c r="CL401" i="3" s="1"/>
  <c r="Z404" i="5" s="1"/>
  <c r="AC401" i="3"/>
  <c r="BH401" i="3" s="1"/>
  <c r="CM401" i="3" s="1"/>
  <c r="AA404" i="5" s="1"/>
  <c r="AD401" i="3"/>
  <c r="BI401" i="3" s="1"/>
  <c r="CN401" i="3" s="1"/>
  <c r="AB404" i="5" s="1"/>
  <c r="AE401" i="3"/>
  <c r="BJ401" i="3" s="1"/>
  <c r="CO401" i="3" s="1"/>
  <c r="AC404" i="5" s="1"/>
  <c r="AF401" i="3"/>
  <c r="BK401" i="3" s="1"/>
  <c r="CP401" i="3" s="1"/>
  <c r="AD404" i="5" s="1"/>
  <c r="AG401" i="3"/>
  <c r="BL401" i="3" s="1"/>
  <c r="CQ401" i="3" s="1"/>
  <c r="AE404" i="5" s="1"/>
  <c r="AH401" i="3"/>
  <c r="BM401" i="3" s="1"/>
  <c r="CR401" i="3" s="1"/>
  <c r="AF404" i="5" s="1"/>
  <c r="AI401" i="3"/>
  <c r="BN401" i="3" s="1"/>
  <c r="CS401" i="3" s="1"/>
  <c r="AG404" i="5" s="1"/>
  <c r="AJ401" i="3"/>
  <c r="BO401" i="3" s="1"/>
  <c r="CT401" i="3" s="1"/>
  <c r="AH404" i="5" s="1"/>
  <c r="AK401" i="3"/>
  <c r="BP401" i="3" s="1"/>
  <c r="CU401" i="3" s="1"/>
  <c r="AI404" i="5" s="1"/>
  <c r="H402" i="3"/>
  <c r="AM402" i="3" s="1"/>
  <c r="BR402" i="3" s="1"/>
  <c r="F405" i="5" s="1"/>
  <c r="I402" i="3"/>
  <c r="AN402" i="3" s="1"/>
  <c r="BS402" i="3" s="1"/>
  <c r="G405" i="5" s="1"/>
  <c r="J402" i="3"/>
  <c r="AO402" i="3" s="1"/>
  <c r="BT402" i="3" s="1"/>
  <c r="H405" i="5" s="1"/>
  <c r="K402" i="3"/>
  <c r="AP402" i="3" s="1"/>
  <c r="BU402" i="3" s="1"/>
  <c r="I405" i="5" s="1"/>
  <c r="L402" i="3"/>
  <c r="AQ402" i="3" s="1"/>
  <c r="BV402" i="3" s="1"/>
  <c r="J405" i="5" s="1"/>
  <c r="M402" i="3"/>
  <c r="AR402" i="3" s="1"/>
  <c r="BW402" i="3" s="1"/>
  <c r="K405" i="5" s="1"/>
  <c r="N402" i="3"/>
  <c r="AS402" i="3" s="1"/>
  <c r="BX402" i="3" s="1"/>
  <c r="L405" i="5" s="1"/>
  <c r="O402" i="3"/>
  <c r="AT402" i="3" s="1"/>
  <c r="BY402" i="3" s="1"/>
  <c r="M405" i="5" s="1"/>
  <c r="P402" i="3"/>
  <c r="AU402" i="3" s="1"/>
  <c r="BZ402" i="3" s="1"/>
  <c r="N405" i="5" s="1"/>
  <c r="Q402" i="3"/>
  <c r="AV402" i="3" s="1"/>
  <c r="CA402" i="3" s="1"/>
  <c r="O405" i="5" s="1"/>
  <c r="R402" i="3"/>
  <c r="AW402" i="3" s="1"/>
  <c r="CB402" i="3" s="1"/>
  <c r="P405" i="5" s="1"/>
  <c r="S402" i="3"/>
  <c r="AX402" i="3" s="1"/>
  <c r="CC402" i="3" s="1"/>
  <c r="Q405" i="5" s="1"/>
  <c r="T402" i="3"/>
  <c r="AY402" i="3" s="1"/>
  <c r="CD402" i="3" s="1"/>
  <c r="R405" i="5" s="1"/>
  <c r="U402" i="3"/>
  <c r="AZ402" i="3" s="1"/>
  <c r="CE402" i="3" s="1"/>
  <c r="S405" i="5" s="1"/>
  <c r="V402" i="3"/>
  <c r="BA402" i="3" s="1"/>
  <c r="CF402" i="3" s="1"/>
  <c r="T405" i="5" s="1"/>
  <c r="W402" i="3"/>
  <c r="BB402" i="3" s="1"/>
  <c r="CG402" i="3" s="1"/>
  <c r="U405" i="5" s="1"/>
  <c r="X402" i="3"/>
  <c r="BC402" i="3" s="1"/>
  <c r="CH402" i="3" s="1"/>
  <c r="V405" i="5" s="1"/>
  <c r="Y402" i="3"/>
  <c r="BD402" i="3" s="1"/>
  <c r="CI402" i="3" s="1"/>
  <c r="W405" i="5" s="1"/>
  <c r="Z402" i="3"/>
  <c r="BE402" i="3" s="1"/>
  <c r="CJ402" i="3" s="1"/>
  <c r="X405" i="5" s="1"/>
  <c r="AA402" i="3"/>
  <c r="BF402" i="3" s="1"/>
  <c r="CK402" i="3" s="1"/>
  <c r="Y405" i="5" s="1"/>
  <c r="AB402" i="3"/>
  <c r="BG402" i="3" s="1"/>
  <c r="CL402" i="3" s="1"/>
  <c r="Z405" i="5" s="1"/>
  <c r="AC402" i="3"/>
  <c r="BH402" i="3" s="1"/>
  <c r="CM402" i="3" s="1"/>
  <c r="AA405" i="5" s="1"/>
  <c r="AD402" i="3"/>
  <c r="BI402" i="3" s="1"/>
  <c r="CN402" i="3" s="1"/>
  <c r="AB405" i="5" s="1"/>
  <c r="AE402" i="3"/>
  <c r="BJ402" i="3" s="1"/>
  <c r="CO402" i="3" s="1"/>
  <c r="AC405" i="5" s="1"/>
  <c r="AF402" i="3"/>
  <c r="BK402" i="3" s="1"/>
  <c r="CP402" i="3" s="1"/>
  <c r="AD405" i="5" s="1"/>
  <c r="AG402" i="3"/>
  <c r="BL402" i="3" s="1"/>
  <c r="CQ402" i="3" s="1"/>
  <c r="AE405" i="5" s="1"/>
  <c r="AH402" i="3"/>
  <c r="BM402" i="3" s="1"/>
  <c r="CR402" i="3" s="1"/>
  <c r="AF405" i="5" s="1"/>
  <c r="AI402" i="3"/>
  <c r="BN402" i="3" s="1"/>
  <c r="CS402" i="3" s="1"/>
  <c r="AG405" i="5" s="1"/>
  <c r="AJ402" i="3"/>
  <c r="BO402" i="3" s="1"/>
  <c r="CT402" i="3" s="1"/>
  <c r="AH405" i="5" s="1"/>
  <c r="AK402" i="3"/>
  <c r="BP402" i="3" s="1"/>
  <c r="CU402" i="3" s="1"/>
  <c r="AI405" i="5" s="1"/>
  <c r="H403" i="3"/>
  <c r="AM403" i="3" s="1"/>
  <c r="BR403" i="3" s="1"/>
  <c r="F406" i="5" s="1"/>
  <c r="I403" i="3"/>
  <c r="AN403" i="3" s="1"/>
  <c r="BS403" i="3" s="1"/>
  <c r="G406" i="5" s="1"/>
  <c r="J403" i="3"/>
  <c r="AO403" i="3" s="1"/>
  <c r="BT403" i="3" s="1"/>
  <c r="H406" i="5" s="1"/>
  <c r="K403" i="3"/>
  <c r="AP403" i="3" s="1"/>
  <c r="BU403" i="3" s="1"/>
  <c r="I406" i="5" s="1"/>
  <c r="L403" i="3"/>
  <c r="AQ403" i="3" s="1"/>
  <c r="BV403" i="3" s="1"/>
  <c r="J406" i="5" s="1"/>
  <c r="M403" i="3"/>
  <c r="AR403" i="3" s="1"/>
  <c r="BW403" i="3" s="1"/>
  <c r="K406" i="5" s="1"/>
  <c r="N403" i="3"/>
  <c r="AS403" i="3" s="1"/>
  <c r="BX403" i="3" s="1"/>
  <c r="L406" i="5" s="1"/>
  <c r="O403" i="3"/>
  <c r="AT403" i="3" s="1"/>
  <c r="BY403" i="3" s="1"/>
  <c r="M406" i="5" s="1"/>
  <c r="P403" i="3"/>
  <c r="AU403" i="3" s="1"/>
  <c r="BZ403" i="3" s="1"/>
  <c r="N406" i="5" s="1"/>
  <c r="Q403" i="3"/>
  <c r="AV403" i="3" s="1"/>
  <c r="CA403" i="3" s="1"/>
  <c r="O406" i="5" s="1"/>
  <c r="R403" i="3"/>
  <c r="AW403" i="3" s="1"/>
  <c r="CB403" i="3" s="1"/>
  <c r="P406" i="5" s="1"/>
  <c r="S403" i="3"/>
  <c r="AX403" i="3" s="1"/>
  <c r="CC403" i="3" s="1"/>
  <c r="Q406" i="5" s="1"/>
  <c r="T403" i="3"/>
  <c r="AY403" i="3" s="1"/>
  <c r="CD403" i="3" s="1"/>
  <c r="R406" i="5" s="1"/>
  <c r="U403" i="3"/>
  <c r="AZ403" i="3" s="1"/>
  <c r="CE403" i="3" s="1"/>
  <c r="S406" i="5" s="1"/>
  <c r="V403" i="3"/>
  <c r="BA403" i="3" s="1"/>
  <c r="CF403" i="3" s="1"/>
  <c r="T406" i="5" s="1"/>
  <c r="W403" i="3"/>
  <c r="BB403" i="3" s="1"/>
  <c r="CG403" i="3" s="1"/>
  <c r="U406" i="5" s="1"/>
  <c r="X403" i="3"/>
  <c r="BC403" i="3" s="1"/>
  <c r="CH403" i="3" s="1"/>
  <c r="V406" i="5" s="1"/>
  <c r="Y403" i="3"/>
  <c r="BD403" i="3" s="1"/>
  <c r="CI403" i="3" s="1"/>
  <c r="W406" i="5" s="1"/>
  <c r="Z403" i="3"/>
  <c r="BE403" i="3" s="1"/>
  <c r="CJ403" i="3" s="1"/>
  <c r="X406" i="5" s="1"/>
  <c r="AA403" i="3"/>
  <c r="BF403" i="3" s="1"/>
  <c r="CK403" i="3" s="1"/>
  <c r="Y406" i="5" s="1"/>
  <c r="AB403" i="3"/>
  <c r="BG403" i="3" s="1"/>
  <c r="CL403" i="3" s="1"/>
  <c r="Z406" i="5" s="1"/>
  <c r="AC403" i="3"/>
  <c r="BH403" i="3" s="1"/>
  <c r="CM403" i="3" s="1"/>
  <c r="AA406" i="5" s="1"/>
  <c r="AD403" i="3"/>
  <c r="BI403" i="3" s="1"/>
  <c r="CN403" i="3" s="1"/>
  <c r="AB406" i="5" s="1"/>
  <c r="AE403" i="3"/>
  <c r="BJ403" i="3" s="1"/>
  <c r="CO403" i="3" s="1"/>
  <c r="AC406" i="5" s="1"/>
  <c r="AF403" i="3"/>
  <c r="BK403" i="3" s="1"/>
  <c r="CP403" i="3" s="1"/>
  <c r="AD406" i="5" s="1"/>
  <c r="AG403" i="3"/>
  <c r="BL403" i="3" s="1"/>
  <c r="CQ403" i="3" s="1"/>
  <c r="AE406" i="5" s="1"/>
  <c r="AH403" i="3"/>
  <c r="BM403" i="3" s="1"/>
  <c r="CR403" i="3" s="1"/>
  <c r="AF406" i="5" s="1"/>
  <c r="AI403" i="3"/>
  <c r="BN403" i="3" s="1"/>
  <c r="CS403" i="3" s="1"/>
  <c r="AG406" i="5" s="1"/>
  <c r="AJ403" i="3"/>
  <c r="BO403" i="3" s="1"/>
  <c r="CT403" i="3" s="1"/>
  <c r="AH406" i="5" s="1"/>
  <c r="AK403" i="3"/>
  <c r="BP403" i="3" s="1"/>
  <c r="CU403" i="3" s="1"/>
  <c r="AI406" i="5" s="1"/>
  <c r="H404" i="3"/>
  <c r="AM404" i="3" s="1"/>
  <c r="BR404" i="3" s="1"/>
  <c r="F407" i="5" s="1"/>
  <c r="I404" i="3"/>
  <c r="AN404" i="3" s="1"/>
  <c r="BS404" i="3" s="1"/>
  <c r="G407" i="5" s="1"/>
  <c r="J404" i="3"/>
  <c r="AO404" i="3" s="1"/>
  <c r="BT404" i="3" s="1"/>
  <c r="H407" i="5" s="1"/>
  <c r="K404" i="3"/>
  <c r="AP404" i="3" s="1"/>
  <c r="BU404" i="3" s="1"/>
  <c r="I407" i="5" s="1"/>
  <c r="L404" i="3"/>
  <c r="AQ404" i="3" s="1"/>
  <c r="BV404" i="3" s="1"/>
  <c r="J407" i="5" s="1"/>
  <c r="M404" i="3"/>
  <c r="AR404" i="3" s="1"/>
  <c r="BW404" i="3" s="1"/>
  <c r="K407" i="5" s="1"/>
  <c r="N404" i="3"/>
  <c r="AS404" i="3" s="1"/>
  <c r="BX404" i="3" s="1"/>
  <c r="L407" i="5" s="1"/>
  <c r="O404" i="3"/>
  <c r="AT404" i="3" s="1"/>
  <c r="BY404" i="3" s="1"/>
  <c r="M407" i="5" s="1"/>
  <c r="P404" i="3"/>
  <c r="AU404" i="3" s="1"/>
  <c r="BZ404" i="3" s="1"/>
  <c r="N407" i="5" s="1"/>
  <c r="Q404" i="3"/>
  <c r="AV404" i="3" s="1"/>
  <c r="CA404" i="3" s="1"/>
  <c r="O407" i="5" s="1"/>
  <c r="R404" i="3"/>
  <c r="AW404" i="3" s="1"/>
  <c r="CB404" i="3" s="1"/>
  <c r="P407" i="5" s="1"/>
  <c r="S404" i="3"/>
  <c r="AX404" i="3" s="1"/>
  <c r="CC404" i="3" s="1"/>
  <c r="Q407" i="5" s="1"/>
  <c r="T404" i="3"/>
  <c r="AY404" i="3" s="1"/>
  <c r="CD404" i="3" s="1"/>
  <c r="R407" i="5" s="1"/>
  <c r="U404" i="3"/>
  <c r="AZ404" i="3" s="1"/>
  <c r="CE404" i="3" s="1"/>
  <c r="S407" i="5" s="1"/>
  <c r="V404" i="3"/>
  <c r="BA404" i="3" s="1"/>
  <c r="CF404" i="3" s="1"/>
  <c r="T407" i="5" s="1"/>
  <c r="W404" i="3"/>
  <c r="BB404" i="3" s="1"/>
  <c r="CG404" i="3" s="1"/>
  <c r="U407" i="5" s="1"/>
  <c r="X404" i="3"/>
  <c r="BC404" i="3" s="1"/>
  <c r="CH404" i="3" s="1"/>
  <c r="V407" i="5" s="1"/>
  <c r="Y404" i="3"/>
  <c r="BD404" i="3" s="1"/>
  <c r="CI404" i="3" s="1"/>
  <c r="W407" i="5" s="1"/>
  <c r="Z404" i="3"/>
  <c r="BE404" i="3" s="1"/>
  <c r="CJ404" i="3" s="1"/>
  <c r="X407" i="5" s="1"/>
  <c r="AA404" i="3"/>
  <c r="BF404" i="3" s="1"/>
  <c r="CK404" i="3" s="1"/>
  <c r="Y407" i="5" s="1"/>
  <c r="AB404" i="3"/>
  <c r="BG404" i="3" s="1"/>
  <c r="CL404" i="3" s="1"/>
  <c r="Z407" i="5" s="1"/>
  <c r="AC404" i="3"/>
  <c r="BH404" i="3" s="1"/>
  <c r="CM404" i="3" s="1"/>
  <c r="AA407" i="5" s="1"/>
  <c r="AD404" i="3"/>
  <c r="BI404" i="3" s="1"/>
  <c r="CN404" i="3" s="1"/>
  <c r="AB407" i="5" s="1"/>
  <c r="AE404" i="3"/>
  <c r="BJ404" i="3" s="1"/>
  <c r="CO404" i="3" s="1"/>
  <c r="AC407" i="5" s="1"/>
  <c r="AF404" i="3"/>
  <c r="BK404" i="3" s="1"/>
  <c r="CP404" i="3" s="1"/>
  <c r="AD407" i="5" s="1"/>
  <c r="AG404" i="3"/>
  <c r="BL404" i="3" s="1"/>
  <c r="CQ404" i="3" s="1"/>
  <c r="AE407" i="5" s="1"/>
  <c r="AH404" i="3"/>
  <c r="BM404" i="3" s="1"/>
  <c r="CR404" i="3" s="1"/>
  <c r="AF407" i="5" s="1"/>
  <c r="AI404" i="3"/>
  <c r="BN404" i="3" s="1"/>
  <c r="CS404" i="3" s="1"/>
  <c r="AG407" i="5" s="1"/>
  <c r="AJ404" i="3"/>
  <c r="BO404" i="3" s="1"/>
  <c r="CT404" i="3" s="1"/>
  <c r="AH407" i="5" s="1"/>
  <c r="AK404" i="3"/>
  <c r="BP404" i="3" s="1"/>
  <c r="CU404" i="3" s="1"/>
  <c r="AI407" i="5" s="1"/>
  <c r="H405" i="3"/>
  <c r="AM405" i="3" s="1"/>
  <c r="BR405" i="3" s="1"/>
  <c r="F408" i="5" s="1"/>
  <c r="I405" i="3"/>
  <c r="AN405" i="3" s="1"/>
  <c r="BS405" i="3" s="1"/>
  <c r="G408" i="5" s="1"/>
  <c r="J405" i="3"/>
  <c r="AO405" i="3" s="1"/>
  <c r="BT405" i="3" s="1"/>
  <c r="H408" i="5" s="1"/>
  <c r="K405" i="3"/>
  <c r="AP405" i="3" s="1"/>
  <c r="BU405" i="3" s="1"/>
  <c r="I408" i="5" s="1"/>
  <c r="L405" i="3"/>
  <c r="AQ405" i="3" s="1"/>
  <c r="BV405" i="3" s="1"/>
  <c r="J408" i="5" s="1"/>
  <c r="M405" i="3"/>
  <c r="AR405" i="3" s="1"/>
  <c r="BW405" i="3" s="1"/>
  <c r="K408" i="5" s="1"/>
  <c r="N405" i="3"/>
  <c r="AS405" i="3" s="1"/>
  <c r="BX405" i="3" s="1"/>
  <c r="L408" i="5" s="1"/>
  <c r="O405" i="3"/>
  <c r="AT405" i="3" s="1"/>
  <c r="BY405" i="3" s="1"/>
  <c r="M408" i="5" s="1"/>
  <c r="P405" i="3"/>
  <c r="AU405" i="3" s="1"/>
  <c r="BZ405" i="3" s="1"/>
  <c r="N408" i="5" s="1"/>
  <c r="Q405" i="3"/>
  <c r="AV405" i="3" s="1"/>
  <c r="CA405" i="3" s="1"/>
  <c r="O408" i="5" s="1"/>
  <c r="R405" i="3"/>
  <c r="AW405" i="3" s="1"/>
  <c r="CB405" i="3" s="1"/>
  <c r="P408" i="5" s="1"/>
  <c r="S405" i="3"/>
  <c r="AX405" i="3" s="1"/>
  <c r="CC405" i="3" s="1"/>
  <c r="Q408" i="5" s="1"/>
  <c r="T405" i="3"/>
  <c r="AY405" i="3" s="1"/>
  <c r="CD405" i="3" s="1"/>
  <c r="R408" i="5" s="1"/>
  <c r="U405" i="3"/>
  <c r="AZ405" i="3" s="1"/>
  <c r="CE405" i="3" s="1"/>
  <c r="S408" i="5" s="1"/>
  <c r="V405" i="3"/>
  <c r="BA405" i="3" s="1"/>
  <c r="CF405" i="3" s="1"/>
  <c r="T408" i="5" s="1"/>
  <c r="W405" i="3"/>
  <c r="BB405" i="3" s="1"/>
  <c r="CG405" i="3" s="1"/>
  <c r="U408" i="5" s="1"/>
  <c r="X405" i="3"/>
  <c r="BC405" i="3" s="1"/>
  <c r="CH405" i="3" s="1"/>
  <c r="V408" i="5" s="1"/>
  <c r="Y405" i="3"/>
  <c r="BD405" i="3" s="1"/>
  <c r="CI405" i="3" s="1"/>
  <c r="W408" i="5" s="1"/>
  <c r="Z405" i="3"/>
  <c r="BE405" i="3" s="1"/>
  <c r="CJ405" i="3" s="1"/>
  <c r="X408" i="5" s="1"/>
  <c r="AA405" i="3"/>
  <c r="BF405" i="3" s="1"/>
  <c r="CK405" i="3" s="1"/>
  <c r="Y408" i="5" s="1"/>
  <c r="AB405" i="3"/>
  <c r="BG405" i="3" s="1"/>
  <c r="CL405" i="3" s="1"/>
  <c r="Z408" i="5" s="1"/>
  <c r="AC405" i="3"/>
  <c r="BH405" i="3" s="1"/>
  <c r="CM405" i="3" s="1"/>
  <c r="AA408" i="5" s="1"/>
  <c r="AD405" i="3"/>
  <c r="BI405" i="3" s="1"/>
  <c r="CN405" i="3" s="1"/>
  <c r="AB408" i="5" s="1"/>
  <c r="AE405" i="3"/>
  <c r="BJ405" i="3" s="1"/>
  <c r="CO405" i="3" s="1"/>
  <c r="AC408" i="5" s="1"/>
  <c r="AF405" i="3"/>
  <c r="BK405" i="3" s="1"/>
  <c r="CP405" i="3" s="1"/>
  <c r="AD408" i="5" s="1"/>
  <c r="AG405" i="3"/>
  <c r="BL405" i="3" s="1"/>
  <c r="CQ405" i="3" s="1"/>
  <c r="AE408" i="5" s="1"/>
  <c r="AH405" i="3"/>
  <c r="BM405" i="3" s="1"/>
  <c r="CR405" i="3" s="1"/>
  <c r="AF408" i="5" s="1"/>
  <c r="AI405" i="3"/>
  <c r="BN405" i="3" s="1"/>
  <c r="CS405" i="3" s="1"/>
  <c r="AG408" i="5" s="1"/>
  <c r="AJ405" i="3"/>
  <c r="BO405" i="3" s="1"/>
  <c r="CT405" i="3" s="1"/>
  <c r="AH408" i="5" s="1"/>
  <c r="AK405" i="3"/>
  <c r="BP405" i="3" s="1"/>
  <c r="CU405" i="3" s="1"/>
  <c r="AI408" i="5" s="1"/>
  <c r="H406" i="3"/>
  <c r="AM406" i="3" s="1"/>
  <c r="BR406" i="3" s="1"/>
  <c r="F409" i="5" s="1"/>
  <c r="I406" i="3"/>
  <c r="AN406" i="3" s="1"/>
  <c r="BS406" i="3" s="1"/>
  <c r="G409" i="5" s="1"/>
  <c r="J406" i="3"/>
  <c r="AO406" i="3" s="1"/>
  <c r="BT406" i="3" s="1"/>
  <c r="H409" i="5" s="1"/>
  <c r="K406" i="3"/>
  <c r="AP406" i="3" s="1"/>
  <c r="BU406" i="3" s="1"/>
  <c r="I409" i="5" s="1"/>
  <c r="L406" i="3"/>
  <c r="AQ406" i="3" s="1"/>
  <c r="BV406" i="3" s="1"/>
  <c r="J409" i="5" s="1"/>
  <c r="M406" i="3"/>
  <c r="AR406" i="3" s="1"/>
  <c r="BW406" i="3" s="1"/>
  <c r="K409" i="5" s="1"/>
  <c r="N406" i="3"/>
  <c r="AS406" i="3" s="1"/>
  <c r="BX406" i="3" s="1"/>
  <c r="L409" i="5" s="1"/>
  <c r="O406" i="3"/>
  <c r="AT406" i="3" s="1"/>
  <c r="BY406" i="3" s="1"/>
  <c r="M409" i="5" s="1"/>
  <c r="P406" i="3"/>
  <c r="AU406" i="3" s="1"/>
  <c r="BZ406" i="3" s="1"/>
  <c r="N409" i="5" s="1"/>
  <c r="Q406" i="3"/>
  <c r="AV406" i="3" s="1"/>
  <c r="CA406" i="3" s="1"/>
  <c r="O409" i="5" s="1"/>
  <c r="R406" i="3"/>
  <c r="AW406" i="3" s="1"/>
  <c r="CB406" i="3" s="1"/>
  <c r="P409" i="5" s="1"/>
  <c r="S406" i="3"/>
  <c r="AX406" i="3" s="1"/>
  <c r="CC406" i="3" s="1"/>
  <c r="Q409" i="5" s="1"/>
  <c r="T406" i="3"/>
  <c r="AY406" i="3" s="1"/>
  <c r="CD406" i="3" s="1"/>
  <c r="R409" i="5" s="1"/>
  <c r="U406" i="3"/>
  <c r="AZ406" i="3" s="1"/>
  <c r="CE406" i="3" s="1"/>
  <c r="S409" i="5" s="1"/>
  <c r="V406" i="3"/>
  <c r="BA406" i="3" s="1"/>
  <c r="CF406" i="3" s="1"/>
  <c r="T409" i="5" s="1"/>
  <c r="W406" i="3"/>
  <c r="BB406" i="3" s="1"/>
  <c r="CG406" i="3" s="1"/>
  <c r="U409" i="5" s="1"/>
  <c r="X406" i="3"/>
  <c r="BC406" i="3" s="1"/>
  <c r="CH406" i="3" s="1"/>
  <c r="V409" i="5" s="1"/>
  <c r="Y406" i="3"/>
  <c r="BD406" i="3" s="1"/>
  <c r="CI406" i="3" s="1"/>
  <c r="W409" i="5" s="1"/>
  <c r="Z406" i="3"/>
  <c r="BE406" i="3" s="1"/>
  <c r="CJ406" i="3" s="1"/>
  <c r="X409" i="5" s="1"/>
  <c r="AA406" i="3"/>
  <c r="BF406" i="3" s="1"/>
  <c r="CK406" i="3" s="1"/>
  <c r="Y409" i="5" s="1"/>
  <c r="AB406" i="3"/>
  <c r="BG406" i="3" s="1"/>
  <c r="CL406" i="3" s="1"/>
  <c r="Z409" i="5" s="1"/>
  <c r="AC406" i="3"/>
  <c r="BH406" i="3" s="1"/>
  <c r="CM406" i="3" s="1"/>
  <c r="AA409" i="5" s="1"/>
  <c r="AD406" i="3"/>
  <c r="BI406" i="3" s="1"/>
  <c r="CN406" i="3" s="1"/>
  <c r="AB409" i="5" s="1"/>
  <c r="AE406" i="3"/>
  <c r="BJ406" i="3" s="1"/>
  <c r="CO406" i="3" s="1"/>
  <c r="AC409" i="5" s="1"/>
  <c r="AF406" i="3"/>
  <c r="BK406" i="3" s="1"/>
  <c r="CP406" i="3" s="1"/>
  <c r="AD409" i="5" s="1"/>
  <c r="AG406" i="3"/>
  <c r="BL406" i="3" s="1"/>
  <c r="CQ406" i="3" s="1"/>
  <c r="AE409" i="5" s="1"/>
  <c r="AH406" i="3"/>
  <c r="BM406" i="3" s="1"/>
  <c r="CR406" i="3" s="1"/>
  <c r="AF409" i="5" s="1"/>
  <c r="AI406" i="3"/>
  <c r="BN406" i="3" s="1"/>
  <c r="CS406" i="3" s="1"/>
  <c r="AG409" i="5" s="1"/>
  <c r="AJ406" i="3"/>
  <c r="BO406" i="3" s="1"/>
  <c r="CT406" i="3" s="1"/>
  <c r="AH409" i="5" s="1"/>
  <c r="AK406" i="3"/>
  <c r="BP406" i="3" s="1"/>
  <c r="CU406" i="3" s="1"/>
  <c r="AI409" i="5" s="1"/>
  <c r="H407" i="3"/>
  <c r="AM407" i="3" s="1"/>
  <c r="BR407" i="3" s="1"/>
  <c r="F410" i="5" s="1"/>
  <c r="I407" i="3"/>
  <c r="AN407" i="3" s="1"/>
  <c r="BS407" i="3" s="1"/>
  <c r="G410" i="5" s="1"/>
  <c r="J407" i="3"/>
  <c r="AO407" i="3" s="1"/>
  <c r="BT407" i="3" s="1"/>
  <c r="H410" i="5" s="1"/>
  <c r="K407" i="3"/>
  <c r="AP407" i="3" s="1"/>
  <c r="BU407" i="3" s="1"/>
  <c r="I410" i="5" s="1"/>
  <c r="L407" i="3"/>
  <c r="AQ407" i="3" s="1"/>
  <c r="BV407" i="3" s="1"/>
  <c r="J410" i="5" s="1"/>
  <c r="M407" i="3"/>
  <c r="AR407" i="3" s="1"/>
  <c r="BW407" i="3" s="1"/>
  <c r="K410" i="5" s="1"/>
  <c r="N407" i="3"/>
  <c r="AS407" i="3" s="1"/>
  <c r="BX407" i="3" s="1"/>
  <c r="L410" i="5" s="1"/>
  <c r="O407" i="3"/>
  <c r="AT407" i="3" s="1"/>
  <c r="BY407" i="3" s="1"/>
  <c r="M410" i="5" s="1"/>
  <c r="P407" i="3"/>
  <c r="AU407" i="3" s="1"/>
  <c r="BZ407" i="3" s="1"/>
  <c r="N410" i="5" s="1"/>
  <c r="Q407" i="3"/>
  <c r="AV407" i="3" s="1"/>
  <c r="CA407" i="3" s="1"/>
  <c r="O410" i="5" s="1"/>
  <c r="R407" i="3"/>
  <c r="AW407" i="3" s="1"/>
  <c r="CB407" i="3" s="1"/>
  <c r="P410" i="5" s="1"/>
  <c r="S407" i="3"/>
  <c r="AX407" i="3" s="1"/>
  <c r="CC407" i="3" s="1"/>
  <c r="Q410" i="5" s="1"/>
  <c r="T407" i="3"/>
  <c r="AY407" i="3" s="1"/>
  <c r="CD407" i="3" s="1"/>
  <c r="R410" i="5" s="1"/>
  <c r="U407" i="3"/>
  <c r="AZ407" i="3" s="1"/>
  <c r="CE407" i="3" s="1"/>
  <c r="S410" i="5" s="1"/>
  <c r="V407" i="3"/>
  <c r="BA407" i="3" s="1"/>
  <c r="CF407" i="3" s="1"/>
  <c r="T410" i="5" s="1"/>
  <c r="W407" i="3"/>
  <c r="BB407" i="3" s="1"/>
  <c r="CG407" i="3" s="1"/>
  <c r="U410" i="5" s="1"/>
  <c r="X407" i="3"/>
  <c r="BC407" i="3" s="1"/>
  <c r="CH407" i="3" s="1"/>
  <c r="V410" i="5" s="1"/>
  <c r="Y407" i="3"/>
  <c r="BD407" i="3" s="1"/>
  <c r="CI407" i="3" s="1"/>
  <c r="W410" i="5" s="1"/>
  <c r="Z407" i="3"/>
  <c r="BE407" i="3" s="1"/>
  <c r="CJ407" i="3" s="1"/>
  <c r="X410" i="5" s="1"/>
  <c r="AA407" i="3"/>
  <c r="BF407" i="3" s="1"/>
  <c r="CK407" i="3" s="1"/>
  <c r="Y410" i="5" s="1"/>
  <c r="AB407" i="3"/>
  <c r="BG407" i="3" s="1"/>
  <c r="CL407" i="3" s="1"/>
  <c r="Z410" i="5" s="1"/>
  <c r="AC407" i="3"/>
  <c r="BH407" i="3" s="1"/>
  <c r="CM407" i="3" s="1"/>
  <c r="AA410" i="5" s="1"/>
  <c r="AD407" i="3"/>
  <c r="BI407" i="3" s="1"/>
  <c r="CN407" i="3" s="1"/>
  <c r="AB410" i="5" s="1"/>
  <c r="AE407" i="3"/>
  <c r="BJ407" i="3" s="1"/>
  <c r="CO407" i="3" s="1"/>
  <c r="AC410" i="5" s="1"/>
  <c r="AF407" i="3"/>
  <c r="BK407" i="3" s="1"/>
  <c r="CP407" i="3" s="1"/>
  <c r="AD410" i="5" s="1"/>
  <c r="AG407" i="3"/>
  <c r="BL407" i="3" s="1"/>
  <c r="CQ407" i="3" s="1"/>
  <c r="AE410" i="5" s="1"/>
  <c r="AH407" i="3"/>
  <c r="BM407" i="3" s="1"/>
  <c r="CR407" i="3" s="1"/>
  <c r="AF410" i="5" s="1"/>
  <c r="AI407" i="3"/>
  <c r="BN407" i="3" s="1"/>
  <c r="CS407" i="3" s="1"/>
  <c r="AG410" i="5" s="1"/>
  <c r="AJ407" i="3"/>
  <c r="BO407" i="3" s="1"/>
  <c r="CT407" i="3" s="1"/>
  <c r="AH410" i="5" s="1"/>
  <c r="AK407" i="3"/>
  <c r="BP407" i="3" s="1"/>
  <c r="CU407" i="3" s="1"/>
  <c r="AI410" i="5" s="1"/>
  <c r="H408" i="3"/>
  <c r="AM408" i="3" s="1"/>
  <c r="BR408" i="3" s="1"/>
  <c r="F411" i="5" s="1"/>
  <c r="I408" i="3"/>
  <c r="AN408" i="3" s="1"/>
  <c r="BS408" i="3" s="1"/>
  <c r="G411" i="5" s="1"/>
  <c r="J408" i="3"/>
  <c r="AO408" i="3" s="1"/>
  <c r="BT408" i="3" s="1"/>
  <c r="H411" i="5" s="1"/>
  <c r="K408" i="3"/>
  <c r="AP408" i="3" s="1"/>
  <c r="BU408" i="3" s="1"/>
  <c r="I411" i="5" s="1"/>
  <c r="L408" i="3"/>
  <c r="AQ408" i="3" s="1"/>
  <c r="BV408" i="3" s="1"/>
  <c r="J411" i="5" s="1"/>
  <c r="M408" i="3"/>
  <c r="AR408" i="3" s="1"/>
  <c r="BW408" i="3" s="1"/>
  <c r="K411" i="5" s="1"/>
  <c r="N408" i="3"/>
  <c r="AS408" i="3" s="1"/>
  <c r="BX408" i="3" s="1"/>
  <c r="L411" i="5" s="1"/>
  <c r="O408" i="3"/>
  <c r="AT408" i="3" s="1"/>
  <c r="BY408" i="3" s="1"/>
  <c r="M411" i="5" s="1"/>
  <c r="P408" i="3"/>
  <c r="AU408" i="3" s="1"/>
  <c r="BZ408" i="3" s="1"/>
  <c r="N411" i="5" s="1"/>
  <c r="Q408" i="3"/>
  <c r="AV408" i="3" s="1"/>
  <c r="CA408" i="3" s="1"/>
  <c r="O411" i="5" s="1"/>
  <c r="R408" i="3"/>
  <c r="AW408" i="3" s="1"/>
  <c r="CB408" i="3" s="1"/>
  <c r="P411" i="5" s="1"/>
  <c r="S408" i="3"/>
  <c r="AX408" i="3" s="1"/>
  <c r="CC408" i="3" s="1"/>
  <c r="Q411" i="5" s="1"/>
  <c r="T408" i="3"/>
  <c r="AY408" i="3" s="1"/>
  <c r="CD408" i="3" s="1"/>
  <c r="R411" i="5" s="1"/>
  <c r="U408" i="3"/>
  <c r="AZ408" i="3" s="1"/>
  <c r="CE408" i="3" s="1"/>
  <c r="S411" i="5" s="1"/>
  <c r="V408" i="3"/>
  <c r="BA408" i="3" s="1"/>
  <c r="CF408" i="3" s="1"/>
  <c r="T411" i="5" s="1"/>
  <c r="W408" i="3"/>
  <c r="BB408" i="3" s="1"/>
  <c r="CG408" i="3" s="1"/>
  <c r="U411" i="5" s="1"/>
  <c r="X408" i="3"/>
  <c r="BC408" i="3" s="1"/>
  <c r="CH408" i="3" s="1"/>
  <c r="V411" i="5" s="1"/>
  <c r="Y408" i="3"/>
  <c r="BD408" i="3" s="1"/>
  <c r="CI408" i="3" s="1"/>
  <c r="W411" i="5" s="1"/>
  <c r="Z408" i="3"/>
  <c r="BE408" i="3" s="1"/>
  <c r="CJ408" i="3" s="1"/>
  <c r="X411" i="5" s="1"/>
  <c r="AA408" i="3"/>
  <c r="BF408" i="3" s="1"/>
  <c r="CK408" i="3" s="1"/>
  <c r="Y411" i="5" s="1"/>
  <c r="AB408" i="3"/>
  <c r="BG408" i="3" s="1"/>
  <c r="CL408" i="3" s="1"/>
  <c r="Z411" i="5" s="1"/>
  <c r="AC408" i="3"/>
  <c r="BH408" i="3" s="1"/>
  <c r="CM408" i="3" s="1"/>
  <c r="AA411" i="5" s="1"/>
  <c r="AD408" i="3"/>
  <c r="BI408" i="3" s="1"/>
  <c r="CN408" i="3" s="1"/>
  <c r="AB411" i="5" s="1"/>
  <c r="AE408" i="3"/>
  <c r="BJ408" i="3" s="1"/>
  <c r="CO408" i="3" s="1"/>
  <c r="AC411" i="5" s="1"/>
  <c r="AF408" i="3"/>
  <c r="BK408" i="3" s="1"/>
  <c r="CP408" i="3" s="1"/>
  <c r="AD411" i="5" s="1"/>
  <c r="AG408" i="3"/>
  <c r="BL408" i="3" s="1"/>
  <c r="CQ408" i="3" s="1"/>
  <c r="AE411" i="5" s="1"/>
  <c r="AH408" i="3"/>
  <c r="BM408" i="3" s="1"/>
  <c r="CR408" i="3" s="1"/>
  <c r="AF411" i="5" s="1"/>
  <c r="AI408" i="3"/>
  <c r="BN408" i="3" s="1"/>
  <c r="CS408" i="3" s="1"/>
  <c r="AG411" i="5" s="1"/>
  <c r="AJ408" i="3"/>
  <c r="BO408" i="3" s="1"/>
  <c r="CT408" i="3" s="1"/>
  <c r="AH411" i="5" s="1"/>
  <c r="AK408" i="3"/>
  <c r="BP408" i="3" s="1"/>
  <c r="CU408" i="3" s="1"/>
  <c r="AI411" i="5" s="1"/>
  <c r="H409" i="3"/>
  <c r="AM409" i="3" s="1"/>
  <c r="BR409" i="3" s="1"/>
  <c r="F412" i="5" s="1"/>
  <c r="I409" i="3"/>
  <c r="AN409" i="3" s="1"/>
  <c r="BS409" i="3" s="1"/>
  <c r="G412" i="5" s="1"/>
  <c r="J409" i="3"/>
  <c r="AO409" i="3" s="1"/>
  <c r="BT409" i="3" s="1"/>
  <c r="H412" i="5" s="1"/>
  <c r="K409" i="3"/>
  <c r="AP409" i="3" s="1"/>
  <c r="BU409" i="3" s="1"/>
  <c r="I412" i="5" s="1"/>
  <c r="L409" i="3"/>
  <c r="AQ409" i="3" s="1"/>
  <c r="BV409" i="3" s="1"/>
  <c r="J412" i="5" s="1"/>
  <c r="M409" i="3"/>
  <c r="AR409" i="3" s="1"/>
  <c r="BW409" i="3" s="1"/>
  <c r="K412" i="5" s="1"/>
  <c r="N409" i="3"/>
  <c r="AS409" i="3" s="1"/>
  <c r="BX409" i="3" s="1"/>
  <c r="L412" i="5" s="1"/>
  <c r="O409" i="3"/>
  <c r="AT409" i="3" s="1"/>
  <c r="BY409" i="3" s="1"/>
  <c r="M412" i="5" s="1"/>
  <c r="P409" i="3"/>
  <c r="AU409" i="3" s="1"/>
  <c r="BZ409" i="3" s="1"/>
  <c r="N412" i="5" s="1"/>
  <c r="Q409" i="3"/>
  <c r="AV409" i="3" s="1"/>
  <c r="CA409" i="3" s="1"/>
  <c r="O412" i="5" s="1"/>
  <c r="R409" i="3"/>
  <c r="AW409" i="3" s="1"/>
  <c r="CB409" i="3" s="1"/>
  <c r="P412" i="5" s="1"/>
  <c r="S409" i="3"/>
  <c r="AX409" i="3" s="1"/>
  <c r="CC409" i="3" s="1"/>
  <c r="Q412" i="5" s="1"/>
  <c r="T409" i="3"/>
  <c r="AY409" i="3" s="1"/>
  <c r="CD409" i="3" s="1"/>
  <c r="R412" i="5" s="1"/>
  <c r="U409" i="3"/>
  <c r="AZ409" i="3" s="1"/>
  <c r="CE409" i="3" s="1"/>
  <c r="S412" i="5" s="1"/>
  <c r="V409" i="3"/>
  <c r="BA409" i="3" s="1"/>
  <c r="CF409" i="3" s="1"/>
  <c r="T412" i="5" s="1"/>
  <c r="W409" i="3"/>
  <c r="BB409" i="3" s="1"/>
  <c r="CG409" i="3" s="1"/>
  <c r="U412" i="5" s="1"/>
  <c r="X409" i="3"/>
  <c r="BC409" i="3" s="1"/>
  <c r="CH409" i="3" s="1"/>
  <c r="V412" i="5" s="1"/>
  <c r="Y409" i="3"/>
  <c r="BD409" i="3" s="1"/>
  <c r="CI409" i="3" s="1"/>
  <c r="W412" i="5" s="1"/>
  <c r="Z409" i="3"/>
  <c r="BE409" i="3" s="1"/>
  <c r="CJ409" i="3" s="1"/>
  <c r="X412" i="5" s="1"/>
  <c r="AA409" i="3"/>
  <c r="BF409" i="3" s="1"/>
  <c r="CK409" i="3" s="1"/>
  <c r="Y412" i="5" s="1"/>
  <c r="AB409" i="3"/>
  <c r="BG409" i="3" s="1"/>
  <c r="CL409" i="3" s="1"/>
  <c r="Z412" i="5" s="1"/>
  <c r="AC409" i="3"/>
  <c r="BH409" i="3" s="1"/>
  <c r="CM409" i="3" s="1"/>
  <c r="AA412" i="5" s="1"/>
  <c r="AD409" i="3"/>
  <c r="BI409" i="3" s="1"/>
  <c r="CN409" i="3" s="1"/>
  <c r="AB412" i="5" s="1"/>
  <c r="AE409" i="3"/>
  <c r="BJ409" i="3" s="1"/>
  <c r="CO409" i="3" s="1"/>
  <c r="AC412" i="5" s="1"/>
  <c r="AF409" i="3"/>
  <c r="BK409" i="3" s="1"/>
  <c r="CP409" i="3" s="1"/>
  <c r="AD412" i="5" s="1"/>
  <c r="AG409" i="3"/>
  <c r="BL409" i="3" s="1"/>
  <c r="CQ409" i="3" s="1"/>
  <c r="AE412" i="5" s="1"/>
  <c r="AH409" i="3"/>
  <c r="BM409" i="3" s="1"/>
  <c r="CR409" i="3" s="1"/>
  <c r="AF412" i="5" s="1"/>
  <c r="AI409" i="3"/>
  <c r="BN409" i="3" s="1"/>
  <c r="CS409" i="3" s="1"/>
  <c r="AG412" i="5" s="1"/>
  <c r="AJ409" i="3"/>
  <c r="BO409" i="3" s="1"/>
  <c r="CT409" i="3" s="1"/>
  <c r="AH412" i="5" s="1"/>
  <c r="AK409" i="3"/>
  <c r="BP409" i="3" s="1"/>
  <c r="CU409" i="3" s="1"/>
  <c r="AI412" i="5" s="1"/>
  <c r="H410" i="3"/>
  <c r="AM410" i="3" s="1"/>
  <c r="BR410" i="3" s="1"/>
  <c r="F413" i="5" s="1"/>
  <c r="I410" i="3"/>
  <c r="AN410" i="3" s="1"/>
  <c r="BS410" i="3" s="1"/>
  <c r="G413" i="5" s="1"/>
  <c r="J410" i="3"/>
  <c r="AO410" i="3" s="1"/>
  <c r="BT410" i="3" s="1"/>
  <c r="H413" i="5" s="1"/>
  <c r="K410" i="3"/>
  <c r="AP410" i="3" s="1"/>
  <c r="BU410" i="3" s="1"/>
  <c r="I413" i="5" s="1"/>
  <c r="L410" i="3"/>
  <c r="AQ410" i="3" s="1"/>
  <c r="BV410" i="3" s="1"/>
  <c r="J413" i="5" s="1"/>
  <c r="M410" i="3"/>
  <c r="AR410" i="3" s="1"/>
  <c r="BW410" i="3" s="1"/>
  <c r="K413" i="5" s="1"/>
  <c r="N410" i="3"/>
  <c r="AS410" i="3" s="1"/>
  <c r="BX410" i="3" s="1"/>
  <c r="L413" i="5" s="1"/>
  <c r="O410" i="3"/>
  <c r="AT410" i="3" s="1"/>
  <c r="BY410" i="3" s="1"/>
  <c r="M413" i="5" s="1"/>
  <c r="P410" i="3"/>
  <c r="AU410" i="3" s="1"/>
  <c r="BZ410" i="3" s="1"/>
  <c r="N413" i="5" s="1"/>
  <c r="Q410" i="3"/>
  <c r="AV410" i="3" s="1"/>
  <c r="CA410" i="3" s="1"/>
  <c r="O413" i="5" s="1"/>
  <c r="R410" i="3"/>
  <c r="AW410" i="3" s="1"/>
  <c r="CB410" i="3" s="1"/>
  <c r="P413" i="5" s="1"/>
  <c r="S410" i="3"/>
  <c r="AX410" i="3" s="1"/>
  <c r="CC410" i="3" s="1"/>
  <c r="Q413" i="5" s="1"/>
  <c r="T410" i="3"/>
  <c r="AY410" i="3" s="1"/>
  <c r="CD410" i="3" s="1"/>
  <c r="R413" i="5" s="1"/>
  <c r="U410" i="3"/>
  <c r="AZ410" i="3" s="1"/>
  <c r="CE410" i="3" s="1"/>
  <c r="S413" i="5" s="1"/>
  <c r="V410" i="3"/>
  <c r="BA410" i="3" s="1"/>
  <c r="CF410" i="3" s="1"/>
  <c r="T413" i="5" s="1"/>
  <c r="W410" i="3"/>
  <c r="BB410" i="3" s="1"/>
  <c r="CG410" i="3" s="1"/>
  <c r="U413" i="5" s="1"/>
  <c r="X410" i="3"/>
  <c r="BC410" i="3" s="1"/>
  <c r="CH410" i="3" s="1"/>
  <c r="V413" i="5" s="1"/>
  <c r="Y410" i="3"/>
  <c r="BD410" i="3" s="1"/>
  <c r="CI410" i="3" s="1"/>
  <c r="W413" i="5" s="1"/>
  <c r="Z410" i="3"/>
  <c r="BE410" i="3" s="1"/>
  <c r="CJ410" i="3" s="1"/>
  <c r="X413" i="5" s="1"/>
  <c r="AA410" i="3"/>
  <c r="BF410" i="3" s="1"/>
  <c r="CK410" i="3" s="1"/>
  <c r="Y413" i="5" s="1"/>
  <c r="AB410" i="3"/>
  <c r="BG410" i="3" s="1"/>
  <c r="CL410" i="3" s="1"/>
  <c r="Z413" i="5" s="1"/>
  <c r="AC410" i="3"/>
  <c r="BH410" i="3" s="1"/>
  <c r="CM410" i="3" s="1"/>
  <c r="AA413" i="5" s="1"/>
  <c r="AD410" i="3"/>
  <c r="BI410" i="3" s="1"/>
  <c r="CN410" i="3" s="1"/>
  <c r="AB413" i="5" s="1"/>
  <c r="AE410" i="3"/>
  <c r="BJ410" i="3" s="1"/>
  <c r="CO410" i="3" s="1"/>
  <c r="AC413" i="5" s="1"/>
  <c r="AF410" i="3"/>
  <c r="BK410" i="3" s="1"/>
  <c r="CP410" i="3" s="1"/>
  <c r="AD413" i="5" s="1"/>
  <c r="AG410" i="3"/>
  <c r="BL410" i="3" s="1"/>
  <c r="CQ410" i="3" s="1"/>
  <c r="AE413" i="5" s="1"/>
  <c r="AH410" i="3"/>
  <c r="BM410" i="3" s="1"/>
  <c r="CR410" i="3" s="1"/>
  <c r="AF413" i="5" s="1"/>
  <c r="AI410" i="3"/>
  <c r="BN410" i="3" s="1"/>
  <c r="CS410" i="3" s="1"/>
  <c r="AG413" i="5" s="1"/>
  <c r="AJ410" i="3"/>
  <c r="BO410" i="3" s="1"/>
  <c r="CT410" i="3" s="1"/>
  <c r="AH413" i="5" s="1"/>
  <c r="AK410" i="3"/>
  <c r="BP410" i="3" s="1"/>
  <c r="CU410" i="3" s="1"/>
  <c r="AI413" i="5" s="1"/>
  <c r="H411" i="3"/>
  <c r="AM411" i="3" s="1"/>
  <c r="BR411" i="3" s="1"/>
  <c r="F414" i="5" s="1"/>
  <c r="I411" i="3"/>
  <c r="AN411" i="3" s="1"/>
  <c r="BS411" i="3" s="1"/>
  <c r="G414" i="5" s="1"/>
  <c r="J411" i="3"/>
  <c r="AO411" i="3" s="1"/>
  <c r="BT411" i="3" s="1"/>
  <c r="H414" i="5" s="1"/>
  <c r="K411" i="3"/>
  <c r="AP411" i="3" s="1"/>
  <c r="BU411" i="3" s="1"/>
  <c r="I414" i="5" s="1"/>
  <c r="L411" i="3"/>
  <c r="AQ411" i="3" s="1"/>
  <c r="BV411" i="3" s="1"/>
  <c r="J414" i="5" s="1"/>
  <c r="M411" i="3"/>
  <c r="AR411" i="3" s="1"/>
  <c r="BW411" i="3" s="1"/>
  <c r="K414" i="5" s="1"/>
  <c r="N411" i="3"/>
  <c r="AS411" i="3" s="1"/>
  <c r="BX411" i="3" s="1"/>
  <c r="L414" i="5" s="1"/>
  <c r="O411" i="3"/>
  <c r="AT411" i="3" s="1"/>
  <c r="BY411" i="3" s="1"/>
  <c r="M414" i="5" s="1"/>
  <c r="P411" i="3"/>
  <c r="AU411" i="3" s="1"/>
  <c r="BZ411" i="3" s="1"/>
  <c r="N414" i="5" s="1"/>
  <c r="Q411" i="3"/>
  <c r="AV411" i="3" s="1"/>
  <c r="CA411" i="3" s="1"/>
  <c r="O414" i="5" s="1"/>
  <c r="R411" i="3"/>
  <c r="AW411" i="3" s="1"/>
  <c r="CB411" i="3" s="1"/>
  <c r="P414" i="5" s="1"/>
  <c r="S411" i="3"/>
  <c r="AX411" i="3" s="1"/>
  <c r="CC411" i="3" s="1"/>
  <c r="Q414" i="5" s="1"/>
  <c r="T411" i="3"/>
  <c r="AY411" i="3" s="1"/>
  <c r="CD411" i="3" s="1"/>
  <c r="R414" i="5" s="1"/>
  <c r="U411" i="3"/>
  <c r="AZ411" i="3" s="1"/>
  <c r="CE411" i="3" s="1"/>
  <c r="S414" i="5" s="1"/>
  <c r="V411" i="3"/>
  <c r="BA411" i="3" s="1"/>
  <c r="CF411" i="3" s="1"/>
  <c r="T414" i="5" s="1"/>
  <c r="W411" i="3"/>
  <c r="BB411" i="3" s="1"/>
  <c r="CG411" i="3" s="1"/>
  <c r="U414" i="5" s="1"/>
  <c r="X411" i="3"/>
  <c r="BC411" i="3" s="1"/>
  <c r="CH411" i="3" s="1"/>
  <c r="V414" i="5" s="1"/>
  <c r="Y411" i="3"/>
  <c r="BD411" i="3" s="1"/>
  <c r="CI411" i="3" s="1"/>
  <c r="W414" i="5" s="1"/>
  <c r="Z411" i="3"/>
  <c r="BE411" i="3" s="1"/>
  <c r="CJ411" i="3" s="1"/>
  <c r="X414" i="5" s="1"/>
  <c r="AA411" i="3"/>
  <c r="BF411" i="3" s="1"/>
  <c r="CK411" i="3" s="1"/>
  <c r="Y414" i="5" s="1"/>
  <c r="AB411" i="3"/>
  <c r="BG411" i="3" s="1"/>
  <c r="CL411" i="3" s="1"/>
  <c r="Z414" i="5" s="1"/>
  <c r="AC411" i="3"/>
  <c r="BH411" i="3" s="1"/>
  <c r="CM411" i="3" s="1"/>
  <c r="AA414" i="5" s="1"/>
  <c r="AD411" i="3"/>
  <c r="BI411" i="3" s="1"/>
  <c r="CN411" i="3" s="1"/>
  <c r="AB414" i="5" s="1"/>
  <c r="AE411" i="3"/>
  <c r="BJ411" i="3" s="1"/>
  <c r="CO411" i="3" s="1"/>
  <c r="AC414" i="5" s="1"/>
  <c r="AF411" i="3"/>
  <c r="BK411" i="3" s="1"/>
  <c r="CP411" i="3" s="1"/>
  <c r="AD414" i="5" s="1"/>
  <c r="AG411" i="3"/>
  <c r="BL411" i="3" s="1"/>
  <c r="CQ411" i="3" s="1"/>
  <c r="AE414" i="5" s="1"/>
  <c r="AH411" i="3"/>
  <c r="BM411" i="3" s="1"/>
  <c r="CR411" i="3" s="1"/>
  <c r="AF414" i="5" s="1"/>
  <c r="AI411" i="3"/>
  <c r="BN411" i="3" s="1"/>
  <c r="CS411" i="3" s="1"/>
  <c r="AG414" i="5" s="1"/>
  <c r="AJ411" i="3"/>
  <c r="BO411" i="3" s="1"/>
  <c r="CT411" i="3" s="1"/>
  <c r="AH414" i="5" s="1"/>
  <c r="AK411" i="3"/>
  <c r="BP411" i="3" s="1"/>
  <c r="CU411" i="3" s="1"/>
  <c r="AI414" i="5" s="1"/>
  <c r="H412" i="3"/>
  <c r="AM412" i="3" s="1"/>
  <c r="BR412" i="3" s="1"/>
  <c r="F415" i="5" s="1"/>
  <c r="I412" i="3"/>
  <c r="AN412" i="3" s="1"/>
  <c r="BS412" i="3" s="1"/>
  <c r="G415" i="5" s="1"/>
  <c r="J412" i="3"/>
  <c r="AO412" i="3" s="1"/>
  <c r="BT412" i="3" s="1"/>
  <c r="H415" i="5" s="1"/>
  <c r="K412" i="3"/>
  <c r="AP412" i="3" s="1"/>
  <c r="BU412" i="3" s="1"/>
  <c r="I415" i="5" s="1"/>
  <c r="L412" i="3"/>
  <c r="AQ412" i="3" s="1"/>
  <c r="BV412" i="3" s="1"/>
  <c r="J415" i="5" s="1"/>
  <c r="M412" i="3"/>
  <c r="AR412" i="3" s="1"/>
  <c r="BW412" i="3" s="1"/>
  <c r="K415" i="5" s="1"/>
  <c r="N412" i="3"/>
  <c r="AS412" i="3" s="1"/>
  <c r="BX412" i="3" s="1"/>
  <c r="L415" i="5" s="1"/>
  <c r="O412" i="3"/>
  <c r="AT412" i="3" s="1"/>
  <c r="BY412" i="3" s="1"/>
  <c r="M415" i="5" s="1"/>
  <c r="P412" i="3"/>
  <c r="AU412" i="3" s="1"/>
  <c r="BZ412" i="3" s="1"/>
  <c r="N415" i="5" s="1"/>
  <c r="Q412" i="3"/>
  <c r="AV412" i="3" s="1"/>
  <c r="CA412" i="3" s="1"/>
  <c r="O415" i="5" s="1"/>
  <c r="R412" i="3"/>
  <c r="AW412" i="3" s="1"/>
  <c r="CB412" i="3" s="1"/>
  <c r="P415" i="5" s="1"/>
  <c r="S412" i="3"/>
  <c r="AX412" i="3" s="1"/>
  <c r="CC412" i="3" s="1"/>
  <c r="Q415" i="5" s="1"/>
  <c r="T412" i="3"/>
  <c r="AY412" i="3" s="1"/>
  <c r="CD412" i="3" s="1"/>
  <c r="R415" i="5" s="1"/>
  <c r="U412" i="3"/>
  <c r="AZ412" i="3" s="1"/>
  <c r="CE412" i="3" s="1"/>
  <c r="S415" i="5" s="1"/>
  <c r="V412" i="3"/>
  <c r="BA412" i="3" s="1"/>
  <c r="CF412" i="3" s="1"/>
  <c r="T415" i="5" s="1"/>
  <c r="W412" i="3"/>
  <c r="BB412" i="3" s="1"/>
  <c r="CG412" i="3" s="1"/>
  <c r="U415" i="5" s="1"/>
  <c r="X412" i="3"/>
  <c r="BC412" i="3" s="1"/>
  <c r="CH412" i="3" s="1"/>
  <c r="V415" i="5" s="1"/>
  <c r="Y412" i="3"/>
  <c r="BD412" i="3" s="1"/>
  <c r="CI412" i="3" s="1"/>
  <c r="W415" i="5" s="1"/>
  <c r="Z412" i="3"/>
  <c r="BE412" i="3" s="1"/>
  <c r="CJ412" i="3" s="1"/>
  <c r="X415" i="5" s="1"/>
  <c r="AA412" i="3"/>
  <c r="BF412" i="3" s="1"/>
  <c r="CK412" i="3" s="1"/>
  <c r="Y415" i="5" s="1"/>
  <c r="AB412" i="3"/>
  <c r="BG412" i="3" s="1"/>
  <c r="CL412" i="3" s="1"/>
  <c r="Z415" i="5" s="1"/>
  <c r="AC412" i="3"/>
  <c r="BH412" i="3" s="1"/>
  <c r="CM412" i="3" s="1"/>
  <c r="AA415" i="5" s="1"/>
  <c r="AD412" i="3"/>
  <c r="BI412" i="3" s="1"/>
  <c r="CN412" i="3" s="1"/>
  <c r="AB415" i="5" s="1"/>
  <c r="AE412" i="3"/>
  <c r="BJ412" i="3" s="1"/>
  <c r="CO412" i="3" s="1"/>
  <c r="AC415" i="5" s="1"/>
  <c r="AF412" i="3"/>
  <c r="BK412" i="3" s="1"/>
  <c r="CP412" i="3" s="1"/>
  <c r="AD415" i="5" s="1"/>
  <c r="AG412" i="3"/>
  <c r="BL412" i="3" s="1"/>
  <c r="CQ412" i="3" s="1"/>
  <c r="AE415" i="5" s="1"/>
  <c r="AH412" i="3"/>
  <c r="BM412" i="3" s="1"/>
  <c r="CR412" i="3" s="1"/>
  <c r="AF415" i="5" s="1"/>
  <c r="AI412" i="3"/>
  <c r="BN412" i="3" s="1"/>
  <c r="CS412" i="3" s="1"/>
  <c r="AG415" i="5" s="1"/>
  <c r="AJ412" i="3"/>
  <c r="BO412" i="3" s="1"/>
  <c r="CT412" i="3" s="1"/>
  <c r="AH415" i="5" s="1"/>
  <c r="AK412" i="3"/>
  <c r="BP412" i="3" s="1"/>
  <c r="CU412" i="3" s="1"/>
  <c r="AI415" i="5" s="1"/>
  <c r="H413" i="3"/>
  <c r="AM413" i="3" s="1"/>
  <c r="BR413" i="3" s="1"/>
  <c r="F416" i="5" s="1"/>
  <c r="I413" i="3"/>
  <c r="AN413" i="3" s="1"/>
  <c r="BS413" i="3" s="1"/>
  <c r="G416" i="5" s="1"/>
  <c r="J413" i="3"/>
  <c r="AO413" i="3" s="1"/>
  <c r="BT413" i="3" s="1"/>
  <c r="H416" i="5" s="1"/>
  <c r="K413" i="3"/>
  <c r="AP413" i="3" s="1"/>
  <c r="BU413" i="3" s="1"/>
  <c r="I416" i="5" s="1"/>
  <c r="L413" i="3"/>
  <c r="AQ413" i="3" s="1"/>
  <c r="BV413" i="3" s="1"/>
  <c r="J416" i="5" s="1"/>
  <c r="M413" i="3"/>
  <c r="AR413" i="3" s="1"/>
  <c r="BW413" i="3" s="1"/>
  <c r="K416" i="5" s="1"/>
  <c r="N413" i="3"/>
  <c r="AS413" i="3" s="1"/>
  <c r="BX413" i="3" s="1"/>
  <c r="L416" i="5" s="1"/>
  <c r="O413" i="3"/>
  <c r="AT413" i="3" s="1"/>
  <c r="BY413" i="3" s="1"/>
  <c r="M416" i="5" s="1"/>
  <c r="P413" i="3"/>
  <c r="AU413" i="3" s="1"/>
  <c r="BZ413" i="3" s="1"/>
  <c r="N416" i="5" s="1"/>
  <c r="Q413" i="3"/>
  <c r="AV413" i="3" s="1"/>
  <c r="CA413" i="3" s="1"/>
  <c r="O416" i="5" s="1"/>
  <c r="R413" i="3"/>
  <c r="AW413" i="3" s="1"/>
  <c r="CB413" i="3" s="1"/>
  <c r="P416" i="5" s="1"/>
  <c r="S413" i="3"/>
  <c r="AX413" i="3" s="1"/>
  <c r="CC413" i="3" s="1"/>
  <c r="Q416" i="5" s="1"/>
  <c r="T413" i="3"/>
  <c r="AY413" i="3" s="1"/>
  <c r="CD413" i="3" s="1"/>
  <c r="R416" i="5" s="1"/>
  <c r="U413" i="3"/>
  <c r="AZ413" i="3" s="1"/>
  <c r="CE413" i="3" s="1"/>
  <c r="S416" i="5" s="1"/>
  <c r="V413" i="3"/>
  <c r="BA413" i="3" s="1"/>
  <c r="CF413" i="3" s="1"/>
  <c r="T416" i="5" s="1"/>
  <c r="W413" i="3"/>
  <c r="BB413" i="3" s="1"/>
  <c r="CG413" i="3" s="1"/>
  <c r="U416" i="5" s="1"/>
  <c r="X413" i="3"/>
  <c r="BC413" i="3" s="1"/>
  <c r="CH413" i="3" s="1"/>
  <c r="V416" i="5" s="1"/>
  <c r="Y413" i="3"/>
  <c r="BD413" i="3" s="1"/>
  <c r="CI413" i="3" s="1"/>
  <c r="W416" i="5" s="1"/>
  <c r="Z413" i="3"/>
  <c r="BE413" i="3" s="1"/>
  <c r="CJ413" i="3" s="1"/>
  <c r="X416" i="5" s="1"/>
  <c r="AA413" i="3"/>
  <c r="BF413" i="3" s="1"/>
  <c r="CK413" i="3" s="1"/>
  <c r="Y416" i="5" s="1"/>
  <c r="AB413" i="3"/>
  <c r="BG413" i="3" s="1"/>
  <c r="CL413" i="3" s="1"/>
  <c r="Z416" i="5" s="1"/>
  <c r="AC413" i="3"/>
  <c r="BH413" i="3" s="1"/>
  <c r="CM413" i="3" s="1"/>
  <c r="AA416" i="5" s="1"/>
  <c r="AD413" i="3"/>
  <c r="BI413" i="3" s="1"/>
  <c r="CN413" i="3" s="1"/>
  <c r="AB416" i="5" s="1"/>
  <c r="AE413" i="3"/>
  <c r="BJ413" i="3" s="1"/>
  <c r="CO413" i="3" s="1"/>
  <c r="AC416" i="5" s="1"/>
  <c r="AF413" i="3"/>
  <c r="BK413" i="3" s="1"/>
  <c r="CP413" i="3" s="1"/>
  <c r="AD416" i="5" s="1"/>
  <c r="AG413" i="3"/>
  <c r="BL413" i="3" s="1"/>
  <c r="CQ413" i="3" s="1"/>
  <c r="AE416" i="5" s="1"/>
  <c r="AH413" i="3"/>
  <c r="BM413" i="3" s="1"/>
  <c r="CR413" i="3" s="1"/>
  <c r="AF416" i="5" s="1"/>
  <c r="AI413" i="3"/>
  <c r="BN413" i="3" s="1"/>
  <c r="CS413" i="3" s="1"/>
  <c r="AG416" i="5" s="1"/>
  <c r="AJ413" i="3"/>
  <c r="BO413" i="3" s="1"/>
  <c r="CT413" i="3" s="1"/>
  <c r="AH416" i="5" s="1"/>
  <c r="AK413" i="3"/>
  <c r="BP413" i="3" s="1"/>
  <c r="CU413" i="3" s="1"/>
  <c r="AI416" i="5" s="1"/>
  <c r="H414" i="3"/>
  <c r="AM414" i="3" s="1"/>
  <c r="BR414" i="3" s="1"/>
  <c r="F417" i="5" s="1"/>
  <c r="I414" i="3"/>
  <c r="AN414" i="3" s="1"/>
  <c r="BS414" i="3" s="1"/>
  <c r="G417" i="5" s="1"/>
  <c r="J414" i="3"/>
  <c r="AO414" i="3" s="1"/>
  <c r="BT414" i="3" s="1"/>
  <c r="H417" i="5" s="1"/>
  <c r="K414" i="3"/>
  <c r="AP414" i="3" s="1"/>
  <c r="BU414" i="3" s="1"/>
  <c r="I417" i="5" s="1"/>
  <c r="L414" i="3"/>
  <c r="AQ414" i="3" s="1"/>
  <c r="BV414" i="3" s="1"/>
  <c r="J417" i="5" s="1"/>
  <c r="M414" i="3"/>
  <c r="AR414" i="3" s="1"/>
  <c r="BW414" i="3" s="1"/>
  <c r="K417" i="5" s="1"/>
  <c r="N414" i="3"/>
  <c r="AS414" i="3" s="1"/>
  <c r="BX414" i="3" s="1"/>
  <c r="L417" i="5" s="1"/>
  <c r="O414" i="3"/>
  <c r="AT414" i="3" s="1"/>
  <c r="BY414" i="3" s="1"/>
  <c r="M417" i="5" s="1"/>
  <c r="P414" i="3"/>
  <c r="AU414" i="3" s="1"/>
  <c r="BZ414" i="3" s="1"/>
  <c r="N417" i="5" s="1"/>
  <c r="Q414" i="3"/>
  <c r="AV414" i="3" s="1"/>
  <c r="CA414" i="3" s="1"/>
  <c r="O417" i="5" s="1"/>
  <c r="R414" i="3"/>
  <c r="AW414" i="3" s="1"/>
  <c r="CB414" i="3" s="1"/>
  <c r="P417" i="5" s="1"/>
  <c r="S414" i="3"/>
  <c r="AX414" i="3" s="1"/>
  <c r="CC414" i="3" s="1"/>
  <c r="Q417" i="5" s="1"/>
  <c r="T414" i="3"/>
  <c r="AY414" i="3" s="1"/>
  <c r="CD414" i="3" s="1"/>
  <c r="R417" i="5" s="1"/>
  <c r="U414" i="3"/>
  <c r="AZ414" i="3" s="1"/>
  <c r="CE414" i="3" s="1"/>
  <c r="S417" i="5" s="1"/>
  <c r="V414" i="3"/>
  <c r="BA414" i="3" s="1"/>
  <c r="CF414" i="3" s="1"/>
  <c r="T417" i="5" s="1"/>
  <c r="W414" i="3"/>
  <c r="BB414" i="3" s="1"/>
  <c r="CG414" i="3" s="1"/>
  <c r="U417" i="5" s="1"/>
  <c r="X414" i="3"/>
  <c r="BC414" i="3" s="1"/>
  <c r="CH414" i="3" s="1"/>
  <c r="V417" i="5" s="1"/>
  <c r="Y414" i="3"/>
  <c r="BD414" i="3" s="1"/>
  <c r="CI414" i="3" s="1"/>
  <c r="W417" i="5" s="1"/>
  <c r="Z414" i="3"/>
  <c r="BE414" i="3" s="1"/>
  <c r="CJ414" i="3" s="1"/>
  <c r="X417" i="5" s="1"/>
  <c r="AA414" i="3"/>
  <c r="BF414" i="3" s="1"/>
  <c r="CK414" i="3" s="1"/>
  <c r="Y417" i="5" s="1"/>
  <c r="AB414" i="3"/>
  <c r="BG414" i="3" s="1"/>
  <c r="CL414" i="3" s="1"/>
  <c r="Z417" i="5" s="1"/>
  <c r="AC414" i="3"/>
  <c r="BH414" i="3" s="1"/>
  <c r="CM414" i="3" s="1"/>
  <c r="AA417" i="5" s="1"/>
  <c r="AD414" i="3"/>
  <c r="BI414" i="3" s="1"/>
  <c r="CN414" i="3" s="1"/>
  <c r="AB417" i="5" s="1"/>
  <c r="AE414" i="3"/>
  <c r="BJ414" i="3" s="1"/>
  <c r="CO414" i="3" s="1"/>
  <c r="AC417" i="5" s="1"/>
  <c r="AF414" i="3"/>
  <c r="BK414" i="3" s="1"/>
  <c r="CP414" i="3" s="1"/>
  <c r="AD417" i="5" s="1"/>
  <c r="AG414" i="3"/>
  <c r="BL414" i="3" s="1"/>
  <c r="CQ414" i="3" s="1"/>
  <c r="AE417" i="5" s="1"/>
  <c r="AH414" i="3"/>
  <c r="BM414" i="3" s="1"/>
  <c r="CR414" i="3" s="1"/>
  <c r="AF417" i="5" s="1"/>
  <c r="AI414" i="3"/>
  <c r="BN414" i="3" s="1"/>
  <c r="CS414" i="3" s="1"/>
  <c r="AG417" i="5" s="1"/>
  <c r="AJ414" i="3"/>
  <c r="BO414" i="3" s="1"/>
  <c r="CT414" i="3" s="1"/>
  <c r="AH417" i="5" s="1"/>
  <c r="AK414" i="3"/>
  <c r="BP414" i="3" s="1"/>
  <c r="CU414" i="3" s="1"/>
  <c r="AI417" i="5" s="1"/>
  <c r="H415" i="3"/>
  <c r="AM415" i="3" s="1"/>
  <c r="BR415" i="3" s="1"/>
  <c r="F418" i="5" s="1"/>
  <c r="I415" i="3"/>
  <c r="AN415" i="3" s="1"/>
  <c r="BS415" i="3" s="1"/>
  <c r="G418" i="5" s="1"/>
  <c r="J415" i="3"/>
  <c r="AO415" i="3" s="1"/>
  <c r="BT415" i="3" s="1"/>
  <c r="H418" i="5" s="1"/>
  <c r="K415" i="3"/>
  <c r="AP415" i="3" s="1"/>
  <c r="BU415" i="3" s="1"/>
  <c r="I418" i="5" s="1"/>
  <c r="L415" i="3"/>
  <c r="AQ415" i="3" s="1"/>
  <c r="BV415" i="3" s="1"/>
  <c r="J418" i="5" s="1"/>
  <c r="M415" i="3"/>
  <c r="AR415" i="3" s="1"/>
  <c r="BW415" i="3" s="1"/>
  <c r="K418" i="5" s="1"/>
  <c r="N415" i="3"/>
  <c r="AS415" i="3" s="1"/>
  <c r="BX415" i="3" s="1"/>
  <c r="L418" i="5" s="1"/>
  <c r="O415" i="3"/>
  <c r="AT415" i="3" s="1"/>
  <c r="BY415" i="3" s="1"/>
  <c r="M418" i="5" s="1"/>
  <c r="P415" i="3"/>
  <c r="AU415" i="3" s="1"/>
  <c r="BZ415" i="3" s="1"/>
  <c r="N418" i="5" s="1"/>
  <c r="Q415" i="3"/>
  <c r="AV415" i="3" s="1"/>
  <c r="CA415" i="3" s="1"/>
  <c r="O418" i="5" s="1"/>
  <c r="R415" i="3"/>
  <c r="AW415" i="3" s="1"/>
  <c r="CB415" i="3" s="1"/>
  <c r="P418" i="5" s="1"/>
  <c r="S415" i="3"/>
  <c r="AX415" i="3" s="1"/>
  <c r="CC415" i="3" s="1"/>
  <c r="Q418" i="5" s="1"/>
  <c r="T415" i="3"/>
  <c r="AY415" i="3" s="1"/>
  <c r="CD415" i="3" s="1"/>
  <c r="R418" i="5" s="1"/>
  <c r="U415" i="3"/>
  <c r="AZ415" i="3" s="1"/>
  <c r="CE415" i="3" s="1"/>
  <c r="S418" i="5" s="1"/>
  <c r="V415" i="3"/>
  <c r="BA415" i="3" s="1"/>
  <c r="CF415" i="3" s="1"/>
  <c r="T418" i="5" s="1"/>
  <c r="W415" i="3"/>
  <c r="BB415" i="3" s="1"/>
  <c r="CG415" i="3" s="1"/>
  <c r="U418" i="5" s="1"/>
  <c r="X415" i="3"/>
  <c r="BC415" i="3" s="1"/>
  <c r="CH415" i="3" s="1"/>
  <c r="V418" i="5" s="1"/>
  <c r="Y415" i="3"/>
  <c r="BD415" i="3" s="1"/>
  <c r="CI415" i="3" s="1"/>
  <c r="W418" i="5" s="1"/>
  <c r="Z415" i="3"/>
  <c r="BE415" i="3" s="1"/>
  <c r="CJ415" i="3" s="1"/>
  <c r="X418" i="5" s="1"/>
  <c r="AA415" i="3"/>
  <c r="BF415" i="3" s="1"/>
  <c r="CK415" i="3" s="1"/>
  <c r="Y418" i="5" s="1"/>
  <c r="AB415" i="3"/>
  <c r="BG415" i="3" s="1"/>
  <c r="CL415" i="3" s="1"/>
  <c r="Z418" i="5" s="1"/>
  <c r="AC415" i="3"/>
  <c r="BH415" i="3" s="1"/>
  <c r="CM415" i="3" s="1"/>
  <c r="AA418" i="5" s="1"/>
  <c r="AD415" i="3"/>
  <c r="BI415" i="3" s="1"/>
  <c r="CN415" i="3" s="1"/>
  <c r="AB418" i="5" s="1"/>
  <c r="AE415" i="3"/>
  <c r="BJ415" i="3" s="1"/>
  <c r="CO415" i="3" s="1"/>
  <c r="AC418" i="5" s="1"/>
  <c r="AF415" i="3"/>
  <c r="BK415" i="3" s="1"/>
  <c r="CP415" i="3" s="1"/>
  <c r="AD418" i="5" s="1"/>
  <c r="AG415" i="3"/>
  <c r="BL415" i="3" s="1"/>
  <c r="CQ415" i="3" s="1"/>
  <c r="AE418" i="5" s="1"/>
  <c r="AH415" i="3"/>
  <c r="BM415" i="3" s="1"/>
  <c r="CR415" i="3" s="1"/>
  <c r="AF418" i="5" s="1"/>
  <c r="AI415" i="3"/>
  <c r="BN415" i="3" s="1"/>
  <c r="CS415" i="3" s="1"/>
  <c r="AG418" i="5" s="1"/>
  <c r="AJ415" i="3"/>
  <c r="BO415" i="3" s="1"/>
  <c r="CT415" i="3" s="1"/>
  <c r="AH418" i="5" s="1"/>
  <c r="AK415" i="3"/>
  <c r="BP415" i="3" s="1"/>
  <c r="CU415" i="3" s="1"/>
  <c r="AI418" i="5" s="1"/>
  <c r="H416" i="3"/>
  <c r="AM416" i="3" s="1"/>
  <c r="BR416" i="3" s="1"/>
  <c r="F419" i="5" s="1"/>
  <c r="I416" i="3"/>
  <c r="AN416" i="3" s="1"/>
  <c r="BS416" i="3" s="1"/>
  <c r="G419" i="5" s="1"/>
  <c r="J416" i="3"/>
  <c r="AO416" i="3" s="1"/>
  <c r="BT416" i="3" s="1"/>
  <c r="H419" i="5" s="1"/>
  <c r="K416" i="3"/>
  <c r="AP416" i="3" s="1"/>
  <c r="BU416" i="3" s="1"/>
  <c r="I419" i="5" s="1"/>
  <c r="L416" i="3"/>
  <c r="AQ416" i="3" s="1"/>
  <c r="BV416" i="3" s="1"/>
  <c r="J419" i="5" s="1"/>
  <c r="M416" i="3"/>
  <c r="AR416" i="3" s="1"/>
  <c r="BW416" i="3" s="1"/>
  <c r="K419" i="5" s="1"/>
  <c r="N416" i="3"/>
  <c r="AS416" i="3" s="1"/>
  <c r="BX416" i="3" s="1"/>
  <c r="L419" i="5" s="1"/>
  <c r="O416" i="3"/>
  <c r="AT416" i="3" s="1"/>
  <c r="BY416" i="3" s="1"/>
  <c r="M419" i="5" s="1"/>
  <c r="P416" i="3"/>
  <c r="AU416" i="3" s="1"/>
  <c r="BZ416" i="3" s="1"/>
  <c r="N419" i="5" s="1"/>
  <c r="Q416" i="3"/>
  <c r="AV416" i="3" s="1"/>
  <c r="CA416" i="3" s="1"/>
  <c r="O419" i="5" s="1"/>
  <c r="R416" i="3"/>
  <c r="AW416" i="3" s="1"/>
  <c r="CB416" i="3" s="1"/>
  <c r="P419" i="5" s="1"/>
  <c r="S416" i="3"/>
  <c r="AX416" i="3" s="1"/>
  <c r="CC416" i="3" s="1"/>
  <c r="Q419" i="5" s="1"/>
  <c r="T416" i="3"/>
  <c r="AY416" i="3" s="1"/>
  <c r="CD416" i="3" s="1"/>
  <c r="R419" i="5" s="1"/>
  <c r="U416" i="3"/>
  <c r="AZ416" i="3" s="1"/>
  <c r="CE416" i="3" s="1"/>
  <c r="S419" i="5" s="1"/>
  <c r="V416" i="3"/>
  <c r="BA416" i="3" s="1"/>
  <c r="CF416" i="3" s="1"/>
  <c r="T419" i="5" s="1"/>
  <c r="W416" i="3"/>
  <c r="BB416" i="3" s="1"/>
  <c r="CG416" i="3" s="1"/>
  <c r="U419" i="5" s="1"/>
  <c r="X416" i="3"/>
  <c r="BC416" i="3" s="1"/>
  <c r="CH416" i="3" s="1"/>
  <c r="V419" i="5" s="1"/>
  <c r="Y416" i="3"/>
  <c r="BD416" i="3" s="1"/>
  <c r="CI416" i="3" s="1"/>
  <c r="W419" i="5" s="1"/>
  <c r="Z416" i="3"/>
  <c r="BE416" i="3" s="1"/>
  <c r="CJ416" i="3" s="1"/>
  <c r="X419" i="5" s="1"/>
  <c r="AA416" i="3"/>
  <c r="BF416" i="3" s="1"/>
  <c r="CK416" i="3" s="1"/>
  <c r="Y419" i="5" s="1"/>
  <c r="AB416" i="3"/>
  <c r="BG416" i="3" s="1"/>
  <c r="CL416" i="3" s="1"/>
  <c r="Z419" i="5" s="1"/>
  <c r="AC416" i="3"/>
  <c r="BH416" i="3" s="1"/>
  <c r="CM416" i="3" s="1"/>
  <c r="AA419" i="5" s="1"/>
  <c r="AD416" i="3"/>
  <c r="BI416" i="3" s="1"/>
  <c r="CN416" i="3" s="1"/>
  <c r="AB419" i="5" s="1"/>
  <c r="AE416" i="3"/>
  <c r="BJ416" i="3" s="1"/>
  <c r="CO416" i="3" s="1"/>
  <c r="AC419" i="5" s="1"/>
  <c r="AF416" i="3"/>
  <c r="BK416" i="3" s="1"/>
  <c r="CP416" i="3" s="1"/>
  <c r="AD419" i="5" s="1"/>
  <c r="AG416" i="3"/>
  <c r="BL416" i="3" s="1"/>
  <c r="CQ416" i="3" s="1"/>
  <c r="AE419" i="5" s="1"/>
  <c r="AH416" i="3"/>
  <c r="BM416" i="3" s="1"/>
  <c r="CR416" i="3" s="1"/>
  <c r="AF419" i="5" s="1"/>
  <c r="AI416" i="3"/>
  <c r="BN416" i="3" s="1"/>
  <c r="CS416" i="3" s="1"/>
  <c r="AG419" i="5" s="1"/>
  <c r="AJ416" i="3"/>
  <c r="BO416" i="3" s="1"/>
  <c r="CT416" i="3" s="1"/>
  <c r="AH419" i="5" s="1"/>
  <c r="AK416" i="3"/>
  <c r="BP416" i="3" s="1"/>
  <c r="CU416" i="3" s="1"/>
  <c r="AI419" i="5" s="1"/>
  <c r="H417" i="3"/>
  <c r="AM417" i="3" s="1"/>
  <c r="BR417" i="3" s="1"/>
  <c r="F420" i="5" s="1"/>
  <c r="I417" i="3"/>
  <c r="AN417" i="3" s="1"/>
  <c r="BS417" i="3" s="1"/>
  <c r="G420" i="5" s="1"/>
  <c r="J417" i="3"/>
  <c r="AO417" i="3" s="1"/>
  <c r="BT417" i="3" s="1"/>
  <c r="H420" i="5" s="1"/>
  <c r="K417" i="3"/>
  <c r="AP417" i="3" s="1"/>
  <c r="BU417" i="3" s="1"/>
  <c r="I420" i="5" s="1"/>
  <c r="L417" i="3"/>
  <c r="AQ417" i="3" s="1"/>
  <c r="BV417" i="3" s="1"/>
  <c r="J420" i="5" s="1"/>
  <c r="M417" i="3"/>
  <c r="AR417" i="3" s="1"/>
  <c r="BW417" i="3" s="1"/>
  <c r="K420" i="5" s="1"/>
  <c r="N417" i="3"/>
  <c r="AS417" i="3" s="1"/>
  <c r="BX417" i="3" s="1"/>
  <c r="L420" i="5" s="1"/>
  <c r="O417" i="3"/>
  <c r="AT417" i="3" s="1"/>
  <c r="BY417" i="3" s="1"/>
  <c r="M420" i="5" s="1"/>
  <c r="P417" i="3"/>
  <c r="AU417" i="3" s="1"/>
  <c r="BZ417" i="3" s="1"/>
  <c r="N420" i="5" s="1"/>
  <c r="Q417" i="3"/>
  <c r="AV417" i="3" s="1"/>
  <c r="CA417" i="3" s="1"/>
  <c r="O420" i="5" s="1"/>
  <c r="R417" i="3"/>
  <c r="AW417" i="3" s="1"/>
  <c r="CB417" i="3" s="1"/>
  <c r="P420" i="5" s="1"/>
  <c r="S417" i="3"/>
  <c r="AX417" i="3" s="1"/>
  <c r="CC417" i="3" s="1"/>
  <c r="Q420" i="5" s="1"/>
  <c r="T417" i="3"/>
  <c r="AY417" i="3" s="1"/>
  <c r="CD417" i="3" s="1"/>
  <c r="R420" i="5" s="1"/>
  <c r="U417" i="3"/>
  <c r="AZ417" i="3" s="1"/>
  <c r="CE417" i="3" s="1"/>
  <c r="S420" i="5" s="1"/>
  <c r="V417" i="3"/>
  <c r="BA417" i="3" s="1"/>
  <c r="CF417" i="3" s="1"/>
  <c r="T420" i="5" s="1"/>
  <c r="W417" i="3"/>
  <c r="BB417" i="3" s="1"/>
  <c r="CG417" i="3" s="1"/>
  <c r="U420" i="5" s="1"/>
  <c r="X417" i="3"/>
  <c r="BC417" i="3" s="1"/>
  <c r="CH417" i="3" s="1"/>
  <c r="V420" i="5" s="1"/>
  <c r="Y417" i="3"/>
  <c r="BD417" i="3" s="1"/>
  <c r="CI417" i="3" s="1"/>
  <c r="W420" i="5" s="1"/>
  <c r="Z417" i="3"/>
  <c r="BE417" i="3" s="1"/>
  <c r="CJ417" i="3" s="1"/>
  <c r="X420" i="5" s="1"/>
  <c r="AA417" i="3"/>
  <c r="BF417" i="3" s="1"/>
  <c r="CK417" i="3" s="1"/>
  <c r="Y420" i="5" s="1"/>
  <c r="AB417" i="3"/>
  <c r="BG417" i="3" s="1"/>
  <c r="CL417" i="3" s="1"/>
  <c r="Z420" i="5" s="1"/>
  <c r="AC417" i="3"/>
  <c r="BH417" i="3" s="1"/>
  <c r="CM417" i="3" s="1"/>
  <c r="AA420" i="5" s="1"/>
  <c r="AD417" i="3"/>
  <c r="BI417" i="3" s="1"/>
  <c r="CN417" i="3" s="1"/>
  <c r="AB420" i="5" s="1"/>
  <c r="AE417" i="3"/>
  <c r="BJ417" i="3" s="1"/>
  <c r="CO417" i="3" s="1"/>
  <c r="AC420" i="5" s="1"/>
  <c r="AF417" i="3"/>
  <c r="BK417" i="3" s="1"/>
  <c r="CP417" i="3" s="1"/>
  <c r="AD420" i="5" s="1"/>
  <c r="AG417" i="3"/>
  <c r="BL417" i="3" s="1"/>
  <c r="CQ417" i="3" s="1"/>
  <c r="AE420" i="5" s="1"/>
  <c r="AH417" i="3"/>
  <c r="BM417" i="3" s="1"/>
  <c r="CR417" i="3" s="1"/>
  <c r="AF420" i="5" s="1"/>
  <c r="AI417" i="3"/>
  <c r="BN417" i="3" s="1"/>
  <c r="CS417" i="3" s="1"/>
  <c r="AG420" i="5" s="1"/>
  <c r="AJ417" i="3"/>
  <c r="BO417" i="3" s="1"/>
  <c r="CT417" i="3" s="1"/>
  <c r="AH420" i="5" s="1"/>
  <c r="AK417" i="3"/>
  <c r="BP417" i="3" s="1"/>
  <c r="CU417" i="3" s="1"/>
  <c r="AI420" i="5" s="1"/>
  <c r="H418" i="3"/>
  <c r="AM418" i="3" s="1"/>
  <c r="BR418" i="3" s="1"/>
  <c r="F421" i="5" s="1"/>
  <c r="I418" i="3"/>
  <c r="AN418" i="3" s="1"/>
  <c r="BS418" i="3" s="1"/>
  <c r="G421" i="5" s="1"/>
  <c r="J418" i="3"/>
  <c r="AO418" i="3" s="1"/>
  <c r="BT418" i="3" s="1"/>
  <c r="H421" i="5" s="1"/>
  <c r="K418" i="3"/>
  <c r="AP418" i="3" s="1"/>
  <c r="BU418" i="3" s="1"/>
  <c r="I421" i="5" s="1"/>
  <c r="L418" i="3"/>
  <c r="AQ418" i="3" s="1"/>
  <c r="BV418" i="3" s="1"/>
  <c r="J421" i="5" s="1"/>
  <c r="M418" i="3"/>
  <c r="AR418" i="3" s="1"/>
  <c r="BW418" i="3" s="1"/>
  <c r="K421" i="5" s="1"/>
  <c r="N418" i="3"/>
  <c r="AS418" i="3" s="1"/>
  <c r="BX418" i="3" s="1"/>
  <c r="L421" i="5" s="1"/>
  <c r="O418" i="3"/>
  <c r="AT418" i="3" s="1"/>
  <c r="BY418" i="3" s="1"/>
  <c r="M421" i="5" s="1"/>
  <c r="P418" i="3"/>
  <c r="AU418" i="3" s="1"/>
  <c r="BZ418" i="3" s="1"/>
  <c r="N421" i="5" s="1"/>
  <c r="Q418" i="3"/>
  <c r="AV418" i="3" s="1"/>
  <c r="CA418" i="3" s="1"/>
  <c r="O421" i="5" s="1"/>
  <c r="R418" i="3"/>
  <c r="AW418" i="3" s="1"/>
  <c r="CB418" i="3" s="1"/>
  <c r="P421" i="5" s="1"/>
  <c r="S418" i="3"/>
  <c r="AX418" i="3" s="1"/>
  <c r="CC418" i="3" s="1"/>
  <c r="Q421" i="5" s="1"/>
  <c r="T418" i="3"/>
  <c r="AY418" i="3" s="1"/>
  <c r="CD418" i="3" s="1"/>
  <c r="R421" i="5" s="1"/>
  <c r="U418" i="3"/>
  <c r="AZ418" i="3" s="1"/>
  <c r="CE418" i="3" s="1"/>
  <c r="S421" i="5" s="1"/>
  <c r="V418" i="3"/>
  <c r="BA418" i="3" s="1"/>
  <c r="CF418" i="3" s="1"/>
  <c r="T421" i="5" s="1"/>
  <c r="W418" i="3"/>
  <c r="BB418" i="3" s="1"/>
  <c r="CG418" i="3" s="1"/>
  <c r="U421" i="5" s="1"/>
  <c r="X418" i="3"/>
  <c r="BC418" i="3" s="1"/>
  <c r="CH418" i="3" s="1"/>
  <c r="V421" i="5" s="1"/>
  <c r="Y418" i="3"/>
  <c r="BD418" i="3" s="1"/>
  <c r="CI418" i="3" s="1"/>
  <c r="W421" i="5" s="1"/>
  <c r="Z418" i="3"/>
  <c r="BE418" i="3" s="1"/>
  <c r="CJ418" i="3" s="1"/>
  <c r="X421" i="5" s="1"/>
  <c r="AA418" i="3"/>
  <c r="BF418" i="3" s="1"/>
  <c r="CK418" i="3" s="1"/>
  <c r="Y421" i="5" s="1"/>
  <c r="AB418" i="3"/>
  <c r="BG418" i="3" s="1"/>
  <c r="CL418" i="3" s="1"/>
  <c r="Z421" i="5" s="1"/>
  <c r="AC418" i="3"/>
  <c r="BH418" i="3" s="1"/>
  <c r="CM418" i="3" s="1"/>
  <c r="AA421" i="5" s="1"/>
  <c r="AD418" i="3"/>
  <c r="BI418" i="3" s="1"/>
  <c r="CN418" i="3" s="1"/>
  <c r="AB421" i="5" s="1"/>
  <c r="AE418" i="3"/>
  <c r="BJ418" i="3" s="1"/>
  <c r="CO418" i="3" s="1"/>
  <c r="AC421" i="5" s="1"/>
  <c r="AF418" i="3"/>
  <c r="BK418" i="3" s="1"/>
  <c r="CP418" i="3" s="1"/>
  <c r="AD421" i="5" s="1"/>
  <c r="AG418" i="3"/>
  <c r="BL418" i="3" s="1"/>
  <c r="CQ418" i="3" s="1"/>
  <c r="AE421" i="5" s="1"/>
  <c r="AH418" i="3"/>
  <c r="BM418" i="3" s="1"/>
  <c r="CR418" i="3" s="1"/>
  <c r="AF421" i="5" s="1"/>
  <c r="AI418" i="3"/>
  <c r="BN418" i="3" s="1"/>
  <c r="CS418" i="3" s="1"/>
  <c r="AG421" i="5" s="1"/>
  <c r="AJ418" i="3"/>
  <c r="BO418" i="3" s="1"/>
  <c r="CT418" i="3" s="1"/>
  <c r="AH421" i="5" s="1"/>
  <c r="AK418" i="3"/>
  <c r="BP418" i="3" s="1"/>
  <c r="CU418" i="3" s="1"/>
  <c r="AI421" i="5" s="1"/>
  <c r="H419" i="3"/>
  <c r="AM419" i="3" s="1"/>
  <c r="BR419" i="3" s="1"/>
  <c r="F422" i="5" s="1"/>
  <c r="I419" i="3"/>
  <c r="AN419" i="3" s="1"/>
  <c r="BS419" i="3" s="1"/>
  <c r="G422" i="5" s="1"/>
  <c r="J419" i="3"/>
  <c r="AO419" i="3" s="1"/>
  <c r="BT419" i="3" s="1"/>
  <c r="H422" i="5" s="1"/>
  <c r="K419" i="3"/>
  <c r="AP419" i="3" s="1"/>
  <c r="BU419" i="3" s="1"/>
  <c r="I422" i="5" s="1"/>
  <c r="L419" i="3"/>
  <c r="AQ419" i="3" s="1"/>
  <c r="BV419" i="3" s="1"/>
  <c r="J422" i="5" s="1"/>
  <c r="M419" i="3"/>
  <c r="AR419" i="3" s="1"/>
  <c r="BW419" i="3" s="1"/>
  <c r="K422" i="5" s="1"/>
  <c r="N419" i="3"/>
  <c r="AS419" i="3" s="1"/>
  <c r="BX419" i="3" s="1"/>
  <c r="L422" i="5" s="1"/>
  <c r="O419" i="3"/>
  <c r="AT419" i="3" s="1"/>
  <c r="BY419" i="3" s="1"/>
  <c r="M422" i="5" s="1"/>
  <c r="P419" i="3"/>
  <c r="AU419" i="3" s="1"/>
  <c r="BZ419" i="3" s="1"/>
  <c r="N422" i="5" s="1"/>
  <c r="Q419" i="3"/>
  <c r="AV419" i="3" s="1"/>
  <c r="CA419" i="3" s="1"/>
  <c r="O422" i="5" s="1"/>
  <c r="R419" i="3"/>
  <c r="AW419" i="3" s="1"/>
  <c r="CB419" i="3" s="1"/>
  <c r="P422" i="5" s="1"/>
  <c r="S419" i="3"/>
  <c r="AX419" i="3" s="1"/>
  <c r="CC419" i="3" s="1"/>
  <c r="Q422" i="5" s="1"/>
  <c r="T419" i="3"/>
  <c r="AY419" i="3" s="1"/>
  <c r="CD419" i="3" s="1"/>
  <c r="R422" i="5" s="1"/>
  <c r="U419" i="3"/>
  <c r="AZ419" i="3" s="1"/>
  <c r="CE419" i="3" s="1"/>
  <c r="S422" i="5" s="1"/>
  <c r="V419" i="3"/>
  <c r="BA419" i="3" s="1"/>
  <c r="CF419" i="3" s="1"/>
  <c r="T422" i="5" s="1"/>
  <c r="W419" i="3"/>
  <c r="BB419" i="3" s="1"/>
  <c r="CG419" i="3" s="1"/>
  <c r="U422" i="5" s="1"/>
  <c r="X419" i="3"/>
  <c r="BC419" i="3" s="1"/>
  <c r="CH419" i="3" s="1"/>
  <c r="V422" i="5" s="1"/>
  <c r="Y419" i="3"/>
  <c r="BD419" i="3" s="1"/>
  <c r="CI419" i="3" s="1"/>
  <c r="W422" i="5" s="1"/>
  <c r="Z419" i="3"/>
  <c r="BE419" i="3" s="1"/>
  <c r="CJ419" i="3" s="1"/>
  <c r="X422" i="5" s="1"/>
  <c r="AA419" i="3"/>
  <c r="BF419" i="3" s="1"/>
  <c r="CK419" i="3" s="1"/>
  <c r="Y422" i="5" s="1"/>
  <c r="AB419" i="3"/>
  <c r="BG419" i="3" s="1"/>
  <c r="CL419" i="3" s="1"/>
  <c r="Z422" i="5" s="1"/>
  <c r="AC419" i="3"/>
  <c r="BH419" i="3" s="1"/>
  <c r="CM419" i="3" s="1"/>
  <c r="AA422" i="5" s="1"/>
  <c r="AD419" i="3"/>
  <c r="BI419" i="3" s="1"/>
  <c r="CN419" i="3" s="1"/>
  <c r="AB422" i="5" s="1"/>
  <c r="AE419" i="3"/>
  <c r="BJ419" i="3" s="1"/>
  <c r="CO419" i="3" s="1"/>
  <c r="AC422" i="5" s="1"/>
  <c r="AF419" i="3"/>
  <c r="BK419" i="3" s="1"/>
  <c r="CP419" i="3" s="1"/>
  <c r="AD422" i="5" s="1"/>
  <c r="AG419" i="3"/>
  <c r="BL419" i="3" s="1"/>
  <c r="CQ419" i="3" s="1"/>
  <c r="AE422" i="5" s="1"/>
  <c r="AH419" i="3"/>
  <c r="BM419" i="3" s="1"/>
  <c r="CR419" i="3" s="1"/>
  <c r="AF422" i="5" s="1"/>
  <c r="AI419" i="3"/>
  <c r="BN419" i="3" s="1"/>
  <c r="CS419" i="3" s="1"/>
  <c r="AG422" i="5" s="1"/>
  <c r="AJ419" i="3"/>
  <c r="BO419" i="3" s="1"/>
  <c r="CT419" i="3" s="1"/>
  <c r="AH422" i="5" s="1"/>
  <c r="AK419" i="3"/>
  <c r="BP419" i="3" s="1"/>
  <c r="CU419" i="3" s="1"/>
  <c r="AI422" i="5" s="1"/>
  <c r="H420" i="3"/>
  <c r="AM420" i="3" s="1"/>
  <c r="BR420" i="3" s="1"/>
  <c r="F423" i="5" s="1"/>
  <c r="I420" i="3"/>
  <c r="AN420" i="3" s="1"/>
  <c r="BS420" i="3" s="1"/>
  <c r="G423" i="5" s="1"/>
  <c r="J420" i="3"/>
  <c r="AO420" i="3" s="1"/>
  <c r="BT420" i="3" s="1"/>
  <c r="H423" i="5" s="1"/>
  <c r="K420" i="3"/>
  <c r="AP420" i="3" s="1"/>
  <c r="BU420" i="3" s="1"/>
  <c r="I423" i="5" s="1"/>
  <c r="L420" i="3"/>
  <c r="AQ420" i="3" s="1"/>
  <c r="BV420" i="3" s="1"/>
  <c r="J423" i="5" s="1"/>
  <c r="M420" i="3"/>
  <c r="AR420" i="3" s="1"/>
  <c r="BW420" i="3" s="1"/>
  <c r="K423" i="5" s="1"/>
  <c r="N420" i="3"/>
  <c r="AS420" i="3" s="1"/>
  <c r="BX420" i="3" s="1"/>
  <c r="L423" i="5" s="1"/>
  <c r="O420" i="3"/>
  <c r="AT420" i="3" s="1"/>
  <c r="BY420" i="3" s="1"/>
  <c r="M423" i="5" s="1"/>
  <c r="P420" i="3"/>
  <c r="AU420" i="3" s="1"/>
  <c r="BZ420" i="3" s="1"/>
  <c r="N423" i="5" s="1"/>
  <c r="Q420" i="3"/>
  <c r="AV420" i="3" s="1"/>
  <c r="CA420" i="3" s="1"/>
  <c r="O423" i="5" s="1"/>
  <c r="R420" i="3"/>
  <c r="AW420" i="3" s="1"/>
  <c r="CB420" i="3" s="1"/>
  <c r="P423" i="5" s="1"/>
  <c r="S420" i="3"/>
  <c r="AX420" i="3" s="1"/>
  <c r="CC420" i="3" s="1"/>
  <c r="Q423" i="5" s="1"/>
  <c r="T420" i="3"/>
  <c r="AY420" i="3" s="1"/>
  <c r="CD420" i="3" s="1"/>
  <c r="R423" i="5" s="1"/>
  <c r="U420" i="3"/>
  <c r="AZ420" i="3" s="1"/>
  <c r="CE420" i="3" s="1"/>
  <c r="S423" i="5" s="1"/>
  <c r="V420" i="3"/>
  <c r="BA420" i="3" s="1"/>
  <c r="CF420" i="3" s="1"/>
  <c r="T423" i="5" s="1"/>
  <c r="W420" i="3"/>
  <c r="BB420" i="3" s="1"/>
  <c r="CG420" i="3" s="1"/>
  <c r="U423" i="5" s="1"/>
  <c r="X420" i="3"/>
  <c r="BC420" i="3" s="1"/>
  <c r="CH420" i="3" s="1"/>
  <c r="V423" i="5" s="1"/>
  <c r="Y420" i="3"/>
  <c r="BD420" i="3" s="1"/>
  <c r="CI420" i="3" s="1"/>
  <c r="W423" i="5" s="1"/>
  <c r="Z420" i="3"/>
  <c r="BE420" i="3" s="1"/>
  <c r="CJ420" i="3" s="1"/>
  <c r="X423" i="5" s="1"/>
  <c r="AA420" i="3"/>
  <c r="BF420" i="3" s="1"/>
  <c r="CK420" i="3" s="1"/>
  <c r="Y423" i="5" s="1"/>
  <c r="AB420" i="3"/>
  <c r="BG420" i="3" s="1"/>
  <c r="CL420" i="3" s="1"/>
  <c r="Z423" i="5" s="1"/>
  <c r="AC420" i="3"/>
  <c r="BH420" i="3" s="1"/>
  <c r="CM420" i="3" s="1"/>
  <c r="AA423" i="5" s="1"/>
  <c r="AD420" i="3"/>
  <c r="BI420" i="3" s="1"/>
  <c r="CN420" i="3" s="1"/>
  <c r="AB423" i="5" s="1"/>
  <c r="AE420" i="3"/>
  <c r="BJ420" i="3" s="1"/>
  <c r="CO420" i="3" s="1"/>
  <c r="AC423" i="5" s="1"/>
  <c r="AF420" i="3"/>
  <c r="BK420" i="3" s="1"/>
  <c r="CP420" i="3" s="1"/>
  <c r="AD423" i="5" s="1"/>
  <c r="AG420" i="3"/>
  <c r="BL420" i="3" s="1"/>
  <c r="CQ420" i="3" s="1"/>
  <c r="AE423" i="5" s="1"/>
  <c r="AH420" i="3"/>
  <c r="BM420" i="3" s="1"/>
  <c r="CR420" i="3" s="1"/>
  <c r="AF423" i="5" s="1"/>
  <c r="AI420" i="3"/>
  <c r="BN420" i="3" s="1"/>
  <c r="CS420" i="3" s="1"/>
  <c r="AG423" i="5" s="1"/>
  <c r="AJ420" i="3"/>
  <c r="BO420" i="3" s="1"/>
  <c r="CT420" i="3" s="1"/>
  <c r="AH423" i="5" s="1"/>
  <c r="AK420" i="3"/>
  <c r="BP420" i="3" s="1"/>
  <c r="CU420" i="3" s="1"/>
  <c r="AI423" i="5" s="1"/>
  <c r="H421" i="3"/>
  <c r="AM421" i="3" s="1"/>
  <c r="BR421" i="3" s="1"/>
  <c r="F424" i="5" s="1"/>
  <c r="I421" i="3"/>
  <c r="AN421" i="3" s="1"/>
  <c r="BS421" i="3" s="1"/>
  <c r="G424" i="5" s="1"/>
  <c r="J421" i="3"/>
  <c r="AO421" i="3" s="1"/>
  <c r="BT421" i="3" s="1"/>
  <c r="H424" i="5" s="1"/>
  <c r="K421" i="3"/>
  <c r="AP421" i="3" s="1"/>
  <c r="BU421" i="3" s="1"/>
  <c r="I424" i="5" s="1"/>
  <c r="L421" i="3"/>
  <c r="AQ421" i="3" s="1"/>
  <c r="BV421" i="3" s="1"/>
  <c r="J424" i="5" s="1"/>
  <c r="M421" i="3"/>
  <c r="AR421" i="3" s="1"/>
  <c r="BW421" i="3" s="1"/>
  <c r="K424" i="5" s="1"/>
  <c r="N421" i="3"/>
  <c r="AS421" i="3" s="1"/>
  <c r="BX421" i="3" s="1"/>
  <c r="L424" i="5" s="1"/>
  <c r="O421" i="3"/>
  <c r="AT421" i="3" s="1"/>
  <c r="BY421" i="3" s="1"/>
  <c r="M424" i="5" s="1"/>
  <c r="P421" i="3"/>
  <c r="AU421" i="3" s="1"/>
  <c r="BZ421" i="3" s="1"/>
  <c r="N424" i="5" s="1"/>
  <c r="Q421" i="3"/>
  <c r="AV421" i="3" s="1"/>
  <c r="CA421" i="3" s="1"/>
  <c r="O424" i="5" s="1"/>
  <c r="R421" i="3"/>
  <c r="AW421" i="3" s="1"/>
  <c r="CB421" i="3" s="1"/>
  <c r="P424" i="5" s="1"/>
  <c r="S421" i="3"/>
  <c r="AX421" i="3" s="1"/>
  <c r="CC421" i="3" s="1"/>
  <c r="Q424" i="5" s="1"/>
  <c r="T421" i="3"/>
  <c r="AY421" i="3" s="1"/>
  <c r="CD421" i="3" s="1"/>
  <c r="R424" i="5" s="1"/>
  <c r="U421" i="3"/>
  <c r="AZ421" i="3" s="1"/>
  <c r="CE421" i="3" s="1"/>
  <c r="S424" i="5" s="1"/>
  <c r="V421" i="3"/>
  <c r="BA421" i="3" s="1"/>
  <c r="CF421" i="3" s="1"/>
  <c r="T424" i="5" s="1"/>
  <c r="W421" i="3"/>
  <c r="BB421" i="3" s="1"/>
  <c r="CG421" i="3" s="1"/>
  <c r="U424" i="5" s="1"/>
  <c r="X421" i="3"/>
  <c r="BC421" i="3" s="1"/>
  <c r="CH421" i="3" s="1"/>
  <c r="V424" i="5" s="1"/>
  <c r="Y421" i="3"/>
  <c r="BD421" i="3" s="1"/>
  <c r="CI421" i="3" s="1"/>
  <c r="W424" i="5" s="1"/>
  <c r="Z421" i="3"/>
  <c r="BE421" i="3" s="1"/>
  <c r="CJ421" i="3" s="1"/>
  <c r="X424" i="5" s="1"/>
  <c r="AA421" i="3"/>
  <c r="BF421" i="3" s="1"/>
  <c r="CK421" i="3" s="1"/>
  <c r="Y424" i="5" s="1"/>
  <c r="AB421" i="3"/>
  <c r="BG421" i="3" s="1"/>
  <c r="CL421" i="3" s="1"/>
  <c r="Z424" i="5" s="1"/>
  <c r="AC421" i="3"/>
  <c r="BH421" i="3" s="1"/>
  <c r="CM421" i="3" s="1"/>
  <c r="AA424" i="5" s="1"/>
  <c r="AD421" i="3"/>
  <c r="BI421" i="3" s="1"/>
  <c r="CN421" i="3" s="1"/>
  <c r="AB424" i="5" s="1"/>
  <c r="AE421" i="3"/>
  <c r="BJ421" i="3" s="1"/>
  <c r="CO421" i="3" s="1"/>
  <c r="AC424" i="5" s="1"/>
  <c r="AF421" i="3"/>
  <c r="BK421" i="3" s="1"/>
  <c r="CP421" i="3" s="1"/>
  <c r="AD424" i="5" s="1"/>
  <c r="AG421" i="3"/>
  <c r="BL421" i="3" s="1"/>
  <c r="CQ421" i="3" s="1"/>
  <c r="AE424" i="5" s="1"/>
  <c r="AH421" i="3"/>
  <c r="BM421" i="3" s="1"/>
  <c r="CR421" i="3" s="1"/>
  <c r="AF424" i="5" s="1"/>
  <c r="AI421" i="3"/>
  <c r="BN421" i="3" s="1"/>
  <c r="CS421" i="3" s="1"/>
  <c r="AG424" i="5" s="1"/>
  <c r="AJ421" i="3"/>
  <c r="BO421" i="3" s="1"/>
  <c r="CT421" i="3" s="1"/>
  <c r="AH424" i="5" s="1"/>
  <c r="AK421" i="3"/>
  <c r="BP421" i="3" s="1"/>
  <c r="CU421" i="3" s="1"/>
  <c r="AI424" i="5" s="1"/>
  <c r="H422" i="3"/>
  <c r="AM422" i="3" s="1"/>
  <c r="BR422" i="3" s="1"/>
  <c r="F425" i="5" s="1"/>
  <c r="I422" i="3"/>
  <c r="AN422" i="3" s="1"/>
  <c r="BS422" i="3" s="1"/>
  <c r="G425" i="5" s="1"/>
  <c r="J422" i="3"/>
  <c r="AO422" i="3" s="1"/>
  <c r="BT422" i="3" s="1"/>
  <c r="H425" i="5" s="1"/>
  <c r="K422" i="3"/>
  <c r="AP422" i="3" s="1"/>
  <c r="BU422" i="3" s="1"/>
  <c r="I425" i="5" s="1"/>
  <c r="L422" i="3"/>
  <c r="AQ422" i="3" s="1"/>
  <c r="BV422" i="3" s="1"/>
  <c r="J425" i="5" s="1"/>
  <c r="M422" i="3"/>
  <c r="AR422" i="3" s="1"/>
  <c r="BW422" i="3" s="1"/>
  <c r="K425" i="5" s="1"/>
  <c r="N422" i="3"/>
  <c r="AS422" i="3" s="1"/>
  <c r="BX422" i="3" s="1"/>
  <c r="L425" i="5" s="1"/>
  <c r="O422" i="3"/>
  <c r="AT422" i="3" s="1"/>
  <c r="BY422" i="3" s="1"/>
  <c r="M425" i="5" s="1"/>
  <c r="P422" i="3"/>
  <c r="AU422" i="3" s="1"/>
  <c r="BZ422" i="3" s="1"/>
  <c r="N425" i="5" s="1"/>
  <c r="Q422" i="3"/>
  <c r="AV422" i="3" s="1"/>
  <c r="CA422" i="3" s="1"/>
  <c r="O425" i="5" s="1"/>
  <c r="R422" i="3"/>
  <c r="AW422" i="3" s="1"/>
  <c r="CB422" i="3" s="1"/>
  <c r="P425" i="5" s="1"/>
  <c r="S422" i="3"/>
  <c r="AX422" i="3" s="1"/>
  <c r="CC422" i="3" s="1"/>
  <c r="Q425" i="5" s="1"/>
  <c r="T422" i="3"/>
  <c r="AY422" i="3" s="1"/>
  <c r="CD422" i="3" s="1"/>
  <c r="R425" i="5" s="1"/>
  <c r="U422" i="3"/>
  <c r="AZ422" i="3" s="1"/>
  <c r="CE422" i="3" s="1"/>
  <c r="S425" i="5" s="1"/>
  <c r="V422" i="3"/>
  <c r="BA422" i="3" s="1"/>
  <c r="CF422" i="3" s="1"/>
  <c r="T425" i="5" s="1"/>
  <c r="W422" i="3"/>
  <c r="BB422" i="3" s="1"/>
  <c r="CG422" i="3" s="1"/>
  <c r="U425" i="5" s="1"/>
  <c r="X422" i="3"/>
  <c r="BC422" i="3" s="1"/>
  <c r="CH422" i="3" s="1"/>
  <c r="V425" i="5" s="1"/>
  <c r="Y422" i="3"/>
  <c r="BD422" i="3" s="1"/>
  <c r="CI422" i="3" s="1"/>
  <c r="W425" i="5" s="1"/>
  <c r="Z422" i="3"/>
  <c r="BE422" i="3" s="1"/>
  <c r="CJ422" i="3" s="1"/>
  <c r="X425" i="5" s="1"/>
  <c r="AA422" i="3"/>
  <c r="BF422" i="3" s="1"/>
  <c r="CK422" i="3" s="1"/>
  <c r="Y425" i="5" s="1"/>
  <c r="AB422" i="3"/>
  <c r="BG422" i="3" s="1"/>
  <c r="CL422" i="3" s="1"/>
  <c r="Z425" i="5" s="1"/>
  <c r="AC422" i="3"/>
  <c r="BH422" i="3" s="1"/>
  <c r="CM422" i="3" s="1"/>
  <c r="AA425" i="5" s="1"/>
  <c r="AD422" i="3"/>
  <c r="BI422" i="3" s="1"/>
  <c r="CN422" i="3" s="1"/>
  <c r="AB425" i="5" s="1"/>
  <c r="AE422" i="3"/>
  <c r="BJ422" i="3" s="1"/>
  <c r="CO422" i="3" s="1"/>
  <c r="AC425" i="5" s="1"/>
  <c r="AF422" i="3"/>
  <c r="BK422" i="3" s="1"/>
  <c r="CP422" i="3" s="1"/>
  <c r="AD425" i="5" s="1"/>
  <c r="AG422" i="3"/>
  <c r="BL422" i="3" s="1"/>
  <c r="CQ422" i="3" s="1"/>
  <c r="AE425" i="5" s="1"/>
  <c r="AH422" i="3"/>
  <c r="BM422" i="3" s="1"/>
  <c r="CR422" i="3" s="1"/>
  <c r="AF425" i="5" s="1"/>
  <c r="AI422" i="3"/>
  <c r="BN422" i="3" s="1"/>
  <c r="CS422" i="3" s="1"/>
  <c r="AG425" i="5" s="1"/>
  <c r="AJ422" i="3"/>
  <c r="BO422" i="3" s="1"/>
  <c r="CT422" i="3" s="1"/>
  <c r="AH425" i="5" s="1"/>
  <c r="AK422" i="3"/>
  <c r="BP422" i="3" s="1"/>
  <c r="CU422" i="3" s="1"/>
  <c r="AI425" i="5" s="1"/>
  <c r="H423" i="3"/>
  <c r="AM423" i="3" s="1"/>
  <c r="BR423" i="3" s="1"/>
  <c r="F426" i="5" s="1"/>
  <c r="I423" i="3"/>
  <c r="AN423" i="3" s="1"/>
  <c r="BS423" i="3" s="1"/>
  <c r="G426" i="5" s="1"/>
  <c r="J423" i="3"/>
  <c r="AO423" i="3" s="1"/>
  <c r="BT423" i="3" s="1"/>
  <c r="H426" i="5" s="1"/>
  <c r="K423" i="3"/>
  <c r="AP423" i="3" s="1"/>
  <c r="BU423" i="3" s="1"/>
  <c r="I426" i="5" s="1"/>
  <c r="L423" i="3"/>
  <c r="AQ423" i="3" s="1"/>
  <c r="BV423" i="3" s="1"/>
  <c r="J426" i="5" s="1"/>
  <c r="M423" i="3"/>
  <c r="AR423" i="3" s="1"/>
  <c r="BW423" i="3" s="1"/>
  <c r="K426" i="5" s="1"/>
  <c r="N423" i="3"/>
  <c r="AS423" i="3" s="1"/>
  <c r="BX423" i="3" s="1"/>
  <c r="L426" i="5" s="1"/>
  <c r="O423" i="3"/>
  <c r="AT423" i="3" s="1"/>
  <c r="BY423" i="3" s="1"/>
  <c r="M426" i="5" s="1"/>
  <c r="P423" i="3"/>
  <c r="AU423" i="3" s="1"/>
  <c r="BZ423" i="3" s="1"/>
  <c r="N426" i="5" s="1"/>
  <c r="Q423" i="3"/>
  <c r="AV423" i="3" s="1"/>
  <c r="CA423" i="3" s="1"/>
  <c r="O426" i="5" s="1"/>
  <c r="R423" i="3"/>
  <c r="AW423" i="3" s="1"/>
  <c r="CB423" i="3" s="1"/>
  <c r="P426" i="5" s="1"/>
  <c r="S423" i="3"/>
  <c r="AX423" i="3" s="1"/>
  <c r="CC423" i="3" s="1"/>
  <c r="Q426" i="5" s="1"/>
  <c r="T423" i="3"/>
  <c r="AY423" i="3" s="1"/>
  <c r="CD423" i="3" s="1"/>
  <c r="R426" i="5" s="1"/>
  <c r="U423" i="3"/>
  <c r="AZ423" i="3" s="1"/>
  <c r="CE423" i="3" s="1"/>
  <c r="S426" i="5" s="1"/>
  <c r="V423" i="3"/>
  <c r="BA423" i="3" s="1"/>
  <c r="CF423" i="3" s="1"/>
  <c r="T426" i="5" s="1"/>
  <c r="W423" i="3"/>
  <c r="BB423" i="3" s="1"/>
  <c r="CG423" i="3" s="1"/>
  <c r="U426" i="5" s="1"/>
  <c r="X423" i="3"/>
  <c r="BC423" i="3" s="1"/>
  <c r="CH423" i="3" s="1"/>
  <c r="V426" i="5" s="1"/>
  <c r="Y423" i="3"/>
  <c r="BD423" i="3" s="1"/>
  <c r="CI423" i="3" s="1"/>
  <c r="W426" i="5" s="1"/>
  <c r="Z423" i="3"/>
  <c r="BE423" i="3" s="1"/>
  <c r="CJ423" i="3" s="1"/>
  <c r="X426" i="5" s="1"/>
  <c r="AA423" i="3"/>
  <c r="BF423" i="3" s="1"/>
  <c r="CK423" i="3" s="1"/>
  <c r="Y426" i="5" s="1"/>
  <c r="AB423" i="3"/>
  <c r="BG423" i="3" s="1"/>
  <c r="CL423" i="3" s="1"/>
  <c r="Z426" i="5" s="1"/>
  <c r="AC423" i="3"/>
  <c r="BH423" i="3" s="1"/>
  <c r="CM423" i="3" s="1"/>
  <c r="AA426" i="5" s="1"/>
  <c r="AD423" i="3"/>
  <c r="BI423" i="3" s="1"/>
  <c r="CN423" i="3" s="1"/>
  <c r="AB426" i="5" s="1"/>
  <c r="AE423" i="3"/>
  <c r="BJ423" i="3" s="1"/>
  <c r="CO423" i="3" s="1"/>
  <c r="AC426" i="5" s="1"/>
  <c r="AF423" i="3"/>
  <c r="BK423" i="3" s="1"/>
  <c r="CP423" i="3" s="1"/>
  <c r="AD426" i="5" s="1"/>
  <c r="AG423" i="3"/>
  <c r="BL423" i="3" s="1"/>
  <c r="CQ423" i="3" s="1"/>
  <c r="AE426" i="5" s="1"/>
  <c r="AH423" i="3"/>
  <c r="BM423" i="3" s="1"/>
  <c r="CR423" i="3" s="1"/>
  <c r="AF426" i="5" s="1"/>
  <c r="AI423" i="3"/>
  <c r="BN423" i="3" s="1"/>
  <c r="CS423" i="3" s="1"/>
  <c r="AG426" i="5" s="1"/>
  <c r="AJ423" i="3"/>
  <c r="BO423" i="3" s="1"/>
  <c r="CT423" i="3" s="1"/>
  <c r="AH426" i="5" s="1"/>
  <c r="AK423" i="3"/>
  <c r="BP423" i="3" s="1"/>
  <c r="CU423" i="3" s="1"/>
  <c r="AI426" i="5" s="1"/>
  <c r="H424" i="3"/>
  <c r="AM424" i="3" s="1"/>
  <c r="BR424" i="3" s="1"/>
  <c r="F427" i="5" s="1"/>
  <c r="I424" i="3"/>
  <c r="AN424" i="3" s="1"/>
  <c r="BS424" i="3" s="1"/>
  <c r="G427" i="5" s="1"/>
  <c r="J424" i="3"/>
  <c r="AO424" i="3" s="1"/>
  <c r="BT424" i="3" s="1"/>
  <c r="H427" i="5" s="1"/>
  <c r="K424" i="3"/>
  <c r="AP424" i="3" s="1"/>
  <c r="BU424" i="3" s="1"/>
  <c r="I427" i="5" s="1"/>
  <c r="L424" i="3"/>
  <c r="AQ424" i="3" s="1"/>
  <c r="BV424" i="3" s="1"/>
  <c r="J427" i="5" s="1"/>
  <c r="M424" i="3"/>
  <c r="AR424" i="3" s="1"/>
  <c r="BW424" i="3" s="1"/>
  <c r="K427" i="5" s="1"/>
  <c r="N424" i="3"/>
  <c r="AS424" i="3" s="1"/>
  <c r="BX424" i="3" s="1"/>
  <c r="L427" i="5" s="1"/>
  <c r="O424" i="3"/>
  <c r="AT424" i="3" s="1"/>
  <c r="BY424" i="3" s="1"/>
  <c r="M427" i="5" s="1"/>
  <c r="P424" i="3"/>
  <c r="AU424" i="3" s="1"/>
  <c r="BZ424" i="3" s="1"/>
  <c r="N427" i="5" s="1"/>
  <c r="Q424" i="3"/>
  <c r="AV424" i="3" s="1"/>
  <c r="CA424" i="3" s="1"/>
  <c r="O427" i="5" s="1"/>
  <c r="R424" i="3"/>
  <c r="AW424" i="3" s="1"/>
  <c r="CB424" i="3" s="1"/>
  <c r="P427" i="5" s="1"/>
  <c r="S424" i="3"/>
  <c r="AX424" i="3" s="1"/>
  <c r="CC424" i="3" s="1"/>
  <c r="Q427" i="5" s="1"/>
  <c r="T424" i="3"/>
  <c r="AY424" i="3" s="1"/>
  <c r="CD424" i="3" s="1"/>
  <c r="R427" i="5" s="1"/>
  <c r="U424" i="3"/>
  <c r="AZ424" i="3" s="1"/>
  <c r="CE424" i="3" s="1"/>
  <c r="S427" i="5" s="1"/>
  <c r="V424" i="3"/>
  <c r="BA424" i="3" s="1"/>
  <c r="CF424" i="3" s="1"/>
  <c r="T427" i="5" s="1"/>
  <c r="W424" i="3"/>
  <c r="BB424" i="3" s="1"/>
  <c r="CG424" i="3" s="1"/>
  <c r="U427" i="5" s="1"/>
  <c r="X424" i="3"/>
  <c r="BC424" i="3" s="1"/>
  <c r="CH424" i="3" s="1"/>
  <c r="V427" i="5" s="1"/>
  <c r="Y424" i="3"/>
  <c r="BD424" i="3" s="1"/>
  <c r="CI424" i="3" s="1"/>
  <c r="W427" i="5" s="1"/>
  <c r="Z424" i="3"/>
  <c r="BE424" i="3" s="1"/>
  <c r="CJ424" i="3" s="1"/>
  <c r="X427" i="5" s="1"/>
  <c r="AA424" i="3"/>
  <c r="BF424" i="3" s="1"/>
  <c r="CK424" i="3" s="1"/>
  <c r="Y427" i="5" s="1"/>
  <c r="AB424" i="3"/>
  <c r="BG424" i="3" s="1"/>
  <c r="CL424" i="3" s="1"/>
  <c r="Z427" i="5" s="1"/>
  <c r="AC424" i="3"/>
  <c r="BH424" i="3" s="1"/>
  <c r="CM424" i="3" s="1"/>
  <c r="AA427" i="5" s="1"/>
  <c r="AD424" i="3"/>
  <c r="BI424" i="3" s="1"/>
  <c r="CN424" i="3" s="1"/>
  <c r="AB427" i="5" s="1"/>
  <c r="AE424" i="3"/>
  <c r="BJ424" i="3" s="1"/>
  <c r="CO424" i="3" s="1"/>
  <c r="AC427" i="5" s="1"/>
  <c r="AF424" i="3"/>
  <c r="BK424" i="3" s="1"/>
  <c r="CP424" i="3" s="1"/>
  <c r="AD427" i="5" s="1"/>
  <c r="AG424" i="3"/>
  <c r="BL424" i="3" s="1"/>
  <c r="CQ424" i="3" s="1"/>
  <c r="AE427" i="5" s="1"/>
  <c r="AH424" i="3"/>
  <c r="BM424" i="3" s="1"/>
  <c r="CR424" i="3" s="1"/>
  <c r="AF427" i="5" s="1"/>
  <c r="AI424" i="3"/>
  <c r="BN424" i="3" s="1"/>
  <c r="CS424" i="3" s="1"/>
  <c r="AG427" i="5" s="1"/>
  <c r="AJ424" i="3"/>
  <c r="BO424" i="3" s="1"/>
  <c r="CT424" i="3" s="1"/>
  <c r="AH427" i="5" s="1"/>
  <c r="AK424" i="3"/>
  <c r="BP424" i="3" s="1"/>
  <c r="CU424" i="3" s="1"/>
  <c r="AI427" i="5" s="1"/>
  <c r="H425" i="3"/>
  <c r="AM425" i="3" s="1"/>
  <c r="BR425" i="3" s="1"/>
  <c r="F428" i="5" s="1"/>
  <c r="I425" i="3"/>
  <c r="AN425" i="3" s="1"/>
  <c r="BS425" i="3" s="1"/>
  <c r="G428" i="5" s="1"/>
  <c r="J425" i="3"/>
  <c r="AO425" i="3" s="1"/>
  <c r="BT425" i="3" s="1"/>
  <c r="H428" i="5" s="1"/>
  <c r="K425" i="3"/>
  <c r="AP425" i="3" s="1"/>
  <c r="BU425" i="3" s="1"/>
  <c r="I428" i="5" s="1"/>
  <c r="L425" i="3"/>
  <c r="AQ425" i="3" s="1"/>
  <c r="BV425" i="3" s="1"/>
  <c r="J428" i="5" s="1"/>
  <c r="M425" i="3"/>
  <c r="AR425" i="3" s="1"/>
  <c r="BW425" i="3" s="1"/>
  <c r="K428" i="5" s="1"/>
  <c r="N425" i="3"/>
  <c r="AS425" i="3" s="1"/>
  <c r="BX425" i="3" s="1"/>
  <c r="L428" i="5" s="1"/>
  <c r="O425" i="3"/>
  <c r="AT425" i="3" s="1"/>
  <c r="BY425" i="3" s="1"/>
  <c r="M428" i="5" s="1"/>
  <c r="P425" i="3"/>
  <c r="AU425" i="3" s="1"/>
  <c r="BZ425" i="3" s="1"/>
  <c r="N428" i="5" s="1"/>
  <c r="Q425" i="3"/>
  <c r="AV425" i="3" s="1"/>
  <c r="CA425" i="3" s="1"/>
  <c r="O428" i="5" s="1"/>
  <c r="R425" i="3"/>
  <c r="AW425" i="3" s="1"/>
  <c r="CB425" i="3" s="1"/>
  <c r="P428" i="5" s="1"/>
  <c r="S425" i="3"/>
  <c r="AX425" i="3" s="1"/>
  <c r="CC425" i="3" s="1"/>
  <c r="Q428" i="5" s="1"/>
  <c r="T425" i="3"/>
  <c r="AY425" i="3" s="1"/>
  <c r="CD425" i="3" s="1"/>
  <c r="R428" i="5" s="1"/>
  <c r="U425" i="3"/>
  <c r="AZ425" i="3" s="1"/>
  <c r="CE425" i="3" s="1"/>
  <c r="S428" i="5" s="1"/>
  <c r="V425" i="3"/>
  <c r="BA425" i="3" s="1"/>
  <c r="CF425" i="3" s="1"/>
  <c r="T428" i="5" s="1"/>
  <c r="W425" i="3"/>
  <c r="BB425" i="3" s="1"/>
  <c r="CG425" i="3" s="1"/>
  <c r="U428" i="5" s="1"/>
  <c r="X425" i="3"/>
  <c r="BC425" i="3" s="1"/>
  <c r="CH425" i="3" s="1"/>
  <c r="V428" i="5" s="1"/>
  <c r="Y425" i="3"/>
  <c r="BD425" i="3" s="1"/>
  <c r="CI425" i="3" s="1"/>
  <c r="W428" i="5" s="1"/>
  <c r="Z425" i="3"/>
  <c r="BE425" i="3" s="1"/>
  <c r="CJ425" i="3" s="1"/>
  <c r="X428" i="5" s="1"/>
  <c r="AA425" i="3"/>
  <c r="BF425" i="3" s="1"/>
  <c r="CK425" i="3" s="1"/>
  <c r="Y428" i="5" s="1"/>
  <c r="AB425" i="3"/>
  <c r="BG425" i="3" s="1"/>
  <c r="CL425" i="3" s="1"/>
  <c r="Z428" i="5" s="1"/>
  <c r="AC425" i="3"/>
  <c r="BH425" i="3" s="1"/>
  <c r="CM425" i="3" s="1"/>
  <c r="AA428" i="5" s="1"/>
  <c r="AD425" i="3"/>
  <c r="BI425" i="3" s="1"/>
  <c r="CN425" i="3" s="1"/>
  <c r="AB428" i="5" s="1"/>
  <c r="AE425" i="3"/>
  <c r="BJ425" i="3" s="1"/>
  <c r="CO425" i="3" s="1"/>
  <c r="AC428" i="5" s="1"/>
  <c r="AF425" i="3"/>
  <c r="BK425" i="3" s="1"/>
  <c r="CP425" i="3" s="1"/>
  <c r="AD428" i="5" s="1"/>
  <c r="AG425" i="3"/>
  <c r="BL425" i="3" s="1"/>
  <c r="CQ425" i="3" s="1"/>
  <c r="AE428" i="5" s="1"/>
  <c r="AH425" i="3"/>
  <c r="BM425" i="3" s="1"/>
  <c r="CR425" i="3" s="1"/>
  <c r="AF428" i="5" s="1"/>
  <c r="AI425" i="3"/>
  <c r="BN425" i="3" s="1"/>
  <c r="CS425" i="3" s="1"/>
  <c r="AG428" i="5" s="1"/>
  <c r="AJ425" i="3"/>
  <c r="BO425" i="3" s="1"/>
  <c r="CT425" i="3" s="1"/>
  <c r="AH428" i="5" s="1"/>
  <c r="AK425" i="3"/>
  <c r="BP425" i="3" s="1"/>
  <c r="CU425" i="3" s="1"/>
  <c r="AI428" i="5" s="1"/>
  <c r="H426" i="3"/>
  <c r="AM426" i="3" s="1"/>
  <c r="BR426" i="3" s="1"/>
  <c r="F429" i="5" s="1"/>
  <c r="I426" i="3"/>
  <c r="AN426" i="3" s="1"/>
  <c r="BS426" i="3" s="1"/>
  <c r="G429" i="5" s="1"/>
  <c r="J426" i="3"/>
  <c r="AO426" i="3" s="1"/>
  <c r="BT426" i="3" s="1"/>
  <c r="H429" i="5" s="1"/>
  <c r="K426" i="3"/>
  <c r="AP426" i="3" s="1"/>
  <c r="BU426" i="3" s="1"/>
  <c r="I429" i="5" s="1"/>
  <c r="L426" i="3"/>
  <c r="AQ426" i="3" s="1"/>
  <c r="BV426" i="3" s="1"/>
  <c r="J429" i="5" s="1"/>
  <c r="M426" i="3"/>
  <c r="AR426" i="3" s="1"/>
  <c r="BW426" i="3" s="1"/>
  <c r="K429" i="5" s="1"/>
  <c r="N426" i="3"/>
  <c r="AS426" i="3" s="1"/>
  <c r="BX426" i="3" s="1"/>
  <c r="L429" i="5" s="1"/>
  <c r="O426" i="3"/>
  <c r="AT426" i="3" s="1"/>
  <c r="BY426" i="3" s="1"/>
  <c r="M429" i="5" s="1"/>
  <c r="P426" i="3"/>
  <c r="AU426" i="3" s="1"/>
  <c r="BZ426" i="3" s="1"/>
  <c r="N429" i="5" s="1"/>
  <c r="Q426" i="3"/>
  <c r="AV426" i="3" s="1"/>
  <c r="CA426" i="3" s="1"/>
  <c r="O429" i="5" s="1"/>
  <c r="R426" i="3"/>
  <c r="AW426" i="3" s="1"/>
  <c r="CB426" i="3" s="1"/>
  <c r="P429" i="5" s="1"/>
  <c r="S426" i="3"/>
  <c r="AX426" i="3" s="1"/>
  <c r="CC426" i="3" s="1"/>
  <c r="Q429" i="5" s="1"/>
  <c r="T426" i="3"/>
  <c r="AY426" i="3" s="1"/>
  <c r="CD426" i="3" s="1"/>
  <c r="R429" i="5" s="1"/>
  <c r="U426" i="3"/>
  <c r="AZ426" i="3" s="1"/>
  <c r="CE426" i="3" s="1"/>
  <c r="S429" i="5" s="1"/>
  <c r="V426" i="3"/>
  <c r="BA426" i="3" s="1"/>
  <c r="CF426" i="3" s="1"/>
  <c r="T429" i="5" s="1"/>
  <c r="W426" i="3"/>
  <c r="BB426" i="3" s="1"/>
  <c r="CG426" i="3" s="1"/>
  <c r="U429" i="5" s="1"/>
  <c r="X426" i="3"/>
  <c r="BC426" i="3" s="1"/>
  <c r="CH426" i="3" s="1"/>
  <c r="V429" i="5" s="1"/>
  <c r="Y426" i="3"/>
  <c r="BD426" i="3" s="1"/>
  <c r="CI426" i="3" s="1"/>
  <c r="W429" i="5" s="1"/>
  <c r="Z426" i="3"/>
  <c r="BE426" i="3" s="1"/>
  <c r="CJ426" i="3" s="1"/>
  <c r="X429" i="5" s="1"/>
  <c r="AA426" i="3"/>
  <c r="BF426" i="3" s="1"/>
  <c r="CK426" i="3" s="1"/>
  <c r="Y429" i="5" s="1"/>
  <c r="AB426" i="3"/>
  <c r="BG426" i="3" s="1"/>
  <c r="CL426" i="3" s="1"/>
  <c r="Z429" i="5" s="1"/>
  <c r="AC426" i="3"/>
  <c r="BH426" i="3" s="1"/>
  <c r="CM426" i="3" s="1"/>
  <c r="AA429" i="5" s="1"/>
  <c r="AD426" i="3"/>
  <c r="BI426" i="3" s="1"/>
  <c r="CN426" i="3" s="1"/>
  <c r="AB429" i="5" s="1"/>
  <c r="AE426" i="3"/>
  <c r="BJ426" i="3" s="1"/>
  <c r="CO426" i="3" s="1"/>
  <c r="AC429" i="5" s="1"/>
  <c r="AF426" i="3"/>
  <c r="BK426" i="3" s="1"/>
  <c r="CP426" i="3" s="1"/>
  <c r="AD429" i="5" s="1"/>
  <c r="AG426" i="3"/>
  <c r="BL426" i="3" s="1"/>
  <c r="CQ426" i="3" s="1"/>
  <c r="AE429" i="5" s="1"/>
  <c r="AH426" i="3"/>
  <c r="BM426" i="3" s="1"/>
  <c r="CR426" i="3" s="1"/>
  <c r="AF429" i="5" s="1"/>
  <c r="AI426" i="3"/>
  <c r="BN426" i="3" s="1"/>
  <c r="CS426" i="3" s="1"/>
  <c r="AG429" i="5" s="1"/>
  <c r="AJ426" i="3"/>
  <c r="BO426" i="3" s="1"/>
  <c r="CT426" i="3" s="1"/>
  <c r="AH429" i="5" s="1"/>
  <c r="AK426" i="3"/>
  <c r="BP426" i="3" s="1"/>
  <c r="CU426" i="3" s="1"/>
  <c r="AI429" i="5" s="1"/>
  <c r="H427" i="3"/>
  <c r="AM427" i="3" s="1"/>
  <c r="BR427" i="3" s="1"/>
  <c r="F430" i="5" s="1"/>
  <c r="I427" i="3"/>
  <c r="AN427" i="3" s="1"/>
  <c r="BS427" i="3" s="1"/>
  <c r="G430" i="5" s="1"/>
  <c r="J427" i="3"/>
  <c r="AO427" i="3" s="1"/>
  <c r="BT427" i="3" s="1"/>
  <c r="H430" i="5" s="1"/>
  <c r="K427" i="3"/>
  <c r="AP427" i="3" s="1"/>
  <c r="BU427" i="3" s="1"/>
  <c r="I430" i="5" s="1"/>
  <c r="L427" i="3"/>
  <c r="AQ427" i="3" s="1"/>
  <c r="BV427" i="3" s="1"/>
  <c r="J430" i="5" s="1"/>
  <c r="M427" i="3"/>
  <c r="AR427" i="3" s="1"/>
  <c r="BW427" i="3" s="1"/>
  <c r="K430" i="5" s="1"/>
  <c r="N427" i="3"/>
  <c r="AS427" i="3" s="1"/>
  <c r="BX427" i="3" s="1"/>
  <c r="L430" i="5" s="1"/>
  <c r="O427" i="3"/>
  <c r="AT427" i="3" s="1"/>
  <c r="BY427" i="3" s="1"/>
  <c r="M430" i="5" s="1"/>
  <c r="P427" i="3"/>
  <c r="AU427" i="3" s="1"/>
  <c r="BZ427" i="3" s="1"/>
  <c r="N430" i="5" s="1"/>
  <c r="Q427" i="3"/>
  <c r="AV427" i="3" s="1"/>
  <c r="CA427" i="3" s="1"/>
  <c r="O430" i="5" s="1"/>
  <c r="R427" i="3"/>
  <c r="AW427" i="3" s="1"/>
  <c r="CB427" i="3" s="1"/>
  <c r="P430" i="5" s="1"/>
  <c r="S427" i="3"/>
  <c r="AX427" i="3" s="1"/>
  <c r="CC427" i="3" s="1"/>
  <c r="Q430" i="5" s="1"/>
  <c r="T427" i="3"/>
  <c r="AY427" i="3" s="1"/>
  <c r="CD427" i="3" s="1"/>
  <c r="R430" i="5" s="1"/>
  <c r="U427" i="3"/>
  <c r="AZ427" i="3" s="1"/>
  <c r="CE427" i="3" s="1"/>
  <c r="S430" i="5" s="1"/>
  <c r="V427" i="3"/>
  <c r="BA427" i="3" s="1"/>
  <c r="CF427" i="3" s="1"/>
  <c r="T430" i="5" s="1"/>
  <c r="W427" i="3"/>
  <c r="BB427" i="3" s="1"/>
  <c r="CG427" i="3" s="1"/>
  <c r="U430" i="5" s="1"/>
  <c r="X427" i="3"/>
  <c r="BC427" i="3" s="1"/>
  <c r="CH427" i="3" s="1"/>
  <c r="V430" i="5" s="1"/>
  <c r="Y427" i="3"/>
  <c r="BD427" i="3" s="1"/>
  <c r="CI427" i="3" s="1"/>
  <c r="W430" i="5" s="1"/>
  <c r="Z427" i="3"/>
  <c r="BE427" i="3" s="1"/>
  <c r="CJ427" i="3" s="1"/>
  <c r="X430" i="5" s="1"/>
  <c r="AA427" i="3"/>
  <c r="BF427" i="3" s="1"/>
  <c r="CK427" i="3" s="1"/>
  <c r="Y430" i="5" s="1"/>
  <c r="AB427" i="3"/>
  <c r="BG427" i="3" s="1"/>
  <c r="CL427" i="3" s="1"/>
  <c r="Z430" i="5" s="1"/>
  <c r="AC427" i="3"/>
  <c r="BH427" i="3" s="1"/>
  <c r="CM427" i="3" s="1"/>
  <c r="AA430" i="5" s="1"/>
  <c r="AD427" i="3"/>
  <c r="BI427" i="3" s="1"/>
  <c r="CN427" i="3" s="1"/>
  <c r="AB430" i="5" s="1"/>
  <c r="AE427" i="3"/>
  <c r="BJ427" i="3" s="1"/>
  <c r="CO427" i="3" s="1"/>
  <c r="AC430" i="5" s="1"/>
  <c r="AF427" i="3"/>
  <c r="BK427" i="3" s="1"/>
  <c r="CP427" i="3" s="1"/>
  <c r="AD430" i="5" s="1"/>
  <c r="AG427" i="3"/>
  <c r="BL427" i="3" s="1"/>
  <c r="CQ427" i="3" s="1"/>
  <c r="AE430" i="5" s="1"/>
  <c r="AH427" i="3"/>
  <c r="BM427" i="3" s="1"/>
  <c r="CR427" i="3" s="1"/>
  <c r="AF430" i="5" s="1"/>
  <c r="AI427" i="3"/>
  <c r="BN427" i="3" s="1"/>
  <c r="CS427" i="3" s="1"/>
  <c r="AG430" i="5" s="1"/>
  <c r="AJ427" i="3"/>
  <c r="BO427" i="3" s="1"/>
  <c r="CT427" i="3" s="1"/>
  <c r="AH430" i="5" s="1"/>
  <c r="AK427" i="3"/>
  <c r="BP427" i="3" s="1"/>
  <c r="CU427" i="3" s="1"/>
  <c r="AI430" i="5" s="1"/>
  <c r="H428" i="3"/>
  <c r="AM428" i="3" s="1"/>
  <c r="BR428" i="3" s="1"/>
  <c r="F431" i="5" s="1"/>
  <c r="I428" i="3"/>
  <c r="AN428" i="3" s="1"/>
  <c r="BS428" i="3" s="1"/>
  <c r="G431" i="5" s="1"/>
  <c r="J428" i="3"/>
  <c r="AO428" i="3" s="1"/>
  <c r="BT428" i="3" s="1"/>
  <c r="H431" i="5" s="1"/>
  <c r="K428" i="3"/>
  <c r="AP428" i="3" s="1"/>
  <c r="BU428" i="3" s="1"/>
  <c r="I431" i="5" s="1"/>
  <c r="L428" i="3"/>
  <c r="AQ428" i="3" s="1"/>
  <c r="BV428" i="3" s="1"/>
  <c r="J431" i="5" s="1"/>
  <c r="M428" i="3"/>
  <c r="AR428" i="3" s="1"/>
  <c r="BW428" i="3" s="1"/>
  <c r="K431" i="5" s="1"/>
  <c r="N428" i="3"/>
  <c r="AS428" i="3" s="1"/>
  <c r="BX428" i="3" s="1"/>
  <c r="L431" i="5" s="1"/>
  <c r="O428" i="3"/>
  <c r="AT428" i="3" s="1"/>
  <c r="BY428" i="3" s="1"/>
  <c r="M431" i="5" s="1"/>
  <c r="P428" i="3"/>
  <c r="AU428" i="3" s="1"/>
  <c r="BZ428" i="3" s="1"/>
  <c r="N431" i="5" s="1"/>
  <c r="Q428" i="3"/>
  <c r="AV428" i="3" s="1"/>
  <c r="CA428" i="3" s="1"/>
  <c r="O431" i="5" s="1"/>
  <c r="R428" i="3"/>
  <c r="AW428" i="3" s="1"/>
  <c r="CB428" i="3" s="1"/>
  <c r="P431" i="5" s="1"/>
  <c r="S428" i="3"/>
  <c r="AX428" i="3" s="1"/>
  <c r="CC428" i="3" s="1"/>
  <c r="Q431" i="5" s="1"/>
  <c r="T428" i="3"/>
  <c r="AY428" i="3" s="1"/>
  <c r="CD428" i="3" s="1"/>
  <c r="R431" i="5" s="1"/>
  <c r="U428" i="3"/>
  <c r="AZ428" i="3" s="1"/>
  <c r="CE428" i="3" s="1"/>
  <c r="S431" i="5" s="1"/>
  <c r="V428" i="3"/>
  <c r="BA428" i="3" s="1"/>
  <c r="CF428" i="3" s="1"/>
  <c r="T431" i="5" s="1"/>
  <c r="W428" i="3"/>
  <c r="BB428" i="3" s="1"/>
  <c r="CG428" i="3" s="1"/>
  <c r="U431" i="5" s="1"/>
  <c r="X428" i="3"/>
  <c r="BC428" i="3" s="1"/>
  <c r="CH428" i="3" s="1"/>
  <c r="V431" i="5" s="1"/>
  <c r="Y428" i="3"/>
  <c r="BD428" i="3" s="1"/>
  <c r="CI428" i="3" s="1"/>
  <c r="W431" i="5" s="1"/>
  <c r="Z428" i="3"/>
  <c r="BE428" i="3" s="1"/>
  <c r="CJ428" i="3" s="1"/>
  <c r="X431" i="5" s="1"/>
  <c r="AA428" i="3"/>
  <c r="BF428" i="3" s="1"/>
  <c r="CK428" i="3" s="1"/>
  <c r="Y431" i="5" s="1"/>
  <c r="AB428" i="3"/>
  <c r="BG428" i="3" s="1"/>
  <c r="CL428" i="3" s="1"/>
  <c r="Z431" i="5" s="1"/>
  <c r="AC428" i="3"/>
  <c r="BH428" i="3" s="1"/>
  <c r="CM428" i="3" s="1"/>
  <c r="AA431" i="5" s="1"/>
  <c r="AD428" i="3"/>
  <c r="BI428" i="3" s="1"/>
  <c r="CN428" i="3" s="1"/>
  <c r="AB431" i="5" s="1"/>
  <c r="AE428" i="3"/>
  <c r="BJ428" i="3" s="1"/>
  <c r="CO428" i="3" s="1"/>
  <c r="AC431" i="5" s="1"/>
  <c r="AF428" i="3"/>
  <c r="BK428" i="3" s="1"/>
  <c r="CP428" i="3" s="1"/>
  <c r="AD431" i="5" s="1"/>
  <c r="AG428" i="3"/>
  <c r="BL428" i="3" s="1"/>
  <c r="CQ428" i="3" s="1"/>
  <c r="AE431" i="5" s="1"/>
  <c r="AH428" i="3"/>
  <c r="BM428" i="3" s="1"/>
  <c r="CR428" i="3" s="1"/>
  <c r="AF431" i="5" s="1"/>
  <c r="AI428" i="3"/>
  <c r="BN428" i="3" s="1"/>
  <c r="CS428" i="3" s="1"/>
  <c r="AG431" i="5" s="1"/>
  <c r="AJ428" i="3"/>
  <c r="BO428" i="3" s="1"/>
  <c r="CT428" i="3" s="1"/>
  <c r="AH431" i="5" s="1"/>
  <c r="AK428" i="3"/>
  <c r="BP428" i="3" s="1"/>
  <c r="CU428" i="3" s="1"/>
  <c r="AI431" i="5" s="1"/>
  <c r="H429" i="3"/>
  <c r="AM429" i="3" s="1"/>
  <c r="BR429" i="3" s="1"/>
  <c r="F432" i="5" s="1"/>
  <c r="I429" i="3"/>
  <c r="AN429" i="3" s="1"/>
  <c r="BS429" i="3" s="1"/>
  <c r="G432" i="5" s="1"/>
  <c r="J429" i="3"/>
  <c r="AO429" i="3" s="1"/>
  <c r="BT429" i="3" s="1"/>
  <c r="H432" i="5" s="1"/>
  <c r="K429" i="3"/>
  <c r="AP429" i="3" s="1"/>
  <c r="BU429" i="3" s="1"/>
  <c r="I432" i="5" s="1"/>
  <c r="L429" i="3"/>
  <c r="AQ429" i="3" s="1"/>
  <c r="BV429" i="3" s="1"/>
  <c r="J432" i="5" s="1"/>
  <c r="M429" i="3"/>
  <c r="AR429" i="3" s="1"/>
  <c r="BW429" i="3" s="1"/>
  <c r="K432" i="5" s="1"/>
  <c r="N429" i="3"/>
  <c r="AS429" i="3" s="1"/>
  <c r="BX429" i="3" s="1"/>
  <c r="L432" i="5" s="1"/>
  <c r="O429" i="3"/>
  <c r="AT429" i="3" s="1"/>
  <c r="BY429" i="3" s="1"/>
  <c r="M432" i="5" s="1"/>
  <c r="P429" i="3"/>
  <c r="AU429" i="3" s="1"/>
  <c r="BZ429" i="3" s="1"/>
  <c r="N432" i="5" s="1"/>
  <c r="Q429" i="3"/>
  <c r="AV429" i="3" s="1"/>
  <c r="CA429" i="3" s="1"/>
  <c r="O432" i="5" s="1"/>
  <c r="R429" i="3"/>
  <c r="AW429" i="3" s="1"/>
  <c r="CB429" i="3" s="1"/>
  <c r="P432" i="5" s="1"/>
  <c r="S429" i="3"/>
  <c r="AX429" i="3" s="1"/>
  <c r="CC429" i="3" s="1"/>
  <c r="Q432" i="5" s="1"/>
  <c r="T429" i="3"/>
  <c r="AY429" i="3" s="1"/>
  <c r="CD429" i="3" s="1"/>
  <c r="R432" i="5" s="1"/>
  <c r="U429" i="3"/>
  <c r="AZ429" i="3" s="1"/>
  <c r="CE429" i="3" s="1"/>
  <c r="S432" i="5" s="1"/>
  <c r="V429" i="3"/>
  <c r="BA429" i="3" s="1"/>
  <c r="CF429" i="3" s="1"/>
  <c r="T432" i="5" s="1"/>
  <c r="W429" i="3"/>
  <c r="BB429" i="3" s="1"/>
  <c r="CG429" i="3" s="1"/>
  <c r="U432" i="5" s="1"/>
  <c r="X429" i="3"/>
  <c r="BC429" i="3" s="1"/>
  <c r="CH429" i="3" s="1"/>
  <c r="V432" i="5" s="1"/>
  <c r="Y429" i="3"/>
  <c r="BD429" i="3" s="1"/>
  <c r="CI429" i="3" s="1"/>
  <c r="W432" i="5" s="1"/>
  <c r="Z429" i="3"/>
  <c r="BE429" i="3" s="1"/>
  <c r="CJ429" i="3" s="1"/>
  <c r="X432" i="5" s="1"/>
  <c r="AA429" i="3"/>
  <c r="BF429" i="3" s="1"/>
  <c r="CK429" i="3" s="1"/>
  <c r="Y432" i="5" s="1"/>
  <c r="AB429" i="3"/>
  <c r="BG429" i="3" s="1"/>
  <c r="CL429" i="3" s="1"/>
  <c r="Z432" i="5" s="1"/>
  <c r="AC429" i="3"/>
  <c r="BH429" i="3" s="1"/>
  <c r="CM429" i="3" s="1"/>
  <c r="AA432" i="5" s="1"/>
  <c r="AD429" i="3"/>
  <c r="BI429" i="3" s="1"/>
  <c r="CN429" i="3" s="1"/>
  <c r="AB432" i="5" s="1"/>
  <c r="AE429" i="3"/>
  <c r="BJ429" i="3" s="1"/>
  <c r="CO429" i="3" s="1"/>
  <c r="AC432" i="5" s="1"/>
  <c r="AF429" i="3"/>
  <c r="BK429" i="3" s="1"/>
  <c r="CP429" i="3" s="1"/>
  <c r="AD432" i="5" s="1"/>
  <c r="AG429" i="3"/>
  <c r="BL429" i="3" s="1"/>
  <c r="CQ429" i="3" s="1"/>
  <c r="AE432" i="5" s="1"/>
  <c r="AH429" i="3"/>
  <c r="BM429" i="3" s="1"/>
  <c r="CR429" i="3" s="1"/>
  <c r="AF432" i="5" s="1"/>
  <c r="AI429" i="3"/>
  <c r="BN429" i="3" s="1"/>
  <c r="CS429" i="3" s="1"/>
  <c r="AG432" i="5" s="1"/>
  <c r="AJ429" i="3"/>
  <c r="BO429" i="3" s="1"/>
  <c r="CT429" i="3" s="1"/>
  <c r="AH432" i="5" s="1"/>
  <c r="AK429" i="3"/>
  <c r="BP429" i="3" s="1"/>
  <c r="CU429" i="3" s="1"/>
  <c r="AI432" i="5" s="1"/>
  <c r="H430" i="3"/>
  <c r="AM430" i="3" s="1"/>
  <c r="BR430" i="3" s="1"/>
  <c r="F433" i="5" s="1"/>
  <c r="I430" i="3"/>
  <c r="AN430" i="3" s="1"/>
  <c r="BS430" i="3" s="1"/>
  <c r="G433" i="5" s="1"/>
  <c r="J430" i="3"/>
  <c r="AO430" i="3" s="1"/>
  <c r="BT430" i="3" s="1"/>
  <c r="H433" i="5" s="1"/>
  <c r="K430" i="3"/>
  <c r="AP430" i="3" s="1"/>
  <c r="BU430" i="3" s="1"/>
  <c r="I433" i="5" s="1"/>
  <c r="L430" i="3"/>
  <c r="AQ430" i="3" s="1"/>
  <c r="BV430" i="3" s="1"/>
  <c r="J433" i="5" s="1"/>
  <c r="M430" i="3"/>
  <c r="AR430" i="3" s="1"/>
  <c r="BW430" i="3" s="1"/>
  <c r="K433" i="5" s="1"/>
  <c r="N430" i="3"/>
  <c r="AS430" i="3" s="1"/>
  <c r="BX430" i="3" s="1"/>
  <c r="L433" i="5" s="1"/>
  <c r="O430" i="3"/>
  <c r="AT430" i="3" s="1"/>
  <c r="BY430" i="3" s="1"/>
  <c r="M433" i="5" s="1"/>
  <c r="P430" i="3"/>
  <c r="AU430" i="3" s="1"/>
  <c r="BZ430" i="3" s="1"/>
  <c r="N433" i="5" s="1"/>
  <c r="Q430" i="3"/>
  <c r="AV430" i="3" s="1"/>
  <c r="CA430" i="3" s="1"/>
  <c r="O433" i="5" s="1"/>
  <c r="R430" i="3"/>
  <c r="AW430" i="3" s="1"/>
  <c r="CB430" i="3" s="1"/>
  <c r="P433" i="5" s="1"/>
  <c r="S430" i="3"/>
  <c r="AX430" i="3" s="1"/>
  <c r="CC430" i="3" s="1"/>
  <c r="Q433" i="5" s="1"/>
  <c r="T430" i="3"/>
  <c r="AY430" i="3" s="1"/>
  <c r="CD430" i="3" s="1"/>
  <c r="R433" i="5" s="1"/>
  <c r="U430" i="3"/>
  <c r="AZ430" i="3" s="1"/>
  <c r="CE430" i="3" s="1"/>
  <c r="S433" i="5" s="1"/>
  <c r="V430" i="3"/>
  <c r="BA430" i="3" s="1"/>
  <c r="CF430" i="3" s="1"/>
  <c r="T433" i="5" s="1"/>
  <c r="W430" i="3"/>
  <c r="BB430" i="3" s="1"/>
  <c r="CG430" i="3" s="1"/>
  <c r="U433" i="5" s="1"/>
  <c r="X430" i="3"/>
  <c r="BC430" i="3" s="1"/>
  <c r="CH430" i="3" s="1"/>
  <c r="V433" i="5" s="1"/>
  <c r="Y430" i="3"/>
  <c r="BD430" i="3" s="1"/>
  <c r="CI430" i="3" s="1"/>
  <c r="W433" i="5" s="1"/>
  <c r="Z430" i="3"/>
  <c r="BE430" i="3" s="1"/>
  <c r="CJ430" i="3" s="1"/>
  <c r="X433" i="5" s="1"/>
  <c r="AA430" i="3"/>
  <c r="BF430" i="3" s="1"/>
  <c r="CK430" i="3" s="1"/>
  <c r="Y433" i="5" s="1"/>
  <c r="AB430" i="3"/>
  <c r="BG430" i="3" s="1"/>
  <c r="CL430" i="3" s="1"/>
  <c r="Z433" i="5" s="1"/>
  <c r="AC430" i="3"/>
  <c r="BH430" i="3" s="1"/>
  <c r="CM430" i="3" s="1"/>
  <c r="AA433" i="5" s="1"/>
  <c r="AD430" i="3"/>
  <c r="BI430" i="3" s="1"/>
  <c r="CN430" i="3" s="1"/>
  <c r="AB433" i="5" s="1"/>
  <c r="AE430" i="3"/>
  <c r="BJ430" i="3" s="1"/>
  <c r="CO430" i="3" s="1"/>
  <c r="AC433" i="5" s="1"/>
  <c r="AF430" i="3"/>
  <c r="BK430" i="3" s="1"/>
  <c r="CP430" i="3" s="1"/>
  <c r="AD433" i="5" s="1"/>
  <c r="AG430" i="3"/>
  <c r="BL430" i="3" s="1"/>
  <c r="CQ430" i="3" s="1"/>
  <c r="AE433" i="5" s="1"/>
  <c r="AH430" i="3"/>
  <c r="BM430" i="3" s="1"/>
  <c r="CR430" i="3" s="1"/>
  <c r="AF433" i="5" s="1"/>
  <c r="AI430" i="3"/>
  <c r="BN430" i="3" s="1"/>
  <c r="CS430" i="3" s="1"/>
  <c r="AG433" i="5" s="1"/>
  <c r="AJ430" i="3"/>
  <c r="BO430" i="3" s="1"/>
  <c r="CT430" i="3" s="1"/>
  <c r="AH433" i="5" s="1"/>
  <c r="AK430" i="3"/>
  <c r="BP430" i="3" s="1"/>
  <c r="CU430" i="3" s="1"/>
  <c r="AI433" i="5" s="1"/>
  <c r="H431" i="3"/>
  <c r="AM431" i="3" s="1"/>
  <c r="BR431" i="3" s="1"/>
  <c r="F434" i="5" s="1"/>
  <c r="I431" i="3"/>
  <c r="AN431" i="3" s="1"/>
  <c r="BS431" i="3" s="1"/>
  <c r="G434" i="5" s="1"/>
  <c r="J431" i="3"/>
  <c r="AO431" i="3" s="1"/>
  <c r="BT431" i="3" s="1"/>
  <c r="H434" i="5" s="1"/>
  <c r="K431" i="3"/>
  <c r="AP431" i="3" s="1"/>
  <c r="BU431" i="3" s="1"/>
  <c r="I434" i="5" s="1"/>
  <c r="L431" i="3"/>
  <c r="AQ431" i="3" s="1"/>
  <c r="BV431" i="3" s="1"/>
  <c r="J434" i="5" s="1"/>
  <c r="M431" i="3"/>
  <c r="AR431" i="3" s="1"/>
  <c r="BW431" i="3" s="1"/>
  <c r="K434" i="5" s="1"/>
  <c r="N431" i="3"/>
  <c r="AS431" i="3" s="1"/>
  <c r="BX431" i="3" s="1"/>
  <c r="L434" i="5" s="1"/>
  <c r="O431" i="3"/>
  <c r="AT431" i="3" s="1"/>
  <c r="BY431" i="3" s="1"/>
  <c r="M434" i="5" s="1"/>
  <c r="P431" i="3"/>
  <c r="AU431" i="3" s="1"/>
  <c r="BZ431" i="3" s="1"/>
  <c r="N434" i="5" s="1"/>
  <c r="Q431" i="3"/>
  <c r="AV431" i="3" s="1"/>
  <c r="CA431" i="3" s="1"/>
  <c r="O434" i="5" s="1"/>
  <c r="R431" i="3"/>
  <c r="AW431" i="3" s="1"/>
  <c r="CB431" i="3" s="1"/>
  <c r="P434" i="5" s="1"/>
  <c r="S431" i="3"/>
  <c r="AX431" i="3" s="1"/>
  <c r="CC431" i="3" s="1"/>
  <c r="Q434" i="5" s="1"/>
  <c r="T431" i="3"/>
  <c r="AY431" i="3" s="1"/>
  <c r="CD431" i="3" s="1"/>
  <c r="R434" i="5" s="1"/>
  <c r="U431" i="3"/>
  <c r="AZ431" i="3" s="1"/>
  <c r="CE431" i="3" s="1"/>
  <c r="S434" i="5" s="1"/>
  <c r="V431" i="3"/>
  <c r="BA431" i="3" s="1"/>
  <c r="CF431" i="3" s="1"/>
  <c r="T434" i="5" s="1"/>
  <c r="W431" i="3"/>
  <c r="BB431" i="3" s="1"/>
  <c r="CG431" i="3" s="1"/>
  <c r="U434" i="5" s="1"/>
  <c r="X431" i="3"/>
  <c r="BC431" i="3" s="1"/>
  <c r="CH431" i="3" s="1"/>
  <c r="V434" i="5" s="1"/>
  <c r="Y431" i="3"/>
  <c r="BD431" i="3" s="1"/>
  <c r="CI431" i="3" s="1"/>
  <c r="W434" i="5" s="1"/>
  <c r="Z431" i="3"/>
  <c r="BE431" i="3" s="1"/>
  <c r="CJ431" i="3" s="1"/>
  <c r="X434" i="5" s="1"/>
  <c r="AA431" i="3"/>
  <c r="BF431" i="3" s="1"/>
  <c r="CK431" i="3" s="1"/>
  <c r="Y434" i="5" s="1"/>
  <c r="AB431" i="3"/>
  <c r="BG431" i="3" s="1"/>
  <c r="CL431" i="3" s="1"/>
  <c r="Z434" i="5" s="1"/>
  <c r="AC431" i="3"/>
  <c r="BH431" i="3" s="1"/>
  <c r="CM431" i="3" s="1"/>
  <c r="AA434" i="5" s="1"/>
  <c r="AD431" i="3"/>
  <c r="BI431" i="3" s="1"/>
  <c r="CN431" i="3" s="1"/>
  <c r="AB434" i="5" s="1"/>
  <c r="AE431" i="3"/>
  <c r="BJ431" i="3" s="1"/>
  <c r="CO431" i="3" s="1"/>
  <c r="AC434" i="5" s="1"/>
  <c r="AF431" i="3"/>
  <c r="BK431" i="3" s="1"/>
  <c r="CP431" i="3" s="1"/>
  <c r="AD434" i="5" s="1"/>
  <c r="AG431" i="3"/>
  <c r="BL431" i="3" s="1"/>
  <c r="CQ431" i="3" s="1"/>
  <c r="AE434" i="5" s="1"/>
  <c r="AH431" i="3"/>
  <c r="BM431" i="3" s="1"/>
  <c r="CR431" i="3" s="1"/>
  <c r="AF434" i="5" s="1"/>
  <c r="AI431" i="3"/>
  <c r="BN431" i="3" s="1"/>
  <c r="CS431" i="3" s="1"/>
  <c r="AG434" i="5" s="1"/>
  <c r="AJ431" i="3"/>
  <c r="BO431" i="3" s="1"/>
  <c r="CT431" i="3" s="1"/>
  <c r="AH434" i="5" s="1"/>
  <c r="AK431" i="3"/>
  <c r="BP431" i="3" s="1"/>
  <c r="CU431" i="3" s="1"/>
  <c r="AI434" i="5" s="1"/>
  <c r="H432" i="3"/>
  <c r="AM432" i="3" s="1"/>
  <c r="BR432" i="3" s="1"/>
  <c r="F435" i="5" s="1"/>
  <c r="I432" i="3"/>
  <c r="AN432" i="3" s="1"/>
  <c r="BS432" i="3" s="1"/>
  <c r="G435" i="5" s="1"/>
  <c r="J432" i="3"/>
  <c r="AO432" i="3" s="1"/>
  <c r="BT432" i="3" s="1"/>
  <c r="H435" i="5" s="1"/>
  <c r="K432" i="3"/>
  <c r="AP432" i="3" s="1"/>
  <c r="BU432" i="3" s="1"/>
  <c r="I435" i="5" s="1"/>
  <c r="L432" i="3"/>
  <c r="AQ432" i="3" s="1"/>
  <c r="BV432" i="3" s="1"/>
  <c r="J435" i="5" s="1"/>
  <c r="M432" i="3"/>
  <c r="AR432" i="3" s="1"/>
  <c r="BW432" i="3" s="1"/>
  <c r="K435" i="5" s="1"/>
  <c r="N432" i="3"/>
  <c r="AS432" i="3" s="1"/>
  <c r="BX432" i="3" s="1"/>
  <c r="L435" i="5" s="1"/>
  <c r="O432" i="3"/>
  <c r="AT432" i="3" s="1"/>
  <c r="BY432" i="3" s="1"/>
  <c r="M435" i="5" s="1"/>
  <c r="P432" i="3"/>
  <c r="AU432" i="3" s="1"/>
  <c r="BZ432" i="3" s="1"/>
  <c r="N435" i="5" s="1"/>
  <c r="Q432" i="3"/>
  <c r="AV432" i="3" s="1"/>
  <c r="CA432" i="3" s="1"/>
  <c r="O435" i="5" s="1"/>
  <c r="R432" i="3"/>
  <c r="AW432" i="3" s="1"/>
  <c r="CB432" i="3" s="1"/>
  <c r="P435" i="5" s="1"/>
  <c r="S432" i="3"/>
  <c r="AX432" i="3" s="1"/>
  <c r="CC432" i="3" s="1"/>
  <c r="Q435" i="5" s="1"/>
  <c r="T432" i="3"/>
  <c r="AY432" i="3" s="1"/>
  <c r="CD432" i="3" s="1"/>
  <c r="R435" i="5" s="1"/>
  <c r="U432" i="3"/>
  <c r="AZ432" i="3" s="1"/>
  <c r="CE432" i="3" s="1"/>
  <c r="S435" i="5" s="1"/>
  <c r="V432" i="3"/>
  <c r="BA432" i="3" s="1"/>
  <c r="CF432" i="3" s="1"/>
  <c r="T435" i="5" s="1"/>
  <c r="W432" i="3"/>
  <c r="BB432" i="3" s="1"/>
  <c r="CG432" i="3" s="1"/>
  <c r="U435" i="5" s="1"/>
  <c r="X432" i="3"/>
  <c r="BC432" i="3" s="1"/>
  <c r="CH432" i="3" s="1"/>
  <c r="V435" i="5" s="1"/>
  <c r="Y432" i="3"/>
  <c r="BD432" i="3" s="1"/>
  <c r="CI432" i="3" s="1"/>
  <c r="W435" i="5" s="1"/>
  <c r="Z432" i="3"/>
  <c r="BE432" i="3" s="1"/>
  <c r="CJ432" i="3" s="1"/>
  <c r="X435" i="5" s="1"/>
  <c r="AA432" i="3"/>
  <c r="BF432" i="3" s="1"/>
  <c r="CK432" i="3" s="1"/>
  <c r="Y435" i="5" s="1"/>
  <c r="AB432" i="3"/>
  <c r="BG432" i="3" s="1"/>
  <c r="CL432" i="3" s="1"/>
  <c r="Z435" i="5" s="1"/>
  <c r="AC432" i="3"/>
  <c r="BH432" i="3" s="1"/>
  <c r="CM432" i="3" s="1"/>
  <c r="AA435" i="5" s="1"/>
  <c r="AD432" i="3"/>
  <c r="BI432" i="3" s="1"/>
  <c r="CN432" i="3" s="1"/>
  <c r="AB435" i="5" s="1"/>
  <c r="AE432" i="3"/>
  <c r="BJ432" i="3" s="1"/>
  <c r="CO432" i="3" s="1"/>
  <c r="AC435" i="5" s="1"/>
  <c r="AF432" i="3"/>
  <c r="BK432" i="3" s="1"/>
  <c r="CP432" i="3" s="1"/>
  <c r="AD435" i="5" s="1"/>
  <c r="AG432" i="3"/>
  <c r="BL432" i="3" s="1"/>
  <c r="CQ432" i="3" s="1"/>
  <c r="AE435" i="5" s="1"/>
  <c r="AH432" i="3"/>
  <c r="BM432" i="3" s="1"/>
  <c r="CR432" i="3" s="1"/>
  <c r="AF435" i="5" s="1"/>
  <c r="AI432" i="3"/>
  <c r="BN432" i="3" s="1"/>
  <c r="CS432" i="3" s="1"/>
  <c r="AG435" i="5" s="1"/>
  <c r="AJ432" i="3"/>
  <c r="BO432" i="3" s="1"/>
  <c r="CT432" i="3" s="1"/>
  <c r="AH435" i="5" s="1"/>
  <c r="AK432" i="3"/>
  <c r="BP432" i="3" s="1"/>
  <c r="CU432" i="3" s="1"/>
  <c r="AI435" i="5" s="1"/>
  <c r="H433" i="3"/>
  <c r="AM433" i="3" s="1"/>
  <c r="BR433" i="3" s="1"/>
  <c r="F436" i="5" s="1"/>
  <c r="I433" i="3"/>
  <c r="AN433" i="3" s="1"/>
  <c r="BS433" i="3" s="1"/>
  <c r="G436" i="5" s="1"/>
  <c r="J433" i="3"/>
  <c r="AO433" i="3" s="1"/>
  <c r="BT433" i="3" s="1"/>
  <c r="H436" i="5" s="1"/>
  <c r="K433" i="3"/>
  <c r="AP433" i="3" s="1"/>
  <c r="BU433" i="3" s="1"/>
  <c r="I436" i="5" s="1"/>
  <c r="L433" i="3"/>
  <c r="AQ433" i="3" s="1"/>
  <c r="BV433" i="3" s="1"/>
  <c r="J436" i="5" s="1"/>
  <c r="M433" i="3"/>
  <c r="AR433" i="3" s="1"/>
  <c r="BW433" i="3" s="1"/>
  <c r="K436" i="5" s="1"/>
  <c r="N433" i="3"/>
  <c r="AS433" i="3" s="1"/>
  <c r="BX433" i="3" s="1"/>
  <c r="L436" i="5" s="1"/>
  <c r="O433" i="3"/>
  <c r="AT433" i="3" s="1"/>
  <c r="BY433" i="3" s="1"/>
  <c r="M436" i="5" s="1"/>
  <c r="P433" i="3"/>
  <c r="AU433" i="3" s="1"/>
  <c r="BZ433" i="3" s="1"/>
  <c r="N436" i="5" s="1"/>
  <c r="Q433" i="3"/>
  <c r="AV433" i="3" s="1"/>
  <c r="CA433" i="3" s="1"/>
  <c r="O436" i="5" s="1"/>
  <c r="R433" i="3"/>
  <c r="AW433" i="3" s="1"/>
  <c r="CB433" i="3" s="1"/>
  <c r="P436" i="5" s="1"/>
  <c r="S433" i="3"/>
  <c r="AX433" i="3" s="1"/>
  <c r="CC433" i="3" s="1"/>
  <c r="Q436" i="5" s="1"/>
  <c r="T433" i="3"/>
  <c r="AY433" i="3" s="1"/>
  <c r="CD433" i="3" s="1"/>
  <c r="R436" i="5" s="1"/>
  <c r="U433" i="3"/>
  <c r="AZ433" i="3" s="1"/>
  <c r="CE433" i="3" s="1"/>
  <c r="S436" i="5" s="1"/>
  <c r="V433" i="3"/>
  <c r="BA433" i="3" s="1"/>
  <c r="CF433" i="3" s="1"/>
  <c r="T436" i="5" s="1"/>
  <c r="W433" i="3"/>
  <c r="BB433" i="3" s="1"/>
  <c r="CG433" i="3" s="1"/>
  <c r="U436" i="5" s="1"/>
  <c r="X433" i="3"/>
  <c r="BC433" i="3" s="1"/>
  <c r="CH433" i="3" s="1"/>
  <c r="V436" i="5" s="1"/>
  <c r="Y433" i="3"/>
  <c r="BD433" i="3" s="1"/>
  <c r="CI433" i="3" s="1"/>
  <c r="W436" i="5" s="1"/>
  <c r="Z433" i="3"/>
  <c r="BE433" i="3" s="1"/>
  <c r="CJ433" i="3" s="1"/>
  <c r="X436" i="5" s="1"/>
  <c r="AA433" i="3"/>
  <c r="BF433" i="3" s="1"/>
  <c r="CK433" i="3" s="1"/>
  <c r="Y436" i="5" s="1"/>
  <c r="AB433" i="3"/>
  <c r="BG433" i="3" s="1"/>
  <c r="CL433" i="3" s="1"/>
  <c r="Z436" i="5" s="1"/>
  <c r="AC433" i="3"/>
  <c r="BH433" i="3" s="1"/>
  <c r="CM433" i="3" s="1"/>
  <c r="AA436" i="5" s="1"/>
  <c r="AD433" i="3"/>
  <c r="BI433" i="3" s="1"/>
  <c r="CN433" i="3" s="1"/>
  <c r="AB436" i="5" s="1"/>
  <c r="AE433" i="3"/>
  <c r="BJ433" i="3" s="1"/>
  <c r="CO433" i="3" s="1"/>
  <c r="AC436" i="5" s="1"/>
  <c r="AF433" i="3"/>
  <c r="BK433" i="3" s="1"/>
  <c r="CP433" i="3" s="1"/>
  <c r="AD436" i="5" s="1"/>
  <c r="AG433" i="3"/>
  <c r="BL433" i="3" s="1"/>
  <c r="CQ433" i="3" s="1"/>
  <c r="AE436" i="5" s="1"/>
  <c r="AH433" i="3"/>
  <c r="BM433" i="3" s="1"/>
  <c r="CR433" i="3" s="1"/>
  <c r="AF436" i="5" s="1"/>
  <c r="AI433" i="3"/>
  <c r="BN433" i="3" s="1"/>
  <c r="CS433" i="3" s="1"/>
  <c r="AG436" i="5" s="1"/>
  <c r="AJ433" i="3"/>
  <c r="BO433" i="3" s="1"/>
  <c r="CT433" i="3" s="1"/>
  <c r="AH436" i="5" s="1"/>
  <c r="AK433" i="3"/>
  <c r="BP433" i="3" s="1"/>
  <c r="CU433" i="3" s="1"/>
  <c r="AI436" i="5" s="1"/>
  <c r="H434" i="3"/>
  <c r="AM434" i="3" s="1"/>
  <c r="BR434" i="3" s="1"/>
  <c r="F437" i="5" s="1"/>
  <c r="I434" i="3"/>
  <c r="AN434" i="3" s="1"/>
  <c r="BS434" i="3" s="1"/>
  <c r="G437" i="5" s="1"/>
  <c r="J434" i="3"/>
  <c r="AO434" i="3" s="1"/>
  <c r="BT434" i="3" s="1"/>
  <c r="H437" i="5" s="1"/>
  <c r="K434" i="3"/>
  <c r="AP434" i="3" s="1"/>
  <c r="BU434" i="3" s="1"/>
  <c r="I437" i="5" s="1"/>
  <c r="L434" i="3"/>
  <c r="AQ434" i="3" s="1"/>
  <c r="BV434" i="3" s="1"/>
  <c r="J437" i="5" s="1"/>
  <c r="M434" i="3"/>
  <c r="AR434" i="3" s="1"/>
  <c r="BW434" i="3" s="1"/>
  <c r="K437" i="5" s="1"/>
  <c r="N434" i="3"/>
  <c r="AS434" i="3" s="1"/>
  <c r="BX434" i="3" s="1"/>
  <c r="L437" i="5" s="1"/>
  <c r="O434" i="3"/>
  <c r="AT434" i="3" s="1"/>
  <c r="BY434" i="3" s="1"/>
  <c r="M437" i="5" s="1"/>
  <c r="P434" i="3"/>
  <c r="AU434" i="3" s="1"/>
  <c r="BZ434" i="3" s="1"/>
  <c r="N437" i="5" s="1"/>
  <c r="Q434" i="3"/>
  <c r="AV434" i="3" s="1"/>
  <c r="CA434" i="3" s="1"/>
  <c r="O437" i="5" s="1"/>
  <c r="R434" i="3"/>
  <c r="AW434" i="3" s="1"/>
  <c r="CB434" i="3" s="1"/>
  <c r="P437" i="5" s="1"/>
  <c r="S434" i="3"/>
  <c r="AX434" i="3" s="1"/>
  <c r="CC434" i="3" s="1"/>
  <c r="Q437" i="5" s="1"/>
  <c r="T434" i="3"/>
  <c r="AY434" i="3" s="1"/>
  <c r="CD434" i="3" s="1"/>
  <c r="R437" i="5" s="1"/>
  <c r="U434" i="3"/>
  <c r="AZ434" i="3" s="1"/>
  <c r="CE434" i="3" s="1"/>
  <c r="S437" i="5" s="1"/>
  <c r="V434" i="3"/>
  <c r="BA434" i="3" s="1"/>
  <c r="CF434" i="3" s="1"/>
  <c r="T437" i="5" s="1"/>
  <c r="W434" i="3"/>
  <c r="BB434" i="3" s="1"/>
  <c r="CG434" i="3" s="1"/>
  <c r="U437" i="5" s="1"/>
  <c r="X434" i="3"/>
  <c r="BC434" i="3" s="1"/>
  <c r="CH434" i="3" s="1"/>
  <c r="V437" i="5" s="1"/>
  <c r="Y434" i="3"/>
  <c r="BD434" i="3" s="1"/>
  <c r="CI434" i="3" s="1"/>
  <c r="W437" i="5" s="1"/>
  <c r="Z434" i="3"/>
  <c r="BE434" i="3" s="1"/>
  <c r="CJ434" i="3" s="1"/>
  <c r="X437" i="5" s="1"/>
  <c r="AA434" i="3"/>
  <c r="BF434" i="3" s="1"/>
  <c r="CK434" i="3" s="1"/>
  <c r="Y437" i="5" s="1"/>
  <c r="AB434" i="3"/>
  <c r="BG434" i="3" s="1"/>
  <c r="CL434" i="3" s="1"/>
  <c r="Z437" i="5" s="1"/>
  <c r="AC434" i="3"/>
  <c r="BH434" i="3" s="1"/>
  <c r="CM434" i="3" s="1"/>
  <c r="AA437" i="5" s="1"/>
  <c r="AD434" i="3"/>
  <c r="BI434" i="3" s="1"/>
  <c r="CN434" i="3" s="1"/>
  <c r="AB437" i="5" s="1"/>
  <c r="AE434" i="3"/>
  <c r="BJ434" i="3" s="1"/>
  <c r="CO434" i="3" s="1"/>
  <c r="AC437" i="5" s="1"/>
  <c r="AF434" i="3"/>
  <c r="BK434" i="3" s="1"/>
  <c r="CP434" i="3" s="1"/>
  <c r="AD437" i="5" s="1"/>
  <c r="AG434" i="3"/>
  <c r="BL434" i="3" s="1"/>
  <c r="CQ434" i="3" s="1"/>
  <c r="AE437" i="5" s="1"/>
  <c r="AH434" i="3"/>
  <c r="BM434" i="3" s="1"/>
  <c r="CR434" i="3" s="1"/>
  <c r="AF437" i="5" s="1"/>
  <c r="AI434" i="3"/>
  <c r="BN434" i="3" s="1"/>
  <c r="CS434" i="3" s="1"/>
  <c r="AG437" i="5" s="1"/>
  <c r="AJ434" i="3"/>
  <c r="BO434" i="3" s="1"/>
  <c r="CT434" i="3" s="1"/>
  <c r="AH437" i="5" s="1"/>
  <c r="AK434" i="3"/>
  <c r="BP434" i="3" s="1"/>
  <c r="CU434" i="3" s="1"/>
  <c r="AI437" i="5" s="1"/>
  <c r="H435" i="3"/>
  <c r="AM435" i="3" s="1"/>
  <c r="BR435" i="3" s="1"/>
  <c r="F438" i="5" s="1"/>
  <c r="I435" i="3"/>
  <c r="AN435" i="3" s="1"/>
  <c r="BS435" i="3" s="1"/>
  <c r="G438" i="5" s="1"/>
  <c r="J435" i="3"/>
  <c r="AO435" i="3" s="1"/>
  <c r="BT435" i="3" s="1"/>
  <c r="H438" i="5" s="1"/>
  <c r="K435" i="3"/>
  <c r="AP435" i="3" s="1"/>
  <c r="BU435" i="3" s="1"/>
  <c r="I438" i="5" s="1"/>
  <c r="L435" i="3"/>
  <c r="AQ435" i="3" s="1"/>
  <c r="BV435" i="3" s="1"/>
  <c r="J438" i="5" s="1"/>
  <c r="M435" i="3"/>
  <c r="AR435" i="3" s="1"/>
  <c r="BW435" i="3" s="1"/>
  <c r="K438" i="5" s="1"/>
  <c r="N435" i="3"/>
  <c r="AS435" i="3" s="1"/>
  <c r="BX435" i="3" s="1"/>
  <c r="L438" i="5" s="1"/>
  <c r="O435" i="3"/>
  <c r="AT435" i="3" s="1"/>
  <c r="BY435" i="3" s="1"/>
  <c r="M438" i="5" s="1"/>
  <c r="P435" i="3"/>
  <c r="AU435" i="3" s="1"/>
  <c r="BZ435" i="3" s="1"/>
  <c r="N438" i="5" s="1"/>
  <c r="Q435" i="3"/>
  <c r="AV435" i="3" s="1"/>
  <c r="CA435" i="3" s="1"/>
  <c r="O438" i="5" s="1"/>
  <c r="R435" i="3"/>
  <c r="AW435" i="3" s="1"/>
  <c r="CB435" i="3" s="1"/>
  <c r="P438" i="5" s="1"/>
  <c r="S435" i="3"/>
  <c r="AX435" i="3" s="1"/>
  <c r="CC435" i="3" s="1"/>
  <c r="Q438" i="5" s="1"/>
  <c r="T435" i="3"/>
  <c r="AY435" i="3" s="1"/>
  <c r="CD435" i="3" s="1"/>
  <c r="R438" i="5" s="1"/>
  <c r="U435" i="3"/>
  <c r="AZ435" i="3" s="1"/>
  <c r="CE435" i="3" s="1"/>
  <c r="S438" i="5" s="1"/>
  <c r="V435" i="3"/>
  <c r="BA435" i="3" s="1"/>
  <c r="CF435" i="3" s="1"/>
  <c r="T438" i="5" s="1"/>
  <c r="W435" i="3"/>
  <c r="BB435" i="3" s="1"/>
  <c r="CG435" i="3" s="1"/>
  <c r="U438" i="5" s="1"/>
  <c r="X435" i="3"/>
  <c r="BC435" i="3" s="1"/>
  <c r="CH435" i="3" s="1"/>
  <c r="V438" i="5" s="1"/>
  <c r="Y435" i="3"/>
  <c r="BD435" i="3" s="1"/>
  <c r="CI435" i="3" s="1"/>
  <c r="W438" i="5" s="1"/>
  <c r="Z435" i="3"/>
  <c r="BE435" i="3" s="1"/>
  <c r="CJ435" i="3" s="1"/>
  <c r="X438" i="5" s="1"/>
  <c r="AA435" i="3"/>
  <c r="BF435" i="3" s="1"/>
  <c r="CK435" i="3" s="1"/>
  <c r="Y438" i="5" s="1"/>
  <c r="AB435" i="3"/>
  <c r="BG435" i="3" s="1"/>
  <c r="CL435" i="3" s="1"/>
  <c r="Z438" i="5" s="1"/>
  <c r="AC435" i="3"/>
  <c r="BH435" i="3" s="1"/>
  <c r="CM435" i="3" s="1"/>
  <c r="AA438" i="5" s="1"/>
  <c r="AD435" i="3"/>
  <c r="BI435" i="3" s="1"/>
  <c r="CN435" i="3" s="1"/>
  <c r="AB438" i="5" s="1"/>
  <c r="AE435" i="3"/>
  <c r="BJ435" i="3" s="1"/>
  <c r="CO435" i="3" s="1"/>
  <c r="AC438" i="5" s="1"/>
  <c r="AF435" i="3"/>
  <c r="BK435" i="3" s="1"/>
  <c r="CP435" i="3" s="1"/>
  <c r="AD438" i="5" s="1"/>
  <c r="AG435" i="3"/>
  <c r="BL435" i="3" s="1"/>
  <c r="CQ435" i="3" s="1"/>
  <c r="AE438" i="5" s="1"/>
  <c r="AH435" i="3"/>
  <c r="BM435" i="3" s="1"/>
  <c r="CR435" i="3" s="1"/>
  <c r="AF438" i="5" s="1"/>
  <c r="AI435" i="3"/>
  <c r="BN435" i="3" s="1"/>
  <c r="CS435" i="3" s="1"/>
  <c r="AG438" i="5" s="1"/>
  <c r="AJ435" i="3"/>
  <c r="BO435" i="3" s="1"/>
  <c r="CT435" i="3" s="1"/>
  <c r="AH438" i="5" s="1"/>
  <c r="AK435" i="3"/>
  <c r="BP435" i="3" s="1"/>
  <c r="CU435" i="3" s="1"/>
  <c r="AI438" i="5" s="1"/>
  <c r="H436" i="3"/>
  <c r="AM436" i="3" s="1"/>
  <c r="BR436" i="3" s="1"/>
  <c r="F439" i="5" s="1"/>
  <c r="I436" i="3"/>
  <c r="AN436" i="3" s="1"/>
  <c r="BS436" i="3" s="1"/>
  <c r="G439" i="5" s="1"/>
  <c r="J436" i="3"/>
  <c r="AO436" i="3" s="1"/>
  <c r="BT436" i="3" s="1"/>
  <c r="H439" i="5" s="1"/>
  <c r="K436" i="3"/>
  <c r="AP436" i="3" s="1"/>
  <c r="BU436" i="3" s="1"/>
  <c r="I439" i="5" s="1"/>
  <c r="L436" i="3"/>
  <c r="AQ436" i="3" s="1"/>
  <c r="BV436" i="3" s="1"/>
  <c r="J439" i="5" s="1"/>
  <c r="M436" i="3"/>
  <c r="AR436" i="3" s="1"/>
  <c r="BW436" i="3" s="1"/>
  <c r="K439" i="5" s="1"/>
  <c r="N436" i="3"/>
  <c r="AS436" i="3" s="1"/>
  <c r="BX436" i="3" s="1"/>
  <c r="L439" i="5" s="1"/>
  <c r="O436" i="3"/>
  <c r="AT436" i="3" s="1"/>
  <c r="BY436" i="3" s="1"/>
  <c r="M439" i="5" s="1"/>
  <c r="P436" i="3"/>
  <c r="AU436" i="3" s="1"/>
  <c r="BZ436" i="3" s="1"/>
  <c r="N439" i="5" s="1"/>
  <c r="Q436" i="3"/>
  <c r="AV436" i="3" s="1"/>
  <c r="CA436" i="3" s="1"/>
  <c r="O439" i="5" s="1"/>
  <c r="R436" i="3"/>
  <c r="AW436" i="3" s="1"/>
  <c r="CB436" i="3" s="1"/>
  <c r="P439" i="5" s="1"/>
  <c r="S436" i="3"/>
  <c r="AX436" i="3" s="1"/>
  <c r="CC436" i="3" s="1"/>
  <c r="Q439" i="5" s="1"/>
  <c r="T436" i="3"/>
  <c r="AY436" i="3" s="1"/>
  <c r="CD436" i="3" s="1"/>
  <c r="R439" i="5" s="1"/>
  <c r="U436" i="3"/>
  <c r="AZ436" i="3" s="1"/>
  <c r="CE436" i="3" s="1"/>
  <c r="S439" i="5" s="1"/>
  <c r="V436" i="3"/>
  <c r="BA436" i="3" s="1"/>
  <c r="CF436" i="3" s="1"/>
  <c r="T439" i="5" s="1"/>
  <c r="W436" i="3"/>
  <c r="BB436" i="3" s="1"/>
  <c r="CG436" i="3" s="1"/>
  <c r="U439" i="5" s="1"/>
  <c r="X436" i="3"/>
  <c r="BC436" i="3" s="1"/>
  <c r="CH436" i="3" s="1"/>
  <c r="V439" i="5" s="1"/>
  <c r="Y436" i="3"/>
  <c r="BD436" i="3" s="1"/>
  <c r="CI436" i="3" s="1"/>
  <c r="W439" i="5" s="1"/>
  <c r="Z436" i="3"/>
  <c r="BE436" i="3" s="1"/>
  <c r="CJ436" i="3" s="1"/>
  <c r="X439" i="5" s="1"/>
  <c r="AA436" i="3"/>
  <c r="BF436" i="3" s="1"/>
  <c r="CK436" i="3" s="1"/>
  <c r="Y439" i="5" s="1"/>
  <c r="AB436" i="3"/>
  <c r="BG436" i="3" s="1"/>
  <c r="CL436" i="3" s="1"/>
  <c r="Z439" i="5" s="1"/>
  <c r="AC436" i="3"/>
  <c r="BH436" i="3" s="1"/>
  <c r="CM436" i="3" s="1"/>
  <c r="AA439" i="5" s="1"/>
  <c r="AD436" i="3"/>
  <c r="BI436" i="3" s="1"/>
  <c r="CN436" i="3" s="1"/>
  <c r="AB439" i="5" s="1"/>
  <c r="AE436" i="3"/>
  <c r="BJ436" i="3" s="1"/>
  <c r="CO436" i="3" s="1"/>
  <c r="AC439" i="5" s="1"/>
  <c r="AF436" i="3"/>
  <c r="BK436" i="3" s="1"/>
  <c r="CP436" i="3" s="1"/>
  <c r="AD439" i="5" s="1"/>
  <c r="AG436" i="3"/>
  <c r="BL436" i="3" s="1"/>
  <c r="CQ436" i="3" s="1"/>
  <c r="AE439" i="5" s="1"/>
  <c r="AH436" i="3"/>
  <c r="BM436" i="3" s="1"/>
  <c r="CR436" i="3" s="1"/>
  <c r="AF439" i="5" s="1"/>
  <c r="AI436" i="3"/>
  <c r="BN436" i="3" s="1"/>
  <c r="CS436" i="3" s="1"/>
  <c r="AG439" i="5" s="1"/>
  <c r="AJ436" i="3"/>
  <c r="BO436" i="3" s="1"/>
  <c r="CT436" i="3" s="1"/>
  <c r="AH439" i="5" s="1"/>
  <c r="AK436" i="3"/>
  <c r="BP436" i="3" s="1"/>
  <c r="CU436" i="3" s="1"/>
  <c r="AI439" i="5" s="1"/>
  <c r="H437" i="3"/>
  <c r="AM437" i="3" s="1"/>
  <c r="BR437" i="3" s="1"/>
  <c r="F440" i="5" s="1"/>
  <c r="I437" i="3"/>
  <c r="AN437" i="3" s="1"/>
  <c r="BS437" i="3" s="1"/>
  <c r="G440" i="5" s="1"/>
  <c r="J437" i="3"/>
  <c r="AO437" i="3" s="1"/>
  <c r="BT437" i="3" s="1"/>
  <c r="H440" i="5" s="1"/>
  <c r="K437" i="3"/>
  <c r="AP437" i="3" s="1"/>
  <c r="BU437" i="3" s="1"/>
  <c r="I440" i="5" s="1"/>
  <c r="L437" i="3"/>
  <c r="AQ437" i="3" s="1"/>
  <c r="BV437" i="3" s="1"/>
  <c r="J440" i="5" s="1"/>
  <c r="M437" i="3"/>
  <c r="AR437" i="3" s="1"/>
  <c r="BW437" i="3" s="1"/>
  <c r="K440" i="5" s="1"/>
  <c r="N437" i="3"/>
  <c r="AS437" i="3" s="1"/>
  <c r="BX437" i="3" s="1"/>
  <c r="L440" i="5" s="1"/>
  <c r="O437" i="3"/>
  <c r="AT437" i="3" s="1"/>
  <c r="BY437" i="3" s="1"/>
  <c r="M440" i="5" s="1"/>
  <c r="P437" i="3"/>
  <c r="AU437" i="3" s="1"/>
  <c r="BZ437" i="3" s="1"/>
  <c r="N440" i="5" s="1"/>
  <c r="Q437" i="3"/>
  <c r="AV437" i="3" s="1"/>
  <c r="CA437" i="3" s="1"/>
  <c r="O440" i="5" s="1"/>
  <c r="R437" i="3"/>
  <c r="AW437" i="3" s="1"/>
  <c r="CB437" i="3" s="1"/>
  <c r="P440" i="5" s="1"/>
  <c r="S437" i="3"/>
  <c r="AX437" i="3" s="1"/>
  <c r="CC437" i="3" s="1"/>
  <c r="Q440" i="5" s="1"/>
  <c r="T437" i="3"/>
  <c r="AY437" i="3" s="1"/>
  <c r="CD437" i="3" s="1"/>
  <c r="R440" i="5" s="1"/>
  <c r="U437" i="3"/>
  <c r="AZ437" i="3" s="1"/>
  <c r="CE437" i="3" s="1"/>
  <c r="S440" i="5" s="1"/>
  <c r="V437" i="3"/>
  <c r="BA437" i="3" s="1"/>
  <c r="CF437" i="3" s="1"/>
  <c r="T440" i="5" s="1"/>
  <c r="W437" i="3"/>
  <c r="BB437" i="3" s="1"/>
  <c r="CG437" i="3" s="1"/>
  <c r="U440" i="5" s="1"/>
  <c r="X437" i="3"/>
  <c r="BC437" i="3" s="1"/>
  <c r="CH437" i="3" s="1"/>
  <c r="V440" i="5" s="1"/>
  <c r="Y437" i="3"/>
  <c r="BD437" i="3" s="1"/>
  <c r="CI437" i="3" s="1"/>
  <c r="W440" i="5" s="1"/>
  <c r="Z437" i="3"/>
  <c r="BE437" i="3" s="1"/>
  <c r="CJ437" i="3" s="1"/>
  <c r="X440" i="5" s="1"/>
  <c r="AA437" i="3"/>
  <c r="BF437" i="3" s="1"/>
  <c r="CK437" i="3" s="1"/>
  <c r="Y440" i="5" s="1"/>
  <c r="AB437" i="3"/>
  <c r="BG437" i="3" s="1"/>
  <c r="CL437" i="3" s="1"/>
  <c r="Z440" i="5" s="1"/>
  <c r="AC437" i="3"/>
  <c r="BH437" i="3" s="1"/>
  <c r="CM437" i="3" s="1"/>
  <c r="AA440" i="5" s="1"/>
  <c r="AD437" i="3"/>
  <c r="BI437" i="3" s="1"/>
  <c r="CN437" i="3" s="1"/>
  <c r="AB440" i="5" s="1"/>
  <c r="AE437" i="3"/>
  <c r="BJ437" i="3" s="1"/>
  <c r="CO437" i="3" s="1"/>
  <c r="AC440" i="5" s="1"/>
  <c r="AF437" i="3"/>
  <c r="BK437" i="3" s="1"/>
  <c r="CP437" i="3" s="1"/>
  <c r="AD440" i="5" s="1"/>
  <c r="AG437" i="3"/>
  <c r="BL437" i="3" s="1"/>
  <c r="CQ437" i="3" s="1"/>
  <c r="AE440" i="5" s="1"/>
  <c r="AH437" i="3"/>
  <c r="BM437" i="3" s="1"/>
  <c r="CR437" i="3" s="1"/>
  <c r="AF440" i="5" s="1"/>
  <c r="AI437" i="3"/>
  <c r="BN437" i="3" s="1"/>
  <c r="CS437" i="3" s="1"/>
  <c r="AG440" i="5" s="1"/>
  <c r="AJ437" i="3"/>
  <c r="BO437" i="3" s="1"/>
  <c r="CT437" i="3" s="1"/>
  <c r="AH440" i="5" s="1"/>
  <c r="AK437" i="3"/>
  <c r="BP437" i="3" s="1"/>
  <c r="CU437" i="3" s="1"/>
  <c r="AI440" i="5" s="1"/>
  <c r="H438" i="3"/>
  <c r="AM438" i="3" s="1"/>
  <c r="BR438" i="3" s="1"/>
  <c r="F441" i="5" s="1"/>
  <c r="I438" i="3"/>
  <c r="AN438" i="3" s="1"/>
  <c r="BS438" i="3" s="1"/>
  <c r="G441" i="5" s="1"/>
  <c r="J438" i="3"/>
  <c r="AO438" i="3" s="1"/>
  <c r="BT438" i="3" s="1"/>
  <c r="H441" i="5" s="1"/>
  <c r="K438" i="3"/>
  <c r="AP438" i="3" s="1"/>
  <c r="BU438" i="3" s="1"/>
  <c r="I441" i="5" s="1"/>
  <c r="L438" i="3"/>
  <c r="AQ438" i="3" s="1"/>
  <c r="BV438" i="3" s="1"/>
  <c r="J441" i="5" s="1"/>
  <c r="M438" i="3"/>
  <c r="AR438" i="3" s="1"/>
  <c r="BW438" i="3" s="1"/>
  <c r="K441" i="5" s="1"/>
  <c r="N438" i="3"/>
  <c r="AS438" i="3" s="1"/>
  <c r="BX438" i="3" s="1"/>
  <c r="L441" i="5" s="1"/>
  <c r="O438" i="3"/>
  <c r="AT438" i="3" s="1"/>
  <c r="BY438" i="3" s="1"/>
  <c r="M441" i="5" s="1"/>
  <c r="P438" i="3"/>
  <c r="AU438" i="3" s="1"/>
  <c r="BZ438" i="3" s="1"/>
  <c r="N441" i="5" s="1"/>
  <c r="Q438" i="3"/>
  <c r="AV438" i="3" s="1"/>
  <c r="CA438" i="3" s="1"/>
  <c r="O441" i="5" s="1"/>
  <c r="R438" i="3"/>
  <c r="AW438" i="3" s="1"/>
  <c r="CB438" i="3" s="1"/>
  <c r="P441" i="5" s="1"/>
  <c r="S438" i="3"/>
  <c r="AX438" i="3" s="1"/>
  <c r="CC438" i="3" s="1"/>
  <c r="Q441" i="5" s="1"/>
  <c r="T438" i="3"/>
  <c r="AY438" i="3" s="1"/>
  <c r="CD438" i="3" s="1"/>
  <c r="R441" i="5" s="1"/>
  <c r="U438" i="3"/>
  <c r="AZ438" i="3" s="1"/>
  <c r="CE438" i="3" s="1"/>
  <c r="S441" i="5" s="1"/>
  <c r="V438" i="3"/>
  <c r="BA438" i="3" s="1"/>
  <c r="CF438" i="3" s="1"/>
  <c r="T441" i="5" s="1"/>
  <c r="W438" i="3"/>
  <c r="BB438" i="3" s="1"/>
  <c r="CG438" i="3" s="1"/>
  <c r="U441" i="5" s="1"/>
  <c r="X438" i="3"/>
  <c r="BC438" i="3" s="1"/>
  <c r="CH438" i="3" s="1"/>
  <c r="V441" i="5" s="1"/>
  <c r="Y438" i="3"/>
  <c r="BD438" i="3" s="1"/>
  <c r="CI438" i="3" s="1"/>
  <c r="W441" i="5" s="1"/>
  <c r="Z438" i="3"/>
  <c r="BE438" i="3" s="1"/>
  <c r="CJ438" i="3" s="1"/>
  <c r="X441" i="5" s="1"/>
  <c r="AA438" i="3"/>
  <c r="BF438" i="3" s="1"/>
  <c r="CK438" i="3" s="1"/>
  <c r="Y441" i="5" s="1"/>
  <c r="AB438" i="3"/>
  <c r="BG438" i="3" s="1"/>
  <c r="CL438" i="3" s="1"/>
  <c r="Z441" i="5" s="1"/>
  <c r="AC438" i="3"/>
  <c r="BH438" i="3" s="1"/>
  <c r="CM438" i="3" s="1"/>
  <c r="AA441" i="5" s="1"/>
  <c r="AD438" i="3"/>
  <c r="BI438" i="3" s="1"/>
  <c r="CN438" i="3" s="1"/>
  <c r="AB441" i="5" s="1"/>
  <c r="AE438" i="3"/>
  <c r="BJ438" i="3" s="1"/>
  <c r="CO438" i="3" s="1"/>
  <c r="AC441" i="5" s="1"/>
  <c r="AF438" i="3"/>
  <c r="BK438" i="3" s="1"/>
  <c r="CP438" i="3" s="1"/>
  <c r="AD441" i="5" s="1"/>
  <c r="AG438" i="3"/>
  <c r="BL438" i="3" s="1"/>
  <c r="CQ438" i="3" s="1"/>
  <c r="AE441" i="5" s="1"/>
  <c r="AH438" i="3"/>
  <c r="BM438" i="3" s="1"/>
  <c r="CR438" i="3" s="1"/>
  <c r="AF441" i="5" s="1"/>
  <c r="AI438" i="3"/>
  <c r="BN438" i="3" s="1"/>
  <c r="CS438" i="3" s="1"/>
  <c r="AG441" i="5" s="1"/>
  <c r="AJ438" i="3"/>
  <c r="BO438" i="3" s="1"/>
  <c r="CT438" i="3" s="1"/>
  <c r="AH441" i="5" s="1"/>
  <c r="AK438" i="3"/>
  <c r="BP438" i="3" s="1"/>
  <c r="CU438" i="3" s="1"/>
  <c r="AI441" i="5" s="1"/>
  <c r="H439" i="3"/>
  <c r="AM439" i="3" s="1"/>
  <c r="BR439" i="3" s="1"/>
  <c r="F442" i="5" s="1"/>
  <c r="I439" i="3"/>
  <c r="AN439" i="3" s="1"/>
  <c r="BS439" i="3" s="1"/>
  <c r="G442" i="5" s="1"/>
  <c r="J439" i="3"/>
  <c r="AO439" i="3" s="1"/>
  <c r="BT439" i="3" s="1"/>
  <c r="H442" i="5" s="1"/>
  <c r="K439" i="3"/>
  <c r="AP439" i="3" s="1"/>
  <c r="BU439" i="3" s="1"/>
  <c r="I442" i="5" s="1"/>
  <c r="L439" i="3"/>
  <c r="AQ439" i="3" s="1"/>
  <c r="BV439" i="3" s="1"/>
  <c r="J442" i="5" s="1"/>
  <c r="M439" i="3"/>
  <c r="AR439" i="3" s="1"/>
  <c r="BW439" i="3" s="1"/>
  <c r="K442" i="5" s="1"/>
  <c r="N439" i="3"/>
  <c r="AS439" i="3" s="1"/>
  <c r="BX439" i="3" s="1"/>
  <c r="L442" i="5" s="1"/>
  <c r="O439" i="3"/>
  <c r="AT439" i="3" s="1"/>
  <c r="BY439" i="3" s="1"/>
  <c r="M442" i="5" s="1"/>
  <c r="P439" i="3"/>
  <c r="AU439" i="3" s="1"/>
  <c r="BZ439" i="3" s="1"/>
  <c r="N442" i="5" s="1"/>
  <c r="Q439" i="3"/>
  <c r="AV439" i="3" s="1"/>
  <c r="CA439" i="3" s="1"/>
  <c r="O442" i="5" s="1"/>
  <c r="R439" i="3"/>
  <c r="AW439" i="3" s="1"/>
  <c r="CB439" i="3" s="1"/>
  <c r="P442" i="5" s="1"/>
  <c r="S439" i="3"/>
  <c r="AX439" i="3" s="1"/>
  <c r="CC439" i="3" s="1"/>
  <c r="Q442" i="5" s="1"/>
  <c r="T439" i="3"/>
  <c r="AY439" i="3" s="1"/>
  <c r="CD439" i="3" s="1"/>
  <c r="R442" i="5" s="1"/>
  <c r="U439" i="3"/>
  <c r="AZ439" i="3" s="1"/>
  <c r="CE439" i="3" s="1"/>
  <c r="S442" i="5" s="1"/>
  <c r="V439" i="3"/>
  <c r="BA439" i="3" s="1"/>
  <c r="CF439" i="3" s="1"/>
  <c r="T442" i="5" s="1"/>
  <c r="W439" i="3"/>
  <c r="BB439" i="3" s="1"/>
  <c r="CG439" i="3" s="1"/>
  <c r="U442" i="5" s="1"/>
  <c r="X439" i="3"/>
  <c r="BC439" i="3" s="1"/>
  <c r="CH439" i="3" s="1"/>
  <c r="V442" i="5" s="1"/>
  <c r="Y439" i="3"/>
  <c r="BD439" i="3" s="1"/>
  <c r="CI439" i="3" s="1"/>
  <c r="W442" i="5" s="1"/>
  <c r="Z439" i="3"/>
  <c r="BE439" i="3" s="1"/>
  <c r="CJ439" i="3" s="1"/>
  <c r="X442" i="5" s="1"/>
  <c r="AA439" i="3"/>
  <c r="BF439" i="3" s="1"/>
  <c r="CK439" i="3" s="1"/>
  <c r="Y442" i="5" s="1"/>
  <c r="AB439" i="3"/>
  <c r="BG439" i="3" s="1"/>
  <c r="CL439" i="3" s="1"/>
  <c r="Z442" i="5" s="1"/>
  <c r="AC439" i="3"/>
  <c r="BH439" i="3" s="1"/>
  <c r="CM439" i="3" s="1"/>
  <c r="AA442" i="5" s="1"/>
  <c r="AD439" i="3"/>
  <c r="BI439" i="3" s="1"/>
  <c r="CN439" i="3" s="1"/>
  <c r="AB442" i="5" s="1"/>
  <c r="AE439" i="3"/>
  <c r="BJ439" i="3" s="1"/>
  <c r="CO439" i="3" s="1"/>
  <c r="AC442" i="5" s="1"/>
  <c r="AF439" i="3"/>
  <c r="BK439" i="3" s="1"/>
  <c r="CP439" i="3" s="1"/>
  <c r="AD442" i="5" s="1"/>
  <c r="AG439" i="3"/>
  <c r="BL439" i="3" s="1"/>
  <c r="CQ439" i="3" s="1"/>
  <c r="AE442" i="5" s="1"/>
  <c r="AH439" i="3"/>
  <c r="BM439" i="3" s="1"/>
  <c r="CR439" i="3" s="1"/>
  <c r="AF442" i="5" s="1"/>
  <c r="AI439" i="3"/>
  <c r="BN439" i="3" s="1"/>
  <c r="CS439" i="3" s="1"/>
  <c r="AG442" i="5" s="1"/>
  <c r="AJ439" i="3"/>
  <c r="BO439" i="3" s="1"/>
  <c r="CT439" i="3" s="1"/>
  <c r="AH442" i="5" s="1"/>
  <c r="AK439" i="3"/>
  <c r="BP439" i="3" s="1"/>
  <c r="CU439" i="3" s="1"/>
  <c r="AI442" i="5" s="1"/>
  <c r="H440" i="3"/>
  <c r="AM440" i="3" s="1"/>
  <c r="BR440" i="3" s="1"/>
  <c r="F443" i="5" s="1"/>
  <c r="I440" i="3"/>
  <c r="AN440" i="3" s="1"/>
  <c r="BS440" i="3" s="1"/>
  <c r="G443" i="5" s="1"/>
  <c r="J440" i="3"/>
  <c r="AO440" i="3" s="1"/>
  <c r="BT440" i="3" s="1"/>
  <c r="H443" i="5" s="1"/>
  <c r="K440" i="3"/>
  <c r="AP440" i="3" s="1"/>
  <c r="BU440" i="3" s="1"/>
  <c r="I443" i="5" s="1"/>
  <c r="L440" i="3"/>
  <c r="AQ440" i="3" s="1"/>
  <c r="BV440" i="3" s="1"/>
  <c r="J443" i="5" s="1"/>
  <c r="M440" i="3"/>
  <c r="AR440" i="3" s="1"/>
  <c r="BW440" i="3" s="1"/>
  <c r="K443" i="5" s="1"/>
  <c r="N440" i="3"/>
  <c r="AS440" i="3" s="1"/>
  <c r="BX440" i="3" s="1"/>
  <c r="L443" i="5" s="1"/>
  <c r="O440" i="3"/>
  <c r="AT440" i="3" s="1"/>
  <c r="BY440" i="3" s="1"/>
  <c r="M443" i="5" s="1"/>
  <c r="P440" i="3"/>
  <c r="AU440" i="3" s="1"/>
  <c r="BZ440" i="3" s="1"/>
  <c r="N443" i="5" s="1"/>
  <c r="Q440" i="3"/>
  <c r="AV440" i="3" s="1"/>
  <c r="CA440" i="3" s="1"/>
  <c r="O443" i="5" s="1"/>
  <c r="R440" i="3"/>
  <c r="AW440" i="3" s="1"/>
  <c r="CB440" i="3" s="1"/>
  <c r="P443" i="5" s="1"/>
  <c r="S440" i="3"/>
  <c r="AX440" i="3" s="1"/>
  <c r="CC440" i="3" s="1"/>
  <c r="Q443" i="5" s="1"/>
  <c r="T440" i="3"/>
  <c r="AY440" i="3" s="1"/>
  <c r="CD440" i="3" s="1"/>
  <c r="R443" i="5" s="1"/>
  <c r="U440" i="3"/>
  <c r="AZ440" i="3" s="1"/>
  <c r="CE440" i="3" s="1"/>
  <c r="S443" i="5" s="1"/>
  <c r="V440" i="3"/>
  <c r="BA440" i="3" s="1"/>
  <c r="CF440" i="3" s="1"/>
  <c r="T443" i="5" s="1"/>
  <c r="W440" i="3"/>
  <c r="BB440" i="3" s="1"/>
  <c r="CG440" i="3" s="1"/>
  <c r="U443" i="5" s="1"/>
  <c r="X440" i="3"/>
  <c r="BC440" i="3" s="1"/>
  <c r="CH440" i="3" s="1"/>
  <c r="V443" i="5" s="1"/>
  <c r="Y440" i="3"/>
  <c r="BD440" i="3" s="1"/>
  <c r="CI440" i="3" s="1"/>
  <c r="W443" i="5" s="1"/>
  <c r="Z440" i="3"/>
  <c r="BE440" i="3" s="1"/>
  <c r="CJ440" i="3" s="1"/>
  <c r="X443" i="5" s="1"/>
  <c r="AA440" i="3"/>
  <c r="BF440" i="3" s="1"/>
  <c r="CK440" i="3" s="1"/>
  <c r="Y443" i="5" s="1"/>
  <c r="AB440" i="3"/>
  <c r="BG440" i="3" s="1"/>
  <c r="CL440" i="3" s="1"/>
  <c r="Z443" i="5" s="1"/>
  <c r="AC440" i="3"/>
  <c r="BH440" i="3" s="1"/>
  <c r="CM440" i="3" s="1"/>
  <c r="AA443" i="5" s="1"/>
  <c r="AD440" i="3"/>
  <c r="BI440" i="3" s="1"/>
  <c r="CN440" i="3" s="1"/>
  <c r="AB443" i="5" s="1"/>
  <c r="AE440" i="3"/>
  <c r="BJ440" i="3" s="1"/>
  <c r="CO440" i="3" s="1"/>
  <c r="AC443" i="5" s="1"/>
  <c r="AF440" i="3"/>
  <c r="BK440" i="3" s="1"/>
  <c r="CP440" i="3" s="1"/>
  <c r="AD443" i="5" s="1"/>
  <c r="AG440" i="3"/>
  <c r="BL440" i="3" s="1"/>
  <c r="CQ440" i="3" s="1"/>
  <c r="AE443" i="5" s="1"/>
  <c r="AH440" i="3"/>
  <c r="BM440" i="3" s="1"/>
  <c r="CR440" i="3" s="1"/>
  <c r="AF443" i="5" s="1"/>
  <c r="AI440" i="3"/>
  <c r="BN440" i="3" s="1"/>
  <c r="CS440" i="3" s="1"/>
  <c r="AG443" i="5" s="1"/>
  <c r="AJ440" i="3"/>
  <c r="BO440" i="3" s="1"/>
  <c r="CT440" i="3" s="1"/>
  <c r="AH443" i="5" s="1"/>
  <c r="AK440" i="3"/>
  <c r="BP440" i="3" s="1"/>
  <c r="CU440" i="3" s="1"/>
  <c r="AI443" i="5" s="1"/>
  <c r="H441" i="3"/>
  <c r="AM441" i="3" s="1"/>
  <c r="BR441" i="3" s="1"/>
  <c r="F444" i="5" s="1"/>
  <c r="I441" i="3"/>
  <c r="AN441" i="3" s="1"/>
  <c r="BS441" i="3" s="1"/>
  <c r="G444" i="5" s="1"/>
  <c r="J441" i="3"/>
  <c r="AO441" i="3" s="1"/>
  <c r="BT441" i="3" s="1"/>
  <c r="H444" i="5" s="1"/>
  <c r="K441" i="3"/>
  <c r="AP441" i="3" s="1"/>
  <c r="BU441" i="3" s="1"/>
  <c r="I444" i="5" s="1"/>
  <c r="L441" i="3"/>
  <c r="AQ441" i="3" s="1"/>
  <c r="BV441" i="3" s="1"/>
  <c r="J444" i="5" s="1"/>
  <c r="M441" i="3"/>
  <c r="AR441" i="3" s="1"/>
  <c r="BW441" i="3" s="1"/>
  <c r="K444" i="5" s="1"/>
  <c r="N441" i="3"/>
  <c r="AS441" i="3" s="1"/>
  <c r="BX441" i="3" s="1"/>
  <c r="L444" i="5" s="1"/>
  <c r="O441" i="3"/>
  <c r="AT441" i="3" s="1"/>
  <c r="BY441" i="3" s="1"/>
  <c r="M444" i="5" s="1"/>
  <c r="P441" i="3"/>
  <c r="AU441" i="3" s="1"/>
  <c r="BZ441" i="3" s="1"/>
  <c r="N444" i="5" s="1"/>
  <c r="Q441" i="3"/>
  <c r="AV441" i="3" s="1"/>
  <c r="CA441" i="3" s="1"/>
  <c r="O444" i="5" s="1"/>
  <c r="R441" i="3"/>
  <c r="AW441" i="3" s="1"/>
  <c r="CB441" i="3" s="1"/>
  <c r="P444" i="5" s="1"/>
  <c r="S441" i="3"/>
  <c r="AX441" i="3" s="1"/>
  <c r="CC441" i="3" s="1"/>
  <c r="Q444" i="5" s="1"/>
  <c r="T441" i="3"/>
  <c r="AY441" i="3" s="1"/>
  <c r="CD441" i="3" s="1"/>
  <c r="R444" i="5" s="1"/>
  <c r="U441" i="3"/>
  <c r="AZ441" i="3" s="1"/>
  <c r="CE441" i="3" s="1"/>
  <c r="S444" i="5" s="1"/>
  <c r="V441" i="3"/>
  <c r="BA441" i="3" s="1"/>
  <c r="CF441" i="3" s="1"/>
  <c r="T444" i="5" s="1"/>
  <c r="W441" i="3"/>
  <c r="BB441" i="3" s="1"/>
  <c r="CG441" i="3" s="1"/>
  <c r="U444" i="5" s="1"/>
  <c r="X441" i="3"/>
  <c r="BC441" i="3" s="1"/>
  <c r="CH441" i="3" s="1"/>
  <c r="V444" i="5" s="1"/>
  <c r="Y441" i="3"/>
  <c r="BD441" i="3" s="1"/>
  <c r="CI441" i="3" s="1"/>
  <c r="W444" i="5" s="1"/>
  <c r="Z441" i="3"/>
  <c r="BE441" i="3" s="1"/>
  <c r="CJ441" i="3" s="1"/>
  <c r="X444" i="5" s="1"/>
  <c r="AA441" i="3"/>
  <c r="BF441" i="3" s="1"/>
  <c r="CK441" i="3" s="1"/>
  <c r="Y444" i="5" s="1"/>
  <c r="AB441" i="3"/>
  <c r="BG441" i="3" s="1"/>
  <c r="CL441" i="3" s="1"/>
  <c r="Z444" i="5" s="1"/>
  <c r="AC441" i="3"/>
  <c r="BH441" i="3" s="1"/>
  <c r="CM441" i="3" s="1"/>
  <c r="AA444" i="5" s="1"/>
  <c r="AD441" i="3"/>
  <c r="BI441" i="3" s="1"/>
  <c r="CN441" i="3" s="1"/>
  <c r="AB444" i="5" s="1"/>
  <c r="AE441" i="3"/>
  <c r="BJ441" i="3" s="1"/>
  <c r="CO441" i="3" s="1"/>
  <c r="AC444" i="5" s="1"/>
  <c r="AF441" i="3"/>
  <c r="BK441" i="3" s="1"/>
  <c r="CP441" i="3" s="1"/>
  <c r="AD444" i="5" s="1"/>
  <c r="AG441" i="3"/>
  <c r="BL441" i="3" s="1"/>
  <c r="CQ441" i="3" s="1"/>
  <c r="AE444" i="5" s="1"/>
  <c r="AH441" i="3"/>
  <c r="BM441" i="3" s="1"/>
  <c r="CR441" i="3" s="1"/>
  <c r="AF444" i="5" s="1"/>
  <c r="AI441" i="3"/>
  <c r="BN441" i="3" s="1"/>
  <c r="CS441" i="3" s="1"/>
  <c r="AG444" i="5" s="1"/>
  <c r="AJ441" i="3"/>
  <c r="BO441" i="3" s="1"/>
  <c r="CT441" i="3" s="1"/>
  <c r="AH444" i="5" s="1"/>
  <c r="AK441" i="3"/>
  <c r="BP441" i="3" s="1"/>
  <c r="CU441" i="3" s="1"/>
  <c r="AI444" i="5" s="1"/>
  <c r="H442" i="3"/>
  <c r="AM442" i="3" s="1"/>
  <c r="BR442" i="3" s="1"/>
  <c r="F445" i="5" s="1"/>
  <c r="I442" i="3"/>
  <c r="AN442" i="3" s="1"/>
  <c r="BS442" i="3" s="1"/>
  <c r="G445" i="5" s="1"/>
  <c r="J442" i="3"/>
  <c r="AO442" i="3" s="1"/>
  <c r="BT442" i="3" s="1"/>
  <c r="H445" i="5" s="1"/>
  <c r="K442" i="3"/>
  <c r="AP442" i="3" s="1"/>
  <c r="BU442" i="3" s="1"/>
  <c r="I445" i="5" s="1"/>
  <c r="L442" i="3"/>
  <c r="AQ442" i="3" s="1"/>
  <c r="BV442" i="3" s="1"/>
  <c r="J445" i="5" s="1"/>
  <c r="M442" i="3"/>
  <c r="AR442" i="3" s="1"/>
  <c r="BW442" i="3" s="1"/>
  <c r="K445" i="5" s="1"/>
  <c r="N442" i="3"/>
  <c r="AS442" i="3" s="1"/>
  <c r="BX442" i="3" s="1"/>
  <c r="L445" i="5" s="1"/>
  <c r="O442" i="3"/>
  <c r="AT442" i="3" s="1"/>
  <c r="BY442" i="3" s="1"/>
  <c r="M445" i="5" s="1"/>
  <c r="P442" i="3"/>
  <c r="AU442" i="3" s="1"/>
  <c r="BZ442" i="3" s="1"/>
  <c r="N445" i="5" s="1"/>
  <c r="Q442" i="3"/>
  <c r="AV442" i="3" s="1"/>
  <c r="CA442" i="3" s="1"/>
  <c r="O445" i="5" s="1"/>
  <c r="R442" i="3"/>
  <c r="AW442" i="3" s="1"/>
  <c r="CB442" i="3" s="1"/>
  <c r="P445" i="5" s="1"/>
  <c r="S442" i="3"/>
  <c r="AX442" i="3" s="1"/>
  <c r="CC442" i="3" s="1"/>
  <c r="Q445" i="5" s="1"/>
  <c r="T442" i="3"/>
  <c r="AY442" i="3" s="1"/>
  <c r="CD442" i="3" s="1"/>
  <c r="R445" i="5" s="1"/>
  <c r="U442" i="3"/>
  <c r="AZ442" i="3" s="1"/>
  <c r="CE442" i="3" s="1"/>
  <c r="S445" i="5" s="1"/>
  <c r="V442" i="3"/>
  <c r="BA442" i="3" s="1"/>
  <c r="CF442" i="3" s="1"/>
  <c r="T445" i="5" s="1"/>
  <c r="W442" i="3"/>
  <c r="BB442" i="3" s="1"/>
  <c r="CG442" i="3" s="1"/>
  <c r="U445" i="5" s="1"/>
  <c r="X442" i="3"/>
  <c r="BC442" i="3" s="1"/>
  <c r="CH442" i="3" s="1"/>
  <c r="V445" i="5" s="1"/>
  <c r="Y442" i="3"/>
  <c r="BD442" i="3" s="1"/>
  <c r="CI442" i="3" s="1"/>
  <c r="W445" i="5" s="1"/>
  <c r="Z442" i="3"/>
  <c r="BE442" i="3" s="1"/>
  <c r="CJ442" i="3" s="1"/>
  <c r="X445" i="5" s="1"/>
  <c r="AA442" i="3"/>
  <c r="BF442" i="3" s="1"/>
  <c r="CK442" i="3" s="1"/>
  <c r="Y445" i="5" s="1"/>
  <c r="AB442" i="3"/>
  <c r="BG442" i="3" s="1"/>
  <c r="CL442" i="3" s="1"/>
  <c r="Z445" i="5" s="1"/>
  <c r="AC442" i="3"/>
  <c r="BH442" i="3" s="1"/>
  <c r="CM442" i="3" s="1"/>
  <c r="AA445" i="5" s="1"/>
  <c r="AD442" i="3"/>
  <c r="BI442" i="3" s="1"/>
  <c r="CN442" i="3" s="1"/>
  <c r="AB445" i="5" s="1"/>
  <c r="AE442" i="3"/>
  <c r="BJ442" i="3" s="1"/>
  <c r="CO442" i="3" s="1"/>
  <c r="AC445" i="5" s="1"/>
  <c r="AF442" i="3"/>
  <c r="BK442" i="3" s="1"/>
  <c r="CP442" i="3" s="1"/>
  <c r="AD445" i="5" s="1"/>
  <c r="AG442" i="3"/>
  <c r="BL442" i="3" s="1"/>
  <c r="CQ442" i="3" s="1"/>
  <c r="AE445" i="5" s="1"/>
  <c r="AH442" i="3"/>
  <c r="BM442" i="3" s="1"/>
  <c r="CR442" i="3" s="1"/>
  <c r="AF445" i="5" s="1"/>
  <c r="AI442" i="3"/>
  <c r="BN442" i="3" s="1"/>
  <c r="CS442" i="3" s="1"/>
  <c r="AG445" i="5" s="1"/>
  <c r="AJ442" i="3"/>
  <c r="BO442" i="3" s="1"/>
  <c r="CT442" i="3" s="1"/>
  <c r="AH445" i="5" s="1"/>
  <c r="AK442" i="3"/>
  <c r="BP442" i="3" s="1"/>
  <c r="CU442" i="3" s="1"/>
  <c r="AI445" i="5" s="1"/>
  <c r="H443" i="3"/>
  <c r="AM443" i="3" s="1"/>
  <c r="BR443" i="3" s="1"/>
  <c r="F446" i="5" s="1"/>
  <c r="I443" i="3"/>
  <c r="AN443" i="3" s="1"/>
  <c r="BS443" i="3" s="1"/>
  <c r="G446" i="5" s="1"/>
  <c r="J443" i="3"/>
  <c r="AO443" i="3" s="1"/>
  <c r="BT443" i="3" s="1"/>
  <c r="H446" i="5" s="1"/>
  <c r="K443" i="3"/>
  <c r="AP443" i="3" s="1"/>
  <c r="BU443" i="3" s="1"/>
  <c r="I446" i="5" s="1"/>
  <c r="L443" i="3"/>
  <c r="AQ443" i="3" s="1"/>
  <c r="BV443" i="3" s="1"/>
  <c r="J446" i="5" s="1"/>
  <c r="M443" i="3"/>
  <c r="AR443" i="3" s="1"/>
  <c r="BW443" i="3" s="1"/>
  <c r="K446" i="5" s="1"/>
  <c r="N443" i="3"/>
  <c r="AS443" i="3" s="1"/>
  <c r="BX443" i="3" s="1"/>
  <c r="L446" i="5" s="1"/>
  <c r="O443" i="3"/>
  <c r="AT443" i="3" s="1"/>
  <c r="BY443" i="3" s="1"/>
  <c r="M446" i="5" s="1"/>
  <c r="P443" i="3"/>
  <c r="AU443" i="3" s="1"/>
  <c r="BZ443" i="3" s="1"/>
  <c r="N446" i="5" s="1"/>
  <c r="Q443" i="3"/>
  <c r="AV443" i="3" s="1"/>
  <c r="CA443" i="3" s="1"/>
  <c r="O446" i="5" s="1"/>
  <c r="R443" i="3"/>
  <c r="AW443" i="3" s="1"/>
  <c r="CB443" i="3" s="1"/>
  <c r="P446" i="5" s="1"/>
  <c r="S443" i="3"/>
  <c r="AX443" i="3" s="1"/>
  <c r="CC443" i="3" s="1"/>
  <c r="Q446" i="5" s="1"/>
  <c r="T443" i="3"/>
  <c r="AY443" i="3" s="1"/>
  <c r="CD443" i="3" s="1"/>
  <c r="R446" i="5" s="1"/>
  <c r="U443" i="3"/>
  <c r="AZ443" i="3" s="1"/>
  <c r="CE443" i="3" s="1"/>
  <c r="S446" i="5" s="1"/>
  <c r="V443" i="3"/>
  <c r="BA443" i="3" s="1"/>
  <c r="CF443" i="3" s="1"/>
  <c r="T446" i="5" s="1"/>
  <c r="W443" i="3"/>
  <c r="BB443" i="3" s="1"/>
  <c r="CG443" i="3" s="1"/>
  <c r="U446" i="5" s="1"/>
  <c r="X443" i="3"/>
  <c r="BC443" i="3" s="1"/>
  <c r="CH443" i="3" s="1"/>
  <c r="V446" i="5" s="1"/>
  <c r="Y443" i="3"/>
  <c r="BD443" i="3" s="1"/>
  <c r="CI443" i="3" s="1"/>
  <c r="W446" i="5" s="1"/>
  <c r="Z443" i="3"/>
  <c r="BE443" i="3" s="1"/>
  <c r="CJ443" i="3" s="1"/>
  <c r="X446" i="5" s="1"/>
  <c r="AA443" i="3"/>
  <c r="BF443" i="3" s="1"/>
  <c r="CK443" i="3" s="1"/>
  <c r="Y446" i="5" s="1"/>
  <c r="AB443" i="3"/>
  <c r="BG443" i="3" s="1"/>
  <c r="CL443" i="3" s="1"/>
  <c r="Z446" i="5" s="1"/>
  <c r="AC443" i="3"/>
  <c r="BH443" i="3" s="1"/>
  <c r="CM443" i="3" s="1"/>
  <c r="AA446" i="5" s="1"/>
  <c r="AD443" i="3"/>
  <c r="BI443" i="3" s="1"/>
  <c r="CN443" i="3" s="1"/>
  <c r="AB446" i="5" s="1"/>
  <c r="AE443" i="3"/>
  <c r="BJ443" i="3" s="1"/>
  <c r="CO443" i="3" s="1"/>
  <c r="AC446" i="5" s="1"/>
  <c r="AF443" i="3"/>
  <c r="BK443" i="3" s="1"/>
  <c r="CP443" i="3" s="1"/>
  <c r="AD446" i="5" s="1"/>
  <c r="AG443" i="3"/>
  <c r="BL443" i="3" s="1"/>
  <c r="CQ443" i="3" s="1"/>
  <c r="AE446" i="5" s="1"/>
  <c r="AH443" i="3"/>
  <c r="BM443" i="3" s="1"/>
  <c r="CR443" i="3" s="1"/>
  <c r="AF446" i="5" s="1"/>
  <c r="AI443" i="3"/>
  <c r="BN443" i="3" s="1"/>
  <c r="CS443" i="3" s="1"/>
  <c r="AG446" i="5" s="1"/>
  <c r="AJ443" i="3"/>
  <c r="BO443" i="3" s="1"/>
  <c r="CT443" i="3" s="1"/>
  <c r="AH446" i="5" s="1"/>
  <c r="AK443" i="3"/>
  <c r="BP443" i="3" s="1"/>
  <c r="CU443" i="3" s="1"/>
  <c r="AI446" i="5" s="1"/>
  <c r="H444" i="3"/>
  <c r="AM444" i="3" s="1"/>
  <c r="BR444" i="3" s="1"/>
  <c r="F447" i="5" s="1"/>
  <c r="I444" i="3"/>
  <c r="AN444" i="3" s="1"/>
  <c r="BS444" i="3" s="1"/>
  <c r="G447" i="5" s="1"/>
  <c r="J444" i="3"/>
  <c r="AO444" i="3" s="1"/>
  <c r="BT444" i="3" s="1"/>
  <c r="H447" i="5" s="1"/>
  <c r="K444" i="3"/>
  <c r="AP444" i="3" s="1"/>
  <c r="BU444" i="3" s="1"/>
  <c r="I447" i="5" s="1"/>
  <c r="L444" i="3"/>
  <c r="AQ444" i="3" s="1"/>
  <c r="BV444" i="3" s="1"/>
  <c r="J447" i="5" s="1"/>
  <c r="M444" i="3"/>
  <c r="AR444" i="3" s="1"/>
  <c r="BW444" i="3" s="1"/>
  <c r="K447" i="5" s="1"/>
  <c r="N444" i="3"/>
  <c r="AS444" i="3" s="1"/>
  <c r="BX444" i="3" s="1"/>
  <c r="L447" i="5" s="1"/>
  <c r="O444" i="3"/>
  <c r="AT444" i="3" s="1"/>
  <c r="BY444" i="3" s="1"/>
  <c r="M447" i="5" s="1"/>
  <c r="P444" i="3"/>
  <c r="AU444" i="3" s="1"/>
  <c r="BZ444" i="3" s="1"/>
  <c r="N447" i="5" s="1"/>
  <c r="Q444" i="3"/>
  <c r="AV444" i="3" s="1"/>
  <c r="CA444" i="3" s="1"/>
  <c r="O447" i="5" s="1"/>
  <c r="R444" i="3"/>
  <c r="AW444" i="3" s="1"/>
  <c r="CB444" i="3" s="1"/>
  <c r="P447" i="5" s="1"/>
  <c r="S444" i="3"/>
  <c r="AX444" i="3" s="1"/>
  <c r="CC444" i="3" s="1"/>
  <c r="Q447" i="5" s="1"/>
  <c r="T444" i="3"/>
  <c r="AY444" i="3" s="1"/>
  <c r="CD444" i="3" s="1"/>
  <c r="R447" i="5" s="1"/>
  <c r="U444" i="3"/>
  <c r="AZ444" i="3" s="1"/>
  <c r="CE444" i="3" s="1"/>
  <c r="S447" i="5" s="1"/>
  <c r="V444" i="3"/>
  <c r="BA444" i="3" s="1"/>
  <c r="CF444" i="3" s="1"/>
  <c r="T447" i="5" s="1"/>
  <c r="W444" i="3"/>
  <c r="BB444" i="3" s="1"/>
  <c r="CG444" i="3" s="1"/>
  <c r="U447" i="5" s="1"/>
  <c r="X444" i="3"/>
  <c r="BC444" i="3" s="1"/>
  <c r="CH444" i="3" s="1"/>
  <c r="V447" i="5" s="1"/>
  <c r="Y444" i="3"/>
  <c r="BD444" i="3" s="1"/>
  <c r="CI444" i="3" s="1"/>
  <c r="W447" i="5" s="1"/>
  <c r="Z444" i="3"/>
  <c r="BE444" i="3" s="1"/>
  <c r="CJ444" i="3" s="1"/>
  <c r="X447" i="5" s="1"/>
  <c r="AA444" i="3"/>
  <c r="BF444" i="3" s="1"/>
  <c r="CK444" i="3" s="1"/>
  <c r="Y447" i="5" s="1"/>
  <c r="AB444" i="3"/>
  <c r="BG444" i="3" s="1"/>
  <c r="CL444" i="3" s="1"/>
  <c r="Z447" i="5" s="1"/>
  <c r="AC444" i="3"/>
  <c r="BH444" i="3" s="1"/>
  <c r="CM444" i="3" s="1"/>
  <c r="AA447" i="5" s="1"/>
  <c r="AD444" i="3"/>
  <c r="BI444" i="3" s="1"/>
  <c r="CN444" i="3" s="1"/>
  <c r="AB447" i="5" s="1"/>
  <c r="AE444" i="3"/>
  <c r="BJ444" i="3" s="1"/>
  <c r="CO444" i="3" s="1"/>
  <c r="AC447" i="5" s="1"/>
  <c r="AF444" i="3"/>
  <c r="BK444" i="3" s="1"/>
  <c r="CP444" i="3" s="1"/>
  <c r="AD447" i="5" s="1"/>
  <c r="AG444" i="3"/>
  <c r="BL444" i="3" s="1"/>
  <c r="CQ444" i="3" s="1"/>
  <c r="AE447" i="5" s="1"/>
  <c r="AH444" i="3"/>
  <c r="BM444" i="3" s="1"/>
  <c r="CR444" i="3" s="1"/>
  <c r="AF447" i="5" s="1"/>
  <c r="AI444" i="3"/>
  <c r="BN444" i="3" s="1"/>
  <c r="CS444" i="3" s="1"/>
  <c r="AG447" i="5" s="1"/>
  <c r="AJ444" i="3"/>
  <c r="BO444" i="3" s="1"/>
  <c r="CT444" i="3" s="1"/>
  <c r="AH447" i="5" s="1"/>
  <c r="AK444" i="3"/>
  <c r="BP444" i="3" s="1"/>
  <c r="CU444" i="3" s="1"/>
  <c r="AI447" i="5" s="1"/>
  <c r="H445" i="3"/>
  <c r="AM445" i="3" s="1"/>
  <c r="BR445" i="3" s="1"/>
  <c r="F448" i="5" s="1"/>
  <c r="I445" i="3"/>
  <c r="AN445" i="3" s="1"/>
  <c r="BS445" i="3" s="1"/>
  <c r="G448" i="5" s="1"/>
  <c r="J445" i="3"/>
  <c r="AO445" i="3" s="1"/>
  <c r="BT445" i="3" s="1"/>
  <c r="H448" i="5" s="1"/>
  <c r="K445" i="3"/>
  <c r="AP445" i="3" s="1"/>
  <c r="BU445" i="3" s="1"/>
  <c r="I448" i="5" s="1"/>
  <c r="L445" i="3"/>
  <c r="AQ445" i="3" s="1"/>
  <c r="BV445" i="3" s="1"/>
  <c r="J448" i="5" s="1"/>
  <c r="M445" i="3"/>
  <c r="AR445" i="3" s="1"/>
  <c r="BW445" i="3" s="1"/>
  <c r="K448" i="5" s="1"/>
  <c r="N445" i="3"/>
  <c r="AS445" i="3" s="1"/>
  <c r="BX445" i="3" s="1"/>
  <c r="L448" i="5" s="1"/>
  <c r="O445" i="3"/>
  <c r="AT445" i="3" s="1"/>
  <c r="BY445" i="3" s="1"/>
  <c r="M448" i="5" s="1"/>
  <c r="P445" i="3"/>
  <c r="AU445" i="3" s="1"/>
  <c r="BZ445" i="3" s="1"/>
  <c r="N448" i="5" s="1"/>
  <c r="Q445" i="3"/>
  <c r="AV445" i="3" s="1"/>
  <c r="CA445" i="3" s="1"/>
  <c r="O448" i="5" s="1"/>
  <c r="R445" i="3"/>
  <c r="AW445" i="3" s="1"/>
  <c r="CB445" i="3" s="1"/>
  <c r="P448" i="5" s="1"/>
  <c r="S445" i="3"/>
  <c r="AX445" i="3" s="1"/>
  <c r="CC445" i="3" s="1"/>
  <c r="Q448" i="5" s="1"/>
  <c r="T445" i="3"/>
  <c r="AY445" i="3" s="1"/>
  <c r="CD445" i="3" s="1"/>
  <c r="R448" i="5" s="1"/>
  <c r="U445" i="3"/>
  <c r="AZ445" i="3" s="1"/>
  <c r="CE445" i="3" s="1"/>
  <c r="S448" i="5" s="1"/>
  <c r="V445" i="3"/>
  <c r="BA445" i="3" s="1"/>
  <c r="CF445" i="3" s="1"/>
  <c r="T448" i="5" s="1"/>
  <c r="W445" i="3"/>
  <c r="BB445" i="3" s="1"/>
  <c r="CG445" i="3" s="1"/>
  <c r="U448" i="5" s="1"/>
  <c r="X445" i="3"/>
  <c r="BC445" i="3" s="1"/>
  <c r="CH445" i="3" s="1"/>
  <c r="V448" i="5" s="1"/>
  <c r="Y445" i="3"/>
  <c r="BD445" i="3" s="1"/>
  <c r="CI445" i="3" s="1"/>
  <c r="W448" i="5" s="1"/>
  <c r="Z445" i="3"/>
  <c r="BE445" i="3" s="1"/>
  <c r="CJ445" i="3" s="1"/>
  <c r="X448" i="5" s="1"/>
  <c r="AA445" i="3"/>
  <c r="BF445" i="3" s="1"/>
  <c r="CK445" i="3" s="1"/>
  <c r="Y448" i="5" s="1"/>
  <c r="AB445" i="3"/>
  <c r="BG445" i="3" s="1"/>
  <c r="CL445" i="3" s="1"/>
  <c r="Z448" i="5" s="1"/>
  <c r="AC445" i="3"/>
  <c r="BH445" i="3" s="1"/>
  <c r="CM445" i="3" s="1"/>
  <c r="AA448" i="5" s="1"/>
  <c r="AD445" i="3"/>
  <c r="BI445" i="3" s="1"/>
  <c r="CN445" i="3" s="1"/>
  <c r="AB448" i="5" s="1"/>
  <c r="AE445" i="3"/>
  <c r="BJ445" i="3" s="1"/>
  <c r="CO445" i="3" s="1"/>
  <c r="AC448" i="5" s="1"/>
  <c r="AF445" i="3"/>
  <c r="BK445" i="3" s="1"/>
  <c r="CP445" i="3" s="1"/>
  <c r="AD448" i="5" s="1"/>
  <c r="AG445" i="3"/>
  <c r="BL445" i="3" s="1"/>
  <c r="CQ445" i="3" s="1"/>
  <c r="AE448" i="5" s="1"/>
  <c r="AH445" i="3"/>
  <c r="BM445" i="3" s="1"/>
  <c r="CR445" i="3" s="1"/>
  <c r="AF448" i="5" s="1"/>
  <c r="AI445" i="3"/>
  <c r="BN445" i="3" s="1"/>
  <c r="CS445" i="3" s="1"/>
  <c r="AG448" i="5" s="1"/>
  <c r="AJ445" i="3"/>
  <c r="BO445" i="3" s="1"/>
  <c r="CT445" i="3" s="1"/>
  <c r="AH448" i="5" s="1"/>
  <c r="AK445" i="3"/>
  <c r="BP445" i="3" s="1"/>
  <c r="CU445" i="3" s="1"/>
  <c r="AI448" i="5" s="1"/>
  <c r="H446" i="3"/>
  <c r="AM446" i="3" s="1"/>
  <c r="BR446" i="3" s="1"/>
  <c r="F449" i="5" s="1"/>
  <c r="I446" i="3"/>
  <c r="AN446" i="3" s="1"/>
  <c r="BS446" i="3" s="1"/>
  <c r="G449" i="5" s="1"/>
  <c r="J446" i="3"/>
  <c r="AO446" i="3" s="1"/>
  <c r="BT446" i="3" s="1"/>
  <c r="H449" i="5" s="1"/>
  <c r="K446" i="3"/>
  <c r="AP446" i="3" s="1"/>
  <c r="BU446" i="3" s="1"/>
  <c r="I449" i="5" s="1"/>
  <c r="L446" i="3"/>
  <c r="AQ446" i="3" s="1"/>
  <c r="BV446" i="3" s="1"/>
  <c r="J449" i="5" s="1"/>
  <c r="M446" i="3"/>
  <c r="AR446" i="3" s="1"/>
  <c r="BW446" i="3" s="1"/>
  <c r="K449" i="5" s="1"/>
  <c r="N446" i="3"/>
  <c r="AS446" i="3" s="1"/>
  <c r="BX446" i="3" s="1"/>
  <c r="L449" i="5" s="1"/>
  <c r="O446" i="3"/>
  <c r="AT446" i="3" s="1"/>
  <c r="BY446" i="3" s="1"/>
  <c r="M449" i="5" s="1"/>
  <c r="P446" i="3"/>
  <c r="AU446" i="3" s="1"/>
  <c r="BZ446" i="3" s="1"/>
  <c r="N449" i="5" s="1"/>
  <c r="Q446" i="3"/>
  <c r="AV446" i="3" s="1"/>
  <c r="CA446" i="3" s="1"/>
  <c r="O449" i="5" s="1"/>
  <c r="R446" i="3"/>
  <c r="AW446" i="3" s="1"/>
  <c r="CB446" i="3" s="1"/>
  <c r="P449" i="5" s="1"/>
  <c r="S446" i="3"/>
  <c r="AX446" i="3" s="1"/>
  <c r="CC446" i="3" s="1"/>
  <c r="Q449" i="5" s="1"/>
  <c r="T446" i="3"/>
  <c r="AY446" i="3" s="1"/>
  <c r="CD446" i="3" s="1"/>
  <c r="R449" i="5" s="1"/>
  <c r="U446" i="3"/>
  <c r="AZ446" i="3" s="1"/>
  <c r="CE446" i="3" s="1"/>
  <c r="S449" i="5" s="1"/>
  <c r="V446" i="3"/>
  <c r="BA446" i="3" s="1"/>
  <c r="CF446" i="3" s="1"/>
  <c r="T449" i="5" s="1"/>
  <c r="W446" i="3"/>
  <c r="BB446" i="3" s="1"/>
  <c r="CG446" i="3" s="1"/>
  <c r="U449" i="5" s="1"/>
  <c r="X446" i="3"/>
  <c r="BC446" i="3" s="1"/>
  <c r="CH446" i="3" s="1"/>
  <c r="V449" i="5" s="1"/>
  <c r="Y446" i="3"/>
  <c r="BD446" i="3" s="1"/>
  <c r="CI446" i="3" s="1"/>
  <c r="W449" i="5" s="1"/>
  <c r="Z446" i="3"/>
  <c r="BE446" i="3" s="1"/>
  <c r="CJ446" i="3" s="1"/>
  <c r="X449" i="5" s="1"/>
  <c r="AA446" i="3"/>
  <c r="BF446" i="3" s="1"/>
  <c r="CK446" i="3" s="1"/>
  <c r="Y449" i="5" s="1"/>
  <c r="AB446" i="3"/>
  <c r="BG446" i="3" s="1"/>
  <c r="CL446" i="3" s="1"/>
  <c r="Z449" i="5" s="1"/>
  <c r="AC446" i="3"/>
  <c r="BH446" i="3" s="1"/>
  <c r="CM446" i="3" s="1"/>
  <c r="AA449" i="5" s="1"/>
  <c r="AD446" i="3"/>
  <c r="BI446" i="3" s="1"/>
  <c r="CN446" i="3" s="1"/>
  <c r="AB449" i="5" s="1"/>
  <c r="AE446" i="3"/>
  <c r="BJ446" i="3" s="1"/>
  <c r="CO446" i="3" s="1"/>
  <c r="AC449" i="5" s="1"/>
  <c r="AF446" i="3"/>
  <c r="BK446" i="3" s="1"/>
  <c r="CP446" i="3" s="1"/>
  <c r="AD449" i="5" s="1"/>
  <c r="AG446" i="3"/>
  <c r="BL446" i="3" s="1"/>
  <c r="CQ446" i="3" s="1"/>
  <c r="AE449" i="5" s="1"/>
  <c r="AH446" i="3"/>
  <c r="BM446" i="3" s="1"/>
  <c r="CR446" i="3" s="1"/>
  <c r="AF449" i="5" s="1"/>
  <c r="AI446" i="3"/>
  <c r="BN446" i="3" s="1"/>
  <c r="CS446" i="3" s="1"/>
  <c r="AG449" i="5" s="1"/>
  <c r="AJ446" i="3"/>
  <c r="BO446" i="3" s="1"/>
  <c r="CT446" i="3" s="1"/>
  <c r="AH449" i="5" s="1"/>
  <c r="AK446" i="3"/>
  <c r="BP446" i="3" s="1"/>
  <c r="CU446" i="3" s="1"/>
  <c r="AI449" i="5" s="1"/>
  <c r="H447" i="3"/>
  <c r="AM447" i="3" s="1"/>
  <c r="BR447" i="3" s="1"/>
  <c r="F450" i="5" s="1"/>
  <c r="I447" i="3"/>
  <c r="AN447" i="3" s="1"/>
  <c r="BS447" i="3" s="1"/>
  <c r="G450" i="5" s="1"/>
  <c r="J447" i="3"/>
  <c r="AO447" i="3" s="1"/>
  <c r="BT447" i="3" s="1"/>
  <c r="H450" i="5" s="1"/>
  <c r="K447" i="3"/>
  <c r="AP447" i="3" s="1"/>
  <c r="BU447" i="3" s="1"/>
  <c r="I450" i="5" s="1"/>
  <c r="L447" i="3"/>
  <c r="AQ447" i="3" s="1"/>
  <c r="BV447" i="3" s="1"/>
  <c r="J450" i="5" s="1"/>
  <c r="M447" i="3"/>
  <c r="AR447" i="3" s="1"/>
  <c r="BW447" i="3" s="1"/>
  <c r="K450" i="5" s="1"/>
  <c r="N447" i="3"/>
  <c r="AS447" i="3" s="1"/>
  <c r="BX447" i="3" s="1"/>
  <c r="L450" i="5" s="1"/>
  <c r="O447" i="3"/>
  <c r="AT447" i="3" s="1"/>
  <c r="BY447" i="3" s="1"/>
  <c r="M450" i="5" s="1"/>
  <c r="P447" i="3"/>
  <c r="AU447" i="3" s="1"/>
  <c r="BZ447" i="3" s="1"/>
  <c r="N450" i="5" s="1"/>
  <c r="Q447" i="3"/>
  <c r="AV447" i="3" s="1"/>
  <c r="CA447" i="3" s="1"/>
  <c r="O450" i="5" s="1"/>
  <c r="R447" i="3"/>
  <c r="AW447" i="3" s="1"/>
  <c r="CB447" i="3" s="1"/>
  <c r="P450" i="5" s="1"/>
  <c r="S447" i="3"/>
  <c r="AX447" i="3" s="1"/>
  <c r="CC447" i="3" s="1"/>
  <c r="Q450" i="5" s="1"/>
  <c r="T447" i="3"/>
  <c r="AY447" i="3" s="1"/>
  <c r="CD447" i="3" s="1"/>
  <c r="R450" i="5" s="1"/>
  <c r="U447" i="3"/>
  <c r="AZ447" i="3" s="1"/>
  <c r="CE447" i="3" s="1"/>
  <c r="S450" i="5" s="1"/>
  <c r="V447" i="3"/>
  <c r="BA447" i="3" s="1"/>
  <c r="CF447" i="3" s="1"/>
  <c r="T450" i="5" s="1"/>
  <c r="W447" i="3"/>
  <c r="BB447" i="3" s="1"/>
  <c r="CG447" i="3" s="1"/>
  <c r="U450" i="5" s="1"/>
  <c r="X447" i="3"/>
  <c r="BC447" i="3" s="1"/>
  <c r="CH447" i="3" s="1"/>
  <c r="V450" i="5" s="1"/>
  <c r="Y447" i="3"/>
  <c r="BD447" i="3" s="1"/>
  <c r="CI447" i="3" s="1"/>
  <c r="W450" i="5" s="1"/>
  <c r="Z447" i="3"/>
  <c r="BE447" i="3" s="1"/>
  <c r="CJ447" i="3" s="1"/>
  <c r="X450" i="5" s="1"/>
  <c r="AA447" i="3"/>
  <c r="BF447" i="3" s="1"/>
  <c r="CK447" i="3" s="1"/>
  <c r="Y450" i="5" s="1"/>
  <c r="AB447" i="3"/>
  <c r="BG447" i="3" s="1"/>
  <c r="CL447" i="3" s="1"/>
  <c r="Z450" i="5" s="1"/>
  <c r="AC447" i="3"/>
  <c r="BH447" i="3" s="1"/>
  <c r="CM447" i="3" s="1"/>
  <c r="AA450" i="5" s="1"/>
  <c r="AD447" i="3"/>
  <c r="BI447" i="3" s="1"/>
  <c r="CN447" i="3" s="1"/>
  <c r="AB450" i="5" s="1"/>
  <c r="AE447" i="3"/>
  <c r="BJ447" i="3" s="1"/>
  <c r="CO447" i="3" s="1"/>
  <c r="AC450" i="5" s="1"/>
  <c r="AF447" i="3"/>
  <c r="BK447" i="3" s="1"/>
  <c r="CP447" i="3" s="1"/>
  <c r="AD450" i="5" s="1"/>
  <c r="AG447" i="3"/>
  <c r="BL447" i="3" s="1"/>
  <c r="CQ447" i="3" s="1"/>
  <c r="AE450" i="5" s="1"/>
  <c r="AH447" i="3"/>
  <c r="BM447" i="3" s="1"/>
  <c r="CR447" i="3" s="1"/>
  <c r="AF450" i="5" s="1"/>
  <c r="AI447" i="3"/>
  <c r="BN447" i="3" s="1"/>
  <c r="CS447" i="3" s="1"/>
  <c r="AG450" i="5" s="1"/>
  <c r="AJ447" i="3"/>
  <c r="BO447" i="3" s="1"/>
  <c r="CT447" i="3" s="1"/>
  <c r="AH450" i="5" s="1"/>
  <c r="AK447" i="3"/>
  <c r="BP447" i="3" s="1"/>
  <c r="CU447" i="3" s="1"/>
  <c r="AI450" i="5" s="1"/>
  <c r="H448" i="3"/>
  <c r="AM448" i="3" s="1"/>
  <c r="BR448" i="3" s="1"/>
  <c r="F451" i="5" s="1"/>
  <c r="I448" i="3"/>
  <c r="AN448" i="3" s="1"/>
  <c r="BS448" i="3" s="1"/>
  <c r="G451" i="5" s="1"/>
  <c r="J448" i="3"/>
  <c r="AO448" i="3" s="1"/>
  <c r="BT448" i="3" s="1"/>
  <c r="H451" i="5" s="1"/>
  <c r="K448" i="3"/>
  <c r="AP448" i="3" s="1"/>
  <c r="BU448" i="3" s="1"/>
  <c r="I451" i="5" s="1"/>
  <c r="L448" i="3"/>
  <c r="AQ448" i="3" s="1"/>
  <c r="BV448" i="3" s="1"/>
  <c r="J451" i="5" s="1"/>
  <c r="M448" i="3"/>
  <c r="AR448" i="3" s="1"/>
  <c r="BW448" i="3" s="1"/>
  <c r="K451" i="5" s="1"/>
  <c r="N448" i="3"/>
  <c r="AS448" i="3" s="1"/>
  <c r="BX448" i="3" s="1"/>
  <c r="L451" i="5" s="1"/>
  <c r="O448" i="3"/>
  <c r="AT448" i="3" s="1"/>
  <c r="BY448" i="3" s="1"/>
  <c r="M451" i="5" s="1"/>
  <c r="P448" i="3"/>
  <c r="AU448" i="3" s="1"/>
  <c r="BZ448" i="3" s="1"/>
  <c r="N451" i="5" s="1"/>
  <c r="Q448" i="3"/>
  <c r="AV448" i="3" s="1"/>
  <c r="CA448" i="3" s="1"/>
  <c r="O451" i="5" s="1"/>
  <c r="R448" i="3"/>
  <c r="AW448" i="3" s="1"/>
  <c r="CB448" i="3" s="1"/>
  <c r="P451" i="5" s="1"/>
  <c r="S448" i="3"/>
  <c r="AX448" i="3" s="1"/>
  <c r="CC448" i="3" s="1"/>
  <c r="Q451" i="5" s="1"/>
  <c r="T448" i="3"/>
  <c r="AY448" i="3" s="1"/>
  <c r="CD448" i="3" s="1"/>
  <c r="R451" i="5" s="1"/>
  <c r="U448" i="3"/>
  <c r="AZ448" i="3" s="1"/>
  <c r="CE448" i="3" s="1"/>
  <c r="S451" i="5" s="1"/>
  <c r="V448" i="3"/>
  <c r="BA448" i="3" s="1"/>
  <c r="CF448" i="3" s="1"/>
  <c r="T451" i="5" s="1"/>
  <c r="W448" i="3"/>
  <c r="BB448" i="3" s="1"/>
  <c r="CG448" i="3" s="1"/>
  <c r="U451" i="5" s="1"/>
  <c r="X448" i="3"/>
  <c r="BC448" i="3" s="1"/>
  <c r="CH448" i="3" s="1"/>
  <c r="V451" i="5" s="1"/>
  <c r="Y448" i="3"/>
  <c r="BD448" i="3" s="1"/>
  <c r="CI448" i="3" s="1"/>
  <c r="W451" i="5" s="1"/>
  <c r="Z448" i="3"/>
  <c r="BE448" i="3" s="1"/>
  <c r="CJ448" i="3" s="1"/>
  <c r="X451" i="5" s="1"/>
  <c r="AA448" i="3"/>
  <c r="BF448" i="3" s="1"/>
  <c r="CK448" i="3" s="1"/>
  <c r="Y451" i="5" s="1"/>
  <c r="AB448" i="3"/>
  <c r="BG448" i="3" s="1"/>
  <c r="CL448" i="3" s="1"/>
  <c r="Z451" i="5" s="1"/>
  <c r="AC448" i="3"/>
  <c r="BH448" i="3" s="1"/>
  <c r="CM448" i="3" s="1"/>
  <c r="AA451" i="5" s="1"/>
  <c r="AD448" i="3"/>
  <c r="BI448" i="3" s="1"/>
  <c r="CN448" i="3" s="1"/>
  <c r="AB451" i="5" s="1"/>
  <c r="AE448" i="3"/>
  <c r="BJ448" i="3" s="1"/>
  <c r="CO448" i="3" s="1"/>
  <c r="AC451" i="5" s="1"/>
  <c r="AF448" i="3"/>
  <c r="BK448" i="3" s="1"/>
  <c r="CP448" i="3" s="1"/>
  <c r="AD451" i="5" s="1"/>
  <c r="AG448" i="3"/>
  <c r="BL448" i="3" s="1"/>
  <c r="CQ448" i="3" s="1"/>
  <c r="AE451" i="5" s="1"/>
  <c r="AH448" i="3"/>
  <c r="BM448" i="3" s="1"/>
  <c r="CR448" i="3" s="1"/>
  <c r="AF451" i="5" s="1"/>
  <c r="AI448" i="3"/>
  <c r="BN448" i="3" s="1"/>
  <c r="CS448" i="3" s="1"/>
  <c r="AG451" i="5" s="1"/>
  <c r="AJ448" i="3"/>
  <c r="BO448" i="3" s="1"/>
  <c r="CT448" i="3" s="1"/>
  <c r="AH451" i="5" s="1"/>
  <c r="AK448" i="3"/>
  <c r="BP448" i="3" s="1"/>
  <c r="CU448" i="3" s="1"/>
  <c r="AI451" i="5" s="1"/>
  <c r="H449" i="3"/>
  <c r="AM449" i="3" s="1"/>
  <c r="BR449" i="3" s="1"/>
  <c r="F452" i="5" s="1"/>
  <c r="I449" i="3"/>
  <c r="AN449" i="3" s="1"/>
  <c r="BS449" i="3" s="1"/>
  <c r="G452" i="5" s="1"/>
  <c r="J449" i="3"/>
  <c r="AO449" i="3" s="1"/>
  <c r="BT449" i="3" s="1"/>
  <c r="H452" i="5" s="1"/>
  <c r="K449" i="3"/>
  <c r="AP449" i="3" s="1"/>
  <c r="BU449" i="3" s="1"/>
  <c r="I452" i="5" s="1"/>
  <c r="L449" i="3"/>
  <c r="AQ449" i="3" s="1"/>
  <c r="BV449" i="3" s="1"/>
  <c r="J452" i="5" s="1"/>
  <c r="M449" i="3"/>
  <c r="AR449" i="3" s="1"/>
  <c r="BW449" i="3" s="1"/>
  <c r="K452" i="5" s="1"/>
  <c r="N449" i="3"/>
  <c r="AS449" i="3" s="1"/>
  <c r="BX449" i="3" s="1"/>
  <c r="L452" i="5" s="1"/>
  <c r="O449" i="3"/>
  <c r="AT449" i="3" s="1"/>
  <c r="BY449" i="3" s="1"/>
  <c r="M452" i="5" s="1"/>
  <c r="P449" i="3"/>
  <c r="AU449" i="3" s="1"/>
  <c r="BZ449" i="3" s="1"/>
  <c r="N452" i="5" s="1"/>
  <c r="Q449" i="3"/>
  <c r="AV449" i="3" s="1"/>
  <c r="CA449" i="3" s="1"/>
  <c r="O452" i="5" s="1"/>
  <c r="R449" i="3"/>
  <c r="AW449" i="3" s="1"/>
  <c r="CB449" i="3" s="1"/>
  <c r="P452" i="5" s="1"/>
  <c r="S449" i="3"/>
  <c r="AX449" i="3" s="1"/>
  <c r="CC449" i="3" s="1"/>
  <c r="Q452" i="5" s="1"/>
  <c r="T449" i="3"/>
  <c r="AY449" i="3" s="1"/>
  <c r="CD449" i="3" s="1"/>
  <c r="R452" i="5" s="1"/>
  <c r="U449" i="3"/>
  <c r="AZ449" i="3" s="1"/>
  <c r="CE449" i="3" s="1"/>
  <c r="S452" i="5" s="1"/>
  <c r="V449" i="3"/>
  <c r="BA449" i="3" s="1"/>
  <c r="CF449" i="3" s="1"/>
  <c r="T452" i="5" s="1"/>
  <c r="W449" i="3"/>
  <c r="BB449" i="3" s="1"/>
  <c r="CG449" i="3" s="1"/>
  <c r="U452" i="5" s="1"/>
  <c r="X449" i="3"/>
  <c r="BC449" i="3" s="1"/>
  <c r="CH449" i="3" s="1"/>
  <c r="V452" i="5" s="1"/>
  <c r="Y449" i="3"/>
  <c r="BD449" i="3" s="1"/>
  <c r="CI449" i="3" s="1"/>
  <c r="W452" i="5" s="1"/>
  <c r="Z449" i="3"/>
  <c r="BE449" i="3" s="1"/>
  <c r="CJ449" i="3" s="1"/>
  <c r="X452" i="5" s="1"/>
  <c r="AA449" i="3"/>
  <c r="BF449" i="3" s="1"/>
  <c r="CK449" i="3" s="1"/>
  <c r="Y452" i="5" s="1"/>
  <c r="AB449" i="3"/>
  <c r="BG449" i="3" s="1"/>
  <c r="CL449" i="3" s="1"/>
  <c r="Z452" i="5" s="1"/>
  <c r="AC449" i="3"/>
  <c r="BH449" i="3" s="1"/>
  <c r="CM449" i="3" s="1"/>
  <c r="AA452" i="5" s="1"/>
  <c r="AD449" i="3"/>
  <c r="BI449" i="3" s="1"/>
  <c r="CN449" i="3" s="1"/>
  <c r="AB452" i="5" s="1"/>
  <c r="AE449" i="3"/>
  <c r="BJ449" i="3" s="1"/>
  <c r="CO449" i="3" s="1"/>
  <c r="AC452" i="5" s="1"/>
  <c r="AF449" i="3"/>
  <c r="BK449" i="3" s="1"/>
  <c r="CP449" i="3" s="1"/>
  <c r="AD452" i="5" s="1"/>
  <c r="AG449" i="3"/>
  <c r="BL449" i="3" s="1"/>
  <c r="CQ449" i="3" s="1"/>
  <c r="AE452" i="5" s="1"/>
  <c r="AH449" i="3"/>
  <c r="BM449" i="3" s="1"/>
  <c r="CR449" i="3" s="1"/>
  <c r="AF452" i="5" s="1"/>
  <c r="AI449" i="3"/>
  <c r="BN449" i="3" s="1"/>
  <c r="CS449" i="3" s="1"/>
  <c r="AG452" i="5" s="1"/>
  <c r="AJ449" i="3"/>
  <c r="BO449" i="3" s="1"/>
  <c r="CT449" i="3" s="1"/>
  <c r="AH452" i="5" s="1"/>
  <c r="AK449" i="3"/>
  <c r="BP449" i="3" s="1"/>
  <c r="CU449" i="3" s="1"/>
  <c r="AI452" i="5" s="1"/>
  <c r="H450" i="3"/>
  <c r="AM450" i="3" s="1"/>
  <c r="BR450" i="3" s="1"/>
  <c r="F453" i="5" s="1"/>
  <c r="I450" i="3"/>
  <c r="AN450" i="3" s="1"/>
  <c r="BS450" i="3" s="1"/>
  <c r="G453" i="5" s="1"/>
  <c r="J450" i="3"/>
  <c r="AO450" i="3" s="1"/>
  <c r="BT450" i="3" s="1"/>
  <c r="H453" i="5" s="1"/>
  <c r="K450" i="3"/>
  <c r="AP450" i="3" s="1"/>
  <c r="BU450" i="3" s="1"/>
  <c r="I453" i="5" s="1"/>
  <c r="L450" i="3"/>
  <c r="AQ450" i="3" s="1"/>
  <c r="BV450" i="3" s="1"/>
  <c r="J453" i="5" s="1"/>
  <c r="M450" i="3"/>
  <c r="AR450" i="3" s="1"/>
  <c r="BW450" i="3" s="1"/>
  <c r="K453" i="5" s="1"/>
  <c r="N450" i="3"/>
  <c r="AS450" i="3" s="1"/>
  <c r="BX450" i="3" s="1"/>
  <c r="L453" i="5" s="1"/>
  <c r="O450" i="3"/>
  <c r="AT450" i="3" s="1"/>
  <c r="BY450" i="3" s="1"/>
  <c r="M453" i="5" s="1"/>
  <c r="P450" i="3"/>
  <c r="AU450" i="3" s="1"/>
  <c r="BZ450" i="3" s="1"/>
  <c r="N453" i="5" s="1"/>
  <c r="Q450" i="3"/>
  <c r="AV450" i="3" s="1"/>
  <c r="CA450" i="3" s="1"/>
  <c r="O453" i="5" s="1"/>
  <c r="R450" i="3"/>
  <c r="AW450" i="3" s="1"/>
  <c r="CB450" i="3" s="1"/>
  <c r="P453" i="5" s="1"/>
  <c r="S450" i="3"/>
  <c r="AX450" i="3" s="1"/>
  <c r="CC450" i="3" s="1"/>
  <c r="Q453" i="5" s="1"/>
  <c r="T450" i="3"/>
  <c r="AY450" i="3" s="1"/>
  <c r="CD450" i="3" s="1"/>
  <c r="R453" i="5" s="1"/>
  <c r="U450" i="3"/>
  <c r="AZ450" i="3" s="1"/>
  <c r="CE450" i="3" s="1"/>
  <c r="S453" i="5" s="1"/>
  <c r="V450" i="3"/>
  <c r="BA450" i="3" s="1"/>
  <c r="CF450" i="3" s="1"/>
  <c r="T453" i="5" s="1"/>
  <c r="W450" i="3"/>
  <c r="BB450" i="3" s="1"/>
  <c r="CG450" i="3" s="1"/>
  <c r="U453" i="5" s="1"/>
  <c r="X450" i="3"/>
  <c r="BC450" i="3" s="1"/>
  <c r="CH450" i="3" s="1"/>
  <c r="V453" i="5" s="1"/>
  <c r="Y450" i="3"/>
  <c r="BD450" i="3" s="1"/>
  <c r="CI450" i="3" s="1"/>
  <c r="W453" i="5" s="1"/>
  <c r="Z450" i="3"/>
  <c r="BE450" i="3" s="1"/>
  <c r="CJ450" i="3" s="1"/>
  <c r="X453" i="5" s="1"/>
  <c r="AA450" i="3"/>
  <c r="BF450" i="3" s="1"/>
  <c r="CK450" i="3" s="1"/>
  <c r="Y453" i="5" s="1"/>
  <c r="AB450" i="3"/>
  <c r="BG450" i="3" s="1"/>
  <c r="CL450" i="3" s="1"/>
  <c r="Z453" i="5" s="1"/>
  <c r="AC450" i="3"/>
  <c r="BH450" i="3" s="1"/>
  <c r="CM450" i="3" s="1"/>
  <c r="AA453" i="5" s="1"/>
  <c r="AD450" i="3"/>
  <c r="BI450" i="3" s="1"/>
  <c r="CN450" i="3" s="1"/>
  <c r="AB453" i="5" s="1"/>
  <c r="AE450" i="3"/>
  <c r="BJ450" i="3" s="1"/>
  <c r="CO450" i="3" s="1"/>
  <c r="AC453" i="5" s="1"/>
  <c r="AF450" i="3"/>
  <c r="BK450" i="3" s="1"/>
  <c r="CP450" i="3" s="1"/>
  <c r="AD453" i="5" s="1"/>
  <c r="AG450" i="3"/>
  <c r="BL450" i="3" s="1"/>
  <c r="CQ450" i="3" s="1"/>
  <c r="AE453" i="5" s="1"/>
  <c r="AH450" i="3"/>
  <c r="BM450" i="3" s="1"/>
  <c r="CR450" i="3" s="1"/>
  <c r="AF453" i="5" s="1"/>
  <c r="AI450" i="3"/>
  <c r="BN450" i="3" s="1"/>
  <c r="CS450" i="3" s="1"/>
  <c r="AG453" i="5" s="1"/>
  <c r="AJ450" i="3"/>
  <c r="BO450" i="3" s="1"/>
  <c r="CT450" i="3" s="1"/>
  <c r="AH453" i="5" s="1"/>
  <c r="AK450" i="3"/>
  <c r="BP450" i="3" s="1"/>
  <c r="CU450" i="3" s="1"/>
  <c r="AI453" i="5" s="1"/>
  <c r="H451" i="3"/>
  <c r="AM451" i="3" s="1"/>
  <c r="BR451" i="3" s="1"/>
  <c r="F454" i="5" s="1"/>
  <c r="I451" i="3"/>
  <c r="AN451" i="3" s="1"/>
  <c r="BS451" i="3" s="1"/>
  <c r="G454" i="5" s="1"/>
  <c r="J451" i="3"/>
  <c r="AO451" i="3" s="1"/>
  <c r="BT451" i="3" s="1"/>
  <c r="H454" i="5" s="1"/>
  <c r="K451" i="3"/>
  <c r="AP451" i="3" s="1"/>
  <c r="BU451" i="3" s="1"/>
  <c r="I454" i="5" s="1"/>
  <c r="L451" i="3"/>
  <c r="AQ451" i="3" s="1"/>
  <c r="BV451" i="3" s="1"/>
  <c r="J454" i="5" s="1"/>
  <c r="M451" i="3"/>
  <c r="AR451" i="3" s="1"/>
  <c r="BW451" i="3" s="1"/>
  <c r="K454" i="5" s="1"/>
  <c r="N451" i="3"/>
  <c r="AS451" i="3" s="1"/>
  <c r="BX451" i="3" s="1"/>
  <c r="L454" i="5" s="1"/>
  <c r="O451" i="3"/>
  <c r="AT451" i="3" s="1"/>
  <c r="BY451" i="3" s="1"/>
  <c r="M454" i="5" s="1"/>
  <c r="P451" i="3"/>
  <c r="AU451" i="3" s="1"/>
  <c r="BZ451" i="3" s="1"/>
  <c r="N454" i="5" s="1"/>
  <c r="Q451" i="3"/>
  <c r="AV451" i="3" s="1"/>
  <c r="CA451" i="3" s="1"/>
  <c r="O454" i="5" s="1"/>
  <c r="R451" i="3"/>
  <c r="AW451" i="3" s="1"/>
  <c r="CB451" i="3" s="1"/>
  <c r="P454" i="5" s="1"/>
  <c r="S451" i="3"/>
  <c r="AX451" i="3" s="1"/>
  <c r="CC451" i="3" s="1"/>
  <c r="Q454" i="5" s="1"/>
  <c r="T451" i="3"/>
  <c r="AY451" i="3" s="1"/>
  <c r="CD451" i="3" s="1"/>
  <c r="R454" i="5" s="1"/>
  <c r="U451" i="3"/>
  <c r="AZ451" i="3" s="1"/>
  <c r="CE451" i="3" s="1"/>
  <c r="S454" i="5" s="1"/>
  <c r="V451" i="3"/>
  <c r="BA451" i="3" s="1"/>
  <c r="CF451" i="3" s="1"/>
  <c r="T454" i="5" s="1"/>
  <c r="W451" i="3"/>
  <c r="BB451" i="3" s="1"/>
  <c r="CG451" i="3" s="1"/>
  <c r="U454" i="5" s="1"/>
  <c r="X451" i="3"/>
  <c r="BC451" i="3" s="1"/>
  <c r="CH451" i="3" s="1"/>
  <c r="V454" i="5" s="1"/>
  <c r="Y451" i="3"/>
  <c r="BD451" i="3" s="1"/>
  <c r="CI451" i="3" s="1"/>
  <c r="W454" i="5" s="1"/>
  <c r="Z451" i="3"/>
  <c r="BE451" i="3" s="1"/>
  <c r="CJ451" i="3" s="1"/>
  <c r="X454" i="5" s="1"/>
  <c r="AA451" i="3"/>
  <c r="BF451" i="3" s="1"/>
  <c r="CK451" i="3" s="1"/>
  <c r="Y454" i="5" s="1"/>
  <c r="AB451" i="3"/>
  <c r="BG451" i="3" s="1"/>
  <c r="CL451" i="3" s="1"/>
  <c r="Z454" i="5" s="1"/>
  <c r="AC451" i="3"/>
  <c r="BH451" i="3" s="1"/>
  <c r="CM451" i="3" s="1"/>
  <c r="AA454" i="5" s="1"/>
  <c r="AD451" i="3"/>
  <c r="BI451" i="3" s="1"/>
  <c r="CN451" i="3" s="1"/>
  <c r="AB454" i="5" s="1"/>
  <c r="AE451" i="3"/>
  <c r="BJ451" i="3" s="1"/>
  <c r="CO451" i="3" s="1"/>
  <c r="AC454" i="5" s="1"/>
  <c r="AF451" i="3"/>
  <c r="BK451" i="3" s="1"/>
  <c r="CP451" i="3" s="1"/>
  <c r="AD454" i="5" s="1"/>
  <c r="AG451" i="3"/>
  <c r="BL451" i="3" s="1"/>
  <c r="CQ451" i="3" s="1"/>
  <c r="AE454" i="5" s="1"/>
  <c r="AH451" i="3"/>
  <c r="BM451" i="3" s="1"/>
  <c r="CR451" i="3" s="1"/>
  <c r="AF454" i="5" s="1"/>
  <c r="AI451" i="3"/>
  <c r="BN451" i="3" s="1"/>
  <c r="CS451" i="3" s="1"/>
  <c r="AG454" i="5" s="1"/>
  <c r="AJ451" i="3"/>
  <c r="BO451" i="3" s="1"/>
  <c r="CT451" i="3" s="1"/>
  <c r="AH454" i="5" s="1"/>
  <c r="AK451" i="3"/>
  <c r="BP451" i="3" s="1"/>
  <c r="CU451" i="3" s="1"/>
  <c r="AI454" i="5" s="1"/>
  <c r="H452" i="3"/>
  <c r="AM452" i="3" s="1"/>
  <c r="BR452" i="3" s="1"/>
  <c r="F455" i="5" s="1"/>
  <c r="I452" i="3"/>
  <c r="AN452" i="3" s="1"/>
  <c r="BS452" i="3" s="1"/>
  <c r="G455" i="5" s="1"/>
  <c r="J452" i="3"/>
  <c r="AO452" i="3" s="1"/>
  <c r="BT452" i="3" s="1"/>
  <c r="H455" i="5" s="1"/>
  <c r="K452" i="3"/>
  <c r="AP452" i="3" s="1"/>
  <c r="BU452" i="3" s="1"/>
  <c r="I455" i="5" s="1"/>
  <c r="L452" i="3"/>
  <c r="AQ452" i="3" s="1"/>
  <c r="BV452" i="3" s="1"/>
  <c r="J455" i="5" s="1"/>
  <c r="M452" i="3"/>
  <c r="AR452" i="3" s="1"/>
  <c r="BW452" i="3" s="1"/>
  <c r="K455" i="5" s="1"/>
  <c r="N452" i="3"/>
  <c r="AS452" i="3" s="1"/>
  <c r="BX452" i="3" s="1"/>
  <c r="L455" i="5" s="1"/>
  <c r="O452" i="3"/>
  <c r="AT452" i="3" s="1"/>
  <c r="BY452" i="3" s="1"/>
  <c r="M455" i="5" s="1"/>
  <c r="P452" i="3"/>
  <c r="AU452" i="3" s="1"/>
  <c r="BZ452" i="3" s="1"/>
  <c r="N455" i="5" s="1"/>
  <c r="Q452" i="3"/>
  <c r="AV452" i="3" s="1"/>
  <c r="CA452" i="3" s="1"/>
  <c r="O455" i="5" s="1"/>
  <c r="R452" i="3"/>
  <c r="AW452" i="3" s="1"/>
  <c r="CB452" i="3" s="1"/>
  <c r="P455" i="5" s="1"/>
  <c r="S452" i="3"/>
  <c r="AX452" i="3" s="1"/>
  <c r="CC452" i="3" s="1"/>
  <c r="Q455" i="5" s="1"/>
  <c r="T452" i="3"/>
  <c r="AY452" i="3" s="1"/>
  <c r="CD452" i="3" s="1"/>
  <c r="R455" i="5" s="1"/>
  <c r="U452" i="3"/>
  <c r="AZ452" i="3" s="1"/>
  <c r="CE452" i="3" s="1"/>
  <c r="S455" i="5" s="1"/>
  <c r="V452" i="3"/>
  <c r="BA452" i="3" s="1"/>
  <c r="CF452" i="3" s="1"/>
  <c r="T455" i="5" s="1"/>
  <c r="W452" i="3"/>
  <c r="BB452" i="3" s="1"/>
  <c r="CG452" i="3" s="1"/>
  <c r="U455" i="5" s="1"/>
  <c r="X452" i="3"/>
  <c r="BC452" i="3" s="1"/>
  <c r="CH452" i="3" s="1"/>
  <c r="V455" i="5" s="1"/>
  <c r="Y452" i="3"/>
  <c r="BD452" i="3" s="1"/>
  <c r="CI452" i="3" s="1"/>
  <c r="W455" i="5" s="1"/>
  <c r="Z452" i="3"/>
  <c r="BE452" i="3" s="1"/>
  <c r="CJ452" i="3" s="1"/>
  <c r="X455" i="5" s="1"/>
  <c r="AA452" i="3"/>
  <c r="BF452" i="3" s="1"/>
  <c r="CK452" i="3" s="1"/>
  <c r="Y455" i="5" s="1"/>
  <c r="AB452" i="3"/>
  <c r="BG452" i="3" s="1"/>
  <c r="CL452" i="3" s="1"/>
  <c r="Z455" i="5" s="1"/>
  <c r="AC452" i="3"/>
  <c r="BH452" i="3" s="1"/>
  <c r="CM452" i="3" s="1"/>
  <c r="AA455" i="5" s="1"/>
  <c r="AD452" i="3"/>
  <c r="BI452" i="3" s="1"/>
  <c r="CN452" i="3" s="1"/>
  <c r="AB455" i="5" s="1"/>
  <c r="AE452" i="3"/>
  <c r="BJ452" i="3" s="1"/>
  <c r="CO452" i="3" s="1"/>
  <c r="AC455" i="5" s="1"/>
  <c r="AF452" i="3"/>
  <c r="BK452" i="3" s="1"/>
  <c r="CP452" i="3" s="1"/>
  <c r="AD455" i="5" s="1"/>
  <c r="AG452" i="3"/>
  <c r="BL452" i="3" s="1"/>
  <c r="CQ452" i="3" s="1"/>
  <c r="AE455" i="5" s="1"/>
  <c r="AH452" i="3"/>
  <c r="BM452" i="3" s="1"/>
  <c r="CR452" i="3" s="1"/>
  <c r="AF455" i="5" s="1"/>
  <c r="AI452" i="3"/>
  <c r="BN452" i="3" s="1"/>
  <c r="CS452" i="3" s="1"/>
  <c r="AG455" i="5" s="1"/>
  <c r="AJ452" i="3"/>
  <c r="BO452" i="3" s="1"/>
  <c r="CT452" i="3" s="1"/>
  <c r="AH455" i="5" s="1"/>
  <c r="AK452" i="3"/>
  <c r="BP452" i="3" s="1"/>
  <c r="CU452" i="3" s="1"/>
  <c r="AI455" i="5" s="1"/>
  <c r="H453" i="3"/>
  <c r="AM453" i="3" s="1"/>
  <c r="BR453" i="3" s="1"/>
  <c r="F456" i="5" s="1"/>
  <c r="I453" i="3"/>
  <c r="AN453" i="3" s="1"/>
  <c r="BS453" i="3" s="1"/>
  <c r="G456" i="5" s="1"/>
  <c r="J453" i="3"/>
  <c r="AO453" i="3" s="1"/>
  <c r="BT453" i="3" s="1"/>
  <c r="H456" i="5" s="1"/>
  <c r="K453" i="3"/>
  <c r="AP453" i="3" s="1"/>
  <c r="BU453" i="3" s="1"/>
  <c r="I456" i="5" s="1"/>
  <c r="L453" i="3"/>
  <c r="AQ453" i="3" s="1"/>
  <c r="BV453" i="3" s="1"/>
  <c r="J456" i="5" s="1"/>
  <c r="M453" i="3"/>
  <c r="AR453" i="3" s="1"/>
  <c r="BW453" i="3" s="1"/>
  <c r="K456" i="5" s="1"/>
  <c r="N453" i="3"/>
  <c r="AS453" i="3" s="1"/>
  <c r="BX453" i="3" s="1"/>
  <c r="L456" i="5" s="1"/>
  <c r="O453" i="3"/>
  <c r="AT453" i="3" s="1"/>
  <c r="BY453" i="3" s="1"/>
  <c r="M456" i="5" s="1"/>
  <c r="P453" i="3"/>
  <c r="AU453" i="3" s="1"/>
  <c r="BZ453" i="3" s="1"/>
  <c r="N456" i="5" s="1"/>
  <c r="Q453" i="3"/>
  <c r="AV453" i="3" s="1"/>
  <c r="CA453" i="3" s="1"/>
  <c r="O456" i="5" s="1"/>
  <c r="R453" i="3"/>
  <c r="AW453" i="3" s="1"/>
  <c r="CB453" i="3" s="1"/>
  <c r="P456" i="5" s="1"/>
  <c r="S453" i="3"/>
  <c r="AX453" i="3" s="1"/>
  <c r="CC453" i="3" s="1"/>
  <c r="Q456" i="5" s="1"/>
  <c r="T453" i="3"/>
  <c r="AY453" i="3" s="1"/>
  <c r="CD453" i="3" s="1"/>
  <c r="R456" i="5" s="1"/>
  <c r="U453" i="3"/>
  <c r="AZ453" i="3" s="1"/>
  <c r="CE453" i="3" s="1"/>
  <c r="S456" i="5" s="1"/>
  <c r="V453" i="3"/>
  <c r="BA453" i="3" s="1"/>
  <c r="CF453" i="3" s="1"/>
  <c r="T456" i="5" s="1"/>
  <c r="W453" i="3"/>
  <c r="BB453" i="3" s="1"/>
  <c r="CG453" i="3" s="1"/>
  <c r="U456" i="5" s="1"/>
  <c r="X453" i="3"/>
  <c r="BC453" i="3" s="1"/>
  <c r="CH453" i="3" s="1"/>
  <c r="V456" i="5" s="1"/>
  <c r="Y453" i="3"/>
  <c r="BD453" i="3" s="1"/>
  <c r="CI453" i="3" s="1"/>
  <c r="W456" i="5" s="1"/>
  <c r="Z453" i="3"/>
  <c r="BE453" i="3" s="1"/>
  <c r="CJ453" i="3" s="1"/>
  <c r="X456" i="5" s="1"/>
  <c r="AA453" i="3"/>
  <c r="BF453" i="3" s="1"/>
  <c r="CK453" i="3" s="1"/>
  <c r="Y456" i="5" s="1"/>
  <c r="AB453" i="3"/>
  <c r="BG453" i="3" s="1"/>
  <c r="CL453" i="3" s="1"/>
  <c r="Z456" i="5" s="1"/>
  <c r="AC453" i="3"/>
  <c r="BH453" i="3" s="1"/>
  <c r="CM453" i="3" s="1"/>
  <c r="AA456" i="5" s="1"/>
  <c r="AD453" i="3"/>
  <c r="BI453" i="3" s="1"/>
  <c r="CN453" i="3" s="1"/>
  <c r="AB456" i="5" s="1"/>
  <c r="AE453" i="3"/>
  <c r="BJ453" i="3" s="1"/>
  <c r="CO453" i="3" s="1"/>
  <c r="AC456" i="5" s="1"/>
  <c r="AF453" i="3"/>
  <c r="BK453" i="3" s="1"/>
  <c r="CP453" i="3" s="1"/>
  <c r="AD456" i="5" s="1"/>
  <c r="AG453" i="3"/>
  <c r="BL453" i="3" s="1"/>
  <c r="CQ453" i="3" s="1"/>
  <c r="AE456" i="5" s="1"/>
  <c r="AH453" i="3"/>
  <c r="BM453" i="3" s="1"/>
  <c r="CR453" i="3" s="1"/>
  <c r="AF456" i="5" s="1"/>
  <c r="AI453" i="3"/>
  <c r="BN453" i="3" s="1"/>
  <c r="CS453" i="3" s="1"/>
  <c r="AG456" i="5" s="1"/>
  <c r="AJ453" i="3"/>
  <c r="BO453" i="3" s="1"/>
  <c r="CT453" i="3" s="1"/>
  <c r="AH456" i="5" s="1"/>
  <c r="AK453" i="3"/>
  <c r="BP453" i="3" s="1"/>
  <c r="CU453" i="3" s="1"/>
  <c r="AI456" i="5" s="1"/>
  <c r="H454" i="3"/>
  <c r="AM454" i="3" s="1"/>
  <c r="BR454" i="3" s="1"/>
  <c r="F457" i="5" s="1"/>
  <c r="I454" i="3"/>
  <c r="AN454" i="3" s="1"/>
  <c r="BS454" i="3" s="1"/>
  <c r="G457" i="5" s="1"/>
  <c r="J454" i="3"/>
  <c r="AO454" i="3" s="1"/>
  <c r="BT454" i="3" s="1"/>
  <c r="H457" i="5" s="1"/>
  <c r="K454" i="3"/>
  <c r="AP454" i="3" s="1"/>
  <c r="BU454" i="3" s="1"/>
  <c r="I457" i="5" s="1"/>
  <c r="L454" i="3"/>
  <c r="AQ454" i="3" s="1"/>
  <c r="BV454" i="3" s="1"/>
  <c r="J457" i="5" s="1"/>
  <c r="M454" i="3"/>
  <c r="AR454" i="3" s="1"/>
  <c r="BW454" i="3" s="1"/>
  <c r="K457" i="5" s="1"/>
  <c r="N454" i="3"/>
  <c r="AS454" i="3" s="1"/>
  <c r="BX454" i="3" s="1"/>
  <c r="L457" i="5" s="1"/>
  <c r="O454" i="3"/>
  <c r="AT454" i="3" s="1"/>
  <c r="BY454" i="3" s="1"/>
  <c r="M457" i="5" s="1"/>
  <c r="P454" i="3"/>
  <c r="AU454" i="3" s="1"/>
  <c r="BZ454" i="3" s="1"/>
  <c r="N457" i="5" s="1"/>
  <c r="Q454" i="3"/>
  <c r="AV454" i="3" s="1"/>
  <c r="CA454" i="3" s="1"/>
  <c r="O457" i="5" s="1"/>
  <c r="R454" i="3"/>
  <c r="AW454" i="3" s="1"/>
  <c r="CB454" i="3" s="1"/>
  <c r="P457" i="5" s="1"/>
  <c r="S454" i="3"/>
  <c r="AX454" i="3" s="1"/>
  <c r="CC454" i="3" s="1"/>
  <c r="Q457" i="5" s="1"/>
  <c r="T454" i="3"/>
  <c r="AY454" i="3" s="1"/>
  <c r="CD454" i="3" s="1"/>
  <c r="R457" i="5" s="1"/>
  <c r="U454" i="3"/>
  <c r="AZ454" i="3" s="1"/>
  <c r="CE454" i="3" s="1"/>
  <c r="S457" i="5" s="1"/>
  <c r="V454" i="3"/>
  <c r="BA454" i="3" s="1"/>
  <c r="CF454" i="3" s="1"/>
  <c r="T457" i="5" s="1"/>
  <c r="W454" i="3"/>
  <c r="BB454" i="3" s="1"/>
  <c r="CG454" i="3" s="1"/>
  <c r="U457" i="5" s="1"/>
  <c r="X454" i="3"/>
  <c r="BC454" i="3" s="1"/>
  <c r="CH454" i="3" s="1"/>
  <c r="V457" i="5" s="1"/>
  <c r="Y454" i="3"/>
  <c r="BD454" i="3" s="1"/>
  <c r="CI454" i="3" s="1"/>
  <c r="W457" i="5" s="1"/>
  <c r="Z454" i="3"/>
  <c r="BE454" i="3" s="1"/>
  <c r="CJ454" i="3" s="1"/>
  <c r="X457" i="5" s="1"/>
  <c r="AA454" i="3"/>
  <c r="BF454" i="3" s="1"/>
  <c r="CK454" i="3" s="1"/>
  <c r="Y457" i="5" s="1"/>
  <c r="AB454" i="3"/>
  <c r="BG454" i="3" s="1"/>
  <c r="CL454" i="3" s="1"/>
  <c r="Z457" i="5" s="1"/>
  <c r="AC454" i="3"/>
  <c r="BH454" i="3" s="1"/>
  <c r="CM454" i="3" s="1"/>
  <c r="AA457" i="5" s="1"/>
  <c r="AD454" i="3"/>
  <c r="BI454" i="3" s="1"/>
  <c r="CN454" i="3" s="1"/>
  <c r="AB457" i="5" s="1"/>
  <c r="AE454" i="3"/>
  <c r="BJ454" i="3" s="1"/>
  <c r="CO454" i="3" s="1"/>
  <c r="AC457" i="5" s="1"/>
  <c r="AF454" i="3"/>
  <c r="BK454" i="3" s="1"/>
  <c r="CP454" i="3" s="1"/>
  <c r="AD457" i="5" s="1"/>
  <c r="AG454" i="3"/>
  <c r="BL454" i="3" s="1"/>
  <c r="CQ454" i="3" s="1"/>
  <c r="AE457" i="5" s="1"/>
  <c r="AH454" i="3"/>
  <c r="BM454" i="3" s="1"/>
  <c r="CR454" i="3" s="1"/>
  <c r="AF457" i="5" s="1"/>
  <c r="AI454" i="3"/>
  <c r="BN454" i="3" s="1"/>
  <c r="CS454" i="3" s="1"/>
  <c r="AG457" i="5" s="1"/>
  <c r="AJ454" i="3"/>
  <c r="BO454" i="3" s="1"/>
  <c r="CT454" i="3" s="1"/>
  <c r="AH457" i="5" s="1"/>
  <c r="AK454" i="3"/>
  <c r="BP454" i="3" s="1"/>
  <c r="CU454" i="3" s="1"/>
  <c r="AI457" i="5" s="1"/>
  <c r="H455" i="3"/>
  <c r="AM455" i="3" s="1"/>
  <c r="BR455" i="3" s="1"/>
  <c r="F458" i="5" s="1"/>
  <c r="I455" i="3"/>
  <c r="AN455" i="3" s="1"/>
  <c r="BS455" i="3" s="1"/>
  <c r="G458" i="5" s="1"/>
  <c r="J455" i="3"/>
  <c r="AO455" i="3" s="1"/>
  <c r="BT455" i="3" s="1"/>
  <c r="H458" i="5" s="1"/>
  <c r="K455" i="3"/>
  <c r="AP455" i="3" s="1"/>
  <c r="BU455" i="3" s="1"/>
  <c r="I458" i="5" s="1"/>
  <c r="L455" i="3"/>
  <c r="AQ455" i="3" s="1"/>
  <c r="BV455" i="3" s="1"/>
  <c r="J458" i="5" s="1"/>
  <c r="M455" i="3"/>
  <c r="AR455" i="3" s="1"/>
  <c r="BW455" i="3" s="1"/>
  <c r="K458" i="5" s="1"/>
  <c r="N455" i="3"/>
  <c r="AS455" i="3" s="1"/>
  <c r="BX455" i="3" s="1"/>
  <c r="L458" i="5" s="1"/>
  <c r="O455" i="3"/>
  <c r="AT455" i="3" s="1"/>
  <c r="BY455" i="3" s="1"/>
  <c r="M458" i="5" s="1"/>
  <c r="P455" i="3"/>
  <c r="AU455" i="3" s="1"/>
  <c r="BZ455" i="3" s="1"/>
  <c r="N458" i="5" s="1"/>
  <c r="Q455" i="3"/>
  <c r="AV455" i="3" s="1"/>
  <c r="CA455" i="3" s="1"/>
  <c r="O458" i="5" s="1"/>
  <c r="R455" i="3"/>
  <c r="AW455" i="3" s="1"/>
  <c r="CB455" i="3" s="1"/>
  <c r="P458" i="5" s="1"/>
  <c r="S455" i="3"/>
  <c r="AX455" i="3" s="1"/>
  <c r="CC455" i="3" s="1"/>
  <c r="Q458" i="5" s="1"/>
  <c r="T455" i="3"/>
  <c r="AY455" i="3" s="1"/>
  <c r="CD455" i="3" s="1"/>
  <c r="R458" i="5" s="1"/>
  <c r="U455" i="3"/>
  <c r="AZ455" i="3" s="1"/>
  <c r="CE455" i="3" s="1"/>
  <c r="S458" i="5" s="1"/>
  <c r="V455" i="3"/>
  <c r="BA455" i="3" s="1"/>
  <c r="CF455" i="3" s="1"/>
  <c r="T458" i="5" s="1"/>
  <c r="W455" i="3"/>
  <c r="BB455" i="3" s="1"/>
  <c r="CG455" i="3" s="1"/>
  <c r="U458" i="5" s="1"/>
  <c r="X455" i="3"/>
  <c r="BC455" i="3" s="1"/>
  <c r="CH455" i="3" s="1"/>
  <c r="V458" i="5" s="1"/>
  <c r="Y455" i="3"/>
  <c r="BD455" i="3" s="1"/>
  <c r="CI455" i="3" s="1"/>
  <c r="W458" i="5" s="1"/>
  <c r="Z455" i="3"/>
  <c r="BE455" i="3" s="1"/>
  <c r="CJ455" i="3" s="1"/>
  <c r="X458" i="5" s="1"/>
  <c r="AA455" i="3"/>
  <c r="BF455" i="3" s="1"/>
  <c r="CK455" i="3" s="1"/>
  <c r="Y458" i="5" s="1"/>
  <c r="AB455" i="3"/>
  <c r="BG455" i="3" s="1"/>
  <c r="CL455" i="3" s="1"/>
  <c r="Z458" i="5" s="1"/>
  <c r="AC455" i="3"/>
  <c r="BH455" i="3" s="1"/>
  <c r="CM455" i="3" s="1"/>
  <c r="AA458" i="5" s="1"/>
  <c r="AD455" i="3"/>
  <c r="BI455" i="3" s="1"/>
  <c r="CN455" i="3" s="1"/>
  <c r="AB458" i="5" s="1"/>
  <c r="AE455" i="3"/>
  <c r="BJ455" i="3" s="1"/>
  <c r="CO455" i="3" s="1"/>
  <c r="AC458" i="5" s="1"/>
  <c r="AF455" i="3"/>
  <c r="BK455" i="3" s="1"/>
  <c r="CP455" i="3" s="1"/>
  <c r="AD458" i="5" s="1"/>
  <c r="AG455" i="3"/>
  <c r="BL455" i="3" s="1"/>
  <c r="CQ455" i="3" s="1"/>
  <c r="AE458" i="5" s="1"/>
  <c r="AH455" i="3"/>
  <c r="BM455" i="3" s="1"/>
  <c r="CR455" i="3" s="1"/>
  <c r="AF458" i="5" s="1"/>
  <c r="AI455" i="3"/>
  <c r="BN455" i="3" s="1"/>
  <c r="CS455" i="3" s="1"/>
  <c r="AG458" i="5" s="1"/>
  <c r="AJ455" i="3"/>
  <c r="BO455" i="3" s="1"/>
  <c r="CT455" i="3" s="1"/>
  <c r="AH458" i="5" s="1"/>
  <c r="AK455" i="3"/>
  <c r="BP455" i="3" s="1"/>
  <c r="CU455" i="3" s="1"/>
  <c r="AI458" i="5" s="1"/>
  <c r="H456" i="3"/>
  <c r="AM456" i="3" s="1"/>
  <c r="BR456" i="3" s="1"/>
  <c r="F459" i="5" s="1"/>
  <c r="I456" i="3"/>
  <c r="AN456" i="3" s="1"/>
  <c r="BS456" i="3" s="1"/>
  <c r="G459" i="5" s="1"/>
  <c r="J456" i="3"/>
  <c r="AO456" i="3" s="1"/>
  <c r="BT456" i="3" s="1"/>
  <c r="H459" i="5" s="1"/>
  <c r="K456" i="3"/>
  <c r="AP456" i="3" s="1"/>
  <c r="BU456" i="3" s="1"/>
  <c r="I459" i="5" s="1"/>
  <c r="L456" i="3"/>
  <c r="AQ456" i="3" s="1"/>
  <c r="BV456" i="3" s="1"/>
  <c r="J459" i="5" s="1"/>
  <c r="M456" i="3"/>
  <c r="AR456" i="3" s="1"/>
  <c r="BW456" i="3" s="1"/>
  <c r="K459" i="5" s="1"/>
  <c r="N456" i="3"/>
  <c r="AS456" i="3" s="1"/>
  <c r="BX456" i="3" s="1"/>
  <c r="L459" i="5" s="1"/>
  <c r="O456" i="3"/>
  <c r="AT456" i="3" s="1"/>
  <c r="BY456" i="3" s="1"/>
  <c r="M459" i="5" s="1"/>
  <c r="P456" i="3"/>
  <c r="AU456" i="3" s="1"/>
  <c r="BZ456" i="3" s="1"/>
  <c r="N459" i="5" s="1"/>
  <c r="Q456" i="3"/>
  <c r="AV456" i="3" s="1"/>
  <c r="CA456" i="3" s="1"/>
  <c r="O459" i="5" s="1"/>
  <c r="R456" i="3"/>
  <c r="AW456" i="3" s="1"/>
  <c r="CB456" i="3" s="1"/>
  <c r="P459" i="5" s="1"/>
  <c r="S456" i="3"/>
  <c r="AX456" i="3" s="1"/>
  <c r="CC456" i="3" s="1"/>
  <c r="Q459" i="5" s="1"/>
  <c r="T456" i="3"/>
  <c r="AY456" i="3" s="1"/>
  <c r="CD456" i="3" s="1"/>
  <c r="R459" i="5" s="1"/>
  <c r="U456" i="3"/>
  <c r="AZ456" i="3" s="1"/>
  <c r="CE456" i="3" s="1"/>
  <c r="S459" i="5" s="1"/>
  <c r="V456" i="3"/>
  <c r="BA456" i="3" s="1"/>
  <c r="CF456" i="3" s="1"/>
  <c r="T459" i="5" s="1"/>
  <c r="W456" i="3"/>
  <c r="BB456" i="3" s="1"/>
  <c r="CG456" i="3" s="1"/>
  <c r="U459" i="5" s="1"/>
  <c r="X456" i="3"/>
  <c r="BC456" i="3" s="1"/>
  <c r="CH456" i="3" s="1"/>
  <c r="V459" i="5" s="1"/>
  <c r="Y456" i="3"/>
  <c r="BD456" i="3" s="1"/>
  <c r="CI456" i="3" s="1"/>
  <c r="W459" i="5" s="1"/>
  <c r="Z456" i="3"/>
  <c r="BE456" i="3" s="1"/>
  <c r="CJ456" i="3" s="1"/>
  <c r="X459" i="5" s="1"/>
  <c r="AA456" i="3"/>
  <c r="BF456" i="3" s="1"/>
  <c r="CK456" i="3" s="1"/>
  <c r="Y459" i="5" s="1"/>
  <c r="AB456" i="3"/>
  <c r="BG456" i="3" s="1"/>
  <c r="CL456" i="3" s="1"/>
  <c r="Z459" i="5" s="1"/>
  <c r="AC456" i="3"/>
  <c r="BH456" i="3" s="1"/>
  <c r="CM456" i="3" s="1"/>
  <c r="AA459" i="5" s="1"/>
  <c r="AD456" i="3"/>
  <c r="BI456" i="3" s="1"/>
  <c r="CN456" i="3" s="1"/>
  <c r="AB459" i="5" s="1"/>
  <c r="AE456" i="3"/>
  <c r="BJ456" i="3" s="1"/>
  <c r="CO456" i="3" s="1"/>
  <c r="AC459" i="5" s="1"/>
  <c r="AF456" i="3"/>
  <c r="BK456" i="3" s="1"/>
  <c r="CP456" i="3" s="1"/>
  <c r="AD459" i="5" s="1"/>
  <c r="AG456" i="3"/>
  <c r="BL456" i="3" s="1"/>
  <c r="CQ456" i="3" s="1"/>
  <c r="AE459" i="5" s="1"/>
  <c r="AH456" i="3"/>
  <c r="BM456" i="3" s="1"/>
  <c r="CR456" i="3" s="1"/>
  <c r="AF459" i="5" s="1"/>
  <c r="AI456" i="3"/>
  <c r="BN456" i="3" s="1"/>
  <c r="CS456" i="3" s="1"/>
  <c r="AG459" i="5" s="1"/>
  <c r="AJ456" i="3"/>
  <c r="BO456" i="3" s="1"/>
  <c r="CT456" i="3" s="1"/>
  <c r="AH459" i="5" s="1"/>
  <c r="AK456" i="3"/>
  <c r="BP456" i="3" s="1"/>
  <c r="CU456" i="3" s="1"/>
  <c r="AI459" i="5" s="1"/>
  <c r="H457" i="3"/>
  <c r="AM457" i="3" s="1"/>
  <c r="BR457" i="3" s="1"/>
  <c r="F460" i="5" s="1"/>
  <c r="I457" i="3"/>
  <c r="AN457" i="3" s="1"/>
  <c r="BS457" i="3" s="1"/>
  <c r="G460" i="5" s="1"/>
  <c r="J457" i="3"/>
  <c r="AO457" i="3" s="1"/>
  <c r="BT457" i="3" s="1"/>
  <c r="H460" i="5" s="1"/>
  <c r="K457" i="3"/>
  <c r="AP457" i="3" s="1"/>
  <c r="BU457" i="3" s="1"/>
  <c r="I460" i="5" s="1"/>
  <c r="L457" i="3"/>
  <c r="AQ457" i="3" s="1"/>
  <c r="BV457" i="3" s="1"/>
  <c r="J460" i="5" s="1"/>
  <c r="M457" i="3"/>
  <c r="AR457" i="3" s="1"/>
  <c r="BW457" i="3" s="1"/>
  <c r="K460" i="5" s="1"/>
  <c r="N457" i="3"/>
  <c r="AS457" i="3" s="1"/>
  <c r="BX457" i="3" s="1"/>
  <c r="L460" i="5" s="1"/>
  <c r="O457" i="3"/>
  <c r="AT457" i="3" s="1"/>
  <c r="BY457" i="3" s="1"/>
  <c r="M460" i="5" s="1"/>
  <c r="P457" i="3"/>
  <c r="AU457" i="3" s="1"/>
  <c r="BZ457" i="3" s="1"/>
  <c r="N460" i="5" s="1"/>
  <c r="Q457" i="3"/>
  <c r="AV457" i="3" s="1"/>
  <c r="CA457" i="3" s="1"/>
  <c r="O460" i="5" s="1"/>
  <c r="R457" i="3"/>
  <c r="AW457" i="3" s="1"/>
  <c r="CB457" i="3" s="1"/>
  <c r="P460" i="5" s="1"/>
  <c r="S457" i="3"/>
  <c r="AX457" i="3" s="1"/>
  <c r="CC457" i="3" s="1"/>
  <c r="Q460" i="5" s="1"/>
  <c r="T457" i="3"/>
  <c r="AY457" i="3" s="1"/>
  <c r="CD457" i="3" s="1"/>
  <c r="R460" i="5" s="1"/>
  <c r="U457" i="3"/>
  <c r="AZ457" i="3" s="1"/>
  <c r="CE457" i="3" s="1"/>
  <c r="S460" i="5" s="1"/>
  <c r="V457" i="3"/>
  <c r="BA457" i="3" s="1"/>
  <c r="CF457" i="3" s="1"/>
  <c r="T460" i="5" s="1"/>
  <c r="W457" i="3"/>
  <c r="BB457" i="3" s="1"/>
  <c r="CG457" i="3" s="1"/>
  <c r="U460" i="5" s="1"/>
  <c r="X457" i="3"/>
  <c r="BC457" i="3" s="1"/>
  <c r="CH457" i="3" s="1"/>
  <c r="V460" i="5" s="1"/>
  <c r="Y457" i="3"/>
  <c r="BD457" i="3" s="1"/>
  <c r="CI457" i="3" s="1"/>
  <c r="W460" i="5" s="1"/>
  <c r="Z457" i="3"/>
  <c r="BE457" i="3" s="1"/>
  <c r="CJ457" i="3" s="1"/>
  <c r="X460" i="5" s="1"/>
  <c r="AA457" i="3"/>
  <c r="BF457" i="3" s="1"/>
  <c r="CK457" i="3" s="1"/>
  <c r="Y460" i="5" s="1"/>
  <c r="AB457" i="3"/>
  <c r="BG457" i="3" s="1"/>
  <c r="CL457" i="3" s="1"/>
  <c r="Z460" i="5" s="1"/>
  <c r="AC457" i="3"/>
  <c r="BH457" i="3" s="1"/>
  <c r="CM457" i="3" s="1"/>
  <c r="AA460" i="5" s="1"/>
  <c r="AD457" i="3"/>
  <c r="BI457" i="3" s="1"/>
  <c r="CN457" i="3" s="1"/>
  <c r="AB460" i="5" s="1"/>
  <c r="AE457" i="3"/>
  <c r="BJ457" i="3" s="1"/>
  <c r="CO457" i="3" s="1"/>
  <c r="AC460" i="5" s="1"/>
  <c r="AF457" i="3"/>
  <c r="BK457" i="3" s="1"/>
  <c r="CP457" i="3" s="1"/>
  <c r="AD460" i="5" s="1"/>
  <c r="AG457" i="3"/>
  <c r="BL457" i="3" s="1"/>
  <c r="CQ457" i="3" s="1"/>
  <c r="AE460" i="5" s="1"/>
  <c r="AH457" i="3"/>
  <c r="BM457" i="3" s="1"/>
  <c r="CR457" i="3" s="1"/>
  <c r="AF460" i="5" s="1"/>
  <c r="AI457" i="3"/>
  <c r="BN457" i="3" s="1"/>
  <c r="CS457" i="3" s="1"/>
  <c r="AG460" i="5" s="1"/>
  <c r="AJ457" i="3"/>
  <c r="BO457" i="3" s="1"/>
  <c r="CT457" i="3" s="1"/>
  <c r="AH460" i="5" s="1"/>
  <c r="AK457" i="3"/>
  <c r="BP457" i="3" s="1"/>
  <c r="CU457" i="3" s="1"/>
  <c r="AI460" i="5" s="1"/>
  <c r="H458" i="3"/>
  <c r="AM458" i="3" s="1"/>
  <c r="BR458" i="3" s="1"/>
  <c r="F461" i="5" s="1"/>
  <c r="I458" i="3"/>
  <c r="AN458" i="3" s="1"/>
  <c r="BS458" i="3" s="1"/>
  <c r="G461" i="5" s="1"/>
  <c r="J458" i="3"/>
  <c r="AO458" i="3" s="1"/>
  <c r="BT458" i="3" s="1"/>
  <c r="H461" i="5" s="1"/>
  <c r="K458" i="3"/>
  <c r="AP458" i="3" s="1"/>
  <c r="BU458" i="3" s="1"/>
  <c r="I461" i="5" s="1"/>
  <c r="L458" i="3"/>
  <c r="AQ458" i="3" s="1"/>
  <c r="BV458" i="3" s="1"/>
  <c r="J461" i="5" s="1"/>
  <c r="M458" i="3"/>
  <c r="AR458" i="3" s="1"/>
  <c r="BW458" i="3" s="1"/>
  <c r="K461" i="5" s="1"/>
  <c r="N458" i="3"/>
  <c r="AS458" i="3" s="1"/>
  <c r="BX458" i="3" s="1"/>
  <c r="L461" i="5" s="1"/>
  <c r="O458" i="3"/>
  <c r="AT458" i="3" s="1"/>
  <c r="BY458" i="3" s="1"/>
  <c r="M461" i="5" s="1"/>
  <c r="P458" i="3"/>
  <c r="AU458" i="3" s="1"/>
  <c r="BZ458" i="3" s="1"/>
  <c r="N461" i="5" s="1"/>
  <c r="Q458" i="3"/>
  <c r="AV458" i="3" s="1"/>
  <c r="CA458" i="3" s="1"/>
  <c r="O461" i="5" s="1"/>
  <c r="R458" i="3"/>
  <c r="AW458" i="3" s="1"/>
  <c r="CB458" i="3" s="1"/>
  <c r="P461" i="5" s="1"/>
  <c r="S458" i="3"/>
  <c r="AX458" i="3" s="1"/>
  <c r="CC458" i="3" s="1"/>
  <c r="Q461" i="5" s="1"/>
  <c r="T458" i="3"/>
  <c r="AY458" i="3" s="1"/>
  <c r="CD458" i="3" s="1"/>
  <c r="R461" i="5" s="1"/>
  <c r="U458" i="3"/>
  <c r="AZ458" i="3" s="1"/>
  <c r="CE458" i="3" s="1"/>
  <c r="S461" i="5" s="1"/>
  <c r="V458" i="3"/>
  <c r="BA458" i="3" s="1"/>
  <c r="CF458" i="3" s="1"/>
  <c r="T461" i="5" s="1"/>
  <c r="W458" i="3"/>
  <c r="BB458" i="3" s="1"/>
  <c r="CG458" i="3" s="1"/>
  <c r="U461" i="5" s="1"/>
  <c r="X458" i="3"/>
  <c r="BC458" i="3" s="1"/>
  <c r="CH458" i="3" s="1"/>
  <c r="V461" i="5" s="1"/>
  <c r="Y458" i="3"/>
  <c r="BD458" i="3" s="1"/>
  <c r="CI458" i="3" s="1"/>
  <c r="W461" i="5" s="1"/>
  <c r="Z458" i="3"/>
  <c r="BE458" i="3" s="1"/>
  <c r="CJ458" i="3" s="1"/>
  <c r="X461" i="5" s="1"/>
  <c r="AA458" i="3"/>
  <c r="BF458" i="3" s="1"/>
  <c r="CK458" i="3" s="1"/>
  <c r="Y461" i="5" s="1"/>
  <c r="AB458" i="3"/>
  <c r="BG458" i="3" s="1"/>
  <c r="CL458" i="3" s="1"/>
  <c r="Z461" i="5" s="1"/>
  <c r="AC458" i="3"/>
  <c r="BH458" i="3" s="1"/>
  <c r="CM458" i="3" s="1"/>
  <c r="AA461" i="5" s="1"/>
  <c r="AD458" i="3"/>
  <c r="BI458" i="3" s="1"/>
  <c r="CN458" i="3" s="1"/>
  <c r="AB461" i="5" s="1"/>
  <c r="AE458" i="3"/>
  <c r="BJ458" i="3" s="1"/>
  <c r="CO458" i="3" s="1"/>
  <c r="AC461" i="5" s="1"/>
  <c r="AF458" i="3"/>
  <c r="BK458" i="3" s="1"/>
  <c r="CP458" i="3" s="1"/>
  <c r="AD461" i="5" s="1"/>
  <c r="AG458" i="3"/>
  <c r="BL458" i="3" s="1"/>
  <c r="CQ458" i="3" s="1"/>
  <c r="AE461" i="5" s="1"/>
  <c r="AH458" i="3"/>
  <c r="BM458" i="3" s="1"/>
  <c r="CR458" i="3" s="1"/>
  <c r="AF461" i="5" s="1"/>
  <c r="AI458" i="3"/>
  <c r="BN458" i="3" s="1"/>
  <c r="CS458" i="3" s="1"/>
  <c r="AG461" i="5" s="1"/>
  <c r="AJ458" i="3"/>
  <c r="BO458" i="3" s="1"/>
  <c r="CT458" i="3" s="1"/>
  <c r="AH461" i="5" s="1"/>
  <c r="AK458" i="3"/>
  <c r="BP458" i="3" s="1"/>
  <c r="CU458" i="3" s="1"/>
  <c r="AI461" i="5" s="1"/>
  <c r="H459" i="3"/>
  <c r="AM459" i="3" s="1"/>
  <c r="BR459" i="3" s="1"/>
  <c r="F462" i="5" s="1"/>
  <c r="I459" i="3"/>
  <c r="AN459" i="3" s="1"/>
  <c r="BS459" i="3" s="1"/>
  <c r="G462" i="5" s="1"/>
  <c r="J459" i="3"/>
  <c r="AO459" i="3" s="1"/>
  <c r="BT459" i="3" s="1"/>
  <c r="H462" i="5" s="1"/>
  <c r="K459" i="3"/>
  <c r="AP459" i="3" s="1"/>
  <c r="BU459" i="3" s="1"/>
  <c r="I462" i="5" s="1"/>
  <c r="L459" i="3"/>
  <c r="AQ459" i="3" s="1"/>
  <c r="BV459" i="3" s="1"/>
  <c r="J462" i="5" s="1"/>
  <c r="M459" i="3"/>
  <c r="AR459" i="3" s="1"/>
  <c r="BW459" i="3" s="1"/>
  <c r="K462" i="5" s="1"/>
  <c r="N459" i="3"/>
  <c r="AS459" i="3" s="1"/>
  <c r="BX459" i="3" s="1"/>
  <c r="L462" i="5" s="1"/>
  <c r="O459" i="3"/>
  <c r="AT459" i="3" s="1"/>
  <c r="BY459" i="3" s="1"/>
  <c r="M462" i="5" s="1"/>
  <c r="P459" i="3"/>
  <c r="AU459" i="3" s="1"/>
  <c r="BZ459" i="3" s="1"/>
  <c r="N462" i="5" s="1"/>
  <c r="Q459" i="3"/>
  <c r="AV459" i="3" s="1"/>
  <c r="CA459" i="3" s="1"/>
  <c r="O462" i="5" s="1"/>
  <c r="R459" i="3"/>
  <c r="AW459" i="3" s="1"/>
  <c r="CB459" i="3" s="1"/>
  <c r="P462" i="5" s="1"/>
  <c r="S459" i="3"/>
  <c r="AX459" i="3" s="1"/>
  <c r="CC459" i="3" s="1"/>
  <c r="Q462" i="5" s="1"/>
  <c r="T459" i="3"/>
  <c r="AY459" i="3" s="1"/>
  <c r="CD459" i="3" s="1"/>
  <c r="R462" i="5" s="1"/>
  <c r="U459" i="3"/>
  <c r="AZ459" i="3" s="1"/>
  <c r="CE459" i="3" s="1"/>
  <c r="S462" i="5" s="1"/>
  <c r="V459" i="3"/>
  <c r="BA459" i="3" s="1"/>
  <c r="CF459" i="3" s="1"/>
  <c r="T462" i="5" s="1"/>
  <c r="W459" i="3"/>
  <c r="BB459" i="3" s="1"/>
  <c r="CG459" i="3" s="1"/>
  <c r="U462" i="5" s="1"/>
  <c r="X459" i="3"/>
  <c r="BC459" i="3" s="1"/>
  <c r="CH459" i="3" s="1"/>
  <c r="V462" i="5" s="1"/>
  <c r="Y459" i="3"/>
  <c r="BD459" i="3" s="1"/>
  <c r="CI459" i="3" s="1"/>
  <c r="W462" i="5" s="1"/>
  <c r="Z459" i="3"/>
  <c r="BE459" i="3" s="1"/>
  <c r="CJ459" i="3" s="1"/>
  <c r="X462" i="5" s="1"/>
  <c r="AA459" i="3"/>
  <c r="BF459" i="3" s="1"/>
  <c r="CK459" i="3" s="1"/>
  <c r="Y462" i="5" s="1"/>
  <c r="AB459" i="3"/>
  <c r="BG459" i="3" s="1"/>
  <c r="CL459" i="3" s="1"/>
  <c r="Z462" i="5" s="1"/>
  <c r="AC459" i="3"/>
  <c r="BH459" i="3" s="1"/>
  <c r="CM459" i="3" s="1"/>
  <c r="AA462" i="5" s="1"/>
  <c r="AD459" i="3"/>
  <c r="BI459" i="3" s="1"/>
  <c r="CN459" i="3" s="1"/>
  <c r="AB462" i="5" s="1"/>
  <c r="AE459" i="3"/>
  <c r="BJ459" i="3" s="1"/>
  <c r="CO459" i="3" s="1"/>
  <c r="AC462" i="5" s="1"/>
  <c r="AF459" i="3"/>
  <c r="BK459" i="3" s="1"/>
  <c r="CP459" i="3" s="1"/>
  <c r="AD462" i="5" s="1"/>
  <c r="AG459" i="3"/>
  <c r="BL459" i="3" s="1"/>
  <c r="CQ459" i="3" s="1"/>
  <c r="AE462" i="5" s="1"/>
  <c r="AH459" i="3"/>
  <c r="BM459" i="3" s="1"/>
  <c r="CR459" i="3" s="1"/>
  <c r="AF462" i="5" s="1"/>
  <c r="AI459" i="3"/>
  <c r="BN459" i="3" s="1"/>
  <c r="CS459" i="3" s="1"/>
  <c r="AG462" i="5" s="1"/>
  <c r="AJ459" i="3"/>
  <c r="BO459" i="3" s="1"/>
  <c r="CT459" i="3" s="1"/>
  <c r="AH462" i="5" s="1"/>
  <c r="AK459" i="3"/>
  <c r="BP459" i="3" s="1"/>
  <c r="CU459" i="3" s="1"/>
  <c r="AI462" i="5" s="1"/>
  <c r="H460" i="3"/>
  <c r="AM460" i="3" s="1"/>
  <c r="BR460" i="3" s="1"/>
  <c r="F463" i="5" s="1"/>
  <c r="I460" i="3"/>
  <c r="AN460" i="3" s="1"/>
  <c r="BS460" i="3" s="1"/>
  <c r="G463" i="5" s="1"/>
  <c r="J460" i="3"/>
  <c r="AO460" i="3" s="1"/>
  <c r="BT460" i="3" s="1"/>
  <c r="H463" i="5" s="1"/>
  <c r="K460" i="3"/>
  <c r="AP460" i="3" s="1"/>
  <c r="BU460" i="3" s="1"/>
  <c r="I463" i="5" s="1"/>
  <c r="L460" i="3"/>
  <c r="AQ460" i="3" s="1"/>
  <c r="BV460" i="3" s="1"/>
  <c r="J463" i="5" s="1"/>
  <c r="M460" i="3"/>
  <c r="AR460" i="3" s="1"/>
  <c r="BW460" i="3" s="1"/>
  <c r="K463" i="5" s="1"/>
  <c r="N460" i="3"/>
  <c r="AS460" i="3" s="1"/>
  <c r="BX460" i="3" s="1"/>
  <c r="L463" i="5" s="1"/>
  <c r="O460" i="3"/>
  <c r="AT460" i="3" s="1"/>
  <c r="BY460" i="3" s="1"/>
  <c r="M463" i="5" s="1"/>
  <c r="P460" i="3"/>
  <c r="AU460" i="3" s="1"/>
  <c r="BZ460" i="3" s="1"/>
  <c r="N463" i="5" s="1"/>
  <c r="Q460" i="3"/>
  <c r="AV460" i="3" s="1"/>
  <c r="CA460" i="3" s="1"/>
  <c r="O463" i="5" s="1"/>
  <c r="R460" i="3"/>
  <c r="AW460" i="3" s="1"/>
  <c r="CB460" i="3" s="1"/>
  <c r="P463" i="5" s="1"/>
  <c r="S460" i="3"/>
  <c r="AX460" i="3" s="1"/>
  <c r="CC460" i="3" s="1"/>
  <c r="Q463" i="5" s="1"/>
  <c r="T460" i="3"/>
  <c r="AY460" i="3" s="1"/>
  <c r="CD460" i="3" s="1"/>
  <c r="R463" i="5" s="1"/>
  <c r="U460" i="3"/>
  <c r="AZ460" i="3" s="1"/>
  <c r="CE460" i="3" s="1"/>
  <c r="S463" i="5" s="1"/>
  <c r="V460" i="3"/>
  <c r="BA460" i="3" s="1"/>
  <c r="CF460" i="3" s="1"/>
  <c r="T463" i="5" s="1"/>
  <c r="W460" i="3"/>
  <c r="BB460" i="3" s="1"/>
  <c r="CG460" i="3" s="1"/>
  <c r="U463" i="5" s="1"/>
  <c r="X460" i="3"/>
  <c r="BC460" i="3" s="1"/>
  <c r="CH460" i="3" s="1"/>
  <c r="V463" i="5" s="1"/>
  <c r="Y460" i="3"/>
  <c r="BD460" i="3" s="1"/>
  <c r="CI460" i="3" s="1"/>
  <c r="W463" i="5" s="1"/>
  <c r="Z460" i="3"/>
  <c r="BE460" i="3" s="1"/>
  <c r="CJ460" i="3" s="1"/>
  <c r="X463" i="5" s="1"/>
  <c r="AA460" i="3"/>
  <c r="BF460" i="3" s="1"/>
  <c r="CK460" i="3" s="1"/>
  <c r="Y463" i="5" s="1"/>
  <c r="AB460" i="3"/>
  <c r="BG460" i="3" s="1"/>
  <c r="CL460" i="3" s="1"/>
  <c r="Z463" i="5" s="1"/>
  <c r="AC460" i="3"/>
  <c r="BH460" i="3" s="1"/>
  <c r="CM460" i="3" s="1"/>
  <c r="AA463" i="5" s="1"/>
  <c r="AD460" i="3"/>
  <c r="BI460" i="3" s="1"/>
  <c r="CN460" i="3" s="1"/>
  <c r="AB463" i="5" s="1"/>
  <c r="AE460" i="3"/>
  <c r="BJ460" i="3" s="1"/>
  <c r="CO460" i="3" s="1"/>
  <c r="AC463" i="5" s="1"/>
  <c r="AF460" i="3"/>
  <c r="BK460" i="3" s="1"/>
  <c r="CP460" i="3" s="1"/>
  <c r="AD463" i="5" s="1"/>
  <c r="AG460" i="3"/>
  <c r="BL460" i="3" s="1"/>
  <c r="CQ460" i="3" s="1"/>
  <c r="AE463" i="5" s="1"/>
  <c r="AH460" i="3"/>
  <c r="BM460" i="3" s="1"/>
  <c r="CR460" i="3" s="1"/>
  <c r="AF463" i="5" s="1"/>
  <c r="AI460" i="3"/>
  <c r="BN460" i="3" s="1"/>
  <c r="CS460" i="3" s="1"/>
  <c r="AG463" i="5" s="1"/>
  <c r="AJ460" i="3"/>
  <c r="BO460" i="3" s="1"/>
  <c r="CT460" i="3" s="1"/>
  <c r="AH463" i="5" s="1"/>
  <c r="AK460" i="3"/>
  <c r="BP460" i="3" s="1"/>
  <c r="CU460" i="3" s="1"/>
  <c r="AI463" i="5" s="1"/>
  <c r="H461" i="3"/>
  <c r="AM461" i="3" s="1"/>
  <c r="BR461" i="3" s="1"/>
  <c r="F464" i="5" s="1"/>
  <c r="I461" i="3"/>
  <c r="AN461" i="3" s="1"/>
  <c r="BS461" i="3" s="1"/>
  <c r="G464" i="5" s="1"/>
  <c r="J461" i="3"/>
  <c r="AO461" i="3" s="1"/>
  <c r="BT461" i="3" s="1"/>
  <c r="H464" i="5" s="1"/>
  <c r="K461" i="3"/>
  <c r="AP461" i="3" s="1"/>
  <c r="BU461" i="3" s="1"/>
  <c r="I464" i="5" s="1"/>
  <c r="L461" i="3"/>
  <c r="AQ461" i="3" s="1"/>
  <c r="BV461" i="3" s="1"/>
  <c r="J464" i="5" s="1"/>
  <c r="M461" i="3"/>
  <c r="AR461" i="3" s="1"/>
  <c r="BW461" i="3" s="1"/>
  <c r="K464" i="5" s="1"/>
  <c r="N461" i="3"/>
  <c r="AS461" i="3" s="1"/>
  <c r="BX461" i="3" s="1"/>
  <c r="L464" i="5" s="1"/>
  <c r="O461" i="3"/>
  <c r="AT461" i="3" s="1"/>
  <c r="BY461" i="3" s="1"/>
  <c r="M464" i="5" s="1"/>
  <c r="P461" i="3"/>
  <c r="AU461" i="3" s="1"/>
  <c r="BZ461" i="3" s="1"/>
  <c r="N464" i="5" s="1"/>
  <c r="Q461" i="3"/>
  <c r="AV461" i="3" s="1"/>
  <c r="CA461" i="3" s="1"/>
  <c r="O464" i="5" s="1"/>
  <c r="R461" i="3"/>
  <c r="AW461" i="3" s="1"/>
  <c r="CB461" i="3" s="1"/>
  <c r="P464" i="5" s="1"/>
  <c r="S461" i="3"/>
  <c r="AX461" i="3" s="1"/>
  <c r="CC461" i="3" s="1"/>
  <c r="Q464" i="5" s="1"/>
  <c r="T461" i="3"/>
  <c r="AY461" i="3" s="1"/>
  <c r="CD461" i="3" s="1"/>
  <c r="R464" i="5" s="1"/>
  <c r="U461" i="3"/>
  <c r="AZ461" i="3" s="1"/>
  <c r="CE461" i="3" s="1"/>
  <c r="S464" i="5" s="1"/>
  <c r="V461" i="3"/>
  <c r="BA461" i="3" s="1"/>
  <c r="CF461" i="3" s="1"/>
  <c r="T464" i="5" s="1"/>
  <c r="W461" i="3"/>
  <c r="BB461" i="3" s="1"/>
  <c r="CG461" i="3" s="1"/>
  <c r="U464" i="5" s="1"/>
  <c r="X461" i="3"/>
  <c r="BC461" i="3" s="1"/>
  <c r="CH461" i="3" s="1"/>
  <c r="V464" i="5" s="1"/>
  <c r="Y461" i="3"/>
  <c r="BD461" i="3" s="1"/>
  <c r="CI461" i="3" s="1"/>
  <c r="W464" i="5" s="1"/>
  <c r="Z461" i="3"/>
  <c r="BE461" i="3" s="1"/>
  <c r="CJ461" i="3" s="1"/>
  <c r="X464" i="5" s="1"/>
  <c r="AA461" i="3"/>
  <c r="BF461" i="3" s="1"/>
  <c r="CK461" i="3" s="1"/>
  <c r="Y464" i="5" s="1"/>
  <c r="AB461" i="3"/>
  <c r="BG461" i="3" s="1"/>
  <c r="CL461" i="3" s="1"/>
  <c r="Z464" i="5" s="1"/>
  <c r="AC461" i="3"/>
  <c r="BH461" i="3" s="1"/>
  <c r="CM461" i="3" s="1"/>
  <c r="AA464" i="5" s="1"/>
  <c r="AD461" i="3"/>
  <c r="BI461" i="3" s="1"/>
  <c r="CN461" i="3" s="1"/>
  <c r="AB464" i="5" s="1"/>
  <c r="AE461" i="3"/>
  <c r="BJ461" i="3" s="1"/>
  <c r="CO461" i="3" s="1"/>
  <c r="AC464" i="5" s="1"/>
  <c r="AF461" i="3"/>
  <c r="BK461" i="3" s="1"/>
  <c r="CP461" i="3" s="1"/>
  <c r="AD464" i="5" s="1"/>
  <c r="AG461" i="3"/>
  <c r="BL461" i="3" s="1"/>
  <c r="CQ461" i="3" s="1"/>
  <c r="AE464" i="5" s="1"/>
  <c r="AH461" i="3"/>
  <c r="BM461" i="3" s="1"/>
  <c r="CR461" i="3" s="1"/>
  <c r="AF464" i="5" s="1"/>
  <c r="AI461" i="3"/>
  <c r="BN461" i="3" s="1"/>
  <c r="CS461" i="3" s="1"/>
  <c r="AG464" i="5" s="1"/>
  <c r="AJ461" i="3"/>
  <c r="BO461" i="3" s="1"/>
  <c r="CT461" i="3" s="1"/>
  <c r="AH464" i="5" s="1"/>
  <c r="AK461" i="3"/>
  <c r="BP461" i="3" s="1"/>
  <c r="CU461" i="3" s="1"/>
  <c r="AI464" i="5" s="1"/>
  <c r="H462" i="3"/>
  <c r="AM462" i="3" s="1"/>
  <c r="BR462" i="3" s="1"/>
  <c r="F465" i="5" s="1"/>
  <c r="I462" i="3"/>
  <c r="AN462" i="3" s="1"/>
  <c r="BS462" i="3" s="1"/>
  <c r="G465" i="5" s="1"/>
  <c r="J462" i="3"/>
  <c r="AO462" i="3" s="1"/>
  <c r="BT462" i="3" s="1"/>
  <c r="H465" i="5" s="1"/>
  <c r="K462" i="3"/>
  <c r="AP462" i="3" s="1"/>
  <c r="BU462" i="3" s="1"/>
  <c r="I465" i="5" s="1"/>
  <c r="L462" i="3"/>
  <c r="AQ462" i="3" s="1"/>
  <c r="BV462" i="3" s="1"/>
  <c r="J465" i="5" s="1"/>
  <c r="M462" i="3"/>
  <c r="AR462" i="3" s="1"/>
  <c r="BW462" i="3" s="1"/>
  <c r="K465" i="5" s="1"/>
  <c r="N462" i="3"/>
  <c r="AS462" i="3" s="1"/>
  <c r="BX462" i="3" s="1"/>
  <c r="L465" i="5" s="1"/>
  <c r="O462" i="3"/>
  <c r="AT462" i="3" s="1"/>
  <c r="BY462" i="3" s="1"/>
  <c r="M465" i="5" s="1"/>
  <c r="P462" i="3"/>
  <c r="AU462" i="3" s="1"/>
  <c r="BZ462" i="3" s="1"/>
  <c r="N465" i="5" s="1"/>
  <c r="Q462" i="3"/>
  <c r="AV462" i="3" s="1"/>
  <c r="CA462" i="3" s="1"/>
  <c r="O465" i="5" s="1"/>
  <c r="R462" i="3"/>
  <c r="AW462" i="3" s="1"/>
  <c r="CB462" i="3" s="1"/>
  <c r="P465" i="5" s="1"/>
  <c r="S462" i="3"/>
  <c r="AX462" i="3" s="1"/>
  <c r="CC462" i="3" s="1"/>
  <c r="Q465" i="5" s="1"/>
  <c r="T462" i="3"/>
  <c r="AY462" i="3" s="1"/>
  <c r="CD462" i="3" s="1"/>
  <c r="R465" i="5" s="1"/>
  <c r="U462" i="3"/>
  <c r="AZ462" i="3" s="1"/>
  <c r="CE462" i="3" s="1"/>
  <c r="S465" i="5" s="1"/>
  <c r="V462" i="3"/>
  <c r="BA462" i="3" s="1"/>
  <c r="CF462" i="3" s="1"/>
  <c r="T465" i="5" s="1"/>
  <c r="W462" i="3"/>
  <c r="BB462" i="3" s="1"/>
  <c r="CG462" i="3" s="1"/>
  <c r="U465" i="5" s="1"/>
  <c r="X462" i="3"/>
  <c r="BC462" i="3" s="1"/>
  <c r="CH462" i="3" s="1"/>
  <c r="V465" i="5" s="1"/>
  <c r="Y462" i="3"/>
  <c r="BD462" i="3" s="1"/>
  <c r="CI462" i="3" s="1"/>
  <c r="W465" i="5" s="1"/>
  <c r="Z462" i="3"/>
  <c r="BE462" i="3" s="1"/>
  <c r="CJ462" i="3" s="1"/>
  <c r="X465" i="5" s="1"/>
  <c r="AA462" i="3"/>
  <c r="BF462" i="3" s="1"/>
  <c r="CK462" i="3" s="1"/>
  <c r="Y465" i="5" s="1"/>
  <c r="AB462" i="3"/>
  <c r="BG462" i="3" s="1"/>
  <c r="CL462" i="3" s="1"/>
  <c r="Z465" i="5" s="1"/>
  <c r="AC462" i="3"/>
  <c r="BH462" i="3" s="1"/>
  <c r="CM462" i="3" s="1"/>
  <c r="AA465" i="5" s="1"/>
  <c r="AD462" i="3"/>
  <c r="BI462" i="3" s="1"/>
  <c r="CN462" i="3" s="1"/>
  <c r="AB465" i="5" s="1"/>
  <c r="AE462" i="3"/>
  <c r="BJ462" i="3" s="1"/>
  <c r="CO462" i="3" s="1"/>
  <c r="AC465" i="5" s="1"/>
  <c r="AF462" i="3"/>
  <c r="BK462" i="3" s="1"/>
  <c r="CP462" i="3" s="1"/>
  <c r="AD465" i="5" s="1"/>
  <c r="AG462" i="3"/>
  <c r="BL462" i="3" s="1"/>
  <c r="CQ462" i="3" s="1"/>
  <c r="AE465" i="5" s="1"/>
  <c r="AH462" i="3"/>
  <c r="BM462" i="3" s="1"/>
  <c r="CR462" i="3" s="1"/>
  <c r="AF465" i="5" s="1"/>
  <c r="AI462" i="3"/>
  <c r="BN462" i="3" s="1"/>
  <c r="CS462" i="3" s="1"/>
  <c r="AG465" i="5" s="1"/>
  <c r="AJ462" i="3"/>
  <c r="BO462" i="3" s="1"/>
  <c r="CT462" i="3" s="1"/>
  <c r="AH465" i="5" s="1"/>
  <c r="AK462" i="3"/>
  <c r="BP462" i="3" s="1"/>
  <c r="CU462" i="3" s="1"/>
  <c r="AI465" i="5" s="1"/>
  <c r="H463" i="3"/>
  <c r="AM463" i="3" s="1"/>
  <c r="BR463" i="3" s="1"/>
  <c r="F466" i="5" s="1"/>
  <c r="I463" i="3"/>
  <c r="AN463" i="3" s="1"/>
  <c r="BS463" i="3" s="1"/>
  <c r="G466" i="5" s="1"/>
  <c r="J463" i="3"/>
  <c r="AO463" i="3" s="1"/>
  <c r="BT463" i="3" s="1"/>
  <c r="H466" i="5" s="1"/>
  <c r="K463" i="3"/>
  <c r="AP463" i="3" s="1"/>
  <c r="BU463" i="3" s="1"/>
  <c r="I466" i="5" s="1"/>
  <c r="L463" i="3"/>
  <c r="AQ463" i="3" s="1"/>
  <c r="BV463" i="3" s="1"/>
  <c r="J466" i="5" s="1"/>
  <c r="M463" i="3"/>
  <c r="AR463" i="3" s="1"/>
  <c r="BW463" i="3" s="1"/>
  <c r="K466" i="5" s="1"/>
  <c r="N463" i="3"/>
  <c r="AS463" i="3" s="1"/>
  <c r="BX463" i="3" s="1"/>
  <c r="L466" i="5" s="1"/>
  <c r="O463" i="3"/>
  <c r="AT463" i="3" s="1"/>
  <c r="BY463" i="3" s="1"/>
  <c r="M466" i="5" s="1"/>
  <c r="P463" i="3"/>
  <c r="AU463" i="3" s="1"/>
  <c r="BZ463" i="3" s="1"/>
  <c r="N466" i="5" s="1"/>
  <c r="Q463" i="3"/>
  <c r="AV463" i="3" s="1"/>
  <c r="CA463" i="3" s="1"/>
  <c r="O466" i="5" s="1"/>
  <c r="R463" i="3"/>
  <c r="AW463" i="3" s="1"/>
  <c r="CB463" i="3" s="1"/>
  <c r="P466" i="5" s="1"/>
  <c r="S463" i="3"/>
  <c r="AX463" i="3" s="1"/>
  <c r="CC463" i="3" s="1"/>
  <c r="Q466" i="5" s="1"/>
  <c r="T463" i="3"/>
  <c r="AY463" i="3" s="1"/>
  <c r="CD463" i="3" s="1"/>
  <c r="R466" i="5" s="1"/>
  <c r="U463" i="3"/>
  <c r="AZ463" i="3" s="1"/>
  <c r="CE463" i="3" s="1"/>
  <c r="S466" i="5" s="1"/>
  <c r="V463" i="3"/>
  <c r="BA463" i="3" s="1"/>
  <c r="CF463" i="3" s="1"/>
  <c r="T466" i="5" s="1"/>
  <c r="W463" i="3"/>
  <c r="BB463" i="3" s="1"/>
  <c r="CG463" i="3" s="1"/>
  <c r="U466" i="5" s="1"/>
  <c r="X463" i="3"/>
  <c r="BC463" i="3" s="1"/>
  <c r="CH463" i="3" s="1"/>
  <c r="V466" i="5" s="1"/>
  <c r="Y463" i="3"/>
  <c r="BD463" i="3" s="1"/>
  <c r="CI463" i="3" s="1"/>
  <c r="W466" i="5" s="1"/>
  <c r="Z463" i="3"/>
  <c r="BE463" i="3" s="1"/>
  <c r="CJ463" i="3" s="1"/>
  <c r="X466" i="5" s="1"/>
  <c r="AA463" i="3"/>
  <c r="BF463" i="3" s="1"/>
  <c r="CK463" i="3" s="1"/>
  <c r="Y466" i="5" s="1"/>
  <c r="AB463" i="3"/>
  <c r="BG463" i="3" s="1"/>
  <c r="CL463" i="3" s="1"/>
  <c r="Z466" i="5" s="1"/>
  <c r="AC463" i="3"/>
  <c r="BH463" i="3" s="1"/>
  <c r="CM463" i="3" s="1"/>
  <c r="AA466" i="5" s="1"/>
  <c r="AD463" i="3"/>
  <c r="BI463" i="3" s="1"/>
  <c r="CN463" i="3" s="1"/>
  <c r="AB466" i="5" s="1"/>
  <c r="AE463" i="3"/>
  <c r="BJ463" i="3" s="1"/>
  <c r="CO463" i="3" s="1"/>
  <c r="AC466" i="5" s="1"/>
  <c r="AF463" i="3"/>
  <c r="BK463" i="3" s="1"/>
  <c r="CP463" i="3" s="1"/>
  <c r="AD466" i="5" s="1"/>
  <c r="AG463" i="3"/>
  <c r="BL463" i="3" s="1"/>
  <c r="CQ463" i="3" s="1"/>
  <c r="AE466" i="5" s="1"/>
  <c r="AH463" i="3"/>
  <c r="BM463" i="3" s="1"/>
  <c r="CR463" i="3" s="1"/>
  <c r="AF466" i="5" s="1"/>
  <c r="AI463" i="3"/>
  <c r="BN463" i="3" s="1"/>
  <c r="CS463" i="3" s="1"/>
  <c r="AG466" i="5" s="1"/>
  <c r="AJ463" i="3"/>
  <c r="BO463" i="3" s="1"/>
  <c r="CT463" i="3" s="1"/>
  <c r="AH466" i="5" s="1"/>
  <c r="AK463" i="3"/>
  <c r="BP463" i="3" s="1"/>
  <c r="CU463" i="3" s="1"/>
  <c r="AI466" i="5" s="1"/>
  <c r="H464" i="3"/>
  <c r="AM464" i="3" s="1"/>
  <c r="BR464" i="3" s="1"/>
  <c r="F467" i="5" s="1"/>
  <c r="I464" i="3"/>
  <c r="AN464" i="3" s="1"/>
  <c r="BS464" i="3" s="1"/>
  <c r="G467" i="5" s="1"/>
  <c r="J464" i="3"/>
  <c r="AO464" i="3" s="1"/>
  <c r="BT464" i="3" s="1"/>
  <c r="H467" i="5" s="1"/>
  <c r="K464" i="3"/>
  <c r="AP464" i="3" s="1"/>
  <c r="BU464" i="3" s="1"/>
  <c r="I467" i="5" s="1"/>
  <c r="L464" i="3"/>
  <c r="AQ464" i="3" s="1"/>
  <c r="BV464" i="3" s="1"/>
  <c r="J467" i="5" s="1"/>
  <c r="M464" i="3"/>
  <c r="AR464" i="3" s="1"/>
  <c r="BW464" i="3" s="1"/>
  <c r="K467" i="5" s="1"/>
  <c r="N464" i="3"/>
  <c r="AS464" i="3" s="1"/>
  <c r="BX464" i="3" s="1"/>
  <c r="L467" i="5" s="1"/>
  <c r="O464" i="3"/>
  <c r="AT464" i="3" s="1"/>
  <c r="BY464" i="3" s="1"/>
  <c r="M467" i="5" s="1"/>
  <c r="P464" i="3"/>
  <c r="AU464" i="3" s="1"/>
  <c r="BZ464" i="3" s="1"/>
  <c r="N467" i="5" s="1"/>
  <c r="Q464" i="3"/>
  <c r="AV464" i="3" s="1"/>
  <c r="CA464" i="3" s="1"/>
  <c r="O467" i="5" s="1"/>
  <c r="R464" i="3"/>
  <c r="AW464" i="3" s="1"/>
  <c r="CB464" i="3" s="1"/>
  <c r="P467" i="5" s="1"/>
  <c r="S464" i="3"/>
  <c r="AX464" i="3" s="1"/>
  <c r="CC464" i="3" s="1"/>
  <c r="Q467" i="5" s="1"/>
  <c r="T464" i="3"/>
  <c r="AY464" i="3" s="1"/>
  <c r="CD464" i="3" s="1"/>
  <c r="R467" i="5" s="1"/>
  <c r="U464" i="3"/>
  <c r="AZ464" i="3" s="1"/>
  <c r="CE464" i="3" s="1"/>
  <c r="S467" i="5" s="1"/>
  <c r="V464" i="3"/>
  <c r="BA464" i="3" s="1"/>
  <c r="CF464" i="3" s="1"/>
  <c r="T467" i="5" s="1"/>
  <c r="W464" i="3"/>
  <c r="BB464" i="3" s="1"/>
  <c r="CG464" i="3" s="1"/>
  <c r="U467" i="5" s="1"/>
  <c r="X464" i="3"/>
  <c r="BC464" i="3" s="1"/>
  <c r="CH464" i="3" s="1"/>
  <c r="V467" i="5" s="1"/>
  <c r="Y464" i="3"/>
  <c r="BD464" i="3" s="1"/>
  <c r="CI464" i="3" s="1"/>
  <c r="W467" i="5" s="1"/>
  <c r="Z464" i="3"/>
  <c r="BE464" i="3" s="1"/>
  <c r="CJ464" i="3" s="1"/>
  <c r="X467" i="5" s="1"/>
  <c r="AA464" i="3"/>
  <c r="BF464" i="3" s="1"/>
  <c r="CK464" i="3" s="1"/>
  <c r="Y467" i="5" s="1"/>
  <c r="AB464" i="3"/>
  <c r="BG464" i="3" s="1"/>
  <c r="CL464" i="3" s="1"/>
  <c r="Z467" i="5" s="1"/>
  <c r="AC464" i="3"/>
  <c r="BH464" i="3" s="1"/>
  <c r="CM464" i="3" s="1"/>
  <c r="AA467" i="5" s="1"/>
  <c r="AD464" i="3"/>
  <c r="BI464" i="3" s="1"/>
  <c r="CN464" i="3" s="1"/>
  <c r="AB467" i="5" s="1"/>
  <c r="AE464" i="3"/>
  <c r="BJ464" i="3" s="1"/>
  <c r="CO464" i="3" s="1"/>
  <c r="AC467" i="5" s="1"/>
  <c r="AF464" i="3"/>
  <c r="BK464" i="3" s="1"/>
  <c r="CP464" i="3" s="1"/>
  <c r="AD467" i="5" s="1"/>
  <c r="AG464" i="3"/>
  <c r="BL464" i="3" s="1"/>
  <c r="CQ464" i="3" s="1"/>
  <c r="AE467" i="5" s="1"/>
  <c r="AH464" i="3"/>
  <c r="BM464" i="3" s="1"/>
  <c r="CR464" i="3" s="1"/>
  <c r="AF467" i="5" s="1"/>
  <c r="AI464" i="3"/>
  <c r="BN464" i="3" s="1"/>
  <c r="CS464" i="3" s="1"/>
  <c r="AG467" i="5" s="1"/>
  <c r="AJ464" i="3"/>
  <c r="BO464" i="3" s="1"/>
  <c r="CT464" i="3" s="1"/>
  <c r="AH467" i="5" s="1"/>
  <c r="AK464" i="3"/>
  <c r="BP464" i="3" s="1"/>
  <c r="CU464" i="3" s="1"/>
  <c r="AI467" i="5" s="1"/>
  <c r="H465" i="3"/>
  <c r="AM465" i="3" s="1"/>
  <c r="BR465" i="3" s="1"/>
  <c r="F468" i="5" s="1"/>
  <c r="I465" i="3"/>
  <c r="AN465" i="3" s="1"/>
  <c r="BS465" i="3" s="1"/>
  <c r="G468" i="5" s="1"/>
  <c r="J465" i="3"/>
  <c r="AO465" i="3" s="1"/>
  <c r="BT465" i="3" s="1"/>
  <c r="H468" i="5" s="1"/>
  <c r="K465" i="3"/>
  <c r="AP465" i="3" s="1"/>
  <c r="BU465" i="3" s="1"/>
  <c r="I468" i="5" s="1"/>
  <c r="L465" i="3"/>
  <c r="AQ465" i="3" s="1"/>
  <c r="BV465" i="3" s="1"/>
  <c r="J468" i="5" s="1"/>
  <c r="M465" i="3"/>
  <c r="AR465" i="3" s="1"/>
  <c r="BW465" i="3" s="1"/>
  <c r="K468" i="5" s="1"/>
  <c r="N465" i="3"/>
  <c r="AS465" i="3" s="1"/>
  <c r="BX465" i="3" s="1"/>
  <c r="L468" i="5" s="1"/>
  <c r="O465" i="3"/>
  <c r="AT465" i="3" s="1"/>
  <c r="BY465" i="3" s="1"/>
  <c r="M468" i="5" s="1"/>
  <c r="P465" i="3"/>
  <c r="AU465" i="3" s="1"/>
  <c r="BZ465" i="3" s="1"/>
  <c r="N468" i="5" s="1"/>
  <c r="Q465" i="3"/>
  <c r="AV465" i="3" s="1"/>
  <c r="CA465" i="3" s="1"/>
  <c r="O468" i="5" s="1"/>
  <c r="R465" i="3"/>
  <c r="AW465" i="3" s="1"/>
  <c r="CB465" i="3" s="1"/>
  <c r="P468" i="5" s="1"/>
  <c r="S465" i="3"/>
  <c r="AX465" i="3" s="1"/>
  <c r="CC465" i="3" s="1"/>
  <c r="Q468" i="5" s="1"/>
  <c r="T465" i="3"/>
  <c r="AY465" i="3" s="1"/>
  <c r="CD465" i="3" s="1"/>
  <c r="R468" i="5" s="1"/>
  <c r="U465" i="3"/>
  <c r="AZ465" i="3" s="1"/>
  <c r="CE465" i="3" s="1"/>
  <c r="S468" i="5" s="1"/>
  <c r="V465" i="3"/>
  <c r="BA465" i="3" s="1"/>
  <c r="CF465" i="3" s="1"/>
  <c r="T468" i="5" s="1"/>
  <c r="W465" i="3"/>
  <c r="BB465" i="3" s="1"/>
  <c r="CG465" i="3" s="1"/>
  <c r="U468" i="5" s="1"/>
  <c r="X465" i="3"/>
  <c r="BC465" i="3" s="1"/>
  <c r="CH465" i="3" s="1"/>
  <c r="V468" i="5" s="1"/>
  <c r="Y465" i="3"/>
  <c r="BD465" i="3" s="1"/>
  <c r="CI465" i="3" s="1"/>
  <c r="W468" i="5" s="1"/>
  <c r="Z465" i="3"/>
  <c r="BE465" i="3" s="1"/>
  <c r="CJ465" i="3" s="1"/>
  <c r="X468" i="5" s="1"/>
  <c r="AA465" i="3"/>
  <c r="BF465" i="3" s="1"/>
  <c r="CK465" i="3" s="1"/>
  <c r="Y468" i="5" s="1"/>
  <c r="AB465" i="3"/>
  <c r="BG465" i="3" s="1"/>
  <c r="CL465" i="3" s="1"/>
  <c r="Z468" i="5" s="1"/>
  <c r="AC465" i="3"/>
  <c r="BH465" i="3" s="1"/>
  <c r="CM465" i="3" s="1"/>
  <c r="AA468" i="5" s="1"/>
  <c r="AD465" i="3"/>
  <c r="BI465" i="3" s="1"/>
  <c r="CN465" i="3" s="1"/>
  <c r="AB468" i="5" s="1"/>
  <c r="AE465" i="3"/>
  <c r="BJ465" i="3" s="1"/>
  <c r="CO465" i="3" s="1"/>
  <c r="AC468" i="5" s="1"/>
  <c r="AF465" i="3"/>
  <c r="BK465" i="3" s="1"/>
  <c r="CP465" i="3" s="1"/>
  <c r="AD468" i="5" s="1"/>
  <c r="AG465" i="3"/>
  <c r="BL465" i="3" s="1"/>
  <c r="CQ465" i="3" s="1"/>
  <c r="AE468" i="5" s="1"/>
  <c r="AH465" i="3"/>
  <c r="BM465" i="3" s="1"/>
  <c r="CR465" i="3" s="1"/>
  <c r="AF468" i="5" s="1"/>
  <c r="AI465" i="3"/>
  <c r="BN465" i="3" s="1"/>
  <c r="CS465" i="3" s="1"/>
  <c r="AG468" i="5" s="1"/>
  <c r="AJ465" i="3"/>
  <c r="BO465" i="3" s="1"/>
  <c r="CT465" i="3" s="1"/>
  <c r="AH468" i="5" s="1"/>
  <c r="AK465" i="3"/>
  <c r="BP465" i="3" s="1"/>
  <c r="CU465" i="3" s="1"/>
  <c r="AI468" i="5" s="1"/>
  <c r="H466" i="3"/>
  <c r="AM466" i="3" s="1"/>
  <c r="BR466" i="3" s="1"/>
  <c r="F469" i="5" s="1"/>
  <c r="I466" i="3"/>
  <c r="AN466" i="3" s="1"/>
  <c r="BS466" i="3" s="1"/>
  <c r="G469" i="5" s="1"/>
  <c r="J466" i="3"/>
  <c r="AO466" i="3" s="1"/>
  <c r="BT466" i="3" s="1"/>
  <c r="H469" i="5" s="1"/>
  <c r="K466" i="3"/>
  <c r="AP466" i="3" s="1"/>
  <c r="BU466" i="3" s="1"/>
  <c r="I469" i="5" s="1"/>
  <c r="L466" i="3"/>
  <c r="AQ466" i="3" s="1"/>
  <c r="BV466" i="3" s="1"/>
  <c r="J469" i="5" s="1"/>
  <c r="M466" i="3"/>
  <c r="AR466" i="3" s="1"/>
  <c r="BW466" i="3" s="1"/>
  <c r="K469" i="5" s="1"/>
  <c r="N466" i="3"/>
  <c r="AS466" i="3" s="1"/>
  <c r="BX466" i="3" s="1"/>
  <c r="L469" i="5" s="1"/>
  <c r="O466" i="3"/>
  <c r="AT466" i="3" s="1"/>
  <c r="BY466" i="3" s="1"/>
  <c r="M469" i="5" s="1"/>
  <c r="P466" i="3"/>
  <c r="AU466" i="3" s="1"/>
  <c r="BZ466" i="3" s="1"/>
  <c r="N469" i="5" s="1"/>
  <c r="Q466" i="3"/>
  <c r="AV466" i="3" s="1"/>
  <c r="CA466" i="3" s="1"/>
  <c r="O469" i="5" s="1"/>
  <c r="R466" i="3"/>
  <c r="AW466" i="3" s="1"/>
  <c r="CB466" i="3" s="1"/>
  <c r="P469" i="5" s="1"/>
  <c r="S466" i="3"/>
  <c r="AX466" i="3" s="1"/>
  <c r="CC466" i="3" s="1"/>
  <c r="Q469" i="5" s="1"/>
  <c r="T466" i="3"/>
  <c r="AY466" i="3" s="1"/>
  <c r="CD466" i="3" s="1"/>
  <c r="R469" i="5" s="1"/>
  <c r="U466" i="3"/>
  <c r="AZ466" i="3" s="1"/>
  <c r="CE466" i="3" s="1"/>
  <c r="S469" i="5" s="1"/>
  <c r="V466" i="3"/>
  <c r="BA466" i="3" s="1"/>
  <c r="CF466" i="3" s="1"/>
  <c r="T469" i="5" s="1"/>
  <c r="W466" i="3"/>
  <c r="BB466" i="3" s="1"/>
  <c r="CG466" i="3" s="1"/>
  <c r="U469" i="5" s="1"/>
  <c r="X466" i="3"/>
  <c r="BC466" i="3" s="1"/>
  <c r="CH466" i="3" s="1"/>
  <c r="V469" i="5" s="1"/>
  <c r="Y466" i="3"/>
  <c r="BD466" i="3" s="1"/>
  <c r="CI466" i="3" s="1"/>
  <c r="W469" i="5" s="1"/>
  <c r="Z466" i="3"/>
  <c r="BE466" i="3" s="1"/>
  <c r="CJ466" i="3" s="1"/>
  <c r="X469" i="5" s="1"/>
  <c r="AA466" i="3"/>
  <c r="BF466" i="3" s="1"/>
  <c r="CK466" i="3" s="1"/>
  <c r="Y469" i="5" s="1"/>
  <c r="AB466" i="3"/>
  <c r="BG466" i="3" s="1"/>
  <c r="CL466" i="3" s="1"/>
  <c r="Z469" i="5" s="1"/>
  <c r="AC466" i="3"/>
  <c r="BH466" i="3" s="1"/>
  <c r="CM466" i="3" s="1"/>
  <c r="AA469" i="5" s="1"/>
  <c r="AD466" i="3"/>
  <c r="BI466" i="3" s="1"/>
  <c r="CN466" i="3" s="1"/>
  <c r="AB469" i="5" s="1"/>
  <c r="AE466" i="3"/>
  <c r="BJ466" i="3" s="1"/>
  <c r="CO466" i="3" s="1"/>
  <c r="AC469" i="5" s="1"/>
  <c r="AF466" i="3"/>
  <c r="BK466" i="3" s="1"/>
  <c r="CP466" i="3" s="1"/>
  <c r="AD469" i="5" s="1"/>
  <c r="AG466" i="3"/>
  <c r="BL466" i="3" s="1"/>
  <c r="CQ466" i="3" s="1"/>
  <c r="AE469" i="5" s="1"/>
  <c r="AH466" i="3"/>
  <c r="BM466" i="3" s="1"/>
  <c r="CR466" i="3" s="1"/>
  <c r="AF469" i="5" s="1"/>
  <c r="AI466" i="3"/>
  <c r="BN466" i="3" s="1"/>
  <c r="CS466" i="3" s="1"/>
  <c r="AG469" i="5" s="1"/>
  <c r="AJ466" i="3"/>
  <c r="BO466" i="3" s="1"/>
  <c r="CT466" i="3" s="1"/>
  <c r="AH469" i="5" s="1"/>
  <c r="AK466" i="3"/>
  <c r="BP466" i="3" s="1"/>
  <c r="CU466" i="3" s="1"/>
  <c r="AI469" i="5" s="1"/>
  <c r="H467" i="3"/>
  <c r="AM467" i="3" s="1"/>
  <c r="BR467" i="3" s="1"/>
  <c r="F470" i="5" s="1"/>
  <c r="I467" i="3"/>
  <c r="AN467" i="3" s="1"/>
  <c r="BS467" i="3" s="1"/>
  <c r="G470" i="5" s="1"/>
  <c r="J467" i="3"/>
  <c r="AO467" i="3" s="1"/>
  <c r="BT467" i="3" s="1"/>
  <c r="H470" i="5" s="1"/>
  <c r="K467" i="3"/>
  <c r="AP467" i="3" s="1"/>
  <c r="BU467" i="3" s="1"/>
  <c r="I470" i="5" s="1"/>
  <c r="L467" i="3"/>
  <c r="AQ467" i="3" s="1"/>
  <c r="BV467" i="3" s="1"/>
  <c r="J470" i="5" s="1"/>
  <c r="M467" i="3"/>
  <c r="AR467" i="3" s="1"/>
  <c r="BW467" i="3" s="1"/>
  <c r="K470" i="5" s="1"/>
  <c r="N467" i="3"/>
  <c r="AS467" i="3" s="1"/>
  <c r="BX467" i="3" s="1"/>
  <c r="L470" i="5" s="1"/>
  <c r="O467" i="3"/>
  <c r="AT467" i="3" s="1"/>
  <c r="BY467" i="3" s="1"/>
  <c r="M470" i="5" s="1"/>
  <c r="P467" i="3"/>
  <c r="AU467" i="3" s="1"/>
  <c r="BZ467" i="3" s="1"/>
  <c r="N470" i="5" s="1"/>
  <c r="Q467" i="3"/>
  <c r="AV467" i="3" s="1"/>
  <c r="CA467" i="3" s="1"/>
  <c r="O470" i="5" s="1"/>
  <c r="R467" i="3"/>
  <c r="AW467" i="3" s="1"/>
  <c r="CB467" i="3" s="1"/>
  <c r="P470" i="5" s="1"/>
  <c r="S467" i="3"/>
  <c r="AX467" i="3" s="1"/>
  <c r="CC467" i="3" s="1"/>
  <c r="Q470" i="5" s="1"/>
  <c r="T467" i="3"/>
  <c r="AY467" i="3" s="1"/>
  <c r="CD467" i="3" s="1"/>
  <c r="R470" i="5" s="1"/>
  <c r="U467" i="3"/>
  <c r="AZ467" i="3" s="1"/>
  <c r="CE467" i="3" s="1"/>
  <c r="S470" i="5" s="1"/>
  <c r="V467" i="3"/>
  <c r="BA467" i="3" s="1"/>
  <c r="CF467" i="3" s="1"/>
  <c r="T470" i="5" s="1"/>
  <c r="W467" i="3"/>
  <c r="BB467" i="3" s="1"/>
  <c r="CG467" i="3" s="1"/>
  <c r="U470" i="5" s="1"/>
  <c r="X467" i="3"/>
  <c r="BC467" i="3" s="1"/>
  <c r="CH467" i="3" s="1"/>
  <c r="V470" i="5" s="1"/>
  <c r="Y467" i="3"/>
  <c r="BD467" i="3" s="1"/>
  <c r="CI467" i="3" s="1"/>
  <c r="W470" i="5" s="1"/>
  <c r="Z467" i="3"/>
  <c r="BE467" i="3" s="1"/>
  <c r="CJ467" i="3" s="1"/>
  <c r="X470" i="5" s="1"/>
  <c r="AA467" i="3"/>
  <c r="BF467" i="3" s="1"/>
  <c r="CK467" i="3" s="1"/>
  <c r="Y470" i="5" s="1"/>
  <c r="AB467" i="3"/>
  <c r="BG467" i="3" s="1"/>
  <c r="CL467" i="3" s="1"/>
  <c r="Z470" i="5" s="1"/>
  <c r="AC467" i="3"/>
  <c r="BH467" i="3" s="1"/>
  <c r="CM467" i="3" s="1"/>
  <c r="AA470" i="5" s="1"/>
  <c r="AD467" i="3"/>
  <c r="BI467" i="3" s="1"/>
  <c r="CN467" i="3" s="1"/>
  <c r="AB470" i="5" s="1"/>
  <c r="AE467" i="3"/>
  <c r="BJ467" i="3" s="1"/>
  <c r="CO467" i="3" s="1"/>
  <c r="AC470" i="5" s="1"/>
  <c r="AF467" i="3"/>
  <c r="BK467" i="3" s="1"/>
  <c r="CP467" i="3" s="1"/>
  <c r="AD470" i="5" s="1"/>
  <c r="AG467" i="3"/>
  <c r="BL467" i="3" s="1"/>
  <c r="CQ467" i="3" s="1"/>
  <c r="AE470" i="5" s="1"/>
  <c r="AH467" i="3"/>
  <c r="BM467" i="3" s="1"/>
  <c r="CR467" i="3" s="1"/>
  <c r="AF470" i="5" s="1"/>
  <c r="AI467" i="3"/>
  <c r="BN467" i="3" s="1"/>
  <c r="CS467" i="3" s="1"/>
  <c r="AG470" i="5" s="1"/>
  <c r="AJ467" i="3"/>
  <c r="BO467" i="3" s="1"/>
  <c r="CT467" i="3" s="1"/>
  <c r="AH470" i="5" s="1"/>
  <c r="AK467" i="3"/>
  <c r="BP467" i="3" s="1"/>
  <c r="CU467" i="3" s="1"/>
  <c r="AI470" i="5" s="1"/>
  <c r="H468" i="3"/>
  <c r="AM468" i="3" s="1"/>
  <c r="BR468" i="3" s="1"/>
  <c r="F471" i="5" s="1"/>
  <c r="I468" i="3"/>
  <c r="AN468" i="3" s="1"/>
  <c r="BS468" i="3" s="1"/>
  <c r="G471" i="5" s="1"/>
  <c r="J468" i="3"/>
  <c r="AO468" i="3" s="1"/>
  <c r="BT468" i="3" s="1"/>
  <c r="H471" i="5" s="1"/>
  <c r="K468" i="3"/>
  <c r="AP468" i="3" s="1"/>
  <c r="BU468" i="3" s="1"/>
  <c r="I471" i="5" s="1"/>
  <c r="L468" i="3"/>
  <c r="AQ468" i="3" s="1"/>
  <c r="BV468" i="3" s="1"/>
  <c r="J471" i="5" s="1"/>
  <c r="M468" i="3"/>
  <c r="AR468" i="3" s="1"/>
  <c r="BW468" i="3" s="1"/>
  <c r="K471" i="5" s="1"/>
  <c r="N468" i="3"/>
  <c r="AS468" i="3" s="1"/>
  <c r="BX468" i="3" s="1"/>
  <c r="L471" i="5" s="1"/>
  <c r="O468" i="3"/>
  <c r="AT468" i="3" s="1"/>
  <c r="BY468" i="3" s="1"/>
  <c r="M471" i="5" s="1"/>
  <c r="P468" i="3"/>
  <c r="AU468" i="3" s="1"/>
  <c r="BZ468" i="3" s="1"/>
  <c r="N471" i="5" s="1"/>
  <c r="Q468" i="3"/>
  <c r="AV468" i="3" s="1"/>
  <c r="CA468" i="3" s="1"/>
  <c r="O471" i="5" s="1"/>
  <c r="R468" i="3"/>
  <c r="AW468" i="3" s="1"/>
  <c r="CB468" i="3" s="1"/>
  <c r="P471" i="5" s="1"/>
  <c r="S468" i="3"/>
  <c r="AX468" i="3" s="1"/>
  <c r="CC468" i="3" s="1"/>
  <c r="Q471" i="5" s="1"/>
  <c r="T468" i="3"/>
  <c r="AY468" i="3" s="1"/>
  <c r="CD468" i="3" s="1"/>
  <c r="R471" i="5" s="1"/>
  <c r="U468" i="3"/>
  <c r="AZ468" i="3" s="1"/>
  <c r="CE468" i="3" s="1"/>
  <c r="S471" i="5" s="1"/>
  <c r="V468" i="3"/>
  <c r="BA468" i="3" s="1"/>
  <c r="CF468" i="3" s="1"/>
  <c r="T471" i="5" s="1"/>
  <c r="W468" i="3"/>
  <c r="BB468" i="3" s="1"/>
  <c r="CG468" i="3" s="1"/>
  <c r="U471" i="5" s="1"/>
  <c r="X468" i="3"/>
  <c r="BC468" i="3" s="1"/>
  <c r="CH468" i="3" s="1"/>
  <c r="V471" i="5" s="1"/>
  <c r="Y468" i="3"/>
  <c r="BD468" i="3" s="1"/>
  <c r="CI468" i="3" s="1"/>
  <c r="W471" i="5" s="1"/>
  <c r="Z468" i="3"/>
  <c r="BE468" i="3" s="1"/>
  <c r="CJ468" i="3" s="1"/>
  <c r="X471" i="5" s="1"/>
  <c r="AA468" i="3"/>
  <c r="BF468" i="3" s="1"/>
  <c r="CK468" i="3" s="1"/>
  <c r="Y471" i="5" s="1"/>
  <c r="AB468" i="3"/>
  <c r="BG468" i="3" s="1"/>
  <c r="CL468" i="3" s="1"/>
  <c r="Z471" i="5" s="1"/>
  <c r="AC468" i="3"/>
  <c r="BH468" i="3" s="1"/>
  <c r="CM468" i="3" s="1"/>
  <c r="AA471" i="5" s="1"/>
  <c r="AD468" i="3"/>
  <c r="BI468" i="3" s="1"/>
  <c r="CN468" i="3" s="1"/>
  <c r="AB471" i="5" s="1"/>
  <c r="AE468" i="3"/>
  <c r="BJ468" i="3" s="1"/>
  <c r="CO468" i="3" s="1"/>
  <c r="AC471" i="5" s="1"/>
  <c r="AF468" i="3"/>
  <c r="BK468" i="3" s="1"/>
  <c r="CP468" i="3" s="1"/>
  <c r="AD471" i="5" s="1"/>
  <c r="AG468" i="3"/>
  <c r="BL468" i="3" s="1"/>
  <c r="CQ468" i="3" s="1"/>
  <c r="AE471" i="5" s="1"/>
  <c r="AH468" i="3"/>
  <c r="BM468" i="3" s="1"/>
  <c r="CR468" i="3" s="1"/>
  <c r="AF471" i="5" s="1"/>
  <c r="AI468" i="3"/>
  <c r="BN468" i="3" s="1"/>
  <c r="CS468" i="3" s="1"/>
  <c r="AG471" i="5" s="1"/>
  <c r="AJ468" i="3"/>
  <c r="BO468" i="3" s="1"/>
  <c r="CT468" i="3" s="1"/>
  <c r="AH471" i="5" s="1"/>
  <c r="AK468" i="3"/>
  <c r="BP468" i="3" s="1"/>
  <c r="CU468" i="3" s="1"/>
  <c r="AI471" i="5" s="1"/>
  <c r="H469" i="3"/>
  <c r="AM469" i="3" s="1"/>
  <c r="BR469" i="3" s="1"/>
  <c r="F472" i="5" s="1"/>
  <c r="I469" i="3"/>
  <c r="AN469" i="3" s="1"/>
  <c r="BS469" i="3" s="1"/>
  <c r="G472" i="5" s="1"/>
  <c r="J469" i="3"/>
  <c r="AO469" i="3" s="1"/>
  <c r="BT469" i="3" s="1"/>
  <c r="H472" i="5" s="1"/>
  <c r="K469" i="3"/>
  <c r="AP469" i="3" s="1"/>
  <c r="BU469" i="3" s="1"/>
  <c r="I472" i="5" s="1"/>
  <c r="L469" i="3"/>
  <c r="AQ469" i="3" s="1"/>
  <c r="BV469" i="3" s="1"/>
  <c r="J472" i="5" s="1"/>
  <c r="M469" i="3"/>
  <c r="AR469" i="3" s="1"/>
  <c r="BW469" i="3" s="1"/>
  <c r="K472" i="5" s="1"/>
  <c r="N469" i="3"/>
  <c r="AS469" i="3" s="1"/>
  <c r="BX469" i="3" s="1"/>
  <c r="L472" i="5" s="1"/>
  <c r="O469" i="3"/>
  <c r="AT469" i="3" s="1"/>
  <c r="BY469" i="3" s="1"/>
  <c r="M472" i="5" s="1"/>
  <c r="P469" i="3"/>
  <c r="AU469" i="3" s="1"/>
  <c r="BZ469" i="3" s="1"/>
  <c r="N472" i="5" s="1"/>
  <c r="Q469" i="3"/>
  <c r="AV469" i="3" s="1"/>
  <c r="CA469" i="3" s="1"/>
  <c r="O472" i="5" s="1"/>
  <c r="R469" i="3"/>
  <c r="AW469" i="3" s="1"/>
  <c r="CB469" i="3" s="1"/>
  <c r="P472" i="5" s="1"/>
  <c r="S469" i="3"/>
  <c r="AX469" i="3" s="1"/>
  <c r="CC469" i="3" s="1"/>
  <c r="Q472" i="5" s="1"/>
  <c r="T469" i="3"/>
  <c r="AY469" i="3" s="1"/>
  <c r="CD469" i="3" s="1"/>
  <c r="R472" i="5" s="1"/>
  <c r="U469" i="3"/>
  <c r="AZ469" i="3" s="1"/>
  <c r="CE469" i="3" s="1"/>
  <c r="S472" i="5" s="1"/>
  <c r="V469" i="3"/>
  <c r="BA469" i="3" s="1"/>
  <c r="CF469" i="3" s="1"/>
  <c r="T472" i="5" s="1"/>
  <c r="W469" i="3"/>
  <c r="BB469" i="3" s="1"/>
  <c r="CG469" i="3" s="1"/>
  <c r="U472" i="5" s="1"/>
  <c r="X469" i="3"/>
  <c r="BC469" i="3" s="1"/>
  <c r="CH469" i="3" s="1"/>
  <c r="V472" i="5" s="1"/>
  <c r="Y469" i="3"/>
  <c r="BD469" i="3" s="1"/>
  <c r="CI469" i="3" s="1"/>
  <c r="W472" i="5" s="1"/>
  <c r="Z469" i="3"/>
  <c r="BE469" i="3" s="1"/>
  <c r="CJ469" i="3" s="1"/>
  <c r="X472" i="5" s="1"/>
  <c r="AA469" i="3"/>
  <c r="BF469" i="3" s="1"/>
  <c r="CK469" i="3" s="1"/>
  <c r="Y472" i="5" s="1"/>
  <c r="AB469" i="3"/>
  <c r="BG469" i="3" s="1"/>
  <c r="CL469" i="3" s="1"/>
  <c r="Z472" i="5" s="1"/>
  <c r="AC469" i="3"/>
  <c r="BH469" i="3" s="1"/>
  <c r="CM469" i="3" s="1"/>
  <c r="AA472" i="5" s="1"/>
  <c r="AD469" i="3"/>
  <c r="BI469" i="3" s="1"/>
  <c r="CN469" i="3" s="1"/>
  <c r="AB472" i="5" s="1"/>
  <c r="AE469" i="3"/>
  <c r="BJ469" i="3" s="1"/>
  <c r="CO469" i="3" s="1"/>
  <c r="AC472" i="5" s="1"/>
  <c r="AF469" i="3"/>
  <c r="BK469" i="3" s="1"/>
  <c r="CP469" i="3" s="1"/>
  <c r="AD472" i="5" s="1"/>
  <c r="AG469" i="3"/>
  <c r="BL469" i="3" s="1"/>
  <c r="CQ469" i="3" s="1"/>
  <c r="AE472" i="5" s="1"/>
  <c r="AH469" i="3"/>
  <c r="BM469" i="3" s="1"/>
  <c r="CR469" i="3" s="1"/>
  <c r="AF472" i="5" s="1"/>
  <c r="AI469" i="3"/>
  <c r="BN469" i="3" s="1"/>
  <c r="CS469" i="3" s="1"/>
  <c r="AG472" i="5" s="1"/>
  <c r="AJ469" i="3"/>
  <c r="BO469" i="3" s="1"/>
  <c r="CT469" i="3" s="1"/>
  <c r="AH472" i="5" s="1"/>
  <c r="AK469" i="3"/>
  <c r="BP469" i="3" s="1"/>
  <c r="CU469" i="3" s="1"/>
  <c r="AI472" i="5" s="1"/>
  <c r="H470" i="3"/>
  <c r="AM470" i="3" s="1"/>
  <c r="BR470" i="3" s="1"/>
  <c r="F473" i="5" s="1"/>
  <c r="I470" i="3"/>
  <c r="AN470" i="3" s="1"/>
  <c r="BS470" i="3" s="1"/>
  <c r="G473" i="5" s="1"/>
  <c r="J470" i="3"/>
  <c r="AO470" i="3" s="1"/>
  <c r="BT470" i="3" s="1"/>
  <c r="H473" i="5" s="1"/>
  <c r="K470" i="3"/>
  <c r="AP470" i="3" s="1"/>
  <c r="BU470" i="3" s="1"/>
  <c r="I473" i="5" s="1"/>
  <c r="L470" i="3"/>
  <c r="AQ470" i="3" s="1"/>
  <c r="BV470" i="3" s="1"/>
  <c r="J473" i="5" s="1"/>
  <c r="M470" i="3"/>
  <c r="AR470" i="3" s="1"/>
  <c r="BW470" i="3" s="1"/>
  <c r="K473" i="5" s="1"/>
  <c r="N470" i="3"/>
  <c r="AS470" i="3" s="1"/>
  <c r="BX470" i="3" s="1"/>
  <c r="L473" i="5" s="1"/>
  <c r="O470" i="3"/>
  <c r="AT470" i="3" s="1"/>
  <c r="BY470" i="3" s="1"/>
  <c r="M473" i="5" s="1"/>
  <c r="P470" i="3"/>
  <c r="AU470" i="3" s="1"/>
  <c r="BZ470" i="3" s="1"/>
  <c r="N473" i="5" s="1"/>
  <c r="Q470" i="3"/>
  <c r="AV470" i="3" s="1"/>
  <c r="CA470" i="3" s="1"/>
  <c r="O473" i="5" s="1"/>
  <c r="R470" i="3"/>
  <c r="AW470" i="3" s="1"/>
  <c r="CB470" i="3" s="1"/>
  <c r="P473" i="5" s="1"/>
  <c r="S470" i="3"/>
  <c r="AX470" i="3" s="1"/>
  <c r="CC470" i="3" s="1"/>
  <c r="Q473" i="5" s="1"/>
  <c r="T470" i="3"/>
  <c r="AY470" i="3" s="1"/>
  <c r="CD470" i="3" s="1"/>
  <c r="R473" i="5" s="1"/>
  <c r="U470" i="3"/>
  <c r="AZ470" i="3" s="1"/>
  <c r="CE470" i="3" s="1"/>
  <c r="S473" i="5" s="1"/>
  <c r="V470" i="3"/>
  <c r="BA470" i="3" s="1"/>
  <c r="CF470" i="3" s="1"/>
  <c r="T473" i="5" s="1"/>
  <c r="W470" i="3"/>
  <c r="BB470" i="3" s="1"/>
  <c r="CG470" i="3" s="1"/>
  <c r="U473" i="5" s="1"/>
  <c r="X470" i="3"/>
  <c r="BC470" i="3" s="1"/>
  <c r="CH470" i="3" s="1"/>
  <c r="V473" i="5" s="1"/>
  <c r="Y470" i="3"/>
  <c r="BD470" i="3" s="1"/>
  <c r="CI470" i="3" s="1"/>
  <c r="W473" i="5" s="1"/>
  <c r="Z470" i="3"/>
  <c r="BE470" i="3" s="1"/>
  <c r="CJ470" i="3" s="1"/>
  <c r="X473" i="5" s="1"/>
  <c r="AA470" i="3"/>
  <c r="BF470" i="3" s="1"/>
  <c r="CK470" i="3" s="1"/>
  <c r="Y473" i="5" s="1"/>
  <c r="AB470" i="3"/>
  <c r="BG470" i="3" s="1"/>
  <c r="CL470" i="3" s="1"/>
  <c r="Z473" i="5" s="1"/>
  <c r="AC470" i="3"/>
  <c r="BH470" i="3" s="1"/>
  <c r="CM470" i="3" s="1"/>
  <c r="AA473" i="5" s="1"/>
  <c r="AD470" i="3"/>
  <c r="BI470" i="3" s="1"/>
  <c r="CN470" i="3" s="1"/>
  <c r="AB473" i="5" s="1"/>
  <c r="AE470" i="3"/>
  <c r="BJ470" i="3" s="1"/>
  <c r="CO470" i="3" s="1"/>
  <c r="AC473" i="5" s="1"/>
  <c r="AF470" i="3"/>
  <c r="BK470" i="3" s="1"/>
  <c r="CP470" i="3" s="1"/>
  <c r="AD473" i="5" s="1"/>
  <c r="AG470" i="3"/>
  <c r="BL470" i="3" s="1"/>
  <c r="CQ470" i="3" s="1"/>
  <c r="AE473" i="5" s="1"/>
  <c r="AH470" i="3"/>
  <c r="BM470" i="3" s="1"/>
  <c r="CR470" i="3" s="1"/>
  <c r="AF473" i="5" s="1"/>
  <c r="AI470" i="3"/>
  <c r="BN470" i="3" s="1"/>
  <c r="CS470" i="3" s="1"/>
  <c r="AG473" i="5" s="1"/>
  <c r="AJ470" i="3"/>
  <c r="BO470" i="3" s="1"/>
  <c r="CT470" i="3" s="1"/>
  <c r="AH473" i="5" s="1"/>
  <c r="AK470" i="3"/>
  <c r="BP470" i="3" s="1"/>
  <c r="CU470" i="3" s="1"/>
  <c r="AI473" i="5" s="1"/>
  <c r="H471" i="3"/>
  <c r="AM471" i="3" s="1"/>
  <c r="BR471" i="3" s="1"/>
  <c r="F474" i="5" s="1"/>
  <c r="I471" i="3"/>
  <c r="AN471" i="3" s="1"/>
  <c r="BS471" i="3" s="1"/>
  <c r="G474" i="5" s="1"/>
  <c r="J471" i="3"/>
  <c r="AO471" i="3" s="1"/>
  <c r="BT471" i="3" s="1"/>
  <c r="H474" i="5" s="1"/>
  <c r="K471" i="3"/>
  <c r="AP471" i="3" s="1"/>
  <c r="BU471" i="3" s="1"/>
  <c r="I474" i="5" s="1"/>
  <c r="L471" i="3"/>
  <c r="AQ471" i="3" s="1"/>
  <c r="BV471" i="3" s="1"/>
  <c r="J474" i="5" s="1"/>
  <c r="M471" i="3"/>
  <c r="AR471" i="3" s="1"/>
  <c r="BW471" i="3" s="1"/>
  <c r="K474" i="5" s="1"/>
  <c r="N471" i="3"/>
  <c r="AS471" i="3" s="1"/>
  <c r="BX471" i="3" s="1"/>
  <c r="L474" i="5" s="1"/>
  <c r="O471" i="3"/>
  <c r="AT471" i="3" s="1"/>
  <c r="BY471" i="3" s="1"/>
  <c r="M474" i="5" s="1"/>
  <c r="P471" i="3"/>
  <c r="AU471" i="3" s="1"/>
  <c r="BZ471" i="3" s="1"/>
  <c r="N474" i="5" s="1"/>
  <c r="Q471" i="3"/>
  <c r="AV471" i="3" s="1"/>
  <c r="CA471" i="3" s="1"/>
  <c r="O474" i="5" s="1"/>
  <c r="R471" i="3"/>
  <c r="AW471" i="3" s="1"/>
  <c r="CB471" i="3" s="1"/>
  <c r="P474" i="5" s="1"/>
  <c r="S471" i="3"/>
  <c r="AX471" i="3" s="1"/>
  <c r="CC471" i="3" s="1"/>
  <c r="Q474" i="5" s="1"/>
  <c r="T471" i="3"/>
  <c r="AY471" i="3" s="1"/>
  <c r="CD471" i="3" s="1"/>
  <c r="R474" i="5" s="1"/>
  <c r="U471" i="3"/>
  <c r="AZ471" i="3" s="1"/>
  <c r="CE471" i="3" s="1"/>
  <c r="S474" i="5" s="1"/>
  <c r="V471" i="3"/>
  <c r="BA471" i="3" s="1"/>
  <c r="CF471" i="3" s="1"/>
  <c r="T474" i="5" s="1"/>
  <c r="W471" i="3"/>
  <c r="BB471" i="3" s="1"/>
  <c r="CG471" i="3" s="1"/>
  <c r="U474" i="5" s="1"/>
  <c r="X471" i="3"/>
  <c r="BC471" i="3" s="1"/>
  <c r="CH471" i="3" s="1"/>
  <c r="V474" i="5" s="1"/>
  <c r="Y471" i="3"/>
  <c r="BD471" i="3" s="1"/>
  <c r="CI471" i="3" s="1"/>
  <c r="W474" i="5" s="1"/>
  <c r="Z471" i="3"/>
  <c r="BE471" i="3" s="1"/>
  <c r="CJ471" i="3" s="1"/>
  <c r="X474" i="5" s="1"/>
  <c r="AA471" i="3"/>
  <c r="BF471" i="3" s="1"/>
  <c r="CK471" i="3" s="1"/>
  <c r="Y474" i="5" s="1"/>
  <c r="AB471" i="3"/>
  <c r="BG471" i="3" s="1"/>
  <c r="CL471" i="3" s="1"/>
  <c r="Z474" i="5" s="1"/>
  <c r="AC471" i="3"/>
  <c r="BH471" i="3" s="1"/>
  <c r="CM471" i="3" s="1"/>
  <c r="AA474" i="5" s="1"/>
  <c r="AD471" i="3"/>
  <c r="BI471" i="3" s="1"/>
  <c r="CN471" i="3" s="1"/>
  <c r="AB474" i="5" s="1"/>
  <c r="AE471" i="3"/>
  <c r="BJ471" i="3" s="1"/>
  <c r="CO471" i="3" s="1"/>
  <c r="AC474" i="5" s="1"/>
  <c r="AF471" i="3"/>
  <c r="BK471" i="3" s="1"/>
  <c r="CP471" i="3" s="1"/>
  <c r="AD474" i="5" s="1"/>
  <c r="AG471" i="3"/>
  <c r="BL471" i="3" s="1"/>
  <c r="CQ471" i="3" s="1"/>
  <c r="AE474" i="5" s="1"/>
  <c r="AH471" i="3"/>
  <c r="BM471" i="3" s="1"/>
  <c r="CR471" i="3" s="1"/>
  <c r="AF474" i="5" s="1"/>
  <c r="AI471" i="3"/>
  <c r="BN471" i="3" s="1"/>
  <c r="CS471" i="3" s="1"/>
  <c r="AG474" i="5" s="1"/>
  <c r="AJ471" i="3"/>
  <c r="BO471" i="3" s="1"/>
  <c r="CT471" i="3" s="1"/>
  <c r="AH474" i="5" s="1"/>
  <c r="AK471" i="3"/>
  <c r="BP471" i="3" s="1"/>
  <c r="CU471" i="3" s="1"/>
  <c r="AI474" i="5" s="1"/>
  <c r="H472" i="3"/>
  <c r="AM472" i="3" s="1"/>
  <c r="BR472" i="3" s="1"/>
  <c r="F475" i="5" s="1"/>
  <c r="I472" i="3"/>
  <c r="AN472" i="3" s="1"/>
  <c r="BS472" i="3" s="1"/>
  <c r="G475" i="5" s="1"/>
  <c r="J472" i="3"/>
  <c r="AO472" i="3" s="1"/>
  <c r="BT472" i="3" s="1"/>
  <c r="H475" i="5" s="1"/>
  <c r="K472" i="3"/>
  <c r="AP472" i="3" s="1"/>
  <c r="BU472" i="3" s="1"/>
  <c r="I475" i="5" s="1"/>
  <c r="L472" i="3"/>
  <c r="AQ472" i="3" s="1"/>
  <c r="BV472" i="3" s="1"/>
  <c r="J475" i="5" s="1"/>
  <c r="M472" i="3"/>
  <c r="AR472" i="3" s="1"/>
  <c r="BW472" i="3" s="1"/>
  <c r="K475" i="5" s="1"/>
  <c r="N472" i="3"/>
  <c r="AS472" i="3" s="1"/>
  <c r="BX472" i="3" s="1"/>
  <c r="L475" i="5" s="1"/>
  <c r="O472" i="3"/>
  <c r="AT472" i="3" s="1"/>
  <c r="BY472" i="3" s="1"/>
  <c r="M475" i="5" s="1"/>
  <c r="P472" i="3"/>
  <c r="AU472" i="3" s="1"/>
  <c r="BZ472" i="3" s="1"/>
  <c r="N475" i="5" s="1"/>
  <c r="Q472" i="3"/>
  <c r="AV472" i="3" s="1"/>
  <c r="CA472" i="3" s="1"/>
  <c r="O475" i="5" s="1"/>
  <c r="R472" i="3"/>
  <c r="AW472" i="3" s="1"/>
  <c r="CB472" i="3" s="1"/>
  <c r="P475" i="5" s="1"/>
  <c r="S472" i="3"/>
  <c r="AX472" i="3" s="1"/>
  <c r="CC472" i="3" s="1"/>
  <c r="Q475" i="5" s="1"/>
  <c r="T472" i="3"/>
  <c r="AY472" i="3" s="1"/>
  <c r="CD472" i="3" s="1"/>
  <c r="R475" i="5" s="1"/>
  <c r="U472" i="3"/>
  <c r="AZ472" i="3" s="1"/>
  <c r="CE472" i="3" s="1"/>
  <c r="S475" i="5" s="1"/>
  <c r="V472" i="3"/>
  <c r="BA472" i="3" s="1"/>
  <c r="CF472" i="3" s="1"/>
  <c r="T475" i="5" s="1"/>
  <c r="W472" i="3"/>
  <c r="BB472" i="3" s="1"/>
  <c r="CG472" i="3" s="1"/>
  <c r="U475" i="5" s="1"/>
  <c r="X472" i="3"/>
  <c r="BC472" i="3" s="1"/>
  <c r="CH472" i="3" s="1"/>
  <c r="V475" i="5" s="1"/>
  <c r="Y472" i="3"/>
  <c r="BD472" i="3" s="1"/>
  <c r="CI472" i="3" s="1"/>
  <c r="W475" i="5" s="1"/>
  <c r="Z472" i="3"/>
  <c r="BE472" i="3" s="1"/>
  <c r="CJ472" i="3" s="1"/>
  <c r="X475" i="5" s="1"/>
  <c r="AA472" i="3"/>
  <c r="BF472" i="3" s="1"/>
  <c r="CK472" i="3" s="1"/>
  <c r="Y475" i="5" s="1"/>
  <c r="AB472" i="3"/>
  <c r="BG472" i="3" s="1"/>
  <c r="CL472" i="3" s="1"/>
  <c r="Z475" i="5" s="1"/>
  <c r="AC472" i="3"/>
  <c r="BH472" i="3" s="1"/>
  <c r="CM472" i="3" s="1"/>
  <c r="AA475" i="5" s="1"/>
  <c r="AD472" i="3"/>
  <c r="BI472" i="3" s="1"/>
  <c r="CN472" i="3" s="1"/>
  <c r="AB475" i="5" s="1"/>
  <c r="AE472" i="3"/>
  <c r="BJ472" i="3" s="1"/>
  <c r="CO472" i="3" s="1"/>
  <c r="AC475" i="5" s="1"/>
  <c r="AF472" i="3"/>
  <c r="BK472" i="3" s="1"/>
  <c r="CP472" i="3" s="1"/>
  <c r="AD475" i="5" s="1"/>
  <c r="AG472" i="3"/>
  <c r="BL472" i="3" s="1"/>
  <c r="CQ472" i="3" s="1"/>
  <c r="AE475" i="5" s="1"/>
  <c r="AH472" i="3"/>
  <c r="BM472" i="3" s="1"/>
  <c r="CR472" i="3" s="1"/>
  <c r="AF475" i="5" s="1"/>
  <c r="AI472" i="3"/>
  <c r="BN472" i="3" s="1"/>
  <c r="CS472" i="3" s="1"/>
  <c r="AG475" i="5" s="1"/>
  <c r="AJ472" i="3"/>
  <c r="BO472" i="3" s="1"/>
  <c r="CT472" i="3" s="1"/>
  <c r="AH475" i="5" s="1"/>
  <c r="AK472" i="3"/>
  <c r="BP472" i="3" s="1"/>
  <c r="CU472" i="3" s="1"/>
  <c r="AI475" i="5" s="1"/>
  <c r="H473" i="3"/>
  <c r="AM473" i="3" s="1"/>
  <c r="BR473" i="3" s="1"/>
  <c r="F476" i="5" s="1"/>
  <c r="I473" i="3"/>
  <c r="AN473" i="3" s="1"/>
  <c r="BS473" i="3" s="1"/>
  <c r="G476" i="5" s="1"/>
  <c r="J473" i="3"/>
  <c r="AO473" i="3" s="1"/>
  <c r="BT473" i="3" s="1"/>
  <c r="H476" i="5" s="1"/>
  <c r="K473" i="3"/>
  <c r="AP473" i="3" s="1"/>
  <c r="BU473" i="3" s="1"/>
  <c r="I476" i="5" s="1"/>
  <c r="L473" i="3"/>
  <c r="AQ473" i="3" s="1"/>
  <c r="BV473" i="3" s="1"/>
  <c r="J476" i="5" s="1"/>
  <c r="M473" i="3"/>
  <c r="AR473" i="3" s="1"/>
  <c r="BW473" i="3" s="1"/>
  <c r="K476" i="5" s="1"/>
  <c r="N473" i="3"/>
  <c r="AS473" i="3" s="1"/>
  <c r="BX473" i="3" s="1"/>
  <c r="L476" i="5" s="1"/>
  <c r="O473" i="3"/>
  <c r="AT473" i="3" s="1"/>
  <c r="BY473" i="3" s="1"/>
  <c r="M476" i="5" s="1"/>
  <c r="P473" i="3"/>
  <c r="AU473" i="3" s="1"/>
  <c r="BZ473" i="3" s="1"/>
  <c r="N476" i="5" s="1"/>
  <c r="Q473" i="3"/>
  <c r="AV473" i="3" s="1"/>
  <c r="CA473" i="3" s="1"/>
  <c r="O476" i="5" s="1"/>
  <c r="R473" i="3"/>
  <c r="AW473" i="3" s="1"/>
  <c r="CB473" i="3" s="1"/>
  <c r="P476" i="5" s="1"/>
  <c r="S473" i="3"/>
  <c r="AX473" i="3" s="1"/>
  <c r="CC473" i="3" s="1"/>
  <c r="Q476" i="5" s="1"/>
  <c r="T473" i="3"/>
  <c r="AY473" i="3" s="1"/>
  <c r="CD473" i="3" s="1"/>
  <c r="R476" i="5" s="1"/>
  <c r="U473" i="3"/>
  <c r="AZ473" i="3" s="1"/>
  <c r="CE473" i="3" s="1"/>
  <c r="S476" i="5" s="1"/>
  <c r="V473" i="3"/>
  <c r="BA473" i="3" s="1"/>
  <c r="CF473" i="3" s="1"/>
  <c r="T476" i="5" s="1"/>
  <c r="W473" i="3"/>
  <c r="BB473" i="3" s="1"/>
  <c r="CG473" i="3" s="1"/>
  <c r="U476" i="5" s="1"/>
  <c r="X473" i="3"/>
  <c r="BC473" i="3" s="1"/>
  <c r="CH473" i="3" s="1"/>
  <c r="V476" i="5" s="1"/>
  <c r="Y473" i="3"/>
  <c r="BD473" i="3" s="1"/>
  <c r="CI473" i="3" s="1"/>
  <c r="W476" i="5" s="1"/>
  <c r="Z473" i="3"/>
  <c r="BE473" i="3" s="1"/>
  <c r="CJ473" i="3" s="1"/>
  <c r="X476" i="5" s="1"/>
  <c r="AA473" i="3"/>
  <c r="BF473" i="3" s="1"/>
  <c r="CK473" i="3" s="1"/>
  <c r="Y476" i="5" s="1"/>
  <c r="AB473" i="3"/>
  <c r="BG473" i="3" s="1"/>
  <c r="CL473" i="3" s="1"/>
  <c r="Z476" i="5" s="1"/>
  <c r="AC473" i="3"/>
  <c r="BH473" i="3" s="1"/>
  <c r="CM473" i="3" s="1"/>
  <c r="AA476" i="5" s="1"/>
  <c r="AD473" i="3"/>
  <c r="BI473" i="3" s="1"/>
  <c r="CN473" i="3" s="1"/>
  <c r="AB476" i="5" s="1"/>
  <c r="AE473" i="3"/>
  <c r="BJ473" i="3" s="1"/>
  <c r="CO473" i="3" s="1"/>
  <c r="AC476" i="5" s="1"/>
  <c r="AF473" i="3"/>
  <c r="BK473" i="3" s="1"/>
  <c r="CP473" i="3" s="1"/>
  <c r="AD476" i="5" s="1"/>
  <c r="AG473" i="3"/>
  <c r="BL473" i="3" s="1"/>
  <c r="CQ473" i="3" s="1"/>
  <c r="AE476" i="5" s="1"/>
  <c r="AH473" i="3"/>
  <c r="BM473" i="3" s="1"/>
  <c r="CR473" i="3" s="1"/>
  <c r="AF476" i="5" s="1"/>
  <c r="AI473" i="3"/>
  <c r="BN473" i="3" s="1"/>
  <c r="CS473" i="3" s="1"/>
  <c r="AG476" i="5" s="1"/>
  <c r="AJ473" i="3"/>
  <c r="BO473" i="3" s="1"/>
  <c r="CT473" i="3" s="1"/>
  <c r="AH476" i="5" s="1"/>
  <c r="AK473" i="3"/>
  <c r="BP473" i="3" s="1"/>
  <c r="CU473" i="3" s="1"/>
  <c r="AI476" i="5" s="1"/>
  <c r="H474" i="3"/>
  <c r="AM474" i="3" s="1"/>
  <c r="BR474" i="3" s="1"/>
  <c r="F477" i="5" s="1"/>
  <c r="I474" i="3"/>
  <c r="AN474" i="3" s="1"/>
  <c r="BS474" i="3" s="1"/>
  <c r="G477" i="5" s="1"/>
  <c r="J474" i="3"/>
  <c r="AO474" i="3" s="1"/>
  <c r="BT474" i="3" s="1"/>
  <c r="H477" i="5" s="1"/>
  <c r="K474" i="3"/>
  <c r="AP474" i="3" s="1"/>
  <c r="BU474" i="3" s="1"/>
  <c r="I477" i="5" s="1"/>
  <c r="L474" i="3"/>
  <c r="AQ474" i="3" s="1"/>
  <c r="BV474" i="3" s="1"/>
  <c r="J477" i="5" s="1"/>
  <c r="M474" i="3"/>
  <c r="AR474" i="3" s="1"/>
  <c r="BW474" i="3" s="1"/>
  <c r="K477" i="5" s="1"/>
  <c r="N474" i="3"/>
  <c r="AS474" i="3" s="1"/>
  <c r="BX474" i="3" s="1"/>
  <c r="L477" i="5" s="1"/>
  <c r="O474" i="3"/>
  <c r="AT474" i="3" s="1"/>
  <c r="BY474" i="3" s="1"/>
  <c r="M477" i="5" s="1"/>
  <c r="P474" i="3"/>
  <c r="AU474" i="3" s="1"/>
  <c r="BZ474" i="3" s="1"/>
  <c r="N477" i="5" s="1"/>
  <c r="Q474" i="3"/>
  <c r="AV474" i="3" s="1"/>
  <c r="CA474" i="3" s="1"/>
  <c r="O477" i="5" s="1"/>
  <c r="R474" i="3"/>
  <c r="AW474" i="3" s="1"/>
  <c r="CB474" i="3" s="1"/>
  <c r="P477" i="5" s="1"/>
  <c r="S474" i="3"/>
  <c r="AX474" i="3" s="1"/>
  <c r="CC474" i="3" s="1"/>
  <c r="Q477" i="5" s="1"/>
  <c r="T474" i="3"/>
  <c r="AY474" i="3" s="1"/>
  <c r="CD474" i="3" s="1"/>
  <c r="R477" i="5" s="1"/>
  <c r="U474" i="3"/>
  <c r="AZ474" i="3" s="1"/>
  <c r="CE474" i="3" s="1"/>
  <c r="S477" i="5" s="1"/>
  <c r="V474" i="3"/>
  <c r="BA474" i="3" s="1"/>
  <c r="CF474" i="3" s="1"/>
  <c r="T477" i="5" s="1"/>
  <c r="W474" i="3"/>
  <c r="BB474" i="3" s="1"/>
  <c r="CG474" i="3" s="1"/>
  <c r="U477" i="5" s="1"/>
  <c r="X474" i="3"/>
  <c r="BC474" i="3" s="1"/>
  <c r="CH474" i="3" s="1"/>
  <c r="V477" i="5" s="1"/>
  <c r="Y474" i="3"/>
  <c r="BD474" i="3" s="1"/>
  <c r="CI474" i="3" s="1"/>
  <c r="W477" i="5" s="1"/>
  <c r="Z474" i="3"/>
  <c r="BE474" i="3" s="1"/>
  <c r="CJ474" i="3" s="1"/>
  <c r="X477" i="5" s="1"/>
  <c r="AA474" i="3"/>
  <c r="BF474" i="3" s="1"/>
  <c r="CK474" i="3" s="1"/>
  <c r="Y477" i="5" s="1"/>
  <c r="AB474" i="3"/>
  <c r="BG474" i="3" s="1"/>
  <c r="CL474" i="3" s="1"/>
  <c r="Z477" i="5" s="1"/>
  <c r="AC474" i="3"/>
  <c r="BH474" i="3" s="1"/>
  <c r="CM474" i="3" s="1"/>
  <c r="AA477" i="5" s="1"/>
  <c r="AD474" i="3"/>
  <c r="BI474" i="3" s="1"/>
  <c r="CN474" i="3" s="1"/>
  <c r="AB477" i="5" s="1"/>
  <c r="AE474" i="3"/>
  <c r="BJ474" i="3" s="1"/>
  <c r="CO474" i="3" s="1"/>
  <c r="AC477" i="5" s="1"/>
  <c r="AF474" i="3"/>
  <c r="BK474" i="3" s="1"/>
  <c r="CP474" i="3" s="1"/>
  <c r="AD477" i="5" s="1"/>
  <c r="AG474" i="3"/>
  <c r="BL474" i="3" s="1"/>
  <c r="CQ474" i="3" s="1"/>
  <c r="AE477" i="5" s="1"/>
  <c r="AH474" i="3"/>
  <c r="BM474" i="3" s="1"/>
  <c r="CR474" i="3" s="1"/>
  <c r="AF477" i="5" s="1"/>
  <c r="AI474" i="3"/>
  <c r="BN474" i="3" s="1"/>
  <c r="CS474" i="3" s="1"/>
  <c r="AG477" i="5" s="1"/>
  <c r="AJ474" i="3"/>
  <c r="BO474" i="3" s="1"/>
  <c r="CT474" i="3" s="1"/>
  <c r="AH477" i="5" s="1"/>
  <c r="AK474" i="3"/>
  <c r="BP474" i="3" s="1"/>
  <c r="CU474" i="3" s="1"/>
  <c r="AI477" i="5" s="1"/>
  <c r="H475" i="3"/>
  <c r="AM475" i="3" s="1"/>
  <c r="BR475" i="3" s="1"/>
  <c r="F478" i="5" s="1"/>
  <c r="I475" i="3"/>
  <c r="AN475" i="3" s="1"/>
  <c r="BS475" i="3" s="1"/>
  <c r="G478" i="5" s="1"/>
  <c r="J475" i="3"/>
  <c r="AO475" i="3" s="1"/>
  <c r="BT475" i="3" s="1"/>
  <c r="H478" i="5" s="1"/>
  <c r="K475" i="3"/>
  <c r="AP475" i="3" s="1"/>
  <c r="BU475" i="3" s="1"/>
  <c r="I478" i="5" s="1"/>
  <c r="L475" i="3"/>
  <c r="AQ475" i="3" s="1"/>
  <c r="BV475" i="3" s="1"/>
  <c r="J478" i="5" s="1"/>
  <c r="M475" i="3"/>
  <c r="AR475" i="3" s="1"/>
  <c r="BW475" i="3" s="1"/>
  <c r="K478" i="5" s="1"/>
  <c r="N475" i="3"/>
  <c r="AS475" i="3" s="1"/>
  <c r="BX475" i="3" s="1"/>
  <c r="L478" i="5" s="1"/>
  <c r="O475" i="3"/>
  <c r="AT475" i="3" s="1"/>
  <c r="BY475" i="3" s="1"/>
  <c r="M478" i="5" s="1"/>
  <c r="P475" i="3"/>
  <c r="AU475" i="3" s="1"/>
  <c r="BZ475" i="3" s="1"/>
  <c r="N478" i="5" s="1"/>
  <c r="Q475" i="3"/>
  <c r="AV475" i="3" s="1"/>
  <c r="CA475" i="3" s="1"/>
  <c r="O478" i="5" s="1"/>
  <c r="R475" i="3"/>
  <c r="AW475" i="3" s="1"/>
  <c r="CB475" i="3" s="1"/>
  <c r="P478" i="5" s="1"/>
  <c r="S475" i="3"/>
  <c r="AX475" i="3" s="1"/>
  <c r="CC475" i="3" s="1"/>
  <c r="Q478" i="5" s="1"/>
  <c r="T475" i="3"/>
  <c r="AY475" i="3" s="1"/>
  <c r="CD475" i="3" s="1"/>
  <c r="R478" i="5" s="1"/>
  <c r="U475" i="3"/>
  <c r="AZ475" i="3" s="1"/>
  <c r="CE475" i="3" s="1"/>
  <c r="S478" i="5" s="1"/>
  <c r="V475" i="3"/>
  <c r="BA475" i="3" s="1"/>
  <c r="CF475" i="3" s="1"/>
  <c r="T478" i="5" s="1"/>
  <c r="W475" i="3"/>
  <c r="BB475" i="3" s="1"/>
  <c r="CG475" i="3" s="1"/>
  <c r="U478" i="5" s="1"/>
  <c r="X475" i="3"/>
  <c r="BC475" i="3" s="1"/>
  <c r="CH475" i="3" s="1"/>
  <c r="V478" i="5" s="1"/>
  <c r="Y475" i="3"/>
  <c r="BD475" i="3" s="1"/>
  <c r="CI475" i="3" s="1"/>
  <c r="W478" i="5" s="1"/>
  <c r="Z475" i="3"/>
  <c r="BE475" i="3" s="1"/>
  <c r="CJ475" i="3" s="1"/>
  <c r="X478" i="5" s="1"/>
  <c r="AA475" i="3"/>
  <c r="BF475" i="3" s="1"/>
  <c r="CK475" i="3" s="1"/>
  <c r="Y478" i="5" s="1"/>
  <c r="AB475" i="3"/>
  <c r="BG475" i="3" s="1"/>
  <c r="CL475" i="3" s="1"/>
  <c r="Z478" i="5" s="1"/>
  <c r="AC475" i="3"/>
  <c r="BH475" i="3" s="1"/>
  <c r="CM475" i="3" s="1"/>
  <c r="AA478" i="5" s="1"/>
  <c r="AD475" i="3"/>
  <c r="BI475" i="3" s="1"/>
  <c r="CN475" i="3" s="1"/>
  <c r="AB478" i="5" s="1"/>
  <c r="AE475" i="3"/>
  <c r="BJ475" i="3" s="1"/>
  <c r="CO475" i="3" s="1"/>
  <c r="AC478" i="5" s="1"/>
  <c r="AF475" i="3"/>
  <c r="BK475" i="3" s="1"/>
  <c r="CP475" i="3" s="1"/>
  <c r="AD478" i="5" s="1"/>
  <c r="AG475" i="3"/>
  <c r="BL475" i="3" s="1"/>
  <c r="CQ475" i="3" s="1"/>
  <c r="AE478" i="5" s="1"/>
  <c r="AH475" i="3"/>
  <c r="BM475" i="3" s="1"/>
  <c r="CR475" i="3" s="1"/>
  <c r="AF478" i="5" s="1"/>
  <c r="AI475" i="3"/>
  <c r="BN475" i="3" s="1"/>
  <c r="CS475" i="3" s="1"/>
  <c r="AG478" i="5" s="1"/>
  <c r="AJ475" i="3"/>
  <c r="BO475" i="3" s="1"/>
  <c r="CT475" i="3" s="1"/>
  <c r="AH478" i="5" s="1"/>
  <c r="AK475" i="3"/>
  <c r="BP475" i="3" s="1"/>
  <c r="CU475" i="3" s="1"/>
  <c r="AI478" i="5" s="1"/>
  <c r="H476" i="3"/>
  <c r="AM476" i="3" s="1"/>
  <c r="BR476" i="3" s="1"/>
  <c r="F479" i="5" s="1"/>
  <c r="I476" i="3"/>
  <c r="AN476" i="3" s="1"/>
  <c r="BS476" i="3" s="1"/>
  <c r="G479" i="5" s="1"/>
  <c r="J476" i="3"/>
  <c r="AO476" i="3" s="1"/>
  <c r="BT476" i="3" s="1"/>
  <c r="H479" i="5" s="1"/>
  <c r="K476" i="3"/>
  <c r="AP476" i="3" s="1"/>
  <c r="BU476" i="3" s="1"/>
  <c r="I479" i="5" s="1"/>
  <c r="L476" i="3"/>
  <c r="AQ476" i="3" s="1"/>
  <c r="BV476" i="3" s="1"/>
  <c r="J479" i="5" s="1"/>
  <c r="M476" i="3"/>
  <c r="AR476" i="3" s="1"/>
  <c r="BW476" i="3" s="1"/>
  <c r="K479" i="5" s="1"/>
  <c r="N476" i="3"/>
  <c r="AS476" i="3" s="1"/>
  <c r="BX476" i="3" s="1"/>
  <c r="L479" i="5" s="1"/>
  <c r="O476" i="3"/>
  <c r="AT476" i="3" s="1"/>
  <c r="BY476" i="3" s="1"/>
  <c r="M479" i="5" s="1"/>
  <c r="P476" i="3"/>
  <c r="AU476" i="3" s="1"/>
  <c r="BZ476" i="3" s="1"/>
  <c r="N479" i="5" s="1"/>
  <c r="Q476" i="3"/>
  <c r="AV476" i="3" s="1"/>
  <c r="CA476" i="3" s="1"/>
  <c r="O479" i="5" s="1"/>
  <c r="R476" i="3"/>
  <c r="AW476" i="3" s="1"/>
  <c r="CB476" i="3" s="1"/>
  <c r="P479" i="5" s="1"/>
  <c r="S476" i="3"/>
  <c r="AX476" i="3" s="1"/>
  <c r="CC476" i="3" s="1"/>
  <c r="Q479" i="5" s="1"/>
  <c r="T476" i="3"/>
  <c r="AY476" i="3" s="1"/>
  <c r="CD476" i="3" s="1"/>
  <c r="R479" i="5" s="1"/>
  <c r="U476" i="3"/>
  <c r="AZ476" i="3" s="1"/>
  <c r="CE476" i="3" s="1"/>
  <c r="S479" i="5" s="1"/>
  <c r="V476" i="3"/>
  <c r="BA476" i="3" s="1"/>
  <c r="CF476" i="3" s="1"/>
  <c r="T479" i="5" s="1"/>
  <c r="W476" i="3"/>
  <c r="BB476" i="3" s="1"/>
  <c r="CG476" i="3" s="1"/>
  <c r="U479" i="5" s="1"/>
  <c r="X476" i="3"/>
  <c r="BC476" i="3" s="1"/>
  <c r="CH476" i="3" s="1"/>
  <c r="V479" i="5" s="1"/>
  <c r="Y476" i="3"/>
  <c r="BD476" i="3" s="1"/>
  <c r="CI476" i="3" s="1"/>
  <c r="W479" i="5" s="1"/>
  <c r="Z476" i="3"/>
  <c r="BE476" i="3" s="1"/>
  <c r="CJ476" i="3" s="1"/>
  <c r="X479" i="5" s="1"/>
  <c r="AA476" i="3"/>
  <c r="BF476" i="3" s="1"/>
  <c r="CK476" i="3" s="1"/>
  <c r="Y479" i="5" s="1"/>
  <c r="AB476" i="3"/>
  <c r="BG476" i="3" s="1"/>
  <c r="CL476" i="3" s="1"/>
  <c r="Z479" i="5" s="1"/>
  <c r="AC476" i="3"/>
  <c r="BH476" i="3" s="1"/>
  <c r="CM476" i="3" s="1"/>
  <c r="AA479" i="5" s="1"/>
  <c r="AD476" i="3"/>
  <c r="BI476" i="3" s="1"/>
  <c r="CN476" i="3" s="1"/>
  <c r="AB479" i="5" s="1"/>
  <c r="AE476" i="3"/>
  <c r="BJ476" i="3" s="1"/>
  <c r="CO476" i="3" s="1"/>
  <c r="AC479" i="5" s="1"/>
  <c r="AF476" i="3"/>
  <c r="BK476" i="3" s="1"/>
  <c r="CP476" i="3" s="1"/>
  <c r="AD479" i="5" s="1"/>
  <c r="AG476" i="3"/>
  <c r="BL476" i="3" s="1"/>
  <c r="CQ476" i="3" s="1"/>
  <c r="AE479" i="5" s="1"/>
  <c r="AH476" i="3"/>
  <c r="BM476" i="3" s="1"/>
  <c r="CR476" i="3" s="1"/>
  <c r="AF479" i="5" s="1"/>
  <c r="AI476" i="3"/>
  <c r="BN476" i="3" s="1"/>
  <c r="CS476" i="3" s="1"/>
  <c r="AG479" i="5" s="1"/>
  <c r="AJ476" i="3"/>
  <c r="BO476" i="3" s="1"/>
  <c r="CT476" i="3" s="1"/>
  <c r="AH479" i="5" s="1"/>
  <c r="AK476" i="3"/>
  <c r="BP476" i="3" s="1"/>
  <c r="CU476" i="3" s="1"/>
  <c r="AI479" i="5" s="1"/>
  <c r="H477" i="3"/>
  <c r="AM477" i="3" s="1"/>
  <c r="BR477" i="3" s="1"/>
  <c r="F480" i="5" s="1"/>
  <c r="I477" i="3"/>
  <c r="AN477" i="3" s="1"/>
  <c r="BS477" i="3" s="1"/>
  <c r="G480" i="5" s="1"/>
  <c r="J477" i="3"/>
  <c r="AO477" i="3" s="1"/>
  <c r="BT477" i="3" s="1"/>
  <c r="H480" i="5" s="1"/>
  <c r="K477" i="3"/>
  <c r="AP477" i="3" s="1"/>
  <c r="BU477" i="3" s="1"/>
  <c r="I480" i="5" s="1"/>
  <c r="L477" i="3"/>
  <c r="AQ477" i="3" s="1"/>
  <c r="BV477" i="3" s="1"/>
  <c r="J480" i="5" s="1"/>
  <c r="M477" i="3"/>
  <c r="AR477" i="3" s="1"/>
  <c r="BW477" i="3" s="1"/>
  <c r="K480" i="5" s="1"/>
  <c r="N477" i="3"/>
  <c r="AS477" i="3" s="1"/>
  <c r="BX477" i="3" s="1"/>
  <c r="L480" i="5" s="1"/>
  <c r="O477" i="3"/>
  <c r="AT477" i="3" s="1"/>
  <c r="BY477" i="3" s="1"/>
  <c r="M480" i="5" s="1"/>
  <c r="P477" i="3"/>
  <c r="AU477" i="3" s="1"/>
  <c r="BZ477" i="3" s="1"/>
  <c r="N480" i="5" s="1"/>
  <c r="Q477" i="3"/>
  <c r="AV477" i="3" s="1"/>
  <c r="CA477" i="3" s="1"/>
  <c r="O480" i="5" s="1"/>
  <c r="R477" i="3"/>
  <c r="AW477" i="3" s="1"/>
  <c r="CB477" i="3" s="1"/>
  <c r="P480" i="5" s="1"/>
  <c r="S477" i="3"/>
  <c r="AX477" i="3" s="1"/>
  <c r="CC477" i="3" s="1"/>
  <c r="Q480" i="5" s="1"/>
  <c r="T477" i="3"/>
  <c r="AY477" i="3" s="1"/>
  <c r="CD477" i="3" s="1"/>
  <c r="R480" i="5" s="1"/>
  <c r="U477" i="3"/>
  <c r="AZ477" i="3" s="1"/>
  <c r="CE477" i="3" s="1"/>
  <c r="S480" i="5" s="1"/>
  <c r="V477" i="3"/>
  <c r="BA477" i="3" s="1"/>
  <c r="CF477" i="3" s="1"/>
  <c r="T480" i="5" s="1"/>
  <c r="W477" i="3"/>
  <c r="BB477" i="3" s="1"/>
  <c r="CG477" i="3" s="1"/>
  <c r="U480" i="5" s="1"/>
  <c r="X477" i="3"/>
  <c r="BC477" i="3" s="1"/>
  <c r="CH477" i="3" s="1"/>
  <c r="V480" i="5" s="1"/>
  <c r="Y477" i="3"/>
  <c r="BD477" i="3" s="1"/>
  <c r="CI477" i="3" s="1"/>
  <c r="W480" i="5" s="1"/>
  <c r="Z477" i="3"/>
  <c r="BE477" i="3" s="1"/>
  <c r="CJ477" i="3" s="1"/>
  <c r="X480" i="5" s="1"/>
  <c r="AA477" i="3"/>
  <c r="BF477" i="3" s="1"/>
  <c r="CK477" i="3" s="1"/>
  <c r="Y480" i="5" s="1"/>
  <c r="AB477" i="3"/>
  <c r="BG477" i="3" s="1"/>
  <c r="CL477" i="3" s="1"/>
  <c r="Z480" i="5" s="1"/>
  <c r="AC477" i="3"/>
  <c r="BH477" i="3" s="1"/>
  <c r="CM477" i="3" s="1"/>
  <c r="AA480" i="5" s="1"/>
  <c r="AD477" i="3"/>
  <c r="BI477" i="3" s="1"/>
  <c r="CN477" i="3" s="1"/>
  <c r="AB480" i="5" s="1"/>
  <c r="AE477" i="3"/>
  <c r="BJ477" i="3" s="1"/>
  <c r="CO477" i="3" s="1"/>
  <c r="AC480" i="5" s="1"/>
  <c r="AF477" i="3"/>
  <c r="BK477" i="3" s="1"/>
  <c r="CP477" i="3" s="1"/>
  <c r="AD480" i="5" s="1"/>
  <c r="AG477" i="3"/>
  <c r="BL477" i="3" s="1"/>
  <c r="CQ477" i="3" s="1"/>
  <c r="AE480" i="5" s="1"/>
  <c r="AH477" i="3"/>
  <c r="BM477" i="3" s="1"/>
  <c r="CR477" i="3" s="1"/>
  <c r="AF480" i="5" s="1"/>
  <c r="AI477" i="3"/>
  <c r="BN477" i="3" s="1"/>
  <c r="CS477" i="3" s="1"/>
  <c r="AG480" i="5" s="1"/>
  <c r="AJ477" i="3"/>
  <c r="BO477" i="3" s="1"/>
  <c r="CT477" i="3" s="1"/>
  <c r="AH480" i="5" s="1"/>
  <c r="AK477" i="3"/>
  <c r="BP477" i="3" s="1"/>
  <c r="CU477" i="3" s="1"/>
  <c r="AI480" i="5" s="1"/>
  <c r="H478" i="3"/>
  <c r="AM478" i="3" s="1"/>
  <c r="BR478" i="3" s="1"/>
  <c r="F481" i="5" s="1"/>
  <c r="I478" i="3"/>
  <c r="AN478" i="3" s="1"/>
  <c r="BS478" i="3" s="1"/>
  <c r="G481" i="5" s="1"/>
  <c r="J478" i="3"/>
  <c r="AO478" i="3" s="1"/>
  <c r="BT478" i="3" s="1"/>
  <c r="H481" i="5" s="1"/>
  <c r="K478" i="3"/>
  <c r="AP478" i="3" s="1"/>
  <c r="BU478" i="3" s="1"/>
  <c r="I481" i="5" s="1"/>
  <c r="L478" i="3"/>
  <c r="AQ478" i="3" s="1"/>
  <c r="BV478" i="3" s="1"/>
  <c r="J481" i="5" s="1"/>
  <c r="M478" i="3"/>
  <c r="AR478" i="3" s="1"/>
  <c r="BW478" i="3" s="1"/>
  <c r="K481" i="5" s="1"/>
  <c r="N478" i="3"/>
  <c r="AS478" i="3" s="1"/>
  <c r="BX478" i="3" s="1"/>
  <c r="L481" i="5" s="1"/>
  <c r="O478" i="3"/>
  <c r="AT478" i="3" s="1"/>
  <c r="BY478" i="3" s="1"/>
  <c r="M481" i="5" s="1"/>
  <c r="P478" i="3"/>
  <c r="AU478" i="3" s="1"/>
  <c r="BZ478" i="3" s="1"/>
  <c r="N481" i="5" s="1"/>
  <c r="Q478" i="3"/>
  <c r="AV478" i="3" s="1"/>
  <c r="CA478" i="3" s="1"/>
  <c r="O481" i="5" s="1"/>
  <c r="R478" i="3"/>
  <c r="AW478" i="3" s="1"/>
  <c r="CB478" i="3" s="1"/>
  <c r="P481" i="5" s="1"/>
  <c r="S478" i="3"/>
  <c r="AX478" i="3" s="1"/>
  <c r="CC478" i="3" s="1"/>
  <c r="Q481" i="5" s="1"/>
  <c r="T478" i="3"/>
  <c r="AY478" i="3" s="1"/>
  <c r="CD478" i="3" s="1"/>
  <c r="R481" i="5" s="1"/>
  <c r="U478" i="3"/>
  <c r="AZ478" i="3" s="1"/>
  <c r="CE478" i="3" s="1"/>
  <c r="S481" i="5" s="1"/>
  <c r="V478" i="3"/>
  <c r="BA478" i="3" s="1"/>
  <c r="CF478" i="3" s="1"/>
  <c r="T481" i="5" s="1"/>
  <c r="W478" i="3"/>
  <c r="BB478" i="3" s="1"/>
  <c r="CG478" i="3" s="1"/>
  <c r="U481" i="5" s="1"/>
  <c r="X478" i="3"/>
  <c r="BC478" i="3" s="1"/>
  <c r="CH478" i="3" s="1"/>
  <c r="V481" i="5" s="1"/>
  <c r="Y478" i="3"/>
  <c r="BD478" i="3" s="1"/>
  <c r="CI478" i="3" s="1"/>
  <c r="W481" i="5" s="1"/>
  <c r="Z478" i="3"/>
  <c r="BE478" i="3" s="1"/>
  <c r="CJ478" i="3" s="1"/>
  <c r="X481" i="5" s="1"/>
  <c r="AA478" i="3"/>
  <c r="BF478" i="3" s="1"/>
  <c r="CK478" i="3" s="1"/>
  <c r="Y481" i="5" s="1"/>
  <c r="AB478" i="3"/>
  <c r="BG478" i="3" s="1"/>
  <c r="CL478" i="3" s="1"/>
  <c r="Z481" i="5" s="1"/>
  <c r="AC478" i="3"/>
  <c r="BH478" i="3" s="1"/>
  <c r="CM478" i="3" s="1"/>
  <c r="AA481" i="5" s="1"/>
  <c r="AD478" i="3"/>
  <c r="BI478" i="3" s="1"/>
  <c r="CN478" i="3" s="1"/>
  <c r="AB481" i="5" s="1"/>
  <c r="AE478" i="3"/>
  <c r="BJ478" i="3" s="1"/>
  <c r="CO478" i="3" s="1"/>
  <c r="AC481" i="5" s="1"/>
  <c r="AF478" i="3"/>
  <c r="BK478" i="3" s="1"/>
  <c r="CP478" i="3" s="1"/>
  <c r="AD481" i="5" s="1"/>
  <c r="AG478" i="3"/>
  <c r="BL478" i="3" s="1"/>
  <c r="CQ478" i="3" s="1"/>
  <c r="AE481" i="5" s="1"/>
  <c r="AH478" i="3"/>
  <c r="BM478" i="3" s="1"/>
  <c r="CR478" i="3" s="1"/>
  <c r="AF481" i="5" s="1"/>
  <c r="AI478" i="3"/>
  <c r="BN478" i="3" s="1"/>
  <c r="CS478" i="3" s="1"/>
  <c r="AG481" i="5" s="1"/>
  <c r="AJ478" i="3"/>
  <c r="BO478" i="3" s="1"/>
  <c r="CT478" i="3" s="1"/>
  <c r="AH481" i="5" s="1"/>
  <c r="AK478" i="3"/>
  <c r="BP478" i="3" s="1"/>
  <c r="CU478" i="3" s="1"/>
  <c r="AI481" i="5" s="1"/>
  <c r="H479" i="3"/>
  <c r="AM479" i="3" s="1"/>
  <c r="BR479" i="3" s="1"/>
  <c r="F482" i="5" s="1"/>
  <c r="I479" i="3"/>
  <c r="AN479" i="3" s="1"/>
  <c r="BS479" i="3" s="1"/>
  <c r="G482" i="5" s="1"/>
  <c r="J479" i="3"/>
  <c r="AO479" i="3" s="1"/>
  <c r="BT479" i="3" s="1"/>
  <c r="H482" i="5" s="1"/>
  <c r="K479" i="3"/>
  <c r="AP479" i="3" s="1"/>
  <c r="BU479" i="3" s="1"/>
  <c r="I482" i="5" s="1"/>
  <c r="L479" i="3"/>
  <c r="AQ479" i="3" s="1"/>
  <c r="BV479" i="3" s="1"/>
  <c r="J482" i="5" s="1"/>
  <c r="M479" i="3"/>
  <c r="AR479" i="3" s="1"/>
  <c r="BW479" i="3" s="1"/>
  <c r="K482" i="5" s="1"/>
  <c r="N479" i="3"/>
  <c r="AS479" i="3" s="1"/>
  <c r="BX479" i="3" s="1"/>
  <c r="L482" i="5" s="1"/>
  <c r="O479" i="3"/>
  <c r="AT479" i="3" s="1"/>
  <c r="BY479" i="3" s="1"/>
  <c r="M482" i="5" s="1"/>
  <c r="P479" i="3"/>
  <c r="AU479" i="3" s="1"/>
  <c r="BZ479" i="3" s="1"/>
  <c r="N482" i="5" s="1"/>
  <c r="Q479" i="3"/>
  <c r="AV479" i="3" s="1"/>
  <c r="CA479" i="3" s="1"/>
  <c r="O482" i="5" s="1"/>
  <c r="R479" i="3"/>
  <c r="AW479" i="3" s="1"/>
  <c r="CB479" i="3" s="1"/>
  <c r="P482" i="5" s="1"/>
  <c r="S479" i="3"/>
  <c r="AX479" i="3" s="1"/>
  <c r="CC479" i="3" s="1"/>
  <c r="Q482" i="5" s="1"/>
  <c r="T479" i="3"/>
  <c r="AY479" i="3" s="1"/>
  <c r="CD479" i="3" s="1"/>
  <c r="R482" i="5" s="1"/>
  <c r="U479" i="3"/>
  <c r="AZ479" i="3" s="1"/>
  <c r="CE479" i="3" s="1"/>
  <c r="S482" i="5" s="1"/>
  <c r="V479" i="3"/>
  <c r="BA479" i="3" s="1"/>
  <c r="CF479" i="3" s="1"/>
  <c r="T482" i="5" s="1"/>
  <c r="W479" i="3"/>
  <c r="BB479" i="3" s="1"/>
  <c r="CG479" i="3" s="1"/>
  <c r="U482" i="5" s="1"/>
  <c r="X479" i="3"/>
  <c r="BC479" i="3" s="1"/>
  <c r="CH479" i="3" s="1"/>
  <c r="V482" i="5" s="1"/>
  <c r="Y479" i="3"/>
  <c r="BD479" i="3" s="1"/>
  <c r="CI479" i="3" s="1"/>
  <c r="W482" i="5" s="1"/>
  <c r="Z479" i="3"/>
  <c r="BE479" i="3" s="1"/>
  <c r="CJ479" i="3" s="1"/>
  <c r="X482" i="5" s="1"/>
  <c r="AA479" i="3"/>
  <c r="BF479" i="3" s="1"/>
  <c r="CK479" i="3" s="1"/>
  <c r="Y482" i="5" s="1"/>
  <c r="AB479" i="3"/>
  <c r="BG479" i="3" s="1"/>
  <c r="CL479" i="3" s="1"/>
  <c r="Z482" i="5" s="1"/>
  <c r="AC479" i="3"/>
  <c r="BH479" i="3" s="1"/>
  <c r="CM479" i="3" s="1"/>
  <c r="AA482" i="5" s="1"/>
  <c r="AD479" i="3"/>
  <c r="BI479" i="3" s="1"/>
  <c r="CN479" i="3" s="1"/>
  <c r="AB482" i="5" s="1"/>
  <c r="AE479" i="3"/>
  <c r="BJ479" i="3" s="1"/>
  <c r="CO479" i="3" s="1"/>
  <c r="AC482" i="5" s="1"/>
  <c r="AF479" i="3"/>
  <c r="BK479" i="3" s="1"/>
  <c r="CP479" i="3" s="1"/>
  <c r="AD482" i="5" s="1"/>
  <c r="AG479" i="3"/>
  <c r="BL479" i="3" s="1"/>
  <c r="CQ479" i="3" s="1"/>
  <c r="AE482" i="5" s="1"/>
  <c r="AH479" i="3"/>
  <c r="BM479" i="3" s="1"/>
  <c r="CR479" i="3" s="1"/>
  <c r="AF482" i="5" s="1"/>
  <c r="AI479" i="3"/>
  <c r="BN479" i="3" s="1"/>
  <c r="CS479" i="3" s="1"/>
  <c r="AG482" i="5" s="1"/>
  <c r="AJ479" i="3"/>
  <c r="BO479" i="3" s="1"/>
  <c r="CT479" i="3" s="1"/>
  <c r="AH482" i="5" s="1"/>
  <c r="AK479" i="3"/>
  <c r="BP479" i="3" s="1"/>
  <c r="CU479" i="3" s="1"/>
  <c r="AI482" i="5" s="1"/>
  <c r="H480" i="3"/>
  <c r="AM480" i="3" s="1"/>
  <c r="BR480" i="3" s="1"/>
  <c r="F483" i="5" s="1"/>
  <c r="I480" i="3"/>
  <c r="AN480" i="3" s="1"/>
  <c r="BS480" i="3" s="1"/>
  <c r="G483" i="5" s="1"/>
  <c r="J480" i="3"/>
  <c r="AO480" i="3" s="1"/>
  <c r="BT480" i="3" s="1"/>
  <c r="H483" i="5" s="1"/>
  <c r="K480" i="3"/>
  <c r="AP480" i="3" s="1"/>
  <c r="BU480" i="3" s="1"/>
  <c r="I483" i="5" s="1"/>
  <c r="L480" i="3"/>
  <c r="AQ480" i="3" s="1"/>
  <c r="BV480" i="3" s="1"/>
  <c r="J483" i="5" s="1"/>
  <c r="M480" i="3"/>
  <c r="AR480" i="3" s="1"/>
  <c r="BW480" i="3" s="1"/>
  <c r="K483" i="5" s="1"/>
  <c r="N480" i="3"/>
  <c r="AS480" i="3" s="1"/>
  <c r="BX480" i="3" s="1"/>
  <c r="L483" i="5" s="1"/>
  <c r="O480" i="3"/>
  <c r="AT480" i="3" s="1"/>
  <c r="BY480" i="3" s="1"/>
  <c r="M483" i="5" s="1"/>
  <c r="P480" i="3"/>
  <c r="AU480" i="3" s="1"/>
  <c r="BZ480" i="3" s="1"/>
  <c r="N483" i="5" s="1"/>
  <c r="Q480" i="3"/>
  <c r="AV480" i="3" s="1"/>
  <c r="CA480" i="3" s="1"/>
  <c r="O483" i="5" s="1"/>
  <c r="R480" i="3"/>
  <c r="AW480" i="3" s="1"/>
  <c r="CB480" i="3" s="1"/>
  <c r="P483" i="5" s="1"/>
  <c r="S480" i="3"/>
  <c r="AX480" i="3" s="1"/>
  <c r="CC480" i="3" s="1"/>
  <c r="Q483" i="5" s="1"/>
  <c r="T480" i="3"/>
  <c r="AY480" i="3" s="1"/>
  <c r="CD480" i="3" s="1"/>
  <c r="R483" i="5" s="1"/>
  <c r="U480" i="3"/>
  <c r="AZ480" i="3" s="1"/>
  <c r="CE480" i="3" s="1"/>
  <c r="S483" i="5" s="1"/>
  <c r="V480" i="3"/>
  <c r="BA480" i="3" s="1"/>
  <c r="CF480" i="3" s="1"/>
  <c r="T483" i="5" s="1"/>
  <c r="W480" i="3"/>
  <c r="BB480" i="3" s="1"/>
  <c r="CG480" i="3" s="1"/>
  <c r="U483" i="5" s="1"/>
  <c r="X480" i="3"/>
  <c r="BC480" i="3" s="1"/>
  <c r="CH480" i="3" s="1"/>
  <c r="V483" i="5" s="1"/>
  <c r="Y480" i="3"/>
  <c r="BD480" i="3" s="1"/>
  <c r="CI480" i="3" s="1"/>
  <c r="W483" i="5" s="1"/>
  <c r="Z480" i="3"/>
  <c r="BE480" i="3" s="1"/>
  <c r="CJ480" i="3" s="1"/>
  <c r="X483" i="5" s="1"/>
  <c r="AA480" i="3"/>
  <c r="BF480" i="3" s="1"/>
  <c r="CK480" i="3" s="1"/>
  <c r="Y483" i="5" s="1"/>
  <c r="AB480" i="3"/>
  <c r="BG480" i="3" s="1"/>
  <c r="CL480" i="3" s="1"/>
  <c r="Z483" i="5" s="1"/>
  <c r="AC480" i="3"/>
  <c r="BH480" i="3" s="1"/>
  <c r="CM480" i="3" s="1"/>
  <c r="AA483" i="5" s="1"/>
  <c r="AD480" i="3"/>
  <c r="BI480" i="3" s="1"/>
  <c r="CN480" i="3" s="1"/>
  <c r="AB483" i="5" s="1"/>
  <c r="AE480" i="3"/>
  <c r="BJ480" i="3" s="1"/>
  <c r="CO480" i="3" s="1"/>
  <c r="AC483" i="5" s="1"/>
  <c r="AF480" i="3"/>
  <c r="BK480" i="3" s="1"/>
  <c r="CP480" i="3" s="1"/>
  <c r="AD483" i="5" s="1"/>
  <c r="AG480" i="3"/>
  <c r="BL480" i="3" s="1"/>
  <c r="CQ480" i="3" s="1"/>
  <c r="AE483" i="5" s="1"/>
  <c r="AH480" i="3"/>
  <c r="BM480" i="3" s="1"/>
  <c r="CR480" i="3" s="1"/>
  <c r="AF483" i="5" s="1"/>
  <c r="AI480" i="3"/>
  <c r="BN480" i="3" s="1"/>
  <c r="CS480" i="3" s="1"/>
  <c r="AG483" i="5" s="1"/>
  <c r="AJ480" i="3"/>
  <c r="BO480" i="3" s="1"/>
  <c r="CT480" i="3" s="1"/>
  <c r="AH483" i="5" s="1"/>
  <c r="AK480" i="3"/>
  <c r="BP480" i="3" s="1"/>
  <c r="CU480" i="3" s="1"/>
  <c r="AI483" i="5" s="1"/>
  <c r="H481" i="3"/>
  <c r="AM481" i="3" s="1"/>
  <c r="BR481" i="3" s="1"/>
  <c r="F484" i="5" s="1"/>
  <c r="I481" i="3"/>
  <c r="AN481" i="3" s="1"/>
  <c r="BS481" i="3" s="1"/>
  <c r="G484" i="5" s="1"/>
  <c r="J481" i="3"/>
  <c r="AO481" i="3" s="1"/>
  <c r="BT481" i="3" s="1"/>
  <c r="H484" i="5" s="1"/>
  <c r="K481" i="3"/>
  <c r="AP481" i="3" s="1"/>
  <c r="BU481" i="3" s="1"/>
  <c r="I484" i="5" s="1"/>
  <c r="L481" i="3"/>
  <c r="AQ481" i="3" s="1"/>
  <c r="BV481" i="3" s="1"/>
  <c r="J484" i="5" s="1"/>
  <c r="M481" i="3"/>
  <c r="AR481" i="3" s="1"/>
  <c r="BW481" i="3" s="1"/>
  <c r="K484" i="5" s="1"/>
  <c r="N481" i="3"/>
  <c r="AS481" i="3" s="1"/>
  <c r="BX481" i="3" s="1"/>
  <c r="L484" i="5" s="1"/>
  <c r="O481" i="3"/>
  <c r="AT481" i="3" s="1"/>
  <c r="BY481" i="3" s="1"/>
  <c r="M484" i="5" s="1"/>
  <c r="P481" i="3"/>
  <c r="AU481" i="3" s="1"/>
  <c r="BZ481" i="3" s="1"/>
  <c r="N484" i="5" s="1"/>
  <c r="Q481" i="3"/>
  <c r="AV481" i="3" s="1"/>
  <c r="CA481" i="3" s="1"/>
  <c r="O484" i="5" s="1"/>
  <c r="R481" i="3"/>
  <c r="AW481" i="3" s="1"/>
  <c r="CB481" i="3" s="1"/>
  <c r="P484" i="5" s="1"/>
  <c r="S481" i="3"/>
  <c r="AX481" i="3" s="1"/>
  <c r="CC481" i="3" s="1"/>
  <c r="Q484" i="5" s="1"/>
  <c r="T481" i="3"/>
  <c r="AY481" i="3" s="1"/>
  <c r="CD481" i="3" s="1"/>
  <c r="R484" i="5" s="1"/>
  <c r="U481" i="3"/>
  <c r="AZ481" i="3" s="1"/>
  <c r="CE481" i="3" s="1"/>
  <c r="S484" i="5" s="1"/>
  <c r="V481" i="3"/>
  <c r="BA481" i="3" s="1"/>
  <c r="CF481" i="3" s="1"/>
  <c r="T484" i="5" s="1"/>
  <c r="W481" i="3"/>
  <c r="BB481" i="3" s="1"/>
  <c r="CG481" i="3" s="1"/>
  <c r="U484" i="5" s="1"/>
  <c r="X481" i="3"/>
  <c r="BC481" i="3" s="1"/>
  <c r="CH481" i="3" s="1"/>
  <c r="V484" i="5" s="1"/>
  <c r="Y481" i="3"/>
  <c r="BD481" i="3" s="1"/>
  <c r="CI481" i="3" s="1"/>
  <c r="W484" i="5" s="1"/>
  <c r="Z481" i="3"/>
  <c r="BE481" i="3" s="1"/>
  <c r="CJ481" i="3" s="1"/>
  <c r="X484" i="5" s="1"/>
  <c r="AA481" i="3"/>
  <c r="BF481" i="3" s="1"/>
  <c r="CK481" i="3" s="1"/>
  <c r="Y484" i="5" s="1"/>
  <c r="AB481" i="3"/>
  <c r="BG481" i="3" s="1"/>
  <c r="CL481" i="3" s="1"/>
  <c r="Z484" i="5" s="1"/>
  <c r="AC481" i="3"/>
  <c r="BH481" i="3" s="1"/>
  <c r="CM481" i="3" s="1"/>
  <c r="AA484" i="5" s="1"/>
  <c r="AD481" i="3"/>
  <c r="BI481" i="3" s="1"/>
  <c r="CN481" i="3" s="1"/>
  <c r="AB484" i="5" s="1"/>
  <c r="AE481" i="3"/>
  <c r="BJ481" i="3" s="1"/>
  <c r="CO481" i="3" s="1"/>
  <c r="AC484" i="5" s="1"/>
  <c r="AF481" i="3"/>
  <c r="BK481" i="3" s="1"/>
  <c r="CP481" i="3" s="1"/>
  <c r="AD484" i="5" s="1"/>
  <c r="AG481" i="3"/>
  <c r="BL481" i="3" s="1"/>
  <c r="CQ481" i="3" s="1"/>
  <c r="AE484" i="5" s="1"/>
  <c r="AH481" i="3"/>
  <c r="BM481" i="3" s="1"/>
  <c r="CR481" i="3" s="1"/>
  <c r="AF484" i="5" s="1"/>
  <c r="AI481" i="3"/>
  <c r="BN481" i="3" s="1"/>
  <c r="CS481" i="3" s="1"/>
  <c r="AG484" i="5" s="1"/>
  <c r="AJ481" i="3"/>
  <c r="BO481" i="3" s="1"/>
  <c r="CT481" i="3" s="1"/>
  <c r="AH484" i="5" s="1"/>
  <c r="AK481" i="3"/>
  <c r="BP481" i="3" s="1"/>
  <c r="CU481" i="3" s="1"/>
  <c r="AI484" i="5" s="1"/>
  <c r="H482" i="3"/>
  <c r="AM482" i="3" s="1"/>
  <c r="BR482" i="3" s="1"/>
  <c r="F485" i="5" s="1"/>
  <c r="I482" i="3"/>
  <c r="AN482" i="3" s="1"/>
  <c r="BS482" i="3" s="1"/>
  <c r="G485" i="5" s="1"/>
  <c r="J482" i="3"/>
  <c r="AO482" i="3" s="1"/>
  <c r="BT482" i="3" s="1"/>
  <c r="H485" i="5" s="1"/>
  <c r="K482" i="3"/>
  <c r="AP482" i="3" s="1"/>
  <c r="BU482" i="3" s="1"/>
  <c r="I485" i="5" s="1"/>
  <c r="L482" i="3"/>
  <c r="AQ482" i="3" s="1"/>
  <c r="BV482" i="3" s="1"/>
  <c r="J485" i="5" s="1"/>
  <c r="M482" i="3"/>
  <c r="AR482" i="3" s="1"/>
  <c r="BW482" i="3" s="1"/>
  <c r="K485" i="5" s="1"/>
  <c r="N482" i="3"/>
  <c r="AS482" i="3" s="1"/>
  <c r="BX482" i="3" s="1"/>
  <c r="L485" i="5" s="1"/>
  <c r="O482" i="3"/>
  <c r="AT482" i="3" s="1"/>
  <c r="BY482" i="3" s="1"/>
  <c r="M485" i="5" s="1"/>
  <c r="P482" i="3"/>
  <c r="AU482" i="3" s="1"/>
  <c r="BZ482" i="3" s="1"/>
  <c r="N485" i="5" s="1"/>
  <c r="Q482" i="3"/>
  <c r="AV482" i="3" s="1"/>
  <c r="CA482" i="3" s="1"/>
  <c r="O485" i="5" s="1"/>
  <c r="R482" i="3"/>
  <c r="AW482" i="3" s="1"/>
  <c r="CB482" i="3" s="1"/>
  <c r="P485" i="5" s="1"/>
  <c r="S482" i="3"/>
  <c r="AX482" i="3" s="1"/>
  <c r="CC482" i="3" s="1"/>
  <c r="Q485" i="5" s="1"/>
  <c r="T482" i="3"/>
  <c r="AY482" i="3" s="1"/>
  <c r="CD482" i="3" s="1"/>
  <c r="R485" i="5" s="1"/>
  <c r="U482" i="3"/>
  <c r="AZ482" i="3" s="1"/>
  <c r="CE482" i="3" s="1"/>
  <c r="S485" i="5" s="1"/>
  <c r="V482" i="3"/>
  <c r="BA482" i="3" s="1"/>
  <c r="CF482" i="3" s="1"/>
  <c r="T485" i="5" s="1"/>
  <c r="W482" i="3"/>
  <c r="BB482" i="3" s="1"/>
  <c r="CG482" i="3" s="1"/>
  <c r="U485" i="5" s="1"/>
  <c r="X482" i="3"/>
  <c r="BC482" i="3" s="1"/>
  <c r="CH482" i="3" s="1"/>
  <c r="V485" i="5" s="1"/>
  <c r="Y482" i="3"/>
  <c r="BD482" i="3" s="1"/>
  <c r="CI482" i="3" s="1"/>
  <c r="W485" i="5" s="1"/>
  <c r="Z482" i="3"/>
  <c r="BE482" i="3" s="1"/>
  <c r="CJ482" i="3" s="1"/>
  <c r="X485" i="5" s="1"/>
  <c r="AA482" i="3"/>
  <c r="BF482" i="3" s="1"/>
  <c r="CK482" i="3" s="1"/>
  <c r="Y485" i="5" s="1"/>
  <c r="AB482" i="3"/>
  <c r="BG482" i="3" s="1"/>
  <c r="CL482" i="3" s="1"/>
  <c r="Z485" i="5" s="1"/>
  <c r="AC482" i="3"/>
  <c r="BH482" i="3" s="1"/>
  <c r="CM482" i="3" s="1"/>
  <c r="AA485" i="5" s="1"/>
  <c r="AD482" i="3"/>
  <c r="BI482" i="3" s="1"/>
  <c r="CN482" i="3" s="1"/>
  <c r="AB485" i="5" s="1"/>
  <c r="AE482" i="3"/>
  <c r="BJ482" i="3" s="1"/>
  <c r="CO482" i="3" s="1"/>
  <c r="AC485" i="5" s="1"/>
  <c r="AF482" i="3"/>
  <c r="BK482" i="3" s="1"/>
  <c r="CP482" i="3" s="1"/>
  <c r="AD485" i="5" s="1"/>
  <c r="AG482" i="3"/>
  <c r="BL482" i="3" s="1"/>
  <c r="CQ482" i="3" s="1"/>
  <c r="AE485" i="5" s="1"/>
  <c r="AH482" i="3"/>
  <c r="BM482" i="3" s="1"/>
  <c r="CR482" i="3" s="1"/>
  <c r="AF485" i="5" s="1"/>
  <c r="AI482" i="3"/>
  <c r="BN482" i="3" s="1"/>
  <c r="CS482" i="3" s="1"/>
  <c r="AG485" i="5" s="1"/>
  <c r="AJ482" i="3"/>
  <c r="BO482" i="3" s="1"/>
  <c r="CT482" i="3" s="1"/>
  <c r="AH485" i="5" s="1"/>
  <c r="AK482" i="3"/>
  <c r="BP482" i="3" s="1"/>
  <c r="CU482" i="3" s="1"/>
  <c r="AI485" i="5" s="1"/>
  <c r="H483" i="3"/>
  <c r="AM483" i="3" s="1"/>
  <c r="BR483" i="3" s="1"/>
  <c r="F486" i="5" s="1"/>
  <c r="I483" i="3"/>
  <c r="AN483" i="3" s="1"/>
  <c r="BS483" i="3" s="1"/>
  <c r="G486" i="5" s="1"/>
  <c r="J483" i="3"/>
  <c r="AO483" i="3" s="1"/>
  <c r="BT483" i="3" s="1"/>
  <c r="H486" i="5" s="1"/>
  <c r="K483" i="3"/>
  <c r="AP483" i="3" s="1"/>
  <c r="BU483" i="3" s="1"/>
  <c r="I486" i="5" s="1"/>
  <c r="L483" i="3"/>
  <c r="AQ483" i="3" s="1"/>
  <c r="BV483" i="3" s="1"/>
  <c r="J486" i="5" s="1"/>
  <c r="M483" i="3"/>
  <c r="AR483" i="3" s="1"/>
  <c r="BW483" i="3" s="1"/>
  <c r="K486" i="5" s="1"/>
  <c r="N483" i="3"/>
  <c r="AS483" i="3" s="1"/>
  <c r="BX483" i="3" s="1"/>
  <c r="L486" i="5" s="1"/>
  <c r="O483" i="3"/>
  <c r="AT483" i="3" s="1"/>
  <c r="BY483" i="3" s="1"/>
  <c r="M486" i="5" s="1"/>
  <c r="P483" i="3"/>
  <c r="AU483" i="3" s="1"/>
  <c r="BZ483" i="3" s="1"/>
  <c r="N486" i="5" s="1"/>
  <c r="Q483" i="3"/>
  <c r="AV483" i="3" s="1"/>
  <c r="CA483" i="3" s="1"/>
  <c r="O486" i="5" s="1"/>
  <c r="R483" i="3"/>
  <c r="AW483" i="3" s="1"/>
  <c r="CB483" i="3" s="1"/>
  <c r="P486" i="5" s="1"/>
  <c r="S483" i="3"/>
  <c r="AX483" i="3" s="1"/>
  <c r="CC483" i="3" s="1"/>
  <c r="Q486" i="5" s="1"/>
  <c r="T483" i="3"/>
  <c r="AY483" i="3" s="1"/>
  <c r="CD483" i="3" s="1"/>
  <c r="R486" i="5" s="1"/>
  <c r="U483" i="3"/>
  <c r="AZ483" i="3" s="1"/>
  <c r="CE483" i="3" s="1"/>
  <c r="S486" i="5" s="1"/>
  <c r="V483" i="3"/>
  <c r="BA483" i="3" s="1"/>
  <c r="CF483" i="3" s="1"/>
  <c r="T486" i="5" s="1"/>
  <c r="W483" i="3"/>
  <c r="BB483" i="3" s="1"/>
  <c r="CG483" i="3" s="1"/>
  <c r="U486" i="5" s="1"/>
  <c r="X483" i="3"/>
  <c r="BC483" i="3" s="1"/>
  <c r="CH483" i="3" s="1"/>
  <c r="V486" i="5" s="1"/>
  <c r="Y483" i="3"/>
  <c r="BD483" i="3" s="1"/>
  <c r="CI483" i="3" s="1"/>
  <c r="W486" i="5" s="1"/>
  <c r="Z483" i="3"/>
  <c r="BE483" i="3" s="1"/>
  <c r="CJ483" i="3" s="1"/>
  <c r="X486" i="5" s="1"/>
  <c r="AA483" i="3"/>
  <c r="BF483" i="3" s="1"/>
  <c r="CK483" i="3" s="1"/>
  <c r="Y486" i="5" s="1"/>
  <c r="AB483" i="3"/>
  <c r="BG483" i="3" s="1"/>
  <c r="CL483" i="3" s="1"/>
  <c r="Z486" i="5" s="1"/>
  <c r="AC483" i="3"/>
  <c r="BH483" i="3" s="1"/>
  <c r="CM483" i="3" s="1"/>
  <c r="AA486" i="5" s="1"/>
  <c r="AD483" i="3"/>
  <c r="BI483" i="3" s="1"/>
  <c r="CN483" i="3" s="1"/>
  <c r="AB486" i="5" s="1"/>
  <c r="AE483" i="3"/>
  <c r="BJ483" i="3" s="1"/>
  <c r="CO483" i="3" s="1"/>
  <c r="AC486" i="5" s="1"/>
  <c r="AF483" i="3"/>
  <c r="BK483" i="3" s="1"/>
  <c r="CP483" i="3" s="1"/>
  <c r="AD486" i="5" s="1"/>
  <c r="AG483" i="3"/>
  <c r="BL483" i="3" s="1"/>
  <c r="CQ483" i="3" s="1"/>
  <c r="AE486" i="5" s="1"/>
  <c r="AH483" i="3"/>
  <c r="BM483" i="3" s="1"/>
  <c r="CR483" i="3" s="1"/>
  <c r="AF486" i="5" s="1"/>
  <c r="AI483" i="3"/>
  <c r="BN483" i="3" s="1"/>
  <c r="CS483" i="3" s="1"/>
  <c r="AG486" i="5" s="1"/>
  <c r="AJ483" i="3"/>
  <c r="BO483" i="3" s="1"/>
  <c r="CT483" i="3" s="1"/>
  <c r="AH486" i="5" s="1"/>
  <c r="AK483" i="3"/>
  <c r="BP483" i="3" s="1"/>
  <c r="CU483" i="3" s="1"/>
  <c r="AI486" i="5" s="1"/>
  <c r="H484" i="3"/>
  <c r="AM484" i="3" s="1"/>
  <c r="BR484" i="3" s="1"/>
  <c r="F487" i="5" s="1"/>
  <c r="I484" i="3"/>
  <c r="AN484" i="3" s="1"/>
  <c r="BS484" i="3" s="1"/>
  <c r="G487" i="5" s="1"/>
  <c r="J484" i="3"/>
  <c r="AO484" i="3" s="1"/>
  <c r="BT484" i="3" s="1"/>
  <c r="H487" i="5" s="1"/>
  <c r="K484" i="3"/>
  <c r="AP484" i="3" s="1"/>
  <c r="BU484" i="3" s="1"/>
  <c r="I487" i="5" s="1"/>
  <c r="L484" i="3"/>
  <c r="AQ484" i="3" s="1"/>
  <c r="BV484" i="3" s="1"/>
  <c r="J487" i="5" s="1"/>
  <c r="M484" i="3"/>
  <c r="AR484" i="3" s="1"/>
  <c r="BW484" i="3" s="1"/>
  <c r="K487" i="5" s="1"/>
  <c r="N484" i="3"/>
  <c r="AS484" i="3" s="1"/>
  <c r="BX484" i="3" s="1"/>
  <c r="L487" i="5" s="1"/>
  <c r="O484" i="3"/>
  <c r="AT484" i="3" s="1"/>
  <c r="BY484" i="3" s="1"/>
  <c r="M487" i="5" s="1"/>
  <c r="P484" i="3"/>
  <c r="AU484" i="3" s="1"/>
  <c r="BZ484" i="3" s="1"/>
  <c r="N487" i="5" s="1"/>
  <c r="Q484" i="3"/>
  <c r="AV484" i="3" s="1"/>
  <c r="CA484" i="3" s="1"/>
  <c r="O487" i="5" s="1"/>
  <c r="R484" i="3"/>
  <c r="AW484" i="3" s="1"/>
  <c r="CB484" i="3" s="1"/>
  <c r="P487" i="5" s="1"/>
  <c r="S484" i="3"/>
  <c r="AX484" i="3" s="1"/>
  <c r="CC484" i="3" s="1"/>
  <c r="Q487" i="5" s="1"/>
  <c r="T484" i="3"/>
  <c r="AY484" i="3" s="1"/>
  <c r="CD484" i="3" s="1"/>
  <c r="R487" i="5" s="1"/>
  <c r="U484" i="3"/>
  <c r="AZ484" i="3" s="1"/>
  <c r="CE484" i="3" s="1"/>
  <c r="S487" i="5" s="1"/>
  <c r="V484" i="3"/>
  <c r="BA484" i="3" s="1"/>
  <c r="CF484" i="3" s="1"/>
  <c r="T487" i="5" s="1"/>
  <c r="W484" i="3"/>
  <c r="BB484" i="3" s="1"/>
  <c r="CG484" i="3" s="1"/>
  <c r="U487" i="5" s="1"/>
  <c r="X484" i="3"/>
  <c r="BC484" i="3" s="1"/>
  <c r="CH484" i="3" s="1"/>
  <c r="V487" i="5" s="1"/>
  <c r="Y484" i="3"/>
  <c r="BD484" i="3" s="1"/>
  <c r="CI484" i="3" s="1"/>
  <c r="W487" i="5" s="1"/>
  <c r="Z484" i="3"/>
  <c r="BE484" i="3" s="1"/>
  <c r="CJ484" i="3" s="1"/>
  <c r="X487" i="5" s="1"/>
  <c r="AA484" i="3"/>
  <c r="BF484" i="3" s="1"/>
  <c r="CK484" i="3" s="1"/>
  <c r="Y487" i="5" s="1"/>
  <c r="AB484" i="3"/>
  <c r="BG484" i="3" s="1"/>
  <c r="CL484" i="3" s="1"/>
  <c r="Z487" i="5" s="1"/>
  <c r="AC484" i="3"/>
  <c r="BH484" i="3" s="1"/>
  <c r="CM484" i="3" s="1"/>
  <c r="AA487" i="5" s="1"/>
  <c r="AD484" i="3"/>
  <c r="BI484" i="3" s="1"/>
  <c r="CN484" i="3" s="1"/>
  <c r="AB487" i="5" s="1"/>
  <c r="AE484" i="3"/>
  <c r="BJ484" i="3" s="1"/>
  <c r="CO484" i="3" s="1"/>
  <c r="AC487" i="5" s="1"/>
  <c r="AF484" i="3"/>
  <c r="BK484" i="3" s="1"/>
  <c r="CP484" i="3" s="1"/>
  <c r="AD487" i="5" s="1"/>
  <c r="AG484" i="3"/>
  <c r="BL484" i="3" s="1"/>
  <c r="CQ484" i="3" s="1"/>
  <c r="AE487" i="5" s="1"/>
  <c r="AH484" i="3"/>
  <c r="BM484" i="3" s="1"/>
  <c r="CR484" i="3" s="1"/>
  <c r="AF487" i="5" s="1"/>
  <c r="AI484" i="3"/>
  <c r="BN484" i="3" s="1"/>
  <c r="CS484" i="3" s="1"/>
  <c r="AG487" i="5" s="1"/>
  <c r="AJ484" i="3"/>
  <c r="BO484" i="3" s="1"/>
  <c r="CT484" i="3" s="1"/>
  <c r="AH487" i="5" s="1"/>
  <c r="AK484" i="3"/>
  <c r="BP484" i="3" s="1"/>
  <c r="CU484" i="3" s="1"/>
  <c r="AI487" i="5" s="1"/>
  <c r="H485" i="3"/>
  <c r="AM485" i="3" s="1"/>
  <c r="BR485" i="3" s="1"/>
  <c r="F488" i="5" s="1"/>
  <c r="I485" i="3"/>
  <c r="AN485" i="3" s="1"/>
  <c r="BS485" i="3" s="1"/>
  <c r="G488" i="5" s="1"/>
  <c r="J485" i="3"/>
  <c r="AO485" i="3" s="1"/>
  <c r="BT485" i="3" s="1"/>
  <c r="H488" i="5" s="1"/>
  <c r="K485" i="3"/>
  <c r="AP485" i="3" s="1"/>
  <c r="BU485" i="3" s="1"/>
  <c r="I488" i="5" s="1"/>
  <c r="L485" i="3"/>
  <c r="AQ485" i="3" s="1"/>
  <c r="BV485" i="3" s="1"/>
  <c r="J488" i="5" s="1"/>
  <c r="M485" i="3"/>
  <c r="AR485" i="3" s="1"/>
  <c r="BW485" i="3" s="1"/>
  <c r="K488" i="5" s="1"/>
  <c r="N485" i="3"/>
  <c r="AS485" i="3" s="1"/>
  <c r="BX485" i="3" s="1"/>
  <c r="L488" i="5" s="1"/>
  <c r="O485" i="3"/>
  <c r="AT485" i="3" s="1"/>
  <c r="BY485" i="3" s="1"/>
  <c r="M488" i="5" s="1"/>
  <c r="P485" i="3"/>
  <c r="AU485" i="3" s="1"/>
  <c r="BZ485" i="3" s="1"/>
  <c r="N488" i="5" s="1"/>
  <c r="Q485" i="3"/>
  <c r="AV485" i="3" s="1"/>
  <c r="CA485" i="3" s="1"/>
  <c r="O488" i="5" s="1"/>
  <c r="R485" i="3"/>
  <c r="AW485" i="3" s="1"/>
  <c r="CB485" i="3" s="1"/>
  <c r="P488" i="5" s="1"/>
  <c r="S485" i="3"/>
  <c r="AX485" i="3" s="1"/>
  <c r="CC485" i="3" s="1"/>
  <c r="Q488" i="5" s="1"/>
  <c r="T485" i="3"/>
  <c r="AY485" i="3" s="1"/>
  <c r="CD485" i="3" s="1"/>
  <c r="R488" i="5" s="1"/>
  <c r="U485" i="3"/>
  <c r="AZ485" i="3" s="1"/>
  <c r="CE485" i="3" s="1"/>
  <c r="S488" i="5" s="1"/>
  <c r="V485" i="3"/>
  <c r="BA485" i="3" s="1"/>
  <c r="CF485" i="3" s="1"/>
  <c r="T488" i="5" s="1"/>
  <c r="W485" i="3"/>
  <c r="BB485" i="3" s="1"/>
  <c r="CG485" i="3" s="1"/>
  <c r="U488" i="5" s="1"/>
  <c r="X485" i="3"/>
  <c r="BC485" i="3" s="1"/>
  <c r="CH485" i="3" s="1"/>
  <c r="V488" i="5" s="1"/>
  <c r="Y485" i="3"/>
  <c r="BD485" i="3" s="1"/>
  <c r="CI485" i="3" s="1"/>
  <c r="W488" i="5" s="1"/>
  <c r="Z485" i="3"/>
  <c r="BE485" i="3" s="1"/>
  <c r="CJ485" i="3" s="1"/>
  <c r="X488" i="5" s="1"/>
  <c r="AA485" i="3"/>
  <c r="BF485" i="3" s="1"/>
  <c r="CK485" i="3" s="1"/>
  <c r="Y488" i="5" s="1"/>
  <c r="AB485" i="3"/>
  <c r="BG485" i="3" s="1"/>
  <c r="CL485" i="3" s="1"/>
  <c r="Z488" i="5" s="1"/>
  <c r="AC485" i="3"/>
  <c r="BH485" i="3" s="1"/>
  <c r="CM485" i="3" s="1"/>
  <c r="AA488" i="5" s="1"/>
  <c r="AD485" i="3"/>
  <c r="BI485" i="3" s="1"/>
  <c r="CN485" i="3" s="1"/>
  <c r="AB488" i="5" s="1"/>
  <c r="AE485" i="3"/>
  <c r="BJ485" i="3" s="1"/>
  <c r="CO485" i="3" s="1"/>
  <c r="AC488" i="5" s="1"/>
  <c r="AF485" i="3"/>
  <c r="BK485" i="3" s="1"/>
  <c r="CP485" i="3" s="1"/>
  <c r="AD488" i="5" s="1"/>
  <c r="AG485" i="3"/>
  <c r="BL485" i="3" s="1"/>
  <c r="CQ485" i="3" s="1"/>
  <c r="AE488" i="5" s="1"/>
  <c r="AH485" i="3"/>
  <c r="BM485" i="3" s="1"/>
  <c r="CR485" i="3" s="1"/>
  <c r="AF488" i="5" s="1"/>
  <c r="AI485" i="3"/>
  <c r="BN485" i="3" s="1"/>
  <c r="CS485" i="3" s="1"/>
  <c r="AG488" i="5" s="1"/>
  <c r="AJ485" i="3"/>
  <c r="BO485" i="3" s="1"/>
  <c r="CT485" i="3" s="1"/>
  <c r="AH488" i="5" s="1"/>
  <c r="AK485" i="3"/>
  <c r="BP485" i="3" s="1"/>
  <c r="CU485" i="3" s="1"/>
  <c r="AI488" i="5" s="1"/>
  <c r="H486" i="3"/>
  <c r="AM486" i="3" s="1"/>
  <c r="BR486" i="3" s="1"/>
  <c r="F489" i="5" s="1"/>
  <c r="I486" i="3"/>
  <c r="AN486" i="3" s="1"/>
  <c r="BS486" i="3" s="1"/>
  <c r="G489" i="5" s="1"/>
  <c r="J486" i="3"/>
  <c r="AO486" i="3" s="1"/>
  <c r="BT486" i="3" s="1"/>
  <c r="H489" i="5" s="1"/>
  <c r="K486" i="3"/>
  <c r="AP486" i="3" s="1"/>
  <c r="BU486" i="3" s="1"/>
  <c r="I489" i="5" s="1"/>
  <c r="L486" i="3"/>
  <c r="AQ486" i="3" s="1"/>
  <c r="BV486" i="3" s="1"/>
  <c r="J489" i="5" s="1"/>
  <c r="M486" i="3"/>
  <c r="AR486" i="3" s="1"/>
  <c r="BW486" i="3" s="1"/>
  <c r="K489" i="5" s="1"/>
  <c r="N486" i="3"/>
  <c r="AS486" i="3" s="1"/>
  <c r="BX486" i="3" s="1"/>
  <c r="L489" i="5" s="1"/>
  <c r="O486" i="3"/>
  <c r="AT486" i="3" s="1"/>
  <c r="BY486" i="3" s="1"/>
  <c r="M489" i="5" s="1"/>
  <c r="P486" i="3"/>
  <c r="AU486" i="3" s="1"/>
  <c r="BZ486" i="3" s="1"/>
  <c r="N489" i="5" s="1"/>
  <c r="Q486" i="3"/>
  <c r="AV486" i="3" s="1"/>
  <c r="CA486" i="3" s="1"/>
  <c r="O489" i="5" s="1"/>
  <c r="R486" i="3"/>
  <c r="AW486" i="3" s="1"/>
  <c r="CB486" i="3" s="1"/>
  <c r="P489" i="5" s="1"/>
  <c r="S486" i="3"/>
  <c r="AX486" i="3" s="1"/>
  <c r="CC486" i="3" s="1"/>
  <c r="Q489" i="5" s="1"/>
  <c r="T486" i="3"/>
  <c r="AY486" i="3" s="1"/>
  <c r="CD486" i="3" s="1"/>
  <c r="R489" i="5" s="1"/>
  <c r="U486" i="3"/>
  <c r="AZ486" i="3" s="1"/>
  <c r="CE486" i="3" s="1"/>
  <c r="S489" i="5" s="1"/>
  <c r="V486" i="3"/>
  <c r="BA486" i="3" s="1"/>
  <c r="CF486" i="3" s="1"/>
  <c r="T489" i="5" s="1"/>
  <c r="W486" i="3"/>
  <c r="BB486" i="3" s="1"/>
  <c r="CG486" i="3" s="1"/>
  <c r="U489" i="5" s="1"/>
  <c r="X486" i="3"/>
  <c r="BC486" i="3" s="1"/>
  <c r="CH486" i="3" s="1"/>
  <c r="V489" i="5" s="1"/>
  <c r="Y486" i="3"/>
  <c r="BD486" i="3" s="1"/>
  <c r="CI486" i="3" s="1"/>
  <c r="W489" i="5" s="1"/>
  <c r="Z486" i="3"/>
  <c r="BE486" i="3" s="1"/>
  <c r="CJ486" i="3" s="1"/>
  <c r="X489" i="5" s="1"/>
  <c r="AA486" i="3"/>
  <c r="BF486" i="3" s="1"/>
  <c r="CK486" i="3" s="1"/>
  <c r="Y489" i="5" s="1"/>
  <c r="AB486" i="3"/>
  <c r="BG486" i="3" s="1"/>
  <c r="CL486" i="3" s="1"/>
  <c r="Z489" i="5" s="1"/>
  <c r="AC486" i="3"/>
  <c r="BH486" i="3" s="1"/>
  <c r="CM486" i="3" s="1"/>
  <c r="AA489" i="5" s="1"/>
  <c r="AD486" i="3"/>
  <c r="BI486" i="3" s="1"/>
  <c r="CN486" i="3" s="1"/>
  <c r="AB489" i="5" s="1"/>
  <c r="AE486" i="3"/>
  <c r="BJ486" i="3" s="1"/>
  <c r="CO486" i="3" s="1"/>
  <c r="AC489" i="5" s="1"/>
  <c r="AF486" i="3"/>
  <c r="BK486" i="3" s="1"/>
  <c r="CP486" i="3" s="1"/>
  <c r="AD489" i="5" s="1"/>
  <c r="AG486" i="3"/>
  <c r="BL486" i="3" s="1"/>
  <c r="CQ486" i="3" s="1"/>
  <c r="AE489" i="5" s="1"/>
  <c r="AH486" i="3"/>
  <c r="BM486" i="3" s="1"/>
  <c r="CR486" i="3" s="1"/>
  <c r="AF489" i="5" s="1"/>
  <c r="AI486" i="3"/>
  <c r="BN486" i="3" s="1"/>
  <c r="CS486" i="3" s="1"/>
  <c r="AG489" i="5" s="1"/>
  <c r="AJ486" i="3"/>
  <c r="BO486" i="3" s="1"/>
  <c r="CT486" i="3" s="1"/>
  <c r="AH489" i="5" s="1"/>
  <c r="AK486" i="3"/>
  <c r="BP486" i="3" s="1"/>
  <c r="CU486" i="3" s="1"/>
  <c r="AI489" i="5" s="1"/>
  <c r="H487" i="3"/>
  <c r="AM487" i="3" s="1"/>
  <c r="BR487" i="3" s="1"/>
  <c r="F490" i="5" s="1"/>
  <c r="I487" i="3"/>
  <c r="AN487" i="3" s="1"/>
  <c r="BS487" i="3" s="1"/>
  <c r="G490" i="5" s="1"/>
  <c r="J487" i="3"/>
  <c r="AO487" i="3" s="1"/>
  <c r="BT487" i="3" s="1"/>
  <c r="H490" i="5" s="1"/>
  <c r="K487" i="3"/>
  <c r="AP487" i="3" s="1"/>
  <c r="BU487" i="3" s="1"/>
  <c r="I490" i="5" s="1"/>
  <c r="L487" i="3"/>
  <c r="AQ487" i="3" s="1"/>
  <c r="BV487" i="3" s="1"/>
  <c r="J490" i="5" s="1"/>
  <c r="M487" i="3"/>
  <c r="AR487" i="3" s="1"/>
  <c r="BW487" i="3" s="1"/>
  <c r="K490" i="5" s="1"/>
  <c r="N487" i="3"/>
  <c r="AS487" i="3" s="1"/>
  <c r="BX487" i="3" s="1"/>
  <c r="L490" i="5" s="1"/>
  <c r="O487" i="3"/>
  <c r="AT487" i="3" s="1"/>
  <c r="BY487" i="3" s="1"/>
  <c r="M490" i="5" s="1"/>
  <c r="P487" i="3"/>
  <c r="AU487" i="3" s="1"/>
  <c r="BZ487" i="3" s="1"/>
  <c r="N490" i="5" s="1"/>
  <c r="Q487" i="3"/>
  <c r="AV487" i="3" s="1"/>
  <c r="CA487" i="3" s="1"/>
  <c r="O490" i="5" s="1"/>
  <c r="R487" i="3"/>
  <c r="AW487" i="3" s="1"/>
  <c r="CB487" i="3" s="1"/>
  <c r="P490" i="5" s="1"/>
  <c r="S487" i="3"/>
  <c r="AX487" i="3" s="1"/>
  <c r="CC487" i="3" s="1"/>
  <c r="Q490" i="5" s="1"/>
  <c r="T487" i="3"/>
  <c r="AY487" i="3" s="1"/>
  <c r="CD487" i="3" s="1"/>
  <c r="R490" i="5" s="1"/>
  <c r="U487" i="3"/>
  <c r="AZ487" i="3" s="1"/>
  <c r="CE487" i="3" s="1"/>
  <c r="S490" i="5" s="1"/>
  <c r="V487" i="3"/>
  <c r="BA487" i="3" s="1"/>
  <c r="CF487" i="3" s="1"/>
  <c r="T490" i="5" s="1"/>
  <c r="W487" i="3"/>
  <c r="BB487" i="3" s="1"/>
  <c r="CG487" i="3" s="1"/>
  <c r="U490" i="5" s="1"/>
  <c r="X487" i="3"/>
  <c r="BC487" i="3" s="1"/>
  <c r="CH487" i="3" s="1"/>
  <c r="V490" i="5" s="1"/>
  <c r="Y487" i="3"/>
  <c r="BD487" i="3" s="1"/>
  <c r="CI487" i="3" s="1"/>
  <c r="W490" i="5" s="1"/>
  <c r="Z487" i="3"/>
  <c r="BE487" i="3" s="1"/>
  <c r="CJ487" i="3" s="1"/>
  <c r="X490" i="5" s="1"/>
  <c r="AA487" i="3"/>
  <c r="BF487" i="3" s="1"/>
  <c r="CK487" i="3" s="1"/>
  <c r="Y490" i="5" s="1"/>
  <c r="AB487" i="3"/>
  <c r="BG487" i="3" s="1"/>
  <c r="CL487" i="3" s="1"/>
  <c r="Z490" i="5" s="1"/>
  <c r="AC487" i="3"/>
  <c r="BH487" i="3" s="1"/>
  <c r="CM487" i="3" s="1"/>
  <c r="AA490" i="5" s="1"/>
  <c r="AD487" i="3"/>
  <c r="BI487" i="3" s="1"/>
  <c r="CN487" i="3" s="1"/>
  <c r="AB490" i="5" s="1"/>
  <c r="AE487" i="3"/>
  <c r="BJ487" i="3" s="1"/>
  <c r="CO487" i="3" s="1"/>
  <c r="AC490" i="5" s="1"/>
  <c r="AF487" i="3"/>
  <c r="BK487" i="3" s="1"/>
  <c r="CP487" i="3" s="1"/>
  <c r="AD490" i="5" s="1"/>
  <c r="AG487" i="3"/>
  <c r="BL487" i="3" s="1"/>
  <c r="CQ487" i="3" s="1"/>
  <c r="AE490" i="5" s="1"/>
  <c r="AH487" i="3"/>
  <c r="BM487" i="3" s="1"/>
  <c r="CR487" i="3" s="1"/>
  <c r="AF490" i="5" s="1"/>
  <c r="AI487" i="3"/>
  <c r="BN487" i="3" s="1"/>
  <c r="CS487" i="3" s="1"/>
  <c r="AG490" i="5" s="1"/>
  <c r="AJ487" i="3"/>
  <c r="BO487" i="3" s="1"/>
  <c r="CT487" i="3" s="1"/>
  <c r="AH490" i="5" s="1"/>
  <c r="AK487" i="3"/>
  <c r="BP487" i="3" s="1"/>
  <c r="CU487" i="3" s="1"/>
  <c r="AI490" i="5" s="1"/>
  <c r="H488" i="3"/>
  <c r="AM488" i="3" s="1"/>
  <c r="BR488" i="3" s="1"/>
  <c r="F491" i="5" s="1"/>
  <c r="I488" i="3"/>
  <c r="AN488" i="3" s="1"/>
  <c r="BS488" i="3" s="1"/>
  <c r="G491" i="5" s="1"/>
  <c r="J488" i="3"/>
  <c r="AO488" i="3" s="1"/>
  <c r="BT488" i="3" s="1"/>
  <c r="H491" i="5" s="1"/>
  <c r="K488" i="3"/>
  <c r="AP488" i="3" s="1"/>
  <c r="BU488" i="3" s="1"/>
  <c r="I491" i="5" s="1"/>
  <c r="L488" i="3"/>
  <c r="AQ488" i="3" s="1"/>
  <c r="BV488" i="3" s="1"/>
  <c r="J491" i="5" s="1"/>
  <c r="M488" i="3"/>
  <c r="AR488" i="3" s="1"/>
  <c r="BW488" i="3" s="1"/>
  <c r="K491" i="5" s="1"/>
  <c r="N488" i="3"/>
  <c r="AS488" i="3" s="1"/>
  <c r="BX488" i="3" s="1"/>
  <c r="L491" i="5" s="1"/>
  <c r="O488" i="3"/>
  <c r="AT488" i="3" s="1"/>
  <c r="BY488" i="3" s="1"/>
  <c r="M491" i="5" s="1"/>
  <c r="P488" i="3"/>
  <c r="AU488" i="3" s="1"/>
  <c r="BZ488" i="3" s="1"/>
  <c r="N491" i="5" s="1"/>
  <c r="Q488" i="3"/>
  <c r="AV488" i="3" s="1"/>
  <c r="CA488" i="3" s="1"/>
  <c r="O491" i="5" s="1"/>
  <c r="R488" i="3"/>
  <c r="AW488" i="3" s="1"/>
  <c r="CB488" i="3" s="1"/>
  <c r="P491" i="5" s="1"/>
  <c r="S488" i="3"/>
  <c r="AX488" i="3" s="1"/>
  <c r="CC488" i="3" s="1"/>
  <c r="Q491" i="5" s="1"/>
  <c r="T488" i="3"/>
  <c r="AY488" i="3" s="1"/>
  <c r="CD488" i="3" s="1"/>
  <c r="R491" i="5" s="1"/>
  <c r="U488" i="3"/>
  <c r="AZ488" i="3" s="1"/>
  <c r="CE488" i="3" s="1"/>
  <c r="S491" i="5" s="1"/>
  <c r="V488" i="3"/>
  <c r="BA488" i="3" s="1"/>
  <c r="CF488" i="3" s="1"/>
  <c r="T491" i="5" s="1"/>
  <c r="W488" i="3"/>
  <c r="BB488" i="3" s="1"/>
  <c r="CG488" i="3" s="1"/>
  <c r="U491" i="5" s="1"/>
  <c r="X488" i="3"/>
  <c r="BC488" i="3" s="1"/>
  <c r="CH488" i="3" s="1"/>
  <c r="V491" i="5" s="1"/>
  <c r="Y488" i="3"/>
  <c r="BD488" i="3" s="1"/>
  <c r="CI488" i="3" s="1"/>
  <c r="W491" i="5" s="1"/>
  <c r="Z488" i="3"/>
  <c r="BE488" i="3" s="1"/>
  <c r="CJ488" i="3" s="1"/>
  <c r="X491" i="5" s="1"/>
  <c r="AA488" i="3"/>
  <c r="BF488" i="3" s="1"/>
  <c r="CK488" i="3" s="1"/>
  <c r="Y491" i="5" s="1"/>
  <c r="AB488" i="3"/>
  <c r="BG488" i="3" s="1"/>
  <c r="CL488" i="3" s="1"/>
  <c r="Z491" i="5" s="1"/>
  <c r="AC488" i="3"/>
  <c r="BH488" i="3" s="1"/>
  <c r="CM488" i="3" s="1"/>
  <c r="AA491" i="5" s="1"/>
  <c r="AD488" i="3"/>
  <c r="BI488" i="3" s="1"/>
  <c r="CN488" i="3" s="1"/>
  <c r="AB491" i="5" s="1"/>
  <c r="AE488" i="3"/>
  <c r="BJ488" i="3" s="1"/>
  <c r="CO488" i="3" s="1"/>
  <c r="AC491" i="5" s="1"/>
  <c r="AF488" i="3"/>
  <c r="BK488" i="3" s="1"/>
  <c r="CP488" i="3" s="1"/>
  <c r="AD491" i="5" s="1"/>
  <c r="AG488" i="3"/>
  <c r="BL488" i="3" s="1"/>
  <c r="CQ488" i="3" s="1"/>
  <c r="AE491" i="5" s="1"/>
  <c r="AH488" i="3"/>
  <c r="BM488" i="3" s="1"/>
  <c r="CR488" i="3" s="1"/>
  <c r="AF491" i="5" s="1"/>
  <c r="AI488" i="3"/>
  <c r="BN488" i="3" s="1"/>
  <c r="CS488" i="3" s="1"/>
  <c r="AG491" i="5" s="1"/>
  <c r="AJ488" i="3"/>
  <c r="BO488" i="3" s="1"/>
  <c r="CT488" i="3" s="1"/>
  <c r="AH491" i="5" s="1"/>
  <c r="AK488" i="3"/>
  <c r="BP488" i="3" s="1"/>
  <c r="CU488" i="3" s="1"/>
  <c r="AI491" i="5" s="1"/>
  <c r="H489" i="3"/>
  <c r="AM489" i="3" s="1"/>
  <c r="BR489" i="3" s="1"/>
  <c r="F492" i="5" s="1"/>
  <c r="I489" i="3"/>
  <c r="AN489" i="3" s="1"/>
  <c r="BS489" i="3" s="1"/>
  <c r="G492" i="5" s="1"/>
  <c r="J489" i="3"/>
  <c r="AO489" i="3" s="1"/>
  <c r="BT489" i="3" s="1"/>
  <c r="H492" i="5" s="1"/>
  <c r="K489" i="3"/>
  <c r="AP489" i="3" s="1"/>
  <c r="BU489" i="3" s="1"/>
  <c r="I492" i="5" s="1"/>
  <c r="L489" i="3"/>
  <c r="AQ489" i="3" s="1"/>
  <c r="BV489" i="3" s="1"/>
  <c r="J492" i="5" s="1"/>
  <c r="M489" i="3"/>
  <c r="AR489" i="3" s="1"/>
  <c r="BW489" i="3" s="1"/>
  <c r="K492" i="5" s="1"/>
  <c r="N489" i="3"/>
  <c r="AS489" i="3" s="1"/>
  <c r="BX489" i="3" s="1"/>
  <c r="L492" i="5" s="1"/>
  <c r="O489" i="3"/>
  <c r="AT489" i="3" s="1"/>
  <c r="BY489" i="3" s="1"/>
  <c r="M492" i="5" s="1"/>
  <c r="P489" i="3"/>
  <c r="AU489" i="3" s="1"/>
  <c r="BZ489" i="3" s="1"/>
  <c r="N492" i="5" s="1"/>
  <c r="Q489" i="3"/>
  <c r="AV489" i="3" s="1"/>
  <c r="CA489" i="3" s="1"/>
  <c r="O492" i="5" s="1"/>
  <c r="R489" i="3"/>
  <c r="AW489" i="3" s="1"/>
  <c r="CB489" i="3" s="1"/>
  <c r="P492" i="5" s="1"/>
  <c r="S489" i="3"/>
  <c r="AX489" i="3" s="1"/>
  <c r="CC489" i="3" s="1"/>
  <c r="Q492" i="5" s="1"/>
  <c r="T489" i="3"/>
  <c r="AY489" i="3" s="1"/>
  <c r="CD489" i="3" s="1"/>
  <c r="R492" i="5" s="1"/>
  <c r="U489" i="3"/>
  <c r="AZ489" i="3" s="1"/>
  <c r="CE489" i="3" s="1"/>
  <c r="S492" i="5" s="1"/>
  <c r="V489" i="3"/>
  <c r="BA489" i="3" s="1"/>
  <c r="CF489" i="3" s="1"/>
  <c r="T492" i="5" s="1"/>
  <c r="W489" i="3"/>
  <c r="BB489" i="3" s="1"/>
  <c r="CG489" i="3" s="1"/>
  <c r="U492" i="5" s="1"/>
  <c r="X489" i="3"/>
  <c r="BC489" i="3" s="1"/>
  <c r="CH489" i="3" s="1"/>
  <c r="V492" i="5" s="1"/>
  <c r="Y489" i="3"/>
  <c r="BD489" i="3" s="1"/>
  <c r="CI489" i="3" s="1"/>
  <c r="W492" i="5" s="1"/>
  <c r="Z489" i="3"/>
  <c r="BE489" i="3" s="1"/>
  <c r="CJ489" i="3" s="1"/>
  <c r="X492" i="5" s="1"/>
  <c r="AA489" i="3"/>
  <c r="BF489" i="3" s="1"/>
  <c r="CK489" i="3" s="1"/>
  <c r="Y492" i="5" s="1"/>
  <c r="AB489" i="3"/>
  <c r="BG489" i="3" s="1"/>
  <c r="CL489" i="3" s="1"/>
  <c r="Z492" i="5" s="1"/>
  <c r="AC489" i="3"/>
  <c r="BH489" i="3" s="1"/>
  <c r="CM489" i="3" s="1"/>
  <c r="AA492" i="5" s="1"/>
  <c r="AD489" i="3"/>
  <c r="BI489" i="3" s="1"/>
  <c r="CN489" i="3" s="1"/>
  <c r="AB492" i="5" s="1"/>
  <c r="AE489" i="3"/>
  <c r="BJ489" i="3" s="1"/>
  <c r="CO489" i="3" s="1"/>
  <c r="AC492" i="5" s="1"/>
  <c r="AF489" i="3"/>
  <c r="BK489" i="3" s="1"/>
  <c r="CP489" i="3" s="1"/>
  <c r="AD492" i="5" s="1"/>
  <c r="AG489" i="3"/>
  <c r="BL489" i="3" s="1"/>
  <c r="CQ489" i="3" s="1"/>
  <c r="AE492" i="5" s="1"/>
  <c r="AH489" i="3"/>
  <c r="BM489" i="3" s="1"/>
  <c r="CR489" i="3" s="1"/>
  <c r="AF492" i="5" s="1"/>
  <c r="AI489" i="3"/>
  <c r="BN489" i="3" s="1"/>
  <c r="CS489" i="3" s="1"/>
  <c r="AG492" i="5" s="1"/>
  <c r="AJ489" i="3"/>
  <c r="BO489" i="3" s="1"/>
  <c r="CT489" i="3" s="1"/>
  <c r="AH492" i="5" s="1"/>
  <c r="AK489" i="3"/>
  <c r="BP489" i="3" s="1"/>
  <c r="CU489" i="3" s="1"/>
  <c r="AI492" i="5" s="1"/>
  <c r="H490" i="3"/>
  <c r="AM490" i="3" s="1"/>
  <c r="BR490" i="3" s="1"/>
  <c r="F493" i="5" s="1"/>
  <c r="I490" i="3"/>
  <c r="AN490" i="3" s="1"/>
  <c r="BS490" i="3" s="1"/>
  <c r="G493" i="5" s="1"/>
  <c r="J490" i="3"/>
  <c r="AO490" i="3" s="1"/>
  <c r="BT490" i="3" s="1"/>
  <c r="H493" i="5" s="1"/>
  <c r="K490" i="3"/>
  <c r="AP490" i="3" s="1"/>
  <c r="BU490" i="3" s="1"/>
  <c r="I493" i="5" s="1"/>
  <c r="L490" i="3"/>
  <c r="AQ490" i="3" s="1"/>
  <c r="BV490" i="3" s="1"/>
  <c r="J493" i="5" s="1"/>
  <c r="M490" i="3"/>
  <c r="AR490" i="3" s="1"/>
  <c r="BW490" i="3" s="1"/>
  <c r="K493" i="5" s="1"/>
  <c r="N490" i="3"/>
  <c r="AS490" i="3" s="1"/>
  <c r="BX490" i="3" s="1"/>
  <c r="L493" i="5" s="1"/>
  <c r="O490" i="3"/>
  <c r="AT490" i="3" s="1"/>
  <c r="BY490" i="3" s="1"/>
  <c r="M493" i="5" s="1"/>
  <c r="P490" i="3"/>
  <c r="AU490" i="3" s="1"/>
  <c r="BZ490" i="3" s="1"/>
  <c r="N493" i="5" s="1"/>
  <c r="Q490" i="3"/>
  <c r="AV490" i="3" s="1"/>
  <c r="CA490" i="3" s="1"/>
  <c r="O493" i="5" s="1"/>
  <c r="R490" i="3"/>
  <c r="AW490" i="3" s="1"/>
  <c r="CB490" i="3" s="1"/>
  <c r="P493" i="5" s="1"/>
  <c r="S490" i="3"/>
  <c r="AX490" i="3" s="1"/>
  <c r="CC490" i="3" s="1"/>
  <c r="Q493" i="5" s="1"/>
  <c r="T490" i="3"/>
  <c r="AY490" i="3" s="1"/>
  <c r="CD490" i="3" s="1"/>
  <c r="R493" i="5" s="1"/>
  <c r="U490" i="3"/>
  <c r="AZ490" i="3" s="1"/>
  <c r="CE490" i="3" s="1"/>
  <c r="S493" i="5" s="1"/>
  <c r="V490" i="3"/>
  <c r="BA490" i="3" s="1"/>
  <c r="CF490" i="3" s="1"/>
  <c r="T493" i="5" s="1"/>
  <c r="W490" i="3"/>
  <c r="BB490" i="3" s="1"/>
  <c r="CG490" i="3" s="1"/>
  <c r="U493" i="5" s="1"/>
  <c r="X490" i="3"/>
  <c r="BC490" i="3" s="1"/>
  <c r="CH490" i="3" s="1"/>
  <c r="V493" i="5" s="1"/>
  <c r="Y490" i="3"/>
  <c r="BD490" i="3" s="1"/>
  <c r="CI490" i="3" s="1"/>
  <c r="W493" i="5" s="1"/>
  <c r="Z490" i="3"/>
  <c r="BE490" i="3" s="1"/>
  <c r="CJ490" i="3" s="1"/>
  <c r="X493" i="5" s="1"/>
  <c r="AA490" i="3"/>
  <c r="BF490" i="3" s="1"/>
  <c r="CK490" i="3" s="1"/>
  <c r="Y493" i="5" s="1"/>
  <c r="AB490" i="3"/>
  <c r="BG490" i="3" s="1"/>
  <c r="CL490" i="3" s="1"/>
  <c r="Z493" i="5" s="1"/>
  <c r="AC490" i="3"/>
  <c r="BH490" i="3" s="1"/>
  <c r="CM490" i="3" s="1"/>
  <c r="AA493" i="5" s="1"/>
  <c r="AD490" i="3"/>
  <c r="BI490" i="3" s="1"/>
  <c r="CN490" i="3" s="1"/>
  <c r="AB493" i="5" s="1"/>
  <c r="AE490" i="3"/>
  <c r="BJ490" i="3" s="1"/>
  <c r="CO490" i="3" s="1"/>
  <c r="AC493" i="5" s="1"/>
  <c r="AF490" i="3"/>
  <c r="BK490" i="3" s="1"/>
  <c r="CP490" i="3" s="1"/>
  <c r="AD493" i="5" s="1"/>
  <c r="AG490" i="3"/>
  <c r="BL490" i="3" s="1"/>
  <c r="CQ490" i="3" s="1"/>
  <c r="AE493" i="5" s="1"/>
  <c r="AH490" i="3"/>
  <c r="BM490" i="3" s="1"/>
  <c r="CR490" i="3" s="1"/>
  <c r="AF493" i="5" s="1"/>
  <c r="AI490" i="3"/>
  <c r="BN490" i="3" s="1"/>
  <c r="CS490" i="3" s="1"/>
  <c r="AG493" i="5" s="1"/>
  <c r="AJ490" i="3"/>
  <c r="BO490" i="3" s="1"/>
  <c r="CT490" i="3" s="1"/>
  <c r="AH493" i="5" s="1"/>
  <c r="AK490" i="3"/>
  <c r="BP490" i="3" s="1"/>
  <c r="CU490" i="3" s="1"/>
  <c r="AI493" i="5" s="1"/>
  <c r="H491" i="3"/>
  <c r="AM491" i="3" s="1"/>
  <c r="BR491" i="3" s="1"/>
  <c r="F494" i="5" s="1"/>
  <c r="I491" i="3"/>
  <c r="AN491" i="3" s="1"/>
  <c r="BS491" i="3" s="1"/>
  <c r="G494" i="5" s="1"/>
  <c r="J491" i="3"/>
  <c r="AO491" i="3" s="1"/>
  <c r="BT491" i="3" s="1"/>
  <c r="H494" i="5" s="1"/>
  <c r="K491" i="3"/>
  <c r="AP491" i="3" s="1"/>
  <c r="BU491" i="3" s="1"/>
  <c r="I494" i="5" s="1"/>
  <c r="L491" i="3"/>
  <c r="AQ491" i="3" s="1"/>
  <c r="BV491" i="3" s="1"/>
  <c r="J494" i="5" s="1"/>
  <c r="M491" i="3"/>
  <c r="AR491" i="3" s="1"/>
  <c r="BW491" i="3" s="1"/>
  <c r="K494" i="5" s="1"/>
  <c r="N491" i="3"/>
  <c r="AS491" i="3" s="1"/>
  <c r="BX491" i="3" s="1"/>
  <c r="L494" i="5" s="1"/>
  <c r="O491" i="3"/>
  <c r="AT491" i="3" s="1"/>
  <c r="BY491" i="3" s="1"/>
  <c r="M494" i="5" s="1"/>
  <c r="P491" i="3"/>
  <c r="AU491" i="3" s="1"/>
  <c r="BZ491" i="3" s="1"/>
  <c r="N494" i="5" s="1"/>
  <c r="Q491" i="3"/>
  <c r="AV491" i="3" s="1"/>
  <c r="CA491" i="3" s="1"/>
  <c r="O494" i="5" s="1"/>
  <c r="R491" i="3"/>
  <c r="AW491" i="3" s="1"/>
  <c r="CB491" i="3" s="1"/>
  <c r="P494" i="5" s="1"/>
  <c r="S491" i="3"/>
  <c r="AX491" i="3" s="1"/>
  <c r="CC491" i="3" s="1"/>
  <c r="Q494" i="5" s="1"/>
  <c r="T491" i="3"/>
  <c r="AY491" i="3" s="1"/>
  <c r="CD491" i="3" s="1"/>
  <c r="R494" i="5" s="1"/>
  <c r="U491" i="3"/>
  <c r="AZ491" i="3" s="1"/>
  <c r="CE491" i="3" s="1"/>
  <c r="S494" i="5" s="1"/>
  <c r="V491" i="3"/>
  <c r="BA491" i="3" s="1"/>
  <c r="CF491" i="3" s="1"/>
  <c r="T494" i="5" s="1"/>
  <c r="W491" i="3"/>
  <c r="BB491" i="3" s="1"/>
  <c r="CG491" i="3" s="1"/>
  <c r="U494" i="5" s="1"/>
  <c r="X491" i="3"/>
  <c r="BC491" i="3" s="1"/>
  <c r="CH491" i="3" s="1"/>
  <c r="V494" i="5" s="1"/>
  <c r="Y491" i="3"/>
  <c r="BD491" i="3" s="1"/>
  <c r="CI491" i="3" s="1"/>
  <c r="W494" i="5" s="1"/>
  <c r="Z491" i="3"/>
  <c r="BE491" i="3" s="1"/>
  <c r="CJ491" i="3" s="1"/>
  <c r="X494" i="5" s="1"/>
  <c r="AA491" i="3"/>
  <c r="BF491" i="3" s="1"/>
  <c r="CK491" i="3" s="1"/>
  <c r="Y494" i="5" s="1"/>
  <c r="AB491" i="3"/>
  <c r="BG491" i="3" s="1"/>
  <c r="CL491" i="3" s="1"/>
  <c r="Z494" i="5" s="1"/>
  <c r="AC491" i="3"/>
  <c r="BH491" i="3" s="1"/>
  <c r="CM491" i="3" s="1"/>
  <c r="AA494" i="5" s="1"/>
  <c r="AD491" i="3"/>
  <c r="BI491" i="3" s="1"/>
  <c r="CN491" i="3" s="1"/>
  <c r="AB494" i="5" s="1"/>
  <c r="AE491" i="3"/>
  <c r="BJ491" i="3" s="1"/>
  <c r="CO491" i="3" s="1"/>
  <c r="AC494" i="5" s="1"/>
  <c r="AF491" i="3"/>
  <c r="BK491" i="3" s="1"/>
  <c r="CP491" i="3" s="1"/>
  <c r="AD494" i="5" s="1"/>
  <c r="AG491" i="3"/>
  <c r="BL491" i="3" s="1"/>
  <c r="CQ491" i="3" s="1"/>
  <c r="AE494" i="5" s="1"/>
  <c r="AH491" i="3"/>
  <c r="BM491" i="3" s="1"/>
  <c r="CR491" i="3" s="1"/>
  <c r="AF494" i="5" s="1"/>
  <c r="AI491" i="3"/>
  <c r="BN491" i="3" s="1"/>
  <c r="CS491" i="3" s="1"/>
  <c r="AG494" i="5" s="1"/>
  <c r="AJ491" i="3"/>
  <c r="BO491" i="3" s="1"/>
  <c r="CT491" i="3" s="1"/>
  <c r="AH494" i="5" s="1"/>
  <c r="AK491" i="3"/>
  <c r="BP491" i="3" s="1"/>
  <c r="CU491" i="3" s="1"/>
  <c r="AI494" i="5" s="1"/>
  <c r="H492" i="3"/>
  <c r="AM492" i="3" s="1"/>
  <c r="BR492" i="3" s="1"/>
  <c r="F495" i="5" s="1"/>
  <c r="I492" i="3"/>
  <c r="AN492" i="3" s="1"/>
  <c r="BS492" i="3" s="1"/>
  <c r="G495" i="5" s="1"/>
  <c r="J492" i="3"/>
  <c r="AO492" i="3" s="1"/>
  <c r="BT492" i="3" s="1"/>
  <c r="H495" i="5" s="1"/>
  <c r="K492" i="3"/>
  <c r="AP492" i="3" s="1"/>
  <c r="BU492" i="3" s="1"/>
  <c r="I495" i="5" s="1"/>
  <c r="L492" i="3"/>
  <c r="AQ492" i="3" s="1"/>
  <c r="BV492" i="3" s="1"/>
  <c r="J495" i="5" s="1"/>
  <c r="M492" i="3"/>
  <c r="AR492" i="3" s="1"/>
  <c r="BW492" i="3" s="1"/>
  <c r="K495" i="5" s="1"/>
  <c r="N492" i="3"/>
  <c r="AS492" i="3" s="1"/>
  <c r="BX492" i="3" s="1"/>
  <c r="L495" i="5" s="1"/>
  <c r="O492" i="3"/>
  <c r="AT492" i="3" s="1"/>
  <c r="BY492" i="3" s="1"/>
  <c r="M495" i="5" s="1"/>
  <c r="P492" i="3"/>
  <c r="AU492" i="3" s="1"/>
  <c r="BZ492" i="3" s="1"/>
  <c r="N495" i="5" s="1"/>
  <c r="Q492" i="3"/>
  <c r="AV492" i="3" s="1"/>
  <c r="CA492" i="3" s="1"/>
  <c r="O495" i="5" s="1"/>
  <c r="R492" i="3"/>
  <c r="AW492" i="3" s="1"/>
  <c r="CB492" i="3" s="1"/>
  <c r="P495" i="5" s="1"/>
  <c r="S492" i="3"/>
  <c r="AX492" i="3" s="1"/>
  <c r="CC492" i="3" s="1"/>
  <c r="Q495" i="5" s="1"/>
  <c r="T492" i="3"/>
  <c r="AY492" i="3" s="1"/>
  <c r="CD492" i="3" s="1"/>
  <c r="R495" i="5" s="1"/>
  <c r="U492" i="3"/>
  <c r="AZ492" i="3" s="1"/>
  <c r="CE492" i="3" s="1"/>
  <c r="S495" i="5" s="1"/>
  <c r="V492" i="3"/>
  <c r="BA492" i="3" s="1"/>
  <c r="CF492" i="3" s="1"/>
  <c r="T495" i="5" s="1"/>
  <c r="W492" i="3"/>
  <c r="BB492" i="3" s="1"/>
  <c r="CG492" i="3" s="1"/>
  <c r="U495" i="5" s="1"/>
  <c r="X492" i="3"/>
  <c r="BC492" i="3" s="1"/>
  <c r="CH492" i="3" s="1"/>
  <c r="V495" i="5" s="1"/>
  <c r="Y492" i="3"/>
  <c r="BD492" i="3" s="1"/>
  <c r="CI492" i="3" s="1"/>
  <c r="W495" i="5" s="1"/>
  <c r="Z492" i="3"/>
  <c r="BE492" i="3" s="1"/>
  <c r="CJ492" i="3" s="1"/>
  <c r="X495" i="5" s="1"/>
  <c r="AA492" i="3"/>
  <c r="BF492" i="3" s="1"/>
  <c r="CK492" i="3" s="1"/>
  <c r="Y495" i="5" s="1"/>
  <c r="AB492" i="3"/>
  <c r="BG492" i="3" s="1"/>
  <c r="CL492" i="3" s="1"/>
  <c r="Z495" i="5" s="1"/>
  <c r="AC492" i="3"/>
  <c r="BH492" i="3" s="1"/>
  <c r="CM492" i="3" s="1"/>
  <c r="AA495" i="5" s="1"/>
  <c r="AD492" i="3"/>
  <c r="BI492" i="3" s="1"/>
  <c r="CN492" i="3" s="1"/>
  <c r="AB495" i="5" s="1"/>
  <c r="AE492" i="3"/>
  <c r="BJ492" i="3" s="1"/>
  <c r="CO492" i="3" s="1"/>
  <c r="AC495" i="5" s="1"/>
  <c r="AF492" i="3"/>
  <c r="BK492" i="3" s="1"/>
  <c r="CP492" i="3" s="1"/>
  <c r="AD495" i="5" s="1"/>
  <c r="AG492" i="3"/>
  <c r="BL492" i="3" s="1"/>
  <c r="CQ492" i="3" s="1"/>
  <c r="AE495" i="5" s="1"/>
  <c r="AH492" i="3"/>
  <c r="BM492" i="3" s="1"/>
  <c r="CR492" i="3" s="1"/>
  <c r="AF495" i="5" s="1"/>
  <c r="AI492" i="3"/>
  <c r="BN492" i="3" s="1"/>
  <c r="CS492" i="3" s="1"/>
  <c r="AG495" i="5" s="1"/>
  <c r="AJ492" i="3"/>
  <c r="BO492" i="3" s="1"/>
  <c r="CT492" i="3" s="1"/>
  <c r="AH495" i="5" s="1"/>
  <c r="AK492" i="3"/>
  <c r="BP492" i="3" s="1"/>
  <c r="CU492" i="3" s="1"/>
  <c r="AI495" i="5" s="1"/>
  <c r="H493" i="3"/>
  <c r="AM493" i="3" s="1"/>
  <c r="BR493" i="3" s="1"/>
  <c r="F496" i="5" s="1"/>
  <c r="I493" i="3"/>
  <c r="AN493" i="3" s="1"/>
  <c r="BS493" i="3" s="1"/>
  <c r="G496" i="5" s="1"/>
  <c r="J493" i="3"/>
  <c r="AO493" i="3" s="1"/>
  <c r="BT493" i="3" s="1"/>
  <c r="H496" i="5" s="1"/>
  <c r="K493" i="3"/>
  <c r="AP493" i="3" s="1"/>
  <c r="BU493" i="3" s="1"/>
  <c r="I496" i="5" s="1"/>
  <c r="L493" i="3"/>
  <c r="AQ493" i="3" s="1"/>
  <c r="BV493" i="3" s="1"/>
  <c r="J496" i="5" s="1"/>
  <c r="M493" i="3"/>
  <c r="AR493" i="3" s="1"/>
  <c r="BW493" i="3" s="1"/>
  <c r="K496" i="5" s="1"/>
  <c r="N493" i="3"/>
  <c r="AS493" i="3" s="1"/>
  <c r="BX493" i="3" s="1"/>
  <c r="L496" i="5" s="1"/>
  <c r="O493" i="3"/>
  <c r="AT493" i="3" s="1"/>
  <c r="BY493" i="3" s="1"/>
  <c r="M496" i="5" s="1"/>
  <c r="P493" i="3"/>
  <c r="AU493" i="3" s="1"/>
  <c r="BZ493" i="3" s="1"/>
  <c r="N496" i="5" s="1"/>
  <c r="Q493" i="3"/>
  <c r="AV493" i="3" s="1"/>
  <c r="CA493" i="3" s="1"/>
  <c r="O496" i="5" s="1"/>
  <c r="R493" i="3"/>
  <c r="AW493" i="3" s="1"/>
  <c r="CB493" i="3" s="1"/>
  <c r="P496" i="5" s="1"/>
  <c r="S493" i="3"/>
  <c r="AX493" i="3" s="1"/>
  <c r="CC493" i="3" s="1"/>
  <c r="Q496" i="5" s="1"/>
  <c r="T493" i="3"/>
  <c r="AY493" i="3" s="1"/>
  <c r="CD493" i="3" s="1"/>
  <c r="R496" i="5" s="1"/>
  <c r="U493" i="3"/>
  <c r="AZ493" i="3" s="1"/>
  <c r="CE493" i="3" s="1"/>
  <c r="S496" i="5" s="1"/>
  <c r="V493" i="3"/>
  <c r="BA493" i="3" s="1"/>
  <c r="CF493" i="3" s="1"/>
  <c r="T496" i="5" s="1"/>
  <c r="W493" i="3"/>
  <c r="BB493" i="3" s="1"/>
  <c r="CG493" i="3" s="1"/>
  <c r="U496" i="5" s="1"/>
  <c r="X493" i="3"/>
  <c r="BC493" i="3" s="1"/>
  <c r="CH493" i="3" s="1"/>
  <c r="V496" i="5" s="1"/>
  <c r="Y493" i="3"/>
  <c r="BD493" i="3" s="1"/>
  <c r="CI493" i="3" s="1"/>
  <c r="W496" i="5" s="1"/>
  <c r="Z493" i="3"/>
  <c r="BE493" i="3" s="1"/>
  <c r="CJ493" i="3" s="1"/>
  <c r="X496" i="5" s="1"/>
  <c r="AA493" i="3"/>
  <c r="BF493" i="3" s="1"/>
  <c r="CK493" i="3" s="1"/>
  <c r="Y496" i="5" s="1"/>
  <c r="AB493" i="3"/>
  <c r="BG493" i="3" s="1"/>
  <c r="CL493" i="3" s="1"/>
  <c r="Z496" i="5" s="1"/>
  <c r="AC493" i="3"/>
  <c r="BH493" i="3" s="1"/>
  <c r="CM493" i="3" s="1"/>
  <c r="AA496" i="5" s="1"/>
  <c r="AD493" i="3"/>
  <c r="BI493" i="3" s="1"/>
  <c r="CN493" i="3" s="1"/>
  <c r="AB496" i="5" s="1"/>
  <c r="AE493" i="3"/>
  <c r="BJ493" i="3" s="1"/>
  <c r="CO493" i="3" s="1"/>
  <c r="AC496" i="5" s="1"/>
  <c r="AF493" i="3"/>
  <c r="BK493" i="3" s="1"/>
  <c r="CP493" i="3" s="1"/>
  <c r="AD496" i="5" s="1"/>
  <c r="AG493" i="3"/>
  <c r="BL493" i="3" s="1"/>
  <c r="CQ493" i="3" s="1"/>
  <c r="AE496" i="5" s="1"/>
  <c r="AH493" i="3"/>
  <c r="BM493" i="3" s="1"/>
  <c r="CR493" i="3" s="1"/>
  <c r="AF496" i="5" s="1"/>
  <c r="AI493" i="3"/>
  <c r="BN493" i="3" s="1"/>
  <c r="CS493" i="3" s="1"/>
  <c r="AG496" i="5" s="1"/>
  <c r="AJ493" i="3"/>
  <c r="BO493" i="3" s="1"/>
  <c r="CT493" i="3" s="1"/>
  <c r="AH496" i="5" s="1"/>
  <c r="AK493" i="3"/>
  <c r="BP493" i="3" s="1"/>
  <c r="CU493" i="3" s="1"/>
  <c r="AI496" i="5" s="1"/>
  <c r="H494" i="3"/>
  <c r="AM494" i="3" s="1"/>
  <c r="BR494" i="3" s="1"/>
  <c r="F497" i="5" s="1"/>
  <c r="I494" i="3"/>
  <c r="AN494" i="3" s="1"/>
  <c r="BS494" i="3" s="1"/>
  <c r="G497" i="5" s="1"/>
  <c r="J494" i="3"/>
  <c r="AO494" i="3" s="1"/>
  <c r="BT494" i="3" s="1"/>
  <c r="H497" i="5" s="1"/>
  <c r="K494" i="3"/>
  <c r="AP494" i="3" s="1"/>
  <c r="BU494" i="3" s="1"/>
  <c r="I497" i="5" s="1"/>
  <c r="L494" i="3"/>
  <c r="AQ494" i="3" s="1"/>
  <c r="BV494" i="3" s="1"/>
  <c r="J497" i="5" s="1"/>
  <c r="M494" i="3"/>
  <c r="AR494" i="3" s="1"/>
  <c r="BW494" i="3" s="1"/>
  <c r="K497" i="5" s="1"/>
  <c r="N494" i="3"/>
  <c r="AS494" i="3" s="1"/>
  <c r="BX494" i="3" s="1"/>
  <c r="L497" i="5" s="1"/>
  <c r="O494" i="3"/>
  <c r="AT494" i="3" s="1"/>
  <c r="BY494" i="3" s="1"/>
  <c r="M497" i="5" s="1"/>
  <c r="P494" i="3"/>
  <c r="AU494" i="3" s="1"/>
  <c r="BZ494" i="3" s="1"/>
  <c r="N497" i="5" s="1"/>
  <c r="Q494" i="3"/>
  <c r="AV494" i="3" s="1"/>
  <c r="CA494" i="3" s="1"/>
  <c r="O497" i="5" s="1"/>
  <c r="R494" i="3"/>
  <c r="AW494" i="3" s="1"/>
  <c r="CB494" i="3" s="1"/>
  <c r="P497" i="5" s="1"/>
  <c r="S494" i="3"/>
  <c r="AX494" i="3" s="1"/>
  <c r="CC494" i="3" s="1"/>
  <c r="Q497" i="5" s="1"/>
  <c r="T494" i="3"/>
  <c r="AY494" i="3" s="1"/>
  <c r="CD494" i="3" s="1"/>
  <c r="R497" i="5" s="1"/>
  <c r="U494" i="3"/>
  <c r="AZ494" i="3" s="1"/>
  <c r="CE494" i="3" s="1"/>
  <c r="S497" i="5" s="1"/>
  <c r="V494" i="3"/>
  <c r="BA494" i="3" s="1"/>
  <c r="CF494" i="3" s="1"/>
  <c r="T497" i="5" s="1"/>
  <c r="W494" i="3"/>
  <c r="BB494" i="3" s="1"/>
  <c r="CG494" i="3" s="1"/>
  <c r="U497" i="5" s="1"/>
  <c r="X494" i="3"/>
  <c r="BC494" i="3" s="1"/>
  <c r="CH494" i="3" s="1"/>
  <c r="V497" i="5" s="1"/>
  <c r="Y494" i="3"/>
  <c r="BD494" i="3" s="1"/>
  <c r="CI494" i="3" s="1"/>
  <c r="W497" i="5" s="1"/>
  <c r="Z494" i="3"/>
  <c r="BE494" i="3" s="1"/>
  <c r="CJ494" i="3" s="1"/>
  <c r="X497" i="5" s="1"/>
  <c r="AA494" i="3"/>
  <c r="BF494" i="3" s="1"/>
  <c r="CK494" i="3" s="1"/>
  <c r="Y497" i="5" s="1"/>
  <c r="AB494" i="3"/>
  <c r="BG494" i="3" s="1"/>
  <c r="CL494" i="3" s="1"/>
  <c r="Z497" i="5" s="1"/>
  <c r="AC494" i="3"/>
  <c r="BH494" i="3" s="1"/>
  <c r="CM494" i="3" s="1"/>
  <c r="AA497" i="5" s="1"/>
  <c r="AD494" i="3"/>
  <c r="BI494" i="3" s="1"/>
  <c r="CN494" i="3" s="1"/>
  <c r="AB497" i="5" s="1"/>
  <c r="AE494" i="3"/>
  <c r="BJ494" i="3" s="1"/>
  <c r="CO494" i="3" s="1"/>
  <c r="AC497" i="5" s="1"/>
  <c r="AF494" i="3"/>
  <c r="BK494" i="3" s="1"/>
  <c r="CP494" i="3" s="1"/>
  <c r="AD497" i="5" s="1"/>
  <c r="AG494" i="3"/>
  <c r="BL494" i="3" s="1"/>
  <c r="CQ494" i="3" s="1"/>
  <c r="AE497" i="5" s="1"/>
  <c r="AH494" i="3"/>
  <c r="BM494" i="3" s="1"/>
  <c r="CR494" i="3" s="1"/>
  <c r="AF497" i="5" s="1"/>
  <c r="AI494" i="3"/>
  <c r="BN494" i="3" s="1"/>
  <c r="CS494" i="3" s="1"/>
  <c r="AG497" i="5" s="1"/>
  <c r="AJ494" i="3"/>
  <c r="BO494" i="3" s="1"/>
  <c r="CT494" i="3" s="1"/>
  <c r="AH497" i="5" s="1"/>
  <c r="AK494" i="3"/>
  <c r="BP494" i="3" s="1"/>
  <c r="CU494" i="3" s="1"/>
  <c r="AI497" i="5" s="1"/>
  <c r="H495" i="3"/>
  <c r="AM495" i="3" s="1"/>
  <c r="BR495" i="3" s="1"/>
  <c r="F498" i="5" s="1"/>
  <c r="I495" i="3"/>
  <c r="AN495" i="3" s="1"/>
  <c r="BS495" i="3" s="1"/>
  <c r="G498" i="5" s="1"/>
  <c r="J495" i="3"/>
  <c r="AO495" i="3" s="1"/>
  <c r="BT495" i="3" s="1"/>
  <c r="H498" i="5" s="1"/>
  <c r="K495" i="3"/>
  <c r="AP495" i="3" s="1"/>
  <c r="BU495" i="3" s="1"/>
  <c r="I498" i="5" s="1"/>
  <c r="L495" i="3"/>
  <c r="AQ495" i="3" s="1"/>
  <c r="BV495" i="3" s="1"/>
  <c r="J498" i="5" s="1"/>
  <c r="M495" i="3"/>
  <c r="AR495" i="3" s="1"/>
  <c r="BW495" i="3" s="1"/>
  <c r="K498" i="5" s="1"/>
  <c r="N495" i="3"/>
  <c r="AS495" i="3" s="1"/>
  <c r="BX495" i="3" s="1"/>
  <c r="L498" i="5" s="1"/>
  <c r="O495" i="3"/>
  <c r="AT495" i="3" s="1"/>
  <c r="BY495" i="3" s="1"/>
  <c r="M498" i="5" s="1"/>
  <c r="P495" i="3"/>
  <c r="AU495" i="3" s="1"/>
  <c r="BZ495" i="3" s="1"/>
  <c r="N498" i="5" s="1"/>
  <c r="Q495" i="3"/>
  <c r="AV495" i="3" s="1"/>
  <c r="CA495" i="3" s="1"/>
  <c r="O498" i="5" s="1"/>
  <c r="R495" i="3"/>
  <c r="AW495" i="3" s="1"/>
  <c r="CB495" i="3" s="1"/>
  <c r="P498" i="5" s="1"/>
  <c r="S495" i="3"/>
  <c r="AX495" i="3" s="1"/>
  <c r="CC495" i="3" s="1"/>
  <c r="Q498" i="5" s="1"/>
  <c r="T495" i="3"/>
  <c r="AY495" i="3" s="1"/>
  <c r="CD495" i="3" s="1"/>
  <c r="R498" i="5" s="1"/>
  <c r="U495" i="3"/>
  <c r="AZ495" i="3" s="1"/>
  <c r="CE495" i="3" s="1"/>
  <c r="S498" i="5" s="1"/>
  <c r="V495" i="3"/>
  <c r="BA495" i="3" s="1"/>
  <c r="CF495" i="3" s="1"/>
  <c r="T498" i="5" s="1"/>
  <c r="W495" i="3"/>
  <c r="BB495" i="3" s="1"/>
  <c r="CG495" i="3" s="1"/>
  <c r="U498" i="5" s="1"/>
  <c r="X495" i="3"/>
  <c r="BC495" i="3" s="1"/>
  <c r="CH495" i="3" s="1"/>
  <c r="V498" i="5" s="1"/>
  <c r="Y495" i="3"/>
  <c r="BD495" i="3" s="1"/>
  <c r="CI495" i="3" s="1"/>
  <c r="W498" i="5" s="1"/>
  <c r="Z495" i="3"/>
  <c r="BE495" i="3" s="1"/>
  <c r="CJ495" i="3" s="1"/>
  <c r="X498" i="5" s="1"/>
  <c r="AA495" i="3"/>
  <c r="BF495" i="3" s="1"/>
  <c r="CK495" i="3" s="1"/>
  <c r="Y498" i="5" s="1"/>
  <c r="AB495" i="3"/>
  <c r="BG495" i="3" s="1"/>
  <c r="CL495" i="3" s="1"/>
  <c r="Z498" i="5" s="1"/>
  <c r="AC495" i="3"/>
  <c r="BH495" i="3" s="1"/>
  <c r="CM495" i="3" s="1"/>
  <c r="AA498" i="5" s="1"/>
  <c r="AD495" i="3"/>
  <c r="BI495" i="3" s="1"/>
  <c r="CN495" i="3" s="1"/>
  <c r="AB498" i="5" s="1"/>
  <c r="AE495" i="3"/>
  <c r="BJ495" i="3" s="1"/>
  <c r="CO495" i="3" s="1"/>
  <c r="AC498" i="5" s="1"/>
  <c r="AF495" i="3"/>
  <c r="BK495" i="3" s="1"/>
  <c r="CP495" i="3" s="1"/>
  <c r="AD498" i="5" s="1"/>
  <c r="AG495" i="3"/>
  <c r="BL495" i="3" s="1"/>
  <c r="CQ495" i="3" s="1"/>
  <c r="AE498" i="5" s="1"/>
  <c r="AH495" i="3"/>
  <c r="BM495" i="3" s="1"/>
  <c r="CR495" i="3" s="1"/>
  <c r="AF498" i="5" s="1"/>
  <c r="AI495" i="3"/>
  <c r="BN495" i="3" s="1"/>
  <c r="CS495" i="3" s="1"/>
  <c r="AG498" i="5" s="1"/>
  <c r="AJ495" i="3"/>
  <c r="BO495" i="3" s="1"/>
  <c r="CT495" i="3" s="1"/>
  <c r="AH498" i="5" s="1"/>
  <c r="AK495" i="3"/>
  <c r="BP495" i="3" s="1"/>
  <c r="CU495" i="3" s="1"/>
  <c r="AI498" i="5" s="1"/>
  <c r="H496" i="3"/>
  <c r="AM496" i="3" s="1"/>
  <c r="BR496" i="3" s="1"/>
  <c r="F499" i="5" s="1"/>
  <c r="I496" i="3"/>
  <c r="AN496" i="3" s="1"/>
  <c r="BS496" i="3" s="1"/>
  <c r="G499" i="5" s="1"/>
  <c r="J496" i="3"/>
  <c r="AO496" i="3" s="1"/>
  <c r="BT496" i="3" s="1"/>
  <c r="H499" i="5" s="1"/>
  <c r="K496" i="3"/>
  <c r="AP496" i="3" s="1"/>
  <c r="BU496" i="3" s="1"/>
  <c r="I499" i="5" s="1"/>
  <c r="L496" i="3"/>
  <c r="AQ496" i="3" s="1"/>
  <c r="BV496" i="3" s="1"/>
  <c r="J499" i="5" s="1"/>
  <c r="M496" i="3"/>
  <c r="AR496" i="3" s="1"/>
  <c r="BW496" i="3" s="1"/>
  <c r="K499" i="5" s="1"/>
  <c r="N496" i="3"/>
  <c r="AS496" i="3" s="1"/>
  <c r="BX496" i="3" s="1"/>
  <c r="L499" i="5" s="1"/>
  <c r="O496" i="3"/>
  <c r="AT496" i="3" s="1"/>
  <c r="BY496" i="3" s="1"/>
  <c r="M499" i="5" s="1"/>
  <c r="P496" i="3"/>
  <c r="AU496" i="3" s="1"/>
  <c r="BZ496" i="3" s="1"/>
  <c r="N499" i="5" s="1"/>
  <c r="Q496" i="3"/>
  <c r="AV496" i="3" s="1"/>
  <c r="CA496" i="3" s="1"/>
  <c r="O499" i="5" s="1"/>
  <c r="R496" i="3"/>
  <c r="AW496" i="3" s="1"/>
  <c r="CB496" i="3" s="1"/>
  <c r="P499" i="5" s="1"/>
  <c r="S496" i="3"/>
  <c r="AX496" i="3" s="1"/>
  <c r="CC496" i="3" s="1"/>
  <c r="Q499" i="5" s="1"/>
  <c r="T496" i="3"/>
  <c r="AY496" i="3" s="1"/>
  <c r="CD496" i="3" s="1"/>
  <c r="R499" i="5" s="1"/>
  <c r="U496" i="3"/>
  <c r="AZ496" i="3" s="1"/>
  <c r="CE496" i="3" s="1"/>
  <c r="S499" i="5" s="1"/>
  <c r="V496" i="3"/>
  <c r="BA496" i="3" s="1"/>
  <c r="CF496" i="3" s="1"/>
  <c r="T499" i="5" s="1"/>
  <c r="W496" i="3"/>
  <c r="BB496" i="3" s="1"/>
  <c r="CG496" i="3" s="1"/>
  <c r="U499" i="5" s="1"/>
  <c r="X496" i="3"/>
  <c r="BC496" i="3" s="1"/>
  <c r="CH496" i="3" s="1"/>
  <c r="V499" i="5" s="1"/>
  <c r="Y496" i="3"/>
  <c r="BD496" i="3" s="1"/>
  <c r="CI496" i="3" s="1"/>
  <c r="W499" i="5" s="1"/>
  <c r="Z496" i="3"/>
  <c r="BE496" i="3" s="1"/>
  <c r="CJ496" i="3" s="1"/>
  <c r="X499" i="5" s="1"/>
  <c r="AA496" i="3"/>
  <c r="BF496" i="3" s="1"/>
  <c r="CK496" i="3" s="1"/>
  <c r="Y499" i="5" s="1"/>
  <c r="AB496" i="3"/>
  <c r="BG496" i="3" s="1"/>
  <c r="CL496" i="3" s="1"/>
  <c r="Z499" i="5" s="1"/>
  <c r="AC496" i="3"/>
  <c r="BH496" i="3" s="1"/>
  <c r="CM496" i="3" s="1"/>
  <c r="AA499" i="5" s="1"/>
  <c r="AD496" i="3"/>
  <c r="BI496" i="3" s="1"/>
  <c r="CN496" i="3" s="1"/>
  <c r="AB499" i="5" s="1"/>
  <c r="AE496" i="3"/>
  <c r="BJ496" i="3" s="1"/>
  <c r="CO496" i="3" s="1"/>
  <c r="AC499" i="5" s="1"/>
  <c r="AF496" i="3"/>
  <c r="BK496" i="3" s="1"/>
  <c r="CP496" i="3" s="1"/>
  <c r="AD499" i="5" s="1"/>
  <c r="AG496" i="3"/>
  <c r="BL496" i="3" s="1"/>
  <c r="CQ496" i="3" s="1"/>
  <c r="AE499" i="5" s="1"/>
  <c r="AH496" i="3"/>
  <c r="BM496" i="3" s="1"/>
  <c r="CR496" i="3" s="1"/>
  <c r="AF499" i="5" s="1"/>
  <c r="AI496" i="3"/>
  <c r="BN496" i="3" s="1"/>
  <c r="CS496" i="3" s="1"/>
  <c r="AG499" i="5" s="1"/>
  <c r="AJ496" i="3"/>
  <c r="BO496" i="3" s="1"/>
  <c r="CT496" i="3" s="1"/>
  <c r="AH499" i="5" s="1"/>
  <c r="AK496" i="3"/>
  <c r="BP496" i="3" s="1"/>
  <c r="CU496" i="3" s="1"/>
  <c r="AI499" i="5" s="1"/>
  <c r="H497" i="3"/>
  <c r="AM497" i="3" s="1"/>
  <c r="BR497" i="3" s="1"/>
  <c r="F500" i="5" s="1"/>
  <c r="I497" i="3"/>
  <c r="AN497" i="3" s="1"/>
  <c r="BS497" i="3" s="1"/>
  <c r="G500" i="5" s="1"/>
  <c r="J497" i="3"/>
  <c r="AO497" i="3" s="1"/>
  <c r="BT497" i="3" s="1"/>
  <c r="H500" i="5" s="1"/>
  <c r="K497" i="3"/>
  <c r="AP497" i="3" s="1"/>
  <c r="BU497" i="3" s="1"/>
  <c r="I500" i="5" s="1"/>
  <c r="L497" i="3"/>
  <c r="AQ497" i="3" s="1"/>
  <c r="BV497" i="3" s="1"/>
  <c r="J500" i="5" s="1"/>
  <c r="M497" i="3"/>
  <c r="AR497" i="3" s="1"/>
  <c r="BW497" i="3" s="1"/>
  <c r="K500" i="5" s="1"/>
  <c r="N497" i="3"/>
  <c r="AS497" i="3" s="1"/>
  <c r="BX497" i="3" s="1"/>
  <c r="L500" i="5" s="1"/>
  <c r="O497" i="3"/>
  <c r="AT497" i="3" s="1"/>
  <c r="BY497" i="3" s="1"/>
  <c r="M500" i="5" s="1"/>
  <c r="P497" i="3"/>
  <c r="AU497" i="3" s="1"/>
  <c r="BZ497" i="3" s="1"/>
  <c r="N500" i="5" s="1"/>
  <c r="Q497" i="3"/>
  <c r="AV497" i="3" s="1"/>
  <c r="CA497" i="3" s="1"/>
  <c r="O500" i="5" s="1"/>
  <c r="R497" i="3"/>
  <c r="AW497" i="3" s="1"/>
  <c r="CB497" i="3" s="1"/>
  <c r="P500" i="5" s="1"/>
  <c r="S497" i="3"/>
  <c r="AX497" i="3" s="1"/>
  <c r="CC497" i="3" s="1"/>
  <c r="Q500" i="5" s="1"/>
  <c r="T497" i="3"/>
  <c r="AY497" i="3" s="1"/>
  <c r="CD497" i="3" s="1"/>
  <c r="R500" i="5" s="1"/>
  <c r="U497" i="3"/>
  <c r="AZ497" i="3" s="1"/>
  <c r="CE497" i="3" s="1"/>
  <c r="S500" i="5" s="1"/>
  <c r="V497" i="3"/>
  <c r="BA497" i="3" s="1"/>
  <c r="CF497" i="3" s="1"/>
  <c r="T500" i="5" s="1"/>
  <c r="W497" i="3"/>
  <c r="BB497" i="3" s="1"/>
  <c r="CG497" i="3" s="1"/>
  <c r="U500" i="5" s="1"/>
  <c r="X497" i="3"/>
  <c r="BC497" i="3" s="1"/>
  <c r="CH497" i="3" s="1"/>
  <c r="V500" i="5" s="1"/>
  <c r="Y497" i="3"/>
  <c r="BD497" i="3" s="1"/>
  <c r="CI497" i="3" s="1"/>
  <c r="W500" i="5" s="1"/>
  <c r="Z497" i="3"/>
  <c r="BE497" i="3" s="1"/>
  <c r="CJ497" i="3" s="1"/>
  <c r="X500" i="5" s="1"/>
  <c r="AA497" i="3"/>
  <c r="BF497" i="3" s="1"/>
  <c r="CK497" i="3" s="1"/>
  <c r="Y500" i="5" s="1"/>
  <c r="AB497" i="3"/>
  <c r="BG497" i="3" s="1"/>
  <c r="CL497" i="3" s="1"/>
  <c r="Z500" i="5" s="1"/>
  <c r="AC497" i="3"/>
  <c r="BH497" i="3" s="1"/>
  <c r="CM497" i="3" s="1"/>
  <c r="AA500" i="5" s="1"/>
  <c r="AD497" i="3"/>
  <c r="BI497" i="3" s="1"/>
  <c r="CN497" i="3" s="1"/>
  <c r="AB500" i="5" s="1"/>
  <c r="AE497" i="3"/>
  <c r="BJ497" i="3" s="1"/>
  <c r="CO497" i="3" s="1"/>
  <c r="AC500" i="5" s="1"/>
  <c r="AF497" i="3"/>
  <c r="BK497" i="3" s="1"/>
  <c r="CP497" i="3" s="1"/>
  <c r="AD500" i="5" s="1"/>
  <c r="AG497" i="3"/>
  <c r="BL497" i="3" s="1"/>
  <c r="CQ497" i="3" s="1"/>
  <c r="AE500" i="5" s="1"/>
  <c r="AH497" i="3"/>
  <c r="BM497" i="3" s="1"/>
  <c r="CR497" i="3" s="1"/>
  <c r="AF500" i="5" s="1"/>
  <c r="AI497" i="3"/>
  <c r="BN497" i="3" s="1"/>
  <c r="CS497" i="3" s="1"/>
  <c r="AG500" i="5" s="1"/>
  <c r="AJ497" i="3"/>
  <c r="BO497" i="3" s="1"/>
  <c r="CT497" i="3" s="1"/>
  <c r="AH500" i="5" s="1"/>
  <c r="AK497" i="3"/>
  <c r="BP497" i="3" s="1"/>
  <c r="CU497" i="3" s="1"/>
  <c r="AI500" i="5" s="1"/>
  <c r="H498" i="3"/>
  <c r="AM498" i="3" s="1"/>
  <c r="BR498" i="3" s="1"/>
  <c r="F501" i="5" s="1"/>
  <c r="I498" i="3"/>
  <c r="AN498" i="3" s="1"/>
  <c r="BS498" i="3" s="1"/>
  <c r="G501" i="5" s="1"/>
  <c r="J498" i="3"/>
  <c r="AO498" i="3" s="1"/>
  <c r="BT498" i="3" s="1"/>
  <c r="H501" i="5" s="1"/>
  <c r="K498" i="3"/>
  <c r="AP498" i="3" s="1"/>
  <c r="BU498" i="3" s="1"/>
  <c r="I501" i="5" s="1"/>
  <c r="L498" i="3"/>
  <c r="AQ498" i="3" s="1"/>
  <c r="BV498" i="3" s="1"/>
  <c r="J501" i="5" s="1"/>
  <c r="M498" i="3"/>
  <c r="AR498" i="3" s="1"/>
  <c r="BW498" i="3" s="1"/>
  <c r="K501" i="5" s="1"/>
  <c r="N498" i="3"/>
  <c r="AS498" i="3" s="1"/>
  <c r="BX498" i="3" s="1"/>
  <c r="L501" i="5" s="1"/>
  <c r="O498" i="3"/>
  <c r="AT498" i="3" s="1"/>
  <c r="BY498" i="3" s="1"/>
  <c r="M501" i="5" s="1"/>
  <c r="P498" i="3"/>
  <c r="AU498" i="3" s="1"/>
  <c r="BZ498" i="3" s="1"/>
  <c r="N501" i="5" s="1"/>
  <c r="Q498" i="3"/>
  <c r="AV498" i="3" s="1"/>
  <c r="CA498" i="3" s="1"/>
  <c r="O501" i="5" s="1"/>
  <c r="R498" i="3"/>
  <c r="AW498" i="3" s="1"/>
  <c r="CB498" i="3" s="1"/>
  <c r="P501" i="5" s="1"/>
  <c r="S498" i="3"/>
  <c r="AX498" i="3" s="1"/>
  <c r="CC498" i="3" s="1"/>
  <c r="Q501" i="5" s="1"/>
  <c r="T498" i="3"/>
  <c r="AY498" i="3" s="1"/>
  <c r="CD498" i="3" s="1"/>
  <c r="R501" i="5" s="1"/>
  <c r="U498" i="3"/>
  <c r="AZ498" i="3" s="1"/>
  <c r="CE498" i="3" s="1"/>
  <c r="S501" i="5" s="1"/>
  <c r="V498" i="3"/>
  <c r="BA498" i="3" s="1"/>
  <c r="CF498" i="3" s="1"/>
  <c r="T501" i="5" s="1"/>
  <c r="W498" i="3"/>
  <c r="BB498" i="3" s="1"/>
  <c r="CG498" i="3" s="1"/>
  <c r="U501" i="5" s="1"/>
  <c r="X498" i="3"/>
  <c r="BC498" i="3" s="1"/>
  <c r="CH498" i="3" s="1"/>
  <c r="V501" i="5" s="1"/>
  <c r="Y498" i="3"/>
  <c r="BD498" i="3" s="1"/>
  <c r="CI498" i="3" s="1"/>
  <c r="W501" i="5" s="1"/>
  <c r="Z498" i="3"/>
  <c r="BE498" i="3" s="1"/>
  <c r="CJ498" i="3" s="1"/>
  <c r="X501" i="5" s="1"/>
  <c r="AA498" i="3"/>
  <c r="BF498" i="3" s="1"/>
  <c r="CK498" i="3" s="1"/>
  <c r="Y501" i="5" s="1"/>
  <c r="AB498" i="3"/>
  <c r="BG498" i="3" s="1"/>
  <c r="CL498" i="3" s="1"/>
  <c r="Z501" i="5" s="1"/>
  <c r="AC498" i="3"/>
  <c r="BH498" i="3" s="1"/>
  <c r="CM498" i="3" s="1"/>
  <c r="AA501" i="5" s="1"/>
  <c r="AD498" i="3"/>
  <c r="BI498" i="3" s="1"/>
  <c r="CN498" i="3" s="1"/>
  <c r="AB501" i="5" s="1"/>
  <c r="AE498" i="3"/>
  <c r="BJ498" i="3" s="1"/>
  <c r="CO498" i="3" s="1"/>
  <c r="AC501" i="5" s="1"/>
  <c r="AF498" i="3"/>
  <c r="BK498" i="3" s="1"/>
  <c r="CP498" i="3" s="1"/>
  <c r="AD501" i="5" s="1"/>
  <c r="AG498" i="3"/>
  <c r="BL498" i="3" s="1"/>
  <c r="CQ498" i="3" s="1"/>
  <c r="AE501" i="5" s="1"/>
  <c r="AH498" i="3"/>
  <c r="BM498" i="3" s="1"/>
  <c r="CR498" i="3" s="1"/>
  <c r="AF501" i="5" s="1"/>
  <c r="AI498" i="3"/>
  <c r="BN498" i="3" s="1"/>
  <c r="CS498" i="3" s="1"/>
  <c r="AG501" i="5" s="1"/>
  <c r="AJ498" i="3"/>
  <c r="BO498" i="3" s="1"/>
  <c r="CT498" i="3" s="1"/>
  <c r="AH501" i="5" s="1"/>
  <c r="AK498" i="3"/>
  <c r="BP498" i="3" s="1"/>
  <c r="CU498" i="3" s="1"/>
  <c r="AI501" i="5" s="1"/>
  <c r="H499" i="3"/>
  <c r="AM499" i="3" s="1"/>
  <c r="BR499" i="3" s="1"/>
  <c r="F502" i="5" s="1"/>
  <c r="I499" i="3"/>
  <c r="AN499" i="3" s="1"/>
  <c r="BS499" i="3" s="1"/>
  <c r="G502" i="5" s="1"/>
  <c r="J499" i="3"/>
  <c r="AO499" i="3" s="1"/>
  <c r="BT499" i="3" s="1"/>
  <c r="H502" i="5" s="1"/>
  <c r="K499" i="3"/>
  <c r="AP499" i="3" s="1"/>
  <c r="BU499" i="3" s="1"/>
  <c r="I502" i="5" s="1"/>
  <c r="L499" i="3"/>
  <c r="AQ499" i="3" s="1"/>
  <c r="BV499" i="3" s="1"/>
  <c r="J502" i="5" s="1"/>
  <c r="M499" i="3"/>
  <c r="AR499" i="3" s="1"/>
  <c r="BW499" i="3" s="1"/>
  <c r="K502" i="5" s="1"/>
  <c r="N499" i="3"/>
  <c r="AS499" i="3" s="1"/>
  <c r="BX499" i="3" s="1"/>
  <c r="L502" i="5" s="1"/>
  <c r="O499" i="3"/>
  <c r="AT499" i="3" s="1"/>
  <c r="BY499" i="3" s="1"/>
  <c r="M502" i="5" s="1"/>
  <c r="P499" i="3"/>
  <c r="AU499" i="3" s="1"/>
  <c r="BZ499" i="3" s="1"/>
  <c r="N502" i="5" s="1"/>
  <c r="Q499" i="3"/>
  <c r="AV499" i="3" s="1"/>
  <c r="CA499" i="3" s="1"/>
  <c r="O502" i="5" s="1"/>
  <c r="R499" i="3"/>
  <c r="AW499" i="3" s="1"/>
  <c r="CB499" i="3" s="1"/>
  <c r="P502" i="5" s="1"/>
  <c r="S499" i="3"/>
  <c r="AX499" i="3" s="1"/>
  <c r="CC499" i="3" s="1"/>
  <c r="Q502" i="5" s="1"/>
  <c r="T499" i="3"/>
  <c r="AY499" i="3" s="1"/>
  <c r="CD499" i="3" s="1"/>
  <c r="R502" i="5" s="1"/>
  <c r="U499" i="3"/>
  <c r="AZ499" i="3" s="1"/>
  <c r="CE499" i="3" s="1"/>
  <c r="S502" i="5" s="1"/>
  <c r="V499" i="3"/>
  <c r="BA499" i="3" s="1"/>
  <c r="CF499" i="3" s="1"/>
  <c r="T502" i="5" s="1"/>
  <c r="W499" i="3"/>
  <c r="BB499" i="3" s="1"/>
  <c r="CG499" i="3" s="1"/>
  <c r="U502" i="5" s="1"/>
  <c r="X499" i="3"/>
  <c r="BC499" i="3" s="1"/>
  <c r="CH499" i="3" s="1"/>
  <c r="V502" i="5" s="1"/>
  <c r="Y499" i="3"/>
  <c r="BD499" i="3" s="1"/>
  <c r="CI499" i="3" s="1"/>
  <c r="W502" i="5" s="1"/>
  <c r="Z499" i="3"/>
  <c r="BE499" i="3" s="1"/>
  <c r="CJ499" i="3" s="1"/>
  <c r="X502" i="5" s="1"/>
  <c r="AA499" i="3"/>
  <c r="BF499" i="3" s="1"/>
  <c r="CK499" i="3" s="1"/>
  <c r="Y502" i="5" s="1"/>
  <c r="AB499" i="3"/>
  <c r="BG499" i="3" s="1"/>
  <c r="CL499" i="3" s="1"/>
  <c r="Z502" i="5" s="1"/>
  <c r="AC499" i="3"/>
  <c r="BH499" i="3" s="1"/>
  <c r="CM499" i="3" s="1"/>
  <c r="AA502" i="5" s="1"/>
  <c r="AD499" i="3"/>
  <c r="BI499" i="3" s="1"/>
  <c r="CN499" i="3" s="1"/>
  <c r="AB502" i="5" s="1"/>
  <c r="AE499" i="3"/>
  <c r="BJ499" i="3" s="1"/>
  <c r="CO499" i="3" s="1"/>
  <c r="AC502" i="5" s="1"/>
  <c r="AF499" i="3"/>
  <c r="BK499" i="3" s="1"/>
  <c r="CP499" i="3" s="1"/>
  <c r="AD502" i="5" s="1"/>
  <c r="AG499" i="3"/>
  <c r="BL499" i="3" s="1"/>
  <c r="CQ499" i="3" s="1"/>
  <c r="AE502" i="5" s="1"/>
  <c r="AH499" i="3"/>
  <c r="BM499" i="3" s="1"/>
  <c r="CR499" i="3" s="1"/>
  <c r="AF502" i="5" s="1"/>
  <c r="AI499" i="3"/>
  <c r="BN499" i="3" s="1"/>
  <c r="CS499" i="3" s="1"/>
  <c r="AG502" i="5" s="1"/>
  <c r="AJ499" i="3"/>
  <c r="BO499" i="3" s="1"/>
  <c r="CT499" i="3" s="1"/>
  <c r="AH502" i="5" s="1"/>
  <c r="AK499" i="3"/>
  <c r="BP499" i="3" s="1"/>
  <c r="CU499" i="3" s="1"/>
  <c r="AI502" i="5" s="1"/>
  <c r="H500" i="3"/>
  <c r="AM500" i="3" s="1"/>
  <c r="BR500" i="3" s="1"/>
  <c r="F503" i="5" s="1"/>
  <c r="I500" i="3"/>
  <c r="AN500" i="3" s="1"/>
  <c r="BS500" i="3" s="1"/>
  <c r="G503" i="5" s="1"/>
  <c r="J500" i="3"/>
  <c r="AO500" i="3" s="1"/>
  <c r="BT500" i="3" s="1"/>
  <c r="H503" i="5" s="1"/>
  <c r="K500" i="3"/>
  <c r="AP500" i="3" s="1"/>
  <c r="BU500" i="3" s="1"/>
  <c r="I503" i="5" s="1"/>
  <c r="L500" i="3"/>
  <c r="AQ500" i="3" s="1"/>
  <c r="BV500" i="3" s="1"/>
  <c r="J503" i="5" s="1"/>
  <c r="M500" i="3"/>
  <c r="AR500" i="3" s="1"/>
  <c r="BW500" i="3" s="1"/>
  <c r="K503" i="5" s="1"/>
  <c r="N500" i="3"/>
  <c r="AS500" i="3" s="1"/>
  <c r="BX500" i="3" s="1"/>
  <c r="L503" i="5" s="1"/>
  <c r="O500" i="3"/>
  <c r="AT500" i="3" s="1"/>
  <c r="BY500" i="3" s="1"/>
  <c r="M503" i="5" s="1"/>
  <c r="P500" i="3"/>
  <c r="AU500" i="3" s="1"/>
  <c r="BZ500" i="3" s="1"/>
  <c r="N503" i="5" s="1"/>
  <c r="Q500" i="3"/>
  <c r="AV500" i="3" s="1"/>
  <c r="CA500" i="3" s="1"/>
  <c r="O503" i="5" s="1"/>
  <c r="R500" i="3"/>
  <c r="AW500" i="3" s="1"/>
  <c r="CB500" i="3" s="1"/>
  <c r="P503" i="5" s="1"/>
  <c r="S500" i="3"/>
  <c r="AX500" i="3" s="1"/>
  <c r="CC500" i="3" s="1"/>
  <c r="Q503" i="5" s="1"/>
  <c r="T500" i="3"/>
  <c r="AY500" i="3" s="1"/>
  <c r="CD500" i="3" s="1"/>
  <c r="R503" i="5" s="1"/>
  <c r="U500" i="3"/>
  <c r="AZ500" i="3" s="1"/>
  <c r="CE500" i="3" s="1"/>
  <c r="S503" i="5" s="1"/>
  <c r="V500" i="3"/>
  <c r="BA500" i="3" s="1"/>
  <c r="CF500" i="3" s="1"/>
  <c r="T503" i="5" s="1"/>
  <c r="W500" i="3"/>
  <c r="BB500" i="3" s="1"/>
  <c r="CG500" i="3" s="1"/>
  <c r="U503" i="5" s="1"/>
  <c r="X500" i="3"/>
  <c r="BC500" i="3" s="1"/>
  <c r="CH500" i="3" s="1"/>
  <c r="V503" i="5" s="1"/>
  <c r="Y500" i="3"/>
  <c r="BD500" i="3" s="1"/>
  <c r="CI500" i="3" s="1"/>
  <c r="W503" i="5" s="1"/>
  <c r="Z500" i="3"/>
  <c r="BE500" i="3" s="1"/>
  <c r="CJ500" i="3" s="1"/>
  <c r="X503" i="5" s="1"/>
  <c r="AA500" i="3"/>
  <c r="BF500" i="3" s="1"/>
  <c r="CK500" i="3" s="1"/>
  <c r="Y503" i="5" s="1"/>
  <c r="AB500" i="3"/>
  <c r="BG500" i="3" s="1"/>
  <c r="CL500" i="3" s="1"/>
  <c r="Z503" i="5" s="1"/>
  <c r="AC500" i="3"/>
  <c r="BH500" i="3" s="1"/>
  <c r="CM500" i="3" s="1"/>
  <c r="AA503" i="5" s="1"/>
  <c r="AD500" i="3"/>
  <c r="BI500" i="3" s="1"/>
  <c r="CN500" i="3" s="1"/>
  <c r="AB503" i="5" s="1"/>
  <c r="AE500" i="3"/>
  <c r="BJ500" i="3" s="1"/>
  <c r="CO500" i="3" s="1"/>
  <c r="AC503" i="5" s="1"/>
  <c r="AF500" i="3"/>
  <c r="BK500" i="3" s="1"/>
  <c r="CP500" i="3" s="1"/>
  <c r="AD503" i="5" s="1"/>
  <c r="AG500" i="3"/>
  <c r="BL500" i="3" s="1"/>
  <c r="CQ500" i="3" s="1"/>
  <c r="AE503" i="5" s="1"/>
  <c r="AH500" i="3"/>
  <c r="BM500" i="3" s="1"/>
  <c r="CR500" i="3" s="1"/>
  <c r="AF503" i="5" s="1"/>
  <c r="AI500" i="3"/>
  <c r="BN500" i="3" s="1"/>
  <c r="CS500" i="3" s="1"/>
  <c r="AG503" i="5" s="1"/>
  <c r="AJ500" i="3"/>
  <c r="BO500" i="3" s="1"/>
  <c r="CT500" i="3" s="1"/>
  <c r="AH503" i="5" s="1"/>
  <c r="AK500" i="3"/>
  <c r="BP500" i="3" s="1"/>
  <c r="CU500" i="3" s="1"/>
  <c r="AI503" i="5" s="1"/>
  <c r="H501" i="3"/>
  <c r="AM501" i="3" s="1"/>
  <c r="BR501" i="3" s="1"/>
  <c r="F504" i="5" s="1"/>
  <c r="I501" i="3"/>
  <c r="AN501" i="3" s="1"/>
  <c r="BS501" i="3" s="1"/>
  <c r="G504" i="5" s="1"/>
  <c r="J501" i="3"/>
  <c r="AO501" i="3" s="1"/>
  <c r="BT501" i="3" s="1"/>
  <c r="H504" i="5" s="1"/>
  <c r="K501" i="3"/>
  <c r="AP501" i="3" s="1"/>
  <c r="BU501" i="3" s="1"/>
  <c r="I504" i="5" s="1"/>
  <c r="L501" i="3"/>
  <c r="AQ501" i="3" s="1"/>
  <c r="BV501" i="3" s="1"/>
  <c r="J504" i="5" s="1"/>
  <c r="M501" i="3"/>
  <c r="AR501" i="3" s="1"/>
  <c r="BW501" i="3" s="1"/>
  <c r="K504" i="5" s="1"/>
  <c r="N501" i="3"/>
  <c r="AS501" i="3" s="1"/>
  <c r="BX501" i="3" s="1"/>
  <c r="L504" i="5" s="1"/>
  <c r="O501" i="3"/>
  <c r="AT501" i="3" s="1"/>
  <c r="BY501" i="3" s="1"/>
  <c r="M504" i="5" s="1"/>
  <c r="P501" i="3"/>
  <c r="AU501" i="3" s="1"/>
  <c r="BZ501" i="3" s="1"/>
  <c r="N504" i="5" s="1"/>
  <c r="Q501" i="3"/>
  <c r="AV501" i="3" s="1"/>
  <c r="CA501" i="3" s="1"/>
  <c r="O504" i="5" s="1"/>
  <c r="R501" i="3"/>
  <c r="AW501" i="3" s="1"/>
  <c r="CB501" i="3" s="1"/>
  <c r="P504" i="5" s="1"/>
  <c r="S501" i="3"/>
  <c r="AX501" i="3" s="1"/>
  <c r="CC501" i="3" s="1"/>
  <c r="Q504" i="5" s="1"/>
  <c r="T501" i="3"/>
  <c r="AY501" i="3" s="1"/>
  <c r="CD501" i="3" s="1"/>
  <c r="R504" i="5" s="1"/>
  <c r="U501" i="3"/>
  <c r="AZ501" i="3" s="1"/>
  <c r="CE501" i="3" s="1"/>
  <c r="S504" i="5" s="1"/>
  <c r="V501" i="3"/>
  <c r="BA501" i="3" s="1"/>
  <c r="CF501" i="3" s="1"/>
  <c r="T504" i="5" s="1"/>
  <c r="W501" i="3"/>
  <c r="BB501" i="3" s="1"/>
  <c r="CG501" i="3" s="1"/>
  <c r="U504" i="5" s="1"/>
  <c r="X501" i="3"/>
  <c r="BC501" i="3" s="1"/>
  <c r="CH501" i="3" s="1"/>
  <c r="V504" i="5" s="1"/>
  <c r="Y501" i="3"/>
  <c r="BD501" i="3" s="1"/>
  <c r="CI501" i="3" s="1"/>
  <c r="W504" i="5" s="1"/>
  <c r="Z501" i="3"/>
  <c r="BE501" i="3" s="1"/>
  <c r="CJ501" i="3" s="1"/>
  <c r="X504" i="5" s="1"/>
  <c r="AA501" i="3"/>
  <c r="BF501" i="3" s="1"/>
  <c r="CK501" i="3" s="1"/>
  <c r="Y504" i="5" s="1"/>
  <c r="AB501" i="3"/>
  <c r="BG501" i="3" s="1"/>
  <c r="CL501" i="3" s="1"/>
  <c r="Z504" i="5" s="1"/>
  <c r="AC501" i="3"/>
  <c r="BH501" i="3" s="1"/>
  <c r="CM501" i="3" s="1"/>
  <c r="AA504" i="5" s="1"/>
  <c r="AD501" i="3"/>
  <c r="BI501" i="3" s="1"/>
  <c r="CN501" i="3" s="1"/>
  <c r="AB504" i="5" s="1"/>
  <c r="AE501" i="3"/>
  <c r="BJ501" i="3" s="1"/>
  <c r="CO501" i="3" s="1"/>
  <c r="AC504" i="5" s="1"/>
  <c r="AF501" i="3"/>
  <c r="BK501" i="3" s="1"/>
  <c r="CP501" i="3" s="1"/>
  <c r="AD504" i="5" s="1"/>
  <c r="AG501" i="3"/>
  <c r="BL501" i="3" s="1"/>
  <c r="CQ501" i="3" s="1"/>
  <c r="AE504" i="5" s="1"/>
  <c r="AH501" i="3"/>
  <c r="BM501" i="3" s="1"/>
  <c r="CR501" i="3" s="1"/>
  <c r="AF504" i="5" s="1"/>
  <c r="AI501" i="3"/>
  <c r="BN501" i="3" s="1"/>
  <c r="CS501" i="3" s="1"/>
  <c r="AG504" i="5" s="1"/>
  <c r="AJ501" i="3"/>
  <c r="BO501" i="3" s="1"/>
  <c r="CT501" i="3" s="1"/>
  <c r="AH504" i="5" s="1"/>
  <c r="AK501" i="3"/>
  <c r="BP501" i="3" s="1"/>
  <c r="CU501" i="3" s="1"/>
  <c r="AI504" i="5" s="1"/>
  <c r="H502" i="3"/>
  <c r="AM502" i="3" s="1"/>
  <c r="BR502" i="3" s="1"/>
  <c r="F505" i="5" s="1"/>
  <c r="I502" i="3"/>
  <c r="AN502" i="3" s="1"/>
  <c r="BS502" i="3" s="1"/>
  <c r="G505" i="5" s="1"/>
  <c r="J502" i="3"/>
  <c r="AO502" i="3" s="1"/>
  <c r="BT502" i="3" s="1"/>
  <c r="H505" i="5" s="1"/>
  <c r="K502" i="3"/>
  <c r="AP502" i="3" s="1"/>
  <c r="BU502" i="3" s="1"/>
  <c r="I505" i="5" s="1"/>
  <c r="L502" i="3"/>
  <c r="AQ502" i="3" s="1"/>
  <c r="BV502" i="3" s="1"/>
  <c r="J505" i="5" s="1"/>
  <c r="M502" i="3"/>
  <c r="AR502" i="3" s="1"/>
  <c r="BW502" i="3" s="1"/>
  <c r="K505" i="5" s="1"/>
  <c r="N502" i="3"/>
  <c r="AS502" i="3" s="1"/>
  <c r="BX502" i="3" s="1"/>
  <c r="L505" i="5" s="1"/>
  <c r="O502" i="3"/>
  <c r="AT502" i="3" s="1"/>
  <c r="BY502" i="3" s="1"/>
  <c r="M505" i="5" s="1"/>
  <c r="P502" i="3"/>
  <c r="AU502" i="3" s="1"/>
  <c r="BZ502" i="3" s="1"/>
  <c r="N505" i="5" s="1"/>
  <c r="Q502" i="3"/>
  <c r="AV502" i="3" s="1"/>
  <c r="CA502" i="3" s="1"/>
  <c r="O505" i="5" s="1"/>
  <c r="R502" i="3"/>
  <c r="AW502" i="3" s="1"/>
  <c r="CB502" i="3" s="1"/>
  <c r="P505" i="5" s="1"/>
  <c r="S502" i="3"/>
  <c r="AX502" i="3" s="1"/>
  <c r="CC502" i="3" s="1"/>
  <c r="Q505" i="5" s="1"/>
  <c r="T502" i="3"/>
  <c r="AY502" i="3" s="1"/>
  <c r="CD502" i="3" s="1"/>
  <c r="R505" i="5" s="1"/>
  <c r="U502" i="3"/>
  <c r="AZ502" i="3" s="1"/>
  <c r="CE502" i="3" s="1"/>
  <c r="S505" i="5" s="1"/>
  <c r="V502" i="3"/>
  <c r="BA502" i="3" s="1"/>
  <c r="CF502" i="3" s="1"/>
  <c r="T505" i="5" s="1"/>
  <c r="W502" i="3"/>
  <c r="BB502" i="3" s="1"/>
  <c r="CG502" i="3" s="1"/>
  <c r="U505" i="5" s="1"/>
  <c r="X502" i="3"/>
  <c r="BC502" i="3" s="1"/>
  <c r="CH502" i="3" s="1"/>
  <c r="V505" i="5" s="1"/>
  <c r="Y502" i="3"/>
  <c r="BD502" i="3" s="1"/>
  <c r="CI502" i="3" s="1"/>
  <c r="W505" i="5" s="1"/>
  <c r="Z502" i="3"/>
  <c r="BE502" i="3" s="1"/>
  <c r="CJ502" i="3" s="1"/>
  <c r="X505" i="5" s="1"/>
  <c r="AA502" i="3"/>
  <c r="BF502" i="3" s="1"/>
  <c r="CK502" i="3" s="1"/>
  <c r="Y505" i="5" s="1"/>
  <c r="AB502" i="3"/>
  <c r="BG502" i="3" s="1"/>
  <c r="CL502" i="3" s="1"/>
  <c r="Z505" i="5" s="1"/>
  <c r="AC502" i="3"/>
  <c r="BH502" i="3" s="1"/>
  <c r="CM502" i="3" s="1"/>
  <c r="AA505" i="5" s="1"/>
  <c r="AD502" i="3"/>
  <c r="BI502" i="3" s="1"/>
  <c r="CN502" i="3" s="1"/>
  <c r="AB505" i="5" s="1"/>
  <c r="AE502" i="3"/>
  <c r="BJ502" i="3" s="1"/>
  <c r="CO502" i="3" s="1"/>
  <c r="AC505" i="5" s="1"/>
  <c r="AF502" i="3"/>
  <c r="BK502" i="3" s="1"/>
  <c r="CP502" i="3" s="1"/>
  <c r="AD505" i="5" s="1"/>
  <c r="AG502" i="3"/>
  <c r="BL502" i="3" s="1"/>
  <c r="CQ502" i="3" s="1"/>
  <c r="AE505" i="5" s="1"/>
  <c r="AH502" i="3"/>
  <c r="BM502" i="3" s="1"/>
  <c r="CR502" i="3" s="1"/>
  <c r="AF505" i="5" s="1"/>
  <c r="AI502" i="3"/>
  <c r="BN502" i="3" s="1"/>
  <c r="CS502" i="3" s="1"/>
  <c r="AG505" i="5" s="1"/>
  <c r="AJ502" i="3"/>
  <c r="BO502" i="3" s="1"/>
  <c r="CT502" i="3" s="1"/>
  <c r="AH505" i="5" s="1"/>
  <c r="AK502" i="3"/>
  <c r="BP502" i="3" s="1"/>
  <c r="CU502" i="3" s="1"/>
  <c r="AI505" i="5" s="1"/>
  <c r="H503" i="3"/>
  <c r="AM503" i="3" s="1"/>
  <c r="BR503" i="3" s="1"/>
  <c r="F506" i="5" s="1"/>
  <c r="I503" i="3"/>
  <c r="AN503" i="3" s="1"/>
  <c r="BS503" i="3" s="1"/>
  <c r="G506" i="5" s="1"/>
  <c r="J503" i="3"/>
  <c r="AO503" i="3" s="1"/>
  <c r="BT503" i="3" s="1"/>
  <c r="H506" i="5" s="1"/>
  <c r="K503" i="3"/>
  <c r="AP503" i="3" s="1"/>
  <c r="BU503" i="3" s="1"/>
  <c r="I506" i="5" s="1"/>
  <c r="L503" i="3"/>
  <c r="AQ503" i="3" s="1"/>
  <c r="BV503" i="3" s="1"/>
  <c r="J506" i="5" s="1"/>
  <c r="M503" i="3"/>
  <c r="AR503" i="3" s="1"/>
  <c r="BW503" i="3" s="1"/>
  <c r="K506" i="5" s="1"/>
  <c r="N503" i="3"/>
  <c r="AS503" i="3" s="1"/>
  <c r="BX503" i="3" s="1"/>
  <c r="L506" i="5" s="1"/>
  <c r="O503" i="3"/>
  <c r="AT503" i="3" s="1"/>
  <c r="BY503" i="3" s="1"/>
  <c r="M506" i="5" s="1"/>
  <c r="P503" i="3"/>
  <c r="AU503" i="3" s="1"/>
  <c r="BZ503" i="3" s="1"/>
  <c r="N506" i="5" s="1"/>
  <c r="Q503" i="3"/>
  <c r="AV503" i="3" s="1"/>
  <c r="CA503" i="3" s="1"/>
  <c r="O506" i="5" s="1"/>
  <c r="R503" i="3"/>
  <c r="AW503" i="3" s="1"/>
  <c r="CB503" i="3" s="1"/>
  <c r="P506" i="5" s="1"/>
  <c r="S503" i="3"/>
  <c r="AX503" i="3" s="1"/>
  <c r="CC503" i="3" s="1"/>
  <c r="Q506" i="5" s="1"/>
  <c r="T503" i="3"/>
  <c r="AY503" i="3" s="1"/>
  <c r="CD503" i="3" s="1"/>
  <c r="R506" i="5" s="1"/>
  <c r="U503" i="3"/>
  <c r="AZ503" i="3" s="1"/>
  <c r="CE503" i="3" s="1"/>
  <c r="S506" i="5" s="1"/>
  <c r="V503" i="3"/>
  <c r="BA503" i="3" s="1"/>
  <c r="CF503" i="3" s="1"/>
  <c r="T506" i="5" s="1"/>
  <c r="W503" i="3"/>
  <c r="BB503" i="3" s="1"/>
  <c r="CG503" i="3" s="1"/>
  <c r="U506" i="5" s="1"/>
  <c r="X503" i="3"/>
  <c r="BC503" i="3" s="1"/>
  <c r="CH503" i="3" s="1"/>
  <c r="V506" i="5" s="1"/>
  <c r="Y503" i="3"/>
  <c r="BD503" i="3" s="1"/>
  <c r="CI503" i="3" s="1"/>
  <c r="W506" i="5" s="1"/>
  <c r="Z503" i="3"/>
  <c r="BE503" i="3" s="1"/>
  <c r="CJ503" i="3" s="1"/>
  <c r="X506" i="5" s="1"/>
  <c r="AA503" i="3"/>
  <c r="BF503" i="3" s="1"/>
  <c r="CK503" i="3" s="1"/>
  <c r="Y506" i="5" s="1"/>
  <c r="AB503" i="3"/>
  <c r="BG503" i="3" s="1"/>
  <c r="CL503" i="3" s="1"/>
  <c r="Z506" i="5" s="1"/>
  <c r="AC503" i="3"/>
  <c r="BH503" i="3" s="1"/>
  <c r="CM503" i="3" s="1"/>
  <c r="AA506" i="5" s="1"/>
  <c r="AD503" i="3"/>
  <c r="BI503" i="3" s="1"/>
  <c r="CN503" i="3" s="1"/>
  <c r="AB506" i="5" s="1"/>
  <c r="AE503" i="3"/>
  <c r="BJ503" i="3" s="1"/>
  <c r="CO503" i="3" s="1"/>
  <c r="AC506" i="5" s="1"/>
  <c r="AF503" i="3"/>
  <c r="BK503" i="3" s="1"/>
  <c r="CP503" i="3" s="1"/>
  <c r="AD506" i="5" s="1"/>
  <c r="AG503" i="3"/>
  <c r="BL503" i="3" s="1"/>
  <c r="CQ503" i="3" s="1"/>
  <c r="AE506" i="5" s="1"/>
  <c r="AH503" i="3"/>
  <c r="BM503" i="3" s="1"/>
  <c r="CR503" i="3" s="1"/>
  <c r="AF506" i="5" s="1"/>
  <c r="AI503" i="3"/>
  <c r="BN503" i="3" s="1"/>
  <c r="CS503" i="3" s="1"/>
  <c r="AG506" i="5" s="1"/>
  <c r="AJ503" i="3"/>
  <c r="BO503" i="3" s="1"/>
  <c r="CT503" i="3" s="1"/>
  <c r="AH506" i="5" s="1"/>
  <c r="AK503" i="3"/>
  <c r="BP503" i="3" s="1"/>
  <c r="CU503" i="3" s="1"/>
  <c r="AI506" i="5" s="1"/>
  <c r="H504" i="3"/>
  <c r="AM504" i="3" s="1"/>
  <c r="BR504" i="3" s="1"/>
  <c r="F507" i="5" s="1"/>
  <c r="I504" i="3"/>
  <c r="AN504" i="3" s="1"/>
  <c r="BS504" i="3" s="1"/>
  <c r="G507" i="5" s="1"/>
  <c r="J504" i="3"/>
  <c r="AO504" i="3" s="1"/>
  <c r="BT504" i="3" s="1"/>
  <c r="H507" i="5" s="1"/>
  <c r="K504" i="3"/>
  <c r="AP504" i="3" s="1"/>
  <c r="BU504" i="3" s="1"/>
  <c r="I507" i="5" s="1"/>
  <c r="L504" i="3"/>
  <c r="AQ504" i="3" s="1"/>
  <c r="BV504" i="3" s="1"/>
  <c r="J507" i="5" s="1"/>
  <c r="M504" i="3"/>
  <c r="AR504" i="3" s="1"/>
  <c r="BW504" i="3" s="1"/>
  <c r="K507" i="5" s="1"/>
  <c r="N504" i="3"/>
  <c r="AS504" i="3" s="1"/>
  <c r="BX504" i="3" s="1"/>
  <c r="L507" i="5" s="1"/>
  <c r="O504" i="3"/>
  <c r="AT504" i="3" s="1"/>
  <c r="BY504" i="3" s="1"/>
  <c r="M507" i="5" s="1"/>
  <c r="P504" i="3"/>
  <c r="AU504" i="3" s="1"/>
  <c r="BZ504" i="3" s="1"/>
  <c r="N507" i="5" s="1"/>
  <c r="Q504" i="3"/>
  <c r="AV504" i="3" s="1"/>
  <c r="CA504" i="3" s="1"/>
  <c r="O507" i="5" s="1"/>
  <c r="R504" i="3"/>
  <c r="AW504" i="3" s="1"/>
  <c r="CB504" i="3" s="1"/>
  <c r="P507" i="5" s="1"/>
  <c r="S504" i="3"/>
  <c r="AX504" i="3" s="1"/>
  <c r="CC504" i="3" s="1"/>
  <c r="Q507" i="5" s="1"/>
  <c r="T504" i="3"/>
  <c r="AY504" i="3" s="1"/>
  <c r="CD504" i="3" s="1"/>
  <c r="R507" i="5" s="1"/>
  <c r="U504" i="3"/>
  <c r="AZ504" i="3" s="1"/>
  <c r="CE504" i="3" s="1"/>
  <c r="S507" i="5" s="1"/>
  <c r="V504" i="3"/>
  <c r="BA504" i="3" s="1"/>
  <c r="CF504" i="3" s="1"/>
  <c r="T507" i="5" s="1"/>
  <c r="W504" i="3"/>
  <c r="BB504" i="3" s="1"/>
  <c r="CG504" i="3" s="1"/>
  <c r="U507" i="5" s="1"/>
  <c r="X504" i="3"/>
  <c r="BC504" i="3" s="1"/>
  <c r="CH504" i="3" s="1"/>
  <c r="V507" i="5" s="1"/>
  <c r="Y504" i="3"/>
  <c r="BD504" i="3" s="1"/>
  <c r="CI504" i="3" s="1"/>
  <c r="W507" i="5" s="1"/>
  <c r="Z504" i="3"/>
  <c r="BE504" i="3" s="1"/>
  <c r="CJ504" i="3" s="1"/>
  <c r="X507" i="5" s="1"/>
  <c r="AA504" i="3"/>
  <c r="BF504" i="3" s="1"/>
  <c r="CK504" i="3" s="1"/>
  <c r="Y507" i="5" s="1"/>
  <c r="AB504" i="3"/>
  <c r="BG504" i="3" s="1"/>
  <c r="CL504" i="3" s="1"/>
  <c r="Z507" i="5" s="1"/>
  <c r="AC504" i="3"/>
  <c r="BH504" i="3" s="1"/>
  <c r="CM504" i="3" s="1"/>
  <c r="AA507" i="5" s="1"/>
  <c r="AD504" i="3"/>
  <c r="BI504" i="3" s="1"/>
  <c r="CN504" i="3" s="1"/>
  <c r="AB507" i="5" s="1"/>
  <c r="AE504" i="3"/>
  <c r="BJ504" i="3" s="1"/>
  <c r="CO504" i="3" s="1"/>
  <c r="AC507" i="5" s="1"/>
  <c r="AF504" i="3"/>
  <c r="BK504" i="3" s="1"/>
  <c r="CP504" i="3" s="1"/>
  <c r="AD507" i="5" s="1"/>
  <c r="AG504" i="3"/>
  <c r="BL504" i="3" s="1"/>
  <c r="CQ504" i="3" s="1"/>
  <c r="AE507" i="5" s="1"/>
  <c r="AH504" i="3"/>
  <c r="BM504" i="3" s="1"/>
  <c r="CR504" i="3" s="1"/>
  <c r="AF507" i="5" s="1"/>
  <c r="AI504" i="3"/>
  <c r="BN504" i="3" s="1"/>
  <c r="CS504" i="3" s="1"/>
  <c r="AG507" i="5" s="1"/>
  <c r="AJ504" i="3"/>
  <c r="BO504" i="3" s="1"/>
  <c r="CT504" i="3" s="1"/>
  <c r="AH507" i="5" s="1"/>
  <c r="AK504" i="3"/>
  <c r="BP504" i="3" s="1"/>
  <c r="CU504" i="3" s="1"/>
  <c r="AI507" i="5" s="1"/>
  <c r="H505" i="3"/>
  <c r="AM505" i="3" s="1"/>
  <c r="BR505" i="3" s="1"/>
  <c r="F508" i="5" s="1"/>
  <c r="I505" i="3"/>
  <c r="AN505" i="3" s="1"/>
  <c r="BS505" i="3" s="1"/>
  <c r="G508" i="5" s="1"/>
  <c r="J505" i="3"/>
  <c r="AO505" i="3" s="1"/>
  <c r="BT505" i="3" s="1"/>
  <c r="H508" i="5" s="1"/>
  <c r="K505" i="3"/>
  <c r="AP505" i="3" s="1"/>
  <c r="BU505" i="3" s="1"/>
  <c r="I508" i="5" s="1"/>
  <c r="L505" i="3"/>
  <c r="AQ505" i="3" s="1"/>
  <c r="BV505" i="3" s="1"/>
  <c r="J508" i="5" s="1"/>
  <c r="M505" i="3"/>
  <c r="AR505" i="3" s="1"/>
  <c r="BW505" i="3" s="1"/>
  <c r="K508" i="5" s="1"/>
  <c r="N505" i="3"/>
  <c r="AS505" i="3" s="1"/>
  <c r="BX505" i="3" s="1"/>
  <c r="L508" i="5" s="1"/>
  <c r="O505" i="3"/>
  <c r="AT505" i="3" s="1"/>
  <c r="BY505" i="3" s="1"/>
  <c r="M508" i="5" s="1"/>
  <c r="P505" i="3"/>
  <c r="AU505" i="3" s="1"/>
  <c r="BZ505" i="3" s="1"/>
  <c r="N508" i="5" s="1"/>
  <c r="Q505" i="3"/>
  <c r="AV505" i="3" s="1"/>
  <c r="CA505" i="3" s="1"/>
  <c r="O508" i="5" s="1"/>
  <c r="R505" i="3"/>
  <c r="AW505" i="3" s="1"/>
  <c r="CB505" i="3" s="1"/>
  <c r="P508" i="5" s="1"/>
  <c r="S505" i="3"/>
  <c r="AX505" i="3" s="1"/>
  <c r="CC505" i="3" s="1"/>
  <c r="Q508" i="5" s="1"/>
  <c r="T505" i="3"/>
  <c r="AY505" i="3" s="1"/>
  <c r="CD505" i="3" s="1"/>
  <c r="R508" i="5" s="1"/>
  <c r="U505" i="3"/>
  <c r="AZ505" i="3" s="1"/>
  <c r="CE505" i="3" s="1"/>
  <c r="S508" i="5" s="1"/>
  <c r="V505" i="3"/>
  <c r="BA505" i="3" s="1"/>
  <c r="CF505" i="3" s="1"/>
  <c r="T508" i="5" s="1"/>
  <c r="W505" i="3"/>
  <c r="BB505" i="3" s="1"/>
  <c r="CG505" i="3" s="1"/>
  <c r="U508" i="5" s="1"/>
  <c r="X505" i="3"/>
  <c r="BC505" i="3" s="1"/>
  <c r="CH505" i="3" s="1"/>
  <c r="V508" i="5" s="1"/>
  <c r="Y505" i="3"/>
  <c r="BD505" i="3" s="1"/>
  <c r="CI505" i="3" s="1"/>
  <c r="W508" i="5" s="1"/>
  <c r="Z505" i="3"/>
  <c r="BE505" i="3" s="1"/>
  <c r="CJ505" i="3" s="1"/>
  <c r="X508" i="5" s="1"/>
  <c r="AA505" i="3"/>
  <c r="BF505" i="3" s="1"/>
  <c r="CK505" i="3" s="1"/>
  <c r="Y508" i="5" s="1"/>
  <c r="AB505" i="3"/>
  <c r="BG505" i="3" s="1"/>
  <c r="CL505" i="3" s="1"/>
  <c r="Z508" i="5" s="1"/>
  <c r="AC505" i="3"/>
  <c r="BH505" i="3" s="1"/>
  <c r="CM505" i="3" s="1"/>
  <c r="AA508" i="5" s="1"/>
  <c r="AD505" i="3"/>
  <c r="BI505" i="3" s="1"/>
  <c r="CN505" i="3" s="1"/>
  <c r="AB508" i="5" s="1"/>
  <c r="AE505" i="3"/>
  <c r="BJ505" i="3" s="1"/>
  <c r="CO505" i="3" s="1"/>
  <c r="AC508" i="5" s="1"/>
  <c r="AF505" i="3"/>
  <c r="BK505" i="3" s="1"/>
  <c r="CP505" i="3" s="1"/>
  <c r="AD508" i="5" s="1"/>
  <c r="AG505" i="3"/>
  <c r="BL505" i="3" s="1"/>
  <c r="CQ505" i="3" s="1"/>
  <c r="AE508" i="5" s="1"/>
  <c r="AH505" i="3"/>
  <c r="BM505" i="3" s="1"/>
  <c r="CR505" i="3" s="1"/>
  <c r="AF508" i="5" s="1"/>
  <c r="AI505" i="3"/>
  <c r="BN505" i="3" s="1"/>
  <c r="CS505" i="3" s="1"/>
  <c r="AG508" i="5" s="1"/>
  <c r="AJ505" i="3"/>
  <c r="BO505" i="3" s="1"/>
  <c r="CT505" i="3" s="1"/>
  <c r="AH508" i="5" s="1"/>
  <c r="AK505" i="3"/>
  <c r="BP505" i="3" s="1"/>
  <c r="CU505" i="3" s="1"/>
  <c r="AI508" i="5" s="1"/>
  <c r="H506" i="3"/>
  <c r="AM506" i="3" s="1"/>
  <c r="BR506" i="3" s="1"/>
  <c r="F509" i="5" s="1"/>
  <c r="I506" i="3"/>
  <c r="AN506" i="3" s="1"/>
  <c r="BS506" i="3" s="1"/>
  <c r="G509" i="5" s="1"/>
  <c r="J506" i="3"/>
  <c r="AO506" i="3" s="1"/>
  <c r="BT506" i="3" s="1"/>
  <c r="H509" i="5" s="1"/>
  <c r="K506" i="3"/>
  <c r="AP506" i="3" s="1"/>
  <c r="BU506" i="3" s="1"/>
  <c r="I509" i="5" s="1"/>
  <c r="L506" i="3"/>
  <c r="AQ506" i="3" s="1"/>
  <c r="BV506" i="3" s="1"/>
  <c r="J509" i="5" s="1"/>
  <c r="M506" i="3"/>
  <c r="AR506" i="3" s="1"/>
  <c r="BW506" i="3" s="1"/>
  <c r="K509" i="5" s="1"/>
  <c r="N506" i="3"/>
  <c r="AS506" i="3" s="1"/>
  <c r="BX506" i="3" s="1"/>
  <c r="L509" i="5" s="1"/>
  <c r="O506" i="3"/>
  <c r="AT506" i="3" s="1"/>
  <c r="BY506" i="3" s="1"/>
  <c r="M509" i="5" s="1"/>
  <c r="P506" i="3"/>
  <c r="AU506" i="3" s="1"/>
  <c r="BZ506" i="3" s="1"/>
  <c r="N509" i="5" s="1"/>
  <c r="Q506" i="3"/>
  <c r="AV506" i="3" s="1"/>
  <c r="CA506" i="3" s="1"/>
  <c r="O509" i="5" s="1"/>
  <c r="R506" i="3"/>
  <c r="AW506" i="3" s="1"/>
  <c r="CB506" i="3" s="1"/>
  <c r="P509" i="5" s="1"/>
  <c r="S506" i="3"/>
  <c r="AX506" i="3" s="1"/>
  <c r="CC506" i="3" s="1"/>
  <c r="Q509" i="5" s="1"/>
  <c r="T506" i="3"/>
  <c r="AY506" i="3" s="1"/>
  <c r="CD506" i="3" s="1"/>
  <c r="R509" i="5" s="1"/>
  <c r="U506" i="3"/>
  <c r="AZ506" i="3" s="1"/>
  <c r="CE506" i="3" s="1"/>
  <c r="S509" i="5" s="1"/>
  <c r="V506" i="3"/>
  <c r="BA506" i="3" s="1"/>
  <c r="CF506" i="3" s="1"/>
  <c r="T509" i="5" s="1"/>
  <c r="W506" i="3"/>
  <c r="BB506" i="3" s="1"/>
  <c r="CG506" i="3" s="1"/>
  <c r="U509" i="5" s="1"/>
  <c r="X506" i="3"/>
  <c r="BC506" i="3" s="1"/>
  <c r="CH506" i="3" s="1"/>
  <c r="V509" i="5" s="1"/>
  <c r="Y506" i="3"/>
  <c r="BD506" i="3" s="1"/>
  <c r="CI506" i="3" s="1"/>
  <c r="W509" i="5" s="1"/>
  <c r="Z506" i="3"/>
  <c r="BE506" i="3" s="1"/>
  <c r="CJ506" i="3" s="1"/>
  <c r="X509" i="5" s="1"/>
  <c r="AA506" i="3"/>
  <c r="BF506" i="3" s="1"/>
  <c r="CK506" i="3" s="1"/>
  <c r="Y509" i="5" s="1"/>
  <c r="AB506" i="3"/>
  <c r="BG506" i="3" s="1"/>
  <c r="CL506" i="3" s="1"/>
  <c r="Z509" i="5" s="1"/>
  <c r="AC506" i="3"/>
  <c r="BH506" i="3" s="1"/>
  <c r="CM506" i="3" s="1"/>
  <c r="AA509" i="5" s="1"/>
  <c r="AD506" i="3"/>
  <c r="BI506" i="3" s="1"/>
  <c r="CN506" i="3" s="1"/>
  <c r="AB509" i="5" s="1"/>
  <c r="AE506" i="3"/>
  <c r="BJ506" i="3" s="1"/>
  <c r="CO506" i="3" s="1"/>
  <c r="AC509" i="5" s="1"/>
  <c r="AF506" i="3"/>
  <c r="BK506" i="3" s="1"/>
  <c r="CP506" i="3" s="1"/>
  <c r="AD509" i="5" s="1"/>
  <c r="AG506" i="3"/>
  <c r="BL506" i="3" s="1"/>
  <c r="CQ506" i="3" s="1"/>
  <c r="AE509" i="5" s="1"/>
  <c r="AH506" i="3"/>
  <c r="BM506" i="3" s="1"/>
  <c r="CR506" i="3" s="1"/>
  <c r="AF509" i="5" s="1"/>
  <c r="AI506" i="3"/>
  <c r="BN506" i="3" s="1"/>
  <c r="CS506" i="3" s="1"/>
  <c r="AG509" i="5" s="1"/>
  <c r="AJ506" i="3"/>
  <c r="BO506" i="3" s="1"/>
  <c r="CT506" i="3" s="1"/>
  <c r="AH509" i="5" s="1"/>
  <c r="AK506" i="3"/>
  <c r="BP506" i="3" s="1"/>
  <c r="CU506" i="3" s="1"/>
  <c r="AI509" i="5" s="1"/>
  <c r="H507" i="3"/>
  <c r="AM507" i="3" s="1"/>
  <c r="BR507" i="3" s="1"/>
  <c r="F510" i="5" s="1"/>
  <c r="I507" i="3"/>
  <c r="AN507" i="3" s="1"/>
  <c r="BS507" i="3" s="1"/>
  <c r="G510" i="5" s="1"/>
  <c r="J507" i="3"/>
  <c r="AO507" i="3" s="1"/>
  <c r="BT507" i="3" s="1"/>
  <c r="H510" i="5" s="1"/>
  <c r="K507" i="3"/>
  <c r="AP507" i="3" s="1"/>
  <c r="BU507" i="3" s="1"/>
  <c r="I510" i="5" s="1"/>
  <c r="L507" i="3"/>
  <c r="AQ507" i="3" s="1"/>
  <c r="BV507" i="3" s="1"/>
  <c r="J510" i="5" s="1"/>
  <c r="M507" i="3"/>
  <c r="AR507" i="3" s="1"/>
  <c r="BW507" i="3" s="1"/>
  <c r="K510" i="5" s="1"/>
  <c r="N507" i="3"/>
  <c r="AS507" i="3" s="1"/>
  <c r="BX507" i="3" s="1"/>
  <c r="L510" i="5" s="1"/>
  <c r="O507" i="3"/>
  <c r="AT507" i="3" s="1"/>
  <c r="BY507" i="3" s="1"/>
  <c r="M510" i="5" s="1"/>
  <c r="P507" i="3"/>
  <c r="AU507" i="3" s="1"/>
  <c r="BZ507" i="3" s="1"/>
  <c r="N510" i="5" s="1"/>
  <c r="Q507" i="3"/>
  <c r="AV507" i="3" s="1"/>
  <c r="CA507" i="3" s="1"/>
  <c r="O510" i="5" s="1"/>
  <c r="R507" i="3"/>
  <c r="AW507" i="3" s="1"/>
  <c r="CB507" i="3" s="1"/>
  <c r="P510" i="5" s="1"/>
  <c r="S507" i="3"/>
  <c r="AX507" i="3" s="1"/>
  <c r="CC507" i="3" s="1"/>
  <c r="Q510" i="5" s="1"/>
  <c r="T507" i="3"/>
  <c r="AY507" i="3" s="1"/>
  <c r="CD507" i="3" s="1"/>
  <c r="R510" i="5" s="1"/>
  <c r="U507" i="3"/>
  <c r="AZ507" i="3" s="1"/>
  <c r="CE507" i="3" s="1"/>
  <c r="S510" i="5" s="1"/>
  <c r="V507" i="3"/>
  <c r="BA507" i="3" s="1"/>
  <c r="CF507" i="3" s="1"/>
  <c r="T510" i="5" s="1"/>
  <c r="W507" i="3"/>
  <c r="BB507" i="3" s="1"/>
  <c r="CG507" i="3" s="1"/>
  <c r="U510" i="5" s="1"/>
  <c r="X507" i="3"/>
  <c r="BC507" i="3" s="1"/>
  <c r="CH507" i="3" s="1"/>
  <c r="V510" i="5" s="1"/>
  <c r="Y507" i="3"/>
  <c r="BD507" i="3" s="1"/>
  <c r="CI507" i="3" s="1"/>
  <c r="W510" i="5" s="1"/>
  <c r="Z507" i="3"/>
  <c r="BE507" i="3" s="1"/>
  <c r="CJ507" i="3" s="1"/>
  <c r="X510" i="5" s="1"/>
  <c r="AA507" i="3"/>
  <c r="BF507" i="3" s="1"/>
  <c r="CK507" i="3" s="1"/>
  <c r="Y510" i="5" s="1"/>
  <c r="AB507" i="3"/>
  <c r="BG507" i="3" s="1"/>
  <c r="CL507" i="3" s="1"/>
  <c r="Z510" i="5" s="1"/>
  <c r="AC507" i="3"/>
  <c r="BH507" i="3" s="1"/>
  <c r="CM507" i="3" s="1"/>
  <c r="AA510" i="5" s="1"/>
  <c r="AD507" i="3"/>
  <c r="BI507" i="3" s="1"/>
  <c r="CN507" i="3" s="1"/>
  <c r="AB510" i="5" s="1"/>
  <c r="AE507" i="3"/>
  <c r="BJ507" i="3" s="1"/>
  <c r="CO507" i="3" s="1"/>
  <c r="AC510" i="5" s="1"/>
  <c r="AF507" i="3"/>
  <c r="BK507" i="3" s="1"/>
  <c r="CP507" i="3" s="1"/>
  <c r="AD510" i="5" s="1"/>
  <c r="AG507" i="3"/>
  <c r="BL507" i="3" s="1"/>
  <c r="CQ507" i="3" s="1"/>
  <c r="AE510" i="5" s="1"/>
  <c r="AH507" i="3"/>
  <c r="BM507" i="3" s="1"/>
  <c r="CR507" i="3" s="1"/>
  <c r="AF510" i="5" s="1"/>
  <c r="AI507" i="3"/>
  <c r="BN507" i="3" s="1"/>
  <c r="CS507" i="3" s="1"/>
  <c r="AG510" i="5" s="1"/>
  <c r="AJ507" i="3"/>
  <c r="BO507" i="3" s="1"/>
  <c r="CT507" i="3" s="1"/>
  <c r="AH510" i="5" s="1"/>
  <c r="AK507" i="3"/>
  <c r="BP507" i="3" s="1"/>
  <c r="CU507" i="3" s="1"/>
  <c r="AI510" i="5" s="1"/>
  <c r="H508" i="3"/>
  <c r="AM508" i="3" s="1"/>
  <c r="BR508" i="3" s="1"/>
  <c r="F511" i="5" s="1"/>
  <c r="I508" i="3"/>
  <c r="AN508" i="3" s="1"/>
  <c r="BS508" i="3" s="1"/>
  <c r="G511" i="5" s="1"/>
  <c r="J508" i="3"/>
  <c r="AO508" i="3" s="1"/>
  <c r="BT508" i="3" s="1"/>
  <c r="H511" i="5" s="1"/>
  <c r="K508" i="3"/>
  <c r="AP508" i="3" s="1"/>
  <c r="BU508" i="3" s="1"/>
  <c r="I511" i="5" s="1"/>
  <c r="L508" i="3"/>
  <c r="AQ508" i="3" s="1"/>
  <c r="BV508" i="3" s="1"/>
  <c r="J511" i="5" s="1"/>
  <c r="M508" i="3"/>
  <c r="AR508" i="3" s="1"/>
  <c r="BW508" i="3" s="1"/>
  <c r="K511" i="5" s="1"/>
  <c r="N508" i="3"/>
  <c r="AS508" i="3" s="1"/>
  <c r="BX508" i="3" s="1"/>
  <c r="L511" i="5" s="1"/>
  <c r="O508" i="3"/>
  <c r="AT508" i="3" s="1"/>
  <c r="BY508" i="3" s="1"/>
  <c r="M511" i="5" s="1"/>
  <c r="P508" i="3"/>
  <c r="AU508" i="3" s="1"/>
  <c r="BZ508" i="3" s="1"/>
  <c r="N511" i="5" s="1"/>
  <c r="Q508" i="3"/>
  <c r="AV508" i="3" s="1"/>
  <c r="CA508" i="3" s="1"/>
  <c r="O511" i="5" s="1"/>
  <c r="R508" i="3"/>
  <c r="AW508" i="3" s="1"/>
  <c r="CB508" i="3" s="1"/>
  <c r="P511" i="5" s="1"/>
  <c r="S508" i="3"/>
  <c r="AX508" i="3" s="1"/>
  <c r="CC508" i="3" s="1"/>
  <c r="Q511" i="5" s="1"/>
  <c r="T508" i="3"/>
  <c r="AY508" i="3" s="1"/>
  <c r="CD508" i="3" s="1"/>
  <c r="R511" i="5" s="1"/>
  <c r="U508" i="3"/>
  <c r="AZ508" i="3" s="1"/>
  <c r="CE508" i="3" s="1"/>
  <c r="S511" i="5" s="1"/>
  <c r="V508" i="3"/>
  <c r="BA508" i="3" s="1"/>
  <c r="CF508" i="3" s="1"/>
  <c r="T511" i="5" s="1"/>
  <c r="W508" i="3"/>
  <c r="BB508" i="3" s="1"/>
  <c r="CG508" i="3" s="1"/>
  <c r="U511" i="5" s="1"/>
  <c r="X508" i="3"/>
  <c r="BC508" i="3" s="1"/>
  <c r="CH508" i="3" s="1"/>
  <c r="V511" i="5" s="1"/>
  <c r="Y508" i="3"/>
  <c r="BD508" i="3" s="1"/>
  <c r="CI508" i="3" s="1"/>
  <c r="W511" i="5" s="1"/>
  <c r="Z508" i="3"/>
  <c r="BE508" i="3" s="1"/>
  <c r="CJ508" i="3" s="1"/>
  <c r="X511" i="5" s="1"/>
  <c r="AA508" i="3"/>
  <c r="BF508" i="3" s="1"/>
  <c r="CK508" i="3" s="1"/>
  <c r="Y511" i="5" s="1"/>
  <c r="AB508" i="3"/>
  <c r="BG508" i="3" s="1"/>
  <c r="CL508" i="3" s="1"/>
  <c r="Z511" i="5" s="1"/>
  <c r="AC508" i="3"/>
  <c r="BH508" i="3" s="1"/>
  <c r="CM508" i="3" s="1"/>
  <c r="AA511" i="5" s="1"/>
  <c r="AD508" i="3"/>
  <c r="BI508" i="3" s="1"/>
  <c r="CN508" i="3" s="1"/>
  <c r="AB511" i="5" s="1"/>
  <c r="AE508" i="3"/>
  <c r="BJ508" i="3" s="1"/>
  <c r="CO508" i="3" s="1"/>
  <c r="AC511" i="5" s="1"/>
  <c r="AF508" i="3"/>
  <c r="BK508" i="3" s="1"/>
  <c r="CP508" i="3" s="1"/>
  <c r="AD511" i="5" s="1"/>
  <c r="AG508" i="3"/>
  <c r="BL508" i="3" s="1"/>
  <c r="CQ508" i="3" s="1"/>
  <c r="AE511" i="5" s="1"/>
  <c r="AH508" i="3"/>
  <c r="BM508" i="3" s="1"/>
  <c r="CR508" i="3" s="1"/>
  <c r="AF511" i="5" s="1"/>
  <c r="AI508" i="3"/>
  <c r="BN508" i="3" s="1"/>
  <c r="CS508" i="3" s="1"/>
  <c r="AG511" i="5" s="1"/>
  <c r="AJ508" i="3"/>
  <c r="BO508" i="3" s="1"/>
  <c r="CT508" i="3" s="1"/>
  <c r="AH511" i="5" s="1"/>
  <c r="AK508" i="3"/>
  <c r="BP508" i="3" s="1"/>
  <c r="CU508" i="3" s="1"/>
  <c r="AI511" i="5" s="1"/>
  <c r="H509" i="3"/>
  <c r="AM509" i="3" s="1"/>
  <c r="BR509" i="3" s="1"/>
  <c r="F512" i="5" s="1"/>
  <c r="I509" i="3"/>
  <c r="AN509" i="3" s="1"/>
  <c r="BS509" i="3" s="1"/>
  <c r="G512" i="5" s="1"/>
  <c r="J509" i="3"/>
  <c r="AO509" i="3" s="1"/>
  <c r="BT509" i="3" s="1"/>
  <c r="H512" i="5" s="1"/>
  <c r="K509" i="3"/>
  <c r="AP509" i="3" s="1"/>
  <c r="BU509" i="3" s="1"/>
  <c r="I512" i="5" s="1"/>
  <c r="L509" i="3"/>
  <c r="AQ509" i="3" s="1"/>
  <c r="BV509" i="3" s="1"/>
  <c r="J512" i="5" s="1"/>
  <c r="M509" i="3"/>
  <c r="AR509" i="3" s="1"/>
  <c r="BW509" i="3" s="1"/>
  <c r="K512" i="5" s="1"/>
  <c r="N509" i="3"/>
  <c r="AS509" i="3" s="1"/>
  <c r="BX509" i="3" s="1"/>
  <c r="L512" i="5" s="1"/>
  <c r="O509" i="3"/>
  <c r="AT509" i="3" s="1"/>
  <c r="BY509" i="3" s="1"/>
  <c r="M512" i="5" s="1"/>
  <c r="P509" i="3"/>
  <c r="AU509" i="3" s="1"/>
  <c r="BZ509" i="3" s="1"/>
  <c r="N512" i="5" s="1"/>
  <c r="Q509" i="3"/>
  <c r="AV509" i="3" s="1"/>
  <c r="CA509" i="3" s="1"/>
  <c r="O512" i="5" s="1"/>
  <c r="R509" i="3"/>
  <c r="AW509" i="3" s="1"/>
  <c r="CB509" i="3" s="1"/>
  <c r="P512" i="5" s="1"/>
  <c r="S509" i="3"/>
  <c r="AX509" i="3" s="1"/>
  <c r="CC509" i="3" s="1"/>
  <c r="Q512" i="5" s="1"/>
  <c r="T509" i="3"/>
  <c r="AY509" i="3" s="1"/>
  <c r="CD509" i="3" s="1"/>
  <c r="R512" i="5" s="1"/>
  <c r="U509" i="3"/>
  <c r="AZ509" i="3" s="1"/>
  <c r="CE509" i="3" s="1"/>
  <c r="S512" i="5" s="1"/>
  <c r="V509" i="3"/>
  <c r="BA509" i="3" s="1"/>
  <c r="CF509" i="3" s="1"/>
  <c r="T512" i="5" s="1"/>
  <c r="W509" i="3"/>
  <c r="BB509" i="3" s="1"/>
  <c r="CG509" i="3" s="1"/>
  <c r="U512" i="5" s="1"/>
  <c r="X509" i="3"/>
  <c r="BC509" i="3" s="1"/>
  <c r="CH509" i="3" s="1"/>
  <c r="V512" i="5" s="1"/>
  <c r="Y509" i="3"/>
  <c r="BD509" i="3" s="1"/>
  <c r="CI509" i="3" s="1"/>
  <c r="W512" i="5" s="1"/>
  <c r="Z509" i="3"/>
  <c r="BE509" i="3" s="1"/>
  <c r="CJ509" i="3" s="1"/>
  <c r="X512" i="5" s="1"/>
  <c r="AA509" i="3"/>
  <c r="BF509" i="3" s="1"/>
  <c r="CK509" i="3" s="1"/>
  <c r="Y512" i="5" s="1"/>
  <c r="AB509" i="3"/>
  <c r="BG509" i="3" s="1"/>
  <c r="CL509" i="3" s="1"/>
  <c r="Z512" i="5" s="1"/>
  <c r="AC509" i="3"/>
  <c r="BH509" i="3" s="1"/>
  <c r="CM509" i="3" s="1"/>
  <c r="AA512" i="5" s="1"/>
  <c r="AD509" i="3"/>
  <c r="BI509" i="3" s="1"/>
  <c r="CN509" i="3" s="1"/>
  <c r="AB512" i="5" s="1"/>
  <c r="AE509" i="3"/>
  <c r="BJ509" i="3" s="1"/>
  <c r="CO509" i="3" s="1"/>
  <c r="AC512" i="5" s="1"/>
  <c r="AF509" i="3"/>
  <c r="BK509" i="3" s="1"/>
  <c r="CP509" i="3" s="1"/>
  <c r="AD512" i="5" s="1"/>
  <c r="AG509" i="3"/>
  <c r="BL509" i="3" s="1"/>
  <c r="CQ509" i="3" s="1"/>
  <c r="AE512" i="5" s="1"/>
  <c r="AH509" i="3"/>
  <c r="BM509" i="3" s="1"/>
  <c r="CR509" i="3" s="1"/>
  <c r="AF512" i="5" s="1"/>
  <c r="AI509" i="3"/>
  <c r="BN509" i="3" s="1"/>
  <c r="CS509" i="3" s="1"/>
  <c r="AG512" i="5" s="1"/>
  <c r="AJ509" i="3"/>
  <c r="BO509" i="3" s="1"/>
  <c r="CT509" i="3" s="1"/>
  <c r="AH512" i="5" s="1"/>
  <c r="AK509" i="3"/>
  <c r="BP509" i="3" s="1"/>
  <c r="CU509" i="3" s="1"/>
  <c r="AI512" i="5" s="1"/>
  <c r="H510" i="3"/>
  <c r="AM510" i="3" s="1"/>
  <c r="BR510" i="3" s="1"/>
  <c r="F513" i="5" s="1"/>
  <c r="I510" i="3"/>
  <c r="AN510" i="3" s="1"/>
  <c r="BS510" i="3" s="1"/>
  <c r="G513" i="5" s="1"/>
  <c r="J510" i="3"/>
  <c r="AO510" i="3" s="1"/>
  <c r="BT510" i="3" s="1"/>
  <c r="H513" i="5" s="1"/>
  <c r="K510" i="3"/>
  <c r="AP510" i="3" s="1"/>
  <c r="BU510" i="3" s="1"/>
  <c r="I513" i="5" s="1"/>
  <c r="L510" i="3"/>
  <c r="AQ510" i="3" s="1"/>
  <c r="BV510" i="3" s="1"/>
  <c r="J513" i="5" s="1"/>
  <c r="M510" i="3"/>
  <c r="AR510" i="3" s="1"/>
  <c r="BW510" i="3" s="1"/>
  <c r="K513" i="5" s="1"/>
  <c r="N510" i="3"/>
  <c r="AS510" i="3" s="1"/>
  <c r="BX510" i="3" s="1"/>
  <c r="L513" i="5" s="1"/>
  <c r="O510" i="3"/>
  <c r="AT510" i="3" s="1"/>
  <c r="BY510" i="3" s="1"/>
  <c r="M513" i="5" s="1"/>
  <c r="P510" i="3"/>
  <c r="AU510" i="3" s="1"/>
  <c r="BZ510" i="3" s="1"/>
  <c r="N513" i="5" s="1"/>
  <c r="Q510" i="3"/>
  <c r="AV510" i="3" s="1"/>
  <c r="CA510" i="3" s="1"/>
  <c r="O513" i="5" s="1"/>
  <c r="R510" i="3"/>
  <c r="AW510" i="3" s="1"/>
  <c r="CB510" i="3" s="1"/>
  <c r="P513" i="5" s="1"/>
  <c r="S510" i="3"/>
  <c r="AX510" i="3" s="1"/>
  <c r="CC510" i="3" s="1"/>
  <c r="Q513" i="5" s="1"/>
  <c r="T510" i="3"/>
  <c r="AY510" i="3" s="1"/>
  <c r="CD510" i="3" s="1"/>
  <c r="R513" i="5" s="1"/>
  <c r="U510" i="3"/>
  <c r="AZ510" i="3" s="1"/>
  <c r="CE510" i="3" s="1"/>
  <c r="S513" i="5" s="1"/>
  <c r="V510" i="3"/>
  <c r="BA510" i="3" s="1"/>
  <c r="CF510" i="3" s="1"/>
  <c r="T513" i="5" s="1"/>
  <c r="W510" i="3"/>
  <c r="BB510" i="3" s="1"/>
  <c r="CG510" i="3" s="1"/>
  <c r="U513" i="5" s="1"/>
  <c r="X510" i="3"/>
  <c r="BC510" i="3" s="1"/>
  <c r="CH510" i="3" s="1"/>
  <c r="V513" i="5" s="1"/>
  <c r="Y510" i="3"/>
  <c r="BD510" i="3" s="1"/>
  <c r="CI510" i="3" s="1"/>
  <c r="W513" i="5" s="1"/>
  <c r="Z510" i="3"/>
  <c r="BE510" i="3" s="1"/>
  <c r="CJ510" i="3" s="1"/>
  <c r="X513" i="5" s="1"/>
  <c r="AA510" i="3"/>
  <c r="BF510" i="3" s="1"/>
  <c r="CK510" i="3" s="1"/>
  <c r="Y513" i="5" s="1"/>
  <c r="AB510" i="3"/>
  <c r="BG510" i="3" s="1"/>
  <c r="CL510" i="3" s="1"/>
  <c r="Z513" i="5" s="1"/>
  <c r="AC510" i="3"/>
  <c r="BH510" i="3" s="1"/>
  <c r="CM510" i="3" s="1"/>
  <c r="AA513" i="5" s="1"/>
  <c r="AD510" i="3"/>
  <c r="BI510" i="3" s="1"/>
  <c r="CN510" i="3" s="1"/>
  <c r="AB513" i="5" s="1"/>
  <c r="AE510" i="3"/>
  <c r="BJ510" i="3" s="1"/>
  <c r="CO510" i="3" s="1"/>
  <c r="AC513" i="5" s="1"/>
  <c r="AF510" i="3"/>
  <c r="BK510" i="3" s="1"/>
  <c r="CP510" i="3" s="1"/>
  <c r="AD513" i="5" s="1"/>
  <c r="AG510" i="3"/>
  <c r="BL510" i="3" s="1"/>
  <c r="CQ510" i="3" s="1"/>
  <c r="AE513" i="5" s="1"/>
  <c r="AH510" i="3"/>
  <c r="BM510" i="3" s="1"/>
  <c r="CR510" i="3" s="1"/>
  <c r="AF513" i="5" s="1"/>
  <c r="AI510" i="3"/>
  <c r="BN510" i="3" s="1"/>
  <c r="CS510" i="3" s="1"/>
  <c r="AG513" i="5" s="1"/>
  <c r="AJ510" i="3"/>
  <c r="BO510" i="3" s="1"/>
  <c r="CT510" i="3" s="1"/>
  <c r="AH513" i="5" s="1"/>
  <c r="AK510" i="3"/>
  <c r="BP510" i="3" s="1"/>
  <c r="CU510" i="3" s="1"/>
  <c r="AI513" i="5" s="1"/>
  <c r="H511" i="3"/>
  <c r="AM511" i="3" s="1"/>
  <c r="BR511" i="3" s="1"/>
  <c r="F514" i="5" s="1"/>
  <c r="I511" i="3"/>
  <c r="AN511" i="3" s="1"/>
  <c r="BS511" i="3" s="1"/>
  <c r="G514" i="5" s="1"/>
  <c r="J511" i="3"/>
  <c r="AO511" i="3" s="1"/>
  <c r="BT511" i="3" s="1"/>
  <c r="H514" i="5" s="1"/>
  <c r="K511" i="3"/>
  <c r="AP511" i="3" s="1"/>
  <c r="BU511" i="3" s="1"/>
  <c r="I514" i="5" s="1"/>
  <c r="L511" i="3"/>
  <c r="AQ511" i="3" s="1"/>
  <c r="BV511" i="3" s="1"/>
  <c r="J514" i="5" s="1"/>
  <c r="M511" i="3"/>
  <c r="AR511" i="3" s="1"/>
  <c r="BW511" i="3" s="1"/>
  <c r="K514" i="5" s="1"/>
  <c r="N511" i="3"/>
  <c r="AS511" i="3" s="1"/>
  <c r="BX511" i="3" s="1"/>
  <c r="L514" i="5" s="1"/>
  <c r="O511" i="3"/>
  <c r="AT511" i="3" s="1"/>
  <c r="BY511" i="3" s="1"/>
  <c r="M514" i="5" s="1"/>
  <c r="P511" i="3"/>
  <c r="AU511" i="3" s="1"/>
  <c r="BZ511" i="3" s="1"/>
  <c r="N514" i="5" s="1"/>
  <c r="Q511" i="3"/>
  <c r="AV511" i="3" s="1"/>
  <c r="CA511" i="3" s="1"/>
  <c r="O514" i="5" s="1"/>
  <c r="R511" i="3"/>
  <c r="AW511" i="3" s="1"/>
  <c r="CB511" i="3" s="1"/>
  <c r="P514" i="5" s="1"/>
  <c r="S511" i="3"/>
  <c r="AX511" i="3" s="1"/>
  <c r="CC511" i="3" s="1"/>
  <c r="Q514" i="5" s="1"/>
  <c r="T511" i="3"/>
  <c r="AY511" i="3" s="1"/>
  <c r="CD511" i="3" s="1"/>
  <c r="R514" i="5" s="1"/>
  <c r="U511" i="3"/>
  <c r="AZ511" i="3" s="1"/>
  <c r="CE511" i="3" s="1"/>
  <c r="S514" i="5" s="1"/>
  <c r="V511" i="3"/>
  <c r="BA511" i="3" s="1"/>
  <c r="CF511" i="3" s="1"/>
  <c r="T514" i="5" s="1"/>
  <c r="W511" i="3"/>
  <c r="BB511" i="3" s="1"/>
  <c r="CG511" i="3" s="1"/>
  <c r="U514" i="5" s="1"/>
  <c r="X511" i="3"/>
  <c r="BC511" i="3" s="1"/>
  <c r="CH511" i="3" s="1"/>
  <c r="V514" i="5" s="1"/>
  <c r="Y511" i="3"/>
  <c r="BD511" i="3" s="1"/>
  <c r="CI511" i="3" s="1"/>
  <c r="W514" i="5" s="1"/>
  <c r="Z511" i="3"/>
  <c r="BE511" i="3" s="1"/>
  <c r="CJ511" i="3" s="1"/>
  <c r="X514" i="5" s="1"/>
  <c r="AA511" i="3"/>
  <c r="BF511" i="3" s="1"/>
  <c r="CK511" i="3" s="1"/>
  <c r="Y514" i="5" s="1"/>
  <c r="AB511" i="3"/>
  <c r="BG511" i="3" s="1"/>
  <c r="CL511" i="3" s="1"/>
  <c r="Z514" i="5" s="1"/>
  <c r="AC511" i="3"/>
  <c r="BH511" i="3" s="1"/>
  <c r="CM511" i="3" s="1"/>
  <c r="AA514" i="5" s="1"/>
  <c r="AD511" i="3"/>
  <c r="BI511" i="3" s="1"/>
  <c r="CN511" i="3" s="1"/>
  <c r="AB514" i="5" s="1"/>
  <c r="AE511" i="3"/>
  <c r="BJ511" i="3" s="1"/>
  <c r="CO511" i="3" s="1"/>
  <c r="AC514" i="5" s="1"/>
  <c r="AF511" i="3"/>
  <c r="BK511" i="3" s="1"/>
  <c r="CP511" i="3" s="1"/>
  <c r="AD514" i="5" s="1"/>
  <c r="AG511" i="3"/>
  <c r="BL511" i="3" s="1"/>
  <c r="CQ511" i="3" s="1"/>
  <c r="AE514" i="5" s="1"/>
  <c r="AH511" i="3"/>
  <c r="BM511" i="3" s="1"/>
  <c r="CR511" i="3" s="1"/>
  <c r="AF514" i="5" s="1"/>
  <c r="AI511" i="3"/>
  <c r="BN511" i="3" s="1"/>
  <c r="CS511" i="3" s="1"/>
  <c r="AG514" i="5" s="1"/>
  <c r="AJ511" i="3"/>
  <c r="BO511" i="3" s="1"/>
  <c r="CT511" i="3" s="1"/>
  <c r="AH514" i="5" s="1"/>
  <c r="AK511" i="3"/>
  <c r="BP511" i="3" s="1"/>
  <c r="CU511" i="3" s="1"/>
  <c r="AI514" i="5" s="1"/>
  <c r="H512" i="3"/>
  <c r="AM512" i="3" s="1"/>
  <c r="BR512" i="3" s="1"/>
  <c r="F515" i="5" s="1"/>
  <c r="I512" i="3"/>
  <c r="AN512" i="3" s="1"/>
  <c r="BS512" i="3" s="1"/>
  <c r="G515" i="5" s="1"/>
  <c r="J512" i="3"/>
  <c r="AO512" i="3" s="1"/>
  <c r="BT512" i="3" s="1"/>
  <c r="H515" i="5" s="1"/>
  <c r="K512" i="3"/>
  <c r="AP512" i="3" s="1"/>
  <c r="BU512" i="3" s="1"/>
  <c r="I515" i="5" s="1"/>
  <c r="L512" i="3"/>
  <c r="AQ512" i="3" s="1"/>
  <c r="BV512" i="3" s="1"/>
  <c r="J515" i="5" s="1"/>
  <c r="M512" i="3"/>
  <c r="AR512" i="3" s="1"/>
  <c r="BW512" i="3" s="1"/>
  <c r="K515" i="5" s="1"/>
  <c r="N512" i="3"/>
  <c r="AS512" i="3" s="1"/>
  <c r="BX512" i="3" s="1"/>
  <c r="L515" i="5" s="1"/>
  <c r="O512" i="3"/>
  <c r="AT512" i="3" s="1"/>
  <c r="BY512" i="3" s="1"/>
  <c r="M515" i="5" s="1"/>
  <c r="P512" i="3"/>
  <c r="AU512" i="3" s="1"/>
  <c r="BZ512" i="3" s="1"/>
  <c r="N515" i="5" s="1"/>
  <c r="Q512" i="3"/>
  <c r="AV512" i="3" s="1"/>
  <c r="CA512" i="3" s="1"/>
  <c r="O515" i="5" s="1"/>
  <c r="R512" i="3"/>
  <c r="AW512" i="3" s="1"/>
  <c r="CB512" i="3" s="1"/>
  <c r="P515" i="5" s="1"/>
  <c r="S512" i="3"/>
  <c r="AX512" i="3" s="1"/>
  <c r="CC512" i="3" s="1"/>
  <c r="Q515" i="5" s="1"/>
  <c r="T512" i="3"/>
  <c r="AY512" i="3" s="1"/>
  <c r="CD512" i="3" s="1"/>
  <c r="R515" i="5" s="1"/>
  <c r="U512" i="3"/>
  <c r="AZ512" i="3" s="1"/>
  <c r="CE512" i="3" s="1"/>
  <c r="S515" i="5" s="1"/>
  <c r="V512" i="3"/>
  <c r="BA512" i="3" s="1"/>
  <c r="CF512" i="3" s="1"/>
  <c r="T515" i="5" s="1"/>
  <c r="W512" i="3"/>
  <c r="BB512" i="3" s="1"/>
  <c r="CG512" i="3" s="1"/>
  <c r="U515" i="5" s="1"/>
  <c r="X512" i="3"/>
  <c r="BC512" i="3" s="1"/>
  <c r="CH512" i="3" s="1"/>
  <c r="V515" i="5" s="1"/>
  <c r="Y512" i="3"/>
  <c r="BD512" i="3" s="1"/>
  <c r="CI512" i="3" s="1"/>
  <c r="W515" i="5" s="1"/>
  <c r="Z512" i="3"/>
  <c r="BE512" i="3" s="1"/>
  <c r="CJ512" i="3" s="1"/>
  <c r="X515" i="5" s="1"/>
  <c r="AA512" i="3"/>
  <c r="BF512" i="3" s="1"/>
  <c r="CK512" i="3" s="1"/>
  <c r="Y515" i="5" s="1"/>
  <c r="AB512" i="3"/>
  <c r="BG512" i="3" s="1"/>
  <c r="CL512" i="3" s="1"/>
  <c r="Z515" i="5" s="1"/>
  <c r="AC512" i="3"/>
  <c r="BH512" i="3" s="1"/>
  <c r="CM512" i="3" s="1"/>
  <c r="AA515" i="5" s="1"/>
  <c r="AD512" i="3"/>
  <c r="BI512" i="3" s="1"/>
  <c r="CN512" i="3" s="1"/>
  <c r="AB515" i="5" s="1"/>
  <c r="AE512" i="3"/>
  <c r="BJ512" i="3" s="1"/>
  <c r="CO512" i="3" s="1"/>
  <c r="AC515" i="5" s="1"/>
  <c r="AF512" i="3"/>
  <c r="BK512" i="3" s="1"/>
  <c r="CP512" i="3" s="1"/>
  <c r="AD515" i="5" s="1"/>
  <c r="AG512" i="3"/>
  <c r="BL512" i="3" s="1"/>
  <c r="CQ512" i="3" s="1"/>
  <c r="AE515" i="5" s="1"/>
  <c r="AH512" i="3"/>
  <c r="BM512" i="3" s="1"/>
  <c r="CR512" i="3" s="1"/>
  <c r="AF515" i="5" s="1"/>
  <c r="AI512" i="3"/>
  <c r="BN512" i="3" s="1"/>
  <c r="CS512" i="3" s="1"/>
  <c r="AG515" i="5" s="1"/>
  <c r="AJ512" i="3"/>
  <c r="BO512" i="3" s="1"/>
  <c r="CT512" i="3" s="1"/>
  <c r="AH515" i="5" s="1"/>
  <c r="AK512" i="3"/>
  <c r="BP512" i="3" s="1"/>
  <c r="CU512" i="3" s="1"/>
  <c r="AI515" i="5" s="1"/>
  <c r="H513" i="3"/>
  <c r="AM513" i="3" s="1"/>
  <c r="BR513" i="3" s="1"/>
  <c r="F516" i="5" s="1"/>
  <c r="I513" i="3"/>
  <c r="AN513" i="3" s="1"/>
  <c r="BS513" i="3" s="1"/>
  <c r="G516" i="5" s="1"/>
  <c r="J513" i="3"/>
  <c r="AO513" i="3" s="1"/>
  <c r="BT513" i="3" s="1"/>
  <c r="H516" i="5" s="1"/>
  <c r="K513" i="3"/>
  <c r="AP513" i="3" s="1"/>
  <c r="BU513" i="3" s="1"/>
  <c r="I516" i="5" s="1"/>
  <c r="L513" i="3"/>
  <c r="AQ513" i="3" s="1"/>
  <c r="BV513" i="3" s="1"/>
  <c r="J516" i="5" s="1"/>
  <c r="M513" i="3"/>
  <c r="AR513" i="3" s="1"/>
  <c r="BW513" i="3" s="1"/>
  <c r="K516" i="5" s="1"/>
  <c r="N513" i="3"/>
  <c r="AS513" i="3" s="1"/>
  <c r="BX513" i="3" s="1"/>
  <c r="L516" i="5" s="1"/>
  <c r="O513" i="3"/>
  <c r="AT513" i="3" s="1"/>
  <c r="BY513" i="3" s="1"/>
  <c r="M516" i="5" s="1"/>
  <c r="P513" i="3"/>
  <c r="AU513" i="3" s="1"/>
  <c r="BZ513" i="3" s="1"/>
  <c r="N516" i="5" s="1"/>
  <c r="Q513" i="3"/>
  <c r="AV513" i="3" s="1"/>
  <c r="CA513" i="3" s="1"/>
  <c r="O516" i="5" s="1"/>
  <c r="R513" i="3"/>
  <c r="AW513" i="3" s="1"/>
  <c r="CB513" i="3" s="1"/>
  <c r="P516" i="5" s="1"/>
  <c r="S513" i="3"/>
  <c r="AX513" i="3" s="1"/>
  <c r="CC513" i="3" s="1"/>
  <c r="Q516" i="5" s="1"/>
  <c r="T513" i="3"/>
  <c r="AY513" i="3" s="1"/>
  <c r="CD513" i="3" s="1"/>
  <c r="R516" i="5" s="1"/>
  <c r="U513" i="3"/>
  <c r="AZ513" i="3" s="1"/>
  <c r="CE513" i="3" s="1"/>
  <c r="S516" i="5" s="1"/>
  <c r="V513" i="3"/>
  <c r="BA513" i="3" s="1"/>
  <c r="CF513" i="3" s="1"/>
  <c r="T516" i="5" s="1"/>
  <c r="W513" i="3"/>
  <c r="BB513" i="3" s="1"/>
  <c r="CG513" i="3" s="1"/>
  <c r="U516" i="5" s="1"/>
  <c r="X513" i="3"/>
  <c r="BC513" i="3" s="1"/>
  <c r="CH513" i="3" s="1"/>
  <c r="V516" i="5" s="1"/>
  <c r="Y513" i="3"/>
  <c r="BD513" i="3" s="1"/>
  <c r="CI513" i="3" s="1"/>
  <c r="W516" i="5" s="1"/>
  <c r="Z513" i="3"/>
  <c r="BE513" i="3" s="1"/>
  <c r="CJ513" i="3" s="1"/>
  <c r="X516" i="5" s="1"/>
  <c r="AA513" i="3"/>
  <c r="BF513" i="3" s="1"/>
  <c r="CK513" i="3" s="1"/>
  <c r="Y516" i="5" s="1"/>
  <c r="AB513" i="3"/>
  <c r="BG513" i="3" s="1"/>
  <c r="CL513" i="3" s="1"/>
  <c r="Z516" i="5" s="1"/>
  <c r="AC513" i="3"/>
  <c r="BH513" i="3" s="1"/>
  <c r="CM513" i="3" s="1"/>
  <c r="AA516" i="5" s="1"/>
  <c r="AD513" i="3"/>
  <c r="BI513" i="3" s="1"/>
  <c r="CN513" i="3" s="1"/>
  <c r="AB516" i="5" s="1"/>
  <c r="AE513" i="3"/>
  <c r="BJ513" i="3" s="1"/>
  <c r="CO513" i="3" s="1"/>
  <c r="AC516" i="5" s="1"/>
  <c r="AF513" i="3"/>
  <c r="BK513" i="3" s="1"/>
  <c r="CP513" i="3" s="1"/>
  <c r="AD516" i="5" s="1"/>
  <c r="AG513" i="3"/>
  <c r="BL513" i="3" s="1"/>
  <c r="CQ513" i="3" s="1"/>
  <c r="AE516" i="5" s="1"/>
  <c r="AH513" i="3"/>
  <c r="BM513" i="3" s="1"/>
  <c r="CR513" i="3" s="1"/>
  <c r="AF516" i="5" s="1"/>
  <c r="AI513" i="3"/>
  <c r="BN513" i="3" s="1"/>
  <c r="CS513" i="3" s="1"/>
  <c r="AG516" i="5" s="1"/>
  <c r="AJ513" i="3"/>
  <c r="BO513" i="3" s="1"/>
  <c r="CT513" i="3" s="1"/>
  <c r="AH516" i="5" s="1"/>
  <c r="AK513" i="3"/>
  <c r="BP513" i="3" s="1"/>
  <c r="CU513" i="3" s="1"/>
  <c r="AI516" i="5" s="1"/>
  <c r="H514" i="3"/>
  <c r="AM514" i="3" s="1"/>
  <c r="BR514" i="3" s="1"/>
  <c r="F517" i="5" s="1"/>
  <c r="I514" i="3"/>
  <c r="AN514" i="3" s="1"/>
  <c r="BS514" i="3" s="1"/>
  <c r="G517" i="5" s="1"/>
  <c r="J514" i="3"/>
  <c r="AO514" i="3" s="1"/>
  <c r="BT514" i="3" s="1"/>
  <c r="H517" i="5" s="1"/>
  <c r="K514" i="3"/>
  <c r="AP514" i="3" s="1"/>
  <c r="BU514" i="3" s="1"/>
  <c r="I517" i="5" s="1"/>
  <c r="L514" i="3"/>
  <c r="AQ514" i="3" s="1"/>
  <c r="BV514" i="3" s="1"/>
  <c r="J517" i="5" s="1"/>
  <c r="M514" i="3"/>
  <c r="AR514" i="3" s="1"/>
  <c r="BW514" i="3" s="1"/>
  <c r="K517" i="5" s="1"/>
  <c r="N514" i="3"/>
  <c r="AS514" i="3" s="1"/>
  <c r="BX514" i="3" s="1"/>
  <c r="L517" i="5" s="1"/>
  <c r="O514" i="3"/>
  <c r="AT514" i="3" s="1"/>
  <c r="BY514" i="3" s="1"/>
  <c r="M517" i="5" s="1"/>
  <c r="P514" i="3"/>
  <c r="AU514" i="3" s="1"/>
  <c r="BZ514" i="3" s="1"/>
  <c r="N517" i="5" s="1"/>
  <c r="Q514" i="3"/>
  <c r="AV514" i="3" s="1"/>
  <c r="CA514" i="3" s="1"/>
  <c r="O517" i="5" s="1"/>
  <c r="R514" i="3"/>
  <c r="AW514" i="3" s="1"/>
  <c r="CB514" i="3" s="1"/>
  <c r="P517" i="5" s="1"/>
  <c r="S514" i="3"/>
  <c r="AX514" i="3" s="1"/>
  <c r="CC514" i="3" s="1"/>
  <c r="Q517" i="5" s="1"/>
  <c r="T514" i="3"/>
  <c r="AY514" i="3" s="1"/>
  <c r="CD514" i="3" s="1"/>
  <c r="R517" i="5" s="1"/>
  <c r="U514" i="3"/>
  <c r="AZ514" i="3" s="1"/>
  <c r="CE514" i="3" s="1"/>
  <c r="S517" i="5" s="1"/>
  <c r="V514" i="3"/>
  <c r="BA514" i="3" s="1"/>
  <c r="CF514" i="3" s="1"/>
  <c r="T517" i="5" s="1"/>
  <c r="W514" i="3"/>
  <c r="BB514" i="3" s="1"/>
  <c r="CG514" i="3" s="1"/>
  <c r="U517" i="5" s="1"/>
  <c r="X514" i="3"/>
  <c r="BC514" i="3" s="1"/>
  <c r="CH514" i="3" s="1"/>
  <c r="V517" i="5" s="1"/>
  <c r="Y514" i="3"/>
  <c r="BD514" i="3" s="1"/>
  <c r="CI514" i="3" s="1"/>
  <c r="W517" i="5" s="1"/>
  <c r="Z514" i="3"/>
  <c r="BE514" i="3" s="1"/>
  <c r="CJ514" i="3" s="1"/>
  <c r="X517" i="5" s="1"/>
  <c r="AA514" i="3"/>
  <c r="BF514" i="3" s="1"/>
  <c r="CK514" i="3" s="1"/>
  <c r="Y517" i="5" s="1"/>
  <c r="AB514" i="3"/>
  <c r="BG514" i="3" s="1"/>
  <c r="CL514" i="3" s="1"/>
  <c r="Z517" i="5" s="1"/>
  <c r="AC514" i="3"/>
  <c r="BH514" i="3" s="1"/>
  <c r="CM514" i="3" s="1"/>
  <c r="AA517" i="5" s="1"/>
  <c r="AD514" i="3"/>
  <c r="BI514" i="3" s="1"/>
  <c r="CN514" i="3" s="1"/>
  <c r="AB517" i="5" s="1"/>
  <c r="AE514" i="3"/>
  <c r="BJ514" i="3" s="1"/>
  <c r="CO514" i="3" s="1"/>
  <c r="AC517" i="5" s="1"/>
  <c r="AF514" i="3"/>
  <c r="BK514" i="3" s="1"/>
  <c r="CP514" i="3" s="1"/>
  <c r="AD517" i="5" s="1"/>
  <c r="AG514" i="3"/>
  <c r="BL514" i="3" s="1"/>
  <c r="CQ514" i="3" s="1"/>
  <c r="AE517" i="5" s="1"/>
  <c r="AH514" i="3"/>
  <c r="BM514" i="3" s="1"/>
  <c r="CR514" i="3" s="1"/>
  <c r="AF517" i="5" s="1"/>
  <c r="AI514" i="3"/>
  <c r="BN514" i="3" s="1"/>
  <c r="CS514" i="3" s="1"/>
  <c r="AG517" i="5" s="1"/>
  <c r="AJ514" i="3"/>
  <c r="BO514" i="3" s="1"/>
  <c r="CT514" i="3" s="1"/>
  <c r="AH517" i="5" s="1"/>
  <c r="AK514" i="3"/>
  <c r="BP514" i="3" s="1"/>
  <c r="CU514" i="3" s="1"/>
  <c r="AI517" i="5" s="1"/>
  <c r="H515" i="3"/>
  <c r="AM515" i="3" s="1"/>
  <c r="BR515" i="3" s="1"/>
  <c r="F518" i="5" s="1"/>
  <c r="I515" i="3"/>
  <c r="AN515" i="3" s="1"/>
  <c r="BS515" i="3" s="1"/>
  <c r="G518" i="5" s="1"/>
  <c r="J515" i="3"/>
  <c r="AO515" i="3" s="1"/>
  <c r="BT515" i="3" s="1"/>
  <c r="H518" i="5" s="1"/>
  <c r="K515" i="3"/>
  <c r="AP515" i="3" s="1"/>
  <c r="BU515" i="3" s="1"/>
  <c r="I518" i="5" s="1"/>
  <c r="L515" i="3"/>
  <c r="AQ515" i="3" s="1"/>
  <c r="BV515" i="3" s="1"/>
  <c r="J518" i="5" s="1"/>
  <c r="M515" i="3"/>
  <c r="AR515" i="3" s="1"/>
  <c r="BW515" i="3" s="1"/>
  <c r="K518" i="5" s="1"/>
  <c r="N515" i="3"/>
  <c r="AS515" i="3" s="1"/>
  <c r="BX515" i="3" s="1"/>
  <c r="L518" i="5" s="1"/>
  <c r="O515" i="3"/>
  <c r="AT515" i="3" s="1"/>
  <c r="BY515" i="3" s="1"/>
  <c r="M518" i="5" s="1"/>
  <c r="P515" i="3"/>
  <c r="AU515" i="3" s="1"/>
  <c r="BZ515" i="3" s="1"/>
  <c r="N518" i="5" s="1"/>
  <c r="Q515" i="3"/>
  <c r="AV515" i="3" s="1"/>
  <c r="CA515" i="3" s="1"/>
  <c r="O518" i="5" s="1"/>
  <c r="R515" i="3"/>
  <c r="AW515" i="3" s="1"/>
  <c r="CB515" i="3" s="1"/>
  <c r="P518" i="5" s="1"/>
  <c r="S515" i="3"/>
  <c r="AX515" i="3" s="1"/>
  <c r="CC515" i="3" s="1"/>
  <c r="Q518" i="5" s="1"/>
  <c r="T515" i="3"/>
  <c r="AY515" i="3" s="1"/>
  <c r="CD515" i="3" s="1"/>
  <c r="R518" i="5" s="1"/>
  <c r="U515" i="3"/>
  <c r="AZ515" i="3" s="1"/>
  <c r="CE515" i="3" s="1"/>
  <c r="S518" i="5" s="1"/>
  <c r="V515" i="3"/>
  <c r="BA515" i="3" s="1"/>
  <c r="CF515" i="3" s="1"/>
  <c r="T518" i="5" s="1"/>
  <c r="W515" i="3"/>
  <c r="BB515" i="3" s="1"/>
  <c r="CG515" i="3" s="1"/>
  <c r="U518" i="5" s="1"/>
  <c r="X515" i="3"/>
  <c r="BC515" i="3" s="1"/>
  <c r="CH515" i="3" s="1"/>
  <c r="V518" i="5" s="1"/>
  <c r="Y515" i="3"/>
  <c r="BD515" i="3" s="1"/>
  <c r="CI515" i="3" s="1"/>
  <c r="W518" i="5" s="1"/>
  <c r="Z515" i="3"/>
  <c r="BE515" i="3" s="1"/>
  <c r="CJ515" i="3" s="1"/>
  <c r="X518" i="5" s="1"/>
  <c r="AA515" i="3"/>
  <c r="BF515" i="3" s="1"/>
  <c r="CK515" i="3" s="1"/>
  <c r="Y518" i="5" s="1"/>
  <c r="AB515" i="3"/>
  <c r="BG515" i="3" s="1"/>
  <c r="CL515" i="3" s="1"/>
  <c r="Z518" i="5" s="1"/>
  <c r="AC515" i="3"/>
  <c r="BH515" i="3" s="1"/>
  <c r="CM515" i="3" s="1"/>
  <c r="AA518" i="5" s="1"/>
  <c r="AD515" i="3"/>
  <c r="BI515" i="3" s="1"/>
  <c r="CN515" i="3" s="1"/>
  <c r="AB518" i="5" s="1"/>
  <c r="AE515" i="3"/>
  <c r="BJ515" i="3" s="1"/>
  <c r="CO515" i="3" s="1"/>
  <c r="AC518" i="5" s="1"/>
  <c r="AF515" i="3"/>
  <c r="BK515" i="3" s="1"/>
  <c r="CP515" i="3" s="1"/>
  <c r="AD518" i="5" s="1"/>
  <c r="AG515" i="3"/>
  <c r="BL515" i="3" s="1"/>
  <c r="CQ515" i="3" s="1"/>
  <c r="AE518" i="5" s="1"/>
  <c r="AH515" i="3"/>
  <c r="BM515" i="3" s="1"/>
  <c r="CR515" i="3" s="1"/>
  <c r="AF518" i="5" s="1"/>
  <c r="AI515" i="3"/>
  <c r="BN515" i="3" s="1"/>
  <c r="CS515" i="3" s="1"/>
  <c r="AG518" i="5" s="1"/>
  <c r="AJ515" i="3"/>
  <c r="BO515" i="3" s="1"/>
  <c r="CT515" i="3" s="1"/>
  <c r="AH518" i="5" s="1"/>
  <c r="AK515" i="3"/>
  <c r="BP515" i="3" s="1"/>
  <c r="CU515" i="3" s="1"/>
  <c r="AI518" i="5" s="1"/>
  <c r="H516" i="3"/>
  <c r="AM516" i="3" s="1"/>
  <c r="BR516" i="3" s="1"/>
  <c r="F519" i="5" s="1"/>
  <c r="I516" i="3"/>
  <c r="AN516" i="3" s="1"/>
  <c r="BS516" i="3" s="1"/>
  <c r="G519" i="5" s="1"/>
  <c r="J516" i="3"/>
  <c r="AO516" i="3" s="1"/>
  <c r="BT516" i="3" s="1"/>
  <c r="H519" i="5" s="1"/>
  <c r="K516" i="3"/>
  <c r="AP516" i="3" s="1"/>
  <c r="BU516" i="3" s="1"/>
  <c r="I519" i="5" s="1"/>
  <c r="L516" i="3"/>
  <c r="AQ516" i="3" s="1"/>
  <c r="BV516" i="3" s="1"/>
  <c r="J519" i="5" s="1"/>
  <c r="M516" i="3"/>
  <c r="AR516" i="3" s="1"/>
  <c r="BW516" i="3" s="1"/>
  <c r="K519" i="5" s="1"/>
  <c r="N516" i="3"/>
  <c r="AS516" i="3" s="1"/>
  <c r="BX516" i="3" s="1"/>
  <c r="L519" i="5" s="1"/>
  <c r="O516" i="3"/>
  <c r="AT516" i="3" s="1"/>
  <c r="BY516" i="3" s="1"/>
  <c r="M519" i="5" s="1"/>
  <c r="P516" i="3"/>
  <c r="AU516" i="3" s="1"/>
  <c r="BZ516" i="3" s="1"/>
  <c r="N519" i="5" s="1"/>
  <c r="Q516" i="3"/>
  <c r="AV516" i="3" s="1"/>
  <c r="CA516" i="3" s="1"/>
  <c r="O519" i="5" s="1"/>
  <c r="R516" i="3"/>
  <c r="AW516" i="3" s="1"/>
  <c r="CB516" i="3" s="1"/>
  <c r="P519" i="5" s="1"/>
  <c r="S516" i="3"/>
  <c r="AX516" i="3" s="1"/>
  <c r="CC516" i="3" s="1"/>
  <c r="Q519" i="5" s="1"/>
  <c r="T516" i="3"/>
  <c r="AY516" i="3" s="1"/>
  <c r="CD516" i="3" s="1"/>
  <c r="R519" i="5" s="1"/>
  <c r="U516" i="3"/>
  <c r="AZ516" i="3" s="1"/>
  <c r="CE516" i="3" s="1"/>
  <c r="S519" i="5" s="1"/>
  <c r="V516" i="3"/>
  <c r="BA516" i="3" s="1"/>
  <c r="CF516" i="3" s="1"/>
  <c r="T519" i="5" s="1"/>
  <c r="W516" i="3"/>
  <c r="BB516" i="3" s="1"/>
  <c r="CG516" i="3" s="1"/>
  <c r="U519" i="5" s="1"/>
  <c r="X516" i="3"/>
  <c r="BC516" i="3" s="1"/>
  <c r="CH516" i="3" s="1"/>
  <c r="V519" i="5" s="1"/>
  <c r="Y516" i="3"/>
  <c r="BD516" i="3" s="1"/>
  <c r="CI516" i="3" s="1"/>
  <c r="W519" i="5" s="1"/>
  <c r="Z516" i="3"/>
  <c r="BE516" i="3" s="1"/>
  <c r="CJ516" i="3" s="1"/>
  <c r="X519" i="5" s="1"/>
  <c r="AA516" i="3"/>
  <c r="BF516" i="3" s="1"/>
  <c r="CK516" i="3" s="1"/>
  <c r="Y519" i="5" s="1"/>
  <c r="AB516" i="3"/>
  <c r="BG516" i="3" s="1"/>
  <c r="CL516" i="3" s="1"/>
  <c r="Z519" i="5" s="1"/>
  <c r="AC516" i="3"/>
  <c r="BH516" i="3" s="1"/>
  <c r="CM516" i="3" s="1"/>
  <c r="AA519" i="5" s="1"/>
  <c r="AD516" i="3"/>
  <c r="BI516" i="3" s="1"/>
  <c r="CN516" i="3" s="1"/>
  <c r="AB519" i="5" s="1"/>
  <c r="AE516" i="3"/>
  <c r="BJ516" i="3" s="1"/>
  <c r="CO516" i="3" s="1"/>
  <c r="AC519" i="5" s="1"/>
  <c r="AF516" i="3"/>
  <c r="BK516" i="3" s="1"/>
  <c r="CP516" i="3" s="1"/>
  <c r="AD519" i="5" s="1"/>
  <c r="AG516" i="3"/>
  <c r="BL516" i="3" s="1"/>
  <c r="CQ516" i="3" s="1"/>
  <c r="AE519" i="5" s="1"/>
  <c r="AH516" i="3"/>
  <c r="BM516" i="3" s="1"/>
  <c r="CR516" i="3" s="1"/>
  <c r="AF519" i="5" s="1"/>
  <c r="AI516" i="3"/>
  <c r="BN516" i="3" s="1"/>
  <c r="CS516" i="3" s="1"/>
  <c r="AG519" i="5" s="1"/>
  <c r="AJ516" i="3"/>
  <c r="BO516" i="3" s="1"/>
  <c r="CT516" i="3" s="1"/>
  <c r="AH519" i="5" s="1"/>
  <c r="AK516" i="3"/>
  <c r="BP516" i="3" s="1"/>
  <c r="CU516" i="3" s="1"/>
  <c r="AI519" i="5" s="1"/>
  <c r="H517" i="3"/>
  <c r="AM517" i="3" s="1"/>
  <c r="BR517" i="3" s="1"/>
  <c r="F520" i="5" s="1"/>
  <c r="I517" i="3"/>
  <c r="AN517" i="3" s="1"/>
  <c r="BS517" i="3" s="1"/>
  <c r="G520" i="5" s="1"/>
  <c r="J517" i="3"/>
  <c r="AO517" i="3" s="1"/>
  <c r="BT517" i="3" s="1"/>
  <c r="H520" i="5" s="1"/>
  <c r="K517" i="3"/>
  <c r="AP517" i="3" s="1"/>
  <c r="BU517" i="3" s="1"/>
  <c r="I520" i="5" s="1"/>
  <c r="L517" i="3"/>
  <c r="AQ517" i="3" s="1"/>
  <c r="BV517" i="3" s="1"/>
  <c r="J520" i="5" s="1"/>
  <c r="M517" i="3"/>
  <c r="AR517" i="3" s="1"/>
  <c r="BW517" i="3" s="1"/>
  <c r="K520" i="5" s="1"/>
  <c r="N517" i="3"/>
  <c r="AS517" i="3" s="1"/>
  <c r="BX517" i="3" s="1"/>
  <c r="L520" i="5" s="1"/>
  <c r="O517" i="3"/>
  <c r="AT517" i="3" s="1"/>
  <c r="BY517" i="3" s="1"/>
  <c r="M520" i="5" s="1"/>
  <c r="P517" i="3"/>
  <c r="AU517" i="3" s="1"/>
  <c r="BZ517" i="3" s="1"/>
  <c r="N520" i="5" s="1"/>
  <c r="Q517" i="3"/>
  <c r="AV517" i="3" s="1"/>
  <c r="CA517" i="3" s="1"/>
  <c r="O520" i="5" s="1"/>
  <c r="R517" i="3"/>
  <c r="AW517" i="3" s="1"/>
  <c r="CB517" i="3" s="1"/>
  <c r="P520" i="5" s="1"/>
  <c r="S517" i="3"/>
  <c r="AX517" i="3" s="1"/>
  <c r="CC517" i="3" s="1"/>
  <c r="Q520" i="5" s="1"/>
  <c r="T517" i="3"/>
  <c r="AY517" i="3" s="1"/>
  <c r="CD517" i="3" s="1"/>
  <c r="R520" i="5" s="1"/>
  <c r="U517" i="3"/>
  <c r="AZ517" i="3" s="1"/>
  <c r="CE517" i="3" s="1"/>
  <c r="S520" i="5" s="1"/>
  <c r="V517" i="3"/>
  <c r="BA517" i="3" s="1"/>
  <c r="CF517" i="3" s="1"/>
  <c r="T520" i="5" s="1"/>
  <c r="W517" i="3"/>
  <c r="BB517" i="3" s="1"/>
  <c r="CG517" i="3" s="1"/>
  <c r="U520" i="5" s="1"/>
  <c r="X517" i="3"/>
  <c r="BC517" i="3" s="1"/>
  <c r="CH517" i="3" s="1"/>
  <c r="V520" i="5" s="1"/>
  <c r="Y517" i="3"/>
  <c r="BD517" i="3" s="1"/>
  <c r="CI517" i="3" s="1"/>
  <c r="W520" i="5" s="1"/>
  <c r="Z517" i="3"/>
  <c r="BE517" i="3" s="1"/>
  <c r="CJ517" i="3" s="1"/>
  <c r="X520" i="5" s="1"/>
  <c r="AA517" i="3"/>
  <c r="BF517" i="3" s="1"/>
  <c r="CK517" i="3" s="1"/>
  <c r="Y520" i="5" s="1"/>
  <c r="AB517" i="3"/>
  <c r="BG517" i="3" s="1"/>
  <c r="CL517" i="3" s="1"/>
  <c r="Z520" i="5" s="1"/>
  <c r="AC517" i="3"/>
  <c r="BH517" i="3" s="1"/>
  <c r="CM517" i="3" s="1"/>
  <c r="AA520" i="5" s="1"/>
  <c r="AD517" i="3"/>
  <c r="BI517" i="3" s="1"/>
  <c r="CN517" i="3" s="1"/>
  <c r="AB520" i="5" s="1"/>
  <c r="AE517" i="3"/>
  <c r="BJ517" i="3" s="1"/>
  <c r="CO517" i="3" s="1"/>
  <c r="AC520" i="5" s="1"/>
  <c r="AF517" i="3"/>
  <c r="BK517" i="3" s="1"/>
  <c r="CP517" i="3" s="1"/>
  <c r="AD520" i="5" s="1"/>
  <c r="AG517" i="3"/>
  <c r="BL517" i="3" s="1"/>
  <c r="CQ517" i="3" s="1"/>
  <c r="AE520" i="5" s="1"/>
  <c r="AH517" i="3"/>
  <c r="BM517" i="3" s="1"/>
  <c r="CR517" i="3" s="1"/>
  <c r="AF520" i="5" s="1"/>
  <c r="AI517" i="3"/>
  <c r="BN517" i="3" s="1"/>
  <c r="CS517" i="3" s="1"/>
  <c r="AG520" i="5" s="1"/>
  <c r="AJ517" i="3"/>
  <c r="BO517" i="3" s="1"/>
  <c r="CT517" i="3" s="1"/>
  <c r="AH520" i="5" s="1"/>
  <c r="AK517" i="3"/>
  <c r="BP517" i="3" s="1"/>
  <c r="CU517" i="3" s="1"/>
  <c r="AI520" i="5" s="1"/>
  <c r="H518" i="3"/>
  <c r="AM518" i="3" s="1"/>
  <c r="BR518" i="3" s="1"/>
  <c r="F521" i="5" s="1"/>
  <c r="I518" i="3"/>
  <c r="AN518" i="3" s="1"/>
  <c r="BS518" i="3" s="1"/>
  <c r="G521" i="5" s="1"/>
  <c r="J518" i="3"/>
  <c r="AO518" i="3" s="1"/>
  <c r="BT518" i="3" s="1"/>
  <c r="H521" i="5" s="1"/>
  <c r="K518" i="3"/>
  <c r="AP518" i="3" s="1"/>
  <c r="BU518" i="3" s="1"/>
  <c r="I521" i="5" s="1"/>
  <c r="L518" i="3"/>
  <c r="AQ518" i="3" s="1"/>
  <c r="BV518" i="3" s="1"/>
  <c r="J521" i="5" s="1"/>
  <c r="M518" i="3"/>
  <c r="AR518" i="3" s="1"/>
  <c r="BW518" i="3" s="1"/>
  <c r="K521" i="5" s="1"/>
  <c r="N518" i="3"/>
  <c r="AS518" i="3" s="1"/>
  <c r="BX518" i="3" s="1"/>
  <c r="L521" i="5" s="1"/>
  <c r="O518" i="3"/>
  <c r="AT518" i="3" s="1"/>
  <c r="BY518" i="3" s="1"/>
  <c r="M521" i="5" s="1"/>
  <c r="P518" i="3"/>
  <c r="AU518" i="3" s="1"/>
  <c r="BZ518" i="3" s="1"/>
  <c r="N521" i="5" s="1"/>
  <c r="Q518" i="3"/>
  <c r="AV518" i="3" s="1"/>
  <c r="CA518" i="3" s="1"/>
  <c r="O521" i="5" s="1"/>
  <c r="R518" i="3"/>
  <c r="AW518" i="3" s="1"/>
  <c r="CB518" i="3" s="1"/>
  <c r="P521" i="5" s="1"/>
  <c r="S518" i="3"/>
  <c r="AX518" i="3" s="1"/>
  <c r="CC518" i="3" s="1"/>
  <c r="Q521" i="5" s="1"/>
  <c r="T518" i="3"/>
  <c r="AY518" i="3" s="1"/>
  <c r="CD518" i="3" s="1"/>
  <c r="R521" i="5" s="1"/>
  <c r="U518" i="3"/>
  <c r="AZ518" i="3" s="1"/>
  <c r="CE518" i="3" s="1"/>
  <c r="S521" i="5" s="1"/>
  <c r="V518" i="3"/>
  <c r="BA518" i="3" s="1"/>
  <c r="CF518" i="3" s="1"/>
  <c r="T521" i="5" s="1"/>
  <c r="W518" i="3"/>
  <c r="BB518" i="3" s="1"/>
  <c r="CG518" i="3" s="1"/>
  <c r="U521" i="5" s="1"/>
  <c r="X518" i="3"/>
  <c r="BC518" i="3" s="1"/>
  <c r="CH518" i="3" s="1"/>
  <c r="V521" i="5" s="1"/>
  <c r="Y518" i="3"/>
  <c r="BD518" i="3" s="1"/>
  <c r="CI518" i="3" s="1"/>
  <c r="W521" i="5" s="1"/>
  <c r="Z518" i="3"/>
  <c r="BE518" i="3" s="1"/>
  <c r="CJ518" i="3" s="1"/>
  <c r="X521" i="5" s="1"/>
  <c r="AA518" i="3"/>
  <c r="BF518" i="3" s="1"/>
  <c r="CK518" i="3" s="1"/>
  <c r="Y521" i="5" s="1"/>
  <c r="AB518" i="3"/>
  <c r="BG518" i="3" s="1"/>
  <c r="CL518" i="3" s="1"/>
  <c r="Z521" i="5" s="1"/>
  <c r="AC518" i="3"/>
  <c r="BH518" i="3" s="1"/>
  <c r="CM518" i="3" s="1"/>
  <c r="AA521" i="5" s="1"/>
  <c r="AD518" i="3"/>
  <c r="BI518" i="3" s="1"/>
  <c r="CN518" i="3" s="1"/>
  <c r="AB521" i="5" s="1"/>
  <c r="AE518" i="3"/>
  <c r="BJ518" i="3" s="1"/>
  <c r="CO518" i="3" s="1"/>
  <c r="AC521" i="5" s="1"/>
  <c r="AF518" i="3"/>
  <c r="BK518" i="3" s="1"/>
  <c r="CP518" i="3" s="1"/>
  <c r="AD521" i="5" s="1"/>
  <c r="AG518" i="3"/>
  <c r="BL518" i="3" s="1"/>
  <c r="CQ518" i="3" s="1"/>
  <c r="AE521" i="5" s="1"/>
  <c r="AH518" i="3"/>
  <c r="BM518" i="3" s="1"/>
  <c r="CR518" i="3" s="1"/>
  <c r="AF521" i="5" s="1"/>
  <c r="AI518" i="3"/>
  <c r="BN518" i="3" s="1"/>
  <c r="CS518" i="3" s="1"/>
  <c r="AG521" i="5" s="1"/>
  <c r="AJ518" i="3"/>
  <c r="BO518" i="3" s="1"/>
  <c r="CT518" i="3" s="1"/>
  <c r="AH521" i="5" s="1"/>
  <c r="AK518" i="3"/>
  <c r="BP518" i="3" s="1"/>
  <c r="CU518" i="3" s="1"/>
  <c r="AI521" i="5" s="1"/>
  <c r="H519" i="3"/>
  <c r="AM519" i="3" s="1"/>
  <c r="BR519" i="3" s="1"/>
  <c r="F522" i="5" s="1"/>
  <c r="I519" i="3"/>
  <c r="AN519" i="3" s="1"/>
  <c r="BS519" i="3" s="1"/>
  <c r="G522" i="5" s="1"/>
  <c r="J519" i="3"/>
  <c r="AO519" i="3" s="1"/>
  <c r="BT519" i="3" s="1"/>
  <c r="H522" i="5" s="1"/>
  <c r="K519" i="3"/>
  <c r="AP519" i="3" s="1"/>
  <c r="BU519" i="3" s="1"/>
  <c r="I522" i="5" s="1"/>
  <c r="L519" i="3"/>
  <c r="AQ519" i="3" s="1"/>
  <c r="BV519" i="3" s="1"/>
  <c r="J522" i="5" s="1"/>
  <c r="M519" i="3"/>
  <c r="AR519" i="3" s="1"/>
  <c r="BW519" i="3" s="1"/>
  <c r="K522" i="5" s="1"/>
  <c r="N519" i="3"/>
  <c r="AS519" i="3" s="1"/>
  <c r="BX519" i="3" s="1"/>
  <c r="L522" i="5" s="1"/>
  <c r="O519" i="3"/>
  <c r="AT519" i="3" s="1"/>
  <c r="BY519" i="3" s="1"/>
  <c r="M522" i="5" s="1"/>
  <c r="P519" i="3"/>
  <c r="AU519" i="3" s="1"/>
  <c r="BZ519" i="3" s="1"/>
  <c r="N522" i="5" s="1"/>
  <c r="Q519" i="3"/>
  <c r="AV519" i="3" s="1"/>
  <c r="CA519" i="3" s="1"/>
  <c r="O522" i="5" s="1"/>
  <c r="R519" i="3"/>
  <c r="AW519" i="3" s="1"/>
  <c r="CB519" i="3" s="1"/>
  <c r="P522" i="5" s="1"/>
  <c r="S519" i="3"/>
  <c r="AX519" i="3" s="1"/>
  <c r="CC519" i="3" s="1"/>
  <c r="Q522" i="5" s="1"/>
  <c r="T519" i="3"/>
  <c r="AY519" i="3" s="1"/>
  <c r="CD519" i="3" s="1"/>
  <c r="R522" i="5" s="1"/>
  <c r="U519" i="3"/>
  <c r="AZ519" i="3" s="1"/>
  <c r="CE519" i="3" s="1"/>
  <c r="S522" i="5" s="1"/>
  <c r="V519" i="3"/>
  <c r="BA519" i="3" s="1"/>
  <c r="CF519" i="3" s="1"/>
  <c r="T522" i="5" s="1"/>
  <c r="W519" i="3"/>
  <c r="BB519" i="3" s="1"/>
  <c r="CG519" i="3" s="1"/>
  <c r="U522" i="5" s="1"/>
  <c r="X519" i="3"/>
  <c r="BC519" i="3" s="1"/>
  <c r="CH519" i="3" s="1"/>
  <c r="V522" i="5" s="1"/>
  <c r="Y519" i="3"/>
  <c r="BD519" i="3" s="1"/>
  <c r="CI519" i="3" s="1"/>
  <c r="W522" i="5" s="1"/>
  <c r="Z519" i="3"/>
  <c r="BE519" i="3" s="1"/>
  <c r="CJ519" i="3" s="1"/>
  <c r="X522" i="5" s="1"/>
  <c r="AA519" i="3"/>
  <c r="BF519" i="3" s="1"/>
  <c r="CK519" i="3" s="1"/>
  <c r="Y522" i="5" s="1"/>
  <c r="AB519" i="3"/>
  <c r="BG519" i="3" s="1"/>
  <c r="CL519" i="3" s="1"/>
  <c r="Z522" i="5" s="1"/>
  <c r="AC519" i="3"/>
  <c r="BH519" i="3" s="1"/>
  <c r="CM519" i="3" s="1"/>
  <c r="AA522" i="5" s="1"/>
  <c r="AD519" i="3"/>
  <c r="BI519" i="3" s="1"/>
  <c r="CN519" i="3" s="1"/>
  <c r="AB522" i="5" s="1"/>
  <c r="AE519" i="3"/>
  <c r="BJ519" i="3" s="1"/>
  <c r="CO519" i="3" s="1"/>
  <c r="AC522" i="5" s="1"/>
  <c r="AF519" i="3"/>
  <c r="BK519" i="3" s="1"/>
  <c r="CP519" i="3" s="1"/>
  <c r="AD522" i="5" s="1"/>
  <c r="AG519" i="3"/>
  <c r="BL519" i="3" s="1"/>
  <c r="CQ519" i="3" s="1"/>
  <c r="AE522" i="5" s="1"/>
  <c r="AH519" i="3"/>
  <c r="BM519" i="3" s="1"/>
  <c r="CR519" i="3" s="1"/>
  <c r="AF522" i="5" s="1"/>
  <c r="AI519" i="3"/>
  <c r="BN519" i="3" s="1"/>
  <c r="CS519" i="3" s="1"/>
  <c r="AG522" i="5" s="1"/>
  <c r="AJ519" i="3"/>
  <c r="BO519" i="3" s="1"/>
  <c r="CT519" i="3" s="1"/>
  <c r="AH522" i="5" s="1"/>
  <c r="AK519" i="3"/>
  <c r="BP519" i="3" s="1"/>
  <c r="CU519" i="3" s="1"/>
  <c r="AI522" i="5" s="1"/>
  <c r="H520" i="3"/>
  <c r="AM520" i="3" s="1"/>
  <c r="BR520" i="3" s="1"/>
  <c r="F523" i="5" s="1"/>
  <c r="I520" i="3"/>
  <c r="AN520" i="3" s="1"/>
  <c r="BS520" i="3" s="1"/>
  <c r="G523" i="5" s="1"/>
  <c r="J520" i="3"/>
  <c r="AO520" i="3" s="1"/>
  <c r="BT520" i="3" s="1"/>
  <c r="H523" i="5" s="1"/>
  <c r="K520" i="3"/>
  <c r="AP520" i="3" s="1"/>
  <c r="BU520" i="3" s="1"/>
  <c r="I523" i="5" s="1"/>
  <c r="L520" i="3"/>
  <c r="AQ520" i="3" s="1"/>
  <c r="BV520" i="3" s="1"/>
  <c r="J523" i="5" s="1"/>
  <c r="M520" i="3"/>
  <c r="AR520" i="3" s="1"/>
  <c r="BW520" i="3" s="1"/>
  <c r="K523" i="5" s="1"/>
  <c r="N520" i="3"/>
  <c r="AS520" i="3" s="1"/>
  <c r="BX520" i="3" s="1"/>
  <c r="L523" i="5" s="1"/>
  <c r="O520" i="3"/>
  <c r="AT520" i="3" s="1"/>
  <c r="BY520" i="3" s="1"/>
  <c r="M523" i="5" s="1"/>
  <c r="P520" i="3"/>
  <c r="AU520" i="3" s="1"/>
  <c r="BZ520" i="3" s="1"/>
  <c r="N523" i="5" s="1"/>
  <c r="Q520" i="3"/>
  <c r="AV520" i="3" s="1"/>
  <c r="CA520" i="3" s="1"/>
  <c r="O523" i="5" s="1"/>
  <c r="R520" i="3"/>
  <c r="AW520" i="3" s="1"/>
  <c r="CB520" i="3" s="1"/>
  <c r="P523" i="5" s="1"/>
  <c r="S520" i="3"/>
  <c r="AX520" i="3" s="1"/>
  <c r="CC520" i="3" s="1"/>
  <c r="Q523" i="5" s="1"/>
  <c r="T520" i="3"/>
  <c r="AY520" i="3" s="1"/>
  <c r="CD520" i="3" s="1"/>
  <c r="R523" i="5" s="1"/>
  <c r="U520" i="3"/>
  <c r="AZ520" i="3" s="1"/>
  <c r="CE520" i="3" s="1"/>
  <c r="S523" i="5" s="1"/>
  <c r="V520" i="3"/>
  <c r="BA520" i="3" s="1"/>
  <c r="CF520" i="3" s="1"/>
  <c r="T523" i="5" s="1"/>
  <c r="W520" i="3"/>
  <c r="BB520" i="3" s="1"/>
  <c r="CG520" i="3" s="1"/>
  <c r="U523" i="5" s="1"/>
  <c r="X520" i="3"/>
  <c r="BC520" i="3" s="1"/>
  <c r="CH520" i="3" s="1"/>
  <c r="V523" i="5" s="1"/>
  <c r="Y520" i="3"/>
  <c r="BD520" i="3" s="1"/>
  <c r="CI520" i="3" s="1"/>
  <c r="W523" i="5" s="1"/>
  <c r="Z520" i="3"/>
  <c r="BE520" i="3" s="1"/>
  <c r="CJ520" i="3" s="1"/>
  <c r="X523" i="5" s="1"/>
  <c r="AA520" i="3"/>
  <c r="BF520" i="3" s="1"/>
  <c r="CK520" i="3" s="1"/>
  <c r="Y523" i="5" s="1"/>
  <c r="AB520" i="3"/>
  <c r="BG520" i="3" s="1"/>
  <c r="CL520" i="3" s="1"/>
  <c r="Z523" i="5" s="1"/>
  <c r="AC520" i="3"/>
  <c r="BH520" i="3" s="1"/>
  <c r="CM520" i="3" s="1"/>
  <c r="AA523" i="5" s="1"/>
  <c r="AD520" i="3"/>
  <c r="BI520" i="3" s="1"/>
  <c r="CN520" i="3" s="1"/>
  <c r="AB523" i="5" s="1"/>
  <c r="AE520" i="3"/>
  <c r="BJ520" i="3" s="1"/>
  <c r="CO520" i="3" s="1"/>
  <c r="AC523" i="5" s="1"/>
  <c r="AF520" i="3"/>
  <c r="BK520" i="3" s="1"/>
  <c r="CP520" i="3" s="1"/>
  <c r="AD523" i="5" s="1"/>
  <c r="AG520" i="3"/>
  <c r="BL520" i="3" s="1"/>
  <c r="CQ520" i="3" s="1"/>
  <c r="AE523" i="5" s="1"/>
  <c r="AH520" i="3"/>
  <c r="BM520" i="3" s="1"/>
  <c r="CR520" i="3" s="1"/>
  <c r="AF523" i="5" s="1"/>
  <c r="AI520" i="3"/>
  <c r="BN520" i="3" s="1"/>
  <c r="CS520" i="3" s="1"/>
  <c r="AG523" i="5" s="1"/>
  <c r="AJ520" i="3"/>
  <c r="BO520" i="3" s="1"/>
  <c r="CT520" i="3" s="1"/>
  <c r="AH523" i="5" s="1"/>
  <c r="AK520" i="3"/>
  <c r="BP520" i="3" s="1"/>
  <c r="CU520" i="3" s="1"/>
  <c r="AI523" i="5" s="1"/>
  <c r="H521" i="3"/>
  <c r="AM521" i="3" s="1"/>
  <c r="BR521" i="3" s="1"/>
  <c r="F524" i="5" s="1"/>
  <c r="I521" i="3"/>
  <c r="AN521" i="3" s="1"/>
  <c r="BS521" i="3" s="1"/>
  <c r="G524" i="5" s="1"/>
  <c r="J521" i="3"/>
  <c r="AO521" i="3" s="1"/>
  <c r="BT521" i="3" s="1"/>
  <c r="H524" i="5" s="1"/>
  <c r="K521" i="3"/>
  <c r="AP521" i="3" s="1"/>
  <c r="BU521" i="3" s="1"/>
  <c r="I524" i="5" s="1"/>
  <c r="L521" i="3"/>
  <c r="AQ521" i="3" s="1"/>
  <c r="BV521" i="3" s="1"/>
  <c r="J524" i="5" s="1"/>
  <c r="M521" i="3"/>
  <c r="AR521" i="3" s="1"/>
  <c r="BW521" i="3" s="1"/>
  <c r="K524" i="5" s="1"/>
  <c r="N521" i="3"/>
  <c r="AS521" i="3" s="1"/>
  <c r="BX521" i="3" s="1"/>
  <c r="L524" i="5" s="1"/>
  <c r="O521" i="3"/>
  <c r="AT521" i="3" s="1"/>
  <c r="BY521" i="3" s="1"/>
  <c r="M524" i="5" s="1"/>
  <c r="P521" i="3"/>
  <c r="AU521" i="3" s="1"/>
  <c r="BZ521" i="3" s="1"/>
  <c r="N524" i="5" s="1"/>
  <c r="Q521" i="3"/>
  <c r="AV521" i="3" s="1"/>
  <c r="CA521" i="3" s="1"/>
  <c r="O524" i="5" s="1"/>
  <c r="R521" i="3"/>
  <c r="AW521" i="3" s="1"/>
  <c r="CB521" i="3" s="1"/>
  <c r="P524" i="5" s="1"/>
  <c r="S521" i="3"/>
  <c r="AX521" i="3" s="1"/>
  <c r="CC521" i="3" s="1"/>
  <c r="Q524" i="5" s="1"/>
  <c r="T521" i="3"/>
  <c r="AY521" i="3" s="1"/>
  <c r="CD521" i="3" s="1"/>
  <c r="R524" i="5" s="1"/>
  <c r="U521" i="3"/>
  <c r="AZ521" i="3" s="1"/>
  <c r="CE521" i="3" s="1"/>
  <c r="S524" i="5" s="1"/>
  <c r="V521" i="3"/>
  <c r="BA521" i="3" s="1"/>
  <c r="CF521" i="3" s="1"/>
  <c r="T524" i="5" s="1"/>
  <c r="W521" i="3"/>
  <c r="BB521" i="3" s="1"/>
  <c r="CG521" i="3" s="1"/>
  <c r="U524" i="5" s="1"/>
  <c r="X521" i="3"/>
  <c r="BC521" i="3" s="1"/>
  <c r="CH521" i="3" s="1"/>
  <c r="V524" i="5" s="1"/>
  <c r="Y521" i="3"/>
  <c r="BD521" i="3" s="1"/>
  <c r="CI521" i="3" s="1"/>
  <c r="W524" i="5" s="1"/>
  <c r="Z521" i="3"/>
  <c r="BE521" i="3" s="1"/>
  <c r="CJ521" i="3" s="1"/>
  <c r="X524" i="5" s="1"/>
  <c r="AA521" i="3"/>
  <c r="BF521" i="3" s="1"/>
  <c r="CK521" i="3" s="1"/>
  <c r="Y524" i="5" s="1"/>
  <c r="AB521" i="3"/>
  <c r="BG521" i="3" s="1"/>
  <c r="CL521" i="3" s="1"/>
  <c r="Z524" i="5" s="1"/>
  <c r="AC521" i="3"/>
  <c r="BH521" i="3" s="1"/>
  <c r="CM521" i="3" s="1"/>
  <c r="AA524" i="5" s="1"/>
  <c r="AD521" i="3"/>
  <c r="BI521" i="3" s="1"/>
  <c r="CN521" i="3" s="1"/>
  <c r="AB524" i="5" s="1"/>
  <c r="AE521" i="3"/>
  <c r="BJ521" i="3" s="1"/>
  <c r="CO521" i="3" s="1"/>
  <c r="AC524" i="5" s="1"/>
  <c r="AF521" i="3"/>
  <c r="BK521" i="3" s="1"/>
  <c r="CP521" i="3" s="1"/>
  <c r="AD524" i="5" s="1"/>
  <c r="AG521" i="3"/>
  <c r="BL521" i="3" s="1"/>
  <c r="CQ521" i="3" s="1"/>
  <c r="AE524" i="5" s="1"/>
  <c r="AH521" i="3"/>
  <c r="BM521" i="3" s="1"/>
  <c r="CR521" i="3" s="1"/>
  <c r="AF524" i="5" s="1"/>
  <c r="AI521" i="3"/>
  <c r="BN521" i="3" s="1"/>
  <c r="CS521" i="3" s="1"/>
  <c r="AG524" i="5" s="1"/>
  <c r="AJ521" i="3"/>
  <c r="BO521" i="3" s="1"/>
  <c r="CT521" i="3" s="1"/>
  <c r="AH524" i="5" s="1"/>
  <c r="AK521" i="3"/>
  <c r="BP521" i="3" s="1"/>
  <c r="CU521" i="3" s="1"/>
  <c r="AI524" i="5" s="1"/>
  <c r="H522" i="3"/>
  <c r="AM522" i="3" s="1"/>
  <c r="BR522" i="3" s="1"/>
  <c r="F525" i="5" s="1"/>
  <c r="I522" i="3"/>
  <c r="AN522" i="3" s="1"/>
  <c r="BS522" i="3" s="1"/>
  <c r="G525" i="5" s="1"/>
  <c r="J522" i="3"/>
  <c r="AO522" i="3" s="1"/>
  <c r="BT522" i="3" s="1"/>
  <c r="H525" i="5" s="1"/>
  <c r="K522" i="3"/>
  <c r="AP522" i="3" s="1"/>
  <c r="BU522" i="3" s="1"/>
  <c r="I525" i="5" s="1"/>
  <c r="L522" i="3"/>
  <c r="AQ522" i="3" s="1"/>
  <c r="BV522" i="3" s="1"/>
  <c r="J525" i="5" s="1"/>
  <c r="M522" i="3"/>
  <c r="AR522" i="3" s="1"/>
  <c r="BW522" i="3" s="1"/>
  <c r="K525" i="5" s="1"/>
  <c r="N522" i="3"/>
  <c r="AS522" i="3" s="1"/>
  <c r="BX522" i="3" s="1"/>
  <c r="L525" i="5" s="1"/>
  <c r="O522" i="3"/>
  <c r="AT522" i="3" s="1"/>
  <c r="BY522" i="3" s="1"/>
  <c r="M525" i="5" s="1"/>
  <c r="P522" i="3"/>
  <c r="AU522" i="3" s="1"/>
  <c r="BZ522" i="3" s="1"/>
  <c r="N525" i="5" s="1"/>
  <c r="Q522" i="3"/>
  <c r="AV522" i="3" s="1"/>
  <c r="CA522" i="3" s="1"/>
  <c r="O525" i="5" s="1"/>
  <c r="R522" i="3"/>
  <c r="AW522" i="3" s="1"/>
  <c r="CB522" i="3" s="1"/>
  <c r="P525" i="5" s="1"/>
  <c r="S522" i="3"/>
  <c r="AX522" i="3" s="1"/>
  <c r="CC522" i="3" s="1"/>
  <c r="Q525" i="5" s="1"/>
  <c r="T522" i="3"/>
  <c r="AY522" i="3" s="1"/>
  <c r="CD522" i="3" s="1"/>
  <c r="R525" i="5" s="1"/>
  <c r="U522" i="3"/>
  <c r="AZ522" i="3" s="1"/>
  <c r="CE522" i="3" s="1"/>
  <c r="S525" i="5" s="1"/>
  <c r="V522" i="3"/>
  <c r="BA522" i="3" s="1"/>
  <c r="CF522" i="3" s="1"/>
  <c r="T525" i="5" s="1"/>
  <c r="W522" i="3"/>
  <c r="BB522" i="3" s="1"/>
  <c r="CG522" i="3" s="1"/>
  <c r="U525" i="5" s="1"/>
  <c r="X522" i="3"/>
  <c r="BC522" i="3" s="1"/>
  <c r="CH522" i="3" s="1"/>
  <c r="V525" i="5" s="1"/>
  <c r="Y522" i="3"/>
  <c r="BD522" i="3" s="1"/>
  <c r="CI522" i="3" s="1"/>
  <c r="W525" i="5" s="1"/>
  <c r="Z522" i="3"/>
  <c r="BE522" i="3" s="1"/>
  <c r="CJ522" i="3" s="1"/>
  <c r="X525" i="5" s="1"/>
  <c r="AA522" i="3"/>
  <c r="BF522" i="3" s="1"/>
  <c r="CK522" i="3" s="1"/>
  <c r="Y525" i="5" s="1"/>
  <c r="AB522" i="3"/>
  <c r="BG522" i="3" s="1"/>
  <c r="CL522" i="3" s="1"/>
  <c r="Z525" i="5" s="1"/>
  <c r="AC522" i="3"/>
  <c r="BH522" i="3" s="1"/>
  <c r="CM522" i="3" s="1"/>
  <c r="AA525" i="5" s="1"/>
  <c r="AD522" i="3"/>
  <c r="BI522" i="3" s="1"/>
  <c r="CN522" i="3" s="1"/>
  <c r="AB525" i="5" s="1"/>
  <c r="AE522" i="3"/>
  <c r="BJ522" i="3" s="1"/>
  <c r="CO522" i="3" s="1"/>
  <c r="AC525" i="5" s="1"/>
  <c r="AF522" i="3"/>
  <c r="BK522" i="3" s="1"/>
  <c r="CP522" i="3" s="1"/>
  <c r="AD525" i="5" s="1"/>
  <c r="AG522" i="3"/>
  <c r="BL522" i="3" s="1"/>
  <c r="CQ522" i="3" s="1"/>
  <c r="AE525" i="5" s="1"/>
  <c r="AH522" i="3"/>
  <c r="BM522" i="3" s="1"/>
  <c r="CR522" i="3" s="1"/>
  <c r="AF525" i="5" s="1"/>
  <c r="AI522" i="3"/>
  <c r="BN522" i="3" s="1"/>
  <c r="CS522" i="3" s="1"/>
  <c r="AG525" i="5" s="1"/>
  <c r="AJ522" i="3"/>
  <c r="BO522" i="3" s="1"/>
  <c r="CT522" i="3" s="1"/>
  <c r="AH525" i="5" s="1"/>
  <c r="AK522" i="3"/>
  <c r="BP522" i="3" s="1"/>
  <c r="CU522" i="3" s="1"/>
  <c r="AI525" i="5" s="1"/>
  <c r="H523" i="3"/>
  <c r="AM523" i="3" s="1"/>
  <c r="BR523" i="3" s="1"/>
  <c r="F526" i="5" s="1"/>
  <c r="I523" i="3"/>
  <c r="AN523" i="3" s="1"/>
  <c r="BS523" i="3" s="1"/>
  <c r="G526" i="5" s="1"/>
  <c r="J523" i="3"/>
  <c r="AO523" i="3" s="1"/>
  <c r="BT523" i="3" s="1"/>
  <c r="H526" i="5" s="1"/>
  <c r="K523" i="3"/>
  <c r="AP523" i="3" s="1"/>
  <c r="BU523" i="3" s="1"/>
  <c r="I526" i="5" s="1"/>
  <c r="L523" i="3"/>
  <c r="AQ523" i="3" s="1"/>
  <c r="BV523" i="3" s="1"/>
  <c r="J526" i="5" s="1"/>
  <c r="M523" i="3"/>
  <c r="AR523" i="3" s="1"/>
  <c r="BW523" i="3" s="1"/>
  <c r="K526" i="5" s="1"/>
  <c r="N523" i="3"/>
  <c r="AS523" i="3" s="1"/>
  <c r="BX523" i="3" s="1"/>
  <c r="L526" i="5" s="1"/>
  <c r="O523" i="3"/>
  <c r="AT523" i="3" s="1"/>
  <c r="BY523" i="3" s="1"/>
  <c r="M526" i="5" s="1"/>
  <c r="P523" i="3"/>
  <c r="AU523" i="3" s="1"/>
  <c r="BZ523" i="3" s="1"/>
  <c r="N526" i="5" s="1"/>
  <c r="Q523" i="3"/>
  <c r="AV523" i="3" s="1"/>
  <c r="CA523" i="3" s="1"/>
  <c r="O526" i="5" s="1"/>
  <c r="R523" i="3"/>
  <c r="AW523" i="3" s="1"/>
  <c r="CB523" i="3" s="1"/>
  <c r="P526" i="5" s="1"/>
  <c r="S523" i="3"/>
  <c r="AX523" i="3" s="1"/>
  <c r="CC523" i="3" s="1"/>
  <c r="Q526" i="5" s="1"/>
  <c r="T523" i="3"/>
  <c r="AY523" i="3" s="1"/>
  <c r="CD523" i="3" s="1"/>
  <c r="R526" i="5" s="1"/>
  <c r="U523" i="3"/>
  <c r="AZ523" i="3" s="1"/>
  <c r="CE523" i="3" s="1"/>
  <c r="S526" i="5" s="1"/>
  <c r="V523" i="3"/>
  <c r="BA523" i="3" s="1"/>
  <c r="CF523" i="3" s="1"/>
  <c r="T526" i="5" s="1"/>
  <c r="W523" i="3"/>
  <c r="BB523" i="3" s="1"/>
  <c r="CG523" i="3" s="1"/>
  <c r="U526" i="5" s="1"/>
  <c r="X523" i="3"/>
  <c r="BC523" i="3" s="1"/>
  <c r="CH523" i="3" s="1"/>
  <c r="V526" i="5" s="1"/>
  <c r="Y523" i="3"/>
  <c r="BD523" i="3" s="1"/>
  <c r="CI523" i="3" s="1"/>
  <c r="W526" i="5" s="1"/>
  <c r="Z523" i="3"/>
  <c r="BE523" i="3" s="1"/>
  <c r="CJ523" i="3" s="1"/>
  <c r="X526" i="5" s="1"/>
  <c r="AA523" i="3"/>
  <c r="BF523" i="3" s="1"/>
  <c r="CK523" i="3" s="1"/>
  <c r="Y526" i="5" s="1"/>
  <c r="AB523" i="3"/>
  <c r="BG523" i="3" s="1"/>
  <c r="CL523" i="3" s="1"/>
  <c r="Z526" i="5" s="1"/>
  <c r="AC523" i="3"/>
  <c r="BH523" i="3" s="1"/>
  <c r="CM523" i="3" s="1"/>
  <c r="AA526" i="5" s="1"/>
  <c r="AD523" i="3"/>
  <c r="BI523" i="3" s="1"/>
  <c r="CN523" i="3" s="1"/>
  <c r="AB526" i="5" s="1"/>
  <c r="AE523" i="3"/>
  <c r="BJ523" i="3" s="1"/>
  <c r="CO523" i="3" s="1"/>
  <c r="AC526" i="5" s="1"/>
  <c r="AF523" i="3"/>
  <c r="BK523" i="3" s="1"/>
  <c r="CP523" i="3" s="1"/>
  <c r="AD526" i="5" s="1"/>
  <c r="AG523" i="3"/>
  <c r="BL523" i="3" s="1"/>
  <c r="CQ523" i="3" s="1"/>
  <c r="AE526" i="5" s="1"/>
  <c r="AH523" i="3"/>
  <c r="BM523" i="3" s="1"/>
  <c r="CR523" i="3" s="1"/>
  <c r="AF526" i="5" s="1"/>
  <c r="AI523" i="3"/>
  <c r="BN523" i="3" s="1"/>
  <c r="CS523" i="3" s="1"/>
  <c r="AG526" i="5" s="1"/>
  <c r="AJ523" i="3"/>
  <c r="BO523" i="3" s="1"/>
  <c r="CT523" i="3" s="1"/>
  <c r="AH526" i="5" s="1"/>
  <c r="AK523" i="3"/>
  <c r="BP523" i="3" s="1"/>
  <c r="CU523" i="3" s="1"/>
  <c r="AI526" i="5" s="1"/>
  <c r="H524" i="3"/>
  <c r="AM524" i="3" s="1"/>
  <c r="BR524" i="3" s="1"/>
  <c r="F527" i="5" s="1"/>
  <c r="I524" i="3"/>
  <c r="AN524" i="3" s="1"/>
  <c r="BS524" i="3" s="1"/>
  <c r="G527" i="5" s="1"/>
  <c r="J524" i="3"/>
  <c r="AO524" i="3" s="1"/>
  <c r="BT524" i="3" s="1"/>
  <c r="H527" i="5" s="1"/>
  <c r="K524" i="3"/>
  <c r="AP524" i="3" s="1"/>
  <c r="BU524" i="3" s="1"/>
  <c r="I527" i="5" s="1"/>
  <c r="L524" i="3"/>
  <c r="AQ524" i="3" s="1"/>
  <c r="BV524" i="3" s="1"/>
  <c r="J527" i="5" s="1"/>
  <c r="M524" i="3"/>
  <c r="AR524" i="3" s="1"/>
  <c r="BW524" i="3" s="1"/>
  <c r="K527" i="5" s="1"/>
  <c r="N524" i="3"/>
  <c r="AS524" i="3" s="1"/>
  <c r="BX524" i="3" s="1"/>
  <c r="L527" i="5" s="1"/>
  <c r="O524" i="3"/>
  <c r="AT524" i="3" s="1"/>
  <c r="BY524" i="3" s="1"/>
  <c r="M527" i="5" s="1"/>
  <c r="P524" i="3"/>
  <c r="AU524" i="3" s="1"/>
  <c r="BZ524" i="3" s="1"/>
  <c r="N527" i="5" s="1"/>
  <c r="Q524" i="3"/>
  <c r="AV524" i="3" s="1"/>
  <c r="CA524" i="3" s="1"/>
  <c r="O527" i="5" s="1"/>
  <c r="R524" i="3"/>
  <c r="AW524" i="3" s="1"/>
  <c r="CB524" i="3" s="1"/>
  <c r="P527" i="5" s="1"/>
  <c r="S524" i="3"/>
  <c r="AX524" i="3" s="1"/>
  <c r="CC524" i="3" s="1"/>
  <c r="Q527" i="5" s="1"/>
  <c r="T524" i="3"/>
  <c r="AY524" i="3" s="1"/>
  <c r="CD524" i="3" s="1"/>
  <c r="R527" i="5" s="1"/>
  <c r="U524" i="3"/>
  <c r="AZ524" i="3" s="1"/>
  <c r="CE524" i="3" s="1"/>
  <c r="S527" i="5" s="1"/>
  <c r="V524" i="3"/>
  <c r="BA524" i="3" s="1"/>
  <c r="CF524" i="3" s="1"/>
  <c r="T527" i="5" s="1"/>
  <c r="W524" i="3"/>
  <c r="BB524" i="3" s="1"/>
  <c r="CG524" i="3" s="1"/>
  <c r="U527" i="5" s="1"/>
  <c r="X524" i="3"/>
  <c r="BC524" i="3" s="1"/>
  <c r="CH524" i="3" s="1"/>
  <c r="V527" i="5" s="1"/>
  <c r="Y524" i="3"/>
  <c r="BD524" i="3" s="1"/>
  <c r="CI524" i="3" s="1"/>
  <c r="W527" i="5" s="1"/>
  <c r="Z524" i="3"/>
  <c r="BE524" i="3" s="1"/>
  <c r="CJ524" i="3" s="1"/>
  <c r="X527" i="5" s="1"/>
  <c r="AA524" i="3"/>
  <c r="BF524" i="3" s="1"/>
  <c r="CK524" i="3" s="1"/>
  <c r="Y527" i="5" s="1"/>
  <c r="AB524" i="3"/>
  <c r="BG524" i="3" s="1"/>
  <c r="CL524" i="3" s="1"/>
  <c r="Z527" i="5" s="1"/>
  <c r="AC524" i="3"/>
  <c r="BH524" i="3" s="1"/>
  <c r="CM524" i="3" s="1"/>
  <c r="AA527" i="5" s="1"/>
  <c r="AD524" i="3"/>
  <c r="BI524" i="3" s="1"/>
  <c r="CN524" i="3" s="1"/>
  <c r="AB527" i="5" s="1"/>
  <c r="AE524" i="3"/>
  <c r="BJ524" i="3" s="1"/>
  <c r="CO524" i="3" s="1"/>
  <c r="AC527" i="5" s="1"/>
  <c r="AF524" i="3"/>
  <c r="BK524" i="3" s="1"/>
  <c r="CP524" i="3" s="1"/>
  <c r="AD527" i="5" s="1"/>
  <c r="AG524" i="3"/>
  <c r="BL524" i="3" s="1"/>
  <c r="CQ524" i="3" s="1"/>
  <c r="AE527" i="5" s="1"/>
  <c r="AH524" i="3"/>
  <c r="BM524" i="3" s="1"/>
  <c r="CR524" i="3" s="1"/>
  <c r="AF527" i="5" s="1"/>
  <c r="AI524" i="3"/>
  <c r="BN524" i="3" s="1"/>
  <c r="CS524" i="3" s="1"/>
  <c r="AG527" i="5" s="1"/>
  <c r="AJ524" i="3"/>
  <c r="BO524" i="3" s="1"/>
  <c r="CT524" i="3" s="1"/>
  <c r="AH527" i="5" s="1"/>
  <c r="AK524" i="3"/>
  <c r="BP524" i="3" s="1"/>
  <c r="CU524" i="3" s="1"/>
  <c r="AI527" i="5" s="1"/>
  <c r="H525" i="3"/>
  <c r="AM525" i="3" s="1"/>
  <c r="BR525" i="3" s="1"/>
  <c r="F528" i="5" s="1"/>
  <c r="I525" i="3"/>
  <c r="AN525" i="3" s="1"/>
  <c r="BS525" i="3" s="1"/>
  <c r="G528" i="5" s="1"/>
  <c r="J525" i="3"/>
  <c r="AO525" i="3" s="1"/>
  <c r="BT525" i="3" s="1"/>
  <c r="H528" i="5" s="1"/>
  <c r="K525" i="3"/>
  <c r="AP525" i="3" s="1"/>
  <c r="BU525" i="3" s="1"/>
  <c r="I528" i="5" s="1"/>
  <c r="L525" i="3"/>
  <c r="AQ525" i="3" s="1"/>
  <c r="BV525" i="3" s="1"/>
  <c r="J528" i="5" s="1"/>
  <c r="M525" i="3"/>
  <c r="AR525" i="3" s="1"/>
  <c r="BW525" i="3" s="1"/>
  <c r="K528" i="5" s="1"/>
  <c r="N525" i="3"/>
  <c r="AS525" i="3" s="1"/>
  <c r="BX525" i="3" s="1"/>
  <c r="L528" i="5" s="1"/>
  <c r="O525" i="3"/>
  <c r="AT525" i="3" s="1"/>
  <c r="BY525" i="3" s="1"/>
  <c r="M528" i="5" s="1"/>
  <c r="P525" i="3"/>
  <c r="AU525" i="3" s="1"/>
  <c r="BZ525" i="3" s="1"/>
  <c r="N528" i="5" s="1"/>
  <c r="Q525" i="3"/>
  <c r="AV525" i="3" s="1"/>
  <c r="CA525" i="3" s="1"/>
  <c r="O528" i="5" s="1"/>
  <c r="R525" i="3"/>
  <c r="AW525" i="3" s="1"/>
  <c r="CB525" i="3" s="1"/>
  <c r="P528" i="5" s="1"/>
  <c r="S525" i="3"/>
  <c r="AX525" i="3" s="1"/>
  <c r="CC525" i="3" s="1"/>
  <c r="Q528" i="5" s="1"/>
  <c r="T525" i="3"/>
  <c r="AY525" i="3" s="1"/>
  <c r="CD525" i="3" s="1"/>
  <c r="R528" i="5" s="1"/>
  <c r="U525" i="3"/>
  <c r="AZ525" i="3" s="1"/>
  <c r="CE525" i="3" s="1"/>
  <c r="S528" i="5" s="1"/>
  <c r="V525" i="3"/>
  <c r="BA525" i="3" s="1"/>
  <c r="CF525" i="3" s="1"/>
  <c r="T528" i="5" s="1"/>
  <c r="W525" i="3"/>
  <c r="BB525" i="3" s="1"/>
  <c r="CG525" i="3" s="1"/>
  <c r="U528" i="5" s="1"/>
  <c r="X525" i="3"/>
  <c r="BC525" i="3" s="1"/>
  <c r="CH525" i="3" s="1"/>
  <c r="V528" i="5" s="1"/>
  <c r="Y525" i="3"/>
  <c r="BD525" i="3" s="1"/>
  <c r="CI525" i="3" s="1"/>
  <c r="W528" i="5" s="1"/>
  <c r="Z525" i="3"/>
  <c r="BE525" i="3" s="1"/>
  <c r="CJ525" i="3" s="1"/>
  <c r="X528" i="5" s="1"/>
  <c r="AA525" i="3"/>
  <c r="BF525" i="3" s="1"/>
  <c r="CK525" i="3" s="1"/>
  <c r="Y528" i="5" s="1"/>
  <c r="AB525" i="3"/>
  <c r="BG525" i="3" s="1"/>
  <c r="CL525" i="3" s="1"/>
  <c r="Z528" i="5" s="1"/>
  <c r="AC525" i="3"/>
  <c r="BH525" i="3" s="1"/>
  <c r="CM525" i="3" s="1"/>
  <c r="AA528" i="5" s="1"/>
  <c r="AD525" i="3"/>
  <c r="BI525" i="3" s="1"/>
  <c r="CN525" i="3" s="1"/>
  <c r="AB528" i="5" s="1"/>
  <c r="AE525" i="3"/>
  <c r="BJ525" i="3" s="1"/>
  <c r="CO525" i="3" s="1"/>
  <c r="AC528" i="5" s="1"/>
  <c r="AF525" i="3"/>
  <c r="BK525" i="3" s="1"/>
  <c r="CP525" i="3" s="1"/>
  <c r="AD528" i="5" s="1"/>
  <c r="AG525" i="3"/>
  <c r="BL525" i="3" s="1"/>
  <c r="CQ525" i="3" s="1"/>
  <c r="AE528" i="5" s="1"/>
  <c r="AH525" i="3"/>
  <c r="BM525" i="3" s="1"/>
  <c r="CR525" i="3" s="1"/>
  <c r="AF528" i="5" s="1"/>
  <c r="AI525" i="3"/>
  <c r="BN525" i="3" s="1"/>
  <c r="CS525" i="3" s="1"/>
  <c r="AG528" i="5" s="1"/>
  <c r="AJ525" i="3"/>
  <c r="BO525" i="3" s="1"/>
  <c r="CT525" i="3" s="1"/>
  <c r="AH528" i="5" s="1"/>
  <c r="AK525" i="3"/>
  <c r="BP525" i="3" s="1"/>
  <c r="CU525" i="3" s="1"/>
  <c r="AI528" i="5" s="1"/>
  <c r="H526" i="3"/>
  <c r="AM526" i="3" s="1"/>
  <c r="BR526" i="3" s="1"/>
  <c r="F529" i="5" s="1"/>
  <c r="I526" i="3"/>
  <c r="AN526" i="3" s="1"/>
  <c r="BS526" i="3" s="1"/>
  <c r="G529" i="5" s="1"/>
  <c r="J526" i="3"/>
  <c r="AO526" i="3" s="1"/>
  <c r="BT526" i="3" s="1"/>
  <c r="H529" i="5" s="1"/>
  <c r="K526" i="3"/>
  <c r="AP526" i="3" s="1"/>
  <c r="BU526" i="3" s="1"/>
  <c r="I529" i="5" s="1"/>
  <c r="L526" i="3"/>
  <c r="AQ526" i="3" s="1"/>
  <c r="BV526" i="3" s="1"/>
  <c r="J529" i="5" s="1"/>
  <c r="M526" i="3"/>
  <c r="AR526" i="3" s="1"/>
  <c r="BW526" i="3" s="1"/>
  <c r="K529" i="5" s="1"/>
  <c r="N526" i="3"/>
  <c r="AS526" i="3" s="1"/>
  <c r="BX526" i="3" s="1"/>
  <c r="L529" i="5" s="1"/>
  <c r="O526" i="3"/>
  <c r="AT526" i="3" s="1"/>
  <c r="BY526" i="3" s="1"/>
  <c r="M529" i="5" s="1"/>
  <c r="P526" i="3"/>
  <c r="AU526" i="3" s="1"/>
  <c r="BZ526" i="3" s="1"/>
  <c r="N529" i="5" s="1"/>
  <c r="Q526" i="3"/>
  <c r="AV526" i="3" s="1"/>
  <c r="CA526" i="3" s="1"/>
  <c r="O529" i="5" s="1"/>
  <c r="R526" i="3"/>
  <c r="AW526" i="3" s="1"/>
  <c r="CB526" i="3" s="1"/>
  <c r="P529" i="5" s="1"/>
  <c r="S526" i="3"/>
  <c r="AX526" i="3" s="1"/>
  <c r="CC526" i="3" s="1"/>
  <c r="Q529" i="5" s="1"/>
  <c r="T526" i="3"/>
  <c r="AY526" i="3" s="1"/>
  <c r="CD526" i="3" s="1"/>
  <c r="R529" i="5" s="1"/>
  <c r="U526" i="3"/>
  <c r="AZ526" i="3" s="1"/>
  <c r="CE526" i="3" s="1"/>
  <c r="S529" i="5" s="1"/>
  <c r="V526" i="3"/>
  <c r="BA526" i="3" s="1"/>
  <c r="CF526" i="3" s="1"/>
  <c r="T529" i="5" s="1"/>
  <c r="W526" i="3"/>
  <c r="BB526" i="3" s="1"/>
  <c r="CG526" i="3" s="1"/>
  <c r="U529" i="5" s="1"/>
  <c r="X526" i="3"/>
  <c r="BC526" i="3" s="1"/>
  <c r="CH526" i="3" s="1"/>
  <c r="V529" i="5" s="1"/>
  <c r="Y526" i="3"/>
  <c r="BD526" i="3" s="1"/>
  <c r="CI526" i="3" s="1"/>
  <c r="W529" i="5" s="1"/>
  <c r="Z526" i="3"/>
  <c r="BE526" i="3" s="1"/>
  <c r="CJ526" i="3" s="1"/>
  <c r="X529" i="5" s="1"/>
  <c r="AA526" i="3"/>
  <c r="BF526" i="3" s="1"/>
  <c r="CK526" i="3" s="1"/>
  <c r="Y529" i="5" s="1"/>
  <c r="AB526" i="3"/>
  <c r="BG526" i="3" s="1"/>
  <c r="CL526" i="3" s="1"/>
  <c r="Z529" i="5" s="1"/>
  <c r="AC526" i="3"/>
  <c r="BH526" i="3" s="1"/>
  <c r="CM526" i="3" s="1"/>
  <c r="AA529" i="5" s="1"/>
  <c r="AD526" i="3"/>
  <c r="BI526" i="3" s="1"/>
  <c r="CN526" i="3" s="1"/>
  <c r="AB529" i="5" s="1"/>
  <c r="AE526" i="3"/>
  <c r="BJ526" i="3" s="1"/>
  <c r="CO526" i="3" s="1"/>
  <c r="AC529" i="5" s="1"/>
  <c r="AF526" i="3"/>
  <c r="BK526" i="3" s="1"/>
  <c r="CP526" i="3" s="1"/>
  <c r="AD529" i="5" s="1"/>
  <c r="AG526" i="3"/>
  <c r="BL526" i="3" s="1"/>
  <c r="CQ526" i="3" s="1"/>
  <c r="AE529" i="5" s="1"/>
  <c r="AH526" i="3"/>
  <c r="BM526" i="3" s="1"/>
  <c r="CR526" i="3" s="1"/>
  <c r="AF529" i="5" s="1"/>
  <c r="AI526" i="3"/>
  <c r="BN526" i="3" s="1"/>
  <c r="CS526" i="3" s="1"/>
  <c r="AG529" i="5" s="1"/>
  <c r="AJ526" i="3"/>
  <c r="BO526" i="3" s="1"/>
  <c r="CT526" i="3" s="1"/>
  <c r="AH529" i="5" s="1"/>
  <c r="AK526" i="3"/>
  <c r="BP526" i="3" s="1"/>
  <c r="CU526" i="3" s="1"/>
  <c r="AI529" i="5" s="1"/>
  <c r="H527" i="3"/>
  <c r="AM527" i="3" s="1"/>
  <c r="BR527" i="3" s="1"/>
  <c r="F530" i="5" s="1"/>
  <c r="I527" i="3"/>
  <c r="AN527" i="3" s="1"/>
  <c r="BS527" i="3" s="1"/>
  <c r="G530" i="5" s="1"/>
  <c r="J527" i="3"/>
  <c r="AO527" i="3" s="1"/>
  <c r="BT527" i="3" s="1"/>
  <c r="H530" i="5" s="1"/>
  <c r="K527" i="3"/>
  <c r="AP527" i="3" s="1"/>
  <c r="BU527" i="3" s="1"/>
  <c r="I530" i="5" s="1"/>
  <c r="L527" i="3"/>
  <c r="AQ527" i="3" s="1"/>
  <c r="BV527" i="3" s="1"/>
  <c r="J530" i="5" s="1"/>
  <c r="M527" i="3"/>
  <c r="AR527" i="3" s="1"/>
  <c r="BW527" i="3" s="1"/>
  <c r="K530" i="5" s="1"/>
  <c r="N527" i="3"/>
  <c r="AS527" i="3" s="1"/>
  <c r="BX527" i="3" s="1"/>
  <c r="L530" i="5" s="1"/>
  <c r="O527" i="3"/>
  <c r="AT527" i="3" s="1"/>
  <c r="BY527" i="3" s="1"/>
  <c r="M530" i="5" s="1"/>
  <c r="P527" i="3"/>
  <c r="AU527" i="3" s="1"/>
  <c r="BZ527" i="3" s="1"/>
  <c r="N530" i="5" s="1"/>
  <c r="Q527" i="3"/>
  <c r="AV527" i="3" s="1"/>
  <c r="CA527" i="3" s="1"/>
  <c r="O530" i="5" s="1"/>
  <c r="R527" i="3"/>
  <c r="AW527" i="3" s="1"/>
  <c r="CB527" i="3" s="1"/>
  <c r="P530" i="5" s="1"/>
  <c r="S527" i="3"/>
  <c r="AX527" i="3" s="1"/>
  <c r="CC527" i="3" s="1"/>
  <c r="Q530" i="5" s="1"/>
  <c r="T527" i="3"/>
  <c r="AY527" i="3" s="1"/>
  <c r="CD527" i="3" s="1"/>
  <c r="R530" i="5" s="1"/>
  <c r="U527" i="3"/>
  <c r="AZ527" i="3" s="1"/>
  <c r="CE527" i="3" s="1"/>
  <c r="S530" i="5" s="1"/>
  <c r="V527" i="3"/>
  <c r="BA527" i="3" s="1"/>
  <c r="CF527" i="3" s="1"/>
  <c r="T530" i="5" s="1"/>
  <c r="W527" i="3"/>
  <c r="BB527" i="3" s="1"/>
  <c r="CG527" i="3" s="1"/>
  <c r="U530" i="5" s="1"/>
  <c r="X527" i="3"/>
  <c r="BC527" i="3" s="1"/>
  <c r="CH527" i="3" s="1"/>
  <c r="V530" i="5" s="1"/>
  <c r="Y527" i="3"/>
  <c r="BD527" i="3" s="1"/>
  <c r="CI527" i="3" s="1"/>
  <c r="W530" i="5" s="1"/>
  <c r="Z527" i="3"/>
  <c r="BE527" i="3" s="1"/>
  <c r="CJ527" i="3" s="1"/>
  <c r="X530" i="5" s="1"/>
  <c r="AA527" i="3"/>
  <c r="BF527" i="3" s="1"/>
  <c r="CK527" i="3" s="1"/>
  <c r="Y530" i="5" s="1"/>
  <c r="AB527" i="3"/>
  <c r="BG527" i="3" s="1"/>
  <c r="CL527" i="3" s="1"/>
  <c r="Z530" i="5" s="1"/>
  <c r="AC527" i="3"/>
  <c r="BH527" i="3" s="1"/>
  <c r="CM527" i="3" s="1"/>
  <c r="AA530" i="5" s="1"/>
  <c r="AD527" i="3"/>
  <c r="BI527" i="3" s="1"/>
  <c r="CN527" i="3" s="1"/>
  <c r="AB530" i="5" s="1"/>
  <c r="AE527" i="3"/>
  <c r="BJ527" i="3" s="1"/>
  <c r="CO527" i="3" s="1"/>
  <c r="AC530" i="5" s="1"/>
  <c r="AF527" i="3"/>
  <c r="BK527" i="3" s="1"/>
  <c r="CP527" i="3" s="1"/>
  <c r="AD530" i="5" s="1"/>
  <c r="AG527" i="3"/>
  <c r="BL527" i="3" s="1"/>
  <c r="CQ527" i="3" s="1"/>
  <c r="AE530" i="5" s="1"/>
  <c r="AH527" i="3"/>
  <c r="BM527" i="3" s="1"/>
  <c r="CR527" i="3" s="1"/>
  <c r="AF530" i="5" s="1"/>
  <c r="AI527" i="3"/>
  <c r="BN527" i="3" s="1"/>
  <c r="CS527" i="3" s="1"/>
  <c r="AG530" i="5" s="1"/>
  <c r="AJ527" i="3"/>
  <c r="BO527" i="3" s="1"/>
  <c r="CT527" i="3" s="1"/>
  <c r="AH530" i="5" s="1"/>
  <c r="AK527" i="3"/>
  <c r="BP527" i="3" s="1"/>
  <c r="CU527" i="3" s="1"/>
  <c r="AI530" i="5" s="1"/>
  <c r="H528" i="3"/>
  <c r="AM528" i="3" s="1"/>
  <c r="BR528" i="3" s="1"/>
  <c r="F531" i="5" s="1"/>
  <c r="I528" i="3"/>
  <c r="AN528" i="3" s="1"/>
  <c r="BS528" i="3" s="1"/>
  <c r="G531" i="5" s="1"/>
  <c r="J528" i="3"/>
  <c r="AO528" i="3" s="1"/>
  <c r="BT528" i="3" s="1"/>
  <c r="H531" i="5" s="1"/>
  <c r="K528" i="3"/>
  <c r="AP528" i="3" s="1"/>
  <c r="BU528" i="3" s="1"/>
  <c r="I531" i="5" s="1"/>
  <c r="L528" i="3"/>
  <c r="AQ528" i="3" s="1"/>
  <c r="BV528" i="3" s="1"/>
  <c r="J531" i="5" s="1"/>
  <c r="M528" i="3"/>
  <c r="AR528" i="3" s="1"/>
  <c r="BW528" i="3" s="1"/>
  <c r="K531" i="5" s="1"/>
  <c r="N528" i="3"/>
  <c r="AS528" i="3" s="1"/>
  <c r="BX528" i="3" s="1"/>
  <c r="L531" i="5" s="1"/>
  <c r="O528" i="3"/>
  <c r="AT528" i="3" s="1"/>
  <c r="BY528" i="3" s="1"/>
  <c r="M531" i="5" s="1"/>
  <c r="P528" i="3"/>
  <c r="AU528" i="3" s="1"/>
  <c r="BZ528" i="3" s="1"/>
  <c r="N531" i="5" s="1"/>
  <c r="Q528" i="3"/>
  <c r="AV528" i="3" s="1"/>
  <c r="CA528" i="3" s="1"/>
  <c r="O531" i="5" s="1"/>
  <c r="R528" i="3"/>
  <c r="AW528" i="3" s="1"/>
  <c r="CB528" i="3" s="1"/>
  <c r="P531" i="5" s="1"/>
  <c r="S528" i="3"/>
  <c r="AX528" i="3" s="1"/>
  <c r="CC528" i="3" s="1"/>
  <c r="Q531" i="5" s="1"/>
  <c r="T528" i="3"/>
  <c r="AY528" i="3" s="1"/>
  <c r="CD528" i="3" s="1"/>
  <c r="R531" i="5" s="1"/>
  <c r="U528" i="3"/>
  <c r="AZ528" i="3" s="1"/>
  <c r="CE528" i="3" s="1"/>
  <c r="S531" i="5" s="1"/>
  <c r="V528" i="3"/>
  <c r="BA528" i="3" s="1"/>
  <c r="CF528" i="3" s="1"/>
  <c r="T531" i="5" s="1"/>
  <c r="W528" i="3"/>
  <c r="BB528" i="3" s="1"/>
  <c r="CG528" i="3" s="1"/>
  <c r="U531" i="5" s="1"/>
  <c r="X528" i="3"/>
  <c r="BC528" i="3" s="1"/>
  <c r="CH528" i="3" s="1"/>
  <c r="V531" i="5" s="1"/>
  <c r="Y528" i="3"/>
  <c r="BD528" i="3" s="1"/>
  <c r="CI528" i="3" s="1"/>
  <c r="W531" i="5" s="1"/>
  <c r="Z528" i="3"/>
  <c r="BE528" i="3" s="1"/>
  <c r="CJ528" i="3" s="1"/>
  <c r="X531" i="5" s="1"/>
  <c r="AA528" i="3"/>
  <c r="BF528" i="3" s="1"/>
  <c r="CK528" i="3" s="1"/>
  <c r="Y531" i="5" s="1"/>
  <c r="AB528" i="3"/>
  <c r="BG528" i="3" s="1"/>
  <c r="CL528" i="3" s="1"/>
  <c r="Z531" i="5" s="1"/>
  <c r="AC528" i="3"/>
  <c r="BH528" i="3" s="1"/>
  <c r="CM528" i="3" s="1"/>
  <c r="AA531" i="5" s="1"/>
  <c r="AD528" i="3"/>
  <c r="BI528" i="3" s="1"/>
  <c r="CN528" i="3" s="1"/>
  <c r="AB531" i="5" s="1"/>
  <c r="AE528" i="3"/>
  <c r="BJ528" i="3" s="1"/>
  <c r="CO528" i="3" s="1"/>
  <c r="AC531" i="5" s="1"/>
  <c r="AF528" i="3"/>
  <c r="BK528" i="3" s="1"/>
  <c r="CP528" i="3" s="1"/>
  <c r="AD531" i="5" s="1"/>
  <c r="AG528" i="3"/>
  <c r="BL528" i="3" s="1"/>
  <c r="CQ528" i="3" s="1"/>
  <c r="AE531" i="5" s="1"/>
  <c r="AH528" i="3"/>
  <c r="BM528" i="3" s="1"/>
  <c r="CR528" i="3" s="1"/>
  <c r="AF531" i="5" s="1"/>
  <c r="AI528" i="3"/>
  <c r="BN528" i="3" s="1"/>
  <c r="CS528" i="3" s="1"/>
  <c r="AG531" i="5" s="1"/>
  <c r="AJ528" i="3"/>
  <c r="BO528" i="3" s="1"/>
  <c r="CT528" i="3" s="1"/>
  <c r="AH531" i="5" s="1"/>
  <c r="AK528" i="3"/>
  <c r="BP528" i="3" s="1"/>
  <c r="CU528" i="3" s="1"/>
  <c r="AI531" i="5" s="1"/>
  <c r="H529" i="3"/>
  <c r="AM529" i="3" s="1"/>
  <c r="BR529" i="3" s="1"/>
  <c r="F532" i="5" s="1"/>
  <c r="I529" i="3"/>
  <c r="AN529" i="3" s="1"/>
  <c r="BS529" i="3" s="1"/>
  <c r="G532" i="5" s="1"/>
  <c r="J529" i="3"/>
  <c r="AO529" i="3" s="1"/>
  <c r="BT529" i="3" s="1"/>
  <c r="H532" i="5" s="1"/>
  <c r="K529" i="3"/>
  <c r="AP529" i="3" s="1"/>
  <c r="BU529" i="3" s="1"/>
  <c r="I532" i="5" s="1"/>
  <c r="L529" i="3"/>
  <c r="AQ529" i="3" s="1"/>
  <c r="BV529" i="3" s="1"/>
  <c r="J532" i="5" s="1"/>
  <c r="M529" i="3"/>
  <c r="AR529" i="3" s="1"/>
  <c r="BW529" i="3" s="1"/>
  <c r="K532" i="5" s="1"/>
  <c r="N529" i="3"/>
  <c r="AS529" i="3" s="1"/>
  <c r="BX529" i="3" s="1"/>
  <c r="L532" i="5" s="1"/>
  <c r="O529" i="3"/>
  <c r="AT529" i="3" s="1"/>
  <c r="BY529" i="3" s="1"/>
  <c r="M532" i="5" s="1"/>
  <c r="P529" i="3"/>
  <c r="AU529" i="3" s="1"/>
  <c r="BZ529" i="3" s="1"/>
  <c r="N532" i="5" s="1"/>
  <c r="Q529" i="3"/>
  <c r="AV529" i="3" s="1"/>
  <c r="CA529" i="3" s="1"/>
  <c r="O532" i="5" s="1"/>
  <c r="R529" i="3"/>
  <c r="AW529" i="3" s="1"/>
  <c r="CB529" i="3" s="1"/>
  <c r="P532" i="5" s="1"/>
  <c r="S529" i="3"/>
  <c r="AX529" i="3" s="1"/>
  <c r="CC529" i="3" s="1"/>
  <c r="Q532" i="5" s="1"/>
  <c r="T529" i="3"/>
  <c r="AY529" i="3" s="1"/>
  <c r="CD529" i="3" s="1"/>
  <c r="R532" i="5" s="1"/>
  <c r="U529" i="3"/>
  <c r="AZ529" i="3" s="1"/>
  <c r="CE529" i="3" s="1"/>
  <c r="S532" i="5" s="1"/>
  <c r="V529" i="3"/>
  <c r="BA529" i="3" s="1"/>
  <c r="CF529" i="3" s="1"/>
  <c r="T532" i="5" s="1"/>
  <c r="W529" i="3"/>
  <c r="BB529" i="3" s="1"/>
  <c r="CG529" i="3" s="1"/>
  <c r="U532" i="5" s="1"/>
  <c r="X529" i="3"/>
  <c r="BC529" i="3" s="1"/>
  <c r="CH529" i="3" s="1"/>
  <c r="V532" i="5" s="1"/>
  <c r="Y529" i="3"/>
  <c r="BD529" i="3" s="1"/>
  <c r="CI529" i="3" s="1"/>
  <c r="W532" i="5" s="1"/>
  <c r="Z529" i="3"/>
  <c r="BE529" i="3" s="1"/>
  <c r="CJ529" i="3" s="1"/>
  <c r="X532" i="5" s="1"/>
  <c r="AA529" i="3"/>
  <c r="BF529" i="3" s="1"/>
  <c r="CK529" i="3" s="1"/>
  <c r="Y532" i="5" s="1"/>
  <c r="AB529" i="3"/>
  <c r="BG529" i="3" s="1"/>
  <c r="CL529" i="3" s="1"/>
  <c r="Z532" i="5" s="1"/>
  <c r="AC529" i="3"/>
  <c r="BH529" i="3" s="1"/>
  <c r="CM529" i="3" s="1"/>
  <c r="AA532" i="5" s="1"/>
  <c r="AD529" i="3"/>
  <c r="BI529" i="3" s="1"/>
  <c r="CN529" i="3" s="1"/>
  <c r="AB532" i="5" s="1"/>
  <c r="AE529" i="3"/>
  <c r="BJ529" i="3" s="1"/>
  <c r="CO529" i="3" s="1"/>
  <c r="AC532" i="5" s="1"/>
  <c r="AF529" i="3"/>
  <c r="BK529" i="3" s="1"/>
  <c r="CP529" i="3" s="1"/>
  <c r="AD532" i="5" s="1"/>
  <c r="AG529" i="3"/>
  <c r="BL529" i="3" s="1"/>
  <c r="CQ529" i="3" s="1"/>
  <c r="AE532" i="5" s="1"/>
  <c r="AH529" i="3"/>
  <c r="BM529" i="3" s="1"/>
  <c r="CR529" i="3" s="1"/>
  <c r="AF532" i="5" s="1"/>
  <c r="AI529" i="3"/>
  <c r="BN529" i="3" s="1"/>
  <c r="CS529" i="3" s="1"/>
  <c r="AG532" i="5" s="1"/>
  <c r="AJ529" i="3"/>
  <c r="BO529" i="3" s="1"/>
  <c r="CT529" i="3" s="1"/>
  <c r="AH532" i="5" s="1"/>
  <c r="AK529" i="3"/>
  <c r="BP529" i="3" s="1"/>
  <c r="CU529" i="3" s="1"/>
  <c r="AI532" i="5" s="1"/>
  <c r="H530" i="3"/>
  <c r="AM530" i="3" s="1"/>
  <c r="BR530" i="3" s="1"/>
  <c r="F533" i="5" s="1"/>
  <c r="I530" i="3"/>
  <c r="AN530" i="3" s="1"/>
  <c r="BS530" i="3" s="1"/>
  <c r="G533" i="5" s="1"/>
  <c r="J530" i="3"/>
  <c r="AO530" i="3" s="1"/>
  <c r="BT530" i="3" s="1"/>
  <c r="H533" i="5" s="1"/>
  <c r="K530" i="3"/>
  <c r="AP530" i="3" s="1"/>
  <c r="BU530" i="3" s="1"/>
  <c r="I533" i="5" s="1"/>
  <c r="L530" i="3"/>
  <c r="AQ530" i="3" s="1"/>
  <c r="BV530" i="3" s="1"/>
  <c r="J533" i="5" s="1"/>
  <c r="M530" i="3"/>
  <c r="AR530" i="3" s="1"/>
  <c r="BW530" i="3" s="1"/>
  <c r="K533" i="5" s="1"/>
  <c r="N530" i="3"/>
  <c r="AS530" i="3" s="1"/>
  <c r="BX530" i="3" s="1"/>
  <c r="L533" i="5" s="1"/>
  <c r="O530" i="3"/>
  <c r="AT530" i="3" s="1"/>
  <c r="BY530" i="3" s="1"/>
  <c r="M533" i="5" s="1"/>
  <c r="P530" i="3"/>
  <c r="AU530" i="3" s="1"/>
  <c r="BZ530" i="3" s="1"/>
  <c r="N533" i="5" s="1"/>
  <c r="Q530" i="3"/>
  <c r="AV530" i="3" s="1"/>
  <c r="CA530" i="3" s="1"/>
  <c r="O533" i="5" s="1"/>
  <c r="R530" i="3"/>
  <c r="AW530" i="3" s="1"/>
  <c r="CB530" i="3" s="1"/>
  <c r="P533" i="5" s="1"/>
  <c r="S530" i="3"/>
  <c r="AX530" i="3" s="1"/>
  <c r="CC530" i="3" s="1"/>
  <c r="Q533" i="5" s="1"/>
  <c r="T530" i="3"/>
  <c r="AY530" i="3" s="1"/>
  <c r="CD530" i="3" s="1"/>
  <c r="R533" i="5" s="1"/>
  <c r="U530" i="3"/>
  <c r="AZ530" i="3" s="1"/>
  <c r="CE530" i="3" s="1"/>
  <c r="S533" i="5" s="1"/>
  <c r="V530" i="3"/>
  <c r="BA530" i="3" s="1"/>
  <c r="CF530" i="3" s="1"/>
  <c r="T533" i="5" s="1"/>
  <c r="W530" i="3"/>
  <c r="BB530" i="3" s="1"/>
  <c r="CG530" i="3" s="1"/>
  <c r="U533" i="5" s="1"/>
  <c r="X530" i="3"/>
  <c r="BC530" i="3" s="1"/>
  <c r="CH530" i="3" s="1"/>
  <c r="V533" i="5" s="1"/>
  <c r="Y530" i="3"/>
  <c r="BD530" i="3" s="1"/>
  <c r="CI530" i="3" s="1"/>
  <c r="W533" i="5" s="1"/>
  <c r="Z530" i="3"/>
  <c r="BE530" i="3" s="1"/>
  <c r="CJ530" i="3" s="1"/>
  <c r="X533" i="5" s="1"/>
  <c r="AA530" i="3"/>
  <c r="BF530" i="3" s="1"/>
  <c r="CK530" i="3" s="1"/>
  <c r="Y533" i="5" s="1"/>
  <c r="AB530" i="3"/>
  <c r="BG530" i="3" s="1"/>
  <c r="CL530" i="3" s="1"/>
  <c r="Z533" i="5" s="1"/>
  <c r="AC530" i="3"/>
  <c r="BH530" i="3" s="1"/>
  <c r="CM530" i="3" s="1"/>
  <c r="AA533" i="5" s="1"/>
  <c r="AD530" i="3"/>
  <c r="BI530" i="3" s="1"/>
  <c r="CN530" i="3" s="1"/>
  <c r="AB533" i="5" s="1"/>
  <c r="AE530" i="3"/>
  <c r="BJ530" i="3" s="1"/>
  <c r="CO530" i="3" s="1"/>
  <c r="AC533" i="5" s="1"/>
  <c r="AF530" i="3"/>
  <c r="BK530" i="3" s="1"/>
  <c r="CP530" i="3" s="1"/>
  <c r="AD533" i="5" s="1"/>
  <c r="AG530" i="3"/>
  <c r="BL530" i="3" s="1"/>
  <c r="CQ530" i="3" s="1"/>
  <c r="AE533" i="5" s="1"/>
  <c r="AH530" i="3"/>
  <c r="BM530" i="3" s="1"/>
  <c r="CR530" i="3" s="1"/>
  <c r="AF533" i="5" s="1"/>
  <c r="AI530" i="3"/>
  <c r="BN530" i="3" s="1"/>
  <c r="CS530" i="3" s="1"/>
  <c r="AG533" i="5" s="1"/>
  <c r="AJ530" i="3"/>
  <c r="BO530" i="3" s="1"/>
  <c r="CT530" i="3" s="1"/>
  <c r="AH533" i="5" s="1"/>
  <c r="AK530" i="3"/>
  <c r="BP530" i="3" s="1"/>
  <c r="CU530" i="3" s="1"/>
  <c r="AI533" i="5" s="1"/>
  <c r="H531" i="3"/>
  <c r="AM531" i="3" s="1"/>
  <c r="BR531" i="3" s="1"/>
  <c r="F534" i="5" s="1"/>
  <c r="I531" i="3"/>
  <c r="AN531" i="3" s="1"/>
  <c r="BS531" i="3" s="1"/>
  <c r="G534" i="5" s="1"/>
  <c r="J531" i="3"/>
  <c r="AO531" i="3" s="1"/>
  <c r="BT531" i="3" s="1"/>
  <c r="H534" i="5" s="1"/>
  <c r="K531" i="3"/>
  <c r="AP531" i="3" s="1"/>
  <c r="BU531" i="3" s="1"/>
  <c r="I534" i="5" s="1"/>
  <c r="L531" i="3"/>
  <c r="AQ531" i="3" s="1"/>
  <c r="BV531" i="3" s="1"/>
  <c r="J534" i="5" s="1"/>
  <c r="M531" i="3"/>
  <c r="AR531" i="3" s="1"/>
  <c r="BW531" i="3" s="1"/>
  <c r="K534" i="5" s="1"/>
  <c r="N531" i="3"/>
  <c r="AS531" i="3" s="1"/>
  <c r="BX531" i="3" s="1"/>
  <c r="L534" i="5" s="1"/>
  <c r="O531" i="3"/>
  <c r="AT531" i="3" s="1"/>
  <c r="BY531" i="3" s="1"/>
  <c r="M534" i="5" s="1"/>
  <c r="P531" i="3"/>
  <c r="AU531" i="3" s="1"/>
  <c r="BZ531" i="3" s="1"/>
  <c r="N534" i="5" s="1"/>
  <c r="Q531" i="3"/>
  <c r="AV531" i="3" s="1"/>
  <c r="CA531" i="3" s="1"/>
  <c r="O534" i="5" s="1"/>
  <c r="R531" i="3"/>
  <c r="AW531" i="3" s="1"/>
  <c r="CB531" i="3" s="1"/>
  <c r="P534" i="5" s="1"/>
  <c r="S531" i="3"/>
  <c r="AX531" i="3" s="1"/>
  <c r="CC531" i="3" s="1"/>
  <c r="Q534" i="5" s="1"/>
  <c r="T531" i="3"/>
  <c r="AY531" i="3" s="1"/>
  <c r="CD531" i="3" s="1"/>
  <c r="R534" i="5" s="1"/>
  <c r="U531" i="3"/>
  <c r="AZ531" i="3" s="1"/>
  <c r="CE531" i="3" s="1"/>
  <c r="S534" i="5" s="1"/>
  <c r="V531" i="3"/>
  <c r="BA531" i="3" s="1"/>
  <c r="CF531" i="3" s="1"/>
  <c r="T534" i="5" s="1"/>
  <c r="W531" i="3"/>
  <c r="BB531" i="3" s="1"/>
  <c r="CG531" i="3" s="1"/>
  <c r="U534" i="5" s="1"/>
  <c r="X531" i="3"/>
  <c r="BC531" i="3" s="1"/>
  <c r="CH531" i="3" s="1"/>
  <c r="V534" i="5" s="1"/>
  <c r="Y531" i="3"/>
  <c r="BD531" i="3" s="1"/>
  <c r="CI531" i="3" s="1"/>
  <c r="W534" i="5" s="1"/>
  <c r="Z531" i="3"/>
  <c r="BE531" i="3" s="1"/>
  <c r="CJ531" i="3" s="1"/>
  <c r="X534" i="5" s="1"/>
  <c r="AA531" i="3"/>
  <c r="BF531" i="3" s="1"/>
  <c r="CK531" i="3" s="1"/>
  <c r="Y534" i="5" s="1"/>
  <c r="AB531" i="3"/>
  <c r="BG531" i="3" s="1"/>
  <c r="CL531" i="3" s="1"/>
  <c r="Z534" i="5" s="1"/>
  <c r="AC531" i="3"/>
  <c r="BH531" i="3" s="1"/>
  <c r="CM531" i="3" s="1"/>
  <c r="AA534" i="5" s="1"/>
  <c r="AD531" i="3"/>
  <c r="BI531" i="3" s="1"/>
  <c r="CN531" i="3" s="1"/>
  <c r="AB534" i="5" s="1"/>
  <c r="AE531" i="3"/>
  <c r="BJ531" i="3" s="1"/>
  <c r="CO531" i="3" s="1"/>
  <c r="AC534" i="5" s="1"/>
  <c r="AF531" i="3"/>
  <c r="BK531" i="3" s="1"/>
  <c r="CP531" i="3" s="1"/>
  <c r="AD534" i="5" s="1"/>
  <c r="AG531" i="3"/>
  <c r="BL531" i="3" s="1"/>
  <c r="CQ531" i="3" s="1"/>
  <c r="AE534" i="5" s="1"/>
  <c r="AH531" i="3"/>
  <c r="BM531" i="3" s="1"/>
  <c r="CR531" i="3" s="1"/>
  <c r="AF534" i="5" s="1"/>
  <c r="AI531" i="3"/>
  <c r="BN531" i="3" s="1"/>
  <c r="CS531" i="3" s="1"/>
  <c r="AG534" i="5" s="1"/>
  <c r="AJ531" i="3"/>
  <c r="BO531" i="3" s="1"/>
  <c r="CT531" i="3" s="1"/>
  <c r="AH534" i="5" s="1"/>
  <c r="AK531" i="3"/>
  <c r="BP531" i="3" s="1"/>
  <c r="CU531" i="3" s="1"/>
  <c r="AI534" i="5" s="1"/>
  <c r="H532" i="3"/>
  <c r="AM532" i="3" s="1"/>
  <c r="BR532" i="3" s="1"/>
  <c r="F535" i="5" s="1"/>
  <c r="I532" i="3"/>
  <c r="AN532" i="3" s="1"/>
  <c r="BS532" i="3" s="1"/>
  <c r="G535" i="5" s="1"/>
  <c r="J532" i="3"/>
  <c r="AO532" i="3" s="1"/>
  <c r="BT532" i="3" s="1"/>
  <c r="H535" i="5" s="1"/>
  <c r="K532" i="3"/>
  <c r="AP532" i="3" s="1"/>
  <c r="BU532" i="3" s="1"/>
  <c r="I535" i="5" s="1"/>
  <c r="L532" i="3"/>
  <c r="AQ532" i="3" s="1"/>
  <c r="BV532" i="3" s="1"/>
  <c r="J535" i="5" s="1"/>
  <c r="M532" i="3"/>
  <c r="AR532" i="3" s="1"/>
  <c r="BW532" i="3" s="1"/>
  <c r="K535" i="5" s="1"/>
  <c r="N532" i="3"/>
  <c r="AS532" i="3" s="1"/>
  <c r="BX532" i="3" s="1"/>
  <c r="L535" i="5" s="1"/>
  <c r="O532" i="3"/>
  <c r="AT532" i="3" s="1"/>
  <c r="BY532" i="3" s="1"/>
  <c r="M535" i="5" s="1"/>
  <c r="P532" i="3"/>
  <c r="AU532" i="3" s="1"/>
  <c r="BZ532" i="3" s="1"/>
  <c r="N535" i="5" s="1"/>
  <c r="Q532" i="3"/>
  <c r="AV532" i="3" s="1"/>
  <c r="CA532" i="3" s="1"/>
  <c r="O535" i="5" s="1"/>
  <c r="R532" i="3"/>
  <c r="AW532" i="3" s="1"/>
  <c r="CB532" i="3" s="1"/>
  <c r="P535" i="5" s="1"/>
  <c r="S532" i="3"/>
  <c r="AX532" i="3" s="1"/>
  <c r="CC532" i="3" s="1"/>
  <c r="Q535" i="5" s="1"/>
  <c r="T532" i="3"/>
  <c r="AY532" i="3" s="1"/>
  <c r="CD532" i="3" s="1"/>
  <c r="R535" i="5" s="1"/>
  <c r="U532" i="3"/>
  <c r="AZ532" i="3" s="1"/>
  <c r="CE532" i="3" s="1"/>
  <c r="S535" i="5" s="1"/>
  <c r="V532" i="3"/>
  <c r="BA532" i="3" s="1"/>
  <c r="CF532" i="3" s="1"/>
  <c r="T535" i="5" s="1"/>
  <c r="W532" i="3"/>
  <c r="BB532" i="3" s="1"/>
  <c r="CG532" i="3" s="1"/>
  <c r="U535" i="5" s="1"/>
  <c r="X532" i="3"/>
  <c r="BC532" i="3" s="1"/>
  <c r="CH532" i="3" s="1"/>
  <c r="V535" i="5" s="1"/>
  <c r="Y532" i="3"/>
  <c r="BD532" i="3" s="1"/>
  <c r="CI532" i="3" s="1"/>
  <c r="W535" i="5" s="1"/>
  <c r="Z532" i="3"/>
  <c r="BE532" i="3" s="1"/>
  <c r="CJ532" i="3" s="1"/>
  <c r="X535" i="5" s="1"/>
  <c r="AA532" i="3"/>
  <c r="BF532" i="3" s="1"/>
  <c r="CK532" i="3" s="1"/>
  <c r="Y535" i="5" s="1"/>
  <c r="AB532" i="3"/>
  <c r="BG532" i="3" s="1"/>
  <c r="CL532" i="3" s="1"/>
  <c r="Z535" i="5" s="1"/>
  <c r="AC532" i="3"/>
  <c r="BH532" i="3" s="1"/>
  <c r="CM532" i="3" s="1"/>
  <c r="AA535" i="5" s="1"/>
  <c r="AD532" i="3"/>
  <c r="BI532" i="3" s="1"/>
  <c r="CN532" i="3" s="1"/>
  <c r="AB535" i="5" s="1"/>
  <c r="AE532" i="3"/>
  <c r="BJ532" i="3" s="1"/>
  <c r="CO532" i="3" s="1"/>
  <c r="AC535" i="5" s="1"/>
  <c r="AF532" i="3"/>
  <c r="BK532" i="3" s="1"/>
  <c r="CP532" i="3" s="1"/>
  <c r="AD535" i="5" s="1"/>
  <c r="AG532" i="3"/>
  <c r="BL532" i="3" s="1"/>
  <c r="CQ532" i="3" s="1"/>
  <c r="AE535" i="5" s="1"/>
  <c r="AH532" i="3"/>
  <c r="BM532" i="3" s="1"/>
  <c r="CR532" i="3" s="1"/>
  <c r="AF535" i="5" s="1"/>
  <c r="AI532" i="3"/>
  <c r="BN532" i="3" s="1"/>
  <c r="CS532" i="3" s="1"/>
  <c r="AG535" i="5" s="1"/>
  <c r="AJ532" i="3"/>
  <c r="BO532" i="3" s="1"/>
  <c r="CT532" i="3" s="1"/>
  <c r="AH535" i="5" s="1"/>
  <c r="AK532" i="3"/>
  <c r="BP532" i="3" s="1"/>
  <c r="CU532" i="3" s="1"/>
  <c r="AI535" i="5" s="1"/>
  <c r="H533" i="3"/>
  <c r="AM533" i="3" s="1"/>
  <c r="BR533" i="3" s="1"/>
  <c r="F536" i="5" s="1"/>
  <c r="I533" i="3"/>
  <c r="AN533" i="3" s="1"/>
  <c r="BS533" i="3" s="1"/>
  <c r="G536" i="5" s="1"/>
  <c r="J533" i="3"/>
  <c r="AO533" i="3" s="1"/>
  <c r="BT533" i="3" s="1"/>
  <c r="H536" i="5" s="1"/>
  <c r="K533" i="3"/>
  <c r="AP533" i="3" s="1"/>
  <c r="BU533" i="3" s="1"/>
  <c r="I536" i="5" s="1"/>
  <c r="L533" i="3"/>
  <c r="AQ533" i="3" s="1"/>
  <c r="BV533" i="3" s="1"/>
  <c r="J536" i="5" s="1"/>
  <c r="M533" i="3"/>
  <c r="AR533" i="3" s="1"/>
  <c r="BW533" i="3" s="1"/>
  <c r="K536" i="5" s="1"/>
  <c r="N533" i="3"/>
  <c r="AS533" i="3" s="1"/>
  <c r="BX533" i="3" s="1"/>
  <c r="L536" i="5" s="1"/>
  <c r="O533" i="3"/>
  <c r="AT533" i="3" s="1"/>
  <c r="BY533" i="3" s="1"/>
  <c r="M536" i="5" s="1"/>
  <c r="P533" i="3"/>
  <c r="AU533" i="3" s="1"/>
  <c r="BZ533" i="3" s="1"/>
  <c r="N536" i="5" s="1"/>
  <c r="Q533" i="3"/>
  <c r="AV533" i="3" s="1"/>
  <c r="CA533" i="3" s="1"/>
  <c r="O536" i="5" s="1"/>
  <c r="R533" i="3"/>
  <c r="AW533" i="3" s="1"/>
  <c r="CB533" i="3" s="1"/>
  <c r="P536" i="5" s="1"/>
  <c r="S533" i="3"/>
  <c r="AX533" i="3" s="1"/>
  <c r="CC533" i="3" s="1"/>
  <c r="Q536" i="5" s="1"/>
  <c r="T533" i="3"/>
  <c r="AY533" i="3" s="1"/>
  <c r="CD533" i="3" s="1"/>
  <c r="R536" i="5" s="1"/>
  <c r="U533" i="3"/>
  <c r="AZ533" i="3" s="1"/>
  <c r="CE533" i="3" s="1"/>
  <c r="S536" i="5" s="1"/>
  <c r="V533" i="3"/>
  <c r="BA533" i="3" s="1"/>
  <c r="CF533" i="3" s="1"/>
  <c r="T536" i="5" s="1"/>
  <c r="W533" i="3"/>
  <c r="BB533" i="3" s="1"/>
  <c r="CG533" i="3" s="1"/>
  <c r="U536" i="5" s="1"/>
  <c r="X533" i="3"/>
  <c r="BC533" i="3" s="1"/>
  <c r="CH533" i="3" s="1"/>
  <c r="V536" i="5" s="1"/>
  <c r="Y533" i="3"/>
  <c r="BD533" i="3" s="1"/>
  <c r="CI533" i="3" s="1"/>
  <c r="W536" i="5" s="1"/>
  <c r="Z533" i="3"/>
  <c r="BE533" i="3" s="1"/>
  <c r="CJ533" i="3" s="1"/>
  <c r="X536" i="5" s="1"/>
  <c r="AA533" i="3"/>
  <c r="BF533" i="3" s="1"/>
  <c r="CK533" i="3" s="1"/>
  <c r="Y536" i="5" s="1"/>
  <c r="AB533" i="3"/>
  <c r="BG533" i="3" s="1"/>
  <c r="CL533" i="3" s="1"/>
  <c r="Z536" i="5" s="1"/>
  <c r="AC533" i="3"/>
  <c r="BH533" i="3" s="1"/>
  <c r="CM533" i="3" s="1"/>
  <c r="AA536" i="5" s="1"/>
  <c r="AD533" i="3"/>
  <c r="BI533" i="3" s="1"/>
  <c r="CN533" i="3" s="1"/>
  <c r="AB536" i="5" s="1"/>
  <c r="AE533" i="3"/>
  <c r="BJ533" i="3" s="1"/>
  <c r="CO533" i="3" s="1"/>
  <c r="AC536" i="5" s="1"/>
  <c r="AF533" i="3"/>
  <c r="BK533" i="3" s="1"/>
  <c r="CP533" i="3" s="1"/>
  <c r="AD536" i="5" s="1"/>
  <c r="AG533" i="3"/>
  <c r="BL533" i="3" s="1"/>
  <c r="CQ533" i="3" s="1"/>
  <c r="AE536" i="5" s="1"/>
  <c r="AH533" i="3"/>
  <c r="BM533" i="3" s="1"/>
  <c r="CR533" i="3" s="1"/>
  <c r="AF536" i="5" s="1"/>
  <c r="AI533" i="3"/>
  <c r="BN533" i="3" s="1"/>
  <c r="CS533" i="3" s="1"/>
  <c r="AG536" i="5" s="1"/>
  <c r="AJ533" i="3"/>
  <c r="BO533" i="3" s="1"/>
  <c r="CT533" i="3" s="1"/>
  <c r="AH536" i="5" s="1"/>
  <c r="AK533" i="3"/>
  <c r="BP533" i="3" s="1"/>
  <c r="CU533" i="3" s="1"/>
  <c r="AI536" i="5" s="1"/>
  <c r="H534" i="3"/>
  <c r="AM534" i="3" s="1"/>
  <c r="BR534" i="3" s="1"/>
  <c r="F537" i="5" s="1"/>
  <c r="I534" i="3"/>
  <c r="AN534" i="3" s="1"/>
  <c r="BS534" i="3" s="1"/>
  <c r="G537" i="5" s="1"/>
  <c r="J534" i="3"/>
  <c r="AO534" i="3" s="1"/>
  <c r="BT534" i="3" s="1"/>
  <c r="H537" i="5" s="1"/>
  <c r="K534" i="3"/>
  <c r="AP534" i="3" s="1"/>
  <c r="BU534" i="3" s="1"/>
  <c r="I537" i="5" s="1"/>
  <c r="L534" i="3"/>
  <c r="AQ534" i="3" s="1"/>
  <c r="BV534" i="3" s="1"/>
  <c r="J537" i="5" s="1"/>
  <c r="M534" i="3"/>
  <c r="AR534" i="3" s="1"/>
  <c r="BW534" i="3" s="1"/>
  <c r="K537" i="5" s="1"/>
  <c r="N534" i="3"/>
  <c r="AS534" i="3" s="1"/>
  <c r="BX534" i="3" s="1"/>
  <c r="L537" i="5" s="1"/>
  <c r="O534" i="3"/>
  <c r="AT534" i="3" s="1"/>
  <c r="BY534" i="3" s="1"/>
  <c r="M537" i="5" s="1"/>
  <c r="P534" i="3"/>
  <c r="AU534" i="3" s="1"/>
  <c r="BZ534" i="3" s="1"/>
  <c r="N537" i="5" s="1"/>
  <c r="Q534" i="3"/>
  <c r="AV534" i="3" s="1"/>
  <c r="CA534" i="3" s="1"/>
  <c r="O537" i="5" s="1"/>
  <c r="R534" i="3"/>
  <c r="AW534" i="3" s="1"/>
  <c r="CB534" i="3" s="1"/>
  <c r="P537" i="5" s="1"/>
  <c r="S534" i="3"/>
  <c r="AX534" i="3" s="1"/>
  <c r="CC534" i="3" s="1"/>
  <c r="Q537" i="5" s="1"/>
  <c r="T534" i="3"/>
  <c r="AY534" i="3" s="1"/>
  <c r="CD534" i="3" s="1"/>
  <c r="R537" i="5" s="1"/>
  <c r="U534" i="3"/>
  <c r="AZ534" i="3" s="1"/>
  <c r="CE534" i="3" s="1"/>
  <c r="S537" i="5" s="1"/>
  <c r="V534" i="3"/>
  <c r="BA534" i="3" s="1"/>
  <c r="CF534" i="3" s="1"/>
  <c r="T537" i="5" s="1"/>
  <c r="W534" i="3"/>
  <c r="BB534" i="3" s="1"/>
  <c r="CG534" i="3" s="1"/>
  <c r="U537" i="5" s="1"/>
  <c r="X534" i="3"/>
  <c r="BC534" i="3" s="1"/>
  <c r="CH534" i="3" s="1"/>
  <c r="V537" i="5" s="1"/>
  <c r="Y534" i="3"/>
  <c r="BD534" i="3" s="1"/>
  <c r="CI534" i="3" s="1"/>
  <c r="W537" i="5" s="1"/>
  <c r="Z534" i="3"/>
  <c r="BE534" i="3" s="1"/>
  <c r="CJ534" i="3" s="1"/>
  <c r="X537" i="5" s="1"/>
  <c r="AA534" i="3"/>
  <c r="BF534" i="3" s="1"/>
  <c r="CK534" i="3" s="1"/>
  <c r="Y537" i="5" s="1"/>
  <c r="AB534" i="3"/>
  <c r="BG534" i="3" s="1"/>
  <c r="CL534" i="3" s="1"/>
  <c r="Z537" i="5" s="1"/>
  <c r="AC534" i="3"/>
  <c r="BH534" i="3" s="1"/>
  <c r="CM534" i="3" s="1"/>
  <c r="AA537" i="5" s="1"/>
  <c r="AD534" i="3"/>
  <c r="BI534" i="3" s="1"/>
  <c r="CN534" i="3" s="1"/>
  <c r="AB537" i="5" s="1"/>
  <c r="AE534" i="3"/>
  <c r="BJ534" i="3" s="1"/>
  <c r="CO534" i="3" s="1"/>
  <c r="AC537" i="5" s="1"/>
  <c r="AF534" i="3"/>
  <c r="BK534" i="3" s="1"/>
  <c r="CP534" i="3" s="1"/>
  <c r="AD537" i="5" s="1"/>
  <c r="AG534" i="3"/>
  <c r="BL534" i="3" s="1"/>
  <c r="CQ534" i="3" s="1"/>
  <c r="AE537" i="5" s="1"/>
  <c r="AH534" i="3"/>
  <c r="BM534" i="3" s="1"/>
  <c r="CR534" i="3" s="1"/>
  <c r="AF537" i="5" s="1"/>
  <c r="AI534" i="3"/>
  <c r="BN534" i="3" s="1"/>
  <c r="CS534" i="3" s="1"/>
  <c r="AG537" i="5" s="1"/>
  <c r="AJ534" i="3"/>
  <c r="BO534" i="3" s="1"/>
  <c r="CT534" i="3" s="1"/>
  <c r="AH537" i="5" s="1"/>
  <c r="AK534" i="3"/>
  <c r="BP534" i="3" s="1"/>
  <c r="CU534" i="3" s="1"/>
  <c r="AI537" i="5" s="1"/>
  <c r="H535" i="3"/>
  <c r="AM535" i="3" s="1"/>
  <c r="BR535" i="3" s="1"/>
  <c r="F538" i="5" s="1"/>
  <c r="I535" i="3"/>
  <c r="AN535" i="3" s="1"/>
  <c r="BS535" i="3" s="1"/>
  <c r="G538" i="5" s="1"/>
  <c r="J535" i="3"/>
  <c r="AO535" i="3" s="1"/>
  <c r="BT535" i="3" s="1"/>
  <c r="H538" i="5" s="1"/>
  <c r="K535" i="3"/>
  <c r="AP535" i="3" s="1"/>
  <c r="BU535" i="3" s="1"/>
  <c r="I538" i="5" s="1"/>
  <c r="L535" i="3"/>
  <c r="AQ535" i="3" s="1"/>
  <c r="BV535" i="3" s="1"/>
  <c r="J538" i="5" s="1"/>
  <c r="M535" i="3"/>
  <c r="AR535" i="3" s="1"/>
  <c r="BW535" i="3" s="1"/>
  <c r="K538" i="5" s="1"/>
  <c r="N535" i="3"/>
  <c r="AS535" i="3" s="1"/>
  <c r="BX535" i="3" s="1"/>
  <c r="L538" i="5" s="1"/>
  <c r="O535" i="3"/>
  <c r="AT535" i="3" s="1"/>
  <c r="BY535" i="3" s="1"/>
  <c r="M538" i="5" s="1"/>
  <c r="P535" i="3"/>
  <c r="AU535" i="3" s="1"/>
  <c r="BZ535" i="3" s="1"/>
  <c r="N538" i="5" s="1"/>
  <c r="Q535" i="3"/>
  <c r="AV535" i="3" s="1"/>
  <c r="CA535" i="3" s="1"/>
  <c r="O538" i="5" s="1"/>
  <c r="R535" i="3"/>
  <c r="AW535" i="3" s="1"/>
  <c r="CB535" i="3" s="1"/>
  <c r="P538" i="5" s="1"/>
  <c r="S535" i="3"/>
  <c r="AX535" i="3" s="1"/>
  <c r="CC535" i="3" s="1"/>
  <c r="Q538" i="5" s="1"/>
  <c r="T535" i="3"/>
  <c r="AY535" i="3" s="1"/>
  <c r="CD535" i="3" s="1"/>
  <c r="R538" i="5" s="1"/>
  <c r="U535" i="3"/>
  <c r="AZ535" i="3" s="1"/>
  <c r="CE535" i="3" s="1"/>
  <c r="S538" i="5" s="1"/>
  <c r="V535" i="3"/>
  <c r="BA535" i="3" s="1"/>
  <c r="CF535" i="3" s="1"/>
  <c r="T538" i="5" s="1"/>
  <c r="W535" i="3"/>
  <c r="BB535" i="3" s="1"/>
  <c r="CG535" i="3" s="1"/>
  <c r="U538" i="5" s="1"/>
  <c r="X535" i="3"/>
  <c r="BC535" i="3" s="1"/>
  <c r="CH535" i="3" s="1"/>
  <c r="V538" i="5" s="1"/>
  <c r="Y535" i="3"/>
  <c r="BD535" i="3" s="1"/>
  <c r="CI535" i="3" s="1"/>
  <c r="W538" i="5" s="1"/>
  <c r="Z535" i="3"/>
  <c r="BE535" i="3" s="1"/>
  <c r="CJ535" i="3" s="1"/>
  <c r="X538" i="5" s="1"/>
  <c r="AA535" i="3"/>
  <c r="BF535" i="3" s="1"/>
  <c r="CK535" i="3" s="1"/>
  <c r="Y538" i="5" s="1"/>
  <c r="AB535" i="3"/>
  <c r="BG535" i="3" s="1"/>
  <c r="CL535" i="3" s="1"/>
  <c r="Z538" i="5" s="1"/>
  <c r="AC535" i="3"/>
  <c r="BH535" i="3" s="1"/>
  <c r="CM535" i="3" s="1"/>
  <c r="AA538" i="5" s="1"/>
  <c r="AD535" i="3"/>
  <c r="BI535" i="3" s="1"/>
  <c r="CN535" i="3" s="1"/>
  <c r="AB538" i="5" s="1"/>
  <c r="AE535" i="3"/>
  <c r="BJ535" i="3" s="1"/>
  <c r="CO535" i="3" s="1"/>
  <c r="AC538" i="5" s="1"/>
  <c r="AF535" i="3"/>
  <c r="BK535" i="3" s="1"/>
  <c r="CP535" i="3" s="1"/>
  <c r="AD538" i="5" s="1"/>
  <c r="AG535" i="3"/>
  <c r="BL535" i="3" s="1"/>
  <c r="CQ535" i="3" s="1"/>
  <c r="AE538" i="5" s="1"/>
  <c r="AH535" i="3"/>
  <c r="BM535" i="3" s="1"/>
  <c r="CR535" i="3" s="1"/>
  <c r="AF538" i="5" s="1"/>
  <c r="AI535" i="3"/>
  <c r="BN535" i="3" s="1"/>
  <c r="CS535" i="3" s="1"/>
  <c r="AG538" i="5" s="1"/>
  <c r="AJ535" i="3"/>
  <c r="BO535" i="3" s="1"/>
  <c r="CT535" i="3" s="1"/>
  <c r="AH538" i="5" s="1"/>
  <c r="AK535" i="3"/>
  <c r="BP535" i="3" s="1"/>
  <c r="CU535" i="3" s="1"/>
  <c r="AI538" i="5" s="1"/>
  <c r="H536" i="3"/>
  <c r="AM536" i="3" s="1"/>
  <c r="BR536" i="3" s="1"/>
  <c r="F539" i="5" s="1"/>
  <c r="I536" i="3"/>
  <c r="AN536" i="3" s="1"/>
  <c r="BS536" i="3" s="1"/>
  <c r="G539" i="5" s="1"/>
  <c r="J536" i="3"/>
  <c r="AO536" i="3" s="1"/>
  <c r="BT536" i="3" s="1"/>
  <c r="H539" i="5" s="1"/>
  <c r="K536" i="3"/>
  <c r="AP536" i="3" s="1"/>
  <c r="BU536" i="3" s="1"/>
  <c r="I539" i="5" s="1"/>
  <c r="L536" i="3"/>
  <c r="AQ536" i="3" s="1"/>
  <c r="BV536" i="3" s="1"/>
  <c r="J539" i="5" s="1"/>
  <c r="M536" i="3"/>
  <c r="AR536" i="3" s="1"/>
  <c r="BW536" i="3" s="1"/>
  <c r="K539" i="5" s="1"/>
  <c r="N536" i="3"/>
  <c r="AS536" i="3" s="1"/>
  <c r="BX536" i="3" s="1"/>
  <c r="L539" i="5" s="1"/>
  <c r="O536" i="3"/>
  <c r="AT536" i="3" s="1"/>
  <c r="BY536" i="3" s="1"/>
  <c r="M539" i="5" s="1"/>
  <c r="P536" i="3"/>
  <c r="AU536" i="3" s="1"/>
  <c r="BZ536" i="3" s="1"/>
  <c r="N539" i="5" s="1"/>
  <c r="Q536" i="3"/>
  <c r="AV536" i="3" s="1"/>
  <c r="CA536" i="3" s="1"/>
  <c r="O539" i="5" s="1"/>
  <c r="R536" i="3"/>
  <c r="AW536" i="3" s="1"/>
  <c r="CB536" i="3" s="1"/>
  <c r="P539" i="5" s="1"/>
  <c r="S536" i="3"/>
  <c r="AX536" i="3" s="1"/>
  <c r="CC536" i="3" s="1"/>
  <c r="Q539" i="5" s="1"/>
  <c r="T536" i="3"/>
  <c r="AY536" i="3" s="1"/>
  <c r="CD536" i="3" s="1"/>
  <c r="R539" i="5" s="1"/>
  <c r="U536" i="3"/>
  <c r="AZ536" i="3" s="1"/>
  <c r="CE536" i="3" s="1"/>
  <c r="S539" i="5" s="1"/>
  <c r="V536" i="3"/>
  <c r="BA536" i="3" s="1"/>
  <c r="CF536" i="3" s="1"/>
  <c r="T539" i="5" s="1"/>
  <c r="W536" i="3"/>
  <c r="BB536" i="3" s="1"/>
  <c r="CG536" i="3" s="1"/>
  <c r="U539" i="5" s="1"/>
  <c r="X536" i="3"/>
  <c r="BC536" i="3" s="1"/>
  <c r="CH536" i="3" s="1"/>
  <c r="V539" i="5" s="1"/>
  <c r="Y536" i="3"/>
  <c r="BD536" i="3" s="1"/>
  <c r="CI536" i="3" s="1"/>
  <c r="W539" i="5" s="1"/>
  <c r="Z536" i="3"/>
  <c r="BE536" i="3" s="1"/>
  <c r="CJ536" i="3" s="1"/>
  <c r="X539" i="5" s="1"/>
  <c r="AA536" i="3"/>
  <c r="BF536" i="3" s="1"/>
  <c r="CK536" i="3" s="1"/>
  <c r="Y539" i="5" s="1"/>
  <c r="AB536" i="3"/>
  <c r="BG536" i="3" s="1"/>
  <c r="CL536" i="3" s="1"/>
  <c r="Z539" i="5" s="1"/>
  <c r="AC536" i="3"/>
  <c r="BH536" i="3" s="1"/>
  <c r="CM536" i="3" s="1"/>
  <c r="AA539" i="5" s="1"/>
  <c r="AD536" i="3"/>
  <c r="BI536" i="3" s="1"/>
  <c r="CN536" i="3" s="1"/>
  <c r="AB539" i="5" s="1"/>
  <c r="AE536" i="3"/>
  <c r="BJ536" i="3" s="1"/>
  <c r="CO536" i="3" s="1"/>
  <c r="AC539" i="5" s="1"/>
  <c r="AF536" i="3"/>
  <c r="BK536" i="3" s="1"/>
  <c r="CP536" i="3" s="1"/>
  <c r="AD539" i="5" s="1"/>
  <c r="AG536" i="3"/>
  <c r="BL536" i="3" s="1"/>
  <c r="CQ536" i="3" s="1"/>
  <c r="AE539" i="5" s="1"/>
  <c r="AH536" i="3"/>
  <c r="BM536" i="3" s="1"/>
  <c r="CR536" i="3" s="1"/>
  <c r="AF539" i="5" s="1"/>
  <c r="AI536" i="3"/>
  <c r="BN536" i="3" s="1"/>
  <c r="CS536" i="3" s="1"/>
  <c r="AG539" i="5" s="1"/>
  <c r="AJ536" i="3"/>
  <c r="BO536" i="3" s="1"/>
  <c r="CT536" i="3" s="1"/>
  <c r="AH539" i="5" s="1"/>
  <c r="AK536" i="3"/>
  <c r="BP536" i="3" s="1"/>
  <c r="CU536" i="3" s="1"/>
  <c r="AI539" i="5" s="1"/>
  <c r="H537" i="3"/>
  <c r="AM537" i="3" s="1"/>
  <c r="BR537" i="3" s="1"/>
  <c r="F540" i="5" s="1"/>
  <c r="I537" i="3"/>
  <c r="AN537" i="3" s="1"/>
  <c r="BS537" i="3" s="1"/>
  <c r="G540" i="5" s="1"/>
  <c r="J537" i="3"/>
  <c r="AO537" i="3" s="1"/>
  <c r="BT537" i="3" s="1"/>
  <c r="H540" i="5" s="1"/>
  <c r="K537" i="3"/>
  <c r="AP537" i="3" s="1"/>
  <c r="BU537" i="3" s="1"/>
  <c r="I540" i="5" s="1"/>
  <c r="L537" i="3"/>
  <c r="AQ537" i="3" s="1"/>
  <c r="BV537" i="3" s="1"/>
  <c r="J540" i="5" s="1"/>
  <c r="M537" i="3"/>
  <c r="AR537" i="3" s="1"/>
  <c r="BW537" i="3" s="1"/>
  <c r="K540" i="5" s="1"/>
  <c r="N537" i="3"/>
  <c r="AS537" i="3" s="1"/>
  <c r="BX537" i="3" s="1"/>
  <c r="L540" i="5" s="1"/>
  <c r="O537" i="3"/>
  <c r="AT537" i="3" s="1"/>
  <c r="BY537" i="3" s="1"/>
  <c r="M540" i="5" s="1"/>
  <c r="P537" i="3"/>
  <c r="AU537" i="3" s="1"/>
  <c r="BZ537" i="3" s="1"/>
  <c r="N540" i="5" s="1"/>
  <c r="Q537" i="3"/>
  <c r="AV537" i="3" s="1"/>
  <c r="CA537" i="3" s="1"/>
  <c r="O540" i="5" s="1"/>
  <c r="R537" i="3"/>
  <c r="AW537" i="3" s="1"/>
  <c r="CB537" i="3" s="1"/>
  <c r="P540" i="5" s="1"/>
  <c r="S537" i="3"/>
  <c r="AX537" i="3" s="1"/>
  <c r="CC537" i="3" s="1"/>
  <c r="Q540" i="5" s="1"/>
  <c r="T537" i="3"/>
  <c r="AY537" i="3" s="1"/>
  <c r="CD537" i="3" s="1"/>
  <c r="R540" i="5" s="1"/>
  <c r="U537" i="3"/>
  <c r="AZ537" i="3" s="1"/>
  <c r="CE537" i="3" s="1"/>
  <c r="S540" i="5" s="1"/>
  <c r="V537" i="3"/>
  <c r="BA537" i="3" s="1"/>
  <c r="CF537" i="3" s="1"/>
  <c r="T540" i="5" s="1"/>
  <c r="W537" i="3"/>
  <c r="BB537" i="3" s="1"/>
  <c r="CG537" i="3" s="1"/>
  <c r="U540" i="5" s="1"/>
  <c r="X537" i="3"/>
  <c r="BC537" i="3" s="1"/>
  <c r="CH537" i="3" s="1"/>
  <c r="V540" i="5" s="1"/>
  <c r="Y537" i="3"/>
  <c r="BD537" i="3" s="1"/>
  <c r="CI537" i="3" s="1"/>
  <c r="W540" i="5" s="1"/>
  <c r="Z537" i="3"/>
  <c r="BE537" i="3" s="1"/>
  <c r="CJ537" i="3" s="1"/>
  <c r="X540" i="5" s="1"/>
  <c r="AA537" i="3"/>
  <c r="BF537" i="3" s="1"/>
  <c r="CK537" i="3" s="1"/>
  <c r="Y540" i="5" s="1"/>
  <c r="AB537" i="3"/>
  <c r="BG537" i="3" s="1"/>
  <c r="CL537" i="3" s="1"/>
  <c r="Z540" i="5" s="1"/>
  <c r="AC537" i="3"/>
  <c r="BH537" i="3" s="1"/>
  <c r="CM537" i="3" s="1"/>
  <c r="AA540" i="5" s="1"/>
  <c r="AD537" i="3"/>
  <c r="BI537" i="3" s="1"/>
  <c r="CN537" i="3" s="1"/>
  <c r="AB540" i="5" s="1"/>
  <c r="AE537" i="3"/>
  <c r="BJ537" i="3" s="1"/>
  <c r="CO537" i="3" s="1"/>
  <c r="AC540" i="5" s="1"/>
  <c r="AF537" i="3"/>
  <c r="BK537" i="3" s="1"/>
  <c r="CP537" i="3" s="1"/>
  <c r="AD540" i="5" s="1"/>
  <c r="AG537" i="3"/>
  <c r="BL537" i="3" s="1"/>
  <c r="CQ537" i="3" s="1"/>
  <c r="AE540" i="5" s="1"/>
  <c r="AH537" i="3"/>
  <c r="BM537" i="3" s="1"/>
  <c r="CR537" i="3" s="1"/>
  <c r="AF540" i="5" s="1"/>
  <c r="AI537" i="3"/>
  <c r="BN537" i="3" s="1"/>
  <c r="CS537" i="3" s="1"/>
  <c r="AG540" i="5" s="1"/>
  <c r="AJ537" i="3"/>
  <c r="BO537" i="3" s="1"/>
  <c r="CT537" i="3" s="1"/>
  <c r="AH540" i="5" s="1"/>
  <c r="AK537" i="3"/>
  <c r="BP537" i="3" s="1"/>
  <c r="CU537" i="3" s="1"/>
  <c r="AI540" i="5" s="1"/>
  <c r="H538" i="3"/>
  <c r="AM538" i="3" s="1"/>
  <c r="BR538" i="3" s="1"/>
  <c r="F541" i="5" s="1"/>
  <c r="I538" i="3"/>
  <c r="AN538" i="3" s="1"/>
  <c r="BS538" i="3" s="1"/>
  <c r="G541" i="5" s="1"/>
  <c r="J538" i="3"/>
  <c r="AO538" i="3" s="1"/>
  <c r="BT538" i="3" s="1"/>
  <c r="H541" i="5" s="1"/>
  <c r="K538" i="3"/>
  <c r="AP538" i="3" s="1"/>
  <c r="BU538" i="3" s="1"/>
  <c r="I541" i="5" s="1"/>
  <c r="L538" i="3"/>
  <c r="AQ538" i="3" s="1"/>
  <c r="BV538" i="3" s="1"/>
  <c r="J541" i="5" s="1"/>
  <c r="M538" i="3"/>
  <c r="AR538" i="3" s="1"/>
  <c r="BW538" i="3" s="1"/>
  <c r="K541" i="5" s="1"/>
  <c r="N538" i="3"/>
  <c r="AS538" i="3" s="1"/>
  <c r="BX538" i="3" s="1"/>
  <c r="L541" i="5" s="1"/>
  <c r="O538" i="3"/>
  <c r="AT538" i="3" s="1"/>
  <c r="BY538" i="3" s="1"/>
  <c r="M541" i="5" s="1"/>
  <c r="P538" i="3"/>
  <c r="AU538" i="3" s="1"/>
  <c r="BZ538" i="3" s="1"/>
  <c r="N541" i="5" s="1"/>
  <c r="Q538" i="3"/>
  <c r="AV538" i="3" s="1"/>
  <c r="CA538" i="3" s="1"/>
  <c r="O541" i="5" s="1"/>
  <c r="R538" i="3"/>
  <c r="AW538" i="3" s="1"/>
  <c r="CB538" i="3" s="1"/>
  <c r="P541" i="5" s="1"/>
  <c r="S538" i="3"/>
  <c r="AX538" i="3" s="1"/>
  <c r="CC538" i="3" s="1"/>
  <c r="Q541" i="5" s="1"/>
  <c r="T538" i="3"/>
  <c r="AY538" i="3" s="1"/>
  <c r="CD538" i="3" s="1"/>
  <c r="R541" i="5" s="1"/>
  <c r="U538" i="3"/>
  <c r="AZ538" i="3" s="1"/>
  <c r="CE538" i="3" s="1"/>
  <c r="S541" i="5" s="1"/>
  <c r="V538" i="3"/>
  <c r="BA538" i="3" s="1"/>
  <c r="CF538" i="3" s="1"/>
  <c r="T541" i="5" s="1"/>
  <c r="W538" i="3"/>
  <c r="BB538" i="3" s="1"/>
  <c r="CG538" i="3" s="1"/>
  <c r="U541" i="5" s="1"/>
  <c r="X538" i="3"/>
  <c r="BC538" i="3" s="1"/>
  <c r="CH538" i="3" s="1"/>
  <c r="V541" i="5" s="1"/>
  <c r="Y538" i="3"/>
  <c r="BD538" i="3" s="1"/>
  <c r="CI538" i="3" s="1"/>
  <c r="W541" i="5" s="1"/>
  <c r="Z538" i="3"/>
  <c r="BE538" i="3" s="1"/>
  <c r="CJ538" i="3" s="1"/>
  <c r="X541" i="5" s="1"/>
  <c r="AA538" i="3"/>
  <c r="BF538" i="3" s="1"/>
  <c r="CK538" i="3" s="1"/>
  <c r="Y541" i="5" s="1"/>
  <c r="AB538" i="3"/>
  <c r="BG538" i="3" s="1"/>
  <c r="CL538" i="3" s="1"/>
  <c r="Z541" i="5" s="1"/>
  <c r="AC538" i="3"/>
  <c r="BH538" i="3" s="1"/>
  <c r="CM538" i="3" s="1"/>
  <c r="AA541" i="5" s="1"/>
  <c r="AD538" i="3"/>
  <c r="BI538" i="3" s="1"/>
  <c r="CN538" i="3" s="1"/>
  <c r="AB541" i="5" s="1"/>
  <c r="AE538" i="3"/>
  <c r="BJ538" i="3" s="1"/>
  <c r="CO538" i="3" s="1"/>
  <c r="AC541" i="5" s="1"/>
  <c r="AF538" i="3"/>
  <c r="BK538" i="3" s="1"/>
  <c r="CP538" i="3" s="1"/>
  <c r="AD541" i="5" s="1"/>
  <c r="AG538" i="3"/>
  <c r="BL538" i="3" s="1"/>
  <c r="CQ538" i="3" s="1"/>
  <c r="AE541" i="5" s="1"/>
  <c r="AH538" i="3"/>
  <c r="BM538" i="3" s="1"/>
  <c r="CR538" i="3" s="1"/>
  <c r="AF541" i="5" s="1"/>
  <c r="AI538" i="3"/>
  <c r="BN538" i="3" s="1"/>
  <c r="CS538" i="3" s="1"/>
  <c r="AG541" i="5" s="1"/>
  <c r="AJ538" i="3"/>
  <c r="BO538" i="3" s="1"/>
  <c r="CT538" i="3" s="1"/>
  <c r="AH541" i="5" s="1"/>
  <c r="AK538" i="3"/>
  <c r="BP538" i="3" s="1"/>
  <c r="CU538" i="3" s="1"/>
  <c r="AI541" i="5" s="1"/>
  <c r="H539" i="3"/>
  <c r="AM539" i="3" s="1"/>
  <c r="BR539" i="3" s="1"/>
  <c r="F542" i="5" s="1"/>
  <c r="I539" i="3"/>
  <c r="AN539" i="3" s="1"/>
  <c r="BS539" i="3" s="1"/>
  <c r="G542" i="5" s="1"/>
  <c r="J539" i="3"/>
  <c r="AO539" i="3" s="1"/>
  <c r="BT539" i="3" s="1"/>
  <c r="H542" i="5" s="1"/>
  <c r="K539" i="3"/>
  <c r="AP539" i="3" s="1"/>
  <c r="BU539" i="3" s="1"/>
  <c r="I542" i="5" s="1"/>
  <c r="L539" i="3"/>
  <c r="AQ539" i="3" s="1"/>
  <c r="BV539" i="3" s="1"/>
  <c r="J542" i="5" s="1"/>
  <c r="M539" i="3"/>
  <c r="AR539" i="3" s="1"/>
  <c r="BW539" i="3" s="1"/>
  <c r="K542" i="5" s="1"/>
  <c r="N539" i="3"/>
  <c r="AS539" i="3" s="1"/>
  <c r="BX539" i="3" s="1"/>
  <c r="L542" i="5" s="1"/>
  <c r="O539" i="3"/>
  <c r="AT539" i="3" s="1"/>
  <c r="BY539" i="3" s="1"/>
  <c r="M542" i="5" s="1"/>
  <c r="P539" i="3"/>
  <c r="AU539" i="3" s="1"/>
  <c r="BZ539" i="3" s="1"/>
  <c r="N542" i="5" s="1"/>
  <c r="Q539" i="3"/>
  <c r="AV539" i="3" s="1"/>
  <c r="CA539" i="3" s="1"/>
  <c r="O542" i="5" s="1"/>
  <c r="R539" i="3"/>
  <c r="AW539" i="3" s="1"/>
  <c r="CB539" i="3" s="1"/>
  <c r="P542" i="5" s="1"/>
  <c r="S539" i="3"/>
  <c r="AX539" i="3" s="1"/>
  <c r="CC539" i="3" s="1"/>
  <c r="Q542" i="5" s="1"/>
  <c r="T539" i="3"/>
  <c r="AY539" i="3" s="1"/>
  <c r="CD539" i="3" s="1"/>
  <c r="R542" i="5" s="1"/>
  <c r="U539" i="3"/>
  <c r="AZ539" i="3" s="1"/>
  <c r="CE539" i="3" s="1"/>
  <c r="S542" i="5" s="1"/>
  <c r="V539" i="3"/>
  <c r="BA539" i="3" s="1"/>
  <c r="CF539" i="3" s="1"/>
  <c r="T542" i="5" s="1"/>
  <c r="W539" i="3"/>
  <c r="BB539" i="3" s="1"/>
  <c r="CG539" i="3" s="1"/>
  <c r="U542" i="5" s="1"/>
  <c r="X539" i="3"/>
  <c r="BC539" i="3" s="1"/>
  <c r="CH539" i="3" s="1"/>
  <c r="V542" i="5" s="1"/>
  <c r="Y539" i="3"/>
  <c r="BD539" i="3" s="1"/>
  <c r="CI539" i="3" s="1"/>
  <c r="W542" i="5" s="1"/>
  <c r="Z539" i="3"/>
  <c r="BE539" i="3" s="1"/>
  <c r="CJ539" i="3" s="1"/>
  <c r="X542" i="5" s="1"/>
  <c r="AA539" i="3"/>
  <c r="BF539" i="3" s="1"/>
  <c r="CK539" i="3" s="1"/>
  <c r="Y542" i="5" s="1"/>
  <c r="AB539" i="3"/>
  <c r="BG539" i="3" s="1"/>
  <c r="CL539" i="3" s="1"/>
  <c r="Z542" i="5" s="1"/>
  <c r="AC539" i="3"/>
  <c r="BH539" i="3" s="1"/>
  <c r="CM539" i="3" s="1"/>
  <c r="AA542" i="5" s="1"/>
  <c r="AD539" i="3"/>
  <c r="BI539" i="3" s="1"/>
  <c r="CN539" i="3" s="1"/>
  <c r="AB542" i="5" s="1"/>
  <c r="AE539" i="3"/>
  <c r="BJ539" i="3" s="1"/>
  <c r="CO539" i="3" s="1"/>
  <c r="AC542" i="5" s="1"/>
  <c r="AF539" i="3"/>
  <c r="BK539" i="3" s="1"/>
  <c r="CP539" i="3" s="1"/>
  <c r="AD542" i="5" s="1"/>
  <c r="AG539" i="3"/>
  <c r="BL539" i="3" s="1"/>
  <c r="CQ539" i="3" s="1"/>
  <c r="AE542" i="5" s="1"/>
  <c r="AH539" i="3"/>
  <c r="BM539" i="3" s="1"/>
  <c r="CR539" i="3" s="1"/>
  <c r="AF542" i="5" s="1"/>
  <c r="AI539" i="3"/>
  <c r="BN539" i="3" s="1"/>
  <c r="CS539" i="3" s="1"/>
  <c r="AG542" i="5" s="1"/>
  <c r="AJ539" i="3"/>
  <c r="BO539" i="3" s="1"/>
  <c r="CT539" i="3" s="1"/>
  <c r="AH542" i="5" s="1"/>
  <c r="AK539" i="3"/>
  <c r="BP539" i="3" s="1"/>
  <c r="CU539" i="3" s="1"/>
  <c r="AI542" i="5" s="1"/>
  <c r="H540" i="3"/>
  <c r="AM540" i="3" s="1"/>
  <c r="BR540" i="3" s="1"/>
  <c r="F543" i="5" s="1"/>
  <c r="I540" i="3"/>
  <c r="AN540" i="3" s="1"/>
  <c r="BS540" i="3" s="1"/>
  <c r="G543" i="5" s="1"/>
  <c r="J540" i="3"/>
  <c r="AO540" i="3" s="1"/>
  <c r="BT540" i="3" s="1"/>
  <c r="H543" i="5" s="1"/>
  <c r="K540" i="3"/>
  <c r="AP540" i="3" s="1"/>
  <c r="BU540" i="3" s="1"/>
  <c r="I543" i="5" s="1"/>
  <c r="L540" i="3"/>
  <c r="AQ540" i="3" s="1"/>
  <c r="BV540" i="3" s="1"/>
  <c r="J543" i="5" s="1"/>
  <c r="M540" i="3"/>
  <c r="AR540" i="3" s="1"/>
  <c r="BW540" i="3" s="1"/>
  <c r="K543" i="5" s="1"/>
  <c r="N540" i="3"/>
  <c r="AS540" i="3" s="1"/>
  <c r="BX540" i="3" s="1"/>
  <c r="L543" i="5" s="1"/>
  <c r="O540" i="3"/>
  <c r="AT540" i="3" s="1"/>
  <c r="BY540" i="3" s="1"/>
  <c r="M543" i="5" s="1"/>
  <c r="P540" i="3"/>
  <c r="AU540" i="3" s="1"/>
  <c r="BZ540" i="3" s="1"/>
  <c r="N543" i="5" s="1"/>
  <c r="Q540" i="3"/>
  <c r="AV540" i="3" s="1"/>
  <c r="CA540" i="3" s="1"/>
  <c r="O543" i="5" s="1"/>
  <c r="R540" i="3"/>
  <c r="AW540" i="3" s="1"/>
  <c r="CB540" i="3" s="1"/>
  <c r="P543" i="5" s="1"/>
  <c r="S540" i="3"/>
  <c r="AX540" i="3" s="1"/>
  <c r="CC540" i="3" s="1"/>
  <c r="Q543" i="5" s="1"/>
  <c r="T540" i="3"/>
  <c r="AY540" i="3" s="1"/>
  <c r="CD540" i="3" s="1"/>
  <c r="R543" i="5" s="1"/>
  <c r="U540" i="3"/>
  <c r="AZ540" i="3" s="1"/>
  <c r="CE540" i="3" s="1"/>
  <c r="S543" i="5" s="1"/>
  <c r="V540" i="3"/>
  <c r="BA540" i="3" s="1"/>
  <c r="CF540" i="3" s="1"/>
  <c r="T543" i="5" s="1"/>
  <c r="W540" i="3"/>
  <c r="BB540" i="3" s="1"/>
  <c r="CG540" i="3" s="1"/>
  <c r="U543" i="5" s="1"/>
  <c r="X540" i="3"/>
  <c r="BC540" i="3" s="1"/>
  <c r="CH540" i="3" s="1"/>
  <c r="V543" i="5" s="1"/>
  <c r="Y540" i="3"/>
  <c r="BD540" i="3" s="1"/>
  <c r="CI540" i="3" s="1"/>
  <c r="W543" i="5" s="1"/>
  <c r="Z540" i="3"/>
  <c r="BE540" i="3" s="1"/>
  <c r="CJ540" i="3" s="1"/>
  <c r="X543" i="5" s="1"/>
  <c r="AA540" i="3"/>
  <c r="BF540" i="3" s="1"/>
  <c r="CK540" i="3" s="1"/>
  <c r="Y543" i="5" s="1"/>
  <c r="AB540" i="3"/>
  <c r="BG540" i="3" s="1"/>
  <c r="CL540" i="3" s="1"/>
  <c r="Z543" i="5" s="1"/>
  <c r="AC540" i="3"/>
  <c r="BH540" i="3" s="1"/>
  <c r="CM540" i="3" s="1"/>
  <c r="AA543" i="5" s="1"/>
  <c r="AD540" i="3"/>
  <c r="BI540" i="3" s="1"/>
  <c r="CN540" i="3" s="1"/>
  <c r="AB543" i="5" s="1"/>
  <c r="AE540" i="3"/>
  <c r="BJ540" i="3" s="1"/>
  <c r="CO540" i="3" s="1"/>
  <c r="AC543" i="5" s="1"/>
  <c r="AF540" i="3"/>
  <c r="BK540" i="3" s="1"/>
  <c r="CP540" i="3" s="1"/>
  <c r="AD543" i="5" s="1"/>
  <c r="AG540" i="3"/>
  <c r="BL540" i="3" s="1"/>
  <c r="CQ540" i="3" s="1"/>
  <c r="AE543" i="5" s="1"/>
  <c r="AH540" i="3"/>
  <c r="BM540" i="3" s="1"/>
  <c r="CR540" i="3" s="1"/>
  <c r="AF543" i="5" s="1"/>
  <c r="AI540" i="3"/>
  <c r="BN540" i="3" s="1"/>
  <c r="CS540" i="3" s="1"/>
  <c r="AG543" i="5" s="1"/>
  <c r="AJ540" i="3"/>
  <c r="BO540" i="3" s="1"/>
  <c r="CT540" i="3" s="1"/>
  <c r="AH543" i="5" s="1"/>
  <c r="AK540" i="3"/>
  <c r="BP540" i="3" s="1"/>
  <c r="CU540" i="3" s="1"/>
  <c r="AI543" i="5" s="1"/>
  <c r="H541" i="3"/>
  <c r="AM541" i="3" s="1"/>
  <c r="BR541" i="3" s="1"/>
  <c r="F544" i="5" s="1"/>
  <c r="I541" i="3"/>
  <c r="AN541" i="3" s="1"/>
  <c r="BS541" i="3" s="1"/>
  <c r="G544" i="5" s="1"/>
  <c r="J541" i="3"/>
  <c r="AO541" i="3" s="1"/>
  <c r="BT541" i="3" s="1"/>
  <c r="H544" i="5" s="1"/>
  <c r="K541" i="3"/>
  <c r="AP541" i="3" s="1"/>
  <c r="BU541" i="3" s="1"/>
  <c r="I544" i="5" s="1"/>
  <c r="L541" i="3"/>
  <c r="AQ541" i="3" s="1"/>
  <c r="BV541" i="3" s="1"/>
  <c r="J544" i="5" s="1"/>
  <c r="M541" i="3"/>
  <c r="AR541" i="3" s="1"/>
  <c r="BW541" i="3" s="1"/>
  <c r="K544" i="5" s="1"/>
  <c r="N541" i="3"/>
  <c r="AS541" i="3" s="1"/>
  <c r="BX541" i="3" s="1"/>
  <c r="L544" i="5" s="1"/>
  <c r="O541" i="3"/>
  <c r="AT541" i="3" s="1"/>
  <c r="BY541" i="3" s="1"/>
  <c r="M544" i="5" s="1"/>
  <c r="P541" i="3"/>
  <c r="AU541" i="3" s="1"/>
  <c r="BZ541" i="3" s="1"/>
  <c r="N544" i="5" s="1"/>
  <c r="Q541" i="3"/>
  <c r="AV541" i="3" s="1"/>
  <c r="CA541" i="3" s="1"/>
  <c r="O544" i="5" s="1"/>
  <c r="R541" i="3"/>
  <c r="AW541" i="3" s="1"/>
  <c r="CB541" i="3" s="1"/>
  <c r="P544" i="5" s="1"/>
  <c r="S541" i="3"/>
  <c r="AX541" i="3" s="1"/>
  <c r="CC541" i="3" s="1"/>
  <c r="Q544" i="5" s="1"/>
  <c r="T541" i="3"/>
  <c r="AY541" i="3" s="1"/>
  <c r="CD541" i="3" s="1"/>
  <c r="R544" i="5" s="1"/>
  <c r="U541" i="3"/>
  <c r="AZ541" i="3" s="1"/>
  <c r="CE541" i="3" s="1"/>
  <c r="S544" i="5" s="1"/>
  <c r="V541" i="3"/>
  <c r="BA541" i="3" s="1"/>
  <c r="CF541" i="3" s="1"/>
  <c r="T544" i="5" s="1"/>
  <c r="W541" i="3"/>
  <c r="BB541" i="3" s="1"/>
  <c r="CG541" i="3" s="1"/>
  <c r="U544" i="5" s="1"/>
  <c r="X541" i="3"/>
  <c r="BC541" i="3" s="1"/>
  <c r="CH541" i="3" s="1"/>
  <c r="V544" i="5" s="1"/>
  <c r="Y541" i="3"/>
  <c r="BD541" i="3" s="1"/>
  <c r="CI541" i="3" s="1"/>
  <c r="W544" i="5" s="1"/>
  <c r="Z541" i="3"/>
  <c r="BE541" i="3" s="1"/>
  <c r="CJ541" i="3" s="1"/>
  <c r="X544" i="5" s="1"/>
  <c r="AA541" i="3"/>
  <c r="BF541" i="3" s="1"/>
  <c r="CK541" i="3" s="1"/>
  <c r="Y544" i="5" s="1"/>
  <c r="AB541" i="3"/>
  <c r="BG541" i="3" s="1"/>
  <c r="CL541" i="3" s="1"/>
  <c r="Z544" i="5" s="1"/>
  <c r="AC541" i="3"/>
  <c r="BH541" i="3" s="1"/>
  <c r="CM541" i="3" s="1"/>
  <c r="AA544" i="5" s="1"/>
  <c r="AD541" i="3"/>
  <c r="BI541" i="3" s="1"/>
  <c r="CN541" i="3" s="1"/>
  <c r="AB544" i="5" s="1"/>
  <c r="AE541" i="3"/>
  <c r="BJ541" i="3" s="1"/>
  <c r="CO541" i="3" s="1"/>
  <c r="AC544" i="5" s="1"/>
  <c r="AF541" i="3"/>
  <c r="BK541" i="3" s="1"/>
  <c r="CP541" i="3" s="1"/>
  <c r="AD544" i="5" s="1"/>
  <c r="AG541" i="3"/>
  <c r="BL541" i="3" s="1"/>
  <c r="CQ541" i="3" s="1"/>
  <c r="AE544" i="5" s="1"/>
  <c r="AH541" i="3"/>
  <c r="BM541" i="3" s="1"/>
  <c r="CR541" i="3" s="1"/>
  <c r="AF544" i="5" s="1"/>
  <c r="AI541" i="3"/>
  <c r="BN541" i="3" s="1"/>
  <c r="CS541" i="3" s="1"/>
  <c r="AG544" i="5" s="1"/>
  <c r="AJ541" i="3"/>
  <c r="BO541" i="3" s="1"/>
  <c r="CT541" i="3" s="1"/>
  <c r="AH544" i="5" s="1"/>
  <c r="AK541" i="3"/>
  <c r="BP541" i="3" s="1"/>
  <c r="CU541" i="3" s="1"/>
  <c r="AI544" i="5" s="1"/>
  <c r="H542" i="3"/>
  <c r="AM542" i="3" s="1"/>
  <c r="BR542" i="3" s="1"/>
  <c r="F545" i="5" s="1"/>
  <c r="I542" i="3"/>
  <c r="AN542" i="3" s="1"/>
  <c r="BS542" i="3" s="1"/>
  <c r="G545" i="5" s="1"/>
  <c r="J542" i="3"/>
  <c r="AO542" i="3" s="1"/>
  <c r="BT542" i="3" s="1"/>
  <c r="H545" i="5" s="1"/>
  <c r="K542" i="3"/>
  <c r="AP542" i="3" s="1"/>
  <c r="BU542" i="3" s="1"/>
  <c r="I545" i="5" s="1"/>
  <c r="L542" i="3"/>
  <c r="AQ542" i="3" s="1"/>
  <c r="BV542" i="3" s="1"/>
  <c r="J545" i="5" s="1"/>
  <c r="M542" i="3"/>
  <c r="AR542" i="3" s="1"/>
  <c r="BW542" i="3" s="1"/>
  <c r="K545" i="5" s="1"/>
  <c r="N542" i="3"/>
  <c r="AS542" i="3" s="1"/>
  <c r="BX542" i="3" s="1"/>
  <c r="L545" i="5" s="1"/>
  <c r="O542" i="3"/>
  <c r="AT542" i="3" s="1"/>
  <c r="BY542" i="3" s="1"/>
  <c r="M545" i="5" s="1"/>
  <c r="P542" i="3"/>
  <c r="AU542" i="3" s="1"/>
  <c r="BZ542" i="3" s="1"/>
  <c r="N545" i="5" s="1"/>
  <c r="Q542" i="3"/>
  <c r="AV542" i="3" s="1"/>
  <c r="CA542" i="3" s="1"/>
  <c r="O545" i="5" s="1"/>
  <c r="R542" i="3"/>
  <c r="AW542" i="3" s="1"/>
  <c r="CB542" i="3" s="1"/>
  <c r="P545" i="5" s="1"/>
  <c r="S542" i="3"/>
  <c r="AX542" i="3" s="1"/>
  <c r="CC542" i="3" s="1"/>
  <c r="Q545" i="5" s="1"/>
  <c r="T542" i="3"/>
  <c r="AY542" i="3" s="1"/>
  <c r="CD542" i="3" s="1"/>
  <c r="R545" i="5" s="1"/>
  <c r="U542" i="3"/>
  <c r="AZ542" i="3" s="1"/>
  <c r="CE542" i="3" s="1"/>
  <c r="S545" i="5" s="1"/>
  <c r="V542" i="3"/>
  <c r="BA542" i="3" s="1"/>
  <c r="CF542" i="3" s="1"/>
  <c r="T545" i="5" s="1"/>
  <c r="W542" i="3"/>
  <c r="BB542" i="3" s="1"/>
  <c r="CG542" i="3" s="1"/>
  <c r="U545" i="5" s="1"/>
  <c r="X542" i="3"/>
  <c r="BC542" i="3" s="1"/>
  <c r="CH542" i="3" s="1"/>
  <c r="V545" i="5" s="1"/>
  <c r="Y542" i="3"/>
  <c r="BD542" i="3" s="1"/>
  <c r="CI542" i="3" s="1"/>
  <c r="W545" i="5" s="1"/>
  <c r="Z542" i="3"/>
  <c r="BE542" i="3" s="1"/>
  <c r="CJ542" i="3" s="1"/>
  <c r="X545" i="5" s="1"/>
  <c r="AA542" i="3"/>
  <c r="BF542" i="3" s="1"/>
  <c r="CK542" i="3" s="1"/>
  <c r="Y545" i="5" s="1"/>
  <c r="AB542" i="3"/>
  <c r="BG542" i="3" s="1"/>
  <c r="CL542" i="3" s="1"/>
  <c r="Z545" i="5" s="1"/>
  <c r="AC542" i="3"/>
  <c r="BH542" i="3" s="1"/>
  <c r="CM542" i="3" s="1"/>
  <c r="AA545" i="5" s="1"/>
  <c r="AD542" i="3"/>
  <c r="BI542" i="3" s="1"/>
  <c r="CN542" i="3" s="1"/>
  <c r="AB545" i="5" s="1"/>
  <c r="AE542" i="3"/>
  <c r="BJ542" i="3" s="1"/>
  <c r="CO542" i="3" s="1"/>
  <c r="AC545" i="5" s="1"/>
  <c r="AF542" i="3"/>
  <c r="BK542" i="3" s="1"/>
  <c r="CP542" i="3" s="1"/>
  <c r="AD545" i="5" s="1"/>
  <c r="AG542" i="3"/>
  <c r="BL542" i="3" s="1"/>
  <c r="CQ542" i="3" s="1"/>
  <c r="AE545" i="5" s="1"/>
  <c r="AH542" i="3"/>
  <c r="BM542" i="3" s="1"/>
  <c r="CR542" i="3" s="1"/>
  <c r="AF545" i="5" s="1"/>
  <c r="AI542" i="3"/>
  <c r="BN542" i="3" s="1"/>
  <c r="CS542" i="3" s="1"/>
  <c r="AG545" i="5" s="1"/>
  <c r="AJ542" i="3"/>
  <c r="BO542" i="3" s="1"/>
  <c r="CT542" i="3" s="1"/>
  <c r="AH545" i="5" s="1"/>
  <c r="AK542" i="3"/>
  <c r="BP542" i="3" s="1"/>
  <c r="CU542" i="3" s="1"/>
  <c r="AI545" i="5" s="1"/>
  <c r="H543" i="3"/>
  <c r="AM543" i="3" s="1"/>
  <c r="BR543" i="3" s="1"/>
  <c r="F546" i="5" s="1"/>
  <c r="I543" i="3"/>
  <c r="AN543" i="3" s="1"/>
  <c r="BS543" i="3" s="1"/>
  <c r="G546" i="5" s="1"/>
  <c r="J543" i="3"/>
  <c r="AO543" i="3" s="1"/>
  <c r="BT543" i="3" s="1"/>
  <c r="H546" i="5" s="1"/>
  <c r="K543" i="3"/>
  <c r="AP543" i="3" s="1"/>
  <c r="BU543" i="3" s="1"/>
  <c r="I546" i="5" s="1"/>
  <c r="L543" i="3"/>
  <c r="AQ543" i="3" s="1"/>
  <c r="BV543" i="3" s="1"/>
  <c r="J546" i="5" s="1"/>
  <c r="M543" i="3"/>
  <c r="AR543" i="3" s="1"/>
  <c r="BW543" i="3" s="1"/>
  <c r="K546" i="5" s="1"/>
  <c r="N543" i="3"/>
  <c r="AS543" i="3" s="1"/>
  <c r="BX543" i="3" s="1"/>
  <c r="L546" i="5" s="1"/>
  <c r="O543" i="3"/>
  <c r="AT543" i="3" s="1"/>
  <c r="BY543" i="3" s="1"/>
  <c r="M546" i="5" s="1"/>
  <c r="P543" i="3"/>
  <c r="AU543" i="3" s="1"/>
  <c r="BZ543" i="3" s="1"/>
  <c r="N546" i="5" s="1"/>
  <c r="Q543" i="3"/>
  <c r="AV543" i="3" s="1"/>
  <c r="CA543" i="3" s="1"/>
  <c r="O546" i="5" s="1"/>
  <c r="R543" i="3"/>
  <c r="AW543" i="3" s="1"/>
  <c r="CB543" i="3" s="1"/>
  <c r="P546" i="5" s="1"/>
  <c r="S543" i="3"/>
  <c r="AX543" i="3" s="1"/>
  <c r="CC543" i="3" s="1"/>
  <c r="Q546" i="5" s="1"/>
  <c r="T543" i="3"/>
  <c r="AY543" i="3" s="1"/>
  <c r="CD543" i="3" s="1"/>
  <c r="R546" i="5" s="1"/>
  <c r="U543" i="3"/>
  <c r="AZ543" i="3" s="1"/>
  <c r="CE543" i="3" s="1"/>
  <c r="S546" i="5" s="1"/>
  <c r="V543" i="3"/>
  <c r="BA543" i="3" s="1"/>
  <c r="CF543" i="3" s="1"/>
  <c r="T546" i="5" s="1"/>
  <c r="W543" i="3"/>
  <c r="BB543" i="3" s="1"/>
  <c r="CG543" i="3" s="1"/>
  <c r="U546" i="5" s="1"/>
  <c r="X543" i="3"/>
  <c r="BC543" i="3" s="1"/>
  <c r="CH543" i="3" s="1"/>
  <c r="V546" i="5" s="1"/>
  <c r="Y543" i="3"/>
  <c r="BD543" i="3" s="1"/>
  <c r="CI543" i="3" s="1"/>
  <c r="W546" i="5" s="1"/>
  <c r="Z543" i="3"/>
  <c r="BE543" i="3" s="1"/>
  <c r="CJ543" i="3" s="1"/>
  <c r="X546" i="5" s="1"/>
  <c r="AA543" i="3"/>
  <c r="BF543" i="3" s="1"/>
  <c r="CK543" i="3" s="1"/>
  <c r="Y546" i="5" s="1"/>
  <c r="AB543" i="3"/>
  <c r="BG543" i="3" s="1"/>
  <c r="CL543" i="3" s="1"/>
  <c r="Z546" i="5" s="1"/>
  <c r="AC543" i="3"/>
  <c r="BH543" i="3" s="1"/>
  <c r="CM543" i="3" s="1"/>
  <c r="AA546" i="5" s="1"/>
  <c r="AD543" i="3"/>
  <c r="BI543" i="3" s="1"/>
  <c r="CN543" i="3" s="1"/>
  <c r="AB546" i="5" s="1"/>
  <c r="AE543" i="3"/>
  <c r="BJ543" i="3" s="1"/>
  <c r="CO543" i="3" s="1"/>
  <c r="AC546" i="5" s="1"/>
  <c r="AF543" i="3"/>
  <c r="BK543" i="3" s="1"/>
  <c r="CP543" i="3" s="1"/>
  <c r="AD546" i="5" s="1"/>
  <c r="AG543" i="3"/>
  <c r="BL543" i="3" s="1"/>
  <c r="CQ543" i="3" s="1"/>
  <c r="AE546" i="5" s="1"/>
  <c r="AH543" i="3"/>
  <c r="BM543" i="3" s="1"/>
  <c r="CR543" i="3" s="1"/>
  <c r="AF546" i="5" s="1"/>
  <c r="AI543" i="3"/>
  <c r="BN543" i="3" s="1"/>
  <c r="CS543" i="3" s="1"/>
  <c r="AG546" i="5" s="1"/>
  <c r="AJ543" i="3"/>
  <c r="BO543" i="3" s="1"/>
  <c r="CT543" i="3" s="1"/>
  <c r="AH546" i="5" s="1"/>
  <c r="AK543" i="3"/>
  <c r="BP543" i="3" s="1"/>
  <c r="CU543" i="3" s="1"/>
  <c r="AI546" i="5" s="1"/>
  <c r="H544" i="3"/>
  <c r="AM544" i="3" s="1"/>
  <c r="BR544" i="3" s="1"/>
  <c r="F547" i="5" s="1"/>
  <c r="I544" i="3"/>
  <c r="AN544" i="3" s="1"/>
  <c r="BS544" i="3" s="1"/>
  <c r="G547" i="5" s="1"/>
  <c r="J544" i="3"/>
  <c r="AO544" i="3" s="1"/>
  <c r="BT544" i="3" s="1"/>
  <c r="H547" i="5" s="1"/>
  <c r="K544" i="3"/>
  <c r="AP544" i="3" s="1"/>
  <c r="BU544" i="3" s="1"/>
  <c r="I547" i="5" s="1"/>
  <c r="L544" i="3"/>
  <c r="AQ544" i="3" s="1"/>
  <c r="BV544" i="3" s="1"/>
  <c r="J547" i="5" s="1"/>
  <c r="M544" i="3"/>
  <c r="AR544" i="3" s="1"/>
  <c r="BW544" i="3" s="1"/>
  <c r="K547" i="5" s="1"/>
  <c r="N544" i="3"/>
  <c r="AS544" i="3" s="1"/>
  <c r="BX544" i="3" s="1"/>
  <c r="L547" i="5" s="1"/>
  <c r="O544" i="3"/>
  <c r="AT544" i="3" s="1"/>
  <c r="BY544" i="3" s="1"/>
  <c r="M547" i="5" s="1"/>
  <c r="P544" i="3"/>
  <c r="AU544" i="3" s="1"/>
  <c r="BZ544" i="3" s="1"/>
  <c r="N547" i="5" s="1"/>
  <c r="Q544" i="3"/>
  <c r="AV544" i="3" s="1"/>
  <c r="CA544" i="3" s="1"/>
  <c r="O547" i="5" s="1"/>
  <c r="R544" i="3"/>
  <c r="AW544" i="3" s="1"/>
  <c r="CB544" i="3" s="1"/>
  <c r="P547" i="5" s="1"/>
  <c r="S544" i="3"/>
  <c r="AX544" i="3" s="1"/>
  <c r="CC544" i="3" s="1"/>
  <c r="Q547" i="5" s="1"/>
  <c r="T544" i="3"/>
  <c r="AY544" i="3" s="1"/>
  <c r="CD544" i="3" s="1"/>
  <c r="R547" i="5" s="1"/>
  <c r="U544" i="3"/>
  <c r="AZ544" i="3" s="1"/>
  <c r="CE544" i="3" s="1"/>
  <c r="S547" i="5" s="1"/>
  <c r="V544" i="3"/>
  <c r="BA544" i="3" s="1"/>
  <c r="CF544" i="3" s="1"/>
  <c r="T547" i="5" s="1"/>
  <c r="W544" i="3"/>
  <c r="BB544" i="3" s="1"/>
  <c r="CG544" i="3" s="1"/>
  <c r="U547" i="5" s="1"/>
  <c r="X544" i="3"/>
  <c r="BC544" i="3" s="1"/>
  <c r="CH544" i="3" s="1"/>
  <c r="V547" i="5" s="1"/>
  <c r="Y544" i="3"/>
  <c r="BD544" i="3" s="1"/>
  <c r="CI544" i="3" s="1"/>
  <c r="W547" i="5" s="1"/>
  <c r="Z544" i="3"/>
  <c r="BE544" i="3" s="1"/>
  <c r="CJ544" i="3" s="1"/>
  <c r="X547" i="5" s="1"/>
  <c r="AA544" i="3"/>
  <c r="BF544" i="3" s="1"/>
  <c r="CK544" i="3" s="1"/>
  <c r="Y547" i="5" s="1"/>
  <c r="AB544" i="3"/>
  <c r="BG544" i="3" s="1"/>
  <c r="CL544" i="3" s="1"/>
  <c r="Z547" i="5" s="1"/>
  <c r="AC544" i="3"/>
  <c r="BH544" i="3" s="1"/>
  <c r="CM544" i="3" s="1"/>
  <c r="AA547" i="5" s="1"/>
  <c r="AD544" i="3"/>
  <c r="BI544" i="3" s="1"/>
  <c r="CN544" i="3" s="1"/>
  <c r="AB547" i="5" s="1"/>
  <c r="AE544" i="3"/>
  <c r="BJ544" i="3" s="1"/>
  <c r="CO544" i="3" s="1"/>
  <c r="AC547" i="5" s="1"/>
  <c r="AF544" i="3"/>
  <c r="BK544" i="3" s="1"/>
  <c r="CP544" i="3" s="1"/>
  <c r="AD547" i="5" s="1"/>
  <c r="AG544" i="3"/>
  <c r="BL544" i="3" s="1"/>
  <c r="CQ544" i="3" s="1"/>
  <c r="AE547" i="5" s="1"/>
  <c r="AH544" i="3"/>
  <c r="BM544" i="3" s="1"/>
  <c r="CR544" i="3" s="1"/>
  <c r="AF547" i="5" s="1"/>
  <c r="AI544" i="3"/>
  <c r="BN544" i="3" s="1"/>
  <c r="CS544" i="3" s="1"/>
  <c r="AG547" i="5" s="1"/>
  <c r="AJ544" i="3"/>
  <c r="BO544" i="3" s="1"/>
  <c r="CT544" i="3" s="1"/>
  <c r="AH547" i="5" s="1"/>
  <c r="AK544" i="3"/>
  <c r="BP544" i="3" s="1"/>
  <c r="CU544" i="3" s="1"/>
  <c r="AI547" i="5" s="1"/>
  <c r="H545" i="3"/>
  <c r="AM545" i="3" s="1"/>
  <c r="BR545" i="3" s="1"/>
  <c r="F548" i="5" s="1"/>
  <c r="I545" i="3"/>
  <c r="AN545" i="3" s="1"/>
  <c r="BS545" i="3" s="1"/>
  <c r="G548" i="5" s="1"/>
  <c r="J545" i="3"/>
  <c r="AO545" i="3" s="1"/>
  <c r="BT545" i="3" s="1"/>
  <c r="H548" i="5" s="1"/>
  <c r="K545" i="3"/>
  <c r="AP545" i="3" s="1"/>
  <c r="BU545" i="3" s="1"/>
  <c r="I548" i="5" s="1"/>
  <c r="L545" i="3"/>
  <c r="AQ545" i="3" s="1"/>
  <c r="BV545" i="3" s="1"/>
  <c r="J548" i="5" s="1"/>
  <c r="M545" i="3"/>
  <c r="AR545" i="3" s="1"/>
  <c r="BW545" i="3" s="1"/>
  <c r="K548" i="5" s="1"/>
  <c r="N545" i="3"/>
  <c r="AS545" i="3" s="1"/>
  <c r="BX545" i="3" s="1"/>
  <c r="L548" i="5" s="1"/>
  <c r="O545" i="3"/>
  <c r="AT545" i="3" s="1"/>
  <c r="BY545" i="3" s="1"/>
  <c r="M548" i="5" s="1"/>
  <c r="P545" i="3"/>
  <c r="AU545" i="3" s="1"/>
  <c r="BZ545" i="3" s="1"/>
  <c r="N548" i="5" s="1"/>
  <c r="Q545" i="3"/>
  <c r="AV545" i="3" s="1"/>
  <c r="CA545" i="3" s="1"/>
  <c r="O548" i="5" s="1"/>
  <c r="R545" i="3"/>
  <c r="AW545" i="3" s="1"/>
  <c r="CB545" i="3" s="1"/>
  <c r="P548" i="5" s="1"/>
  <c r="S545" i="3"/>
  <c r="AX545" i="3" s="1"/>
  <c r="CC545" i="3" s="1"/>
  <c r="Q548" i="5" s="1"/>
  <c r="T545" i="3"/>
  <c r="AY545" i="3" s="1"/>
  <c r="CD545" i="3" s="1"/>
  <c r="R548" i="5" s="1"/>
  <c r="U545" i="3"/>
  <c r="AZ545" i="3" s="1"/>
  <c r="CE545" i="3" s="1"/>
  <c r="S548" i="5" s="1"/>
  <c r="V545" i="3"/>
  <c r="BA545" i="3" s="1"/>
  <c r="CF545" i="3" s="1"/>
  <c r="T548" i="5" s="1"/>
  <c r="W545" i="3"/>
  <c r="BB545" i="3" s="1"/>
  <c r="CG545" i="3" s="1"/>
  <c r="U548" i="5" s="1"/>
  <c r="X545" i="3"/>
  <c r="BC545" i="3" s="1"/>
  <c r="CH545" i="3" s="1"/>
  <c r="V548" i="5" s="1"/>
  <c r="Y545" i="3"/>
  <c r="BD545" i="3" s="1"/>
  <c r="CI545" i="3" s="1"/>
  <c r="W548" i="5" s="1"/>
  <c r="Z545" i="3"/>
  <c r="BE545" i="3" s="1"/>
  <c r="CJ545" i="3" s="1"/>
  <c r="X548" i="5" s="1"/>
  <c r="AA545" i="3"/>
  <c r="BF545" i="3" s="1"/>
  <c r="CK545" i="3" s="1"/>
  <c r="Y548" i="5" s="1"/>
  <c r="AB545" i="3"/>
  <c r="BG545" i="3" s="1"/>
  <c r="CL545" i="3" s="1"/>
  <c r="Z548" i="5" s="1"/>
  <c r="AC545" i="3"/>
  <c r="BH545" i="3" s="1"/>
  <c r="CM545" i="3" s="1"/>
  <c r="AA548" i="5" s="1"/>
  <c r="AD545" i="3"/>
  <c r="BI545" i="3" s="1"/>
  <c r="CN545" i="3" s="1"/>
  <c r="AB548" i="5" s="1"/>
  <c r="AE545" i="3"/>
  <c r="BJ545" i="3" s="1"/>
  <c r="CO545" i="3" s="1"/>
  <c r="AC548" i="5" s="1"/>
  <c r="AF545" i="3"/>
  <c r="BK545" i="3" s="1"/>
  <c r="CP545" i="3" s="1"/>
  <c r="AD548" i="5" s="1"/>
  <c r="AG545" i="3"/>
  <c r="BL545" i="3" s="1"/>
  <c r="CQ545" i="3" s="1"/>
  <c r="AE548" i="5" s="1"/>
  <c r="AH545" i="3"/>
  <c r="BM545" i="3" s="1"/>
  <c r="CR545" i="3" s="1"/>
  <c r="AF548" i="5" s="1"/>
  <c r="AI545" i="3"/>
  <c r="BN545" i="3" s="1"/>
  <c r="CS545" i="3" s="1"/>
  <c r="AG548" i="5" s="1"/>
  <c r="AJ545" i="3"/>
  <c r="BO545" i="3" s="1"/>
  <c r="CT545" i="3" s="1"/>
  <c r="AH548" i="5" s="1"/>
  <c r="AK545" i="3"/>
  <c r="BP545" i="3" s="1"/>
  <c r="CU545" i="3" s="1"/>
  <c r="AI548" i="5" s="1"/>
  <c r="H546" i="3"/>
  <c r="AM546" i="3" s="1"/>
  <c r="BR546" i="3" s="1"/>
  <c r="F549" i="5" s="1"/>
  <c r="I546" i="3"/>
  <c r="AN546" i="3" s="1"/>
  <c r="BS546" i="3" s="1"/>
  <c r="G549" i="5" s="1"/>
  <c r="J546" i="3"/>
  <c r="AO546" i="3" s="1"/>
  <c r="BT546" i="3" s="1"/>
  <c r="H549" i="5" s="1"/>
  <c r="K546" i="3"/>
  <c r="AP546" i="3" s="1"/>
  <c r="BU546" i="3" s="1"/>
  <c r="I549" i="5" s="1"/>
  <c r="L546" i="3"/>
  <c r="AQ546" i="3" s="1"/>
  <c r="BV546" i="3" s="1"/>
  <c r="J549" i="5" s="1"/>
  <c r="M546" i="3"/>
  <c r="AR546" i="3" s="1"/>
  <c r="BW546" i="3" s="1"/>
  <c r="K549" i="5" s="1"/>
  <c r="N546" i="3"/>
  <c r="AS546" i="3" s="1"/>
  <c r="BX546" i="3" s="1"/>
  <c r="L549" i="5" s="1"/>
  <c r="O546" i="3"/>
  <c r="AT546" i="3" s="1"/>
  <c r="BY546" i="3" s="1"/>
  <c r="M549" i="5" s="1"/>
  <c r="P546" i="3"/>
  <c r="AU546" i="3" s="1"/>
  <c r="BZ546" i="3" s="1"/>
  <c r="N549" i="5" s="1"/>
  <c r="Q546" i="3"/>
  <c r="AV546" i="3" s="1"/>
  <c r="CA546" i="3" s="1"/>
  <c r="O549" i="5" s="1"/>
  <c r="R546" i="3"/>
  <c r="AW546" i="3" s="1"/>
  <c r="CB546" i="3" s="1"/>
  <c r="P549" i="5" s="1"/>
  <c r="S546" i="3"/>
  <c r="AX546" i="3" s="1"/>
  <c r="CC546" i="3" s="1"/>
  <c r="Q549" i="5" s="1"/>
  <c r="T546" i="3"/>
  <c r="AY546" i="3" s="1"/>
  <c r="CD546" i="3" s="1"/>
  <c r="R549" i="5" s="1"/>
  <c r="U546" i="3"/>
  <c r="AZ546" i="3" s="1"/>
  <c r="CE546" i="3" s="1"/>
  <c r="S549" i="5" s="1"/>
  <c r="V546" i="3"/>
  <c r="BA546" i="3" s="1"/>
  <c r="CF546" i="3" s="1"/>
  <c r="T549" i="5" s="1"/>
  <c r="W546" i="3"/>
  <c r="BB546" i="3" s="1"/>
  <c r="CG546" i="3" s="1"/>
  <c r="U549" i="5" s="1"/>
  <c r="X546" i="3"/>
  <c r="BC546" i="3" s="1"/>
  <c r="CH546" i="3" s="1"/>
  <c r="V549" i="5" s="1"/>
  <c r="Y546" i="3"/>
  <c r="BD546" i="3" s="1"/>
  <c r="CI546" i="3" s="1"/>
  <c r="W549" i="5" s="1"/>
  <c r="Z546" i="3"/>
  <c r="BE546" i="3" s="1"/>
  <c r="CJ546" i="3" s="1"/>
  <c r="X549" i="5" s="1"/>
  <c r="AA546" i="3"/>
  <c r="BF546" i="3" s="1"/>
  <c r="CK546" i="3" s="1"/>
  <c r="Y549" i="5" s="1"/>
  <c r="AB546" i="3"/>
  <c r="BG546" i="3" s="1"/>
  <c r="CL546" i="3" s="1"/>
  <c r="Z549" i="5" s="1"/>
  <c r="AC546" i="3"/>
  <c r="BH546" i="3" s="1"/>
  <c r="CM546" i="3" s="1"/>
  <c r="AA549" i="5" s="1"/>
  <c r="AD546" i="3"/>
  <c r="BI546" i="3" s="1"/>
  <c r="CN546" i="3" s="1"/>
  <c r="AB549" i="5" s="1"/>
  <c r="AE546" i="3"/>
  <c r="BJ546" i="3" s="1"/>
  <c r="CO546" i="3" s="1"/>
  <c r="AC549" i="5" s="1"/>
  <c r="AF546" i="3"/>
  <c r="BK546" i="3" s="1"/>
  <c r="CP546" i="3" s="1"/>
  <c r="AD549" i="5" s="1"/>
  <c r="AG546" i="3"/>
  <c r="BL546" i="3" s="1"/>
  <c r="CQ546" i="3" s="1"/>
  <c r="AE549" i="5" s="1"/>
  <c r="AH546" i="3"/>
  <c r="BM546" i="3" s="1"/>
  <c r="CR546" i="3" s="1"/>
  <c r="AF549" i="5" s="1"/>
  <c r="AI546" i="3"/>
  <c r="BN546" i="3" s="1"/>
  <c r="CS546" i="3" s="1"/>
  <c r="AG549" i="5" s="1"/>
  <c r="AJ546" i="3"/>
  <c r="BO546" i="3" s="1"/>
  <c r="CT546" i="3" s="1"/>
  <c r="AH549" i="5" s="1"/>
  <c r="AK546" i="3"/>
  <c r="BP546" i="3" s="1"/>
  <c r="CU546" i="3" s="1"/>
  <c r="AI549" i="5" s="1"/>
  <c r="H547" i="3"/>
  <c r="AM547" i="3" s="1"/>
  <c r="BR547" i="3" s="1"/>
  <c r="F550" i="5" s="1"/>
  <c r="I547" i="3"/>
  <c r="AN547" i="3" s="1"/>
  <c r="BS547" i="3" s="1"/>
  <c r="G550" i="5" s="1"/>
  <c r="J547" i="3"/>
  <c r="AO547" i="3" s="1"/>
  <c r="BT547" i="3" s="1"/>
  <c r="H550" i="5" s="1"/>
  <c r="K547" i="3"/>
  <c r="AP547" i="3" s="1"/>
  <c r="BU547" i="3" s="1"/>
  <c r="I550" i="5" s="1"/>
  <c r="L547" i="3"/>
  <c r="AQ547" i="3" s="1"/>
  <c r="BV547" i="3" s="1"/>
  <c r="J550" i="5" s="1"/>
  <c r="M547" i="3"/>
  <c r="AR547" i="3" s="1"/>
  <c r="BW547" i="3" s="1"/>
  <c r="K550" i="5" s="1"/>
  <c r="N547" i="3"/>
  <c r="AS547" i="3" s="1"/>
  <c r="BX547" i="3" s="1"/>
  <c r="L550" i="5" s="1"/>
  <c r="O547" i="3"/>
  <c r="AT547" i="3" s="1"/>
  <c r="BY547" i="3" s="1"/>
  <c r="M550" i="5" s="1"/>
  <c r="P547" i="3"/>
  <c r="AU547" i="3" s="1"/>
  <c r="BZ547" i="3" s="1"/>
  <c r="N550" i="5" s="1"/>
  <c r="Q547" i="3"/>
  <c r="AV547" i="3" s="1"/>
  <c r="CA547" i="3" s="1"/>
  <c r="O550" i="5" s="1"/>
  <c r="R547" i="3"/>
  <c r="AW547" i="3" s="1"/>
  <c r="CB547" i="3" s="1"/>
  <c r="P550" i="5" s="1"/>
  <c r="S547" i="3"/>
  <c r="AX547" i="3" s="1"/>
  <c r="CC547" i="3" s="1"/>
  <c r="Q550" i="5" s="1"/>
  <c r="T547" i="3"/>
  <c r="AY547" i="3" s="1"/>
  <c r="CD547" i="3" s="1"/>
  <c r="R550" i="5" s="1"/>
  <c r="U547" i="3"/>
  <c r="AZ547" i="3" s="1"/>
  <c r="CE547" i="3" s="1"/>
  <c r="S550" i="5" s="1"/>
  <c r="V547" i="3"/>
  <c r="BA547" i="3" s="1"/>
  <c r="CF547" i="3" s="1"/>
  <c r="T550" i="5" s="1"/>
  <c r="W547" i="3"/>
  <c r="BB547" i="3" s="1"/>
  <c r="CG547" i="3" s="1"/>
  <c r="U550" i="5" s="1"/>
  <c r="X547" i="3"/>
  <c r="BC547" i="3" s="1"/>
  <c r="CH547" i="3" s="1"/>
  <c r="V550" i="5" s="1"/>
  <c r="Y547" i="3"/>
  <c r="BD547" i="3" s="1"/>
  <c r="CI547" i="3" s="1"/>
  <c r="W550" i="5" s="1"/>
  <c r="Z547" i="3"/>
  <c r="BE547" i="3" s="1"/>
  <c r="CJ547" i="3" s="1"/>
  <c r="X550" i="5" s="1"/>
  <c r="AA547" i="3"/>
  <c r="BF547" i="3" s="1"/>
  <c r="CK547" i="3" s="1"/>
  <c r="Y550" i="5" s="1"/>
  <c r="AB547" i="3"/>
  <c r="BG547" i="3" s="1"/>
  <c r="CL547" i="3" s="1"/>
  <c r="Z550" i="5" s="1"/>
  <c r="AC547" i="3"/>
  <c r="BH547" i="3" s="1"/>
  <c r="CM547" i="3" s="1"/>
  <c r="AA550" i="5" s="1"/>
  <c r="AD547" i="3"/>
  <c r="BI547" i="3" s="1"/>
  <c r="CN547" i="3" s="1"/>
  <c r="AB550" i="5" s="1"/>
  <c r="AE547" i="3"/>
  <c r="BJ547" i="3" s="1"/>
  <c r="CO547" i="3" s="1"/>
  <c r="AC550" i="5" s="1"/>
  <c r="AF547" i="3"/>
  <c r="BK547" i="3" s="1"/>
  <c r="CP547" i="3" s="1"/>
  <c r="AD550" i="5" s="1"/>
  <c r="AG547" i="3"/>
  <c r="BL547" i="3" s="1"/>
  <c r="CQ547" i="3" s="1"/>
  <c r="AE550" i="5" s="1"/>
  <c r="AH547" i="3"/>
  <c r="BM547" i="3" s="1"/>
  <c r="CR547" i="3" s="1"/>
  <c r="AF550" i="5" s="1"/>
  <c r="AI547" i="3"/>
  <c r="BN547" i="3" s="1"/>
  <c r="CS547" i="3" s="1"/>
  <c r="AG550" i="5" s="1"/>
  <c r="AJ547" i="3"/>
  <c r="BO547" i="3" s="1"/>
  <c r="CT547" i="3" s="1"/>
  <c r="AH550" i="5" s="1"/>
  <c r="AK547" i="3"/>
  <c r="BP547" i="3" s="1"/>
  <c r="CU547" i="3" s="1"/>
  <c r="AI550" i="5" s="1"/>
  <c r="H548" i="3"/>
  <c r="AM548" i="3" s="1"/>
  <c r="BR548" i="3" s="1"/>
  <c r="F551" i="5" s="1"/>
  <c r="I548" i="3"/>
  <c r="AN548" i="3" s="1"/>
  <c r="BS548" i="3" s="1"/>
  <c r="G551" i="5" s="1"/>
  <c r="J548" i="3"/>
  <c r="AO548" i="3" s="1"/>
  <c r="BT548" i="3" s="1"/>
  <c r="H551" i="5" s="1"/>
  <c r="K548" i="3"/>
  <c r="AP548" i="3" s="1"/>
  <c r="BU548" i="3" s="1"/>
  <c r="I551" i="5" s="1"/>
  <c r="L548" i="3"/>
  <c r="AQ548" i="3" s="1"/>
  <c r="BV548" i="3" s="1"/>
  <c r="J551" i="5" s="1"/>
  <c r="M548" i="3"/>
  <c r="AR548" i="3" s="1"/>
  <c r="BW548" i="3" s="1"/>
  <c r="K551" i="5" s="1"/>
  <c r="N548" i="3"/>
  <c r="AS548" i="3" s="1"/>
  <c r="BX548" i="3" s="1"/>
  <c r="L551" i="5" s="1"/>
  <c r="O548" i="3"/>
  <c r="AT548" i="3" s="1"/>
  <c r="BY548" i="3" s="1"/>
  <c r="M551" i="5" s="1"/>
  <c r="P548" i="3"/>
  <c r="AU548" i="3" s="1"/>
  <c r="BZ548" i="3" s="1"/>
  <c r="N551" i="5" s="1"/>
  <c r="Q548" i="3"/>
  <c r="AV548" i="3" s="1"/>
  <c r="CA548" i="3" s="1"/>
  <c r="O551" i="5" s="1"/>
  <c r="R548" i="3"/>
  <c r="AW548" i="3" s="1"/>
  <c r="CB548" i="3" s="1"/>
  <c r="P551" i="5" s="1"/>
  <c r="S548" i="3"/>
  <c r="AX548" i="3" s="1"/>
  <c r="CC548" i="3" s="1"/>
  <c r="Q551" i="5" s="1"/>
  <c r="T548" i="3"/>
  <c r="AY548" i="3" s="1"/>
  <c r="CD548" i="3" s="1"/>
  <c r="R551" i="5" s="1"/>
  <c r="U548" i="3"/>
  <c r="AZ548" i="3" s="1"/>
  <c r="CE548" i="3" s="1"/>
  <c r="S551" i="5" s="1"/>
  <c r="V548" i="3"/>
  <c r="BA548" i="3" s="1"/>
  <c r="CF548" i="3" s="1"/>
  <c r="T551" i="5" s="1"/>
  <c r="W548" i="3"/>
  <c r="BB548" i="3" s="1"/>
  <c r="CG548" i="3" s="1"/>
  <c r="U551" i="5" s="1"/>
  <c r="X548" i="3"/>
  <c r="BC548" i="3" s="1"/>
  <c r="CH548" i="3" s="1"/>
  <c r="V551" i="5" s="1"/>
  <c r="Y548" i="3"/>
  <c r="BD548" i="3" s="1"/>
  <c r="CI548" i="3" s="1"/>
  <c r="W551" i="5" s="1"/>
  <c r="Z548" i="3"/>
  <c r="BE548" i="3" s="1"/>
  <c r="CJ548" i="3" s="1"/>
  <c r="X551" i="5" s="1"/>
  <c r="AA548" i="3"/>
  <c r="BF548" i="3" s="1"/>
  <c r="CK548" i="3" s="1"/>
  <c r="Y551" i="5" s="1"/>
  <c r="AB548" i="3"/>
  <c r="BG548" i="3" s="1"/>
  <c r="CL548" i="3" s="1"/>
  <c r="Z551" i="5" s="1"/>
  <c r="AC548" i="3"/>
  <c r="BH548" i="3" s="1"/>
  <c r="CM548" i="3" s="1"/>
  <c r="AA551" i="5" s="1"/>
  <c r="AD548" i="3"/>
  <c r="BI548" i="3" s="1"/>
  <c r="CN548" i="3" s="1"/>
  <c r="AB551" i="5" s="1"/>
  <c r="AE548" i="3"/>
  <c r="BJ548" i="3" s="1"/>
  <c r="CO548" i="3" s="1"/>
  <c r="AC551" i="5" s="1"/>
  <c r="AF548" i="3"/>
  <c r="BK548" i="3" s="1"/>
  <c r="CP548" i="3" s="1"/>
  <c r="AD551" i="5" s="1"/>
  <c r="AG548" i="3"/>
  <c r="BL548" i="3" s="1"/>
  <c r="CQ548" i="3" s="1"/>
  <c r="AE551" i="5" s="1"/>
  <c r="AH548" i="3"/>
  <c r="BM548" i="3" s="1"/>
  <c r="CR548" i="3" s="1"/>
  <c r="AF551" i="5" s="1"/>
  <c r="AI548" i="3"/>
  <c r="BN548" i="3" s="1"/>
  <c r="CS548" i="3" s="1"/>
  <c r="AG551" i="5" s="1"/>
  <c r="AJ548" i="3"/>
  <c r="BO548" i="3" s="1"/>
  <c r="CT548" i="3" s="1"/>
  <c r="AH551" i="5" s="1"/>
  <c r="AK548" i="3"/>
  <c r="BP548" i="3" s="1"/>
  <c r="CU548" i="3" s="1"/>
  <c r="AI551" i="5" s="1"/>
  <c r="H549" i="3"/>
  <c r="AM549" i="3" s="1"/>
  <c r="BR549" i="3" s="1"/>
  <c r="F552" i="5" s="1"/>
  <c r="I549" i="3"/>
  <c r="AN549" i="3" s="1"/>
  <c r="BS549" i="3" s="1"/>
  <c r="G552" i="5" s="1"/>
  <c r="J549" i="3"/>
  <c r="AO549" i="3" s="1"/>
  <c r="BT549" i="3" s="1"/>
  <c r="H552" i="5" s="1"/>
  <c r="K549" i="3"/>
  <c r="AP549" i="3" s="1"/>
  <c r="BU549" i="3" s="1"/>
  <c r="I552" i="5" s="1"/>
  <c r="L549" i="3"/>
  <c r="AQ549" i="3" s="1"/>
  <c r="BV549" i="3" s="1"/>
  <c r="J552" i="5" s="1"/>
  <c r="M549" i="3"/>
  <c r="AR549" i="3" s="1"/>
  <c r="BW549" i="3" s="1"/>
  <c r="K552" i="5" s="1"/>
  <c r="N549" i="3"/>
  <c r="AS549" i="3" s="1"/>
  <c r="BX549" i="3" s="1"/>
  <c r="L552" i="5" s="1"/>
  <c r="O549" i="3"/>
  <c r="AT549" i="3" s="1"/>
  <c r="BY549" i="3" s="1"/>
  <c r="M552" i="5" s="1"/>
  <c r="P549" i="3"/>
  <c r="AU549" i="3" s="1"/>
  <c r="BZ549" i="3" s="1"/>
  <c r="N552" i="5" s="1"/>
  <c r="Q549" i="3"/>
  <c r="AV549" i="3" s="1"/>
  <c r="CA549" i="3" s="1"/>
  <c r="O552" i="5" s="1"/>
  <c r="R549" i="3"/>
  <c r="AW549" i="3" s="1"/>
  <c r="CB549" i="3" s="1"/>
  <c r="P552" i="5" s="1"/>
  <c r="S549" i="3"/>
  <c r="AX549" i="3" s="1"/>
  <c r="CC549" i="3" s="1"/>
  <c r="Q552" i="5" s="1"/>
  <c r="T549" i="3"/>
  <c r="AY549" i="3" s="1"/>
  <c r="CD549" i="3" s="1"/>
  <c r="R552" i="5" s="1"/>
  <c r="U549" i="3"/>
  <c r="AZ549" i="3" s="1"/>
  <c r="CE549" i="3" s="1"/>
  <c r="S552" i="5" s="1"/>
  <c r="V549" i="3"/>
  <c r="BA549" i="3" s="1"/>
  <c r="CF549" i="3" s="1"/>
  <c r="T552" i="5" s="1"/>
  <c r="W549" i="3"/>
  <c r="BB549" i="3" s="1"/>
  <c r="CG549" i="3" s="1"/>
  <c r="U552" i="5" s="1"/>
  <c r="X549" i="3"/>
  <c r="BC549" i="3" s="1"/>
  <c r="CH549" i="3" s="1"/>
  <c r="V552" i="5" s="1"/>
  <c r="Y549" i="3"/>
  <c r="BD549" i="3" s="1"/>
  <c r="CI549" i="3" s="1"/>
  <c r="W552" i="5" s="1"/>
  <c r="Z549" i="3"/>
  <c r="BE549" i="3" s="1"/>
  <c r="CJ549" i="3" s="1"/>
  <c r="X552" i="5" s="1"/>
  <c r="AA549" i="3"/>
  <c r="BF549" i="3" s="1"/>
  <c r="CK549" i="3" s="1"/>
  <c r="Y552" i="5" s="1"/>
  <c r="AB549" i="3"/>
  <c r="BG549" i="3" s="1"/>
  <c r="CL549" i="3" s="1"/>
  <c r="Z552" i="5" s="1"/>
  <c r="AC549" i="3"/>
  <c r="BH549" i="3" s="1"/>
  <c r="CM549" i="3" s="1"/>
  <c r="AA552" i="5" s="1"/>
  <c r="AD549" i="3"/>
  <c r="BI549" i="3" s="1"/>
  <c r="CN549" i="3" s="1"/>
  <c r="AB552" i="5" s="1"/>
  <c r="AE549" i="3"/>
  <c r="BJ549" i="3" s="1"/>
  <c r="CO549" i="3" s="1"/>
  <c r="AC552" i="5" s="1"/>
  <c r="AF549" i="3"/>
  <c r="BK549" i="3" s="1"/>
  <c r="CP549" i="3" s="1"/>
  <c r="AD552" i="5" s="1"/>
  <c r="AG549" i="3"/>
  <c r="BL549" i="3" s="1"/>
  <c r="CQ549" i="3" s="1"/>
  <c r="AE552" i="5" s="1"/>
  <c r="AH549" i="3"/>
  <c r="BM549" i="3" s="1"/>
  <c r="CR549" i="3" s="1"/>
  <c r="AF552" i="5" s="1"/>
  <c r="AI549" i="3"/>
  <c r="BN549" i="3" s="1"/>
  <c r="CS549" i="3" s="1"/>
  <c r="AG552" i="5" s="1"/>
  <c r="AJ549" i="3"/>
  <c r="BO549" i="3" s="1"/>
  <c r="CT549" i="3" s="1"/>
  <c r="AH552" i="5" s="1"/>
  <c r="AK549" i="3"/>
  <c r="BP549" i="3" s="1"/>
  <c r="CU549" i="3" s="1"/>
  <c r="AI552" i="5" s="1"/>
  <c r="H550" i="3"/>
  <c r="AM550" i="3" s="1"/>
  <c r="BR550" i="3" s="1"/>
  <c r="F553" i="5" s="1"/>
  <c r="I550" i="3"/>
  <c r="AN550" i="3" s="1"/>
  <c r="BS550" i="3" s="1"/>
  <c r="G553" i="5" s="1"/>
  <c r="J550" i="3"/>
  <c r="AO550" i="3" s="1"/>
  <c r="BT550" i="3" s="1"/>
  <c r="H553" i="5" s="1"/>
  <c r="K550" i="3"/>
  <c r="AP550" i="3" s="1"/>
  <c r="BU550" i="3" s="1"/>
  <c r="I553" i="5" s="1"/>
  <c r="L550" i="3"/>
  <c r="AQ550" i="3" s="1"/>
  <c r="BV550" i="3" s="1"/>
  <c r="J553" i="5" s="1"/>
  <c r="M550" i="3"/>
  <c r="AR550" i="3" s="1"/>
  <c r="BW550" i="3" s="1"/>
  <c r="K553" i="5" s="1"/>
  <c r="N550" i="3"/>
  <c r="AS550" i="3" s="1"/>
  <c r="BX550" i="3" s="1"/>
  <c r="L553" i="5" s="1"/>
  <c r="O550" i="3"/>
  <c r="AT550" i="3" s="1"/>
  <c r="BY550" i="3" s="1"/>
  <c r="M553" i="5" s="1"/>
  <c r="P550" i="3"/>
  <c r="AU550" i="3" s="1"/>
  <c r="BZ550" i="3" s="1"/>
  <c r="N553" i="5" s="1"/>
  <c r="Q550" i="3"/>
  <c r="AV550" i="3" s="1"/>
  <c r="CA550" i="3" s="1"/>
  <c r="O553" i="5" s="1"/>
  <c r="R550" i="3"/>
  <c r="AW550" i="3" s="1"/>
  <c r="CB550" i="3" s="1"/>
  <c r="P553" i="5" s="1"/>
  <c r="S550" i="3"/>
  <c r="AX550" i="3" s="1"/>
  <c r="CC550" i="3" s="1"/>
  <c r="Q553" i="5" s="1"/>
  <c r="T550" i="3"/>
  <c r="AY550" i="3" s="1"/>
  <c r="CD550" i="3" s="1"/>
  <c r="R553" i="5" s="1"/>
  <c r="U550" i="3"/>
  <c r="AZ550" i="3" s="1"/>
  <c r="CE550" i="3" s="1"/>
  <c r="S553" i="5" s="1"/>
  <c r="V550" i="3"/>
  <c r="BA550" i="3" s="1"/>
  <c r="CF550" i="3" s="1"/>
  <c r="T553" i="5" s="1"/>
  <c r="W550" i="3"/>
  <c r="BB550" i="3" s="1"/>
  <c r="CG550" i="3" s="1"/>
  <c r="U553" i="5" s="1"/>
  <c r="X550" i="3"/>
  <c r="BC550" i="3" s="1"/>
  <c r="CH550" i="3" s="1"/>
  <c r="V553" i="5" s="1"/>
  <c r="Y550" i="3"/>
  <c r="BD550" i="3" s="1"/>
  <c r="CI550" i="3" s="1"/>
  <c r="W553" i="5" s="1"/>
  <c r="Z550" i="3"/>
  <c r="BE550" i="3" s="1"/>
  <c r="CJ550" i="3" s="1"/>
  <c r="X553" i="5" s="1"/>
  <c r="AA550" i="3"/>
  <c r="BF550" i="3" s="1"/>
  <c r="CK550" i="3" s="1"/>
  <c r="Y553" i="5" s="1"/>
  <c r="AB550" i="3"/>
  <c r="BG550" i="3" s="1"/>
  <c r="CL550" i="3" s="1"/>
  <c r="Z553" i="5" s="1"/>
  <c r="AC550" i="3"/>
  <c r="BH550" i="3" s="1"/>
  <c r="CM550" i="3" s="1"/>
  <c r="AA553" i="5" s="1"/>
  <c r="AD550" i="3"/>
  <c r="BI550" i="3" s="1"/>
  <c r="CN550" i="3" s="1"/>
  <c r="AB553" i="5" s="1"/>
  <c r="AE550" i="3"/>
  <c r="BJ550" i="3" s="1"/>
  <c r="CO550" i="3" s="1"/>
  <c r="AC553" i="5" s="1"/>
  <c r="AF550" i="3"/>
  <c r="BK550" i="3" s="1"/>
  <c r="CP550" i="3" s="1"/>
  <c r="AD553" i="5" s="1"/>
  <c r="AG550" i="3"/>
  <c r="BL550" i="3" s="1"/>
  <c r="CQ550" i="3" s="1"/>
  <c r="AE553" i="5" s="1"/>
  <c r="AH550" i="3"/>
  <c r="BM550" i="3" s="1"/>
  <c r="CR550" i="3" s="1"/>
  <c r="AF553" i="5" s="1"/>
  <c r="AI550" i="3"/>
  <c r="BN550" i="3" s="1"/>
  <c r="CS550" i="3" s="1"/>
  <c r="AG553" i="5" s="1"/>
  <c r="AJ550" i="3"/>
  <c r="BO550" i="3" s="1"/>
  <c r="CT550" i="3" s="1"/>
  <c r="AH553" i="5" s="1"/>
  <c r="AK550" i="3"/>
  <c r="BP550" i="3" s="1"/>
  <c r="CU550" i="3" s="1"/>
  <c r="AI553" i="5" s="1"/>
  <c r="H551" i="3"/>
  <c r="AM551" i="3" s="1"/>
  <c r="BR551" i="3" s="1"/>
  <c r="F554" i="5" s="1"/>
  <c r="I551" i="3"/>
  <c r="AN551" i="3" s="1"/>
  <c r="BS551" i="3" s="1"/>
  <c r="G554" i="5" s="1"/>
  <c r="J551" i="3"/>
  <c r="AO551" i="3" s="1"/>
  <c r="BT551" i="3" s="1"/>
  <c r="H554" i="5" s="1"/>
  <c r="K551" i="3"/>
  <c r="AP551" i="3" s="1"/>
  <c r="BU551" i="3" s="1"/>
  <c r="I554" i="5" s="1"/>
  <c r="L551" i="3"/>
  <c r="AQ551" i="3" s="1"/>
  <c r="BV551" i="3" s="1"/>
  <c r="J554" i="5" s="1"/>
  <c r="M551" i="3"/>
  <c r="AR551" i="3" s="1"/>
  <c r="BW551" i="3" s="1"/>
  <c r="K554" i="5" s="1"/>
  <c r="N551" i="3"/>
  <c r="AS551" i="3" s="1"/>
  <c r="BX551" i="3" s="1"/>
  <c r="L554" i="5" s="1"/>
  <c r="O551" i="3"/>
  <c r="AT551" i="3" s="1"/>
  <c r="BY551" i="3" s="1"/>
  <c r="M554" i="5" s="1"/>
  <c r="P551" i="3"/>
  <c r="AU551" i="3" s="1"/>
  <c r="BZ551" i="3" s="1"/>
  <c r="N554" i="5" s="1"/>
  <c r="Q551" i="3"/>
  <c r="AV551" i="3" s="1"/>
  <c r="CA551" i="3" s="1"/>
  <c r="O554" i="5" s="1"/>
  <c r="R551" i="3"/>
  <c r="AW551" i="3" s="1"/>
  <c r="CB551" i="3" s="1"/>
  <c r="P554" i="5" s="1"/>
  <c r="S551" i="3"/>
  <c r="AX551" i="3" s="1"/>
  <c r="CC551" i="3" s="1"/>
  <c r="Q554" i="5" s="1"/>
  <c r="T551" i="3"/>
  <c r="AY551" i="3" s="1"/>
  <c r="CD551" i="3" s="1"/>
  <c r="R554" i="5" s="1"/>
  <c r="U551" i="3"/>
  <c r="AZ551" i="3" s="1"/>
  <c r="CE551" i="3" s="1"/>
  <c r="S554" i="5" s="1"/>
  <c r="V551" i="3"/>
  <c r="BA551" i="3" s="1"/>
  <c r="CF551" i="3" s="1"/>
  <c r="T554" i="5" s="1"/>
  <c r="W551" i="3"/>
  <c r="BB551" i="3" s="1"/>
  <c r="CG551" i="3" s="1"/>
  <c r="U554" i="5" s="1"/>
  <c r="X551" i="3"/>
  <c r="BC551" i="3" s="1"/>
  <c r="CH551" i="3" s="1"/>
  <c r="V554" i="5" s="1"/>
  <c r="Y551" i="3"/>
  <c r="BD551" i="3" s="1"/>
  <c r="CI551" i="3" s="1"/>
  <c r="W554" i="5" s="1"/>
  <c r="Z551" i="3"/>
  <c r="BE551" i="3" s="1"/>
  <c r="CJ551" i="3" s="1"/>
  <c r="X554" i="5" s="1"/>
  <c r="AA551" i="3"/>
  <c r="BF551" i="3" s="1"/>
  <c r="CK551" i="3" s="1"/>
  <c r="Y554" i="5" s="1"/>
  <c r="AB551" i="3"/>
  <c r="BG551" i="3" s="1"/>
  <c r="CL551" i="3" s="1"/>
  <c r="Z554" i="5" s="1"/>
  <c r="AC551" i="3"/>
  <c r="BH551" i="3" s="1"/>
  <c r="CM551" i="3" s="1"/>
  <c r="AA554" i="5" s="1"/>
  <c r="AD551" i="3"/>
  <c r="BI551" i="3" s="1"/>
  <c r="CN551" i="3" s="1"/>
  <c r="AB554" i="5" s="1"/>
  <c r="AE551" i="3"/>
  <c r="BJ551" i="3" s="1"/>
  <c r="CO551" i="3" s="1"/>
  <c r="AC554" i="5" s="1"/>
  <c r="AF551" i="3"/>
  <c r="BK551" i="3" s="1"/>
  <c r="CP551" i="3" s="1"/>
  <c r="AD554" i="5" s="1"/>
  <c r="AG551" i="3"/>
  <c r="BL551" i="3" s="1"/>
  <c r="CQ551" i="3" s="1"/>
  <c r="AE554" i="5" s="1"/>
  <c r="AH551" i="3"/>
  <c r="BM551" i="3" s="1"/>
  <c r="CR551" i="3" s="1"/>
  <c r="AF554" i="5" s="1"/>
  <c r="AI551" i="3"/>
  <c r="BN551" i="3" s="1"/>
  <c r="CS551" i="3" s="1"/>
  <c r="AG554" i="5" s="1"/>
  <c r="AJ551" i="3"/>
  <c r="BO551" i="3" s="1"/>
  <c r="CT551" i="3" s="1"/>
  <c r="AH554" i="5" s="1"/>
  <c r="AK551" i="3"/>
  <c r="BP551" i="3" s="1"/>
  <c r="CU551" i="3" s="1"/>
  <c r="AI554" i="5" s="1"/>
  <c r="H552" i="3"/>
  <c r="AM552" i="3" s="1"/>
  <c r="BR552" i="3" s="1"/>
  <c r="F555" i="5" s="1"/>
  <c r="I552" i="3"/>
  <c r="AN552" i="3" s="1"/>
  <c r="BS552" i="3" s="1"/>
  <c r="G555" i="5" s="1"/>
  <c r="J552" i="3"/>
  <c r="AO552" i="3" s="1"/>
  <c r="BT552" i="3" s="1"/>
  <c r="H555" i="5" s="1"/>
  <c r="K552" i="3"/>
  <c r="AP552" i="3" s="1"/>
  <c r="BU552" i="3" s="1"/>
  <c r="I555" i="5" s="1"/>
  <c r="L552" i="3"/>
  <c r="AQ552" i="3" s="1"/>
  <c r="BV552" i="3" s="1"/>
  <c r="J555" i="5" s="1"/>
  <c r="M552" i="3"/>
  <c r="AR552" i="3" s="1"/>
  <c r="BW552" i="3" s="1"/>
  <c r="K555" i="5" s="1"/>
  <c r="N552" i="3"/>
  <c r="AS552" i="3" s="1"/>
  <c r="BX552" i="3" s="1"/>
  <c r="L555" i="5" s="1"/>
  <c r="O552" i="3"/>
  <c r="AT552" i="3" s="1"/>
  <c r="BY552" i="3" s="1"/>
  <c r="M555" i="5" s="1"/>
  <c r="P552" i="3"/>
  <c r="AU552" i="3" s="1"/>
  <c r="BZ552" i="3" s="1"/>
  <c r="N555" i="5" s="1"/>
  <c r="Q552" i="3"/>
  <c r="AV552" i="3" s="1"/>
  <c r="CA552" i="3" s="1"/>
  <c r="O555" i="5" s="1"/>
  <c r="R552" i="3"/>
  <c r="AW552" i="3" s="1"/>
  <c r="CB552" i="3" s="1"/>
  <c r="P555" i="5" s="1"/>
  <c r="S552" i="3"/>
  <c r="AX552" i="3" s="1"/>
  <c r="CC552" i="3" s="1"/>
  <c r="Q555" i="5" s="1"/>
  <c r="T552" i="3"/>
  <c r="AY552" i="3" s="1"/>
  <c r="CD552" i="3" s="1"/>
  <c r="R555" i="5" s="1"/>
  <c r="U552" i="3"/>
  <c r="AZ552" i="3" s="1"/>
  <c r="CE552" i="3" s="1"/>
  <c r="S555" i="5" s="1"/>
  <c r="V552" i="3"/>
  <c r="BA552" i="3" s="1"/>
  <c r="CF552" i="3" s="1"/>
  <c r="T555" i="5" s="1"/>
  <c r="W552" i="3"/>
  <c r="BB552" i="3" s="1"/>
  <c r="CG552" i="3" s="1"/>
  <c r="U555" i="5" s="1"/>
  <c r="X552" i="3"/>
  <c r="BC552" i="3" s="1"/>
  <c r="CH552" i="3" s="1"/>
  <c r="V555" i="5" s="1"/>
  <c r="Y552" i="3"/>
  <c r="BD552" i="3" s="1"/>
  <c r="CI552" i="3" s="1"/>
  <c r="W555" i="5" s="1"/>
  <c r="Z552" i="3"/>
  <c r="BE552" i="3" s="1"/>
  <c r="CJ552" i="3" s="1"/>
  <c r="X555" i="5" s="1"/>
  <c r="AA552" i="3"/>
  <c r="BF552" i="3" s="1"/>
  <c r="CK552" i="3" s="1"/>
  <c r="Y555" i="5" s="1"/>
  <c r="AB552" i="3"/>
  <c r="BG552" i="3" s="1"/>
  <c r="CL552" i="3" s="1"/>
  <c r="Z555" i="5" s="1"/>
  <c r="AC552" i="3"/>
  <c r="BH552" i="3" s="1"/>
  <c r="CM552" i="3" s="1"/>
  <c r="AA555" i="5" s="1"/>
  <c r="AD552" i="3"/>
  <c r="BI552" i="3" s="1"/>
  <c r="CN552" i="3" s="1"/>
  <c r="AB555" i="5" s="1"/>
  <c r="AE552" i="3"/>
  <c r="BJ552" i="3" s="1"/>
  <c r="CO552" i="3" s="1"/>
  <c r="AC555" i="5" s="1"/>
  <c r="AF552" i="3"/>
  <c r="BK552" i="3" s="1"/>
  <c r="CP552" i="3" s="1"/>
  <c r="AD555" i="5" s="1"/>
  <c r="AG552" i="3"/>
  <c r="BL552" i="3" s="1"/>
  <c r="CQ552" i="3" s="1"/>
  <c r="AE555" i="5" s="1"/>
  <c r="AH552" i="3"/>
  <c r="BM552" i="3" s="1"/>
  <c r="CR552" i="3" s="1"/>
  <c r="AF555" i="5" s="1"/>
  <c r="AI552" i="3"/>
  <c r="BN552" i="3" s="1"/>
  <c r="CS552" i="3" s="1"/>
  <c r="AG555" i="5" s="1"/>
  <c r="AJ552" i="3"/>
  <c r="BO552" i="3" s="1"/>
  <c r="CT552" i="3" s="1"/>
  <c r="AH555" i="5" s="1"/>
  <c r="AK552" i="3"/>
  <c r="BP552" i="3" s="1"/>
  <c r="CU552" i="3" s="1"/>
  <c r="AI555" i="5" s="1"/>
  <c r="H553" i="3"/>
  <c r="AM553" i="3" s="1"/>
  <c r="BR553" i="3" s="1"/>
  <c r="F556" i="5" s="1"/>
  <c r="I553" i="3"/>
  <c r="AN553" i="3" s="1"/>
  <c r="BS553" i="3" s="1"/>
  <c r="G556" i="5" s="1"/>
  <c r="J553" i="3"/>
  <c r="AO553" i="3" s="1"/>
  <c r="BT553" i="3" s="1"/>
  <c r="H556" i="5" s="1"/>
  <c r="K553" i="3"/>
  <c r="AP553" i="3" s="1"/>
  <c r="BU553" i="3" s="1"/>
  <c r="I556" i="5" s="1"/>
  <c r="L553" i="3"/>
  <c r="AQ553" i="3" s="1"/>
  <c r="BV553" i="3" s="1"/>
  <c r="J556" i="5" s="1"/>
  <c r="M553" i="3"/>
  <c r="AR553" i="3" s="1"/>
  <c r="BW553" i="3" s="1"/>
  <c r="K556" i="5" s="1"/>
  <c r="N553" i="3"/>
  <c r="AS553" i="3" s="1"/>
  <c r="BX553" i="3" s="1"/>
  <c r="L556" i="5" s="1"/>
  <c r="O553" i="3"/>
  <c r="AT553" i="3" s="1"/>
  <c r="BY553" i="3" s="1"/>
  <c r="M556" i="5" s="1"/>
  <c r="P553" i="3"/>
  <c r="AU553" i="3" s="1"/>
  <c r="BZ553" i="3" s="1"/>
  <c r="N556" i="5" s="1"/>
  <c r="Q553" i="3"/>
  <c r="AV553" i="3" s="1"/>
  <c r="CA553" i="3" s="1"/>
  <c r="O556" i="5" s="1"/>
  <c r="R553" i="3"/>
  <c r="AW553" i="3" s="1"/>
  <c r="CB553" i="3" s="1"/>
  <c r="P556" i="5" s="1"/>
  <c r="S553" i="3"/>
  <c r="AX553" i="3" s="1"/>
  <c r="CC553" i="3" s="1"/>
  <c r="Q556" i="5" s="1"/>
  <c r="T553" i="3"/>
  <c r="AY553" i="3" s="1"/>
  <c r="CD553" i="3" s="1"/>
  <c r="R556" i="5" s="1"/>
  <c r="U553" i="3"/>
  <c r="AZ553" i="3" s="1"/>
  <c r="CE553" i="3" s="1"/>
  <c r="S556" i="5" s="1"/>
  <c r="V553" i="3"/>
  <c r="BA553" i="3" s="1"/>
  <c r="CF553" i="3" s="1"/>
  <c r="T556" i="5" s="1"/>
  <c r="W553" i="3"/>
  <c r="BB553" i="3" s="1"/>
  <c r="CG553" i="3" s="1"/>
  <c r="U556" i="5" s="1"/>
  <c r="X553" i="3"/>
  <c r="BC553" i="3" s="1"/>
  <c r="CH553" i="3" s="1"/>
  <c r="V556" i="5" s="1"/>
  <c r="Y553" i="3"/>
  <c r="BD553" i="3" s="1"/>
  <c r="CI553" i="3" s="1"/>
  <c r="W556" i="5" s="1"/>
  <c r="Z553" i="3"/>
  <c r="BE553" i="3" s="1"/>
  <c r="CJ553" i="3" s="1"/>
  <c r="X556" i="5" s="1"/>
  <c r="AA553" i="3"/>
  <c r="BF553" i="3" s="1"/>
  <c r="CK553" i="3" s="1"/>
  <c r="Y556" i="5" s="1"/>
  <c r="AB553" i="3"/>
  <c r="BG553" i="3" s="1"/>
  <c r="CL553" i="3" s="1"/>
  <c r="Z556" i="5" s="1"/>
  <c r="AC553" i="3"/>
  <c r="BH553" i="3" s="1"/>
  <c r="CM553" i="3" s="1"/>
  <c r="AA556" i="5" s="1"/>
  <c r="AD553" i="3"/>
  <c r="BI553" i="3" s="1"/>
  <c r="CN553" i="3" s="1"/>
  <c r="AB556" i="5" s="1"/>
  <c r="AE553" i="3"/>
  <c r="BJ553" i="3" s="1"/>
  <c r="CO553" i="3" s="1"/>
  <c r="AC556" i="5" s="1"/>
  <c r="AF553" i="3"/>
  <c r="BK553" i="3" s="1"/>
  <c r="CP553" i="3" s="1"/>
  <c r="AD556" i="5" s="1"/>
  <c r="AG553" i="3"/>
  <c r="BL553" i="3" s="1"/>
  <c r="CQ553" i="3" s="1"/>
  <c r="AE556" i="5" s="1"/>
  <c r="AH553" i="3"/>
  <c r="BM553" i="3" s="1"/>
  <c r="CR553" i="3" s="1"/>
  <c r="AF556" i="5" s="1"/>
  <c r="AI553" i="3"/>
  <c r="BN553" i="3" s="1"/>
  <c r="CS553" i="3" s="1"/>
  <c r="AG556" i="5" s="1"/>
  <c r="AJ553" i="3"/>
  <c r="BO553" i="3" s="1"/>
  <c r="CT553" i="3" s="1"/>
  <c r="AH556" i="5" s="1"/>
  <c r="AK553" i="3"/>
  <c r="BP553" i="3" s="1"/>
  <c r="CU553" i="3" s="1"/>
  <c r="AI556" i="5" s="1"/>
  <c r="H554" i="3"/>
  <c r="AM554" i="3" s="1"/>
  <c r="BR554" i="3" s="1"/>
  <c r="F557" i="5" s="1"/>
  <c r="I554" i="3"/>
  <c r="AN554" i="3" s="1"/>
  <c r="BS554" i="3" s="1"/>
  <c r="G557" i="5" s="1"/>
  <c r="J554" i="3"/>
  <c r="AO554" i="3" s="1"/>
  <c r="BT554" i="3" s="1"/>
  <c r="H557" i="5" s="1"/>
  <c r="K554" i="3"/>
  <c r="AP554" i="3" s="1"/>
  <c r="BU554" i="3" s="1"/>
  <c r="I557" i="5" s="1"/>
  <c r="L554" i="3"/>
  <c r="AQ554" i="3" s="1"/>
  <c r="BV554" i="3" s="1"/>
  <c r="J557" i="5" s="1"/>
  <c r="M554" i="3"/>
  <c r="AR554" i="3" s="1"/>
  <c r="BW554" i="3" s="1"/>
  <c r="K557" i="5" s="1"/>
  <c r="N554" i="3"/>
  <c r="AS554" i="3" s="1"/>
  <c r="BX554" i="3" s="1"/>
  <c r="L557" i="5" s="1"/>
  <c r="O554" i="3"/>
  <c r="AT554" i="3" s="1"/>
  <c r="BY554" i="3" s="1"/>
  <c r="M557" i="5" s="1"/>
  <c r="P554" i="3"/>
  <c r="AU554" i="3" s="1"/>
  <c r="BZ554" i="3" s="1"/>
  <c r="N557" i="5" s="1"/>
  <c r="Q554" i="3"/>
  <c r="AV554" i="3" s="1"/>
  <c r="CA554" i="3" s="1"/>
  <c r="O557" i="5" s="1"/>
  <c r="R554" i="3"/>
  <c r="AW554" i="3" s="1"/>
  <c r="CB554" i="3" s="1"/>
  <c r="P557" i="5" s="1"/>
  <c r="S554" i="3"/>
  <c r="AX554" i="3" s="1"/>
  <c r="CC554" i="3" s="1"/>
  <c r="Q557" i="5" s="1"/>
  <c r="T554" i="3"/>
  <c r="AY554" i="3" s="1"/>
  <c r="CD554" i="3" s="1"/>
  <c r="R557" i="5" s="1"/>
  <c r="U554" i="3"/>
  <c r="AZ554" i="3" s="1"/>
  <c r="CE554" i="3" s="1"/>
  <c r="S557" i="5" s="1"/>
  <c r="V554" i="3"/>
  <c r="BA554" i="3" s="1"/>
  <c r="CF554" i="3" s="1"/>
  <c r="T557" i="5" s="1"/>
  <c r="W554" i="3"/>
  <c r="BB554" i="3" s="1"/>
  <c r="CG554" i="3" s="1"/>
  <c r="U557" i="5" s="1"/>
  <c r="X554" i="3"/>
  <c r="BC554" i="3" s="1"/>
  <c r="CH554" i="3" s="1"/>
  <c r="V557" i="5" s="1"/>
  <c r="Y554" i="3"/>
  <c r="BD554" i="3" s="1"/>
  <c r="CI554" i="3" s="1"/>
  <c r="W557" i="5" s="1"/>
  <c r="Z554" i="3"/>
  <c r="BE554" i="3" s="1"/>
  <c r="CJ554" i="3" s="1"/>
  <c r="X557" i="5" s="1"/>
  <c r="AA554" i="3"/>
  <c r="BF554" i="3" s="1"/>
  <c r="CK554" i="3" s="1"/>
  <c r="Y557" i="5" s="1"/>
  <c r="AB554" i="3"/>
  <c r="BG554" i="3" s="1"/>
  <c r="CL554" i="3" s="1"/>
  <c r="Z557" i="5" s="1"/>
  <c r="AC554" i="3"/>
  <c r="BH554" i="3" s="1"/>
  <c r="CM554" i="3" s="1"/>
  <c r="AA557" i="5" s="1"/>
  <c r="AD554" i="3"/>
  <c r="BI554" i="3" s="1"/>
  <c r="CN554" i="3" s="1"/>
  <c r="AB557" i="5" s="1"/>
  <c r="AE554" i="3"/>
  <c r="BJ554" i="3" s="1"/>
  <c r="CO554" i="3" s="1"/>
  <c r="AC557" i="5" s="1"/>
  <c r="AF554" i="3"/>
  <c r="BK554" i="3" s="1"/>
  <c r="CP554" i="3" s="1"/>
  <c r="AD557" i="5" s="1"/>
  <c r="AG554" i="3"/>
  <c r="BL554" i="3" s="1"/>
  <c r="CQ554" i="3" s="1"/>
  <c r="AE557" i="5" s="1"/>
  <c r="AH554" i="3"/>
  <c r="BM554" i="3" s="1"/>
  <c r="CR554" i="3" s="1"/>
  <c r="AF557" i="5" s="1"/>
  <c r="AI554" i="3"/>
  <c r="BN554" i="3" s="1"/>
  <c r="CS554" i="3" s="1"/>
  <c r="AG557" i="5" s="1"/>
  <c r="AJ554" i="3"/>
  <c r="BO554" i="3" s="1"/>
  <c r="CT554" i="3" s="1"/>
  <c r="AH557" i="5" s="1"/>
  <c r="AK554" i="3"/>
  <c r="BP554" i="3" s="1"/>
  <c r="CU554" i="3" s="1"/>
  <c r="AI557" i="5" s="1"/>
  <c r="H555" i="3"/>
  <c r="AM555" i="3" s="1"/>
  <c r="BR555" i="3" s="1"/>
  <c r="F558" i="5" s="1"/>
  <c r="I555" i="3"/>
  <c r="AN555" i="3" s="1"/>
  <c r="BS555" i="3" s="1"/>
  <c r="G558" i="5" s="1"/>
  <c r="J555" i="3"/>
  <c r="AO555" i="3" s="1"/>
  <c r="BT555" i="3" s="1"/>
  <c r="H558" i="5" s="1"/>
  <c r="K555" i="3"/>
  <c r="AP555" i="3" s="1"/>
  <c r="BU555" i="3" s="1"/>
  <c r="I558" i="5" s="1"/>
  <c r="L555" i="3"/>
  <c r="AQ555" i="3" s="1"/>
  <c r="BV555" i="3" s="1"/>
  <c r="J558" i="5" s="1"/>
  <c r="M555" i="3"/>
  <c r="AR555" i="3" s="1"/>
  <c r="BW555" i="3" s="1"/>
  <c r="K558" i="5" s="1"/>
  <c r="N555" i="3"/>
  <c r="AS555" i="3" s="1"/>
  <c r="BX555" i="3" s="1"/>
  <c r="L558" i="5" s="1"/>
  <c r="O555" i="3"/>
  <c r="AT555" i="3" s="1"/>
  <c r="BY555" i="3" s="1"/>
  <c r="M558" i="5" s="1"/>
  <c r="P555" i="3"/>
  <c r="AU555" i="3" s="1"/>
  <c r="BZ555" i="3" s="1"/>
  <c r="N558" i="5" s="1"/>
  <c r="Q555" i="3"/>
  <c r="AV555" i="3" s="1"/>
  <c r="CA555" i="3" s="1"/>
  <c r="O558" i="5" s="1"/>
  <c r="R555" i="3"/>
  <c r="AW555" i="3" s="1"/>
  <c r="CB555" i="3" s="1"/>
  <c r="P558" i="5" s="1"/>
  <c r="S555" i="3"/>
  <c r="AX555" i="3" s="1"/>
  <c r="CC555" i="3" s="1"/>
  <c r="Q558" i="5" s="1"/>
  <c r="T555" i="3"/>
  <c r="AY555" i="3" s="1"/>
  <c r="CD555" i="3" s="1"/>
  <c r="R558" i="5" s="1"/>
  <c r="U555" i="3"/>
  <c r="AZ555" i="3" s="1"/>
  <c r="CE555" i="3" s="1"/>
  <c r="S558" i="5" s="1"/>
  <c r="V555" i="3"/>
  <c r="BA555" i="3" s="1"/>
  <c r="CF555" i="3" s="1"/>
  <c r="T558" i="5" s="1"/>
  <c r="W555" i="3"/>
  <c r="BB555" i="3" s="1"/>
  <c r="CG555" i="3" s="1"/>
  <c r="U558" i="5" s="1"/>
  <c r="X555" i="3"/>
  <c r="BC555" i="3" s="1"/>
  <c r="CH555" i="3" s="1"/>
  <c r="V558" i="5" s="1"/>
  <c r="Y555" i="3"/>
  <c r="BD555" i="3" s="1"/>
  <c r="CI555" i="3" s="1"/>
  <c r="W558" i="5" s="1"/>
  <c r="Z555" i="3"/>
  <c r="BE555" i="3" s="1"/>
  <c r="CJ555" i="3" s="1"/>
  <c r="X558" i="5" s="1"/>
  <c r="AA555" i="3"/>
  <c r="BF555" i="3" s="1"/>
  <c r="CK555" i="3" s="1"/>
  <c r="Y558" i="5" s="1"/>
  <c r="AB555" i="3"/>
  <c r="BG555" i="3" s="1"/>
  <c r="CL555" i="3" s="1"/>
  <c r="Z558" i="5" s="1"/>
  <c r="AC555" i="3"/>
  <c r="BH555" i="3" s="1"/>
  <c r="CM555" i="3" s="1"/>
  <c r="AA558" i="5" s="1"/>
  <c r="AD555" i="3"/>
  <c r="BI555" i="3" s="1"/>
  <c r="CN555" i="3" s="1"/>
  <c r="AB558" i="5" s="1"/>
  <c r="AE555" i="3"/>
  <c r="BJ555" i="3" s="1"/>
  <c r="CO555" i="3" s="1"/>
  <c r="AC558" i="5" s="1"/>
  <c r="AF555" i="3"/>
  <c r="BK555" i="3" s="1"/>
  <c r="CP555" i="3" s="1"/>
  <c r="AD558" i="5" s="1"/>
  <c r="AG555" i="3"/>
  <c r="BL555" i="3" s="1"/>
  <c r="CQ555" i="3" s="1"/>
  <c r="AE558" i="5" s="1"/>
  <c r="AH555" i="3"/>
  <c r="BM555" i="3" s="1"/>
  <c r="CR555" i="3" s="1"/>
  <c r="AF558" i="5" s="1"/>
  <c r="AI555" i="3"/>
  <c r="BN555" i="3" s="1"/>
  <c r="CS555" i="3" s="1"/>
  <c r="AG558" i="5" s="1"/>
  <c r="AJ555" i="3"/>
  <c r="BO555" i="3" s="1"/>
  <c r="CT555" i="3" s="1"/>
  <c r="AH558" i="5" s="1"/>
  <c r="AK555" i="3"/>
  <c r="BP555" i="3" s="1"/>
  <c r="CU555" i="3" s="1"/>
  <c r="AI558" i="5" s="1"/>
  <c r="H556" i="3"/>
  <c r="AM556" i="3" s="1"/>
  <c r="BR556" i="3" s="1"/>
  <c r="F559" i="5" s="1"/>
  <c r="I556" i="3"/>
  <c r="AN556" i="3" s="1"/>
  <c r="BS556" i="3" s="1"/>
  <c r="G559" i="5" s="1"/>
  <c r="J556" i="3"/>
  <c r="AO556" i="3" s="1"/>
  <c r="BT556" i="3" s="1"/>
  <c r="H559" i="5" s="1"/>
  <c r="K556" i="3"/>
  <c r="AP556" i="3" s="1"/>
  <c r="BU556" i="3" s="1"/>
  <c r="I559" i="5" s="1"/>
  <c r="L556" i="3"/>
  <c r="AQ556" i="3" s="1"/>
  <c r="BV556" i="3" s="1"/>
  <c r="J559" i="5" s="1"/>
  <c r="M556" i="3"/>
  <c r="AR556" i="3" s="1"/>
  <c r="BW556" i="3" s="1"/>
  <c r="K559" i="5" s="1"/>
  <c r="N556" i="3"/>
  <c r="AS556" i="3" s="1"/>
  <c r="BX556" i="3" s="1"/>
  <c r="L559" i="5" s="1"/>
  <c r="O556" i="3"/>
  <c r="AT556" i="3" s="1"/>
  <c r="BY556" i="3" s="1"/>
  <c r="M559" i="5" s="1"/>
  <c r="P556" i="3"/>
  <c r="AU556" i="3" s="1"/>
  <c r="BZ556" i="3" s="1"/>
  <c r="N559" i="5" s="1"/>
  <c r="Q556" i="3"/>
  <c r="AV556" i="3" s="1"/>
  <c r="CA556" i="3" s="1"/>
  <c r="O559" i="5" s="1"/>
  <c r="R556" i="3"/>
  <c r="AW556" i="3" s="1"/>
  <c r="CB556" i="3" s="1"/>
  <c r="P559" i="5" s="1"/>
  <c r="S556" i="3"/>
  <c r="AX556" i="3" s="1"/>
  <c r="CC556" i="3" s="1"/>
  <c r="Q559" i="5" s="1"/>
  <c r="T556" i="3"/>
  <c r="AY556" i="3" s="1"/>
  <c r="CD556" i="3" s="1"/>
  <c r="R559" i="5" s="1"/>
  <c r="U556" i="3"/>
  <c r="AZ556" i="3" s="1"/>
  <c r="CE556" i="3" s="1"/>
  <c r="S559" i="5" s="1"/>
  <c r="V556" i="3"/>
  <c r="BA556" i="3" s="1"/>
  <c r="CF556" i="3" s="1"/>
  <c r="T559" i="5" s="1"/>
  <c r="W556" i="3"/>
  <c r="BB556" i="3" s="1"/>
  <c r="CG556" i="3" s="1"/>
  <c r="U559" i="5" s="1"/>
  <c r="X556" i="3"/>
  <c r="BC556" i="3" s="1"/>
  <c r="CH556" i="3" s="1"/>
  <c r="V559" i="5" s="1"/>
  <c r="Y556" i="3"/>
  <c r="BD556" i="3" s="1"/>
  <c r="CI556" i="3" s="1"/>
  <c r="W559" i="5" s="1"/>
  <c r="Z556" i="3"/>
  <c r="BE556" i="3" s="1"/>
  <c r="CJ556" i="3" s="1"/>
  <c r="X559" i="5" s="1"/>
  <c r="AA556" i="3"/>
  <c r="BF556" i="3" s="1"/>
  <c r="CK556" i="3" s="1"/>
  <c r="Y559" i="5" s="1"/>
  <c r="AB556" i="3"/>
  <c r="BG556" i="3" s="1"/>
  <c r="CL556" i="3" s="1"/>
  <c r="Z559" i="5" s="1"/>
  <c r="AC556" i="3"/>
  <c r="BH556" i="3" s="1"/>
  <c r="CM556" i="3" s="1"/>
  <c r="AA559" i="5" s="1"/>
  <c r="AD556" i="3"/>
  <c r="BI556" i="3" s="1"/>
  <c r="CN556" i="3" s="1"/>
  <c r="AB559" i="5" s="1"/>
  <c r="AE556" i="3"/>
  <c r="BJ556" i="3" s="1"/>
  <c r="CO556" i="3" s="1"/>
  <c r="AC559" i="5" s="1"/>
  <c r="AF556" i="3"/>
  <c r="BK556" i="3" s="1"/>
  <c r="CP556" i="3" s="1"/>
  <c r="AD559" i="5" s="1"/>
  <c r="AG556" i="3"/>
  <c r="BL556" i="3" s="1"/>
  <c r="CQ556" i="3" s="1"/>
  <c r="AE559" i="5" s="1"/>
  <c r="AH556" i="3"/>
  <c r="BM556" i="3" s="1"/>
  <c r="CR556" i="3" s="1"/>
  <c r="AF559" i="5" s="1"/>
  <c r="AI556" i="3"/>
  <c r="BN556" i="3" s="1"/>
  <c r="CS556" i="3" s="1"/>
  <c r="AG559" i="5" s="1"/>
  <c r="AJ556" i="3"/>
  <c r="BO556" i="3" s="1"/>
  <c r="CT556" i="3" s="1"/>
  <c r="AH559" i="5" s="1"/>
  <c r="AK556" i="3"/>
  <c r="BP556" i="3" s="1"/>
  <c r="CU556" i="3" s="1"/>
  <c r="AI559" i="5" s="1"/>
  <c r="H557" i="3"/>
  <c r="AM557" i="3" s="1"/>
  <c r="BR557" i="3" s="1"/>
  <c r="F560" i="5" s="1"/>
  <c r="I557" i="3"/>
  <c r="AN557" i="3" s="1"/>
  <c r="BS557" i="3" s="1"/>
  <c r="G560" i="5" s="1"/>
  <c r="J557" i="3"/>
  <c r="AO557" i="3" s="1"/>
  <c r="BT557" i="3" s="1"/>
  <c r="H560" i="5" s="1"/>
  <c r="K557" i="3"/>
  <c r="AP557" i="3" s="1"/>
  <c r="BU557" i="3" s="1"/>
  <c r="I560" i="5" s="1"/>
  <c r="L557" i="3"/>
  <c r="AQ557" i="3" s="1"/>
  <c r="BV557" i="3" s="1"/>
  <c r="J560" i="5" s="1"/>
  <c r="M557" i="3"/>
  <c r="AR557" i="3" s="1"/>
  <c r="BW557" i="3" s="1"/>
  <c r="K560" i="5" s="1"/>
  <c r="N557" i="3"/>
  <c r="AS557" i="3" s="1"/>
  <c r="BX557" i="3" s="1"/>
  <c r="L560" i="5" s="1"/>
  <c r="O557" i="3"/>
  <c r="AT557" i="3" s="1"/>
  <c r="BY557" i="3" s="1"/>
  <c r="M560" i="5" s="1"/>
  <c r="P557" i="3"/>
  <c r="AU557" i="3" s="1"/>
  <c r="BZ557" i="3" s="1"/>
  <c r="N560" i="5" s="1"/>
  <c r="Q557" i="3"/>
  <c r="AV557" i="3" s="1"/>
  <c r="CA557" i="3" s="1"/>
  <c r="O560" i="5" s="1"/>
  <c r="R557" i="3"/>
  <c r="AW557" i="3" s="1"/>
  <c r="CB557" i="3" s="1"/>
  <c r="P560" i="5" s="1"/>
  <c r="S557" i="3"/>
  <c r="AX557" i="3" s="1"/>
  <c r="CC557" i="3" s="1"/>
  <c r="Q560" i="5" s="1"/>
  <c r="T557" i="3"/>
  <c r="AY557" i="3" s="1"/>
  <c r="CD557" i="3" s="1"/>
  <c r="R560" i="5" s="1"/>
  <c r="U557" i="3"/>
  <c r="AZ557" i="3" s="1"/>
  <c r="CE557" i="3" s="1"/>
  <c r="S560" i="5" s="1"/>
  <c r="V557" i="3"/>
  <c r="BA557" i="3" s="1"/>
  <c r="CF557" i="3" s="1"/>
  <c r="T560" i="5" s="1"/>
  <c r="W557" i="3"/>
  <c r="BB557" i="3" s="1"/>
  <c r="CG557" i="3" s="1"/>
  <c r="U560" i="5" s="1"/>
  <c r="X557" i="3"/>
  <c r="BC557" i="3" s="1"/>
  <c r="CH557" i="3" s="1"/>
  <c r="V560" i="5" s="1"/>
  <c r="Y557" i="3"/>
  <c r="BD557" i="3" s="1"/>
  <c r="CI557" i="3" s="1"/>
  <c r="W560" i="5" s="1"/>
  <c r="Z557" i="3"/>
  <c r="BE557" i="3" s="1"/>
  <c r="CJ557" i="3" s="1"/>
  <c r="X560" i="5" s="1"/>
  <c r="AA557" i="3"/>
  <c r="BF557" i="3" s="1"/>
  <c r="CK557" i="3" s="1"/>
  <c r="Y560" i="5" s="1"/>
  <c r="AB557" i="3"/>
  <c r="BG557" i="3" s="1"/>
  <c r="CL557" i="3" s="1"/>
  <c r="Z560" i="5" s="1"/>
  <c r="AC557" i="3"/>
  <c r="BH557" i="3" s="1"/>
  <c r="CM557" i="3" s="1"/>
  <c r="AA560" i="5" s="1"/>
  <c r="AD557" i="3"/>
  <c r="BI557" i="3" s="1"/>
  <c r="CN557" i="3" s="1"/>
  <c r="AB560" i="5" s="1"/>
  <c r="AE557" i="3"/>
  <c r="BJ557" i="3" s="1"/>
  <c r="CO557" i="3" s="1"/>
  <c r="AC560" i="5" s="1"/>
  <c r="AF557" i="3"/>
  <c r="BK557" i="3" s="1"/>
  <c r="CP557" i="3" s="1"/>
  <c r="AD560" i="5" s="1"/>
  <c r="AG557" i="3"/>
  <c r="BL557" i="3" s="1"/>
  <c r="CQ557" i="3" s="1"/>
  <c r="AE560" i="5" s="1"/>
  <c r="AH557" i="3"/>
  <c r="BM557" i="3" s="1"/>
  <c r="CR557" i="3" s="1"/>
  <c r="AF560" i="5" s="1"/>
  <c r="AI557" i="3"/>
  <c r="BN557" i="3" s="1"/>
  <c r="CS557" i="3" s="1"/>
  <c r="AG560" i="5" s="1"/>
  <c r="AJ557" i="3"/>
  <c r="BO557" i="3" s="1"/>
  <c r="CT557" i="3" s="1"/>
  <c r="AH560" i="5" s="1"/>
  <c r="AK557" i="3"/>
  <c r="BP557" i="3" s="1"/>
  <c r="CU557" i="3" s="1"/>
  <c r="AI560" i="5" s="1"/>
  <c r="H558" i="3"/>
  <c r="AM558" i="3" s="1"/>
  <c r="BR558" i="3" s="1"/>
  <c r="F561" i="5" s="1"/>
  <c r="I558" i="3"/>
  <c r="AN558" i="3" s="1"/>
  <c r="BS558" i="3" s="1"/>
  <c r="G561" i="5" s="1"/>
  <c r="J558" i="3"/>
  <c r="AO558" i="3" s="1"/>
  <c r="BT558" i="3" s="1"/>
  <c r="H561" i="5" s="1"/>
  <c r="K558" i="3"/>
  <c r="AP558" i="3" s="1"/>
  <c r="BU558" i="3" s="1"/>
  <c r="I561" i="5" s="1"/>
  <c r="L558" i="3"/>
  <c r="AQ558" i="3" s="1"/>
  <c r="BV558" i="3" s="1"/>
  <c r="J561" i="5" s="1"/>
  <c r="M558" i="3"/>
  <c r="AR558" i="3" s="1"/>
  <c r="BW558" i="3" s="1"/>
  <c r="K561" i="5" s="1"/>
  <c r="N558" i="3"/>
  <c r="AS558" i="3" s="1"/>
  <c r="BX558" i="3" s="1"/>
  <c r="L561" i="5" s="1"/>
  <c r="O558" i="3"/>
  <c r="AT558" i="3" s="1"/>
  <c r="BY558" i="3" s="1"/>
  <c r="M561" i="5" s="1"/>
  <c r="P558" i="3"/>
  <c r="AU558" i="3" s="1"/>
  <c r="BZ558" i="3" s="1"/>
  <c r="N561" i="5" s="1"/>
  <c r="Q558" i="3"/>
  <c r="AV558" i="3" s="1"/>
  <c r="CA558" i="3" s="1"/>
  <c r="O561" i="5" s="1"/>
  <c r="R558" i="3"/>
  <c r="AW558" i="3" s="1"/>
  <c r="CB558" i="3" s="1"/>
  <c r="P561" i="5" s="1"/>
  <c r="S558" i="3"/>
  <c r="AX558" i="3" s="1"/>
  <c r="CC558" i="3" s="1"/>
  <c r="Q561" i="5" s="1"/>
  <c r="T558" i="3"/>
  <c r="AY558" i="3" s="1"/>
  <c r="CD558" i="3" s="1"/>
  <c r="R561" i="5" s="1"/>
  <c r="U558" i="3"/>
  <c r="AZ558" i="3" s="1"/>
  <c r="CE558" i="3" s="1"/>
  <c r="S561" i="5" s="1"/>
  <c r="V558" i="3"/>
  <c r="BA558" i="3" s="1"/>
  <c r="CF558" i="3" s="1"/>
  <c r="T561" i="5" s="1"/>
  <c r="W558" i="3"/>
  <c r="BB558" i="3" s="1"/>
  <c r="CG558" i="3" s="1"/>
  <c r="U561" i="5" s="1"/>
  <c r="X558" i="3"/>
  <c r="BC558" i="3" s="1"/>
  <c r="CH558" i="3" s="1"/>
  <c r="V561" i="5" s="1"/>
  <c r="Y558" i="3"/>
  <c r="BD558" i="3" s="1"/>
  <c r="CI558" i="3" s="1"/>
  <c r="W561" i="5" s="1"/>
  <c r="Z558" i="3"/>
  <c r="BE558" i="3" s="1"/>
  <c r="CJ558" i="3" s="1"/>
  <c r="X561" i="5" s="1"/>
  <c r="AA558" i="3"/>
  <c r="BF558" i="3" s="1"/>
  <c r="CK558" i="3" s="1"/>
  <c r="Y561" i="5" s="1"/>
  <c r="AB558" i="3"/>
  <c r="BG558" i="3" s="1"/>
  <c r="CL558" i="3" s="1"/>
  <c r="Z561" i="5" s="1"/>
  <c r="AC558" i="3"/>
  <c r="BH558" i="3" s="1"/>
  <c r="CM558" i="3" s="1"/>
  <c r="AA561" i="5" s="1"/>
  <c r="AD558" i="3"/>
  <c r="BI558" i="3" s="1"/>
  <c r="CN558" i="3" s="1"/>
  <c r="AB561" i="5" s="1"/>
  <c r="AE558" i="3"/>
  <c r="BJ558" i="3" s="1"/>
  <c r="CO558" i="3" s="1"/>
  <c r="AC561" i="5" s="1"/>
  <c r="AF558" i="3"/>
  <c r="BK558" i="3" s="1"/>
  <c r="CP558" i="3" s="1"/>
  <c r="AD561" i="5" s="1"/>
  <c r="AG558" i="3"/>
  <c r="BL558" i="3" s="1"/>
  <c r="CQ558" i="3" s="1"/>
  <c r="AE561" i="5" s="1"/>
  <c r="AH558" i="3"/>
  <c r="BM558" i="3" s="1"/>
  <c r="CR558" i="3" s="1"/>
  <c r="AF561" i="5" s="1"/>
  <c r="AI558" i="3"/>
  <c r="BN558" i="3" s="1"/>
  <c r="CS558" i="3" s="1"/>
  <c r="AG561" i="5" s="1"/>
  <c r="AJ558" i="3"/>
  <c r="BO558" i="3" s="1"/>
  <c r="CT558" i="3" s="1"/>
  <c r="AH561" i="5" s="1"/>
  <c r="AK558" i="3"/>
  <c r="BP558" i="3" s="1"/>
  <c r="CU558" i="3" s="1"/>
  <c r="AI561" i="5" s="1"/>
  <c r="H559" i="3"/>
  <c r="AM559" i="3" s="1"/>
  <c r="BR559" i="3" s="1"/>
  <c r="F562" i="5" s="1"/>
  <c r="I559" i="3"/>
  <c r="AN559" i="3" s="1"/>
  <c r="BS559" i="3" s="1"/>
  <c r="G562" i="5" s="1"/>
  <c r="J559" i="3"/>
  <c r="AO559" i="3" s="1"/>
  <c r="BT559" i="3" s="1"/>
  <c r="H562" i="5" s="1"/>
  <c r="K559" i="3"/>
  <c r="AP559" i="3" s="1"/>
  <c r="BU559" i="3" s="1"/>
  <c r="I562" i="5" s="1"/>
  <c r="L559" i="3"/>
  <c r="AQ559" i="3" s="1"/>
  <c r="BV559" i="3" s="1"/>
  <c r="J562" i="5" s="1"/>
  <c r="M559" i="3"/>
  <c r="AR559" i="3" s="1"/>
  <c r="BW559" i="3" s="1"/>
  <c r="K562" i="5" s="1"/>
  <c r="N559" i="3"/>
  <c r="AS559" i="3" s="1"/>
  <c r="BX559" i="3" s="1"/>
  <c r="L562" i="5" s="1"/>
  <c r="O559" i="3"/>
  <c r="AT559" i="3" s="1"/>
  <c r="BY559" i="3" s="1"/>
  <c r="M562" i="5" s="1"/>
  <c r="P559" i="3"/>
  <c r="AU559" i="3" s="1"/>
  <c r="BZ559" i="3" s="1"/>
  <c r="N562" i="5" s="1"/>
  <c r="Q559" i="3"/>
  <c r="AV559" i="3" s="1"/>
  <c r="CA559" i="3" s="1"/>
  <c r="O562" i="5" s="1"/>
  <c r="R559" i="3"/>
  <c r="AW559" i="3" s="1"/>
  <c r="CB559" i="3" s="1"/>
  <c r="P562" i="5" s="1"/>
  <c r="S559" i="3"/>
  <c r="AX559" i="3" s="1"/>
  <c r="CC559" i="3" s="1"/>
  <c r="Q562" i="5" s="1"/>
  <c r="T559" i="3"/>
  <c r="AY559" i="3" s="1"/>
  <c r="CD559" i="3" s="1"/>
  <c r="R562" i="5" s="1"/>
  <c r="U559" i="3"/>
  <c r="AZ559" i="3" s="1"/>
  <c r="CE559" i="3" s="1"/>
  <c r="S562" i="5" s="1"/>
  <c r="V559" i="3"/>
  <c r="BA559" i="3" s="1"/>
  <c r="CF559" i="3" s="1"/>
  <c r="T562" i="5" s="1"/>
  <c r="W559" i="3"/>
  <c r="BB559" i="3" s="1"/>
  <c r="CG559" i="3" s="1"/>
  <c r="U562" i="5" s="1"/>
  <c r="X559" i="3"/>
  <c r="BC559" i="3" s="1"/>
  <c r="CH559" i="3" s="1"/>
  <c r="V562" i="5" s="1"/>
  <c r="Y559" i="3"/>
  <c r="BD559" i="3" s="1"/>
  <c r="CI559" i="3" s="1"/>
  <c r="W562" i="5" s="1"/>
  <c r="Z559" i="3"/>
  <c r="BE559" i="3" s="1"/>
  <c r="CJ559" i="3" s="1"/>
  <c r="X562" i="5" s="1"/>
  <c r="AA559" i="3"/>
  <c r="BF559" i="3" s="1"/>
  <c r="CK559" i="3" s="1"/>
  <c r="Y562" i="5" s="1"/>
  <c r="AB559" i="3"/>
  <c r="BG559" i="3" s="1"/>
  <c r="CL559" i="3" s="1"/>
  <c r="Z562" i="5" s="1"/>
  <c r="AC559" i="3"/>
  <c r="BH559" i="3" s="1"/>
  <c r="CM559" i="3" s="1"/>
  <c r="AA562" i="5" s="1"/>
  <c r="AD559" i="3"/>
  <c r="BI559" i="3" s="1"/>
  <c r="CN559" i="3" s="1"/>
  <c r="AB562" i="5" s="1"/>
  <c r="AE559" i="3"/>
  <c r="BJ559" i="3" s="1"/>
  <c r="CO559" i="3" s="1"/>
  <c r="AC562" i="5" s="1"/>
  <c r="AF559" i="3"/>
  <c r="BK559" i="3" s="1"/>
  <c r="CP559" i="3" s="1"/>
  <c r="AD562" i="5" s="1"/>
  <c r="AG559" i="3"/>
  <c r="BL559" i="3" s="1"/>
  <c r="CQ559" i="3" s="1"/>
  <c r="AE562" i="5" s="1"/>
  <c r="AH559" i="3"/>
  <c r="BM559" i="3" s="1"/>
  <c r="CR559" i="3" s="1"/>
  <c r="AF562" i="5" s="1"/>
  <c r="AI559" i="3"/>
  <c r="BN559" i="3" s="1"/>
  <c r="CS559" i="3" s="1"/>
  <c r="AG562" i="5" s="1"/>
  <c r="AJ559" i="3"/>
  <c r="BO559" i="3" s="1"/>
  <c r="CT559" i="3" s="1"/>
  <c r="AH562" i="5" s="1"/>
  <c r="AK559" i="3"/>
  <c r="BP559" i="3" s="1"/>
  <c r="CU559" i="3" s="1"/>
  <c r="AI562" i="5" s="1"/>
  <c r="H560" i="3"/>
  <c r="AM560" i="3" s="1"/>
  <c r="BR560" i="3" s="1"/>
  <c r="F563" i="5" s="1"/>
  <c r="I560" i="3"/>
  <c r="AN560" i="3" s="1"/>
  <c r="BS560" i="3" s="1"/>
  <c r="G563" i="5" s="1"/>
  <c r="J560" i="3"/>
  <c r="AO560" i="3" s="1"/>
  <c r="BT560" i="3" s="1"/>
  <c r="H563" i="5" s="1"/>
  <c r="K560" i="3"/>
  <c r="AP560" i="3" s="1"/>
  <c r="BU560" i="3" s="1"/>
  <c r="I563" i="5" s="1"/>
  <c r="L560" i="3"/>
  <c r="AQ560" i="3" s="1"/>
  <c r="BV560" i="3" s="1"/>
  <c r="J563" i="5" s="1"/>
  <c r="M560" i="3"/>
  <c r="AR560" i="3" s="1"/>
  <c r="BW560" i="3" s="1"/>
  <c r="K563" i="5" s="1"/>
  <c r="N560" i="3"/>
  <c r="AS560" i="3" s="1"/>
  <c r="BX560" i="3" s="1"/>
  <c r="L563" i="5" s="1"/>
  <c r="O560" i="3"/>
  <c r="AT560" i="3" s="1"/>
  <c r="BY560" i="3" s="1"/>
  <c r="M563" i="5" s="1"/>
  <c r="P560" i="3"/>
  <c r="AU560" i="3" s="1"/>
  <c r="BZ560" i="3" s="1"/>
  <c r="N563" i="5" s="1"/>
  <c r="Q560" i="3"/>
  <c r="AV560" i="3" s="1"/>
  <c r="CA560" i="3" s="1"/>
  <c r="O563" i="5" s="1"/>
  <c r="R560" i="3"/>
  <c r="AW560" i="3" s="1"/>
  <c r="CB560" i="3" s="1"/>
  <c r="P563" i="5" s="1"/>
  <c r="S560" i="3"/>
  <c r="AX560" i="3" s="1"/>
  <c r="CC560" i="3" s="1"/>
  <c r="Q563" i="5" s="1"/>
  <c r="T560" i="3"/>
  <c r="AY560" i="3" s="1"/>
  <c r="CD560" i="3" s="1"/>
  <c r="R563" i="5" s="1"/>
  <c r="U560" i="3"/>
  <c r="AZ560" i="3" s="1"/>
  <c r="CE560" i="3" s="1"/>
  <c r="S563" i="5" s="1"/>
  <c r="V560" i="3"/>
  <c r="BA560" i="3" s="1"/>
  <c r="CF560" i="3" s="1"/>
  <c r="T563" i="5" s="1"/>
  <c r="W560" i="3"/>
  <c r="BB560" i="3" s="1"/>
  <c r="CG560" i="3" s="1"/>
  <c r="U563" i="5" s="1"/>
  <c r="X560" i="3"/>
  <c r="BC560" i="3" s="1"/>
  <c r="CH560" i="3" s="1"/>
  <c r="V563" i="5" s="1"/>
  <c r="Y560" i="3"/>
  <c r="BD560" i="3" s="1"/>
  <c r="CI560" i="3" s="1"/>
  <c r="W563" i="5" s="1"/>
  <c r="Z560" i="3"/>
  <c r="BE560" i="3" s="1"/>
  <c r="CJ560" i="3" s="1"/>
  <c r="X563" i="5" s="1"/>
  <c r="AA560" i="3"/>
  <c r="BF560" i="3" s="1"/>
  <c r="CK560" i="3" s="1"/>
  <c r="Y563" i="5" s="1"/>
  <c r="AB560" i="3"/>
  <c r="BG560" i="3" s="1"/>
  <c r="CL560" i="3" s="1"/>
  <c r="Z563" i="5" s="1"/>
  <c r="AC560" i="3"/>
  <c r="BH560" i="3" s="1"/>
  <c r="CM560" i="3" s="1"/>
  <c r="AA563" i="5" s="1"/>
  <c r="AD560" i="3"/>
  <c r="BI560" i="3" s="1"/>
  <c r="CN560" i="3" s="1"/>
  <c r="AB563" i="5" s="1"/>
  <c r="AE560" i="3"/>
  <c r="BJ560" i="3" s="1"/>
  <c r="CO560" i="3" s="1"/>
  <c r="AC563" i="5" s="1"/>
  <c r="AF560" i="3"/>
  <c r="BK560" i="3" s="1"/>
  <c r="CP560" i="3" s="1"/>
  <c r="AD563" i="5" s="1"/>
  <c r="AG560" i="3"/>
  <c r="BL560" i="3" s="1"/>
  <c r="CQ560" i="3" s="1"/>
  <c r="AE563" i="5" s="1"/>
  <c r="AH560" i="3"/>
  <c r="BM560" i="3" s="1"/>
  <c r="CR560" i="3" s="1"/>
  <c r="AF563" i="5" s="1"/>
  <c r="AI560" i="3"/>
  <c r="BN560" i="3" s="1"/>
  <c r="CS560" i="3" s="1"/>
  <c r="AG563" i="5" s="1"/>
  <c r="AJ560" i="3"/>
  <c r="BO560" i="3" s="1"/>
  <c r="CT560" i="3" s="1"/>
  <c r="AH563" i="5" s="1"/>
  <c r="AK560" i="3"/>
  <c r="BP560" i="3" s="1"/>
  <c r="CU560" i="3" s="1"/>
  <c r="AI563" i="5" s="1"/>
  <c r="H561" i="3"/>
  <c r="AM561" i="3" s="1"/>
  <c r="BR561" i="3" s="1"/>
  <c r="F564" i="5" s="1"/>
  <c r="I561" i="3"/>
  <c r="AN561" i="3" s="1"/>
  <c r="BS561" i="3" s="1"/>
  <c r="G564" i="5" s="1"/>
  <c r="J561" i="3"/>
  <c r="AO561" i="3" s="1"/>
  <c r="BT561" i="3" s="1"/>
  <c r="H564" i="5" s="1"/>
  <c r="K561" i="3"/>
  <c r="AP561" i="3" s="1"/>
  <c r="BU561" i="3" s="1"/>
  <c r="I564" i="5" s="1"/>
  <c r="L561" i="3"/>
  <c r="AQ561" i="3" s="1"/>
  <c r="BV561" i="3" s="1"/>
  <c r="J564" i="5" s="1"/>
  <c r="M561" i="3"/>
  <c r="AR561" i="3" s="1"/>
  <c r="BW561" i="3" s="1"/>
  <c r="K564" i="5" s="1"/>
  <c r="N561" i="3"/>
  <c r="AS561" i="3" s="1"/>
  <c r="BX561" i="3" s="1"/>
  <c r="L564" i="5" s="1"/>
  <c r="O561" i="3"/>
  <c r="AT561" i="3" s="1"/>
  <c r="BY561" i="3" s="1"/>
  <c r="M564" i="5" s="1"/>
  <c r="P561" i="3"/>
  <c r="AU561" i="3" s="1"/>
  <c r="BZ561" i="3" s="1"/>
  <c r="N564" i="5" s="1"/>
  <c r="Q561" i="3"/>
  <c r="AV561" i="3" s="1"/>
  <c r="CA561" i="3" s="1"/>
  <c r="O564" i="5" s="1"/>
  <c r="R561" i="3"/>
  <c r="AW561" i="3" s="1"/>
  <c r="CB561" i="3" s="1"/>
  <c r="P564" i="5" s="1"/>
  <c r="S561" i="3"/>
  <c r="AX561" i="3" s="1"/>
  <c r="CC561" i="3" s="1"/>
  <c r="Q564" i="5" s="1"/>
  <c r="T561" i="3"/>
  <c r="AY561" i="3" s="1"/>
  <c r="CD561" i="3" s="1"/>
  <c r="R564" i="5" s="1"/>
  <c r="U561" i="3"/>
  <c r="AZ561" i="3" s="1"/>
  <c r="CE561" i="3" s="1"/>
  <c r="S564" i="5" s="1"/>
  <c r="V561" i="3"/>
  <c r="BA561" i="3" s="1"/>
  <c r="CF561" i="3" s="1"/>
  <c r="T564" i="5" s="1"/>
  <c r="W561" i="3"/>
  <c r="BB561" i="3" s="1"/>
  <c r="CG561" i="3" s="1"/>
  <c r="U564" i="5" s="1"/>
  <c r="X561" i="3"/>
  <c r="BC561" i="3" s="1"/>
  <c r="CH561" i="3" s="1"/>
  <c r="V564" i="5" s="1"/>
  <c r="Y561" i="3"/>
  <c r="BD561" i="3" s="1"/>
  <c r="CI561" i="3" s="1"/>
  <c r="W564" i="5" s="1"/>
  <c r="Z561" i="3"/>
  <c r="BE561" i="3" s="1"/>
  <c r="CJ561" i="3" s="1"/>
  <c r="X564" i="5" s="1"/>
  <c r="AA561" i="3"/>
  <c r="BF561" i="3" s="1"/>
  <c r="CK561" i="3" s="1"/>
  <c r="Y564" i="5" s="1"/>
  <c r="AB561" i="3"/>
  <c r="BG561" i="3" s="1"/>
  <c r="CL561" i="3" s="1"/>
  <c r="Z564" i="5" s="1"/>
  <c r="AC561" i="3"/>
  <c r="BH561" i="3" s="1"/>
  <c r="CM561" i="3" s="1"/>
  <c r="AA564" i="5" s="1"/>
  <c r="AD561" i="3"/>
  <c r="BI561" i="3" s="1"/>
  <c r="CN561" i="3" s="1"/>
  <c r="AB564" i="5" s="1"/>
  <c r="AE561" i="3"/>
  <c r="BJ561" i="3" s="1"/>
  <c r="CO561" i="3" s="1"/>
  <c r="AC564" i="5" s="1"/>
  <c r="AF561" i="3"/>
  <c r="BK561" i="3" s="1"/>
  <c r="CP561" i="3" s="1"/>
  <c r="AD564" i="5" s="1"/>
  <c r="AG561" i="3"/>
  <c r="BL561" i="3" s="1"/>
  <c r="CQ561" i="3" s="1"/>
  <c r="AE564" i="5" s="1"/>
  <c r="AH561" i="3"/>
  <c r="BM561" i="3" s="1"/>
  <c r="CR561" i="3" s="1"/>
  <c r="AF564" i="5" s="1"/>
  <c r="AI561" i="3"/>
  <c r="BN561" i="3" s="1"/>
  <c r="CS561" i="3" s="1"/>
  <c r="AG564" i="5" s="1"/>
  <c r="AJ561" i="3"/>
  <c r="BO561" i="3" s="1"/>
  <c r="CT561" i="3" s="1"/>
  <c r="AH564" i="5" s="1"/>
  <c r="AK561" i="3"/>
  <c r="BP561" i="3" s="1"/>
  <c r="CU561" i="3" s="1"/>
  <c r="AI564" i="5" s="1"/>
  <c r="H562" i="3"/>
  <c r="AM562" i="3" s="1"/>
  <c r="BR562" i="3" s="1"/>
  <c r="F565" i="5" s="1"/>
  <c r="I562" i="3"/>
  <c r="AN562" i="3" s="1"/>
  <c r="BS562" i="3" s="1"/>
  <c r="G565" i="5" s="1"/>
  <c r="J562" i="3"/>
  <c r="AO562" i="3" s="1"/>
  <c r="BT562" i="3" s="1"/>
  <c r="H565" i="5" s="1"/>
  <c r="K562" i="3"/>
  <c r="AP562" i="3" s="1"/>
  <c r="BU562" i="3" s="1"/>
  <c r="I565" i="5" s="1"/>
  <c r="L562" i="3"/>
  <c r="AQ562" i="3" s="1"/>
  <c r="BV562" i="3" s="1"/>
  <c r="J565" i="5" s="1"/>
  <c r="M562" i="3"/>
  <c r="AR562" i="3" s="1"/>
  <c r="BW562" i="3" s="1"/>
  <c r="K565" i="5" s="1"/>
  <c r="N562" i="3"/>
  <c r="AS562" i="3" s="1"/>
  <c r="BX562" i="3" s="1"/>
  <c r="L565" i="5" s="1"/>
  <c r="O562" i="3"/>
  <c r="AT562" i="3" s="1"/>
  <c r="BY562" i="3" s="1"/>
  <c r="M565" i="5" s="1"/>
  <c r="P562" i="3"/>
  <c r="AU562" i="3" s="1"/>
  <c r="BZ562" i="3" s="1"/>
  <c r="N565" i="5" s="1"/>
  <c r="Q562" i="3"/>
  <c r="AV562" i="3" s="1"/>
  <c r="CA562" i="3" s="1"/>
  <c r="O565" i="5" s="1"/>
  <c r="R562" i="3"/>
  <c r="AW562" i="3" s="1"/>
  <c r="CB562" i="3" s="1"/>
  <c r="P565" i="5" s="1"/>
  <c r="S562" i="3"/>
  <c r="AX562" i="3" s="1"/>
  <c r="CC562" i="3" s="1"/>
  <c r="Q565" i="5" s="1"/>
  <c r="T562" i="3"/>
  <c r="AY562" i="3" s="1"/>
  <c r="CD562" i="3" s="1"/>
  <c r="R565" i="5" s="1"/>
  <c r="U562" i="3"/>
  <c r="AZ562" i="3" s="1"/>
  <c r="CE562" i="3" s="1"/>
  <c r="S565" i="5" s="1"/>
  <c r="V562" i="3"/>
  <c r="BA562" i="3" s="1"/>
  <c r="CF562" i="3" s="1"/>
  <c r="T565" i="5" s="1"/>
  <c r="W562" i="3"/>
  <c r="BB562" i="3" s="1"/>
  <c r="CG562" i="3" s="1"/>
  <c r="U565" i="5" s="1"/>
  <c r="X562" i="3"/>
  <c r="BC562" i="3" s="1"/>
  <c r="CH562" i="3" s="1"/>
  <c r="V565" i="5" s="1"/>
  <c r="Y562" i="3"/>
  <c r="BD562" i="3" s="1"/>
  <c r="CI562" i="3" s="1"/>
  <c r="W565" i="5" s="1"/>
  <c r="Z562" i="3"/>
  <c r="BE562" i="3" s="1"/>
  <c r="CJ562" i="3" s="1"/>
  <c r="X565" i="5" s="1"/>
  <c r="AA562" i="3"/>
  <c r="BF562" i="3" s="1"/>
  <c r="CK562" i="3" s="1"/>
  <c r="Y565" i="5" s="1"/>
  <c r="AB562" i="3"/>
  <c r="BG562" i="3" s="1"/>
  <c r="CL562" i="3" s="1"/>
  <c r="Z565" i="5" s="1"/>
  <c r="AC562" i="3"/>
  <c r="BH562" i="3" s="1"/>
  <c r="CM562" i="3" s="1"/>
  <c r="AA565" i="5" s="1"/>
  <c r="AD562" i="3"/>
  <c r="BI562" i="3" s="1"/>
  <c r="CN562" i="3" s="1"/>
  <c r="AB565" i="5" s="1"/>
  <c r="AE562" i="3"/>
  <c r="BJ562" i="3" s="1"/>
  <c r="CO562" i="3" s="1"/>
  <c r="AC565" i="5" s="1"/>
  <c r="AF562" i="3"/>
  <c r="BK562" i="3" s="1"/>
  <c r="CP562" i="3" s="1"/>
  <c r="AD565" i="5" s="1"/>
  <c r="AG562" i="3"/>
  <c r="BL562" i="3" s="1"/>
  <c r="CQ562" i="3" s="1"/>
  <c r="AE565" i="5" s="1"/>
  <c r="AH562" i="3"/>
  <c r="BM562" i="3" s="1"/>
  <c r="CR562" i="3" s="1"/>
  <c r="AF565" i="5" s="1"/>
  <c r="AI562" i="3"/>
  <c r="BN562" i="3" s="1"/>
  <c r="CS562" i="3" s="1"/>
  <c r="AG565" i="5" s="1"/>
  <c r="AJ562" i="3"/>
  <c r="BO562" i="3" s="1"/>
  <c r="CT562" i="3" s="1"/>
  <c r="AH565" i="5" s="1"/>
  <c r="AK562" i="3"/>
  <c r="BP562" i="3" s="1"/>
  <c r="CU562" i="3" s="1"/>
  <c r="AI565" i="5" s="1"/>
  <c r="H563" i="3"/>
  <c r="AM563" i="3" s="1"/>
  <c r="BR563" i="3" s="1"/>
  <c r="F566" i="5" s="1"/>
  <c r="I563" i="3"/>
  <c r="AN563" i="3" s="1"/>
  <c r="BS563" i="3" s="1"/>
  <c r="G566" i="5" s="1"/>
  <c r="J563" i="3"/>
  <c r="AO563" i="3" s="1"/>
  <c r="BT563" i="3" s="1"/>
  <c r="H566" i="5" s="1"/>
  <c r="K563" i="3"/>
  <c r="AP563" i="3" s="1"/>
  <c r="BU563" i="3" s="1"/>
  <c r="I566" i="5" s="1"/>
  <c r="L563" i="3"/>
  <c r="AQ563" i="3" s="1"/>
  <c r="BV563" i="3" s="1"/>
  <c r="J566" i="5" s="1"/>
  <c r="M563" i="3"/>
  <c r="AR563" i="3" s="1"/>
  <c r="BW563" i="3" s="1"/>
  <c r="K566" i="5" s="1"/>
  <c r="N563" i="3"/>
  <c r="AS563" i="3" s="1"/>
  <c r="BX563" i="3" s="1"/>
  <c r="L566" i="5" s="1"/>
  <c r="O563" i="3"/>
  <c r="AT563" i="3" s="1"/>
  <c r="BY563" i="3" s="1"/>
  <c r="M566" i="5" s="1"/>
  <c r="P563" i="3"/>
  <c r="AU563" i="3" s="1"/>
  <c r="BZ563" i="3" s="1"/>
  <c r="N566" i="5" s="1"/>
  <c r="Q563" i="3"/>
  <c r="AV563" i="3" s="1"/>
  <c r="CA563" i="3" s="1"/>
  <c r="O566" i="5" s="1"/>
  <c r="R563" i="3"/>
  <c r="AW563" i="3" s="1"/>
  <c r="CB563" i="3" s="1"/>
  <c r="P566" i="5" s="1"/>
  <c r="S563" i="3"/>
  <c r="AX563" i="3" s="1"/>
  <c r="CC563" i="3" s="1"/>
  <c r="Q566" i="5" s="1"/>
  <c r="T563" i="3"/>
  <c r="AY563" i="3" s="1"/>
  <c r="CD563" i="3" s="1"/>
  <c r="R566" i="5" s="1"/>
  <c r="U563" i="3"/>
  <c r="AZ563" i="3" s="1"/>
  <c r="CE563" i="3" s="1"/>
  <c r="S566" i="5" s="1"/>
  <c r="V563" i="3"/>
  <c r="BA563" i="3" s="1"/>
  <c r="CF563" i="3" s="1"/>
  <c r="T566" i="5" s="1"/>
  <c r="W563" i="3"/>
  <c r="BB563" i="3" s="1"/>
  <c r="CG563" i="3" s="1"/>
  <c r="U566" i="5" s="1"/>
  <c r="X563" i="3"/>
  <c r="BC563" i="3" s="1"/>
  <c r="CH563" i="3" s="1"/>
  <c r="V566" i="5" s="1"/>
  <c r="Y563" i="3"/>
  <c r="BD563" i="3" s="1"/>
  <c r="CI563" i="3" s="1"/>
  <c r="W566" i="5" s="1"/>
  <c r="Z563" i="3"/>
  <c r="BE563" i="3" s="1"/>
  <c r="CJ563" i="3" s="1"/>
  <c r="X566" i="5" s="1"/>
  <c r="AA563" i="3"/>
  <c r="BF563" i="3" s="1"/>
  <c r="CK563" i="3" s="1"/>
  <c r="Y566" i="5" s="1"/>
  <c r="AB563" i="3"/>
  <c r="BG563" i="3" s="1"/>
  <c r="CL563" i="3" s="1"/>
  <c r="Z566" i="5" s="1"/>
  <c r="AC563" i="3"/>
  <c r="BH563" i="3" s="1"/>
  <c r="CM563" i="3" s="1"/>
  <c r="AA566" i="5" s="1"/>
  <c r="AD563" i="3"/>
  <c r="BI563" i="3" s="1"/>
  <c r="CN563" i="3" s="1"/>
  <c r="AB566" i="5" s="1"/>
  <c r="AE563" i="3"/>
  <c r="BJ563" i="3" s="1"/>
  <c r="CO563" i="3" s="1"/>
  <c r="AC566" i="5" s="1"/>
  <c r="AF563" i="3"/>
  <c r="BK563" i="3" s="1"/>
  <c r="CP563" i="3" s="1"/>
  <c r="AD566" i="5" s="1"/>
  <c r="AG563" i="3"/>
  <c r="BL563" i="3" s="1"/>
  <c r="CQ563" i="3" s="1"/>
  <c r="AE566" i="5" s="1"/>
  <c r="AH563" i="3"/>
  <c r="BM563" i="3" s="1"/>
  <c r="CR563" i="3" s="1"/>
  <c r="AF566" i="5" s="1"/>
  <c r="AI563" i="3"/>
  <c r="BN563" i="3" s="1"/>
  <c r="CS563" i="3" s="1"/>
  <c r="AG566" i="5" s="1"/>
  <c r="AJ563" i="3"/>
  <c r="BO563" i="3" s="1"/>
  <c r="CT563" i="3" s="1"/>
  <c r="AH566" i="5" s="1"/>
  <c r="AK563" i="3"/>
  <c r="BP563" i="3" s="1"/>
  <c r="CU563" i="3" s="1"/>
  <c r="AI566" i="5" s="1"/>
  <c r="H564" i="3"/>
  <c r="AM564" i="3" s="1"/>
  <c r="BR564" i="3" s="1"/>
  <c r="F567" i="5" s="1"/>
  <c r="I564" i="3"/>
  <c r="AN564" i="3" s="1"/>
  <c r="BS564" i="3" s="1"/>
  <c r="G567" i="5" s="1"/>
  <c r="J564" i="3"/>
  <c r="AO564" i="3" s="1"/>
  <c r="BT564" i="3" s="1"/>
  <c r="H567" i="5" s="1"/>
  <c r="K564" i="3"/>
  <c r="AP564" i="3" s="1"/>
  <c r="BU564" i="3" s="1"/>
  <c r="I567" i="5" s="1"/>
  <c r="L564" i="3"/>
  <c r="AQ564" i="3" s="1"/>
  <c r="BV564" i="3" s="1"/>
  <c r="J567" i="5" s="1"/>
  <c r="M564" i="3"/>
  <c r="AR564" i="3" s="1"/>
  <c r="BW564" i="3" s="1"/>
  <c r="K567" i="5" s="1"/>
  <c r="N564" i="3"/>
  <c r="AS564" i="3" s="1"/>
  <c r="BX564" i="3" s="1"/>
  <c r="L567" i="5" s="1"/>
  <c r="O564" i="3"/>
  <c r="AT564" i="3" s="1"/>
  <c r="BY564" i="3" s="1"/>
  <c r="M567" i="5" s="1"/>
  <c r="P564" i="3"/>
  <c r="AU564" i="3" s="1"/>
  <c r="BZ564" i="3" s="1"/>
  <c r="N567" i="5" s="1"/>
  <c r="Q564" i="3"/>
  <c r="AV564" i="3" s="1"/>
  <c r="CA564" i="3" s="1"/>
  <c r="O567" i="5" s="1"/>
  <c r="R564" i="3"/>
  <c r="AW564" i="3" s="1"/>
  <c r="CB564" i="3" s="1"/>
  <c r="P567" i="5" s="1"/>
  <c r="S564" i="3"/>
  <c r="AX564" i="3" s="1"/>
  <c r="CC564" i="3" s="1"/>
  <c r="Q567" i="5" s="1"/>
  <c r="T564" i="3"/>
  <c r="AY564" i="3" s="1"/>
  <c r="CD564" i="3" s="1"/>
  <c r="R567" i="5" s="1"/>
  <c r="U564" i="3"/>
  <c r="AZ564" i="3" s="1"/>
  <c r="CE564" i="3" s="1"/>
  <c r="S567" i="5" s="1"/>
  <c r="V564" i="3"/>
  <c r="BA564" i="3" s="1"/>
  <c r="CF564" i="3" s="1"/>
  <c r="T567" i="5" s="1"/>
  <c r="W564" i="3"/>
  <c r="BB564" i="3" s="1"/>
  <c r="CG564" i="3" s="1"/>
  <c r="U567" i="5" s="1"/>
  <c r="X564" i="3"/>
  <c r="BC564" i="3" s="1"/>
  <c r="CH564" i="3" s="1"/>
  <c r="V567" i="5" s="1"/>
  <c r="Y564" i="3"/>
  <c r="BD564" i="3" s="1"/>
  <c r="CI564" i="3" s="1"/>
  <c r="W567" i="5" s="1"/>
  <c r="Z564" i="3"/>
  <c r="BE564" i="3" s="1"/>
  <c r="CJ564" i="3" s="1"/>
  <c r="X567" i="5" s="1"/>
  <c r="AA564" i="3"/>
  <c r="BF564" i="3" s="1"/>
  <c r="CK564" i="3" s="1"/>
  <c r="Y567" i="5" s="1"/>
  <c r="AB564" i="3"/>
  <c r="BG564" i="3" s="1"/>
  <c r="CL564" i="3" s="1"/>
  <c r="Z567" i="5" s="1"/>
  <c r="AC564" i="3"/>
  <c r="BH564" i="3" s="1"/>
  <c r="CM564" i="3" s="1"/>
  <c r="AA567" i="5" s="1"/>
  <c r="AD564" i="3"/>
  <c r="BI564" i="3" s="1"/>
  <c r="CN564" i="3" s="1"/>
  <c r="AB567" i="5" s="1"/>
  <c r="AE564" i="3"/>
  <c r="BJ564" i="3" s="1"/>
  <c r="CO564" i="3" s="1"/>
  <c r="AC567" i="5" s="1"/>
  <c r="AF564" i="3"/>
  <c r="BK564" i="3" s="1"/>
  <c r="CP564" i="3" s="1"/>
  <c r="AD567" i="5" s="1"/>
  <c r="AG564" i="3"/>
  <c r="BL564" i="3" s="1"/>
  <c r="CQ564" i="3" s="1"/>
  <c r="AE567" i="5" s="1"/>
  <c r="AH564" i="3"/>
  <c r="BM564" i="3" s="1"/>
  <c r="CR564" i="3" s="1"/>
  <c r="AF567" i="5" s="1"/>
  <c r="AI564" i="3"/>
  <c r="BN564" i="3" s="1"/>
  <c r="CS564" i="3" s="1"/>
  <c r="AG567" i="5" s="1"/>
  <c r="AJ564" i="3"/>
  <c r="BO564" i="3" s="1"/>
  <c r="CT564" i="3" s="1"/>
  <c r="AH567" i="5" s="1"/>
  <c r="AK564" i="3"/>
  <c r="BP564" i="3" s="1"/>
  <c r="CU564" i="3" s="1"/>
  <c r="AI567" i="5" s="1"/>
  <c r="H565" i="3"/>
  <c r="AM565" i="3" s="1"/>
  <c r="BR565" i="3" s="1"/>
  <c r="F568" i="5" s="1"/>
  <c r="I565" i="3"/>
  <c r="AN565" i="3" s="1"/>
  <c r="BS565" i="3" s="1"/>
  <c r="G568" i="5" s="1"/>
  <c r="J565" i="3"/>
  <c r="AO565" i="3" s="1"/>
  <c r="BT565" i="3" s="1"/>
  <c r="H568" i="5" s="1"/>
  <c r="K565" i="3"/>
  <c r="AP565" i="3" s="1"/>
  <c r="BU565" i="3" s="1"/>
  <c r="I568" i="5" s="1"/>
  <c r="L565" i="3"/>
  <c r="AQ565" i="3" s="1"/>
  <c r="BV565" i="3" s="1"/>
  <c r="J568" i="5" s="1"/>
  <c r="M565" i="3"/>
  <c r="AR565" i="3" s="1"/>
  <c r="BW565" i="3" s="1"/>
  <c r="K568" i="5" s="1"/>
  <c r="N565" i="3"/>
  <c r="AS565" i="3" s="1"/>
  <c r="BX565" i="3" s="1"/>
  <c r="L568" i="5" s="1"/>
  <c r="O565" i="3"/>
  <c r="AT565" i="3" s="1"/>
  <c r="BY565" i="3" s="1"/>
  <c r="M568" i="5" s="1"/>
  <c r="P565" i="3"/>
  <c r="AU565" i="3" s="1"/>
  <c r="BZ565" i="3" s="1"/>
  <c r="N568" i="5" s="1"/>
  <c r="Q565" i="3"/>
  <c r="AV565" i="3" s="1"/>
  <c r="CA565" i="3" s="1"/>
  <c r="O568" i="5" s="1"/>
  <c r="R565" i="3"/>
  <c r="AW565" i="3" s="1"/>
  <c r="CB565" i="3" s="1"/>
  <c r="P568" i="5" s="1"/>
  <c r="S565" i="3"/>
  <c r="AX565" i="3" s="1"/>
  <c r="CC565" i="3" s="1"/>
  <c r="Q568" i="5" s="1"/>
  <c r="T565" i="3"/>
  <c r="AY565" i="3" s="1"/>
  <c r="CD565" i="3" s="1"/>
  <c r="R568" i="5" s="1"/>
  <c r="U565" i="3"/>
  <c r="AZ565" i="3" s="1"/>
  <c r="CE565" i="3" s="1"/>
  <c r="S568" i="5" s="1"/>
  <c r="V565" i="3"/>
  <c r="BA565" i="3" s="1"/>
  <c r="CF565" i="3" s="1"/>
  <c r="T568" i="5" s="1"/>
  <c r="W565" i="3"/>
  <c r="BB565" i="3" s="1"/>
  <c r="CG565" i="3" s="1"/>
  <c r="U568" i="5" s="1"/>
  <c r="X565" i="3"/>
  <c r="BC565" i="3" s="1"/>
  <c r="CH565" i="3" s="1"/>
  <c r="V568" i="5" s="1"/>
  <c r="Y565" i="3"/>
  <c r="BD565" i="3" s="1"/>
  <c r="CI565" i="3" s="1"/>
  <c r="W568" i="5" s="1"/>
  <c r="Z565" i="3"/>
  <c r="BE565" i="3" s="1"/>
  <c r="CJ565" i="3" s="1"/>
  <c r="X568" i="5" s="1"/>
  <c r="AA565" i="3"/>
  <c r="BF565" i="3" s="1"/>
  <c r="CK565" i="3" s="1"/>
  <c r="Y568" i="5" s="1"/>
  <c r="AB565" i="3"/>
  <c r="BG565" i="3" s="1"/>
  <c r="CL565" i="3" s="1"/>
  <c r="Z568" i="5" s="1"/>
  <c r="AC565" i="3"/>
  <c r="BH565" i="3" s="1"/>
  <c r="CM565" i="3" s="1"/>
  <c r="AA568" i="5" s="1"/>
  <c r="AD565" i="3"/>
  <c r="BI565" i="3" s="1"/>
  <c r="CN565" i="3" s="1"/>
  <c r="AB568" i="5" s="1"/>
  <c r="AE565" i="3"/>
  <c r="BJ565" i="3" s="1"/>
  <c r="CO565" i="3" s="1"/>
  <c r="AC568" i="5" s="1"/>
  <c r="AF565" i="3"/>
  <c r="BK565" i="3" s="1"/>
  <c r="CP565" i="3" s="1"/>
  <c r="AD568" i="5" s="1"/>
  <c r="AG565" i="3"/>
  <c r="BL565" i="3" s="1"/>
  <c r="CQ565" i="3" s="1"/>
  <c r="AE568" i="5" s="1"/>
  <c r="AH565" i="3"/>
  <c r="BM565" i="3" s="1"/>
  <c r="CR565" i="3" s="1"/>
  <c r="AF568" i="5" s="1"/>
  <c r="AI565" i="3"/>
  <c r="BN565" i="3" s="1"/>
  <c r="CS565" i="3" s="1"/>
  <c r="AG568" i="5" s="1"/>
  <c r="AJ565" i="3"/>
  <c r="BO565" i="3" s="1"/>
  <c r="CT565" i="3" s="1"/>
  <c r="AH568" i="5" s="1"/>
  <c r="AK565" i="3"/>
  <c r="BP565" i="3" s="1"/>
  <c r="CU565" i="3" s="1"/>
  <c r="AI568" i="5" s="1"/>
  <c r="H566" i="3"/>
  <c r="AM566" i="3" s="1"/>
  <c r="BR566" i="3" s="1"/>
  <c r="F569" i="5" s="1"/>
  <c r="I566" i="3"/>
  <c r="AN566" i="3" s="1"/>
  <c r="BS566" i="3" s="1"/>
  <c r="G569" i="5" s="1"/>
  <c r="J566" i="3"/>
  <c r="AO566" i="3" s="1"/>
  <c r="BT566" i="3" s="1"/>
  <c r="H569" i="5" s="1"/>
  <c r="K566" i="3"/>
  <c r="AP566" i="3" s="1"/>
  <c r="BU566" i="3" s="1"/>
  <c r="I569" i="5" s="1"/>
  <c r="L566" i="3"/>
  <c r="AQ566" i="3" s="1"/>
  <c r="BV566" i="3" s="1"/>
  <c r="J569" i="5" s="1"/>
  <c r="M566" i="3"/>
  <c r="AR566" i="3" s="1"/>
  <c r="BW566" i="3" s="1"/>
  <c r="K569" i="5" s="1"/>
  <c r="N566" i="3"/>
  <c r="AS566" i="3" s="1"/>
  <c r="BX566" i="3" s="1"/>
  <c r="L569" i="5" s="1"/>
  <c r="O566" i="3"/>
  <c r="AT566" i="3" s="1"/>
  <c r="BY566" i="3" s="1"/>
  <c r="M569" i="5" s="1"/>
  <c r="P566" i="3"/>
  <c r="AU566" i="3" s="1"/>
  <c r="BZ566" i="3" s="1"/>
  <c r="N569" i="5" s="1"/>
  <c r="Q566" i="3"/>
  <c r="AV566" i="3" s="1"/>
  <c r="CA566" i="3" s="1"/>
  <c r="O569" i="5" s="1"/>
  <c r="R566" i="3"/>
  <c r="AW566" i="3" s="1"/>
  <c r="CB566" i="3" s="1"/>
  <c r="P569" i="5" s="1"/>
  <c r="S566" i="3"/>
  <c r="AX566" i="3" s="1"/>
  <c r="CC566" i="3" s="1"/>
  <c r="Q569" i="5" s="1"/>
  <c r="T566" i="3"/>
  <c r="AY566" i="3" s="1"/>
  <c r="CD566" i="3" s="1"/>
  <c r="R569" i="5" s="1"/>
  <c r="U566" i="3"/>
  <c r="AZ566" i="3" s="1"/>
  <c r="CE566" i="3" s="1"/>
  <c r="S569" i="5" s="1"/>
  <c r="V566" i="3"/>
  <c r="BA566" i="3" s="1"/>
  <c r="CF566" i="3" s="1"/>
  <c r="T569" i="5" s="1"/>
  <c r="W566" i="3"/>
  <c r="BB566" i="3" s="1"/>
  <c r="CG566" i="3" s="1"/>
  <c r="U569" i="5" s="1"/>
  <c r="X566" i="3"/>
  <c r="BC566" i="3" s="1"/>
  <c r="CH566" i="3" s="1"/>
  <c r="V569" i="5" s="1"/>
  <c r="Y566" i="3"/>
  <c r="BD566" i="3" s="1"/>
  <c r="CI566" i="3" s="1"/>
  <c r="W569" i="5" s="1"/>
  <c r="Z566" i="3"/>
  <c r="BE566" i="3" s="1"/>
  <c r="CJ566" i="3" s="1"/>
  <c r="X569" i="5" s="1"/>
  <c r="AA566" i="3"/>
  <c r="BF566" i="3" s="1"/>
  <c r="CK566" i="3" s="1"/>
  <c r="Y569" i="5" s="1"/>
  <c r="AB566" i="3"/>
  <c r="BG566" i="3" s="1"/>
  <c r="CL566" i="3" s="1"/>
  <c r="Z569" i="5" s="1"/>
  <c r="AC566" i="3"/>
  <c r="BH566" i="3" s="1"/>
  <c r="CM566" i="3" s="1"/>
  <c r="AA569" i="5" s="1"/>
  <c r="AD566" i="3"/>
  <c r="BI566" i="3" s="1"/>
  <c r="CN566" i="3" s="1"/>
  <c r="AB569" i="5" s="1"/>
  <c r="AE566" i="3"/>
  <c r="BJ566" i="3" s="1"/>
  <c r="CO566" i="3" s="1"/>
  <c r="AC569" i="5" s="1"/>
  <c r="AF566" i="3"/>
  <c r="BK566" i="3" s="1"/>
  <c r="CP566" i="3" s="1"/>
  <c r="AD569" i="5" s="1"/>
  <c r="AG566" i="3"/>
  <c r="BL566" i="3" s="1"/>
  <c r="CQ566" i="3" s="1"/>
  <c r="AE569" i="5" s="1"/>
  <c r="AH566" i="3"/>
  <c r="BM566" i="3" s="1"/>
  <c r="CR566" i="3" s="1"/>
  <c r="AF569" i="5" s="1"/>
  <c r="AI566" i="3"/>
  <c r="BN566" i="3" s="1"/>
  <c r="CS566" i="3" s="1"/>
  <c r="AG569" i="5" s="1"/>
  <c r="AJ566" i="3"/>
  <c r="BO566" i="3" s="1"/>
  <c r="CT566" i="3" s="1"/>
  <c r="AH569" i="5" s="1"/>
  <c r="AK566" i="3"/>
  <c r="BP566" i="3" s="1"/>
  <c r="CU566" i="3" s="1"/>
  <c r="AI569" i="5" s="1"/>
  <c r="H567" i="3"/>
  <c r="AM567" i="3" s="1"/>
  <c r="BR567" i="3" s="1"/>
  <c r="F570" i="5" s="1"/>
  <c r="I567" i="3"/>
  <c r="AN567" i="3" s="1"/>
  <c r="BS567" i="3" s="1"/>
  <c r="G570" i="5" s="1"/>
  <c r="J567" i="3"/>
  <c r="AO567" i="3" s="1"/>
  <c r="BT567" i="3" s="1"/>
  <c r="H570" i="5" s="1"/>
  <c r="K567" i="3"/>
  <c r="AP567" i="3" s="1"/>
  <c r="BU567" i="3" s="1"/>
  <c r="I570" i="5" s="1"/>
  <c r="L567" i="3"/>
  <c r="AQ567" i="3" s="1"/>
  <c r="BV567" i="3" s="1"/>
  <c r="J570" i="5" s="1"/>
  <c r="M567" i="3"/>
  <c r="AR567" i="3" s="1"/>
  <c r="BW567" i="3" s="1"/>
  <c r="K570" i="5" s="1"/>
  <c r="N567" i="3"/>
  <c r="AS567" i="3" s="1"/>
  <c r="BX567" i="3" s="1"/>
  <c r="L570" i="5" s="1"/>
  <c r="O567" i="3"/>
  <c r="AT567" i="3" s="1"/>
  <c r="BY567" i="3" s="1"/>
  <c r="M570" i="5" s="1"/>
  <c r="P567" i="3"/>
  <c r="AU567" i="3" s="1"/>
  <c r="BZ567" i="3" s="1"/>
  <c r="N570" i="5" s="1"/>
  <c r="Q567" i="3"/>
  <c r="AV567" i="3" s="1"/>
  <c r="CA567" i="3" s="1"/>
  <c r="O570" i="5" s="1"/>
  <c r="R567" i="3"/>
  <c r="AW567" i="3" s="1"/>
  <c r="CB567" i="3" s="1"/>
  <c r="P570" i="5" s="1"/>
  <c r="S567" i="3"/>
  <c r="AX567" i="3" s="1"/>
  <c r="CC567" i="3" s="1"/>
  <c r="Q570" i="5" s="1"/>
  <c r="T567" i="3"/>
  <c r="AY567" i="3" s="1"/>
  <c r="CD567" i="3" s="1"/>
  <c r="R570" i="5" s="1"/>
  <c r="U567" i="3"/>
  <c r="AZ567" i="3" s="1"/>
  <c r="CE567" i="3" s="1"/>
  <c r="S570" i="5" s="1"/>
  <c r="V567" i="3"/>
  <c r="BA567" i="3" s="1"/>
  <c r="CF567" i="3" s="1"/>
  <c r="T570" i="5" s="1"/>
  <c r="W567" i="3"/>
  <c r="BB567" i="3" s="1"/>
  <c r="CG567" i="3" s="1"/>
  <c r="U570" i="5" s="1"/>
  <c r="X567" i="3"/>
  <c r="BC567" i="3" s="1"/>
  <c r="CH567" i="3" s="1"/>
  <c r="V570" i="5" s="1"/>
  <c r="Y567" i="3"/>
  <c r="BD567" i="3" s="1"/>
  <c r="CI567" i="3" s="1"/>
  <c r="W570" i="5" s="1"/>
  <c r="Z567" i="3"/>
  <c r="BE567" i="3" s="1"/>
  <c r="CJ567" i="3" s="1"/>
  <c r="X570" i="5" s="1"/>
  <c r="AA567" i="3"/>
  <c r="BF567" i="3" s="1"/>
  <c r="CK567" i="3" s="1"/>
  <c r="Y570" i="5" s="1"/>
  <c r="AB567" i="3"/>
  <c r="BG567" i="3" s="1"/>
  <c r="CL567" i="3" s="1"/>
  <c r="Z570" i="5" s="1"/>
  <c r="AC567" i="3"/>
  <c r="BH567" i="3" s="1"/>
  <c r="CM567" i="3" s="1"/>
  <c r="AA570" i="5" s="1"/>
  <c r="AD567" i="3"/>
  <c r="BI567" i="3" s="1"/>
  <c r="CN567" i="3" s="1"/>
  <c r="AB570" i="5" s="1"/>
  <c r="AE567" i="3"/>
  <c r="BJ567" i="3" s="1"/>
  <c r="CO567" i="3" s="1"/>
  <c r="AC570" i="5" s="1"/>
  <c r="AF567" i="3"/>
  <c r="BK567" i="3" s="1"/>
  <c r="CP567" i="3" s="1"/>
  <c r="AD570" i="5" s="1"/>
  <c r="AG567" i="3"/>
  <c r="BL567" i="3" s="1"/>
  <c r="CQ567" i="3" s="1"/>
  <c r="AE570" i="5" s="1"/>
  <c r="AH567" i="3"/>
  <c r="BM567" i="3" s="1"/>
  <c r="CR567" i="3" s="1"/>
  <c r="AF570" i="5" s="1"/>
  <c r="AI567" i="3"/>
  <c r="BN567" i="3" s="1"/>
  <c r="CS567" i="3" s="1"/>
  <c r="AG570" i="5" s="1"/>
  <c r="AJ567" i="3"/>
  <c r="BO567" i="3" s="1"/>
  <c r="CT567" i="3" s="1"/>
  <c r="AH570" i="5" s="1"/>
  <c r="AK567" i="3"/>
  <c r="BP567" i="3" s="1"/>
  <c r="CU567" i="3" s="1"/>
  <c r="AI570" i="5" s="1"/>
  <c r="H568" i="3"/>
  <c r="AM568" i="3" s="1"/>
  <c r="BR568" i="3" s="1"/>
  <c r="F571" i="5" s="1"/>
  <c r="I568" i="3"/>
  <c r="AN568" i="3" s="1"/>
  <c r="BS568" i="3" s="1"/>
  <c r="G571" i="5" s="1"/>
  <c r="J568" i="3"/>
  <c r="AO568" i="3" s="1"/>
  <c r="BT568" i="3" s="1"/>
  <c r="H571" i="5" s="1"/>
  <c r="K568" i="3"/>
  <c r="AP568" i="3" s="1"/>
  <c r="BU568" i="3" s="1"/>
  <c r="I571" i="5" s="1"/>
  <c r="L568" i="3"/>
  <c r="AQ568" i="3" s="1"/>
  <c r="BV568" i="3" s="1"/>
  <c r="J571" i="5" s="1"/>
  <c r="M568" i="3"/>
  <c r="AR568" i="3" s="1"/>
  <c r="BW568" i="3" s="1"/>
  <c r="K571" i="5" s="1"/>
  <c r="N568" i="3"/>
  <c r="AS568" i="3" s="1"/>
  <c r="BX568" i="3" s="1"/>
  <c r="L571" i="5" s="1"/>
  <c r="O568" i="3"/>
  <c r="AT568" i="3" s="1"/>
  <c r="BY568" i="3" s="1"/>
  <c r="M571" i="5" s="1"/>
  <c r="P568" i="3"/>
  <c r="AU568" i="3" s="1"/>
  <c r="BZ568" i="3" s="1"/>
  <c r="N571" i="5" s="1"/>
  <c r="Q568" i="3"/>
  <c r="AV568" i="3" s="1"/>
  <c r="CA568" i="3" s="1"/>
  <c r="O571" i="5" s="1"/>
  <c r="R568" i="3"/>
  <c r="AW568" i="3" s="1"/>
  <c r="CB568" i="3" s="1"/>
  <c r="P571" i="5" s="1"/>
  <c r="S568" i="3"/>
  <c r="AX568" i="3" s="1"/>
  <c r="CC568" i="3" s="1"/>
  <c r="Q571" i="5" s="1"/>
  <c r="T568" i="3"/>
  <c r="AY568" i="3" s="1"/>
  <c r="CD568" i="3" s="1"/>
  <c r="R571" i="5" s="1"/>
  <c r="U568" i="3"/>
  <c r="AZ568" i="3" s="1"/>
  <c r="CE568" i="3" s="1"/>
  <c r="S571" i="5" s="1"/>
  <c r="V568" i="3"/>
  <c r="BA568" i="3" s="1"/>
  <c r="CF568" i="3" s="1"/>
  <c r="T571" i="5" s="1"/>
  <c r="W568" i="3"/>
  <c r="BB568" i="3" s="1"/>
  <c r="CG568" i="3" s="1"/>
  <c r="U571" i="5" s="1"/>
  <c r="X568" i="3"/>
  <c r="BC568" i="3" s="1"/>
  <c r="CH568" i="3" s="1"/>
  <c r="V571" i="5" s="1"/>
  <c r="Y568" i="3"/>
  <c r="BD568" i="3" s="1"/>
  <c r="CI568" i="3" s="1"/>
  <c r="W571" i="5" s="1"/>
  <c r="Z568" i="3"/>
  <c r="BE568" i="3" s="1"/>
  <c r="CJ568" i="3" s="1"/>
  <c r="X571" i="5" s="1"/>
  <c r="AA568" i="3"/>
  <c r="BF568" i="3" s="1"/>
  <c r="CK568" i="3" s="1"/>
  <c r="Y571" i="5" s="1"/>
  <c r="AB568" i="3"/>
  <c r="BG568" i="3" s="1"/>
  <c r="CL568" i="3" s="1"/>
  <c r="Z571" i="5" s="1"/>
  <c r="AC568" i="3"/>
  <c r="BH568" i="3" s="1"/>
  <c r="CM568" i="3" s="1"/>
  <c r="AA571" i="5" s="1"/>
  <c r="AD568" i="3"/>
  <c r="BI568" i="3" s="1"/>
  <c r="CN568" i="3" s="1"/>
  <c r="AB571" i="5" s="1"/>
  <c r="AE568" i="3"/>
  <c r="BJ568" i="3" s="1"/>
  <c r="CO568" i="3" s="1"/>
  <c r="AC571" i="5" s="1"/>
  <c r="AF568" i="3"/>
  <c r="BK568" i="3" s="1"/>
  <c r="CP568" i="3" s="1"/>
  <c r="AD571" i="5" s="1"/>
  <c r="AG568" i="3"/>
  <c r="BL568" i="3" s="1"/>
  <c r="CQ568" i="3" s="1"/>
  <c r="AE571" i="5" s="1"/>
  <c r="AH568" i="3"/>
  <c r="BM568" i="3" s="1"/>
  <c r="CR568" i="3" s="1"/>
  <c r="AF571" i="5" s="1"/>
  <c r="AI568" i="3"/>
  <c r="BN568" i="3" s="1"/>
  <c r="CS568" i="3" s="1"/>
  <c r="AG571" i="5" s="1"/>
  <c r="AJ568" i="3"/>
  <c r="BO568" i="3" s="1"/>
  <c r="CT568" i="3" s="1"/>
  <c r="AH571" i="5" s="1"/>
  <c r="AK568" i="3"/>
  <c r="BP568" i="3" s="1"/>
  <c r="CU568" i="3" s="1"/>
  <c r="AI571" i="5" s="1"/>
  <c r="H569" i="3"/>
  <c r="AM569" i="3" s="1"/>
  <c r="BR569" i="3" s="1"/>
  <c r="F572" i="5" s="1"/>
  <c r="I569" i="3"/>
  <c r="AN569" i="3" s="1"/>
  <c r="BS569" i="3" s="1"/>
  <c r="G572" i="5" s="1"/>
  <c r="J569" i="3"/>
  <c r="AO569" i="3" s="1"/>
  <c r="BT569" i="3" s="1"/>
  <c r="H572" i="5" s="1"/>
  <c r="K569" i="3"/>
  <c r="AP569" i="3" s="1"/>
  <c r="BU569" i="3" s="1"/>
  <c r="I572" i="5" s="1"/>
  <c r="L569" i="3"/>
  <c r="AQ569" i="3" s="1"/>
  <c r="BV569" i="3" s="1"/>
  <c r="J572" i="5" s="1"/>
  <c r="M569" i="3"/>
  <c r="AR569" i="3" s="1"/>
  <c r="BW569" i="3" s="1"/>
  <c r="K572" i="5" s="1"/>
  <c r="N569" i="3"/>
  <c r="AS569" i="3" s="1"/>
  <c r="BX569" i="3" s="1"/>
  <c r="L572" i="5" s="1"/>
  <c r="O569" i="3"/>
  <c r="AT569" i="3" s="1"/>
  <c r="BY569" i="3" s="1"/>
  <c r="M572" i="5" s="1"/>
  <c r="P569" i="3"/>
  <c r="AU569" i="3" s="1"/>
  <c r="BZ569" i="3" s="1"/>
  <c r="N572" i="5" s="1"/>
  <c r="Q569" i="3"/>
  <c r="AV569" i="3" s="1"/>
  <c r="CA569" i="3" s="1"/>
  <c r="O572" i="5" s="1"/>
  <c r="R569" i="3"/>
  <c r="AW569" i="3" s="1"/>
  <c r="CB569" i="3" s="1"/>
  <c r="P572" i="5" s="1"/>
  <c r="S569" i="3"/>
  <c r="AX569" i="3" s="1"/>
  <c r="CC569" i="3" s="1"/>
  <c r="Q572" i="5" s="1"/>
  <c r="T569" i="3"/>
  <c r="AY569" i="3" s="1"/>
  <c r="CD569" i="3" s="1"/>
  <c r="R572" i="5" s="1"/>
  <c r="U569" i="3"/>
  <c r="AZ569" i="3" s="1"/>
  <c r="CE569" i="3" s="1"/>
  <c r="S572" i="5" s="1"/>
  <c r="V569" i="3"/>
  <c r="BA569" i="3" s="1"/>
  <c r="CF569" i="3" s="1"/>
  <c r="T572" i="5" s="1"/>
  <c r="W569" i="3"/>
  <c r="BB569" i="3" s="1"/>
  <c r="CG569" i="3" s="1"/>
  <c r="U572" i="5" s="1"/>
  <c r="X569" i="3"/>
  <c r="BC569" i="3" s="1"/>
  <c r="CH569" i="3" s="1"/>
  <c r="V572" i="5" s="1"/>
  <c r="Y569" i="3"/>
  <c r="BD569" i="3" s="1"/>
  <c r="CI569" i="3" s="1"/>
  <c r="W572" i="5" s="1"/>
  <c r="Z569" i="3"/>
  <c r="BE569" i="3" s="1"/>
  <c r="CJ569" i="3" s="1"/>
  <c r="X572" i="5" s="1"/>
  <c r="AA569" i="3"/>
  <c r="BF569" i="3" s="1"/>
  <c r="CK569" i="3" s="1"/>
  <c r="Y572" i="5" s="1"/>
  <c r="AB569" i="3"/>
  <c r="BG569" i="3" s="1"/>
  <c r="CL569" i="3" s="1"/>
  <c r="Z572" i="5" s="1"/>
  <c r="AC569" i="3"/>
  <c r="BH569" i="3" s="1"/>
  <c r="CM569" i="3" s="1"/>
  <c r="AA572" i="5" s="1"/>
  <c r="AD569" i="3"/>
  <c r="BI569" i="3" s="1"/>
  <c r="CN569" i="3" s="1"/>
  <c r="AB572" i="5" s="1"/>
  <c r="AE569" i="3"/>
  <c r="BJ569" i="3" s="1"/>
  <c r="CO569" i="3" s="1"/>
  <c r="AC572" i="5" s="1"/>
  <c r="AF569" i="3"/>
  <c r="BK569" i="3" s="1"/>
  <c r="CP569" i="3" s="1"/>
  <c r="AD572" i="5" s="1"/>
  <c r="AG569" i="3"/>
  <c r="BL569" i="3" s="1"/>
  <c r="CQ569" i="3" s="1"/>
  <c r="AE572" i="5" s="1"/>
  <c r="AH569" i="3"/>
  <c r="BM569" i="3" s="1"/>
  <c r="CR569" i="3" s="1"/>
  <c r="AF572" i="5" s="1"/>
  <c r="AI569" i="3"/>
  <c r="BN569" i="3" s="1"/>
  <c r="CS569" i="3" s="1"/>
  <c r="AG572" i="5" s="1"/>
  <c r="AJ569" i="3"/>
  <c r="BO569" i="3" s="1"/>
  <c r="CT569" i="3" s="1"/>
  <c r="AH572" i="5" s="1"/>
  <c r="AK569" i="3"/>
  <c r="BP569" i="3" s="1"/>
  <c r="CU569" i="3" s="1"/>
  <c r="AI572" i="5" s="1"/>
  <c r="H570" i="3"/>
  <c r="AM570" i="3" s="1"/>
  <c r="BR570" i="3" s="1"/>
  <c r="F573" i="5" s="1"/>
  <c r="I570" i="3"/>
  <c r="AN570" i="3" s="1"/>
  <c r="BS570" i="3" s="1"/>
  <c r="G573" i="5" s="1"/>
  <c r="J570" i="3"/>
  <c r="AO570" i="3" s="1"/>
  <c r="BT570" i="3" s="1"/>
  <c r="H573" i="5" s="1"/>
  <c r="K570" i="3"/>
  <c r="AP570" i="3" s="1"/>
  <c r="BU570" i="3" s="1"/>
  <c r="I573" i="5" s="1"/>
  <c r="L570" i="3"/>
  <c r="AQ570" i="3" s="1"/>
  <c r="BV570" i="3" s="1"/>
  <c r="J573" i="5" s="1"/>
  <c r="M570" i="3"/>
  <c r="AR570" i="3" s="1"/>
  <c r="BW570" i="3" s="1"/>
  <c r="K573" i="5" s="1"/>
  <c r="N570" i="3"/>
  <c r="AS570" i="3" s="1"/>
  <c r="BX570" i="3" s="1"/>
  <c r="L573" i="5" s="1"/>
  <c r="O570" i="3"/>
  <c r="AT570" i="3" s="1"/>
  <c r="BY570" i="3" s="1"/>
  <c r="M573" i="5" s="1"/>
  <c r="P570" i="3"/>
  <c r="AU570" i="3" s="1"/>
  <c r="BZ570" i="3" s="1"/>
  <c r="N573" i="5" s="1"/>
  <c r="Q570" i="3"/>
  <c r="AV570" i="3" s="1"/>
  <c r="CA570" i="3" s="1"/>
  <c r="O573" i="5" s="1"/>
  <c r="R570" i="3"/>
  <c r="AW570" i="3" s="1"/>
  <c r="CB570" i="3" s="1"/>
  <c r="P573" i="5" s="1"/>
  <c r="S570" i="3"/>
  <c r="AX570" i="3" s="1"/>
  <c r="CC570" i="3" s="1"/>
  <c r="Q573" i="5" s="1"/>
  <c r="T570" i="3"/>
  <c r="AY570" i="3" s="1"/>
  <c r="CD570" i="3" s="1"/>
  <c r="R573" i="5" s="1"/>
  <c r="U570" i="3"/>
  <c r="AZ570" i="3" s="1"/>
  <c r="CE570" i="3" s="1"/>
  <c r="S573" i="5" s="1"/>
  <c r="V570" i="3"/>
  <c r="BA570" i="3" s="1"/>
  <c r="CF570" i="3" s="1"/>
  <c r="T573" i="5" s="1"/>
  <c r="W570" i="3"/>
  <c r="BB570" i="3" s="1"/>
  <c r="CG570" i="3" s="1"/>
  <c r="U573" i="5" s="1"/>
  <c r="X570" i="3"/>
  <c r="BC570" i="3" s="1"/>
  <c r="CH570" i="3" s="1"/>
  <c r="V573" i="5" s="1"/>
  <c r="Y570" i="3"/>
  <c r="BD570" i="3" s="1"/>
  <c r="CI570" i="3" s="1"/>
  <c r="W573" i="5" s="1"/>
  <c r="Z570" i="3"/>
  <c r="BE570" i="3" s="1"/>
  <c r="CJ570" i="3" s="1"/>
  <c r="X573" i="5" s="1"/>
  <c r="AA570" i="3"/>
  <c r="BF570" i="3" s="1"/>
  <c r="CK570" i="3" s="1"/>
  <c r="Y573" i="5" s="1"/>
  <c r="AB570" i="3"/>
  <c r="BG570" i="3" s="1"/>
  <c r="CL570" i="3" s="1"/>
  <c r="Z573" i="5" s="1"/>
  <c r="AC570" i="3"/>
  <c r="BH570" i="3" s="1"/>
  <c r="CM570" i="3" s="1"/>
  <c r="AA573" i="5" s="1"/>
  <c r="AD570" i="3"/>
  <c r="BI570" i="3" s="1"/>
  <c r="CN570" i="3" s="1"/>
  <c r="AB573" i="5" s="1"/>
  <c r="AE570" i="3"/>
  <c r="BJ570" i="3" s="1"/>
  <c r="CO570" i="3" s="1"/>
  <c r="AC573" i="5" s="1"/>
  <c r="AF570" i="3"/>
  <c r="BK570" i="3" s="1"/>
  <c r="CP570" i="3" s="1"/>
  <c r="AD573" i="5" s="1"/>
  <c r="AG570" i="3"/>
  <c r="BL570" i="3" s="1"/>
  <c r="CQ570" i="3" s="1"/>
  <c r="AE573" i="5" s="1"/>
  <c r="AH570" i="3"/>
  <c r="BM570" i="3" s="1"/>
  <c r="CR570" i="3" s="1"/>
  <c r="AF573" i="5" s="1"/>
  <c r="AI570" i="3"/>
  <c r="BN570" i="3" s="1"/>
  <c r="CS570" i="3" s="1"/>
  <c r="AG573" i="5" s="1"/>
  <c r="AJ570" i="3"/>
  <c r="BO570" i="3" s="1"/>
  <c r="CT570" i="3" s="1"/>
  <c r="AH573" i="5" s="1"/>
  <c r="AK570" i="3"/>
  <c r="BP570" i="3" s="1"/>
  <c r="CU570" i="3" s="1"/>
  <c r="AI573" i="5" s="1"/>
  <c r="H571" i="3"/>
  <c r="AM571" i="3" s="1"/>
  <c r="BR571" i="3" s="1"/>
  <c r="F574" i="5" s="1"/>
  <c r="I571" i="3"/>
  <c r="AN571" i="3" s="1"/>
  <c r="BS571" i="3" s="1"/>
  <c r="G574" i="5" s="1"/>
  <c r="J571" i="3"/>
  <c r="AO571" i="3" s="1"/>
  <c r="BT571" i="3" s="1"/>
  <c r="H574" i="5" s="1"/>
  <c r="K571" i="3"/>
  <c r="AP571" i="3" s="1"/>
  <c r="BU571" i="3" s="1"/>
  <c r="I574" i="5" s="1"/>
  <c r="L571" i="3"/>
  <c r="AQ571" i="3" s="1"/>
  <c r="BV571" i="3" s="1"/>
  <c r="J574" i="5" s="1"/>
  <c r="M571" i="3"/>
  <c r="AR571" i="3" s="1"/>
  <c r="BW571" i="3" s="1"/>
  <c r="K574" i="5" s="1"/>
  <c r="N571" i="3"/>
  <c r="AS571" i="3" s="1"/>
  <c r="BX571" i="3" s="1"/>
  <c r="L574" i="5" s="1"/>
  <c r="O571" i="3"/>
  <c r="AT571" i="3" s="1"/>
  <c r="BY571" i="3" s="1"/>
  <c r="M574" i="5" s="1"/>
  <c r="P571" i="3"/>
  <c r="AU571" i="3" s="1"/>
  <c r="BZ571" i="3" s="1"/>
  <c r="N574" i="5" s="1"/>
  <c r="Q571" i="3"/>
  <c r="AV571" i="3" s="1"/>
  <c r="CA571" i="3" s="1"/>
  <c r="O574" i="5" s="1"/>
  <c r="R571" i="3"/>
  <c r="AW571" i="3" s="1"/>
  <c r="CB571" i="3" s="1"/>
  <c r="P574" i="5" s="1"/>
  <c r="S571" i="3"/>
  <c r="AX571" i="3" s="1"/>
  <c r="CC571" i="3" s="1"/>
  <c r="Q574" i="5" s="1"/>
  <c r="T571" i="3"/>
  <c r="AY571" i="3" s="1"/>
  <c r="CD571" i="3" s="1"/>
  <c r="R574" i="5" s="1"/>
  <c r="U571" i="3"/>
  <c r="AZ571" i="3" s="1"/>
  <c r="CE571" i="3" s="1"/>
  <c r="S574" i="5" s="1"/>
  <c r="V571" i="3"/>
  <c r="BA571" i="3" s="1"/>
  <c r="CF571" i="3" s="1"/>
  <c r="T574" i="5" s="1"/>
  <c r="W571" i="3"/>
  <c r="BB571" i="3" s="1"/>
  <c r="CG571" i="3" s="1"/>
  <c r="U574" i="5" s="1"/>
  <c r="X571" i="3"/>
  <c r="BC571" i="3" s="1"/>
  <c r="CH571" i="3" s="1"/>
  <c r="V574" i="5" s="1"/>
  <c r="Y571" i="3"/>
  <c r="BD571" i="3" s="1"/>
  <c r="CI571" i="3" s="1"/>
  <c r="W574" i="5" s="1"/>
  <c r="Z571" i="3"/>
  <c r="BE571" i="3" s="1"/>
  <c r="CJ571" i="3" s="1"/>
  <c r="X574" i="5" s="1"/>
  <c r="AA571" i="3"/>
  <c r="BF571" i="3" s="1"/>
  <c r="CK571" i="3" s="1"/>
  <c r="Y574" i="5" s="1"/>
  <c r="AB571" i="3"/>
  <c r="BG571" i="3" s="1"/>
  <c r="CL571" i="3" s="1"/>
  <c r="Z574" i="5" s="1"/>
  <c r="AC571" i="3"/>
  <c r="BH571" i="3" s="1"/>
  <c r="CM571" i="3" s="1"/>
  <c r="AA574" i="5" s="1"/>
  <c r="AD571" i="3"/>
  <c r="BI571" i="3" s="1"/>
  <c r="CN571" i="3" s="1"/>
  <c r="AB574" i="5" s="1"/>
  <c r="AE571" i="3"/>
  <c r="BJ571" i="3" s="1"/>
  <c r="CO571" i="3" s="1"/>
  <c r="AC574" i="5" s="1"/>
  <c r="AF571" i="3"/>
  <c r="BK571" i="3" s="1"/>
  <c r="CP571" i="3" s="1"/>
  <c r="AD574" i="5" s="1"/>
  <c r="AG571" i="3"/>
  <c r="BL571" i="3" s="1"/>
  <c r="CQ571" i="3" s="1"/>
  <c r="AE574" i="5" s="1"/>
  <c r="AH571" i="3"/>
  <c r="BM571" i="3" s="1"/>
  <c r="CR571" i="3" s="1"/>
  <c r="AF574" i="5" s="1"/>
  <c r="AI571" i="3"/>
  <c r="BN571" i="3" s="1"/>
  <c r="CS571" i="3" s="1"/>
  <c r="AG574" i="5" s="1"/>
  <c r="AJ571" i="3"/>
  <c r="BO571" i="3" s="1"/>
  <c r="CT571" i="3" s="1"/>
  <c r="AH574" i="5" s="1"/>
  <c r="AK571" i="3"/>
  <c r="BP571" i="3" s="1"/>
  <c r="CU571" i="3" s="1"/>
  <c r="AI574" i="5" s="1"/>
  <c r="H572" i="3"/>
  <c r="AM572" i="3" s="1"/>
  <c r="BR572" i="3" s="1"/>
  <c r="F575" i="5" s="1"/>
  <c r="I572" i="3"/>
  <c r="AN572" i="3" s="1"/>
  <c r="BS572" i="3" s="1"/>
  <c r="G575" i="5" s="1"/>
  <c r="J572" i="3"/>
  <c r="AO572" i="3" s="1"/>
  <c r="BT572" i="3" s="1"/>
  <c r="H575" i="5" s="1"/>
  <c r="K572" i="3"/>
  <c r="AP572" i="3" s="1"/>
  <c r="BU572" i="3" s="1"/>
  <c r="I575" i="5" s="1"/>
  <c r="L572" i="3"/>
  <c r="AQ572" i="3" s="1"/>
  <c r="BV572" i="3" s="1"/>
  <c r="J575" i="5" s="1"/>
  <c r="M572" i="3"/>
  <c r="AR572" i="3" s="1"/>
  <c r="BW572" i="3" s="1"/>
  <c r="K575" i="5" s="1"/>
  <c r="N572" i="3"/>
  <c r="AS572" i="3" s="1"/>
  <c r="BX572" i="3" s="1"/>
  <c r="L575" i="5" s="1"/>
  <c r="O572" i="3"/>
  <c r="AT572" i="3" s="1"/>
  <c r="BY572" i="3" s="1"/>
  <c r="M575" i="5" s="1"/>
  <c r="P572" i="3"/>
  <c r="AU572" i="3" s="1"/>
  <c r="BZ572" i="3" s="1"/>
  <c r="N575" i="5" s="1"/>
  <c r="Q572" i="3"/>
  <c r="AV572" i="3" s="1"/>
  <c r="CA572" i="3" s="1"/>
  <c r="O575" i="5" s="1"/>
  <c r="R572" i="3"/>
  <c r="AW572" i="3" s="1"/>
  <c r="CB572" i="3" s="1"/>
  <c r="P575" i="5" s="1"/>
  <c r="S572" i="3"/>
  <c r="AX572" i="3" s="1"/>
  <c r="CC572" i="3" s="1"/>
  <c r="Q575" i="5" s="1"/>
  <c r="T572" i="3"/>
  <c r="AY572" i="3" s="1"/>
  <c r="CD572" i="3" s="1"/>
  <c r="R575" i="5" s="1"/>
  <c r="U572" i="3"/>
  <c r="AZ572" i="3" s="1"/>
  <c r="CE572" i="3" s="1"/>
  <c r="S575" i="5" s="1"/>
  <c r="V572" i="3"/>
  <c r="BA572" i="3" s="1"/>
  <c r="CF572" i="3" s="1"/>
  <c r="T575" i="5" s="1"/>
  <c r="W572" i="3"/>
  <c r="BB572" i="3" s="1"/>
  <c r="CG572" i="3" s="1"/>
  <c r="U575" i="5" s="1"/>
  <c r="X572" i="3"/>
  <c r="BC572" i="3" s="1"/>
  <c r="CH572" i="3" s="1"/>
  <c r="V575" i="5" s="1"/>
  <c r="Y572" i="3"/>
  <c r="BD572" i="3" s="1"/>
  <c r="CI572" i="3" s="1"/>
  <c r="W575" i="5" s="1"/>
  <c r="Z572" i="3"/>
  <c r="BE572" i="3" s="1"/>
  <c r="CJ572" i="3" s="1"/>
  <c r="X575" i="5" s="1"/>
  <c r="AA572" i="3"/>
  <c r="BF572" i="3" s="1"/>
  <c r="CK572" i="3" s="1"/>
  <c r="Y575" i="5" s="1"/>
  <c r="AB572" i="3"/>
  <c r="BG572" i="3" s="1"/>
  <c r="CL572" i="3" s="1"/>
  <c r="Z575" i="5" s="1"/>
  <c r="AC572" i="3"/>
  <c r="BH572" i="3" s="1"/>
  <c r="CM572" i="3" s="1"/>
  <c r="AA575" i="5" s="1"/>
  <c r="AD572" i="3"/>
  <c r="BI572" i="3" s="1"/>
  <c r="CN572" i="3" s="1"/>
  <c r="AB575" i="5" s="1"/>
  <c r="AE572" i="3"/>
  <c r="BJ572" i="3" s="1"/>
  <c r="CO572" i="3" s="1"/>
  <c r="AC575" i="5" s="1"/>
  <c r="AF572" i="3"/>
  <c r="BK572" i="3" s="1"/>
  <c r="CP572" i="3" s="1"/>
  <c r="AD575" i="5" s="1"/>
  <c r="AG572" i="3"/>
  <c r="BL572" i="3" s="1"/>
  <c r="CQ572" i="3" s="1"/>
  <c r="AE575" i="5" s="1"/>
  <c r="AH572" i="3"/>
  <c r="BM572" i="3" s="1"/>
  <c r="CR572" i="3" s="1"/>
  <c r="AF575" i="5" s="1"/>
  <c r="AI572" i="3"/>
  <c r="BN572" i="3" s="1"/>
  <c r="CS572" i="3" s="1"/>
  <c r="AG575" i="5" s="1"/>
  <c r="AJ572" i="3"/>
  <c r="BO572" i="3" s="1"/>
  <c r="CT572" i="3" s="1"/>
  <c r="AH575" i="5" s="1"/>
  <c r="AK572" i="3"/>
  <c r="BP572" i="3" s="1"/>
  <c r="CU572" i="3" s="1"/>
  <c r="AI575" i="5" s="1"/>
  <c r="H573" i="3"/>
  <c r="AM573" i="3" s="1"/>
  <c r="BR573" i="3" s="1"/>
  <c r="F576" i="5" s="1"/>
  <c r="I573" i="3"/>
  <c r="AN573" i="3" s="1"/>
  <c r="BS573" i="3" s="1"/>
  <c r="G576" i="5" s="1"/>
  <c r="J573" i="3"/>
  <c r="AO573" i="3" s="1"/>
  <c r="BT573" i="3" s="1"/>
  <c r="H576" i="5" s="1"/>
  <c r="K573" i="3"/>
  <c r="AP573" i="3" s="1"/>
  <c r="BU573" i="3" s="1"/>
  <c r="I576" i="5" s="1"/>
  <c r="L573" i="3"/>
  <c r="AQ573" i="3" s="1"/>
  <c r="BV573" i="3" s="1"/>
  <c r="J576" i="5" s="1"/>
  <c r="M573" i="3"/>
  <c r="AR573" i="3" s="1"/>
  <c r="BW573" i="3" s="1"/>
  <c r="K576" i="5" s="1"/>
  <c r="N573" i="3"/>
  <c r="AS573" i="3" s="1"/>
  <c r="BX573" i="3" s="1"/>
  <c r="L576" i="5" s="1"/>
  <c r="O573" i="3"/>
  <c r="AT573" i="3" s="1"/>
  <c r="BY573" i="3" s="1"/>
  <c r="M576" i="5" s="1"/>
  <c r="P573" i="3"/>
  <c r="AU573" i="3" s="1"/>
  <c r="BZ573" i="3" s="1"/>
  <c r="N576" i="5" s="1"/>
  <c r="Q573" i="3"/>
  <c r="AV573" i="3" s="1"/>
  <c r="CA573" i="3" s="1"/>
  <c r="O576" i="5" s="1"/>
  <c r="R573" i="3"/>
  <c r="AW573" i="3" s="1"/>
  <c r="CB573" i="3" s="1"/>
  <c r="P576" i="5" s="1"/>
  <c r="S573" i="3"/>
  <c r="AX573" i="3" s="1"/>
  <c r="CC573" i="3" s="1"/>
  <c r="Q576" i="5" s="1"/>
  <c r="T573" i="3"/>
  <c r="AY573" i="3" s="1"/>
  <c r="CD573" i="3" s="1"/>
  <c r="R576" i="5" s="1"/>
  <c r="U573" i="3"/>
  <c r="AZ573" i="3" s="1"/>
  <c r="CE573" i="3" s="1"/>
  <c r="S576" i="5" s="1"/>
  <c r="V573" i="3"/>
  <c r="BA573" i="3" s="1"/>
  <c r="CF573" i="3" s="1"/>
  <c r="T576" i="5" s="1"/>
  <c r="W573" i="3"/>
  <c r="BB573" i="3" s="1"/>
  <c r="CG573" i="3" s="1"/>
  <c r="U576" i="5" s="1"/>
  <c r="X573" i="3"/>
  <c r="BC573" i="3" s="1"/>
  <c r="CH573" i="3" s="1"/>
  <c r="V576" i="5" s="1"/>
  <c r="Y573" i="3"/>
  <c r="BD573" i="3" s="1"/>
  <c r="CI573" i="3" s="1"/>
  <c r="W576" i="5" s="1"/>
  <c r="Z573" i="3"/>
  <c r="BE573" i="3" s="1"/>
  <c r="CJ573" i="3" s="1"/>
  <c r="X576" i="5" s="1"/>
  <c r="AA573" i="3"/>
  <c r="BF573" i="3" s="1"/>
  <c r="CK573" i="3" s="1"/>
  <c r="Y576" i="5" s="1"/>
  <c r="AB573" i="3"/>
  <c r="BG573" i="3" s="1"/>
  <c r="CL573" i="3" s="1"/>
  <c r="Z576" i="5" s="1"/>
  <c r="AC573" i="3"/>
  <c r="BH573" i="3" s="1"/>
  <c r="CM573" i="3" s="1"/>
  <c r="AA576" i="5" s="1"/>
  <c r="AD573" i="3"/>
  <c r="BI573" i="3" s="1"/>
  <c r="CN573" i="3" s="1"/>
  <c r="AB576" i="5" s="1"/>
  <c r="AE573" i="3"/>
  <c r="BJ573" i="3" s="1"/>
  <c r="CO573" i="3" s="1"/>
  <c r="AC576" i="5" s="1"/>
  <c r="AF573" i="3"/>
  <c r="BK573" i="3" s="1"/>
  <c r="CP573" i="3" s="1"/>
  <c r="AD576" i="5" s="1"/>
  <c r="AG573" i="3"/>
  <c r="BL573" i="3" s="1"/>
  <c r="CQ573" i="3" s="1"/>
  <c r="AE576" i="5" s="1"/>
  <c r="AH573" i="3"/>
  <c r="BM573" i="3" s="1"/>
  <c r="CR573" i="3" s="1"/>
  <c r="AF576" i="5" s="1"/>
  <c r="AI573" i="3"/>
  <c r="BN573" i="3" s="1"/>
  <c r="CS573" i="3" s="1"/>
  <c r="AG576" i="5" s="1"/>
  <c r="AJ573" i="3"/>
  <c r="BO573" i="3" s="1"/>
  <c r="CT573" i="3" s="1"/>
  <c r="AH576" i="5" s="1"/>
  <c r="AK573" i="3"/>
  <c r="BP573" i="3" s="1"/>
  <c r="CU573" i="3" s="1"/>
  <c r="AI576" i="5" s="1"/>
  <c r="H574" i="3"/>
  <c r="AM574" i="3" s="1"/>
  <c r="BR574" i="3" s="1"/>
  <c r="F577" i="5" s="1"/>
  <c r="I574" i="3"/>
  <c r="AN574" i="3" s="1"/>
  <c r="BS574" i="3" s="1"/>
  <c r="G577" i="5" s="1"/>
  <c r="J574" i="3"/>
  <c r="AO574" i="3" s="1"/>
  <c r="BT574" i="3" s="1"/>
  <c r="H577" i="5" s="1"/>
  <c r="K574" i="3"/>
  <c r="AP574" i="3" s="1"/>
  <c r="BU574" i="3" s="1"/>
  <c r="I577" i="5" s="1"/>
  <c r="L574" i="3"/>
  <c r="AQ574" i="3" s="1"/>
  <c r="BV574" i="3" s="1"/>
  <c r="J577" i="5" s="1"/>
  <c r="M574" i="3"/>
  <c r="AR574" i="3" s="1"/>
  <c r="BW574" i="3" s="1"/>
  <c r="K577" i="5" s="1"/>
  <c r="N574" i="3"/>
  <c r="AS574" i="3" s="1"/>
  <c r="BX574" i="3" s="1"/>
  <c r="L577" i="5" s="1"/>
  <c r="O574" i="3"/>
  <c r="AT574" i="3" s="1"/>
  <c r="BY574" i="3" s="1"/>
  <c r="M577" i="5" s="1"/>
  <c r="P574" i="3"/>
  <c r="AU574" i="3" s="1"/>
  <c r="BZ574" i="3" s="1"/>
  <c r="N577" i="5" s="1"/>
  <c r="Q574" i="3"/>
  <c r="AV574" i="3" s="1"/>
  <c r="CA574" i="3" s="1"/>
  <c r="O577" i="5" s="1"/>
  <c r="R574" i="3"/>
  <c r="AW574" i="3" s="1"/>
  <c r="CB574" i="3" s="1"/>
  <c r="P577" i="5" s="1"/>
  <c r="S574" i="3"/>
  <c r="AX574" i="3" s="1"/>
  <c r="CC574" i="3" s="1"/>
  <c r="Q577" i="5" s="1"/>
  <c r="T574" i="3"/>
  <c r="AY574" i="3" s="1"/>
  <c r="CD574" i="3" s="1"/>
  <c r="R577" i="5" s="1"/>
  <c r="U574" i="3"/>
  <c r="AZ574" i="3" s="1"/>
  <c r="CE574" i="3" s="1"/>
  <c r="S577" i="5" s="1"/>
  <c r="V574" i="3"/>
  <c r="BA574" i="3" s="1"/>
  <c r="CF574" i="3" s="1"/>
  <c r="T577" i="5" s="1"/>
  <c r="W574" i="3"/>
  <c r="BB574" i="3" s="1"/>
  <c r="CG574" i="3" s="1"/>
  <c r="U577" i="5" s="1"/>
  <c r="X574" i="3"/>
  <c r="BC574" i="3" s="1"/>
  <c r="CH574" i="3" s="1"/>
  <c r="V577" i="5" s="1"/>
  <c r="Y574" i="3"/>
  <c r="BD574" i="3" s="1"/>
  <c r="CI574" i="3" s="1"/>
  <c r="W577" i="5" s="1"/>
  <c r="Z574" i="3"/>
  <c r="BE574" i="3" s="1"/>
  <c r="CJ574" i="3" s="1"/>
  <c r="X577" i="5" s="1"/>
  <c r="AA574" i="3"/>
  <c r="BF574" i="3" s="1"/>
  <c r="CK574" i="3" s="1"/>
  <c r="Y577" i="5" s="1"/>
  <c r="AB574" i="3"/>
  <c r="BG574" i="3" s="1"/>
  <c r="CL574" i="3" s="1"/>
  <c r="Z577" i="5" s="1"/>
  <c r="AC574" i="3"/>
  <c r="BH574" i="3" s="1"/>
  <c r="CM574" i="3" s="1"/>
  <c r="AA577" i="5" s="1"/>
  <c r="AD574" i="3"/>
  <c r="BI574" i="3" s="1"/>
  <c r="CN574" i="3" s="1"/>
  <c r="AB577" i="5" s="1"/>
  <c r="AE574" i="3"/>
  <c r="BJ574" i="3" s="1"/>
  <c r="CO574" i="3" s="1"/>
  <c r="AC577" i="5" s="1"/>
  <c r="AF574" i="3"/>
  <c r="BK574" i="3" s="1"/>
  <c r="CP574" i="3" s="1"/>
  <c r="AD577" i="5" s="1"/>
  <c r="AG574" i="3"/>
  <c r="BL574" i="3" s="1"/>
  <c r="CQ574" i="3" s="1"/>
  <c r="AE577" i="5" s="1"/>
  <c r="AH574" i="3"/>
  <c r="BM574" i="3" s="1"/>
  <c r="CR574" i="3" s="1"/>
  <c r="AF577" i="5" s="1"/>
  <c r="AI574" i="3"/>
  <c r="BN574" i="3" s="1"/>
  <c r="CS574" i="3" s="1"/>
  <c r="AG577" i="5" s="1"/>
  <c r="AJ574" i="3"/>
  <c r="BO574" i="3" s="1"/>
  <c r="CT574" i="3" s="1"/>
  <c r="AH577" i="5" s="1"/>
  <c r="AK574" i="3"/>
  <c r="BP574" i="3" s="1"/>
  <c r="CU574" i="3" s="1"/>
  <c r="AI577" i="5" s="1"/>
  <c r="H575" i="3"/>
  <c r="AM575" i="3" s="1"/>
  <c r="BR575" i="3" s="1"/>
  <c r="F578" i="5" s="1"/>
  <c r="I575" i="3"/>
  <c r="AN575" i="3" s="1"/>
  <c r="BS575" i="3" s="1"/>
  <c r="G578" i="5" s="1"/>
  <c r="J575" i="3"/>
  <c r="AO575" i="3" s="1"/>
  <c r="BT575" i="3" s="1"/>
  <c r="H578" i="5" s="1"/>
  <c r="K575" i="3"/>
  <c r="AP575" i="3" s="1"/>
  <c r="BU575" i="3" s="1"/>
  <c r="I578" i="5" s="1"/>
  <c r="L575" i="3"/>
  <c r="AQ575" i="3" s="1"/>
  <c r="BV575" i="3" s="1"/>
  <c r="J578" i="5" s="1"/>
  <c r="M575" i="3"/>
  <c r="AR575" i="3" s="1"/>
  <c r="BW575" i="3" s="1"/>
  <c r="K578" i="5" s="1"/>
  <c r="N575" i="3"/>
  <c r="AS575" i="3" s="1"/>
  <c r="BX575" i="3" s="1"/>
  <c r="L578" i="5" s="1"/>
  <c r="O575" i="3"/>
  <c r="AT575" i="3" s="1"/>
  <c r="BY575" i="3" s="1"/>
  <c r="M578" i="5" s="1"/>
  <c r="P575" i="3"/>
  <c r="AU575" i="3" s="1"/>
  <c r="BZ575" i="3" s="1"/>
  <c r="N578" i="5" s="1"/>
  <c r="Q575" i="3"/>
  <c r="AV575" i="3" s="1"/>
  <c r="CA575" i="3" s="1"/>
  <c r="O578" i="5" s="1"/>
  <c r="R575" i="3"/>
  <c r="AW575" i="3" s="1"/>
  <c r="CB575" i="3" s="1"/>
  <c r="P578" i="5" s="1"/>
  <c r="S575" i="3"/>
  <c r="AX575" i="3" s="1"/>
  <c r="CC575" i="3" s="1"/>
  <c r="Q578" i="5" s="1"/>
  <c r="T575" i="3"/>
  <c r="AY575" i="3" s="1"/>
  <c r="CD575" i="3" s="1"/>
  <c r="R578" i="5" s="1"/>
  <c r="U575" i="3"/>
  <c r="AZ575" i="3" s="1"/>
  <c r="CE575" i="3" s="1"/>
  <c r="S578" i="5" s="1"/>
  <c r="V575" i="3"/>
  <c r="BA575" i="3" s="1"/>
  <c r="CF575" i="3" s="1"/>
  <c r="T578" i="5" s="1"/>
  <c r="W575" i="3"/>
  <c r="BB575" i="3" s="1"/>
  <c r="CG575" i="3" s="1"/>
  <c r="U578" i="5" s="1"/>
  <c r="X575" i="3"/>
  <c r="BC575" i="3" s="1"/>
  <c r="CH575" i="3" s="1"/>
  <c r="V578" i="5" s="1"/>
  <c r="Y575" i="3"/>
  <c r="BD575" i="3" s="1"/>
  <c r="CI575" i="3" s="1"/>
  <c r="W578" i="5" s="1"/>
  <c r="Z575" i="3"/>
  <c r="BE575" i="3" s="1"/>
  <c r="CJ575" i="3" s="1"/>
  <c r="X578" i="5" s="1"/>
  <c r="AA575" i="3"/>
  <c r="BF575" i="3" s="1"/>
  <c r="CK575" i="3" s="1"/>
  <c r="Y578" i="5" s="1"/>
  <c r="AB575" i="3"/>
  <c r="BG575" i="3" s="1"/>
  <c r="CL575" i="3" s="1"/>
  <c r="Z578" i="5" s="1"/>
  <c r="AC575" i="3"/>
  <c r="BH575" i="3" s="1"/>
  <c r="CM575" i="3" s="1"/>
  <c r="AA578" i="5" s="1"/>
  <c r="AD575" i="3"/>
  <c r="BI575" i="3" s="1"/>
  <c r="CN575" i="3" s="1"/>
  <c r="AB578" i="5" s="1"/>
  <c r="AE575" i="3"/>
  <c r="BJ575" i="3" s="1"/>
  <c r="CO575" i="3" s="1"/>
  <c r="AC578" i="5" s="1"/>
  <c r="AF575" i="3"/>
  <c r="BK575" i="3" s="1"/>
  <c r="CP575" i="3" s="1"/>
  <c r="AD578" i="5" s="1"/>
  <c r="AG575" i="3"/>
  <c r="BL575" i="3" s="1"/>
  <c r="CQ575" i="3" s="1"/>
  <c r="AE578" i="5" s="1"/>
  <c r="AH575" i="3"/>
  <c r="BM575" i="3" s="1"/>
  <c r="CR575" i="3" s="1"/>
  <c r="AF578" i="5" s="1"/>
  <c r="AI575" i="3"/>
  <c r="BN575" i="3" s="1"/>
  <c r="CS575" i="3" s="1"/>
  <c r="AG578" i="5" s="1"/>
  <c r="AJ575" i="3"/>
  <c r="BO575" i="3" s="1"/>
  <c r="CT575" i="3" s="1"/>
  <c r="AH578" i="5" s="1"/>
  <c r="AK575" i="3"/>
  <c r="BP575" i="3" s="1"/>
  <c r="CU575" i="3" s="1"/>
  <c r="AI578" i="5" s="1"/>
  <c r="H576" i="3"/>
  <c r="AM576" i="3" s="1"/>
  <c r="BR576" i="3" s="1"/>
  <c r="F579" i="5" s="1"/>
  <c r="I576" i="3"/>
  <c r="AN576" i="3" s="1"/>
  <c r="BS576" i="3" s="1"/>
  <c r="G579" i="5" s="1"/>
  <c r="J576" i="3"/>
  <c r="AO576" i="3" s="1"/>
  <c r="BT576" i="3" s="1"/>
  <c r="H579" i="5" s="1"/>
  <c r="K576" i="3"/>
  <c r="AP576" i="3" s="1"/>
  <c r="BU576" i="3" s="1"/>
  <c r="I579" i="5" s="1"/>
  <c r="L576" i="3"/>
  <c r="AQ576" i="3" s="1"/>
  <c r="BV576" i="3" s="1"/>
  <c r="J579" i="5" s="1"/>
  <c r="M576" i="3"/>
  <c r="AR576" i="3" s="1"/>
  <c r="BW576" i="3" s="1"/>
  <c r="K579" i="5" s="1"/>
  <c r="N576" i="3"/>
  <c r="AS576" i="3" s="1"/>
  <c r="BX576" i="3" s="1"/>
  <c r="L579" i="5" s="1"/>
  <c r="O576" i="3"/>
  <c r="AT576" i="3" s="1"/>
  <c r="BY576" i="3" s="1"/>
  <c r="M579" i="5" s="1"/>
  <c r="P576" i="3"/>
  <c r="AU576" i="3" s="1"/>
  <c r="BZ576" i="3" s="1"/>
  <c r="N579" i="5" s="1"/>
  <c r="Q576" i="3"/>
  <c r="AV576" i="3" s="1"/>
  <c r="CA576" i="3" s="1"/>
  <c r="O579" i="5" s="1"/>
  <c r="R576" i="3"/>
  <c r="AW576" i="3" s="1"/>
  <c r="CB576" i="3" s="1"/>
  <c r="P579" i="5" s="1"/>
  <c r="S576" i="3"/>
  <c r="AX576" i="3" s="1"/>
  <c r="CC576" i="3" s="1"/>
  <c r="Q579" i="5" s="1"/>
  <c r="T576" i="3"/>
  <c r="AY576" i="3" s="1"/>
  <c r="CD576" i="3" s="1"/>
  <c r="R579" i="5" s="1"/>
  <c r="U576" i="3"/>
  <c r="AZ576" i="3" s="1"/>
  <c r="CE576" i="3" s="1"/>
  <c r="S579" i="5" s="1"/>
  <c r="V576" i="3"/>
  <c r="BA576" i="3" s="1"/>
  <c r="CF576" i="3" s="1"/>
  <c r="T579" i="5" s="1"/>
  <c r="W576" i="3"/>
  <c r="BB576" i="3" s="1"/>
  <c r="CG576" i="3" s="1"/>
  <c r="U579" i="5" s="1"/>
  <c r="X576" i="3"/>
  <c r="BC576" i="3" s="1"/>
  <c r="CH576" i="3" s="1"/>
  <c r="V579" i="5" s="1"/>
  <c r="Y576" i="3"/>
  <c r="BD576" i="3" s="1"/>
  <c r="CI576" i="3" s="1"/>
  <c r="W579" i="5" s="1"/>
  <c r="Z576" i="3"/>
  <c r="BE576" i="3" s="1"/>
  <c r="CJ576" i="3" s="1"/>
  <c r="X579" i="5" s="1"/>
  <c r="AA576" i="3"/>
  <c r="BF576" i="3" s="1"/>
  <c r="CK576" i="3" s="1"/>
  <c r="Y579" i="5" s="1"/>
  <c r="AB576" i="3"/>
  <c r="BG576" i="3" s="1"/>
  <c r="CL576" i="3" s="1"/>
  <c r="Z579" i="5" s="1"/>
  <c r="AC576" i="3"/>
  <c r="BH576" i="3" s="1"/>
  <c r="CM576" i="3" s="1"/>
  <c r="AA579" i="5" s="1"/>
  <c r="AD576" i="3"/>
  <c r="BI576" i="3" s="1"/>
  <c r="CN576" i="3" s="1"/>
  <c r="AB579" i="5" s="1"/>
  <c r="AE576" i="3"/>
  <c r="BJ576" i="3" s="1"/>
  <c r="CO576" i="3" s="1"/>
  <c r="AC579" i="5" s="1"/>
  <c r="AF576" i="3"/>
  <c r="BK576" i="3" s="1"/>
  <c r="CP576" i="3" s="1"/>
  <c r="AD579" i="5" s="1"/>
  <c r="AG576" i="3"/>
  <c r="BL576" i="3" s="1"/>
  <c r="CQ576" i="3" s="1"/>
  <c r="AE579" i="5" s="1"/>
  <c r="AH576" i="3"/>
  <c r="BM576" i="3" s="1"/>
  <c r="CR576" i="3" s="1"/>
  <c r="AF579" i="5" s="1"/>
  <c r="AI576" i="3"/>
  <c r="BN576" i="3" s="1"/>
  <c r="CS576" i="3" s="1"/>
  <c r="AG579" i="5" s="1"/>
  <c r="AJ576" i="3"/>
  <c r="BO576" i="3" s="1"/>
  <c r="CT576" i="3" s="1"/>
  <c r="AH579" i="5" s="1"/>
  <c r="AK576" i="3"/>
  <c r="BP576" i="3" s="1"/>
  <c r="CU576" i="3" s="1"/>
  <c r="AI579" i="5" s="1"/>
  <c r="H577" i="3"/>
  <c r="AM577" i="3" s="1"/>
  <c r="BR577" i="3" s="1"/>
  <c r="F580" i="5" s="1"/>
  <c r="I577" i="3"/>
  <c r="AN577" i="3" s="1"/>
  <c r="BS577" i="3" s="1"/>
  <c r="G580" i="5" s="1"/>
  <c r="J577" i="3"/>
  <c r="AO577" i="3" s="1"/>
  <c r="BT577" i="3" s="1"/>
  <c r="H580" i="5" s="1"/>
  <c r="K577" i="3"/>
  <c r="AP577" i="3" s="1"/>
  <c r="BU577" i="3" s="1"/>
  <c r="I580" i="5" s="1"/>
  <c r="L577" i="3"/>
  <c r="AQ577" i="3" s="1"/>
  <c r="BV577" i="3" s="1"/>
  <c r="J580" i="5" s="1"/>
  <c r="M577" i="3"/>
  <c r="AR577" i="3" s="1"/>
  <c r="BW577" i="3" s="1"/>
  <c r="K580" i="5" s="1"/>
  <c r="N577" i="3"/>
  <c r="AS577" i="3" s="1"/>
  <c r="BX577" i="3" s="1"/>
  <c r="L580" i="5" s="1"/>
  <c r="O577" i="3"/>
  <c r="AT577" i="3" s="1"/>
  <c r="BY577" i="3" s="1"/>
  <c r="M580" i="5" s="1"/>
  <c r="P577" i="3"/>
  <c r="AU577" i="3" s="1"/>
  <c r="BZ577" i="3" s="1"/>
  <c r="N580" i="5" s="1"/>
  <c r="Q577" i="3"/>
  <c r="AV577" i="3" s="1"/>
  <c r="CA577" i="3" s="1"/>
  <c r="O580" i="5" s="1"/>
  <c r="R577" i="3"/>
  <c r="AW577" i="3" s="1"/>
  <c r="CB577" i="3" s="1"/>
  <c r="P580" i="5" s="1"/>
  <c r="S577" i="3"/>
  <c r="AX577" i="3" s="1"/>
  <c r="CC577" i="3" s="1"/>
  <c r="Q580" i="5" s="1"/>
  <c r="T577" i="3"/>
  <c r="AY577" i="3" s="1"/>
  <c r="CD577" i="3" s="1"/>
  <c r="R580" i="5" s="1"/>
  <c r="U577" i="3"/>
  <c r="AZ577" i="3" s="1"/>
  <c r="CE577" i="3" s="1"/>
  <c r="S580" i="5" s="1"/>
  <c r="V577" i="3"/>
  <c r="BA577" i="3" s="1"/>
  <c r="CF577" i="3" s="1"/>
  <c r="T580" i="5" s="1"/>
  <c r="W577" i="3"/>
  <c r="BB577" i="3" s="1"/>
  <c r="CG577" i="3" s="1"/>
  <c r="U580" i="5" s="1"/>
  <c r="X577" i="3"/>
  <c r="BC577" i="3" s="1"/>
  <c r="CH577" i="3" s="1"/>
  <c r="V580" i="5" s="1"/>
  <c r="Y577" i="3"/>
  <c r="BD577" i="3" s="1"/>
  <c r="CI577" i="3" s="1"/>
  <c r="W580" i="5" s="1"/>
  <c r="Z577" i="3"/>
  <c r="BE577" i="3" s="1"/>
  <c r="CJ577" i="3" s="1"/>
  <c r="X580" i="5" s="1"/>
  <c r="AA577" i="3"/>
  <c r="BF577" i="3" s="1"/>
  <c r="CK577" i="3" s="1"/>
  <c r="Y580" i="5" s="1"/>
  <c r="AB577" i="3"/>
  <c r="BG577" i="3" s="1"/>
  <c r="CL577" i="3" s="1"/>
  <c r="Z580" i="5" s="1"/>
  <c r="AC577" i="3"/>
  <c r="BH577" i="3" s="1"/>
  <c r="CM577" i="3" s="1"/>
  <c r="AA580" i="5" s="1"/>
  <c r="AD577" i="3"/>
  <c r="BI577" i="3" s="1"/>
  <c r="CN577" i="3" s="1"/>
  <c r="AB580" i="5" s="1"/>
  <c r="AE577" i="3"/>
  <c r="BJ577" i="3" s="1"/>
  <c r="CO577" i="3" s="1"/>
  <c r="AC580" i="5" s="1"/>
  <c r="AF577" i="3"/>
  <c r="BK577" i="3" s="1"/>
  <c r="CP577" i="3" s="1"/>
  <c r="AD580" i="5" s="1"/>
  <c r="AG577" i="3"/>
  <c r="BL577" i="3" s="1"/>
  <c r="CQ577" i="3" s="1"/>
  <c r="AE580" i="5" s="1"/>
  <c r="AH577" i="3"/>
  <c r="BM577" i="3" s="1"/>
  <c r="CR577" i="3" s="1"/>
  <c r="AF580" i="5" s="1"/>
  <c r="AI577" i="3"/>
  <c r="BN577" i="3" s="1"/>
  <c r="CS577" i="3" s="1"/>
  <c r="AG580" i="5" s="1"/>
  <c r="AJ577" i="3"/>
  <c r="BO577" i="3" s="1"/>
  <c r="CT577" i="3" s="1"/>
  <c r="AH580" i="5" s="1"/>
  <c r="AK577" i="3"/>
  <c r="BP577" i="3" s="1"/>
  <c r="CU577" i="3" s="1"/>
  <c r="AI580" i="5" s="1"/>
  <c r="H578" i="3"/>
  <c r="AM578" i="3" s="1"/>
  <c r="BR578" i="3" s="1"/>
  <c r="F581" i="5" s="1"/>
  <c r="I578" i="3"/>
  <c r="AN578" i="3" s="1"/>
  <c r="BS578" i="3" s="1"/>
  <c r="G581" i="5" s="1"/>
  <c r="J578" i="3"/>
  <c r="AO578" i="3" s="1"/>
  <c r="BT578" i="3" s="1"/>
  <c r="H581" i="5" s="1"/>
  <c r="K578" i="3"/>
  <c r="AP578" i="3" s="1"/>
  <c r="BU578" i="3" s="1"/>
  <c r="I581" i="5" s="1"/>
  <c r="L578" i="3"/>
  <c r="AQ578" i="3" s="1"/>
  <c r="BV578" i="3" s="1"/>
  <c r="J581" i="5" s="1"/>
  <c r="M578" i="3"/>
  <c r="AR578" i="3" s="1"/>
  <c r="BW578" i="3" s="1"/>
  <c r="K581" i="5" s="1"/>
  <c r="N578" i="3"/>
  <c r="AS578" i="3" s="1"/>
  <c r="BX578" i="3" s="1"/>
  <c r="L581" i="5" s="1"/>
  <c r="O578" i="3"/>
  <c r="AT578" i="3" s="1"/>
  <c r="BY578" i="3" s="1"/>
  <c r="M581" i="5" s="1"/>
  <c r="P578" i="3"/>
  <c r="AU578" i="3" s="1"/>
  <c r="BZ578" i="3" s="1"/>
  <c r="N581" i="5" s="1"/>
  <c r="Q578" i="3"/>
  <c r="AV578" i="3" s="1"/>
  <c r="CA578" i="3" s="1"/>
  <c r="O581" i="5" s="1"/>
  <c r="R578" i="3"/>
  <c r="AW578" i="3" s="1"/>
  <c r="CB578" i="3" s="1"/>
  <c r="P581" i="5" s="1"/>
  <c r="S578" i="3"/>
  <c r="AX578" i="3" s="1"/>
  <c r="CC578" i="3" s="1"/>
  <c r="Q581" i="5" s="1"/>
  <c r="T578" i="3"/>
  <c r="AY578" i="3" s="1"/>
  <c r="CD578" i="3" s="1"/>
  <c r="R581" i="5" s="1"/>
  <c r="U578" i="3"/>
  <c r="AZ578" i="3" s="1"/>
  <c r="CE578" i="3" s="1"/>
  <c r="S581" i="5" s="1"/>
  <c r="V578" i="3"/>
  <c r="BA578" i="3" s="1"/>
  <c r="CF578" i="3" s="1"/>
  <c r="T581" i="5" s="1"/>
  <c r="W578" i="3"/>
  <c r="BB578" i="3" s="1"/>
  <c r="CG578" i="3" s="1"/>
  <c r="U581" i="5" s="1"/>
  <c r="X578" i="3"/>
  <c r="BC578" i="3" s="1"/>
  <c r="CH578" i="3" s="1"/>
  <c r="V581" i="5" s="1"/>
  <c r="Y578" i="3"/>
  <c r="BD578" i="3" s="1"/>
  <c r="CI578" i="3" s="1"/>
  <c r="W581" i="5" s="1"/>
  <c r="Z578" i="3"/>
  <c r="BE578" i="3" s="1"/>
  <c r="CJ578" i="3" s="1"/>
  <c r="X581" i="5" s="1"/>
  <c r="AA578" i="3"/>
  <c r="BF578" i="3" s="1"/>
  <c r="CK578" i="3" s="1"/>
  <c r="Y581" i="5" s="1"/>
  <c r="AB578" i="3"/>
  <c r="BG578" i="3" s="1"/>
  <c r="CL578" i="3" s="1"/>
  <c r="Z581" i="5" s="1"/>
  <c r="AC578" i="3"/>
  <c r="BH578" i="3" s="1"/>
  <c r="CM578" i="3" s="1"/>
  <c r="AA581" i="5" s="1"/>
  <c r="AD578" i="3"/>
  <c r="BI578" i="3" s="1"/>
  <c r="CN578" i="3" s="1"/>
  <c r="AB581" i="5" s="1"/>
  <c r="AE578" i="3"/>
  <c r="BJ578" i="3" s="1"/>
  <c r="CO578" i="3" s="1"/>
  <c r="AC581" i="5" s="1"/>
  <c r="AF578" i="3"/>
  <c r="BK578" i="3" s="1"/>
  <c r="CP578" i="3" s="1"/>
  <c r="AD581" i="5" s="1"/>
  <c r="AG578" i="3"/>
  <c r="BL578" i="3" s="1"/>
  <c r="CQ578" i="3" s="1"/>
  <c r="AE581" i="5" s="1"/>
  <c r="AH578" i="3"/>
  <c r="BM578" i="3" s="1"/>
  <c r="CR578" i="3" s="1"/>
  <c r="AF581" i="5" s="1"/>
  <c r="AI578" i="3"/>
  <c r="BN578" i="3" s="1"/>
  <c r="CS578" i="3" s="1"/>
  <c r="AG581" i="5" s="1"/>
  <c r="AJ578" i="3"/>
  <c r="BO578" i="3" s="1"/>
  <c r="CT578" i="3" s="1"/>
  <c r="AH581" i="5" s="1"/>
  <c r="AK578" i="3"/>
  <c r="BP578" i="3" s="1"/>
  <c r="CU578" i="3" s="1"/>
  <c r="AI581" i="5" s="1"/>
  <c r="H579" i="3"/>
  <c r="AM579" i="3" s="1"/>
  <c r="BR579" i="3" s="1"/>
  <c r="F582" i="5" s="1"/>
  <c r="I579" i="3"/>
  <c r="AN579" i="3" s="1"/>
  <c r="BS579" i="3" s="1"/>
  <c r="G582" i="5" s="1"/>
  <c r="J579" i="3"/>
  <c r="AO579" i="3" s="1"/>
  <c r="BT579" i="3" s="1"/>
  <c r="H582" i="5" s="1"/>
  <c r="K579" i="3"/>
  <c r="AP579" i="3" s="1"/>
  <c r="BU579" i="3" s="1"/>
  <c r="I582" i="5" s="1"/>
  <c r="L579" i="3"/>
  <c r="AQ579" i="3" s="1"/>
  <c r="BV579" i="3" s="1"/>
  <c r="J582" i="5" s="1"/>
  <c r="M579" i="3"/>
  <c r="AR579" i="3" s="1"/>
  <c r="BW579" i="3" s="1"/>
  <c r="K582" i="5" s="1"/>
  <c r="N579" i="3"/>
  <c r="AS579" i="3" s="1"/>
  <c r="BX579" i="3" s="1"/>
  <c r="L582" i="5" s="1"/>
  <c r="O579" i="3"/>
  <c r="AT579" i="3" s="1"/>
  <c r="BY579" i="3" s="1"/>
  <c r="M582" i="5" s="1"/>
  <c r="P579" i="3"/>
  <c r="AU579" i="3" s="1"/>
  <c r="BZ579" i="3" s="1"/>
  <c r="N582" i="5" s="1"/>
  <c r="Q579" i="3"/>
  <c r="AV579" i="3" s="1"/>
  <c r="CA579" i="3" s="1"/>
  <c r="O582" i="5" s="1"/>
  <c r="R579" i="3"/>
  <c r="AW579" i="3" s="1"/>
  <c r="CB579" i="3" s="1"/>
  <c r="P582" i="5" s="1"/>
  <c r="S579" i="3"/>
  <c r="AX579" i="3" s="1"/>
  <c r="CC579" i="3" s="1"/>
  <c r="Q582" i="5" s="1"/>
  <c r="T579" i="3"/>
  <c r="AY579" i="3" s="1"/>
  <c r="CD579" i="3" s="1"/>
  <c r="R582" i="5" s="1"/>
  <c r="U579" i="3"/>
  <c r="AZ579" i="3" s="1"/>
  <c r="CE579" i="3" s="1"/>
  <c r="S582" i="5" s="1"/>
  <c r="V579" i="3"/>
  <c r="BA579" i="3" s="1"/>
  <c r="CF579" i="3" s="1"/>
  <c r="T582" i="5" s="1"/>
  <c r="W579" i="3"/>
  <c r="BB579" i="3" s="1"/>
  <c r="CG579" i="3" s="1"/>
  <c r="U582" i="5" s="1"/>
  <c r="X579" i="3"/>
  <c r="BC579" i="3" s="1"/>
  <c r="CH579" i="3" s="1"/>
  <c r="V582" i="5" s="1"/>
  <c r="Y579" i="3"/>
  <c r="BD579" i="3" s="1"/>
  <c r="CI579" i="3" s="1"/>
  <c r="W582" i="5" s="1"/>
  <c r="Z579" i="3"/>
  <c r="BE579" i="3" s="1"/>
  <c r="CJ579" i="3" s="1"/>
  <c r="X582" i="5" s="1"/>
  <c r="AA579" i="3"/>
  <c r="BF579" i="3" s="1"/>
  <c r="CK579" i="3" s="1"/>
  <c r="Y582" i="5" s="1"/>
  <c r="AB579" i="3"/>
  <c r="BG579" i="3" s="1"/>
  <c r="CL579" i="3" s="1"/>
  <c r="Z582" i="5" s="1"/>
  <c r="AC579" i="3"/>
  <c r="BH579" i="3" s="1"/>
  <c r="CM579" i="3" s="1"/>
  <c r="AA582" i="5" s="1"/>
  <c r="AD579" i="3"/>
  <c r="BI579" i="3" s="1"/>
  <c r="CN579" i="3" s="1"/>
  <c r="AB582" i="5" s="1"/>
  <c r="AE579" i="3"/>
  <c r="BJ579" i="3" s="1"/>
  <c r="CO579" i="3" s="1"/>
  <c r="AC582" i="5" s="1"/>
  <c r="AF579" i="3"/>
  <c r="BK579" i="3" s="1"/>
  <c r="CP579" i="3" s="1"/>
  <c r="AD582" i="5" s="1"/>
  <c r="AG579" i="3"/>
  <c r="BL579" i="3" s="1"/>
  <c r="CQ579" i="3" s="1"/>
  <c r="AE582" i="5" s="1"/>
  <c r="AH579" i="3"/>
  <c r="BM579" i="3" s="1"/>
  <c r="CR579" i="3" s="1"/>
  <c r="AF582" i="5" s="1"/>
  <c r="AI579" i="3"/>
  <c r="BN579" i="3" s="1"/>
  <c r="CS579" i="3" s="1"/>
  <c r="AG582" i="5" s="1"/>
  <c r="AJ579" i="3"/>
  <c r="BO579" i="3" s="1"/>
  <c r="CT579" i="3" s="1"/>
  <c r="AH582" i="5" s="1"/>
  <c r="AK579" i="3"/>
  <c r="BP579" i="3" s="1"/>
  <c r="CU579" i="3" s="1"/>
  <c r="AI582" i="5" s="1"/>
  <c r="H580" i="3"/>
  <c r="AM580" i="3" s="1"/>
  <c r="BR580" i="3" s="1"/>
  <c r="F583" i="5" s="1"/>
  <c r="I580" i="3"/>
  <c r="AN580" i="3" s="1"/>
  <c r="BS580" i="3" s="1"/>
  <c r="G583" i="5" s="1"/>
  <c r="J580" i="3"/>
  <c r="AO580" i="3" s="1"/>
  <c r="BT580" i="3" s="1"/>
  <c r="H583" i="5" s="1"/>
  <c r="K580" i="3"/>
  <c r="AP580" i="3" s="1"/>
  <c r="BU580" i="3" s="1"/>
  <c r="I583" i="5" s="1"/>
  <c r="L580" i="3"/>
  <c r="AQ580" i="3" s="1"/>
  <c r="BV580" i="3" s="1"/>
  <c r="J583" i="5" s="1"/>
  <c r="M580" i="3"/>
  <c r="AR580" i="3" s="1"/>
  <c r="BW580" i="3" s="1"/>
  <c r="K583" i="5" s="1"/>
  <c r="N580" i="3"/>
  <c r="AS580" i="3" s="1"/>
  <c r="BX580" i="3" s="1"/>
  <c r="L583" i="5" s="1"/>
  <c r="O580" i="3"/>
  <c r="AT580" i="3" s="1"/>
  <c r="BY580" i="3" s="1"/>
  <c r="M583" i="5" s="1"/>
  <c r="P580" i="3"/>
  <c r="AU580" i="3" s="1"/>
  <c r="BZ580" i="3" s="1"/>
  <c r="N583" i="5" s="1"/>
  <c r="Q580" i="3"/>
  <c r="AV580" i="3" s="1"/>
  <c r="CA580" i="3" s="1"/>
  <c r="O583" i="5" s="1"/>
  <c r="R580" i="3"/>
  <c r="AW580" i="3" s="1"/>
  <c r="CB580" i="3" s="1"/>
  <c r="P583" i="5" s="1"/>
  <c r="S580" i="3"/>
  <c r="AX580" i="3" s="1"/>
  <c r="CC580" i="3" s="1"/>
  <c r="Q583" i="5" s="1"/>
  <c r="T580" i="3"/>
  <c r="AY580" i="3" s="1"/>
  <c r="CD580" i="3" s="1"/>
  <c r="R583" i="5" s="1"/>
  <c r="U580" i="3"/>
  <c r="AZ580" i="3" s="1"/>
  <c r="CE580" i="3" s="1"/>
  <c r="S583" i="5" s="1"/>
  <c r="V580" i="3"/>
  <c r="BA580" i="3" s="1"/>
  <c r="CF580" i="3" s="1"/>
  <c r="T583" i="5" s="1"/>
  <c r="W580" i="3"/>
  <c r="BB580" i="3" s="1"/>
  <c r="CG580" i="3" s="1"/>
  <c r="U583" i="5" s="1"/>
  <c r="X580" i="3"/>
  <c r="BC580" i="3" s="1"/>
  <c r="CH580" i="3" s="1"/>
  <c r="V583" i="5" s="1"/>
  <c r="Y580" i="3"/>
  <c r="BD580" i="3" s="1"/>
  <c r="CI580" i="3" s="1"/>
  <c r="W583" i="5" s="1"/>
  <c r="Z580" i="3"/>
  <c r="BE580" i="3" s="1"/>
  <c r="CJ580" i="3" s="1"/>
  <c r="X583" i="5" s="1"/>
  <c r="AA580" i="3"/>
  <c r="BF580" i="3" s="1"/>
  <c r="CK580" i="3" s="1"/>
  <c r="Y583" i="5" s="1"/>
  <c r="AB580" i="3"/>
  <c r="BG580" i="3" s="1"/>
  <c r="CL580" i="3" s="1"/>
  <c r="Z583" i="5" s="1"/>
  <c r="AC580" i="3"/>
  <c r="BH580" i="3" s="1"/>
  <c r="CM580" i="3" s="1"/>
  <c r="AA583" i="5" s="1"/>
  <c r="AD580" i="3"/>
  <c r="BI580" i="3" s="1"/>
  <c r="CN580" i="3" s="1"/>
  <c r="AB583" i="5" s="1"/>
  <c r="AE580" i="3"/>
  <c r="BJ580" i="3" s="1"/>
  <c r="CO580" i="3" s="1"/>
  <c r="AC583" i="5" s="1"/>
  <c r="AF580" i="3"/>
  <c r="BK580" i="3" s="1"/>
  <c r="CP580" i="3" s="1"/>
  <c r="AD583" i="5" s="1"/>
  <c r="AG580" i="3"/>
  <c r="BL580" i="3" s="1"/>
  <c r="CQ580" i="3" s="1"/>
  <c r="AE583" i="5" s="1"/>
  <c r="AH580" i="3"/>
  <c r="BM580" i="3" s="1"/>
  <c r="CR580" i="3" s="1"/>
  <c r="AF583" i="5" s="1"/>
  <c r="AI580" i="3"/>
  <c r="BN580" i="3" s="1"/>
  <c r="CS580" i="3" s="1"/>
  <c r="AG583" i="5" s="1"/>
  <c r="AJ580" i="3"/>
  <c r="BO580" i="3" s="1"/>
  <c r="CT580" i="3" s="1"/>
  <c r="AH583" i="5" s="1"/>
  <c r="AK580" i="3"/>
  <c r="BP580" i="3" s="1"/>
  <c r="CU580" i="3" s="1"/>
  <c r="AI583" i="5" s="1"/>
  <c r="H581" i="3"/>
  <c r="AM581" i="3" s="1"/>
  <c r="BR581" i="3" s="1"/>
  <c r="F584" i="5" s="1"/>
  <c r="I581" i="3"/>
  <c r="AN581" i="3" s="1"/>
  <c r="BS581" i="3" s="1"/>
  <c r="G584" i="5" s="1"/>
  <c r="J581" i="3"/>
  <c r="AO581" i="3" s="1"/>
  <c r="BT581" i="3" s="1"/>
  <c r="H584" i="5" s="1"/>
  <c r="K581" i="3"/>
  <c r="AP581" i="3" s="1"/>
  <c r="BU581" i="3" s="1"/>
  <c r="I584" i="5" s="1"/>
  <c r="L581" i="3"/>
  <c r="AQ581" i="3" s="1"/>
  <c r="BV581" i="3" s="1"/>
  <c r="J584" i="5" s="1"/>
  <c r="M581" i="3"/>
  <c r="AR581" i="3" s="1"/>
  <c r="BW581" i="3" s="1"/>
  <c r="K584" i="5" s="1"/>
  <c r="N581" i="3"/>
  <c r="AS581" i="3" s="1"/>
  <c r="BX581" i="3" s="1"/>
  <c r="L584" i="5" s="1"/>
  <c r="O581" i="3"/>
  <c r="AT581" i="3" s="1"/>
  <c r="BY581" i="3" s="1"/>
  <c r="M584" i="5" s="1"/>
  <c r="P581" i="3"/>
  <c r="AU581" i="3" s="1"/>
  <c r="BZ581" i="3" s="1"/>
  <c r="N584" i="5" s="1"/>
  <c r="Q581" i="3"/>
  <c r="AV581" i="3" s="1"/>
  <c r="CA581" i="3" s="1"/>
  <c r="O584" i="5" s="1"/>
  <c r="R581" i="3"/>
  <c r="AW581" i="3" s="1"/>
  <c r="CB581" i="3" s="1"/>
  <c r="P584" i="5" s="1"/>
  <c r="S581" i="3"/>
  <c r="AX581" i="3" s="1"/>
  <c r="CC581" i="3" s="1"/>
  <c r="Q584" i="5" s="1"/>
  <c r="T581" i="3"/>
  <c r="AY581" i="3" s="1"/>
  <c r="CD581" i="3" s="1"/>
  <c r="R584" i="5" s="1"/>
  <c r="U581" i="3"/>
  <c r="AZ581" i="3" s="1"/>
  <c r="CE581" i="3" s="1"/>
  <c r="S584" i="5" s="1"/>
  <c r="V581" i="3"/>
  <c r="BA581" i="3" s="1"/>
  <c r="CF581" i="3" s="1"/>
  <c r="T584" i="5" s="1"/>
  <c r="W581" i="3"/>
  <c r="BB581" i="3" s="1"/>
  <c r="CG581" i="3" s="1"/>
  <c r="U584" i="5" s="1"/>
  <c r="X581" i="3"/>
  <c r="BC581" i="3" s="1"/>
  <c r="CH581" i="3" s="1"/>
  <c r="V584" i="5" s="1"/>
  <c r="Y581" i="3"/>
  <c r="BD581" i="3" s="1"/>
  <c r="CI581" i="3" s="1"/>
  <c r="W584" i="5" s="1"/>
  <c r="Z581" i="3"/>
  <c r="BE581" i="3" s="1"/>
  <c r="CJ581" i="3" s="1"/>
  <c r="X584" i="5" s="1"/>
  <c r="AA581" i="3"/>
  <c r="BF581" i="3" s="1"/>
  <c r="CK581" i="3" s="1"/>
  <c r="Y584" i="5" s="1"/>
  <c r="AB581" i="3"/>
  <c r="BG581" i="3" s="1"/>
  <c r="CL581" i="3" s="1"/>
  <c r="Z584" i="5" s="1"/>
  <c r="AC581" i="3"/>
  <c r="BH581" i="3" s="1"/>
  <c r="CM581" i="3" s="1"/>
  <c r="AA584" i="5" s="1"/>
  <c r="AD581" i="3"/>
  <c r="BI581" i="3" s="1"/>
  <c r="CN581" i="3" s="1"/>
  <c r="AB584" i="5" s="1"/>
  <c r="AE581" i="3"/>
  <c r="BJ581" i="3" s="1"/>
  <c r="CO581" i="3" s="1"/>
  <c r="AC584" i="5" s="1"/>
  <c r="AF581" i="3"/>
  <c r="BK581" i="3" s="1"/>
  <c r="CP581" i="3" s="1"/>
  <c r="AD584" i="5" s="1"/>
  <c r="AG581" i="3"/>
  <c r="BL581" i="3" s="1"/>
  <c r="CQ581" i="3" s="1"/>
  <c r="AE584" i="5" s="1"/>
  <c r="AH581" i="3"/>
  <c r="BM581" i="3" s="1"/>
  <c r="CR581" i="3" s="1"/>
  <c r="AF584" i="5" s="1"/>
  <c r="AI581" i="3"/>
  <c r="BN581" i="3" s="1"/>
  <c r="CS581" i="3" s="1"/>
  <c r="AG584" i="5" s="1"/>
  <c r="AJ581" i="3"/>
  <c r="BO581" i="3" s="1"/>
  <c r="CT581" i="3" s="1"/>
  <c r="AH584" i="5" s="1"/>
  <c r="AK581" i="3"/>
  <c r="BP581" i="3" s="1"/>
  <c r="CU581" i="3" s="1"/>
  <c r="AI584" i="5" s="1"/>
  <c r="H582" i="3"/>
  <c r="AM582" i="3" s="1"/>
  <c r="BR582" i="3" s="1"/>
  <c r="F585" i="5" s="1"/>
  <c r="I582" i="3"/>
  <c r="AN582" i="3" s="1"/>
  <c r="BS582" i="3" s="1"/>
  <c r="G585" i="5" s="1"/>
  <c r="J582" i="3"/>
  <c r="AO582" i="3" s="1"/>
  <c r="BT582" i="3" s="1"/>
  <c r="H585" i="5" s="1"/>
  <c r="K582" i="3"/>
  <c r="AP582" i="3" s="1"/>
  <c r="BU582" i="3" s="1"/>
  <c r="I585" i="5" s="1"/>
  <c r="L582" i="3"/>
  <c r="AQ582" i="3" s="1"/>
  <c r="BV582" i="3" s="1"/>
  <c r="J585" i="5" s="1"/>
  <c r="M582" i="3"/>
  <c r="AR582" i="3" s="1"/>
  <c r="BW582" i="3" s="1"/>
  <c r="K585" i="5" s="1"/>
  <c r="N582" i="3"/>
  <c r="AS582" i="3" s="1"/>
  <c r="BX582" i="3" s="1"/>
  <c r="L585" i="5" s="1"/>
  <c r="O582" i="3"/>
  <c r="AT582" i="3" s="1"/>
  <c r="BY582" i="3" s="1"/>
  <c r="M585" i="5" s="1"/>
  <c r="P582" i="3"/>
  <c r="AU582" i="3" s="1"/>
  <c r="BZ582" i="3" s="1"/>
  <c r="N585" i="5" s="1"/>
  <c r="Q582" i="3"/>
  <c r="AV582" i="3" s="1"/>
  <c r="CA582" i="3" s="1"/>
  <c r="O585" i="5" s="1"/>
  <c r="R582" i="3"/>
  <c r="AW582" i="3" s="1"/>
  <c r="CB582" i="3" s="1"/>
  <c r="P585" i="5" s="1"/>
  <c r="S582" i="3"/>
  <c r="AX582" i="3" s="1"/>
  <c r="CC582" i="3" s="1"/>
  <c r="Q585" i="5" s="1"/>
  <c r="T582" i="3"/>
  <c r="AY582" i="3" s="1"/>
  <c r="CD582" i="3" s="1"/>
  <c r="R585" i="5" s="1"/>
  <c r="U582" i="3"/>
  <c r="AZ582" i="3" s="1"/>
  <c r="CE582" i="3" s="1"/>
  <c r="S585" i="5" s="1"/>
  <c r="V582" i="3"/>
  <c r="BA582" i="3" s="1"/>
  <c r="CF582" i="3" s="1"/>
  <c r="T585" i="5" s="1"/>
  <c r="W582" i="3"/>
  <c r="BB582" i="3" s="1"/>
  <c r="CG582" i="3" s="1"/>
  <c r="U585" i="5" s="1"/>
  <c r="X582" i="3"/>
  <c r="BC582" i="3" s="1"/>
  <c r="CH582" i="3" s="1"/>
  <c r="V585" i="5" s="1"/>
  <c r="Y582" i="3"/>
  <c r="BD582" i="3" s="1"/>
  <c r="CI582" i="3" s="1"/>
  <c r="W585" i="5" s="1"/>
  <c r="Z582" i="3"/>
  <c r="BE582" i="3" s="1"/>
  <c r="CJ582" i="3" s="1"/>
  <c r="X585" i="5" s="1"/>
  <c r="AA582" i="3"/>
  <c r="BF582" i="3" s="1"/>
  <c r="CK582" i="3" s="1"/>
  <c r="Y585" i="5" s="1"/>
  <c r="AB582" i="3"/>
  <c r="BG582" i="3" s="1"/>
  <c r="CL582" i="3" s="1"/>
  <c r="Z585" i="5" s="1"/>
  <c r="AC582" i="3"/>
  <c r="BH582" i="3" s="1"/>
  <c r="CM582" i="3" s="1"/>
  <c r="AA585" i="5" s="1"/>
  <c r="AD582" i="3"/>
  <c r="BI582" i="3" s="1"/>
  <c r="CN582" i="3" s="1"/>
  <c r="AB585" i="5" s="1"/>
  <c r="AE582" i="3"/>
  <c r="BJ582" i="3" s="1"/>
  <c r="CO582" i="3" s="1"/>
  <c r="AC585" i="5" s="1"/>
  <c r="AF582" i="3"/>
  <c r="BK582" i="3" s="1"/>
  <c r="CP582" i="3" s="1"/>
  <c r="AD585" i="5" s="1"/>
  <c r="AG582" i="3"/>
  <c r="BL582" i="3" s="1"/>
  <c r="CQ582" i="3" s="1"/>
  <c r="AE585" i="5" s="1"/>
  <c r="AH582" i="3"/>
  <c r="BM582" i="3" s="1"/>
  <c r="CR582" i="3" s="1"/>
  <c r="AF585" i="5" s="1"/>
  <c r="AI582" i="3"/>
  <c r="BN582" i="3" s="1"/>
  <c r="CS582" i="3" s="1"/>
  <c r="AG585" i="5" s="1"/>
  <c r="AJ582" i="3"/>
  <c r="BO582" i="3" s="1"/>
  <c r="CT582" i="3" s="1"/>
  <c r="AH585" i="5" s="1"/>
  <c r="AK582" i="3"/>
  <c r="BP582" i="3" s="1"/>
  <c r="CU582" i="3" s="1"/>
  <c r="AI585" i="5" s="1"/>
  <c r="H583" i="3"/>
  <c r="AM583" i="3" s="1"/>
  <c r="BR583" i="3" s="1"/>
  <c r="F586" i="5" s="1"/>
  <c r="I583" i="3"/>
  <c r="AN583" i="3" s="1"/>
  <c r="BS583" i="3" s="1"/>
  <c r="G586" i="5" s="1"/>
  <c r="J583" i="3"/>
  <c r="AO583" i="3" s="1"/>
  <c r="BT583" i="3" s="1"/>
  <c r="H586" i="5" s="1"/>
  <c r="K583" i="3"/>
  <c r="AP583" i="3" s="1"/>
  <c r="BU583" i="3" s="1"/>
  <c r="I586" i="5" s="1"/>
  <c r="L583" i="3"/>
  <c r="AQ583" i="3" s="1"/>
  <c r="BV583" i="3" s="1"/>
  <c r="J586" i="5" s="1"/>
  <c r="M583" i="3"/>
  <c r="AR583" i="3" s="1"/>
  <c r="BW583" i="3" s="1"/>
  <c r="K586" i="5" s="1"/>
  <c r="N583" i="3"/>
  <c r="AS583" i="3" s="1"/>
  <c r="BX583" i="3" s="1"/>
  <c r="L586" i="5" s="1"/>
  <c r="O583" i="3"/>
  <c r="AT583" i="3" s="1"/>
  <c r="BY583" i="3" s="1"/>
  <c r="M586" i="5" s="1"/>
  <c r="P583" i="3"/>
  <c r="AU583" i="3" s="1"/>
  <c r="BZ583" i="3" s="1"/>
  <c r="N586" i="5" s="1"/>
  <c r="Q583" i="3"/>
  <c r="AV583" i="3" s="1"/>
  <c r="CA583" i="3" s="1"/>
  <c r="O586" i="5" s="1"/>
  <c r="R583" i="3"/>
  <c r="AW583" i="3" s="1"/>
  <c r="CB583" i="3" s="1"/>
  <c r="P586" i="5" s="1"/>
  <c r="S583" i="3"/>
  <c r="AX583" i="3" s="1"/>
  <c r="CC583" i="3" s="1"/>
  <c r="Q586" i="5" s="1"/>
  <c r="T583" i="3"/>
  <c r="AY583" i="3" s="1"/>
  <c r="CD583" i="3" s="1"/>
  <c r="R586" i="5" s="1"/>
  <c r="U583" i="3"/>
  <c r="AZ583" i="3" s="1"/>
  <c r="CE583" i="3" s="1"/>
  <c r="S586" i="5" s="1"/>
  <c r="V583" i="3"/>
  <c r="BA583" i="3" s="1"/>
  <c r="CF583" i="3" s="1"/>
  <c r="T586" i="5" s="1"/>
  <c r="W583" i="3"/>
  <c r="BB583" i="3" s="1"/>
  <c r="CG583" i="3" s="1"/>
  <c r="U586" i="5" s="1"/>
  <c r="X583" i="3"/>
  <c r="BC583" i="3" s="1"/>
  <c r="CH583" i="3" s="1"/>
  <c r="V586" i="5" s="1"/>
  <c r="Y583" i="3"/>
  <c r="BD583" i="3" s="1"/>
  <c r="CI583" i="3" s="1"/>
  <c r="W586" i="5" s="1"/>
  <c r="Z583" i="3"/>
  <c r="BE583" i="3" s="1"/>
  <c r="CJ583" i="3" s="1"/>
  <c r="X586" i="5" s="1"/>
  <c r="AA583" i="3"/>
  <c r="BF583" i="3" s="1"/>
  <c r="CK583" i="3" s="1"/>
  <c r="Y586" i="5" s="1"/>
  <c r="AB583" i="3"/>
  <c r="BG583" i="3" s="1"/>
  <c r="CL583" i="3" s="1"/>
  <c r="Z586" i="5" s="1"/>
  <c r="AC583" i="3"/>
  <c r="BH583" i="3" s="1"/>
  <c r="CM583" i="3" s="1"/>
  <c r="AA586" i="5" s="1"/>
  <c r="AD583" i="3"/>
  <c r="BI583" i="3" s="1"/>
  <c r="CN583" i="3" s="1"/>
  <c r="AB586" i="5" s="1"/>
  <c r="AE583" i="3"/>
  <c r="BJ583" i="3" s="1"/>
  <c r="CO583" i="3" s="1"/>
  <c r="AC586" i="5" s="1"/>
  <c r="AF583" i="3"/>
  <c r="BK583" i="3" s="1"/>
  <c r="CP583" i="3" s="1"/>
  <c r="AD586" i="5" s="1"/>
  <c r="AG583" i="3"/>
  <c r="BL583" i="3" s="1"/>
  <c r="CQ583" i="3" s="1"/>
  <c r="AE586" i="5" s="1"/>
  <c r="AH583" i="3"/>
  <c r="BM583" i="3" s="1"/>
  <c r="CR583" i="3" s="1"/>
  <c r="AF586" i="5" s="1"/>
  <c r="AI583" i="3"/>
  <c r="BN583" i="3" s="1"/>
  <c r="CS583" i="3" s="1"/>
  <c r="AG586" i="5" s="1"/>
  <c r="AJ583" i="3"/>
  <c r="BO583" i="3" s="1"/>
  <c r="CT583" i="3" s="1"/>
  <c r="AH586" i="5" s="1"/>
  <c r="AK583" i="3"/>
  <c r="BP583" i="3" s="1"/>
  <c r="CU583" i="3" s="1"/>
  <c r="AI586" i="5" s="1"/>
  <c r="H584" i="3"/>
  <c r="AM584" i="3" s="1"/>
  <c r="BR584" i="3" s="1"/>
  <c r="F587" i="5" s="1"/>
  <c r="I584" i="3"/>
  <c r="AN584" i="3" s="1"/>
  <c r="BS584" i="3" s="1"/>
  <c r="G587" i="5" s="1"/>
  <c r="J584" i="3"/>
  <c r="AO584" i="3" s="1"/>
  <c r="BT584" i="3" s="1"/>
  <c r="H587" i="5" s="1"/>
  <c r="K584" i="3"/>
  <c r="AP584" i="3" s="1"/>
  <c r="BU584" i="3" s="1"/>
  <c r="I587" i="5" s="1"/>
  <c r="L584" i="3"/>
  <c r="AQ584" i="3" s="1"/>
  <c r="BV584" i="3" s="1"/>
  <c r="J587" i="5" s="1"/>
  <c r="M584" i="3"/>
  <c r="AR584" i="3" s="1"/>
  <c r="BW584" i="3" s="1"/>
  <c r="K587" i="5" s="1"/>
  <c r="N584" i="3"/>
  <c r="AS584" i="3" s="1"/>
  <c r="BX584" i="3" s="1"/>
  <c r="L587" i="5" s="1"/>
  <c r="O584" i="3"/>
  <c r="AT584" i="3" s="1"/>
  <c r="BY584" i="3" s="1"/>
  <c r="M587" i="5" s="1"/>
  <c r="P584" i="3"/>
  <c r="AU584" i="3" s="1"/>
  <c r="BZ584" i="3" s="1"/>
  <c r="N587" i="5" s="1"/>
  <c r="Q584" i="3"/>
  <c r="AV584" i="3" s="1"/>
  <c r="CA584" i="3" s="1"/>
  <c r="O587" i="5" s="1"/>
  <c r="R584" i="3"/>
  <c r="AW584" i="3" s="1"/>
  <c r="CB584" i="3" s="1"/>
  <c r="P587" i="5" s="1"/>
  <c r="S584" i="3"/>
  <c r="AX584" i="3" s="1"/>
  <c r="CC584" i="3" s="1"/>
  <c r="Q587" i="5" s="1"/>
  <c r="T584" i="3"/>
  <c r="AY584" i="3" s="1"/>
  <c r="CD584" i="3" s="1"/>
  <c r="R587" i="5" s="1"/>
  <c r="U584" i="3"/>
  <c r="AZ584" i="3" s="1"/>
  <c r="CE584" i="3" s="1"/>
  <c r="S587" i="5" s="1"/>
  <c r="V584" i="3"/>
  <c r="BA584" i="3" s="1"/>
  <c r="CF584" i="3" s="1"/>
  <c r="T587" i="5" s="1"/>
  <c r="W584" i="3"/>
  <c r="BB584" i="3" s="1"/>
  <c r="CG584" i="3" s="1"/>
  <c r="U587" i="5" s="1"/>
  <c r="X584" i="3"/>
  <c r="BC584" i="3" s="1"/>
  <c r="CH584" i="3" s="1"/>
  <c r="V587" i="5" s="1"/>
  <c r="Y584" i="3"/>
  <c r="BD584" i="3" s="1"/>
  <c r="CI584" i="3" s="1"/>
  <c r="W587" i="5" s="1"/>
  <c r="Z584" i="3"/>
  <c r="BE584" i="3" s="1"/>
  <c r="CJ584" i="3" s="1"/>
  <c r="X587" i="5" s="1"/>
  <c r="AA584" i="3"/>
  <c r="BF584" i="3" s="1"/>
  <c r="CK584" i="3" s="1"/>
  <c r="Y587" i="5" s="1"/>
  <c r="AB584" i="3"/>
  <c r="BG584" i="3" s="1"/>
  <c r="CL584" i="3" s="1"/>
  <c r="Z587" i="5" s="1"/>
  <c r="AC584" i="3"/>
  <c r="BH584" i="3" s="1"/>
  <c r="CM584" i="3" s="1"/>
  <c r="AA587" i="5" s="1"/>
  <c r="AD584" i="3"/>
  <c r="BI584" i="3" s="1"/>
  <c r="CN584" i="3" s="1"/>
  <c r="AB587" i="5" s="1"/>
  <c r="AE584" i="3"/>
  <c r="BJ584" i="3" s="1"/>
  <c r="CO584" i="3" s="1"/>
  <c r="AC587" i="5" s="1"/>
  <c r="AF584" i="3"/>
  <c r="BK584" i="3" s="1"/>
  <c r="CP584" i="3" s="1"/>
  <c r="AD587" i="5" s="1"/>
  <c r="AG584" i="3"/>
  <c r="BL584" i="3" s="1"/>
  <c r="CQ584" i="3" s="1"/>
  <c r="AE587" i="5" s="1"/>
  <c r="AH584" i="3"/>
  <c r="BM584" i="3" s="1"/>
  <c r="CR584" i="3" s="1"/>
  <c r="AF587" i="5" s="1"/>
  <c r="AI584" i="3"/>
  <c r="BN584" i="3" s="1"/>
  <c r="CS584" i="3" s="1"/>
  <c r="AG587" i="5" s="1"/>
  <c r="AJ584" i="3"/>
  <c r="BO584" i="3" s="1"/>
  <c r="CT584" i="3" s="1"/>
  <c r="AH587" i="5" s="1"/>
  <c r="AK584" i="3"/>
  <c r="BP584" i="3" s="1"/>
  <c r="CU584" i="3" s="1"/>
  <c r="AI587" i="5" s="1"/>
  <c r="H585" i="3"/>
  <c r="AM585" i="3" s="1"/>
  <c r="BR585" i="3" s="1"/>
  <c r="F588" i="5" s="1"/>
  <c r="I585" i="3"/>
  <c r="AN585" i="3" s="1"/>
  <c r="BS585" i="3" s="1"/>
  <c r="G588" i="5" s="1"/>
  <c r="J585" i="3"/>
  <c r="AO585" i="3" s="1"/>
  <c r="BT585" i="3" s="1"/>
  <c r="H588" i="5" s="1"/>
  <c r="K585" i="3"/>
  <c r="AP585" i="3" s="1"/>
  <c r="BU585" i="3" s="1"/>
  <c r="I588" i="5" s="1"/>
  <c r="L585" i="3"/>
  <c r="AQ585" i="3" s="1"/>
  <c r="BV585" i="3" s="1"/>
  <c r="J588" i="5" s="1"/>
  <c r="M585" i="3"/>
  <c r="AR585" i="3" s="1"/>
  <c r="BW585" i="3" s="1"/>
  <c r="K588" i="5" s="1"/>
  <c r="N585" i="3"/>
  <c r="AS585" i="3" s="1"/>
  <c r="BX585" i="3" s="1"/>
  <c r="L588" i="5" s="1"/>
  <c r="O585" i="3"/>
  <c r="AT585" i="3" s="1"/>
  <c r="BY585" i="3" s="1"/>
  <c r="M588" i="5" s="1"/>
  <c r="P585" i="3"/>
  <c r="AU585" i="3" s="1"/>
  <c r="BZ585" i="3" s="1"/>
  <c r="N588" i="5" s="1"/>
  <c r="Q585" i="3"/>
  <c r="AV585" i="3" s="1"/>
  <c r="CA585" i="3" s="1"/>
  <c r="O588" i="5" s="1"/>
  <c r="R585" i="3"/>
  <c r="AW585" i="3" s="1"/>
  <c r="CB585" i="3" s="1"/>
  <c r="P588" i="5" s="1"/>
  <c r="S585" i="3"/>
  <c r="AX585" i="3" s="1"/>
  <c r="CC585" i="3" s="1"/>
  <c r="Q588" i="5" s="1"/>
  <c r="T585" i="3"/>
  <c r="AY585" i="3" s="1"/>
  <c r="CD585" i="3" s="1"/>
  <c r="R588" i="5" s="1"/>
  <c r="U585" i="3"/>
  <c r="AZ585" i="3" s="1"/>
  <c r="CE585" i="3" s="1"/>
  <c r="S588" i="5" s="1"/>
  <c r="V585" i="3"/>
  <c r="BA585" i="3" s="1"/>
  <c r="CF585" i="3" s="1"/>
  <c r="T588" i="5" s="1"/>
  <c r="W585" i="3"/>
  <c r="BB585" i="3" s="1"/>
  <c r="CG585" i="3" s="1"/>
  <c r="U588" i="5" s="1"/>
  <c r="X585" i="3"/>
  <c r="BC585" i="3" s="1"/>
  <c r="CH585" i="3" s="1"/>
  <c r="V588" i="5" s="1"/>
  <c r="Y585" i="3"/>
  <c r="BD585" i="3" s="1"/>
  <c r="CI585" i="3" s="1"/>
  <c r="W588" i="5" s="1"/>
  <c r="Z585" i="3"/>
  <c r="BE585" i="3" s="1"/>
  <c r="CJ585" i="3" s="1"/>
  <c r="X588" i="5" s="1"/>
  <c r="AA585" i="3"/>
  <c r="BF585" i="3" s="1"/>
  <c r="CK585" i="3" s="1"/>
  <c r="Y588" i="5" s="1"/>
  <c r="AB585" i="3"/>
  <c r="BG585" i="3" s="1"/>
  <c r="CL585" i="3" s="1"/>
  <c r="Z588" i="5" s="1"/>
  <c r="AC585" i="3"/>
  <c r="BH585" i="3" s="1"/>
  <c r="CM585" i="3" s="1"/>
  <c r="AA588" i="5" s="1"/>
  <c r="AD585" i="3"/>
  <c r="BI585" i="3" s="1"/>
  <c r="CN585" i="3" s="1"/>
  <c r="AB588" i="5" s="1"/>
  <c r="AE585" i="3"/>
  <c r="BJ585" i="3" s="1"/>
  <c r="CO585" i="3" s="1"/>
  <c r="AC588" i="5" s="1"/>
  <c r="AF585" i="3"/>
  <c r="BK585" i="3" s="1"/>
  <c r="CP585" i="3" s="1"/>
  <c r="AD588" i="5" s="1"/>
  <c r="AG585" i="3"/>
  <c r="BL585" i="3" s="1"/>
  <c r="CQ585" i="3" s="1"/>
  <c r="AE588" i="5" s="1"/>
  <c r="AH585" i="3"/>
  <c r="BM585" i="3" s="1"/>
  <c r="CR585" i="3" s="1"/>
  <c r="AF588" i="5" s="1"/>
  <c r="AI585" i="3"/>
  <c r="BN585" i="3" s="1"/>
  <c r="CS585" i="3" s="1"/>
  <c r="AG588" i="5" s="1"/>
  <c r="AJ585" i="3"/>
  <c r="BO585" i="3" s="1"/>
  <c r="CT585" i="3" s="1"/>
  <c r="AH588" i="5" s="1"/>
  <c r="AK585" i="3"/>
  <c r="BP585" i="3" s="1"/>
  <c r="CU585" i="3" s="1"/>
  <c r="AI588" i="5" s="1"/>
  <c r="H586" i="3"/>
  <c r="AM586" i="3" s="1"/>
  <c r="BR586" i="3" s="1"/>
  <c r="F589" i="5" s="1"/>
  <c r="I586" i="3"/>
  <c r="AN586" i="3" s="1"/>
  <c r="BS586" i="3" s="1"/>
  <c r="G589" i="5" s="1"/>
  <c r="J586" i="3"/>
  <c r="AO586" i="3" s="1"/>
  <c r="BT586" i="3" s="1"/>
  <c r="H589" i="5" s="1"/>
  <c r="K586" i="3"/>
  <c r="AP586" i="3" s="1"/>
  <c r="BU586" i="3" s="1"/>
  <c r="I589" i="5" s="1"/>
  <c r="L586" i="3"/>
  <c r="AQ586" i="3" s="1"/>
  <c r="BV586" i="3" s="1"/>
  <c r="J589" i="5" s="1"/>
  <c r="M586" i="3"/>
  <c r="AR586" i="3" s="1"/>
  <c r="BW586" i="3" s="1"/>
  <c r="K589" i="5" s="1"/>
  <c r="N586" i="3"/>
  <c r="AS586" i="3" s="1"/>
  <c r="BX586" i="3" s="1"/>
  <c r="L589" i="5" s="1"/>
  <c r="O586" i="3"/>
  <c r="AT586" i="3" s="1"/>
  <c r="BY586" i="3" s="1"/>
  <c r="M589" i="5" s="1"/>
  <c r="P586" i="3"/>
  <c r="AU586" i="3" s="1"/>
  <c r="BZ586" i="3" s="1"/>
  <c r="N589" i="5" s="1"/>
  <c r="Q586" i="3"/>
  <c r="AV586" i="3" s="1"/>
  <c r="CA586" i="3" s="1"/>
  <c r="O589" i="5" s="1"/>
  <c r="R586" i="3"/>
  <c r="AW586" i="3" s="1"/>
  <c r="CB586" i="3" s="1"/>
  <c r="P589" i="5" s="1"/>
  <c r="S586" i="3"/>
  <c r="AX586" i="3" s="1"/>
  <c r="CC586" i="3" s="1"/>
  <c r="Q589" i="5" s="1"/>
  <c r="T586" i="3"/>
  <c r="AY586" i="3" s="1"/>
  <c r="CD586" i="3" s="1"/>
  <c r="R589" i="5" s="1"/>
  <c r="U586" i="3"/>
  <c r="AZ586" i="3" s="1"/>
  <c r="CE586" i="3" s="1"/>
  <c r="S589" i="5" s="1"/>
  <c r="V586" i="3"/>
  <c r="BA586" i="3" s="1"/>
  <c r="CF586" i="3" s="1"/>
  <c r="T589" i="5" s="1"/>
  <c r="W586" i="3"/>
  <c r="BB586" i="3" s="1"/>
  <c r="CG586" i="3" s="1"/>
  <c r="U589" i="5" s="1"/>
  <c r="X586" i="3"/>
  <c r="BC586" i="3" s="1"/>
  <c r="CH586" i="3" s="1"/>
  <c r="V589" i="5" s="1"/>
  <c r="Y586" i="3"/>
  <c r="BD586" i="3" s="1"/>
  <c r="CI586" i="3" s="1"/>
  <c r="W589" i="5" s="1"/>
  <c r="Z586" i="3"/>
  <c r="BE586" i="3" s="1"/>
  <c r="CJ586" i="3" s="1"/>
  <c r="X589" i="5" s="1"/>
  <c r="AA586" i="3"/>
  <c r="BF586" i="3" s="1"/>
  <c r="CK586" i="3" s="1"/>
  <c r="Y589" i="5" s="1"/>
  <c r="AB586" i="3"/>
  <c r="BG586" i="3" s="1"/>
  <c r="CL586" i="3" s="1"/>
  <c r="Z589" i="5" s="1"/>
  <c r="AC586" i="3"/>
  <c r="BH586" i="3" s="1"/>
  <c r="CM586" i="3" s="1"/>
  <c r="AA589" i="5" s="1"/>
  <c r="AD586" i="3"/>
  <c r="BI586" i="3" s="1"/>
  <c r="CN586" i="3" s="1"/>
  <c r="AB589" i="5" s="1"/>
  <c r="AE586" i="3"/>
  <c r="BJ586" i="3" s="1"/>
  <c r="CO586" i="3" s="1"/>
  <c r="AC589" i="5" s="1"/>
  <c r="AF586" i="3"/>
  <c r="BK586" i="3" s="1"/>
  <c r="CP586" i="3" s="1"/>
  <c r="AD589" i="5" s="1"/>
  <c r="AG586" i="3"/>
  <c r="BL586" i="3" s="1"/>
  <c r="CQ586" i="3" s="1"/>
  <c r="AE589" i="5" s="1"/>
  <c r="AH586" i="3"/>
  <c r="BM586" i="3" s="1"/>
  <c r="CR586" i="3" s="1"/>
  <c r="AF589" i="5" s="1"/>
  <c r="AI586" i="3"/>
  <c r="BN586" i="3" s="1"/>
  <c r="CS586" i="3" s="1"/>
  <c r="AG589" i="5" s="1"/>
  <c r="AJ586" i="3"/>
  <c r="BO586" i="3" s="1"/>
  <c r="CT586" i="3" s="1"/>
  <c r="AH589" i="5" s="1"/>
  <c r="AK586" i="3"/>
  <c r="BP586" i="3" s="1"/>
  <c r="CU586" i="3" s="1"/>
  <c r="AI589" i="5" s="1"/>
  <c r="H587" i="3"/>
  <c r="AM587" i="3" s="1"/>
  <c r="BR587" i="3" s="1"/>
  <c r="F590" i="5" s="1"/>
  <c r="I587" i="3"/>
  <c r="AN587" i="3" s="1"/>
  <c r="BS587" i="3" s="1"/>
  <c r="G590" i="5" s="1"/>
  <c r="J587" i="3"/>
  <c r="AO587" i="3" s="1"/>
  <c r="BT587" i="3" s="1"/>
  <c r="H590" i="5" s="1"/>
  <c r="K587" i="3"/>
  <c r="AP587" i="3" s="1"/>
  <c r="BU587" i="3" s="1"/>
  <c r="I590" i="5" s="1"/>
  <c r="L587" i="3"/>
  <c r="AQ587" i="3" s="1"/>
  <c r="BV587" i="3" s="1"/>
  <c r="J590" i="5" s="1"/>
  <c r="M587" i="3"/>
  <c r="AR587" i="3" s="1"/>
  <c r="BW587" i="3" s="1"/>
  <c r="K590" i="5" s="1"/>
  <c r="N587" i="3"/>
  <c r="AS587" i="3" s="1"/>
  <c r="BX587" i="3" s="1"/>
  <c r="L590" i="5" s="1"/>
  <c r="O587" i="3"/>
  <c r="AT587" i="3" s="1"/>
  <c r="BY587" i="3" s="1"/>
  <c r="M590" i="5" s="1"/>
  <c r="P587" i="3"/>
  <c r="AU587" i="3" s="1"/>
  <c r="BZ587" i="3" s="1"/>
  <c r="N590" i="5" s="1"/>
  <c r="Q587" i="3"/>
  <c r="AV587" i="3" s="1"/>
  <c r="CA587" i="3" s="1"/>
  <c r="O590" i="5" s="1"/>
  <c r="R587" i="3"/>
  <c r="AW587" i="3" s="1"/>
  <c r="CB587" i="3" s="1"/>
  <c r="P590" i="5" s="1"/>
  <c r="S587" i="3"/>
  <c r="AX587" i="3" s="1"/>
  <c r="CC587" i="3" s="1"/>
  <c r="Q590" i="5" s="1"/>
  <c r="T587" i="3"/>
  <c r="AY587" i="3" s="1"/>
  <c r="CD587" i="3" s="1"/>
  <c r="R590" i="5" s="1"/>
  <c r="U587" i="3"/>
  <c r="AZ587" i="3" s="1"/>
  <c r="CE587" i="3" s="1"/>
  <c r="S590" i="5" s="1"/>
  <c r="V587" i="3"/>
  <c r="BA587" i="3" s="1"/>
  <c r="CF587" i="3" s="1"/>
  <c r="T590" i="5" s="1"/>
  <c r="W587" i="3"/>
  <c r="BB587" i="3" s="1"/>
  <c r="CG587" i="3" s="1"/>
  <c r="U590" i="5" s="1"/>
  <c r="X587" i="3"/>
  <c r="BC587" i="3" s="1"/>
  <c r="CH587" i="3" s="1"/>
  <c r="V590" i="5" s="1"/>
  <c r="Y587" i="3"/>
  <c r="BD587" i="3" s="1"/>
  <c r="CI587" i="3" s="1"/>
  <c r="W590" i="5" s="1"/>
  <c r="Z587" i="3"/>
  <c r="BE587" i="3" s="1"/>
  <c r="CJ587" i="3" s="1"/>
  <c r="X590" i="5" s="1"/>
  <c r="AA587" i="3"/>
  <c r="BF587" i="3" s="1"/>
  <c r="CK587" i="3" s="1"/>
  <c r="Y590" i="5" s="1"/>
  <c r="AB587" i="3"/>
  <c r="BG587" i="3" s="1"/>
  <c r="CL587" i="3" s="1"/>
  <c r="Z590" i="5" s="1"/>
  <c r="AC587" i="3"/>
  <c r="BH587" i="3" s="1"/>
  <c r="CM587" i="3" s="1"/>
  <c r="AA590" i="5" s="1"/>
  <c r="AD587" i="3"/>
  <c r="BI587" i="3" s="1"/>
  <c r="CN587" i="3" s="1"/>
  <c r="AB590" i="5" s="1"/>
  <c r="AE587" i="3"/>
  <c r="BJ587" i="3" s="1"/>
  <c r="CO587" i="3" s="1"/>
  <c r="AC590" i="5" s="1"/>
  <c r="AF587" i="3"/>
  <c r="BK587" i="3" s="1"/>
  <c r="CP587" i="3" s="1"/>
  <c r="AD590" i="5" s="1"/>
  <c r="AG587" i="3"/>
  <c r="BL587" i="3" s="1"/>
  <c r="CQ587" i="3" s="1"/>
  <c r="AE590" i="5" s="1"/>
  <c r="AH587" i="3"/>
  <c r="BM587" i="3" s="1"/>
  <c r="CR587" i="3" s="1"/>
  <c r="AF590" i="5" s="1"/>
  <c r="AI587" i="3"/>
  <c r="BN587" i="3" s="1"/>
  <c r="CS587" i="3" s="1"/>
  <c r="AG590" i="5" s="1"/>
  <c r="AJ587" i="3"/>
  <c r="BO587" i="3" s="1"/>
  <c r="CT587" i="3" s="1"/>
  <c r="AH590" i="5" s="1"/>
  <c r="AK587" i="3"/>
  <c r="BP587" i="3" s="1"/>
  <c r="CU587" i="3" s="1"/>
  <c r="AI590" i="5" s="1"/>
  <c r="H588" i="3"/>
  <c r="AM588" i="3" s="1"/>
  <c r="BR588" i="3" s="1"/>
  <c r="F591" i="5" s="1"/>
  <c r="I588" i="3"/>
  <c r="AN588" i="3" s="1"/>
  <c r="BS588" i="3" s="1"/>
  <c r="G591" i="5" s="1"/>
  <c r="J588" i="3"/>
  <c r="AO588" i="3" s="1"/>
  <c r="BT588" i="3" s="1"/>
  <c r="H591" i="5" s="1"/>
  <c r="K588" i="3"/>
  <c r="AP588" i="3" s="1"/>
  <c r="BU588" i="3" s="1"/>
  <c r="I591" i="5" s="1"/>
  <c r="L588" i="3"/>
  <c r="AQ588" i="3" s="1"/>
  <c r="BV588" i="3" s="1"/>
  <c r="J591" i="5" s="1"/>
  <c r="M588" i="3"/>
  <c r="AR588" i="3" s="1"/>
  <c r="BW588" i="3" s="1"/>
  <c r="K591" i="5" s="1"/>
  <c r="N588" i="3"/>
  <c r="AS588" i="3" s="1"/>
  <c r="BX588" i="3" s="1"/>
  <c r="L591" i="5" s="1"/>
  <c r="O588" i="3"/>
  <c r="AT588" i="3" s="1"/>
  <c r="BY588" i="3" s="1"/>
  <c r="M591" i="5" s="1"/>
  <c r="P588" i="3"/>
  <c r="AU588" i="3" s="1"/>
  <c r="BZ588" i="3" s="1"/>
  <c r="N591" i="5" s="1"/>
  <c r="Q588" i="3"/>
  <c r="AV588" i="3" s="1"/>
  <c r="CA588" i="3" s="1"/>
  <c r="O591" i="5" s="1"/>
  <c r="R588" i="3"/>
  <c r="AW588" i="3" s="1"/>
  <c r="CB588" i="3" s="1"/>
  <c r="P591" i="5" s="1"/>
  <c r="S588" i="3"/>
  <c r="AX588" i="3" s="1"/>
  <c r="CC588" i="3" s="1"/>
  <c r="Q591" i="5" s="1"/>
  <c r="T588" i="3"/>
  <c r="AY588" i="3" s="1"/>
  <c r="CD588" i="3" s="1"/>
  <c r="R591" i="5" s="1"/>
  <c r="U588" i="3"/>
  <c r="AZ588" i="3" s="1"/>
  <c r="CE588" i="3" s="1"/>
  <c r="S591" i="5" s="1"/>
  <c r="V588" i="3"/>
  <c r="BA588" i="3" s="1"/>
  <c r="CF588" i="3" s="1"/>
  <c r="T591" i="5" s="1"/>
  <c r="W588" i="3"/>
  <c r="BB588" i="3" s="1"/>
  <c r="CG588" i="3" s="1"/>
  <c r="U591" i="5" s="1"/>
  <c r="X588" i="3"/>
  <c r="BC588" i="3" s="1"/>
  <c r="CH588" i="3" s="1"/>
  <c r="V591" i="5" s="1"/>
  <c r="Y588" i="3"/>
  <c r="BD588" i="3" s="1"/>
  <c r="CI588" i="3" s="1"/>
  <c r="W591" i="5" s="1"/>
  <c r="Z588" i="3"/>
  <c r="BE588" i="3" s="1"/>
  <c r="CJ588" i="3" s="1"/>
  <c r="X591" i="5" s="1"/>
  <c r="AA588" i="3"/>
  <c r="BF588" i="3" s="1"/>
  <c r="CK588" i="3" s="1"/>
  <c r="Y591" i="5" s="1"/>
  <c r="AB588" i="3"/>
  <c r="BG588" i="3" s="1"/>
  <c r="CL588" i="3" s="1"/>
  <c r="Z591" i="5" s="1"/>
  <c r="AC588" i="3"/>
  <c r="BH588" i="3" s="1"/>
  <c r="CM588" i="3" s="1"/>
  <c r="AA591" i="5" s="1"/>
  <c r="AD588" i="3"/>
  <c r="BI588" i="3" s="1"/>
  <c r="CN588" i="3" s="1"/>
  <c r="AB591" i="5" s="1"/>
  <c r="AE588" i="3"/>
  <c r="BJ588" i="3" s="1"/>
  <c r="CO588" i="3" s="1"/>
  <c r="AC591" i="5" s="1"/>
  <c r="AF588" i="3"/>
  <c r="BK588" i="3" s="1"/>
  <c r="CP588" i="3" s="1"/>
  <c r="AD591" i="5" s="1"/>
  <c r="AG588" i="3"/>
  <c r="BL588" i="3" s="1"/>
  <c r="CQ588" i="3" s="1"/>
  <c r="AE591" i="5" s="1"/>
  <c r="AH588" i="3"/>
  <c r="BM588" i="3" s="1"/>
  <c r="CR588" i="3" s="1"/>
  <c r="AF591" i="5" s="1"/>
  <c r="AI588" i="3"/>
  <c r="BN588" i="3" s="1"/>
  <c r="CS588" i="3" s="1"/>
  <c r="AG591" i="5" s="1"/>
  <c r="AJ588" i="3"/>
  <c r="BO588" i="3" s="1"/>
  <c r="CT588" i="3" s="1"/>
  <c r="AH591" i="5" s="1"/>
  <c r="AK588" i="3"/>
  <c r="BP588" i="3" s="1"/>
  <c r="CU588" i="3" s="1"/>
  <c r="AI591" i="5" s="1"/>
  <c r="H589" i="3"/>
  <c r="AM589" i="3" s="1"/>
  <c r="BR589" i="3" s="1"/>
  <c r="F592" i="5" s="1"/>
  <c r="I589" i="3"/>
  <c r="AN589" i="3" s="1"/>
  <c r="BS589" i="3" s="1"/>
  <c r="G592" i="5" s="1"/>
  <c r="J589" i="3"/>
  <c r="AO589" i="3" s="1"/>
  <c r="BT589" i="3" s="1"/>
  <c r="H592" i="5" s="1"/>
  <c r="K589" i="3"/>
  <c r="AP589" i="3" s="1"/>
  <c r="BU589" i="3" s="1"/>
  <c r="I592" i="5" s="1"/>
  <c r="L589" i="3"/>
  <c r="AQ589" i="3" s="1"/>
  <c r="BV589" i="3" s="1"/>
  <c r="J592" i="5" s="1"/>
  <c r="M589" i="3"/>
  <c r="AR589" i="3" s="1"/>
  <c r="BW589" i="3" s="1"/>
  <c r="K592" i="5" s="1"/>
  <c r="N589" i="3"/>
  <c r="AS589" i="3" s="1"/>
  <c r="BX589" i="3" s="1"/>
  <c r="L592" i="5" s="1"/>
  <c r="O589" i="3"/>
  <c r="AT589" i="3" s="1"/>
  <c r="BY589" i="3" s="1"/>
  <c r="M592" i="5" s="1"/>
  <c r="P589" i="3"/>
  <c r="AU589" i="3" s="1"/>
  <c r="BZ589" i="3" s="1"/>
  <c r="N592" i="5" s="1"/>
  <c r="Q589" i="3"/>
  <c r="AV589" i="3" s="1"/>
  <c r="CA589" i="3" s="1"/>
  <c r="O592" i="5" s="1"/>
  <c r="R589" i="3"/>
  <c r="AW589" i="3" s="1"/>
  <c r="CB589" i="3" s="1"/>
  <c r="P592" i="5" s="1"/>
  <c r="S589" i="3"/>
  <c r="AX589" i="3" s="1"/>
  <c r="CC589" i="3" s="1"/>
  <c r="Q592" i="5" s="1"/>
  <c r="T589" i="3"/>
  <c r="AY589" i="3" s="1"/>
  <c r="CD589" i="3" s="1"/>
  <c r="R592" i="5" s="1"/>
  <c r="U589" i="3"/>
  <c r="AZ589" i="3" s="1"/>
  <c r="CE589" i="3" s="1"/>
  <c r="S592" i="5" s="1"/>
  <c r="V589" i="3"/>
  <c r="BA589" i="3" s="1"/>
  <c r="CF589" i="3" s="1"/>
  <c r="T592" i="5" s="1"/>
  <c r="W589" i="3"/>
  <c r="BB589" i="3" s="1"/>
  <c r="CG589" i="3" s="1"/>
  <c r="U592" i="5" s="1"/>
  <c r="X589" i="3"/>
  <c r="BC589" i="3" s="1"/>
  <c r="CH589" i="3" s="1"/>
  <c r="V592" i="5" s="1"/>
  <c r="Y589" i="3"/>
  <c r="BD589" i="3" s="1"/>
  <c r="CI589" i="3" s="1"/>
  <c r="W592" i="5" s="1"/>
  <c r="Z589" i="3"/>
  <c r="BE589" i="3" s="1"/>
  <c r="CJ589" i="3" s="1"/>
  <c r="X592" i="5" s="1"/>
  <c r="AA589" i="3"/>
  <c r="BF589" i="3" s="1"/>
  <c r="CK589" i="3" s="1"/>
  <c r="Y592" i="5" s="1"/>
  <c r="AB589" i="3"/>
  <c r="BG589" i="3" s="1"/>
  <c r="CL589" i="3" s="1"/>
  <c r="Z592" i="5" s="1"/>
  <c r="AC589" i="3"/>
  <c r="BH589" i="3" s="1"/>
  <c r="CM589" i="3" s="1"/>
  <c r="AA592" i="5" s="1"/>
  <c r="AD589" i="3"/>
  <c r="BI589" i="3" s="1"/>
  <c r="CN589" i="3" s="1"/>
  <c r="AB592" i="5" s="1"/>
  <c r="AE589" i="3"/>
  <c r="BJ589" i="3" s="1"/>
  <c r="CO589" i="3" s="1"/>
  <c r="AC592" i="5" s="1"/>
  <c r="AF589" i="3"/>
  <c r="BK589" i="3" s="1"/>
  <c r="CP589" i="3" s="1"/>
  <c r="AD592" i="5" s="1"/>
  <c r="AG589" i="3"/>
  <c r="BL589" i="3" s="1"/>
  <c r="CQ589" i="3" s="1"/>
  <c r="AE592" i="5" s="1"/>
  <c r="AH589" i="3"/>
  <c r="BM589" i="3" s="1"/>
  <c r="CR589" i="3" s="1"/>
  <c r="AF592" i="5" s="1"/>
  <c r="AI589" i="3"/>
  <c r="BN589" i="3" s="1"/>
  <c r="CS589" i="3" s="1"/>
  <c r="AG592" i="5" s="1"/>
  <c r="AJ589" i="3"/>
  <c r="BO589" i="3" s="1"/>
  <c r="CT589" i="3" s="1"/>
  <c r="AH592" i="5" s="1"/>
  <c r="AK589" i="3"/>
  <c r="BP589" i="3" s="1"/>
  <c r="CU589" i="3" s="1"/>
  <c r="AI592" i="5" s="1"/>
  <c r="H590" i="3"/>
  <c r="AM590" i="3" s="1"/>
  <c r="BR590" i="3" s="1"/>
  <c r="F593" i="5" s="1"/>
  <c r="I590" i="3"/>
  <c r="AN590" i="3" s="1"/>
  <c r="BS590" i="3" s="1"/>
  <c r="G593" i="5" s="1"/>
  <c r="J590" i="3"/>
  <c r="AO590" i="3" s="1"/>
  <c r="BT590" i="3" s="1"/>
  <c r="H593" i="5" s="1"/>
  <c r="K590" i="3"/>
  <c r="AP590" i="3" s="1"/>
  <c r="BU590" i="3" s="1"/>
  <c r="I593" i="5" s="1"/>
  <c r="L590" i="3"/>
  <c r="AQ590" i="3" s="1"/>
  <c r="BV590" i="3" s="1"/>
  <c r="J593" i="5" s="1"/>
  <c r="M590" i="3"/>
  <c r="AR590" i="3" s="1"/>
  <c r="BW590" i="3" s="1"/>
  <c r="K593" i="5" s="1"/>
  <c r="N590" i="3"/>
  <c r="AS590" i="3" s="1"/>
  <c r="BX590" i="3" s="1"/>
  <c r="L593" i="5" s="1"/>
  <c r="O590" i="3"/>
  <c r="AT590" i="3" s="1"/>
  <c r="BY590" i="3" s="1"/>
  <c r="M593" i="5" s="1"/>
  <c r="P590" i="3"/>
  <c r="AU590" i="3" s="1"/>
  <c r="BZ590" i="3" s="1"/>
  <c r="N593" i="5" s="1"/>
  <c r="Q590" i="3"/>
  <c r="AV590" i="3" s="1"/>
  <c r="CA590" i="3" s="1"/>
  <c r="O593" i="5" s="1"/>
  <c r="R590" i="3"/>
  <c r="AW590" i="3" s="1"/>
  <c r="CB590" i="3" s="1"/>
  <c r="P593" i="5" s="1"/>
  <c r="S590" i="3"/>
  <c r="AX590" i="3" s="1"/>
  <c r="CC590" i="3" s="1"/>
  <c r="Q593" i="5" s="1"/>
  <c r="T590" i="3"/>
  <c r="AY590" i="3" s="1"/>
  <c r="CD590" i="3" s="1"/>
  <c r="R593" i="5" s="1"/>
  <c r="U590" i="3"/>
  <c r="AZ590" i="3" s="1"/>
  <c r="CE590" i="3" s="1"/>
  <c r="S593" i="5" s="1"/>
  <c r="V590" i="3"/>
  <c r="BA590" i="3" s="1"/>
  <c r="CF590" i="3" s="1"/>
  <c r="T593" i="5" s="1"/>
  <c r="W590" i="3"/>
  <c r="BB590" i="3" s="1"/>
  <c r="CG590" i="3" s="1"/>
  <c r="U593" i="5" s="1"/>
  <c r="X590" i="3"/>
  <c r="BC590" i="3" s="1"/>
  <c r="CH590" i="3" s="1"/>
  <c r="V593" i="5" s="1"/>
  <c r="Y590" i="3"/>
  <c r="BD590" i="3" s="1"/>
  <c r="CI590" i="3" s="1"/>
  <c r="W593" i="5" s="1"/>
  <c r="Z590" i="3"/>
  <c r="BE590" i="3" s="1"/>
  <c r="CJ590" i="3" s="1"/>
  <c r="X593" i="5" s="1"/>
  <c r="AA590" i="3"/>
  <c r="BF590" i="3" s="1"/>
  <c r="CK590" i="3" s="1"/>
  <c r="Y593" i="5" s="1"/>
  <c r="AB590" i="3"/>
  <c r="BG590" i="3" s="1"/>
  <c r="CL590" i="3" s="1"/>
  <c r="Z593" i="5" s="1"/>
  <c r="AC590" i="3"/>
  <c r="BH590" i="3" s="1"/>
  <c r="CM590" i="3" s="1"/>
  <c r="AA593" i="5" s="1"/>
  <c r="AD590" i="3"/>
  <c r="BI590" i="3" s="1"/>
  <c r="CN590" i="3" s="1"/>
  <c r="AB593" i="5" s="1"/>
  <c r="AE590" i="3"/>
  <c r="BJ590" i="3" s="1"/>
  <c r="CO590" i="3" s="1"/>
  <c r="AC593" i="5" s="1"/>
  <c r="AF590" i="3"/>
  <c r="BK590" i="3" s="1"/>
  <c r="CP590" i="3" s="1"/>
  <c r="AD593" i="5" s="1"/>
  <c r="AG590" i="3"/>
  <c r="BL590" i="3" s="1"/>
  <c r="CQ590" i="3" s="1"/>
  <c r="AE593" i="5" s="1"/>
  <c r="AH590" i="3"/>
  <c r="BM590" i="3" s="1"/>
  <c r="CR590" i="3" s="1"/>
  <c r="AF593" i="5" s="1"/>
  <c r="AI590" i="3"/>
  <c r="BN590" i="3" s="1"/>
  <c r="CS590" i="3" s="1"/>
  <c r="AG593" i="5" s="1"/>
  <c r="AJ590" i="3"/>
  <c r="BO590" i="3" s="1"/>
  <c r="CT590" i="3" s="1"/>
  <c r="AH593" i="5" s="1"/>
  <c r="AK590" i="3"/>
  <c r="BP590" i="3" s="1"/>
  <c r="CU590" i="3" s="1"/>
  <c r="AI593" i="5" s="1"/>
  <c r="H591" i="3"/>
  <c r="AM591" i="3" s="1"/>
  <c r="BR591" i="3" s="1"/>
  <c r="F594" i="5" s="1"/>
  <c r="I591" i="3"/>
  <c r="AN591" i="3" s="1"/>
  <c r="BS591" i="3" s="1"/>
  <c r="G594" i="5" s="1"/>
  <c r="J591" i="3"/>
  <c r="AO591" i="3" s="1"/>
  <c r="BT591" i="3" s="1"/>
  <c r="H594" i="5" s="1"/>
  <c r="K591" i="3"/>
  <c r="AP591" i="3" s="1"/>
  <c r="BU591" i="3" s="1"/>
  <c r="I594" i="5" s="1"/>
  <c r="L591" i="3"/>
  <c r="AQ591" i="3" s="1"/>
  <c r="BV591" i="3" s="1"/>
  <c r="J594" i="5" s="1"/>
  <c r="M591" i="3"/>
  <c r="AR591" i="3" s="1"/>
  <c r="BW591" i="3" s="1"/>
  <c r="K594" i="5" s="1"/>
  <c r="N591" i="3"/>
  <c r="AS591" i="3" s="1"/>
  <c r="BX591" i="3" s="1"/>
  <c r="L594" i="5" s="1"/>
  <c r="O591" i="3"/>
  <c r="AT591" i="3" s="1"/>
  <c r="BY591" i="3" s="1"/>
  <c r="M594" i="5" s="1"/>
  <c r="P591" i="3"/>
  <c r="AU591" i="3" s="1"/>
  <c r="BZ591" i="3" s="1"/>
  <c r="N594" i="5" s="1"/>
  <c r="Q591" i="3"/>
  <c r="AV591" i="3" s="1"/>
  <c r="CA591" i="3" s="1"/>
  <c r="O594" i="5" s="1"/>
  <c r="R591" i="3"/>
  <c r="AW591" i="3" s="1"/>
  <c r="CB591" i="3" s="1"/>
  <c r="P594" i="5" s="1"/>
  <c r="S591" i="3"/>
  <c r="AX591" i="3" s="1"/>
  <c r="CC591" i="3" s="1"/>
  <c r="Q594" i="5" s="1"/>
  <c r="T591" i="3"/>
  <c r="AY591" i="3" s="1"/>
  <c r="CD591" i="3" s="1"/>
  <c r="R594" i="5" s="1"/>
  <c r="U591" i="3"/>
  <c r="AZ591" i="3" s="1"/>
  <c r="CE591" i="3" s="1"/>
  <c r="S594" i="5" s="1"/>
  <c r="V591" i="3"/>
  <c r="BA591" i="3" s="1"/>
  <c r="CF591" i="3" s="1"/>
  <c r="T594" i="5" s="1"/>
  <c r="W591" i="3"/>
  <c r="BB591" i="3" s="1"/>
  <c r="CG591" i="3" s="1"/>
  <c r="U594" i="5" s="1"/>
  <c r="X591" i="3"/>
  <c r="BC591" i="3" s="1"/>
  <c r="CH591" i="3" s="1"/>
  <c r="V594" i="5" s="1"/>
  <c r="Y591" i="3"/>
  <c r="BD591" i="3" s="1"/>
  <c r="CI591" i="3" s="1"/>
  <c r="W594" i="5" s="1"/>
  <c r="Z591" i="3"/>
  <c r="BE591" i="3" s="1"/>
  <c r="CJ591" i="3" s="1"/>
  <c r="X594" i="5" s="1"/>
  <c r="AA591" i="3"/>
  <c r="BF591" i="3" s="1"/>
  <c r="CK591" i="3" s="1"/>
  <c r="Y594" i="5" s="1"/>
  <c r="AB591" i="3"/>
  <c r="BG591" i="3" s="1"/>
  <c r="CL591" i="3" s="1"/>
  <c r="Z594" i="5" s="1"/>
  <c r="AC591" i="3"/>
  <c r="BH591" i="3" s="1"/>
  <c r="CM591" i="3" s="1"/>
  <c r="AA594" i="5" s="1"/>
  <c r="AD591" i="3"/>
  <c r="BI591" i="3" s="1"/>
  <c r="CN591" i="3" s="1"/>
  <c r="AB594" i="5" s="1"/>
  <c r="AE591" i="3"/>
  <c r="BJ591" i="3" s="1"/>
  <c r="CO591" i="3" s="1"/>
  <c r="AC594" i="5" s="1"/>
  <c r="AF591" i="3"/>
  <c r="BK591" i="3" s="1"/>
  <c r="CP591" i="3" s="1"/>
  <c r="AD594" i="5" s="1"/>
  <c r="AG591" i="3"/>
  <c r="BL591" i="3" s="1"/>
  <c r="CQ591" i="3" s="1"/>
  <c r="AE594" i="5" s="1"/>
  <c r="AH591" i="3"/>
  <c r="BM591" i="3" s="1"/>
  <c r="CR591" i="3" s="1"/>
  <c r="AF594" i="5" s="1"/>
  <c r="AI591" i="3"/>
  <c r="BN591" i="3" s="1"/>
  <c r="CS591" i="3" s="1"/>
  <c r="AG594" i="5" s="1"/>
  <c r="AJ591" i="3"/>
  <c r="BO591" i="3" s="1"/>
  <c r="CT591" i="3" s="1"/>
  <c r="AH594" i="5" s="1"/>
  <c r="AK591" i="3"/>
  <c r="BP591" i="3" s="1"/>
  <c r="CU591" i="3" s="1"/>
  <c r="AI594" i="5" s="1"/>
  <c r="H592" i="3"/>
  <c r="AM592" i="3" s="1"/>
  <c r="BR592" i="3" s="1"/>
  <c r="F595" i="5" s="1"/>
  <c r="I592" i="3"/>
  <c r="AN592" i="3" s="1"/>
  <c r="BS592" i="3" s="1"/>
  <c r="G595" i="5" s="1"/>
  <c r="J592" i="3"/>
  <c r="AO592" i="3" s="1"/>
  <c r="BT592" i="3" s="1"/>
  <c r="H595" i="5" s="1"/>
  <c r="K592" i="3"/>
  <c r="AP592" i="3" s="1"/>
  <c r="BU592" i="3" s="1"/>
  <c r="I595" i="5" s="1"/>
  <c r="L592" i="3"/>
  <c r="AQ592" i="3" s="1"/>
  <c r="BV592" i="3" s="1"/>
  <c r="J595" i="5" s="1"/>
  <c r="M592" i="3"/>
  <c r="AR592" i="3" s="1"/>
  <c r="BW592" i="3" s="1"/>
  <c r="K595" i="5" s="1"/>
  <c r="N592" i="3"/>
  <c r="AS592" i="3" s="1"/>
  <c r="BX592" i="3" s="1"/>
  <c r="L595" i="5" s="1"/>
  <c r="O592" i="3"/>
  <c r="AT592" i="3" s="1"/>
  <c r="BY592" i="3" s="1"/>
  <c r="M595" i="5" s="1"/>
  <c r="P592" i="3"/>
  <c r="AU592" i="3" s="1"/>
  <c r="BZ592" i="3" s="1"/>
  <c r="N595" i="5" s="1"/>
  <c r="Q592" i="3"/>
  <c r="AV592" i="3" s="1"/>
  <c r="CA592" i="3" s="1"/>
  <c r="O595" i="5" s="1"/>
  <c r="R592" i="3"/>
  <c r="AW592" i="3" s="1"/>
  <c r="CB592" i="3" s="1"/>
  <c r="P595" i="5" s="1"/>
  <c r="S592" i="3"/>
  <c r="AX592" i="3" s="1"/>
  <c r="CC592" i="3" s="1"/>
  <c r="Q595" i="5" s="1"/>
  <c r="T592" i="3"/>
  <c r="AY592" i="3" s="1"/>
  <c r="CD592" i="3" s="1"/>
  <c r="R595" i="5" s="1"/>
  <c r="U592" i="3"/>
  <c r="AZ592" i="3" s="1"/>
  <c r="CE592" i="3" s="1"/>
  <c r="S595" i="5" s="1"/>
  <c r="V592" i="3"/>
  <c r="BA592" i="3" s="1"/>
  <c r="CF592" i="3" s="1"/>
  <c r="T595" i="5" s="1"/>
  <c r="W592" i="3"/>
  <c r="BB592" i="3" s="1"/>
  <c r="CG592" i="3" s="1"/>
  <c r="U595" i="5" s="1"/>
  <c r="X592" i="3"/>
  <c r="BC592" i="3" s="1"/>
  <c r="CH592" i="3" s="1"/>
  <c r="V595" i="5" s="1"/>
  <c r="Y592" i="3"/>
  <c r="BD592" i="3" s="1"/>
  <c r="CI592" i="3" s="1"/>
  <c r="W595" i="5" s="1"/>
  <c r="Z592" i="3"/>
  <c r="BE592" i="3" s="1"/>
  <c r="CJ592" i="3" s="1"/>
  <c r="X595" i="5" s="1"/>
  <c r="AA592" i="3"/>
  <c r="BF592" i="3" s="1"/>
  <c r="CK592" i="3" s="1"/>
  <c r="Y595" i="5" s="1"/>
  <c r="AB592" i="3"/>
  <c r="BG592" i="3" s="1"/>
  <c r="CL592" i="3" s="1"/>
  <c r="Z595" i="5" s="1"/>
  <c r="AC592" i="3"/>
  <c r="BH592" i="3" s="1"/>
  <c r="CM592" i="3" s="1"/>
  <c r="AA595" i="5" s="1"/>
  <c r="AD592" i="3"/>
  <c r="BI592" i="3" s="1"/>
  <c r="CN592" i="3" s="1"/>
  <c r="AB595" i="5" s="1"/>
  <c r="AE592" i="3"/>
  <c r="BJ592" i="3" s="1"/>
  <c r="CO592" i="3" s="1"/>
  <c r="AC595" i="5" s="1"/>
  <c r="AF592" i="3"/>
  <c r="BK592" i="3" s="1"/>
  <c r="CP592" i="3" s="1"/>
  <c r="AD595" i="5" s="1"/>
  <c r="AG592" i="3"/>
  <c r="BL592" i="3" s="1"/>
  <c r="CQ592" i="3" s="1"/>
  <c r="AE595" i="5" s="1"/>
  <c r="AH592" i="3"/>
  <c r="BM592" i="3" s="1"/>
  <c r="CR592" i="3" s="1"/>
  <c r="AF595" i="5" s="1"/>
  <c r="AI592" i="3"/>
  <c r="BN592" i="3" s="1"/>
  <c r="CS592" i="3" s="1"/>
  <c r="AG595" i="5" s="1"/>
  <c r="AJ592" i="3"/>
  <c r="BO592" i="3" s="1"/>
  <c r="CT592" i="3" s="1"/>
  <c r="AH595" i="5" s="1"/>
  <c r="AK592" i="3"/>
  <c r="BP592" i="3" s="1"/>
  <c r="CU592" i="3" s="1"/>
  <c r="AI595" i="5" s="1"/>
  <c r="H593" i="3"/>
  <c r="AM593" i="3" s="1"/>
  <c r="BR593" i="3" s="1"/>
  <c r="F596" i="5" s="1"/>
  <c r="I593" i="3"/>
  <c r="AN593" i="3" s="1"/>
  <c r="BS593" i="3" s="1"/>
  <c r="G596" i="5" s="1"/>
  <c r="J593" i="3"/>
  <c r="AO593" i="3" s="1"/>
  <c r="BT593" i="3" s="1"/>
  <c r="H596" i="5" s="1"/>
  <c r="K593" i="3"/>
  <c r="AP593" i="3" s="1"/>
  <c r="BU593" i="3" s="1"/>
  <c r="I596" i="5" s="1"/>
  <c r="L593" i="3"/>
  <c r="AQ593" i="3" s="1"/>
  <c r="BV593" i="3" s="1"/>
  <c r="J596" i="5" s="1"/>
  <c r="M593" i="3"/>
  <c r="AR593" i="3" s="1"/>
  <c r="BW593" i="3" s="1"/>
  <c r="K596" i="5" s="1"/>
  <c r="N593" i="3"/>
  <c r="AS593" i="3" s="1"/>
  <c r="BX593" i="3" s="1"/>
  <c r="L596" i="5" s="1"/>
  <c r="O593" i="3"/>
  <c r="AT593" i="3" s="1"/>
  <c r="BY593" i="3" s="1"/>
  <c r="M596" i="5" s="1"/>
  <c r="P593" i="3"/>
  <c r="AU593" i="3" s="1"/>
  <c r="BZ593" i="3" s="1"/>
  <c r="N596" i="5" s="1"/>
  <c r="Q593" i="3"/>
  <c r="AV593" i="3" s="1"/>
  <c r="CA593" i="3" s="1"/>
  <c r="O596" i="5" s="1"/>
  <c r="R593" i="3"/>
  <c r="AW593" i="3" s="1"/>
  <c r="CB593" i="3" s="1"/>
  <c r="P596" i="5" s="1"/>
  <c r="S593" i="3"/>
  <c r="AX593" i="3" s="1"/>
  <c r="CC593" i="3" s="1"/>
  <c r="Q596" i="5" s="1"/>
  <c r="T593" i="3"/>
  <c r="AY593" i="3" s="1"/>
  <c r="CD593" i="3" s="1"/>
  <c r="R596" i="5" s="1"/>
  <c r="U593" i="3"/>
  <c r="AZ593" i="3" s="1"/>
  <c r="CE593" i="3" s="1"/>
  <c r="S596" i="5" s="1"/>
  <c r="V593" i="3"/>
  <c r="BA593" i="3" s="1"/>
  <c r="CF593" i="3" s="1"/>
  <c r="T596" i="5" s="1"/>
  <c r="W593" i="3"/>
  <c r="BB593" i="3" s="1"/>
  <c r="CG593" i="3" s="1"/>
  <c r="U596" i="5" s="1"/>
  <c r="X593" i="3"/>
  <c r="BC593" i="3" s="1"/>
  <c r="CH593" i="3" s="1"/>
  <c r="V596" i="5" s="1"/>
  <c r="Y593" i="3"/>
  <c r="BD593" i="3" s="1"/>
  <c r="CI593" i="3" s="1"/>
  <c r="W596" i="5" s="1"/>
  <c r="Z593" i="3"/>
  <c r="BE593" i="3" s="1"/>
  <c r="CJ593" i="3" s="1"/>
  <c r="X596" i="5" s="1"/>
  <c r="AA593" i="3"/>
  <c r="BF593" i="3" s="1"/>
  <c r="CK593" i="3" s="1"/>
  <c r="Y596" i="5" s="1"/>
  <c r="AB593" i="3"/>
  <c r="BG593" i="3" s="1"/>
  <c r="CL593" i="3" s="1"/>
  <c r="Z596" i="5" s="1"/>
  <c r="AC593" i="3"/>
  <c r="BH593" i="3" s="1"/>
  <c r="CM593" i="3" s="1"/>
  <c r="AA596" i="5" s="1"/>
  <c r="AD593" i="3"/>
  <c r="BI593" i="3" s="1"/>
  <c r="CN593" i="3" s="1"/>
  <c r="AB596" i="5" s="1"/>
  <c r="AE593" i="3"/>
  <c r="BJ593" i="3" s="1"/>
  <c r="CO593" i="3" s="1"/>
  <c r="AC596" i="5" s="1"/>
  <c r="AF593" i="3"/>
  <c r="BK593" i="3" s="1"/>
  <c r="CP593" i="3" s="1"/>
  <c r="AD596" i="5" s="1"/>
  <c r="AG593" i="3"/>
  <c r="BL593" i="3" s="1"/>
  <c r="CQ593" i="3" s="1"/>
  <c r="AE596" i="5" s="1"/>
  <c r="AH593" i="3"/>
  <c r="BM593" i="3" s="1"/>
  <c r="CR593" i="3" s="1"/>
  <c r="AF596" i="5" s="1"/>
  <c r="AI593" i="3"/>
  <c r="BN593" i="3" s="1"/>
  <c r="CS593" i="3" s="1"/>
  <c r="AG596" i="5" s="1"/>
  <c r="AJ593" i="3"/>
  <c r="BO593" i="3" s="1"/>
  <c r="CT593" i="3" s="1"/>
  <c r="AH596" i="5" s="1"/>
  <c r="AK593" i="3"/>
  <c r="BP593" i="3" s="1"/>
  <c r="CU593" i="3" s="1"/>
  <c r="AI596" i="5" s="1"/>
  <c r="H594" i="3"/>
  <c r="AM594" i="3" s="1"/>
  <c r="BR594" i="3" s="1"/>
  <c r="F597" i="5" s="1"/>
  <c r="I594" i="3"/>
  <c r="AN594" i="3" s="1"/>
  <c r="BS594" i="3" s="1"/>
  <c r="G597" i="5" s="1"/>
  <c r="J594" i="3"/>
  <c r="AO594" i="3" s="1"/>
  <c r="BT594" i="3" s="1"/>
  <c r="H597" i="5" s="1"/>
  <c r="K594" i="3"/>
  <c r="AP594" i="3" s="1"/>
  <c r="BU594" i="3" s="1"/>
  <c r="I597" i="5" s="1"/>
  <c r="L594" i="3"/>
  <c r="AQ594" i="3" s="1"/>
  <c r="BV594" i="3" s="1"/>
  <c r="J597" i="5" s="1"/>
  <c r="M594" i="3"/>
  <c r="AR594" i="3" s="1"/>
  <c r="BW594" i="3" s="1"/>
  <c r="K597" i="5" s="1"/>
  <c r="N594" i="3"/>
  <c r="AS594" i="3" s="1"/>
  <c r="BX594" i="3" s="1"/>
  <c r="L597" i="5" s="1"/>
  <c r="O594" i="3"/>
  <c r="AT594" i="3" s="1"/>
  <c r="BY594" i="3" s="1"/>
  <c r="M597" i="5" s="1"/>
  <c r="P594" i="3"/>
  <c r="AU594" i="3" s="1"/>
  <c r="BZ594" i="3" s="1"/>
  <c r="N597" i="5" s="1"/>
  <c r="Q594" i="3"/>
  <c r="AV594" i="3" s="1"/>
  <c r="CA594" i="3" s="1"/>
  <c r="O597" i="5" s="1"/>
  <c r="R594" i="3"/>
  <c r="AW594" i="3" s="1"/>
  <c r="CB594" i="3" s="1"/>
  <c r="P597" i="5" s="1"/>
  <c r="S594" i="3"/>
  <c r="AX594" i="3" s="1"/>
  <c r="CC594" i="3" s="1"/>
  <c r="Q597" i="5" s="1"/>
  <c r="T594" i="3"/>
  <c r="AY594" i="3" s="1"/>
  <c r="CD594" i="3" s="1"/>
  <c r="R597" i="5" s="1"/>
  <c r="U594" i="3"/>
  <c r="AZ594" i="3" s="1"/>
  <c r="CE594" i="3" s="1"/>
  <c r="S597" i="5" s="1"/>
  <c r="V594" i="3"/>
  <c r="BA594" i="3" s="1"/>
  <c r="CF594" i="3" s="1"/>
  <c r="T597" i="5" s="1"/>
  <c r="W594" i="3"/>
  <c r="BB594" i="3" s="1"/>
  <c r="CG594" i="3" s="1"/>
  <c r="U597" i="5" s="1"/>
  <c r="X594" i="3"/>
  <c r="BC594" i="3" s="1"/>
  <c r="CH594" i="3" s="1"/>
  <c r="V597" i="5" s="1"/>
  <c r="Y594" i="3"/>
  <c r="BD594" i="3" s="1"/>
  <c r="CI594" i="3" s="1"/>
  <c r="W597" i="5" s="1"/>
  <c r="Z594" i="3"/>
  <c r="BE594" i="3" s="1"/>
  <c r="CJ594" i="3" s="1"/>
  <c r="X597" i="5" s="1"/>
  <c r="AA594" i="3"/>
  <c r="BF594" i="3" s="1"/>
  <c r="CK594" i="3" s="1"/>
  <c r="Y597" i="5" s="1"/>
  <c r="AB594" i="3"/>
  <c r="BG594" i="3" s="1"/>
  <c r="CL594" i="3" s="1"/>
  <c r="Z597" i="5" s="1"/>
  <c r="AC594" i="3"/>
  <c r="BH594" i="3" s="1"/>
  <c r="CM594" i="3" s="1"/>
  <c r="AA597" i="5" s="1"/>
  <c r="AD594" i="3"/>
  <c r="BI594" i="3" s="1"/>
  <c r="CN594" i="3" s="1"/>
  <c r="AB597" i="5" s="1"/>
  <c r="AE594" i="3"/>
  <c r="BJ594" i="3" s="1"/>
  <c r="CO594" i="3" s="1"/>
  <c r="AC597" i="5" s="1"/>
  <c r="AF594" i="3"/>
  <c r="BK594" i="3" s="1"/>
  <c r="CP594" i="3" s="1"/>
  <c r="AD597" i="5" s="1"/>
  <c r="AG594" i="3"/>
  <c r="BL594" i="3" s="1"/>
  <c r="CQ594" i="3" s="1"/>
  <c r="AE597" i="5" s="1"/>
  <c r="AH594" i="3"/>
  <c r="BM594" i="3" s="1"/>
  <c r="CR594" i="3" s="1"/>
  <c r="AF597" i="5" s="1"/>
  <c r="AI594" i="3"/>
  <c r="BN594" i="3" s="1"/>
  <c r="CS594" i="3" s="1"/>
  <c r="AG597" i="5" s="1"/>
  <c r="AJ594" i="3"/>
  <c r="BO594" i="3" s="1"/>
  <c r="CT594" i="3" s="1"/>
  <c r="AH597" i="5" s="1"/>
  <c r="AK594" i="3"/>
  <c r="BP594" i="3" s="1"/>
  <c r="CU594" i="3" s="1"/>
  <c r="AI597" i="5" s="1"/>
  <c r="H595" i="3"/>
  <c r="AM595" i="3" s="1"/>
  <c r="BR595" i="3" s="1"/>
  <c r="F598" i="5" s="1"/>
  <c r="I595" i="3"/>
  <c r="AN595" i="3" s="1"/>
  <c r="BS595" i="3" s="1"/>
  <c r="G598" i="5" s="1"/>
  <c r="J595" i="3"/>
  <c r="AO595" i="3" s="1"/>
  <c r="BT595" i="3" s="1"/>
  <c r="H598" i="5" s="1"/>
  <c r="K595" i="3"/>
  <c r="AP595" i="3" s="1"/>
  <c r="BU595" i="3" s="1"/>
  <c r="I598" i="5" s="1"/>
  <c r="L595" i="3"/>
  <c r="AQ595" i="3" s="1"/>
  <c r="BV595" i="3" s="1"/>
  <c r="J598" i="5" s="1"/>
  <c r="M595" i="3"/>
  <c r="AR595" i="3" s="1"/>
  <c r="BW595" i="3" s="1"/>
  <c r="K598" i="5" s="1"/>
  <c r="N595" i="3"/>
  <c r="AS595" i="3" s="1"/>
  <c r="BX595" i="3" s="1"/>
  <c r="L598" i="5" s="1"/>
  <c r="O595" i="3"/>
  <c r="AT595" i="3" s="1"/>
  <c r="BY595" i="3" s="1"/>
  <c r="M598" i="5" s="1"/>
  <c r="P595" i="3"/>
  <c r="AU595" i="3" s="1"/>
  <c r="BZ595" i="3" s="1"/>
  <c r="N598" i="5" s="1"/>
  <c r="Q595" i="3"/>
  <c r="AV595" i="3" s="1"/>
  <c r="CA595" i="3" s="1"/>
  <c r="O598" i="5" s="1"/>
  <c r="R595" i="3"/>
  <c r="AW595" i="3" s="1"/>
  <c r="CB595" i="3" s="1"/>
  <c r="P598" i="5" s="1"/>
  <c r="S595" i="3"/>
  <c r="AX595" i="3" s="1"/>
  <c r="CC595" i="3" s="1"/>
  <c r="Q598" i="5" s="1"/>
  <c r="T595" i="3"/>
  <c r="AY595" i="3" s="1"/>
  <c r="CD595" i="3" s="1"/>
  <c r="R598" i="5" s="1"/>
  <c r="U595" i="3"/>
  <c r="AZ595" i="3" s="1"/>
  <c r="CE595" i="3" s="1"/>
  <c r="S598" i="5" s="1"/>
  <c r="V595" i="3"/>
  <c r="BA595" i="3" s="1"/>
  <c r="CF595" i="3" s="1"/>
  <c r="T598" i="5" s="1"/>
  <c r="W595" i="3"/>
  <c r="BB595" i="3" s="1"/>
  <c r="CG595" i="3" s="1"/>
  <c r="U598" i="5" s="1"/>
  <c r="X595" i="3"/>
  <c r="BC595" i="3" s="1"/>
  <c r="CH595" i="3" s="1"/>
  <c r="V598" i="5" s="1"/>
  <c r="Y595" i="3"/>
  <c r="BD595" i="3" s="1"/>
  <c r="CI595" i="3" s="1"/>
  <c r="W598" i="5" s="1"/>
  <c r="Z595" i="3"/>
  <c r="BE595" i="3" s="1"/>
  <c r="CJ595" i="3" s="1"/>
  <c r="X598" i="5" s="1"/>
  <c r="AA595" i="3"/>
  <c r="BF595" i="3" s="1"/>
  <c r="CK595" i="3" s="1"/>
  <c r="Y598" i="5" s="1"/>
  <c r="AB595" i="3"/>
  <c r="BG595" i="3" s="1"/>
  <c r="CL595" i="3" s="1"/>
  <c r="Z598" i="5" s="1"/>
  <c r="AC595" i="3"/>
  <c r="BH595" i="3" s="1"/>
  <c r="CM595" i="3" s="1"/>
  <c r="AA598" i="5" s="1"/>
  <c r="AD595" i="3"/>
  <c r="BI595" i="3" s="1"/>
  <c r="CN595" i="3" s="1"/>
  <c r="AB598" i="5" s="1"/>
  <c r="AE595" i="3"/>
  <c r="BJ595" i="3" s="1"/>
  <c r="CO595" i="3" s="1"/>
  <c r="AC598" i="5" s="1"/>
  <c r="AF595" i="3"/>
  <c r="BK595" i="3" s="1"/>
  <c r="CP595" i="3" s="1"/>
  <c r="AD598" i="5" s="1"/>
  <c r="AG595" i="3"/>
  <c r="BL595" i="3" s="1"/>
  <c r="CQ595" i="3" s="1"/>
  <c r="AE598" i="5" s="1"/>
  <c r="AH595" i="3"/>
  <c r="BM595" i="3" s="1"/>
  <c r="CR595" i="3" s="1"/>
  <c r="AF598" i="5" s="1"/>
  <c r="AI595" i="3"/>
  <c r="BN595" i="3" s="1"/>
  <c r="CS595" i="3" s="1"/>
  <c r="AG598" i="5" s="1"/>
  <c r="AJ595" i="3"/>
  <c r="BO595" i="3" s="1"/>
  <c r="CT595" i="3" s="1"/>
  <c r="AH598" i="5" s="1"/>
  <c r="AK595" i="3"/>
  <c r="BP595" i="3" s="1"/>
  <c r="CU595" i="3" s="1"/>
  <c r="AI598" i="5" s="1"/>
  <c r="H596" i="3"/>
  <c r="AM596" i="3" s="1"/>
  <c r="BR596" i="3" s="1"/>
  <c r="F599" i="5" s="1"/>
  <c r="I596" i="3"/>
  <c r="AN596" i="3" s="1"/>
  <c r="BS596" i="3" s="1"/>
  <c r="G599" i="5" s="1"/>
  <c r="J596" i="3"/>
  <c r="AO596" i="3" s="1"/>
  <c r="BT596" i="3" s="1"/>
  <c r="H599" i="5" s="1"/>
  <c r="K596" i="3"/>
  <c r="AP596" i="3" s="1"/>
  <c r="BU596" i="3" s="1"/>
  <c r="I599" i="5" s="1"/>
  <c r="L596" i="3"/>
  <c r="AQ596" i="3" s="1"/>
  <c r="BV596" i="3" s="1"/>
  <c r="J599" i="5" s="1"/>
  <c r="M596" i="3"/>
  <c r="AR596" i="3" s="1"/>
  <c r="BW596" i="3" s="1"/>
  <c r="K599" i="5" s="1"/>
  <c r="N596" i="3"/>
  <c r="AS596" i="3" s="1"/>
  <c r="BX596" i="3" s="1"/>
  <c r="L599" i="5" s="1"/>
  <c r="O596" i="3"/>
  <c r="AT596" i="3" s="1"/>
  <c r="BY596" i="3" s="1"/>
  <c r="M599" i="5" s="1"/>
  <c r="P596" i="3"/>
  <c r="AU596" i="3" s="1"/>
  <c r="BZ596" i="3" s="1"/>
  <c r="N599" i="5" s="1"/>
  <c r="Q596" i="3"/>
  <c r="AV596" i="3" s="1"/>
  <c r="CA596" i="3" s="1"/>
  <c r="O599" i="5" s="1"/>
  <c r="R596" i="3"/>
  <c r="AW596" i="3" s="1"/>
  <c r="CB596" i="3" s="1"/>
  <c r="P599" i="5" s="1"/>
  <c r="S596" i="3"/>
  <c r="AX596" i="3" s="1"/>
  <c r="CC596" i="3" s="1"/>
  <c r="Q599" i="5" s="1"/>
  <c r="T596" i="3"/>
  <c r="AY596" i="3" s="1"/>
  <c r="CD596" i="3" s="1"/>
  <c r="R599" i="5" s="1"/>
  <c r="U596" i="3"/>
  <c r="AZ596" i="3" s="1"/>
  <c r="CE596" i="3" s="1"/>
  <c r="S599" i="5" s="1"/>
  <c r="V596" i="3"/>
  <c r="BA596" i="3" s="1"/>
  <c r="CF596" i="3" s="1"/>
  <c r="T599" i="5" s="1"/>
  <c r="W596" i="3"/>
  <c r="BB596" i="3" s="1"/>
  <c r="CG596" i="3" s="1"/>
  <c r="U599" i="5" s="1"/>
  <c r="X596" i="3"/>
  <c r="BC596" i="3" s="1"/>
  <c r="CH596" i="3" s="1"/>
  <c r="V599" i="5" s="1"/>
  <c r="Y596" i="3"/>
  <c r="BD596" i="3" s="1"/>
  <c r="CI596" i="3" s="1"/>
  <c r="W599" i="5" s="1"/>
  <c r="Z596" i="3"/>
  <c r="BE596" i="3" s="1"/>
  <c r="CJ596" i="3" s="1"/>
  <c r="X599" i="5" s="1"/>
  <c r="AA596" i="3"/>
  <c r="BF596" i="3" s="1"/>
  <c r="CK596" i="3" s="1"/>
  <c r="Y599" i="5" s="1"/>
  <c r="AB596" i="3"/>
  <c r="BG596" i="3" s="1"/>
  <c r="CL596" i="3" s="1"/>
  <c r="Z599" i="5" s="1"/>
  <c r="AC596" i="3"/>
  <c r="BH596" i="3" s="1"/>
  <c r="CM596" i="3" s="1"/>
  <c r="AA599" i="5" s="1"/>
  <c r="AD596" i="3"/>
  <c r="BI596" i="3" s="1"/>
  <c r="CN596" i="3" s="1"/>
  <c r="AB599" i="5" s="1"/>
  <c r="AE596" i="3"/>
  <c r="BJ596" i="3" s="1"/>
  <c r="CO596" i="3" s="1"/>
  <c r="AC599" i="5" s="1"/>
  <c r="AF596" i="3"/>
  <c r="BK596" i="3" s="1"/>
  <c r="CP596" i="3" s="1"/>
  <c r="AD599" i="5" s="1"/>
  <c r="AG596" i="3"/>
  <c r="BL596" i="3" s="1"/>
  <c r="CQ596" i="3" s="1"/>
  <c r="AE599" i="5" s="1"/>
  <c r="AH596" i="3"/>
  <c r="BM596" i="3" s="1"/>
  <c r="CR596" i="3" s="1"/>
  <c r="AF599" i="5" s="1"/>
  <c r="AI596" i="3"/>
  <c r="BN596" i="3" s="1"/>
  <c r="CS596" i="3" s="1"/>
  <c r="AG599" i="5" s="1"/>
  <c r="AJ596" i="3"/>
  <c r="BO596" i="3" s="1"/>
  <c r="CT596" i="3" s="1"/>
  <c r="AH599" i="5" s="1"/>
  <c r="AK596" i="3"/>
  <c r="BP596" i="3" s="1"/>
  <c r="CU596" i="3" s="1"/>
  <c r="AI599" i="5" s="1"/>
  <c r="H597" i="3"/>
  <c r="AM597" i="3" s="1"/>
  <c r="BR597" i="3" s="1"/>
  <c r="F600" i="5" s="1"/>
  <c r="I597" i="3"/>
  <c r="AN597" i="3" s="1"/>
  <c r="BS597" i="3" s="1"/>
  <c r="G600" i="5" s="1"/>
  <c r="J597" i="3"/>
  <c r="AO597" i="3" s="1"/>
  <c r="BT597" i="3" s="1"/>
  <c r="H600" i="5" s="1"/>
  <c r="K597" i="3"/>
  <c r="AP597" i="3" s="1"/>
  <c r="BU597" i="3" s="1"/>
  <c r="I600" i="5" s="1"/>
  <c r="L597" i="3"/>
  <c r="AQ597" i="3" s="1"/>
  <c r="BV597" i="3" s="1"/>
  <c r="J600" i="5" s="1"/>
  <c r="M597" i="3"/>
  <c r="AR597" i="3" s="1"/>
  <c r="BW597" i="3" s="1"/>
  <c r="K600" i="5" s="1"/>
  <c r="N597" i="3"/>
  <c r="AS597" i="3" s="1"/>
  <c r="BX597" i="3" s="1"/>
  <c r="L600" i="5" s="1"/>
  <c r="O597" i="3"/>
  <c r="AT597" i="3" s="1"/>
  <c r="BY597" i="3" s="1"/>
  <c r="M600" i="5" s="1"/>
  <c r="P597" i="3"/>
  <c r="AU597" i="3" s="1"/>
  <c r="BZ597" i="3" s="1"/>
  <c r="N600" i="5" s="1"/>
  <c r="Q597" i="3"/>
  <c r="AV597" i="3" s="1"/>
  <c r="CA597" i="3" s="1"/>
  <c r="O600" i="5" s="1"/>
  <c r="R597" i="3"/>
  <c r="AW597" i="3" s="1"/>
  <c r="CB597" i="3" s="1"/>
  <c r="P600" i="5" s="1"/>
  <c r="S597" i="3"/>
  <c r="AX597" i="3" s="1"/>
  <c r="CC597" i="3" s="1"/>
  <c r="Q600" i="5" s="1"/>
  <c r="T597" i="3"/>
  <c r="AY597" i="3" s="1"/>
  <c r="CD597" i="3" s="1"/>
  <c r="R600" i="5" s="1"/>
  <c r="U597" i="3"/>
  <c r="AZ597" i="3" s="1"/>
  <c r="CE597" i="3" s="1"/>
  <c r="S600" i="5" s="1"/>
  <c r="V597" i="3"/>
  <c r="BA597" i="3" s="1"/>
  <c r="CF597" i="3" s="1"/>
  <c r="T600" i="5" s="1"/>
  <c r="W597" i="3"/>
  <c r="BB597" i="3" s="1"/>
  <c r="CG597" i="3" s="1"/>
  <c r="U600" i="5" s="1"/>
  <c r="X597" i="3"/>
  <c r="BC597" i="3" s="1"/>
  <c r="CH597" i="3" s="1"/>
  <c r="V600" i="5" s="1"/>
  <c r="Y597" i="3"/>
  <c r="BD597" i="3" s="1"/>
  <c r="CI597" i="3" s="1"/>
  <c r="W600" i="5" s="1"/>
  <c r="Z597" i="3"/>
  <c r="BE597" i="3" s="1"/>
  <c r="CJ597" i="3" s="1"/>
  <c r="X600" i="5" s="1"/>
  <c r="AA597" i="3"/>
  <c r="BF597" i="3" s="1"/>
  <c r="CK597" i="3" s="1"/>
  <c r="Y600" i="5" s="1"/>
  <c r="AB597" i="3"/>
  <c r="BG597" i="3" s="1"/>
  <c r="CL597" i="3" s="1"/>
  <c r="Z600" i="5" s="1"/>
  <c r="AC597" i="3"/>
  <c r="BH597" i="3" s="1"/>
  <c r="CM597" i="3" s="1"/>
  <c r="AA600" i="5" s="1"/>
  <c r="AD597" i="3"/>
  <c r="BI597" i="3" s="1"/>
  <c r="CN597" i="3" s="1"/>
  <c r="AB600" i="5" s="1"/>
  <c r="AE597" i="3"/>
  <c r="BJ597" i="3" s="1"/>
  <c r="CO597" i="3" s="1"/>
  <c r="AC600" i="5" s="1"/>
  <c r="AF597" i="3"/>
  <c r="BK597" i="3" s="1"/>
  <c r="CP597" i="3" s="1"/>
  <c r="AD600" i="5" s="1"/>
  <c r="AG597" i="3"/>
  <c r="BL597" i="3" s="1"/>
  <c r="CQ597" i="3" s="1"/>
  <c r="AE600" i="5" s="1"/>
  <c r="AH597" i="3"/>
  <c r="BM597" i="3" s="1"/>
  <c r="CR597" i="3" s="1"/>
  <c r="AF600" i="5" s="1"/>
  <c r="AI597" i="3"/>
  <c r="BN597" i="3" s="1"/>
  <c r="CS597" i="3" s="1"/>
  <c r="AG600" i="5" s="1"/>
  <c r="AJ597" i="3"/>
  <c r="BO597" i="3" s="1"/>
  <c r="CT597" i="3" s="1"/>
  <c r="AH600" i="5" s="1"/>
  <c r="AK597" i="3"/>
  <c r="BP597" i="3" s="1"/>
  <c r="CU597" i="3" s="1"/>
  <c r="AI600" i="5" s="1"/>
  <c r="H598" i="3"/>
  <c r="AM598" i="3" s="1"/>
  <c r="BR598" i="3" s="1"/>
  <c r="F601" i="5" s="1"/>
  <c r="I598" i="3"/>
  <c r="AN598" i="3" s="1"/>
  <c r="BS598" i="3" s="1"/>
  <c r="G601" i="5" s="1"/>
  <c r="J598" i="3"/>
  <c r="AO598" i="3" s="1"/>
  <c r="BT598" i="3" s="1"/>
  <c r="H601" i="5" s="1"/>
  <c r="K598" i="3"/>
  <c r="AP598" i="3" s="1"/>
  <c r="BU598" i="3" s="1"/>
  <c r="I601" i="5" s="1"/>
  <c r="L598" i="3"/>
  <c r="AQ598" i="3" s="1"/>
  <c r="BV598" i="3" s="1"/>
  <c r="J601" i="5" s="1"/>
  <c r="M598" i="3"/>
  <c r="AR598" i="3" s="1"/>
  <c r="BW598" i="3" s="1"/>
  <c r="K601" i="5" s="1"/>
  <c r="N598" i="3"/>
  <c r="AS598" i="3" s="1"/>
  <c r="BX598" i="3" s="1"/>
  <c r="L601" i="5" s="1"/>
  <c r="O598" i="3"/>
  <c r="AT598" i="3" s="1"/>
  <c r="BY598" i="3" s="1"/>
  <c r="M601" i="5" s="1"/>
  <c r="P598" i="3"/>
  <c r="AU598" i="3" s="1"/>
  <c r="BZ598" i="3" s="1"/>
  <c r="N601" i="5" s="1"/>
  <c r="Q598" i="3"/>
  <c r="AV598" i="3" s="1"/>
  <c r="CA598" i="3" s="1"/>
  <c r="O601" i="5" s="1"/>
  <c r="R598" i="3"/>
  <c r="AW598" i="3" s="1"/>
  <c r="CB598" i="3" s="1"/>
  <c r="P601" i="5" s="1"/>
  <c r="S598" i="3"/>
  <c r="AX598" i="3" s="1"/>
  <c r="CC598" i="3" s="1"/>
  <c r="Q601" i="5" s="1"/>
  <c r="T598" i="3"/>
  <c r="AY598" i="3" s="1"/>
  <c r="CD598" i="3" s="1"/>
  <c r="R601" i="5" s="1"/>
  <c r="U598" i="3"/>
  <c r="AZ598" i="3" s="1"/>
  <c r="CE598" i="3" s="1"/>
  <c r="S601" i="5" s="1"/>
  <c r="V598" i="3"/>
  <c r="BA598" i="3" s="1"/>
  <c r="CF598" i="3" s="1"/>
  <c r="T601" i="5" s="1"/>
  <c r="W598" i="3"/>
  <c r="BB598" i="3" s="1"/>
  <c r="CG598" i="3" s="1"/>
  <c r="U601" i="5" s="1"/>
  <c r="X598" i="3"/>
  <c r="BC598" i="3" s="1"/>
  <c r="CH598" i="3" s="1"/>
  <c r="V601" i="5" s="1"/>
  <c r="Y598" i="3"/>
  <c r="BD598" i="3" s="1"/>
  <c r="CI598" i="3" s="1"/>
  <c r="W601" i="5" s="1"/>
  <c r="Z598" i="3"/>
  <c r="BE598" i="3" s="1"/>
  <c r="CJ598" i="3" s="1"/>
  <c r="X601" i="5" s="1"/>
  <c r="AA598" i="3"/>
  <c r="BF598" i="3" s="1"/>
  <c r="CK598" i="3" s="1"/>
  <c r="Y601" i="5" s="1"/>
  <c r="AB598" i="3"/>
  <c r="BG598" i="3" s="1"/>
  <c r="CL598" i="3" s="1"/>
  <c r="Z601" i="5" s="1"/>
  <c r="AC598" i="3"/>
  <c r="BH598" i="3" s="1"/>
  <c r="CM598" i="3" s="1"/>
  <c r="AA601" i="5" s="1"/>
  <c r="AD598" i="3"/>
  <c r="BI598" i="3" s="1"/>
  <c r="CN598" i="3" s="1"/>
  <c r="AB601" i="5" s="1"/>
  <c r="AE598" i="3"/>
  <c r="BJ598" i="3" s="1"/>
  <c r="CO598" i="3" s="1"/>
  <c r="AC601" i="5" s="1"/>
  <c r="AF598" i="3"/>
  <c r="BK598" i="3" s="1"/>
  <c r="CP598" i="3" s="1"/>
  <c r="AD601" i="5" s="1"/>
  <c r="AG598" i="3"/>
  <c r="BL598" i="3" s="1"/>
  <c r="CQ598" i="3" s="1"/>
  <c r="AE601" i="5" s="1"/>
  <c r="AH598" i="3"/>
  <c r="BM598" i="3" s="1"/>
  <c r="CR598" i="3" s="1"/>
  <c r="AF601" i="5" s="1"/>
  <c r="AI598" i="3"/>
  <c r="BN598" i="3" s="1"/>
  <c r="CS598" i="3" s="1"/>
  <c r="AG601" i="5" s="1"/>
  <c r="AJ598" i="3"/>
  <c r="BO598" i="3" s="1"/>
  <c r="CT598" i="3" s="1"/>
  <c r="AH601" i="5" s="1"/>
  <c r="AK598" i="3"/>
  <c r="BP598" i="3" s="1"/>
  <c r="CU598" i="3" s="1"/>
  <c r="AI601" i="5" s="1"/>
  <c r="H599" i="3"/>
  <c r="AM599" i="3" s="1"/>
  <c r="BR599" i="3" s="1"/>
  <c r="F602" i="5" s="1"/>
  <c r="I599" i="3"/>
  <c r="AN599" i="3" s="1"/>
  <c r="BS599" i="3" s="1"/>
  <c r="G602" i="5" s="1"/>
  <c r="J599" i="3"/>
  <c r="AO599" i="3" s="1"/>
  <c r="BT599" i="3" s="1"/>
  <c r="H602" i="5" s="1"/>
  <c r="K599" i="3"/>
  <c r="AP599" i="3" s="1"/>
  <c r="BU599" i="3" s="1"/>
  <c r="I602" i="5" s="1"/>
  <c r="L599" i="3"/>
  <c r="AQ599" i="3" s="1"/>
  <c r="BV599" i="3" s="1"/>
  <c r="J602" i="5" s="1"/>
  <c r="M599" i="3"/>
  <c r="AR599" i="3" s="1"/>
  <c r="BW599" i="3" s="1"/>
  <c r="K602" i="5" s="1"/>
  <c r="N599" i="3"/>
  <c r="AS599" i="3" s="1"/>
  <c r="BX599" i="3" s="1"/>
  <c r="L602" i="5" s="1"/>
  <c r="O599" i="3"/>
  <c r="AT599" i="3" s="1"/>
  <c r="BY599" i="3" s="1"/>
  <c r="M602" i="5" s="1"/>
  <c r="P599" i="3"/>
  <c r="AU599" i="3" s="1"/>
  <c r="BZ599" i="3" s="1"/>
  <c r="N602" i="5" s="1"/>
  <c r="Q599" i="3"/>
  <c r="AV599" i="3" s="1"/>
  <c r="CA599" i="3" s="1"/>
  <c r="O602" i="5" s="1"/>
  <c r="R599" i="3"/>
  <c r="AW599" i="3" s="1"/>
  <c r="CB599" i="3" s="1"/>
  <c r="P602" i="5" s="1"/>
  <c r="S599" i="3"/>
  <c r="AX599" i="3" s="1"/>
  <c r="CC599" i="3" s="1"/>
  <c r="Q602" i="5" s="1"/>
  <c r="T599" i="3"/>
  <c r="AY599" i="3" s="1"/>
  <c r="CD599" i="3" s="1"/>
  <c r="R602" i="5" s="1"/>
  <c r="U599" i="3"/>
  <c r="AZ599" i="3" s="1"/>
  <c r="CE599" i="3" s="1"/>
  <c r="S602" i="5" s="1"/>
  <c r="V599" i="3"/>
  <c r="BA599" i="3" s="1"/>
  <c r="CF599" i="3" s="1"/>
  <c r="T602" i="5" s="1"/>
  <c r="W599" i="3"/>
  <c r="BB599" i="3" s="1"/>
  <c r="CG599" i="3" s="1"/>
  <c r="U602" i="5" s="1"/>
  <c r="X599" i="3"/>
  <c r="BC599" i="3" s="1"/>
  <c r="CH599" i="3" s="1"/>
  <c r="V602" i="5" s="1"/>
  <c r="Y599" i="3"/>
  <c r="BD599" i="3" s="1"/>
  <c r="CI599" i="3" s="1"/>
  <c r="W602" i="5" s="1"/>
  <c r="Z599" i="3"/>
  <c r="BE599" i="3" s="1"/>
  <c r="CJ599" i="3" s="1"/>
  <c r="X602" i="5" s="1"/>
  <c r="AA599" i="3"/>
  <c r="BF599" i="3" s="1"/>
  <c r="CK599" i="3" s="1"/>
  <c r="Y602" i="5" s="1"/>
  <c r="AB599" i="3"/>
  <c r="BG599" i="3" s="1"/>
  <c r="CL599" i="3" s="1"/>
  <c r="Z602" i="5" s="1"/>
  <c r="AC599" i="3"/>
  <c r="BH599" i="3" s="1"/>
  <c r="CM599" i="3" s="1"/>
  <c r="AA602" i="5" s="1"/>
  <c r="AD599" i="3"/>
  <c r="BI599" i="3" s="1"/>
  <c r="CN599" i="3" s="1"/>
  <c r="AB602" i="5" s="1"/>
  <c r="AE599" i="3"/>
  <c r="BJ599" i="3" s="1"/>
  <c r="CO599" i="3" s="1"/>
  <c r="AC602" i="5" s="1"/>
  <c r="AF599" i="3"/>
  <c r="BK599" i="3" s="1"/>
  <c r="CP599" i="3" s="1"/>
  <c r="AD602" i="5" s="1"/>
  <c r="AG599" i="3"/>
  <c r="BL599" i="3" s="1"/>
  <c r="CQ599" i="3" s="1"/>
  <c r="AE602" i="5" s="1"/>
  <c r="AH599" i="3"/>
  <c r="BM599" i="3" s="1"/>
  <c r="CR599" i="3" s="1"/>
  <c r="AF602" i="5" s="1"/>
  <c r="AI599" i="3"/>
  <c r="BN599" i="3" s="1"/>
  <c r="CS599" i="3" s="1"/>
  <c r="AG602" i="5" s="1"/>
  <c r="AJ599" i="3"/>
  <c r="BO599" i="3" s="1"/>
  <c r="CT599" i="3" s="1"/>
  <c r="AH602" i="5" s="1"/>
  <c r="AK599" i="3"/>
  <c r="BP599" i="3" s="1"/>
  <c r="CU599" i="3" s="1"/>
  <c r="AI602" i="5" s="1"/>
  <c r="H600" i="3"/>
  <c r="AM600" i="3" s="1"/>
  <c r="BR600" i="3" s="1"/>
  <c r="F603" i="5" s="1"/>
  <c r="I600" i="3"/>
  <c r="AN600" i="3" s="1"/>
  <c r="BS600" i="3" s="1"/>
  <c r="G603" i="5" s="1"/>
  <c r="J600" i="3"/>
  <c r="AO600" i="3" s="1"/>
  <c r="BT600" i="3" s="1"/>
  <c r="H603" i="5" s="1"/>
  <c r="K600" i="3"/>
  <c r="AP600" i="3" s="1"/>
  <c r="BU600" i="3" s="1"/>
  <c r="I603" i="5" s="1"/>
  <c r="L600" i="3"/>
  <c r="AQ600" i="3" s="1"/>
  <c r="BV600" i="3" s="1"/>
  <c r="J603" i="5" s="1"/>
  <c r="M600" i="3"/>
  <c r="AR600" i="3" s="1"/>
  <c r="BW600" i="3" s="1"/>
  <c r="K603" i="5" s="1"/>
  <c r="N600" i="3"/>
  <c r="AS600" i="3" s="1"/>
  <c r="BX600" i="3" s="1"/>
  <c r="L603" i="5" s="1"/>
  <c r="O600" i="3"/>
  <c r="AT600" i="3" s="1"/>
  <c r="BY600" i="3" s="1"/>
  <c r="M603" i="5" s="1"/>
  <c r="P600" i="3"/>
  <c r="AU600" i="3" s="1"/>
  <c r="BZ600" i="3" s="1"/>
  <c r="N603" i="5" s="1"/>
  <c r="Q600" i="3"/>
  <c r="AV600" i="3" s="1"/>
  <c r="CA600" i="3" s="1"/>
  <c r="O603" i="5" s="1"/>
  <c r="R600" i="3"/>
  <c r="AW600" i="3" s="1"/>
  <c r="CB600" i="3" s="1"/>
  <c r="P603" i="5" s="1"/>
  <c r="S600" i="3"/>
  <c r="AX600" i="3" s="1"/>
  <c r="CC600" i="3" s="1"/>
  <c r="Q603" i="5" s="1"/>
  <c r="T600" i="3"/>
  <c r="AY600" i="3" s="1"/>
  <c r="CD600" i="3" s="1"/>
  <c r="R603" i="5" s="1"/>
  <c r="U600" i="3"/>
  <c r="AZ600" i="3" s="1"/>
  <c r="CE600" i="3" s="1"/>
  <c r="S603" i="5" s="1"/>
  <c r="V600" i="3"/>
  <c r="BA600" i="3" s="1"/>
  <c r="CF600" i="3" s="1"/>
  <c r="T603" i="5" s="1"/>
  <c r="W600" i="3"/>
  <c r="BB600" i="3" s="1"/>
  <c r="CG600" i="3" s="1"/>
  <c r="U603" i="5" s="1"/>
  <c r="X600" i="3"/>
  <c r="BC600" i="3" s="1"/>
  <c r="CH600" i="3" s="1"/>
  <c r="V603" i="5" s="1"/>
  <c r="Y600" i="3"/>
  <c r="BD600" i="3" s="1"/>
  <c r="CI600" i="3" s="1"/>
  <c r="W603" i="5" s="1"/>
  <c r="Z600" i="3"/>
  <c r="BE600" i="3" s="1"/>
  <c r="CJ600" i="3" s="1"/>
  <c r="X603" i="5" s="1"/>
  <c r="AA600" i="3"/>
  <c r="BF600" i="3" s="1"/>
  <c r="CK600" i="3" s="1"/>
  <c r="Y603" i="5" s="1"/>
  <c r="AB600" i="3"/>
  <c r="BG600" i="3" s="1"/>
  <c r="CL600" i="3" s="1"/>
  <c r="Z603" i="5" s="1"/>
  <c r="AC600" i="3"/>
  <c r="BH600" i="3" s="1"/>
  <c r="CM600" i="3" s="1"/>
  <c r="AA603" i="5" s="1"/>
  <c r="AD600" i="3"/>
  <c r="BI600" i="3" s="1"/>
  <c r="CN600" i="3" s="1"/>
  <c r="AB603" i="5" s="1"/>
  <c r="AE600" i="3"/>
  <c r="BJ600" i="3" s="1"/>
  <c r="CO600" i="3" s="1"/>
  <c r="AC603" i="5" s="1"/>
  <c r="AF600" i="3"/>
  <c r="BK600" i="3" s="1"/>
  <c r="CP600" i="3" s="1"/>
  <c r="AD603" i="5" s="1"/>
  <c r="AG600" i="3"/>
  <c r="BL600" i="3" s="1"/>
  <c r="CQ600" i="3" s="1"/>
  <c r="AE603" i="5" s="1"/>
  <c r="AH600" i="3"/>
  <c r="BM600" i="3" s="1"/>
  <c r="CR600" i="3" s="1"/>
  <c r="AF603" i="5" s="1"/>
  <c r="AI600" i="3"/>
  <c r="BN600" i="3" s="1"/>
  <c r="CS600" i="3" s="1"/>
  <c r="AG603" i="5" s="1"/>
  <c r="AJ600" i="3"/>
  <c r="BO600" i="3" s="1"/>
  <c r="CT600" i="3" s="1"/>
  <c r="AH603" i="5" s="1"/>
  <c r="AK600" i="3"/>
  <c r="BP600" i="3" s="1"/>
  <c r="CU600" i="3" s="1"/>
  <c r="AI603" i="5" s="1"/>
  <c r="H601" i="3"/>
  <c r="AM601" i="3" s="1"/>
  <c r="BR601" i="3" s="1"/>
  <c r="F604" i="5" s="1"/>
  <c r="I601" i="3"/>
  <c r="AN601" i="3" s="1"/>
  <c r="BS601" i="3" s="1"/>
  <c r="G604" i="5" s="1"/>
  <c r="J601" i="3"/>
  <c r="AO601" i="3" s="1"/>
  <c r="BT601" i="3" s="1"/>
  <c r="H604" i="5" s="1"/>
  <c r="K601" i="3"/>
  <c r="AP601" i="3" s="1"/>
  <c r="BU601" i="3" s="1"/>
  <c r="I604" i="5" s="1"/>
  <c r="L601" i="3"/>
  <c r="AQ601" i="3" s="1"/>
  <c r="BV601" i="3" s="1"/>
  <c r="J604" i="5" s="1"/>
  <c r="M601" i="3"/>
  <c r="AR601" i="3" s="1"/>
  <c r="BW601" i="3" s="1"/>
  <c r="K604" i="5" s="1"/>
  <c r="N601" i="3"/>
  <c r="AS601" i="3" s="1"/>
  <c r="BX601" i="3" s="1"/>
  <c r="L604" i="5" s="1"/>
  <c r="O601" i="3"/>
  <c r="AT601" i="3" s="1"/>
  <c r="BY601" i="3" s="1"/>
  <c r="M604" i="5" s="1"/>
  <c r="P601" i="3"/>
  <c r="AU601" i="3" s="1"/>
  <c r="BZ601" i="3" s="1"/>
  <c r="N604" i="5" s="1"/>
  <c r="Q601" i="3"/>
  <c r="AV601" i="3" s="1"/>
  <c r="CA601" i="3" s="1"/>
  <c r="O604" i="5" s="1"/>
  <c r="R601" i="3"/>
  <c r="AW601" i="3" s="1"/>
  <c r="CB601" i="3" s="1"/>
  <c r="P604" i="5" s="1"/>
  <c r="S601" i="3"/>
  <c r="AX601" i="3" s="1"/>
  <c r="CC601" i="3" s="1"/>
  <c r="Q604" i="5" s="1"/>
  <c r="T601" i="3"/>
  <c r="AY601" i="3" s="1"/>
  <c r="CD601" i="3" s="1"/>
  <c r="R604" i="5" s="1"/>
  <c r="U601" i="3"/>
  <c r="AZ601" i="3" s="1"/>
  <c r="CE601" i="3" s="1"/>
  <c r="S604" i="5" s="1"/>
  <c r="V601" i="3"/>
  <c r="BA601" i="3" s="1"/>
  <c r="CF601" i="3" s="1"/>
  <c r="T604" i="5" s="1"/>
  <c r="W601" i="3"/>
  <c r="BB601" i="3" s="1"/>
  <c r="CG601" i="3" s="1"/>
  <c r="U604" i="5" s="1"/>
  <c r="X601" i="3"/>
  <c r="BC601" i="3" s="1"/>
  <c r="CH601" i="3" s="1"/>
  <c r="V604" i="5" s="1"/>
  <c r="Y601" i="3"/>
  <c r="BD601" i="3" s="1"/>
  <c r="CI601" i="3" s="1"/>
  <c r="W604" i="5" s="1"/>
  <c r="Z601" i="3"/>
  <c r="BE601" i="3" s="1"/>
  <c r="CJ601" i="3" s="1"/>
  <c r="X604" i="5" s="1"/>
  <c r="AA601" i="3"/>
  <c r="BF601" i="3" s="1"/>
  <c r="CK601" i="3" s="1"/>
  <c r="Y604" i="5" s="1"/>
  <c r="AB601" i="3"/>
  <c r="BG601" i="3" s="1"/>
  <c r="CL601" i="3" s="1"/>
  <c r="Z604" i="5" s="1"/>
  <c r="AC601" i="3"/>
  <c r="BH601" i="3" s="1"/>
  <c r="CM601" i="3" s="1"/>
  <c r="AA604" i="5" s="1"/>
  <c r="AD601" i="3"/>
  <c r="BI601" i="3" s="1"/>
  <c r="CN601" i="3" s="1"/>
  <c r="AB604" i="5" s="1"/>
  <c r="AE601" i="3"/>
  <c r="BJ601" i="3" s="1"/>
  <c r="CO601" i="3" s="1"/>
  <c r="AC604" i="5" s="1"/>
  <c r="AF601" i="3"/>
  <c r="BK601" i="3" s="1"/>
  <c r="CP601" i="3" s="1"/>
  <c r="AD604" i="5" s="1"/>
  <c r="AG601" i="3"/>
  <c r="BL601" i="3" s="1"/>
  <c r="CQ601" i="3" s="1"/>
  <c r="AE604" i="5" s="1"/>
  <c r="AH601" i="3"/>
  <c r="BM601" i="3" s="1"/>
  <c r="CR601" i="3" s="1"/>
  <c r="AF604" i="5" s="1"/>
  <c r="AI601" i="3"/>
  <c r="BN601" i="3" s="1"/>
  <c r="CS601" i="3" s="1"/>
  <c r="AG604" i="5" s="1"/>
  <c r="AJ601" i="3"/>
  <c r="BO601" i="3" s="1"/>
  <c r="CT601" i="3" s="1"/>
  <c r="AH604" i="5" s="1"/>
  <c r="AK601" i="3"/>
  <c r="BP601" i="3" s="1"/>
  <c r="CU601" i="3" s="1"/>
  <c r="AI604" i="5" s="1"/>
  <c r="H602" i="3"/>
  <c r="AM602" i="3" s="1"/>
  <c r="BR602" i="3" s="1"/>
  <c r="F605" i="5" s="1"/>
  <c r="I602" i="3"/>
  <c r="AN602" i="3" s="1"/>
  <c r="BS602" i="3" s="1"/>
  <c r="G605" i="5" s="1"/>
  <c r="J602" i="3"/>
  <c r="AO602" i="3" s="1"/>
  <c r="BT602" i="3" s="1"/>
  <c r="H605" i="5" s="1"/>
  <c r="K602" i="3"/>
  <c r="AP602" i="3" s="1"/>
  <c r="BU602" i="3" s="1"/>
  <c r="I605" i="5" s="1"/>
  <c r="L602" i="3"/>
  <c r="AQ602" i="3" s="1"/>
  <c r="BV602" i="3" s="1"/>
  <c r="J605" i="5" s="1"/>
  <c r="M602" i="3"/>
  <c r="AR602" i="3" s="1"/>
  <c r="BW602" i="3" s="1"/>
  <c r="K605" i="5" s="1"/>
  <c r="N602" i="3"/>
  <c r="AS602" i="3" s="1"/>
  <c r="BX602" i="3" s="1"/>
  <c r="L605" i="5" s="1"/>
  <c r="O602" i="3"/>
  <c r="AT602" i="3" s="1"/>
  <c r="BY602" i="3" s="1"/>
  <c r="M605" i="5" s="1"/>
  <c r="P602" i="3"/>
  <c r="AU602" i="3" s="1"/>
  <c r="BZ602" i="3" s="1"/>
  <c r="N605" i="5" s="1"/>
  <c r="Q602" i="3"/>
  <c r="AV602" i="3" s="1"/>
  <c r="CA602" i="3" s="1"/>
  <c r="O605" i="5" s="1"/>
  <c r="R602" i="3"/>
  <c r="AW602" i="3" s="1"/>
  <c r="CB602" i="3" s="1"/>
  <c r="P605" i="5" s="1"/>
  <c r="S602" i="3"/>
  <c r="AX602" i="3" s="1"/>
  <c r="CC602" i="3" s="1"/>
  <c r="Q605" i="5" s="1"/>
  <c r="T602" i="3"/>
  <c r="AY602" i="3" s="1"/>
  <c r="CD602" i="3" s="1"/>
  <c r="R605" i="5" s="1"/>
  <c r="U602" i="3"/>
  <c r="AZ602" i="3" s="1"/>
  <c r="CE602" i="3" s="1"/>
  <c r="S605" i="5" s="1"/>
  <c r="V602" i="3"/>
  <c r="BA602" i="3" s="1"/>
  <c r="CF602" i="3" s="1"/>
  <c r="T605" i="5" s="1"/>
  <c r="W602" i="3"/>
  <c r="BB602" i="3" s="1"/>
  <c r="CG602" i="3" s="1"/>
  <c r="U605" i="5" s="1"/>
  <c r="X602" i="3"/>
  <c r="BC602" i="3" s="1"/>
  <c r="CH602" i="3" s="1"/>
  <c r="V605" i="5" s="1"/>
  <c r="Y602" i="3"/>
  <c r="BD602" i="3" s="1"/>
  <c r="CI602" i="3" s="1"/>
  <c r="W605" i="5" s="1"/>
  <c r="Z602" i="3"/>
  <c r="BE602" i="3" s="1"/>
  <c r="CJ602" i="3" s="1"/>
  <c r="X605" i="5" s="1"/>
  <c r="AA602" i="3"/>
  <c r="BF602" i="3" s="1"/>
  <c r="CK602" i="3" s="1"/>
  <c r="Y605" i="5" s="1"/>
  <c r="AB602" i="3"/>
  <c r="BG602" i="3" s="1"/>
  <c r="CL602" i="3" s="1"/>
  <c r="Z605" i="5" s="1"/>
  <c r="AC602" i="3"/>
  <c r="BH602" i="3" s="1"/>
  <c r="CM602" i="3" s="1"/>
  <c r="AA605" i="5" s="1"/>
  <c r="AD602" i="3"/>
  <c r="BI602" i="3" s="1"/>
  <c r="CN602" i="3" s="1"/>
  <c r="AB605" i="5" s="1"/>
  <c r="AE602" i="3"/>
  <c r="BJ602" i="3" s="1"/>
  <c r="CO602" i="3" s="1"/>
  <c r="AC605" i="5" s="1"/>
  <c r="AF602" i="3"/>
  <c r="BK602" i="3" s="1"/>
  <c r="CP602" i="3" s="1"/>
  <c r="AD605" i="5" s="1"/>
  <c r="AG602" i="3"/>
  <c r="BL602" i="3" s="1"/>
  <c r="CQ602" i="3" s="1"/>
  <c r="AE605" i="5" s="1"/>
  <c r="AH602" i="3"/>
  <c r="BM602" i="3" s="1"/>
  <c r="CR602" i="3" s="1"/>
  <c r="AF605" i="5" s="1"/>
  <c r="AI602" i="3"/>
  <c r="BN602" i="3" s="1"/>
  <c r="CS602" i="3" s="1"/>
  <c r="AG605" i="5" s="1"/>
  <c r="AJ602" i="3"/>
  <c r="BO602" i="3" s="1"/>
  <c r="CT602" i="3" s="1"/>
  <c r="AH605" i="5" s="1"/>
  <c r="AK602" i="3"/>
  <c r="BP602" i="3" s="1"/>
  <c r="CU602" i="3" s="1"/>
  <c r="AI605" i="5" s="1"/>
  <c r="H603" i="3"/>
  <c r="AM603" i="3" s="1"/>
  <c r="BR603" i="3" s="1"/>
  <c r="F606" i="5" s="1"/>
  <c r="I603" i="3"/>
  <c r="AN603" i="3" s="1"/>
  <c r="BS603" i="3" s="1"/>
  <c r="G606" i="5" s="1"/>
  <c r="J603" i="3"/>
  <c r="AO603" i="3" s="1"/>
  <c r="BT603" i="3" s="1"/>
  <c r="H606" i="5" s="1"/>
  <c r="K603" i="3"/>
  <c r="AP603" i="3" s="1"/>
  <c r="BU603" i="3" s="1"/>
  <c r="I606" i="5" s="1"/>
  <c r="L603" i="3"/>
  <c r="AQ603" i="3" s="1"/>
  <c r="BV603" i="3" s="1"/>
  <c r="J606" i="5" s="1"/>
  <c r="M603" i="3"/>
  <c r="AR603" i="3" s="1"/>
  <c r="BW603" i="3" s="1"/>
  <c r="K606" i="5" s="1"/>
  <c r="N603" i="3"/>
  <c r="AS603" i="3" s="1"/>
  <c r="BX603" i="3" s="1"/>
  <c r="L606" i="5" s="1"/>
  <c r="O603" i="3"/>
  <c r="AT603" i="3" s="1"/>
  <c r="BY603" i="3" s="1"/>
  <c r="M606" i="5" s="1"/>
  <c r="P603" i="3"/>
  <c r="AU603" i="3" s="1"/>
  <c r="BZ603" i="3" s="1"/>
  <c r="N606" i="5" s="1"/>
  <c r="Q603" i="3"/>
  <c r="AV603" i="3" s="1"/>
  <c r="CA603" i="3" s="1"/>
  <c r="O606" i="5" s="1"/>
  <c r="R603" i="3"/>
  <c r="AW603" i="3" s="1"/>
  <c r="CB603" i="3" s="1"/>
  <c r="P606" i="5" s="1"/>
  <c r="S603" i="3"/>
  <c r="AX603" i="3" s="1"/>
  <c r="CC603" i="3" s="1"/>
  <c r="Q606" i="5" s="1"/>
  <c r="T603" i="3"/>
  <c r="AY603" i="3" s="1"/>
  <c r="CD603" i="3" s="1"/>
  <c r="R606" i="5" s="1"/>
  <c r="U603" i="3"/>
  <c r="AZ603" i="3" s="1"/>
  <c r="CE603" i="3" s="1"/>
  <c r="S606" i="5" s="1"/>
  <c r="V603" i="3"/>
  <c r="BA603" i="3" s="1"/>
  <c r="CF603" i="3" s="1"/>
  <c r="T606" i="5" s="1"/>
  <c r="W603" i="3"/>
  <c r="BB603" i="3" s="1"/>
  <c r="CG603" i="3" s="1"/>
  <c r="U606" i="5" s="1"/>
  <c r="X603" i="3"/>
  <c r="BC603" i="3" s="1"/>
  <c r="CH603" i="3" s="1"/>
  <c r="V606" i="5" s="1"/>
  <c r="Y603" i="3"/>
  <c r="BD603" i="3" s="1"/>
  <c r="CI603" i="3" s="1"/>
  <c r="W606" i="5" s="1"/>
  <c r="Z603" i="3"/>
  <c r="BE603" i="3" s="1"/>
  <c r="CJ603" i="3" s="1"/>
  <c r="X606" i="5" s="1"/>
  <c r="AA603" i="3"/>
  <c r="BF603" i="3" s="1"/>
  <c r="CK603" i="3" s="1"/>
  <c r="Y606" i="5" s="1"/>
  <c r="AB603" i="3"/>
  <c r="BG603" i="3" s="1"/>
  <c r="CL603" i="3" s="1"/>
  <c r="Z606" i="5" s="1"/>
  <c r="AC603" i="3"/>
  <c r="BH603" i="3" s="1"/>
  <c r="CM603" i="3" s="1"/>
  <c r="AA606" i="5" s="1"/>
  <c r="AD603" i="3"/>
  <c r="BI603" i="3" s="1"/>
  <c r="CN603" i="3" s="1"/>
  <c r="AB606" i="5" s="1"/>
  <c r="AE603" i="3"/>
  <c r="BJ603" i="3" s="1"/>
  <c r="CO603" i="3" s="1"/>
  <c r="AC606" i="5" s="1"/>
  <c r="AF603" i="3"/>
  <c r="BK603" i="3" s="1"/>
  <c r="CP603" i="3" s="1"/>
  <c r="AD606" i="5" s="1"/>
  <c r="AG603" i="3"/>
  <c r="BL603" i="3" s="1"/>
  <c r="CQ603" i="3" s="1"/>
  <c r="AE606" i="5" s="1"/>
  <c r="AH603" i="3"/>
  <c r="BM603" i="3" s="1"/>
  <c r="CR603" i="3" s="1"/>
  <c r="AF606" i="5" s="1"/>
  <c r="AI603" i="3"/>
  <c r="BN603" i="3" s="1"/>
  <c r="CS603" i="3" s="1"/>
  <c r="AG606" i="5" s="1"/>
  <c r="AJ603" i="3"/>
  <c r="BO603" i="3" s="1"/>
  <c r="CT603" i="3" s="1"/>
  <c r="AH606" i="5" s="1"/>
  <c r="AK603" i="3"/>
  <c r="BP603" i="3" s="1"/>
  <c r="CU603" i="3" s="1"/>
  <c r="AI606" i="5" s="1"/>
  <c r="H604" i="3"/>
  <c r="AM604" i="3" s="1"/>
  <c r="BR604" i="3" s="1"/>
  <c r="F607" i="5" s="1"/>
  <c r="I604" i="3"/>
  <c r="AN604" i="3" s="1"/>
  <c r="BS604" i="3" s="1"/>
  <c r="G607" i="5" s="1"/>
  <c r="J604" i="3"/>
  <c r="AO604" i="3" s="1"/>
  <c r="BT604" i="3" s="1"/>
  <c r="H607" i="5" s="1"/>
  <c r="K604" i="3"/>
  <c r="AP604" i="3" s="1"/>
  <c r="BU604" i="3" s="1"/>
  <c r="I607" i="5" s="1"/>
  <c r="L604" i="3"/>
  <c r="AQ604" i="3" s="1"/>
  <c r="BV604" i="3" s="1"/>
  <c r="J607" i="5" s="1"/>
  <c r="M604" i="3"/>
  <c r="AR604" i="3" s="1"/>
  <c r="BW604" i="3" s="1"/>
  <c r="K607" i="5" s="1"/>
  <c r="N604" i="3"/>
  <c r="AS604" i="3" s="1"/>
  <c r="BX604" i="3" s="1"/>
  <c r="L607" i="5" s="1"/>
  <c r="O604" i="3"/>
  <c r="AT604" i="3" s="1"/>
  <c r="BY604" i="3" s="1"/>
  <c r="M607" i="5" s="1"/>
  <c r="P604" i="3"/>
  <c r="AU604" i="3" s="1"/>
  <c r="BZ604" i="3" s="1"/>
  <c r="N607" i="5" s="1"/>
  <c r="Q604" i="3"/>
  <c r="AV604" i="3" s="1"/>
  <c r="CA604" i="3" s="1"/>
  <c r="O607" i="5" s="1"/>
  <c r="R604" i="3"/>
  <c r="AW604" i="3" s="1"/>
  <c r="CB604" i="3" s="1"/>
  <c r="P607" i="5" s="1"/>
  <c r="S604" i="3"/>
  <c r="AX604" i="3" s="1"/>
  <c r="CC604" i="3" s="1"/>
  <c r="Q607" i="5" s="1"/>
  <c r="T604" i="3"/>
  <c r="AY604" i="3" s="1"/>
  <c r="CD604" i="3" s="1"/>
  <c r="R607" i="5" s="1"/>
  <c r="U604" i="3"/>
  <c r="AZ604" i="3" s="1"/>
  <c r="CE604" i="3" s="1"/>
  <c r="S607" i="5" s="1"/>
  <c r="V604" i="3"/>
  <c r="BA604" i="3" s="1"/>
  <c r="CF604" i="3" s="1"/>
  <c r="T607" i="5" s="1"/>
  <c r="W604" i="3"/>
  <c r="BB604" i="3" s="1"/>
  <c r="CG604" i="3" s="1"/>
  <c r="U607" i="5" s="1"/>
  <c r="X604" i="3"/>
  <c r="BC604" i="3" s="1"/>
  <c r="CH604" i="3" s="1"/>
  <c r="V607" i="5" s="1"/>
  <c r="Y604" i="3"/>
  <c r="BD604" i="3" s="1"/>
  <c r="CI604" i="3" s="1"/>
  <c r="W607" i="5" s="1"/>
  <c r="Z604" i="3"/>
  <c r="BE604" i="3" s="1"/>
  <c r="CJ604" i="3" s="1"/>
  <c r="X607" i="5" s="1"/>
  <c r="AA604" i="3"/>
  <c r="BF604" i="3" s="1"/>
  <c r="CK604" i="3" s="1"/>
  <c r="Y607" i="5" s="1"/>
  <c r="AB604" i="3"/>
  <c r="BG604" i="3" s="1"/>
  <c r="CL604" i="3" s="1"/>
  <c r="Z607" i="5" s="1"/>
  <c r="AC604" i="3"/>
  <c r="BH604" i="3" s="1"/>
  <c r="CM604" i="3" s="1"/>
  <c r="AA607" i="5" s="1"/>
  <c r="AD604" i="3"/>
  <c r="BI604" i="3" s="1"/>
  <c r="CN604" i="3" s="1"/>
  <c r="AB607" i="5" s="1"/>
  <c r="AE604" i="3"/>
  <c r="BJ604" i="3" s="1"/>
  <c r="CO604" i="3" s="1"/>
  <c r="AC607" i="5" s="1"/>
  <c r="AF604" i="3"/>
  <c r="BK604" i="3" s="1"/>
  <c r="CP604" i="3" s="1"/>
  <c r="AD607" i="5" s="1"/>
  <c r="AG604" i="3"/>
  <c r="BL604" i="3" s="1"/>
  <c r="CQ604" i="3" s="1"/>
  <c r="AE607" i="5" s="1"/>
  <c r="AH604" i="3"/>
  <c r="BM604" i="3" s="1"/>
  <c r="CR604" i="3" s="1"/>
  <c r="AF607" i="5" s="1"/>
  <c r="AI604" i="3"/>
  <c r="BN604" i="3" s="1"/>
  <c r="CS604" i="3" s="1"/>
  <c r="AG607" i="5" s="1"/>
  <c r="AJ604" i="3"/>
  <c r="BO604" i="3" s="1"/>
  <c r="CT604" i="3" s="1"/>
  <c r="AH607" i="5" s="1"/>
  <c r="AK604" i="3"/>
  <c r="BP604" i="3" s="1"/>
  <c r="CU604" i="3" s="1"/>
  <c r="AI607" i="5" s="1"/>
  <c r="H605" i="3"/>
  <c r="AM605" i="3" s="1"/>
  <c r="BR605" i="3" s="1"/>
  <c r="F608" i="5" s="1"/>
  <c r="I605" i="3"/>
  <c r="AN605" i="3" s="1"/>
  <c r="BS605" i="3" s="1"/>
  <c r="G608" i="5" s="1"/>
  <c r="J605" i="3"/>
  <c r="AO605" i="3" s="1"/>
  <c r="BT605" i="3" s="1"/>
  <c r="H608" i="5" s="1"/>
  <c r="K605" i="3"/>
  <c r="AP605" i="3" s="1"/>
  <c r="BU605" i="3" s="1"/>
  <c r="I608" i="5" s="1"/>
  <c r="L605" i="3"/>
  <c r="AQ605" i="3" s="1"/>
  <c r="BV605" i="3" s="1"/>
  <c r="J608" i="5" s="1"/>
  <c r="M605" i="3"/>
  <c r="AR605" i="3" s="1"/>
  <c r="BW605" i="3" s="1"/>
  <c r="K608" i="5" s="1"/>
  <c r="N605" i="3"/>
  <c r="AS605" i="3" s="1"/>
  <c r="BX605" i="3" s="1"/>
  <c r="L608" i="5" s="1"/>
  <c r="O605" i="3"/>
  <c r="AT605" i="3" s="1"/>
  <c r="BY605" i="3" s="1"/>
  <c r="M608" i="5" s="1"/>
  <c r="P605" i="3"/>
  <c r="AU605" i="3" s="1"/>
  <c r="BZ605" i="3" s="1"/>
  <c r="N608" i="5" s="1"/>
  <c r="Q605" i="3"/>
  <c r="AV605" i="3" s="1"/>
  <c r="CA605" i="3" s="1"/>
  <c r="O608" i="5" s="1"/>
  <c r="R605" i="3"/>
  <c r="AW605" i="3" s="1"/>
  <c r="CB605" i="3" s="1"/>
  <c r="P608" i="5" s="1"/>
  <c r="S605" i="3"/>
  <c r="AX605" i="3" s="1"/>
  <c r="CC605" i="3" s="1"/>
  <c r="Q608" i="5" s="1"/>
  <c r="T605" i="3"/>
  <c r="AY605" i="3" s="1"/>
  <c r="CD605" i="3" s="1"/>
  <c r="R608" i="5" s="1"/>
  <c r="U605" i="3"/>
  <c r="AZ605" i="3" s="1"/>
  <c r="CE605" i="3" s="1"/>
  <c r="S608" i="5" s="1"/>
  <c r="V605" i="3"/>
  <c r="BA605" i="3" s="1"/>
  <c r="CF605" i="3" s="1"/>
  <c r="T608" i="5" s="1"/>
  <c r="W605" i="3"/>
  <c r="BB605" i="3" s="1"/>
  <c r="CG605" i="3" s="1"/>
  <c r="U608" i="5" s="1"/>
  <c r="X605" i="3"/>
  <c r="BC605" i="3" s="1"/>
  <c r="CH605" i="3" s="1"/>
  <c r="V608" i="5" s="1"/>
  <c r="Y605" i="3"/>
  <c r="BD605" i="3" s="1"/>
  <c r="CI605" i="3" s="1"/>
  <c r="W608" i="5" s="1"/>
  <c r="Z605" i="3"/>
  <c r="BE605" i="3" s="1"/>
  <c r="CJ605" i="3" s="1"/>
  <c r="X608" i="5" s="1"/>
  <c r="AA605" i="3"/>
  <c r="BF605" i="3" s="1"/>
  <c r="CK605" i="3" s="1"/>
  <c r="Y608" i="5" s="1"/>
  <c r="AB605" i="3"/>
  <c r="BG605" i="3" s="1"/>
  <c r="CL605" i="3" s="1"/>
  <c r="Z608" i="5" s="1"/>
  <c r="AC605" i="3"/>
  <c r="BH605" i="3" s="1"/>
  <c r="CM605" i="3" s="1"/>
  <c r="AA608" i="5" s="1"/>
  <c r="AD605" i="3"/>
  <c r="BI605" i="3" s="1"/>
  <c r="CN605" i="3" s="1"/>
  <c r="AB608" i="5" s="1"/>
  <c r="AE605" i="3"/>
  <c r="BJ605" i="3" s="1"/>
  <c r="CO605" i="3" s="1"/>
  <c r="AC608" i="5" s="1"/>
  <c r="AF605" i="3"/>
  <c r="BK605" i="3" s="1"/>
  <c r="CP605" i="3" s="1"/>
  <c r="AD608" i="5" s="1"/>
  <c r="AG605" i="3"/>
  <c r="BL605" i="3" s="1"/>
  <c r="CQ605" i="3" s="1"/>
  <c r="AE608" i="5" s="1"/>
  <c r="AH605" i="3"/>
  <c r="BM605" i="3" s="1"/>
  <c r="CR605" i="3" s="1"/>
  <c r="AF608" i="5" s="1"/>
  <c r="AI605" i="3"/>
  <c r="BN605" i="3" s="1"/>
  <c r="CS605" i="3" s="1"/>
  <c r="AG608" i="5" s="1"/>
  <c r="AJ605" i="3"/>
  <c r="BO605" i="3" s="1"/>
  <c r="CT605" i="3" s="1"/>
  <c r="AH608" i="5" s="1"/>
  <c r="AK605" i="3"/>
  <c r="BP605" i="3" s="1"/>
  <c r="CU605" i="3" s="1"/>
  <c r="AI608" i="5" s="1"/>
  <c r="H606" i="3"/>
  <c r="AM606" i="3" s="1"/>
  <c r="BR606" i="3" s="1"/>
  <c r="F609" i="5" s="1"/>
  <c r="I606" i="3"/>
  <c r="AN606" i="3" s="1"/>
  <c r="BS606" i="3" s="1"/>
  <c r="G609" i="5" s="1"/>
  <c r="J606" i="3"/>
  <c r="AO606" i="3" s="1"/>
  <c r="BT606" i="3" s="1"/>
  <c r="H609" i="5" s="1"/>
  <c r="K606" i="3"/>
  <c r="AP606" i="3" s="1"/>
  <c r="BU606" i="3" s="1"/>
  <c r="I609" i="5" s="1"/>
  <c r="L606" i="3"/>
  <c r="AQ606" i="3" s="1"/>
  <c r="BV606" i="3" s="1"/>
  <c r="J609" i="5" s="1"/>
  <c r="M606" i="3"/>
  <c r="AR606" i="3" s="1"/>
  <c r="BW606" i="3" s="1"/>
  <c r="K609" i="5" s="1"/>
  <c r="N606" i="3"/>
  <c r="AS606" i="3" s="1"/>
  <c r="BX606" i="3" s="1"/>
  <c r="L609" i="5" s="1"/>
  <c r="O606" i="3"/>
  <c r="AT606" i="3" s="1"/>
  <c r="BY606" i="3" s="1"/>
  <c r="M609" i="5" s="1"/>
  <c r="P606" i="3"/>
  <c r="AU606" i="3" s="1"/>
  <c r="BZ606" i="3" s="1"/>
  <c r="N609" i="5" s="1"/>
  <c r="Q606" i="3"/>
  <c r="AV606" i="3" s="1"/>
  <c r="CA606" i="3" s="1"/>
  <c r="O609" i="5" s="1"/>
  <c r="R606" i="3"/>
  <c r="AW606" i="3" s="1"/>
  <c r="CB606" i="3" s="1"/>
  <c r="P609" i="5" s="1"/>
  <c r="S606" i="3"/>
  <c r="AX606" i="3" s="1"/>
  <c r="CC606" i="3" s="1"/>
  <c r="Q609" i="5" s="1"/>
  <c r="T606" i="3"/>
  <c r="AY606" i="3" s="1"/>
  <c r="CD606" i="3" s="1"/>
  <c r="R609" i="5" s="1"/>
  <c r="U606" i="3"/>
  <c r="AZ606" i="3" s="1"/>
  <c r="CE606" i="3" s="1"/>
  <c r="S609" i="5" s="1"/>
  <c r="V606" i="3"/>
  <c r="BA606" i="3" s="1"/>
  <c r="CF606" i="3" s="1"/>
  <c r="T609" i="5" s="1"/>
  <c r="W606" i="3"/>
  <c r="BB606" i="3" s="1"/>
  <c r="CG606" i="3" s="1"/>
  <c r="U609" i="5" s="1"/>
  <c r="X606" i="3"/>
  <c r="BC606" i="3" s="1"/>
  <c r="CH606" i="3" s="1"/>
  <c r="V609" i="5" s="1"/>
  <c r="Y606" i="3"/>
  <c r="BD606" i="3" s="1"/>
  <c r="CI606" i="3" s="1"/>
  <c r="W609" i="5" s="1"/>
  <c r="Z606" i="3"/>
  <c r="BE606" i="3" s="1"/>
  <c r="CJ606" i="3" s="1"/>
  <c r="X609" i="5" s="1"/>
  <c r="AA606" i="3"/>
  <c r="BF606" i="3" s="1"/>
  <c r="CK606" i="3" s="1"/>
  <c r="Y609" i="5" s="1"/>
  <c r="AB606" i="3"/>
  <c r="BG606" i="3" s="1"/>
  <c r="CL606" i="3" s="1"/>
  <c r="Z609" i="5" s="1"/>
  <c r="AC606" i="3"/>
  <c r="BH606" i="3" s="1"/>
  <c r="CM606" i="3" s="1"/>
  <c r="AA609" i="5" s="1"/>
  <c r="AD606" i="3"/>
  <c r="BI606" i="3" s="1"/>
  <c r="CN606" i="3" s="1"/>
  <c r="AB609" i="5" s="1"/>
  <c r="AE606" i="3"/>
  <c r="BJ606" i="3" s="1"/>
  <c r="CO606" i="3" s="1"/>
  <c r="AC609" i="5" s="1"/>
  <c r="AF606" i="3"/>
  <c r="BK606" i="3" s="1"/>
  <c r="CP606" i="3" s="1"/>
  <c r="AD609" i="5" s="1"/>
  <c r="AG606" i="3"/>
  <c r="BL606" i="3" s="1"/>
  <c r="CQ606" i="3" s="1"/>
  <c r="AE609" i="5" s="1"/>
  <c r="AH606" i="3"/>
  <c r="BM606" i="3" s="1"/>
  <c r="CR606" i="3" s="1"/>
  <c r="AF609" i="5" s="1"/>
  <c r="AI606" i="3"/>
  <c r="BN606" i="3" s="1"/>
  <c r="CS606" i="3" s="1"/>
  <c r="AG609" i="5" s="1"/>
  <c r="AJ606" i="3"/>
  <c r="BO606" i="3" s="1"/>
  <c r="CT606" i="3" s="1"/>
  <c r="AH609" i="5" s="1"/>
  <c r="AK606" i="3"/>
  <c r="BP606" i="3" s="1"/>
  <c r="CU606" i="3" s="1"/>
  <c r="AI609" i="5" s="1"/>
  <c r="H607" i="3"/>
  <c r="AM607" i="3" s="1"/>
  <c r="BR607" i="3" s="1"/>
  <c r="F610" i="5" s="1"/>
  <c r="I607" i="3"/>
  <c r="AN607" i="3" s="1"/>
  <c r="BS607" i="3" s="1"/>
  <c r="G610" i="5" s="1"/>
  <c r="J607" i="3"/>
  <c r="AO607" i="3" s="1"/>
  <c r="BT607" i="3" s="1"/>
  <c r="H610" i="5" s="1"/>
  <c r="K607" i="3"/>
  <c r="AP607" i="3" s="1"/>
  <c r="BU607" i="3" s="1"/>
  <c r="I610" i="5" s="1"/>
  <c r="L607" i="3"/>
  <c r="AQ607" i="3" s="1"/>
  <c r="BV607" i="3" s="1"/>
  <c r="J610" i="5" s="1"/>
  <c r="M607" i="3"/>
  <c r="AR607" i="3" s="1"/>
  <c r="BW607" i="3" s="1"/>
  <c r="K610" i="5" s="1"/>
  <c r="N607" i="3"/>
  <c r="AS607" i="3" s="1"/>
  <c r="BX607" i="3" s="1"/>
  <c r="L610" i="5" s="1"/>
  <c r="O607" i="3"/>
  <c r="AT607" i="3" s="1"/>
  <c r="BY607" i="3" s="1"/>
  <c r="M610" i="5" s="1"/>
  <c r="P607" i="3"/>
  <c r="AU607" i="3" s="1"/>
  <c r="BZ607" i="3" s="1"/>
  <c r="N610" i="5" s="1"/>
  <c r="Q607" i="3"/>
  <c r="AV607" i="3" s="1"/>
  <c r="CA607" i="3" s="1"/>
  <c r="O610" i="5" s="1"/>
  <c r="R607" i="3"/>
  <c r="AW607" i="3" s="1"/>
  <c r="CB607" i="3" s="1"/>
  <c r="P610" i="5" s="1"/>
  <c r="S607" i="3"/>
  <c r="AX607" i="3" s="1"/>
  <c r="CC607" i="3" s="1"/>
  <c r="Q610" i="5" s="1"/>
  <c r="T607" i="3"/>
  <c r="AY607" i="3" s="1"/>
  <c r="CD607" i="3" s="1"/>
  <c r="R610" i="5" s="1"/>
  <c r="U607" i="3"/>
  <c r="AZ607" i="3" s="1"/>
  <c r="CE607" i="3" s="1"/>
  <c r="S610" i="5" s="1"/>
  <c r="V607" i="3"/>
  <c r="BA607" i="3" s="1"/>
  <c r="CF607" i="3" s="1"/>
  <c r="T610" i="5" s="1"/>
  <c r="W607" i="3"/>
  <c r="BB607" i="3" s="1"/>
  <c r="CG607" i="3" s="1"/>
  <c r="U610" i="5" s="1"/>
  <c r="X607" i="3"/>
  <c r="BC607" i="3" s="1"/>
  <c r="CH607" i="3" s="1"/>
  <c r="V610" i="5" s="1"/>
  <c r="Y607" i="3"/>
  <c r="BD607" i="3" s="1"/>
  <c r="CI607" i="3" s="1"/>
  <c r="W610" i="5" s="1"/>
  <c r="Z607" i="3"/>
  <c r="BE607" i="3" s="1"/>
  <c r="CJ607" i="3" s="1"/>
  <c r="X610" i="5" s="1"/>
  <c r="AA607" i="3"/>
  <c r="BF607" i="3" s="1"/>
  <c r="CK607" i="3" s="1"/>
  <c r="Y610" i="5" s="1"/>
  <c r="AB607" i="3"/>
  <c r="BG607" i="3" s="1"/>
  <c r="CL607" i="3" s="1"/>
  <c r="Z610" i="5" s="1"/>
  <c r="AC607" i="3"/>
  <c r="BH607" i="3" s="1"/>
  <c r="CM607" i="3" s="1"/>
  <c r="AA610" i="5" s="1"/>
  <c r="AD607" i="3"/>
  <c r="BI607" i="3" s="1"/>
  <c r="CN607" i="3" s="1"/>
  <c r="AB610" i="5" s="1"/>
  <c r="AE607" i="3"/>
  <c r="BJ607" i="3" s="1"/>
  <c r="CO607" i="3" s="1"/>
  <c r="AC610" i="5" s="1"/>
  <c r="AF607" i="3"/>
  <c r="BK607" i="3" s="1"/>
  <c r="CP607" i="3" s="1"/>
  <c r="AD610" i="5" s="1"/>
  <c r="AG607" i="3"/>
  <c r="BL607" i="3" s="1"/>
  <c r="CQ607" i="3" s="1"/>
  <c r="AE610" i="5" s="1"/>
  <c r="AH607" i="3"/>
  <c r="BM607" i="3" s="1"/>
  <c r="CR607" i="3" s="1"/>
  <c r="AF610" i="5" s="1"/>
  <c r="AI607" i="3"/>
  <c r="BN607" i="3" s="1"/>
  <c r="CS607" i="3" s="1"/>
  <c r="AG610" i="5" s="1"/>
  <c r="AJ607" i="3"/>
  <c r="BO607" i="3" s="1"/>
  <c r="CT607" i="3" s="1"/>
  <c r="AH610" i="5" s="1"/>
  <c r="AK607" i="3"/>
  <c r="BP607" i="3" s="1"/>
  <c r="CU607" i="3" s="1"/>
  <c r="AI610" i="5" s="1"/>
  <c r="H608" i="3"/>
  <c r="AM608" i="3" s="1"/>
  <c r="BR608" i="3" s="1"/>
  <c r="F611" i="5" s="1"/>
  <c r="I608" i="3"/>
  <c r="AN608" i="3" s="1"/>
  <c r="BS608" i="3" s="1"/>
  <c r="G611" i="5" s="1"/>
  <c r="J608" i="3"/>
  <c r="AO608" i="3" s="1"/>
  <c r="BT608" i="3" s="1"/>
  <c r="H611" i="5" s="1"/>
  <c r="K608" i="3"/>
  <c r="AP608" i="3" s="1"/>
  <c r="BU608" i="3" s="1"/>
  <c r="I611" i="5" s="1"/>
  <c r="L608" i="3"/>
  <c r="AQ608" i="3" s="1"/>
  <c r="BV608" i="3" s="1"/>
  <c r="J611" i="5" s="1"/>
  <c r="M608" i="3"/>
  <c r="AR608" i="3" s="1"/>
  <c r="BW608" i="3" s="1"/>
  <c r="K611" i="5" s="1"/>
  <c r="N608" i="3"/>
  <c r="AS608" i="3" s="1"/>
  <c r="BX608" i="3" s="1"/>
  <c r="L611" i="5" s="1"/>
  <c r="O608" i="3"/>
  <c r="AT608" i="3" s="1"/>
  <c r="BY608" i="3" s="1"/>
  <c r="M611" i="5" s="1"/>
  <c r="P608" i="3"/>
  <c r="AU608" i="3" s="1"/>
  <c r="BZ608" i="3" s="1"/>
  <c r="N611" i="5" s="1"/>
  <c r="Q608" i="3"/>
  <c r="AV608" i="3" s="1"/>
  <c r="CA608" i="3" s="1"/>
  <c r="O611" i="5" s="1"/>
  <c r="R608" i="3"/>
  <c r="AW608" i="3" s="1"/>
  <c r="CB608" i="3" s="1"/>
  <c r="P611" i="5" s="1"/>
  <c r="S608" i="3"/>
  <c r="AX608" i="3" s="1"/>
  <c r="CC608" i="3" s="1"/>
  <c r="Q611" i="5" s="1"/>
  <c r="T608" i="3"/>
  <c r="AY608" i="3" s="1"/>
  <c r="CD608" i="3" s="1"/>
  <c r="R611" i="5" s="1"/>
  <c r="U608" i="3"/>
  <c r="AZ608" i="3" s="1"/>
  <c r="CE608" i="3" s="1"/>
  <c r="S611" i="5" s="1"/>
  <c r="V608" i="3"/>
  <c r="BA608" i="3" s="1"/>
  <c r="CF608" i="3" s="1"/>
  <c r="T611" i="5" s="1"/>
  <c r="W608" i="3"/>
  <c r="BB608" i="3" s="1"/>
  <c r="CG608" i="3" s="1"/>
  <c r="U611" i="5" s="1"/>
  <c r="X608" i="3"/>
  <c r="BC608" i="3" s="1"/>
  <c r="CH608" i="3" s="1"/>
  <c r="V611" i="5" s="1"/>
  <c r="Y608" i="3"/>
  <c r="BD608" i="3" s="1"/>
  <c r="CI608" i="3" s="1"/>
  <c r="W611" i="5" s="1"/>
  <c r="Z608" i="3"/>
  <c r="BE608" i="3" s="1"/>
  <c r="CJ608" i="3" s="1"/>
  <c r="X611" i="5" s="1"/>
  <c r="AA608" i="3"/>
  <c r="BF608" i="3" s="1"/>
  <c r="CK608" i="3" s="1"/>
  <c r="Y611" i="5" s="1"/>
  <c r="AB608" i="3"/>
  <c r="BG608" i="3" s="1"/>
  <c r="CL608" i="3" s="1"/>
  <c r="Z611" i="5" s="1"/>
  <c r="AC608" i="3"/>
  <c r="BH608" i="3" s="1"/>
  <c r="CM608" i="3" s="1"/>
  <c r="AA611" i="5" s="1"/>
  <c r="AD608" i="3"/>
  <c r="BI608" i="3" s="1"/>
  <c r="CN608" i="3" s="1"/>
  <c r="AB611" i="5" s="1"/>
  <c r="AE608" i="3"/>
  <c r="BJ608" i="3" s="1"/>
  <c r="CO608" i="3" s="1"/>
  <c r="AC611" i="5" s="1"/>
  <c r="AF608" i="3"/>
  <c r="BK608" i="3" s="1"/>
  <c r="CP608" i="3" s="1"/>
  <c r="AD611" i="5" s="1"/>
  <c r="AG608" i="3"/>
  <c r="BL608" i="3" s="1"/>
  <c r="CQ608" i="3" s="1"/>
  <c r="AE611" i="5" s="1"/>
  <c r="AH608" i="3"/>
  <c r="BM608" i="3" s="1"/>
  <c r="CR608" i="3" s="1"/>
  <c r="AF611" i="5" s="1"/>
  <c r="AI608" i="3"/>
  <c r="BN608" i="3" s="1"/>
  <c r="CS608" i="3" s="1"/>
  <c r="AG611" i="5" s="1"/>
  <c r="AJ608" i="3"/>
  <c r="BO608" i="3" s="1"/>
  <c r="CT608" i="3" s="1"/>
  <c r="AH611" i="5" s="1"/>
  <c r="AK608" i="3"/>
  <c r="BP608" i="3" s="1"/>
  <c r="CU608" i="3" s="1"/>
  <c r="AI611" i="5" s="1"/>
  <c r="H609" i="3"/>
  <c r="AM609" i="3" s="1"/>
  <c r="BR609" i="3" s="1"/>
  <c r="F612" i="5" s="1"/>
  <c r="I609" i="3"/>
  <c r="AN609" i="3" s="1"/>
  <c r="BS609" i="3" s="1"/>
  <c r="G612" i="5" s="1"/>
  <c r="J609" i="3"/>
  <c r="AO609" i="3" s="1"/>
  <c r="BT609" i="3" s="1"/>
  <c r="H612" i="5" s="1"/>
  <c r="K609" i="3"/>
  <c r="AP609" i="3" s="1"/>
  <c r="BU609" i="3" s="1"/>
  <c r="I612" i="5" s="1"/>
  <c r="L609" i="3"/>
  <c r="AQ609" i="3" s="1"/>
  <c r="BV609" i="3" s="1"/>
  <c r="J612" i="5" s="1"/>
  <c r="M609" i="3"/>
  <c r="AR609" i="3" s="1"/>
  <c r="BW609" i="3" s="1"/>
  <c r="K612" i="5" s="1"/>
  <c r="N609" i="3"/>
  <c r="AS609" i="3" s="1"/>
  <c r="BX609" i="3" s="1"/>
  <c r="L612" i="5" s="1"/>
  <c r="O609" i="3"/>
  <c r="AT609" i="3" s="1"/>
  <c r="BY609" i="3" s="1"/>
  <c r="M612" i="5" s="1"/>
  <c r="P609" i="3"/>
  <c r="AU609" i="3" s="1"/>
  <c r="BZ609" i="3" s="1"/>
  <c r="N612" i="5" s="1"/>
  <c r="Q609" i="3"/>
  <c r="AV609" i="3" s="1"/>
  <c r="CA609" i="3" s="1"/>
  <c r="O612" i="5" s="1"/>
  <c r="R609" i="3"/>
  <c r="AW609" i="3" s="1"/>
  <c r="CB609" i="3" s="1"/>
  <c r="P612" i="5" s="1"/>
  <c r="S609" i="3"/>
  <c r="AX609" i="3" s="1"/>
  <c r="CC609" i="3" s="1"/>
  <c r="Q612" i="5" s="1"/>
  <c r="T609" i="3"/>
  <c r="AY609" i="3" s="1"/>
  <c r="CD609" i="3" s="1"/>
  <c r="R612" i="5" s="1"/>
  <c r="U609" i="3"/>
  <c r="AZ609" i="3" s="1"/>
  <c r="CE609" i="3" s="1"/>
  <c r="S612" i="5" s="1"/>
  <c r="V609" i="3"/>
  <c r="BA609" i="3" s="1"/>
  <c r="CF609" i="3" s="1"/>
  <c r="T612" i="5" s="1"/>
  <c r="W609" i="3"/>
  <c r="BB609" i="3" s="1"/>
  <c r="CG609" i="3" s="1"/>
  <c r="U612" i="5" s="1"/>
  <c r="X609" i="3"/>
  <c r="BC609" i="3" s="1"/>
  <c r="CH609" i="3" s="1"/>
  <c r="V612" i="5" s="1"/>
  <c r="Y609" i="3"/>
  <c r="BD609" i="3" s="1"/>
  <c r="CI609" i="3" s="1"/>
  <c r="W612" i="5" s="1"/>
  <c r="Z609" i="3"/>
  <c r="BE609" i="3" s="1"/>
  <c r="CJ609" i="3" s="1"/>
  <c r="X612" i="5" s="1"/>
  <c r="AA609" i="3"/>
  <c r="BF609" i="3" s="1"/>
  <c r="CK609" i="3" s="1"/>
  <c r="Y612" i="5" s="1"/>
  <c r="AB609" i="3"/>
  <c r="BG609" i="3" s="1"/>
  <c r="CL609" i="3" s="1"/>
  <c r="Z612" i="5" s="1"/>
  <c r="AC609" i="3"/>
  <c r="BH609" i="3" s="1"/>
  <c r="CM609" i="3" s="1"/>
  <c r="AA612" i="5" s="1"/>
  <c r="AD609" i="3"/>
  <c r="BI609" i="3" s="1"/>
  <c r="CN609" i="3" s="1"/>
  <c r="AB612" i="5" s="1"/>
  <c r="AE609" i="3"/>
  <c r="BJ609" i="3" s="1"/>
  <c r="CO609" i="3" s="1"/>
  <c r="AC612" i="5" s="1"/>
  <c r="AF609" i="3"/>
  <c r="BK609" i="3" s="1"/>
  <c r="CP609" i="3" s="1"/>
  <c r="AD612" i="5" s="1"/>
  <c r="AG609" i="3"/>
  <c r="BL609" i="3" s="1"/>
  <c r="CQ609" i="3" s="1"/>
  <c r="AE612" i="5" s="1"/>
  <c r="AH609" i="3"/>
  <c r="BM609" i="3" s="1"/>
  <c r="CR609" i="3" s="1"/>
  <c r="AF612" i="5" s="1"/>
  <c r="AI609" i="3"/>
  <c r="BN609" i="3" s="1"/>
  <c r="CS609" i="3" s="1"/>
  <c r="AG612" i="5" s="1"/>
  <c r="AJ609" i="3"/>
  <c r="BO609" i="3" s="1"/>
  <c r="CT609" i="3" s="1"/>
  <c r="AH612" i="5" s="1"/>
  <c r="AK609" i="3"/>
  <c r="BP609" i="3" s="1"/>
  <c r="CU609" i="3" s="1"/>
  <c r="AI612" i="5" s="1"/>
  <c r="H610" i="3"/>
  <c r="AM610" i="3" s="1"/>
  <c r="BR610" i="3" s="1"/>
  <c r="F613" i="5" s="1"/>
  <c r="I610" i="3"/>
  <c r="AN610" i="3" s="1"/>
  <c r="BS610" i="3" s="1"/>
  <c r="G613" i="5" s="1"/>
  <c r="J610" i="3"/>
  <c r="AO610" i="3" s="1"/>
  <c r="BT610" i="3" s="1"/>
  <c r="H613" i="5" s="1"/>
  <c r="K610" i="3"/>
  <c r="AP610" i="3" s="1"/>
  <c r="BU610" i="3" s="1"/>
  <c r="I613" i="5" s="1"/>
  <c r="L610" i="3"/>
  <c r="AQ610" i="3" s="1"/>
  <c r="BV610" i="3" s="1"/>
  <c r="J613" i="5" s="1"/>
  <c r="M610" i="3"/>
  <c r="AR610" i="3" s="1"/>
  <c r="BW610" i="3" s="1"/>
  <c r="K613" i="5" s="1"/>
  <c r="N610" i="3"/>
  <c r="AS610" i="3" s="1"/>
  <c r="BX610" i="3" s="1"/>
  <c r="L613" i="5" s="1"/>
  <c r="O610" i="3"/>
  <c r="AT610" i="3" s="1"/>
  <c r="BY610" i="3" s="1"/>
  <c r="M613" i="5" s="1"/>
  <c r="P610" i="3"/>
  <c r="AU610" i="3" s="1"/>
  <c r="BZ610" i="3" s="1"/>
  <c r="N613" i="5" s="1"/>
  <c r="Q610" i="3"/>
  <c r="AV610" i="3" s="1"/>
  <c r="CA610" i="3" s="1"/>
  <c r="O613" i="5" s="1"/>
  <c r="R610" i="3"/>
  <c r="AW610" i="3" s="1"/>
  <c r="CB610" i="3" s="1"/>
  <c r="P613" i="5" s="1"/>
  <c r="S610" i="3"/>
  <c r="AX610" i="3" s="1"/>
  <c r="CC610" i="3" s="1"/>
  <c r="Q613" i="5" s="1"/>
  <c r="T610" i="3"/>
  <c r="AY610" i="3" s="1"/>
  <c r="CD610" i="3" s="1"/>
  <c r="R613" i="5" s="1"/>
  <c r="U610" i="3"/>
  <c r="AZ610" i="3" s="1"/>
  <c r="CE610" i="3" s="1"/>
  <c r="S613" i="5" s="1"/>
  <c r="V610" i="3"/>
  <c r="BA610" i="3" s="1"/>
  <c r="CF610" i="3" s="1"/>
  <c r="T613" i="5" s="1"/>
  <c r="W610" i="3"/>
  <c r="BB610" i="3" s="1"/>
  <c r="CG610" i="3" s="1"/>
  <c r="U613" i="5" s="1"/>
  <c r="X610" i="3"/>
  <c r="BC610" i="3" s="1"/>
  <c r="CH610" i="3" s="1"/>
  <c r="V613" i="5" s="1"/>
  <c r="Y610" i="3"/>
  <c r="BD610" i="3" s="1"/>
  <c r="CI610" i="3" s="1"/>
  <c r="W613" i="5" s="1"/>
  <c r="Z610" i="3"/>
  <c r="BE610" i="3" s="1"/>
  <c r="CJ610" i="3" s="1"/>
  <c r="X613" i="5" s="1"/>
  <c r="AA610" i="3"/>
  <c r="BF610" i="3" s="1"/>
  <c r="CK610" i="3" s="1"/>
  <c r="Y613" i="5" s="1"/>
  <c r="AB610" i="3"/>
  <c r="BG610" i="3" s="1"/>
  <c r="CL610" i="3" s="1"/>
  <c r="Z613" i="5" s="1"/>
  <c r="AC610" i="3"/>
  <c r="BH610" i="3" s="1"/>
  <c r="CM610" i="3" s="1"/>
  <c r="AA613" i="5" s="1"/>
  <c r="AD610" i="3"/>
  <c r="BI610" i="3" s="1"/>
  <c r="CN610" i="3" s="1"/>
  <c r="AB613" i="5" s="1"/>
  <c r="AE610" i="3"/>
  <c r="BJ610" i="3" s="1"/>
  <c r="CO610" i="3" s="1"/>
  <c r="AC613" i="5" s="1"/>
  <c r="AF610" i="3"/>
  <c r="BK610" i="3" s="1"/>
  <c r="CP610" i="3" s="1"/>
  <c r="AD613" i="5" s="1"/>
  <c r="AG610" i="3"/>
  <c r="BL610" i="3" s="1"/>
  <c r="CQ610" i="3" s="1"/>
  <c r="AE613" i="5" s="1"/>
  <c r="AH610" i="3"/>
  <c r="BM610" i="3" s="1"/>
  <c r="CR610" i="3" s="1"/>
  <c r="AF613" i="5" s="1"/>
  <c r="AI610" i="3"/>
  <c r="BN610" i="3" s="1"/>
  <c r="CS610" i="3" s="1"/>
  <c r="AG613" i="5" s="1"/>
  <c r="AJ610" i="3"/>
  <c r="BO610" i="3" s="1"/>
  <c r="CT610" i="3" s="1"/>
  <c r="AH613" i="5" s="1"/>
  <c r="AK610" i="3"/>
  <c r="BP610" i="3" s="1"/>
  <c r="CU610" i="3" s="1"/>
  <c r="AI613" i="5" s="1"/>
  <c r="H611" i="3"/>
  <c r="AM611" i="3" s="1"/>
  <c r="BR611" i="3" s="1"/>
  <c r="F614" i="5" s="1"/>
  <c r="I611" i="3"/>
  <c r="AN611" i="3" s="1"/>
  <c r="BS611" i="3" s="1"/>
  <c r="G614" i="5" s="1"/>
  <c r="J611" i="3"/>
  <c r="AO611" i="3" s="1"/>
  <c r="BT611" i="3" s="1"/>
  <c r="H614" i="5" s="1"/>
  <c r="K611" i="3"/>
  <c r="AP611" i="3" s="1"/>
  <c r="BU611" i="3" s="1"/>
  <c r="I614" i="5" s="1"/>
  <c r="L611" i="3"/>
  <c r="AQ611" i="3" s="1"/>
  <c r="BV611" i="3" s="1"/>
  <c r="J614" i="5" s="1"/>
  <c r="M611" i="3"/>
  <c r="AR611" i="3" s="1"/>
  <c r="BW611" i="3" s="1"/>
  <c r="K614" i="5" s="1"/>
  <c r="N611" i="3"/>
  <c r="AS611" i="3" s="1"/>
  <c r="BX611" i="3" s="1"/>
  <c r="L614" i="5" s="1"/>
  <c r="O611" i="3"/>
  <c r="AT611" i="3" s="1"/>
  <c r="BY611" i="3" s="1"/>
  <c r="M614" i="5" s="1"/>
  <c r="P611" i="3"/>
  <c r="AU611" i="3" s="1"/>
  <c r="BZ611" i="3" s="1"/>
  <c r="N614" i="5" s="1"/>
  <c r="Q611" i="3"/>
  <c r="AV611" i="3" s="1"/>
  <c r="CA611" i="3" s="1"/>
  <c r="O614" i="5" s="1"/>
  <c r="R611" i="3"/>
  <c r="AW611" i="3" s="1"/>
  <c r="CB611" i="3" s="1"/>
  <c r="P614" i="5" s="1"/>
  <c r="S611" i="3"/>
  <c r="AX611" i="3" s="1"/>
  <c r="CC611" i="3" s="1"/>
  <c r="Q614" i="5" s="1"/>
  <c r="T611" i="3"/>
  <c r="AY611" i="3" s="1"/>
  <c r="CD611" i="3" s="1"/>
  <c r="R614" i="5" s="1"/>
  <c r="U611" i="3"/>
  <c r="AZ611" i="3" s="1"/>
  <c r="CE611" i="3" s="1"/>
  <c r="S614" i="5" s="1"/>
  <c r="V611" i="3"/>
  <c r="BA611" i="3" s="1"/>
  <c r="CF611" i="3" s="1"/>
  <c r="T614" i="5" s="1"/>
  <c r="W611" i="3"/>
  <c r="BB611" i="3" s="1"/>
  <c r="CG611" i="3" s="1"/>
  <c r="U614" i="5" s="1"/>
  <c r="X611" i="3"/>
  <c r="BC611" i="3" s="1"/>
  <c r="CH611" i="3" s="1"/>
  <c r="V614" i="5" s="1"/>
  <c r="Y611" i="3"/>
  <c r="BD611" i="3" s="1"/>
  <c r="CI611" i="3" s="1"/>
  <c r="W614" i="5" s="1"/>
  <c r="Z611" i="3"/>
  <c r="BE611" i="3" s="1"/>
  <c r="CJ611" i="3" s="1"/>
  <c r="X614" i="5" s="1"/>
  <c r="AA611" i="3"/>
  <c r="BF611" i="3" s="1"/>
  <c r="CK611" i="3" s="1"/>
  <c r="Y614" i="5" s="1"/>
  <c r="AB611" i="3"/>
  <c r="BG611" i="3" s="1"/>
  <c r="CL611" i="3" s="1"/>
  <c r="Z614" i="5" s="1"/>
  <c r="AC611" i="3"/>
  <c r="BH611" i="3" s="1"/>
  <c r="CM611" i="3" s="1"/>
  <c r="AA614" i="5" s="1"/>
  <c r="AD611" i="3"/>
  <c r="BI611" i="3" s="1"/>
  <c r="CN611" i="3" s="1"/>
  <c r="AB614" i="5" s="1"/>
  <c r="AE611" i="3"/>
  <c r="BJ611" i="3" s="1"/>
  <c r="CO611" i="3" s="1"/>
  <c r="AC614" i="5" s="1"/>
  <c r="AF611" i="3"/>
  <c r="BK611" i="3" s="1"/>
  <c r="CP611" i="3" s="1"/>
  <c r="AD614" i="5" s="1"/>
  <c r="AG611" i="3"/>
  <c r="BL611" i="3" s="1"/>
  <c r="CQ611" i="3" s="1"/>
  <c r="AE614" i="5" s="1"/>
  <c r="AH611" i="3"/>
  <c r="BM611" i="3" s="1"/>
  <c r="CR611" i="3" s="1"/>
  <c r="AF614" i="5" s="1"/>
  <c r="AI611" i="3"/>
  <c r="BN611" i="3" s="1"/>
  <c r="CS611" i="3" s="1"/>
  <c r="AG614" i="5" s="1"/>
  <c r="AJ611" i="3"/>
  <c r="BO611" i="3" s="1"/>
  <c r="CT611" i="3" s="1"/>
  <c r="AH614" i="5" s="1"/>
  <c r="AK611" i="3"/>
  <c r="BP611" i="3" s="1"/>
  <c r="CU611" i="3" s="1"/>
  <c r="AI614" i="5" s="1"/>
  <c r="H612" i="3"/>
  <c r="AM612" i="3" s="1"/>
  <c r="BR612" i="3" s="1"/>
  <c r="F615" i="5" s="1"/>
  <c r="I612" i="3"/>
  <c r="AN612" i="3" s="1"/>
  <c r="BS612" i="3" s="1"/>
  <c r="G615" i="5" s="1"/>
  <c r="J612" i="3"/>
  <c r="AO612" i="3" s="1"/>
  <c r="BT612" i="3" s="1"/>
  <c r="H615" i="5" s="1"/>
  <c r="K612" i="3"/>
  <c r="AP612" i="3" s="1"/>
  <c r="BU612" i="3" s="1"/>
  <c r="I615" i="5" s="1"/>
  <c r="L612" i="3"/>
  <c r="AQ612" i="3" s="1"/>
  <c r="BV612" i="3" s="1"/>
  <c r="J615" i="5" s="1"/>
  <c r="M612" i="3"/>
  <c r="AR612" i="3" s="1"/>
  <c r="BW612" i="3" s="1"/>
  <c r="K615" i="5" s="1"/>
  <c r="N612" i="3"/>
  <c r="AS612" i="3" s="1"/>
  <c r="BX612" i="3" s="1"/>
  <c r="L615" i="5" s="1"/>
  <c r="O612" i="3"/>
  <c r="AT612" i="3" s="1"/>
  <c r="BY612" i="3" s="1"/>
  <c r="M615" i="5" s="1"/>
  <c r="P612" i="3"/>
  <c r="AU612" i="3" s="1"/>
  <c r="BZ612" i="3" s="1"/>
  <c r="N615" i="5" s="1"/>
  <c r="Q612" i="3"/>
  <c r="AV612" i="3" s="1"/>
  <c r="CA612" i="3" s="1"/>
  <c r="O615" i="5" s="1"/>
  <c r="R612" i="3"/>
  <c r="AW612" i="3" s="1"/>
  <c r="CB612" i="3" s="1"/>
  <c r="P615" i="5" s="1"/>
  <c r="S612" i="3"/>
  <c r="AX612" i="3" s="1"/>
  <c r="CC612" i="3" s="1"/>
  <c r="Q615" i="5" s="1"/>
  <c r="T612" i="3"/>
  <c r="AY612" i="3" s="1"/>
  <c r="CD612" i="3" s="1"/>
  <c r="R615" i="5" s="1"/>
  <c r="U612" i="3"/>
  <c r="AZ612" i="3" s="1"/>
  <c r="CE612" i="3" s="1"/>
  <c r="S615" i="5" s="1"/>
  <c r="V612" i="3"/>
  <c r="BA612" i="3" s="1"/>
  <c r="CF612" i="3" s="1"/>
  <c r="T615" i="5" s="1"/>
  <c r="W612" i="3"/>
  <c r="BB612" i="3" s="1"/>
  <c r="CG612" i="3" s="1"/>
  <c r="U615" i="5" s="1"/>
  <c r="X612" i="3"/>
  <c r="BC612" i="3" s="1"/>
  <c r="CH612" i="3" s="1"/>
  <c r="V615" i="5" s="1"/>
  <c r="Y612" i="3"/>
  <c r="BD612" i="3" s="1"/>
  <c r="CI612" i="3" s="1"/>
  <c r="W615" i="5" s="1"/>
  <c r="Z612" i="3"/>
  <c r="BE612" i="3" s="1"/>
  <c r="CJ612" i="3" s="1"/>
  <c r="X615" i="5" s="1"/>
  <c r="AA612" i="3"/>
  <c r="BF612" i="3" s="1"/>
  <c r="CK612" i="3" s="1"/>
  <c r="Y615" i="5" s="1"/>
  <c r="AB612" i="3"/>
  <c r="BG612" i="3" s="1"/>
  <c r="CL612" i="3" s="1"/>
  <c r="Z615" i="5" s="1"/>
  <c r="AC612" i="3"/>
  <c r="BH612" i="3" s="1"/>
  <c r="CM612" i="3" s="1"/>
  <c r="AA615" i="5" s="1"/>
  <c r="AD612" i="3"/>
  <c r="BI612" i="3" s="1"/>
  <c r="CN612" i="3" s="1"/>
  <c r="AB615" i="5" s="1"/>
  <c r="AE612" i="3"/>
  <c r="BJ612" i="3" s="1"/>
  <c r="CO612" i="3" s="1"/>
  <c r="AC615" i="5" s="1"/>
  <c r="AF612" i="3"/>
  <c r="BK612" i="3" s="1"/>
  <c r="CP612" i="3" s="1"/>
  <c r="AD615" i="5" s="1"/>
  <c r="AG612" i="3"/>
  <c r="BL612" i="3" s="1"/>
  <c r="CQ612" i="3" s="1"/>
  <c r="AE615" i="5" s="1"/>
  <c r="AH612" i="3"/>
  <c r="BM612" i="3" s="1"/>
  <c r="CR612" i="3" s="1"/>
  <c r="AF615" i="5" s="1"/>
  <c r="AI612" i="3"/>
  <c r="BN612" i="3" s="1"/>
  <c r="CS612" i="3" s="1"/>
  <c r="AG615" i="5" s="1"/>
  <c r="AJ612" i="3"/>
  <c r="BO612" i="3" s="1"/>
  <c r="CT612" i="3" s="1"/>
  <c r="AH615" i="5" s="1"/>
  <c r="AK612" i="3"/>
  <c r="BP612" i="3" s="1"/>
  <c r="CU612" i="3" s="1"/>
  <c r="AI615" i="5" s="1"/>
  <c r="H613" i="3"/>
  <c r="AM613" i="3" s="1"/>
  <c r="BR613" i="3" s="1"/>
  <c r="F616" i="5" s="1"/>
  <c r="I613" i="3"/>
  <c r="AN613" i="3" s="1"/>
  <c r="BS613" i="3" s="1"/>
  <c r="G616" i="5" s="1"/>
  <c r="J613" i="3"/>
  <c r="AO613" i="3" s="1"/>
  <c r="BT613" i="3" s="1"/>
  <c r="H616" i="5" s="1"/>
  <c r="K613" i="3"/>
  <c r="AP613" i="3" s="1"/>
  <c r="BU613" i="3" s="1"/>
  <c r="I616" i="5" s="1"/>
  <c r="L613" i="3"/>
  <c r="AQ613" i="3" s="1"/>
  <c r="BV613" i="3" s="1"/>
  <c r="J616" i="5" s="1"/>
  <c r="M613" i="3"/>
  <c r="AR613" i="3" s="1"/>
  <c r="BW613" i="3" s="1"/>
  <c r="K616" i="5" s="1"/>
  <c r="N613" i="3"/>
  <c r="AS613" i="3" s="1"/>
  <c r="BX613" i="3" s="1"/>
  <c r="L616" i="5" s="1"/>
  <c r="O613" i="3"/>
  <c r="AT613" i="3" s="1"/>
  <c r="BY613" i="3" s="1"/>
  <c r="M616" i="5" s="1"/>
  <c r="P613" i="3"/>
  <c r="AU613" i="3" s="1"/>
  <c r="BZ613" i="3" s="1"/>
  <c r="N616" i="5" s="1"/>
  <c r="Q613" i="3"/>
  <c r="AV613" i="3" s="1"/>
  <c r="CA613" i="3" s="1"/>
  <c r="O616" i="5" s="1"/>
  <c r="R613" i="3"/>
  <c r="AW613" i="3" s="1"/>
  <c r="CB613" i="3" s="1"/>
  <c r="P616" i="5" s="1"/>
  <c r="S613" i="3"/>
  <c r="AX613" i="3" s="1"/>
  <c r="CC613" i="3" s="1"/>
  <c r="Q616" i="5" s="1"/>
  <c r="T613" i="3"/>
  <c r="AY613" i="3" s="1"/>
  <c r="CD613" i="3" s="1"/>
  <c r="R616" i="5" s="1"/>
  <c r="U613" i="3"/>
  <c r="AZ613" i="3" s="1"/>
  <c r="CE613" i="3" s="1"/>
  <c r="S616" i="5" s="1"/>
  <c r="V613" i="3"/>
  <c r="BA613" i="3" s="1"/>
  <c r="CF613" i="3" s="1"/>
  <c r="T616" i="5" s="1"/>
  <c r="W613" i="3"/>
  <c r="BB613" i="3" s="1"/>
  <c r="CG613" i="3" s="1"/>
  <c r="U616" i="5" s="1"/>
  <c r="X613" i="3"/>
  <c r="BC613" i="3" s="1"/>
  <c r="CH613" i="3" s="1"/>
  <c r="V616" i="5" s="1"/>
  <c r="Y613" i="3"/>
  <c r="BD613" i="3" s="1"/>
  <c r="CI613" i="3" s="1"/>
  <c r="W616" i="5" s="1"/>
  <c r="Z613" i="3"/>
  <c r="BE613" i="3" s="1"/>
  <c r="CJ613" i="3" s="1"/>
  <c r="X616" i="5" s="1"/>
  <c r="AA613" i="3"/>
  <c r="BF613" i="3" s="1"/>
  <c r="CK613" i="3" s="1"/>
  <c r="Y616" i="5" s="1"/>
  <c r="AB613" i="3"/>
  <c r="BG613" i="3" s="1"/>
  <c r="CL613" i="3" s="1"/>
  <c r="Z616" i="5" s="1"/>
  <c r="AC613" i="3"/>
  <c r="BH613" i="3" s="1"/>
  <c r="CM613" i="3" s="1"/>
  <c r="AA616" i="5" s="1"/>
  <c r="AD613" i="3"/>
  <c r="BI613" i="3" s="1"/>
  <c r="CN613" i="3" s="1"/>
  <c r="AB616" i="5" s="1"/>
  <c r="AE613" i="3"/>
  <c r="BJ613" i="3" s="1"/>
  <c r="CO613" i="3" s="1"/>
  <c r="AC616" i="5" s="1"/>
  <c r="AF613" i="3"/>
  <c r="BK613" i="3" s="1"/>
  <c r="CP613" i="3" s="1"/>
  <c r="AD616" i="5" s="1"/>
  <c r="AG613" i="3"/>
  <c r="BL613" i="3" s="1"/>
  <c r="CQ613" i="3" s="1"/>
  <c r="AE616" i="5" s="1"/>
  <c r="AH613" i="3"/>
  <c r="BM613" i="3" s="1"/>
  <c r="CR613" i="3" s="1"/>
  <c r="AF616" i="5" s="1"/>
  <c r="AI613" i="3"/>
  <c r="BN613" i="3" s="1"/>
  <c r="CS613" i="3" s="1"/>
  <c r="AG616" i="5" s="1"/>
  <c r="AJ613" i="3"/>
  <c r="BO613" i="3" s="1"/>
  <c r="CT613" i="3" s="1"/>
  <c r="AH616" i="5" s="1"/>
  <c r="AK613" i="3"/>
  <c r="BP613" i="3" s="1"/>
  <c r="CU613" i="3" s="1"/>
  <c r="AI616" i="5" s="1"/>
  <c r="H614" i="3"/>
  <c r="AM614" i="3" s="1"/>
  <c r="BR614" i="3" s="1"/>
  <c r="F617" i="5" s="1"/>
  <c r="I614" i="3"/>
  <c r="AN614" i="3" s="1"/>
  <c r="BS614" i="3" s="1"/>
  <c r="G617" i="5" s="1"/>
  <c r="J614" i="3"/>
  <c r="AO614" i="3" s="1"/>
  <c r="BT614" i="3" s="1"/>
  <c r="H617" i="5" s="1"/>
  <c r="K614" i="3"/>
  <c r="AP614" i="3" s="1"/>
  <c r="BU614" i="3" s="1"/>
  <c r="I617" i="5" s="1"/>
  <c r="L614" i="3"/>
  <c r="AQ614" i="3" s="1"/>
  <c r="BV614" i="3" s="1"/>
  <c r="J617" i="5" s="1"/>
  <c r="M614" i="3"/>
  <c r="AR614" i="3" s="1"/>
  <c r="BW614" i="3" s="1"/>
  <c r="K617" i="5" s="1"/>
  <c r="N614" i="3"/>
  <c r="AS614" i="3" s="1"/>
  <c r="BX614" i="3" s="1"/>
  <c r="L617" i="5" s="1"/>
  <c r="O614" i="3"/>
  <c r="AT614" i="3" s="1"/>
  <c r="BY614" i="3" s="1"/>
  <c r="M617" i="5" s="1"/>
  <c r="P614" i="3"/>
  <c r="AU614" i="3" s="1"/>
  <c r="BZ614" i="3" s="1"/>
  <c r="N617" i="5" s="1"/>
  <c r="Q614" i="3"/>
  <c r="AV614" i="3" s="1"/>
  <c r="CA614" i="3" s="1"/>
  <c r="O617" i="5" s="1"/>
  <c r="R614" i="3"/>
  <c r="AW614" i="3" s="1"/>
  <c r="CB614" i="3" s="1"/>
  <c r="P617" i="5" s="1"/>
  <c r="S614" i="3"/>
  <c r="AX614" i="3" s="1"/>
  <c r="CC614" i="3" s="1"/>
  <c r="Q617" i="5" s="1"/>
  <c r="T614" i="3"/>
  <c r="AY614" i="3" s="1"/>
  <c r="CD614" i="3" s="1"/>
  <c r="R617" i="5" s="1"/>
  <c r="U614" i="3"/>
  <c r="AZ614" i="3" s="1"/>
  <c r="CE614" i="3" s="1"/>
  <c r="S617" i="5" s="1"/>
  <c r="V614" i="3"/>
  <c r="BA614" i="3" s="1"/>
  <c r="CF614" i="3" s="1"/>
  <c r="T617" i="5" s="1"/>
  <c r="W614" i="3"/>
  <c r="BB614" i="3" s="1"/>
  <c r="CG614" i="3" s="1"/>
  <c r="U617" i="5" s="1"/>
  <c r="X614" i="3"/>
  <c r="BC614" i="3" s="1"/>
  <c r="CH614" i="3" s="1"/>
  <c r="V617" i="5" s="1"/>
  <c r="Y614" i="3"/>
  <c r="BD614" i="3" s="1"/>
  <c r="CI614" i="3" s="1"/>
  <c r="W617" i="5" s="1"/>
  <c r="Z614" i="3"/>
  <c r="BE614" i="3" s="1"/>
  <c r="CJ614" i="3" s="1"/>
  <c r="X617" i="5" s="1"/>
  <c r="AA614" i="3"/>
  <c r="BF614" i="3" s="1"/>
  <c r="CK614" i="3" s="1"/>
  <c r="Y617" i="5" s="1"/>
  <c r="AB614" i="3"/>
  <c r="BG614" i="3" s="1"/>
  <c r="CL614" i="3" s="1"/>
  <c r="Z617" i="5" s="1"/>
  <c r="AC614" i="3"/>
  <c r="BH614" i="3" s="1"/>
  <c r="CM614" i="3" s="1"/>
  <c r="AA617" i="5" s="1"/>
  <c r="AD614" i="3"/>
  <c r="BI614" i="3" s="1"/>
  <c r="CN614" i="3" s="1"/>
  <c r="AB617" i="5" s="1"/>
  <c r="AE614" i="3"/>
  <c r="BJ614" i="3" s="1"/>
  <c r="CO614" i="3" s="1"/>
  <c r="AC617" i="5" s="1"/>
  <c r="AF614" i="3"/>
  <c r="BK614" i="3" s="1"/>
  <c r="CP614" i="3" s="1"/>
  <c r="AD617" i="5" s="1"/>
  <c r="AG614" i="3"/>
  <c r="BL614" i="3" s="1"/>
  <c r="CQ614" i="3" s="1"/>
  <c r="AE617" i="5" s="1"/>
  <c r="AH614" i="3"/>
  <c r="BM614" i="3" s="1"/>
  <c r="CR614" i="3" s="1"/>
  <c r="AF617" i="5" s="1"/>
  <c r="AI614" i="3"/>
  <c r="BN614" i="3" s="1"/>
  <c r="CS614" i="3" s="1"/>
  <c r="AG617" i="5" s="1"/>
  <c r="AJ614" i="3"/>
  <c r="BO614" i="3" s="1"/>
  <c r="CT614" i="3" s="1"/>
  <c r="AH617" i="5" s="1"/>
  <c r="AK614" i="3"/>
  <c r="BP614" i="3" s="1"/>
  <c r="CU614" i="3" s="1"/>
  <c r="AI617" i="5" s="1"/>
  <c r="H615" i="3"/>
  <c r="AM615" i="3" s="1"/>
  <c r="BR615" i="3" s="1"/>
  <c r="F618" i="5" s="1"/>
  <c r="I615" i="3"/>
  <c r="AN615" i="3" s="1"/>
  <c r="BS615" i="3" s="1"/>
  <c r="G618" i="5" s="1"/>
  <c r="J615" i="3"/>
  <c r="AO615" i="3" s="1"/>
  <c r="BT615" i="3" s="1"/>
  <c r="H618" i="5" s="1"/>
  <c r="K615" i="3"/>
  <c r="AP615" i="3" s="1"/>
  <c r="BU615" i="3" s="1"/>
  <c r="I618" i="5" s="1"/>
  <c r="L615" i="3"/>
  <c r="AQ615" i="3" s="1"/>
  <c r="BV615" i="3" s="1"/>
  <c r="J618" i="5" s="1"/>
  <c r="M615" i="3"/>
  <c r="AR615" i="3" s="1"/>
  <c r="BW615" i="3" s="1"/>
  <c r="K618" i="5" s="1"/>
  <c r="N615" i="3"/>
  <c r="AS615" i="3" s="1"/>
  <c r="BX615" i="3" s="1"/>
  <c r="L618" i="5" s="1"/>
  <c r="O615" i="3"/>
  <c r="AT615" i="3" s="1"/>
  <c r="BY615" i="3" s="1"/>
  <c r="M618" i="5" s="1"/>
  <c r="P615" i="3"/>
  <c r="AU615" i="3" s="1"/>
  <c r="BZ615" i="3" s="1"/>
  <c r="N618" i="5" s="1"/>
  <c r="Q615" i="3"/>
  <c r="AV615" i="3" s="1"/>
  <c r="CA615" i="3" s="1"/>
  <c r="O618" i="5" s="1"/>
  <c r="R615" i="3"/>
  <c r="AW615" i="3" s="1"/>
  <c r="CB615" i="3" s="1"/>
  <c r="P618" i="5" s="1"/>
  <c r="S615" i="3"/>
  <c r="AX615" i="3" s="1"/>
  <c r="CC615" i="3" s="1"/>
  <c r="Q618" i="5" s="1"/>
  <c r="T615" i="3"/>
  <c r="AY615" i="3" s="1"/>
  <c r="CD615" i="3" s="1"/>
  <c r="R618" i="5" s="1"/>
  <c r="U615" i="3"/>
  <c r="AZ615" i="3" s="1"/>
  <c r="CE615" i="3" s="1"/>
  <c r="S618" i="5" s="1"/>
  <c r="V615" i="3"/>
  <c r="BA615" i="3" s="1"/>
  <c r="CF615" i="3" s="1"/>
  <c r="T618" i="5" s="1"/>
  <c r="W615" i="3"/>
  <c r="BB615" i="3" s="1"/>
  <c r="CG615" i="3" s="1"/>
  <c r="U618" i="5" s="1"/>
  <c r="X615" i="3"/>
  <c r="BC615" i="3" s="1"/>
  <c r="CH615" i="3" s="1"/>
  <c r="V618" i="5" s="1"/>
  <c r="Y615" i="3"/>
  <c r="BD615" i="3" s="1"/>
  <c r="CI615" i="3" s="1"/>
  <c r="W618" i="5" s="1"/>
  <c r="Z615" i="3"/>
  <c r="BE615" i="3" s="1"/>
  <c r="CJ615" i="3" s="1"/>
  <c r="X618" i="5" s="1"/>
  <c r="AA615" i="3"/>
  <c r="BF615" i="3" s="1"/>
  <c r="CK615" i="3" s="1"/>
  <c r="Y618" i="5" s="1"/>
  <c r="AB615" i="3"/>
  <c r="BG615" i="3" s="1"/>
  <c r="CL615" i="3" s="1"/>
  <c r="Z618" i="5" s="1"/>
  <c r="AC615" i="3"/>
  <c r="BH615" i="3" s="1"/>
  <c r="CM615" i="3" s="1"/>
  <c r="AA618" i="5" s="1"/>
  <c r="AD615" i="3"/>
  <c r="BI615" i="3" s="1"/>
  <c r="CN615" i="3" s="1"/>
  <c r="AB618" i="5" s="1"/>
  <c r="AE615" i="3"/>
  <c r="BJ615" i="3" s="1"/>
  <c r="CO615" i="3" s="1"/>
  <c r="AC618" i="5" s="1"/>
  <c r="AF615" i="3"/>
  <c r="BK615" i="3" s="1"/>
  <c r="CP615" i="3" s="1"/>
  <c r="AD618" i="5" s="1"/>
  <c r="AG615" i="3"/>
  <c r="BL615" i="3" s="1"/>
  <c r="CQ615" i="3" s="1"/>
  <c r="AE618" i="5" s="1"/>
  <c r="AH615" i="3"/>
  <c r="BM615" i="3" s="1"/>
  <c r="CR615" i="3" s="1"/>
  <c r="AF618" i="5" s="1"/>
  <c r="AI615" i="3"/>
  <c r="BN615" i="3" s="1"/>
  <c r="CS615" i="3" s="1"/>
  <c r="AG618" i="5" s="1"/>
  <c r="AJ615" i="3"/>
  <c r="BO615" i="3" s="1"/>
  <c r="CT615" i="3" s="1"/>
  <c r="AH618" i="5" s="1"/>
  <c r="AK615" i="3"/>
  <c r="BP615" i="3" s="1"/>
  <c r="CU615" i="3" s="1"/>
  <c r="AI618" i="5" s="1"/>
  <c r="H616" i="3"/>
  <c r="AM616" i="3" s="1"/>
  <c r="BR616" i="3" s="1"/>
  <c r="F619" i="5" s="1"/>
  <c r="I616" i="3"/>
  <c r="AN616" i="3" s="1"/>
  <c r="BS616" i="3" s="1"/>
  <c r="G619" i="5" s="1"/>
  <c r="J616" i="3"/>
  <c r="AO616" i="3" s="1"/>
  <c r="BT616" i="3" s="1"/>
  <c r="H619" i="5" s="1"/>
  <c r="K616" i="3"/>
  <c r="AP616" i="3" s="1"/>
  <c r="BU616" i="3" s="1"/>
  <c r="I619" i="5" s="1"/>
  <c r="L616" i="3"/>
  <c r="AQ616" i="3" s="1"/>
  <c r="BV616" i="3" s="1"/>
  <c r="J619" i="5" s="1"/>
  <c r="M616" i="3"/>
  <c r="AR616" i="3" s="1"/>
  <c r="BW616" i="3" s="1"/>
  <c r="K619" i="5" s="1"/>
  <c r="N616" i="3"/>
  <c r="AS616" i="3" s="1"/>
  <c r="BX616" i="3" s="1"/>
  <c r="L619" i="5" s="1"/>
  <c r="O616" i="3"/>
  <c r="AT616" i="3" s="1"/>
  <c r="BY616" i="3" s="1"/>
  <c r="M619" i="5" s="1"/>
  <c r="P616" i="3"/>
  <c r="AU616" i="3" s="1"/>
  <c r="BZ616" i="3" s="1"/>
  <c r="N619" i="5" s="1"/>
  <c r="Q616" i="3"/>
  <c r="AV616" i="3" s="1"/>
  <c r="CA616" i="3" s="1"/>
  <c r="O619" i="5" s="1"/>
  <c r="R616" i="3"/>
  <c r="AW616" i="3" s="1"/>
  <c r="CB616" i="3" s="1"/>
  <c r="P619" i="5" s="1"/>
  <c r="S616" i="3"/>
  <c r="AX616" i="3" s="1"/>
  <c r="CC616" i="3" s="1"/>
  <c r="Q619" i="5" s="1"/>
  <c r="T616" i="3"/>
  <c r="AY616" i="3" s="1"/>
  <c r="CD616" i="3" s="1"/>
  <c r="R619" i="5" s="1"/>
  <c r="U616" i="3"/>
  <c r="AZ616" i="3" s="1"/>
  <c r="CE616" i="3" s="1"/>
  <c r="S619" i="5" s="1"/>
  <c r="V616" i="3"/>
  <c r="BA616" i="3" s="1"/>
  <c r="CF616" i="3" s="1"/>
  <c r="T619" i="5" s="1"/>
  <c r="W616" i="3"/>
  <c r="BB616" i="3" s="1"/>
  <c r="CG616" i="3" s="1"/>
  <c r="U619" i="5" s="1"/>
  <c r="X616" i="3"/>
  <c r="BC616" i="3" s="1"/>
  <c r="CH616" i="3" s="1"/>
  <c r="V619" i="5" s="1"/>
  <c r="Y616" i="3"/>
  <c r="BD616" i="3" s="1"/>
  <c r="CI616" i="3" s="1"/>
  <c r="W619" i="5" s="1"/>
  <c r="Z616" i="3"/>
  <c r="BE616" i="3" s="1"/>
  <c r="CJ616" i="3" s="1"/>
  <c r="X619" i="5" s="1"/>
  <c r="AA616" i="3"/>
  <c r="BF616" i="3" s="1"/>
  <c r="CK616" i="3" s="1"/>
  <c r="Y619" i="5" s="1"/>
  <c r="AB616" i="3"/>
  <c r="BG616" i="3" s="1"/>
  <c r="CL616" i="3" s="1"/>
  <c r="Z619" i="5" s="1"/>
  <c r="AC616" i="3"/>
  <c r="BH616" i="3" s="1"/>
  <c r="CM616" i="3" s="1"/>
  <c r="AA619" i="5" s="1"/>
  <c r="AD616" i="3"/>
  <c r="BI616" i="3" s="1"/>
  <c r="CN616" i="3" s="1"/>
  <c r="AB619" i="5" s="1"/>
  <c r="AE616" i="3"/>
  <c r="BJ616" i="3" s="1"/>
  <c r="CO616" i="3" s="1"/>
  <c r="AC619" i="5" s="1"/>
  <c r="AF616" i="3"/>
  <c r="BK616" i="3" s="1"/>
  <c r="CP616" i="3" s="1"/>
  <c r="AD619" i="5" s="1"/>
  <c r="AG616" i="3"/>
  <c r="BL616" i="3" s="1"/>
  <c r="CQ616" i="3" s="1"/>
  <c r="AE619" i="5" s="1"/>
  <c r="AH616" i="3"/>
  <c r="BM616" i="3" s="1"/>
  <c r="CR616" i="3" s="1"/>
  <c r="AF619" i="5" s="1"/>
  <c r="AI616" i="3"/>
  <c r="BN616" i="3" s="1"/>
  <c r="CS616" i="3" s="1"/>
  <c r="AG619" i="5" s="1"/>
  <c r="AJ616" i="3"/>
  <c r="BO616" i="3" s="1"/>
  <c r="CT616" i="3" s="1"/>
  <c r="AH619" i="5" s="1"/>
  <c r="AK616" i="3"/>
  <c r="BP616" i="3" s="1"/>
  <c r="CU616" i="3" s="1"/>
  <c r="AI619" i="5" s="1"/>
  <c r="H617" i="3"/>
  <c r="AM617" i="3" s="1"/>
  <c r="BR617" i="3" s="1"/>
  <c r="F620" i="5" s="1"/>
  <c r="I617" i="3"/>
  <c r="AN617" i="3" s="1"/>
  <c r="BS617" i="3" s="1"/>
  <c r="G620" i="5" s="1"/>
  <c r="J617" i="3"/>
  <c r="AO617" i="3" s="1"/>
  <c r="BT617" i="3" s="1"/>
  <c r="H620" i="5" s="1"/>
  <c r="K617" i="3"/>
  <c r="AP617" i="3" s="1"/>
  <c r="BU617" i="3" s="1"/>
  <c r="I620" i="5" s="1"/>
  <c r="L617" i="3"/>
  <c r="AQ617" i="3" s="1"/>
  <c r="BV617" i="3" s="1"/>
  <c r="J620" i="5" s="1"/>
  <c r="M617" i="3"/>
  <c r="AR617" i="3" s="1"/>
  <c r="BW617" i="3" s="1"/>
  <c r="K620" i="5" s="1"/>
  <c r="N617" i="3"/>
  <c r="AS617" i="3" s="1"/>
  <c r="BX617" i="3" s="1"/>
  <c r="L620" i="5" s="1"/>
  <c r="O617" i="3"/>
  <c r="AT617" i="3" s="1"/>
  <c r="BY617" i="3" s="1"/>
  <c r="M620" i="5" s="1"/>
  <c r="P617" i="3"/>
  <c r="AU617" i="3" s="1"/>
  <c r="BZ617" i="3" s="1"/>
  <c r="N620" i="5" s="1"/>
  <c r="Q617" i="3"/>
  <c r="AV617" i="3" s="1"/>
  <c r="CA617" i="3" s="1"/>
  <c r="O620" i="5" s="1"/>
  <c r="R617" i="3"/>
  <c r="AW617" i="3" s="1"/>
  <c r="CB617" i="3" s="1"/>
  <c r="P620" i="5" s="1"/>
  <c r="S617" i="3"/>
  <c r="AX617" i="3" s="1"/>
  <c r="CC617" i="3" s="1"/>
  <c r="Q620" i="5" s="1"/>
  <c r="T617" i="3"/>
  <c r="AY617" i="3" s="1"/>
  <c r="CD617" i="3" s="1"/>
  <c r="R620" i="5" s="1"/>
  <c r="U617" i="3"/>
  <c r="AZ617" i="3" s="1"/>
  <c r="CE617" i="3" s="1"/>
  <c r="S620" i="5" s="1"/>
  <c r="V617" i="3"/>
  <c r="BA617" i="3" s="1"/>
  <c r="CF617" i="3" s="1"/>
  <c r="T620" i="5" s="1"/>
  <c r="W617" i="3"/>
  <c r="BB617" i="3" s="1"/>
  <c r="CG617" i="3" s="1"/>
  <c r="U620" i="5" s="1"/>
  <c r="X617" i="3"/>
  <c r="BC617" i="3" s="1"/>
  <c r="CH617" i="3" s="1"/>
  <c r="V620" i="5" s="1"/>
  <c r="Y617" i="3"/>
  <c r="BD617" i="3" s="1"/>
  <c r="CI617" i="3" s="1"/>
  <c r="W620" i="5" s="1"/>
  <c r="Z617" i="3"/>
  <c r="BE617" i="3" s="1"/>
  <c r="CJ617" i="3" s="1"/>
  <c r="X620" i="5" s="1"/>
  <c r="AA617" i="3"/>
  <c r="BF617" i="3" s="1"/>
  <c r="CK617" i="3" s="1"/>
  <c r="Y620" i="5" s="1"/>
  <c r="AB617" i="3"/>
  <c r="BG617" i="3" s="1"/>
  <c r="CL617" i="3" s="1"/>
  <c r="Z620" i="5" s="1"/>
  <c r="AC617" i="3"/>
  <c r="BH617" i="3" s="1"/>
  <c r="CM617" i="3" s="1"/>
  <c r="AA620" i="5" s="1"/>
  <c r="AD617" i="3"/>
  <c r="BI617" i="3" s="1"/>
  <c r="CN617" i="3" s="1"/>
  <c r="AB620" i="5" s="1"/>
  <c r="AE617" i="3"/>
  <c r="BJ617" i="3" s="1"/>
  <c r="CO617" i="3" s="1"/>
  <c r="AC620" i="5" s="1"/>
  <c r="AF617" i="3"/>
  <c r="BK617" i="3" s="1"/>
  <c r="CP617" i="3" s="1"/>
  <c r="AD620" i="5" s="1"/>
  <c r="AG617" i="3"/>
  <c r="BL617" i="3" s="1"/>
  <c r="CQ617" i="3" s="1"/>
  <c r="AE620" i="5" s="1"/>
  <c r="AH617" i="3"/>
  <c r="BM617" i="3" s="1"/>
  <c r="CR617" i="3" s="1"/>
  <c r="AF620" i="5" s="1"/>
  <c r="AI617" i="3"/>
  <c r="BN617" i="3" s="1"/>
  <c r="CS617" i="3" s="1"/>
  <c r="AG620" i="5" s="1"/>
  <c r="AJ617" i="3"/>
  <c r="BO617" i="3" s="1"/>
  <c r="CT617" i="3" s="1"/>
  <c r="AH620" i="5" s="1"/>
  <c r="AK617" i="3"/>
  <c r="BP617" i="3" s="1"/>
  <c r="CU617" i="3" s="1"/>
  <c r="AI620" i="5" s="1"/>
  <c r="H618" i="3"/>
  <c r="AM618" i="3" s="1"/>
  <c r="BR618" i="3" s="1"/>
  <c r="F621" i="5" s="1"/>
  <c r="I618" i="3"/>
  <c r="AN618" i="3" s="1"/>
  <c r="BS618" i="3" s="1"/>
  <c r="G621" i="5" s="1"/>
  <c r="J618" i="3"/>
  <c r="AO618" i="3" s="1"/>
  <c r="BT618" i="3" s="1"/>
  <c r="H621" i="5" s="1"/>
  <c r="K618" i="3"/>
  <c r="AP618" i="3" s="1"/>
  <c r="BU618" i="3" s="1"/>
  <c r="I621" i="5" s="1"/>
  <c r="L618" i="3"/>
  <c r="AQ618" i="3" s="1"/>
  <c r="BV618" i="3" s="1"/>
  <c r="J621" i="5" s="1"/>
  <c r="M618" i="3"/>
  <c r="AR618" i="3" s="1"/>
  <c r="BW618" i="3" s="1"/>
  <c r="K621" i="5" s="1"/>
  <c r="N618" i="3"/>
  <c r="AS618" i="3" s="1"/>
  <c r="BX618" i="3" s="1"/>
  <c r="L621" i="5" s="1"/>
  <c r="O618" i="3"/>
  <c r="AT618" i="3" s="1"/>
  <c r="BY618" i="3" s="1"/>
  <c r="M621" i="5" s="1"/>
  <c r="P618" i="3"/>
  <c r="AU618" i="3" s="1"/>
  <c r="BZ618" i="3" s="1"/>
  <c r="N621" i="5" s="1"/>
  <c r="Q618" i="3"/>
  <c r="AV618" i="3" s="1"/>
  <c r="CA618" i="3" s="1"/>
  <c r="O621" i="5" s="1"/>
  <c r="R618" i="3"/>
  <c r="AW618" i="3" s="1"/>
  <c r="CB618" i="3" s="1"/>
  <c r="P621" i="5" s="1"/>
  <c r="S618" i="3"/>
  <c r="AX618" i="3" s="1"/>
  <c r="CC618" i="3" s="1"/>
  <c r="Q621" i="5" s="1"/>
  <c r="T618" i="3"/>
  <c r="AY618" i="3" s="1"/>
  <c r="CD618" i="3" s="1"/>
  <c r="R621" i="5" s="1"/>
  <c r="U618" i="3"/>
  <c r="AZ618" i="3" s="1"/>
  <c r="CE618" i="3" s="1"/>
  <c r="S621" i="5" s="1"/>
  <c r="V618" i="3"/>
  <c r="BA618" i="3" s="1"/>
  <c r="CF618" i="3" s="1"/>
  <c r="T621" i="5" s="1"/>
  <c r="W618" i="3"/>
  <c r="BB618" i="3" s="1"/>
  <c r="CG618" i="3" s="1"/>
  <c r="U621" i="5" s="1"/>
  <c r="X618" i="3"/>
  <c r="BC618" i="3" s="1"/>
  <c r="CH618" i="3" s="1"/>
  <c r="V621" i="5" s="1"/>
  <c r="Y618" i="3"/>
  <c r="BD618" i="3" s="1"/>
  <c r="CI618" i="3" s="1"/>
  <c r="W621" i="5" s="1"/>
  <c r="Z618" i="3"/>
  <c r="BE618" i="3" s="1"/>
  <c r="CJ618" i="3" s="1"/>
  <c r="X621" i="5" s="1"/>
  <c r="AA618" i="3"/>
  <c r="BF618" i="3" s="1"/>
  <c r="CK618" i="3" s="1"/>
  <c r="Y621" i="5" s="1"/>
  <c r="AB618" i="3"/>
  <c r="BG618" i="3" s="1"/>
  <c r="CL618" i="3" s="1"/>
  <c r="Z621" i="5" s="1"/>
  <c r="AC618" i="3"/>
  <c r="BH618" i="3" s="1"/>
  <c r="CM618" i="3" s="1"/>
  <c r="AA621" i="5" s="1"/>
  <c r="AD618" i="3"/>
  <c r="BI618" i="3" s="1"/>
  <c r="CN618" i="3" s="1"/>
  <c r="AB621" i="5" s="1"/>
  <c r="AE618" i="3"/>
  <c r="BJ618" i="3" s="1"/>
  <c r="CO618" i="3" s="1"/>
  <c r="AC621" i="5" s="1"/>
  <c r="AF618" i="3"/>
  <c r="BK618" i="3" s="1"/>
  <c r="CP618" i="3" s="1"/>
  <c r="AD621" i="5" s="1"/>
  <c r="AG618" i="3"/>
  <c r="BL618" i="3" s="1"/>
  <c r="CQ618" i="3" s="1"/>
  <c r="AE621" i="5" s="1"/>
  <c r="AH618" i="3"/>
  <c r="BM618" i="3" s="1"/>
  <c r="CR618" i="3" s="1"/>
  <c r="AF621" i="5" s="1"/>
  <c r="AI618" i="3"/>
  <c r="BN618" i="3" s="1"/>
  <c r="CS618" i="3" s="1"/>
  <c r="AG621" i="5" s="1"/>
  <c r="AJ618" i="3"/>
  <c r="BO618" i="3" s="1"/>
  <c r="CT618" i="3" s="1"/>
  <c r="AH621" i="5" s="1"/>
  <c r="AK618" i="3"/>
  <c r="BP618" i="3" s="1"/>
  <c r="CU618" i="3" s="1"/>
  <c r="AI621" i="5" s="1"/>
  <c r="H619" i="3"/>
  <c r="AM619" i="3" s="1"/>
  <c r="BR619" i="3" s="1"/>
  <c r="F622" i="5" s="1"/>
  <c r="I619" i="3"/>
  <c r="AN619" i="3" s="1"/>
  <c r="BS619" i="3" s="1"/>
  <c r="G622" i="5" s="1"/>
  <c r="J619" i="3"/>
  <c r="AO619" i="3" s="1"/>
  <c r="BT619" i="3" s="1"/>
  <c r="H622" i="5" s="1"/>
  <c r="K619" i="3"/>
  <c r="AP619" i="3" s="1"/>
  <c r="BU619" i="3" s="1"/>
  <c r="I622" i="5" s="1"/>
  <c r="L619" i="3"/>
  <c r="AQ619" i="3" s="1"/>
  <c r="BV619" i="3" s="1"/>
  <c r="J622" i="5" s="1"/>
  <c r="M619" i="3"/>
  <c r="AR619" i="3" s="1"/>
  <c r="BW619" i="3" s="1"/>
  <c r="K622" i="5" s="1"/>
  <c r="N619" i="3"/>
  <c r="AS619" i="3" s="1"/>
  <c r="BX619" i="3" s="1"/>
  <c r="L622" i="5" s="1"/>
  <c r="O619" i="3"/>
  <c r="AT619" i="3" s="1"/>
  <c r="BY619" i="3" s="1"/>
  <c r="M622" i="5" s="1"/>
  <c r="P619" i="3"/>
  <c r="AU619" i="3" s="1"/>
  <c r="BZ619" i="3" s="1"/>
  <c r="N622" i="5" s="1"/>
  <c r="Q619" i="3"/>
  <c r="AV619" i="3" s="1"/>
  <c r="CA619" i="3" s="1"/>
  <c r="O622" i="5" s="1"/>
  <c r="R619" i="3"/>
  <c r="AW619" i="3" s="1"/>
  <c r="CB619" i="3" s="1"/>
  <c r="P622" i="5" s="1"/>
  <c r="S619" i="3"/>
  <c r="AX619" i="3" s="1"/>
  <c r="CC619" i="3" s="1"/>
  <c r="Q622" i="5" s="1"/>
  <c r="T619" i="3"/>
  <c r="AY619" i="3" s="1"/>
  <c r="CD619" i="3" s="1"/>
  <c r="R622" i="5" s="1"/>
  <c r="U619" i="3"/>
  <c r="AZ619" i="3" s="1"/>
  <c r="CE619" i="3" s="1"/>
  <c r="S622" i="5" s="1"/>
  <c r="V619" i="3"/>
  <c r="BA619" i="3" s="1"/>
  <c r="CF619" i="3" s="1"/>
  <c r="T622" i="5" s="1"/>
  <c r="W619" i="3"/>
  <c r="BB619" i="3" s="1"/>
  <c r="CG619" i="3" s="1"/>
  <c r="U622" i="5" s="1"/>
  <c r="X619" i="3"/>
  <c r="BC619" i="3" s="1"/>
  <c r="CH619" i="3" s="1"/>
  <c r="V622" i="5" s="1"/>
  <c r="Y619" i="3"/>
  <c r="BD619" i="3" s="1"/>
  <c r="CI619" i="3" s="1"/>
  <c r="W622" i="5" s="1"/>
  <c r="Z619" i="3"/>
  <c r="BE619" i="3" s="1"/>
  <c r="CJ619" i="3" s="1"/>
  <c r="X622" i="5" s="1"/>
  <c r="AA619" i="3"/>
  <c r="BF619" i="3" s="1"/>
  <c r="CK619" i="3" s="1"/>
  <c r="Y622" i="5" s="1"/>
  <c r="AB619" i="3"/>
  <c r="BG619" i="3" s="1"/>
  <c r="CL619" i="3" s="1"/>
  <c r="Z622" i="5" s="1"/>
  <c r="AC619" i="3"/>
  <c r="BH619" i="3" s="1"/>
  <c r="CM619" i="3" s="1"/>
  <c r="AA622" i="5" s="1"/>
  <c r="AD619" i="3"/>
  <c r="BI619" i="3" s="1"/>
  <c r="CN619" i="3" s="1"/>
  <c r="AB622" i="5" s="1"/>
  <c r="AE619" i="3"/>
  <c r="BJ619" i="3" s="1"/>
  <c r="CO619" i="3" s="1"/>
  <c r="AC622" i="5" s="1"/>
  <c r="AF619" i="3"/>
  <c r="BK619" i="3" s="1"/>
  <c r="CP619" i="3" s="1"/>
  <c r="AD622" i="5" s="1"/>
  <c r="AG619" i="3"/>
  <c r="BL619" i="3" s="1"/>
  <c r="CQ619" i="3" s="1"/>
  <c r="AE622" i="5" s="1"/>
  <c r="AH619" i="3"/>
  <c r="BM619" i="3" s="1"/>
  <c r="CR619" i="3" s="1"/>
  <c r="AF622" i="5" s="1"/>
  <c r="AI619" i="3"/>
  <c r="BN619" i="3" s="1"/>
  <c r="CS619" i="3" s="1"/>
  <c r="AG622" i="5" s="1"/>
  <c r="AJ619" i="3"/>
  <c r="BO619" i="3" s="1"/>
  <c r="CT619" i="3" s="1"/>
  <c r="AH622" i="5" s="1"/>
  <c r="AK619" i="3"/>
  <c r="BP619" i="3" s="1"/>
  <c r="CU619" i="3" s="1"/>
  <c r="AI622" i="5" s="1"/>
  <c r="H620" i="3"/>
  <c r="AM620" i="3" s="1"/>
  <c r="BR620" i="3" s="1"/>
  <c r="F623" i="5" s="1"/>
  <c r="I620" i="3"/>
  <c r="AN620" i="3" s="1"/>
  <c r="BS620" i="3" s="1"/>
  <c r="G623" i="5" s="1"/>
  <c r="J620" i="3"/>
  <c r="AO620" i="3" s="1"/>
  <c r="BT620" i="3" s="1"/>
  <c r="H623" i="5" s="1"/>
  <c r="K620" i="3"/>
  <c r="AP620" i="3" s="1"/>
  <c r="BU620" i="3" s="1"/>
  <c r="I623" i="5" s="1"/>
  <c r="L620" i="3"/>
  <c r="AQ620" i="3" s="1"/>
  <c r="BV620" i="3" s="1"/>
  <c r="J623" i="5" s="1"/>
  <c r="M620" i="3"/>
  <c r="AR620" i="3" s="1"/>
  <c r="BW620" i="3" s="1"/>
  <c r="K623" i="5" s="1"/>
  <c r="N620" i="3"/>
  <c r="AS620" i="3" s="1"/>
  <c r="BX620" i="3" s="1"/>
  <c r="L623" i="5" s="1"/>
  <c r="O620" i="3"/>
  <c r="AT620" i="3" s="1"/>
  <c r="BY620" i="3" s="1"/>
  <c r="M623" i="5" s="1"/>
  <c r="P620" i="3"/>
  <c r="AU620" i="3" s="1"/>
  <c r="BZ620" i="3" s="1"/>
  <c r="N623" i="5" s="1"/>
  <c r="Q620" i="3"/>
  <c r="AV620" i="3" s="1"/>
  <c r="CA620" i="3" s="1"/>
  <c r="O623" i="5" s="1"/>
  <c r="R620" i="3"/>
  <c r="AW620" i="3" s="1"/>
  <c r="CB620" i="3" s="1"/>
  <c r="P623" i="5" s="1"/>
  <c r="S620" i="3"/>
  <c r="AX620" i="3" s="1"/>
  <c r="CC620" i="3" s="1"/>
  <c r="Q623" i="5" s="1"/>
  <c r="T620" i="3"/>
  <c r="AY620" i="3" s="1"/>
  <c r="CD620" i="3" s="1"/>
  <c r="R623" i="5" s="1"/>
  <c r="U620" i="3"/>
  <c r="AZ620" i="3" s="1"/>
  <c r="CE620" i="3" s="1"/>
  <c r="S623" i="5" s="1"/>
  <c r="V620" i="3"/>
  <c r="BA620" i="3" s="1"/>
  <c r="CF620" i="3" s="1"/>
  <c r="T623" i="5" s="1"/>
  <c r="W620" i="3"/>
  <c r="BB620" i="3" s="1"/>
  <c r="CG620" i="3" s="1"/>
  <c r="U623" i="5" s="1"/>
  <c r="X620" i="3"/>
  <c r="BC620" i="3" s="1"/>
  <c r="CH620" i="3" s="1"/>
  <c r="V623" i="5" s="1"/>
  <c r="Y620" i="3"/>
  <c r="BD620" i="3" s="1"/>
  <c r="CI620" i="3" s="1"/>
  <c r="W623" i="5" s="1"/>
  <c r="Z620" i="3"/>
  <c r="BE620" i="3" s="1"/>
  <c r="CJ620" i="3" s="1"/>
  <c r="X623" i="5" s="1"/>
  <c r="AA620" i="3"/>
  <c r="BF620" i="3" s="1"/>
  <c r="CK620" i="3" s="1"/>
  <c r="Y623" i="5" s="1"/>
  <c r="AB620" i="3"/>
  <c r="BG620" i="3" s="1"/>
  <c r="CL620" i="3" s="1"/>
  <c r="Z623" i="5" s="1"/>
  <c r="AC620" i="3"/>
  <c r="BH620" i="3" s="1"/>
  <c r="CM620" i="3" s="1"/>
  <c r="AA623" i="5" s="1"/>
  <c r="AD620" i="3"/>
  <c r="BI620" i="3" s="1"/>
  <c r="CN620" i="3" s="1"/>
  <c r="AB623" i="5" s="1"/>
  <c r="AE620" i="3"/>
  <c r="BJ620" i="3" s="1"/>
  <c r="CO620" i="3" s="1"/>
  <c r="AC623" i="5" s="1"/>
  <c r="AF620" i="3"/>
  <c r="BK620" i="3" s="1"/>
  <c r="CP620" i="3" s="1"/>
  <c r="AD623" i="5" s="1"/>
  <c r="AG620" i="3"/>
  <c r="BL620" i="3" s="1"/>
  <c r="CQ620" i="3" s="1"/>
  <c r="AE623" i="5" s="1"/>
  <c r="AH620" i="3"/>
  <c r="BM620" i="3" s="1"/>
  <c r="CR620" i="3" s="1"/>
  <c r="AF623" i="5" s="1"/>
  <c r="AI620" i="3"/>
  <c r="BN620" i="3" s="1"/>
  <c r="CS620" i="3" s="1"/>
  <c r="AG623" i="5" s="1"/>
  <c r="AJ620" i="3"/>
  <c r="BO620" i="3" s="1"/>
  <c r="CT620" i="3" s="1"/>
  <c r="AH623" i="5" s="1"/>
  <c r="AK620" i="3"/>
  <c r="BP620" i="3" s="1"/>
  <c r="CU620" i="3" s="1"/>
  <c r="AI623" i="5" s="1"/>
  <c r="H621" i="3"/>
  <c r="AM621" i="3" s="1"/>
  <c r="BR621" i="3" s="1"/>
  <c r="F624" i="5" s="1"/>
  <c r="I621" i="3"/>
  <c r="AN621" i="3" s="1"/>
  <c r="BS621" i="3" s="1"/>
  <c r="G624" i="5" s="1"/>
  <c r="J621" i="3"/>
  <c r="AO621" i="3" s="1"/>
  <c r="BT621" i="3" s="1"/>
  <c r="H624" i="5" s="1"/>
  <c r="K621" i="3"/>
  <c r="AP621" i="3" s="1"/>
  <c r="BU621" i="3" s="1"/>
  <c r="I624" i="5" s="1"/>
  <c r="L621" i="3"/>
  <c r="AQ621" i="3" s="1"/>
  <c r="BV621" i="3" s="1"/>
  <c r="J624" i="5" s="1"/>
  <c r="M621" i="3"/>
  <c r="AR621" i="3" s="1"/>
  <c r="BW621" i="3" s="1"/>
  <c r="K624" i="5" s="1"/>
  <c r="N621" i="3"/>
  <c r="AS621" i="3" s="1"/>
  <c r="BX621" i="3" s="1"/>
  <c r="L624" i="5" s="1"/>
  <c r="O621" i="3"/>
  <c r="AT621" i="3" s="1"/>
  <c r="BY621" i="3" s="1"/>
  <c r="M624" i="5" s="1"/>
  <c r="P621" i="3"/>
  <c r="AU621" i="3" s="1"/>
  <c r="BZ621" i="3" s="1"/>
  <c r="N624" i="5" s="1"/>
  <c r="Q621" i="3"/>
  <c r="AV621" i="3" s="1"/>
  <c r="CA621" i="3" s="1"/>
  <c r="O624" i="5" s="1"/>
  <c r="R621" i="3"/>
  <c r="AW621" i="3" s="1"/>
  <c r="CB621" i="3" s="1"/>
  <c r="P624" i="5" s="1"/>
  <c r="S621" i="3"/>
  <c r="AX621" i="3" s="1"/>
  <c r="CC621" i="3" s="1"/>
  <c r="Q624" i="5" s="1"/>
  <c r="T621" i="3"/>
  <c r="AY621" i="3" s="1"/>
  <c r="CD621" i="3" s="1"/>
  <c r="R624" i="5" s="1"/>
  <c r="U621" i="3"/>
  <c r="AZ621" i="3" s="1"/>
  <c r="CE621" i="3" s="1"/>
  <c r="S624" i="5" s="1"/>
  <c r="V621" i="3"/>
  <c r="BA621" i="3" s="1"/>
  <c r="CF621" i="3" s="1"/>
  <c r="T624" i="5" s="1"/>
  <c r="W621" i="3"/>
  <c r="BB621" i="3" s="1"/>
  <c r="CG621" i="3" s="1"/>
  <c r="U624" i="5" s="1"/>
  <c r="X621" i="3"/>
  <c r="BC621" i="3" s="1"/>
  <c r="CH621" i="3" s="1"/>
  <c r="V624" i="5" s="1"/>
  <c r="Y621" i="3"/>
  <c r="BD621" i="3" s="1"/>
  <c r="CI621" i="3" s="1"/>
  <c r="W624" i="5" s="1"/>
  <c r="Z621" i="3"/>
  <c r="BE621" i="3" s="1"/>
  <c r="CJ621" i="3" s="1"/>
  <c r="X624" i="5" s="1"/>
  <c r="AA621" i="3"/>
  <c r="BF621" i="3" s="1"/>
  <c r="CK621" i="3" s="1"/>
  <c r="Y624" i="5" s="1"/>
  <c r="AB621" i="3"/>
  <c r="BG621" i="3" s="1"/>
  <c r="CL621" i="3" s="1"/>
  <c r="Z624" i="5" s="1"/>
  <c r="AC621" i="3"/>
  <c r="BH621" i="3" s="1"/>
  <c r="CM621" i="3" s="1"/>
  <c r="AA624" i="5" s="1"/>
  <c r="AD621" i="3"/>
  <c r="BI621" i="3" s="1"/>
  <c r="CN621" i="3" s="1"/>
  <c r="AB624" i="5" s="1"/>
  <c r="AE621" i="3"/>
  <c r="BJ621" i="3" s="1"/>
  <c r="CO621" i="3" s="1"/>
  <c r="AC624" i="5" s="1"/>
  <c r="AF621" i="3"/>
  <c r="BK621" i="3" s="1"/>
  <c r="CP621" i="3" s="1"/>
  <c r="AD624" i="5" s="1"/>
  <c r="AG621" i="3"/>
  <c r="BL621" i="3" s="1"/>
  <c r="CQ621" i="3" s="1"/>
  <c r="AE624" i="5" s="1"/>
  <c r="AH621" i="3"/>
  <c r="BM621" i="3" s="1"/>
  <c r="CR621" i="3" s="1"/>
  <c r="AF624" i="5" s="1"/>
  <c r="AI621" i="3"/>
  <c r="BN621" i="3" s="1"/>
  <c r="CS621" i="3" s="1"/>
  <c r="AG624" i="5" s="1"/>
  <c r="AJ621" i="3"/>
  <c r="BO621" i="3" s="1"/>
  <c r="CT621" i="3" s="1"/>
  <c r="AH624" i="5" s="1"/>
  <c r="AK621" i="3"/>
  <c r="BP621" i="3" s="1"/>
  <c r="CU621" i="3" s="1"/>
  <c r="AI624" i="5" s="1"/>
  <c r="H622" i="3"/>
  <c r="AM622" i="3" s="1"/>
  <c r="BR622" i="3" s="1"/>
  <c r="F625" i="5" s="1"/>
  <c r="I622" i="3"/>
  <c r="AN622" i="3" s="1"/>
  <c r="BS622" i="3" s="1"/>
  <c r="G625" i="5" s="1"/>
  <c r="J622" i="3"/>
  <c r="AO622" i="3" s="1"/>
  <c r="BT622" i="3" s="1"/>
  <c r="H625" i="5" s="1"/>
  <c r="K622" i="3"/>
  <c r="AP622" i="3" s="1"/>
  <c r="BU622" i="3" s="1"/>
  <c r="I625" i="5" s="1"/>
  <c r="L622" i="3"/>
  <c r="AQ622" i="3" s="1"/>
  <c r="BV622" i="3" s="1"/>
  <c r="J625" i="5" s="1"/>
  <c r="M622" i="3"/>
  <c r="AR622" i="3" s="1"/>
  <c r="BW622" i="3" s="1"/>
  <c r="K625" i="5" s="1"/>
  <c r="N622" i="3"/>
  <c r="AS622" i="3" s="1"/>
  <c r="BX622" i="3" s="1"/>
  <c r="L625" i="5" s="1"/>
  <c r="O622" i="3"/>
  <c r="AT622" i="3" s="1"/>
  <c r="BY622" i="3" s="1"/>
  <c r="M625" i="5" s="1"/>
  <c r="P622" i="3"/>
  <c r="AU622" i="3" s="1"/>
  <c r="BZ622" i="3" s="1"/>
  <c r="N625" i="5" s="1"/>
  <c r="Q622" i="3"/>
  <c r="AV622" i="3" s="1"/>
  <c r="CA622" i="3" s="1"/>
  <c r="O625" i="5" s="1"/>
  <c r="R622" i="3"/>
  <c r="AW622" i="3" s="1"/>
  <c r="CB622" i="3" s="1"/>
  <c r="P625" i="5" s="1"/>
  <c r="S622" i="3"/>
  <c r="AX622" i="3" s="1"/>
  <c r="CC622" i="3" s="1"/>
  <c r="Q625" i="5" s="1"/>
  <c r="T622" i="3"/>
  <c r="AY622" i="3" s="1"/>
  <c r="CD622" i="3" s="1"/>
  <c r="R625" i="5" s="1"/>
  <c r="U622" i="3"/>
  <c r="AZ622" i="3" s="1"/>
  <c r="CE622" i="3" s="1"/>
  <c r="S625" i="5" s="1"/>
  <c r="V622" i="3"/>
  <c r="BA622" i="3" s="1"/>
  <c r="CF622" i="3" s="1"/>
  <c r="T625" i="5" s="1"/>
  <c r="W622" i="3"/>
  <c r="BB622" i="3" s="1"/>
  <c r="CG622" i="3" s="1"/>
  <c r="U625" i="5" s="1"/>
  <c r="X622" i="3"/>
  <c r="BC622" i="3" s="1"/>
  <c r="CH622" i="3" s="1"/>
  <c r="V625" i="5" s="1"/>
  <c r="Y622" i="3"/>
  <c r="BD622" i="3" s="1"/>
  <c r="CI622" i="3" s="1"/>
  <c r="W625" i="5" s="1"/>
  <c r="Z622" i="3"/>
  <c r="BE622" i="3" s="1"/>
  <c r="CJ622" i="3" s="1"/>
  <c r="X625" i="5" s="1"/>
  <c r="AA622" i="3"/>
  <c r="BF622" i="3" s="1"/>
  <c r="CK622" i="3" s="1"/>
  <c r="Y625" i="5" s="1"/>
  <c r="AB622" i="3"/>
  <c r="BG622" i="3" s="1"/>
  <c r="CL622" i="3" s="1"/>
  <c r="Z625" i="5" s="1"/>
  <c r="AC622" i="3"/>
  <c r="BH622" i="3" s="1"/>
  <c r="CM622" i="3" s="1"/>
  <c r="AA625" i="5" s="1"/>
  <c r="AD622" i="3"/>
  <c r="BI622" i="3" s="1"/>
  <c r="CN622" i="3" s="1"/>
  <c r="AB625" i="5" s="1"/>
  <c r="AE622" i="3"/>
  <c r="BJ622" i="3" s="1"/>
  <c r="CO622" i="3" s="1"/>
  <c r="AC625" i="5" s="1"/>
  <c r="AF622" i="3"/>
  <c r="BK622" i="3" s="1"/>
  <c r="CP622" i="3" s="1"/>
  <c r="AD625" i="5" s="1"/>
  <c r="AG622" i="3"/>
  <c r="BL622" i="3" s="1"/>
  <c r="CQ622" i="3" s="1"/>
  <c r="AE625" i="5" s="1"/>
  <c r="AH622" i="3"/>
  <c r="BM622" i="3" s="1"/>
  <c r="CR622" i="3" s="1"/>
  <c r="AF625" i="5" s="1"/>
  <c r="AI622" i="3"/>
  <c r="BN622" i="3" s="1"/>
  <c r="CS622" i="3" s="1"/>
  <c r="AG625" i="5" s="1"/>
  <c r="AJ622" i="3"/>
  <c r="BO622" i="3" s="1"/>
  <c r="CT622" i="3" s="1"/>
  <c r="AH625" i="5" s="1"/>
  <c r="AK622" i="3"/>
  <c r="BP622" i="3" s="1"/>
  <c r="CU622" i="3" s="1"/>
  <c r="AI625" i="5" s="1"/>
  <c r="H623" i="3"/>
  <c r="AM623" i="3" s="1"/>
  <c r="BR623" i="3" s="1"/>
  <c r="F626" i="5" s="1"/>
  <c r="I623" i="3"/>
  <c r="AN623" i="3" s="1"/>
  <c r="BS623" i="3" s="1"/>
  <c r="G626" i="5" s="1"/>
  <c r="J623" i="3"/>
  <c r="AO623" i="3" s="1"/>
  <c r="BT623" i="3" s="1"/>
  <c r="H626" i="5" s="1"/>
  <c r="K623" i="3"/>
  <c r="AP623" i="3" s="1"/>
  <c r="BU623" i="3" s="1"/>
  <c r="I626" i="5" s="1"/>
  <c r="L623" i="3"/>
  <c r="AQ623" i="3" s="1"/>
  <c r="BV623" i="3" s="1"/>
  <c r="J626" i="5" s="1"/>
  <c r="M623" i="3"/>
  <c r="AR623" i="3" s="1"/>
  <c r="BW623" i="3" s="1"/>
  <c r="K626" i="5" s="1"/>
  <c r="N623" i="3"/>
  <c r="AS623" i="3" s="1"/>
  <c r="BX623" i="3" s="1"/>
  <c r="L626" i="5" s="1"/>
  <c r="O623" i="3"/>
  <c r="AT623" i="3" s="1"/>
  <c r="BY623" i="3" s="1"/>
  <c r="M626" i="5" s="1"/>
  <c r="P623" i="3"/>
  <c r="AU623" i="3" s="1"/>
  <c r="BZ623" i="3" s="1"/>
  <c r="N626" i="5" s="1"/>
  <c r="Q623" i="3"/>
  <c r="AV623" i="3" s="1"/>
  <c r="CA623" i="3" s="1"/>
  <c r="O626" i="5" s="1"/>
  <c r="R623" i="3"/>
  <c r="AW623" i="3" s="1"/>
  <c r="CB623" i="3" s="1"/>
  <c r="P626" i="5" s="1"/>
  <c r="S623" i="3"/>
  <c r="AX623" i="3" s="1"/>
  <c r="CC623" i="3" s="1"/>
  <c r="Q626" i="5" s="1"/>
  <c r="T623" i="3"/>
  <c r="AY623" i="3" s="1"/>
  <c r="CD623" i="3" s="1"/>
  <c r="R626" i="5" s="1"/>
  <c r="U623" i="3"/>
  <c r="AZ623" i="3" s="1"/>
  <c r="CE623" i="3" s="1"/>
  <c r="S626" i="5" s="1"/>
  <c r="V623" i="3"/>
  <c r="BA623" i="3" s="1"/>
  <c r="CF623" i="3" s="1"/>
  <c r="T626" i="5" s="1"/>
  <c r="W623" i="3"/>
  <c r="BB623" i="3" s="1"/>
  <c r="CG623" i="3" s="1"/>
  <c r="U626" i="5" s="1"/>
  <c r="X623" i="3"/>
  <c r="BC623" i="3" s="1"/>
  <c r="CH623" i="3" s="1"/>
  <c r="V626" i="5" s="1"/>
  <c r="Y623" i="3"/>
  <c r="BD623" i="3" s="1"/>
  <c r="CI623" i="3" s="1"/>
  <c r="W626" i="5" s="1"/>
  <c r="Z623" i="3"/>
  <c r="BE623" i="3" s="1"/>
  <c r="CJ623" i="3" s="1"/>
  <c r="X626" i="5" s="1"/>
  <c r="AA623" i="3"/>
  <c r="BF623" i="3" s="1"/>
  <c r="CK623" i="3" s="1"/>
  <c r="Y626" i="5" s="1"/>
  <c r="AB623" i="3"/>
  <c r="BG623" i="3" s="1"/>
  <c r="CL623" i="3" s="1"/>
  <c r="Z626" i="5" s="1"/>
  <c r="AC623" i="3"/>
  <c r="BH623" i="3" s="1"/>
  <c r="CM623" i="3" s="1"/>
  <c r="AA626" i="5" s="1"/>
  <c r="AD623" i="3"/>
  <c r="BI623" i="3" s="1"/>
  <c r="CN623" i="3" s="1"/>
  <c r="AB626" i="5" s="1"/>
  <c r="AE623" i="3"/>
  <c r="BJ623" i="3" s="1"/>
  <c r="CO623" i="3" s="1"/>
  <c r="AC626" i="5" s="1"/>
  <c r="AF623" i="3"/>
  <c r="BK623" i="3" s="1"/>
  <c r="CP623" i="3" s="1"/>
  <c r="AD626" i="5" s="1"/>
  <c r="AG623" i="3"/>
  <c r="BL623" i="3" s="1"/>
  <c r="CQ623" i="3" s="1"/>
  <c r="AE626" i="5" s="1"/>
  <c r="AH623" i="3"/>
  <c r="BM623" i="3" s="1"/>
  <c r="CR623" i="3" s="1"/>
  <c r="AF626" i="5" s="1"/>
  <c r="AI623" i="3"/>
  <c r="BN623" i="3" s="1"/>
  <c r="CS623" i="3" s="1"/>
  <c r="AG626" i="5" s="1"/>
  <c r="AJ623" i="3"/>
  <c r="BO623" i="3" s="1"/>
  <c r="CT623" i="3" s="1"/>
  <c r="AH626" i="5" s="1"/>
  <c r="AK623" i="3"/>
  <c r="BP623" i="3" s="1"/>
  <c r="CU623" i="3" s="1"/>
  <c r="AI626" i="5" s="1"/>
  <c r="H624" i="3"/>
  <c r="AM624" i="3" s="1"/>
  <c r="BR624" i="3" s="1"/>
  <c r="F627" i="5" s="1"/>
  <c r="I624" i="3"/>
  <c r="AN624" i="3" s="1"/>
  <c r="BS624" i="3" s="1"/>
  <c r="G627" i="5" s="1"/>
  <c r="J624" i="3"/>
  <c r="AO624" i="3" s="1"/>
  <c r="BT624" i="3" s="1"/>
  <c r="H627" i="5" s="1"/>
  <c r="K624" i="3"/>
  <c r="AP624" i="3" s="1"/>
  <c r="BU624" i="3" s="1"/>
  <c r="I627" i="5" s="1"/>
  <c r="L624" i="3"/>
  <c r="AQ624" i="3" s="1"/>
  <c r="BV624" i="3" s="1"/>
  <c r="J627" i="5" s="1"/>
  <c r="M624" i="3"/>
  <c r="AR624" i="3" s="1"/>
  <c r="BW624" i="3" s="1"/>
  <c r="K627" i="5" s="1"/>
  <c r="N624" i="3"/>
  <c r="AS624" i="3" s="1"/>
  <c r="BX624" i="3" s="1"/>
  <c r="L627" i="5" s="1"/>
  <c r="O624" i="3"/>
  <c r="AT624" i="3" s="1"/>
  <c r="BY624" i="3" s="1"/>
  <c r="M627" i="5" s="1"/>
  <c r="P624" i="3"/>
  <c r="AU624" i="3" s="1"/>
  <c r="BZ624" i="3" s="1"/>
  <c r="N627" i="5" s="1"/>
  <c r="Q624" i="3"/>
  <c r="AV624" i="3" s="1"/>
  <c r="CA624" i="3" s="1"/>
  <c r="O627" i="5" s="1"/>
  <c r="R624" i="3"/>
  <c r="AW624" i="3" s="1"/>
  <c r="CB624" i="3" s="1"/>
  <c r="P627" i="5" s="1"/>
  <c r="S624" i="3"/>
  <c r="AX624" i="3" s="1"/>
  <c r="CC624" i="3" s="1"/>
  <c r="Q627" i="5" s="1"/>
  <c r="T624" i="3"/>
  <c r="AY624" i="3" s="1"/>
  <c r="CD624" i="3" s="1"/>
  <c r="R627" i="5" s="1"/>
  <c r="U624" i="3"/>
  <c r="AZ624" i="3" s="1"/>
  <c r="CE624" i="3" s="1"/>
  <c r="S627" i="5" s="1"/>
  <c r="V624" i="3"/>
  <c r="BA624" i="3" s="1"/>
  <c r="CF624" i="3" s="1"/>
  <c r="T627" i="5" s="1"/>
  <c r="W624" i="3"/>
  <c r="BB624" i="3" s="1"/>
  <c r="CG624" i="3" s="1"/>
  <c r="U627" i="5" s="1"/>
  <c r="X624" i="3"/>
  <c r="BC624" i="3" s="1"/>
  <c r="CH624" i="3" s="1"/>
  <c r="V627" i="5" s="1"/>
  <c r="Y624" i="3"/>
  <c r="BD624" i="3" s="1"/>
  <c r="CI624" i="3" s="1"/>
  <c r="W627" i="5" s="1"/>
  <c r="Z624" i="3"/>
  <c r="BE624" i="3" s="1"/>
  <c r="CJ624" i="3" s="1"/>
  <c r="X627" i="5" s="1"/>
  <c r="AA624" i="3"/>
  <c r="BF624" i="3" s="1"/>
  <c r="CK624" i="3" s="1"/>
  <c r="Y627" i="5" s="1"/>
  <c r="AB624" i="3"/>
  <c r="BG624" i="3" s="1"/>
  <c r="CL624" i="3" s="1"/>
  <c r="Z627" i="5" s="1"/>
  <c r="AC624" i="3"/>
  <c r="BH624" i="3" s="1"/>
  <c r="CM624" i="3" s="1"/>
  <c r="AA627" i="5" s="1"/>
  <c r="AD624" i="3"/>
  <c r="BI624" i="3" s="1"/>
  <c r="CN624" i="3" s="1"/>
  <c r="AB627" i="5" s="1"/>
  <c r="AE624" i="3"/>
  <c r="BJ624" i="3" s="1"/>
  <c r="CO624" i="3" s="1"/>
  <c r="AC627" i="5" s="1"/>
  <c r="AF624" i="3"/>
  <c r="BK624" i="3" s="1"/>
  <c r="CP624" i="3" s="1"/>
  <c r="AD627" i="5" s="1"/>
  <c r="AG624" i="3"/>
  <c r="BL624" i="3" s="1"/>
  <c r="CQ624" i="3" s="1"/>
  <c r="AE627" i="5" s="1"/>
  <c r="AH624" i="3"/>
  <c r="BM624" i="3" s="1"/>
  <c r="CR624" i="3" s="1"/>
  <c r="AF627" i="5" s="1"/>
  <c r="AI624" i="3"/>
  <c r="BN624" i="3" s="1"/>
  <c r="CS624" i="3" s="1"/>
  <c r="AG627" i="5" s="1"/>
  <c r="AJ624" i="3"/>
  <c r="BO624" i="3" s="1"/>
  <c r="CT624" i="3" s="1"/>
  <c r="AH627" i="5" s="1"/>
  <c r="AK624" i="3"/>
  <c r="BP624" i="3" s="1"/>
  <c r="CU624" i="3" s="1"/>
  <c r="AI627" i="5" s="1"/>
  <c r="H625" i="3"/>
  <c r="AM625" i="3" s="1"/>
  <c r="BR625" i="3" s="1"/>
  <c r="F628" i="5" s="1"/>
  <c r="I625" i="3"/>
  <c r="AN625" i="3" s="1"/>
  <c r="BS625" i="3" s="1"/>
  <c r="G628" i="5" s="1"/>
  <c r="J625" i="3"/>
  <c r="AO625" i="3" s="1"/>
  <c r="BT625" i="3" s="1"/>
  <c r="H628" i="5" s="1"/>
  <c r="K625" i="3"/>
  <c r="AP625" i="3" s="1"/>
  <c r="BU625" i="3" s="1"/>
  <c r="I628" i="5" s="1"/>
  <c r="L625" i="3"/>
  <c r="AQ625" i="3" s="1"/>
  <c r="BV625" i="3" s="1"/>
  <c r="J628" i="5" s="1"/>
  <c r="M625" i="3"/>
  <c r="AR625" i="3" s="1"/>
  <c r="BW625" i="3" s="1"/>
  <c r="K628" i="5" s="1"/>
  <c r="N625" i="3"/>
  <c r="AS625" i="3" s="1"/>
  <c r="BX625" i="3" s="1"/>
  <c r="L628" i="5" s="1"/>
  <c r="O625" i="3"/>
  <c r="AT625" i="3" s="1"/>
  <c r="BY625" i="3" s="1"/>
  <c r="M628" i="5" s="1"/>
  <c r="P625" i="3"/>
  <c r="AU625" i="3" s="1"/>
  <c r="BZ625" i="3" s="1"/>
  <c r="N628" i="5" s="1"/>
  <c r="Q625" i="3"/>
  <c r="AV625" i="3" s="1"/>
  <c r="CA625" i="3" s="1"/>
  <c r="O628" i="5" s="1"/>
  <c r="R625" i="3"/>
  <c r="AW625" i="3" s="1"/>
  <c r="CB625" i="3" s="1"/>
  <c r="P628" i="5" s="1"/>
  <c r="S625" i="3"/>
  <c r="AX625" i="3" s="1"/>
  <c r="CC625" i="3" s="1"/>
  <c r="Q628" i="5" s="1"/>
  <c r="T625" i="3"/>
  <c r="AY625" i="3" s="1"/>
  <c r="CD625" i="3" s="1"/>
  <c r="R628" i="5" s="1"/>
  <c r="U625" i="3"/>
  <c r="AZ625" i="3" s="1"/>
  <c r="CE625" i="3" s="1"/>
  <c r="S628" i="5" s="1"/>
  <c r="V625" i="3"/>
  <c r="BA625" i="3" s="1"/>
  <c r="CF625" i="3" s="1"/>
  <c r="T628" i="5" s="1"/>
  <c r="W625" i="3"/>
  <c r="BB625" i="3" s="1"/>
  <c r="CG625" i="3" s="1"/>
  <c r="U628" i="5" s="1"/>
  <c r="X625" i="3"/>
  <c r="BC625" i="3" s="1"/>
  <c r="CH625" i="3" s="1"/>
  <c r="V628" i="5" s="1"/>
  <c r="Y625" i="3"/>
  <c r="BD625" i="3" s="1"/>
  <c r="CI625" i="3" s="1"/>
  <c r="W628" i="5" s="1"/>
  <c r="Z625" i="3"/>
  <c r="BE625" i="3" s="1"/>
  <c r="CJ625" i="3" s="1"/>
  <c r="X628" i="5" s="1"/>
  <c r="AA625" i="3"/>
  <c r="BF625" i="3" s="1"/>
  <c r="CK625" i="3" s="1"/>
  <c r="Y628" i="5" s="1"/>
  <c r="AB625" i="3"/>
  <c r="BG625" i="3" s="1"/>
  <c r="CL625" i="3" s="1"/>
  <c r="Z628" i="5" s="1"/>
  <c r="AC625" i="3"/>
  <c r="BH625" i="3" s="1"/>
  <c r="CM625" i="3" s="1"/>
  <c r="AA628" i="5" s="1"/>
  <c r="AD625" i="3"/>
  <c r="BI625" i="3" s="1"/>
  <c r="CN625" i="3" s="1"/>
  <c r="AB628" i="5" s="1"/>
  <c r="AE625" i="3"/>
  <c r="BJ625" i="3" s="1"/>
  <c r="CO625" i="3" s="1"/>
  <c r="AC628" i="5" s="1"/>
  <c r="AF625" i="3"/>
  <c r="BK625" i="3" s="1"/>
  <c r="CP625" i="3" s="1"/>
  <c r="AD628" i="5" s="1"/>
  <c r="AG625" i="3"/>
  <c r="BL625" i="3" s="1"/>
  <c r="CQ625" i="3" s="1"/>
  <c r="AE628" i="5" s="1"/>
  <c r="AH625" i="3"/>
  <c r="BM625" i="3" s="1"/>
  <c r="CR625" i="3" s="1"/>
  <c r="AF628" i="5" s="1"/>
  <c r="AI625" i="3"/>
  <c r="BN625" i="3" s="1"/>
  <c r="CS625" i="3" s="1"/>
  <c r="AG628" i="5" s="1"/>
  <c r="AJ625" i="3"/>
  <c r="BO625" i="3" s="1"/>
  <c r="CT625" i="3" s="1"/>
  <c r="AH628" i="5" s="1"/>
  <c r="AK625" i="3"/>
  <c r="BP625" i="3" s="1"/>
  <c r="CU625" i="3" s="1"/>
  <c r="AI628" i="5" s="1"/>
  <c r="H626" i="3"/>
  <c r="AM626" i="3" s="1"/>
  <c r="BR626" i="3" s="1"/>
  <c r="F629" i="5" s="1"/>
  <c r="I626" i="3"/>
  <c r="AN626" i="3" s="1"/>
  <c r="BS626" i="3" s="1"/>
  <c r="G629" i="5" s="1"/>
  <c r="J626" i="3"/>
  <c r="AO626" i="3" s="1"/>
  <c r="BT626" i="3" s="1"/>
  <c r="H629" i="5" s="1"/>
  <c r="K626" i="3"/>
  <c r="AP626" i="3" s="1"/>
  <c r="BU626" i="3" s="1"/>
  <c r="I629" i="5" s="1"/>
  <c r="L626" i="3"/>
  <c r="AQ626" i="3" s="1"/>
  <c r="BV626" i="3" s="1"/>
  <c r="J629" i="5" s="1"/>
  <c r="M626" i="3"/>
  <c r="AR626" i="3" s="1"/>
  <c r="BW626" i="3" s="1"/>
  <c r="K629" i="5" s="1"/>
  <c r="N626" i="3"/>
  <c r="AS626" i="3" s="1"/>
  <c r="BX626" i="3" s="1"/>
  <c r="L629" i="5" s="1"/>
  <c r="O626" i="3"/>
  <c r="AT626" i="3" s="1"/>
  <c r="BY626" i="3" s="1"/>
  <c r="M629" i="5" s="1"/>
  <c r="P626" i="3"/>
  <c r="AU626" i="3" s="1"/>
  <c r="BZ626" i="3" s="1"/>
  <c r="N629" i="5" s="1"/>
  <c r="Q626" i="3"/>
  <c r="AV626" i="3" s="1"/>
  <c r="CA626" i="3" s="1"/>
  <c r="O629" i="5" s="1"/>
  <c r="R626" i="3"/>
  <c r="AW626" i="3" s="1"/>
  <c r="CB626" i="3" s="1"/>
  <c r="P629" i="5" s="1"/>
  <c r="S626" i="3"/>
  <c r="AX626" i="3" s="1"/>
  <c r="CC626" i="3" s="1"/>
  <c r="Q629" i="5" s="1"/>
  <c r="T626" i="3"/>
  <c r="AY626" i="3" s="1"/>
  <c r="CD626" i="3" s="1"/>
  <c r="R629" i="5" s="1"/>
  <c r="U626" i="3"/>
  <c r="AZ626" i="3" s="1"/>
  <c r="CE626" i="3" s="1"/>
  <c r="S629" i="5" s="1"/>
  <c r="V626" i="3"/>
  <c r="BA626" i="3" s="1"/>
  <c r="CF626" i="3" s="1"/>
  <c r="T629" i="5" s="1"/>
  <c r="W626" i="3"/>
  <c r="BB626" i="3" s="1"/>
  <c r="CG626" i="3" s="1"/>
  <c r="U629" i="5" s="1"/>
  <c r="X626" i="3"/>
  <c r="BC626" i="3" s="1"/>
  <c r="CH626" i="3" s="1"/>
  <c r="V629" i="5" s="1"/>
  <c r="Y626" i="3"/>
  <c r="BD626" i="3" s="1"/>
  <c r="CI626" i="3" s="1"/>
  <c r="W629" i="5" s="1"/>
  <c r="Z626" i="3"/>
  <c r="BE626" i="3" s="1"/>
  <c r="CJ626" i="3" s="1"/>
  <c r="X629" i="5" s="1"/>
  <c r="AA626" i="3"/>
  <c r="BF626" i="3" s="1"/>
  <c r="CK626" i="3" s="1"/>
  <c r="Y629" i="5" s="1"/>
  <c r="AB626" i="3"/>
  <c r="BG626" i="3" s="1"/>
  <c r="CL626" i="3" s="1"/>
  <c r="Z629" i="5" s="1"/>
  <c r="AC626" i="3"/>
  <c r="BH626" i="3" s="1"/>
  <c r="CM626" i="3" s="1"/>
  <c r="AA629" i="5" s="1"/>
  <c r="AD626" i="3"/>
  <c r="BI626" i="3" s="1"/>
  <c r="CN626" i="3" s="1"/>
  <c r="AB629" i="5" s="1"/>
  <c r="AE626" i="3"/>
  <c r="BJ626" i="3" s="1"/>
  <c r="CO626" i="3" s="1"/>
  <c r="AC629" i="5" s="1"/>
  <c r="AF626" i="3"/>
  <c r="BK626" i="3" s="1"/>
  <c r="CP626" i="3" s="1"/>
  <c r="AD629" i="5" s="1"/>
  <c r="AG626" i="3"/>
  <c r="BL626" i="3" s="1"/>
  <c r="CQ626" i="3" s="1"/>
  <c r="AE629" i="5" s="1"/>
  <c r="AH626" i="3"/>
  <c r="BM626" i="3" s="1"/>
  <c r="CR626" i="3" s="1"/>
  <c r="AF629" i="5" s="1"/>
  <c r="AI626" i="3"/>
  <c r="BN626" i="3" s="1"/>
  <c r="CS626" i="3" s="1"/>
  <c r="AG629" i="5" s="1"/>
  <c r="AJ626" i="3"/>
  <c r="BO626" i="3" s="1"/>
  <c r="CT626" i="3" s="1"/>
  <c r="AH629" i="5" s="1"/>
  <c r="AK626" i="3"/>
  <c r="BP626" i="3" s="1"/>
  <c r="CU626" i="3" s="1"/>
  <c r="AI629" i="5" s="1"/>
  <c r="H627" i="3"/>
  <c r="AM627" i="3" s="1"/>
  <c r="BR627" i="3" s="1"/>
  <c r="F630" i="5" s="1"/>
  <c r="I627" i="3"/>
  <c r="AN627" i="3" s="1"/>
  <c r="BS627" i="3" s="1"/>
  <c r="G630" i="5" s="1"/>
  <c r="J627" i="3"/>
  <c r="AO627" i="3" s="1"/>
  <c r="BT627" i="3" s="1"/>
  <c r="H630" i="5" s="1"/>
  <c r="K627" i="3"/>
  <c r="AP627" i="3" s="1"/>
  <c r="BU627" i="3" s="1"/>
  <c r="I630" i="5" s="1"/>
  <c r="L627" i="3"/>
  <c r="AQ627" i="3" s="1"/>
  <c r="BV627" i="3" s="1"/>
  <c r="J630" i="5" s="1"/>
  <c r="M627" i="3"/>
  <c r="AR627" i="3" s="1"/>
  <c r="BW627" i="3" s="1"/>
  <c r="K630" i="5" s="1"/>
  <c r="N627" i="3"/>
  <c r="AS627" i="3" s="1"/>
  <c r="BX627" i="3" s="1"/>
  <c r="L630" i="5" s="1"/>
  <c r="O627" i="3"/>
  <c r="AT627" i="3" s="1"/>
  <c r="BY627" i="3" s="1"/>
  <c r="M630" i="5" s="1"/>
  <c r="P627" i="3"/>
  <c r="AU627" i="3" s="1"/>
  <c r="BZ627" i="3" s="1"/>
  <c r="N630" i="5" s="1"/>
  <c r="Q627" i="3"/>
  <c r="AV627" i="3" s="1"/>
  <c r="CA627" i="3" s="1"/>
  <c r="O630" i="5" s="1"/>
  <c r="R627" i="3"/>
  <c r="AW627" i="3" s="1"/>
  <c r="CB627" i="3" s="1"/>
  <c r="P630" i="5" s="1"/>
  <c r="S627" i="3"/>
  <c r="AX627" i="3" s="1"/>
  <c r="CC627" i="3" s="1"/>
  <c r="Q630" i="5" s="1"/>
  <c r="T627" i="3"/>
  <c r="AY627" i="3" s="1"/>
  <c r="CD627" i="3" s="1"/>
  <c r="R630" i="5" s="1"/>
  <c r="U627" i="3"/>
  <c r="AZ627" i="3" s="1"/>
  <c r="CE627" i="3" s="1"/>
  <c r="S630" i="5" s="1"/>
  <c r="V627" i="3"/>
  <c r="BA627" i="3" s="1"/>
  <c r="CF627" i="3" s="1"/>
  <c r="T630" i="5" s="1"/>
  <c r="W627" i="3"/>
  <c r="BB627" i="3" s="1"/>
  <c r="CG627" i="3" s="1"/>
  <c r="U630" i="5" s="1"/>
  <c r="X627" i="3"/>
  <c r="BC627" i="3" s="1"/>
  <c r="CH627" i="3" s="1"/>
  <c r="V630" i="5" s="1"/>
  <c r="Y627" i="3"/>
  <c r="BD627" i="3" s="1"/>
  <c r="CI627" i="3" s="1"/>
  <c r="W630" i="5" s="1"/>
  <c r="Z627" i="3"/>
  <c r="BE627" i="3" s="1"/>
  <c r="CJ627" i="3" s="1"/>
  <c r="X630" i="5" s="1"/>
  <c r="AA627" i="3"/>
  <c r="BF627" i="3" s="1"/>
  <c r="CK627" i="3" s="1"/>
  <c r="Y630" i="5" s="1"/>
  <c r="AB627" i="3"/>
  <c r="BG627" i="3" s="1"/>
  <c r="CL627" i="3" s="1"/>
  <c r="Z630" i="5" s="1"/>
  <c r="AC627" i="3"/>
  <c r="BH627" i="3" s="1"/>
  <c r="CM627" i="3" s="1"/>
  <c r="AA630" i="5" s="1"/>
  <c r="AD627" i="3"/>
  <c r="BI627" i="3" s="1"/>
  <c r="CN627" i="3" s="1"/>
  <c r="AB630" i="5" s="1"/>
  <c r="AE627" i="3"/>
  <c r="BJ627" i="3" s="1"/>
  <c r="CO627" i="3" s="1"/>
  <c r="AC630" i="5" s="1"/>
  <c r="AF627" i="3"/>
  <c r="BK627" i="3" s="1"/>
  <c r="CP627" i="3" s="1"/>
  <c r="AD630" i="5" s="1"/>
  <c r="AG627" i="3"/>
  <c r="BL627" i="3" s="1"/>
  <c r="CQ627" i="3" s="1"/>
  <c r="AE630" i="5" s="1"/>
  <c r="AH627" i="3"/>
  <c r="BM627" i="3" s="1"/>
  <c r="CR627" i="3" s="1"/>
  <c r="AF630" i="5" s="1"/>
  <c r="AI627" i="3"/>
  <c r="BN627" i="3" s="1"/>
  <c r="CS627" i="3" s="1"/>
  <c r="AG630" i="5" s="1"/>
  <c r="AJ627" i="3"/>
  <c r="BO627" i="3" s="1"/>
  <c r="CT627" i="3" s="1"/>
  <c r="AH630" i="5" s="1"/>
  <c r="AK627" i="3"/>
  <c r="BP627" i="3" s="1"/>
  <c r="CU627" i="3" s="1"/>
  <c r="AI630" i="5" s="1"/>
  <c r="H628" i="3"/>
  <c r="AM628" i="3" s="1"/>
  <c r="BR628" i="3" s="1"/>
  <c r="F631" i="5" s="1"/>
  <c r="I628" i="3"/>
  <c r="AN628" i="3" s="1"/>
  <c r="BS628" i="3" s="1"/>
  <c r="G631" i="5" s="1"/>
  <c r="J628" i="3"/>
  <c r="AO628" i="3" s="1"/>
  <c r="BT628" i="3" s="1"/>
  <c r="H631" i="5" s="1"/>
  <c r="K628" i="3"/>
  <c r="AP628" i="3" s="1"/>
  <c r="BU628" i="3" s="1"/>
  <c r="I631" i="5" s="1"/>
  <c r="L628" i="3"/>
  <c r="AQ628" i="3" s="1"/>
  <c r="BV628" i="3" s="1"/>
  <c r="J631" i="5" s="1"/>
  <c r="M628" i="3"/>
  <c r="AR628" i="3" s="1"/>
  <c r="BW628" i="3" s="1"/>
  <c r="K631" i="5" s="1"/>
  <c r="N628" i="3"/>
  <c r="AS628" i="3" s="1"/>
  <c r="BX628" i="3" s="1"/>
  <c r="L631" i="5" s="1"/>
  <c r="O628" i="3"/>
  <c r="AT628" i="3" s="1"/>
  <c r="BY628" i="3" s="1"/>
  <c r="M631" i="5" s="1"/>
  <c r="P628" i="3"/>
  <c r="AU628" i="3" s="1"/>
  <c r="BZ628" i="3" s="1"/>
  <c r="N631" i="5" s="1"/>
  <c r="Q628" i="3"/>
  <c r="AV628" i="3" s="1"/>
  <c r="CA628" i="3" s="1"/>
  <c r="O631" i="5" s="1"/>
  <c r="R628" i="3"/>
  <c r="AW628" i="3" s="1"/>
  <c r="CB628" i="3" s="1"/>
  <c r="P631" i="5" s="1"/>
  <c r="S628" i="3"/>
  <c r="AX628" i="3" s="1"/>
  <c r="CC628" i="3" s="1"/>
  <c r="Q631" i="5" s="1"/>
  <c r="T628" i="3"/>
  <c r="AY628" i="3" s="1"/>
  <c r="CD628" i="3" s="1"/>
  <c r="R631" i="5" s="1"/>
  <c r="U628" i="3"/>
  <c r="AZ628" i="3" s="1"/>
  <c r="CE628" i="3" s="1"/>
  <c r="S631" i="5" s="1"/>
  <c r="V628" i="3"/>
  <c r="BA628" i="3" s="1"/>
  <c r="CF628" i="3" s="1"/>
  <c r="T631" i="5" s="1"/>
  <c r="W628" i="3"/>
  <c r="BB628" i="3" s="1"/>
  <c r="CG628" i="3" s="1"/>
  <c r="U631" i="5" s="1"/>
  <c r="X628" i="3"/>
  <c r="BC628" i="3" s="1"/>
  <c r="CH628" i="3" s="1"/>
  <c r="V631" i="5" s="1"/>
  <c r="Y628" i="3"/>
  <c r="BD628" i="3" s="1"/>
  <c r="CI628" i="3" s="1"/>
  <c r="W631" i="5" s="1"/>
  <c r="Z628" i="3"/>
  <c r="BE628" i="3" s="1"/>
  <c r="CJ628" i="3" s="1"/>
  <c r="X631" i="5" s="1"/>
  <c r="AA628" i="3"/>
  <c r="BF628" i="3" s="1"/>
  <c r="CK628" i="3" s="1"/>
  <c r="Y631" i="5" s="1"/>
  <c r="AB628" i="3"/>
  <c r="BG628" i="3" s="1"/>
  <c r="CL628" i="3" s="1"/>
  <c r="Z631" i="5" s="1"/>
  <c r="AC628" i="3"/>
  <c r="BH628" i="3" s="1"/>
  <c r="CM628" i="3" s="1"/>
  <c r="AA631" i="5" s="1"/>
  <c r="AD628" i="3"/>
  <c r="BI628" i="3" s="1"/>
  <c r="CN628" i="3" s="1"/>
  <c r="AB631" i="5" s="1"/>
  <c r="AE628" i="3"/>
  <c r="BJ628" i="3" s="1"/>
  <c r="CO628" i="3" s="1"/>
  <c r="AC631" i="5" s="1"/>
  <c r="AF628" i="3"/>
  <c r="BK628" i="3" s="1"/>
  <c r="CP628" i="3" s="1"/>
  <c r="AD631" i="5" s="1"/>
  <c r="AG628" i="3"/>
  <c r="BL628" i="3" s="1"/>
  <c r="CQ628" i="3" s="1"/>
  <c r="AE631" i="5" s="1"/>
  <c r="AH628" i="3"/>
  <c r="BM628" i="3" s="1"/>
  <c r="CR628" i="3" s="1"/>
  <c r="AF631" i="5" s="1"/>
  <c r="AI628" i="3"/>
  <c r="BN628" i="3" s="1"/>
  <c r="CS628" i="3" s="1"/>
  <c r="AG631" i="5" s="1"/>
  <c r="AJ628" i="3"/>
  <c r="BO628" i="3" s="1"/>
  <c r="CT628" i="3" s="1"/>
  <c r="AH631" i="5" s="1"/>
  <c r="AK628" i="3"/>
  <c r="BP628" i="3" s="1"/>
  <c r="CU628" i="3" s="1"/>
  <c r="AI631" i="5" s="1"/>
  <c r="H629" i="3"/>
  <c r="AM629" i="3" s="1"/>
  <c r="BR629" i="3" s="1"/>
  <c r="F632" i="5" s="1"/>
  <c r="I629" i="3"/>
  <c r="AN629" i="3" s="1"/>
  <c r="BS629" i="3" s="1"/>
  <c r="G632" i="5" s="1"/>
  <c r="J629" i="3"/>
  <c r="AO629" i="3" s="1"/>
  <c r="BT629" i="3" s="1"/>
  <c r="H632" i="5" s="1"/>
  <c r="K629" i="3"/>
  <c r="AP629" i="3" s="1"/>
  <c r="BU629" i="3" s="1"/>
  <c r="I632" i="5" s="1"/>
  <c r="L629" i="3"/>
  <c r="AQ629" i="3" s="1"/>
  <c r="BV629" i="3" s="1"/>
  <c r="J632" i="5" s="1"/>
  <c r="M629" i="3"/>
  <c r="AR629" i="3" s="1"/>
  <c r="BW629" i="3" s="1"/>
  <c r="K632" i="5" s="1"/>
  <c r="N629" i="3"/>
  <c r="AS629" i="3" s="1"/>
  <c r="BX629" i="3" s="1"/>
  <c r="L632" i="5" s="1"/>
  <c r="O629" i="3"/>
  <c r="AT629" i="3" s="1"/>
  <c r="BY629" i="3" s="1"/>
  <c r="M632" i="5" s="1"/>
  <c r="P629" i="3"/>
  <c r="AU629" i="3" s="1"/>
  <c r="BZ629" i="3" s="1"/>
  <c r="N632" i="5" s="1"/>
  <c r="Q629" i="3"/>
  <c r="AV629" i="3" s="1"/>
  <c r="CA629" i="3" s="1"/>
  <c r="O632" i="5" s="1"/>
  <c r="R629" i="3"/>
  <c r="AW629" i="3" s="1"/>
  <c r="CB629" i="3" s="1"/>
  <c r="P632" i="5" s="1"/>
  <c r="S629" i="3"/>
  <c r="AX629" i="3" s="1"/>
  <c r="CC629" i="3" s="1"/>
  <c r="Q632" i="5" s="1"/>
  <c r="T629" i="3"/>
  <c r="AY629" i="3" s="1"/>
  <c r="CD629" i="3" s="1"/>
  <c r="R632" i="5" s="1"/>
  <c r="U629" i="3"/>
  <c r="AZ629" i="3" s="1"/>
  <c r="CE629" i="3" s="1"/>
  <c r="S632" i="5" s="1"/>
  <c r="V629" i="3"/>
  <c r="BA629" i="3" s="1"/>
  <c r="CF629" i="3" s="1"/>
  <c r="T632" i="5" s="1"/>
  <c r="W629" i="3"/>
  <c r="BB629" i="3" s="1"/>
  <c r="CG629" i="3" s="1"/>
  <c r="U632" i="5" s="1"/>
  <c r="X629" i="3"/>
  <c r="BC629" i="3" s="1"/>
  <c r="CH629" i="3" s="1"/>
  <c r="V632" i="5" s="1"/>
  <c r="Y629" i="3"/>
  <c r="BD629" i="3" s="1"/>
  <c r="CI629" i="3" s="1"/>
  <c r="W632" i="5" s="1"/>
  <c r="Z629" i="3"/>
  <c r="BE629" i="3" s="1"/>
  <c r="CJ629" i="3" s="1"/>
  <c r="X632" i="5" s="1"/>
  <c r="AA629" i="3"/>
  <c r="BF629" i="3" s="1"/>
  <c r="CK629" i="3" s="1"/>
  <c r="Y632" i="5" s="1"/>
  <c r="AB629" i="3"/>
  <c r="BG629" i="3" s="1"/>
  <c r="CL629" i="3" s="1"/>
  <c r="Z632" i="5" s="1"/>
  <c r="AC629" i="3"/>
  <c r="BH629" i="3" s="1"/>
  <c r="CM629" i="3" s="1"/>
  <c r="AA632" i="5" s="1"/>
  <c r="AD629" i="3"/>
  <c r="BI629" i="3" s="1"/>
  <c r="CN629" i="3" s="1"/>
  <c r="AB632" i="5" s="1"/>
  <c r="AE629" i="3"/>
  <c r="BJ629" i="3" s="1"/>
  <c r="CO629" i="3" s="1"/>
  <c r="AC632" i="5" s="1"/>
  <c r="AF629" i="3"/>
  <c r="BK629" i="3" s="1"/>
  <c r="CP629" i="3" s="1"/>
  <c r="AD632" i="5" s="1"/>
  <c r="AG629" i="3"/>
  <c r="BL629" i="3" s="1"/>
  <c r="CQ629" i="3" s="1"/>
  <c r="AE632" i="5" s="1"/>
  <c r="AH629" i="3"/>
  <c r="BM629" i="3" s="1"/>
  <c r="CR629" i="3" s="1"/>
  <c r="AF632" i="5" s="1"/>
  <c r="AI629" i="3"/>
  <c r="BN629" i="3" s="1"/>
  <c r="CS629" i="3" s="1"/>
  <c r="AG632" i="5" s="1"/>
  <c r="AJ629" i="3"/>
  <c r="BO629" i="3" s="1"/>
  <c r="CT629" i="3" s="1"/>
  <c r="AH632" i="5" s="1"/>
  <c r="AK629" i="3"/>
  <c r="BP629" i="3" s="1"/>
  <c r="CU629" i="3" s="1"/>
  <c r="AI632" i="5" s="1"/>
  <c r="H630" i="3"/>
  <c r="AM630" i="3" s="1"/>
  <c r="BR630" i="3" s="1"/>
  <c r="F633" i="5" s="1"/>
  <c r="I630" i="3"/>
  <c r="AN630" i="3" s="1"/>
  <c r="BS630" i="3" s="1"/>
  <c r="G633" i="5" s="1"/>
  <c r="J630" i="3"/>
  <c r="AO630" i="3" s="1"/>
  <c r="BT630" i="3" s="1"/>
  <c r="H633" i="5" s="1"/>
  <c r="K630" i="3"/>
  <c r="AP630" i="3" s="1"/>
  <c r="BU630" i="3" s="1"/>
  <c r="I633" i="5" s="1"/>
  <c r="L630" i="3"/>
  <c r="AQ630" i="3" s="1"/>
  <c r="BV630" i="3" s="1"/>
  <c r="J633" i="5" s="1"/>
  <c r="M630" i="3"/>
  <c r="AR630" i="3" s="1"/>
  <c r="BW630" i="3" s="1"/>
  <c r="K633" i="5" s="1"/>
  <c r="N630" i="3"/>
  <c r="AS630" i="3" s="1"/>
  <c r="BX630" i="3" s="1"/>
  <c r="L633" i="5" s="1"/>
  <c r="O630" i="3"/>
  <c r="AT630" i="3" s="1"/>
  <c r="BY630" i="3" s="1"/>
  <c r="M633" i="5" s="1"/>
  <c r="P630" i="3"/>
  <c r="AU630" i="3" s="1"/>
  <c r="BZ630" i="3" s="1"/>
  <c r="N633" i="5" s="1"/>
  <c r="Q630" i="3"/>
  <c r="AV630" i="3" s="1"/>
  <c r="CA630" i="3" s="1"/>
  <c r="O633" i="5" s="1"/>
  <c r="R630" i="3"/>
  <c r="AW630" i="3" s="1"/>
  <c r="CB630" i="3" s="1"/>
  <c r="P633" i="5" s="1"/>
  <c r="S630" i="3"/>
  <c r="AX630" i="3" s="1"/>
  <c r="CC630" i="3" s="1"/>
  <c r="Q633" i="5" s="1"/>
  <c r="T630" i="3"/>
  <c r="AY630" i="3" s="1"/>
  <c r="CD630" i="3" s="1"/>
  <c r="R633" i="5" s="1"/>
  <c r="U630" i="3"/>
  <c r="AZ630" i="3" s="1"/>
  <c r="CE630" i="3" s="1"/>
  <c r="S633" i="5" s="1"/>
  <c r="V630" i="3"/>
  <c r="BA630" i="3" s="1"/>
  <c r="CF630" i="3" s="1"/>
  <c r="T633" i="5" s="1"/>
  <c r="W630" i="3"/>
  <c r="BB630" i="3" s="1"/>
  <c r="CG630" i="3" s="1"/>
  <c r="U633" i="5" s="1"/>
  <c r="X630" i="3"/>
  <c r="BC630" i="3" s="1"/>
  <c r="CH630" i="3" s="1"/>
  <c r="V633" i="5" s="1"/>
  <c r="Y630" i="3"/>
  <c r="BD630" i="3" s="1"/>
  <c r="CI630" i="3" s="1"/>
  <c r="W633" i="5" s="1"/>
  <c r="Z630" i="3"/>
  <c r="BE630" i="3" s="1"/>
  <c r="CJ630" i="3" s="1"/>
  <c r="X633" i="5" s="1"/>
  <c r="AA630" i="3"/>
  <c r="BF630" i="3" s="1"/>
  <c r="CK630" i="3" s="1"/>
  <c r="Y633" i="5" s="1"/>
  <c r="AB630" i="3"/>
  <c r="BG630" i="3" s="1"/>
  <c r="CL630" i="3" s="1"/>
  <c r="Z633" i="5" s="1"/>
  <c r="AC630" i="3"/>
  <c r="BH630" i="3" s="1"/>
  <c r="CM630" i="3" s="1"/>
  <c r="AA633" i="5" s="1"/>
  <c r="AD630" i="3"/>
  <c r="BI630" i="3" s="1"/>
  <c r="CN630" i="3" s="1"/>
  <c r="AB633" i="5" s="1"/>
  <c r="AE630" i="3"/>
  <c r="BJ630" i="3" s="1"/>
  <c r="CO630" i="3" s="1"/>
  <c r="AC633" i="5" s="1"/>
  <c r="AF630" i="3"/>
  <c r="BK630" i="3" s="1"/>
  <c r="CP630" i="3" s="1"/>
  <c r="AD633" i="5" s="1"/>
  <c r="AG630" i="3"/>
  <c r="BL630" i="3" s="1"/>
  <c r="CQ630" i="3" s="1"/>
  <c r="AE633" i="5" s="1"/>
  <c r="AH630" i="3"/>
  <c r="BM630" i="3" s="1"/>
  <c r="CR630" i="3" s="1"/>
  <c r="AF633" i="5" s="1"/>
  <c r="AI630" i="3"/>
  <c r="BN630" i="3" s="1"/>
  <c r="CS630" i="3" s="1"/>
  <c r="AG633" i="5" s="1"/>
  <c r="AJ630" i="3"/>
  <c r="BO630" i="3" s="1"/>
  <c r="CT630" i="3" s="1"/>
  <c r="AH633" i="5" s="1"/>
  <c r="AK630" i="3"/>
  <c r="BP630" i="3" s="1"/>
  <c r="CU630" i="3" s="1"/>
  <c r="AI633" i="5" s="1"/>
  <c r="H631" i="3"/>
  <c r="AM631" i="3" s="1"/>
  <c r="BR631" i="3" s="1"/>
  <c r="F634" i="5" s="1"/>
  <c r="I631" i="3"/>
  <c r="AN631" i="3" s="1"/>
  <c r="BS631" i="3" s="1"/>
  <c r="G634" i="5" s="1"/>
  <c r="J631" i="3"/>
  <c r="AO631" i="3" s="1"/>
  <c r="BT631" i="3" s="1"/>
  <c r="H634" i="5" s="1"/>
  <c r="K631" i="3"/>
  <c r="AP631" i="3" s="1"/>
  <c r="BU631" i="3" s="1"/>
  <c r="I634" i="5" s="1"/>
  <c r="L631" i="3"/>
  <c r="AQ631" i="3" s="1"/>
  <c r="BV631" i="3" s="1"/>
  <c r="J634" i="5" s="1"/>
  <c r="M631" i="3"/>
  <c r="AR631" i="3" s="1"/>
  <c r="BW631" i="3" s="1"/>
  <c r="K634" i="5" s="1"/>
  <c r="N631" i="3"/>
  <c r="AS631" i="3" s="1"/>
  <c r="BX631" i="3" s="1"/>
  <c r="L634" i="5" s="1"/>
  <c r="O631" i="3"/>
  <c r="AT631" i="3" s="1"/>
  <c r="BY631" i="3" s="1"/>
  <c r="M634" i="5" s="1"/>
  <c r="P631" i="3"/>
  <c r="AU631" i="3" s="1"/>
  <c r="BZ631" i="3" s="1"/>
  <c r="N634" i="5" s="1"/>
  <c r="Q631" i="3"/>
  <c r="AV631" i="3" s="1"/>
  <c r="CA631" i="3" s="1"/>
  <c r="O634" i="5" s="1"/>
  <c r="R631" i="3"/>
  <c r="AW631" i="3" s="1"/>
  <c r="CB631" i="3" s="1"/>
  <c r="P634" i="5" s="1"/>
  <c r="S631" i="3"/>
  <c r="AX631" i="3" s="1"/>
  <c r="CC631" i="3" s="1"/>
  <c r="Q634" i="5" s="1"/>
  <c r="T631" i="3"/>
  <c r="AY631" i="3" s="1"/>
  <c r="CD631" i="3" s="1"/>
  <c r="R634" i="5" s="1"/>
  <c r="U631" i="3"/>
  <c r="AZ631" i="3" s="1"/>
  <c r="CE631" i="3" s="1"/>
  <c r="S634" i="5" s="1"/>
  <c r="V631" i="3"/>
  <c r="BA631" i="3" s="1"/>
  <c r="CF631" i="3" s="1"/>
  <c r="T634" i="5" s="1"/>
  <c r="W631" i="3"/>
  <c r="BB631" i="3" s="1"/>
  <c r="CG631" i="3" s="1"/>
  <c r="U634" i="5" s="1"/>
  <c r="X631" i="3"/>
  <c r="BC631" i="3" s="1"/>
  <c r="CH631" i="3" s="1"/>
  <c r="V634" i="5" s="1"/>
  <c r="Y631" i="3"/>
  <c r="BD631" i="3" s="1"/>
  <c r="CI631" i="3" s="1"/>
  <c r="W634" i="5" s="1"/>
  <c r="Z631" i="3"/>
  <c r="BE631" i="3" s="1"/>
  <c r="CJ631" i="3" s="1"/>
  <c r="X634" i="5" s="1"/>
  <c r="AA631" i="3"/>
  <c r="BF631" i="3" s="1"/>
  <c r="CK631" i="3" s="1"/>
  <c r="Y634" i="5" s="1"/>
  <c r="AB631" i="3"/>
  <c r="BG631" i="3" s="1"/>
  <c r="CL631" i="3" s="1"/>
  <c r="Z634" i="5" s="1"/>
  <c r="AC631" i="3"/>
  <c r="BH631" i="3" s="1"/>
  <c r="CM631" i="3" s="1"/>
  <c r="AA634" i="5" s="1"/>
  <c r="AD631" i="3"/>
  <c r="BI631" i="3" s="1"/>
  <c r="CN631" i="3" s="1"/>
  <c r="AB634" i="5" s="1"/>
  <c r="AE631" i="3"/>
  <c r="BJ631" i="3" s="1"/>
  <c r="CO631" i="3" s="1"/>
  <c r="AC634" i="5" s="1"/>
  <c r="AF631" i="3"/>
  <c r="BK631" i="3" s="1"/>
  <c r="CP631" i="3" s="1"/>
  <c r="AD634" i="5" s="1"/>
  <c r="AG631" i="3"/>
  <c r="BL631" i="3" s="1"/>
  <c r="CQ631" i="3" s="1"/>
  <c r="AE634" i="5" s="1"/>
  <c r="AH631" i="3"/>
  <c r="BM631" i="3" s="1"/>
  <c r="CR631" i="3" s="1"/>
  <c r="AF634" i="5" s="1"/>
  <c r="AI631" i="3"/>
  <c r="BN631" i="3" s="1"/>
  <c r="CS631" i="3" s="1"/>
  <c r="AG634" i="5" s="1"/>
  <c r="AJ631" i="3"/>
  <c r="BO631" i="3" s="1"/>
  <c r="CT631" i="3" s="1"/>
  <c r="AH634" i="5" s="1"/>
  <c r="AK631" i="3"/>
  <c r="BP631" i="3" s="1"/>
  <c r="CU631" i="3" s="1"/>
  <c r="AI634" i="5" s="1"/>
  <c r="H632" i="3"/>
  <c r="AM632" i="3" s="1"/>
  <c r="BR632" i="3" s="1"/>
  <c r="F635" i="5" s="1"/>
  <c r="I632" i="3"/>
  <c r="AN632" i="3" s="1"/>
  <c r="BS632" i="3" s="1"/>
  <c r="G635" i="5" s="1"/>
  <c r="J632" i="3"/>
  <c r="AO632" i="3" s="1"/>
  <c r="BT632" i="3" s="1"/>
  <c r="H635" i="5" s="1"/>
  <c r="K632" i="3"/>
  <c r="AP632" i="3" s="1"/>
  <c r="BU632" i="3" s="1"/>
  <c r="I635" i="5" s="1"/>
  <c r="L632" i="3"/>
  <c r="AQ632" i="3" s="1"/>
  <c r="BV632" i="3" s="1"/>
  <c r="J635" i="5" s="1"/>
  <c r="M632" i="3"/>
  <c r="AR632" i="3" s="1"/>
  <c r="BW632" i="3" s="1"/>
  <c r="K635" i="5" s="1"/>
  <c r="N632" i="3"/>
  <c r="AS632" i="3" s="1"/>
  <c r="BX632" i="3" s="1"/>
  <c r="L635" i="5" s="1"/>
  <c r="O632" i="3"/>
  <c r="AT632" i="3" s="1"/>
  <c r="BY632" i="3" s="1"/>
  <c r="M635" i="5" s="1"/>
  <c r="P632" i="3"/>
  <c r="AU632" i="3" s="1"/>
  <c r="BZ632" i="3" s="1"/>
  <c r="N635" i="5" s="1"/>
  <c r="Q632" i="3"/>
  <c r="AV632" i="3" s="1"/>
  <c r="CA632" i="3" s="1"/>
  <c r="O635" i="5" s="1"/>
  <c r="R632" i="3"/>
  <c r="AW632" i="3" s="1"/>
  <c r="CB632" i="3" s="1"/>
  <c r="P635" i="5" s="1"/>
  <c r="S632" i="3"/>
  <c r="AX632" i="3" s="1"/>
  <c r="CC632" i="3" s="1"/>
  <c r="Q635" i="5" s="1"/>
  <c r="T632" i="3"/>
  <c r="AY632" i="3" s="1"/>
  <c r="CD632" i="3" s="1"/>
  <c r="R635" i="5" s="1"/>
  <c r="U632" i="3"/>
  <c r="AZ632" i="3" s="1"/>
  <c r="CE632" i="3" s="1"/>
  <c r="S635" i="5" s="1"/>
  <c r="V632" i="3"/>
  <c r="BA632" i="3" s="1"/>
  <c r="CF632" i="3" s="1"/>
  <c r="T635" i="5" s="1"/>
  <c r="W632" i="3"/>
  <c r="BB632" i="3" s="1"/>
  <c r="CG632" i="3" s="1"/>
  <c r="U635" i="5" s="1"/>
  <c r="X632" i="3"/>
  <c r="BC632" i="3" s="1"/>
  <c r="CH632" i="3" s="1"/>
  <c r="V635" i="5" s="1"/>
  <c r="Y632" i="3"/>
  <c r="BD632" i="3" s="1"/>
  <c r="CI632" i="3" s="1"/>
  <c r="W635" i="5" s="1"/>
  <c r="Z632" i="3"/>
  <c r="BE632" i="3" s="1"/>
  <c r="CJ632" i="3" s="1"/>
  <c r="X635" i="5" s="1"/>
  <c r="AA632" i="3"/>
  <c r="BF632" i="3" s="1"/>
  <c r="CK632" i="3" s="1"/>
  <c r="Y635" i="5" s="1"/>
  <c r="AB632" i="3"/>
  <c r="BG632" i="3" s="1"/>
  <c r="CL632" i="3" s="1"/>
  <c r="Z635" i="5" s="1"/>
  <c r="AC632" i="3"/>
  <c r="BH632" i="3" s="1"/>
  <c r="CM632" i="3" s="1"/>
  <c r="AA635" i="5" s="1"/>
  <c r="AD632" i="3"/>
  <c r="BI632" i="3" s="1"/>
  <c r="CN632" i="3" s="1"/>
  <c r="AB635" i="5" s="1"/>
  <c r="AE632" i="3"/>
  <c r="BJ632" i="3" s="1"/>
  <c r="CO632" i="3" s="1"/>
  <c r="AC635" i="5" s="1"/>
  <c r="AF632" i="3"/>
  <c r="BK632" i="3" s="1"/>
  <c r="CP632" i="3" s="1"/>
  <c r="AD635" i="5" s="1"/>
  <c r="AG632" i="3"/>
  <c r="BL632" i="3" s="1"/>
  <c r="CQ632" i="3" s="1"/>
  <c r="AE635" i="5" s="1"/>
  <c r="AH632" i="3"/>
  <c r="BM632" i="3" s="1"/>
  <c r="CR632" i="3" s="1"/>
  <c r="AF635" i="5" s="1"/>
  <c r="AI632" i="3"/>
  <c r="BN632" i="3" s="1"/>
  <c r="CS632" i="3" s="1"/>
  <c r="AG635" i="5" s="1"/>
  <c r="AJ632" i="3"/>
  <c r="BO632" i="3" s="1"/>
  <c r="CT632" i="3" s="1"/>
  <c r="AH635" i="5" s="1"/>
  <c r="AK632" i="3"/>
  <c r="BP632" i="3" s="1"/>
  <c r="CU632" i="3" s="1"/>
  <c r="AI635" i="5" s="1"/>
  <c r="H633" i="3"/>
  <c r="AM633" i="3" s="1"/>
  <c r="BR633" i="3" s="1"/>
  <c r="F636" i="5" s="1"/>
  <c r="I633" i="3"/>
  <c r="AN633" i="3" s="1"/>
  <c r="BS633" i="3" s="1"/>
  <c r="G636" i="5" s="1"/>
  <c r="J633" i="3"/>
  <c r="AO633" i="3" s="1"/>
  <c r="BT633" i="3" s="1"/>
  <c r="H636" i="5" s="1"/>
  <c r="K633" i="3"/>
  <c r="AP633" i="3" s="1"/>
  <c r="BU633" i="3" s="1"/>
  <c r="I636" i="5" s="1"/>
  <c r="L633" i="3"/>
  <c r="AQ633" i="3" s="1"/>
  <c r="BV633" i="3" s="1"/>
  <c r="J636" i="5" s="1"/>
  <c r="M633" i="3"/>
  <c r="AR633" i="3" s="1"/>
  <c r="BW633" i="3" s="1"/>
  <c r="K636" i="5" s="1"/>
  <c r="N633" i="3"/>
  <c r="AS633" i="3" s="1"/>
  <c r="BX633" i="3" s="1"/>
  <c r="L636" i="5" s="1"/>
  <c r="O633" i="3"/>
  <c r="AT633" i="3" s="1"/>
  <c r="BY633" i="3" s="1"/>
  <c r="M636" i="5" s="1"/>
  <c r="P633" i="3"/>
  <c r="AU633" i="3" s="1"/>
  <c r="BZ633" i="3" s="1"/>
  <c r="N636" i="5" s="1"/>
  <c r="Q633" i="3"/>
  <c r="AV633" i="3" s="1"/>
  <c r="CA633" i="3" s="1"/>
  <c r="O636" i="5" s="1"/>
  <c r="R633" i="3"/>
  <c r="AW633" i="3" s="1"/>
  <c r="CB633" i="3" s="1"/>
  <c r="P636" i="5" s="1"/>
  <c r="S633" i="3"/>
  <c r="AX633" i="3" s="1"/>
  <c r="CC633" i="3" s="1"/>
  <c r="Q636" i="5" s="1"/>
  <c r="T633" i="3"/>
  <c r="AY633" i="3" s="1"/>
  <c r="CD633" i="3" s="1"/>
  <c r="R636" i="5" s="1"/>
  <c r="U633" i="3"/>
  <c r="AZ633" i="3" s="1"/>
  <c r="CE633" i="3" s="1"/>
  <c r="S636" i="5" s="1"/>
  <c r="V633" i="3"/>
  <c r="BA633" i="3" s="1"/>
  <c r="CF633" i="3" s="1"/>
  <c r="T636" i="5" s="1"/>
  <c r="W633" i="3"/>
  <c r="BB633" i="3" s="1"/>
  <c r="CG633" i="3" s="1"/>
  <c r="U636" i="5" s="1"/>
  <c r="X633" i="3"/>
  <c r="BC633" i="3" s="1"/>
  <c r="CH633" i="3" s="1"/>
  <c r="V636" i="5" s="1"/>
  <c r="Y633" i="3"/>
  <c r="BD633" i="3" s="1"/>
  <c r="CI633" i="3" s="1"/>
  <c r="W636" i="5" s="1"/>
  <c r="Z633" i="3"/>
  <c r="BE633" i="3" s="1"/>
  <c r="CJ633" i="3" s="1"/>
  <c r="X636" i="5" s="1"/>
  <c r="AA633" i="3"/>
  <c r="BF633" i="3" s="1"/>
  <c r="CK633" i="3" s="1"/>
  <c r="Y636" i="5" s="1"/>
  <c r="AB633" i="3"/>
  <c r="BG633" i="3" s="1"/>
  <c r="CL633" i="3" s="1"/>
  <c r="Z636" i="5" s="1"/>
  <c r="AC633" i="3"/>
  <c r="BH633" i="3" s="1"/>
  <c r="CM633" i="3" s="1"/>
  <c r="AA636" i="5" s="1"/>
  <c r="AD633" i="3"/>
  <c r="BI633" i="3" s="1"/>
  <c r="CN633" i="3" s="1"/>
  <c r="AB636" i="5" s="1"/>
  <c r="AE633" i="3"/>
  <c r="BJ633" i="3" s="1"/>
  <c r="CO633" i="3" s="1"/>
  <c r="AC636" i="5" s="1"/>
  <c r="AF633" i="3"/>
  <c r="BK633" i="3" s="1"/>
  <c r="CP633" i="3" s="1"/>
  <c r="AD636" i="5" s="1"/>
  <c r="AG633" i="3"/>
  <c r="BL633" i="3" s="1"/>
  <c r="CQ633" i="3" s="1"/>
  <c r="AE636" i="5" s="1"/>
  <c r="AH633" i="3"/>
  <c r="BM633" i="3" s="1"/>
  <c r="CR633" i="3" s="1"/>
  <c r="AF636" i="5" s="1"/>
  <c r="AI633" i="3"/>
  <c r="BN633" i="3" s="1"/>
  <c r="CS633" i="3" s="1"/>
  <c r="AG636" i="5" s="1"/>
  <c r="AJ633" i="3"/>
  <c r="BO633" i="3" s="1"/>
  <c r="CT633" i="3" s="1"/>
  <c r="AH636" i="5" s="1"/>
  <c r="AK633" i="3"/>
  <c r="BP633" i="3" s="1"/>
  <c r="CU633" i="3" s="1"/>
  <c r="AI636" i="5" s="1"/>
  <c r="H634" i="3"/>
  <c r="AM634" i="3" s="1"/>
  <c r="BR634" i="3" s="1"/>
  <c r="F637" i="5" s="1"/>
  <c r="I634" i="3"/>
  <c r="AN634" i="3" s="1"/>
  <c r="BS634" i="3" s="1"/>
  <c r="G637" i="5" s="1"/>
  <c r="J634" i="3"/>
  <c r="AO634" i="3" s="1"/>
  <c r="BT634" i="3" s="1"/>
  <c r="H637" i="5" s="1"/>
  <c r="K634" i="3"/>
  <c r="AP634" i="3" s="1"/>
  <c r="BU634" i="3" s="1"/>
  <c r="I637" i="5" s="1"/>
  <c r="L634" i="3"/>
  <c r="AQ634" i="3" s="1"/>
  <c r="BV634" i="3" s="1"/>
  <c r="J637" i="5" s="1"/>
  <c r="M634" i="3"/>
  <c r="AR634" i="3" s="1"/>
  <c r="BW634" i="3" s="1"/>
  <c r="K637" i="5" s="1"/>
  <c r="N634" i="3"/>
  <c r="AS634" i="3" s="1"/>
  <c r="BX634" i="3" s="1"/>
  <c r="L637" i="5" s="1"/>
  <c r="O634" i="3"/>
  <c r="AT634" i="3" s="1"/>
  <c r="BY634" i="3" s="1"/>
  <c r="M637" i="5" s="1"/>
  <c r="P634" i="3"/>
  <c r="AU634" i="3" s="1"/>
  <c r="BZ634" i="3" s="1"/>
  <c r="N637" i="5" s="1"/>
  <c r="Q634" i="3"/>
  <c r="AV634" i="3" s="1"/>
  <c r="CA634" i="3" s="1"/>
  <c r="O637" i="5" s="1"/>
  <c r="R634" i="3"/>
  <c r="AW634" i="3" s="1"/>
  <c r="CB634" i="3" s="1"/>
  <c r="P637" i="5" s="1"/>
  <c r="S634" i="3"/>
  <c r="AX634" i="3" s="1"/>
  <c r="CC634" i="3" s="1"/>
  <c r="Q637" i="5" s="1"/>
  <c r="T634" i="3"/>
  <c r="AY634" i="3" s="1"/>
  <c r="CD634" i="3" s="1"/>
  <c r="R637" i="5" s="1"/>
  <c r="U634" i="3"/>
  <c r="AZ634" i="3" s="1"/>
  <c r="CE634" i="3" s="1"/>
  <c r="S637" i="5" s="1"/>
  <c r="V634" i="3"/>
  <c r="BA634" i="3" s="1"/>
  <c r="CF634" i="3" s="1"/>
  <c r="T637" i="5" s="1"/>
  <c r="W634" i="3"/>
  <c r="BB634" i="3" s="1"/>
  <c r="CG634" i="3" s="1"/>
  <c r="U637" i="5" s="1"/>
  <c r="X634" i="3"/>
  <c r="BC634" i="3" s="1"/>
  <c r="CH634" i="3" s="1"/>
  <c r="V637" i="5" s="1"/>
  <c r="Y634" i="3"/>
  <c r="BD634" i="3" s="1"/>
  <c r="CI634" i="3" s="1"/>
  <c r="W637" i="5" s="1"/>
  <c r="Z634" i="3"/>
  <c r="BE634" i="3" s="1"/>
  <c r="CJ634" i="3" s="1"/>
  <c r="X637" i="5" s="1"/>
  <c r="AA634" i="3"/>
  <c r="BF634" i="3" s="1"/>
  <c r="CK634" i="3" s="1"/>
  <c r="Y637" i="5" s="1"/>
  <c r="AB634" i="3"/>
  <c r="BG634" i="3" s="1"/>
  <c r="CL634" i="3" s="1"/>
  <c r="Z637" i="5" s="1"/>
  <c r="AC634" i="3"/>
  <c r="BH634" i="3" s="1"/>
  <c r="CM634" i="3" s="1"/>
  <c r="AA637" i="5" s="1"/>
  <c r="AD634" i="3"/>
  <c r="BI634" i="3" s="1"/>
  <c r="CN634" i="3" s="1"/>
  <c r="AB637" i="5" s="1"/>
  <c r="AE634" i="3"/>
  <c r="BJ634" i="3" s="1"/>
  <c r="CO634" i="3" s="1"/>
  <c r="AC637" i="5" s="1"/>
  <c r="AF634" i="3"/>
  <c r="BK634" i="3" s="1"/>
  <c r="CP634" i="3" s="1"/>
  <c r="AD637" i="5" s="1"/>
  <c r="AG634" i="3"/>
  <c r="BL634" i="3" s="1"/>
  <c r="CQ634" i="3" s="1"/>
  <c r="AE637" i="5" s="1"/>
  <c r="AH634" i="3"/>
  <c r="BM634" i="3" s="1"/>
  <c r="CR634" i="3" s="1"/>
  <c r="AF637" i="5" s="1"/>
  <c r="AI634" i="3"/>
  <c r="BN634" i="3" s="1"/>
  <c r="CS634" i="3" s="1"/>
  <c r="AG637" i="5" s="1"/>
  <c r="AJ634" i="3"/>
  <c r="BO634" i="3" s="1"/>
  <c r="CT634" i="3" s="1"/>
  <c r="AH637" i="5" s="1"/>
  <c r="AK634" i="3"/>
  <c r="BP634" i="3" s="1"/>
  <c r="CU634" i="3" s="1"/>
  <c r="AI637" i="5" s="1"/>
  <c r="H635" i="3"/>
  <c r="AM635" i="3" s="1"/>
  <c r="BR635" i="3" s="1"/>
  <c r="F638" i="5" s="1"/>
  <c r="I635" i="3"/>
  <c r="AN635" i="3" s="1"/>
  <c r="BS635" i="3" s="1"/>
  <c r="G638" i="5" s="1"/>
  <c r="J635" i="3"/>
  <c r="AO635" i="3" s="1"/>
  <c r="BT635" i="3" s="1"/>
  <c r="H638" i="5" s="1"/>
  <c r="K635" i="3"/>
  <c r="AP635" i="3" s="1"/>
  <c r="BU635" i="3" s="1"/>
  <c r="I638" i="5" s="1"/>
  <c r="L635" i="3"/>
  <c r="AQ635" i="3" s="1"/>
  <c r="BV635" i="3" s="1"/>
  <c r="J638" i="5" s="1"/>
  <c r="M635" i="3"/>
  <c r="AR635" i="3" s="1"/>
  <c r="BW635" i="3" s="1"/>
  <c r="K638" i="5" s="1"/>
  <c r="N635" i="3"/>
  <c r="AS635" i="3" s="1"/>
  <c r="BX635" i="3" s="1"/>
  <c r="L638" i="5" s="1"/>
  <c r="O635" i="3"/>
  <c r="AT635" i="3" s="1"/>
  <c r="BY635" i="3" s="1"/>
  <c r="M638" i="5" s="1"/>
  <c r="P635" i="3"/>
  <c r="AU635" i="3" s="1"/>
  <c r="BZ635" i="3" s="1"/>
  <c r="N638" i="5" s="1"/>
  <c r="Q635" i="3"/>
  <c r="AV635" i="3" s="1"/>
  <c r="CA635" i="3" s="1"/>
  <c r="O638" i="5" s="1"/>
  <c r="R635" i="3"/>
  <c r="AW635" i="3" s="1"/>
  <c r="CB635" i="3" s="1"/>
  <c r="P638" i="5" s="1"/>
  <c r="S635" i="3"/>
  <c r="AX635" i="3" s="1"/>
  <c r="CC635" i="3" s="1"/>
  <c r="Q638" i="5" s="1"/>
  <c r="T635" i="3"/>
  <c r="AY635" i="3" s="1"/>
  <c r="CD635" i="3" s="1"/>
  <c r="R638" i="5" s="1"/>
  <c r="U635" i="3"/>
  <c r="AZ635" i="3" s="1"/>
  <c r="CE635" i="3" s="1"/>
  <c r="S638" i="5" s="1"/>
  <c r="V635" i="3"/>
  <c r="BA635" i="3" s="1"/>
  <c r="CF635" i="3" s="1"/>
  <c r="T638" i="5" s="1"/>
  <c r="W635" i="3"/>
  <c r="BB635" i="3" s="1"/>
  <c r="CG635" i="3" s="1"/>
  <c r="U638" i="5" s="1"/>
  <c r="X635" i="3"/>
  <c r="BC635" i="3" s="1"/>
  <c r="CH635" i="3" s="1"/>
  <c r="V638" i="5" s="1"/>
  <c r="Y635" i="3"/>
  <c r="BD635" i="3" s="1"/>
  <c r="CI635" i="3" s="1"/>
  <c r="W638" i="5" s="1"/>
  <c r="Z635" i="3"/>
  <c r="BE635" i="3" s="1"/>
  <c r="CJ635" i="3" s="1"/>
  <c r="X638" i="5" s="1"/>
  <c r="AA635" i="3"/>
  <c r="BF635" i="3" s="1"/>
  <c r="CK635" i="3" s="1"/>
  <c r="Y638" i="5" s="1"/>
  <c r="AB635" i="3"/>
  <c r="BG635" i="3" s="1"/>
  <c r="CL635" i="3" s="1"/>
  <c r="Z638" i="5" s="1"/>
  <c r="AC635" i="3"/>
  <c r="BH635" i="3" s="1"/>
  <c r="CM635" i="3" s="1"/>
  <c r="AA638" i="5" s="1"/>
  <c r="AD635" i="3"/>
  <c r="BI635" i="3" s="1"/>
  <c r="CN635" i="3" s="1"/>
  <c r="AB638" i="5" s="1"/>
  <c r="AE635" i="3"/>
  <c r="BJ635" i="3" s="1"/>
  <c r="CO635" i="3" s="1"/>
  <c r="AC638" i="5" s="1"/>
  <c r="AF635" i="3"/>
  <c r="BK635" i="3" s="1"/>
  <c r="CP635" i="3" s="1"/>
  <c r="AD638" i="5" s="1"/>
  <c r="AG635" i="3"/>
  <c r="BL635" i="3" s="1"/>
  <c r="CQ635" i="3" s="1"/>
  <c r="AE638" i="5" s="1"/>
  <c r="AH635" i="3"/>
  <c r="BM635" i="3" s="1"/>
  <c r="CR635" i="3" s="1"/>
  <c r="AF638" i="5" s="1"/>
  <c r="AI635" i="3"/>
  <c r="BN635" i="3" s="1"/>
  <c r="CS635" i="3" s="1"/>
  <c r="AG638" i="5" s="1"/>
  <c r="AJ635" i="3"/>
  <c r="BO635" i="3" s="1"/>
  <c r="CT635" i="3" s="1"/>
  <c r="AH638" i="5" s="1"/>
  <c r="AK635" i="3"/>
  <c r="BP635" i="3" s="1"/>
  <c r="CU635" i="3" s="1"/>
  <c r="AI638" i="5" s="1"/>
  <c r="H636" i="3"/>
  <c r="AM636" i="3" s="1"/>
  <c r="BR636" i="3" s="1"/>
  <c r="F639" i="5" s="1"/>
  <c r="I636" i="3"/>
  <c r="AN636" i="3" s="1"/>
  <c r="BS636" i="3" s="1"/>
  <c r="G639" i="5" s="1"/>
  <c r="J636" i="3"/>
  <c r="AO636" i="3" s="1"/>
  <c r="BT636" i="3" s="1"/>
  <c r="H639" i="5" s="1"/>
  <c r="K636" i="3"/>
  <c r="AP636" i="3" s="1"/>
  <c r="BU636" i="3" s="1"/>
  <c r="I639" i="5" s="1"/>
  <c r="L636" i="3"/>
  <c r="AQ636" i="3" s="1"/>
  <c r="BV636" i="3" s="1"/>
  <c r="J639" i="5" s="1"/>
  <c r="M636" i="3"/>
  <c r="AR636" i="3" s="1"/>
  <c r="BW636" i="3" s="1"/>
  <c r="K639" i="5" s="1"/>
  <c r="N636" i="3"/>
  <c r="AS636" i="3" s="1"/>
  <c r="BX636" i="3" s="1"/>
  <c r="L639" i="5" s="1"/>
  <c r="O636" i="3"/>
  <c r="AT636" i="3" s="1"/>
  <c r="BY636" i="3" s="1"/>
  <c r="M639" i="5" s="1"/>
  <c r="P636" i="3"/>
  <c r="AU636" i="3" s="1"/>
  <c r="BZ636" i="3" s="1"/>
  <c r="N639" i="5" s="1"/>
  <c r="Q636" i="3"/>
  <c r="AV636" i="3" s="1"/>
  <c r="CA636" i="3" s="1"/>
  <c r="O639" i="5" s="1"/>
  <c r="R636" i="3"/>
  <c r="AW636" i="3" s="1"/>
  <c r="CB636" i="3" s="1"/>
  <c r="P639" i="5" s="1"/>
  <c r="S636" i="3"/>
  <c r="AX636" i="3" s="1"/>
  <c r="CC636" i="3" s="1"/>
  <c r="Q639" i="5" s="1"/>
  <c r="T636" i="3"/>
  <c r="AY636" i="3" s="1"/>
  <c r="CD636" i="3" s="1"/>
  <c r="R639" i="5" s="1"/>
  <c r="U636" i="3"/>
  <c r="AZ636" i="3" s="1"/>
  <c r="CE636" i="3" s="1"/>
  <c r="S639" i="5" s="1"/>
  <c r="V636" i="3"/>
  <c r="BA636" i="3" s="1"/>
  <c r="CF636" i="3" s="1"/>
  <c r="T639" i="5" s="1"/>
  <c r="W636" i="3"/>
  <c r="BB636" i="3" s="1"/>
  <c r="CG636" i="3" s="1"/>
  <c r="U639" i="5" s="1"/>
  <c r="X636" i="3"/>
  <c r="BC636" i="3" s="1"/>
  <c r="CH636" i="3" s="1"/>
  <c r="V639" i="5" s="1"/>
  <c r="Y636" i="3"/>
  <c r="BD636" i="3" s="1"/>
  <c r="CI636" i="3" s="1"/>
  <c r="W639" i="5" s="1"/>
  <c r="Z636" i="3"/>
  <c r="BE636" i="3" s="1"/>
  <c r="CJ636" i="3" s="1"/>
  <c r="X639" i="5" s="1"/>
  <c r="AA636" i="3"/>
  <c r="BF636" i="3" s="1"/>
  <c r="CK636" i="3" s="1"/>
  <c r="Y639" i="5" s="1"/>
  <c r="AB636" i="3"/>
  <c r="BG636" i="3" s="1"/>
  <c r="CL636" i="3" s="1"/>
  <c r="Z639" i="5" s="1"/>
  <c r="AC636" i="3"/>
  <c r="BH636" i="3" s="1"/>
  <c r="CM636" i="3" s="1"/>
  <c r="AA639" i="5" s="1"/>
  <c r="AD636" i="3"/>
  <c r="BI636" i="3" s="1"/>
  <c r="CN636" i="3" s="1"/>
  <c r="AB639" i="5" s="1"/>
  <c r="AE636" i="3"/>
  <c r="BJ636" i="3" s="1"/>
  <c r="CO636" i="3" s="1"/>
  <c r="AC639" i="5" s="1"/>
  <c r="AF636" i="3"/>
  <c r="BK636" i="3" s="1"/>
  <c r="CP636" i="3" s="1"/>
  <c r="AD639" i="5" s="1"/>
  <c r="AG636" i="3"/>
  <c r="BL636" i="3" s="1"/>
  <c r="CQ636" i="3" s="1"/>
  <c r="AE639" i="5" s="1"/>
  <c r="AH636" i="3"/>
  <c r="BM636" i="3" s="1"/>
  <c r="CR636" i="3" s="1"/>
  <c r="AF639" i="5" s="1"/>
  <c r="AI636" i="3"/>
  <c r="BN636" i="3" s="1"/>
  <c r="CS636" i="3" s="1"/>
  <c r="AG639" i="5" s="1"/>
  <c r="AJ636" i="3"/>
  <c r="BO636" i="3" s="1"/>
  <c r="CT636" i="3" s="1"/>
  <c r="AH639" i="5" s="1"/>
  <c r="AK636" i="3"/>
  <c r="BP636" i="3" s="1"/>
  <c r="CU636" i="3" s="1"/>
  <c r="AI639" i="5" s="1"/>
  <c r="H637" i="3"/>
  <c r="AM637" i="3" s="1"/>
  <c r="BR637" i="3" s="1"/>
  <c r="F640" i="5" s="1"/>
  <c r="I637" i="3"/>
  <c r="AN637" i="3" s="1"/>
  <c r="BS637" i="3" s="1"/>
  <c r="G640" i="5" s="1"/>
  <c r="J637" i="3"/>
  <c r="AO637" i="3" s="1"/>
  <c r="BT637" i="3" s="1"/>
  <c r="H640" i="5" s="1"/>
  <c r="K637" i="3"/>
  <c r="AP637" i="3" s="1"/>
  <c r="BU637" i="3" s="1"/>
  <c r="I640" i="5" s="1"/>
  <c r="L637" i="3"/>
  <c r="AQ637" i="3" s="1"/>
  <c r="BV637" i="3" s="1"/>
  <c r="J640" i="5" s="1"/>
  <c r="M637" i="3"/>
  <c r="AR637" i="3" s="1"/>
  <c r="BW637" i="3" s="1"/>
  <c r="K640" i="5" s="1"/>
  <c r="N637" i="3"/>
  <c r="AS637" i="3" s="1"/>
  <c r="BX637" i="3" s="1"/>
  <c r="L640" i="5" s="1"/>
  <c r="O637" i="3"/>
  <c r="AT637" i="3" s="1"/>
  <c r="BY637" i="3" s="1"/>
  <c r="M640" i="5" s="1"/>
  <c r="P637" i="3"/>
  <c r="AU637" i="3" s="1"/>
  <c r="BZ637" i="3" s="1"/>
  <c r="N640" i="5" s="1"/>
  <c r="Q637" i="3"/>
  <c r="AV637" i="3" s="1"/>
  <c r="CA637" i="3" s="1"/>
  <c r="O640" i="5" s="1"/>
  <c r="R637" i="3"/>
  <c r="AW637" i="3" s="1"/>
  <c r="CB637" i="3" s="1"/>
  <c r="P640" i="5" s="1"/>
  <c r="S637" i="3"/>
  <c r="AX637" i="3" s="1"/>
  <c r="CC637" i="3" s="1"/>
  <c r="Q640" i="5" s="1"/>
  <c r="T637" i="3"/>
  <c r="AY637" i="3" s="1"/>
  <c r="CD637" i="3" s="1"/>
  <c r="R640" i="5" s="1"/>
  <c r="U637" i="3"/>
  <c r="AZ637" i="3" s="1"/>
  <c r="CE637" i="3" s="1"/>
  <c r="S640" i="5" s="1"/>
  <c r="V637" i="3"/>
  <c r="BA637" i="3" s="1"/>
  <c r="CF637" i="3" s="1"/>
  <c r="T640" i="5" s="1"/>
  <c r="W637" i="3"/>
  <c r="BB637" i="3" s="1"/>
  <c r="CG637" i="3" s="1"/>
  <c r="U640" i="5" s="1"/>
  <c r="X637" i="3"/>
  <c r="BC637" i="3" s="1"/>
  <c r="CH637" i="3" s="1"/>
  <c r="V640" i="5" s="1"/>
  <c r="Y637" i="3"/>
  <c r="BD637" i="3" s="1"/>
  <c r="CI637" i="3" s="1"/>
  <c r="W640" i="5" s="1"/>
  <c r="Z637" i="3"/>
  <c r="BE637" i="3" s="1"/>
  <c r="CJ637" i="3" s="1"/>
  <c r="X640" i="5" s="1"/>
  <c r="AA637" i="3"/>
  <c r="BF637" i="3" s="1"/>
  <c r="CK637" i="3" s="1"/>
  <c r="Y640" i="5" s="1"/>
  <c r="AB637" i="3"/>
  <c r="BG637" i="3" s="1"/>
  <c r="CL637" i="3" s="1"/>
  <c r="Z640" i="5" s="1"/>
  <c r="AC637" i="3"/>
  <c r="BH637" i="3" s="1"/>
  <c r="CM637" i="3" s="1"/>
  <c r="AA640" i="5" s="1"/>
  <c r="AD637" i="3"/>
  <c r="BI637" i="3" s="1"/>
  <c r="CN637" i="3" s="1"/>
  <c r="AB640" i="5" s="1"/>
  <c r="AE637" i="3"/>
  <c r="BJ637" i="3" s="1"/>
  <c r="CO637" i="3" s="1"/>
  <c r="AC640" i="5" s="1"/>
  <c r="AF637" i="3"/>
  <c r="BK637" i="3" s="1"/>
  <c r="CP637" i="3" s="1"/>
  <c r="AD640" i="5" s="1"/>
  <c r="AG637" i="3"/>
  <c r="BL637" i="3" s="1"/>
  <c r="CQ637" i="3" s="1"/>
  <c r="AE640" i="5" s="1"/>
  <c r="AH637" i="3"/>
  <c r="BM637" i="3" s="1"/>
  <c r="CR637" i="3" s="1"/>
  <c r="AF640" i="5" s="1"/>
  <c r="AI637" i="3"/>
  <c r="BN637" i="3" s="1"/>
  <c r="CS637" i="3" s="1"/>
  <c r="AG640" i="5" s="1"/>
  <c r="AJ637" i="3"/>
  <c r="BO637" i="3" s="1"/>
  <c r="CT637" i="3" s="1"/>
  <c r="AH640" i="5" s="1"/>
  <c r="AK637" i="3"/>
  <c r="BP637" i="3" s="1"/>
  <c r="CU637" i="3" s="1"/>
  <c r="AI640" i="5" s="1"/>
  <c r="H638" i="3"/>
  <c r="AM638" i="3" s="1"/>
  <c r="BR638" i="3" s="1"/>
  <c r="F641" i="5" s="1"/>
  <c r="I638" i="3"/>
  <c r="AN638" i="3" s="1"/>
  <c r="BS638" i="3" s="1"/>
  <c r="G641" i="5" s="1"/>
  <c r="J638" i="3"/>
  <c r="AO638" i="3" s="1"/>
  <c r="BT638" i="3" s="1"/>
  <c r="H641" i="5" s="1"/>
  <c r="K638" i="3"/>
  <c r="AP638" i="3" s="1"/>
  <c r="BU638" i="3" s="1"/>
  <c r="I641" i="5" s="1"/>
  <c r="L638" i="3"/>
  <c r="AQ638" i="3" s="1"/>
  <c r="BV638" i="3" s="1"/>
  <c r="J641" i="5" s="1"/>
  <c r="M638" i="3"/>
  <c r="AR638" i="3" s="1"/>
  <c r="BW638" i="3" s="1"/>
  <c r="K641" i="5" s="1"/>
  <c r="N638" i="3"/>
  <c r="AS638" i="3" s="1"/>
  <c r="BX638" i="3" s="1"/>
  <c r="L641" i="5" s="1"/>
  <c r="O638" i="3"/>
  <c r="AT638" i="3" s="1"/>
  <c r="BY638" i="3" s="1"/>
  <c r="M641" i="5" s="1"/>
  <c r="P638" i="3"/>
  <c r="AU638" i="3" s="1"/>
  <c r="BZ638" i="3" s="1"/>
  <c r="N641" i="5" s="1"/>
  <c r="Q638" i="3"/>
  <c r="AV638" i="3" s="1"/>
  <c r="CA638" i="3" s="1"/>
  <c r="O641" i="5" s="1"/>
  <c r="R638" i="3"/>
  <c r="AW638" i="3" s="1"/>
  <c r="CB638" i="3" s="1"/>
  <c r="P641" i="5" s="1"/>
  <c r="S638" i="3"/>
  <c r="AX638" i="3" s="1"/>
  <c r="CC638" i="3" s="1"/>
  <c r="Q641" i="5" s="1"/>
  <c r="T638" i="3"/>
  <c r="AY638" i="3" s="1"/>
  <c r="CD638" i="3" s="1"/>
  <c r="R641" i="5" s="1"/>
  <c r="U638" i="3"/>
  <c r="AZ638" i="3" s="1"/>
  <c r="CE638" i="3" s="1"/>
  <c r="S641" i="5" s="1"/>
  <c r="V638" i="3"/>
  <c r="BA638" i="3" s="1"/>
  <c r="CF638" i="3" s="1"/>
  <c r="T641" i="5" s="1"/>
  <c r="W638" i="3"/>
  <c r="BB638" i="3" s="1"/>
  <c r="CG638" i="3" s="1"/>
  <c r="U641" i="5" s="1"/>
  <c r="X638" i="3"/>
  <c r="BC638" i="3" s="1"/>
  <c r="CH638" i="3" s="1"/>
  <c r="V641" i="5" s="1"/>
  <c r="Y638" i="3"/>
  <c r="BD638" i="3" s="1"/>
  <c r="CI638" i="3" s="1"/>
  <c r="W641" i="5" s="1"/>
  <c r="Z638" i="3"/>
  <c r="BE638" i="3" s="1"/>
  <c r="CJ638" i="3" s="1"/>
  <c r="X641" i="5" s="1"/>
  <c r="AA638" i="3"/>
  <c r="BF638" i="3" s="1"/>
  <c r="CK638" i="3" s="1"/>
  <c r="Y641" i="5" s="1"/>
  <c r="AB638" i="3"/>
  <c r="BG638" i="3" s="1"/>
  <c r="CL638" i="3" s="1"/>
  <c r="Z641" i="5" s="1"/>
  <c r="AC638" i="3"/>
  <c r="BH638" i="3" s="1"/>
  <c r="CM638" i="3" s="1"/>
  <c r="AA641" i="5" s="1"/>
  <c r="AD638" i="3"/>
  <c r="BI638" i="3" s="1"/>
  <c r="CN638" i="3" s="1"/>
  <c r="AB641" i="5" s="1"/>
  <c r="AE638" i="3"/>
  <c r="BJ638" i="3" s="1"/>
  <c r="CO638" i="3" s="1"/>
  <c r="AC641" i="5" s="1"/>
  <c r="AF638" i="3"/>
  <c r="BK638" i="3" s="1"/>
  <c r="CP638" i="3" s="1"/>
  <c r="AD641" i="5" s="1"/>
  <c r="AG638" i="3"/>
  <c r="BL638" i="3" s="1"/>
  <c r="CQ638" i="3" s="1"/>
  <c r="AE641" i="5" s="1"/>
  <c r="AH638" i="3"/>
  <c r="BM638" i="3" s="1"/>
  <c r="CR638" i="3" s="1"/>
  <c r="AF641" i="5" s="1"/>
  <c r="AI638" i="3"/>
  <c r="BN638" i="3" s="1"/>
  <c r="CS638" i="3" s="1"/>
  <c r="AG641" i="5" s="1"/>
  <c r="AJ638" i="3"/>
  <c r="BO638" i="3" s="1"/>
  <c r="CT638" i="3" s="1"/>
  <c r="AH641" i="5" s="1"/>
  <c r="AK638" i="3"/>
  <c r="BP638" i="3" s="1"/>
  <c r="CU638" i="3" s="1"/>
  <c r="AI641" i="5" s="1"/>
  <c r="H639" i="3"/>
  <c r="AM639" i="3" s="1"/>
  <c r="BR639" i="3" s="1"/>
  <c r="F642" i="5" s="1"/>
  <c r="I639" i="3"/>
  <c r="AN639" i="3" s="1"/>
  <c r="BS639" i="3" s="1"/>
  <c r="G642" i="5" s="1"/>
  <c r="J639" i="3"/>
  <c r="AO639" i="3" s="1"/>
  <c r="BT639" i="3" s="1"/>
  <c r="H642" i="5" s="1"/>
  <c r="K639" i="3"/>
  <c r="AP639" i="3" s="1"/>
  <c r="BU639" i="3" s="1"/>
  <c r="I642" i="5" s="1"/>
  <c r="L639" i="3"/>
  <c r="AQ639" i="3" s="1"/>
  <c r="BV639" i="3" s="1"/>
  <c r="J642" i="5" s="1"/>
  <c r="M639" i="3"/>
  <c r="AR639" i="3" s="1"/>
  <c r="BW639" i="3" s="1"/>
  <c r="K642" i="5" s="1"/>
  <c r="N639" i="3"/>
  <c r="AS639" i="3" s="1"/>
  <c r="BX639" i="3" s="1"/>
  <c r="L642" i="5" s="1"/>
  <c r="O639" i="3"/>
  <c r="AT639" i="3" s="1"/>
  <c r="BY639" i="3" s="1"/>
  <c r="M642" i="5" s="1"/>
  <c r="P639" i="3"/>
  <c r="AU639" i="3" s="1"/>
  <c r="BZ639" i="3" s="1"/>
  <c r="N642" i="5" s="1"/>
  <c r="Q639" i="3"/>
  <c r="AV639" i="3" s="1"/>
  <c r="CA639" i="3" s="1"/>
  <c r="O642" i="5" s="1"/>
  <c r="R639" i="3"/>
  <c r="AW639" i="3" s="1"/>
  <c r="CB639" i="3" s="1"/>
  <c r="P642" i="5" s="1"/>
  <c r="S639" i="3"/>
  <c r="AX639" i="3" s="1"/>
  <c r="CC639" i="3" s="1"/>
  <c r="Q642" i="5" s="1"/>
  <c r="T639" i="3"/>
  <c r="AY639" i="3" s="1"/>
  <c r="CD639" i="3" s="1"/>
  <c r="R642" i="5" s="1"/>
  <c r="U639" i="3"/>
  <c r="AZ639" i="3" s="1"/>
  <c r="CE639" i="3" s="1"/>
  <c r="S642" i="5" s="1"/>
  <c r="V639" i="3"/>
  <c r="BA639" i="3" s="1"/>
  <c r="CF639" i="3" s="1"/>
  <c r="T642" i="5" s="1"/>
  <c r="W639" i="3"/>
  <c r="BB639" i="3" s="1"/>
  <c r="CG639" i="3" s="1"/>
  <c r="U642" i="5" s="1"/>
  <c r="X639" i="3"/>
  <c r="BC639" i="3" s="1"/>
  <c r="CH639" i="3" s="1"/>
  <c r="V642" i="5" s="1"/>
  <c r="Y639" i="3"/>
  <c r="BD639" i="3" s="1"/>
  <c r="CI639" i="3" s="1"/>
  <c r="W642" i="5" s="1"/>
  <c r="Z639" i="3"/>
  <c r="BE639" i="3" s="1"/>
  <c r="CJ639" i="3" s="1"/>
  <c r="X642" i="5" s="1"/>
  <c r="AA639" i="3"/>
  <c r="BF639" i="3" s="1"/>
  <c r="CK639" i="3" s="1"/>
  <c r="Y642" i="5" s="1"/>
  <c r="AB639" i="3"/>
  <c r="BG639" i="3" s="1"/>
  <c r="CL639" i="3" s="1"/>
  <c r="Z642" i="5" s="1"/>
  <c r="AC639" i="3"/>
  <c r="BH639" i="3" s="1"/>
  <c r="CM639" i="3" s="1"/>
  <c r="AA642" i="5" s="1"/>
  <c r="AD639" i="3"/>
  <c r="BI639" i="3" s="1"/>
  <c r="CN639" i="3" s="1"/>
  <c r="AB642" i="5" s="1"/>
  <c r="AE639" i="3"/>
  <c r="BJ639" i="3" s="1"/>
  <c r="CO639" i="3" s="1"/>
  <c r="AC642" i="5" s="1"/>
  <c r="AF639" i="3"/>
  <c r="BK639" i="3" s="1"/>
  <c r="CP639" i="3" s="1"/>
  <c r="AD642" i="5" s="1"/>
  <c r="AG639" i="3"/>
  <c r="BL639" i="3" s="1"/>
  <c r="CQ639" i="3" s="1"/>
  <c r="AE642" i="5" s="1"/>
  <c r="AH639" i="3"/>
  <c r="BM639" i="3" s="1"/>
  <c r="CR639" i="3" s="1"/>
  <c r="AF642" i="5" s="1"/>
  <c r="AI639" i="3"/>
  <c r="BN639" i="3" s="1"/>
  <c r="CS639" i="3" s="1"/>
  <c r="AG642" i="5" s="1"/>
  <c r="AJ639" i="3"/>
  <c r="BO639" i="3" s="1"/>
  <c r="CT639" i="3" s="1"/>
  <c r="AH642" i="5" s="1"/>
  <c r="AK639" i="3"/>
  <c r="BP639" i="3" s="1"/>
  <c r="CU639" i="3" s="1"/>
  <c r="AI642" i="5" s="1"/>
  <c r="H640" i="3"/>
  <c r="AM640" i="3" s="1"/>
  <c r="BR640" i="3" s="1"/>
  <c r="F643" i="5" s="1"/>
  <c r="I640" i="3"/>
  <c r="AN640" i="3" s="1"/>
  <c r="BS640" i="3" s="1"/>
  <c r="G643" i="5" s="1"/>
  <c r="J640" i="3"/>
  <c r="AO640" i="3" s="1"/>
  <c r="BT640" i="3" s="1"/>
  <c r="H643" i="5" s="1"/>
  <c r="K640" i="3"/>
  <c r="AP640" i="3" s="1"/>
  <c r="BU640" i="3" s="1"/>
  <c r="I643" i="5" s="1"/>
  <c r="L640" i="3"/>
  <c r="AQ640" i="3" s="1"/>
  <c r="BV640" i="3" s="1"/>
  <c r="J643" i="5" s="1"/>
  <c r="M640" i="3"/>
  <c r="AR640" i="3" s="1"/>
  <c r="BW640" i="3" s="1"/>
  <c r="K643" i="5" s="1"/>
  <c r="N640" i="3"/>
  <c r="AS640" i="3" s="1"/>
  <c r="BX640" i="3" s="1"/>
  <c r="L643" i="5" s="1"/>
  <c r="O640" i="3"/>
  <c r="AT640" i="3" s="1"/>
  <c r="BY640" i="3" s="1"/>
  <c r="M643" i="5" s="1"/>
  <c r="P640" i="3"/>
  <c r="AU640" i="3" s="1"/>
  <c r="BZ640" i="3" s="1"/>
  <c r="N643" i="5" s="1"/>
  <c r="Q640" i="3"/>
  <c r="AV640" i="3" s="1"/>
  <c r="CA640" i="3" s="1"/>
  <c r="O643" i="5" s="1"/>
  <c r="R640" i="3"/>
  <c r="AW640" i="3" s="1"/>
  <c r="CB640" i="3" s="1"/>
  <c r="P643" i="5" s="1"/>
  <c r="S640" i="3"/>
  <c r="AX640" i="3" s="1"/>
  <c r="CC640" i="3" s="1"/>
  <c r="Q643" i="5" s="1"/>
  <c r="T640" i="3"/>
  <c r="AY640" i="3" s="1"/>
  <c r="CD640" i="3" s="1"/>
  <c r="R643" i="5" s="1"/>
  <c r="U640" i="3"/>
  <c r="AZ640" i="3" s="1"/>
  <c r="CE640" i="3" s="1"/>
  <c r="S643" i="5" s="1"/>
  <c r="V640" i="3"/>
  <c r="BA640" i="3" s="1"/>
  <c r="CF640" i="3" s="1"/>
  <c r="T643" i="5" s="1"/>
  <c r="W640" i="3"/>
  <c r="BB640" i="3" s="1"/>
  <c r="CG640" i="3" s="1"/>
  <c r="U643" i="5" s="1"/>
  <c r="X640" i="3"/>
  <c r="BC640" i="3" s="1"/>
  <c r="CH640" i="3" s="1"/>
  <c r="V643" i="5" s="1"/>
  <c r="Y640" i="3"/>
  <c r="BD640" i="3" s="1"/>
  <c r="CI640" i="3" s="1"/>
  <c r="W643" i="5" s="1"/>
  <c r="Z640" i="3"/>
  <c r="BE640" i="3" s="1"/>
  <c r="CJ640" i="3" s="1"/>
  <c r="X643" i="5" s="1"/>
  <c r="AA640" i="3"/>
  <c r="BF640" i="3" s="1"/>
  <c r="CK640" i="3" s="1"/>
  <c r="Y643" i="5" s="1"/>
  <c r="AB640" i="3"/>
  <c r="BG640" i="3" s="1"/>
  <c r="CL640" i="3" s="1"/>
  <c r="Z643" i="5" s="1"/>
  <c r="AC640" i="3"/>
  <c r="BH640" i="3" s="1"/>
  <c r="CM640" i="3" s="1"/>
  <c r="AA643" i="5" s="1"/>
  <c r="AD640" i="3"/>
  <c r="BI640" i="3" s="1"/>
  <c r="CN640" i="3" s="1"/>
  <c r="AB643" i="5" s="1"/>
  <c r="AE640" i="3"/>
  <c r="BJ640" i="3" s="1"/>
  <c r="CO640" i="3" s="1"/>
  <c r="AC643" i="5" s="1"/>
  <c r="AF640" i="3"/>
  <c r="BK640" i="3" s="1"/>
  <c r="CP640" i="3" s="1"/>
  <c r="AD643" i="5" s="1"/>
  <c r="AG640" i="3"/>
  <c r="BL640" i="3" s="1"/>
  <c r="CQ640" i="3" s="1"/>
  <c r="AE643" i="5" s="1"/>
  <c r="AH640" i="3"/>
  <c r="BM640" i="3" s="1"/>
  <c r="CR640" i="3" s="1"/>
  <c r="AF643" i="5" s="1"/>
  <c r="AI640" i="3"/>
  <c r="BN640" i="3" s="1"/>
  <c r="CS640" i="3" s="1"/>
  <c r="AG643" i="5" s="1"/>
  <c r="AJ640" i="3"/>
  <c r="BO640" i="3" s="1"/>
  <c r="CT640" i="3" s="1"/>
  <c r="AH643" i="5" s="1"/>
  <c r="AK640" i="3"/>
  <c r="BP640" i="3" s="1"/>
  <c r="CU640" i="3" s="1"/>
  <c r="AI643" i="5" s="1"/>
  <c r="H641" i="3"/>
  <c r="AM641" i="3" s="1"/>
  <c r="BR641" i="3" s="1"/>
  <c r="F644" i="5" s="1"/>
  <c r="I641" i="3"/>
  <c r="AN641" i="3" s="1"/>
  <c r="BS641" i="3" s="1"/>
  <c r="G644" i="5" s="1"/>
  <c r="J641" i="3"/>
  <c r="AO641" i="3" s="1"/>
  <c r="BT641" i="3" s="1"/>
  <c r="H644" i="5" s="1"/>
  <c r="K641" i="3"/>
  <c r="AP641" i="3" s="1"/>
  <c r="BU641" i="3" s="1"/>
  <c r="I644" i="5" s="1"/>
  <c r="L641" i="3"/>
  <c r="AQ641" i="3" s="1"/>
  <c r="BV641" i="3" s="1"/>
  <c r="J644" i="5" s="1"/>
  <c r="M641" i="3"/>
  <c r="AR641" i="3" s="1"/>
  <c r="BW641" i="3" s="1"/>
  <c r="K644" i="5" s="1"/>
  <c r="N641" i="3"/>
  <c r="AS641" i="3" s="1"/>
  <c r="BX641" i="3" s="1"/>
  <c r="L644" i="5" s="1"/>
  <c r="O641" i="3"/>
  <c r="AT641" i="3" s="1"/>
  <c r="BY641" i="3" s="1"/>
  <c r="M644" i="5" s="1"/>
  <c r="P641" i="3"/>
  <c r="AU641" i="3" s="1"/>
  <c r="BZ641" i="3" s="1"/>
  <c r="N644" i="5" s="1"/>
  <c r="Q641" i="3"/>
  <c r="AV641" i="3" s="1"/>
  <c r="CA641" i="3" s="1"/>
  <c r="O644" i="5" s="1"/>
  <c r="R641" i="3"/>
  <c r="AW641" i="3" s="1"/>
  <c r="CB641" i="3" s="1"/>
  <c r="P644" i="5" s="1"/>
  <c r="S641" i="3"/>
  <c r="AX641" i="3" s="1"/>
  <c r="CC641" i="3" s="1"/>
  <c r="Q644" i="5" s="1"/>
  <c r="T641" i="3"/>
  <c r="AY641" i="3" s="1"/>
  <c r="CD641" i="3" s="1"/>
  <c r="R644" i="5" s="1"/>
  <c r="U641" i="3"/>
  <c r="AZ641" i="3" s="1"/>
  <c r="CE641" i="3" s="1"/>
  <c r="S644" i="5" s="1"/>
  <c r="V641" i="3"/>
  <c r="BA641" i="3" s="1"/>
  <c r="CF641" i="3" s="1"/>
  <c r="T644" i="5" s="1"/>
  <c r="W641" i="3"/>
  <c r="BB641" i="3" s="1"/>
  <c r="CG641" i="3" s="1"/>
  <c r="U644" i="5" s="1"/>
  <c r="X641" i="3"/>
  <c r="BC641" i="3" s="1"/>
  <c r="CH641" i="3" s="1"/>
  <c r="V644" i="5" s="1"/>
  <c r="Y641" i="3"/>
  <c r="BD641" i="3" s="1"/>
  <c r="CI641" i="3" s="1"/>
  <c r="W644" i="5" s="1"/>
  <c r="Z641" i="3"/>
  <c r="BE641" i="3" s="1"/>
  <c r="CJ641" i="3" s="1"/>
  <c r="X644" i="5" s="1"/>
  <c r="AA641" i="3"/>
  <c r="BF641" i="3" s="1"/>
  <c r="CK641" i="3" s="1"/>
  <c r="Y644" i="5" s="1"/>
  <c r="AB641" i="3"/>
  <c r="BG641" i="3" s="1"/>
  <c r="CL641" i="3" s="1"/>
  <c r="Z644" i="5" s="1"/>
  <c r="AC641" i="3"/>
  <c r="BH641" i="3" s="1"/>
  <c r="CM641" i="3" s="1"/>
  <c r="AA644" i="5" s="1"/>
  <c r="AD641" i="3"/>
  <c r="BI641" i="3" s="1"/>
  <c r="CN641" i="3" s="1"/>
  <c r="AB644" i="5" s="1"/>
  <c r="AE641" i="3"/>
  <c r="BJ641" i="3" s="1"/>
  <c r="CO641" i="3" s="1"/>
  <c r="AC644" i="5" s="1"/>
  <c r="AF641" i="3"/>
  <c r="BK641" i="3" s="1"/>
  <c r="CP641" i="3" s="1"/>
  <c r="AD644" i="5" s="1"/>
  <c r="AG641" i="3"/>
  <c r="BL641" i="3" s="1"/>
  <c r="CQ641" i="3" s="1"/>
  <c r="AE644" i="5" s="1"/>
  <c r="AH641" i="3"/>
  <c r="BM641" i="3" s="1"/>
  <c r="CR641" i="3" s="1"/>
  <c r="AF644" i="5" s="1"/>
  <c r="AI641" i="3"/>
  <c r="BN641" i="3" s="1"/>
  <c r="CS641" i="3" s="1"/>
  <c r="AG644" i="5" s="1"/>
  <c r="AJ641" i="3"/>
  <c r="BO641" i="3" s="1"/>
  <c r="CT641" i="3" s="1"/>
  <c r="AH644" i="5" s="1"/>
  <c r="AK641" i="3"/>
  <c r="BP641" i="3" s="1"/>
  <c r="CU641" i="3" s="1"/>
  <c r="AI644" i="5" s="1"/>
  <c r="H642" i="3"/>
  <c r="AM642" i="3" s="1"/>
  <c r="BR642" i="3" s="1"/>
  <c r="F645" i="5" s="1"/>
  <c r="I642" i="3"/>
  <c r="AN642" i="3" s="1"/>
  <c r="BS642" i="3" s="1"/>
  <c r="G645" i="5" s="1"/>
  <c r="J642" i="3"/>
  <c r="AO642" i="3" s="1"/>
  <c r="BT642" i="3" s="1"/>
  <c r="H645" i="5" s="1"/>
  <c r="K642" i="3"/>
  <c r="AP642" i="3" s="1"/>
  <c r="BU642" i="3" s="1"/>
  <c r="I645" i="5" s="1"/>
  <c r="L642" i="3"/>
  <c r="AQ642" i="3" s="1"/>
  <c r="BV642" i="3" s="1"/>
  <c r="J645" i="5" s="1"/>
  <c r="M642" i="3"/>
  <c r="AR642" i="3" s="1"/>
  <c r="BW642" i="3" s="1"/>
  <c r="K645" i="5" s="1"/>
  <c r="N642" i="3"/>
  <c r="AS642" i="3" s="1"/>
  <c r="BX642" i="3" s="1"/>
  <c r="L645" i="5" s="1"/>
  <c r="O642" i="3"/>
  <c r="AT642" i="3" s="1"/>
  <c r="BY642" i="3" s="1"/>
  <c r="M645" i="5" s="1"/>
  <c r="P642" i="3"/>
  <c r="AU642" i="3" s="1"/>
  <c r="BZ642" i="3" s="1"/>
  <c r="N645" i="5" s="1"/>
  <c r="Q642" i="3"/>
  <c r="AV642" i="3" s="1"/>
  <c r="CA642" i="3" s="1"/>
  <c r="O645" i="5" s="1"/>
  <c r="R642" i="3"/>
  <c r="AW642" i="3" s="1"/>
  <c r="CB642" i="3" s="1"/>
  <c r="P645" i="5" s="1"/>
  <c r="S642" i="3"/>
  <c r="AX642" i="3" s="1"/>
  <c r="CC642" i="3" s="1"/>
  <c r="Q645" i="5" s="1"/>
  <c r="T642" i="3"/>
  <c r="AY642" i="3" s="1"/>
  <c r="CD642" i="3" s="1"/>
  <c r="R645" i="5" s="1"/>
  <c r="U642" i="3"/>
  <c r="AZ642" i="3" s="1"/>
  <c r="CE642" i="3" s="1"/>
  <c r="S645" i="5" s="1"/>
  <c r="V642" i="3"/>
  <c r="BA642" i="3" s="1"/>
  <c r="CF642" i="3" s="1"/>
  <c r="T645" i="5" s="1"/>
  <c r="W642" i="3"/>
  <c r="BB642" i="3" s="1"/>
  <c r="CG642" i="3" s="1"/>
  <c r="U645" i="5" s="1"/>
  <c r="X642" i="3"/>
  <c r="BC642" i="3" s="1"/>
  <c r="CH642" i="3" s="1"/>
  <c r="V645" i="5" s="1"/>
  <c r="Y642" i="3"/>
  <c r="BD642" i="3" s="1"/>
  <c r="CI642" i="3" s="1"/>
  <c r="W645" i="5" s="1"/>
  <c r="Z642" i="3"/>
  <c r="BE642" i="3" s="1"/>
  <c r="CJ642" i="3" s="1"/>
  <c r="X645" i="5" s="1"/>
  <c r="AA642" i="3"/>
  <c r="BF642" i="3" s="1"/>
  <c r="CK642" i="3" s="1"/>
  <c r="Y645" i="5" s="1"/>
  <c r="AB642" i="3"/>
  <c r="BG642" i="3" s="1"/>
  <c r="CL642" i="3" s="1"/>
  <c r="Z645" i="5" s="1"/>
  <c r="AC642" i="3"/>
  <c r="BH642" i="3" s="1"/>
  <c r="CM642" i="3" s="1"/>
  <c r="AA645" i="5" s="1"/>
  <c r="AD642" i="3"/>
  <c r="BI642" i="3" s="1"/>
  <c r="CN642" i="3" s="1"/>
  <c r="AB645" i="5" s="1"/>
  <c r="AE642" i="3"/>
  <c r="BJ642" i="3" s="1"/>
  <c r="CO642" i="3" s="1"/>
  <c r="AC645" i="5" s="1"/>
  <c r="AF642" i="3"/>
  <c r="BK642" i="3" s="1"/>
  <c r="CP642" i="3" s="1"/>
  <c r="AD645" i="5" s="1"/>
  <c r="AG642" i="3"/>
  <c r="BL642" i="3" s="1"/>
  <c r="CQ642" i="3" s="1"/>
  <c r="AE645" i="5" s="1"/>
  <c r="AH642" i="3"/>
  <c r="BM642" i="3" s="1"/>
  <c r="CR642" i="3" s="1"/>
  <c r="AF645" i="5" s="1"/>
  <c r="AI642" i="3"/>
  <c r="BN642" i="3" s="1"/>
  <c r="CS642" i="3" s="1"/>
  <c r="AG645" i="5" s="1"/>
  <c r="AJ642" i="3"/>
  <c r="BO642" i="3" s="1"/>
  <c r="CT642" i="3" s="1"/>
  <c r="AH645" i="5" s="1"/>
  <c r="AK642" i="3"/>
  <c r="BP642" i="3" s="1"/>
  <c r="CU642" i="3" s="1"/>
  <c r="AI645" i="5" s="1"/>
  <c r="H643" i="3"/>
  <c r="AM643" i="3" s="1"/>
  <c r="BR643" i="3" s="1"/>
  <c r="F646" i="5" s="1"/>
  <c r="I643" i="3"/>
  <c r="AN643" i="3" s="1"/>
  <c r="BS643" i="3" s="1"/>
  <c r="G646" i="5" s="1"/>
  <c r="J643" i="3"/>
  <c r="AO643" i="3" s="1"/>
  <c r="BT643" i="3" s="1"/>
  <c r="H646" i="5" s="1"/>
  <c r="K643" i="3"/>
  <c r="AP643" i="3" s="1"/>
  <c r="BU643" i="3" s="1"/>
  <c r="I646" i="5" s="1"/>
  <c r="L643" i="3"/>
  <c r="AQ643" i="3" s="1"/>
  <c r="BV643" i="3" s="1"/>
  <c r="J646" i="5" s="1"/>
  <c r="M643" i="3"/>
  <c r="AR643" i="3" s="1"/>
  <c r="BW643" i="3" s="1"/>
  <c r="K646" i="5" s="1"/>
  <c r="N643" i="3"/>
  <c r="AS643" i="3" s="1"/>
  <c r="BX643" i="3" s="1"/>
  <c r="L646" i="5" s="1"/>
  <c r="O643" i="3"/>
  <c r="AT643" i="3" s="1"/>
  <c r="BY643" i="3" s="1"/>
  <c r="M646" i="5" s="1"/>
  <c r="P643" i="3"/>
  <c r="AU643" i="3" s="1"/>
  <c r="BZ643" i="3" s="1"/>
  <c r="N646" i="5" s="1"/>
  <c r="Q643" i="3"/>
  <c r="AV643" i="3" s="1"/>
  <c r="CA643" i="3" s="1"/>
  <c r="O646" i="5" s="1"/>
  <c r="R643" i="3"/>
  <c r="AW643" i="3" s="1"/>
  <c r="CB643" i="3" s="1"/>
  <c r="P646" i="5" s="1"/>
  <c r="S643" i="3"/>
  <c r="AX643" i="3" s="1"/>
  <c r="CC643" i="3" s="1"/>
  <c r="Q646" i="5" s="1"/>
  <c r="T643" i="3"/>
  <c r="AY643" i="3" s="1"/>
  <c r="CD643" i="3" s="1"/>
  <c r="R646" i="5" s="1"/>
  <c r="U643" i="3"/>
  <c r="AZ643" i="3" s="1"/>
  <c r="CE643" i="3" s="1"/>
  <c r="S646" i="5" s="1"/>
  <c r="V643" i="3"/>
  <c r="BA643" i="3" s="1"/>
  <c r="CF643" i="3" s="1"/>
  <c r="T646" i="5" s="1"/>
  <c r="W643" i="3"/>
  <c r="BB643" i="3" s="1"/>
  <c r="CG643" i="3" s="1"/>
  <c r="U646" i="5" s="1"/>
  <c r="X643" i="3"/>
  <c r="BC643" i="3" s="1"/>
  <c r="CH643" i="3" s="1"/>
  <c r="V646" i="5" s="1"/>
  <c r="Y643" i="3"/>
  <c r="BD643" i="3" s="1"/>
  <c r="CI643" i="3" s="1"/>
  <c r="W646" i="5" s="1"/>
  <c r="Z643" i="3"/>
  <c r="BE643" i="3" s="1"/>
  <c r="CJ643" i="3" s="1"/>
  <c r="X646" i="5" s="1"/>
  <c r="AA643" i="3"/>
  <c r="BF643" i="3" s="1"/>
  <c r="CK643" i="3" s="1"/>
  <c r="Y646" i="5" s="1"/>
  <c r="AB643" i="3"/>
  <c r="BG643" i="3" s="1"/>
  <c r="CL643" i="3" s="1"/>
  <c r="Z646" i="5" s="1"/>
  <c r="AC643" i="3"/>
  <c r="BH643" i="3" s="1"/>
  <c r="CM643" i="3" s="1"/>
  <c r="AA646" i="5" s="1"/>
  <c r="AD643" i="3"/>
  <c r="BI643" i="3" s="1"/>
  <c r="CN643" i="3" s="1"/>
  <c r="AB646" i="5" s="1"/>
  <c r="AE643" i="3"/>
  <c r="BJ643" i="3" s="1"/>
  <c r="CO643" i="3" s="1"/>
  <c r="AC646" i="5" s="1"/>
  <c r="AF643" i="3"/>
  <c r="BK643" i="3" s="1"/>
  <c r="CP643" i="3" s="1"/>
  <c r="AD646" i="5" s="1"/>
  <c r="AG643" i="3"/>
  <c r="BL643" i="3" s="1"/>
  <c r="CQ643" i="3" s="1"/>
  <c r="AE646" i="5" s="1"/>
  <c r="AH643" i="3"/>
  <c r="BM643" i="3" s="1"/>
  <c r="CR643" i="3" s="1"/>
  <c r="AF646" i="5" s="1"/>
  <c r="AI643" i="3"/>
  <c r="BN643" i="3" s="1"/>
  <c r="CS643" i="3" s="1"/>
  <c r="AG646" i="5" s="1"/>
  <c r="AJ643" i="3"/>
  <c r="BO643" i="3" s="1"/>
  <c r="CT643" i="3" s="1"/>
  <c r="AH646" i="5" s="1"/>
  <c r="AK643" i="3"/>
  <c r="BP643" i="3" s="1"/>
  <c r="CU643" i="3" s="1"/>
  <c r="AI646" i="5" s="1"/>
  <c r="H644" i="3"/>
  <c r="AM644" i="3" s="1"/>
  <c r="BR644" i="3" s="1"/>
  <c r="F647" i="5" s="1"/>
  <c r="I644" i="3"/>
  <c r="AN644" i="3" s="1"/>
  <c r="BS644" i="3" s="1"/>
  <c r="G647" i="5" s="1"/>
  <c r="J644" i="3"/>
  <c r="AO644" i="3" s="1"/>
  <c r="BT644" i="3" s="1"/>
  <c r="H647" i="5" s="1"/>
  <c r="K644" i="3"/>
  <c r="AP644" i="3" s="1"/>
  <c r="BU644" i="3" s="1"/>
  <c r="I647" i="5" s="1"/>
  <c r="L644" i="3"/>
  <c r="AQ644" i="3" s="1"/>
  <c r="BV644" i="3" s="1"/>
  <c r="J647" i="5" s="1"/>
  <c r="M644" i="3"/>
  <c r="AR644" i="3" s="1"/>
  <c r="BW644" i="3" s="1"/>
  <c r="K647" i="5" s="1"/>
  <c r="N644" i="3"/>
  <c r="AS644" i="3" s="1"/>
  <c r="BX644" i="3" s="1"/>
  <c r="L647" i="5" s="1"/>
  <c r="O644" i="3"/>
  <c r="AT644" i="3" s="1"/>
  <c r="BY644" i="3" s="1"/>
  <c r="M647" i="5" s="1"/>
  <c r="P644" i="3"/>
  <c r="AU644" i="3" s="1"/>
  <c r="BZ644" i="3" s="1"/>
  <c r="N647" i="5" s="1"/>
  <c r="Q644" i="3"/>
  <c r="AV644" i="3" s="1"/>
  <c r="CA644" i="3" s="1"/>
  <c r="O647" i="5" s="1"/>
  <c r="R644" i="3"/>
  <c r="AW644" i="3" s="1"/>
  <c r="CB644" i="3" s="1"/>
  <c r="P647" i="5" s="1"/>
  <c r="S644" i="3"/>
  <c r="AX644" i="3" s="1"/>
  <c r="CC644" i="3" s="1"/>
  <c r="Q647" i="5" s="1"/>
  <c r="T644" i="3"/>
  <c r="AY644" i="3" s="1"/>
  <c r="CD644" i="3" s="1"/>
  <c r="R647" i="5" s="1"/>
  <c r="U644" i="3"/>
  <c r="AZ644" i="3" s="1"/>
  <c r="CE644" i="3" s="1"/>
  <c r="S647" i="5" s="1"/>
  <c r="V644" i="3"/>
  <c r="BA644" i="3" s="1"/>
  <c r="CF644" i="3" s="1"/>
  <c r="T647" i="5" s="1"/>
  <c r="W644" i="3"/>
  <c r="BB644" i="3" s="1"/>
  <c r="CG644" i="3" s="1"/>
  <c r="U647" i="5" s="1"/>
  <c r="X644" i="3"/>
  <c r="BC644" i="3" s="1"/>
  <c r="CH644" i="3" s="1"/>
  <c r="V647" i="5" s="1"/>
  <c r="Y644" i="3"/>
  <c r="BD644" i="3" s="1"/>
  <c r="CI644" i="3" s="1"/>
  <c r="W647" i="5" s="1"/>
  <c r="Z644" i="3"/>
  <c r="BE644" i="3" s="1"/>
  <c r="CJ644" i="3" s="1"/>
  <c r="X647" i="5" s="1"/>
  <c r="AA644" i="3"/>
  <c r="BF644" i="3" s="1"/>
  <c r="CK644" i="3" s="1"/>
  <c r="Y647" i="5" s="1"/>
  <c r="AB644" i="3"/>
  <c r="BG644" i="3" s="1"/>
  <c r="CL644" i="3" s="1"/>
  <c r="Z647" i="5" s="1"/>
  <c r="AC644" i="3"/>
  <c r="BH644" i="3" s="1"/>
  <c r="CM644" i="3" s="1"/>
  <c r="AA647" i="5" s="1"/>
  <c r="AD644" i="3"/>
  <c r="BI644" i="3" s="1"/>
  <c r="CN644" i="3" s="1"/>
  <c r="AB647" i="5" s="1"/>
  <c r="AE644" i="3"/>
  <c r="BJ644" i="3" s="1"/>
  <c r="CO644" i="3" s="1"/>
  <c r="AC647" i="5" s="1"/>
  <c r="AF644" i="3"/>
  <c r="BK644" i="3" s="1"/>
  <c r="CP644" i="3" s="1"/>
  <c r="AD647" i="5" s="1"/>
  <c r="AG644" i="3"/>
  <c r="BL644" i="3" s="1"/>
  <c r="CQ644" i="3" s="1"/>
  <c r="AE647" i="5" s="1"/>
  <c r="AH644" i="3"/>
  <c r="BM644" i="3" s="1"/>
  <c r="CR644" i="3" s="1"/>
  <c r="AF647" i="5" s="1"/>
  <c r="AI644" i="3"/>
  <c r="BN644" i="3" s="1"/>
  <c r="CS644" i="3" s="1"/>
  <c r="AG647" i="5" s="1"/>
  <c r="AJ644" i="3"/>
  <c r="BO644" i="3" s="1"/>
  <c r="CT644" i="3" s="1"/>
  <c r="AH647" i="5" s="1"/>
  <c r="AK644" i="3"/>
  <c r="BP644" i="3" s="1"/>
  <c r="CU644" i="3" s="1"/>
  <c r="AI647" i="5" s="1"/>
  <c r="H645" i="3"/>
  <c r="AM645" i="3" s="1"/>
  <c r="BR645" i="3" s="1"/>
  <c r="F648" i="5" s="1"/>
  <c r="I645" i="3"/>
  <c r="AN645" i="3" s="1"/>
  <c r="BS645" i="3" s="1"/>
  <c r="G648" i="5" s="1"/>
  <c r="J645" i="3"/>
  <c r="AO645" i="3" s="1"/>
  <c r="BT645" i="3" s="1"/>
  <c r="H648" i="5" s="1"/>
  <c r="K645" i="3"/>
  <c r="AP645" i="3" s="1"/>
  <c r="BU645" i="3" s="1"/>
  <c r="I648" i="5" s="1"/>
  <c r="L645" i="3"/>
  <c r="AQ645" i="3" s="1"/>
  <c r="BV645" i="3" s="1"/>
  <c r="J648" i="5" s="1"/>
  <c r="M645" i="3"/>
  <c r="AR645" i="3" s="1"/>
  <c r="BW645" i="3" s="1"/>
  <c r="K648" i="5" s="1"/>
  <c r="N645" i="3"/>
  <c r="AS645" i="3" s="1"/>
  <c r="BX645" i="3" s="1"/>
  <c r="L648" i="5" s="1"/>
  <c r="O645" i="3"/>
  <c r="AT645" i="3" s="1"/>
  <c r="BY645" i="3" s="1"/>
  <c r="M648" i="5" s="1"/>
  <c r="P645" i="3"/>
  <c r="AU645" i="3" s="1"/>
  <c r="BZ645" i="3" s="1"/>
  <c r="N648" i="5" s="1"/>
  <c r="Q645" i="3"/>
  <c r="AV645" i="3" s="1"/>
  <c r="CA645" i="3" s="1"/>
  <c r="O648" i="5" s="1"/>
  <c r="R645" i="3"/>
  <c r="AW645" i="3" s="1"/>
  <c r="CB645" i="3" s="1"/>
  <c r="P648" i="5" s="1"/>
  <c r="S645" i="3"/>
  <c r="AX645" i="3" s="1"/>
  <c r="CC645" i="3" s="1"/>
  <c r="Q648" i="5" s="1"/>
  <c r="T645" i="3"/>
  <c r="AY645" i="3" s="1"/>
  <c r="CD645" i="3" s="1"/>
  <c r="R648" i="5" s="1"/>
  <c r="U645" i="3"/>
  <c r="AZ645" i="3" s="1"/>
  <c r="CE645" i="3" s="1"/>
  <c r="S648" i="5" s="1"/>
  <c r="V645" i="3"/>
  <c r="BA645" i="3" s="1"/>
  <c r="CF645" i="3" s="1"/>
  <c r="T648" i="5" s="1"/>
  <c r="W645" i="3"/>
  <c r="BB645" i="3" s="1"/>
  <c r="CG645" i="3" s="1"/>
  <c r="U648" i="5" s="1"/>
  <c r="X645" i="3"/>
  <c r="BC645" i="3" s="1"/>
  <c r="CH645" i="3" s="1"/>
  <c r="V648" i="5" s="1"/>
  <c r="Y645" i="3"/>
  <c r="BD645" i="3" s="1"/>
  <c r="CI645" i="3" s="1"/>
  <c r="W648" i="5" s="1"/>
  <c r="Z645" i="3"/>
  <c r="BE645" i="3" s="1"/>
  <c r="CJ645" i="3" s="1"/>
  <c r="X648" i="5" s="1"/>
  <c r="AA645" i="3"/>
  <c r="BF645" i="3" s="1"/>
  <c r="CK645" i="3" s="1"/>
  <c r="Y648" i="5" s="1"/>
  <c r="AB645" i="3"/>
  <c r="BG645" i="3" s="1"/>
  <c r="CL645" i="3" s="1"/>
  <c r="Z648" i="5" s="1"/>
  <c r="AC645" i="3"/>
  <c r="BH645" i="3" s="1"/>
  <c r="CM645" i="3" s="1"/>
  <c r="AA648" i="5" s="1"/>
  <c r="AD645" i="3"/>
  <c r="BI645" i="3" s="1"/>
  <c r="CN645" i="3" s="1"/>
  <c r="AB648" i="5" s="1"/>
  <c r="AE645" i="3"/>
  <c r="BJ645" i="3" s="1"/>
  <c r="CO645" i="3" s="1"/>
  <c r="AC648" i="5" s="1"/>
  <c r="AF645" i="3"/>
  <c r="BK645" i="3" s="1"/>
  <c r="CP645" i="3" s="1"/>
  <c r="AD648" i="5" s="1"/>
  <c r="AG645" i="3"/>
  <c r="BL645" i="3" s="1"/>
  <c r="CQ645" i="3" s="1"/>
  <c r="AE648" i="5" s="1"/>
  <c r="AH645" i="3"/>
  <c r="BM645" i="3" s="1"/>
  <c r="CR645" i="3" s="1"/>
  <c r="AF648" i="5" s="1"/>
  <c r="AI645" i="3"/>
  <c r="BN645" i="3" s="1"/>
  <c r="CS645" i="3" s="1"/>
  <c r="AG648" i="5" s="1"/>
  <c r="AJ645" i="3"/>
  <c r="BO645" i="3" s="1"/>
  <c r="CT645" i="3" s="1"/>
  <c r="AH648" i="5" s="1"/>
  <c r="AK645" i="3"/>
  <c r="BP645" i="3" s="1"/>
  <c r="CU645" i="3" s="1"/>
  <c r="AI648" i="5" s="1"/>
  <c r="H646" i="3"/>
  <c r="AM646" i="3" s="1"/>
  <c r="BR646" i="3" s="1"/>
  <c r="F649" i="5" s="1"/>
  <c r="I646" i="3"/>
  <c r="AN646" i="3" s="1"/>
  <c r="BS646" i="3" s="1"/>
  <c r="G649" i="5" s="1"/>
  <c r="J646" i="3"/>
  <c r="AO646" i="3" s="1"/>
  <c r="BT646" i="3" s="1"/>
  <c r="H649" i="5" s="1"/>
  <c r="K646" i="3"/>
  <c r="AP646" i="3" s="1"/>
  <c r="BU646" i="3" s="1"/>
  <c r="I649" i="5" s="1"/>
  <c r="L646" i="3"/>
  <c r="AQ646" i="3" s="1"/>
  <c r="BV646" i="3" s="1"/>
  <c r="J649" i="5" s="1"/>
  <c r="M646" i="3"/>
  <c r="AR646" i="3" s="1"/>
  <c r="BW646" i="3" s="1"/>
  <c r="K649" i="5" s="1"/>
  <c r="N646" i="3"/>
  <c r="AS646" i="3" s="1"/>
  <c r="BX646" i="3" s="1"/>
  <c r="L649" i="5" s="1"/>
  <c r="O646" i="3"/>
  <c r="AT646" i="3" s="1"/>
  <c r="BY646" i="3" s="1"/>
  <c r="M649" i="5" s="1"/>
  <c r="P646" i="3"/>
  <c r="AU646" i="3" s="1"/>
  <c r="BZ646" i="3" s="1"/>
  <c r="N649" i="5" s="1"/>
  <c r="Q646" i="3"/>
  <c r="AV646" i="3" s="1"/>
  <c r="CA646" i="3" s="1"/>
  <c r="O649" i="5" s="1"/>
  <c r="R646" i="3"/>
  <c r="AW646" i="3" s="1"/>
  <c r="CB646" i="3" s="1"/>
  <c r="P649" i="5" s="1"/>
  <c r="S646" i="3"/>
  <c r="AX646" i="3" s="1"/>
  <c r="CC646" i="3" s="1"/>
  <c r="Q649" i="5" s="1"/>
  <c r="T646" i="3"/>
  <c r="AY646" i="3" s="1"/>
  <c r="CD646" i="3" s="1"/>
  <c r="R649" i="5" s="1"/>
  <c r="U646" i="3"/>
  <c r="AZ646" i="3" s="1"/>
  <c r="CE646" i="3" s="1"/>
  <c r="S649" i="5" s="1"/>
  <c r="V646" i="3"/>
  <c r="BA646" i="3" s="1"/>
  <c r="CF646" i="3" s="1"/>
  <c r="T649" i="5" s="1"/>
  <c r="W646" i="3"/>
  <c r="BB646" i="3" s="1"/>
  <c r="CG646" i="3" s="1"/>
  <c r="U649" i="5" s="1"/>
  <c r="X646" i="3"/>
  <c r="BC646" i="3" s="1"/>
  <c r="CH646" i="3" s="1"/>
  <c r="V649" i="5" s="1"/>
  <c r="Y646" i="3"/>
  <c r="BD646" i="3" s="1"/>
  <c r="CI646" i="3" s="1"/>
  <c r="W649" i="5" s="1"/>
  <c r="Z646" i="3"/>
  <c r="BE646" i="3" s="1"/>
  <c r="CJ646" i="3" s="1"/>
  <c r="X649" i="5" s="1"/>
  <c r="AA646" i="3"/>
  <c r="BF646" i="3" s="1"/>
  <c r="CK646" i="3" s="1"/>
  <c r="Y649" i="5" s="1"/>
  <c r="AB646" i="3"/>
  <c r="BG646" i="3" s="1"/>
  <c r="CL646" i="3" s="1"/>
  <c r="Z649" i="5" s="1"/>
  <c r="AC646" i="3"/>
  <c r="BH646" i="3" s="1"/>
  <c r="CM646" i="3" s="1"/>
  <c r="AA649" i="5" s="1"/>
  <c r="AD646" i="3"/>
  <c r="BI646" i="3" s="1"/>
  <c r="CN646" i="3" s="1"/>
  <c r="AB649" i="5" s="1"/>
  <c r="AE646" i="3"/>
  <c r="BJ646" i="3" s="1"/>
  <c r="CO646" i="3" s="1"/>
  <c r="AC649" i="5" s="1"/>
  <c r="AF646" i="3"/>
  <c r="BK646" i="3" s="1"/>
  <c r="CP646" i="3" s="1"/>
  <c r="AD649" i="5" s="1"/>
  <c r="AG646" i="3"/>
  <c r="BL646" i="3" s="1"/>
  <c r="CQ646" i="3" s="1"/>
  <c r="AE649" i="5" s="1"/>
  <c r="AH646" i="3"/>
  <c r="BM646" i="3" s="1"/>
  <c r="CR646" i="3" s="1"/>
  <c r="AF649" i="5" s="1"/>
  <c r="AI646" i="3"/>
  <c r="BN646" i="3" s="1"/>
  <c r="CS646" i="3" s="1"/>
  <c r="AG649" i="5" s="1"/>
  <c r="AJ646" i="3"/>
  <c r="BO646" i="3" s="1"/>
  <c r="CT646" i="3" s="1"/>
  <c r="AH649" i="5" s="1"/>
  <c r="AK646" i="3"/>
  <c r="BP646" i="3" s="1"/>
  <c r="CU646" i="3" s="1"/>
  <c r="AI649" i="5" s="1"/>
  <c r="H647" i="3"/>
  <c r="AM647" i="3" s="1"/>
  <c r="BR647" i="3" s="1"/>
  <c r="F650" i="5" s="1"/>
  <c r="I647" i="3"/>
  <c r="AN647" i="3" s="1"/>
  <c r="BS647" i="3" s="1"/>
  <c r="G650" i="5" s="1"/>
  <c r="J647" i="3"/>
  <c r="AO647" i="3" s="1"/>
  <c r="BT647" i="3" s="1"/>
  <c r="H650" i="5" s="1"/>
  <c r="K647" i="3"/>
  <c r="AP647" i="3" s="1"/>
  <c r="BU647" i="3" s="1"/>
  <c r="I650" i="5" s="1"/>
  <c r="L647" i="3"/>
  <c r="AQ647" i="3" s="1"/>
  <c r="BV647" i="3" s="1"/>
  <c r="J650" i="5" s="1"/>
  <c r="M647" i="3"/>
  <c r="AR647" i="3" s="1"/>
  <c r="BW647" i="3" s="1"/>
  <c r="K650" i="5" s="1"/>
  <c r="N647" i="3"/>
  <c r="AS647" i="3" s="1"/>
  <c r="BX647" i="3" s="1"/>
  <c r="L650" i="5" s="1"/>
  <c r="O647" i="3"/>
  <c r="AT647" i="3" s="1"/>
  <c r="BY647" i="3" s="1"/>
  <c r="M650" i="5" s="1"/>
  <c r="P647" i="3"/>
  <c r="AU647" i="3" s="1"/>
  <c r="BZ647" i="3" s="1"/>
  <c r="N650" i="5" s="1"/>
  <c r="Q647" i="3"/>
  <c r="AV647" i="3" s="1"/>
  <c r="CA647" i="3" s="1"/>
  <c r="O650" i="5" s="1"/>
  <c r="R647" i="3"/>
  <c r="AW647" i="3" s="1"/>
  <c r="CB647" i="3" s="1"/>
  <c r="P650" i="5" s="1"/>
  <c r="S647" i="3"/>
  <c r="AX647" i="3" s="1"/>
  <c r="CC647" i="3" s="1"/>
  <c r="Q650" i="5" s="1"/>
  <c r="T647" i="3"/>
  <c r="AY647" i="3" s="1"/>
  <c r="CD647" i="3" s="1"/>
  <c r="R650" i="5" s="1"/>
  <c r="U647" i="3"/>
  <c r="AZ647" i="3" s="1"/>
  <c r="CE647" i="3" s="1"/>
  <c r="S650" i="5" s="1"/>
  <c r="V647" i="3"/>
  <c r="BA647" i="3" s="1"/>
  <c r="CF647" i="3" s="1"/>
  <c r="T650" i="5" s="1"/>
  <c r="W647" i="3"/>
  <c r="BB647" i="3" s="1"/>
  <c r="CG647" i="3" s="1"/>
  <c r="U650" i="5" s="1"/>
  <c r="X647" i="3"/>
  <c r="BC647" i="3" s="1"/>
  <c r="CH647" i="3" s="1"/>
  <c r="V650" i="5" s="1"/>
  <c r="Y647" i="3"/>
  <c r="BD647" i="3" s="1"/>
  <c r="CI647" i="3" s="1"/>
  <c r="W650" i="5" s="1"/>
  <c r="Z647" i="3"/>
  <c r="BE647" i="3" s="1"/>
  <c r="CJ647" i="3" s="1"/>
  <c r="X650" i="5" s="1"/>
  <c r="AA647" i="3"/>
  <c r="BF647" i="3" s="1"/>
  <c r="CK647" i="3" s="1"/>
  <c r="Y650" i="5" s="1"/>
  <c r="AB647" i="3"/>
  <c r="BG647" i="3" s="1"/>
  <c r="CL647" i="3" s="1"/>
  <c r="Z650" i="5" s="1"/>
  <c r="AC647" i="3"/>
  <c r="BH647" i="3" s="1"/>
  <c r="CM647" i="3" s="1"/>
  <c r="AA650" i="5" s="1"/>
  <c r="AD647" i="3"/>
  <c r="BI647" i="3" s="1"/>
  <c r="CN647" i="3" s="1"/>
  <c r="AB650" i="5" s="1"/>
  <c r="AE647" i="3"/>
  <c r="BJ647" i="3" s="1"/>
  <c r="CO647" i="3" s="1"/>
  <c r="AC650" i="5" s="1"/>
  <c r="AF647" i="3"/>
  <c r="BK647" i="3" s="1"/>
  <c r="CP647" i="3" s="1"/>
  <c r="AD650" i="5" s="1"/>
  <c r="AG647" i="3"/>
  <c r="BL647" i="3" s="1"/>
  <c r="CQ647" i="3" s="1"/>
  <c r="AE650" i="5" s="1"/>
  <c r="AH647" i="3"/>
  <c r="BM647" i="3" s="1"/>
  <c r="CR647" i="3" s="1"/>
  <c r="AF650" i="5" s="1"/>
  <c r="AI647" i="3"/>
  <c r="BN647" i="3" s="1"/>
  <c r="CS647" i="3" s="1"/>
  <c r="AG650" i="5" s="1"/>
  <c r="AJ647" i="3"/>
  <c r="BO647" i="3" s="1"/>
  <c r="CT647" i="3" s="1"/>
  <c r="AH650" i="5" s="1"/>
  <c r="AK647" i="3"/>
  <c r="BP647" i="3" s="1"/>
  <c r="CU647" i="3" s="1"/>
  <c r="AI650" i="5" s="1"/>
  <c r="H648" i="3"/>
  <c r="AM648" i="3" s="1"/>
  <c r="BR648" i="3" s="1"/>
  <c r="F651" i="5" s="1"/>
  <c r="I648" i="3"/>
  <c r="AN648" i="3" s="1"/>
  <c r="BS648" i="3" s="1"/>
  <c r="G651" i="5" s="1"/>
  <c r="J648" i="3"/>
  <c r="AO648" i="3" s="1"/>
  <c r="BT648" i="3" s="1"/>
  <c r="H651" i="5" s="1"/>
  <c r="K648" i="3"/>
  <c r="AP648" i="3" s="1"/>
  <c r="BU648" i="3" s="1"/>
  <c r="I651" i="5" s="1"/>
  <c r="L648" i="3"/>
  <c r="AQ648" i="3" s="1"/>
  <c r="BV648" i="3" s="1"/>
  <c r="J651" i="5" s="1"/>
  <c r="M648" i="3"/>
  <c r="AR648" i="3" s="1"/>
  <c r="BW648" i="3" s="1"/>
  <c r="K651" i="5" s="1"/>
  <c r="N648" i="3"/>
  <c r="AS648" i="3" s="1"/>
  <c r="BX648" i="3" s="1"/>
  <c r="L651" i="5" s="1"/>
  <c r="O648" i="3"/>
  <c r="AT648" i="3" s="1"/>
  <c r="BY648" i="3" s="1"/>
  <c r="M651" i="5" s="1"/>
  <c r="P648" i="3"/>
  <c r="AU648" i="3" s="1"/>
  <c r="BZ648" i="3" s="1"/>
  <c r="N651" i="5" s="1"/>
  <c r="Q648" i="3"/>
  <c r="AV648" i="3" s="1"/>
  <c r="CA648" i="3" s="1"/>
  <c r="O651" i="5" s="1"/>
  <c r="R648" i="3"/>
  <c r="AW648" i="3" s="1"/>
  <c r="CB648" i="3" s="1"/>
  <c r="P651" i="5" s="1"/>
  <c r="S648" i="3"/>
  <c r="AX648" i="3" s="1"/>
  <c r="CC648" i="3" s="1"/>
  <c r="Q651" i="5" s="1"/>
  <c r="T648" i="3"/>
  <c r="AY648" i="3" s="1"/>
  <c r="CD648" i="3" s="1"/>
  <c r="R651" i="5" s="1"/>
  <c r="U648" i="3"/>
  <c r="AZ648" i="3" s="1"/>
  <c r="CE648" i="3" s="1"/>
  <c r="S651" i="5" s="1"/>
  <c r="V648" i="3"/>
  <c r="BA648" i="3" s="1"/>
  <c r="CF648" i="3" s="1"/>
  <c r="T651" i="5" s="1"/>
  <c r="W648" i="3"/>
  <c r="BB648" i="3" s="1"/>
  <c r="CG648" i="3" s="1"/>
  <c r="U651" i="5" s="1"/>
  <c r="X648" i="3"/>
  <c r="BC648" i="3" s="1"/>
  <c r="CH648" i="3" s="1"/>
  <c r="V651" i="5" s="1"/>
  <c r="Y648" i="3"/>
  <c r="BD648" i="3" s="1"/>
  <c r="CI648" i="3" s="1"/>
  <c r="W651" i="5" s="1"/>
  <c r="Z648" i="3"/>
  <c r="BE648" i="3" s="1"/>
  <c r="CJ648" i="3" s="1"/>
  <c r="X651" i="5" s="1"/>
  <c r="AA648" i="3"/>
  <c r="BF648" i="3" s="1"/>
  <c r="CK648" i="3" s="1"/>
  <c r="Y651" i="5" s="1"/>
  <c r="AB648" i="3"/>
  <c r="BG648" i="3" s="1"/>
  <c r="CL648" i="3" s="1"/>
  <c r="Z651" i="5" s="1"/>
  <c r="AC648" i="3"/>
  <c r="BH648" i="3" s="1"/>
  <c r="CM648" i="3" s="1"/>
  <c r="AA651" i="5" s="1"/>
  <c r="AD648" i="3"/>
  <c r="BI648" i="3" s="1"/>
  <c r="CN648" i="3" s="1"/>
  <c r="AB651" i="5" s="1"/>
  <c r="AE648" i="3"/>
  <c r="BJ648" i="3" s="1"/>
  <c r="CO648" i="3" s="1"/>
  <c r="AC651" i="5" s="1"/>
  <c r="AF648" i="3"/>
  <c r="BK648" i="3" s="1"/>
  <c r="CP648" i="3" s="1"/>
  <c r="AD651" i="5" s="1"/>
  <c r="AG648" i="3"/>
  <c r="BL648" i="3" s="1"/>
  <c r="CQ648" i="3" s="1"/>
  <c r="AE651" i="5" s="1"/>
  <c r="AH648" i="3"/>
  <c r="BM648" i="3" s="1"/>
  <c r="CR648" i="3" s="1"/>
  <c r="AF651" i="5" s="1"/>
  <c r="AI648" i="3"/>
  <c r="BN648" i="3" s="1"/>
  <c r="CS648" i="3" s="1"/>
  <c r="AG651" i="5" s="1"/>
  <c r="AJ648" i="3"/>
  <c r="BO648" i="3" s="1"/>
  <c r="CT648" i="3" s="1"/>
  <c r="AH651" i="5" s="1"/>
  <c r="AK648" i="3"/>
  <c r="BP648" i="3" s="1"/>
  <c r="CU648" i="3" s="1"/>
  <c r="AI651" i="5" s="1"/>
  <c r="H649" i="3"/>
  <c r="AM649" i="3" s="1"/>
  <c r="BR649" i="3" s="1"/>
  <c r="F652" i="5" s="1"/>
  <c r="I649" i="3"/>
  <c r="AN649" i="3" s="1"/>
  <c r="BS649" i="3" s="1"/>
  <c r="G652" i="5" s="1"/>
  <c r="J649" i="3"/>
  <c r="AO649" i="3" s="1"/>
  <c r="BT649" i="3" s="1"/>
  <c r="H652" i="5" s="1"/>
  <c r="K649" i="3"/>
  <c r="AP649" i="3" s="1"/>
  <c r="BU649" i="3" s="1"/>
  <c r="I652" i="5" s="1"/>
  <c r="L649" i="3"/>
  <c r="AQ649" i="3" s="1"/>
  <c r="BV649" i="3" s="1"/>
  <c r="J652" i="5" s="1"/>
  <c r="M649" i="3"/>
  <c r="AR649" i="3" s="1"/>
  <c r="BW649" i="3" s="1"/>
  <c r="K652" i="5" s="1"/>
  <c r="N649" i="3"/>
  <c r="AS649" i="3" s="1"/>
  <c r="BX649" i="3" s="1"/>
  <c r="L652" i="5" s="1"/>
  <c r="O649" i="3"/>
  <c r="AT649" i="3" s="1"/>
  <c r="BY649" i="3" s="1"/>
  <c r="M652" i="5" s="1"/>
  <c r="P649" i="3"/>
  <c r="AU649" i="3" s="1"/>
  <c r="BZ649" i="3" s="1"/>
  <c r="N652" i="5" s="1"/>
  <c r="Q649" i="3"/>
  <c r="AV649" i="3" s="1"/>
  <c r="CA649" i="3" s="1"/>
  <c r="O652" i="5" s="1"/>
  <c r="R649" i="3"/>
  <c r="AW649" i="3" s="1"/>
  <c r="CB649" i="3" s="1"/>
  <c r="P652" i="5" s="1"/>
  <c r="S649" i="3"/>
  <c r="AX649" i="3" s="1"/>
  <c r="CC649" i="3" s="1"/>
  <c r="Q652" i="5" s="1"/>
  <c r="T649" i="3"/>
  <c r="AY649" i="3" s="1"/>
  <c r="CD649" i="3" s="1"/>
  <c r="R652" i="5" s="1"/>
  <c r="U649" i="3"/>
  <c r="AZ649" i="3" s="1"/>
  <c r="CE649" i="3" s="1"/>
  <c r="S652" i="5" s="1"/>
  <c r="V649" i="3"/>
  <c r="BA649" i="3" s="1"/>
  <c r="CF649" i="3" s="1"/>
  <c r="T652" i="5" s="1"/>
  <c r="W649" i="3"/>
  <c r="BB649" i="3" s="1"/>
  <c r="CG649" i="3" s="1"/>
  <c r="U652" i="5" s="1"/>
  <c r="X649" i="3"/>
  <c r="BC649" i="3" s="1"/>
  <c r="CH649" i="3" s="1"/>
  <c r="V652" i="5" s="1"/>
  <c r="Y649" i="3"/>
  <c r="BD649" i="3" s="1"/>
  <c r="CI649" i="3" s="1"/>
  <c r="W652" i="5" s="1"/>
  <c r="Z649" i="3"/>
  <c r="BE649" i="3" s="1"/>
  <c r="CJ649" i="3" s="1"/>
  <c r="X652" i="5" s="1"/>
  <c r="AA649" i="3"/>
  <c r="BF649" i="3" s="1"/>
  <c r="CK649" i="3" s="1"/>
  <c r="Y652" i="5" s="1"/>
  <c r="AB649" i="3"/>
  <c r="BG649" i="3" s="1"/>
  <c r="CL649" i="3" s="1"/>
  <c r="Z652" i="5" s="1"/>
  <c r="AC649" i="3"/>
  <c r="BH649" i="3" s="1"/>
  <c r="CM649" i="3" s="1"/>
  <c r="AA652" i="5" s="1"/>
  <c r="AD649" i="3"/>
  <c r="BI649" i="3" s="1"/>
  <c r="CN649" i="3" s="1"/>
  <c r="AB652" i="5" s="1"/>
  <c r="AE649" i="3"/>
  <c r="BJ649" i="3" s="1"/>
  <c r="CO649" i="3" s="1"/>
  <c r="AC652" i="5" s="1"/>
  <c r="AF649" i="3"/>
  <c r="BK649" i="3" s="1"/>
  <c r="CP649" i="3" s="1"/>
  <c r="AD652" i="5" s="1"/>
  <c r="AG649" i="3"/>
  <c r="BL649" i="3" s="1"/>
  <c r="CQ649" i="3" s="1"/>
  <c r="AE652" i="5" s="1"/>
  <c r="AH649" i="3"/>
  <c r="BM649" i="3" s="1"/>
  <c r="CR649" i="3" s="1"/>
  <c r="AF652" i="5" s="1"/>
  <c r="AI649" i="3"/>
  <c r="BN649" i="3" s="1"/>
  <c r="CS649" i="3" s="1"/>
  <c r="AG652" i="5" s="1"/>
  <c r="AJ649" i="3"/>
  <c r="BO649" i="3" s="1"/>
  <c r="CT649" i="3" s="1"/>
  <c r="AH652" i="5" s="1"/>
  <c r="AK649" i="3"/>
  <c r="BP649" i="3" s="1"/>
  <c r="CU649" i="3" s="1"/>
  <c r="AI652" i="5" s="1"/>
  <c r="H650" i="3"/>
  <c r="AM650" i="3" s="1"/>
  <c r="BR650" i="3" s="1"/>
  <c r="F653" i="5" s="1"/>
  <c r="I650" i="3"/>
  <c r="AN650" i="3" s="1"/>
  <c r="BS650" i="3" s="1"/>
  <c r="G653" i="5" s="1"/>
  <c r="J650" i="3"/>
  <c r="AO650" i="3" s="1"/>
  <c r="BT650" i="3" s="1"/>
  <c r="H653" i="5" s="1"/>
  <c r="K650" i="3"/>
  <c r="AP650" i="3" s="1"/>
  <c r="BU650" i="3" s="1"/>
  <c r="I653" i="5" s="1"/>
  <c r="L650" i="3"/>
  <c r="AQ650" i="3" s="1"/>
  <c r="BV650" i="3" s="1"/>
  <c r="J653" i="5" s="1"/>
  <c r="M650" i="3"/>
  <c r="AR650" i="3" s="1"/>
  <c r="BW650" i="3" s="1"/>
  <c r="K653" i="5" s="1"/>
  <c r="N650" i="3"/>
  <c r="AS650" i="3" s="1"/>
  <c r="BX650" i="3" s="1"/>
  <c r="L653" i="5" s="1"/>
  <c r="O650" i="3"/>
  <c r="AT650" i="3" s="1"/>
  <c r="BY650" i="3" s="1"/>
  <c r="M653" i="5" s="1"/>
  <c r="P650" i="3"/>
  <c r="AU650" i="3" s="1"/>
  <c r="BZ650" i="3" s="1"/>
  <c r="N653" i="5" s="1"/>
  <c r="Q650" i="3"/>
  <c r="AV650" i="3" s="1"/>
  <c r="CA650" i="3" s="1"/>
  <c r="O653" i="5" s="1"/>
  <c r="R650" i="3"/>
  <c r="AW650" i="3" s="1"/>
  <c r="CB650" i="3" s="1"/>
  <c r="P653" i="5" s="1"/>
  <c r="S650" i="3"/>
  <c r="AX650" i="3" s="1"/>
  <c r="CC650" i="3" s="1"/>
  <c r="Q653" i="5" s="1"/>
  <c r="T650" i="3"/>
  <c r="AY650" i="3" s="1"/>
  <c r="CD650" i="3" s="1"/>
  <c r="R653" i="5" s="1"/>
  <c r="U650" i="3"/>
  <c r="AZ650" i="3" s="1"/>
  <c r="CE650" i="3" s="1"/>
  <c r="S653" i="5" s="1"/>
  <c r="V650" i="3"/>
  <c r="BA650" i="3" s="1"/>
  <c r="CF650" i="3" s="1"/>
  <c r="T653" i="5" s="1"/>
  <c r="W650" i="3"/>
  <c r="BB650" i="3" s="1"/>
  <c r="CG650" i="3" s="1"/>
  <c r="U653" i="5" s="1"/>
  <c r="X650" i="3"/>
  <c r="BC650" i="3" s="1"/>
  <c r="CH650" i="3" s="1"/>
  <c r="V653" i="5" s="1"/>
  <c r="Y650" i="3"/>
  <c r="BD650" i="3" s="1"/>
  <c r="CI650" i="3" s="1"/>
  <c r="W653" i="5" s="1"/>
  <c r="Z650" i="3"/>
  <c r="BE650" i="3" s="1"/>
  <c r="CJ650" i="3" s="1"/>
  <c r="X653" i="5" s="1"/>
  <c r="AA650" i="3"/>
  <c r="BF650" i="3" s="1"/>
  <c r="CK650" i="3" s="1"/>
  <c r="Y653" i="5" s="1"/>
  <c r="AB650" i="3"/>
  <c r="BG650" i="3" s="1"/>
  <c r="CL650" i="3" s="1"/>
  <c r="Z653" i="5" s="1"/>
  <c r="AC650" i="3"/>
  <c r="BH650" i="3" s="1"/>
  <c r="CM650" i="3" s="1"/>
  <c r="AA653" i="5" s="1"/>
  <c r="AD650" i="3"/>
  <c r="BI650" i="3" s="1"/>
  <c r="CN650" i="3" s="1"/>
  <c r="AB653" i="5" s="1"/>
  <c r="AE650" i="3"/>
  <c r="BJ650" i="3" s="1"/>
  <c r="CO650" i="3" s="1"/>
  <c r="AC653" i="5" s="1"/>
  <c r="AF650" i="3"/>
  <c r="BK650" i="3" s="1"/>
  <c r="CP650" i="3" s="1"/>
  <c r="AD653" i="5" s="1"/>
  <c r="AG650" i="3"/>
  <c r="BL650" i="3" s="1"/>
  <c r="CQ650" i="3" s="1"/>
  <c r="AE653" i="5" s="1"/>
  <c r="AH650" i="3"/>
  <c r="BM650" i="3" s="1"/>
  <c r="CR650" i="3" s="1"/>
  <c r="AF653" i="5" s="1"/>
  <c r="AI650" i="3"/>
  <c r="BN650" i="3" s="1"/>
  <c r="CS650" i="3" s="1"/>
  <c r="AG653" i="5" s="1"/>
  <c r="AJ650" i="3"/>
  <c r="BO650" i="3" s="1"/>
  <c r="CT650" i="3" s="1"/>
  <c r="AH653" i="5" s="1"/>
  <c r="AK650" i="3"/>
  <c r="BP650" i="3" s="1"/>
  <c r="CU650" i="3" s="1"/>
  <c r="AI653" i="5" s="1"/>
  <c r="H651" i="3"/>
  <c r="AM651" i="3" s="1"/>
  <c r="BR651" i="3" s="1"/>
  <c r="F654" i="5" s="1"/>
  <c r="I651" i="3"/>
  <c r="AN651" i="3" s="1"/>
  <c r="BS651" i="3" s="1"/>
  <c r="G654" i="5" s="1"/>
  <c r="J651" i="3"/>
  <c r="AO651" i="3" s="1"/>
  <c r="BT651" i="3" s="1"/>
  <c r="H654" i="5" s="1"/>
  <c r="K651" i="3"/>
  <c r="AP651" i="3" s="1"/>
  <c r="BU651" i="3" s="1"/>
  <c r="I654" i="5" s="1"/>
  <c r="L651" i="3"/>
  <c r="AQ651" i="3" s="1"/>
  <c r="BV651" i="3" s="1"/>
  <c r="J654" i="5" s="1"/>
  <c r="M651" i="3"/>
  <c r="AR651" i="3" s="1"/>
  <c r="BW651" i="3" s="1"/>
  <c r="K654" i="5" s="1"/>
  <c r="N651" i="3"/>
  <c r="AS651" i="3" s="1"/>
  <c r="BX651" i="3" s="1"/>
  <c r="L654" i="5" s="1"/>
  <c r="O651" i="3"/>
  <c r="AT651" i="3" s="1"/>
  <c r="BY651" i="3" s="1"/>
  <c r="M654" i="5" s="1"/>
  <c r="P651" i="3"/>
  <c r="AU651" i="3" s="1"/>
  <c r="BZ651" i="3" s="1"/>
  <c r="N654" i="5" s="1"/>
  <c r="Q651" i="3"/>
  <c r="AV651" i="3" s="1"/>
  <c r="CA651" i="3" s="1"/>
  <c r="O654" i="5" s="1"/>
  <c r="R651" i="3"/>
  <c r="AW651" i="3" s="1"/>
  <c r="CB651" i="3" s="1"/>
  <c r="P654" i="5" s="1"/>
  <c r="S651" i="3"/>
  <c r="AX651" i="3" s="1"/>
  <c r="CC651" i="3" s="1"/>
  <c r="Q654" i="5" s="1"/>
  <c r="T651" i="3"/>
  <c r="AY651" i="3" s="1"/>
  <c r="CD651" i="3" s="1"/>
  <c r="R654" i="5" s="1"/>
  <c r="U651" i="3"/>
  <c r="AZ651" i="3" s="1"/>
  <c r="CE651" i="3" s="1"/>
  <c r="S654" i="5" s="1"/>
  <c r="V651" i="3"/>
  <c r="BA651" i="3" s="1"/>
  <c r="CF651" i="3" s="1"/>
  <c r="T654" i="5" s="1"/>
  <c r="W651" i="3"/>
  <c r="BB651" i="3" s="1"/>
  <c r="CG651" i="3" s="1"/>
  <c r="U654" i="5" s="1"/>
  <c r="X651" i="3"/>
  <c r="BC651" i="3" s="1"/>
  <c r="CH651" i="3" s="1"/>
  <c r="V654" i="5" s="1"/>
  <c r="Y651" i="3"/>
  <c r="BD651" i="3" s="1"/>
  <c r="CI651" i="3" s="1"/>
  <c r="W654" i="5" s="1"/>
  <c r="Z651" i="3"/>
  <c r="BE651" i="3" s="1"/>
  <c r="CJ651" i="3" s="1"/>
  <c r="X654" i="5" s="1"/>
  <c r="AA651" i="3"/>
  <c r="BF651" i="3" s="1"/>
  <c r="CK651" i="3" s="1"/>
  <c r="Y654" i="5" s="1"/>
  <c r="AB651" i="3"/>
  <c r="BG651" i="3" s="1"/>
  <c r="CL651" i="3" s="1"/>
  <c r="Z654" i="5" s="1"/>
  <c r="AC651" i="3"/>
  <c r="BH651" i="3" s="1"/>
  <c r="CM651" i="3" s="1"/>
  <c r="AA654" i="5" s="1"/>
  <c r="AD651" i="3"/>
  <c r="BI651" i="3" s="1"/>
  <c r="CN651" i="3" s="1"/>
  <c r="AB654" i="5" s="1"/>
  <c r="AE651" i="3"/>
  <c r="BJ651" i="3" s="1"/>
  <c r="CO651" i="3" s="1"/>
  <c r="AC654" i="5" s="1"/>
  <c r="AF651" i="3"/>
  <c r="BK651" i="3" s="1"/>
  <c r="CP651" i="3" s="1"/>
  <c r="AD654" i="5" s="1"/>
  <c r="AG651" i="3"/>
  <c r="BL651" i="3" s="1"/>
  <c r="CQ651" i="3" s="1"/>
  <c r="AE654" i="5" s="1"/>
  <c r="AH651" i="3"/>
  <c r="BM651" i="3" s="1"/>
  <c r="CR651" i="3" s="1"/>
  <c r="AF654" i="5" s="1"/>
  <c r="AI651" i="3"/>
  <c r="BN651" i="3" s="1"/>
  <c r="CS651" i="3" s="1"/>
  <c r="AG654" i="5" s="1"/>
  <c r="AJ651" i="3"/>
  <c r="BO651" i="3" s="1"/>
  <c r="CT651" i="3" s="1"/>
  <c r="AH654" i="5" s="1"/>
  <c r="AK651" i="3"/>
  <c r="BP651" i="3" s="1"/>
  <c r="CU651" i="3" s="1"/>
  <c r="AI654" i="5" s="1"/>
  <c r="H652" i="3"/>
  <c r="AM652" i="3" s="1"/>
  <c r="BR652" i="3" s="1"/>
  <c r="F655" i="5" s="1"/>
  <c r="I652" i="3"/>
  <c r="AN652" i="3" s="1"/>
  <c r="BS652" i="3" s="1"/>
  <c r="G655" i="5" s="1"/>
  <c r="J652" i="3"/>
  <c r="AO652" i="3" s="1"/>
  <c r="BT652" i="3" s="1"/>
  <c r="H655" i="5" s="1"/>
  <c r="K652" i="3"/>
  <c r="AP652" i="3" s="1"/>
  <c r="BU652" i="3" s="1"/>
  <c r="I655" i="5" s="1"/>
  <c r="L652" i="3"/>
  <c r="AQ652" i="3" s="1"/>
  <c r="BV652" i="3" s="1"/>
  <c r="J655" i="5" s="1"/>
  <c r="M652" i="3"/>
  <c r="AR652" i="3" s="1"/>
  <c r="BW652" i="3" s="1"/>
  <c r="K655" i="5" s="1"/>
  <c r="N652" i="3"/>
  <c r="AS652" i="3" s="1"/>
  <c r="BX652" i="3" s="1"/>
  <c r="L655" i="5" s="1"/>
  <c r="O652" i="3"/>
  <c r="AT652" i="3" s="1"/>
  <c r="BY652" i="3" s="1"/>
  <c r="M655" i="5" s="1"/>
  <c r="P652" i="3"/>
  <c r="AU652" i="3" s="1"/>
  <c r="BZ652" i="3" s="1"/>
  <c r="N655" i="5" s="1"/>
  <c r="Q652" i="3"/>
  <c r="AV652" i="3" s="1"/>
  <c r="CA652" i="3" s="1"/>
  <c r="O655" i="5" s="1"/>
  <c r="R652" i="3"/>
  <c r="AW652" i="3" s="1"/>
  <c r="CB652" i="3" s="1"/>
  <c r="P655" i="5" s="1"/>
  <c r="S652" i="3"/>
  <c r="AX652" i="3" s="1"/>
  <c r="CC652" i="3" s="1"/>
  <c r="Q655" i="5" s="1"/>
  <c r="T652" i="3"/>
  <c r="AY652" i="3" s="1"/>
  <c r="CD652" i="3" s="1"/>
  <c r="R655" i="5" s="1"/>
  <c r="U652" i="3"/>
  <c r="AZ652" i="3" s="1"/>
  <c r="CE652" i="3" s="1"/>
  <c r="S655" i="5" s="1"/>
  <c r="V652" i="3"/>
  <c r="BA652" i="3" s="1"/>
  <c r="CF652" i="3" s="1"/>
  <c r="T655" i="5" s="1"/>
  <c r="W652" i="3"/>
  <c r="BB652" i="3" s="1"/>
  <c r="CG652" i="3" s="1"/>
  <c r="U655" i="5" s="1"/>
  <c r="X652" i="3"/>
  <c r="BC652" i="3" s="1"/>
  <c r="CH652" i="3" s="1"/>
  <c r="V655" i="5" s="1"/>
  <c r="Y652" i="3"/>
  <c r="BD652" i="3" s="1"/>
  <c r="CI652" i="3" s="1"/>
  <c r="W655" i="5" s="1"/>
  <c r="Z652" i="3"/>
  <c r="BE652" i="3" s="1"/>
  <c r="CJ652" i="3" s="1"/>
  <c r="X655" i="5" s="1"/>
  <c r="AA652" i="3"/>
  <c r="BF652" i="3" s="1"/>
  <c r="CK652" i="3" s="1"/>
  <c r="Y655" i="5" s="1"/>
  <c r="AB652" i="3"/>
  <c r="BG652" i="3" s="1"/>
  <c r="CL652" i="3" s="1"/>
  <c r="Z655" i="5" s="1"/>
  <c r="AC652" i="3"/>
  <c r="BH652" i="3" s="1"/>
  <c r="CM652" i="3" s="1"/>
  <c r="AA655" i="5" s="1"/>
  <c r="AD652" i="3"/>
  <c r="BI652" i="3" s="1"/>
  <c r="CN652" i="3" s="1"/>
  <c r="AB655" i="5" s="1"/>
  <c r="AE652" i="3"/>
  <c r="BJ652" i="3" s="1"/>
  <c r="CO652" i="3" s="1"/>
  <c r="AC655" i="5" s="1"/>
  <c r="AF652" i="3"/>
  <c r="BK652" i="3" s="1"/>
  <c r="CP652" i="3" s="1"/>
  <c r="AD655" i="5" s="1"/>
  <c r="AG652" i="3"/>
  <c r="BL652" i="3" s="1"/>
  <c r="CQ652" i="3" s="1"/>
  <c r="AE655" i="5" s="1"/>
  <c r="AH652" i="3"/>
  <c r="BM652" i="3" s="1"/>
  <c r="CR652" i="3" s="1"/>
  <c r="AF655" i="5" s="1"/>
  <c r="AI652" i="3"/>
  <c r="BN652" i="3" s="1"/>
  <c r="CS652" i="3" s="1"/>
  <c r="AG655" i="5" s="1"/>
  <c r="AJ652" i="3"/>
  <c r="BO652" i="3" s="1"/>
  <c r="CT652" i="3" s="1"/>
  <c r="AH655" i="5" s="1"/>
  <c r="AK652" i="3"/>
  <c r="BP652" i="3" s="1"/>
  <c r="CU652" i="3" s="1"/>
  <c r="AI655" i="5" s="1"/>
  <c r="H653" i="3"/>
  <c r="AM653" i="3" s="1"/>
  <c r="BR653" i="3" s="1"/>
  <c r="F656" i="5" s="1"/>
  <c r="I653" i="3"/>
  <c r="AN653" i="3" s="1"/>
  <c r="BS653" i="3" s="1"/>
  <c r="G656" i="5" s="1"/>
  <c r="J653" i="3"/>
  <c r="AO653" i="3" s="1"/>
  <c r="BT653" i="3" s="1"/>
  <c r="H656" i="5" s="1"/>
  <c r="K653" i="3"/>
  <c r="AP653" i="3" s="1"/>
  <c r="BU653" i="3" s="1"/>
  <c r="I656" i="5" s="1"/>
  <c r="L653" i="3"/>
  <c r="AQ653" i="3" s="1"/>
  <c r="BV653" i="3" s="1"/>
  <c r="J656" i="5" s="1"/>
  <c r="M653" i="3"/>
  <c r="AR653" i="3" s="1"/>
  <c r="BW653" i="3" s="1"/>
  <c r="K656" i="5" s="1"/>
  <c r="N653" i="3"/>
  <c r="AS653" i="3" s="1"/>
  <c r="BX653" i="3" s="1"/>
  <c r="L656" i="5" s="1"/>
  <c r="O653" i="3"/>
  <c r="AT653" i="3" s="1"/>
  <c r="BY653" i="3" s="1"/>
  <c r="M656" i="5" s="1"/>
  <c r="P653" i="3"/>
  <c r="AU653" i="3" s="1"/>
  <c r="BZ653" i="3" s="1"/>
  <c r="N656" i="5" s="1"/>
  <c r="Q653" i="3"/>
  <c r="AV653" i="3" s="1"/>
  <c r="CA653" i="3" s="1"/>
  <c r="O656" i="5" s="1"/>
  <c r="R653" i="3"/>
  <c r="AW653" i="3" s="1"/>
  <c r="CB653" i="3" s="1"/>
  <c r="P656" i="5" s="1"/>
  <c r="S653" i="3"/>
  <c r="AX653" i="3" s="1"/>
  <c r="CC653" i="3" s="1"/>
  <c r="Q656" i="5" s="1"/>
  <c r="T653" i="3"/>
  <c r="AY653" i="3" s="1"/>
  <c r="CD653" i="3" s="1"/>
  <c r="R656" i="5" s="1"/>
  <c r="U653" i="3"/>
  <c r="AZ653" i="3" s="1"/>
  <c r="CE653" i="3" s="1"/>
  <c r="S656" i="5" s="1"/>
  <c r="V653" i="3"/>
  <c r="BA653" i="3" s="1"/>
  <c r="CF653" i="3" s="1"/>
  <c r="T656" i="5" s="1"/>
  <c r="W653" i="3"/>
  <c r="BB653" i="3" s="1"/>
  <c r="CG653" i="3" s="1"/>
  <c r="U656" i="5" s="1"/>
  <c r="X653" i="3"/>
  <c r="BC653" i="3" s="1"/>
  <c r="CH653" i="3" s="1"/>
  <c r="V656" i="5" s="1"/>
  <c r="Y653" i="3"/>
  <c r="BD653" i="3" s="1"/>
  <c r="CI653" i="3" s="1"/>
  <c r="W656" i="5" s="1"/>
  <c r="Z653" i="3"/>
  <c r="BE653" i="3" s="1"/>
  <c r="CJ653" i="3" s="1"/>
  <c r="X656" i="5" s="1"/>
  <c r="AA653" i="3"/>
  <c r="BF653" i="3" s="1"/>
  <c r="CK653" i="3" s="1"/>
  <c r="Y656" i="5" s="1"/>
  <c r="AB653" i="3"/>
  <c r="BG653" i="3" s="1"/>
  <c r="CL653" i="3" s="1"/>
  <c r="Z656" i="5" s="1"/>
  <c r="AC653" i="3"/>
  <c r="BH653" i="3" s="1"/>
  <c r="CM653" i="3" s="1"/>
  <c r="AA656" i="5" s="1"/>
  <c r="AD653" i="3"/>
  <c r="BI653" i="3" s="1"/>
  <c r="CN653" i="3" s="1"/>
  <c r="AB656" i="5" s="1"/>
  <c r="AE653" i="3"/>
  <c r="BJ653" i="3" s="1"/>
  <c r="CO653" i="3" s="1"/>
  <c r="AC656" i="5" s="1"/>
  <c r="AF653" i="3"/>
  <c r="BK653" i="3" s="1"/>
  <c r="CP653" i="3" s="1"/>
  <c r="AD656" i="5" s="1"/>
  <c r="AG653" i="3"/>
  <c r="BL653" i="3" s="1"/>
  <c r="CQ653" i="3" s="1"/>
  <c r="AE656" i="5" s="1"/>
  <c r="AH653" i="3"/>
  <c r="BM653" i="3" s="1"/>
  <c r="CR653" i="3" s="1"/>
  <c r="AF656" i="5" s="1"/>
  <c r="AI653" i="3"/>
  <c r="BN653" i="3" s="1"/>
  <c r="CS653" i="3" s="1"/>
  <c r="AG656" i="5" s="1"/>
  <c r="AJ653" i="3"/>
  <c r="BO653" i="3" s="1"/>
  <c r="CT653" i="3" s="1"/>
  <c r="AH656" i="5" s="1"/>
  <c r="AK653" i="3"/>
  <c r="BP653" i="3" s="1"/>
  <c r="CU653" i="3" s="1"/>
  <c r="AI656" i="5" s="1"/>
  <c r="H654" i="3"/>
  <c r="AM654" i="3" s="1"/>
  <c r="BR654" i="3" s="1"/>
  <c r="F657" i="5" s="1"/>
  <c r="I654" i="3"/>
  <c r="AN654" i="3" s="1"/>
  <c r="BS654" i="3" s="1"/>
  <c r="G657" i="5" s="1"/>
  <c r="J654" i="3"/>
  <c r="AO654" i="3" s="1"/>
  <c r="BT654" i="3" s="1"/>
  <c r="H657" i="5" s="1"/>
  <c r="K654" i="3"/>
  <c r="AP654" i="3" s="1"/>
  <c r="BU654" i="3" s="1"/>
  <c r="I657" i="5" s="1"/>
  <c r="L654" i="3"/>
  <c r="AQ654" i="3" s="1"/>
  <c r="BV654" i="3" s="1"/>
  <c r="J657" i="5" s="1"/>
  <c r="M654" i="3"/>
  <c r="AR654" i="3" s="1"/>
  <c r="BW654" i="3" s="1"/>
  <c r="K657" i="5" s="1"/>
  <c r="N654" i="3"/>
  <c r="AS654" i="3" s="1"/>
  <c r="BX654" i="3" s="1"/>
  <c r="L657" i="5" s="1"/>
  <c r="O654" i="3"/>
  <c r="AT654" i="3" s="1"/>
  <c r="BY654" i="3" s="1"/>
  <c r="M657" i="5" s="1"/>
  <c r="P654" i="3"/>
  <c r="AU654" i="3" s="1"/>
  <c r="BZ654" i="3" s="1"/>
  <c r="N657" i="5" s="1"/>
  <c r="Q654" i="3"/>
  <c r="AV654" i="3" s="1"/>
  <c r="CA654" i="3" s="1"/>
  <c r="O657" i="5" s="1"/>
  <c r="R654" i="3"/>
  <c r="AW654" i="3" s="1"/>
  <c r="CB654" i="3" s="1"/>
  <c r="P657" i="5" s="1"/>
  <c r="S654" i="3"/>
  <c r="AX654" i="3" s="1"/>
  <c r="CC654" i="3" s="1"/>
  <c r="Q657" i="5" s="1"/>
  <c r="T654" i="3"/>
  <c r="AY654" i="3" s="1"/>
  <c r="CD654" i="3" s="1"/>
  <c r="R657" i="5" s="1"/>
  <c r="U654" i="3"/>
  <c r="AZ654" i="3" s="1"/>
  <c r="CE654" i="3" s="1"/>
  <c r="S657" i="5" s="1"/>
  <c r="V654" i="3"/>
  <c r="BA654" i="3" s="1"/>
  <c r="CF654" i="3" s="1"/>
  <c r="T657" i="5" s="1"/>
  <c r="W654" i="3"/>
  <c r="BB654" i="3" s="1"/>
  <c r="CG654" i="3" s="1"/>
  <c r="U657" i="5" s="1"/>
  <c r="X654" i="3"/>
  <c r="BC654" i="3" s="1"/>
  <c r="CH654" i="3" s="1"/>
  <c r="V657" i="5" s="1"/>
  <c r="Y654" i="3"/>
  <c r="BD654" i="3" s="1"/>
  <c r="CI654" i="3" s="1"/>
  <c r="W657" i="5" s="1"/>
  <c r="Z654" i="3"/>
  <c r="BE654" i="3" s="1"/>
  <c r="CJ654" i="3" s="1"/>
  <c r="X657" i="5" s="1"/>
  <c r="AA654" i="3"/>
  <c r="BF654" i="3" s="1"/>
  <c r="CK654" i="3" s="1"/>
  <c r="Y657" i="5" s="1"/>
  <c r="AB654" i="3"/>
  <c r="BG654" i="3" s="1"/>
  <c r="CL654" i="3" s="1"/>
  <c r="Z657" i="5" s="1"/>
  <c r="AC654" i="3"/>
  <c r="BH654" i="3" s="1"/>
  <c r="CM654" i="3" s="1"/>
  <c r="AA657" i="5" s="1"/>
  <c r="AD654" i="3"/>
  <c r="BI654" i="3" s="1"/>
  <c r="CN654" i="3" s="1"/>
  <c r="AB657" i="5" s="1"/>
  <c r="AE654" i="3"/>
  <c r="BJ654" i="3" s="1"/>
  <c r="CO654" i="3" s="1"/>
  <c r="AC657" i="5" s="1"/>
  <c r="AF654" i="3"/>
  <c r="BK654" i="3" s="1"/>
  <c r="CP654" i="3" s="1"/>
  <c r="AD657" i="5" s="1"/>
  <c r="AG654" i="3"/>
  <c r="BL654" i="3" s="1"/>
  <c r="CQ654" i="3" s="1"/>
  <c r="AE657" i="5" s="1"/>
  <c r="AH654" i="3"/>
  <c r="BM654" i="3" s="1"/>
  <c r="CR654" i="3" s="1"/>
  <c r="AF657" i="5" s="1"/>
  <c r="AI654" i="3"/>
  <c r="BN654" i="3" s="1"/>
  <c r="CS654" i="3" s="1"/>
  <c r="AG657" i="5" s="1"/>
  <c r="AJ654" i="3"/>
  <c r="BO654" i="3" s="1"/>
  <c r="CT654" i="3" s="1"/>
  <c r="AH657" i="5" s="1"/>
  <c r="AK654" i="3"/>
  <c r="BP654" i="3" s="1"/>
  <c r="CU654" i="3" s="1"/>
  <c r="AI657" i="5" s="1"/>
  <c r="H655" i="3"/>
  <c r="AM655" i="3" s="1"/>
  <c r="BR655" i="3" s="1"/>
  <c r="F658" i="5" s="1"/>
  <c r="I655" i="3"/>
  <c r="AN655" i="3" s="1"/>
  <c r="BS655" i="3" s="1"/>
  <c r="G658" i="5" s="1"/>
  <c r="J655" i="3"/>
  <c r="AO655" i="3" s="1"/>
  <c r="BT655" i="3" s="1"/>
  <c r="H658" i="5" s="1"/>
  <c r="K655" i="3"/>
  <c r="AP655" i="3" s="1"/>
  <c r="BU655" i="3" s="1"/>
  <c r="I658" i="5" s="1"/>
  <c r="L655" i="3"/>
  <c r="AQ655" i="3" s="1"/>
  <c r="BV655" i="3" s="1"/>
  <c r="J658" i="5" s="1"/>
  <c r="M655" i="3"/>
  <c r="AR655" i="3" s="1"/>
  <c r="BW655" i="3" s="1"/>
  <c r="K658" i="5" s="1"/>
  <c r="N655" i="3"/>
  <c r="AS655" i="3" s="1"/>
  <c r="BX655" i="3" s="1"/>
  <c r="L658" i="5" s="1"/>
  <c r="O655" i="3"/>
  <c r="AT655" i="3" s="1"/>
  <c r="BY655" i="3" s="1"/>
  <c r="M658" i="5" s="1"/>
  <c r="P655" i="3"/>
  <c r="AU655" i="3" s="1"/>
  <c r="BZ655" i="3" s="1"/>
  <c r="N658" i="5" s="1"/>
  <c r="Q655" i="3"/>
  <c r="AV655" i="3" s="1"/>
  <c r="CA655" i="3" s="1"/>
  <c r="O658" i="5" s="1"/>
  <c r="R655" i="3"/>
  <c r="AW655" i="3" s="1"/>
  <c r="CB655" i="3" s="1"/>
  <c r="P658" i="5" s="1"/>
  <c r="S655" i="3"/>
  <c r="AX655" i="3" s="1"/>
  <c r="CC655" i="3" s="1"/>
  <c r="Q658" i="5" s="1"/>
  <c r="T655" i="3"/>
  <c r="AY655" i="3" s="1"/>
  <c r="CD655" i="3" s="1"/>
  <c r="R658" i="5" s="1"/>
  <c r="U655" i="3"/>
  <c r="AZ655" i="3" s="1"/>
  <c r="CE655" i="3" s="1"/>
  <c r="S658" i="5" s="1"/>
  <c r="V655" i="3"/>
  <c r="BA655" i="3" s="1"/>
  <c r="CF655" i="3" s="1"/>
  <c r="T658" i="5" s="1"/>
  <c r="W655" i="3"/>
  <c r="BB655" i="3" s="1"/>
  <c r="CG655" i="3" s="1"/>
  <c r="U658" i="5" s="1"/>
  <c r="X655" i="3"/>
  <c r="BC655" i="3" s="1"/>
  <c r="CH655" i="3" s="1"/>
  <c r="V658" i="5" s="1"/>
  <c r="Y655" i="3"/>
  <c r="BD655" i="3" s="1"/>
  <c r="CI655" i="3" s="1"/>
  <c r="W658" i="5" s="1"/>
  <c r="Z655" i="3"/>
  <c r="BE655" i="3" s="1"/>
  <c r="CJ655" i="3" s="1"/>
  <c r="X658" i="5" s="1"/>
  <c r="AA655" i="3"/>
  <c r="BF655" i="3" s="1"/>
  <c r="CK655" i="3" s="1"/>
  <c r="Y658" i="5" s="1"/>
  <c r="AB655" i="3"/>
  <c r="BG655" i="3" s="1"/>
  <c r="CL655" i="3" s="1"/>
  <c r="Z658" i="5" s="1"/>
  <c r="AC655" i="3"/>
  <c r="BH655" i="3" s="1"/>
  <c r="CM655" i="3" s="1"/>
  <c r="AA658" i="5" s="1"/>
  <c r="AD655" i="3"/>
  <c r="BI655" i="3" s="1"/>
  <c r="CN655" i="3" s="1"/>
  <c r="AB658" i="5" s="1"/>
  <c r="AE655" i="3"/>
  <c r="BJ655" i="3" s="1"/>
  <c r="CO655" i="3" s="1"/>
  <c r="AC658" i="5" s="1"/>
  <c r="AF655" i="3"/>
  <c r="BK655" i="3" s="1"/>
  <c r="CP655" i="3" s="1"/>
  <c r="AD658" i="5" s="1"/>
  <c r="AG655" i="3"/>
  <c r="BL655" i="3" s="1"/>
  <c r="CQ655" i="3" s="1"/>
  <c r="AE658" i="5" s="1"/>
  <c r="AH655" i="3"/>
  <c r="BM655" i="3" s="1"/>
  <c r="CR655" i="3" s="1"/>
  <c r="AF658" i="5" s="1"/>
  <c r="AI655" i="3"/>
  <c r="BN655" i="3" s="1"/>
  <c r="CS655" i="3" s="1"/>
  <c r="AG658" i="5" s="1"/>
  <c r="AJ655" i="3"/>
  <c r="BO655" i="3" s="1"/>
  <c r="CT655" i="3" s="1"/>
  <c r="AH658" i="5" s="1"/>
  <c r="AK655" i="3"/>
  <c r="BP655" i="3" s="1"/>
  <c r="CU655" i="3" s="1"/>
  <c r="AI658" i="5" s="1"/>
  <c r="H656" i="3"/>
  <c r="AM656" i="3" s="1"/>
  <c r="BR656" i="3" s="1"/>
  <c r="F659" i="5" s="1"/>
  <c r="I656" i="3"/>
  <c r="AN656" i="3" s="1"/>
  <c r="BS656" i="3" s="1"/>
  <c r="G659" i="5" s="1"/>
  <c r="J656" i="3"/>
  <c r="AO656" i="3" s="1"/>
  <c r="BT656" i="3" s="1"/>
  <c r="H659" i="5" s="1"/>
  <c r="K656" i="3"/>
  <c r="AP656" i="3" s="1"/>
  <c r="BU656" i="3" s="1"/>
  <c r="I659" i="5" s="1"/>
  <c r="L656" i="3"/>
  <c r="AQ656" i="3" s="1"/>
  <c r="BV656" i="3" s="1"/>
  <c r="J659" i="5" s="1"/>
  <c r="M656" i="3"/>
  <c r="AR656" i="3" s="1"/>
  <c r="BW656" i="3" s="1"/>
  <c r="K659" i="5" s="1"/>
  <c r="N656" i="3"/>
  <c r="AS656" i="3" s="1"/>
  <c r="BX656" i="3" s="1"/>
  <c r="L659" i="5" s="1"/>
  <c r="O656" i="3"/>
  <c r="AT656" i="3" s="1"/>
  <c r="BY656" i="3" s="1"/>
  <c r="M659" i="5" s="1"/>
  <c r="P656" i="3"/>
  <c r="AU656" i="3" s="1"/>
  <c r="BZ656" i="3" s="1"/>
  <c r="N659" i="5" s="1"/>
  <c r="Q656" i="3"/>
  <c r="AV656" i="3" s="1"/>
  <c r="CA656" i="3" s="1"/>
  <c r="O659" i="5" s="1"/>
  <c r="R656" i="3"/>
  <c r="AW656" i="3" s="1"/>
  <c r="CB656" i="3" s="1"/>
  <c r="P659" i="5" s="1"/>
  <c r="S656" i="3"/>
  <c r="AX656" i="3" s="1"/>
  <c r="CC656" i="3" s="1"/>
  <c r="Q659" i="5" s="1"/>
  <c r="T656" i="3"/>
  <c r="AY656" i="3" s="1"/>
  <c r="CD656" i="3" s="1"/>
  <c r="R659" i="5" s="1"/>
  <c r="U656" i="3"/>
  <c r="AZ656" i="3" s="1"/>
  <c r="CE656" i="3" s="1"/>
  <c r="S659" i="5" s="1"/>
  <c r="V656" i="3"/>
  <c r="BA656" i="3" s="1"/>
  <c r="CF656" i="3" s="1"/>
  <c r="T659" i="5" s="1"/>
  <c r="W656" i="3"/>
  <c r="BB656" i="3" s="1"/>
  <c r="CG656" i="3" s="1"/>
  <c r="U659" i="5" s="1"/>
  <c r="X656" i="3"/>
  <c r="BC656" i="3" s="1"/>
  <c r="CH656" i="3" s="1"/>
  <c r="V659" i="5" s="1"/>
  <c r="Y656" i="3"/>
  <c r="BD656" i="3" s="1"/>
  <c r="CI656" i="3" s="1"/>
  <c r="W659" i="5" s="1"/>
  <c r="Z656" i="3"/>
  <c r="BE656" i="3" s="1"/>
  <c r="CJ656" i="3" s="1"/>
  <c r="X659" i="5" s="1"/>
  <c r="AA656" i="3"/>
  <c r="BF656" i="3" s="1"/>
  <c r="CK656" i="3" s="1"/>
  <c r="Y659" i="5" s="1"/>
  <c r="AB656" i="3"/>
  <c r="BG656" i="3" s="1"/>
  <c r="CL656" i="3" s="1"/>
  <c r="Z659" i="5" s="1"/>
  <c r="AC656" i="3"/>
  <c r="BH656" i="3" s="1"/>
  <c r="CM656" i="3" s="1"/>
  <c r="AA659" i="5" s="1"/>
  <c r="AD656" i="3"/>
  <c r="BI656" i="3" s="1"/>
  <c r="CN656" i="3" s="1"/>
  <c r="AB659" i="5" s="1"/>
  <c r="AE656" i="3"/>
  <c r="BJ656" i="3" s="1"/>
  <c r="CO656" i="3" s="1"/>
  <c r="AC659" i="5" s="1"/>
  <c r="AF656" i="3"/>
  <c r="BK656" i="3" s="1"/>
  <c r="CP656" i="3" s="1"/>
  <c r="AD659" i="5" s="1"/>
  <c r="AG656" i="3"/>
  <c r="BL656" i="3" s="1"/>
  <c r="CQ656" i="3" s="1"/>
  <c r="AE659" i="5" s="1"/>
  <c r="AH656" i="3"/>
  <c r="BM656" i="3" s="1"/>
  <c r="CR656" i="3" s="1"/>
  <c r="AF659" i="5" s="1"/>
  <c r="AI656" i="3"/>
  <c r="BN656" i="3" s="1"/>
  <c r="CS656" i="3" s="1"/>
  <c r="AG659" i="5" s="1"/>
  <c r="AJ656" i="3"/>
  <c r="BO656" i="3" s="1"/>
  <c r="CT656" i="3" s="1"/>
  <c r="AH659" i="5" s="1"/>
  <c r="AK656" i="3"/>
  <c r="BP656" i="3" s="1"/>
  <c r="CU656" i="3" s="1"/>
  <c r="AI659" i="5" s="1"/>
  <c r="H657" i="3"/>
  <c r="AM657" i="3" s="1"/>
  <c r="BR657" i="3" s="1"/>
  <c r="F660" i="5" s="1"/>
  <c r="I657" i="3"/>
  <c r="AN657" i="3" s="1"/>
  <c r="BS657" i="3" s="1"/>
  <c r="G660" i="5" s="1"/>
  <c r="J657" i="3"/>
  <c r="AO657" i="3" s="1"/>
  <c r="BT657" i="3" s="1"/>
  <c r="H660" i="5" s="1"/>
  <c r="K657" i="3"/>
  <c r="AP657" i="3" s="1"/>
  <c r="BU657" i="3" s="1"/>
  <c r="I660" i="5" s="1"/>
  <c r="L657" i="3"/>
  <c r="AQ657" i="3" s="1"/>
  <c r="BV657" i="3" s="1"/>
  <c r="J660" i="5" s="1"/>
  <c r="M657" i="3"/>
  <c r="AR657" i="3" s="1"/>
  <c r="BW657" i="3" s="1"/>
  <c r="K660" i="5" s="1"/>
  <c r="N657" i="3"/>
  <c r="AS657" i="3" s="1"/>
  <c r="BX657" i="3" s="1"/>
  <c r="L660" i="5" s="1"/>
  <c r="O657" i="3"/>
  <c r="AT657" i="3" s="1"/>
  <c r="BY657" i="3" s="1"/>
  <c r="M660" i="5" s="1"/>
  <c r="P657" i="3"/>
  <c r="AU657" i="3" s="1"/>
  <c r="BZ657" i="3" s="1"/>
  <c r="N660" i="5" s="1"/>
  <c r="Q657" i="3"/>
  <c r="AV657" i="3" s="1"/>
  <c r="CA657" i="3" s="1"/>
  <c r="O660" i="5" s="1"/>
  <c r="R657" i="3"/>
  <c r="AW657" i="3" s="1"/>
  <c r="CB657" i="3" s="1"/>
  <c r="P660" i="5" s="1"/>
  <c r="S657" i="3"/>
  <c r="AX657" i="3" s="1"/>
  <c r="CC657" i="3" s="1"/>
  <c r="Q660" i="5" s="1"/>
  <c r="T657" i="3"/>
  <c r="AY657" i="3" s="1"/>
  <c r="CD657" i="3" s="1"/>
  <c r="R660" i="5" s="1"/>
  <c r="U657" i="3"/>
  <c r="AZ657" i="3" s="1"/>
  <c r="CE657" i="3" s="1"/>
  <c r="S660" i="5" s="1"/>
  <c r="V657" i="3"/>
  <c r="BA657" i="3" s="1"/>
  <c r="CF657" i="3" s="1"/>
  <c r="T660" i="5" s="1"/>
  <c r="W657" i="3"/>
  <c r="BB657" i="3" s="1"/>
  <c r="CG657" i="3" s="1"/>
  <c r="U660" i="5" s="1"/>
  <c r="X657" i="3"/>
  <c r="BC657" i="3" s="1"/>
  <c r="CH657" i="3" s="1"/>
  <c r="V660" i="5" s="1"/>
  <c r="Y657" i="3"/>
  <c r="BD657" i="3" s="1"/>
  <c r="CI657" i="3" s="1"/>
  <c r="W660" i="5" s="1"/>
  <c r="Z657" i="3"/>
  <c r="BE657" i="3" s="1"/>
  <c r="CJ657" i="3" s="1"/>
  <c r="X660" i="5" s="1"/>
  <c r="AA657" i="3"/>
  <c r="BF657" i="3" s="1"/>
  <c r="CK657" i="3" s="1"/>
  <c r="Y660" i="5" s="1"/>
  <c r="AB657" i="3"/>
  <c r="BG657" i="3" s="1"/>
  <c r="CL657" i="3" s="1"/>
  <c r="Z660" i="5" s="1"/>
  <c r="AC657" i="3"/>
  <c r="BH657" i="3" s="1"/>
  <c r="CM657" i="3" s="1"/>
  <c r="AA660" i="5" s="1"/>
  <c r="AD657" i="3"/>
  <c r="BI657" i="3" s="1"/>
  <c r="CN657" i="3" s="1"/>
  <c r="AB660" i="5" s="1"/>
  <c r="AE657" i="3"/>
  <c r="BJ657" i="3" s="1"/>
  <c r="CO657" i="3" s="1"/>
  <c r="AC660" i="5" s="1"/>
  <c r="AF657" i="3"/>
  <c r="BK657" i="3" s="1"/>
  <c r="CP657" i="3" s="1"/>
  <c r="AD660" i="5" s="1"/>
  <c r="AG657" i="3"/>
  <c r="BL657" i="3" s="1"/>
  <c r="CQ657" i="3" s="1"/>
  <c r="AE660" i="5" s="1"/>
  <c r="AH657" i="3"/>
  <c r="BM657" i="3" s="1"/>
  <c r="CR657" i="3" s="1"/>
  <c r="AF660" i="5" s="1"/>
  <c r="AI657" i="3"/>
  <c r="BN657" i="3" s="1"/>
  <c r="CS657" i="3" s="1"/>
  <c r="AG660" i="5" s="1"/>
  <c r="AJ657" i="3"/>
  <c r="BO657" i="3" s="1"/>
  <c r="CT657" i="3" s="1"/>
  <c r="AH660" i="5" s="1"/>
  <c r="AK657" i="3"/>
  <c r="BP657" i="3" s="1"/>
  <c r="CU657" i="3" s="1"/>
  <c r="AI660" i="5" s="1"/>
  <c r="H658" i="3"/>
  <c r="AM658" i="3" s="1"/>
  <c r="BR658" i="3" s="1"/>
  <c r="F661" i="5" s="1"/>
  <c r="I658" i="3"/>
  <c r="AN658" i="3" s="1"/>
  <c r="BS658" i="3" s="1"/>
  <c r="G661" i="5" s="1"/>
  <c r="J658" i="3"/>
  <c r="AO658" i="3" s="1"/>
  <c r="BT658" i="3" s="1"/>
  <c r="H661" i="5" s="1"/>
  <c r="K658" i="3"/>
  <c r="AP658" i="3" s="1"/>
  <c r="BU658" i="3" s="1"/>
  <c r="I661" i="5" s="1"/>
  <c r="L658" i="3"/>
  <c r="AQ658" i="3" s="1"/>
  <c r="BV658" i="3" s="1"/>
  <c r="J661" i="5" s="1"/>
  <c r="M658" i="3"/>
  <c r="AR658" i="3" s="1"/>
  <c r="BW658" i="3" s="1"/>
  <c r="K661" i="5" s="1"/>
  <c r="N658" i="3"/>
  <c r="AS658" i="3" s="1"/>
  <c r="BX658" i="3" s="1"/>
  <c r="L661" i="5" s="1"/>
  <c r="O658" i="3"/>
  <c r="AT658" i="3" s="1"/>
  <c r="BY658" i="3" s="1"/>
  <c r="M661" i="5" s="1"/>
  <c r="P658" i="3"/>
  <c r="AU658" i="3" s="1"/>
  <c r="BZ658" i="3" s="1"/>
  <c r="N661" i="5" s="1"/>
  <c r="Q658" i="3"/>
  <c r="AV658" i="3" s="1"/>
  <c r="CA658" i="3" s="1"/>
  <c r="O661" i="5" s="1"/>
  <c r="R658" i="3"/>
  <c r="AW658" i="3" s="1"/>
  <c r="CB658" i="3" s="1"/>
  <c r="P661" i="5" s="1"/>
  <c r="S658" i="3"/>
  <c r="AX658" i="3" s="1"/>
  <c r="CC658" i="3" s="1"/>
  <c r="Q661" i="5" s="1"/>
  <c r="T658" i="3"/>
  <c r="AY658" i="3" s="1"/>
  <c r="CD658" i="3" s="1"/>
  <c r="R661" i="5" s="1"/>
  <c r="U658" i="3"/>
  <c r="AZ658" i="3" s="1"/>
  <c r="CE658" i="3" s="1"/>
  <c r="S661" i="5" s="1"/>
  <c r="V658" i="3"/>
  <c r="BA658" i="3" s="1"/>
  <c r="CF658" i="3" s="1"/>
  <c r="T661" i="5" s="1"/>
  <c r="W658" i="3"/>
  <c r="BB658" i="3" s="1"/>
  <c r="CG658" i="3" s="1"/>
  <c r="U661" i="5" s="1"/>
  <c r="X658" i="3"/>
  <c r="BC658" i="3" s="1"/>
  <c r="CH658" i="3" s="1"/>
  <c r="V661" i="5" s="1"/>
  <c r="Y658" i="3"/>
  <c r="BD658" i="3" s="1"/>
  <c r="CI658" i="3" s="1"/>
  <c r="W661" i="5" s="1"/>
  <c r="Z658" i="3"/>
  <c r="BE658" i="3" s="1"/>
  <c r="CJ658" i="3" s="1"/>
  <c r="X661" i="5" s="1"/>
  <c r="AA658" i="3"/>
  <c r="BF658" i="3" s="1"/>
  <c r="CK658" i="3" s="1"/>
  <c r="Y661" i="5" s="1"/>
  <c r="AB658" i="3"/>
  <c r="BG658" i="3" s="1"/>
  <c r="CL658" i="3" s="1"/>
  <c r="Z661" i="5" s="1"/>
  <c r="AC658" i="3"/>
  <c r="BH658" i="3" s="1"/>
  <c r="CM658" i="3" s="1"/>
  <c r="AA661" i="5" s="1"/>
  <c r="AD658" i="3"/>
  <c r="BI658" i="3" s="1"/>
  <c r="CN658" i="3" s="1"/>
  <c r="AB661" i="5" s="1"/>
  <c r="AE658" i="3"/>
  <c r="BJ658" i="3" s="1"/>
  <c r="CO658" i="3" s="1"/>
  <c r="AC661" i="5" s="1"/>
  <c r="AF658" i="3"/>
  <c r="BK658" i="3" s="1"/>
  <c r="CP658" i="3" s="1"/>
  <c r="AD661" i="5" s="1"/>
  <c r="AG658" i="3"/>
  <c r="BL658" i="3" s="1"/>
  <c r="CQ658" i="3" s="1"/>
  <c r="AE661" i="5" s="1"/>
  <c r="AH658" i="3"/>
  <c r="BM658" i="3" s="1"/>
  <c r="CR658" i="3" s="1"/>
  <c r="AF661" i="5" s="1"/>
  <c r="AI658" i="3"/>
  <c r="BN658" i="3" s="1"/>
  <c r="CS658" i="3" s="1"/>
  <c r="AG661" i="5" s="1"/>
  <c r="AJ658" i="3"/>
  <c r="BO658" i="3" s="1"/>
  <c r="CT658" i="3" s="1"/>
  <c r="AH661" i="5" s="1"/>
  <c r="AK658" i="3"/>
  <c r="BP658" i="3" s="1"/>
  <c r="CU658" i="3" s="1"/>
  <c r="AI661" i="5" s="1"/>
  <c r="H659" i="3"/>
  <c r="AM659" i="3" s="1"/>
  <c r="BR659" i="3" s="1"/>
  <c r="F662" i="5" s="1"/>
  <c r="I659" i="3"/>
  <c r="AN659" i="3" s="1"/>
  <c r="BS659" i="3" s="1"/>
  <c r="G662" i="5" s="1"/>
  <c r="J659" i="3"/>
  <c r="AO659" i="3" s="1"/>
  <c r="BT659" i="3" s="1"/>
  <c r="H662" i="5" s="1"/>
  <c r="K659" i="3"/>
  <c r="AP659" i="3" s="1"/>
  <c r="BU659" i="3" s="1"/>
  <c r="I662" i="5" s="1"/>
  <c r="L659" i="3"/>
  <c r="AQ659" i="3" s="1"/>
  <c r="BV659" i="3" s="1"/>
  <c r="J662" i="5" s="1"/>
  <c r="M659" i="3"/>
  <c r="AR659" i="3" s="1"/>
  <c r="BW659" i="3" s="1"/>
  <c r="K662" i="5" s="1"/>
  <c r="N659" i="3"/>
  <c r="AS659" i="3" s="1"/>
  <c r="BX659" i="3" s="1"/>
  <c r="L662" i="5" s="1"/>
  <c r="O659" i="3"/>
  <c r="AT659" i="3" s="1"/>
  <c r="BY659" i="3" s="1"/>
  <c r="M662" i="5" s="1"/>
  <c r="P659" i="3"/>
  <c r="AU659" i="3" s="1"/>
  <c r="BZ659" i="3" s="1"/>
  <c r="N662" i="5" s="1"/>
  <c r="Q659" i="3"/>
  <c r="AV659" i="3" s="1"/>
  <c r="CA659" i="3" s="1"/>
  <c r="O662" i="5" s="1"/>
  <c r="R659" i="3"/>
  <c r="AW659" i="3" s="1"/>
  <c r="CB659" i="3" s="1"/>
  <c r="P662" i="5" s="1"/>
  <c r="S659" i="3"/>
  <c r="AX659" i="3" s="1"/>
  <c r="CC659" i="3" s="1"/>
  <c r="Q662" i="5" s="1"/>
  <c r="T659" i="3"/>
  <c r="AY659" i="3" s="1"/>
  <c r="CD659" i="3" s="1"/>
  <c r="R662" i="5" s="1"/>
  <c r="U659" i="3"/>
  <c r="AZ659" i="3" s="1"/>
  <c r="CE659" i="3" s="1"/>
  <c r="S662" i="5" s="1"/>
  <c r="V659" i="3"/>
  <c r="BA659" i="3" s="1"/>
  <c r="CF659" i="3" s="1"/>
  <c r="T662" i="5" s="1"/>
  <c r="W659" i="3"/>
  <c r="BB659" i="3" s="1"/>
  <c r="CG659" i="3" s="1"/>
  <c r="U662" i="5" s="1"/>
  <c r="X659" i="3"/>
  <c r="BC659" i="3" s="1"/>
  <c r="CH659" i="3" s="1"/>
  <c r="V662" i="5" s="1"/>
  <c r="Y659" i="3"/>
  <c r="BD659" i="3" s="1"/>
  <c r="CI659" i="3" s="1"/>
  <c r="W662" i="5" s="1"/>
  <c r="Z659" i="3"/>
  <c r="BE659" i="3" s="1"/>
  <c r="CJ659" i="3" s="1"/>
  <c r="X662" i="5" s="1"/>
  <c r="AA659" i="3"/>
  <c r="BF659" i="3" s="1"/>
  <c r="CK659" i="3" s="1"/>
  <c r="Y662" i="5" s="1"/>
  <c r="AB659" i="3"/>
  <c r="BG659" i="3" s="1"/>
  <c r="CL659" i="3" s="1"/>
  <c r="Z662" i="5" s="1"/>
  <c r="AC659" i="3"/>
  <c r="BH659" i="3" s="1"/>
  <c r="CM659" i="3" s="1"/>
  <c r="AA662" i="5" s="1"/>
  <c r="AD659" i="3"/>
  <c r="BI659" i="3" s="1"/>
  <c r="CN659" i="3" s="1"/>
  <c r="AB662" i="5" s="1"/>
  <c r="AE659" i="3"/>
  <c r="BJ659" i="3" s="1"/>
  <c r="CO659" i="3" s="1"/>
  <c r="AC662" i="5" s="1"/>
  <c r="AF659" i="3"/>
  <c r="BK659" i="3" s="1"/>
  <c r="CP659" i="3" s="1"/>
  <c r="AD662" i="5" s="1"/>
  <c r="AG659" i="3"/>
  <c r="BL659" i="3" s="1"/>
  <c r="CQ659" i="3" s="1"/>
  <c r="AE662" i="5" s="1"/>
  <c r="AH659" i="3"/>
  <c r="BM659" i="3" s="1"/>
  <c r="CR659" i="3" s="1"/>
  <c r="AF662" i="5" s="1"/>
  <c r="AI659" i="3"/>
  <c r="BN659" i="3" s="1"/>
  <c r="CS659" i="3" s="1"/>
  <c r="AG662" i="5" s="1"/>
  <c r="AJ659" i="3"/>
  <c r="BO659" i="3" s="1"/>
  <c r="CT659" i="3" s="1"/>
  <c r="AH662" i="5" s="1"/>
  <c r="AK659" i="3"/>
  <c r="BP659" i="3" s="1"/>
  <c r="CU659" i="3" s="1"/>
  <c r="AI662" i="5" s="1"/>
  <c r="H660" i="3"/>
  <c r="AM660" i="3" s="1"/>
  <c r="BR660" i="3" s="1"/>
  <c r="F663" i="5" s="1"/>
  <c r="I660" i="3"/>
  <c r="AN660" i="3" s="1"/>
  <c r="BS660" i="3" s="1"/>
  <c r="G663" i="5" s="1"/>
  <c r="J660" i="3"/>
  <c r="AO660" i="3" s="1"/>
  <c r="BT660" i="3" s="1"/>
  <c r="H663" i="5" s="1"/>
  <c r="K660" i="3"/>
  <c r="AP660" i="3" s="1"/>
  <c r="BU660" i="3" s="1"/>
  <c r="I663" i="5" s="1"/>
  <c r="L660" i="3"/>
  <c r="AQ660" i="3" s="1"/>
  <c r="BV660" i="3" s="1"/>
  <c r="J663" i="5" s="1"/>
  <c r="M660" i="3"/>
  <c r="AR660" i="3" s="1"/>
  <c r="BW660" i="3" s="1"/>
  <c r="K663" i="5" s="1"/>
  <c r="N660" i="3"/>
  <c r="AS660" i="3" s="1"/>
  <c r="BX660" i="3" s="1"/>
  <c r="L663" i="5" s="1"/>
  <c r="O660" i="3"/>
  <c r="AT660" i="3" s="1"/>
  <c r="BY660" i="3" s="1"/>
  <c r="M663" i="5" s="1"/>
  <c r="P660" i="3"/>
  <c r="AU660" i="3" s="1"/>
  <c r="BZ660" i="3" s="1"/>
  <c r="N663" i="5" s="1"/>
  <c r="Q660" i="3"/>
  <c r="AV660" i="3" s="1"/>
  <c r="CA660" i="3" s="1"/>
  <c r="O663" i="5" s="1"/>
  <c r="R660" i="3"/>
  <c r="AW660" i="3" s="1"/>
  <c r="CB660" i="3" s="1"/>
  <c r="P663" i="5" s="1"/>
  <c r="S660" i="3"/>
  <c r="AX660" i="3" s="1"/>
  <c r="CC660" i="3" s="1"/>
  <c r="Q663" i="5" s="1"/>
  <c r="T660" i="3"/>
  <c r="AY660" i="3" s="1"/>
  <c r="CD660" i="3" s="1"/>
  <c r="R663" i="5" s="1"/>
  <c r="U660" i="3"/>
  <c r="AZ660" i="3" s="1"/>
  <c r="CE660" i="3" s="1"/>
  <c r="S663" i="5" s="1"/>
  <c r="V660" i="3"/>
  <c r="BA660" i="3" s="1"/>
  <c r="CF660" i="3" s="1"/>
  <c r="T663" i="5" s="1"/>
  <c r="W660" i="3"/>
  <c r="BB660" i="3" s="1"/>
  <c r="CG660" i="3" s="1"/>
  <c r="U663" i="5" s="1"/>
  <c r="X660" i="3"/>
  <c r="BC660" i="3" s="1"/>
  <c r="CH660" i="3" s="1"/>
  <c r="V663" i="5" s="1"/>
  <c r="Y660" i="3"/>
  <c r="BD660" i="3" s="1"/>
  <c r="CI660" i="3" s="1"/>
  <c r="W663" i="5" s="1"/>
  <c r="Z660" i="3"/>
  <c r="BE660" i="3" s="1"/>
  <c r="CJ660" i="3" s="1"/>
  <c r="X663" i="5" s="1"/>
  <c r="AA660" i="3"/>
  <c r="BF660" i="3" s="1"/>
  <c r="CK660" i="3" s="1"/>
  <c r="Y663" i="5" s="1"/>
  <c r="AB660" i="3"/>
  <c r="BG660" i="3" s="1"/>
  <c r="CL660" i="3" s="1"/>
  <c r="Z663" i="5" s="1"/>
  <c r="AC660" i="3"/>
  <c r="BH660" i="3" s="1"/>
  <c r="CM660" i="3" s="1"/>
  <c r="AA663" i="5" s="1"/>
  <c r="AD660" i="3"/>
  <c r="BI660" i="3" s="1"/>
  <c r="CN660" i="3" s="1"/>
  <c r="AB663" i="5" s="1"/>
  <c r="AE660" i="3"/>
  <c r="BJ660" i="3" s="1"/>
  <c r="CO660" i="3" s="1"/>
  <c r="AC663" i="5" s="1"/>
  <c r="AF660" i="3"/>
  <c r="BK660" i="3" s="1"/>
  <c r="CP660" i="3" s="1"/>
  <c r="AD663" i="5" s="1"/>
  <c r="AG660" i="3"/>
  <c r="BL660" i="3" s="1"/>
  <c r="CQ660" i="3" s="1"/>
  <c r="AE663" i="5" s="1"/>
  <c r="AH660" i="3"/>
  <c r="BM660" i="3" s="1"/>
  <c r="CR660" i="3" s="1"/>
  <c r="AF663" i="5" s="1"/>
  <c r="AI660" i="3"/>
  <c r="BN660" i="3" s="1"/>
  <c r="CS660" i="3" s="1"/>
  <c r="AG663" i="5" s="1"/>
  <c r="AJ660" i="3"/>
  <c r="BO660" i="3" s="1"/>
  <c r="CT660" i="3" s="1"/>
  <c r="AH663" i="5" s="1"/>
  <c r="AK660" i="3"/>
  <c r="BP660" i="3" s="1"/>
  <c r="CU660" i="3" s="1"/>
  <c r="AI663" i="5" s="1"/>
  <c r="H661" i="3"/>
  <c r="AM661" i="3" s="1"/>
  <c r="BR661" i="3" s="1"/>
  <c r="F664" i="5" s="1"/>
  <c r="I661" i="3"/>
  <c r="AN661" i="3" s="1"/>
  <c r="BS661" i="3" s="1"/>
  <c r="G664" i="5" s="1"/>
  <c r="J661" i="3"/>
  <c r="AO661" i="3" s="1"/>
  <c r="BT661" i="3" s="1"/>
  <c r="H664" i="5" s="1"/>
  <c r="K661" i="3"/>
  <c r="AP661" i="3" s="1"/>
  <c r="BU661" i="3" s="1"/>
  <c r="I664" i="5" s="1"/>
  <c r="L661" i="3"/>
  <c r="AQ661" i="3" s="1"/>
  <c r="BV661" i="3" s="1"/>
  <c r="J664" i="5" s="1"/>
  <c r="M661" i="3"/>
  <c r="AR661" i="3" s="1"/>
  <c r="BW661" i="3" s="1"/>
  <c r="K664" i="5" s="1"/>
  <c r="N661" i="3"/>
  <c r="AS661" i="3" s="1"/>
  <c r="BX661" i="3" s="1"/>
  <c r="L664" i="5" s="1"/>
  <c r="O661" i="3"/>
  <c r="AT661" i="3" s="1"/>
  <c r="BY661" i="3" s="1"/>
  <c r="M664" i="5" s="1"/>
  <c r="P661" i="3"/>
  <c r="AU661" i="3" s="1"/>
  <c r="BZ661" i="3" s="1"/>
  <c r="N664" i="5" s="1"/>
  <c r="Q661" i="3"/>
  <c r="AV661" i="3" s="1"/>
  <c r="CA661" i="3" s="1"/>
  <c r="O664" i="5" s="1"/>
  <c r="R661" i="3"/>
  <c r="AW661" i="3" s="1"/>
  <c r="CB661" i="3" s="1"/>
  <c r="P664" i="5" s="1"/>
  <c r="S661" i="3"/>
  <c r="AX661" i="3" s="1"/>
  <c r="CC661" i="3" s="1"/>
  <c r="Q664" i="5" s="1"/>
  <c r="T661" i="3"/>
  <c r="AY661" i="3" s="1"/>
  <c r="CD661" i="3" s="1"/>
  <c r="R664" i="5" s="1"/>
  <c r="U661" i="3"/>
  <c r="AZ661" i="3" s="1"/>
  <c r="CE661" i="3" s="1"/>
  <c r="S664" i="5" s="1"/>
  <c r="V661" i="3"/>
  <c r="BA661" i="3" s="1"/>
  <c r="CF661" i="3" s="1"/>
  <c r="T664" i="5" s="1"/>
  <c r="W661" i="3"/>
  <c r="BB661" i="3" s="1"/>
  <c r="CG661" i="3" s="1"/>
  <c r="U664" i="5" s="1"/>
  <c r="X661" i="3"/>
  <c r="BC661" i="3" s="1"/>
  <c r="CH661" i="3" s="1"/>
  <c r="V664" i="5" s="1"/>
  <c r="Y661" i="3"/>
  <c r="BD661" i="3" s="1"/>
  <c r="CI661" i="3" s="1"/>
  <c r="W664" i="5" s="1"/>
  <c r="Z661" i="3"/>
  <c r="BE661" i="3" s="1"/>
  <c r="CJ661" i="3" s="1"/>
  <c r="X664" i="5" s="1"/>
  <c r="AA661" i="3"/>
  <c r="BF661" i="3" s="1"/>
  <c r="CK661" i="3" s="1"/>
  <c r="Y664" i="5" s="1"/>
  <c r="AB661" i="3"/>
  <c r="BG661" i="3" s="1"/>
  <c r="CL661" i="3" s="1"/>
  <c r="Z664" i="5" s="1"/>
  <c r="AC661" i="3"/>
  <c r="BH661" i="3" s="1"/>
  <c r="CM661" i="3" s="1"/>
  <c r="AA664" i="5" s="1"/>
  <c r="AD661" i="3"/>
  <c r="BI661" i="3" s="1"/>
  <c r="CN661" i="3" s="1"/>
  <c r="AB664" i="5" s="1"/>
  <c r="AE661" i="3"/>
  <c r="BJ661" i="3" s="1"/>
  <c r="CO661" i="3" s="1"/>
  <c r="AC664" i="5" s="1"/>
  <c r="AF661" i="3"/>
  <c r="BK661" i="3" s="1"/>
  <c r="CP661" i="3" s="1"/>
  <c r="AD664" i="5" s="1"/>
  <c r="AG661" i="3"/>
  <c r="BL661" i="3" s="1"/>
  <c r="CQ661" i="3" s="1"/>
  <c r="AE664" i="5" s="1"/>
  <c r="AH661" i="3"/>
  <c r="BM661" i="3" s="1"/>
  <c r="CR661" i="3" s="1"/>
  <c r="AF664" i="5" s="1"/>
  <c r="AI661" i="3"/>
  <c r="BN661" i="3" s="1"/>
  <c r="CS661" i="3" s="1"/>
  <c r="AG664" i="5" s="1"/>
  <c r="AJ661" i="3"/>
  <c r="BO661" i="3" s="1"/>
  <c r="CT661" i="3" s="1"/>
  <c r="AH664" i="5" s="1"/>
  <c r="AK661" i="3"/>
  <c r="BP661" i="3" s="1"/>
  <c r="CU661" i="3" s="1"/>
  <c r="AI664" i="5" s="1"/>
  <c r="H662" i="3"/>
  <c r="AM662" i="3" s="1"/>
  <c r="BR662" i="3" s="1"/>
  <c r="F665" i="5" s="1"/>
  <c r="I662" i="3"/>
  <c r="AN662" i="3" s="1"/>
  <c r="BS662" i="3" s="1"/>
  <c r="G665" i="5" s="1"/>
  <c r="J662" i="3"/>
  <c r="AO662" i="3" s="1"/>
  <c r="BT662" i="3" s="1"/>
  <c r="H665" i="5" s="1"/>
  <c r="K662" i="3"/>
  <c r="AP662" i="3" s="1"/>
  <c r="BU662" i="3" s="1"/>
  <c r="I665" i="5" s="1"/>
  <c r="L662" i="3"/>
  <c r="AQ662" i="3" s="1"/>
  <c r="BV662" i="3" s="1"/>
  <c r="J665" i="5" s="1"/>
  <c r="M662" i="3"/>
  <c r="AR662" i="3" s="1"/>
  <c r="BW662" i="3" s="1"/>
  <c r="K665" i="5" s="1"/>
  <c r="N662" i="3"/>
  <c r="AS662" i="3" s="1"/>
  <c r="BX662" i="3" s="1"/>
  <c r="L665" i="5" s="1"/>
  <c r="O662" i="3"/>
  <c r="AT662" i="3" s="1"/>
  <c r="BY662" i="3" s="1"/>
  <c r="M665" i="5" s="1"/>
  <c r="P662" i="3"/>
  <c r="AU662" i="3" s="1"/>
  <c r="BZ662" i="3" s="1"/>
  <c r="N665" i="5" s="1"/>
  <c r="Q662" i="3"/>
  <c r="AV662" i="3" s="1"/>
  <c r="CA662" i="3" s="1"/>
  <c r="O665" i="5" s="1"/>
  <c r="R662" i="3"/>
  <c r="AW662" i="3" s="1"/>
  <c r="CB662" i="3" s="1"/>
  <c r="P665" i="5" s="1"/>
  <c r="S662" i="3"/>
  <c r="AX662" i="3" s="1"/>
  <c r="CC662" i="3" s="1"/>
  <c r="Q665" i="5" s="1"/>
  <c r="T662" i="3"/>
  <c r="AY662" i="3" s="1"/>
  <c r="CD662" i="3" s="1"/>
  <c r="R665" i="5" s="1"/>
  <c r="U662" i="3"/>
  <c r="AZ662" i="3" s="1"/>
  <c r="CE662" i="3" s="1"/>
  <c r="S665" i="5" s="1"/>
  <c r="V662" i="3"/>
  <c r="BA662" i="3" s="1"/>
  <c r="CF662" i="3" s="1"/>
  <c r="T665" i="5" s="1"/>
  <c r="W662" i="3"/>
  <c r="BB662" i="3" s="1"/>
  <c r="CG662" i="3" s="1"/>
  <c r="U665" i="5" s="1"/>
  <c r="X662" i="3"/>
  <c r="BC662" i="3" s="1"/>
  <c r="CH662" i="3" s="1"/>
  <c r="V665" i="5" s="1"/>
  <c r="Y662" i="3"/>
  <c r="BD662" i="3" s="1"/>
  <c r="CI662" i="3" s="1"/>
  <c r="W665" i="5" s="1"/>
  <c r="Z662" i="3"/>
  <c r="BE662" i="3" s="1"/>
  <c r="CJ662" i="3" s="1"/>
  <c r="X665" i="5" s="1"/>
  <c r="AA662" i="3"/>
  <c r="BF662" i="3" s="1"/>
  <c r="CK662" i="3" s="1"/>
  <c r="Y665" i="5" s="1"/>
  <c r="AB662" i="3"/>
  <c r="BG662" i="3" s="1"/>
  <c r="CL662" i="3" s="1"/>
  <c r="Z665" i="5" s="1"/>
  <c r="AC662" i="3"/>
  <c r="BH662" i="3" s="1"/>
  <c r="CM662" i="3" s="1"/>
  <c r="AA665" i="5" s="1"/>
  <c r="AD662" i="3"/>
  <c r="BI662" i="3" s="1"/>
  <c r="CN662" i="3" s="1"/>
  <c r="AB665" i="5" s="1"/>
  <c r="AE662" i="3"/>
  <c r="BJ662" i="3" s="1"/>
  <c r="CO662" i="3" s="1"/>
  <c r="AC665" i="5" s="1"/>
  <c r="AF662" i="3"/>
  <c r="BK662" i="3" s="1"/>
  <c r="CP662" i="3" s="1"/>
  <c r="AD665" i="5" s="1"/>
  <c r="AG662" i="3"/>
  <c r="BL662" i="3" s="1"/>
  <c r="CQ662" i="3" s="1"/>
  <c r="AE665" i="5" s="1"/>
  <c r="AH662" i="3"/>
  <c r="BM662" i="3" s="1"/>
  <c r="CR662" i="3" s="1"/>
  <c r="AF665" i="5" s="1"/>
  <c r="AI662" i="3"/>
  <c r="BN662" i="3" s="1"/>
  <c r="CS662" i="3" s="1"/>
  <c r="AG665" i="5" s="1"/>
  <c r="AJ662" i="3"/>
  <c r="BO662" i="3" s="1"/>
  <c r="CT662" i="3" s="1"/>
  <c r="AH665" i="5" s="1"/>
  <c r="AK662" i="3"/>
  <c r="BP662" i="3" s="1"/>
  <c r="CU662" i="3" s="1"/>
  <c r="AI665" i="5" s="1"/>
  <c r="H663" i="3"/>
  <c r="AM663" i="3" s="1"/>
  <c r="BR663" i="3" s="1"/>
  <c r="F666" i="5" s="1"/>
  <c r="I663" i="3"/>
  <c r="AN663" i="3" s="1"/>
  <c r="BS663" i="3" s="1"/>
  <c r="G666" i="5" s="1"/>
  <c r="J663" i="3"/>
  <c r="AO663" i="3" s="1"/>
  <c r="BT663" i="3" s="1"/>
  <c r="H666" i="5" s="1"/>
  <c r="K663" i="3"/>
  <c r="AP663" i="3" s="1"/>
  <c r="BU663" i="3" s="1"/>
  <c r="I666" i="5" s="1"/>
  <c r="L663" i="3"/>
  <c r="AQ663" i="3" s="1"/>
  <c r="BV663" i="3" s="1"/>
  <c r="J666" i="5" s="1"/>
  <c r="M663" i="3"/>
  <c r="AR663" i="3" s="1"/>
  <c r="BW663" i="3" s="1"/>
  <c r="K666" i="5" s="1"/>
  <c r="N663" i="3"/>
  <c r="AS663" i="3" s="1"/>
  <c r="BX663" i="3" s="1"/>
  <c r="L666" i="5" s="1"/>
  <c r="O663" i="3"/>
  <c r="AT663" i="3" s="1"/>
  <c r="BY663" i="3" s="1"/>
  <c r="M666" i="5" s="1"/>
  <c r="P663" i="3"/>
  <c r="AU663" i="3" s="1"/>
  <c r="BZ663" i="3" s="1"/>
  <c r="N666" i="5" s="1"/>
  <c r="Q663" i="3"/>
  <c r="AV663" i="3" s="1"/>
  <c r="CA663" i="3" s="1"/>
  <c r="O666" i="5" s="1"/>
  <c r="R663" i="3"/>
  <c r="AW663" i="3" s="1"/>
  <c r="CB663" i="3" s="1"/>
  <c r="P666" i="5" s="1"/>
  <c r="S663" i="3"/>
  <c r="AX663" i="3" s="1"/>
  <c r="CC663" i="3" s="1"/>
  <c r="Q666" i="5" s="1"/>
  <c r="T663" i="3"/>
  <c r="AY663" i="3" s="1"/>
  <c r="CD663" i="3" s="1"/>
  <c r="R666" i="5" s="1"/>
  <c r="U663" i="3"/>
  <c r="AZ663" i="3" s="1"/>
  <c r="CE663" i="3" s="1"/>
  <c r="S666" i="5" s="1"/>
  <c r="V663" i="3"/>
  <c r="BA663" i="3" s="1"/>
  <c r="CF663" i="3" s="1"/>
  <c r="T666" i="5" s="1"/>
  <c r="W663" i="3"/>
  <c r="BB663" i="3" s="1"/>
  <c r="CG663" i="3" s="1"/>
  <c r="U666" i="5" s="1"/>
  <c r="X663" i="3"/>
  <c r="BC663" i="3" s="1"/>
  <c r="CH663" i="3" s="1"/>
  <c r="V666" i="5" s="1"/>
  <c r="Y663" i="3"/>
  <c r="BD663" i="3" s="1"/>
  <c r="CI663" i="3" s="1"/>
  <c r="W666" i="5" s="1"/>
  <c r="Z663" i="3"/>
  <c r="BE663" i="3" s="1"/>
  <c r="CJ663" i="3" s="1"/>
  <c r="X666" i="5" s="1"/>
  <c r="AA663" i="3"/>
  <c r="BF663" i="3" s="1"/>
  <c r="CK663" i="3" s="1"/>
  <c r="Y666" i="5" s="1"/>
  <c r="AB663" i="3"/>
  <c r="BG663" i="3" s="1"/>
  <c r="CL663" i="3" s="1"/>
  <c r="Z666" i="5" s="1"/>
  <c r="AC663" i="3"/>
  <c r="BH663" i="3" s="1"/>
  <c r="CM663" i="3" s="1"/>
  <c r="AA666" i="5" s="1"/>
  <c r="AD663" i="3"/>
  <c r="BI663" i="3" s="1"/>
  <c r="CN663" i="3" s="1"/>
  <c r="AB666" i="5" s="1"/>
  <c r="AE663" i="3"/>
  <c r="BJ663" i="3" s="1"/>
  <c r="CO663" i="3" s="1"/>
  <c r="AC666" i="5" s="1"/>
  <c r="AF663" i="3"/>
  <c r="BK663" i="3" s="1"/>
  <c r="CP663" i="3" s="1"/>
  <c r="AD666" i="5" s="1"/>
  <c r="AG663" i="3"/>
  <c r="BL663" i="3" s="1"/>
  <c r="CQ663" i="3" s="1"/>
  <c r="AE666" i="5" s="1"/>
  <c r="AH663" i="3"/>
  <c r="BM663" i="3" s="1"/>
  <c r="CR663" i="3" s="1"/>
  <c r="AF666" i="5" s="1"/>
  <c r="AI663" i="3"/>
  <c r="BN663" i="3" s="1"/>
  <c r="CS663" i="3" s="1"/>
  <c r="AG666" i="5" s="1"/>
  <c r="AJ663" i="3"/>
  <c r="BO663" i="3" s="1"/>
  <c r="CT663" i="3" s="1"/>
  <c r="AH666" i="5" s="1"/>
  <c r="AK663" i="3"/>
  <c r="BP663" i="3" s="1"/>
  <c r="CU663" i="3" s="1"/>
  <c r="AI666" i="5" s="1"/>
  <c r="H664" i="3"/>
  <c r="AM664" i="3" s="1"/>
  <c r="BR664" i="3" s="1"/>
  <c r="F667" i="5" s="1"/>
  <c r="I664" i="3"/>
  <c r="AN664" i="3" s="1"/>
  <c r="BS664" i="3" s="1"/>
  <c r="G667" i="5" s="1"/>
  <c r="J664" i="3"/>
  <c r="AO664" i="3" s="1"/>
  <c r="BT664" i="3" s="1"/>
  <c r="H667" i="5" s="1"/>
  <c r="K664" i="3"/>
  <c r="AP664" i="3" s="1"/>
  <c r="BU664" i="3" s="1"/>
  <c r="I667" i="5" s="1"/>
  <c r="L664" i="3"/>
  <c r="AQ664" i="3" s="1"/>
  <c r="BV664" i="3" s="1"/>
  <c r="J667" i="5" s="1"/>
  <c r="M664" i="3"/>
  <c r="AR664" i="3" s="1"/>
  <c r="BW664" i="3" s="1"/>
  <c r="K667" i="5" s="1"/>
  <c r="N664" i="3"/>
  <c r="AS664" i="3" s="1"/>
  <c r="BX664" i="3" s="1"/>
  <c r="L667" i="5" s="1"/>
  <c r="O664" i="3"/>
  <c r="AT664" i="3" s="1"/>
  <c r="BY664" i="3" s="1"/>
  <c r="M667" i="5" s="1"/>
  <c r="P664" i="3"/>
  <c r="AU664" i="3" s="1"/>
  <c r="BZ664" i="3" s="1"/>
  <c r="N667" i="5" s="1"/>
  <c r="Q664" i="3"/>
  <c r="AV664" i="3" s="1"/>
  <c r="CA664" i="3" s="1"/>
  <c r="O667" i="5" s="1"/>
  <c r="R664" i="3"/>
  <c r="AW664" i="3" s="1"/>
  <c r="CB664" i="3" s="1"/>
  <c r="P667" i="5" s="1"/>
  <c r="S664" i="3"/>
  <c r="AX664" i="3" s="1"/>
  <c r="CC664" i="3" s="1"/>
  <c r="Q667" i="5" s="1"/>
  <c r="T664" i="3"/>
  <c r="AY664" i="3" s="1"/>
  <c r="CD664" i="3" s="1"/>
  <c r="R667" i="5" s="1"/>
  <c r="U664" i="3"/>
  <c r="AZ664" i="3" s="1"/>
  <c r="CE664" i="3" s="1"/>
  <c r="S667" i="5" s="1"/>
  <c r="V664" i="3"/>
  <c r="BA664" i="3" s="1"/>
  <c r="CF664" i="3" s="1"/>
  <c r="T667" i="5" s="1"/>
  <c r="W664" i="3"/>
  <c r="BB664" i="3" s="1"/>
  <c r="CG664" i="3" s="1"/>
  <c r="U667" i="5" s="1"/>
  <c r="X664" i="3"/>
  <c r="BC664" i="3" s="1"/>
  <c r="CH664" i="3" s="1"/>
  <c r="V667" i="5" s="1"/>
  <c r="Y664" i="3"/>
  <c r="BD664" i="3" s="1"/>
  <c r="CI664" i="3" s="1"/>
  <c r="W667" i="5" s="1"/>
  <c r="Z664" i="3"/>
  <c r="BE664" i="3" s="1"/>
  <c r="CJ664" i="3" s="1"/>
  <c r="X667" i="5" s="1"/>
  <c r="AA664" i="3"/>
  <c r="BF664" i="3" s="1"/>
  <c r="CK664" i="3" s="1"/>
  <c r="Y667" i="5" s="1"/>
  <c r="AB664" i="3"/>
  <c r="BG664" i="3" s="1"/>
  <c r="CL664" i="3" s="1"/>
  <c r="Z667" i="5" s="1"/>
  <c r="AC664" i="3"/>
  <c r="BH664" i="3" s="1"/>
  <c r="CM664" i="3" s="1"/>
  <c r="AA667" i="5" s="1"/>
  <c r="AD664" i="3"/>
  <c r="BI664" i="3" s="1"/>
  <c r="CN664" i="3" s="1"/>
  <c r="AB667" i="5" s="1"/>
  <c r="AE664" i="3"/>
  <c r="BJ664" i="3" s="1"/>
  <c r="CO664" i="3" s="1"/>
  <c r="AC667" i="5" s="1"/>
  <c r="AF664" i="3"/>
  <c r="BK664" i="3" s="1"/>
  <c r="CP664" i="3" s="1"/>
  <c r="AD667" i="5" s="1"/>
  <c r="AG664" i="3"/>
  <c r="BL664" i="3" s="1"/>
  <c r="CQ664" i="3" s="1"/>
  <c r="AE667" i="5" s="1"/>
  <c r="AH664" i="3"/>
  <c r="BM664" i="3" s="1"/>
  <c r="CR664" i="3" s="1"/>
  <c r="AF667" i="5" s="1"/>
  <c r="AI664" i="3"/>
  <c r="BN664" i="3" s="1"/>
  <c r="CS664" i="3" s="1"/>
  <c r="AG667" i="5" s="1"/>
  <c r="AJ664" i="3"/>
  <c r="BO664" i="3" s="1"/>
  <c r="CT664" i="3" s="1"/>
  <c r="AH667" i="5" s="1"/>
  <c r="AK664" i="3"/>
  <c r="BP664" i="3" s="1"/>
  <c r="CU664" i="3" s="1"/>
  <c r="AI667" i="5" s="1"/>
  <c r="H665" i="3"/>
  <c r="AM665" i="3" s="1"/>
  <c r="BR665" i="3" s="1"/>
  <c r="F668" i="5" s="1"/>
  <c r="I665" i="3"/>
  <c r="AN665" i="3" s="1"/>
  <c r="BS665" i="3" s="1"/>
  <c r="G668" i="5" s="1"/>
  <c r="J665" i="3"/>
  <c r="AO665" i="3" s="1"/>
  <c r="BT665" i="3" s="1"/>
  <c r="H668" i="5" s="1"/>
  <c r="K665" i="3"/>
  <c r="AP665" i="3" s="1"/>
  <c r="BU665" i="3" s="1"/>
  <c r="I668" i="5" s="1"/>
  <c r="L665" i="3"/>
  <c r="AQ665" i="3" s="1"/>
  <c r="BV665" i="3" s="1"/>
  <c r="J668" i="5" s="1"/>
  <c r="M665" i="3"/>
  <c r="AR665" i="3" s="1"/>
  <c r="BW665" i="3" s="1"/>
  <c r="K668" i="5" s="1"/>
  <c r="N665" i="3"/>
  <c r="AS665" i="3" s="1"/>
  <c r="BX665" i="3" s="1"/>
  <c r="L668" i="5" s="1"/>
  <c r="O665" i="3"/>
  <c r="AT665" i="3" s="1"/>
  <c r="BY665" i="3" s="1"/>
  <c r="M668" i="5" s="1"/>
  <c r="P665" i="3"/>
  <c r="AU665" i="3" s="1"/>
  <c r="BZ665" i="3" s="1"/>
  <c r="N668" i="5" s="1"/>
  <c r="Q665" i="3"/>
  <c r="AV665" i="3" s="1"/>
  <c r="CA665" i="3" s="1"/>
  <c r="O668" i="5" s="1"/>
  <c r="R665" i="3"/>
  <c r="AW665" i="3" s="1"/>
  <c r="CB665" i="3" s="1"/>
  <c r="P668" i="5" s="1"/>
  <c r="S665" i="3"/>
  <c r="AX665" i="3" s="1"/>
  <c r="CC665" i="3" s="1"/>
  <c r="Q668" i="5" s="1"/>
  <c r="T665" i="3"/>
  <c r="AY665" i="3" s="1"/>
  <c r="CD665" i="3" s="1"/>
  <c r="R668" i="5" s="1"/>
  <c r="U665" i="3"/>
  <c r="AZ665" i="3" s="1"/>
  <c r="CE665" i="3" s="1"/>
  <c r="S668" i="5" s="1"/>
  <c r="V665" i="3"/>
  <c r="BA665" i="3" s="1"/>
  <c r="CF665" i="3" s="1"/>
  <c r="T668" i="5" s="1"/>
  <c r="W665" i="3"/>
  <c r="BB665" i="3" s="1"/>
  <c r="CG665" i="3" s="1"/>
  <c r="U668" i="5" s="1"/>
  <c r="X665" i="3"/>
  <c r="BC665" i="3" s="1"/>
  <c r="CH665" i="3" s="1"/>
  <c r="V668" i="5" s="1"/>
  <c r="Y665" i="3"/>
  <c r="BD665" i="3" s="1"/>
  <c r="CI665" i="3" s="1"/>
  <c r="W668" i="5" s="1"/>
  <c r="Z665" i="3"/>
  <c r="BE665" i="3" s="1"/>
  <c r="CJ665" i="3" s="1"/>
  <c r="X668" i="5" s="1"/>
  <c r="AA665" i="3"/>
  <c r="BF665" i="3" s="1"/>
  <c r="CK665" i="3" s="1"/>
  <c r="Y668" i="5" s="1"/>
  <c r="AB665" i="3"/>
  <c r="BG665" i="3" s="1"/>
  <c r="CL665" i="3" s="1"/>
  <c r="Z668" i="5" s="1"/>
  <c r="AC665" i="3"/>
  <c r="BH665" i="3" s="1"/>
  <c r="CM665" i="3" s="1"/>
  <c r="AA668" i="5" s="1"/>
  <c r="AD665" i="3"/>
  <c r="BI665" i="3" s="1"/>
  <c r="CN665" i="3" s="1"/>
  <c r="AB668" i="5" s="1"/>
  <c r="AE665" i="3"/>
  <c r="BJ665" i="3" s="1"/>
  <c r="CO665" i="3" s="1"/>
  <c r="AC668" i="5" s="1"/>
  <c r="AF665" i="3"/>
  <c r="BK665" i="3" s="1"/>
  <c r="CP665" i="3" s="1"/>
  <c r="AD668" i="5" s="1"/>
  <c r="AG665" i="3"/>
  <c r="BL665" i="3" s="1"/>
  <c r="CQ665" i="3" s="1"/>
  <c r="AE668" i="5" s="1"/>
  <c r="AH665" i="3"/>
  <c r="BM665" i="3" s="1"/>
  <c r="CR665" i="3" s="1"/>
  <c r="AF668" i="5" s="1"/>
  <c r="AI665" i="3"/>
  <c r="BN665" i="3" s="1"/>
  <c r="CS665" i="3" s="1"/>
  <c r="AG668" i="5" s="1"/>
  <c r="AJ665" i="3"/>
  <c r="BO665" i="3" s="1"/>
  <c r="CT665" i="3" s="1"/>
  <c r="AH668" i="5" s="1"/>
  <c r="AK665" i="3"/>
  <c r="BP665" i="3" s="1"/>
  <c r="CU665" i="3" s="1"/>
  <c r="AI668" i="5" s="1"/>
  <c r="H666" i="3"/>
  <c r="AM666" i="3" s="1"/>
  <c r="BR666" i="3" s="1"/>
  <c r="F669" i="5" s="1"/>
  <c r="I666" i="3"/>
  <c r="AN666" i="3" s="1"/>
  <c r="BS666" i="3" s="1"/>
  <c r="G669" i="5" s="1"/>
  <c r="J666" i="3"/>
  <c r="AO666" i="3" s="1"/>
  <c r="BT666" i="3" s="1"/>
  <c r="H669" i="5" s="1"/>
  <c r="K666" i="3"/>
  <c r="AP666" i="3" s="1"/>
  <c r="BU666" i="3" s="1"/>
  <c r="I669" i="5" s="1"/>
  <c r="L666" i="3"/>
  <c r="AQ666" i="3" s="1"/>
  <c r="BV666" i="3" s="1"/>
  <c r="J669" i="5" s="1"/>
  <c r="M666" i="3"/>
  <c r="AR666" i="3" s="1"/>
  <c r="BW666" i="3" s="1"/>
  <c r="K669" i="5" s="1"/>
  <c r="N666" i="3"/>
  <c r="AS666" i="3" s="1"/>
  <c r="BX666" i="3" s="1"/>
  <c r="L669" i="5" s="1"/>
  <c r="O666" i="3"/>
  <c r="AT666" i="3" s="1"/>
  <c r="BY666" i="3" s="1"/>
  <c r="M669" i="5" s="1"/>
  <c r="P666" i="3"/>
  <c r="AU666" i="3" s="1"/>
  <c r="BZ666" i="3" s="1"/>
  <c r="N669" i="5" s="1"/>
  <c r="Q666" i="3"/>
  <c r="AV666" i="3" s="1"/>
  <c r="CA666" i="3" s="1"/>
  <c r="O669" i="5" s="1"/>
  <c r="R666" i="3"/>
  <c r="AW666" i="3" s="1"/>
  <c r="CB666" i="3" s="1"/>
  <c r="P669" i="5" s="1"/>
  <c r="S666" i="3"/>
  <c r="AX666" i="3" s="1"/>
  <c r="CC666" i="3" s="1"/>
  <c r="Q669" i="5" s="1"/>
  <c r="T666" i="3"/>
  <c r="AY666" i="3" s="1"/>
  <c r="CD666" i="3" s="1"/>
  <c r="R669" i="5" s="1"/>
  <c r="U666" i="3"/>
  <c r="AZ666" i="3" s="1"/>
  <c r="CE666" i="3" s="1"/>
  <c r="S669" i="5" s="1"/>
  <c r="V666" i="3"/>
  <c r="BA666" i="3" s="1"/>
  <c r="CF666" i="3" s="1"/>
  <c r="T669" i="5" s="1"/>
  <c r="W666" i="3"/>
  <c r="BB666" i="3" s="1"/>
  <c r="CG666" i="3" s="1"/>
  <c r="U669" i="5" s="1"/>
  <c r="X666" i="3"/>
  <c r="BC666" i="3" s="1"/>
  <c r="CH666" i="3" s="1"/>
  <c r="V669" i="5" s="1"/>
  <c r="Y666" i="3"/>
  <c r="BD666" i="3" s="1"/>
  <c r="CI666" i="3" s="1"/>
  <c r="W669" i="5" s="1"/>
  <c r="Z666" i="3"/>
  <c r="BE666" i="3" s="1"/>
  <c r="CJ666" i="3" s="1"/>
  <c r="X669" i="5" s="1"/>
  <c r="AA666" i="3"/>
  <c r="BF666" i="3" s="1"/>
  <c r="CK666" i="3" s="1"/>
  <c r="Y669" i="5" s="1"/>
  <c r="AB666" i="3"/>
  <c r="BG666" i="3" s="1"/>
  <c r="CL666" i="3" s="1"/>
  <c r="Z669" i="5" s="1"/>
  <c r="AC666" i="3"/>
  <c r="BH666" i="3" s="1"/>
  <c r="CM666" i="3" s="1"/>
  <c r="AA669" i="5" s="1"/>
  <c r="AD666" i="3"/>
  <c r="BI666" i="3" s="1"/>
  <c r="CN666" i="3" s="1"/>
  <c r="AB669" i="5" s="1"/>
  <c r="AE666" i="3"/>
  <c r="BJ666" i="3" s="1"/>
  <c r="CO666" i="3" s="1"/>
  <c r="AC669" i="5" s="1"/>
  <c r="AF666" i="3"/>
  <c r="BK666" i="3" s="1"/>
  <c r="CP666" i="3" s="1"/>
  <c r="AD669" i="5" s="1"/>
  <c r="AG666" i="3"/>
  <c r="BL666" i="3" s="1"/>
  <c r="CQ666" i="3" s="1"/>
  <c r="AE669" i="5" s="1"/>
  <c r="AH666" i="3"/>
  <c r="BM666" i="3" s="1"/>
  <c r="CR666" i="3" s="1"/>
  <c r="AF669" i="5" s="1"/>
  <c r="AI666" i="3"/>
  <c r="BN666" i="3" s="1"/>
  <c r="CS666" i="3" s="1"/>
  <c r="AG669" i="5" s="1"/>
  <c r="AJ666" i="3"/>
  <c r="BO666" i="3" s="1"/>
  <c r="CT666" i="3" s="1"/>
  <c r="AH669" i="5" s="1"/>
  <c r="AK666" i="3"/>
  <c r="BP666" i="3" s="1"/>
  <c r="CU666" i="3" s="1"/>
  <c r="AI669" i="5" s="1"/>
  <c r="H667" i="3"/>
  <c r="AM667" i="3" s="1"/>
  <c r="BR667" i="3" s="1"/>
  <c r="F670" i="5" s="1"/>
  <c r="I667" i="3"/>
  <c r="AN667" i="3" s="1"/>
  <c r="BS667" i="3" s="1"/>
  <c r="G670" i="5" s="1"/>
  <c r="J667" i="3"/>
  <c r="AO667" i="3" s="1"/>
  <c r="BT667" i="3" s="1"/>
  <c r="H670" i="5" s="1"/>
  <c r="K667" i="3"/>
  <c r="AP667" i="3" s="1"/>
  <c r="BU667" i="3" s="1"/>
  <c r="I670" i="5" s="1"/>
  <c r="L667" i="3"/>
  <c r="AQ667" i="3" s="1"/>
  <c r="BV667" i="3" s="1"/>
  <c r="J670" i="5" s="1"/>
  <c r="M667" i="3"/>
  <c r="AR667" i="3" s="1"/>
  <c r="BW667" i="3" s="1"/>
  <c r="K670" i="5" s="1"/>
  <c r="N667" i="3"/>
  <c r="AS667" i="3" s="1"/>
  <c r="BX667" i="3" s="1"/>
  <c r="L670" i="5" s="1"/>
  <c r="O667" i="3"/>
  <c r="AT667" i="3" s="1"/>
  <c r="BY667" i="3" s="1"/>
  <c r="M670" i="5" s="1"/>
  <c r="P667" i="3"/>
  <c r="AU667" i="3" s="1"/>
  <c r="BZ667" i="3" s="1"/>
  <c r="N670" i="5" s="1"/>
  <c r="Q667" i="3"/>
  <c r="AV667" i="3" s="1"/>
  <c r="CA667" i="3" s="1"/>
  <c r="O670" i="5" s="1"/>
  <c r="R667" i="3"/>
  <c r="AW667" i="3" s="1"/>
  <c r="CB667" i="3" s="1"/>
  <c r="P670" i="5" s="1"/>
  <c r="S667" i="3"/>
  <c r="AX667" i="3" s="1"/>
  <c r="CC667" i="3" s="1"/>
  <c r="Q670" i="5" s="1"/>
  <c r="T667" i="3"/>
  <c r="AY667" i="3" s="1"/>
  <c r="CD667" i="3" s="1"/>
  <c r="R670" i="5" s="1"/>
  <c r="U667" i="3"/>
  <c r="AZ667" i="3" s="1"/>
  <c r="CE667" i="3" s="1"/>
  <c r="S670" i="5" s="1"/>
  <c r="V667" i="3"/>
  <c r="BA667" i="3" s="1"/>
  <c r="CF667" i="3" s="1"/>
  <c r="T670" i="5" s="1"/>
  <c r="W667" i="3"/>
  <c r="BB667" i="3" s="1"/>
  <c r="CG667" i="3" s="1"/>
  <c r="U670" i="5" s="1"/>
  <c r="X667" i="3"/>
  <c r="BC667" i="3" s="1"/>
  <c r="CH667" i="3" s="1"/>
  <c r="V670" i="5" s="1"/>
  <c r="Y667" i="3"/>
  <c r="BD667" i="3" s="1"/>
  <c r="CI667" i="3" s="1"/>
  <c r="W670" i="5" s="1"/>
  <c r="Z667" i="3"/>
  <c r="BE667" i="3" s="1"/>
  <c r="CJ667" i="3" s="1"/>
  <c r="X670" i="5" s="1"/>
  <c r="AA667" i="3"/>
  <c r="BF667" i="3" s="1"/>
  <c r="CK667" i="3" s="1"/>
  <c r="Y670" i="5" s="1"/>
  <c r="AB667" i="3"/>
  <c r="BG667" i="3" s="1"/>
  <c r="CL667" i="3" s="1"/>
  <c r="Z670" i="5" s="1"/>
  <c r="AC667" i="3"/>
  <c r="BH667" i="3" s="1"/>
  <c r="CM667" i="3" s="1"/>
  <c r="AA670" i="5" s="1"/>
  <c r="AD667" i="3"/>
  <c r="BI667" i="3" s="1"/>
  <c r="CN667" i="3" s="1"/>
  <c r="AB670" i="5" s="1"/>
  <c r="AE667" i="3"/>
  <c r="BJ667" i="3" s="1"/>
  <c r="CO667" i="3" s="1"/>
  <c r="AC670" i="5" s="1"/>
  <c r="AF667" i="3"/>
  <c r="BK667" i="3" s="1"/>
  <c r="CP667" i="3" s="1"/>
  <c r="AD670" i="5" s="1"/>
  <c r="AG667" i="3"/>
  <c r="BL667" i="3" s="1"/>
  <c r="CQ667" i="3" s="1"/>
  <c r="AE670" i="5" s="1"/>
  <c r="AH667" i="3"/>
  <c r="BM667" i="3" s="1"/>
  <c r="CR667" i="3" s="1"/>
  <c r="AF670" i="5" s="1"/>
  <c r="AI667" i="3"/>
  <c r="BN667" i="3" s="1"/>
  <c r="CS667" i="3" s="1"/>
  <c r="AG670" i="5" s="1"/>
  <c r="AJ667" i="3"/>
  <c r="BO667" i="3" s="1"/>
  <c r="CT667" i="3" s="1"/>
  <c r="AH670" i="5" s="1"/>
  <c r="AK667" i="3"/>
  <c r="BP667" i="3" s="1"/>
  <c r="CU667" i="3" s="1"/>
  <c r="AI670" i="5" s="1"/>
  <c r="H668" i="3"/>
  <c r="AM668" i="3" s="1"/>
  <c r="BR668" i="3" s="1"/>
  <c r="F671" i="5" s="1"/>
  <c r="I668" i="3"/>
  <c r="AN668" i="3" s="1"/>
  <c r="BS668" i="3" s="1"/>
  <c r="G671" i="5" s="1"/>
  <c r="J668" i="3"/>
  <c r="AO668" i="3" s="1"/>
  <c r="BT668" i="3" s="1"/>
  <c r="H671" i="5" s="1"/>
  <c r="K668" i="3"/>
  <c r="AP668" i="3" s="1"/>
  <c r="BU668" i="3" s="1"/>
  <c r="I671" i="5" s="1"/>
  <c r="L668" i="3"/>
  <c r="AQ668" i="3" s="1"/>
  <c r="BV668" i="3" s="1"/>
  <c r="J671" i="5" s="1"/>
  <c r="M668" i="3"/>
  <c r="AR668" i="3" s="1"/>
  <c r="BW668" i="3" s="1"/>
  <c r="K671" i="5" s="1"/>
  <c r="N668" i="3"/>
  <c r="AS668" i="3" s="1"/>
  <c r="BX668" i="3" s="1"/>
  <c r="L671" i="5" s="1"/>
  <c r="O668" i="3"/>
  <c r="AT668" i="3" s="1"/>
  <c r="BY668" i="3" s="1"/>
  <c r="M671" i="5" s="1"/>
  <c r="P668" i="3"/>
  <c r="AU668" i="3" s="1"/>
  <c r="BZ668" i="3" s="1"/>
  <c r="N671" i="5" s="1"/>
  <c r="Q668" i="3"/>
  <c r="AV668" i="3" s="1"/>
  <c r="CA668" i="3" s="1"/>
  <c r="O671" i="5" s="1"/>
  <c r="R668" i="3"/>
  <c r="AW668" i="3" s="1"/>
  <c r="CB668" i="3" s="1"/>
  <c r="P671" i="5" s="1"/>
  <c r="S668" i="3"/>
  <c r="AX668" i="3" s="1"/>
  <c r="CC668" i="3" s="1"/>
  <c r="Q671" i="5" s="1"/>
  <c r="T668" i="3"/>
  <c r="AY668" i="3" s="1"/>
  <c r="CD668" i="3" s="1"/>
  <c r="R671" i="5" s="1"/>
  <c r="U668" i="3"/>
  <c r="AZ668" i="3" s="1"/>
  <c r="CE668" i="3" s="1"/>
  <c r="S671" i="5" s="1"/>
  <c r="V668" i="3"/>
  <c r="BA668" i="3" s="1"/>
  <c r="CF668" i="3" s="1"/>
  <c r="T671" i="5" s="1"/>
  <c r="W668" i="3"/>
  <c r="BB668" i="3" s="1"/>
  <c r="CG668" i="3" s="1"/>
  <c r="U671" i="5" s="1"/>
  <c r="X668" i="3"/>
  <c r="BC668" i="3" s="1"/>
  <c r="CH668" i="3" s="1"/>
  <c r="V671" i="5" s="1"/>
  <c r="Y668" i="3"/>
  <c r="BD668" i="3" s="1"/>
  <c r="CI668" i="3" s="1"/>
  <c r="W671" i="5" s="1"/>
  <c r="Z668" i="3"/>
  <c r="BE668" i="3" s="1"/>
  <c r="CJ668" i="3" s="1"/>
  <c r="X671" i="5" s="1"/>
  <c r="AA668" i="3"/>
  <c r="BF668" i="3" s="1"/>
  <c r="CK668" i="3" s="1"/>
  <c r="Y671" i="5" s="1"/>
  <c r="AB668" i="3"/>
  <c r="BG668" i="3" s="1"/>
  <c r="CL668" i="3" s="1"/>
  <c r="Z671" i="5" s="1"/>
  <c r="AC668" i="3"/>
  <c r="BH668" i="3" s="1"/>
  <c r="CM668" i="3" s="1"/>
  <c r="AA671" i="5" s="1"/>
  <c r="AD668" i="3"/>
  <c r="BI668" i="3" s="1"/>
  <c r="CN668" i="3" s="1"/>
  <c r="AB671" i="5" s="1"/>
  <c r="AE668" i="3"/>
  <c r="BJ668" i="3" s="1"/>
  <c r="CO668" i="3" s="1"/>
  <c r="AC671" i="5" s="1"/>
  <c r="AF668" i="3"/>
  <c r="BK668" i="3" s="1"/>
  <c r="CP668" i="3" s="1"/>
  <c r="AD671" i="5" s="1"/>
  <c r="AG668" i="3"/>
  <c r="BL668" i="3" s="1"/>
  <c r="CQ668" i="3" s="1"/>
  <c r="AE671" i="5" s="1"/>
  <c r="AH668" i="3"/>
  <c r="BM668" i="3" s="1"/>
  <c r="CR668" i="3" s="1"/>
  <c r="AF671" i="5" s="1"/>
  <c r="AI668" i="3"/>
  <c r="BN668" i="3" s="1"/>
  <c r="CS668" i="3" s="1"/>
  <c r="AG671" i="5" s="1"/>
  <c r="AJ668" i="3"/>
  <c r="BO668" i="3" s="1"/>
  <c r="CT668" i="3" s="1"/>
  <c r="AH671" i="5" s="1"/>
  <c r="AK668" i="3"/>
  <c r="BP668" i="3" s="1"/>
  <c r="CU668" i="3" s="1"/>
  <c r="AI671" i="5" s="1"/>
  <c r="H669" i="3"/>
  <c r="AM669" i="3" s="1"/>
  <c r="BR669" i="3" s="1"/>
  <c r="F672" i="5" s="1"/>
  <c r="I669" i="3"/>
  <c r="AN669" i="3" s="1"/>
  <c r="BS669" i="3" s="1"/>
  <c r="G672" i="5" s="1"/>
  <c r="J669" i="3"/>
  <c r="AO669" i="3" s="1"/>
  <c r="BT669" i="3" s="1"/>
  <c r="H672" i="5" s="1"/>
  <c r="K669" i="3"/>
  <c r="AP669" i="3" s="1"/>
  <c r="BU669" i="3" s="1"/>
  <c r="I672" i="5" s="1"/>
  <c r="L669" i="3"/>
  <c r="AQ669" i="3" s="1"/>
  <c r="BV669" i="3" s="1"/>
  <c r="J672" i="5" s="1"/>
  <c r="M669" i="3"/>
  <c r="AR669" i="3" s="1"/>
  <c r="BW669" i="3" s="1"/>
  <c r="K672" i="5" s="1"/>
  <c r="N669" i="3"/>
  <c r="AS669" i="3" s="1"/>
  <c r="BX669" i="3" s="1"/>
  <c r="L672" i="5" s="1"/>
  <c r="O669" i="3"/>
  <c r="AT669" i="3" s="1"/>
  <c r="BY669" i="3" s="1"/>
  <c r="M672" i="5" s="1"/>
  <c r="P669" i="3"/>
  <c r="AU669" i="3" s="1"/>
  <c r="BZ669" i="3" s="1"/>
  <c r="N672" i="5" s="1"/>
  <c r="Q669" i="3"/>
  <c r="AV669" i="3" s="1"/>
  <c r="CA669" i="3" s="1"/>
  <c r="O672" i="5" s="1"/>
  <c r="R669" i="3"/>
  <c r="AW669" i="3" s="1"/>
  <c r="CB669" i="3" s="1"/>
  <c r="P672" i="5" s="1"/>
  <c r="S669" i="3"/>
  <c r="AX669" i="3" s="1"/>
  <c r="CC669" i="3" s="1"/>
  <c r="Q672" i="5" s="1"/>
  <c r="T669" i="3"/>
  <c r="AY669" i="3" s="1"/>
  <c r="CD669" i="3" s="1"/>
  <c r="R672" i="5" s="1"/>
  <c r="U669" i="3"/>
  <c r="AZ669" i="3" s="1"/>
  <c r="CE669" i="3" s="1"/>
  <c r="S672" i="5" s="1"/>
  <c r="V669" i="3"/>
  <c r="BA669" i="3" s="1"/>
  <c r="CF669" i="3" s="1"/>
  <c r="T672" i="5" s="1"/>
  <c r="W669" i="3"/>
  <c r="BB669" i="3" s="1"/>
  <c r="CG669" i="3" s="1"/>
  <c r="U672" i="5" s="1"/>
  <c r="X669" i="3"/>
  <c r="BC669" i="3" s="1"/>
  <c r="CH669" i="3" s="1"/>
  <c r="V672" i="5" s="1"/>
  <c r="Y669" i="3"/>
  <c r="BD669" i="3" s="1"/>
  <c r="CI669" i="3" s="1"/>
  <c r="W672" i="5" s="1"/>
  <c r="Z669" i="3"/>
  <c r="BE669" i="3" s="1"/>
  <c r="CJ669" i="3" s="1"/>
  <c r="X672" i="5" s="1"/>
  <c r="AA669" i="3"/>
  <c r="BF669" i="3" s="1"/>
  <c r="CK669" i="3" s="1"/>
  <c r="Y672" i="5" s="1"/>
  <c r="AB669" i="3"/>
  <c r="BG669" i="3" s="1"/>
  <c r="CL669" i="3" s="1"/>
  <c r="Z672" i="5" s="1"/>
  <c r="AC669" i="3"/>
  <c r="BH669" i="3" s="1"/>
  <c r="CM669" i="3" s="1"/>
  <c r="AA672" i="5" s="1"/>
  <c r="AD669" i="3"/>
  <c r="BI669" i="3" s="1"/>
  <c r="CN669" i="3" s="1"/>
  <c r="AB672" i="5" s="1"/>
  <c r="AE669" i="3"/>
  <c r="BJ669" i="3" s="1"/>
  <c r="CO669" i="3" s="1"/>
  <c r="AC672" i="5" s="1"/>
  <c r="AF669" i="3"/>
  <c r="BK669" i="3" s="1"/>
  <c r="CP669" i="3" s="1"/>
  <c r="AD672" i="5" s="1"/>
  <c r="AG669" i="3"/>
  <c r="BL669" i="3" s="1"/>
  <c r="CQ669" i="3" s="1"/>
  <c r="AE672" i="5" s="1"/>
  <c r="AH669" i="3"/>
  <c r="BM669" i="3" s="1"/>
  <c r="CR669" i="3" s="1"/>
  <c r="AF672" i="5" s="1"/>
  <c r="AI669" i="3"/>
  <c r="BN669" i="3" s="1"/>
  <c r="CS669" i="3" s="1"/>
  <c r="AG672" i="5" s="1"/>
  <c r="AJ669" i="3"/>
  <c r="BO669" i="3" s="1"/>
  <c r="CT669" i="3" s="1"/>
  <c r="AH672" i="5" s="1"/>
  <c r="AK669" i="3"/>
  <c r="BP669" i="3" s="1"/>
  <c r="CU669" i="3" s="1"/>
  <c r="AI672" i="5" s="1"/>
  <c r="H670" i="3"/>
  <c r="AM670" i="3" s="1"/>
  <c r="BR670" i="3" s="1"/>
  <c r="F673" i="5" s="1"/>
  <c r="I670" i="3"/>
  <c r="AN670" i="3" s="1"/>
  <c r="BS670" i="3" s="1"/>
  <c r="G673" i="5" s="1"/>
  <c r="J670" i="3"/>
  <c r="AO670" i="3" s="1"/>
  <c r="BT670" i="3" s="1"/>
  <c r="H673" i="5" s="1"/>
  <c r="K670" i="3"/>
  <c r="AP670" i="3" s="1"/>
  <c r="BU670" i="3" s="1"/>
  <c r="I673" i="5" s="1"/>
  <c r="L670" i="3"/>
  <c r="AQ670" i="3" s="1"/>
  <c r="BV670" i="3" s="1"/>
  <c r="J673" i="5" s="1"/>
  <c r="M670" i="3"/>
  <c r="AR670" i="3" s="1"/>
  <c r="BW670" i="3" s="1"/>
  <c r="K673" i="5" s="1"/>
  <c r="N670" i="3"/>
  <c r="AS670" i="3" s="1"/>
  <c r="BX670" i="3" s="1"/>
  <c r="L673" i="5" s="1"/>
  <c r="O670" i="3"/>
  <c r="AT670" i="3" s="1"/>
  <c r="BY670" i="3" s="1"/>
  <c r="M673" i="5" s="1"/>
  <c r="P670" i="3"/>
  <c r="AU670" i="3" s="1"/>
  <c r="BZ670" i="3" s="1"/>
  <c r="N673" i="5" s="1"/>
  <c r="Q670" i="3"/>
  <c r="AV670" i="3" s="1"/>
  <c r="CA670" i="3" s="1"/>
  <c r="O673" i="5" s="1"/>
  <c r="R670" i="3"/>
  <c r="AW670" i="3" s="1"/>
  <c r="CB670" i="3" s="1"/>
  <c r="P673" i="5" s="1"/>
  <c r="S670" i="3"/>
  <c r="AX670" i="3" s="1"/>
  <c r="CC670" i="3" s="1"/>
  <c r="Q673" i="5" s="1"/>
  <c r="T670" i="3"/>
  <c r="AY670" i="3" s="1"/>
  <c r="CD670" i="3" s="1"/>
  <c r="R673" i="5" s="1"/>
  <c r="U670" i="3"/>
  <c r="AZ670" i="3" s="1"/>
  <c r="CE670" i="3" s="1"/>
  <c r="S673" i="5" s="1"/>
  <c r="V670" i="3"/>
  <c r="BA670" i="3" s="1"/>
  <c r="CF670" i="3" s="1"/>
  <c r="T673" i="5" s="1"/>
  <c r="W670" i="3"/>
  <c r="BB670" i="3" s="1"/>
  <c r="CG670" i="3" s="1"/>
  <c r="U673" i="5" s="1"/>
  <c r="X670" i="3"/>
  <c r="BC670" i="3" s="1"/>
  <c r="CH670" i="3" s="1"/>
  <c r="V673" i="5" s="1"/>
  <c r="Y670" i="3"/>
  <c r="BD670" i="3" s="1"/>
  <c r="CI670" i="3" s="1"/>
  <c r="W673" i="5" s="1"/>
  <c r="Z670" i="3"/>
  <c r="BE670" i="3" s="1"/>
  <c r="CJ670" i="3" s="1"/>
  <c r="X673" i="5" s="1"/>
  <c r="AA670" i="3"/>
  <c r="BF670" i="3" s="1"/>
  <c r="CK670" i="3" s="1"/>
  <c r="Y673" i="5" s="1"/>
  <c r="AB670" i="3"/>
  <c r="BG670" i="3" s="1"/>
  <c r="CL670" i="3" s="1"/>
  <c r="Z673" i="5" s="1"/>
  <c r="AC670" i="3"/>
  <c r="BH670" i="3" s="1"/>
  <c r="CM670" i="3" s="1"/>
  <c r="AA673" i="5" s="1"/>
  <c r="AD670" i="3"/>
  <c r="BI670" i="3" s="1"/>
  <c r="CN670" i="3" s="1"/>
  <c r="AB673" i="5" s="1"/>
  <c r="AE670" i="3"/>
  <c r="BJ670" i="3" s="1"/>
  <c r="CO670" i="3" s="1"/>
  <c r="AC673" i="5" s="1"/>
  <c r="AF670" i="3"/>
  <c r="BK670" i="3" s="1"/>
  <c r="CP670" i="3" s="1"/>
  <c r="AD673" i="5" s="1"/>
  <c r="AG670" i="3"/>
  <c r="BL670" i="3" s="1"/>
  <c r="CQ670" i="3" s="1"/>
  <c r="AE673" i="5" s="1"/>
  <c r="AH670" i="3"/>
  <c r="BM670" i="3" s="1"/>
  <c r="CR670" i="3" s="1"/>
  <c r="AF673" i="5" s="1"/>
  <c r="AI670" i="3"/>
  <c r="BN670" i="3" s="1"/>
  <c r="CS670" i="3" s="1"/>
  <c r="AG673" i="5" s="1"/>
  <c r="AJ670" i="3"/>
  <c r="BO670" i="3" s="1"/>
  <c r="CT670" i="3" s="1"/>
  <c r="AH673" i="5" s="1"/>
  <c r="AK670" i="3"/>
  <c r="BP670" i="3" s="1"/>
  <c r="CU670" i="3" s="1"/>
  <c r="AI673" i="5" s="1"/>
  <c r="H671" i="3"/>
  <c r="AM671" i="3" s="1"/>
  <c r="BR671" i="3" s="1"/>
  <c r="F674" i="5" s="1"/>
  <c r="I671" i="3"/>
  <c r="AN671" i="3" s="1"/>
  <c r="BS671" i="3" s="1"/>
  <c r="G674" i="5" s="1"/>
  <c r="J671" i="3"/>
  <c r="AO671" i="3" s="1"/>
  <c r="BT671" i="3" s="1"/>
  <c r="H674" i="5" s="1"/>
  <c r="K671" i="3"/>
  <c r="AP671" i="3" s="1"/>
  <c r="BU671" i="3" s="1"/>
  <c r="I674" i="5" s="1"/>
  <c r="L671" i="3"/>
  <c r="AQ671" i="3" s="1"/>
  <c r="BV671" i="3" s="1"/>
  <c r="J674" i="5" s="1"/>
  <c r="M671" i="3"/>
  <c r="AR671" i="3" s="1"/>
  <c r="BW671" i="3" s="1"/>
  <c r="K674" i="5" s="1"/>
  <c r="N671" i="3"/>
  <c r="AS671" i="3" s="1"/>
  <c r="BX671" i="3" s="1"/>
  <c r="L674" i="5" s="1"/>
  <c r="O671" i="3"/>
  <c r="AT671" i="3" s="1"/>
  <c r="BY671" i="3" s="1"/>
  <c r="M674" i="5" s="1"/>
  <c r="P671" i="3"/>
  <c r="AU671" i="3" s="1"/>
  <c r="BZ671" i="3" s="1"/>
  <c r="N674" i="5" s="1"/>
  <c r="Q671" i="3"/>
  <c r="AV671" i="3" s="1"/>
  <c r="CA671" i="3" s="1"/>
  <c r="O674" i="5" s="1"/>
  <c r="R671" i="3"/>
  <c r="AW671" i="3" s="1"/>
  <c r="CB671" i="3" s="1"/>
  <c r="P674" i="5" s="1"/>
  <c r="S671" i="3"/>
  <c r="AX671" i="3" s="1"/>
  <c r="CC671" i="3" s="1"/>
  <c r="Q674" i="5" s="1"/>
  <c r="T671" i="3"/>
  <c r="AY671" i="3" s="1"/>
  <c r="CD671" i="3" s="1"/>
  <c r="R674" i="5" s="1"/>
  <c r="U671" i="3"/>
  <c r="AZ671" i="3" s="1"/>
  <c r="CE671" i="3" s="1"/>
  <c r="S674" i="5" s="1"/>
  <c r="V671" i="3"/>
  <c r="BA671" i="3" s="1"/>
  <c r="CF671" i="3" s="1"/>
  <c r="T674" i="5" s="1"/>
  <c r="W671" i="3"/>
  <c r="BB671" i="3" s="1"/>
  <c r="CG671" i="3" s="1"/>
  <c r="U674" i="5" s="1"/>
  <c r="X671" i="3"/>
  <c r="BC671" i="3" s="1"/>
  <c r="CH671" i="3" s="1"/>
  <c r="V674" i="5" s="1"/>
  <c r="Y671" i="3"/>
  <c r="BD671" i="3" s="1"/>
  <c r="CI671" i="3" s="1"/>
  <c r="W674" i="5" s="1"/>
  <c r="Z671" i="3"/>
  <c r="BE671" i="3" s="1"/>
  <c r="CJ671" i="3" s="1"/>
  <c r="X674" i="5" s="1"/>
  <c r="AA671" i="3"/>
  <c r="BF671" i="3" s="1"/>
  <c r="CK671" i="3" s="1"/>
  <c r="Y674" i="5" s="1"/>
  <c r="AB671" i="3"/>
  <c r="BG671" i="3" s="1"/>
  <c r="CL671" i="3" s="1"/>
  <c r="Z674" i="5" s="1"/>
  <c r="AC671" i="3"/>
  <c r="BH671" i="3" s="1"/>
  <c r="CM671" i="3" s="1"/>
  <c r="AA674" i="5" s="1"/>
  <c r="AD671" i="3"/>
  <c r="BI671" i="3" s="1"/>
  <c r="CN671" i="3" s="1"/>
  <c r="AB674" i="5" s="1"/>
  <c r="AE671" i="3"/>
  <c r="BJ671" i="3" s="1"/>
  <c r="CO671" i="3" s="1"/>
  <c r="AC674" i="5" s="1"/>
  <c r="AF671" i="3"/>
  <c r="BK671" i="3" s="1"/>
  <c r="CP671" i="3" s="1"/>
  <c r="AD674" i="5" s="1"/>
  <c r="AG671" i="3"/>
  <c r="BL671" i="3" s="1"/>
  <c r="CQ671" i="3" s="1"/>
  <c r="AE674" i="5" s="1"/>
  <c r="AH671" i="3"/>
  <c r="BM671" i="3" s="1"/>
  <c r="CR671" i="3" s="1"/>
  <c r="AF674" i="5" s="1"/>
  <c r="AI671" i="3"/>
  <c r="BN671" i="3" s="1"/>
  <c r="CS671" i="3" s="1"/>
  <c r="AG674" i="5" s="1"/>
  <c r="AJ671" i="3"/>
  <c r="BO671" i="3" s="1"/>
  <c r="CT671" i="3" s="1"/>
  <c r="AH674" i="5" s="1"/>
  <c r="AK671" i="3"/>
  <c r="BP671" i="3" s="1"/>
  <c r="CU671" i="3" s="1"/>
  <c r="AI674" i="5" s="1"/>
  <c r="H672" i="3"/>
  <c r="AM672" i="3" s="1"/>
  <c r="BR672" i="3" s="1"/>
  <c r="F675" i="5" s="1"/>
  <c r="I672" i="3"/>
  <c r="AN672" i="3" s="1"/>
  <c r="BS672" i="3" s="1"/>
  <c r="G675" i="5" s="1"/>
  <c r="J672" i="3"/>
  <c r="AO672" i="3" s="1"/>
  <c r="BT672" i="3" s="1"/>
  <c r="H675" i="5" s="1"/>
  <c r="K672" i="3"/>
  <c r="AP672" i="3" s="1"/>
  <c r="BU672" i="3" s="1"/>
  <c r="I675" i="5" s="1"/>
  <c r="L672" i="3"/>
  <c r="AQ672" i="3" s="1"/>
  <c r="BV672" i="3" s="1"/>
  <c r="J675" i="5" s="1"/>
  <c r="M672" i="3"/>
  <c r="AR672" i="3" s="1"/>
  <c r="BW672" i="3" s="1"/>
  <c r="K675" i="5" s="1"/>
  <c r="N672" i="3"/>
  <c r="AS672" i="3" s="1"/>
  <c r="BX672" i="3" s="1"/>
  <c r="L675" i="5" s="1"/>
  <c r="O672" i="3"/>
  <c r="AT672" i="3" s="1"/>
  <c r="BY672" i="3" s="1"/>
  <c r="M675" i="5" s="1"/>
  <c r="P672" i="3"/>
  <c r="AU672" i="3" s="1"/>
  <c r="BZ672" i="3" s="1"/>
  <c r="N675" i="5" s="1"/>
  <c r="Q672" i="3"/>
  <c r="AV672" i="3" s="1"/>
  <c r="CA672" i="3" s="1"/>
  <c r="O675" i="5" s="1"/>
  <c r="R672" i="3"/>
  <c r="AW672" i="3" s="1"/>
  <c r="CB672" i="3" s="1"/>
  <c r="P675" i="5" s="1"/>
  <c r="S672" i="3"/>
  <c r="AX672" i="3" s="1"/>
  <c r="CC672" i="3" s="1"/>
  <c r="Q675" i="5" s="1"/>
  <c r="T672" i="3"/>
  <c r="AY672" i="3" s="1"/>
  <c r="CD672" i="3" s="1"/>
  <c r="R675" i="5" s="1"/>
  <c r="U672" i="3"/>
  <c r="AZ672" i="3" s="1"/>
  <c r="CE672" i="3" s="1"/>
  <c r="S675" i="5" s="1"/>
  <c r="V672" i="3"/>
  <c r="BA672" i="3" s="1"/>
  <c r="CF672" i="3" s="1"/>
  <c r="T675" i="5" s="1"/>
  <c r="W672" i="3"/>
  <c r="BB672" i="3" s="1"/>
  <c r="CG672" i="3" s="1"/>
  <c r="U675" i="5" s="1"/>
  <c r="X672" i="3"/>
  <c r="BC672" i="3" s="1"/>
  <c r="CH672" i="3" s="1"/>
  <c r="V675" i="5" s="1"/>
  <c r="Y672" i="3"/>
  <c r="BD672" i="3" s="1"/>
  <c r="CI672" i="3" s="1"/>
  <c r="W675" i="5" s="1"/>
  <c r="Z672" i="3"/>
  <c r="BE672" i="3" s="1"/>
  <c r="CJ672" i="3" s="1"/>
  <c r="X675" i="5" s="1"/>
  <c r="AA672" i="3"/>
  <c r="BF672" i="3" s="1"/>
  <c r="CK672" i="3" s="1"/>
  <c r="Y675" i="5" s="1"/>
  <c r="AB672" i="3"/>
  <c r="BG672" i="3" s="1"/>
  <c r="CL672" i="3" s="1"/>
  <c r="Z675" i="5" s="1"/>
  <c r="AC672" i="3"/>
  <c r="BH672" i="3" s="1"/>
  <c r="CM672" i="3" s="1"/>
  <c r="AA675" i="5" s="1"/>
  <c r="AD672" i="3"/>
  <c r="BI672" i="3" s="1"/>
  <c r="CN672" i="3" s="1"/>
  <c r="AB675" i="5" s="1"/>
  <c r="AE672" i="3"/>
  <c r="BJ672" i="3" s="1"/>
  <c r="CO672" i="3" s="1"/>
  <c r="AC675" i="5" s="1"/>
  <c r="AF672" i="3"/>
  <c r="BK672" i="3" s="1"/>
  <c r="CP672" i="3" s="1"/>
  <c r="AD675" i="5" s="1"/>
  <c r="AG672" i="3"/>
  <c r="BL672" i="3" s="1"/>
  <c r="CQ672" i="3" s="1"/>
  <c r="AE675" i="5" s="1"/>
  <c r="AH672" i="3"/>
  <c r="BM672" i="3" s="1"/>
  <c r="CR672" i="3" s="1"/>
  <c r="AF675" i="5" s="1"/>
  <c r="AI672" i="3"/>
  <c r="BN672" i="3" s="1"/>
  <c r="CS672" i="3" s="1"/>
  <c r="AG675" i="5" s="1"/>
  <c r="AJ672" i="3"/>
  <c r="BO672" i="3" s="1"/>
  <c r="CT672" i="3" s="1"/>
  <c r="AH675" i="5" s="1"/>
  <c r="AK672" i="3"/>
  <c r="BP672" i="3" s="1"/>
  <c r="CU672" i="3" s="1"/>
  <c r="AI675" i="5" s="1"/>
  <c r="H673" i="3"/>
  <c r="AM673" i="3" s="1"/>
  <c r="BR673" i="3" s="1"/>
  <c r="F676" i="5" s="1"/>
  <c r="I673" i="3"/>
  <c r="AN673" i="3" s="1"/>
  <c r="BS673" i="3" s="1"/>
  <c r="G676" i="5" s="1"/>
  <c r="J673" i="3"/>
  <c r="AO673" i="3" s="1"/>
  <c r="BT673" i="3" s="1"/>
  <c r="H676" i="5" s="1"/>
  <c r="K673" i="3"/>
  <c r="AP673" i="3" s="1"/>
  <c r="BU673" i="3" s="1"/>
  <c r="I676" i="5" s="1"/>
  <c r="L673" i="3"/>
  <c r="AQ673" i="3" s="1"/>
  <c r="BV673" i="3" s="1"/>
  <c r="J676" i="5" s="1"/>
  <c r="M673" i="3"/>
  <c r="AR673" i="3" s="1"/>
  <c r="BW673" i="3" s="1"/>
  <c r="K676" i="5" s="1"/>
  <c r="N673" i="3"/>
  <c r="AS673" i="3" s="1"/>
  <c r="BX673" i="3" s="1"/>
  <c r="L676" i="5" s="1"/>
  <c r="O673" i="3"/>
  <c r="AT673" i="3" s="1"/>
  <c r="BY673" i="3" s="1"/>
  <c r="M676" i="5" s="1"/>
  <c r="P673" i="3"/>
  <c r="AU673" i="3" s="1"/>
  <c r="BZ673" i="3" s="1"/>
  <c r="N676" i="5" s="1"/>
  <c r="Q673" i="3"/>
  <c r="AV673" i="3" s="1"/>
  <c r="CA673" i="3" s="1"/>
  <c r="O676" i="5" s="1"/>
  <c r="R673" i="3"/>
  <c r="AW673" i="3" s="1"/>
  <c r="CB673" i="3" s="1"/>
  <c r="P676" i="5" s="1"/>
  <c r="S673" i="3"/>
  <c r="AX673" i="3" s="1"/>
  <c r="CC673" i="3" s="1"/>
  <c r="Q676" i="5" s="1"/>
  <c r="T673" i="3"/>
  <c r="AY673" i="3" s="1"/>
  <c r="CD673" i="3" s="1"/>
  <c r="R676" i="5" s="1"/>
  <c r="U673" i="3"/>
  <c r="AZ673" i="3" s="1"/>
  <c r="CE673" i="3" s="1"/>
  <c r="S676" i="5" s="1"/>
  <c r="V673" i="3"/>
  <c r="BA673" i="3" s="1"/>
  <c r="CF673" i="3" s="1"/>
  <c r="T676" i="5" s="1"/>
  <c r="W673" i="3"/>
  <c r="BB673" i="3" s="1"/>
  <c r="CG673" i="3" s="1"/>
  <c r="U676" i="5" s="1"/>
  <c r="X673" i="3"/>
  <c r="BC673" i="3" s="1"/>
  <c r="CH673" i="3" s="1"/>
  <c r="V676" i="5" s="1"/>
  <c r="Y673" i="3"/>
  <c r="BD673" i="3" s="1"/>
  <c r="CI673" i="3" s="1"/>
  <c r="W676" i="5" s="1"/>
  <c r="Z673" i="3"/>
  <c r="BE673" i="3" s="1"/>
  <c r="CJ673" i="3" s="1"/>
  <c r="X676" i="5" s="1"/>
  <c r="AA673" i="3"/>
  <c r="BF673" i="3" s="1"/>
  <c r="CK673" i="3" s="1"/>
  <c r="Y676" i="5" s="1"/>
  <c r="AB673" i="3"/>
  <c r="BG673" i="3" s="1"/>
  <c r="CL673" i="3" s="1"/>
  <c r="Z676" i="5" s="1"/>
  <c r="AC673" i="3"/>
  <c r="BH673" i="3" s="1"/>
  <c r="CM673" i="3" s="1"/>
  <c r="AA676" i="5" s="1"/>
  <c r="AD673" i="3"/>
  <c r="BI673" i="3" s="1"/>
  <c r="CN673" i="3" s="1"/>
  <c r="AB676" i="5" s="1"/>
  <c r="AE673" i="3"/>
  <c r="BJ673" i="3" s="1"/>
  <c r="CO673" i="3" s="1"/>
  <c r="AC676" i="5" s="1"/>
  <c r="AF673" i="3"/>
  <c r="BK673" i="3" s="1"/>
  <c r="CP673" i="3" s="1"/>
  <c r="AD676" i="5" s="1"/>
  <c r="AG673" i="3"/>
  <c r="BL673" i="3" s="1"/>
  <c r="CQ673" i="3" s="1"/>
  <c r="AE676" i="5" s="1"/>
  <c r="AH673" i="3"/>
  <c r="BM673" i="3" s="1"/>
  <c r="CR673" i="3" s="1"/>
  <c r="AF676" i="5" s="1"/>
  <c r="AI673" i="3"/>
  <c r="BN673" i="3" s="1"/>
  <c r="CS673" i="3" s="1"/>
  <c r="AG676" i="5" s="1"/>
  <c r="AJ673" i="3"/>
  <c r="BO673" i="3" s="1"/>
  <c r="CT673" i="3" s="1"/>
  <c r="AH676" i="5" s="1"/>
  <c r="AK673" i="3"/>
  <c r="BP673" i="3" s="1"/>
  <c r="CU673" i="3" s="1"/>
  <c r="AI676" i="5" s="1"/>
  <c r="H674" i="3"/>
  <c r="AM674" i="3" s="1"/>
  <c r="BR674" i="3" s="1"/>
  <c r="F677" i="5" s="1"/>
  <c r="I674" i="3"/>
  <c r="AN674" i="3" s="1"/>
  <c r="BS674" i="3" s="1"/>
  <c r="G677" i="5" s="1"/>
  <c r="J674" i="3"/>
  <c r="AO674" i="3" s="1"/>
  <c r="BT674" i="3" s="1"/>
  <c r="H677" i="5" s="1"/>
  <c r="K674" i="3"/>
  <c r="AP674" i="3" s="1"/>
  <c r="BU674" i="3" s="1"/>
  <c r="I677" i="5" s="1"/>
  <c r="L674" i="3"/>
  <c r="AQ674" i="3" s="1"/>
  <c r="BV674" i="3" s="1"/>
  <c r="J677" i="5" s="1"/>
  <c r="M674" i="3"/>
  <c r="AR674" i="3" s="1"/>
  <c r="BW674" i="3" s="1"/>
  <c r="K677" i="5" s="1"/>
  <c r="N674" i="3"/>
  <c r="AS674" i="3" s="1"/>
  <c r="BX674" i="3" s="1"/>
  <c r="L677" i="5" s="1"/>
  <c r="O674" i="3"/>
  <c r="AT674" i="3" s="1"/>
  <c r="BY674" i="3" s="1"/>
  <c r="M677" i="5" s="1"/>
  <c r="P674" i="3"/>
  <c r="AU674" i="3" s="1"/>
  <c r="BZ674" i="3" s="1"/>
  <c r="N677" i="5" s="1"/>
  <c r="Q674" i="3"/>
  <c r="AV674" i="3" s="1"/>
  <c r="CA674" i="3" s="1"/>
  <c r="O677" i="5" s="1"/>
  <c r="R674" i="3"/>
  <c r="AW674" i="3" s="1"/>
  <c r="CB674" i="3" s="1"/>
  <c r="P677" i="5" s="1"/>
  <c r="S674" i="3"/>
  <c r="AX674" i="3" s="1"/>
  <c r="CC674" i="3" s="1"/>
  <c r="Q677" i="5" s="1"/>
  <c r="T674" i="3"/>
  <c r="AY674" i="3" s="1"/>
  <c r="CD674" i="3" s="1"/>
  <c r="R677" i="5" s="1"/>
  <c r="U674" i="3"/>
  <c r="AZ674" i="3" s="1"/>
  <c r="CE674" i="3" s="1"/>
  <c r="S677" i="5" s="1"/>
  <c r="V674" i="3"/>
  <c r="BA674" i="3" s="1"/>
  <c r="CF674" i="3" s="1"/>
  <c r="T677" i="5" s="1"/>
  <c r="W674" i="3"/>
  <c r="BB674" i="3" s="1"/>
  <c r="CG674" i="3" s="1"/>
  <c r="U677" i="5" s="1"/>
  <c r="X674" i="3"/>
  <c r="BC674" i="3" s="1"/>
  <c r="CH674" i="3" s="1"/>
  <c r="V677" i="5" s="1"/>
  <c r="Y674" i="3"/>
  <c r="BD674" i="3" s="1"/>
  <c r="CI674" i="3" s="1"/>
  <c r="W677" i="5" s="1"/>
  <c r="Z674" i="3"/>
  <c r="BE674" i="3" s="1"/>
  <c r="CJ674" i="3" s="1"/>
  <c r="X677" i="5" s="1"/>
  <c r="AA674" i="3"/>
  <c r="BF674" i="3" s="1"/>
  <c r="CK674" i="3" s="1"/>
  <c r="Y677" i="5" s="1"/>
  <c r="AB674" i="3"/>
  <c r="BG674" i="3" s="1"/>
  <c r="CL674" i="3" s="1"/>
  <c r="Z677" i="5" s="1"/>
  <c r="AC674" i="3"/>
  <c r="BH674" i="3" s="1"/>
  <c r="CM674" i="3" s="1"/>
  <c r="AA677" i="5" s="1"/>
  <c r="AD674" i="3"/>
  <c r="BI674" i="3" s="1"/>
  <c r="CN674" i="3" s="1"/>
  <c r="AB677" i="5" s="1"/>
  <c r="AE674" i="3"/>
  <c r="BJ674" i="3" s="1"/>
  <c r="CO674" i="3" s="1"/>
  <c r="AC677" i="5" s="1"/>
  <c r="AF674" i="3"/>
  <c r="BK674" i="3" s="1"/>
  <c r="CP674" i="3" s="1"/>
  <c r="AD677" i="5" s="1"/>
  <c r="AG674" i="3"/>
  <c r="BL674" i="3" s="1"/>
  <c r="CQ674" i="3" s="1"/>
  <c r="AE677" i="5" s="1"/>
  <c r="AH674" i="3"/>
  <c r="BM674" i="3" s="1"/>
  <c r="CR674" i="3" s="1"/>
  <c r="AF677" i="5" s="1"/>
  <c r="AI674" i="3"/>
  <c r="BN674" i="3" s="1"/>
  <c r="CS674" i="3" s="1"/>
  <c r="AG677" i="5" s="1"/>
  <c r="AJ674" i="3"/>
  <c r="BO674" i="3" s="1"/>
  <c r="CT674" i="3" s="1"/>
  <c r="AH677" i="5" s="1"/>
  <c r="AK674" i="3"/>
  <c r="BP674" i="3" s="1"/>
  <c r="CU674" i="3" s="1"/>
  <c r="AI677" i="5" s="1"/>
  <c r="H675" i="3"/>
  <c r="AM675" i="3" s="1"/>
  <c r="BR675" i="3" s="1"/>
  <c r="F678" i="5" s="1"/>
  <c r="I675" i="3"/>
  <c r="AN675" i="3" s="1"/>
  <c r="BS675" i="3" s="1"/>
  <c r="G678" i="5" s="1"/>
  <c r="J675" i="3"/>
  <c r="AO675" i="3" s="1"/>
  <c r="BT675" i="3" s="1"/>
  <c r="H678" i="5" s="1"/>
  <c r="K675" i="3"/>
  <c r="AP675" i="3" s="1"/>
  <c r="BU675" i="3" s="1"/>
  <c r="I678" i="5" s="1"/>
  <c r="L675" i="3"/>
  <c r="AQ675" i="3" s="1"/>
  <c r="BV675" i="3" s="1"/>
  <c r="J678" i="5" s="1"/>
  <c r="M675" i="3"/>
  <c r="AR675" i="3" s="1"/>
  <c r="BW675" i="3" s="1"/>
  <c r="K678" i="5" s="1"/>
  <c r="N675" i="3"/>
  <c r="AS675" i="3" s="1"/>
  <c r="BX675" i="3" s="1"/>
  <c r="L678" i="5" s="1"/>
  <c r="O675" i="3"/>
  <c r="AT675" i="3" s="1"/>
  <c r="BY675" i="3" s="1"/>
  <c r="M678" i="5" s="1"/>
  <c r="P675" i="3"/>
  <c r="AU675" i="3" s="1"/>
  <c r="BZ675" i="3" s="1"/>
  <c r="N678" i="5" s="1"/>
  <c r="Q675" i="3"/>
  <c r="AV675" i="3" s="1"/>
  <c r="CA675" i="3" s="1"/>
  <c r="O678" i="5" s="1"/>
  <c r="R675" i="3"/>
  <c r="AW675" i="3" s="1"/>
  <c r="CB675" i="3" s="1"/>
  <c r="P678" i="5" s="1"/>
  <c r="S675" i="3"/>
  <c r="AX675" i="3" s="1"/>
  <c r="CC675" i="3" s="1"/>
  <c r="Q678" i="5" s="1"/>
  <c r="T675" i="3"/>
  <c r="AY675" i="3" s="1"/>
  <c r="CD675" i="3" s="1"/>
  <c r="R678" i="5" s="1"/>
  <c r="U675" i="3"/>
  <c r="AZ675" i="3" s="1"/>
  <c r="CE675" i="3" s="1"/>
  <c r="S678" i="5" s="1"/>
  <c r="V675" i="3"/>
  <c r="BA675" i="3" s="1"/>
  <c r="CF675" i="3" s="1"/>
  <c r="T678" i="5" s="1"/>
  <c r="W675" i="3"/>
  <c r="BB675" i="3" s="1"/>
  <c r="CG675" i="3" s="1"/>
  <c r="U678" i="5" s="1"/>
  <c r="X675" i="3"/>
  <c r="BC675" i="3" s="1"/>
  <c r="CH675" i="3" s="1"/>
  <c r="V678" i="5" s="1"/>
  <c r="Y675" i="3"/>
  <c r="BD675" i="3" s="1"/>
  <c r="CI675" i="3" s="1"/>
  <c r="W678" i="5" s="1"/>
  <c r="Z675" i="3"/>
  <c r="BE675" i="3" s="1"/>
  <c r="CJ675" i="3" s="1"/>
  <c r="X678" i="5" s="1"/>
  <c r="AA675" i="3"/>
  <c r="BF675" i="3" s="1"/>
  <c r="CK675" i="3" s="1"/>
  <c r="Y678" i="5" s="1"/>
  <c r="AB675" i="3"/>
  <c r="BG675" i="3" s="1"/>
  <c r="CL675" i="3" s="1"/>
  <c r="Z678" i="5" s="1"/>
  <c r="AC675" i="3"/>
  <c r="BH675" i="3" s="1"/>
  <c r="CM675" i="3" s="1"/>
  <c r="AA678" i="5" s="1"/>
  <c r="AD675" i="3"/>
  <c r="BI675" i="3" s="1"/>
  <c r="CN675" i="3" s="1"/>
  <c r="AB678" i="5" s="1"/>
  <c r="AE675" i="3"/>
  <c r="BJ675" i="3" s="1"/>
  <c r="CO675" i="3" s="1"/>
  <c r="AC678" i="5" s="1"/>
  <c r="AF675" i="3"/>
  <c r="BK675" i="3" s="1"/>
  <c r="CP675" i="3" s="1"/>
  <c r="AD678" i="5" s="1"/>
  <c r="AG675" i="3"/>
  <c r="BL675" i="3" s="1"/>
  <c r="CQ675" i="3" s="1"/>
  <c r="AE678" i="5" s="1"/>
  <c r="AH675" i="3"/>
  <c r="BM675" i="3" s="1"/>
  <c r="CR675" i="3" s="1"/>
  <c r="AF678" i="5" s="1"/>
  <c r="AI675" i="3"/>
  <c r="BN675" i="3" s="1"/>
  <c r="CS675" i="3" s="1"/>
  <c r="AG678" i="5" s="1"/>
  <c r="AJ675" i="3"/>
  <c r="BO675" i="3" s="1"/>
  <c r="CT675" i="3" s="1"/>
  <c r="AH678" i="5" s="1"/>
  <c r="AK675" i="3"/>
  <c r="BP675" i="3" s="1"/>
  <c r="CU675" i="3" s="1"/>
  <c r="AI678" i="5" s="1"/>
  <c r="H676" i="3"/>
  <c r="AM676" i="3" s="1"/>
  <c r="BR676" i="3" s="1"/>
  <c r="F679" i="5" s="1"/>
  <c r="I676" i="3"/>
  <c r="AN676" i="3" s="1"/>
  <c r="BS676" i="3" s="1"/>
  <c r="G679" i="5" s="1"/>
  <c r="J676" i="3"/>
  <c r="AO676" i="3" s="1"/>
  <c r="BT676" i="3" s="1"/>
  <c r="H679" i="5" s="1"/>
  <c r="K676" i="3"/>
  <c r="AP676" i="3" s="1"/>
  <c r="BU676" i="3" s="1"/>
  <c r="I679" i="5" s="1"/>
  <c r="L676" i="3"/>
  <c r="AQ676" i="3" s="1"/>
  <c r="BV676" i="3" s="1"/>
  <c r="J679" i="5" s="1"/>
  <c r="M676" i="3"/>
  <c r="AR676" i="3" s="1"/>
  <c r="BW676" i="3" s="1"/>
  <c r="K679" i="5" s="1"/>
  <c r="N676" i="3"/>
  <c r="AS676" i="3" s="1"/>
  <c r="BX676" i="3" s="1"/>
  <c r="L679" i="5" s="1"/>
  <c r="O676" i="3"/>
  <c r="AT676" i="3" s="1"/>
  <c r="BY676" i="3" s="1"/>
  <c r="M679" i="5" s="1"/>
  <c r="P676" i="3"/>
  <c r="AU676" i="3" s="1"/>
  <c r="BZ676" i="3" s="1"/>
  <c r="N679" i="5" s="1"/>
  <c r="Q676" i="3"/>
  <c r="AV676" i="3" s="1"/>
  <c r="CA676" i="3" s="1"/>
  <c r="O679" i="5" s="1"/>
  <c r="R676" i="3"/>
  <c r="AW676" i="3" s="1"/>
  <c r="CB676" i="3" s="1"/>
  <c r="P679" i="5" s="1"/>
  <c r="S676" i="3"/>
  <c r="AX676" i="3" s="1"/>
  <c r="CC676" i="3" s="1"/>
  <c r="Q679" i="5" s="1"/>
  <c r="T676" i="3"/>
  <c r="AY676" i="3" s="1"/>
  <c r="CD676" i="3" s="1"/>
  <c r="R679" i="5" s="1"/>
  <c r="U676" i="3"/>
  <c r="AZ676" i="3" s="1"/>
  <c r="CE676" i="3" s="1"/>
  <c r="S679" i="5" s="1"/>
  <c r="V676" i="3"/>
  <c r="BA676" i="3" s="1"/>
  <c r="CF676" i="3" s="1"/>
  <c r="T679" i="5" s="1"/>
  <c r="W676" i="3"/>
  <c r="BB676" i="3" s="1"/>
  <c r="CG676" i="3" s="1"/>
  <c r="U679" i="5" s="1"/>
  <c r="X676" i="3"/>
  <c r="BC676" i="3" s="1"/>
  <c r="CH676" i="3" s="1"/>
  <c r="V679" i="5" s="1"/>
  <c r="Y676" i="3"/>
  <c r="BD676" i="3" s="1"/>
  <c r="CI676" i="3" s="1"/>
  <c r="W679" i="5" s="1"/>
  <c r="Z676" i="3"/>
  <c r="BE676" i="3" s="1"/>
  <c r="CJ676" i="3" s="1"/>
  <c r="X679" i="5" s="1"/>
  <c r="AA676" i="3"/>
  <c r="BF676" i="3" s="1"/>
  <c r="CK676" i="3" s="1"/>
  <c r="Y679" i="5" s="1"/>
  <c r="AB676" i="3"/>
  <c r="BG676" i="3" s="1"/>
  <c r="CL676" i="3" s="1"/>
  <c r="Z679" i="5" s="1"/>
  <c r="AC676" i="3"/>
  <c r="BH676" i="3" s="1"/>
  <c r="CM676" i="3" s="1"/>
  <c r="AA679" i="5" s="1"/>
  <c r="AD676" i="3"/>
  <c r="BI676" i="3" s="1"/>
  <c r="CN676" i="3" s="1"/>
  <c r="AB679" i="5" s="1"/>
  <c r="AE676" i="3"/>
  <c r="BJ676" i="3" s="1"/>
  <c r="CO676" i="3" s="1"/>
  <c r="AC679" i="5" s="1"/>
  <c r="AF676" i="3"/>
  <c r="BK676" i="3" s="1"/>
  <c r="CP676" i="3" s="1"/>
  <c r="AD679" i="5" s="1"/>
  <c r="AG676" i="3"/>
  <c r="BL676" i="3" s="1"/>
  <c r="CQ676" i="3" s="1"/>
  <c r="AE679" i="5" s="1"/>
  <c r="AH676" i="3"/>
  <c r="BM676" i="3" s="1"/>
  <c r="CR676" i="3" s="1"/>
  <c r="AF679" i="5" s="1"/>
  <c r="AI676" i="3"/>
  <c r="BN676" i="3" s="1"/>
  <c r="CS676" i="3" s="1"/>
  <c r="AG679" i="5" s="1"/>
  <c r="AJ676" i="3"/>
  <c r="BO676" i="3" s="1"/>
  <c r="CT676" i="3" s="1"/>
  <c r="AH679" i="5" s="1"/>
  <c r="AK676" i="3"/>
  <c r="BP676" i="3" s="1"/>
  <c r="CU676" i="3" s="1"/>
  <c r="AI679" i="5" s="1"/>
  <c r="H677" i="3"/>
  <c r="AM677" i="3" s="1"/>
  <c r="BR677" i="3" s="1"/>
  <c r="F680" i="5" s="1"/>
  <c r="I677" i="3"/>
  <c r="AN677" i="3" s="1"/>
  <c r="BS677" i="3" s="1"/>
  <c r="G680" i="5" s="1"/>
  <c r="J677" i="3"/>
  <c r="AO677" i="3" s="1"/>
  <c r="BT677" i="3" s="1"/>
  <c r="H680" i="5" s="1"/>
  <c r="K677" i="3"/>
  <c r="AP677" i="3" s="1"/>
  <c r="BU677" i="3" s="1"/>
  <c r="I680" i="5" s="1"/>
  <c r="L677" i="3"/>
  <c r="AQ677" i="3" s="1"/>
  <c r="BV677" i="3" s="1"/>
  <c r="J680" i="5" s="1"/>
  <c r="M677" i="3"/>
  <c r="AR677" i="3" s="1"/>
  <c r="BW677" i="3" s="1"/>
  <c r="K680" i="5" s="1"/>
  <c r="N677" i="3"/>
  <c r="AS677" i="3" s="1"/>
  <c r="BX677" i="3" s="1"/>
  <c r="L680" i="5" s="1"/>
  <c r="O677" i="3"/>
  <c r="AT677" i="3" s="1"/>
  <c r="BY677" i="3" s="1"/>
  <c r="M680" i="5" s="1"/>
  <c r="P677" i="3"/>
  <c r="AU677" i="3" s="1"/>
  <c r="BZ677" i="3" s="1"/>
  <c r="N680" i="5" s="1"/>
  <c r="Q677" i="3"/>
  <c r="AV677" i="3" s="1"/>
  <c r="CA677" i="3" s="1"/>
  <c r="O680" i="5" s="1"/>
  <c r="R677" i="3"/>
  <c r="AW677" i="3" s="1"/>
  <c r="CB677" i="3" s="1"/>
  <c r="P680" i="5" s="1"/>
  <c r="S677" i="3"/>
  <c r="AX677" i="3" s="1"/>
  <c r="CC677" i="3" s="1"/>
  <c r="Q680" i="5" s="1"/>
  <c r="T677" i="3"/>
  <c r="AY677" i="3" s="1"/>
  <c r="CD677" i="3" s="1"/>
  <c r="R680" i="5" s="1"/>
  <c r="U677" i="3"/>
  <c r="AZ677" i="3" s="1"/>
  <c r="CE677" i="3" s="1"/>
  <c r="S680" i="5" s="1"/>
  <c r="V677" i="3"/>
  <c r="BA677" i="3" s="1"/>
  <c r="CF677" i="3" s="1"/>
  <c r="T680" i="5" s="1"/>
  <c r="W677" i="3"/>
  <c r="BB677" i="3" s="1"/>
  <c r="CG677" i="3" s="1"/>
  <c r="U680" i="5" s="1"/>
  <c r="X677" i="3"/>
  <c r="BC677" i="3" s="1"/>
  <c r="CH677" i="3" s="1"/>
  <c r="V680" i="5" s="1"/>
  <c r="Y677" i="3"/>
  <c r="BD677" i="3" s="1"/>
  <c r="CI677" i="3" s="1"/>
  <c r="W680" i="5" s="1"/>
  <c r="Z677" i="3"/>
  <c r="BE677" i="3" s="1"/>
  <c r="CJ677" i="3" s="1"/>
  <c r="X680" i="5" s="1"/>
  <c r="AA677" i="3"/>
  <c r="BF677" i="3" s="1"/>
  <c r="CK677" i="3" s="1"/>
  <c r="Y680" i="5" s="1"/>
  <c r="AB677" i="3"/>
  <c r="BG677" i="3" s="1"/>
  <c r="CL677" i="3" s="1"/>
  <c r="Z680" i="5" s="1"/>
  <c r="AC677" i="3"/>
  <c r="BH677" i="3" s="1"/>
  <c r="CM677" i="3" s="1"/>
  <c r="AA680" i="5" s="1"/>
  <c r="AD677" i="3"/>
  <c r="BI677" i="3" s="1"/>
  <c r="CN677" i="3" s="1"/>
  <c r="AB680" i="5" s="1"/>
  <c r="AE677" i="3"/>
  <c r="BJ677" i="3" s="1"/>
  <c r="CO677" i="3" s="1"/>
  <c r="AC680" i="5" s="1"/>
  <c r="AF677" i="3"/>
  <c r="BK677" i="3" s="1"/>
  <c r="CP677" i="3" s="1"/>
  <c r="AD680" i="5" s="1"/>
  <c r="AG677" i="3"/>
  <c r="BL677" i="3" s="1"/>
  <c r="CQ677" i="3" s="1"/>
  <c r="AE680" i="5" s="1"/>
  <c r="AH677" i="3"/>
  <c r="BM677" i="3" s="1"/>
  <c r="CR677" i="3" s="1"/>
  <c r="AF680" i="5" s="1"/>
  <c r="AI677" i="3"/>
  <c r="BN677" i="3" s="1"/>
  <c r="CS677" i="3" s="1"/>
  <c r="AG680" i="5" s="1"/>
  <c r="AJ677" i="3"/>
  <c r="BO677" i="3" s="1"/>
  <c r="CT677" i="3" s="1"/>
  <c r="AH680" i="5" s="1"/>
  <c r="AK677" i="3"/>
  <c r="BP677" i="3" s="1"/>
  <c r="CU677" i="3" s="1"/>
  <c r="AI680" i="5" s="1"/>
  <c r="H678" i="3"/>
  <c r="AM678" i="3" s="1"/>
  <c r="BR678" i="3" s="1"/>
  <c r="F681" i="5" s="1"/>
  <c r="I678" i="3"/>
  <c r="AN678" i="3" s="1"/>
  <c r="BS678" i="3" s="1"/>
  <c r="G681" i="5" s="1"/>
  <c r="J678" i="3"/>
  <c r="AO678" i="3" s="1"/>
  <c r="BT678" i="3" s="1"/>
  <c r="H681" i="5" s="1"/>
  <c r="K678" i="3"/>
  <c r="AP678" i="3" s="1"/>
  <c r="BU678" i="3" s="1"/>
  <c r="I681" i="5" s="1"/>
  <c r="L678" i="3"/>
  <c r="AQ678" i="3" s="1"/>
  <c r="BV678" i="3" s="1"/>
  <c r="J681" i="5" s="1"/>
  <c r="M678" i="3"/>
  <c r="AR678" i="3" s="1"/>
  <c r="BW678" i="3" s="1"/>
  <c r="K681" i="5" s="1"/>
  <c r="N678" i="3"/>
  <c r="AS678" i="3" s="1"/>
  <c r="BX678" i="3" s="1"/>
  <c r="L681" i="5" s="1"/>
  <c r="O678" i="3"/>
  <c r="AT678" i="3" s="1"/>
  <c r="BY678" i="3" s="1"/>
  <c r="M681" i="5" s="1"/>
  <c r="P678" i="3"/>
  <c r="AU678" i="3" s="1"/>
  <c r="BZ678" i="3" s="1"/>
  <c r="N681" i="5" s="1"/>
  <c r="Q678" i="3"/>
  <c r="AV678" i="3" s="1"/>
  <c r="CA678" i="3" s="1"/>
  <c r="O681" i="5" s="1"/>
  <c r="R678" i="3"/>
  <c r="AW678" i="3" s="1"/>
  <c r="CB678" i="3" s="1"/>
  <c r="P681" i="5" s="1"/>
  <c r="S678" i="3"/>
  <c r="AX678" i="3" s="1"/>
  <c r="CC678" i="3" s="1"/>
  <c r="Q681" i="5" s="1"/>
  <c r="T678" i="3"/>
  <c r="AY678" i="3" s="1"/>
  <c r="CD678" i="3" s="1"/>
  <c r="R681" i="5" s="1"/>
  <c r="U678" i="3"/>
  <c r="AZ678" i="3" s="1"/>
  <c r="CE678" i="3" s="1"/>
  <c r="S681" i="5" s="1"/>
  <c r="V678" i="3"/>
  <c r="BA678" i="3" s="1"/>
  <c r="CF678" i="3" s="1"/>
  <c r="T681" i="5" s="1"/>
  <c r="W678" i="3"/>
  <c r="BB678" i="3" s="1"/>
  <c r="CG678" i="3" s="1"/>
  <c r="U681" i="5" s="1"/>
  <c r="X678" i="3"/>
  <c r="BC678" i="3" s="1"/>
  <c r="CH678" i="3" s="1"/>
  <c r="V681" i="5" s="1"/>
  <c r="Y678" i="3"/>
  <c r="BD678" i="3" s="1"/>
  <c r="CI678" i="3" s="1"/>
  <c r="W681" i="5" s="1"/>
  <c r="Z678" i="3"/>
  <c r="BE678" i="3" s="1"/>
  <c r="CJ678" i="3" s="1"/>
  <c r="X681" i="5" s="1"/>
  <c r="AA678" i="3"/>
  <c r="BF678" i="3" s="1"/>
  <c r="CK678" i="3" s="1"/>
  <c r="Y681" i="5" s="1"/>
  <c r="AB678" i="3"/>
  <c r="BG678" i="3" s="1"/>
  <c r="CL678" i="3" s="1"/>
  <c r="Z681" i="5" s="1"/>
  <c r="AC678" i="3"/>
  <c r="BH678" i="3" s="1"/>
  <c r="CM678" i="3" s="1"/>
  <c r="AA681" i="5" s="1"/>
  <c r="AD678" i="3"/>
  <c r="BI678" i="3" s="1"/>
  <c r="CN678" i="3" s="1"/>
  <c r="AB681" i="5" s="1"/>
  <c r="AE678" i="3"/>
  <c r="BJ678" i="3" s="1"/>
  <c r="CO678" i="3" s="1"/>
  <c r="AC681" i="5" s="1"/>
  <c r="AF678" i="3"/>
  <c r="BK678" i="3" s="1"/>
  <c r="CP678" i="3" s="1"/>
  <c r="AD681" i="5" s="1"/>
  <c r="AG678" i="3"/>
  <c r="BL678" i="3" s="1"/>
  <c r="CQ678" i="3" s="1"/>
  <c r="AE681" i="5" s="1"/>
  <c r="AH678" i="3"/>
  <c r="BM678" i="3" s="1"/>
  <c r="CR678" i="3" s="1"/>
  <c r="AF681" i="5" s="1"/>
  <c r="AI678" i="3"/>
  <c r="BN678" i="3" s="1"/>
  <c r="CS678" i="3" s="1"/>
  <c r="AG681" i="5" s="1"/>
  <c r="AJ678" i="3"/>
  <c r="BO678" i="3" s="1"/>
  <c r="CT678" i="3" s="1"/>
  <c r="AH681" i="5" s="1"/>
  <c r="AK678" i="3"/>
  <c r="BP678" i="3" s="1"/>
  <c r="CU678" i="3" s="1"/>
  <c r="AI681" i="5" s="1"/>
  <c r="H679" i="3"/>
  <c r="AM679" i="3" s="1"/>
  <c r="BR679" i="3" s="1"/>
  <c r="F682" i="5" s="1"/>
  <c r="I679" i="3"/>
  <c r="AN679" i="3" s="1"/>
  <c r="BS679" i="3" s="1"/>
  <c r="G682" i="5" s="1"/>
  <c r="J679" i="3"/>
  <c r="AO679" i="3" s="1"/>
  <c r="BT679" i="3" s="1"/>
  <c r="H682" i="5" s="1"/>
  <c r="K679" i="3"/>
  <c r="AP679" i="3" s="1"/>
  <c r="BU679" i="3" s="1"/>
  <c r="I682" i="5" s="1"/>
  <c r="L679" i="3"/>
  <c r="AQ679" i="3" s="1"/>
  <c r="BV679" i="3" s="1"/>
  <c r="J682" i="5" s="1"/>
  <c r="M679" i="3"/>
  <c r="AR679" i="3" s="1"/>
  <c r="BW679" i="3" s="1"/>
  <c r="K682" i="5" s="1"/>
  <c r="N679" i="3"/>
  <c r="AS679" i="3" s="1"/>
  <c r="BX679" i="3" s="1"/>
  <c r="L682" i="5" s="1"/>
  <c r="O679" i="3"/>
  <c r="AT679" i="3" s="1"/>
  <c r="BY679" i="3" s="1"/>
  <c r="M682" i="5" s="1"/>
  <c r="P679" i="3"/>
  <c r="AU679" i="3" s="1"/>
  <c r="BZ679" i="3" s="1"/>
  <c r="N682" i="5" s="1"/>
  <c r="Q679" i="3"/>
  <c r="AV679" i="3" s="1"/>
  <c r="CA679" i="3" s="1"/>
  <c r="O682" i="5" s="1"/>
  <c r="R679" i="3"/>
  <c r="AW679" i="3" s="1"/>
  <c r="CB679" i="3" s="1"/>
  <c r="P682" i="5" s="1"/>
  <c r="S679" i="3"/>
  <c r="AX679" i="3" s="1"/>
  <c r="CC679" i="3" s="1"/>
  <c r="Q682" i="5" s="1"/>
  <c r="T679" i="3"/>
  <c r="AY679" i="3" s="1"/>
  <c r="CD679" i="3" s="1"/>
  <c r="R682" i="5" s="1"/>
  <c r="U679" i="3"/>
  <c r="AZ679" i="3" s="1"/>
  <c r="CE679" i="3" s="1"/>
  <c r="S682" i="5" s="1"/>
  <c r="V679" i="3"/>
  <c r="BA679" i="3" s="1"/>
  <c r="CF679" i="3" s="1"/>
  <c r="T682" i="5" s="1"/>
  <c r="W679" i="3"/>
  <c r="BB679" i="3" s="1"/>
  <c r="CG679" i="3" s="1"/>
  <c r="U682" i="5" s="1"/>
  <c r="X679" i="3"/>
  <c r="BC679" i="3" s="1"/>
  <c r="CH679" i="3" s="1"/>
  <c r="V682" i="5" s="1"/>
  <c r="Y679" i="3"/>
  <c r="BD679" i="3" s="1"/>
  <c r="CI679" i="3" s="1"/>
  <c r="W682" i="5" s="1"/>
  <c r="Z679" i="3"/>
  <c r="BE679" i="3" s="1"/>
  <c r="CJ679" i="3" s="1"/>
  <c r="X682" i="5" s="1"/>
  <c r="AA679" i="3"/>
  <c r="BF679" i="3" s="1"/>
  <c r="CK679" i="3" s="1"/>
  <c r="Y682" i="5" s="1"/>
  <c r="AB679" i="3"/>
  <c r="BG679" i="3" s="1"/>
  <c r="CL679" i="3" s="1"/>
  <c r="Z682" i="5" s="1"/>
  <c r="AC679" i="3"/>
  <c r="BH679" i="3" s="1"/>
  <c r="CM679" i="3" s="1"/>
  <c r="AA682" i="5" s="1"/>
  <c r="AD679" i="3"/>
  <c r="BI679" i="3" s="1"/>
  <c r="CN679" i="3" s="1"/>
  <c r="AB682" i="5" s="1"/>
  <c r="AE679" i="3"/>
  <c r="BJ679" i="3" s="1"/>
  <c r="CO679" i="3" s="1"/>
  <c r="AC682" i="5" s="1"/>
  <c r="AF679" i="3"/>
  <c r="BK679" i="3" s="1"/>
  <c r="CP679" i="3" s="1"/>
  <c r="AD682" i="5" s="1"/>
  <c r="AG679" i="3"/>
  <c r="BL679" i="3" s="1"/>
  <c r="CQ679" i="3" s="1"/>
  <c r="AE682" i="5" s="1"/>
  <c r="AH679" i="3"/>
  <c r="BM679" i="3" s="1"/>
  <c r="CR679" i="3" s="1"/>
  <c r="AF682" i="5" s="1"/>
  <c r="AI679" i="3"/>
  <c r="BN679" i="3" s="1"/>
  <c r="CS679" i="3" s="1"/>
  <c r="AG682" i="5" s="1"/>
  <c r="AJ679" i="3"/>
  <c r="BO679" i="3" s="1"/>
  <c r="CT679" i="3" s="1"/>
  <c r="AH682" i="5" s="1"/>
  <c r="AK679" i="3"/>
  <c r="BP679" i="3" s="1"/>
  <c r="CU679" i="3" s="1"/>
  <c r="AI682" i="5" s="1"/>
  <c r="H680" i="3"/>
  <c r="AM680" i="3" s="1"/>
  <c r="BR680" i="3" s="1"/>
  <c r="F683" i="5" s="1"/>
  <c r="I680" i="3"/>
  <c r="AN680" i="3" s="1"/>
  <c r="BS680" i="3" s="1"/>
  <c r="G683" i="5" s="1"/>
  <c r="J680" i="3"/>
  <c r="AO680" i="3" s="1"/>
  <c r="BT680" i="3" s="1"/>
  <c r="H683" i="5" s="1"/>
  <c r="K680" i="3"/>
  <c r="AP680" i="3" s="1"/>
  <c r="BU680" i="3" s="1"/>
  <c r="I683" i="5" s="1"/>
  <c r="L680" i="3"/>
  <c r="AQ680" i="3" s="1"/>
  <c r="BV680" i="3" s="1"/>
  <c r="J683" i="5" s="1"/>
  <c r="M680" i="3"/>
  <c r="AR680" i="3" s="1"/>
  <c r="BW680" i="3" s="1"/>
  <c r="K683" i="5" s="1"/>
  <c r="N680" i="3"/>
  <c r="AS680" i="3" s="1"/>
  <c r="BX680" i="3" s="1"/>
  <c r="L683" i="5" s="1"/>
  <c r="O680" i="3"/>
  <c r="AT680" i="3" s="1"/>
  <c r="BY680" i="3" s="1"/>
  <c r="M683" i="5" s="1"/>
  <c r="P680" i="3"/>
  <c r="AU680" i="3" s="1"/>
  <c r="BZ680" i="3" s="1"/>
  <c r="N683" i="5" s="1"/>
  <c r="Q680" i="3"/>
  <c r="AV680" i="3" s="1"/>
  <c r="CA680" i="3" s="1"/>
  <c r="O683" i="5" s="1"/>
  <c r="R680" i="3"/>
  <c r="AW680" i="3" s="1"/>
  <c r="CB680" i="3" s="1"/>
  <c r="P683" i="5" s="1"/>
  <c r="S680" i="3"/>
  <c r="AX680" i="3" s="1"/>
  <c r="CC680" i="3" s="1"/>
  <c r="Q683" i="5" s="1"/>
  <c r="T680" i="3"/>
  <c r="AY680" i="3" s="1"/>
  <c r="CD680" i="3" s="1"/>
  <c r="R683" i="5" s="1"/>
  <c r="U680" i="3"/>
  <c r="AZ680" i="3" s="1"/>
  <c r="CE680" i="3" s="1"/>
  <c r="S683" i="5" s="1"/>
  <c r="V680" i="3"/>
  <c r="BA680" i="3" s="1"/>
  <c r="CF680" i="3" s="1"/>
  <c r="T683" i="5" s="1"/>
  <c r="W680" i="3"/>
  <c r="BB680" i="3" s="1"/>
  <c r="CG680" i="3" s="1"/>
  <c r="U683" i="5" s="1"/>
  <c r="X680" i="3"/>
  <c r="BC680" i="3" s="1"/>
  <c r="CH680" i="3" s="1"/>
  <c r="V683" i="5" s="1"/>
  <c r="Y680" i="3"/>
  <c r="BD680" i="3" s="1"/>
  <c r="CI680" i="3" s="1"/>
  <c r="W683" i="5" s="1"/>
  <c r="Z680" i="3"/>
  <c r="BE680" i="3" s="1"/>
  <c r="CJ680" i="3" s="1"/>
  <c r="X683" i="5" s="1"/>
  <c r="AA680" i="3"/>
  <c r="BF680" i="3" s="1"/>
  <c r="CK680" i="3" s="1"/>
  <c r="Y683" i="5" s="1"/>
  <c r="AB680" i="3"/>
  <c r="BG680" i="3" s="1"/>
  <c r="CL680" i="3" s="1"/>
  <c r="Z683" i="5" s="1"/>
  <c r="AC680" i="3"/>
  <c r="BH680" i="3" s="1"/>
  <c r="CM680" i="3" s="1"/>
  <c r="AA683" i="5" s="1"/>
  <c r="AD680" i="3"/>
  <c r="BI680" i="3" s="1"/>
  <c r="CN680" i="3" s="1"/>
  <c r="AB683" i="5" s="1"/>
  <c r="AE680" i="3"/>
  <c r="BJ680" i="3" s="1"/>
  <c r="CO680" i="3" s="1"/>
  <c r="AC683" i="5" s="1"/>
  <c r="AF680" i="3"/>
  <c r="BK680" i="3" s="1"/>
  <c r="CP680" i="3" s="1"/>
  <c r="AD683" i="5" s="1"/>
  <c r="AG680" i="3"/>
  <c r="BL680" i="3" s="1"/>
  <c r="CQ680" i="3" s="1"/>
  <c r="AE683" i="5" s="1"/>
  <c r="AH680" i="3"/>
  <c r="BM680" i="3" s="1"/>
  <c r="CR680" i="3" s="1"/>
  <c r="AF683" i="5" s="1"/>
  <c r="AI680" i="3"/>
  <c r="BN680" i="3" s="1"/>
  <c r="CS680" i="3" s="1"/>
  <c r="AG683" i="5" s="1"/>
  <c r="AJ680" i="3"/>
  <c r="BO680" i="3" s="1"/>
  <c r="CT680" i="3" s="1"/>
  <c r="AH683" i="5" s="1"/>
  <c r="AK680" i="3"/>
  <c r="BP680" i="3" s="1"/>
  <c r="CU680" i="3" s="1"/>
  <c r="AI683" i="5" s="1"/>
  <c r="H681" i="3"/>
  <c r="AM681" i="3" s="1"/>
  <c r="BR681" i="3" s="1"/>
  <c r="F684" i="5" s="1"/>
  <c r="I681" i="3"/>
  <c r="AN681" i="3" s="1"/>
  <c r="BS681" i="3" s="1"/>
  <c r="G684" i="5" s="1"/>
  <c r="J681" i="3"/>
  <c r="AO681" i="3" s="1"/>
  <c r="BT681" i="3" s="1"/>
  <c r="H684" i="5" s="1"/>
  <c r="K681" i="3"/>
  <c r="AP681" i="3" s="1"/>
  <c r="BU681" i="3" s="1"/>
  <c r="I684" i="5" s="1"/>
  <c r="L681" i="3"/>
  <c r="AQ681" i="3" s="1"/>
  <c r="BV681" i="3" s="1"/>
  <c r="J684" i="5" s="1"/>
  <c r="M681" i="3"/>
  <c r="AR681" i="3" s="1"/>
  <c r="BW681" i="3" s="1"/>
  <c r="K684" i="5" s="1"/>
  <c r="N681" i="3"/>
  <c r="AS681" i="3" s="1"/>
  <c r="BX681" i="3" s="1"/>
  <c r="L684" i="5" s="1"/>
  <c r="O681" i="3"/>
  <c r="AT681" i="3" s="1"/>
  <c r="BY681" i="3" s="1"/>
  <c r="M684" i="5" s="1"/>
  <c r="P681" i="3"/>
  <c r="AU681" i="3" s="1"/>
  <c r="BZ681" i="3" s="1"/>
  <c r="N684" i="5" s="1"/>
  <c r="Q681" i="3"/>
  <c r="AV681" i="3" s="1"/>
  <c r="CA681" i="3" s="1"/>
  <c r="O684" i="5" s="1"/>
  <c r="R681" i="3"/>
  <c r="AW681" i="3" s="1"/>
  <c r="CB681" i="3" s="1"/>
  <c r="P684" i="5" s="1"/>
  <c r="S681" i="3"/>
  <c r="AX681" i="3" s="1"/>
  <c r="CC681" i="3" s="1"/>
  <c r="Q684" i="5" s="1"/>
  <c r="T681" i="3"/>
  <c r="AY681" i="3" s="1"/>
  <c r="CD681" i="3" s="1"/>
  <c r="R684" i="5" s="1"/>
  <c r="U681" i="3"/>
  <c r="AZ681" i="3" s="1"/>
  <c r="CE681" i="3" s="1"/>
  <c r="S684" i="5" s="1"/>
  <c r="V681" i="3"/>
  <c r="BA681" i="3" s="1"/>
  <c r="CF681" i="3" s="1"/>
  <c r="T684" i="5" s="1"/>
  <c r="W681" i="3"/>
  <c r="BB681" i="3" s="1"/>
  <c r="CG681" i="3" s="1"/>
  <c r="U684" i="5" s="1"/>
  <c r="X681" i="3"/>
  <c r="BC681" i="3" s="1"/>
  <c r="CH681" i="3" s="1"/>
  <c r="V684" i="5" s="1"/>
  <c r="Y681" i="3"/>
  <c r="BD681" i="3" s="1"/>
  <c r="CI681" i="3" s="1"/>
  <c r="W684" i="5" s="1"/>
  <c r="Z681" i="3"/>
  <c r="BE681" i="3" s="1"/>
  <c r="CJ681" i="3" s="1"/>
  <c r="X684" i="5" s="1"/>
  <c r="AA681" i="3"/>
  <c r="BF681" i="3" s="1"/>
  <c r="CK681" i="3" s="1"/>
  <c r="Y684" i="5" s="1"/>
  <c r="AB681" i="3"/>
  <c r="BG681" i="3" s="1"/>
  <c r="CL681" i="3" s="1"/>
  <c r="Z684" i="5" s="1"/>
  <c r="AC681" i="3"/>
  <c r="BH681" i="3" s="1"/>
  <c r="CM681" i="3" s="1"/>
  <c r="AA684" i="5" s="1"/>
  <c r="AD681" i="3"/>
  <c r="BI681" i="3" s="1"/>
  <c r="CN681" i="3" s="1"/>
  <c r="AB684" i="5" s="1"/>
  <c r="AE681" i="3"/>
  <c r="BJ681" i="3" s="1"/>
  <c r="CO681" i="3" s="1"/>
  <c r="AC684" i="5" s="1"/>
  <c r="AF681" i="3"/>
  <c r="BK681" i="3" s="1"/>
  <c r="CP681" i="3" s="1"/>
  <c r="AD684" i="5" s="1"/>
  <c r="AG681" i="3"/>
  <c r="BL681" i="3" s="1"/>
  <c r="CQ681" i="3" s="1"/>
  <c r="AE684" i="5" s="1"/>
  <c r="AH681" i="3"/>
  <c r="BM681" i="3" s="1"/>
  <c r="CR681" i="3" s="1"/>
  <c r="AF684" i="5" s="1"/>
  <c r="AI681" i="3"/>
  <c r="BN681" i="3" s="1"/>
  <c r="CS681" i="3" s="1"/>
  <c r="AG684" i="5" s="1"/>
  <c r="AJ681" i="3"/>
  <c r="BO681" i="3" s="1"/>
  <c r="CT681" i="3" s="1"/>
  <c r="AH684" i="5" s="1"/>
  <c r="AK681" i="3"/>
  <c r="BP681" i="3" s="1"/>
  <c r="CU681" i="3" s="1"/>
  <c r="AI684" i="5" s="1"/>
  <c r="H682" i="3"/>
  <c r="AM682" i="3" s="1"/>
  <c r="BR682" i="3" s="1"/>
  <c r="F685" i="5" s="1"/>
  <c r="I682" i="3"/>
  <c r="AN682" i="3" s="1"/>
  <c r="BS682" i="3" s="1"/>
  <c r="G685" i="5" s="1"/>
  <c r="J682" i="3"/>
  <c r="AO682" i="3" s="1"/>
  <c r="BT682" i="3" s="1"/>
  <c r="H685" i="5" s="1"/>
  <c r="K682" i="3"/>
  <c r="AP682" i="3" s="1"/>
  <c r="BU682" i="3" s="1"/>
  <c r="I685" i="5" s="1"/>
  <c r="L682" i="3"/>
  <c r="AQ682" i="3" s="1"/>
  <c r="BV682" i="3" s="1"/>
  <c r="J685" i="5" s="1"/>
  <c r="M682" i="3"/>
  <c r="AR682" i="3" s="1"/>
  <c r="BW682" i="3" s="1"/>
  <c r="K685" i="5" s="1"/>
  <c r="N682" i="3"/>
  <c r="AS682" i="3" s="1"/>
  <c r="BX682" i="3" s="1"/>
  <c r="L685" i="5" s="1"/>
  <c r="O682" i="3"/>
  <c r="AT682" i="3" s="1"/>
  <c r="BY682" i="3" s="1"/>
  <c r="M685" i="5" s="1"/>
  <c r="P682" i="3"/>
  <c r="AU682" i="3" s="1"/>
  <c r="BZ682" i="3" s="1"/>
  <c r="N685" i="5" s="1"/>
  <c r="Q682" i="3"/>
  <c r="AV682" i="3" s="1"/>
  <c r="CA682" i="3" s="1"/>
  <c r="O685" i="5" s="1"/>
  <c r="R682" i="3"/>
  <c r="AW682" i="3" s="1"/>
  <c r="CB682" i="3" s="1"/>
  <c r="P685" i="5" s="1"/>
  <c r="S682" i="3"/>
  <c r="AX682" i="3" s="1"/>
  <c r="CC682" i="3" s="1"/>
  <c r="Q685" i="5" s="1"/>
  <c r="T682" i="3"/>
  <c r="AY682" i="3" s="1"/>
  <c r="CD682" i="3" s="1"/>
  <c r="R685" i="5" s="1"/>
  <c r="U682" i="3"/>
  <c r="AZ682" i="3" s="1"/>
  <c r="CE682" i="3" s="1"/>
  <c r="S685" i="5" s="1"/>
  <c r="V682" i="3"/>
  <c r="BA682" i="3" s="1"/>
  <c r="CF682" i="3" s="1"/>
  <c r="T685" i="5" s="1"/>
  <c r="W682" i="3"/>
  <c r="BB682" i="3" s="1"/>
  <c r="CG682" i="3" s="1"/>
  <c r="U685" i="5" s="1"/>
  <c r="X682" i="3"/>
  <c r="BC682" i="3" s="1"/>
  <c r="CH682" i="3" s="1"/>
  <c r="V685" i="5" s="1"/>
  <c r="Y682" i="3"/>
  <c r="BD682" i="3" s="1"/>
  <c r="CI682" i="3" s="1"/>
  <c r="W685" i="5" s="1"/>
  <c r="Z682" i="3"/>
  <c r="BE682" i="3" s="1"/>
  <c r="CJ682" i="3" s="1"/>
  <c r="X685" i="5" s="1"/>
  <c r="AA682" i="3"/>
  <c r="BF682" i="3" s="1"/>
  <c r="CK682" i="3" s="1"/>
  <c r="Y685" i="5" s="1"/>
  <c r="AB682" i="3"/>
  <c r="BG682" i="3" s="1"/>
  <c r="CL682" i="3" s="1"/>
  <c r="Z685" i="5" s="1"/>
  <c r="AC682" i="3"/>
  <c r="BH682" i="3" s="1"/>
  <c r="CM682" i="3" s="1"/>
  <c r="AA685" i="5" s="1"/>
  <c r="AD682" i="3"/>
  <c r="BI682" i="3" s="1"/>
  <c r="CN682" i="3" s="1"/>
  <c r="AB685" i="5" s="1"/>
  <c r="AE682" i="3"/>
  <c r="BJ682" i="3" s="1"/>
  <c r="CO682" i="3" s="1"/>
  <c r="AC685" i="5" s="1"/>
  <c r="AF682" i="3"/>
  <c r="BK682" i="3" s="1"/>
  <c r="CP682" i="3" s="1"/>
  <c r="AD685" i="5" s="1"/>
  <c r="AG682" i="3"/>
  <c r="BL682" i="3" s="1"/>
  <c r="CQ682" i="3" s="1"/>
  <c r="AE685" i="5" s="1"/>
  <c r="AH682" i="3"/>
  <c r="BM682" i="3" s="1"/>
  <c r="CR682" i="3" s="1"/>
  <c r="AF685" i="5" s="1"/>
  <c r="AI682" i="3"/>
  <c r="BN682" i="3" s="1"/>
  <c r="CS682" i="3" s="1"/>
  <c r="AG685" i="5" s="1"/>
  <c r="AJ682" i="3"/>
  <c r="BO682" i="3" s="1"/>
  <c r="CT682" i="3" s="1"/>
  <c r="AH685" i="5" s="1"/>
  <c r="AK682" i="3"/>
  <c r="BP682" i="3" s="1"/>
  <c r="CU682" i="3" s="1"/>
  <c r="AI685" i="5" s="1"/>
  <c r="H683" i="3"/>
  <c r="AM683" i="3" s="1"/>
  <c r="BR683" i="3" s="1"/>
  <c r="F686" i="5" s="1"/>
  <c r="I683" i="3"/>
  <c r="AN683" i="3" s="1"/>
  <c r="BS683" i="3" s="1"/>
  <c r="G686" i="5" s="1"/>
  <c r="J683" i="3"/>
  <c r="AO683" i="3" s="1"/>
  <c r="BT683" i="3" s="1"/>
  <c r="H686" i="5" s="1"/>
  <c r="K683" i="3"/>
  <c r="AP683" i="3" s="1"/>
  <c r="BU683" i="3" s="1"/>
  <c r="I686" i="5" s="1"/>
  <c r="L683" i="3"/>
  <c r="AQ683" i="3" s="1"/>
  <c r="BV683" i="3" s="1"/>
  <c r="J686" i="5" s="1"/>
  <c r="M683" i="3"/>
  <c r="AR683" i="3" s="1"/>
  <c r="BW683" i="3" s="1"/>
  <c r="K686" i="5" s="1"/>
  <c r="N683" i="3"/>
  <c r="AS683" i="3" s="1"/>
  <c r="BX683" i="3" s="1"/>
  <c r="L686" i="5" s="1"/>
  <c r="O683" i="3"/>
  <c r="AT683" i="3" s="1"/>
  <c r="BY683" i="3" s="1"/>
  <c r="M686" i="5" s="1"/>
  <c r="P683" i="3"/>
  <c r="AU683" i="3" s="1"/>
  <c r="BZ683" i="3" s="1"/>
  <c r="N686" i="5" s="1"/>
  <c r="Q683" i="3"/>
  <c r="AV683" i="3" s="1"/>
  <c r="CA683" i="3" s="1"/>
  <c r="O686" i="5" s="1"/>
  <c r="R683" i="3"/>
  <c r="AW683" i="3" s="1"/>
  <c r="CB683" i="3" s="1"/>
  <c r="P686" i="5" s="1"/>
  <c r="S683" i="3"/>
  <c r="AX683" i="3" s="1"/>
  <c r="CC683" i="3" s="1"/>
  <c r="Q686" i="5" s="1"/>
  <c r="T683" i="3"/>
  <c r="AY683" i="3" s="1"/>
  <c r="CD683" i="3" s="1"/>
  <c r="R686" i="5" s="1"/>
  <c r="U683" i="3"/>
  <c r="AZ683" i="3" s="1"/>
  <c r="CE683" i="3" s="1"/>
  <c r="S686" i="5" s="1"/>
  <c r="V683" i="3"/>
  <c r="BA683" i="3" s="1"/>
  <c r="CF683" i="3" s="1"/>
  <c r="T686" i="5" s="1"/>
  <c r="W683" i="3"/>
  <c r="BB683" i="3" s="1"/>
  <c r="CG683" i="3" s="1"/>
  <c r="U686" i="5" s="1"/>
  <c r="X683" i="3"/>
  <c r="BC683" i="3" s="1"/>
  <c r="CH683" i="3" s="1"/>
  <c r="V686" i="5" s="1"/>
  <c r="Y683" i="3"/>
  <c r="BD683" i="3" s="1"/>
  <c r="CI683" i="3" s="1"/>
  <c r="W686" i="5" s="1"/>
  <c r="Z683" i="3"/>
  <c r="BE683" i="3" s="1"/>
  <c r="CJ683" i="3" s="1"/>
  <c r="X686" i="5" s="1"/>
  <c r="AA683" i="3"/>
  <c r="BF683" i="3" s="1"/>
  <c r="CK683" i="3" s="1"/>
  <c r="Y686" i="5" s="1"/>
  <c r="AB683" i="3"/>
  <c r="BG683" i="3" s="1"/>
  <c r="CL683" i="3" s="1"/>
  <c r="Z686" i="5" s="1"/>
  <c r="AC683" i="3"/>
  <c r="BH683" i="3" s="1"/>
  <c r="CM683" i="3" s="1"/>
  <c r="AA686" i="5" s="1"/>
  <c r="AD683" i="3"/>
  <c r="BI683" i="3" s="1"/>
  <c r="CN683" i="3" s="1"/>
  <c r="AB686" i="5" s="1"/>
  <c r="AE683" i="3"/>
  <c r="BJ683" i="3" s="1"/>
  <c r="CO683" i="3" s="1"/>
  <c r="AC686" i="5" s="1"/>
  <c r="AF683" i="3"/>
  <c r="BK683" i="3" s="1"/>
  <c r="CP683" i="3" s="1"/>
  <c r="AD686" i="5" s="1"/>
  <c r="AG683" i="3"/>
  <c r="BL683" i="3" s="1"/>
  <c r="CQ683" i="3" s="1"/>
  <c r="AE686" i="5" s="1"/>
  <c r="AH683" i="3"/>
  <c r="BM683" i="3" s="1"/>
  <c r="CR683" i="3" s="1"/>
  <c r="AF686" i="5" s="1"/>
  <c r="AI683" i="3"/>
  <c r="BN683" i="3" s="1"/>
  <c r="CS683" i="3" s="1"/>
  <c r="AG686" i="5" s="1"/>
  <c r="AJ683" i="3"/>
  <c r="BO683" i="3" s="1"/>
  <c r="CT683" i="3" s="1"/>
  <c r="AH686" i="5" s="1"/>
  <c r="AK683" i="3"/>
  <c r="BP683" i="3" s="1"/>
  <c r="CU683" i="3" s="1"/>
  <c r="AI686" i="5" s="1"/>
  <c r="H684" i="3"/>
  <c r="AM684" i="3" s="1"/>
  <c r="BR684" i="3" s="1"/>
  <c r="F687" i="5" s="1"/>
  <c r="I684" i="3"/>
  <c r="AN684" i="3" s="1"/>
  <c r="BS684" i="3" s="1"/>
  <c r="G687" i="5" s="1"/>
  <c r="J684" i="3"/>
  <c r="AO684" i="3" s="1"/>
  <c r="BT684" i="3" s="1"/>
  <c r="H687" i="5" s="1"/>
  <c r="K684" i="3"/>
  <c r="AP684" i="3" s="1"/>
  <c r="BU684" i="3" s="1"/>
  <c r="I687" i="5" s="1"/>
  <c r="L684" i="3"/>
  <c r="AQ684" i="3" s="1"/>
  <c r="BV684" i="3" s="1"/>
  <c r="J687" i="5" s="1"/>
  <c r="M684" i="3"/>
  <c r="AR684" i="3" s="1"/>
  <c r="BW684" i="3" s="1"/>
  <c r="K687" i="5" s="1"/>
  <c r="N684" i="3"/>
  <c r="AS684" i="3" s="1"/>
  <c r="BX684" i="3" s="1"/>
  <c r="L687" i="5" s="1"/>
  <c r="O684" i="3"/>
  <c r="AT684" i="3" s="1"/>
  <c r="BY684" i="3" s="1"/>
  <c r="M687" i="5" s="1"/>
  <c r="P684" i="3"/>
  <c r="AU684" i="3" s="1"/>
  <c r="BZ684" i="3" s="1"/>
  <c r="N687" i="5" s="1"/>
  <c r="Q684" i="3"/>
  <c r="AV684" i="3" s="1"/>
  <c r="CA684" i="3" s="1"/>
  <c r="O687" i="5" s="1"/>
  <c r="R684" i="3"/>
  <c r="AW684" i="3" s="1"/>
  <c r="CB684" i="3" s="1"/>
  <c r="P687" i="5" s="1"/>
  <c r="S684" i="3"/>
  <c r="AX684" i="3" s="1"/>
  <c r="CC684" i="3" s="1"/>
  <c r="Q687" i="5" s="1"/>
  <c r="T684" i="3"/>
  <c r="AY684" i="3" s="1"/>
  <c r="CD684" i="3" s="1"/>
  <c r="R687" i="5" s="1"/>
  <c r="U684" i="3"/>
  <c r="AZ684" i="3" s="1"/>
  <c r="CE684" i="3" s="1"/>
  <c r="S687" i="5" s="1"/>
  <c r="V684" i="3"/>
  <c r="BA684" i="3" s="1"/>
  <c r="CF684" i="3" s="1"/>
  <c r="T687" i="5" s="1"/>
  <c r="W684" i="3"/>
  <c r="BB684" i="3" s="1"/>
  <c r="CG684" i="3" s="1"/>
  <c r="U687" i="5" s="1"/>
  <c r="X684" i="3"/>
  <c r="BC684" i="3" s="1"/>
  <c r="CH684" i="3" s="1"/>
  <c r="V687" i="5" s="1"/>
  <c r="Y684" i="3"/>
  <c r="BD684" i="3" s="1"/>
  <c r="CI684" i="3" s="1"/>
  <c r="W687" i="5" s="1"/>
  <c r="Z684" i="3"/>
  <c r="BE684" i="3" s="1"/>
  <c r="CJ684" i="3" s="1"/>
  <c r="X687" i="5" s="1"/>
  <c r="AA684" i="3"/>
  <c r="BF684" i="3" s="1"/>
  <c r="CK684" i="3" s="1"/>
  <c r="Y687" i="5" s="1"/>
  <c r="AB684" i="3"/>
  <c r="BG684" i="3" s="1"/>
  <c r="CL684" i="3" s="1"/>
  <c r="Z687" i="5" s="1"/>
  <c r="AC684" i="3"/>
  <c r="BH684" i="3" s="1"/>
  <c r="CM684" i="3" s="1"/>
  <c r="AA687" i="5" s="1"/>
  <c r="AD684" i="3"/>
  <c r="BI684" i="3" s="1"/>
  <c r="CN684" i="3" s="1"/>
  <c r="AB687" i="5" s="1"/>
  <c r="AE684" i="3"/>
  <c r="BJ684" i="3" s="1"/>
  <c r="CO684" i="3" s="1"/>
  <c r="AC687" i="5" s="1"/>
  <c r="AF684" i="3"/>
  <c r="BK684" i="3" s="1"/>
  <c r="CP684" i="3" s="1"/>
  <c r="AD687" i="5" s="1"/>
  <c r="AG684" i="3"/>
  <c r="BL684" i="3" s="1"/>
  <c r="CQ684" i="3" s="1"/>
  <c r="AE687" i="5" s="1"/>
  <c r="AH684" i="3"/>
  <c r="BM684" i="3" s="1"/>
  <c r="CR684" i="3" s="1"/>
  <c r="AF687" i="5" s="1"/>
  <c r="AI684" i="3"/>
  <c r="BN684" i="3" s="1"/>
  <c r="CS684" i="3" s="1"/>
  <c r="AG687" i="5" s="1"/>
  <c r="AJ684" i="3"/>
  <c r="BO684" i="3" s="1"/>
  <c r="CT684" i="3" s="1"/>
  <c r="AH687" i="5" s="1"/>
  <c r="AK684" i="3"/>
  <c r="BP684" i="3" s="1"/>
  <c r="CU684" i="3" s="1"/>
  <c r="AI687" i="5" s="1"/>
  <c r="H685" i="3"/>
  <c r="AM685" i="3" s="1"/>
  <c r="BR685" i="3" s="1"/>
  <c r="F688" i="5" s="1"/>
  <c r="I685" i="3"/>
  <c r="AN685" i="3" s="1"/>
  <c r="BS685" i="3" s="1"/>
  <c r="G688" i="5" s="1"/>
  <c r="J685" i="3"/>
  <c r="AO685" i="3" s="1"/>
  <c r="BT685" i="3" s="1"/>
  <c r="H688" i="5" s="1"/>
  <c r="K685" i="3"/>
  <c r="AP685" i="3" s="1"/>
  <c r="BU685" i="3" s="1"/>
  <c r="I688" i="5" s="1"/>
  <c r="L685" i="3"/>
  <c r="AQ685" i="3" s="1"/>
  <c r="BV685" i="3" s="1"/>
  <c r="J688" i="5" s="1"/>
  <c r="M685" i="3"/>
  <c r="AR685" i="3" s="1"/>
  <c r="BW685" i="3" s="1"/>
  <c r="K688" i="5" s="1"/>
  <c r="N685" i="3"/>
  <c r="AS685" i="3" s="1"/>
  <c r="BX685" i="3" s="1"/>
  <c r="L688" i="5" s="1"/>
  <c r="O685" i="3"/>
  <c r="AT685" i="3" s="1"/>
  <c r="BY685" i="3" s="1"/>
  <c r="M688" i="5" s="1"/>
  <c r="P685" i="3"/>
  <c r="AU685" i="3" s="1"/>
  <c r="BZ685" i="3" s="1"/>
  <c r="N688" i="5" s="1"/>
  <c r="Q685" i="3"/>
  <c r="AV685" i="3" s="1"/>
  <c r="CA685" i="3" s="1"/>
  <c r="O688" i="5" s="1"/>
  <c r="R685" i="3"/>
  <c r="AW685" i="3" s="1"/>
  <c r="CB685" i="3" s="1"/>
  <c r="P688" i="5" s="1"/>
  <c r="S685" i="3"/>
  <c r="AX685" i="3" s="1"/>
  <c r="CC685" i="3" s="1"/>
  <c r="Q688" i="5" s="1"/>
  <c r="T685" i="3"/>
  <c r="AY685" i="3" s="1"/>
  <c r="CD685" i="3" s="1"/>
  <c r="R688" i="5" s="1"/>
  <c r="U685" i="3"/>
  <c r="AZ685" i="3" s="1"/>
  <c r="CE685" i="3" s="1"/>
  <c r="S688" i="5" s="1"/>
  <c r="V685" i="3"/>
  <c r="BA685" i="3" s="1"/>
  <c r="CF685" i="3" s="1"/>
  <c r="T688" i="5" s="1"/>
  <c r="W685" i="3"/>
  <c r="BB685" i="3" s="1"/>
  <c r="CG685" i="3" s="1"/>
  <c r="U688" i="5" s="1"/>
  <c r="X685" i="3"/>
  <c r="BC685" i="3" s="1"/>
  <c r="CH685" i="3" s="1"/>
  <c r="V688" i="5" s="1"/>
  <c r="Y685" i="3"/>
  <c r="BD685" i="3" s="1"/>
  <c r="CI685" i="3" s="1"/>
  <c r="W688" i="5" s="1"/>
  <c r="Z685" i="3"/>
  <c r="BE685" i="3" s="1"/>
  <c r="CJ685" i="3" s="1"/>
  <c r="X688" i="5" s="1"/>
  <c r="AA685" i="3"/>
  <c r="BF685" i="3" s="1"/>
  <c r="CK685" i="3" s="1"/>
  <c r="Y688" i="5" s="1"/>
  <c r="AB685" i="3"/>
  <c r="BG685" i="3" s="1"/>
  <c r="CL685" i="3" s="1"/>
  <c r="Z688" i="5" s="1"/>
  <c r="AC685" i="3"/>
  <c r="BH685" i="3" s="1"/>
  <c r="CM685" i="3" s="1"/>
  <c r="AA688" i="5" s="1"/>
  <c r="AD685" i="3"/>
  <c r="BI685" i="3" s="1"/>
  <c r="CN685" i="3" s="1"/>
  <c r="AB688" i="5" s="1"/>
  <c r="AE685" i="3"/>
  <c r="BJ685" i="3" s="1"/>
  <c r="CO685" i="3" s="1"/>
  <c r="AC688" i="5" s="1"/>
  <c r="AF685" i="3"/>
  <c r="BK685" i="3" s="1"/>
  <c r="CP685" i="3" s="1"/>
  <c r="AD688" i="5" s="1"/>
  <c r="AG685" i="3"/>
  <c r="BL685" i="3" s="1"/>
  <c r="CQ685" i="3" s="1"/>
  <c r="AE688" i="5" s="1"/>
  <c r="AH685" i="3"/>
  <c r="BM685" i="3" s="1"/>
  <c r="CR685" i="3" s="1"/>
  <c r="AF688" i="5" s="1"/>
  <c r="AI685" i="3"/>
  <c r="BN685" i="3" s="1"/>
  <c r="CS685" i="3" s="1"/>
  <c r="AG688" i="5" s="1"/>
  <c r="AJ685" i="3"/>
  <c r="BO685" i="3" s="1"/>
  <c r="CT685" i="3" s="1"/>
  <c r="AH688" i="5" s="1"/>
  <c r="AK685" i="3"/>
  <c r="BP685" i="3" s="1"/>
  <c r="CU685" i="3" s="1"/>
  <c r="AI688" i="5" s="1"/>
  <c r="H686" i="3"/>
  <c r="AM686" i="3" s="1"/>
  <c r="BR686" i="3" s="1"/>
  <c r="F689" i="5" s="1"/>
  <c r="I686" i="3"/>
  <c r="AN686" i="3" s="1"/>
  <c r="BS686" i="3" s="1"/>
  <c r="G689" i="5" s="1"/>
  <c r="J686" i="3"/>
  <c r="AO686" i="3" s="1"/>
  <c r="BT686" i="3" s="1"/>
  <c r="H689" i="5" s="1"/>
  <c r="K686" i="3"/>
  <c r="AP686" i="3" s="1"/>
  <c r="BU686" i="3" s="1"/>
  <c r="I689" i="5" s="1"/>
  <c r="L686" i="3"/>
  <c r="AQ686" i="3" s="1"/>
  <c r="BV686" i="3" s="1"/>
  <c r="J689" i="5" s="1"/>
  <c r="M686" i="3"/>
  <c r="AR686" i="3" s="1"/>
  <c r="BW686" i="3" s="1"/>
  <c r="K689" i="5" s="1"/>
  <c r="N686" i="3"/>
  <c r="AS686" i="3" s="1"/>
  <c r="BX686" i="3" s="1"/>
  <c r="L689" i="5" s="1"/>
  <c r="O686" i="3"/>
  <c r="AT686" i="3" s="1"/>
  <c r="BY686" i="3" s="1"/>
  <c r="M689" i="5" s="1"/>
  <c r="P686" i="3"/>
  <c r="AU686" i="3" s="1"/>
  <c r="BZ686" i="3" s="1"/>
  <c r="N689" i="5" s="1"/>
  <c r="Q686" i="3"/>
  <c r="AV686" i="3" s="1"/>
  <c r="CA686" i="3" s="1"/>
  <c r="O689" i="5" s="1"/>
  <c r="R686" i="3"/>
  <c r="AW686" i="3" s="1"/>
  <c r="CB686" i="3" s="1"/>
  <c r="P689" i="5" s="1"/>
  <c r="S686" i="3"/>
  <c r="AX686" i="3" s="1"/>
  <c r="CC686" i="3" s="1"/>
  <c r="Q689" i="5" s="1"/>
  <c r="T686" i="3"/>
  <c r="AY686" i="3" s="1"/>
  <c r="CD686" i="3" s="1"/>
  <c r="R689" i="5" s="1"/>
  <c r="U686" i="3"/>
  <c r="AZ686" i="3" s="1"/>
  <c r="CE686" i="3" s="1"/>
  <c r="S689" i="5" s="1"/>
  <c r="V686" i="3"/>
  <c r="BA686" i="3" s="1"/>
  <c r="CF686" i="3" s="1"/>
  <c r="T689" i="5" s="1"/>
  <c r="W686" i="3"/>
  <c r="BB686" i="3" s="1"/>
  <c r="CG686" i="3" s="1"/>
  <c r="U689" i="5" s="1"/>
  <c r="X686" i="3"/>
  <c r="BC686" i="3" s="1"/>
  <c r="CH686" i="3" s="1"/>
  <c r="V689" i="5" s="1"/>
  <c r="Y686" i="3"/>
  <c r="BD686" i="3" s="1"/>
  <c r="CI686" i="3" s="1"/>
  <c r="W689" i="5" s="1"/>
  <c r="Z686" i="3"/>
  <c r="BE686" i="3" s="1"/>
  <c r="CJ686" i="3" s="1"/>
  <c r="X689" i="5" s="1"/>
  <c r="AA686" i="3"/>
  <c r="BF686" i="3" s="1"/>
  <c r="CK686" i="3" s="1"/>
  <c r="Y689" i="5" s="1"/>
  <c r="AB686" i="3"/>
  <c r="BG686" i="3" s="1"/>
  <c r="CL686" i="3" s="1"/>
  <c r="Z689" i="5" s="1"/>
  <c r="AC686" i="3"/>
  <c r="BH686" i="3" s="1"/>
  <c r="CM686" i="3" s="1"/>
  <c r="AA689" i="5" s="1"/>
  <c r="AD686" i="3"/>
  <c r="BI686" i="3" s="1"/>
  <c r="CN686" i="3" s="1"/>
  <c r="AB689" i="5" s="1"/>
  <c r="AE686" i="3"/>
  <c r="BJ686" i="3" s="1"/>
  <c r="CO686" i="3" s="1"/>
  <c r="AC689" i="5" s="1"/>
  <c r="AF686" i="3"/>
  <c r="BK686" i="3" s="1"/>
  <c r="CP686" i="3" s="1"/>
  <c r="AD689" i="5" s="1"/>
  <c r="AG686" i="3"/>
  <c r="BL686" i="3" s="1"/>
  <c r="CQ686" i="3" s="1"/>
  <c r="AE689" i="5" s="1"/>
  <c r="AH686" i="3"/>
  <c r="BM686" i="3" s="1"/>
  <c r="CR686" i="3" s="1"/>
  <c r="AF689" i="5" s="1"/>
  <c r="AI686" i="3"/>
  <c r="BN686" i="3" s="1"/>
  <c r="CS686" i="3" s="1"/>
  <c r="AG689" i="5" s="1"/>
  <c r="AJ686" i="3"/>
  <c r="BO686" i="3" s="1"/>
  <c r="CT686" i="3" s="1"/>
  <c r="AH689" i="5" s="1"/>
  <c r="AK686" i="3"/>
  <c r="BP686" i="3" s="1"/>
  <c r="CU686" i="3" s="1"/>
  <c r="AI689" i="5" s="1"/>
  <c r="H687" i="3"/>
  <c r="AM687" i="3" s="1"/>
  <c r="BR687" i="3" s="1"/>
  <c r="F690" i="5" s="1"/>
  <c r="I687" i="3"/>
  <c r="AN687" i="3" s="1"/>
  <c r="BS687" i="3" s="1"/>
  <c r="G690" i="5" s="1"/>
  <c r="J687" i="3"/>
  <c r="AO687" i="3" s="1"/>
  <c r="BT687" i="3" s="1"/>
  <c r="H690" i="5" s="1"/>
  <c r="K687" i="3"/>
  <c r="AP687" i="3" s="1"/>
  <c r="BU687" i="3" s="1"/>
  <c r="I690" i="5" s="1"/>
  <c r="L687" i="3"/>
  <c r="AQ687" i="3" s="1"/>
  <c r="BV687" i="3" s="1"/>
  <c r="J690" i="5" s="1"/>
  <c r="M687" i="3"/>
  <c r="AR687" i="3" s="1"/>
  <c r="BW687" i="3" s="1"/>
  <c r="K690" i="5" s="1"/>
  <c r="N687" i="3"/>
  <c r="AS687" i="3" s="1"/>
  <c r="BX687" i="3" s="1"/>
  <c r="L690" i="5" s="1"/>
  <c r="O687" i="3"/>
  <c r="AT687" i="3" s="1"/>
  <c r="BY687" i="3" s="1"/>
  <c r="M690" i="5" s="1"/>
  <c r="P687" i="3"/>
  <c r="AU687" i="3" s="1"/>
  <c r="BZ687" i="3" s="1"/>
  <c r="N690" i="5" s="1"/>
  <c r="Q687" i="3"/>
  <c r="AV687" i="3" s="1"/>
  <c r="CA687" i="3" s="1"/>
  <c r="O690" i="5" s="1"/>
  <c r="R687" i="3"/>
  <c r="AW687" i="3" s="1"/>
  <c r="CB687" i="3" s="1"/>
  <c r="P690" i="5" s="1"/>
  <c r="S687" i="3"/>
  <c r="AX687" i="3" s="1"/>
  <c r="CC687" i="3" s="1"/>
  <c r="Q690" i="5" s="1"/>
  <c r="T687" i="3"/>
  <c r="AY687" i="3" s="1"/>
  <c r="CD687" i="3" s="1"/>
  <c r="R690" i="5" s="1"/>
  <c r="U687" i="3"/>
  <c r="AZ687" i="3" s="1"/>
  <c r="CE687" i="3" s="1"/>
  <c r="S690" i="5" s="1"/>
  <c r="V687" i="3"/>
  <c r="BA687" i="3" s="1"/>
  <c r="CF687" i="3" s="1"/>
  <c r="T690" i="5" s="1"/>
  <c r="W687" i="3"/>
  <c r="BB687" i="3" s="1"/>
  <c r="CG687" i="3" s="1"/>
  <c r="U690" i="5" s="1"/>
  <c r="X687" i="3"/>
  <c r="BC687" i="3" s="1"/>
  <c r="CH687" i="3" s="1"/>
  <c r="V690" i="5" s="1"/>
  <c r="Y687" i="3"/>
  <c r="BD687" i="3" s="1"/>
  <c r="CI687" i="3" s="1"/>
  <c r="W690" i="5" s="1"/>
  <c r="Z687" i="3"/>
  <c r="BE687" i="3" s="1"/>
  <c r="CJ687" i="3" s="1"/>
  <c r="X690" i="5" s="1"/>
  <c r="AA687" i="3"/>
  <c r="BF687" i="3" s="1"/>
  <c r="CK687" i="3" s="1"/>
  <c r="Y690" i="5" s="1"/>
  <c r="AB687" i="3"/>
  <c r="BG687" i="3" s="1"/>
  <c r="CL687" i="3" s="1"/>
  <c r="Z690" i="5" s="1"/>
  <c r="AC687" i="3"/>
  <c r="BH687" i="3" s="1"/>
  <c r="CM687" i="3" s="1"/>
  <c r="AA690" i="5" s="1"/>
  <c r="AD687" i="3"/>
  <c r="BI687" i="3" s="1"/>
  <c r="CN687" i="3" s="1"/>
  <c r="AB690" i="5" s="1"/>
  <c r="AE687" i="3"/>
  <c r="BJ687" i="3" s="1"/>
  <c r="CO687" i="3" s="1"/>
  <c r="AC690" i="5" s="1"/>
  <c r="AF687" i="3"/>
  <c r="BK687" i="3" s="1"/>
  <c r="CP687" i="3" s="1"/>
  <c r="AD690" i="5" s="1"/>
  <c r="AG687" i="3"/>
  <c r="BL687" i="3" s="1"/>
  <c r="CQ687" i="3" s="1"/>
  <c r="AE690" i="5" s="1"/>
  <c r="AH687" i="3"/>
  <c r="BM687" i="3" s="1"/>
  <c r="CR687" i="3" s="1"/>
  <c r="AF690" i="5" s="1"/>
  <c r="AI687" i="3"/>
  <c r="BN687" i="3" s="1"/>
  <c r="CS687" i="3" s="1"/>
  <c r="AG690" i="5" s="1"/>
  <c r="AJ687" i="3"/>
  <c r="BO687" i="3" s="1"/>
  <c r="CT687" i="3" s="1"/>
  <c r="AH690" i="5" s="1"/>
  <c r="AK687" i="3"/>
  <c r="BP687" i="3" s="1"/>
  <c r="CU687" i="3" s="1"/>
  <c r="AI690" i="5" s="1"/>
  <c r="H688" i="3"/>
  <c r="AM688" i="3" s="1"/>
  <c r="BR688" i="3" s="1"/>
  <c r="F691" i="5" s="1"/>
  <c r="I688" i="3"/>
  <c r="AN688" i="3" s="1"/>
  <c r="BS688" i="3" s="1"/>
  <c r="G691" i="5" s="1"/>
  <c r="J688" i="3"/>
  <c r="AO688" i="3" s="1"/>
  <c r="BT688" i="3" s="1"/>
  <c r="H691" i="5" s="1"/>
  <c r="K688" i="3"/>
  <c r="AP688" i="3" s="1"/>
  <c r="BU688" i="3" s="1"/>
  <c r="I691" i="5" s="1"/>
  <c r="L688" i="3"/>
  <c r="AQ688" i="3" s="1"/>
  <c r="BV688" i="3" s="1"/>
  <c r="J691" i="5" s="1"/>
  <c r="M688" i="3"/>
  <c r="AR688" i="3" s="1"/>
  <c r="BW688" i="3" s="1"/>
  <c r="K691" i="5" s="1"/>
  <c r="N688" i="3"/>
  <c r="AS688" i="3" s="1"/>
  <c r="BX688" i="3" s="1"/>
  <c r="L691" i="5" s="1"/>
  <c r="O688" i="3"/>
  <c r="AT688" i="3" s="1"/>
  <c r="BY688" i="3" s="1"/>
  <c r="M691" i="5" s="1"/>
  <c r="P688" i="3"/>
  <c r="AU688" i="3" s="1"/>
  <c r="BZ688" i="3" s="1"/>
  <c r="N691" i="5" s="1"/>
  <c r="Q688" i="3"/>
  <c r="AV688" i="3" s="1"/>
  <c r="CA688" i="3" s="1"/>
  <c r="O691" i="5" s="1"/>
  <c r="R688" i="3"/>
  <c r="AW688" i="3" s="1"/>
  <c r="CB688" i="3" s="1"/>
  <c r="P691" i="5" s="1"/>
  <c r="S688" i="3"/>
  <c r="AX688" i="3" s="1"/>
  <c r="CC688" i="3" s="1"/>
  <c r="Q691" i="5" s="1"/>
  <c r="T688" i="3"/>
  <c r="AY688" i="3" s="1"/>
  <c r="CD688" i="3" s="1"/>
  <c r="R691" i="5" s="1"/>
  <c r="U688" i="3"/>
  <c r="AZ688" i="3" s="1"/>
  <c r="CE688" i="3" s="1"/>
  <c r="S691" i="5" s="1"/>
  <c r="V688" i="3"/>
  <c r="BA688" i="3" s="1"/>
  <c r="CF688" i="3" s="1"/>
  <c r="T691" i="5" s="1"/>
  <c r="W688" i="3"/>
  <c r="BB688" i="3" s="1"/>
  <c r="CG688" i="3" s="1"/>
  <c r="U691" i="5" s="1"/>
  <c r="X688" i="3"/>
  <c r="BC688" i="3" s="1"/>
  <c r="CH688" i="3" s="1"/>
  <c r="V691" i="5" s="1"/>
  <c r="Y688" i="3"/>
  <c r="BD688" i="3" s="1"/>
  <c r="CI688" i="3" s="1"/>
  <c r="W691" i="5" s="1"/>
  <c r="Z688" i="3"/>
  <c r="BE688" i="3" s="1"/>
  <c r="CJ688" i="3" s="1"/>
  <c r="X691" i="5" s="1"/>
  <c r="AA688" i="3"/>
  <c r="BF688" i="3" s="1"/>
  <c r="CK688" i="3" s="1"/>
  <c r="Y691" i="5" s="1"/>
  <c r="AB688" i="3"/>
  <c r="BG688" i="3" s="1"/>
  <c r="CL688" i="3" s="1"/>
  <c r="Z691" i="5" s="1"/>
  <c r="AC688" i="3"/>
  <c r="BH688" i="3" s="1"/>
  <c r="CM688" i="3" s="1"/>
  <c r="AA691" i="5" s="1"/>
  <c r="AD688" i="3"/>
  <c r="BI688" i="3" s="1"/>
  <c r="CN688" i="3" s="1"/>
  <c r="AB691" i="5" s="1"/>
  <c r="AE688" i="3"/>
  <c r="BJ688" i="3" s="1"/>
  <c r="CO688" i="3" s="1"/>
  <c r="AC691" i="5" s="1"/>
  <c r="AF688" i="3"/>
  <c r="BK688" i="3" s="1"/>
  <c r="CP688" i="3" s="1"/>
  <c r="AD691" i="5" s="1"/>
  <c r="AG688" i="3"/>
  <c r="BL688" i="3" s="1"/>
  <c r="CQ688" i="3" s="1"/>
  <c r="AE691" i="5" s="1"/>
  <c r="AH688" i="3"/>
  <c r="BM688" i="3" s="1"/>
  <c r="CR688" i="3" s="1"/>
  <c r="AF691" i="5" s="1"/>
  <c r="AI688" i="3"/>
  <c r="BN688" i="3" s="1"/>
  <c r="CS688" i="3" s="1"/>
  <c r="AG691" i="5" s="1"/>
  <c r="AJ688" i="3"/>
  <c r="BO688" i="3" s="1"/>
  <c r="CT688" i="3" s="1"/>
  <c r="AH691" i="5" s="1"/>
  <c r="AK688" i="3"/>
  <c r="BP688" i="3" s="1"/>
  <c r="CU688" i="3" s="1"/>
  <c r="AI691" i="5" s="1"/>
  <c r="H689" i="3"/>
  <c r="AM689" i="3" s="1"/>
  <c r="BR689" i="3" s="1"/>
  <c r="F692" i="5" s="1"/>
  <c r="I689" i="3"/>
  <c r="AN689" i="3" s="1"/>
  <c r="BS689" i="3" s="1"/>
  <c r="G692" i="5" s="1"/>
  <c r="J689" i="3"/>
  <c r="AO689" i="3" s="1"/>
  <c r="BT689" i="3" s="1"/>
  <c r="H692" i="5" s="1"/>
  <c r="K689" i="3"/>
  <c r="AP689" i="3" s="1"/>
  <c r="BU689" i="3" s="1"/>
  <c r="I692" i="5" s="1"/>
  <c r="L689" i="3"/>
  <c r="AQ689" i="3" s="1"/>
  <c r="BV689" i="3" s="1"/>
  <c r="J692" i="5" s="1"/>
  <c r="M689" i="3"/>
  <c r="AR689" i="3" s="1"/>
  <c r="BW689" i="3" s="1"/>
  <c r="K692" i="5" s="1"/>
  <c r="N689" i="3"/>
  <c r="AS689" i="3" s="1"/>
  <c r="BX689" i="3" s="1"/>
  <c r="L692" i="5" s="1"/>
  <c r="O689" i="3"/>
  <c r="AT689" i="3" s="1"/>
  <c r="BY689" i="3" s="1"/>
  <c r="M692" i="5" s="1"/>
  <c r="P689" i="3"/>
  <c r="AU689" i="3" s="1"/>
  <c r="BZ689" i="3" s="1"/>
  <c r="N692" i="5" s="1"/>
  <c r="Q689" i="3"/>
  <c r="AV689" i="3" s="1"/>
  <c r="CA689" i="3" s="1"/>
  <c r="O692" i="5" s="1"/>
  <c r="R689" i="3"/>
  <c r="AW689" i="3" s="1"/>
  <c r="CB689" i="3" s="1"/>
  <c r="P692" i="5" s="1"/>
  <c r="S689" i="3"/>
  <c r="AX689" i="3" s="1"/>
  <c r="CC689" i="3" s="1"/>
  <c r="Q692" i="5" s="1"/>
  <c r="T689" i="3"/>
  <c r="AY689" i="3" s="1"/>
  <c r="CD689" i="3" s="1"/>
  <c r="R692" i="5" s="1"/>
  <c r="U689" i="3"/>
  <c r="AZ689" i="3" s="1"/>
  <c r="CE689" i="3" s="1"/>
  <c r="S692" i="5" s="1"/>
  <c r="V689" i="3"/>
  <c r="BA689" i="3" s="1"/>
  <c r="CF689" i="3" s="1"/>
  <c r="T692" i="5" s="1"/>
  <c r="W689" i="3"/>
  <c r="BB689" i="3" s="1"/>
  <c r="CG689" i="3" s="1"/>
  <c r="U692" i="5" s="1"/>
  <c r="X689" i="3"/>
  <c r="BC689" i="3" s="1"/>
  <c r="CH689" i="3" s="1"/>
  <c r="V692" i="5" s="1"/>
  <c r="Y689" i="3"/>
  <c r="BD689" i="3" s="1"/>
  <c r="CI689" i="3" s="1"/>
  <c r="W692" i="5" s="1"/>
  <c r="Z689" i="3"/>
  <c r="BE689" i="3" s="1"/>
  <c r="CJ689" i="3" s="1"/>
  <c r="X692" i="5" s="1"/>
  <c r="AA689" i="3"/>
  <c r="BF689" i="3" s="1"/>
  <c r="CK689" i="3" s="1"/>
  <c r="Y692" i="5" s="1"/>
  <c r="AB689" i="3"/>
  <c r="BG689" i="3" s="1"/>
  <c r="CL689" i="3" s="1"/>
  <c r="Z692" i="5" s="1"/>
  <c r="AC689" i="3"/>
  <c r="BH689" i="3" s="1"/>
  <c r="CM689" i="3" s="1"/>
  <c r="AA692" i="5" s="1"/>
  <c r="AD689" i="3"/>
  <c r="BI689" i="3" s="1"/>
  <c r="CN689" i="3" s="1"/>
  <c r="AB692" i="5" s="1"/>
  <c r="AE689" i="3"/>
  <c r="BJ689" i="3" s="1"/>
  <c r="CO689" i="3" s="1"/>
  <c r="AC692" i="5" s="1"/>
  <c r="AF689" i="3"/>
  <c r="BK689" i="3" s="1"/>
  <c r="CP689" i="3" s="1"/>
  <c r="AD692" i="5" s="1"/>
  <c r="AG689" i="3"/>
  <c r="BL689" i="3" s="1"/>
  <c r="CQ689" i="3" s="1"/>
  <c r="AE692" i="5" s="1"/>
  <c r="AH689" i="3"/>
  <c r="BM689" i="3" s="1"/>
  <c r="CR689" i="3" s="1"/>
  <c r="AF692" i="5" s="1"/>
  <c r="AI689" i="3"/>
  <c r="BN689" i="3" s="1"/>
  <c r="CS689" i="3" s="1"/>
  <c r="AG692" i="5" s="1"/>
  <c r="AJ689" i="3"/>
  <c r="BO689" i="3" s="1"/>
  <c r="CT689" i="3" s="1"/>
  <c r="AH692" i="5" s="1"/>
  <c r="AK689" i="3"/>
  <c r="BP689" i="3" s="1"/>
  <c r="CU689" i="3" s="1"/>
  <c r="AI692" i="5" s="1"/>
  <c r="H690" i="3"/>
  <c r="AM690" i="3" s="1"/>
  <c r="BR690" i="3" s="1"/>
  <c r="F693" i="5" s="1"/>
  <c r="I690" i="3"/>
  <c r="AN690" i="3" s="1"/>
  <c r="BS690" i="3" s="1"/>
  <c r="G693" i="5" s="1"/>
  <c r="J690" i="3"/>
  <c r="AO690" i="3" s="1"/>
  <c r="BT690" i="3" s="1"/>
  <c r="H693" i="5" s="1"/>
  <c r="K690" i="3"/>
  <c r="AP690" i="3" s="1"/>
  <c r="BU690" i="3" s="1"/>
  <c r="I693" i="5" s="1"/>
  <c r="L690" i="3"/>
  <c r="AQ690" i="3" s="1"/>
  <c r="BV690" i="3" s="1"/>
  <c r="J693" i="5" s="1"/>
  <c r="M690" i="3"/>
  <c r="AR690" i="3" s="1"/>
  <c r="BW690" i="3" s="1"/>
  <c r="K693" i="5" s="1"/>
  <c r="N690" i="3"/>
  <c r="AS690" i="3" s="1"/>
  <c r="BX690" i="3" s="1"/>
  <c r="L693" i="5" s="1"/>
  <c r="O690" i="3"/>
  <c r="AT690" i="3" s="1"/>
  <c r="BY690" i="3" s="1"/>
  <c r="M693" i="5" s="1"/>
  <c r="P690" i="3"/>
  <c r="AU690" i="3" s="1"/>
  <c r="BZ690" i="3" s="1"/>
  <c r="N693" i="5" s="1"/>
  <c r="Q690" i="3"/>
  <c r="AV690" i="3" s="1"/>
  <c r="CA690" i="3" s="1"/>
  <c r="O693" i="5" s="1"/>
  <c r="R690" i="3"/>
  <c r="AW690" i="3" s="1"/>
  <c r="CB690" i="3" s="1"/>
  <c r="P693" i="5" s="1"/>
  <c r="S690" i="3"/>
  <c r="AX690" i="3" s="1"/>
  <c r="CC690" i="3" s="1"/>
  <c r="Q693" i="5" s="1"/>
  <c r="T690" i="3"/>
  <c r="AY690" i="3" s="1"/>
  <c r="CD690" i="3" s="1"/>
  <c r="R693" i="5" s="1"/>
  <c r="U690" i="3"/>
  <c r="AZ690" i="3" s="1"/>
  <c r="CE690" i="3" s="1"/>
  <c r="S693" i="5" s="1"/>
  <c r="V690" i="3"/>
  <c r="BA690" i="3" s="1"/>
  <c r="CF690" i="3" s="1"/>
  <c r="T693" i="5" s="1"/>
  <c r="W690" i="3"/>
  <c r="BB690" i="3" s="1"/>
  <c r="CG690" i="3" s="1"/>
  <c r="U693" i="5" s="1"/>
  <c r="X690" i="3"/>
  <c r="BC690" i="3" s="1"/>
  <c r="CH690" i="3" s="1"/>
  <c r="V693" i="5" s="1"/>
  <c r="Y690" i="3"/>
  <c r="BD690" i="3" s="1"/>
  <c r="CI690" i="3" s="1"/>
  <c r="W693" i="5" s="1"/>
  <c r="Z690" i="3"/>
  <c r="BE690" i="3" s="1"/>
  <c r="CJ690" i="3" s="1"/>
  <c r="X693" i="5" s="1"/>
  <c r="AA690" i="3"/>
  <c r="BF690" i="3" s="1"/>
  <c r="CK690" i="3" s="1"/>
  <c r="Y693" i="5" s="1"/>
  <c r="AB690" i="3"/>
  <c r="BG690" i="3" s="1"/>
  <c r="CL690" i="3" s="1"/>
  <c r="Z693" i="5" s="1"/>
  <c r="AC690" i="3"/>
  <c r="BH690" i="3" s="1"/>
  <c r="CM690" i="3" s="1"/>
  <c r="AA693" i="5" s="1"/>
  <c r="AD690" i="3"/>
  <c r="BI690" i="3" s="1"/>
  <c r="CN690" i="3" s="1"/>
  <c r="AB693" i="5" s="1"/>
  <c r="AE690" i="3"/>
  <c r="BJ690" i="3" s="1"/>
  <c r="CO690" i="3" s="1"/>
  <c r="AC693" i="5" s="1"/>
  <c r="AF690" i="3"/>
  <c r="BK690" i="3" s="1"/>
  <c r="CP690" i="3" s="1"/>
  <c r="AD693" i="5" s="1"/>
  <c r="AG690" i="3"/>
  <c r="BL690" i="3" s="1"/>
  <c r="CQ690" i="3" s="1"/>
  <c r="AE693" i="5" s="1"/>
  <c r="AH690" i="3"/>
  <c r="BM690" i="3" s="1"/>
  <c r="CR690" i="3" s="1"/>
  <c r="AF693" i="5" s="1"/>
  <c r="AI690" i="3"/>
  <c r="BN690" i="3" s="1"/>
  <c r="CS690" i="3" s="1"/>
  <c r="AG693" i="5" s="1"/>
  <c r="AJ690" i="3"/>
  <c r="BO690" i="3" s="1"/>
  <c r="CT690" i="3" s="1"/>
  <c r="AH693" i="5" s="1"/>
  <c r="AK690" i="3"/>
  <c r="BP690" i="3" s="1"/>
  <c r="CU690" i="3" s="1"/>
  <c r="AI693" i="5" s="1"/>
  <c r="H691" i="3"/>
  <c r="AM691" i="3" s="1"/>
  <c r="BR691" i="3" s="1"/>
  <c r="F694" i="5" s="1"/>
  <c r="I691" i="3"/>
  <c r="AN691" i="3" s="1"/>
  <c r="BS691" i="3" s="1"/>
  <c r="G694" i="5" s="1"/>
  <c r="J691" i="3"/>
  <c r="AO691" i="3" s="1"/>
  <c r="BT691" i="3" s="1"/>
  <c r="H694" i="5" s="1"/>
  <c r="K691" i="3"/>
  <c r="AP691" i="3" s="1"/>
  <c r="BU691" i="3" s="1"/>
  <c r="I694" i="5" s="1"/>
  <c r="L691" i="3"/>
  <c r="AQ691" i="3" s="1"/>
  <c r="BV691" i="3" s="1"/>
  <c r="J694" i="5" s="1"/>
  <c r="M691" i="3"/>
  <c r="AR691" i="3" s="1"/>
  <c r="BW691" i="3" s="1"/>
  <c r="K694" i="5" s="1"/>
  <c r="N691" i="3"/>
  <c r="AS691" i="3" s="1"/>
  <c r="BX691" i="3" s="1"/>
  <c r="L694" i="5" s="1"/>
  <c r="O691" i="3"/>
  <c r="AT691" i="3" s="1"/>
  <c r="BY691" i="3" s="1"/>
  <c r="M694" i="5" s="1"/>
  <c r="P691" i="3"/>
  <c r="AU691" i="3" s="1"/>
  <c r="BZ691" i="3" s="1"/>
  <c r="N694" i="5" s="1"/>
  <c r="Q691" i="3"/>
  <c r="AV691" i="3" s="1"/>
  <c r="CA691" i="3" s="1"/>
  <c r="O694" i="5" s="1"/>
  <c r="R691" i="3"/>
  <c r="AW691" i="3" s="1"/>
  <c r="CB691" i="3" s="1"/>
  <c r="P694" i="5" s="1"/>
  <c r="S691" i="3"/>
  <c r="AX691" i="3" s="1"/>
  <c r="CC691" i="3" s="1"/>
  <c r="Q694" i="5" s="1"/>
  <c r="T691" i="3"/>
  <c r="AY691" i="3" s="1"/>
  <c r="CD691" i="3" s="1"/>
  <c r="R694" i="5" s="1"/>
  <c r="U691" i="3"/>
  <c r="AZ691" i="3" s="1"/>
  <c r="CE691" i="3" s="1"/>
  <c r="S694" i="5" s="1"/>
  <c r="V691" i="3"/>
  <c r="BA691" i="3" s="1"/>
  <c r="CF691" i="3" s="1"/>
  <c r="T694" i="5" s="1"/>
  <c r="W691" i="3"/>
  <c r="BB691" i="3" s="1"/>
  <c r="CG691" i="3" s="1"/>
  <c r="U694" i="5" s="1"/>
  <c r="X691" i="3"/>
  <c r="BC691" i="3" s="1"/>
  <c r="CH691" i="3" s="1"/>
  <c r="V694" i="5" s="1"/>
  <c r="Y691" i="3"/>
  <c r="BD691" i="3" s="1"/>
  <c r="CI691" i="3" s="1"/>
  <c r="W694" i="5" s="1"/>
  <c r="Z691" i="3"/>
  <c r="BE691" i="3" s="1"/>
  <c r="CJ691" i="3" s="1"/>
  <c r="X694" i="5" s="1"/>
  <c r="AA691" i="3"/>
  <c r="BF691" i="3" s="1"/>
  <c r="CK691" i="3" s="1"/>
  <c r="Y694" i="5" s="1"/>
  <c r="AB691" i="3"/>
  <c r="BG691" i="3" s="1"/>
  <c r="CL691" i="3" s="1"/>
  <c r="Z694" i="5" s="1"/>
  <c r="AC691" i="3"/>
  <c r="BH691" i="3" s="1"/>
  <c r="CM691" i="3" s="1"/>
  <c r="AA694" i="5" s="1"/>
  <c r="AD691" i="3"/>
  <c r="BI691" i="3" s="1"/>
  <c r="CN691" i="3" s="1"/>
  <c r="AB694" i="5" s="1"/>
  <c r="AE691" i="3"/>
  <c r="BJ691" i="3" s="1"/>
  <c r="CO691" i="3" s="1"/>
  <c r="AC694" i="5" s="1"/>
  <c r="AF691" i="3"/>
  <c r="BK691" i="3" s="1"/>
  <c r="CP691" i="3" s="1"/>
  <c r="AD694" i="5" s="1"/>
  <c r="AG691" i="3"/>
  <c r="BL691" i="3" s="1"/>
  <c r="CQ691" i="3" s="1"/>
  <c r="AE694" i="5" s="1"/>
  <c r="AH691" i="3"/>
  <c r="BM691" i="3" s="1"/>
  <c r="CR691" i="3" s="1"/>
  <c r="AF694" i="5" s="1"/>
  <c r="AI691" i="3"/>
  <c r="BN691" i="3" s="1"/>
  <c r="CS691" i="3" s="1"/>
  <c r="AG694" i="5" s="1"/>
  <c r="AJ691" i="3"/>
  <c r="BO691" i="3" s="1"/>
  <c r="CT691" i="3" s="1"/>
  <c r="AH694" i="5" s="1"/>
  <c r="AK691" i="3"/>
  <c r="BP691" i="3" s="1"/>
  <c r="CU691" i="3" s="1"/>
  <c r="AI694" i="5" s="1"/>
  <c r="H692" i="3"/>
  <c r="AM692" i="3" s="1"/>
  <c r="BR692" i="3" s="1"/>
  <c r="F695" i="5" s="1"/>
  <c r="I692" i="3"/>
  <c r="AN692" i="3" s="1"/>
  <c r="BS692" i="3" s="1"/>
  <c r="G695" i="5" s="1"/>
  <c r="J692" i="3"/>
  <c r="AO692" i="3" s="1"/>
  <c r="BT692" i="3" s="1"/>
  <c r="H695" i="5" s="1"/>
  <c r="K692" i="3"/>
  <c r="AP692" i="3" s="1"/>
  <c r="BU692" i="3" s="1"/>
  <c r="I695" i="5" s="1"/>
  <c r="L692" i="3"/>
  <c r="AQ692" i="3" s="1"/>
  <c r="BV692" i="3" s="1"/>
  <c r="J695" i="5" s="1"/>
  <c r="M692" i="3"/>
  <c r="AR692" i="3" s="1"/>
  <c r="BW692" i="3" s="1"/>
  <c r="K695" i="5" s="1"/>
  <c r="N692" i="3"/>
  <c r="AS692" i="3" s="1"/>
  <c r="BX692" i="3" s="1"/>
  <c r="L695" i="5" s="1"/>
  <c r="O692" i="3"/>
  <c r="AT692" i="3" s="1"/>
  <c r="BY692" i="3" s="1"/>
  <c r="M695" i="5" s="1"/>
  <c r="P692" i="3"/>
  <c r="AU692" i="3" s="1"/>
  <c r="BZ692" i="3" s="1"/>
  <c r="N695" i="5" s="1"/>
  <c r="Q692" i="3"/>
  <c r="AV692" i="3" s="1"/>
  <c r="CA692" i="3" s="1"/>
  <c r="O695" i="5" s="1"/>
  <c r="R692" i="3"/>
  <c r="AW692" i="3" s="1"/>
  <c r="CB692" i="3" s="1"/>
  <c r="P695" i="5" s="1"/>
  <c r="S692" i="3"/>
  <c r="AX692" i="3" s="1"/>
  <c r="CC692" i="3" s="1"/>
  <c r="Q695" i="5" s="1"/>
  <c r="T692" i="3"/>
  <c r="AY692" i="3" s="1"/>
  <c r="CD692" i="3" s="1"/>
  <c r="R695" i="5" s="1"/>
  <c r="U692" i="3"/>
  <c r="AZ692" i="3" s="1"/>
  <c r="CE692" i="3" s="1"/>
  <c r="S695" i="5" s="1"/>
  <c r="V692" i="3"/>
  <c r="BA692" i="3" s="1"/>
  <c r="CF692" i="3" s="1"/>
  <c r="T695" i="5" s="1"/>
  <c r="W692" i="3"/>
  <c r="BB692" i="3" s="1"/>
  <c r="CG692" i="3" s="1"/>
  <c r="U695" i="5" s="1"/>
  <c r="X692" i="3"/>
  <c r="BC692" i="3" s="1"/>
  <c r="CH692" i="3" s="1"/>
  <c r="V695" i="5" s="1"/>
  <c r="Y692" i="3"/>
  <c r="BD692" i="3" s="1"/>
  <c r="CI692" i="3" s="1"/>
  <c r="W695" i="5" s="1"/>
  <c r="Z692" i="3"/>
  <c r="BE692" i="3" s="1"/>
  <c r="CJ692" i="3" s="1"/>
  <c r="X695" i="5" s="1"/>
  <c r="AA692" i="3"/>
  <c r="BF692" i="3" s="1"/>
  <c r="CK692" i="3" s="1"/>
  <c r="Y695" i="5" s="1"/>
  <c r="AB692" i="3"/>
  <c r="BG692" i="3" s="1"/>
  <c r="CL692" i="3" s="1"/>
  <c r="Z695" i="5" s="1"/>
  <c r="AC692" i="3"/>
  <c r="BH692" i="3" s="1"/>
  <c r="CM692" i="3" s="1"/>
  <c r="AA695" i="5" s="1"/>
  <c r="AD692" i="3"/>
  <c r="BI692" i="3" s="1"/>
  <c r="CN692" i="3" s="1"/>
  <c r="AB695" i="5" s="1"/>
  <c r="AE692" i="3"/>
  <c r="BJ692" i="3" s="1"/>
  <c r="CO692" i="3" s="1"/>
  <c r="AC695" i="5" s="1"/>
  <c r="AF692" i="3"/>
  <c r="BK692" i="3" s="1"/>
  <c r="CP692" i="3" s="1"/>
  <c r="AD695" i="5" s="1"/>
  <c r="AG692" i="3"/>
  <c r="BL692" i="3" s="1"/>
  <c r="CQ692" i="3" s="1"/>
  <c r="AE695" i="5" s="1"/>
  <c r="AH692" i="3"/>
  <c r="BM692" i="3" s="1"/>
  <c r="CR692" i="3" s="1"/>
  <c r="AF695" i="5" s="1"/>
  <c r="AI692" i="3"/>
  <c r="BN692" i="3" s="1"/>
  <c r="CS692" i="3" s="1"/>
  <c r="AG695" i="5" s="1"/>
  <c r="AJ692" i="3"/>
  <c r="BO692" i="3" s="1"/>
  <c r="CT692" i="3" s="1"/>
  <c r="AH695" i="5" s="1"/>
  <c r="AK692" i="3"/>
  <c r="BP692" i="3" s="1"/>
  <c r="CU692" i="3" s="1"/>
  <c r="AI695" i="5" s="1"/>
  <c r="H693" i="3"/>
  <c r="AM693" i="3" s="1"/>
  <c r="BR693" i="3" s="1"/>
  <c r="F696" i="5" s="1"/>
  <c r="I693" i="3"/>
  <c r="AN693" i="3" s="1"/>
  <c r="BS693" i="3" s="1"/>
  <c r="G696" i="5" s="1"/>
  <c r="J693" i="3"/>
  <c r="AO693" i="3" s="1"/>
  <c r="BT693" i="3" s="1"/>
  <c r="H696" i="5" s="1"/>
  <c r="K693" i="3"/>
  <c r="AP693" i="3" s="1"/>
  <c r="BU693" i="3" s="1"/>
  <c r="I696" i="5" s="1"/>
  <c r="L693" i="3"/>
  <c r="AQ693" i="3" s="1"/>
  <c r="BV693" i="3" s="1"/>
  <c r="J696" i="5" s="1"/>
  <c r="M693" i="3"/>
  <c r="AR693" i="3" s="1"/>
  <c r="BW693" i="3" s="1"/>
  <c r="K696" i="5" s="1"/>
  <c r="N693" i="3"/>
  <c r="AS693" i="3" s="1"/>
  <c r="BX693" i="3" s="1"/>
  <c r="L696" i="5" s="1"/>
  <c r="O693" i="3"/>
  <c r="AT693" i="3" s="1"/>
  <c r="BY693" i="3" s="1"/>
  <c r="M696" i="5" s="1"/>
  <c r="P693" i="3"/>
  <c r="AU693" i="3" s="1"/>
  <c r="BZ693" i="3" s="1"/>
  <c r="N696" i="5" s="1"/>
  <c r="Q693" i="3"/>
  <c r="AV693" i="3" s="1"/>
  <c r="CA693" i="3" s="1"/>
  <c r="O696" i="5" s="1"/>
  <c r="R693" i="3"/>
  <c r="AW693" i="3" s="1"/>
  <c r="CB693" i="3" s="1"/>
  <c r="P696" i="5" s="1"/>
  <c r="S693" i="3"/>
  <c r="AX693" i="3" s="1"/>
  <c r="CC693" i="3" s="1"/>
  <c r="Q696" i="5" s="1"/>
  <c r="T693" i="3"/>
  <c r="AY693" i="3" s="1"/>
  <c r="CD693" i="3" s="1"/>
  <c r="R696" i="5" s="1"/>
  <c r="U693" i="3"/>
  <c r="AZ693" i="3" s="1"/>
  <c r="CE693" i="3" s="1"/>
  <c r="S696" i="5" s="1"/>
  <c r="V693" i="3"/>
  <c r="BA693" i="3" s="1"/>
  <c r="CF693" i="3" s="1"/>
  <c r="T696" i="5" s="1"/>
  <c r="W693" i="3"/>
  <c r="BB693" i="3" s="1"/>
  <c r="CG693" i="3" s="1"/>
  <c r="U696" i="5" s="1"/>
  <c r="X693" i="3"/>
  <c r="BC693" i="3" s="1"/>
  <c r="CH693" i="3" s="1"/>
  <c r="V696" i="5" s="1"/>
  <c r="Y693" i="3"/>
  <c r="BD693" i="3" s="1"/>
  <c r="CI693" i="3" s="1"/>
  <c r="W696" i="5" s="1"/>
  <c r="Z693" i="3"/>
  <c r="BE693" i="3" s="1"/>
  <c r="CJ693" i="3" s="1"/>
  <c r="X696" i="5" s="1"/>
  <c r="AA693" i="3"/>
  <c r="BF693" i="3" s="1"/>
  <c r="CK693" i="3" s="1"/>
  <c r="Y696" i="5" s="1"/>
  <c r="AB693" i="3"/>
  <c r="BG693" i="3" s="1"/>
  <c r="CL693" i="3" s="1"/>
  <c r="Z696" i="5" s="1"/>
  <c r="AC693" i="3"/>
  <c r="BH693" i="3" s="1"/>
  <c r="CM693" i="3" s="1"/>
  <c r="AA696" i="5" s="1"/>
  <c r="AD693" i="3"/>
  <c r="BI693" i="3" s="1"/>
  <c r="CN693" i="3" s="1"/>
  <c r="AB696" i="5" s="1"/>
  <c r="AE693" i="3"/>
  <c r="BJ693" i="3" s="1"/>
  <c r="CO693" i="3" s="1"/>
  <c r="AC696" i="5" s="1"/>
  <c r="AF693" i="3"/>
  <c r="BK693" i="3" s="1"/>
  <c r="CP693" i="3" s="1"/>
  <c r="AD696" i="5" s="1"/>
  <c r="AG693" i="3"/>
  <c r="BL693" i="3" s="1"/>
  <c r="CQ693" i="3" s="1"/>
  <c r="AE696" i="5" s="1"/>
  <c r="AH693" i="3"/>
  <c r="BM693" i="3" s="1"/>
  <c r="CR693" i="3" s="1"/>
  <c r="AF696" i="5" s="1"/>
  <c r="AI693" i="3"/>
  <c r="BN693" i="3" s="1"/>
  <c r="CS693" i="3" s="1"/>
  <c r="AG696" i="5" s="1"/>
  <c r="AJ693" i="3"/>
  <c r="BO693" i="3" s="1"/>
  <c r="CT693" i="3" s="1"/>
  <c r="AH696" i="5" s="1"/>
  <c r="AK693" i="3"/>
  <c r="BP693" i="3" s="1"/>
  <c r="CU693" i="3" s="1"/>
  <c r="AI696" i="5" s="1"/>
  <c r="H694" i="3"/>
  <c r="AM694" i="3" s="1"/>
  <c r="BR694" i="3" s="1"/>
  <c r="F697" i="5" s="1"/>
  <c r="I694" i="3"/>
  <c r="AN694" i="3" s="1"/>
  <c r="BS694" i="3" s="1"/>
  <c r="G697" i="5" s="1"/>
  <c r="J694" i="3"/>
  <c r="AO694" i="3" s="1"/>
  <c r="BT694" i="3" s="1"/>
  <c r="H697" i="5" s="1"/>
  <c r="K694" i="3"/>
  <c r="AP694" i="3" s="1"/>
  <c r="BU694" i="3" s="1"/>
  <c r="I697" i="5" s="1"/>
  <c r="L694" i="3"/>
  <c r="AQ694" i="3" s="1"/>
  <c r="BV694" i="3" s="1"/>
  <c r="J697" i="5" s="1"/>
  <c r="M694" i="3"/>
  <c r="AR694" i="3" s="1"/>
  <c r="BW694" i="3" s="1"/>
  <c r="K697" i="5" s="1"/>
  <c r="N694" i="3"/>
  <c r="AS694" i="3" s="1"/>
  <c r="BX694" i="3" s="1"/>
  <c r="L697" i="5" s="1"/>
  <c r="O694" i="3"/>
  <c r="AT694" i="3" s="1"/>
  <c r="BY694" i="3" s="1"/>
  <c r="M697" i="5" s="1"/>
  <c r="P694" i="3"/>
  <c r="AU694" i="3" s="1"/>
  <c r="BZ694" i="3" s="1"/>
  <c r="N697" i="5" s="1"/>
  <c r="Q694" i="3"/>
  <c r="AV694" i="3" s="1"/>
  <c r="CA694" i="3" s="1"/>
  <c r="O697" i="5" s="1"/>
  <c r="R694" i="3"/>
  <c r="AW694" i="3" s="1"/>
  <c r="CB694" i="3" s="1"/>
  <c r="P697" i="5" s="1"/>
  <c r="S694" i="3"/>
  <c r="AX694" i="3" s="1"/>
  <c r="CC694" i="3" s="1"/>
  <c r="Q697" i="5" s="1"/>
  <c r="T694" i="3"/>
  <c r="AY694" i="3" s="1"/>
  <c r="CD694" i="3" s="1"/>
  <c r="R697" i="5" s="1"/>
  <c r="U694" i="3"/>
  <c r="AZ694" i="3" s="1"/>
  <c r="CE694" i="3" s="1"/>
  <c r="S697" i="5" s="1"/>
  <c r="V694" i="3"/>
  <c r="BA694" i="3" s="1"/>
  <c r="CF694" i="3" s="1"/>
  <c r="T697" i="5" s="1"/>
  <c r="W694" i="3"/>
  <c r="BB694" i="3" s="1"/>
  <c r="CG694" i="3" s="1"/>
  <c r="U697" i="5" s="1"/>
  <c r="X694" i="3"/>
  <c r="BC694" i="3" s="1"/>
  <c r="CH694" i="3" s="1"/>
  <c r="V697" i="5" s="1"/>
  <c r="Y694" i="3"/>
  <c r="BD694" i="3" s="1"/>
  <c r="CI694" i="3" s="1"/>
  <c r="W697" i="5" s="1"/>
  <c r="Z694" i="3"/>
  <c r="BE694" i="3" s="1"/>
  <c r="CJ694" i="3" s="1"/>
  <c r="X697" i="5" s="1"/>
  <c r="AA694" i="3"/>
  <c r="BF694" i="3" s="1"/>
  <c r="CK694" i="3" s="1"/>
  <c r="Y697" i="5" s="1"/>
  <c r="AB694" i="3"/>
  <c r="BG694" i="3" s="1"/>
  <c r="CL694" i="3" s="1"/>
  <c r="Z697" i="5" s="1"/>
  <c r="AC694" i="3"/>
  <c r="BH694" i="3" s="1"/>
  <c r="CM694" i="3" s="1"/>
  <c r="AA697" i="5" s="1"/>
  <c r="AD694" i="3"/>
  <c r="BI694" i="3" s="1"/>
  <c r="CN694" i="3" s="1"/>
  <c r="AB697" i="5" s="1"/>
  <c r="AE694" i="3"/>
  <c r="BJ694" i="3" s="1"/>
  <c r="CO694" i="3" s="1"/>
  <c r="AC697" i="5" s="1"/>
  <c r="AF694" i="3"/>
  <c r="BK694" i="3" s="1"/>
  <c r="CP694" i="3" s="1"/>
  <c r="AD697" i="5" s="1"/>
  <c r="AG694" i="3"/>
  <c r="BL694" i="3" s="1"/>
  <c r="CQ694" i="3" s="1"/>
  <c r="AE697" i="5" s="1"/>
  <c r="AH694" i="3"/>
  <c r="BM694" i="3" s="1"/>
  <c r="CR694" i="3" s="1"/>
  <c r="AF697" i="5" s="1"/>
  <c r="AI694" i="3"/>
  <c r="BN694" i="3" s="1"/>
  <c r="CS694" i="3" s="1"/>
  <c r="AG697" i="5" s="1"/>
  <c r="AJ694" i="3"/>
  <c r="BO694" i="3" s="1"/>
  <c r="CT694" i="3" s="1"/>
  <c r="AH697" i="5" s="1"/>
  <c r="AK694" i="3"/>
  <c r="BP694" i="3" s="1"/>
  <c r="CU694" i="3" s="1"/>
  <c r="AI697" i="5" s="1"/>
  <c r="H695" i="3"/>
  <c r="AM695" i="3" s="1"/>
  <c r="BR695" i="3" s="1"/>
  <c r="F698" i="5" s="1"/>
  <c r="I695" i="3"/>
  <c r="AN695" i="3" s="1"/>
  <c r="BS695" i="3" s="1"/>
  <c r="G698" i="5" s="1"/>
  <c r="J695" i="3"/>
  <c r="AO695" i="3" s="1"/>
  <c r="BT695" i="3" s="1"/>
  <c r="H698" i="5" s="1"/>
  <c r="K695" i="3"/>
  <c r="AP695" i="3" s="1"/>
  <c r="BU695" i="3" s="1"/>
  <c r="I698" i="5" s="1"/>
  <c r="L695" i="3"/>
  <c r="AQ695" i="3" s="1"/>
  <c r="BV695" i="3" s="1"/>
  <c r="J698" i="5" s="1"/>
  <c r="M695" i="3"/>
  <c r="AR695" i="3" s="1"/>
  <c r="BW695" i="3" s="1"/>
  <c r="K698" i="5" s="1"/>
  <c r="N695" i="3"/>
  <c r="AS695" i="3" s="1"/>
  <c r="BX695" i="3" s="1"/>
  <c r="L698" i="5" s="1"/>
  <c r="O695" i="3"/>
  <c r="AT695" i="3" s="1"/>
  <c r="BY695" i="3" s="1"/>
  <c r="M698" i="5" s="1"/>
  <c r="P695" i="3"/>
  <c r="AU695" i="3" s="1"/>
  <c r="BZ695" i="3" s="1"/>
  <c r="N698" i="5" s="1"/>
  <c r="Q695" i="3"/>
  <c r="AV695" i="3" s="1"/>
  <c r="CA695" i="3" s="1"/>
  <c r="O698" i="5" s="1"/>
  <c r="R695" i="3"/>
  <c r="AW695" i="3" s="1"/>
  <c r="CB695" i="3" s="1"/>
  <c r="P698" i="5" s="1"/>
  <c r="S695" i="3"/>
  <c r="AX695" i="3" s="1"/>
  <c r="CC695" i="3" s="1"/>
  <c r="Q698" i="5" s="1"/>
  <c r="T695" i="3"/>
  <c r="AY695" i="3" s="1"/>
  <c r="CD695" i="3" s="1"/>
  <c r="R698" i="5" s="1"/>
  <c r="U695" i="3"/>
  <c r="AZ695" i="3" s="1"/>
  <c r="CE695" i="3" s="1"/>
  <c r="S698" i="5" s="1"/>
  <c r="V695" i="3"/>
  <c r="BA695" i="3" s="1"/>
  <c r="CF695" i="3" s="1"/>
  <c r="T698" i="5" s="1"/>
  <c r="W695" i="3"/>
  <c r="BB695" i="3" s="1"/>
  <c r="CG695" i="3" s="1"/>
  <c r="U698" i="5" s="1"/>
  <c r="X695" i="3"/>
  <c r="BC695" i="3" s="1"/>
  <c r="CH695" i="3" s="1"/>
  <c r="V698" i="5" s="1"/>
  <c r="Y695" i="3"/>
  <c r="BD695" i="3" s="1"/>
  <c r="CI695" i="3" s="1"/>
  <c r="W698" i="5" s="1"/>
  <c r="Z695" i="3"/>
  <c r="BE695" i="3" s="1"/>
  <c r="CJ695" i="3" s="1"/>
  <c r="X698" i="5" s="1"/>
  <c r="AA695" i="3"/>
  <c r="BF695" i="3" s="1"/>
  <c r="CK695" i="3" s="1"/>
  <c r="Y698" i="5" s="1"/>
  <c r="AB695" i="3"/>
  <c r="BG695" i="3" s="1"/>
  <c r="CL695" i="3" s="1"/>
  <c r="Z698" i="5" s="1"/>
  <c r="AC695" i="3"/>
  <c r="BH695" i="3" s="1"/>
  <c r="CM695" i="3" s="1"/>
  <c r="AA698" i="5" s="1"/>
  <c r="AD695" i="3"/>
  <c r="BI695" i="3" s="1"/>
  <c r="CN695" i="3" s="1"/>
  <c r="AB698" i="5" s="1"/>
  <c r="AE695" i="3"/>
  <c r="BJ695" i="3" s="1"/>
  <c r="CO695" i="3" s="1"/>
  <c r="AC698" i="5" s="1"/>
  <c r="AF695" i="3"/>
  <c r="BK695" i="3" s="1"/>
  <c r="CP695" i="3" s="1"/>
  <c r="AD698" i="5" s="1"/>
  <c r="AG695" i="3"/>
  <c r="BL695" i="3" s="1"/>
  <c r="CQ695" i="3" s="1"/>
  <c r="AE698" i="5" s="1"/>
  <c r="AH695" i="3"/>
  <c r="BM695" i="3" s="1"/>
  <c r="CR695" i="3" s="1"/>
  <c r="AF698" i="5" s="1"/>
  <c r="AI695" i="3"/>
  <c r="BN695" i="3" s="1"/>
  <c r="CS695" i="3" s="1"/>
  <c r="AG698" i="5" s="1"/>
  <c r="AJ695" i="3"/>
  <c r="BO695" i="3" s="1"/>
  <c r="CT695" i="3" s="1"/>
  <c r="AH698" i="5" s="1"/>
  <c r="AK695" i="3"/>
  <c r="BP695" i="3" s="1"/>
  <c r="CU695" i="3" s="1"/>
  <c r="AI698" i="5" s="1"/>
  <c r="H696" i="3"/>
  <c r="AM696" i="3" s="1"/>
  <c r="BR696" i="3" s="1"/>
  <c r="F699" i="5" s="1"/>
  <c r="I696" i="3"/>
  <c r="AN696" i="3" s="1"/>
  <c r="BS696" i="3" s="1"/>
  <c r="G699" i="5" s="1"/>
  <c r="J696" i="3"/>
  <c r="AO696" i="3" s="1"/>
  <c r="BT696" i="3" s="1"/>
  <c r="H699" i="5" s="1"/>
  <c r="K696" i="3"/>
  <c r="AP696" i="3" s="1"/>
  <c r="BU696" i="3" s="1"/>
  <c r="I699" i="5" s="1"/>
  <c r="L696" i="3"/>
  <c r="AQ696" i="3" s="1"/>
  <c r="BV696" i="3" s="1"/>
  <c r="J699" i="5" s="1"/>
  <c r="M696" i="3"/>
  <c r="AR696" i="3" s="1"/>
  <c r="BW696" i="3" s="1"/>
  <c r="K699" i="5" s="1"/>
  <c r="N696" i="3"/>
  <c r="AS696" i="3" s="1"/>
  <c r="BX696" i="3" s="1"/>
  <c r="L699" i="5" s="1"/>
  <c r="O696" i="3"/>
  <c r="AT696" i="3" s="1"/>
  <c r="BY696" i="3" s="1"/>
  <c r="M699" i="5" s="1"/>
  <c r="P696" i="3"/>
  <c r="AU696" i="3" s="1"/>
  <c r="BZ696" i="3" s="1"/>
  <c r="N699" i="5" s="1"/>
  <c r="Q696" i="3"/>
  <c r="AV696" i="3" s="1"/>
  <c r="CA696" i="3" s="1"/>
  <c r="O699" i="5" s="1"/>
  <c r="R696" i="3"/>
  <c r="AW696" i="3" s="1"/>
  <c r="CB696" i="3" s="1"/>
  <c r="P699" i="5" s="1"/>
  <c r="S696" i="3"/>
  <c r="AX696" i="3" s="1"/>
  <c r="CC696" i="3" s="1"/>
  <c r="Q699" i="5" s="1"/>
  <c r="T696" i="3"/>
  <c r="AY696" i="3" s="1"/>
  <c r="CD696" i="3" s="1"/>
  <c r="R699" i="5" s="1"/>
  <c r="U696" i="3"/>
  <c r="AZ696" i="3" s="1"/>
  <c r="CE696" i="3" s="1"/>
  <c r="S699" i="5" s="1"/>
  <c r="V696" i="3"/>
  <c r="BA696" i="3" s="1"/>
  <c r="CF696" i="3" s="1"/>
  <c r="T699" i="5" s="1"/>
  <c r="W696" i="3"/>
  <c r="BB696" i="3" s="1"/>
  <c r="CG696" i="3" s="1"/>
  <c r="U699" i="5" s="1"/>
  <c r="X696" i="3"/>
  <c r="BC696" i="3" s="1"/>
  <c r="CH696" i="3" s="1"/>
  <c r="V699" i="5" s="1"/>
  <c r="Y696" i="3"/>
  <c r="BD696" i="3" s="1"/>
  <c r="CI696" i="3" s="1"/>
  <c r="W699" i="5" s="1"/>
  <c r="Z696" i="3"/>
  <c r="BE696" i="3" s="1"/>
  <c r="CJ696" i="3" s="1"/>
  <c r="X699" i="5" s="1"/>
  <c r="AA696" i="3"/>
  <c r="BF696" i="3" s="1"/>
  <c r="CK696" i="3" s="1"/>
  <c r="Y699" i="5" s="1"/>
  <c r="AB696" i="3"/>
  <c r="BG696" i="3" s="1"/>
  <c r="CL696" i="3" s="1"/>
  <c r="Z699" i="5" s="1"/>
  <c r="AC696" i="3"/>
  <c r="BH696" i="3" s="1"/>
  <c r="CM696" i="3" s="1"/>
  <c r="AA699" i="5" s="1"/>
  <c r="AD696" i="3"/>
  <c r="BI696" i="3" s="1"/>
  <c r="CN696" i="3" s="1"/>
  <c r="AB699" i="5" s="1"/>
  <c r="AE696" i="3"/>
  <c r="BJ696" i="3" s="1"/>
  <c r="CO696" i="3" s="1"/>
  <c r="AC699" i="5" s="1"/>
  <c r="AF696" i="3"/>
  <c r="BK696" i="3" s="1"/>
  <c r="CP696" i="3" s="1"/>
  <c r="AD699" i="5" s="1"/>
  <c r="AG696" i="3"/>
  <c r="BL696" i="3" s="1"/>
  <c r="CQ696" i="3" s="1"/>
  <c r="AE699" i="5" s="1"/>
  <c r="AH696" i="3"/>
  <c r="BM696" i="3" s="1"/>
  <c r="CR696" i="3" s="1"/>
  <c r="AF699" i="5" s="1"/>
  <c r="AI696" i="3"/>
  <c r="BN696" i="3" s="1"/>
  <c r="CS696" i="3" s="1"/>
  <c r="AG699" i="5" s="1"/>
  <c r="AJ696" i="3"/>
  <c r="BO696" i="3" s="1"/>
  <c r="CT696" i="3" s="1"/>
  <c r="AH699" i="5" s="1"/>
  <c r="AK696" i="3"/>
  <c r="BP696" i="3" s="1"/>
  <c r="CU696" i="3" s="1"/>
  <c r="AI699" i="5" s="1"/>
  <c r="H697" i="3"/>
  <c r="AM697" i="3" s="1"/>
  <c r="BR697" i="3" s="1"/>
  <c r="F700" i="5" s="1"/>
  <c r="I697" i="3"/>
  <c r="AN697" i="3" s="1"/>
  <c r="BS697" i="3" s="1"/>
  <c r="G700" i="5" s="1"/>
  <c r="J697" i="3"/>
  <c r="AO697" i="3" s="1"/>
  <c r="BT697" i="3" s="1"/>
  <c r="H700" i="5" s="1"/>
  <c r="K697" i="3"/>
  <c r="AP697" i="3" s="1"/>
  <c r="BU697" i="3" s="1"/>
  <c r="I700" i="5" s="1"/>
  <c r="L697" i="3"/>
  <c r="AQ697" i="3" s="1"/>
  <c r="BV697" i="3" s="1"/>
  <c r="J700" i="5" s="1"/>
  <c r="M697" i="3"/>
  <c r="AR697" i="3" s="1"/>
  <c r="BW697" i="3" s="1"/>
  <c r="K700" i="5" s="1"/>
  <c r="N697" i="3"/>
  <c r="AS697" i="3" s="1"/>
  <c r="BX697" i="3" s="1"/>
  <c r="L700" i="5" s="1"/>
  <c r="O697" i="3"/>
  <c r="AT697" i="3" s="1"/>
  <c r="BY697" i="3" s="1"/>
  <c r="M700" i="5" s="1"/>
  <c r="P697" i="3"/>
  <c r="AU697" i="3" s="1"/>
  <c r="BZ697" i="3" s="1"/>
  <c r="N700" i="5" s="1"/>
  <c r="Q697" i="3"/>
  <c r="AV697" i="3" s="1"/>
  <c r="CA697" i="3" s="1"/>
  <c r="O700" i="5" s="1"/>
  <c r="R697" i="3"/>
  <c r="AW697" i="3" s="1"/>
  <c r="CB697" i="3" s="1"/>
  <c r="P700" i="5" s="1"/>
  <c r="S697" i="3"/>
  <c r="AX697" i="3" s="1"/>
  <c r="CC697" i="3" s="1"/>
  <c r="Q700" i="5" s="1"/>
  <c r="T697" i="3"/>
  <c r="AY697" i="3" s="1"/>
  <c r="CD697" i="3" s="1"/>
  <c r="R700" i="5" s="1"/>
  <c r="U697" i="3"/>
  <c r="AZ697" i="3" s="1"/>
  <c r="CE697" i="3" s="1"/>
  <c r="S700" i="5" s="1"/>
  <c r="V697" i="3"/>
  <c r="BA697" i="3" s="1"/>
  <c r="CF697" i="3" s="1"/>
  <c r="T700" i="5" s="1"/>
  <c r="W697" i="3"/>
  <c r="BB697" i="3" s="1"/>
  <c r="CG697" i="3" s="1"/>
  <c r="U700" i="5" s="1"/>
  <c r="X697" i="3"/>
  <c r="BC697" i="3" s="1"/>
  <c r="CH697" i="3" s="1"/>
  <c r="V700" i="5" s="1"/>
  <c r="Y697" i="3"/>
  <c r="BD697" i="3" s="1"/>
  <c r="CI697" i="3" s="1"/>
  <c r="W700" i="5" s="1"/>
  <c r="Z697" i="3"/>
  <c r="BE697" i="3" s="1"/>
  <c r="CJ697" i="3" s="1"/>
  <c r="X700" i="5" s="1"/>
  <c r="AA697" i="3"/>
  <c r="BF697" i="3" s="1"/>
  <c r="CK697" i="3" s="1"/>
  <c r="Y700" i="5" s="1"/>
  <c r="AB697" i="3"/>
  <c r="BG697" i="3" s="1"/>
  <c r="CL697" i="3" s="1"/>
  <c r="Z700" i="5" s="1"/>
  <c r="AC697" i="3"/>
  <c r="BH697" i="3" s="1"/>
  <c r="CM697" i="3" s="1"/>
  <c r="AA700" i="5" s="1"/>
  <c r="AD697" i="3"/>
  <c r="BI697" i="3" s="1"/>
  <c r="CN697" i="3" s="1"/>
  <c r="AB700" i="5" s="1"/>
  <c r="AE697" i="3"/>
  <c r="BJ697" i="3" s="1"/>
  <c r="CO697" i="3" s="1"/>
  <c r="AC700" i="5" s="1"/>
  <c r="AF697" i="3"/>
  <c r="BK697" i="3" s="1"/>
  <c r="CP697" i="3" s="1"/>
  <c r="AD700" i="5" s="1"/>
  <c r="AG697" i="3"/>
  <c r="BL697" i="3" s="1"/>
  <c r="CQ697" i="3" s="1"/>
  <c r="AE700" i="5" s="1"/>
  <c r="AH697" i="3"/>
  <c r="BM697" i="3" s="1"/>
  <c r="CR697" i="3" s="1"/>
  <c r="AF700" i="5" s="1"/>
  <c r="AI697" i="3"/>
  <c r="BN697" i="3" s="1"/>
  <c r="CS697" i="3" s="1"/>
  <c r="AG700" i="5" s="1"/>
  <c r="AJ697" i="3"/>
  <c r="BO697" i="3" s="1"/>
  <c r="CT697" i="3" s="1"/>
  <c r="AH700" i="5" s="1"/>
  <c r="AK697" i="3"/>
  <c r="BP697" i="3" s="1"/>
  <c r="CU697" i="3" s="1"/>
  <c r="AI700" i="5" s="1"/>
  <c r="H698" i="3"/>
  <c r="AM698" i="3" s="1"/>
  <c r="BR698" i="3" s="1"/>
  <c r="F701" i="5" s="1"/>
  <c r="I698" i="3"/>
  <c r="AN698" i="3" s="1"/>
  <c r="BS698" i="3" s="1"/>
  <c r="G701" i="5" s="1"/>
  <c r="J698" i="3"/>
  <c r="AO698" i="3" s="1"/>
  <c r="BT698" i="3" s="1"/>
  <c r="H701" i="5" s="1"/>
  <c r="K698" i="3"/>
  <c r="AP698" i="3" s="1"/>
  <c r="BU698" i="3" s="1"/>
  <c r="I701" i="5" s="1"/>
  <c r="L698" i="3"/>
  <c r="AQ698" i="3" s="1"/>
  <c r="BV698" i="3" s="1"/>
  <c r="J701" i="5" s="1"/>
  <c r="M698" i="3"/>
  <c r="AR698" i="3" s="1"/>
  <c r="BW698" i="3" s="1"/>
  <c r="K701" i="5" s="1"/>
  <c r="N698" i="3"/>
  <c r="AS698" i="3" s="1"/>
  <c r="BX698" i="3" s="1"/>
  <c r="L701" i="5" s="1"/>
  <c r="O698" i="3"/>
  <c r="AT698" i="3" s="1"/>
  <c r="BY698" i="3" s="1"/>
  <c r="M701" i="5" s="1"/>
  <c r="P698" i="3"/>
  <c r="AU698" i="3" s="1"/>
  <c r="BZ698" i="3" s="1"/>
  <c r="N701" i="5" s="1"/>
  <c r="Q698" i="3"/>
  <c r="AV698" i="3" s="1"/>
  <c r="CA698" i="3" s="1"/>
  <c r="O701" i="5" s="1"/>
  <c r="R698" i="3"/>
  <c r="AW698" i="3" s="1"/>
  <c r="CB698" i="3" s="1"/>
  <c r="P701" i="5" s="1"/>
  <c r="S698" i="3"/>
  <c r="AX698" i="3" s="1"/>
  <c r="CC698" i="3" s="1"/>
  <c r="Q701" i="5" s="1"/>
  <c r="T698" i="3"/>
  <c r="AY698" i="3" s="1"/>
  <c r="CD698" i="3" s="1"/>
  <c r="R701" i="5" s="1"/>
  <c r="U698" i="3"/>
  <c r="AZ698" i="3" s="1"/>
  <c r="CE698" i="3" s="1"/>
  <c r="S701" i="5" s="1"/>
  <c r="V698" i="3"/>
  <c r="BA698" i="3" s="1"/>
  <c r="CF698" i="3" s="1"/>
  <c r="T701" i="5" s="1"/>
  <c r="W698" i="3"/>
  <c r="BB698" i="3" s="1"/>
  <c r="CG698" i="3" s="1"/>
  <c r="U701" i="5" s="1"/>
  <c r="X698" i="3"/>
  <c r="BC698" i="3" s="1"/>
  <c r="CH698" i="3" s="1"/>
  <c r="V701" i="5" s="1"/>
  <c r="Y698" i="3"/>
  <c r="BD698" i="3" s="1"/>
  <c r="CI698" i="3" s="1"/>
  <c r="W701" i="5" s="1"/>
  <c r="Z698" i="3"/>
  <c r="BE698" i="3" s="1"/>
  <c r="CJ698" i="3" s="1"/>
  <c r="X701" i="5" s="1"/>
  <c r="AA698" i="3"/>
  <c r="BF698" i="3" s="1"/>
  <c r="CK698" i="3" s="1"/>
  <c r="Y701" i="5" s="1"/>
  <c r="AB698" i="3"/>
  <c r="BG698" i="3" s="1"/>
  <c r="CL698" i="3" s="1"/>
  <c r="Z701" i="5" s="1"/>
  <c r="AC698" i="3"/>
  <c r="BH698" i="3" s="1"/>
  <c r="CM698" i="3" s="1"/>
  <c r="AA701" i="5" s="1"/>
  <c r="AD698" i="3"/>
  <c r="BI698" i="3" s="1"/>
  <c r="CN698" i="3" s="1"/>
  <c r="AB701" i="5" s="1"/>
  <c r="AE698" i="3"/>
  <c r="BJ698" i="3" s="1"/>
  <c r="CO698" i="3" s="1"/>
  <c r="AC701" i="5" s="1"/>
  <c r="AF698" i="3"/>
  <c r="BK698" i="3" s="1"/>
  <c r="CP698" i="3" s="1"/>
  <c r="AD701" i="5" s="1"/>
  <c r="AG698" i="3"/>
  <c r="BL698" i="3" s="1"/>
  <c r="CQ698" i="3" s="1"/>
  <c r="AE701" i="5" s="1"/>
  <c r="AH698" i="3"/>
  <c r="BM698" i="3" s="1"/>
  <c r="CR698" i="3" s="1"/>
  <c r="AF701" i="5" s="1"/>
  <c r="AI698" i="3"/>
  <c r="BN698" i="3" s="1"/>
  <c r="CS698" i="3" s="1"/>
  <c r="AG701" i="5" s="1"/>
  <c r="AJ698" i="3"/>
  <c r="BO698" i="3" s="1"/>
  <c r="CT698" i="3" s="1"/>
  <c r="AH701" i="5" s="1"/>
  <c r="AK698" i="3"/>
  <c r="BP698" i="3" s="1"/>
  <c r="CU698" i="3" s="1"/>
  <c r="AI701" i="5" s="1"/>
  <c r="H699" i="3"/>
  <c r="AM699" i="3" s="1"/>
  <c r="BR699" i="3" s="1"/>
  <c r="F702" i="5" s="1"/>
  <c r="I699" i="3"/>
  <c r="AN699" i="3" s="1"/>
  <c r="BS699" i="3" s="1"/>
  <c r="G702" i="5" s="1"/>
  <c r="J699" i="3"/>
  <c r="AO699" i="3" s="1"/>
  <c r="BT699" i="3" s="1"/>
  <c r="H702" i="5" s="1"/>
  <c r="K699" i="3"/>
  <c r="AP699" i="3" s="1"/>
  <c r="BU699" i="3" s="1"/>
  <c r="I702" i="5" s="1"/>
  <c r="L699" i="3"/>
  <c r="AQ699" i="3" s="1"/>
  <c r="BV699" i="3" s="1"/>
  <c r="J702" i="5" s="1"/>
  <c r="M699" i="3"/>
  <c r="AR699" i="3" s="1"/>
  <c r="BW699" i="3" s="1"/>
  <c r="K702" i="5" s="1"/>
  <c r="N699" i="3"/>
  <c r="AS699" i="3" s="1"/>
  <c r="BX699" i="3" s="1"/>
  <c r="L702" i="5" s="1"/>
  <c r="O699" i="3"/>
  <c r="AT699" i="3" s="1"/>
  <c r="BY699" i="3" s="1"/>
  <c r="M702" i="5" s="1"/>
  <c r="P699" i="3"/>
  <c r="AU699" i="3" s="1"/>
  <c r="BZ699" i="3" s="1"/>
  <c r="N702" i="5" s="1"/>
  <c r="Q699" i="3"/>
  <c r="AV699" i="3" s="1"/>
  <c r="CA699" i="3" s="1"/>
  <c r="O702" i="5" s="1"/>
  <c r="R699" i="3"/>
  <c r="AW699" i="3" s="1"/>
  <c r="CB699" i="3" s="1"/>
  <c r="P702" i="5" s="1"/>
  <c r="S699" i="3"/>
  <c r="AX699" i="3" s="1"/>
  <c r="CC699" i="3" s="1"/>
  <c r="Q702" i="5" s="1"/>
  <c r="T699" i="3"/>
  <c r="AY699" i="3" s="1"/>
  <c r="CD699" i="3" s="1"/>
  <c r="R702" i="5" s="1"/>
  <c r="U699" i="3"/>
  <c r="AZ699" i="3" s="1"/>
  <c r="CE699" i="3" s="1"/>
  <c r="S702" i="5" s="1"/>
  <c r="V699" i="3"/>
  <c r="BA699" i="3" s="1"/>
  <c r="CF699" i="3" s="1"/>
  <c r="T702" i="5" s="1"/>
  <c r="W699" i="3"/>
  <c r="BB699" i="3" s="1"/>
  <c r="CG699" i="3" s="1"/>
  <c r="U702" i="5" s="1"/>
  <c r="X699" i="3"/>
  <c r="BC699" i="3" s="1"/>
  <c r="CH699" i="3" s="1"/>
  <c r="V702" i="5" s="1"/>
  <c r="Y699" i="3"/>
  <c r="BD699" i="3" s="1"/>
  <c r="CI699" i="3" s="1"/>
  <c r="W702" i="5" s="1"/>
  <c r="Z699" i="3"/>
  <c r="BE699" i="3" s="1"/>
  <c r="CJ699" i="3" s="1"/>
  <c r="X702" i="5" s="1"/>
  <c r="AA699" i="3"/>
  <c r="BF699" i="3" s="1"/>
  <c r="CK699" i="3" s="1"/>
  <c r="Y702" i="5" s="1"/>
  <c r="AB699" i="3"/>
  <c r="BG699" i="3" s="1"/>
  <c r="CL699" i="3" s="1"/>
  <c r="Z702" i="5" s="1"/>
  <c r="AC699" i="3"/>
  <c r="BH699" i="3" s="1"/>
  <c r="CM699" i="3" s="1"/>
  <c r="AA702" i="5" s="1"/>
  <c r="AD699" i="3"/>
  <c r="BI699" i="3" s="1"/>
  <c r="CN699" i="3" s="1"/>
  <c r="AB702" i="5" s="1"/>
  <c r="AE699" i="3"/>
  <c r="BJ699" i="3" s="1"/>
  <c r="CO699" i="3" s="1"/>
  <c r="AC702" i="5" s="1"/>
  <c r="AF699" i="3"/>
  <c r="BK699" i="3" s="1"/>
  <c r="CP699" i="3" s="1"/>
  <c r="AD702" i="5" s="1"/>
  <c r="AG699" i="3"/>
  <c r="BL699" i="3" s="1"/>
  <c r="CQ699" i="3" s="1"/>
  <c r="AE702" i="5" s="1"/>
  <c r="AH699" i="3"/>
  <c r="BM699" i="3" s="1"/>
  <c r="CR699" i="3" s="1"/>
  <c r="AF702" i="5" s="1"/>
  <c r="AI699" i="3"/>
  <c r="BN699" i="3" s="1"/>
  <c r="CS699" i="3" s="1"/>
  <c r="AG702" i="5" s="1"/>
  <c r="AJ699" i="3"/>
  <c r="BO699" i="3" s="1"/>
  <c r="CT699" i="3" s="1"/>
  <c r="AH702" i="5" s="1"/>
  <c r="AK699" i="3"/>
  <c r="BP699" i="3" s="1"/>
  <c r="CU699" i="3" s="1"/>
  <c r="AI702" i="5" s="1"/>
  <c r="H700" i="3"/>
  <c r="AM700" i="3" s="1"/>
  <c r="BR700" i="3" s="1"/>
  <c r="F703" i="5" s="1"/>
  <c r="I700" i="3"/>
  <c r="AN700" i="3" s="1"/>
  <c r="BS700" i="3" s="1"/>
  <c r="G703" i="5" s="1"/>
  <c r="J700" i="3"/>
  <c r="AO700" i="3" s="1"/>
  <c r="BT700" i="3" s="1"/>
  <c r="H703" i="5" s="1"/>
  <c r="K700" i="3"/>
  <c r="AP700" i="3" s="1"/>
  <c r="BU700" i="3" s="1"/>
  <c r="I703" i="5" s="1"/>
  <c r="L700" i="3"/>
  <c r="AQ700" i="3" s="1"/>
  <c r="BV700" i="3" s="1"/>
  <c r="J703" i="5" s="1"/>
  <c r="M700" i="3"/>
  <c r="AR700" i="3" s="1"/>
  <c r="BW700" i="3" s="1"/>
  <c r="K703" i="5" s="1"/>
  <c r="N700" i="3"/>
  <c r="AS700" i="3" s="1"/>
  <c r="BX700" i="3" s="1"/>
  <c r="L703" i="5" s="1"/>
  <c r="O700" i="3"/>
  <c r="AT700" i="3" s="1"/>
  <c r="BY700" i="3" s="1"/>
  <c r="M703" i="5" s="1"/>
  <c r="P700" i="3"/>
  <c r="AU700" i="3" s="1"/>
  <c r="BZ700" i="3" s="1"/>
  <c r="N703" i="5" s="1"/>
  <c r="Q700" i="3"/>
  <c r="AV700" i="3" s="1"/>
  <c r="CA700" i="3" s="1"/>
  <c r="O703" i="5" s="1"/>
  <c r="R700" i="3"/>
  <c r="AW700" i="3" s="1"/>
  <c r="CB700" i="3" s="1"/>
  <c r="P703" i="5" s="1"/>
  <c r="S700" i="3"/>
  <c r="AX700" i="3" s="1"/>
  <c r="CC700" i="3" s="1"/>
  <c r="Q703" i="5" s="1"/>
  <c r="T700" i="3"/>
  <c r="AY700" i="3" s="1"/>
  <c r="CD700" i="3" s="1"/>
  <c r="R703" i="5" s="1"/>
  <c r="U700" i="3"/>
  <c r="AZ700" i="3" s="1"/>
  <c r="CE700" i="3" s="1"/>
  <c r="S703" i="5" s="1"/>
  <c r="V700" i="3"/>
  <c r="BA700" i="3" s="1"/>
  <c r="CF700" i="3" s="1"/>
  <c r="T703" i="5" s="1"/>
  <c r="W700" i="3"/>
  <c r="BB700" i="3" s="1"/>
  <c r="CG700" i="3" s="1"/>
  <c r="U703" i="5" s="1"/>
  <c r="X700" i="3"/>
  <c r="BC700" i="3" s="1"/>
  <c r="CH700" i="3" s="1"/>
  <c r="V703" i="5" s="1"/>
  <c r="Y700" i="3"/>
  <c r="BD700" i="3" s="1"/>
  <c r="CI700" i="3" s="1"/>
  <c r="W703" i="5" s="1"/>
  <c r="Z700" i="3"/>
  <c r="BE700" i="3" s="1"/>
  <c r="CJ700" i="3" s="1"/>
  <c r="X703" i="5" s="1"/>
  <c r="AA700" i="3"/>
  <c r="BF700" i="3" s="1"/>
  <c r="CK700" i="3" s="1"/>
  <c r="Y703" i="5" s="1"/>
  <c r="AB700" i="3"/>
  <c r="BG700" i="3" s="1"/>
  <c r="CL700" i="3" s="1"/>
  <c r="Z703" i="5" s="1"/>
  <c r="AC700" i="3"/>
  <c r="BH700" i="3" s="1"/>
  <c r="CM700" i="3" s="1"/>
  <c r="AA703" i="5" s="1"/>
  <c r="AD700" i="3"/>
  <c r="BI700" i="3" s="1"/>
  <c r="CN700" i="3" s="1"/>
  <c r="AB703" i="5" s="1"/>
  <c r="AE700" i="3"/>
  <c r="BJ700" i="3" s="1"/>
  <c r="CO700" i="3" s="1"/>
  <c r="AC703" i="5" s="1"/>
  <c r="AF700" i="3"/>
  <c r="BK700" i="3" s="1"/>
  <c r="CP700" i="3" s="1"/>
  <c r="AD703" i="5" s="1"/>
  <c r="AG700" i="3"/>
  <c r="BL700" i="3" s="1"/>
  <c r="CQ700" i="3" s="1"/>
  <c r="AE703" i="5" s="1"/>
  <c r="AH700" i="3"/>
  <c r="BM700" i="3" s="1"/>
  <c r="CR700" i="3" s="1"/>
  <c r="AF703" i="5" s="1"/>
  <c r="AI700" i="3"/>
  <c r="BN700" i="3" s="1"/>
  <c r="CS700" i="3" s="1"/>
  <c r="AG703" i="5" s="1"/>
  <c r="AJ700" i="3"/>
  <c r="BO700" i="3" s="1"/>
  <c r="CT700" i="3" s="1"/>
  <c r="AH703" i="5" s="1"/>
  <c r="AK700" i="3"/>
  <c r="BP700" i="3" s="1"/>
  <c r="CU700" i="3" s="1"/>
  <c r="AI703" i="5" s="1"/>
  <c r="H701" i="3"/>
  <c r="AM701" i="3" s="1"/>
  <c r="BR701" i="3" s="1"/>
  <c r="F704" i="5" s="1"/>
  <c r="I701" i="3"/>
  <c r="AN701" i="3" s="1"/>
  <c r="BS701" i="3" s="1"/>
  <c r="G704" i="5" s="1"/>
  <c r="J701" i="3"/>
  <c r="AO701" i="3" s="1"/>
  <c r="BT701" i="3" s="1"/>
  <c r="H704" i="5" s="1"/>
  <c r="K701" i="3"/>
  <c r="AP701" i="3" s="1"/>
  <c r="BU701" i="3" s="1"/>
  <c r="I704" i="5" s="1"/>
  <c r="L701" i="3"/>
  <c r="AQ701" i="3" s="1"/>
  <c r="BV701" i="3" s="1"/>
  <c r="J704" i="5" s="1"/>
  <c r="M701" i="3"/>
  <c r="AR701" i="3" s="1"/>
  <c r="BW701" i="3" s="1"/>
  <c r="K704" i="5" s="1"/>
  <c r="N701" i="3"/>
  <c r="AS701" i="3" s="1"/>
  <c r="BX701" i="3" s="1"/>
  <c r="L704" i="5" s="1"/>
  <c r="O701" i="3"/>
  <c r="AT701" i="3" s="1"/>
  <c r="BY701" i="3" s="1"/>
  <c r="M704" i="5" s="1"/>
  <c r="P701" i="3"/>
  <c r="AU701" i="3" s="1"/>
  <c r="BZ701" i="3" s="1"/>
  <c r="N704" i="5" s="1"/>
  <c r="Q701" i="3"/>
  <c r="AV701" i="3" s="1"/>
  <c r="CA701" i="3" s="1"/>
  <c r="O704" i="5" s="1"/>
  <c r="R701" i="3"/>
  <c r="AW701" i="3" s="1"/>
  <c r="CB701" i="3" s="1"/>
  <c r="P704" i="5" s="1"/>
  <c r="S701" i="3"/>
  <c r="AX701" i="3" s="1"/>
  <c r="CC701" i="3" s="1"/>
  <c r="Q704" i="5" s="1"/>
  <c r="T701" i="3"/>
  <c r="AY701" i="3" s="1"/>
  <c r="CD701" i="3" s="1"/>
  <c r="R704" i="5" s="1"/>
  <c r="U701" i="3"/>
  <c r="AZ701" i="3" s="1"/>
  <c r="CE701" i="3" s="1"/>
  <c r="S704" i="5" s="1"/>
  <c r="V701" i="3"/>
  <c r="BA701" i="3" s="1"/>
  <c r="CF701" i="3" s="1"/>
  <c r="T704" i="5" s="1"/>
  <c r="W701" i="3"/>
  <c r="BB701" i="3" s="1"/>
  <c r="CG701" i="3" s="1"/>
  <c r="U704" i="5" s="1"/>
  <c r="X701" i="3"/>
  <c r="BC701" i="3" s="1"/>
  <c r="CH701" i="3" s="1"/>
  <c r="V704" i="5" s="1"/>
  <c r="Y701" i="3"/>
  <c r="BD701" i="3" s="1"/>
  <c r="CI701" i="3" s="1"/>
  <c r="W704" i="5" s="1"/>
  <c r="Z701" i="3"/>
  <c r="BE701" i="3" s="1"/>
  <c r="CJ701" i="3" s="1"/>
  <c r="X704" i="5" s="1"/>
  <c r="AA701" i="3"/>
  <c r="BF701" i="3" s="1"/>
  <c r="CK701" i="3" s="1"/>
  <c r="Y704" i="5" s="1"/>
  <c r="AB701" i="3"/>
  <c r="BG701" i="3" s="1"/>
  <c r="CL701" i="3" s="1"/>
  <c r="Z704" i="5" s="1"/>
  <c r="AC701" i="3"/>
  <c r="BH701" i="3" s="1"/>
  <c r="CM701" i="3" s="1"/>
  <c r="AA704" i="5" s="1"/>
  <c r="AD701" i="3"/>
  <c r="BI701" i="3" s="1"/>
  <c r="CN701" i="3" s="1"/>
  <c r="AB704" i="5" s="1"/>
  <c r="AE701" i="3"/>
  <c r="BJ701" i="3" s="1"/>
  <c r="CO701" i="3" s="1"/>
  <c r="AC704" i="5" s="1"/>
  <c r="AF701" i="3"/>
  <c r="BK701" i="3" s="1"/>
  <c r="CP701" i="3" s="1"/>
  <c r="AD704" i="5" s="1"/>
  <c r="AG701" i="3"/>
  <c r="BL701" i="3" s="1"/>
  <c r="CQ701" i="3" s="1"/>
  <c r="AE704" i="5" s="1"/>
  <c r="AH701" i="3"/>
  <c r="BM701" i="3" s="1"/>
  <c r="CR701" i="3" s="1"/>
  <c r="AF704" i="5" s="1"/>
  <c r="AI701" i="3"/>
  <c r="BN701" i="3" s="1"/>
  <c r="CS701" i="3" s="1"/>
  <c r="AG704" i="5" s="1"/>
  <c r="AJ701" i="3"/>
  <c r="BO701" i="3" s="1"/>
  <c r="CT701" i="3" s="1"/>
  <c r="AH704" i="5" s="1"/>
  <c r="AK701" i="3"/>
  <c r="BP701" i="3" s="1"/>
  <c r="CU701" i="3" s="1"/>
  <c r="AI704" i="5" s="1"/>
  <c r="H702" i="3"/>
  <c r="AM702" i="3" s="1"/>
  <c r="BR702" i="3" s="1"/>
  <c r="F705" i="5" s="1"/>
  <c r="I702" i="3"/>
  <c r="AN702" i="3" s="1"/>
  <c r="BS702" i="3" s="1"/>
  <c r="G705" i="5" s="1"/>
  <c r="J702" i="3"/>
  <c r="AO702" i="3" s="1"/>
  <c r="BT702" i="3" s="1"/>
  <c r="H705" i="5" s="1"/>
  <c r="K702" i="3"/>
  <c r="AP702" i="3" s="1"/>
  <c r="BU702" i="3" s="1"/>
  <c r="I705" i="5" s="1"/>
  <c r="L702" i="3"/>
  <c r="AQ702" i="3" s="1"/>
  <c r="BV702" i="3" s="1"/>
  <c r="J705" i="5" s="1"/>
  <c r="M702" i="3"/>
  <c r="AR702" i="3" s="1"/>
  <c r="BW702" i="3" s="1"/>
  <c r="K705" i="5" s="1"/>
  <c r="N702" i="3"/>
  <c r="AS702" i="3" s="1"/>
  <c r="BX702" i="3" s="1"/>
  <c r="L705" i="5" s="1"/>
  <c r="O702" i="3"/>
  <c r="AT702" i="3" s="1"/>
  <c r="BY702" i="3" s="1"/>
  <c r="M705" i="5" s="1"/>
  <c r="P702" i="3"/>
  <c r="AU702" i="3" s="1"/>
  <c r="BZ702" i="3" s="1"/>
  <c r="N705" i="5" s="1"/>
  <c r="Q702" i="3"/>
  <c r="AV702" i="3" s="1"/>
  <c r="CA702" i="3" s="1"/>
  <c r="O705" i="5" s="1"/>
  <c r="R702" i="3"/>
  <c r="AW702" i="3" s="1"/>
  <c r="CB702" i="3" s="1"/>
  <c r="P705" i="5" s="1"/>
  <c r="S702" i="3"/>
  <c r="AX702" i="3" s="1"/>
  <c r="CC702" i="3" s="1"/>
  <c r="Q705" i="5" s="1"/>
  <c r="T702" i="3"/>
  <c r="AY702" i="3" s="1"/>
  <c r="CD702" i="3" s="1"/>
  <c r="R705" i="5" s="1"/>
  <c r="U702" i="3"/>
  <c r="AZ702" i="3" s="1"/>
  <c r="CE702" i="3" s="1"/>
  <c r="S705" i="5" s="1"/>
  <c r="V702" i="3"/>
  <c r="BA702" i="3" s="1"/>
  <c r="CF702" i="3" s="1"/>
  <c r="T705" i="5" s="1"/>
  <c r="W702" i="3"/>
  <c r="BB702" i="3" s="1"/>
  <c r="CG702" i="3" s="1"/>
  <c r="U705" i="5" s="1"/>
  <c r="X702" i="3"/>
  <c r="BC702" i="3" s="1"/>
  <c r="CH702" i="3" s="1"/>
  <c r="V705" i="5" s="1"/>
  <c r="Y702" i="3"/>
  <c r="BD702" i="3" s="1"/>
  <c r="CI702" i="3" s="1"/>
  <c r="W705" i="5" s="1"/>
  <c r="Z702" i="3"/>
  <c r="BE702" i="3" s="1"/>
  <c r="CJ702" i="3" s="1"/>
  <c r="X705" i="5" s="1"/>
  <c r="AA702" i="3"/>
  <c r="BF702" i="3" s="1"/>
  <c r="CK702" i="3" s="1"/>
  <c r="Y705" i="5" s="1"/>
  <c r="AB702" i="3"/>
  <c r="BG702" i="3" s="1"/>
  <c r="CL702" i="3" s="1"/>
  <c r="Z705" i="5" s="1"/>
  <c r="AC702" i="3"/>
  <c r="BH702" i="3" s="1"/>
  <c r="CM702" i="3" s="1"/>
  <c r="AA705" i="5" s="1"/>
  <c r="AD702" i="3"/>
  <c r="BI702" i="3" s="1"/>
  <c r="CN702" i="3" s="1"/>
  <c r="AB705" i="5" s="1"/>
  <c r="AE702" i="3"/>
  <c r="BJ702" i="3" s="1"/>
  <c r="CO702" i="3" s="1"/>
  <c r="AC705" i="5" s="1"/>
  <c r="AF702" i="3"/>
  <c r="BK702" i="3" s="1"/>
  <c r="CP702" i="3" s="1"/>
  <c r="AD705" i="5" s="1"/>
  <c r="AG702" i="3"/>
  <c r="BL702" i="3" s="1"/>
  <c r="CQ702" i="3" s="1"/>
  <c r="AE705" i="5" s="1"/>
  <c r="AH702" i="3"/>
  <c r="BM702" i="3" s="1"/>
  <c r="CR702" i="3" s="1"/>
  <c r="AF705" i="5" s="1"/>
  <c r="AI702" i="3"/>
  <c r="BN702" i="3" s="1"/>
  <c r="CS702" i="3" s="1"/>
  <c r="AG705" i="5" s="1"/>
  <c r="AJ702" i="3"/>
  <c r="BO702" i="3" s="1"/>
  <c r="CT702" i="3" s="1"/>
  <c r="AH705" i="5" s="1"/>
  <c r="AK702" i="3"/>
  <c r="BP702" i="3" s="1"/>
  <c r="CU702" i="3" s="1"/>
  <c r="AI705" i="5" s="1"/>
  <c r="H703" i="3"/>
  <c r="AM703" i="3" s="1"/>
  <c r="BR703" i="3" s="1"/>
  <c r="F706" i="5" s="1"/>
  <c r="I703" i="3"/>
  <c r="AN703" i="3" s="1"/>
  <c r="BS703" i="3" s="1"/>
  <c r="G706" i="5" s="1"/>
  <c r="J703" i="3"/>
  <c r="AO703" i="3" s="1"/>
  <c r="BT703" i="3" s="1"/>
  <c r="H706" i="5" s="1"/>
  <c r="K703" i="3"/>
  <c r="AP703" i="3" s="1"/>
  <c r="BU703" i="3" s="1"/>
  <c r="I706" i="5" s="1"/>
  <c r="L703" i="3"/>
  <c r="AQ703" i="3" s="1"/>
  <c r="BV703" i="3" s="1"/>
  <c r="J706" i="5" s="1"/>
  <c r="M703" i="3"/>
  <c r="AR703" i="3" s="1"/>
  <c r="BW703" i="3" s="1"/>
  <c r="K706" i="5" s="1"/>
  <c r="N703" i="3"/>
  <c r="AS703" i="3" s="1"/>
  <c r="BX703" i="3" s="1"/>
  <c r="L706" i="5" s="1"/>
  <c r="O703" i="3"/>
  <c r="AT703" i="3" s="1"/>
  <c r="BY703" i="3" s="1"/>
  <c r="M706" i="5" s="1"/>
  <c r="P703" i="3"/>
  <c r="AU703" i="3" s="1"/>
  <c r="BZ703" i="3" s="1"/>
  <c r="N706" i="5" s="1"/>
  <c r="Q703" i="3"/>
  <c r="AV703" i="3" s="1"/>
  <c r="CA703" i="3" s="1"/>
  <c r="O706" i="5" s="1"/>
  <c r="R703" i="3"/>
  <c r="AW703" i="3" s="1"/>
  <c r="CB703" i="3" s="1"/>
  <c r="P706" i="5" s="1"/>
  <c r="S703" i="3"/>
  <c r="AX703" i="3" s="1"/>
  <c r="CC703" i="3" s="1"/>
  <c r="Q706" i="5" s="1"/>
  <c r="T703" i="3"/>
  <c r="AY703" i="3" s="1"/>
  <c r="CD703" i="3" s="1"/>
  <c r="R706" i="5" s="1"/>
  <c r="U703" i="3"/>
  <c r="AZ703" i="3" s="1"/>
  <c r="CE703" i="3" s="1"/>
  <c r="S706" i="5" s="1"/>
  <c r="V703" i="3"/>
  <c r="BA703" i="3" s="1"/>
  <c r="CF703" i="3" s="1"/>
  <c r="T706" i="5" s="1"/>
  <c r="W703" i="3"/>
  <c r="BB703" i="3" s="1"/>
  <c r="CG703" i="3" s="1"/>
  <c r="U706" i="5" s="1"/>
  <c r="X703" i="3"/>
  <c r="BC703" i="3" s="1"/>
  <c r="CH703" i="3" s="1"/>
  <c r="V706" i="5" s="1"/>
  <c r="Y703" i="3"/>
  <c r="BD703" i="3" s="1"/>
  <c r="CI703" i="3" s="1"/>
  <c r="W706" i="5" s="1"/>
  <c r="Z703" i="3"/>
  <c r="BE703" i="3" s="1"/>
  <c r="CJ703" i="3" s="1"/>
  <c r="X706" i="5" s="1"/>
  <c r="AA703" i="3"/>
  <c r="BF703" i="3" s="1"/>
  <c r="CK703" i="3" s="1"/>
  <c r="Y706" i="5" s="1"/>
  <c r="AB703" i="3"/>
  <c r="BG703" i="3" s="1"/>
  <c r="CL703" i="3" s="1"/>
  <c r="Z706" i="5" s="1"/>
  <c r="AC703" i="3"/>
  <c r="BH703" i="3" s="1"/>
  <c r="CM703" i="3" s="1"/>
  <c r="AA706" i="5" s="1"/>
  <c r="AD703" i="3"/>
  <c r="BI703" i="3" s="1"/>
  <c r="CN703" i="3" s="1"/>
  <c r="AB706" i="5" s="1"/>
  <c r="AE703" i="3"/>
  <c r="BJ703" i="3" s="1"/>
  <c r="CO703" i="3" s="1"/>
  <c r="AC706" i="5" s="1"/>
  <c r="AF703" i="3"/>
  <c r="BK703" i="3" s="1"/>
  <c r="CP703" i="3" s="1"/>
  <c r="AD706" i="5" s="1"/>
  <c r="AG703" i="3"/>
  <c r="BL703" i="3" s="1"/>
  <c r="CQ703" i="3" s="1"/>
  <c r="AE706" i="5" s="1"/>
  <c r="AH703" i="3"/>
  <c r="BM703" i="3" s="1"/>
  <c r="CR703" i="3" s="1"/>
  <c r="AF706" i="5" s="1"/>
  <c r="AI703" i="3"/>
  <c r="BN703" i="3" s="1"/>
  <c r="CS703" i="3" s="1"/>
  <c r="AG706" i="5" s="1"/>
  <c r="AJ703" i="3"/>
  <c r="BO703" i="3" s="1"/>
  <c r="CT703" i="3" s="1"/>
  <c r="AH706" i="5" s="1"/>
  <c r="AK703" i="3"/>
  <c r="BP703" i="3" s="1"/>
  <c r="CU703" i="3" s="1"/>
  <c r="AI706" i="5" s="1"/>
  <c r="H704" i="3"/>
  <c r="AM704" i="3" s="1"/>
  <c r="BR704" i="3" s="1"/>
  <c r="F707" i="5" s="1"/>
  <c r="I704" i="3"/>
  <c r="AN704" i="3" s="1"/>
  <c r="BS704" i="3" s="1"/>
  <c r="G707" i="5" s="1"/>
  <c r="J704" i="3"/>
  <c r="AO704" i="3" s="1"/>
  <c r="BT704" i="3" s="1"/>
  <c r="H707" i="5" s="1"/>
  <c r="K704" i="3"/>
  <c r="AP704" i="3" s="1"/>
  <c r="BU704" i="3" s="1"/>
  <c r="I707" i="5" s="1"/>
  <c r="L704" i="3"/>
  <c r="AQ704" i="3" s="1"/>
  <c r="BV704" i="3" s="1"/>
  <c r="J707" i="5" s="1"/>
  <c r="M704" i="3"/>
  <c r="AR704" i="3" s="1"/>
  <c r="BW704" i="3" s="1"/>
  <c r="K707" i="5" s="1"/>
  <c r="N704" i="3"/>
  <c r="AS704" i="3" s="1"/>
  <c r="BX704" i="3" s="1"/>
  <c r="L707" i="5" s="1"/>
  <c r="O704" i="3"/>
  <c r="AT704" i="3" s="1"/>
  <c r="BY704" i="3" s="1"/>
  <c r="M707" i="5" s="1"/>
  <c r="P704" i="3"/>
  <c r="AU704" i="3" s="1"/>
  <c r="BZ704" i="3" s="1"/>
  <c r="N707" i="5" s="1"/>
  <c r="Q704" i="3"/>
  <c r="AV704" i="3" s="1"/>
  <c r="CA704" i="3" s="1"/>
  <c r="O707" i="5" s="1"/>
  <c r="R704" i="3"/>
  <c r="AW704" i="3" s="1"/>
  <c r="CB704" i="3" s="1"/>
  <c r="P707" i="5" s="1"/>
  <c r="S704" i="3"/>
  <c r="AX704" i="3" s="1"/>
  <c r="CC704" i="3" s="1"/>
  <c r="Q707" i="5" s="1"/>
  <c r="T704" i="3"/>
  <c r="AY704" i="3" s="1"/>
  <c r="CD704" i="3" s="1"/>
  <c r="R707" i="5" s="1"/>
  <c r="U704" i="3"/>
  <c r="AZ704" i="3" s="1"/>
  <c r="CE704" i="3" s="1"/>
  <c r="S707" i="5" s="1"/>
  <c r="V704" i="3"/>
  <c r="BA704" i="3" s="1"/>
  <c r="CF704" i="3" s="1"/>
  <c r="T707" i="5" s="1"/>
  <c r="W704" i="3"/>
  <c r="BB704" i="3" s="1"/>
  <c r="CG704" i="3" s="1"/>
  <c r="U707" i="5" s="1"/>
  <c r="X704" i="3"/>
  <c r="BC704" i="3" s="1"/>
  <c r="CH704" i="3" s="1"/>
  <c r="V707" i="5" s="1"/>
  <c r="Y704" i="3"/>
  <c r="BD704" i="3" s="1"/>
  <c r="CI704" i="3" s="1"/>
  <c r="W707" i="5" s="1"/>
  <c r="Z704" i="3"/>
  <c r="BE704" i="3" s="1"/>
  <c r="CJ704" i="3" s="1"/>
  <c r="X707" i="5" s="1"/>
  <c r="AA704" i="3"/>
  <c r="BF704" i="3" s="1"/>
  <c r="CK704" i="3" s="1"/>
  <c r="Y707" i="5" s="1"/>
  <c r="AB704" i="3"/>
  <c r="BG704" i="3" s="1"/>
  <c r="CL704" i="3" s="1"/>
  <c r="Z707" i="5" s="1"/>
  <c r="AC704" i="3"/>
  <c r="BH704" i="3" s="1"/>
  <c r="CM704" i="3" s="1"/>
  <c r="AA707" i="5" s="1"/>
  <c r="AD704" i="3"/>
  <c r="BI704" i="3" s="1"/>
  <c r="CN704" i="3" s="1"/>
  <c r="AB707" i="5" s="1"/>
  <c r="AE704" i="3"/>
  <c r="BJ704" i="3" s="1"/>
  <c r="CO704" i="3" s="1"/>
  <c r="AC707" i="5" s="1"/>
  <c r="AF704" i="3"/>
  <c r="BK704" i="3" s="1"/>
  <c r="CP704" i="3" s="1"/>
  <c r="AD707" i="5" s="1"/>
  <c r="AG704" i="3"/>
  <c r="BL704" i="3" s="1"/>
  <c r="CQ704" i="3" s="1"/>
  <c r="AE707" i="5" s="1"/>
  <c r="AH704" i="3"/>
  <c r="BM704" i="3" s="1"/>
  <c r="CR704" i="3" s="1"/>
  <c r="AF707" i="5" s="1"/>
  <c r="AI704" i="3"/>
  <c r="BN704" i="3" s="1"/>
  <c r="CS704" i="3" s="1"/>
  <c r="AG707" i="5" s="1"/>
  <c r="AJ704" i="3"/>
  <c r="BO704" i="3" s="1"/>
  <c r="CT704" i="3" s="1"/>
  <c r="AH707" i="5" s="1"/>
  <c r="AK704" i="3"/>
  <c r="BP704" i="3" s="1"/>
  <c r="CU704" i="3" s="1"/>
  <c r="AI707" i="5" s="1"/>
  <c r="H705" i="3"/>
  <c r="AM705" i="3" s="1"/>
  <c r="BR705" i="3" s="1"/>
  <c r="F708" i="5" s="1"/>
  <c r="I705" i="3"/>
  <c r="AN705" i="3" s="1"/>
  <c r="BS705" i="3" s="1"/>
  <c r="G708" i="5" s="1"/>
  <c r="J705" i="3"/>
  <c r="AO705" i="3" s="1"/>
  <c r="BT705" i="3" s="1"/>
  <c r="H708" i="5" s="1"/>
  <c r="K705" i="3"/>
  <c r="AP705" i="3" s="1"/>
  <c r="BU705" i="3" s="1"/>
  <c r="I708" i="5" s="1"/>
  <c r="L705" i="3"/>
  <c r="AQ705" i="3" s="1"/>
  <c r="BV705" i="3" s="1"/>
  <c r="J708" i="5" s="1"/>
  <c r="M705" i="3"/>
  <c r="AR705" i="3" s="1"/>
  <c r="BW705" i="3" s="1"/>
  <c r="K708" i="5" s="1"/>
  <c r="N705" i="3"/>
  <c r="AS705" i="3" s="1"/>
  <c r="BX705" i="3" s="1"/>
  <c r="L708" i="5" s="1"/>
  <c r="O705" i="3"/>
  <c r="AT705" i="3" s="1"/>
  <c r="BY705" i="3" s="1"/>
  <c r="M708" i="5" s="1"/>
  <c r="P705" i="3"/>
  <c r="AU705" i="3" s="1"/>
  <c r="BZ705" i="3" s="1"/>
  <c r="N708" i="5" s="1"/>
  <c r="Q705" i="3"/>
  <c r="AV705" i="3" s="1"/>
  <c r="CA705" i="3" s="1"/>
  <c r="O708" i="5" s="1"/>
  <c r="R705" i="3"/>
  <c r="AW705" i="3" s="1"/>
  <c r="CB705" i="3" s="1"/>
  <c r="P708" i="5" s="1"/>
  <c r="S705" i="3"/>
  <c r="AX705" i="3" s="1"/>
  <c r="CC705" i="3" s="1"/>
  <c r="Q708" i="5" s="1"/>
  <c r="T705" i="3"/>
  <c r="AY705" i="3" s="1"/>
  <c r="CD705" i="3" s="1"/>
  <c r="R708" i="5" s="1"/>
  <c r="U705" i="3"/>
  <c r="AZ705" i="3" s="1"/>
  <c r="CE705" i="3" s="1"/>
  <c r="S708" i="5" s="1"/>
  <c r="V705" i="3"/>
  <c r="BA705" i="3" s="1"/>
  <c r="CF705" i="3" s="1"/>
  <c r="T708" i="5" s="1"/>
  <c r="W705" i="3"/>
  <c r="BB705" i="3" s="1"/>
  <c r="CG705" i="3" s="1"/>
  <c r="U708" i="5" s="1"/>
  <c r="X705" i="3"/>
  <c r="BC705" i="3" s="1"/>
  <c r="CH705" i="3" s="1"/>
  <c r="V708" i="5" s="1"/>
  <c r="Y705" i="3"/>
  <c r="BD705" i="3" s="1"/>
  <c r="CI705" i="3" s="1"/>
  <c r="W708" i="5" s="1"/>
  <c r="Z705" i="3"/>
  <c r="BE705" i="3" s="1"/>
  <c r="CJ705" i="3" s="1"/>
  <c r="X708" i="5" s="1"/>
  <c r="AA705" i="3"/>
  <c r="BF705" i="3" s="1"/>
  <c r="CK705" i="3" s="1"/>
  <c r="Y708" i="5" s="1"/>
  <c r="AB705" i="3"/>
  <c r="BG705" i="3" s="1"/>
  <c r="CL705" i="3" s="1"/>
  <c r="Z708" i="5" s="1"/>
  <c r="AC705" i="3"/>
  <c r="BH705" i="3" s="1"/>
  <c r="CM705" i="3" s="1"/>
  <c r="AA708" i="5" s="1"/>
  <c r="AD705" i="3"/>
  <c r="BI705" i="3" s="1"/>
  <c r="CN705" i="3" s="1"/>
  <c r="AB708" i="5" s="1"/>
  <c r="AE705" i="3"/>
  <c r="BJ705" i="3" s="1"/>
  <c r="CO705" i="3" s="1"/>
  <c r="AC708" i="5" s="1"/>
  <c r="AF705" i="3"/>
  <c r="BK705" i="3" s="1"/>
  <c r="CP705" i="3" s="1"/>
  <c r="AD708" i="5" s="1"/>
  <c r="AG705" i="3"/>
  <c r="BL705" i="3" s="1"/>
  <c r="CQ705" i="3" s="1"/>
  <c r="AE708" i="5" s="1"/>
  <c r="AH705" i="3"/>
  <c r="BM705" i="3" s="1"/>
  <c r="CR705" i="3" s="1"/>
  <c r="AF708" i="5" s="1"/>
  <c r="AI705" i="3"/>
  <c r="BN705" i="3" s="1"/>
  <c r="CS705" i="3" s="1"/>
  <c r="AG708" i="5" s="1"/>
  <c r="AJ705" i="3"/>
  <c r="BO705" i="3" s="1"/>
  <c r="CT705" i="3" s="1"/>
  <c r="AH708" i="5" s="1"/>
  <c r="AK705" i="3"/>
  <c r="BP705" i="3" s="1"/>
  <c r="CU705" i="3" s="1"/>
  <c r="AI708" i="5" s="1"/>
  <c r="H706" i="3"/>
  <c r="AM706" i="3" s="1"/>
  <c r="BR706" i="3" s="1"/>
  <c r="F709" i="5" s="1"/>
  <c r="I706" i="3"/>
  <c r="AN706" i="3" s="1"/>
  <c r="BS706" i="3" s="1"/>
  <c r="G709" i="5" s="1"/>
  <c r="J706" i="3"/>
  <c r="AO706" i="3" s="1"/>
  <c r="BT706" i="3" s="1"/>
  <c r="H709" i="5" s="1"/>
  <c r="K706" i="3"/>
  <c r="AP706" i="3" s="1"/>
  <c r="BU706" i="3" s="1"/>
  <c r="I709" i="5" s="1"/>
  <c r="L706" i="3"/>
  <c r="AQ706" i="3" s="1"/>
  <c r="BV706" i="3" s="1"/>
  <c r="J709" i="5" s="1"/>
  <c r="M706" i="3"/>
  <c r="AR706" i="3" s="1"/>
  <c r="BW706" i="3" s="1"/>
  <c r="K709" i="5" s="1"/>
  <c r="N706" i="3"/>
  <c r="AS706" i="3" s="1"/>
  <c r="BX706" i="3" s="1"/>
  <c r="L709" i="5" s="1"/>
  <c r="O706" i="3"/>
  <c r="AT706" i="3" s="1"/>
  <c r="BY706" i="3" s="1"/>
  <c r="M709" i="5" s="1"/>
  <c r="P706" i="3"/>
  <c r="AU706" i="3" s="1"/>
  <c r="BZ706" i="3" s="1"/>
  <c r="N709" i="5" s="1"/>
  <c r="Q706" i="3"/>
  <c r="AV706" i="3" s="1"/>
  <c r="CA706" i="3" s="1"/>
  <c r="O709" i="5" s="1"/>
  <c r="R706" i="3"/>
  <c r="AW706" i="3" s="1"/>
  <c r="CB706" i="3" s="1"/>
  <c r="P709" i="5" s="1"/>
  <c r="S706" i="3"/>
  <c r="AX706" i="3" s="1"/>
  <c r="CC706" i="3" s="1"/>
  <c r="Q709" i="5" s="1"/>
  <c r="T706" i="3"/>
  <c r="AY706" i="3" s="1"/>
  <c r="CD706" i="3" s="1"/>
  <c r="R709" i="5" s="1"/>
  <c r="U706" i="3"/>
  <c r="AZ706" i="3" s="1"/>
  <c r="CE706" i="3" s="1"/>
  <c r="S709" i="5" s="1"/>
  <c r="V706" i="3"/>
  <c r="BA706" i="3" s="1"/>
  <c r="CF706" i="3" s="1"/>
  <c r="T709" i="5" s="1"/>
  <c r="W706" i="3"/>
  <c r="BB706" i="3" s="1"/>
  <c r="CG706" i="3" s="1"/>
  <c r="U709" i="5" s="1"/>
  <c r="X706" i="3"/>
  <c r="BC706" i="3" s="1"/>
  <c r="CH706" i="3" s="1"/>
  <c r="V709" i="5" s="1"/>
  <c r="Y706" i="3"/>
  <c r="BD706" i="3" s="1"/>
  <c r="CI706" i="3" s="1"/>
  <c r="W709" i="5" s="1"/>
  <c r="Z706" i="3"/>
  <c r="BE706" i="3" s="1"/>
  <c r="CJ706" i="3" s="1"/>
  <c r="X709" i="5" s="1"/>
  <c r="AA706" i="3"/>
  <c r="BF706" i="3" s="1"/>
  <c r="CK706" i="3" s="1"/>
  <c r="Y709" i="5" s="1"/>
  <c r="AB706" i="3"/>
  <c r="BG706" i="3" s="1"/>
  <c r="CL706" i="3" s="1"/>
  <c r="Z709" i="5" s="1"/>
  <c r="AC706" i="3"/>
  <c r="BH706" i="3" s="1"/>
  <c r="CM706" i="3" s="1"/>
  <c r="AA709" i="5" s="1"/>
  <c r="AD706" i="3"/>
  <c r="BI706" i="3" s="1"/>
  <c r="CN706" i="3" s="1"/>
  <c r="AB709" i="5" s="1"/>
  <c r="AE706" i="3"/>
  <c r="BJ706" i="3" s="1"/>
  <c r="CO706" i="3" s="1"/>
  <c r="AC709" i="5" s="1"/>
  <c r="AF706" i="3"/>
  <c r="BK706" i="3" s="1"/>
  <c r="CP706" i="3" s="1"/>
  <c r="AD709" i="5" s="1"/>
  <c r="AG706" i="3"/>
  <c r="BL706" i="3" s="1"/>
  <c r="CQ706" i="3" s="1"/>
  <c r="AE709" i="5" s="1"/>
  <c r="AH706" i="3"/>
  <c r="BM706" i="3" s="1"/>
  <c r="CR706" i="3" s="1"/>
  <c r="AF709" i="5" s="1"/>
  <c r="AI706" i="3"/>
  <c r="BN706" i="3" s="1"/>
  <c r="CS706" i="3" s="1"/>
  <c r="AG709" i="5" s="1"/>
  <c r="AJ706" i="3"/>
  <c r="BO706" i="3" s="1"/>
  <c r="CT706" i="3" s="1"/>
  <c r="AH709" i="5" s="1"/>
  <c r="AK706" i="3"/>
  <c r="BP706" i="3" s="1"/>
  <c r="CU706" i="3" s="1"/>
  <c r="AI709" i="5" s="1"/>
  <c r="H707" i="3"/>
  <c r="AM707" i="3" s="1"/>
  <c r="BR707" i="3" s="1"/>
  <c r="F710" i="5" s="1"/>
  <c r="I707" i="3"/>
  <c r="AN707" i="3" s="1"/>
  <c r="BS707" i="3" s="1"/>
  <c r="G710" i="5" s="1"/>
  <c r="J707" i="3"/>
  <c r="AO707" i="3" s="1"/>
  <c r="BT707" i="3" s="1"/>
  <c r="H710" i="5" s="1"/>
  <c r="K707" i="3"/>
  <c r="AP707" i="3" s="1"/>
  <c r="BU707" i="3" s="1"/>
  <c r="I710" i="5" s="1"/>
  <c r="L707" i="3"/>
  <c r="AQ707" i="3" s="1"/>
  <c r="BV707" i="3" s="1"/>
  <c r="J710" i="5" s="1"/>
  <c r="M707" i="3"/>
  <c r="AR707" i="3" s="1"/>
  <c r="BW707" i="3" s="1"/>
  <c r="K710" i="5" s="1"/>
  <c r="N707" i="3"/>
  <c r="AS707" i="3" s="1"/>
  <c r="BX707" i="3" s="1"/>
  <c r="L710" i="5" s="1"/>
  <c r="O707" i="3"/>
  <c r="AT707" i="3" s="1"/>
  <c r="BY707" i="3" s="1"/>
  <c r="M710" i="5" s="1"/>
  <c r="P707" i="3"/>
  <c r="AU707" i="3" s="1"/>
  <c r="BZ707" i="3" s="1"/>
  <c r="N710" i="5" s="1"/>
  <c r="Q707" i="3"/>
  <c r="AV707" i="3" s="1"/>
  <c r="CA707" i="3" s="1"/>
  <c r="O710" i="5" s="1"/>
  <c r="R707" i="3"/>
  <c r="AW707" i="3" s="1"/>
  <c r="CB707" i="3" s="1"/>
  <c r="P710" i="5" s="1"/>
  <c r="S707" i="3"/>
  <c r="AX707" i="3" s="1"/>
  <c r="CC707" i="3" s="1"/>
  <c r="Q710" i="5" s="1"/>
  <c r="T707" i="3"/>
  <c r="AY707" i="3" s="1"/>
  <c r="CD707" i="3" s="1"/>
  <c r="R710" i="5" s="1"/>
  <c r="U707" i="3"/>
  <c r="AZ707" i="3" s="1"/>
  <c r="CE707" i="3" s="1"/>
  <c r="S710" i="5" s="1"/>
  <c r="V707" i="3"/>
  <c r="BA707" i="3" s="1"/>
  <c r="CF707" i="3" s="1"/>
  <c r="T710" i="5" s="1"/>
  <c r="W707" i="3"/>
  <c r="BB707" i="3" s="1"/>
  <c r="CG707" i="3" s="1"/>
  <c r="U710" i="5" s="1"/>
  <c r="X707" i="3"/>
  <c r="BC707" i="3" s="1"/>
  <c r="CH707" i="3" s="1"/>
  <c r="V710" i="5" s="1"/>
  <c r="Y707" i="3"/>
  <c r="BD707" i="3" s="1"/>
  <c r="CI707" i="3" s="1"/>
  <c r="W710" i="5" s="1"/>
  <c r="Z707" i="3"/>
  <c r="BE707" i="3" s="1"/>
  <c r="CJ707" i="3" s="1"/>
  <c r="X710" i="5" s="1"/>
  <c r="AA707" i="3"/>
  <c r="BF707" i="3" s="1"/>
  <c r="CK707" i="3" s="1"/>
  <c r="Y710" i="5" s="1"/>
  <c r="AB707" i="3"/>
  <c r="BG707" i="3" s="1"/>
  <c r="CL707" i="3" s="1"/>
  <c r="Z710" i="5" s="1"/>
  <c r="AC707" i="3"/>
  <c r="BH707" i="3" s="1"/>
  <c r="CM707" i="3" s="1"/>
  <c r="AA710" i="5" s="1"/>
  <c r="AD707" i="3"/>
  <c r="BI707" i="3" s="1"/>
  <c r="CN707" i="3" s="1"/>
  <c r="AB710" i="5" s="1"/>
  <c r="AE707" i="3"/>
  <c r="BJ707" i="3" s="1"/>
  <c r="CO707" i="3" s="1"/>
  <c r="AC710" i="5" s="1"/>
  <c r="AF707" i="3"/>
  <c r="BK707" i="3" s="1"/>
  <c r="CP707" i="3" s="1"/>
  <c r="AD710" i="5" s="1"/>
  <c r="AG707" i="3"/>
  <c r="BL707" i="3" s="1"/>
  <c r="CQ707" i="3" s="1"/>
  <c r="AE710" i="5" s="1"/>
  <c r="AH707" i="3"/>
  <c r="BM707" i="3" s="1"/>
  <c r="CR707" i="3" s="1"/>
  <c r="AF710" i="5" s="1"/>
  <c r="AI707" i="3"/>
  <c r="BN707" i="3" s="1"/>
  <c r="CS707" i="3" s="1"/>
  <c r="AG710" i="5" s="1"/>
  <c r="AJ707" i="3"/>
  <c r="BO707" i="3" s="1"/>
  <c r="CT707" i="3" s="1"/>
  <c r="AH710" i="5" s="1"/>
  <c r="AK707" i="3"/>
  <c r="BP707" i="3" s="1"/>
  <c r="CU707" i="3" s="1"/>
  <c r="AI710" i="5" s="1"/>
  <c r="H708" i="3"/>
  <c r="AM708" i="3" s="1"/>
  <c r="BR708" i="3" s="1"/>
  <c r="F711" i="5" s="1"/>
  <c r="I708" i="3"/>
  <c r="AN708" i="3" s="1"/>
  <c r="BS708" i="3" s="1"/>
  <c r="G711" i="5" s="1"/>
  <c r="J708" i="3"/>
  <c r="AO708" i="3" s="1"/>
  <c r="BT708" i="3" s="1"/>
  <c r="H711" i="5" s="1"/>
  <c r="K708" i="3"/>
  <c r="AP708" i="3" s="1"/>
  <c r="BU708" i="3" s="1"/>
  <c r="I711" i="5" s="1"/>
  <c r="L708" i="3"/>
  <c r="AQ708" i="3" s="1"/>
  <c r="BV708" i="3" s="1"/>
  <c r="J711" i="5" s="1"/>
  <c r="M708" i="3"/>
  <c r="AR708" i="3" s="1"/>
  <c r="BW708" i="3" s="1"/>
  <c r="K711" i="5" s="1"/>
  <c r="N708" i="3"/>
  <c r="AS708" i="3" s="1"/>
  <c r="BX708" i="3" s="1"/>
  <c r="L711" i="5" s="1"/>
  <c r="O708" i="3"/>
  <c r="AT708" i="3" s="1"/>
  <c r="BY708" i="3" s="1"/>
  <c r="M711" i="5" s="1"/>
  <c r="P708" i="3"/>
  <c r="AU708" i="3" s="1"/>
  <c r="BZ708" i="3" s="1"/>
  <c r="N711" i="5" s="1"/>
  <c r="Q708" i="3"/>
  <c r="AV708" i="3" s="1"/>
  <c r="CA708" i="3" s="1"/>
  <c r="O711" i="5" s="1"/>
  <c r="R708" i="3"/>
  <c r="AW708" i="3" s="1"/>
  <c r="CB708" i="3" s="1"/>
  <c r="P711" i="5" s="1"/>
  <c r="S708" i="3"/>
  <c r="AX708" i="3" s="1"/>
  <c r="CC708" i="3" s="1"/>
  <c r="Q711" i="5" s="1"/>
  <c r="T708" i="3"/>
  <c r="AY708" i="3" s="1"/>
  <c r="CD708" i="3" s="1"/>
  <c r="R711" i="5" s="1"/>
  <c r="U708" i="3"/>
  <c r="AZ708" i="3" s="1"/>
  <c r="CE708" i="3" s="1"/>
  <c r="S711" i="5" s="1"/>
  <c r="V708" i="3"/>
  <c r="BA708" i="3" s="1"/>
  <c r="CF708" i="3" s="1"/>
  <c r="T711" i="5" s="1"/>
  <c r="W708" i="3"/>
  <c r="BB708" i="3" s="1"/>
  <c r="CG708" i="3" s="1"/>
  <c r="U711" i="5" s="1"/>
  <c r="X708" i="3"/>
  <c r="BC708" i="3" s="1"/>
  <c r="CH708" i="3" s="1"/>
  <c r="V711" i="5" s="1"/>
  <c r="Y708" i="3"/>
  <c r="BD708" i="3" s="1"/>
  <c r="CI708" i="3" s="1"/>
  <c r="W711" i="5" s="1"/>
  <c r="Z708" i="3"/>
  <c r="BE708" i="3" s="1"/>
  <c r="CJ708" i="3" s="1"/>
  <c r="X711" i="5" s="1"/>
  <c r="AA708" i="3"/>
  <c r="BF708" i="3" s="1"/>
  <c r="CK708" i="3" s="1"/>
  <c r="Y711" i="5" s="1"/>
  <c r="AB708" i="3"/>
  <c r="BG708" i="3" s="1"/>
  <c r="CL708" i="3" s="1"/>
  <c r="Z711" i="5" s="1"/>
  <c r="AC708" i="3"/>
  <c r="BH708" i="3" s="1"/>
  <c r="CM708" i="3" s="1"/>
  <c r="AA711" i="5" s="1"/>
  <c r="AD708" i="3"/>
  <c r="BI708" i="3" s="1"/>
  <c r="CN708" i="3" s="1"/>
  <c r="AB711" i="5" s="1"/>
  <c r="AE708" i="3"/>
  <c r="BJ708" i="3" s="1"/>
  <c r="CO708" i="3" s="1"/>
  <c r="AC711" i="5" s="1"/>
  <c r="AF708" i="3"/>
  <c r="BK708" i="3" s="1"/>
  <c r="CP708" i="3" s="1"/>
  <c r="AD711" i="5" s="1"/>
  <c r="AG708" i="3"/>
  <c r="BL708" i="3" s="1"/>
  <c r="CQ708" i="3" s="1"/>
  <c r="AE711" i="5" s="1"/>
  <c r="AH708" i="3"/>
  <c r="BM708" i="3" s="1"/>
  <c r="CR708" i="3" s="1"/>
  <c r="AF711" i="5" s="1"/>
  <c r="AI708" i="3"/>
  <c r="BN708" i="3" s="1"/>
  <c r="CS708" i="3" s="1"/>
  <c r="AG711" i="5" s="1"/>
  <c r="AJ708" i="3"/>
  <c r="BO708" i="3" s="1"/>
  <c r="CT708" i="3" s="1"/>
  <c r="AH711" i="5" s="1"/>
  <c r="AK708" i="3"/>
  <c r="BP708" i="3" s="1"/>
  <c r="CU708" i="3" s="1"/>
  <c r="AI711" i="5" s="1"/>
  <c r="H709" i="3"/>
  <c r="AM709" i="3" s="1"/>
  <c r="BR709" i="3" s="1"/>
  <c r="F712" i="5" s="1"/>
  <c r="I709" i="3"/>
  <c r="AN709" i="3" s="1"/>
  <c r="BS709" i="3" s="1"/>
  <c r="G712" i="5" s="1"/>
  <c r="J709" i="3"/>
  <c r="AO709" i="3" s="1"/>
  <c r="BT709" i="3" s="1"/>
  <c r="H712" i="5" s="1"/>
  <c r="K709" i="3"/>
  <c r="AP709" i="3" s="1"/>
  <c r="BU709" i="3" s="1"/>
  <c r="I712" i="5" s="1"/>
  <c r="L709" i="3"/>
  <c r="AQ709" i="3" s="1"/>
  <c r="BV709" i="3" s="1"/>
  <c r="J712" i="5" s="1"/>
  <c r="M709" i="3"/>
  <c r="AR709" i="3" s="1"/>
  <c r="BW709" i="3" s="1"/>
  <c r="K712" i="5" s="1"/>
  <c r="N709" i="3"/>
  <c r="AS709" i="3" s="1"/>
  <c r="BX709" i="3" s="1"/>
  <c r="L712" i="5" s="1"/>
  <c r="O709" i="3"/>
  <c r="AT709" i="3" s="1"/>
  <c r="BY709" i="3" s="1"/>
  <c r="M712" i="5" s="1"/>
  <c r="P709" i="3"/>
  <c r="AU709" i="3" s="1"/>
  <c r="BZ709" i="3" s="1"/>
  <c r="N712" i="5" s="1"/>
  <c r="Q709" i="3"/>
  <c r="AV709" i="3" s="1"/>
  <c r="CA709" i="3" s="1"/>
  <c r="O712" i="5" s="1"/>
  <c r="R709" i="3"/>
  <c r="AW709" i="3" s="1"/>
  <c r="CB709" i="3" s="1"/>
  <c r="P712" i="5" s="1"/>
  <c r="S709" i="3"/>
  <c r="AX709" i="3" s="1"/>
  <c r="CC709" i="3" s="1"/>
  <c r="Q712" i="5" s="1"/>
  <c r="T709" i="3"/>
  <c r="AY709" i="3" s="1"/>
  <c r="CD709" i="3" s="1"/>
  <c r="R712" i="5" s="1"/>
  <c r="U709" i="3"/>
  <c r="AZ709" i="3" s="1"/>
  <c r="CE709" i="3" s="1"/>
  <c r="S712" i="5" s="1"/>
  <c r="V709" i="3"/>
  <c r="BA709" i="3" s="1"/>
  <c r="CF709" i="3" s="1"/>
  <c r="T712" i="5" s="1"/>
  <c r="W709" i="3"/>
  <c r="BB709" i="3" s="1"/>
  <c r="CG709" i="3" s="1"/>
  <c r="U712" i="5" s="1"/>
  <c r="X709" i="3"/>
  <c r="BC709" i="3" s="1"/>
  <c r="CH709" i="3" s="1"/>
  <c r="V712" i="5" s="1"/>
  <c r="Y709" i="3"/>
  <c r="BD709" i="3" s="1"/>
  <c r="CI709" i="3" s="1"/>
  <c r="W712" i="5" s="1"/>
  <c r="Z709" i="3"/>
  <c r="BE709" i="3" s="1"/>
  <c r="CJ709" i="3" s="1"/>
  <c r="X712" i="5" s="1"/>
  <c r="AA709" i="3"/>
  <c r="BF709" i="3" s="1"/>
  <c r="CK709" i="3" s="1"/>
  <c r="Y712" i="5" s="1"/>
  <c r="AB709" i="3"/>
  <c r="BG709" i="3" s="1"/>
  <c r="CL709" i="3" s="1"/>
  <c r="Z712" i="5" s="1"/>
  <c r="AC709" i="3"/>
  <c r="BH709" i="3" s="1"/>
  <c r="CM709" i="3" s="1"/>
  <c r="AA712" i="5" s="1"/>
  <c r="AD709" i="3"/>
  <c r="BI709" i="3" s="1"/>
  <c r="CN709" i="3" s="1"/>
  <c r="AB712" i="5" s="1"/>
  <c r="AE709" i="3"/>
  <c r="BJ709" i="3" s="1"/>
  <c r="CO709" i="3" s="1"/>
  <c r="AC712" i="5" s="1"/>
  <c r="AF709" i="3"/>
  <c r="BK709" i="3" s="1"/>
  <c r="CP709" i="3" s="1"/>
  <c r="AD712" i="5" s="1"/>
  <c r="AG709" i="3"/>
  <c r="BL709" i="3" s="1"/>
  <c r="CQ709" i="3" s="1"/>
  <c r="AE712" i="5" s="1"/>
  <c r="AH709" i="3"/>
  <c r="BM709" i="3" s="1"/>
  <c r="CR709" i="3" s="1"/>
  <c r="AF712" i="5" s="1"/>
  <c r="AI709" i="3"/>
  <c r="BN709" i="3" s="1"/>
  <c r="CS709" i="3" s="1"/>
  <c r="AG712" i="5" s="1"/>
  <c r="AJ709" i="3"/>
  <c r="BO709" i="3" s="1"/>
  <c r="CT709" i="3" s="1"/>
  <c r="AH712" i="5" s="1"/>
  <c r="AK709" i="3"/>
  <c r="BP709" i="3" s="1"/>
  <c r="CU709" i="3" s="1"/>
  <c r="AI712" i="5" s="1"/>
  <c r="H710" i="3"/>
  <c r="AM710" i="3" s="1"/>
  <c r="BR710" i="3" s="1"/>
  <c r="F713" i="5" s="1"/>
  <c r="I710" i="3"/>
  <c r="AN710" i="3" s="1"/>
  <c r="BS710" i="3" s="1"/>
  <c r="G713" i="5" s="1"/>
  <c r="J710" i="3"/>
  <c r="AO710" i="3" s="1"/>
  <c r="BT710" i="3" s="1"/>
  <c r="H713" i="5" s="1"/>
  <c r="K710" i="3"/>
  <c r="AP710" i="3" s="1"/>
  <c r="BU710" i="3" s="1"/>
  <c r="I713" i="5" s="1"/>
  <c r="L710" i="3"/>
  <c r="AQ710" i="3" s="1"/>
  <c r="BV710" i="3" s="1"/>
  <c r="J713" i="5" s="1"/>
  <c r="M710" i="3"/>
  <c r="AR710" i="3" s="1"/>
  <c r="BW710" i="3" s="1"/>
  <c r="K713" i="5" s="1"/>
  <c r="N710" i="3"/>
  <c r="AS710" i="3" s="1"/>
  <c r="BX710" i="3" s="1"/>
  <c r="L713" i="5" s="1"/>
  <c r="O710" i="3"/>
  <c r="AT710" i="3" s="1"/>
  <c r="BY710" i="3" s="1"/>
  <c r="M713" i="5" s="1"/>
  <c r="P710" i="3"/>
  <c r="AU710" i="3" s="1"/>
  <c r="BZ710" i="3" s="1"/>
  <c r="N713" i="5" s="1"/>
  <c r="Q710" i="3"/>
  <c r="AV710" i="3" s="1"/>
  <c r="CA710" i="3" s="1"/>
  <c r="O713" i="5" s="1"/>
  <c r="R710" i="3"/>
  <c r="AW710" i="3" s="1"/>
  <c r="CB710" i="3" s="1"/>
  <c r="P713" i="5" s="1"/>
  <c r="S710" i="3"/>
  <c r="AX710" i="3" s="1"/>
  <c r="CC710" i="3" s="1"/>
  <c r="Q713" i="5" s="1"/>
  <c r="T710" i="3"/>
  <c r="AY710" i="3" s="1"/>
  <c r="CD710" i="3" s="1"/>
  <c r="R713" i="5" s="1"/>
  <c r="U710" i="3"/>
  <c r="AZ710" i="3" s="1"/>
  <c r="CE710" i="3" s="1"/>
  <c r="S713" i="5" s="1"/>
  <c r="V710" i="3"/>
  <c r="BA710" i="3" s="1"/>
  <c r="CF710" i="3" s="1"/>
  <c r="T713" i="5" s="1"/>
  <c r="W710" i="3"/>
  <c r="BB710" i="3" s="1"/>
  <c r="CG710" i="3" s="1"/>
  <c r="U713" i="5" s="1"/>
  <c r="X710" i="3"/>
  <c r="BC710" i="3" s="1"/>
  <c r="CH710" i="3" s="1"/>
  <c r="V713" i="5" s="1"/>
  <c r="Y710" i="3"/>
  <c r="BD710" i="3" s="1"/>
  <c r="CI710" i="3" s="1"/>
  <c r="W713" i="5" s="1"/>
  <c r="Z710" i="3"/>
  <c r="BE710" i="3" s="1"/>
  <c r="CJ710" i="3" s="1"/>
  <c r="X713" i="5" s="1"/>
  <c r="AA710" i="3"/>
  <c r="BF710" i="3" s="1"/>
  <c r="CK710" i="3" s="1"/>
  <c r="Y713" i="5" s="1"/>
  <c r="AB710" i="3"/>
  <c r="BG710" i="3" s="1"/>
  <c r="CL710" i="3" s="1"/>
  <c r="Z713" i="5" s="1"/>
  <c r="AC710" i="3"/>
  <c r="BH710" i="3" s="1"/>
  <c r="CM710" i="3" s="1"/>
  <c r="AA713" i="5" s="1"/>
  <c r="AD710" i="3"/>
  <c r="BI710" i="3" s="1"/>
  <c r="CN710" i="3" s="1"/>
  <c r="AB713" i="5" s="1"/>
  <c r="AE710" i="3"/>
  <c r="BJ710" i="3" s="1"/>
  <c r="CO710" i="3" s="1"/>
  <c r="AC713" i="5" s="1"/>
  <c r="AF710" i="3"/>
  <c r="BK710" i="3" s="1"/>
  <c r="CP710" i="3" s="1"/>
  <c r="AD713" i="5" s="1"/>
  <c r="AG710" i="3"/>
  <c r="BL710" i="3" s="1"/>
  <c r="CQ710" i="3" s="1"/>
  <c r="AE713" i="5" s="1"/>
  <c r="AH710" i="3"/>
  <c r="BM710" i="3" s="1"/>
  <c r="CR710" i="3" s="1"/>
  <c r="AF713" i="5" s="1"/>
  <c r="AI710" i="3"/>
  <c r="BN710" i="3" s="1"/>
  <c r="CS710" i="3" s="1"/>
  <c r="AG713" i="5" s="1"/>
  <c r="AJ710" i="3"/>
  <c r="BO710" i="3" s="1"/>
  <c r="CT710" i="3" s="1"/>
  <c r="AH713" i="5" s="1"/>
  <c r="AK710" i="3"/>
  <c r="BP710" i="3" s="1"/>
  <c r="CU710" i="3" s="1"/>
  <c r="AI713" i="5" s="1"/>
  <c r="H711" i="3"/>
  <c r="AM711" i="3" s="1"/>
  <c r="BR711" i="3" s="1"/>
  <c r="F714" i="5" s="1"/>
  <c r="I711" i="3"/>
  <c r="AN711" i="3" s="1"/>
  <c r="BS711" i="3" s="1"/>
  <c r="G714" i="5" s="1"/>
  <c r="J711" i="3"/>
  <c r="AO711" i="3" s="1"/>
  <c r="BT711" i="3" s="1"/>
  <c r="H714" i="5" s="1"/>
  <c r="K711" i="3"/>
  <c r="AP711" i="3" s="1"/>
  <c r="BU711" i="3" s="1"/>
  <c r="I714" i="5" s="1"/>
  <c r="L711" i="3"/>
  <c r="AQ711" i="3" s="1"/>
  <c r="BV711" i="3" s="1"/>
  <c r="J714" i="5" s="1"/>
  <c r="M711" i="3"/>
  <c r="AR711" i="3" s="1"/>
  <c r="BW711" i="3" s="1"/>
  <c r="K714" i="5" s="1"/>
  <c r="N711" i="3"/>
  <c r="AS711" i="3" s="1"/>
  <c r="BX711" i="3" s="1"/>
  <c r="L714" i="5" s="1"/>
  <c r="O711" i="3"/>
  <c r="AT711" i="3" s="1"/>
  <c r="BY711" i="3" s="1"/>
  <c r="M714" i="5" s="1"/>
  <c r="P711" i="3"/>
  <c r="AU711" i="3" s="1"/>
  <c r="BZ711" i="3" s="1"/>
  <c r="N714" i="5" s="1"/>
  <c r="Q711" i="3"/>
  <c r="AV711" i="3" s="1"/>
  <c r="CA711" i="3" s="1"/>
  <c r="O714" i="5" s="1"/>
  <c r="R711" i="3"/>
  <c r="AW711" i="3" s="1"/>
  <c r="CB711" i="3" s="1"/>
  <c r="P714" i="5" s="1"/>
  <c r="S711" i="3"/>
  <c r="AX711" i="3" s="1"/>
  <c r="CC711" i="3" s="1"/>
  <c r="Q714" i="5" s="1"/>
  <c r="T711" i="3"/>
  <c r="AY711" i="3" s="1"/>
  <c r="CD711" i="3" s="1"/>
  <c r="R714" i="5" s="1"/>
  <c r="U711" i="3"/>
  <c r="AZ711" i="3" s="1"/>
  <c r="CE711" i="3" s="1"/>
  <c r="S714" i="5" s="1"/>
  <c r="V711" i="3"/>
  <c r="BA711" i="3" s="1"/>
  <c r="CF711" i="3" s="1"/>
  <c r="T714" i="5" s="1"/>
  <c r="W711" i="3"/>
  <c r="BB711" i="3" s="1"/>
  <c r="CG711" i="3" s="1"/>
  <c r="U714" i="5" s="1"/>
  <c r="X711" i="3"/>
  <c r="BC711" i="3" s="1"/>
  <c r="CH711" i="3" s="1"/>
  <c r="V714" i="5" s="1"/>
  <c r="Y711" i="3"/>
  <c r="BD711" i="3" s="1"/>
  <c r="CI711" i="3" s="1"/>
  <c r="W714" i="5" s="1"/>
  <c r="Z711" i="3"/>
  <c r="BE711" i="3" s="1"/>
  <c r="CJ711" i="3" s="1"/>
  <c r="X714" i="5" s="1"/>
  <c r="AA711" i="3"/>
  <c r="BF711" i="3" s="1"/>
  <c r="CK711" i="3" s="1"/>
  <c r="Y714" i="5" s="1"/>
  <c r="AB711" i="3"/>
  <c r="BG711" i="3" s="1"/>
  <c r="CL711" i="3" s="1"/>
  <c r="Z714" i="5" s="1"/>
  <c r="AC711" i="3"/>
  <c r="BH711" i="3" s="1"/>
  <c r="CM711" i="3" s="1"/>
  <c r="AA714" i="5" s="1"/>
  <c r="AD711" i="3"/>
  <c r="BI711" i="3" s="1"/>
  <c r="CN711" i="3" s="1"/>
  <c r="AB714" i="5" s="1"/>
  <c r="AE711" i="3"/>
  <c r="BJ711" i="3" s="1"/>
  <c r="CO711" i="3" s="1"/>
  <c r="AC714" i="5" s="1"/>
  <c r="AF711" i="3"/>
  <c r="BK711" i="3" s="1"/>
  <c r="CP711" i="3" s="1"/>
  <c r="AD714" i="5" s="1"/>
  <c r="AG711" i="3"/>
  <c r="BL711" i="3" s="1"/>
  <c r="CQ711" i="3" s="1"/>
  <c r="AE714" i="5" s="1"/>
  <c r="AH711" i="3"/>
  <c r="BM711" i="3" s="1"/>
  <c r="CR711" i="3" s="1"/>
  <c r="AF714" i="5" s="1"/>
  <c r="AI711" i="3"/>
  <c r="BN711" i="3" s="1"/>
  <c r="CS711" i="3" s="1"/>
  <c r="AG714" i="5" s="1"/>
  <c r="AJ711" i="3"/>
  <c r="BO711" i="3" s="1"/>
  <c r="CT711" i="3" s="1"/>
  <c r="AH714" i="5" s="1"/>
  <c r="AK711" i="3"/>
  <c r="BP711" i="3" s="1"/>
  <c r="CU711" i="3" s="1"/>
  <c r="AI714" i="5" s="1"/>
  <c r="H712" i="3"/>
  <c r="AM712" i="3" s="1"/>
  <c r="BR712" i="3" s="1"/>
  <c r="F715" i="5" s="1"/>
  <c r="I712" i="3"/>
  <c r="AN712" i="3" s="1"/>
  <c r="BS712" i="3" s="1"/>
  <c r="G715" i="5" s="1"/>
  <c r="J712" i="3"/>
  <c r="AO712" i="3" s="1"/>
  <c r="BT712" i="3" s="1"/>
  <c r="H715" i="5" s="1"/>
  <c r="K712" i="3"/>
  <c r="AP712" i="3" s="1"/>
  <c r="BU712" i="3" s="1"/>
  <c r="I715" i="5" s="1"/>
  <c r="L712" i="3"/>
  <c r="AQ712" i="3" s="1"/>
  <c r="BV712" i="3" s="1"/>
  <c r="J715" i="5" s="1"/>
  <c r="M712" i="3"/>
  <c r="AR712" i="3" s="1"/>
  <c r="BW712" i="3" s="1"/>
  <c r="K715" i="5" s="1"/>
  <c r="N712" i="3"/>
  <c r="AS712" i="3" s="1"/>
  <c r="BX712" i="3" s="1"/>
  <c r="L715" i="5" s="1"/>
  <c r="O712" i="3"/>
  <c r="AT712" i="3" s="1"/>
  <c r="BY712" i="3" s="1"/>
  <c r="M715" i="5" s="1"/>
  <c r="P712" i="3"/>
  <c r="AU712" i="3" s="1"/>
  <c r="BZ712" i="3" s="1"/>
  <c r="N715" i="5" s="1"/>
  <c r="Q712" i="3"/>
  <c r="AV712" i="3" s="1"/>
  <c r="CA712" i="3" s="1"/>
  <c r="O715" i="5" s="1"/>
  <c r="R712" i="3"/>
  <c r="AW712" i="3" s="1"/>
  <c r="CB712" i="3" s="1"/>
  <c r="P715" i="5" s="1"/>
  <c r="S712" i="3"/>
  <c r="AX712" i="3" s="1"/>
  <c r="CC712" i="3" s="1"/>
  <c r="Q715" i="5" s="1"/>
  <c r="T712" i="3"/>
  <c r="AY712" i="3" s="1"/>
  <c r="CD712" i="3" s="1"/>
  <c r="R715" i="5" s="1"/>
  <c r="U712" i="3"/>
  <c r="AZ712" i="3" s="1"/>
  <c r="CE712" i="3" s="1"/>
  <c r="S715" i="5" s="1"/>
  <c r="V712" i="3"/>
  <c r="BA712" i="3" s="1"/>
  <c r="CF712" i="3" s="1"/>
  <c r="T715" i="5" s="1"/>
  <c r="W712" i="3"/>
  <c r="BB712" i="3" s="1"/>
  <c r="CG712" i="3" s="1"/>
  <c r="U715" i="5" s="1"/>
  <c r="X712" i="3"/>
  <c r="BC712" i="3" s="1"/>
  <c r="CH712" i="3" s="1"/>
  <c r="V715" i="5" s="1"/>
  <c r="Y712" i="3"/>
  <c r="BD712" i="3" s="1"/>
  <c r="CI712" i="3" s="1"/>
  <c r="W715" i="5" s="1"/>
  <c r="Z712" i="3"/>
  <c r="BE712" i="3" s="1"/>
  <c r="CJ712" i="3" s="1"/>
  <c r="X715" i="5" s="1"/>
  <c r="AA712" i="3"/>
  <c r="BF712" i="3" s="1"/>
  <c r="CK712" i="3" s="1"/>
  <c r="Y715" i="5" s="1"/>
  <c r="AB712" i="3"/>
  <c r="BG712" i="3" s="1"/>
  <c r="CL712" i="3" s="1"/>
  <c r="Z715" i="5" s="1"/>
  <c r="AC712" i="3"/>
  <c r="BH712" i="3" s="1"/>
  <c r="CM712" i="3" s="1"/>
  <c r="AA715" i="5" s="1"/>
  <c r="AD712" i="3"/>
  <c r="BI712" i="3" s="1"/>
  <c r="CN712" i="3" s="1"/>
  <c r="AB715" i="5" s="1"/>
  <c r="AE712" i="3"/>
  <c r="BJ712" i="3" s="1"/>
  <c r="CO712" i="3" s="1"/>
  <c r="AC715" i="5" s="1"/>
  <c r="AF712" i="3"/>
  <c r="BK712" i="3" s="1"/>
  <c r="CP712" i="3" s="1"/>
  <c r="AD715" i="5" s="1"/>
  <c r="AG712" i="3"/>
  <c r="BL712" i="3" s="1"/>
  <c r="CQ712" i="3" s="1"/>
  <c r="AE715" i="5" s="1"/>
  <c r="AH712" i="3"/>
  <c r="BM712" i="3" s="1"/>
  <c r="CR712" i="3" s="1"/>
  <c r="AF715" i="5" s="1"/>
  <c r="AI712" i="3"/>
  <c r="BN712" i="3" s="1"/>
  <c r="CS712" i="3" s="1"/>
  <c r="AG715" i="5" s="1"/>
  <c r="AJ712" i="3"/>
  <c r="BO712" i="3" s="1"/>
  <c r="CT712" i="3" s="1"/>
  <c r="AH715" i="5" s="1"/>
  <c r="AK712" i="3"/>
  <c r="BP712" i="3" s="1"/>
  <c r="CU712" i="3" s="1"/>
  <c r="AI715" i="5" s="1"/>
  <c r="H713" i="3"/>
  <c r="AM713" i="3" s="1"/>
  <c r="BR713" i="3" s="1"/>
  <c r="F716" i="5" s="1"/>
  <c r="I713" i="3"/>
  <c r="AN713" i="3" s="1"/>
  <c r="BS713" i="3" s="1"/>
  <c r="G716" i="5" s="1"/>
  <c r="J713" i="3"/>
  <c r="AO713" i="3" s="1"/>
  <c r="BT713" i="3" s="1"/>
  <c r="H716" i="5" s="1"/>
  <c r="K713" i="3"/>
  <c r="AP713" i="3" s="1"/>
  <c r="BU713" i="3" s="1"/>
  <c r="I716" i="5" s="1"/>
  <c r="L713" i="3"/>
  <c r="AQ713" i="3" s="1"/>
  <c r="BV713" i="3" s="1"/>
  <c r="J716" i="5" s="1"/>
  <c r="M713" i="3"/>
  <c r="AR713" i="3" s="1"/>
  <c r="BW713" i="3" s="1"/>
  <c r="K716" i="5" s="1"/>
  <c r="N713" i="3"/>
  <c r="AS713" i="3" s="1"/>
  <c r="BX713" i="3" s="1"/>
  <c r="L716" i="5" s="1"/>
  <c r="O713" i="3"/>
  <c r="AT713" i="3" s="1"/>
  <c r="BY713" i="3" s="1"/>
  <c r="M716" i="5" s="1"/>
  <c r="P713" i="3"/>
  <c r="AU713" i="3" s="1"/>
  <c r="BZ713" i="3" s="1"/>
  <c r="N716" i="5" s="1"/>
  <c r="Q713" i="3"/>
  <c r="AV713" i="3" s="1"/>
  <c r="CA713" i="3" s="1"/>
  <c r="O716" i="5" s="1"/>
  <c r="R713" i="3"/>
  <c r="AW713" i="3" s="1"/>
  <c r="CB713" i="3" s="1"/>
  <c r="P716" i="5" s="1"/>
  <c r="S713" i="3"/>
  <c r="AX713" i="3" s="1"/>
  <c r="CC713" i="3" s="1"/>
  <c r="Q716" i="5" s="1"/>
  <c r="T713" i="3"/>
  <c r="AY713" i="3" s="1"/>
  <c r="CD713" i="3" s="1"/>
  <c r="R716" i="5" s="1"/>
  <c r="U713" i="3"/>
  <c r="AZ713" i="3" s="1"/>
  <c r="CE713" i="3" s="1"/>
  <c r="S716" i="5" s="1"/>
  <c r="V713" i="3"/>
  <c r="BA713" i="3" s="1"/>
  <c r="CF713" i="3" s="1"/>
  <c r="T716" i="5" s="1"/>
  <c r="W713" i="3"/>
  <c r="BB713" i="3" s="1"/>
  <c r="CG713" i="3" s="1"/>
  <c r="U716" i="5" s="1"/>
  <c r="X713" i="3"/>
  <c r="BC713" i="3" s="1"/>
  <c r="CH713" i="3" s="1"/>
  <c r="V716" i="5" s="1"/>
  <c r="Y713" i="3"/>
  <c r="BD713" i="3" s="1"/>
  <c r="CI713" i="3" s="1"/>
  <c r="W716" i="5" s="1"/>
  <c r="Z713" i="3"/>
  <c r="BE713" i="3" s="1"/>
  <c r="CJ713" i="3" s="1"/>
  <c r="X716" i="5" s="1"/>
  <c r="AA713" i="3"/>
  <c r="BF713" i="3" s="1"/>
  <c r="CK713" i="3" s="1"/>
  <c r="Y716" i="5" s="1"/>
  <c r="AB713" i="3"/>
  <c r="BG713" i="3" s="1"/>
  <c r="CL713" i="3" s="1"/>
  <c r="Z716" i="5" s="1"/>
  <c r="AC713" i="3"/>
  <c r="BH713" i="3" s="1"/>
  <c r="CM713" i="3" s="1"/>
  <c r="AA716" i="5" s="1"/>
  <c r="AD713" i="3"/>
  <c r="BI713" i="3" s="1"/>
  <c r="CN713" i="3" s="1"/>
  <c r="AB716" i="5" s="1"/>
  <c r="AE713" i="3"/>
  <c r="BJ713" i="3" s="1"/>
  <c r="CO713" i="3" s="1"/>
  <c r="AC716" i="5" s="1"/>
  <c r="AF713" i="3"/>
  <c r="BK713" i="3" s="1"/>
  <c r="CP713" i="3" s="1"/>
  <c r="AD716" i="5" s="1"/>
  <c r="AG713" i="3"/>
  <c r="BL713" i="3" s="1"/>
  <c r="CQ713" i="3" s="1"/>
  <c r="AE716" i="5" s="1"/>
  <c r="AH713" i="3"/>
  <c r="BM713" i="3" s="1"/>
  <c r="CR713" i="3" s="1"/>
  <c r="AF716" i="5" s="1"/>
  <c r="AI713" i="3"/>
  <c r="BN713" i="3" s="1"/>
  <c r="CS713" i="3" s="1"/>
  <c r="AG716" i="5" s="1"/>
  <c r="AJ713" i="3"/>
  <c r="BO713" i="3" s="1"/>
  <c r="CT713" i="3" s="1"/>
  <c r="AH716" i="5" s="1"/>
  <c r="AK713" i="3"/>
  <c r="BP713" i="3" s="1"/>
  <c r="CU713" i="3" s="1"/>
  <c r="AI716" i="5" s="1"/>
  <c r="H714" i="3"/>
  <c r="AM714" i="3" s="1"/>
  <c r="BR714" i="3" s="1"/>
  <c r="F717" i="5" s="1"/>
  <c r="I714" i="3"/>
  <c r="AN714" i="3" s="1"/>
  <c r="BS714" i="3" s="1"/>
  <c r="G717" i="5" s="1"/>
  <c r="J714" i="3"/>
  <c r="AO714" i="3" s="1"/>
  <c r="BT714" i="3" s="1"/>
  <c r="H717" i="5" s="1"/>
  <c r="K714" i="3"/>
  <c r="AP714" i="3" s="1"/>
  <c r="BU714" i="3" s="1"/>
  <c r="I717" i="5" s="1"/>
  <c r="L714" i="3"/>
  <c r="AQ714" i="3" s="1"/>
  <c r="BV714" i="3" s="1"/>
  <c r="J717" i="5" s="1"/>
  <c r="M714" i="3"/>
  <c r="AR714" i="3" s="1"/>
  <c r="BW714" i="3" s="1"/>
  <c r="K717" i="5" s="1"/>
  <c r="N714" i="3"/>
  <c r="AS714" i="3" s="1"/>
  <c r="BX714" i="3" s="1"/>
  <c r="L717" i="5" s="1"/>
  <c r="O714" i="3"/>
  <c r="AT714" i="3" s="1"/>
  <c r="BY714" i="3" s="1"/>
  <c r="M717" i="5" s="1"/>
  <c r="P714" i="3"/>
  <c r="AU714" i="3" s="1"/>
  <c r="BZ714" i="3" s="1"/>
  <c r="N717" i="5" s="1"/>
  <c r="Q714" i="3"/>
  <c r="AV714" i="3" s="1"/>
  <c r="CA714" i="3" s="1"/>
  <c r="O717" i="5" s="1"/>
  <c r="R714" i="3"/>
  <c r="AW714" i="3" s="1"/>
  <c r="CB714" i="3" s="1"/>
  <c r="P717" i="5" s="1"/>
  <c r="S714" i="3"/>
  <c r="AX714" i="3" s="1"/>
  <c r="CC714" i="3" s="1"/>
  <c r="Q717" i="5" s="1"/>
  <c r="T714" i="3"/>
  <c r="AY714" i="3" s="1"/>
  <c r="CD714" i="3" s="1"/>
  <c r="R717" i="5" s="1"/>
  <c r="U714" i="3"/>
  <c r="AZ714" i="3" s="1"/>
  <c r="CE714" i="3" s="1"/>
  <c r="S717" i="5" s="1"/>
  <c r="V714" i="3"/>
  <c r="BA714" i="3" s="1"/>
  <c r="CF714" i="3" s="1"/>
  <c r="T717" i="5" s="1"/>
  <c r="W714" i="3"/>
  <c r="BB714" i="3" s="1"/>
  <c r="CG714" i="3" s="1"/>
  <c r="U717" i="5" s="1"/>
  <c r="X714" i="3"/>
  <c r="BC714" i="3" s="1"/>
  <c r="CH714" i="3" s="1"/>
  <c r="V717" i="5" s="1"/>
  <c r="Y714" i="3"/>
  <c r="BD714" i="3" s="1"/>
  <c r="CI714" i="3" s="1"/>
  <c r="W717" i="5" s="1"/>
  <c r="Z714" i="3"/>
  <c r="BE714" i="3" s="1"/>
  <c r="CJ714" i="3" s="1"/>
  <c r="X717" i="5" s="1"/>
  <c r="AA714" i="3"/>
  <c r="BF714" i="3" s="1"/>
  <c r="CK714" i="3" s="1"/>
  <c r="Y717" i="5" s="1"/>
  <c r="AB714" i="3"/>
  <c r="BG714" i="3" s="1"/>
  <c r="CL714" i="3" s="1"/>
  <c r="Z717" i="5" s="1"/>
  <c r="AC714" i="3"/>
  <c r="BH714" i="3" s="1"/>
  <c r="CM714" i="3" s="1"/>
  <c r="AA717" i="5" s="1"/>
  <c r="AD714" i="3"/>
  <c r="BI714" i="3" s="1"/>
  <c r="CN714" i="3" s="1"/>
  <c r="AB717" i="5" s="1"/>
  <c r="AE714" i="3"/>
  <c r="BJ714" i="3" s="1"/>
  <c r="CO714" i="3" s="1"/>
  <c r="AC717" i="5" s="1"/>
  <c r="AF714" i="3"/>
  <c r="BK714" i="3" s="1"/>
  <c r="CP714" i="3" s="1"/>
  <c r="AD717" i="5" s="1"/>
  <c r="AG714" i="3"/>
  <c r="BL714" i="3" s="1"/>
  <c r="CQ714" i="3" s="1"/>
  <c r="AE717" i="5" s="1"/>
  <c r="AH714" i="3"/>
  <c r="BM714" i="3" s="1"/>
  <c r="CR714" i="3" s="1"/>
  <c r="AF717" i="5" s="1"/>
  <c r="AI714" i="3"/>
  <c r="BN714" i="3" s="1"/>
  <c r="CS714" i="3" s="1"/>
  <c r="AG717" i="5" s="1"/>
  <c r="AJ714" i="3"/>
  <c r="BO714" i="3" s="1"/>
  <c r="CT714" i="3" s="1"/>
  <c r="AH717" i="5" s="1"/>
  <c r="AK714" i="3"/>
  <c r="BP714" i="3" s="1"/>
  <c r="CU714" i="3" s="1"/>
  <c r="AI717" i="5" s="1"/>
  <c r="H715" i="3"/>
  <c r="AM715" i="3" s="1"/>
  <c r="BR715" i="3" s="1"/>
  <c r="F718" i="5" s="1"/>
  <c r="I715" i="3"/>
  <c r="AN715" i="3" s="1"/>
  <c r="BS715" i="3" s="1"/>
  <c r="G718" i="5" s="1"/>
  <c r="J715" i="3"/>
  <c r="AO715" i="3" s="1"/>
  <c r="BT715" i="3" s="1"/>
  <c r="H718" i="5" s="1"/>
  <c r="K715" i="3"/>
  <c r="AP715" i="3" s="1"/>
  <c r="BU715" i="3" s="1"/>
  <c r="I718" i="5" s="1"/>
  <c r="L715" i="3"/>
  <c r="AQ715" i="3" s="1"/>
  <c r="BV715" i="3" s="1"/>
  <c r="J718" i="5" s="1"/>
  <c r="M715" i="3"/>
  <c r="AR715" i="3" s="1"/>
  <c r="BW715" i="3" s="1"/>
  <c r="K718" i="5" s="1"/>
  <c r="N715" i="3"/>
  <c r="AS715" i="3" s="1"/>
  <c r="BX715" i="3" s="1"/>
  <c r="L718" i="5" s="1"/>
  <c r="O715" i="3"/>
  <c r="AT715" i="3" s="1"/>
  <c r="BY715" i="3" s="1"/>
  <c r="M718" i="5" s="1"/>
  <c r="P715" i="3"/>
  <c r="AU715" i="3" s="1"/>
  <c r="BZ715" i="3" s="1"/>
  <c r="N718" i="5" s="1"/>
  <c r="Q715" i="3"/>
  <c r="AV715" i="3" s="1"/>
  <c r="CA715" i="3" s="1"/>
  <c r="O718" i="5" s="1"/>
  <c r="R715" i="3"/>
  <c r="AW715" i="3" s="1"/>
  <c r="CB715" i="3" s="1"/>
  <c r="P718" i="5" s="1"/>
  <c r="S715" i="3"/>
  <c r="AX715" i="3" s="1"/>
  <c r="CC715" i="3" s="1"/>
  <c r="Q718" i="5" s="1"/>
  <c r="T715" i="3"/>
  <c r="AY715" i="3" s="1"/>
  <c r="CD715" i="3" s="1"/>
  <c r="R718" i="5" s="1"/>
  <c r="U715" i="3"/>
  <c r="AZ715" i="3" s="1"/>
  <c r="CE715" i="3" s="1"/>
  <c r="S718" i="5" s="1"/>
  <c r="V715" i="3"/>
  <c r="BA715" i="3" s="1"/>
  <c r="CF715" i="3" s="1"/>
  <c r="T718" i="5" s="1"/>
  <c r="W715" i="3"/>
  <c r="BB715" i="3" s="1"/>
  <c r="CG715" i="3" s="1"/>
  <c r="U718" i="5" s="1"/>
  <c r="X715" i="3"/>
  <c r="BC715" i="3" s="1"/>
  <c r="CH715" i="3" s="1"/>
  <c r="V718" i="5" s="1"/>
  <c r="Y715" i="3"/>
  <c r="BD715" i="3" s="1"/>
  <c r="CI715" i="3" s="1"/>
  <c r="W718" i="5" s="1"/>
  <c r="Z715" i="3"/>
  <c r="BE715" i="3" s="1"/>
  <c r="CJ715" i="3" s="1"/>
  <c r="X718" i="5" s="1"/>
  <c r="AA715" i="3"/>
  <c r="BF715" i="3" s="1"/>
  <c r="CK715" i="3" s="1"/>
  <c r="Y718" i="5" s="1"/>
  <c r="AB715" i="3"/>
  <c r="BG715" i="3" s="1"/>
  <c r="CL715" i="3" s="1"/>
  <c r="Z718" i="5" s="1"/>
  <c r="AC715" i="3"/>
  <c r="BH715" i="3" s="1"/>
  <c r="CM715" i="3" s="1"/>
  <c r="AA718" i="5" s="1"/>
  <c r="AD715" i="3"/>
  <c r="BI715" i="3" s="1"/>
  <c r="CN715" i="3" s="1"/>
  <c r="AB718" i="5" s="1"/>
  <c r="AE715" i="3"/>
  <c r="BJ715" i="3" s="1"/>
  <c r="CO715" i="3" s="1"/>
  <c r="AC718" i="5" s="1"/>
  <c r="AF715" i="3"/>
  <c r="BK715" i="3" s="1"/>
  <c r="CP715" i="3" s="1"/>
  <c r="AD718" i="5" s="1"/>
  <c r="AG715" i="3"/>
  <c r="BL715" i="3" s="1"/>
  <c r="CQ715" i="3" s="1"/>
  <c r="AE718" i="5" s="1"/>
  <c r="AH715" i="3"/>
  <c r="BM715" i="3" s="1"/>
  <c r="CR715" i="3" s="1"/>
  <c r="AF718" i="5" s="1"/>
  <c r="AI715" i="3"/>
  <c r="BN715" i="3" s="1"/>
  <c r="CS715" i="3" s="1"/>
  <c r="AG718" i="5" s="1"/>
  <c r="AJ715" i="3"/>
  <c r="BO715" i="3" s="1"/>
  <c r="CT715" i="3" s="1"/>
  <c r="AH718" i="5" s="1"/>
  <c r="AK715" i="3"/>
  <c r="BP715" i="3" s="1"/>
  <c r="CU715" i="3" s="1"/>
  <c r="AI718" i="5" s="1"/>
  <c r="H716" i="3"/>
  <c r="AM716" i="3" s="1"/>
  <c r="BR716" i="3" s="1"/>
  <c r="F719" i="5" s="1"/>
  <c r="I716" i="3"/>
  <c r="AN716" i="3" s="1"/>
  <c r="BS716" i="3" s="1"/>
  <c r="G719" i="5" s="1"/>
  <c r="J716" i="3"/>
  <c r="AO716" i="3" s="1"/>
  <c r="BT716" i="3" s="1"/>
  <c r="H719" i="5" s="1"/>
  <c r="K716" i="3"/>
  <c r="AP716" i="3" s="1"/>
  <c r="BU716" i="3" s="1"/>
  <c r="I719" i="5" s="1"/>
  <c r="L716" i="3"/>
  <c r="AQ716" i="3" s="1"/>
  <c r="BV716" i="3" s="1"/>
  <c r="J719" i="5" s="1"/>
  <c r="M716" i="3"/>
  <c r="AR716" i="3" s="1"/>
  <c r="BW716" i="3" s="1"/>
  <c r="K719" i="5" s="1"/>
  <c r="N716" i="3"/>
  <c r="AS716" i="3" s="1"/>
  <c r="BX716" i="3" s="1"/>
  <c r="L719" i="5" s="1"/>
  <c r="O716" i="3"/>
  <c r="AT716" i="3" s="1"/>
  <c r="BY716" i="3" s="1"/>
  <c r="M719" i="5" s="1"/>
  <c r="P716" i="3"/>
  <c r="AU716" i="3" s="1"/>
  <c r="BZ716" i="3" s="1"/>
  <c r="N719" i="5" s="1"/>
  <c r="Q716" i="3"/>
  <c r="AV716" i="3" s="1"/>
  <c r="CA716" i="3" s="1"/>
  <c r="O719" i="5" s="1"/>
  <c r="R716" i="3"/>
  <c r="AW716" i="3" s="1"/>
  <c r="CB716" i="3" s="1"/>
  <c r="P719" i="5" s="1"/>
  <c r="S716" i="3"/>
  <c r="AX716" i="3" s="1"/>
  <c r="CC716" i="3" s="1"/>
  <c r="Q719" i="5" s="1"/>
  <c r="T716" i="3"/>
  <c r="AY716" i="3" s="1"/>
  <c r="CD716" i="3" s="1"/>
  <c r="R719" i="5" s="1"/>
  <c r="U716" i="3"/>
  <c r="AZ716" i="3" s="1"/>
  <c r="CE716" i="3" s="1"/>
  <c r="S719" i="5" s="1"/>
  <c r="V716" i="3"/>
  <c r="BA716" i="3" s="1"/>
  <c r="CF716" i="3" s="1"/>
  <c r="T719" i="5" s="1"/>
  <c r="W716" i="3"/>
  <c r="BB716" i="3" s="1"/>
  <c r="CG716" i="3" s="1"/>
  <c r="U719" i="5" s="1"/>
  <c r="X716" i="3"/>
  <c r="BC716" i="3" s="1"/>
  <c r="CH716" i="3" s="1"/>
  <c r="V719" i="5" s="1"/>
  <c r="Y716" i="3"/>
  <c r="BD716" i="3" s="1"/>
  <c r="CI716" i="3" s="1"/>
  <c r="W719" i="5" s="1"/>
  <c r="Z716" i="3"/>
  <c r="BE716" i="3" s="1"/>
  <c r="CJ716" i="3" s="1"/>
  <c r="X719" i="5" s="1"/>
  <c r="AA716" i="3"/>
  <c r="BF716" i="3" s="1"/>
  <c r="CK716" i="3" s="1"/>
  <c r="Y719" i="5" s="1"/>
  <c r="AB716" i="3"/>
  <c r="BG716" i="3" s="1"/>
  <c r="CL716" i="3" s="1"/>
  <c r="Z719" i="5" s="1"/>
  <c r="AC716" i="3"/>
  <c r="BH716" i="3" s="1"/>
  <c r="CM716" i="3" s="1"/>
  <c r="AA719" i="5" s="1"/>
  <c r="AD716" i="3"/>
  <c r="BI716" i="3" s="1"/>
  <c r="CN716" i="3" s="1"/>
  <c r="AB719" i="5" s="1"/>
  <c r="AE716" i="3"/>
  <c r="BJ716" i="3" s="1"/>
  <c r="CO716" i="3" s="1"/>
  <c r="AC719" i="5" s="1"/>
  <c r="AF716" i="3"/>
  <c r="BK716" i="3" s="1"/>
  <c r="CP716" i="3" s="1"/>
  <c r="AD719" i="5" s="1"/>
  <c r="AG716" i="3"/>
  <c r="BL716" i="3" s="1"/>
  <c r="CQ716" i="3" s="1"/>
  <c r="AE719" i="5" s="1"/>
  <c r="AH716" i="3"/>
  <c r="BM716" i="3" s="1"/>
  <c r="CR716" i="3" s="1"/>
  <c r="AF719" i="5" s="1"/>
  <c r="AI716" i="3"/>
  <c r="BN716" i="3" s="1"/>
  <c r="CS716" i="3" s="1"/>
  <c r="AG719" i="5" s="1"/>
  <c r="AJ716" i="3"/>
  <c r="BO716" i="3" s="1"/>
  <c r="CT716" i="3" s="1"/>
  <c r="AH719" i="5" s="1"/>
  <c r="AK716" i="3"/>
  <c r="BP716" i="3" s="1"/>
  <c r="CU716" i="3" s="1"/>
  <c r="AI719" i="5" s="1"/>
  <c r="H717" i="3"/>
  <c r="AM717" i="3" s="1"/>
  <c r="BR717" i="3" s="1"/>
  <c r="F720" i="5" s="1"/>
  <c r="I717" i="3"/>
  <c r="AN717" i="3" s="1"/>
  <c r="BS717" i="3" s="1"/>
  <c r="G720" i="5" s="1"/>
  <c r="J717" i="3"/>
  <c r="AO717" i="3" s="1"/>
  <c r="BT717" i="3" s="1"/>
  <c r="H720" i="5" s="1"/>
  <c r="K717" i="3"/>
  <c r="AP717" i="3" s="1"/>
  <c r="BU717" i="3" s="1"/>
  <c r="I720" i="5" s="1"/>
  <c r="L717" i="3"/>
  <c r="AQ717" i="3" s="1"/>
  <c r="BV717" i="3" s="1"/>
  <c r="J720" i="5" s="1"/>
  <c r="M717" i="3"/>
  <c r="AR717" i="3" s="1"/>
  <c r="BW717" i="3" s="1"/>
  <c r="K720" i="5" s="1"/>
  <c r="N717" i="3"/>
  <c r="AS717" i="3" s="1"/>
  <c r="BX717" i="3" s="1"/>
  <c r="L720" i="5" s="1"/>
  <c r="O717" i="3"/>
  <c r="AT717" i="3" s="1"/>
  <c r="BY717" i="3" s="1"/>
  <c r="M720" i="5" s="1"/>
  <c r="P717" i="3"/>
  <c r="AU717" i="3" s="1"/>
  <c r="BZ717" i="3" s="1"/>
  <c r="N720" i="5" s="1"/>
  <c r="Q717" i="3"/>
  <c r="AV717" i="3" s="1"/>
  <c r="CA717" i="3" s="1"/>
  <c r="O720" i="5" s="1"/>
  <c r="R717" i="3"/>
  <c r="AW717" i="3" s="1"/>
  <c r="CB717" i="3" s="1"/>
  <c r="P720" i="5" s="1"/>
  <c r="S717" i="3"/>
  <c r="AX717" i="3" s="1"/>
  <c r="CC717" i="3" s="1"/>
  <c r="Q720" i="5" s="1"/>
  <c r="T717" i="3"/>
  <c r="AY717" i="3" s="1"/>
  <c r="CD717" i="3" s="1"/>
  <c r="R720" i="5" s="1"/>
  <c r="U717" i="3"/>
  <c r="AZ717" i="3" s="1"/>
  <c r="CE717" i="3" s="1"/>
  <c r="S720" i="5" s="1"/>
  <c r="V717" i="3"/>
  <c r="BA717" i="3" s="1"/>
  <c r="CF717" i="3" s="1"/>
  <c r="T720" i="5" s="1"/>
  <c r="W717" i="3"/>
  <c r="BB717" i="3" s="1"/>
  <c r="CG717" i="3" s="1"/>
  <c r="U720" i="5" s="1"/>
  <c r="X717" i="3"/>
  <c r="BC717" i="3" s="1"/>
  <c r="CH717" i="3" s="1"/>
  <c r="V720" i="5" s="1"/>
  <c r="Y717" i="3"/>
  <c r="BD717" i="3" s="1"/>
  <c r="CI717" i="3" s="1"/>
  <c r="W720" i="5" s="1"/>
  <c r="Z717" i="3"/>
  <c r="BE717" i="3" s="1"/>
  <c r="CJ717" i="3" s="1"/>
  <c r="X720" i="5" s="1"/>
  <c r="AA717" i="3"/>
  <c r="BF717" i="3" s="1"/>
  <c r="CK717" i="3" s="1"/>
  <c r="Y720" i="5" s="1"/>
  <c r="AB717" i="3"/>
  <c r="BG717" i="3" s="1"/>
  <c r="CL717" i="3" s="1"/>
  <c r="Z720" i="5" s="1"/>
  <c r="AC717" i="3"/>
  <c r="BH717" i="3" s="1"/>
  <c r="CM717" i="3" s="1"/>
  <c r="AA720" i="5" s="1"/>
  <c r="AD717" i="3"/>
  <c r="BI717" i="3" s="1"/>
  <c r="CN717" i="3" s="1"/>
  <c r="AB720" i="5" s="1"/>
  <c r="AE717" i="3"/>
  <c r="BJ717" i="3" s="1"/>
  <c r="CO717" i="3" s="1"/>
  <c r="AC720" i="5" s="1"/>
  <c r="AF717" i="3"/>
  <c r="BK717" i="3" s="1"/>
  <c r="CP717" i="3" s="1"/>
  <c r="AD720" i="5" s="1"/>
  <c r="AG717" i="3"/>
  <c r="BL717" i="3" s="1"/>
  <c r="CQ717" i="3" s="1"/>
  <c r="AE720" i="5" s="1"/>
  <c r="AH717" i="3"/>
  <c r="BM717" i="3" s="1"/>
  <c r="CR717" i="3" s="1"/>
  <c r="AF720" i="5" s="1"/>
  <c r="AI717" i="3"/>
  <c r="BN717" i="3" s="1"/>
  <c r="CS717" i="3" s="1"/>
  <c r="AG720" i="5" s="1"/>
  <c r="AJ717" i="3"/>
  <c r="BO717" i="3" s="1"/>
  <c r="CT717" i="3" s="1"/>
  <c r="AH720" i="5" s="1"/>
  <c r="AK717" i="3"/>
  <c r="BP717" i="3" s="1"/>
  <c r="CU717" i="3" s="1"/>
  <c r="AI720" i="5" s="1"/>
  <c r="H718" i="3"/>
  <c r="AM718" i="3" s="1"/>
  <c r="BR718" i="3" s="1"/>
  <c r="F721" i="5" s="1"/>
  <c r="I718" i="3"/>
  <c r="AN718" i="3" s="1"/>
  <c r="BS718" i="3" s="1"/>
  <c r="G721" i="5" s="1"/>
  <c r="J718" i="3"/>
  <c r="AO718" i="3" s="1"/>
  <c r="BT718" i="3" s="1"/>
  <c r="H721" i="5" s="1"/>
  <c r="K718" i="3"/>
  <c r="AP718" i="3" s="1"/>
  <c r="BU718" i="3" s="1"/>
  <c r="I721" i="5" s="1"/>
  <c r="L718" i="3"/>
  <c r="AQ718" i="3" s="1"/>
  <c r="BV718" i="3" s="1"/>
  <c r="J721" i="5" s="1"/>
  <c r="M718" i="3"/>
  <c r="AR718" i="3" s="1"/>
  <c r="BW718" i="3" s="1"/>
  <c r="K721" i="5" s="1"/>
  <c r="N718" i="3"/>
  <c r="AS718" i="3" s="1"/>
  <c r="BX718" i="3" s="1"/>
  <c r="L721" i="5" s="1"/>
  <c r="O718" i="3"/>
  <c r="AT718" i="3" s="1"/>
  <c r="BY718" i="3" s="1"/>
  <c r="M721" i="5" s="1"/>
  <c r="P718" i="3"/>
  <c r="AU718" i="3" s="1"/>
  <c r="BZ718" i="3" s="1"/>
  <c r="N721" i="5" s="1"/>
  <c r="Q718" i="3"/>
  <c r="AV718" i="3" s="1"/>
  <c r="CA718" i="3" s="1"/>
  <c r="O721" i="5" s="1"/>
  <c r="R718" i="3"/>
  <c r="AW718" i="3" s="1"/>
  <c r="CB718" i="3" s="1"/>
  <c r="P721" i="5" s="1"/>
  <c r="S718" i="3"/>
  <c r="AX718" i="3" s="1"/>
  <c r="CC718" i="3" s="1"/>
  <c r="Q721" i="5" s="1"/>
  <c r="T718" i="3"/>
  <c r="AY718" i="3" s="1"/>
  <c r="CD718" i="3" s="1"/>
  <c r="R721" i="5" s="1"/>
  <c r="U718" i="3"/>
  <c r="AZ718" i="3" s="1"/>
  <c r="CE718" i="3" s="1"/>
  <c r="S721" i="5" s="1"/>
  <c r="V718" i="3"/>
  <c r="BA718" i="3" s="1"/>
  <c r="CF718" i="3" s="1"/>
  <c r="T721" i="5" s="1"/>
  <c r="W718" i="3"/>
  <c r="BB718" i="3" s="1"/>
  <c r="CG718" i="3" s="1"/>
  <c r="U721" i="5" s="1"/>
  <c r="X718" i="3"/>
  <c r="BC718" i="3" s="1"/>
  <c r="CH718" i="3" s="1"/>
  <c r="V721" i="5" s="1"/>
  <c r="Y718" i="3"/>
  <c r="BD718" i="3" s="1"/>
  <c r="CI718" i="3" s="1"/>
  <c r="W721" i="5" s="1"/>
  <c r="Z718" i="3"/>
  <c r="BE718" i="3" s="1"/>
  <c r="CJ718" i="3" s="1"/>
  <c r="X721" i="5" s="1"/>
  <c r="AA718" i="3"/>
  <c r="BF718" i="3" s="1"/>
  <c r="CK718" i="3" s="1"/>
  <c r="Y721" i="5" s="1"/>
  <c r="AB718" i="3"/>
  <c r="BG718" i="3" s="1"/>
  <c r="CL718" i="3" s="1"/>
  <c r="Z721" i="5" s="1"/>
  <c r="AC718" i="3"/>
  <c r="BH718" i="3" s="1"/>
  <c r="CM718" i="3" s="1"/>
  <c r="AA721" i="5" s="1"/>
  <c r="AD718" i="3"/>
  <c r="BI718" i="3" s="1"/>
  <c r="CN718" i="3" s="1"/>
  <c r="AB721" i="5" s="1"/>
  <c r="AE718" i="3"/>
  <c r="BJ718" i="3" s="1"/>
  <c r="CO718" i="3" s="1"/>
  <c r="AC721" i="5" s="1"/>
  <c r="AF718" i="3"/>
  <c r="BK718" i="3" s="1"/>
  <c r="CP718" i="3" s="1"/>
  <c r="AD721" i="5" s="1"/>
  <c r="AG718" i="3"/>
  <c r="BL718" i="3" s="1"/>
  <c r="CQ718" i="3" s="1"/>
  <c r="AE721" i="5" s="1"/>
  <c r="AH718" i="3"/>
  <c r="BM718" i="3" s="1"/>
  <c r="CR718" i="3" s="1"/>
  <c r="AF721" i="5" s="1"/>
  <c r="AI718" i="3"/>
  <c r="BN718" i="3" s="1"/>
  <c r="CS718" i="3" s="1"/>
  <c r="AG721" i="5" s="1"/>
  <c r="AJ718" i="3"/>
  <c r="BO718" i="3" s="1"/>
  <c r="CT718" i="3" s="1"/>
  <c r="AH721" i="5" s="1"/>
  <c r="AK718" i="3"/>
  <c r="BP718" i="3" s="1"/>
  <c r="CU718" i="3" s="1"/>
  <c r="AI721" i="5" s="1"/>
  <c r="H719" i="3"/>
  <c r="AM719" i="3" s="1"/>
  <c r="BR719" i="3" s="1"/>
  <c r="F722" i="5" s="1"/>
  <c r="I719" i="3"/>
  <c r="AN719" i="3" s="1"/>
  <c r="BS719" i="3" s="1"/>
  <c r="G722" i="5" s="1"/>
  <c r="J719" i="3"/>
  <c r="AO719" i="3" s="1"/>
  <c r="BT719" i="3" s="1"/>
  <c r="H722" i="5" s="1"/>
  <c r="K719" i="3"/>
  <c r="AP719" i="3" s="1"/>
  <c r="BU719" i="3" s="1"/>
  <c r="I722" i="5" s="1"/>
  <c r="L719" i="3"/>
  <c r="AQ719" i="3" s="1"/>
  <c r="BV719" i="3" s="1"/>
  <c r="J722" i="5" s="1"/>
  <c r="M719" i="3"/>
  <c r="AR719" i="3" s="1"/>
  <c r="BW719" i="3" s="1"/>
  <c r="K722" i="5" s="1"/>
  <c r="N719" i="3"/>
  <c r="AS719" i="3" s="1"/>
  <c r="BX719" i="3" s="1"/>
  <c r="L722" i="5" s="1"/>
  <c r="O719" i="3"/>
  <c r="AT719" i="3" s="1"/>
  <c r="BY719" i="3" s="1"/>
  <c r="M722" i="5" s="1"/>
  <c r="P719" i="3"/>
  <c r="AU719" i="3" s="1"/>
  <c r="BZ719" i="3" s="1"/>
  <c r="N722" i="5" s="1"/>
  <c r="Q719" i="3"/>
  <c r="AV719" i="3" s="1"/>
  <c r="CA719" i="3" s="1"/>
  <c r="O722" i="5" s="1"/>
  <c r="R719" i="3"/>
  <c r="AW719" i="3" s="1"/>
  <c r="CB719" i="3" s="1"/>
  <c r="P722" i="5" s="1"/>
  <c r="S719" i="3"/>
  <c r="AX719" i="3" s="1"/>
  <c r="CC719" i="3" s="1"/>
  <c r="Q722" i="5" s="1"/>
  <c r="T719" i="3"/>
  <c r="AY719" i="3" s="1"/>
  <c r="CD719" i="3" s="1"/>
  <c r="R722" i="5" s="1"/>
  <c r="U719" i="3"/>
  <c r="AZ719" i="3" s="1"/>
  <c r="CE719" i="3" s="1"/>
  <c r="S722" i="5" s="1"/>
  <c r="V719" i="3"/>
  <c r="BA719" i="3" s="1"/>
  <c r="CF719" i="3" s="1"/>
  <c r="T722" i="5" s="1"/>
  <c r="W719" i="3"/>
  <c r="BB719" i="3" s="1"/>
  <c r="CG719" i="3" s="1"/>
  <c r="U722" i="5" s="1"/>
  <c r="X719" i="3"/>
  <c r="BC719" i="3" s="1"/>
  <c r="CH719" i="3" s="1"/>
  <c r="V722" i="5" s="1"/>
  <c r="Y719" i="3"/>
  <c r="BD719" i="3" s="1"/>
  <c r="CI719" i="3" s="1"/>
  <c r="W722" i="5" s="1"/>
  <c r="Z719" i="3"/>
  <c r="BE719" i="3" s="1"/>
  <c r="CJ719" i="3" s="1"/>
  <c r="X722" i="5" s="1"/>
  <c r="AA719" i="3"/>
  <c r="BF719" i="3" s="1"/>
  <c r="CK719" i="3" s="1"/>
  <c r="Y722" i="5" s="1"/>
  <c r="AB719" i="3"/>
  <c r="BG719" i="3" s="1"/>
  <c r="CL719" i="3" s="1"/>
  <c r="Z722" i="5" s="1"/>
  <c r="AC719" i="3"/>
  <c r="BH719" i="3" s="1"/>
  <c r="CM719" i="3" s="1"/>
  <c r="AA722" i="5" s="1"/>
  <c r="AD719" i="3"/>
  <c r="BI719" i="3" s="1"/>
  <c r="CN719" i="3" s="1"/>
  <c r="AB722" i="5" s="1"/>
  <c r="AE719" i="3"/>
  <c r="BJ719" i="3" s="1"/>
  <c r="CO719" i="3" s="1"/>
  <c r="AC722" i="5" s="1"/>
  <c r="AF719" i="3"/>
  <c r="BK719" i="3" s="1"/>
  <c r="CP719" i="3" s="1"/>
  <c r="AD722" i="5" s="1"/>
  <c r="AG719" i="3"/>
  <c r="BL719" i="3" s="1"/>
  <c r="CQ719" i="3" s="1"/>
  <c r="AE722" i="5" s="1"/>
  <c r="AH719" i="3"/>
  <c r="BM719" i="3" s="1"/>
  <c r="CR719" i="3" s="1"/>
  <c r="AF722" i="5" s="1"/>
  <c r="AI719" i="3"/>
  <c r="BN719" i="3" s="1"/>
  <c r="CS719" i="3" s="1"/>
  <c r="AG722" i="5" s="1"/>
  <c r="AJ719" i="3"/>
  <c r="BO719" i="3" s="1"/>
  <c r="CT719" i="3" s="1"/>
  <c r="AH722" i="5" s="1"/>
  <c r="AK719" i="3"/>
  <c r="BP719" i="3" s="1"/>
  <c r="CU719" i="3" s="1"/>
  <c r="AI722" i="5" s="1"/>
  <c r="H720" i="3"/>
  <c r="AM720" i="3" s="1"/>
  <c r="BR720" i="3" s="1"/>
  <c r="F723" i="5" s="1"/>
  <c r="I720" i="3"/>
  <c r="AN720" i="3" s="1"/>
  <c r="BS720" i="3" s="1"/>
  <c r="G723" i="5" s="1"/>
  <c r="J720" i="3"/>
  <c r="AO720" i="3" s="1"/>
  <c r="BT720" i="3" s="1"/>
  <c r="H723" i="5" s="1"/>
  <c r="K720" i="3"/>
  <c r="AP720" i="3" s="1"/>
  <c r="BU720" i="3" s="1"/>
  <c r="I723" i="5" s="1"/>
  <c r="L720" i="3"/>
  <c r="AQ720" i="3" s="1"/>
  <c r="BV720" i="3" s="1"/>
  <c r="J723" i="5" s="1"/>
  <c r="M720" i="3"/>
  <c r="AR720" i="3" s="1"/>
  <c r="BW720" i="3" s="1"/>
  <c r="K723" i="5" s="1"/>
  <c r="N720" i="3"/>
  <c r="AS720" i="3" s="1"/>
  <c r="BX720" i="3" s="1"/>
  <c r="L723" i="5" s="1"/>
  <c r="O720" i="3"/>
  <c r="AT720" i="3" s="1"/>
  <c r="BY720" i="3" s="1"/>
  <c r="M723" i="5" s="1"/>
  <c r="P720" i="3"/>
  <c r="AU720" i="3" s="1"/>
  <c r="BZ720" i="3" s="1"/>
  <c r="N723" i="5" s="1"/>
  <c r="Q720" i="3"/>
  <c r="AV720" i="3" s="1"/>
  <c r="CA720" i="3" s="1"/>
  <c r="O723" i="5" s="1"/>
  <c r="R720" i="3"/>
  <c r="AW720" i="3" s="1"/>
  <c r="CB720" i="3" s="1"/>
  <c r="P723" i="5" s="1"/>
  <c r="S720" i="3"/>
  <c r="AX720" i="3" s="1"/>
  <c r="CC720" i="3" s="1"/>
  <c r="Q723" i="5" s="1"/>
  <c r="T720" i="3"/>
  <c r="AY720" i="3" s="1"/>
  <c r="CD720" i="3" s="1"/>
  <c r="R723" i="5" s="1"/>
  <c r="U720" i="3"/>
  <c r="AZ720" i="3" s="1"/>
  <c r="CE720" i="3" s="1"/>
  <c r="S723" i="5" s="1"/>
  <c r="V720" i="3"/>
  <c r="BA720" i="3" s="1"/>
  <c r="CF720" i="3" s="1"/>
  <c r="T723" i="5" s="1"/>
  <c r="W720" i="3"/>
  <c r="BB720" i="3" s="1"/>
  <c r="CG720" i="3" s="1"/>
  <c r="U723" i="5" s="1"/>
  <c r="X720" i="3"/>
  <c r="BC720" i="3" s="1"/>
  <c r="CH720" i="3" s="1"/>
  <c r="V723" i="5" s="1"/>
  <c r="Y720" i="3"/>
  <c r="BD720" i="3" s="1"/>
  <c r="CI720" i="3" s="1"/>
  <c r="W723" i="5" s="1"/>
  <c r="Z720" i="3"/>
  <c r="BE720" i="3" s="1"/>
  <c r="CJ720" i="3" s="1"/>
  <c r="X723" i="5" s="1"/>
  <c r="AA720" i="3"/>
  <c r="BF720" i="3" s="1"/>
  <c r="CK720" i="3" s="1"/>
  <c r="Y723" i="5" s="1"/>
  <c r="AB720" i="3"/>
  <c r="BG720" i="3" s="1"/>
  <c r="CL720" i="3" s="1"/>
  <c r="Z723" i="5" s="1"/>
  <c r="AC720" i="3"/>
  <c r="BH720" i="3" s="1"/>
  <c r="CM720" i="3" s="1"/>
  <c r="AA723" i="5" s="1"/>
  <c r="AD720" i="3"/>
  <c r="BI720" i="3" s="1"/>
  <c r="CN720" i="3" s="1"/>
  <c r="AB723" i="5" s="1"/>
  <c r="AE720" i="3"/>
  <c r="BJ720" i="3" s="1"/>
  <c r="CO720" i="3" s="1"/>
  <c r="AC723" i="5" s="1"/>
  <c r="AF720" i="3"/>
  <c r="BK720" i="3" s="1"/>
  <c r="CP720" i="3" s="1"/>
  <c r="AD723" i="5" s="1"/>
  <c r="AG720" i="3"/>
  <c r="BL720" i="3" s="1"/>
  <c r="CQ720" i="3" s="1"/>
  <c r="AE723" i="5" s="1"/>
  <c r="AH720" i="3"/>
  <c r="BM720" i="3" s="1"/>
  <c r="CR720" i="3" s="1"/>
  <c r="AF723" i="5" s="1"/>
  <c r="AI720" i="3"/>
  <c r="BN720" i="3" s="1"/>
  <c r="CS720" i="3" s="1"/>
  <c r="AG723" i="5" s="1"/>
  <c r="AJ720" i="3"/>
  <c r="BO720" i="3" s="1"/>
  <c r="CT720" i="3" s="1"/>
  <c r="AH723" i="5" s="1"/>
  <c r="AK720" i="3"/>
  <c r="BP720" i="3" s="1"/>
  <c r="CU720" i="3" s="1"/>
  <c r="AI723" i="5" s="1"/>
  <c r="H721" i="3"/>
  <c r="AM721" i="3" s="1"/>
  <c r="BR721" i="3" s="1"/>
  <c r="F724" i="5" s="1"/>
  <c r="I721" i="3"/>
  <c r="AN721" i="3" s="1"/>
  <c r="BS721" i="3" s="1"/>
  <c r="G724" i="5" s="1"/>
  <c r="J721" i="3"/>
  <c r="AO721" i="3" s="1"/>
  <c r="BT721" i="3" s="1"/>
  <c r="H724" i="5" s="1"/>
  <c r="K721" i="3"/>
  <c r="AP721" i="3" s="1"/>
  <c r="BU721" i="3" s="1"/>
  <c r="I724" i="5" s="1"/>
  <c r="L721" i="3"/>
  <c r="AQ721" i="3" s="1"/>
  <c r="BV721" i="3" s="1"/>
  <c r="J724" i="5" s="1"/>
  <c r="M721" i="3"/>
  <c r="AR721" i="3" s="1"/>
  <c r="BW721" i="3" s="1"/>
  <c r="K724" i="5" s="1"/>
  <c r="N721" i="3"/>
  <c r="AS721" i="3" s="1"/>
  <c r="BX721" i="3" s="1"/>
  <c r="L724" i="5" s="1"/>
  <c r="O721" i="3"/>
  <c r="AT721" i="3" s="1"/>
  <c r="BY721" i="3" s="1"/>
  <c r="M724" i="5" s="1"/>
  <c r="P721" i="3"/>
  <c r="AU721" i="3" s="1"/>
  <c r="BZ721" i="3" s="1"/>
  <c r="N724" i="5" s="1"/>
  <c r="Q721" i="3"/>
  <c r="AV721" i="3" s="1"/>
  <c r="CA721" i="3" s="1"/>
  <c r="O724" i="5" s="1"/>
  <c r="R721" i="3"/>
  <c r="AW721" i="3" s="1"/>
  <c r="CB721" i="3" s="1"/>
  <c r="P724" i="5" s="1"/>
  <c r="S721" i="3"/>
  <c r="AX721" i="3" s="1"/>
  <c r="CC721" i="3" s="1"/>
  <c r="Q724" i="5" s="1"/>
  <c r="T721" i="3"/>
  <c r="AY721" i="3" s="1"/>
  <c r="CD721" i="3" s="1"/>
  <c r="R724" i="5" s="1"/>
  <c r="U721" i="3"/>
  <c r="AZ721" i="3" s="1"/>
  <c r="CE721" i="3" s="1"/>
  <c r="S724" i="5" s="1"/>
  <c r="V721" i="3"/>
  <c r="BA721" i="3" s="1"/>
  <c r="CF721" i="3" s="1"/>
  <c r="T724" i="5" s="1"/>
  <c r="W721" i="3"/>
  <c r="BB721" i="3" s="1"/>
  <c r="CG721" i="3" s="1"/>
  <c r="U724" i="5" s="1"/>
  <c r="X721" i="3"/>
  <c r="BC721" i="3" s="1"/>
  <c r="CH721" i="3" s="1"/>
  <c r="V724" i="5" s="1"/>
  <c r="Y721" i="3"/>
  <c r="BD721" i="3" s="1"/>
  <c r="CI721" i="3" s="1"/>
  <c r="W724" i="5" s="1"/>
  <c r="Z721" i="3"/>
  <c r="BE721" i="3" s="1"/>
  <c r="CJ721" i="3" s="1"/>
  <c r="X724" i="5" s="1"/>
  <c r="AA721" i="3"/>
  <c r="BF721" i="3" s="1"/>
  <c r="CK721" i="3" s="1"/>
  <c r="Y724" i="5" s="1"/>
  <c r="AB721" i="3"/>
  <c r="BG721" i="3" s="1"/>
  <c r="CL721" i="3" s="1"/>
  <c r="Z724" i="5" s="1"/>
  <c r="AC721" i="3"/>
  <c r="BH721" i="3" s="1"/>
  <c r="CM721" i="3" s="1"/>
  <c r="AA724" i="5" s="1"/>
  <c r="AD721" i="3"/>
  <c r="BI721" i="3" s="1"/>
  <c r="CN721" i="3" s="1"/>
  <c r="AB724" i="5" s="1"/>
  <c r="AE721" i="3"/>
  <c r="BJ721" i="3" s="1"/>
  <c r="CO721" i="3" s="1"/>
  <c r="AC724" i="5" s="1"/>
  <c r="AF721" i="3"/>
  <c r="BK721" i="3" s="1"/>
  <c r="CP721" i="3" s="1"/>
  <c r="AD724" i="5" s="1"/>
  <c r="AG721" i="3"/>
  <c r="BL721" i="3" s="1"/>
  <c r="CQ721" i="3" s="1"/>
  <c r="AE724" i="5" s="1"/>
  <c r="AH721" i="3"/>
  <c r="BM721" i="3" s="1"/>
  <c r="CR721" i="3" s="1"/>
  <c r="AF724" i="5" s="1"/>
  <c r="AI721" i="3"/>
  <c r="BN721" i="3" s="1"/>
  <c r="CS721" i="3" s="1"/>
  <c r="AG724" i="5" s="1"/>
  <c r="AJ721" i="3"/>
  <c r="BO721" i="3" s="1"/>
  <c r="CT721" i="3" s="1"/>
  <c r="AH724" i="5" s="1"/>
  <c r="AK721" i="3"/>
  <c r="BP721" i="3" s="1"/>
  <c r="CU721" i="3" s="1"/>
  <c r="AI724" i="5" s="1"/>
  <c r="H722" i="3"/>
  <c r="AM722" i="3" s="1"/>
  <c r="BR722" i="3" s="1"/>
  <c r="F725" i="5" s="1"/>
  <c r="I722" i="3"/>
  <c r="AN722" i="3" s="1"/>
  <c r="BS722" i="3" s="1"/>
  <c r="G725" i="5" s="1"/>
  <c r="J722" i="3"/>
  <c r="AO722" i="3" s="1"/>
  <c r="BT722" i="3" s="1"/>
  <c r="H725" i="5" s="1"/>
  <c r="K722" i="3"/>
  <c r="AP722" i="3" s="1"/>
  <c r="BU722" i="3" s="1"/>
  <c r="I725" i="5" s="1"/>
  <c r="L722" i="3"/>
  <c r="AQ722" i="3" s="1"/>
  <c r="BV722" i="3" s="1"/>
  <c r="J725" i="5" s="1"/>
  <c r="M722" i="3"/>
  <c r="AR722" i="3" s="1"/>
  <c r="BW722" i="3" s="1"/>
  <c r="K725" i="5" s="1"/>
  <c r="N722" i="3"/>
  <c r="AS722" i="3" s="1"/>
  <c r="BX722" i="3" s="1"/>
  <c r="L725" i="5" s="1"/>
  <c r="O722" i="3"/>
  <c r="AT722" i="3" s="1"/>
  <c r="BY722" i="3" s="1"/>
  <c r="M725" i="5" s="1"/>
  <c r="P722" i="3"/>
  <c r="AU722" i="3" s="1"/>
  <c r="BZ722" i="3" s="1"/>
  <c r="N725" i="5" s="1"/>
  <c r="Q722" i="3"/>
  <c r="AV722" i="3" s="1"/>
  <c r="CA722" i="3" s="1"/>
  <c r="O725" i="5" s="1"/>
  <c r="R722" i="3"/>
  <c r="AW722" i="3" s="1"/>
  <c r="CB722" i="3" s="1"/>
  <c r="P725" i="5" s="1"/>
  <c r="S722" i="3"/>
  <c r="AX722" i="3" s="1"/>
  <c r="CC722" i="3" s="1"/>
  <c r="Q725" i="5" s="1"/>
  <c r="T722" i="3"/>
  <c r="AY722" i="3" s="1"/>
  <c r="CD722" i="3" s="1"/>
  <c r="R725" i="5" s="1"/>
  <c r="U722" i="3"/>
  <c r="AZ722" i="3" s="1"/>
  <c r="CE722" i="3" s="1"/>
  <c r="S725" i="5" s="1"/>
  <c r="V722" i="3"/>
  <c r="BA722" i="3" s="1"/>
  <c r="CF722" i="3" s="1"/>
  <c r="T725" i="5" s="1"/>
  <c r="W722" i="3"/>
  <c r="BB722" i="3" s="1"/>
  <c r="CG722" i="3" s="1"/>
  <c r="U725" i="5" s="1"/>
  <c r="X722" i="3"/>
  <c r="BC722" i="3" s="1"/>
  <c r="CH722" i="3" s="1"/>
  <c r="V725" i="5" s="1"/>
  <c r="Y722" i="3"/>
  <c r="BD722" i="3" s="1"/>
  <c r="CI722" i="3" s="1"/>
  <c r="W725" i="5" s="1"/>
  <c r="Z722" i="3"/>
  <c r="BE722" i="3" s="1"/>
  <c r="CJ722" i="3" s="1"/>
  <c r="X725" i="5" s="1"/>
  <c r="AA722" i="3"/>
  <c r="BF722" i="3" s="1"/>
  <c r="CK722" i="3" s="1"/>
  <c r="Y725" i="5" s="1"/>
  <c r="AB722" i="3"/>
  <c r="BG722" i="3" s="1"/>
  <c r="CL722" i="3" s="1"/>
  <c r="Z725" i="5" s="1"/>
  <c r="AC722" i="3"/>
  <c r="BH722" i="3" s="1"/>
  <c r="CM722" i="3" s="1"/>
  <c r="AA725" i="5" s="1"/>
  <c r="AD722" i="3"/>
  <c r="BI722" i="3" s="1"/>
  <c r="CN722" i="3" s="1"/>
  <c r="AB725" i="5" s="1"/>
  <c r="AE722" i="3"/>
  <c r="BJ722" i="3" s="1"/>
  <c r="CO722" i="3" s="1"/>
  <c r="AC725" i="5" s="1"/>
  <c r="AF722" i="3"/>
  <c r="BK722" i="3" s="1"/>
  <c r="CP722" i="3" s="1"/>
  <c r="AD725" i="5" s="1"/>
  <c r="AG722" i="3"/>
  <c r="BL722" i="3" s="1"/>
  <c r="CQ722" i="3" s="1"/>
  <c r="AE725" i="5" s="1"/>
  <c r="AH722" i="3"/>
  <c r="BM722" i="3" s="1"/>
  <c r="CR722" i="3" s="1"/>
  <c r="AF725" i="5" s="1"/>
  <c r="AI722" i="3"/>
  <c r="BN722" i="3" s="1"/>
  <c r="CS722" i="3" s="1"/>
  <c r="AG725" i="5" s="1"/>
  <c r="AJ722" i="3"/>
  <c r="BO722" i="3" s="1"/>
  <c r="CT722" i="3" s="1"/>
  <c r="AH725" i="5" s="1"/>
  <c r="AK722" i="3"/>
  <c r="BP722" i="3" s="1"/>
  <c r="CU722" i="3" s="1"/>
  <c r="AI725" i="5" s="1"/>
  <c r="H723" i="3"/>
  <c r="AM723" i="3" s="1"/>
  <c r="BR723" i="3" s="1"/>
  <c r="F726" i="5" s="1"/>
  <c r="I723" i="3"/>
  <c r="AN723" i="3" s="1"/>
  <c r="BS723" i="3" s="1"/>
  <c r="G726" i="5" s="1"/>
  <c r="J723" i="3"/>
  <c r="AO723" i="3" s="1"/>
  <c r="BT723" i="3" s="1"/>
  <c r="H726" i="5" s="1"/>
  <c r="K723" i="3"/>
  <c r="AP723" i="3" s="1"/>
  <c r="BU723" i="3" s="1"/>
  <c r="I726" i="5" s="1"/>
  <c r="L723" i="3"/>
  <c r="AQ723" i="3" s="1"/>
  <c r="BV723" i="3" s="1"/>
  <c r="J726" i="5" s="1"/>
  <c r="M723" i="3"/>
  <c r="AR723" i="3" s="1"/>
  <c r="BW723" i="3" s="1"/>
  <c r="K726" i="5" s="1"/>
  <c r="N723" i="3"/>
  <c r="AS723" i="3" s="1"/>
  <c r="BX723" i="3" s="1"/>
  <c r="L726" i="5" s="1"/>
  <c r="O723" i="3"/>
  <c r="AT723" i="3" s="1"/>
  <c r="BY723" i="3" s="1"/>
  <c r="M726" i="5" s="1"/>
  <c r="P723" i="3"/>
  <c r="AU723" i="3" s="1"/>
  <c r="BZ723" i="3" s="1"/>
  <c r="N726" i="5" s="1"/>
  <c r="Q723" i="3"/>
  <c r="AV723" i="3" s="1"/>
  <c r="CA723" i="3" s="1"/>
  <c r="O726" i="5" s="1"/>
  <c r="R723" i="3"/>
  <c r="AW723" i="3" s="1"/>
  <c r="CB723" i="3" s="1"/>
  <c r="P726" i="5" s="1"/>
  <c r="S723" i="3"/>
  <c r="AX723" i="3" s="1"/>
  <c r="CC723" i="3" s="1"/>
  <c r="Q726" i="5" s="1"/>
  <c r="T723" i="3"/>
  <c r="AY723" i="3" s="1"/>
  <c r="CD723" i="3" s="1"/>
  <c r="R726" i="5" s="1"/>
  <c r="U723" i="3"/>
  <c r="AZ723" i="3" s="1"/>
  <c r="CE723" i="3" s="1"/>
  <c r="S726" i="5" s="1"/>
  <c r="V723" i="3"/>
  <c r="BA723" i="3" s="1"/>
  <c r="CF723" i="3" s="1"/>
  <c r="T726" i="5" s="1"/>
  <c r="W723" i="3"/>
  <c r="BB723" i="3" s="1"/>
  <c r="CG723" i="3" s="1"/>
  <c r="U726" i="5" s="1"/>
  <c r="X723" i="3"/>
  <c r="BC723" i="3" s="1"/>
  <c r="CH723" i="3" s="1"/>
  <c r="V726" i="5" s="1"/>
  <c r="Y723" i="3"/>
  <c r="BD723" i="3" s="1"/>
  <c r="CI723" i="3" s="1"/>
  <c r="W726" i="5" s="1"/>
  <c r="Z723" i="3"/>
  <c r="BE723" i="3" s="1"/>
  <c r="CJ723" i="3" s="1"/>
  <c r="X726" i="5" s="1"/>
  <c r="AA723" i="3"/>
  <c r="BF723" i="3" s="1"/>
  <c r="CK723" i="3" s="1"/>
  <c r="Y726" i="5" s="1"/>
  <c r="AB723" i="3"/>
  <c r="BG723" i="3" s="1"/>
  <c r="CL723" i="3" s="1"/>
  <c r="Z726" i="5" s="1"/>
  <c r="AC723" i="3"/>
  <c r="BH723" i="3" s="1"/>
  <c r="CM723" i="3" s="1"/>
  <c r="AA726" i="5" s="1"/>
  <c r="AD723" i="3"/>
  <c r="BI723" i="3" s="1"/>
  <c r="CN723" i="3" s="1"/>
  <c r="AB726" i="5" s="1"/>
  <c r="AE723" i="3"/>
  <c r="BJ723" i="3" s="1"/>
  <c r="CO723" i="3" s="1"/>
  <c r="AC726" i="5" s="1"/>
  <c r="AF723" i="3"/>
  <c r="BK723" i="3" s="1"/>
  <c r="CP723" i="3" s="1"/>
  <c r="AD726" i="5" s="1"/>
  <c r="AG723" i="3"/>
  <c r="BL723" i="3" s="1"/>
  <c r="CQ723" i="3" s="1"/>
  <c r="AE726" i="5" s="1"/>
  <c r="AH723" i="3"/>
  <c r="BM723" i="3" s="1"/>
  <c r="CR723" i="3" s="1"/>
  <c r="AF726" i="5" s="1"/>
  <c r="AI723" i="3"/>
  <c r="BN723" i="3" s="1"/>
  <c r="CS723" i="3" s="1"/>
  <c r="AG726" i="5" s="1"/>
  <c r="AJ723" i="3"/>
  <c r="BO723" i="3" s="1"/>
  <c r="CT723" i="3" s="1"/>
  <c r="AH726" i="5" s="1"/>
  <c r="AK723" i="3"/>
  <c r="BP723" i="3" s="1"/>
  <c r="CU723" i="3" s="1"/>
  <c r="AI726" i="5" s="1"/>
  <c r="H724" i="3"/>
  <c r="AM724" i="3" s="1"/>
  <c r="BR724" i="3" s="1"/>
  <c r="F727" i="5" s="1"/>
  <c r="I724" i="3"/>
  <c r="AN724" i="3" s="1"/>
  <c r="BS724" i="3" s="1"/>
  <c r="G727" i="5" s="1"/>
  <c r="J724" i="3"/>
  <c r="AO724" i="3" s="1"/>
  <c r="BT724" i="3" s="1"/>
  <c r="H727" i="5" s="1"/>
  <c r="K724" i="3"/>
  <c r="AP724" i="3" s="1"/>
  <c r="BU724" i="3" s="1"/>
  <c r="I727" i="5" s="1"/>
  <c r="L724" i="3"/>
  <c r="AQ724" i="3" s="1"/>
  <c r="BV724" i="3" s="1"/>
  <c r="J727" i="5" s="1"/>
  <c r="M724" i="3"/>
  <c r="AR724" i="3" s="1"/>
  <c r="BW724" i="3" s="1"/>
  <c r="K727" i="5" s="1"/>
  <c r="N724" i="3"/>
  <c r="AS724" i="3" s="1"/>
  <c r="BX724" i="3" s="1"/>
  <c r="L727" i="5" s="1"/>
  <c r="O724" i="3"/>
  <c r="AT724" i="3" s="1"/>
  <c r="BY724" i="3" s="1"/>
  <c r="M727" i="5" s="1"/>
  <c r="P724" i="3"/>
  <c r="AU724" i="3" s="1"/>
  <c r="BZ724" i="3" s="1"/>
  <c r="N727" i="5" s="1"/>
  <c r="Q724" i="3"/>
  <c r="AV724" i="3" s="1"/>
  <c r="CA724" i="3" s="1"/>
  <c r="O727" i="5" s="1"/>
  <c r="R724" i="3"/>
  <c r="AW724" i="3" s="1"/>
  <c r="CB724" i="3" s="1"/>
  <c r="P727" i="5" s="1"/>
  <c r="S724" i="3"/>
  <c r="AX724" i="3" s="1"/>
  <c r="CC724" i="3" s="1"/>
  <c r="Q727" i="5" s="1"/>
  <c r="T724" i="3"/>
  <c r="AY724" i="3" s="1"/>
  <c r="CD724" i="3" s="1"/>
  <c r="R727" i="5" s="1"/>
  <c r="U724" i="3"/>
  <c r="AZ724" i="3" s="1"/>
  <c r="CE724" i="3" s="1"/>
  <c r="S727" i="5" s="1"/>
  <c r="V724" i="3"/>
  <c r="BA724" i="3" s="1"/>
  <c r="CF724" i="3" s="1"/>
  <c r="T727" i="5" s="1"/>
  <c r="W724" i="3"/>
  <c r="BB724" i="3" s="1"/>
  <c r="CG724" i="3" s="1"/>
  <c r="U727" i="5" s="1"/>
  <c r="X724" i="3"/>
  <c r="BC724" i="3" s="1"/>
  <c r="CH724" i="3" s="1"/>
  <c r="V727" i="5" s="1"/>
  <c r="Y724" i="3"/>
  <c r="BD724" i="3" s="1"/>
  <c r="CI724" i="3" s="1"/>
  <c r="W727" i="5" s="1"/>
  <c r="Z724" i="3"/>
  <c r="BE724" i="3" s="1"/>
  <c r="CJ724" i="3" s="1"/>
  <c r="X727" i="5" s="1"/>
  <c r="AA724" i="3"/>
  <c r="BF724" i="3" s="1"/>
  <c r="CK724" i="3" s="1"/>
  <c r="Y727" i="5" s="1"/>
  <c r="AB724" i="3"/>
  <c r="BG724" i="3" s="1"/>
  <c r="CL724" i="3" s="1"/>
  <c r="Z727" i="5" s="1"/>
  <c r="AC724" i="3"/>
  <c r="BH724" i="3" s="1"/>
  <c r="CM724" i="3" s="1"/>
  <c r="AA727" i="5" s="1"/>
  <c r="AD724" i="3"/>
  <c r="BI724" i="3" s="1"/>
  <c r="CN724" i="3" s="1"/>
  <c r="AB727" i="5" s="1"/>
  <c r="AE724" i="3"/>
  <c r="BJ724" i="3" s="1"/>
  <c r="CO724" i="3" s="1"/>
  <c r="AC727" i="5" s="1"/>
  <c r="AF724" i="3"/>
  <c r="BK724" i="3" s="1"/>
  <c r="CP724" i="3" s="1"/>
  <c r="AD727" i="5" s="1"/>
  <c r="AG724" i="3"/>
  <c r="BL724" i="3" s="1"/>
  <c r="CQ724" i="3" s="1"/>
  <c r="AE727" i="5" s="1"/>
  <c r="AH724" i="3"/>
  <c r="BM724" i="3" s="1"/>
  <c r="CR724" i="3" s="1"/>
  <c r="AF727" i="5" s="1"/>
  <c r="AI724" i="3"/>
  <c r="BN724" i="3" s="1"/>
  <c r="CS724" i="3" s="1"/>
  <c r="AG727" i="5" s="1"/>
  <c r="AJ724" i="3"/>
  <c r="BO724" i="3" s="1"/>
  <c r="CT724" i="3" s="1"/>
  <c r="AH727" i="5" s="1"/>
  <c r="AK724" i="3"/>
  <c r="BP724" i="3" s="1"/>
  <c r="CU724" i="3" s="1"/>
  <c r="AI727" i="5" s="1"/>
  <c r="H725" i="3"/>
  <c r="AM725" i="3" s="1"/>
  <c r="BR725" i="3" s="1"/>
  <c r="F728" i="5" s="1"/>
  <c r="I725" i="3"/>
  <c r="AN725" i="3" s="1"/>
  <c r="BS725" i="3" s="1"/>
  <c r="G728" i="5" s="1"/>
  <c r="J725" i="3"/>
  <c r="AO725" i="3" s="1"/>
  <c r="BT725" i="3" s="1"/>
  <c r="H728" i="5" s="1"/>
  <c r="K725" i="3"/>
  <c r="AP725" i="3" s="1"/>
  <c r="BU725" i="3" s="1"/>
  <c r="I728" i="5" s="1"/>
  <c r="L725" i="3"/>
  <c r="AQ725" i="3" s="1"/>
  <c r="BV725" i="3" s="1"/>
  <c r="J728" i="5" s="1"/>
  <c r="M725" i="3"/>
  <c r="AR725" i="3" s="1"/>
  <c r="BW725" i="3" s="1"/>
  <c r="K728" i="5" s="1"/>
  <c r="N725" i="3"/>
  <c r="AS725" i="3" s="1"/>
  <c r="BX725" i="3" s="1"/>
  <c r="L728" i="5" s="1"/>
  <c r="O725" i="3"/>
  <c r="AT725" i="3" s="1"/>
  <c r="BY725" i="3" s="1"/>
  <c r="M728" i="5" s="1"/>
  <c r="P725" i="3"/>
  <c r="AU725" i="3" s="1"/>
  <c r="BZ725" i="3" s="1"/>
  <c r="N728" i="5" s="1"/>
  <c r="Q725" i="3"/>
  <c r="AV725" i="3" s="1"/>
  <c r="CA725" i="3" s="1"/>
  <c r="O728" i="5" s="1"/>
  <c r="R725" i="3"/>
  <c r="AW725" i="3" s="1"/>
  <c r="CB725" i="3" s="1"/>
  <c r="P728" i="5" s="1"/>
  <c r="S725" i="3"/>
  <c r="AX725" i="3" s="1"/>
  <c r="CC725" i="3" s="1"/>
  <c r="Q728" i="5" s="1"/>
  <c r="T725" i="3"/>
  <c r="AY725" i="3" s="1"/>
  <c r="CD725" i="3" s="1"/>
  <c r="R728" i="5" s="1"/>
  <c r="U725" i="3"/>
  <c r="AZ725" i="3" s="1"/>
  <c r="CE725" i="3" s="1"/>
  <c r="S728" i="5" s="1"/>
  <c r="V725" i="3"/>
  <c r="BA725" i="3" s="1"/>
  <c r="CF725" i="3" s="1"/>
  <c r="T728" i="5" s="1"/>
  <c r="W725" i="3"/>
  <c r="BB725" i="3" s="1"/>
  <c r="CG725" i="3" s="1"/>
  <c r="U728" i="5" s="1"/>
  <c r="X725" i="3"/>
  <c r="BC725" i="3" s="1"/>
  <c r="CH725" i="3" s="1"/>
  <c r="V728" i="5" s="1"/>
  <c r="Y725" i="3"/>
  <c r="BD725" i="3" s="1"/>
  <c r="CI725" i="3" s="1"/>
  <c r="W728" i="5" s="1"/>
  <c r="Z725" i="3"/>
  <c r="BE725" i="3" s="1"/>
  <c r="CJ725" i="3" s="1"/>
  <c r="X728" i="5" s="1"/>
  <c r="AA725" i="3"/>
  <c r="BF725" i="3" s="1"/>
  <c r="CK725" i="3" s="1"/>
  <c r="Y728" i="5" s="1"/>
  <c r="AB725" i="3"/>
  <c r="BG725" i="3" s="1"/>
  <c r="CL725" i="3" s="1"/>
  <c r="Z728" i="5" s="1"/>
  <c r="AC725" i="3"/>
  <c r="BH725" i="3" s="1"/>
  <c r="CM725" i="3" s="1"/>
  <c r="AA728" i="5" s="1"/>
  <c r="AD725" i="3"/>
  <c r="BI725" i="3" s="1"/>
  <c r="CN725" i="3" s="1"/>
  <c r="AB728" i="5" s="1"/>
  <c r="AE725" i="3"/>
  <c r="BJ725" i="3" s="1"/>
  <c r="CO725" i="3" s="1"/>
  <c r="AC728" i="5" s="1"/>
  <c r="AF725" i="3"/>
  <c r="BK725" i="3" s="1"/>
  <c r="CP725" i="3" s="1"/>
  <c r="AD728" i="5" s="1"/>
  <c r="AG725" i="3"/>
  <c r="BL725" i="3" s="1"/>
  <c r="CQ725" i="3" s="1"/>
  <c r="AE728" i="5" s="1"/>
  <c r="AH725" i="3"/>
  <c r="BM725" i="3" s="1"/>
  <c r="CR725" i="3" s="1"/>
  <c r="AF728" i="5" s="1"/>
  <c r="AI725" i="3"/>
  <c r="BN725" i="3" s="1"/>
  <c r="CS725" i="3" s="1"/>
  <c r="AG728" i="5" s="1"/>
  <c r="AJ725" i="3"/>
  <c r="BO725" i="3" s="1"/>
  <c r="CT725" i="3" s="1"/>
  <c r="AH728" i="5" s="1"/>
  <c r="AK725" i="3"/>
  <c r="BP725" i="3" s="1"/>
  <c r="CU725" i="3" s="1"/>
  <c r="AI728" i="5" s="1"/>
  <c r="H726" i="3"/>
  <c r="AM726" i="3" s="1"/>
  <c r="BR726" i="3" s="1"/>
  <c r="F729" i="5" s="1"/>
  <c r="I726" i="3"/>
  <c r="AN726" i="3" s="1"/>
  <c r="BS726" i="3" s="1"/>
  <c r="G729" i="5" s="1"/>
  <c r="J726" i="3"/>
  <c r="AO726" i="3" s="1"/>
  <c r="BT726" i="3" s="1"/>
  <c r="H729" i="5" s="1"/>
  <c r="K726" i="3"/>
  <c r="AP726" i="3" s="1"/>
  <c r="BU726" i="3" s="1"/>
  <c r="I729" i="5" s="1"/>
  <c r="L726" i="3"/>
  <c r="AQ726" i="3" s="1"/>
  <c r="BV726" i="3" s="1"/>
  <c r="J729" i="5" s="1"/>
  <c r="M726" i="3"/>
  <c r="AR726" i="3" s="1"/>
  <c r="BW726" i="3" s="1"/>
  <c r="K729" i="5" s="1"/>
  <c r="N726" i="3"/>
  <c r="AS726" i="3" s="1"/>
  <c r="BX726" i="3" s="1"/>
  <c r="L729" i="5" s="1"/>
  <c r="O726" i="3"/>
  <c r="AT726" i="3" s="1"/>
  <c r="BY726" i="3" s="1"/>
  <c r="M729" i="5" s="1"/>
  <c r="P726" i="3"/>
  <c r="AU726" i="3" s="1"/>
  <c r="BZ726" i="3" s="1"/>
  <c r="N729" i="5" s="1"/>
  <c r="Q726" i="3"/>
  <c r="AV726" i="3" s="1"/>
  <c r="CA726" i="3" s="1"/>
  <c r="O729" i="5" s="1"/>
  <c r="R726" i="3"/>
  <c r="AW726" i="3" s="1"/>
  <c r="CB726" i="3" s="1"/>
  <c r="P729" i="5" s="1"/>
  <c r="S726" i="3"/>
  <c r="AX726" i="3" s="1"/>
  <c r="CC726" i="3" s="1"/>
  <c r="Q729" i="5" s="1"/>
  <c r="T726" i="3"/>
  <c r="AY726" i="3" s="1"/>
  <c r="CD726" i="3" s="1"/>
  <c r="R729" i="5" s="1"/>
  <c r="U726" i="3"/>
  <c r="AZ726" i="3" s="1"/>
  <c r="CE726" i="3" s="1"/>
  <c r="S729" i="5" s="1"/>
  <c r="V726" i="3"/>
  <c r="BA726" i="3" s="1"/>
  <c r="CF726" i="3" s="1"/>
  <c r="T729" i="5" s="1"/>
  <c r="W726" i="3"/>
  <c r="BB726" i="3" s="1"/>
  <c r="CG726" i="3" s="1"/>
  <c r="U729" i="5" s="1"/>
  <c r="X726" i="3"/>
  <c r="BC726" i="3" s="1"/>
  <c r="CH726" i="3" s="1"/>
  <c r="V729" i="5" s="1"/>
  <c r="Y726" i="3"/>
  <c r="BD726" i="3" s="1"/>
  <c r="CI726" i="3" s="1"/>
  <c r="W729" i="5" s="1"/>
  <c r="Z726" i="3"/>
  <c r="BE726" i="3" s="1"/>
  <c r="CJ726" i="3" s="1"/>
  <c r="X729" i="5" s="1"/>
  <c r="AA726" i="3"/>
  <c r="BF726" i="3" s="1"/>
  <c r="CK726" i="3" s="1"/>
  <c r="Y729" i="5" s="1"/>
  <c r="AB726" i="3"/>
  <c r="BG726" i="3" s="1"/>
  <c r="CL726" i="3" s="1"/>
  <c r="Z729" i="5" s="1"/>
  <c r="AC726" i="3"/>
  <c r="BH726" i="3" s="1"/>
  <c r="CM726" i="3" s="1"/>
  <c r="AA729" i="5" s="1"/>
  <c r="AD726" i="3"/>
  <c r="BI726" i="3" s="1"/>
  <c r="CN726" i="3" s="1"/>
  <c r="AB729" i="5" s="1"/>
  <c r="AE726" i="3"/>
  <c r="BJ726" i="3" s="1"/>
  <c r="CO726" i="3" s="1"/>
  <c r="AC729" i="5" s="1"/>
  <c r="AF726" i="3"/>
  <c r="BK726" i="3" s="1"/>
  <c r="CP726" i="3" s="1"/>
  <c r="AD729" i="5" s="1"/>
  <c r="AG726" i="3"/>
  <c r="BL726" i="3" s="1"/>
  <c r="CQ726" i="3" s="1"/>
  <c r="AE729" i="5" s="1"/>
  <c r="AH726" i="3"/>
  <c r="BM726" i="3" s="1"/>
  <c r="CR726" i="3" s="1"/>
  <c r="AF729" i="5" s="1"/>
  <c r="AI726" i="3"/>
  <c r="BN726" i="3" s="1"/>
  <c r="CS726" i="3" s="1"/>
  <c r="AG729" i="5" s="1"/>
  <c r="AJ726" i="3"/>
  <c r="BO726" i="3" s="1"/>
  <c r="CT726" i="3" s="1"/>
  <c r="AH729" i="5" s="1"/>
  <c r="AK726" i="3"/>
  <c r="BP726" i="3" s="1"/>
  <c r="CU726" i="3" s="1"/>
  <c r="AI729" i="5" s="1"/>
  <c r="H727" i="3"/>
  <c r="AM727" i="3" s="1"/>
  <c r="BR727" i="3" s="1"/>
  <c r="F730" i="5" s="1"/>
  <c r="I727" i="3"/>
  <c r="AN727" i="3" s="1"/>
  <c r="BS727" i="3" s="1"/>
  <c r="G730" i="5" s="1"/>
  <c r="J727" i="3"/>
  <c r="AO727" i="3" s="1"/>
  <c r="BT727" i="3" s="1"/>
  <c r="H730" i="5" s="1"/>
  <c r="K727" i="3"/>
  <c r="AP727" i="3" s="1"/>
  <c r="BU727" i="3" s="1"/>
  <c r="I730" i="5" s="1"/>
  <c r="L727" i="3"/>
  <c r="AQ727" i="3" s="1"/>
  <c r="BV727" i="3" s="1"/>
  <c r="J730" i="5" s="1"/>
  <c r="M727" i="3"/>
  <c r="AR727" i="3" s="1"/>
  <c r="BW727" i="3" s="1"/>
  <c r="K730" i="5" s="1"/>
  <c r="N727" i="3"/>
  <c r="AS727" i="3" s="1"/>
  <c r="BX727" i="3" s="1"/>
  <c r="L730" i="5" s="1"/>
  <c r="O727" i="3"/>
  <c r="AT727" i="3" s="1"/>
  <c r="BY727" i="3" s="1"/>
  <c r="M730" i="5" s="1"/>
  <c r="P727" i="3"/>
  <c r="AU727" i="3" s="1"/>
  <c r="BZ727" i="3" s="1"/>
  <c r="N730" i="5" s="1"/>
  <c r="Q727" i="3"/>
  <c r="AV727" i="3" s="1"/>
  <c r="CA727" i="3" s="1"/>
  <c r="O730" i="5" s="1"/>
  <c r="R727" i="3"/>
  <c r="AW727" i="3" s="1"/>
  <c r="CB727" i="3" s="1"/>
  <c r="P730" i="5" s="1"/>
  <c r="S727" i="3"/>
  <c r="AX727" i="3" s="1"/>
  <c r="CC727" i="3" s="1"/>
  <c r="Q730" i="5" s="1"/>
  <c r="T727" i="3"/>
  <c r="AY727" i="3" s="1"/>
  <c r="CD727" i="3" s="1"/>
  <c r="R730" i="5" s="1"/>
  <c r="U727" i="3"/>
  <c r="AZ727" i="3" s="1"/>
  <c r="CE727" i="3" s="1"/>
  <c r="S730" i="5" s="1"/>
  <c r="V727" i="3"/>
  <c r="BA727" i="3" s="1"/>
  <c r="CF727" i="3" s="1"/>
  <c r="T730" i="5" s="1"/>
  <c r="W727" i="3"/>
  <c r="BB727" i="3" s="1"/>
  <c r="CG727" i="3" s="1"/>
  <c r="U730" i="5" s="1"/>
  <c r="X727" i="3"/>
  <c r="BC727" i="3" s="1"/>
  <c r="CH727" i="3" s="1"/>
  <c r="V730" i="5" s="1"/>
  <c r="Y727" i="3"/>
  <c r="BD727" i="3" s="1"/>
  <c r="CI727" i="3" s="1"/>
  <c r="W730" i="5" s="1"/>
  <c r="Z727" i="3"/>
  <c r="BE727" i="3" s="1"/>
  <c r="CJ727" i="3" s="1"/>
  <c r="X730" i="5" s="1"/>
  <c r="AA727" i="3"/>
  <c r="BF727" i="3" s="1"/>
  <c r="CK727" i="3" s="1"/>
  <c r="Y730" i="5" s="1"/>
  <c r="AB727" i="3"/>
  <c r="BG727" i="3" s="1"/>
  <c r="CL727" i="3" s="1"/>
  <c r="Z730" i="5" s="1"/>
  <c r="AC727" i="3"/>
  <c r="BH727" i="3" s="1"/>
  <c r="CM727" i="3" s="1"/>
  <c r="AA730" i="5" s="1"/>
  <c r="AD727" i="3"/>
  <c r="BI727" i="3" s="1"/>
  <c r="CN727" i="3" s="1"/>
  <c r="AB730" i="5" s="1"/>
  <c r="AE727" i="3"/>
  <c r="BJ727" i="3" s="1"/>
  <c r="CO727" i="3" s="1"/>
  <c r="AC730" i="5" s="1"/>
  <c r="AF727" i="3"/>
  <c r="BK727" i="3" s="1"/>
  <c r="CP727" i="3" s="1"/>
  <c r="AD730" i="5" s="1"/>
  <c r="AG727" i="3"/>
  <c r="BL727" i="3" s="1"/>
  <c r="CQ727" i="3" s="1"/>
  <c r="AE730" i="5" s="1"/>
  <c r="AH727" i="3"/>
  <c r="BM727" i="3" s="1"/>
  <c r="CR727" i="3" s="1"/>
  <c r="AF730" i="5" s="1"/>
  <c r="AI727" i="3"/>
  <c r="BN727" i="3" s="1"/>
  <c r="CS727" i="3" s="1"/>
  <c r="AG730" i="5" s="1"/>
  <c r="AJ727" i="3"/>
  <c r="BO727" i="3" s="1"/>
  <c r="CT727" i="3" s="1"/>
  <c r="AH730" i="5" s="1"/>
  <c r="AK727" i="3"/>
  <c r="BP727" i="3" s="1"/>
  <c r="CU727" i="3" s="1"/>
  <c r="AI730" i="5" s="1"/>
  <c r="H728" i="3"/>
  <c r="AM728" i="3" s="1"/>
  <c r="BR728" i="3" s="1"/>
  <c r="F731" i="5" s="1"/>
  <c r="I728" i="3"/>
  <c r="AN728" i="3" s="1"/>
  <c r="BS728" i="3" s="1"/>
  <c r="G731" i="5" s="1"/>
  <c r="J728" i="3"/>
  <c r="AO728" i="3" s="1"/>
  <c r="BT728" i="3" s="1"/>
  <c r="H731" i="5" s="1"/>
  <c r="K728" i="3"/>
  <c r="AP728" i="3" s="1"/>
  <c r="BU728" i="3" s="1"/>
  <c r="I731" i="5" s="1"/>
  <c r="L728" i="3"/>
  <c r="AQ728" i="3" s="1"/>
  <c r="BV728" i="3" s="1"/>
  <c r="J731" i="5" s="1"/>
  <c r="M728" i="3"/>
  <c r="AR728" i="3" s="1"/>
  <c r="BW728" i="3" s="1"/>
  <c r="K731" i="5" s="1"/>
  <c r="N728" i="3"/>
  <c r="AS728" i="3" s="1"/>
  <c r="BX728" i="3" s="1"/>
  <c r="L731" i="5" s="1"/>
  <c r="O728" i="3"/>
  <c r="AT728" i="3" s="1"/>
  <c r="BY728" i="3" s="1"/>
  <c r="M731" i="5" s="1"/>
  <c r="P728" i="3"/>
  <c r="AU728" i="3" s="1"/>
  <c r="BZ728" i="3" s="1"/>
  <c r="N731" i="5" s="1"/>
  <c r="Q728" i="3"/>
  <c r="AV728" i="3" s="1"/>
  <c r="CA728" i="3" s="1"/>
  <c r="O731" i="5" s="1"/>
  <c r="R728" i="3"/>
  <c r="AW728" i="3" s="1"/>
  <c r="CB728" i="3" s="1"/>
  <c r="P731" i="5" s="1"/>
  <c r="S728" i="3"/>
  <c r="AX728" i="3" s="1"/>
  <c r="CC728" i="3" s="1"/>
  <c r="Q731" i="5" s="1"/>
  <c r="T728" i="3"/>
  <c r="AY728" i="3" s="1"/>
  <c r="CD728" i="3" s="1"/>
  <c r="R731" i="5" s="1"/>
  <c r="U728" i="3"/>
  <c r="AZ728" i="3" s="1"/>
  <c r="CE728" i="3" s="1"/>
  <c r="S731" i="5" s="1"/>
  <c r="V728" i="3"/>
  <c r="BA728" i="3" s="1"/>
  <c r="CF728" i="3" s="1"/>
  <c r="T731" i="5" s="1"/>
  <c r="W728" i="3"/>
  <c r="BB728" i="3" s="1"/>
  <c r="CG728" i="3" s="1"/>
  <c r="U731" i="5" s="1"/>
  <c r="X728" i="3"/>
  <c r="BC728" i="3" s="1"/>
  <c r="CH728" i="3" s="1"/>
  <c r="V731" i="5" s="1"/>
  <c r="Y728" i="3"/>
  <c r="BD728" i="3" s="1"/>
  <c r="CI728" i="3" s="1"/>
  <c r="W731" i="5" s="1"/>
  <c r="Z728" i="3"/>
  <c r="BE728" i="3" s="1"/>
  <c r="CJ728" i="3" s="1"/>
  <c r="X731" i="5" s="1"/>
  <c r="AA728" i="3"/>
  <c r="BF728" i="3" s="1"/>
  <c r="CK728" i="3" s="1"/>
  <c r="Y731" i="5" s="1"/>
  <c r="AB728" i="3"/>
  <c r="BG728" i="3" s="1"/>
  <c r="CL728" i="3" s="1"/>
  <c r="Z731" i="5" s="1"/>
  <c r="AC728" i="3"/>
  <c r="BH728" i="3" s="1"/>
  <c r="CM728" i="3" s="1"/>
  <c r="AA731" i="5" s="1"/>
  <c r="AD728" i="3"/>
  <c r="BI728" i="3" s="1"/>
  <c r="CN728" i="3" s="1"/>
  <c r="AB731" i="5" s="1"/>
  <c r="AE728" i="3"/>
  <c r="BJ728" i="3" s="1"/>
  <c r="CO728" i="3" s="1"/>
  <c r="AC731" i="5" s="1"/>
  <c r="AF728" i="3"/>
  <c r="BK728" i="3" s="1"/>
  <c r="CP728" i="3" s="1"/>
  <c r="AD731" i="5" s="1"/>
  <c r="AG728" i="3"/>
  <c r="BL728" i="3" s="1"/>
  <c r="CQ728" i="3" s="1"/>
  <c r="AE731" i="5" s="1"/>
  <c r="AH728" i="3"/>
  <c r="BM728" i="3" s="1"/>
  <c r="CR728" i="3" s="1"/>
  <c r="AF731" i="5" s="1"/>
  <c r="AI728" i="3"/>
  <c r="BN728" i="3" s="1"/>
  <c r="CS728" i="3" s="1"/>
  <c r="AG731" i="5" s="1"/>
  <c r="AJ728" i="3"/>
  <c r="BO728" i="3" s="1"/>
  <c r="CT728" i="3" s="1"/>
  <c r="AH731" i="5" s="1"/>
  <c r="AK728" i="3"/>
  <c r="BP728" i="3" s="1"/>
  <c r="CU728" i="3" s="1"/>
  <c r="AI731" i="5" s="1"/>
  <c r="H729" i="3"/>
  <c r="AM729" i="3" s="1"/>
  <c r="BR729" i="3" s="1"/>
  <c r="F732" i="5" s="1"/>
  <c r="I729" i="3"/>
  <c r="AN729" i="3" s="1"/>
  <c r="BS729" i="3" s="1"/>
  <c r="G732" i="5" s="1"/>
  <c r="J729" i="3"/>
  <c r="AO729" i="3" s="1"/>
  <c r="BT729" i="3" s="1"/>
  <c r="H732" i="5" s="1"/>
  <c r="K729" i="3"/>
  <c r="AP729" i="3" s="1"/>
  <c r="BU729" i="3" s="1"/>
  <c r="I732" i="5" s="1"/>
  <c r="L729" i="3"/>
  <c r="AQ729" i="3" s="1"/>
  <c r="BV729" i="3" s="1"/>
  <c r="J732" i="5" s="1"/>
  <c r="M729" i="3"/>
  <c r="AR729" i="3" s="1"/>
  <c r="BW729" i="3" s="1"/>
  <c r="K732" i="5" s="1"/>
  <c r="N729" i="3"/>
  <c r="AS729" i="3" s="1"/>
  <c r="BX729" i="3" s="1"/>
  <c r="L732" i="5" s="1"/>
  <c r="O729" i="3"/>
  <c r="AT729" i="3" s="1"/>
  <c r="BY729" i="3" s="1"/>
  <c r="M732" i="5" s="1"/>
  <c r="P729" i="3"/>
  <c r="AU729" i="3" s="1"/>
  <c r="BZ729" i="3" s="1"/>
  <c r="N732" i="5" s="1"/>
  <c r="Q729" i="3"/>
  <c r="AV729" i="3" s="1"/>
  <c r="CA729" i="3" s="1"/>
  <c r="O732" i="5" s="1"/>
  <c r="R729" i="3"/>
  <c r="AW729" i="3" s="1"/>
  <c r="CB729" i="3" s="1"/>
  <c r="P732" i="5" s="1"/>
  <c r="S729" i="3"/>
  <c r="AX729" i="3" s="1"/>
  <c r="CC729" i="3" s="1"/>
  <c r="Q732" i="5" s="1"/>
  <c r="T729" i="3"/>
  <c r="AY729" i="3" s="1"/>
  <c r="CD729" i="3" s="1"/>
  <c r="R732" i="5" s="1"/>
  <c r="U729" i="3"/>
  <c r="AZ729" i="3" s="1"/>
  <c r="CE729" i="3" s="1"/>
  <c r="S732" i="5" s="1"/>
  <c r="V729" i="3"/>
  <c r="BA729" i="3" s="1"/>
  <c r="CF729" i="3" s="1"/>
  <c r="T732" i="5" s="1"/>
  <c r="W729" i="3"/>
  <c r="BB729" i="3" s="1"/>
  <c r="CG729" i="3" s="1"/>
  <c r="U732" i="5" s="1"/>
  <c r="X729" i="3"/>
  <c r="BC729" i="3" s="1"/>
  <c r="CH729" i="3" s="1"/>
  <c r="V732" i="5" s="1"/>
  <c r="Y729" i="3"/>
  <c r="BD729" i="3" s="1"/>
  <c r="CI729" i="3" s="1"/>
  <c r="W732" i="5" s="1"/>
  <c r="Z729" i="3"/>
  <c r="BE729" i="3" s="1"/>
  <c r="CJ729" i="3" s="1"/>
  <c r="X732" i="5" s="1"/>
  <c r="AA729" i="3"/>
  <c r="BF729" i="3" s="1"/>
  <c r="CK729" i="3" s="1"/>
  <c r="Y732" i="5" s="1"/>
  <c r="AB729" i="3"/>
  <c r="BG729" i="3" s="1"/>
  <c r="CL729" i="3" s="1"/>
  <c r="Z732" i="5" s="1"/>
  <c r="AC729" i="3"/>
  <c r="BH729" i="3" s="1"/>
  <c r="CM729" i="3" s="1"/>
  <c r="AA732" i="5" s="1"/>
  <c r="AD729" i="3"/>
  <c r="BI729" i="3" s="1"/>
  <c r="CN729" i="3" s="1"/>
  <c r="AB732" i="5" s="1"/>
  <c r="AE729" i="3"/>
  <c r="BJ729" i="3" s="1"/>
  <c r="CO729" i="3" s="1"/>
  <c r="AC732" i="5" s="1"/>
  <c r="AF729" i="3"/>
  <c r="BK729" i="3" s="1"/>
  <c r="CP729" i="3" s="1"/>
  <c r="AD732" i="5" s="1"/>
  <c r="AG729" i="3"/>
  <c r="BL729" i="3" s="1"/>
  <c r="CQ729" i="3" s="1"/>
  <c r="AE732" i="5" s="1"/>
  <c r="AH729" i="3"/>
  <c r="BM729" i="3" s="1"/>
  <c r="CR729" i="3" s="1"/>
  <c r="AF732" i="5" s="1"/>
  <c r="AI729" i="3"/>
  <c r="BN729" i="3" s="1"/>
  <c r="CS729" i="3" s="1"/>
  <c r="AG732" i="5" s="1"/>
  <c r="AJ729" i="3"/>
  <c r="BO729" i="3" s="1"/>
  <c r="CT729" i="3" s="1"/>
  <c r="AH732" i="5" s="1"/>
  <c r="AK729" i="3"/>
  <c r="BP729" i="3" s="1"/>
  <c r="CU729" i="3" s="1"/>
  <c r="AI732" i="5" s="1"/>
  <c r="H730" i="3"/>
  <c r="AM730" i="3" s="1"/>
  <c r="BR730" i="3" s="1"/>
  <c r="F733" i="5" s="1"/>
  <c r="I730" i="3"/>
  <c r="AN730" i="3" s="1"/>
  <c r="BS730" i="3" s="1"/>
  <c r="G733" i="5" s="1"/>
  <c r="J730" i="3"/>
  <c r="AO730" i="3" s="1"/>
  <c r="BT730" i="3" s="1"/>
  <c r="H733" i="5" s="1"/>
  <c r="K730" i="3"/>
  <c r="AP730" i="3" s="1"/>
  <c r="BU730" i="3" s="1"/>
  <c r="I733" i="5" s="1"/>
  <c r="L730" i="3"/>
  <c r="AQ730" i="3" s="1"/>
  <c r="BV730" i="3" s="1"/>
  <c r="J733" i="5" s="1"/>
  <c r="M730" i="3"/>
  <c r="AR730" i="3" s="1"/>
  <c r="BW730" i="3" s="1"/>
  <c r="K733" i="5" s="1"/>
  <c r="N730" i="3"/>
  <c r="AS730" i="3" s="1"/>
  <c r="BX730" i="3" s="1"/>
  <c r="L733" i="5" s="1"/>
  <c r="O730" i="3"/>
  <c r="AT730" i="3" s="1"/>
  <c r="BY730" i="3" s="1"/>
  <c r="M733" i="5" s="1"/>
  <c r="P730" i="3"/>
  <c r="AU730" i="3" s="1"/>
  <c r="BZ730" i="3" s="1"/>
  <c r="N733" i="5" s="1"/>
  <c r="Q730" i="3"/>
  <c r="AV730" i="3" s="1"/>
  <c r="CA730" i="3" s="1"/>
  <c r="O733" i="5" s="1"/>
  <c r="R730" i="3"/>
  <c r="AW730" i="3" s="1"/>
  <c r="CB730" i="3" s="1"/>
  <c r="P733" i="5" s="1"/>
  <c r="S730" i="3"/>
  <c r="AX730" i="3" s="1"/>
  <c r="CC730" i="3" s="1"/>
  <c r="Q733" i="5" s="1"/>
  <c r="T730" i="3"/>
  <c r="AY730" i="3" s="1"/>
  <c r="CD730" i="3" s="1"/>
  <c r="R733" i="5" s="1"/>
  <c r="U730" i="3"/>
  <c r="AZ730" i="3" s="1"/>
  <c r="CE730" i="3" s="1"/>
  <c r="S733" i="5" s="1"/>
  <c r="V730" i="3"/>
  <c r="BA730" i="3" s="1"/>
  <c r="CF730" i="3" s="1"/>
  <c r="T733" i="5" s="1"/>
  <c r="W730" i="3"/>
  <c r="BB730" i="3" s="1"/>
  <c r="CG730" i="3" s="1"/>
  <c r="U733" i="5" s="1"/>
  <c r="X730" i="3"/>
  <c r="BC730" i="3" s="1"/>
  <c r="CH730" i="3" s="1"/>
  <c r="V733" i="5" s="1"/>
  <c r="Y730" i="3"/>
  <c r="BD730" i="3" s="1"/>
  <c r="CI730" i="3" s="1"/>
  <c r="W733" i="5" s="1"/>
  <c r="Z730" i="3"/>
  <c r="BE730" i="3" s="1"/>
  <c r="CJ730" i="3" s="1"/>
  <c r="X733" i="5" s="1"/>
  <c r="AA730" i="3"/>
  <c r="BF730" i="3" s="1"/>
  <c r="CK730" i="3" s="1"/>
  <c r="Y733" i="5" s="1"/>
  <c r="AB730" i="3"/>
  <c r="BG730" i="3" s="1"/>
  <c r="CL730" i="3" s="1"/>
  <c r="Z733" i="5" s="1"/>
  <c r="AC730" i="3"/>
  <c r="BH730" i="3" s="1"/>
  <c r="CM730" i="3" s="1"/>
  <c r="AA733" i="5" s="1"/>
  <c r="AD730" i="3"/>
  <c r="BI730" i="3" s="1"/>
  <c r="CN730" i="3" s="1"/>
  <c r="AB733" i="5" s="1"/>
  <c r="AE730" i="3"/>
  <c r="BJ730" i="3" s="1"/>
  <c r="CO730" i="3" s="1"/>
  <c r="AC733" i="5" s="1"/>
  <c r="AF730" i="3"/>
  <c r="BK730" i="3" s="1"/>
  <c r="CP730" i="3" s="1"/>
  <c r="AD733" i="5" s="1"/>
  <c r="AG730" i="3"/>
  <c r="BL730" i="3" s="1"/>
  <c r="CQ730" i="3" s="1"/>
  <c r="AE733" i="5" s="1"/>
  <c r="AH730" i="3"/>
  <c r="BM730" i="3" s="1"/>
  <c r="CR730" i="3" s="1"/>
  <c r="AF733" i="5" s="1"/>
  <c r="AI730" i="3"/>
  <c r="BN730" i="3" s="1"/>
  <c r="CS730" i="3" s="1"/>
  <c r="AG733" i="5" s="1"/>
  <c r="AJ730" i="3"/>
  <c r="BO730" i="3" s="1"/>
  <c r="CT730" i="3" s="1"/>
  <c r="AH733" i="5" s="1"/>
  <c r="AK730" i="3"/>
  <c r="BP730" i="3" s="1"/>
  <c r="CU730" i="3" s="1"/>
  <c r="AI733" i="5" s="1"/>
  <c r="H731" i="3"/>
  <c r="AM731" i="3" s="1"/>
  <c r="BR731" i="3" s="1"/>
  <c r="F734" i="5" s="1"/>
  <c r="I731" i="3"/>
  <c r="AN731" i="3" s="1"/>
  <c r="BS731" i="3" s="1"/>
  <c r="G734" i="5" s="1"/>
  <c r="J731" i="3"/>
  <c r="AO731" i="3" s="1"/>
  <c r="BT731" i="3" s="1"/>
  <c r="H734" i="5" s="1"/>
  <c r="K731" i="3"/>
  <c r="AP731" i="3" s="1"/>
  <c r="BU731" i="3" s="1"/>
  <c r="I734" i="5" s="1"/>
  <c r="L731" i="3"/>
  <c r="AQ731" i="3" s="1"/>
  <c r="BV731" i="3" s="1"/>
  <c r="J734" i="5" s="1"/>
  <c r="M731" i="3"/>
  <c r="AR731" i="3" s="1"/>
  <c r="BW731" i="3" s="1"/>
  <c r="K734" i="5" s="1"/>
  <c r="N731" i="3"/>
  <c r="AS731" i="3" s="1"/>
  <c r="BX731" i="3" s="1"/>
  <c r="L734" i="5" s="1"/>
  <c r="O731" i="3"/>
  <c r="AT731" i="3" s="1"/>
  <c r="BY731" i="3" s="1"/>
  <c r="M734" i="5" s="1"/>
  <c r="P731" i="3"/>
  <c r="AU731" i="3" s="1"/>
  <c r="BZ731" i="3" s="1"/>
  <c r="N734" i="5" s="1"/>
  <c r="Q731" i="3"/>
  <c r="AV731" i="3" s="1"/>
  <c r="CA731" i="3" s="1"/>
  <c r="O734" i="5" s="1"/>
  <c r="R731" i="3"/>
  <c r="AW731" i="3" s="1"/>
  <c r="CB731" i="3" s="1"/>
  <c r="P734" i="5" s="1"/>
  <c r="S731" i="3"/>
  <c r="AX731" i="3" s="1"/>
  <c r="CC731" i="3" s="1"/>
  <c r="Q734" i="5" s="1"/>
  <c r="T731" i="3"/>
  <c r="AY731" i="3" s="1"/>
  <c r="CD731" i="3" s="1"/>
  <c r="R734" i="5" s="1"/>
  <c r="U731" i="3"/>
  <c r="AZ731" i="3" s="1"/>
  <c r="CE731" i="3" s="1"/>
  <c r="S734" i="5" s="1"/>
  <c r="V731" i="3"/>
  <c r="BA731" i="3" s="1"/>
  <c r="CF731" i="3" s="1"/>
  <c r="T734" i="5" s="1"/>
  <c r="W731" i="3"/>
  <c r="BB731" i="3" s="1"/>
  <c r="CG731" i="3" s="1"/>
  <c r="U734" i="5" s="1"/>
  <c r="X731" i="3"/>
  <c r="BC731" i="3" s="1"/>
  <c r="CH731" i="3" s="1"/>
  <c r="V734" i="5" s="1"/>
  <c r="Y731" i="3"/>
  <c r="BD731" i="3" s="1"/>
  <c r="CI731" i="3" s="1"/>
  <c r="W734" i="5" s="1"/>
  <c r="Z731" i="3"/>
  <c r="BE731" i="3" s="1"/>
  <c r="CJ731" i="3" s="1"/>
  <c r="X734" i="5" s="1"/>
  <c r="AA731" i="3"/>
  <c r="BF731" i="3" s="1"/>
  <c r="CK731" i="3" s="1"/>
  <c r="Y734" i="5" s="1"/>
  <c r="AB731" i="3"/>
  <c r="BG731" i="3" s="1"/>
  <c r="CL731" i="3" s="1"/>
  <c r="Z734" i="5" s="1"/>
  <c r="AC731" i="3"/>
  <c r="BH731" i="3" s="1"/>
  <c r="CM731" i="3" s="1"/>
  <c r="AA734" i="5" s="1"/>
  <c r="AD731" i="3"/>
  <c r="BI731" i="3" s="1"/>
  <c r="CN731" i="3" s="1"/>
  <c r="AB734" i="5" s="1"/>
  <c r="AE731" i="3"/>
  <c r="BJ731" i="3" s="1"/>
  <c r="CO731" i="3" s="1"/>
  <c r="AC734" i="5" s="1"/>
  <c r="AF731" i="3"/>
  <c r="BK731" i="3" s="1"/>
  <c r="CP731" i="3" s="1"/>
  <c r="AD734" i="5" s="1"/>
  <c r="AG731" i="3"/>
  <c r="BL731" i="3" s="1"/>
  <c r="CQ731" i="3" s="1"/>
  <c r="AE734" i="5" s="1"/>
  <c r="AH731" i="3"/>
  <c r="BM731" i="3" s="1"/>
  <c r="CR731" i="3" s="1"/>
  <c r="AF734" i="5" s="1"/>
  <c r="AI731" i="3"/>
  <c r="BN731" i="3" s="1"/>
  <c r="CS731" i="3" s="1"/>
  <c r="AG734" i="5" s="1"/>
  <c r="AJ731" i="3"/>
  <c r="BO731" i="3" s="1"/>
  <c r="CT731" i="3" s="1"/>
  <c r="AH734" i="5" s="1"/>
  <c r="AK731" i="3"/>
  <c r="BP731" i="3" s="1"/>
  <c r="CU731" i="3" s="1"/>
  <c r="AI734" i="5" s="1"/>
  <c r="H732" i="3"/>
  <c r="AM732" i="3" s="1"/>
  <c r="BR732" i="3" s="1"/>
  <c r="F735" i="5" s="1"/>
  <c r="I732" i="3"/>
  <c r="AN732" i="3" s="1"/>
  <c r="BS732" i="3" s="1"/>
  <c r="G735" i="5" s="1"/>
  <c r="J732" i="3"/>
  <c r="AO732" i="3" s="1"/>
  <c r="BT732" i="3" s="1"/>
  <c r="H735" i="5" s="1"/>
  <c r="K732" i="3"/>
  <c r="AP732" i="3" s="1"/>
  <c r="BU732" i="3" s="1"/>
  <c r="I735" i="5" s="1"/>
  <c r="L732" i="3"/>
  <c r="AQ732" i="3" s="1"/>
  <c r="BV732" i="3" s="1"/>
  <c r="J735" i="5" s="1"/>
  <c r="M732" i="3"/>
  <c r="AR732" i="3" s="1"/>
  <c r="BW732" i="3" s="1"/>
  <c r="K735" i="5" s="1"/>
  <c r="N732" i="3"/>
  <c r="AS732" i="3" s="1"/>
  <c r="BX732" i="3" s="1"/>
  <c r="L735" i="5" s="1"/>
  <c r="O732" i="3"/>
  <c r="AT732" i="3" s="1"/>
  <c r="BY732" i="3" s="1"/>
  <c r="M735" i="5" s="1"/>
  <c r="P732" i="3"/>
  <c r="AU732" i="3" s="1"/>
  <c r="BZ732" i="3" s="1"/>
  <c r="N735" i="5" s="1"/>
  <c r="Q732" i="3"/>
  <c r="AV732" i="3" s="1"/>
  <c r="CA732" i="3" s="1"/>
  <c r="O735" i="5" s="1"/>
  <c r="R732" i="3"/>
  <c r="AW732" i="3" s="1"/>
  <c r="CB732" i="3" s="1"/>
  <c r="P735" i="5" s="1"/>
  <c r="S732" i="3"/>
  <c r="AX732" i="3" s="1"/>
  <c r="CC732" i="3" s="1"/>
  <c r="Q735" i="5" s="1"/>
  <c r="T732" i="3"/>
  <c r="AY732" i="3" s="1"/>
  <c r="CD732" i="3" s="1"/>
  <c r="R735" i="5" s="1"/>
  <c r="U732" i="3"/>
  <c r="AZ732" i="3" s="1"/>
  <c r="CE732" i="3" s="1"/>
  <c r="S735" i="5" s="1"/>
  <c r="V732" i="3"/>
  <c r="BA732" i="3" s="1"/>
  <c r="CF732" i="3" s="1"/>
  <c r="T735" i="5" s="1"/>
  <c r="W732" i="3"/>
  <c r="BB732" i="3" s="1"/>
  <c r="CG732" i="3" s="1"/>
  <c r="U735" i="5" s="1"/>
  <c r="X732" i="3"/>
  <c r="BC732" i="3" s="1"/>
  <c r="CH732" i="3" s="1"/>
  <c r="V735" i="5" s="1"/>
  <c r="Y732" i="3"/>
  <c r="BD732" i="3" s="1"/>
  <c r="CI732" i="3" s="1"/>
  <c r="W735" i="5" s="1"/>
  <c r="Z732" i="3"/>
  <c r="BE732" i="3" s="1"/>
  <c r="CJ732" i="3" s="1"/>
  <c r="X735" i="5" s="1"/>
  <c r="AA732" i="3"/>
  <c r="BF732" i="3" s="1"/>
  <c r="CK732" i="3" s="1"/>
  <c r="Y735" i="5" s="1"/>
  <c r="AB732" i="3"/>
  <c r="BG732" i="3" s="1"/>
  <c r="CL732" i="3" s="1"/>
  <c r="Z735" i="5" s="1"/>
  <c r="AC732" i="3"/>
  <c r="BH732" i="3" s="1"/>
  <c r="CM732" i="3" s="1"/>
  <c r="AA735" i="5" s="1"/>
  <c r="AD732" i="3"/>
  <c r="BI732" i="3" s="1"/>
  <c r="CN732" i="3" s="1"/>
  <c r="AB735" i="5" s="1"/>
  <c r="AE732" i="3"/>
  <c r="BJ732" i="3" s="1"/>
  <c r="CO732" i="3" s="1"/>
  <c r="AC735" i="5" s="1"/>
  <c r="AF732" i="3"/>
  <c r="BK732" i="3" s="1"/>
  <c r="CP732" i="3" s="1"/>
  <c r="AD735" i="5" s="1"/>
  <c r="AG732" i="3"/>
  <c r="BL732" i="3" s="1"/>
  <c r="CQ732" i="3" s="1"/>
  <c r="AE735" i="5" s="1"/>
  <c r="AH732" i="3"/>
  <c r="BM732" i="3" s="1"/>
  <c r="CR732" i="3" s="1"/>
  <c r="AF735" i="5" s="1"/>
  <c r="AI732" i="3"/>
  <c r="BN732" i="3" s="1"/>
  <c r="CS732" i="3" s="1"/>
  <c r="AG735" i="5" s="1"/>
  <c r="AJ732" i="3"/>
  <c r="BO732" i="3" s="1"/>
  <c r="CT732" i="3" s="1"/>
  <c r="AH735" i="5" s="1"/>
  <c r="AK732" i="3"/>
  <c r="BP732" i="3" s="1"/>
  <c r="CU732" i="3" s="1"/>
  <c r="AI735" i="5" s="1"/>
  <c r="H733" i="3"/>
  <c r="AM733" i="3" s="1"/>
  <c r="BR733" i="3" s="1"/>
  <c r="F736" i="5" s="1"/>
  <c r="I733" i="3"/>
  <c r="AN733" i="3" s="1"/>
  <c r="BS733" i="3" s="1"/>
  <c r="G736" i="5" s="1"/>
  <c r="J733" i="3"/>
  <c r="AO733" i="3" s="1"/>
  <c r="BT733" i="3" s="1"/>
  <c r="H736" i="5" s="1"/>
  <c r="K733" i="3"/>
  <c r="AP733" i="3" s="1"/>
  <c r="BU733" i="3" s="1"/>
  <c r="I736" i="5" s="1"/>
  <c r="L733" i="3"/>
  <c r="AQ733" i="3" s="1"/>
  <c r="BV733" i="3" s="1"/>
  <c r="J736" i="5" s="1"/>
  <c r="M733" i="3"/>
  <c r="AR733" i="3" s="1"/>
  <c r="BW733" i="3" s="1"/>
  <c r="K736" i="5" s="1"/>
  <c r="N733" i="3"/>
  <c r="AS733" i="3" s="1"/>
  <c r="BX733" i="3" s="1"/>
  <c r="L736" i="5" s="1"/>
  <c r="O733" i="3"/>
  <c r="AT733" i="3" s="1"/>
  <c r="BY733" i="3" s="1"/>
  <c r="M736" i="5" s="1"/>
  <c r="P733" i="3"/>
  <c r="AU733" i="3" s="1"/>
  <c r="BZ733" i="3" s="1"/>
  <c r="N736" i="5" s="1"/>
  <c r="Q733" i="3"/>
  <c r="AV733" i="3" s="1"/>
  <c r="CA733" i="3" s="1"/>
  <c r="O736" i="5" s="1"/>
  <c r="R733" i="3"/>
  <c r="AW733" i="3" s="1"/>
  <c r="CB733" i="3" s="1"/>
  <c r="P736" i="5" s="1"/>
  <c r="S733" i="3"/>
  <c r="AX733" i="3" s="1"/>
  <c r="CC733" i="3" s="1"/>
  <c r="Q736" i="5" s="1"/>
  <c r="T733" i="3"/>
  <c r="AY733" i="3" s="1"/>
  <c r="CD733" i="3" s="1"/>
  <c r="R736" i="5" s="1"/>
  <c r="U733" i="3"/>
  <c r="AZ733" i="3" s="1"/>
  <c r="CE733" i="3" s="1"/>
  <c r="S736" i="5" s="1"/>
  <c r="V733" i="3"/>
  <c r="BA733" i="3" s="1"/>
  <c r="CF733" i="3" s="1"/>
  <c r="T736" i="5" s="1"/>
  <c r="W733" i="3"/>
  <c r="BB733" i="3" s="1"/>
  <c r="CG733" i="3" s="1"/>
  <c r="U736" i="5" s="1"/>
  <c r="X733" i="3"/>
  <c r="BC733" i="3" s="1"/>
  <c r="CH733" i="3" s="1"/>
  <c r="V736" i="5" s="1"/>
  <c r="Y733" i="3"/>
  <c r="BD733" i="3" s="1"/>
  <c r="CI733" i="3" s="1"/>
  <c r="W736" i="5" s="1"/>
  <c r="Z733" i="3"/>
  <c r="BE733" i="3" s="1"/>
  <c r="CJ733" i="3" s="1"/>
  <c r="X736" i="5" s="1"/>
  <c r="AA733" i="3"/>
  <c r="BF733" i="3" s="1"/>
  <c r="CK733" i="3" s="1"/>
  <c r="Y736" i="5" s="1"/>
  <c r="AB733" i="3"/>
  <c r="BG733" i="3" s="1"/>
  <c r="CL733" i="3" s="1"/>
  <c r="Z736" i="5" s="1"/>
  <c r="AC733" i="3"/>
  <c r="BH733" i="3" s="1"/>
  <c r="CM733" i="3" s="1"/>
  <c r="AA736" i="5" s="1"/>
  <c r="AD733" i="3"/>
  <c r="BI733" i="3" s="1"/>
  <c r="CN733" i="3" s="1"/>
  <c r="AB736" i="5" s="1"/>
  <c r="AE733" i="3"/>
  <c r="BJ733" i="3" s="1"/>
  <c r="CO733" i="3" s="1"/>
  <c r="AC736" i="5" s="1"/>
  <c r="AF733" i="3"/>
  <c r="BK733" i="3" s="1"/>
  <c r="CP733" i="3" s="1"/>
  <c r="AD736" i="5" s="1"/>
  <c r="AG733" i="3"/>
  <c r="BL733" i="3" s="1"/>
  <c r="CQ733" i="3" s="1"/>
  <c r="AE736" i="5" s="1"/>
  <c r="AH733" i="3"/>
  <c r="BM733" i="3" s="1"/>
  <c r="CR733" i="3" s="1"/>
  <c r="AF736" i="5" s="1"/>
  <c r="AI733" i="3"/>
  <c r="BN733" i="3" s="1"/>
  <c r="CS733" i="3" s="1"/>
  <c r="AG736" i="5" s="1"/>
  <c r="AJ733" i="3"/>
  <c r="BO733" i="3" s="1"/>
  <c r="CT733" i="3" s="1"/>
  <c r="AH736" i="5" s="1"/>
  <c r="AK733" i="3"/>
  <c r="BP733" i="3" s="1"/>
  <c r="CU733" i="3" s="1"/>
  <c r="AI736" i="5" s="1"/>
  <c r="H734" i="3"/>
  <c r="AM734" i="3" s="1"/>
  <c r="BR734" i="3" s="1"/>
  <c r="F737" i="5" s="1"/>
  <c r="I734" i="3"/>
  <c r="AN734" i="3" s="1"/>
  <c r="BS734" i="3" s="1"/>
  <c r="G737" i="5" s="1"/>
  <c r="J734" i="3"/>
  <c r="AO734" i="3" s="1"/>
  <c r="BT734" i="3" s="1"/>
  <c r="H737" i="5" s="1"/>
  <c r="K734" i="3"/>
  <c r="AP734" i="3" s="1"/>
  <c r="BU734" i="3" s="1"/>
  <c r="I737" i="5" s="1"/>
  <c r="L734" i="3"/>
  <c r="AQ734" i="3" s="1"/>
  <c r="BV734" i="3" s="1"/>
  <c r="J737" i="5" s="1"/>
  <c r="M734" i="3"/>
  <c r="AR734" i="3" s="1"/>
  <c r="BW734" i="3" s="1"/>
  <c r="K737" i="5" s="1"/>
  <c r="N734" i="3"/>
  <c r="AS734" i="3" s="1"/>
  <c r="BX734" i="3" s="1"/>
  <c r="L737" i="5" s="1"/>
  <c r="O734" i="3"/>
  <c r="AT734" i="3" s="1"/>
  <c r="BY734" i="3" s="1"/>
  <c r="M737" i="5" s="1"/>
  <c r="P734" i="3"/>
  <c r="AU734" i="3" s="1"/>
  <c r="BZ734" i="3" s="1"/>
  <c r="N737" i="5" s="1"/>
  <c r="Q734" i="3"/>
  <c r="AV734" i="3" s="1"/>
  <c r="CA734" i="3" s="1"/>
  <c r="O737" i="5" s="1"/>
  <c r="R734" i="3"/>
  <c r="AW734" i="3" s="1"/>
  <c r="CB734" i="3" s="1"/>
  <c r="P737" i="5" s="1"/>
  <c r="S734" i="3"/>
  <c r="AX734" i="3" s="1"/>
  <c r="CC734" i="3" s="1"/>
  <c r="Q737" i="5" s="1"/>
  <c r="T734" i="3"/>
  <c r="AY734" i="3" s="1"/>
  <c r="CD734" i="3" s="1"/>
  <c r="R737" i="5" s="1"/>
  <c r="U734" i="3"/>
  <c r="AZ734" i="3" s="1"/>
  <c r="CE734" i="3" s="1"/>
  <c r="S737" i="5" s="1"/>
  <c r="V734" i="3"/>
  <c r="BA734" i="3" s="1"/>
  <c r="CF734" i="3" s="1"/>
  <c r="T737" i="5" s="1"/>
  <c r="W734" i="3"/>
  <c r="BB734" i="3" s="1"/>
  <c r="CG734" i="3" s="1"/>
  <c r="U737" i="5" s="1"/>
  <c r="X734" i="3"/>
  <c r="BC734" i="3" s="1"/>
  <c r="CH734" i="3" s="1"/>
  <c r="V737" i="5" s="1"/>
  <c r="Y734" i="3"/>
  <c r="BD734" i="3" s="1"/>
  <c r="CI734" i="3" s="1"/>
  <c r="W737" i="5" s="1"/>
  <c r="Z734" i="3"/>
  <c r="BE734" i="3" s="1"/>
  <c r="CJ734" i="3" s="1"/>
  <c r="X737" i="5" s="1"/>
  <c r="AA734" i="3"/>
  <c r="BF734" i="3" s="1"/>
  <c r="CK734" i="3" s="1"/>
  <c r="Y737" i="5" s="1"/>
  <c r="AB734" i="3"/>
  <c r="BG734" i="3" s="1"/>
  <c r="CL734" i="3" s="1"/>
  <c r="Z737" i="5" s="1"/>
  <c r="AC734" i="3"/>
  <c r="BH734" i="3" s="1"/>
  <c r="CM734" i="3" s="1"/>
  <c r="AA737" i="5" s="1"/>
  <c r="AD734" i="3"/>
  <c r="BI734" i="3" s="1"/>
  <c r="CN734" i="3" s="1"/>
  <c r="AB737" i="5" s="1"/>
  <c r="AE734" i="3"/>
  <c r="BJ734" i="3" s="1"/>
  <c r="CO734" i="3" s="1"/>
  <c r="AC737" i="5" s="1"/>
  <c r="AF734" i="3"/>
  <c r="BK734" i="3" s="1"/>
  <c r="CP734" i="3" s="1"/>
  <c r="AD737" i="5" s="1"/>
  <c r="AG734" i="3"/>
  <c r="BL734" i="3" s="1"/>
  <c r="CQ734" i="3" s="1"/>
  <c r="AE737" i="5" s="1"/>
  <c r="AH734" i="3"/>
  <c r="BM734" i="3" s="1"/>
  <c r="CR734" i="3" s="1"/>
  <c r="AF737" i="5" s="1"/>
  <c r="AI734" i="3"/>
  <c r="BN734" i="3" s="1"/>
  <c r="CS734" i="3" s="1"/>
  <c r="AG737" i="5" s="1"/>
  <c r="AJ734" i="3"/>
  <c r="BO734" i="3" s="1"/>
  <c r="CT734" i="3" s="1"/>
  <c r="AH737" i="5" s="1"/>
  <c r="AK734" i="3"/>
  <c r="BP734" i="3" s="1"/>
  <c r="CU734" i="3" s="1"/>
  <c r="AI737" i="5" s="1"/>
  <c r="H735" i="3"/>
  <c r="AM735" i="3" s="1"/>
  <c r="BR735" i="3" s="1"/>
  <c r="F738" i="5" s="1"/>
  <c r="I735" i="3"/>
  <c r="AN735" i="3" s="1"/>
  <c r="BS735" i="3" s="1"/>
  <c r="G738" i="5" s="1"/>
  <c r="J735" i="3"/>
  <c r="AO735" i="3" s="1"/>
  <c r="BT735" i="3" s="1"/>
  <c r="H738" i="5" s="1"/>
  <c r="K735" i="3"/>
  <c r="AP735" i="3" s="1"/>
  <c r="BU735" i="3" s="1"/>
  <c r="I738" i="5" s="1"/>
  <c r="L735" i="3"/>
  <c r="AQ735" i="3" s="1"/>
  <c r="BV735" i="3" s="1"/>
  <c r="J738" i="5" s="1"/>
  <c r="M735" i="3"/>
  <c r="AR735" i="3" s="1"/>
  <c r="BW735" i="3" s="1"/>
  <c r="K738" i="5" s="1"/>
  <c r="N735" i="3"/>
  <c r="AS735" i="3" s="1"/>
  <c r="BX735" i="3" s="1"/>
  <c r="L738" i="5" s="1"/>
  <c r="O735" i="3"/>
  <c r="AT735" i="3" s="1"/>
  <c r="BY735" i="3" s="1"/>
  <c r="M738" i="5" s="1"/>
  <c r="P735" i="3"/>
  <c r="AU735" i="3" s="1"/>
  <c r="BZ735" i="3" s="1"/>
  <c r="N738" i="5" s="1"/>
  <c r="Q735" i="3"/>
  <c r="AV735" i="3" s="1"/>
  <c r="CA735" i="3" s="1"/>
  <c r="O738" i="5" s="1"/>
  <c r="R735" i="3"/>
  <c r="AW735" i="3" s="1"/>
  <c r="CB735" i="3" s="1"/>
  <c r="P738" i="5" s="1"/>
  <c r="S735" i="3"/>
  <c r="AX735" i="3" s="1"/>
  <c r="CC735" i="3" s="1"/>
  <c r="Q738" i="5" s="1"/>
  <c r="T735" i="3"/>
  <c r="AY735" i="3" s="1"/>
  <c r="CD735" i="3" s="1"/>
  <c r="R738" i="5" s="1"/>
  <c r="U735" i="3"/>
  <c r="AZ735" i="3" s="1"/>
  <c r="CE735" i="3" s="1"/>
  <c r="S738" i="5" s="1"/>
  <c r="V735" i="3"/>
  <c r="BA735" i="3" s="1"/>
  <c r="CF735" i="3" s="1"/>
  <c r="T738" i="5" s="1"/>
  <c r="W735" i="3"/>
  <c r="BB735" i="3" s="1"/>
  <c r="CG735" i="3" s="1"/>
  <c r="U738" i="5" s="1"/>
  <c r="X735" i="3"/>
  <c r="BC735" i="3" s="1"/>
  <c r="CH735" i="3" s="1"/>
  <c r="V738" i="5" s="1"/>
  <c r="Y735" i="3"/>
  <c r="BD735" i="3" s="1"/>
  <c r="CI735" i="3" s="1"/>
  <c r="W738" i="5" s="1"/>
  <c r="Z735" i="3"/>
  <c r="BE735" i="3" s="1"/>
  <c r="CJ735" i="3" s="1"/>
  <c r="X738" i="5" s="1"/>
  <c r="AA735" i="3"/>
  <c r="BF735" i="3" s="1"/>
  <c r="CK735" i="3" s="1"/>
  <c r="Y738" i="5" s="1"/>
  <c r="AB735" i="3"/>
  <c r="BG735" i="3" s="1"/>
  <c r="CL735" i="3" s="1"/>
  <c r="Z738" i="5" s="1"/>
  <c r="AC735" i="3"/>
  <c r="BH735" i="3" s="1"/>
  <c r="CM735" i="3" s="1"/>
  <c r="AA738" i="5" s="1"/>
  <c r="AD735" i="3"/>
  <c r="BI735" i="3" s="1"/>
  <c r="CN735" i="3" s="1"/>
  <c r="AB738" i="5" s="1"/>
  <c r="AE735" i="3"/>
  <c r="BJ735" i="3" s="1"/>
  <c r="CO735" i="3" s="1"/>
  <c r="AC738" i="5" s="1"/>
  <c r="AF735" i="3"/>
  <c r="BK735" i="3" s="1"/>
  <c r="CP735" i="3" s="1"/>
  <c r="AD738" i="5" s="1"/>
  <c r="AG735" i="3"/>
  <c r="BL735" i="3" s="1"/>
  <c r="CQ735" i="3" s="1"/>
  <c r="AE738" i="5" s="1"/>
  <c r="AH735" i="3"/>
  <c r="BM735" i="3" s="1"/>
  <c r="CR735" i="3" s="1"/>
  <c r="AF738" i="5" s="1"/>
  <c r="AI735" i="3"/>
  <c r="BN735" i="3" s="1"/>
  <c r="CS735" i="3" s="1"/>
  <c r="AG738" i="5" s="1"/>
  <c r="AJ735" i="3"/>
  <c r="BO735" i="3" s="1"/>
  <c r="CT735" i="3" s="1"/>
  <c r="AH738" i="5" s="1"/>
  <c r="AK735" i="3"/>
  <c r="BP735" i="3" s="1"/>
  <c r="CU735" i="3" s="1"/>
  <c r="AI738" i="5" s="1"/>
  <c r="H736" i="3"/>
  <c r="AM736" i="3" s="1"/>
  <c r="BR736" i="3" s="1"/>
  <c r="F739" i="5" s="1"/>
  <c r="I736" i="3"/>
  <c r="AN736" i="3" s="1"/>
  <c r="BS736" i="3" s="1"/>
  <c r="G739" i="5" s="1"/>
  <c r="J736" i="3"/>
  <c r="AO736" i="3" s="1"/>
  <c r="BT736" i="3" s="1"/>
  <c r="H739" i="5" s="1"/>
  <c r="K736" i="3"/>
  <c r="AP736" i="3" s="1"/>
  <c r="BU736" i="3" s="1"/>
  <c r="I739" i="5" s="1"/>
  <c r="L736" i="3"/>
  <c r="AQ736" i="3" s="1"/>
  <c r="BV736" i="3" s="1"/>
  <c r="J739" i="5" s="1"/>
  <c r="M736" i="3"/>
  <c r="AR736" i="3" s="1"/>
  <c r="BW736" i="3" s="1"/>
  <c r="K739" i="5" s="1"/>
  <c r="N736" i="3"/>
  <c r="AS736" i="3" s="1"/>
  <c r="BX736" i="3" s="1"/>
  <c r="L739" i="5" s="1"/>
  <c r="O736" i="3"/>
  <c r="AT736" i="3" s="1"/>
  <c r="BY736" i="3" s="1"/>
  <c r="M739" i="5" s="1"/>
  <c r="P736" i="3"/>
  <c r="AU736" i="3" s="1"/>
  <c r="BZ736" i="3" s="1"/>
  <c r="N739" i="5" s="1"/>
  <c r="Q736" i="3"/>
  <c r="AV736" i="3" s="1"/>
  <c r="CA736" i="3" s="1"/>
  <c r="O739" i="5" s="1"/>
  <c r="R736" i="3"/>
  <c r="AW736" i="3" s="1"/>
  <c r="CB736" i="3" s="1"/>
  <c r="P739" i="5" s="1"/>
  <c r="S736" i="3"/>
  <c r="AX736" i="3" s="1"/>
  <c r="CC736" i="3" s="1"/>
  <c r="Q739" i="5" s="1"/>
  <c r="T736" i="3"/>
  <c r="AY736" i="3" s="1"/>
  <c r="CD736" i="3" s="1"/>
  <c r="R739" i="5" s="1"/>
  <c r="U736" i="3"/>
  <c r="AZ736" i="3" s="1"/>
  <c r="CE736" i="3" s="1"/>
  <c r="S739" i="5" s="1"/>
  <c r="V736" i="3"/>
  <c r="BA736" i="3" s="1"/>
  <c r="CF736" i="3" s="1"/>
  <c r="T739" i="5" s="1"/>
  <c r="W736" i="3"/>
  <c r="BB736" i="3" s="1"/>
  <c r="CG736" i="3" s="1"/>
  <c r="U739" i="5" s="1"/>
  <c r="X736" i="3"/>
  <c r="BC736" i="3" s="1"/>
  <c r="CH736" i="3" s="1"/>
  <c r="V739" i="5" s="1"/>
  <c r="Y736" i="3"/>
  <c r="BD736" i="3" s="1"/>
  <c r="CI736" i="3" s="1"/>
  <c r="W739" i="5" s="1"/>
  <c r="Z736" i="3"/>
  <c r="BE736" i="3" s="1"/>
  <c r="CJ736" i="3" s="1"/>
  <c r="X739" i="5" s="1"/>
  <c r="AA736" i="3"/>
  <c r="BF736" i="3" s="1"/>
  <c r="CK736" i="3" s="1"/>
  <c r="Y739" i="5" s="1"/>
  <c r="AB736" i="3"/>
  <c r="BG736" i="3" s="1"/>
  <c r="CL736" i="3" s="1"/>
  <c r="Z739" i="5" s="1"/>
  <c r="AC736" i="3"/>
  <c r="BH736" i="3" s="1"/>
  <c r="CM736" i="3" s="1"/>
  <c r="AA739" i="5" s="1"/>
  <c r="AD736" i="3"/>
  <c r="BI736" i="3" s="1"/>
  <c r="CN736" i="3" s="1"/>
  <c r="AB739" i="5" s="1"/>
  <c r="AE736" i="3"/>
  <c r="BJ736" i="3" s="1"/>
  <c r="CO736" i="3" s="1"/>
  <c r="AC739" i="5" s="1"/>
  <c r="AF736" i="3"/>
  <c r="BK736" i="3" s="1"/>
  <c r="CP736" i="3" s="1"/>
  <c r="AD739" i="5" s="1"/>
  <c r="AG736" i="3"/>
  <c r="BL736" i="3" s="1"/>
  <c r="CQ736" i="3" s="1"/>
  <c r="AE739" i="5" s="1"/>
  <c r="AH736" i="3"/>
  <c r="BM736" i="3" s="1"/>
  <c r="CR736" i="3" s="1"/>
  <c r="AF739" i="5" s="1"/>
  <c r="AI736" i="3"/>
  <c r="BN736" i="3" s="1"/>
  <c r="CS736" i="3" s="1"/>
  <c r="AG739" i="5" s="1"/>
  <c r="AJ736" i="3"/>
  <c r="BO736" i="3" s="1"/>
  <c r="CT736" i="3" s="1"/>
  <c r="AH739" i="5" s="1"/>
  <c r="AK736" i="3"/>
  <c r="BP736" i="3" s="1"/>
  <c r="CU736" i="3" s="1"/>
  <c r="AI739" i="5" s="1"/>
  <c r="H737" i="3"/>
  <c r="AM737" i="3" s="1"/>
  <c r="BR737" i="3" s="1"/>
  <c r="F740" i="5" s="1"/>
  <c r="I737" i="3"/>
  <c r="AN737" i="3" s="1"/>
  <c r="BS737" i="3" s="1"/>
  <c r="G740" i="5" s="1"/>
  <c r="J737" i="3"/>
  <c r="AO737" i="3" s="1"/>
  <c r="BT737" i="3" s="1"/>
  <c r="H740" i="5" s="1"/>
  <c r="K737" i="3"/>
  <c r="AP737" i="3" s="1"/>
  <c r="BU737" i="3" s="1"/>
  <c r="I740" i="5" s="1"/>
  <c r="L737" i="3"/>
  <c r="AQ737" i="3" s="1"/>
  <c r="BV737" i="3" s="1"/>
  <c r="J740" i="5" s="1"/>
  <c r="M737" i="3"/>
  <c r="AR737" i="3" s="1"/>
  <c r="BW737" i="3" s="1"/>
  <c r="K740" i="5" s="1"/>
  <c r="N737" i="3"/>
  <c r="AS737" i="3" s="1"/>
  <c r="BX737" i="3" s="1"/>
  <c r="L740" i="5" s="1"/>
  <c r="O737" i="3"/>
  <c r="AT737" i="3" s="1"/>
  <c r="BY737" i="3" s="1"/>
  <c r="M740" i="5" s="1"/>
  <c r="P737" i="3"/>
  <c r="AU737" i="3" s="1"/>
  <c r="BZ737" i="3" s="1"/>
  <c r="N740" i="5" s="1"/>
  <c r="Q737" i="3"/>
  <c r="AV737" i="3" s="1"/>
  <c r="CA737" i="3" s="1"/>
  <c r="O740" i="5" s="1"/>
  <c r="R737" i="3"/>
  <c r="AW737" i="3" s="1"/>
  <c r="CB737" i="3" s="1"/>
  <c r="P740" i="5" s="1"/>
  <c r="S737" i="3"/>
  <c r="AX737" i="3" s="1"/>
  <c r="CC737" i="3" s="1"/>
  <c r="Q740" i="5" s="1"/>
  <c r="T737" i="3"/>
  <c r="AY737" i="3" s="1"/>
  <c r="CD737" i="3" s="1"/>
  <c r="R740" i="5" s="1"/>
  <c r="U737" i="3"/>
  <c r="AZ737" i="3" s="1"/>
  <c r="CE737" i="3" s="1"/>
  <c r="S740" i="5" s="1"/>
  <c r="V737" i="3"/>
  <c r="BA737" i="3" s="1"/>
  <c r="CF737" i="3" s="1"/>
  <c r="T740" i="5" s="1"/>
  <c r="W737" i="3"/>
  <c r="BB737" i="3" s="1"/>
  <c r="CG737" i="3" s="1"/>
  <c r="U740" i="5" s="1"/>
  <c r="X737" i="3"/>
  <c r="BC737" i="3" s="1"/>
  <c r="CH737" i="3" s="1"/>
  <c r="V740" i="5" s="1"/>
  <c r="Y737" i="3"/>
  <c r="BD737" i="3" s="1"/>
  <c r="CI737" i="3" s="1"/>
  <c r="W740" i="5" s="1"/>
  <c r="Z737" i="3"/>
  <c r="BE737" i="3" s="1"/>
  <c r="CJ737" i="3" s="1"/>
  <c r="X740" i="5" s="1"/>
  <c r="AA737" i="3"/>
  <c r="BF737" i="3" s="1"/>
  <c r="CK737" i="3" s="1"/>
  <c r="Y740" i="5" s="1"/>
  <c r="AB737" i="3"/>
  <c r="BG737" i="3" s="1"/>
  <c r="CL737" i="3" s="1"/>
  <c r="Z740" i="5" s="1"/>
  <c r="AC737" i="3"/>
  <c r="BH737" i="3" s="1"/>
  <c r="CM737" i="3" s="1"/>
  <c r="AA740" i="5" s="1"/>
  <c r="AD737" i="3"/>
  <c r="BI737" i="3" s="1"/>
  <c r="CN737" i="3" s="1"/>
  <c r="AB740" i="5" s="1"/>
  <c r="AE737" i="3"/>
  <c r="BJ737" i="3" s="1"/>
  <c r="CO737" i="3" s="1"/>
  <c r="AC740" i="5" s="1"/>
  <c r="AF737" i="3"/>
  <c r="BK737" i="3" s="1"/>
  <c r="CP737" i="3" s="1"/>
  <c r="AD740" i="5" s="1"/>
  <c r="AG737" i="3"/>
  <c r="BL737" i="3" s="1"/>
  <c r="CQ737" i="3" s="1"/>
  <c r="AE740" i="5" s="1"/>
  <c r="AH737" i="3"/>
  <c r="BM737" i="3" s="1"/>
  <c r="CR737" i="3" s="1"/>
  <c r="AF740" i="5" s="1"/>
  <c r="AI737" i="3"/>
  <c r="BN737" i="3" s="1"/>
  <c r="CS737" i="3" s="1"/>
  <c r="AG740" i="5" s="1"/>
  <c r="AJ737" i="3"/>
  <c r="BO737" i="3" s="1"/>
  <c r="CT737" i="3" s="1"/>
  <c r="AH740" i="5" s="1"/>
  <c r="AK737" i="3"/>
  <c r="BP737" i="3" s="1"/>
  <c r="CU737" i="3" s="1"/>
  <c r="AI740" i="5" s="1"/>
  <c r="H738" i="3"/>
  <c r="AM738" i="3" s="1"/>
  <c r="BR738" i="3" s="1"/>
  <c r="F741" i="5" s="1"/>
  <c r="I738" i="3"/>
  <c r="AN738" i="3" s="1"/>
  <c r="BS738" i="3" s="1"/>
  <c r="G741" i="5" s="1"/>
  <c r="J738" i="3"/>
  <c r="AO738" i="3" s="1"/>
  <c r="BT738" i="3" s="1"/>
  <c r="H741" i="5" s="1"/>
  <c r="K738" i="3"/>
  <c r="AP738" i="3" s="1"/>
  <c r="BU738" i="3" s="1"/>
  <c r="I741" i="5" s="1"/>
  <c r="L738" i="3"/>
  <c r="AQ738" i="3" s="1"/>
  <c r="BV738" i="3" s="1"/>
  <c r="J741" i="5" s="1"/>
  <c r="M738" i="3"/>
  <c r="AR738" i="3" s="1"/>
  <c r="BW738" i="3" s="1"/>
  <c r="K741" i="5" s="1"/>
  <c r="N738" i="3"/>
  <c r="AS738" i="3" s="1"/>
  <c r="BX738" i="3" s="1"/>
  <c r="L741" i="5" s="1"/>
  <c r="O738" i="3"/>
  <c r="AT738" i="3" s="1"/>
  <c r="BY738" i="3" s="1"/>
  <c r="M741" i="5" s="1"/>
  <c r="P738" i="3"/>
  <c r="AU738" i="3" s="1"/>
  <c r="BZ738" i="3" s="1"/>
  <c r="N741" i="5" s="1"/>
  <c r="Q738" i="3"/>
  <c r="AV738" i="3" s="1"/>
  <c r="CA738" i="3" s="1"/>
  <c r="O741" i="5" s="1"/>
  <c r="R738" i="3"/>
  <c r="AW738" i="3" s="1"/>
  <c r="CB738" i="3" s="1"/>
  <c r="P741" i="5" s="1"/>
  <c r="S738" i="3"/>
  <c r="AX738" i="3" s="1"/>
  <c r="CC738" i="3" s="1"/>
  <c r="Q741" i="5" s="1"/>
  <c r="T738" i="3"/>
  <c r="AY738" i="3" s="1"/>
  <c r="CD738" i="3" s="1"/>
  <c r="R741" i="5" s="1"/>
  <c r="U738" i="3"/>
  <c r="AZ738" i="3" s="1"/>
  <c r="CE738" i="3" s="1"/>
  <c r="S741" i="5" s="1"/>
  <c r="V738" i="3"/>
  <c r="BA738" i="3" s="1"/>
  <c r="CF738" i="3" s="1"/>
  <c r="T741" i="5" s="1"/>
  <c r="W738" i="3"/>
  <c r="BB738" i="3" s="1"/>
  <c r="CG738" i="3" s="1"/>
  <c r="U741" i="5" s="1"/>
  <c r="X738" i="3"/>
  <c r="BC738" i="3" s="1"/>
  <c r="CH738" i="3" s="1"/>
  <c r="V741" i="5" s="1"/>
  <c r="Y738" i="3"/>
  <c r="BD738" i="3" s="1"/>
  <c r="CI738" i="3" s="1"/>
  <c r="W741" i="5" s="1"/>
  <c r="Z738" i="3"/>
  <c r="BE738" i="3" s="1"/>
  <c r="CJ738" i="3" s="1"/>
  <c r="X741" i="5" s="1"/>
  <c r="AA738" i="3"/>
  <c r="BF738" i="3" s="1"/>
  <c r="CK738" i="3" s="1"/>
  <c r="Y741" i="5" s="1"/>
  <c r="AB738" i="3"/>
  <c r="BG738" i="3" s="1"/>
  <c r="CL738" i="3" s="1"/>
  <c r="Z741" i="5" s="1"/>
  <c r="AC738" i="3"/>
  <c r="BH738" i="3" s="1"/>
  <c r="CM738" i="3" s="1"/>
  <c r="AA741" i="5" s="1"/>
  <c r="AD738" i="3"/>
  <c r="BI738" i="3" s="1"/>
  <c r="CN738" i="3" s="1"/>
  <c r="AB741" i="5" s="1"/>
  <c r="AE738" i="3"/>
  <c r="BJ738" i="3" s="1"/>
  <c r="CO738" i="3" s="1"/>
  <c r="AC741" i="5" s="1"/>
  <c r="AF738" i="3"/>
  <c r="BK738" i="3" s="1"/>
  <c r="CP738" i="3" s="1"/>
  <c r="AD741" i="5" s="1"/>
  <c r="AG738" i="3"/>
  <c r="BL738" i="3" s="1"/>
  <c r="CQ738" i="3" s="1"/>
  <c r="AE741" i="5" s="1"/>
  <c r="AH738" i="3"/>
  <c r="BM738" i="3" s="1"/>
  <c r="CR738" i="3" s="1"/>
  <c r="AF741" i="5" s="1"/>
  <c r="AI738" i="3"/>
  <c r="BN738" i="3" s="1"/>
  <c r="CS738" i="3" s="1"/>
  <c r="AG741" i="5" s="1"/>
  <c r="AJ738" i="3"/>
  <c r="BO738" i="3" s="1"/>
  <c r="CT738" i="3" s="1"/>
  <c r="AH741" i="5" s="1"/>
  <c r="AK738" i="3"/>
  <c r="BP738" i="3" s="1"/>
  <c r="CU738" i="3" s="1"/>
  <c r="AI741" i="5" s="1"/>
  <c r="H739" i="3"/>
  <c r="AM739" i="3" s="1"/>
  <c r="BR739" i="3" s="1"/>
  <c r="F742" i="5" s="1"/>
  <c r="I739" i="3"/>
  <c r="AN739" i="3" s="1"/>
  <c r="BS739" i="3" s="1"/>
  <c r="G742" i="5" s="1"/>
  <c r="J739" i="3"/>
  <c r="AO739" i="3" s="1"/>
  <c r="BT739" i="3" s="1"/>
  <c r="H742" i="5" s="1"/>
  <c r="K739" i="3"/>
  <c r="AP739" i="3" s="1"/>
  <c r="BU739" i="3" s="1"/>
  <c r="I742" i="5" s="1"/>
  <c r="L739" i="3"/>
  <c r="AQ739" i="3" s="1"/>
  <c r="BV739" i="3" s="1"/>
  <c r="J742" i="5" s="1"/>
  <c r="M739" i="3"/>
  <c r="AR739" i="3" s="1"/>
  <c r="BW739" i="3" s="1"/>
  <c r="K742" i="5" s="1"/>
  <c r="N739" i="3"/>
  <c r="AS739" i="3" s="1"/>
  <c r="BX739" i="3" s="1"/>
  <c r="L742" i="5" s="1"/>
  <c r="O739" i="3"/>
  <c r="AT739" i="3" s="1"/>
  <c r="BY739" i="3" s="1"/>
  <c r="M742" i="5" s="1"/>
  <c r="P739" i="3"/>
  <c r="AU739" i="3" s="1"/>
  <c r="BZ739" i="3" s="1"/>
  <c r="N742" i="5" s="1"/>
  <c r="Q739" i="3"/>
  <c r="AV739" i="3" s="1"/>
  <c r="CA739" i="3" s="1"/>
  <c r="O742" i="5" s="1"/>
  <c r="R739" i="3"/>
  <c r="AW739" i="3" s="1"/>
  <c r="CB739" i="3" s="1"/>
  <c r="P742" i="5" s="1"/>
  <c r="S739" i="3"/>
  <c r="AX739" i="3" s="1"/>
  <c r="CC739" i="3" s="1"/>
  <c r="Q742" i="5" s="1"/>
  <c r="T739" i="3"/>
  <c r="AY739" i="3" s="1"/>
  <c r="CD739" i="3" s="1"/>
  <c r="R742" i="5" s="1"/>
  <c r="U739" i="3"/>
  <c r="AZ739" i="3" s="1"/>
  <c r="CE739" i="3" s="1"/>
  <c r="S742" i="5" s="1"/>
  <c r="V739" i="3"/>
  <c r="BA739" i="3" s="1"/>
  <c r="CF739" i="3" s="1"/>
  <c r="T742" i="5" s="1"/>
  <c r="W739" i="3"/>
  <c r="BB739" i="3" s="1"/>
  <c r="CG739" i="3" s="1"/>
  <c r="U742" i="5" s="1"/>
  <c r="X739" i="3"/>
  <c r="BC739" i="3" s="1"/>
  <c r="CH739" i="3" s="1"/>
  <c r="V742" i="5" s="1"/>
  <c r="Y739" i="3"/>
  <c r="BD739" i="3" s="1"/>
  <c r="CI739" i="3" s="1"/>
  <c r="W742" i="5" s="1"/>
  <c r="Z739" i="3"/>
  <c r="BE739" i="3" s="1"/>
  <c r="CJ739" i="3" s="1"/>
  <c r="X742" i="5" s="1"/>
  <c r="AA739" i="3"/>
  <c r="BF739" i="3" s="1"/>
  <c r="CK739" i="3" s="1"/>
  <c r="Y742" i="5" s="1"/>
  <c r="AB739" i="3"/>
  <c r="BG739" i="3" s="1"/>
  <c r="CL739" i="3" s="1"/>
  <c r="Z742" i="5" s="1"/>
  <c r="AC739" i="3"/>
  <c r="BH739" i="3" s="1"/>
  <c r="CM739" i="3" s="1"/>
  <c r="AA742" i="5" s="1"/>
  <c r="AD739" i="3"/>
  <c r="BI739" i="3" s="1"/>
  <c r="CN739" i="3" s="1"/>
  <c r="AB742" i="5" s="1"/>
  <c r="AE739" i="3"/>
  <c r="BJ739" i="3" s="1"/>
  <c r="CO739" i="3" s="1"/>
  <c r="AC742" i="5" s="1"/>
  <c r="AF739" i="3"/>
  <c r="BK739" i="3" s="1"/>
  <c r="CP739" i="3" s="1"/>
  <c r="AD742" i="5" s="1"/>
  <c r="AG739" i="3"/>
  <c r="BL739" i="3" s="1"/>
  <c r="CQ739" i="3" s="1"/>
  <c r="AE742" i="5" s="1"/>
  <c r="AH739" i="3"/>
  <c r="BM739" i="3" s="1"/>
  <c r="CR739" i="3" s="1"/>
  <c r="AF742" i="5" s="1"/>
  <c r="AI739" i="3"/>
  <c r="BN739" i="3" s="1"/>
  <c r="CS739" i="3" s="1"/>
  <c r="AG742" i="5" s="1"/>
  <c r="AJ739" i="3"/>
  <c r="BO739" i="3" s="1"/>
  <c r="CT739" i="3" s="1"/>
  <c r="AH742" i="5" s="1"/>
  <c r="AK739" i="3"/>
  <c r="BP739" i="3" s="1"/>
  <c r="CU739" i="3" s="1"/>
  <c r="AI742" i="5" s="1"/>
  <c r="H740" i="3"/>
  <c r="AM740" i="3" s="1"/>
  <c r="BR740" i="3" s="1"/>
  <c r="F743" i="5" s="1"/>
  <c r="I740" i="3"/>
  <c r="AN740" i="3" s="1"/>
  <c r="BS740" i="3" s="1"/>
  <c r="G743" i="5" s="1"/>
  <c r="J740" i="3"/>
  <c r="AO740" i="3" s="1"/>
  <c r="BT740" i="3" s="1"/>
  <c r="H743" i="5" s="1"/>
  <c r="K740" i="3"/>
  <c r="AP740" i="3" s="1"/>
  <c r="BU740" i="3" s="1"/>
  <c r="I743" i="5" s="1"/>
  <c r="L740" i="3"/>
  <c r="AQ740" i="3" s="1"/>
  <c r="BV740" i="3" s="1"/>
  <c r="J743" i="5" s="1"/>
  <c r="M740" i="3"/>
  <c r="AR740" i="3" s="1"/>
  <c r="BW740" i="3" s="1"/>
  <c r="K743" i="5" s="1"/>
  <c r="N740" i="3"/>
  <c r="AS740" i="3" s="1"/>
  <c r="BX740" i="3" s="1"/>
  <c r="L743" i="5" s="1"/>
  <c r="O740" i="3"/>
  <c r="AT740" i="3" s="1"/>
  <c r="BY740" i="3" s="1"/>
  <c r="M743" i="5" s="1"/>
  <c r="P740" i="3"/>
  <c r="AU740" i="3" s="1"/>
  <c r="BZ740" i="3" s="1"/>
  <c r="N743" i="5" s="1"/>
  <c r="Q740" i="3"/>
  <c r="AV740" i="3" s="1"/>
  <c r="CA740" i="3" s="1"/>
  <c r="O743" i="5" s="1"/>
  <c r="R740" i="3"/>
  <c r="AW740" i="3" s="1"/>
  <c r="CB740" i="3" s="1"/>
  <c r="P743" i="5" s="1"/>
  <c r="S740" i="3"/>
  <c r="AX740" i="3" s="1"/>
  <c r="CC740" i="3" s="1"/>
  <c r="Q743" i="5" s="1"/>
  <c r="T740" i="3"/>
  <c r="AY740" i="3" s="1"/>
  <c r="CD740" i="3" s="1"/>
  <c r="R743" i="5" s="1"/>
  <c r="U740" i="3"/>
  <c r="AZ740" i="3" s="1"/>
  <c r="CE740" i="3" s="1"/>
  <c r="S743" i="5" s="1"/>
  <c r="V740" i="3"/>
  <c r="BA740" i="3" s="1"/>
  <c r="CF740" i="3" s="1"/>
  <c r="T743" i="5" s="1"/>
  <c r="W740" i="3"/>
  <c r="BB740" i="3" s="1"/>
  <c r="CG740" i="3" s="1"/>
  <c r="U743" i="5" s="1"/>
  <c r="X740" i="3"/>
  <c r="BC740" i="3" s="1"/>
  <c r="CH740" i="3" s="1"/>
  <c r="V743" i="5" s="1"/>
  <c r="Y740" i="3"/>
  <c r="BD740" i="3" s="1"/>
  <c r="CI740" i="3" s="1"/>
  <c r="W743" i="5" s="1"/>
  <c r="Z740" i="3"/>
  <c r="BE740" i="3" s="1"/>
  <c r="CJ740" i="3" s="1"/>
  <c r="X743" i="5" s="1"/>
  <c r="AA740" i="3"/>
  <c r="BF740" i="3" s="1"/>
  <c r="CK740" i="3" s="1"/>
  <c r="Y743" i="5" s="1"/>
  <c r="AB740" i="3"/>
  <c r="BG740" i="3" s="1"/>
  <c r="CL740" i="3" s="1"/>
  <c r="Z743" i="5" s="1"/>
  <c r="AC740" i="3"/>
  <c r="BH740" i="3" s="1"/>
  <c r="CM740" i="3" s="1"/>
  <c r="AA743" i="5" s="1"/>
  <c r="AD740" i="3"/>
  <c r="BI740" i="3" s="1"/>
  <c r="CN740" i="3" s="1"/>
  <c r="AB743" i="5" s="1"/>
  <c r="AE740" i="3"/>
  <c r="BJ740" i="3" s="1"/>
  <c r="CO740" i="3" s="1"/>
  <c r="AC743" i="5" s="1"/>
  <c r="AF740" i="3"/>
  <c r="BK740" i="3" s="1"/>
  <c r="CP740" i="3" s="1"/>
  <c r="AD743" i="5" s="1"/>
  <c r="AG740" i="3"/>
  <c r="BL740" i="3" s="1"/>
  <c r="CQ740" i="3" s="1"/>
  <c r="AE743" i="5" s="1"/>
  <c r="AH740" i="3"/>
  <c r="BM740" i="3" s="1"/>
  <c r="CR740" i="3" s="1"/>
  <c r="AF743" i="5" s="1"/>
  <c r="AI740" i="3"/>
  <c r="BN740" i="3" s="1"/>
  <c r="CS740" i="3" s="1"/>
  <c r="AG743" i="5" s="1"/>
  <c r="AJ740" i="3"/>
  <c r="BO740" i="3" s="1"/>
  <c r="CT740" i="3" s="1"/>
  <c r="AH743" i="5" s="1"/>
  <c r="AK740" i="3"/>
  <c r="BP740" i="3" s="1"/>
  <c r="CU740" i="3" s="1"/>
  <c r="AI743" i="5" s="1"/>
  <c r="H741" i="3"/>
  <c r="AM741" i="3" s="1"/>
  <c r="BR741" i="3" s="1"/>
  <c r="F744" i="5" s="1"/>
  <c r="I741" i="3"/>
  <c r="AN741" i="3" s="1"/>
  <c r="BS741" i="3" s="1"/>
  <c r="G744" i="5" s="1"/>
  <c r="J741" i="3"/>
  <c r="AO741" i="3" s="1"/>
  <c r="BT741" i="3" s="1"/>
  <c r="H744" i="5" s="1"/>
  <c r="K741" i="3"/>
  <c r="AP741" i="3" s="1"/>
  <c r="BU741" i="3" s="1"/>
  <c r="I744" i="5" s="1"/>
  <c r="L741" i="3"/>
  <c r="AQ741" i="3" s="1"/>
  <c r="BV741" i="3" s="1"/>
  <c r="J744" i="5" s="1"/>
  <c r="M741" i="3"/>
  <c r="AR741" i="3" s="1"/>
  <c r="BW741" i="3" s="1"/>
  <c r="K744" i="5" s="1"/>
  <c r="N741" i="3"/>
  <c r="AS741" i="3" s="1"/>
  <c r="BX741" i="3" s="1"/>
  <c r="L744" i="5" s="1"/>
  <c r="O741" i="3"/>
  <c r="AT741" i="3" s="1"/>
  <c r="BY741" i="3" s="1"/>
  <c r="M744" i="5" s="1"/>
  <c r="P741" i="3"/>
  <c r="AU741" i="3" s="1"/>
  <c r="BZ741" i="3" s="1"/>
  <c r="N744" i="5" s="1"/>
  <c r="Q741" i="3"/>
  <c r="AV741" i="3" s="1"/>
  <c r="CA741" i="3" s="1"/>
  <c r="O744" i="5" s="1"/>
  <c r="R741" i="3"/>
  <c r="AW741" i="3" s="1"/>
  <c r="CB741" i="3" s="1"/>
  <c r="P744" i="5" s="1"/>
  <c r="S741" i="3"/>
  <c r="AX741" i="3" s="1"/>
  <c r="CC741" i="3" s="1"/>
  <c r="Q744" i="5" s="1"/>
  <c r="T741" i="3"/>
  <c r="AY741" i="3" s="1"/>
  <c r="CD741" i="3" s="1"/>
  <c r="R744" i="5" s="1"/>
  <c r="U741" i="3"/>
  <c r="AZ741" i="3" s="1"/>
  <c r="CE741" i="3" s="1"/>
  <c r="S744" i="5" s="1"/>
  <c r="V741" i="3"/>
  <c r="BA741" i="3" s="1"/>
  <c r="CF741" i="3" s="1"/>
  <c r="T744" i="5" s="1"/>
  <c r="W741" i="3"/>
  <c r="BB741" i="3" s="1"/>
  <c r="CG741" i="3" s="1"/>
  <c r="U744" i="5" s="1"/>
  <c r="X741" i="3"/>
  <c r="BC741" i="3" s="1"/>
  <c r="CH741" i="3" s="1"/>
  <c r="V744" i="5" s="1"/>
  <c r="Y741" i="3"/>
  <c r="BD741" i="3" s="1"/>
  <c r="CI741" i="3" s="1"/>
  <c r="W744" i="5" s="1"/>
  <c r="Z741" i="3"/>
  <c r="BE741" i="3" s="1"/>
  <c r="CJ741" i="3" s="1"/>
  <c r="X744" i="5" s="1"/>
  <c r="AA741" i="3"/>
  <c r="BF741" i="3" s="1"/>
  <c r="CK741" i="3" s="1"/>
  <c r="Y744" i="5" s="1"/>
  <c r="AB741" i="3"/>
  <c r="BG741" i="3" s="1"/>
  <c r="CL741" i="3" s="1"/>
  <c r="Z744" i="5" s="1"/>
  <c r="AC741" i="3"/>
  <c r="BH741" i="3" s="1"/>
  <c r="CM741" i="3" s="1"/>
  <c r="AA744" i="5" s="1"/>
  <c r="AD741" i="3"/>
  <c r="BI741" i="3" s="1"/>
  <c r="CN741" i="3" s="1"/>
  <c r="AB744" i="5" s="1"/>
  <c r="AE741" i="3"/>
  <c r="BJ741" i="3" s="1"/>
  <c r="CO741" i="3" s="1"/>
  <c r="AC744" i="5" s="1"/>
  <c r="AF741" i="3"/>
  <c r="BK741" i="3" s="1"/>
  <c r="CP741" i="3" s="1"/>
  <c r="AD744" i="5" s="1"/>
  <c r="AG741" i="3"/>
  <c r="BL741" i="3" s="1"/>
  <c r="CQ741" i="3" s="1"/>
  <c r="AE744" i="5" s="1"/>
  <c r="AH741" i="3"/>
  <c r="BM741" i="3" s="1"/>
  <c r="CR741" i="3" s="1"/>
  <c r="AF744" i="5" s="1"/>
  <c r="AI741" i="3"/>
  <c r="BN741" i="3" s="1"/>
  <c r="CS741" i="3" s="1"/>
  <c r="AG744" i="5" s="1"/>
  <c r="AJ741" i="3"/>
  <c r="BO741" i="3" s="1"/>
  <c r="CT741" i="3" s="1"/>
  <c r="AH744" i="5" s="1"/>
  <c r="AK741" i="3"/>
  <c r="BP741" i="3" s="1"/>
  <c r="CU741" i="3" s="1"/>
  <c r="AI744" i="5" s="1"/>
  <c r="H742" i="3"/>
  <c r="AM742" i="3" s="1"/>
  <c r="BR742" i="3" s="1"/>
  <c r="F745" i="5" s="1"/>
  <c r="I742" i="3"/>
  <c r="AN742" i="3" s="1"/>
  <c r="BS742" i="3" s="1"/>
  <c r="G745" i="5" s="1"/>
  <c r="J742" i="3"/>
  <c r="AO742" i="3" s="1"/>
  <c r="BT742" i="3" s="1"/>
  <c r="H745" i="5" s="1"/>
  <c r="K742" i="3"/>
  <c r="AP742" i="3" s="1"/>
  <c r="BU742" i="3" s="1"/>
  <c r="I745" i="5" s="1"/>
  <c r="L742" i="3"/>
  <c r="AQ742" i="3" s="1"/>
  <c r="BV742" i="3" s="1"/>
  <c r="J745" i="5" s="1"/>
  <c r="M742" i="3"/>
  <c r="AR742" i="3" s="1"/>
  <c r="BW742" i="3" s="1"/>
  <c r="K745" i="5" s="1"/>
  <c r="N742" i="3"/>
  <c r="AS742" i="3" s="1"/>
  <c r="BX742" i="3" s="1"/>
  <c r="L745" i="5" s="1"/>
  <c r="O742" i="3"/>
  <c r="AT742" i="3" s="1"/>
  <c r="BY742" i="3" s="1"/>
  <c r="M745" i="5" s="1"/>
  <c r="P742" i="3"/>
  <c r="AU742" i="3" s="1"/>
  <c r="BZ742" i="3" s="1"/>
  <c r="N745" i="5" s="1"/>
  <c r="Q742" i="3"/>
  <c r="AV742" i="3" s="1"/>
  <c r="CA742" i="3" s="1"/>
  <c r="O745" i="5" s="1"/>
  <c r="R742" i="3"/>
  <c r="AW742" i="3" s="1"/>
  <c r="CB742" i="3" s="1"/>
  <c r="P745" i="5" s="1"/>
  <c r="S742" i="3"/>
  <c r="AX742" i="3" s="1"/>
  <c r="CC742" i="3" s="1"/>
  <c r="Q745" i="5" s="1"/>
  <c r="T742" i="3"/>
  <c r="AY742" i="3" s="1"/>
  <c r="CD742" i="3" s="1"/>
  <c r="R745" i="5" s="1"/>
  <c r="U742" i="3"/>
  <c r="AZ742" i="3" s="1"/>
  <c r="CE742" i="3" s="1"/>
  <c r="S745" i="5" s="1"/>
  <c r="V742" i="3"/>
  <c r="BA742" i="3" s="1"/>
  <c r="CF742" i="3" s="1"/>
  <c r="T745" i="5" s="1"/>
  <c r="W742" i="3"/>
  <c r="BB742" i="3" s="1"/>
  <c r="CG742" i="3" s="1"/>
  <c r="U745" i="5" s="1"/>
  <c r="X742" i="3"/>
  <c r="BC742" i="3" s="1"/>
  <c r="CH742" i="3" s="1"/>
  <c r="V745" i="5" s="1"/>
  <c r="Y742" i="3"/>
  <c r="BD742" i="3" s="1"/>
  <c r="CI742" i="3" s="1"/>
  <c r="W745" i="5" s="1"/>
  <c r="Z742" i="3"/>
  <c r="BE742" i="3" s="1"/>
  <c r="CJ742" i="3" s="1"/>
  <c r="X745" i="5" s="1"/>
  <c r="AA742" i="3"/>
  <c r="BF742" i="3" s="1"/>
  <c r="CK742" i="3" s="1"/>
  <c r="Y745" i="5" s="1"/>
  <c r="AB742" i="3"/>
  <c r="BG742" i="3" s="1"/>
  <c r="CL742" i="3" s="1"/>
  <c r="Z745" i="5" s="1"/>
  <c r="AC742" i="3"/>
  <c r="BH742" i="3" s="1"/>
  <c r="CM742" i="3" s="1"/>
  <c r="AA745" i="5" s="1"/>
  <c r="AD742" i="3"/>
  <c r="BI742" i="3" s="1"/>
  <c r="CN742" i="3" s="1"/>
  <c r="AB745" i="5" s="1"/>
  <c r="AE742" i="3"/>
  <c r="BJ742" i="3" s="1"/>
  <c r="CO742" i="3" s="1"/>
  <c r="AC745" i="5" s="1"/>
  <c r="AF742" i="3"/>
  <c r="BK742" i="3" s="1"/>
  <c r="CP742" i="3" s="1"/>
  <c r="AD745" i="5" s="1"/>
  <c r="AG742" i="3"/>
  <c r="BL742" i="3" s="1"/>
  <c r="CQ742" i="3" s="1"/>
  <c r="AE745" i="5" s="1"/>
  <c r="AH742" i="3"/>
  <c r="BM742" i="3" s="1"/>
  <c r="CR742" i="3" s="1"/>
  <c r="AF745" i="5" s="1"/>
  <c r="AI742" i="3"/>
  <c r="BN742" i="3" s="1"/>
  <c r="CS742" i="3" s="1"/>
  <c r="AG745" i="5" s="1"/>
  <c r="AJ742" i="3"/>
  <c r="BO742" i="3" s="1"/>
  <c r="CT742" i="3" s="1"/>
  <c r="AH745" i="5" s="1"/>
  <c r="AK742" i="3"/>
  <c r="BP742" i="3" s="1"/>
  <c r="CU742" i="3" s="1"/>
  <c r="AI745" i="5" s="1"/>
  <c r="H743" i="3"/>
  <c r="AM743" i="3" s="1"/>
  <c r="BR743" i="3" s="1"/>
  <c r="F746" i="5" s="1"/>
  <c r="I743" i="3"/>
  <c r="AN743" i="3" s="1"/>
  <c r="BS743" i="3" s="1"/>
  <c r="G746" i="5" s="1"/>
  <c r="J743" i="3"/>
  <c r="AO743" i="3" s="1"/>
  <c r="BT743" i="3" s="1"/>
  <c r="H746" i="5" s="1"/>
  <c r="K743" i="3"/>
  <c r="AP743" i="3" s="1"/>
  <c r="BU743" i="3" s="1"/>
  <c r="I746" i="5" s="1"/>
  <c r="L743" i="3"/>
  <c r="AQ743" i="3" s="1"/>
  <c r="BV743" i="3" s="1"/>
  <c r="J746" i="5" s="1"/>
  <c r="M743" i="3"/>
  <c r="AR743" i="3" s="1"/>
  <c r="BW743" i="3" s="1"/>
  <c r="K746" i="5" s="1"/>
  <c r="N743" i="3"/>
  <c r="AS743" i="3" s="1"/>
  <c r="BX743" i="3" s="1"/>
  <c r="L746" i="5" s="1"/>
  <c r="O743" i="3"/>
  <c r="AT743" i="3" s="1"/>
  <c r="BY743" i="3" s="1"/>
  <c r="M746" i="5" s="1"/>
  <c r="P743" i="3"/>
  <c r="AU743" i="3" s="1"/>
  <c r="BZ743" i="3" s="1"/>
  <c r="N746" i="5" s="1"/>
  <c r="Q743" i="3"/>
  <c r="AV743" i="3" s="1"/>
  <c r="CA743" i="3" s="1"/>
  <c r="O746" i="5" s="1"/>
  <c r="R743" i="3"/>
  <c r="AW743" i="3" s="1"/>
  <c r="CB743" i="3" s="1"/>
  <c r="P746" i="5" s="1"/>
  <c r="S743" i="3"/>
  <c r="AX743" i="3" s="1"/>
  <c r="CC743" i="3" s="1"/>
  <c r="Q746" i="5" s="1"/>
  <c r="T743" i="3"/>
  <c r="AY743" i="3" s="1"/>
  <c r="CD743" i="3" s="1"/>
  <c r="R746" i="5" s="1"/>
  <c r="U743" i="3"/>
  <c r="AZ743" i="3" s="1"/>
  <c r="CE743" i="3" s="1"/>
  <c r="S746" i="5" s="1"/>
  <c r="V743" i="3"/>
  <c r="BA743" i="3" s="1"/>
  <c r="CF743" i="3" s="1"/>
  <c r="T746" i="5" s="1"/>
  <c r="W743" i="3"/>
  <c r="BB743" i="3" s="1"/>
  <c r="CG743" i="3" s="1"/>
  <c r="U746" i="5" s="1"/>
  <c r="X743" i="3"/>
  <c r="BC743" i="3" s="1"/>
  <c r="CH743" i="3" s="1"/>
  <c r="V746" i="5" s="1"/>
  <c r="Y743" i="3"/>
  <c r="BD743" i="3" s="1"/>
  <c r="CI743" i="3" s="1"/>
  <c r="W746" i="5" s="1"/>
  <c r="Z743" i="3"/>
  <c r="BE743" i="3" s="1"/>
  <c r="CJ743" i="3" s="1"/>
  <c r="X746" i="5" s="1"/>
  <c r="AA743" i="3"/>
  <c r="BF743" i="3" s="1"/>
  <c r="CK743" i="3" s="1"/>
  <c r="Y746" i="5" s="1"/>
  <c r="AB743" i="3"/>
  <c r="BG743" i="3" s="1"/>
  <c r="CL743" i="3" s="1"/>
  <c r="Z746" i="5" s="1"/>
  <c r="AC743" i="3"/>
  <c r="BH743" i="3" s="1"/>
  <c r="CM743" i="3" s="1"/>
  <c r="AA746" i="5" s="1"/>
  <c r="AD743" i="3"/>
  <c r="BI743" i="3" s="1"/>
  <c r="CN743" i="3" s="1"/>
  <c r="AB746" i="5" s="1"/>
  <c r="AE743" i="3"/>
  <c r="BJ743" i="3" s="1"/>
  <c r="CO743" i="3" s="1"/>
  <c r="AC746" i="5" s="1"/>
  <c r="AF743" i="3"/>
  <c r="BK743" i="3" s="1"/>
  <c r="CP743" i="3" s="1"/>
  <c r="AD746" i="5" s="1"/>
  <c r="AG743" i="3"/>
  <c r="BL743" i="3" s="1"/>
  <c r="CQ743" i="3" s="1"/>
  <c r="AE746" i="5" s="1"/>
  <c r="AH743" i="3"/>
  <c r="BM743" i="3" s="1"/>
  <c r="CR743" i="3" s="1"/>
  <c r="AF746" i="5" s="1"/>
  <c r="AI743" i="3"/>
  <c r="BN743" i="3" s="1"/>
  <c r="CS743" i="3" s="1"/>
  <c r="AG746" i="5" s="1"/>
  <c r="AJ743" i="3"/>
  <c r="BO743" i="3" s="1"/>
  <c r="CT743" i="3" s="1"/>
  <c r="AH746" i="5" s="1"/>
  <c r="AK743" i="3"/>
  <c r="BP743" i="3" s="1"/>
  <c r="CU743" i="3" s="1"/>
  <c r="AI746" i="5" s="1"/>
  <c r="H744" i="3"/>
  <c r="AM744" i="3" s="1"/>
  <c r="BR744" i="3" s="1"/>
  <c r="F747" i="5" s="1"/>
  <c r="I744" i="3"/>
  <c r="AN744" i="3" s="1"/>
  <c r="BS744" i="3" s="1"/>
  <c r="G747" i="5" s="1"/>
  <c r="J744" i="3"/>
  <c r="AO744" i="3" s="1"/>
  <c r="BT744" i="3" s="1"/>
  <c r="H747" i="5" s="1"/>
  <c r="K744" i="3"/>
  <c r="AP744" i="3" s="1"/>
  <c r="BU744" i="3" s="1"/>
  <c r="I747" i="5" s="1"/>
  <c r="L744" i="3"/>
  <c r="AQ744" i="3" s="1"/>
  <c r="BV744" i="3" s="1"/>
  <c r="J747" i="5" s="1"/>
  <c r="M744" i="3"/>
  <c r="AR744" i="3" s="1"/>
  <c r="BW744" i="3" s="1"/>
  <c r="K747" i="5" s="1"/>
  <c r="N744" i="3"/>
  <c r="AS744" i="3" s="1"/>
  <c r="BX744" i="3" s="1"/>
  <c r="L747" i="5" s="1"/>
  <c r="O744" i="3"/>
  <c r="AT744" i="3" s="1"/>
  <c r="BY744" i="3" s="1"/>
  <c r="M747" i="5" s="1"/>
  <c r="P744" i="3"/>
  <c r="AU744" i="3" s="1"/>
  <c r="BZ744" i="3" s="1"/>
  <c r="N747" i="5" s="1"/>
  <c r="Q744" i="3"/>
  <c r="AV744" i="3" s="1"/>
  <c r="CA744" i="3" s="1"/>
  <c r="O747" i="5" s="1"/>
  <c r="R744" i="3"/>
  <c r="AW744" i="3" s="1"/>
  <c r="CB744" i="3" s="1"/>
  <c r="P747" i="5" s="1"/>
  <c r="S744" i="3"/>
  <c r="AX744" i="3" s="1"/>
  <c r="CC744" i="3" s="1"/>
  <c r="Q747" i="5" s="1"/>
  <c r="T744" i="3"/>
  <c r="AY744" i="3" s="1"/>
  <c r="CD744" i="3" s="1"/>
  <c r="R747" i="5" s="1"/>
  <c r="U744" i="3"/>
  <c r="AZ744" i="3" s="1"/>
  <c r="CE744" i="3" s="1"/>
  <c r="S747" i="5" s="1"/>
  <c r="V744" i="3"/>
  <c r="BA744" i="3" s="1"/>
  <c r="CF744" i="3" s="1"/>
  <c r="T747" i="5" s="1"/>
  <c r="W744" i="3"/>
  <c r="BB744" i="3" s="1"/>
  <c r="CG744" i="3" s="1"/>
  <c r="U747" i="5" s="1"/>
  <c r="X744" i="3"/>
  <c r="BC744" i="3" s="1"/>
  <c r="CH744" i="3" s="1"/>
  <c r="V747" i="5" s="1"/>
  <c r="Y744" i="3"/>
  <c r="BD744" i="3" s="1"/>
  <c r="CI744" i="3" s="1"/>
  <c r="W747" i="5" s="1"/>
  <c r="Z744" i="3"/>
  <c r="BE744" i="3" s="1"/>
  <c r="CJ744" i="3" s="1"/>
  <c r="X747" i="5" s="1"/>
  <c r="AA744" i="3"/>
  <c r="BF744" i="3" s="1"/>
  <c r="CK744" i="3" s="1"/>
  <c r="Y747" i="5" s="1"/>
  <c r="AB744" i="3"/>
  <c r="BG744" i="3" s="1"/>
  <c r="CL744" i="3" s="1"/>
  <c r="Z747" i="5" s="1"/>
  <c r="AC744" i="3"/>
  <c r="BH744" i="3" s="1"/>
  <c r="CM744" i="3" s="1"/>
  <c r="AA747" i="5" s="1"/>
  <c r="AD744" i="3"/>
  <c r="BI744" i="3" s="1"/>
  <c r="CN744" i="3" s="1"/>
  <c r="AB747" i="5" s="1"/>
  <c r="AE744" i="3"/>
  <c r="BJ744" i="3" s="1"/>
  <c r="CO744" i="3" s="1"/>
  <c r="AC747" i="5" s="1"/>
  <c r="AF744" i="3"/>
  <c r="BK744" i="3" s="1"/>
  <c r="CP744" i="3" s="1"/>
  <c r="AD747" i="5" s="1"/>
  <c r="AG744" i="3"/>
  <c r="BL744" i="3" s="1"/>
  <c r="CQ744" i="3" s="1"/>
  <c r="AE747" i="5" s="1"/>
  <c r="AH744" i="3"/>
  <c r="BM744" i="3" s="1"/>
  <c r="CR744" i="3" s="1"/>
  <c r="AF747" i="5" s="1"/>
  <c r="AI744" i="3"/>
  <c r="BN744" i="3" s="1"/>
  <c r="CS744" i="3" s="1"/>
  <c r="AG747" i="5" s="1"/>
  <c r="AJ744" i="3"/>
  <c r="BO744" i="3" s="1"/>
  <c r="CT744" i="3" s="1"/>
  <c r="AH747" i="5" s="1"/>
  <c r="AK744" i="3"/>
  <c r="BP744" i="3" s="1"/>
  <c r="CU744" i="3" s="1"/>
  <c r="AI747" i="5" s="1"/>
  <c r="H745" i="3"/>
  <c r="AM745" i="3" s="1"/>
  <c r="BR745" i="3" s="1"/>
  <c r="F748" i="5" s="1"/>
  <c r="I745" i="3"/>
  <c r="AN745" i="3" s="1"/>
  <c r="BS745" i="3" s="1"/>
  <c r="G748" i="5" s="1"/>
  <c r="J745" i="3"/>
  <c r="AO745" i="3" s="1"/>
  <c r="BT745" i="3" s="1"/>
  <c r="H748" i="5" s="1"/>
  <c r="K745" i="3"/>
  <c r="AP745" i="3" s="1"/>
  <c r="BU745" i="3" s="1"/>
  <c r="I748" i="5" s="1"/>
  <c r="L745" i="3"/>
  <c r="AQ745" i="3" s="1"/>
  <c r="BV745" i="3" s="1"/>
  <c r="J748" i="5" s="1"/>
  <c r="M745" i="3"/>
  <c r="AR745" i="3" s="1"/>
  <c r="BW745" i="3" s="1"/>
  <c r="K748" i="5" s="1"/>
  <c r="N745" i="3"/>
  <c r="AS745" i="3" s="1"/>
  <c r="BX745" i="3" s="1"/>
  <c r="L748" i="5" s="1"/>
  <c r="O745" i="3"/>
  <c r="AT745" i="3" s="1"/>
  <c r="BY745" i="3" s="1"/>
  <c r="M748" i="5" s="1"/>
  <c r="P745" i="3"/>
  <c r="AU745" i="3" s="1"/>
  <c r="BZ745" i="3" s="1"/>
  <c r="N748" i="5" s="1"/>
  <c r="Q745" i="3"/>
  <c r="AV745" i="3" s="1"/>
  <c r="CA745" i="3" s="1"/>
  <c r="O748" i="5" s="1"/>
  <c r="R745" i="3"/>
  <c r="AW745" i="3" s="1"/>
  <c r="CB745" i="3" s="1"/>
  <c r="P748" i="5" s="1"/>
  <c r="S745" i="3"/>
  <c r="AX745" i="3" s="1"/>
  <c r="CC745" i="3" s="1"/>
  <c r="Q748" i="5" s="1"/>
  <c r="T745" i="3"/>
  <c r="AY745" i="3" s="1"/>
  <c r="CD745" i="3" s="1"/>
  <c r="R748" i="5" s="1"/>
  <c r="U745" i="3"/>
  <c r="AZ745" i="3" s="1"/>
  <c r="CE745" i="3" s="1"/>
  <c r="S748" i="5" s="1"/>
  <c r="V745" i="3"/>
  <c r="BA745" i="3" s="1"/>
  <c r="CF745" i="3" s="1"/>
  <c r="T748" i="5" s="1"/>
  <c r="W745" i="3"/>
  <c r="BB745" i="3" s="1"/>
  <c r="CG745" i="3" s="1"/>
  <c r="U748" i="5" s="1"/>
  <c r="X745" i="3"/>
  <c r="BC745" i="3" s="1"/>
  <c r="CH745" i="3" s="1"/>
  <c r="V748" i="5" s="1"/>
  <c r="Y745" i="3"/>
  <c r="BD745" i="3" s="1"/>
  <c r="CI745" i="3" s="1"/>
  <c r="W748" i="5" s="1"/>
  <c r="Z745" i="3"/>
  <c r="BE745" i="3" s="1"/>
  <c r="CJ745" i="3" s="1"/>
  <c r="X748" i="5" s="1"/>
  <c r="AA745" i="3"/>
  <c r="BF745" i="3" s="1"/>
  <c r="CK745" i="3" s="1"/>
  <c r="Y748" i="5" s="1"/>
  <c r="AB745" i="3"/>
  <c r="BG745" i="3" s="1"/>
  <c r="CL745" i="3" s="1"/>
  <c r="Z748" i="5" s="1"/>
  <c r="AC745" i="3"/>
  <c r="BH745" i="3" s="1"/>
  <c r="CM745" i="3" s="1"/>
  <c r="AA748" i="5" s="1"/>
  <c r="AD745" i="3"/>
  <c r="BI745" i="3" s="1"/>
  <c r="CN745" i="3" s="1"/>
  <c r="AB748" i="5" s="1"/>
  <c r="AE745" i="3"/>
  <c r="BJ745" i="3" s="1"/>
  <c r="CO745" i="3" s="1"/>
  <c r="AC748" i="5" s="1"/>
  <c r="AF745" i="3"/>
  <c r="BK745" i="3" s="1"/>
  <c r="CP745" i="3" s="1"/>
  <c r="AD748" i="5" s="1"/>
  <c r="AG745" i="3"/>
  <c r="BL745" i="3" s="1"/>
  <c r="CQ745" i="3" s="1"/>
  <c r="AE748" i="5" s="1"/>
  <c r="AH745" i="3"/>
  <c r="BM745" i="3" s="1"/>
  <c r="CR745" i="3" s="1"/>
  <c r="AF748" i="5" s="1"/>
  <c r="AI745" i="3"/>
  <c r="BN745" i="3" s="1"/>
  <c r="CS745" i="3" s="1"/>
  <c r="AG748" i="5" s="1"/>
  <c r="AJ745" i="3"/>
  <c r="BO745" i="3" s="1"/>
  <c r="CT745" i="3" s="1"/>
  <c r="AH748" i="5" s="1"/>
  <c r="AK745" i="3"/>
  <c r="BP745" i="3" s="1"/>
  <c r="CU745" i="3" s="1"/>
  <c r="AI748" i="5" s="1"/>
  <c r="H746" i="3"/>
  <c r="AM746" i="3" s="1"/>
  <c r="BR746" i="3" s="1"/>
  <c r="F749" i="5" s="1"/>
  <c r="I746" i="3"/>
  <c r="AN746" i="3" s="1"/>
  <c r="BS746" i="3" s="1"/>
  <c r="G749" i="5" s="1"/>
  <c r="J746" i="3"/>
  <c r="AO746" i="3" s="1"/>
  <c r="BT746" i="3" s="1"/>
  <c r="H749" i="5" s="1"/>
  <c r="K746" i="3"/>
  <c r="AP746" i="3" s="1"/>
  <c r="BU746" i="3" s="1"/>
  <c r="I749" i="5" s="1"/>
  <c r="L746" i="3"/>
  <c r="AQ746" i="3" s="1"/>
  <c r="BV746" i="3" s="1"/>
  <c r="J749" i="5" s="1"/>
  <c r="M746" i="3"/>
  <c r="AR746" i="3" s="1"/>
  <c r="BW746" i="3" s="1"/>
  <c r="K749" i="5" s="1"/>
  <c r="N746" i="3"/>
  <c r="AS746" i="3" s="1"/>
  <c r="BX746" i="3" s="1"/>
  <c r="L749" i="5" s="1"/>
  <c r="O746" i="3"/>
  <c r="AT746" i="3" s="1"/>
  <c r="BY746" i="3" s="1"/>
  <c r="M749" i="5" s="1"/>
  <c r="P746" i="3"/>
  <c r="AU746" i="3" s="1"/>
  <c r="BZ746" i="3" s="1"/>
  <c r="N749" i="5" s="1"/>
  <c r="Q746" i="3"/>
  <c r="AV746" i="3" s="1"/>
  <c r="CA746" i="3" s="1"/>
  <c r="O749" i="5" s="1"/>
  <c r="R746" i="3"/>
  <c r="AW746" i="3" s="1"/>
  <c r="CB746" i="3" s="1"/>
  <c r="P749" i="5" s="1"/>
  <c r="S746" i="3"/>
  <c r="AX746" i="3" s="1"/>
  <c r="CC746" i="3" s="1"/>
  <c r="Q749" i="5" s="1"/>
  <c r="T746" i="3"/>
  <c r="AY746" i="3" s="1"/>
  <c r="CD746" i="3" s="1"/>
  <c r="R749" i="5" s="1"/>
  <c r="U746" i="3"/>
  <c r="AZ746" i="3" s="1"/>
  <c r="CE746" i="3" s="1"/>
  <c r="S749" i="5" s="1"/>
  <c r="V746" i="3"/>
  <c r="BA746" i="3" s="1"/>
  <c r="CF746" i="3" s="1"/>
  <c r="T749" i="5" s="1"/>
  <c r="W746" i="3"/>
  <c r="BB746" i="3" s="1"/>
  <c r="CG746" i="3" s="1"/>
  <c r="U749" i="5" s="1"/>
  <c r="X746" i="3"/>
  <c r="BC746" i="3" s="1"/>
  <c r="CH746" i="3" s="1"/>
  <c r="V749" i="5" s="1"/>
  <c r="Y746" i="3"/>
  <c r="BD746" i="3" s="1"/>
  <c r="CI746" i="3" s="1"/>
  <c r="W749" i="5" s="1"/>
  <c r="Z746" i="3"/>
  <c r="BE746" i="3" s="1"/>
  <c r="CJ746" i="3" s="1"/>
  <c r="X749" i="5" s="1"/>
  <c r="AA746" i="3"/>
  <c r="BF746" i="3" s="1"/>
  <c r="CK746" i="3" s="1"/>
  <c r="Y749" i="5" s="1"/>
  <c r="AB746" i="3"/>
  <c r="BG746" i="3" s="1"/>
  <c r="CL746" i="3" s="1"/>
  <c r="Z749" i="5" s="1"/>
  <c r="AC746" i="3"/>
  <c r="BH746" i="3" s="1"/>
  <c r="CM746" i="3" s="1"/>
  <c r="AA749" i="5" s="1"/>
  <c r="AD746" i="3"/>
  <c r="BI746" i="3" s="1"/>
  <c r="CN746" i="3" s="1"/>
  <c r="AB749" i="5" s="1"/>
  <c r="AE746" i="3"/>
  <c r="BJ746" i="3" s="1"/>
  <c r="CO746" i="3" s="1"/>
  <c r="AC749" i="5" s="1"/>
  <c r="AF746" i="3"/>
  <c r="BK746" i="3" s="1"/>
  <c r="CP746" i="3" s="1"/>
  <c r="AD749" i="5" s="1"/>
  <c r="AG746" i="3"/>
  <c r="BL746" i="3" s="1"/>
  <c r="CQ746" i="3" s="1"/>
  <c r="AE749" i="5" s="1"/>
  <c r="AH746" i="3"/>
  <c r="BM746" i="3" s="1"/>
  <c r="CR746" i="3" s="1"/>
  <c r="AF749" i="5" s="1"/>
  <c r="AI746" i="3"/>
  <c r="BN746" i="3" s="1"/>
  <c r="CS746" i="3" s="1"/>
  <c r="AG749" i="5" s="1"/>
  <c r="AJ746" i="3"/>
  <c r="BO746" i="3" s="1"/>
  <c r="CT746" i="3" s="1"/>
  <c r="AH749" i="5" s="1"/>
  <c r="AK746" i="3"/>
  <c r="BP746" i="3" s="1"/>
  <c r="CU746" i="3" s="1"/>
  <c r="AI749" i="5" s="1"/>
  <c r="H747" i="3"/>
  <c r="AM747" i="3" s="1"/>
  <c r="BR747" i="3" s="1"/>
  <c r="F750" i="5" s="1"/>
  <c r="I747" i="3"/>
  <c r="AN747" i="3" s="1"/>
  <c r="BS747" i="3" s="1"/>
  <c r="G750" i="5" s="1"/>
  <c r="J747" i="3"/>
  <c r="AO747" i="3" s="1"/>
  <c r="BT747" i="3" s="1"/>
  <c r="H750" i="5" s="1"/>
  <c r="K747" i="3"/>
  <c r="AP747" i="3" s="1"/>
  <c r="BU747" i="3" s="1"/>
  <c r="I750" i="5" s="1"/>
  <c r="L747" i="3"/>
  <c r="AQ747" i="3" s="1"/>
  <c r="BV747" i="3" s="1"/>
  <c r="J750" i="5" s="1"/>
  <c r="M747" i="3"/>
  <c r="AR747" i="3" s="1"/>
  <c r="BW747" i="3" s="1"/>
  <c r="K750" i="5" s="1"/>
  <c r="N747" i="3"/>
  <c r="AS747" i="3" s="1"/>
  <c r="BX747" i="3" s="1"/>
  <c r="L750" i="5" s="1"/>
  <c r="O747" i="3"/>
  <c r="AT747" i="3" s="1"/>
  <c r="BY747" i="3" s="1"/>
  <c r="M750" i="5" s="1"/>
  <c r="P747" i="3"/>
  <c r="AU747" i="3" s="1"/>
  <c r="BZ747" i="3" s="1"/>
  <c r="N750" i="5" s="1"/>
  <c r="Q747" i="3"/>
  <c r="AV747" i="3" s="1"/>
  <c r="CA747" i="3" s="1"/>
  <c r="O750" i="5" s="1"/>
  <c r="R747" i="3"/>
  <c r="AW747" i="3" s="1"/>
  <c r="CB747" i="3" s="1"/>
  <c r="P750" i="5" s="1"/>
  <c r="S747" i="3"/>
  <c r="AX747" i="3" s="1"/>
  <c r="CC747" i="3" s="1"/>
  <c r="Q750" i="5" s="1"/>
  <c r="T747" i="3"/>
  <c r="AY747" i="3" s="1"/>
  <c r="CD747" i="3" s="1"/>
  <c r="R750" i="5" s="1"/>
  <c r="U747" i="3"/>
  <c r="AZ747" i="3" s="1"/>
  <c r="CE747" i="3" s="1"/>
  <c r="S750" i="5" s="1"/>
  <c r="V747" i="3"/>
  <c r="BA747" i="3" s="1"/>
  <c r="CF747" i="3" s="1"/>
  <c r="T750" i="5" s="1"/>
  <c r="W747" i="3"/>
  <c r="BB747" i="3" s="1"/>
  <c r="CG747" i="3" s="1"/>
  <c r="U750" i="5" s="1"/>
  <c r="X747" i="3"/>
  <c r="BC747" i="3" s="1"/>
  <c r="CH747" i="3" s="1"/>
  <c r="V750" i="5" s="1"/>
  <c r="Y747" i="3"/>
  <c r="BD747" i="3" s="1"/>
  <c r="CI747" i="3" s="1"/>
  <c r="W750" i="5" s="1"/>
  <c r="Z747" i="3"/>
  <c r="BE747" i="3" s="1"/>
  <c r="CJ747" i="3" s="1"/>
  <c r="X750" i="5" s="1"/>
  <c r="AA747" i="3"/>
  <c r="BF747" i="3" s="1"/>
  <c r="CK747" i="3" s="1"/>
  <c r="Y750" i="5" s="1"/>
  <c r="AB747" i="3"/>
  <c r="BG747" i="3" s="1"/>
  <c r="CL747" i="3" s="1"/>
  <c r="Z750" i="5" s="1"/>
  <c r="AC747" i="3"/>
  <c r="BH747" i="3" s="1"/>
  <c r="CM747" i="3" s="1"/>
  <c r="AA750" i="5" s="1"/>
  <c r="AD747" i="3"/>
  <c r="BI747" i="3" s="1"/>
  <c r="CN747" i="3" s="1"/>
  <c r="AB750" i="5" s="1"/>
  <c r="AE747" i="3"/>
  <c r="BJ747" i="3" s="1"/>
  <c r="CO747" i="3" s="1"/>
  <c r="AC750" i="5" s="1"/>
  <c r="AF747" i="3"/>
  <c r="BK747" i="3" s="1"/>
  <c r="CP747" i="3" s="1"/>
  <c r="AD750" i="5" s="1"/>
  <c r="AG747" i="3"/>
  <c r="BL747" i="3" s="1"/>
  <c r="CQ747" i="3" s="1"/>
  <c r="AE750" i="5" s="1"/>
  <c r="AH747" i="3"/>
  <c r="BM747" i="3" s="1"/>
  <c r="CR747" i="3" s="1"/>
  <c r="AF750" i="5" s="1"/>
  <c r="AI747" i="3"/>
  <c r="BN747" i="3" s="1"/>
  <c r="CS747" i="3" s="1"/>
  <c r="AG750" i="5" s="1"/>
  <c r="AJ747" i="3"/>
  <c r="BO747" i="3" s="1"/>
  <c r="CT747" i="3" s="1"/>
  <c r="AH750" i="5" s="1"/>
  <c r="AK747" i="3"/>
  <c r="BP747" i="3" s="1"/>
  <c r="CU747" i="3" s="1"/>
  <c r="AI750" i="5" s="1"/>
  <c r="H748" i="3"/>
  <c r="AM748" i="3" s="1"/>
  <c r="BR748" i="3" s="1"/>
  <c r="F751" i="5" s="1"/>
  <c r="I748" i="3"/>
  <c r="AN748" i="3" s="1"/>
  <c r="BS748" i="3" s="1"/>
  <c r="G751" i="5" s="1"/>
  <c r="J748" i="3"/>
  <c r="AO748" i="3" s="1"/>
  <c r="BT748" i="3" s="1"/>
  <c r="H751" i="5" s="1"/>
  <c r="K748" i="3"/>
  <c r="AP748" i="3" s="1"/>
  <c r="BU748" i="3" s="1"/>
  <c r="I751" i="5" s="1"/>
  <c r="L748" i="3"/>
  <c r="AQ748" i="3" s="1"/>
  <c r="BV748" i="3" s="1"/>
  <c r="J751" i="5" s="1"/>
  <c r="M748" i="3"/>
  <c r="AR748" i="3" s="1"/>
  <c r="BW748" i="3" s="1"/>
  <c r="K751" i="5" s="1"/>
  <c r="N748" i="3"/>
  <c r="AS748" i="3" s="1"/>
  <c r="BX748" i="3" s="1"/>
  <c r="L751" i="5" s="1"/>
  <c r="O748" i="3"/>
  <c r="AT748" i="3" s="1"/>
  <c r="BY748" i="3" s="1"/>
  <c r="M751" i="5" s="1"/>
  <c r="P748" i="3"/>
  <c r="AU748" i="3" s="1"/>
  <c r="BZ748" i="3" s="1"/>
  <c r="N751" i="5" s="1"/>
  <c r="Q748" i="3"/>
  <c r="AV748" i="3" s="1"/>
  <c r="CA748" i="3" s="1"/>
  <c r="O751" i="5" s="1"/>
  <c r="R748" i="3"/>
  <c r="AW748" i="3" s="1"/>
  <c r="CB748" i="3" s="1"/>
  <c r="P751" i="5" s="1"/>
  <c r="S748" i="3"/>
  <c r="AX748" i="3" s="1"/>
  <c r="CC748" i="3" s="1"/>
  <c r="Q751" i="5" s="1"/>
  <c r="T748" i="3"/>
  <c r="AY748" i="3" s="1"/>
  <c r="CD748" i="3" s="1"/>
  <c r="R751" i="5" s="1"/>
  <c r="U748" i="3"/>
  <c r="AZ748" i="3" s="1"/>
  <c r="CE748" i="3" s="1"/>
  <c r="S751" i="5" s="1"/>
  <c r="V748" i="3"/>
  <c r="BA748" i="3" s="1"/>
  <c r="CF748" i="3" s="1"/>
  <c r="T751" i="5" s="1"/>
  <c r="W748" i="3"/>
  <c r="BB748" i="3" s="1"/>
  <c r="CG748" i="3" s="1"/>
  <c r="U751" i="5" s="1"/>
  <c r="X748" i="3"/>
  <c r="BC748" i="3" s="1"/>
  <c r="CH748" i="3" s="1"/>
  <c r="V751" i="5" s="1"/>
  <c r="Y748" i="3"/>
  <c r="BD748" i="3" s="1"/>
  <c r="CI748" i="3" s="1"/>
  <c r="W751" i="5" s="1"/>
  <c r="Z748" i="3"/>
  <c r="BE748" i="3" s="1"/>
  <c r="CJ748" i="3" s="1"/>
  <c r="X751" i="5" s="1"/>
  <c r="AA748" i="3"/>
  <c r="BF748" i="3" s="1"/>
  <c r="CK748" i="3" s="1"/>
  <c r="Y751" i="5" s="1"/>
  <c r="AB748" i="3"/>
  <c r="BG748" i="3" s="1"/>
  <c r="CL748" i="3" s="1"/>
  <c r="Z751" i="5" s="1"/>
  <c r="AC748" i="3"/>
  <c r="BH748" i="3" s="1"/>
  <c r="CM748" i="3" s="1"/>
  <c r="AA751" i="5" s="1"/>
  <c r="AD748" i="3"/>
  <c r="BI748" i="3" s="1"/>
  <c r="CN748" i="3" s="1"/>
  <c r="AB751" i="5" s="1"/>
  <c r="AE748" i="3"/>
  <c r="BJ748" i="3" s="1"/>
  <c r="CO748" i="3" s="1"/>
  <c r="AC751" i="5" s="1"/>
  <c r="AF748" i="3"/>
  <c r="BK748" i="3" s="1"/>
  <c r="CP748" i="3" s="1"/>
  <c r="AD751" i="5" s="1"/>
  <c r="AG748" i="3"/>
  <c r="BL748" i="3" s="1"/>
  <c r="CQ748" i="3" s="1"/>
  <c r="AE751" i="5" s="1"/>
  <c r="AH748" i="3"/>
  <c r="BM748" i="3" s="1"/>
  <c r="CR748" i="3" s="1"/>
  <c r="AF751" i="5" s="1"/>
  <c r="AI748" i="3"/>
  <c r="BN748" i="3" s="1"/>
  <c r="CS748" i="3" s="1"/>
  <c r="AG751" i="5" s="1"/>
  <c r="AJ748" i="3"/>
  <c r="BO748" i="3" s="1"/>
  <c r="CT748" i="3" s="1"/>
  <c r="AH751" i="5" s="1"/>
  <c r="AK748" i="3"/>
  <c r="BP748" i="3" s="1"/>
  <c r="CU748" i="3" s="1"/>
  <c r="AI751" i="5" s="1"/>
  <c r="H749" i="3"/>
  <c r="AM749" i="3" s="1"/>
  <c r="BR749" i="3" s="1"/>
  <c r="F752" i="5" s="1"/>
  <c r="I749" i="3"/>
  <c r="AN749" i="3" s="1"/>
  <c r="BS749" i="3" s="1"/>
  <c r="G752" i="5" s="1"/>
  <c r="J749" i="3"/>
  <c r="AO749" i="3" s="1"/>
  <c r="BT749" i="3" s="1"/>
  <c r="H752" i="5" s="1"/>
  <c r="K749" i="3"/>
  <c r="AP749" i="3" s="1"/>
  <c r="BU749" i="3" s="1"/>
  <c r="I752" i="5" s="1"/>
  <c r="L749" i="3"/>
  <c r="AQ749" i="3" s="1"/>
  <c r="BV749" i="3" s="1"/>
  <c r="J752" i="5" s="1"/>
  <c r="M749" i="3"/>
  <c r="AR749" i="3" s="1"/>
  <c r="BW749" i="3" s="1"/>
  <c r="K752" i="5" s="1"/>
  <c r="N749" i="3"/>
  <c r="AS749" i="3" s="1"/>
  <c r="BX749" i="3" s="1"/>
  <c r="L752" i="5" s="1"/>
  <c r="O749" i="3"/>
  <c r="AT749" i="3" s="1"/>
  <c r="BY749" i="3" s="1"/>
  <c r="M752" i="5" s="1"/>
  <c r="P749" i="3"/>
  <c r="AU749" i="3" s="1"/>
  <c r="BZ749" i="3" s="1"/>
  <c r="N752" i="5" s="1"/>
  <c r="Q749" i="3"/>
  <c r="AV749" i="3" s="1"/>
  <c r="CA749" i="3" s="1"/>
  <c r="O752" i="5" s="1"/>
  <c r="R749" i="3"/>
  <c r="AW749" i="3" s="1"/>
  <c r="CB749" i="3" s="1"/>
  <c r="P752" i="5" s="1"/>
  <c r="S749" i="3"/>
  <c r="AX749" i="3" s="1"/>
  <c r="CC749" i="3" s="1"/>
  <c r="Q752" i="5" s="1"/>
  <c r="T749" i="3"/>
  <c r="AY749" i="3" s="1"/>
  <c r="CD749" i="3" s="1"/>
  <c r="R752" i="5" s="1"/>
  <c r="U749" i="3"/>
  <c r="AZ749" i="3" s="1"/>
  <c r="CE749" i="3" s="1"/>
  <c r="S752" i="5" s="1"/>
  <c r="V749" i="3"/>
  <c r="BA749" i="3" s="1"/>
  <c r="CF749" i="3" s="1"/>
  <c r="T752" i="5" s="1"/>
  <c r="W749" i="3"/>
  <c r="BB749" i="3" s="1"/>
  <c r="CG749" i="3" s="1"/>
  <c r="U752" i="5" s="1"/>
  <c r="X749" i="3"/>
  <c r="BC749" i="3" s="1"/>
  <c r="CH749" i="3" s="1"/>
  <c r="V752" i="5" s="1"/>
  <c r="Y749" i="3"/>
  <c r="BD749" i="3" s="1"/>
  <c r="CI749" i="3" s="1"/>
  <c r="W752" i="5" s="1"/>
  <c r="Z749" i="3"/>
  <c r="BE749" i="3" s="1"/>
  <c r="CJ749" i="3" s="1"/>
  <c r="X752" i="5" s="1"/>
  <c r="AA749" i="3"/>
  <c r="BF749" i="3" s="1"/>
  <c r="CK749" i="3" s="1"/>
  <c r="Y752" i="5" s="1"/>
  <c r="AB749" i="3"/>
  <c r="BG749" i="3" s="1"/>
  <c r="CL749" i="3" s="1"/>
  <c r="Z752" i="5" s="1"/>
  <c r="AC749" i="3"/>
  <c r="BH749" i="3" s="1"/>
  <c r="CM749" i="3" s="1"/>
  <c r="AA752" i="5" s="1"/>
  <c r="AD749" i="3"/>
  <c r="BI749" i="3" s="1"/>
  <c r="CN749" i="3" s="1"/>
  <c r="AB752" i="5" s="1"/>
  <c r="AE749" i="3"/>
  <c r="BJ749" i="3" s="1"/>
  <c r="CO749" i="3" s="1"/>
  <c r="AC752" i="5" s="1"/>
  <c r="AF749" i="3"/>
  <c r="BK749" i="3" s="1"/>
  <c r="CP749" i="3" s="1"/>
  <c r="AD752" i="5" s="1"/>
  <c r="AG749" i="3"/>
  <c r="BL749" i="3" s="1"/>
  <c r="CQ749" i="3" s="1"/>
  <c r="AE752" i="5" s="1"/>
  <c r="AH749" i="3"/>
  <c r="BM749" i="3" s="1"/>
  <c r="CR749" i="3" s="1"/>
  <c r="AF752" i="5" s="1"/>
  <c r="AI749" i="3"/>
  <c r="BN749" i="3" s="1"/>
  <c r="CS749" i="3" s="1"/>
  <c r="AG752" i="5" s="1"/>
  <c r="AJ749" i="3"/>
  <c r="BO749" i="3" s="1"/>
  <c r="CT749" i="3" s="1"/>
  <c r="AH752" i="5" s="1"/>
  <c r="AK749" i="3"/>
  <c r="BP749" i="3" s="1"/>
  <c r="CU749" i="3" s="1"/>
  <c r="AI752" i="5" s="1"/>
  <c r="H750" i="3"/>
  <c r="AM750" i="3" s="1"/>
  <c r="BR750" i="3" s="1"/>
  <c r="F753" i="5" s="1"/>
  <c r="I750" i="3"/>
  <c r="AN750" i="3" s="1"/>
  <c r="BS750" i="3" s="1"/>
  <c r="G753" i="5" s="1"/>
  <c r="J750" i="3"/>
  <c r="AO750" i="3" s="1"/>
  <c r="BT750" i="3" s="1"/>
  <c r="H753" i="5" s="1"/>
  <c r="K750" i="3"/>
  <c r="AP750" i="3" s="1"/>
  <c r="BU750" i="3" s="1"/>
  <c r="I753" i="5" s="1"/>
  <c r="L750" i="3"/>
  <c r="AQ750" i="3" s="1"/>
  <c r="BV750" i="3" s="1"/>
  <c r="J753" i="5" s="1"/>
  <c r="M750" i="3"/>
  <c r="AR750" i="3" s="1"/>
  <c r="BW750" i="3" s="1"/>
  <c r="K753" i="5" s="1"/>
  <c r="N750" i="3"/>
  <c r="AS750" i="3" s="1"/>
  <c r="BX750" i="3" s="1"/>
  <c r="L753" i="5" s="1"/>
  <c r="O750" i="3"/>
  <c r="AT750" i="3" s="1"/>
  <c r="BY750" i="3" s="1"/>
  <c r="M753" i="5" s="1"/>
  <c r="P750" i="3"/>
  <c r="AU750" i="3" s="1"/>
  <c r="BZ750" i="3" s="1"/>
  <c r="N753" i="5" s="1"/>
  <c r="Q750" i="3"/>
  <c r="AV750" i="3" s="1"/>
  <c r="CA750" i="3" s="1"/>
  <c r="O753" i="5" s="1"/>
  <c r="R750" i="3"/>
  <c r="AW750" i="3" s="1"/>
  <c r="CB750" i="3" s="1"/>
  <c r="P753" i="5" s="1"/>
  <c r="S750" i="3"/>
  <c r="AX750" i="3" s="1"/>
  <c r="CC750" i="3" s="1"/>
  <c r="Q753" i="5" s="1"/>
  <c r="T750" i="3"/>
  <c r="AY750" i="3" s="1"/>
  <c r="CD750" i="3" s="1"/>
  <c r="R753" i="5" s="1"/>
  <c r="U750" i="3"/>
  <c r="AZ750" i="3" s="1"/>
  <c r="CE750" i="3" s="1"/>
  <c r="S753" i="5" s="1"/>
  <c r="V750" i="3"/>
  <c r="BA750" i="3" s="1"/>
  <c r="CF750" i="3" s="1"/>
  <c r="T753" i="5" s="1"/>
  <c r="W750" i="3"/>
  <c r="BB750" i="3" s="1"/>
  <c r="CG750" i="3" s="1"/>
  <c r="U753" i="5" s="1"/>
  <c r="X750" i="3"/>
  <c r="BC750" i="3" s="1"/>
  <c r="CH750" i="3" s="1"/>
  <c r="V753" i="5" s="1"/>
  <c r="Y750" i="3"/>
  <c r="BD750" i="3" s="1"/>
  <c r="CI750" i="3" s="1"/>
  <c r="W753" i="5" s="1"/>
  <c r="Z750" i="3"/>
  <c r="BE750" i="3" s="1"/>
  <c r="CJ750" i="3" s="1"/>
  <c r="X753" i="5" s="1"/>
  <c r="AA750" i="3"/>
  <c r="BF750" i="3" s="1"/>
  <c r="CK750" i="3" s="1"/>
  <c r="Y753" i="5" s="1"/>
  <c r="AB750" i="3"/>
  <c r="BG750" i="3" s="1"/>
  <c r="CL750" i="3" s="1"/>
  <c r="Z753" i="5" s="1"/>
  <c r="AC750" i="3"/>
  <c r="BH750" i="3" s="1"/>
  <c r="CM750" i="3" s="1"/>
  <c r="AA753" i="5" s="1"/>
  <c r="AD750" i="3"/>
  <c r="BI750" i="3" s="1"/>
  <c r="CN750" i="3" s="1"/>
  <c r="AB753" i="5" s="1"/>
  <c r="AE750" i="3"/>
  <c r="BJ750" i="3" s="1"/>
  <c r="CO750" i="3" s="1"/>
  <c r="AC753" i="5" s="1"/>
  <c r="AF750" i="3"/>
  <c r="BK750" i="3" s="1"/>
  <c r="CP750" i="3" s="1"/>
  <c r="AD753" i="5" s="1"/>
  <c r="AG750" i="3"/>
  <c r="BL750" i="3" s="1"/>
  <c r="CQ750" i="3" s="1"/>
  <c r="AE753" i="5" s="1"/>
  <c r="AH750" i="3"/>
  <c r="BM750" i="3" s="1"/>
  <c r="CR750" i="3" s="1"/>
  <c r="AF753" i="5" s="1"/>
  <c r="AI750" i="3"/>
  <c r="BN750" i="3" s="1"/>
  <c r="CS750" i="3" s="1"/>
  <c r="AG753" i="5" s="1"/>
  <c r="AJ750" i="3"/>
  <c r="BO750" i="3" s="1"/>
  <c r="CT750" i="3" s="1"/>
  <c r="AH753" i="5" s="1"/>
  <c r="AK750" i="3"/>
  <c r="BP750" i="3" s="1"/>
  <c r="CU750" i="3" s="1"/>
  <c r="AI753" i="5" s="1"/>
  <c r="H751" i="3"/>
  <c r="AM751" i="3" s="1"/>
  <c r="BR751" i="3" s="1"/>
  <c r="F754" i="5" s="1"/>
  <c r="I751" i="3"/>
  <c r="AN751" i="3" s="1"/>
  <c r="BS751" i="3" s="1"/>
  <c r="G754" i="5" s="1"/>
  <c r="J751" i="3"/>
  <c r="AO751" i="3" s="1"/>
  <c r="BT751" i="3" s="1"/>
  <c r="H754" i="5" s="1"/>
  <c r="K751" i="3"/>
  <c r="AP751" i="3" s="1"/>
  <c r="BU751" i="3" s="1"/>
  <c r="I754" i="5" s="1"/>
  <c r="L751" i="3"/>
  <c r="AQ751" i="3" s="1"/>
  <c r="BV751" i="3" s="1"/>
  <c r="J754" i="5" s="1"/>
  <c r="M751" i="3"/>
  <c r="AR751" i="3" s="1"/>
  <c r="BW751" i="3" s="1"/>
  <c r="K754" i="5" s="1"/>
  <c r="N751" i="3"/>
  <c r="AS751" i="3" s="1"/>
  <c r="BX751" i="3" s="1"/>
  <c r="L754" i="5" s="1"/>
  <c r="O751" i="3"/>
  <c r="AT751" i="3" s="1"/>
  <c r="BY751" i="3" s="1"/>
  <c r="M754" i="5" s="1"/>
  <c r="P751" i="3"/>
  <c r="AU751" i="3" s="1"/>
  <c r="BZ751" i="3" s="1"/>
  <c r="N754" i="5" s="1"/>
  <c r="Q751" i="3"/>
  <c r="AV751" i="3" s="1"/>
  <c r="CA751" i="3" s="1"/>
  <c r="O754" i="5" s="1"/>
  <c r="R751" i="3"/>
  <c r="AW751" i="3" s="1"/>
  <c r="CB751" i="3" s="1"/>
  <c r="P754" i="5" s="1"/>
  <c r="S751" i="3"/>
  <c r="AX751" i="3" s="1"/>
  <c r="CC751" i="3" s="1"/>
  <c r="Q754" i="5" s="1"/>
  <c r="T751" i="3"/>
  <c r="AY751" i="3" s="1"/>
  <c r="CD751" i="3" s="1"/>
  <c r="R754" i="5" s="1"/>
  <c r="U751" i="3"/>
  <c r="AZ751" i="3" s="1"/>
  <c r="CE751" i="3" s="1"/>
  <c r="S754" i="5" s="1"/>
  <c r="V751" i="3"/>
  <c r="BA751" i="3" s="1"/>
  <c r="CF751" i="3" s="1"/>
  <c r="T754" i="5" s="1"/>
  <c r="W751" i="3"/>
  <c r="BB751" i="3" s="1"/>
  <c r="CG751" i="3" s="1"/>
  <c r="U754" i="5" s="1"/>
  <c r="X751" i="3"/>
  <c r="BC751" i="3" s="1"/>
  <c r="CH751" i="3" s="1"/>
  <c r="V754" i="5" s="1"/>
  <c r="Y751" i="3"/>
  <c r="BD751" i="3" s="1"/>
  <c r="CI751" i="3" s="1"/>
  <c r="W754" i="5" s="1"/>
  <c r="Z751" i="3"/>
  <c r="BE751" i="3" s="1"/>
  <c r="CJ751" i="3" s="1"/>
  <c r="X754" i="5" s="1"/>
  <c r="AA751" i="3"/>
  <c r="BF751" i="3" s="1"/>
  <c r="CK751" i="3" s="1"/>
  <c r="Y754" i="5" s="1"/>
  <c r="AB751" i="3"/>
  <c r="BG751" i="3" s="1"/>
  <c r="CL751" i="3" s="1"/>
  <c r="Z754" i="5" s="1"/>
  <c r="AC751" i="3"/>
  <c r="BH751" i="3" s="1"/>
  <c r="CM751" i="3" s="1"/>
  <c r="AA754" i="5" s="1"/>
  <c r="AD751" i="3"/>
  <c r="BI751" i="3" s="1"/>
  <c r="CN751" i="3" s="1"/>
  <c r="AB754" i="5" s="1"/>
  <c r="AE751" i="3"/>
  <c r="BJ751" i="3" s="1"/>
  <c r="CO751" i="3" s="1"/>
  <c r="AC754" i="5" s="1"/>
  <c r="AF751" i="3"/>
  <c r="BK751" i="3" s="1"/>
  <c r="CP751" i="3" s="1"/>
  <c r="AD754" i="5" s="1"/>
  <c r="AG751" i="3"/>
  <c r="BL751" i="3" s="1"/>
  <c r="CQ751" i="3" s="1"/>
  <c r="AE754" i="5" s="1"/>
  <c r="AH751" i="3"/>
  <c r="BM751" i="3" s="1"/>
  <c r="CR751" i="3" s="1"/>
  <c r="AF754" i="5" s="1"/>
  <c r="AI751" i="3"/>
  <c r="BN751" i="3" s="1"/>
  <c r="CS751" i="3" s="1"/>
  <c r="AG754" i="5" s="1"/>
  <c r="AJ751" i="3"/>
  <c r="BO751" i="3" s="1"/>
  <c r="CT751" i="3" s="1"/>
  <c r="AH754" i="5" s="1"/>
  <c r="AK751" i="3"/>
  <c r="BP751" i="3" s="1"/>
  <c r="CU751" i="3" s="1"/>
  <c r="AI754" i="5" s="1"/>
  <c r="H752" i="3"/>
  <c r="AM752" i="3" s="1"/>
  <c r="BR752" i="3" s="1"/>
  <c r="F755" i="5" s="1"/>
  <c r="I752" i="3"/>
  <c r="AN752" i="3" s="1"/>
  <c r="BS752" i="3" s="1"/>
  <c r="G755" i="5" s="1"/>
  <c r="J752" i="3"/>
  <c r="AO752" i="3" s="1"/>
  <c r="BT752" i="3" s="1"/>
  <c r="H755" i="5" s="1"/>
  <c r="K752" i="3"/>
  <c r="AP752" i="3" s="1"/>
  <c r="BU752" i="3" s="1"/>
  <c r="I755" i="5" s="1"/>
  <c r="L752" i="3"/>
  <c r="AQ752" i="3" s="1"/>
  <c r="BV752" i="3" s="1"/>
  <c r="J755" i="5" s="1"/>
  <c r="M752" i="3"/>
  <c r="AR752" i="3" s="1"/>
  <c r="BW752" i="3" s="1"/>
  <c r="K755" i="5" s="1"/>
  <c r="N752" i="3"/>
  <c r="AS752" i="3" s="1"/>
  <c r="BX752" i="3" s="1"/>
  <c r="L755" i="5" s="1"/>
  <c r="O752" i="3"/>
  <c r="AT752" i="3" s="1"/>
  <c r="BY752" i="3" s="1"/>
  <c r="M755" i="5" s="1"/>
  <c r="P752" i="3"/>
  <c r="AU752" i="3" s="1"/>
  <c r="BZ752" i="3" s="1"/>
  <c r="N755" i="5" s="1"/>
  <c r="Q752" i="3"/>
  <c r="AV752" i="3" s="1"/>
  <c r="CA752" i="3" s="1"/>
  <c r="O755" i="5" s="1"/>
  <c r="R752" i="3"/>
  <c r="AW752" i="3" s="1"/>
  <c r="CB752" i="3" s="1"/>
  <c r="P755" i="5" s="1"/>
  <c r="S752" i="3"/>
  <c r="AX752" i="3" s="1"/>
  <c r="CC752" i="3" s="1"/>
  <c r="Q755" i="5" s="1"/>
  <c r="T752" i="3"/>
  <c r="AY752" i="3" s="1"/>
  <c r="CD752" i="3" s="1"/>
  <c r="R755" i="5" s="1"/>
  <c r="U752" i="3"/>
  <c r="AZ752" i="3" s="1"/>
  <c r="CE752" i="3" s="1"/>
  <c r="S755" i="5" s="1"/>
  <c r="V752" i="3"/>
  <c r="BA752" i="3" s="1"/>
  <c r="CF752" i="3" s="1"/>
  <c r="T755" i="5" s="1"/>
  <c r="W752" i="3"/>
  <c r="BB752" i="3" s="1"/>
  <c r="CG752" i="3" s="1"/>
  <c r="U755" i="5" s="1"/>
  <c r="X752" i="3"/>
  <c r="BC752" i="3" s="1"/>
  <c r="CH752" i="3" s="1"/>
  <c r="V755" i="5" s="1"/>
  <c r="Y752" i="3"/>
  <c r="BD752" i="3" s="1"/>
  <c r="CI752" i="3" s="1"/>
  <c r="W755" i="5" s="1"/>
  <c r="Z752" i="3"/>
  <c r="BE752" i="3" s="1"/>
  <c r="CJ752" i="3" s="1"/>
  <c r="X755" i="5" s="1"/>
  <c r="AA752" i="3"/>
  <c r="BF752" i="3" s="1"/>
  <c r="CK752" i="3" s="1"/>
  <c r="Y755" i="5" s="1"/>
  <c r="AB752" i="3"/>
  <c r="BG752" i="3" s="1"/>
  <c r="CL752" i="3" s="1"/>
  <c r="Z755" i="5" s="1"/>
  <c r="AC752" i="3"/>
  <c r="BH752" i="3" s="1"/>
  <c r="CM752" i="3" s="1"/>
  <c r="AA755" i="5" s="1"/>
  <c r="AD752" i="3"/>
  <c r="BI752" i="3" s="1"/>
  <c r="CN752" i="3" s="1"/>
  <c r="AB755" i="5" s="1"/>
  <c r="AE752" i="3"/>
  <c r="BJ752" i="3" s="1"/>
  <c r="CO752" i="3" s="1"/>
  <c r="AC755" i="5" s="1"/>
  <c r="AF752" i="3"/>
  <c r="BK752" i="3" s="1"/>
  <c r="CP752" i="3" s="1"/>
  <c r="AD755" i="5" s="1"/>
  <c r="AG752" i="3"/>
  <c r="BL752" i="3" s="1"/>
  <c r="CQ752" i="3" s="1"/>
  <c r="AE755" i="5" s="1"/>
  <c r="AH752" i="3"/>
  <c r="BM752" i="3" s="1"/>
  <c r="CR752" i="3" s="1"/>
  <c r="AF755" i="5" s="1"/>
  <c r="AI752" i="3"/>
  <c r="BN752" i="3" s="1"/>
  <c r="CS752" i="3" s="1"/>
  <c r="AG755" i="5" s="1"/>
  <c r="AJ752" i="3"/>
  <c r="BO752" i="3" s="1"/>
  <c r="CT752" i="3" s="1"/>
  <c r="AH755" i="5" s="1"/>
  <c r="AK752" i="3"/>
  <c r="BP752" i="3" s="1"/>
  <c r="CU752" i="3" s="1"/>
  <c r="AI755" i="5" s="1"/>
  <c r="H753" i="3"/>
  <c r="AM753" i="3" s="1"/>
  <c r="BR753" i="3" s="1"/>
  <c r="F756" i="5" s="1"/>
  <c r="I753" i="3"/>
  <c r="AN753" i="3" s="1"/>
  <c r="BS753" i="3" s="1"/>
  <c r="G756" i="5" s="1"/>
  <c r="J753" i="3"/>
  <c r="AO753" i="3" s="1"/>
  <c r="BT753" i="3" s="1"/>
  <c r="H756" i="5" s="1"/>
  <c r="K753" i="3"/>
  <c r="AP753" i="3" s="1"/>
  <c r="BU753" i="3" s="1"/>
  <c r="I756" i="5" s="1"/>
  <c r="L753" i="3"/>
  <c r="AQ753" i="3" s="1"/>
  <c r="BV753" i="3" s="1"/>
  <c r="J756" i="5" s="1"/>
  <c r="M753" i="3"/>
  <c r="AR753" i="3" s="1"/>
  <c r="BW753" i="3" s="1"/>
  <c r="K756" i="5" s="1"/>
  <c r="N753" i="3"/>
  <c r="AS753" i="3" s="1"/>
  <c r="BX753" i="3" s="1"/>
  <c r="L756" i="5" s="1"/>
  <c r="O753" i="3"/>
  <c r="AT753" i="3" s="1"/>
  <c r="BY753" i="3" s="1"/>
  <c r="M756" i="5" s="1"/>
  <c r="P753" i="3"/>
  <c r="AU753" i="3" s="1"/>
  <c r="BZ753" i="3" s="1"/>
  <c r="N756" i="5" s="1"/>
  <c r="Q753" i="3"/>
  <c r="AV753" i="3" s="1"/>
  <c r="CA753" i="3" s="1"/>
  <c r="O756" i="5" s="1"/>
  <c r="R753" i="3"/>
  <c r="AW753" i="3" s="1"/>
  <c r="CB753" i="3" s="1"/>
  <c r="P756" i="5" s="1"/>
  <c r="S753" i="3"/>
  <c r="AX753" i="3" s="1"/>
  <c r="CC753" i="3" s="1"/>
  <c r="Q756" i="5" s="1"/>
  <c r="T753" i="3"/>
  <c r="AY753" i="3" s="1"/>
  <c r="CD753" i="3" s="1"/>
  <c r="R756" i="5" s="1"/>
  <c r="U753" i="3"/>
  <c r="AZ753" i="3" s="1"/>
  <c r="CE753" i="3" s="1"/>
  <c r="S756" i="5" s="1"/>
  <c r="V753" i="3"/>
  <c r="BA753" i="3" s="1"/>
  <c r="CF753" i="3" s="1"/>
  <c r="T756" i="5" s="1"/>
  <c r="W753" i="3"/>
  <c r="BB753" i="3" s="1"/>
  <c r="CG753" i="3" s="1"/>
  <c r="U756" i="5" s="1"/>
  <c r="X753" i="3"/>
  <c r="BC753" i="3" s="1"/>
  <c r="CH753" i="3" s="1"/>
  <c r="V756" i="5" s="1"/>
  <c r="Y753" i="3"/>
  <c r="BD753" i="3" s="1"/>
  <c r="CI753" i="3" s="1"/>
  <c r="W756" i="5" s="1"/>
  <c r="Z753" i="3"/>
  <c r="BE753" i="3" s="1"/>
  <c r="CJ753" i="3" s="1"/>
  <c r="X756" i="5" s="1"/>
  <c r="AA753" i="3"/>
  <c r="BF753" i="3" s="1"/>
  <c r="CK753" i="3" s="1"/>
  <c r="Y756" i="5" s="1"/>
  <c r="AB753" i="3"/>
  <c r="BG753" i="3" s="1"/>
  <c r="CL753" i="3" s="1"/>
  <c r="Z756" i="5" s="1"/>
  <c r="AC753" i="3"/>
  <c r="BH753" i="3" s="1"/>
  <c r="CM753" i="3" s="1"/>
  <c r="AA756" i="5" s="1"/>
  <c r="AD753" i="3"/>
  <c r="BI753" i="3" s="1"/>
  <c r="CN753" i="3" s="1"/>
  <c r="AB756" i="5" s="1"/>
  <c r="AE753" i="3"/>
  <c r="BJ753" i="3" s="1"/>
  <c r="CO753" i="3" s="1"/>
  <c r="AC756" i="5" s="1"/>
  <c r="AF753" i="3"/>
  <c r="BK753" i="3" s="1"/>
  <c r="CP753" i="3" s="1"/>
  <c r="AD756" i="5" s="1"/>
  <c r="AG753" i="3"/>
  <c r="BL753" i="3" s="1"/>
  <c r="CQ753" i="3" s="1"/>
  <c r="AE756" i="5" s="1"/>
  <c r="AH753" i="3"/>
  <c r="BM753" i="3" s="1"/>
  <c r="CR753" i="3" s="1"/>
  <c r="AF756" i="5" s="1"/>
  <c r="AI753" i="3"/>
  <c r="BN753" i="3" s="1"/>
  <c r="CS753" i="3" s="1"/>
  <c r="AG756" i="5" s="1"/>
  <c r="AJ753" i="3"/>
  <c r="BO753" i="3" s="1"/>
  <c r="CT753" i="3" s="1"/>
  <c r="AH756" i="5" s="1"/>
  <c r="AK753" i="3"/>
  <c r="BP753" i="3" s="1"/>
  <c r="CU753" i="3" s="1"/>
  <c r="AI756" i="5" s="1"/>
  <c r="H754" i="3"/>
  <c r="AM754" i="3" s="1"/>
  <c r="BR754" i="3" s="1"/>
  <c r="F757" i="5" s="1"/>
  <c r="I754" i="3"/>
  <c r="AN754" i="3" s="1"/>
  <c r="BS754" i="3" s="1"/>
  <c r="G757" i="5" s="1"/>
  <c r="J754" i="3"/>
  <c r="AO754" i="3" s="1"/>
  <c r="BT754" i="3" s="1"/>
  <c r="H757" i="5" s="1"/>
  <c r="K754" i="3"/>
  <c r="AP754" i="3" s="1"/>
  <c r="BU754" i="3" s="1"/>
  <c r="I757" i="5" s="1"/>
  <c r="L754" i="3"/>
  <c r="AQ754" i="3" s="1"/>
  <c r="BV754" i="3" s="1"/>
  <c r="J757" i="5" s="1"/>
  <c r="M754" i="3"/>
  <c r="AR754" i="3" s="1"/>
  <c r="BW754" i="3" s="1"/>
  <c r="K757" i="5" s="1"/>
  <c r="N754" i="3"/>
  <c r="AS754" i="3" s="1"/>
  <c r="BX754" i="3" s="1"/>
  <c r="L757" i="5" s="1"/>
  <c r="O754" i="3"/>
  <c r="AT754" i="3" s="1"/>
  <c r="BY754" i="3" s="1"/>
  <c r="M757" i="5" s="1"/>
  <c r="P754" i="3"/>
  <c r="AU754" i="3" s="1"/>
  <c r="BZ754" i="3" s="1"/>
  <c r="N757" i="5" s="1"/>
  <c r="Q754" i="3"/>
  <c r="AV754" i="3" s="1"/>
  <c r="CA754" i="3" s="1"/>
  <c r="O757" i="5" s="1"/>
  <c r="R754" i="3"/>
  <c r="AW754" i="3" s="1"/>
  <c r="CB754" i="3" s="1"/>
  <c r="P757" i="5" s="1"/>
  <c r="S754" i="3"/>
  <c r="AX754" i="3" s="1"/>
  <c r="CC754" i="3" s="1"/>
  <c r="Q757" i="5" s="1"/>
  <c r="T754" i="3"/>
  <c r="AY754" i="3" s="1"/>
  <c r="CD754" i="3" s="1"/>
  <c r="R757" i="5" s="1"/>
  <c r="U754" i="3"/>
  <c r="AZ754" i="3" s="1"/>
  <c r="CE754" i="3" s="1"/>
  <c r="S757" i="5" s="1"/>
  <c r="V754" i="3"/>
  <c r="BA754" i="3" s="1"/>
  <c r="CF754" i="3" s="1"/>
  <c r="T757" i="5" s="1"/>
  <c r="W754" i="3"/>
  <c r="BB754" i="3" s="1"/>
  <c r="CG754" i="3" s="1"/>
  <c r="U757" i="5" s="1"/>
  <c r="X754" i="3"/>
  <c r="BC754" i="3" s="1"/>
  <c r="CH754" i="3" s="1"/>
  <c r="V757" i="5" s="1"/>
  <c r="Y754" i="3"/>
  <c r="BD754" i="3" s="1"/>
  <c r="CI754" i="3" s="1"/>
  <c r="W757" i="5" s="1"/>
  <c r="Z754" i="3"/>
  <c r="BE754" i="3" s="1"/>
  <c r="CJ754" i="3" s="1"/>
  <c r="X757" i="5" s="1"/>
  <c r="AA754" i="3"/>
  <c r="BF754" i="3" s="1"/>
  <c r="CK754" i="3" s="1"/>
  <c r="Y757" i="5" s="1"/>
  <c r="AB754" i="3"/>
  <c r="BG754" i="3" s="1"/>
  <c r="CL754" i="3" s="1"/>
  <c r="Z757" i="5" s="1"/>
  <c r="AC754" i="3"/>
  <c r="BH754" i="3" s="1"/>
  <c r="CM754" i="3" s="1"/>
  <c r="AA757" i="5" s="1"/>
  <c r="AD754" i="3"/>
  <c r="BI754" i="3" s="1"/>
  <c r="CN754" i="3" s="1"/>
  <c r="AB757" i="5" s="1"/>
  <c r="AE754" i="3"/>
  <c r="BJ754" i="3" s="1"/>
  <c r="CO754" i="3" s="1"/>
  <c r="AC757" i="5" s="1"/>
  <c r="AF754" i="3"/>
  <c r="BK754" i="3" s="1"/>
  <c r="CP754" i="3" s="1"/>
  <c r="AD757" i="5" s="1"/>
  <c r="AG754" i="3"/>
  <c r="BL754" i="3" s="1"/>
  <c r="CQ754" i="3" s="1"/>
  <c r="AE757" i="5" s="1"/>
  <c r="AH754" i="3"/>
  <c r="BM754" i="3" s="1"/>
  <c r="CR754" i="3" s="1"/>
  <c r="AF757" i="5" s="1"/>
  <c r="AI754" i="3"/>
  <c r="BN754" i="3" s="1"/>
  <c r="CS754" i="3" s="1"/>
  <c r="AG757" i="5" s="1"/>
  <c r="AJ754" i="3"/>
  <c r="BO754" i="3" s="1"/>
  <c r="CT754" i="3" s="1"/>
  <c r="AH757" i="5" s="1"/>
  <c r="AK754" i="3"/>
  <c r="BP754" i="3" s="1"/>
  <c r="CU754" i="3" s="1"/>
  <c r="AI757" i="5" s="1"/>
  <c r="H755" i="3"/>
  <c r="AM755" i="3" s="1"/>
  <c r="BR755" i="3" s="1"/>
  <c r="F758" i="5" s="1"/>
  <c r="I755" i="3"/>
  <c r="AN755" i="3" s="1"/>
  <c r="BS755" i="3" s="1"/>
  <c r="G758" i="5" s="1"/>
  <c r="J755" i="3"/>
  <c r="AO755" i="3" s="1"/>
  <c r="BT755" i="3" s="1"/>
  <c r="H758" i="5" s="1"/>
  <c r="K755" i="3"/>
  <c r="AP755" i="3" s="1"/>
  <c r="BU755" i="3" s="1"/>
  <c r="I758" i="5" s="1"/>
  <c r="L755" i="3"/>
  <c r="AQ755" i="3" s="1"/>
  <c r="BV755" i="3" s="1"/>
  <c r="J758" i="5" s="1"/>
  <c r="M755" i="3"/>
  <c r="AR755" i="3" s="1"/>
  <c r="BW755" i="3" s="1"/>
  <c r="K758" i="5" s="1"/>
  <c r="N755" i="3"/>
  <c r="AS755" i="3" s="1"/>
  <c r="BX755" i="3" s="1"/>
  <c r="L758" i="5" s="1"/>
  <c r="O755" i="3"/>
  <c r="AT755" i="3" s="1"/>
  <c r="BY755" i="3" s="1"/>
  <c r="M758" i="5" s="1"/>
  <c r="P755" i="3"/>
  <c r="AU755" i="3" s="1"/>
  <c r="BZ755" i="3" s="1"/>
  <c r="N758" i="5" s="1"/>
  <c r="Q755" i="3"/>
  <c r="AV755" i="3" s="1"/>
  <c r="CA755" i="3" s="1"/>
  <c r="O758" i="5" s="1"/>
  <c r="R755" i="3"/>
  <c r="AW755" i="3" s="1"/>
  <c r="CB755" i="3" s="1"/>
  <c r="P758" i="5" s="1"/>
  <c r="S755" i="3"/>
  <c r="AX755" i="3" s="1"/>
  <c r="CC755" i="3" s="1"/>
  <c r="Q758" i="5" s="1"/>
  <c r="T755" i="3"/>
  <c r="AY755" i="3" s="1"/>
  <c r="CD755" i="3" s="1"/>
  <c r="R758" i="5" s="1"/>
  <c r="U755" i="3"/>
  <c r="AZ755" i="3" s="1"/>
  <c r="CE755" i="3" s="1"/>
  <c r="S758" i="5" s="1"/>
  <c r="V755" i="3"/>
  <c r="BA755" i="3" s="1"/>
  <c r="CF755" i="3" s="1"/>
  <c r="T758" i="5" s="1"/>
  <c r="W755" i="3"/>
  <c r="BB755" i="3" s="1"/>
  <c r="CG755" i="3" s="1"/>
  <c r="U758" i="5" s="1"/>
  <c r="X755" i="3"/>
  <c r="BC755" i="3" s="1"/>
  <c r="CH755" i="3" s="1"/>
  <c r="V758" i="5" s="1"/>
  <c r="Y755" i="3"/>
  <c r="BD755" i="3" s="1"/>
  <c r="CI755" i="3" s="1"/>
  <c r="W758" i="5" s="1"/>
  <c r="Z755" i="3"/>
  <c r="BE755" i="3" s="1"/>
  <c r="CJ755" i="3" s="1"/>
  <c r="X758" i="5" s="1"/>
  <c r="AA755" i="3"/>
  <c r="BF755" i="3" s="1"/>
  <c r="CK755" i="3" s="1"/>
  <c r="Y758" i="5" s="1"/>
  <c r="AB755" i="3"/>
  <c r="BG755" i="3" s="1"/>
  <c r="CL755" i="3" s="1"/>
  <c r="Z758" i="5" s="1"/>
  <c r="AC755" i="3"/>
  <c r="BH755" i="3" s="1"/>
  <c r="CM755" i="3" s="1"/>
  <c r="AA758" i="5" s="1"/>
  <c r="AD755" i="3"/>
  <c r="BI755" i="3" s="1"/>
  <c r="CN755" i="3" s="1"/>
  <c r="AB758" i="5" s="1"/>
  <c r="AE755" i="3"/>
  <c r="BJ755" i="3" s="1"/>
  <c r="CO755" i="3" s="1"/>
  <c r="AC758" i="5" s="1"/>
  <c r="AF755" i="3"/>
  <c r="BK755" i="3" s="1"/>
  <c r="CP755" i="3" s="1"/>
  <c r="AD758" i="5" s="1"/>
  <c r="AG755" i="3"/>
  <c r="BL755" i="3" s="1"/>
  <c r="CQ755" i="3" s="1"/>
  <c r="AE758" i="5" s="1"/>
  <c r="AH755" i="3"/>
  <c r="BM755" i="3" s="1"/>
  <c r="CR755" i="3" s="1"/>
  <c r="AF758" i="5" s="1"/>
  <c r="AI755" i="3"/>
  <c r="BN755" i="3" s="1"/>
  <c r="CS755" i="3" s="1"/>
  <c r="AG758" i="5" s="1"/>
  <c r="AJ755" i="3"/>
  <c r="BO755" i="3" s="1"/>
  <c r="CT755" i="3" s="1"/>
  <c r="AH758" i="5" s="1"/>
  <c r="AK755" i="3"/>
  <c r="BP755" i="3" s="1"/>
  <c r="CU755" i="3" s="1"/>
  <c r="AI758" i="5" s="1"/>
  <c r="H756" i="3"/>
  <c r="AM756" i="3" s="1"/>
  <c r="BR756" i="3" s="1"/>
  <c r="F759" i="5" s="1"/>
  <c r="I756" i="3"/>
  <c r="AN756" i="3" s="1"/>
  <c r="BS756" i="3" s="1"/>
  <c r="G759" i="5" s="1"/>
  <c r="J756" i="3"/>
  <c r="AO756" i="3" s="1"/>
  <c r="BT756" i="3" s="1"/>
  <c r="H759" i="5" s="1"/>
  <c r="K756" i="3"/>
  <c r="AP756" i="3" s="1"/>
  <c r="BU756" i="3" s="1"/>
  <c r="I759" i="5" s="1"/>
  <c r="L756" i="3"/>
  <c r="AQ756" i="3" s="1"/>
  <c r="BV756" i="3" s="1"/>
  <c r="J759" i="5" s="1"/>
  <c r="M756" i="3"/>
  <c r="AR756" i="3" s="1"/>
  <c r="BW756" i="3" s="1"/>
  <c r="K759" i="5" s="1"/>
  <c r="N756" i="3"/>
  <c r="AS756" i="3" s="1"/>
  <c r="BX756" i="3" s="1"/>
  <c r="L759" i="5" s="1"/>
  <c r="O756" i="3"/>
  <c r="AT756" i="3" s="1"/>
  <c r="BY756" i="3" s="1"/>
  <c r="M759" i="5" s="1"/>
  <c r="P756" i="3"/>
  <c r="AU756" i="3" s="1"/>
  <c r="BZ756" i="3" s="1"/>
  <c r="N759" i="5" s="1"/>
  <c r="Q756" i="3"/>
  <c r="AV756" i="3" s="1"/>
  <c r="CA756" i="3" s="1"/>
  <c r="O759" i="5" s="1"/>
  <c r="R756" i="3"/>
  <c r="AW756" i="3" s="1"/>
  <c r="CB756" i="3" s="1"/>
  <c r="P759" i="5" s="1"/>
  <c r="S756" i="3"/>
  <c r="AX756" i="3" s="1"/>
  <c r="CC756" i="3" s="1"/>
  <c r="Q759" i="5" s="1"/>
  <c r="T756" i="3"/>
  <c r="AY756" i="3" s="1"/>
  <c r="CD756" i="3" s="1"/>
  <c r="R759" i="5" s="1"/>
  <c r="U756" i="3"/>
  <c r="AZ756" i="3" s="1"/>
  <c r="CE756" i="3" s="1"/>
  <c r="S759" i="5" s="1"/>
  <c r="V756" i="3"/>
  <c r="BA756" i="3" s="1"/>
  <c r="CF756" i="3" s="1"/>
  <c r="T759" i="5" s="1"/>
  <c r="W756" i="3"/>
  <c r="BB756" i="3" s="1"/>
  <c r="CG756" i="3" s="1"/>
  <c r="U759" i="5" s="1"/>
  <c r="X756" i="3"/>
  <c r="BC756" i="3" s="1"/>
  <c r="CH756" i="3" s="1"/>
  <c r="V759" i="5" s="1"/>
  <c r="Y756" i="3"/>
  <c r="BD756" i="3" s="1"/>
  <c r="CI756" i="3" s="1"/>
  <c r="W759" i="5" s="1"/>
  <c r="Z756" i="3"/>
  <c r="BE756" i="3" s="1"/>
  <c r="CJ756" i="3" s="1"/>
  <c r="X759" i="5" s="1"/>
  <c r="AA756" i="3"/>
  <c r="BF756" i="3" s="1"/>
  <c r="CK756" i="3" s="1"/>
  <c r="Y759" i="5" s="1"/>
  <c r="AB756" i="3"/>
  <c r="BG756" i="3" s="1"/>
  <c r="CL756" i="3" s="1"/>
  <c r="Z759" i="5" s="1"/>
  <c r="AC756" i="3"/>
  <c r="BH756" i="3" s="1"/>
  <c r="CM756" i="3" s="1"/>
  <c r="AA759" i="5" s="1"/>
  <c r="AD756" i="3"/>
  <c r="BI756" i="3" s="1"/>
  <c r="CN756" i="3" s="1"/>
  <c r="AB759" i="5" s="1"/>
  <c r="AE756" i="3"/>
  <c r="BJ756" i="3" s="1"/>
  <c r="CO756" i="3" s="1"/>
  <c r="AC759" i="5" s="1"/>
  <c r="AF756" i="3"/>
  <c r="BK756" i="3" s="1"/>
  <c r="CP756" i="3" s="1"/>
  <c r="AD759" i="5" s="1"/>
  <c r="AG756" i="3"/>
  <c r="BL756" i="3" s="1"/>
  <c r="CQ756" i="3" s="1"/>
  <c r="AE759" i="5" s="1"/>
  <c r="AH756" i="3"/>
  <c r="BM756" i="3" s="1"/>
  <c r="CR756" i="3" s="1"/>
  <c r="AF759" i="5" s="1"/>
  <c r="AI756" i="3"/>
  <c r="BN756" i="3" s="1"/>
  <c r="CS756" i="3" s="1"/>
  <c r="AG759" i="5" s="1"/>
  <c r="AJ756" i="3"/>
  <c r="BO756" i="3" s="1"/>
  <c r="CT756" i="3" s="1"/>
  <c r="AH759" i="5" s="1"/>
  <c r="AK756" i="3"/>
  <c r="BP756" i="3" s="1"/>
  <c r="CU756" i="3" s="1"/>
  <c r="AI759" i="5" s="1"/>
  <c r="H757" i="3"/>
  <c r="AM757" i="3" s="1"/>
  <c r="BR757" i="3" s="1"/>
  <c r="F760" i="5" s="1"/>
  <c r="I757" i="3"/>
  <c r="AN757" i="3" s="1"/>
  <c r="BS757" i="3" s="1"/>
  <c r="G760" i="5" s="1"/>
  <c r="J757" i="3"/>
  <c r="AO757" i="3" s="1"/>
  <c r="BT757" i="3" s="1"/>
  <c r="H760" i="5" s="1"/>
  <c r="K757" i="3"/>
  <c r="AP757" i="3" s="1"/>
  <c r="BU757" i="3" s="1"/>
  <c r="I760" i="5" s="1"/>
  <c r="L757" i="3"/>
  <c r="AQ757" i="3" s="1"/>
  <c r="BV757" i="3" s="1"/>
  <c r="J760" i="5" s="1"/>
  <c r="M757" i="3"/>
  <c r="AR757" i="3" s="1"/>
  <c r="BW757" i="3" s="1"/>
  <c r="K760" i="5" s="1"/>
  <c r="N757" i="3"/>
  <c r="AS757" i="3" s="1"/>
  <c r="BX757" i="3" s="1"/>
  <c r="L760" i="5" s="1"/>
  <c r="O757" i="3"/>
  <c r="AT757" i="3" s="1"/>
  <c r="BY757" i="3" s="1"/>
  <c r="M760" i="5" s="1"/>
  <c r="P757" i="3"/>
  <c r="AU757" i="3" s="1"/>
  <c r="BZ757" i="3" s="1"/>
  <c r="N760" i="5" s="1"/>
  <c r="Q757" i="3"/>
  <c r="AV757" i="3" s="1"/>
  <c r="CA757" i="3" s="1"/>
  <c r="O760" i="5" s="1"/>
  <c r="R757" i="3"/>
  <c r="AW757" i="3" s="1"/>
  <c r="CB757" i="3" s="1"/>
  <c r="P760" i="5" s="1"/>
  <c r="S757" i="3"/>
  <c r="AX757" i="3" s="1"/>
  <c r="CC757" i="3" s="1"/>
  <c r="Q760" i="5" s="1"/>
  <c r="T757" i="3"/>
  <c r="AY757" i="3" s="1"/>
  <c r="CD757" i="3" s="1"/>
  <c r="R760" i="5" s="1"/>
  <c r="U757" i="3"/>
  <c r="AZ757" i="3" s="1"/>
  <c r="CE757" i="3" s="1"/>
  <c r="S760" i="5" s="1"/>
  <c r="V757" i="3"/>
  <c r="BA757" i="3" s="1"/>
  <c r="CF757" i="3" s="1"/>
  <c r="T760" i="5" s="1"/>
  <c r="W757" i="3"/>
  <c r="BB757" i="3" s="1"/>
  <c r="CG757" i="3" s="1"/>
  <c r="U760" i="5" s="1"/>
  <c r="X757" i="3"/>
  <c r="BC757" i="3" s="1"/>
  <c r="CH757" i="3" s="1"/>
  <c r="V760" i="5" s="1"/>
  <c r="Y757" i="3"/>
  <c r="BD757" i="3" s="1"/>
  <c r="CI757" i="3" s="1"/>
  <c r="W760" i="5" s="1"/>
  <c r="Z757" i="3"/>
  <c r="BE757" i="3" s="1"/>
  <c r="CJ757" i="3" s="1"/>
  <c r="X760" i="5" s="1"/>
  <c r="AA757" i="3"/>
  <c r="BF757" i="3" s="1"/>
  <c r="CK757" i="3" s="1"/>
  <c r="Y760" i="5" s="1"/>
  <c r="AB757" i="3"/>
  <c r="BG757" i="3" s="1"/>
  <c r="CL757" i="3" s="1"/>
  <c r="Z760" i="5" s="1"/>
  <c r="AC757" i="3"/>
  <c r="BH757" i="3" s="1"/>
  <c r="CM757" i="3" s="1"/>
  <c r="AA760" i="5" s="1"/>
  <c r="AD757" i="3"/>
  <c r="BI757" i="3" s="1"/>
  <c r="CN757" i="3" s="1"/>
  <c r="AB760" i="5" s="1"/>
  <c r="AE757" i="3"/>
  <c r="BJ757" i="3" s="1"/>
  <c r="CO757" i="3" s="1"/>
  <c r="AC760" i="5" s="1"/>
  <c r="AF757" i="3"/>
  <c r="BK757" i="3" s="1"/>
  <c r="CP757" i="3" s="1"/>
  <c r="AD760" i="5" s="1"/>
  <c r="AG757" i="3"/>
  <c r="BL757" i="3" s="1"/>
  <c r="CQ757" i="3" s="1"/>
  <c r="AE760" i="5" s="1"/>
  <c r="AH757" i="3"/>
  <c r="BM757" i="3" s="1"/>
  <c r="CR757" i="3" s="1"/>
  <c r="AF760" i="5" s="1"/>
  <c r="AI757" i="3"/>
  <c r="BN757" i="3" s="1"/>
  <c r="CS757" i="3" s="1"/>
  <c r="AG760" i="5" s="1"/>
  <c r="AJ757" i="3"/>
  <c r="BO757" i="3" s="1"/>
  <c r="CT757" i="3" s="1"/>
  <c r="AH760" i="5" s="1"/>
  <c r="AK757" i="3"/>
  <c r="BP757" i="3" s="1"/>
  <c r="CU757" i="3" s="1"/>
  <c r="AI760" i="5" s="1"/>
  <c r="H758" i="3"/>
  <c r="AM758" i="3" s="1"/>
  <c r="BR758" i="3" s="1"/>
  <c r="F761" i="5" s="1"/>
  <c r="I758" i="3"/>
  <c r="AN758" i="3" s="1"/>
  <c r="BS758" i="3" s="1"/>
  <c r="G761" i="5" s="1"/>
  <c r="J758" i="3"/>
  <c r="AO758" i="3" s="1"/>
  <c r="BT758" i="3" s="1"/>
  <c r="H761" i="5" s="1"/>
  <c r="K758" i="3"/>
  <c r="AP758" i="3" s="1"/>
  <c r="BU758" i="3" s="1"/>
  <c r="I761" i="5" s="1"/>
  <c r="L758" i="3"/>
  <c r="AQ758" i="3" s="1"/>
  <c r="BV758" i="3" s="1"/>
  <c r="J761" i="5" s="1"/>
  <c r="M758" i="3"/>
  <c r="AR758" i="3" s="1"/>
  <c r="BW758" i="3" s="1"/>
  <c r="K761" i="5" s="1"/>
  <c r="N758" i="3"/>
  <c r="AS758" i="3" s="1"/>
  <c r="BX758" i="3" s="1"/>
  <c r="L761" i="5" s="1"/>
  <c r="O758" i="3"/>
  <c r="AT758" i="3" s="1"/>
  <c r="BY758" i="3" s="1"/>
  <c r="M761" i="5" s="1"/>
  <c r="P758" i="3"/>
  <c r="AU758" i="3" s="1"/>
  <c r="BZ758" i="3" s="1"/>
  <c r="N761" i="5" s="1"/>
  <c r="Q758" i="3"/>
  <c r="AV758" i="3" s="1"/>
  <c r="CA758" i="3" s="1"/>
  <c r="O761" i="5" s="1"/>
  <c r="R758" i="3"/>
  <c r="AW758" i="3" s="1"/>
  <c r="CB758" i="3" s="1"/>
  <c r="P761" i="5" s="1"/>
  <c r="S758" i="3"/>
  <c r="AX758" i="3" s="1"/>
  <c r="CC758" i="3" s="1"/>
  <c r="Q761" i="5" s="1"/>
  <c r="T758" i="3"/>
  <c r="AY758" i="3" s="1"/>
  <c r="CD758" i="3" s="1"/>
  <c r="R761" i="5" s="1"/>
  <c r="U758" i="3"/>
  <c r="AZ758" i="3" s="1"/>
  <c r="CE758" i="3" s="1"/>
  <c r="S761" i="5" s="1"/>
  <c r="V758" i="3"/>
  <c r="BA758" i="3" s="1"/>
  <c r="CF758" i="3" s="1"/>
  <c r="T761" i="5" s="1"/>
  <c r="W758" i="3"/>
  <c r="BB758" i="3" s="1"/>
  <c r="CG758" i="3" s="1"/>
  <c r="U761" i="5" s="1"/>
  <c r="X758" i="3"/>
  <c r="BC758" i="3" s="1"/>
  <c r="CH758" i="3" s="1"/>
  <c r="V761" i="5" s="1"/>
  <c r="Y758" i="3"/>
  <c r="BD758" i="3" s="1"/>
  <c r="CI758" i="3" s="1"/>
  <c r="W761" i="5" s="1"/>
  <c r="Z758" i="3"/>
  <c r="BE758" i="3" s="1"/>
  <c r="CJ758" i="3" s="1"/>
  <c r="X761" i="5" s="1"/>
  <c r="AA758" i="3"/>
  <c r="BF758" i="3" s="1"/>
  <c r="CK758" i="3" s="1"/>
  <c r="Y761" i="5" s="1"/>
  <c r="AB758" i="3"/>
  <c r="BG758" i="3" s="1"/>
  <c r="CL758" i="3" s="1"/>
  <c r="Z761" i="5" s="1"/>
  <c r="AC758" i="3"/>
  <c r="BH758" i="3" s="1"/>
  <c r="CM758" i="3" s="1"/>
  <c r="AA761" i="5" s="1"/>
  <c r="AD758" i="3"/>
  <c r="BI758" i="3" s="1"/>
  <c r="CN758" i="3" s="1"/>
  <c r="AB761" i="5" s="1"/>
  <c r="AE758" i="3"/>
  <c r="BJ758" i="3" s="1"/>
  <c r="CO758" i="3" s="1"/>
  <c r="AC761" i="5" s="1"/>
  <c r="AF758" i="3"/>
  <c r="BK758" i="3" s="1"/>
  <c r="CP758" i="3" s="1"/>
  <c r="AD761" i="5" s="1"/>
  <c r="AG758" i="3"/>
  <c r="BL758" i="3" s="1"/>
  <c r="CQ758" i="3" s="1"/>
  <c r="AE761" i="5" s="1"/>
  <c r="AH758" i="3"/>
  <c r="BM758" i="3" s="1"/>
  <c r="CR758" i="3" s="1"/>
  <c r="AF761" i="5" s="1"/>
  <c r="AI758" i="3"/>
  <c r="BN758" i="3" s="1"/>
  <c r="CS758" i="3" s="1"/>
  <c r="AG761" i="5" s="1"/>
  <c r="AJ758" i="3"/>
  <c r="BO758" i="3" s="1"/>
  <c r="CT758" i="3" s="1"/>
  <c r="AH761" i="5" s="1"/>
  <c r="AK758" i="3"/>
  <c r="BP758" i="3" s="1"/>
  <c r="CU758" i="3" s="1"/>
  <c r="AI761" i="5" s="1"/>
  <c r="H759" i="3"/>
  <c r="AM759" i="3" s="1"/>
  <c r="BR759" i="3" s="1"/>
  <c r="F762" i="5" s="1"/>
  <c r="I759" i="3"/>
  <c r="AN759" i="3" s="1"/>
  <c r="BS759" i="3" s="1"/>
  <c r="G762" i="5" s="1"/>
  <c r="J759" i="3"/>
  <c r="AO759" i="3" s="1"/>
  <c r="BT759" i="3" s="1"/>
  <c r="H762" i="5" s="1"/>
  <c r="K759" i="3"/>
  <c r="AP759" i="3" s="1"/>
  <c r="BU759" i="3" s="1"/>
  <c r="I762" i="5" s="1"/>
  <c r="L759" i="3"/>
  <c r="AQ759" i="3" s="1"/>
  <c r="BV759" i="3" s="1"/>
  <c r="J762" i="5" s="1"/>
  <c r="M759" i="3"/>
  <c r="AR759" i="3" s="1"/>
  <c r="BW759" i="3" s="1"/>
  <c r="K762" i="5" s="1"/>
  <c r="N759" i="3"/>
  <c r="AS759" i="3" s="1"/>
  <c r="BX759" i="3" s="1"/>
  <c r="L762" i="5" s="1"/>
  <c r="O759" i="3"/>
  <c r="AT759" i="3" s="1"/>
  <c r="BY759" i="3" s="1"/>
  <c r="M762" i="5" s="1"/>
  <c r="P759" i="3"/>
  <c r="AU759" i="3" s="1"/>
  <c r="BZ759" i="3" s="1"/>
  <c r="N762" i="5" s="1"/>
  <c r="Q759" i="3"/>
  <c r="AV759" i="3" s="1"/>
  <c r="CA759" i="3" s="1"/>
  <c r="O762" i="5" s="1"/>
  <c r="R759" i="3"/>
  <c r="AW759" i="3" s="1"/>
  <c r="CB759" i="3" s="1"/>
  <c r="P762" i="5" s="1"/>
  <c r="S759" i="3"/>
  <c r="AX759" i="3" s="1"/>
  <c r="CC759" i="3" s="1"/>
  <c r="Q762" i="5" s="1"/>
  <c r="T759" i="3"/>
  <c r="AY759" i="3" s="1"/>
  <c r="CD759" i="3" s="1"/>
  <c r="R762" i="5" s="1"/>
  <c r="U759" i="3"/>
  <c r="AZ759" i="3" s="1"/>
  <c r="CE759" i="3" s="1"/>
  <c r="S762" i="5" s="1"/>
  <c r="V759" i="3"/>
  <c r="BA759" i="3" s="1"/>
  <c r="CF759" i="3" s="1"/>
  <c r="T762" i="5" s="1"/>
  <c r="W759" i="3"/>
  <c r="BB759" i="3" s="1"/>
  <c r="CG759" i="3" s="1"/>
  <c r="U762" i="5" s="1"/>
  <c r="X759" i="3"/>
  <c r="BC759" i="3" s="1"/>
  <c r="CH759" i="3" s="1"/>
  <c r="V762" i="5" s="1"/>
  <c r="Y759" i="3"/>
  <c r="BD759" i="3" s="1"/>
  <c r="CI759" i="3" s="1"/>
  <c r="W762" i="5" s="1"/>
  <c r="Z759" i="3"/>
  <c r="BE759" i="3" s="1"/>
  <c r="CJ759" i="3" s="1"/>
  <c r="X762" i="5" s="1"/>
  <c r="AA759" i="3"/>
  <c r="BF759" i="3" s="1"/>
  <c r="CK759" i="3" s="1"/>
  <c r="Y762" i="5" s="1"/>
  <c r="AB759" i="3"/>
  <c r="BG759" i="3" s="1"/>
  <c r="CL759" i="3" s="1"/>
  <c r="Z762" i="5" s="1"/>
  <c r="AC759" i="3"/>
  <c r="BH759" i="3" s="1"/>
  <c r="CM759" i="3" s="1"/>
  <c r="AA762" i="5" s="1"/>
  <c r="AD759" i="3"/>
  <c r="BI759" i="3" s="1"/>
  <c r="CN759" i="3" s="1"/>
  <c r="AB762" i="5" s="1"/>
  <c r="AE759" i="3"/>
  <c r="BJ759" i="3" s="1"/>
  <c r="CO759" i="3" s="1"/>
  <c r="AC762" i="5" s="1"/>
  <c r="AF759" i="3"/>
  <c r="BK759" i="3" s="1"/>
  <c r="CP759" i="3" s="1"/>
  <c r="AD762" i="5" s="1"/>
  <c r="AG759" i="3"/>
  <c r="BL759" i="3" s="1"/>
  <c r="CQ759" i="3" s="1"/>
  <c r="AE762" i="5" s="1"/>
  <c r="AH759" i="3"/>
  <c r="BM759" i="3" s="1"/>
  <c r="CR759" i="3" s="1"/>
  <c r="AF762" i="5" s="1"/>
  <c r="AI759" i="3"/>
  <c r="BN759" i="3" s="1"/>
  <c r="CS759" i="3" s="1"/>
  <c r="AG762" i="5" s="1"/>
  <c r="AJ759" i="3"/>
  <c r="BO759" i="3" s="1"/>
  <c r="CT759" i="3" s="1"/>
  <c r="AH762" i="5" s="1"/>
  <c r="AK759" i="3"/>
  <c r="BP759" i="3" s="1"/>
  <c r="CU759" i="3" s="1"/>
  <c r="AI762" i="5" s="1"/>
  <c r="H760" i="3"/>
  <c r="AM760" i="3" s="1"/>
  <c r="BR760" i="3" s="1"/>
  <c r="F763" i="5" s="1"/>
  <c r="I760" i="3"/>
  <c r="AN760" i="3" s="1"/>
  <c r="BS760" i="3" s="1"/>
  <c r="G763" i="5" s="1"/>
  <c r="J760" i="3"/>
  <c r="AO760" i="3" s="1"/>
  <c r="BT760" i="3" s="1"/>
  <c r="H763" i="5" s="1"/>
  <c r="K760" i="3"/>
  <c r="AP760" i="3" s="1"/>
  <c r="BU760" i="3" s="1"/>
  <c r="I763" i="5" s="1"/>
  <c r="L760" i="3"/>
  <c r="AQ760" i="3" s="1"/>
  <c r="BV760" i="3" s="1"/>
  <c r="J763" i="5" s="1"/>
  <c r="M760" i="3"/>
  <c r="AR760" i="3" s="1"/>
  <c r="BW760" i="3" s="1"/>
  <c r="K763" i="5" s="1"/>
  <c r="N760" i="3"/>
  <c r="AS760" i="3" s="1"/>
  <c r="BX760" i="3" s="1"/>
  <c r="L763" i="5" s="1"/>
  <c r="O760" i="3"/>
  <c r="AT760" i="3" s="1"/>
  <c r="BY760" i="3" s="1"/>
  <c r="M763" i="5" s="1"/>
  <c r="P760" i="3"/>
  <c r="AU760" i="3" s="1"/>
  <c r="BZ760" i="3" s="1"/>
  <c r="N763" i="5" s="1"/>
  <c r="Q760" i="3"/>
  <c r="AV760" i="3" s="1"/>
  <c r="CA760" i="3" s="1"/>
  <c r="O763" i="5" s="1"/>
  <c r="R760" i="3"/>
  <c r="AW760" i="3" s="1"/>
  <c r="CB760" i="3" s="1"/>
  <c r="P763" i="5" s="1"/>
  <c r="S760" i="3"/>
  <c r="AX760" i="3" s="1"/>
  <c r="CC760" i="3" s="1"/>
  <c r="Q763" i="5" s="1"/>
  <c r="T760" i="3"/>
  <c r="AY760" i="3" s="1"/>
  <c r="CD760" i="3" s="1"/>
  <c r="R763" i="5" s="1"/>
  <c r="U760" i="3"/>
  <c r="AZ760" i="3" s="1"/>
  <c r="CE760" i="3" s="1"/>
  <c r="S763" i="5" s="1"/>
  <c r="V760" i="3"/>
  <c r="BA760" i="3" s="1"/>
  <c r="CF760" i="3" s="1"/>
  <c r="T763" i="5" s="1"/>
  <c r="W760" i="3"/>
  <c r="BB760" i="3" s="1"/>
  <c r="CG760" i="3" s="1"/>
  <c r="U763" i="5" s="1"/>
  <c r="X760" i="3"/>
  <c r="BC760" i="3" s="1"/>
  <c r="CH760" i="3" s="1"/>
  <c r="V763" i="5" s="1"/>
  <c r="Y760" i="3"/>
  <c r="BD760" i="3" s="1"/>
  <c r="CI760" i="3" s="1"/>
  <c r="W763" i="5" s="1"/>
  <c r="Z760" i="3"/>
  <c r="BE760" i="3" s="1"/>
  <c r="CJ760" i="3" s="1"/>
  <c r="X763" i="5" s="1"/>
  <c r="AA760" i="3"/>
  <c r="BF760" i="3" s="1"/>
  <c r="CK760" i="3" s="1"/>
  <c r="Y763" i="5" s="1"/>
  <c r="AB760" i="3"/>
  <c r="BG760" i="3" s="1"/>
  <c r="CL760" i="3" s="1"/>
  <c r="Z763" i="5" s="1"/>
  <c r="AC760" i="3"/>
  <c r="BH760" i="3" s="1"/>
  <c r="CM760" i="3" s="1"/>
  <c r="AA763" i="5" s="1"/>
  <c r="AD760" i="3"/>
  <c r="BI760" i="3" s="1"/>
  <c r="CN760" i="3" s="1"/>
  <c r="AB763" i="5" s="1"/>
  <c r="AE760" i="3"/>
  <c r="BJ760" i="3" s="1"/>
  <c r="CO760" i="3" s="1"/>
  <c r="AC763" i="5" s="1"/>
  <c r="AF760" i="3"/>
  <c r="BK760" i="3" s="1"/>
  <c r="CP760" i="3" s="1"/>
  <c r="AD763" i="5" s="1"/>
  <c r="AG760" i="3"/>
  <c r="BL760" i="3" s="1"/>
  <c r="CQ760" i="3" s="1"/>
  <c r="AE763" i="5" s="1"/>
  <c r="AH760" i="3"/>
  <c r="BM760" i="3" s="1"/>
  <c r="CR760" i="3" s="1"/>
  <c r="AF763" i="5" s="1"/>
  <c r="AI760" i="3"/>
  <c r="BN760" i="3" s="1"/>
  <c r="CS760" i="3" s="1"/>
  <c r="AG763" i="5" s="1"/>
  <c r="AJ760" i="3"/>
  <c r="BO760" i="3" s="1"/>
  <c r="CT760" i="3" s="1"/>
  <c r="AH763" i="5" s="1"/>
  <c r="AK760" i="3"/>
  <c r="BP760" i="3" s="1"/>
  <c r="CU760" i="3" s="1"/>
  <c r="AI763" i="5" s="1"/>
  <c r="H761" i="3"/>
  <c r="AM761" i="3" s="1"/>
  <c r="BR761" i="3" s="1"/>
  <c r="F764" i="5" s="1"/>
  <c r="I761" i="3"/>
  <c r="AN761" i="3" s="1"/>
  <c r="BS761" i="3" s="1"/>
  <c r="G764" i="5" s="1"/>
  <c r="J761" i="3"/>
  <c r="AO761" i="3" s="1"/>
  <c r="BT761" i="3" s="1"/>
  <c r="H764" i="5" s="1"/>
  <c r="K761" i="3"/>
  <c r="AP761" i="3" s="1"/>
  <c r="BU761" i="3" s="1"/>
  <c r="I764" i="5" s="1"/>
  <c r="L761" i="3"/>
  <c r="AQ761" i="3" s="1"/>
  <c r="BV761" i="3" s="1"/>
  <c r="J764" i="5" s="1"/>
  <c r="M761" i="3"/>
  <c r="AR761" i="3" s="1"/>
  <c r="BW761" i="3" s="1"/>
  <c r="K764" i="5" s="1"/>
  <c r="N761" i="3"/>
  <c r="AS761" i="3" s="1"/>
  <c r="BX761" i="3" s="1"/>
  <c r="L764" i="5" s="1"/>
  <c r="O761" i="3"/>
  <c r="AT761" i="3" s="1"/>
  <c r="BY761" i="3" s="1"/>
  <c r="M764" i="5" s="1"/>
  <c r="P761" i="3"/>
  <c r="AU761" i="3" s="1"/>
  <c r="BZ761" i="3" s="1"/>
  <c r="N764" i="5" s="1"/>
  <c r="Q761" i="3"/>
  <c r="AV761" i="3" s="1"/>
  <c r="CA761" i="3" s="1"/>
  <c r="O764" i="5" s="1"/>
  <c r="R761" i="3"/>
  <c r="AW761" i="3" s="1"/>
  <c r="CB761" i="3" s="1"/>
  <c r="P764" i="5" s="1"/>
  <c r="S761" i="3"/>
  <c r="AX761" i="3" s="1"/>
  <c r="CC761" i="3" s="1"/>
  <c r="Q764" i="5" s="1"/>
  <c r="T761" i="3"/>
  <c r="AY761" i="3" s="1"/>
  <c r="CD761" i="3" s="1"/>
  <c r="R764" i="5" s="1"/>
  <c r="U761" i="3"/>
  <c r="AZ761" i="3" s="1"/>
  <c r="CE761" i="3" s="1"/>
  <c r="S764" i="5" s="1"/>
  <c r="V761" i="3"/>
  <c r="BA761" i="3" s="1"/>
  <c r="CF761" i="3" s="1"/>
  <c r="T764" i="5" s="1"/>
  <c r="W761" i="3"/>
  <c r="BB761" i="3" s="1"/>
  <c r="CG761" i="3" s="1"/>
  <c r="U764" i="5" s="1"/>
  <c r="X761" i="3"/>
  <c r="BC761" i="3" s="1"/>
  <c r="CH761" i="3" s="1"/>
  <c r="V764" i="5" s="1"/>
  <c r="Y761" i="3"/>
  <c r="BD761" i="3" s="1"/>
  <c r="CI761" i="3" s="1"/>
  <c r="W764" i="5" s="1"/>
  <c r="Z761" i="3"/>
  <c r="BE761" i="3" s="1"/>
  <c r="CJ761" i="3" s="1"/>
  <c r="X764" i="5" s="1"/>
  <c r="AA761" i="3"/>
  <c r="BF761" i="3" s="1"/>
  <c r="CK761" i="3" s="1"/>
  <c r="Y764" i="5" s="1"/>
  <c r="AB761" i="3"/>
  <c r="BG761" i="3" s="1"/>
  <c r="CL761" i="3" s="1"/>
  <c r="Z764" i="5" s="1"/>
  <c r="AC761" i="3"/>
  <c r="BH761" i="3" s="1"/>
  <c r="CM761" i="3" s="1"/>
  <c r="AA764" i="5" s="1"/>
  <c r="AD761" i="3"/>
  <c r="BI761" i="3" s="1"/>
  <c r="CN761" i="3" s="1"/>
  <c r="AB764" i="5" s="1"/>
  <c r="AE761" i="3"/>
  <c r="BJ761" i="3" s="1"/>
  <c r="CO761" i="3" s="1"/>
  <c r="AC764" i="5" s="1"/>
  <c r="AF761" i="3"/>
  <c r="BK761" i="3" s="1"/>
  <c r="CP761" i="3" s="1"/>
  <c r="AD764" i="5" s="1"/>
  <c r="AG761" i="3"/>
  <c r="BL761" i="3" s="1"/>
  <c r="CQ761" i="3" s="1"/>
  <c r="AE764" i="5" s="1"/>
  <c r="AH761" i="3"/>
  <c r="BM761" i="3" s="1"/>
  <c r="CR761" i="3" s="1"/>
  <c r="AF764" i="5" s="1"/>
  <c r="AI761" i="3"/>
  <c r="BN761" i="3" s="1"/>
  <c r="CS761" i="3" s="1"/>
  <c r="AG764" i="5" s="1"/>
  <c r="AJ761" i="3"/>
  <c r="BO761" i="3" s="1"/>
  <c r="CT761" i="3" s="1"/>
  <c r="AH764" i="5" s="1"/>
  <c r="AK761" i="3"/>
  <c r="BP761" i="3" s="1"/>
  <c r="CU761" i="3" s="1"/>
  <c r="AI764" i="5" s="1"/>
  <c r="H762" i="3"/>
  <c r="AM762" i="3" s="1"/>
  <c r="BR762" i="3" s="1"/>
  <c r="F765" i="5" s="1"/>
  <c r="I762" i="3"/>
  <c r="AN762" i="3" s="1"/>
  <c r="BS762" i="3" s="1"/>
  <c r="G765" i="5" s="1"/>
  <c r="J762" i="3"/>
  <c r="AO762" i="3" s="1"/>
  <c r="BT762" i="3" s="1"/>
  <c r="H765" i="5" s="1"/>
  <c r="K762" i="3"/>
  <c r="AP762" i="3" s="1"/>
  <c r="BU762" i="3" s="1"/>
  <c r="I765" i="5" s="1"/>
  <c r="L762" i="3"/>
  <c r="AQ762" i="3" s="1"/>
  <c r="BV762" i="3" s="1"/>
  <c r="J765" i="5" s="1"/>
  <c r="M762" i="3"/>
  <c r="AR762" i="3" s="1"/>
  <c r="BW762" i="3" s="1"/>
  <c r="K765" i="5" s="1"/>
  <c r="N762" i="3"/>
  <c r="AS762" i="3" s="1"/>
  <c r="BX762" i="3" s="1"/>
  <c r="L765" i="5" s="1"/>
  <c r="O762" i="3"/>
  <c r="AT762" i="3" s="1"/>
  <c r="BY762" i="3" s="1"/>
  <c r="M765" i="5" s="1"/>
  <c r="P762" i="3"/>
  <c r="AU762" i="3" s="1"/>
  <c r="BZ762" i="3" s="1"/>
  <c r="N765" i="5" s="1"/>
  <c r="Q762" i="3"/>
  <c r="AV762" i="3" s="1"/>
  <c r="CA762" i="3" s="1"/>
  <c r="O765" i="5" s="1"/>
  <c r="R762" i="3"/>
  <c r="AW762" i="3" s="1"/>
  <c r="CB762" i="3" s="1"/>
  <c r="P765" i="5" s="1"/>
  <c r="S762" i="3"/>
  <c r="AX762" i="3" s="1"/>
  <c r="CC762" i="3" s="1"/>
  <c r="Q765" i="5" s="1"/>
  <c r="T762" i="3"/>
  <c r="AY762" i="3" s="1"/>
  <c r="CD762" i="3" s="1"/>
  <c r="R765" i="5" s="1"/>
  <c r="U762" i="3"/>
  <c r="AZ762" i="3" s="1"/>
  <c r="CE762" i="3" s="1"/>
  <c r="S765" i="5" s="1"/>
  <c r="V762" i="3"/>
  <c r="BA762" i="3" s="1"/>
  <c r="CF762" i="3" s="1"/>
  <c r="T765" i="5" s="1"/>
  <c r="W762" i="3"/>
  <c r="BB762" i="3" s="1"/>
  <c r="CG762" i="3" s="1"/>
  <c r="U765" i="5" s="1"/>
  <c r="X762" i="3"/>
  <c r="BC762" i="3" s="1"/>
  <c r="CH762" i="3" s="1"/>
  <c r="V765" i="5" s="1"/>
  <c r="Y762" i="3"/>
  <c r="BD762" i="3" s="1"/>
  <c r="CI762" i="3" s="1"/>
  <c r="W765" i="5" s="1"/>
  <c r="Z762" i="3"/>
  <c r="BE762" i="3" s="1"/>
  <c r="CJ762" i="3" s="1"/>
  <c r="X765" i="5" s="1"/>
  <c r="AA762" i="3"/>
  <c r="BF762" i="3" s="1"/>
  <c r="CK762" i="3" s="1"/>
  <c r="Y765" i="5" s="1"/>
  <c r="AB762" i="3"/>
  <c r="BG762" i="3" s="1"/>
  <c r="CL762" i="3" s="1"/>
  <c r="Z765" i="5" s="1"/>
  <c r="AC762" i="3"/>
  <c r="BH762" i="3" s="1"/>
  <c r="CM762" i="3" s="1"/>
  <c r="AA765" i="5" s="1"/>
  <c r="AD762" i="3"/>
  <c r="BI762" i="3" s="1"/>
  <c r="CN762" i="3" s="1"/>
  <c r="AB765" i="5" s="1"/>
  <c r="AE762" i="3"/>
  <c r="BJ762" i="3" s="1"/>
  <c r="CO762" i="3" s="1"/>
  <c r="AC765" i="5" s="1"/>
  <c r="AF762" i="3"/>
  <c r="BK762" i="3" s="1"/>
  <c r="CP762" i="3" s="1"/>
  <c r="AD765" i="5" s="1"/>
  <c r="AG762" i="3"/>
  <c r="BL762" i="3" s="1"/>
  <c r="CQ762" i="3" s="1"/>
  <c r="AE765" i="5" s="1"/>
  <c r="AH762" i="3"/>
  <c r="BM762" i="3" s="1"/>
  <c r="CR762" i="3" s="1"/>
  <c r="AF765" i="5" s="1"/>
  <c r="AI762" i="3"/>
  <c r="BN762" i="3" s="1"/>
  <c r="CS762" i="3" s="1"/>
  <c r="AG765" i="5" s="1"/>
  <c r="AJ762" i="3"/>
  <c r="BO762" i="3" s="1"/>
  <c r="CT762" i="3" s="1"/>
  <c r="AH765" i="5" s="1"/>
  <c r="AK762" i="3"/>
  <c r="BP762" i="3" s="1"/>
  <c r="CU762" i="3" s="1"/>
  <c r="AI765" i="5" s="1"/>
  <c r="H763" i="3"/>
  <c r="AM763" i="3" s="1"/>
  <c r="BR763" i="3" s="1"/>
  <c r="F766" i="5" s="1"/>
  <c r="I763" i="3"/>
  <c r="AN763" i="3" s="1"/>
  <c r="BS763" i="3" s="1"/>
  <c r="G766" i="5" s="1"/>
  <c r="J763" i="3"/>
  <c r="AO763" i="3" s="1"/>
  <c r="BT763" i="3" s="1"/>
  <c r="H766" i="5" s="1"/>
  <c r="K763" i="3"/>
  <c r="AP763" i="3" s="1"/>
  <c r="BU763" i="3" s="1"/>
  <c r="I766" i="5" s="1"/>
  <c r="L763" i="3"/>
  <c r="AQ763" i="3" s="1"/>
  <c r="BV763" i="3" s="1"/>
  <c r="J766" i="5" s="1"/>
  <c r="M763" i="3"/>
  <c r="AR763" i="3" s="1"/>
  <c r="BW763" i="3" s="1"/>
  <c r="K766" i="5" s="1"/>
  <c r="N763" i="3"/>
  <c r="AS763" i="3" s="1"/>
  <c r="BX763" i="3" s="1"/>
  <c r="L766" i="5" s="1"/>
  <c r="O763" i="3"/>
  <c r="AT763" i="3" s="1"/>
  <c r="BY763" i="3" s="1"/>
  <c r="M766" i="5" s="1"/>
  <c r="P763" i="3"/>
  <c r="AU763" i="3" s="1"/>
  <c r="BZ763" i="3" s="1"/>
  <c r="N766" i="5" s="1"/>
  <c r="Q763" i="3"/>
  <c r="AV763" i="3" s="1"/>
  <c r="CA763" i="3" s="1"/>
  <c r="O766" i="5" s="1"/>
  <c r="R763" i="3"/>
  <c r="AW763" i="3" s="1"/>
  <c r="CB763" i="3" s="1"/>
  <c r="P766" i="5" s="1"/>
  <c r="S763" i="3"/>
  <c r="AX763" i="3" s="1"/>
  <c r="CC763" i="3" s="1"/>
  <c r="Q766" i="5" s="1"/>
  <c r="T763" i="3"/>
  <c r="AY763" i="3" s="1"/>
  <c r="CD763" i="3" s="1"/>
  <c r="R766" i="5" s="1"/>
  <c r="U763" i="3"/>
  <c r="AZ763" i="3" s="1"/>
  <c r="CE763" i="3" s="1"/>
  <c r="S766" i="5" s="1"/>
  <c r="V763" i="3"/>
  <c r="BA763" i="3" s="1"/>
  <c r="CF763" i="3" s="1"/>
  <c r="T766" i="5" s="1"/>
  <c r="W763" i="3"/>
  <c r="BB763" i="3" s="1"/>
  <c r="CG763" i="3" s="1"/>
  <c r="U766" i="5" s="1"/>
  <c r="X763" i="3"/>
  <c r="BC763" i="3" s="1"/>
  <c r="CH763" i="3" s="1"/>
  <c r="V766" i="5" s="1"/>
  <c r="Y763" i="3"/>
  <c r="BD763" i="3" s="1"/>
  <c r="CI763" i="3" s="1"/>
  <c r="W766" i="5" s="1"/>
  <c r="Z763" i="3"/>
  <c r="BE763" i="3" s="1"/>
  <c r="CJ763" i="3" s="1"/>
  <c r="X766" i="5" s="1"/>
  <c r="AA763" i="3"/>
  <c r="BF763" i="3" s="1"/>
  <c r="CK763" i="3" s="1"/>
  <c r="Y766" i="5" s="1"/>
  <c r="AB763" i="3"/>
  <c r="BG763" i="3" s="1"/>
  <c r="CL763" i="3" s="1"/>
  <c r="Z766" i="5" s="1"/>
  <c r="AC763" i="3"/>
  <c r="BH763" i="3" s="1"/>
  <c r="CM763" i="3" s="1"/>
  <c r="AA766" i="5" s="1"/>
  <c r="AD763" i="3"/>
  <c r="BI763" i="3" s="1"/>
  <c r="CN763" i="3" s="1"/>
  <c r="AB766" i="5" s="1"/>
  <c r="AE763" i="3"/>
  <c r="BJ763" i="3" s="1"/>
  <c r="CO763" i="3" s="1"/>
  <c r="AC766" i="5" s="1"/>
  <c r="AF763" i="3"/>
  <c r="BK763" i="3" s="1"/>
  <c r="CP763" i="3" s="1"/>
  <c r="AD766" i="5" s="1"/>
  <c r="AG763" i="3"/>
  <c r="BL763" i="3" s="1"/>
  <c r="CQ763" i="3" s="1"/>
  <c r="AE766" i="5" s="1"/>
  <c r="AH763" i="3"/>
  <c r="BM763" i="3" s="1"/>
  <c r="CR763" i="3" s="1"/>
  <c r="AF766" i="5" s="1"/>
  <c r="AI763" i="3"/>
  <c r="BN763" i="3" s="1"/>
  <c r="CS763" i="3" s="1"/>
  <c r="AG766" i="5" s="1"/>
  <c r="AJ763" i="3"/>
  <c r="BO763" i="3" s="1"/>
  <c r="CT763" i="3" s="1"/>
  <c r="AH766" i="5" s="1"/>
  <c r="AK763" i="3"/>
  <c r="BP763" i="3" s="1"/>
  <c r="CU763" i="3" s="1"/>
  <c r="AI766" i="5" s="1"/>
  <c r="H764" i="3"/>
  <c r="AM764" i="3" s="1"/>
  <c r="BR764" i="3" s="1"/>
  <c r="F767" i="5" s="1"/>
  <c r="I764" i="3"/>
  <c r="AN764" i="3" s="1"/>
  <c r="BS764" i="3" s="1"/>
  <c r="G767" i="5" s="1"/>
  <c r="J764" i="3"/>
  <c r="AO764" i="3" s="1"/>
  <c r="BT764" i="3" s="1"/>
  <c r="H767" i="5" s="1"/>
  <c r="K764" i="3"/>
  <c r="AP764" i="3" s="1"/>
  <c r="BU764" i="3" s="1"/>
  <c r="I767" i="5" s="1"/>
  <c r="L764" i="3"/>
  <c r="AQ764" i="3" s="1"/>
  <c r="BV764" i="3" s="1"/>
  <c r="J767" i="5" s="1"/>
  <c r="M764" i="3"/>
  <c r="AR764" i="3" s="1"/>
  <c r="BW764" i="3" s="1"/>
  <c r="K767" i="5" s="1"/>
  <c r="N764" i="3"/>
  <c r="AS764" i="3" s="1"/>
  <c r="BX764" i="3" s="1"/>
  <c r="L767" i="5" s="1"/>
  <c r="O764" i="3"/>
  <c r="AT764" i="3" s="1"/>
  <c r="BY764" i="3" s="1"/>
  <c r="M767" i="5" s="1"/>
  <c r="P764" i="3"/>
  <c r="AU764" i="3" s="1"/>
  <c r="BZ764" i="3" s="1"/>
  <c r="N767" i="5" s="1"/>
  <c r="Q764" i="3"/>
  <c r="AV764" i="3" s="1"/>
  <c r="CA764" i="3" s="1"/>
  <c r="O767" i="5" s="1"/>
  <c r="R764" i="3"/>
  <c r="AW764" i="3" s="1"/>
  <c r="CB764" i="3" s="1"/>
  <c r="P767" i="5" s="1"/>
  <c r="S764" i="3"/>
  <c r="AX764" i="3" s="1"/>
  <c r="CC764" i="3" s="1"/>
  <c r="Q767" i="5" s="1"/>
  <c r="T764" i="3"/>
  <c r="AY764" i="3" s="1"/>
  <c r="CD764" i="3" s="1"/>
  <c r="R767" i="5" s="1"/>
  <c r="U764" i="3"/>
  <c r="AZ764" i="3" s="1"/>
  <c r="CE764" i="3" s="1"/>
  <c r="S767" i="5" s="1"/>
  <c r="V764" i="3"/>
  <c r="BA764" i="3" s="1"/>
  <c r="CF764" i="3" s="1"/>
  <c r="T767" i="5" s="1"/>
  <c r="W764" i="3"/>
  <c r="BB764" i="3" s="1"/>
  <c r="CG764" i="3" s="1"/>
  <c r="U767" i="5" s="1"/>
  <c r="X764" i="3"/>
  <c r="BC764" i="3" s="1"/>
  <c r="CH764" i="3" s="1"/>
  <c r="V767" i="5" s="1"/>
  <c r="Y764" i="3"/>
  <c r="BD764" i="3" s="1"/>
  <c r="CI764" i="3" s="1"/>
  <c r="W767" i="5" s="1"/>
  <c r="Z764" i="3"/>
  <c r="BE764" i="3" s="1"/>
  <c r="CJ764" i="3" s="1"/>
  <c r="X767" i="5" s="1"/>
  <c r="AA764" i="3"/>
  <c r="BF764" i="3" s="1"/>
  <c r="CK764" i="3" s="1"/>
  <c r="Y767" i="5" s="1"/>
  <c r="AB764" i="3"/>
  <c r="BG764" i="3" s="1"/>
  <c r="CL764" i="3" s="1"/>
  <c r="Z767" i="5" s="1"/>
  <c r="AC764" i="3"/>
  <c r="BH764" i="3" s="1"/>
  <c r="CM764" i="3" s="1"/>
  <c r="AA767" i="5" s="1"/>
  <c r="AD764" i="3"/>
  <c r="BI764" i="3" s="1"/>
  <c r="CN764" i="3" s="1"/>
  <c r="AB767" i="5" s="1"/>
  <c r="AE764" i="3"/>
  <c r="BJ764" i="3" s="1"/>
  <c r="CO764" i="3" s="1"/>
  <c r="AC767" i="5" s="1"/>
  <c r="AF764" i="3"/>
  <c r="BK764" i="3" s="1"/>
  <c r="CP764" i="3" s="1"/>
  <c r="AD767" i="5" s="1"/>
  <c r="AG764" i="3"/>
  <c r="BL764" i="3" s="1"/>
  <c r="CQ764" i="3" s="1"/>
  <c r="AE767" i="5" s="1"/>
  <c r="AH764" i="3"/>
  <c r="BM764" i="3" s="1"/>
  <c r="CR764" i="3" s="1"/>
  <c r="AF767" i="5" s="1"/>
  <c r="AI764" i="3"/>
  <c r="BN764" i="3" s="1"/>
  <c r="CS764" i="3" s="1"/>
  <c r="AG767" i="5" s="1"/>
  <c r="AJ764" i="3"/>
  <c r="BO764" i="3" s="1"/>
  <c r="CT764" i="3" s="1"/>
  <c r="AH767" i="5" s="1"/>
  <c r="AK764" i="3"/>
  <c r="BP764" i="3" s="1"/>
  <c r="CU764" i="3" s="1"/>
  <c r="AI767" i="5" s="1"/>
  <c r="H765" i="3"/>
  <c r="AM765" i="3" s="1"/>
  <c r="BR765" i="3" s="1"/>
  <c r="F768" i="5" s="1"/>
  <c r="I765" i="3"/>
  <c r="AN765" i="3" s="1"/>
  <c r="BS765" i="3" s="1"/>
  <c r="G768" i="5" s="1"/>
  <c r="J765" i="3"/>
  <c r="AO765" i="3" s="1"/>
  <c r="BT765" i="3" s="1"/>
  <c r="H768" i="5" s="1"/>
  <c r="K765" i="3"/>
  <c r="AP765" i="3" s="1"/>
  <c r="BU765" i="3" s="1"/>
  <c r="I768" i="5" s="1"/>
  <c r="L765" i="3"/>
  <c r="AQ765" i="3" s="1"/>
  <c r="BV765" i="3" s="1"/>
  <c r="J768" i="5" s="1"/>
  <c r="M765" i="3"/>
  <c r="AR765" i="3" s="1"/>
  <c r="BW765" i="3" s="1"/>
  <c r="K768" i="5" s="1"/>
  <c r="N765" i="3"/>
  <c r="AS765" i="3" s="1"/>
  <c r="BX765" i="3" s="1"/>
  <c r="L768" i="5" s="1"/>
  <c r="O765" i="3"/>
  <c r="AT765" i="3" s="1"/>
  <c r="BY765" i="3" s="1"/>
  <c r="M768" i="5" s="1"/>
  <c r="P765" i="3"/>
  <c r="AU765" i="3" s="1"/>
  <c r="BZ765" i="3" s="1"/>
  <c r="N768" i="5" s="1"/>
  <c r="Q765" i="3"/>
  <c r="AV765" i="3" s="1"/>
  <c r="CA765" i="3" s="1"/>
  <c r="O768" i="5" s="1"/>
  <c r="R765" i="3"/>
  <c r="AW765" i="3" s="1"/>
  <c r="CB765" i="3" s="1"/>
  <c r="P768" i="5" s="1"/>
  <c r="S765" i="3"/>
  <c r="AX765" i="3" s="1"/>
  <c r="CC765" i="3" s="1"/>
  <c r="Q768" i="5" s="1"/>
  <c r="T765" i="3"/>
  <c r="AY765" i="3" s="1"/>
  <c r="CD765" i="3" s="1"/>
  <c r="R768" i="5" s="1"/>
  <c r="U765" i="3"/>
  <c r="AZ765" i="3" s="1"/>
  <c r="CE765" i="3" s="1"/>
  <c r="S768" i="5" s="1"/>
  <c r="V765" i="3"/>
  <c r="BA765" i="3" s="1"/>
  <c r="CF765" i="3" s="1"/>
  <c r="T768" i="5" s="1"/>
  <c r="W765" i="3"/>
  <c r="BB765" i="3" s="1"/>
  <c r="CG765" i="3" s="1"/>
  <c r="U768" i="5" s="1"/>
  <c r="X765" i="3"/>
  <c r="BC765" i="3" s="1"/>
  <c r="CH765" i="3" s="1"/>
  <c r="V768" i="5" s="1"/>
  <c r="Y765" i="3"/>
  <c r="BD765" i="3" s="1"/>
  <c r="CI765" i="3" s="1"/>
  <c r="W768" i="5" s="1"/>
  <c r="Z765" i="3"/>
  <c r="BE765" i="3" s="1"/>
  <c r="CJ765" i="3" s="1"/>
  <c r="X768" i="5" s="1"/>
  <c r="AA765" i="3"/>
  <c r="BF765" i="3" s="1"/>
  <c r="CK765" i="3" s="1"/>
  <c r="Y768" i="5" s="1"/>
  <c r="AB765" i="3"/>
  <c r="BG765" i="3" s="1"/>
  <c r="CL765" i="3" s="1"/>
  <c r="Z768" i="5" s="1"/>
  <c r="AC765" i="3"/>
  <c r="BH765" i="3" s="1"/>
  <c r="CM765" i="3" s="1"/>
  <c r="AA768" i="5" s="1"/>
  <c r="AD765" i="3"/>
  <c r="BI765" i="3" s="1"/>
  <c r="CN765" i="3" s="1"/>
  <c r="AB768" i="5" s="1"/>
  <c r="AE765" i="3"/>
  <c r="BJ765" i="3" s="1"/>
  <c r="CO765" i="3" s="1"/>
  <c r="AC768" i="5" s="1"/>
  <c r="AF765" i="3"/>
  <c r="BK765" i="3" s="1"/>
  <c r="CP765" i="3" s="1"/>
  <c r="AD768" i="5" s="1"/>
  <c r="AG765" i="3"/>
  <c r="BL765" i="3" s="1"/>
  <c r="CQ765" i="3" s="1"/>
  <c r="AE768" i="5" s="1"/>
  <c r="AH765" i="3"/>
  <c r="BM765" i="3" s="1"/>
  <c r="CR765" i="3" s="1"/>
  <c r="AF768" i="5" s="1"/>
  <c r="AI765" i="3"/>
  <c r="BN765" i="3" s="1"/>
  <c r="CS765" i="3" s="1"/>
  <c r="AG768" i="5" s="1"/>
  <c r="AJ765" i="3"/>
  <c r="BO765" i="3" s="1"/>
  <c r="CT765" i="3" s="1"/>
  <c r="AH768" i="5" s="1"/>
  <c r="AK765" i="3"/>
  <c r="BP765" i="3" s="1"/>
  <c r="CU765" i="3" s="1"/>
  <c r="AI768" i="5" s="1"/>
  <c r="H766" i="3"/>
  <c r="AM766" i="3" s="1"/>
  <c r="BR766" i="3" s="1"/>
  <c r="F769" i="5" s="1"/>
  <c r="I766" i="3"/>
  <c r="AN766" i="3" s="1"/>
  <c r="BS766" i="3" s="1"/>
  <c r="G769" i="5" s="1"/>
  <c r="J766" i="3"/>
  <c r="AO766" i="3" s="1"/>
  <c r="BT766" i="3" s="1"/>
  <c r="H769" i="5" s="1"/>
  <c r="K766" i="3"/>
  <c r="AP766" i="3" s="1"/>
  <c r="BU766" i="3" s="1"/>
  <c r="I769" i="5" s="1"/>
  <c r="L766" i="3"/>
  <c r="AQ766" i="3" s="1"/>
  <c r="BV766" i="3" s="1"/>
  <c r="J769" i="5" s="1"/>
  <c r="M766" i="3"/>
  <c r="AR766" i="3" s="1"/>
  <c r="BW766" i="3" s="1"/>
  <c r="K769" i="5" s="1"/>
  <c r="N766" i="3"/>
  <c r="AS766" i="3" s="1"/>
  <c r="BX766" i="3" s="1"/>
  <c r="L769" i="5" s="1"/>
  <c r="O766" i="3"/>
  <c r="AT766" i="3" s="1"/>
  <c r="BY766" i="3" s="1"/>
  <c r="M769" i="5" s="1"/>
  <c r="P766" i="3"/>
  <c r="AU766" i="3" s="1"/>
  <c r="BZ766" i="3" s="1"/>
  <c r="N769" i="5" s="1"/>
  <c r="Q766" i="3"/>
  <c r="AV766" i="3" s="1"/>
  <c r="CA766" i="3" s="1"/>
  <c r="O769" i="5" s="1"/>
  <c r="R766" i="3"/>
  <c r="AW766" i="3" s="1"/>
  <c r="CB766" i="3" s="1"/>
  <c r="P769" i="5" s="1"/>
  <c r="S766" i="3"/>
  <c r="AX766" i="3" s="1"/>
  <c r="CC766" i="3" s="1"/>
  <c r="Q769" i="5" s="1"/>
  <c r="T766" i="3"/>
  <c r="AY766" i="3" s="1"/>
  <c r="CD766" i="3" s="1"/>
  <c r="R769" i="5" s="1"/>
  <c r="U766" i="3"/>
  <c r="AZ766" i="3" s="1"/>
  <c r="CE766" i="3" s="1"/>
  <c r="S769" i="5" s="1"/>
  <c r="V766" i="3"/>
  <c r="BA766" i="3" s="1"/>
  <c r="CF766" i="3" s="1"/>
  <c r="T769" i="5" s="1"/>
  <c r="W766" i="3"/>
  <c r="BB766" i="3" s="1"/>
  <c r="CG766" i="3" s="1"/>
  <c r="U769" i="5" s="1"/>
  <c r="X766" i="3"/>
  <c r="BC766" i="3" s="1"/>
  <c r="CH766" i="3" s="1"/>
  <c r="V769" i="5" s="1"/>
  <c r="Y766" i="3"/>
  <c r="BD766" i="3" s="1"/>
  <c r="CI766" i="3" s="1"/>
  <c r="W769" i="5" s="1"/>
  <c r="Z766" i="3"/>
  <c r="BE766" i="3" s="1"/>
  <c r="CJ766" i="3" s="1"/>
  <c r="X769" i="5" s="1"/>
  <c r="AA766" i="3"/>
  <c r="BF766" i="3" s="1"/>
  <c r="CK766" i="3" s="1"/>
  <c r="Y769" i="5" s="1"/>
  <c r="AB766" i="3"/>
  <c r="BG766" i="3" s="1"/>
  <c r="CL766" i="3" s="1"/>
  <c r="Z769" i="5" s="1"/>
  <c r="AC766" i="3"/>
  <c r="BH766" i="3" s="1"/>
  <c r="CM766" i="3" s="1"/>
  <c r="AA769" i="5" s="1"/>
  <c r="AD766" i="3"/>
  <c r="BI766" i="3" s="1"/>
  <c r="CN766" i="3" s="1"/>
  <c r="AB769" i="5" s="1"/>
  <c r="AE766" i="3"/>
  <c r="BJ766" i="3" s="1"/>
  <c r="CO766" i="3" s="1"/>
  <c r="AC769" i="5" s="1"/>
  <c r="AF766" i="3"/>
  <c r="BK766" i="3" s="1"/>
  <c r="CP766" i="3" s="1"/>
  <c r="AD769" i="5" s="1"/>
  <c r="AG766" i="3"/>
  <c r="BL766" i="3" s="1"/>
  <c r="CQ766" i="3" s="1"/>
  <c r="AE769" i="5" s="1"/>
  <c r="AH766" i="3"/>
  <c r="BM766" i="3" s="1"/>
  <c r="CR766" i="3" s="1"/>
  <c r="AF769" i="5" s="1"/>
  <c r="AI766" i="3"/>
  <c r="BN766" i="3" s="1"/>
  <c r="CS766" i="3" s="1"/>
  <c r="AG769" i="5" s="1"/>
  <c r="AJ766" i="3"/>
  <c r="BO766" i="3" s="1"/>
  <c r="CT766" i="3" s="1"/>
  <c r="AH769" i="5" s="1"/>
  <c r="AK766" i="3"/>
  <c r="BP766" i="3" s="1"/>
  <c r="CU766" i="3" s="1"/>
  <c r="AI769" i="5" s="1"/>
  <c r="H767" i="3"/>
  <c r="AM767" i="3" s="1"/>
  <c r="BR767" i="3" s="1"/>
  <c r="F770" i="5" s="1"/>
  <c r="I767" i="3"/>
  <c r="AN767" i="3" s="1"/>
  <c r="BS767" i="3" s="1"/>
  <c r="G770" i="5" s="1"/>
  <c r="J767" i="3"/>
  <c r="AO767" i="3" s="1"/>
  <c r="BT767" i="3" s="1"/>
  <c r="H770" i="5" s="1"/>
  <c r="K767" i="3"/>
  <c r="AP767" i="3" s="1"/>
  <c r="BU767" i="3" s="1"/>
  <c r="I770" i="5" s="1"/>
  <c r="L767" i="3"/>
  <c r="AQ767" i="3" s="1"/>
  <c r="BV767" i="3" s="1"/>
  <c r="J770" i="5" s="1"/>
  <c r="M767" i="3"/>
  <c r="AR767" i="3" s="1"/>
  <c r="BW767" i="3" s="1"/>
  <c r="K770" i="5" s="1"/>
  <c r="N767" i="3"/>
  <c r="AS767" i="3" s="1"/>
  <c r="BX767" i="3" s="1"/>
  <c r="L770" i="5" s="1"/>
  <c r="O767" i="3"/>
  <c r="AT767" i="3" s="1"/>
  <c r="BY767" i="3" s="1"/>
  <c r="M770" i="5" s="1"/>
  <c r="P767" i="3"/>
  <c r="AU767" i="3" s="1"/>
  <c r="BZ767" i="3" s="1"/>
  <c r="N770" i="5" s="1"/>
  <c r="Q767" i="3"/>
  <c r="AV767" i="3" s="1"/>
  <c r="CA767" i="3" s="1"/>
  <c r="O770" i="5" s="1"/>
  <c r="R767" i="3"/>
  <c r="AW767" i="3" s="1"/>
  <c r="CB767" i="3" s="1"/>
  <c r="P770" i="5" s="1"/>
  <c r="S767" i="3"/>
  <c r="AX767" i="3" s="1"/>
  <c r="CC767" i="3" s="1"/>
  <c r="Q770" i="5" s="1"/>
  <c r="T767" i="3"/>
  <c r="AY767" i="3" s="1"/>
  <c r="CD767" i="3" s="1"/>
  <c r="R770" i="5" s="1"/>
  <c r="U767" i="3"/>
  <c r="AZ767" i="3" s="1"/>
  <c r="CE767" i="3" s="1"/>
  <c r="S770" i="5" s="1"/>
  <c r="V767" i="3"/>
  <c r="BA767" i="3" s="1"/>
  <c r="CF767" i="3" s="1"/>
  <c r="T770" i="5" s="1"/>
  <c r="W767" i="3"/>
  <c r="BB767" i="3" s="1"/>
  <c r="CG767" i="3" s="1"/>
  <c r="U770" i="5" s="1"/>
  <c r="X767" i="3"/>
  <c r="BC767" i="3" s="1"/>
  <c r="CH767" i="3" s="1"/>
  <c r="V770" i="5" s="1"/>
  <c r="Y767" i="3"/>
  <c r="BD767" i="3" s="1"/>
  <c r="CI767" i="3" s="1"/>
  <c r="W770" i="5" s="1"/>
  <c r="Z767" i="3"/>
  <c r="BE767" i="3" s="1"/>
  <c r="CJ767" i="3" s="1"/>
  <c r="X770" i="5" s="1"/>
  <c r="AA767" i="3"/>
  <c r="BF767" i="3" s="1"/>
  <c r="CK767" i="3" s="1"/>
  <c r="Y770" i="5" s="1"/>
  <c r="AB767" i="3"/>
  <c r="BG767" i="3" s="1"/>
  <c r="CL767" i="3" s="1"/>
  <c r="Z770" i="5" s="1"/>
  <c r="AC767" i="3"/>
  <c r="BH767" i="3" s="1"/>
  <c r="CM767" i="3" s="1"/>
  <c r="AA770" i="5" s="1"/>
  <c r="AD767" i="3"/>
  <c r="BI767" i="3" s="1"/>
  <c r="CN767" i="3" s="1"/>
  <c r="AB770" i="5" s="1"/>
  <c r="AE767" i="3"/>
  <c r="BJ767" i="3" s="1"/>
  <c r="CO767" i="3" s="1"/>
  <c r="AC770" i="5" s="1"/>
  <c r="AF767" i="3"/>
  <c r="BK767" i="3" s="1"/>
  <c r="CP767" i="3" s="1"/>
  <c r="AD770" i="5" s="1"/>
  <c r="AG767" i="3"/>
  <c r="BL767" i="3" s="1"/>
  <c r="CQ767" i="3" s="1"/>
  <c r="AE770" i="5" s="1"/>
  <c r="AH767" i="3"/>
  <c r="BM767" i="3" s="1"/>
  <c r="CR767" i="3" s="1"/>
  <c r="AF770" i="5" s="1"/>
  <c r="AI767" i="3"/>
  <c r="BN767" i="3" s="1"/>
  <c r="CS767" i="3" s="1"/>
  <c r="AG770" i="5" s="1"/>
  <c r="AJ767" i="3"/>
  <c r="BO767" i="3" s="1"/>
  <c r="CT767" i="3" s="1"/>
  <c r="AH770" i="5" s="1"/>
  <c r="AK767" i="3"/>
  <c r="BP767" i="3" s="1"/>
  <c r="CU767" i="3" s="1"/>
  <c r="AI770" i="5" s="1"/>
  <c r="H768" i="3"/>
  <c r="AM768" i="3" s="1"/>
  <c r="BR768" i="3" s="1"/>
  <c r="F771" i="5" s="1"/>
  <c r="I768" i="3"/>
  <c r="AN768" i="3" s="1"/>
  <c r="BS768" i="3" s="1"/>
  <c r="G771" i="5" s="1"/>
  <c r="J768" i="3"/>
  <c r="AO768" i="3" s="1"/>
  <c r="BT768" i="3" s="1"/>
  <c r="H771" i="5" s="1"/>
  <c r="K768" i="3"/>
  <c r="AP768" i="3" s="1"/>
  <c r="BU768" i="3" s="1"/>
  <c r="I771" i="5" s="1"/>
  <c r="L768" i="3"/>
  <c r="AQ768" i="3" s="1"/>
  <c r="BV768" i="3" s="1"/>
  <c r="J771" i="5" s="1"/>
  <c r="M768" i="3"/>
  <c r="AR768" i="3" s="1"/>
  <c r="BW768" i="3" s="1"/>
  <c r="K771" i="5" s="1"/>
  <c r="N768" i="3"/>
  <c r="AS768" i="3" s="1"/>
  <c r="BX768" i="3" s="1"/>
  <c r="L771" i="5" s="1"/>
  <c r="O768" i="3"/>
  <c r="AT768" i="3" s="1"/>
  <c r="BY768" i="3" s="1"/>
  <c r="M771" i="5" s="1"/>
  <c r="P768" i="3"/>
  <c r="AU768" i="3" s="1"/>
  <c r="BZ768" i="3" s="1"/>
  <c r="N771" i="5" s="1"/>
  <c r="Q768" i="3"/>
  <c r="AV768" i="3" s="1"/>
  <c r="CA768" i="3" s="1"/>
  <c r="O771" i="5" s="1"/>
  <c r="R768" i="3"/>
  <c r="AW768" i="3" s="1"/>
  <c r="CB768" i="3" s="1"/>
  <c r="P771" i="5" s="1"/>
  <c r="S768" i="3"/>
  <c r="AX768" i="3" s="1"/>
  <c r="CC768" i="3" s="1"/>
  <c r="Q771" i="5" s="1"/>
  <c r="T768" i="3"/>
  <c r="AY768" i="3" s="1"/>
  <c r="CD768" i="3" s="1"/>
  <c r="R771" i="5" s="1"/>
  <c r="U768" i="3"/>
  <c r="AZ768" i="3" s="1"/>
  <c r="CE768" i="3" s="1"/>
  <c r="S771" i="5" s="1"/>
  <c r="V768" i="3"/>
  <c r="BA768" i="3" s="1"/>
  <c r="CF768" i="3" s="1"/>
  <c r="T771" i="5" s="1"/>
  <c r="W768" i="3"/>
  <c r="BB768" i="3" s="1"/>
  <c r="CG768" i="3" s="1"/>
  <c r="U771" i="5" s="1"/>
  <c r="X768" i="3"/>
  <c r="BC768" i="3" s="1"/>
  <c r="CH768" i="3" s="1"/>
  <c r="V771" i="5" s="1"/>
  <c r="Y768" i="3"/>
  <c r="BD768" i="3" s="1"/>
  <c r="CI768" i="3" s="1"/>
  <c r="W771" i="5" s="1"/>
  <c r="Z768" i="3"/>
  <c r="BE768" i="3" s="1"/>
  <c r="CJ768" i="3" s="1"/>
  <c r="X771" i="5" s="1"/>
  <c r="AA768" i="3"/>
  <c r="BF768" i="3" s="1"/>
  <c r="CK768" i="3" s="1"/>
  <c r="Y771" i="5" s="1"/>
  <c r="AB768" i="3"/>
  <c r="BG768" i="3" s="1"/>
  <c r="CL768" i="3" s="1"/>
  <c r="Z771" i="5" s="1"/>
  <c r="AC768" i="3"/>
  <c r="BH768" i="3" s="1"/>
  <c r="CM768" i="3" s="1"/>
  <c r="AA771" i="5" s="1"/>
  <c r="AD768" i="3"/>
  <c r="BI768" i="3" s="1"/>
  <c r="CN768" i="3" s="1"/>
  <c r="AB771" i="5" s="1"/>
  <c r="AE768" i="3"/>
  <c r="BJ768" i="3" s="1"/>
  <c r="CO768" i="3" s="1"/>
  <c r="AC771" i="5" s="1"/>
  <c r="AF768" i="3"/>
  <c r="BK768" i="3" s="1"/>
  <c r="CP768" i="3" s="1"/>
  <c r="AD771" i="5" s="1"/>
  <c r="AG768" i="3"/>
  <c r="BL768" i="3" s="1"/>
  <c r="CQ768" i="3" s="1"/>
  <c r="AE771" i="5" s="1"/>
  <c r="AH768" i="3"/>
  <c r="BM768" i="3" s="1"/>
  <c r="CR768" i="3" s="1"/>
  <c r="AF771" i="5" s="1"/>
  <c r="AI768" i="3"/>
  <c r="BN768" i="3" s="1"/>
  <c r="CS768" i="3" s="1"/>
  <c r="AG771" i="5" s="1"/>
  <c r="AJ768" i="3"/>
  <c r="BO768" i="3" s="1"/>
  <c r="CT768" i="3" s="1"/>
  <c r="AH771" i="5" s="1"/>
  <c r="AK768" i="3"/>
  <c r="BP768" i="3" s="1"/>
  <c r="CU768" i="3" s="1"/>
  <c r="AI771" i="5" s="1"/>
  <c r="H769" i="3"/>
  <c r="AM769" i="3" s="1"/>
  <c r="BR769" i="3" s="1"/>
  <c r="F772" i="5" s="1"/>
  <c r="I769" i="3"/>
  <c r="AN769" i="3" s="1"/>
  <c r="BS769" i="3" s="1"/>
  <c r="G772" i="5" s="1"/>
  <c r="J769" i="3"/>
  <c r="AO769" i="3" s="1"/>
  <c r="BT769" i="3" s="1"/>
  <c r="H772" i="5" s="1"/>
  <c r="K769" i="3"/>
  <c r="AP769" i="3" s="1"/>
  <c r="BU769" i="3" s="1"/>
  <c r="I772" i="5" s="1"/>
  <c r="L769" i="3"/>
  <c r="AQ769" i="3" s="1"/>
  <c r="BV769" i="3" s="1"/>
  <c r="J772" i="5" s="1"/>
  <c r="M769" i="3"/>
  <c r="AR769" i="3" s="1"/>
  <c r="BW769" i="3" s="1"/>
  <c r="K772" i="5" s="1"/>
  <c r="N769" i="3"/>
  <c r="AS769" i="3" s="1"/>
  <c r="BX769" i="3" s="1"/>
  <c r="L772" i="5" s="1"/>
  <c r="O769" i="3"/>
  <c r="AT769" i="3" s="1"/>
  <c r="BY769" i="3" s="1"/>
  <c r="M772" i="5" s="1"/>
  <c r="P769" i="3"/>
  <c r="AU769" i="3" s="1"/>
  <c r="BZ769" i="3" s="1"/>
  <c r="N772" i="5" s="1"/>
  <c r="Q769" i="3"/>
  <c r="AV769" i="3" s="1"/>
  <c r="CA769" i="3" s="1"/>
  <c r="O772" i="5" s="1"/>
  <c r="R769" i="3"/>
  <c r="AW769" i="3" s="1"/>
  <c r="CB769" i="3" s="1"/>
  <c r="P772" i="5" s="1"/>
  <c r="S769" i="3"/>
  <c r="AX769" i="3" s="1"/>
  <c r="CC769" i="3" s="1"/>
  <c r="Q772" i="5" s="1"/>
  <c r="T769" i="3"/>
  <c r="AY769" i="3" s="1"/>
  <c r="CD769" i="3" s="1"/>
  <c r="R772" i="5" s="1"/>
  <c r="U769" i="3"/>
  <c r="AZ769" i="3" s="1"/>
  <c r="CE769" i="3" s="1"/>
  <c r="S772" i="5" s="1"/>
  <c r="V769" i="3"/>
  <c r="BA769" i="3" s="1"/>
  <c r="CF769" i="3" s="1"/>
  <c r="T772" i="5" s="1"/>
  <c r="W769" i="3"/>
  <c r="BB769" i="3" s="1"/>
  <c r="CG769" i="3" s="1"/>
  <c r="U772" i="5" s="1"/>
  <c r="X769" i="3"/>
  <c r="BC769" i="3" s="1"/>
  <c r="CH769" i="3" s="1"/>
  <c r="V772" i="5" s="1"/>
  <c r="Y769" i="3"/>
  <c r="BD769" i="3" s="1"/>
  <c r="CI769" i="3" s="1"/>
  <c r="W772" i="5" s="1"/>
  <c r="Z769" i="3"/>
  <c r="BE769" i="3" s="1"/>
  <c r="CJ769" i="3" s="1"/>
  <c r="X772" i="5" s="1"/>
  <c r="AA769" i="3"/>
  <c r="BF769" i="3" s="1"/>
  <c r="CK769" i="3" s="1"/>
  <c r="Y772" i="5" s="1"/>
  <c r="AB769" i="3"/>
  <c r="BG769" i="3" s="1"/>
  <c r="CL769" i="3" s="1"/>
  <c r="Z772" i="5" s="1"/>
  <c r="AC769" i="3"/>
  <c r="BH769" i="3" s="1"/>
  <c r="CM769" i="3" s="1"/>
  <c r="AA772" i="5" s="1"/>
  <c r="AD769" i="3"/>
  <c r="BI769" i="3" s="1"/>
  <c r="CN769" i="3" s="1"/>
  <c r="AB772" i="5" s="1"/>
  <c r="AE769" i="3"/>
  <c r="BJ769" i="3" s="1"/>
  <c r="CO769" i="3" s="1"/>
  <c r="AC772" i="5" s="1"/>
  <c r="AF769" i="3"/>
  <c r="BK769" i="3" s="1"/>
  <c r="CP769" i="3" s="1"/>
  <c r="AD772" i="5" s="1"/>
  <c r="AG769" i="3"/>
  <c r="BL769" i="3" s="1"/>
  <c r="CQ769" i="3" s="1"/>
  <c r="AE772" i="5" s="1"/>
  <c r="AH769" i="3"/>
  <c r="BM769" i="3" s="1"/>
  <c r="CR769" i="3" s="1"/>
  <c r="AF772" i="5" s="1"/>
  <c r="AI769" i="3"/>
  <c r="BN769" i="3" s="1"/>
  <c r="CS769" i="3" s="1"/>
  <c r="AG772" i="5" s="1"/>
  <c r="AJ769" i="3"/>
  <c r="BO769" i="3" s="1"/>
  <c r="CT769" i="3" s="1"/>
  <c r="AH772" i="5" s="1"/>
  <c r="AK769" i="3"/>
  <c r="BP769" i="3" s="1"/>
  <c r="CU769" i="3" s="1"/>
  <c r="AI772" i="5" s="1"/>
  <c r="H770" i="3"/>
  <c r="AM770" i="3" s="1"/>
  <c r="BR770" i="3" s="1"/>
  <c r="F773" i="5" s="1"/>
  <c r="I770" i="3"/>
  <c r="AN770" i="3" s="1"/>
  <c r="BS770" i="3" s="1"/>
  <c r="G773" i="5" s="1"/>
  <c r="J770" i="3"/>
  <c r="AO770" i="3" s="1"/>
  <c r="BT770" i="3" s="1"/>
  <c r="H773" i="5" s="1"/>
  <c r="K770" i="3"/>
  <c r="AP770" i="3" s="1"/>
  <c r="BU770" i="3" s="1"/>
  <c r="I773" i="5" s="1"/>
  <c r="L770" i="3"/>
  <c r="AQ770" i="3" s="1"/>
  <c r="BV770" i="3" s="1"/>
  <c r="J773" i="5" s="1"/>
  <c r="M770" i="3"/>
  <c r="AR770" i="3" s="1"/>
  <c r="BW770" i="3" s="1"/>
  <c r="K773" i="5" s="1"/>
  <c r="N770" i="3"/>
  <c r="AS770" i="3" s="1"/>
  <c r="BX770" i="3" s="1"/>
  <c r="L773" i="5" s="1"/>
  <c r="O770" i="3"/>
  <c r="AT770" i="3" s="1"/>
  <c r="BY770" i="3" s="1"/>
  <c r="M773" i="5" s="1"/>
  <c r="P770" i="3"/>
  <c r="AU770" i="3" s="1"/>
  <c r="BZ770" i="3" s="1"/>
  <c r="N773" i="5" s="1"/>
  <c r="Q770" i="3"/>
  <c r="AV770" i="3" s="1"/>
  <c r="CA770" i="3" s="1"/>
  <c r="O773" i="5" s="1"/>
  <c r="R770" i="3"/>
  <c r="AW770" i="3" s="1"/>
  <c r="CB770" i="3" s="1"/>
  <c r="P773" i="5" s="1"/>
  <c r="S770" i="3"/>
  <c r="AX770" i="3" s="1"/>
  <c r="CC770" i="3" s="1"/>
  <c r="Q773" i="5" s="1"/>
  <c r="T770" i="3"/>
  <c r="AY770" i="3" s="1"/>
  <c r="CD770" i="3" s="1"/>
  <c r="R773" i="5" s="1"/>
  <c r="U770" i="3"/>
  <c r="AZ770" i="3" s="1"/>
  <c r="CE770" i="3" s="1"/>
  <c r="S773" i="5" s="1"/>
  <c r="V770" i="3"/>
  <c r="BA770" i="3" s="1"/>
  <c r="CF770" i="3" s="1"/>
  <c r="T773" i="5" s="1"/>
  <c r="W770" i="3"/>
  <c r="BB770" i="3" s="1"/>
  <c r="CG770" i="3" s="1"/>
  <c r="U773" i="5" s="1"/>
  <c r="X770" i="3"/>
  <c r="BC770" i="3" s="1"/>
  <c r="CH770" i="3" s="1"/>
  <c r="V773" i="5" s="1"/>
  <c r="Y770" i="3"/>
  <c r="BD770" i="3" s="1"/>
  <c r="CI770" i="3" s="1"/>
  <c r="W773" i="5" s="1"/>
  <c r="Z770" i="3"/>
  <c r="BE770" i="3" s="1"/>
  <c r="CJ770" i="3" s="1"/>
  <c r="X773" i="5" s="1"/>
  <c r="AA770" i="3"/>
  <c r="BF770" i="3" s="1"/>
  <c r="CK770" i="3" s="1"/>
  <c r="Y773" i="5" s="1"/>
  <c r="AB770" i="3"/>
  <c r="BG770" i="3" s="1"/>
  <c r="CL770" i="3" s="1"/>
  <c r="Z773" i="5" s="1"/>
  <c r="AC770" i="3"/>
  <c r="BH770" i="3" s="1"/>
  <c r="CM770" i="3" s="1"/>
  <c r="AA773" i="5" s="1"/>
  <c r="AD770" i="3"/>
  <c r="BI770" i="3" s="1"/>
  <c r="CN770" i="3" s="1"/>
  <c r="AB773" i="5" s="1"/>
  <c r="AE770" i="3"/>
  <c r="BJ770" i="3" s="1"/>
  <c r="CO770" i="3" s="1"/>
  <c r="AC773" i="5" s="1"/>
  <c r="AF770" i="3"/>
  <c r="BK770" i="3" s="1"/>
  <c r="CP770" i="3" s="1"/>
  <c r="AD773" i="5" s="1"/>
  <c r="AG770" i="3"/>
  <c r="BL770" i="3" s="1"/>
  <c r="CQ770" i="3" s="1"/>
  <c r="AE773" i="5" s="1"/>
  <c r="AH770" i="3"/>
  <c r="BM770" i="3" s="1"/>
  <c r="CR770" i="3" s="1"/>
  <c r="AF773" i="5" s="1"/>
  <c r="AI770" i="3"/>
  <c r="BN770" i="3" s="1"/>
  <c r="CS770" i="3" s="1"/>
  <c r="AG773" i="5" s="1"/>
  <c r="AJ770" i="3"/>
  <c r="BO770" i="3" s="1"/>
  <c r="CT770" i="3" s="1"/>
  <c r="AH773" i="5" s="1"/>
  <c r="AK770" i="3"/>
  <c r="BP770" i="3" s="1"/>
  <c r="CU770" i="3" s="1"/>
  <c r="AI773" i="5" s="1"/>
  <c r="H771" i="3"/>
  <c r="AM771" i="3" s="1"/>
  <c r="BR771" i="3" s="1"/>
  <c r="F774" i="5" s="1"/>
  <c r="I771" i="3"/>
  <c r="AN771" i="3" s="1"/>
  <c r="BS771" i="3" s="1"/>
  <c r="G774" i="5" s="1"/>
  <c r="J771" i="3"/>
  <c r="AO771" i="3" s="1"/>
  <c r="BT771" i="3" s="1"/>
  <c r="H774" i="5" s="1"/>
  <c r="K771" i="3"/>
  <c r="AP771" i="3" s="1"/>
  <c r="BU771" i="3" s="1"/>
  <c r="I774" i="5" s="1"/>
  <c r="L771" i="3"/>
  <c r="AQ771" i="3" s="1"/>
  <c r="BV771" i="3" s="1"/>
  <c r="J774" i="5" s="1"/>
  <c r="M771" i="3"/>
  <c r="AR771" i="3" s="1"/>
  <c r="BW771" i="3" s="1"/>
  <c r="K774" i="5" s="1"/>
  <c r="N771" i="3"/>
  <c r="AS771" i="3" s="1"/>
  <c r="BX771" i="3" s="1"/>
  <c r="L774" i="5" s="1"/>
  <c r="O771" i="3"/>
  <c r="AT771" i="3" s="1"/>
  <c r="BY771" i="3" s="1"/>
  <c r="M774" i="5" s="1"/>
  <c r="P771" i="3"/>
  <c r="AU771" i="3" s="1"/>
  <c r="BZ771" i="3" s="1"/>
  <c r="N774" i="5" s="1"/>
  <c r="Q771" i="3"/>
  <c r="AV771" i="3" s="1"/>
  <c r="CA771" i="3" s="1"/>
  <c r="O774" i="5" s="1"/>
  <c r="R771" i="3"/>
  <c r="AW771" i="3" s="1"/>
  <c r="CB771" i="3" s="1"/>
  <c r="P774" i="5" s="1"/>
  <c r="S771" i="3"/>
  <c r="AX771" i="3" s="1"/>
  <c r="CC771" i="3" s="1"/>
  <c r="Q774" i="5" s="1"/>
  <c r="T771" i="3"/>
  <c r="AY771" i="3" s="1"/>
  <c r="CD771" i="3" s="1"/>
  <c r="R774" i="5" s="1"/>
  <c r="U771" i="3"/>
  <c r="AZ771" i="3" s="1"/>
  <c r="CE771" i="3" s="1"/>
  <c r="S774" i="5" s="1"/>
  <c r="V771" i="3"/>
  <c r="BA771" i="3" s="1"/>
  <c r="CF771" i="3" s="1"/>
  <c r="T774" i="5" s="1"/>
  <c r="W771" i="3"/>
  <c r="BB771" i="3" s="1"/>
  <c r="CG771" i="3" s="1"/>
  <c r="U774" i="5" s="1"/>
  <c r="X771" i="3"/>
  <c r="BC771" i="3" s="1"/>
  <c r="CH771" i="3" s="1"/>
  <c r="V774" i="5" s="1"/>
  <c r="Y771" i="3"/>
  <c r="BD771" i="3" s="1"/>
  <c r="CI771" i="3" s="1"/>
  <c r="W774" i="5" s="1"/>
  <c r="Z771" i="3"/>
  <c r="BE771" i="3" s="1"/>
  <c r="CJ771" i="3" s="1"/>
  <c r="X774" i="5" s="1"/>
  <c r="AA771" i="3"/>
  <c r="BF771" i="3" s="1"/>
  <c r="CK771" i="3" s="1"/>
  <c r="Y774" i="5" s="1"/>
  <c r="AB771" i="3"/>
  <c r="BG771" i="3" s="1"/>
  <c r="CL771" i="3" s="1"/>
  <c r="Z774" i="5" s="1"/>
  <c r="AC771" i="3"/>
  <c r="BH771" i="3" s="1"/>
  <c r="CM771" i="3" s="1"/>
  <c r="AA774" i="5" s="1"/>
  <c r="AD771" i="3"/>
  <c r="BI771" i="3" s="1"/>
  <c r="CN771" i="3" s="1"/>
  <c r="AB774" i="5" s="1"/>
  <c r="AE771" i="3"/>
  <c r="BJ771" i="3" s="1"/>
  <c r="CO771" i="3" s="1"/>
  <c r="AC774" i="5" s="1"/>
  <c r="AF771" i="3"/>
  <c r="BK771" i="3" s="1"/>
  <c r="CP771" i="3" s="1"/>
  <c r="AD774" i="5" s="1"/>
  <c r="AG771" i="3"/>
  <c r="BL771" i="3" s="1"/>
  <c r="CQ771" i="3" s="1"/>
  <c r="AE774" i="5" s="1"/>
  <c r="AH771" i="3"/>
  <c r="BM771" i="3" s="1"/>
  <c r="CR771" i="3" s="1"/>
  <c r="AF774" i="5" s="1"/>
  <c r="AI771" i="3"/>
  <c r="BN771" i="3" s="1"/>
  <c r="CS771" i="3" s="1"/>
  <c r="AG774" i="5" s="1"/>
  <c r="AJ771" i="3"/>
  <c r="BO771" i="3" s="1"/>
  <c r="CT771" i="3" s="1"/>
  <c r="AH774" i="5" s="1"/>
  <c r="AK771" i="3"/>
  <c r="BP771" i="3" s="1"/>
  <c r="CU771" i="3" s="1"/>
  <c r="AI774" i="5" s="1"/>
  <c r="H772" i="3"/>
  <c r="AM772" i="3" s="1"/>
  <c r="BR772" i="3" s="1"/>
  <c r="F775" i="5" s="1"/>
  <c r="I772" i="3"/>
  <c r="AN772" i="3" s="1"/>
  <c r="BS772" i="3" s="1"/>
  <c r="G775" i="5" s="1"/>
  <c r="J772" i="3"/>
  <c r="AO772" i="3" s="1"/>
  <c r="BT772" i="3" s="1"/>
  <c r="H775" i="5" s="1"/>
  <c r="K772" i="3"/>
  <c r="AP772" i="3" s="1"/>
  <c r="BU772" i="3" s="1"/>
  <c r="I775" i="5" s="1"/>
  <c r="L772" i="3"/>
  <c r="AQ772" i="3" s="1"/>
  <c r="BV772" i="3" s="1"/>
  <c r="J775" i="5" s="1"/>
  <c r="M772" i="3"/>
  <c r="AR772" i="3" s="1"/>
  <c r="BW772" i="3" s="1"/>
  <c r="K775" i="5" s="1"/>
  <c r="N772" i="3"/>
  <c r="AS772" i="3" s="1"/>
  <c r="BX772" i="3" s="1"/>
  <c r="L775" i="5" s="1"/>
  <c r="O772" i="3"/>
  <c r="AT772" i="3" s="1"/>
  <c r="BY772" i="3" s="1"/>
  <c r="M775" i="5" s="1"/>
  <c r="P772" i="3"/>
  <c r="AU772" i="3" s="1"/>
  <c r="BZ772" i="3" s="1"/>
  <c r="N775" i="5" s="1"/>
  <c r="Q772" i="3"/>
  <c r="AV772" i="3" s="1"/>
  <c r="CA772" i="3" s="1"/>
  <c r="O775" i="5" s="1"/>
  <c r="R772" i="3"/>
  <c r="AW772" i="3" s="1"/>
  <c r="CB772" i="3" s="1"/>
  <c r="P775" i="5" s="1"/>
  <c r="S772" i="3"/>
  <c r="AX772" i="3" s="1"/>
  <c r="CC772" i="3" s="1"/>
  <c r="Q775" i="5" s="1"/>
  <c r="T772" i="3"/>
  <c r="AY772" i="3" s="1"/>
  <c r="CD772" i="3" s="1"/>
  <c r="R775" i="5" s="1"/>
  <c r="U772" i="3"/>
  <c r="AZ772" i="3" s="1"/>
  <c r="CE772" i="3" s="1"/>
  <c r="S775" i="5" s="1"/>
  <c r="V772" i="3"/>
  <c r="BA772" i="3" s="1"/>
  <c r="CF772" i="3" s="1"/>
  <c r="T775" i="5" s="1"/>
  <c r="W772" i="3"/>
  <c r="BB772" i="3" s="1"/>
  <c r="CG772" i="3" s="1"/>
  <c r="U775" i="5" s="1"/>
  <c r="X772" i="3"/>
  <c r="BC772" i="3" s="1"/>
  <c r="CH772" i="3" s="1"/>
  <c r="V775" i="5" s="1"/>
  <c r="Y772" i="3"/>
  <c r="BD772" i="3" s="1"/>
  <c r="CI772" i="3" s="1"/>
  <c r="W775" i="5" s="1"/>
  <c r="Z772" i="3"/>
  <c r="BE772" i="3" s="1"/>
  <c r="CJ772" i="3" s="1"/>
  <c r="X775" i="5" s="1"/>
  <c r="AA772" i="3"/>
  <c r="BF772" i="3" s="1"/>
  <c r="CK772" i="3" s="1"/>
  <c r="Y775" i="5" s="1"/>
  <c r="AB772" i="3"/>
  <c r="BG772" i="3" s="1"/>
  <c r="CL772" i="3" s="1"/>
  <c r="Z775" i="5" s="1"/>
  <c r="AC772" i="3"/>
  <c r="BH772" i="3" s="1"/>
  <c r="CM772" i="3" s="1"/>
  <c r="AA775" i="5" s="1"/>
  <c r="AD772" i="3"/>
  <c r="BI772" i="3" s="1"/>
  <c r="CN772" i="3" s="1"/>
  <c r="AB775" i="5" s="1"/>
  <c r="AE772" i="3"/>
  <c r="BJ772" i="3" s="1"/>
  <c r="CO772" i="3" s="1"/>
  <c r="AC775" i="5" s="1"/>
  <c r="AF772" i="3"/>
  <c r="BK772" i="3" s="1"/>
  <c r="CP772" i="3" s="1"/>
  <c r="AD775" i="5" s="1"/>
  <c r="AG772" i="3"/>
  <c r="BL772" i="3" s="1"/>
  <c r="CQ772" i="3" s="1"/>
  <c r="AE775" i="5" s="1"/>
  <c r="AH772" i="3"/>
  <c r="BM772" i="3" s="1"/>
  <c r="CR772" i="3" s="1"/>
  <c r="AF775" i="5" s="1"/>
  <c r="AI772" i="3"/>
  <c r="BN772" i="3" s="1"/>
  <c r="CS772" i="3" s="1"/>
  <c r="AG775" i="5" s="1"/>
  <c r="AJ772" i="3"/>
  <c r="BO772" i="3" s="1"/>
  <c r="CT772" i="3" s="1"/>
  <c r="AH775" i="5" s="1"/>
  <c r="AK772" i="3"/>
  <c r="BP772" i="3" s="1"/>
  <c r="CU772" i="3" s="1"/>
  <c r="AI775" i="5" s="1"/>
  <c r="H773" i="3"/>
  <c r="AM773" i="3" s="1"/>
  <c r="BR773" i="3" s="1"/>
  <c r="F776" i="5" s="1"/>
  <c r="I773" i="3"/>
  <c r="AN773" i="3" s="1"/>
  <c r="BS773" i="3" s="1"/>
  <c r="G776" i="5" s="1"/>
  <c r="J773" i="3"/>
  <c r="AO773" i="3" s="1"/>
  <c r="BT773" i="3" s="1"/>
  <c r="H776" i="5" s="1"/>
  <c r="K773" i="3"/>
  <c r="AP773" i="3" s="1"/>
  <c r="BU773" i="3" s="1"/>
  <c r="I776" i="5" s="1"/>
  <c r="L773" i="3"/>
  <c r="AQ773" i="3" s="1"/>
  <c r="BV773" i="3" s="1"/>
  <c r="J776" i="5" s="1"/>
  <c r="M773" i="3"/>
  <c r="AR773" i="3" s="1"/>
  <c r="BW773" i="3" s="1"/>
  <c r="K776" i="5" s="1"/>
  <c r="N773" i="3"/>
  <c r="AS773" i="3" s="1"/>
  <c r="BX773" i="3" s="1"/>
  <c r="L776" i="5" s="1"/>
  <c r="O773" i="3"/>
  <c r="AT773" i="3" s="1"/>
  <c r="BY773" i="3" s="1"/>
  <c r="M776" i="5" s="1"/>
  <c r="P773" i="3"/>
  <c r="AU773" i="3" s="1"/>
  <c r="BZ773" i="3" s="1"/>
  <c r="N776" i="5" s="1"/>
  <c r="Q773" i="3"/>
  <c r="AV773" i="3" s="1"/>
  <c r="CA773" i="3" s="1"/>
  <c r="O776" i="5" s="1"/>
  <c r="R773" i="3"/>
  <c r="AW773" i="3" s="1"/>
  <c r="CB773" i="3" s="1"/>
  <c r="P776" i="5" s="1"/>
  <c r="S773" i="3"/>
  <c r="AX773" i="3" s="1"/>
  <c r="CC773" i="3" s="1"/>
  <c r="Q776" i="5" s="1"/>
  <c r="T773" i="3"/>
  <c r="AY773" i="3" s="1"/>
  <c r="CD773" i="3" s="1"/>
  <c r="R776" i="5" s="1"/>
  <c r="U773" i="3"/>
  <c r="AZ773" i="3" s="1"/>
  <c r="CE773" i="3" s="1"/>
  <c r="S776" i="5" s="1"/>
  <c r="V773" i="3"/>
  <c r="BA773" i="3" s="1"/>
  <c r="CF773" i="3" s="1"/>
  <c r="T776" i="5" s="1"/>
  <c r="W773" i="3"/>
  <c r="BB773" i="3" s="1"/>
  <c r="CG773" i="3" s="1"/>
  <c r="U776" i="5" s="1"/>
  <c r="X773" i="3"/>
  <c r="BC773" i="3" s="1"/>
  <c r="CH773" i="3" s="1"/>
  <c r="V776" i="5" s="1"/>
  <c r="Y773" i="3"/>
  <c r="BD773" i="3" s="1"/>
  <c r="CI773" i="3" s="1"/>
  <c r="W776" i="5" s="1"/>
  <c r="Z773" i="3"/>
  <c r="BE773" i="3" s="1"/>
  <c r="CJ773" i="3" s="1"/>
  <c r="X776" i="5" s="1"/>
  <c r="AA773" i="3"/>
  <c r="BF773" i="3" s="1"/>
  <c r="CK773" i="3" s="1"/>
  <c r="Y776" i="5" s="1"/>
  <c r="AB773" i="3"/>
  <c r="BG773" i="3" s="1"/>
  <c r="CL773" i="3" s="1"/>
  <c r="Z776" i="5" s="1"/>
  <c r="AC773" i="3"/>
  <c r="BH773" i="3" s="1"/>
  <c r="CM773" i="3" s="1"/>
  <c r="AA776" i="5" s="1"/>
  <c r="AD773" i="3"/>
  <c r="BI773" i="3" s="1"/>
  <c r="CN773" i="3" s="1"/>
  <c r="AB776" i="5" s="1"/>
  <c r="AE773" i="3"/>
  <c r="BJ773" i="3" s="1"/>
  <c r="CO773" i="3" s="1"/>
  <c r="AC776" i="5" s="1"/>
  <c r="AF773" i="3"/>
  <c r="BK773" i="3" s="1"/>
  <c r="CP773" i="3" s="1"/>
  <c r="AD776" i="5" s="1"/>
  <c r="AG773" i="3"/>
  <c r="BL773" i="3" s="1"/>
  <c r="CQ773" i="3" s="1"/>
  <c r="AE776" i="5" s="1"/>
  <c r="AH773" i="3"/>
  <c r="BM773" i="3" s="1"/>
  <c r="CR773" i="3" s="1"/>
  <c r="AF776" i="5" s="1"/>
  <c r="AI773" i="3"/>
  <c r="BN773" i="3" s="1"/>
  <c r="CS773" i="3" s="1"/>
  <c r="AG776" i="5" s="1"/>
  <c r="AJ773" i="3"/>
  <c r="BO773" i="3" s="1"/>
  <c r="CT773" i="3" s="1"/>
  <c r="AH776" i="5" s="1"/>
  <c r="AK773" i="3"/>
  <c r="BP773" i="3" s="1"/>
  <c r="CU773" i="3" s="1"/>
  <c r="AI776" i="5" s="1"/>
  <c r="H774" i="3"/>
  <c r="AM774" i="3" s="1"/>
  <c r="BR774" i="3" s="1"/>
  <c r="F777" i="5" s="1"/>
  <c r="I774" i="3"/>
  <c r="AN774" i="3" s="1"/>
  <c r="BS774" i="3" s="1"/>
  <c r="G777" i="5" s="1"/>
  <c r="J774" i="3"/>
  <c r="AO774" i="3" s="1"/>
  <c r="BT774" i="3" s="1"/>
  <c r="H777" i="5" s="1"/>
  <c r="K774" i="3"/>
  <c r="AP774" i="3" s="1"/>
  <c r="BU774" i="3" s="1"/>
  <c r="I777" i="5" s="1"/>
  <c r="L774" i="3"/>
  <c r="AQ774" i="3" s="1"/>
  <c r="BV774" i="3" s="1"/>
  <c r="J777" i="5" s="1"/>
  <c r="M774" i="3"/>
  <c r="AR774" i="3" s="1"/>
  <c r="BW774" i="3" s="1"/>
  <c r="K777" i="5" s="1"/>
  <c r="N774" i="3"/>
  <c r="AS774" i="3" s="1"/>
  <c r="BX774" i="3" s="1"/>
  <c r="L777" i="5" s="1"/>
  <c r="O774" i="3"/>
  <c r="AT774" i="3" s="1"/>
  <c r="BY774" i="3" s="1"/>
  <c r="M777" i="5" s="1"/>
  <c r="P774" i="3"/>
  <c r="AU774" i="3" s="1"/>
  <c r="BZ774" i="3" s="1"/>
  <c r="N777" i="5" s="1"/>
  <c r="Q774" i="3"/>
  <c r="AV774" i="3" s="1"/>
  <c r="CA774" i="3" s="1"/>
  <c r="O777" i="5" s="1"/>
  <c r="R774" i="3"/>
  <c r="AW774" i="3" s="1"/>
  <c r="CB774" i="3" s="1"/>
  <c r="P777" i="5" s="1"/>
  <c r="S774" i="3"/>
  <c r="AX774" i="3" s="1"/>
  <c r="CC774" i="3" s="1"/>
  <c r="Q777" i="5" s="1"/>
  <c r="T774" i="3"/>
  <c r="AY774" i="3" s="1"/>
  <c r="CD774" i="3" s="1"/>
  <c r="R777" i="5" s="1"/>
  <c r="U774" i="3"/>
  <c r="AZ774" i="3" s="1"/>
  <c r="CE774" i="3" s="1"/>
  <c r="S777" i="5" s="1"/>
  <c r="V774" i="3"/>
  <c r="BA774" i="3" s="1"/>
  <c r="CF774" i="3" s="1"/>
  <c r="T777" i="5" s="1"/>
  <c r="W774" i="3"/>
  <c r="BB774" i="3" s="1"/>
  <c r="CG774" i="3" s="1"/>
  <c r="U777" i="5" s="1"/>
  <c r="X774" i="3"/>
  <c r="BC774" i="3" s="1"/>
  <c r="CH774" i="3" s="1"/>
  <c r="V777" i="5" s="1"/>
  <c r="Y774" i="3"/>
  <c r="BD774" i="3" s="1"/>
  <c r="CI774" i="3" s="1"/>
  <c r="W777" i="5" s="1"/>
  <c r="Z774" i="3"/>
  <c r="BE774" i="3" s="1"/>
  <c r="CJ774" i="3" s="1"/>
  <c r="X777" i="5" s="1"/>
  <c r="AA774" i="3"/>
  <c r="BF774" i="3" s="1"/>
  <c r="CK774" i="3" s="1"/>
  <c r="Y777" i="5" s="1"/>
  <c r="AB774" i="3"/>
  <c r="BG774" i="3" s="1"/>
  <c r="CL774" i="3" s="1"/>
  <c r="Z777" i="5" s="1"/>
  <c r="AC774" i="3"/>
  <c r="BH774" i="3" s="1"/>
  <c r="CM774" i="3" s="1"/>
  <c r="AA777" i="5" s="1"/>
  <c r="AD774" i="3"/>
  <c r="BI774" i="3" s="1"/>
  <c r="CN774" i="3" s="1"/>
  <c r="AB777" i="5" s="1"/>
  <c r="AE774" i="3"/>
  <c r="BJ774" i="3" s="1"/>
  <c r="CO774" i="3" s="1"/>
  <c r="AC777" i="5" s="1"/>
  <c r="AF774" i="3"/>
  <c r="BK774" i="3" s="1"/>
  <c r="CP774" i="3" s="1"/>
  <c r="AD777" i="5" s="1"/>
  <c r="AG774" i="3"/>
  <c r="BL774" i="3" s="1"/>
  <c r="CQ774" i="3" s="1"/>
  <c r="AE777" i="5" s="1"/>
  <c r="AH774" i="3"/>
  <c r="BM774" i="3" s="1"/>
  <c r="CR774" i="3" s="1"/>
  <c r="AF777" i="5" s="1"/>
  <c r="AI774" i="3"/>
  <c r="BN774" i="3" s="1"/>
  <c r="CS774" i="3" s="1"/>
  <c r="AG777" i="5" s="1"/>
  <c r="AJ774" i="3"/>
  <c r="BO774" i="3" s="1"/>
  <c r="CT774" i="3" s="1"/>
  <c r="AH777" i="5" s="1"/>
  <c r="AK774" i="3"/>
  <c r="BP774" i="3" s="1"/>
  <c r="CU774" i="3" s="1"/>
  <c r="AI777" i="5" s="1"/>
  <c r="H775" i="3"/>
  <c r="AM775" i="3" s="1"/>
  <c r="BR775" i="3" s="1"/>
  <c r="F778" i="5" s="1"/>
  <c r="I775" i="3"/>
  <c r="AN775" i="3" s="1"/>
  <c r="BS775" i="3" s="1"/>
  <c r="G778" i="5" s="1"/>
  <c r="J775" i="3"/>
  <c r="AO775" i="3" s="1"/>
  <c r="BT775" i="3" s="1"/>
  <c r="H778" i="5" s="1"/>
  <c r="K775" i="3"/>
  <c r="AP775" i="3" s="1"/>
  <c r="BU775" i="3" s="1"/>
  <c r="I778" i="5" s="1"/>
  <c r="L775" i="3"/>
  <c r="AQ775" i="3" s="1"/>
  <c r="BV775" i="3" s="1"/>
  <c r="J778" i="5" s="1"/>
  <c r="M775" i="3"/>
  <c r="AR775" i="3" s="1"/>
  <c r="BW775" i="3" s="1"/>
  <c r="K778" i="5" s="1"/>
  <c r="N775" i="3"/>
  <c r="AS775" i="3" s="1"/>
  <c r="BX775" i="3" s="1"/>
  <c r="L778" i="5" s="1"/>
  <c r="O775" i="3"/>
  <c r="AT775" i="3" s="1"/>
  <c r="BY775" i="3" s="1"/>
  <c r="M778" i="5" s="1"/>
  <c r="P775" i="3"/>
  <c r="AU775" i="3" s="1"/>
  <c r="BZ775" i="3" s="1"/>
  <c r="N778" i="5" s="1"/>
  <c r="Q775" i="3"/>
  <c r="AV775" i="3" s="1"/>
  <c r="CA775" i="3" s="1"/>
  <c r="O778" i="5" s="1"/>
  <c r="R775" i="3"/>
  <c r="AW775" i="3" s="1"/>
  <c r="CB775" i="3" s="1"/>
  <c r="P778" i="5" s="1"/>
  <c r="S775" i="3"/>
  <c r="AX775" i="3" s="1"/>
  <c r="CC775" i="3" s="1"/>
  <c r="Q778" i="5" s="1"/>
  <c r="T775" i="3"/>
  <c r="AY775" i="3" s="1"/>
  <c r="CD775" i="3" s="1"/>
  <c r="R778" i="5" s="1"/>
  <c r="U775" i="3"/>
  <c r="AZ775" i="3" s="1"/>
  <c r="CE775" i="3" s="1"/>
  <c r="S778" i="5" s="1"/>
  <c r="V775" i="3"/>
  <c r="BA775" i="3" s="1"/>
  <c r="CF775" i="3" s="1"/>
  <c r="T778" i="5" s="1"/>
  <c r="W775" i="3"/>
  <c r="BB775" i="3" s="1"/>
  <c r="CG775" i="3" s="1"/>
  <c r="U778" i="5" s="1"/>
  <c r="X775" i="3"/>
  <c r="BC775" i="3" s="1"/>
  <c r="CH775" i="3" s="1"/>
  <c r="V778" i="5" s="1"/>
  <c r="Y775" i="3"/>
  <c r="BD775" i="3" s="1"/>
  <c r="CI775" i="3" s="1"/>
  <c r="W778" i="5" s="1"/>
  <c r="Z775" i="3"/>
  <c r="BE775" i="3" s="1"/>
  <c r="CJ775" i="3" s="1"/>
  <c r="X778" i="5" s="1"/>
  <c r="AA775" i="3"/>
  <c r="BF775" i="3" s="1"/>
  <c r="CK775" i="3" s="1"/>
  <c r="Y778" i="5" s="1"/>
  <c r="AB775" i="3"/>
  <c r="BG775" i="3" s="1"/>
  <c r="CL775" i="3" s="1"/>
  <c r="Z778" i="5" s="1"/>
  <c r="AC775" i="3"/>
  <c r="BH775" i="3" s="1"/>
  <c r="CM775" i="3" s="1"/>
  <c r="AA778" i="5" s="1"/>
  <c r="AD775" i="3"/>
  <c r="BI775" i="3" s="1"/>
  <c r="CN775" i="3" s="1"/>
  <c r="AB778" i="5" s="1"/>
  <c r="AE775" i="3"/>
  <c r="BJ775" i="3" s="1"/>
  <c r="CO775" i="3" s="1"/>
  <c r="AC778" i="5" s="1"/>
  <c r="AF775" i="3"/>
  <c r="BK775" i="3" s="1"/>
  <c r="CP775" i="3" s="1"/>
  <c r="AD778" i="5" s="1"/>
  <c r="AG775" i="3"/>
  <c r="BL775" i="3" s="1"/>
  <c r="CQ775" i="3" s="1"/>
  <c r="AE778" i="5" s="1"/>
  <c r="AH775" i="3"/>
  <c r="BM775" i="3" s="1"/>
  <c r="CR775" i="3" s="1"/>
  <c r="AF778" i="5" s="1"/>
  <c r="AI775" i="3"/>
  <c r="BN775" i="3" s="1"/>
  <c r="CS775" i="3" s="1"/>
  <c r="AG778" i="5" s="1"/>
  <c r="AJ775" i="3"/>
  <c r="BO775" i="3" s="1"/>
  <c r="CT775" i="3" s="1"/>
  <c r="AH778" i="5" s="1"/>
  <c r="AK775" i="3"/>
  <c r="BP775" i="3" s="1"/>
  <c r="CU775" i="3" s="1"/>
  <c r="AI778" i="5" s="1"/>
  <c r="H776" i="3"/>
  <c r="AM776" i="3" s="1"/>
  <c r="BR776" i="3" s="1"/>
  <c r="F779" i="5" s="1"/>
  <c r="I776" i="3"/>
  <c r="AN776" i="3" s="1"/>
  <c r="BS776" i="3" s="1"/>
  <c r="G779" i="5" s="1"/>
  <c r="J776" i="3"/>
  <c r="AO776" i="3" s="1"/>
  <c r="BT776" i="3" s="1"/>
  <c r="H779" i="5" s="1"/>
  <c r="K776" i="3"/>
  <c r="AP776" i="3" s="1"/>
  <c r="BU776" i="3" s="1"/>
  <c r="I779" i="5" s="1"/>
  <c r="L776" i="3"/>
  <c r="AQ776" i="3" s="1"/>
  <c r="BV776" i="3" s="1"/>
  <c r="J779" i="5" s="1"/>
  <c r="M776" i="3"/>
  <c r="AR776" i="3" s="1"/>
  <c r="BW776" i="3" s="1"/>
  <c r="K779" i="5" s="1"/>
  <c r="N776" i="3"/>
  <c r="AS776" i="3" s="1"/>
  <c r="BX776" i="3" s="1"/>
  <c r="L779" i="5" s="1"/>
  <c r="O776" i="3"/>
  <c r="AT776" i="3" s="1"/>
  <c r="BY776" i="3" s="1"/>
  <c r="M779" i="5" s="1"/>
  <c r="P776" i="3"/>
  <c r="AU776" i="3" s="1"/>
  <c r="BZ776" i="3" s="1"/>
  <c r="N779" i="5" s="1"/>
  <c r="Q776" i="3"/>
  <c r="AV776" i="3" s="1"/>
  <c r="CA776" i="3" s="1"/>
  <c r="O779" i="5" s="1"/>
  <c r="R776" i="3"/>
  <c r="AW776" i="3" s="1"/>
  <c r="CB776" i="3" s="1"/>
  <c r="P779" i="5" s="1"/>
  <c r="S776" i="3"/>
  <c r="AX776" i="3" s="1"/>
  <c r="CC776" i="3" s="1"/>
  <c r="Q779" i="5" s="1"/>
  <c r="T776" i="3"/>
  <c r="AY776" i="3" s="1"/>
  <c r="CD776" i="3" s="1"/>
  <c r="R779" i="5" s="1"/>
  <c r="U776" i="3"/>
  <c r="AZ776" i="3" s="1"/>
  <c r="CE776" i="3" s="1"/>
  <c r="S779" i="5" s="1"/>
  <c r="V776" i="3"/>
  <c r="BA776" i="3" s="1"/>
  <c r="CF776" i="3" s="1"/>
  <c r="T779" i="5" s="1"/>
  <c r="W776" i="3"/>
  <c r="BB776" i="3" s="1"/>
  <c r="CG776" i="3" s="1"/>
  <c r="U779" i="5" s="1"/>
  <c r="X776" i="3"/>
  <c r="BC776" i="3" s="1"/>
  <c r="CH776" i="3" s="1"/>
  <c r="V779" i="5" s="1"/>
  <c r="Y776" i="3"/>
  <c r="BD776" i="3" s="1"/>
  <c r="CI776" i="3" s="1"/>
  <c r="W779" i="5" s="1"/>
  <c r="Z776" i="3"/>
  <c r="BE776" i="3" s="1"/>
  <c r="CJ776" i="3" s="1"/>
  <c r="X779" i="5" s="1"/>
  <c r="AA776" i="3"/>
  <c r="BF776" i="3" s="1"/>
  <c r="CK776" i="3" s="1"/>
  <c r="Y779" i="5" s="1"/>
  <c r="AB776" i="3"/>
  <c r="BG776" i="3" s="1"/>
  <c r="CL776" i="3" s="1"/>
  <c r="Z779" i="5" s="1"/>
  <c r="AC776" i="3"/>
  <c r="BH776" i="3" s="1"/>
  <c r="CM776" i="3" s="1"/>
  <c r="AA779" i="5" s="1"/>
  <c r="AD776" i="3"/>
  <c r="BI776" i="3" s="1"/>
  <c r="CN776" i="3" s="1"/>
  <c r="AB779" i="5" s="1"/>
  <c r="AE776" i="3"/>
  <c r="BJ776" i="3" s="1"/>
  <c r="CO776" i="3" s="1"/>
  <c r="AC779" i="5" s="1"/>
  <c r="AF776" i="3"/>
  <c r="BK776" i="3" s="1"/>
  <c r="CP776" i="3" s="1"/>
  <c r="AD779" i="5" s="1"/>
  <c r="AG776" i="3"/>
  <c r="BL776" i="3" s="1"/>
  <c r="CQ776" i="3" s="1"/>
  <c r="AE779" i="5" s="1"/>
  <c r="AH776" i="3"/>
  <c r="BM776" i="3" s="1"/>
  <c r="CR776" i="3" s="1"/>
  <c r="AF779" i="5" s="1"/>
  <c r="AI776" i="3"/>
  <c r="BN776" i="3" s="1"/>
  <c r="CS776" i="3" s="1"/>
  <c r="AG779" i="5" s="1"/>
  <c r="AJ776" i="3"/>
  <c r="BO776" i="3" s="1"/>
  <c r="CT776" i="3" s="1"/>
  <c r="AH779" i="5" s="1"/>
  <c r="AK776" i="3"/>
  <c r="BP776" i="3" s="1"/>
  <c r="CU776" i="3" s="1"/>
  <c r="AI779" i="5" s="1"/>
  <c r="H777" i="3"/>
  <c r="AM777" i="3" s="1"/>
  <c r="BR777" i="3" s="1"/>
  <c r="F780" i="5" s="1"/>
  <c r="I777" i="3"/>
  <c r="AN777" i="3" s="1"/>
  <c r="BS777" i="3" s="1"/>
  <c r="G780" i="5" s="1"/>
  <c r="J777" i="3"/>
  <c r="AO777" i="3" s="1"/>
  <c r="BT777" i="3" s="1"/>
  <c r="H780" i="5" s="1"/>
  <c r="K777" i="3"/>
  <c r="AP777" i="3" s="1"/>
  <c r="BU777" i="3" s="1"/>
  <c r="I780" i="5" s="1"/>
  <c r="L777" i="3"/>
  <c r="AQ777" i="3" s="1"/>
  <c r="BV777" i="3" s="1"/>
  <c r="J780" i="5" s="1"/>
  <c r="M777" i="3"/>
  <c r="AR777" i="3" s="1"/>
  <c r="BW777" i="3" s="1"/>
  <c r="K780" i="5" s="1"/>
  <c r="N777" i="3"/>
  <c r="AS777" i="3" s="1"/>
  <c r="BX777" i="3" s="1"/>
  <c r="L780" i="5" s="1"/>
  <c r="O777" i="3"/>
  <c r="AT777" i="3" s="1"/>
  <c r="BY777" i="3" s="1"/>
  <c r="M780" i="5" s="1"/>
  <c r="P777" i="3"/>
  <c r="AU777" i="3" s="1"/>
  <c r="BZ777" i="3" s="1"/>
  <c r="N780" i="5" s="1"/>
  <c r="Q777" i="3"/>
  <c r="AV777" i="3" s="1"/>
  <c r="CA777" i="3" s="1"/>
  <c r="O780" i="5" s="1"/>
  <c r="R777" i="3"/>
  <c r="AW777" i="3" s="1"/>
  <c r="CB777" i="3" s="1"/>
  <c r="P780" i="5" s="1"/>
  <c r="S777" i="3"/>
  <c r="AX777" i="3" s="1"/>
  <c r="CC777" i="3" s="1"/>
  <c r="Q780" i="5" s="1"/>
  <c r="T777" i="3"/>
  <c r="AY777" i="3" s="1"/>
  <c r="CD777" i="3" s="1"/>
  <c r="R780" i="5" s="1"/>
  <c r="U777" i="3"/>
  <c r="AZ777" i="3" s="1"/>
  <c r="CE777" i="3" s="1"/>
  <c r="S780" i="5" s="1"/>
  <c r="V777" i="3"/>
  <c r="BA777" i="3" s="1"/>
  <c r="CF777" i="3" s="1"/>
  <c r="T780" i="5" s="1"/>
  <c r="W777" i="3"/>
  <c r="BB777" i="3" s="1"/>
  <c r="CG777" i="3" s="1"/>
  <c r="U780" i="5" s="1"/>
  <c r="X777" i="3"/>
  <c r="BC777" i="3" s="1"/>
  <c r="CH777" i="3" s="1"/>
  <c r="V780" i="5" s="1"/>
  <c r="Y777" i="3"/>
  <c r="BD777" i="3" s="1"/>
  <c r="CI777" i="3" s="1"/>
  <c r="W780" i="5" s="1"/>
  <c r="Z777" i="3"/>
  <c r="BE777" i="3" s="1"/>
  <c r="CJ777" i="3" s="1"/>
  <c r="X780" i="5" s="1"/>
  <c r="AA777" i="3"/>
  <c r="BF777" i="3" s="1"/>
  <c r="CK777" i="3" s="1"/>
  <c r="Y780" i="5" s="1"/>
  <c r="AB777" i="3"/>
  <c r="BG777" i="3" s="1"/>
  <c r="CL777" i="3" s="1"/>
  <c r="Z780" i="5" s="1"/>
  <c r="AC777" i="3"/>
  <c r="BH777" i="3" s="1"/>
  <c r="CM777" i="3" s="1"/>
  <c r="AA780" i="5" s="1"/>
  <c r="AD777" i="3"/>
  <c r="BI777" i="3" s="1"/>
  <c r="CN777" i="3" s="1"/>
  <c r="AB780" i="5" s="1"/>
  <c r="AE777" i="3"/>
  <c r="BJ777" i="3" s="1"/>
  <c r="CO777" i="3" s="1"/>
  <c r="AC780" i="5" s="1"/>
  <c r="AF777" i="3"/>
  <c r="BK777" i="3" s="1"/>
  <c r="CP777" i="3" s="1"/>
  <c r="AD780" i="5" s="1"/>
  <c r="AG777" i="3"/>
  <c r="BL777" i="3" s="1"/>
  <c r="CQ777" i="3" s="1"/>
  <c r="AE780" i="5" s="1"/>
  <c r="AH777" i="3"/>
  <c r="BM777" i="3" s="1"/>
  <c r="CR777" i="3" s="1"/>
  <c r="AF780" i="5" s="1"/>
  <c r="AI777" i="3"/>
  <c r="BN777" i="3" s="1"/>
  <c r="CS777" i="3" s="1"/>
  <c r="AG780" i="5" s="1"/>
  <c r="AJ777" i="3"/>
  <c r="BO777" i="3" s="1"/>
  <c r="CT777" i="3" s="1"/>
  <c r="AH780" i="5" s="1"/>
  <c r="AK777" i="3"/>
  <c r="BP777" i="3" s="1"/>
  <c r="CU777" i="3" s="1"/>
  <c r="AI780" i="5" s="1"/>
  <c r="H778" i="3"/>
  <c r="AM778" i="3" s="1"/>
  <c r="BR778" i="3" s="1"/>
  <c r="F781" i="5" s="1"/>
  <c r="I778" i="3"/>
  <c r="AN778" i="3" s="1"/>
  <c r="BS778" i="3" s="1"/>
  <c r="G781" i="5" s="1"/>
  <c r="J778" i="3"/>
  <c r="AO778" i="3" s="1"/>
  <c r="BT778" i="3" s="1"/>
  <c r="H781" i="5" s="1"/>
  <c r="K778" i="3"/>
  <c r="AP778" i="3" s="1"/>
  <c r="BU778" i="3" s="1"/>
  <c r="I781" i="5" s="1"/>
  <c r="L778" i="3"/>
  <c r="AQ778" i="3" s="1"/>
  <c r="BV778" i="3" s="1"/>
  <c r="J781" i="5" s="1"/>
  <c r="M778" i="3"/>
  <c r="AR778" i="3" s="1"/>
  <c r="BW778" i="3" s="1"/>
  <c r="K781" i="5" s="1"/>
  <c r="N778" i="3"/>
  <c r="AS778" i="3" s="1"/>
  <c r="BX778" i="3" s="1"/>
  <c r="L781" i="5" s="1"/>
  <c r="O778" i="3"/>
  <c r="AT778" i="3" s="1"/>
  <c r="BY778" i="3" s="1"/>
  <c r="M781" i="5" s="1"/>
  <c r="P778" i="3"/>
  <c r="AU778" i="3" s="1"/>
  <c r="BZ778" i="3" s="1"/>
  <c r="N781" i="5" s="1"/>
  <c r="Q778" i="3"/>
  <c r="AV778" i="3" s="1"/>
  <c r="CA778" i="3" s="1"/>
  <c r="O781" i="5" s="1"/>
  <c r="R778" i="3"/>
  <c r="AW778" i="3" s="1"/>
  <c r="CB778" i="3" s="1"/>
  <c r="P781" i="5" s="1"/>
  <c r="S778" i="3"/>
  <c r="AX778" i="3" s="1"/>
  <c r="CC778" i="3" s="1"/>
  <c r="Q781" i="5" s="1"/>
  <c r="T778" i="3"/>
  <c r="AY778" i="3" s="1"/>
  <c r="CD778" i="3" s="1"/>
  <c r="R781" i="5" s="1"/>
  <c r="U778" i="3"/>
  <c r="AZ778" i="3" s="1"/>
  <c r="CE778" i="3" s="1"/>
  <c r="S781" i="5" s="1"/>
  <c r="V778" i="3"/>
  <c r="BA778" i="3" s="1"/>
  <c r="CF778" i="3" s="1"/>
  <c r="T781" i="5" s="1"/>
  <c r="W778" i="3"/>
  <c r="BB778" i="3" s="1"/>
  <c r="CG778" i="3" s="1"/>
  <c r="U781" i="5" s="1"/>
  <c r="X778" i="3"/>
  <c r="BC778" i="3" s="1"/>
  <c r="CH778" i="3" s="1"/>
  <c r="V781" i="5" s="1"/>
  <c r="Y778" i="3"/>
  <c r="BD778" i="3" s="1"/>
  <c r="CI778" i="3" s="1"/>
  <c r="W781" i="5" s="1"/>
  <c r="Z778" i="3"/>
  <c r="BE778" i="3" s="1"/>
  <c r="CJ778" i="3" s="1"/>
  <c r="X781" i="5" s="1"/>
  <c r="AA778" i="3"/>
  <c r="BF778" i="3" s="1"/>
  <c r="CK778" i="3" s="1"/>
  <c r="Y781" i="5" s="1"/>
  <c r="AB778" i="3"/>
  <c r="BG778" i="3" s="1"/>
  <c r="CL778" i="3" s="1"/>
  <c r="Z781" i="5" s="1"/>
  <c r="AC778" i="3"/>
  <c r="BH778" i="3" s="1"/>
  <c r="CM778" i="3" s="1"/>
  <c r="AA781" i="5" s="1"/>
  <c r="AD778" i="3"/>
  <c r="BI778" i="3" s="1"/>
  <c r="CN778" i="3" s="1"/>
  <c r="AB781" i="5" s="1"/>
  <c r="AE778" i="3"/>
  <c r="BJ778" i="3" s="1"/>
  <c r="CO778" i="3" s="1"/>
  <c r="AC781" i="5" s="1"/>
  <c r="AF778" i="3"/>
  <c r="BK778" i="3" s="1"/>
  <c r="CP778" i="3" s="1"/>
  <c r="AD781" i="5" s="1"/>
  <c r="AG778" i="3"/>
  <c r="BL778" i="3" s="1"/>
  <c r="CQ778" i="3" s="1"/>
  <c r="AE781" i="5" s="1"/>
  <c r="AH778" i="3"/>
  <c r="BM778" i="3" s="1"/>
  <c r="CR778" i="3" s="1"/>
  <c r="AF781" i="5" s="1"/>
  <c r="AI778" i="3"/>
  <c r="BN778" i="3" s="1"/>
  <c r="CS778" i="3" s="1"/>
  <c r="AG781" i="5" s="1"/>
  <c r="AJ778" i="3"/>
  <c r="BO778" i="3" s="1"/>
  <c r="CT778" i="3" s="1"/>
  <c r="AH781" i="5" s="1"/>
  <c r="AK778" i="3"/>
  <c r="BP778" i="3" s="1"/>
  <c r="CU778" i="3" s="1"/>
  <c r="AI781" i="5" s="1"/>
  <c r="H779" i="3"/>
  <c r="AM779" i="3" s="1"/>
  <c r="BR779" i="3" s="1"/>
  <c r="F782" i="5" s="1"/>
  <c r="I779" i="3"/>
  <c r="AN779" i="3" s="1"/>
  <c r="BS779" i="3" s="1"/>
  <c r="G782" i="5" s="1"/>
  <c r="J779" i="3"/>
  <c r="AO779" i="3" s="1"/>
  <c r="BT779" i="3" s="1"/>
  <c r="H782" i="5" s="1"/>
  <c r="K779" i="3"/>
  <c r="AP779" i="3" s="1"/>
  <c r="BU779" i="3" s="1"/>
  <c r="I782" i="5" s="1"/>
  <c r="L779" i="3"/>
  <c r="AQ779" i="3" s="1"/>
  <c r="BV779" i="3" s="1"/>
  <c r="J782" i="5" s="1"/>
  <c r="M779" i="3"/>
  <c r="AR779" i="3" s="1"/>
  <c r="BW779" i="3" s="1"/>
  <c r="K782" i="5" s="1"/>
  <c r="N779" i="3"/>
  <c r="AS779" i="3" s="1"/>
  <c r="BX779" i="3" s="1"/>
  <c r="L782" i="5" s="1"/>
  <c r="O779" i="3"/>
  <c r="AT779" i="3" s="1"/>
  <c r="BY779" i="3" s="1"/>
  <c r="M782" i="5" s="1"/>
  <c r="P779" i="3"/>
  <c r="AU779" i="3" s="1"/>
  <c r="BZ779" i="3" s="1"/>
  <c r="N782" i="5" s="1"/>
  <c r="Q779" i="3"/>
  <c r="AV779" i="3" s="1"/>
  <c r="CA779" i="3" s="1"/>
  <c r="O782" i="5" s="1"/>
  <c r="R779" i="3"/>
  <c r="AW779" i="3" s="1"/>
  <c r="CB779" i="3" s="1"/>
  <c r="P782" i="5" s="1"/>
  <c r="S779" i="3"/>
  <c r="AX779" i="3" s="1"/>
  <c r="CC779" i="3" s="1"/>
  <c r="Q782" i="5" s="1"/>
  <c r="T779" i="3"/>
  <c r="AY779" i="3" s="1"/>
  <c r="CD779" i="3" s="1"/>
  <c r="R782" i="5" s="1"/>
  <c r="U779" i="3"/>
  <c r="AZ779" i="3" s="1"/>
  <c r="CE779" i="3" s="1"/>
  <c r="S782" i="5" s="1"/>
  <c r="V779" i="3"/>
  <c r="BA779" i="3" s="1"/>
  <c r="CF779" i="3" s="1"/>
  <c r="T782" i="5" s="1"/>
  <c r="W779" i="3"/>
  <c r="BB779" i="3" s="1"/>
  <c r="CG779" i="3" s="1"/>
  <c r="U782" i="5" s="1"/>
  <c r="X779" i="3"/>
  <c r="BC779" i="3" s="1"/>
  <c r="CH779" i="3" s="1"/>
  <c r="V782" i="5" s="1"/>
  <c r="Y779" i="3"/>
  <c r="BD779" i="3" s="1"/>
  <c r="CI779" i="3" s="1"/>
  <c r="W782" i="5" s="1"/>
  <c r="Z779" i="3"/>
  <c r="BE779" i="3" s="1"/>
  <c r="CJ779" i="3" s="1"/>
  <c r="X782" i="5" s="1"/>
  <c r="AA779" i="3"/>
  <c r="BF779" i="3" s="1"/>
  <c r="CK779" i="3" s="1"/>
  <c r="Y782" i="5" s="1"/>
  <c r="AB779" i="3"/>
  <c r="BG779" i="3" s="1"/>
  <c r="CL779" i="3" s="1"/>
  <c r="Z782" i="5" s="1"/>
  <c r="AC779" i="3"/>
  <c r="BH779" i="3" s="1"/>
  <c r="CM779" i="3" s="1"/>
  <c r="AA782" i="5" s="1"/>
  <c r="AD779" i="3"/>
  <c r="BI779" i="3" s="1"/>
  <c r="CN779" i="3" s="1"/>
  <c r="AB782" i="5" s="1"/>
  <c r="AE779" i="3"/>
  <c r="BJ779" i="3" s="1"/>
  <c r="CO779" i="3" s="1"/>
  <c r="AC782" i="5" s="1"/>
  <c r="AF779" i="3"/>
  <c r="BK779" i="3" s="1"/>
  <c r="CP779" i="3" s="1"/>
  <c r="AD782" i="5" s="1"/>
  <c r="AG779" i="3"/>
  <c r="BL779" i="3" s="1"/>
  <c r="CQ779" i="3" s="1"/>
  <c r="AE782" i="5" s="1"/>
  <c r="AH779" i="3"/>
  <c r="BM779" i="3" s="1"/>
  <c r="CR779" i="3" s="1"/>
  <c r="AF782" i="5" s="1"/>
  <c r="AI779" i="3"/>
  <c r="BN779" i="3" s="1"/>
  <c r="CS779" i="3" s="1"/>
  <c r="AG782" i="5" s="1"/>
  <c r="AJ779" i="3"/>
  <c r="BO779" i="3" s="1"/>
  <c r="CT779" i="3" s="1"/>
  <c r="AH782" i="5" s="1"/>
  <c r="AK779" i="3"/>
  <c r="BP779" i="3" s="1"/>
  <c r="CU779" i="3" s="1"/>
  <c r="AI782" i="5" s="1"/>
  <c r="H780" i="3"/>
  <c r="AM780" i="3" s="1"/>
  <c r="BR780" i="3" s="1"/>
  <c r="F783" i="5" s="1"/>
  <c r="I780" i="3"/>
  <c r="AN780" i="3" s="1"/>
  <c r="BS780" i="3" s="1"/>
  <c r="G783" i="5" s="1"/>
  <c r="J780" i="3"/>
  <c r="AO780" i="3" s="1"/>
  <c r="BT780" i="3" s="1"/>
  <c r="H783" i="5" s="1"/>
  <c r="K780" i="3"/>
  <c r="AP780" i="3" s="1"/>
  <c r="BU780" i="3" s="1"/>
  <c r="I783" i="5" s="1"/>
  <c r="L780" i="3"/>
  <c r="AQ780" i="3" s="1"/>
  <c r="BV780" i="3" s="1"/>
  <c r="J783" i="5" s="1"/>
  <c r="M780" i="3"/>
  <c r="AR780" i="3" s="1"/>
  <c r="BW780" i="3" s="1"/>
  <c r="K783" i="5" s="1"/>
  <c r="N780" i="3"/>
  <c r="AS780" i="3" s="1"/>
  <c r="BX780" i="3" s="1"/>
  <c r="L783" i="5" s="1"/>
  <c r="O780" i="3"/>
  <c r="AT780" i="3" s="1"/>
  <c r="BY780" i="3" s="1"/>
  <c r="M783" i="5" s="1"/>
  <c r="P780" i="3"/>
  <c r="AU780" i="3" s="1"/>
  <c r="BZ780" i="3" s="1"/>
  <c r="N783" i="5" s="1"/>
  <c r="Q780" i="3"/>
  <c r="AV780" i="3" s="1"/>
  <c r="CA780" i="3" s="1"/>
  <c r="O783" i="5" s="1"/>
  <c r="R780" i="3"/>
  <c r="AW780" i="3" s="1"/>
  <c r="CB780" i="3" s="1"/>
  <c r="P783" i="5" s="1"/>
  <c r="S780" i="3"/>
  <c r="AX780" i="3" s="1"/>
  <c r="CC780" i="3" s="1"/>
  <c r="Q783" i="5" s="1"/>
  <c r="T780" i="3"/>
  <c r="AY780" i="3" s="1"/>
  <c r="CD780" i="3" s="1"/>
  <c r="R783" i="5" s="1"/>
  <c r="U780" i="3"/>
  <c r="AZ780" i="3" s="1"/>
  <c r="CE780" i="3" s="1"/>
  <c r="S783" i="5" s="1"/>
  <c r="V780" i="3"/>
  <c r="BA780" i="3" s="1"/>
  <c r="CF780" i="3" s="1"/>
  <c r="T783" i="5" s="1"/>
  <c r="W780" i="3"/>
  <c r="BB780" i="3" s="1"/>
  <c r="CG780" i="3" s="1"/>
  <c r="U783" i="5" s="1"/>
  <c r="X780" i="3"/>
  <c r="BC780" i="3" s="1"/>
  <c r="CH780" i="3" s="1"/>
  <c r="V783" i="5" s="1"/>
  <c r="Y780" i="3"/>
  <c r="BD780" i="3" s="1"/>
  <c r="CI780" i="3" s="1"/>
  <c r="W783" i="5" s="1"/>
  <c r="Z780" i="3"/>
  <c r="BE780" i="3" s="1"/>
  <c r="CJ780" i="3" s="1"/>
  <c r="X783" i="5" s="1"/>
  <c r="AA780" i="3"/>
  <c r="BF780" i="3" s="1"/>
  <c r="CK780" i="3" s="1"/>
  <c r="Y783" i="5" s="1"/>
  <c r="AB780" i="3"/>
  <c r="BG780" i="3" s="1"/>
  <c r="CL780" i="3" s="1"/>
  <c r="Z783" i="5" s="1"/>
  <c r="AC780" i="3"/>
  <c r="BH780" i="3" s="1"/>
  <c r="CM780" i="3" s="1"/>
  <c r="AA783" i="5" s="1"/>
  <c r="AD780" i="3"/>
  <c r="BI780" i="3" s="1"/>
  <c r="CN780" i="3" s="1"/>
  <c r="AB783" i="5" s="1"/>
  <c r="AE780" i="3"/>
  <c r="BJ780" i="3" s="1"/>
  <c r="CO780" i="3" s="1"/>
  <c r="AC783" i="5" s="1"/>
  <c r="AF780" i="3"/>
  <c r="BK780" i="3" s="1"/>
  <c r="CP780" i="3" s="1"/>
  <c r="AD783" i="5" s="1"/>
  <c r="AG780" i="3"/>
  <c r="BL780" i="3" s="1"/>
  <c r="CQ780" i="3" s="1"/>
  <c r="AE783" i="5" s="1"/>
  <c r="AH780" i="3"/>
  <c r="BM780" i="3" s="1"/>
  <c r="CR780" i="3" s="1"/>
  <c r="AF783" i="5" s="1"/>
  <c r="AI780" i="3"/>
  <c r="BN780" i="3" s="1"/>
  <c r="CS780" i="3" s="1"/>
  <c r="AG783" i="5" s="1"/>
  <c r="AJ780" i="3"/>
  <c r="BO780" i="3" s="1"/>
  <c r="CT780" i="3" s="1"/>
  <c r="AH783" i="5" s="1"/>
  <c r="AK780" i="3"/>
  <c r="BP780" i="3" s="1"/>
  <c r="CU780" i="3" s="1"/>
  <c r="AI783" i="5" s="1"/>
  <c r="H781" i="3"/>
  <c r="AM781" i="3" s="1"/>
  <c r="BR781" i="3" s="1"/>
  <c r="F784" i="5" s="1"/>
  <c r="I781" i="3"/>
  <c r="AN781" i="3" s="1"/>
  <c r="BS781" i="3" s="1"/>
  <c r="G784" i="5" s="1"/>
  <c r="J781" i="3"/>
  <c r="AO781" i="3" s="1"/>
  <c r="BT781" i="3" s="1"/>
  <c r="H784" i="5" s="1"/>
  <c r="K781" i="3"/>
  <c r="AP781" i="3" s="1"/>
  <c r="BU781" i="3" s="1"/>
  <c r="I784" i="5" s="1"/>
  <c r="L781" i="3"/>
  <c r="AQ781" i="3" s="1"/>
  <c r="BV781" i="3" s="1"/>
  <c r="J784" i="5" s="1"/>
  <c r="M781" i="3"/>
  <c r="AR781" i="3" s="1"/>
  <c r="BW781" i="3" s="1"/>
  <c r="K784" i="5" s="1"/>
  <c r="N781" i="3"/>
  <c r="AS781" i="3" s="1"/>
  <c r="BX781" i="3" s="1"/>
  <c r="L784" i="5" s="1"/>
  <c r="O781" i="3"/>
  <c r="AT781" i="3" s="1"/>
  <c r="BY781" i="3" s="1"/>
  <c r="M784" i="5" s="1"/>
  <c r="P781" i="3"/>
  <c r="AU781" i="3" s="1"/>
  <c r="BZ781" i="3" s="1"/>
  <c r="N784" i="5" s="1"/>
  <c r="Q781" i="3"/>
  <c r="AV781" i="3" s="1"/>
  <c r="CA781" i="3" s="1"/>
  <c r="O784" i="5" s="1"/>
  <c r="R781" i="3"/>
  <c r="AW781" i="3" s="1"/>
  <c r="CB781" i="3" s="1"/>
  <c r="P784" i="5" s="1"/>
  <c r="S781" i="3"/>
  <c r="AX781" i="3" s="1"/>
  <c r="CC781" i="3" s="1"/>
  <c r="Q784" i="5" s="1"/>
  <c r="T781" i="3"/>
  <c r="AY781" i="3" s="1"/>
  <c r="CD781" i="3" s="1"/>
  <c r="R784" i="5" s="1"/>
  <c r="U781" i="3"/>
  <c r="AZ781" i="3" s="1"/>
  <c r="CE781" i="3" s="1"/>
  <c r="S784" i="5" s="1"/>
  <c r="V781" i="3"/>
  <c r="BA781" i="3" s="1"/>
  <c r="CF781" i="3" s="1"/>
  <c r="T784" i="5" s="1"/>
  <c r="W781" i="3"/>
  <c r="BB781" i="3" s="1"/>
  <c r="CG781" i="3" s="1"/>
  <c r="U784" i="5" s="1"/>
  <c r="X781" i="3"/>
  <c r="BC781" i="3" s="1"/>
  <c r="CH781" i="3" s="1"/>
  <c r="V784" i="5" s="1"/>
  <c r="Y781" i="3"/>
  <c r="BD781" i="3" s="1"/>
  <c r="CI781" i="3" s="1"/>
  <c r="W784" i="5" s="1"/>
  <c r="Z781" i="3"/>
  <c r="BE781" i="3" s="1"/>
  <c r="CJ781" i="3" s="1"/>
  <c r="X784" i="5" s="1"/>
  <c r="AA781" i="3"/>
  <c r="BF781" i="3" s="1"/>
  <c r="CK781" i="3" s="1"/>
  <c r="Y784" i="5" s="1"/>
  <c r="AB781" i="3"/>
  <c r="BG781" i="3" s="1"/>
  <c r="CL781" i="3" s="1"/>
  <c r="Z784" i="5" s="1"/>
  <c r="AC781" i="3"/>
  <c r="BH781" i="3" s="1"/>
  <c r="CM781" i="3" s="1"/>
  <c r="AA784" i="5" s="1"/>
  <c r="AD781" i="3"/>
  <c r="BI781" i="3" s="1"/>
  <c r="CN781" i="3" s="1"/>
  <c r="AB784" i="5" s="1"/>
  <c r="AE781" i="3"/>
  <c r="BJ781" i="3" s="1"/>
  <c r="CO781" i="3" s="1"/>
  <c r="AC784" i="5" s="1"/>
  <c r="AF781" i="3"/>
  <c r="BK781" i="3" s="1"/>
  <c r="CP781" i="3" s="1"/>
  <c r="AD784" i="5" s="1"/>
  <c r="AG781" i="3"/>
  <c r="BL781" i="3" s="1"/>
  <c r="CQ781" i="3" s="1"/>
  <c r="AE784" i="5" s="1"/>
  <c r="AH781" i="3"/>
  <c r="BM781" i="3" s="1"/>
  <c r="CR781" i="3" s="1"/>
  <c r="AF784" i="5" s="1"/>
  <c r="AI781" i="3"/>
  <c r="BN781" i="3" s="1"/>
  <c r="CS781" i="3" s="1"/>
  <c r="AG784" i="5" s="1"/>
  <c r="AJ781" i="3"/>
  <c r="BO781" i="3" s="1"/>
  <c r="CT781" i="3" s="1"/>
  <c r="AH784" i="5" s="1"/>
  <c r="AK781" i="3"/>
  <c r="BP781" i="3" s="1"/>
  <c r="CU781" i="3" s="1"/>
  <c r="AI784" i="5" s="1"/>
  <c r="H782" i="3"/>
  <c r="AM782" i="3" s="1"/>
  <c r="BR782" i="3" s="1"/>
  <c r="F785" i="5" s="1"/>
  <c r="I782" i="3"/>
  <c r="AN782" i="3" s="1"/>
  <c r="BS782" i="3" s="1"/>
  <c r="G785" i="5" s="1"/>
  <c r="J782" i="3"/>
  <c r="AO782" i="3" s="1"/>
  <c r="BT782" i="3" s="1"/>
  <c r="H785" i="5" s="1"/>
  <c r="K782" i="3"/>
  <c r="AP782" i="3" s="1"/>
  <c r="BU782" i="3" s="1"/>
  <c r="I785" i="5" s="1"/>
  <c r="L782" i="3"/>
  <c r="AQ782" i="3" s="1"/>
  <c r="BV782" i="3" s="1"/>
  <c r="J785" i="5" s="1"/>
  <c r="M782" i="3"/>
  <c r="AR782" i="3" s="1"/>
  <c r="BW782" i="3" s="1"/>
  <c r="K785" i="5" s="1"/>
  <c r="N782" i="3"/>
  <c r="AS782" i="3" s="1"/>
  <c r="BX782" i="3" s="1"/>
  <c r="L785" i="5" s="1"/>
  <c r="O782" i="3"/>
  <c r="AT782" i="3" s="1"/>
  <c r="BY782" i="3" s="1"/>
  <c r="M785" i="5" s="1"/>
  <c r="P782" i="3"/>
  <c r="AU782" i="3" s="1"/>
  <c r="BZ782" i="3" s="1"/>
  <c r="N785" i="5" s="1"/>
  <c r="Q782" i="3"/>
  <c r="AV782" i="3" s="1"/>
  <c r="CA782" i="3" s="1"/>
  <c r="O785" i="5" s="1"/>
  <c r="R782" i="3"/>
  <c r="AW782" i="3" s="1"/>
  <c r="CB782" i="3" s="1"/>
  <c r="P785" i="5" s="1"/>
  <c r="S782" i="3"/>
  <c r="AX782" i="3" s="1"/>
  <c r="CC782" i="3" s="1"/>
  <c r="Q785" i="5" s="1"/>
  <c r="T782" i="3"/>
  <c r="AY782" i="3" s="1"/>
  <c r="CD782" i="3" s="1"/>
  <c r="R785" i="5" s="1"/>
  <c r="U782" i="3"/>
  <c r="AZ782" i="3" s="1"/>
  <c r="CE782" i="3" s="1"/>
  <c r="S785" i="5" s="1"/>
  <c r="V782" i="3"/>
  <c r="BA782" i="3" s="1"/>
  <c r="CF782" i="3" s="1"/>
  <c r="T785" i="5" s="1"/>
  <c r="W782" i="3"/>
  <c r="BB782" i="3" s="1"/>
  <c r="CG782" i="3" s="1"/>
  <c r="U785" i="5" s="1"/>
  <c r="X782" i="3"/>
  <c r="BC782" i="3" s="1"/>
  <c r="CH782" i="3" s="1"/>
  <c r="V785" i="5" s="1"/>
  <c r="Y782" i="3"/>
  <c r="BD782" i="3" s="1"/>
  <c r="CI782" i="3" s="1"/>
  <c r="W785" i="5" s="1"/>
  <c r="Z782" i="3"/>
  <c r="BE782" i="3" s="1"/>
  <c r="CJ782" i="3" s="1"/>
  <c r="X785" i="5" s="1"/>
  <c r="AA782" i="3"/>
  <c r="BF782" i="3" s="1"/>
  <c r="CK782" i="3" s="1"/>
  <c r="Y785" i="5" s="1"/>
  <c r="AB782" i="3"/>
  <c r="BG782" i="3" s="1"/>
  <c r="CL782" i="3" s="1"/>
  <c r="Z785" i="5" s="1"/>
  <c r="AC782" i="3"/>
  <c r="BH782" i="3" s="1"/>
  <c r="CM782" i="3" s="1"/>
  <c r="AA785" i="5" s="1"/>
  <c r="AD782" i="3"/>
  <c r="BI782" i="3" s="1"/>
  <c r="CN782" i="3" s="1"/>
  <c r="AB785" i="5" s="1"/>
  <c r="AE782" i="3"/>
  <c r="BJ782" i="3" s="1"/>
  <c r="CO782" i="3" s="1"/>
  <c r="AC785" i="5" s="1"/>
  <c r="AF782" i="3"/>
  <c r="BK782" i="3" s="1"/>
  <c r="CP782" i="3" s="1"/>
  <c r="AD785" i="5" s="1"/>
  <c r="AG782" i="3"/>
  <c r="BL782" i="3" s="1"/>
  <c r="CQ782" i="3" s="1"/>
  <c r="AE785" i="5" s="1"/>
  <c r="AH782" i="3"/>
  <c r="BM782" i="3" s="1"/>
  <c r="CR782" i="3" s="1"/>
  <c r="AF785" i="5" s="1"/>
  <c r="AI782" i="3"/>
  <c r="BN782" i="3" s="1"/>
  <c r="CS782" i="3" s="1"/>
  <c r="AG785" i="5" s="1"/>
  <c r="AJ782" i="3"/>
  <c r="BO782" i="3" s="1"/>
  <c r="CT782" i="3" s="1"/>
  <c r="AH785" i="5" s="1"/>
  <c r="AK782" i="3"/>
  <c r="BP782" i="3" s="1"/>
  <c r="CU782" i="3" s="1"/>
  <c r="AI785" i="5" s="1"/>
  <c r="H783" i="3"/>
  <c r="AM783" i="3" s="1"/>
  <c r="BR783" i="3" s="1"/>
  <c r="F786" i="5" s="1"/>
  <c r="I783" i="3"/>
  <c r="AN783" i="3" s="1"/>
  <c r="BS783" i="3" s="1"/>
  <c r="G786" i="5" s="1"/>
  <c r="J783" i="3"/>
  <c r="AO783" i="3" s="1"/>
  <c r="BT783" i="3" s="1"/>
  <c r="H786" i="5" s="1"/>
  <c r="K783" i="3"/>
  <c r="AP783" i="3" s="1"/>
  <c r="BU783" i="3" s="1"/>
  <c r="I786" i="5" s="1"/>
  <c r="L783" i="3"/>
  <c r="AQ783" i="3" s="1"/>
  <c r="BV783" i="3" s="1"/>
  <c r="J786" i="5" s="1"/>
  <c r="M783" i="3"/>
  <c r="AR783" i="3" s="1"/>
  <c r="BW783" i="3" s="1"/>
  <c r="K786" i="5" s="1"/>
  <c r="N783" i="3"/>
  <c r="AS783" i="3" s="1"/>
  <c r="BX783" i="3" s="1"/>
  <c r="L786" i="5" s="1"/>
  <c r="O783" i="3"/>
  <c r="AT783" i="3" s="1"/>
  <c r="BY783" i="3" s="1"/>
  <c r="M786" i="5" s="1"/>
  <c r="P783" i="3"/>
  <c r="AU783" i="3" s="1"/>
  <c r="BZ783" i="3" s="1"/>
  <c r="N786" i="5" s="1"/>
  <c r="Q783" i="3"/>
  <c r="AV783" i="3" s="1"/>
  <c r="CA783" i="3" s="1"/>
  <c r="O786" i="5" s="1"/>
  <c r="R783" i="3"/>
  <c r="AW783" i="3" s="1"/>
  <c r="CB783" i="3" s="1"/>
  <c r="P786" i="5" s="1"/>
  <c r="S783" i="3"/>
  <c r="AX783" i="3" s="1"/>
  <c r="CC783" i="3" s="1"/>
  <c r="Q786" i="5" s="1"/>
  <c r="T783" i="3"/>
  <c r="AY783" i="3" s="1"/>
  <c r="CD783" i="3" s="1"/>
  <c r="R786" i="5" s="1"/>
  <c r="U783" i="3"/>
  <c r="AZ783" i="3" s="1"/>
  <c r="CE783" i="3" s="1"/>
  <c r="S786" i="5" s="1"/>
  <c r="V783" i="3"/>
  <c r="BA783" i="3" s="1"/>
  <c r="CF783" i="3" s="1"/>
  <c r="T786" i="5" s="1"/>
  <c r="W783" i="3"/>
  <c r="BB783" i="3" s="1"/>
  <c r="CG783" i="3" s="1"/>
  <c r="U786" i="5" s="1"/>
  <c r="X783" i="3"/>
  <c r="BC783" i="3" s="1"/>
  <c r="CH783" i="3" s="1"/>
  <c r="V786" i="5" s="1"/>
  <c r="Y783" i="3"/>
  <c r="BD783" i="3" s="1"/>
  <c r="CI783" i="3" s="1"/>
  <c r="W786" i="5" s="1"/>
  <c r="Z783" i="3"/>
  <c r="BE783" i="3" s="1"/>
  <c r="CJ783" i="3" s="1"/>
  <c r="X786" i="5" s="1"/>
  <c r="AA783" i="3"/>
  <c r="BF783" i="3" s="1"/>
  <c r="CK783" i="3" s="1"/>
  <c r="Y786" i="5" s="1"/>
  <c r="AB783" i="3"/>
  <c r="BG783" i="3" s="1"/>
  <c r="CL783" i="3" s="1"/>
  <c r="Z786" i="5" s="1"/>
  <c r="AC783" i="3"/>
  <c r="BH783" i="3" s="1"/>
  <c r="CM783" i="3" s="1"/>
  <c r="AA786" i="5" s="1"/>
  <c r="AD783" i="3"/>
  <c r="BI783" i="3" s="1"/>
  <c r="CN783" i="3" s="1"/>
  <c r="AB786" i="5" s="1"/>
  <c r="AE783" i="3"/>
  <c r="BJ783" i="3" s="1"/>
  <c r="CO783" i="3" s="1"/>
  <c r="AC786" i="5" s="1"/>
  <c r="AF783" i="3"/>
  <c r="BK783" i="3" s="1"/>
  <c r="CP783" i="3" s="1"/>
  <c r="AD786" i="5" s="1"/>
  <c r="AG783" i="3"/>
  <c r="BL783" i="3" s="1"/>
  <c r="CQ783" i="3" s="1"/>
  <c r="AE786" i="5" s="1"/>
  <c r="AH783" i="3"/>
  <c r="BM783" i="3" s="1"/>
  <c r="CR783" i="3" s="1"/>
  <c r="AF786" i="5" s="1"/>
  <c r="AI783" i="3"/>
  <c r="BN783" i="3" s="1"/>
  <c r="CS783" i="3" s="1"/>
  <c r="AG786" i="5" s="1"/>
  <c r="AJ783" i="3"/>
  <c r="BO783" i="3" s="1"/>
  <c r="CT783" i="3" s="1"/>
  <c r="AH786" i="5" s="1"/>
  <c r="AK783" i="3"/>
  <c r="BP783" i="3" s="1"/>
  <c r="CU783" i="3" s="1"/>
  <c r="AI786" i="5" s="1"/>
  <c r="H784" i="3"/>
  <c r="AM784" i="3" s="1"/>
  <c r="BR784" i="3" s="1"/>
  <c r="F787" i="5" s="1"/>
  <c r="I784" i="3"/>
  <c r="AN784" i="3" s="1"/>
  <c r="BS784" i="3" s="1"/>
  <c r="G787" i="5" s="1"/>
  <c r="J784" i="3"/>
  <c r="AO784" i="3" s="1"/>
  <c r="BT784" i="3" s="1"/>
  <c r="H787" i="5" s="1"/>
  <c r="K784" i="3"/>
  <c r="AP784" i="3" s="1"/>
  <c r="BU784" i="3" s="1"/>
  <c r="I787" i="5" s="1"/>
  <c r="L784" i="3"/>
  <c r="AQ784" i="3" s="1"/>
  <c r="BV784" i="3" s="1"/>
  <c r="J787" i="5" s="1"/>
  <c r="M784" i="3"/>
  <c r="AR784" i="3" s="1"/>
  <c r="BW784" i="3" s="1"/>
  <c r="K787" i="5" s="1"/>
  <c r="N784" i="3"/>
  <c r="AS784" i="3" s="1"/>
  <c r="BX784" i="3" s="1"/>
  <c r="L787" i="5" s="1"/>
  <c r="O784" i="3"/>
  <c r="AT784" i="3" s="1"/>
  <c r="BY784" i="3" s="1"/>
  <c r="M787" i="5" s="1"/>
  <c r="P784" i="3"/>
  <c r="AU784" i="3" s="1"/>
  <c r="BZ784" i="3" s="1"/>
  <c r="N787" i="5" s="1"/>
  <c r="Q784" i="3"/>
  <c r="AV784" i="3" s="1"/>
  <c r="CA784" i="3" s="1"/>
  <c r="O787" i="5" s="1"/>
  <c r="R784" i="3"/>
  <c r="AW784" i="3" s="1"/>
  <c r="CB784" i="3" s="1"/>
  <c r="P787" i="5" s="1"/>
  <c r="S784" i="3"/>
  <c r="AX784" i="3" s="1"/>
  <c r="CC784" i="3" s="1"/>
  <c r="Q787" i="5" s="1"/>
  <c r="T784" i="3"/>
  <c r="AY784" i="3" s="1"/>
  <c r="CD784" i="3" s="1"/>
  <c r="R787" i="5" s="1"/>
  <c r="U784" i="3"/>
  <c r="AZ784" i="3" s="1"/>
  <c r="CE784" i="3" s="1"/>
  <c r="S787" i="5" s="1"/>
  <c r="V784" i="3"/>
  <c r="BA784" i="3" s="1"/>
  <c r="CF784" i="3" s="1"/>
  <c r="T787" i="5" s="1"/>
  <c r="W784" i="3"/>
  <c r="BB784" i="3" s="1"/>
  <c r="CG784" i="3" s="1"/>
  <c r="U787" i="5" s="1"/>
  <c r="X784" i="3"/>
  <c r="BC784" i="3" s="1"/>
  <c r="CH784" i="3" s="1"/>
  <c r="V787" i="5" s="1"/>
  <c r="Y784" i="3"/>
  <c r="BD784" i="3" s="1"/>
  <c r="CI784" i="3" s="1"/>
  <c r="W787" i="5" s="1"/>
  <c r="Z784" i="3"/>
  <c r="BE784" i="3" s="1"/>
  <c r="CJ784" i="3" s="1"/>
  <c r="X787" i="5" s="1"/>
  <c r="AA784" i="3"/>
  <c r="BF784" i="3" s="1"/>
  <c r="CK784" i="3" s="1"/>
  <c r="Y787" i="5" s="1"/>
  <c r="AB784" i="3"/>
  <c r="BG784" i="3" s="1"/>
  <c r="CL784" i="3" s="1"/>
  <c r="Z787" i="5" s="1"/>
  <c r="AC784" i="3"/>
  <c r="BH784" i="3" s="1"/>
  <c r="CM784" i="3" s="1"/>
  <c r="AA787" i="5" s="1"/>
  <c r="AD784" i="3"/>
  <c r="BI784" i="3" s="1"/>
  <c r="CN784" i="3" s="1"/>
  <c r="AB787" i="5" s="1"/>
  <c r="AE784" i="3"/>
  <c r="BJ784" i="3" s="1"/>
  <c r="CO784" i="3" s="1"/>
  <c r="AC787" i="5" s="1"/>
  <c r="AF784" i="3"/>
  <c r="BK784" i="3" s="1"/>
  <c r="CP784" i="3" s="1"/>
  <c r="AD787" i="5" s="1"/>
  <c r="AG784" i="3"/>
  <c r="BL784" i="3" s="1"/>
  <c r="CQ784" i="3" s="1"/>
  <c r="AE787" i="5" s="1"/>
  <c r="AH784" i="3"/>
  <c r="BM784" i="3" s="1"/>
  <c r="CR784" i="3" s="1"/>
  <c r="AF787" i="5" s="1"/>
  <c r="AI784" i="3"/>
  <c r="BN784" i="3" s="1"/>
  <c r="CS784" i="3" s="1"/>
  <c r="AG787" i="5" s="1"/>
  <c r="AJ784" i="3"/>
  <c r="BO784" i="3" s="1"/>
  <c r="CT784" i="3" s="1"/>
  <c r="AH787" i="5" s="1"/>
  <c r="AK784" i="3"/>
  <c r="BP784" i="3" s="1"/>
  <c r="CU784" i="3" s="1"/>
  <c r="AI787" i="5" s="1"/>
  <c r="H785" i="3"/>
  <c r="AM785" i="3" s="1"/>
  <c r="BR785" i="3" s="1"/>
  <c r="F788" i="5" s="1"/>
  <c r="I785" i="3"/>
  <c r="AN785" i="3" s="1"/>
  <c r="BS785" i="3" s="1"/>
  <c r="G788" i="5" s="1"/>
  <c r="J785" i="3"/>
  <c r="AO785" i="3" s="1"/>
  <c r="BT785" i="3" s="1"/>
  <c r="H788" i="5" s="1"/>
  <c r="K785" i="3"/>
  <c r="AP785" i="3" s="1"/>
  <c r="BU785" i="3" s="1"/>
  <c r="I788" i="5" s="1"/>
  <c r="L785" i="3"/>
  <c r="AQ785" i="3" s="1"/>
  <c r="BV785" i="3" s="1"/>
  <c r="J788" i="5" s="1"/>
  <c r="M785" i="3"/>
  <c r="AR785" i="3" s="1"/>
  <c r="BW785" i="3" s="1"/>
  <c r="K788" i="5" s="1"/>
  <c r="N785" i="3"/>
  <c r="AS785" i="3" s="1"/>
  <c r="BX785" i="3" s="1"/>
  <c r="L788" i="5" s="1"/>
  <c r="O785" i="3"/>
  <c r="AT785" i="3" s="1"/>
  <c r="BY785" i="3" s="1"/>
  <c r="M788" i="5" s="1"/>
  <c r="P785" i="3"/>
  <c r="AU785" i="3" s="1"/>
  <c r="BZ785" i="3" s="1"/>
  <c r="N788" i="5" s="1"/>
  <c r="Q785" i="3"/>
  <c r="AV785" i="3" s="1"/>
  <c r="CA785" i="3" s="1"/>
  <c r="O788" i="5" s="1"/>
  <c r="R785" i="3"/>
  <c r="AW785" i="3" s="1"/>
  <c r="CB785" i="3" s="1"/>
  <c r="P788" i="5" s="1"/>
  <c r="S785" i="3"/>
  <c r="AX785" i="3" s="1"/>
  <c r="CC785" i="3" s="1"/>
  <c r="Q788" i="5" s="1"/>
  <c r="T785" i="3"/>
  <c r="AY785" i="3" s="1"/>
  <c r="CD785" i="3" s="1"/>
  <c r="R788" i="5" s="1"/>
  <c r="U785" i="3"/>
  <c r="AZ785" i="3" s="1"/>
  <c r="CE785" i="3" s="1"/>
  <c r="S788" i="5" s="1"/>
  <c r="V785" i="3"/>
  <c r="BA785" i="3" s="1"/>
  <c r="CF785" i="3" s="1"/>
  <c r="T788" i="5" s="1"/>
  <c r="W785" i="3"/>
  <c r="BB785" i="3" s="1"/>
  <c r="CG785" i="3" s="1"/>
  <c r="U788" i="5" s="1"/>
  <c r="X785" i="3"/>
  <c r="BC785" i="3" s="1"/>
  <c r="CH785" i="3" s="1"/>
  <c r="V788" i="5" s="1"/>
  <c r="Y785" i="3"/>
  <c r="BD785" i="3" s="1"/>
  <c r="CI785" i="3" s="1"/>
  <c r="W788" i="5" s="1"/>
  <c r="Z785" i="3"/>
  <c r="BE785" i="3" s="1"/>
  <c r="CJ785" i="3" s="1"/>
  <c r="X788" i="5" s="1"/>
  <c r="AA785" i="3"/>
  <c r="BF785" i="3" s="1"/>
  <c r="CK785" i="3" s="1"/>
  <c r="Y788" i="5" s="1"/>
  <c r="AB785" i="3"/>
  <c r="BG785" i="3" s="1"/>
  <c r="CL785" i="3" s="1"/>
  <c r="Z788" i="5" s="1"/>
  <c r="AC785" i="3"/>
  <c r="BH785" i="3" s="1"/>
  <c r="CM785" i="3" s="1"/>
  <c r="AA788" i="5" s="1"/>
  <c r="AD785" i="3"/>
  <c r="BI785" i="3" s="1"/>
  <c r="CN785" i="3" s="1"/>
  <c r="AB788" i="5" s="1"/>
  <c r="AE785" i="3"/>
  <c r="BJ785" i="3" s="1"/>
  <c r="CO785" i="3" s="1"/>
  <c r="AC788" i="5" s="1"/>
  <c r="AF785" i="3"/>
  <c r="BK785" i="3" s="1"/>
  <c r="CP785" i="3" s="1"/>
  <c r="AD788" i="5" s="1"/>
  <c r="AG785" i="3"/>
  <c r="BL785" i="3" s="1"/>
  <c r="CQ785" i="3" s="1"/>
  <c r="AE788" i="5" s="1"/>
  <c r="AH785" i="3"/>
  <c r="BM785" i="3" s="1"/>
  <c r="CR785" i="3" s="1"/>
  <c r="AF788" i="5" s="1"/>
  <c r="AI785" i="3"/>
  <c r="BN785" i="3" s="1"/>
  <c r="CS785" i="3" s="1"/>
  <c r="AG788" i="5" s="1"/>
  <c r="AJ785" i="3"/>
  <c r="BO785" i="3" s="1"/>
  <c r="CT785" i="3" s="1"/>
  <c r="AH788" i="5" s="1"/>
  <c r="AK785" i="3"/>
  <c r="BP785" i="3" s="1"/>
  <c r="CU785" i="3" s="1"/>
  <c r="AI788" i="5" s="1"/>
  <c r="H786" i="3"/>
  <c r="AM786" i="3" s="1"/>
  <c r="BR786" i="3" s="1"/>
  <c r="F789" i="5" s="1"/>
  <c r="I786" i="3"/>
  <c r="AN786" i="3" s="1"/>
  <c r="BS786" i="3" s="1"/>
  <c r="G789" i="5" s="1"/>
  <c r="J786" i="3"/>
  <c r="AO786" i="3" s="1"/>
  <c r="BT786" i="3" s="1"/>
  <c r="H789" i="5" s="1"/>
  <c r="K786" i="3"/>
  <c r="AP786" i="3" s="1"/>
  <c r="BU786" i="3" s="1"/>
  <c r="I789" i="5" s="1"/>
  <c r="L786" i="3"/>
  <c r="AQ786" i="3" s="1"/>
  <c r="BV786" i="3" s="1"/>
  <c r="J789" i="5" s="1"/>
  <c r="M786" i="3"/>
  <c r="AR786" i="3" s="1"/>
  <c r="BW786" i="3" s="1"/>
  <c r="K789" i="5" s="1"/>
  <c r="N786" i="3"/>
  <c r="AS786" i="3" s="1"/>
  <c r="BX786" i="3" s="1"/>
  <c r="L789" i="5" s="1"/>
  <c r="O786" i="3"/>
  <c r="AT786" i="3" s="1"/>
  <c r="BY786" i="3" s="1"/>
  <c r="M789" i="5" s="1"/>
  <c r="P786" i="3"/>
  <c r="AU786" i="3" s="1"/>
  <c r="BZ786" i="3" s="1"/>
  <c r="N789" i="5" s="1"/>
  <c r="Q786" i="3"/>
  <c r="AV786" i="3" s="1"/>
  <c r="CA786" i="3" s="1"/>
  <c r="O789" i="5" s="1"/>
  <c r="R786" i="3"/>
  <c r="AW786" i="3" s="1"/>
  <c r="CB786" i="3" s="1"/>
  <c r="P789" i="5" s="1"/>
  <c r="S786" i="3"/>
  <c r="AX786" i="3" s="1"/>
  <c r="CC786" i="3" s="1"/>
  <c r="Q789" i="5" s="1"/>
  <c r="T786" i="3"/>
  <c r="AY786" i="3" s="1"/>
  <c r="CD786" i="3" s="1"/>
  <c r="R789" i="5" s="1"/>
  <c r="U786" i="3"/>
  <c r="AZ786" i="3" s="1"/>
  <c r="CE786" i="3" s="1"/>
  <c r="S789" i="5" s="1"/>
  <c r="V786" i="3"/>
  <c r="BA786" i="3" s="1"/>
  <c r="CF786" i="3" s="1"/>
  <c r="T789" i="5" s="1"/>
  <c r="W786" i="3"/>
  <c r="BB786" i="3" s="1"/>
  <c r="CG786" i="3" s="1"/>
  <c r="U789" i="5" s="1"/>
  <c r="X786" i="3"/>
  <c r="BC786" i="3" s="1"/>
  <c r="CH786" i="3" s="1"/>
  <c r="V789" i="5" s="1"/>
  <c r="Y786" i="3"/>
  <c r="BD786" i="3" s="1"/>
  <c r="CI786" i="3" s="1"/>
  <c r="W789" i="5" s="1"/>
  <c r="Z786" i="3"/>
  <c r="BE786" i="3" s="1"/>
  <c r="CJ786" i="3" s="1"/>
  <c r="X789" i="5" s="1"/>
  <c r="AA786" i="3"/>
  <c r="BF786" i="3" s="1"/>
  <c r="CK786" i="3" s="1"/>
  <c r="Y789" i="5" s="1"/>
  <c r="AB786" i="3"/>
  <c r="BG786" i="3" s="1"/>
  <c r="CL786" i="3" s="1"/>
  <c r="Z789" i="5" s="1"/>
  <c r="AC786" i="3"/>
  <c r="BH786" i="3" s="1"/>
  <c r="CM786" i="3" s="1"/>
  <c r="AA789" i="5" s="1"/>
  <c r="AD786" i="3"/>
  <c r="BI786" i="3" s="1"/>
  <c r="CN786" i="3" s="1"/>
  <c r="AB789" i="5" s="1"/>
  <c r="AE786" i="3"/>
  <c r="BJ786" i="3" s="1"/>
  <c r="CO786" i="3" s="1"/>
  <c r="AC789" i="5" s="1"/>
  <c r="AF786" i="3"/>
  <c r="BK786" i="3" s="1"/>
  <c r="CP786" i="3" s="1"/>
  <c r="AD789" i="5" s="1"/>
  <c r="AG786" i="3"/>
  <c r="BL786" i="3" s="1"/>
  <c r="CQ786" i="3" s="1"/>
  <c r="AE789" i="5" s="1"/>
  <c r="AH786" i="3"/>
  <c r="BM786" i="3" s="1"/>
  <c r="CR786" i="3" s="1"/>
  <c r="AF789" i="5" s="1"/>
  <c r="AI786" i="3"/>
  <c r="BN786" i="3" s="1"/>
  <c r="CS786" i="3" s="1"/>
  <c r="AG789" i="5" s="1"/>
  <c r="AJ786" i="3"/>
  <c r="BO786" i="3" s="1"/>
  <c r="CT786" i="3" s="1"/>
  <c r="AH789" i="5" s="1"/>
  <c r="AK786" i="3"/>
  <c r="BP786" i="3" s="1"/>
  <c r="CU786" i="3" s="1"/>
  <c r="AI789" i="5" s="1"/>
  <c r="H787" i="3"/>
  <c r="AM787" i="3" s="1"/>
  <c r="BR787" i="3" s="1"/>
  <c r="F790" i="5" s="1"/>
  <c r="I787" i="3"/>
  <c r="AN787" i="3" s="1"/>
  <c r="BS787" i="3" s="1"/>
  <c r="G790" i="5" s="1"/>
  <c r="J787" i="3"/>
  <c r="AO787" i="3" s="1"/>
  <c r="BT787" i="3" s="1"/>
  <c r="H790" i="5" s="1"/>
  <c r="K787" i="3"/>
  <c r="AP787" i="3" s="1"/>
  <c r="BU787" i="3" s="1"/>
  <c r="I790" i="5" s="1"/>
  <c r="L787" i="3"/>
  <c r="AQ787" i="3" s="1"/>
  <c r="BV787" i="3" s="1"/>
  <c r="J790" i="5" s="1"/>
  <c r="M787" i="3"/>
  <c r="AR787" i="3" s="1"/>
  <c r="BW787" i="3" s="1"/>
  <c r="K790" i="5" s="1"/>
  <c r="N787" i="3"/>
  <c r="AS787" i="3" s="1"/>
  <c r="BX787" i="3" s="1"/>
  <c r="L790" i="5" s="1"/>
  <c r="O787" i="3"/>
  <c r="AT787" i="3" s="1"/>
  <c r="BY787" i="3" s="1"/>
  <c r="M790" i="5" s="1"/>
  <c r="P787" i="3"/>
  <c r="AU787" i="3" s="1"/>
  <c r="BZ787" i="3" s="1"/>
  <c r="N790" i="5" s="1"/>
  <c r="Q787" i="3"/>
  <c r="AV787" i="3" s="1"/>
  <c r="CA787" i="3" s="1"/>
  <c r="O790" i="5" s="1"/>
  <c r="R787" i="3"/>
  <c r="AW787" i="3" s="1"/>
  <c r="CB787" i="3" s="1"/>
  <c r="P790" i="5" s="1"/>
  <c r="S787" i="3"/>
  <c r="AX787" i="3" s="1"/>
  <c r="CC787" i="3" s="1"/>
  <c r="Q790" i="5" s="1"/>
  <c r="T787" i="3"/>
  <c r="AY787" i="3" s="1"/>
  <c r="CD787" i="3" s="1"/>
  <c r="R790" i="5" s="1"/>
  <c r="U787" i="3"/>
  <c r="AZ787" i="3" s="1"/>
  <c r="CE787" i="3" s="1"/>
  <c r="S790" i="5" s="1"/>
  <c r="V787" i="3"/>
  <c r="BA787" i="3" s="1"/>
  <c r="CF787" i="3" s="1"/>
  <c r="T790" i="5" s="1"/>
  <c r="W787" i="3"/>
  <c r="BB787" i="3" s="1"/>
  <c r="CG787" i="3" s="1"/>
  <c r="U790" i="5" s="1"/>
  <c r="X787" i="3"/>
  <c r="BC787" i="3" s="1"/>
  <c r="CH787" i="3" s="1"/>
  <c r="V790" i="5" s="1"/>
  <c r="Y787" i="3"/>
  <c r="BD787" i="3" s="1"/>
  <c r="CI787" i="3" s="1"/>
  <c r="W790" i="5" s="1"/>
  <c r="Z787" i="3"/>
  <c r="BE787" i="3" s="1"/>
  <c r="CJ787" i="3" s="1"/>
  <c r="X790" i="5" s="1"/>
  <c r="AA787" i="3"/>
  <c r="BF787" i="3" s="1"/>
  <c r="CK787" i="3" s="1"/>
  <c r="Y790" i="5" s="1"/>
  <c r="AB787" i="3"/>
  <c r="BG787" i="3" s="1"/>
  <c r="CL787" i="3" s="1"/>
  <c r="Z790" i="5" s="1"/>
  <c r="AC787" i="3"/>
  <c r="BH787" i="3" s="1"/>
  <c r="CM787" i="3" s="1"/>
  <c r="AA790" i="5" s="1"/>
  <c r="AD787" i="3"/>
  <c r="BI787" i="3" s="1"/>
  <c r="CN787" i="3" s="1"/>
  <c r="AB790" i="5" s="1"/>
  <c r="AE787" i="3"/>
  <c r="BJ787" i="3" s="1"/>
  <c r="CO787" i="3" s="1"/>
  <c r="AC790" i="5" s="1"/>
  <c r="AF787" i="3"/>
  <c r="BK787" i="3" s="1"/>
  <c r="CP787" i="3" s="1"/>
  <c r="AD790" i="5" s="1"/>
  <c r="AG787" i="3"/>
  <c r="BL787" i="3" s="1"/>
  <c r="CQ787" i="3" s="1"/>
  <c r="AE790" i="5" s="1"/>
  <c r="AH787" i="3"/>
  <c r="BM787" i="3" s="1"/>
  <c r="CR787" i="3" s="1"/>
  <c r="AF790" i="5" s="1"/>
  <c r="AI787" i="3"/>
  <c r="BN787" i="3" s="1"/>
  <c r="CS787" i="3" s="1"/>
  <c r="AG790" i="5" s="1"/>
  <c r="AJ787" i="3"/>
  <c r="BO787" i="3" s="1"/>
  <c r="CT787" i="3" s="1"/>
  <c r="AH790" i="5" s="1"/>
  <c r="AK787" i="3"/>
  <c r="BP787" i="3" s="1"/>
  <c r="CU787" i="3" s="1"/>
  <c r="AI790" i="5" s="1"/>
  <c r="H788" i="3"/>
  <c r="AM788" i="3" s="1"/>
  <c r="BR788" i="3" s="1"/>
  <c r="F791" i="5" s="1"/>
  <c r="I788" i="3"/>
  <c r="AN788" i="3" s="1"/>
  <c r="BS788" i="3" s="1"/>
  <c r="G791" i="5" s="1"/>
  <c r="J788" i="3"/>
  <c r="AO788" i="3" s="1"/>
  <c r="BT788" i="3" s="1"/>
  <c r="H791" i="5" s="1"/>
  <c r="K788" i="3"/>
  <c r="AP788" i="3" s="1"/>
  <c r="BU788" i="3" s="1"/>
  <c r="I791" i="5" s="1"/>
  <c r="L788" i="3"/>
  <c r="AQ788" i="3" s="1"/>
  <c r="BV788" i="3" s="1"/>
  <c r="J791" i="5" s="1"/>
  <c r="M788" i="3"/>
  <c r="AR788" i="3" s="1"/>
  <c r="BW788" i="3" s="1"/>
  <c r="K791" i="5" s="1"/>
  <c r="N788" i="3"/>
  <c r="AS788" i="3" s="1"/>
  <c r="BX788" i="3" s="1"/>
  <c r="L791" i="5" s="1"/>
  <c r="O788" i="3"/>
  <c r="AT788" i="3" s="1"/>
  <c r="BY788" i="3" s="1"/>
  <c r="M791" i="5" s="1"/>
  <c r="P788" i="3"/>
  <c r="AU788" i="3" s="1"/>
  <c r="BZ788" i="3" s="1"/>
  <c r="N791" i="5" s="1"/>
  <c r="Q788" i="3"/>
  <c r="AV788" i="3" s="1"/>
  <c r="CA788" i="3" s="1"/>
  <c r="O791" i="5" s="1"/>
  <c r="R788" i="3"/>
  <c r="AW788" i="3" s="1"/>
  <c r="CB788" i="3" s="1"/>
  <c r="P791" i="5" s="1"/>
  <c r="S788" i="3"/>
  <c r="AX788" i="3" s="1"/>
  <c r="CC788" i="3" s="1"/>
  <c r="Q791" i="5" s="1"/>
  <c r="T788" i="3"/>
  <c r="AY788" i="3" s="1"/>
  <c r="CD788" i="3" s="1"/>
  <c r="R791" i="5" s="1"/>
  <c r="U788" i="3"/>
  <c r="AZ788" i="3" s="1"/>
  <c r="CE788" i="3" s="1"/>
  <c r="S791" i="5" s="1"/>
  <c r="V788" i="3"/>
  <c r="BA788" i="3" s="1"/>
  <c r="CF788" i="3" s="1"/>
  <c r="T791" i="5" s="1"/>
  <c r="W788" i="3"/>
  <c r="BB788" i="3" s="1"/>
  <c r="CG788" i="3" s="1"/>
  <c r="U791" i="5" s="1"/>
  <c r="X788" i="3"/>
  <c r="BC788" i="3" s="1"/>
  <c r="CH788" i="3" s="1"/>
  <c r="V791" i="5" s="1"/>
  <c r="Y788" i="3"/>
  <c r="BD788" i="3" s="1"/>
  <c r="CI788" i="3" s="1"/>
  <c r="W791" i="5" s="1"/>
  <c r="Z788" i="3"/>
  <c r="BE788" i="3" s="1"/>
  <c r="CJ788" i="3" s="1"/>
  <c r="X791" i="5" s="1"/>
  <c r="AA788" i="3"/>
  <c r="BF788" i="3" s="1"/>
  <c r="CK788" i="3" s="1"/>
  <c r="Y791" i="5" s="1"/>
  <c r="AB788" i="3"/>
  <c r="BG788" i="3" s="1"/>
  <c r="CL788" i="3" s="1"/>
  <c r="Z791" i="5" s="1"/>
  <c r="AC788" i="3"/>
  <c r="BH788" i="3" s="1"/>
  <c r="CM788" i="3" s="1"/>
  <c r="AA791" i="5" s="1"/>
  <c r="AD788" i="3"/>
  <c r="BI788" i="3" s="1"/>
  <c r="CN788" i="3" s="1"/>
  <c r="AB791" i="5" s="1"/>
  <c r="AE788" i="3"/>
  <c r="BJ788" i="3" s="1"/>
  <c r="CO788" i="3" s="1"/>
  <c r="AC791" i="5" s="1"/>
  <c r="AF788" i="3"/>
  <c r="BK788" i="3" s="1"/>
  <c r="CP788" i="3" s="1"/>
  <c r="AD791" i="5" s="1"/>
  <c r="AG788" i="3"/>
  <c r="BL788" i="3" s="1"/>
  <c r="CQ788" i="3" s="1"/>
  <c r="AE791" i="5" s="1"/>
  <c r="AH788" i="3"/>
  <c r="BM788" i="3" s="1"/>
  <c r="CR788" i="3" s="1"/>
  <c r="AF791" i="5" s="1"/>
  <c r="AI788" i="3"/>
  <c r="BN788" i="3" s="1"/>
  <c r="CS788" i="3" s="1"/>
  <c r="AG791" i="5" s="1"/>
  <c r="AJ788" i="3"/>
  <c r="BO788" i="3" s="1"/>
  <c r="CT788" i="3" s="1"/>
  <c r="AH791" i="5" s="1"/>
  <c r="AK788" i="3"/>
  <c r="BP788" i="3" s="1"/>
  <c r="CU788" i="3" s="1"/>
  <c r="AI791" i="5" s="1"/>
  <c r="H789" i="3"/>
  <c r="AM789" i="3" s="1"/>
  <c r="BR789" i="3" s="1"/>
  <c r="F792" i="5" s="1"/>
  <c r="I789" i="3"/>
  <c r="AN789" i="3" s="1"/>
  <c r="BS789" i="3" s="1"/>
  <c r="G792" i="5" s="1"/>
  <c r="J789" i="3"/>
  <c r="AO789" i="3" s="1"/>
  <c r="BT789" i="3" s="1"/>
  <c r="H792" i="5" s="1"/>
  <c r="K789" i="3"/>
  <c r="AP789" i="3" s="1"/>
  <c r="BU789" i="3" s="1"/>
  <c r="I792" i="5" s="1"/>
  <c r="L789" i="3"/>
  <c r="AQ789" i="3" s="1"/>
  <c r="BV789" i="3" s="1"/>
  <c r="J792" i="5" s="1"/>
  <c r="M789" i="3"/>
  <c r="AR789" i="3" s="1"/>
  <c r="BW789" i="3" s="1"/>
  <c r="K792" i="5" s="1"/>
  <c r="N789" i="3"/>
  <c r="AS789" i="3" s="1"/>
  <c r="BX789" i="3" s="1"/>
  <c r="L792" i="5" s="1"/>
  <c r="O789" i="3"/>
  <c r="AT789" i="3" s="1"/>
  <c r="BY789" i="3" s="1"/>
  <c r="M792" i="5" s="1"/>
  <c r="P789" i="3"/>
  <c r="AU789" i="3" s="1"/>
  <c r="BZ789" i="3" s="1"/>
  <c r="N792" i="5" s="1"/>
  <c r="Q789" i="3"/>
  <c r="AV789" i="3" s="1"/>
  <c r="CA789" i="3" s="1"/>
  <c r="O792" i="5" s="1"/>
  <c r="R789" i="3"/>
  <c r="AW789" i="3" s="1"/>
  <c r="CB789" i="3" s="1"/>
  <c r="P792" i="5" s="1"/>
  <c r="S789" i="3"/>
  <c r="AX789" i="3" s="1"/>
  <c r="CC789" i="3" s="1"/>
  <c r="Q792" i="5" s="1"/>
  <c r="T789" i="3"/>
  <c r="AY789" i="3" s="1"/>
  <c r="CD789" i="3" s="1"/>
  <c r="R792" i="5" s="1"/>
  <c r="U789" i="3"/>
  <c r="AZ789" i="3" s="1"/>
  <c r="CE789" i="3" s="1"/>
  <c r="S792" i="5" s="1"/>
  <c r="V789" i="3"/>
  <c r="BA789" i="3" s="1"/>
  <c r="CF789" i="3" s="1"/>
  <c r="T792" i="5" s="1"/>
  <c r="W789" i="3"/>
  <c r="BB789" i="3" s="1"/>
  <c r="CG789" i="3" s="1"/>
  <c r="U792" i="5" s="1"/>
  <c r="X789" i="3"/>
  <c r="BC789" i="3" s="1"/>
  <c r="CH789" i="3" s="1"/>
  <c r="V792" i="5" s="1"/>
  <c r="Y789" i="3"/>
  <c r="BD789" i="3" s="1"/>
  <c r="CI789" i="3" s="1"/>
  <c r="W792" i="5" s="1"/>
  <c r="Z789" i="3"/>
  <c r="BE789" i="3" s="1"/>
  <c r="CJ789" i="3" s="1"/>
  <c r="X792" i="5" s="1"/>
  <c r="AA789" i="3"/>
  <c r="BF789" i="3" s="1"/>
  <c r="CK789" i="3" s="1"/>
  <c r="Y792" i="5" s="1"/>
  <c r="AB789" i="3"/>
  <c r="BG789" i="3" s="1"/>
  <c r="CL789" i="3" s="1"/>
  <c r="Z792" i="5" s="1"/>
  <c r="AC789" i="3"/>
  <c r="BH789" i="3" s="1"/>
  <c r="CM789" i="3" s="1"/>
  <c r="AA792" i="5" s="1"/>
  <c r="AD789" i="3"/>
  <c r="BI789" i="3" s="1"/>
  <c r="CN789" i="3" s="1"/>
  <c r="AB792" i="5" s="1"/>
  <c r="AE789" i="3"/>
  <c r="BJ789" i="3" s="1"/>
  <c r="CO789" i="3" s="1"/>
  <c r="AC792" i="5" s="1"/>
  <c r="AF789" i="3"/>
  <c r="BK789" i="3" s="1"/>
  <c r="CP789" i="3" s="1"/>
  <c r="AD792" i="5" s="1"/>
  <c r="AG789" i="3"/>
  <c r="BL789" i="3" s="1"/>
  <c r="CQ789" i="3" s="1"/>
  <c r="AE792" i="5" s="1"/>
  <c r="AH789" i="3"/>
  <c r="BM789" i="3" s="1"/>
  <c r="CR789" i="3" s="1"/>
  <c r="AF792" i="5" s="1"/>
  <c r="AI789" i="3"/>
  <c r="BN789" i="3" s="1"/>
  <c r="CS789" i="3" s="1"/>
  <c r="AG792" i="5" s="1"/>
  <c r="AJ789" i="3"/>
  <c r="BO789" i="3" s="1"/>
  <c r="CT789" i="3" s="1"/>
  <c r="AH792" i="5" s="1"/>
  <c r="AK789" i="3"/>
  <c r="BP789" i="3" s="1"/>
  <c r="CU789" i="3" s="1"/>
  <c r="AI792" i="5" s="1"/>
  <c r="H790" i="3"/>
  <c r="AM790" i="3" s="1"/>
  <c r="BR790" i="3" s="1"/>
  <c r="F793" i="5" s="1"/>
  <c r="I790" i="3"/>
  <c r="AN790" i="3" s="1"/>
  <c r="BS790" i="3" s="1"/>
  <c r="G793" i="5" s="1"/>
  <c r="J790" i="3"/>
  <c r="AO790" i="3" s="1"/>
  <c r="BT790" i="3" s="1"/>
  <c r="H793" i="5" s="1"/>
  <c r="K790" i="3"/>
  <c r="AP790" i="3" s="1"/>
  <c r="BU790" i="3" s="1"/>
  <c r="I793" i="5" s="1"/>
  <c r="L790" i="3"/>
  <c r="AQ790" i="3" s="1"/>
  <c r="BV790" i="3" s="1"/>
  <c r="J793" i="5" s="1"/>
  <c r="M790" i="3"/>
  <c r="AR790" i="3" s="1"/>
  <c r="BW790" i="3" s="1"/>
  <c r="K793" i="5" s="1"/>
  <c r="N790" i="3"/>
  <c r="AS790" i="3" s="1"/>
  <c r="BX790" i="3" s="1"/>
  <c r="L793" i="5" s="1"/>
  <c r="O790" i="3"/>
  <c r="AT790" i="3" s="1"/>
  <c r="BY790" i="3" s="1"/>
  <c r="M793" i="5" s="1"/>
  <c r="P790" i="3"/>
  <c r="AU790" i="3" s="1"/>
  <c r="BZ790" i="3" s="1"/>
  <c r="N793" i="5" s="1"/>
  <c r="Q790" i="3"/>
  <c r="AV790" i="3" s="1"/>
  <c r="CA790" i="3" s="1"/>
  <c r="O793" i="5" s="1"/>
  <c r="R790" i="3"/>
  <c r="AW790" i="3" s="1"/>
  <c r="CB790" i="3" s="1"/>
  <c r="P793" i="5" s="1"/>
  <c r="S790" i="3"/>
  <c r="AX790" i="3" s="1"/>
  <c r="CC790" i="3" s="1"/>
  <c r="Q793" i="5" s="1"/>
  <c r="T790" i="3"/>
  <c r="AY790" i="3" s="1"/>
  <c r="CD790" i="3" s="1"/>
  <c r="R793" i="5" s="1"/>
  <c r="U790" i="3"/>
  <c r="AZ790" i="3" s="1"/>
  <c r="CE790" i="3" s="1"/>
  <c r="S793" i="5" s="1"/>
  <c r="V790" i="3"/>
  <c r="BA790" i="3" s="1"/>
  <c r="CF790" i="3" s="1"/>
  <c r="T793" i="5" s="1"/>
  <c r="W790" i="3"/>
  <c r="BB790" i="3" s="1"/>
  <c r="CG790" i="3" s="1"/>
  <c r="U793" i="5" s="1"/>
  <c r="X790" i="3"/>
  <c r="BC790" i="3" s="1"/>
  <c r="CH790" i="3" s="1"/>
  <c r="V793" i="5" s="1"/>
  <c r="Y790" i="3"/>
  <c r="BD790" i="3" s="1"/>
  <c r="CI790" i="3" s="1"/>
  <c r="W793" i="5" s="1"/>
  <c r="Z790" i="3"/>
  <c r="BE790" i="3" s="1"/>
  <c r="CJ790" i="3" s="1"/>
  <c r="X793" i="5" s="1"/>
  <c r="AA790" i="3"/>
  <c r="BF790" i="3" s="1"/>
  <c r="CK790" i="3" s="1"/>
  <c r="Y793" i="5" s="1"/>
  <c r="AB790" i="3"/>
  <c r="BG790" i="3" s="1"/>
  <c r="CL790" i="3" s="1"/>
  <c r="Z793" i="5" s="1"/>
  <c r="AC790" i="3"/>
  <c r="BH790" i="3" s="1"/>
  <c r="CM790" i="3" s="1"/>
  <c r="AA793" i="5" s="1"/>
  <c r="AD790" i="3"/>
  <c r="BI790" i="3" s="1"/>
  <c r="CN790" i="3" s="1"/>
  <c r="AB793" i="5" s="1"/>
  <c r="AE790" i="3"/>
  <c r="BJ790" i="3" s="1"/>
  <c r="CO790" i="3" s="1"/>
  <c r="AC793" i="5" s="1"/>
  <c r="AF790" i="3"/>
  <c r="BK790" i="3" s="1"/>
  <c r="CP790" i="3" s="1"/>
  <c r="AD793" i="5" s="1"/>
  <c r="AG790" i="3"/>
  <c r="BL790" i="3" s="1"/>
  <c r="CQ790" i="3" s="1"/>
  <c r="AE793" i="5" s="1"/>
  <c r="AH790" i="3"/>
  <c r="BM790" i="3" s="1"/>
  <c r="CR790" i="3" s="1"/>
  <c r="AF793" i="5" s="1"/>
  <c r="AI790" i="3"/>
  <c r="BN790" i="3" s="1"/>
  <c r="CS790" i="3" s="1"/>
  <c r="AG793" i="5" s="1"/>
  <c r="AJ790" i="3"/>
  <c r="BO790" i="3" s="1"/>
  <c r="CT790" i="3" s="1"/>
  <c r="AH793" i="5" s="1"/>
  <c r="AK790" i="3"/>
  <c r="BP790" i="3" s="1"/>
  <c r="CU790" i="3" s="1"/>
  <c r="AI793" i="5" s="1"/>
  <c r="H791" i="3"/>
  <c r="AM791" i="3" s="1"/>
  <c r="BR791" i="3" s="1"/>
  <c r="F794" i="5" s="1"/>
  <c r="I791" i="3"/>
  <c r="AN791" i="3" s="1"/>
  <c r="BS791" i="3" s="1"/>
  <c r="G794" i="5" s="1"/>
  <c r="J791" i="3"/>
  <c r="AO791" i="3" s="1"/>
  <c r="BT791" i="3" s="1"/>
  <c r="H794" i="5" s="1"/>
  <c r="K791" i="3"/>
  <c r="AP791" i="3" s="1"/>
  <c r="BU791" i="3" s="1"/>
  <c r="I794" i="5" s="1"/>
  <c r="L791" i="3"/>
  <c r="AQ791" i="3" s="1"/>
  <c r="BV791" i="3" s="1"/>
  <c r="J794" i="5" s="1"/>
  <c r="M791" i="3"/>
  <c r="AR791" i="3" s="1"/>
  <c r="BW791" i="3" s="1"/>
  <c r="K794" i="5" s="1"/>
  <c r="N791" i="3"/>
  <c r="AS791" i="3" s="1"/>
  <c r="BX791" i="3" s="1"/>
  <c r="L794" i="5" s="1"/>
  <c r="O791" i="3"/>
  <c r="AT791" i="3" s="1"/>
  <c r="BY791" i="3" s="1"/>
  <c r="M794" i="5" s="1"/>
  <c r="P791" i="3"/>
  <c r="AU791" i="3" s="1"/>
  <c r="BZ791" i="3" s="1"/>
  <c r="N794" i="5" s="1"/>
  <c r="Q791" i="3"/>
  <c r="AV791" i="3" s="1"/>
  <c r="CA791" i="3" s="1"/>
  <c r="O794" i="5" s="1"/>
  <c r="R791" i="3"/>
  <c r="AW791" i="3" s="1"/>
  <c r="CB791" i="3" s="1"/>
  <c r="P794" i="5" s="1"/>
  <c r="S791" i="3"/>
  <c r="AX791" i="3" s="1"/>
  <c r="CC791" i="3" s="1"/>
  <c r="Q794" i="5" s="1"/>
  <c r="T791" i="3"/>
  <c r="AY791" i="3" s="1"/>
  <c r="CD791" i="3" s="1"/>
  <c r="R794" i="5" s="1"/>
  <c r="U791" i="3"/>
  <c r="AZ791" i="3" s="1"/>
  <c r="CE791" i="3" s="1"/>
  <c r="S794" i="5" s="1"/>
  <c r="V791" i="3"/>
  <c r="BA791" i="3" s="1"/>
  <c r="CF791" i="3" s="1"/>
  <c r="T794" i="5" s="1"/>
  <c r="W791" i="3"/>
  <c r="BB791" i="3" s="1"/>
  <c r="CG791" i="3" s="1"/>
  <c r="U794" i="5" s="1"/>
  <c r="X791" i="3"/>
  <c r="BC791" i="3" s="1"/>
  <c r="CH791" i="3" s="1"/>
  <c r="V794" i="5" s="1"/>
  <c r="Y791" i="3"/>
  <c r="BD791" i="3" s="1"/>
  <c r="CI791" i="3" s="1"/>
  <c r="W794" i="5" s="1"/>
  <c r="Z791" i="3"/>
  <c r="BE791" i="3" s="1"/>
  <c r="CJ791" i="3" s="1"/>
  <c r="X794" i="5" s="1"/>
  <c r="AA791" i="3"/>
  <c r="BF791" i="3" s="1"/>
  <c r="CK791" i="3" s="1"/>
  <c r="Y794" i="5" s="1"/>
  <c r="AB791" i="3"/>
  <c r="BG791" i="3" s="1"/>
  <c r="CL791" i="3" s="1"/>
  <c r="Z794" i="5" s="1"/>
  <c r="AC791" i="3"/>
  <c r="BH791" i="3" s="1"/>
  <c r="CM791" i="3" s="1"/>
  <c r="AA794" i="5" s="1"/>
  <c r="AD791" i="3"/>
  <c r="BI791" i="3" s="1"/>
  <c r="CN791" i="3" s="1"/>
  <c r="AB794" i="5" s="1"/>
  <c r="AE791" i="3"/>
  <c r="BJ791" i="3" s="1"/>
  <c r="CO791" i="3" s="1"/>
  <c r="AC794" i="5" s="1"/>
  <c r="AF791" i="3"/>
  <c r="BK791" i="3" s="1"/>
  <c r="CP791" i="3" s="1"/>
  <c r="AD794" i="5" s="1"/>
  <c r="AG791" i="3"/>
  <c r="BL791" i="3" s="1"/>
  <c r="CQ791" i="3" s="1"/>
  <c r="AE794" i="5" s="1"/>
  <c r="AH791" i="3"/>
  <c r="BM791" i="3" s="1"/>
  <c r="CR791" i="3" s="1"/>
  <c r="AF794" i="5" s="1"/>
  <c r="AI791" i="3"/>
  <c r="BN791" i="3" s="1"/>
  <c r="CS791" i="3" s="1"/>
  <c r="AG794" i="5" s="1"/>
  <c r="AJ791" i="3"/>
  <c r="BO791" i="3" s="1"/>
  <c r="CT791" i="3" s="1"/>
  <c r="AH794" i="5" s="1"/>
  <c r="AK791" i="3"/>
  <c r="BP791" i="3" s="1"/>
  <c r="CU791" i="3" s="1"/>
  <c r="AI794" i="5" s="1"/>
  <c r="H792" i="3"/>
  <c r="AM792" i="3" s="1"/>
  <c r="BR792" i="3" s="1"/>
  <c r="F795" i="5" s="1"/>
  <c r="I792" i="3"/>
  <c r="AN792" i="3" s="1"/>
  <c r="BS792" i="3" s="1"/>
  <c r="G795" i="5" s="1"/>
  <c r="J792" i="3"/>
  <c r="AO792" i="3" s="1"/>
  <c r="BT792" i="3" s="1"/>
  <c r="H795" i="5" s="1"/>
  <c r="K792" i="3"/>
  <c r="AP792" i="3" s="1"/>
  <c r="BU792" i="3" s="1"/>
  <c r="I795" i="5" s="1"/>
  <c r="L792" i="3"/>
  <c r="AQ792" i="3" s="1"/>
  <c r="BV792" i="3" s="1"/>
  <c r="J795" i="5" s="1"/>
  <c r="M792" i="3"/>
  <c r="AR792" i="3" s="1"/>
  <c r="BW792" i="3" s="1"/>
  <c r="K795" i="5" s="1"/>
  <c r="N792" i="3"/>
  <c r="AS792" i="3" s="1"/>
  <c r="BX792" i="3" s="1"/>
  <c r="L795" i="5" s="1"/>
  <c r="O792" i="3"/>
  <c r="AT792" i="3" s="1"/>
  <c r="BY792" i="3" s="1"/>
  <c r="M795" i="5" s="1"/>
  <c r="P792" i="3"/>
  <c r="AU792" i="3" s="1"/>
  <c r="BZ792" i="3" s="1"/>
  <c r="N795" i="5" s="1"/>
  <c r="Q792" i="3"/>
  <c r="AV792" i="3" s="1"/>
  <c r="CA792" i="3" s="1"/>
  <c r="O795" i="5" s="1"/>
  <c r="R792" i="3"/>
  <c r="AW792" i="3" s="1"/>
  <c r="CB792" i="3" s="1"/>
  <c r="P795" i="5" s="1"/>
  <c r="S792" i="3"/>
  <c r="AX792" i="3" s="1"/>
  <c r="CC792" i="3" s="1"/>
  <c r="Q795" i="5" s="1"/>
  <c r="T792" i="3"/>
  <c r="AY792" i="3" s="1"/>
  <c r="CD792" i="3" s="1"/>
  <c r="R795" i="5" s="1"/>
  <c r="U792" i="3"/>
  <c r="AZ792" i="3" s="1"/>
  <c r="CE792" i="3" s="1"/>
  <c r="S795" i="5" s="1"/>
  <c r="V792" i="3"/>
  <c r="BA792" i="3" s="1"/>
  <c r="CF792" i="3" s="1"/>
  <c r="T795" i="5" s="1"/>
  <c r="W792" i="3"/>
  <c r="BB792" i="3" s="1"/>
  <c r="CG792" i="3" s="1"/>
  <c r="U795" i="5" s="1"/>
  <c r="X792" i="3"/>
  <c r="BC792" i="3" s="1"/>
  <c r="CH792" i="3" s="1"/>
  <c r="V795" i="5" s="1"/>
  <c r="Y792" i="3"/>
  <c r="BD792" i="3" s="1"/>
  <c r="CI792" i="3" s="1"/>
  <c r="W795" i="5" s="1"/>
  <c r="Z792" i="3"/>
  <c r="BE792" i="3" s="1"/>
  <c r="CJ792" i="3" s="1"/>
  <c r="X795" i="5" s="1"/>
  <c r="AA792" i="3"/>
  <c r="BF792" i="3" s="1"/>
  <c r="CK792" i="3" s="1"/>
  <c r="Y795" i="5" s="1"/>
  <c r="AB792" i="3"/>
  <c r="BG792" i="3" s="1"/>
  <c r="CL792" i="3" s="1"/>
  <c r="Z795" i="5" s="1"/>
  <c r="AC792" i="3"/>
  <c r="BH792" i="3" s="1"/>
  <c r="CM792" i="3" s="1"/>
  <c r="AA795" i="5" s="1"/>
  <c r="AD792" i="3"/>
  <c r="BI792" i="3" s="1"/>
  <c r="CN792" i="3" s="1"/>
  <c r="AB795" i="5" s="1"/>
  <c r="AE792" i="3"/>
  <c r="BJ792" i="3" s="1"/>
  <c r="CO792" i="3" s="1"/>
  <c r="AC795" i="5" s="1"/>
  <c r="AF792" i="3"/>
  <c r="BK792" i="3" s="1"/>
  <c r="CP792" i="3" s="1"/>
  <c r="AD795" i="5" s="1"/>
  <c r="AG792" i="3"/>
  <c r="BL792" i="3" s="1"/>
  <c r="CQ792" i="3" s="1"/>
  <c r="AE795" i="5" s="1"/>
  <c r="AH792" i="3"/>
  <c r="BM792" i="3" s="1"/>
  <c r="CR792" i="3" s="1"/>
  <c r="AF795" i="5" s="1"/>
  <c r="AI792" i="3"/>
  <c r="BN792" i="3" s="1"/>
  <c r="CS792" i="3" s="1"/>
  <c r="AG795" i="5" s="1"/>
  <c r="AJ792" i="3"/>
  <c r="BO792" i="3" s="1"/>
  <c r="CT792" i="3" s="1"/>
  <c r="AH795" i="5" s="1"/>
  <c r="AK792" i="3"/>
  <c r="BP792" i="3" s="1"/>
  <c r="CU792" i="3" s="1"/>
  <c r="AI795" i="5" s="1"/>
  <c r="H793" i="3"/>
  <c r="AM793" i="3" s="1"/>
  <c r="BR793" i="3" s="1"/>
  <c r="F796" i="5" s="1"/>
  <c r="I793" i="3"/>
  <c r="AN793" i="3" s="1"/>
  <c r="BS793" i="3" s="1"/>
  <c r="G796" i="5" s="1"/>
  <c r="J793" i="3"/>
  <c r="AO793" i="3" s="1"/>
  <c r="BT793" i="3" s="1"/>
  <c r="H796" i="5" s="1"/>
  <c r="K793" i="3"/>
  <c r="AP793" i="3" s="1"/>
  <c r="BU793" i="3" s="1"/>
  <c r="I796" i="5" s="1"/>
  <c r="L793" i="3"/>
  <c r="AQ793" i="3" s="1"/>
  <c r="BV793" i="3" s="1"/>
  <c r="J796" i="5" s="1"/>
  <c r="M793" i="3"/>
  <c r="AR793" i="3" s="1"/>
  <c r="BW793" i="3" s="1"/>
  <c r="K796" i="5" s="1"/>
  <c r="N793" i="3"/>
  <c r="AS793" i="3" s="1"/>
  <c r="BX793" i="3" s="1"/>
  <c r="L796" i="5" s="1"/>
  <c r="O793" i="3"/>
  <c r="AT793" i="3" s="1"/>
  <c r="BY793" i="3" s="1"/>
  <c r="M796" i="5" s="1"/>
  <c r="P793" i="3"/>
  <c r="AU793" i="3" s="1"/>
  <c r="BZ793" i="3" s="1"/>
  <c r="N796" i="5" s="1"/>
  <c r="Q793" i="3"/>
  <c r="AV793" i="3" s="1"/>
  <c r="CA793" i="3" s="1"/>
  <c r="O796" i="5" s="1"/>
  <c r="R793" i="3"/>
  <c r="AW793" i="3" s="1"/>
  <c r="CB793" i="3" s="1"/>
  <c r="P796" i="5" s="1"/>
  <c r="S793" i="3"/>
  <c r="AX793" i="3" s="1"/>
  <c r="CC793" i="3" s="1"/>
  <c r="Q796" i="5" s="1"/>
  <c r="T793" i="3"/>
  <c r="AY793" i="3" s="1"/>
  <c r="CD793" i="3" s="1"/>
  <c r="R796" i="5" s="1"/>
  <c r="U793" i="3"/>
  <c r="AZ793" i="3" s="1"/>
  <c r="CE793" i="3" s="1"/>
  <c r="S796" i="5" s="1"/>
  <c r="V793" i="3"/>
  <c r="BA793" i="3" s="1"/>
  <c r="CF793" i="3" s="1"/>
  <c r="T796" i="5" s="1"/>
  <c r="W793" i="3"/>
  <c r="BB793" i="3" s="1"/>
  <c r="CG793" i="3" s="1"/>
  <c r="U796" i="5" s="1"/>
  <c r="X793" i="3"/>
  <c r="BC793" i="3" s="1"/>
  <c r="CH793" i="3" s="1"/>
  <c r="V796" i="5" s="1"/>
  <c r="Y793" i="3"/>
  <c r="BD793" i="3" s="1"/>
  <c r="CI793" i="3" s="1"/>
  <c r="W796" i="5" s="1"/>
  <c r="Z793" i="3"/>
  <c r="BE793" i="3" s="1"/>
  <c r="CJ793" i="3" s="1"/>
  <c r="X796" i="5" s="1"/>
  <c r="AA793" i="3"/>
  <c r="BF793" i="3" s="1"/>
  <c r="CK793" i="3" s="1"/>
  <c r="Y796" i="5" s="1"/>
  <c r="AB793" i="3"/>
  <c r="BG793" i="3" s="1"/>
  <c r="CL793" i="3" s="1"/>
  <c r="Z796" i="5" s="1"/>
  <c r="AC793" i="3"/>
  <c r="BH793" i="3" s="1"/>
  <c r="CM793" i="3" s="1"/>
  <c r="AA796" i="5" s="1"/>
  <c r="AD793" i="3"/>
  <c r="BI793" i="3" s="1"/>
  <c r="CN793" i="3" s="1"/>
  <c r="AB796" i="5" s="1"/>
  <c r="AE793" i="3"/>
  <c r="BJ793" i="3" s="1"/>
  <c r="CO793" i="3" s="1"/>
  <c r="AC796" i="5" s="1"/>
  <c r="AF793" i="3"/>
  <c r="BK793" i="3" s="1"/>
  <c r="CP793" i="3" s="1"/>
  <c r="AD796" i="5" s="1"/>
  <c r="AG793" i="3"/>
  <c r="BL793" i="3" s="1"/>
  <c r="CQ793" i="3" s="1"/>
  <c r="AE796" i="5" s="1"/>
  <c r="AH793" i="3"/>
  <c r="BM793" i="3" s="1"/>
  <c r="CR793" i="3" s="1"/>
  <c r="AF796" i="5" s="1"/>
  <c r="AI793" i="3"/>
  <c r="BN793" i="3" s="1"/>
  <c r="CS793" i="3" s="1"/>
  <c r="AG796" i="5" s="1"/>
  <c r="AJ793" i="3"/>
  <c r="BO793" i="3" s="1"/>
  <c r="CT793" i="3" s="1"/>
  <c r="AH796" i="5" s="1"/>
  <c r="AK793" i="3"/>
  <c r="BP793" i="3" s="1"/>
  <c r="CU793" i="3" s="1"/>
  <c r="AI796" i="5" s="1"/>
  <c r="H794" i="3"/>
  <c r="AM794" i="3" s="1"/>
  <c r="BR794" i="3" s="1"/>
  <c r="F797" i="5" s="1"/>
  <c r="I794" i="3"/>
  <c r="AN794" i="3" s="1"/>
  <c r="BS794" i="3" s="1"/>
  <c r="G797" i="5" s="1"/>
  <c r="J794" i="3"/>
  <c r="AO794" i="3" s="1"/>
  <c r="BT794" i="3" s="1"/>
  <c r="H797" i="5" s="1"/>
  <c r="K794" i="3"/>
  <c r="AP794" i="3" s="1"/>
  <c r="BU794" i="3" s="1"/>
  <c r="I797" i="5" s="1"/>
  <c r="L794" i="3"/>
  <c r="AQ794" i="3" s="1"/>
  <c r="BV794" i="3" s="1"/>
  <c r="J797" i="5" s="1"/>
  <c r="M794" i="3"/>
  <c r="AR794" i="3" s="1"/>
  <c r="BW794" i="3" s="1"/>
  <c r="K797" i="5" s="1"/>
  <c r="N794" i="3"/>
  <c r="AS794" i="3" s="1"/>
  <c r="BX794" i="3" s="1"/>
  <c r="L797" i="5" s="1"/>
  <c r="O794" i="3"/>
  <c r="AT794" i="3" s="1"/>
  <c r="BY794" i="3" s="1"/>
  <c r="M797" i="5" s="1"/>
  <c r="P794" i="3"/>
  <c r="AU794" i="3" s="1"/>
  <c r="BZ794" i="3" s="1"/>
  <c r="N797" i="5" s="1"/>
  <c r="Q794" i="3"/>
  <c r="AV794" i="3" s="1"/>
  <c r="CA794" i="3" s="1"/>
  <c r="O797" i="5" s="1"/>
  <c r="R794" i="3"/>
  <c r="AW794" i="3" s="1"/>
  <c r="CB794" i="3" s="1"/>
  <c r="P797" i="5" s="1"/>
  <c r="S794" i="3"/>
  <c r="AX794" i="3" s="1"/>
  <c r="CC794" i="3" s="1"/>
  <c r="Q797" i="5" s="1"/>
  <c r="T794" i="3"/>
  <c r="AY794" i="3" s="1"/>
  <c r="CD794" i="3" s="1"/>
  <c r="R797" i="5" s="1"/>
  <c r="U794" i="3"/>
  <c r="AZ794" i="3" s="1"/>
  <c r="CE794" i="3" s="1"/>
  <c r="S797" i="5" s="1"/>
  <c r="V794" i="3"/>
  <c r="BA794" i="3" s="1"/>
  <c r="CF794" i="3" s="1"/>
  <c r="T797" i="5" s="1"/>
  <c r="W794" i="3"/>
  <c r="BB794" i="3" s="1"/>
  <c r="CG794" i="3" s="1"/>
  <c r="U797" i="5" s="1"/>
  <c r="X794" i="3"/>
  <c r="BC794" i="3" s="1"/>
  <c r="CH794" i="3" s="1"/>
  <c r="V797" i="5" s="1"/>
  <c r="Y794" i="3"/>
  <c r="BD794" i="3" s="1"/>
  <c r="CI794" i="3" s="1"/>
  <c r="W797" i="5" s="1"/>
  <c r="Z794" i="3"/>
  <c r="BE794" i="3" s="1"/>
  <c r="CJ794" i="3" s="1"/>
  <c r="X797" i="5" s="1"/>
  <c r="AA794" i="3"/>
  <c r="BF794" i="3" s="1"/>
  <c r="CK794" i="3" s="1"/>
  <c r="Y797" i="5" s="1"/>
  <c r="AB794" i="3"/>
  <c r="BG794" i="3" s="1"/>
  <c r="CL794" i="3" s="1"/>
  <c r="Z797" i="5" s="1"/>
  <c r="AC794" i="3"/>
  <c r="BH794" i="3" s="1"/>
  <c r="CM794" i="3" s="1"/>
  <c r="AA797" i="5" s="1"/>
  <c r="AD794" i="3"/>
  <c r="BI794" i="3" s="1"/>
  <c r="CN794" i="3" s="1"/>
  <c r="AB797" i="5" s="1"/>
  <c r="AE794" i="3"/>
  <c r="BJ794" i="3" s="1"/>
  <c r="CO794" i="3" s="1"/>
  <c r="AC797" i="5" s="1"/>
  <c r="AF794" i="3"/>
  <c r="BK794" i="3" s="1"/>
  <c r="CP794" i="3" s="1"/>
  <c r="AD797" i="5" s="1"/>
  <c r="AG794" i="3"/>
  <c r="BL794" i="3" s="1"/>
  <c r="CQ794" i="3" s="1"/>
  <c r="AE797" i="5" s="1"/>
  <c r="AH794" i="3"/>
  <c r="BM794" i="3" s="1"/>
  <c r="CR794" i="3" s="1"/>
  <c r="AF797" i="5" s="1"/>
  <c r="AI794" i="3"/>
  <c r="BN794" i="3" s="1"/>
  <c r="CS794" i="3" s="1"/>
  <c r="AG797" i="5" s="1"/>
  <c r="AJ794" i="3"/>
  <c r="BO794" i="3" s="1"/>
  <c r="CT794" i="3" s="1"/>
  <c r="AH797" i="5" s="1"/>
  <c r="AK794" i="3"/>
  <c r="BP794" i="3" s="1"/>
  <c r="CU794" i="3" s="1"/>
  <c r="AI797" i="5" s="1"/>
  <c r="H795" i="3"/>
  <c r="AM795" i="3" s="1"/>
  <c r="BR795" i="3" s="1"/>
  <c r="F798" i="5" s="1"/>
  <c r="I795" i="3"/>
  <c r="AN795" i="3" s="1"/>
  <c r="BS795" i="3" s="1"/>
  <c r="G798" i="5" s="1"/>
  <c r="J795" i="3"/>
  <c r="AO795" i="3" s="1"/>
  <c r="BT795" i="3" s="1"/>
  <c r="H798" i="5" s="1"/>
  <c r="K795" i="3"/>
  <c r="AP795" i="3" s="1"/>
  <c r="BU795" i="3" s="1"/>
  <c r="I798" i="5" s="1"/>
  <c r="L795" i="3"/>
  <c r="AQ795" i="3" s="1"/>
  <c r="BV795" i="3" s="1"/>
  <c r="J798" i="5" s="1"/>
  <c r="M795" i="3"/>
  <c r="AR795" i="3" s="1"/>
  <c r="BW795" i="3" s="1"/>
  <c r="K798" i="5" s="1"/>
  <c r="N795" i="3"/>
  <c r="AS795" i="3" s="1"/>
  <c r="BX795" i="3" s="1"/>
  <c r="L798" i="5" s="1"/>
  <c r="O795" i="3"/>
  <c r="AT795" i="3" s="1"/>
  <c r="BY795" i="3" s="1"/>
  <c r="M798" i="5" s="1"/>
  <c r="P795" i="3"/>
  <c r="AU795" i="3" s="1"/>
  <c r="BZ795" i="3" s="1"/>
  <c r="N798" i="5" s="1"/>
  <c r="Q795" i="3"/>
  <c r="AV795" i="3" s="1"/>
  <c r="CA795" i="3" s="1"/>
  <c r="O798" i="5" s="1"/>
  <c r="R795" i="3"/>
  <c r="AW795" i="3" s="1"/>
  <c r="CB795" i="3" s="1"/>
  <c r="P798" i="5" s="1"/>
  <c r="S795" i="3"/>
  <c r="AX795" i="3" s="1"/>
  <c r="CC795" i="3" s="1"/>
  <c r="Q798" i="5" s="1"/>
  <c r="T795" i="3"/>
  <c r="AY795" i="3" s="1"/>
  <c r="CD795" i="3" s="1"/>
  <c r="R798" i="5" s="1"/>
  <c r="U795" i="3"/>
  <c r="AZ795" i="3" s="1"/>
  <c r="CE795" i="3" s="1"/>
  <c r="S798" i="5" s="1"/>
  <c r="V795" i="3"/>
  <c r="BA795" i="3" s="1"/>
  <c r="CF795" i="3" s="1"/>
  <c r="T798" i="5" s="1"/>
  <c r="W795" i="3"/>
  <c r="BB795" i="3" s="1"/>
  <c r="CG795" i="3" s="1"/>
  <c r="U798" i="5" s="1"/>
  <c r="X795" i="3"/>
  <c r="BC795" i="3" s="1"/>
  <c r="CH795" i="3" s="1"/>
  <c r="V798" i="5" s="1"/>
  <c r="Y795" i="3"/>
  <c r="BD795" i="3" s="1"/>
  <c r="CI795" i="3" s="1"/>
  <c r="W798" i="5" s="1"/>
  <c r="Z795" i="3"/>
  <c r="BE795" i="3" s="1"/>
  <c r="CJ795" i="3" s="1"/>
  <c r="X798" i="5" s="1"/>
  <c r="AA795" i="3"/>
  <c r="BF795" i="3" s="1"/>
  <c r="CK795" i="3" s="1"/>
  <c r="Y798" i="5" s="1"/>
  <c r="AB795" i="3"/>
  <c r="BG795" i="3" s="1"/>
  <c r="CL795" i="3" s="1"/>
  <c r="Z798" i="5" s="1"/>
  <c r="AC795" i="3"/>
  <c r="BH795" i="3" s="1"/>
  <c r="CM795" i="3" s="1"/>
  <c r="AA798" i="5" s="1"/>
  <c r="AD795" i="3"/>
  <c r="BI795" i="3" s="1"/>
  <c r="CN795" i="3" s="1"/>
  <c r="AB798" i="5" s="1"/>
  <c r="AE795" i="3"/>
  <c r="BJ795" i="3" s="1"/>
  <c r="CO795" i="3" s="1"/>
  <c r="AC798" i="5" s="1"/>
  <c r="AF795" i="3"/>
  <c r="BK795" i="3" s="1"/>
  <c r="CP795" i="3" s="1"/>
  <c r="AD798" i="5" s="1"/>
  <c r="AG795" i="3"/>
  <c r="BL795" i="3" s="1"/>
  <c r="CQ795" i="3" s="1"/>
  <c r="AE798" i="5" s="1"/>
  <c r="AH795" i="3"/>
  <c r="BM795" i="3" s="1"/>
  <c r="CR795" i="3" s="1"/>
  <c r="AF798" i="5" s="1"/>
  <c r="AI795" i="3"/>
  <c r="BN795" i="3" s="1"/>
  <c r="CS795" i="3" s="1"/>
  <c r="AG798" i="5" s="1"/>
  <c r="AJ795" i="3"/>
  <c r="BO795" i="3" s="1"/>
  <c r="CT795" i="3" s="1"/>
  <c r="AH798" i="5" s="1"/>
  <c r="AK795" i="3"/>
  <c r="BP795" i="3" s="1"/>
  <c r="CU795" i="3" s="1"/>
  <c r="AI798" i="5" s="1"/>
  <c r="H796" i="3"/>
  <c r="AM796" i="3" s="1"/>
  <c r="BR796" i="3" s="1"/>
  <c r="F799" i="5" s="1"/>
  <c r="I796" i="3"/>
  <c r="AN796" i="3" s="1"/>
  <c r="BS796" i="3" s="1"/>
  <c r="G799" i="5" s="1"/>
  <c r="J796" i="3"/>
  <c r="AO796" i="3" s="1"/>
  <c r="BT796" i="3" s="1"/>
  <c r="H799" i="5" s="1"/>
  <c r="K796" i="3"/>
  <c r="AP796" i="3" s="1"/>
  <c r="BU796" i="3" s="1"/>
  <c r="I799" i="5" s="1"/>
  <c r="L796" i="3"/>
  <c r="AQ796" i="3" s="1"/>
  <c r="BV796" i="3" s="1"/>
  <c r="J799" i="5" s="1"/>
  <c r="M796" i="3"/>
  <c r="AR796" i="3" s="1"/>
  <c r="BW796" i="3" s="1"/>
  <c r="K799" i="5" s="1"/>
  <c r="N796" i="3"/>
  <c r="AS796" i="3" s="1"/>
  <c r="BX796" i="3" s="1"/>
  <c r="L799" i="5" s="1"/>
  <c r="O796" i="3"/>
  <c r="AT796" i="3" s="1"/>
  <c r="BY796" i="3" s="1"/>
  <c r="M799" i="5" s="1"/>
  <c r="P796" i="3"/>
  <c r="AU796" i="3" s="1"/>
  <c r="BZ796" i="3" s="1"/>
  <c r="N799" i="5" s="1"/>
  <c r="Q796" i="3"/>
  <c r="AV796" i="3" s="1"/>
  <c r="CA796" i="3" s="1"/>
  <c r="O799" i="5" s="1"/>
  <c r="R796" i="3"/>
  <c r="AW796" i="3" s="1"/>
  <c r="CB796" i="3" s="1"/>
  <c r="P799" i="5" s="1"/>
  <c r="S796" i="3"/>
  <c r="AX796" i="3" s="1"/>
  <c r="CC796" i="3" s="1"/>
  <c r="Q799" i="5" s="1"/>
  <c r="T796" i="3"/>
  <c r="AY796" i="3" s="1"/>
  <c r="CD796" i="3" s="1"/>
  <c r="R799" i="5" s="1"/>
  <c r="U796" i="3"/>
  <c r="AZ796" i="3" s="1"/>
  <c r="CE796" i="3" s="1"/>
  <c r="S799" i="5" s="1"/>
  <c r="V796" i="3"/>
  <c r="BA796" i="3" s="1"/>
  <c r="CF796" i="3" s="1"/>
  <c r="T799" i="5" s="1"/>
  <c r="W796" i="3"/>
  <c r="BB796" i="3" s="1"/>
  <c r="CG796" i="3" s="1"/>
  <c r="U799" i="5" s="1"/>
  <c r="X796" i="3"/>
  <c r="BC796" i="3" s="1"/>
  <c r="CH796" i="3" s="1"/>
  <c r="V799" i="5" s="1"/>
  <c r="Y796" i="3"/>
  <c r="BD796" i="3" s="1"/>
  <c r="CI796" i="3" s="1"/>
  <c r="W799" i="5" s="1"/>
  <c r="Z796" i="3"/>
  <c r="BE796" i="3" s="1"/>
  <c r="CJ796" i="3" s="1"/>
  <c r="X799" i="5" s="1"/>
  <c r="AA796" i="3"/>
  <c r="BF796" i="3" s="1"/>
  <c r="CK796" i="3" s="1"/>
  <c r="Y799" i="5" s="1"/>
  <c r="AB796" i="3"/>
  <c r="BG796" i="3" s="1"/>
  <c r="CL796" i="3" s="1"/>
  <c r="Z799" i="5" s="1"/>
  <c r="AC796" i="3"/>
  <c r="BH796" i="3" s="1"/>
  <c r="CM796" i="3" s="1"/>
  <c r="AA799" i="5" s="1"/>
  <c r="AD796" i="3"/>
  <c r="BI796" i="3" s="1"/>
  <c r="CN796" i="3" s="1"/>
  <c r="AB799" i="5" s="1"/>
  <c r="AE796" i="3"/>
  <c r="BJ796" i="3" s="1"/>
  <c r="CO796" i="3" s="1"/>
  <c r="AC799" i="5" s="1"/>
  <c r="AF796" i="3"/>
  <c r="BK796" i="3" s="1"/>
  <c r="CP796" i="3" s="1"/>
  <c r="AD799" i="5" s="1"/>
  <c r="AG796" i="3"/>
  <c r="BL796" i="3" s="1"/>
  <c r="CQ796" i="3" s="1"/>
  <c r="AE799" i="5" s="1"/>
  <c r="AH796" i="3"/>
  <c r="BM796" i="3" s="1"/>
  <c r="CR796" i="3" s="1"/>
  <c r="AF799" i="5" s="1"/>
  <c r="AI796" i="3"/>
  <c r="BN796" i="3" s="1"/>
  <c r="CS796" i="3" s="1"/>
  <c r="AG799" i="5" s="1"/>
  <c r="AJ796" i="3"/>
  <c r="BO796" i="3" s="1"/>
  <c r="CT796" i="3" s="1"/>
  <c r="AH799" i="5" s="1"/>
  <c r="AK796" i="3"/>
  <c r="BP796" i="3" s="1"/>
  <c r="CU796" i="3" s="1"/>
  <c r="AI799" i="5" s="1"/>
  <c r="H797" i="3"/>
  <c r="AM797" i="3" s="1"/>
  <c r="BR797" i="3" s="1"/>
  <c r="F800" i="5" s="1"/>
  <c r="I797" i="3"/>
  <c r="AN797" i="3" s="1"/>
  <c r="BS797" i="3" s="1"/>
  <c r="G800" i="5" s="1"/>
  <c r="J797" i="3"/>
  <c r="AO797" i="3" s="1"/>
  <c r="BT797" i="3" s="1"/>
  <c r="H800" i="5" s="1"/>
  <c r="K797" i="3"/>
  <c r="AP797" i="3" s="1"/>
  <c r="BU797" i="3" s="1"/>
  <c r="I800" i="5" s="1"/>
  <c r="L797" i="3"/>
  <c r="AQ797" i="3" s="1"/>
  <c r="BV797" i="3" s="1"/>
  <c r="J800" i="5" s="1"/>
  <c r="M797" i="3"/>
  <c r="AR797" i="3" s="1"/>
  <c r="BW797" i="3" s="1"/>
  <c r="K800" i="5" s="1"/>
  <c r="N797" i="3"/>
  <c r="AS797" i="3" s="1"/>
  <c r="BX797" i="3" s="1"/>
  <c r="L800" i="5" s="1"/>
  <c r="O797" i="3"/>
  <c r="AT797" i="3" s="1"/>
  <c r="BY797" i="3" s="1"/>
  <c r="M800" i="5" s="1"/>
  <c r="P797" i="3"/>
  <c r="AU797" i="3" s="1"/>
  <c r="BZ797" i="3" s="1"/>
  <c r="N800" i="5" s="1"/>
  <c r="Q797" i="3"/>
  <c r="AV797" i="3" s="1"/>
  <c r="CA797" i="3" s="1"/>
  <c r="O800" i="5" s="1"/>
  <c r="R797" i="3"/>
  <c r="AW797" i="3" s="1"/>
  <c r="CB797" i="3" s="1"/>
  <c r="P800" i="5" s="1"/>
  <c r="S797" i="3"/>
  <c r="AX797" i="3" s="1"/>
  <c r="CC797" i="3" s="1"/>
  <c r="Q800" i="5" s="1"/>
  <c r="T797" i="3"/>
  <c r="AY797" i="3" s="1"/>
  <c r="CD797" i="3" s="1"/>
  <c r="R800" i="5" s="1"/>
  <c r="U797" i="3"/>
  <c r="AZ797" i="3" s="1"/>
  <c r="CE797" i="3" s="1"/>
  <c r="S800" i="5" s="1"/>
  <c r="V797" i="3"/>
  <c r="BA797" i="3" s="1"/>
  <c r="CF797" i="3" s="1"/>
  <c r="T800" i="5" s="1"/>
  <c r="W797" i="3"/>
  <c r="BB797" i="3" s="1"/>
  <c r="CG797" i="3" s="1"/>
  <c r="U800" i="5" s="1"/>
  <c r="X797" i="3"/>
  <c r="BC797" i="3" s="1"/>
  <c r="CH797" i="3" s="1"/>
  <c r="V800" i="5" s="1"/>
  <c r="Y797" i="3"/>
  <c r="BD797" i="3" s="1"/>
  <c r="CI797" i="3" s="1"/>
  <c r="W800" i="5" s="1"/>
  <c r="Z797" i="3"/>
  <c r="BE797" i="3" s="1"/>
  <c r="CJ797" i="3" s="1"/>
  <c r="X800" i="5" s="1"/>
  <c r="AA797" i="3"/>
  <c r="BF797" i="3" s="1"/>
  <c r="CK797" i="3" s="1"/>
  <c r="Y800" i="5" s="1"/>
  <c r="AB797" i="3"/>
  <c r="BG797" i="3" s="1"/>
  <c r="CL797" i="3" s="1"/>
  <c r="Z800" i="5" s="1"/>
  <c r="AC797" i="3"/>
  <c r="BH797" i="3" s="1"/>
  <c r="CM797" i="3" s="1"/>
  <c r="AA800" i="5" s="1"/>
  <c r="AD797" i="3"/>
  <c r="BI797" i="3" s="1"/>
  <c r="CN797" i="3" s="1"/>
  <c r="AB800" i="5" s="1"/>
  <c r="AE797" i="3"/>
  <c r="BJ797" i="3" s="1"/>
  <c r="CO797" i="3" s="1"/>
  <c r="AC800" i="5" s="1"/>
  <c r="AF797" i="3"/>
  <c r="BK797" i="3" s="1"/>
  <c r="CP797" i="3" s="1"/>
  <c r="AD800" i="5" s="1"/>
  <c r="AG797" i="3"/>
  <c r="BL797" i="3" s="1"/>
  <c r="CQ797" i="3" s="1"/>
  <c r="AE800" i="5" s="1"/>
  <c r="AH797" i="3"/>
  <c r="BM797" i="3" s="1"/>
  <c r="CR797" i="3" s="1"/>
  <c r="AF800" i="5" s="1"/>
  <c r="AI797" i="3"/>
  <c r="BN797" i="3" s="1"/>
  <c r="CS797" i="3" s="1"/>
  <c r="AG800" i="5" s="1"/>
  <c r="AJ797" i="3"/>
  <c r="BO797" i="3" s="1"/>
  <c r="CT797" i="3" s="1"/>
  <c r="AH800" i="5" s="1"/>
  <c r="AK797" i="3"/>
  <c r="BP797" i="3" s="1"/>
  <c r="CU797" i="3" s="1"/>
  <c r="AI800" i="5" s="1"/>
  <c r="H798" i="3"/>
  <c r="AM798" i="3" s="1"/>
  <c r="BR798" i="3" s="1"/>
  <c r="F801" i="5" s="1"/>
  <c r="I798" i="3"/>
  <c r="AN798" i="3" s="1"/>
  <c r="BS798" i="3" s="1"/>
  <c r="G801" i="5" s="1"/>
  <c r="J798" i="3"/>
  <c r="AO798" i="3" s="1"/>
  <c r="BT798" i="3" s="1"/>
  <c r="H801" i="5" s="1"/>
  <c r="K798" i="3"/>
  <c r="AP798" i="3" s="1"/>
  <c r="BU798" i="3" s="1"/>
  <c r="I801" i="5" s="1"/>
  <c r="L798" i="3"/>
  <c r="AQ798" i="3" s="1"/>
  <c r="BV798" i="3" s="1"/>
  <c r="J801" i="5" s="1"/>
  <c r="M798" i="3"/>
  <c r="AR798" i="3" s="1"/>
  <c r="BW798" i="3" s="1"/>
  <c r="K801" i="5" s="1"/>
  <c r="N798" i="3"/>
  <c r="AS798" i="3" s="1"/>
  <c r="BX798" i="3" s="1"/>
  <c r="L801" i="5" s="1"/>
  <c r="O798" i="3"/>
  <c r="AT798" i="3" s="1"/>
  <c r="BY798" i="3" s="1"/>
  <c r="M801" i="5" s="1"/>
  <c r="P798" i="3"/>
  <c r="AU798" i="3" s="1"/>
  <c r="BZ798" i="3" s="1"/>
  <c r="N801" i="5" s="1"/>
  <c r="Q798" i="3"/>
  <c r="AV798" i="3" s="1"/>
  <c r="CA798" i="3" s="1"/>
  <c r="O801" i="5" s="1"/>
  <c r="R798" i="3"/>
  <c r="AW798" i="3" s="1"/>
  <c r="CB798" i="3" s="1"/>
  <c r="P801" i="5" s="1"/>
  <c r="S798" i="3"/>
  <c r="AX798" i="3" s="1"/>
  <c r="CC798" i="3" s="1"/>
  <c r="Q801" i="5" s="1"/>
  <c r="T798" i="3"/>
  <c r="AY798" i="3" s="1"/>
  <c r="CD798" i="3" s="1"/>
  <c r="R801" i="5" s="1"/>
  <c r="U798" i="3"/>
  <c r="AZ798" i="3" s="1"/>
  <c r="CE798" i="3" s="1"/>
  <c r="S801" i="5" s="1"/>
  <c r="V798" i="3"/>
  <c r="BA798" i="3" s="1"/>
  <c r="CF798" i="3" s="1"/>
  <c r="T801" i="5" s="1"/>
  <c r="W798" i="3"/>
  <c r="BB798" i="3" s="1"/>
  <c r="CG798" i="3" s="1"/>
  <c r="U801" i="5" s="1"/>
  <c r="X798" i="3"/>
  <c r="BC798" i="3" s="1"/>
  <c r="CH798" i="3" s="1"/>
  <c r="V801" i="5" s="1"/>
  <c r="Y798" i="3"/>
  <c r="BD798" i="3" s="1"/>
  <c r="CI798" i="3" s="1"/>
  <c r="W801" i="5" s="1"/>
  <c r="Z798" i="3"/>
  <c r="BE798" i="3" s="1"/>
  <c r="CJ798" i="3" s="1"/>
  <c r="X801" i="5" s="1"/>
  <c r="AA798" i="3"/>
  <c r="BF798" i="3" s="1"/>
  <c r="CK798" i="3" s="1"/>
  <c r="Y801" i="5" s="1"/>
  <c r="AB798" i="3"/>
  <c r="BG798" i="3" s="1"/>
  <c r="CL798" i="3" s="1"/>
  <c r="Z801" i="5" s="1"/>
  <c r="AC798" i="3"/>
  <c r="BH798" i="3" s="1"/>
  <c r="CM798" i="3" s="1"/>
  <c r="AA801" i="5" s="1"/>
  <c r="AD798" i="3"/>
  <c r="BI798" i="3" s="1"/>
  <c r="CN798" i="3" s="1"/>
  <c r="AB801" i="5" s="1"/>
  <c r="AE798" i="3"/>
  <c r="BJ798" i="3" s="1"/>
  <c r="CO798" i="3" s="1"/>
  <c r="AC801" i="5" s="1"/>
  <c r="AF798" i="3"/>
  <c r="BK798" i="3" s="1"/>
  <c r="CP798" i="3" s="1"/>
  <c r="AD801" i="5" s="1"/>
  <c r="AG798" i="3"/>
  <c r="BL798" i="3" s="1"/>
  <c r="CQ798" i="3" s="1"/>
  <c r="AE801" i="5" s="1"/>
  <c r="AH798" i="3"/>
  <c r="BM798" i="3" s="1"/>
  <c r="CR798" i="3" s="1"/>
  <c r="AF801" i="5" s="1"/>
  <c r="AI798" i="3"/>
  <c r="BN798" i="3" s="1"/>
  <c r="CS798" i="3" s="1"/>
  <c r="AG801" i="5" s="1"/>
  <c r="AJ798" i="3"/>
  <c r="BO798" i="3" s="1"/>
  <c r="CT798" i="3" s="1"/>
  <c r="AH801" i="5" s="1"/>
  <c r="AK798" i="3"/>
  <c r="BP798" i="3" s="1"/>
  <c r="CU798" i="3" s="1"/>
  <c r="AI801" i="5" s="1"/>
  <c r="H799" i="3"/>
  <c r="AM799" i="3" s="1"/>
  <c r="BR799" i="3" s="1"/>
  <c r="F802" i="5" s="1"/>
  <c r="I799" i="3"/>
  <c r="AN799" i="3" s="1"/>
  <c r="BS799" i="3" s="1"/>
  <c r="G802" i="5" s="1"/>
  <c r="J799" i="3"/>
  <c r="AO799" i="3" s="1"/>
  <c r="BT799" i="3" s="1"/>
  <c r="H802" i="5" s="1"/>
  <c r="K799" i="3"/>
  <c r="AP799" i="3" s="1"/>
  <c r="BU799" i="3" s="1"/>
  <c r="I802" i="5" s="1"/>
  <c r="L799" i="3"/>
  <c r="AQ799" i="3" s="1"/>
  <c r="BV799" i="3" s="1"/>
  <c r="J802" i="5" s="1"/>
  <c r="M799" i="3"/>
  <c r="AR799" i="3" s="1"/>
  <c r="BW799" i="3" s="1"/>
  <c r="K802" i="5" s="1"/>
  <c r="N799" i="3"/>
  <c r="AS799" i="3" s="1"/>
  <c r="BX799" i="3" s="1"/>
  <c r="L802" i="5" s="1"/>
  <c r="O799" i="3"/>
  <c r="AT799" i="3" s="1"/>
  <c r="BY799" i="3" s="1"/>
  <c r="M802" i="5" s="1"/>
  <c r="P799" i="3"/>
  <c r="AU799" i="3" s="1"/>
  <c r="BZ799" i="3" s="1"/>
  <c r="N802" i="5" s="1"/>
  <c r="Q799" i="3"/>
  <c r="AV799" i="3" s="1"/>
  <c r="CA799" i="3" s="1"/>
  <c r="O802" i="5" s="1"/>
  <c r="R799" i="3"/>
  <c r="AW799" i="3" s="1"/>
  <c r="CB799" i="3" s="1"/>
  <c r="P802" i="5" s="1"/>
  <c r="S799" i="3"/>
  <c r="AX799" i="3" s="1"/>
  <c r="CC799" i="3" s="1"/>
  <c r="Q802" i="5" s="1"/>
  <c r="T799" i="3"/>
  <c r="AY799" i="3" s="1"/>
  <c r="CD799" i="3" s="1"/>
  <c r="R802" i="5" s="1"/>
  <c r="U799" i="3"/>
  <c r="AZ799" i="3" s="1"/>
  <c r="CE799" i="3" s="1"/>
  <c r="S802" i="5" s="1"/>
  <c r="V799" i="3"/>
  <c r="BA799" i="3" s="1"/>
  <c r="CF799" i="3" s="1"/>
  <c r="T802" i="5" s="1"/>
  <c r="W799" i="3"/>
  <c r="BB799" i="3" s="1"/>
  <c r="CG799" i="3" s="1"/>
  <c r="U802" i="5" s="1"/>
  <c r="X799" i="3"/>
  <c r="BC799" i="3" s="1"/>
  <c r="CH799" i="3" s="1"/>
  <c r="V802" i="5" s="1"/>
  <c r="Y799" i="3"/>
  <c r="BD799" i="3" s="1"/>
  <c r="CI799" i="3" s="1"/>
  <c r="W802" i="5" s="1"/>
  <c r="Z799" i="3"/>
  <c r="BE799" i="3" s="1"/>
  <c r="CJ799" i="3" s="1"/>
  <c r="X802" i="5" s="1"/>
  <c r="AA799" i="3"/>
  <c r="BF799" i="3" s="1"/>
  <c r="CK799" i="3" s="1"/>
  <c r="Y802" i="5" s="1"/>
  <c r="AB799" i="3"/>
  <c r="BG799" i="3" s="1"/>
  <c r="CL799" i="3" s="1"/>
  <c r="Z802" i="5" s="1"/>
  <c r="AC799" i="3"/>
  <c r="BH799" i="3" s="1"/>
  <c r="CM799" i="3" s="1"/>
  <c r="AA802" i="5" s="1"/>
  <c r="AD799" i="3"/>
  <c r="BI799" i="3" s="1"/>
  <c r="CN799" i="3" s="1"/>
  <c r="AB802" i="5" s="1"/>
  <c r="AE799" i="3"/>
  <c r="BJ799" i="3" s="1"/>
  <c r="CO799" i="3" s="1"/>
  <c r="AC802" i="5" s="1"/>
  <c r="AF799" i="3"/>
  <c r="BK799" i="3" s="1"/>
  <c r="CP799" i="3" s="1"/>
  <c r="AD802" i="5" s="1"/>
  <c r="AG799" i="3"/>
  <c r="BL799" i="3" s="1"/>
  <c r="CQ799" i="3" s="1"/>
  <c r="AE802" i="5" s="1"/>
  <c r="AH799" i="3"/>
  <c r="BM799" i="3" s="1"/>
  <c r="CR799" i="3" s="1"/>
  <c r="AF802" i="5" s="1"/>
  <c r="AI799" i="3"/>
  <c r="BN799" i="3" s="1"/>
  <c r="CS799" i="3" s="1"/>
  <c r="AG802" i="5" s="1"/>
  <c r="AJ799" i="3"/>
  <c r="BO799" i="3" s="1"/>
  <c r="CT799" i="3" s="1"/>
  <c r="AH802" i="5" s="1"/>
  <c r="AK799" i="3"/>
  <c r="BP799" i="3" s="1"/>
  <c r="CU799" i="3" s="1"/>
  <c r="AI802" i="5" s="1"/>
  <c r="H800" i="3"/>
  <c r="AM800" i="3" s="1"/>
  <c r="BR800" i="3" s="1"/>
  <c r="F803" i="5" s="1"/>
  <c r="I800" i="3"/>
  <c r="AN800" i="3" s="1"/>
  <c r="BS800" i="3" s="1"/>
  <c r="G803" i="5" s="1"/>
  <c r="J800" i="3"/>
  <c r="AO800" i="3" s="1"/>
  <c r="BT800" i="3" s="1"/>
  <c r="H803" i="5" s="1"/>
  <c r="K800" i="3"/>
  <c r="AP800" i="3" s="1"/>
  <c r="BU800" i="3" s="1"/>
  <c r="I803" i="5" s="1"/>
  <c r="L800" i="3"/>
  <c r="AQ800" i="3" s="1"/>
  <c r="BV800" i="3" s="1"/>
  <c r="J803" i="5" s="1"/>
  <c r="M800" i="3"/>
  <c r="AR800" i="3" s="1"/>
  <c r="BW800" i="3" s="1"/>
  <c r="K803" i="5" s="1"/>
  <c r="N800" i="3"/>
  <c r="AS800" i="3" s="1"/>
  <c r="BX800" i="3" s="1"/>
  <c r="L803" i="5" s="1"/>
  <c r="O800" i="3"/>
  <c r="AT800" i="3" s="1"/>
  <c r="BY800" i="3" s="1"/>
  <c r="M803" i="5" s="1"/>
  <c r="P800" i="3"/>
  <c r="AU800" i="3" s="1"/>
  <c r="BZ800" i="3" s="1"/>
  <c r="N803" i="5" s="1"/>
  <c r="Q800" i="3"/>
  <c r="AV800" i="3" s="1"/>
  <c r="CA800" i="3" s="1"/>
  <c r="O803" i="5" s="1"/>
  <c r="R800" i="3"/>
  <c r="AW800" i="3" s="1"/>
  <c r="CB800" i="3" s="1"/>
  <c r="P803" i="5" s="1"/>
  <c r="S800" i="3"/>
  <c r="AX800" i="3" s="1"/>
  <c r="CC800" i="3" s="1"/>
  <c r="Q803" i="5" s="1"/>
  <c r="T800" i="3"/>
  <c r="AY800" i="3" s="1"/>
  <c r="CD800" i="3" s="1"/>
  <c r="R803" i="5" s="1"/>
  <c r="U800" i="3"/>
  <c r="AZ800" i="3" s="1"/>
  <c r="CE800" i="3" s="1"/>
  <c r="S803" i="5" s="1"/>
  <c r="V800" i="3"/>
  <c r="BA800" i="3" s="1"/>
  <c r="CF800" i="3" s="1"/>
  <c r="T803" i="5" s="1"/>
  <c r="W800" i="3"/>
  <c r="BB800" i="3" s="1"/>
  <c r="CG800" i="3" s="1"/>
  <c r="U803" i="5" s="1"/>
  <c r="X800" i="3"/>
  <c r="BC800" i="3" s="1"/>
  <c r="CH800" i="3" s="1"/>
  <c r="V803" i="5" s="1"/>
  <c r="Y800" i="3"/>
  <c r="BD800" i="3" s="1"/>
  <c r="CI800" i="3" s="1"/>
  <c r="W803" i="5" s="1"/>
  <c r="Z800" i="3"/>
  <c r="BE800" i="3" s="1"/>
  <c r="CJ800" i="3" s="1"/>
  <c r="X803" i="5" s="1"/>
  <c r="AA800" i="3"/>
  <c r="BF800" i="3" s="1"/>
  <c r="CK800" i="3" s="1"/>
  <c r="Y803" i="5" s="1"/>
  <c r="AB800" i="3"/>
  <c r="BG800" i="3" s="1"/>
  <c r="CL800" i="3" s="1"/>
  <c r="Z803" i="5" s="1"/>
  <c r="AC800" i="3"/>
  <c r="BH800" i="3" s="1"/>
  <c r="CM800" i="3" s="1"/>
  <c r="AA803" i="5" s="1"/>
  <c r="AD800" i="3"/>
  <c r="BI800" i="3" s="1"/>
  <c r="CN800" i="3" s="1"/>
  <c r="AB803" i="5" s="1"/>
  <c r="AE800" i="3"/>
  <c r="BJ800" i="3" s="1"/>
  <c r="CO800" i="3" s="1"/>
  <c r="AC803" i="5" s="1"/>
  <c r="AF800" i="3"/>
  <c r="BK800" i="3" s="1"/>
  <c r="CP800" i="3" s="1"/>
  <c r="AD803" i="5" s="1"/>
  <c r="AG800" i="3"/>
  <c r="BL800" i="3" s="1"/>
  <c r="CQ800" i="3" s="1"/>
  <c r="AE803" i="5" s="1"/>
  <c r="AH800" i="3"/>
  <c r="BM800" i="3" s="1"/>
  <c r="CR800" i="3" s="1"/>
  <c r="AF803" i="5" s="1"/>
  <c r="AI800" i="3"/>
  <c r="BN800" i="3" s="1"/>
  <c r="CS800" i="3" s="1"/>
  <c r="AG803" i="5" s="1"/>
  <c r="AJ800" i="3"/>
  <c r="BO800" i="3" s="1"/>
  <c r="CT800" i="3" s="1"/>
  <c r="AH803" i="5" s="1"/>
  <c r="AK800" i="3"/>
  <c r="BP800" i="3" s="1"/>
  <c r="CU800" i="3" s="1"/>
  <c r="AI803" i="5" s="1"/>
  <c r="H801" i="3"/>
  <c r="AM801" i="3" s="1"/>
  <c r="BR801" i="3" s="1"/>
  <c r="F804" i="5" s="1"/>
  <c r="I801" i="3"/>
  <c r="AN801" i="3" s="1"/>
  <c r="BS801" i="3" s="1"/>
  <c r="G804" i="5" s="1"/>
  <c r="J801" i="3"/>
  <c r="AO801" i="3" s="1"/>
  <c r="BT801" i="3" s="1"/>
  <c r="H804" i="5" s="1"/>
  <c r="K801" i="3"/>
  <c r="AP801" i="3" s="1"/>
  <c r="BU801" i="3" s="1"/>
  <c r="I804" i="5" s="1"/>
  <c r="L801" i="3"/>
  <c r="AQ801" i="3" s="1"/>
  <c r="BV801" i="3" s="1"/>
  <c r="J804" i="5" s="1"/>
  <c r="M801" i="3"/>
  <c r="AR801" i="3" s="1"/>
  <c r="BW801" i="3" s="1"/>
  <c r="K804" i="5" s="1"/>
  <c r="N801" i="3"/>
  <c r="AS801" i="3" s="1"/>
  <c r="BX801" i="3" s="1"/>
  <c r="L804" i="5" s="1"/>
  <c r="O801" i="3"/>
  <c r="AT801" i="3" s="1"/>
  <c r="BY801" i="3" s="1"/>
  <c r="M804" i="5" s="1"/>
  <c r="P801" i="3"/>
  <c r="AU801" i="3" s="1"/>
  <c r="BZ801" i="3" s="1"/>
  <c r="N804" i="5" s="1"/>
  <c r="Q801" i="3"/>
  <c r="AV801" i="3" s="1"/>
  <c r="CA801" i="3" s="1"/>
  <c r="O804" i="5" s="1"/>
  <c r="R801" i="3"/>
  <c r="AW801" i="3" s="1"/>
  <c r="CB801" i="3" s="1"/>
  <c r="P804" i="5" s="1"/>
  <c r="S801" i="3"/>
  <c r="AX801" i="3" s="1"/>
  <c r="CC801" i="3" s="1"/>
  <c r="Q804" i="5" s="1"/>
  <c r="T801" i="3"/>
  <c r="AY801" i="3" s="1"/>
  <c r="CD801" i="3" s="1"/>
  <c r="R804" i="5" s="1"/>
  <c r="U801" i="3"/>
  <c r="AZ801" i="3" s="1"/>
  <c r="CE801" i="3" s="1"/>
  <c r="S804" i="5" s="1"/>
  <c r="V801" i="3"/>
  <c r="BA801" i="3" s="1"/>
  <c r="CF801" i="3" s="1"/>
  <c r="T804" i="5" s="1"/>
  <c r="W801" i="3"/>
  <c r="BB801" i="3" s="1"/>
  <c r="CG801" i="3" s="1"/>
  <c r="U804" i="5" s="1"/>
  <c r="X801" i="3"/>
  <c r="BC801" i="3" s="1"/>
  <c r="CH801" i="3" s="1"/>
  <c r="V804" i="5" s="1"/>
  <c r="Y801" i="3"/>
  <c r="BD801" i="3" s="1"/>
  <c r="CI801" i="3" s="1"/>
  <c r="W804" i="5" s="1"/>
  <c r="Z801" i="3"/>
  <c r="BE801" i="3" s="1"/>
  <c r="CJ801" i="3" s="1"/>
  <c r="X804" i="5" s="1"/>
  <c r="AA801" i="3"/>
  <c r="BF801" i="3" s="1"/>
  <c r="CK801" i="3" s="1"/>
  <c r="Y804" i="5" s="1"/>
  <c r="AB801" i="3"/>
  <c r="BG801" i="3" s="1"/>
  <c r="CL801" i="3" s="1"/>
  <c r="Z804" i="5" s="1"/>
  <c r="AC801" i="3"/>
  <c r="BH801" i="3" s="1"/>
  <c r="CM801" i="3" s="1"/>
  <c r="AA804" i="5" s="1"/>
  <c r="AD801" i="3"/>
  <c r="BI801" i="3" s="1"/>
  <c r="CN801" i="3" s="1"/>
  <c r="AB804" i="5" s="1"/>
  <c r="AE801" i="3"/>
  <c r="BJ801" i="3" s="1"/>
  <c r="CO801" i="3" s="1"/>
  <c r="AC804" i="5" s="1"/>
  <c r="AF801" i="3"/>
  <c r="BK801" i="3" s="1"/>
  <c r="CP801" i="3" s="1"/>
  <c r="AD804" i="5" s="1"/>
  <c r="AG801" i="3"/>
  <c r="BL801" i="3" s="1"/>
  <c r="CQ801" i="3" s="1"/>
  <c r="AE804" i="5" s="1"/>
  <c r="AH801" i="3"/>
  <c r="BM801" i="3" s="1"/>
  <c r="CR801" i="3" s="1"/>
  <c r="AF804" i="5" s="1"/>
  <c r="AI801" i="3"/>
  <c r="BN801" i="3" s="1"/>
  <c r="CS801" i="3" s="1"/>
  <c r="AG804" i="5" s="1"/>
  <c r="AJ801" i="3"/>
  <c r="BO801" i="3" s="1"/>
  <c r="CT801" i="3" s="1"/>
  <c r="AH804" i="5" s="1"/>
  <c r="AK801" i="3"/>
  <c r="BP801" i="3" s="1"/>
  <c r="CU801" i="3" s="1"/>
  <c r="AI804" i="5" s="1"/>
  <c r="H802" i="3"/>
  <c r="AM802" i="3" s="1"/>
  <c r="BR802" i="3" s="1"/>
  <c r="F805" i="5" s="1"/>
  <c r="I802" i="3"/>
  <c r="AN802" i="3" s="1"/>
  <c r="BS802" i="3" s="1"/>
  <c r="G805" i="5" s="1"/>
  <c r="J802" i="3"/>
  <c r="AO802" i="3" s="1"/>
  <c r="BT802" i="3" s="1"/>
  <c r="H805" i="5" s="1"/>
  <c r="K802" i="3"/>
  <c r="AP802" i="3" s="1"/>
  <c r="BU802" i="3" s="1"/>
  <c r="I805" i="5" s="1"/>
  <c r="L802" i="3"/>
  <c r="AQ802" i="3" s="1"/>
  <c r="BV802" i="3" s="1"/>
  <c r="J805" i="5" s="1"/>
  <c r="M802" i="3"/>
  <c r="AR802" i="3" s="1"/>
  <c r="BW802" i="3" s="1"/>
  <c r="K805" i="5" s="1"/>
  <c r="N802" i="3"/>
  <c r="AS802" i="3" s="1"/>
  <c r="BX802" i="3" s="1"/>
  <c r="L805" i="5" s="1"/>
  <c r="O802" i="3"/>
  <c r="AT802" i="3" s="1"/>
  <c r="BY802" i="3" s="1"/>
  <c r="M805" i="5" s="1"/>
  <c r="P802" i="3"/>
  <c r="AU802" i="3" s="1"/>
  <c r="BZ802" i="3" s="1"/>
  <c r="N805" i="5" s="1"/>
  <c r="Q802" i="3"/>
  <c r="AV802" i="3" s="1"/>
  <c r="CA802" i="3" s="1"/>
  <c r="O805" i="5" s="1"/>
  <c r="R802" i="3"/>
  <c r="AW802" i="3" s="1"/>
  <c r="CB802" i="3" s="1"/>
  <c r="P805" i="5" s="1"/>
  <c r="S802" i="3"/>
  <c r="AX802" i="3" s="1"/>
  <c r="CC802" i="3" s="1"/>
  <c r="Q805" i="5" s="1"/>
  <c r="T802" i="3"/>
  <c r="AY802" i="3" s="1"/>
  <c r="CD802" i="3" s="1"/>
  <c r="R805" i="5" s="1"/>
  <c r="U802" i="3"/>
  <c r="AZ802" i="3" s="1"/>
  <c r="CE802" i="3" s="1"/>
  <c r="S805" i="5" s="1"/>
  <c r="V802" i="3"/>
  <c r="BA802" i="3" s="1"/>
  <c r="CF802" i="3" s="1"/>
  <c r="T805" i="5" s="1"/>
  <c r="W802" i="3"/>
  <c r="BB802" i="3" s="1"/>
  <c r="CG802" i="3" s="1"/>
  <c r="U805" i="5" s="1"/>
  <c r="X802" i="3"/>
  <c r="BC802" i="3" s="1"/>
  <c r="CH802" i="3" s="1"/>
  <c r="V805" i="5" s="1"/>
  <c r="Y802" i="3"/>
  <c r="BD802" i="3" s="1"/>
  <c r="CI802" i="3" s="1"/>
  <c r="W805" i="5" s="1"/>
  <c r="Z802" i="3"/>
  <c r="BE802" i="3" s="1"/>
  <c r="CJ802" i="3" s="1"/>
  <c r="X805" i="5" s="1"/>
  <c r="AA802" i="3"/>
  <c r="BF802" i="3" s="1"/>
  <c r="CK802" i="3" s="1"/>
  <c r="Y805" i="5" s="1"/>
  <c r="AB802" i="3"/>
  <c r="BG802" i="3" s="1"/>
  <c r="CL802" i="3" s="1"/>
  <c r="Z805" i="5" s="1"/>
  <c r="AC802" i="3"/>
  <c r="BH802" i="3" s="1"/>
  <c r="CM802" i="3" s="1"/>
  <c r="AA805" i="5" s="1"/>
  <c r="AD802" i="3"/>
  <c r="BI802" i="3" s="1"/>
  <c r="CN802" i="3" s="1"/>
  <c r="AB805" i="5" s="1"/>
  <c r="AE802" i="3"/>
  <c r="BJ802" i="3" s="1"/>
  <c r="CO802" i="3" s="1"/>
  <c r="AC805" i="5" s="1"/>
  <c r="AF802" i="3"/>
  <c r="BK802" i="3" s="1"/>
  <c r="CP802" i="3" s="1"/>
  <c r="AD805" i="5" s="1"/>
  <c r="AG802" i="3"/>
  <c r="BL802" i="3" s="1"/>
  <c r="CQ802" i="3" s="1"/>
  <c r="AE805" i="5" s="1"/>
  <c r="AH802" i="3"/>
  <c r="BM802" i="3" s="1"/>
  <c r="CR802" i="3" s="1"/>
  <c r="AF805" i="5" s="1"/>
  <c r="AI802" i="3"/>
  <c r="BN802" i="3" s="1"/>
  <c r="CS802" i="3" s="1"/>
  <c r="AG805" i="5" s="1"/>
  <c r="AJ802" i="3"/>
  <c r="BO802" i="3" s="1"/>
  <c r="CT802" i="3" s="1"/>
  <c r="AH805" i="5" s="1"/>
  <c r="AK802" i="3"/>
  <c r="BP802" i="3" s="1"/>
  <c r="CU802" i="3" s="1"/>
  <c r="AI805" i="5" s="1"/>
  <c r="H803" i="3"/>
  <c r="AM803" i="3" s="1"/>
  <c r="BR803" i="3" s="1"/>
  <c r="F806" i="5" s="1"/>
  <c r="I803" i="3"/>
  <c r="AN803" i="3" s="1"/>
  <c r="BS803" i="3" s="1"/>
  <c r="G806" i="5" s="1"/>
  <c r="J803" i="3"/>
  <c r="AO803" i="3" s="1"/>
  <c r="BT803" i="3" s="1"/>
  <c r="H806" i="5" s="1"/>
  <c r="K803" i="3"/>
  <c r="AP803" i="3" s="1"/>
  <c r="BU803" i="3" s="1"/>
  <c r="I806" i="5" s="1"/>
  <c r="L803" i="3"/>
  <c r="AQ803" i="3" s="1"/>
  <c r="BV803" i="3" s="1"/>
  <c r="J806" i="5" s="1"/>
  <c r="M803" i="3"/>
  <c r="AR803" i="3" s="1"/>
  <c r="BW803" i="3" s="1"/>
  <c r="K806" i="5" s="1"/>
  <c r="N803" i="3"/>
  <c r="AS803" i="3" s="1"/>
  <c r="BX803" i="3" s="1"/>
  <c r="L806" i="5" s="1"/>
  <c r="O803" i="3"/>
  <c r="AT803" i="3" s="1"/>
  <c r="BY803" i="3" s="1"/>
  <c r="M806" i="5" s="1"/>
  <c r="P803" i="3"/>
  <c r="AU803" i="3" s="1"/>
  <c r="BZ803" i="3" s="1"/>
  <c r="N806" i="5" s="1"/>
  <c r="Q803" i="3"/>
  <c r="AV803" i="3" s="1"/>
  <c r="CA803" i="3" s="1"/>
  <c r="O806" i="5" s="1"/>
  <c r="R803" i="3"/>
  <c r="AW803" i="3" s="1"/>
  <c r="CB803" i="3" s="1"/>
  <c r="P806" i="5" s="1"/>
  <c r="S803" i="3"/>
  <c r="AX803" i="3" s="1"/>
  <c r="CC803" i="3" s="1"/>
  <c r="Q806" i="5" s="1"/>
  <c r="T803" i="3"/>
  <c r="AY803" i="3" s="1"/>
  <c r="CD803" i="3" s="1"/>
  <c r="R806" i="5" s="1"/>
  <c r="U803" i="3"/>
  <c r="AZ803" i="3" s="1"/>
  <c r="CE803" i="3" s="1"/>
  <c r="S806" i="5" s="1"/>
  <c r="V803" i="3"/>
  <c r="BA803" i="3" s="1"/>
  <c r="CF803" i="3" s="1"/>
  <c r="T806" i="5" s="1"/>
  <c r="W803" i="3"/>
  <c r="BB803" i="3" s="1"/>
  <c r="CG803" i="3" s="1"/>
  <c r="U806" i="5" s="1"/>
  <c r="X803" i="3"/>
  <c r="BC803" i="3" s="1"/>
  <c r="CH803" i="3" s="1"/>
  <c r="V806" i="5" s="1"/>
  <c r="Y803" i="3"/>
  <c r="BD803" i="3" s="1"/>
  <c r="CI803" i="3" s="1"/>
  <c r="W806" i="5" s="1"/>
  <c r="Z803" i="3"/>
  <c r="BE803" i="3" s="1"/>
  <c r="CJ803" i="3" s="1"/>
  <c r="X806" i="5" s="1"/>
  <c r="AA803" i="3"/>
  <c r="BF803" i="3" s="1"/>
  <c r="CK803" i="3" s="1"/>
  <c r="Y806" i="5" s="1"/>
  <c r="AB803" i="3"/>
  <c r="BG803" i="3" s="1"/>
  <c r="CL803" i="3" s="1"/>
  <c r="Z806" i="5" s="1"/>
  <c r="AC803" i="3"/>
  <c r="BH803" i="3" s="1"/>
  <c r="CM803" i="3" s="1"/>
  <c r="AA806" i="5" s="1"/>
  <c r="AD803" i="3"/>
  <c r="BI803" i="3" s="1"/>
  <c r="CN803" i="3" s="1"/>
  <c r="AB806" i="5" s="1"/>
  <c r="AE803" i="3"/>
  <c r="BJ803" i="3" s="1"/>
  <c r="CO803" i="3" s="1"/>
  <c r="AC806" i="5" s="1"/>
  <c r="AF803" i="3"/>
  <c r="BK803" i="3" s="1"/>
  <c r="CP803" i="3" s="1"/>
  <c r="AD806" i="5" s="1"/>
  <c r="AG803" i="3"/>
  <c r="BL803" i="3" s="1"/>
  <c r="CQ803" i="3" s="1"/>
  <c r="AE806" i="5" s="1"/>
  <c r="AH803" i="3"/>
  <c r="BM803" i="3" s="1"/>
  <c r="CR803" i="3" s="1"/>
  <c r="AF806" i="5" s="1"/>
  <c r="AI803" i="3"/>
  <c r="BN803" i="3" s="1"/>
  <c r="CS803" i="3" s="1"/>
  <c r="AG806" i="5" s="1"/>
  <c r="AJ803" i="3"/>
  <c r="BO803" i="3" s="1"/>
  <c r="CT803" i="3" s="1"/>
  <c r="AH806" i="5" s="1"/>
  <c r="AK803" i="3"/>
  <c r="BP803" i="3" s="1"/>
  <c r="CU803" i="3" s="1"/>
  <c r="AI806" i="5" s="1"/>
  <c r="H804" i="3"/>
  <c r="AM804" i="3" s="1"/>
  <c r="BR804" i="3" s="1"/>
  <c r="F807" i="5" s="1"/>
  <c r="I804" i="3"/>
  <c r="AN804" i="3" s="1"/>
  <c r="BS804" i="3" s="1"/>
  <c r="G807" i="5" s="1"/>
  <c r="J804" i="3"/>
  <c r="AO804" i="3" s="1"/>
  <c r="BT804" i="3" s="1"/>
  <c r="H807" i="5" s="1"/>
  <c r="K804" i="3"/>
  <c r="AP804" i="3" s="1"/>
  <c r="BU804" i="3" s="1"/>
  <c r="I807" i="5" s="1"/>
  <c r="L804" i="3"/>
  <c r="AQ804" i="3" s="1"/>
  <c r="BV804" i="3" s="1"/>
  <c r="J807" i="5" s="1"/>
  <c r="M804" i="3"/>
  <c r="AR804" i="3" s="1"/>
  <c r="BW804" i="3" s="1"/>
  <c r="K807" i="5" s="1"/>
  <c r="N804" i="3"/>
  <c r="AS804" i="3" s="1"/>
  <c r="BX804" i="3" s="1"/>
  <c r="L807" i="5" s="1"/>
  <c r="O804" i="3"/>
  <c r="AT804" i="3" s="1"/>
  <c r="BY804" i="3" s="1"/>
  <c r="M807" i="5" s="1"/>
  <c r="P804" i="3"/>
  <c r="AU804" i="3" s="1"/>
  <c r="BZ804" i="3" s="1"/>
  <c r="N807" i="5" s="1"/>
  <c r="Q804" i="3"/>
  <c r="AV804" i="3" s="1"/>
  <c r="CA804" i="3" s="1"/>
  <c r="O807" i="5" s="1"/>
  <c r="R804" i="3"/>
  <c r="AW804" i="3" s="1"/>
  <c r="CB804" i="3" s="1"/>
  <c r="P807" i="5" s="1"/>
  <c r="S804" i="3"/>
  <c r="AX804" i="3" s="1"/>
  <c r="CC804" i="3" s="1"/>
  <c r="Q807" i="5" s="1"/>
  <c r="T804" i="3"/>
  <c r="AY804" i="3" s="1"/>
  <c r="CD804" i="3" s="1"/>
  <c r="R807" i="5" s="1"/>
  <c r="U804" i="3"/>
  <c r="AZ804" i="3" s="1"/>
  <c r="CE804" i="3" s="1"/>
  <c r="S807" i="5" s="1"/>
  <c r="V804" i="3"/>
  <c r="BA804" i="3" s="1"/>
  <c r="CF804" i="3" s="1"/>
  <c r="T807" i="5" s="1"/>
  <c r="W804" i="3"/>
  <c r="BB804" i="3" s="1"/>
  <c r="CG804" i="3" s="1"/>
  <c r="U807" i="5" s="1"/>
  <c r="X804" i="3"/>
  <c r="BC804" i="3" s="1"/>
  <c r="CH804" i="3" s="1"/>
  <c r="V807" i="5" s="1"/>
  <c r="Y804" i="3"/>
  <c r="BD804" i="3" s="1"/>
  <c r="CI804" i="3" s="1"/>
  <c r="W807" i="5" s="1"/>
  <c r="Z804" i="3"/>
  <c r="BE804" i="3" s="1"/>
  <c r="CJ804" i="3" s="1"/>
  <c r="X807" i="5" s="1"/>
  <c r="AA804" i="3"/>
  <c r="BF804" i="3" s="1"/>
  <c r="CK804" i="3" s="1"/>
  <c r="Y807" i="5" s="1"/>
  <c r="AB804" i="3"/>
  <c r="BG804" i="3" s="1"/>
  <c r="CL804" i="3" s="1"/>
  <c r="Z807" i="5" s="1"/>
  <c r="AC804" i="3"/>
  <c r="BH804" i="3" s="1"/>
  <c r="CM804" i="3" s="1"/>
  <c r="AA807" i="5" s="1"/>
  <c r="AD804" i="3"/>
  <c r="BI804" i="3" s="1"/>
  <c r="CN804" i="3" s="1"/>
  <c r="AB807" i="5" s="1"/>
  <c r="AE804" i="3"/>
  <c r="BJ804" i="3" s="1"/>
  <c r="CO804" i="3" s="1"/>
  <c r="AC807" i="5" s="1"/>
  <c r="AF804" i="3"/>
  <c r="BK804" i="3" s="1"/>
  <c r="CP804" i="3" s="1"/>
  <c r="AD807" i="5" s="1"/>
  <c r="AG804" i="3"/>
  <c r="BL804" i="3" s="1"/>
  <c r="CQ804" i="3" s="1"/>
  <c r="AE807" i="5" s="1"/>
  <c r="AH804" i="3"/>
  <c r="BM804" i="3" s="1"/>
  <c r="CR804" i="3" s="1"/>
  <c r="AF807" i="5" s="1"/>
  <c r="AI804" i="3"/>
  <c r="BN804" i="3" s="1"/>
  <c r="CS804" i="3" s="1"/>
  <c r="AG807" i="5" s="1"/>
  <c r="AJ804" i="3"/>
  <c r="BO804" i="3" s="1"/>
  <c r="CT804" i="3" s="1"/>
  <c r="AH807" i="5" s="1"/>
  <c r="AK804" i="3"/>
  <c r="BP804" i="3" s="1"/>
  <c r="CU804" i="3" s="1"/>
  <c r="AI807" i="5" s="1"/>
  <c r="H805" i="3"/>
  <c r="AM805" i="3" s="1"/>
  <c r="BR805" i="3" s="1"/>
  <c r="F808" i="5" s="1"/>
  <c r="I805" i="3"/>
  <c r="AN805" i="3" s="1"/>
  <c r="BS805" i="3" s="1"/>
  <c r="G808" i="5" s="1"/>
  <c r="J805" i="3"/>
  <c r="AO805" i="3" s="1"/>
  <c r="BT805" i="3" s="1"/>
  <c r="H808" i="5" s="1"/>
  <c r="K805" i="3"/>
  <c r="AP805" i="3" s="1"/>
  <c r="BU805" i="3" s="1"/>
  <c r="I808" i="5" s="1"/>
  <c r="L805" i="3"/>
  <c r="AQ805" i="3" s="1"/>
  <c r="BV805" i="3" s="1"/>
  <c r="J808" i="5" s="1"/>
  <c r="M805" i="3"/>
  <c r="AR805" i="3" s="1"/>
  <c r="BW805" i="3" s="1"/>
  <c r="K808" i="5" s="1"/>
  <c r="N805" i="3"/>
  <c r="AS805" i="3" s="1"/>
  <c r="BX805" i="3" s="1"/>
  <c r="L808" i="5" s="1"/>
  <c r="O805" i="3"/>
  <c r="AT805" i="3" s="1"/>
  <c r="BY805" i="3" s="1"/>
  <c r="M808" i="5" s="1"/>
  <c r="P805" i="3"/>
  <c r="AU805" i="3" s="1"/>
  <c r="BZ805" i="3" s="1"/>
  <c r="N808" i="5" s="1"/>
  <c r="Q805" i="3"/>
  <c r="AV805" i="3" s="1"/>
  <c r="CA805" i="3" s="1"/>
  <c r="O808" i="5" s="1"/>
  <c r="R805" i="3"/>
  <c r="AW805" i="3" s="1"/>
  <c r="CB805" i="3" s="1"/>
  <c r="P808" i="5" s="1"/>
  <c r="S805" i="3"/>
  <c r="AX805" i="3" s="1"/>
  <c r="CC805" i="3" s="1"/>
  <c r="Q808" i="5" s="1"/>
  <c r="T805" i="3"/>
  <c r="AY805" i="3" s="1"/>
  <c r="CD805" i="3" s="1"/>
  <c r="R808" i="5" s="1"/>
  <c r="U805" i="3"/>
  <c r="AZ805" i="3" s="1"/>
  <c r="CE805" i="3" s="1"/>
  <c r="S808" i="5" s="1"/>
  <c r="V805" i="3"/>
  <c r="BA805" i="3" s="1"/>
  <c r="CF805" i="3" s="1"/>
  <c r="T808" i="5" s="1"/>
  <c r="W805" i="3"/>
  <c r="BB805" i="3" s="1"/>
  <c r="CG805" i="3" s="1"/>
  <c r="U808" i="5" s="1"/>
  <c r="X805" i="3"/>
  <c r="BC805" i="3" s="1"/>
  <c r="CH805" i="3" s="1"/>
  <c r="V808" i="5" s="1"/>
  <c r="Y805" i="3"/>
  <c r="BD805" i="3" s="1"/>
  <c r="CI805" i="3" s="1"/>
  <c r="W808" i="5" s="1"/>
  <c r="Z805" i="3"/>
  <c r="BE805" i="3" s="1"/>
  <c r="CJ805" i="3" s="1"/>
  <c r="X808" i="5" s="1"/>
  <c r="AA805" i="3"/>
  <c r="BF805" i="3" s="1"/>
  <c r="CK805" i="3" s="1"/>
  <c r="Y808" i="5" s="1"/>
  <c r="AB805" i="3"/>
  <c r="BG805" i="3" s="1"/>
  <c r="CL805" i="3" s="1"/>
  <c r="Z808" i="5" s="1"/>
  <c r="AC805" i="3"/>
  <c r="BH805" i="3" s="1"/>
  <c r="CM805" i="3" s="1"/>
  <c r="AA808" i="5" s="1"/>
  <c r="AD805" i="3"/>
  <c r="BI805" i="3" s="1"/>
  <c r="CN805" i="3" s="1"/>
  <c r="AB808" i="5" s="1"/>
  <c r="AE805" i="3"/>
  <c r="BJ805" i="3" s="1"/>
  <c r="CO805" i="3" s="1"/>
  <c r="AC808" i="5" s="1"/>
  <c r="AF805" i="3"/>
  <c r="BK805" i="3" s="1"/>
  <c r="CP805" i="3" s="1"/>
  <c r="AD808" i="5" s="1"/>
  <c r="AG805" i="3"/>
  <c r="BL805" i="3" s="1"/>
  <c r="CQ805" i="3" s="1"/>
  <c r="AE808" i="5" s="1"/>
  <c r="AH805" i="3"/>
  <c r="BM805" i="3" s="1"/>
  <c r="CR805" i="3" s="1"/>
  <c r="AF808" i="5" s="1"/>
  <c r="AI805" i="3"/>
  <c r="BN805" i="3" s="1"/>
  <c r="CS805" i="3" s="1"/>
  <c r="AG808" i="5" s="1"/>
  <c r="AJ805" i="3"/>
  <c r="BO805" i="3" s="1"/>
  <c r="CT805" i="3" s="1"/>
  <c r="AH808" i="5" s="1"/>
  <c r="AK805" i="3"/>
  <c r="BP805" i="3" s="1"/>
  <c r="CU805" i="3" s="1"/>
  <c r="AI808" i="5" s="1"/>
  <c r="H806" i="3"/>
  <c r="AM806" i="3" s="1"/>
  <c r="BR806" i="3" s="1"/>
  <c r="F809" i="5" s="1"/>
  <c r="I806" i="3"/>
  <c r="AN806" i="3" s="1"/>
  <c r="BS806" i="3" s="1"/>
  <c r="G809" i="5" s="1"/>
  <c r="J806" i="3"/>
  <c r="AO806" i="3" s="1"/>
  <c r="BT806" i="3" s="1"/>
  <c r="H809" i="5" s="1"/>
  <c r="K806" i="3"/>
  <c r="AP806" i="3" s="1"/>
  <c r="BU806" i="3" s="1"/>
  <c r="I809" i="5" s="1"/>
  <c r="L806" i="3"/>
  <c r="AQ806" i="3" s="1"/>
  <c r="BV806" i="3" s="1"/>
  <c r="J809" i="5" s="1"/>
  <c r="M806" i="3"/>
  <c r="AR806" i="3" s="1"/>
  <c r="BW806" i="3" s="1"/>
  <c r="K809" i="5" s="1"/>
  <c r="N806" i="3"/>
  <c r="AS806" i="3" s="1"/>
  <c r="BX806" i="3" s="1"/>
  <c r="L809" i="5" s="1"/>
  <c r="O806" i="3"/>
  <c r="AT806" i="3" s="1"/>
  <c r="BY806" i="3" s="1"/>
  <c r="M809" i="5" s="1"/>
  <c r="P806" i="3"/>
  <c r="AU806" i="3" s="1"/>
  <c r="BZ806" i="3" s="1"/>
  <c r="N809" i="5" s="1"/>
  <c r="Q806" i="3"/>
  <c r="AV806" i="3" s="1"/>
  <c r="CA806" i="3" s="1"/>
  <c r="O809" i="5" s="1"/>
  <c r="R806" i="3"/>
  <c r="AW806" i="3" s="1"/>
  <c r="CB806" i="3" s="1"/>
  <c r="P809" i="5" s="1"/>
  <c r="S806" i="3"/>
  <c r="AX806" i="3" s="1"/>
  <c r="CC806" i="3" s="1"/>
  <c r="Q809" i="5" s="1"/>
  <c r="T806" i="3"/>
  <c r="AY806" i="3" s="1"/>
  <c r="CD806" i="3" s="1"/>
  <c r="R809" i="5" s="1"/>
  <c r="U806" i="3"/>
  <c r="AZ806" i="3" s="1"/>
  <c r="CE806" i="3" s="1"/>
  <c r="S809" i="5" s="1"/>
  <c r="V806" i="3"/>
  <c r="BA806" i="3" s="1"/>
  <c r="CF806" i="3" s="1"/>
  <c r="T809" i="5" s="1"/>
  <c r="W806" i="3"/>
  <c r="BB806" i="3" s="1"/>
  <c r="CG806" i="3" s="1"/>
  <c r="U809" i="5" s="1"/>
  <c r="X806" i="3"/>
  <c r="BC806" i="3" s="1"/>
  <c r="CH806" i="3" s="1"/>
  <c r="V809" i="5" s="1"/>
  <c r="Y806" i="3"/>
  <c r="BD806" i="3" s="1"/>
  <c r="CI806" i="3" s="1"/>
  <c r="W809" i="5" s="1"/>
  <c r="Z806" i="3"/>
  <c r="BE806" i="3" s="1"/>
  <c r="CJ806" i="3" s="1"/>
  <c r="X809" i="5" s="1"/>
  <c r="AA806" i="3"/>
  <c r="BF806" i="3" s="1"/>
  <c r="CK806" i="3" s="1"/>
  <c r="Y809" i="5" s="1"/>
  <c r="AB806" i="3"/>
  <c r="BG806" i="3" s="1"/>
  <c r="CL806" i="3" s="1"/>
  <c r="Z809" i="5" s="1"/>
  <c r="AC806" i="3"/>
  <c r="BH806" i="3" s="1"/>
  <c r="CM806" i="3" s="1"/>
  <c r="AA809" i="5" s="1"/>
  <c r="AD806" i="3"/>
  <c r="BI806" i="3" s="1"/>
  <c r="CN806" i="3" s="1"/>
  <c r="AB809" i="5" s="1"/>
  <c r="AE806" i="3"/>
  <c r="BJ806" i="3" s="1"/>
  <c r="CO806" i="3" s="1"/>
  <c r="AC809" i="5" s="1"/>
  <c r="AF806" i="3"/>
  <c r="BK806" i="3" s="1"/>
  <c r="CP806" i="3" s="1"/>
  <c r="AD809" i="5" s="1"/>
  <c r="AG806" i="3"/>
  <c r="BL806" i="3" s="1"/>
  <c r="CQ806" i="3" s="1"/>
  <c r="AE809" i="5" s="1"/>
  <c r="AH806" i="3"/>
  <c r="BM806" i="3" s="1"/>
  <c r="CR806" i="3" s="1"/>
  <c r="AF809" i="5" s="1"/>
  <c r="AI806" i="3"/>
  <c r="BN806" i="3" s="1"/>
  <c r="CS806" i="3" s="1"/>
  <c r="AG809" i="5" s="1"/>
  <c r="AJ806" i="3"/>
  <c r="BO806" i="3" s="1"/>
  <c r="CT806" i="3" s="1"/>
  <c r="AH809" i="5" s="1"/>
  <c r="AK806" i="3"/>
  <c r="BP806" i="3" s="1"/>
  <c r="CU806" i="3" s="1"/>
  <c r="AI809" i="5" s="1"/>
  <c r="H807" i="3"/>
  <c r="AM807" i="3" s="1"/>
  <c r="BR807" i="3" s="1"/>
  <c r="F810" i="5" s="1"/>
  <c r="I807" i="3"/>
  <c r="AN807" i="3" s="1"/>
  <c r="BS807" i="3" s="1"/>
  <c r="G810" i="5" s="1"/>
  <c r="J807" i="3"/>
  <c r="AO807" i="3" s="1"/>
  <c r="BT807" i="3" s="1"/>
  <c r="H810" i="5" s="1"/>
  <c r="K807" i="3"/>
  <c r="AP807" i="3" s="1"/>
  <c r="BU807" i="3" s="1"/>
  <c r="I810" i="5" s="1"/>
  <c r="L807" i="3"/>
  <c r="AQ807" i="3" s="1"/>
  <c r="BV807" i="3" s="1"/>
  <c r="J810" i="5" s="1"/>
  <c r="M807" i="3"/>
  <c r="AR807" i="3" s="1"/>
  <c r="BW807" i="3" s="1"/>
  <c r="K810" i="5" s="1"/>
  <c r="N807" i="3"/>
  <c r="AS807" i="3" s="1"/>
  <c r="BX807" i="3" s="1"/>
  <c r="L810" i="5" s="1"/>
  <c r="O807" i="3"/>
  <c r="AT807" i="3" s="1"/>
  <c r="BY807" i="3" s="1"/>
  <c r="M810" i="5" s="1"/>
  <c r="P807" i="3"/>
  <c r="AU807" i="3" s="1"/>
  <c r="BZ807" i="3" s="1"/>
  <c r="N810" i="5" s="1"/>
  <c r="Q807" i="3"/>
  <c r="AV807" i="3" s="1"/>
  <c r="CA807" i="3" s="1"/>
  <c r="O810" i="5" s="1"/>
  <c r="R807" i="3"/>
  <c r="AW807" i="3" s="1"/>
  <c r="CB807" i="3" s="1"/>
  <c r="P810" i="5" s="1"/>
  <c r="S807" i="3"/>
  <c r="AX807" i="3" s="1"/>
  <c r="CC807" i="3" s="1"/>
  <c r="Q810" i="5" s="1"/>
  <c r="T807" i="3"/>
  <c r="AY807" i="3" s="1"/>
  <c r="CD807" i="3" s="1"/>
  <c r="R810" i="5" s="1"/>
  <c r="U807" i="3"/>
  <c r="AZ807" i="3" s="1"/>
  <c r="CE807" i="3" s="1"/>
  <c r="S810" i="5" s="1"/>
  <c r="V807" i="3"/>
  <c r="BA807" i="3" s="1"/>
  <c r="CF807" i="3" s="1"/>
  <c r="T810" i="5" s="1"/>
  <c r="W807" i="3"/>
  <c r="BB807" i="3" s="1"/>
  <c r="CG807" i="3" s="1"/>
  <c r="U810" i="5" s="1"/>
  <c r="X807" i="3"/>
  <c r="BC807" i="3" s="1"/>
  <c r="CH807" i="3" s="1"/>
  <c r="V810" i="5" s="1"/>
  <c r="Y807" i="3"/>
  <c r="BD807" i="3" s="1"/>
  <c r="CI807" i="3" s="1"/>
  <c r="W810" i="5" s="1"/>
  <c r="Z807" i="3"/>
  <c r="BE807" i="3" s="1"/>
  <c r="CJ807" i="3" s="1"/>
  <c r="X810" i="5" s="1"/>
  <c r="AA807" i="3"/>
  <c r="BF807" i="3" s="1"/>
  <c r="CK807" i="3" s="1"/>
  <c r="Y810" i="5" s="1"/>
  <c r="AB807" i="3"/>
  <c r="BG807" i="3" s="1"/>
  <c r="CL807" i="3" s="1"/>
  <c r="Z810" i="5" s="1"/>
  <c r="AC807" i="3"/>
  <c r="BH807" i="3" s="1"/>
  <c r="CM807" i="3" s="1"/>
  <c r="AA810" i="5" s="1"/>
  <c r="AD807" i="3"/>
  <c r="BI807" i="3" s="1"/>
  <c r="CN807" i="3" s="1"/>
  <c r="AB810" i="5" s="1"/>
  <c r="AE807" i="3"/>
  <c r="BJ807" i="3" s="1"/>
  <c r="CO807" i="3" s="1"/>
  <c r="AC810" i="5" s="1"/>
  <c r="AF807" i="3"/>
  <c r="BK807" i="3" s="1"/>
  <c r="CP807" i="3" s="1"/>
  <c r="AD810" i="5" s="1"/>
  <c r="AG807" i="3"/>
  <c r="BL807" i="3" s="1"/>
  <c r="CQ807" i="3" s="1"/>
  <c r="AE810" i="5" s="1"/>
  <c r="AH807" i="3"/>
  <c r="BM807" i="3" s="1"/>
  <c r="CR807" i="3" s="1"/>
  <c r="AF810" i="5" s="1"/>
  <c r="AI807" i="3"/>
  <c r="BN807" i="3" s="1"/>
  <c r="CS807" i="3" s="1"/>
  <c r="AG810" i="5" s="1"/>
  <c r="AJ807" i="3"/>
  <c r="BO807" i="3" s="1"/>
  <c r="CT807" i="3" s="1"/>
  <c r="AH810" i="5" s="1"/>
  <c r="AK807" i="3"/>
  <c r="BP807" i="3" s="1"/>
  <c r="CU807" i="3" s="1"/>
  <c r="AI810" i="5" s="1"/>
  <c r="H808" i="3"/>
  <c r="AM808" i="3" s="1"/>
  <c r="BR808" i="3" s="1"/>
  <c r="F811" i="5" s="1"/>
  <c r="I808" i="3"/>
  <c r="AN808" i="3" s="1"/>
  <c r="BS808" i="3" s="1"/>
  <c r="G811" i="5" s="1"/>
  <c r="J808" i="3"/>
  <c r="AO808" i="3" s="1"/>
  <c r="BT808" i="3" s="1"/>
  <c r="H811" i="5" s="1"/>
  <c r="K808" i="3"/>
  <c r="AP808" i="3" s="1"/>
  <c r="BU808" i="3" s="1"/>
  <c r="I811" i="5" s="1"/>
  <c r="L808" i="3"/>
  <c r="AQ808" i="3" s="1"/>
  <c r="BV808" i="3" s="1"/>
  <c r="J811" i="5" s="1"/>
  <c r="M808" i="3"/>
  <c r="AR808" i="3" s="1"/>
  <c r="BW808" i="3" s="1"/>
  <c r="K811" i="5" s="1"/>
  <c r="N808" i="3"/>
  <c r="AS808" i="3" s="1"/>
  <c r="BX808" i="3" s="1"/>
  <c r="L811" i="5" s="1"/>
  <c r="O808" i="3"/>
  <c r="AT808" i="3" s="1"/>
  <c r="BY808" i="3" s="1"/>
  <c r="M811" i="5" s="1"/>
  <c r="P808" i="3"/>
  <c r="AU808" i="3" s="1"/>
  <c r="BZ808" i="3" s="1"/>
  <c r="N811" i="5" s="1"/>
  <c r="Q808" i="3"/>
  <c r="AV808" i="3" s="1"/>
  <c r="CA808" i="3" s="1"/>
  <c r="O811" i="5" s="1"/>
  <c r="R808" i="3"/>
  <c r="AW808" i="3" s="1"/>
  <c r="CB808" i="3" s="1"/>
  <c r="P811" i="5" s="1"/>
  <c r="S808" i="3"/>
  <c r="AX808" i="3" s="1"/>
  <c r="CC808" i="3" s="1"/>
  <c r="Q811" i="5" s="1"/>
  <c r="T808" i="3"/>
  <c r="AY808" i="3" s="1"/>
  <c r="CD808" i="3" s="1"/>
  <c r="R811" i="5" s="1"/>
  <c r="U808" i="3"/>
  <c r="AZ808" i="3" s="1"/>
  <c r="CE808" i="3" s="1"/>
  <c r="S811" i="5" s="1"/>
  <c r="V808" i="3"/>
  <c r="BA808" i="3" s="1"/>
  <c r="CF808" i="3" s="1"/>
  <c r="T811" i="5" s="1"/>
  <c r="W808" i="3"/>
  <c r="BB808" i="3" s="1"/>
  <c r="CG808" i="3" s="1"/>
  <c r="U811" i="5" s="1"/>
  <c r="X808" i="3"/>
  <c r="BC808" i="3" s="1"/>
  <c r="CH808" i="3" s="1"/>
  <c r="V811" i="5" s="1"/>
  <c r="Y808" i="3"/>
  <c r="BD808" i="3" s="1"/>
  <c r="CI808" i="3" s="1"/>
  <c r="W811" i="5" s="1"/>
  <c r="Z808" i="3"/>
  <c r="BE808" i="3" s="1"/>
  <c r="CJ808" i="3" s="1"/>
  <c r="X811" i="5" s="1"/>
  <c r="AA808" i="3"/>
  <c r="BF808" i="3" s="1"/>
  <c r="CK808" i="3" s="1"/>
  <c r="Y811" i="5" s="1"/>
  <c r="AB808" i="3"/>
  <c r="BG808" i="3" s="1"/>
  <c r="CL808" i="3" s="1"/>
  <c r="Z811" i="5" s="1"/>
  <c r="AC808" i="3"/>
  <c r="BH808" i="3" s="1"/>
  <c r="CM808" i="3" s="1"/>
  <c r="AA811" i="5" s="1"/>
  <c r="AD808" i="3"/>
  <c r="BI808" i="3" s="1"/>
  <c r="CN808" i="3" s="1"/>
  <c r="AB811" i="5" s="1"/>
  <c r="AE808" i="3"/>
  <c r="BJ808" i="3" s="1"/>
  <c r="CO808" i="3" s="1"/>
  <c r="AC811" i="5" s="1"/>
  <c r="AF808" i="3"/>
  <c r="BK808" i="3" s="1"/>
  <c r="CP808" i="3" s="1"/>
  <c r="AD811" i="5" s="1"/>
  <c r="AG808" i="3"/>
  <c r="BL808" i="3" s="1"/>
  <c r="CQ808" i="3" s="1"/>
  <c r="AE811" i="5" s="1"/>
  <c r="AH808" i="3"/>
  <c r="BM808" i="3" s="1"/>
  <c r="CR808" i="3" s="1"/>
  <c r="AF811" i="5" s="1"/>
  <c r="AI808" i="3"/>
  <c r="BN808" i="3" s="1"/>
  <c r="CS808" i="3" s="1"/>
  <c r="AG811" i="5" s="1"/>
  <c r="AJ808" i="3"/>
  <c r="BO808" i="3" s="1"/>
  <c r="CT808" i="3" s="1"/>
  <c r="AH811" i="5" s="1"/>
  <c r="AK808" i="3"/>
  <c r="BP808" i="3" s="1"/>
  <c r="CU808" i="3" s="1"/>
  <c r="AI811" i="5" s="1"/>
  <c r="H809" i="3"/>
  <c r="AM809" i="3" s="1"/>
  <c r="BR809" i="3" s="1"/>
  <c r="F812" i="5" s="1"/>
  <c r="I809" i="3"/>
  <c r="AN809" i="3" s="1"/>
  <c r="BS809" i="3" s="1"/>
  <c r="G812" i="5" s="1"/>
  <c r="J809" i="3"/>
  <c r="AO809" i="3" s="1"/>
  <c r="BT809" i="3" s="1"/>
  <c r="H812" i="5" s="1"/>
  <c r="K809" i="3"/>
  <c r="AP809" i="3" s="1"/>
  <c r="BU809" i="3" s="1"/>
  <c r="I812" i="5" s="1"/>
  <c r="L809" i="3"/>
  <c r="AQ809" i="3" s="1"/>
  <c r="BV809" i="3" s="1"/>
  <c r="J812" i="5" s="1"/>
  <c r="M809" i="3"/>
  <c r="AR809" i="3" s="1"/>
  <c r="BW809" i="3" s="1"/>
  <c r="K812" i="5" s="1"/>
  <c r="N809" i="3"/>
  <c r="AS809" i="3" s="1"/>
  <c r="BX809" i="3" s="1"/>
  <c r="L812" i="5" s="1"/>
  <c r="O809" i="3"/>
  <c r="AT809" i="3" s="1"/>
  <c r="BY809" i="3" s="1"/>
  <c r="M812" i="5" s="1"/>
  <c r="P809" i="3"/>
  <c r="AU809" i="3" s="1"/>
  <c r="BZ809" i="3" s="1"/>
  <c r="N812" i="5" s="1"/>
  <c r="Q809" i="3"/>
  <c r="AV809" i="3" s="1"/>
  <c r="CA809" i="3" s="1"/>
  <c r="O812" i="5" s="1"/>
  <c r="R809" i="3"/>
  <c r="AW809" i="3" s="1"/>
  <c r="CB809" i="3" s="1"/>
  <c r="P812" i="5" s="1"/>
  <c r="S809" i="3"/>
  <c r="AX809" i="3" s="1"/>
  <c r="CC809" i="3" s="1"/>
  <c r="Q812" i="5" s="1"/>
  <c r="T809" i="3"/>
  <c r="AY809" i="3" s="1"/>
  <c r="CD809" i="3" s="1"/>
  <c r="R812" i="5" s="1"/>
  <c r="U809" i="3"/>
  <c r="AZ809" i="3" s="1"/>
  <c r="CE809" i="3" s="1"/>
  <c r="S812" i="5" s="1"/>
  <c r="V809" i="3"/>
  <c r="BA809" i="3" s="1"/>
  <c r="CF809" i="3" s="1"/>
  <c r="T812" i="5" s="1"/>
  <c r="W809" i="3"/>
  <c r="BB809" i="3" s="1"/>
  <c r="CG809" i="3" s="1"/>
  <c r="U812" i="5" s="1"/>
  <c r="X809" i="3"/>
  <c r="BC809" i="3" s="1"/>
  <c r="CH809" i="3" s="1"/>
  <c r="V812" i="5" s="1"/>
  <c r="Y809" i="3"/>
  <c r="BD809" i="3" s="1"/>
  <c r="CI809" i="3" s="1"/>
  <c r="W812" i="5" s="1"/>
  <c r="Z809" i="3"/>
  <c r="BE809" i="3" s="1"/>
  <c r="CJ809" i="3" s="1"/>
  <c r="X812" i="5" s="1"/>
  <c r="AA809" i="3"/>
  <c r="BF809" i="3" s="1"/>
  <c r="CK809" i="3" s="1"/>
  <c r="Y812" i="5" s="1"/>
  <c r="AB809" i="3"/>
  <c r="BG809" i="3" s="1"/>
  <c r="CL809" i="3" s="1"/>
  <c r="Z812" i="5" s="1"/>
  <c r="AC809" i="3"/>
  <c r="BH809" i="3" s="1"/>
  <c r="CM809" i="3" s="1"/>
  <c r="AA812" i="5" s="1"/>
  <c r="AD809" i="3"/>
  <c r="BI809" i="3" s="1"/>
  <c r="CN809" i="3" s="1"/>
  <c r="AB812" i="5" s="1"/>
  <c r="AE809" i="3"/>
  <c r="BJ809" i="3" s="1"/>
  <c r="CO809" i="3" s="1"/>
  <c r="AC812" i="5" s="1"/>
  <c r="AF809" i="3"/>
  <c r="BK809" i="3" s="1"/>
  <c r="CP809" i="3" s="1"/>
  <c r="AD812" i="5" s="1"/>
  <c r="AG809" i="3"/>
  <c r="BL809" i="3" s="1"/>
  <c r="CQ809" i="3" s="1"/>
  <c r="AE812" i="5" s="1"/>
  <c r="AH809" i="3"/>
  <c r="BM809" i="3" s="1"/>
  <c r="CR809" i="3" s="1"/>
  <c r="AF812" i="5" s="1"/>
  <c r="AI809" i="3"/>
  <c r="BN809" i="3" s="1"/>
  <c r="CS809" i="3" s="1"/>
  <c r="AG812" i="5" s="1"/>
  <c r="AJ809" i="3"/>
  <c r="BO809" i="3" s="1"/>
  <c r="CT809" i="3" s="1"/>
  <c r="AH812" i="5" s="1"/>
  <c r="AK809" i="3"/>
  <c r="BP809" i="3" s="1"/>
  <c r="CU809" i="3" s="1"/>
  <c r="AI812" i="5" s="1"/>
  <c r="H810" i="3"/>
  <c r="AM810" i="3" s="1"/>
  <c r="BR810" i="3" s="1"/>
  <c r="F813" i="5" s="1"/>
  <c r="I810" i="3"/>
  <c r="AN810" i="3" s="1"/>
  <c r="BS810" i="3" s="1"/>
  <c r="G813" i="5" s="1"/>
  <c r="J810" i="3"/>
  <c r="AO810" i="3" s="1"/>
  <c r="BT810" i="3" s="1"/>
  <c r="H813" i="5" s="1"/>
  <c r="K810" i="3"/>
  <c r="AP810" i="3" s="1"/>
  <c r="BU810" i="3" s="1"/>
  <c r="I813" i="5" s="1"/>
  <c r="L810" i="3"/>
  <c r="AQ810" i="3" s="1"/>
  <c r="BV810" i="3" s="1"/>
  <c r="J813" i="5" s="1"/>
  <c r="M810" i="3"/>
  <c r="AR810" i="3" s="1"/>
  <c r="BW810" i="3" s="1"/>
  <c r="K813" i="5" s="1"/>
  <c r="N810" i="3"/>
  <c r="AS810" i="3" s="1"/>
  <c r="BX810" i="3" s="1"/>
  <c r="L813" i="5" s="1"/>
  <c r="O810" i="3"/>
  <c r="AT810" i="3" s="1"/>
  <c r="BY810" i="3" s="1"/>
  <c r="M813" i="5" s="1"/>
  <c r="P810" i="3"/>
  <c r="AU810" i="3" s="1"/>
  <c r="BZ810" i="3" s="1"/>
  <c r="N813" i="5" s="1"/>
  <c r="Q810" i="3"/>
  <c r="AV810" i="3" s="1"/>
  <c r="CA810" i="3" s="1"/>
  <c r="O813" i="5" s="1"/>
  <c r="R810" i="3"/>
  <c r="AW810" i="3" s="1"/>
  <c r="CB810" i="3" s="1"/>
  <c r="P813" i="5" s="1"/>
  <c r="S810" i="3"/>
  <c r="AX810" i="3" s="1"/>
  <c r="CC810" i="3" s="1"/>
  <c r="Q813" i="5" s="1"/>
  <c r="T810" i="3"/>
  <c r="AY810" i="3" s="1"/>
  <c r="CD810" i="3" s="1"/>
  <c r="R813" i="5" s="1"/>
  <c r="U810" i="3"/>
  <c r="AZ810" i="3" s="1"/>
  <c r="CE810" i="3" s="1"/>
  <c r="S813" i="5" s="1"/>
  <c r="V810" i="3"/>
  <c r="BA810" i="3" s="1"/>
  <c r="CF810" i="3" s="1"/>
  <c r="T813" i="5" s="1"/>
  <c r="W810" i="3"/>
  <c r="BB810" i="3" s="1"/>
  <c r="CG810" i="3" s="1"/>
  <c r="U813" i="5" s="1"/>
  <c r="X810" i="3"/>
  <c r="BC810" i="3" s="1"/>
  <c r="CH810" i="3" s="1"/>
  <c r="V813" i="5" s="1"/>
  <c r="Y810" i="3"/>
  <c r="BD810" i="3" s="1"/>
  <c r="CI810" i="3" s="1"/>
  <c r="W813" i="5" s="1"/>
  <c r="Z810" i="3"/>
  <c r="BE810" i="3" s="1"/>
  <c r="CJ810" i="3" s="1"/>
  <c r="X813" i="5" s="1"/>
  <c r="AA810" i="3"/>
  <c r="BF810" i="3" s="1"/>
  <c r="CK810" i="3" s="1"/>
  <c r="Y813" i="5" s="1"/>
  <c r="AB810" i="3"/>
  <c r="BG810" i="3" s="1"/>
  <c r="CL810" i="3" s="1"/>
  <c r="Z813" i="5" s="1"/>
  <c r="AC810" i="3"/>
  <c r="BH810" i="3" s="1"/>
  <c r="CM810" i="3" s="1"/>
  <c r="AA813" i="5" s="1"/>
  <c r="AD810" i="3"/>
  <c r="BI810" i="3" s="1"/>
  <c r="CN810" i="3" s="1"/>
  <c r="AB813" i="5" s="1"/>
  <c r="AE810" i="3"/>
  <c r="BJ810" i="3" s="1"/>
  <c r="CO810" i="3" s="1"/>
  <c r="AC813" i="5" s="1"/>
  <c r="AF810" i="3"/>
  <c r="BK810" i="3" s="1"/>
  <c r="CP810" i="3" s="1"/>
  <c r="AD813" i="5" s="1"/>
  <c r="AG810" i="3"/>
  <c r="BL810" i="3" s="1"/>
  <c r="CQ810" i="3" s="1"/>
  <c r="AE813" i="5" s="1"/>
  <c r="AH810" i="3"/>
  <c r="BM810" i="3" s="1"/>
  <c r="CR810" i="3" s="1"/>
  <c r="AF813" i="5" s="1"/>
  <c r="AI810" i="3"/>
  <c r="BN810" i="3" s="1"/>
  <c r="CS810" i="3" s="1"/>
  <c r="AG813" i="5" s="1"/>
  <c r="AJ810" i="3"/>
  <c r="BO810" i="3" s="1"/>
  <c r="CT810" i="3" s="1"/>
  <c r="AH813" i="5" s="1"/>
  <c r="AK810" i="3"/>
  <c r="BP810" i="3" s="1"/>
  <c r="CU810" i="3" s="1"/>
  <c r="AI813" i="5" s="1"/>
  <c r="H811" i="3"/>
  <c r="AM811" i="3" s="1"/>
  <c r="BR811" i="3" s="1"/>
  <c r="F814" i="5" s="1"/>
  <c r="I811" i="3"/>
  <c r="AN811" i="3" s="1"/>
  <c r="BS811" i="3" s="1"/>
  <c r="G814" i="5" s="1"/>
  <c r="J811" i="3"/>
  <c r="AO811" i="3" s="1"/>
  <c r="BT811" i="3" s="1"/>
  <c r="H814" i="5" s="1"/>
  <c r="K811" i="3"/>
  <c r="AP811" i="3" s="1"/>
  <c r="BU811" i="3" s="1"/>
  <c r="I814" i="5" s="1"/>
  <c r="L811" i="3"/>
  <c r="AQ811" i="3" s="1"/>
  <c r="BV811" i="3" s="1"/>
  <c r="J814" i="5" s="1"/>
  <c r="M811" i="3"/>
  <c r="AR811" i="3" s="1"/>
  <c r="BW811" i="3" s="1"/>
  <c r="K814" i="5" s="1"/>
  <c r="N811" i="3"/>
  <c r="AS811" i="3" s="1"/>
  <c r="BX811" i="3" s="1"/>
  <c r="L814" i="5" s="1"/>
  <c r="O811" i="3"/>
  <c r="AT811" i="3" s="1"/>
  <c r="BY811" i="3" s="1"/>
  <c r="M814" i="5" s="1"/>
  <c r="P811" i="3"/>
  <c r="AU811" i="3" s="1"/>
  <c r="BZ811" i="3" s="1"/>
  <c r="N814" i="5" s="1"/>
  <c r="Q811" i="3"/>
  <c r="AV811" i="3" s="1"/>
  <c r="CA811" i="3" s="1"/>
  <c r="O814" i="5" s="1"/>
  <c r="R811" i="3"/>
  <c r="AW811" i="3" s="1"/>
  <c r="CB811" i="3" s="1"/>
  <c r="P814" i="5" s="1"/>
  <c r="S811" i="3"/>
  <c r="AX811" i="3" s="1"/>
  <c r="CC811" i="3" s="1"/>
  <c r="Q814" i="5" s="1"/>
  <c r="T811" i="3"/>
  <c r="AY811" i="3" s="1"/>
  <c r="CD811" i="3" s="1"/>
  <c r="R814" i="5" s="1"/>
  <c r="U811" i="3"/>
  <c r="AZ811" i="3" s="1"/>
  <c r="CE811" i="3" s="1"/>
  <c r="S814" i="5" s="1"/>
  <c r="V811" i="3"/>
  <c r="BA811" i="3" s="1"/>
  <c r="CF811" i="3" s="1"/>
  <c r="T814" i="5" s="1"/>
  <c r="W811" i="3"/>
  <c r="BB811" i="3" s="1"/>
  <c r="CG811" i="3" s="1"/>
  <c r="U814" i="5" s="1"/>
  <c r="X811" i="3"/>
  <c r="BC811" i="3" s="1"/>
  <c r="CH811" i="3" s="1"/>
  <c r="V814" i="5" s="1"/>
  <c r="Y811" i="3"/>
  <c r="BD811" i="3" s="1"/>
  <c r="CI811" i="3" s="1"/>
  <c r="W814" i="5" s="1"/>
  <c r="Z811" i="3"/>
  <c r="BE811" i="3" s="1"/>
  <c r="CJ811" i="3" s="1"/>
  <c r="X814" i="5" s="1"/>
  <c r="AA811" i="3"/>
  <c r="BF811" i="3" s="1"/>
  <c r="CK811" i="3" s="1"/>
  <c r="Y814" i="5" s="1"/>
  <c r="AB811" i="3"/>
  <c r="BG811" i="3" s="1"/>
  <c r="CL811" i="3" s="1"/>
  <c r="Z814" i="5" s="1"/>
  <c r="AC811" i="3"/>
  <c r="BH811" i="3" s="1"/>
  <c r="CM811" i="3" s="1"/>
  <c r="AA814" i="5" s="1"/>
  <c r="AD811" i="3"/>
  <c r="BI811" i="3" s="1"/>
  <c r="CN811" i="3" s="1"/>
  <c r="AB814" i="5" s="1"/>
  <c r="AE811" i="3"/>
  <c r="BJ811" i="3" s="1"/>
  <c r="CO811" i="3" s="1"/>
  <c r="AC814" i="5" s="1"/>
  <c r="AF811" i="3"/>
  <c r="BK811" i="3" s="1"/>
  <c r="CP811" i="3" s="1"/>
  <c r="AD814" i="5" s="1"/>
  <c r="AG811" i="3"/>
  <c r="BL811" i="3" s="1"/>
  <c r="CQ811" i="3" s="1"/>
  <c r="AE814" i="5" s="1"/>
  <c r="AH811" i="3"/>
  <c r="BM811" i="3" s="1"/>
  <c r="CR811" i="3" s="1"/>
  <c r="AF814" i="5" s="1"/>
  <c r="AI811" i="3"/>
  <c r="BN811" i="3" s="1"/>
  <c r="CS811" i="3" s="1"/>
  <c r="AG814" i="5" s="1"/>
  <c r="AJ811" i="3"/>
  <c r="BO811" i="3" s="1"/>
  <c r="CT811" i="3" s="1"/>
  <c r="AH814" i="5" s="1"/>
  <c r="AK811" i="3"/>
  <c r="BP811" i="3" s="1"/>
  <c r="CU811" i="3" s="1"/>
  <c r="AI814" i="5" s="1"/>
  <c r="H812" i="3"/>
  <c r="AM812" i="3" s="1"/>
  <c r="BR812" i="3" s="1"/>
  <c r="F815" i="5" s="1"/>
  <c r="I812" i="3"/>
  <c r="AN812" i="3" s="1"/>
  <c r="BS812" i="3" s="1"/>
  <c r="G815" i="5" s="1"/>
  <c r="J812" i="3"/>
  <c r="AO812" i="3" s="1"/>
  <c r="BT812" i="3" s="1"/>
  <c r="H815" i="5" s="1"/>
  <c r="K812" i="3"/>
  <c r="AP812" i="3" s="1"/>
  <c r="BU812" i="3" s="1"/>
  <c r="I815" i="5" s="1"/>
  <c r="L812" i="3"/>
  <c r="AQ812" i="3" s="1"/>
  <c r="BV812" i="3" s="1"/>
  <c r="J815" i="5" s="1"/>
  <c r="M812" i="3"/>
  <c r="AR812" i="3" s="1"/>
  <c r="BW812" i="3" s="1"/>
  <c r="K815" i="5" s="1"/>
  <c r="N812" i="3"/>
  <c r="AS812" i="3" s="1"/>
  <c r="BX812" i="3" s="1"/>
  <c r="L815" i="5" s="1"/>
  <c r="O812" i="3"/>
  <c r="AT812" i="3" s="1"/>
  <c r="BY812" i="3" s="1"/>
  <c r="M815" i="5" s="1"/>
  <c r="P812" i="3"/>
  <c r="AU812" i="3" s="1"/>
  <c r="BZ812" i="3" s="1"/>
  <c r="N815" i="5" s="1"/>
  <c r="Q812" i="3"/>
  <c r="AV812" i="3" s="1"/>
  <c r="CA812" i="3" s="1"/>
  <c r="O815" i="5" s="1"/>
  <c r="R812" i="3"/>
  <c r="AW812" i="3" s="1"/>
  <c r="CB812" i="3" s="1"/>
  <c r="P815" i="5" s="1"/>
  <c r="S812" i="3"/>
  <c r="AX812" i="3" s="1"/>
  <c r="CC812" i="3" s="1"/>
  <c r="Q815" i="5" s="1"/>
  <c r="T812" i="3"/>
  <c r="AY812" i="3" s="1"/>
  <c r="CD812" i="3" s="1"/>
  <c r="R815" i="5" s="1"/>
  <c r="U812" i="3"/>
  <c r="AZ812" i="3" s="1"/>
  <c r="CE812" i="3" s="1"/>
  <c r="S815" i="5" s="1"/>
  <c r="V812" i="3"/>
  <c r="BA812" i="3" s="1"/>
  <c r="CF812" i="3" s="1"/>
  <c r="T815" i="5" s="1"/>
  <c r="W812" i="3"/>
  <c r="BB812" i="3" s="1"/>
  <c r="CG812" i="3" s="1"/>
  <c r="U815" i="5" s="1"/>
  <c r="X812" i="3"/>
  <c r="BC812" i="3" s="1"/>
  <c r="CH812" i="3" s="1"/>
  <c r="V815" i="5" s="1"/>
  <c r="Y812" i="3"/>
  <c r="BD812" i="3" s="1"/>
  <c r="CI812" i="3" s="1"/>
  <c r="W815" i="5" s="1"/>
  <c r="Z812" i="3"/>
  <c r="BE812" i="3" s="1"/>
  <c r="CJ812" i="3" s="1"/>
  <c r="X815" i="5" s="1"/>
  <c r="AA812" i="3"/>
  <c r="BF812" i="3" s="1"/>
  <c r="CK812" i="3" s="1"/>
  <c r="Y815" i="5" s="1"/>
  <c r="AB812" i="3"/>
  <c r="BG812" i="3" s="1"/>
  <c r="CL812" i="3" s="1"/>
  <c r="Z815" i="5" s="1"/>
  <c r="AC812" i="3"/>
  <c r="BH812" i="3" s="1"/>
  <c r="CM812" i="3" s="1"/>
  <c r="AA815" i="5" s="1"/>
  <c r="AD812" i="3"/>
  <c r="BI812" i="3" s="1"/>
  <c r="CN812" i="3" s="1"/>
  <c r="AB815" i="5" s="1"/>
  <c r="AE812" i="3"/>
  <c r="BJ812" i="3" s="1"/>
  <c r="CO812" i="3" s="1"/>
  <c r="AC815" i="5" s="1"/>
  <c r="AF812" i="3"/>
  <c r="BK812" i="3" s="1"/>
  <c r="CP812" i="3" s="1"/>
  <c r="AD815" i="5" s="1"/>
  <c r="AG812" i="3"/>
  <c r="BL812" i="3" s="1"/>
  <c r="CQ812" i="3" s="1"/>
  <c r="AE815" i="5" s="1"/>
  <c r="AH812" i="3"/>
  <c r="BM812" i="3" s="1"/>
  <c r="CR812" i="3" s="1"/>
  <c r="AF815" i="5" s="1"/>
  <c r="AI812" i="3"/>
  <c r="BN812" i="3" s="1"/>
  <c r="CS812" i="3" s="1"/>
  <c r="AG815" i="5" s="1"/>
  <c r="AJ812" i="3"/>
  <c r="BO812" i="3" s="1"/>
  <c r="CT812" i="3" s="1"/>
  <c r="AH815" i="5" s="1"/>
  <c r="AK812" i="3"/>
  <c r="BP812" i="3" s="1"/>
  <c r="CU812" i="3" s="1"/>
  <c r="AI815" i="5" s="1"/>
  <c r="H813" i="3"/>
  <c r="AM813" i="3" s="1"/>
  <c r="BR813" i="3" s="1"/>
  <c r="F816" i="5" s="1"/>
  <c r="I813" i="3"/>
  <c r="AN813" i="3" s="1"/>
  <c r="BS813" i="3" s="1"/>
  <c r="G816" i="5" s="1"/>
  <c r="J813" i="3"/>
  <c r="AO813" i="3" s="1"/>
  <c r="BT813" i="3" s="1"/>
  <c r="H816" i="5" s="1"/>
  <c r="K813" i="3"/>
  <c r="AP813" i="3" s="1"/>
  <c r="BU813" i="3" s="1"/>
  <c r="I816" i="5" s="1"/>
  <c r="L813" i="3"/>
  <c r="AQ813" i="3" s="1"/>
  <c r="BV813" i="3" s="1"/>
  <c r="J816" i="5" s="1"/>
  <c r="M813" i="3"/>
  <c r="AR813" i="3" s="1"/>
  <c r="BW813" i="3" s="1"/>
  <c r="K816" i="5" s="1"/>
  <c r="N813" i="3"/>
  <c r="AS813" i="3" s="1"/>
  <c r="BX813" i="3" s="1"/>
  <c r="L816" i="5" s="1"/>
  <c r="O813" i="3"/>
  <c r="AT813" i="3" s="1"/>
  <c r="BY813" i="3" s="1"/>
  <c r="M816" i="5" s="1"/>
  <c r="P813" i="3"/>
  <c r="AU813" i="3" s="1"/>
  <c r="BZ813" i="3" s="1"/>
  <c r="N816" i="5" s="1"/>
  <c r="Q813" i="3"/>
  <c r="AV813" i="3" s="1"/>
  <c r="CA813" i="3" s="1"/>
  <c r="O816" i="5" s="1"/>
  <c r="R813" i="3"/>
  <c r="AW813" i="3" s="1"/>
  <c r="CB813" i="3" s="1"/>
  <c r="P816" i="5" s="1"/>
  <c r="S813" i="3"/>
  <c r="AX813" i="3" s="1"/>
  <c r="CC813" i="3" s="1"/>
  <c r="Q816" i="5" s="1"/>
  <c r="T813" i="3"/>
  <c r="AY813" i="3" s="1"/>
  <c r="CD813" i="3" s="1"/>
  <c r="R816" i="5" s="1"/>
  <c r="U813" i="3"/>
  <c r="AZ813" i="3" s="1"/>
  <c r="CE813" i="3" s="1"/>
  <c r="S816" i="5" s="1"/>
  <c r="V813" i="3"/>
  <c r="BA813" i="3" s="1"/>
  <c r="CF813" i="3" s="1"/>
  <c r="T816" i="5" s="1"/>
  <c r="W813" i="3"/>
  <c r="BB813" i="3" s="1"/>
  <c r="CG813" i="3" s="1"/>
  <c r="U816" i="5" s="1"/>
  <c r="X813" i="3"/>
  <c r="BC813" i="3" s="1"/>
  <c r="CH813" i="3" s="1"/>
  <c r="V816" i="5" s="1"/>
  <c r="Y813" i="3"/>
  <c r="BD813" i="3" s="1"/>
  <c r="CI813" i="3" s="1"/>
  <c r="W816" i="5" s="1"/>
  <c r="Z813" i="3"/>
  <c r="BE813" i="3" s="1"/>
  <c r="CJ813" i="3" s="1"/>
  <c r="X816" i="5" s="1"/>
  <c r="AA813" i="3"/>
  <c r="BF813" i="3" s="1"/>
  <c r="CK813" i="3" s="1"/>
  <c r="Y816" i="5" s="1"/>
  <c r="AB813" i="3"/>
  <c r="BG813" i="3" s="1"/>
  <c r="CL813" i="3" s="1"/>
  <c r="Z816" i="5" s="1"/>
  <c r="AC813" i="3"/>
  <c r="BH813" i="3" s="1"/>
  <c r="CM813" i="3" s="1"/>
  <c r="AA816" i="5" s="1"/>
  <c r="AD813" i="3"/>
  <c r="BI813" i="3" s="1"/>
  <c r="CN813" i="3" s="1"/>
  <c r="AB816" i="5" s="1"/>
  <c r="AE813" i="3"/>
  <c r="BJ813" i="3" s="1"/>
  <c r="CO813" i="3" s="1"/>
  <c r="AC816" i="5" s="1"/>
  <c r="AF813" i="3"/>
  <c r="BK813" i="3" s="1"/>
  <c r="CP813" i="3" s="1"/>
  <c r="AD816" i="5" s="1"/>
  <c r="AG813" i="3"/>
  <c r="BL813" i="3" s="1"/>
  <c r="CQ813" i="3" s="1"/>
  <c r="AE816" i="5" s="1"/>
  <c r="AH813" i="3"/>
  <c r="BM813" i="3" s="1"/>
  <c r="CR813" i="3" s="1"/>
  <c r="AF816" i="5" s="1"/>
  <c r="AI813" i="3"/>
  <c r="BN813" i="3" s="1"/>
  <c r="CS813" i="3" s="1"/>
  <c r="AG816" i="5" s="1"/>
  <c r="AJ813" i="3"/>
  <c r="BO813" i="3" s="1"/>
  <c r="CT813" i="3" s="1"/>
  <c r="AH816" i="5" s="1"/>
  <c r="AK813" i="3"/>
  <c r="BP813" i="3" s="1"/>
  <c r="CU813" i="3" s="1"/>
  <c r="AI816" i="5" s="1"/>
  <c r="H814" i="3"/>
  <c r="AM814" i="3" s="1"/>
  <c r="BR814" i="3" s="1"/>
  <c r="F817" i="5" s="1"/>
  <c r="I814" i="3"/>
  <c r="AN814" i="3" s="1"/>
  <c r="BS814" i="3" s="1"/>
  <c r="G817" i="5" s="1"/>
  <c r="J814" i="3"/>
  <c r="AO814" i="3" s="1"/>
  <c r="BT814" i="3" s="1"/>
  <c r="H817" i="5" s="1"/>
  <c r="K814" i="3"/>
  <c r="AP814" i="3" s="1"/>
  <c r="BU814" i="3" s="1"/>
  <c r="I817" i="5" s="1"/>
  <c r="L814" i="3"/>
  <c r="AQ814" i="3" s="1"/>
  <c r="BV814" i="3" s="1"/>
  <c r="J817" i="5" s="1"/>
  <c r="M814" i="3"/>
  <c r="AR814" i="3" s="1"/>
  <c r="BW814" i="3" s="1"/>
  <c r="K817" i="5" s="1"/>
  <c r="N814" i="3"/>
  <c r="AS814" i="3" s="1"/>
  <c r="BX814" i="3" s="1"/>
  <c r="L817" i="5" s="1"/>
  <c r="O814" i="3"/>
  <c r="AT814" i="3" s="1"/>
  <c r="BY814" i="3" s="1"/>
  <c r="M817" i="5" s="1"/>
  <c r="P814" i="3"/>
  <c r="AU814" i="3" s="1"/>
  <c r="BZ814" i="3" s="1"/>
  <c r="N817" i="5" s="1"/>
  <c r="Q814" i="3"/>
  <c r="AV814" i="3" s="1"/>
  <c r="CA814" i="3" s="1"/>
  <c r="O817" i="5" s="1"/>
  <c r="R814" i="3"/>
  <c r="AW814" i="3" s="1"/>
  <c r="CB814" i="3" s="1"/>
  <c r="P817" i="5" s="1"/>
  <c r="S814" i="3"/>
  <c r="AX814" i="3" s="1"/>
  <c r="CC814" i="3" s="1"/>
  <c r="Q817" i="5" s="1"/>
  <c r="T814" i="3"/>
  <c r="AY814" i="3" s="1"/>
  <c r="CD814" i="3" s="1"/>
  <c r="R817" i="5" s="1"/>
  <c r="U814" i="3"/>
  <c r="AZ814" i="3" s="1"/>
  <c r="CE814" i="3" s="1"/>
  <c r="S817" i="5" s="1"/>
  <c r="V814" i="3"/>
  <c r="BA814" i="3" s="1"/>
  <c r="CF814" i="3" s="1"/>
  <c r="T817" i="5" s="1"/>
  <c r="W814" i="3"/>
  <c r="BB814" i="3" s="1"/>
  <c r="CG814" i="3" s="1"/>
  <c r="U817" i="5" s="1"/>
  <c r="X814" i="3"/>
  <c r="BC814" i="3" s="1"/>
  <c r="CH814" i="3" s="1"/>
  <c r="V817" i="5" s="1"/>
  <c r="Y814" i="3"/>
  <c r="BD814" i="3" s="1"/>
  <c r="CI814" i="3" s="1"/>
  <c r="W817" i="5" s="1"/>
  <c r="Z814" i="3"/>
  <c r="BE814" i="3" s="1"/>
  <c r="CJ814" i="3" s="1"/>
  <c r="X817" i="5" s="1"/>
  <c r="AA814" i="3"/>
  <c r="BF814" i="3" s="1"/>
  <c r="CK814" i="3" s="1"/>
  <c r="Y817" i="5" s="1"/>
  <c r="AB814" i="3"/>
  <c r="BG814" i="3" s="1"/>
  <c r="CL814" i="3" s="1"/>
  <c r="Z817" i="5" s="1"/>
  <c r="AC814" i="3"/>
  <c r="BH814" i="3" s="1"/>
  <c r="CM814" i="3" s="1"/>
  <c r="AA817" i="5" s="1"/>
  <c r="AD814" i="3"/>
  <c r="BI814" i="3" s="1"/>
  <c r="CN814" i="3" s="1"/>
  <c r="AB817" i="5" s="1"/>
  <c r="AE814" i="3"/>
  <c r="BJ814" i="3" s="1"/>
  <c r="CO814" i="3" s="1"/>
  <c r="AC817" i="5" s="1"/>
  <c r="AF814" i="3"/>
  <c r="BK814" i="3" s="1"/>
  <c r="CP814" i="3" s="1"/>
  <c r="AD817" i="5" s="1"/>
  <c r="AG814" i="3"/>
  <c r="BL814" i="3" s="1"/>
  <c r="CQ814" i="3" s="1"/>
  <c r="AE817" i="5" s="1"/>
  <c r="AH814" i="3"/>
  <c r="BM814" i="3" s="1"/>
  <c r="CR814" i="3" s="1"/>
  <c r="AF817" i="5" s="1"/>
  <c r="AI814" i="3"/>
  <c r="BN814" i="3" s="1"/>
  <c r="CS814" i="3" s="1"/>
  <c r="AG817" i="5" s="1"/>
  <c r="AJ814" i="3"/>
  <c r="BO814" i="3" s="1"/>
  <c r="CT814" i="3" s="1"/>
  <c r="AH817" i="5" s="1"/>
  <c r="AK814" i="3"/>
  <c r="BP814" i="3" s="1"/>
  <c r="CU814" i="3" s="1"/>
  <c r="AI817" i="5" s="1"/>
  <c r="H815" i="3"/>
  <c r="AM815" i="3" s="1"/>
  <c r="BR815" i="3" s="1"/>
  <c r="F818" i="5" s="1"/>
  <c r="I815" i="3"/>
  <c r="AN815" i="3" s="1"/>
  <c r="BS815" i="3" s="1"/>
  <c r="G818" i="5" s="1"/>
  <c r="J815" i="3"/>
  <c r="AO815" i="3" s="1"/>
  <c r="BT815" i="3" s="1"/>
  <c r="H818" i="5" s="1"/>
  <c r="K815" i="3"/>
  <c r="AP815" i="3" s="1"/>
  <c r="BU815" i="3" s="1"/>
  <c r="I818" i="5" s="1"/>
  <c r="L815" i="3"/>
  <c r="AQ815" i="3" s="1"/>
  <c r="BV815" i="3" s="1"/>
  <c r="J818" i="5" s="1"/>
  <c r="M815" i="3"/>
  <c r="AR815" i="3" s="1"/>
  <c r="BW815" i="3" s="1"/>
  <c r="K818" i="5" s="1"/>
  <c r="N815" i="3"/>
  <c r="AS815" i="3" s="1"/>
  <c r="BX815" i="3" s="1"/>
  <c r="L818" i="5" s="1"/>
  <c r="O815" i="3"/>
  <c r="AT815" i="3" s="1"/>
  <c r="BY815" i="3" s="1"/>
  <c r="M818" i="5" s="1"/>
  <c r="P815" i="3"/>
  <c r="AU815" i="3" s="1"/>
  <c r="BZ815" i="3" s="1"/>
  <c r="N818" i="5" s="1"/>
  <c r="Q815" i="3"/>
  <c r="AV815" i="3" s="1"/>
  <c r="CA815" i="3" s="1"/>
  <c r="O818" i="5" s="1"/>
  <c r="R815" i="3"/>
  <c r="AW815" i="3" s="1"/>
  <c r="CB815" i="3" s="1"/>
  <c r="P818" i="5" s="1"/>
  <c r="S815" i="3"/>
  <c r="AX815" i="3" s="1"/>
  <c r="CC815" i="3" s="1"/>
  <c r="Q818" i="5" s="1"/>
  <c r="T815" i="3"/>
  <c r="AY815" i="3" s="1"/>
  <c r="CD815" i="3" s="1"/>
  <c r="R818" i="5" s="1"/>
  <c r="U815" i="3"/>
  <c r="AZ815" i="3" s="1"/>
  <c r="CE815" i="3" s="1"/>
  <c r="S818" i="5" s="1"/>
  <c r="V815" i="3"/>
  <c r="BA815" i="3" s="1"/>
  <c r="CF815" i="3" s="1"/>
  <c r="T818" i="5" s="1"/>
  <c r="W815" i="3"/>
  <c r="BB815" i="3" s="1"/>
  <c r="CG815" i="3" s="1"/>
  <c r="U818" i="5" s="1"/>
  <c r="X815" i="3"/>
  <c r="BC815" i="3" s="1"/>
  <c r="CH815" i="3" s="1"/>
  <c r="V818" i="5" s="1"/>
  <c r="Y815" i="3"/>
  <c r="BD815" i="3" s="1"/>
  <c r="CI815" i="3" s="1"/>
  <c r="W818" i="5" s="1"/>
  <c r="Z815" i="3"/>
  <c r="BE815" i="3" s="1"/>
  <c r="CJ815" i="3" s="1"/>
  <c r="X818" i="5" s="1"/>
  <c r="AA815" i="3"/>
  <c r="BF815" i="3" s="1"/>
  <c r="CK815" i="3" s="1"/>
  <c r="Y818" i="5" s="1"/>
  <c r="AB815" i="3"/>
  <c r="BG815" i="3" s="1"/>
  <c r="CL815" i="3" s="1"/>
  <c r="Z818" i="5" s="1"/>
  <c r="AC815" i="3"/>
  <c r="BH815" i="3" s="1"/>
  <c r="CM815" i="3" s="1"/>
  <c r="AA818" i="5" s="1"/>
  <c r="AD815" i="3"/>
  <c r="BI815" i="3" s="1"/>
  <c r="CN815" i="3" s="1"/>
  <c r="AB818" i="5" s="1"/>
  <c r="AE815" i="3"/>
  <c r="BJ815" i="3" s="1"/>
  <c r="CO815" i="3" s="1"/>
  <c r="AC818" i="5" s="1"/>
  <c r="AF815" i="3"/>
  <c r="BK815" i="3" s="1"/>
  <c r="CP815" i="3" s="1"/>
  <c r="AD818" i="5" s="1"/>
  <c r="AG815" i="3"/>
  <c r="BL815" i="3" s="1"/>
  <c r="CQ815" i="3" s="1"/>
  <c r="AE818" i="5" s="1"/>
  <c r="AH815" i="3"/>
  <c r="BM815" i="3" s="1"/>
  <c r="CR815" i="3" s="1"/>
  <c r="AF818" i="5" s="1"/>
  <c r="AI815" i="3"/>
  <c r="BN815" i="3" s="1"/>
  <c r="CS815" i="3" s="1"/>
  <c r="AG818" i="5" s="1"/>
  <c r="AJ815" i="3"/>
  <c r="BO815" i="3" s="1"/>
  <c r="CT815" i="3" s="1"/>
  <c r="AH818" i="5" s="1"/>
  <c r="AK815" i="3"/>
  <c r="BP815" i="3" s="1"/>
  <c r="CU815" i="3" s="1"/>
  <c r="AI818" i="5" s="1"/>
  <c r="H816" i="3"/>
  <c r="AM816" i="3" s="1"/>
  <c r="BR816" i="3" s="1"/>
  <c r="F819" i="5" s="1"/>
  <c r="I816" i="3"/>
  <c r="AN816" i="3" s="1"/>
  <c r="BS816" i="3" s="1"/>
  <c r="G819" i="5" s="1"/>
  <c r="J816" i="3"/>
  <c r="AO816" i="3" s="1"/>
  <c r="BT816" i="3" s="1"/>
  <c r="H819" i="5" s="1"/>
  <c r="K816" i="3"/>
  <c r="AP816" i="3" s="1"/>
  <c r="BU816" i="3" s="1"/>
  <c r="I819" i="5" s="1"/>
  <c r="L816" i="3"/>
  <c r="AQ816" i="3" s="1"/>
  <c r="BV816" i="3" s="1"/>
  <c r="J819" i="5" s="1"/>
  <c r="M816" i="3"/>
  <c r="AR816" i="3" s="1"/>
  <c r="BW816" i="3" s="1"/>
  <c r="K819" i="5" s="1"/>
  <c r="N816" i="3"/>
  <c r="AS816" i="3" s="1"/>
  <c r="BX816" i="3" s="1"/>
  <c r="L819" i="5" s="1"/>
  <c r="O816" i="3"/>
  <c r="AT816" i="3" s="1"/>
  <c r="BY816" i="3" s="1"/>
  <c r="M819" i="5" s="1"/>
  <c r="P816" i="3"/>
  <c r="AU816" i="3" s="1"/>
  <c r="BZ816" i="3" s="1"/>
  <c r="N819" i="5" s="1"/>
  <c r="Q816" i="3"/>
  <c r="AV816" i="3" s="1"/>
  <c r="CA816" i="3" s="1"/>
  <c r="O819" i="5" s="1"/>
  <c r="R816" i="3"/>
  <c r="AW816" i="3" s="1"/>
  <c r="CB816" i="3" s="1"/>
  <c r="P819" i="5" s="1"/>
  <c r="S816" i="3"/>
  <c r="AX816" i="3" s="1"/>
  <c r="CC816" i="3" s="1"/>
  <c r="Q819" i="5" s="1"/>
  <c r="T816" i="3"/>
  <c r="AY816" i="3" s="1"/>
  <c r="CD816" i="3" s="1"/>
  <c r="R819" i="5" s="1"/>
  <c r="U816" i="3"/>
  <c r="AZ816" i="3" s="1"/>
  <c r="CE816" i="3" s="1"/>
  <c r="S819" i="5" s="1"/>
  <c r="V816" i="3"/>
  <c r="BA816" i="3" s="1"/>
  <c r="CF816" i="3" s="1"/>
  <c r="T819" i="5" s="1"/>
  <c r="W816" i="3"/>
  <c r="BB816" i="3" s="1"/>
  <c r="CG816" i="3" s="1"/>
  <c r="U819" i="5" s="1"/>
  <c r="X816" i="3"/>
  <c r="BC816" i="3" s="1"/>
  <c r="CH816" i="3" s="1"/>
  <c r="V819" i="5" s="1"/>
  <c r="Y816" i="3"/>
  <c r="BD816" i="3" s="1"/>
  <c r="CI816" i="3" s="1"/>
  <c r="W819" i="5" s="1"/>
  <c r="Z816" i="3"/>
  <c r="BE816" i="3" s="1"/>
  <c r="CJ816" i="3" s="1"/>
  <c r="X819" i="5" s="1"/>
  <c r="AA816" i="3"/>
  <c r="BF816" i="3" s="1"/>
  <c r="CK816" i="3" s="1"/>
  <c r="Y819" i="5" s="1"/>
  <c r="AB816" i="3"/>
  <c r="BG816" i="3" s="1"/>
  <c r="CL816" i="3" s="1"/>
  <c r="Z819" i="5" s="1"/>
  <c r="AC816" i="3"/>
  <c r="BH816" i="3" s="1"/>
  <c r="CM816" i="3" s="1"/>
  <c r="AA819" i="5" s="1"/>
  <c r="AD816" i="3"/>
  <c r="BI816" i="3" s="1"/>
  <c r="CN816" i="3" s="1"/>
  <c r="AB819" i="5" s="1"/>
  <c r="AE816" i="3"/>
  <c r="BJ816" i="3" s="1"/>
  <c r="CO816" i="3" s="1"/>
  <c r="AC819" i="5" s="1"/>
  <c r="AF816" i="3"/>
  <c r="BK816" i="3" s="1"/>
  <c r="CP816" i="3" s="1"/>
  <c r="AD819" i="5" s="1"/>
  <c r="AG816" i="3"/>
  <c r="BL816" i="3" s="1"/>
  <c r="CQ816" i="3" s="1"/>
  <c r="AE819" i="5" s="1"/>
  <c r="AH816" i="3"/>
  <c r="BM816" i="3" s="1"/>
  <c r="CR816" i="3" s="1"/>
  <c r="AF819" i="5" s="1"/>
  <c r="AI816" i="3"/>
  <c r="BN816" i="3" s="1"/>
  <c r="CS816" i="3" s="1"/>
  <c r="AG819" i="5" s="1"/>
  <c r="AJ816" i="3"/>
  <c r="BO816" i="3" s="1"/>
  <c r="CT816" i="3" s="1"/>
  <c r="AH819" i="5" s="1"/>
  <c r="AK816" i="3"/>
  <c r="BP816" i="3" s="1"/>
  <c r="CU816" i="3" s="1"/>
  <c r="AI819" i="5" s="1"/>
  <c r="H817" i="3"/>
  <c r="AM817" i="3" s="1"/>
  <c r="BR817" i="3" s="1"/>
  <c r="F820" i="5" s="1"/>
  <c r="I817" i="3"/>
  <c r="AN817" i="3" s="1"/>
  <c r="BS817" i="3" s="1"/>
  <c r="G820" i="5" s="1"/>
  <c r="J817" i="3"/>
  <c r="AO817" i="3" s="1"/>
  <c r="BT817" i="3" s="1"/>
  <c r="H820" i="5" s="1"/>
  <c r="K817" i="3"/>
  <c r="AP817" i="3" s="1"/>
  <c r="BU817" i="3" s="1"/>
  <c r="I820" i="5" s="1"/>
  <c r="L817" i="3"/>
  <c r="AQ817" i="3" s="1"/>
  <c r="BV817" i="3" s="1"/>
  <c r="J820" i="5" s="1"/>
  <c r="M817" i="3"/>
  <c r="AR817" i="3" s="1"/>
  <c r="BW817" i="3" s="1"/>
  <c r="K820" i="5" s="1"/>
  <c r="N817" i="3"/>
  <c r="AS817" i="3" s="1"/>
  <c r="BX817" i="3" s="1"/>
  <c r="L820" i="5" s="1"/>
  <c r="O817" i="3"/>
  <c r="AT817" i="3" s="1"/>
  <c r="BY817" i="3" s="1"/>
  <c r="M820" i="5" s="1"/>
  <c r="P817" i="3"/>
  <c r="AU817" i="3" s="1"/>
  <c r="BZ817" i="3" s="1"/>
  <c r="N820" i="5" s="1"/>
  <c r="Q817" i="3"/>
  <c r="AV817" i="3" s="1"/>
  <c r="CA817" i="3" s="1"/>
  <c r="O820" i="5" s="1"/>
  <c r="R817" i="3"/>
  <c r="AW817" i="3" s="1"/>
  <c r="CB817" i="3" s="1"/>
  <c r="P820" i="5" s="1"/>
  <c r="S817" i="3"/>
  <c r="AX817" i="3" s="1"/>
  <c r="CC817" i="3" s="1"/>
  <c r="Q820" i="5" s="1"/>
  <c r="T817" i="3"/>
  <c r="AY817" i="3" s="1"/>
  <c r="CD817" i="3" s="1"/>
  <c r="R820" i="5" s="1"/>
  <c r="U817" i="3"/>
  <c r="AZ817" i="3" s="1"/>
  <c r="CE817" i="3" s="1"/>
  <c r="S820" i="5" s="1"/>
  <c r="V817" i="3"/>
  <c r="BA817" i="3" s="1"/>
  <c r="CF817" i="3" s="1"/>
  <c r="T820" i="5" s="1"/>
  <c r="W817" i="3"/>
  <c r="BB817" i="3" s="1"/>
  <c r="CG817" i="3" s="1"/>
  <c r="U820" i="5" s="1"/>
  <c r="X817" i="3"/>
  <c r="BC817" i="3" s="1"/>
  <c r="CH817" i="3" s="1"/>
  <c r="V820" i="5" s="1"/>
  <c r="Y817" i="3"/>
  <c r="BD817" i="3" s="1"/>
  <c r="CI817" i="3" s="1"/>
  <c r="W820" i="5" s="1"/>
  <c r="Z817" i="3"/>
  <c r="BE817" i="3" s="1"/>
  <c r="CJ817" i="3" s="1"/>
  <c r="X820" i="5" s="1"/>
  <c r="AA817" i="3"/>
  <c r="BF817" i="3" s="1"/>
  <c r="CK817" i="3" s="1"/>
  <c r="Y820" i="5" s="1"/>
  <c r="AB817" i="3"/>
  <c r="BG817" i="3" s="1"/>
  <c r="CL817" i="3" s="1"/>
  <c r="Z820" i="5" s="1"/>
  <c r="AC817" i="3"/>
  <c r="BH817" i="3" s="1"/>
  <c r="CM817" i="3" s="1"/>
  <c r="AA820" i="5" s="1"/>
  <c r="AD817" i="3"/>
  <c r="BI817" i="3" s="1"/>
  <c r="CN817" i="3" s="1"/>
  <c r="AB820" i="5" s="1"/>
  <c r="AE817" i="3"/>
  <c r="BJ817" i="3" s="1"/>
  <c r="CO817" i="3" s="1"/>
  <c r="AC820" i="5" s="1"/>
  <c r="AF817" i="3"/>
  <c r="BK817" i="3" s="1"/>
  <c r="CP817" i="3" s="1"/>
  <c r="AD820" i="5" s="1"/>
  <c r="AG817" i="3"/>
  <c r="BL817" i="3" s="1"/>
  <c r="CQ817" i="3" s="1"/>
  <c r="AE820" i="5" s="1"/>
  <c r="AH817" i="3"/>
  <c r="BM817" i="3" s="1"/>
  <c r="CR817" i="3" s="1"/>
  <c r="AF820" i="5" s="1"/>
  <c r="AI817" i="3"/>
  <c r="BN817" i="3" s="1"/>
  <c r="CS817" i="3" s="1"/>
  <c r="AG820" i="5" s="1"/>
  <c r="AJ817" i="3"/>
  <c r="BO817" i="3" s="1"/>
  <c r="CT817" i="3" s="1"/>
  <c r="AH820" i="5" s="1"/>
  <c r="AK817" i="3"/>
  <c r="BP817" i="3" s="1"/>
  <c r="CU817" i="3" s="1"/>
  <c r="AI820" i="5" s="1"/>
  <c r="H818" i="3"/>
  <c r="AM818" i="3" s="1"/>
  <c r="BR818" i="3" s="1"/>
  <c r="F821" i="5" s="1"/>
  <c r="I818" i="3"/>
  <c r="AN818" i="3" s="1"/>
  <c r="BS818" i="3" s="1"/>
  <c r="G821" i="5" s="1"/>
  <c r="J818" i="3"/>
  <c r="AO818" i="3" s="1"/>
  <c r="BT818" i="3" s="1"/>
  <c r="H821" i="5" s="1"/>
  <c r="K818" i="3"/>
  <c r="AP818" i="3" s="1"/>
  <c r="BU818" i="3" s="1"/>
  <c r="I821" i="5" s="1"/>
  <c r="L818" i="3"/>
  <c r="AQ818" i="3" s="1"/>
  <c r="BV818" i="3" s="1"/>
  <c r="J821" i="5" s="1"/>
  <c r="M818" i="3"/>
  <c r="AR818" i="3" s="1"/>
  <c r="BW818" i="3" s="1"/>
  <c r="K821" i="5" s="1"/>
  <c r="N818" i="3"/>
  <c r="AS818" i="3" s="1"/>
  <c r="BX818" i="3" s="1"/>
  <c r="L821" i="5" s="1"/>
  <c r="O818" i="3"/>
  <c r="AT818" i="3" s="1"/>
  <c r="BY818" i="3" s="1"/>
  <c r="M821" i="5" s="1"/>
  <c r="P818" i="3"/>
  <c r="AU818" i="3" s="1"/>
  <c r="BZ818" i="3" s="1"/>
  <c r="N821" i="5" s="1"/>
  <c r="Q818" i="3"/>
  <c r="AV818" i="3" s="1"/>
  <c r="CA818" i="3" s="1"/>
  <c r="O821" i="5" s="1"/>
  <c r="R818" i="3"/>
  <c r="AW818" i="3" s="1"/>
  <c r="CB818" i="3" s="1"/>
  <c r="P821" i="5" s="1"/>
  <c r="S818" i="3"/>
  <c r="AX818" i="3" s="1"/>
  <c r="CC818" i="3" s="1"/>
  <c r="Q821" i="5" s="1"/>
  <c r="T818" i="3"/>
  <c r="AY818" i="3" s="1"/>
  <c r="CD818" i="3" s="1"/>
  <c r="R821" i="5" s="1"/>
  <c r="U818" i="3"/>
  <c r="AZ818" i="3" s="1"/>
  <c r="CE818" i="3" s="1"/>
  <c r="S821" i="5" s="1"/>
  <c r="V818" i="3"/>
  <c r="BA818" i="3" s="1"/>
  <c r="CF818" i="3" s="1"/>
  <c r="T821" i="5" s="1"/>
  <c r="W818" i="3"/>
  <c r="BB818" i="3" s="1"/>
  <c r="CG818" i="3" s="1"/>
  <c r="U821" i="5" s="1"/>
  <c r="X818" i="3"/>
  <c r="BC818" i="3" s="1"/>
  <c r="CH818" i="3" s="1"/>
  <c r="V821" i="5" s="1"/>
  <c r="Y818" i="3"/>
  <c r="BD818" i="3" s="1"/>
  <c r="CI818" i="3" s="1"/>
  <c r="W821" i="5" s="1"/>
  <c r="Z818" i="3"/>
  <c r="BE818" i="3" s="1"/>
  <c r="CJ818" i="3" s="1"/>
  <c r="X821" i="5" s="1"/>
  <c r="AA818" i="3"/>
  <c r="BF818" i="3" s="1"/>
  <c r="CK818" i="3" s="1"/>
  <c r="Y821" i="5" s="1"/>
  <c r="AB818" i="3"/>
  <c r="BG818" i="3" s="1"/>
  <c r="CL818" i="3" s="1"/>
  <c r="Z821" i="5" s="1"/>
  <c r="AC818" i="3"/>
  <c r="BH818" i="3" s="1"/>
  <c r="CM818" i="3" s="1"/>
  <c r="AA821" i="5" s="1"/>
  <c r="AD818" i="3"/>
  <c r="BI818" i="3" s="1"/>
  <c r="CN818" i="3" s="1"/>
  <c r="AB821" i="5" s="1"/>
  <c r="AE818" i="3"/>
  <c r="BJ818" i="3" s="1"/>
  <c r="CO818" i="3" s="1"/>
  <c r="AC821" i="5" s="1"/>
  <c r="AF818" i="3"/>
  <c r="BK818" i="3" s="1"/>
  <c r="CP818" i="3" s="1"/>
  <c r="AD821" i="5" s="1"/>
  <c r="AG818" i="3"/>
  <c r="BL818" i="3" s="1"/>
  <c r="CQ818" i="3" s="1"/>
  <c r="AE821" i="5" s="1"/>
  <c r="AH818" i="3"/>
  <c r="BM818" i="3" s="1"/>
  <c r="CR818" i="3" s="1"/>
  <c r="AF821" i="5" s="1"/>
  <c r="AI818" i="3"/>
  <c r="BN818" i="3" s="1"/>
  <c r="CS818" i="3" s="1"/>
  <c r="AG821" i="5" s="1"/>
  <c r="AJ818" i="3"/>
  <c r="BO818" i="3" s="1"/>
  <c r="CT818" i="3" s="1"/>
  <c r="AH821" i="5" s="1"/>
  <c r="AK818" i="3"/>
  <c r="BP818" i="3" s="1"/>
  <c r="CU818" i="3" s="1"/>
  <c r="AI821" i="5" s="1"/>
  <c r="H819" i="3"/>
  <c r="AM819" i="3" s="1"/>
  <c r="BR819" i="3" s="1"/>
  <c r="F822" i="5" s="1"/>
  <c r="I819" i="3"/>
  <c r="AN819" i="3" s="1"/>
  <c r="BS819" i="3" s="1"/>
  <c r="G822" i="5" s="1"/>
  <c r="J819" i="3"/>
  <c r="AO819" i="3" s="1"/>
  <c r="BT819" i="3" s="1"/>
  <c r="H822" i="5" s="1"/>
  <c r="K819" i="3"/>
  <c r="AP819" i="3" s="1"/>
  <c r="BU819" i="3" s="1"/>
  <c r="I822" i="5" s="1"/>
  <c r="L819" i="3"/>
  <c r="AQ819" i="3" s="1"/>
  <c r="BV819" i="3" s="1"/>
  <c r="J822" i="5" s="1"/>
  <c r="M819" i="3"/>
  <c r="AR819" i="3" s="1"/>
  <c r="BW819" i="3" s="1"/>
  <c r="K822" i="5" s="1"/>
  <c r="N819" i="3"/>
  <c r="AS819" i="3" s="1"/>
  <c r="BX819" i="3" s="1"/>
  <c r="L822" i="5" s="1"/>
  <c r="O819" i="3"/>
  <c r="AT819" i="3" s="1"/>
  <c r="BY819" i="3" s="1"/>
  <c r="M822" i="5" s="1"/>
  <c r="P819" i="3"/>
  <c r="AU819" i="3" s="1"/>
  <c r="BZ819" i="3" s="1"/>
  <c r="N822" i="5" s="1"/>
  <c r="Q819" i="3"/>
  <c r="AV819" i="3" s="1"/>
  <c r="CA819" i="3" s="1"/>
  <c r="O822" i="5" s="1"/>
  <c r="R819" i="3"/>
  <c r="AW819" i="3" s="1"/>
  <c r="CB819" i="3" s="1"/>
  <c r="P822" i="5" s="1"/>
  <c r="S819" i="3"/>
  <c r="AX819" i="3" s="1"/>
  <c r="CC819" i="3" s="1"/>
  <c r="Q822" i="5" s="1"/>
  <c r="T819" i="3"/>
  <c r="AY819" i="3" s="1"/>
  <c r="CD819" i="3" s="1"/>
  <c r="R822" i="5" s="1"/>
  <c r="U819" i="3"/>
  <c r="AZ819" i="3" s="1"/>
  <c r="CE819" i="3" s="1"/>
  <c r="S822" i="5" s="1"/>
  <c r="V819" i="3"/>
  <c r="BA819" i="3" s="1"/>
  <c r="CF819" i="3" s="1"/>
  <c r="T822" i="5" s="1"/>
  <c r="W819" i="3"/>
  <c r="BB819" i="3" s="1"/>
  <c r="CG819" i="3" s="1"/>
  <c r="U822" i="5" s="1"/>
  <c r="X819" i="3"/>
  <c r="BC819" i="3" s="1"/>
  <c r="CH819" i="3" s="1"/>
  <c r="V822" i="5" s="1"/>
  <c r="Y819" i="3"/>
  <c r="BD819" i="3" s="1"/>
  <c r="CI819" i="3" s="1"/>
  <c r="W822" i="5" s="1"/>
  <c r="Z819" i="3"/>
  <c r="BE819" i="3" s="1"/>
  <c r="CJ819" i="3" s="1"/>
  <c r="X822" i="5" s="1"/>
  <c r="AA819" i="3"/>
  <c r="BF819" i="3" s="1"/>
  <c r="CK819" i="3" s="1"/>
  <c r="Y822" i="5" s="1"/>
  <c r="AB819" i="3"/>
  <c r="BG819" i="3" s="1"/>
  <c r="CL819" i="3" s="1"/>
  <c r="Z822" i="5" s="1"/>
  <c r="AC819" i="3"/>
  <c r="BH819" i="3" s="1"/>
  <c r="CM819" i="3" s="1"/>
  <c r="AA822" i="5" s="1"/>
  <c r="AD819" i="3"/>
  <c r="BI819" i="3" s="1"/>
  <c r="CN819" i="3" s="1"/>
  <c r="AB822" i="5" s="1"/>
  <c r="AE819" i="3"/>
  <c r="BJ819" i="3" s="1"/>
  <c r="CO819" i="3" s="1"/>
  <c r="AC822" i="5" s="1"/>
  <c r="AF819" i="3"/>
  <c r="BK819" i="3" s="1"/>
  <c r="CP819" i="3" s="1"/>
  <c r="AD822" i="5" s="1"/>
  <c r="AG819" i="3"/>
  <c r="BL819" i="3" s="1"/>
  <c r="CQ819" i="3" s="1"/>
  <c r="AE822" i="5" s="1"/>
  <c r="AH819" i="3"/>
  <c r="BM819" i="3" s="1"/>
  <c r="CR819" i="3" s="1"/>
  <c r="AF822" i="5" s="1"/>
  <c r="AI819" i="3"/>
  <c r="BN819" i="3" s="1"/>
  <c r="CS819" i="3" s="1"/>
  <c r="AG822" i="5" s="1"/>
  <c r="AJ819" i="3"/>
  <c r="BO819" i="3" s="1"/>
  <c r="CT819" i="3" s="1"/>
  <c r="AH822" i="5" s="1"/>
  <c r="AK819" i="3"/>
  <c r="BP819" i="3" s="1"/>
  <c r="CU819" i="3" s="1"/>
  <c r="AI822" i="5" s="1"/>
  <c r="H820" i="3"/>
  <c r="AM820" i="3" s="1"/>
  <c r="BR820" i="3" s="1"/>
  <c r="F823" i="5" s="1"/>
  <c r="I820" i="3"/>
  <c r="AN820" i="3" s="1"/>
  <c r="BS820" i="3" s="1"/>
  <c r="G823" i="5" s="1"/>
  <c r="J820" i="3"/>
  <c r="AO820" i="3" s="1"/>
  <c r="BT820" i="3" s="1"/>
  <c r="H823" i="5" s="1"/>
  <c r="K820" i="3"/>
  <c r="AP820" i="3" s="1"/>
  <c r="BU820" i="3" s="1"/>
  <c r="I823" i="5" s="1"/>
  <c r="L820" i="3"/>
  <c r="AQ820" i="3" s="1"/>
  <c r="BV820" i="3" s="1"/>
  <c r="J823" i="5" s="1"/>
  <c r="M820" i="3"/>
  <c r="AR820" i="3" s="1"/>
  <c r="BW820" i="3" s="1"/>
  <c r="K823" i="5" s="1"/>
  <c r="N820" i="3"/>
  <c r="AS820" i="3" s="1"/>
  <c r="BX820" i="3" s="1"/>
  <c r="L823" i="5" s="1"/>
  <c r="O820" i="3"/>
  <c r="AT820" i="3" s="1"/>
  <c r="BY820" i="3" s="1"/>
  <c r="M823" i="5" s="1"/>
  <c r="P820" i="3"/>
  <c r="AU820" i="3" s="1"/>
  <c r="BZ820" i="3" s="1"/>
  <c r="N823" i="5" s="1"/>
  <c r="Q820" i="3"/>
  <c r="AV820" i="3" s="1"/>
  <c r="CA820" i="3" s="1"/>
  <c r="O823" i="5" s="1"/>
  <c r="R820" i="3"/>
  <c r="AW820" i="3" s="1"/>
  <c r="CB820" i="3" s="1"/>
  <c r="P823" i="5" s="1"/>
  <c r="S820" i="3"/>
  <c r="AX820" i="3" s="1"/>
  <c r="CC820" i="3" s="1"/>
  <c r="Q823" i="5" s="1"/>
  <c r="T820" i="3"/>
  <c r="AY820" i="3" s="1"/>
  <c r="CD820" i="3" s="1"/>
  <c r="R823" i="5" s="1"/>
  <c r="U820" i="3"/>
  <c r="AZ820" i="3" s="1"/>
  <c r="CE820" i="3" s="1"/>
  <c r="S823" i="5" s="1"/>
  <c r="V820" i="3"/>
  <c r="BA820" i="3" s="1"/>
  <c r="CF820" i="3" s="1"/>
  <c r="T823" i="5" s="1"/>
  <c r="W820" i="3"/>
  <c r="BB820" i="3" s="1"/>
  <c r="CG820" i="3" s="1"/>
  <c r="U823" i="5" s="1"/>
  <c r="X820" i="3"/>
  <c r="BC820" i="3" s="1"/>
  <c r="CH820" i="3" s="1"/>
  <c r="V823" i="5" s="1"/>
  <c r="Y820" i="3"/>
  <c r="BD820" i="3" s="1"/>
  <c r="CI820" i="3" s="1"/>
  <c r="W823" i="5" s="1"/>
  <c r="Z820" i="3"/>
  <c r="BE820" i="3" s="1"/>
  <c r="CJ820" i="3" s="1"/>
  <c r="X823" i="5" s="1"/>
  <c r="AA820" i="3"/>
  <c r="BF820" i="3" s="1"/>
  <c r="CK820" i="3" s="1"/>
  <c r="Y823" i="5" s="1"/>
  <c r="AB820" i="3"/>
  <c r="BG820" i="3" s="1"/>
  <c r="CL820" i="3" s="1"/>
  <c r="Z823" i="5" s="1"/>
  <c r="AC820" i="3"/>
  <c r="BH820" i="3" s="1"/>
  <c r="CM820" i="3" s="1"/>
  <c r="AA823" i="5" s="1"/>
  <c r="AD820" i="3"/>
  <c r="BI820" i="3" s="1"/>
  <c r="CN820" i="3" s="1"/>
  <c r="AB823" i="5" s="1"/>
  <c r="AE820" i="3"/>
  <c r="BJ820" i="3" s="1"/>
  <c r="CO820" i="3" s="1"/>
  <c r="AC823" i="5" s="1"/>
  <c r="AF820" i="3"/>
  <c r="BK820" i="3" s="1"/>
  <c r="CP820" i="3" s="1"/>
  <c r="AD823" i="5" s="1"/>
  <c r="AG820" i="3"/>
  <c r="BL820" i="3" s="1"/>
  <c r="CQ820" i="3" s="1"/>
  <c r="AE823" i="5" s="1"/>
  <c r="AH820" i="3"/>
  <c r="BM820" i="3" s="1"/>
  <c r="CR820" i="3" s="1"/>
  <c r="AF823" i="5" s="1"/>
  <c r="AI820" i="3"/>
  <c r="BN820" i="3" s="1"/>
  <c r="CS820" i="3" s="1"/>
  <c r="AG823" i="5" s="1"/>
  <c r="AJ820" i="3"/>
  <c r="BO820" i="3" s="1"/>
  <c r="CT820" i="3" s="1"/>
  <c r="AH823" i="5" s="1"/>
  <c r="AK820" i="3"/>
  <c r="BP820" i="3" s="1"/>
  <c r="CU820" i="3" s="1"/>
  <c r="AI823" i="5" s="1"/>
  <c r="H821" i="3"/>
  <c r="AM821" i="3" s="1"/>
  <c r="BR821" i="3" s="1"/>
  <c r="F824" i="5" s="1"/>
  <c r="I821" i="3"/>
  <c r="AN821" i="3" s="1"/>
  <c r="BS821" i="3" s="1"/>
  <c r="G824" i="5" s="1"/>
  <c r="J821" i="3"/>
  <c r="AO821" i="3" s="1"/>
  <c r="BT821" i="3" s="1"/>
  <c r="H824" i="5" s="1"/>
  <c r="K821" i="3"/>
  <c r="AP821" i="3" s="1"/>
  <c r="BU821" i="3" s="1"/>
  <c r="I824" i="5" s="1"/>
  <c r="L821" i="3"/>
  <c r="AQ821" i="3" s="1"/>
  <c r="BV821" i="3" s="1"/>
  <c r="J824" i="5" s="1"/>
  <c r="M821" i="3"/>
  <c r="AR821" i="3" s="1"/>
  <c r="BW821" i="3" s="1"/>
  <c r="K824" i="5" s="1"/>
  <c r="N821" i="3"/>
  <c r="AS821" i="3" s="1"/>
  <c r="BX821" i="3" s="1"/>
  <c r="L824" i="5" s="1"/>
  <c r="O821" i="3"/>
  <c r="AT821" i="3" s="1"/>
  <c r="BY821" i="3" s="1"/>
  <c r="M824" i="5" s="1"/>
  <c r="P821" i="3"/>
  <c r="AU821" i="3" s="1"/>
  <c r="BZ821" i="3" s="1"/>
  <c r="N824" i="5" s="1"/>
  <c r="Q821" i="3"/>
  <c r="AV821" i="3" s="1"/>
  <c r="CA821" i="3" s="1"/>
  <c r="O824" i="5" s="1"/>
  <c r="R821" i="3"/>
  <c r="AW821" i="3" s="1"/>
  <c r="CB821" i="3" s="1"/>
  <c r="P824" i="5" s="1"/>
  <c r="S821" i="3"/>
  <c r="AX821" i="3" s="1"/>
  <c r="CC821" i="3" s="1"/>
  <c r="Q824" i="5" s="1"/>
  <c r="T821" i="3"/>
  <c r="AY821" i="3" s="1"/>
  <c r="CD821" i="3" s="1"/>
  <c r="R824" i="5" s="1"/>
  <c r="U821" i="3"/>
  <c r="AZ821" i="3" s="1"/>
  <c r="CE821" i="3" s="1"/>
  <c r="S824" i="5" s="1"/>
  <c r="V821" i="3"/>
  <c r="BA821" i="3" s="1"/>
  <c r="CF821" i="3" s="1"/>
  <c r="T824" i="5" s="1"/>
  <c r="W821" i="3"/>
  <c r="BB821" i="3" s="1"/>
  <c r="CG821" i="3" s="1"/>
  <c r="U824" i="5" s="1"/>
  <c r="X821" i="3"/>
  <c r="BC821" i="3" s="1"/>
  <c r="CH821" i="3" s="1"/>
  <c r="V824" i="5" s="1"/>
  <c r="Y821" i="3"/>
  <c r="BD821" i="3" s="1"/>
  <c r="CI821" i="3" s="1"/>
  <c r="W824" i="5" s="1"/>
  <c r="Z821" i="3"/>
  <c r="BE821" i="3" s="1"/>
  <c r="CJ821" i="3" s="1"/>
  <c r="X824" i="5" s="1"/>
  <c r="AA821" i="3"/>
  <c r="BF821" i="3" s="1"/>
  <c r="CK821" i="3" s="1"/>
  <c r="Y824" i="5" s="1"/>
  <c r="AB821" i="3"/>
  <c r="BG821" i="3" s="1"/>
  <c r="CL821" i="3" s="1"/>
  <c r="Z824" i="5" s="1"/>
  <c r="AC821" i="3"/>
  <c r="BH821" i="3" s="1"/>
  <c r="CM821" i="3" s="1"/>
  <c r="AA824" i="5" s="1"/>
  <c r="AD821" i="3"/>
  <c r="BI821" i="3" s="1"/>
  <c r="CN821" i="3" s="1"/>
  <c r="AB824" i="5" s="1"/>
  <c r="AE821" i="3"/>
  <c r="BJ821" i="3" s="1"/>
  <c r="CO821" i="3" s="1"/>
  <c r="AC824" i="5" s="1"/>
  <c r="AF821" i="3"/>
  <c r="BK821" i="3" s="1"/>
  <c r="CP821" i="3" s="1"/>
  <c r="AD824" i="5" s="1"/>
  <c r="AG821" i="3"/>
  <c r="BL821" i="3" s="1"/>
  <c r="CQ821" i="3" s="1"/>
  <c r="AE824" i="5" s="1"/>
  <c r="AH821" i="3"/>
  <c r="BM821" i="3" s="1"/>
  <c r="CR821" i="3" s="1"/>
  <c r="AF824" i="5" s="1"/>
  <c r="AI821" i="3"/>
  <c r="BN821" i="3" s="1"/>
  <c r="CS821" i="3" s="1"/>
  <c r="AG824" i="5" s="1"/>
  <c r="AJ821" i="3"/>
  <c r="BO821" i="3" s="1"/>
  <c r="CT821" i="3" s="1"/>
  <c r="AH824" i="5" s="1"/>
  <c r="AK821" i="3"/>
  <c r="BP821" i="3" s="1"/>
  <c r="CU821" i="3" s="1"/>
  <c r="AI824" i="5" s="1"/>
  <c r="H822" i="3"/>
  <c r="AM822" i="3" s="1"/>
  <c r="BR822" i="3" s="1"/>
  <c r="F825" i="5" s="1"/>
  <c r="I822" i="3"/>
  <c r="AN822" i="3" s="1"/>
  <c r="BS822" i="3" s="1"/>
  <c r="G825" i="5" s="1"/>
  <c r="J822" i="3"/>
  <c r="AO822" i="3" s="1"/>
  <c r="BT822" i="3" s="1"/>
  <c r="H825" i="5" s="1"/>
  <c r="K822" i="3"/>
  <c r="AP822" i="3" s="1"/>
  <c r="BU822" i="3" s="1"/>
  <c r="I825" i="5" s="1"/>
  <c r="L822" i="3"/>
  <c r="AQ822" i="3" s="1"/>
  <c r="BV822" i="3" s="1"/>
  <c r="J825" i="5" s="1"/>
  <c r="M822" i="3"/>
  <c r="AR822" i="3" s="1"/>
  <c r="BW822" i="3" s="1"/>
  <c r="K825" i="5" s="1"/>
  <c r="N822" i="3"/>
  <c r="AS822" i="3" s="1"/>
  <c r="BX822" i="3" s="1"/>
  <c r="L825" i="5" s="1"/>
  <c r="O822" i="3"/>
  <c r="AT822" i="3" s="1"/>
  <c r="BY822" i="3" s="1"/>
  <c r="M825" i="5" s="1"/>
  <c r="P822" i="3"/>
  <c r="AU822" i="3" s="1"/>
  <c r="BZ822" i="3" s="1"/>
  <c r="N825" i="5" s="1"/>
  <c r="Q822" i="3"/>
  <c r="AV822" i="3" s="1"/>
  <c r="CA822" i="3" s="1"/>
  <c r="O825" i="5" s="1"/>
  <c r="R822" i="3"/>
  <c r="AW822" i="3" s="1"/>
  <c r="CB822" i="3" s="1"/>
  <c r="P825" i="5" s="1"/>
  <c r="S822" i="3"/>
  <c r="AX822" i="3" s="1"/>
  <c r="CC822" i="3" s="1"/>
  <c r="Q825" i="5" s="1"/>
  <c r="T822" i="3"/>
  <c r="AY822" i="3" s="1"/>
  <c r="CD822" i="3" s="1"/>
  <c r="R825" i="5" s="1"/>
  <c r="U822" i="3"/>
  <c r="AZ822" i="3" s="1"/>
  <c r="CE822" i="3" s="1"/>
  <c r="S825" i="5" s="1"/>
  <c r="V822" i="3"/>
  <c r="BA822" i="3" s="1"/>
  <c r="CF822" i="3" s="1"/>
  <c r="T825" i="5" s="1"/>
  <c r="W822" i="3"/>
  <c r="BB822" i="3" s="1"/>
  <c r="CG822" i="3" s="1"/>
  <c r="U825" i="5" s="1"/>
  <c r="X822" i="3"/>
  <c r="BC822" i="3" s="1"/>
  <c r="CH822" i="3" s="1"/>
  <c r="V825" i="5" s="1"/>
  <c r="Y822" i="3"/>
  <c r="BD822" i="3" s="1"/>
  <c r="CI822" i="3" s="1"/>
  <c r="W825" i="5" s="1"/>
  <c r="Z822" i="3"/>
  <c r="BE822" i="3" s="1"/>
  <c r="CJ822" i="3" s="1"/>
  <c r="X825" i="5" s="1"/>
  <c r="AA822" i="3"/>
  <c r="BF822" i="3" s="1"/>
  <c r="CK822" i="3" s="1"/>
  <c r="Y825" i="5" s="1"/>
  <c r="AB822" i="3"/>
  <c r="BG822" i="3" s="1"/>
  <c r="CL822" i="3" s="1"/>
  <c r="Z825" i="5" s="1"/>
  <c r="AC822" i="3"/>
  <c r="BH822" i="3" s="1"/>
  <c r="CM822" i="3" s="1"/>
  <c r="AA825" i="5" s="1"/>
  <c r="AD822" i="3"/>
  <c r="BI822" i="3" s="1"/>
  <c r="CN822" i="3" s="1"/>
  <c r="AB825" i="5" s="1"/>
  <c r="AE822" i="3"/>
  <c r="BJ822" i="3" s="1"/>
  <c r="CO822" i="3" s="1"/>
  <c r="AC825" i="5" s="1"/>
  <c r="AF822" i="3"/>
  <c r="BK822" i="3" s="1"/>
  <c r="CP822" i="3" s="1"/>
  <c r="AD825" i="5" s="1"/>
  <c r="AG822" i="3"/>
  <c r="BL822" i="3" s="1"/>
  <c r="CQ822" i="3" s="1"/>
  <c r="AE825" i="5" s="1"/>
  <c r="AH822" i="3"/>
  <c r="BM822" i="3" s="1"/>
  <c r="CR822" i="3" s="1"/>
  <c r="AF825" i="5" s="1"/>
  <c r="AI822" i="3"/>
  <c r="BN822" i="3" s="1"/>
  <c r="CS822" i="3" s="1"/>
  <c r="AG825" i="5" s="1"/>
  <c r="AJ822" i="3"/>
  <c r="BO822" i="3" s="1"/>
  <c r="CT822" i="3" s="1"/>
  <c r="AH825" i="5" s="1"/>
  <c r="AK822" i="3"/>
  <c r="BP822" i="3" s="1"/>
  <c r="CU822" i="3" s="1"/>
  <c r="AI825" i="5" s="1"/>
  <c r="H823" i="3"/>
  <c r="AM823" i="3" s="1"/>
  <c r="BR823" i="3" s="1"/>
  <c r="F826" i="5" s="1"/>
  <c r="I823" i="3"/>
  <c r="AN823" i="3" s="1"/>
  <c r="BS823" i="3" s="1"/>
  <c r="G826" i="5" s="1"/>
  <c r="J823" i="3"/>
  <c r="AO823" i="3" s="1"/>
  <c r="BT823" i="3" s="1"/>
  <c r="H826" i="5" s="1"/>
  <c r="K823" i="3"/>
  <c r="AP823" i="3" s="1"/>
  <c r="BU823" i="3" s="1"/>
  <c r="I826" i="5" s="1"/>
  <c r="L823" i="3"/>
  <c r="AQ823" i="3" s="1"/>
  <c r="BV823" i="3" s="1"/>
  <c r="J826" i="5" s="1"/>
  <c r="M823" i="3"/>
  <c r="AR823" i="3" s="1"/>
  <c r="BW823" i="3" s="1"/>
  <c r="K826" i="5" s="1"/>
  <c r="N823" i="3"/>
  <c r="AS823" i="3" s="1"/>
  <c r="BX823" i="3" s="1"/>
  <c r="L826" i="5" s="1"/>
  <c r="O823" i="3"/>
  <c r="AT823" i="3" s="1"/>
  <c r="BY823" i="3" s="1"/>
  <c r="M826" i="5" s="1"/>
  <c r="P823" i="3"/>
  <c r="AU823" i="3" s="1"/>
  <c r="BZ823" i="3" s="1"/>
  <c r="N826" i="5" s="1"/>
  <c r="Q823" i="3"/>
  <c r="AV823" i="3" s="1"/>
  <c r="CA823" i="3" s="1"/>
  <c r="O826" i="5" s="1"/>
  <c r="R823" i="3"/>
  <c r="AW823" i="3" s="1"/>
  <c r="CB823" i="3" s="1"/>
  <c r="P826" i="5" s="1"/>
  <c r="S823" i="3"/>
  <c r="AX823" i="3" s="1"/>
  <c r="CC823" i="3" s="1"/>
  <c r="Q826" i="5" s="1"/>
  <c r="T823" i="3"/>
  <c r="AY823" i="3" s="1"/>
  <c r="CD823" i="3" s="1"/>
  <c r="R826" i="5" s="1"/>
  <c r="U823" i="3"/>
  <c r="AZ823" i="3" s="1"/>
  <c r="CE823" i="3" s="1"/>
  <c r="S826" i="5" s="1"/>
  <c r="V823" i="3"/>
  <c r="BA823" i="3" s="1"/>
  <c r="CF823" i="3" s="1"/>
  <c r="T826" i="5" s="1"/>
  <c r="W823" i="3"/>
  <c r="BB823" i="3" s="1"/>
  <c r="CG823" i="3" s="1"/>
  <c r="U826" i="5" s="1"/>
  <c r="X823" i="3"/>
  <c r="BC823" i="3" s="1"/>
  <c r="CH823" i="3" s="1"/>
  <c r="V826" i="5" s="1"/>
  <c r="Y823" i="3"/>
  <c r="BD823" i="3" s="1"/>
  <c r="CI823" i="3" s="1"/>
  <c r="W826" i="5" s="1"/>
  <c r="Z823" i="3"/>
  <c r="BE823" i="3" s="1"/>
  <c r="CJ823" i="3" s="1"/>
  <c r="X826" i="5" s="1"/>
  <c r="AA823" i="3"/>
  <c r="BF823" i="3" s="1"/>
  <c r="CK823" i="3" s="1"/>
  <c r="Y826" i="5" s="1"/>
  <c r="AB823" i="3"/>
  <c r="BG823" i="3" s="1"/>
  <c r="CL823" i="3" s="1"/>
  <c r="Z826" i="5" s="1"/>
  <c r="AC823" i="3"/>
  <c r="BH823" i="3" s="1"/>
  <c r="CM823" i="3" s="1"/>
  <c r="AA826" i="5" s="1"/>
  <c r="AD823" i="3"/>
  <c r="BI823" i="3" s="1"/>
  <c r="CN823" i="3" s="1"/>
  <c r="AB826" i="5" s="1"/>
  <c r="AE823" i="3"/>
  <c r="BJ823" i="3" s="1"/>
  <c r="CO823" i="3" s="1"/>
  <c r="AC826" i="5" s="1"/>
  <c r="AF823" i="3"/>
  <c r="BK823" i="3" s="1"/>
  <c r="CP823" i="3" s="1"/>
  <c r="AD826" i="5" s="1"/>
  <c r="AG823" i="3"/>
  <c r="BL823" i="3" s="1"/>
  <c r="CQ823" i="3" s="1"/>
  <c r="AE826" i="5" s="1"/>
  <c r="AH823" i="3"/>
  <c r="BM823" i="3" s="1"/>
  <c r="CR823" i="3" s="1"/>
  <c r="AF826" i="5" s="1"/>
  <c r="AI823" i="3"/>
  <c r="BN823" i="3" s="1"/>
  <c r="CS823" i="3" s="1"/>
  <c r="AG826" i="5" s="1"/>
  <c r="AJ823" i="3"/>
  <c r="BO823" i="3" s="1"/>
  <c r="CT823" i="3" s="1"/>
  <c r="AH826" i="5" s="1"/>
  <c r="AK823" i="3"/>
  <c r="BP823" i="3" s="1"/>
  <c r="CU823" i="3" s="1"/>
  <c r="AI826" i="5" s="1"/>
  <c r="H824" i="3"/>
  <c r="AM824" i="3" s="1"/>
  <c r="BR824" i="3" s="1"/>
  <c r="F827" i="5" s="1"/>
  <c r="I824" i="3"/>
  <c r="AN824" i="3" s="1"/>
  <c r="BS824" i="3" s="1"/>
  <c r="G827" i="5" s="1"/>
  <c r="J824" i="3"/>
  <c r="AO824" i="3" s="1"/>
  <c r="BT824" i="3" s="1"/>
  <c r="H827" i="5" s="1"/>
  <c r="K824" i="3"/>
  <c r="AP824" i="3" s="1"/>
  <c r="BU824" i="3" s="1"/>
  <c r="I827" i="5" s="1"/>
  <c r="L824" i="3"/>
  <c r="AQ824" i="3" s="1"/>
  <c r="BV824" i="3" s="1"/>
  <c r="J827" i="5" s="1"/>
  <c r="M824" i="3"/>
  <c r="AR824" i="3" s="1"/>
  <c r="BW824" i="3" s="1"/>
  <c r="K827" i="5" s="1"/>
  <c r="N824" i="3"/>
  <c r="AS824" i="3" s="1"/>
  <c r="BX824" i="3" s="1"/>
  <c r="L827" i="5" s="1"/>
  <c r="O824" i="3"/>
  <c r="AT824" i="3" s="1"/>
  <c r="BY824" i="3" s="1"/>
  <c r="M827" i="5" s="1"/>
  <c r="P824" i="3"/>
  <c r="AU824" i="3" s="1"/>
  <c r="BZ824" i="3" s="1"/>
  <c r="N827" i="5" s="1"/>
  <c r="Q824" i="3"/>
  <c r="AV824" i="3" s="1"/>
  <c r="CA824" i="3" s="1"/>
  <c r="O827" i="5" s="1"/>
  <c r="R824" i="3"/>
  <c r="AW824" i="3" s="1"/>
  <c r="CB824" i="3" s="1"/>
  <c r="P827" i="5" s="1"/>
  <c r="S824" i="3"/>
  <c r="AX824" i="3" s="1"/>
  <c r="CC824" i="3" s="1"/>
  <c r="Q827" i="5" s="1"/>
  <c r="T824" i="3"/>
  <c r="AY824" i="3" s="1"/>
  <c r="CD824" i="3" s="1"/>
  <c r="R827" i="5" s="1"/>
  <c r="U824" i="3"/>
  <c r="AZ824" i="3" s="1"/>
  <c r="CE824" i="3" s="1"/>
  <c r="S827" i="5" s="1"/>
  <c r="V824" i="3"/>
  <c r="BA824" i="3" s="1"/>
  <c r="CF824" i="3" s="1"/>
  <c r="T827" i="5" s="1"/>
  <c r="W824" i="3"/>
  <c r="BB824" i="3" s="1"/>
  <c r="CG824" i="3" s="1"/>
  <c r="U827" i="5" s="1"/>
  <c r="X824" i="3"/>
  <c r="BC824" i="3" s="1"/>
  <c r="CH824" i="3" s="1"/>
  <c r="V827" i="5" s="1"/>
  <c r="Y824" i="3"/>
  <c r="BD824" i="3" s="1"/>
  <c r="CI824" i="3" s="1"/>
  <c r="W827" i="5" s="1"/>
  <c r="Z824" i="3"/>
  <c r="BE824" i="3" s="1"/>
  <c r="CJ824" i="3" s="1"/>
  <c r="X827" i="5" s="1"/>
  <c r="AA824" i="3"/>
  <c r="BF824" i="3" s="1"/>
  <c r="CK824" i="3" s="1"/>
  <c r="Y827" i="5" s="1"/>
  <c r="AB824" i="3"/>
  <c r="BG824" i="3" s="1"/>
  <c r="CL824" i="3" s="1"/>
  <c r="Z827" i="5" s="1"/>
  <c r="AC824" i="3"/>
  <c r="BH824" i="3" s="1"/>
  <c r="CM824" i="3" s="1"/>
  <c r="AA827" i="5" s="1"/>
  <c r="AD824" i="3"/>
  <c r="BI824" i="3" s="1"/>
  <c r="CN824" i="3" s="1"/>
  <c r="AB827" i="5" s="1"/>
  <c r="AE824" i="3"/>
  <c r="BJ824" i="3" s="1"/>
  <c r="CO824" i="3" s="1"/>
  <c r="AC827" i="5" s="1"/>
  <c r="AF824" i="3"/>
  <c r="BK824" i="3" s="1"/>
  <c r="CP824" i="3" s="1"/>
  <c r="AD827" i="5" s="1"/>
  <c r="AG824" i="3"/>
  <c r="BL824" i="3" s="1"/>
  <c r="CQ824" i="3" s="1"/>
  <c r="AE827" i="5" s="1"/>
  <c r="AH824" i="3"/>
  <c r="BM824" i="3" s="1"/>
  <c r="CR824" i="3" s="1"/>
  <c r="AF827" i="5" s="1"/>
  <c r="AI824" i="3"/>
  <c r="BN824" i="3" s="1"/>
  <c r="CS824" i="3" s="1"/>
  <c r="AG827" i="5" s="1"/>
  <c r="AJ824" i="3"/>
  <c r="BO824" i="3" s="1"/>
  <c r="CT824" i="3" s="1"/>
  <c r="AH827" i="5" s="1"/>
  <c r="AK824" i="3"/>
  <c r="BP824" i="3" s="1"/>
  <c r="CU824" i="3" s="1"/>
  <c r="AI827" i="5" s="1"/>
  <c r="H825" i="3"/>
  <c r="AM825" i="3" s="1"/>
  <c r="BR825" i="3" s="1"/>
  <c r="F828" i="5" s="1"/>
  <c r="I825" i="3"/>
  <c r="AN825" i="3" s="1"/>
  <c r="BS825" i="3" s="1"/>
  <c r="G828" i="5" s="1"/>
  <c r="J825" i="3"/>
  <c r="AO825" i="3" s="1"/>
  <c r="BT825" i="3" s="1"/>
  <c r="H828" i="5" s="1"/>
  <c r="K825" i="3"/>
  <c r="AP825" i="3" s="1"/>
  <c r="BU825" i="3" s="1"/>
  <c r="I828" i="5" s="1"/>
  <c r="L825" i="3"/>
  <c r="AQ825" i="3" s="1"/>
  <c r="BV825" i="3" s="1"/>
  <c r="J828" i="5" s="1"/>
  <c r="M825" i="3"/>
  <c r="AR825" i="3" s="1"/>
  <c r="BW825" i="3" s="1"/>
  <c r="K828" i="5" s="1"/>
  <c r="N825" i="3"/>
  <c r="AS825" i="3" s="1"/>
  <c r="BX825" i="3" s="1"/>
  <c r="L828" i="5" s="1"/>
  <c r="O825" i="3"/>
  <c r="AT825" i="3" s="1"/>
  <c r="BY825" i="3" s="1"/>
  <c r="M828" i="5" s="1"/>
  <c r="P825" i="3"/>
  <c r="AU825" i="3" s="1"/>
  <c r="BZ825" i="3" s="1"/>
  <c r="N828" i="5" s="1"/>
  <c r="Q825" i="3"/>
  <c r="AV825" i="3" s="1"/>
  <c r="CA825" i="3" s="1"/>
  <c r="O828" i="5" s="1"/>
  <c r="R825" i="3"/>
  <c r="AW825" i="3" s="1"/>
  <c r="CB825" i="3" s="1"/>
  <c r="P828" i="5" s="1"/>
  <c r="S825" i="3"/>
  <c r="AX825" i="3" s="1"/>
  <c r="CC825" i="3" s="1"/>
  <c r="Q828" i="5" s="1"/>
  <c r="T825" i="3"/>
  <c r="AY825" i="3" s="1"/>
  <c r="CD825" i="3" s="1"/>
  <c r="R828" i="5" s="1"/>
  <c r="U825" i="3"/>
  <c r="AZ825" i="3" s="1"/>
  <c r="CE825" i="3" s="1"/>
  <c r="S828" i="5" s="1"/>
  <c r="V825" i="3"/>
  <c r="BA825" i="3" s="1"/>
  <c r="CF825" i="3" s="1"/>
  <c r="T828" i="5" s="1"/>
  <c r="W825" i="3"/>
  <c r="BB825" i="3" s="1"/>
  <c r="CG825" i="3" s="1"/>
  <c r="U828" i="5" s="1"/>
  <c r="X825" i="3"/>
  <c r="BC825" i="3" s="1"/>
  <c r="CH825" i="3" s="1"/>
  <c r="V828" i="5" s="1"/>
  <c r="Y825" i="3"/>
  <c r="BD825" i="3" s="1"/>
  <c r="CI825" i="3" s="1"/>
  <c r="W828" i="5" s="1"/>
  <c r="Z825" i="3"/>
  <c r="BE825" i="3" s="1"/>
  <c r="CJ825" i="3" s="1"/>
  <c r="X828" i="5" s="1"/>
  <c r="AA825" i="3"/>
  <c r="BF825" i="3" s="1"/>
  <c r="CK825" i="3" s="1"/>
  <c r="Y828" i="5" s="1"/>
  <c r="AB825" i="3"/>
  <c r="BG825" i="3" s="1"/>
  <c r="CL825" i="3" s="1"/>
  <c r="Z828" i="5" s="1"/>
  <c r="AC825" i="3"/>
  <c r="BH825" i="3" s="1"/>
  <c r="CM825" i="3" s="1"/>
  <c r="AA828" i="5" s="1"/>
  <c r="AD825" i="3"/>
  <c r="BI825" i="3" s="1"/>
  <c r="CN825" i="3" s="1"/>
  <c r="AB828" i="5" s="1"/>
  <c r="AE825" i="3"/>
  <c r="BJ825" i="3" s="1"/>
  <c r="CO825" i="3" s="1"/>
  <c r="AC828" i="5" s="1"/>
  <c r="AF825" i="3"/>
  <c r="BK825" i="3" s="1"/>
  <c r="CP825" i="3" s="1"/>
  <c r="AD828" i="5" s="1"/>
  <c r="AG825" i="3"/>
  <c r="BL825" i="3" s="1"/>
  <c r="CQ825" i="3" s="1"/>
  <c r="AE828" i="5" s="1"/>
  <c r="AH825" i="3"/>
  <c r="BM825" i="3" s="1"/>
  <c r="CR825" i="3" s="1"/>
  <c r="AF828" i="5" s="1"/>
  <c r="AI825" i="3"/>
  <c r="BN825" i="3" s="1"/>
  <c r="CS825" i="3" s="1"/>
  <c r="AG828" i="5" s="1"/>
  <c r="AJ825" i="3"/>
  <c r="BO825" i="3" s="1"/>
  <c r="CT825" i="3" s="1"/>
  <c r="AH828" i="5" s="1"/>
  <c r="AK825" i="3"/>
  <c r="BP825" i="3" s="1"/>
  <c r="CU825" i="3" s="1"/>
  <c r="AI828" i="5" s="1"/>
  <c r="H826" i="3"/>
  <c r="AM826" i="3" s="1"/>
  <c r="BR826" i="3" s="1"/>
  <c r="F829" i="5" s="1"/>
  <c r="I826" i="3"/>
  <c r="AN826" i="3" s="1"/>
  <c r="BS826" i="3" s="1"/>
  <c r="G829" i="5" s="1"/>
  <c r="J826" i="3"/>
  <c r="AO826" i="3" s="1"/>
  <c r="BT826" i="3" s="1"/>
  <c r="H829" i="5" s="1"/>
  <c r="K826" i="3"/>
  <c r="AP826" i="3" s="1"/>
  <c r="BU826" i="3" s="1"/>
  <c r="I829" i="5" s="1"/>
  <c r="L826" i="3"/>
  <c r="AQ826" i="3" s="1"/>
  <c r="BV826" i="3" s="1"/>
  <c r="J829" i="5" s="1"/>
  <c r="M826" i="3"/>
  <c r="AR826" i="3" s="1"/>
  <c r="BW826" i="3" s="1"/>
  <c r="K829" i="5" s="1"/>
  <c r="N826" i="3"/>
  <c r="AS826" i="3" s="1"/>
  <c r="BX826" i="3" s="1"/>
  <c r="L829" i="5" s="1"/>
  <c r="O826" i="3"/>
  <c r="AT826" i="3" s="1"/>
  <c r="BY826" i="3" s="1"/>
  <c r="M829" i="5" s="1"/>
  <c r="P826" i="3"/>
  <c r="AU826" i="3" s="1"/>
  <c r="BZ826" i="3" s="1"/>
  <c r="N829" i="5" s="1"/>
  <c r="Q826" i="3"/>
  <c r="AV826" i="3" s="1"/>
  <c r="CA826" i="3" s="1"/>
  <c r="O829" i="5" s="1"/>
  <c r="R826" i="3"/>
  <c r="AW826" i="3" s="1"/>
  <c r="CB826" i="3" s="1"/>
  <c r="P829" i="5" s="1"/>
  <c r="S826" i="3"/>
  <c r="AX826" i="3" s="1"/>
  <c r="CC826" i="3" s="1"/>
  <c r="Q829" i="5" s="1"/>
  <c r="T826" i="3"/>
  <c r="AY826" i="3" s="1"/>
  <c r="CD826" i="3" s="1"/>
  <c r="R829" i="5" s="1"/>
  <c r="U826" i="3"/>
  <c r="AZ826" i="3" s="1"/>
  <c r="CE826" i="3" s="1"/>
  <c r="S829" i="5" s="1"/>
  <c r="V826" i="3"/>
  <c r="BA826" i="3" s="1"/>
  <c r="CF826" i="3" s="1"/>
  <c r="T829" i="5" s="1"/>
  <c r="W826" i="3"/>
  <c r="BB826" i="3" s="1"/>
  <c r="CG826" i="3" s="1"/>
  <c r="U829" i="5" s="1"/>
  <c r="X826" i="3"/>
  <c r="BC826" i="3" s="1"/>
  <c r="CH826" i="3" s="1"/>
  <c r="V829" i="5" s="1"/>
  <c r="Y826" i="3"/>
  <c r="BD826" i="3" s="1"/>
  <c r="CI826" i="3" s="1"/>
  <c r="W829" i="5" s="1"/>
  <c r="Z826" i="3"/>
  <c r="BE826" i="3" s="1"/>
  <c r="CJ826" i="3" s="1"/>
  <c r="X829" i="5" s="1"/>
  <c r="AA826" i="3"/>
  <c r="BF826" i="3" s="1"/>
  <c r="CK826" i="3" s="1"/>
  <c r="Y829" i="5" s="1"/>
  <c r="AB826" i="3"/>
  <c r="BG826" i="3" s="1"/>
  <c r="CL826" i="3" s="1"/>
  <c r="Z829" i="5" s="1"/>
  <c r="AC826" i="3"/>
  <c r="BH826" i="3" s="1"/>
  <c r="CM826" i="3" s="1"/>
  <c r="AA829" i="5" s="1"/>
  <c r="AD826" i="3"/>
  <c r="BI826" i="3" s="1"/>
  <c r="CN826" i="3" s="1"/>
  <c r="AB829" i="5" s="1"/>
  <c r="AE826" i="3"/>
  <c r="BJ826" i="3" s="1"/>
  <c r="CO826" i="3" s="1"/>
  <c r="AC829" i="5" s="1"/>
  <c r="AF826" i="3"/>
  <c r="BK826" i="3" s="1"/>
  <c r="CP826" i="3" s="1"/>
  <c r="AD829" i="5" s="1"/>
  <c r="AG826" i="3"/>
  <c r="BL826" i="3" s="1"/>
  <c r="CQ826" i="3" s="1"/>
  <c r="AE829" i="5" s="1"/>
  <c r="AH826" i="3"/>
  <c r="BM826" i="3" s="1"/>
  <c r="CR826" i="3" s="1"/>
  <c r="AF829" i="5" s="1"/>
  <c r="AI826" i="3"/>
  <c r="BN826" i="3" s="1"/>
  <c r="CS826" i="3" s="1"/>
  <c r="AG829" i="5" s="1"/>
  <c r="AJ826" i="3"/>
  <c r="BO826" i="3" s="1"/>
  <c r="CT826" i="3" s="1"/>
  <c r="AH829" i="5" s="1"/>
  <c r="AK826" i="3"/>
  <c r="BP826" i="3" s="1"/>
  <c r="CU826" i="3" s="1"/>
  <c r="AI829" i="5" s="1"/>
  <c r="H827" i="3"/>
  <c r="AM827" i="3" s="1"/>
  <c r="BR827" i="3" s="1"/>
  <c r="F830" i="5" s="1"/>
  <c r="I827" i="3"/>
  <c r="AN827" i="3" s="1"/>
  <c r="BS827" i="3" s="1"/>
  <c r="G830" i="5" s="1"/>
  <c r="J827" i="3"/>
  <c r="AO827" i="3" s="1"/>
  <c r="BT827" i="3" s="1"/>
  <c r="H830" i="5" s="1"/>
  <c r="K827" i="3"/>
  <c r="AP827" i="3" s="1"/>
  <c r="BU827" i="3" s="1"/>
  <c r="I830" i="5" s="1"/>
  <c r="L827" i="3"/>
  <c r="AQ827" i="3" s="1"/>
  <c r="BV827" i="3" s="1"/>
  <c r="J830" i="5" s="1"/>
  <c r="M827" i="3"/>
  <c r="AR827" i="3" s="1"/>
  <c r="BW827" i="3" s="1"/>
  <c r="K830" i="5" s="1"/>
  <c r="N827" i="3"/>
  <c r="AS827" i="3" s="1"/>
  <c r="BX827" i="3" s="1"/>
  <c r="L830" i="5" s="1"/>
  <c r="O827" i="3"/>
  <c r="AT827" i="3" s="1"/>
  <c r="BY827" i="3" s="1"/>
  <c r="M830" i="5" s="1"/>
  <c r="P827" i="3"/>
  <c r="AU827" i="3" s="1"/>
  <c r="BZ827" i="3" s="1"/>
  <c r="N830" i="5" s="1"/>
  <c r="Q827" i="3"/>
  <c r="AV827" i="3" s="1"/>
  <c r="CA827" i="3" s="1"/>
  <c r="O830" i="5" s="1"/>
  <c r="R827" i="3"/>
  <c r="AW827" i="3" s="1"/>
  <c r="CB827" i="3" s="1"/>
  <c r="P830" i="5" s="1"/>
  <c r="S827" i="3"/>
  <c r="AX827" i="3" s="1"/>
  <c r="CC827" i="3" s="1"/>
  <c r="Q830" i="5" s="1"/>
  <c r="T827" i="3"/>
  <c r="AY827" i="3" s="1"/>
  <c r="CD827" i="3" s="1"/>
  <c r="R830" i="5" s="1"/>
  <c r="U827" i="3"/>
  <c r="AZ827" i="3" s="1"/>
  <c r="CE827" i="3" s="1"/>
  <c r="S830" i="5" s="1"/>
  <c r="V827" i="3"/>
  <c r="BA827" i="3" s="1"/>
  <c r="CF827" i="3" s="1"/>
  <c r="T830" i="5" s="1"/>
  <c r="W827" i="3"/>
  <c r="BB827" i="3" s="1"/>
  <c r="CG827" i="3" s="1"/>
  <c r="U830" i="5" s="1"/>
  <c r="X827" i="3"/>
  <c r="BC827" i="3" s="1"/>
  <c r="CH827" i="3" s="1"/>
  <c r="V830" i="5" s="1"/>
  <c r="Y827" i="3"/>
  <c r="BD827" i="3" s="1"/>
  <c r="CI827" i="3" s="1"/>
  <c r="W830" i="5" s="1"/>
  <c r="Z827" i="3"/>
  <c r="BE827" i="3" s="1"/>
  <c r="CJ827" i="3" s="1"/>
  <c r="X830" i="5" s="1"/>
  <c r="AA827" i="3"/>
  <c r="BF827" i="3" s="1"/>
  <c r="CK827" i="3" s="1"/>
  <c r="Y830" i="5" s="1"/>
  <c r="AB827" i="3"/>
  <c r="BG827" i="3" s="1"/>
  <c r="CL827" i="3" s="1"/>
  <c r="Z830" i="5" s="1"/>
  <c r="AC827" i="3"/>
  <c r="BH827" i="3" s="1"/>
  <c r="CM827" i="3" s="1"/>
  <c r="AA830" i="5" s="1"/>
  <c r="AD827" i="3"/>
  <c r="BI827" i="3" s="1"/>
  <c r="CN827" i="3" s="1"/>
  <c r="AB830" i="5" s="1"/>
  <c r="AE827" i="3"/>
  <c r="BJ827" i="3" s="1"/>
  <c r="CO827" i="3" s="1"/>
  <c r="AC830" i="5" s="1"/>
  <c r="AF827" i="3"/>
  <c r="BK827" i="3" s="1"/>
  <c r="CP827" i="3" s="1"/>
  <c r="AD830" i="5" s="1"/>
  <c r="AG827" i="3"/>
  <c r="BL827" i="3" s="1"/>
  <c r="CQ827" i="3" s="1"/>
  <c r="AE830" i="5" s="1"/>
  <c r="AH827" i="3"/>
  <c r="BM827" i="3" s="1"/>
  <c r="CR827" i="3" s="1"/>
  <c r="AF830" i="5" s="1"/>
  <c r="AI827" i="3"/>
  <c r="BN827" i="3" s="1"/>
  <c r="CS827" i="3" s="1"/>
  <c r="AG830" i="5" s="1"/>
  <c r="AJ827" i="3"/>
  <c r="BO827" i="3" s="1"/>
  <c r="CT827" i="3" s="1"/>
  <c r="AH830" i="5" s="1"/>
  <c r="AK827" i="3"/>
  <c r="BP827" i="3" s="1"/>
  <c r="CU827" i="3" s="1"/>
  <c r="AI830" i="5" s="1"/>
  <c r="H828" i="3"/>
  <c r="AM828" i="3" s="1"/>
  <c r="BR828" i="3" s="1"/>
  <c r="F831" i="5" s="1"/>
  <c r="I828" i="3"/>
  <c r="AN828" i="3" s="1"/>
  <c r="BS828" i="3" s="1"/>
  <c r="G831" i="5" s="1"/>
  <c r="J828" i="3"/>
  <c r="AO828" i="3" s="1"/>
  <c r="BT828" i="3" s="1"/>
  <c r="H831" i="5" s="1"/>
  <c r="K828" i="3"/>
  <c r="AP828" i="3" s="1"/>
  <c r="BU828" i="3" s="1"/>
  <c r="I831" i="5" s="1"/>
  <c r="L828" i="3"/>
  <c r="AQ828" i="3" s="1"/>
  <c r="BV828" i="3" s="1"/>
  <c r="J831" i="5" s="1"/>
  <c r="M828" i="3"/>
  <c r="AR828" i="3" s="1"/>
  <c r="BW828" i="3" s="1"/>
  <c r="K831" i="5" s="1"/>
  <c r="N828" i="3"/>
  <c r="AS828" i="3" s="1"/>
  <c r="BX828" i="3" s="1"/>
  <c r="L831" i="5" s="1"/>
  <c r="O828" i="3"/>
  <c r="AT828" i="3" s="1"/>
  <c r="BY828" i="3" s="1"/>
  <c r="M831" i="5" s="1"/>
  <c r="P828" i="3"/>
  <c r="AU828" i="3" s="1"/>
  <c r="BZ828" i="3" s="1"/>
  <c r="N831" i="5" s="1"/>
  <c r="Q828" i="3"/>
  <c r="AV828" i="3" s="1"/>
  <c r="CA828" i="3" s="1"/>
  <c r="O831" i="5" s="1"/>
  <c r="R828" i="3"/>
  <c r="AW828" i="3" s="1"/>
  <c r="CB828" i="3" s="1"/>
  <c r="P831" i="5" s="1"/>
  <c r="S828" i="3"/>
  <c r="AX828" i="3" s="1"/>
  <c r="CC828" i="3" s="1"/>
  <c r="Q831" i="5" s="1"/>
  <c r="T828" i="3"/>
  <c r="AY828" i="3" s="1"/>
  <c r="CD828" i="3" s="1"/>
  <c r="R831" i="5" s="1"/>
  <c r="U828" i="3"/>
  <c r="AZ828" i="3" s="1"/>
  <c r="CE828" i="3" s="1"/>
  <c r="S831" i="5" s="1"/>
  <c r="V828" i="3"/>
  <c r="BA828" i="3" s="1"/>
  <c r="CF828" i="3" s="1"/>
  <c r="T831" i="5" s="1"/>
  <c r="W828" i="3"/>
  <c r="BB828" i="3" s="1"/>
  <c r="CG828" i="3" s="1"/>
  <c r="U831" i="5" s="1"/>
  <c r="X828" i="3"/>
  <c r="BC828" i="3" s="1"/>
  <c r="CH828" i="3" s="1"/>
  <c r="V831" i="5" s="1"/>
  <c r="Y828" i="3"/>
  <c r="BD828" i="3" s="1"/>
  <c r="CI828" i="3" s="1"/>
  <c r="W831" i="5" s="1"/>
  <c r="Z828" i="3"/>
  <c r="BE828" i="3" s="1"/>
  <c r="CJ828" i="3" s="1"/>
  <c r="X831" i="5" s="1"/>
  <c r="AA828" i="3"/>
  <c r="BF828" i="3" s="1"/>
  <c r="CK828" i="3" s="1"/>
  <c r="Y831" i="5" s="1"/>
  <c r="AB828" i="3"/>
  <c r="BG828" i="3" s="1"/>
  <c r="CL828" i="3" s="1"/>
  <c r="Z831" i="5" s="1"/>
  <c r="AC828" i="3"/>
  <c r="BH828" i="3" s="1"/>
  <c r="CM828" i="3" s="1"/>
  <c r="AA831" i="5" s="1"/>
  <c r="AD828" i="3"/>
  <c r="BI828" i="3" s="1"/>
  <c r="CN828" i="3" s="1"/>
  <c r="AB831" i="5" s="1"/>
  <c r="AE828" i="3"/>
  <c r="BJ828" i="3" s="1"/>
  <c r="CO828" i="3" s="1"/>
  <c r="AC831" i="5" s="1"/>
  <c r="AF828" i="3"/>
  <c r="BK828" i="3" s="1"/>
  <c r="CP828" i="3" s="1"/>
  <c r="AD831" i="5" s="1"/>
  <c r="AG828" i="3"/>
  <c r="BL828" i="3" s="1"/>
  <c r="CQ828" i="3" s="1"/>
  <c r="AE831" i="5" s="1"/>
  <c r="AH828" i="3"/>
  <c r="BM828" i="3" s="1"/>
  <c r="CR828" i="3" s="1"/>
  <c r="AF831" i="5" s="1"/>
  <c r="AI828" i="3"/>
  <c r="BN828" i="3" s="1"/>
  <c r="CS828" i="3" s="1"/>
  <c r="AG831" i="5" s="1"/>
  <c r="AJ828" i="3"/>
  <c r="BO828" i="3" s="1"/>
  <c r="CT828" i="3" s="1"/>
  <c r="AH831" i="5" s="1"/>
  <c r="AK828" i="3"/>
  <c r="BP828" i="3" s="1"/>
  <c r="CU828" i="3" s="1"/>
  <c r="AI831" i="5" s="1"/>
  <c r="H829" i="3"/>
  <c r="AM829" i="3" s="1"/>
  <c r="BR829" i="3" s="1"/>
  <c r="F832" i="5" s="1"/>
  <c r="I829" i="3"/>
  <c r="AN829" i="3" s="1"/>
  <c r="BS829" i="3" s="1"/>
  <c r="G832" i="5" s="1"/>
  <c r="J829" i="3"/>
  <c r="AO829" i="3" s="1"/>
  <c r="BT829" i="3" s="1"/>
  <c r="H832" i="5" s="1"/>
  <c r="K829" i="3"/>
  <c r="AP829" i="3" s="1"/>
  <c r="BU829" i="3" s="1"/>
  <c r="I832" i="5" s="1"/>
  <c r="L829" i="3"/>
  <c r="AQ829" i="3" s="1"/>
  <c r="BV829" i="3" s="1"/>
  <c r="J832" i="5" s="1"/>
  <c r="M829" i="3"/>
  <c r="AR829" i="3" s="1"/>
  <c r="BW829" i="3" s="1"/>
  <c r="K832" i="5" s="1"/>
  <c r="N829" i="3"/>
  <c r="AS829" i="3" s="1"/>
  <c r="BX829" i="3" s="1"/>
  <c r="L832" i="5" s="1"/>
  <c r="O829" i="3"/>
  <c r="AT829" i="3" s="1"/>
  <c r="BY829" i="3" s="1"/>
  <c r="M832" i="5" s="1"/>
  <c r="P829" i="3"/>
  <c r="AU829" i="3" s="1"/>
  <c r="BZ829" i="3" s="1"/>
  <c r="N832" i="5" s="1"/>
  <c r="Q829" i="3"/>
  <c r="AV829" i="3" s="1"/>
  <c r="CA829" i="3" s="1"/>
  <c r="O832" i="5" s="1"/>
  <c r="R829" i="3"/>
  <c r="AW829" i="3" s="1"/>
  <c r="CB829" i="3" s="1"/>
  <c r="P832" i="5" s="1"/>
  <c r="S829" i="3"/>
  <c r="AX829" i="3" s="1"/>
  <c r="CC829" i="3" s="1"/>
  <c r="Q832" i="5" s="1"/>
  <c r="T829" i="3"/>
  <c r="AY829" i="3" s="1"/>
  <c r="CD829" i="3" s="1"/>
  <c r="R832" i="5" s="1"/>
  <c r="U829" i="3"/>
  <c r="AZ829" i="3" s="1"/>
  <c r="CE829" i="3" s="1"/>
  <c r="S832" i="5" s="1"/>
  <c r="V829" i="3"/>
  <c r="BA829" i="3" s="1"/>
  <c r="CF829" i="3" s="1"/>
  <c r="T832" i="5" s="1"/>
  <c r="W829" i="3"/>
  <c r="BB829" i="3" s="1"/>
  <c r="CG829" i="3" s="1"/>
  <c r="U832" i="5" s="1"/>
  <c r="X829" i="3"/>
  <c r="BC829" i="3" s="1"/>
  <c r="CH829" i="3" s="1"/>
  <c r="V832" i="5" s="1"/>
  <c r="Y829" i="3"/>
  <c r="BD829" i="3" s="1"/>
  <c r="CI829" i="3" s="1"/>
  <c r="W832" i="5" s="1"/>
  <c r="Z829" i="3"/>
  <c r="BE829" i="3" s="1"/>
  <c r="CJ829" i="3" s="1"/>
  <c r="X832" i="5" s="1"/>
  <c r="AA829" i="3"/>
  <c r="BF829" i="3" s="1"/>
  <c r="CK829" i="3" s="1"/>
  <c r="Y832" i="5" s="1"/>
  <c r="AB829" i="3"/>
  <c r="BG829" i="3" s="1"/>
  <c r="CL829" i="3" s="1"/>
  <c r="Z832" i="5" s="1"/>
  <c r="AC829" i="3"/>
  <c r="BH829" i="3" s="1"/>
  <c r="CM829" i="3" s="1"/>
  <c r="AA832" i="5" s="1"/>
  <c r="AD829" i="3"/>
  <c r="BI829" i="3" s="1"/>
  <c r="CN829" i="3" s="1"/>
  <c r="AB832" i="5" s="1"/>
  <c r="AE829" i="3"/>
  <c r="BJ829" i="3" s="1"/>
  <c r="CO829" i="3" s="1"/>
  <c r="AC832" i="5" s="1"/>
  <c r="AF829" i="3"/>
  <c r="BK829" i="3" s="1"/>
  <c r="CP829" i="3" s="1"/>
  <c r="AD832" i="5" s="1"/>
  <c r="AG829" i="3"/>
  <c r="BL829" i="3" s="1"/>
  <c r="CQ829" i="3" s="1"/>
  <c r="AE832" i="5" s="1"/>
  <c r="AH829" i="3"/>
  <c r="BM829" i="3" s="1"/>
  <c r="CR829" i="3" s="1"/>
  <c r="AF832" i="5" s="1"/>
  <c r="AI829" i="3"/>
  <c r="BN829" i="3" s="1"/>
  <c r="CS829" i="3" s="1"/>
  <c r="AG832" i="5" s="1"/>
  <c r="AJ829" i="3"/>
  <c r="BO829" i="3" s="1"/>
  <c r="CT829" i="3" s="1"/>
  <c r="AH832" i="5" s="1"/>
  <c r="AK829" i="3"/>
  <c r="BP829" i="3" s="1"/>
  <c r="CU829" i="3" s="1"/>
  <c r="AI832" i="5" s="1"/>
  <c r="H830" i="3"/>
  <c r="AM830" i="3" s="1"/>
  <c r="BR830" i="3" s="1"/>
  <c r="F833" i="5" s="1"/>
  <c r="I830" i="3"/>
  <c r="AN830" i="3" s="1"/>
  <c r="BS830" i="3" s="1"/>
  <c r="G833" i="5" s="1"/>
  <c r="J830" i="3"/>
  <c r="AO830" i="3" s="1"/>
  <c r="BT830" i="3" s="1"/>
  <c r="H833" i="5" s="1"/>
  <c r="K830" i="3"/>
  <c r="AP830" i="3" s="1"/>
  <c r="BU830" i="3" s="1"/>
  <c r="I833" i="5" s="1"/>
  <c r="L830" i="3"/>
  <c r="AQ830" i="3" s="1"/>
  <c r="BV830" i="3" s="1"/>
  <c r="J833" i="5" s="1"/>
  <c r="M830" i="3"/>
  <c r="AR830" i="3" s="1"/>
  <c r="BW830" i="3" s="1"/>
  <c r="K833" i="5" s="1"/>
  <c r="N830" i="3"/>
  <c r="AS830" i="3" s="1"/>
  <c r="BX830" i="3" s="1"/>
  <c r="L833" i="5" s="1"/>
  <c r="O830" i="3"/>
  <c r="AT830" i="3" s="1"/>
  <c r="BY830" i="3" s="1"/>
  <c r="M833" i="5" s="1"/>
  <c r="P830" i="3"/>
  <c r="AU830" i="3" s="1"/>
  <c r="BZ830" i="3" s="1"/>
  <c r="N833" i="5" s="1"/>
  <c r="Q830" i="3"/>
  <c r="AV830" i="3" s="1"/>
  <c r="CA830" i="3" s="1"/>
  <c r="O833" i="5" s="1"/>
  <c r="R830" i="3"/>
  <c r="AW830" i="3" s="1"/>
  <c r="CB830" i="3" s="1"/>
  <c r="P833" i="5" s="1"/>
  <c r="S830" i="3"/>
  <c r="AX830" i="3" s="1"/>
  <c r="CC830" i="3" s="1"/>
  <c r="Q833" i="5" s="1"/>
  <c r="T830" i="3"/>
  <c r="AY830" i="3" s="1"/>
  <c r="CD830" i="3" s="1"/>
  <c r="R833" i="5" s="1"/>
  <c r="U830" i="3"/>
  <c r="AZ830" i="3" s="1"/>
  <c r="CE830" i="3" s="1"/>
  <c r="S833" i="5" s="1"/>
  <c r="V830" i="3"/>
  <c r="BA830" i="3" s="1"/>
  <c r="CF830" i="3" s="1"/>
  <c r="T833" i="5" s="1"/>
  <c r="W830" i="3"/>
  <c r="BB830" i="3" s="1"/>
  <c r="CG830" i="3" s="1"/>
  <c r="U833" i="5" s="1"/>
  <c r="X830" i="3"/>
  <c r="BC830" i="3" s="1"/>
  <c r="CH830" i="3" s="1"/>
  <c r="V833" i="5" s="1"/>
  <c r="Y830" i="3"/>
  <c r="BD830" i="3" s="1"/>
  <c r="CI830" i="3" s="1"/>
  <c r="W833" i="5" s="1"/>
  <c r="Z830" i="3"/>
  <c r="BE830" i="3" s="1"/>
  <c r="CJ830" i="3" s="1"/>
  <c r="X833" i="5" s="1"/>
  <c r="AA830" i="3"/>
  <c r="BF830" i="3" s="1"/>
  <c r="CK830" i="3" s="1"/>
  <c r="Y833" i="5" s="1"/>
  <c r="AB830" i="3"/>
  <c r="BG830" i="3" s="1"/>
  <c r="CL830" i="3" s="1"/>
  <c r="Z833" i="5" s="1"/>
  <c r="AC830" i="3"/>
  <c r="BH830" i="3" s="1"/>
  <c r="CM830" i="3" s="1"/>
  <c r="AA833" i="5" s="1"/>
  <c r="AD830" i="3"/>
  <c r="BI830" i="3" s="1"/>
  <c r="CN830" i="3" s="1"/>
  <c r="AB833" i="5" s="1"/>
  <c r="AE830" i="3"/>
  <c r="BJ830" i="3" s="1"/>
  <c r="CO830" i="3" s="1"/>
  <c r="AC833" i="5" s="1"/>
  <c r="AF830" i="3"/>
  <c r="BK830" i="3" s="1"/>
  <c r="CP830" i="3" s="1"/>
  <c r="AD833" i="5" s="1"/>
  <c r="AG830" i="3"/>
  <c r="BL830" i="3" s="1"/>
  <c r="CQ830" i="3" s="1"/>
  <c r="AE833" i="5" s="1"/>
  <c r="AH830" i="3"/>
  <c r="BM830" i="3" s="1"/>
  <c r="CR830" i="3" s="1"/>
  <c r="AF833" i="5" s="1"/>
  <c r="AI830" i="3"/>
  <c r="BN830" i="3" s="1"/>
  <c r="CS830" i="3" s="1"/>
  <c r="AG833" i="5" s="1"/>
  <c r="AJ830" i="3"/>
  <c r="BO830" i="3" s="1"/>
  <c r="CT830" i="3" s="1"/>
  <c r="AH833" i="5" s="1"/>
  <c r="AK830" i="3"/>
  <c r="BP830" i="3" s="1"/>
  <c r="CU830" i="3" s="1"/>
  <c r="AI833" i="5" s="1"/>
  <c r="H831" i="3"/>
  <c r="AM831" i="3" s="1"/>
  <c r="BR831" i="3" s="1"/>
  <c r="F834" i="5" s="1"/>
  <c r="I831" i="3"/>
  <c r="AN831" i="3" s="1"/>
  <c r="BS831" i="3" s="1"/>
  <c r="G834" i="5" s="1"/>
  <c r="J831" i="3"/>
  <c r="AO831" i="3" s="1"/>
  <c r="BT831" i="3" s="1"/>
  <c r="H834" i="5" s="1"/>
  <c r="K831" i="3"/>
  <c r="AP831" i="3" s="1"/>
  <c r="BU831" i="3" s="1"/>
  <c r="I834" i="5" s="1"/>
  <c r="L831" i="3"/>
  <c r="AQ831" i="3" s="1"/>
  <c r="BV831" i="3" s="1"/>
  <c r="J834" i="5" s="1"/>
  <c r="M831" i="3"/>
  <c r="AR831" i="3" s="1"/>
  <c r="BW831" i="3" s="1"/>
  <c r="K834" i="5" s="1"/>
  <c r="N831" i="3"/>
  <c r="AS831" i="3" s="1"/>
  <c r="BX831" i="3" s="1"/>
  <c r="L834" i="5" s="1"/>
  <c r="O831" i="3"/>
  <c r="AT831" i="3" s="1"/>
  <c r="BY831" i="3" s="1"/>
  <c r="M834" i="5" s="1"/>
  <c r="P831" i="3"/>
  <c r="AU831" i="3" s="1"/>
  <c r="BZ831" i="3" s="1"/>
  <c r="N834" i="5" s="1"/>
  <c r="Q831" i="3"/>
  <c r="AV831" i="3" s="1"/>
  <c r="CA831" i="3" s="1"/>
  <c r="O834" i="5" s="1"/>
  <c r="R831" i="3"/>
  <c r="AW831" i="3" s="1"/>
  <c r="CB831" i="3" s="1"/>
  <c r="P834" i="5" s="1"/>
  <c r="S831" i="3"/>
  <c r="AX831" i="3" s="1"/>
  <c r="CC831" i="3" s="1"/>
  <c r="Q834" i="5" s="1"/>
  <c r="T831" i="3"/>
  <c r="AY831" i="3" s="1"/>
  <c r="CD831" i="3" s="1"/>
  <c r="R834" i="5" s="1"/>
  <c r="U831" i="3"/>
  <c r="AZ831" i="3" s="1"/>
  <c r="CE831" i="3" s="1"/>
  <c r="S834" i="5" s="1"/>
  <c r="V831" i="3"/>
  <c r="BA831" i="3" s="1"/>
  <c r="CF831" i="3" s="1"/>
  <c r="T834" i="5" s="1"/>
  <c r="W831" i="3"/>
  <c r="BB831" i="3" s="1"/>
  <c r="CG831" i="3" s="1"/>
  <c r="U834" i="5" s="1"/>
  <c r="X831" i="3"/>
  <c r="BC831" i="3" s="1"/>
  <c r="CH831" i="3" s="1"/>
  <c r="V834" i="5" s="1"/>
  <c r="Y831" i="3"/>
  <c r="BD831" i="3" s="1"/>
  <c r="CI831" i="3" s="1"/>
  <c r="W834" i="5" s="1"/>
  <c r="Z831" i="3"/>
  <c r="BE831" i="3" s="1"/>
  <c r="CJ831" i="3" s="1"/>
  <c r="X834" i="5" s="1"/>
  <c r="AA831" i="3"/>
  <c r="BF831" i="3" s="1"/>
  <c r="CK831" i="3" s="1"/>
  <c r="Y834" i="5" s="1"/>
  <c r="AB831" i="3"/>
  <c r="BG831" i="3" s="1"/>
  <c r="CL831" i="3" s="1"/>
  <c r="Z834" i="5" s="1"/>
  <c r="AC831" i="3"/>
  <c r="BH831" i="3" s="1"/>
  <c r="CM831" i="3" s="1"/>
  <c r="AA834" i="5" s="1"/>
  <c r="AD831" i="3"/>
  <c r="BI831" i="3" s="1"/>
  <c r="CN831" i="3" s="1"/>
  <c r="AB834" i="5" s="1"/>
  <c r="AE831" i="3"/>
  <c r="BJ831" i="3" s="1"/>
  <c r="CO831" i="3" s="1"/>
  <c r="AC834" i="5" s="1"/>
  <c r="AF831" i="3"/>
  <c r="BK831" i="3" s="1"/>
  <c r="CP831" i="3" s="1"/>
  <c r="AD834" i="5" s="1"/>
  <c r="AG831" i="3"/>
  <c r="BL831" i="3" s="1"/>
  <c r="CQ831" i="3" s="1"/>
  <c r="AE834" i="5" s="1"/>
  <c r="AH831" i="3"/>
  <c r="BM831" i="3" s="1"/>
  <c r="CR831" i="3" s="1"/>
  <c r="AF834" i="5" s="1"/>
  <c r="AI831" i="3"/>
  <c r="BN831" i="3" s="1"/>
  <c r="CS831" i="3" s="1"/>
  <c r="AG834" i="5" s="1"/>
  <c r="AJ831" i="3"/>
  <c r="BO831" i="3" s="1"/>
  <c r="CT831" i="3" s="1"/>
  <c r="AH834" i="5" s="1"/>
  <c r="AK831" i="3"/>
  <c r="BP831" i="3" s="1"/>
  <c r="CU831" i="3" s="1"/>
  <c r="AI834" i="5" s="1"/>
  <c r="H832" i="3"/>
  <c r="AM832" i="3" s="1"/>
  <c r="BR832" i="3" s="1"/>
  <c r="F835" i="5" s="1"/>
  <c r="I832" i="3"/>
  <c r="AN832" i="3" s="1"/>
  <c r="BS832" i="3" s="1"/>
  <c r="G835" i="5" s="1"/>
  <c r="J832" i="3"/>
  <c r="AO832" i="3" s="1"/>
  <c r="BT832" i="3" s="1"/>
  <c r="H835" i="5" s="1"/>
  <c r="K832" i="3"/>
  <c r="AP832" i="3" s="1"/>
  <c r="BU832" i="3" s="1"/>
  <c r="I835" i="5" s="1"/>
  <c r="L832" i="3"/>
  <c r="AQ832" i="3" s="1"/>
  <c r="BV832" i="3" s="1"/>
  <c r="J835" i="5" s="1"/>
  <c r="M832" i="3"/>
  <c r="AR832" i="3" s="1"/>
  <c r="BW832" i="3" s="1"/>
  <c r="K835" i="5" s="1"/>
  <c r="N832" i="3"/>
  <c r="AS832" i="3" s="1"/>
  <c r="BX832" i="3" s="1"/>
  <c r="L835" i="5" s="1"/>
  <c r="O832" i="3"/>
  <c r="AT832" i="3" s="1"/>
  <c r="BY832" i="3" s="1"/>
  <c r="M835" i="5" s="1"/>
  <c r="P832" i="3"/>
  <c r="AU832" i="3" s="1"/>
  <c r="BZ832" i="3" s="1"/>
  <c r="N835" i="5" s="1"/>
  <c r="Q832" i="3"/>
  <c r="AV832" i="3" s="1"/>
  <c r="CA832" i="3" s="1"/>
  <c r="O835" i="5" s="1"/>
  <c r="R832" i="3"/>
  <c r="AW832" i="3" s="1"/>
  <c r="CB832" i="3" s="1"/>
  <c r="P835" i="5" s="1"/>
  <c r="S832" i="3"/>
  <c r="AX832" i="3" s="1"/>
  <c r="CC832" i="3" s="1"/>
  <c r="Q835" i="5" s="1"/>
  <c r="T832" i="3"/>
  <c r="AY832" i="3" s="1"/>
  <c r="CD832" i="3" s="1"/>
  <c r="R835" i="5" s="1"/>
  <c r="U832" i="3"/>
  <c r="AZ832" i="3" s="1"/>
  <c r="CE832" i="3" s="1"/>
  <c r="S835" i="5" s="1"/>
  <c r="V832" i="3"/>
  <c r="BA832" i="3" s="1"/>
  <c r="CF832" i="3" s="1"/>
  <c r="T835" i="5" s="1"/>
  <c r="W832" i="3"/>
  <c r="BB832" i="3" s="1"/>
  <c r="CG832" i="3" s="1"/>
  <c r="U835" i="5" s="1"/>
  <c r="X832" i="3"/>
  <c r="BC832" i="3" s="1"/>
  <c r="CH832" i="3" s="1"/>
  <c r="V835" i="5" s="1"/>
  <c r="Y832" i="3"/>
  <c r="BD832" i="3" s="1"/>
  <c r="CI832" i="3" s="1"/>
  <c r="W835" i="5" s="1"/>
  <c r="Z832" i="3"/>
  <c r="BE832" i="3" s="1"/>
  <c r="CJ832" i="3" s="1"/>
  <c r="X835" i="5" s="1"/>
  <c r="AA832" i="3"/>
  <c r="BF832" i="3" s="1"/>
  <c r="CK832" i="3" s="1"/>
  <c r="Y835" i="5" s="1"/>
  <c r="AB832" i="3"/>
  <c r="BG832" i="3" s="1"/>
  <c r="CL832" i="3" s="1"/>
  <c r="Z835" i="5" s="1"/>
  <c r="AC832" i="3"/>
  <c r="BH832" i="3" s="1"/>
  <c r="CM832" i="3" s="1"/>
  <c r="AA835" i="5" s="1"/>
  <c r="AD832" i="3"/>
  <c r="BI832" i="3" s="1"/>
  <c r="CN832" i="3" s="1"/>
  <c r="AB835" i="5" s="1"/>
  <c r="AE832" i="3"/>
  <c r="BJ832" i="3" s="1"/>
  <c r="CO832" i="3" s="1"/>
  <c r="AC835" i="5" s="1"/>
  <c r="AF832" i="3"/>
  <c r="BK832" i="3" s="1"/>
  <c r="CP832" i="3" s="1"/>
  <c r="AD835" i="5" s="1"/>
  <c r="AG832" i="3"/>
  <c r="BL832" i="3" s="1"/>
  <c r="CQ832" i="3" s="1"/>
  <c r="AE835" i="5" s="1"/>
  <c r="AH832" i="3"/>
  <c r="BM832" i="3" s="1"/>
  <c r="CR832" i="3" s="1"/>
  <c r="AF835" i="5" s="1"/>
  <c r="AI832" i="3"/>
  <c r="BN832" i="3" s="1"/>
  <c r="CS832" i="3" s="1"/>
  <c r="AG835" i="5" s="1"/>
  <c r="AJ832" i="3"/>
  <c r="BO832" i="3" s="1"/>
  <c r="CT832" i="3" s="1"/>
  <c r="AH835" i="5" s="1"/>
  <c r="AK832" i="3"/>
  <c r="BP832" i="3" s="1"/>
  <c r="CU832" i="3" s="1"/>
  <c r="AI835" i="5" s="1"/>
  <c r="H833" i="3"/>
  <c r="AM833" i="3" s="1"/>
  <c r="BR833" i="3" s="1"/>
  <c r="F836" i="5" s="1"/>
  <c r="I833" i="3"/>
  <c r="AN833" i="3" s="1"/>
  <c r="BS833" i="3" s="1"/>
  <c r="G836" i="5" s="1"/>
  <c r="J833" i="3"/>
  <c r="AO833" i="3" s="1"/>
  <c r="BT833" i="3" s="1"/>
  <c r="H836" i="5" s="1"/>
  <c r="K833" i="3"/>
  <c r="AP833" i="3" s="1"/>
  <c r="BU833" i="3" s="1"/>
  <c r="I836" i="5" s="1"/>
  <c r="L833" i="3"/>
  <c r="AQ833" i="3" s="1"/>
  <c r="BV833" i="3" s="1"/>
  <c r="J836" i="5" s="1"/>
  <c r="M833" i="3"/>
  <c r="AR833" i="3" s="1"/>
  <c r="BW833" i="3" s="1"/>
  <c r="K836" i="5" s="1"/>
  <c r="N833" i="3"/>
  <c r="AS833" i="3" s="1"/>
  <c r="BX833" i="3" s="1"/>
  <c r="L836" i="5" s="1"/>
  <c r="O833" i="3"/>
  <c r="AT833" i="3" s="1"/>
  <c r="BY833" i="3" s="1"/>
  <c r="M836" i="5" s="1"/>
  <c r="P833" i="3"/>
  <c r="AU833" i="3" s="1"/>
  <c r="BZ833" i="3" s="1"/>
  <c r="N836" i="5" s="1"/>
  <c r="Q833" i="3"/>
  <c r="AV833" i="3" s="1"/>
  <c r="CA833" i="3" s="1"/>
  <c r="O836" i="5" s="1"/>
  <c r="R833" i="3"/>
  <c r="AW833" i="3" s="1"/>
  <c r="CB833" i="3" s="1"/>
  <c r="P836" i="5" s="1"/>
  <c r="S833" i="3"/>
  <c r="AX833" i="3" s="1"/>
  <c r="CC833" i="3" s="1"/>
  <c r="Q836" i="5" s="1"/>
  <c r="T833" i="3"/>
  <c r="AY833" i="3" s="1"/>
  <c r="CD833" i="3" s="1"/>
  <c r="R836" i="5" s="1"/>
  <c r="U833" i="3"/>
  <c r="AZ833" i="3" s="1"/>
  <c r="CE833" i="3" s="1"/>
  <c r="S836" i="5" s="1"/>
  <c r="V833" i="3"/>
  <c r="BA833" i="3" s="1"/>
  <c r="CF833" i="3" s="1"/>
  <c r="T836" i="5" s="1"/>
  <c r="W833" i="3"/>
  <c r="BB833" i="3" s="1"/>
  <c r="CG833" i="3" s="1"/>
  <c r="U836" i="5" s="1"/>
  <c r="X833" i="3"/>
  <c r="BC833" i="3" s="1"/>
  <c r="CH833" i="3" s="1"/>
  <c r="V836" i="5" s="1"/>
  <c r="Y833" i="3"/>
  <c r="BD833" i="3" s="1"/>
  <c r="CI833" i="3" s="1"/>
  <c r="W836" i="5" s="1"/>
  <c r="Z833" i="3"/>
  <c r="BE833" i="3" s="1"/>
  <c r="CJ833" i="3" s="1"/>
  <c r="X836" i="5" s="1"/>
  <c r="AA833" i="3"/>
  <c r="BF833" i="3" s="1"/>
  <c r="CK833" i="3" s="1"/>
  <c r="Y836" i="5" s="1"/>
  <c r="AB833" i="3"/>
  <c r="BG833" i="3" s="1"/>
  <c r="CL833" i="3" s="1"/>
  <c r="Z836" i="5" s="1"/>
  <c r="AC833" i="3"/>
  <c r="BH833" i="3" s="1"/>
  <c r="CM833" i="3" s="1"/>
  <c r="AA836" i="5" s="1"/>
  <c r="AD833" i="3"/>
  <c r="BI833" i="3" s="1"/>
  <c r="CN833" i="3" s="1"/>
  <c r="AB836" i="5" s="1"/>
  <c r="AE833" i="3"/>
  <c r="BJ833" i="3" s="1"/>
  <c r="CO833" i="3" s="1"/>
  <c r="AC836" i="5" s="1"/>
  <c r="AF833" i="3"/>
  <c r="BK833" i="3" s="1"/>
  <c r="CP833" i="3" s="1"/>
  <c r="AD836" i="5" s="1"/>
  <c r="AG833" i="3"/>
  <c r="BL833" i="3" s="1"/>
  <c r="CQ833" i="3" s="1"/>
  <c r="AE836" i="5" s="1"/>
  <c r="AH833" i="3"/>
  <c r="BM833" i="3" s="1"/>
  <c r="CR833" i="3" s="1"/>
  <c r="AF836" i="5" s="1"/>
  <c r="AI833" i="3"/>
  <c r="BN833" i="3" s="1"/>
  <c r="CS833" i="3" s="1"/>
  <c r="AG836" i="5" s="1"/>
  <c r="AJ833" i="3"/>
  <c r="BO833" i="3" s="1"/>
  <c r="CT833" i="3" s="1"/>
  <c r="AH836" i="5" s="1"/>
  <c r="AK833" i="3"/>
  <c r="BP833" i="3" s="1"/>
  <c r="CU833" i="3" s="1"/>
  <c r="AI836" i="5" s="1"/>
  <c r="H834" i="3"/>
  <c r="AM834" i="3" s="1"/>
  <c r="BR834" i="3" s="1"/>
  <c r="F837" i="5" s="1"/>
  <c r="I834" i="3"/>
  <c r="AN834" i="3" s="1"/>
  <c r="BS834" i="3" s="1"/>
  <c r="G837" i="5" s="1"/>
  <c r="J834" i="3"/>
  <c r="AO834" i="3" s="1"/>
  <c r="BT834" i="3" s="1"/>
  <c r="H837" i="5" s="1"/>
  <c r="K834" i="3"/>
  <c r="AP834" i="3" s="1"/>
  <c r="BU834" i="3" s="1"/>
  <c r="I837" i="5" s="1"/>
  <c r="L834" i="3"/>
  <c r="AQ834" i="3" s="1"/>
  <c r="BV834" i="3" s="1"/>
  <c r="J837" i="5" s="1"/>
  <c r="M834" i="3"/>
  <c r="AR834" i="3" s="1"/>
  <c r="BW834" i="3" s="1"/>
  <c r="K837" i="5" s="1"/>
  <c r="N834" i="3"/>
  <c r="AS834" i="3" s="1"/>
  <c r="BX834" i="3" s="1"/>
  <c r="L837" i="5" s="1"/>
  <c r="O834" i="3"/>
  <c r="AT834" i="3" s="1"/>
  <c r="BY834" i="3" s="1"/>
  <c r="M837" i="5" s="1"/>
  <c r="P834" i="3"/>
  <c r="AU834" i="3" s="1"/>
  <c r="BZ834" i="3" s="1"/>
  <c r="N837" i="5" s="1"/>
  <c r="Q834" i="3"/>
  <c r="AV834" i="3" s="1"/>
  <c r="CA834" i="3" s="1"/>
  <c r="O837" i="5" s="1"/>
  <c r="R834" i="3"/>
  <c r="AW834" i="3" s="1"/>
  <c r="CB834" i="3" s="1"/>
  <c r="P837" i="5" s="1"/>
  <c r="S834" i="3"/>
  <c r="AX834" i="3" s="1"/>
  <c r="CC834" i="3" s="1"/>
  <c r="Q837" i="5" s="1"/>
  <c r="T834" i="3"/>
  <c r="AY834" i="3" s="1"/>
  <c r="CD834" i="3" s="1"/>
  <c r="R837" i="5" s="1"/>
  <c r="U834" i="3"/>
  <c r="AZ834" i="3" s="1"/>
  <c r="CE834" i="3" s="1"/>
  <c r="S837" i="5" s="1"/>
  <c r="V834" i="3"/>
  <c r="BA834" i="3" s="1"/>
  <c r="CF834" i="3" s="1"/>
  <c r="T837" i="5" s="1"/>
  <c r="W834" i="3"/>
  <c r="BB834" i="3" s="1"/>
  <c r="CG834" i="3" s="1"/>
  <c r="U837" i="5" s="1"/>
  <c r="X834" i="3"/>
  <c r="BC834" i="3" s="1"/>
  <c r="CH834" i="3" s="1"/>
  <c r="V837" i="5" s="1"/>
  <c r="Y834" i="3"/>
  <c r="BD834" i="3" s="1"/>
  <c r="CI834" i="3" s="1"/>
  <c r="W837" i="5" s="1"/>
  <c r="Z834" i="3"/>
  <c r="BE834" i="3" s="1"/>
  <c r="CJ834" i="3" s="1"/>
  <c r="X837" i="5" s="1"/>
  <c r="AA834" i="3"/>
  <c r="BF834" i="3" s="1"/>
  <c r="CK834" i="3" s="1"/>
  <c r="Y837" i="5" s="1"/>
  <c r="AB834" i="3"/>
  <c r="BG834" i="3" s="1"/>
  <c r="CL834" i="3" s="1"/>
  <c r="Z837" i="5" s="1"/>
  <c r="AC834" i="3"/>
  <c r="BH834" i="3" s="1"/>
  <c r="CM834" i="3" s="1"/>
  <c r="AA837" i="5" s="1"/>
  <c r="AD834" i="3"/>
  <c r="BI834" i="3" s="1"/>
  <c r="CN834" i="3" s="1"/>
  <c r="AB837" i="5" s="1"/>
  <c r="AE834" i="3"/>
  <c r="BJ834" i="3" s="1"/>
  <c r="CO834" i="3" s="1"/>
  <c r="AC837" i="5" s="1"/>
  <c r="AF834" i="3"/>
  <c r="BK834" i="3" s="1"/>
  <c r="CP834" i="3" s="1"/>
  <c r="AD837" i="5" s="1"/>
  <c r="AG834" i="3"/>
  <c r="BL834" i="3" s="1"/>
  <c r="CQ834" i="3" s="1"/>
  <c r="AE837" i="5" s="1"/>
  <c r="AH834" i="3"/>
  <c r="BM834" i="3" s="1"/>
  <c r="CR834" i="3" s="1"/>
  <c r="AF837" i="5" s="1"/>
  <c r="AI834" i="3"/>
  <c r="BN834" i="3" s="1"/>
  <c r="CS834" i="3" s="1"/>
  <c r="AG837" i="5" s="1"/>
  <c r="AJ834" i="3"/>
  <c r="BO834" i="3" s="1"/>
  <c r="CT834" i="3" s="1"/>
  <c r="AH837" i="5" s="1"/>
  <c r="AK834" i="3"/>
  <c r="BP834" i="3" s="1"/>
  <c r="CU834" i="3" s="1"/>
  <c r="AI837" i="5" s="1"/>
  <c r="H835" i="3"/>
  <c r="AM835" i="3" s="1"/>
  <c r="BR835" i="3" s="1"/>
  <c r="F838" i="5" s="1"/>
  <c r="I835" i="3"/>
  <c r="AN835" i="3" s="1"/>
  <c r="BS835" i="3" s="1"/>
  <c r="G838" i="5" s="1"/>
  <c r="J835" i="3"/>
  <c r="AO835" i="3" s="1"/>
  <c r="BT835" i="3" s="1"/>
  <c r="H838" i="5" s="1"/>
  <c r="K835" i="3"/>
  <c r="AP835" i="3" s="1"/>
  <c r="BU835" i="3" s="1"/>
  <c r="I838" i="5" s="1"/>
  <c r="L835" i="3"/>
  <c r="AQ835" i="3" s="1"/>
  <c r="BV835" i="3" s="1"/>
  <c r="J838" i="5" s="1"/>
  <c r="M835" i="3"/>
  <c r="AR835" i="3" s="1"/>
  <c r="BW835" i="3" s="1"/>
  <c r="K838" i="5" s="1"/>
  <c r="N835" i="3"/>
  <c r="AS835" i="3" s="1"/>
  <c r="BX835" i="3" s="1"/>
  <c r="L838" i="5" s="1"/>
  <c r="O835" i="3"/>
  <c r="AT835" i="3" s="1"/>
  <c r="BY835" i="3" s="1"/>
  <c r="M838" i="5" s="1"/>
  <c r="P835" i="3"/>
  <c r="AU835" i="3" s="1"/>
  <c r="BZ835" i="3" s="1"/>
  <c r="N838" i="5" s="1"/>
  <c r="Q835" i="3"/>
  <c r="AV835" i="3" s="1"/>
  <c r="CA835" i="3" s="1"/>
  <c r="O838" i="5" s="1"/>
  <c r="R835" i="3"/>
  <c r="AW835" i="3" s="1"/>
  <c r="CB835" i="3" s="1"/>
  <c r="P838" i="5" s="1"/>
  <c r="S835" i="3"/>
  <c r="AX835" i="3" s="1"/>
  <c r="CC835" i="3" s="1"/>
  <c r="Q838" i="5" s="1"/>
  <c r="T835" i="3"/>
  <c r="AY835" i="3" s="1"/>
  <c r="CD835" i="3" s="1"/>
  <c r="R838" i="5" s="1"/>
  <c r="U835" i="3"/>
  <c r="AZ835" i="3" s="1"/>
  <c r="CE835" i="3" s="1"/>
  <c r="S838" i="5" s="1"/>
  <c r="V835" i="3"/>
  <c r="BA835" i="3" s="1"/>
  <c r="CF835" i="3" s="1"/>
  <c r="T838" i="5" s="1"/>
  <c r="W835" i="3"/>
  <c r="BB835" i="3" s="1"/>
  <c r="CG835" i="3" s="1"/>
  <c r="U838" i="5" s="1"/>
  <c r="X835" i="3"/>
  <c r="BC835" i="3" s="1"/>
  <c r="CH835" i="3" s="1"/>
  <c r="V838" i="5" s="1"/>
  <c r="Y835" i="3"/>
  <c r="BD835" i="3" s="1"/>
  <c r="CI835" i="3" s="1"/>
  <c r="W838" i="5" s="1"/>
  <c r="Z835" i="3"/>
  <c r="BE835" i="3" s="1"/>
  <c r="CJ835" i="3" s="1"/>
  <c r="X838" i="5" s="1"/>
  <c r="AA835" i="3"/>
  <c r="BF835" i="3" s="1"/>
  <c r="CK835" i="3" s="1"/>
  <c r="Y838" i="5" s="1"/>
  <c r="AB835" i="3"/>
  <c r="BG835" i="3" s="1"/>
  <c r="CL835" i="3" s="1"/>
  <c r="Z838" i="5" s="1"/>
  <c r="AC835" i="3"/>
  <c r="BH835" i="3" s="1"/>
  <c r="CM835" i="3" s="1"/>
  <c r="AA838" i="5" s="1"/>
  <c r="AD835" i="3"/>
  <c r="BI835" i="3" s="1"/>
  <c r="CN835" i="3" s="1"/>
  <c r="AB838" i="5" s="1"/>
  <c r="AE835" i="3"/>
  <c r="BJ835" i="3" s="1"/>
  <c r="CO835" i="3" s="1"/>
  <c r="AC838" i="5" s="1"/>
  <c r="AF835" i="3"/>
  <c r="BK835" i="3" s="1"/>
  <c r="CP835" i="3" s="1"/>
  <c r="AD838" i="5" s="1"/>
  <c r="AG835" i="3"/>
  <c r="BL835" i="3" s="1"/>
  <c r="CQ835" i="3" s="1"/>
  <c r="AE838" i="5" s="1"/>
  <c r="AH835" i="3"/>
  <c r="BM835" i="3" s="1"/>
  <c r="CR835" i="3" s="1"/>
  <c r="AF838" i="5" s="1"/>
  <c r="AI835" i="3"/>
  <c r="BN835" i="3" s="1"/>
  <c r="CS835" i="3" s="1"/>
  <c r="AG838" i="5" s="1"/>
  <c r="AJ835" i="3"/>
  <c r="BO835" i="3" s="1"/>
  <c r="CT835" i="3" s="1"/>
  <c r="AH838" i="5" s="1"/>
  <c r="AK835" i="3"/>
  <c r="BP835" i="3" s="1"/>
  <c r="CU835" i="3" s="1"/>
  <c r="AI838" i="5" s="1"/>
  <c r="H836" i="3"/>
  <c r="AM836" i="3" s="1"/>
  <c r="BR836" i="3" s="1"/>
  <c r="F839" i="5" s="1"/>
  <c r="I836" i="3"/>
  <c r="AN836" i="3" s="1"/>
  <c r="BS836" i="3" s="1"/>
  <c r="G839" i="5" s="1"/>
  <c r="J836" i="3"/>
  <c r="AO836" i="3" s="1"/>
  <c r="BT836" i="3" s="1"/>
  <c r="H839" i="5" s="1"/>
  <c r="K836" i="3"/>
  <c r="AP836" i="3" s="1"/>
  <c r="BU836" i="3" s="1"/>
  <c r="I839" i="5" s="1"/>
  <c r="L836" i="3"/>
  <c r="AQ836" i="3" s="1"/>
  <c r="BV836" i="3" s="1"/>
  <c r="J839" i="5" s="1"/>
  <c r="M836" i="3"/>
  <c r="AR836" i="3" s="1"/>
  <c r="BW836" i="3" s="1"/>
  <c r="K839" i="5" s="1"/>
  <c r="N836" i="3"/>
  <c r="AS836" i="3" s="1"/>
  <c r="BX836" i="3" s="1"/>
  <c r="L839" i="5" s="1"/>
  <c r="O836" i="3"/>
  <c r="AT836" i="3" s="1"/>
  <c r="BY836" i="3" s="1"/>
  <c r="M839" i="5" s="1"/>
  <c r="P836" i="3"/>
  <c r="AU836" i="3" s="1"/>
  <c r="BZ836" i="3" s="1"/>
  <c r="N839" i="5" s="1"/>
  <c r="Q836" i="3"/>
  <c r="AV836" i="3" s="1"/>
  <c r="CA836" i="3" s="1"/>
  <c r="O839" i="5" s="1"/>
  <c r="R836" i="3"/>
  <c r="AW836" i="3" s="1"/>
  <c r="CB836" i="3" s="1"/>
  <c r="P839" i="5" s="1"/>
  <c r="S836" i="3"/>
  <c r="AX836" i="3" s="1"/>
  <c r="CC836" i="3" s="1"/>
  <c r="Q839" i="5" s="1"/>
  <c r="T836" i="3"/>
  <c r="AY836" i="3" s="1"/>
  <c r="CD836" i="3" s="1"/>
  <c r="R839" i="5" s="1"/>
  <c r="U836" i="3"/>
  <c r="AZ836" i="3" s="1"/>
  <c r="CE836" i="3" s="1"/>
  <c r="S839" i="5" s="1"/>
  <c r="V836" i="3"/>
  <c r="BA836" i="3" s="1"/>
  <c r="CF836" i="3" s="1"/>
  <c r="T839" i="5" s="1"/>
  <c r="W836" i="3"/>
  <c r="BB836" i="3" s="1"/>
  <c r="CG836" i="3" s="1"/>
  <c r="U839" i="5" s="1"/>
  <c r="X836" i="3"/>
  <c r="BC836" i="3" s="1"/>
  <c r="CH836" i="3" s="1"/>
  <c r="V839" i="5" s="1"/>
  <c r="Y836" i="3"/>
  <c r="BD836" i="3" s="1"/>
  <c r="CI836" i="3" s="1"/>
  <c r="W839" i="5" s="1"/>
  <c r="Z836" i="3"/>
  <c r="BE836" i="3" s="1"/>
  <c r="CJ836" i="3" s="1"/>
  <c r="X839" i="5" s="1"/>
  <c r="AA836" i="3"/>
  <c r="BF836" i="3" s="1"/>
  <c r="CK836" i="3" s="1"/>
  <c r="Y839" i="5" s="1"/>
  <c r="AB836" i="3"/>
  <c r="BG836" i="3" s="1"/>
  <c r="CL836" i="3" s="1"/>
  <c r="Z839" i="5" s="1"/>
  <c r="AC836" i="3"/>
  <c r="BH836" i="3" s="1"/>
  <c r="CM836" i="3" s="1"/>
  <c r="AA839" i="5" s="1"/>
  <c r="AD836" i="3"/>
  <c r="BI836" i="3" s="1"/>
  <c r="CN836" i="3" s="1"/>
  <c r="AB839" i="5" s="1"/>
  <c r="AE836" i="3"/>
  <c r="BJ836" i="3" s="1"/>
  <c r="CO836" i="3" s="1"/>
  <c r="AC839" i="5" s="1"/>
  <c r="AF836" i="3"/>
  <c r="BK836" i="3" s="1"/>
  <c r="CP836" i="3" s="1"/>
  <c r="AD839" i="5" s="1"/>
  <c r="AG836" i="3"/>
  <c r="BL836" i="3" s="1"/>
  <c r="CQ836" i="3" s="1"/>
  <c r="AE839" i="5" s="1"/>
  <c r="AH836" i="3"/>
  <c r="BM836" i="3" s="1"/>
  <c r="CR836" i="3" s="1"/>
  <c r="AF839" i="5" s="1"/>
  <c r="AI836" i="3"/>
  <c r="BN836" i="3" s="1"/>
  <c r="CS836" i="3" s="1"/>
  <c r="AG839" i="5" s="1"/>
  <c r="AJ836" i="3"/>
  <c r="BO836" i="3" s="1"/>
  <c r="CT836" i="3" s="1"/>
  <c r="AH839" i="5" s="1"/>
  <c r="AK836" i="3"/>
  <c r="BP836" i="3" s="1"/>
  <c r="CU836" i="3" s="1"/>
  <c r="AI839" i="5" s="1"/>
  <c r="H837" i="3"/>
  <c r="AM837" i="3" s="1"/>
  <c r="BR837" i="3" s="1"/>
  <c r="F840" i="5" s="1"/>
  <c r="I837" i="3"/>
  <c r="AN837" i="3" s="1"/>
  <c r="BS837" i="3" s="1"/>
  <c r="G840" i="5" s="1"/>
  <c r="J837" i="3"/>
  <c r="AO837" i="3" s="1"/>
  <c r="BT837" i="3" s="1"/>
  <c r="H840" i="5" s="1"/>
  <c r="K837" i="3"/>
  <c r="AP837" i="3" s="1"/>
  <c r="BU837" i="3" s="1"/>
  <c r="I840" i="5" s="1"/>
  <c r="L837" i="3"/>
  <c r="AQ837" i="3" s="1"/>
  <c r="BV837" i="3" s="1"/>
  <c r="J840" i="5" s="1"/>
  <c r="M837" i="3"/>
  <c r="AR837" i="3" s="1"/>
  <c r="BW837" i="3" s="1"/>
  <c r="K840" i="5" s="1"/>
  <c r="N837" i="3"/>
  <c r="AS837" i="3" s="1"/>
  <c r="BX837" i="3" s="1"/>
  <c r="L840" i="5" s="1"/>
  <c r="O837" i="3"/>
  <c r="AT837" i="3" s="1"/>
  <c r="BY837" i="3" s="1"/>
  <c r="M840" i="5" s="1"/>
  <c r="P837" i="3"/>
  <c r="AU837" i="3" s="1"/>
  <c r="BZ837" i="3" s="1"/>
  <c r="N840" i="5" s="1"/>
  <c r="Q837" i="3"/>
  <c r="AV837" i="3" s="1"/>
  <c r="CA837" i="3" s="1"/>
  <c r="O840" i="5" s="1"/>
  <c r="R837" i="3"/>
  <c r="AW837" i="3" s="1"/>
  <c r="CB837" i="3" s="1"/>
  <c r="P840" i="5" s="1"/>
  <c r="S837" i="3"/>
  <c r="AX837" i="3" s="1"/>
  <c r="CC837" i="3" s="1"/>
  <c r="Q840" i="5" s="1"/>
  <c r="T837" i="3"/>
  <c r="AY837" i="3" s="1"/>
  <c r="CD837" i="3" s="1"/>
  <c r="R840" i="5" s="1"/>
  <c r="U837" i="3"/>
  <c r="AZ837" i="3" s="1"/>
  <c r="CE837" i="3" s="1"/>
  <c r="S840" i="5" s="1"/>
  <c r="V837" i="3"/>
  <c r="BA837" i="3" s="1"/>
  <c r="CF837" i="3" s="1"/>
  <c r="T840" i="5" s="1"/>
  <c r="W837" i="3"/>
  <c r="BB837" i="3" s="1"/>
  <c r="CG837" i="3" s="1"/>
  <c r="U840" i="5" s="1"/>
  <c r="X837" i="3"/>
  <c r="BC837" i="3" s="1"/>
  <c r="CH837" i="3" s="1"/>
  <c r="V840" i="5" s="1"/>
  <c r="Y837" i="3"/>
  <c r="BD837" i="3" s="1"/>
  <c r="CI837" i="3" s="1"/>
  <c r="W840" i="5" s="1"/>
  <c r="Z837" i="3"/>
  <c r="BE837" i="3" s="1"/>
  <c r="CJ837" i="3" s="1"/>
  <c r="X840" i="5" s="1"/>
  <c r="AA837" i="3"/>
  <c r="BF837" i="3" s="1"/>
  <c r="CK837" i="3" s="1"/>
  <c r="Y840" i="5" s="1"/>
  <c r="AB837" i="3"/>
  <c r="BG837" i="3" s="1"/>
  <c r="CL837" i="3" s="1"/>
  <c r="Z840" i="5" s="1"/>
  <c r="AC837" i="3"/>
  <c r="BH837" i="3" s="1"/>
  <c r="CM837" i="3" s="1"/>
  <c r="AA840" i="5" s="1"/>
  <c r="AD837" i="3"/>
  <c r="BI837" i="3" s="1"/>
  <c r="CN837" i="3" s="1"/>
  <c r="AB840" i="5" s="1"/>
  <c r="AE837" i="3"/>
  <c r="BJ837" i="3" s="1"/>
  <c r="CO837" i="3" s="1"/>
  <c r="AC840" i="5" s="1"/>
  <c r="AF837" i="3"/>
  <c r="BK837" i="3" s="1"/>
  <c r="CP837" i="3" s="1"/>
  <c r="AD840" i="5" s="1"/>
  <c r="AG837" i="3"/>
  <c r="BL837" i="3" s="1"/>
  <c r="CQ837" i="3" s="1"/>
  <c r="AE840" i="5" s="1"/>
  <c r="AH837" i="3"/>
  <c r="BM837" i="3" s="1"/>
  <c r="CR837" i="3" s="1"/>
  <c r="AF840" i="5" s="1"/>
  <c r="AI837" i="3"/>
  <c r="BN837" i="3" s="1"/>
  <c r="CS837" i="3" s="1"/>
  <c r="AG840" i="5" s="1"/>
  <c r="AJ837" i="3"/>
  <c r="BO837" i="3" s="1"/>
  <c r="CT837" i="3" s="1"/>
  <c r="AH840" i="5" s="1"/>
  <c r="AK837" i="3"/>
  <c r="BP837" i="3" s="1"/>
  <c r="CU837" i="3" s="1"/>
  <c r="AI840" i="5" s="1"/>
  <c r="H838" i="3"/>
  <c r="AM838" i="3" s="1"/>
  <c r="BR838" i="3" s="1"/>
  <c r="F841" i="5" s="1"/>
  <c r="I838" i="3"/>
  <c r="AN838" i="3" s="1"/>
  <c r="BS838" i="3" s="1"/>
  <c r="G841" i="5" s="1"/>
  <c r="J838" i="3"/>
  <c r="AO838" i="3" s="1"/>
  <c r="BT838" i="3" s="1"/>
  <c r="H841" i="5" s="1"/>
  <c r="K838" i="3"/>
  <c r="AP838" i="3" s="1"/>
  <c r="BU838" i="3" s="1"/>
  <c r="I841" i="5" s="1"/>
  <c r="L838" i="3"/>
  <c r="AQ838" i="3" s="1"/>
  <c r="BV838" i="3" s="1"/>
  <c r="J841" i="5" s="1"/>
  <c r="M838" i="3"/>
  <c r="AR838" i="3" s="1"/>
  <c r="BW838" i="3" s="1"/>
  <c r="K841" i="5" s="1"/>
  <c r="N838" i="3"/>
  <c r="AS838" i="3" s="1"/>
  <c r="BX838" i="3" s="1"/>
  <c r="L841" i="5" s="1"/>
  <c r="O838" i="3"/>
  <c r="AT838" i="3" s="1"/>
  <c r="BY838" i="3" s="1"/>
  <c r="M841" i="5" s="1"/>
  <c r="P838" i="3"/>
  <c r="AU838" i="3" s="1"/>
  <c r="BZ838" i="3" s="1"/>
  <c r="N841" i="5" s="1"/>
  <c r="Q838" i="3"/>
  <c r="AV838" i="3" s="1"/>
  <c r="CA838" i="3" s="1"/>
  <c r="O841" i="5" s="1"/>
  <c r="R838" i="3"/>
  <c r="AW838" i="3" s="1"/>
  <c r="CB838" i="3" s="1"/>
  <c r="P841" i="5" s="1"/>
  <c r="S838" i="3"/>
  <c r="AX838" i="3" s="1"/>
  <c r="CC838" i="3" s="1"/>
  <c r="Q841" i="5" s="1"/>
  <c r="T838" i="3"/>
  <c r="AY838" i="3" s="1"/>
  <c r="CD838" i="3" s="1"/>
  <c r="R841" i="5" s="1"/>
  <c r="U838" i="3"/>
  <c r="AZ838" i="3" s="1"/>
  <c r="CE838" i="3" s="1"/>
  <c r="S841" i="5" s="1"/>
  <c r="V838" i="3"/>
  <c r="BA838" i="3" s="1"/>
  <c r="CF838" i="3" s="1"/>
  <c r="T841" i="5" s="1"/>
  <c r="W838" i="3"/>
  <c r="BB838" i="3" s="1"/>
  <c r="CG838" i="3" s="1"/>
  <c r="U841" i="5" s="1"/>
  <c r="X838" i="3"/>
  <c r="BC838" i="3" s="1"/>
  <c r="CH838" i="3" s="1"/>
  <c r="V841" i="5" s="1"/>
  <c r="Y838" i="3"/>
  <c r="BD838" i="3" s="1"/>
  <c r="CI838" i="3" s="1"/>
  <c r="W841" i="5" s="1"/>
  <c r="Z838" i="3"/>
  <c r="BE838" i="3" s="1"/>
  <c r="CJ838" i="3" s="1"/>
  <c r="X841" i="5" s="1"/>
  <c r="AA838" i="3"/>
  <c r="BF838" i="3" s="1"/>
  <c r="CK838" i="3" s="1"/>
  <c r="Y841" i="5" s="1"/>
  <c r="AB838" i="3"/>
  <c r="BG838" i="3" s="1"/>
  <c r="CL838" i="3" s="1"/>
  <c r="Z841" i="5" s="1"/>
  <c r="AC838" i="3"/>
  <c r="BH838" i="3" s="1"/>
  <c r="CM838" i="3" s="1"/>
  <c r="AA841" i="5" s="1"/>
  <c r="AD838" i="3"/>
  <c r="BI838" i="3" s="1"/>
  <c r="CN838" i="3" s="1"/>
  <c r="AB841" i="5" s="1"/>
  <c r="AE838" i="3"/>
  <c r="BJ838" i="3" s="1"/>
  <c r="CO838" i="3" s="1"/>
  <c r="AC841" i="5" s="1"/>
  <c r="AF838" i="3"/>
  <c r="BK838" i="3" s="1"/>
  <c r="CP838" i="3" s="1"/>
  <c r="AD841" i="5" s="1"/>
  <c r="AG838" i="3"/>
  <c r="BL838" i="3" s="1"/>
  <c r="CQ838" i="3" s="1"/>
  <c r="AE841" i="5" s="1"/>
  <c r="AH838" i="3"/>
  <c r="BM838" i="3" s="1"/>
  <c r="CR838" i="3" s="1"/>
  <c r="AF841" i="5" s="1"/>
  <c r="AI838" i="3"/>
  <c r="BN838" i="3" s="1"/>
  <c r="CS838" i="3" s="1"/>
  <c r="AG841" i="5" s="1"/>
  <c r="AJ838" i="3"/>
  <c r="BO838" i="3" s="1"/>
  <c r="CT838" i="3" s="1"/>
  <c r="AH841" i="5" s="1"/>
  <c r="AK838" i="3"/>
  <c r="BP838" i="3" s="1"/>
  <c r="CU838" i="3" s="1"/>
  <c r="AI841" i="5" s="1"/>
  <c r="H839" i="3"/>
  <c r="AM839" i="3" s="1"/>
  <c r="BR839" i="3" s="1"/>
  <c r="F842" i="5" s="1"/>
  <c r="I839" i="3"/>
  <c r="AN839" i="3" s="1"/>
  <c r="BS839" i="3" s="1"/>
  <c r="G842" i="5" s="1"/>
  <c r="J839" i="3"/>
  <c r="AO839" i="3" s="1"/>
  <c r="BT839" i="3" s="1"/>
  <c r="H842" i="5" s="1"/>
  <c r="K839" i="3"/>
  <c r="AP839" i="3" s="1"/>
  <c r="BU839" i="3" s="1"/>
  <c r="I842" i="5" s="1"/>
  <c r="L839" i="3"/>
  <c r="AQ839" i="3" s="1"/>
  <c r="BV839" i="3" s="1"/>
  <c r="J842" i="5" s="1"/>
  <c r="M839" i="3"/>
  <c r="AR839" i="3" s="1"/>
  <c r="BW839" i="3" s="1"/>
  <c r="K842" i="5" s="1"/>
  <c r="N839" i="3"/>
  <c r="AS839" i="3" s="1"/>
  <c r="BX839" i="3" s="1"/>
  <c r="L842" i="5" s="1"/>
  <c r="O839" i="3"/>
  <c r="AT839" i="3" s="1"/>
  <c r="BY839" i="3" s="1"/>
  <c r="M842" i="5" s="1"/>
  <c r="P839" i="3"/>
  <c r="AU839" i="3" s="1"/>
  <c r="BZ839" i="3" s="1"/>
  <c r="N842" i="5" s="1"/>
  <c r="Q839" i="3"/>
  <c r="AV839" i="3" s="1"/>
  <c r="CA839" i="3" s="1"/>
  <c r="O842" i="5" s="1"/>
  <c r="R839" i="3"/>
  <c r="AW839" i="3" s="1"/>
  <c r="CB839" i="3" s="1"/>
  <c r="P842" i="5" s="1"/>
  <c r="S839" i="3"/>
  <c r="AX839" i="3" s="1"/>
  <c r="CC839" i="3" s="1"/>
  <c r="Q842" i="5" s="1"/>
  <c r="T839" i="3"/>
  <c r="AY839" i="3" s="1"/>
  <c r="CD839" i="3" s="1"/>
  <c r="R842" i="5" s="1"/>
  <c r="U839" i="3"/>
  <c r="AZ839" i="3" s="1"/>
  <c r="CE839" i="3" s="1"/>
  <c r="S842" i="5" s="1"/>
  <c r="V839" i="3"/>
  <c r="BA839" i="3" s="1"/>
  <c r="CF839" i="3" s="1"/>
  <c r="T842" i="5" s="1"/>
  <c r="W839" i="3"/>
  <c r="BB839" i="3" s="1"/>
  <c r="CG839" i="3" s="1"/>
  <c r="U842" i="5" s="1"/>
  <c r="X839" i="3"/>
  <c r="BC839" i="3" s="1"/>
  <c r="CH839" i="3" s="1"/>
  <c r="V842" i="5" s="1"/>
  <c r="Y839" i="3"/>
  <c r="BD839" i="3" s="1"/>
  <c r="CI839" i="3" s="1"/>
  <c r="W842" i="5" s="1"/>
  <c r="Z839" i="3"/>
  <c r="BE839" i="3" s="1"/>
  <c r="CJ839" i="3" s="1"/>
  <c r="X842" i="5" s="1"/>
  <c r="AA839" i="3"/>
  <c r="BF839" i="3" s="1"/>
  <c r="CK839" i="3" s="1"/>
  <c r="Y842" i="5" s="1"/>
  <c r="AB839" i="3"/>
  <c r="BG839" i="3" s="1"/>
  <c r="CL839" i="3" s="1"/>
  <c r="Z842" i="5" s="1"/>
  <c r="AC839" i="3"/>
  <c r="BH839" i="3" s="1"/>
  <c r="CM839" i="3" s="1"/>
  <c r="AA842" i="5" s="1"/>
  <c r="AD839" i="3"/>
  <c r="BI839" i="3" s="1"/>
  <c r="CN839" i="3" s="1"/>
  <c r="AB842" i="5" s="1"/>
  <c r="AE839" i="3"/>
  <c r="BJ839" i="3" s="1"/>
  <c r="CO839" i="3" s="1"/>
  <c r="AC842" i="5" s="1"/>
  <c r="AF839" i="3"/>
  <c r="BK839" i="3" s="1"/>
  <c r="CP839" i="3" s="1"/>
  <c r="AD842" i="5" s="1"/>
  <c r="AG839" i="3"/>
  <c r="BL839" i="3" s="1"/>
  <c r="CQ839" i="3" s="1"/>
  <c r="AE842" i="5" s="1"/>
  <c r="AH839" i="3"/>
  <c r="BM839" i="3" s="1"/>
  <c r="CR839" i="3" s="1"/>
  <c r="AF842" i="5" s="1"/>
  <c r="AI839" i="3"/>
  <c r="BN839" i="3" s="1"/>
  <c r="CS839" i="3" s="1"/>
  <c r="AG842" i="5" s="1"/>
  <c r="AJ839" i="3"/>
  <c r="BO839" i="3" s="1"/>
  <c r="CT839" i="3" s="1"/>
  <c r="AH842" i="5" s="1"/>
  <c r="AK839" i="3"/>
  <c r="BP839" i="3" s="1"/>
  <c r="CU839" i="3" s="1"/>
  <c r="AI842" i="5" s="1"/>
  <c r="H840" i="3"/>
  <c r="AM840" i="3" s="1"/>
  <c r="BR840" i="3" s="1"/>
  <c r="F843" i="5" s="1"/>
  <c r="I840" i="3"/>
  <c r="AN840" i="3" s="1"/>
  <c r="BS840" i="3" s="1"/>
  <c r="G843" i="5" s="1"/>
  <c r="J840" i="3"/>
  <c r="AO840" i="3" s="1"/>
  <c r="BT840" i="3" s="1"/>
  <c r="H843" i="5" s="1"/>
  <c r="K840" i="3"/>
  <c r="AP840" i="3" s="1"/>
  <c r="BU840" i="3" s="1"/>
  <c r="I843" i="5" s="1"/>
  <c r="L840" i="3"/>
  <c r="AQ840" i="3" s="1"/>
  <c r="BV840" i="3" s="1"/>
  <c r="J843" i="5" s="1"/>
  <c r="M840" i="3"/>
  <c r="AR840" i="3" s="1"/>
  <c r="BW840" i="3" s="1"/>
  <c r="K843" i="5" s="1"/>
  <c r="N840" i="3"/>
  <c r="AS840" i="3" s="1"/>
  <c r="BX840" i="3" s="1"/>
  <c r="L843" i="5" s="1"/>
  <c r="O840" i="3"/>
  <c r="AT840" i="3" s="1"/>
  <c r="BY840" i="3" s="1"/>
  <c r="M843" i="5" s="1"/>
  <c r="P840" i="3"/>
  <c r="AU840" i="3" s="1"/>
  <c r="BZ840" i="3" s="1"/>
  <c r="N843" i="5" s="1"/>
  <c r="Q840" i="3"/>
  <c r="AV840" i="3" s="1"/>
  <c r="CA840" i="3" s="1"/>
  <c r="O843" i="5" s="1"/>
  <c r="R840" i="3"/>
  <c r="AW840" i="3" s="1"/>
  <c r="CB840" i="3" s="1"/>
  <c r="P843" i="5" s="1"/>
  <c r="S840" i="3"/>
  <c r="AX840" i="3" s="1"/>
  <c r="CC840" i="3" s="1"/>
  <c r="Q843" i="5" s="1"/>
  <c r="T840" i="3"/>
  <c r="AY840" i="3" s="1"/>
  <c r="CD840" i="3" s="1"/>
  <c r="R843" i="5" s="1"/>
  <c r="U840" i="3"/>
  <c r="AZ840" i="3" s="1"/>
  <c r="CE840" i="3" s="1"/>
  <c r="S843" i="5" s="1"/>
  <c r="V840" i="3"/>
  <c r="BA840" i="3" s="1"/>
  <c r="CF840" i="3" s="1"/>
  <c r="T843" i="5" s="1"/>
  <c r="W840" i="3"/>
  <c r="BB840" i="3" s="1"/>
  <c r="CG840" i="3" s="1"/>
  <c r="U843" i="5" s="1"/>
  <c r="X840" i="3"/>
  <c r="BC840" i="3" s="1"/>
  <c r="CH840" i="3" s="1"/>
  <c r="V843" i="5" s="1"/>
  <c r="Y840" i="3"/>
  <c r="BD840" i="3" s="1"/>
  <c r="CI840" i="3" s="1"/>
  <c r="W843" i="5" s="1"/>
  <c r="Z840" i="3"/>
  <c r="BE840" i="3" s="1"/>
  <c r="CJ840" i="3" s="1"/>
  <c r="X843" i="5" s="1"/>
  <c r="AA840" i="3"/>
  <c r="BF840" i="3" s="1"/>
  <c r="CK840" i="3" s="1"/>
  <c r="Y843" i="5" s="1"/>
  <c r="AB840" i="3"/>
  <c r="BG840" i="3" s="1"/>
  <c r="CL840" i="3" s="1"/>
  <c r="Z843" i="5" s="1"/>
  <c r="AC840" i="3"/>
  <c r="BH840" i="3" s="1"/>
  <c r="CM840" i="3" s="1"/>
  <c r="AA843" i="5" s="1"/>
  <c r="AD840" i="3"/>
  <c r="BI840" i="3" s="1"/>
  <c r="CN840" i="3" s="1"/>
  <c r="AB843" i="5" s="1"/>
  <c r="AE840" i="3"/>
  <c r="BJ840" i="3" s="1"/>
  <c r="CO840" i="3" s="1"/>
  <c r="AC843" i="5" s="1"/>
  <c r="AF840" i="3"/>
  <c r="BK840" i="3" s="1"/>
  <c r="CP840" i="3" s="1"/>
  <c r="AD843" i="5" s="1"/>
  <c r="AG840" i="3"/>
  <c r="BL840" i="3" s="1"/>
  <c r="CQ840" i="3" s="1"/>
  <c r="AE843" i="5" s="1"/>
  <c r="AH840" i="3"/>
  <c r="BM840" i="3" s="1"/>
  <c r="CR840" i="3" s="1"/>
  <c r="AF843" i="5" s="1"/>
  <c r="AI840" i="3"/>
  <c r="BN840" i="3" s="1"/>
  <c r="CS840" i="3" s="1"/>
  <c r="AG843" i="5" s="1"/>
  <c r="AJ840" i="3"/>
  <c r="BO840" i="3" s="1"/>
  <c r="CT840" i="3" s="1"/>
  <c r="AH843" i="5" s="1"/>
  <c r="AK840" i="3"/>
  <c r="BP840" i="3" s="1"/>
  <c r="CU840" i="3" s="1"/>
  <c r="AI843" i="5" s="1"/>
  <c r="H841" i="3"/>
  <c r="AM841" i="3" s="1"/>
  <c r="BR841" i="3" s="1"/>
  <c r="F844" i="5" s="1"/>
  <c r="I841" i="3"/>
  <c r="AN841" i="3" s="1"/>
  <c r="BS841" i="3" s="1"/>
  <c r="G844" i="5" s="1"/>
  <c r="J841" i="3"/>
  <c r="AO841" i="3" s="1"/>
  <c r="BT841" i="3" s="1"/>
  <c r="H844" i="5" s="1"/>
  <c r="K841" i="3"/>
  <c r="AP841" i="3" s="1"/>
  <c r="BU841" i="3" s="1"/>
  <c r="I844" i="5" s="1"/>
  <c r="L841" i="3"/>
  <c r="AQ841" i="3" s="1"/>
  <c r="BV841" i="3" s="1"/>
  <c r="J844" i="5" s="1"/>
  <c r="M841" i="3"/>
  <c r="AR841" i="3" s="1"/>
  <c r="BW841" i="3" s="1"/>
  <c r="K844" i="5" s="1"/>
  <c r="N841" i="3"/>
  <c r="AS841" i="3" s="1"/>
  <c r="BX841" i="3" s="1"/>
  <c r="L844" i="5" s="1"/>
  <c r="O841" i="3"/>
  <c r="AT841" i="3" s="1"/>
  <c r="BY841" i="3" s="1"/>
  <c r="M844" i="5" s="1"/>
  <c r="P841" i="3"/>
  <c r="AU841" i="3" s="1"/>
  <c r="BZ841" i="3" s="1"/>
  <c r="N844" i="5" s="1"/>
  <c r="Q841" i="3"/>
  <c r="AV841" i="3" s="1"/>
  <c r="CA841" i="3" s="1"/>
  <c r="O844" i="5" s="1"/>
  <c r="R841" i="3"/>
  <c r="AW841" i="3" s="1"/>
  <c r="CB841" i="3" s="1"/>
  <c r="P844" i="5" s="1"/>
  <c r="S841" i="3"/>
  <c r="AX841" i="3" s="1"/>
  <c r="CC841" i="3" s="1"/>
  <c r="Q844" i="5" s="1"/>
  <c r="T841" i="3"/>
  <c r="AY841" i="3" s="1"/>
  <c r="CD841" i="3" s="1"/>
  <c r="R844" i="5" s="1"/>
  <c r="U841" i="3"/>
  <c r="AZ841" i="3" s="1"/>
  <c r="CE841" i="3" s="1"/>
  <c r="S844" i="5" s="1"/>
  <c r="V841" i="3"/>
  <c r="BA841" i="3" s="1"/>
  <c r="CF841" i="3" s="1"/>
  <c r="T844" i="5" s="1"/>
  <c r="W841" i="3"/>
  <c r="BB841" i="3" s="1"/>
  <c r="CG841" i="3" s="1"/>
  <c r="U844" i="5" s="1"/>
  <c r="X841" i="3"/>
  <c r="BC841" i="3" s="1"/>
  <c r="CH841" i="3" s="1"/>
  <c r="V844" i="5" s="1"/>
  <c r="Y841" i="3"/>
  <c r="BD841" i="3" s="1"/>
  <c r="CI841" i="3" s="1"/>
  <c r="W844" i="5" s="1"/>
  <c r="Z841" i="3"/>
  <c r="BE841" i="3" s="1"/>
  <c r="CJ841" i="3" s="1"/>
  <c r="X844" i="5" s="1"/>
  <c r="AA841" i="3"/>
  <c r="BF841" i="3" s="1"/>
  <c r="CK841" i="3" s="1"/>
  <c r="Y844" i="5" s="1"/>
  <c r="AB841" i="3"/>
  <c r="BG841" i="3" s="1"/>
  <c r="CL841" i="3" s="1"/>
  <c r="Z844" i="5" s="1"/>
  <c r="AC841" i="3"/>
  <c r="BH841" i="3" s="1"/>
  <c r="CM841" i="3" s="1"/>
  <c r="AA844" i="5" s="1"/>
  <c r="AD841" i="3"/>
  <c r="BI841" i="3" s="1"/>
  <c r="CN841" i="3" s="1"/>
  <c r="AB844" i="5" s="1"/>
  <c r="AE841" i="3"/>
  <c r="BJ841" i="3" s="1"/>
  <c r="CO841" i="3" s="1"/>
  <c r="AC844" i="5" s="1"/>
  <c r="AF841" i="3"/>
  <c r="BK841" i="3" s="1"/>
  <c r="CP841" i="3" s="1"/>
  <c r="AD844" i="5" s="1"/>
  <c r="AG841" i="3"/>
  <c r="BL841" i="3" s="1"/>
  <c r="CQ841" i="3" s="1"/>
  <c r="AE844" i="5" s="1"/>
  <c r="AH841" i="3"/>
  <c r="BM841" i="3" s="1"/>
  <c r="CR841" i="3" s="1"/>
  <c r="AF844" i="5" s="1"/>
  <c r="AI841" i="3"/>
  <c r="BN841" i="3" s="1"/>
  <c r="CS841" i="3" s="1"/>
  <c r="AG844" i="5" s="1"/>
  <c r="AJ841" i="3"/>
  <c r="BO841" i="3" s="1"/>
  <c r="CT841" i="3" s="1"/>
  <c r="AH844" i="5" s="1"/>
  <c r="AK841" i="3"/>
  <c r="BP841" i="3" s="1"/>
  <c r="CU841" i="3" s="1"/>
  <c r="AI844" i="5" s="1"/>
  <c r="H842" i="3"/>
  <c r="AM842" i="3" s="1"/>
  <c r="BR842" i="3" s="1"/>
  <c r="F845" i="5" s="1"/>
  <c r="I842" i="3"/>
  <c r="AN842" i="3" s="1"/>
  <c r="BS842" i="3" s="1"/>
  <c r="G845" i="5" s="1"/>
  <c r="J842" i="3"/>
  <c r="AO842" i="3" s="1"/>
  <c r="BT842" i="3" s="1"/>
  <c r="H845" i="5" s="1"/>
  <c r="K842" i="3"/>
  <c r="AP842" i="3" s="1"/>
  <c r="BU842" i="3" s="1"/>
  <c r="I845" i="5" s="1"/>
  <c r="L842" i="3"/>
  <c r="AQ842" i="3" s="1"/>
  <c r="BV842" i="3" s="1"/>
  <c r="J845" i="5" s="1"/>
  <c r="M842" i="3"/>
  <c r="AR842" i="3" s="1"/>
  <c r="BW842" i="3" s="1"/>
  <c r="K845" i="5" s="1"/>
  <c r="N842" i="3"/>
  <c r="AS842" i="3" s="1"/>
  <c r="BX842" i="3" s="1"/>
  <c r="L845" i="5" s="1"/>
  <c r="O842" i="3"/>
  <c r="AT842" i="3" s="1"/>
  <c r="BY842" i="3" s="1"/>
  <c r="M845" i="5" s="1"/>
  <c r="P842" i="3"/>
  <c r="AU842" i="3" s="1"/>
  <c r="BZ842" i="3" s="1"/>
  <c r="N845" i="5" s="1"/>
  <c r="Q842" i="3"/>
  <c r="AV842" i="3" s="1"/>
  <c r="CA842" i="3" s="1"/>
  <c r="O845" i="5" s="1"/>
  <c r="R842" i="3"/>
  <c r="AW842" i="3" s="1"/>
  <c r="CB842" i="3" s="1"/>
  <c r="P845" i="5" s="1"/>
  <c r="S842" i="3"/>
  <c r="AX842" i="3" s="1"/>
  <c r="CC842" i="3" s="1"/>
  <c r="Q845" i="5" s="1"/>
  <c r="T842" i="3"/>
  <c r="AY842" i="3" s="1"/>
  <c r="CD842" i="3" s="1"/>
  <c r="R845" i="5" s="1"/>
  <c r="U842" i="3"/>
  <c r="AZ842" i="3" s="1"/>
  <c r="CE842" i="3" s="1"/>
  <c r="S845" i="5" s="1"/>
  <c r="V842" i="3"/>
  <c r="BA842" i="3" s="1"/>
  <c r="CF842" i="3" s="1"/>
  <c r="T845" i="5" s="1"/>
  <c r="W842" i="3"/>
  <c r="BB842" i="3" s="1"/>
  <c r="CG842" i="3" s="1"/>
  <c r="U845" i="5" s="1"/>
  <c r="X842" i="3"/>
  <c r="BC842" i="3" s="1"/>
  <c r="CH842" i="3" s="1"/>
  <c r="V845" i="5" s="1"/>
  <c r="Y842" i="3"/>
  <c r="BD842" i="3" s="1"/>
  <c r="CI842" i="3" s="1"/>
  <c r="W845" i="5" s="1"/>
  <c r="Z842" i="3"/>
  <c r="BE842" i="3" s="1"/>
  <c r="CJ842" i="3" s="1"/>
  <c r="X845" i="5" s="1"/>
  <c r="AA842" i="3"/>
  <c r="BF842" i="3" s="1"/>
  <c r="CK842" i="3" s="1"/>
  <c r="Y845" i="5" s="1"/>
  <c r="AB842" i="3"/>
  <c r="BG842" i="3" s="1"/>
  <c r="CL842" i="3" s="1"/>
  <c r="Z845" i="5" s="1"/>
  <c r="AC842" i="3"/>
  <c r="BH842" i="3" s="1"/>
  <c r="CM842" i="3" s="1"/>
  <c r="AA845" i="5" s="1"/>
  <c r="AD842" i="3"/>
  <c r="BI842" i="3" s="1"/>
  <c r="CN842" i="3" s="1"/>
  <c r="AB845" i="5" s="1"/>
  <c r="AE842" i="3"/>
  <c r="BJ842" i="3" s="1"/>
  <c r="CO842" i="3" s="1"/>
  <c r="AC845" i="5" s="1"/>
  <c r="AF842" i="3"/>
  <c r="BK842" i="3" s="1"/>
  <c r="CP842" i="3" s="1"/>
  <c r="AD845" i="5" s="1"/>
  <c r="AG842" i="3"/>
  <c r="BL842" i="3" s="1"/>
  <c r="CQ842" i="3" s="1"/>
  <c r="AE845" i="5" s="1"/>
  <c r="AH842" i="3"/>
  <c r="BM842" i="3" s="1"/>
  <c r="CR842" i="3" s="1"/>
  <c r="AF845" i="5" s="1"/>
  <c r="AI842" i="3"/>
  <c r="BN842" i="3" s="1"/>
  <c r="CS842" i="3" s="1"/>
  <c r="AG845" i="5" s="1"/>
  <c r="AJ842" i="3"/>
  <c r="BO842" i="3" s="1"/>
  <c r="CT842" i="3" s="1"/>
  <c r="AH845" i="5" s="1"/>
  <c r="AK842" i="3"/>
  <c r="BP842" i="3" s="1"/>
  <c r="CU842" i="3" s="1"/>
  <c r="AI845" i="5" s="1"/>
  <c r="H843" i="3"/>
  <c r="AM843" i="3" s="1"/>
  <c r="BR843" i="3" s="1"/>
  <c r="F846" i="5" s="1"/>
  <c r="I843" i="3"/>
  <c r="AN843" i="3" s="1"/>
  <c r="BS843" i="3" s="1"/>
  <c r="G846" i="5" s="1"/>
  <c r="J843" i="3"/>
  <c r="AO843" i="3" s="1"/>
  <c r="BT843" i="3" s="1"/>
  <c r="H846" i="5" s="1"/>
  <c r="K843" i="3"/>
  <c r="AP843" i="3" s="1"/>
  <c r="BU843" i="3" s="1"/>
  <c r="I846" i="5" s="1"/>
  <c r="L843" i="3"/>
  <c r="AQ843" i="3" s="1"/>
  <c r="BV843" i="3" s="1"/>
  <c r="J846" i="5" s="1"/>
  <c r="M843" i="3"/>
  <c r="AR843" i="3" s="1"/>
  <c r="BW843" i="3" s="1"/>
  <c r="K846" i="5" s="1"/>
  <c r="N843" i="3"/>
  <c r="AS843" i="3" s="1"/>
  <c r="BX843" i="3" s="1"/>
  <c r="L846" i="5" s="1"/>
  <c r="O843" i="3"/>
  <c r="AT843" i="3" s="1"/>
  <c r="BY843" i="3" s="1"/>
  <c r="M846" i="5" s="1"/>
  <c r="P843" i="3"/>
  <c r="AU843" i="3" s="1"/>
  <c r="BZ843" i="3" s="1"/>
  <c r="N846" i="5" s="1"/>
  <c r="Q843" i="3"/>
  <c r="AV843" i="3" s="1"/>
  <c r="CA843" i="3" s="1"/>
  <c r="O846" i="5" s="1"/>
  <c r="R843" i="3"/>
  <c r="AW843" i="3" s="1"/>
  <c r="CB843" i="3" s="1"/>
  <c r="P846" i="5" s="1"/>
  <c r="S843" i="3"/>
  <c r="AX843" i="3" s="1"/>
  <c r="CC843" i="3" s="1"/>
  <c r="Q846" i="5" s="1"/>
  <c r="T843" i="3"/>
  <c r="AY843" i="3" s="1"/>
  <c r="CD843" i="3" s="1"/>
  <c r="R846" i="5" s="1"/>
  <c r="U843" i="3"/>
  <c r="AZ843" i="3" s="1"/>
  <c r="CE843" i="3" s="1"/>
  <c r="S846" i="5" s="1"/>
  <c r="V843" i="3"/>
  <c r="BA843" i="3" s="1"/>
  <c r="CF843" i="3" s="1"/>
  <c r="T846" i="5" s="1"/>
  <c r="W843" i="3"/>
  <c r="BB843" i="3" s="1"/>
  <c r="CG843" i="3" s="1"/>
  <c r="U846" i="5" s="1"/>
  <c r="X843" i="3"/>
  <c r="BC843" i="3" s="1"/>
  <c r="CH843" i="3" s="1"/>
  <c r="V846" i="5" s="1"/>
  <c r="Y843" i="3"/>
  <c r="BD843" i="3" s="1"/>
  <c r="CI843" i="3" s="1"/>
  <c r="W846" i="5" s="1"/>
  <c r="Z843" i="3"/>
  <c r="BE843" i="3" s="1"/>
  <c r="CJ843" i="3" s="1"/>
  <c r="X846" i="5" s="1"/>
  <c r="AA843" i="3"/>
  <c r="BF843" i="3" s="1"/>
  <c r="CK843" i="3" s="1"/>
  <c r="Y846" i="5" s="1"/>
  <c r="AB843" i="3"/>
  <c r="BG843" i="3" s="1"/>
  <c r="CL843" i="3" s="1"/>
  <c r="Z846" i="5" s="1"/>
  <c r="AC843" i="3"/>
  <c r="BH843" i="3" s="1"/>
  <c r="CM843" i="3" s="1"/>
  <c r="AA846" i="5" s="1"/>
  <c r="AD843" i="3"/>
  <c r="BI843" i="3" s="1"/>
  <c r="CN843" i="3" s="1"/>
  <c r="AB846" i="5" s="1"/>
  <c r="AE843" i="3"/>
  <c r="BJ843" i="3" s="1"/>
  <c r="CO843" i="3" s="1"/>
  <c r="AC846" i="5" s="1"/>
  <c r="AF843" i="3"/>
  <c r="BK843" i="3" s="1"/>
  <c r="CP843" i="3" s="1"/>
  <c r="AD846" i="5" s="1"/>
  <c r="AG843" i="3"/>
  <c r="BL843" i="3" s="1"/>
  <c r="CQ843" i="3" s="1"/>
  <c r="AE846" i="5" s="1"/>
  <c r="AH843" i="3"/>
  <c r="BM843" i="3" s="1"/>
  <c r="CR843" i="3" s="1"/>
  <c r="AF846" i="5" s="1"/>
  <c r="AI843" i="3"/>
  <c r="BN843" i="3" s="1"/>
  <c r="CS843" i="3" s="1"/>
  <c r="AG846" i="5" s="1"/>
  <c r="AJ843" i="3"/>
  <c r="BO843" i="3" s="1"/>
  <c r="CT843" i="3" s="1"/>
  <c r="AH846" i="5" s="1"/>
  <c r="AK843" i="3"/>
  <c r="BP843" i="3" s="1"/>
  <c r="CU843" i="3" s="1"/>
  <c r="AI846" i="5" s="1"/>
  <c r="H844" i="3"/>
  <c r="AM844" i="3" s="1"/>
  <c r="BR844" i="3" s="1"/>
  <c r="F847" i="5" s="1"/>
  <c r="I844" i="3"/>
  <c r="AN844" i="3" s="1"/>
  <c r="BS844" i="3" s="1"/>
  <c r="G847" i="5" s="1"/>
  <c r="J844" i="3"/>
  <c r="AO844" i="3" s="1"/>
  <c r="BT844" i="3" s="1"/>
  <c r="H847" i="5" s="1"/>
  <c r="K844" i="3"/>
  <c r="AP844" i="3" s="1"/>
  <c r="BU844" i="3" s="1"/>
  <c r="I847" i="5" s="1"/>
  <c r="L844" i="3"/>
  <c r="AQ844" i="3" s="1"/>
  <c r="BV844" i="3" s="1"/>
  <c r="J847" i="5" s="1"/>
  <c r="M844" i="3"/>
  <c r="AR844" i="3" s="1"/>
  <c r="BW844" i="3" s="1"/>
  <c r="K847" i="5" s="1"/>
  <c r="N844" i="3"/>
  <c r="AS844" i="3" s="1"/>
  <c r="BX844" i="3" s="1"/>
  <c r="L847" i="5" s="1"/>
  <c r="O844" i="3"/>
  <c r="AT844" i="3" s="1"/>
  <c r="BY844" i="3" s="1"/>
  <c r="M847" i="5" s="1"/>
  <c r="P844" i="3"/>
  <c r="AU844" i="3" s="1"/>
  <c r="BZ844" i="3" s="1"/>
  <c r="N847" i="5" s="1"/>
  <c r="Q844" i="3"/>
  <c r="AV844" i="3" s="1"/>
  <c r="CA844" i="3" s="1"/>
  <c r="O847" i="5" s="1"/>
  <c r="R844" i="3"/>
  <c r="AW844" i="3" s="1"/>
  <c r="CB844" i="3" s="1"/>
  <c r="P847" i="5" s="1"/>
  <c r="S844" i="3"/>
  <c r="AX844" i="3" s="1"/>
  <c r="CC844" i="3" s="1"/>
  <c r="Q847" i="5" s="1"/>
  <c r="T844" i="3"/>
  <c r="AY844" i="3" s="1"/>
  <c r="CD844" i="3" s="1"/>
  <c r="R847" i="5" s="1"/>
  <c r="U844" i="3"/>
  <c r="AZ844" i="3" s="1"/>
  <c r="CE844" i="3" s="1"/>
  <c r="S847" i="5" s="1"/>
  <c r="V844" i="3"/>
  <c r="BA844" i="3" s="1"/>
  <c r="CF844" i="3" s="1"/>
  <c r="T847" i="5" s="1"/>
  <c r="W844" i="3"/>
  <c r="BB844" i="3" s="1"/>
  <c r="CG844" i="3" s="1"/>
  <c r="U847" i="5" s="1"/>
  <c r="X844" i="3"/>
  <c r="BC844" i="3" s="1"/>
  <c r="CH844" i="3" s="1"/>
  <c r="V847" i="5" s="1"/>
  <c r="Y844" i="3"/>
  <c r="BD844" i="3" s="1"/>
  <c r="CI844" i="3" s="1"/>
  <c r="W847" i="5" s="1"/>
  <c r="Z844" i="3"/>
  <c r="BE844" i="3" s="1"/>
  <c r="CJ844" i="3" s="1"/>
  <c r="X847" i="5" s="1"/>
  <c r="AA844" i="3"/>
  <c r="BF844" i="3" s="1"/>
  <c r="CK844" i="3" s="1"/>
  <c r="Y847" i="5" s="1"/>
  <c r="AB844" i="3"/>
  <c r="BG844" i="3" s="1"/>
  <c r="CL844" i="3" s="1"/>
  <c r="Z847" i="5" s="1"/>
  <c r="AC844" i="3"/>
  <c r="BH844" i="3" s="1"/>
  <c r="CM844" i="3" s="1"/>
  <c r="AA847" i="5" s="1"/>
  <c r="AD844" i="3"/>
  <c r="BI844" i="3" s="1"/>
  <c r="CN844" i="3" s="1"/>
  <c r="AB847" i="5" s="1"/>
  <c r="AE844" i="3"/>
  <c r="BJ844" i="3" s="1"/>
  <c r="CO844" i="3" s="1"/>
  <c r="AC847" i="5" s="1"/>
  <c r="AF844" i="3"/>
  <c r="BK844" i="3" s="1"/>
  <c r="CP844" i="3" s="1"/>
  <c r="AD847" i="5" s="1"/>
  <c r="AG844" i="3"/>
  <c r="BL844" i="3" s="1"/>
  <c r="CQ844" i="3" s="1"/>
  <c r="AE847" i="5" s="1"/>
  <c r="AH844" i="3"/>
  <c r="BM844" i="3" s="1"/>
  <c r="CR844" i="3" s="1"/>
  <c r="AF847" i="5" s="1"/>
  <c r="AI844" i="3"/>
  <c r="BN844" i="3" s="1"/>
  <c r="CS844" i="3" s="1"/>
  <c r="AG847" i="5" s="1"/>
  <c r="AJ844" i="3"/>
  <c r="BO844" i="3" s="1"/>
  <c r="CT844" i="3" s="1"/>
  <c r="AH847" i="5" s="1"/>
  <c r="AK844" i="3"/>
  <c r="BP844" i="3" s="1"/>
  <c r="CU844" i="3" s="1"/>
  <c r="AI847" i="5" s="1"/>
  <c r="H845" i="3"/>
  <c r="AM845" i="3" s="1"/>
  <c r="BR845" i="3" s="1"/>
  <c r="F848" i="5" s="1"/>
  <c r="I845" i="3"/>
  <c r="AN845" i="3" s="1"/>
  <c r="BS845" i="3" s="1"/>
  <c r="G848" i="5" s="1"/>
  <c r="J845" i="3"/>
  <c r="AO845" i="3" s="1"/>
  <c r="BT845" i="3" s="1"/>
  <c r="H848" i="5" s="1"/>
  <c r="K845" i="3"/>
  <c r="AP845" i="3" s="1"/>
  <c r="BU845" i="3" s="1"/>
  <c r="I848" i="5" s="1"/>
  <c r="L845" i="3"/>
  <c r="AQ845" i="3" s="1"/>
  <c r="BV845" i="3" s="1"/>
  <c r="J848" i="5" s="1"/>
  <c r="M845" i="3"/>
  <c r="AR845" i="3" s="1"/>
  <c r="BW845" i="3" s="1"/>
  <c r="K848" i="5" s="1"/>
  <c r="N845" i="3"/>
  <c r="AS845" i="3" s="1"/>
  <c r="BX845" i="3" s="1"/>
  <c r="L848" i="5" s="1"/>
  <c r="O845" i="3"/>
  <c r="AT845" i="3" s="1"/>
  <c r="BY845" i="3" s="1"/>
  <c r="M848" i="5" s="1"/>
  <c r="P845" i="3"/>
  <c r="AU845" i="3" s="1"/>
  <c r="BZ845" i="3" s="1"/>
  <c r="N848" i="5" s="1"/>
  <c r="Q845" i="3"/>
  <c r="AV845" i="3" s="1"/>
  <c r="CA845" i="3" s="1"/>
  <c r="O848" i="5" s="1"/>
  <c r="R845" i="3"/>
  <c r="AW845" i="3" s="1"/>
  <c r="CB845" i="3" s="1"/>
  <c r="P848" i="5" s="1"/>
  <c r="S845" i="3"/>
  <c r="AX845" i="3" s="1"/>
  <c r="CC845" i="3" s="1"/>
  <c r="Q848" i="5" s="1"/>
  <c r="T845" i="3"/>
  <c r="AY845" i="3" s="1"/>
  <c r="CD845" i="3" s="1"/>
  <c r="R848" i="5" s="1"/>
  <c r="U845" i="3"/>
  <c r="AZ845" i="3" s="1"/>
  <c r="CE845" i="3" s="1"/>
  <c r="S848" i="5" s="1"/>
  <c r="V845" i="3"/>
  <c r="BA845" i="3" s="1"/>
  <c r="CF845" i="3" s="1"/>
  <c r="T848" i="5" s="1"/>
  <c r="W845" i="3"/>
  <c r="BB845" i="3" s="1"/>
  <c r="CG845" i="3" s="1"/>
  <c r="U848" i="5" s="1"/>
  <c r="X845" i="3"/>
  <c r="BC845" i="3" s="1"/>
  <c r="CH845" i="3" s="1"/>
  <c r="V848" i="5" s="1"/>
  <c r="Y845" i="3"/>
  <c r="BD845" i="3" s="1"/>
  <c r="CI845" i="3" s="1"/>
  <c r="W848" i="5" s="1"/>
  <c r="Z845" i="3"/>
  <c r="BE845" i="3" s="1"/>
  <c r="CJ845" i="3" s="1"/>
  <c r="X848" i="5" s="1"/>
  <c r="AA845" i="3"/>
  <c r="BF845" i="3" s="1"/>
  <c r="CK845" i="3" s="1"/>
  <c r="Y848" i="5" s="1"/>
  <c r="AB845" i="3"/>
  <c r="BG845" i="3" s="1"/>
  <c r="CL845" i="3" s="1"/>
  <c r="Z848" i="5" s="1"/>
  <c r="AC845" i="3"/>
  <c r="BH845" i="3" s="1"/>
  <c r="CM845" i="3" s="1"/>
  <c r="AA848" i="5" s="1"/>
  <c r="AD845" i="3"/>
  <c r="BI845" i="3" s="1"/>
  <c r="CN845" i="3" s="1"/>
  <c r="AB848" i="5" s="1"/>
  <c r="AE845" i="3"/>
  <c r="BJ845" i="3" s="1"/>
  <c r="CO845" i="3" s="1"/>
  <c r="AC848" i="5" s="1"/>
  <c r="AF845" i="3"/>
  <c r="BK845" i="3" s="1"/>
  <c r="CP845" i="3" s="1"/>
  <c r="AD848" i="5" s="1"/>
  <c r="AG845" i="3"/>
  <c r="BL845" i="3" s="1"/>
  <c r="CQ845" i="3" s="1"/>
  <c r="AE848" i="5" s="1"/>
  <c r="AH845" i="3"/>
  <c r="BM845" i="3" s="1"/>
  <c r="CR845" i="3" s="1"/>
  <c r="AF848" i="5" s="1"/>
  <c r="AI845" i="3"/>
  <c r="BN845" i="3" s="1"/>
  <c r="CS845" i="3" s="1"/>
  <c r="AG848" i="5" s="1"/>
  <c r="AJ845" i="3"/>
  <c r="BO845" i="3" s="1"/>
  <c r="CT845" i="3" s="1"/>
  <c r="AH848" i="5" s="1"/>
  <c r="AK845" i="3"/>
  <c r="BP845" i="3" s="1"/>
  <c r="CU845" i="3" s="1"/>
  <c r="AI848" i="5" s="1"/>
  <c r="H846" i="3"/>
  <c r="AM846" i="3" s="1"/>
  <c r="BR846" i="3" s="1"/>
  <c r="F849" i="5" s="1"/>
  <c r="I846" i="3"/>
  <c r="AN846" i="3" s="1"/>
  <c r="BS846" i="3" s="1"/>
  <c r="G849" i="5" s="1"/>
  <c r="J846" i="3"/>
  <c r="AO846" i="3" s="1"/>
  <c r="BT846" i="3" s="1"/>
  <c r="H849" i="5" s="1"/>
  <c r="K846" i="3"/>
  <c r="AP846" i="3" s="1"/>
  <c r="BU846" i="3" s="1"/>
  <c r="I849" i="5" s="1"/>
  <c r="L846" i="3"/>
  <c r="AQ846" i="3" s="1"/>
  <c r="BV846" i="3" s="1"/>
  <c r="J849" i="5" s="1"/>
  <c r="M846" i="3"/>
  <c r="AR846" i="3" s="1"/>
  <c r="BW846" i="3" s="1"/>
  <c r="K849" i="5" s="1"/>
  <c r="N846" i="3"/>
  <c r="AS846" i="3" s="1"/>
  <c r="BX846" i="3" s="1"/>
  <c r="L849" i="5" s="1"/>
  <c r="O846" i="3"/>
  <c r="AT846" i="3" s="1"/>
  <c r="BY846" i="3" s="1"/>
  <c r="M849" i="5" s="1"/>
  <c r="P846" i="3"/>
  <c r="AU846" i="3" s="1"/>
  <c r="BZ846" i="3" s="1"/>
  <c r="N849" i="5" s="1"/>
  <c r="Q846" i="3"/>
  <c r="AV846" i="3" s="1"/>
  <c r="CA846" i="3" s="1"/>
  <c r="O849" i="5" s="1"/>
  <c r="R846" i="3"/>
  <c r="AW846" i="3" s="1"/>
  <c r="CB846" i="3" s="1"/>
  <c r="P849" i="5" s="1"/>
  <c r="S846" i="3"/>
  <c r="AX846" i="3" s="1"/>
  <c r="CC846" i="3" s="1"/>
  <c r="Q849" i="5" s="1"/>
  <c r="T846" i="3"/>
  <c r="AY846" i="3" s="1"/>
  <c r="CD846" i="3" s="1"/>
  <c r="R849" i="5" s="1"/>
  <c r="U846" i="3"/>
  <c r="AZ846" i="3" s="1"/>
  <c r="CE846" i="3" s="1"/>
  <c r="S849" i="5" s="1"/>
  <c r="V846" i="3"/>
  <c r="BA846" i="3" s="1"/>
  <c r="CF846" i="3" s="1"/>
  <c r="T849" i="5" s="1"/>
  <c r="W846" i="3"/>
  <c r="BB846" i="3" s="1"/>
  <c r="CG846" i="3" s="1"/>
  <c r="U849" i="5" s="1"/>
  <c r="X846" i="3"/>
  <c r="BC846" i="3" s="1"/>
  <c r="CH846" i="3" s="1"/>
  <c r="V849" i="5" s="1"/>
  <c r="Y846" i="3"/>
  <c r="BD846" i="3" s="1"/>
  <c r="CI846" i="3" s="1"/>
  <c r="W849" i="5" s="1"/>
  <c r="Z846" i="3"/>
  <c r="BE846" i="3" s="1"/>
  <c r="CJ846" i="3" s="1"/>
  <c r="X849" i="5" s="1"/>
  <c r="AA846" i="3"/>
  <c r="BF846" i="3" s="1"/>
  <c r="CK846" i="3" s="1"/>
  <c r="Y849" i="5" s="1"/>
  <c r="AB846" i="3"/>
  <c r="BG846" i="3" s="1"/>
  <c r="CL846" i="3" s="1"/>
  <c r="Z849" i="5" s="1"/>
  <c r="AC846" i="3"/>
  <c r="BH846" i="3" s="1"/>
  <c r="CM846" i="3" s="1"/>
  <c r="AA849" i="5" s="1"/>
  <c r="AD846" i="3"/>
  <c r="BI846" i="3" s="1"/>
  <c r="CN846" i="3" s="1"/>
  <c r="AB849" i="5" s="1"/>
  <c r="AE846" i="3"/>
  <c r="BJ846" i="3" s="1"/>
  <c r="CO846" i="3" s="1"/>
  <c r="AC849" i="5" s="1"/>
  <c r="AF846" i="3"/>
  <c r="BK846" i="3" s="1"/>
  <c r="CP846" i="3" s="1"/>
  <c r="AD849" i="5" s="1"/>
  <c r="AG846" i="3"/>
  <c r="BL846" i="3" s="1"/>
  <c r="CQ846" i="3" s="1"/>
  <c r="AE849" i="5" s="1"/>
  <c r="AH846" i="3"/>
  <c r="BM846" i="3" s="1"/>
  <c r="CR846" i="3" s="1"/>
  <c r="AF849" i="5" s="1"/>
  <c r="AI846" i="3"/>
  <c r="BN846" i="3" s="1"/>
  <c r="CS846" i="3" s="1"/>
  <c r="AG849" i="5" s="1"/>
  <c r="AJ846" i="3"/>
  <c r="BO846" i="3" s="1"/>
  <c r="CT846" i="3" s="1"/>
  <c r="AH849" i="5" s="1"/>
  <c r="AK846" i="3"/>
  <c r="BP846" i="3" s="1"/>
  <c r="CU846" i="3" s="1"/>
  <c r="AI849" i="5" s="1"/>
  <c r="H847" i="3"/>
  <c r="AM847" i="3" s="1"/>
  <c r="BR847" i="3" s="1"/>
  <c r="F850" i="5" s="1"/>
  <c r="I847" i="3"/>
  <c r="AN847" i="3" s="1"/>
  <c r="BS847" i="3" s="1"/>
  <c r="G850" i="5" s="1"/>
  <c r="J847" i="3"/>
  <c r="AO847" i="3" s="1"/>
  <c r="BT847" i="3" s="1"/>
  <c r="H850" i="5" s="1"/>
  <c r="K847" i="3"/>
  <c r="AP847" i="3" s="1"/>
  <c r="BU847" i="3" s="1"/>
  <c r="I850" i="5" s="1"/>
  <c r="L847" i="3"/>
  <c r="AQ847" i="3" s="1"/>
  <c r="BV847" i="3" s="1"/>
  <c r="J850" i="5" s="1"/>
  <c r="M847" i="3"/>
  <c r="AR847" i="3" s="1"/>
  <c r="BW847" i="3" s="1"/>
  <c r="K850" i="5" s="1"/>
  <c r="N847" i="3"/>
  <c r="AS847" i="3" s="1"/>
  <c r="BX847" i="3" s="1"/>
  <c r="L850" i="5" s="1"/>
  <c r="O847" i="3"/>
  <c r="AT847" i="3" s="1"/>
  <c r="BY847" i="3" s="1"/>
  <c r="M850" i="5" s="1"/>
  <c r="P847" i="3"/>
  <c r="AU847" i="3" s="1"/>
  <c r="BZ847" i="3" s="1"/>
  <c r="N850" i="5" s="1"/>
  <c r="Q847" i="3"/>
  <c r="AV847" i="3" s="1"/>
  <c r="CA847" i="3" s="1"/>
  <c r="O850" i="5" s="1"/>
  <c r="R847" i="3"/>
  <c r="AW847" i="3" s="1"/>
  <c r="CB847" i="3" s="1"/>
  <c r="P850" i="5" s="1"/>
  <c r="S847" i="3"/>
  <c r="AX847" i="3" s="1"/>
  <c r="CC847" i="3" s="1"/>
  <c r="Q850" i="5" s="1"/>
  <c r="T847" i="3"/>
  <c r="AY847" i="3" s="1"/>
  <c r="CD847" i="3" s="1"/>
  <c r="R850" i="5" s="1"/>
  <c r="U847" i="3"/>
  <c r="AZ847" i="3" s="1"/>
  <c r="CE847" i="3" s="1"/>
  <c r="S850" i="5" s="1"/>
  <c r="V847" i="3"/>
  <c r="BA847" i="3" s="1"/>
  <c r="CF847" i="3" s="1"/>
  <c r="T850" i="5" s="1"/>
  <c r="W847" i="3"/>
  <c r="BB847" i="3" s="1"/>
  <c r="CG847" i="3" s="1"/>
  <c r="U850" i="5" s="1"/>
  <c r="X847" i="3"/>
  <c r="BC847" i="3" s="1"/>
  <c r="CH847" i="3" s="1"/>
  <c r="V850" i="5" s="1"/>
  <c r="Y847" i="3"/>
  <c r="BD847" i="3" s="1"/>
  <c r="CI847" i="3" s="1"/>
  <c r="W850" i="5" s="1"/>
  <c r="Z847" i="3"/>
  <c r="BE847" i="3" s="1"/>
  <c r="CJ847" i="3" s="1"/>
  <c r="X850" i="5" s="1"/>
  <c r="AA847" i="3"/>
  <c r="BF847" i="3" s="1"/>
  <c r="CK847" i="3" s="1"/>
  <c r="Y850" i="5" s="1"/>
  <c r="AB847" i="3"/>
  <c r="BG847" i="3" s="1"/>
  <c r="CL847" i="3" s="1"/>
  <c r="Z850" i="5" s="1"/>
  <c r="AC847" i="3"/>
  <c r="BH847" i="3" s="1"/>
  <c r="CM847" i="3" s="1"/>
  <c r="AA850" i="5" s="1"/>
  <c r="AD847" i="3"/>
  <c r="BI847" i="3" s="1"/>
  <c r="CN847" i="3" s="1"/>
  <c r="AB850" i="5" s="1"/>
  <c r="AE847" i="3"/>
  <c r="BJ847" i="3" s="1"/>
  <c r="CO847" i="3" s="1"/>
  <c r="AC850" i="5" s="1"/>
  <c r="AF847" i="3"/>
  <c r="BK847" i="3" s="1"/>
  <c r="CP847" i="3" s="1"/>
  <c r="AD850" i="5" s="1"/>
  <c r="AG847" i="3"/>
  <c r="BL847" i="3" s="1"/>
  <c r="CQ847" i="3" s="1"/>
  <c r="AE850" i="5" s="1"/>
  <c r="AH847" i="3"/>
  <c r="BM847" i="3" s="1"/>
  <c r="CR847" i="3" s="1"/>
  <c r="AF850" i="5" s="1"/>
  <c r="AI847" i="3"/>
  <c r="BN847" i="3" s="1"/>
  <c r="CS847" i="3" s="1"/>
  <c r="AG850" i="5" s="1"/>
  <c r="AJ847" i="3"/>
  <c r="BO847" i="3" s="1"/>
  <c r="CT847" i="3" s="1"/>
  <c r="AH850" i="5" s="1"/>
  <c r="AK847" i="3"/>
  <c r="BP847" i="3" s="1"/>
  <c r="CU847" i="3" s="1"/>
  <c r="AI850" i="5" s="1"/>
  <c r="H848" i="3"/>
  <c r="AM848" i="3" s="1"/>
  <c r="BR848" i="3" s="1"/>
  <c r="F851" i="5" s="1"/>
  <c r="I848" i="3"/>
  <c r="AN848" i="3" s="1"/>
  <c r="BS848" i="3" s="1"/>
  <c r="G851" i="5" s="1"/>
  <c r="J848" i="3"/>
  <c r="AO848" i="3" s="1"/>
  <c r="BT848" i="3" s="1"/>
  <c r="H851" i="5" s="1"/>
  <c r="K848" i="3"/>
  <c r="AP848" i="3" s="1"/>
  <c r="BU848" i="3" s="1"/>
  <c r="I851" i="5" s="1"/>
  <c r="L848" i="3"/>
  <c r="AQ848" i="3" s="1"/>
  <c r="BV848" i="3" s="1"/>
  <c r="J851" i="5" s="1"/>
  <c r="M848" i="3"/>
  <c r="AR848" i="3" s="1"/>
  <c r="BW848" i="3" s="1"/>
  <c r="K851" i="5" s="1"/>
  <c r="N848" i="3"/>
  <c r="AS848" i="3" s="1"/>
  <c r="BX848" i="3" s="1"/>
  <c r="L851" i="5" s="1"/>
  <c r="O848" i="3"/>
  <c r="AT848" i="3" s="1"/>
  <c r="BY848" i="3" s="1"/>
  <c r="M851" i="5" s="1"/>
  <c r="P848" i="3"/>
  <c r="AU848" i="3" s="1"/>
  <c r="BZ848" i="3" s="1"/>
  <c r="N851" i="5" s="1"/>
  <c r="Q848" i="3"/>
  <c r="AV848" i="3" s="1"/>
  <c r="CA848" i="3" s="1"/>
  <c r="O851" i="5" s="1"/>
  <c r="R848" i="3"/>
  <c r="AW848" i="3" s="1"/>
  <c r="CB848" i="3" s="1"/>
  <c r="P851" i="5" s="1"/>
  <c r="S848" i="3"/>
  <c r="AX848" i="3" s="1"/>
  <c r="CC848" i="3" s="1"/>
  <c r="Q851" i="5" s="1"/>
  <c r="T848" i="3"/>
  <c r="AY848" i="3" s="1"/>
  <c r="CD848" i="3" s="1"/>
  <c r="R851" i="5" s="1"/>
  <c r="U848" i="3"/>
  <c r="AZ848" i="3" s="1"/>
  <c r="CE848" i="3" s="1"/>
  <c r="S851" i="5" s="1"/>
  <c r="V848" i="3"/>
  <c r="BA848" i="3" s="1"/>
  <c r="CF848" i="3" s="1"/>
  <c r="T851" i="5" s="1"/>
  <c r="W848" i="3"/>
  <c r="BB848" i="3" s="1"/>
  <c r="CG848" i="3" s="1"/>
  <c r="U851" i="5" s="1"/>
  <c r="X848" i="3"/>
  <c r="BC848" i="3" s="1"/>
  <c r="CH848" i="3" s="1"/>
  <c r="V851" i="5" s="1"/>
  <c r="Y848" i="3"/>
  <c r="BD848" i="3" s="1"/>
  <c r="CI848" i="3" s="1"/>
  <c r="W851" i="5" s="1"/>
  <c r="Z848" i="3"/>
  <c r="BE848" i="3" s="1"/>
  <c r="CJ848" i="3" s="1"/>
  <c r="X851" i="5" s="1"/>
  <c r="AA848" i="3"/>
  <c r="BF848" i="3" s="1"/>
  <c r="CK848" i="3" s="1"/>
  <c r="Y851" i="5" s="1"/>
  <c r="AB848" i="3"/>
  <c r="BG848" i="3" s="1"/>
  <c r="CL848" i="3" s="1"/>
  <c r="Z851" i="5" s="1"/>
  <c r="AC848" i="3"/>
  <c r="BH848" i="3" s="1"/>
  <c r="CM848" i="3" s="1"/>
  <c r="AA851" i="5" s="1"/>
  <c r="AD848" i="3"/>
  <c r="BI848" i="3" s="1"/>
  <c r="CN848" i="3" s="1"/>
  <c r="AB851" i="5" s="1"/>
  <c r="AE848" i="3"/>
  <c r="BJ848" i="3" s="1"/>
  <c r="CO848" i="3" s="1"/>
  <c r="AC851" i="5" s="1"/>
  <c r="AF848" i="3"/>
  <c r="BK848" i="3" s="1"/>
  <c r="CP848" i="3" s="1"/>
  <c r="AD851" i="5" s="1"/>
  <c r="AG848" i="3"/>
  <c r="BL848" i="3" s="1"/>
  <c r="CQ848" i="3" s="1"/>
  <c r="AE851" i="5" s="1"/>
  <c r="AH848" i="3"/>
  <c r="BM848" i="3" s="1"/>
  <c r="CR848" i="3" s="1"/>
  <c r="AF851" i="5" s="1"/>
  <c r="AI848" i="3"/>
  <c r="BN848" i="3" s="1"/>
  <c r="CS848" i="3" s="1"/>
  <c r="AG851" i="5" s="1"/>
  <c r="AJ848" i="3"/>
  <c r="BO848" i="3" s="1"/>
  <c r="CT848" i="3" s="1"/>
  <c r="AH851" i="5" s="1"/>
  <c r="AK848" i="3"/>
  <c r="BP848" i="3" s="1"/>
  <c r="CU848" i="3" s="1"/>
  <c r="AI851" i="5" s="1"/>
  <c r="H849" i="3"/>
  <c r="AM849" i="3" s="1"/>
  <c r="BR849" i="3" s="1"/>
  <c r="F852" i="5" s="1"/>
  <c r="I849" i="3"/>
  <c r="AN849" i="3" s="1"/>
  <c r="BS849" i="3" s="1"/>
  <c r="G852" i="5" s="1"/>
  <c r="J849" i="3"/>
  <c r="AO849" i="3" s="1"/>
  <c r="BT849" i="3" s="1"/>
  <c r="H852" i="5" s="1"/>
  <c r="K849" i="3"/>
  <c r="AP849" i="3" s="1"/>
  <c r="BU849" i="3" s="1"/>
  <c r="I852" i="5" s="1"/>
  <c r="L849" i="3"/>
  <c r="AQ849" i="3" s="1"/>
  <c r="BV849" i="3" s="1"/>
  <c r="J852" i="5" s="1"/>
  <c r="M849" i="3"/>
  <c r="AR849" i="3" s="1"/>
  <c r="BW849" i="3" s="1"/>
  <c r="K852" i="5" s="1"/>
  <c r="N849" i="3"/>
  <c r="AS849" i="3" s="1"/>
  <c r="BX849" i="3" s="1"/>
  <c r="L852" i="5" s="1"/>
  <c r="O849" i="3"/>
  <c r="AT849" i="3" s="1"/>
  <c r="BY849" i="3" s="1"/>
  <c r="M852" i="5" s="1"/>
  <c r="P849" i="3"/>
  <c r="AU849" i="3" s="1"/>
  <c r="BZ849" i="3" s="1"/>
  <c r="N852" i="5" s="1"/>
  <c r="Q849" i="3"/>
  <c r="AV849" i="3" s="1"/>
  <c r="CA849" i="3" s="1"/>
  <c r="O852" i="5" s="1"/>
  <c r="R849" i="3"/>
  <c r="AW849" i="3" s="1"/>
  <c r="CB849" i="3" s="1"/>
  <c r="P852" i="5" s="1"/>
  <c r="S849" i="3"/>
  <c r="AX849" i="3" s="1"/>
  <c r="CC849" i="3" s="1"/>
  <c r="Q852" i="5" s="1"/>
  <c r="T849" i="3"/>
  <c r="AY849" i="3" s="1"/>
  <c r="CD849" i="3" s="1"/>
  <c r="R852" i="5" s="1"/>
  <c r="U849" i="3"/>
  <c r="AZ849" i="3" s="1"/>
  <c r="CE849" i="3" s="1"/>
  <c r="S852" i="5" s="1"/>
  <c r="V849" i="3"/>
  <c r="BA849" i="3" s="1"/>
  <c r="CF849" i="3" s="1"/>
  <c r="T852" i="5" s="1"/>
  <c r="W849" i="3"/>
  <c r="BB849" i="3" s="1"/>
  <c r="CG849" i="3" s="1"/>
  <c r="U852" i="5" s="1"/>
  <c r="X849" i="3"/>
  <c r="BC849" i="3" s="1"/>
  <c r="CH849" i="3" s="1"/>
  <c r="V852" i="5" s="1"/>
  <c r="Y849" i="3"/>
  <c r="BD849" i="3" s="1"/>
  <c r="CI849" i="3" s="1"/>
  <c r="W852" i="5" s="1"/>
  <c r="Z849" i="3"/>
  <c r="BE849" i="3" s="1"/>
  <c r="CJ849" i="3" s="1"/>
  <c r="X852" i="5" s="1"/>
  <c r="AA849" i="3"/>
  <c r="BF849" i="3" s="1"/>
  <c r="CK849" i="3" s="1"/>
  <c r="Y852" i="5" s="1"/>
  <c r="AB849" i="3"/>
  <c r="BG849" i="3" s="1"/>
  <c r="CL849" i="3" s="1"/>
  <c r="Z852" i="5" s="1"/>
  <c r="AC849" i="3"/>
  <c r="BH849" i="3" s="1"/>
  <c r="CM849" i="3" s="1"/>
  <c r="AA852" i="5" s="1"/>
  <c r="AD849" i="3"/>
  <c r="BI849" i="3" s="1"/>
  <c r="CN849" i="3" s="1"/>
  <c r="AB852" i="5" s="1"/>
  <c r="AE849" i="3"/>
  <c r="BJ849" i="3" s="1"/>
  <c r="CO849" i="3" s="1"/>
  <c r="AC852" i="5" s="1"/>
  <c r="AF849" i="3"/>
  <c r="BK849" i="3" s="1"/>
  <c r="CP849" i="3" s="1"/>
  <c r="AD852" i="5" s="1"/>
  <c r="AG849" i="3"/>
  <c r="BL849" i="3" s="1"/>
  <c r="CQ849" i="3" s="1"/>
  <c r="AE852" i="5" s="1"/>
  <c r="AH849" i="3"/>
  <c r="BM849" i="3" s="1"/>
  <c r="CR849" i="3" s="1"/>
  <c r="AF852" i="5" s="1"/>
  <c r="AI849" i="3"/>
  <c r="BN849" i="3" s="1"/>
  <c r="CS849" i="3" s="1"/>
  <c r="AG852" i="5" s="1"/>
  <c r="AJ849" i="3"/>
  <c r="BO849" i="3" s="1"/>
  <c r="CT849" i="3" s="1"/>
  <c r="AH852" i="5" s="1"/>
  <c r="AK849" i="3"/>
  <c r="BP849" i="3" s="1"/>
  <c r="CU849" i="3" s="1"/>
  <c r="AI852" i="5" s="1"/>
  <c r="H850" i="3"/>
  <c r="AM850" i="3" s="1"/>
  <c r="BR850" i="3" s="1"/>
  <c r="F853" i="5" s="1"/>
  <c r="I850" i="3"/>
  <c r="AN850" i="3" s="1"/>
  <c r="BS850" i="3" s="1"/>
  <c r="G853" i="5" s="1"/>
  <c r="J850" i="3"/>
  <c r="AO850" i="3" s="1"/>
  <c r="BT850" i="3" s="1"/>
  <c r="H853" i="5" s="1"/>
  <c r="K850" i="3"/>
  <c r="AP850" i="3" s="1"/>
  <c r="BU850" i="3" s="1"/>
  <c r="I853" i="5" s="1"/>
  <c r="L850" i="3"/>
  <c r="AQ850" i="3" s="1"/>
  <c r="BV850" i="3" s="1"/>
  <c r="J853" i="5" s="1"/>
  <c r="M850" i="3"/>
  <c r="AR850" i="3" s="1"/>
  <c r="BW850" i="3" s="1"/>
  <c r="K853" i="5" s="1"/>
  <c r="N850" i="3"/>
  <c r="AS850" i="3" s="1"/>
  <c r="BX850" i="3" s="1"/>
  <c r="L853" i="5" s="1"/>
  <c r="O850" i="3"/>
  <c r="AT850" i="3" s="1"/>
  <c r="BY850" i="3" s="1"/>
  <c r="M853" i="5" s="1"/>
  <c r="P850" i="3"/>
  <c r="AU850" i="3" s="1"/>
  <c r="BZ850" i="3" s="1"/>
  <c r="N853" i="5" s="1"/>
  <c r="Q850" i="3"/>
  <c r="AV850" i="3" s="1"/>
  <c r="CA850" i="3" s="1"/>
  <c r="O853" i="5" s="1"/>
  <c r="R850" i="3"/>
  <c r="AW850" i="3" s="1"/>
  <c r="CB850" i="3" s="1"/>
  <c r="P853" i="5" s="1"/>
  <c r="S850" i="3"/>
  <c r="AX850" i="3" s="1"/>
  <c r="CC850" i="3" s="1"/>
  <c r="Q853" i="5" s="1"/>
  <c r="T850" i="3"/>
  <c r="AY850" i="3" s="1"/>
  <c r="CD850" i="3" s="1"/>
  <c r="R853" i="5" s="1"/>
  <c r="U850" i="3"/>
  <c r="AZ850" i="3" s="1"/>
  <c r="CE850" i="3" s="1"/>
  <c r="S853" i="5" s="1"/>
  <c r="V850" i="3"/>
  <c r="BA850" i="3" s="1"/>
  <c r="CF850" i="3" s="1"/>
  <c r="T853" i="5" s="1"/>
  <c r="W850" i="3"/>
  <c r="BB850" i="3" s="1"/>
  <c r="CG850" i="3" s="1"/>
  <c r="U853" i="5" s="1"/>
  <c r="X850" i="3"/>
  <c r="BC850" i="3" s="1"/>
  <c r="CH850" i="3" s="1"/>
  <c r="V853" i="5" s="1"/>
  <c r="Y850" i="3"/>
  <c r="BD850" i="3" s="1"/>
  <c r="CI850" i="3" s="1"/>
  <c r="W853" i="5" s="1"/>
  <c r="Z850" i="3"/>
  <c r="BE850" i="3" s="1"/>
  <c r="CJ850" i="3" s="1"/>
  <c r="X853" i="5" s="1"/>
  <c r="AA850" i="3"/>
  <c r="BF850" i="3" s="1"/>
  <c r="CK850" i="3" s="1"/>
  <c r="Y853" i="5" s="1"/>
  <c r="AB850" i="3"/>
  <c r="BG850" i="3" s="1"/>
  <c r="CL850" i="3" s="1"/>
  <c r="Z853" i="5" s="1"/>
  <c r="AC850" i="3"/>
  <c r="BH850" i="3" s="1"/>
  <c r="CM850" i="3" s="1"/>
  <c r="AA853" i="5" s="1"/>
  <c r="AD850" i="3"/>
  <c r="BI850" i="3" s="1"/>
  <c r="CN850" i="3" s="1"/>
  <c r="AB853" i="5" s="1"/>
  <c r="AE850" i="3"/>
  <c r="BJ850" i="3" s="1"/>
  <c r="CO850" i="3" s="1"/>
  <c r="AC853" i="5" s="1"/>
  <c r="AF850" i="3"/>
  <c r="BK850" i="3" s="1"/>
  <c r="CP850" i="3" s="1"/>
  <c r="AD853" i="5" s="1"/>
  <c r="AG850" i="3"/>
  <c r="BL850" i="3" s="1"/>
  <c r="CQ850" i="3" s="1"/>
  <c r="AE853" i="5" s="1"/>
  <c r="AH850" i="3"/>
  <c r="BM850" i="3" s="1"/>
  <c r="CR850" i="3" s="1"/>
  <c r="AF853" i="5" s="1"/>
  <c r="AI850" i="3"/>
  <c r="BN850" i="3" s="1"/>
  <c r="CS850" i="3" s="1"/>
  <c r="AG853" i="5" s="1"/>
  <c r="AJ850" i="3"/>
  <c r="BO850" i="3" s="1"/>
  <c r="CT850" i="3" s="1"/>
  <c r="AH853" i="5" s="1"/>
  <c r="AK850" i="3"/>
  <c r="BP850" i="3" s="1"/>
  <c r="CU850" i="3" s="1"/>
  <c r="AI853" i="5" s="1"/>
  <c r="H851" i="3"/>
  <c r="AM851" i="3" s="1"/>
  <c r="BR851" i="3" s="1"/>
  <c r="F854" i="5" s="1"/>
  <c r="I851" i="3"/>
  <c r="AN851" i="3" s="1"/>
  <c r="BS851" i="3" s="1"/>
  <c r="G854" i="5" s="1"/>
  <c r="J851" i="3"/>
  <c r="AO851" i="3" s="1"/>
  <c r="BT851" i="3" s="1"/>
  <c r="H854" i="5" s="1"/>
  <c r="K851" i="3"/>
  <c r="AP851" i="3" s="1"/>
  <c r="BU851" i="3" s="1"/>
  <c r="I854" i="5" s="1"/>
  <c r="L851" i="3"/>
  <c r="AQ851" i="3" s="1"/>
  <c r="BV851" i="3" s="1"/>
  <c r="J854" i="5" s="1"/>
  <c r="M851" i="3"/>
  <c r="AR851" i="3" s="1"/>
  <c r="BW851" i="3" s="1"/>
  <c r="K854" i="5" s="1"/>
  <c r="N851" i="3"/>
  <c r="AS851" i="3" s="1"/>
  <c r="BX851" i="3" s="1"/>
  <c r="L854" i="5" s="1"/>
  <c r="O851" i="3"/>
  <c r="AT851" i="3" s="1"/>
  <c r="BY851" i="3" s="1"/>
  <c r="M854" i="5" s="1"/>
  <c r="P851" i="3"/>
  <c r="AU851" i="3" s="1"/>
  <c r="BZ851" i="3" s="1"/>
  <c r="N854" i="5" s="1"/>
  <c r="Q851" i="3"/>
  <c r="AV851" i="3" s="1"/>
  <c r="CA851" i="3" s="1"/>
  <c r="O854" i="5" s="1"/>
  <c r="R851" i="3"/>
  <c r="AW851" i="3" s="1"/>
  <c r="CB851" i="3" s="1"/>
  <c r="P854" i="5" s="1"/>
  <c r="S851" i="3"/>
  <c r="AX851" i="3" s="1"/>
  <c r="CC851" i="3" s="1"/>
  <c r="Q854" i="5" s="1"/>
  <c r="T851" i="3"/>
  <c r="AY851" i="3" s="1"/>
  <c r="CD851" i="3" s="1"/>
  <c r="R854" i="5" s="1"/>
  <c r="U851" i="3"/>
  <c r="AZ851" i="3" s="1"/>
  <c r="CE851" i="3" s="1"/>
  <c r="S854" i="5" s="1"/>
  <c r="V851" i="3"/>
  <c r="BA851" i="3" s="1"/>
  <c r="CF851" i="3" s="1"/>
  <c r="T854" i="5" s="1"/>
  <c r="W851" i="3"/>
  <c r="BB851" i="3" s="1"/>
  <c r="CG851" i="3" s="1"/>
  <c r="U854" i="5" s="1"/>
  <c r="X851" i="3"/>
  <c r="BC851" i="3" s="1"/>
  <c r="CH851" i="3" s="1"/>
  <c r="V854" i="5" s="1"/>
  <c r="Y851" i="3"/>
  <c r="BD851" i="3" s="1"/>
  <c r="CI851" i="3" s="1"/>
  <c r="W854" i="5" s="1"/>
  <c r="Z851" i="3"/>
  <c r="BE851" i="3" s="1"/>
  <c r="CJ851" i="3" s="1"/>
  <c r="X854" i="5" s="1"/>
  <c r="AA851" i="3"/>
  <c r="BF851" i="3" s="1"/>
  <c r="CK851" i="3" s="1"/>
  <c r="Y854" i="5" s="1"/>
  <c r="AB851" i="3"/>
  <c r="BG851" i="3" s="1"/>
  <c r="CL851" i="3" s="1"/>
  <c r="Z854" i="5" s="1"/>
  <c r="AC851" i="3"/>
  <c r="BH851" i="3" s="1"/>
  <c r="CM851" i="3" s="1"/>
  <c r="AA854" i="5" s="1"/>
  <c r="AD851" i="3"/>
  <c r="BI851" i="3" s="1"/>
  <c r="CN851" i="3" s="1"/>
  <c r="AB854" i="5" s="1"/>
  <c r="AE851" i="3"/>
  <c r="BJ851" i="3" s="1"/>
  <c r="CO851" i="3" s="1"/>
  <c r="AC854" i="5" s="1"/>
  <c r="AF851" i="3"/>
  <c r="BK851" i="3" s="1"/>
  <c r="CP851" i="3" s="1"/>
  <c r="AD854" i="5" s="1"/>
  <c r="AG851" i="3"/>
  <c r="BL851" i="3" s="1"/>
  <c r="CQ851" i="3" s="1"/>
  <c r="AE854" i="5" s="1"/>
  <c r="AH851" i="3"/>
  <c r="BM851" i="3" s="1"/>
  <c r="CR851" i="3" s="1"/>
  <c r="AF854" i="5" s="1"/>
  <c r="AI851" i="3"/>
  <c r="BN851" i="3" s="1"/>
  <c r="CS851" i="3" s="1"/>
  <c r="AG854" i="5" s="1"/>
  <c r="AJ851" i="3"/>
  <c r="BO851" i="3" s="1"/>
  <c r="CT851" i="3" s="1"/>
  <c r="AH854" i="5" s="1"/>
  <c r="AK851" i="3"/>
  <c r="BP851" i="3" s="1"/>
  <c r="CU851" i="3" s="1"/>
  <c r="AI854" i="5" s="1"/>
  <c r="H852" i="3"/>
  <c r="AM852" i="3" s="1"/>
  <c r="BR852" i="3" s="1"/>
  <c r="F855" i="5" s="1"/>
  <c r="I852" i="3"/>
  <c r="AN852" i="3" s="1"/>
  <c r="BS852" i="3" s="1"/>
  <c r="G855" i="5" s="1"/>
  <c r="J852" i="3"/>
  <c r="AO852" i="3" s="1"/>
  <c r="BT852" i="3" s="1"/>
  <c r="H855" i="5" s="1"/>
  <c r="K852" i="3"/>
  <c r="AP852" i="3" s="1"/>
  <c r="BU852" i="3" s="1"/>
  <c r="I855" i="5" s="1"/>
  <c r="L852" i="3"/>
  <c r="AQ852" i="3" s="1"/>
  <c r="BV852" i="3" s="1"/>
  <c r="J855" i="5" s="1"/>
  <c r="M852" i="3"/>
  <c r="AR852" i="3" s="1"/>
  <c r="BW852" i="3" s="1"/>
  <c r="K855" i="5" s="1"/>
  <c r="N852" i="3"/>
  <c r="AS852" i="3" s="1"/>
  <c r="BX852" i="3" s="1"/>
  <c r="L855" i="5" s="1"/>
  <c r="O852" i="3"/>
  <c r="AT852" i="3" s="1"/>
  <c r="BY852" i="3" s="1"/>
  <c r="M855" i="5" s="1"/>
  <c r="P852" i="3"/>
  <c r="AU852" i="3" s="1"/>
  <c r="BZ852" i="3" s="1"/>
  <c r="N855" i="5" s="1"/>
  <c r="Q852" i="3"/>
  <c r="AV852" i="3" s="1"/>
  <c r="CA852" i="3" s="1"/>
  <c r="O855" i="5" s="1"/>
  <c r="R852" i="3"/>
  <c r="AW852" i="3" s="1"/>
  <c r="CB852" i="3" s="1"/>
  <c r="P855" i="5" s="1"/>
  <c r="S852" i="3"/>
  <c r="AX852" i="3" s="1"/>
  <c r="CC852" i="3" s="1"/>
  <c r="Q855" i="5" s="1"/>
  <c r="T852" i="3"/>
  <c r="AY852" i="3" s="1"/>
  <c r="CD852" i="3" s="1"/>
  <c r="R855" i="5" s="1"/>
  <c r="U852" i="3"/>
  <c r="AZ852" i="3" s="1"/>
  <c r="CE852" i="3" s="1"/>
  <c r="S855" i="5" s="1"/>
  <c r="V852" i="3"/>
  <c r="BA852" i="3" s="1"/>
  <c r="CF852" i="3" s="1"/>
  <c r="T855" i="5" s="1"/>
  <c r="W852" i="3"/>
  <c r="BB852" i="3" s="1"/>
  <c r="CG852" i="3" s="1"/>
  <c r="U855" i="5" s="1"/>
  <c r="X852" i="3"/>
  <c r="BC852" i="3" s="1"/>
  <c r="CH852" i="3" s="1"/>
  <c r="V855" i="5" s="1"/>
  <c r="Y852" i="3"/>
  <c r="BD852" i="3" s="1"/>
  <c r="CI852" i="3" s="1"/>
  <c r="W855" i="5" s="1"/>
  <c r="Z852" i="3"/>
  <c r="BE852" i="3" s="1"/>
  <c r="CJ852" i="3" s="1"/>
  <c r="X855" i="5" s="1"/>
  <c r="AA852" i="3"/>
  <c r="BF852" i="3" s="1"/>
  <c r="CK852" i="3" s="1"/>
  <c r="Y855" i="5" s="1"/>
  <c r="AB852" i="3"/>
  <c r="BG852" i="3" s="1"/>
  <c r="CL852" i="3" s="1"/>
  <c r="Z855" i="5" s="1"/>
  <c r="AC852" i="3"/>
  <c r="BH852" i="3" s="1"/>
  <c r="CM852" i="3" s="1"/>
  <c r="AA855" i="5" s="1"/>
  <c r="AD852" i="3"/>
  <c r="BI852" i="3" s="1"/>
  <c r="CN852" i="3" s="1"/>
  <c r="AB855" i="5" s="1"/>
  <c r="AE852" i="3"/>
  <c r="BJ852" i="3" s="1"/>
  <c r="CO852" i="3" s="1"/>
  <c r="AC855" i="5" s="1"/>
  <c r="AF852" i="3"/>
  <c r="BK852" i="3" s="1"/>
  <c r="CP852" i="3" s="1"/>
  <c r="AD855" i="5" s="1"/>
  <c r="AG852" i="3"/>
  <c r="BL852" i="3" s="1"/>
  <c r="CQ852" i="3" s="1"/>
  <c r="AE855" i="5" s="1"/>
  <c r="AH852" i="3"/>
  <c r="BM852" i="3" s="1"/>
  <c r="CR852" i="3" s="1"/>
  <c r="AF855" i="5" s="1"/>
  <c r="AI852" i="3"/>
  <c r="BN852" i="3" s="1"/>
  <c r="CS852" i="3" s="1"/>
  <c r="AG855" i="5" s="1"/>
  <c r="AJ852" i="3"/>
  <c r="BO852" i="3" s="1"/>
  <c r="CT852" i="3" s="1"/>
  <c r="AH855" i="5" s="1"/>
  <c r="AK852" i="3"/>
  <c r="BP852" i="3" s="1"/>
  <c r="CU852" i="3" s="1"/>
  <c r="AI855" i="5" s="1"/>
  <c r="H853" i="3"/>
  <c r="AM853" i="3" s="1"/>
  <c r="BR853" i="3" s="1"/>
  <c r="F856" i="5" s="1"/>
  <c r="I853" i="3"/>
  <c r="AN853" i="3" s="1"/>
  <c r="BS853" i="3" s="1"/>
  <c r="G856" i="5" s="1"/>
  <c r="J853" i="3"/>
  <c r="AO853" i="3" s="1"/>
  <c r="BT853" i="3" s="1"/>
  <c r="H856" i="5" s="1"/>
  <c r="K853" i="3"/>
  <c r="AP853" i="3" s="1"/>
  <c r="BU853" i="3" s="1"/>
  <c r="I856" i="5" s="1"/>
  <c r="L853" i="3"/>
  <c r="AQ853" i="3" s="1"/>
  <c r="BV853" i="3" s="1"/>
  <c r="J856" i="5" s="1"/>
  <c r="M853" i="3"/>
  <c r="AR853" i="3" s="1"/>
  <c r="BW853" i="3" s="1"/>
  <c r="K856" i="5" s="1"/>
  <c r="N853" i="3"/>
  <c r="AS853" i="3" s="1"/>
  <c r="BX853" i="3" s="1"/>
  <c r="L856" i="5" s="1"/>
  <c r="O853" i="3"/>
  <c r="AT853" i="3" s="1"/>
  <c r="BY853" i="3" s="1"/>
  <c r="M856" i="5" s="1"/>
  <c r="P853" i="3"/>
  <c r="AU853" i="3" s="1"/>
  <c r="BZ853" i="3" s="1"/>
  <c r="N856" i="5" s="1"/>
  <c r="Q853" i="3"/>
  <c r="AV853" i="3" s="1"/>
  <c r="CA853" i="3" s="1"/>
  <c r="O856" i="5" s="1"/>
  <c r="R853" i="3"/>
  <c r="AW853" i="3" s="1"/>
  <c r="CB853" i="3" s="1"/>
  <c r="P856" i="5" s="1"/>
  <c r="S853" i="3"/>
  <c r="AX853" i="3" s="1"/>
  <c r="CC853" i="3" s="1"/>
  <c r="Q856" i="5" s="1"/>
  <c r="T853" i="3"/>
  <c r="AY853" i="3" s="1"/>
  <c r="CD853" i="3" s="1"/>
  <c r="R856" i="5" s="1"/>
  <c r="U853" i="3"/>
  <c r="AZ853" i="3" s="1"/>
  <c r="CE853" i="3" s="1"/>
  <c r="S856" i="5" s="1"/>
  <c r="V853" i="3"/>
  <c r="BA853" i="3" s="1"/>
  <c r="CF853" i="3" s="1"/>
  <c r="T856" i="5" s="1"/>
  <c r="W853" i="3"/>
  <c r="BB853" i="3" s="1"/>
  <c r="CG853" i="3" s="1"/>
  <c r="U856" i="5" s="1"/>
  <c r="X853" i="3"/>
  <c r="BC853" i="3" s="1"/>
  <c r="CH853" i="3" s="1"/>
  <c r="V856" i="5" s="1"/>
  <c r="Y853" i="3"/>
  <c r="BD853" i="3" s="1"/>
  <c r="CI853" i="3" s="1"/>
  <c r="W856" i="5" s="1"/>
  <c r="Z853" i="3"/>
  <c r="BE853" i="3" s="1"/>
  <c r="CJ853" i="3" s="1"/>
  <c r="X856" i="5" s="1"/>
  <c r="AA853" i="3"/>
  <c r="BF853" i="3" s="1"/>
  <c r="CK853" i="3" s="1"/>
  <c r="Y856" i="5" s="1"/>
  <c r="AB853" i="3"/>
  <c r="BG853" i="3" s="1"/>
  <c r="CL853" i="3" s="1"/>
  <c r="Z856" i="5" s="1"/>
  <c r="AC853" i="3"/>
  <c r="BH853" i="3" s="1"/>
  <c r="CM853" i="3" s="1"/>
  <c r="AA856" i="5" s="1"/>
  <c r="AD853" i="3"/>
  <c r="BI853" i="3" s="1"/>
  <c r="CN853" i="3" s="1"/>
  <c r="AB856" i="5" s="1"/>
  <c r="AE853" i="3"/>
  <c r="BJ853" i="3" s="1"/>
  <c r="CO853" i="3" s="1"/>
  <c r="AC856" i="5" s="1"/>
  <c r="AF853" i="3"/>
  <c r="BK853" i="3" s="1"/>
  <c r="CP853" i="3" s="1"/>
  <c r="AD856" i="5" s="1"/>
  <c r="AG853" i="3"/>
  <c r="BL853" i="3" s="1"/>
  <c r="CQ853" i="3" s="1"/>
  <c r="AE856" i="5" s="1"/>
  <c r="AH853" i="3"/>
  <c r="BM853" i="3" s="1"/>
  <c r="CR853" i="3" s="1"/>
  <c r="AF856" i="5" s="1"/>
  <c r="AI853" i="3"/>
  <c r="BN853" i="3" s="1"/>
  <c r="CS853" i="3" s="1"/>
  <c r="AG856" i="5" s="1"/>
  <c r="AJ853" i="3"/>
  <c r="BO853" i="3" s="1"/>
  <c r="CT853" i="3" s="1"/>
  <c r="AH856" i="5" s="1"/>
  <c r="AK853" i="3"/>
  <c r="BP853" i="3" s="1"/>
  <c r="CU853" i="3" s="1"/>
  <c r="AI856" i="5" s="1"/>
  <c r="H854" i="3"/>
  <c r="AM854" i="3" s="1"/>
  <c r="BR854" i="3" s="1"/>
  <c r="F857" i="5" s="1"/>
  <c r="I854" i="3"/>
  <c r="AN854" i="3" s="1"/>
  <c r="BS854" i="3" s="1"/>
  <c r="G857" i="5" s="1"/>
  <c r="J854" i="3"/>
  <c r="AO854" i="3" s="1"/>
  <c r="BT854" i="3" s="1"/>
  <c r="H857" i="5" s="1"/>
  <c r="K854" i="3"/>
  <c r="AP854" i="3" s="1"/>
  <c r="BU854" i="3" s="1"/>
  <c r="I857" i="5" s="1"/>
  <c r="L854" i="3"/>
  <c r="AQ854" i="3" s="1"/>
  <c r="BV854" i="3" s="1"/>
  <c r="J857" i="5" s="1"/>
  <c r="M854" i="3"/>
  <c r="AR854" i="3" s="1"/>
  <c r="BW854" i="3" s="1"/>
  <c r="K857" i="5" s="1"/>
  <c r="N854" i="3"/>
  <c r="AS854" i="3" s="1"/>
  <c r="BX854" i="3" s="1"/>
  <c r="L857" i="5" s="1"/>
  <c r="O854" i="3"/>
  <c r="AT854" i="3" s="1"/>
  <c r="BY854" i="3" s="1"/>
  <c r="M857" i="5" s="1"/>
  <c r="P854" i="3"/>
  <c r="AU854" i="3" s="1"/>
  <c r="BZ854" i="3" s="1"/>
  <c r="N857" i="5" s="1"/>
  <c r="Q854" i="3"/>
  <c r="AV854" i="3" s="1"/>
  <c r="CA854" i="3" s="1"/>
  <c r="O857" i="5" s="1"/>
  <c r="R854" i="3"/>
  <c r="AW854" i="3" s="1"/>
  <c r="CB854" i="3" s="1"/>
  <c r="P857" i="5" s="1"/>
  <c r="S854" i="3"/>
  <c r="AX854" i="3" s="1"/>
  <c r="CC854" i="3" s="1"/>
  <c r="Q857" i="5" s="1"/>
  <c r="T854" i="3"/>
  <c r="AY854" i="3" s="1"/>
  <c r="CD854" i="3" s="1"/>
  <c r="R857" i="5" s="1"/>
  <c r="U854" i="3"/>
  <c r="AZ854" i="3" s="1"/>
  <c r="CE854" i="3" s="1"/>
  <c r="S857" i="5" s="1"/>
  <c r="V854" i="3"/>
  <c r="BA854" i="3" s="1"/>
  <c r="CF854" i="3" s="1"/>
  <c r="T857" i="5" s="1"/>
  <c r="W854" i="3"/>
  <c r="BB854" i="3" s="1"/>
  <c r="CG854" i="3" s="1"/>
  <c r="U857" i="5" s="1"/>
  <c r="X854" i="3"/>
  <c r="BC854" i="3" s="1"/>
  <c r="CH854" i="3" s="1"/>
  <c r="V857" i="5" s="1"/>
  <c r="Y854" i="3"/>
  <c r="BD854" i="3" s="1"/>
  <c r="CI854" i="3" s="1"/>
  <c r="W857" i="5" s="1"/>
  <c r="Z854" i="3"/>
  <c r="BE854" i="3" s="1"/>
  <c r="CJ854" i="3" s="1"/>
  <c r="X857" i="5" s="1"/>
  <c r="AA854" i="3"/>
  <c r="BF854" i="3" s="1"/>
  <c r="CK854" i="3" s="1"/>
  <c r="Y857" i="5" s="1"/>
  <c r="AB854" i="3"/>
  <c r="BG854" i="3" s="1"/>
  <c r="CL854" i="3" s="1"/>
  <c r="Z857" i="5" s="1"/>
  <c r="AC854" i="3"/>
  <c r="BH854" i="3" s="1"/>
  <c r="CM854" i="3" s="1"/>
  <c r="AA857" i="5" s="1"/>
  <c r="AD854" i="3"/>
  <c r="BI854" i="3" s="1"/>
  <c r="CN854" i="3" s="1"/>
  <c r="AB857" i="5" s="1"/>
  <c r="AE854" i="3"/>
  <c r="BJ854" i="3" s="1"/>
  <c r="CO854" i="3" s="1"/>
  <c r="AC857" i="5" s="1"/>
  <c r="AF854" i="3"/>
  <c r="BK854" i="3" s="1"/>
  <c r="CP854" i="3" s="1"/>
  <c r="AD857" i="5" s="1"/>
  <c r="AG854" i="3"/>
  <c r="BL854" i="3" s="1"/>
  <c r="CQ854" i="3" s="1"/>
  <c r="AE857" i="5" s="1"/>
  <c r="AH854" i="3"/>
  <c r="BM854" i="3" s="1"/>
  <c r="CR854" i="3" s="1"/>
  <c r="AF857" i="5" s="1"/>
  <c r="AI854" i="3"/>
  <c r="BN854" i="3" s="1"/>
  <c r="CS854" i="3" s="1"/>
  <c r="AG857" i="5" s="1"/>
  <c r="AJ854" i="3"/>
  <c r="BO854" i="3" s="1"/>
  <c r="CT854" i="3" s="1"/>
  <c r="AH857" i="5" s="1"/>
  <c r="AK854" i="3"/>
  <c r="BP854" i="3" s="1"/>
  <c r="CU854" i="3" s="1"/>
  <c r="AI857" i="5" s="1"/>
  <c r="H855" i="3"/>
  <c r="AM855" i="3" s="1"/>
  <c r="BR855" i="3" s="1"/>
  <c r="F858" i="5" s="1"/>
  <c r="I855" i="3"/>
  <c r="AN855" i="3" s="1"/>
  <c r="BS855" i="3" s="1"/>
  <c r="G858" i="5" s="1"/>
  <c r="J855" i="3"/>
  <c r="AO855" i="3" s="1"/>
  <c r="BT855" i="3" s="1"/>
  <c r="H858" i="5" s="1"/>
  <c r="K855" i="3"/>
  <c r="AP855" i="3" s="1"/>
  <c r="BU855" i="3" s="1"/>
  <c r="I858" i="5" s="1"/>
  <c r="L855" i="3"/>
  <c r="AQ855" i="3" s="1"/>
  <c r="BV855" i="3" s="1"/>
  <c r="J858" i="5" s="1"/>
  <c r="M855" i="3"/>
  <c r="AR855" i="3" s="1"/>
  <c r="BW855" i="3" s="1"/>
  <c r="K858" i="5" s="1"/>
  <c r="N855" i="3"/>
  <c r="AS855" i="3" s="1"/>
  <c r="BX855" i="3" s="1"/>
  <c r="L858" i="5" s="1"/>
  <c r="O855" i="3"/>
  <c r="AT855" i="3" s="1"/>
  <c r="BY855" i="3" s="1"/>
  <c r="M858" i="5" s="1"/>
  <c r="P855" i="3"/>
  <c r="AU855" i="3" s="1"/>
  <c r="BZ855" i="3" s="1"/>
  <c r="N858" i="5" s="1"/>
  <c r="Q855" i="3"/>
  <c r="AV855" i="3" s="1"/>
  <c r="CA855" i="3" s="1"/>
  <c r="O858" i="5" s="1"/>
  <c r="R855" i="3"/>
  <c r="AW855" i="3" s="1"/>
  <c r="CB855" i="3" s="1"/>
  <c r="P858" i="5" s="1"/>
  <c r="S855" i="3"/>
  <c r="AX855" i="3" s="1"/>
  <c r="CC855" i="3" s="1"/>
  <c r="Q858" i="5" s="1"/>
  <c r="T855" i="3"/>
  <c r="AY855" i="3" s="1"/>
  <c r="CD855" i="3" s="1"/>
  <c r="R858" i="5" s="1"/>
  <c r="U855" i="3"/>
  <c r="AZ855" i="3" s="1"/>
  <c r="CE855" i="3" s="1"/>
  <c r="S858" i="5" s="1"/>
  <c r="V855" i="3"/>
  <c r="BA855" i="3" s="1"/>
  <c r="CF855" i="3" s="1"/>
  <c r="T858" i="5" s="1"/>
  <c r="W855" i="3"/>
  <c r="BB855" i="3" s="1"/>
  <c r="CG855" i="3" s="1"/>
  <c r="U858" i="5" s="1"/>
  <c r="X855" i="3"/>
  <c r="BC855" i="3" s="1"/>
  <c r="CH855" i="3" s="1"/>
  <c r="V858" i="5" s="1"/>
  <c r="Y855" i="3"/>
  <c r="BD855" i="3" s="1"/>
  <c r="CI855" i="3" s="1"/>
  <c r="W858" i="5" s="1"/>
  <c r="Z855" i="3"/>
  <c r="BE855" i="3" s="1"/>
  <c r="CJ855" i="3" s="1"/>
  <c r="X858" i="5" s="1"/>
  <c r="AA855" i="3"/>
  <c r="BF855" i="3" s="1"/>
  <c r="CK855" i="3" s="1"/>
  <c r="Y858" i="5" s="1"/>
  <c r="AB855" i="3"/>
  <c r="BG855" i="3" s="1"/>
  <c r="CL855" i="3" s="1"/>
  <c r="Z858" i="5" s="1"/>
  <c r="AC855" i="3"/>
  <c r="BH855" i="3" s="1"/>
  <c r="CM855" i="3" s="1"/>
  <c r="AA858" i="5" s="1"/>
  <c r="AD855" i="3"/>
  <c r="BI855" i="3" s="1"/>
  <c r="CN855" i="3" s="1"/>
  <c r="AB858" i="5" s="1"/>
  <c r="AE855" i="3"/>
  <c r="BJ855" i="3" s="1"/>
  <c r="CO855" i="3" s="1"/>
  <c r="AC858" i="5" s="1"/>
  <c r="AF855" i="3"/>
  <c r="BK855" i="3" s="1"/>
  <c r="CP855" i="3" s="1"/>
  <c r="AD858" i="5" s="1"/>
  <c r="AG855" i="3"/>
  <c r="BL855" i="3" s="1"/>
  <c r="CQ855" i="3" s="1"/>
  <c r="AE858" i="5" s="1"/>
  <c r="AH855" i="3"/>
  <c r="BM855" i="3" s="1"/>
  <c r="CR855" i="3" s="1"/>
  <c r="AF858" i="5" s="1"/>
  <c r="AI855" i="3"/>
  <c r="BN855" i="3" s="1"/>
  <c r="CS855" i="3" s="1"/>
  <c r="AG858" i="5" s="1"/>
  <c r="AJ855" i="3"/>
  <c r="BO855" i="3" s="1"/>
  <c r="CT855" i="3" s="1"/>
  <c r="AH858" i="5" s="1"/>
  <c r="AK855" i="3"/>
  <c r="BP855" i="3" s="1"/>
  <c r="CU855" i="3" s="1"/>
  <c r="AI858" i="5" s="1"/>
  <c r="H856" i="3"/>
  <c r="AM856" i="3" s="1"/>
  <c r="BR856" i="3" s="1"/>
  <c r="F859" i="5" s="1"/>
  <c r="I856" i="3"/>
  <c r="AN856" i="3" s="1"/>
  <c r="BS856" i="3" s="1"/>
  <c r="G859" i="5" s="1"/>
  <c r="J856" i="3"/>
  <c r="AO856" i="3" s="1"/>
  <c r="BT856" i="3" s="1"/>
  <c r="H859" i="5" s="1"/>
  <c r="K856" i="3"/>
  <c r="AP856" i="3" s="1"/>
  <c r="BU856" i="3" s="1"/>
  <c r="I859" i="5" s="1"/>
  <c r="L856" i="3"/>
  <c r="AQ856" i="3" s="1"/>
  <c r="BV856" i="3" s="1"/>
  <c r="J859" i="5" s="1"/>
  <c r="M856" i="3"/>
  <c r="AR856" i="3" s="1"/>
  <c r="BW856" i="3" s="1"/>
  <c r="K859" i="5" s="1"/>
  <c r="N856" i="3"/>
  <c r="AS856" i="3" s="1"/>
  <c r="BX856" i="3" s="1"/>
  <c r="L859" i="5" s="1"/>
  <c r="O856" i="3"/>
  <c r="AT856" i="3" s="1"/>
  <c r="BY856" i="3" s="1"/>
  <c r="M859" i="5" s="1"/>
  <c r="P856" i="3"/>
  <c r="AU856" i="3" s="1"/>
  <c r="BZ856" i="3" s="1"/>
  <c r="N859" i="5" s="1"/>
  <c r="Q856" i="3"/>
  <c r="AV856" i="3" s="1"/>
  <c r="CA856" i="3" s="1"/>
  <c r="O859" i="5" s="1"/>
  <c r="R856" i="3"/>
  <c r="AW856" i="3" s="1"/>
  <c r="CB856" i="3" s="1"/>
  <c r="P859" i="5" s="1"/>
  <c r="S856" i="3"/>
  <c r="AX856" i="3" s="1"/>
  <c r="CC856" i="3" s="1"/>
  <c r="Q859" i="5" s="1"/>
  <c r="T856" i="3"/>
  <c r="AY856" i="3" s="1"/>
  <c r="CD856" i="3" s="1"/>
  <c r="R859" i="5" s="1"/>
  <c r="U856" i="3"/>
  <c r="AZ856" i="3" s="1"/>
  <c r="CE856" i="3" s="1"/>
  <c r="S859" i="5" s="1"/>
  <c r="V856" i="3"/>
  <c r="BA856" i="3" s="1"/>
  <c r="CF856" i="3" s="1"/>
  <c r="T859" i="5" s="1"/>
  <c r="W856" i="3"/>
  <c r="BB856" i="3" s="1"/>
  <c r="CG856" i="3" s="1"/>
  <c r="U859" i="5" s="1"/>
  <c r="X856" i="3"/>
  <c r="BC856" i="3" s="1"/>
  <c r="CH856" i="3" s="1"/>
  <c r="V859" i="5" s="1"/>
  <c r="Y856" i="3"/>
  <c r="BD856" i="3" s="1"/>
  <c r="CI856" i="3" s="1"/>
  <c r="W859" i="5" s="1"/>
  <c r="Z856" i="3"/>
  <c r="BE856" i="3" s="1"/>
  <c r="CJ856" i="3" s="1"/>
  <c r="X859" i="5" s="1"/>
  <c r="AA856" i="3"/>
  <c r="BF856" i="3" s="1"/>
  <c r="CK856" i="3" s="1"/>
  <c r="Y859" i="5" s="1"/>
  <c r="AB856" i="3"/>
  <c r="BG856" i="3" s="1"/>
  <c r="CL856" i="3" s="1"/>
  <c r="Z859" i="5" s="1"/>
  <c r="AC856" i="3"/>
  <c r="BH856" i="3" s="1"/>
  <c r="CM856" i="3" s="1"/>
  <c r="AA859" i="5" s="1"/>
  <c r="AD856" i="3"/>
  <c r="BI856" i="3" s="1"/>
  <c r="CN856" i="3" s="1"/>
  <c r="AB859" i="5" s="1"/>
  <c r="AE856" i="3"/>
  <c r="BJ856" i="3" s="1"/>
  <c r="CO856" i="3" s="1"/>
  <c r="AC859" i="5" s="1"/>
  <c r="AF856" i="3"/>
  <c r="BK856" i="3" s="1"/>
  <c r="CP856" i="3" s="1"/>
  <c r="AD859" i="5" s="1"/>
  <c r="AG856" i="3"/>
  <c r="BL856" i="3" s="1"/>
  <c r="CQ856" i="3" s="1"/>
  <c r="AE859" i="5" s="1"/>
  <c r="AH856" i="3"/>
  <c r="BM856" i="3" s="1"/>
  <c r="CR856" i="3" s="1"/>
  <c r="AF859" i="5" s="1"/>
  <c r="AI856" i="3"/>
  <c r="BN856" i="3" s="1"/>
  <c r="CS856" i="3" s="1"/>
  <c r="AG859" i="5" s="1"/>
  <c r="AJ856" i="3"/>
  <c r="BO856" i="3" s="1"/>
  <c r="CT856" i="3" s="1"/>
  <c r="AH859" i="5" s="1"/>
  <c r="AK856" i="3"/>
  <c r="BP856" i="3" s="1"/>
  <c r="CU856" i="3" s="1"/>
  <c r="AI859" i="5" s="1"/>
  <c r="H857" i="3"/>
  <c r="AM857" i="3" s="1"/>
  <c r="BR857" i="3" s="1"/>
  <c r="F860" i="5" s="1"/>
  <c r="I857" i="3"/>
  <c r="AN857" i="3" s="1"/>
  <c r="BS857" i="3" s="1"/>
  <c r="G860" i="5" s="1"/>
  <c r="J857" i="3"/>
  <c r="AO857" i="3" s="1"/>
  <c r="BT857" i="3" s="1"/>
  <c r="H860" i="5" s="1"/>
  <c r="K857" i="3"/>
  <c r="AP857" i="3" s="1"/>
  <c r="BU857" i="3" s="1"/>
  <c r="I860" i="5" s="1"/>
  <c r="L857" i="3"/>
  <c r="AQ857" i="3" s="1"/>
  <c r="BV857" i="3" s="1"/>
  <c r="J860" i="5" s="1"/>
  <c r="M857" i="3"/>
  <c r="AR857" i="3" s="1"/>
  <c r="BW857" i="3" s="1"/>
  <c r="K860" i="5" s="1"/>
  <c r="N857" i="3"/>
  <c r="AS857" i="3" s="1"/>
  <c r="BX857" i="3" s="1"/>
  <c r="L860" i="5" s="1"/>
  <c r="O857" i="3"/>
  <c r="AT857" i="3" s="1"/>
  <c r="BY857" i="3" s="1"/>
  <c r="M860" i="5" s="1"/>
  <c r="P857" i="3"/>
  <c r="AU857" i="3" s="1"/>
  <c r="BZ857" i="3" s="1"/>
  <c r="N860" i="5" s="1"/>
  <c r="Q857" i="3"/>
  <c r="AV857" i="3" s="1"/>
  <c r="CA857" i="3" s="1"/>
  <c r="O860" i="5" s="1"/>
  <c r="R857" i="3"/>
  <c r="AW857" i="3" s="1"/>
  <c r="CB857" i="3" s="1"/>
  <c r="P860" i="5" s="1"/>
  <c r="S857" i="3"/>
  <c r="AX857" i="3" s="1"/>
  <c r="CC857" i="3" s="1"/>
  <c r="Q860" i="5" s="1"/>
  <c r="T857" i="3"/>
  <c r="AY857" i="3" s="1"/>
  <c r="CD857" i="3" s="1"/>
  <c r="R860" i="5" s="1"/>
  <c r="U857" i="3"/>
  <c r="AZ857" i="3" s="1"/>
  <c r="CE857" i="3" s="1"/>
  <c r="S860" i="5" s="1"/>
  <c r="V857" i="3"/>
  <c r="BA857" i="3" s="1"/>
  <c r="CF857" i="3" s="1"/>
  <c r="T860" i="5" s="1"/>
  <c r="W857" i="3"/>
  <c r="BB857" i="3" s="1"/>
  <c r="CG857" i="3" s="1"/>
  <c r="U860" i="5" s="1"/>
  <c r="X857" i="3"/>
  <c r="BC857" i="3" s="1"/>
  <c r="CH857" i="3" s="1"/>
  <c r="V860" i="5" s="1"/>
  <c r="Y857" i="3"/>
  <c r="BD857" i="3" s="1"/>
  <c r="CI857" i="3" s="1"/>
  <c r="W860" i="5" s="1"/>
  <c r="Z857" i="3"/>
  <c r="BE857" i="3" s="1"/>
  <c r="CJ857" i="3" s="1"/>
  <c r="X860" i="5" s="1"/>
  <c r="AA857" i="3"/>
  <c r="BF857" i="3" s="1"/>
  <c r="CK857" i="3" s="1"/>
  <c r="Y860" i="5" s="1"/>
  <c r="AB857" i="3"/>
  <c r="BG857" i="3" s="1"/>
  <c r="CL857" i="3" s="1"/>
  <c r="Z860" i="5" s="1"/>
  <c r="AC857" i="3"/>
  <c r="BH857" i="3" s="1"/>
  <c r="CM857" i="3" s="1"/>
  <c r="AA860" i="5" s="1"/>
  <c r="AD857" i="3"/>
  <c r="BI857" i="3" s="1"/>
  <c r="CN857" i="3" s="1"/>
  <c r="AB860" i="5" s="1"/>
  <c r="AE857" i="3"/>
  <c r="BJ857" i="3" s="1"/>
  <c r="CO857" i="3" s="1"/>
  <c r="AC860" i="5" s="1"/>
  <c r="AF857" i="3"/>
  <c r="BK857" i="3" s="1"/>
  <c r="CP857" i="3" s="1"/>
  <c r="AD860" i="5" s="1"/>
  <c r="AG857" i="3"/>
  <c r="BL857" i="3" s="1"/>
  <c r="CQ857" i="3" s="1"/>
  <c r="AE860" i="5" s="1"/>
  <c r="AH857" i="3"/>
  <c r="BM857" i="3" s="1"/>
  <c r="CR857" i="3" s="1"/>
  <c r="AF860" i="5" s="1"/>
  <c r="AI857" i="3"/>
  <c r="BN857" i="3" s="1"/>
  <c r="CS857" i="3" s="1"/>
  <c r="AG860" i="5" s="1"/>
  <c r="AJ857" i="3"/>
  <c r="BO857" i="3" s="1"/>
  <c r="CT857" i="3" s="1"/>
  <c r="AH860" i="5" s="1"/>
  <c r="AK857" i="3"/>
  <c r="BP857" i="3" s="1"/>
  <c r="CU857" i="3" s="1"/>
  <c r="AI860" i="5" s="1"/>
  <c r="H858" i="3"/>
  <c r="AM858" i="3" s="1"/>
  <c r="BR858" i="3" s="1"/>
  <c r="F861" i="5" s="1"/>
  <c r="I858" i="3"/>
  <c r="AN858" i="3" s="1"/>
  <c r="BS858" i="3" s="1"/>
  <c r="G861" i="5" s="1"/>
  <c r="J858" i="3"/>
  <c r="AO858" i="3" s="1"/>
  <c r="BT858" i="3" s="1"/>
  <c r="H861" i="5" s="1"/>
  <c r="K858" i="3"/>
  <c r="AP858" i="3" s="1"/>
  <c r="BU858" i="3" s="1"/>
  <c r="I861" i="5" s="1"/>
  <c r="L858" i="3"/>
  <c r="AQ858" i="3" s="1"/>
  <c r="BV858" i="3" s="1"/>
  <c r="J861" i="5" s="1"/>
  <c r="M858" i="3"/>
  <c r="AR858" i="3" s="1"/>
  <c r="BW858" i="3" s="1"/>
  <c r="K861" i="5" s="1"/>
  <c r="N858" i="3"/>
  <c r="AS858" i="3" s="1"/>
  <c r="BX858" i="3" s="1"/>
  <c r="L861" i="5" s="1"/>
  <c r="O858" i="3"/>
  <c r="AT858" i="3" s="1"/>
  <c r="BY858" i="3" s="1"/>
  <c r="M861" i="5" s="1"/>
  <c r="P858" i="3"/>
  <c r="AU858" i="3" s="1"/>
  <c r="BZ858" i="3" s="1"/>
  <c r="N861" i="5" s="1"/>
  <c r="Q858" i="3"/>
  <c r="AV858" i="3" s="1"/>
  <c r="CA858" i="3" s="1"/>
  <c r="O861" i="5" s="1"/>
  <c r="R858" i="3"/>
  <c r="AW858" i="3" s="1"/>
  <c r="CB858" i="3" s="1"/>
  <c r="P861" i="5" s="1"/>
  <c r="S858" i="3"/>
  <c r="AX858" i="3" s="1"/>
  <c r="CC858" i="3" s="1"/>
  <c r="Q861" i="5" s="1"/>
  <c r="T858" i="3"/>
  <c r="AY858" i="3" s="1"/>
  <c r="CD858" i="3" s="1"/>
  <c r="R861" i="5" s="1"/>
  <c r="U858" i="3"/>
  <c r="AZ858" i="3" s="1"/>
  <c r="CE858" i="3" s="1"/>
  <c r="S861" i="5" s="1"/>
  <c r="V858" i="3"/>
  <c r="BA858" i="3" s="1"/>
  <c r="CF858" i="3" s="1"/>
  <c r="T861" i="5" s="1"/>
  <c r="W858" i="3"/>
  <c r="BB858" i="3" s="1"/>
  <c r="CG858" i="3" s="1"/>
  <c r="U861" i="5" s="1"/>
  <c r="X858" i="3"/>
  <c r="BC858" i="3" s="1"/>
  <c r="CH858" i="3" s="1"/>
  <c r="V861" i="5" s="1"/>
  <c r="Y858" i="3"/>
  <c r="BD858" i="3" s="1"/>
  <c r="CI858" i="3" s="1"/>
  <c r="W861" i="5" s="1"/>
  <c r="Z858" i="3"/>
  <c r="BE858" i="3" s="1"/>
  <c r="CJ858" i="3" s="1"/>
  <c r="X861" i="5" s="1"/>
  <c r="AA858" i="3"/>
  <c r="BF858" i="3" s="1"/>
  <c r="CK858" i="3" s="1"/>
  <c r="Y861" i="5" s="1"/>
  <c r="AB858" i="3"/>
  <c r="BG858" i="3" s="1"/>
  <c r="CL858" i="3" s="1"/>
  <c r="Z861" i="5" s="1"/>
  <c r="AC858" i="3"/>
  <c r="BH858" i="3" s="1"/>
  <c r="CM858" i="3" s="1"/>
  <c r="AA861" i="5" s="1"/>
  <c r="AD858" i="3"/>
  <c r="BI858" i="3" s="1"/>
  <c r="CN858" i="3" s="1"/>
  <c r="AB861" i="5" s="1"/>
  <c r="AE858" i="3"/>
  <c r="BJ858" i="3" s="1"/>
  <c r="CO858" i="3" s="1"/>
  <c r="AC861" i="5" s="1"/>
  <c r="AF858" i="3"/>
  <c r="BK858" i="3" s="1"/>
  <c r="CP858" i="3" s="1"/>
  <c r="AD861" i="5" s="1"/>
  <c r="AG858" i="3"/>
  <c r="BL858" i="3" s="1"/>
  <c r="CQ858" i="3" s="1"/>
  <c r="AE861" i="5" s="1"/>
  <c r="AH858" i="3"/>
  <c r="BM858" i="3" s="1"/>
  <c r="CR858" i="3" s="1"/>
  <c r="AF861" i="5" s="1"/>
  <c r="AI858" i="3"/>
  <c r="BN858" i="3" s="1"/>
  <c r="CS858" i="3" s="1"/>
  <c r="AG861" i="5" s="1"/>
  <c r="AJ858" i="3"/>
  <c r="BO858" i="3" s="1"/>
  <c r="CT858" i="3" s="1"/>
  <c r="AH861" i="5" s="1"/>
  <c r="AK858" i="3"/>
  <c r="BP858" i="3" s="1"/>
  <c r="CU858" i="3" s="1"/>
  <c r="AI861" i="5" s="1"/>
  <c r="H859" i="3"/>
  <c r="AM859" i="3" s="1"/>
  <c r="BR859" i="3" s="1"/>
  <c r="F862" i="5" s="1"/>
  <c r="I859" i="3"/>
  <c r="AN859" i="3" s="1"/>
  <c r="BS859" i="3" s="1"/>
  <c r="G862" i="5" s="1"/>
  <c r="J859" i="3"/>
  <c r="AO859" i="3" s="1"/>
  <c r="BT859" i="3" s="1"/>
  <c r="H862" i="5" s="1"/>
  <c r="K859" i="3"/>
  <c r="AP859" i="3" s="1"/>
  <c r="BU859" i="3" s="1"/>
  <c r="I862" i="5" s="1"/>
  <c r="L859" i="3"/>
  <c r="AQ859" i="3" s="1"/>
  <c r="BV859" i="3" s="1"/>
  <c r="J862" i="5" s="1"/>
  <c r="M859" i="3"/>
  <c r="AR859" i="3" s="1"/>
  <c r="BW859" i="3" s="1"/>
  <c r="K862" i="5" s="1"/>
  <c r="N859" i="3"/>
  <c r="AS859" i="3" s="1"/>
  <c r="BX859" i="3" s="1"/>
  <c r="L862" i="5" s="1"/>
  <c r="O859" i="3"/>
  <c r="AT859" i="3" s="1"/>
  <c r="BY859" i="3" s="1"/>
  <c r="M862" i="5" s="1"/>
  <c r="P859" i="3"/>
  <c r="AU859" i="3" s="1"/>
  <c r="BZ859" i="3" s="1"/>
  <c r="N862" i="5" s="1"/>
  <c r="Q859" i="3"/>
  <c r="AV859" i="3" s="1"/>
  <c r="CA859" i="3" s="1"/>
  <c r="O862" i="5" s="1"/>
  <c r="R859" i="3"/>
  <c r="AW859" i="3" s="1"/>
  <c r="CB859" i="3" s="1"/>
  <c r="P862" i="5" s="1"/>
  <c r="S859" i="3"/>
  <c r="AX859" i="3" s="1"/>
  <c r="CC859" i="3" s="1"/>
  <c r="Q862" i="5" s="1"/>
  <c r="T859" i="3"/>
  <c r="AY859" i="3" s="1"/>
  <c r="CD859" i="3" s="1"/>
  <c r="R862" i="5" s="1"/>
  <c r="U859" i="3"/>
  <c r="AZ859" i="3" s="1"/>
  <c r="CE859" i="3" s="1"/>
  <c r="S862" i="5" s="1"/>
  <c r="V859" i="3"/>
  <c r="BA859" i="3" s="1"/>
  <c r="CF859" i="3" s="1"/>
  <c r="T862" i="5" s="1"/>
  <c r="W859" i="3"/>
  <c r="BB859" i="3" s="1"/>
  <c r="CG859" i="3" s="1"/>
  <c r="U862" i="5" s="1"/>
  <c r="X859" i="3"/>
  <c r="BC859" i="3" s="1"/>
  <c r="CH859" i="3" s="1"/>
  <c r="V862" i="5" s="1"/>
  <c r="Y859" i="3"/>
  <c r="BD859" i="3" s="1"/>
  <c r="CI859" i="3" s="1"/>
  <c r="W862" i="5" s="1"/>
  <c r="Z859" i="3"/>
  <c r="BE859" i="3" s="1"/>
  <c r="CJ859" i="3" s="1"/>
  <c r="X862" i="5" s="1"/>
  <c r="AA859" i="3"/>
  <c r="BF859" i="3" s="1"/>
  <c r="CK859" i="3" s="1"/>
  <c r="Y862" i="5" s="1"/>
  <c r="AB859" i="3"/>
  <c r="BG859" i="3" s="1"/>
  <c r="CL859" i="3" s="1"/>
  <c r="Z862" i="5" s="1"/>
  <c r="AC859" i="3"/>
  <c r="BH859" i="3" s="1"/>
  <c r="CM859" i="3" s="1"/>
  <c r="AA862" i="5" s="1"/>
  <c r="AD859" i="3"/>
  <c r="BI859" i="3" s="1"/>
  <c r="CN859" i="3" s="1"/>
  <c r="AB862" i="5" s="1"/>
  <c r="AE859" i="3"/>
  <c r="BJ859" i="3" s="1"/>
  <c r="CO859" i="3" s="1"/>
  <c r="AC862" i="5" s="1"/>
  <c r="AF859" i="3"/>
  <c r="BK859" i="3" s="1"/>
  <c r="CP859" i="3" s="1"/>
  <c r="AD862" i="5" s="1"/>
  <c r="AG859" i="3"/>
  <c r="BL859" i="3" s="1"/>
  <c r="CQ859" i="3" s="1"/>
  <c r="AE862" i="5" s="1"/>
  <c r="AH859" i="3"/>
  <c r="BM859" i="3" s="1"/>
  <c r="CR859" i="3" s="1"/>
  <c r="AF862" i="5" s="1"/>
  <c r="AI859" i="3"/>
  <c r="BN859" i="3" s="1"/>
  <c r="CS859" i="3" s="1"/>
  <c r="AG862" i="5" s="1"/>
  <c r="AJ859" i="3"/>
  <c r="BO859" i="3" s="1"/>
  <c r="CT859" i="3" s="1"/>
  <c r="AH862" i="5" s="1"/>
  <c r="AK859" i="3"/>
  <c r="BP859" i="3" s="1"/>
  <c r="CU859" i="3" s="1"/>
  <c r="AI862" i="5" s="1"/>
  <c r="H860" i="3"/>
  <c r="AM860" i="3" s="1"/>
  <c r="BR860" i="3" s="1"/>
  <c r="F863" i="5" s="1"/>
  <c r="I860" i="3"/>
  <c r="AN860" i="3" s="1"/>
  <c r="BS860" i="3" s="1"/>
  <c r="G863" i="5" s="1"/>
  <c r="J860" i="3"/>
  <c r="AO860" i="3" s="1"/>
  <c r="BT860" i="3" s="1"/>
  <c r="H863" i="5" s="1"/>
  <c r="K860" i="3"/>
  <c r="AP860" i="3" s="1"/>
  <c r="BU860" i="3" s="1"/>
  <c r="I863" i="5" s="1"/>
  <c r="L860" i="3"/>
  <c r="AQ860" i="3" s="1"/>
  <c r="BV860" i="3" s="1"/>
  <c r="J863" i="5" s="1"/>
  <c r="M860" i="3"/>
  <c r="AR860" i="3" s="1"/>
  <c r="BW860" i="3" s="1"/>
  <c r="K863" i="5" s="1"/>
  <c r="N860" i="3"/>
  <c r="AS860" i="3" s="1"/>
  <c r="BX860" i="3" s="1"/>
  <c r="L863" i="5" s="1"/>
  <c r="O860" i="3"/>
  <c r="AT860" i="3" s="1"/>
  <c r="BY860" i="3" s="1"/>
  <c r="M863" i="5" s="1"/>
  <c r="P860" i="3"/>
  <c r="AU860" i="3" s="1"/>
  <c r="BZ860" i="3" s="1"/>
  <c r="N863" i="5" s="1"/>
  <c r="Q860" i="3"/>
  <c r="AV860" i="3" s="1"/>
  <c r="CA860" i="3" s="1"/>
  <c r="O863" i="5" s="1"/>
  <c r="R860" i="3"/>
  <c r="AW860" i="3" s="1"/>
  <c r="CB860" i="3" s="1"/>
  <c r="P863" i="5" s="1"/>
  <c r="S860" i="3"/>
  <c r="AX860" i="3" s="1"/>
  <c r="CC860" i="3" s="1"/>
  <c r="Q863" i="5" s="1"/>
  <c r="T860" i="3"/>
  <c r="AY860" i="3" s="1"/>
  <c r="CD860" i="3" s="1"/>
  <c r="R863" i="5" s="1"/>
  <c r="U860" i="3"/>
  <c r="AZ860" i="3" s="1"/>
  <c r="CE860" i="3" s="1"/>
  <c r="S863" i="5" s="1"/>
  <c r="V860" i="3"/>
  <c r="BA860" i="3" s="1"/>
  <c r="CF860" i="3" s="1"/>
  <c r="T863" i="5" s="1"/>
  <c r="W860" i="3"/>
  <c r="BB860" i="3" s="1"/>
  <c r="CG860" i="3" s="1"/>
  <c r="U863" i="5" s="1"/>
  <c r="X860" i="3"/>
  <c r="BC860" i="3" s="1"/>
  <c r="CH860" i="3" s="1"/>
  <c r="V863" i="5" s="1"/>
  <c r="Y860" i="3"/>
  <c r="BD860" i="3" s="1"/>
  <c r="CI860" i="3" s="1"/>
  <c r="W863" i="5" s="1"/>
  <c r="Z860" i="3"/>
  <c r="BE860" i="3" s="1"/>
  <c r="CJ860" i="3" s="1"/>
  <c r="X863" i="5" s="1"/>
  <c r="AA860" i="3"/>
  <c r="BF860" i="3" s="1"/>
  <c r="CK860" i="3" s="1"/>
  <c r="Y863" i="5" s="1"/>
  <c r="AB860" i="3"/>
  <c r="BG860" i="3" s="1"/>
  <c r="CL860" i="3" s="1"/>
  <c r="Z863" i="5" s="1"/>
  <c r="AC860" i="3"/>
  <c r="BH860" i="3" s="1"/>
  <c r="CM860" i="3" s="1"/>
  <c r="AA863" i="5" s="1"/>
  <c r="AD860" i="3"/>
  <c r="BI860" i="3" s="1"/>
  <c r="CN860" i="3" s="1"/>
  <c r="AB863" i="5" s="1"/>
  <c r="AE860" i="3"/>
  <c r="BJ860" i="3" s="1"/>
  <c r="CO860" i="3" s="1"/>
  <c r="AC863" i="5" s="1"/>
  <c r="AF860" i="3"/>
  <c r="BK860" i="3" s="1"/>
  <c r="CP860" i="3" s="1"/>
  <c r="AD863" i="5" s="1"/>
  <c r="AG860" i="3"/>
  <c r="BL860" i="3" s="1"/>
  <c r="CQ860" i="3" s="1"/>
  <c r="AE863" i="5" s="1"/>
  <c r="AH860" i="3"/>
  <c r="BM860" i="3" s="1"/>
  <c r="CR860" i="3" s="1"/>
  <c r="AF863" i="5" s="1"/>
  <c r="AI860" i="3"/>
  <c r="BN860" i="3" s="1"/>
  <c r="CS860" i="3" s="1"/>
  <c r="AG863" i="5" s="1"/>
  <c r="AJ860" i="3"/>
  <c r="BO860" i="3" s="1"/>
  <c r="CT860" i="3" s="1"/>
  <c r="AH863" i="5" s="1"/>
  <c r="AK860" i="3"/>
  <c r="BP860" i="3" s="1"/>
  <c r="CU860" i="3" s="1"/>
  <c r="AI863" i="5" s="1"/>
  <c r="H861" i="3"/>
  <c r="AM861" i="3" s="1"/>
  <c r="BR861" i="3" s="1"/>
  <c r="F864" i="5" s="1"/>
  <c r="I861" i="3"/>
  <c r="AN861" i="3" s="1"/>
  <c r="BS861" i="3" s="1"/>
  <c r="G864" i="5" s="1"/>
  <c r="J861" i="3"/>
  <c r="AO861" i="3" s="1"/>
  <c r="BT861" i="3" s="1"/>
  <c r="H864" i="5" s="1"/>
  <c r="K861" i="3"/>
  <c r="AP861" i="3" s="1"/>
  <c r="BU861" i="3" s="1"/>
  <c r="I864" i="5" s="1"/>
  <c r="L861" i="3"/>
  <c r="AQ861" i="3" s="1"/>
  <c r="BV861" i="3" s="1"/>
  <c r="J864" i="5" s="1"/>
  <c r="M861" i="3"/>
  <c r="AR861" i="3" s="1"/>
  <c r="BW861" i="3" s="1"/>
  <c r="K864" i="5" s="1"/>
  <c r="N861" i="3"/>
  <c r="AS861" i="3" s="1"/>
  <c r="BX861" i="3" s="1"/>
  <c r="L864" i="5" s="1"/>
  <c r="O861" i="3"/>
  <c r="AT861" i="3" s="1"/>
  <c r="BY861" i="3" s="1"/>
  <c r="M864" i="5" s="1"/>
  <c r="P861" i="3"/>
  <c r="AU861" i="3" s="1"/>
  <c r="BZ861" i="3" s="1"/>
  <c r="N864" i="5" s="1"/>
  <c r="Q861" i="3"/>
  <c r="AV861" i="3" s="1"/>
  <c r="CA861" i="3" s="1"/>
  <c r="O864" i="5" s="1"/>
  <c r="R861" i="3"/>
  <c r="AW861" i="3" s="1"/>
  <c r="CB861" i="3" s="1"/>
  <c r="P864" i="5" s="1"/>
  <c r="S861" i="3"/>
  <c r="AX861" i="3" s="1"/>
  <c r="CC861" i="3" s="1"/>
  <c r="Q864" i="5" s="1"/>
  <c r="T861" i="3"/>
  <c r="AY861" i="3" s="1"/>
  <c r="CD861" i="3" s="1"/>
  <c r="R864" i="5" s="1"/>
  <c r="U861" i="3"/>
  <c r="AZ861" i="3" s="1"/>
  <c r="CE861" i="3" s="1"/>
  <c r="S864" i="5" s="1"/>
  <c r="V861" i="3"/>
  <c r="BA861" i="3" s="1"/>
  <c r="CF861" i="3" s="1"/>
  <c r="T864" i="5" s="1"/>
  <c r="W861" i="3"/>
  <c r="BB861" i="3" s="1"/>
  <c r="CG861" i="3" s="1"/>
  <c r="U864" i="5" s="1"/>
  <c r="X861" i="3"/>
  <c r="BC861" i="3" s="1"/>
  <c r="CH861" i="3" s="1"/>
  <c r="V864" i="5" s="1"/>
  <c r="Y861" i="3"/>
  <c r="BD861" i="3" s="1"/>
  <c r="CI861" i="3" s="1"/>
  <c r="W864" i="5" s="1"/>
  <c r="Z861" i="3"/>
  <c r="BE861" i="3" s="1"/>
  <c r="CJ861" i="3" s="1"/>
  <c r="X864" i="5" s="1"/>
  <c r="AA861" i="3"/>
  <c r="BF861" i="3" s="1"/>
  <c r="CK861" i="3" s="1"/>
  <c r="Y864" i="5" s="1"/>
  <c r="AB861" i="3"/>
  <c r="BG861" i="3" s="1"/>
  <c r="CL861" i="3" s="1"/>
  <c r="Z864" i="5" s="1"/>
  <c r="AC861" i="3"/>
  <c r="BH861" i="3" s="1"/>
  <c r="CM861" i="3" s="1"/>
  <c r="AA864" i="5" s="1"/>
  <c r="AD861" i="3"/>
  <c r="BI861" i="3" s="1"/>
  <c r="CN861" i="3" s="1"/>
  <c r="AB864" i="5" s="1"/>
  <c r="AE861" i="3"/>
  <c r="BJ861" i="3" s="1"/>
  <c r="CO861" i="3" s="1"/>
  <c r="AC864" i="5" s="1"/>
  <c r="AF861" i="3"/>
  <c r="BK861" i="3" s="1"/>
  <c r="CP861" i="3" s="1"/>
  <c r="AD864" i="5" s="1"/>
  <c r="AG861" i="3"/>
  <c r="BL861" i="3" s="1"/>
  <c r="CQ861" i="3" s="1"/>
  <c r="AE864" i="5" s="1"/>
  <c r="AH861" i="3"/>
  <c r="BM861" i="3" s="1"/>
  <c r="CR861" i="3" s="1"/>
  <c r="AF864" i="5" s="1"/>
  <c r="AI861" i="3"/>
  <c r="BN861" i="3" s="1"/>
  <c r="CS861" i="3" s="1"/>
  <c r="AG864" i="5" s="1"/>
  <c r="AJ861" i="3"/>
  <c r="BO861" i="3" s="1"/>
  <c r="CT861" i="3" s="1"/>
  <c r="AH864" i="5" s="1"/>
  <c r="AK861" i="3"/>
  <c r="BP861" i="3" s="1"/>
  <c r="CU861" i="3" s="1"/>
  <c r="AI864" i="5" s="1"/>
  <c r="H862" i="3"/>
  <c r="AM862" i="3" s="1"/>
  <c r="BR862" i="3" s="1"/>
  <c r="F865" i="5" s="1"/>
  <c r="I862" i="3"/>
  <c r="AN862" i="3" s="1"/>
  <c r="BS862" i="3" s="1"/>
  <c r="G865" i="5" s="1"/>
  <c r="J862" i="3"/>
  <c r="AO862" i="3" s="1"/>
  <c r="BT862" i="3" s="1"/>
  <c r="H865" i="5" s="1"/>
  <c r="K862" i="3"/>
  <c r="AP862" i="3" s="1"/>
  <c r="BU862" i="3" s="1"/>
  <c r="I865" i="5" s="1"/>
  <c r="L862" i="3"/>
  <c r="AQ862" i="3" s="1"/>
  <c r="BV862" i="3" s="1"/>
  <c r="J865" i="5" s="1"/>
  <c r="M862" i="3"/>
  <c r="AR862" i="3" s="1"/>
  <c r="BW862" i="3" s="1"/>
  <c r="K865" i="5" s="1"/>
  <c r="N862" i="3"/>
  <c r="AS862" i="3" s="1"/>
  <c r="BX862" i="3" s="1"/>
  <c r="L865" i="5" s="1"/>
  <c r="O862" i="3"/>
  <c r="AT862" i="3" s="1"/>
  <c r="BY862" i="3" s="1"/>
  <c r="M865" i="5" s="1"/>
  <c r="P862" i="3"/>
  <c r="AU862" i="3" s="1"/>
  <c r="BZ862" i="3" s="1"/>
  <c r="N865" i="5" s="1"/>
  <c r="Q862" i="3"/>
  <c r="AV862" i="3" s="1"/>
  <c r="CA862" i="3" s="1"/>
  <c r="O865" i="5" s="1"/>
  <c r="R862" i="3"/>
  <c r="AW862" i="3" s="1"/>
  <c r="CB862" i="3" s="1"/>
  <c r="P865" i="5" s="1"/>
  <c r="S862" i="3"/>
  <c r="AX862" i="3" s="1"/>
  <c r="CC862" i="3" s="1"/>
  <c r="Q865" i="5" s="1"/>
  <c r="T862" i="3"/>
  <c r="AY862" i="3" s="1"/>
  <c r="CD862" i="3" s="1"/>
  <c r="R865" i="5" s="1"/>
  <c r="U862" i="3"/>
  <c r="AZ862" i="3" s="1"/>
  <c r="CE862" i="3" s="1"/>
  <c r="S865" i="5" s="1"/>
  <c r="V862" i="3"/>
  <c r="BA862" i="3" s="1"/>
  <c r="CF862" i="3" s="1"/>
  <c r="T865" i="5" s="1"/>
  <c r="W862" i="3"/>
  <c r="BB862" i="3" s="1"/>
  <c r="CG862" i="3" s="1"/>
  <c r="U865" i="5" s="1"/>
  <c r="X862" i="3"/>
  <c r="BC862" i="3" s="1"/>
  <c r="CH862" i="3" s="1"/>
  <c r="V865" i="5" s="1"/>
  <c r="Y862" i="3"/>
  <c r="BD862" i="3" s="1"/>
  <c r="CI862" i="3" s="1"/>
  <c r="W865" i="5" s="1"/>
  <c r="Z862" i="3"/>
  <c r="BE862" i="3" s="1"/>
  <c r="CJ862" i="3" s="1"/>
  <c r="X865" i="5" s="1"/>
  <c r="AA862" i="3"/>
  <c r="BF862" i="3" s="1"/>
  <c r="CK862" i="3" s="1"/>
  <c r="Y865" i="5" s="1"/>
  <c r="AB862" i="3"/>
  <c r="BG862" i="3" s="1"/>
  <c r="CL862" i="3" s="1"/>
  <c r="Z865" i="5" s="1"/>
  <c r="AC862" i="3"/>
  <c r="BH862" i="3" s="1"/>
  <c r="CM862" i="3" s="1"/>
  <c r="AA865" i="5" s="1"/>
  <c r="AD862" i="3"/>
  <c r="BI862" i="3" s="1"/>
  <c r="CN862" i="3" s="1"/>
  <c r="AB865" i="5" s="1"/>
  <c r="AE862" i="3"/>
  <c r="BJ862" i="3" s="1"/>
  <c r="CO862" i="3" s="1"/>
  <c r="AC865" i="5" s="1"/>
  <c r="AF862" i="3"/>
  <c r="BK862" i="3" s="1"/>
  <c r="CP862" i="3" s="1"/>
  <c r="AD865" i="5" s="1"/>
  <c r="AG862" i="3"/>
  <c r="BL862" i="3" s="1"/>
  <c r="CQ862" i="3" s="1"/>
  <c r="AE865" i="5" s="1"/>
  <c r="AH862" i="3"/>
  <c r="BM862" i="3" s="1"/>
  <c r="CR862" i="3" s="1"/>
  <c r="AF865" i="5" s="1"/>
  <c r="AI862" i="3"/>
  <c r="BN862" i="3" s="1"/>
  <c r="CS862" i="3" s="1"/>
  <c r="AG865" i="5" s="1"/>
  <c r="AJ862" i="3"/>
  <c r="BO862" i="3" s="1"/>
  <c r="CT862" i="3" s="1"/>
  <c r="AH865" i="5" s="1"/>
  <c r="AK862" i="3"/>
  <c r="BP862" i="3" s="1"/>
  <c r="CU862" i="3" s="1"/>
  <c r="AI865" i="5" s="1"/>
  <c r="H863" i="3"/>
  <c r="AM863" i="3" s="1"/>
  <c r="BR863" i="3" s="1"/>
  <c r="F866" i="5" s="1"/>
  <c r="I863" i="3"/>
  <c r="AN863" i="3" s="1"/>
  <c r="BS863" i="3" s="1"/>
  <c r="G866" i="5" s="1"/>
  <c r="J863" i="3"/>
  <c r="AO863" i="3" s="1"/>
  <c r="BT863" i="3" s="1"/>
  <c r="H866" i="5" s="1"/>
  <c r="K863" i="3"/>
  <c r="AP863" i="3" s="1"/>
  <c r="BU863" i="3" s="1"/>
  <c r="I866" i="5" s="1"/>
  <c r="L863" i="3"/>
  <c r="AQ863" i="3" s="1"/>
  <c r="BV863" i="3" s="1"/>
  <c r="J866" i="5" s="1"/>
  <c r="M863" i="3"/>
  <c r="AR863" i="3" s="1"/>
  <c r="BW863" i="3" s="1"/>
  <c r="K866" i="5" s="1"/>
  <c r="N863" i="3"/>
  <c r="AS863" i="3" s="1"/>
  <c r="BX863" i="3" s="1"/>
  <c r="L866" i="5" s="1"/>
  <c r="O863" i="3"/>
  <c r="AT863" i="3" s="1"/>
  <c r="BY863" i="3" s="1"/>
  <c r="M866" i="5" s="1"/>
  <c r="P863" i="3"/>
  <c r="AU863" i="3" s="1"/>
  <c r="BZ863" i="3" s="1"/>
  <c r="N866" i="5" s="1"/>
  <c r="Q863" i="3"/>
  <c r="AV863" i="3" s="1"/>
  <c r="CA863" i="3" s="1"/>
  <c r="O866" i="5" s="1"/>
  <c r="R863" i="3"/>
  <c r="AW863" i="3" s="1"/>
  <c r="CB863" i="3" s="1"/>
  <c r="P866" i="5" s="1"/>
  <c r="S863" i="3"/>
  <c r="AX863" i="3" s="1"/>
  <c r="CC863" i="3" s="1"/>
  <c r="Q866" i="5" s="1"/>
  <c r="T863" i="3"/>
  <c r="AY863" i="3" s="1"/>
  <c r="CD863" i="3" s="1"/>
  <c r="R866" i="5" s="1"/>
  <c r="U863" i="3"/>
  <c r="AZ863" i="3" s="1"/>
  <c r="CE863" i="3" s="1"/>
  <c r="S866" i="5" s="1"/>
  <c r="V863" i="3"/>
  <c r="BA863" i="3" s="1"/>
  <c r="CF863" i="3" s="1"/>
  <c r="T866" i="5" s="1"/>
  <c r="W863" i="3"/>
  <c r="BB863" i="3" s="1"/>
  <c r="CG863" i="3" s="1"/>
  <c r="U866" i="5" s="1"/>
  <c r="X863" i="3"/>
  <c r="BC863" i="3" s="1"/>
  <c r="CH863" i="3" s="1"/>
  <c r="V866" i="5" s="1"/>
  <c r="Y863" i="3"/>
  <c r="BD863" i="3" s="1"/>
  <c r="CI863" i="3" s="1"/>
  <c r="W866" i="5" s="1"/>
  <c r="Z863" i="3"/>
  <c r="BE863" i="3" s="1"/>
  <c r="CJ863" i="3" s="1"/>
  <c r="X866" i="5" s="1"/>
  <c r="AA863" i="3"/>
  <c r="BF863" i="3" s="1"/>
  <c r="CK863" i="3" s="1"/>
  <c r="Y866" i="5" s="1"/>
  <c r="AB863" i="3"/>
  <c r="BG863" i="3" s="1"/>
  <c r="CL863" i="3" s="1"/>
  <c r="Z866" i="5" s="1"/>
  <c r="AC863" i="3"/>
  <c r="BH863" i="3" s="1"/>
  <c r="CM863" i="3" s="1"/>
  <c r="AA866" i="5" s="1"/>
  <c r="AD863" i="3"/>
  <c r="BI863" i="3" s="1"/>
  <c r="CN863" i="3" s="1"/>
  <c r="AB866" i="5" s="1"/>
  <c r="AE863" i="3"/>
  <c r="BJ863" i="3" s="1"/>
  <c r="CO863" i="3" s="1"/>
  <c r="AC866" i="5" s="1"/>
  <c r="AF863" i="3"/>
  <c r="BK863" i="3" s="1"/>
  <c r="CP863" i="3" s="1"/>
  <c r="AD866" i="5" s="1"/>
  <c r="AG863" i="3"/>
  <c r="BL863" i="3" s="1"/>
  <c r="CQ863" i="3" s="1"/>
  <c r="AE866" i="5" s="1"/>
  <c r="AH863" i="3"/>
  <c r="BM863" i="3" s="1"/>
  <c r="CR863" i="3" s="1"/>
  <c r="AF866" i="5" s="1"/>
  <c r="AI863" i="3"/>
  <c r="BN863" i="3" s="1"/>
  <c r="CS863" i="3" s="1"/>
  <c r="AG866" i="5" s="1"/>
  <c r="AJ863" i="3"/>
  <c r="BO863" i="3" s="1"/>
  <c r="CT863" i="3" s="1"/>
  <c r="AH866" i="5" s="1"/>
  <c r="AK863" i="3"/>
  <c r="BP863" i="3" s="1"/>
  <c r="CU863" i="3" s="1"/>
  <c r="AI866" i="5" s="1"/>
  <c r="H864" i="3"/>
  <c r="AM864" i="3" s="1"/>
  <c r="BR864" i="3" s="1"/>
  <c r="F867" i="5" s="1"/>
  <c r="I864" i="3"/>
  <c r="AN864" i="3" s="1"/>
  <c r="BS864" i="3" s="1"/>
  <c r="G867" i="5" s="1"/>
  <c r="J864" i="3"/>
  <c r="AO864" i="3" s="1"/>
  <c r="BT864" i="3" s="1"/>
  <c r="H867" i="5" s="1"/>
  <c r="K864" i="3"/>
  <c r="AP864" i="3" s="1"/>
  <c r="BU864" i="3" s="1"/>
  <c r="I867" i="5" s="1"/>
  <c r="L864" i="3"/>
  <c r="AQ864" i="3" s="1"/>
  <c r="BV864" i="3" s="1"/>
  <c r="J867" i="5" s="1"/>
  <c r="M864" i="3"/>
  <c r="AR864" i="3" s="1"/>
  <c r="BW864" i="3" s="1"/>
  <c r="K867" i="5" s="1"/>
  <c r="N864" i="3"/>
  <c r="AS864" i="3" s="1"/>
  <c r="BX864" i="3" s="1"/>
  <c r="L867" i="5" s="1"/>
  <c r="O864" i="3"/>
  <c r="AT864" i="3" s="1"/>
  <c r="BY864" i="3" s="1"/>
  <c r="M867" i="5" s="1"/>
  <c r="P864" i="3"/>
  <c r="AU864" i="3" s="1"/>
  <c r="BZ864" i="3" s="1"/>
  <c r="N867" i="5" s="1"/>
  <c r="Q864" i="3"/>
  <c r="AV864" i="3" s="1"/>
  <c r="CA864" i="3" s="1"/>
  <c r="O867" i="5" s="1"/>
  <c r="R864" i="3"/>
  <c r="AW864" i="3" s="1"/>
  <c r="CB864" i="3" s="1"/>
  <c r="P867" i="5" s="1"/>
  <c r="S864" i="3"/>
  <c r="AX864" i="3" s="1"/>
  <c r="CC864" i="3" s="1"/>
  <c r="Q867" i="5" s="1"/>
  <c r="T864" i="3"/>
  <c r="AY864" i="3" s="1"/>
  <c r="CD864" i="3" s="1"/>
  <c r="R867" i="5" s="1"/>
  <c r="U864" i="3"/>
  <c r="AZ864" i="3" s="1"/>
  <c r="CE864" i="3" s="1"/>
  <c r="S867" i="5" s="1"/>
  <c r="V864" i="3"/>
  <c r="BA864" i="3" s="1"/>
  <c r="CF864" i="3" s="1"/>
  <c r="T867" i="5" s="1"/>
  <c r="W864" i="3"/>
  <c r="BB864" i="3" s="1"/>
  <c r="CG864" i="3" s="1"/>
  <c r="U867" i="5" s="1"/>
  <c r="X864" i="3"/>
  <c r="BC864" i="3" s="1"/>
  <c r="CH864" i="3" s="1"/>
  <c r="V867" i="5" s="1"/>
  <c r="Y864" i="3"/>
  <c r="BD864" i="3" s="1"/>
  <c r="CI864" i="3" s="1"/>
  <c r="W867" i="5" s="1"/>
  <c r="Z864" i="3"/>
  <c r="BE864" i="3" s="1"/>
  <c r="CJ864" i="3" s="1"/>
  <c r="X867" i="5" s="1"/>
  <c r="AA864" i="3"/>
  <c r="BF864" i="3" s="1"/>
  <c r="CK864" i="3" s="1"/>
  <c r="Y867" i="5" s="1"/>
  <c r="AB864" i="3"/>
  <c r="BG864" i="3" s="1"/>
  <c r="CL864" i="3" s="1"/>
  <c r="Z867" i="5" s="1"/>
  <c r="AC864" i="3"/>
  <c r="BH864" i="3" s="1"/>
  <c r="CM864" i="3" s="1"/>
  <c r="AA867" i="5" s="1"/>
  <c r="AD864" i="3"/>
  <c r="BI864" i="3" s="1"/>
  <c r="CN864" i="3" s="1"/>
  <c r="AB867" i="5" s="1"/>
  <c r="AE864" i="3"/>
  <c r="BJ864" i="3" s="1"/>
  <c r="CO864" i="3" s="1"/>
  <c r="AC867" i="5" s="1"/>
  <c r="AF864" i="3"/>
  <c r="BK864" i="3" s="1"/>
  <c r="CP864" i="3" s="1"/>
  <c r="AD867" i="5" s="1"/>
  <c r="AG864" i="3"/>
  <c r="BL864" i="3" s="1"/>
  <c r="CQ864" i="3" s="1"/>
  <c r="AE867" i="5" s="1"/>
  <c r="AH864" i="3"/>
  <c r="BM864" i="3" s="1"/>
  <c r="CR864" i="3" s="1"/>
  <c r="AF867" i="5" s="1"/>
  <c r="AI864" i="3"/>
  <c r="BN864" i="3" s="1"/>
  <c r="CS864" i="3" s="1"/>
  <c r="AG867" i="5" s="1"/>
  <c r="AJ864" i="3"/>
  <c r="BO864" i="3" s="1"/>
  <c r="CT864" i="3" s="1"/>
  <c r="AH867" i="5" s="1"/>
  <c r="AK864" i="3"/>
  <c r="BP864" i="3" s="1"/>
  <c r="CU864" i="3" s="1"/>
  <c r="AI867" i="5" s="1"/>
  <c r="H865" i="3"/>
  <c r="AM865" i="3" s="1"/>
  <c r="BR865" i="3" s="1"/>
  <c r="F868" i="5" s="1"/>
  <c r="I865" i="3"/>
  <c r="AN865" i="3" s="1"/>
  <c r="BS865" i="3" s="1"/>
  <c r="G868" i="5" s="1"/>
  <c r="J865" i="3"/>
  <c r="AO865" i="3" s="1"/>
  <c r="BT865" i="3" s="1"/>
  <c r="H868" i="5" s="1"/>
  <c r="K865" i="3"/>
  <c r="AP865" i="3" s="1"/>
  <c r="BU865" i="3" s="1"/>
  <c r="I868" i="5" s="1"/>
  <c r="L865" i="3"/>
  <c r="AQ865" i="3" s="1"/>
  <c r="BV865" i="3" s="1"/>
  <c r="J868" i="5" s="1"/>
  <c r="M865" i="3"/>
  <c r="AR865" i="3" s="1"/>
  <c r="BW865" i="3" s="1"/>
  <c r="K868" i="5" s="1"/>
  <c r="N865" i="3"/>
  <c r="AS865" i="3" s="1"/>
  <c r="BX865" i="3" s="1"/>
  <c r="L868" i="5" s="1"/>
  <c r="O865" i="3"/>
  <c r="AT865" i="3" s="1"/>
  <c r="BY865" i="3" s="1"/>
  <c r="M868" i="5" s="1"/>
  <c r="P865" i="3"/>
  <c r="AU865" i="3" s="1"/>
  <c r="BZ865" i="3" s="1"/>
  <c r="N868" i="5" s="1"/>
  <c r="Q865" i="3"/>
  <c r="AV865" i="3" s="1"/>
  <c r="CA865" i="3" s="1"/>
  <c r="O868" i="5" s="1"/>
  <c r="R865" i="3"/>
  <c r="AW865" i="3" s="1"/>
  <c r="CB865" i="3" s="1"/>
  <c r="P868" i="5" s="1"/>
  <c r="S865" i="3"/>
  <c r="AX865" i="3" s="1"/>
  <c r="CC865" i="3" s="1"/>
  <c r="Q868" i="5" s="1"/>
  <c r="T865" i="3"/>
  <c r="AY865" i="3" s="1"/>
  <c r="CD865" i="3" s="1"/>
  <c r="R868" i="5" s="1"/>
  <c r="U865" i="3"/>
  <c r="AZ865" i="3" s="1"/>
  <c r="CE865" i="3" s="1"/>
  <c r="S868" i="5" s="1"/>
  <c r="V865" i="3"/>
  <c r="BA865" i="3" s="1"/>
  <c r="CF865" i="3" s="1"/>
  <c r="T868" i="5" s="1"/>
  <c r="W865" i="3"/>
  <c r="BB865" i="3" s="1"/>
  <c r="CG865" i="3" s="1"/>
  <c r="U868" i="5" s="1"/>
  <c r="X865" i="3"/>
  <c r="BC865" i="3" s="1"/>
  <c r="CH865" i="3" s="1"/>
  <c r="V868" i="5" s="1"/>
  <c r="Y865" i="3"/>
  <c r="BD865" i="3" s="1"/>
  <c r="CI865" i="3" s="1"/>
  <c r="W868" i="5" s="1"/>
  <c r="Z865" i="3"/>
  <c r="BE865" i="3" s="1"/>
  <c r="CJ865" i="3" s="1"/>
  <c r="X868" i="5" s="1"/>
  <c r="AA865" i="3"/>
  <c r="BF865" i="3" s="1"/>
  <c r="CK865" i="3" s="1"/>
  <c r="Y868" i="5" s="1"/>
  <c r="AB865" i="3"/>
  <c r="BG865" i="3" s="1"/>
  <c r="CL865" i="3" s="1"/>
  <c r="Z868" i="5" s="1"/>
  <c r="AC865" i="3"/>
  <c r="BH865" i="3" s="1"/>
  <c r="CM865" i="3" s="1"/>
  <c r="AA868" i="5" s="1"/>
  <c r="AD865" i="3"/>
  <c r="BI865" i="3" s="1"/>
  <c r="CN865" i="3" s="1"/>
  <c r="AB868" i="5" s="1"/>
  <c r="AE865" i="3"/>
  <c r="BJ865" i="3" s="1"/>
  <c r="CO865" i="3" s="1"/>
  <c r="AC868" i="5" s="1"/>
  <c r="AF865" i="3"/>
  <c r="BK865" i="3" s="1"/>
  <c r="CP865" i="3" s="1"/>
  <c r="AD868" i="5" s="1"/>
  <c r="AG865" i="3"/>
  <c r="BL865" i="3" s="1"/>
  <c r="CQ865" i="3" s="1"/>
  <c r="AE868" i="5" s="1"/>
  <c r="AH865" i="3"/>
  <c r="BM865" i="3" s="1"/>
  <c r="CR865" i="3" s="1"/>
  <c r="AF868" i="5" s="1"/>
  <c r="AI865" i="3"/>
  <c r="BN865" i="3" s="1"/>
  <c r="CS865" i="3" s="1"/>
  <c r="AG868" i="5" s="1"/>
  <c r="AJ865" i="3"/>
  <c r="BO865" i="3" s="1"/>
  <c r="CT865" i="3" s="1"/>
  <c r="AH868" i="5" s="1"/>
  <c r="AK865" i="3"/>
  <c r="BP865" i="3" s="1"/>
  <c r="CU865" i="3" s="1"/>
  <c r="AI868" i="5" s="1"/>
  <c r="H866" i="3"/>
  <c r="AM866" i="3" s="1"/>
  <c r="BR866" i="3" s="1"/>
  <c r="F869" i="5" s="1"/>
  <c r="I866" i="3"/>
  <c r="AN866" i="3" s="1"/>
  <c r="BS866" i="3" s="1"/>
  <c r="G869" i="5" s="1"/>
  <c r="J866" i="3"/>
  <c r="AO866" i="3" s="1"/>
  <c r="BT866" i="3" s="1"/>
  <c r="H869" i="5" s="1"/>
  <c r="K866" i="3"/>
  <c r="AP866" i="3" s="1"/>
  <c r="BU866" i="3" s="1"/>
  <c r="I869" i="5" s="1"/>
  <c r="L866" i="3"/>
  <c r="AQ866" i="3" s="1"/>
  <c r="BV866" i="3" s="1"/>
  <c r="J869" i="5" s="1"/>
  <c r="M866" i="3"/>
  <c r="AR866" i="3" s="1"/>
  <c r="BW866" i="3" s="1"/>
  <c r="K869" i="5" s="1"/>
  <c r="N866" i="3"/>
  <c r="AS866" i="3" s="1"/>
  <c r="BX866" i="3" s="1"/>
  <c r="L869" i="5" s="1"/>
  <c r="O866" i="3"/>
  <c r="AT866" i="3" s="1"/>
  <c r="BY866" i="3" s="1"/>
  <c r="M869" i="5" s="1"/>
  <c r="P866" i="3"/>
  <c r="AU866" i="3" s="1"/>
  <c r="BZ866" i="3" s="1"/>
  <c r="N869" i="5" s="1"/>
  <c r="Q866" i="3"/>
  <c r="AV866" i="3" s="1"/>
  <c r="CA866" i="3" s="1"/>
  <c r="O869" i="5" s="1"/>
  <c r="R866" i="3"/>
  <c r="AW866" i="3" s="1"/>
  <c r="CB866" i="3" s="1"/>
  <c r="P869" i="5" s="1"/>
  <c r="S866" i="3"/>
  <c r="AX866" i="3" s="1"/>
  <c r="CC866" i="3" s="1"/>
  <c r="Q869" i="5" s="1"/>
  <c r="T866" i="3"/>
  <c r="AY866" i="3" s="1"/>
  <c r="CD866" i="3" s="1"/>
  <c r="R869" i="5" s="1"/>
  <c r="U866" i="3"/>
  <c r="AZ866" i="3" s="1"/>
  <c r="CE866" i="3" s="1"/>
  <c r="S869" i="5" s="1"/>
  <c r="V866" i="3"/>
  <c r="BA866" i="3" s="1"/>
  <c r="CF866" i="3" s="1"/>
  <c r="T869" i="5" s="1"/>
  <c r="W866" i="3"/>
  <c r="BB866" i="3" s="1"/>
  <c r="CG866" i="3" s="1"/>
  <c r="U869" i="5" s="1"/>
  <c r="X866" i="3"/>
  <c r="BC866" i="3" s="1"/>
  <c r="CH866" i="3" s="1"/>
  <c r="V869" i="5" s="1"/>
  <c r="Y866" i="3"/>
  <c r="BD866" i="3" s="1"/>
  <c r="CI866" i="3" s="1"/>
  <c r="W869" i="5" s="1"/>
  <c r="Z866" i="3"/>
  <c r="BE866" i="3" s="1"/>
  <c r="CJ866" i="3" s="1"/>
  <c r="X869" i="5" s="1"/>
  <c r="AA866" i="3"/>
  <c r="BF866" i="3" s="1"/>
  <c r="CK866" i="3" s="1"/>
  <c r="Y869" i="5" s="1"/>
  <c r="AB866" i="3"/>
  <c r="BG866" i="3" s="1"/>
  <c r="CL866" i="3" s="1"/>
  <c r="Z869" i="5" s="1"/>
  <c r="AC866" i="3"/>
  <c r="BH866" i="3" s="1"/>
  <c r="CM866" i="3" s="1"/>
  <c r="AA869" i="5" s="1"/>
  <c r="AD866" i="3"/>
  <c r="BI866" i="3" s="1"/>
  <c r="CN866" i="3" s="1"/>
  <c r="AB869" i="5" s="1"/>
  <c r="AE866" i="3"/>
  <c r="BJ866" i="3" s="1"/>
  <c r="CO866" i="3" s="1"/>
  <c r="AC869" i="5" s="1"/>
  <c r="AF866" i="3"/>
  <c r="BK866" i="3" s="1"/>
  <c r="CP866" i="3" s="1"/>
  <c r="AD869" i="5" s="1"/>
  <c r="AG866" i="3"/>
  <c r="BL866" i="3" s="1"/>
  <c r="CQ866" i="3" s="1"/>
  <c r="AE869" i="5" s="1"/>
  <c r="AH866" i="3"/>
  <c r="BM866" i="3" s="1"/>
  <c r="CR866" i="3" s="1"/>
  <c r="AF869" i="5" s="1"/>
  <c r="AI866" i="3"/>
  <c r="BN866" i="3" s="1"/>
  <c r="CS866" i="3" s="1"/>
  <c r="AG869" i="5" s="1"/>
  <c r="AJ866" i="3"/>
  <c r="BO866" i="3" s="1"/>
  <c r="CT866" i="3" s="1"/>
  <c r="AH869" i="5" s="1"/>
  <c r="AK866" i="3"/>
  <c r="BP866" i="3" s="1"/>
  <c r="CU866" i="3" s="1"/>
  <c r="AI869" i="5" s="1"/>
  <c r="H867" i="3"/>
  <c r="AM867" i="3" s="1"/>
  <c r="BR867" i="3" s="1"/>
  <c r="F870" i="5" s="1"/>
  <c r="I867" i="3"/>
  <c r="AN867" i="3" s="1"/>
  <c r="BS867" i="3" s="1"/>
  <c r="G870" i="5" s="1"/>
  <c r="J867" i="3"/>
  <c r="AO867" i="3" s="1"/>
  <c r="BT867" i="3" s="1"/>
  <c r="H870" i="5" s="1"/>
  <c r="K867" i="3"/>
  <c r="AP867" i="3" s="1"/>
  <c r="BU867" i="3" s="1"/>
  <c r="I870" i="5" s="1"/>
  <c r="L867" i="3"/>
  <c r="AQ867" i="3" s="1"/>
  <c r="BV867" i="3" s="1"/>
  <c r="J870" i="5" s="1"/>
  <c r="M867" i="3"/>
  <c r="AR867" i="3" s="1"/>
  <c r="BW867" i="3" s="1"/>
  <c r="K870" i="5" s="1"/>
  <c r="N867" i="3"/>
  <c r="AS867" i="3" s="1"/>
  <c r="BX867" i="3" s="1"/>
  <c r="L870" i="5" s="1"/>
  <c r="O867" i="3"/>
  <c r="AT867" i="3" s="1"/>
  <c r="BY867" i="3" s="1"/>
  <c r="M870" i="5" s="1"/>
  <c r="P867" i="3"/>
  <c r="AU867" i="3" s="1"/>
  <c r="BZ867" i="3" s="1"/>
  <c r="N870" i="5" s="1"/>
  <c r="Q867" i="3"/>
  <c r="AV867" i="3" s="1"/>
  <c r="CA867" i="3" s="1"/>
  <c r="O870" i="5" s="1"/>
  <c r="R867" i="3"/>
  <c r="AW867" i="3" s="1"/>
  <c r="CB867" i="3" s="1"/>
  <c r="P870" i="5" s="1"/>
  <c r="S867" i="3"/>
  <c r="AX867" i="3" s="1"/>
  <c r="CC867" i="3" s="1"/>
  <c r="Q870" i="5" s="1"/>
  <c r="T867" i="3"/>
  <c r="AY867" i="3" s="1"/>
  <c r="CD867" i="3" s="1"/>
  <c r="R870" i="5" s="1"/>
  <c r="U867" i="3"/>
  <c r="AZ867" i="3" s="1"/>
  <c r="CE867" i="3" s="1"/>
  <c r="S870" i="5" s="1"/>
  <c r="V867" i="3"/>
  <c r="BA867" i="3" s="1"/>
  <c r="CF867" i="3" s="1"/>
  <c r="T870" i="5" s="1"/>
  <c r="W867" i="3"/>
  <c r="BB867" i="3" s="1"/>
  <c r="CG867" i="3" s="1"/>
  <c r="U870" i="5" s="1"/>
  <c r="X867" i="3"/>
  <c r="BC867" i="3" s="1"/>
  <c r="CH867" i="3" s="1"/>
  <c r="V870" i="5" s="1"/>
  <c r="Y867" i="3"/>
  <c r="BD867" i="3" s="1"/>
  <c r="CI867" i="3" s="1"/>
  <c r="W870" i="5" s="1"/>
  <c r="Z867" i="3"/>
  <c r="BE867" i="3" s="1"/>
  <c r="CJ867" i="3" s="1"/>
  <c r="X870" i="5" s="1"/>
  <c r="AA867" i="3"/>
  <c r="BF867" i="3" s="1"/>
  <c r="CK867" i="3" s="1"/>
  <c r="Y870" i="5" s="1"/>
  <c r="AB867" i="3"/>
  <c r="BG867" i="3" s="1"/>
  <c r="CL867" i="3" s="1"/>
  <c r="Z870" i="5" s="1"/>
  <c r="AC867" i="3"/>
  <c r="BH867" i="3" s="1"/>
  <c r="CM867" i="3" s="1"/>
  <c r="AA870" i="5" s="1"/>
  <c r="AD867" i="3"/>
  <c r="BI867" i="3" s="1"/>
  <c r="CN867" i="3" s="1"/>
  <c r="AB870" i="5" s="1"/>
  <c r="AE867" i="3"/>
  <c r="BJ867" i="3" s="1"/>
  <c r="CO867" i="3" s="1"/>
  <c r="AC870" i="5" s="1"/>
  <c r="AF867" i="3"/>
  <c r="BK867" i="3" s="1"/>
  <c r="CP867" i="3" s="1"/>
  <c r="AD870" i="5" s="1"/>
  <c r="AG867" i="3"/>
  <c r="BL867" i="3" s="1"/>
  <c r="CQ867" i="3" s="1"/>
  <c r="AE870" i="5" s="1"/>
  <c r="AH867" i="3"/>
  <c r="BM867" i="3" s="1"/>
  <c r="CR867" i="3" s="1"/>
  <c r="AF870" i="5" s="1"/>
  <c r="AI867" i="3"/>
  <c r="BN867" i="3" s="1"/>
  <c r="CS867" i="3" s="1"/>
  <c r="AG870" i="5" s="1"/>
  <c r="AJ867" i="3"/>
  <c r="BO867" i="3" s="1"/>
  <c r="CT867" i="3" s="1"/>
  <c r="AH870" i="5" s="1"/>
  <c r="AK867" i="3"/>
  <c r="BP867" i="3" s="1"/>
  <c r="CU867" i="3" s="1"/>
  <c r="AI870" i="5" s="1"/>
  <c r="H868" i="3"/>
  <c r="AM868" i="3" s="1"/>
  <c r="BR868" i="3" s="1"/>
  <c r="F871" i="5" s="1"/>
  <c r="I868" i="3"/>
  <c r="AN868" i="3" s="1"/>
  <c r="BS868" i="3" s="1"/>
  <c r="G871" i="5" s="1"/>
  <c r="J868" i="3"/>
  <c r="AO868" i="3" s="1"/>
  <c r="BT868" i="3" s="1"/>
  <c r="H871" i="5" s="1"/>
  <c r="K868" i="3"/>
  <c r="AP868" i="3" s="1"/>
  <c r="BU868" i="3" s="1"/>
  <c r="I871" i="5" s="1"/>
  <c r="L868" i="3"/>
  <c r="AQ868" i="3" s="1"/>
  <c r="BV868" i="3" s="1"/>
  <c r="J871" i="5" s="1"/>
  <c r="M868" i="3"/>
  <c r="AR868" i="3" s="1"/>
  <c r="BW868" i="3" s="1"/>
  <c r="K871" i="5" s="1"/>
  <c r="N868" i="3"/>
  <c r="AS868" i="3" s="1"/>
  <c r="BX868" i="3" s="1"/>
  <c r="L871" i="5" s="1"/>
  <c r="O868" i="3"/>
  <c r="AT868" i="3" s="1"/>
  <c r="BY868" i="3" s="1"/>
  <c r="M871" i="5" s="1"/>
  <c r="P868" i="3"/>
  <c r="AU868" i="3" s="1"/>
  <c r="BZ868" i="3" s="1"/>
  <c r="N871" i="5" s="1"/>
  <c r="Q868" i="3"/>
  <c r="AV868" i="3" s="1"/>
  <c r="CA868" i="3" s="1"/>
  <c r="O871" i="5" s="1"/>
  <c r="R868" i="3"/>
  <c r="AW868" i="3" s="1"/>
  <c r="CB868" i="3" s="1"/>
  <c r="P871" i="5" s="1"/>
  <c r="S868" i="3"/>
  <c r="AX868" i="3" s="1"/>
  <c r="CC868" i="3" s="1"/>
  <c r="Q871" i="5" s="1"/>
  <c r="T868" i="3"/>
  <c r="AY868" i="3" s="1"/>
  <c r="CD868" i="3" s="1"/>
  <c r="R871" i="5" s="1"/>
  <c r="U868" i="3"/>
  <c r="AZ868" i="3" s="1"/>
  <c r="CE868" i="3" s="1"/>
  <c r="S871" i="5" s="1"/>
  <c r="V868" i="3"/>
  <c r="BA868" i="3" s="1"/>
  <c r="CF868" i="3" s="1"/>
  <c r="T871" i="5" s="1"/>
  <c r="W868" i="3"/>
  <c r="BB868" i="3" s="1"/>
  <c r="CG868" i="3" s="1"/>
  <c r="U871" i="5" s="1"/>
  <c r="X868" i="3"/>
  <c r="BC868" i="3" s="1"/>
  <c r="CH868" i="3" s="1"/>
  <c r="V871" i="5" s="1"/>
  <c r="Y868" i="3"/>
  <c r="BD868" i="3" s="1"/>
  <c r="CI868" i="3" s="1"/>
  <c r="W871" i="5" s="1"/>
  <c r="Z868" i="3"/>
  <c r="BE868" i="3" s="1"/>
  <c r="CJ868" i="3" s="1"/>
  <c r="X871" i="5" s="1"/>
  <c r="AA868" i="3"/>
  <c r="BF868" i="3" s="1"/>
  <c r="CK868" i="3" s="1"/>
  <c r="Y871" i="5" s="1"/>
  <c r="AB868" i="3"/>
  <c r="BG868" i="3" s="1"/>
  <c r="CL868" i="3" s="1"/>
  <c r="Z871" i="5" s="1"/>
  <c r="AC868" i="3"/>
  <c r="BH868" i="3" s="1"/>
  <c r="CM868" i="3" s="1"/>
  <c r="AA871" i="5" s="1"/>
  <c r="AD868" i="3"/>
  <c r="BI868" i="3" s="1"/>
  <c r="CN868" i="3" s="1"/>
  <c r="AB871" i="5" s="1"/>
  <c r="AE868" i="3"/>
  <c r="BJ868" i="3" s="1"/>
  <c r="CO868" i="3" s="1"/>
  <c r="AC871" i="5" s="1"/>
  <c r="AF868" i="3"/>
  <c r="BK868" i="3" s="1"/>
  <c r="CP868" i="3" s="1"/>
  <c r="AD871" i="5" s="1"/>
  <c r="AG868" i="3"/>
  <c r="BL868" i="3" s="1"/>
  <c r="CQ868" i="3" s="1"/>
  <c r="AE871" i="5" s="1"/>
  <c r="AH868" i="3"/>
  <c r="BM868" i="3" s="1"/>
  <c r="CR868" i="3" s="1"/>
  <c r="AF871" i="5" s="1"/>
  <c r="AI868" i="3"/>
  <c r="BN868" i="3" s="1"/>
  <c r="CS868" i="3" s="1"/>
  <c r="AG871" i="5" s="1"/>
  <c r="AJ868" i="3"/>
  <c r="BO868" i="3" s="1"/>
  <c r="CT868" i="3" s="1"/>
  <c r="AH871" i="5" s="1"/>
  <c r="AK868" i="3"/>
  <c r="BP868" i="3" s="1"/>
  <c r="CU868" i="3" s="1"/>
  <c r="AI871" i="5" s="1"/>
  <c r="H869" i="3"/>
  <c r="AM869" i="3" s="1"/>
  <c r="BR869" i="3" s="1"/>
  <c r="F872" i="5" s="1"/>
  <c r="I869" i="3"/>
  <c r="AN869" i="3" s="1"/>
  <c r="BS869" i="3" s="1"/>
  <c r="G872" i="5" s="1"/>
  <c r="J869" i="3"/>
  <c r="AO869" i="3" s="1"/>
  <c r="BT869" i="3" s="1"/>
  <c r="H872" i="5" s="1"/>
  <c r="K869" i="3"/>
  <c r="AP869" i="3" s="1"/>
  <c r="BU869" i="3" s="1"/>
  <c r="I872" i="5" s="1"/>
  <c r="L869" i="3"/>
  <c r="AQ869" i="3" s="1"/>
  <c r="BV869" i="3" s="1"/>
  <c r="J872" i="5" s="1"/>
  <c r="M869" i="3"/>
  <c r="AR869" i="3" s="1"/>
  <c r="BW869" i="3" s="1"/>
  <c r="K872" i="5" s="1"/>
  <c r="N869" i="3"/>
  <c r="AS869" i="3" s="1"/>
  <c r="BX869" i="3" s="1"/>
  <c r="L872" i="5" s="1"/>
  <c r="O869" i="3"/>
  <c r="AT869" i="3" s="1"/>
  <c r="BY869" i="3" s="1"/>
  <c r="M872" i="5" s="1"/>
  <c r="P869" i="3"/>
  <c r="AU869" i="3" s="1"/>
  <c r="BZ869" i="3" s="1"/>
  <c r="N872" i="5" s="1"/>
  <c r="Q869" i="3"/>
  <c r="AV869" i="3" s="1"/>
  <c r="CA869" i="3" s="1"/>
  <c r="O872" i="5" s="1"/>
  <c r="R869" i="3"/>
  <c r="AW869" i="3" s="1"/>
  <c r="CB869" i="3" s="1"/>
  <c r="P872" i="5" s="1"/>
  <c r="S869" i="3"/>
  <c r="AX869" i="3" s="1"/>
  <c r="CC869" i="3" s="1"/>
  <c r="Q872" i="5" s="1"/>
  <c r="T869" i="3"/>
  <c r="AY869" i="3" s="1"/>
  <c r="CD869" i="3" s="1"/>
  <c r="R872" i="5" s="1"/>
  <c r="U869" i="3"/>
  <c r="AZ869" i="3" s="1"/>
  <c r="CE869" i="3" s="1"/>
  <c r="S872" i="5" s="1"/>
  <c r="V869" i="3"/>
  <c r="BA869" i="3" s="1"/>
  <c r="CF869" i="3" s="1"/>
  <c r="T872" i="5" s="1"/>
  <c r="W869" i="3"/>
  <c r="BB869" i="3" s="1"/>
  <c r="CG869" i="3" s="1"/>
  <c r="U872" i="5" s="1"/>
  <c r="X869" i="3"/>
  <c r="BC869" i="3" s="1"/>
  <c r="CH869" i="3" s="1"/>
  <c r="V872" i="5" s="1"/>
  <c r="Y869" i="3"/>
  <c r="BD869" i="3" s="1"/>
  <c r="CI869" i="3" s="1"/>
  <c r="W872" i="5" s="1"/>
  <c r="Z869" i="3"/>
  <c r="BE869" i="3" s="1"/>
  <c r="CJ869" i="3" s="1"/>
  <c r="X872" i="5" s="1"/>
  <c r="AA869" i="3"/>
  <c r="BF869" i="3" s="1"/>
  <c r="CK869" i="3" s="1"/>
  <c r="Y872" i="5" s="1"/>
  <c r="AB869" i="3"/>
  <c r="BG869" i="3" s="1"/>
  <c r="CL869" i="3" s="1"/>
  <c r="Z872" i="5" s="1"/>
  <c r="AC869" i="3"/>
  <c r="BH869" i="3" s="1"/>
  <c r="CM869" i="3" s="1"/>
  <c r="AA872" i="5" s="1"/>
  <c r="AD869" i="3"/>
  <c r="BI869" i="3" s="1"/>
  <c r="CN869" i="3" s="1"/>
  <c r="AB872" i="5" s="1"/>
  <c r="AE869" i="3"/>
  <c r="BJ869" i="3" s="1"/>
  <c r="CO869" i="3" s="1"/>
  <c r="AC872" i="5" s="1"/>
  <c r="AF869" i="3"/>
  <c r="BK869" i="3" s="1"/>
  <c r="CP869" i="3" s="1"/>
  <c r="AD872" i="5" s="1"/>
  <c r="AG869" i="3"/>
  <c r="BL869" i="3" s="1"/>
  <c r="CQ869" i="3" s="1"/>
  <c r="AE872" i="5" s="1"/>
  <c r="AH869" i="3"/>
  <c r="BM869" i="3" s="1"/>
  <c r="CR869" i="3" s="1"/>
  <c r="AF872" i="5" s="1"/>
  <c r="AI869" i="3"/>
  <c r="BN869" i="3" s="1"/>
  <c r="CS869" i="3" s="1"/>
  <c r="AG872" i="5" s="1"/>
  <c r="AJ869" i="3"/>
  <c r="BO869" i="3" s="1"/>
  <c r="CT869" i="3" s="1"/>
  <c r="AH872" i="5" s="1"/>
  <c r="AK869" i="3"/>
  <c r="BP869" i="3" s="1"/>
  <c r="CU869" i="3" s="1"/>
  <c r="AI872" i="5" s="1"/>
  <c r="H870" i="3"/>
  <c r="AM870" i="3" s="1"/>
  <c r="BR870" i="3" s="1"/>
  <c r="F873" i="5" s="1"/>
  <c r="I870" i="3"/>
  <c r="AN870" i="3" s="1"/>
  <c r="BS870" i="3" s="1"/>
  <c r="G873" i="5" s="1"/>
  <c r="J870" i="3"/>
  <c r="AO870" i="3" s="1"/>
  <c r="BT870" i="3" s="1"/>
  <c r="H873" i="5" s="1"/>
  <c r="K870" i="3"/>
  <c r="AP870" i="3" s="1"/>
  <c r="BU870" i="3" s="1"/>
  <c r="I873" i="5" s="1"/>
  <c r="L870" i="3"/>
  <c r="AQ870" i="3" s="1"/>
  <c r="BV870" i="3" s="1"/>
  <c r="J873" i="5" s="1"/>
  <c r="M870" i="3"/>
  <c r="AR870" i="3" s="1"/>
  <c r="BW870" i="3" s="1"/>
  <c r="K873" i="5" s="1"/>
  <c r="N870" i="3"/>
  <c r="AS870" i="3" s="1"/>
  <c r="BX870" i="3" s="1"/>
  <c r="L873" i="5" s="1"/>
  <c r="O870" i="3"/>
  <c r="AT870" i="3" s="1"/>
  <c r="BY870" i="3" s="1"/>
  <c r="M873" i="5" s="1"/>
  <c r="P870" i="3"/>
  <c r="AU870" i="3" s="1"/>
  <c r="BZ870" i="3" s="1"/>
  <c r="N873" i="5" s="1"/>
  <c r="Q870" i="3"/>
  <c r="AV870" i="3" s="1"/>
  <c r="CA870" i="3" s="1"/>
  <c r="O873" i="5" s="1"/>
  <c r="R870" i="3"/>
  <c r="AW870" i="3" s="1"/>
  <c r="CB870" i="3" s="1"/>
  <c r="P873" i="5" s="1"/>
  <c r="S870" i="3"/>
  <c r="AX870" i="3" s="1"/>
  <c r="CC870" i="3" s="1"/>
  <c r="Q873" i="5" s="1"/>
  <c r="T870" i="3"/>
  <c r="AY870" i="3" s="1"/>
  <c r="CD870" i="3" s="1"/>
  <c r="R873" i="5" s="1"/>
  <c r="U870" i="3"/>
  <c r="AZ870" i="3" s="1"/>
  <c r="CE870" i="3" s="1"/>
  <c r="S873" i="5" s="1"/>
  <c r="V870" i="3"/>
  <c r="BA870" i="3" s="1"/>
  <c r="CF870" i="3" s="1"/>
  <c r="T873" i="5" s="1"/>
  <c r="W870" i="3"/>
  <c r="BB870" i="3" s="1"/>
  <c r="CG870" i="3" s="1"/>
  <c r="U873" i="5" s="1"/>
  <c r="X870" i="3"/>
  <c r="BC870" i="3" s="1"/>
  <c r="CH870" i="3" s="1"/>
  <c r="V873" i="5" s="1"/>
  <c r="Y870" i="3"/>
  <c r="BD870" i="3" s="1"/>
  <c r="CI870" i="3" s="1"/>
  <c r="W873" i="5" s="1"/>
  <c r="Z870" i="3"/>
  <c r="BE870" i="3" s="1"/>
  <c r="CJ870" i="3" s="1"/>
  <c r="X873" i="5" s="1"/>
  <c r="AA870" i="3"/>
  <c r="BF870" i="3" s="1"/>
  <c r="CK870" i="3" s="1"/>
  <c r="Y873" i="5" s="1"/>
  <c r="AB870" i="3"/>
  <c r="BG870" i="3" s="1"/>
  <c r="CL870" i="3" s="1"/>
  <c r="Z873" i="5" s="1"/>
  <c r="AC870" i="3"/>
  <c r="BH870" i="3" s="1"/>
  <c r="CM870" i="3" s="1"/>
  <c r="AA873" i="5" s="1"/>
  <c r="AD870" i="3"/>
  <c r="BI870" i="3" s="1"/>
  <c r="CN870" i="3" s="1"/>
  <c r="AB873" i="5" s="1"/>
  <c r="AE870" i="3"/>
  <c r="BJ870" i="3" s="1"/>
  <c r="CO870" i="3" s="1"/>
  <c r="AC873" i="5" s="1"/>
  <c r="AF870" i="3"/>
  <c r="BK870" i="3" s="1"/>
  <c r="CP870" i="3" s="1"/>
  <c r="AD873" i="5" s="1"/>
  <c r="AG870" i="3"/>
  <c r="BL870" i="3" s="1"/>
  <c r="CQ870" i="3" s="1"/>
  <c r="AE873" i="5" s="1"/>
  <c r="AH870" i="3"/>
  <c r="BM870" i="3" s="1"/>
  <c r="CR870" i="3" s="1"/>
  <c r="AF873" i="5" s="1"/>
  <c r="AI870" i="3"/>
  <c r="BN870" i="3" s="1"/>
  <c r="CS870" i="3" s="1"/>
  <c r="AG873" i="5" s="1"/>
  <c r="AJ870" i="3"/>
  <c r="BO870" i="3" s="1"/>
  <c r="CT870" i="3" s="1"/>
  <c r="AH873" i="5" s="1"/>
  <c r="AK870" i="3"/>
  <c r="BP870" i="3" s="1"/>
  <c r="CU870" i="3" s="1"/>
  <c r="AI873" i="5" s="1"/>
  <c r="H871" i="3"/>
  <c r="AM871" i="3" s="1"/>
  <c r="BR871" i="3" s="1"/>
  <c r="F874" i="5" s="1"/>
  <c r="I871" i="3"/>
  <c r="AN871" i="3" s="1"/>
  <c r="BS871" i="3" s="1"/>
  <c r="G874" i="5" s="1"/>
  <c r="J871" i="3"/>
  <c r="AO871" i="3" s="1"/>
  <c r="BT871" i="3" s="1"/>
  <c r="H874" i="5" s="1"/>
  <c r="K871" i="3"/>
  <c r="AP871" i="3" s="1"/>
  <c r="BU871" i="3" s="1"/>
  <c r="I874" i="5" s="1"/>
  <c r="L871" i="3"/>
  <c r="AQ871" i="3" s="1"/>
  <c r="BV871" i="3" s="1"/>
  <c r="J874" i="5" s="1"/>
  <c r="M871" i="3"/>
  <c r="AR871" i="3" s="1"/>
  <c r="BW871" i="3" s="1"/>
  <c r="K874" i="5" s="1"/>
  <c r="N871" i="3"/>
  <c r="AS871" i="3" s="1"/>
  <c r="BX871" i="3" s="1"/>
  <c r="L874" i="5" s="1"/>
  <c r="O871" i="3"/>
  <c r="AT871" i="3" s="1"/>
  <c r="BY871" i="3" s="1"/>
  <c r="M874" i="5" s="1"/>
  <c r="P871" i="3"/>
  <c r="AU871" i="3" s="1"/>
  <c r="BZ871" i="3" s="1"/>
  <c r="N874" i="5" s="1"/>
  <c r="Q871" i="3"/>
  <c r="AV871" i="3" s="1"/>
  <c r="CA871" i="3" s="1"/>
  <c r="O874" i="5" s="1"/>
  <c r="R871" i="3"/>
  <c r="AW871" i="3" s="1"/>
  <c r="CB871" i="3" s="1"/>
  <c r="P874" i="5" s="1"/>
  <c r="S871" i="3"/>
  <c r="AX871" i="3" s="1"/>
  <c r="CC871" i="3" s="1"/>
  <c r="Q874" i="5" s="1"/>
  <c r="T871" i="3"/>
  <c r="AY871" i="3" s="1"/>
  <c r="CD871" i="3" s="1"/>
  <c r="R874" i="5" s="1"/>
  <c r="U871" i="3"/>
  <c r="AZ871" i="3" s="1"/>
  <c r="CE871" i="3" s="1"/>
  <c r="S874" i="5" s="1"/>
  <c r="V871" i="3"/>
  <c r="BA871" i="3" s="1"/>
  <c r="CF871" i="3" s="1"/>
  <c r="T874" i="5" s="1"/>
  <c r="W871" i="3"/>
  <c r="BB871" i="3" s="1"/>
  <c r="CG871" i="3" s="1"/>
  <c r="U874" i="5" s="1"/>
  <c r="X871" i="3"/>
  <c r="BC871" i="3" s="1"/>
  <c r="CH871" i="3" s="1"/>
  <c r="V874" i="5" s="1"/>
  <c r="Y871" i="3"/>
  <c r="BD871" i="3" s="1"/>
  <c r="CI871" i="3" s="1"/>
  <c r="W874" i="5" s="1"/>
  <c r="Z871" i="3"/>
  <c r="BE871" i="3" s="1"/>
  <c r="CJ871" i="3" s="1"/>
  <c r="X874" i="5" s="1"/>
  <c r="AA871" i="3"/>
  <c r="BF871" i="3" s="1"/>
  <c r="CK871" i="3" s="1"/>
  <c r="Y874" i="5" s="1"/>
  <c r="AB871" i="3"/>
  <c r="BG871" i="3" s="1"/>
  <c r="CL871" i="3" s="1"/>
  <c r="Z874" i="5" s="1"/>
  <c r="AC871" i="3"/>
  <c r="BH871" i="3" s="1"/>
  <c r="CM871" i="3" s="1"/>
  <c r="AA874" i="5" s="1"/>
  <c r="AD871" i="3"/>
  <c r="BI871" i="3" s="1"/>
  <c r="CN871" i="3" s="1"/>
  <c r="AB874" i="5" s="1"/>
  <c r="AE871" i="3"/>
  <c r="BJ871" i="3" s="1"/>
  <c r="CO871" i="3" s="1"/>
  <c r="AC874" i="5" s="1"/>
  <c r="AF871" i="3"/>
  <c r="BK871" i="3" s="1"/>
  <c r="CP871" i="3" s="1"/>
  <c r="AD874" i="5" s="1"/>
  <c r="AG871" i="3"/>
  <c r="BL871" i="3" s="1"/>
  <c r="CQ871" i="3" s="1"/>
  <c r="AE874" i="5" s="1"/>
  <c r="AH871" i="3"/>
  <c r="BM871" i="3" s="1"/>
  <c r="CR871" i="3" s="1"/>
  <c r="AF874" i="5" s="1"/>
  <c r="AI871" i="3"/>
  <c r="BN871" i="3" s="1"/>
  <c r="CS871" i="3" s="1"/>
  <c r="AG874" i="5" s="1"/>
  <c r="AJ871" i="3"/>
  <c r="BO871" i="3" s="1"/>
  <c r="CT871" i="3" s="1"/>
  <c r="AH874" i="5" s="1"/>
  <c r="AK871" i="3"/>
  <c r="BP871" i="3" s="1"/>
  <c r="CU871" i="3" s="1"/>
  <c r="AI874" i="5" s="1"/>
  <c r="H872" i="3"/>
  <c r="AM872" i="3" s="1"/>
  <c r="BR872" i="3" s="1"/>
  <c r="F875" i="5" s="1"/>
  <c r="I872" i="3"/>
  <c r="AN872" i="3" s="1"/>
  <c r="BS872" i="3" s="1"/>
  <c r="G875" i="5" s="1"/>
  <c r="J872" i="3"/>
  <c r="AO872" i="3" s="1"/>
  <c r="BT872" i="3" s="1"/>
  <c r="H875" i="5" s="1"/>
  <c r="K872" i="3"/>
  <c r="AP872" i="3" s="1"/>
  <c r="BU872" i="3" s="1"/>
  <c r="I875" i="5" s="1"/>
  <c r="L872" i="3"/>
  <c r="AQ872" i="3" s="1"/>
  <c r="BV872" i="3" s="1"/>
  <c r="J875" i="5" s="1"/>
  <c r="M872" i="3"/>
  <c r="AR872" i="3" s="1"/>
  <c r="BW872" i="3" s="1"/>
  <c r="K875" i="5" s="1"/>
  <c r="N872" i="3"/>
  <c r="AS872" i="3" s="1"/>
  <c r="BX872" i="3" s="1"/>
  <c r="L875" i="5" s="1"/>
  <c r="O872" i="3"/>
  <c r="AT872" i="3" s="1"/>
  <c r="BY872" i="3" s="1"/>
  <c r="M875" i="5" s="1"/>
  <c r="P872" i="3"/>
  <c r="AU872" i="3" s="1"/>
  <c r="BZ872" i="3" s="1"/>
  <c r="N875" i="5" s="1"/>
  <c r="Q872" i="3"/>
  <c r="AV872" i="3" s="1"/>
  <c r="CA872" i="3" s="1"/>
  <c r="O875" i="5" s="1"/>
  <c r="R872" i="3"/>
  <c r="AW872" i="3" s="1"/>
  <c r="CB872" i="3" s="1"/>
  <c r="P875" i="5" s="1"/>
  <c r="S872" i="3"/>
  <c r="AX872" i="3" s="1"/>
  <c r="CC872" i="3" s="1"/>
  <c r="Q875" i="5" s="1"/>
  <c r="T872" i="3"/>
  <c r="AY872" i="3" s="1"/>
  <c r="CD872" i="3" s="1"/>
  <c r="R875" i="5" s="1"/>
  <c r="U872" i="3"/>
  <c r="AZ872" i="3" s="1"/>
  <c r="CE872" i="3" s="1"/>
  <c r="S875" i="5" s="1"/>
  <c r="V872" i="3"/>
  <c r="BA872" i="3" s="1"/>
  <c r="CF872" i="3" s="1"/>
  <c r="T875" i="5" s="1"/>
  <c r="W872" i="3"/>
  <c r="BB872" i="3" s="1"/>
  <c r="CG872" i="3" s="1"/>
  <c r="U875" i="5" s="1"/>
  <c r="X872" i="3"/>
  <c r="BC872" i="3" s="1"/>
  <c r="CH872" i="3" s="1"/>
  <c r="V875" i="5" s="1"/>
  <c r="Y872" i="3"/>
  <c r="BD872" i="3" s="1"/>
  <c r="CI872" i="3" s="1"/>
  <c r="W875" i="5" s="1"/>
  <c r="Z872" i="3"/>
  <c r="BE872" i="3" s="1"/>
  <c r="CJ872" i="3" s="1"/>
  <c r="X875" i="5" s="1"/>
  <c r="AA872" i="3"/>
  <c r="BF872" i="3" s="1"/>
  <c r="CK872" i="3" s="1"/>
  <c r="Y875" i="5" s="1"/>
  <c r="AB872" i="3"/>
  <c r="BG872" i="3" s="1"/>
  <c r="CL872" i="3" s="1"/>
  <c r="Z875" i="5" s="1"/>
  <c r="AC872" i="3"/>
  <c r="BH872" i="3" s="1"/>
  <c r="CM872" i="3" s="1"/>
  <c r="AA875" i="5" s="1"/>
  <c r="AD872" i="3"/>
  <c r="BI872" i="3" s="1"/>
  <c r="CN872" i="3" s="1"/>
  <c r="AB875" i="5" s="1"/>
  <c r="AE872" i="3"/>
  <c r="BJ872" i="3" s="1"/>
  <c r="CO872" i="3" s="1"/>
  <c r="AC875" i="5" s="1"/>
  <c r="AF872" i="3"/>
  <c r="BK872" i="3" s="1"/>
  <c r="CP872" i="3" s="1"/>
  <c r="AD875" i="5" s="1"/>
  <c r="AG872" i="3"/>
  <c r="BL872" i="3" s="1"/>
  <c r="CQ872" i="3" s="1"/>
  <c r="AE875" i="5" s="1"/>
  <c r="AH872" i="3"/>
  <c r="BM872" i="3" s="1"/>
  <c r="CR872" i="3" s="1"/>
  <c r="AF875" i="5" s="1"/>
  <c r="AI872" i="3"/>
  <c r="BN872" i="3" s="1"/>
  <c r="CS872" i="3" s="1"/>
  <c r="AG875" i="5" s="1"/>
  <c r="AJ872" i="3"/>
  <c r="BO872" i="3" s="1"/>
  <c r="CT872" i="3" s="1"/>
  <c r="AH875" i="5" s="1"/>
  <c r="AK872" i="3"/>
  <c r="BP872" i="3" s="1"/>
  <c r="CU872" i="3" s="1"/>
  <c r="AI875" i="5" s="1"/>
  <c r="H873" i="3"/>
  <c r="AM873" i="3" s="1"/>
  <c r="BR873" i="3" s="1"/>
  <c r="F876" i="5" s="1"/>
  <c r="I873" i="3"/>
  <c r="AN873" i="3" s="1"/>
  <c r="BS873" i="3" s="1"/>
  <c r="G876" i="5" s="1"/>
  <c r="J873" i="3"/>
  <c r="AO873" i="3" s="1"/>
  <c r="BT873" i="3" s="1"/>
  <c r="H876" i="5" s="1"/>
  <c r="K873" i="3"/>
  <c r="AP873" i="3" s="1"/>
  <c r="BU873" i="3" s="1"/>
  <c r="I876" i="5" s="1"/>
  <c r="L873" i="3"/>
  <c r="AQ873" i="3" s="1"/>
  <c r="BV873" i="3" s="1"/>
  <c r="J876" i="5" s="1"/>
  <c r="M873" i="3"/>
  <c r="AR873" i="3" s="1"/>
  <c r="BW873" i="3" s="1"/>
  <c r="K876" i="5" s="1"/>
  <c r="N873" i="3"/>
  <c r="AS873" i="3" s="1"/>
  <c r="BX873" i="3" s="1"/>
  <c r="L876" i="5" s="1"/>
  <c r="O873" i="3"/>
  <c r="AT873" i="3" s="1"/>
  <c r="BY873" i="3" s="1"/>
  <c r="M876" i="5" s="1"/>
  <c r="P873" i="3"/>
  <c r="AU873" i="3" s="1"/>
  <c r="BZ873" i="3" s="1"/>
  <c r="N876" i="5" s="1"/>
  <c r="Q873" i="3"/>
  <c r="AV873" i="3" s="1"/>
  <c r="CA873" i="3" s="1"/>
  <c r="O876" i="5" s="1"/>
  <c r="R873" i="3"/>
  <c r="AW873" i="3" s="1"/>
  <c r="CB873" i="3" s="1"/>
  <c r="P876" i="5" s="1"/>
  <c r="S873" i="3"/>
  <c r="AX873" i="3" s="1"/>
  <c r="CC873" i="3" s="1"/>
  <c r="Q876" i="5" s="1"/>
  <c r="T873" i="3"/>
  <c r="AY873" i="3" s="1"/>
  <c r="CD873" i="3" s="1"/>
  <c r="R876" i="5" s="1"/>
  <c r="U873" i="3"/>
  <c r="AZ873" i="3" s="1"/>
  <c r="CE873" i="3" s="1"/>
  <c r="S876" i="5" s="1"/>
  <c r="V873" i="3"/>
  <c r="BA873" i="3" s="1"/>
  <c r="CF873" i="3" s="1"/>
  <c r="T876" i="5" s="1"/>
  <c r="W873" i="3"/>
  <c r="BB873" i="3" s="1"/>
  <c r="CG873" i="3" s="1"/>
  <c r="U876" i="5" s="1"/>
  <c r="X873" i="3"/>
  <c r="BC873" i="3" s="1"/>
  <c r="CH873" i="3" s="1"/>
  <c r="V876" i="5" s="1"/>
  <c r="Y873" i="3"/>
  <c r="BD873" i="3" s="1"/>
  <c r="CI873" i="3" s="1"/>
  <c r="W876" i="5" s="1"/>
  <c r="Z873" i="3"/>
  <c r="BE873" i="3" s="1"/>
  <c r="CJ873" i="3" s="1"/>
  <c r="X876" i="5" s="1"/>
  <c r="AA873" i="3"/>
  <c r="BF873" i="3" s="1"/>
  <c r="CK873" i="3" s="1"/>
  <c r="Y876" i="5" s="1"/>
  <c r="AB873" i="3"/>
  <c r="BG873" i="3" s="1"/>
  <c r="CL873" i="3" s="1"/>
  <c r="Z876" i="5" s="1"/>
  <c r="AC873" i="3"/>
  <c r="BH873" i="3" s="1"/>
  <c r="CM873" i="3" s="1"/>
  <c r="AA876" i="5" s="1"/>
  <c r="AD873" i="3"/>
  <c r="BI873" i="3" s="1"/>
  <c r="CN873" i="3" s="1"/>
  <c r="AB876" i="5" s="1"/>
  <c r="AE873" i="3"/>
  <c r="BJ873" i="3" s="1"/>
  <c r="CO873" i="3" s="1"/>
  <c r="AC876" i="5" s="1"/>
  <c r="AF873" i="3"/>
  <c r="BK873" i="3" s="1"/>
  <c r="CP873" i="3" s="1"/>
  <c r="AD876" i="5" s="1"/>
  <c r="AG873" i="3"/>
  <c r="BL873" i="3" s="1"/>
  <c r="CQ873" i="3" s="1"/>
  <c r="AE876" i="5" s="1"/>
  <c r="AH873" i="3"/>
  <c r="BM873" i="3" s="1"/>
  <c r="CR873" i="3" s="1"/>
  <c r="AF876" i="5" s="1"/>
  <c r="AI873" i="3"/>
  <c r="BN873" i="3" s="1"/>
  <c r="CS873" i="3" s="1"/>
  <c r="AG876" i="5" s="1"/>
  <c r="AJ873" i="3"/>
  <c r="BO873" i="3" s="1"/>
  <c r="CT873" i="3" s="1"/>
  <c r="AH876" i="5" s="1"/>
  <c r="AK873" i="3"/>
  <c r="BP873" i="3" s="1"/>
  <c r="CU873" i="3" s="1"/>
  <c r="AI876" i="5" s="1"/>
  <c r="H874" i="3"/>
  <c r="AM874" i="3" s="1"/>
  <c r="BR874" i="3" s="1"/>
  <c r="F877" i="5" s="1"/>
  <c r="I874" i="3"/>
  <c r="AN874" i="3" s="1"/>
  <c r="BS874" i="3" s="1"/>
  <c r="G877" i="5" s="1"/>
  <c r="J874" i="3"/>
  <c r="AO874" i="3" s="1"/>
  <c r="BT874" i="3" s="1"/>
  <c r="H877" i="5" s="1"/>
  <c r="K874" i="3"/>
  <c r="AP874" i="3" s="1"/>
  <c r="BU874" i="3" s="1"/>
  <c r="I877" i="5" s="1"/>
  <c r="L874" i="3"/>
  <c r="AQ874" i="3" s="1"/>
  <c r="BV874" i="3" s="1"/>
  <c r="J877" i="5" s="1"/>
  <c r="M874" i="3"/>
  <c r="AR874" i="3" s="1"/>
  <c r="BW874" i="3" s="1"/>
  <c r="K877" i="5" s="1"/>
  <c r="N874" i="3"/>
  <c r="AS874" i="3" s="1"/>
  <c r="BX874" i="3" s="1"/>
  <c r="L877" i="5" s="1"/>
  <c r="O874" i="3"/>
  <c r="AT874" i="3" s="1"/>
  <c r="BY874" i="3" s="1"/>
  <c r="M877" i="5" s="1"/>
  <c r="P874" i="3"/>
  <c r="AU874" i="3" s="1"/>
  <c r="BZ874" i="3" s="1"/>
  <c r="N877" i="5" s="1"/>
  <c r="Q874" i="3"/>
  <c r="AV874" i="3" s="1"/>
  <c r="CA874" i="3" s="1"/>
  <c r="O877" i="5" s="1"/>
  <c r="R874" i="3"/>
  <c r="AW874" i="3" s="1"/>
  <c r="CB874" i="3" s="1"/>
  <c r="P877" i="5" s="1"/>
  <c r="S874" i="3"/>
  <c r="AX874" i="3" s="1"/>
  <c r="CC874" i="3" s="1"/>
  <c r="Q877" i="5" s="1"/>
  <c r="T874" i="3"/>
  <c r="AY874" i="3" s="1"/>
  <c r="CD874" i="3" s="1"/>
  <c r="R877" i="5" s="1"/>
  <c r="U874" i="3"/>
  <c r="AZ874" i="3" s="1"/>
  <c r="CE874" i="3" s="1"/>
  <c r="S877" i="5" s="1"/>
  <c r="V874" i="3"/>
  <c r="BA874" i="3" s="1"/>
  <c r="CF874" i="3" s="1"/>
  <c r="T877" i="5" s="1"/>
  <c r="W874" i="3"/>
  <c r="BB874" i="3" s="1"/>
  <c r="CG874" i="3" s="1"/>
  <c r="U877" i="5" s="1"/>
  <c r="X874" i="3"/>
  <c r="BC874" i="3" s="1"/>
  <c r="CH874" i="3" s="1"/>
  <c r="V877" i="5" s="1"/>
  <c r="Y874" i="3"/>
  <c r="BD874" i="3" s="1"/>
  <c r="CI874" i="3" s="1"/>
  <c r="W877" i="5" s="1"/>
  <c r="Z874" i="3"/>
  <c r="BE874" i="3" s="1"/>
  <c r="CJ874" i="3" s="1"/>
  <c r="X877" i="5" s="1"/>
  <c r="AA874" i="3"/>
  <c r="BF874" i="3" s="1"/>
  <c r="CK874" i="3" s="1"/>
  <c r="Y877" i="5" s="1"/>
  <c r="AB874" i="3"/>
  <c r="BG874" i="3" s="1"/>
  <c r="CL874" i="3" s="1"/>
  <c r="Z877" i="5" s="1"/>
  <c r="AC874" i="3"/>
  <c r="BH874" i="3" s="1"/>
  <c r="CM874" i="3" s="1"/>
  <c r="AA877" i="5" s="1"/>
  <c r="AD874" i="3"/>
  <c r="BI874" i="3" s="1"/>
  <c r="CN874" i="3" s="1"/>
  <c r="AB877" i="5" s="1"/>
  <c r="AE874" i="3"/>
  <c r="BJ874" i="3" s="1"/>
  <c r="CO874" i="3" s="1"/>
  <c r="AC877" i="5" s="1"/>
  <c r="AF874" i="3"/>
  <c r="BK874" i="3" s="1"/>
  <c r="CP874" i="3" s="1"/>
  <c r="AD877" i="5" s="1"/>
  <c r="AG874" i="3"/>
  <c r="BL874" i="3" s="1"/>
  <c r="CQ874" i="3" s="1"/>
  <c r="AE877" i="5" s="1"/>
  <c r="AH874" i="3"/>
  <c r="BM874" i="3" s="1"/>
  <c r="CR874" i="3" s="1"/>
  <c r="AF877" i="5" s="1"/>
  <c r="AI874" i="3"/>
  <c r="BN874" i="3" s="1"/>
  <c r="CS874" i="3" s="1"/>
  <c r="AG877" i="5" s="1"/>
  <c r="AJ874" i="3"/>
  <c r="BO874" i="3" s="1"/>
  <c r="CT874" i="3" s="1"/>
  <c r="AH877" i="5" s="1"/>
  <c r="AK874" i="3"/>
  <c r="BP874" i="3" s="1"/>
  <c r="CU874" i="3" s="1"/>
  <c r="AI877" i="5" s="1"/>
  <c r="H875" i="3"/>
  <c r="AM875" i="3" s="1"/>
  <c r="BR875" i="3" s="1"/>
  <c r="F878" i="5" s="1"/>
  <c r="I875" i="3"/>
  <c r="AN875" i="3" s="1"/>
  <c r="BS875" i="3" s="1"/>
  <c r="G878" i="5" s="1"/>
  <c r="J875" i="3"/>
  <c r="AO875" i="3" s="1"/>
  <c r="BT875" i="3" s="1"/>
  <c r="H878" i="5" s="1"/>
  <c r="K875" i="3"/>
  <c r="AP875" i="3" s="1"/>
  <c r="BU875" i="3" s="1"/>
  <c r="I878" i="5" s="1"/>
  <c r="L875" i="3"/>
  <c r="AQ875" i="3" s="1"/>
  <c r="BV875" i="3" s="1"/>
  <c r="J878" i="5" s="1"/>
  <c r="M875" i="3"/>
  <c r="AR875" i="3" s="1"/>
  <c r="BW875" i="3" s="1"/>
  <c r="K878" i="5" s="1"/>
  <c r="N875" i="3"/>
  <c r="AS875" i="3" s="1"/>
  <c r="BX875" i="3" s="1"/>
  <c r="L878" i="5" s="1"/>
  <c r="O875" i="3"/>
  <c r="AT875" i="3" s="1"/>
  <c r="BY875" i="3" s="1"/>
  <c r="M878" i="5" s="1"/>
  <c r="P875" i="3"/>
  <c r="AU875" i="3" s="1"/>
  <c r="BZ875" i="3" s="1"/>
  <c r="N878" i="5" s="1"/>
  <c r="Q875" i="3"/>
  <c r="AV875" i="3" s="1"/>
  <c r="CA875" i="3" s="1"/>
  <c r="O878" i="5" s="1"/>
  <c r="R875" i="3"/>
  <c r="AW875" i="3" s="1"/>
  <c r="CB875" i="3" s="1"/>
  <c r="P878" i="5" s="1"/>
  <c r="S875" i="3"/>
  <c r="AX875" i="3" s="1"/>
  <c r="CC875" i="3" s="1"/>
  <c r="Q878" i="5" s="1"/>
  <c r="T875" i="3"/>
  <c r="AY875" i="3" s="1"/>
  <c r="CD875" i="3" s="1"/>
  <c r="R878" i="5" s="1"/>
  <c r="U875" i="3"/>
  <c r="AZ875" i="3" s="1"/>
  <c r="CE875" i="3" s="1"/>
  <c r="S878" i="5" s="1"/>
  <c r="V875" i="3"/>
  <c r="BA875" i="3" s="1"/>
  <c r="CF875" i="3" s="1"/>
  <c r="T878" i="5" s="1"/>
  <c r="W875" i="3"/>
  <c r="BB875" i="3" s="1"/>
  <c r="CG875" i="3" s="1"/>
  <c r="U878" i="5" s="1"/>
  <c r="X875" i="3"/>
  <c r="BC875" i="3" s="1"/>
  <c r="CH875" i="3" s="1"/>
  <c r="V878" i="5" s="1"/>
  <c r="Y875" i="3"/>
  <c r="BD875" i="3" s="1"/>
  <c r="CI875" i="3" s="1"/>
  <c r="W878" i="5" s="1"/>
  <c r="Z875" i="3"/>
  <c r="BE875" i="3" s="1"/>
  <c r="CJ875" i="3" s="1"/>
  <c r="X878" i="5" s="1"/>
  <c r="AA875" i="3"/>
  <c r="BF875" i="3" s="1"/>
  <c r="CK875" i="3" s="1"/>
  <c r="Y878" i="5" s="1"/>
  <c r="AB875" i="3"/>
  <c r="BG875" i="3" s="1"/>
  <c r="CL875" i="3" s="1"/>
  <c r="Z878" i="5" s="1"/>
  <c r="AC875" i="3"/>
  <c r="BH875" i="3" s="1"/>
  <c r="CM875" i="3" s="1"/>
  <c r="AA878" i="5" s="1"/>
  <c r="AD875" i="3"/>
  <c r="BI875" i="3" s="1"/>
  <c r="CN875" i="3" s="1"/>
  <c r="AB878" i="5" s="1"/>
  <c r="AE875" i="3"/>
  <c r="BJ875" i="3" s="1"/>
  <c r="CO875" i="3" s="1"/>
  <c r="AC878" i="5" s="1"/>
  <c r="AF875" i="3"/>
  <c r="BK875" i="3" s="1"/>
  <c r="CP875" i="3" s="1"/>
  <c r="AD878" i="5" s="1"/>
  <c r="AG875" i="3"/>
  <c r="BL875" i="3" s="1"/>
  <c r="CQ875" i="3" s="1"/>
  <c r="AE878" i="5" s="1"/>
  <c r="AH875" i="3"/>
  <c r="BM875" i="3" s="1"/>
  <c r="CR875" i="3" s="1"/>
  <c r="AF878" i="5" s="1"/>
  <c r="AI875" i="3"/>
  <c r="BN875" i="3" s="1"/>
  <c r="CS875" i="3" s="1"/>
  <c r="AG878" i="5" s="1"/>
  <c r="AJ875" i="3"/>
  <c r="BO875" i="3" s="1"/>
  <c r="CT875" i="3" s="1"/>
  <c r="AH878" i="5" s="1"/>
  <c r="AK875" i="3"/>
  <c r="BP875" i="3" s="1"/>
  <c r="CU875" i="3" s="1"/>
  <c r="AI878" i="5" s="1"/>
  <c r="H876" i="3"/>
  <c r="AM876" i="3" s="1"/>
  <c r="BR876" i="3" s="1"/>
  <c r="F879" i="5" s="1"/>
  <c r="I876" i="3"/>
  <c r="AN876" i="3" s="1"/>
  <c r="BS876" i="3" s="1"/>
  <c r="G879" i="5" s="1"/>
  <c r="J876" i="3"/>
  <c r="AO876" i="3" s="1"/>
  <c r="BT876" i="3" s="1"/>
  <c r="H879" i="5" s="1"/>
  <c r="K876" i="3"/>
  <c r="AP876" i="3" s="1"/>
  <c r="BU876" i="3" s="1"/>
  <c r="I879" i="5" s="1"/>
  <c r="L876" i="3"/>
  <c r="AQ876" i="3" s="1"/>
  <c r="BV876" i="3" s="1"/>
  <c r="J879" i="5" s="1"/>
  <c r="M876" i="3"/>
  <c r="AR876" i="3" s="1"/>
  <c r="BW876" i="3" s="1"/>
  <c r="K879" i="5" s="1"/>
  <c r="N876" i="3"/>
  <c r="AS876" i="3" s="1"/>
  <c r="BX876" i="3" s="1"/>
  <c r="L879" i="5" s="1"/>
  <c r="O876" i="3"/>
  <c r="AT876" i="3" s="1"/>
  <c r="BY876" i="3" s="1"/>
  <c r="M879" i="5" s="1"/>
  <c r="P876" i="3"/>
  <c r="AU876" i="3" s="1"/>
  <c r="BZ876" i="3" s="1"/>
  <c r="N879" i="5" s="1"/>
  <c r="Q876" i="3"/>
  <c r="AV876" i="3" s="1"/>
  <c r="CA876" i="3" s="1"/>
  <c r="O879" i="5" s="1"/>
  <c r="R876" i="3"/>
  <c r="AW876" i="3" s="1"/>
  <c r="CB876" i="3" s="1"/>
  <c r="P879" i="5" s="1"/>
  <c r="S876" i="3"/>
  <c r="AX876" i="3" s="1"/>
  <c r="CC876" i="3" s="1"/>
  <c r="Q879" i="5" s="1"/>
  <c r="T876" i="3"/>
  <c r="AY876" i="3" s="1"/>
  <c r="CD876" i="3" s="1"/>
  <c r="R879" i="5" s="1"/>
  <c r="U876" i="3"/>
  <c r="AZ876" i="3" s="1"/>
  <c r="CE876" i="3" s="1"/>
  <c r="S879" i="5" s="1"/>
  <c r="V876" i="3"/>
  <c r="BA876" i="3" s="1"/>
  <c r="CF876" i="3" s="1"/>
  <c r="T879" i="5" s="1"/>
  <c r="W876" i="3"/>
  <c r="BB876" i="3" s="1"/>
  <c r="CG876" i="3" s="1"/>
  <c r="U879" i="5" s="1"/>
  <c r="X876" i="3"/>
  <c r="BC876" i="3" s="1"/>
  <c r="CH876" i="3" s="1"/>
  <c r="V879" i="5" s="1"/>
  <c r="Y876" i="3"/>
  <c r="BD876" i="3" s="1"/>
  <c r="CI876" i="3" s="1"/>
  <c r="W879" i="5" s="1"/>
  <c r="Z876" i="3"/>
  <c r="BE876" i="3" s="1"/>
  <c r="CJ876" i="3" s="1"/>
  <c r="X879" i="5" s="1"/>
  <c r="AA876" i="3"/>
  <c r="BF876" i="3" s="1"/>
  <c r="CK876" i="3" s="1"/>
  <c r="Y879" i="5" s="1"/>
  <c r="AB876" i="3"/>
  <c r="BG876" i="3" s="1"/>
  <c r="CL876" i="3" s="1"/>
  <c r="Z879" i="5" s="1"/>
  <c r="AC876" i="3"/>
  <c r="BH876" i="3" s="1"/>
  <c r="CM876" i="3" s="1"/>
  <c r="AA879" i="5" s="1"/>
  <c r="AD876" i="3"/>
  <c r="BI876" i="3" s="1"/>
  <c r="CN876" i="3" s="1"/>
  <c r="AB879" i="5" s="1"/>
  <c r="AE876" i="3"/>
  <c r="BJ876" i="3" s="1"/>
  <c r="CO876" i="3" s="1"/>
  <c r="AC879" i="5" s="1"/>
  <c r="AF876" i="3"/>
  <c r="BK876" i="3" s="1"/>
  <c r="CP876" i="3" s="1"/>
  <c r="AD879" i="5" s="1"/>
  <c r="AG876" i="3"/>
  <c r="BL876" i="3" s="1"/>
  <c r="CQ876" i="3" s="1"/>
  <c r="AE879" i="5" s="1"/>
  <c r="AH876" i="3"/>
  <c r="BM876" i="3" s="1"/>
  <c r="CR876" i="3" s="1"/>
  <c r="AF879" i="5" s="1"/>
  <c r="AI876" i="3"/>
  <c r="BN876" i="3" s="1"/>
  <c r="CS876" i="3" s="1"/>
  <c r="AG879" i="5" s="1"/>
  <c r="AJ876" i="3"/>
  <c r="BO876" i="3" s="1"/>
  <c r="CT876" i="3" s="1"/>
  <c r="AH879" i="5" s="1"/>
  <c r="AK876" i="3"/>
  <c r="BP876" i="3" s="1"/>
  <c r="CU876" i="3" s="1"/>
  <c r="AI879" i="5" s="1"/>
  <c r="H877" i="3"/>
  <c r="AM877" i="3" s="1"/>
  <c r="BR877" i="3" s="1"/>
  <c r="F880" i="5" s="1"/>
  <c r="I877" i="3"/>
  <c r="AN877" i="3" s="1"/>
  <c r="BS877" i="3" s="1"/>
  <c r="G880" i="5" s="1"/>
  <c r="J877" i="3"/>
  <c r="AO877" i="3" s="1"/>
  <c r="BT877" i="3" s="1"/>
  <c r="H880" i="5" s="1"/>
  <c r="K877" i="3"/>
  <c r="AP877" i="3" s="1"/>
  <c r="BU877" i="3" s="1"/>
  <c r="I880" i="5" s="1"/>
  <c r="L877" i="3"/>
  <c r="AQ877" i="3" s="1"/>
  <c r="BV877" i="3" s="1"/>
  <c r="J880" i="5" s="1"/>
  <c r="M877" i="3"/>
  <c r="AR877" i="3" s="1"/>
  <c r="BW877" i="3" s="1"/>
  <c r="K880" i="5" s="1"/>
  <c r="N877" i="3"/>
  <c r="AS877" i="3" s="1"/>
  <c r="BX877" i="3" s="1"/>
  <c r="L880" i="5" s="1"/>
  <c r="O877" i="3"/>
  <c r="AT877" i="3" s="1"/>
  <c r="BY877" i="3" s="1"/>
  <c r="M880" i="5" s="1"/>
  <c r="P877" i="3"/>
  <c r="AU877" i="3" s="1"/>
  <c r="BZ877" i="3" s="1"/>
  <c r="N880" i="5" s="1"/>
  <c r="Q877" i="3"/>
  <c r="AV877" i="3" s="1"/>
  <c r="CA877" i="3" s="1"/>
  <c r="O880" i="5" s="1"/>
  <c r="R877" i="3"/>
  <c r="AW877" i="3" s="1"/>
  <c r="CB877" i="3" s="1"/>
  <c r="P880" i="5" s="1"/>
  <c r="S877" i="3"/>
  <c r="AX877" i="3" s="1"/>
  <c r="CC877" i="3" s="1"/>
  <c r="Q880" i="5" s="1"/>
  <c r="T877" i="3"/>
  <c r="AY877" i="3" s="1"/>
  <c r="CD877" i="3" s="1"/>
  <c r="R880" i="5" s="1"/>
  <c r="U877" i="3"/>
  <c r="AZ877" i="3" s="1"/>
  <c r="CE877" i="3" s="1"/>
  <c r="S880" i="5" s="1"/>
  <c r="V877" i="3"/>
  <c r="BA877" i="3" s="1"/>
  <c r="CF877" i="3" s="1"/>
  <c r="T880" i="5" s="1"/>
  <c r="W877" i="3"/>
  <c r="BB877" i="3" s="1"/>
  <c r="CG877" i="3" s="1"/>
  <c r="U880" i="5" s="1"/>
  <c r="X877" i="3"/>
  <c r="BC877" i="3" s="1"/>
  <c r="CH877" i="3" s="1"/>
  <c r="V880" i="5" s="1"/>
  <c r="Y877" i="3"/>
  <c r="BD877" i="3" s="1"/>
  <c r="CI877" i="3" s="1"/>
  <c r="W880" i="5" s="1"/>
  <c r="Z877" i="3"/>
  <c r="BE877" i="3" s="1"/>
  <c r="CJ877" i="3" s="1"/>
  <c r="X880" i="5" s="1"/>
  <c r="AA877" i="3"/>
  <c r="BF877" i="3" s="1"/>
  <c r="CK877" i="3" s="1"/>
  <c r="Y880" i="5" s="1"/>
  <c r="AB877" i="3"/>
  <c r="BG877" i="3" s="1"/>
  <c r="CL877" i="3" s="1"/>
  <c r="Z880" i="5" s="1"/>
  <c r="AC877" i="3"/>
  <c r="BH877" i="3" s="1"/>
  <c r="CM877" i="3" s="1"/>
  <c r="AA880" i="5" s="1"/>
  <c r="AD877" i="3"/>
  <c r="BI877" i="3" s="1"/>
  <c r="CN877" i="3" s="1"/>
  <c r="AB880" i="5" s="1"/>
  <c r="AE877" i="3"/>
  <c r="BJ877" i="3" s="1"/>
  <c r="CO877" i="3" s="1"/>
  <c r="AC880" i="5" s="1"/>
  <c r="AF877" i="3"/>
  <c r="BK877" i="3" s="1"/>
  <c r="CP877" i="3" s="1"/>
  <c r="AD880" i="5" s="1"/>
  <c r="AG877" i="3"/>
  <c r="BL877" i="3" s="1"/>
  <c r="CQ877" i="3" s="1"/>
  <c r="AE880" i="5" s="1"/>
  <c r="AH877" i="3"/>
  <c r="BM877" i="3" s="1"/>
  <c r="CR877" i="3" s="1"/>
  <c r="AF880" i="5" s="1"/>
  <c r="AI877" i="3"/>
  <c r="BN877" i="3" s="1"/>
  <c r="CS877" i="3" s="1"/>
  <c r="AG880" i="5" s="1"/>
  <c r="AJ877" i="3"/>
  <c r="BO877" i="3" s="1"/>
  <c r="CT877" i="3" s="1"/>
  <c r="AH880" i="5" s="1"/>
  <c r="AK877" i="3"/>
  <c r="BP877" i="3" s="1"/>
  <c r="CU877" i="3" s="1"/>
  <c r="AI880" i="5" s="1"/>
  <c r="H878" i="3"/>
  <c r="AM878" i="3" s="1"/>
  <c r="BR878" i="3" s="1"/>
  <c r="F881" i="5" s="1"/>
  <c r="I878" i="3"/>
  <c r="AN878" i="3" s="1"/>
  <c r="BS878" i="3" s="1"/>
  <c r="G881" i="5" s="1"/>
  <c r="J878" i="3"/>
  <c r="AO878" i="3" s="1"/>
  <c r="BT878" i="3" s="1"/>
  <c r="H881" i="5" s="1"/>
  <c r="K878" i="3"/>
  <c r="AP878" i="3" s="1"/>
  <c r="BU878" i="3" s="1"/>
  <c r="I881" i="5" s="1"/>
  <c r="L878" i="3"/>
  <c r="AQ878" i="3" s="1"/>
  <c r="BV878" i="3" s="1"/>
  <c r="J881" i="5" s="1"/>
  <c r="M878" i="3"/>
  <c r="AR878" i="3" s="1"/>
  <c r="BW878" i="3" s="1"/>
  <c r="K881" i="5" s="1"/>
  <c r="N878" i="3"/>
  <c r="AS878" i="3" s="1"/>
  <c r="BX878" i="3" s="1"/>
  <c r="L881" i="5" s="1"/>
  <c r="O878" i="3"/>
  <c r="AT878" i="3" s="1"/>
  <c r="BY878" i="3" s="1"/>
  <c r="M881" i="5" s="1"/>
  <c r="P878" i="3"/>
  <c r="AU878" i="3" s="1"/>
  <c r="BZ878" i="3" s="1"/>
  <c r="N881" i="5" s="1"/>
  <c r="Q878" i="3"/>
  <c r="AV878" i="3" s="1"/>
  <c r="CA878" i="3" s="1"/>
  <c r="O881" i="5" s="1"/>
  <c r="R878" i="3"/>
  <c r="AW878" i="3" s="1"/>
  <c r="CB878" i="3" s="1"/>
  <c r="P881" i="5" s="1"/>
  <c r="S878" i="3"/>
  <c r="AX878" i="3" s="1"/>
  <c r="CC878" i="3" s="1"/>
  <c r="Q881" i="5" s="1"/>
  <c r="T878" i="3"/>
  <c r="AY878" i="3" s="1"/>
  <c r="CD878" i="3" s="1"/>
  <c r="R881" i="5" s="1"/>
  <c r="U878" i="3"/>
  <c r="AZ878" i="3" s="1"/>
  <c r="CE878" i="3" s="1"/>
  <c r="S881" i="5" s="1"/>
  <c r="V878" i="3"/>
  <c r="BA878" i="3" s="1"/>
  <c r="CF878" i="3" s="1"/>
  <c r="T881" i="5" s="1"/>
  <c r="W878" i="3"/>
  <c r="BB878" i="3" s="1"/>
  <c r="CG878" i="3" s="1"/>
  <c r="U881" i="5" s="1"/>
  <c r="X878" i="3"/>
  <c r="BC878" i="3" s="1"/>
  <c r="CH878" i="3" s="1"/>
  <c r="V881" i="5" s="1"/>
  <c r="Y878" i="3"/>
  <c r="BD878" i="3" s="1"/>
  <c r="CI878" i="3" s="1"/>
  <c r="W881" i="5" s="1"/>
  <c r="Z878" i="3"/>
  <c r="BE878" i="3" s="1"/>
  <c r="CJ878" i="3" s="1"/>
  <c r="X881" i="5" s="1"/>
  <c r="AA878" i="3"/>
  <c r="BF878" i="3" s="1"/>
  <c r="CK878" i="3" s="1"/>
  <c r="Y881" i="5" s="1"/>
  <c r="AB878" i="3"/>
  <c r="BG878" i="3" s="1"/>
  <c r="CL878" i="3" s="1"/>
  <c r="Z881" i="5" s="1"/>
  <c r="AC878" i="3"/>
  <c r="BH878" i="3" s="1"/>
  <c r="CM878" i="3" s="1"/>
  <c r="AA881" i="5" s="1"/>
  <c r="AD878" i="3"/>
  <c r="BI878" i="3" s="1"/>
  <c r="CN878" i="3" s="1"/>
  <c r="AB881" i="5" s="1"/>
  <c r="AE878" i="3"/>
  <c r="BJ878" i="3" s="1"/>
  <c r="CO878" i="3" s="1"/>
  <c r="AC881" i="5" s="1"/>
  <c r="AF878" i="3"/>
  <c r="BK878" i="3" s="1"/>
  <c r="CP878" i="3" s="1"/>
  <c r="AD881" i="5" s="1"/>
  <c r="AG878" i="3"/>
  <c r="BL878" i="3" s="1"/>
  <c r="CQ878" i="3" s="1"/>
  <c r="AE881" i="5" s="1"/>
  <c r="AH878" i="3"/>
  <c r="BM878" i="3" s="1"/>
  <c r="CR878" i="3" s="1"/>
  <c r="AF881" i="5" s="1"/>
  <c r="AI878" i="3"/>
  <c r="BN878" i="3" s="1"/>
  <c r="CS878" i="3" s="1"/>
  <c r="AG881" i="5" s="1"/>
  <c r="AJ878" i="3"/>
  <c r="BO878" i="3" s="1"/>
  <c r="CT878" i="3" s="1"/>
  <c r="AH881" i="5" s="1"/>
  <c r="AK878" i="3"/>
  <c r="BP878" i="3" s="1"/>
  <c r="CU878" i="3" s="1"/>
  <c r="AI881" i="5" s="1"/>
  <c r="H879" i="3"/>
  <c r="AM879" i="3" s="1"/>
  <c r="BR879" i="3" s="1"/>
  <c r="F882" i="5" s="1"/>
  <c r="I879" i="3"/>
  <c r="AN879" i="3" s="1"/>
  <c r="BS879" i="3" s="1"/>
  <c r="G882" i="5" s="1"/>
  <c r="J879" i="3"/>
  <c r="AO879" i="3" s="1"/>
  <c r="BT879" i="3" s="1"/>
  <c r="H882" i="5" s="1"/>
  <c r="K879" i="3"/>
  <c r="AP879" i="3" s="1"/>
  <c r="BU879" i="3" s="1"/>
  <c r="I882" i="5" s="1"/>
  <c r="L879" i="3"/>
  <c r="AQ879" i="3" s="1"/>
  <c r="BV879" i="3" s="1"/>
  <c r="J882" i="5" s="1"/>
  <c r="M879" i="3"/>
  <c r="AR879" i="3" s="1"/>
  <c r="BW879" i="3" s="1"/>
  <c r="K882" i="5" s="1"/>
  <c r="N879" i="3"/>
  <c r="AS879" i="3" s="1"/>
  <c r="BX879" i="3" s="1"/>
  <c r="L882" i="5" s="1"/>
  <c r="O879" i="3"/>
  <c r="AT879" i="3" s="1"/>
  <c r="BY879" i="3" s="1"/>
  <c r="M882" i="5" s="1"/>
  <c r="P879" i="3"/>
  <c r="AU879" i="3" s="1"/>
  <c r="BZ879" i="3" s="1"/>
  <c r="N882" i="5" s="1"/>
  <c r="Q879" i="3"/>
  <c r="AV879" i="3" s="1"/>
  <c r="CA879" i="3" s="1"/>
  <c r="O882" i="5" s="1"/>
  <c r="R879" i="3"/>
  <c r="AW879" i="3" s="1"/>
  <c r="CB879" i="3" s="1"/>
  <c r="P882" i="5" s="1"/>
  <c r="S879" i="3"/>
  <c r="AX879" i="3" s="1"/>
  <c r="CC879" i="3" s="1"/>
  <c r="Q882" i="5" s="1"/>
  <c r="T879" i="3"/>
  <c r="AY879" i="3" s="1"/>
  <c r="CD879" i="3" s="1"/>
  <c r="R882" i="5" s="1"/>
  <c r="U879" i="3"/>
  <c r="AZ879" i="3" s="1"/>
  <c r="CE879" i="3" s="1"/>
  <c r="S882" i="5" s="1"/>
  <c r="V879" i="3"/>
  <c r="BA879" i="3" s="1"/>
  <c r="CF879" i="3" s="1"/>
  <c r="T882" i="5" s="1"/>
  <c r="W879" i="3"/>
  <c r="BB879" i="3" s="1"/>
  <c r="CG879" i="3" s="1"/>
  <c r="U882" i="5" s="1"/>
  <c r="X879" i="3"/>
  <c r="BC879" i="3" s="1"/>
  <c r="CH879" i="3" s="1"/>
  <c r="V882" i="5" s="1"/>
  <c r="Y879" i="3"/>
  <c r="BD879" i="3" s="1"/>
  <c r="CI879" i="3" s="1"/>
  <c r="W882" i="5" s="1"/>
  <c r="Z879" i="3"/>
  <c r="BE879" i="3" s="1"/>
  <c r="CJ879" i="3" s="1"/>
  <c r="X882" i="5" s="1"/>
  <c r="AA879" i="3"/>
  <c r="BF879" i="3" s="1"/>
  <c r="CK879" i="3" s="1"/>
  <c r="Y882" i="5" s="1"/>
  <c r="AB879" i="3"/>
  <c r="BG879" i="3" s="1"/>
  <c r="CL879" i="3" s="1"/>
  <c r="Z882" i="5" s="1"/>
  <c r="AC879" i="3"/>
  <c r="BH879" i="3" s="1"/>
  <c r="CM879" i="3" s="1"/>
  <c r="AA882" i="5" s="1"/>
  <c r="AD879" i="3"/>
  <c r="BI879" i="3" s="1"/>
  <c r="CN879" i="3" s="1"/>
  <c r="AB882" i="5" s="1"/>
  <c r="AE879" i="3"/>
  <c r="BJ879" i="3" s="1"/>
  <c r="CO879" i="3" s="1"/>
  <c r="AC882" i="5" s="1"/>
  <c r="AF879" i="3"/>
  <c r="BK879" i="3" s="1"/>
  <c r="CP879" i="3" s="1"/>
  <c r="AD882" i="5" s="1"/>
  <c r="AG879" i="3"/>
  <c r="BL879" i="3" s="1"/>
  <c r="CQ879" i="3" s="1"/>
  <c r="AE882" i="5" s="1"/>
  <c r="AH879" i="3"/>
  <c r="BM879" i="3" s="1"/>
  <c r="CR879" i="3" s="1"/>
  <c r="AF882" i="5" s="1"/>
  <c r="AI879" i="3"/>
  <c r="BN879" i="3" s="1"/>
  <c r="CS879" i="3" s="1"/>
  <c r="AG882" i="5" s="1"/>
  <c r="AJ879" i="3"/>
  <c r="BO879" i="3" s="1"/>
  <c r="CT879" i="3" s="1"/>
  <c r="AH882" i="5" s="1"/>
  <c r="AK879" i="3"/>
  <c r="BP879" i="3" s="1"/>
  <c r="CU879" i="3" s="1"/>
  <c r="AI882" i="5" s="1"/>
  <c r="H880" i="3"/>
  <c r="AM880" i="3" s="1"/>
  <c r="BR880" i="3" s="1"/>
  <c r="F883" i="5" s="1"/>
  <c r="I880" i="3"/>
  <c r="AN880" i="3" s="1"/>
  <c r="BS880" i="3" s="1"/>
  <c r="G883" i="5" s="1"/>
  <c r="J880" i="3"/>
  <c r="AO880" i="3" s="1"/>
  <c r="BT880" i="3" s="1"/>
  <c r="H883" i="5" s="1"/>
  <c r="K880" i="3"/>
  <c r="AP880" i="3" s="1"/>
  <c r="BU880" i="3" s="1"/>
  <c r="I883" i="5" s="1"/>
  <c r="L880" i="3"/>
  <c r="AQ880" i="3" s="1"/>
  <c r="BV880" i="3" s="1"/>
  <c r="J883" i="5" s="1"/>
  <c r="M880" i="3"/>
  <c r="AR880" i="3" s="1"/>
  <c r="BW880" i="3" s="1"/>
  <c r="K883" i="5" s="1"/>
  <c r="N880" i="3"/>
  <c r="AS880" i="3" s="1"/>
  <c r="BX880" i="3" s="1"/>
  <c r="L883" i="5" s="1"/>
  <c r="O880" i="3"/>
  <c r="AT880" i="3" s="1"/>
  <c r="BY880" i="3" s="1"/>
  <c r="M883" i="5" s="1"/>
  <c r="P880" i="3"/>
  <c r="AU880" i="3" s="1"/>
  <c r="BZ880" i="3" s="1"/>
  <c r="N883" i="5" s="1"/>
  <c r="Q880" i="3"/>
  <c r="AV880" i="3" s="1"/>
  <c r="CA880" i="3" s="1"/>
  <c r="O883" i="5" s="1"/>
  <c r="R880" i="3"/>
  <c r="AW880" i="3" s="1"/>
  <c r="CB880" i="3" s="1"/>
  <c r="P883" i="5" s="1"/>
  <c r="S880" i="3"/>
  <c r="AX880" i="3" s="1"/>
  <c r="CC880" i="3" s="1"/>
  <c r="Q883" i="5" s="1"/>
  <c r="T880" i="3"/>
  <c r="AY880" i="3" s="1"/>
  <c r="CD880" i="3" s="1"/>
  <c r="R883" i="5" s="1"/>
  <c r="U880" i="3"/>
  <c r="AZ880" i="3" s="1"/>
  <c r="CE880" i="3" s="1"/>
  <c r="S883" i="5" s="1"/>
  <c r="V880" i="3"/>
  <c r="BA880" i="3" s="1"/>
  <c r="CF880" i="3" s="1"/>
  <c r="T883" i="5" s="1"/>
  <c r="W880" i="3"/>
  <c r="BB880" i="3" s="1"/>
  <c r="CG880" i="3" s="1"/>
  <c r="U883" i="5" s="1"/>
  <c r="X880" i="3"/>
  <c r="BC880" i="3" s="1"/>
  <c r="CH880" i="3" s="1"/>
  <c r="V883" i="5" s="1"/>
  <c r="Y880" i="3"/>
  <c r="BD880" i="3" s="1"/>
  <c r="CI880" i="3" s="1"/>
  <c r="W883" i="5" s="1"/>
  <c r="Z880" i="3"/>
  <c r="BE880" i="3" s="1"/>
  <c r="CJ880" i="3" s="1"/>
  <c r="X883" i="5" s="1"/>
  <c r="AA880" i="3"/>
  <c r="BF880" i="3" s="1"/>
  <c r="CK880" i="3" s="1"/>
  <c r="Y883" i="5" s="1"/>
  <c r="AB880" i="3"/>
  <c r="BG880" i="3" s="1"/>
  <c r="CL880" i="3" s="1"/>
  <c r="Z883" i="5" s="1"/>
  <c r="AC880" i="3"/>
  <c r="BH880" i="3" s="1"/>
  <c r="CM880" i="3" s="1"/>
  <c r="AA883" i="5" s="1"/>
  <c r="AD880" i="3"/>
  <c r="BI880" i="3" s="1"/>
  <c r="CN880" i="3" s="1"/>
  <c r="AB883" i="5" s="1"/>
  <c r="AE880" i="3"/>
  <c r="BJ880" i="3" s="1"/>
  <c r="CO880" i="3" s="1"/>
  <c r="AC883" i="5" s="1"/>
  <c r="AF880" i="3"/>
  <c r="BK880" i="3" s="1"/>
  <c r="CP880" i="3" s="1"/>
  <c r="AD883" i="5" s="1"/>
  <c r="AG880" i="3"/>
  <c r="BL880" i="3" s="1"/>
  <c r="CQ880" i="3" s="1"/>
  <c r="AE883" i="5" s="1"/>
  <c r="AH880" i="3"/>
  <c r="BM880" i="3" s="1"/>
  <c r="CR880" i="3" s="1"/>
  <c r="AF883" i="5" s="1"/>
  <c r="AI880" i="3"/>
  <c r="BN880" i="3" s="1"/>
  <c r="CS880" i="3" s="1"/>
  <c r="AG883" i="5" s="1"/>
  <c r="AJ880" i="3"/>
  <c r="BO880" i="3" s="1"/>
  <c r="CT880" i="3" s="1"/>
  <c r="AH883" i="5" s="1"/>
  <c r="AK880" i="3"/>
  <c r="BP880" i="3" s="1"/>
  <c r="CU880" i="3" s="1"/>
  <c r="AI883" i="5" s="1"/>
  <c r="H881" i="3"/>
  <c r="AM881" i="3" s="1"/>
  <c r="BR881" i="3" s="1"/>
  <c r="F884" i="5" s="1"/>
  <c r="I881" i="3"/>
  <c r="AN881" i="3" s="1"/>
  <c r="BS881" i="3" s="1"/>
  <c r="G884" i="5" s="1"/>
  <c r="J881" i="3"/>
  <c r="AO881" i="3" s="1"/>
  <c r="BT881" i="3" s="1"/>
  <c r="H884" i="5" s="1"/>
  <c r="K881" i="3"/>
  <c r="AP881" i="3" s="1"/>
  <c r="BU881" i="3" s="1"/>
  <c r="I884" i="5" s="1"/>
  <c r="L881" i="3"/>
  <c r="AQ881" i="3" s="1"/>
  <c r="BV881" i="3" s="1"/>
  <c r="J884" i="5" s="1"/>
  <c r="M881" i="3"/>
  <c r="AR881" i="3" s="1"/>
  <c r="BW881" i="3" s="1"/>
  <c r="K884" i="5" s="1"/>
  <c r="N881" i="3"/>
  <c r="AS881" i="3" s="1"/>
  <c r="BX881" i="3" s="1"/>
  <c r="L884" i="5" s="1"/>
  <c r="O881" i="3"/>
  <c r="AT881" i="3" s="1"/>
  <c r="BY881" i="3" s="1"/>
  <c r="M884" i="5" s="1"/>
  <c r="P881" i="3"/>
  <c r="AU881" i="3" s="1"/>
  <c r="BZ881" i="3" s="1"/>
  <c r="N884" i="5" s="1"/>
  <c r="Q881" i="3"/>
  <c r="AV881" i="3" s="1"/>
  <c r="CA881" i="3" s="1"/>
  <c r="O884" i="5" s="1"/>
  <c r="R881" i="3"/>
  <c r="AW881" i="3" s="1"/>
  <c r="CB881" i="3" s="1"/>
  <c r="P884" i="5" s="1"/>
  <c r="S881" i="3"/>
  <c r="AX881" i="3" s="1"/>
  <c r="CC881" i="3" s="1"/>
  <c r="Q884" i="5" s="1"/>
  <c r="T881" i="3"/>
  <c r="AY881" i="3" s="1"/>
  <c r="CD881" i="3" s="1"/>
  <c r="R884" i="5" s="1"/>
  <c r="U881" i="3"/>
  <c r="AZ881" i="3" s="1"/>
  <c r="CE881" i="3" s="1"/>
  <c r="S884" i="5" s="1"/>
  <c r="V881" i="3"/>
  <c r="BA881" i="3" s="1"/>
  <c r="CF881" i="3" s="1"/>
  <c r="T884" i="5" s="1"/>
  <c r="W881" i="3"/>
  <c r="BB881" i="3" s="1"/>
  <c r="CG881" i="3" s="1"/>
  <c r="U884" i="5" s="1"/>
  <c r="X881" i="3"/>
  <c r="BC881" i="3" s="1"/>
  <c r="CH881" i="3" s="1"/>
  <c r="V884" i="5" s="1"/>
  <c r="Y881" i="3"/>
  <c r="BD881" i="3" s="1"/>
  <c r="CI881" i="3" s="1"/>
  <c r="W884" i="5" s="1"/>
  <c r="Z881" i="3"/>
  <c r="BE881" i="3" s="1"/>
  <c r="CJ881" i="3" s="1"/>
  <c r="X884" i="5" s="1"/>
  <c r="AA881" i="3"/>
  <c r="BF881" i="3" s="1"/>
  <c r="CK881" i="3" s="1"/>
  <c r="Y884" i="5" s="1"/>
  <c r="AB881" i="3"/>
  <c r="BG881" i="3" s="1"/>
  <c r="CL881" i="3" s="1"/>
  <c r="Z884" i="5" s="1"/>
  <c r="AC881" i="3"/>
  <c r="BH881" i="3" s="1"/>
  <c r="CM881" i="3" s="1"/>
  <c r="AA884" i="5" s="1"/>
  <c r="AD881" i="3"/>
  <c r="BI881" i="3" s="1"/>
  <c r="CN881" i="3" s="1"/>
  <c r="AB884" i="5" s="1"/>
  <c r="AE881" i="3"/>
  <c r="BJ881" i="3" s="1"/>
  <c r="CO881" i="3" s="1"/>
  <c r="AC884" i="5" s="1"/>
  <c r="AF881" i="3"/>
  <c r="BK881" i="3" s="1"/>
  <c r="CP881" i="3" s="1"/>
  <c r="AD884" i="5" s="1"/>
  <c r="AG881" i="3"/>
  <c r="BL881" i="3" s="1"/>
  <c r="CQ881" i="3" s="1"/>
  <c r="AE884" i="5" s="1"/>
  <c r="AH881" i="3"/>
  <c r="BM881" i="3" s="1"/>
  <c r="CR881" i="3" s="1"/>
  <c r="AF884" i="5" s="1"/>
  <c r="AI881" i="3"/>
  <c r="BN881" i="3" s="1"/>
  <c r="CS881" i="3" s="1"/>
  <c r="AG884" i="5" s="1"/>
  <c r="AJ881" i="3"/>
  <c r="BO881" i="3" s="1"/>
  <c r="CT881" i="3" s="1"/>
  <c r="AH884" i="5" s="1"/>
  <c r="AK881" i="3"/>
  <c r="BP881" i="3" s="1"/>
  <c r="CU881" i="3" s="1"/>
  <c r="AI884" i="5" s="1"/>
  <c r="H882" i="3"/>
  <c r="AM882" i="3" s="1"/>
  <c r="BR882" i="3" s="1"/>
  <c r="F885" i="5" s="1"/>
  <c r="I882" i="3"/>
  <c r="AN882" i="3" s="1"/>
  <c r="BS882" i="3" s="1"/>
  <c r="G885" i="5" s="1"/>
  <c r="J882" i="3"/>
  <c r="AO882" i="3" s="1"/>
  <c r="BT882" i="3" s="1"/>
  <c r="H885" i="5" s="1"/>
  <c r="K882" i="3"/>
  <c r="AP882" i="3" s="1"/>
  <c r="BU882" i="3" s="1"/>
  <c r="I885" i="5" s="1"/>
  <c r="L882" i="3"/>
  <c r="AQ882" i="3" s="1"/>
  <c r="BV882" i="3" s="1"/>
  <c r="J885" i="5" s="1"/>
  <c r="M882" i="3"/>
  <c r="AR882" i="3" s="1"/>
  <c r="BW882" i="3" s="1"/>
  <c r="K885" i="5" s="1"/>
  <c r="N882" i="3"/>
  <c r="AS882" i="3" s="1"/>
  <c r="BX882" i="3" s="1"/>
  <c r="L885" i="5" s="1"/>
  <c r="O882" i="3"/>
  <c r="AT882" i="3" s="1"/>
  <c r="BY882" i="3" s="1"/>
  <c r="M885" i="5" s="1"/>
  <c r="P882" i="3"/>
  <c r="AU882" i="3" s="1"/>
  <c r="BZ882" i="3" s="1"/>
  <c r="N885" i="5" s="1"/>
  <c r="Q882" i="3"/>
  <c r="AV882" i="3" s="1"/>
  <c r="CA882" i="3" s="1"/>
  <c r="O885" i="5" s="1"/>
  <c r="R882" i="3"/>
  <c r="AW882" i="3" s="1"/>
  <c r="CB882" i="3" s="1"/>
  <c r="P885" i="5" s="1"/>
  <c r="S882" i="3"/>
  <c r="AX882" i="3" s="1"/>
  <c r="CC882" i="3" s="1"/>
  <c r="Q885" i="5" s="1"/>
  <c r="T882" i="3"/>
  <c r="AY882" i="3" s="1"/>
  <c r="CD882" i="3" s="1"/>
  <c r="R885" i="5" s="1"/>
  <c r="U882" i="3"/>
  <c r="AZ882" i="3" s="1"/>
  <c r="CE882" i="3" s="1"/>
  <c r="S885" i="5" s="1"/>
  <c r="V882" i="3"/>
  <c r="BA882" i="3" s="1"/>
  <c r="CF882" i="3" s="1"/>
  <c r="T885" i="5" s="1"/>
  <c r="W882" i="3"/>
  <c r="BB882" i="3" s="1"/>
  <c r="CG882" i="3" s="1"/>
  <c r="U885" i="5" s="1"/>
  <c r="X882" i="3"/>
  <c r="BC882" i="3" s="1"/>
  <c r="CH882" i="3" s="1"/>
  <c r="V885" i="5" s="1"/>
  <c r="Y882" i="3"/>
  <c r="BD882" i="3" s="1"/>
  <c r="CI882" i="3" s="1"/>
  <c r="W885" i="5" s="1"/>
  <c r="Z882" i="3"/>
  <c r="BE882" i="3" s="1"/>
  <c r="CJ882" i="3" s="1"/>
  <c r="X885" i="5" s="1"/>
  <c r="AA882" i="3"/>
  <c r="BF882" i="3" s="1"/>
  <c r="CK882" i="3" s="1"/>
  <c r="Y885" i="5" s="1"/>
  <c r="AB882" i="3"/>
  <c r="BG882" i="3" s="1"/>
  <c r="CL882" i="3" s="1"/>
  <c r="Z885" i="5" s="1"/>
  <c r="AC882" i="3"/>
  <c r="BH882" i="3" s="1"/>
  <c r="CM882" i="3" s="1"/>
  <c r="AA885" i="5" s="1"/>
  <c r="AD882" i="3"/>
  <c r="BI882" i="3" s="1"/>
  <c r="CN882" i="3" s="1"/>
  <c r="AB885" i="5" s="1"/>
  <c r="AE882" i="3"/>
  <c r="BJ882" i="3" s="1"/>
  <c r="CO882" i="3" s="1"/>
  <c r="AC885" i="5" s="1"/>
  <c r="AF882" i="3"/>
  <c r="BK882" i="3" s="1"/>
  <c r="CP882" i="3" s="1"/>
  <c r="AD885" i="5" s="1"/>
  <c r="AG882" i="3"/>
  <c r="BL882" i="3" s="1"/>
  <c r="CQ882" i="3" s="1"/>
  <c r="AE885" i="5" s="1"/>
  <c r="AH882" i="3"/>
  <c r="BM882" i="3" s="1"/>
  <c r="CR882" i="3" s="1"/>
  <c r="AF885" i="5" s="1"/>
  <c r="AI882" i="3"/>
  <c r="BN882" i="3" s="1"/>
  <c r="CS882" i="3" s="1"/>
  <c r="AG885" i="5" s="1"/>
  <c r="AJ882" i="3"/>
  <c r="BO882" i="3" s="1"/>
  <c r="CT882" i="3" s="1"/>
  <c r="AH885" i="5" s="1"/>
  <c r="AK882" i="3"/>
  <c r="BP882" i="3" s="1"/>
  <c r="CU882" i="3" s="1"/>
  <c r="AI885" i="5" s="1"/>
  <c r="H883" i="3"/>
  <c r="AM883" i="3" s="1"/>
  <c r="BR883" i="3" s="1"/>
  <c r="F886" i="5" s="1"/>
  <c r="I883" i="3"/>
  <c r="AN883" i="3" s="1"/>
  <c r="BS883" i="3" s="1"/>
  <c r="G886" i="5" s="1"/>
  <c r="J883" i="3"/>
  <c r="AO883" i="3" s="1"/>
  <c r="BT883" i="3" s="1"/>
  <c r="H886" i="5" s="1"/>
  <c r="K883" i="3"/>
  <c r="AP883" i="3" s="1"/>
  <c r="BU883" i="3" s="1"/>
  <c r="I886" i="5" s="1"/>
  <c r="L883" i="3"/>
  <c r="AQ883" i="3" s="1"/>
  <c r="BV883" i="3" s="1"/>
  <c r="J886" i="5" s="1"/>
  <c r="M883" i="3"/>
  <c r="AR883" i="3" s="1"/>
  <c r="BW883" i="3" s="1"/>
  <c r="K886" i="5" s="1"/>
  <c r="N883" i="3"/>
  <c r="AS883" i="3" s="1"/>
  <c r="BX883" i="3" s="1"/>
  <c r="L886" i="5" s="1"/>
  <c r="O883" i="3"/>
  <c r="AT883" i="3" s="1"/>
  <c r="BY883" i="3" s="1"/>
  <c r="M886" i="5" s="1"/>
  <c r="P883" i="3"/>
  <c r="AU883" i="3" s="1"/>
  <c r="BZ883" i="3" s="1"/>
  <c r="N886" i="5" s="1"/>
  <c r="Q883" i="3"/>
  <c r="AV883" i="3" s="1"/>
  <c r="CA883" i="3" s="1"/>
  <c r="O886" i="5" s="1"/>
  <c r="R883" i="3"/>
  <c r="AW883" i="3" s="1"/>
  <c r="CB883" i="3" s="1"/>
  <c r="P886" i="5" s="1"/>
  <c r="S883" i="3"/>
  <c r="AX883" i="3" s="1"/>
  <c r="CC883" i="3" s="1"/>
  <c r="Q886" i="5" s="1"/>
  <c r="T883" i="3"/>
  <c r="AY883" i="3" s="1"/>
  <c r="CD883" i="3" s="1"/>
  <c r="R886" i="5" s="1"/>
  <c r="U883" i="3"/>
  <c r="AZ883" i="3" s="1"/>
  <c r="CE883" i="3" s="1"/>
  <c r="S886" i="5" s="1"/>
  <c r="V883" i="3"/>
  <c r="BA883" i="3" s="1"/>
  <c r="CF883" i="3" s="1"/>
  <c r="T886" i="5" s="1"/>
  <c r="W883" i="3"/>
  <c r="BB883" i="3" s="1"/>
  <c r="CG883" i="3" s="1"/>
  <c r="U886" i="5" s="1"/>
  <c r="X883" i="3"/>
  <c r="BC883" i="3" s="1"/>
  <c r="CH883" i="3" s="1"/>
  <c r="V886" i="5" s="1"/>
  <c r="Y883" i="3"/>
  <c r="BD883" i="3" s="1"/>
  <c r="CI883" i="3" s="1"/>
  <c r="W886" i="5" s="1"/>
  <c r="Z883" i="3"/>
  <c r="BE883" i="3" s="1"/>
  <c r="CJ883" i="3" s="1"/>
  <c r="X886" i="5" s="1"/>
  <c r="AA883" i="3"/>
  <c r="BF883" i="3" s="1"/>
  <c r="CK883" i="3" s="1"/>
  <c r="Y886" i="5" s="1"/>
  <c r="AB883" i="3"/>
  <c r="BG883" i="3" s="1"/>
  <c r="CL883" i="3" s="1"/>
  <c r="Z886" i="5" s="1"/>
  <c r="AC883" i="3"/>
  <c r="BH883" i="3" s="1"/>
  <c r="CM883" i="3" s="1"/>
  <c r="AA886" i="5" s="1"/>
  <c r="AD883" i="3"/>
  <c r="BI883" i="3" s="1"/>
  <c r="CN883" i="3" s="1"/>
  <c r="AB886" i="5" s="1"/>
  <c r="AE883" i="3"/>
  <c r="BJ883" i="3" s="1"/>
  <c r="CO883" i="3" s="1"/>
  <c r="AC886" i="5" s="1"/>
  <c r="AF883" i="3"/>
  <c r="BK883" i="3" s="1"/>
  <c r="CP883" i="3" s="1"/>
  <c r="AD886" i="5" s="1"/>
  <c r="AG883" i="3"/>
  <c r="BL883" i="3" s="1"/>
  <c r="CQ883" i="3" s="1"/>
  <c r="AE886" i="5" s="1"/>
  <c r="AH883" i="3"/>
  <c r="BM883" i="3" s="1"/>
  <c r="CR883" i="3" s="1"/>
  <c r="AF886" i="5" s="1"/>
  <c r="AI883" i="3"/>
  <c r="BN883" i="3" s="1"/>
  <c r="CS883" i="3" s="1"/>
  <c r="AG886" i="5" s="1"/>
  <c r="AJ883" i="3"/>
  <c r="BO883" i="3" s="1"/>
  <c r="CT883" i="3" s="1"/>
  <c r="AH886" i="5" s="1"/>
  <c r="AK883" i="3"/>
  <c r="BP883" i="3" s="1"/>
  <c r="CU883" i="3" s="1"/>
  <c r="AI886" i="5" s="1"/>
  <c r="H884" i="3"/>
  <c r="AM884" i="3" s="1"/>
  <c r="BR884" i="3" s="1"/>
  <c r="F887" i="5" s="1"/>
  <c r="I884" i="3"/>
  <c r="AN884" i="3" s="1"/>
  <c r="BS884" i="3" s="1"/>
  <c r="G887" i="5" s="1"/>
  <c r="J884" i="3"/>
  <c r="AO884" i="3" s="1"/>
  <c r="BT884" i="3" s="1"/>
  <c r="H887" i="5" s="1"/>
  <c r="K884" i="3"/>
  <c r="AP884" i="3" s="1"/>
  <c r="BU884" i="3" s="1"/>
  <c r="I887" i="5" s="1"/>
  <c r="L884" i="3"/>
  <c r="AQ884" i="3" s="1"/>
  <c r="BV884" i="3" s="1"/>
  <c r="J887" i="5" s="1"/>
  <c r="M884" i="3"/>
  <c r="AR884" i="3" s="1"/>
  <c r="BW884" i="3" s="1"/>
  <c r="K887" i="5" s="1"/>
  <c r="N884" i="3"/>
  <c r="AS884" i="3" s="1"/>
  <c r="BX884" i="3" s="1"/>
  <c r="L887" i="5" s="1"/>
  <c r="O884" i="3"/>
  <c r="AT884" i="3" s="1"/>
  <c r="BY884" i="3" s="1"/>
  <c r="M887" i="5" s="1"/>
  <c r="P884" i="3"/>
  <c r="AU884" i="3" s="1"/>
  <c r="BZ884" i="3" s="1"/>
  <c r="N887" i="5" s="1"/>
  <c r="Q884" i="3"/>
  <c r="AV884" i="3" s="1"/>
  <c r="CA884" i="3" s="1"/>
  <c r="O887" i="5" s="1"/>
  <c r="R884" i="3"/>
  <c r="AW884" i="3" s="1"/>
  <c r="CB884" i="3" s="1"/>
  <c r="P887" i="5" s="1"/>
  <c r="S884" i="3"/>
  <c r="AX884" i="3" s="1"/>
  <c r="CC884" i="3" s="1"/>
  <c r="Q887" i="5" s="1"/>
  <c r="T884" i="3"/>
  <c r="AY884" i="3" s="1"/>
  <c r="CD884" i="3" s="1"/>
  <c r="R887" i="5" s="1"/>
  <c r="U884" i="3"/>
  <c r="AZ884" i="3" s="1"/>
  <c r="CE884" i="3" s="1"/>
  <c r="S887" i="5" s="1"/>
  <c r="V884" i="3"/>
  <c r="BA884" i="3" s="1"/>
  <c r="CF884" i="3" s="1"/>
  <c r="T887" i="5" s="1"/>
  <c r="W884" i="3"/>
  <c r="BB884" i="3" s="1"/>
  <c r="CG884" i="3" s="1"/>
  <c r="U887" i="5" s="1"/>
  <c r="X884" i="3"/>
  <c r="BC884" i="3" s="1"/>
  <c r="CH884" i="3" s="1"/>
  <c r="V887" i="5" s="1"/>
  <c r="Y884" i="3"/>
  <c r="BD884" i="3" s="1"/>
  <c r="CI884" i="3" s="1"/>
  <c r="W887" i="5" s="1"/>
  <c r="Z884" i="3"/>
  <c r="BE884" i="3" s="1"/>
  <c r="CJ884" i="3" s="1"/>
  <c r="X887" i="5" s="1"/>
  <c r="AA884" i="3"/>
  <c r="BF884" i="3" s="1"/>
  <c r="CK884" i="3" s="1"/>
  <c r="Y887" i="5" s="1"/>
  <c r="AB884" i="3"/>
  <c r="BG884" i="3" s="1"/>
  <c r="CL884" i="3" s="1"/>
  <c r="Z887" i="5" s="1"/>
  <c r="AC884" i="3"/>
  <c r="BH884" i="3" s="1"/>
  <c r="CM884" i="3" s="1"/>
  <c r="AA887" i="5" s="1"/>
  <c r="AD884" i="3"/>
  <c r="BI884" i="3" s="1"/>
  <c r="CN884" i="3" s="1"/>
  <c r="AB887" i="5" s="1"/>
  <c r="AE884" i="3"/>
  <c r="BJ884" i="3" s="1"/>
  <c r="CO884" i="3" s="1"/>
  <c r="AC887" i="5" s="1"/>
  <c r="AF884" i="3"/>
  <c r="BK884" i="3" s="1"/>
  <c r="CP884" i="3" s="1"/>
  <c r="AD887" i="5" s="1"/>
  <c r="AG884" i="3"/>
  <c r="BL884" i="3" s="1"/>
  <c r="CQ884" i="3" s="1"/>
  <c r="AE887" i="5" s="1"/>
  <c r="AH884" i="3"/>
  <c r="BM884" i="3" s="1"/>
  <c r="CR884" i="3" s="1"/>
  <c r="AF887" i="5" s="1"/>
  <c r="AI884" i="3"/>
  <c r="BN884" i="3" s="1"/>
  <c r="CS884" i="3" s="1"/>
  <c r="AG887" i="5" s="1"/>
  <c r="AJ884" i="3"/>
  <c r="BO884" i="3" s="1"/>
  <c r="CT884" i="3" s="1"/>
  <c r="AH887" i="5" s="1"/>
  <c r="AK884" i="3"/>
  <c r="BP884" i="3" s="1"/>
  <c r="CU884" i="3" s="1"/>
  <c r="AI887" i="5" s="1"/>
  <c r="H885" i="3"/>
  <c r="AM885" i="3" s="1"/>
  <c r="BR885" i="3" s="1"/>
  <c r="F888" i="5" s="1"/>
  <c r="I885" i="3"/>
  <c r="AN885" i="3" s="1"/>
  <c r="BS885" i="3" s="1"/>
  <c r="G888" i="5" s="1"/>
  <c r="J885" i="3"/>
  <c r="AO885" i="3" s="1"/>
  <c r="BT885" i="3" s="1"/>
  <c r="H888" i="5" s="1"/>
  <c r="K885" i="3"/>
  <c r="AP885" i="3" s="1"/>
  <c r="BU885" i="3" s="1"/>
  <c r="I888" i="5" s="1"/>
  <c r="L885" i="3"/>
  <c r="AQ885" i="3" s="1"/>
  <c r="BV885" i="3" s="1"/>
  <c r="J888" i="5" s="1"/>
  <c r="M885" i="3"/>
  <c r="AR885" i="3" s="1"/>
  <c r="BW885" i="3" s="1"/>
  <c r="K888" i="5" s="1"/>
  <c r="N885" i="3"/>
  <c r="AS885" i="3" s="1"/>
  <c r="BX885" i="3" s="1"/>
  <c r="L888" i="5" s="1"/>
  <c r="O885" i="3"/>
  <c r="AT885" i="3" s="1"/>
  <c r="BY885" i="3" s="1"/>
  <c r="M888" i="5" s="1"/>
  <c r="P885" i="3"/>
  <c r="AU885" i="3" s="1"/>
  <c r="BZ885" i="3" s="1"/>
  <c r="N888" i="5" s="1"/>
  <c r="Q885" i="3"/>
  <c r="AV885" i="3" s="1"/>
  <c r="CA885" i="3" s="1"/>
  <c r="O888" i="5" s="1"/>
  <c r="R885" i="3"/>
  <c r="AW885" i="3" s="1"/>
  <c r="CB885" i="3" s="1"/>
  <c r="P888" i="5" s="1"/>
  <c r="S885" i="3"/>
  <c r="AX885" i="3" s="1"/>
  <c r="CC885" i="3" s="1"/>
  <c r="Q888" i="5" s="1"/>
  <c r="T885" i="3"/>
  <c r="AY885" i="3" s="1"/>
  <c r="CD885" i="3" s="1"/>
  <c r="R888" i="5" s="1"/>
  <c r="U885" i="3"/>
  <c r="AZ885" i="3" s="1"/>
  <c r="CE885" i="3" s="1"/>
  <c r="S888" i="5" s="1"/>
  <c r="V885" i="3"/>
  <c r="BA885" i="3" s="1"/>
  <c r="CF885" i="3" s="1"/>
  <c r="T888" i="5" s="1"/>
  <c r="W885" i="3"/>
  <c r="BB885" i="3" s="1"/>
  <c r="CG885" i="3" s="1"/>
  <c r="U888" i="5" s="1"/>
  <c r="X885" i="3"/>
  <c r="BC885" i="3" s="1"/>
  <c r="CH885" i="3" s="1"/>
  <c r="V888" i="5" s="1"/>
  <c r="Y885" i="3"/>
  <c r="BD885" i="3" s="1"/>
  <c r="CI885" i="3" s="1"/>
  <c r="W888" i="5" s="1"/>
  <c r="Z885" i="3"/>
  <c r="BE885" i="3" s="1"/>
  <c r="CJ885" i="3" s="1"/>
  <c r="X888" i="5" s="1"/>
  <c r="AA885" i="3"/>
  <c r="BF885" i="3" s="1"/>
  <c r="CK885" i="3" s="1"/>
  <c r="Y888" i="5" s="1"/>
  <c r="AB885" i="3"/>
  <c r="BG885" i="3" s="1"/>
  <c r="CL885" i="3" s="1"/>
  <c r="Z888" i="5" s="1"/>
  <c r="AC885" i="3"/>
  <c r="BH885" i="3" s="1"/>
  <c r="CM885" i="3" s="1"/>
  <c r="AA888" i="5" s="1"/>
  <c r="AD885" i="3"/>
  <c r="BI885" i="3" s="1"/>
  <c r="CN885" i="3" s="1"/>
  <c r="AB888" i="5" s="1"/>
  <c r="AE885" i="3"/>
  <c r="BJ885" i="3" s="1"/>
  <c r="CO885" i="3" s="1"/>
  <c r="AC888" i="5" s="1"/>
  <c r="AF885" i="3"/>
  <c r="BK885" i="3" s="1"/>
  <c r="CP885" i="3" s="1"/>
  <c r="AD888" i="5" s="1"/>
  <c r="AG885" i="3"/>
  <c r="BL885" i="3" s="1"/>
  <c r="CQ885" i="3" s="1"/>
  <c r="AE888" i="5" s="1"/>
  <c r="AH885" i="3"/>
  <c r="BM885" i="3" s="1"/>
  <c r="CR885" i="3" s="1"/>
  <c r="AF888" i="5" s="1"/>
  <c r="AI885" i="3"/>
  <c r="BN885" i="3" s="1"/>
  <c r="CS885" i="3" s="1"/>
  <c r="AG888" i="5" s="1"/>
  <c r="AJ885" i="3"/>
  <c r="BO885" i="3" s="1"/>
  <c r="CT885" i="3" s="1"/>
  <c r="AH888" i="5" s="1"/>
  <c r="AK885" i="3"/>
  <c r="BP885" i="3" s="1"/>
  <c r="CU885" i="3" s="1"/>
  <c r="AI888" i="5" s="1"/>
  <c r="H886" i="3"/>
  <c r="AM886" i="3" s="1"/>
  <c r="BR886" i="3" s="1"/>
  <c r="F889" i="5" s="1"/>
  <c r="I886" i="3"/>
  <c r="AN886" i="3" s="1"/>
  <c r="BS886" i="3" s="1"/>
  <c r="G889" i="5" s="1"/>
  <c r="J886" i="3"/>
  <c r="AO886" i="3" s="1"/>
  <c r="BT886" i="3" s="1"/>
  <c r="H889" i="5" s="1"/>
  <c r="K886" i="3"/>
  <c r="AP886" i="3" s="1"/>
  <c r="BU886" i="3" s="1"/>
  <c r="I889" i="5" s="1"/>
  <c r="L886" i="3"/>
  <c r="AQ886" i="3" s="1"/>
  <c r="BV886" i="3" s="1"/>
  <c r="J889" i="5" s="1"/>
  <c r="M886" i="3"/>
  <c r="AR886" i="3" s="1"/>
  <c r="BW886" i="3" s="1"/>
  <c r="K889" i="5" s="1"/>
  <c r="N886" i="3"/>
  <c r="AS886" i="3" s="1"/>
  <c r="BX886" i="3" s="1"/>
  <c r="L889" i="5" s="1"/>
  <c r="O886" i="3"/>
  <c r="AT886" i="3" s="1"/>
  <c r="BY886" i="3" s="1"/>
  <c r="M889" i="5" s="1"/>
  <c r="P886" i="3"/>
  <c r="AU886" i="3" s="1"/>
  <c r="BZ886" i="3" s="1"/>
  <c r="N889" i="5" s="1"/>
  <c r="Q886" i="3"/>
  <c r="AV886" i="3" s="1"/>
  <c r="CA886" i="3" s="1"/>
  <c r="O889" i="5" s="1"/>
  <c r="R886" i="3"/>
  <c r="AW886" i="3" s="1"/>
  <c r="CB886" i="3" s="1"/>
  <c r="P889" i="5" s="1"/>
  <c r="S886" i="3"/>
  <c r="AX886" i="3" s="1"/>
  <c r="CC886" i="3" s="1"/>
  <c r="Q889" i="5" s="1"/>
  <c r="T886" i="3"/>
  <c r="AY886" i="3" s="1"/>
  <c r="CD886" i="3" s="1"/>
  <c r="R889" i="5" s="1"/>
  <c r="U886" i="3"/>
  <c r="AZ886" i="3" s="1"/>
  <c r="CE886" i="3" s="1"/>
  <c r="S889" i="5" s="1"/>
  <c r="V886" i="3"/>
  <c r="BA886" i="3" s="1"/>
  <c r="CF886" i="3" s="1"/>
  <c r="T889" i="5" s="1"/>
  <c r="W886" i="3"/>
  <c r="BB886" i="3" s="1"/>
  <c r="CG886" i="3" s="1"/>
  <c r="U889" i="5" s="1"/>
  <c r="X886" i="3"/>
  <c r="BC886" i="3" s="1"/>
  <c r="CH886" i="3" s="1"/>
  <c r="V889" i="5" s="1"/>
  <c r="Y886" i="3"/>
  <c r="BD886" i="3" s="1"/>
  <c r="CI886" i="3" s="1"/>
  <c r="W889" i="5" s="1"/>
  <c r="Z886" i="3"/>
  <c r="BE886" i="3" s="1"/>
  <c r="CJ886" i="3" s="1"/>
  <c r="X889" i="5" s="1"/>
  <c r="AA886" i="3"/>
  <c r="BF886" i="3" s="1"/>
  <c r="CK886" i="3" s="1"/>
  <c r="Y889" i="5" s="1"/>
  <c r="AB886" i="3"/>
  <c r="BG886" i="3" s="1"/>
  <c r="CL886" i="3" s="1"/>
  <c r="Z889" i="5" s="1"/>
  <c r="AC886" i="3"/>
  <c r="BH886" i="3" s="1"/>
  <c r="CM886" i="3" s="1"/>
  <c r="AA889" i="5" s="1"/>
  <c r="AD886" i="3"/>
  <c r="BI886" i="3" s="1"/>
  <c r="CN886" i="3" s="1"/>
  <c r="AB889" i="5" s="1"/>
  <c r="AE886" i="3"/>
  <c r="BJ886" i="3" s="1"/>
  <c r="CO886" i="3" s="1"/>
  <c r="AC889" i="5" s="1"/>
  <c r="AF886" i="3"/>
  <c r="BK886" i="3" s="1"/>
  <c r="CP886" i="3" s="1"/>
  <c r="AD889" i="5" s="1"/>
  <c r="AG886" i="3"/>
  <c r="BL886" i="3" s="1"/>
  <c r="CQ886" i="3" s="1"/>
  <c r="AE889" i="5" s="1"/>
  <c r="AH886" i="3"/>
  <c r="BM886" i="3" s="1"/>
  <c r="CR886" i="3" s="1"/>
  <c r="AF889" i="5" s="1"/>
  <c r="AI886" i="3"/>
  <c r="BN886" i="3" s="1"/>
  <c r="CS886" i="3" s="1"/>
  <c r="AG889" i="5" s="1"/>
  <c r="AJ886" i="3"/>
  <c r="BO886" i="3" s="1"/>
  <c r="CT886" i="3" s="1"/>
  <c r="AH889" i="5" s="1"/>
  <c r="AK886" i="3"/>
  <c r="BP886" i="3" s="1"/>
  <c r="CU886" i="3" s="1"/>
  <c r="AI889" i="5" s="1"/>
  <c r="H887" i="3"/>
  <c r="AM887" i="3" s="1"/>
  <c r="BR887" i="3" s="1"/>
  <c r="F890" i="5" s="1"/>
  <c r="I887" i="3"/>
  <c r="AN887" i="3" s="1"/>
  <c r="BS887" i="3" s="1"/>
  <c r="G890" i="5" s="1"/>
  <c r="J887" i="3"/>
  <c r="AO887" i="3" s="1"/>
  <c r="BT887" i="3" s="1"/>
  <c r="H890" i="5" s="1"/>
  <c r="K887" i="3"/>
  <c r="AP887" i="3" s="1"/>
  <c r="BU887" i="3" s="1"/>
  <c r="I890" i="5" s="1"/>
  <c r="L887" i="3"/>
  <c r="AQ887" i="3" s="1"/>
  <c r="BV887" i="3" s="1"/>
  <c r="J890" i="5" s="1"/>
  <c r="M887" i="3"/>
  <c r="AR887" i="3" s="1"/>
  <c r="BW887" i="3" s="1"/>
  <c r="K890" i="5" s="1"/>
  <c r="N887" i="3"/>
  <c r="AS887" i="3" s="1"/>
  <c r="BX887" i="3" s="1"/>
  <c r="L890" i="5" s="1"/>
  <c r="O887" i="3"/>
  <c r="AT887" i="3" s="1"/>
  <c r="BY887" i="3" s="1"/>
  <c r="M890" i="5" s="1"/>
  <c r="P887" i="3"/>
  <c r="AU887" i="3" s="1"/>
  <c r="BZ887" i="3" s="1"/>
  <c r="N890" i="5" s="1"/>
  <c r="Q887" i="3"/>
  <c r="AV887" i="3" s="1"/>
  <c r="CA887" i="3" s="1"/>
  <c r="O890" i="5" s="1"/>
  <c r="R887" i="3"/>
  <c r="AW887" i="3" s="1"/>
  <c r="CB887" i="3" s="1"/>
  <c r="P890" i="5" s="1"/>
  <c r="S887" i="3"/>
  <c r="AX887" i="3" s="1"/>
  <c r="CC887" i="3" s="1"/>
  <c r="Q890" i="5" s="1"/>
  <c r="T887" i="3"/>
  <c r="AY887" i="3" s="1"/>
  <c r="CD887" i="3" s="1"/>
  <c r="R890" i="5" s="1"/>
  <c r="U887" i="3"/>
  <c r="AZ887" i="3" s="1"/>
  <c r="CE887" i="3" s="1"/>
  <c r="S890" i="5" s="1"/>
  <c r="V887" i="3"/>
  <c r="BA887" i="3" s="1"/>
  <c r="CF887" i="3" s="1"/>
  <c r="T890" i="5" s="1"/>
  <c r="W887" i="3"/>
  <c r="BB887" i="3" s="1"/>
  <c r="CG887" i="3" s="1"/>
  <c r="U890" i="5" s="1"/>
  <c r="X887" i="3"/>
  <c r="BC887" i="3" s="1"/>
  <c r="CH887" i="3" s="1"/>
  <c r="V890" i="5" s="1"/>
  <c r="Y887" i="3"/>
  <c r="BD887" i="3" s="1"/>
  <c r="CI887" i="3" s="1"/>
  <c r="W890" i="5" s="1"/>
  <c r="Z887" i="3"/>
  <c r="BE887" i="3" s="1"/>
  <c r="CJ887" i="3" s="1"/>
  <c r="X890" i="5" s="1"/>
  <c r="AA887" i="3"/>
  <c r="BF887" i="3" s="1"/>
  <c r="CK887" i="3" s="1"/>
  <c r="Y890" i="5" s="1"/>
  <c r="AB887" i="3"/>
  <c r="BG887" i="3" s="1"/>
  <c r="CL887" i="3" s="1"/>
  <c r="Z890" i="5" s="1"/>
  <c r="AC887" i="3"/>
  <c r="BH887" i="3" s="1"/>
  <c r="CM887" i="3" s="1"/>
  <c r="AA890" i="5" s="1"/>
  <c r="AD887" i="3"/>
  <c r="BI887" i="3" s="1"/>
  <c r="CN887" i="3" s="1"/>
  <c r="AB890" i="5" s="1"/>
  <c r="AE887" i="3"/>
  <c r="BJ887" i="3" s="1"/>
  <c r="CO887" i="3" s="1"/>
  <c r="AC890" i="5" s="1"/>
  <c r="AF887" i="3"/>
  <c r="BK887" i="3" s="1"/>
  <c r="CP887" i="3" s="1"/>
  <c r="AD890" i="5" s="1"/>
  <c r="AG887" i="3"/>
  <c r="BL887" i="3" s="1"/>
  <c r="CQ887" i="3" s="1"/>
  <c r="AE890" i="5" s="1"/>
  <c r="AH887" i="3"/>
  <c r="BM887" i="3" s="1"/>
  <c r="CR887" i="3" s="1"/>
  <c r="AF890" i="5" s="1"/>
  <c r="AI887" i="3"/>
  <c r="BN887" i="3" s="1"/>
  <c r="CS887" i="3" s="1"/>
  <c r="AG890" i="5" s="1"/>
  <c r="AJ887" i="3"/>
  <c r="BO887" i="3" s="1"/>
  <c r="CT887" i="3" s="1"/>
  <c r="AH890" i="5" s="1"/>
  <c r="AK887" i="3"/>
  <c r="BP887" i="3" s="1"/>
  <c r="CU887" i="3" s="1"/>
  <c r="AI890" i="5" s="1"/>
  <c r="H888" i="3"/>
  <c r="AM888" i="3" s="1"/>
  <c r="BR888" i="3" s="1"/>
  <c r="F891" i="5" s="1"/>
  <c r="I888" i="3"/>
  <c r="AN888" i="3" s="1"/>
  <c r="BS888" i="3" s="1"/>
  <c r="G891" i="5" s="1"/>
  <c r="J888" i="3"/>
  <c r="AO888" i="3" s="1"/>
  <c r="BT888" i="3" s="1"/>
  <c r="H891" i="5" s="1"/>
  <c r="K888" i="3"/>
  <c r="AP888" i="3" s="1"/>
  <c r="BU888" i="3" s="1"/>
  <c r="I891" i="5" s="1"/>
  <c r="L888" i="3"/>
  <c r="AQ888" i="3" s="1"/>
  <c r="BV888" i="3" s="1"/>
  <c r="J891" i="5" s="1"/>
  <c r="M888" i="3"/>
  <c r="AR888" i="3" s="1"/>
  <c r="BW888" i="3" s="1"/>
  <c r="K891" i="5" s="1"/>
  <c r="N888" i="3"/>
  <c r="AS888" i="3" s="1"/>
  <c r="BX888" i="3" s="1"/>
  <c r="L891" i="5" s="1"/>
  <c r="O888" i="3"/>
  <c r="AT888" i="3" s="1"/>
  <c r="BY888" i="3" s="1"/>
  <c r="M891" i="5" s="1"/>
  <c r="P888" i="3"/>
  <c r="AU888" i="3" s="1"/>
  <c r="BZ888" i="3" s="1"/>
  <c r="N891" i="5" s="1"/>
  <c r="Q888" i="3"/>
  <c r="AV888" i="3" s="1"/>
  <c r="CA888" i="3" s="1"/>
  <c r="O891" i="5" s="1"/>
  <c r="R888" i="3"/>
  <c r="AW888" i="3" s="1"/>
  <c r="CB888" i="3" s="1"/>
  <c r="P891" i="5" s="1"/>
  <c r="S888" i="3"/>
  <c r="AX888" i="3" s="1"/>
  <c r="CC888" i="3" s="1"/>
  <c r="Q891" i="5" s="1"/>
  <c r="T888" i="3"/>
  <c r="AY888" i="3" s="1"/>
  <c r="CD888" i="3" s="1"/>
  <c r="R891" i="5" s="1"/>
  <c r="U888" i="3"/>
  <c r="AZ888" i="3" s="1"/>
  <c r="CE888" i="3" s="1"/>
  <c r="S891" i="5" s="1"/>
  <c r="V888" i="3"/>
  <c r="BA888" i="3" s="1"/>
  <c r="CF888" i="3" s="1"/>
  <c r="T891" i="5" s="1"/>
  <c r="W888" i="3"/>
  <c r="BB888" i="3" s="1"/>
  <c r="CG888" i="3" s="1"/>
  <c r="U891" i="5" s="1"/>
  <c r="X888" i="3"/>
  <c r="BC888" i="3" s="1"/>
  <c r="CH888" i="3" s="1"/>
  <c r="V891" i="5" s="1"/>
  <c r="Y888" i="3"/>
  <c r="BD888" i="3" s="1"/>
  <c r="CI888" i="3" s="1"/>
  <c r="W891" i="5" s="1"/>
  <c r="Z888" i="3"/>
  <c r="BE888" i="3" s="1"/>
  <c r="CJ888" i="3" s="1"/>
  <c r="X891" i="5" s="1"/>
  <c r="AA888" i="3"/>
  <c r="BF888" i="3" s="1"/>
  <c r="CK888" i="3" s="1"/>
  <c r="Y891" i="5" s="1"/>
  <c r="AB888" i="3"/>
  <c r="BG888" i="3" s="1"/>
  <c r="CL888" i="3" s="1"/>
  <c r="Z891" i="5" s="1"/>
  <c r="AC888" i="3"/>
  <c r="BH888" i="3" s="1"/>
  <c r="CM888" i="3" s="1"/>
  <c r="AA891" i="5" s="1"/>
  <c r="AD888" i="3"/>
  <c r="BI888" i="3" s="1"/>
  <c r="CN888" i="3" s="1"/>
  <c r="AB891" i="5" s="1"/>
  <c r="AE888" i="3"/>
  <c r="BJ888" i="3" s="1"/>
  <c r="CO888" i="3" s="1"/>
  <c r="AC891" i="5" s="1"/>
  <c r="AF888" i="3"/>
  <c r="BK888" i="3" s="1"/>
  <c r="CP888" i="3" s="1"/>
  <c r="AD891" i="5" s="1"/>
  <c r="AG888" i="3"/>
  <c r="BL888" i="3" s="1"/>
  <c r="CQ888" i="3" s="1"/>
  <c r="AE891" i="5" s="1"/>
  <c r="AH888" i="3"/>
  <c r="BM888" i="3" s="1"/>
  <c r="CR888" i="3" s="1"/>
  <c r="AF891" i="5" s="1"/>
  <c r="AI888" i="3"/>
  <c r="BN888" i="3" s="1"/>
  <c r="CS888" i="3" s="1"/>
  <c r="AG891" i="5" s="1"/>
  <c r="AJ888" i="3"/>
  <c r="BO888" i="3" s="1"/>
  <c r="CT888" i="3" s="1"/>
  <c r="AH891" i="5" s="1"/>
  <c r="AK888" i="3"/>
  <c r="BP888" i="3" s="1"/>
  <c r="CU888" i="3" s="1"/>
  <c r="AI891" i="5" s="1"/>
  <c r="H889" i="3"/>
  <c r="AM889" i="3" s="1"/>
  <c r="BR889" i="3" s="1"/>
  <c r="F892" i="5" s="1"/>
  <c r="I889" i="3"/>
  <c r="AN889" i="3" s="1"/>
  <c r="BS889" i="3" s="1"/>
  <c r="G892" i="5" s="1"/>
  <c r="J889" i="3"/>
  <c r="AO889" i="3" s="1"/>
  <c r="BT889" i="3" s="1"/>
  <c r="H892" i="5" s="1"/>
  <c r="K889" i="3"/>
  <c r="AP889" i="3" s="1"/>
  <c r="BU889" i="3" s="1"/>
  <c r="I892" i="5" s="1"/>
  <c r="L889" i="3"/>
  <c r="AQ889" i="3" s="1"/>
  <c r="BV889" i="3" s="1"/>
  <c r="J892" i="5" s="1"/>
  <c r="M889" i="3"/>
  <c r="AR889" i="3" s="1"/>
  <c r="BW889" i="3" s="1"/>
  <c r="K892" i="5" s="1"/>
  <c r="N889" i="3"/>
  <c r="AS889" i="3" s="1"/>
  <c r="BX889" i="3" s="1"/>
  <c r="L892" i="5" s="1"/>
  <c r="O889" i="3"/>
  <c r="AT889" i="3" s="1"/>
  <c r="BY889" i="3" s="1"/>
  <c r="M892" i="5" s="1"/>
  <c r="P889" i="3"/>
  <c r="AU889" i="3" s="1"/>
  <c r="BZ889" i="3" s="1"/>
  <c r="N892" i="5" s="1"/>
  <c r="Q889" i="3"/>
  <c r="AV889" i="3" s="1"/>
  <c r="CA889" i="3" s="1"/>
  <c r="O892" i="5" s="1"/>
  <c r="R889" i="3"/>
  <c r="AW889" i="3" s="1"/>
  <c r="CB889" i="3" s="1"/>
  <c r="P892" i="5" s="1"/>
  <c r="S889" i="3"/>
  <c r="AX889" i="3" s="1"/>
  <c r="CC889" i="3" s="1"/>
  <c r="Q892" i="5" s="1"/>
  <c r="T889" i="3"/>
  <c r="AY889" i="3" s="1"/>
  <c r="CD889" i="3" s="1"/>
  <c r="R892" i="5" s="1"/>
  <c r="U889" i="3"/>
  <c r="AZ889" i="3" s="1"/>
  <c r="CE889" i="3" s="1"/>
  <c r="S892" i="5" s="1"/>
  <c r="V889" i="3"/>
  <c r="BA889" i="3" s="1"/>
  <c r="CF889" i="3" s="1"/>
  <c r="T892" i="5" s="1"/>
  <c r="W889" i="3"/>
  <c r="BB889" i="3" s="1"/>
  <c r="CG889" i="3" s="1"/>
  <c r="U892" i="5" s="1"/>
  <c r="X889" i="3"/>
  <c r="BC889" i="3" s="1"/>
  <c r="CH889" i="3" s="1"/>
  <c r="V892" i="5" s="1"/>
  <c r="Y889" i="3"/>
  <c r="BD889" i="3" s="1"/>
  <c r="CI889" i="3" s="1"/>
  <c r="W892" i="5" s="1"/>
  <c r="Z889" i="3"/>
  <c r="BE889" i="3" s="1"/>
  <c r="CJ889" i="3" s="1"/>
  <c r="X892" i="5" s="1"/>
  <c r="AA889" i="3"/>
  <c r="BF889" i="3" s="1"/>
  <c r="CK889" i="3" s="1"/>
  <c r="Y892" i="5" s="1"/>
  <c r="AB889" i="3"/>
  <c r="BG889" i="3" s="1"/>
  <c r="CL889" i="3" s="1"/>
  <c r="Z892" i="5" s="1"/>
  <c r="AC889" i="3"/>
  <c r="BH889" i="3" s="1"/>
  <c r="CM889" i="3" s="1"/>
  <c r="AA892" i="5" s="1"/>
  <c r="AD889" i="3"/>
  <c r="BI889" i="3" s="1"/>
  <c r="CN889" i="3" s="1"/>
  <c r="AB892" i="5" s="1"/>
  <c r="AE889" i="3"/>
  <c r="BJ889" i="3" s="1"/>
  <c r="CO889" i="3" s="1"/>
  <c r="AC892" i="5" s="1"/>
  <c r="AF889" i="3"/>
  <c r="BK889" i="3" s="1"/>
  <c r="CP889" i="3" s="1"/>
  <c r="AD892" i="5" s="1"/>
  <c r="AG889" i="3"/>
  <c r="BL889" i="3" s="1"/>
  <c r="CQ889" i="3" s="1"/>
  <c r="AE892" i="5" s="1"/>
  <c r="AH889" i="3"/>
  <c r="BM889" i="3" s="1"/>
  <c r="CR889" i="3" s="1"/>
  <c r="AF892" i="5" s="1"/>
  <c r="AI889" i="3"/>
  <c r="BN889" i="3" s="1"/>
  <c r="CS889" i="3" s="1"/>
  <c r="AG892" i="5" s="1"/>
  <c r="AJ889" i="3"/>
  <c r="BO889" i="3" s="1"/>
  <c r="CT889" i="3" s="1"/>
  <c r="AH892" i="5" s="1"/>
  <c r="AK889" i="3"/>
  <c r="BP889" i="3" s="1"/>
  <c r="CU889" i="3" s="1"/>
  <c r="AI892" i="5" s="1"/>
  <c r="H890" i="3"/>
  <c r="AM890" i="3" s="1"/>
  <c r="BR890" i="3" s="1"/>
  <c r="F893" i="5" s="1"/>
  <c r="I890" i="3"/>
  <c r="AN890" i="3" s="1"/>
  <c r="BS890" i="3" s="1"/>
  <c r="G893" i="5" s="1"/>
  <c r="J890" i="3"/>
  <c r="AO890" i="3" s="1"/>
  <c r="BT890" i="3" s="1"/>
  <c r="H893" i="5" s="1"/>
  <c r="K890" i="3"/>
  <c r="AP890" i="3" s="1"/>
  <c r="BU890" i="3" s="1"/>
  <c r="I893" i="5" s="1"/>
  <c r="L890" i="3"/>
  <c r="AQ890" i="3" s="1"/>
  <c r="BV890" i="3" s="1"/>
  <c r="J893" i="5" s="1"/>
  <c r="M890" i="3"/>
  <c r="AR890" i="3" s="1"/>
  <c r="BW890" i="3" s="1"/>
  <c r="K893" i="5" s="1"/>
  <c r="N890" i="3"/>
  <c r="AS890" i="3" s="1"/>
  <c r="BX890" i="3" s="1"/>
  <c r="L893" i="5" s="1"/>
  <c r="O890" i="3"/>
  <c r="AT890" i="3" s="1"/>
  <c r="BY890" i="3" s="1"/>
  <c r="M893" i="5" s="1"/>
  <c r="P890" i="3"/>
  <c r="AU890" i="3" s="1"/>
  <c r="BZ890" i="3" s="1"/>
  <c r="N893" i="5" s="1"/>
  <c r="Q890" i="3"/>
  <c r="AV890" i="3" s="1"/>
  <c r="CA890" i="3" s="1"/>
  <c r="O893" i="5" s="1"/>
  <c r="R890" i="3"/>
  <c r="AW890" i="3" s="1"/>
  <c r="CB890" i="3" s="1"/>
  <c r="P893" i="5" s="1"/>
  <c r="S890" i="3"/>
  <c r="AX890" i="3" s="1"/>
  <c r="CC890" i="3" s="1"/>
  <c r="Q893" i="5" s="1"/>
  <c r="T890" i="3"/>
  <c r="AY890" i="3" s="1"/>
  <c r="CD890" i="3" s="1"/>
  <c r="R893" i="5" s="1"/>
  <c r="U890" i="3"/>
  <c r="AZ890" i="3" s="1"/>
  <c r="CE890" i="3" s="1"/>
  <c r="S893" i="5" s="1"/>
  <c r="V890" i="3"/>
  <c r="BA890" i="3" s="1"/>
  <c r="CF890" i="3" s="1"/>
  <c r="T893" i="5" s="1"/>
  <c r="W890" i="3"/>
  <c r="BB890" i="3" s="1"/>
  <c r="CG890" i="3" s="1"/>
  <c r="U893" i="5" s="1"/>
  <c r="X890" i="3"/>
  <c r="BC890" i="3" s="1"/>
  <c r="CH890" i="3" s="1"/>
  <c r="V893" i="5" s="1"/>
  <c r="Y890" i="3"/>
  <c r="BD890" i="3" s="1"/>
  <c r="CI890" i="3" s="1"/>
  <c r="W893" i="5" s="1"/>
  <c r="Z890" i="3"/>
  <c r="BE890" i="3" s="1"/>
  <c r="CJ890" i="3" s="1"/>
  <c r="X893" i="5" s="1"/>
  <c r="AA890" i="3"/>
  <c r="BF890" i="3" s="1"/>
  <c r="CK890" i="3" s="1"/>
  <c r="Y893" i="5" s="1"/>
  <c r="AB890" i="3"/>
  <c r="BG890" i="3" s="1"/>
  <c r="CL890" i="3" s="1"/>
  <c r="Z893" i="5" s="1"/>
  <c r="AC890" i="3"/>
  <c r="BH890" i="3" s="1"/>
  <c r="CM890" i="3" s="1"/>
  <c r="AA893" i="5" s="1"/>
  <c r="AD890" i="3"/>
  <c r="BI890" i="3" s="1"/>
  <c r="CN890" i="3" s="1"/>
  <c r="AB893" i="5" s="1"/>
  <c r="AE890" i="3"/>
  <c r="BJ890" i="3" s="1"/>
  <c r="CO890" i="3" s="1"/>
  <c r="AC893" i="5" s="1"/>
  <c r="AF890" i="3"/>
  <c r="BK890" i="3" s="1"/>
  <c r="CP890" i="3" s="1"/>
  <c r="AD893" i="5" s="1"/>
  <c r="AG890" i="3"/>
  <c r="BL890" i="3" s="1"/>
  <c r="CQ890" i="3" s="1"/>
  <c r="AE893" i="5" s="1"/>
  <c r="AH890" i="3"/>
  <c r="BM890" i="3" s="1"/>
  <c r="CR890" i="3" s="1"/>
  <c r="AF893" i="5" s="1"/>
  <c r="AI890" i="3"/>
  <c r="BN890" i="3" s="1"/>
  <c r="CS890" i="3" s="1"/>
  <c r="AG893" i="5" s="1"/>
  <c r="AJ890" i="3"/>
  <c r="BO890" i="3" s="1"/>
  <c r="CT890" i="3" s="1"/>
  <c r="AH893" i="5" s="1"/>
  <c r="AK890" i="3"/>
  <c r="BP890" i="3" s="1"/>
  <c r="CU890" i="3" s="1"/>
  <c r="AI893" i="5" s="1"/>
  <c r="H891" i="3"/>
  <c r="AM891" i="3" s="1"/>
  <c r="BR891" i="3" s="1"/>
  <c r="F894" i="5" s="1"/>
  <c r="I891" i="3"/>
  <c r="AN891" i="3" s="1"/>
  <c r="BS891" i="3" s="1"/>
  <c r="G894" i="5" s="1"/>
  <c r="J891" i="3"/>
  <c r="AO891" i="3" s="1"/>
  <c r="BT891" i="3" s="1"/>
  <c r="H894" i="5" s="1"/>
  <c r="K891" i="3"/>
  <c r="AP891" i="3" s="1"/>
  <c r="BU891" i="3" s="1"/>
  <c r="I894" i="5" s="1"/>
  <c r="L891" i="3"/>
  <c r="AQ891" i="3" s="1"/>
  <c r="BV891" i="3" s="1"/>
  <c r="J894" i="5" s="1"/>
  <c r="M891" i="3"/>
  <c r="AR891" i="3" s="1"/>
  <c r="BW891" i="3" s="1"/>
  <c r="K894" i="5" s="1"/>
  <c r="N891" i="3"/>
  <c r="AS891" i="3" s="1"/>
  <c r="BX891" i="3" s="1"/>
  <c r="L894" i="5" s="1"/>
  <c r="O891" i="3"/>
  <c r="AT891" i="3" s="1"/>
  <c r="BY891" i="3" s="1"/>
  <c r="M894" i="5" s="1"/>
  <c r="P891" i="3"/>
  <c r="AU891" i="3" s="1"/>
  <c r="BZ891" i="3" s="1"/>
  <c r="N894" i="5" s="1"/>
  <c r="Q891" i="3"/>
  <c r="AV891" i="3" s="1"/>
  <c r="CA891" i="3" s="1"/>
  <c r="O894" i="5" s="1"/>
  <c r="R891" i="3"/>
  <c r="AW891" i="3" s="1"/>
  <c r="CB891" i="3" s="1"/>
  <c r="P894" i="5" s="1"/>
  <c r="S891" i="3"/>
  <c r="AX891" i="3" s="1"/>
  <c r="CC891" i="3" s="1"/>
  <c r="Q894" i="5" s="1"/>
  <c r="T891" i="3"/>
  <c r="AY891" i="3" s="1"/>
  <c r="CD891" i="3" s="1"/>
  <c r="R894" i="5" s="1"/>
  <c r="U891" i="3"/>
  <c r="AZ891" i="3" s="1"/>
  <c r="CE891" i="3" s="1"/>
  <c r="S894" i="5" s="1"/>
  <c r="V891" i="3"/>
  <c r="BA891" i="3" s="1"/>
  <c r="CF891" i="3" s="1"/>
  <c r="T894" i="5" s="1"/>
  <c r="W891" i="3"/>
  <c r="BB891" i="3" s="1"/>
  <c r="CG891" i="3" s="1"/>
  <c r="U894" i="5" s="1"/>
  <c r="X891" i="3"/>
  <c r="BC891" i="3" s="1"/>
  <c r="CH891" i="3" s="1"/>
  <c r="V894" i="5" s="1"/>
  <c r="Y891" i="3"/>
  <c r="BD891" i="3" s="1"/>
  <c r="CI891" i="3" s="1"/>
  <c r="W894" i="5" s="1"/>
  <c r="Z891" i="3"/>
  <c r="BE891" i="3" s="1"/>
  <c r="CJ891" i="3" s="1"/>
  <c r="X894" i="5" s="1"/>
  <c r="AA891" i="3"/>
  <c r="BF891" i="3" s="1"/>
  <c r="CK891" i="3" s="1"/>
  <c r="Y894" i="5" s="1"/>
  <c r="AB891" i="3"/>
  <c r="BG891" i="3" s="1"/>
  <c r="CL891" i="3" s="1"/>
  <c r="Z894" i="5" s="1"/>
  <c r="AC891" i="3"/>
  <c r="BH891" i="3" s="1"/>
  <c r="CM891" i="3" s="1"/>
  <c r="AA894" i="5" s="1"/>
  <c r="AD891" i="3"/>
  <c r="BI891" i="3" s="1"/>
  <c r="CN891" i="3" s="1"/>
  <c r="AB894" i="5" s="1"/>
  <c r="AE891" i="3"/>
  <c r="BJ891" i="3" s="1"/>
  <c r="CO891" i="3" s="1"/>
  <c r="AC894" i="5" s="1"/>
  <c r="AF891" i="3"/>
  <c r="BK891" i="3" s="1"/>
  <c r="CP891" i="3" s="1"/>
  <c r="AD894" i="5" s="1"/>
  <c r="AG891" i="3"/>
  <c r="BL891" i="3" s="1"/>
  <c r="CQ891" i="3" s="1"/>
  <c r="AE894" i="5" s="1"/>
  <c r="AH891" i="3"/>
  <c r="BM891" i="3" s="1"/>
  <c r="CR891" i="3" s="1"/>
  <c r="AF894" i="5" s="1"/>
  <c r="AI891" i="3"/>
  <c r="BN891" i="3" s="1"/>
  <c r="CS891" i="3" s="1"/>
  <c r="AG894" i="5" s="1"/>
  <c r="AJ891" i="3"/>
  <c r="BO891" i="3" s="1"/>
  <c r="CT891" i="3" s="1"/>
  <c r="AH894" i="5" s="1"/>
  <c r="AK891" i="3"/>
  <c r="BP891" i="3" s="1"/>
  <c r="CU891" i="3" s="1"/>
  <c r="AI894" i="5" s="1"/>
  <c r="H892" i="3"/>
  <c r="AM892" i="3" s="1"/>
  <c r="BR892" i="3" s="1"/>
  <c r="F895" i="5" s="1"/>
  <c r="I892" i="3"/>
  <c r="AN892" i="3" s="1"/>
  <c r="BS892" i="3" s="1"/>
  <c r="G895" i="5" s="1"/>
  <c r="J892" i="3"/>
  <c r="AO892" i="3" s="1"/>
  <c r="BT892" i="3" s="1"/>
  <c r="H895" i="5" s="1"/>
  <c r="K892" i="3"/>
  <c r="AP892" i="3" s="1"/>
  <c r="BU892" i="3" s="1"/>
  <c r="I895" i="5" s="1"/>
  <c r="L892" i="3"/>
  <c r="AQ892" i="3" s="1"/>
  <c r="BV892" i="3" s="1"/>
  <c r="J895" i="5" s="1"/>
  <c r="M892" i="3"/>
  <c r="AR892" i="3" s="1"/>
  <c r="BW892" i="3" s="1"/>
  <c r="K895" i="5" s="1"/>
  <c r="N892" i="3"/>
  <c r="AS892" i="3" s="1"/>
  <c r="BX892" i="3" s="1"/>
  <c r="L895" i="5" s="1"/>
  <c r="O892" i="3"/>
  <c r="AT892" i="3" s="1"/>
  <c r="BY892" i="3" s="1"/>
  <c r="M895" i="5" s="1"/>
  <c r="P892" i="3"/>
  <c r="AU892" i="3" s="1"/>
  <c r="BZ892" i="3" s="1"/>
  <c r="N895" i="5" s="1"/>
  <c r="Q892" i="3"/>
  <c r="AV892" i="3" s="1"/>
  <c r="CA892" i="3" s="1"/>
  <c r="O895" i="5" s="1"/>
  <c r="R892" i="3"/>
  <c r="AW892" i="3" s="1"/>
  <c r="CB892" i="3" s="1"/>
  <c r="P895" i="5" s="1"/>
  <c r="S892" i="3"/>
  <c r="AX892" i="3" s="1"/>
  <c r="CC892" i="3" s="1"/>
  <c r="Q895" i="5" s="1"/>
  <c r="T892" i="3"/>
  <c r="AY892" i="3" s="1"/>
  <c r="CD892" i="3" s="1"/>
  <c r="R895" i="5" s="1"/>
  <c r="U892" i="3"/>
  <c r="AZ892" i="3" s="1"/>
  <c r="CE892" i="3" s="1"/>
  <c r="S895" i="5" s="1"/>
  <c r="V892" i="3"/>
  <c r="BA892" i="3" s="1"/>
  <c r="CF892" i="3" s="1"/>
  <c r="T895" i="5" s="1"/>
  <c r="W892" i="3"/>
  <c r="BB892" i="3" s="1"/>
  <c r="CG892" i="3" s="1"/>
  <c r="U895" i="5" s="1"/>
  <c r="X892" i="3"/>
  <c r="BC892" i="3" s="1"/>
  <c r="CH892" i="3" s="1"/>
  <c r="V895" i="5" s="1"/>
  <c r="Y892" i="3"/>
  <c r="BD892" i="3" s="1"/>
  <c r="CI892" i="3" s="1"/>
  <c r="W895" i="5" s="1"/>
  <c r="Z892" i="3"/>
  <c r="BE892" i="3" s="1"/>
  <c r="CJ892" i="3" s="1"/>
  <c r="X895" i="5" s="1"/>
  <c r="AA892" i="3"/>
  <c r="BF892" i="3" s="1"/>
  <c r="CK892" i="3" s="1"/>
  <c r="Y895" i="5" s="1"/>
  <c r="AB892" i="3"/>
  <c r="BG892" i="3" s="1"/>
  <c r="CL892" i="3" s="1"/>
  <c r="Z895" i="5" s="1"/>
  <c r="AC892" i="3"/>
  <c r="BH892" i="3" s="1"/>
  <c r="CM892" i="3" s="1"/>
  <c r="AA895" i="5" s="1"/>
  <c r="AD892" i="3"/>
  <c r="BI892" i="3" s="1"/>
  <c r="CN892" i="3" s="1"/>
  <c r="AB895" i="5" s="1"/>
  <c r="AE892" i="3"/>
  <c r="BJ892" i="3" s="1"/>
  <c r="CO892" i="3" s="1"/>
  <c r="AC895" i="5" s="1"/>
  <c r="AF892" i="3"/>
  <c r="BK892" i="3" s="1"/>
  <c r="CP892" i="3" s="1"/>
  <c r="AD895" i="5" s="1"/>
  <c r="AG892" i="3"/>
  <c r="BL892" i="3" s="1"/>
  <c r="CQ892" i="3" s="1"/>
  <c r="AE895" i="5" s="1"/>
  <c r="AH892" i="3"/>
  <c r="BM892" i="3" s="1"/>
  <c r="CR892" i="3" s="1"/>
  <c r="AF895" i="5" s="1"/>
  <c r="AI892" i="3"/>
  <c r="BN892" i="3" s="1"/>
  <c r="CS892" i="3" s="1"/>
  <c r="AG895" i="5" s="1"/>
  <c r="AJ892" i="3"/>
  <c r="BO892" i="3" s="1"/>
  <c r="CT892" i="3" s="1"/>
  <c r="AH895" i="5" s="1"/>
  <c r="AK892" i="3"/>
  <c r="BP892" i="3" s="1"/>
  <c r="CU892" i="3" s="1"/>
  <c r="AI895" i="5" s="1"/>
  <c r="H893" i="3"/>
  <c r="AM893" i="3" s="1"/>
  <c r="BR893" i="3" s="1"/>
  <c r="F896" i="5" s="1"/>
  <c r="I893" i="3"/>
  <c r="AN893" i="3" s="1"/>
  <c r="BS893" i="3" s="1"/>
  <c r="G896" i="5" s="1"/>
  <c r="J893" i="3"/>
  <c r="AO893" i="3" s="1"/>
  <c r="BT893" i="3" s="1"/>
  <c r="H896" i="5" s="1"/>
  <c r="K893" i="3"/>
  <c r="AP893" i="3" s="1"/>
  <c r="BU893" i="3" s="1"/>
  <c r="I896" i="5" s="1"/>
  <c r="L893" i="3"/>
  <c r="AQ893" i="3" s="1"/>
  <c r="BV893" i="3" s="1"/>
  <c r="J896" i="5" s="1"/>
  <c r="M893" i="3"/>
  <c r="AR893" i="3" s="1"/>
  <c r="BW893" i="3" s="1"/>
  <c r="K896" i="5" s="1"/>
  <c r="N893" i="3"/>
  <c r="AS893" i="3" s="1"/>
  <c r="BX893" i="3" s="1"/>
  <c r="L896" i="5" s="1"/>
  <c r="O893" i="3"/>
  <c r="AT893" i="3" s="1"/>
  <c r="BY893" i="3" s="1"/>
  <c r="M896" i="5" s="1"/>
  <c r="P893" i="3"/>
  <c r="AU893" i="3" s="1"/>
  <c r="BZ893" i="3" s="1"/>
  <c r="N896" i="5" s="1"/>
  <c r="Q893" i="3"/>
  <c r="AV893" i="3" s="1"/>
  <c r="CA893" i="3" s="1"/>
  <c r="O896" i="5" s="1"/>
  <c r="R893" i="3"/>
  <c r="AW893" i="3" s="1"/>
  <c r="CB893" i="3" s="1"/>
  <c r="P896" i="5" s="1"/>
  <c r="S893" i="3"/>
  <c r="AX893" i="3" s="1"/>
  <c r="CC893" i="3" s="1"/>
  <c r="Q896" i="5" s="1"/>
  <c r="T893" i="3"/>
  <c r="AY893" i="3" s="1"/>
  <c r="CD893" i="3" s="1"/>
  <c r="R896" i="5" s="1"/>
  <c r="U893" i="3"/>
  <c r="AZ893" i="3" s="1"/>
  <c r="CE893" i="3" s="1"/>
  <c r="S896" i="5" s="1"/>
  <c r="V893" i="3"/>
  <c r="BA893" i="3" s="1"/>
  <c r="CF893" i="3" s="1"/>
  <c r="T896" i="5" s="1"/>
  <c r="W893" i="3"/>
  <c r="BB893" i="3" s="1"/>
  <c r="CG893" i="3" s="1"/>
  <c r="U896" i="5" s="1"/>
  <c r="X893" i="3"/>
  <c r="BC893" i="3" s="1"/>
  <c r="CH893" i="3" s="1"/>
  <c r="V896" i="5" s="1"/>
  <c r="Y893" i="3"/>
  <c r="BD893" i="3" s="1"/>
  <c r="CI893" i="3" s="1"/>
  <c r="W896" i="5" s="1"/>
  <c r="Z893" i="3"/>
  <c r="BE893" i="3" s="1"/>
  <c r="CJ893" i="3" s="1"/>
  <c r="X896" i="5" s="1"/>
  <c r="AA893" i="3"/>
  <c r="BF893" i="3" s="1"/>
  <c r="CK893" i="3" s="1"/>
  <c r="Y896" i="5" s="1"/>
  <c r="AB893" i="3"/>
  <c r="BG893" i="3" s="1"/>
  <c r="CL893" i="3" s="1"/>
  <c r="Z896" i="5" s="1"/>
  <c r="AC893" i="3"/>
  <c r="BH893" i="3" s="1"/>
  <c r="CM893" i="3" s="1"/>
  <c r="AA896" i="5" s="1"/>
  <c r="AD893" i="3"/>
  <c r="BI893" i="3" s="1"/>
  <c r="CN893" i="3" s="1"/>
  <c r="AB896" i="5" s="1"/>
  <c r="AE893" i="3"/>
  <c r="BJ893" i="3" s="1"/>
  <c r="CO893" i="3" s="1"/>
  <c r="AC896" i="5" s="1"/>
  <c r="AF893" i="3"/>
  <c r="BK893" i="3" s="1"/>
  <c r="CP893" i="3" s="1"/>
  <c r="AD896" i="5" s="1"/>
  <c r="AG893" i="3"/>
  <c r="BL893" i="3" s="1"/>
  <c r="CQ893" i="3" s="1"/>
  <c r="AE896" i="5" s="1"/>
  <c r="AH893" i="3"/>
  <c r="BM893" i="3" s="1"/>
  <c r="CR893" i="3" s="1"/>
  <c r="AF896" i="5" s="1"/>
  <c r="AI893" i="3"/>
  <c r="BN893" i="3" s="1"/>
  <c r="CS893" i="3" s="1"/>
  <c r="AG896" i="5" s="1"/>
  <c r="AJ893" i="3"/>
  <c r="BO893" i="3" s="1"/>
  <c r="CT893" i="3" s="1"/>
  <c r="AH896" i="5" s="1"/>
  <c r="AK893" i="3"/>
  <c r="BP893" i="3" s="1"/>
  <c r="CU893" i="3" s="1"/>
  <c r="AI896" i="5" s="1"/>
  <c r="H894" i="3"/>
  <c r="AM894" i="3" s="1"/>
  <c r="BR894" i="3" s="1"/>
  <c r="F897" i="5" s="1"/>
  <c r="I894" i="3"/>
  <c r="AN894" i="3" s="1"/>
  <c r="BS894" i="3" s="1"/>
  <c r="G897" i="5" s="1"/>
  <c r="J894" i="3"/>
  <c r="AO894" i="3" s="1"/>
  <c r="BT894" i="3" s="1"/>
  <c r="H897" i="5" s="1"/>
  <c r="K894" i="3"/>
  <c r="AP894" i="3" s="1"/>
  <c r="BU894" i="3" s="1"/>
  <c r="I897" i="5" s="1"/>
  <c r="L894" i="3"/>
  <c r="AQ894" i="3" s="1"/>
  <c r="BV894" i="3" s="1"/>
  <c r="J897" i="5" s="1"/>
  <c r="M894" i="3"/>
  <c r="AR894" i="3" s="1"/>
  <c r="BW894" i="3" s="1"/>
  <c r="K897" i="5" s="1"/>
  <c r="N894" i="3"/>
  <c r="AS894" i="3" s="1"/>
  <c r="BX894" i="3" s="1"/>
  <c r="L897" i="5" s="1"/>
  <c r="O894" i="3"/>
  <c r="AT894" i="3" s="1"/>
  <c r="BY894" i="3" s="1"/>
  <c r="M897" i="5" s="1"/>
  <c r="P894" i="3"/>
  <c r="AU894" i="3" s="1"/>
  <c r="BZ894" i="3" s="1"/>
  <c r="N897" i="5" s="1"/>
  <c r="Q894" i="3"/>
  <c r="AV894" i="3" s="1"/>
  <c r="CA894" i="3" s="1"/>
  <c r="O897" i="5" s="1"/>
  <c r="R894" i="3"/>
  <c r="AW894" i="3" s="1"/>
  <c r="CB894" i="3" s="1"/>
  <c r="P897" i="5" s="1"/>
  <c r="S894" i="3"/>
  <c r="AX894" i="3" s="1"/>
  <c r="CC894" i="3" s="1"/>
  <c r="Q897" i="5" s="1"/>
  <c r="T894" i="3"/>
  <c r="AY894" i="3" s="1"/>
  <c r="CD894" i="3" s="1"/>
  <c r="R897" i="5" s="1"/>
  <c r="U894" i="3"/>
  <c r="AZ894" i="3" s="1"/>
  <c r="CE894" i="3" s="1"/>
  <c r="S897" i="5" s="1"/>
  <c r="V894" i="3"/>
  <c r="BA894" i="3" s="1"/>
  <c r="CF894" i="3" s="1"/>
  <c r="T897" i="5" s="1"/>
  <c r="W894" i="3"/>
  <c r="BB894" i="3" s="1"/>
  <c r="CG894" i="3" s="1"/>
  <c r="U897" i="5" s="1"/>
  <c r="X894" i="3"/>
  <c r="BC894" i="3" s="1"/>
  <c r="CH894" i="3" s="1"/>
  <c r="V897" i="5" s="1"/>
  <c r="Y894" i="3"/>
  <c r="BD894" i="3" s="1"/>
  <c r="CI894" i="3" s="1"/>
  <c r="W897" i="5" s="1"/>
  <c r="Z894" i="3"/>
  <c r="BE894" i="3" s="1"/>
  <c r="CJ894" i="3" s="1"/>
  <c r="X897" i="5" s="1"/>
  <c r="AA894" i="3"/>
  <c r="BF894" i="3" s="1"/>
  <c r="CK894" i="3" s="1"/>
  <c r="Y897" i="5" s="1"/>
  <c r="AB894" i="3"/>
  <c r="BG894" i="3" s="1"/>
  <c r="CL894" i="3" s="1"/>
  <c r="Z897" i="5" s="1"/>
  <c r="AC894" i="3"/>
  <c r="BH894" i="3" s="1"/>
  <c r="CM894" i="3" s="1"/>
  <c r="AA897" i="5" s="1"/>
  <c r="AD894" i="3"/>
  <c r="BI894" i="3" s="1"/>
  <c r="CN894" i="3" s="1"/>
  <c r="AB897" i="5" s="1"/>
  <c r="AE894" i="3"/>
  <c r="BJ894" i="3" s="1"/>
  <c r="CO894" i="3" s="1"/>
  <c r="AC897" i="5" s="1"/>
  <c r="AF894" i="3"/>
  <c r="BK894" i="3" s="1"/>
  <c r="CP894" i="3" s="1"/>
  <c r="AD897" i="5" s="1"/>
  <c r="AG894" i="3"/>
  <c r="BL894" i="3" s="1"/>
  <c r="CQ894" i="3" s="1"/>
  <c r="AE897" i="5" s="1"/>
  <c r="AH894" i="3"/>
  <c r="BM894" i="3" s="1"/>
  <c r="CR894" i="3" s="1"/>
  <c r="AF897" i="5" s="1"/>
  <c r="AI894" i="3"/>
  <c r="BN894" i="3" s="1"/>
  <c r="CS894" i="3" s="1"/>
  <c r="AG897" i="5" s="1"/>
  <c r="AJ894" i="3"/>
  <c r="BO894" i="3" s="1"/>
  <c r="CT894" i="3" s="1"/>
  <c r="AH897" i="5" s="1"/>
  <c r="AK894" i="3"/>
  <c r="BP894" i="3" s="1"/>
  <c r="CU894" i="3" s="1"/>
  <c r="AI897" i="5" s="1"/>
  <c r="H895" i="3"/>
  <c r="AM895" i="3" s="1"/>
  <c r="BR895" i="3" s="1"/>
  <c r="F898" i="5" s="1"/>
  <c r="I895" i="3"/>
  <c r="AN895" i="3" s="1"/>
  <c r="BS895" i="3" s="1"/>
  <c r="G898" i="5" s="1"/>
  <c r="J895" i="3"/>
  <c r="AO895" i="3" s="1"/>
  <c r="BT895" i="3" s="1"/>
  <c r="H898" i="5" s="1"/>
  <c r="K895" i="3"/>
  <c r="AP895" i="3" s="1"/>
  <c r="BU895" i="3" s="1"/>
  <c r="I898" i="5" s="1"/>
  <c r="L895" i="3"/>
  <c r="AQ895" i="3" s="1"/>
  <c r="BV895" i="3" s="1"/>
  <c r="J898" i="5" s="1"/>
  <c r="M895" i="3"/>
  <c r="AR895" i="3" s="1"/>
  <c r="BW895" i="3" s="1"/>
  <c r="K898" i="5" s="1"/>
  <c r="N895" i="3"/>
  <c r="AS895" i="3" s="1"/>
  <c r="BX895" i="3" s="1"/>
  <c r="L898" i="5" s="1"/>
  <c r="O895" i="3"/>
  <c r="AT895" i="3" s="1"/>
  <c r="BY895" i="3" s="1"/>
  <c r="M898" i="5" s="1"/>
  <c r="P895" i="3"/>
  <c r="AU895" i="3" s="1"/>
  <c r="BZ895" i="3" s="1"/>
  <c r="N898" i="5" s="1"/>
  <c r="Q895" i="3"/>
  <c r="AV895" i="3" s="1"/>
  <c r="CA895" i="3" s="1"/>
  <c r="O898" i="5" s="1"/>
  <c r="R895" i="3"/>
  <c r="AW895" i="3" s="1"/>
  <c r="CB895" i="3" s="1"/>
  <c r="P898" i="5" s="1"/>
  <c r="S895" i="3"/>
  <c r="AX895" i="3" s="1"/>
  <c r="CC895" i="3" s="1"/>
  <c r="Q898" i="5" s="1"/>
  <c r="T895" i="3"/>
  <c r="AY895" i="3" s="1"/>
  <c r="CD895" i="3" s="1"/>
  <c r="R898" i="5" s="1"/>
  <c r="U895" i="3"/>
  <c r="AZ895" i="3" s="1"/>
  <c r="CE895" i="3" s="1"/>
  <c r="S898" i="5" s="1"/>
  <c r="V895" i="3"/>
  <c r="BA895" i="3" s="1"/>
  <c r="CF895" i="3" s="1"/>
  <c r="T898" i="5" s="1"/>
  <c r="W895" i="3"/>
  <c r="BB895" i="3" s="1"/>
  <c r="CG895" i="3" s="1"/>
  <c r="U898" i="5" s="1"/>
  <c r="X895" i="3"/>
  <c r="BC895" i="3" s="1"/>
  <c r="CH895" i="3" s="1"/>
  <c r="V898" i="5" s="1"/>
  <c r="Y895" i="3"/>
  <c r="BD895" i="3" s="1"/>
  <c r="CI895" i="3" s="1"/>
  <c r="W898" i="5" s="1"/>
  <c r="Z895" i="3"/>
  <c r="BE895" i="3" s="1"/>
  <c r="CJ895" i="3" s="1"/>
  <c r="X898" i="5" s="1"/>
  <c r="AA895" i="3"/>
  <c r="BF895" i="3" s="1"/>
  <c r="CK895" i="3" s="1"/>
  <c r="Y898" i="5" s="1"/>
  <c r="AB895" i="3"/>
  <c r="BG895" i="3" s="1"/>
  <c r="CL895" i="3" s="1"/>
  <c r="Z898" i="5" s="1"/>
  <c r="AC895" i="3"/>
  <c r="BH895" i="3" s="1"/>
  <c r="CM895" i="3" s="1"/>
  <c r="AA898" i="5" s="1"/>
  <c r="AD895" i="3"/>
  <c r="BI895" i="3" s="1"/>
  <c r="CN895" i="3" s="1"/>
  <c r="AB898" i="5" s="1"/>
  <c r="AE895" i="3"/>
  <c r="BJ895" i="3" s="1"/>
  <c r="CO895" i="3" s="1"/>
  <c r="AC898" i="5" s="1"/>
  <c r="AF895" i="3"/>
  <c r="BK895" i="3" s="1"/>
  <c r="CP895" i="3" s="1"/>
  <c r="AD898" i="5" s="1"/>
  <c r="AG895" i="3"/>
  <c r="BL895" i="3" s="1"/>
  <c r="CQ895" i="3" s="1"/>
  <c r="AE898" i="5" s="1"/>
  <c r="AH895" i="3"/>
  <c r="BM895" i="3" s="1"/>
  <c r="CR895" i="3" s="1"/>
  <c r="AF898" i="5" s="1"/>
  <c r="AI895" i="3"/>
  <c r="BN895" i="3" s="1"/>
  <c r="CS895" i="3" s="1"/>
  <c r="AG898" i="5" s="1"/>
  <c r="AJ895" i="3"/>
  <c r="BO895" i="3" s="1"/>
  <c r="CT895" i="3" s="1"/>
  <c r="AH898" i="5" s="1"/>
  <c r="AK895" i="3"/>
  <c r="BP895" i="3" s="1"/>
  <c r="CU895" i="3" s="1"/>
  <c r="AI898" i="5" s="1"/>
  <c r="H896" i="3"/>
  <c r="AM896" i="3" s="1"/>
  <c r="BR896" i="3" s="1"/>
  <c r="F899" i="5" s="1"/>
  <c r="I896" i="3"/>
  <c r="AN896" i="3" s="1"/>
  <c r="BS896" i="3" s="1"/>
  <c r="G899" i="5" s="1"/>
  <c r="J896" i="3"/>
  <c r="AO896" i="3" s="1"/>
  <c r="BT896" i="3" s="1"/>
  <c r="H899" i="5" s="1"/>
  <c r="K896" i="3"/>
  <c r="AP896" i="3" s="1"/>
  <c r="BU896" i="3" s="1"/>
  <c r="I899" i="5" s="1"/>
  <c r="L896" i="3"/>
  <c r="AQ896" i="3" s="1"/>
  <c r="BV896" i="3" s="1"/>
  <c r="J899" i="5" s="1"/>
  <c r="M896" i="3"/>
  <c r="AR896" i="3" s="1"/>
  <c r="BW896" i="3" s="1"/>
  <c r="K899" i="5" s="1"/>
  <c r="N896" i="3"/>
  <c r="AS896" i="3" s="1"/>
  <c r="BX896" i="3" s="1"/>
  <c r="L899" i="5" s="1"/>
  <c r="O896" i="3"/>
  <c r="AT896" i="3" s="1"/>
  <c r="BY896" i="3" s="1"/>
  <c r="M899" i="5" s="1"/>
  <c r="P896" i="3"/>
  <c r="AU896" i="3" s="1"/>
  <c r="BZ896" i="3" s="1"/>
  <c r="N899" i="5" s="1"/>
  <c r="Q896" i="3"/>
  <c r="AV896" i="3" s="1"/>
  <c r="CA896" i="3" s="1"/>
  <c r="O899" i="5" s="1"/>
  <c r="R896" i="3"/>
  <c r="AW896" i="3" s="1"/>
  <c r="CB896" i="3" s="1"/>
  <c r="P899" i="5" s="1"/>
  <c r="S896" i="3"/>
  <c r="AX896" i="3" s="1"/>
  <c r="CC896" i="3" s="1"/>
  <c r="Q899" i="5" s="1"/>
  <c r="T896" i="3"/>
  <c r="AY896" i="3" s="1"/>
  <c r="CD896" i="3" s="1"/>
  <c r="R899" i="5" s="1"/>
  <c r="U896" i="3"/>
  <c r="AZ896" i="3" s="1"/>
  <c r="CE896" i="3" s="1"/>
  <c r="S899" i="5" s="1"/>
  <c r="V896" i="3"/>
  <c r="BA896" i="3" s="1"/>
  <c r="CF896" i="3" s="1"/>
  <c r="T899" i="5" s="1"/>
  <c r="W896" i="3"/>
  <c r="BB896" i="3" s="1"/>
  <c r="CG896" i="3" s="1"/>
  <c r="U899" i="5" s="1"/>
  <c r="X896" i="3"/>
  <c r="BC896" i="3" s="1"/>
  <c r="CH896" i="3" s="1"/>
  <c r="V899" i="5" s="1"/>
  <c r="Y896" i="3"/>
  <c r="BD896" i="3" s="1"/>
  <c r="CI896" i="3" s="1"/>
  <c r="W899" i="5" s="1"/>
  <c r="Z896" i="3"/>
  <c r="BE896" i="3" s="1"/>
  <c r="CJ896" i="3" s="1"/>
  <c r="X899" i="5" s="1"/>
  <c r="AA896" i="3"/>
  <c r="BF896" i="3" s="1"/>
  <c r="CK896" i="3" s="1"/>
  <c r="Y899" i="5" s="1"/>
  <c r="AB896" i="3"/>
  <c r="BG896" i="3" s="1"/>
  <c r="CL896" i="3" s="1"/>
  <c r="Z899" i="5" s="1"/>
  <c r="AC896" i="3"/>
  <c r="BH896" i="3" s="1"/>
  <c r="CM896" i="3" s="1"/>
  <c r="AA899" i="5" s="1"/>
  <c r="AD896" i="3"/>
  <c r="BI896" i="3" s="1"/>
  <c r="CN896" i="3" s="1"/>
  <c r="AB899" i="5" s="1"/>
  <c r="AE896" i="3"/>
  <c r="BJ896" i="3" s="1"/>
  <c r="CO896" i="3" s="1"/>
  <c r="AC899" i="5" s="1"/>
  <c r="AF896" i="3"/>
  <c r="BK896" i="3" s="1"/>
  <c r="CP896" i="3" s="1"/>
  <c r="AD899" i="5" s="1"/>
  <c r="AG896" i="3"/>
  <c r="BL896" i="3" s="1"/>
  <c r="CQ896" i="3" s="1"/>
  <c r="AE899" i="5" s="1"/>
  <c r="AH896" i="3"/>
  <c r="BM896" i="3" s="1"/>
  <c r="CR896" i="3" s="1"/>
  <c r="AF899" i="5" s="1"/>
  <c r="AI896" i="3"/>
  <c r="BN896" i="3" s="1"/>
  <c r="CS896" i="3" s="1"/>
  <c r="AG899" i="5" s="1"/>
  <c r="AJ896" i="3"/>
  <c r="BO896" i="3" s="1"/>
  <c r="CT896" i="3" s="1"/>
  <c r="AH899" i="5" s="1"/>
  <c r="AK896" i="3"/>
  <c r="BP896" i="3" s="1"/>
  <c r="CU896" i="3" s="1"/>
  <c r="AI899" i="5" s="1"/>
  <c r="H897" i="3"/>
  <c r="AM897" i="3" s="1"/>
  <c r="BR897" i="3" s="1"/>
  <c r="F900" i="5" s="1"/>
  <c r="I897" i="3"/>
  <c r="AN897" i="3" s="1"/>
  <c r="BS897" i="3" s="1"/>
  <c r="G900" i="5" s="1"/>
  <c r="J897" i="3"/>
  <c r="AO897" i="3" s="1"/>
  <c r="BT897" i="3" s="1"/>
  <c r="H900" i="5" s="1"/>
  <c r="K897" i="3"/>
  <c r="AP897" i="3" s="1"/>
  <c r="BU897" i="3" s="1"/>
  <c r="I900" i="5" s="1"/>
  <c r="L897" i="3"/>
  <c r="AQ897" i="3" s="1"/>
  <c r="BV897" i="3" s="1"/>
  <c r="J900" i="5" s="1"/>
  <c r="M897" i="3"/>
  <c r="AR897" i="3" s="1"/>
  <c r="BW897" i="3" s="1"/>
  <c r="K900" i="5" s="1"/>
  <c r="N897" i="3"/>
  <c r="AS897" i="3" s="1"/>
  <c r="BX897" i="3" s="1"/>
  <c r="L900" i="5" s="1"/>
  <c r="O897" i="3"/>
  <c r="AT897" i="3" s="1"/>
  <c r="BY897" i="3" s="1"/>
  <c r="M900" i="5" s="1"/>
  <c r="P897" i="3"/>
  <c r="AU897" i="3" s="1"/>
  <c r="BZ897" i="3" s="1"/>
  <c r="N900" i="5" s="1"/>
  <c r="Q897" i="3"/>
  <c r="AV897" i="3" s="1"/>
  <c r="CA897" i="3" s="1"/>
  <c r="O900" i="5" s="1"/>
  <c r="R897" i="3"/>
  <c r="AW897" i="3" s="1"/>
  <c r="CB897" i="3" s="1"/>
  <c r="P900" i="5" s="1"/>
  <c r="S897" i="3"/>
  <c r="AX897" i="3" s="1"/>
  <c r="CC897" i="3" s="1"/>
  <c r="Q900" i="5" s="1"/>
  <c r="T897" i="3"/>
  <c r="AY897" i="3" s="1"/>
  <c r="CD897" i="3" s="1"/>
  <c r="R900" i="5" s="1"/>
  <c r="U897" i="3"/>
  <c r="AZ897" i="3" s="1"/>
  <c r="CE897" i="3" s="1"/>
  <c r="S900" i="5" s="1"/>
  <c r="V897" i="3"/>
  <c r="BA897" i="3" s="1"/>
  <c r="CF897" i="3" s="1"/>
  <c r="T900" i="5" s="1"/>
  <c r="W897" i="3"/>
  <c r="BB897" i="3" s="1"/>
  <c r="CG897" i="3" s="1"/>
  <c r="U900" i="5" s="1"/>
  <c r="X897" i="3"/>
  <c r="BC897" i="3" s="1"/>
  <c r="CH897" i="3" s="1"/>
  <c r="V900" i="5" s="1"/>
  <c r="Y897" i="3"/>
  <c r="BD897" i="3" s="1"/>
  <c r="CI897" i="3" s="1"/>
  <c r="W900" i="5" s="1"/>
  <c r="Z897" i="3"/>
  <c r="BE897" i="3" s="1"/>
  <c r="CJ897" i="3" s="1"/>
  <c r="X900" i="5" s="1"/>
  <c r="AA897" i="3"/>
  <c r="BF897" i="3" s="1"/>
  <c r="CK897" i="3" s="1"/>
  <c r="Y900" i="5" s="1"/>
  <c r="AB897" i="3"/>
  <c r="BG897" i="3" s="1"/>
  <c r="CL897" i="3" s="1"/>
  <c r="Z900" i="5" s="1"/>
  <c r="AC897" i="3"/>
  <c r="BH897" i="3" s="1"/>
  <c r="CM897" i="3" s="1"/>
  <c r="AA900" i="5" s="1"/>
  <c r="AD897" i="3"/>
  <c r="BI897" i="3" s="1"/>
  <c r="CN897" i="3" s="1"/>
  <c r="AB900" i="5" s="1"/>
  <c r="AE897" i="3"/>
  <c r="BJ897" i="3" s="1"/>
  <c r="CO897" i="3" s="1"/>
  <c r="AC900" i="5" s="1"/>
  <c r="AF897" i="3"/>
  <c r="BK897" i="3" s="1"/>
  <c r="CP897" i="3" s="1"/>
  <c r="AD900" i="5" s="1"/>
  <c r="AG897" i="3"/>
  <c r="BL897" i="3" s="1"/>
  <c r="CQ897" i="3" s="1"/>
  <c r="AE900" i="5" s="1"/>
  <c r="AH897" i="3"/>
  <c r="BM897" i="3" s="1"/>
  <c r="CR897" i="3" s="1"/>
  <c r="AF900" i="5" s="1"/>
  <c r="AI897" i="3"/>
  <c r="BN897" i="3" s="1"/>
  <c r="CS897" i="3" s="1"/>
  <c r="AG900" i="5" s="1"/>
  <c r="AJ897" i="3"/>
  <c r="BO897" i="3" s="1"/>
  <c r="CT897" i="3" s="1"/>
  <c r="AH900" i="5" s="1"/>
  <c r="AK897" i="3"/>
  <c r="BP897" i="3" s="1"/>
  <c r="CU897" i="3" s="1"/>
  <c r="AI900" i="5" s="1"/>
  <c r="H898" i="3"/>
  <c r="AM898" i="3" s="1"/>
  <c r="BR898" i="3" s="1"/>
  <c r="F901" i="5" s="1"/>
  <c r="I898" i="3"/>
  <c r="AN898" i="3" s="1"/>
  <c r="BS898" i="3" s="1"/>
  <c r="G901" i="5" s="1"/>
  <c r="J898" i="3"/>
  <c r="AO898" i="3" s="1"/>
  <c r="BT898" i="3" s="1"/>
  <c r="H901" i="5" s="1"/>
  <c r="K898" i="3"/>
  <c r="AP898" i="3" s="1"/>
  <c r="BU898" i="3" s="1"/>
  <c r="I901" i="5" s="1"/>
  <c r="L898" i="3"/>
  <c r="AQ898" i="3" s="1"/>
  <c r="BV898" i="3" s="1"/>
  <c r="J901" i="5" s="1"/>
  <c r="M898" i="3"/>
  <c r="AR898" i="3" s="1"/>
  <c r="BW898" i="3" s="1"/>
  <c r="K901" i="5" s="1"/>
  <c r="N898" i="3"/>
  <c r="AS898" i="3" s="1"/>
  <c r="BX898" i="3" s="1"/>
  <c r="L901" i="5" s="1"/>
  <c r="O898" i="3"/>
  <c r="AT898" i="3" s="1"/>
  <c r="BY898" i="3" s="1"/>
  <c r="M901" i="5" s="1"/>
  <c r="P898" i="3"/>
  <c r="AU898" i="3" s="1"/>
  <c r="BZ898" i="3" s="1"/>
  <c r="N901" i="5" s="1"/>
  <c r="Q898" i="3"/>
  <c r="AV898" i="3" s="1"/>
  <c r="CA898" i="3" s="1"/>
  <c r="O901" i="5" s="1"/>
  <c r="R898" i="3"/>
  <c r="AW898" i="3" s="1"/>
  <c r="CB898" i="3" s="1"/>
  <c r="P901" i="5" s="1"/>
  <c r="S898" i="3"/>
  <c r="AX898" i="3" s="1"/>
  <c r="CC898" i="3" s="1"/>
  <c r="Q901" i="5" s="1"/>
  <c r="T898" i="3"/>
  <c r="AY898" i="3" s="1"/>
  <c r="CD898" i="3" s="1"/>
  <c r="R901" i="5" s="1"/>
  <c r="U898" i="3"/>
  <c r="AZ898" i="3" s="1"/>
  <c r="CE898" i="3" s="1"/>
  <c r="S901" i="5" s="1"/>
  <c r="V898" i="3"/>
  <c r="BA898" i="3" s="1"/>
  <c r="CF898" i="3" s="1"/>
  <c r="T901" i="5" s="1"/>
  <c r="W898" i="3"/>
  <c r="BB898" i="3" s="1"/>
  <c r="CG898" i="3" s="1"/>
  <c r="U901" i="5" s="1"/>
  <c r="X898" i="3"/>
  <c r="BC898" i="3" s="1"/>
  <c r="CH898" i="3" s="1"/>
  <c r="V901" i="5" s="1"/>
  <c r="Y898" i="3"/>
  <c r="BD898" i="3" s="1"/>
  <c r="CI898" i="3" s="1"/>
  <c r="W901" i="5" s="1"/>
  <c r="Z898" i="3"/>
  <c r="BE898" i="3" s="1"/>
  <c r="CJ898" i="3" s="1"/>
  <c r="X901" i="5" s="1"/>
  <c r="AA898" i="3"/>
  <c r="BF898" i="3" s="1"/>
  <c r="CK898" i="3" s="1"/>
  <c r="Y901" i="5" s="1"/>
  <c r="AB898" i="3"/>
  <c r="BG898" i="3" s="1"/>
  <c r="CL898" i="3" s="1"/>
  <c r="Z901" i="5" s="1"/>
  <c r="AC898" i="3"/>
  <c r="BH898" i="3" s="1"/>
  <c r="CM898" i="3" s="1"/>
  <c r="AA901" i="5" s="1"/>
  <c r="AD898" i="3"/>
  <c r="BI898" i="3" s="1"/>
  <c r="CN898" i="3" s="1"/>
  <c r="AB901" i="5" s="1"/>
  <c r="AE898" i="3"/>
  <c r="BJ898" i="3" s="1"/>
  <c r="CO898" i="3" s="1"/>
  <c r="AC901" i="5" s="1"/>
  <c r="AF898" i="3"/>
  <c r="BK898" i="3" s="1"/>
  <c r="CP898" i="3" s="1"/>
  <c r="AD901" i="5" s="1"/>
  <c r="AG898" i="3"/>
  <c r="BL898" i="3" s="1"/>
  <c r="CQ898" i="3" s="1"/>
  <c r="AE901" i="5" s="1"/>
  <c r="AH898" i="3"/>
  <c r="BM898" i="3" s="1"/>
  <c r="CR898" i="3" s="1"/>
  <c r="AF901" i="5" s="1"/>
  <c r="AI898" i="3"/>
  <c r="BN898" i="3" s="1"/>
  <c r="CS898" i="3" s="1"/>
  <c r="AG901" i="5" s="1"/>
  <c r="AJ898" i="3"/>
  <c r="BO898" i="3" s="1"/>
  <c r="CT898" i="3" s="1"/>
  <c r="AH901" i="5" s="1"/>
  <c r="AK898" i="3"/>
  <c r="BP898" i="3" s="1"/>
  <c r="CU898" i="3" s="1"/>
  <c r="AI901" i="5" s="1"/>
  <c r="H899" i="3"/>
  <c r="AM899" i="3" s="1"/>
  <c r="BR899" i="3" s="1"/>
  <c r="F902" i="5" s="1"/>
  <c r="I899" i="3"/>
  <c r="AN899" i="3" s="1"/>
  <c r="BS899" i="3" s="1"/>
  <c r="G902" i="5" s="1"/>
  <c r="J899" i="3"/>
  <c r="AO899" i="3" s="1"/>
  <c r="BT899" i="3" s="1"/>
  <c r="H902" i="5" s="1"/>
  <c r="K899" i="3"/>
  <c r="AP899" i="3" s="1"/>
  <c r="BU899" i="3" s="1"/>
  <c r="I902" i="5" s="1"/>
  <c r="L899" i="3"/>
  <c r="AQ899" i="3" s="1"/>
  <c r="BV899" i="3" s="1"/>
  <c r="J902" i="5" s="1"/>
  <c r="M899" i="3"/>
  <c r="AR899" i="3" s="1"/>
  <c r="BW899" i="3" s="1"/>
  <c r="K902" i="5" s="1"/>
  <c r="N899" i="3"/>
  <c r="AS899" i="3" s="1"/>
  <c r="BX899" i="3" s="1"/>
  <c r="L902" i="5" s="1"/>
  <c r="O899" i="3"/>
  <c r="AT899" i="3" s="1"/>
  <c r="BY899" i="3" s="1"/>
  <c r="M902" i="5" s="1"/>
  <c r="P899" i="3"/>
  <c r="AU899" i="3" s="1"/>
  <c r="BZ899" i="3" s="1"/>
  <c r="N902" i="5" s="1"/>
  <c r="Q899" i="3"/>
  <c r="AV899" i="3" s="1"/>
  <c r="CA899" i="3" s="1"/>
  <c r="O902" i="5" s="1"/>
  <c r="R899" i="3"/>
  <c r="AW899" i="3" s="1"/>
  <c r="CB899" i="3" s="1"/>
  <c r="P902" i="5" s="1"/>
  <c r="S899" i="3"/>
  <c r="AX899" i="3" s="1"/>
  <c r="CC899" i="3" s="1"/>
  <c r="Q902" i="5" s="1"/>
  <c r="T899" i="3"/>
  <c r="AY899" i="3" s="1"/>
  <c r="CD899" i="3" s="1"/>
  <c r="R902" i="5" s="1"/>
  <c r="U899" i="3"/>
  <c r="AZ899" i="3" s="1"/>
  <c r="CE899" i="3" s="1"/>
  <c r="S902" i="5" s="1"/>
  <c r="V899" i="3"/>
  <c r="BA899" i="3" s="1"/>
  <c r="CF899" i="3" s="1"/>
  <c r="T902" i="5" s="1"/>
  <c r="W899" i="3"/>
  <c r="BB899" i="3" s="1"/>
  <c r="CG899" i="3" s="1"/>
  <c r="U902" i="5" s="1"/>
  <c r="X899" i="3"/>
  <c r="BC899" i="3" s="1"/>
  <c r="CH899" i="3" s="1"/>
  <c r="V902" i="5" s="1"/>
  <c r="Y899" i="3"/>
  <c r="BD899" i="3" s="1"/>
  <c r="CI899" i="3" s="1"/>
  <c r="W902" i="5" s="1"/>
  <c r="Z899" i="3"/>
  <c r="BE899" i="3" s="1"/>
  <c r="CJ899" i="3" s="1"/>
  <c r="X902" i="5" s="1"/>
  <c r="AA899" i="3"/>
  <c r="BF899" i="3" s="1"/>
  <c r="CK899" i="3" s="1"/>
  <c r="Y902" i="5" s="1"/>
  <c r="AB899" i="3"/>
  <c r="BG899" i="3" s="1"/>
  <c r="CL899" i="3" s="1"/>
  <c r="Z902" i="5" s="1"/>
  <c r="AC899" i="3"/>
  <c r="BH899" i="3" s="1"/>
  <c r="CM899" i="3" s="1"/>
  <c r="AA902" i="5" s="1"/>
  <c r="AD899" i="3"/>
  <c r="BI899" i="3" s="1"/>
  <c r="CN899" i="3" s="1"/>
  <c r="AB902" i="5" s="1"/>
  <c r="AE899" i="3"/>
  <c r="BJ899" i="3" s="1"/>
  <c r="CO899" i="3" s="1"/>
  <c r="AC902" i="5" s="1"/>
  <c r="AF899" i="3"/>
  <c r="BK899" i="3" s="1"/>
  <c r="CP899" i="3" s="1"/>
  <c r="AD902" i="5" s="1"/>
  <c r="AG899" i="3"/>
  <c r="BL899" i="3" s="1"/>
  <c r="CQ899" i="3" s="1"/>
  <c r="AE902" i="5" s="1"/>
  <c r="AH899" i="3"/>
  <c r="BM899" i="3" s="1"/>
  <c r="CR899" i="3" s="1"/>
  <c r="AF902" i="5" s="1"/>
  <c r="AI899" i="3"/>
  <c r="BN899" i="3" s="1"/>
  <c r="CS899" i="3" s="1"/>
  <c r="AG902" i="5" s="1"/>
  <c r="AJ899" i="3"/>
  <c r="BO899" i="3" s="1"/>
  <c r="CT899" i="3" s="1"/>
  <c r="AH902" i="5" s="1"/>
  <c r="AK899" i="3"/>
  <c r="BP899" i="3" s="1"/>
  <c r="CU899" i="3" s="1"/>
  <c r="AI902" i="5" s="1"/>
  <c r="H900" i="3"/>
  <c r="AM900" i="3" s="1"/>
  <c r="BR900" i="3" s="1"/>
  <c r="F903" i="5" s="1"/>
  <c r="I900" i="3"/>
  <c r="AN900" i="3" s="1"/>
  <c r="BS900" i="3" s="1"/>
  <c r="G903" i="5" s="1"/>
  <c r="J900" i="3"/>
  <c r="AO900" i="3" s="1"/>
  <c r="BT900" i="3" s="1"/>
  <c r="H903" i="5" s="1"/>
  <c r="K900" i="3"/>
  <c r="AP900" i="3" s="1"/>
  <c r="BU900" i="3" s="1"/>
  <c r="I903" i="5" s="1"/>
  <c r="L900" i="3"/>
  <c r="AQ900" i="3" s="1"/>
  <c r="BV900" i="3" s="1"/>
  <c r="J903" i="5" s="1"/>
  <c r="M900" i="3"/>
  <c r="AR900" i="3" s="1"/>
  <c r="BW900" i="3" s="1"/>
  <c r="K903" i="5" s="1"/>
  <c r="N900" i="3"/>
  <c r="AS900" i="3" s="1"/>
  <c r="BX900" i="3" s="1"/>
  <c r="L903" i="5" s="1"/>
  <c r="O900" i="3"/>
  <c r="AT900" i="3" s="1"/>
  <c r="BY900" i="3" s="1"/>
  <c r="M903" i="5" s="1"/>
  <c r="P900" i="3"/>
  <c r="AU900" i="3" s="1"/>
  <c r="BZ900" i="3" s="1"/>
  <c r="N903" i="5" s="1"/>
  <c r="Q900" i="3"/>
  <c r="AV900" i="3" s="1"/>
  <c r="CA900" i="3" s="1"/>
  <c r="O903" i="5" s="1"/>
  <c r="R900" i="3"/>
  <c r="AW900" i="3" s="1"/>
  <c r="CB900" i="3" s="1"/>
  <c r="P903" i="5" s="1"/>
  <c r="S900" i="3"/>
  <c r="AX900" i="3" s="1"/>
  <c r="CC900" i="3" s="1"/>
  <c r="Q903" i="5" s="1"/>
  <c r="T900" i="3"/>
  <c r="AY900" i="3" s="1"/>
  <c r="CD900" i="3" s="1"/>
  <c r="R903" i="5" s="1"/>
  <c r="U900" i="3"/>
  <c r="AZ900" i="3" s="1"/>
  <c r="CE900" i="3" s="1"/>
  <c r="S903" i="5" s="1"/>
  <c r="V900" i="3"/>
  <c r="BA900" i="3" s="1"/>
  <c r="CF900" i="3" s="1"/>
  <c r="T903" i="5" s="1"/>
  <c r="W900" i="3"/>
  <c r="BB900" i="3" s="1"/>
  <c r="CG900" i="3" s="1"/>
  <c r="U903" i="5" s="1"/>
  <c r="X900" i="3"/>
  <c r="BC900" i="3" s="1"/>
  <c r="CH900" i="3" s="1"/>
  <c r="V903" i="5" s="1"/>
  <c r="Y900" i="3"/>
  <c r="BD900" i="3" s="1"/>
  <c r="CI900" i="3" s="1"/>
  <c r="W903" i="5" s="1"/>
  <c r="Z900" i="3"/>
  <c r="BE900" i="3" s="1"/>
  <c r="CJ900" i="3" s="1"/>
  <c r="X903" i="5" s="1"/>
  <c r="AA900" i="3"/>
  <c r="BF900" i="3" s="1"/>
  <c r="CK900" i="3" s="1"/>
  <c r="Y903" i="5" s="1"/>
  <c r="AB900" i="3"/>
  <c r="BG900" i="3" s="1"/>
  <c r="CL900" i="3" s="1"/>
  <c r="Z903" i="5" s="1"/>
  <c r="AC900" i="3"/>
  <c r="BH900" i="3" s="1"/>
  <c r="CM900" i="3" s="1"/>
  <c r="AA903" i="5" s="1"/>
  <c r="AD900" i="3"/>
  <c r="BI900" i="3" s="1"/>
  <c r="CN900" i="3" s="1"/>
  <c r="AB903" i="5" s="1"/>
  <c r="AE900" i="3"/>
  <c r="BJ900" i="3" s="1"/>
  <c r="CO900" i="3" s="1"/>
  <c r="AC903" i="5" s="1"/>
  <c r="AF900" i="3"/>
  <c r="BK900" i="3" s="1"/>
  <c r="CP900" i="3" s="1"/>
  <c r="AD903" i="5" s="1"/>
  <c r="AG900" i="3"/>
  <c r="BL900" i="3" s="1"/>
  <c r="CQ900" i="3" s="1"/>
  <c r="AE903" i="5" s="1"/>
  <c r="AH900" i="3"/>
  <c r="BM900" i="3" s="1"/>
  <c r="CR900" i="3" s="1"/>
  <c r="AF903" i="5" s="1"/>
  <c r="AI900" i="3"/>
  <c r="BN900" i="3" s="1"/>
  <c r="CS900" i="3" s="1"/>
  <c r="AG903" i="5" s="1"/>
  <c r="AJ900" i="3"/>
  <c r="BO900" i="3" s="1"/>
  <c r="CT900" i="3" s="1"/>
  <c r="AH903" i="5" s="1"/>
  <c r="AK900" i="3"/>
  <c r="BP900" i="3" s="1"/>
  <c r="CU900" i="3" s="1"/>
  <c r="AI903" i="5" s="1"/>
  <c r="H901" i="3"/>
  <c r="AM901" i="3" s="1"/>
  <c r="BR901" i="3" s="1"/>
  <c r="F904" i="5" s="1"/>
  <c r="I901" i="3"/>
  <c r="AN901" i="3" s="1"/>
  <c r="BS901" i="3" s="1"/>
  <c r="G904" i="5" s="1"/>
  <c r="J901" i="3"/>
  <c r="AO901" i="3" s="1"/>
  <c r="BT901" i="3" s="1"/>
  <c r="H904" i="5" s="1"/>
  <c r="K901" i="3"/>
  <c r="AP901" i="3" s="1"/>
  <c r="BU901" i="3" s="1"/>
  <c r="I904" i="5" s="1"/>
  <c r="L901" i="3"/>
  <c r="AQ901" i="3" s="1"/>
  <c r="BV901" i="3" s="1"/>
  <c r="J904" i="5" s="1"/>
  <c r="M901" i="3"/>
  <c r="AR901" i="3" s="1"/>
  <c r="BW901" i="3" s="1"/>
  <c r="K904" i="5" s="1"/>
  <c r="N901" i="3"/>
  <c r="AS901" i="3" s="1"/>
  <c r="BX901" i="3" s="1"/>
  <c r="L904" i="5" s="1"/>
  <c r="O901" i="3"/>
  <c r="AT901" i="3" s="1"/>
  <c r="BY901" i="3" s="1"/>
  <c r="M904" i="5" s="1"/>
  <c r="P901" i="3"/>
  <c r="AU901" i="3" s="1"/>
  <c r="BZ901" i="3" s="1"/>
  <c r="N904" i="5" s="1"/>
  <c r="Q901" i="3"/>
  <c r="AV901" i="3" s="1"/>
  <c r="CA901" i="3" s="1"/>
  <c r="O904" i="5" s="1"/>
  <c r="R901" i="3"/>
  <c r="AW901" i="3" s="1"/>
  <c r="CB901" i="3" s="1"/>
  <c r="P904" i="5" s="1"/>
  <c r="S901" i="3"/>
  <c r="AX901" i="3" s="1"/>
  <c r="CC901" i="3" s="1"/>
  <c r="Q904" i="5" s="1"/>
  <c r="T901" i="3"/>
  <c r="AY901" i="3" s="1"/>
  <c r="CD901" i="3" s="1"/>
  <c r="R904" i="5" s="1"/>
  <c r="U901" i="3"/>
  <c r="AZ901" i="3" s="1"/>
  <c r="CE901" i="3" s="1"/>
  <c r="S904" i="5" s="1"/>
  <c r="V901" i="3"/>
  <c r="BA901" i="3" s="1"/>
  <c r="CF901" i="3" s="1"/>
  <c r="T904" i="5" s="1"/>
  <c r="W901" i="3"/>
  <c r="BB901" i="3" s="1"/>
  <c r="CG901" i="3" s="1"/>
  <c r="U904" i="5" s="1"/>
  <c r="X901" i="3"/>
  <c r="BC901" i="3" s="1"/>
  <c r="CH901" i="3" s="1"/>
  <c r="V904" i="5" s="1"/>
  <c r="Y901" i="3"/>
  <c r="BD901" i="3" s="1"/>
  <c r="CI901" i="3" s="1"/>
  <c r="W904" i="5" s="1"/>
  <c r="Z901" i="3"/>
  <c r="BE901" i="3" s="1"/>
  <c r="CJ901" i="3" s="1"/>
  <c r="X904" i="5" s="1"/>
  <c r="AA901" i="3"/>
  <c r="BF901" i="3" s="1"/>
  <c r="CK901" i="3" s="1"/>
  <c r="Y904" i="5" s="1"/>
  <c r="AB901" i="3"/>
  <c r="BG901" i="3" s="1"/>
  <c r="CL901" i="3" s="1"/>
  <c r="Z904" i="5" s="1"/>
  <c r="AC901" i="3"/>
  <c r="BH901" i="3" s="1"/>
  <c r="CM901" i="3" s="1"/>
  <c r="AA904" i="5" s="1"/>
  <c r="AD901" i="3"/>
  <c r="BI901" i="3" s="1"/>
  <c r="CN901" i="3" s="1"/>
  <c r="AB904" i="5" s="1"/>
  <c r="AE901" i="3"/>
  <c r="BJ901" i="3" s="1"/>
  <c r="CO901" i="3" s="1"/>
  <c r="AC904" i="5" s="1"/>
  <c r="AF901" i="3"/>
  <c r="BK901" i="3" s="1"/>
  <c r="CP901" i="3" s="1"/>
  <c r="AD904" i="5" s="1"/>
  <c r="AG901" i="3"/>
  <c r="BL901" i="3" s="1"/>
  <c r="CQ901" i="3" s="1"/>
  <c r="AE904" i="5" s="1"/>
  <c r="AH901" i="3"/>
  <c r="BM901" i="3" s="1"/>
  <c r="CR901" i="3" s="1"/>
  <c r="AF904" i="5" s="1"/>
  <c r="AI901" i="3"/>
  <c r="BN901" i="3" s="1"/>
  <c r="CS901" i="3" s="1"/>
  <c r="AG904" i="5" s="1"/>
  <c r="AJ901" i="3"/>
  <c r="BO901" i="3" s="1"/>
  <c r="CT901" i="3" s="1"/>
  <c r="AH904" i="5" s="1"/>
  <c r="AK901" i="3"/>
  <c r="BP901" i="3" s="1"/>
  <c r="CU901" i="3" s="1"/>
  <c r="AI904" i="5" s="1"/>
  <c r="H902" i="3"/>
  <c r="AM902" i="3" s="1"/>
  <c r="BR902" i="3" s="1"/>
  <c r="F905" i="5" s="1"/>
  <c r="I902" i="3"/>
  <c r="AN902" i="3" s="1"/>
  <c r="BS902" i="3" s="1"/>
  <c r="G905" i="5" s="1"/>
  <c r="J902" i="3"/>
  <c r="AO902" i="3" s="1"/>
  <c r="BT902" i="3" s="1"/>
  <c r="H905" i="5" s="1"/>
  <c r="K902" i="3"/>
  <c r="AP902" i="3" s="1"/>
  <c r="BU902" i="3" s="1"/>
  <c r="I905" i="5" s="1"/>
  <c r="L902" i="3"/>
  <c r="AQ902" i="3" s="1"/>
  <c r="BV902" i="3" s="1"/>
  <c r="J905" i="5" s="1"/>
  <c r="M902" i="3"/>
  <c r="AR902" i="3" s="1"/>
  <c r="BW902" i="3" s="1"/>
  <c r="K905" i="5" s="1"/>
  <c r="N902" i="3"/>
  <c r="AS902" i="3" s="1"/>
  <c r="BX902" i="3" s="1"/>
  <c r="L905" i="5" s="1"/>
  <c r="O902" i="3"/>
  <c r="AT902" i="3" s="1"/>
  <c r="BY902" i="3" s="1"/>
  <c r="M905" i="5" s="1"/>
  <c r="P902" i="3"/>
  <c r="AU902" i="3" s="1"/>
  <c r="BZ902" i="3" s="1"/>
  <c r="N905" i="5" s="1"/>
  <c r="Q902" i="3"/>
  <c r="AV902" i="3" s="1"/>
  <c r="CA902" i="3" s="1"/>
  <c r="O905" i="5" s="1"/>
  <c r="R902" i="3"/>
  <c r="AW902" i="3" s="1"/>
  <c r="CB902" i="3" s="1"/>
  <c r="P905" i="5" s="1"/>
  <c r="S902" i="3"/>
  <c r="AX902" i="3" s="1"/>
  <c r="CC902" i="3" s="1"/>
  <c r="Q905" i="5" s="1"/>
  <c r="T902" i="3"/>
  <c r="AY902" i="3" s="1"/>
  <c r="CD902" i="3" s="1"/>
  <c r="R905" i="5" s="1"/>
  <c r="U902" i="3"/>
  <c r="AZ902" i="3" s="1"/>
  <c r="CE902" i="3" s="1"/>
  <c r="S905" i="5" s="1"/>
  <c r="V902" i="3"/>
  <c r="BA902" i="3" s="1"/>
  <c r="CF902" i="3" s="1"/>
  <c r="T905" i="5" s="1"/>
  <c r="W902" i="3"/>
  <c r="BB902" i="3" s="1"/>
  <c r="CG902" i="3" s="1"/>
  <c r="U905" i="5" s="1"/>
  <c r="X902" i="3"/>
  <c r="BC902" i="3" s="1"/>
  <c r="CH902" i="3" s="1"/>
  <c r="V905" i="5" s="1"/>
  <c r="Y902" i="3"/>
  <c r="BD902" i="3" s="1"/>
  <c r="CI902" i="3" s="1"/>
  <c r="W905" i="5" s="1"/>
  <c r="Z902" i="3"/>
  <c r="BE902" i="3" s="1"/>
  <c r="CJ902" i="3" s="1"/>
  <c r="X905" i="5" s="1"/>
  <c r="AA902" i="3"/>
  <c r="BF902" i="3" s="1"/>
  <c r="CK902" i="3" s="1"/>
  <c r="Y905" i="5" s="1"/>
  <c r="AB902" i="3"/>
  <c r="BG902" i="3" s="1"/>
  <c r="CL902" i="3" s="1"/>
  <c r="Z905" i="5" s="1"/>
  <c r="AC902" i="3"/>
  <c r="BH902" i="3" s="1"/>
  <c r="CM902" i="3" s="1"/>
  <c r="AA905" i="5" s="1"/>
  <c r="AD902" i="3"/>
  <c r="BI902" i="3" s="1"/>
  <c r="CN902" i="3" s="1"/>
  <c r="AB905" i="5" s="1"/>
  <c r="AE902" i="3"/>
  <c r="BJ902" i="3" s="1"/>
  <c r="CO902" i="3" s="1"/>
  <c r="AC905" i="5" s="1"/>
  <c r="AF902" i="3"/>
  <c r="BK902" i="3" s="1"/>
  <c r="CP902" i="3" s="1"/>
  <c r="AD905" i="5" s="1"/>
  <c r="AG902" i="3"/>
  <c r="BL902" i="3" s="1"/>
  <c r="CQ902" i="3" s="1"/>
  <c r="AE905" i="5" s="1"/>
  <c r="AH902" i="3"/>
  <c r="BM902" i="3" s="1"/>
  <c r="CR902" i="3" s="1"/>
  <c r="AF905" i="5" s="1"/>
  <c r="AI902" i="3"/>
  <c r="BN902" i="3" s="1"/>
  <c r="CS902" i="3" s="1"/>
  <c r="AG905" i="5" s="1"/>
  <c r="AJ902" i="3"/>
  <c r="BO902" i="3" s="1"/>
  <c r="CT902" i="3" s="1"/>
  <c r="AH905" i="5" s="1"/>
  <c r="AK902" i="3"/>
  <c r="BP902" i="3" s="1"/>
  <c r="CU902" i="3" s="1"/>
  <c r="AI905" i="5" s="1"/>
  <c r="H903" i="3"/>
  <c r="AM903" i="3" s="1"/>
  <c r="BR903" i="3" s="1"/>
  <c r="F906" i="5" s="1"/>
  <c r="I903" i="3"/>
  <c r="AN903" i="3" s="1"/>
  <c r="BS903" i="3" s="1"/>
  <c r="G906" i="5" s="1"/>
  <c r="J903" i="3"/>
  <c r="AO903" i="3" s="1"/>
  <c r="BT903" i="3" s="1"/>
  <c r="H906" i="5" s="1"/>
  <c r="K903" i="3"/>
  <c r="AP903" i="3" s="1"/>
  <c r="BU903" i="3" s="1"/>
  <c r="I906" i="5" s="1"/>
  <c r="L903" i="3"/>
  <c r="AQ903" i="3" s="1"/>
  <c r="BV903" i="3" s="1"/>
  <c r="J906" i="5" s="1"/>
  <c r="M903" i="3"/>
  <c r="AR903" i="3" s="1"/>
  <c r="BW903" i="3" s="1"/>
  <c r="K906" i="5" s="1"/>
  <c r="N903" i="3"/>
  <c r="AS903" i="3" s="1"/>
  <c r="BX903" i="3" s="1"/>
  <c r="L906" i="5" s="1"/>
  <c r="O903" i="3"/>
  <c r="AT903" i="3" s="1"/>
  <c r="BY903" i="3" s="1"/>
  <c r="M906" i="5" s="1"/>
  <c r="P903" i="3"/>
  <c r="AU903" i="3" s="1"/>
  <c r="BZ903" i="3" s="1"/>
  <c r="N906" i="5" s="1"/>
  <c r="Q903" i="3"/>
  <c r="AV903" i="3" s="1"/>
  <c r="CA903" i="3" s="1"/>
  <c r="O906" i="5" s="1"/>
  <c r="R903" i="3"/>
  <c r="AW903" i="3" s="1"/>
  <c r="CB903" i="3" s="1"/>
  <c r="P906" i="5" s="1"/>
  <c r="S903" i="3"/>
  <c r="AX903" i="3" s="1"/>
  <c r="CC903" i="3" s="1"/>
  <c r="Q906" i="5" s="1"/>
  <c r="T903" i="3"/>
  <c r="AY903" i="3" s="1"/>
  <c r="CD903" i="3" s="1"/>
  <c r="R906" i="5" s="1"/>
  <c r="U903" i="3"/>
  <c r="AZ903" i="3" s="1"/>
  <c r="CE903" i="3" s="1"/>
  <c r="S906" i="5" s="1"/>
  <c r="V903" i="3"/>
  <c r="BA903" i="3" s="1"/>
  <c r="CF903" i="3" s="1"/>
  <c r="T906" i="5" s="1"/>
  <c r="W903" i="3"/>
  <c r="BB903" i="3" s="1"/>
  <c r="CG903" i="3" s="1"/>
  <c r="U906" i="5" s="1"/>
  <c r="X903" i="3"/>
  <c r="BC903" i="3" s="1"/>
  <c r="CH903" i="3" s="1"/>
  <c r="V906" i="5" s="1"/>
  <c r="Y903" i="3"/>
  <c r="BD903" i="3" s="1"/>
  <c r="CI903" i="3" s="1"/>
  <c r="W906" i="5" s="1"/>
  <c r="Z903" i="3"/>
  <c r="BE903" i="3" s="1"/>
  <c r="CJ903" i="3" s="1"/>
  <c r="X906" i="5" s="1"/>
  <c r="AA903" i="3"/>
  <c r="BF903" i="3" s="1"/>
  <c r="CK903" i="3" s="1"/>
  <c r="Y906" i="5" s="1"/>
  <c r="AB903" i="3"/>
  <c r="BG903" i="3" s="1"/>
  <c r="CL903" i="3" s="1"/>
  <c r="Z906" i="5" s="1"/>
  <c r="AC903" i="3"/>
  <c r="BH903" i="3" s="1"/>
  <c r="CM903" i="3" s="1"/>
  <c r="AA906" i="5" s="1"/>
  <c r="AD903" i="3"/>
  <c r="BI903" i="3" s="1"/>
  <c r="CN903" i="3" s="1"/>
  <c r="AB906" i="5" s="1"/>
  <c r="AE903" i="3"/>
  <c r="BJ903" i="3" s="1"/>
  <c r="CO903" i="3" s="1"/>
  <c r="AC906" i="5" s="1"/>
  <c r="AF903" i="3"/>
  <c r="BK903" i="3" s="1"/>
  <c r="CP903" i="3" s="1"/>
  <c r="AD906" i="5" s="1"/>
  <c r="AG903" i="3"/>
  <c r="BL903" i="3" s="1"/>
  <c r="CQ903" i="3" s="1"/>
  <c r="AE906" i="5" s="1"/>
  <c r="AH903" i="3"/>
  <c r="BM903" i="3" s="1"/>
  <c r="CR903" i="3" s="1"/>
  <c r="AF906" i="5" s="1"/>
  <c r="AI903" i="3"/>
  <c r="BN903" i="3" s="1"/>
  <c r="CS903" i="3" s="1"/>
  <c r="AG906" i="5" s="1"/>
  <c r="AJ903" i="3"/>
  <c r="BO903" i="3" s="1"/>
  <c r="CT903" i="3" s="1"/>
  <c r="AH906" i="5" s="1"/>
  <c r="AK903" i="3"/>
  <c r="BP903" i="3" s="1"/>
  <c r="CU903" i="3" s="1"/>
  <c r="AI906" i="5" s="1"/>
  <c r="H904" i="3"/>
  <c r="AM904" i="3" s="1"/>
  <c r="BR904" i="3" s="1"/>
  <c r="F907" i="5" s="1"/>
  <c r="I904" i="3"/>
  <c r="AN904" i="3" s="1"/>
  <c r="BS904" i="3" s="1"/>
  <c r="G907" i="5" s="1"/>
  <c r="J904" i="3"/>
  <c r="AO904" i="3" s="1"/>
  <c r="BT904" i="3" s="1"/>
  <c r="H907" i="5" s="1"/>
  <c r="K904" i="3"/>
  <c r="AP904" i="3" s="1"/>
  <c r="BU904" i="3" s="1"/>
  <c r="I907" i="5" s="1"/>
  <c r="L904" i="3"/>
  <c r="AQ904" i="3" s="1"/>
  <c r="BV904" i="3" s="1"/>
  <c r="J907" i="5" s="1"/>
  <c r="M904" i="3"/>
  <c r="AR904" i="3" s="1"/>
  <c r="BW904" i="3" s="1"/>
  <c r="K907" i="5" s="1"/>
  <c r="N904" i="3"/>
  <c r="AS904" i="3" s="1"/>
  <c r="BX904" i="3" s="1"/>
  <c r="L907" i="5" s="1"/>
  <c r="O904" i="3"/>
  <c r="AT904" i="3" s="1"/>
  <c r="BY904" i="3" s="1"/>
  <c r="M907" i="5" s="1"/>
  <c r="P904" i="3"/>
  <c r="AU904" i="3" s="1"/>
  <c r="BZ904" i="3" s="1"/>
  <c r="N907" i="5" s="1"/>
  <c r="Q904" i="3"/>
  <c r="AV904" i="3" s="1"/>
  <c r="CA904" i="3" s="1"/>
  <c r="O907" i="5" s="1"/>
  <c r="R904" i="3"/>
  <c r="AW904" i="3" s="1"/>
  <c r="CB904" i="3" s="1"/>
  <c r="P907" i="5" s="1"/>
  <c r="S904" i="3"/>
  <c r="AX904" i="3" s="1"/>
  <c r="CC904" i="3" s="1"/>
  <c r="Q907" i="5" s="1"/>
  <c r="T904" i="3"/>
  <c r="AY904" i="3" s="1"/>
  <c r="CD904" i="3" s="1"/>
  <c r="R907" i="5" s="1"/>
  <c r="U904" i="3"/>
  <c r="AZ904" i="3" s="1"/>
  <c r="CE904" i="3" s="1"/>
  <c r="S907" i="5" s="1"/>
  <c r="V904" i="3"/>
  <c r="BA904" i="3" s="1"/>
  <c r="CF904" i="3" s="1"/>
  <c r="T907" i="5" s="1"/>
  <c r="W904" i="3"/>
  <c r="BB904" i="3" s="1"/>
  <c r="CG904" i="3" s="1"/>
  <c r="U907" i="5" s="1"/>
  <c r="X904" i="3"/>
  <c r="BC904" i="3" s="1"/>
  <c r="CH904" i="3" s="1"/>
  <c r="V907" i="5" s="1"/>
  <c r="Y904" i="3"/>
  <c r="BD904" i="3" s="1"/>
  <c r="CI904" i="3" s="1"/>
  <c r="W907" i="5" s="1"/>
  <c r="Z904" i="3"/>
  <c r="BE904" i="3" s="1"/>
  <c r="CJ904" i="3" s="1"/>
  <c r="X907" i="5" s="1"/>
  <c r="AA904" i="3"/>
  <c r="BF904" i="3" s="1"/>
  <c r="CK904" i="3" s="1"/>
  <c r="Y907" i="5" s="1"/>
  <c r="AB904" i="3"/>
  <c r="BG904" i="3" s="1"/>
  <c r="CL904" i="3" s="1"/>
  <c r="Z907" i="5" s="1"/>
  <c r="AC904" i="3"/>
  <c r="BH904" i="3" s="1"/>
  <c r="CM904" i="3" s="1"/>
  <c r="AA907" i="5" s="1"/>
  <c r="AD904" i="3"/>
  <c r="BI904" i="3" s="1"/>
  <c r="CN904" i="3" s="1"/>
  <c r="AB907" i="5" s="1"/>
  <c r="AE904" i="3"/>
  <c r="BJ904" i="3" s="1"/>
  <c r="CO904" i="3" s="1"/>
  <c r="AC907" i="5" s="1"/>
  <c r="AF904" i="3"/>
  <c r="BK904" i="3" s="1"/>
  <c r="CP904" i="3" s="1"/>
  <c r="AD907" i="5" s="1"/>
  <c r="AG904" i="3"/>
  <c r="BL904" i="3" s="1"/>
  <c r="CQ904" i="3" s="1"/>
  <c r="AE907" i="5" s="1"/>
  <c r="AH904" i="3"/>
  <c r="BM904" i="3" s="1"/>
  <c r="CR904" i="3" s="1"/>
  <c r="AF907" i="5" s="1"/>
  <c r="AI904" i="3"/>
  <c r="BN904" i="3" s="1"/>
  <c r="CS904" i="3" s="1"/>
  <c r="AG907" i="5" s="1"/>
  <c r="AJ904" i="3"/>
  <c r="BO904" i="3" s="1"/>
  <c r="CT904" i="3" s="1"/>
  <c r="AH907" i="5" s="1"/>
  <c r="AK904" i="3"/>
  <c r="BP904" i="3" s="1"/>
  <c r="CU904" i="3" s="1"/>
  <c r="AI907" i="5" s="1"/>
  <c r="H905" i="3"/>
  <c r="AM905" i="3" s="1"/>
  <c r="BR905" i="3" s="1"/>
  <c r="F908" i="5" s="1"/>
  <c r="I905" i="3"/>
  <c r="AN905" i="3" s="1"/>
  <c r="BS905" i="3" s="1"/>
  <c r="G908" i="5" s="1"/>
  <c r="J905" i="3"/>
  <c r="AO905" i="3" s="1"/>
  <c r="BT905" i="3" s="1"/>
  <c r="H908" i="5" s="1"/>
  <c r="K905" i="3"/>
  <c r="AP905" i="3" s="1"/>
  <c r="BU905" i="3" s="1"/>
  <c r="I908" i="5" s="1"/>
  <c r="L905" i="3"/>
  <c r="AQ905" i="3" s="1"/>
  <c r="BV905" i="3" s="1"/>
  <c r="J908" i="5" s="1"/>
  <c r="M905" i="3"/>
  <c r="AR905" i="3" s="1"/>
  <c r="BW905" i="3" s="1"/>
  <c r="K908" i="5" s="1"/>
  <c r="N905" i="3"/>
  <c r="AS905" i="3" s="1"/>
  <c r="BX905" i="3" s="1"/>
  <c r="L908" i="5" s="1"/>
  <c r="O905" i="3"/>
  <c r="AT905" i="3" s="1"/>
  <c r="BY905" i="3" s="1"/>
  <c r="M908" i="5" s="1"/>
  <c r="P905" i="3"/>
  <c r="AU905" i="3" s="1"/>
  <c r="BZ905" i="3" s="1"/>
  <c r="N908" i="5" s="1"/>
  <c r="Q905" i="3"/>
  <c r="AV905" i="3" s="1"/>
  <c r="CA905" i="3" s="1"/>
  <c r="O908" i="5" s="1"/>
  <c r="R905" i="3"/>
  <c r="AW905" i="3" s="1"/>
  <c r="CB905" i="3" s="1"/>
  <c r="P908" i="5" s="1"/>
  <c r="S905" i="3"/>
  <c r="AX905" i="3" s="1"/>
  <c r="CC905" i="3" s="1"/>
  <c r="Q908" i="5" s="1"/>
  <c r="T905" i="3"/>
  <c r="AY905" i="3" s="1"/>
  <c r="CD905" i="3" s="1"/>
  <c r="R908" i="5" s="1"/>
  <c r="U905" i="3"/>
  <c r="AZ905" i="3" s="1"/>
  <c r="CE905" i="3" s="1"/>
  <c r="S908" i="5" s="1"/>
  <c r="V905" i="3"/>
  <c r="BA905" i="3" s="1"/>
  <c r="CF905" i="3" s="1"/>
  <c r="T908" i="5" s="1"/>
  <c r="W905" i="3"/>
  <c r="BB905" i="3" s="1"/>
  <c r="CG905" i="3" s="1"/>
  <c r="U908" i="5" s="1"/>
  <c r="X905" i="3"/>
  <c r="BC905" i="3" s="1"/>
  <c r="CH905" i="3" s="1"/>
  <c r="V908" i="5" s="1"/>
  <c r="Y905" i="3"/>
  <c r="BD905" i="3" s="1"/>
  <c r="CI905" i="3" s="1"/>
  <c r="W908" i="5" s="1"/>
  <c r="Z905" i="3"/>
  <c r="BE905" i="3" s="1"/>
  <c r="CJ905" i="3" s="1"/>
  <c r="X908" i="5" s="1"/>
  <c r="AA905" i="3"/>
  <c r="BF905" i="3" s="1"/>
  <c r="CK905" i="3" s="1"/>
  <c r="Y908" i="5" s="1"/>
  <c r="AB905" i="3"/>
  <c r="BG905" i="3" s="1"/>
  <c r="CL905" i="3" s="1"/>
  <c r="Z908" i="5" s="1"/>
  <c r="AC905" i="3"/>
  <c r="BH905" i="3" s="1"/>
  <c r="CM905" i="3" s="1"/>
  <c r="AA908" i="5" s="1"/>
  <c r="AD905" i="3"/>
  <c r="BI905" i="3" s="1"/>
  <c r="CN905" i="3" s="1"/>
  <c r="AB908" i="5" s="1"/>
  <c r="AE905" i="3"/>
  <c r="BJ905" i="3" s="1"/>
  <c r="CO905" i="3" s="1"/>
  <c r="AC908" i="5" s="1"/>
  <c r="AF905" i="3"/>
  <c r="BK905" i="3" s="1"/>
  <c r="CP905" i="3" s="1"/>
  <c r="AD908" i="5" s="1"/>
  <c r="AG905" i="3"/>
  <c r="BL905" i="3" s="1"/>
  <c r="CQ905" i="3" s="1"/>
  <c r="AE908" i="5" s="1"/>
  <c r="AH905" i="3"/>
  <c r="BM905" i="3" s="1"/>
  <c r="CR905" i="3" s="1"/>
  <c r="AF908" i="5" s="1"/>
  <c r="AI905" i="3"/>
  <c r="BN905" i="3" s="1"/>
  <c r="CS905" i="3" s="1"/>
  <c r="AG908" i="5" s="1"/>
  <c r="AJ905" i="3"/>
  <c r="BO905" i="3" s="1"/>
  <c r="CT905" i="3" s="1"/>
  <c r="AH908" i="5" s="1"/>
  <c r="AK905" i="3"/>
  <c r="BP905" i="3" s="1"/>
  <c r="CU905" i="3" s="1"/>
  <c r="AI908" i="5" s="1"/>
  <c r="H906" i="3"/>
  <c r="AM906" i="3" s="1"/>
  <c r="BR906" i="3" s="1"/>
  <c r="F909" i="5" s="1"/>
  <c r="I906" i="3"/>
  <c r="AN906" i="3" s="1"/>
  <c r="BS906" i="3" s="1"/>
  <c r="G909" i="5" s="1"/>
  <c r="J906" i="3"/>
  <c r="AO906" i="3" s="1"/>
  <c r="BT906" i="3" s="1"/>
  <c r="H909" i="5" s="1"/>
  <c r="K906" i="3"/>
  <c r="AP906" i="3" s="1"/>
  <c r="BU906" i="3" s="1"/>
  <c r="I909" i="5" s="1"/>
  <c r="L906" i="3"/>
  <c r="AQ906" i="3" s="1"/>
  <c r="BV906" i="3" s="1"/>
  <c r="J909" i="5" s="1"/>
  <c r="M906" i="3"/>
  <c r="AR906" i="3" s="1"/>
  <c r="BW906" i="3" s="1"/>
  <c r="K909" i="5" s="1"/>
  <c r="N906" i="3"/>
  <c r="AS906" i="3" s="1"/>
  <c r="BX906" i="3" s="1"/>
  <c r="L909" i="5" s="1"/>
  <c r="O906" i="3"/>
  <c r="AT906" i="3" s="1"/>
  <c r="BY906" i="3" s="1"/>
  <c r="M909" i="5" s="1"/>
  <c r="P906" i="3"/>
  <c r="AU906" i="3" s="1"/>
  <c r="BZ906" i="3" s="1"/>
  <c r="N909" i="5" s="1"/>
  <c r="Q906" i="3"/>
  <c r="AV906" i="3" s="1"/>
  <c r="CA906" i="3" s="1"/>
  <c r="O909" i="5" s="1"/>
  <c r="R906" i="3"/>
  <c r="AW906" i="3" s="1"/>
  <c r="CB906" i="3" s="1"/>
  <c r="P909" i="5" s="1"/>
  <c r="S906" i="3"/>
  <c r="AX906" i="3" s="1"/>
  <c r="CC906" i="3" s="1"/>
  <c r="Q909" i="5" s="1"/>
  <c r="T906" i="3"/>
  <c r="AY906" i="3" s="1"/>
  <c r="CD906" i="3" s="1"/>
  <c r="R909" i="5" s="1"/>
  <c r="U906" i="3"/>
  <c r="AZ906" i="3" s="1"/>
  <c r="CE906" i="3" s="1"/>
  <c r="S909" i="5" s="1"/>
  <c r="V906" i="3"/>
  <c r="BA906" i="3" s="1"/>
  <c r="CF906" i="3" s="1"/>
  <c r="T909" i="5" s="1"/>
  <c r="W906" i="3"/>
  <c r="BB906" i="3" s="1"/>
  <c r="CG906" i="3" s="1"/>
  <c r="U909" i="5" s="1"/>
  <c r="X906" i="3"/>
  <c r="BC906" i="3" s="1"/>
  <c r="CH906" i="3" s="1"/>
  <c r="V909" i="5" s="1"/>
  <c r="Y906" i="3"/>
  <c r="BD906" i="3" s="1"/>
  <c r="CI906" i="3" s="1"/>
  <c r="W909" i="5" s="1"/>
  <c r="Z906" i="3"/>
  <c r="BE906" i="3" s="1"/>
  <c r="CJ906" i="3" s="1"/>
  <c r="X909" i="5" s="1"/>
  <c r="AA906" i="3"/>
  <c r="BF906" i="3" s="1"/>
  <c r="CK906" i="3" s="1"/>
  <c r="Y909" i="5" s="1"/>
  <c r="AB906" i="3"/>
  <c r="BG906" i="3" s="1"/>
  <c r="CL906" i="3" s="1"/>
  <c r="Z909" i="5" s="1"/>
  <c r="AC906" i="3"/>
  <c r="BH906" i="3" s="1"/>
  <c r="CM906" i="3" s="1"/>
  <c r="AA909" i="5" s="1"/>
  <c r="AD906" i="3"/>
  <c r="BI906" i="3" s="1"/>
  <c r="CN906" i="3" s="1"/>
  <c r="AB909" i="5" s="1"/>
  <c r="AE906" i="3"/>
  <c r="BJ906" i="3" s="1"/>
  <c r="CO906" i="3" s="1"/>
  <c r="AC909" i="5" s="1"/>
  <c r="AF906" i="3"/>
  <c r="BK906" i="3" s="1"/>
  <c r="CP906" i="3" s="1"/>
  <c r="AD909" i="5" s="1"/>
  <c r="AG906" i="3"/>
  <c r="BL906" i="3" s="1"/>
  <c r="CQ906" i="3" s="1"/>
  <c r="AE909" i="5" s="1"/>
  <c r="AH906" i="3"/>
  <c r="BM906" i="3" s="1"/>
  <c r="CR906" i="3" s="1"/>
  <c r="AF909" i="5" s="1"/>
  <c r="AI906" i="3"/>
  <c r="BN906" i="3" s="1"/>
  <c r="CS906" i="3" s="1"/>
  <c r="AG909" i="5" s="1"/>
  <c r="AJ906" i="3"/>
  <c r="BO906" i="3" s="1"/>
  <c r="CT906" i="3" s="1"/>
  <c r="AH909" i="5" s="1"/>
  <c r="AK906" i="3"/>
  <c r="BP906" i="3" s="1"/>
  <c r="CU906" i="3" s="1"/>
  <c r="AI909" i="5" s="1"/>
  <c r="H907" i="3"/>
  <c r="AM907" i="3" s="1"/>
  <c r="BR907" i="3" s="1"/>
  <c r="F910" i="5" s="1"/>
  <c r="I907" i="3"/>
  <c r="AN907" i="3" s="1"/>
  <c r="BS907" i="3" s="1"/>
  <c r="G910" i="5" s="1"/>
  <c r="J907" i="3"/>
  <c r="AO907" i="3" s="1"/>
  <c r="BT907" i="3" s="1"/>
  <c r="H910" i="5" s="1"/>
  <c r="K907" i="3"/>
  <c r="AP907" i="3" s="1"/>
  <c r="BU907" i="3" s="1"/>
  <c r="I910" i="5" s="1"/>
  <c r="L907" i="3"/>
  <c r="AQ907" i="3" s="1"/>
  <c r="BV907" i="3" s="1"/>
  <c r="J910" i="5" s="1"/>
  <c r="M907" i="3"/>
  <c r="AR907" i="3" s="1"/>
  <c r="BW907" i="3" s="1"/>
  <c r="K910" i="5" s="1"/>
  <c r="N907" i="3"/>
  <c r="AS907" i="3" s="1"/>
  <c r="BX907" i="3" s="1"/>
  <c r="L910" i="5" s="1"/>
  <c r="O907" i="3"/>
  <c r="AT907" i="3" s="1"/>
  <c r="BY907" i="3" s="1"/>
  <c r="M910" i="5" s="1"/>
  <c r="P907" i="3"/>
  <c r="AU907" i="3" s="1"/>
  <c r="BZ907" i="3" s="1"/>
  <c r="N910" i="5" s="1"/>
  <c r="Q907" i="3"/>
  <c r="AV907" i="3" s="1"/>
  <c r="CA907" i="3" s="1"/>
  <c r="O910" i="5" s="1"/>
  <c r="R907" i="3"/>
  <c r="AW907" i="3" s="1"/>
  <c r="CB907" i="3" s="1"/>
  <c r="P910" i="5" s="1"/>
  <c r="S907" i="3"/>
  <c r="AX907" i="3" s="1"/>
  <c r="CC907" i="3" s="1"/>
  <c r="Q910" i="5" s="1"/>
  <c r="T907" i="3"/>
  <c r="AY907" i="3" s="1"/>
  <c r="CD907" i="3" s="1"/>
  <c r="R910" i="5" s="1"/>
  <c r="U907" i="3"/>
  <c r="AZ907" i="3" s="1"/>
  <c r="CE907" i="3" s="1"/>
  <c r="S910" i="5" s="1"/>
  <c r="V907" i="3"/>
  <c r="BA907" i="3" s="1"/>
  <c r="CF907" i="3" s="1"/>
  <c r="T910" i="5" s="1"/>
  <c r="W907" i="3"/>
  <c r="BB907" i="3" s="1"/>
  <c r="CG907" i="3" s="1"/>
  <c r="U910" i="5" s="1"/>
  <c r="X907" i="3"/>
  <c r="BC907" i="3" s="1"/>
  <c r="CH907" i="3" s="1"/>
  <c r="V910" i="5" s="1"/>
  <c r="Y907" i="3"/>
  <c r="BD907" i="3" s="1"/>
  <c r="CI907" i="3" s="1"/>
  <c r="W910" i="5" s="1"/>
  <c r="Z907" i="3"/>
  <c r="BE907" i="3" s="1"/>
  <c r="CJ907" i="3" s="1"/>
  <c r="X910" i="5" s="1"/>
  <c r="AA907" i="3"/>
  <c r="BF907" i="3" s="1"/>
  <c r="CK907" i="3" s="1"/>
  <c r="Y910" i="5" s="1"/>
  <c r="AB907" i="3"/>
  <c r="BG907" i="3" s="1"/>
  <c r="CL907" i="3" s="1"/>
  <c r="Z910" i="5" s="1"/>
  <c r="AC907" i="3"/>
  <c r="BH907" i="3" s="1"/>
  <c r="CM907" i="3" s="1"/>
  <c r="AA910" i="5" s="1"/>
  <c r="AD907" i="3"/>
  <c r="BI907" i="3" s="1"/>
  <c r="CN907" i="3" s="1"/>
  <c r="AB910" i="5" s="1"/>
  <c r="AE907" i="3"/>
  <c r="BJ907" i="3" s="1"/>
  <c r="CO907" i="3" s="1"/>
  <c r="AC910" i="5" s="1"/>
  <c r="AF907" i="3"/>
  <c r="BK907" i="3" s="1"/>
  <c r="CP907" i="3" s="1"/>
  <c r="AD910" i="5" s="1"/>
  <c r="AG907" i="3"/>
  <c r="BL907" i="3" s="1"/>
  <c r="CQ907" i="3" s="1"/>
  <c r="AE910" i="5" s="1"/>
  <c r="AH907" i="3"/>
  <c r="BM907" i="3" s="1"/>
  <c r="CR907" i="3" s="1"/>
  <c r="AF910" i="5" s="1"/>
  <c r="AI907" i="3"/>
  <c r="BN907" i="3" s="1"/>
  <c r="CS907" i="3" s="1"/>
  <c r="AG910" i="5" s="1"/>
  <c r="AJ907" i="3"/>
  <c r="BO907" i="3" s="1"/>
  <c r="CT907" i="3" s="1"/>
  <c r="AH910" i="5" s="1"/>
  <c r="AK907" i="3"/>
  <c r="BP907" i="3" s="1"/>
  <c r="CU907" i="3" s="1"/>
  <c r="AI910" i="5" s="1"/>
  <c r="H908" i="3"/>
  <c r="AM908" i="3" s="1"/>
  <c r="BR908" i="3" s="1"/>
  <c r="F911" i="5" s="1"/>
  <c r="I908" i="3"/>
  <c r="AN908" i="3" s="1"/>
  <c r="BS908" i="3" s="1"/>
  <c r="G911" i="5" s="1"/>
  <c r="J908" i="3"/>
  <c r="AO908" i="3" s="1"/>
  <c r="BT908" i="3" s="1"/>
  <c r="H911" i="5" s="1"/>
  <c r="K908" i="3"/>
  <c r="AP908" i="3" s="1"/>
  <c r="BU908" i="3" s="1"/>
  <c r="I911" i="5" s="1"/>
  <c r="L908" i="3"/>
  <c r="AQ908" i="3" s="1"/>
  <c r="BV908" i="3" s="1"/>
  <c r="J911" i="5" s="1"/>
  <c r="M908" i="3"/>
  <c r="AR908" i="3" s="1"/>
  <c r="BW908" i="3" s="1"/>
  <c r="K911" i="5" s="1"/>
  <c r="N908" i="3"/>
  <c r="AS908" i="3" s="1"/>
  <c r="BX908" i="3" s="1"/>
  <c r="L911" i="5" s="1"/>
  <c r="O908" i="3"/>
  <c r="AT908" i="3" s="1"/>
  <c r="BY908" i="3" s="1"/>
  <c r="M911" i="5" s="1"/>
  <c r="P908" i="3"/>
  <c r="AU908" i="3" s="1"/>
  <c r="BZ908" i="3" s="1"/>
  <c r="N911" i="5" s="1"/>
  <c r="Q908" i="3"/>
  <c r="AV908" i="3" s="1"/>
  <c r="CA908" i="3" s="1"/>
  <c r="O911" i="5" s="1"/>
  <c r="R908" i="3"/>
  <c r="AW908" i="3" s="1"/>
  <c r="CB908" i="3" s="1"/>
  <c r="P911" i="5" s="1"/>
  <c r="S908" i="3"/>
  <c r="AX908" i="3" s="1"/>
  <c r="CC908" i="3" s="1"/>
  <c r="Q911" i="5" s="1"/>
  <c r="T908" i="3"/>
  <c r="AY908" i="3" s="1"/>
  <c r="CD908" i="3" s="1"/>
  <c r="R911" i="5" s="1"/>
  <c r="U908" i="3"/>
  <c r="AZ908" i="3" s="1"/>
  <c r="CE908" i="3" s="1"/>
  <c r="S911" i="5" s="1"/>
  <c r="V908" i="3"/>
  <c r="BA908" i="3" s="1"/>
  <c r="CF908" i="3" s="1"/>
  <c r="T911" i="5" s="1"/>
  <c r="W908" i="3"/>
  <c r="BB908" i="3" s="1"/>
  <c r="CG908" i="3" s="1"/>
  <c r="U911" i="5" s="1"/>
  <c r="X908" i="3"/>
  <c r="BC908" i="3" s="1"/>
  <c r="CH908" i="3" s="1"/>
  <c r="V911" i="5" s="1"/>
  <c r="Y908" i="3"/>
  <c r="BD908" i="3" s="1"/>
  <c r="CI908" i="3" s="1"/>
  <c r="W911" i="5" s="1"/>
  <c r="Z908" i="3"/>
  <c r="BE908" i="3" s="1"/>
  <c r="CJ908" i="3" s="1"/>
  <c r="X911" i="5" s="1"/>
  <c r="AA908" i="3"/>
  <c r="BF908" i="3" s="1"/>
  <c r="CK908" i="3" s="1"/>
  <c r="Y911" i="5" s="1"/>
  <c r="AB908" i="3"/>
  <c r="BG908" i="3" s="1"/>
  <c r="CL908" i="3" s="1"/>
  <c r="Z911" i="5" s="1"/>
  <c r="AC908" i="3"/>
  <c r="BH908" i="3" s="1"/>
  <c r="CM908" i="3" s="1"/>
  <c r="AA911" i="5" s="1"/>
  <c r="AD908" i="3"/>
  <c r="BI908" i="3" s="1"/>
  <c r="CN908" i="3" s="1"/>
  <c r="AB911" i="5" s="1"/>
  <c r="AE908" i="3"/>
  <c r="BJ908" i="3" s="1"/>
  <c r="CO908" i="3" s="1"/>
  <c r="AC911" i="5" s="1"/>
  <c r="AF908" i="3"/>
  <c r="BK908" i="3" s="1"/>
  <c r="CP908" i="3" s="1"/>
  <c r="AD911" i="5" s="1"/>
  <c r="AG908" i="3"/>
  <c r="BL908" i="3" s="1"/>
  <c r="CQ908" i="3" s="1"/>
  <c r="AE911" i="5" s="1"/>
  <c r="AH908" i="3"/>
  <c r="BM908" i="3" s="1"/>
  <c r="CR908" i="3" s="1"/>
  <c r="AF911" i="5" s="1"/>
  <c r="AI908" i="3"/>
  <c r="BN908" i="3" s="1"/>
  <c r="CS908" i="3" s="1"/>
  <c r="AG911" i="5" s="1"/>
  <c r="AJ908" i="3"/>
  <c r="BO908" i="3" s="1"/>
  <c r="CT908" i="3" s="1"/>
  <c r="AH911" i="5" s="1"/>
  <c r="AK908" i="3"/>
  <c r="BP908" i="3" s="1"/>
  <c r="CU908" i="3" s="1"/>
  <c r="AI911" i="5" s="1"/>
  <c r="H909" i="3"/>
  <c r="AM909" i="3" s="1"/>
  <c r="BR909" i="3" s="1"/>
  <c r="F912" i="5" s="1"/>
  <c r="I909" i="3"/>
  <c r="AN909" i="3" s="1"/>
  <c r="BS909" i="3" s="1"/>
  <c r="G912" i="5" s="1"/>
  <c r="J909" i="3"/>
  <c r="AO909" i="3" s="1"/>
  <c r="BT909" i="3" s="1"/>
  <c r="H912" i="5" s="1"/>
  <c r="K909" i="3"/>
  <c r="AP909" i="3" s="1"/>
  <c r="BU909" i="3" s="1"/>
  <c r="I912" i="5" s="1"/>
  <c r="L909" i="3"/>
  <c r="AQ909" i="3" s="1"/>
  <c r="BV909" i="3" s="1"/>
  <c r="J912" i="5" s="1"/>
  <c r="M909" i="3"/>
  <c r="AR909" i="3" s="1"/>
  <c r="BW909" i="3" s="1"/>
  <c r="K912" i="5" s="1"/>
  <c r="N909" i="3"/>
  <c r="AS909" i="3" s="1"/>
  <c r="BX909" i="3" s="1"/>
  <c r="L912" i="5" s="1"/>
  <c r="O909" i="3"/>
  <c r="AT909" i="3" s="1"/>
  <c r="BY909" i="3" s="1"/>
  <c r="M912" i="5" s="1"/>
  <c r="P909" i="3"/>
  <c r="AU909" i="3" s="1"/>
  <c r="BZ909" i="3" s="1"/>
  <c r="N912" i="5" s="1"/>
  <c r="Q909" i="3"/>
  <c r="AV909" i="3" s="1"/>
  <c r="CA909" i="3" s="1"/>
  <c r="O912" i="5" s="1"/>
  <c r="R909" i="3"/>
  <c r="AW909" i="3" s="1"/>
  <c r="CB909" i="3" s="1"/>
  <c r="P912" i="5" s="1"/>
  <c r="S909" i="3"/>
  <c r="AX909" i="3" s="1"/>
  <c r="CC909" i="3" s="1"/>
  <c r="Q912" i="5" s="1"/>
  <c r="T909" i="3"/>
  <c r="AY909" i="3" s="1"/>
  <c r="CD909" i="3" s="1"/>
  <c r="R912" i="5" s="1"/>
  <c r="U909" i="3"/>
  <c r="AZ909" i="3" s="1"/>
  <c r="CE909" i="3" s="1"/>
  <c r="S912" i="5" s="1"/>
  <c r="V909" i="3"/>
  <c r="BA909" i="3" s="1"/>
  <c r="CF909" i="3" s="1"/>
  <c r="T912" i="5" s="1"/>
  <c r="W909" i="3"/>
  <c r="BB909" i="3" s="1"/>
  <c r="CG909" i="3" s="1"/>
  <c r="U912" i="5" s="1"/>
  <c r="X909" i="3"/>
  <c r="BC909" i="3" s="1"/>
  <c r="CH909" i="3" s="1"/>
  <c r="V912" i="5" s="1"/>
  <c r="Y909" i="3"/>
  <c r="BD909" i="3" s="1"/>
  <c r="CI909" i="3" s="1"/>
  <c r="W912" i="5" s="1"/>
  <c r="Z909" i="3"/>
  <c r="BE909" i="3" s="1"/>
  <c r="CJ909" i="3" s="1"/>
  <c r="X912" i="5" s="1"/>
  <c r="AA909" i="3"/>
  <c r="BF909" i="3" s="1"/>
  <c r="CK909" i="3" s="1"/>
  <c r="Y912" i="5" s="1"/>
  <c r="AB909" i="3"/>
  <c r="BG909" i="3" s="1"/>
  <c r="CL909" i="3" s="1"/>
  <c r="Z912" i="5" s="1"/>
  <c r="AC909" i="3"/>
  <c r="BH909" i="3" s="1"/>
  <c r="CM909" i="3" s="1"/>
  <c r="AA912" i="5" s="1"/>
  <c r="AD909" i="3"/>
  <c r="BI909" i="3" s="1"/>
  <c r="CN909" i="3" s="1"/>
  <c r="AB912" i="5" s="1"/>
  <c r="AE909" i="3"/>
  <c r="BJ909" i="3" s="1"/>
  <c r="CO909" i="3" s="1"/>
  <c r="AC912" i="5" s="1"/>
  <c r="AF909" i="3"/>
  <c r="BK909" i="3" s="1"/>
  <c r="CP909" i="3" s="1"/>
  <c r="AD912" i="5" s="1"/>
  <c r="AG909" i="3"/>
  <c r="BL909" i="3" s="1"/>
  <c r="CQ909" i="3" s="1"/>
  <c r="AE912" i="5" s="1"/>
  <c r="AH909" i="3"/>
  <c r="BM909" i="3" s="1"/>
  <c r="CR909" i="3" s="1"/>
  <c r="AF912" i="5" s="1"/>
  <c r="AI909" i="3"/>
  <c r="BN909" i="3" s="1"/>
  <c r="CS909" i="3" s="1"/>
  <c r="AG912" i="5" s="1"/>
  <c r="AJ909" i="3"/>
  <c r="BO909" i="3" s="1"/>
  <c r="CT909" i="3" s="1"/>
  <c r="AH912" i="5" s="1"/>
  <c r="AK909" i="3"/>
  <c r="BP909" i="3" s="1"/>
  <c r="CU909" i="3" s="1"/>
  <c r="AI912" i="5" s="1"/>
  <c r="H910" i="3"/>
  <c r="AM910" i="3" s="1"/>
  <c r="BR910" i="3" s="1"/>
  <c r="F913" i="5" s="1"/>
  <c r="I910" i="3"/>
  <c r="AN910" i="3" s="1"/>
  <c r="BS910" i="3" s="1"/>
  <c r="G913" i="5" s="1"/>
  <c r="J910" i="3"/>
  <c r="AO910" i="3" s="1"/>
  <c r="BT910" i="3" s="1"/>
  <c r="H913" i="5" s="1"/>
  <c r="K910" i="3"/>
  <c r="AP910" i="3" s="1"/>
  <c r="BU910" i="3" s="1"/>
  <c r="I913" i="5" s="1"/>
  <c r="L910" i="3"/>
  <c r="AQ910" i="3" s="1"/>
  <c r="BV910" i="3" s="1"/>
  <c r="J913" i="5" s="1"/>
  <c r="M910" i="3"/>
  <c r="AR910" i="3" s="1"/>
  <c r="BW910" i="3" s="1"/>
  <c r="K913" i="5" s="1"/>
  <c r="N910" i="3"/>
  <c r="AS910" i="3" s="1"/>
  <c r="BX910" i="3" s="1"/>
  <c r="L913" i="5" s="1"/>
  <c r="O910" i="3"/>
  <c r="AT910" i="3" s="1"/>
  <c r="BY910" i="3" s="1"/>
  <c r="M913" i="5" s="1"/>
  <c r="P910" i="3"/>
  <c r="AU910" i="3" s="1"/>
  <c r="BZ910" i="3" s="1"/>
  <c r="N913" i="5" s="1"/>
  <c r="Q910" i="3"/>
  <c r="AV910" i="3" s="1"/>
  <c r="CA910" i="3" s="1"/>
  <c r="O913" i="5" s="1"/>
  <c r="R910" i="3"/>
  <c r="AW910" i="3" s="1"/>
  <c r="CB910" i="3" s="1"/>
  <c r="P913" i="5" s="1"/>
  <c r="S910" i="3"/>
  <c r="AX910" i="3" s="1"/>
  <c r="CC910" i="3" s="1"/>
  <c r="Q913" i="5" s="1"/>
  <c r="T910" i="3"/>
  <c r="AY910" i="3" s="1"/>
  <c r="CD910" i="3" s="1"/>
  <c r="R913" i="5" s="1"/>
  <c r="U910" i="3"/>
  <c r="AZ910" i="3" s="1"/>
  <c r="CE910" i="3" s="1"/>
  <c r="S913" i="5" s="1"/>
  <c r="V910" i="3"/>
  <c r="BA910" i="3" s="1"/>
  <c r="CF910" i="3" s="1"/>
  <c r="T913" i="5" s="1"/>
  <c r="W910" i="3"/>
  <c r="BB910" i="3" s="1"/>
  <c r="CG910" i="3" s="1"/>
  <c r="U913" i="5" s="1"/>
  <c r="X910" i="3"/>
  <c r="BC910" i="3" s="1"/>
  <c r="CH910" i="3" s="1"/>
  <c r="V913" i="5" s="1"/>
  <c r="Y910" i="3"/>
  <c r="BD910" i="3" s="1"/>
  <c r="CI910" i="3" s="1"/>
  <c r="W913" i="5" s="1"/>
  <c r="Z910" i="3"/>
  <c r="BE910" i="3" s="1"/>
  <c r="CJ910" i="3" s="1"/>
  <c r="X913" i="5" s="1"/>
  <c r="AA910" i="3"/>
  <c r="BF910" i="3" s="1"/>
  <c r="CK910" i="3" s="1"/>
  <c r="Y913" i="5" s="1"/>
  <c r="AB910" i="3"/>
  <c r="BG910" i="3" s="1"/>
  <c r="CL910" i="3" s="1"/>
  <c r="Z913" i="5" s="1"/>
  <c r="AC910" i="3"/>
  <c r="BH910" i="3" s="1"/>
  <c r="CM910" i="3" s="1"/>
  <c r="AA913" i="5" s="1"/>
  <c r="AD910" i="3"/>
  <c r="BI910" i="3" s="1"/>
  <c r="CN910" i="3" s="1"/>
  <c r="AB913" i="5" s="1"/>
  <c r="AE910" i="3"/>
  <c r="BJ910" i="3" s="1"/>
  <c r="CO910" i="3" s="1"/>
  <c r="AC913" i="5" s="1"/>
  <c r="AF910" i="3"/>
  <c r="BK910" i="3" s="1"/>
  <c r="CP910" i="3" s="1"/>
  <c r="AD913" i="5" s="1"/>
  <c r="AG910" i="3"/>
  <c r="BL910" i="3" s="1"/>
  <c r="CQ910" i="3" s="1"/>
  <c r="AE913" i="5" s="1"/>
  <c r="AH910" i="3"/>
  <c r="BM910" i="3" s="1"/>
  <c r="CR910" i="3" s="1"/>
  <c r="AF913" i="5" s="1"/>
  <c r="AI910" i="3"/>
  <c r="BN910" i="3" s="1"/>
  <c r="CS910" i="3" s="1"/>
  <c r="AG913" i="5" s="1"/>
  <c r="AJ910" i="3"/>
  <c r="BO910" i="3" s="1"/>
  <c r="CT910" i="3" s="1"/>
  <c r="AH913" i="5" s="1"/>
  <c r="AK910" i="3"/>
  <c r="BP910" i="3" s="1"/>
  <c r="CU910" i="3" s="1"/>
  <c r="AI913" i="5" s="1"/>
  <c r="H911" i="3"/>
  <c r="AM911" i="3" s="1"/>
  <c r="BR911" i="3" s="1"/>
  <c r="F914" i="5" s="1"/>
  <c r="I911" i="3"/>
  <c r="AN911" i="3" s="1"/>
  <c r="BS911" i="3" s="1"/>
  <c r="G914" i="5" s="1"/>
  <c r="J911" i="3"/>
  <c r="AO911" i="3" s="1"/>
  <c r="BT911" i="3" s="1"/>
  <c r="H914" i="5" s="1"/>
  <c r="K911" i="3"/>
  <c r="AP911" i="3" s="1"/>
  <c r="BU911" i="3" s="1"/>
  <c r="I914" i="5" s="1"/>
  <c r="L911" i="3"/>
  <c r="AQ911" i="3" s="1"/>
  <c r="BV911" i="3" s="1"/>
  <c r="J914" i="5" s="1"/>
  <c r="M911" i="3"/>
  <c r="AR911" i="3" s="1"/>
  <c r="BW911" i="3" s="1"/>
  <c r="K914" i="5" s="1"/>
  <c r="N911" i="3"/>
  <c r="AS911" i="3" s="1"/>
  <c r="BX911" i="3" s="1"/>
  <c r="L914" i="5" s="1"/>
  <c r="O911" i="3"/>
  <c r="AT911" i="3" s="1"/>
  <c r="BY911" i="3" s="1"/>
  <c r="M914" i="5" s="1"/>
  <c r="P911" i="3"/>
  <c r="AU911" i="3" s="1"/>
  <c r="BZ911" i="3" s="1"/>
  <c r="N914" i="5" s="1"/>
  <c r="Q911" i="3"/>
  <c r="AV911" i="3" s="1"/>
  <c r="CA911" i="3" s="1"/>
  <c r="O914" i="5" s="1"/>
  <c r="R911" i="3"/>
  <c r="AW911" i="3" s="1"/>
  <c r="CB911" i="3" s="1"/>
  <c r="P914" i="5" s="1"/>
  <c r="S911" i="3"/>
  <c r="AX911" i="3" s="1"/>
  <c r="CC911" i="3" s="1"/>
  <c r="Q914" i="5" s="1"/>
  <c r="T911" i="3"/>
  <c r="AY911" i="3" s="1"/>
  <c r="CD911" i="3" s="1"/>
  <c r="R914" i="5" s="1"/>
  <c r="U911" i="3"/>
  <c r="AZ911" i="3" s="1"/>
  <c r="CE911" i="3" s="1"/>
  <c r="S914" i="5" s="1"/>
  <c r="V911" i="3"/>
  <c r="BA911" i="3" s="1"/>
  <c r="CF911" i="3" s="1"/>
  <c r="T914" i="5" s="1"/>
  <c r="W911" i="3"/>
  <c r="BB911" i="3" s="1"/>
  <c r="CG911" i="3" s="1"/>
  <c r="U914" i="5" s="1"/>
  <c r="X911" i="3"/>
  <c r="BC911" i="3" s="1"/>
  <c r="CH911" i="3" s="1"/>
  <c r="V914" i="5" s="1"/>
  <c r="Y911" i="3"/>
  <c r="BD911" i="3" s="1"/>
  <c r="CI911" i="3" s="1"/>
  <c r="W914" i="5" s="1"/>
  <c r="Z911" i="3"/>
  <c r="BE911" i="3" s="1"/>
  <c r="CJ911" i="3" s="1"/>
  <c r="X914" i="5" s="1"/>
  <c r="AA911" i="3"/>
  <c r="BF911" i="3" s="1"/>
  <c r="CK911" i="3" s="1"/>
  <c r="Y914" i="5" s="1"/>
  <c r="AB911" i="3"/>
  <c r="BG911" i="3" s="1"/>
  <c r="CL911" i="3" s="1"/>
  <c r="Z914" i="5" s="1"/>
  <c r="AC911" i="3"/>
  <c r="BH911" i="3" s="1"/>
  <c r="CM911" i="3" s="1"/>
  <c r="AA914" i="5" s="1"/>
  <c r="AD911" i="3"/>
  <c r="BI911" i="3" s="1"/>
  <c r="CN911" i="3" s="1"/>
  <c r="AB914" i="5" s="1"/>
  <c r="AE911" i="3"/>
  <c r="BJ911" i="3" s="1"/>
  <c r="CO911" i="3" s="1"/>
  <c r="AC914" i="5" s="1"/>
  <c r="AF911" i="3"/>
  <c r="BK911" i="3" s="1"/>
  <c r="CP911" i="3" s="1"/>
  <c r="AD914" i="5" s="1"/>
  <c r="AG911" i="3"/>
  <c r="BL911" i="3" s="1"/>
  <c r="CQ911" i="3" s="1"/>
  <c r="AE914" i="5" s="1"/>
  <c r="AH911" i="3"/>
  <c r="BM911" i="3" s="1"/>
  <c r="CR911" i="3" s="1"/>
  <c r="AF914" i="5" s="1"/>
  <c r="AI911" i="3"/>
  <c r="BN911" i="3" s="1"/>
  <c r="CS911" i="3" s="1"/>
  <c r="AG914" i="5" s="1"/>
  <c r="AJ911" i="3"/>
  <c r="BO911" i="3" s="1"/>
  <c r="CT911" i="3" s="1"/>
  <c r="AH914" i="5" s="1"/>
  <c r="AK911" i="3"/>
  <c r="BP911" i="3" s="1"/>
  <c r="CU911" i="3" s="1"/>
  <c r="AI914" i="5" s="1"/>
  <c r="H912" i="3"/>
  <c r="AM912" i="3" s="1"/>
  <c r="BR912" i="3" s="1"/>
  <c r="F915" i="5" s="1"/>
  <c r="I912" i="3"/>
  <c r="AN912" i="3" s="1"/>
  <c r="BS912" i="3" s="1"/>
  <c r="G915" i="5" s="1"/>
  <c r="J912" i="3"/>
  <c r="AO912" i="3" s="1"/>
  <c r="BT912" i="3" s="1"/>
  <c r="H915" i="5" s="1"/>
  <c r="K912" i="3"/>
  <c r="AP912" i="3" s="1"/>
  <c r="BU912" i="3" s="1"/>
  <c r="I915" i="5" s="1"/>
  <c r="L912" i="3"/>
  <c r="AQ912" i="3" s="1"/>
  <c r="BV912" i="3" s="1"/>
  <c r="J915" i="5" s="1"/>
  <c r="M912" i="3"/>
  <c r="AR912" i="3" s="1"/>
  <c r="BW912" i="3" s="1"/>
  <c r="K915" i="5" s="1"/>
  <c r="N912" i="3"/>
  <c r="AS912" i="3" s="1"/>
  <c r="BX912" i="3" s="1"/>
  <c r="L915" i="5" s="1"/>
  <c r="O912" i="3"/>
  <c r="AT912" i="3" s="1"/>
  <c r="BY912" i="3" s="1"/>
  <c r="M915" i="5" s="1"/>
  <c r="P912" i="3"/>
  <c r="AU912" i="3" s="1"/>
  <c r="BZ912" i="3" s="1"/>
  <c r="N915" i="5" s="1"/>
  <c r="Q912" i="3"/>
  <c r="AV912" i="3" s="1"/>
  <c r="CA912" i="3" s="1"/>
  <c r="O915" i="5" s="1"/>
  <c r="R912" i="3"/>
  <c r="AW912" i="3" s="1"/>
  <c r="CB912" i="3" s="1"/>
  <c r="P915" i="5" s="1"/>
  <c r="S912" i="3"/>
  <c r="AX912" i="3" s="1"/>
  <c r="CC912" i="3" s="1"/>
  <c r="Q915" i="5" s="1"/>
  <c r="T912" i="3"/>
  <c r="AY912" i="3" s="1"/>
  <c r="CD912" i="3" s="1"/>
  <c r="R915" i="5" s="1"/>
  <c r="U912" i="3"/>
  <c r="AZ912" i="3" s="1"/>
  <c r="CE912" i="3" s="1"/>
  <c r="S915" i="5" s="1"/>
  <c r="V912" i="3"/>
  <c r="BA912" i="3" s="1"/>
  <c r="CF912" i="3" s="1"/>
  <c r="T915" i="5" s="1"/>
  <c r="W912" i="3"/>
  <c r="BB912" i="3" s="1"/>
  <c r="CG912" i="3" s="1"/>
  <c r="U915" i="5" s="1"/>
  <c r="X912" i="3"/>
  <c r="BC912" i="3" s="1"/>
  <c r="CH912" i="3" s="1"/>
  <c r="V915" i="5" s="1"/>
  <c r="Y912" i="3"/>
  <c r="BD912" i="3" s="1"/>
  <c r="CI912" i="3" s="1"/>
  <c r="W915" i="5" s="1"/>
  <c r="Z912" i="3"/>
  <c r="BE912" i="3" s="1"/>
  <c r="CJ912" i="3" s="1"/>
  <c r="X915" i="5" s="1"/>
  <c r="AA912" i="3"/>
  <c r="BF912" i="3" s="1"/>
  <c r="CK912" i="3" s="1"/>
  <c r="Y915" i="5" s="1"/>
  <c r="AB912" i="3"/>
  <c r="BG912" i="3" s="1"/>
  <c r="CL912" i="3" s="1"/>
  <c r="Z915" i="5" s="1"/>
  <c r="AC912" i="3"/>
  <c r="BH912" i="3" s="1"/>
  <c r="CM912" i="3" s="1"/>
  <c r="AA915" i="5" s="1"/>
  <c r="AD912" i="3"/>
  <c r="BI912" i="3" s="1"/>
  <c r="CN912" i="3" s="1"/>
  <c r="AB915" i="5" s="1"/>
  <c r="AE912" i="3"/>
  <c r="BJ912" i="3" s="1"/>
  <c r="CO912" i="3" s="1"/>
  <c r="AC915" i="5" s="1"/>
  <c r="AF912" i="3"/>
  <c r="BK912" i="3" s="1"/>
  <c r="CP912" i="3" s="1"/>
  <c r="AD915" i="5" s="1"/>
  <c r="AG912" i="3"/>
  <c r="BL912" i="3" s="1"/>
  <c r="CQ912" i="3" s="1"/>
  <c r="AE915" i="5" s="1"/>
  <c r="AH912" i="3"/>
  <c r="BM912" i="3" s="1"/>
  <c r="CR912" i="3" s="1"/>
  <c r="AF915" i="5" s="1"/>
  <c r="AI912" i="3"/>
  <c r="BN912" i="3" s="1"/>
  <c r="CS912" i="3" s="1"/>
  <c r="AG915" i="5" s="1"/>
  <c r="AJ912" i="3"/>
  <c r="BO912" i="3" s="1"/>
  <c r="CT912" i="3" s="1"/>
  <c r="AH915" i="5" s="1"/>
  <c r="AK912" i="3"/>
  <c r="BP912" i="3" s="1"/>
  <c r="CU912" i="3" s="1"/>
  <c r="AI915" i="5" s="1"/>
  <c r="H913" i="3"/>
  <c r="AM913" i="3" s="1"/>
  <c r="BR913" i="3" s="1"/>
  <c r="F916" i="5" s="1"/>
  <c r="I913" i="3"/>
  <c r="AN913" i="3" s="1"/>
  <c r="BS913" i="3" s="1"/>
  <c r="G916" i="5" s="1"/>
  <c r="J913" i="3"/>
  <c r="AO913" i="3" s="1"/>
  <c r="BT913" i="3" s="1"/>
  <c r="H916" i="5" s="1"/>
  <c r="K913" i="3"/>
  <c r="AP913" i="3" s="1"/>
  <c r="BU913" i="3" s="1"/>
  <c r="I916" i="5" s="1"/>
  <c r="L913" i="3"/>
  <c r="AQ913" i="3" s="1"/>
  <c r="BV913" i="3" s="1"/>
  <c r="J916" i="5" s="1"/>
  <c r="M913" i="3"/>
  <c r="AR913" i="3" s="1"/>
  <c r="BW913" i="3" s="1"/>
  <c r="K916" i="5" s="1"/>
  <c r="N913" i="3"/>
  <c r="AS913" i="3" s="1"/>
  <c r="BX913" i="3" s="1"/>
  <c r="L916" i="5" s="1"/>
  <c r="O913" i="3"/>
  <c r="AT913" i="3" s="1"/>
  <c r="BY913" i="3" s="1"/>
  <c r="M916" i="5" s="1"/>
  <c r="P913" i="3"/>
  <c r="AU913" i="3" s="1"/>
  <c r="BZ913" i="3" s="1"/>
  <c r="N916" i="5" s="1"/>
  <c r="Q913" i="3"/>
  <c r="AV913" i="3" s="1"/>
  <c r="CA913" i="3" s="1"/>
  <c r="O916" i="5" s="1"/>
  <c r="R913" i="3"/>
  <c r="AW913" i="3" s="1"/>
  <c r="CB913" i="3" s="1"/>
  <c r="P916" i="5" s="1"/>
  <c r="S913" i="3"/>
  <c r="AX913" i="3" s="1"/>
  <c r="CC913" i="3" s="1"/>
  <c r="Q916" i="5" s="1"/>
  <c r="T913" i="3"/>
  <c r="AY913" i="3" s="1"/>
  <c r="CD913" i="3" s="1"/>
  <c r="R916" i="5" s="1"/>
  <c r="U913" i="3"/>
  <c r="AZ913" i="3" s="1"/>
  <c r="CE913" i="3" s="1"/>
  <c r="S916" i="5" s="1"/>
  <c r="V913" i="3"/>
  <c r="BA913" i="3" s="1"/>
  <c r="CF913" i="3" s="1"/>
  <c r="T916" i="5" s="1"/>
  <c r="W913" i="3"/>
  <c r="BB913" i="3" s="1"/>
  <c r="CG913" i="3" s="1"/>
  <c r="U916" i="5" s="1"/>
  <c r="X913" i="3"/>
  <c r="BC913" i="3" s="1"/>
  <c r="CH913" i="3" s="1"/>
  <c r="V916" i="5" s="1"/>
  <c r="Y913" i="3"/>
  <c r="BD913" i="3" s="1"/>
  <c r="CI913" i="3" s="1"/>
  <c r="W916" i="5" s="1"/>
  <c r="Z913" i="3"/>
  <c r="BE913" i="3" s="1"/>
  <c r="CJ913" i="3" s="1"/>
  <c r="X916" i="5" s="1"/>
  <c r="AA913" i="3"/>
  <c r="BF913" i="3" s="1"/>
  <c r="CK913" i="3" s="1"/>
  <c r="Y916" i="5" s="1"/>
  <c r="AB913" i="3"/>
  <c r="BG913" i="3" s="1"/>
  <c r="CL913" i="3" s="1"/>
  <c r="Z916" i="5" s="1"/>
  <c r="AC913" i="3"/>
  <c r="BH913" i="3" s="1"/>
  <c r="CM913" i="3" s="1"/>
  <c r="AA916" i="5" s="1"/>
  <c r="AD913" i="3"/>
  <c r="BI913" i="3" s="1"/>
  <c r="CN913" i="3" s="1"/>
  <c r="AB916" i="5" s="1"/>
  <c r="AE913" i="3"/>
  <c r="BJ913" i="3" s="1"/>
  <c r="CO913" i="3" s="1"/>
  <c r="AC916" i="5" s="1"/>
  <c r="AF913" i="3"/>
  <c r="BK913" i="3" s="1"/>
  <c r="CP913" i="3" s="1"/>
  <c r="AD916" i="5" s="1"/>
  <c r="AG913" i="3"/>
  <c r="BL913" i="3" s="1"/>
  <c r="CQ913" i="3" s="1"/>
  <c r="AE916" i="5" s="1"/>
  <c r="AH913" i="3"/>
  <c r="BM913" i="3" s="1"/>
  <c r="CR913" i="3" s="1"/>
  <c r="AF916" i="5" s="1"/>
  <c r="AI913" i="3"/>
  <c r="BN913" i="3" s="1"/>
  <c r="CS913" i="3" s="1"/>
  <c r="AG916" i="5" s="1"/>
  <c r="AJ913" i="3"/>
  <c r="BO913" i="3" s="1"/>
  <c r="CT913" i="3" s="1"/>
  <c r="AH916" i="5" s="1"/>
  <c r="AK913" i="3"/>
  <c r="BP913" i="3" s="1"/>
  <c r="CU913" i="3" s="1"/>
  <c r="AI916" i="5" s="1"/>
  <c r="H914" i="3"/>
  <c r="AM914" i="3" s="1"/>
  <c r="BR914" i="3" s="1"/>
  <c r="F917" i="5" s="1"/>
  <c r="I914" i="3"/>
  <c r="AN914" i="3" s="1"/>
  <c r="BS914" i="3" s="1"/>
  <c r="G917" i="5" s="1"/>
  <c r="J914" i="3"/>
  <c r="AO914" i="3" s="1"/>
  <c r="BT914" i="3" s="1"/>
  <c r="H917" i="5" s="1"/>
  <c r="K914" i="3"/>
  <c r="AP914" i="3" s="1"/>
  <c r="BU914" i="3" s="1"/>
  <c r="I917" i="5" s="1"/>
  <c r="L914" i="3"/>
  <c r="AQ914" i="3" s="1"/>
  <c r="BV914" i="3" s="1"/>
  <c r="J917" i="5" s="1"/>
  <c r="M914" i="3"/>
  <c r="AR914" i="3" s="1"/>
  <c r="BW914" i="3" s="1"/>
  <c r="K917" i="5" s="1"/>
  <c r="N914" i="3"/>
  <c r="AS914" i="3" s="1"/>
  <c r="BX914" i="3" s="1"/>
  <c r="L917" i="5" s="1"/>
  <c r="O914" i="3"/>
  <c r="AT914" i="3" s="1"/>
  <c r="BY914" i="3" s="1"/>
  <c r="M917" i="5" s="1"/>
  <c r="P914" i="3"/>
  <c r="AU914" i="3" s="1"/>
  <c r="BZ914" i="3" s="1"/>
  <c r="N917" i="5" s="1"/>
  <c r="Q914" i="3"/>
  <c r="AV914" i="3" s="1"/>
  <c r="CA914" i="3" s="1"/>
  <c r="O917" i="5" s="1"/>
  <c r="R914" i="3"/>
  <c r="AW914" i="3" s="1"/>
  <c r="CB914" i="3" s="1"/>
  <c r="P917" i="5" s="1"/>
  <c r="S914" i="3"/>
  <c r="AX914" i="3" s="1"/>
  <c r="CC914" i="3" s="1"/>
  <c r="Q917" i="5" s="1"/>
  <c r="T914" i="3"/>
  <c r="AY914" i="3" s="1"/>
  <c r="CD914" i="3" s="1"/>
  <c r="R917" i="5" s="1"/>
  <c r="U914" i="3"/>
  <c r="AZ914" i="3" s="1"/>
  <c r="CE914" i="3" s="1"/>
  <c r="S917" i="5" s="1"/>
  <c r="V914" i="3"/>
  <c r="BA914" i="3" s="1"/>
  <c r="CF914" i="3" s="1"/>
  <c r="T917" i="5" s="1"/>
  <c r="W914" i="3"/>
  <c r="BB914" i="3" s="1"/>
  <c r="CG914" i="3" s="1"/>
  <c r="U917" i="5" s="1"/>
  <c r="X914" i="3"/>
  <c r="BC914" i="3" s="1"/>
  <c r="CH914" i="3" s="1"/>
  <c r="V917" i="5" s="1"/>
  <c r="Y914" i="3"/>
  <c r="BD914" i="3" s="1"/>
  <c r="CI914" i="3" s="1"/>
  <c r="W917" i="5" s="1"/>
  <c r="Z914" i="3"/>
  <c r="BE914" i="3" s="1"/>
  <c r="CJ914" i="3" s="1"/>
  <c r="X917" i="5" s="1"/>
  <c r="AA914" i="3"/>
  <c r="BF914" i="3" s="1"/>
  <c r="CK914" i="3" s="1"/>
  <c r="Y917" i="5" s="1"/>
  <c r="AB914" i="3"/>
  <c r="BG914" i="3" s="1"/>
  <c r="CL914" i="3" s="1"/>
  <c r="Z917" i="5" s="1"/>
  <c r="AC914" i="3"/>
  <c r="BH914" i="3" s="1"/>
  <c r="CM914" i="3" s="1"/>
  <c r="AA917" i="5" s="1"/>
  <c r="AD914" i="3"/>
  <c r="BI914" i="3" s="1"/>
  <c r="CN914" i="3" s="1"/>
  <c r="AB917" i="5" s="1"/>
  <c r="AE914" i="3"/>
  <c r="BJ914" i="3" s="1"/>
  <c r="CO914" i="3" s="1"/>
  <c r="AC917" i="5" s="1"/>
  <c r="AF914" i="3"/>
  <c r="BK914" i="3" s="1"/>
  <c r="CP914" i="3" s="1"/>
  <c r="AD917" i="5" s="1"/>
  <c r="AG914" i="3"/>
  <c r="BL914" i="3" s="1"/>
  <c r="CQ914" i="3" s="1"/>
  <c r="AE917" i="5" s="1"/>
  <c r="AH914" i="3"/>
  <c r="BM914" i="3" s="1"/>
  <c r="CR914" i="3" s="1"/>
  <c r="AF917" i="5" s="1"/>
  <c r="AI914" i="3"/>
  <c r="BN914" i="3" s="1"/>
  <c r="CS914" i="3" s="1"/>
  <c r="AG917" i="5" s="1"/>
  <c r="AJ914" i="3"/>
  <c r="BO914" i="3" s="1"/>
  <c r="CT914" i="3" s="1"/>
  <c r="AH917" i="5" s="1"/>
  <c r="AK914" i="3"/>
  <c r="BP914" i="3" s="1"/>
  <c r="CU914" i="3" s="1"/>
  <c r="AI917" i="5" s="1"/>
  <c r="H915" i="3"/>
  <c r="AM915" i="3" s="1"/>
  <c r="BR915" i="3" s="1"/>
  <c r="F918" i="5" s="1"/>
  <c r="I915" i="3"/>
  <c r="AN915" i="3" s="1"/>
  <c r="BS915" i="3" s="1"/>
  <c r="G918" i="5" s="1"/>
  <c r="J915" i="3"/>
  <c r="AO915" i="3" s="1"/>
  <c r="BT915" i="3" s="1"/>
  <c r="H918" i="5" s="1"/>
  <c r="K915" i="3"/>
  <c r="AP915" i="3" s="1"/>
  <c r="BU915" i="3" s="1"/>
  <c r="I918" i="5" s="1"/>
  <c r="L915" i="3"/>
  <c r="AQ915" i="3" s="1"/>
  <c r="BV915" i="3" s="1"/>
  <c r="J918" i="5" s="1"/>
  <c r="M915" i="3"/>
  <c r="AR915" i="3" s="1"/>
  <c r="BW915" i="3" s="1"/>
  <c r="K918" i="5" s="1"/>
  <c r="N915" i="3"/>
  <c r="AS915" i="3" s="1"/>
  <c r="BX915" i="3" s="1"/>
  <c r="L918" i="5" s="1"/>
  <c r="O915" i="3"/>
  <c r="AT915" i="3" s="1"/>
  <c r="BY915" i="3" s="1"/>
  <c r="M918" i="5" s="1"/>
  <c r="P915" i="3"/>
  <c r="AU915" i="3" s="1"/>
  <c r="BZ915" i="3" s="1"/>
  <c r="N918" i="5" s="1"/>
  <c r="Q915" i="3"/>
  <c r="AV915" i="3" s="1"/>
  <c r="CA915" i="3" s="1"/>
  <c r="O918" i="5" s="1"/>
  <c r="R915" i="3"/>
  <c r="AW915" i="3" s="1"/>
  <c r="CB915" i="3" s="1"/>
  <c r="P918" i="5" s="1"/>
  <c r="S915" i="3"/>
  <c r="AX915" i="3" s="1"/>
  <c r="CC915" i="3" s="1"/>
  <c r="Q918" i="5" s="1"/>
  <c r="T915" i="3"/>
  <c r="AY915" i="3" s="1"/>
  <c r="CD915" i="3" s="1"/>
  <c r="R918" i="5" s="1"/>
  <c r="U915" i="3"/>
  <c r="AZ915" i="3" s="1"/>
  <c r="CE915" i="3" s="1"/>
  <c r="S918" i="5" s="1"/>
  <c r="V915" i="3"/>
  <c r="BA915" i="3" s="1"/>
  <c r="CF915" i="3" s="1"/>
  <c r="T918" i="5" s="1"/>
  <c r="W915" i="3"/>
  <c r="BB915" i="3" s="1"/>
  <c r="CG915" i="3" s="1"/>
  <c r="U918" i="5" s="1"/>
  <c r="X915" i="3"/>
  <c r="BC915" i="3" s="1"/>
  <c r="CH915" i="3" s="1"/>
  <c r="V918" i="5" s="1"/>
  <c r="Y915" i="3"/>
  <c r="BD915" i="3" s="1"/>
  <c r="CI915" i="3" s="1"/>
  <c r="W918" i="5" s="1"/>
  <c r="Z915" i="3"/>
  <c r="BE915" i="3" s="1"/>
  <c r="CJ915" i="3" s="1"/>
  <c r="X918" i="5" s="1"/>
  <c r="AA915" i="3"/>
  <c r="BF915" i="3" s="1"/>
  <c r="CK915" i="3" s="1"/>
  <c r="Y918" i="5" s="1"/>
  <c r="AB915" i="3"/>
  <c r="BG915" i="3" s="1"/>
  <c r="CL915" i="3" s="1"/>
  <c r="Z918" i="5" s="1"/>
  <c r="AC915" i="3"/>
  <c r="BH915" i="3" s="1"/>
  <c r="CM915" i="3" s="1"/>
  <c r="AA918" i="5" s="1"/>
  <c r="AD915" i="3"/>
  <c r="BI915" i="3" s="1"/>
  <c r="CN915" i="3" s="1"/>
  <c r="AB918" i="5" s="1"/>
  <c r="AE915" i="3"/>
  <c r="BJ915" i="3" s="1"/>
  <c r="CO915" i="3" s="1"/>
  <c r="AC918" i="5" s="1"/>
  <c r="AF915" i="3"/>
  <c r="BK915" i="3" s="1"/>
  <c r="CP915" i="3" s="1"/>
  <c r="AD918" i="5" s="1"/>
  <c r="AG915" i="3"/>
  <c r="BL915" i="3" s="1"/>
  <c r="CQ915" i="3" s="1"/>
  <c r="AE918" i="5" s="1"/>
  <c r="AH915" i="3"/>
  <c r="BM915" i="3" s="1"/>
  <c r="CR915" i="3" s="1"/>
  <c r="AF918" i="5" s="1"/>
  <c r="AI915" i="3"/>
  <c r="BN915" i="3" s="1"/>
  <c r="CS915" i="3" s="1"/>
  <c r="AG918" i="5" s="1"/>
  <c r="AJ915" i="3"/>
  <c r="BO915" i="3" s="1"/>
  <c r="CT915" i="3" s="1"/>
  <c r="AH918" i="5" s="1"/>
  <c r="AK915" i="3"/>
  <c r="BP915" i="3" s="1"/>
  <c r="CU915" i="3" s="1"/>
  <c r="AI918" i="5" s="1"/>
  <c r="H916" i="3"/>
  <c r="AM916" i="3" s="1"/>
  <c r="BR916" i="3" s="1"/>
  <c r="F919" i="5" s="1"/>
  <c r="I916" i="3"/>
  <c r="AN916" i="3" s="1"/>
  <c r="BS916" i="3" s="1"/>
  <c r="G919" i="5" s="1"/>
  <c r="J916" i="3"/>
  <c r="AO916" i="3" s="1"/>
  <c r="BT916" i="3" s="1"/>
  <c r="H919" i="5" s="1"/>
  <c r="K916" i="3"/>
  <c r="AP916" i="3" s="1"/>
  <c r="BU916" i="3" s="1"/>
  <c r="I919" i="5" s="1"/>
  <c r="L916" i="3"/>
  <c r="AQ916" i="3" s="1"/>
  <c r="BV916" i="3" s="1"/>
  <c r="J919" i="5" s="1"/>
  <c r="M916" i="3"/>
  <c r="AR916" i="3" s="1"/>
  <c r="BW916" i="3" s="1"/>
  <c r="K919" i="5" s="1"/>
  <c r="N916" i="3"/>
  <c r="AS916" i="3" s="1"/>
  <c r="BX916" i="3" s="1"/>
  <c r="L919" i="5" s="1"/>
  <c r="O916" i="3"/>
  <c r="AT916" i="3" s="1"/>
  <c r="BY916" i="3" s="1"/>
  <c r="M919" i="5" s="1"/>
  <c r="P916" i="3"/>
  <c r="AU916" i="3" s="1"/>
  <c r="BZ916" i="3" s="1"/>
  <c r="N919" i="5" s="1"/>
  <c r="Q916" i="3"/>
  <c r="AV916" i="3" s="1"/>
  <c r="CA916" i="3" s="1"/>
  <c r="O919" i="5" s="1"/>
  <c r="R916" i="3"/>
  <c r="AW916" i="3" s="1"/>
  <c r="CB916" i="3" s="1"/>
  <c r="P919" i="5" s="1"/>
  <c r="S916" i="3"/>
  <c r="AX916" i="3" s="1"/>
  <c r="CC916" i="3" s="1"/>
  <c r="Q919" i="5" s="1"/>
  <c r="T916" i="3"/>
  <c r="AY916" i="3" s="1"/>
  <c r="CD916" i="3" s="1"/>
  <c r="R919" i="5" s="1"/>
  <c r="U916" i="3"/>
  <c r="AZ916" i="3" s="1"/>
  <c r="CE916" i="3" s="1"/>
  <c r="S919" i="5" s="1"/>
  <c r="V916" i="3"/>
  <c r="BA916" i="3" s="1"/>
  <c r="CF916" i="3" s="1"/>
  <c r="T919" i="5" s="1"/>
  <c r="W916" i="3"/>
  <c r="BB916" i="3" s="1"/>
  <c r="CG916" i="3" s="1"/>
  <c r="U919" i="5" s="1"/>
  <c r="X916" i="3"/>
  <c r="BC916" i="3" s="1"/>
  <c r="CH916" i="3" s="1"/>
  <c r="V919" i="5" s="1"/>
  <c r="Y916" i="3"/>
  <c r="BD916" i="3" s="1"/>
  <c r="CI916" i="3" s="1"/>
  <c r="W919" i="5" s="1"/>
  <c r="Z916" i="3"/>
  <c r="BE916" i="3" s="1"/>
  <c r="CJ916" i="3" s="1"/>
  <c r="X919" i="5" s="1"/>
  <c r="AA916" i="3"/>
  <c r="BF916" i="3" s="1"/>
  <c r="CK916" i="3" s="1"/>
  <c r="Y919" i="5" s="1"/>
  <c r="AB916" i="3"/>
  <c r="BG916" i="3" s="1"/>
  <c r="CL916" i="3" s="1"/>
  <c r="Z919" i="5" s="1"/>
  <c r="AC916" i="3"/>
  <c r="BH916" i="3" s="1"/>
  <c r="CM916" i="3" s="1"/>
  <c r="AA919" i="5" s="1"/>
  <c r="AD916" i="3"/>
  <c r="BI916" i="3" s="1"/>
  <c r="CN916" i="3" s="1"/>
  <c r="AB919" i="5" s="1"/>
  <c r="AE916" i="3"/>
  <c r="BJ916" i="3" s="1"/>
  <c r="CO916" i="3" s="1"/>
  <c r="AC919" i="5" s="1"/>
  <c r="AF916" i="3"/>
  <c r="BK916" i="3" s="1"/>
  <c r="CP916" i="3" s="1"/>
  <c r="AD919" i="5" s="1"/>
  <c r="AG916" i="3"/>
  <c r="BL916" i="3" s="1"/>
  <c r="CQ916" i="3" s="1"/>
  <c r="AE919" i="5" s="1"/>
  <c r="AH916" i="3"/>
  <c r="BM916" i="3" s="1"/>
  <c r="CR916" i="3" s="1"/>
  <c r="AF919" i="5" s="1"/>
  <c r="AI916" i="3"/>
  <c r="BN916" i="3" s="1"/>
  <c r="CS916" i="3" s="1"/>
  <c r="AG919" i="5" s="1"/>
  <c r="AJ916" i="3"/>
  <c r="BO916" i="3" s="1"/>
  <c r="CT916" i="3" s="1"/>
  <c r="AH919" i="5" s="1"/>
  <c r="AK916" i="3"/>
  <c r="BP916" i="3" s="1"/>
  <c r="CU916" i="3" s="1"/>
  <c r="AI919" i="5" s="1"/>
  <c r="H917" i="3"/>
  <c r="AM917" i="3" s="1"/>
  <c r="BR917" i="3" s="1"/>
  <c r="F920" i="5" s="1"/>
  <c r="I917" i="3"/>
  <c r="AN917" i="3" s="1"/>
  <c r="BS917" i="3" s="1"/>
  <c r="G920" i="5" s="1"/>
  <c r="J917" i="3"/>
  <c r="AO917" i="3" s="1"/>
  <c r="BT917" i="3" s="1"/>
  <c r="H920" i="5" s="1"/>
  <c r="K917" i="3"/>
  <c r="AP917" i="3" s="1"/>
  <c r="BU917" i="3" s="1"/>
  <c r="I920" i="5" s="1"/>
  <c r="L917" i="3"/>
  <c r="AQ917" i="3" s="1"/>
  <c r="BV917" i="3" s="1"/>
  <c r="J920" i="5" s="1"/>
  <c r="M917" i="3"/>
  <c r="AR917" i="3" s="1"/>
  <c r="BW917" i="3" s="1"/>
  <c r="K920" i="5" s="1"/>
  <c r="N917" i="3"/>
  <c r="AS917" i="3" s="1"/>
  <c r="BX917" i="3" s="1"/>
  <c r="L920" i="5" s="1"/>
  <c r="O917" i="3"/>
  <c r="AT917" i="3" s="1"/>
  <c r="BY917" i="3" s="1"/>
  <c r="M920" i="5" s="1"/>
  <c r="P917" i="3"/>
  <c r="AU917" i="3" s="1"/>
  <c r="BZ917" i="3" s="1"/>
  <c r="N920" i="5" s="1"/>
  <c r="Q917" i="3"/>
  <c r="AV917" i="3" s="1"/>
  <c r="CA917" i="3" s="1"/>
  <c r="O920" i="5" s="1"/>
  <c r="R917" i="3"/>
  <c r="AW917" i="3" s="1"/>
  <c r="CB917" i="3" s="1"/>
  <c r="P920" i="5" s="1"/>
  <c r="S917" i="3"/>
  <c r="AX917" i="3" s="1"/>
  <c r="CC917" i="3" s="1"/>
  <c r="Q920" i="5" s="1"/>
  <c r="T917" i="3"/>
  <c r="AY917" i="3" s="1"/>
  <c r="CD917" i="3" s="1"/>
  <c r="R920" i="5" s="1"/>
  <c r="U917" i="3"/>
  <c r="AZ917" i="3" s="1"/>
  <c r="CE917" i="3" s="1"/>
  <c r="S920" i="5" s="1"/>
  <c r="V917" i="3"/>
  <c r="BA917" i="3" s="1"/>
  <c r="CF917" i="3" s="1"/>
  <c r="T920" i="5" s="1"/>
  <c r="W917" i="3"/>
  <c r="BB917" i="3" s="1"/>
  <c r="CG917" i="3" s="1"/>
  <c r="U920" i="5" s="1"/>
  <c r="X917" i="3"/>
  <c r="BC917" i="3" s="1"/>
  <c r="CH917" i="3" s="1"/>
  <c r="V920" i="5" s="1"/>
  <c r="Y917" i="3"/>
  <c r="BD917" i="3" s="1"/>
  <c r="CI917" i="3" s="1"/>
  <c r="W920" i="5" s="1"/>
  <c r="Z917" i="3"/>
  <c r="BE917" i="3" s="1"/>
  <c r="CJ917" i="3" s="1"/>
  <c r="X920" i="5" s="1"/>
  <c r="AA917" i="3"/>
  <c r="BF917" i="3" s="1"/>
  <c r="CK917" i="3" s="1"/>
  <c r="Y920" i="5" s="1"/>
  <c r="AB917" i="3"/>
  <c r="BG917" i="3" s="1"/>
  <c r="CL917" i="3" s="1"/>
  <c r="Z920" i="5" s="1"/>
  <c r="AC917" i="3"/>
  <c r="BH917" i="3" s="1"/>
  <c r="CM917" i="3" s="1"/>
  <c r="AA920" i="5" s="1"/>
  <c r="AD917" i="3"/>
  <c r="BI917" i="3" s="1"/>
  <c r="CN917" i="3" s="1"/>
  <c r="AB920" i="5" s="1"/>
  <c r="AE917" i="3"/>
  <c r="BJ917" i="3" s="1"/>
  <c r="CO917" i="3" s="1"/>
  <c r="AC920" i="5" s="1"/>
  <c r="AF917" i="3"/>
  <c r="BK917" i="3" s="1"/>
  <c r="CP917" i="3" s="1"/>
  <c r="AD920" i="5" s="1"/>
  <c r="AG917" i="3"/>
  <c r="BL917" i="3" s="1"/>
  <c r="CQ917" i="3" s="1"/>
  <c r="AE920" i="5" s="1"/>
  <c r="AH917" i="3"/>
  <c r="BM917" i="3" s="1"/>
  <c r="CR917" i="3" s="1"/>
  <c r="AF920" i="5" s="1"/>
  <c r="AI917" i="3"/>
  <c r="BN917" i="3" s="1"/>
  <c r="CS917" i="3" s="1"/>
  <c r="AG920" i="5" s="1"/>
  <c r="AJ917" i="3"/>
  <c r="BO917" i="3" s="1"/>
  <c r="CT917" i="3" s="1"/>
  <c r="AH920" i="5" s="1"/>
  <c r="AK917" i="3"/>
  <c r="BP917" i="3" s="1"/>
  <c r="CU917" i="3" s="1"/>
  <c r="AI920" i="5" s="1"/>
  <c r="H918" i="3"/>
  <c r="AM918" i="3" s="1"/>
  <c r="BR918" i="3" s="1"/>
  <c r="F921" i="5" s="1"/>
  <c r="I918" i="3"/>
  <c r="AN918" i="3" s="1"/>
  <c r="BS918" i="3" s="1"/>
  <c r="G921" i="5" s="1"/>
  <c r="J918" i="3"/>
  <c r="AO918" i="3" s="1"/>
  <c r="BT918" i="3" s="1"/>
  <c r="H921" i="5" s="1"/>
  <c r="K918" i="3"/>
  <c r="AP918" i="3" s="1"/>
  <c r="BU918" i="3" s="1"/>
  <c r="I921" i="5" s="1"/>
  <c r="L918" i="3"/>
  <c r="AQ918" i="3" s="1"/>
  <c r="BV918" i="3" s="1"/>
  <c r="J921" i="5" s="1"/>
  <c r="M918" i="3"/>
  <c r="AR918" i="3" s="1"/>
  <c r="BW918" i="3" s="1"/>
  <c r="K921" i="5" s="1"/>
  <c r="N918" i="3"/>
  <c r="AS918" i="3" s="1"/>
  <c r="BX918" i="3" s="1"/>
  <c r="L921" i="5" s="1"/>
  <c r="O918" i="3"/>
  <c r="AT918" i="3" s="1"/>
  <c r="BY918" i="3" s="1"/>
  <c r="M921" i="5" s="1"/>
  <c r="P918" i="3"/>
  <c r="AU918" i="3" s="1"/>
  <c r="BZ918" i="3" s="1"/>
  <c r="N921" i="5" s="1"/>
  <c r="Q918" i="3"/>
  <c r="AV918" i="3" s="1"/>
  <c r="CA918" i="3" s="1"/>
  <c r="O921" i="5" s="1"/>
  <c r="R918" i="3"/>
  <c r="AW918" i="3" s="1"/>
  <c r="CB918" i="3" s="1"/>
  <c r="P921" i="5" s="1"/>
  <c r="S918" i="3"/>
  <c r="AX918" i="3" s="1"/>
  <c r="CC918" i="3" s="1"/>
  <c r="Q921" i="5" s="1"/>
  <c r="T918" i="3"/>
  <c r="AY918" i="3" s="1"/>
  <c r="CD918" i="3" s="1"/>
  <c r="R921" i="5" s="1"/>
  <c r="U918" i="3"/>
  <c r="AZ918" i="3" s="1"/>
  <c r="CE918" i="3" s="1"/>
  <c r="S921" i="5" s="1"/>
  <c r="V918" i="3"/>
  <c r="BA918" i="3" s="1"/>
  <c r="CF918" i="3" s="1"/>
  <c r="T921" i="5" s="1"/>
  <c r="W918" i="3"/>
  <c r="BB918" i="3" s="1"/>
  <c r="CG918" i="3" s="1"/>
  <c r="U921" i="5" s="1"/>
  <c r="X918" i="3"/>
  <c r="BC918" i="3" s="1"/>
  <c r="CH918" i="3" s="1"/>
  <c r="V921" i="5" s="1"/>
  <c r="Y918" i="3"/>
  <c r="BD918" i="3" s="1"/>
  <c r="CI918" i="3" s="1"/>
  <c r="W921" i="5" s="1"/>
  <c r="Z918" i="3"/>
  <c r="BE918" i="3" s="1"/>
  <c r="CJ918" i="3" s="1"/>
  <c r="X921" i="5" s="1"/>
  <c r="AA918" i="3"/>
  <c r="BF918" i="3" s="1"/>
  <c r="CK918" i="3" s="1"/>
  <c r="Y921" i="5" s="1"/>
  <c r="AB918" i="3"/>
  <c r="BG918" i="3" s="1"/>
  <c r="CL918" i="3" s="1"/>
  <c r="Z921" i="5" s="1"/>
  <c r="AC918" i="3"/>
  <c r="BH918" i="3" s="1"/>
  <c r="CM918" i="3" s="1"/>
  <c r="AA921" i="5" s="1"/>
  <c r="AD918" i="3"/>
  <c r="BI918" i="3" s="1"/>
  <c r="CN918" i="3" s="1"/>
  <c r="AB921" i="5" s="1"/>
  <c r="AE918" i="3"/>
  <c r="BJ918" i="3" s="1"/>
  <c r="CO918" i="3" s="1"/>
  <c r="AC921" i="5" s="1"/>
  <c r="AF918" i="3"/>
  <c r="BK918" i="3" s="1"/>
  <c r="CP918" i="3" s="1"/>
  <c r="AD921" i="5" s="1"/>
  <c r="AG918" i="3"/>
  <c r="BL918" i="3" s="1"/>
  <c r="CQ918" i="3" s="1"/>
  <c r="AE921" i="5" s="1"/>
  <c r="AH918" i="3"/>
  <c r="BM918" i="3" s="1"/>
  <c r="CR918" i="3" s="1"/>
  <c r="AF921" i="5" s="1"/>
  <c r="AI918" i="3"/>
  <c r="BN918" i="3" s="1"/>
  <c r="CS918" i="3" s="1"/>
  <c r="AG921" i="5" s="1"/>
  <c r="AJ918" i="3"/>
  <c r="BO918" i="3" s="1"/>
  <c r="CT918" i="3" s="1"/>
  <c r="AH921" i="5" s="1"/>
  <c r="AK918" i="3"/>
  <c r="BP918" i="3" s="1"/>
  <c r="CU918" i="3" s="1"/>
  <c r="AI921" i="5" s="1"/>
  <c r="H919" i="3"/>
  <c r="AM919" i="3" s="1"/>
  <c r="BR919" i="3" s="1"/>
  <c r="F922" i="5" s="1"/>
  <c r="I919" i="3"/>
  <c r="AN919" i="3" s="1"/>
  <c r="BS919" i="3" s="1"/>
  <c r="G922" i="5" s="1"/>
  <c r="J919" i="3"/>
  <c r="AO919" i="3" s="1"/>
  <c r="BT919" i="3" s="1"/>
  <c r="H922" i="5" s="1"/>
  <c r="K919" i="3"/>
  <c r="AP919" i="3" s="1"/>
  <c r="BU919" i="3" s="1"/>
  <c r="I922" i="5" s="1"/>
  <c r="L919" i="3"/>
  <c r="AQ919" i="3" s="1"/>
  <c r="BV919" i="3" s="1"/>
  <c r="J922" i="5" s="1"/>
  <c r="M919" i="3"/>
  <c r="AR919" i="3" s="1"/>
  <c r="BW919" i="3" s="1"/>
  <c r="K922" i="5" s="1"/>
  <c r="N919" i="3"/>
  <c r="AS919" i="3" s="1"/>
  <c r="BX919" i="3" s="1"/>
  <c r="L922" i="5" s="1"/>
  <c r="O919" i="3"/>
  <c r="AT919" i="3" s="1"/>
  <c r="BY919" i="3" s="1"/>
  <c r="M922" i="5" s="1"/>
  <c r="P919" i="3"/>
  <c r="AU919" i="3" s="1"/>
  <c r="BZ919" i="3" s="1"/>
  <c r="N922" i="5" s="1"/>
  <c r="Q919" i="3"/>
  <c r="AV919" i="3" s="1"/>
  <c r="CA919" i="3" s="1"/>
  <c r="O922" i="5" s="1"/>
  <c r="R919" i="3"/>
  <c r="AW919" i="3" s="1"/>
  <c r="CB919" i="3" s="1"/>
  <c r="P922" i="5" s="1"/>
  <c r="S919" i="3"/>
  <c r="AX919" i="3" s="1"/>
  <c r="CC919" i="3" s="1"/>
  <c r="Q922" i="5" s="1"/>
  <c r="T919" i="3"/>
  <c r="AY919" i="3" s="1"/>
  <c r="CD919" i="3" s="1"/>
  <c r="R922" i="5" s="1"/>
  <c r="U919" i="3"/>
  <c r="AZ919" i="3" s="1"/>
  <c r="CE919" i="3" s="1"/>
  <c r="S922" i="5" s="1"/>
  <c r="V919" i="3"/>
  <c r="BA919" i="3" s="1"/>
  <c r="CF919" i="3" s="1"/>
  <c r="T922" i="5" s="1"/>
  <c r="W919" i="3"/>
  <c r="BB919" i="3" s="1"/>
  <c r="CG919" i="3" s="1"/>
  <c r="U922" i="5" s="1"/>
  <c r="X919" i="3"/>
  <c r="BC919" i="3" s="1"/>
  <c r="CH919" i="3" s="1"/>
  <c r="V922" i="5" s="1"/>
  <c r="Y919" i="3"/>
  <c r="BD919" i="3" s="1"/>
  <c r="CI919" i="3" s="1"/>
  <c r="W922" i="5" s="1"/>
  <c r="Z919" i="3"/>
  <c r="BE919" i="3" s="1"/>
  <c r="CJ919" i="3" s="1"/>
  <c r="X922" i="5" s="1"/>
  <c r="AA919" i="3"/>
  <c r="BF919" i="3" s="1"/>
  <c r="CK919" i="3" s="1"/>
  <c r="Y922" i="5" s="1"/>
  <c r="AB919" i="3"/>
  <c r="BG919" i="3" s="1"/>
  <c r="CL919" i="3" s="1"/>
  <c r="Z922" i="5" s="1"/>
  <c r="AC919" i="3"/>
  <c r="BH919" i="3" s="1"/>
  <c r="CM919" i="3" s="1"/>
  <c r="AA922" i="5" s="1"/>
  <c r="AD919" i="3"/>
  <c r="BI919" i="3" s="1"/>
  <c r="CN919" i="3" s="1"/>
  <c r="AB922" i="5" s="1"/>
  <c r="AE919" i="3"/>
  <c r="BJ919" i="3" s="1"/>
  <c r="CO919" i="3" s="1"/>
  <c r="AC922" i="5" s="1"/>
  <c r="AF919" i="3"/>
  <c r="BK919" i="3" s="1"/>
  <c r="CP919" i="3" s="1"/>
  <c r="AD922" i="5" s="1"/>
  <c r="AG919" i="3"/>
  <c r="BL919" i="3" s="1"/>
  <c r="CQ919" i="3" s="1"/>
  <c r="AE922" i="5" s="1"/>
  <c r="AH919" i="3"/>
  <c r="BM919" i="3" s="1"/>
  <c r="CR919" i="3" s="1"/>
  <c r="AF922" i="5" s="1"/>
  <c r="AI919" i="3"/>
  <c r="BN919" i="3" s="1"/>
  <c r="CS919" i="3" s="1"/>
  <c r="AG922" i="5" s="1"/>
  <c r="AJ919" i="3"/>
  <c r="BO919" i="3" s="1"/>
  <c r="CT919" i="3" s="1"/>
  <c r="AH922" i="5" s="1"/>
  <c r="AK919" i="3"/>
  <c r="BP919" i="3" s="1"/>
  <c r="CU919" i="3" s="1"/>
  <c r="AI922" i="5" s="1"/>
  <c r="H920" i="3"/>
  <c r="AM920" i="3" s="1"/>
  <c r="BR920" i="3" s="1"/>
  <c r="F923" i="5" s="1"/>
  <c r="I920" i="3"/>
  <c r="AN920" i="3" s="1"/>
  <c r="BS920" i="3" s="1"/>
  <c r="G923" i="5" s="1"/>
  <c r="J920" i="3"/>
  <c r="AO920" i="3" s="1"/>
  <c r="BT920" i="3" s="1"/>
  <c r="H923" i="5" s="1"/>
  <c r="K920" i="3"/>
  <c r="AP920" i="3" s="1"/>
  <c r="BU920" i="3" s="1"/>
  <c r="I923" i="5" s="1"/>
  <c r="L920" i="3"/>
  <c r="AQ920" i="3" s="1"/>
  <c r="BV920" i="3" s="1"/>
  <c r="J923" i="5" s="1"/>
  <c r="M920" i="3"/>
  <c r="AR920" i="3" s="1"/>
  <c r="BW920" i="3" s="1"/>
  <c r="K923" i="5" s="1"/>
  <c r="N920" i="3"/>
  <c r="AS920" i="3" s="1"/>
  <c r="BX920" i="3" s="1"/>
  <c r="L923" i="5" s="1"/>
  <c r="O920" i="3"/>
  <c r="AT920" i="3" s="1"/>
  <c r="BY920" i="3" s="1"/>
  <c r="M923" i="5" s="1"/>
  <c r="P920" i="3"/>
  <c r="AU920" i="3" s="1"/>
  <c r="BZ920" i="3" s="1"/>
  <c r="N923" i="5" s="1"/>
  <c r="Q920" i="3"/>
  <c r="AV920" i="3" s="1"/>
  <c r="CA920" i="3" s="1"/>
  <c r="O923" i="5" s="1"/>
  <c r="R920" i="3"/>
  <c r="AW920" i="3" s="1"/>
  <c r="CB920" i="3" s="1"/>
  <c r="P923" i="5" s="1"/>
  <c r="S920" i="3"/>
  <c r="AX920" i="3" s="1"/>
  <c r="CC920" i="3" s="1"/>
  <c r="Q923" i="5" s="1"/>
  <c r="T920" i="3"/>
  <c r="AY920" i="3" s="1"/>
  <c r="CD920" i="3" s="1"/>
  <c r="R923" i="5" s="1"/>
  <c r="U920" i="3"/>
  <c r="AZ920" i="3" s="1"/>
  <c r="CE920" i="3" s="1"/>
  <c r="S923" i="5" s="1"/>
  <c r="V920" i="3"/>
  <c r="BA920" i="3" s="1"/>
  <c r="CF920" i="3" s="1"/>
  <c r="T923" i="5" s="1"/>
  <c r="W920" i="3"/>
  <c r="BB920" i="3" s="1"/>
  <c r="CG920" i="3" s="1"/>
  <c r="U923" i="5" s="1"/>
  <c r="X920" i="3"/>
  <c r="BC920" i="3" s="1"/>
  <c r="CH920" i="3" s="1"/>
  <c r="V923" i="5" s="1"/>
  <c r="Y920" i="3"/>
  <c r="BD920" i="3" s="1"/>
  <c r="CI920" i="3" s="1"/>
  <c r="W923" i="5" s="1"/>
  <c r="Z920" i="3"/>
  <c r="BE920" i="3" s="1"/>
  <c r="CJ920" i="3" s="1"/>
  <c r="X923" i="5" s="1"/>
  <c r="AA920" i="3"/>
  <c r="BF920" i="3" s="1"/>
  <c r="CK920" i="3" s="1"/>
  <c r="Y923" i="5" s="1"/>
  <c r="AB920" i="3"/>
  <c r="BG920" i="3" s="1"/>
  <c r="CL920" i="3" s="1"/>
  <c r="Z923" i="5" s="1"/>
  <c r="AC920" i="3"/>
  <c r="BH920" i="3" s="1"/>
  <c r="CM920" i="3" s="1"/>
  <c r="AA923" i="5" s="1"/>
  <c r="AD920" i="3"/>
  <c r="BI920" i="3" s="1"/>
  <c r="CN920" i="3" s="1"/>
  <c r="AB923" i="5" s="1"/>
  <c r="AE920" i="3"/>
  <c r="BJ920" i="3" s="1"/>
  <c r="CO920" i="3" s="1"/>
  <c r="AC923" i="5" s="1"/>
  <c r="AF920" i="3"/>
  <c r="BK920" i="3" s="1"/>
  <c r="CP920" i="3" s="1"/>
  <c r="AD923" i="5" s="1"/>
  <c r="AG920" i="3"/>
  <c r="BL920" i="3" s="1"/>
  <c r="CQ920" i="3" s="1"/>
  <c r="AE923" i="5" s="1"/>
  <c r="AH920" i="3"/>
  <c r="BM920" i="3" s="1"/>
  <c r="CR920" i="3" s="1"/>
  <c r="AF923" i="5" s="1"/>
  <c r="AI920" i="3"/>
  <c r="BN920" i="3" s="1"/>
  <c r="CS920" i="3" s="1"/>
  <c r="AG923" i="5" s="1"/>
  <c r="AJ920" i="3"/>
  <c r="BO920" i="3" s="1"/>
  <c r="CT920" i="3" s="1"/>
  <c r="AH923" i="5" s="1"/>
  <c r="AK920" i="3"/>
  <c r="BP920" i="3" s="1"/>
  <c r="CU920" i="3" s="1"/>
  <c r="AI923" i="5" s="1"/>
  <c r="H921" i="3"/>
  <c r="AM921" i="3" s="1"/>
  <c r="BR921" i="3" s="1"/>
  <c r="F924" i="5" s="1"/>
  <c r="I921" i="3"/>
  <c r="AN921" i="3" s="1"/>
  <c r="BS921" i="3" s="1"/>
  <c r="G924" i="5" s="1"/>
  <c r="J921" i="3"/>
  <c r="AO921" i="3" s="1"/>
  <c r="BT921" i="3" s="1"/>
  <c r="H924" i="5" s="1"/>
  <c r="K921" i="3"/>
  <c r="AP921" i="3" s="1"/>
  <c r="BU921" i="3" s="1"/>
  <c r="I924" i="5" s="1"/>
  <c r="L921" i="3"/>
  <c r="AQ921" i="3" s="1"/>
  <c r="BV921" i="3" s="1"/>
  <c r="J924" i="5" s="1"/>
  <c r="M921" i="3"/>
  <c r="AR921" i="3" s="1"/>
  <c r="BW921" i="3" s="1"/>
  <c r="K924" i="5" s="1"/>
  <c r="N921" i="3"/>
  <c r="AS921" i="3" s="1"/>
  <c r="BX921" i="3" s="1"/>
  <c r="L924" i="5" s="1"/>
  <c r="O921" i="3"/>
  <c r="AT921" i="3" s="1"/>
  <c r="BY921" i="3" s="1"/>
  <c r="M924" i="5" s="1"/>
  <c r="P921" i="3"/>
  <c r="AU921" i="3" s="1"/>
  <c r="BZ921" i="3" s="1"/>
  <c r="N924" i="5" s="1"/>
  <c r="Q921" i="3"/>
  <c r="AV921" i="3" s="1"/>
  <c r="CA921" i="3" s="1"/>
  <c r="O924" i="5" s="1"/>
  <c r="R921" i="3"/>
  <c r="AW921" i="3" s="1"/>
  <c r="CB921" i="3" s="1"/>
  <c r="P924" i="5" s="1"/>
  <c r="S921" i="3"/>
  <c r="AX921" i="3" s="1"/>
  <c r="CC921" i="3" s="1"/>
  <c r="Q924" i="5" s="1"/>
  <c r="T921" i="3"/>
  <c r="AY921" i="3" s="1"/>
  <c r="CD921" i="3" s="1"/>
  <c r="R924" i="5" s="1"/>
  <c r="U921" i="3"/>
  <c r="AZ921" i="3" s="1"/>
  <c r="CE921" i="3" s="1"/>
  <c r="S924" i="5" s="1"/>
  <c r="V921" i="3"/>
  <c r="BA921" i="3" s="1"/>
  <c r="CF921" i="3" s="1"/>
  <c r="T924" i="5" s="1"/>
  <c r="W921" i="3"/>
  <c r="BB921" i="3" s="1"/>
  <c r="CG921" i="3" s="1"/>
  <c r="U924" i="5" s="1"/>
  <c r="X921" i="3"/>
  <c r="BC921" i="3" s="1"/>
  <c r="CH921" i="3" s="1"/>
  <c r="V924" i="5" s="1"/>
  <c r="Y921" i="3"/>
  <c r="BD921" i="3" s="1"/>
  <c r="CI921" i="3" s="1"/>
  <c r="W924" i="5" s="1"/>
  <c r="Z921" i="3"/>
  <c r="BE921" i="3" s="1"/>
  <c r="CJ921" i="3" s="1"/>
  <c r="X924" i="5" s="1"/>
  <c r="AA921" i="3"/>
  <c r="BF921" i="3" s="1"/>
  <c r="CK921" i="3" s="1"/>
  <c r="Y924" i="5" s="1"/>
  <c r="AB921" i="3"/>
  <c r="BG921" i="3" s="1"/>
  <c r="CL921" i="3" s="1"/>
  <c r="Z924" i="5" s="1"/>
  <c r="AC921" i="3"/>
  <c r="BH921" i="3" s="1"/>
  <c r="CM921" i="3" s="1"/>
  <c r="AA924" i="5" s="1"/>
  <c r="AD921" i="3"/>
  <c r="BI921" i="3" s="1"/>
  <c r="CN921" i="3" s="1"/>
  <c r="AB924" i="5" s="1"/>
  <c r="AE921" i="3"/>
  <c r="BJ921" i="3" s="1"/>
  <c r="CO921" i="3" s="1"/>
  <c r="AC924" i="5" s="1"/>
  <c r="AF921" i="3"/>
  <c r="BK921" i="3" s="1"/>
  <c r="CP921" i="3" s="1"/>
  <c r="AD924" i="5" s="1"/>
  <c r="AG921" i="3"/>
  <c r="BL921" i="3" s="1"/>
  <c r="CQ921" i="3" s="1"/>
  <c r="AE924" i="5" s="1"/>
  <c r="AH921" i="3"/>
  <c r="BM921" i="3" s="1"/>
  <c r="CR921" i="3" s="1"/>
  <c r="AF924" i="5" s="1"/>
  <c r="AI921" i="3"/>
  <c r="BN921" i="3" s="1"/>
  <c r="CS921" i="3" s="1"/>
  <c r="AG924" i="5" s="1"/>
  <c r="AJ921" i="3"/>
  <c r="BO921" i="3" s="1"/>
  <c r="CT921" i="3" s="1"/>
  <c r="AH924" i="5" s="1"/>
  <c r="AK921" i="3"/>
  <c r="BP921" i="3" s="1"/>
  <c r="CU921" i="3" s="1"/>
  <c r="AI924" i="5" s="1"/>
  <c r="H922" i="3"/>
  <c r="AM922" i="3" s="1"/>
  <c r="BR922" i="3" s="1"/>
  <c r="F925" i="5" s="1"/>
  <c r="I922" i="3"/>
  <c r="AN922" i="3" s="1"/>
  <c r="BS922" i="3" s="1"/>
  <c r="G925" i="5" s="1"/>
  <c r="J922" i="3"/>
  <c r="AO922" i="3" s="1"/>
  <c r="BT922" i="3" s="1"/>
  <c r="H925" i="5" s="1"/>
  <c r="K922" i="3"/>
  <c r="AP922" i="3" s="1"/>
  <c r="BU922" i="3" s="1"/>
  <c r="I925" i="5" s="1"/>
  <c r="L922" i="3"/>
  <c r="AQ922" i="3" s="1"/>
  <c r="BV922" i="3" s="1"/>
  <c r="J925" i="5" s="1"/>
  <c r="M922" i="3"/>
  <c r="AR922" i="3" s="1"/>
  <c r="BW922" i="3" s="1"/>
  <c r="K925" i="5" s="1"/>
  <c r="N922" i="3"/>
  <c r="AS922" i="3" s="1"/>
  <c r="BX922" i="3" s="1"/>
  <c r="L925" i="5" s="1"/>
  <c r="O922" i="3"/>
  <c r="AT922" i="3" s="1"/>
  <c r="BY922" i="3" s="1"/>
  <c r="M925" i="5" s="1"/>
  <c r="P922" i="3"/>
  <c r="AU922" i="3" s="1"/>
  <c r="BZ922" i="3" s="1"/>
  <c r="N925" i="5" s="1"/>
  <c r="Q922" i="3"/>
  <c r="AV922" i="3" s="1"/>
  <c r="CA922" i="3" s="1"/>
  <c r="O925" i="5" s="1"/>
  <c r="R922" i="3"/>
  <c r="AW922" i="3" s="1"/>
  <c r="CB922" i="3" s="1"/>
  <c r="P925" i="5" s="1"/>
  <c r="S922" i="3"/>
  <c r="AX922" i="3" s="1"/>
  <c r="CC922" i="3" s="1"/>
  <c r="Q925" i="5" s="1"/>
  <c r="T922" i="3"/>
  <c r="AY922" i="3" s="1"/>
  <c r="CD922" i="3" s="1"/>
  <c r="R925" i="5" s="1"/>
  <c r="U922" i="3"/>
  <c r="AZ922" i="3" s="1"/>
  <c r="CE922" i="3" s="1"/>
  <c r="S925" i="5" s="1"/>
  <c r="V922" i="3"/>
  <c r="BA922" i="3" s="1"/>
  <c r="CF922" i="3" s="1"/>
  <c r="T925" i="5" s="1"/>
  <c r="W922" i="3"/>
  <c r="BB922" i="3" s="1"/>
  <c r="CG922" i="3" s="1"/>
  <c r="U925" i="5" s="1"/>
  <c r="X922" i="3"/>
  <c r="BC922" i="3" s="1"/>
  <c r="CH922" i="3" s="1"/>
  <c r="V925" i="5" s="1"/>
  <c r="Y922" i="3"/>
  <c r="BD922" i="3" s="1"/>
  <c r="CI922" i="3" s="1"/>
  <c r="W925" i="5" s="1"/>
  <c r="Z922" i="3"/>
  <c r="BE922" i="3" s="1"/>
  <c r="CJ922" i="3" s="1"/>
  <c r="X925" i="5" s="1"/>
  <c r="AA922" i="3"/>
  <c r="BF922" i="3" s="1"/>
  <c r="CK922" i="3" s="1"/>
  <c r="Y925" i="5" s="1"/>
  <c r="AB922" i="3"/>
  <c r="BG922" i="3" s="1"/>
  <c r="CL922" i="3" s="1"/>
  <c r="Z925" i="5" s="1"/>
  <c r="AC922" i="3"/>
  <c r="BH922" i="3" s="1"/>
  <c r="CM922" i="3" s="1"/>
  <c r="AA925" i="5" s="1"/>
  <c r="AD922" i="3"/>
  <c r="BI922" i="3" s="1"/>
  <c r="CN922" i="3" s="1"/>
  <c r="AB925" i="5" s="1"/>
  <c r="AE922" i="3"/>
  <c r="BJ922" i="3" s="1"/>
  <c r="CO922" i="3" s="1"/>
  <c r="AC925" i="5" s="1"/>
  <c r="AF922" i="3"/>
  <c r="BK922" i="3" s="1"/>
  <c r="CP922" i="3" s="1"/>
  <c r="AD925" i="5" s="1"/>
  <c r="AG922" i="3"/>
  <c r="BL922" i="3" s="1"/>
  <c r="CQ922" i="3" s="1"/>
  <c r="AE925" i="5" s="1"/>
  <c r="AH922" i="3"/>
  <c r="BM922" i="3" s="1"/>
  <c r="CR922" i="3" s="1"/>
  <c r="AF925" i="5" s="1"/>
  <c r="AI922" i="3"/>
  <c r="BN922" i="3" s="1"/>
  <c r="CS922" i="3" s="1"/>
  <c r="AG925" i="5" s="1"/>
  <c r="AJ922" i="3"/>
  <c r="BO922" i="3" s="1"/>
  <c r="CT922" i="3" s="1"/>
  <c r="AH925" i="5" s="1"/>
  <c r="AK922" i="3"/>
  <c r="BP922" i="3" s="1"/>
  <c r="CU922" i="3" s="1"/>
  <c r="AI925" i="5" s="1"/>
  <c r="H923" i="3"/>
  <c r="AM923" i="3" s="1"/>
  <c r="BR923" i="3" s="1"/>
  <c r="F926" i="5" s="1"/>
  <c r="I923" i="3"/>
  <c r="AN923" i="3" s="1"/>
  <c r="BS923" i="3" s="1"/>
  <c r="G926" i="5" s="1"/>
  <c r="J923" i="3"/>
  <c r="AO923" i="3" s="1"/>
  <c r="BT923" i="3" s="1"/>
  <c r="H926" i="5" s="1"/>
  <c r="K923" i="3"/>
  <c r="AP923" i="3" s="1"/>
  <c r="BU923" i="3" s="1"/>
  <c r="I926" i="5" s="1"/>
  <c r="L923" i="3"/>
  <c r="AQ923" i="3" s="1"/>
  <c r="BV923" i="3" s="1"/>
  <c r="J926" i="5" s="1"/>
  <c r="M923" i="3"/>
  <c r="AR923" i="3" s="1"/>
  <c r="BW923" i="3" s="1"/>
  <c r="K926" i="5" s="1"/>
  <c r="N923" i="3"/>
  <c r="AS923" i="3" s="1"/>
  <c r="BX923" i="3" s="1"/>
  <c r="L926" i="5" s="1"/>
  <c r="O923" i="3"/>
  <c r="AT923" i="3" s="1"/>
  <c r="BY923" i="3" s="1"/>
  <c r="M926" i="5" s="1"/>
  <c r="P923" i="3"/>
  <c r="AU923" i="3" s="1"/>
  <c r="BZ923" i="3" s="1"/>
  <c r="N926" i="5" s="1"/>
  <c r="Q923" i="3"/>
  <c r="AV923" i="3" s="1"/>
  <c r="CA923" i="3" s="1"/>
  <c r="O926" i="5" s="1"/>
  <c r="R923" i="3"/>
  <c r="AW923" i="3" s="1"/>
  <c r="CB923" i="3" s="1"/>
  <c r="P926" i="5" s="1"/>
  <c r="S923" i="3"/>
  <c r="AX923" i="3" s="1"/>
  <c r="CC923" i="3" s="1"/>
  <c r="Q926" i="5" s="1"/>
  <c r="T923" i="3"/>
  <c r="AY923" i="3" s="1"/>
  <c r="CD923" i="3" s="1"/>
  <c r="R926" i="5" s="1"/>
  <c r="U923" i="3"/>
  <c r="AZ923" i="3" s="1"/>
  <c r="CE923" i="3" s="1"/>
  <c r="S926" i="5" s="1"/>
  <c r="V923" i="3"/>
  <c r="BA923" i="3" s="1"/>
  <c r="CF923" i="3" s="1"/>
  <c r="T926" i="5" s="1"/>
  <c r="W923" i="3"/>
  <c r="BB923" i="3" s="1"/>
  <c r="CG923" i="3" s="1"/>
  <c r="U926" i="5" s="1"/>
  <c r="X923" i="3"/>
  <c r="BC923" i="3" s="1"/>
  <c r="CH923" i="3" s="1"/>
  <c r="V926" i="5" s="1"/>
  <c r="Y923" i="3"/>
  <c r="BD923" i="3" s="1"/>
  <c r="CI923" i="3" s="1"/>
  <c r="W926" i="5" s="1"/>
  <c r="Z923" i="3"/>
  <c r="BE923" i="3" s="1"/>
  <c r="CJ923" i="3" s="1"/>
  <c r="X926" i="5" s="1"/>
  <c r="AA923" i="3"/>
  <c r="BF923" i="3" s="1"/>
  <c r="CK923" i="3" s="1"/>
  <c r="Y926" i="5" s="1"/>
  <c r="AB923" i="3"/>
  <c r="BG923" i="3" s="1"/>
  <c r="CL923" i="3" s="1"/>
  <c r="Z926" i="5" s="1"/>
  <c r="AC923" i="3"/>
  <c r="BH923" i="3" s="1"/>
  <c r="CM923" i="3" s="1"/>
  <c r="AA926" i="5" s="1"/>
  <c r="AD923" i="3"/>
  <c r="BI923" i="3" s="1"/>
  <c r="CN923" i="3" s="1"/>
  <c r="AB926" i="5" s="1"/>
  <c r="AE923" i="3"/>
  <c r="BJ923" i="3" s="1"/>
  <c r="CO923" i="3" s="1"/>
  <c r="AC926" i="5" s="1"/>
  <c r="AF923" i="3"/>
  <c r="BK923" i="3" s="1"/>
  <c r="CP923" i="3" s="1"/>
  <c r="AD926" i="5" s="1"/>
  <c r="AG923" i="3"/>
  <c r="BL923" i="3" s="1"/>
  <c r="CQ923" i="3" s="1"/>
  <c r="AE926" i="5" s="1"/>
  <c r="AH923" i="3"/>
  <c r="BM923" i="3" s="1"/>
  <c r="CR923" i="3" s="1"/>
  <c r="AF926" i="5" s="1"/>
  <c r="AI923" i="3"/>
  <c r="BN923" i="3" s="1"/>
  <c r="CS923" i="3" s="1"/>
  <c r="AG926" i="5" s="1"/>
  <c r="AJ923" i="3"/>
  <c r="BO923" i="3" s="1"/>
  <c r="CT923" i="3" s="1"/>
  <c r="AH926" i="5" s="1"/>
  <c r="AK923" i="3"/>
  <c r="BP923" i="3" s="1"/>
  <c r="CU923" i="3" s="1"/>
  <c r="AI926" i="5" s="1"/>
  <c r="H924" i="3"/>
  <c r="AM924" i="3" s="1"/>
  <c r="BR924" i="3" s="1"/>
  <c r="F927" i="5" s="1"/>
  <c r="I924" i="3"/>
  <c r="AN924" i="3" s="1"/>
  <c r="BS924" i="3" s="1"/>
  <c r="G927" i="5" s="1"/>
  <c r="J924" i="3"/>
  <c r="AO924" i="3" s="1"/>
  <c r="BT924" i="3" s="1"/>
  <c r="H927" i="5" s="1"/>
  <c r="K924" i="3"/>
  <c r="AP924" i="3" s="1"/>
  <c r="BU924" i="3" s="1"/>
  <c r="I927" i="5" s="1"/>
  <c r="L924" i="3"/>
  <c r="AQ924" i="3" s="1"/>
  <c r="BV924" i="3" s="1"/>
  <c r="J927" i="5" s="1"/>
  <c r="M924" i="3"/>
  <c r="AR924" i="3" s="1"/>
  <c r="BW924" i="3" s="1"/>
  <c r="K927" i="5" s="1"/>
  <c r="N924" i="3"/>
  <c r="AS924" i="3" s="1"/>
  <c r="BX924" i="3" s="1"/>
  <c r="L927" i="5" s="1"/>
  <c r="O924" i="3"/>
  <c r="AT924" i="3" s="1"/>
  <c r="BY924" i="3" s="1"/>
  <c r="M927" i="5" s="1"/>
  <c r="P924" i="3"/>
  <c r="AU924" i="3" s="1"/>
  <c r="BZ924" i="3" s="1"/>
  <c r="N927" i="5" s="1"/>
  <c r="Q924" i="3"/>
  <c r="AV924" i="3" s="1"/>
  <c r="CA924" i="3" s="1"/>
  <c r="O927" i="5" s="1"/>
  <c r="R924" i="3"/>
  <c r="AW924" i="3" s="1"/>
  <c r="CB924" i="3" s="1"/>
  <c r="P927" i="5" s="1"/>
  <c r="S924" i="3"/>
  <c r="AX924" i="3" s="1"/>
  <c r="CC924" i="3" s="1"/>
  <c r="Q927" i="5" s="1"/>
  <c r="T924" i="3"/>
  <c r="AY924" i="3" s="1"/>
  <c r="CD924" i="3" s="1"/>
  <c r="R927" i="5" s="1"/>
  <c r="U924" i="3"/>
  <c r="AZ924" i="3" s="1"/>
  <c r="CE924" i="3" s="1"/>
  <c r="S927" i="5" s="1"/>
  <c r="V924" i="3"/>
  <c r="BA924" i="3" s="1"/>
  <c r="CF924" i="3" s="1"/>
  <c r="T927" i="5" s="1"/>
  <c r="W924" i="3"/>
  <c r="BB924" i="3" s="1"/>
  <c r="CG924" i="3" s="1"/>
  <c r="U927" i="5" s="1"/>
  <c r="X924" i="3"/>
  <c r="BC924" i="3" s="1"/>
  <c r="CH924" i="3" s="1"/>
  <c r="V927" i="5" s="1"/>
  <c r="Y924" i="3"/>
  <c r="BD924" i="3" s="1"/>
  <c r="CI924" i="3" s="1"/>
  <c r="W927" i="5" s="1"/>
  <c r="Z924" i="3"/>
  <c r="BE924" i="3" s="1"/>
  <c r="CJ924" i="3" s="1"/>
  <c r="X927" i="5" s="1"/>
  <c r="AA924" i="3"/>
  <c r="BF924" i="3" s="1"/>
  <c r="CK924" i="3" s="1"/>
  <c r="Y927" i="5" s="1"/>
  <c r="AB924" i="3"/>
  <c r="BG924" i="3" s="1"/>
  <c r="CL924" i="3" s="1"/>
  <c r="Z927" i="5" s="1"/>
  <c r="AC924" i="3"/>
  <c r="BH924" i="3" s="1"/>
  <c r="CM924" i="3" s="1"/>
  <c r="AA927" i="5" s="1"/>
  <c r="AD924" i="3"/>
  <c r="BI924" i="3" s="1"/>
  <c r="CN924" i="3" s="1"/>
  <c r="AB927" i="5" s="1"/>
  <c r="AE924" i="3"/>
  <c r="BJ924" i="3" s="1"/>
  <c r="CO924" i="3" s="1"/>
  <c r="AC927" i="5" s="1"/>
  <c r="AF924" i="3"/>
  <c r="BK924" i="3" s="1"/>
  <c r="CP924" i="3" s="1"/>
  <c r="AD927" i="5" s="1"/>
  <c r="AG924" i="3"/>
  <c r="BL924" i="3" s="1"/>
  <c r="CQ924" i="3" s="1"/>
  <c r="AE927" i="5" s="1"/>
  <c r="AH924" i="3"/>
  <c r="BM924" i="3" s="1"/>
  <c r="CR924" i="3" s="1"/>
  <c r="AF927" i="5" s="1"/>
  <c r="AI924" i="3"/>
  <c r="BN924" i="3" s="1"/>
  <c r="CS924" i="3" s="1"/>
  <c r="AG927" i="5" s="1"/>
  <c r="AJ924" i="3"/>
  <c r="BO924" i="3" s="1"/>
  <c r="CT924" i="3" s="1"/>
  <c r="AH927" i="5" s="1"/>
  <c r="AK924" i="3"/>
  <c r="BP924" i="3" s="1"/>
  <c r="CU924" i="3" s="1"/>
  <c r="AI927" i="5" s="1"/>
  <c r="H925" i="3"/>
  <c r="AM925" i="3" s="1"/>
  <c r="BR925" i="3" s="1"/>
  <c r="F928" i="5" s="1"/>
  <c r="I925" i="3"/>
  <c r="AN925" i="3" s="1"/>
  <c r="BS925" i="3" s="1"/>
  <c r="G928" i="5" s="1"/>
  <c r="J925" i="3"/>
  <c r="AO925" i="3" s="1"/>
  <c r="BT925" i="3" s="1"/>
  <c r="H928" i="5" s="1"/>
  <c r="K925" i="3"/>
  <c r="AP925" i="3" s="1"/>
  <c r="BU925" i="3" s="1"/>
  <c r="I928" i="5" s="1"/>
  <c r="L925" i="3"/>
  <c r="AQ925" i="3" s="1"/>
  <c r="BV925" i="3" s="1"/>
  <c r="J928" i="5" s="1"/>
  <c r="M925" i="3"/>
  <c r="AR925" i="3" s="1"/>
  <c r="BW925" i="3" s="1"/>
  <c r="K928" i="5" s="1"/>
  <c r="N925" i="3"/>
  <c r="AS925" i="3" s="1"/>
  <c r="BX925" i="3" s="1"/>
  <c r="L928" i="5" s="1"/>
  <c r="O925" i="3"/>
  <c r="AT925" i="3" s="1"/>
  <c r="BY925" i="3" s="1"/>
  <c r="M928" i="5" s="1"/>
  <c r="P925" i="3"/>
  <c r="AU925" i="3" s="1"/>
  <c r="BZ925" i="3" s="1"/>
  <c r="N928" i="5" s="1"/>
  <c r="Q925" i="3"/>
  <c r="AV925" i="3" s="1"/>
  <c r="CA925" i="3" s="1"/>
  <c r="O928" i="5" s="1"/>
  <c r="R925" i="3"/>
  <c r="AW925" i="3" s="1"/>
  <c r="CB925" i="3" s="1"/>
  <c r="P928" i="5" s="1"/>
  <c r="S925" i="3"/>
  <c r="AX925" i="3" s="1"/>
  <c r="CC925" i="3" s="1"/>
  <c r="Q928" i="5" s="1"/>
  <c r="T925" i="3"/>
  <c r="AY925" i="3" s="1"/>
  <c r="CD925" i="3" s="1"/>
  <c r="R928" i="5" s="1"/>
  <c r="U925" i="3"/>
  <c r="AZ925" i="3" s="1"/>
  <c r="CE925" i="3" s="1"/>
  <c r="S928" i="5" s="1"/>
  <c r="V925" i="3"/>
  <c r="BA925" i="3" s="1"/>
  <c r="CF925" i="3" s="1"/>
  <c r="T928" i="5" s="1"/>
  <c r="W925" i="3"/>
  <c r="BB925" i="3" s="1"/>
  <c r="CG925" i="3" s="1"/>
  <c r="U928" i="5" s="1"/>
  <c r="X925" i="3"/>
  <c r="BC925" i="3" s="1"/>
  <c r="CH925" i="3" s="1"/>
  <c r="V928" i="5" s="1"/>
  <c r="Y925" i="3"/>
  <c r="BD925" i="3" s="1"/>
  <c r="CI925" i="3" s="1"/>
  <c r="W928" i="5" s="1"/>
  <c r="Z925" i="3"/>
  <c r="BE925" i="3" s="1"/>
  <c r="CJ925" i="3" s="1"/>
  <c r="X928" i="5" s="1"/>
  <c r="AA925" i="3"/>
  <c r="BF925" i="3" s="1"/>
  <c r="CK925" i="3" s="1"/>
  <c r="Y928" i="5" s="1"/>
  <c r="AB925" i="3"/>
  <c r="BG925" i="3" s="1"/>
  <c r="CL925" i="3" s="1"/>
  <c r="Z928" i="5" s="1"/>
  <c r="AC925" i="3"/>
  <c r="BH925" i="3" s="1"/>
  <c r="CM925" i="3" s="1"/>
  <c r="AA928" i="5" s="1"/>
  <c r="AD925" i="3"/>
  <c r="BI925" i="3" s="1"/>
  <c r="CN925" i="3" s="1"/>
  <c r="AB928" i="5" s="1"/>
  <c r="AE925" i="3"/>
  <c r="BJ925" i="3" s="1"/>
  <c r="CO925" i="3" s="1"/>
  <c r="AC928" i="5" s="1"/>
  <c r="AF925" i="3"/>
  <c r="BK925" i="3" s="1"/>
  <c r="CP925" i="3" s="1"/>
  <c r="AD928" i="5" s="1"/>
  <c r="AG925" i="3"/>
  <c r="BL925" i="3" s="1"/>
  <c r="CQ925" i="3" s="1"/>
  <c r="AE928" i="5" s="1"/>
  <c r="AH925" i="3"/>
  <c r="BM925" i="3" s="1"/>
  <c r="CR925" i="3" s="1"/>
  <c r="AF928" i="5" s="1"/>
  <c r="AI925" i="3"/>
  <c r="BN925" i="3" s="1"/>
  <c r="CS925" i="3" s="1"/>
  <c r="AG928" i="5" s="1"/>
  <c r="AJ925" i="3"/>
  <c r="BO925" i="3" s="1"/>
  <c r="CT925" i="3" s="1"/>
  <c r="AH928" i="5" s="1"/>
  <c r="AK925" i="3"/>
  <c r="BP925" i="3" s="1"/>
  <c r="CU925" i="3" s="1"/>
  <c r="AI928" i="5" s="1"/>
  <c r="H926" i="3"/>
  <c r="AM926" i="3" s="1"/>
  <c r="BR926" i="3" s="1"/>
  <c r="F929" i="5" s="1"/>
  <c r="I926" i="3"/>
  <c r="AN926" i="3" s="1"/>
  <c r="BS926" i="3" s="1"/>
  <c r="G929" i="5" s="1"/>
  <c r="J926" i="3"/>
  <c r="AO926" i="3" s="1"/>
  <c r="BT926" i="3" s="1"/>
  <c r="H929" i="5" s="1"/>
  <c r="K926" i="3"/>
  <c r="AP926" i="3" s="1"/>
  <c r="BU926" i="3" s="1"/>
  <c r="I929" i="5" s="1"/>
  <c r="L926" i="3"/>
  <c r="AQ926" i="3" s="1"/>
  <c r="BV926" i="3" s="1"/>
  <c r="J929" i="5" s="1"/>
  <c r="M926" i="3"/>
  <c r="AR926" i="3" s="1"/>
  <c r="BW926" i="3" s="1"/>
  <c r="K929" i="5" s="1"/>
  <c r="N926" i="3"/>
  <c r="AS926" i="3" s="1"/>
  <c r="BX926" i="3" s="1"/>
  <c r="L929" i="5" s="1"/>
  <c r="O926" i="3"/>
  <c r="AT926" i="3" s="1"/>
  <c r="BY926" i="3" s="1"/>
  <c r="M929" i="5" s="1"/>
  <c r="P926" i="3"/>
  <c r="AU926" i="3" s="1"/>
  <c r="BZ926" i="3" s="1"/>
  <c r="N929" i="5" s="1"/>
  <c r="Q926" i="3"/>
  <c r="AV926" i="3" s="1"/>
  <c r="CA926" i="3" s="1"/>
  <c r="O929" i="5" s="1"/>
  <c r="R926" i="3"/>
  <c r="AW926" i="3" s="1"/>
  <c r="CB926" i="3" s="1"/>
  <c r="P929" i="5" s="1"/>
  <c r="S926" i="3"/>
  <c r="AX926" i="3" s="1"/>
  <c r="CC926" i="3" s="1"/>
  <c r="Q929" i="5" s="1"/>
  <c r="T926" i="3"/>
  <c r="AY926" i="3" s="1"/>
  <c r="CD926" i="3" s="1"/>
  <c r="R929" i="5" s="1"/>
  <c r="U926" i="3"/>
  <c r="AZ926" i="3" s="1"/>
  <c r="CE926" i="3" s="1"/>
  <c r="S929" i="5" s="1"/>
  <c r="V926" i="3"/>
  <c r="BA926" i="3" s="1"/>
  <c r="CF926" i="3" s="1"/>
  <c r="T929" i="5" s="1"/>
  <c r="W926" i="3"/>
  <c r="BB926" i="3" s="1"/>
  <c r="CG926" i="3" s="1"/>
  <c r="U929" i="5" s="1"/>
  <c r="X926" i="3"/>
  <c r="BC926" i="3" s="1"/>
  <c r="CH926" i="3" s="1"/>
  <c r="V929" i="5" s="1"/>
  <c r="Y926" i="3"/>
  <c r="BD926" i="3" s="1"/>
  <c r="CI926" i="3" s="1"/>
  <c r="W929" i="5" s="1"/>
  <c r="Z926" i="3"/>
  <c r="BE926" i="3" s="1"/>
  <c r="CJ926" i="3" s="1"/>
  <c r="X929" i="5" s="1"/>
  <c r="AA926" i="3"/>
  <c r="BF926" i="3" s="1"/>
  <c r="CK926" i="3" s="1"/>
  <c r="Y929" i="5" s="1"/>
  <c r="AB926" i="3"/>
  <c r="BG926" i="3" s="1"/>
  <c r="CL926" i="3" s="1"/>
  <c r="Z929" i="5" s="1"/>
  <c r="AC926" i="3"/>
  <c r="BH926" i="3" s="1"/>
  <c r="CM926" i="3" s="1"/>
  <c r="AA929" i="5" s="1"/>
  <c r="AD926" i="3"/>
  <c r="BI926" i="3" s="1"/>
  <c r="CN926" i="3" s="1"/>
  <c r="AB929" i="5" s="1"/>
  <c r="AE926" i="3"/>
  <c r="BJ926" i="3" s="1"/>
  <c r="CO926" i="3" s="1"/>
  <c r="AC929" i="5" s="1"/>
  <c r="AF926" i="3"/>
  <c r="BK926" i="3" s="1"/>
  <c r="CP926" i="3" s="1"/>
  <c r="AD929" i="5" s="1"/>
  <c r="AG926" i="3"/>
  <c r="BL926" i="3" s="1"/>
  <c r="CQ926" i="3" s="1"/>
  <c r="AE929" i="5" s="1"/>
  <c r="AH926" i="3"/>
  <c r="BM926" i="3" s="1"/>
  <c r="CR926" i="3" s="1"/>
  <c r="AF929" i="5" s="1"/>
  <c r="AI926" i="3"/>
  <c r="BN926" i="3" s="1"/>
  <c r="CS926" i="3" s="1"/>
  <c r="AG929" i="5" s="1"/>
  <c r="AJ926" i="3"/>
  <c r="BO926" i="3" s="1"/>
  <c r="CT926" i="3" s="1"/>
  <c r="AH929" i="5" s="1"/>
  <c r="AK926" i="3"/>
  <c r="BP926" i="3" s="1"/>
  <c r="CU926" i="3" s="1"/>
  <c r="AI929" i="5" s="1"/>
  <c r="H927" i="3"/>
  <c r="AM927" i="3" s="1"/>
  <c r="BR927" i="3" s="1"/>
  <c r="F930" i="5" s="1"/>
  <c r="I927" i="3"/>
  <c r="AN927" i="3" s="1"/>
  <c r="BS927" i="3" s="1"/>
  <c r="G930" i="5" s="1"/>
  <c r="J927" i="3"/>
  <c r="AO927" i="3" s="1"/>
  <c r="BT927" i="3" s="1"/>
  <c r="H930" i="5" s="1"/>
  <c r="K927" i="3"/>
  <c r="AP927" i="3" s="1"/>
  <c r="BU927" i="3" s="1"/>
  <c r="I930" i="5" s="1"/>
  <c r="L927" i="3"/>
  <c r="AQ927" i="3" s="1"/>
  <c r="BV927" i="3" s="1"/>
  <c r="J930" i="5" s="1"/>
  <c r="M927" i="3"/>
  <c r="AR927" i="3" s="1"/>
  <c r="BW927" i="3" s="1"/>
  <c r="K930" i="5" s="1"/>
  <c r="N927" i="3"/>
  <c r="AS927" i="3" s="1"/>
  <c r="BX927" i="3" s="1"/>
  <c r="L930" i="5" s="1"/>
  <c r="O927" i="3"/>
  <c r="AT927" i="3" s="1"/>
  <c r="BY927" i="3" s="1"/>
  <c r="M930" i="5" s="1"/>
  <c r="P927" i="3"/>
  <c r="AU927" i="3" s="1"/>
  <c r="BZ927" i="3" s="1"/>
  <c r="N930" i="5" s="1"/>
  <c r="Q927" i="3"/>
  <c r="AV927" i="3" s="1"/>
  <c r="CA927" i="3" s="1"/>
  <c r="O930" i="5" s="1"/>
  <c r="R927" i="3"/>
  <c r="AW927" i="3" s="1"/>
  <c r="CB927" i="3" s="1"/>
  <c r="P930" i="5" s="1"/>
  <c r="S927" i="3"/>
  <c r="AX927" i="3" s="1"/>
  <c r="CC927" i="3" s="1"/>
  <c r="Q930" i="5" s="1"/>
  <c r="T927" i="3"/>
  <c r="AY927" i="3" s="1"/>
  <c r="CD927" i="3" s="1"/>
  <c r="R930" i="5" s="1"/>
  <c r="U927" i="3"/>
  <c r="AZ927" i="3" s="1"/>
  <c r="CE927" i="3" s="1"/>
  <c r="S930" i="5" s="1"/>
  <c r="V927" i="3"/>
  <c r="BA927" i="3" s="1"/>
  <c r="CF927" i="3" s="1"/>
  <c r="T930" i="5" s="1"/>
  <c r="W927" i="3"/>
  <c r="BB927" i="3" s="1"/>
  <c r="CG927" i="3" s="1"/>
  <c r="U930" i="5" s="1"/>
  <c r="X927" i="3"/>
  <c r="BC927" i="3" s="1"/>
  <c r="CH927" i="3" s="1"/>
  <c r="V930" i="5" s="1"/>
  <c r="Y927" i="3"/>
  <c r="BD927" i="3" s="1"/>
  <c r="CI927" i="3" s="1"/>
  <c r="W930" i="5" s="1"/>
  <c r="Z927" i="3"/>
  <c r="BE927" i="3" s="1"/>
  <c r="CJ927" i="3" s="1"/>
  <c r="X930" i="5" s="1"/>
  <c r="AA927" i="3"/>
  <c r="BF927" i="3" s="1"/>
  <c r="CK927" i="3" s="1"/>
  <c r="Y930" i="5" s="1"/>
  <c r="AB927" i="3"/>
  <c r="BG927" i="3" s="1"/>
  <c r="CL927" i="3" s="1"/>
  <c r="Z930" i="5" s="1"/>
  <c r="AC927" i="3"/>
  <c r="BH927" i="3" s="1"/>
  <c r="CM927" i="3" s="1"/>
  <c r="AA930" i="5" s="1"/>
  <c r="AD927" i="3"/>
  <c r="BI927" i="3" s="1"/>
  <c r="CN927" i="3" s="1"/>
  <c r="AB930" i="5" s="1"/>
  <c r="AE927" i="3"/>
  <c r="BJ927" i="3" s="1"/>
  <c r="CO927" i="3" s="1"/>
  <c r="AC930" i="5" s="1"/>
  <c r="AF927" i="3"/>
  <c r="BK927" i="3" s="1"/>
  <c r="CP927" i="3" s="1"/>
  <c r="AD930" i="5" s="1"/>
  <c r="AG927" i="3"/>
  <c r="BL927" i="3" s="1"/>
  <c r="CQ927" i="3" s="1"/>
  <c r="AE930" i="5" s="1"/>
  <c r="AH927" i="3"/>
  <c r="BM927" i="3" s="1"/>
  <c r="CR927" i="3" s="1"/>
  <c r="AF930" i="5" s="1"/>
  <c r="AI927" i="3"/>
  <c r="BN927" i="3" s="1"/>
  <c r="CS927" i="3" s="1"/>
  <c r="AG930" i="5" s="1"/>
  <c r="AJ927" i="3"/>
  <c r="BO927" i="3" s="1"/>
  <c r="CT927" i="3" s="1"/>
  <c r="AH930" i="5" s="1"/>
  <c r="AK927" i="3"/>
  <c r="BP927" i="3" s="1"/>
  <c r="CU927" i="3" s="1"/>
  <c r="AI930" i="5" s="1"/>
  <c r="H928" i="3"/>
  <c r="AM928" i="3" s="1"/>
  <c r="BR928" i="3" s="1"/>
  <c r="F931" i="5" s="1"/>
  <c r="I928" i="3"/>
  <c r="AN928" i="3" s="1"/>
  <c r="BS928" i="3" s="1"/>
  <c r="G931" i="5" s="1"/>
  <c r="J928" i="3"/>
  <c r="AO928" i="3" s="1"/>
  <c r="BT928" i="3" s="1"/>
  <c r="H931" i="5" s="1"/>
  <c r="K928" i="3"/>
  <c r="AP928" i="3" s="1"/>
  <c r="BU928" i="3" s="1"/>
  <c r="I931" i="5" s="1"/>
  <c r="L928" i="3"/>
  <c r="AQ928" i="3" s="1"/>
  <c r="BV928" i="3" s="1"/>
  <c r="J931" i="5" s="1"/>
  <c r="M928" i="3"/>
  <c r="AR928" i="3" s="1"/>
  <c r="BW928" i="3" s="1"/>
  <c r="K931" i="5" s="1"/>
  <c r="N928" i="3"/>
  <c r="AS928" i="3" s="1"/>
  <c r="BX928" i="3" s="1"/>
  <c r="L931" i="5" s="1"/>
  <c r="O928" i="3"/>
  <c r="AT928" i="3" s="1"/>
  <c r="BY928" i="3" s="1"/>
  <c r="M931" i="5" s="1"/>
  <c r="P928" i="3"/>
  <c r="AU928" i="3" s="1"/>
  <c r="BZ928" i="3" s="1"/>
  <c r="N931" i="5" s="1"/>
  <c r="Q928" i="3"/>
  <c r="AV928" i="3" s="1"/>
  <c r="CA928" i="3" s="1"/>
  <c r="O931" i="5" s="1"/>
  <c r="R928" i="3"/>
  <c r="AW928" i="3" s="1"/>
  <c r="CB928" i="3" s="1"/>
  <c r="P931" i="5" s="1"/>
  <c r="S928" i="3"/>
  <c r="AX928" i="3" s="1"/>
  <c r="CC928" i="3" s="1"/>
  <c r="Q931" i="5" s="1"/>
  <c r="T928" i="3"/>
  <c r="AY928" i="3" s="1"/>
  <c r="CD928" i="3" s="1"/>
  <c r="R931" i="5" s="1"/>
  <c r="U928" i="3"/>
  <c r="AZ928" i="3" s="1"/>
  <c r="CE928" i="3" s="1"/>
  <c r="S931" i="5" s="1"/>
  <c r="V928" i="3"/>
  <c r="BA928" i="3" s="1"/>
  <c r="CF928" i="3" s="1"/>
  <c r="T931" i="5" s="1"/>
  <c r="W928" i="3"/>
  <c r="BB928" i="3" s="1"/>
  <c r="CG928" i="3" s="1"/>
  <c r="U931" i="5" s="1"/>
  <c r="X928" i="3"/>
  <c r="BC928" i="3" s="1"/>
  <c r="CH928" i="3" s="1"/>
  <c r="V931" i="5" s="1"/>
  <c r="Y928" i="3"/>
  <c r="BD928" i="3" s="1"/>
  <c r="CI928" i="3" s="1"/>
  <c r="W931" i="5" s="1"/>
  <c r="Z928" i="3"/>
  <c r="BE928" i="3" s="1"/>
  <c r="CJ928" i="3" s="1"/>
  <c r="X931" i="5" s="1"/>
  <c r="AA928" i="3"/>
  <c r="BF928" i="3" s="1"/>
  <c r="CK928" i="3" s="1"/>
  <c r="Y931" i="5" s="1"/>
  <c r="AB928" i="3"/>
  <c r="BG928" i="3" s="1"/>
  <c r="CL928" i="3" s="1"/>
  <c r="Z931" i="5" s="1"/>
  <c r="AC928" i="3"/>
  <c r="BH928" i="3" s="1"/>
  <c r="CM928" i="3" s="1"/>
  <c r="AA931" i="5" s="1"/>
  <c r="AD928" i="3"/>
  <c r="BI928" i="3" s="1"/>
  <c r="CN928" i="3" s="1"/>
  <c r="AB931" i="5" s="1"/>
  <c r="AE928" i="3"/>
  <c r="BJ928" i="3" s="1"/>
  <c r="CO928" i="3" s="1"/>
  <c r="AC931" i="5" s="1"/>
  <c r="AF928" i="3"/>
  <c r="BK928" i="3" s="1"/>
  <c r="CP928" i="3" s="1"/>
  <c r="AD931" i="5" s="1"/>
  <c r="AG928" i="3"/>
  <c r="BL928" i="3" s="1"/>
  <c r="CQ928" i="3" s="1"/>
  <c r="AE931" i="5" s="1"/>
  <c r="AH928" i="3"/>
  <c r="BM928" i="3" s="1"/>
  <c r="CR928" i="3" s="1"/>
  <c r="AF931" i="5" s="1"/>
  <c r="AI928" i="3"/>
  <c r="BN928" i="3" s="1"/>
  <c r="CS928" i="3" s="1"/>
  <c r="AG931" i="5" s="1"/>
  <c r="AJ928" i="3"/>
  <c r="BO928" i="3" s="1"/>
  <c r="CT928" i="3" s="1"/>
  <c r="AH931" i="5" s="1"/>
  <c r="AK928" i="3"/>
  <c r="BP928" i="3" s="1"/>
  <c r="CU928" i="3" s="1"/>
  <c r="AI931" i="5" s="1"/>
  <c r="H929" i="3"/>
  <c r="AM929" i="3" s="1"/>
  <c r="BR929" i="3" s="1"/>
  <c r="F932" i="5" s="1"/>
  <c r="I929" i="3"/>
  <c r="AN929" i="3" s="1"/>
  <c r="BS929" i="3" s="1"/>
  <c r="G932" i="5" s="1"/>
  <c r="J929" i="3"/>
  <c r="AO929" i="3" s="1"/>
  <c r="BT929" i="3" s="1"/>
  <c r="H932" i="5" s="1"/>
  <c r="K929" i="3"/>
  <c r="AP929" i="3" s="1"/>
  <c r="BU929" i="3" s="1"/>
  <c r="I932" i="5" s="1"/>
  <c r="L929" i="3"/>
  <c r="AQ929" i="3" s="1"/>
  <c r="BV929" i="3" s="1"/>
  <c r="J932" i="5" s="1"/>
  <c r="M929" i="3"/>
  <c r="AR929" i="3" s="1"/>
  <c r="BW929" i="3" s="1"/>
  <c r="K932" i="5" s="1"/>
  <c r="N929" i="3"/>
  <c r="AS929" i="3" s="1"/>
  <c r="BX929" i="3" s="1"/>
  <c r="L932" i="5" s="1"/>
  <c r="O929" i="3"/>
  <c r="AT929" i="3" s="1"/>
  <c r="BY929" i="3" s="1"/>
  <c r="M932" i="5" s="1"/>
  <c r="P929" i="3"/>
  <c r="AU929" i="3" s="1"/>
  <c r="BZ929" i="3" s="1"/>
  <c r="N932" i="5" s="1"/>
  <c r="Q929" i="3"/>
  <c r="AV929" i="3" s="1"/>
  <c r="CA929" i="3" s="1"/>
  <c r="O932" i="5" s="1"/>
  <c r="R929" i="3"/>
  <c r="AW929" i="3" s="1"/>
  <c r="CB929" i="3" s="1"/>
  <c r="P932" i="5" s="1"/>
  <c r="S929" i="3"/>
  <c r="AX929" i="3" s="1"/>
  <c r="CC929" i="3" s="1"/>
  <c r="Q932" i="5" s="1"/>
  <c r="T929" i="3"/>
  <c r="AY929" i="3" s="1"/>
  <c r="CD929" i="3" s="1"/>
  <c r="R932" i="5" s="1"/>
  <c r="U929" i="3"/>
  <c r="AZ929" i="3" s="1"/>
  <c r="CE929" i="3" s="1"/>
  <c r="S932" i="5" s="1"/>
  <c r="V929" i="3"/>
  <c r="BA929" i="3" s="1"/>
  <c r="CF929" i="3" s="1"/>
  <c r="T932" i="5" s="1"/>
  <c r="W929" i="3"/>
  <c r="BB929" i="3" s="1"/>
  <c r="CG929" i="3" s="1"/>
  <c r="U932" i="5" s="1"/>
  <c r="X929" i="3"/>
  <c r="BC929" i="3" s="1"/>
  <c r="CH929" i="3" s="1"/>
  <c r="V932" i="5" s="1"/>
  <c r="Y929" i="3"/>
  <c r="BD929" i="3" s="1"/>
  <c r="CI929" i="3" s="1"/>
  <c r="W932" i="5" s="1"/>
  <c r="Z929" i="3"/>
  <c r="BE929" i="3" s="1"/>
  <c r="CJ929" i="3" s="1"/>
  <c r="X932" i="5" s="1"/>
  <c r="AA929" i="3"/>
  <c r="BF929" i="3" s="1"/>
  <c r="CK929" i="3" s="1"/>
  <c r="Y932" i="5" s="1"/>
  <c r="AB929" i="3"/>
  <c r="BG929" i="3" s="1"/>
  <c r="CL929" i="3" s="1"/>
  <c r="Z932" i="5" s="1"/>
  <c r="AC929" i="3"/>
  <c r="BH929" i="3" s="1"/>
  <c r="CM929" i="3" s="1"/>
  <c r="AA932" i="5" s="1"/>
  <c r="AD929" i="3"/>
  <c r="BI929" i="3" s="1"/>
  <c r="CN929" i="3" s="1"/>
  <c r="AB932" i="5" s="1"/>
  <c r="AE929" i="3"/>
  <c r="BJ929" i="3" s="1"/>
  <c r="CO929" i="3" s="1"/>
  <c r="AC932" i="5" s="1"/>
  <c r="AF929" i="3"/>
  <c r="BK929" i="3" s="1"/>
  <c r="CP929" i="3" s="1"/>
  <c r="AD932" i="5" s="1"/>
  <c r="AG929" i="3"/>
  <c r="BL929" i="3" s="1"/>
  <c r="CQ929" i="3" s="1"/>
  <c r="AE932" i="5" s="1"/>
  <c r="AH929" i="3"/>
  <c r="BM929" i="3" s="1"/>
  <c r="CR929" i="3" s="1"/>
  <c r="AF932" i="5" s="1"/>
  <c r="AI929" i="3"/>
  <c r="BN929" i="3" s="1"/>
  <c r="CS929" i="3" s="1"/>
  <c r="AG932" i="5" s="1"/>
  <c r="AJ929" i="3"/>
  <c r="BO929" i="3" s="1"/>
  <c r="CT929" i="3" s="1"/>
  <c r="AH932" i="5" s="1"/>
  <c r="AK929" i="3"/>
  <c r="BP929" i="3" s="1"/>
  <c r="CU929" i="3" s="1"/>
  <c r="AI932" i="5" s="1"/>
  <c r="H930" i="3"/>
  <c r="AM930" i="3" s="1"/>
  <c r="BR930" i="3" s="1"/>
  <c r="F933" i="5" s="1"/>
  <c r="I930" i="3"/>
  <c r="AN930" i="3" s="1"/>
  <c r="BS930" i="3" s="1"/>
  <c r="G933" i="5" s="1"/>
  <c r="J930" i="3"/>
  <c r="AO930" i="3" s="1"/>
  <c r="BT930" i="3" s="1"/>
  <c r="H933" i="5" s="1"/>
  <c r="K930" i="3"/>
  <c r="AP930" i="3" s="1"/>
  <c r="BU930" i="3" s="1"/>
  <c r="I933" i="5" s="1"/>
  <c r="L930" i="3"/>
  <c r="AQ930" i="3" s="1"/>
  <c r="BV930" i="3" s="1"/>
  <c r="J933" i="5" s="1"/>
  <c r="M930" i="3"/>
  <c r="AR930" i="3" s="1"/>
  <c r="BW930" i="3" s="1"/>
  <c r="K933" i="5" s="1"/>
  <c r="N930" i="3"/>
  <c r="AS930" i="3" s="1"/>
  <c r="BX930" i="3" s="1"/>
  <c r="L933" i="5" s="1"/>
  <c r="O930" i="3"/>
  <c r="AT930" i="3" s="1"/>
  <c r="BY930" i="3" s="1"/>
  <c r="M933" i="5" s="1"/>
  <c r="P930" i="3"/>
  <c r="AU930" i="3" s="1"/>
  <c r="BZ930" i="3" s="1"/>
  <c r="N933" i="5" s="1"/>
  <c r="Q930" i="3"/>
  <c r="AV930" i="3" s="1"/>
  <c r="CA930" i="3" s="1"/>
  <c r="O933" i="5" s="1"/>
  <c r="R930" i="3"/>
  <c r="AW930" i="3" s="1"/>
  <c r="CB930" i="3" s="1"/>
  <c r="P933" i="5" s="1"/>
  <c r="S930" i="3"/>
  <c r="AX930" i="3" s="1"/>
  <c r="CC930" i="3" s="1"/>
  <c r="Q933" i="5" s="1"/>
  <c r="T930" i="3"/>
  <c r="AY930" i="3" s="1"/>
  <c r="CD930" i="3" s="1"/>
  <c r="R933" i="5" s="1"/>
  <c r="U930" i="3"/>
  <c r="AZ930" i="3" s="1"/>
  <c r="CE930" i="3" s="1"/>
  <c r="S933" i="5" s="1"/>
  <c r="V930" i="3"/>
  <c r="BA930" i="3" s="1"/>
  <c r="CF930" i="3" s="1"/>
  <c r="T933" i="5" s="1"/>
  <c r="W930" i="3"/>
  <c r="BB930" i="3" s="1"/>
  <c r="CG930" i="3" s="1"/>
  <c r="U933" i="5" s="1"/>
  <c r="X930" i="3"/>
  <c r="BC930" i="3" s="1"/>
  <c r="CH930" i="3" s="1"/>
  <c r="V933" i="5" s="1"/>
  <c r="Y930" i="3"/>
  <c r="BD930" i="3" s="1"/>
  <c r="CI930" i="3" s="1"/>
  <c r="W933" i="5" s="1"/>
  <c r="Z930" i="3"/>
  <c r="BE930" i="3" s="1"/>
  <c r="CJ930" i="3" s="1"/>
  <c r="X933" i="5" s="1"/>
  <c r="AA930" i="3"/>
  <c r="BF930" i="3" s="1"/>
  <c r="CK930" i="3" s="1"/>
  <c r="Y933" i="5" s="1"/>
  <c r="AB930" i="3"/>
  <c r="BG930" i="3" s="1"/>
  <c r="CL930" i="3" s="1"/>
  <c r="Z933" i="5" s="1"/>
  <c r="AC930" i="3"/>
  <c r="BH930" i="3" s="1"/>
  <c r="CM930" i="3" s="1"/>
  <c r="AA933" i="5" s="1"/>
  <c r="AD930" i="3"/>
  <c r="BI930" i="3" s="1"/>
  <c r="CN930" i="3" s="1"/>
  <c r="AB933" i="5" s="1"/>
  <c r="AE930" i="3"/>
  <c r="BJ930" i="3" s="1"/>
  <c r="CO930" i="3" s="1"/>
  <c r="AC933" i="5" s="1"/>
  <c r="AF930" i="3"/>
  <c r="BK930" i="3" s="1"/>
  <c r="CP930" i="3" s="1"/>
  <c r="AD933" i="5" s="1"/>
  <c r="AG930" i="3"/>
  <c r="BL930" i="3" s="1"/>
  <c r="CQ930" i="3" s="1"/>
  <c r="AE933" i="5" s="1"/>
  <c r="AH930" i="3"/>
  <c r="BM930" i="3" s="1"/>
  <c r="CR930" i="3" s="1"/>
  <c r="AF933" i="5" s="1"/>
  <c r="AI930" i="3"/>
  <c r="BN930" i="3" s="1"/>
  <c r="CS930" i="3" s="1"/>
  <c r="AG933" i="5" s="1"/>
  <c r="AJ930" i="3"/>
  <c r="BO930" i="3" s="1"/>
  <c r="CT930" i="3" s="1"/>
  <c r="AH933" i="5" s="1"/>
  <c r="AK930" i="3"/>
  <c r="BP930" i="3" s="1"/>
  <c r="CU930" i="3" s="1"/>
  <c r="AI933" i="5" s="1"/>
  <c r="H931" i="3"/>
  <c r="AM931" i="3" s="1"/>
  <c r="BR931" i="3" s="1"/>
  <c r="F934" i="5" s="1"/>
  <c r="I931" i="3"/>
  <c r="AN931" i="3" s="1"/>
  <c r="BS931" i="3" s="1"/>
  <c r="G934" i="5" s="1"/>
  <c r="J931" i="3"/>
  <c r="AO931" i="3" s="1"/>
  <c r="BT931" i="3" s="1"/>
  <c r="H934" i="5" s="1"/>
  <c r="K931" i="3"/>
  <c r="AP931" i="3" s="1"/>
  <c r="BU931" i="3" s="1"/>
  <c r="I934" i="5" s="1"/>
  <c r="L931" i="3"/>
  <c r="AQ931" i="3" s="1"/>
  <c r="BV931" i="3" s="1"/>
  <c r="J934" i="5" s="1"/>
  <c r="M931" i="3"/>
  <c r="AR931" i="3" s="1"/>
  <c r="BW931" i="3" s="1"/>
  <c r="K934" i="5" s="1"/>
  <c r="N931" i="3"/>
  <c r="AS931" i="3" s="1"/>
  <c r="BX931" i="3" s="1"/>
  <c r="L934" i="5" s="1"/>
  <c r="O931" i="3"/>
  <c r="AT931" i="3" s="1"/>
  <c r="BY931" i="3" s="1"/>
  <c r="M934" i="5" s="1"/>
  <c r="P931" i="3"/>
  <c r="AU931" i="3" s="1"/>
  <c r="BZ931" i="3" s="1"/>
  <c r="N934" i="5" s="1"/>
  <c r="Q931" i="3"/>
  <c r="AV931" i="3" s="1"/>
  <c r="CA931" i="3" s="1"/>
  <c r="O934" i="5" s="1"/>
  <c r="R931" i="3"/>
  <c r="AW931" i="3" s="1"/>
  <c r="CB931" i="3" s="1"/>
  <c r="P934" i="5" s="1"/>
  <c r="S931" i="3"/>
  <c r="AX931" i="3" s="1"/>
  <c r="CC931" i="3" s="1"/>
  <c r="Q934" i="5" s="1"/>
  <c r="T931" i="3"/>
  <c r="AY931" i="3" s="1"/>
  <c r="CD931" i="3" s="1"/>
  <c r="R934" i="5" s="1"/>
  <c r="U931" i="3"/>
  <c r="AZ931" i="3" s="1"/>
  <c r="CE931" i="3" s="1"/>
  <c r="S934" i="5" s="1"/>
  <c r="V931" i="3"/>
  <c r="BA931" i="3" s="1"/>
  <c r="CF931" i="3" s="1"/>
  <c r="T934" i="5" s="1"/>
  <c r="W931" i="3"/>
  <c r="BB931" i="3" s="1"/>
  <c r="CG931" i="3" s="1"/>
  <c r="U934" i="5" s="1"/>
  <c r="X931" i="3"/>
  <c r="BC931" i="3" s="1"/>
  <c r="CH931" i="3" s="1"/>
  <c r="V934" i="5" s="1"/>
  <c r="Y931" i="3"/>
  <c r="BD931" i="3" s="1"/>
  <c r="CI931" i="3" s="1"/>
  <c r="W934" i="5" s="1"/>
  <c r="Z931" i="3"/>
  <c r="BE931" i="3" s="1"/>
  <c r="CJ931" i="3" s="1"/>
  <c r="X934" i="5" s="1"/>
  <c r="AA931" i="3"/>
  <c r="BF931" i="3" s="1"/>
  <c r="CK931" i="3" s="1"/>
  <c r="Y934" i="5" s="1"/>
  <c r="AB931" i="3"/>
  <c r="BG931" i="3" s="1"/>
  <c r="CL931" i="3" s="1"/>
  <c r="Z934" i="5" s="1"/>
  <c r="AC931" i="3"/>
  <c r="BH931" i="3" s="1"/>
  <c r="CM931" i="3" s="1"/>
  <c r="AA934" i="5" s="1"/>
  <c r="AD931" i="3"/>
  <c r="BI931" i="3" s="1"/>
  <c r="CN931" i="3" s="1"/>
  <c r="AB934" i="5" s="1"/>
  <c r="AE931" i="3"/>
  <c r="BJ931" i="3" s="1"/>
  <c r="CO931" i="3" s="1"/>
  <c r="AC934" i="5" s="1"/>
  <c r="AF931" i="3"/>
  <c r="BK931" i="3" s="1"/>
  <c r="CP931" i="3" s="1"/>
  <c r="AD934" i="5" s="1"/>
  <c r="AG931" i="3"/>
  <c r="BL931" i="3" s="1"/>
  <c r="CQ931" i="3" s="1"/>
  <c r="AE934" i="5" s="1"/>
  <c r="AH931" i="3"/>
  <c r="BM931" i="3" s="1"/>
  <c r="CR931" i="3" s="1"/>
  <c r="AF934" i="5" s="1"/>
  <c r="AI931" i="3"/>
  <c r="BN931" i="3" s="1"/>
  <c r="CS931" i="3" s="1"/>
  <c r="AG934" i="5" s="1"/>
  <c r="AJ931" i="3"/>
  <c r="BO931" i="3" s="1"/>
  <c r="CT931" i="3" s="1"/>
  <c r="AH934" i="5" s="1"/>
  <c r="AK931" i="3"/>
  <c r="BP931" i="3" s="1"/>
  <c r="CU931" i="3" s="1"/>
  <c r="AI934" i="5" s="1"/>
  <c r="H932" i="3"/>
  <c r="AM932" i="3" s="1"/>
  <c r="BR932" i="3" s="1"/>
  <c r="F935" i="5" s="1"/>
  <c r="I932" i="3"/>
  <c r="AN932" i="3" s="1"/>
  <c r="BS932" i="3" s="1"/>
  <c r="G935" i="5" s="1"/>
  <c r="J932" i="3"/>
  <c r="AO932" i="3" s="1"/>
  <c r="BT932" i="3" s="1"/>
  <c r="H935" i="5" s="1"/>
  <c r="K932" i="3"/>
  <c r="AP932" i="3" s="1"/>
  <c r="BU932" i="3" s="1"/>
  <c r="I935" i="5" s="1"/>
  <c r="L932" i="3"/>
  <c r="AQ932" i="3" s="1"/>
  <c r="BV932" i="3" s="1"/>
  <c r="J935" i="5" s="1"/>
  <c r="M932" i="3"/>
  <c r="AR932" i="3" s="1"/>
  <c r="BW932" i="3" s="1"/>
  <c r="K935" i="5" s="1"/>
  <c r="N932" i="3"/>
  <c r="AS932" i="3" s="1"/>
  <c r="BX932" i="3" s="1"/>
  <c r="L935" i="5" s="1"/>
  <c r="O932" i="3"/>
  <c r="AT932" i="3" s="1"/>
  <c r="BY932" i="3" s="1"/>
  <c r="M935" i="5" s="1"/>
  <c r="P932" i="3"/>
  <c r="AU932" i="3" s="1"/>
  <c r="BZ932" i="3" s="1"/>
  <c r="N935" i="5" s="1"/>
  <c r="Q932" i="3"/>
  <c r="AV932" i="3" s="1"/>
  <c r="CA932" i="3" s="1"/>
  <c r="O935" i="5" s="1"/>
  <c r="R932" i="3"/>
  <c r="AW932" i="3" s="1"/>
  <c r="CB932" i="3" s="1"/>
  <c r="P935" i="5" s="1"/>
  <c r="S932" i="3"/>
  <c r="AX932" i="3" s="1"/>
  <c r="CC932" i="3" s="1"/>
  <c r="Q935" i="5" s="1"/>
  <c r="T932" i="3"/>
  <c r="AY932" i="3" s="1"/>
  <c r="CD932" i="3" s="1"/>
  <c r="R935" i="5" s="1"/>
  <c r="U932" i="3"/>
  <c r="AZ932" i="3" s="1"/>
  <c r="CE932" i="3" s="1"/>
  <c r="S935" i="5" s="1"/>
  <c r="V932" i="3"/>
  <c r="BA932" i="3" s="1"/>
  <c r="CF932" i="3" s="1"/>
  <c r="T935" i="5" s="1"/>
  <c r="W932" i="3"/>
  <c r="BB932" i="3" s="1"/>
  <c r="CG932" i="3" s="1"/>
  <c r="U935" i="5" s="1"/>
  <c r="X932" i="3"/>
  <c r="BC932" i="3" s="1"/>
  <c r="CH932" i="3" s="1"/>
  <c r="V935" i="5" s="1"/>
  <c r="Y932" i="3"/>
  <c r="BD932" i="3" s="1"/>
  <c r="CI932" i="3" s="1"/>
  <c r="W935" i="5" s="1"/>
  <c r="Z932" i="3"/>
  <c r="BE932" i="3" s="1"/>
  <c r="CJ932" i="3" s="1"/>
  <c r="X935" i="5" s="1"/>
  <c r="AA932" i="3"/>
  <c r="BF932" i="3" s="1"/>
  <c r="CK932" i="3" s="1"/>
  <c r="Y935" i="5" s="1"/>
  <c r="AB932" i="3"/>
  <c r="BG932" i="3" s="1"/>
  <c r="CL932" i="3" s="1"/>
  <c r="Z935" i="5" s="1"/>
  <c r="AC932" i="3"/>
  <c r="BH932" i="3" s="1"/>
  <c r="CM932" i="3" s="1"/>
  <c r="AA935" i="5" s="1"/>
  <c r="AD932" i="3"/>
  <c r="BI932" i="3" s="1"/>
  <c r="CN932" i="3" s="1"/>
  <c r="AB935" i="5" s="1"/>
  <c r="AE932" i="3"/>
  <c r="BJ932" i="3" s="1"/>
  <c r="CO932" i="3" s="1"/>
  <c r="AC935" i="5" s="1"/>
  <c r="AF932" i="3"/>
  <c r="BK932" i="3" s="1"/>
  <c r="CP932" i="3" s="1"/>
  <c r="AD935" i="5" s="1"/>
  <c r="AG932" i="3"/>
  <c r="BL932" i="3" s="1"/>
  <c r="CQ932" i="3" s="1"/>
  <c r="AE935" i="5" s="1"/>
  <c r="AH932" i="3"/>
  <c r="BM932" i="3" s="1"/>
  <c r="CR932" i="3" s="1"/>
  <c r="AF935" i="5" s="1"/>
  <c r="AI932" i="3"/>
  <c r="BN932" i="3" s="1"/>
  <c r="CS932" i="3" s="1"/>
  <c r="AG935" i="5" s="1"/>
  <c r="AJ932" i="3"/>
  <c r="BO932" i="3" s="1"/>
  <c r="CT932" i="3" s="1"/>
  <c r="AH935" i="5" s="1"/>
  <c r="AK932" i="3"/>
  <c r="BP932" i="3" s="1"/>
  <c r="CU932" i="3" s="1"/>
  <c r="AI935" i="5" s="1"/>
  <c r="H933" i="3"/>
  <c r="AM933" i="3" s="1"/>
  <c r="BR933" i="3" s="1"/>
  <c r="F936" i="5" s="1"/>
  <c r="I933" i="3"/>
  <c r="AN933" i="3" s="1"/>
  <c r="BS933" i="3" s="1"/>
  <c r="G936" i="5" s="1"/>
  <c r="J933" i="3"/>
  <c r="AO933" i="3" s="1"/>
  <c r="BT933" i="3" s="1"/>
  <c r="H936" i="5" s="1"/>
  <c r="K933" i="3"/>
  <c r="AP933" i="3" s="1"/>
  <c r="BU933" i="3" s="1"/>
  <c r="I936" i="5" s="1"/>
  <c r="L933" i="3"/>
  <c r="AQ933" i="3" s="1"/>
  <c r="BV933" i="3" s="1"/>
  <c r="J936" i="5" s="1"/>
  <c r="M933" i="3"/>
  <c r="AR933" i="3" s="1"/>
  <c r="BW933" i="3" s="1"/>
  <c r="K936" i="5" s="1"/>
  <c r="N933" i="3"/>
  <c r="AS933" i="3" s="1"/>
  <c r="BX933" i="3" s="1"/>
  <c r="L936" i="5" s="1"/>
  <c r="O933" i="3"/>
  <c r="AT933" i="3" s="1"/>
  <c r="BY933" i="3" s="1"/>
  <c r="M936" i="5" s="1"/>
  <c r="P933" i="3"/>
  <c r="AU933" i="3" s="1"/>
  <c r="BZ933" i="3" s="1"/>
  <c r="N936" i="5" s="1"/>
  <c r="Q933" i="3"/>
  <c r="AV933" i="3" s="1"/>
  <c r="CA933" i="3" s="1"/>
  <c r="O936" i="5" s="1"/>
  <c r="R933" i="3"/>
  <c r="AW933" i="3" s="1"/>
  <c r="CB933" i="3" s="1"/>
  <c r="P936" i="5" s="1"/>
  <c r="S933" i="3"/>
  <c r="AX933" i="3" s="1"/>
  <c r="CC933" i="3" s="1"/>
  <c r="Q936" i="5" s="1"/>
  <c r="T933" i="3"/>
  <c r="AY933" i="3" s="1"/>
  <c r="CD933" i="3" s="1"/>
  <c r="R936" i="5" s="1"/>
  <c r="U933" i="3"/>
  <c r="AZ933" i="3" s="1"/>
  <c r="CE933" i="3" s="1"/>
  <c r="S936" i="5" s="1"/>
  <c r="V933" i="3"/>
  <c r="BA933" i="3" s="1"/>
  <c r="CF933" i="3" s="1"/>
  <c r="T936" i="5" s="1"/>
  <c r="W933" i="3"/>
  <c r="BB933" i="3" s="1"/>
  <c r="CG933" i="3" s="1"/>
  <c r="U936" i="5" s="1"/>
  <c r="X933" i="3"/>
  <c r="BC933" i="3" s="1"/>
  <c r="CH933" i="3" s="1"/>
  <c r="V936" i="5" s="1"/>
  <c r="Y933" i="3"/>
  <c r="BD933" i="3" s="1"/>
  <c r="CI933" i="3" s="1"/>
  <c r="W936" i="5" s="1"/>
  <c r="Z933" i="3"/>
  <c r="BE933" i="3" s="1"/>
  <c r="CJ933" i="3" s="1"/>
  <c r="X936" i="5" s="1"/>
  <c r="AA933" i="3"/>
  <c r="BF933" i="3" s="1"/>
  <c r="CK933" i="3" s="1"/>
  <c r="Y936" i="5" s="1"/>
  <c r="AB933" i="3"/>
  <c r="BG933" i="3" s="1"/>
  <c r="CL933" i="3" s="1"/>
  <c r="Z936" i="5" s="1"/>
  <c r="AC933" i="3"/>
  <c r="BH933" i="3" s="1"/>
  <c r="CM933" i="3" s="1"/>
  <c r="AA936" i="5" s="1"/>
  <c r="AD933" i="3"/>
  <c r="BI933" i="3" s="1"/>
  <c r="CN933" i="3" s="1"/>
  <c r="AB936" i="5" s="1"/>
  <c r="AE933" i="3"/>
  <c r="BJ933" i="3" s="1"/>
  <c r="CO933" i="3" s="1"/>
  <c r="AC936" i="5" s="1"/>
  <c r="AF933" i="3"/>
  <c r="BK933" i="3" s="1"/>
  <c r="CP933" i="3" s="1"/>
  <c r="AD936" i="5" s="1"/>
  <c r="AG933" i="3"/>
  <c r="BL933" i="3" s="1"/>
  <c r="CQ933" i="3" s="1"/>
  <c r="AE936" i="5" s="1"/>
  <c r="AH933" i="3"/>
  <c r="BM933" i="3" s="1"/>
  <c r="CR933" i="3" s="1"/>
  <c r="AF936" i="5" s="1"/>
  <c r="AI933" i="3"/>
  <c r="BN933" i="3" s="1"/>
  <c r="CS933" i="3" s="1"/>
  <c r="AG936" i="5" s="1"/>
  <c r="AJ933" i="3"/>
  <c r="BO933" i="3" s="1"/>
  <c r="CT933" i="3" s="1"/>
  <c r="AH936" i="5" s="1"/>
  <c r="AK933" i="3"/>
  <c r="BP933" i="3" s="1"/>
  <c r="CU933" i="3" s="1"/>
  <c r="AI936" i="5" s="1"/>
  <c r="H934" i="3"/>
  <c r="AM934" i="3" s="1"/>
  <c r="BR934" i="3" s="1"/>
  <c r="F937" i="5" s="1"/>
  <c r="I934" i="3"/>
  <c r="AN934" i="3" s="1"/>
  <c r="BS934" i="3" s="1"/>
  <c r="G937" i="5" s="1"/>
  <c r="J934" i="3"/>
  <c r="AO934" i="3" s="1"/>
  <c r="BT934" i="3" s="1"/>
  <c r="H937" i="5" s="1"/>
  <c r="K934" i="3"/>
  <c r="AP934" i="3" s="1"/>
  <c r="BU934" i="3" s="1"/>
  <c r="I937" i="5" s="1"/>
  <c r="L934" i="3"/>
  <c r="AQ934" i="3" s="1"/>
  <c r="BV934" i="3" s="1"/>
  <c r="J937" i="5" s="1"/>
  <c r="M934" i="3"/>
  <c r="AR934" i="3" s="1"/>
  <c r="BW934" i="3" s="1"/>
  <c r="K937" i="5" s="1"/>
  <c r="N934" i="3"/>
  <c r="AS934" i="3" s="1"/>
  <c r="BX934" i="3" s="1"/>
  <c r="L937" i="5" s="1"/>
  <c r="O934" i="3"/>
  <c r="AT934" i="3" s="1"/>
  <c r="BY934" i="3" s="1"/>
  <c r="M937" i="5" s="1"/>
  <c r="P934" i="3"/>
  <c r="AU934" i="3" s="1"/>
  <c r="BZ934" i="3" s="1"/>
  <c r="N937" i="5" s="1"/>
  <c r="Q934" i="3"/>
  <c r="AV934" i="3" s="1"/>
  <c r="CA934" i="3" s="1"/>
  <c r="O937" i="5" s="1"/>
  <c r="R934" i="3"/>
  <c r="AW934" i="3" s="1"/>
  <c r="CB934" i="3" s="1"/>
  <c r="P937" i="5" s="1"/>
  <c r="S934" i="3"/>
  <c r="AX934" i="3" s="1"/>
  <c r="CC934" i="3" s="1"/>
  <c r="Q937" i="5" s="1"/>
  <c r="T934" i="3"/>
  <c r="AY934" i="3" s="1"/>
  <c r="CD934" i="3" s="1"/>
  <c r="R937" i="5" s="1"/>
  <c r="U934" i="3"/>
  <c r="AZ934" i="3" s="1"/>
  <c r="CE934" i="3" s="1"/>
  <c r="S937" i="5" s="1"/>
  <c r="V934" i="3"/>
  <c r="BA934" i="3" s="1"/>
  <c r="CF934" i="3" s="1"/>
  <c r="T937" i="5" s="1"/>
  <c r="W934" i="3"/>
  <c r="BB934" i="3" s="1"/>
  <c r="CG934" i="3" s="1"/>
  <c r="U937" i="5" s="1"/>
  <c r="X934" i="3"/>
  <c r="BC934" i="3" s="1"/>
  <c r="CH934" i="3" s="1"/>
  <c r="V937" i="5" s="1"/>
  <c r="Y934" i="3"/>
  <c r="BD934" i="3" s="1"/>
  <c r="CI934" i="3" s="1"/>
  <c r="W937" i="5" s="1"/>
  <c r="Z934" i="3"/>
  <c r="BE934" i="3" s="1"/>
  <c r="CJ934" i="3" s="1"/>
  <c r="X937" i="5" s="1"/>
  <c r="AA934" i="3"/>
  <c r="BF934" i="3" s="1"/>
  <c r="CK934" i="3" s="1"/>
  <c r="Y937" i="5" s="1"/>
  <c r="AB934" i="3"/>
  <c r="BG934" i="3" s="1"/>
  <c r="CL934" i="3" s="1"/>
  <c r="Z937" i="5" s="1"/>
  <c r="AC934" i="3"/>
  <c r="BH934" i="3" s="1"/>
  <c r="CM934" i="3" s="1"/>
  <c r="AA937" i="5" s="1"/>
  <c r="AD934" i="3"/>
  <c r="BI934" i="3" s="1"/>
  <c r="CN934" i="3" s="1"/>
  <c r="AB937" i="5" s="1"/>
  <c r="AE934" i="3"/>
  <c r="BJ934" i="3" s="1"/>
  <c r="CO934" i="3" s="1"/>
  <c r="AC937" i="5" s="1"/>
  <c r="AF934" i="3"/>
  <c r="BK934" i="3" s="1"/>
  <c r="CP934" i="3" s="1"/>
  <c r="AD937" i="5" s="1"/>
  <c r="AG934" i="3"/>
  <c r="BL934" i="3" s="1"/>
  <c r="CQ934" i="3" s="1"/>
  <c r="AE937" i="5" s="1"/>
  <c r="AH934" i="3"/>
  <c r="BM934" i="3" s="1"/>
  <c r="CR934" i="3" s="1"/>
  <c r="AF937" i="5" s="1"/>
  <c r="AI934" i="3"/>
  <c r="BN934" i="3" s="1"/>
  <c r="CS934" i="3" s="1"/>
  <c r="AG937" i="5" s="1"/>
  <c r="AJ934" i="3"/>
  <c r="BO934" i="3" s="1"/>
  <c r="CT934" i="3" s="1"/>
  <c r="AH937" i="5" s="1"/>
  <c r="AK934" i="3"/>
  <c r="BP934" i="3" s="1"/>
  <c r="CU934" i="3" s="1"/>
  <c r="AI937" i="5" s="1"/>
  <c r="H935" i="3"/>
  <c r="AM935" i="3" s="1"/>
  <c r="BR935" i="3" s="1"/>
  <c r="F938" i="5" s="1"/>
  <c r="I935" i="3"/>
  <c r="AN935" i="3" s="1"/>
  <c r="BS935" i="3" s="1"/>
  <c r="G938" i="5" s="1"/>
  <c r="J935" i="3"/>
  <c r="AO935" i="3" s="1"/>
  <c r="BT935" i="3" s="1"/>
  <c r="H938" i="5" s="1"/>
  <c r="K935" i="3"/>
  <c r="AP935" i="3" s="1"/>
  <c r="BU935" i="3" s="1"/>
  <c r="I938" i="5" s="1"/>
  <c r="L935" i="3"/>
  <c r="AQ935" i="3" s="1"/>
  <c r="BV935" i="3" s="1"/>
  <c r="J938" i="5" s="1"/>
  <c r="M935" i="3"/>
  <c r="AR935" i="3" s="1"/>
  <c r="BW935" i="3" s="1"/>
  <c r="K938" i="5" s="1"/>
  <c r="N935" i="3"/>
  <c r="AS935" i="3" s="1"/>
  <c r="BX935" i="3" s="1"/>
  <c r="L938" i="5" s="1"/>
  <c r="O935" i="3"/>
  <c r="AT935" i="3" s="1"/>
  <c r="BY935" i="3" s="1"/>
  <c r="M938" i="5" s="1"/>
  <c r="P935" i="3"/>
  <c r="AU935" i="3" s="1"/>
  <c r="BZ935" i="3" s="1"/>
  <c r="N938" i="5" s="1"/>
  <c r="Q935" i="3"/>
  <c r="AV935" i="3" s="1"/>
  <c r="CA935" i="3" s="1"/>
  <c r="O938" i="5" s="1"/>
  <c r="R935" i="3"/>
  <c r="AW935" i="3" s="1"/>
  <c r="CB935" i="3" s="1"/>
  <c r="P938" i="5" s="1"/>
  <c r="S935" i="3"/>
  <c r="AX935" i="3" s="1"/>
  <c r="CC935" i="3" s="1"/>
  <c r="Q938" i="5" s="1"/>
  <c r="T935" i="3"/>
  <c r="AY935" i="3" s="1"/>
  <c r="CD935" i="3" s="1"/>
  <c r="R938" i="5" s="1"/>
  <c r="U935" i="3"/>
  <c r="AZ935" i="3" s="1"/>
  <c r="CE935" i="3" s="1"/>
  <c r="S938" i="5" s="1"/>
  <c r="V935" i="3"/>
  <c r="BA935" i="3" s="1"/>
  <c r="CF935" i="3" s="1"/>
  <c r="T938" i="5" s="1"/>
  <c r="W935" i="3"/>
  <c r="BB935" i="3" s="1"/>
  <c r="CG935" i="3" s="1"/>
  <c r="U938" i="5" s="1"/>
  <c r="X935" i="3"/>
  <c r="BC935" i="3" s="1"/>
  <c r="CH935" i="3" s="1"/>
  <c r="V938" i="5" s="1"/>
  <c r="Y935" i="3"/>
  <c r="BD935" i="3" s="1"/>
  <c r="CI935" i="3" s="1"/>
  <c r="W938" i="5" s="1"/>
  <c r="Z935" i="3"/>
  <c r="BE935" i="3" s="1"/>
  <c r="CJ935" i="3" s="1"/>
  <c r="X938" i="5" s="1"/>
  <c r="AA935" i="3"/>
  <c r="BF935" i="3" s="1"/>
  <c r="CK935" i="3" s="1"/>
  <c r="Y938" i="5" s="1"/>
  <c r="AB935" i="3"/>
  <c r="BG935" i="3" s="1"/>
  <c r="CL935" i="3" s="1"/>
  <c r="Z938" i="5" s="1"/>
  <c r="AC935" i="3"/>
  <c r="BH935" i="3" s="1"/>
  <c r="CM935" i="3" s="1"/>
  <c r="AA938" i="5" s="1"/>
  <c r="AD935" i="3"/>
  <c r="BI935" i="3" s="1"/>
  <c r="CN935" i="3" s="1"/>
  <c r="AB938" i="5" s="1"/>
  <c r="AE935" i="3"/>
  <c r="BJ935" i="3" s="1"/>
  <c r="CO935" i="3" s="1"/>
  <c r="AC938" i="5" s="1"/>
  <c r="AF935" i="3"/>
  <c r="BK935" i="3" s="1"/>
  <c r="CP935" i="3" s="1"/>
  <c r="AD938" i="5" s="1"/>
  <c r="AG935" i="3"/>
  <c r="BL935" i="3" s="1"/>
  <c r="CQ935" i="3" s="1"/>
  <c r="AE938" i="5" s="1"/>
  <c r="AH935" i="3"/>
  <c r="BM935" i="3" s="1"/>
  <c r="CR935" i="3" s="1"/>
  <c r="AF938" i="5" s="1"/>
  <c r="AI935" i="3"/>
  <c r="BN935" i="3" s="1"/>
  <c r="CS935" i="3" s="1"/>
  <c r="AG938" i="5" s="1"/>
  <c r="AJ935" i="3"/>
  <c r="BO935" i="3" s="1"/>
  <c r="CT935" i="3" s="1"/>
  <c r="AH938" i="5" s="1"/>
  <c r="AK935" i="3"/>
  <c r="BP935" i="3" s="1"/>
  <c r="CU935" i="3" s="1"/>
  <c r="AI938" i="5" s="1"/>
  <c r="H936" i="3"/>
  <c r="AM936" i="3" s="1"/>
  <c r="BR936" i="3" s="1"/>
  <c r="F939" i="5" s="1"/>
  <c r="I936" i="3"/>
  <c r="AN936" i="3" s="1"/>
  <c r="BS936" i="3" s="1"/>
  <c r="G939" i="5" s="1"/>
  <c r="J936" i="3"/>
  <c r="AO936" i="3" s="1"/>
  <c r="BT936" i="3" s="1"/>
  <c r="H939" i="5" s="1"/>
  <c r="K936" i="3"/>
  <c r="AP936" i="3" s="1"/>
  <c r="BU936" i="3" s="1"/>
  <c r="I939" i="5" s="1"/>
  <c r="L936" i="3"/>
  <c r="AQ936" i="3" s="1"/>
  <c r="BV936" i="3" s="1"/>
  <c r="J939" i="5" s="1"/>
  <c r="M936" i="3"/>
  <c r="AR936" i="3" s="1"/>
  <c r="BW936" i="3" s="1"/>
  <c r="K939" i="5" s="1"/>
  <c r="N936" i="3"/>
  <c r="AS936" i="3" s="1"/>
  <c r="BX936" i="3" s="1"/>
  <c r="L939" i="5" s="1"/>
  <c r="O936" i="3"/>
  <c r="AT936" i="3" s="1"/>
  <c r="BY936" i="3" s="1"/>
  <c r="M939" i="5" s="1"/>
  <c r="P936" i="3"/>
  <c r="AU936" i="3" s="1"/>
  <c r="BZ936" i="3" s="1"/>
  <c r="N939" i="5" s="1"/>
  <c r="Q936" i="3"/>
  <c r="AV936" i="3" s="1"/>
  <c r="CA936" i="3" s="1"/>
  <c r="O939" i="5" s="1"/>
  <c r="R936" i="3"/>
  <c r="AW936" i="3" s="1"/>
  <c r="CB936" i="3" s="1"/>
  <c r="P939" i="5" s="1"/>
  <c r="S936" i="3"/>
  <c r="AX936" i="3" s="1"/>
  <c r="CC936" i="3" s="1"/>
  <c r="Q939" i="5" s="1"/>
  <c r="T936" i="3"/>
  <c r="AY936" i="3" s="1"/>
  <c r="CD936" i="3" s="1"/>
  <c r="R939" i="5" s="1"/>
  <c r="U936" i="3"/>
  <c r="AZ936" i="3" s="1"/>
  <c r="CE936" i="3" s="1"/>
  <c r="S939" i="5" s="1"/>
  <c r="V936" i="3"/>
  <c r="BA936" i="3" s="1"/>
  <c r="CF936" i="3" s="1"/>
  <c r="T939" i="5" s="1"/>
  <c r="W936" i="3"/>
  <c r="BB936" i="3" s="1"/>
  <c r="CG936" i="3" s="1"/>
  <c r="U939" i="5" s="1"/>
  <c r="X936" i="3"/>
  <c r="BC936" i="3" s="1"/>
  <c r="CH936" i="3" s="1"/>
  <c r="V939" i="5" s="1"/>
  <c r="Y936" i="3"/>
  <c r="BD936" i="3" s="1"/>
  <c r="CI936" i="3" s="1"/>
  <c r="W939" i="5" s="1"/>
  <c r="Z936" i="3"/>
  <c r="BE936" i="3" s="1"/>
  <c r="CJ936" i="3" s="1"/>
  <c r="X939" i="5" s="1"/>
  <c r="AA936" i="3"/>
  <c r="BF936" i="3" s="1"/>
  <c r="CK936" i="3" s="1"/>
  <c r="Y939" i="5" s="1"/>
  <c r="AB936" i="3"/>
  <c r="BG936" i="3" s="1"/>
  <c r="CL936" i="3" s="1"/>
  <c r="Z939" i="5" s="1"/>
  <c r="AC936" i="3"/>
  <c r="BH936" i="3" s="1"/>
  <c r="CM936" i="3" s="1"/>
  <c r="AA939" i="5" s="1"/>
  <c r="AD936" i="3"/>
  <c r="BI936" i="3" s="1"/>
  <c r="CN936" i="3" s="1"/>
  <c r="AB939" i="5" s="1"/>
  <c r="AE936" i="3"/>
  <c r="BJ936" i="3" s="1"/>
  <c r="CO936" i="3" s="1"/>
  <c r="AC939" i="5" s="1"/>
  <c r="AF936" i="3"/>
  <c r="BK936" i="3" s="1"/>
  <c r="CP936" i="3" s="1"/>
  <c r="AD939" i="5" s="1"/>
  <c r="AG936" i="3"/>
  <c r="BL936" i="3" s="1"/>
  <c r="CQ936" i="3" s="1"/>
  <c r="AE939" i="5" s="1"/>
  <c r="AH936" i="3"/>
  <c r="BM936" i="3" s="1"/>
  <c r="CR936" i="3" s="1"/>
  <c r="AF939" i="5" s="1"/>
  <c r="AI936" i="3"/>
  <c r="BN936" i="3" s="1"/>
  <c r="CS936" i="3" s="1"/>
  <c r="AG939" i="5" s="1"/>
  <c r="AJ936" i="3"/>
  <c r="BO936" i="3" s="1"/>
  <c r="CT936" i="3" s="1"/>
  <c r="AH939" i="5" s="1"/>
  <c r="AK936" i="3"/>
  <c r="BP936" i="3" s="1"/>
  <c r="CU936" i="3" s="1"/>
  <c r="AI939" i="5" s="1"/>
  <c r="H937" i="3"/>
  <c r="AM937" i="3" s="1"/>
  <c r="BR937" i="3" s="1"/>
  <c r="F940" i="5" s="1"/>
  <c r="I937" i="3"/>
  <c r="AN937" i="3" s="1"/>
  <c r="BS937" i="3" s="1"/>
  <c r="G940" i="5" s="1"/>
  <c r="J937" i="3"/>
  <c r="AO937" i="3" s="1"/>
  <c r="BT937" i="3" s="1"/>
  <c r="H940" i="5" s="1"/>
  <c r="K937" i="3"/>
  <c r="AP937" i="3" s="1"/>
  <c r="BU937" i="3" s="1"/>
  <c r="I940" i="5" s="1"/>
  <c r="L937" i="3"/>
  <c r="AQ937" i="3" s="1"/>
  <c r="BV937" i="3" s="1"/>
  <c r="J940" i="5" s="1"/>
  <c r="M937" i="3"/>
  <c r="AR937" i="3" s="1"/>
  <c r="BW937" i="3" s="1"/>
  <c r="K940" i="5" s="1"/>
  <c r="N937" i="3"/>
  <c r="AS937" i="3" s="1"/>
  <c r="BX937" i="3" s="1"/>
  <c r="L940" i="5" s="1"/>
  <c r="O937" i="3"/>
  <c r="AT937" i="3" s="1"/>
  <c r="BY937" i="3" s="1"/>
  <c r="M940" i="5" s="1"/>
  <c r="P937" i="3"/>
  <c r="AU937" i="3" s="1"/>
  <c r="BZ937" i="3" s="1"/>
  <c r="N940" i="5" s="1"/>
  <c r="Q937" i="3"/>
  <c r="AV937" i="3" s="1"/>
  <c r="CA937" i="3" s="1"/>
  <c r="O940" i="5" s="1"/>
  <c r="R937" i="3"/>
  <c r="AW937" i="3" s="1"/>
  <c r="CB937" i="3" s="1"/>
  <c r="P940" i="5" s="1"/>
  <c r="S937" i="3"/>
  <c r="AX937" i="3" s="1"/>
  <c r="CC937" i="3" s="1"/>
  <c r="Q940" i="5" s="1"/>
  <c r="T937" i="3"/>
  <c r="AY937" i="3" s="1"/>
  <c r="CD937" i="3" s="1"/>
  <c r="R940" i="5" s="1"/>
  <c r="U937" i="3"/>
  <c r="AZ937" i="3" s="1"/>
  <c r="CE937" i="3" s="1"/>
  <c r="S940" i="5" s="1"/>
  <c r="V937" i="3"/>
  <c r="BA937" i="3" s="1"/>
  <c r="CF937" i="3" s="1"/>
  <c r="T940" i="5" s="1"/>
  <c r="W937" i="3"/>
  <c r="BB937" i="3" s="1"/>
  <c r="CG937" i="3" s="1"/>
  <c r="U940" i="5" s="1"/>
  <c r="X937" i="3"/>
  <c r="BC937" i="3" s="1"/>
  <c r="CH937" i="3" s="1"/>
  <c r="V940" i="5" s="1"/>
  <c r="Y937" i="3"/>
  <c r="BD937" i="3" s="1"/>
  <c r="CI937" i="3" s="1"/>
  <c r="W940" i="5" s="1"/>
  <c r="Z937" i="3"/>
  <c r="BE937" i="3" s="1"/>
  <c r="CJ937" i="3" s="1"/>
  <c r="X940" i="5" s="1"/>
  <c r="AA937" i="3"/>
  <c r="BF937" i="3" s="1"/>
  <c r="CK937" i="3" s="1"/>
  <c r="Y940" i="5" s="1"/>
  <c r="AB937" i="3"/>
  <c r="BG937" i="3" s="1"/>
  <c r="CL937" i="3" s="1"/>
  <c r="Z940" i="5" s="1"/>
  <c r="AC937" i="3"/>
  <c r="BH937" i="3" s="1"/>
  <c r="CM937" i="3" s="1"/>
  <c r="AA940" i="5" s="1"/>
  <c r="AD937" i="3"/>
  <c r="BI937" i="3" s="1"/>
  <c r="CN937" i="3" s="1"/>
  <c r="AB940" i="5" s="1"/>
  <c r="AE937" i="3"/>
  <c r="BJ937" i="3" s="1"/>
  <c r="CO937" i="3" s="1"/>
  <c r="AC940" i="5" s="1"/>
  <c r="AF937" i="3"/>
  <c r="BK937" i="3" s="1"/>
  <c r="CP937" i="3" s="1"/>
  <c r="AD940" i="5" s="1"/>
  <c r="AG937" i="3"/>
  <c r="BL937" i="3" s="1"/>
  <c r="CQ937" i="3" s="1"/>
  <c r="AE940" i="5" s="1"/>
  <c r="AH937" i="3"/>
  <c r="BM937" i="3" s="1"/>
  <c r="CR937" i="3" s="1"/>
  <c r="AF940" i="5" s="1"/>
  <c r="AI937" i="3"/>
  <c r="BN937" i="3" s="1"/>
  <c r="CS937" i="3" s="1"/>
  <c r="AG940" i="5" s="1"/>
  <c r="AJ937" i="3"/>
  <c r="BO937" i="3" s="1"/>
  <c r="CT937" i="3" s="1"/>
  <c r="AH940" i="5" s="1"/>
  <c r="AK937" i="3"/>
  <c r="BP937" i="3" s="1"/>
  <c r="CU937" i="3" s="1"/>
  <c r="AI940" i="5" s="1"/>
  <c r="H938" i="3"/>
  <c r="AM938" i="3" s="1"/>
  <c r="BR938" i="3" s="1"/>
  <c r="F941" i="5" s="1"/>
  <c r="I938" i="3"/>
  <c r="AN938" i="3" s="1"/>
  <c r="BS938" i="3" s="1"/>
  <c r="G941" i="5" s="1"/>
  <c r="J938" i="3"/>
  <c r="AO938" i="3" s="1"/>
  <c r="BT938" i="3" s="1"/>
  <c r="H941" i="5" s="1"/>
  <c r="K938" i="3"/>
  <c r="AP938" i="3" s="1"/>
  <c r="BU938" i="3" s="1"/>
  <c r="I941" i="5" s="1"/>
  <c r="L938" i="3"/>
  <c r="AQ938" i="3" s="1"/>
  <c r="BV938" i="3" s="1"/>
  <c r="J941" i="5" s="1"/>
  <c r="M938" i="3"/>
  <c r="AR938" i="3" s="1"/>
  <c r="BW938" i="3" s="1"/>
  <c r="K941" i="5" s="1"/>
  <c r="N938" i="3"/>
  <c r="AS938" i="3" s="1"/>
  <c r="BX938" i="3" s="1"/>
  <c r="L941" i="5" s="1"/>
  <c r="O938" i="3"/>
  <c r="AT938" i="3" s="1"/>
  <c r="BY938" i="3" s="1"/>
  <c r="M941" i="5" s="1"/>
  <c r="P938" i="3"/>
  <c r="AU938" i="3" s="1"/>
  <c r="BZ938" i="3" s="1"/>
  <c r="N941" i="5" s="1"/>
  <c r="Q938" i="3"/>
  <c r="AV938" i="3" s="1"/>
  <c r="CA938" i="3" s="1"/>
  <c r="O941" i="5" s="1"/>
  <c r="R938" i="3"/>
  <c r="AW938" i="3" s="1"/>
  <c r="CB938" i="3" s="1"/>
  <c r="P941" i="5" s="1"/>
  <c r="S938" i="3"/>
  <c r="AX938" i="3" s="1"/>
  <c r="CC938" i="3" s="1"/>
  <c r="Q941" i="5" s="1"/>
  <c r="T938" i="3"/>
  <c r="AY938" i="3" s="1"/>
  <c r="CD938" i="3" s="1"/>
  <c r="R941" i="5" s="1"/>
  <c r="U938" i="3"/>
  <c r="AZ938" i="3" s="1"/>
  <c r="CE938" i="3" s="1"/>
  <c r="S941" i="5" s="1"/>
  <c r="V938" i="3"/>
  <c r="BA938" i="3" s="1"/>
  <c r="CF938" i="3" s="1"/>
  <c r="T941" i="5" s="1"/>
  <c r="W938" i="3"/>
  <c r="BB938" i="3" s="1"/>
  <c r="CG938" i="3" s="1"/>
  <c r="U941" i="5" s="1"/>
  <c r="X938" i="3"/>
  <c r="BC938" i="3" s="1"/>
  <c r="CH938" i="3" s="1"/>
  <c r="V941" i="5" s="1"/>
  <c r="Y938" i="3"/>
  <c r="BD938" i="3" s="1"/>
  <c r="CI938" i="3" s="1"/>
  <c r="W941" i="5" s="1"/>
  <c r="Z938" i="3"/>
  <c r="BE938" i="3" s="1"/>
  <c r="CJ938" i="3" s="1"/>
  <c r="X941" i="5" s="1"/>
  <c r="AA938" i="3"/>
  <c r="BF938" i="3" s="1"/>
  <c r="CK938" i="3" s="1"/>
  <c r="Y941" i="5" s="1"/>
  <c r="AB938" i="3"/>
  <c r="BG938" i="3" s="1"/>
  <c r="CL938" i="3" s="1"/>
  <c r="Z941" i="5" s="1"/>
  <c r="AC938" i="3"/>
  <c r="BH938" i="3" s="1"/>
  <c r="CM938" i="3" s="1"/>
  <c r="AA941" i="5" s="1"/>
  <c r="AD938" i="3"/>
  <c r="BI938" i="3" s="1"/>
  <c r="CN938" i="3" s="1"/>
  <c r="AB941" i="5" s="1"/>
  <c r="AE938" i="3"/>
  <c r="BJ938" i="3" s="1"/>
  <c r="CO938" i="3" s="1"/>
  <c r="AC941" i="5" s="1"/>
  <c r="AF938" i="3"/>
  <c r="BK938" i="3" s="1"/>
  <c r="CP938" i="3" s="1"/>
  <c r="AD941" i="5" s="1"/>
  <c r="AG938" i="3"/>
  <c r="BL938" i="3" s="1"/>
  <c r="CQ938" i="3" s="1"/>
  <c r="AE941" i="5" s="1"/>
  <c r="AH938" i="3"/>
  <c r="BM938" i="3" s="1"/>
  <c r="CR938" i="3" s="1"/>
  <c r="AF941" i="5" s="1"/>
  <c r="AI938" i="3"/>
  <c r="BN938" i="3" s="1"/>
  <c r="CS938" i="3" s="1"/>
  <c r="AG941" i="5" s="1"/>
  <c r="AJ938" i="3"/>
  <c r="BO938" i="3" s="1"/>
  <c r="CT938" i="3" s="1"/>
  <c r="AH941" i="5" s="1"/>
  <c r="AK938" i="3"/>
  <c r="BP938" i="3" s="1"/>
  <c r="CU938" i="3" s="1"/>
  <c r="AI941" i="5" s="1"/>
  <c r="H939" i="3"/>
  <c r="AM939" i="3" s="1"/>
  <c r="BR939" i="3" s="1"/>
  <c r="F942" i="5" s="1"/>
  <c r="I939" i="3"/>
  <c r="AN939" i="3" s="1"/>
  <c r="BS939" i="3" s="1"/>
  <c r="G942" i="5" s="1"/>
  <c r="J939" i="3"/>
  <c r="AO939" i="3" s="1"/>
  <c r="BT939" i="3" s="1"/>
  <c r="H942" i="5" s="1"/>
  <c r="K939" i="3"/>
  <c r="AP939" i="3" s="1"/>
  <c r="BU939" i="3" s="1"/>
  <c r="I942" i="5" s="1"/>
  <c r="L939" i="3"/>
  <c r="AQ939" i="3" s="1"/>
  <c r="BV939" i="3" s="1"/>
  <c r="J942" i="5" s="1"/>
  <c r="M939" i="3"/>
  <c r="AR939" i="3" s="1"/>
  <c r="BW939" i="3" s="1"/>
  <c r="K942" i="5" s="1"/>
  <c r="N939" i="3"/>
  <c r="AS939" i="3" s="1"/>
  <c r="BX939" i="3" s="1"/>
  <c r="L942" i="5" s="1"/>
  <c r="O939" i="3"/>
  <c r="AT939" i="3" s="1"/>
  <c r="BY939" i="3" s="1"/>
  <c r="M942" i="5" s="1"/>
  <c r="P939" i="3"/>
  <c r="AU939" i="3" s="1"/>
  <c r="BZ939" i="3" s="1"/>
  <c r="N942" i="5" s="1"/>
  <c r="Q939" i="3"/>
  <c r="AV939" i="3" s="1"/>
  <c r="CA939" i="3" s="1"/>
  <c r="O942" i="5" s="1"/>
  <c r="R939" i="3"/>
  <c r="AW939" i="3" s="1"/>
  <c r="CB939" i="3" s="1"/>
  <c r="P942" i="5" s="1"/>
  <c r="S939" i="3"/>
  <c r="AX939" i="3" s="1"/>
  <c r="CC939" i="3" s="1"/>
  <c r="Q942" i="5" s="1"/>
  <c r="T939" i="3"/>
  <c r="AY939" i="3" s="1"/>
  <c r="CD939" i="3" s="1"/>
  <c r="R942" i="5" s="1"/>
  <c r="U939" i="3"/>
  <c r="AZ939" i="3" s="1"/>
  <c r="CE939" i="3" s="1"/>
  <c r="S942" i="5" s="1"/>
  <c r="V939" i="3"/>
  <c r="BA939" i="3" s="1"/>
  <c r="CF939" i="3" s="1"/>
  <c r="T942" i="5" s="1"/>
  <c r="W939" i="3"/>
  <c r="BB939" i="3" s="1"/>
  <c r="CG939" i="3" s="1"/>
  <c r="U942" i="5" s="1"/>
  <c r="X939" i="3"/>
  <c r="BC939" i="3" s="1"/>
  <c r="CH939" i="3" s="1"/>
  <c r="V942" i="5" s="1"/>
  <c r="Y939" i="3"/>
  <c r="BD939" i="3" s="1"/>
  <c r="CI939" i="3" s="1"/>
  <c r="W942" i="5" s="1"/>
  <c r="Z939" i="3"/>
  <c r="BE939" i="3" s="1"/>
  <c r="CJ939" i="3" s="1"/>
  <c r="X942" i="5" s="1"/>
  <c r="AA939" i="3"/>
  <c r="BF939" i="3" s="1"/>
  <c r="CK939" i="3" s="1"/>
  <c r="Y942" i="5" s="1"/>
  <c r="AB939" i="3"/>
  <c r="BG939" i="3" s="1"/>
  <c r="CL939" i="3" s="1"/>
  <c r="Z942" i="5" s="1"/>
  <c r="AC939" i="3"/>
  <c r="BH939" i="3" s="1"/>
  <c r="CM939" i="3" s="1"/>
  <c r="AA942" i="5" s="1"/>
  <c r="AD939" i="3"/>
  <c r="BI939" i="3" s="1"/>
  <c r="CN939" i="3" s="1"/>
  <c r="AB942" i="5" s="1"/>
  <c r="AE939" i="3"/>
  <c r="BJ939" i="3" s="1"/>
  <c r="CO939" i="3" s="1"/>
  <c r="AC942" i="5" s="1"/>
  <c r="AF939" i="3"/>
  <c r="BK939" i="3" s="1"/>
  <c r="CP939" i="3" s="1"/>
  <c r="AD942" i="5" s="1"/>
  <c r="AG939" i="3"/>
  <c r="BL939" i="3" s="1"/>
  <c r="CQ939" i="3" s="1"/>
  <c r="AE942" i="5" s="1"/>
  <c r="AH939" i="3"/>
  <c r="BM939" i="3" s="1"/>
  <c r="CR939" i="3" s="1"/>
  <c r="AF942" i="5" s="1"/>
  <c r="AI939" i="3"/>
  <c r="BN939" i="3" s="1"/>
  <c r="CS939" i="3" s="1"/>
  <c r="AG942" i="5" s="1"/>
  <c r="AJ939" i="3"/>
  <c r="BO939" i="3" s="1"/>
  <c r="CT939" i="3" s="1"/>
  <c r="AH942" i="5" s="1"/>
  <c r="AK939" i="3"/>
  <c r="BP939" i="3" s="1"/>
  <c r="CU939" i="3" s="1"/>
  <c r="AI942" i="5" s="1"/>
  <c r="H940" i="3"/>
  <c r="AM940" i="3" s="1"/>
  <c r="BR940" i="3" s="1"/>
  <c r="F943" i="5" s="1"/>
  <c r="I940" i="3"/>
  <c r="AN940" i="3" s="1"/>
  <c r="BS940" i="3" s="1"/>
  <c r="G943" i="5" s="1"/>
  <c r="J940" i="3"/>
  <c r="AO940" i="3" s="1"/>
  <c r="BT940" i="3" s="1"/>
  <c r="H943" i="5" s="1"/>
  <c r="K940" i="3"/>
  <c r="AP940" i="3" s="1"/>
  <c r="BU940" i="3" s="1"/>
  <c r="I943" i="5" s="1"/>
  <c r="L940" i="3"/>
  <c r="AQ940" i="3" s="1"/>
  <c r="BV940" i="3" s="1"/>
  <c r="J943" i="5" s="1"/>
  <c r="M940" i="3"/>
  <c r="AR940" i="3" s="1"/>
  <c r="BW940" i="3" s="1"/>
  <c r="K943" i="5" s="1"/>
  <c r="N940" i="3"/>
  <c r="AS940" i="3" s="1"/>
  <c r="BX940" i="3" s="1"/>
  <c r="L943" i="5" s="1"/>
  <c r="O940" i="3"/>
  <c r="AT940" i="3" s="1"/>
  <c r="BY940" i="3" s="1"/>
  <c r="M943" i="5" s="1"/>
  <c r="P940" i="3"/>
  <c r="AU940" i="3" s="1"/>
  <c r="BZ940" i="3" s="1"/>
  <c r="N943" i="5" s="1"/>
  <c r="Q940" i="3"/>
  <c r="AV940" i="3" s="1"/>
  <c r="CA940" i="3" s="1"/>
  <c r="O943" i="5" s="1"/>
  <c r="R940" i="3"/>
  <c r="AW940" i="3" s="1"/>
  <c r="CB940" i="3" s="1"/>
  <c r="P943" i="5" s="1"/>
  <c r="S940" i="3"/>
  <c r="AX940" i="3" s="1"/>
  <c r="CC940" i="3" s="1"/>
  <c r="Q943" i="5" s="1"/>
  <c r="T940" i="3"/>
  <c r="AY940" i="3" s="1"/>
  <c r="CD940" i="3" s="1"/>
  <c r="R943" i="5" s="1"/>
  <c r="U940" i="3"/>
  <c r="AZ940" i="3" s="1"/>
  <c r="CE940" i="3" s="1"/>
  <c r="S943" i="5" s="1"/>
  <c r="V940" i="3"/>
  <c r="BA940" i="3" s="1"/>
  <c r="CF940" i="3" s="1"/>
  <c r="T943" i="5" s="1"/>
  <c r="W940" i="3"/>
  <c r="BB940" i="3" s="1"/>
  <c r="CG940" i="3" s="1"/>
  <c r="U943" i="5" s="1"/>
  <c r="X940" i="3"/>
  <c r="BC940" i="3" s="1"/>
  <c r="CH940" i="3" s="1"/>
  <c r="V943" i="5" s="1"/>
  <c r="Y940" i="3"/>
  <c r="BD940" i="3" s="1"/>
  <c r="CI940" i="3" s="1"/>
  <c r="W943" i="5" s="1"/>
  <c r="Z940" i="3"/>
  <c r="BE940" i="3" s="1"/>
  <c r="CJ940" i="3" s="1"/>
  <c r="X943" i="5" s="1"/>
  <c r="AA940" i="3"/>
  <c r="BF940" i="3" s="1"/>
  <c r="CK940" i="3" s="1"/>
  <c r="Y943" i="5" s="1"/>
  <c r="AB940" i="3"/>
  <c r="BG940" i="3" s="1"/>
  <c r="CL940" i="3" s="1"/>
  <c r="Z943" i="5" s="1"/>
  <c r="AC940" i="3"/>
  <c r="BH940" i="3" s="1"/>
  <c r="CM940" i="3" s="1"/>
  <c r="AA943" i="5" s="1"/>
  <c r="AD940" i="3"/>
  <c r="BI940" i="3" s="1"/>
  <c r="CN940" i="3" s="1"/>
  <c r="AB943" i="5" s="1"/>
  <c r="AE940" i="3"/>
  <c r="BJ940" i="3" s="1"/>
  <c r="CO940" i="3" s="1"/>
  <c r="AC943" i="5" s="1"/>
  <c r="AF940" i="3"/>
  <c r="BK940" i="3" s="1"/>
  <c r="CP940" i="3" s="1"/>
  <c r="AD943" i="5" s="1"/>
  <c r="AG940" i="3"/>
  <c r="BL940" i="3" s="1"/>
  <c r="CQ940" i="3" s="1"/>
  <c r="AE943" i="5" s="1"/>
  <c r="AH940" i="3"/>
  <c r="BM940" i="3" s="1"/>
  <c r="CR940" i="3" s="1"/>
  <c r="AF943" i="5" s="1"/>
  <c r="AI940" i="3"/>
  <c r="BN940" i="3" s="1"/>
  <c r="CS940" i="3" s="1"/>
  <c r="AG943" i="5" s="1"/>
  <c r="AJ940" i="3"/>
  <c r="BO940" i="3" s="1"/>
  <c r="CT940" i="3" s="1"/>
  <c r="AH943" i="5" s="1"/>
  <c r="AK940" i="3"/>
  <c r="BP940" i="3" s="1"/>
  <c r="CU940" i="3" s="1"/>
  <c r="AI943" i="5" s="1"/>
  <c r="H941" i="3"/>
  <c r="AM941" i="3" s="1"/>
  <c r="BR941" i="3" s="1"/>
  <c r="F944" i="5" s="1"/>
  <c r="I941" i="3"/>
  <c r="AN941" i="3" s="1"/>
  <c r="BS941" i="3" s="1"/>
  <c r="G944" i="5" s="1"/>
  <c r="J941" i="3"/>
  <c r="AO941" i="3" s="1"/>
  <c r="BT941" i="3" s="1"/>
  <c r="H944" i="5" s="1"/>
  <c r="K941" i="3"/>
  <c r="AP941" i="3" s="1"/>
  <c r="BU941" i="3" s="1"/>
  <c r="I944" i="5" s="1"/>
  <c r="L941" i="3"/>
  <c r="AQ941" i="3" s="1"/>
  <c r="BV941" i="3" s="1"/>
  <c r="J944" i="5" s="1"/>
  <c r="M941" i="3"/>
  <c r="AR941" i="3" s="1"/>
  <c r="BW941" i="3" s="1"/>
  <c r="K944" i="5" s="1"/>
  <c r="N941" i="3"/>
  <c r="AS941" i="3" s="1"/>
  <c r="BX941" i="3" s="1"/>
  <c r="L944" i="5" s="1"/>
  <c r="O941" i="3"/>
  <c r="AT941" i="3" s="1"/>
  <c r="BY941" i="3" s="1"/>
  <c r="M944" i="5" s="1"/>
  <c r="P941" i="3"/>
  <c r="AU941" i="3" s="1"/>
  <c r="BZ941" i="3" s="1"/>
  <c r="N944" i="5" s="1"/>
  <c r="Q941" i="3"/>
  <c r="AV941" i="3" s="1"/>
  <c r="CA941" i="3" s="1"/>
  <c r="O944" i="5" s="1"/>
  <c r="R941" i="3"/>
  <c r="AW941" i="3" s="1"/>
  <c r="CB941" i="3" s="1"/>
  <c r="P944" i="5" s="1"/>
  <c r="S941" i="3"/>
  <c r="AX941" i="3" s="1"/>
  <c r="CC941" i="3" s="1"/>
  <c r="Q944" i="5" s="1"/>
  <c r="T941" i="3"/>
  <c r="AY941" i="3" s="1"/>
  <c r="CD941" i="3" s="1"/>
  <c r="R944" i="5" s="1"/>
  <c r="U941" i="3"/>
  <c r="AZ941" i="3" s="1"/>
  <c r="CE941" i="3" s="1"/>
  <c r="S944" i="5" s="1"/>
  <c r="V941" i="3"/>
  <c r="BA941" i="3" s="1"/>
  <c r="CF941" i="3" s="1"/>
  <c r="T944" i="5" s="1"/>
  <c r="W941" i="3"/>
  <c r="BB941" i="3" s="1"/>
  <c r="CG941" i="3" s="1"/>
  <c r="U944" i="5" s="1"/>
  <c r="X941" i="3"/>
  <c r="BC941" i="3" s="1"/>
  <c r="CH941" i="3" s="1"/>
  <c r="V944" i="5" s="1"/>
  <c r="Y941" i="3"/>
  <c r="BD941" i="3" s="1"/>
  <c r="CI941" i="3" s="1"/>
  <c r="W944" i="5" s="1"/>
  <c r="Z941" i="3"/>
  <c r="BE941" i="3" s="1"/>
  <c r="CJ941" i="3" s="1"/>
  <c r="X944" i="5" s="1"/>
  <c r="AA941" i="3"/>
  <c r="BF941" i="3" s="1"/>
  <c r="CK941" i="3" s="1"/>
  <c r="Y944" i="5" s="1"/>
  <c r="AB941" i="3"/>
  <c r="BG941" i="3" s="1"/>
  <c r="CL941" i="3" s="1"/>
  <c r="Z944" i="5" s="1"/>
  <c r="AC941" i="3"/>
  <c r="BH941" i="3" s="1"/>
  <c r="CM941" i="3" s="1"/>
  <c r="AA944" i="5" s="1"/>
  <c r="AD941" i="3"/>
  <c r="BI941" i="3" s="1"/>
  <c r="CN941" i="3" s="1"/>
  <c r="AB944" i="5" s="1"/>
  <c r="AE941" i="3"/>
  <c r="BJ941" i="3" s="1"/>
  <c r="CO941" i="3" s="1"/>
  <c r="AC944" i="5" s="1"/>
  <c r="AF941" i="3"/>
  <c r="BK941" i="3" s="1"/>
  <c r="CP941" i="3" s="1"/>
  <c r="AD944" i="5" s="1"/>
  <c r="AG941" i="3"/>
  <c r="BL941" i="3" s="1"/>
  <c r="CQ941" i="3" s="1"/>
  <c r="AE944" i="5" s="1"/>
  <c r="AH941" i="3"/>
  <c r="BM941" i="3" s="1"/>
  <c r="CR941" i="3" s="1"/>
  <c r="AF944" i="5" s="1"/>
  <c r="AI941" i="3"/>
  <c r="BN941" i="3" s="1"/>
  <c r="CS941" i="3" s="1"/>
  <c r="AG944" i="5" s="1"/>
  <c r="AJ941" i="3"/>
  <c r="BO941" i="3" s="1"/>
  <c r="CT941" i="3" s="1"/>
  <c r="AH944" i="5" s="1"/>
  <c r="AK941" i="3"/>
  <c r="BP941" i="3" s="1"/>
  <c r="CU941" i="3" s="1"/>
  <c r="AI944" i="5" s="1"/>
  <c r="H942" i="3"/>
  <c r="AM942" i="3" s="1"/>
  <c r="BR942" i="3" s="1"/>
  <c r="F945" i="5" s="1"/>
  <c r="I942" i="3"/>
  <c r="AN942" i="3" s="1"/>
  <c r="BS942" i="3" s="1"/>
  <c r="G945" i="5" s="1"/>
  <c r="J942" i="3"/>
  <c r="AO942" i="3" s="1"/>
  <c r="BT942" i="3" s="1"/>
  <c r="H945" i="5" s="1"/>
  <c r="K942" i="3"/>
  <c r="AP942" i="3" s="1"/>
  <c r="BU942" i="3" s="1"/>
  <c r="I945" i="5" s="1"/>
  <c r="L942" i="3"/>
  <c r="AQ942" i="3" s="1"/>
  <c r="BV942" i="3" s="1"/>
  <c r="J945" i="5" s="1"/>
  <c r="M942" i="3"/>
  <c r="AR942" i="3" s="1"/>
  <c r="BW942" i="3" s="1"/>
  <c r="K945" i="5" s="1"/>
  <c r="N942" i="3"/>
  <c r="AS942" i="3" s="1"/>
  <c r="BX942" i="3" s="1"/>
  <c r="L945" i="5" s="1"/>
  <c r="O942" i="3"/>
  <c r="AT942" i="3" s="1"/>
  <c r="BY942" i="3" s="1"/>
  <c r="M945" i="5" s="1"/>
  <c r="P942" i="3"/>
  <c r="AU942" i="3" s="1"/>
  <c r="BZ942" i="3" s="1"/>
  <c r="N945" i="5" s="1"/>
  <c r="Q942" i="3"/>
  <c r="AV942" i="3" s="1"/>
  <c r="CA942" i="3" s="1"/>
  <c r="O945" i="5" s="1"/>
  <c r="R942" i="3"/>
  <c r="AW942" i="3" s="1"/>
  <c r="CB942" i="3" s="1"/>
  <c r="P945" i="5" s="1"/>
  <c r="S942" i="3"/>
  <c r="AX942" i="3" s="1"/>
  <c r="CC942" i="3" s="1"/>
  <c r="Q945" i="5" s="1"/>
  <c r="T942" i="3"/>
  <c r="AY942" i="3" s="1"/>
  <c r="CD942" i="3" s="1"/>
  <c r="R945" i="5" s="1"/>
  <c r="U942" i="3"/>
  <c r="AZ942" i="3" s="1"/>
  <c r="CE942" i="3" s="1"/>
  <c r="S945" i="5" s="1"/>
  <c r="V942" i="3"/>
  <c r="BA942" i="3" s="1"/>
  <c r="CF942" i="3" s="1"/>
  <c r="T945" i="5" s="1"/>
  <c r="W942" i="3"/>
  <c r="BB942" i="3" s="1"/>
  <c r="CG942" i="3" s="1"/>
  <c r="U945" i="5" s="1"/>
  <c r="X942" i="3"/>
  <c r="BC942" i="3" s="1"/>
  <c r="CH942" i="3" s="1"/>
  <c r="V945" i="5" s="1"/>
  <c r="Y942" i="3"/>
  <c r="BD942" i="3" s="1"/>
  <c r="CI942" i="3" s="1"/>
  <c r="W945" i="5" s="1"/>
  <c r="Z942" i="3"/>
  <c r="BE942" i="3" s="1"/>
  <c r="CJ942" i="3" s="1"/>
  <c r="X945" i="5" s="1"/>
  <c r="AA942" i="3"/>
  <c r="BF942" i="3" s="1"/>
  <c r="CK942" i="3" s="1"/>
  <c r="Y945" i="5" s="1"/>
  <c r="AB942" i="3"/>
  <c r="BG942" i="3" s="1"/>
  <c r="CL942" i="3" s="1"/>
  <c r="Z945" i="5" s="1"/>
  <c r="AC942" i="3"/>
  <c r="BH942" i="3" s="1"/>
  <c r="CM942" i="3" s="1"/>
  <c r="AA945" i="5" s="1"/>
  <c r="AD942" i="3"/>
  <c r="BI942" i="3" s="1"/>
  <c r="CN942" i="3" s="1"/>
  <c r="AB945" i="5" s="1"/>
  <c r="AE942" i="3"/>
  <c r="BJ942" i="3" s="1"/>
  <c r="CO942" i="3" s="1"/>
  <c r="AC945" i="5" s="1"/>
  <c r="AF942" i="3"/>
  <c r="BK942" i="3" s="1"/>
  <c r="CP942" i="3" s="1"/>
  <c r="AD945" i="5" s="1"/>
  <c r="AG942" i="3"/>
  <c r="BL942" i="3" s="1"/>
  <c r="CQ942" i="3" s="1"/>
  <c r="AE945" i="5" s="1"/>
  <c r="AH942" i="3"/>
  <c r="BM942" i="3" s="1"/>
  <c r="CR942" i="3" s="1"/>
  <c r="AF945" i="5" s="1"/>
  <c r="AI942" i="3"/>
  <c r="BN942" i="3" s="1"/>
  <c r="CS942" i="3" s="1"/>
  <c r="AG945" i="5" s="1"/>
  <c r="AJ942" i="3"/>
  <c r="BO942" i="3" s="1"/>
  <c r="CT942" i="3" s="1"/>
  <c r="AH945" i="5" s="1"/>
  <c r="AK942" i="3"/>
  <c r="BP942" i="3" s="1"/>
  <c r="CU942" i="3" s="1"/>
  <c r="AI945" i="5" s="1"/>
  <c r="H943" i="3"/>
  <c r="AM943" i="3" s="1"/>
  <c r="BR943" i="3" s="1"/>
  <c r="F946" i="5" s="1"/>
  <c r="I943" i="3"/>
  <c r="AN943" i="3" s="1"/>
  <c r="BS943" i="3" s="1"/>
  <c r="G946" i="5" s="1"/>
  <c r="J943" i="3"/>
  <c r="AO943" i="3" s="1"/>
  <c r="BT943" i="3" s="1"/>
  <c r="H946" i="5" s="1"/>
  <c r="K943" i="3"/>
  <c r="AP943" i="3" s="1"/>
  <c r="BU943" i="3" s="1"/>
  <c r="I946" i="5" s="1"/>
  <c r="L943" i="3"/>
  <c r="AQ943" i="3" s="1"/>
  <c r="BV943" i="3" s="1"/>
  <c r="J946" i="5" s="1"/>
  <c r="M943" i="3"/>
  <c r="AR943" i="3" s="1"/>
  <c r="BW943" i="3" s="1"/>
  <c r="K946" i="5" s="1"/>
  <c r="N943" i="3"/>
  <c r="AS943" i="3" s="1"/>
  <c r="BX943" i="3" s="1"/>
  <c r="L946" i="5" s="1"/>
  <c r="O943" i="3"/>
  <c r="AT943" i="3" s="1"/>
  <c r="BY943" i="3" s="1"/>
  <c r="M946" i="5" s="1"/>
  <c r="P943" i="3"/>
  <c r="AU943" i="3" s="1"/>
  <c r="BZ943" i="3" s="1"/>
  <c r="N946" i="5" s="1"/>
  <c r="Q943" i="3"/>
  <c r="AV943" i="3" s="1"/>
  <c r="CA943" i="3" s="1"/>
  <c r="O946" i="5" s="1"/>
  <c r="R943" i="3"/>
  <c r="AW943" i="3" s="1"/>
  <c r="CB943" i="3" s="1"/>
  <c r="P946" i="5" s="1"/>
  <c r="S943" i="3"/>
  <c r="AX943" i="3" s="1"/>
  <c r="CC943" i="3" s="1"/>
  <c r="Q946" i="5" s="1"/>
  <c r="T943" i="3"/>
  <c r="AY943" i="3" s="1"/>
  <c r="CD943" i="3" s="1"/>
  <c r="R946" i="5" s="1"/>
  <c r="U943" i="3"/>
  <c r="AZ943" i="3" s="1"/>
  <c r="CE943" i="3" s="1"/>
  <c r="S946" i="5" s="1"/>
  <c r="V943" i="3"/>
  <c r="BA943" i="3" s="1"/>
  <c r="CF943" i="3" s="1"/>
  <c r="T946" i="5" s="1"/>
  <c r="W943" i="3"/>
  <c r="BB943" i="3" s="1"/>
  <c r="CG943" i="3" s="1"/>
  <c r="U946" i="5" s="1"/>
  <c r="X943" i="3"/>
  <c r="BC943" i="3" s="1"/>
  <c r="CH943" i="3" s="1"/>
  <c r="V946" i="5" s="1"/>
  <c r="Y943" i="3"/>
  <c r="BD943" i="3" s="1"/>
  <c r="CI943" i="3" s="1"/>
  <c r="W946" i="5" s="1"/>
  <c r="Z943" i="3"/>
  <c r="BE943" i="3" s="1"/>
  <c r="CJ943" i="3" s="1"/>
  <c r="X946" i="5" s="1"/>
  <c r="AA943" i="3"/>
  <c r="BF943" i="3" s="1"/>
  <c r="CK943" i="3" s="1"/>
  <c r="Y946" i="5" s="1"/>
  <c r="AB943" i="3"/>
  <c r="BG943" i="3" s="1"/>
  <c r="CL943" i="3" s="1"/>
  <c r="Z946" i="5" s="1"/>
  <c r="AC943" i="3"/>
  <c r="BH943" i="3" s="1"/>
  <c r="CM943" i="3" s="1"/>
  <c r="AA946" i="5" s="1"/>
  <c r="AD943" i="3"/>
  <c r="BI943" i="3" s="1"/>
  <c r="CN943" i="3" s="1"/>
  <c r="AB946" i="5" s="1"/>
  <c r="AE943" i="3"/>
  <c r="BJ943" i="3" s="1"/>
  <c r="CO943" i="3" s="1"/>
  <c r="AC946" i="5" s="1"/>
  <c r="AF943" i="3"/>
  <c r="BK943" i="3" s="1"/>
  <c r="CP943" i="3" s="1"/>
  <c r="AD946" i="5" s="1"/>
  <c r="AG943" i="3"/>
  <c r="BL943" i="3" s="1"/>
  <c r="CQ943" i="3" s="1"/>
  <c r="AE946" i="5" s="1"/>
  <c r="AH943" i="3"/>
  <c r="BM943" i="3" s="1"/>
  <c r="CR943" i="3" s="1"/>
  <c r="AF946" i="5" s="1"/>
  <c r="AI943" i="3"/>
  <c r="BN943" i="3" s="1"/>
  <c r="CS943" i="3" s="1"/>
  <c r="AG946" i="5" s="1"/>
  <c r="AJ943" i="3"/>
  <c r="BO943" i="3" s="1"/>
  <c r="CT943" i="3" s="1"/>
  <c r="AH946" i="5" s="1"/>
  <c r="AK943" i="3"/>
  <c r="BP943" i="3" s="1"/>
  <c r="CU943" i="3" s="1"/>
  <c r="AI946" i="5" s="1"/>
  <c r="H944" i="3"/>
  <c r="AM944" i="3" s="1"/>
  <c r="BR944" i="3" s="1"/>
  <c r="F947" i="5" s="1"/>
  <c r="I944" i="3"/>
  <c r="AN944" i="3" s="1"/>
  <c r="BS944" i="3" s="1"/>
  <c r="G947" i="5" s="1"/>
  <c r="J944" i="3"/>
  <c r="AO944" i="3" s="1"/>
  <c r="BT944" i="3" s="1"/>
  <c r="H947" i="5" s="1"/>
  <c r="K944" i="3"/>
  <c r="AP944" i="3" s="1"/>
  <c r="BU944" i="3" s="1"/>
  <c r="I947" i="5" s="1"/>
  <c r="L944" i="3"/>
  <c r="AQ944" i="3" s="1"/>
  <c r="BV944" i="3" s="1"/>
  <c r="J947" i="5" s="1"/>
  <c r="M944" i="3"/>
  <c r="AR944" i="3" s="1"/>
  <c r="BW944" i="3" s="1"/>
  <c r="K947" i="5" s="1"/>
  <c r="N944" i="3"/>
  <c r="AS944" i="3" s="1"/>
  <c r="BX944" i="3" s="1"/>
  <c r="L947" i="5" s="1"/>
  <c r="O944" i="3"/>
  <c r="AT944" i="3" s="1"/>
  <c r="BY944" i="3" s="1"/>
  <c r="M947" i="5" s="1"/>
  <c r="P944" i="3"/>
  <c r="AU944" i="3" s="1"/>
  <c r="BZ944" i="3" s="1"/>
  <c r="N947" i="5" s="1"/>
  <c r="Q944" i="3"/>
  <c r="AV944" i="3" s="1"/>
  <c r="CA944" i="3" s="1"/>
  <c r="O947" i="5" s="1"/>
  <c r="R944" i="3"/>
  <c r="AW944" i="3" s="1"/>
  <c r="CB944" i="3" s="1"/>
  <c r="P947" i="5" s="1"/>
  <c r="S944" i="3"/>
  <c r="AX944" i="3" s="1"/>
  <c r="CC944" i="3" s="1"/>
  <c r="Q947" i="5" s="1"/>
  <c r="T944" i="3"/>
  <c r="AY944" i="3" s="1"/>
  <c r="CD944" i="3" s="1"/>
  <c r="R947" i="5" s="1"/>
  <c r="U944" i="3"/>
  <c r="AZ944" i="3" s="1"/>
  <c r="CE944" i="3" s="1"/>
  <c r="S947" i="5" s="1"/>
  <c r="V944" i="3"/>
  <c r="BA944" i="3" s="1"/>
  <c r="CF944" i="3" s="1"/>
  <c r="T947" i="5" s="1"/>
  <c r="W944" i="3"/>
  <c r="BB944" i="3" s="1"/>
  <c r="CG944" i="3" s="1"/>
  <c r="U947" i="5" s="1"/>
  <c r="X944" i="3"/>
  <c r="BC944" i="3" s="1"/>
  <c r="CH944" i="3" s="1"/>
  <c r="V947" i="5" s="1"/>
  <c r="Y944" i="3"/>
  <c r="BD944" i="3" s="1"/>
  <c r="CI944" i="3" s="1"/>
  <c r="W947" i="5" s="1"/>
  <c r="Z944" i="3"/>
  <c r="BE944" i="3" s="1"/>
  <c r="CJ944" i="3" s="1"/>
  <c r="X947" i="5" s="1"/>
  <c r="AA944" i="3"/>
  <c r="BF944" i="3" s="1"/>
  <c r="CK944" i="3" s="1"/>
  <c r="Y947" i="5" s="1"/>
  <c r="AB944" i="3"/>
  <c r="BG944" i="3" s="1"/>
  <c r="CL944" i="3" s="1"/>
  <c r="Z947" i="5" s="1"/>
  <c r="AC944" i="3"/>
  <c r="BH944" i="3" s="1"/>
  <c r="CM944" i="3" s="1"/>
  <c r="AA947" i="5" s="1"/>
  <c r="AD944" i="3"/>
  <c r="BI944" i="3" s="1"/>
  <c r="CN944" i="3" s="1"/>
  <c r="AB947" i="5" s="1"/>
  <c r="AE944" i="3"/>
  <c r="BJ944" i="3" s="1"/>
  <c r="CO944" i="3" s="1"/>
  <c r="AC947" i="5" s="1"/>
  <c r="AF944" i="3"/>
  <c r="BK944" i="3" s="1"/>
  <c r="CP944" i="3" s="1"/>
  <c r="AD947" i="5" s="1"/>
  <c r="AG944" i="3"/>
  <c r="BL944" i="3" s="1"/>
  <c r="CQ944" i="3" s="1"/>
  <c r="AE947" i="5" s="1"/>
  <c r="AH944" i="3"/>
  <c r="BM944" i="3" s="1"/>
  <c r="CR944" i="3" s="1"/>
  <c r="AF947" i="5" s="1"/>
  <c r="AI944" i="3"/>
  <c r="BN944" i="3" s="1"/>
  <c r="CS944" i="3" s="1"/>
  <c r="AG947" i="5" s="1"/>
  <c r="AJ944" i="3"/>
  <c r="BO944" i="3" s="1"/>
  <c r="CT944" i="3" s="1"/>
  <c r="AH947" i="5" s="1"/>
  <c r="AK944" i="3"/>
  <c r="BP944" i="3" s="1"/>
  <c r="CU944" i="3" s="1"/>
  <c r="AI947" i="5" s="1"/>
  <c r="H945" i="3"/>
  <c r="AM945" i="3" s="1"/>
  <c r="BR945" i="3" s="1"/>
  <c r="F948" i="5" s="1"/>
  <c r="I945" i="3"/>
  <c r="AN945" i="3" s="1"/>
  <c r="BS945" i="3" s="1"/>
  <c r="G948" i="5" s="1"/>
  <c r="J945" i="3"/>
  <c r="AO945" i="3" s="1"/>
  <c r="BT945" i="3" s="1"/>
  <c r="H948" i="5" s="1"/>
  <c r="K945" i="3"/>
  <c r="AP945" i="3" s="1"/>
  <c r="BU945" i="3" s="1"/>
  <c r="I948" i="5" s="1"/>
  <c r="L945" i="3"/>
  <c r="AQ945" i="3" s="1"/>
  <c r="BV945" i="3" s="1"/>
  <c r="J948" i="5" s="1"/>
  <c r="M945" i="3"/>
  <c r="AR945" i="3" s="1"/>
  <c r="BW945" i="3" s="1"/>
  <c r="K948" i="5" s="1"/>
  <c r="N945" i="3"/>
  <c r="AS945" i="3" s="1"/>
  <c r="BX945" i="3" s="1"/>
  <c r="L948" i="5" s="1"/>
  <c r="O945" i="3"/>
  <c r="AT945" i="3" s="1"/>
  <c r="BY945" i="3" s="1"/>
  <c r="M948" i="5" s="1"/>
  <c r="P945" i="3"/>
  <c r="AU945" i="3" s="1"/>
  <c r="BZ945" i="3" s="1"/>
  <c r="N948" i="5" s="1"/>
  <c r="Q945" i="3"/>
  <c r="AV945" i="3" s="1"/>
  <c r="CA945" i="3" s="1"/>
  <c r="O948" i="5" s="1"/>
  <c r="R945" i="3"/>
  <c r="AW945" i="3" s="1"/>
  <c r="CB945" i="3" s="1"/>
  <c r="P948" i="5" s="1"/>
  <c r="S945" i="3"/>
  <c r="AX945" i="3" s="1"/>
  <c r="CC945" i="3" s="1"/>
  <c r="Q948" i="5" s="1"/>
  <c r="T945" i="3"/>
  <c r="AY945" i="3" s="1"/>
  <c r="CD945" i="3" s="1"/>
  <c r="R948" i="5" s="1"/>
  <c r="U945" i="3"/>
  <c r="AZ945" i="3" s="1"/>
  <c r="CE945" i="3" s="1"/>
  <c r="S948" i="5" s="1"/>
  <c r="V945" i="3"/>
  <c r="BA945" i="3" s="1"/>
  <c r="CF945" i="3" s="1"/>
  <c r="T948" i="5" s="1"/>
  <c r="W945" i="3"/>
  <c r="BB945" i="3" s="1"/>
  <c r="CG945" i="3" s="1"/>
  <c r="U948" i="5" s="1"/>
  <c r="X945" i="3"/>
  <c r="BC945" i="3" s="1"/>
  <c r="CH945" i="3" s="1"/>
  <c r="V948" i="5" s="1"/>
  <c r="Y945" i="3"/>
  <c r="BD945" i="3" s="1"/>
  <c r="CI945" i="3" s="1"/>
  <c r="W948" i="5" s="1"/>
  <c r="Z945" i="3"/>
  <c r="BE945" i="3" s="1"/>
  <c r="CJ945" i="3" s="1"/>
  <c r="X948" i="5" s="1"/>
  <c r="AA945" i="3"/>
  <c r="BF945" i="3" s="1"/>
  <c r="CK945" i="3" s="1"/>
  <c r="Y948" i="5" s="1"/>
  <c r="AB945" i="3"/>
  <c r="BG945" i="3" s="1"/>
  <c r="CL945" i="3" s="1"/>
  <c r="Z948" i="5" s="1"/>
  <c r="AC945" i="3"/>
  <c r="BH945" i="3" s="1"/>
  <c r="CM945" i="3" s="1"/>
  <c r="AA948" i="5" s="1"/>
  <c r="AD945" i="3"/>
  <c r="BI945" i="3" s="1"/>
  <c r="CN945" i="3" s="1"/>
  <c r="AB948" i="5" s="1"/>
  <c r="AE945" i="3"/>
  <c r="BJ945" i="3" s="1"/>
  <c r="CO945" i="3" s="1"/>
  <c r="AC948" i="5" s="1"/>
  <c r="AF945" i="3"/>
  <c r="BK945" i="3" s="1"/>
  <c r="CP945" i="3" s="1"/>
  <c r="AD948" i="5" s="1"/>
  <c r="AG945" i="3"/>
  <c r="BL945" i="3" s="1"/>
  <c r="CQ945" i="3" s="1"/>
  <c r="AE948" i="5" s="1"/>
  <c r="AH945" i="3"/>
  <c r="BM945" i="3" s="1"/>
  <c r="CR945" i="3" s="1"/>
  <c r="AF948" i="5" s="1"/>
  <c r="AI945" i="3"/>
  <c r="BN945" i="3" s="1"/>
  <c r="CS945" i="3" s="1"/>
  <c r="AG948" i="5" s="1"/>
  <c r="AJ945" i="3"/>
  <c r="BO945" i="3" s="1"/>
  <c r="CT945" i="3" s="1"/>
  <c r="AH948" i="5" s="1"/>
  <c r="AK945" i="3"/>
  <c r="BP945" i="3" s="1"/>
  <c r="CU945" i="3" s="1"/>
  <c r="AI948" i="5" s="1"/>
  <c r="H946" i="3"/>
  <c r="AM946" i="3" s="1"/>
  <c r="BR946" i="3" s="1"/>
  <c r="F949" i="5" s="1"/>
  <c r="I946" i="3"/>
  <c r="AN946" i="3" s="1"/>
  <c r="BS946" i="3" s="1"/>
  <c r="G949" i="5" s="1"/>
  <c r="J946" i="3"/>
  <c r="AO946" i="3" s="1"/>
  <c r="BT946" i="3" s="1"/>
  <c r="H949" i="5" s="1"/>
  <c r="K946" i="3"/>
  <c r="AP946" i="3" s="1"/>
  <c r="BU946" i="3" s="1"/>
  <c r="I949" i="5" s="1"/>
  <c r="L946" i="3"/>
  <c r="AQ946" i="3" s="1"/>
  <c r="BV946" i="3" s="1"/>
  <c r="J949" i="5" s="1"/>
  <c r="M946" i="3"/>
  <c r="AR946" i="3" s="1"/>
  <c r="BW946" i="3" s="1"/>
  <c r="K949" i="5" s="1"/>
  <c r="N946" i="3"/>
  <c r="AS946" i="3" s="1"/>
  <c r="BX946" i="3" s="1"/>
  <c r="L949" i="5" s="1"/>
  <c r="O946" i="3"/>
  <c r="AT946" i="3" s="1"/>
  <c r="BY946" i="3" s="1"/>
  <c r="M949" i="5" s="1"/>
  <c r="P946" i="3"/>
  <c r="AU946" i="3" s="1"/>
  <c r="BZ946" i="3" s="1"/>
  <c r="N949" i="5" s="1"/>
  <c r="Q946" i="3"/>
  <c r="AV946" i="3" s="1"/>
  <c r="CA946" i="3" s="1"/>
  <c r="O949" i="5" s="1"/>
  <c r="R946" i="3"/>
  <c r="AW946" i="3" s="1"/>
  <c r="CB946" i="3" s="1"/>
  <c r="P949" i="5" s="1"/>
  <c r="S946" i="3"/>
  <c r="AX946" i="3" s="1"/>
  <c r="CC946" i="3" s="1"/>
  <c r="Q949" i="5" s="1"/>
  <c r="T946" i="3"/>
  <c r="AY946" i="3" s="1"/>
  <c r="CD946" i="3" s="1"/>
  <c r="R949" i="5" s="1"/>
  <c r="U946" i="3"/>
  <c r="AZ946" i="3" s="1"/>
  <c r="CE946" i="3" s="1"/>
  <c r="S949" i="5" s="1"/>
  <c r="V946" i="3"/>
  <c r="BA946" i="3" s="1"/>
  <c r="CF946" i="3" s="1"/>
  <c r="T949" i="5" s="1"/>
  <c r="W946" i="3"/>
  <c r="BB946" i="3" s="1"/>
  <c r="CG946" i="3" s="1"/>
  <c r="U949" i="5" s="1"/>
  <c r="X946" i="3"/>
  <c r="BC946" i="3" s="1"/>
  <c r="CH946" i="3" s="1"/>
  <c r="V949" i="5" s="1"/>
  <c r="Y946" i="3"/>
  <c r="BD946" i="3" s="1"/>
  <c r="CI946" i="3" s="1"/>
  <c r="W949" i="5" s="1"/>
  <c r="Z946" i="3"/>
  <c r="BE946" i="3" s="1"/>
  <c r="CJ946" i="3" s="1"/>
  <c r="X949" i="5" s="1"/>
  <c r="AA946" i="3"/>
  <c r="BF946" i="3" s="1"/>
  <c r="CK946" i="3" s="1"/>
  <c r="Y949" i="5" s="1"/>
  <c r="AB946" i="3"/>
  <c r="BG946" i="3" s="1"/>
  <c r="CL946" i="3" s="1"/>
  <c r="Z949" i="5" s="1"/>
  <c r="AC946" i="3"/>
  <c r="BH946" i="3" s="1"/>
  <c r="CM946" i="3" s="1"/>
  <c r="AA949" i="5" s="1"/>
  <c r="AD946" i="3"/>
  <c r="BI946" i="3" s="1"/>
  <c r="CN946" i="3" s="1"/>
  <c r="AB949" i="5" s="1"/>
  <c r="AE946" i="3"/>
  <c r="BJ946" i="3" s="1"/>
  <c r="CO946" i="3" s="1"/>
  <c r="AC949" i="5" s="1"/>
  <c r="AF946" i="3"/>
  <c r="BK946" i="3" s="1"/>
  <c r="CP946" i="3" s="1"/>
  <c r="AD949" i="5" s="1"/>
  <c r="AG946" i="3"/>
  <c r="BL946" i="3" s="1"/>
  <c r="CQ946" i="3" s="1"/>
  <c r="AE949" i="5" s="1"/>
  <c r="AH946" i="3"/>
  <c r="BM946" i="3" s="1"/>
  <c r="CR946" i="3" s="1"/>
  <c r="AF949" i="5" s="1"/>
  <c r="AI946" i="3"/>
  <c r="BN946" i="3" s="1"/>
  <c r="CS946" i="3" s="1"/>
  <c r="AG949" i="5" s="1"/>
  <c r="AJ946" i="3"/>
  <c r="BO946" i="3" s="1"/>
  <c r="CT946" i="3" s="1"/>
  <c r="AH949" i="5" s="1"/>
  <c r="AK946" i="3"/>
  <c r="BP946" i="3" s="1"/>
  <c r="CU946" i="3" s="1"/>
  <c r="AI949" i="5" s="1"/>
  <c r="H947" i="3"/>
  <c r="AM947" i="3" s="1"/>
  <c r="BR947" i="3" s="1"/>
  <c r="F950" i="5" s="1"/>
  <c r="I947" i="3"/>
  <c r="AN947" i="3" s="1"/>
  <c r="BS947" i="3" s="1"/>
  <c r="G950" i="5" s="1"/>
  <c r="J947" i="3"/>
  <c r="AO947" i="3" s="1"/>
  <c r="BT947" i="3" s="1"/>
  <c r="H950" i="5" s="1"/>
  <c r="K947" i="3"/>
  <c r="AP947" i="3" s="1"/>
  <c r="BU947" i="3" s="1"/>
  <c r="I950" i="5" s="1"/>
  <c r="L947" i="3"/>
  <c r="AQ947" i="3" s="1"/>
  <c r="BV947" i="3" s="1"/>
  <c r="J950" i="5" s="1"/>
  <c r="M947" i="3"/>
  <c r="AR947" i="3" s="1"/>
  <c r="BW947" i="3" s="1"/>
  <c r="K950" i="5" s="1"/>
  <c r="N947" i="3"/>
  <c r="AS947" i="3" s="1"/>
  <c r="BX947" i="3" s="1"/>
  <c r="L950" i="5" s="1"/>
  <c r="O947" i="3"/>
  <c r="AT947" i="3" s="1"/>
  <c r="BY947" i="3" s="1"/>
  <c r="M950" i="5" s="1"/>
  <c r="P947" i="3"/>
  <c r="AU947" i="3" s="1"/>
  <c r="BZ947" i="3" s="1"/>
  <c r="N950" i="5" s="1"/>
  <c r="Q947" i="3"/>
  <c r="AV947" i="3" s="1"/>
  <c r="CA947" i="3" s="1"/>
  <c r="O950" i="5" s="1"/>
  <c r="R947" i="3"/>
  <c r="AW947" i="3" s="1"/>
  <c r="CB947" i="3" s="1"/>
  <c r="P950" i="5" s="1"/>
  <c r="S947" i="3"/>
  <c r="AX947" i="3" s="1"/>
  <c r="CC947" i="3" s="1"/>
  <c r="Q950" i="5" s="1"/>
  <c r="T947" i="3"/>
  <c r="AY947" i="3" s="1"/>
  <c r="CD947" i="3" s="1"/>
  <c r="R950" i="5" s="1"/>
  <c r="U947" i="3"/>
  <c r="AZ947" i="3" s="1"/>
  <c r="CE947" i="3" s="1"/>
  <c r="S950" i="5" s="1"/>
  <c r="V947" i="3"/>
  <c r="BA947" i="3" s="1"/>
  <c r="CF947" i="3" s="1"/>
  <c r="T950" i="5" s="1"/>
  <c r="W947" i="3"/>
  <c r="BB947" i="3" s="1"/>
  <c r="CG947" i="3" s="1"/>
  <c r="U950" i="5" s="1"/>
  <c r="X947" i="3"/>
  <c r="BC947" i="3" s="1"/>
  <c r="CH947" i="3" s="1"/>
  <c r="V950" i="5" s="1"/>
  <c r="Y947" i="3"/>
  <c r="BD947" i="3" s="1"/>
  <c r="CI947" i="3" s="1"/>
  <c r="W950" i="5" s="1"/>
  <c r="Z947" i="3"/>
  <c r="BE947" i="3" s="1"/>
  <c r="CJ947" i="3" s="1"/>
  <c r="X950" i="5" s="1"/>
  <c r="AA947" i="3"/>
  <c r="BF947" i="3" s="1"/>
  <c r="CK947" i="3" s="1"/>
  <c r="Y950" i="5" s="1"/>
  <c r="AB947" i="3"/>
  <c r="BG947" i="3" s="1"/>
  <c r="CL947" i="3" s="1"/>
  <c r="Z950" i="5" s="1"/>
  <c r="AC947" i="3"/>
  <c r="BH947" i="3" s="1"/>
  <c r="CM947" i="3" s="1"/>
  <c r="AA950" i="5" s="1"/>
  <c r="AD947" i="3"/>
  <c r="BI947" i="3" s="1"/>
  <c r="CN947" i="3" s="1"/>
  <c r="AB950" i="5" s="1"/>
  <c r="AE947" i="3"/>
  <c r="BJ947" i="3" s="1"/>
  <c r="CO947" i="3" s="1"/>
  <c r="AC950" i="5" s="1"/>
  <c r="AF947" i="3"/>
  <c r="BK947" i="3" s="1"/>
  <c r="CP947" i="3" s="1"/>
  <c r="AD950" i="5" s="1"/>
  <c r="AG947" i="3"/>
  <c r="BL947" i="3" s="1"/>
  <c r="CQ947" i="3" s="1"/>
  <c r="AE950" i="5" s="1"/>
  <c r="AH947" i="3"/>
  <c r="BM947" i="3" s="1"/>
  <c r="CR947" i="3" s="1"/>
  <c r="AF950" i="5" s="1"/>
  <c r="AI947" i="3"/>
  <c r="BN947" i="3" s="1"/>
  <c r="CS947" i="3" s="1"/>
  <c r="AG950" i="5" s="1"/>
  <c r="AJ947" i="3"/>
  <c r="BO947" i="3" s="1"/>
  <c r="CT947" i="3" s="1"/>
  <c r="AH950" i="5" s="1"/>
  <c r="AK947" i="3"/>
  <c r="BP947" i="3" s="1"/>
  <c r="CU947" i="3" s="1"/>
  <c r="AI950" i="5" s="1"/>
  <c r="H948" i="3"/>
  <c r="AM948" i="3" s="1"/>
  <c r="BR948" i="3" s="1"/>
  <c r="F951" i="5" s="1"/>
  <c r="I948" i="3"/>
  <c r="AN948" i="3" s="1"/>
  <c r="BS948" i="3" s="1"/>
  <c r="G951" i="5" s="1"/>
  <c r="J948" i="3"/>
  <c r="AO948" i="3" s="1"/>
  <c r="BT948" i="3" s="1"/>
  <c r="H951" i="5" s="1"/>
  <c r="K948" i="3"/>
  <c r="AP948" i="3" s="1"/>
  <c r="BU948" i="3" s="1"/>
  <c r="I951" i="5" s="1"/>
  <c r="L948" i="3"/>
  <c r="AQ948" i="3" s="1"/>
  <c r="BV948" i="3" s="1"/>
  <c r="J951" i="5" s="1"/>
  <c r="M948" i="3"/>
  <c r="AR948" i="3" s="1"/>
  <c r="BW948" i="3" s="1"/>
  <c r="K951" i="5" s="1"/>
  <c r="N948" i="3"/>
  <c r="AS948" i="3" s="1"/>
  <c r="BX948" i="3" s="1"/>
  <c r="L951" i="5" s="1"/>
  <c r="O948" i="3"/>
  <c r="AT948" i="3" s="1"/>
  <c r="BY948" i="3" s="1"/>
  <c r="M951" i="5" s="1"/>
  <c r="P948" i="3"/>
  <c r="AU948" i="3" s="1"/>
  <c r="BZ948" i="3" s="1"/>
  <c r="N951" i="5" s="1"/>
  <c r="Q948" i="3"/>
  <c r="AV948" i="3" s="1"/>
  <c r="CA948" i="3" s="1"/>
  <c r="O951" i="5" s="1"/>
  <c r="R948" i="3"/>
  <c r="AW948" i="3" s="1"/>
  <c r="CB948" i="3" s="1"/>
  <c r="P951" i="5" s="1"/>
  <c r="S948" i="3"/>
  <c r="AX948" i="3" s="1"/>
  <c r="CC948" i="3" s="1"/>
  <c r="Q951" i="5" s="1"/>
  <c r="T948" i="3"/>
  <c r="AY948" i="3" s="1"/>
  <c r="CD948" i="3" s="1"/>
  <c r="R951" i="5" s="1"/>
  <c r="U948" i="3"/>
  <c r="AZ948" i="3" s="1"/>
  <c r="CE948" i="3" s="1"/>
  <c r="S951" i="5" s="1"/>
  <c r="V948" i="3"/>
  <c r="BA948" i="3" s="1"/>
  <c r="CF948" i="3" s="1"/>
  <c r="T951" i="5" s="1"/>
  <c r="W948" i="3"/>
  <c r="BB948" i="3" s="1"/>
  <c r="CG948" i="3" s="1"/>
  <c r="U951" i="5" s="1"/>
  <c r="X948" i="3"/>
  <c r="BC948" i="3" s="1"/>
  <c r="CH948" i="3" s="1"/>
  <c r="V951" i="5" s="1"/>
  <c r="Y948" i="3"/>
  <c r="BD948" i="3" s="1"/>
  <c r="CI948" i="3" s="1"/>
  <c r="W951" i="5" s="1"/>
  <c r="Z948" i="3"/>
  <c r="BE948" i="3" s="1"/>
  <c r="CJ948" i="3" s="1"/>
  <c r="X951" i="5" s="1"/>
  <c r="AA948" i="3"/>
  <c r="BF948" i="3" s="1"/>
  <c r="CK948" i="3" s="1"/>
  <c r="Y951" i="5" s="1"/>
  <c r="AB948" i="3"/>
  <c r="BG948" i="3" s="1"/>
  <c r="CL948" i="3" s="1"/>
  <c r="Z951" i="5" s="1"/>
  <c r="AC948" i="3"/>
  <c r="BH948" i="3" s="1"/>
  <c r="CM948" i="3" s="1"/>
  <c r="AA951" i="5" s="1"/>
  <c r="AD948" i="3"/>
  <c r="BI948" i="3" s="1"/>
  <c r="CN948" i="3" s="1"/>
  <c r="AB951" i="5" s="1"/>
  <c r="AE948" i="3"/>
  <c r="BJ948" i="3" s="1"/>
  <c r="CO948" i="3" s="1"/>
  <c r="AC951" i="5" s="1"/>
  <c r="AF948" i="3"/>
  <c r="BK948" i="3" s="1"/>
  <c r="CP948" i="3" s="1"/>
  <c r="AD951" i="5" s="1"/>
  <c r="AG948" i="3"/>
  <c r="BL948" i="3" s="1"/>
  <c r="CQ948" i="3" s="1"/>
  <c r="AE951" i="5" s="1"/>
  <c r="AH948" i="3"/>
  <c r="BM948" i="3" s="1"/>
  <c r="CR948" i="3" s="1"/>
  <c r="AF951" i="5" s="1"/>
  <c r="AI948" i="3"/>
  <c r="BN948" i="3" s="1"/>
  <c r="CS948" i="3" s="1"/>
  <c r="AG951" i="5" s="1"/>
  <c r="AJ948" i="3"/>
  <c r="BO948" i="3" s="1"/>
  <c r="CT948" i="3" s="1"/>
  <c r="AH951" i="5" s="1"/>
  <c r="AK948" i="3"/>
  <c r="BP948" i="3" s="1"/>
  <c r="CU948" i="3" s="1"/>
  <c r="AI951" i="5" s="1"/>
  <c r="H949" i="3"/>
  <c r="AM949" i="3" s="1"/>
  <c r="BR949" i="3" s="1"/>
  <c r="F952" i="5" s="1"/>
  <c r="I949" i="3"/>
  <c r="AN949" i="3" s="1"/>
  <c r="BS949" i="3" s="1"/>
  <c r="G952" i="5" s="1"/>
  <c r="J949" i="3"/>
  <c r="AO949" i="3" s="1"/>
  <c r="BT949" i="3" s="1"/>
  <c r="H952" i="5" s="1"/>
  <c r="K949" i="3"/>
  <c r="AP949" i="3" s="1"/>
  <c r="BU949" i="3" s="1"/>
  <c r="I952" i="5" s="1"/>
  <c r="L949" i="3"/>
  <c r="AQ949" i="3" s="1"/>
  <c r="BV949" i="3" s="1"/>
  <c r="J952" i="5" s="1"/>
  <c r="M949" i="3"/>
  <c r="AR949" i="3" s="1"/>
  <c r="BW949" i="3" s="1"/>
  <c r="K952" i="5" s="1"/>
  <c r="N949" i="3"/>
  <c r="AS949" i="3" s="1"/>
  <c r="BX949" i="3" s="1"/>
  <c r="L952" i="5" s="1"/>
  <c r="O949" i="3"/>
  <c r="AT949" i="3" s="1"/>
  <c r="BY949" i="3" s="1"/>
  <c r="M952" i="5" s="1"/>
  <c r="P949" i="3"/>
  <c r="AU949" i="3" s="1"/>
  <c r="BZ949" i="3" s="1"/>
  <c r="N952" i="5" s="1"/>
  <c r="Q949" i="3"/>
  <c r="AV949" i="3" s="1"/>
  <c r="CA949" i="3" s="1"/>
  <c r="O952" i="5" s="1"/>
  <c r="R949" i="3"/>
  <c r="AW949" i="3" s="1"/>
  <c r="CB949" i="3" s="1"/>
  <c r="P952" i="5" s="1"/>
  <c r="S949" i="3"/>
  <c r="AX949" i="3" s="1"/>
  <c r="CC949" i="3" s="1"/>
  <c r="Q952" i="5" s="1"/>
  <c r="T949" i="3"/>
  <c r="AY949" i="3" s="1"/>
  <c r="CD949" i="3" s="1"/>
  <c r="R952" i="5" s="1"/>
  <c r="U949" i="3"/>
  <c r="AZ949" i="3" s="1"/>
  <c r="CE949" i="3" s="1"/>
  <c r="S952" i="5" s="1"/>
  <c r="V949" i="3"/>
  <c r="BA949" i="3" s="1"/>
  <c r="CF949" i="3" s="1"/>
  <c r="T952" i="5" s="1"/>
  <c r="W949" i="3"/>
  <c r="BB949" i="3" s="1"/>
  <c r="CG949" i="3" s="1"/>
  <c r="U952" i="5" s="1"/>
  <c r="X949" i="3"/>
  <c r="BC949" i="3" s="1"/>
  <c r="CH949" i="3" s="1"/>
  <c r="V952" i="5" s="1"/>
  <c r="Y949" i="3"/>
  <c r="BD949" i="3" s="1"/>
  <c r="CI949" i="3" s="1"/>
  <c r="W952" i="5" s="1"/>
  <c r="Z949" i="3"/>
  <c r="BE949" i="3" s="1"/>
  <c r="CJ949" i="3" s="1"/>
  <c r="X952" i="5" s="1"/>
  <c r="AA949" i="3"/>
  <c r="BF949" i="3" s="1"/>
  <c r="CK949" i="3" s="1"/>
  <c r="Y952" i="5" s="1"/>
  <c r="AB949" i="3"/>
  <c r="BG949" i="3" s="1"/>
  <c r="CL949" i="3" s="1"/>
  <c r="Z952" i="5" s="1"/>
  <c r="AC949" i="3"/>
  <c r="BH949" i="3" s="1"/>
  <c r="CM949" i="3" s="1"/>
  <c r="AA952" i="5" s="1"/>
  <c r="AD949" i="3"/>
  <c r="BI949" i="3" s="1"/>
  <c r="CN949" i="3" s="1"/>
  <c r="AB952" i="5" s="1"/>
  <c r="AE949" i="3"/>
  <c r="BJ949" i="3" s="1"/>
  <c r="CO949" i="3" s="1"/>
  <c r="AC952" i="5" s="1"/>
  <c r="AF949" i="3"/>
  <c r="BK949" i="3" s="1"/>
  <c r="CP949" i="3" s="1"/>
  <c r="AD952" i="5" s="1"/>
  <c r="AG949" i="3"/>
  <c r="BL949" i="3" s="1"/>
  <c r="CQ949" i="3" s="1"/>
  <c r="AE952" i="5" s="1"/>
  <c r="AH949" i="3"/>
  <c r="BM949" i="3" s="1"/>
  <c r="CR949" i="3" s="1"/>
  <c r="AF952" i="5" s="1"/>
  <c r="AI949" i="3"/>
  <c r="BN949" i="3" s="1"/>
  <c r="CS949" i="3" s="1"/>
  <c r="AG952" i="5" s="1"/>
  <c r="AJ949" i="3"/>
  <c r="BO949" i="3" s="1"/>
  <c r="CT949" i="3" s="1"/>
  <c r="AH952" i="5" s="1"/>
  <c r="AK949" i="3"/>
  <c r="BP949" i="3" s="1"/>
  <c r="CU949" i="3" s="1"/>
  <c r="AI952" i="5" s="1"/>
  <c r="H950" i="3"/>
  <c r="AM950" i="3" s="1"/>
  <c r="BR950" i="3" s="1"/>
  <c r="F953" i="5" s="1"/>
  <c r="I950" i="3"/>
  <c r="AN950" i="3" s="1"/>
  <c r="BS950" i="3" s="1"/>
  <c r="G953" i="5" s="1"/>
  <c r="J950" i="3"/>
  <c r="AO950" i="3" s="1"/>
  <c r="BT950" i="3" s="1"/>
  <c r="H953" i="5" s="1"/>
  <c r="K950" i="3"/>
  <c r="AP950" i="3" s="1"/>
  <c r="BU950" i="3" s="1"/>
  <c r="I953" i="5" s="1"/>
  <c r="L950" i="3"/>
  <c r="AQ950" i="3" s="1"/>
  <c r="BV950" i="3" s="1"/>
  <c r="J953" i="5" s="1"/>
  <c r="M950" i="3"/>
  <c r="AR950" i="3" s="1"/>
  <c r="BW950" i="3" s="1"/>
  <c r="K953" i="5" s="1"/>
  <c r="N950" i="3"/>
  <c r="AS950" i="3" s="1"/>
  <c r="BX950" i="3" s="1"/>
  <c r="L953" i="5" s="1"/>
  <c r="O950" i="3"/>
  <c r="AT950" i="3" s="1"/>
  <c r="BY950" i="3" s="1"/>
  <c r="M953" i="5" s="1"/>
  <c r="P950" i="3"/>
  <c r="AU950" i="3" s="1"/>
  <c r="BZ950" i="3" s="1"/>
  <c r="N953" i="5" s="1"/>
  <c r="Q950" i="3"/>
  <c r="AV950" i="3" s="1"/>
  <c r="CA950" i="3" s="1"/>
  <c r="O953" i="5" s="1"/>
  <c r="R950" i="3"/>
  <c r="AW950" i="3" s="1"/>
  <c r="CB950" i="3" s="1"/>
  <c r="P953" i="5" s="1"/>
  <c r="S950" i="3"/>
  <c r="AX950" i="3" s="1"/>
  <c r="CC950" i="3" s="1"/>
  <c r="Q953" i="5" s="1"/>
  <c r="T950" i="3"/>
  <c r="AY950" i="3" s="1"/>
  <c r="CD950" i="3" s="1"/>
  <c r="R953" i="5" s="1"/>
  <c r="U950" i="3"/>
  <c r="AZ950" i="3" s="1"/>
  <c r="CE950" i="3" s="1"/>
  <c r="S953" i="5" s="1"/>
  <c r="V950" i="3"/>
  <c r="BA950" i="3" s="1"/>
  <c r="CF950" i="3" s="1"/>
  <c r="T953" i="5" s="1"/>
  <c r="W950" i="3"/>
  <c r="BB950" i="3" s="1"/>
  <c r="CG950" i="3" s="1"/>
  <c r="U953" i="5" s="1"/>
  <c r="X950" i="3"/>
  <c r="BC950" i="3" s="1"/>
  <c r="CH950" i="3" s="1"/>
  <c r="V953" i="5" s="1"/>
  <c r="Y950" i="3"/>
  <c r="BD950" i="3" s="1"/>
  <c r="CI950" i="3" s="1"/>
  <c r="W953" i="5" s="1"/>
  <c r="Z950" i="3"/>
  <c r="BE950" i="3" s="1"/>
  <c r="CJ950" i="3" s="1"/>
  <c r="X953" i="5" s="1"/>
  <c r="AA950" i="3"/>
  <c r="BF950" i="3" s="1"/>
  <c r="CK950" i="3" s="1"/>
  <c r="Y953" i="5" s="1"/>
  <c r="AB950" i="3"/>
  <c r="BG950" i="3" s="1"/>
  <c r="CL950" i="3" s="1"/>
  <c r="Z953" i="5" s="1"/>
  <c r="AC950" i="3"/>
  <c r="BH950" i="3" s="1"/>
  <c r="CM950" i="3" s="1"/>
  <c r="AA953" i="5" s="1"/>
  <c r="AD950" i="3"/>
  <c r="BI950" i="3" s="1"/>
  <c r="CN950" i="3" s="1"/>
  <c r="AB953" i="5" s="1"/>
  <c r="AE950" i="3"/>
  <c r="BJ950" i="3" s="1"/>
  <c r="CO950" i="3" s="1"/>
  <c r="AC953" i="5" s="1"/>
  <c r="AF950" i="3"/>
  <c r="BK950" i="3" s="1"/>
  <c r="CP950" i="3" s="1"/>
  <c r="AD953" i="5" s="1"/>
  <c r="AG950" i="3"/>
  <c r="BL950" i="3" s="1"/>
  <c r="CQ950" i="3" s="1"/>
  <c r="AE953" i="5" s="1"/>
  <c r="AH950" i="3"/>
  <c r="BM950" i="3" s="1"/>
  <c r="CR950" i="3" s="1"/>
  <c r="AF953" i="5" s="1"/>
  <c r="AI950" i="3"/>
  <c r="BN950" i="3" s="1"/>
  <c r="CS950" i="3" s="1"/>
  <c r="AG953" i="5" s="1"/>
  <c r="AJ950" i="3"/>
  <c r="BO950" i="3" s="1"/>
  <c r="CT950" i="3" s="1"/>
  <c r="AH953" i="5" s="1"/>
  <c r="AK950" i="3"/>
  <c r="BP950" i="3" s="1"/>
  <c r="CU950" i="3" s="1"/>
  <c r="AI953" i="5" s="1"/>
  <c r="H951" i="3"/>
  <c r="AM951" i="3" s="1"/>
  <c r="BR951" i="3" s="1"/>
  <c r="F954" i="5" s="1"/>
  <c r="I951" i="3"/>
  <c r="AN951" i="3" s="1"/>
  <c r="BS951" i="3" s="1"/>
  <c r="G954" i="5" s="1"/>
  <c r="J951" i="3"/>
  <c r="AO951" i="3" s="1"/>
  <c r="BT951" i="3" s="1"/>
  <c r="H954" i="5" s="1"/>
  <c r="K951" i="3"/>
  <c r="AP951" i="3" s="1"/>
  <c r="BU951" i="3" s="1"/>
  <c r="I954" i="5" s="1"/>
  <c r="L951" i="3"/>
  <c r="AQ951" i="3" s="1"/>
  <c r="BV951" i="3" s="1"/>
  <c r="J954" i="5" s="1"/>
  <c r="M951" i="3"/>
  <c r="AR951" i="3" s="1"/>
  <c r="BW951" i="3" s="1"/>
  <c r="K954" i="5" s="1"/>
  <c r="N951" i="3"/>
  <c r="AS951" i="3" s="1"/>
  <c r="BX951" i="3" s="1"/>
  <c r="L954" i="5" s="1"/>
  <c r="O951" i="3"/>
  <c r="AT951" i="3" s="1"/>
  <c r="BY951" i="3" s="1"/>
  <c r="M954" i="5" s="1"/>
  <c r="P951" i="3"/>
  <c r="AU951" i="3" s="1"/>
  <c r="BZ951" i="3" s="1"/>
  <c r="N954" i="5" s="1"/>
  <c r="Q951" i="3"/>
  <c r="AV951" i="3" s="1"/>
  <c r="CA951" i="3" s="1"/>
  <c r="O954" i="5" s="1"/>
  <c r="R951" i="3"/>
  <c r="AW951" i="3" s="1"/>
  <c r="CB951" i="3" s="1"/>
  <c r="P954" i="5" s="1"/>
  <c r="S951" i="3"/>
  <c r="AX951" i="3" s="1"/>
  <c r="CC951" i="3" s="1"/>
  <c r="Q954" i="5" s="1"/>
  <c r="T951" i="3"/>
  <c r="AY951" i="3" s="1"/>
  <c r="CD951" i="3" s="1"/>
  <c r="R954" i="5" s="1"/>
  <c r="U951" i="3"/>
  <c r="AZ951" i="3" s="1"/>
  <c r="CE951" i="3" s="1"/>
  <c r="S954" i="5" s="1"/>
  <c r="V951" i="3"/>
  <c r="BA951" i="3" s="1"/>
  <c r="CF951" i="3" s="1"/>
  <c r="T954" i="5" s="1"/>
  <c r="W951" i="3"/>
  <c r="BB951" i="3" s="1"/>
  <c r="CG951" i="3" s="1"/>
  <c r="U954" i="5" s="1"/>
  <c r="X951" i="3"/>
  <c r="BC951" i="3" s="1"/>
  <c r="CH951" i="3" s="1"/>
  <c r="V954" i="5" s="1"/>
  <c r="Y951" i="3"/>
  <c r="BD951" i="3" s="1"/>
  <c r="CI951" i="3" s="1"/>
  <c r="W954" i="5" s="1"/>
  <c r="Z951" i="3"/>
  <c r="BE951" i="3" s="1"/>
  <c r="CJ951" i="3" s="1"/>
  <c r="X954" i="5" s="1"/>
  <c r="AA951" i="3"/>
  <c r="BF951" i="3" s="1"/>
  <c r="CK951" i="3" s="1"/>
  <c r="Y954" i="5" s="1"/>
  <c r="AB951" i="3"/>
  <c r="BG951" i="3" s="1"/>
  <c r="CL951" i="3" s="1"/>
  <c r="Z954" i="5" s="1"/>
  <c r="AC951" i="3"/>
  <c r="BH951" i="3" s="1"/>
  <c r="CM951" i="3" s="1"/>
  <c r="AA954" i="5" s="1"/>
  <c r="AD951" i="3"/>
  <c r="BI951" i="3" s="1"/>
  <c r="CN951" i="3" s="1"/>
  <c r="AB954" i="5" s="1"/>
  <c r="AE951" i="3"/>
  <c r="BJ951" i="3" s="1"/>
  <c r="CO951" i="3" s="1"/>
  <c r="AC954" i="5" s="1"/>
  <c r="AF951" i="3"/>
  <c r="BK951" i="3" s="1"/>
  <c r="CP951" i="3" s="1"/>
  <c r="AD954" i="5" s="1"/>
  <c r="AG951" i="3"/>
  <c r="BL951" i="3" s="1"/>
  <c r="CQ951" i="3" s="1"/>
  <c r="AE954" i="5" s="1"/>
  <c r="AH951" i="3"/>
  <c r="BM951" i="3" s="1"/>
  <c r="CR951" i="3" s="1"/>
  <c r="AF954" i="5" s="1"/>
  <c r="AI951" i="3"/>
  <c r="BN951" i="3" s="1"/>
  <c r="CS951" i="3" s="1"/>
  <c r="AG954" i="5" s="1"/>
  <c r="AJ951" i="3"/>
  <c r="BO951" i="3" s="1"/>
  <c r="CT951" i="3" s="1"/>
  <c r="AH954" i="5" s="1"/>
  <c r="AK951" i="3"/>
  <c r="BP951" i="3" s="1"/>
  <c r="CU951" i="3" s="1"/>
  <c r="AI954" i="5" s="1"/>
  <c r="H952" i="3"/>
  <c r="AM952" i="3" s="1"/>
  <c r="BR952" i="3" s="1"/>
  <c r="F955" i="5" s="1"/>
  <c r="I952" i="3"/>
  <c r="AN952" i="3" s="1"/>
  <c r="BS952" i="3" s="1"/>
  <c r="G955" i="5" s="1"/>
  <c r="J952" i="3"/>
  <c r="AO952" i="3" s="1"/>
  <c r="BT952" i="3" s="1"/>
  <c r="H955" i="5" s="1"/>
  <c r="K952" i="3"/>
  <c r="AP952" i="3" s="1"/>
  <c r="BU952" i="3" s="1"/>
  <c r="I955" i="5" s="1"/>
  <c r="L952" i="3"/>
  <c r="AQ952" i="3" s="1"/>
  <c r="BV952" i="3" s="1"/>
  <c r="J955" i="5" s="1"/>
  <c r="M952" i="3"/>
  <c r="AR952" i="3" s="1"/>
  <c r="BW952" i="3" s="1"/>
  <c r="K955" i="5" s="1"/>
  <c r="N952" i="3"/>
  <c r="AS952" i="3" s="1"/>
  <c r="BX952" i="3" s="1"/>
  <c r="L955" i="5" s="1"/>
  <c r="O952" i="3"/>
  <c r="AT952" i="3" s="1"/>
  <c r="BY952" i="3" s="1"/>
  <c r="M955" i="5" s="1"/>
  <c r="P952" i="3"/>
  <c r="AU952" i="3" s="1"/>
  <c r="BZ952" i="3" s="1"/>
  <c r="N955" i="5" s="1"/>
  <c r="Q952" i="3"/>
  <c r="AV952" i="3" s="1"/>
  <c r="CA952" i="3" s="1"/>
  <c r="O955" i="5" s="1"/>
  <c r="R952" i="3"/>
  <c r="AW952" i="3" s="1"/>
  <c r="CB952" i="3" s="1"/>
  <c r="P955" i="5" s="1"/>
  <c r="S952" i="3"/>
  <c r="AX952" i="3" s="1"/>
  <c r="CC952" i="3" s="1"/>
  <c r="Q955" i="5" s="1"/>
  <c r="T952" i="3"/>
  <c r="AY952" i="3" s="1"/>
  <c r="CD952" i="3" s="1"/>
  <c r="R955" i="5" s="1"/>
  <c r="U952" i="3"/>
  <c r="AZ952" i="3" s="1"/>
  <c r="CE952" i="3" s="1"/>
  <c r="S955" i="5" s="1"/>
  <c r="V952" i="3"/>
  <c r="BA952" i="3" s="1"/>
  <c r="CF952" i="3" s="1"/>
  <c r="T955" i="5" s="1"/>
  <c r="W952" i="3"/>
  <c r="BB952" i="3" s="1"/>
  <c r="CG952" i="3" s="1"/>
  <c r="U955" i="5" s="1"/>
  <c r="X952" i="3"/>
  <c r="BC952" i="3" s="1"/>
  <c r="CH952" i="3" s="1"/>
  <c r="V955" i="5" s="1"/>
  <c r="Y952" i="3"/>
  <c r="BD952" i="3" s="1"/>
  <c r="CI952" i="3" s="1"/>
  <c r="W955" i="5" s="1"/>
  <c r="Z952" i="3"/>
  <c r="BE952" i="3" s="1"/>
  <c r="CJ952" i="3" s="1"/>
  <c r="X955" i="5" s="1"/>
  <c r="AA952" i="3"/>
  <c r="BF952" i="3" s="1"/>
  <c r="CK952" i="3" s="1"/>
  <c r="Y955" i="5" s="1"/>
  <c r="AB952" i="3"/>
  <c r="BG952" i="3" s="1"/>
  <c r="CL952" i="3" s="1"/>
  <c r="Z955" i="5" s="1"/>
  <c r="AC952" i="3"/>
  <c r="BH952" i="3" s="1"/>
  <c r="CM952" i="3" s="1"/>
  <c r="AA955" i="5" s="1"/>
  <c r="AD952" i="3"/>
  <c r="BI952" i="3" s="1"/>
  <c r="CN952" i="3" s="1"/>
  <c r="AB955" i="5" s="1"/>
  <c r="AE952" i="3"/>
  <c r="BJ952" i="3" s="1"/>
  <c r="CO952" i="3" s="1"/>
  <c r="AC955" i="5" s="1"/>
  <c r="AF952" i="3"/>
  <c r="BK952" i="3" s="1"/>
  <c r="CP952" i="3" s="1"/>
  <c r="AD955" i="5" s="1"/>
  <c r="AG952" i="3"/>
  <c r="BL952" i="3" s="1"/>
  <c r="CQ952" i="3" s="1"/>
  <c r="AE955" i="5" s="1"/>
  <c r="AH952" i="3"/>
  <c r="BM952" i="3" s="1"/>
  <c r="CR952" i="3" s="1"/>
  <c r="AF955" i="5" s="1"/>
  <c r="AI952" i="3"/>
  <c r="BN952" i="3" s="1"/>
  <c r="CS952" i="3" s="1"/>
  <c r="AG955" i="5" s="1"/>
  <c r="AJ952" i="3"/>
  <c r="BO952" i="3" s="1"/>
  <c r="CT952" i="3" s="1"/>
  <c r="AH955" i="5" s="1"/>
  <c r="AK952" i="3"/>
  <c r="BP952" i="3" s="1"/>
  <c r="CU952" i="3" s="1"/>
  <c r="AI955" i="5" s="1"/>
  <c r="H953" i="3"/>
  <c r="AM953" i="3" s="1"/>
  <c r="BR953" i="3" s="1"/>
  <c r="F956" i="5" s="1"/>
  <c r="I953" i="3"/>
  <c r="AN953" i="3" s="1"/>
  <c r="BS953" i="3" s="1"/>
  <c r="G956" i="5" s="1"/>
  <c r="J953" i="3"/>
  <c r="AO953" i="3" s="1"/>
  <c r="BT953" i="3" s="1"/>
  <c r="H956" i="5" s="1"/>
  <c r="K953" i="3"/>
  <c r="AP953" i="3" s="1"/>
  <c r="BU953" i="3" s="1"/>
  <c r="I956" i="5" s="1"/>
  <c r="L953" i="3"/>
  <c r="AQ953" i="3" s="1"/>
  <c r="BV953" i="3" s="1"/>
  <c r="J956" i="5" s="1"/>
  <c r="M953" i="3"/>
  <c r="AR953" i="3" s="1"/>
  <c r="BW953" i="3" s="1"/>
  <c r="K956" i="5" s="1"/>
  <c r="N953" i="3"/>
  <c r="AS953" i="3" s="1"/>
  <c r="BX953" i="3" s="1"/>
  <c r="L956" i="5" s="1"/>
  <c r="O953" i="3"/>
  <c r="AT953" i="3" s="1"/>
  <c r="BY953" i="3" s="1"/>
  <c r="M956" i="5" s="1"/>
  <c r="P953" i="3"/>
  <c r="AU953" i="3" s="1"/>
  <c r="BZ953" i="3" s="1"/>
  <c r="N956" i="5" s="1"/>
  <c r="Q953" i="3"/>
  <c r="AV953" i="3" s="1"/>
  <c r="CA953" i="3" s="1"/>
  <c r="O956" i="5" s="1"/>
  <c r="R953" i="3"/>
  <c r="AW953" i="3" s="1"/>
  <c r="CB953" i="3" s="1"/>
  <c r="P956" i="5" s="1"/>
  <c r="S953" i="3"/>
  <c r="AX953" i="3" s="1"/>
  <c r="CC953" i="3" s="1"/>
  <c r="Q956" i="5" s="1"/>
  <c r="T953" i="3"/>
  <c r="AY953" i="3" s="1"/>
  <c r="CD953" i="3" s="1"/>
  <c r="R956" i="5" s="1"/>
  <c r="U953" i="3"/>
  <c r="AZ953" i="3" s="1"/>
  <c r="CE953" i="3" s="1"/>
  <c r="S956" i="5" s="1"/>
  <c r="V953" i="3"/>
  <c r="BA953" i="3" s="1"/>
  <c r="CF953" i="3" s="1"/>
  <c r="T956" i="5" s="1"/>
  <c r="W953" i="3"/>
  <c r="BB953" i="3" s="1"/>
  <c r="CG953" i="3" s="1"/>
  <c r="U956" i="5" s="1"/>
  <c r="X953" i="3"/>
  <c r="BC953" i="3" s="1"/>
  <c r="CH953" i="3" s="1"/>
  <c r="V956" i="5" s="1"/>
  <c r="Y953" i="3"/>
  <c r="BD953" i="3" s="1"/>
  <c r="CI953" i="3" s="1"/>
  <c r="W956" i="5" s="1"/>
  <c r="Z953" i="3"/>
  <c r="BE953" i="3" s="1"/>
  <c r="CJ953" i="3" s="1"/>
  <c r="X956" i="5" s="1"/>
  <c r="AA953" i="3"/>
  <c r="BF953" i="3" s="1"/>
  <c r="CK953" i="3" s="1"/>
  <c r="Y956" i="5" s="1"/>
  <c r="AB953" i="3"/>
  <c r="BG953" i="3" s="1"/>
  <c r="CL953" i="3" s="1"/>
  <c r="Z956" i="5" s="1"/>
  <c r="AC953" i="3"/>
  <c r="BH953" i="3" s="1"/>
  <c r="CM953" i="3" s="1"/>
  <c r="AA956" i="5" s="1"/>
  <c r="AD953" i="3"/>
  <c r="BI953" i="3" s="1"/>
  <c r="CN953" i="3" s="1"/>
  <c r="AB956" i="5" s="1"/>
  <c r="AE953" i="3"/>
  <c r="BJ953" i="3" s="1"/>
  <c r="CO953" i="3" s="1"/>
  <c r="AC956" i="5" s="1"/>
  <c r="AF953" i="3"/>
  <c r="BK953" i="3" s="1"/>
  <c r="CP953" i="3" s="1"/>
  <c r="AD956" i="5" s="1"/>
  <c r="AG953" i="3"/>
  <c r="BL953" i="3" s="1"/>
  <c r="CQ953" i="3" s="1"/>
  <c r="AE956" i="5" s="1"/>
  <c r="AH953" i="3"/>
  <c r="BM953" i="3" s="1"/>
  <c r="CR953" i="3" s="1"/>
  <c r="AF956" i="5" s="1"/>
  <c r="AI953" i="3"/>
  <c r="BN953" i="3" s="1"/>
  <c r="CS953" i="3" s="1"/>
  <c r="AG956" i="5" s="1"/>
  <c r="AJ953" i="3"/>
  <c r="BO953" i="3" s="1"/>
  <c r="CT953" i="3" s="1"/>
  <c r="AH956" i="5" s="1"/>
  <c r="AK953" i="3"/>
  <c r="BP953" i="3" s="1"/>
  <c r="CU953" i="3" s="1"/>
  <c r="AI956" i="5" s="1"/>
  <c r="H954" i="3"/>
  <c r="AM954" i="3" s="1"/>
  <c r="BR954" i="3" s="1"/>
  <c r="F957" i="5" s="1"/>
  <c r="I954" i="3"/>
  <c r="AN954" i="3" s="1"/>
  <c r="BS954" i="3" s="1"/>
  <c r="G957" i="5" s="1"/>
  <c r="J954" i="3"/>
  <c r="AO954" i="3" s="1"/>
  <c r="BT954" i="3" s="1"/>
  <c r="H957" i="5" s="1"/>
  <c r="K954" i="3"/>
  <c r="AP954" i="3" s="1"/>
  <c r="BU954" i="3" s="1"/>
  <c r="I957" i="5" s="1"/>
  <c r="L954" i="3"/>
  <c r="AQ954" i="3" s="1"/>
  <c r="BV954" i="3" s="1"/>
  <c r="J957" i="5" s="1"/>
  <c r="M954" i="3"/>
  <c r="AR954" i="3" s="1"/>
  <c r="BW954" i="3" s="1"/>
  <c r="K957" i="5" s="1"/>
  <c r="N954" i="3"/>
  <c r="AS954" i="3" s="1"/>
  <c r="BX954" i="3" s="1"/>
  <c r="L957" i="5" s="1"/>
  <c r="O954" i="3"/>
  <c r="AT954" i="3" s="1"/>
  <c r="BY954" i="3" s="1"/>
  <c r="M957" i="5" s="1"/>
  <c r="P954" i="3"/>
  <c r="AU954" i="3" s="1"/>
  <c r="BZ954" i="3" s="1"/>
  <c r="N957" i="5" s="1"/>
  <c r="Q954" i="3"/>
  <c r="AV954" i="3" s="1"/>
  <c r="CA954" i="3" s="1"/>
  <c r="O957" i="5" s="1"/>
  <c r="R954" i="3"/>
  <c r="AW954" i="3" s="1"/>
  <c r="CB954" i="3" s="1"/>
  <c r="P957" i="5" s="1"/>
  <c r="S954" i="3"/>
  <c r="AX954" i="3" s="1"/>
  <c r="CC954" i="3" s="1"/>
  <c r="Q957" i="5" s="1"/>
  <c r="T954" i="3"/>
  <c r="AY954" i="3" s="1"/>
  <c r="CD954" i="3" s="1"/>
  <c r="R957" i="5" s="1"/>
  <c r="U954" i="3"/>
  <c r="AZ954" i="3" s="1"/>
  <c r="CE954" i="3" s="1"/>
  <c r="S957" i="5" s="1"/>
  <c r="V954" i="3"/>
  <c r="BA954" i="3" s="1"/>
  <c r="CF954" i="3" s="1"/>
  <c r="T957" i="5" s="1"/>
  <c r="W954" i="3"/>
  <c r="BB954" i="3" s="1"/>
  <c r="CG954" i="3" s="1"/>
  <c r="U957" i="5" s="1"/>
  <c r="X954" i="3"/>
  <c r="BC954" i="3" s="1"/>
  <c r="CH954" i="3" s="1"/>
  <c r="V957" i="5" s="1"/>
  <c r="Y954" i="3"/>
  <c r="BD954" i="3" s="1"/>
  <c r="CI954" i="3" s="1"/>
  <c r="W957" i="5" s="1"/>
  <c r="Z954" i="3"/>
  <c r="BE954" i="3" s="1"/>
  <c r="CJ954" i="3" s="1"/>
  <c r="X957" i="5" s="1"/>
  <c r="AA954" i="3"/>
  <c r="BF954" i="3" s="1"/>
  <c r="CK954" i="3" s="1"/>
  <c r="Y957" i="5" s="1"/>
  <c r="AB954" i="3"/>
  <c r="BG954" i="3" s="1"/>
  <c r="CL954" i="3" s="1"/>
  <c r="Z957" i="5" s="1"/>
  <c r="AC954" i="3"/>
  <c r="BH954" i="3" s="1"/>
  <c r="CM954" i="3" s="1"/>
  <c r="AA957" i="5" s="1"/>
  <c r="AD954" i="3"/>
  <c r="BI954" i="3" s="1"/>
  <c r="CN954" i="3" s="1"/>
  <c r="AB957" i="5" s="1"/>
  <c r="AE954" i="3"/>
  <c r="BJ954" i="3" s="1"/>
  <c r="CO954" i="3" s="1"/>
  <c r="AC957" i="5" s="1"/>
  <c r="AF954" i="3"/>
  <c r="BK954" i="3" s="1"/>
  <c r="CP954" i="3" s="1"/>
  <c r="AD957" i="5" s="1"/>
  <c r="AG954" i="3"/>
  <c r="BL954" i="3" s="1"/>
  <c r="CQ954" i="3" s="1"/>
  <c r="AE957" i="5" s="1"/>
  <c r="AH954" i="3"/>
  <c r="BM954" i="3" s="1"/>
  <c r="CR954" i="3" s="1"/>
  <c r="AF957" i="5" s="1"/>
  <c r="AI954" i="3"/>
  <c r="BN954" i="3" s="1"/>
  <c r="CS954" i="3" s="1"/>
  <c r="AG957" i="5" s="1"/>
  <c r="AJ954" i="3"/>
  <c r="BO954" i="3" s="1"/>
  <c r="CT954" i="3" s="1"/>
  <c r="AH957" i="5" s="1"/>
  <c r="AK954" i="3"/>
  <c r="BP954" i="3" s="1"/>
  <c r="CU954" i="3" s="1"/>
  <c r="AI957" i="5" s="1"/>
  <c r="H955" i="3"/>
  <c r="AM955" i="3" s="1"/>
  <c r="BR955" i="3" s="1"/>
  <c r="F958" i="5" s="1"/>
  <c r="I955" i="3"/>
  <c r="AN955" i="3" s="1"/>
  <c r="BS955" i="3" s="1"/>
  <c r="G958" i="5" s="1"/>
  <c r="J955" i="3"/>
  <c r="AO955" i="3" s="1"/>
  <c r="BT955" i="3" s="1"/>
  <c r="H958" i="5" s="1"/>
  <c r="K955" i="3"/>
  <c r="AP955" i="3" s="1"/>
  <c r="BU955" i="3" s="1"/>
  <c r="I958" i="5" s="1"/>
  <c r="L955" i="3"/>
  <c r="AQ955" i="3" s="1"/>
  <c r="BV955" i="3" s="1"/>
  <c r="J958" i="5" s="1"/>
  <c r="M955" i="3"/>
  <c r="AR955" i="3" s="1"/>
  <c r="BW955" i="3" s="1"/>
  <c r="K958" i="5" s="1"/>
  <c r="N955" i="3"/>
  <c r="AS955" i="3" s="1"/>
  <c r="BX955" i="3" s="1"/>
  <c r="L958" i="5" s="1"/>
  <c r="O955" i="3"/>
  <c r="AT955" i="3" s="1"/>
  <c r="BY955" i="3" s="1"/>
  <c r="M958" i="5" s="1"/>
  <c r="P955" i="3"/>
  <c r="AU955" i="3" s="1"/>
  <c r="BZ955" i="3" s="1"/>
  <c r="N958" i="5" s="1"/>
  <c r="Q955" i="3"/>
  <c r="AV955" i="3" s="1"/>
  <c r="CA955" i="3" s="1"/>
  <c r="O958" i="5" s="1"/>
  <c r="R955" i="3"/>
  <c r="AW955" i="3" s="1"/>
  <c r="CB955" i="3" s="1"/>
  <c r="P958" i="5" s="1"/>
  <c r="S955" i="3"/>
  <c r="AX955" i="3" s="1"/>
  <c r="CC955" i="3" s="1"/>
  <c r="Q958" i="5" s="1"/>
  <c r="T955" i="3"/>
  <c r="AY955" i="3" s="1"/>
  <c r="CD955" i="3" s="1"/>
  <c r="R958" i="5" s="1"/>
  <c r="U955" i="3"/>
  <c r="AZ955" i="3" s="1"/>
  <c r="CE955" i="3" s="1"/>
  <c r="S958" i="5" s="1"/>
  <c r="V955" i="3"/>
  <c r="BA955" i="3" s="1"/>
  <c r="CF955" i="3" s="1"/>
  <c r="T958" i="5" s="1"/>
  <c r="W955" i="3"/>
  <c r="BB955" i="3" s="1"/>
  <c r="CG955" i="3" s="1"/>
  <c r="U958" i="5" s="1"/>
  <c r="X955" i="3"/>
  <c r="BC955" i="3" s="1"/>
  <c r="CH955" i="3" s="1"/>
  <c r="V958" i="5" s="1"/>
  <c r="Y955" i="3"/>
  <c r="BD955" i="3" s="1"/>
  <c r="CI955" i="3" s="1"/>
  <c r="W958" i="5" s="1"/>
  <c r="Z955" i="3"/>
  <c r="BE955" i="3" s="1"/>
  <c r="CJ955" i="3" s="1"/>
  <c r="X958" i="5" s="1"/>
  <c r="AA955" i="3"/>
  <c r="BF955" i="3" s="1"/>
  <c r="CK955" i="3" s="1"/>
  <c r="Y958" i="5" s="1"/>
  <c r="AB955" i="3"/>
  <c r="BG955" i="3" s="1"/>
  <c r="CL955" i="3" s="1"/>
  <c r="Z958" i="5" s="1"/>
  <c r="AC955" i="3"/>
  <c r="BH955" i="3" s="1"/>
  <c r="CM955" i="3" s="1"/>
  <c r="AA958" i="5" s="1"/>
  <c r="AD955" i="3"/>
  <c r="BI955" i="3" s="1"/>
  <c r="CN955" i="3" s="1"/>
  <c r="AB958" i="5" s="1"/>
  <c r="AE955" i="3"/>
  <c r="BJ955" i="3" s="1"/>
  <c r="CO955" i="3" s="1"/>
  <c r="AC958" i="5" s="1"/>
  <c r="AF955" i="3"/>
  <c r="BK955" i="3" s="1"/>
  <c r="CP955" i="3" s="1"/>
  <c r="AD958" i="5" s="1"/>
  <c r="AG955" i="3"/>
  <c r="BL955" i="3" s="1"/>
  <c r="CQ955" i="3" s="1"/>
  <c r="AE958" i="5" s="1"/>
  <c r="AH955" i="3"/>
  <c r="BM955" i="3" s="1"/>
  <c r="CR955" i="3" s="1"/>
  <c r="AF958" i="5" s="1"/>
  <c r="AI955" i="3"/>
  <c r="BN955" i="3" s="1"/>
  <c r="CS955" i="3" s="1"/>
  <c r="AG958" i="5" s="1"/>
  <c r="AJ955" i="3"/>
  <c r="BO955" i="3" s="1"/>
  <c r="CT955" i="3" s="1"/>
  <c r="AH958" i="5" s="1"/>
  <c r="AK955" i="3"/>
  <c r="BP955" i="3" s="1"/>
  <c r="CU955" i="3" s="1"/>
  <c r="AI958" i="5" s="1"/>
  <c r="H956" i="3"/>
  <c r="AM956" i="3" s="1"/>
  <c r="BR956" i="3" s="1"/>
  <c r="F959" i="5" s="1"/>
  <c r="I956" i="3"/>
  <c r="AN956" i="3" s="1"/>
  <c r="BS956" i="3" s="1"/>
  <c r="G959" i="5" s="1"/>
  <c r="J956" i="3"/>
  <c r="AO956" i="3" s="1"/>
  <c r="BT956" i="3" s="1"/>
  <c r="H959" i="5" s="1"/>
  <c r="K956" i="3"/>
  <c r="AP956" i="3" s="1"/>
  <c r="BU956" i="3" s="1"/>
  <c r="I959" i="5" s="1"/>
  <c r="L956" i="3"/>
  <c r="AQ956" i="3" s="1"/>
  <c r="BV956" i="3" s="1"/>
  <c r="J959" i="5" s="1"/>
  <c r="M956" i="3"/>
  <c r="AR956" i="3" s="1"/>
  <c r="BW956" i="3" s="1"/>
  <c r="K959" i="5" s="1"/>
  <c r="N956" i="3"/>
  <c r="AS956" i="3" s="1"/>
  <c r="BX956" i="3" s="1"/>
  <c r="L959" i="5" s="1"/>
  <c r="O956" i="3"/>
  <c r="AT956" i="3" s="1"/>
  <c r="BY956" i="3" s="1"/>
  <c r="M959" i="5" s="1"/>
  <c r="P956" i="3"/>
  <c r="AU956" i="3" s="1"/>
  <c r="BZ956" i="3" s="1"/>
  <c r="N959" i="5" s="1"/>
  <c r="Q956" i="3"/>
  <c r="AV956" i="3" s="1"/>
  <c r="CA956" i="3" s="1"/>
  <c r="O959" i="5" s="1"/>
  <c r="R956" i="3"/>
  <c r="AW956" i="3" s="1"/>
  <c r="CB956" i="3" s="1"/>
  <c r="P959" i="5" s="1"/>
  <c r="S956" i="3"/>
  <c r="AX956" i="3" s="1"/>
  <c r="CC956" i="3" s="1"/>
  <c r="Q959" i="5" s="1"/>
  <c r="T956" i="3"/>
  <c r="AY956" i="3" s="1"/>
  <c r="CD956" i="3" s="1"/>
  <c r="R959" i="5" s="1"/>
  <c r="U956" i="3"/>
  <c r="AZ956" i="3" s="1"/>
  <c r="CE956" i="3" s="1"/>
  <c r="S959" i="5" s="1"/>
  <c r="V956" i="3"/>
  <c r="BA956" i="3" s="1"/>
  <c r="CF956" i="3" s="1"/>
  <c r="T959" i="5" s="1"/>
  <c r="W956" i="3"/>
  <c r="BB956" i="3" s="1"/>
  <c r="CG956" i="3" s="1"/>
  <c r="U959" i="5" s="1"/>
  <c r="X956" i="3"/>
  <c r="BC956" i="3" s="1"/>
  <c r="CH956" i="3" s="1"/>
  <c r="V959" i="5" s="1"/>
  <c r="Y956" i="3"/>
  <c r="BD956" i="3" s="1"/>
  <c r="CI956" i="3" s="1"/>
  <c r="W959" i="5" s="1"/>
  <c r="Z956" i="3"/>
  <c r="BE956" i="3" s="1"/>
  <c r="CJ956" i="3" s="1"/>
  <c r="X959" i="5" s="1"/>
  <c r="AA956" i="3"/>
  <c r="BF956" i="3" s="1"/>
  <c r="CK956" i="3" s="1"/>
  <c r="Y959" i="5" s="1"/>
  <c r="AB956" i="3"/>
  <c r="BG956" i="3" s="1"/>
  <c r="CL956" i="3" s="1"/>
  <c r="Z959" i="5" s="1"/>
  <c r="AC956" i="3"/>
  <c r="BH956" i="3" s="1"/>
  <c r="CM956" i="3" s="1"/>
  <c r="AA959" i="5" s="1"/>
  <c r="AD956" i="3"/>
  <c r="BI956" i="3" s="1"/>
  <c r="CN956" i="3" s="1"/>
  <c r="AB959" i="5" s="1"/>
  <c r="AE956" i="3"/>
  <c r="BJ956" i="3" s="1"/>
  <c r="CO956" i="3" s="1"/>
  <c r="AC959" i="5" s="1"/>
  <c r="AF956" i="3"/>
  <c r="BK956" i="3" s="1"/>
  <c r="CP956" i="3" s="1"/>
  <c r="AD959" i="5" s="1"/>
  <c r="AG956" i="3"/>
  <c r="BL956" i="3" s="1"/>
  <c r="CQ956" i="3" s="1"/>
  <c r="AE959" i="5" s="1"/>
  <c r="AH956" i="3"/>
  <c r="BM956" i="3" s="1"/>
  <c r="CR956" i="3" s="1"/>
  <c r="AF959" i="5" s="1"/>
  <c r="AI956" i="3"/>
  <c r="BN956" i="3" s="1"/>
  <c r="CS956" i="3" s="1"/>
  <c r="AG959" i="5" s="1"/>
  <c r="AJ956" i="3"/>
  <c r="BO956" i="3" s="1"/>
  <c r="CT956" i="3" s="1"/>
  <c r="AH959" i="5" s="1"/>
  <c r="AK956" i="3"/>
  <c r="BP956" i="3" s="1"/>
  <c r="CU956" i="3" s="1"/>
  <c r="AI959" i="5" s="1"/>
  <c r="H957" i="3"/>
  <c r="AM957" i="3" s="1"/>
  <c r="BR957" i="3" s="1"/>
  <c r="F960" i="5" s="1"/>
  <c r="I957" i="3"/>
  <c r="AN957" i="3" s="1"/>
  <c r="BS957" i="3" s="1"/>
  <c r="G960" i="5" s="1"/>
  <c r="J957" i="3"/>
  <c r="AO957" i="3" s="1"/>
  <c r="BT957" i="3" s="1"/>
  <c r="H960" i="5" s="1"/>
  <c r="K957" i="3"/>
  <c r="AP957" i="3" s="1"/>
  <c r="BU957" i="3" s="1"/>
  <c r="I960" i="5" s="1"/>
  <c r="L957" i="3"/>
  <c r="AQ957" i="3" s="1"/>
  <c r="BV957" i="3" s="1"/>
  <c r="J960" i="5" s="1"/>
  <c r="M957" i="3"/>
  <c r="AR957" i="3" s="1"/>
  <c r="BW957" i="3" s="1"/>
  <c r="K960" i="5" s="1"/>
  <c r="N957" i="3"/>
  <c r="AS957" i="3" s="1"/>
  <c r="BX957" i="3" s="1"/>
  <c r="L960" i="5" s="1"/>
  <c r="O957" i="3"/>
  <c r="AT957" i="3" s="1"/>
  <c r="BY957" i="3" s="1"/>
  <c r="M960" i="5" s="1"/>
  <c r="P957" i="3"/>
  <c r="AU957" i="3" s="1"/>
  <c r="BZ957" i="3" s="1"/>
  <c r="N960" i="5" s="1"/>
  <c r="Q957" i="3"/>
  <c r="AV957" i="3" s="1"/>
  <c r="CA957" i="3" s="1"/>
  <c r="O960" i="5" s="1"/>
  <c r="R957" i="3"/>
  <c r="AW957" i="3" s="1"/>
  <c r="CB957" i="3" s="1"/>
  <c r="P960" i="5" s="1"/>
  <c r="S957" i="3"/>
  <c r="AX957" i="3" s="1"/>
  <c r="CC957" i="3" s="1"/>
  <c r="Q960" i="5" s="1"/>
  <c r="T957" i="3"/>
  <c r="AY957" i="3" s="1"/>
  <c r="CD957" i="3" s="1"/>
  <c r="R960" i="5" s="1"/>
  <c r="U957" i="3"/>
  <c r="AZ957" i="3" s="1"/>
  <c r="CE957" i="3" s="1"/>
  <c r="S960" i="5" s="1"/>
  <c r="V957" i="3"/>
  <c r="BA957" i="3" s="1"/>
  <c r="CF957" i="3" s="1"/>
  <c r="T960" i="5" s="1"/>
  <c r="W957" i="3"/>
  <c r="BB957" i="3" s="1"/>
  <c r="CG957" i="3" s="1"/>
  <c r="U960" i="5" s="1"/>
  <c r="X957" i="3"/>
  <c r="BC957" i="3" s="1"/>
  <c r="CH957" i="3" s="1"/>
  <c r="V960" i="5" s="1"/>
  <c r="Y957" i="3"/>
  <c r="BD957" i="3" s="1"/>
  <c r="CI957" i="3" s="1"/>
  <c r="W960" i="5" s="1"/>
  <c r="Z957" i="3"/>
  <c r="BE957" i="3" s="1"/>
  <c r="CJ957" i="3" s="1"/>
  <c r="X960" i="5" s="1"/>
  <c r="AA957" i="3"/>
  <c r="BF957" i="3" s="1"/>
  <c r="CK957" i="3" s="1"/>
  <c r="Y960" i="5" s="1"/>
  <c r="AB957" i="3"/>
  <c r="BG957" i="3" s="1"/>
  <c r="CL957" i="3" s="1"/>
  <c r="Z960" i="5" s="1"/>
  <c r="AC957" i="3"/>
  <c r="BH957" i="3" s="1"/>
  <c r="CM957" i="3" s="1"/>
  <c r="AA960" i="5" s="1"/>
  <c r="AD957" i="3"/>
  <c r="BI957" i="3" s="1"/>
  <c r="CN957" i="3" s="1"/>
  <c r="AB960" i="5" s="1"/>
  <c r="AE957" i="3"/>
  <c r="BJ957" i="3" s="1"/>
  <c r="CO957" i="3" s="1"/>
  <c r="AC960" i="5" s="1"/>
  <c r="AF957" i="3"/>
  <c r="BK957" i="3" s="1"/>
  <c r="CP957" i="3" s="1"/>
  <c r="AD960" i="5" s="1"/>
  <c r="AG957" i="3"/>
  <c r="BL957" i="3" s="1"/>
  <c r="CQ957" i="3" s="1"/>
  <c r="AE960" i="5" s="1"/>
  <c r="AH957" i="3"/>
  <c r="BM957" i="3" s="1"/>
  <c r="CR957" i="3" s="1"/>
  <c r="AF960" i="5" s="1"/>
  <c r="AI957" i="3"/>
  <c r="BN957" i="3" s="1"/>
  <c r="CS957" i="3" s="1"/>
  <c r="AG960" i="5" s="1"/>
  <c r="AJ957" i="3"/>
  <c r="BO957" i="3" s="1"/>
  <c r="CT957" i="3" s="1"/>
  <c r="AH960" i="5" s="1"/>
  <c r="AK957" i="3"/>
  <c r="BP957" i="3" s="1"/>
  <c r="CU957" i="3" s="1"/>
  <c r="AI960" i="5" s="1"/>
  <c r="H958" i="3"/>
  <c r="AM958" i="3" s="1"/>
  <c r="BR958" i="3" s="1"/>
  <c r="F961" i="5" s="1"/>
  <c r="I958" i="3"/>
  <c r="AN958" i="3" s="1"/>
  <c r="BS958" i="3" s="1"/>
  <c r="G961" i="5" s="1"/>
  <c r="J958" i="3"/>
  <c r="AO958" i="3" s="1"/>
  <c r="BT958" i="3" s="1"/>
  <c r="H961" i="5" s="1"/>
  <c r="K958" i="3"/>
  <c r="AP958" i="3" s="1"/>
  <c r="BU958" i="3" s="1"/>
  <c r="I961" i="5" s="1"/>
  <c r="L958" i="3"/>
  <c r="AQ958" i="3" s="1"/>
  <c r="BV958" i="3" s="1"/>
  <c r="J961" i="5" s="1"/>
  <c r="M958" i="3"/>
  <c r="AR958" i="3" s="1"/>
  <c r="BW958" i="3" s="1"/>
  <c r="K961" i="5" s="1"/>
  <c r="N958" i="3"/>
  <c r="AS958" i="3" s="1"/>
  <c r="BX958" i="3" s="1"/>
  <c r="L961" i="5" s="1"/>
  <c r="O958" i="3"/>
  <c r="AT958" i="3" s="1"/>
  <c r="BY958" i="3" s="1"/>
  <c r="M961" i="5" s="1"/>
  <c r="P958" i="3"/>
  <c r="AU958" i="3" s="1"/>
  <c r="BZ958" i="3" s="1"/>
  <c r="N961" i="5" s="1"/>
  <c r="Q958" i="3"/>
  <c r="AV958" i="3" s="1"/>
  <c r="CA958" i="3" s="1"/>
  <c r="O961" i="5" s="1"/>
  <c r="R958" i="3"/>
  <c r="AW958" i="3" s="1"/>
  <c r="CB958" i="3" s="1"/>
  <c r="P961" i="5" s="1"/>
  <c r="S958" i="3"/>
  <c r="AX958" i="3" s="1"/>
  <c r="CC958" i="3" s="1"/>
  <c r="Q961" i="5" s="1"/>
  <c r="T958" i="3"/>
  <c r="AY958" i="3" s="1"/>
  <c r="CD958" i="3" s="1"/>
  <c r="R961" i="5" s="1"/>
  <c r="U958" i="3"/>
  <c r="AZ958" i="3" s="1"/>
  <c r="CE958" i="3" s="1"/>
  <c r="S961" i="5" s="1"/>
  <c r="V958" i="3"/>
  <c r="BA958" i="3" s="1"/>
  <c r="CF958" i="3" s="1"/>
  <c r="T961" i="5" s="1"/>
  <c r="W958" i="3"/>
  <c r="BB958" i="3" s="1"/>
  <c r="CG958" i="3" s="1"/>
  <c r="U961" i="5" s="1"/>
  <c r="X958" i="3"/>
  <c r="BC958" i="3" s="1"/>
  <c r="CH958" i="3" s="1"/>
  <c r="V961" i="5" s="1"/>
  <c r="Y958" i="3"/>
  <c r="BD958" i="3" s="1"/>
  <c r="CI958" i="3" s="1"/>
  <c r="W961" i="5" s="1"/>
  <c r="Z958" i="3"/>
  <c r="BE958" i="3" s="1"/>
  <c r="CJ958" i="3" s="1"/>
  <c r="X961" i="5" s="1"/>
  <c r="AA958" i="3"/>
  <c r="BF958" i="3" s="1"/>
  <c r="CK958" i="3" s="1"/>
  <c r="Y961" i="5" s="1"/>
  <c r="AB958" i="3"/>
  <c r="BG958" i="3" s="1"/>
  <c r="CL958" i="3" s="1"/>
  <c r="Z961" i="5" s="1"/>
  <c r="AC958" i="3"/>
  <c r="BH958" i="3" s="1"/>
  <c r="CM958" i="3" s="1"/>
  <c r="AA961" i="5" s="1"/>
  <c r="AD958" i="3"/>
  <c r="BI958" i="3" s="1"/>
  <c r="CN958" i="3" s="1"/>
  <c r="AB961" i="5" s="1"/>
  <c r="AE958" i="3"/>
  <c r="BJ958" i="3" s="1"/>
  <c r="CO958" i="3" s="1"/>
  <c r="AC961" i="5" s="1"/>
  <c r="AF958" i="3"/>
  <c r="BK958" i="3" s="1"/>
  <c r="CP958" i="3" s="1"/>
  <c r="AD961" i="5" s="1"/>
  <c r="AG958" i="3"/>
  <c r="BL958" i="3" s="1"/>
  <c r="CQ958" i="3" s="1"/>
  <c r="AE961" i="5" s="1"/>
  <c r="AH958" i="3"/>
  <c r="BM958" i="3" s="1"/>
  <c r="CR958" i="3" s="1"/>
  <c r="AF961" i="5" s="1"/>
  <c r="AI958" i="3"/>
  <c r="BN958" i="3" s="1"/>
  <c r="CS958" i="3" s="1"/>
  <c r="AG961" i="5" s="1"/>
  <c r="AJ958" i="3"/>
  <c r="BO958" i="3" s="1"/>
  <c r="CT958" i="3" s="1"/>
  <c r="AH961" i="5" s="1"/>
  <c r="AK958" i="3"/>
  <c r="BP958" i="3" s="1"/>
  <c r="CU958" i="3" s="1"/>
  <c r="AI961" i="5" s="1"/>
  <c r="H959" i="3"/>
  <c r="AM959" i="3" s="1"/>
  <c r="BR959" i="3" s="1"/>
  <c r="F962" i="5" s="1"/>
  <c r="I959" i="3"/>
  <c r="AN959" i="3" s="1"/>
  <c r="BS959" i="3" s="1"/>
  <c r="G962" i="5" s="1"/>
  <c r="J959" i="3"/>
  <c r="AO959" i="3" s="1"/>
  <c r="BT959" i="3" s="1"/>
  <c r="H962" i="5" s="1"/>
  <c r="K959" i="3"/>
  <c r="AP959" i="3" s="1"/>
  <c r="BU959" i="3" s="1"/>
  <c r="I962" i="5" s="1"/>
  <c r="L959" i="3"/>
  <c r="AQ959" i="3" s="1"/>
  <c r="BV959" i="3" s="1"/>
  <c r="J962" i="5" s="1"/>
  <c r="M959" i="3"/>
  <c r="AR959" i="3" s="1"/>
  <c r="BW959" i="3" s="1"/>
  <c r="K962" i="5" s="1"/>
  <c r="N959" i="3"/>
  <c r="AS959" i="3" s="1"/>
  <c r="BX959" i="3" s="1"/>
  <c r="L962" i="5" s="1"/>
  <c r="O959" i="3"/>
  <c r="AT959" i="3" s="1"/>
  <c r="BY959" i="3" s="1"/>
  <c r="M962" i="5" s="1"/>
  <c r="P959" i="3"/>
  <c r="AU959" i="3" s="1"/>
  <c r="BZ959" i="3" s="1"/>
  <c r="N962" i="5" s="1"/>
  <c r="Q959" i="3"/>
  <c r="AV959" i="3" s="1"/>
  <c r="CA959" i="3" s="1"/>
  <c r="O962" i="5" s="1"/>
  <c r="R959" i="3"/>
  <c r="AW959" i="3" s="1"/>
  <c r="CB959" i="3" s="1"/>
  <c r="P962" i="5" s="1"/>
  <c r="S959" i="3"/>
  <c r="AX959" i="3" s="1"/>
  <c r="CC959" i="3" s="1"/>
  <c r="Q962" i="5" s="1"/>
  <c r="T959" i="3"/>
  <c r="AY959" i="3" s="1"/>
  <c r="CD959" i="3" s="1"/>
  <c r="R962" i="5" s="1"/>
  <c r="U959" i="3"/>
  <c r="AZ959" i="3" s="1"/>
  <c r="CE959" i="3" s="1"/>
  <c r="S962" i="5" s="1"/>
  <c r="V959" i="3"/>
  <c r="BA959" i="3" s="1"/>
  <c r="CF959" i="3" s="1"/>
  <c r="T962" i="5" s="1"/>
  <c r="W959" i="3"/>
  <c r="BB959" i="3" s="1"/>
  <c r="CG959" i="3" s="1"/>
  <c r="U962" i="5" s="1"/>
  <c r="X959" i="3"/>
  <c r="BC959" i="3" s="1"/>
  <c r="CH959" i="3" s="1"/>
  <c r="V962" i="5" s="1"/>
  <c r="Y959" i="3"/>
  <c r="BD959" i="3" s="1"/>
  <c r="CI959" i="3" s="1"/>
  <c r="W962" i="5" s="1"/>
  <c r="Z959" i="3"/>
  <c r="BE959" i="3" s="1"/>
  <c r="CJ959" i="3" s="1"/>
  <c r="X962" i="5" s="1"/>
  <c r="AA959" i="3"/>
  <c r="BF959" i="3" s="1"/>
  <c r="CK959" i="3" s="1"/>
  <c r="Y962" i="5" s="1"/>
  <c r="AB959" i="3"/>
  <c r="BG959" i="3" s="1"/>
  <c r="CL959" i="3" s="1"/>
  <c r="Z962" i="5" s="1"/>
  <c r="AC959" i="3"/>
  <c r="BH959" i="3" s="1"/>
  <c r="CM959" i="3" s="1"/>
  <c r="AA962" i="5" s="1"/>
  <c r="AD959" i="3"/>
  <c r="BI959" i="3" s="1"/>
  <c r="CN959" i="3" s="1"/>
  <c r="AB962" i="5" s="1"/>
  <c r="AE959" i="3"/>
  <c r="BJ959" i="3" s="1"/>
  <c r="CO959" i="3" s="1"/>
  <c r="AC962" i="5" s="1"/>
  <c r="AF959" i="3"/>
  <c r="BK959" i="3" s="1"/>
  <c r="CP959" i="3" s="1"/>
  <c r="AD962" i="5" s="1"/>
  <c r="AG959" i="3"/>
  <c r="BL959" i="3" s="1"/>
  <c r="CQ959" i="3" s="1"/>
  <c r="AE962" i="5" s="1"/>
  <c r="AH959" i="3"/>
  <c r="BM959" i="3" s="1"/>
  <c r="CR959" i="3" s="1"/>
  <c r="AF962" i="5" s="1"/>
  <c r="AI959" i="3"/>
  <c r="BN959" i="3" s="1"/>
  <c r="CS959" i="3" s="1"/>
  <c r="AG962" i="5" s="1"/>
  <c r="AJ959" i="3"/>
  <c r="BO959" i="3" s="1"/>
  <c r="CT959" i="3" s="1"/>
  <c r="AH962" i="5" s="1"/>
  <c r="AK959" i="3"/>
  <c r="BP959" i="3" s="1"/>
  <c r="CU959" i="3" s="1"/>
  <c r="AI962" i="5" s="1"/>
  <c r="H960" i="3"/>
  <c r="AM960" i="3" s="1"/>
  <c r="BR960" i="3" s="1"/>
  <c r="F963" i="5" s="1"/>
  <c r="I960" i="3"/>
  <c r="AN960" i="3" s="1"/>
  <c r="BS960" i="3" s="1"/>
  <c r="G963" i="5" s="1"/>
  <c r="J960" i="3"/>
  <c r="AO960" i="3" s="1"/>
  <c r="BT960" i="3" s="1"/>
  <c r="H963" i="5" s="1"/>
  <c r="K960" i="3"/>
  <c r="AP960" i="3" s="1"/>
  <c r="BU960" i="3" s="1"/>
  <c r="I963" i="5" s="1"/>
  <c r="L960" i="3"/>
  <c r="AQ960" i="3" s="1"/>
  <c r="BV960" i="3" s="1"/>
  <c r="J963" i="5" s="1"/>
  <c r="M960" i="3"/>
  <c r="AR960" i="3" s="1"/>
  <c r="BW960" i="3" s="1"/>
  <c r="K963" i="5" s="1"/>
  <c r="N960" i="3"/>
  <c r="AS960" i="3" s="1"/>
  <c r="BX960" i="3" s="1"/>
  <c r="L963" i="5" s="1"/>
  <c r="O960" i="3"/>
  <c r="AT960" i="3" s="1"/>
  <c r="BY960" i="3" s="1"/>
  <c r="M963" i="5" s="1"/>
  <c r="P960" i="3"/>
  <c r="AU960" i="3" s="1"/>
  <c r="BZ960" i="3" s="1"/>
  <c r="N963" i="5" s="1"/>
  <c r="Q960" i="3"/>
  <c r="AV960" i="3" s="1"/>
  <c r="CA960" i="3" s="1"/>
  <c r="O963" i="5" s="1"/>
  <c r="R960" i="3"/>
  <c r="AW960" i="3" s="1"/>
  <c r="CB960" i="3" s="1"/>
  <c r="P963" i="5" s="1"/>
  <c r="S960" i="3"/>
  <c r="AX960" i="3" s="1"/>
  <c r="CC960" i="3" s="1"/>
  <c r="Q963" i="5" s="1"/>
  <c r="T960" i="3"/>
  <c r="AY960" i="3" s="1"/>
  <c r="CD960" i="3" s="1"/>
  <c r="R963" i="5" s="1"/>
  <c r="U960" i="3"/>
  <c r="AZ960" i="3" s="1"/>
  <c r="CE960" i="3" s="1"/>
  <c r="S963" i="5" s="1"/>
  <c r="V960" i="3"/>
  <c r="BA960" i="3" s="1"/>
  <c r="CF960" i="3" s="1"/>
  <c r="T963" i="5" s="1"/>
  <c r="W960" i="3"/>
  <c r="BB960" i="3" s="1"/>
  <c r="CG960" i="3" s="1"/>
  <c r="U963" i="5" s="1"/>
  <c r="X960" i="3"/>
  <c r="BC960" i="3" s="1"/>
  <c r="CH960" i="3" s="1"/>
  <c r="V963" i="5" s="1"/>
  <c r="Y960" i="3"/>
  <c r="BD960" i="3" s="1"/>
  <c r="CI960" i="3" s="1"/>
  <c r="W963" i="5" s="1"/>
  <c r="Z960" i="3"/>
  <c r="BE960" i="3" s="1"/>
  <c r="CJ960" i="3" s="1"/>
  <c r="X963" i="5" s="1"/>
  <c r="AA960" i="3"/>
  <c r="BF960" i="3" s="1"/>
  <c r="CK960" i="3" s="1"/>
  <c r="Y963" i="5" s="1"/>
  <c r="AB960" i="3"/>
  <c r="BG960" i="3" s="1"/>
  <c r="CL960" i="3" s="1"/>
  <c r="Z963" i="5" s="1"/>
  <c r="AC960" i="3"/>
  <c r="BH960" i="3" s="1"/>
  <c r="CM960" i="3" s="1"/>
  <c r="AA963" i="5" s="1"/>
  <c r="AD960" i="3"/>
  <c r="BI960" i="3" s="1"/>
  <c r="CN960" i="3" s="1"/>
  <c r="AB963" i="5" s="1"/>
  <c r="AE960" i="3"/>
  <c r="BJ960" i="3" s="1"/>
  <c r="CO960" i="3" s="1"/>
  <c r="AC963" i="5" s="1"/>
  <c r="AF960" i="3"/>
  <c r="BK960" i="3" s="1"/>
  <c r="CP960" i="3" s="1"/>
  <c r="AD963" i="5" s="1"/>
  <c r="AG960" i="3"/>
  <c r="BL960" i="3" s="1"/>
  <c r="CQ960" i="3" s="1"/>
  <c r="AE963" i="5" s="1"/>
  <c r="AH960" i="3"/>
  <c r="BM960" i="3" s="1"/>
  <c r="CR960" i="3" s="1"/>
  <c r="AF963" i="5" s="1"/>
  <c r="AI960" i="3"/>
  <c r="BN960" i="3" s="1"/>
  <c r="CS960" i="3" s="1"/>
  <c r="AG963" i="5" s="1"/>
  <c r="AJ960" i="3"/>
  <c r="BO960" i="3" s="1"/>
  <c r="CT960" i="3" s="1"/>
  <c r="AH963" i="5" s="1"/>
  <c r="AK960" i="3"/>
  <c r="BP960" i="3" s="1"/>
  <c r="CU960" i="3" s="1"/>
  <c r="AI963" i="5" s="1"/>
  <c r="H961" i="3"/>
  <c r="AM961" i="3" s="1"/>
  <c r="BR961" i="3" s="1"/>
  <c r="F964" i="5" s="1"/>
  <c r="I961" i="3"/>
  <c r="AN961" i="3" s="1"/>
  <c r="BS961" i="3" s="1"/>
  <c r="G964" i="5" s="1"/>
  <c r="J961" i="3"/>
  <c r="AO961" i="3" s="1"/>
  <c r="BT961" i="3" s="1"/>
  <c r="H964" i="5" s="1"/>
  <c r="K961" i="3"/>
  <c r="AP961" i="3" s="1"/>
  <c r="BU961" i="3" s="1"/>
  <c r="I964" i="5" s="1"/>
  <c r="L961" i="3"/>
  <c r="AQ961" i="3" s="1"/>
  <c r="BV961" i="3" s="1"/>
  <c r="J964" i="5" s="1"/>
  <c r="M961" i="3"/>
  <c r="AR961" i="3" s="1"/>
  <c r="BW961" i="3" s="1"/>
  <c r="K964" i="5" s="1"/>
  <c r="N961" i="3"/>
  <c r="AS961" i="3" s="1"/>
  <c r="BX961" i="3" s="1"/>
  <c r="L964" i="5" s="1"/>
  <c r="O961" i="3"/>
  <c r="AT961" i="3" s="1"/>
  <c r="BY961" i="3" s="1"/>
  <c r="M964" i="5" s="1"/>
  <c r="P961" i="3"/>
  <c r="AU961" i="3" s="1"/>
  <c r="BZ961" i="3" s="1"/>
  <c r="N964" i="5" s="1"/>
  <c r="Q961" i="3"/>
  <c r="AV961" i="3" s="1"/>
  <c r="CA961" i="3" s="1"/>
  <c r="O964" i="5" s="1"/>
  <c r="R961" i="3"/>
  <c r="AW961" i="3" s="1"/>
  <c r="CB961" i="3" s="1"/>
  <c r="P964" i="5" s="1"/>
  <c r="S961" i="3"/>
  <c r="AX961" i="3" s="1"/>
  <c r="CC961" i="3" s="1"/>
  <c r="Q964" i="5" s="1"/>
  <c r="T961" i="3"/>
  <c r="AY961" i="3" s="1"/>
  <c r="CD961" i="3" s="1"/>
  <c r="R964" i="5" s="1"/>
  <c r="U961" i="3"/>
  <c r="AZ961" i="3" s="1"/>
  <c r="CE961" i="3" s="1"/>
  <c r="S964" i="5" s="1"/>
  <c r="V961" i="3"/>
  <c r="BA961" i="3" s="1"/>
  <c r="CF961" i="3" s="1"/>
  <c r="T964" i="5" s="1"/>
  <c r="W961" i="3"/>
  <c r="BB961" i="3" s="1"/>
  <c r="CG961" i="3" s="1"/>
  <c r="U964" i="5" s="1"/>
  <c r="X961" i="3"/>
  <c r="BC961" i="3" s="1"/>
  <c r="CH961" i="3" s="1"/>
  <c r="V964" i="5" s="1"/>
  <c r="Y961" i="3"/>
  <c r="BD961" i="3" s="1"/>
  <c r="CI961" i="3" s="1"/>
  <c r="W964" i="5" s="1"/>
  <c r="Z961" i="3"/>
  <c r="BE961" i="3" s="1"/>
  <c r="CJ961" i="3" s="1"/>
  <c r="X964" i="5" s="1"/>
  <c r="AA961" i="3"/>
  <c r="BF961" i="3" s="1"/>
  <c r="CK961" i="3" s="1"/>
  <c r="Y964" i="5" s="1"/>
  <c r="AB961" i="3"/>
  <c r="BG961" i="3" s="1"/>
  <c r="CL961" i="3" s="1"/>
  <c r="Z964" i="5" s="1"/>
  <c r="AC961" i="3"/>
  <c r="BH961" i="3" s="1"/>
  <c r="CM961" i="3" s="1"/>
  <c r="AA964" i="5" s="1"/>
  <c r="AD961" i="3"/>
  <c r="BI961" i="3" s="1"/>
  <c r="CN961" i="3" s="1"/>
  <c r="AB964" i="5" s="1"/>
  <c r="AE961" i="3"/>
  <c r="BJ961" i="3" s="1"/>
  <c r="CO961" i="3" s="1"/>
  <c r="AC964" i="5" s="1"/>
  <c r="AF961" i="3"/>
  <c r="BK961" i="3" s="1"/>
  <c r="CP961" i="3" s="1"/>
  <c r="AD964" i="5" s="1"/>
  <c r="AG961" i="3"/>
  <c r="BL961" i="3" s="1"/>
  <c r="CQ961" i="3" s="1"/>
  <c r="AE964" i="5" s="1"/>
  <c r="AH961" i="3"/>
  <c r="BM961" i="3" s="1"/>
  <c r="CR961" i="3" s="1"/>
  <c r="AF964" i="5" s="1"/>
  <c r="AI961" i="3"/>
  <c r="BN961" i="3" s="1"/>
  <c r="CS961" i="3" s="1"/>
  <c r="AG964" i="5" s="1"/>
  <c r="AJ961" i="3"/>
  <c r="BO961" i="3" s="1"/>
  <c r="CT961" i="3" s="1"/>
  <c r="AH964" i="5" s="1"/>
  <c r="AK961" i="3"/>
  <c r="BP961" i="3" s="1"/>
  <c r="CU961" i="3" s="1"/>
  <c r="AI964" i="5" s="1"/>
  <c r="H962" i="3"/>
  <c r="AM962" i="3" s="1"/>
  <c r="BR962" i="3" s="1"/>
  <c r="F965" i="5" s="1"/>
  <c r="I962" i="3"/>
  <c r="AN962" i="3" s="1"/>
  <c r="BS962" i="3" s="1"/>
  <c r="G965" i="5" s="1"/>
  <c r="J962" i="3"/>
  <c r="AO962" i="3" s="1"/>
  <c r="BT962" i="3" s="1"/>
  <c r="H965" i="5" s="1"/>
  <c r="K962" i="3"/>
  <c r="AP962" i="3" s="1"/>
  <c r="BU962" i="3" s="1"/>
  <c r="I965" i="5" s="1"/>
  <c r="L962" i="3"/>
  <c r="AQ962" i="3" s="1"/>
  <c r="BV962" i="3" s="1"/>
  <c r="J965" i="5" s="1"/>
  <c r="M962" i="3"/>
  <c r="AR962" i="3" s="1"/>
  <c r="BW962" i="3" s="1"/>
  <c r="K965" i="5" s="1"/>
  <c r="N962" i="3"/>
  <c r="AS962" i="3" s="1"/>
  <c r="BX962" i="3" s="1"/>
  <c r="L965" i="5" s="1"/>
  <c r="O962" i="3"/>
  <c r="AT962" i="3" s="1"/>
  <c r="BY962" i="3" s="1"/>
  <c r="M965" i="5" s="1"/>
  <c r="P962" i="3"/>
  <c r="AU962" i="3" s="1"/>
  <c r="BZ962" i="3" s="1"/>
  <c r="N965" i="5" s="1"/>
  <c r="Q962" i="3"/>
  <c r="AV962" i="3" s="1"/>
  <c r="CA962" i="3" s="1"/>
  <c r="O965" i="5" s="1"/>
  <c r="R962" i="3"/>
  <c r="AW962" i="3" s="1"/>
  <c r="CB962" i="3" s="1"/>
  <c r="P965" i="5" s="1"/>
  <c r="S962" i="3"/>
  <c r="AX962" i="3" s="1"/>
  <c r="CC962" i="3" s="1"/>
  <c r="Q965" i="5" s="1"/>
  <c r="T962" i="3"/>
  <c r="AY962" i="3" s="1"/>
  <c r="CD962" i="3" s="1"/>
  <c r="R965" i="5" s="1"/>
  <c r="U962" i="3"/>
  <c r="AZ962" i="3" s="1"/>
  <c r="CE962" i="3" s="1"/>
  <c r="S965" i="5" s="1"/>
  <c r="V962" i="3"/>
  <c r="BA962" i="3" s="1"/>
  <c r="CF962" i="3" s="1"/>
  <c r="T965" i="5" s="1"/>
  <c r="W962" i="3"/>
  <c r="BB962" i="3" s="1"/>
  <c r="CG962" i="3" s="1"/>
  <c r="U965" i="5" s="1"/>
  <c r="X962" i="3"/>
  <c r="BC962" i="3" s="1"/>
  <c r="CH962" i="3" s="1"/>
  <c r="V965" i="5" s="1"/>
  <c r="Y962" i="3"/>
  <c r="BD962" i="3" s="1"/>
  <c r="CI962" i="3" s="1"/>
  <c r="W965" i="5" s="1"/>
  <c r="Z962" i="3"/>
  <c r="BE962" i="3" s="1"/>
  <c r="CJ962" i="3" s="1"/>
  <c r="X965" i="5" s="1"/>
  <c r="AA962" i="3"/>
  <c r="BF962" i="3" s="1"/>
  <c r="CK962" i="3" s="1"/>
  <c r="Y965" i="5" s="1"/>
  <c r="AB962" i="3"/>
  <c r="BG962" i="3" s="1"/>
  <c r="CL962" i="3" s="1"/>
  <c r="Z965" i="5" s="1"/>
  <c r="AC962" i="3"/>
  <c r="BH962" i="3" s="1"/>
  <c r="CM962" i="3" s="1"/>
  <c r="AA965" i="5" s="1"/>
  <c r="AD962" i="3"/>
  <c r="BI962" i="3" s="1"/>
  <c r="CN962" i="3" s="1"/>
  <c r="AB965" i="5" s="1"/>
  <c r="AE962" i="3"/>
  <c r="BJ962" i="3" s="1"/>
  <c r="CO962" i="3" s="1"/>
  <c r="AC965" i="5" s="1"/>
  <c r="AF962" i="3"/>
  <c r="BK962" i="3" s="1"/>
  <c r="CP962" i="3" s="1"/>
  <c r="AD965" i="5" s="1"/>
  <c r="AG962" i="3"/>
  <c r="BL962" i="3" s="1"/>
  <c r="CQ962" i="3" s="1"/>
  <c r="AE965" i="5" s="1"/>
  <c r="AH962" i="3"/>
  <c r="BM962" i="3" s="1"/>
  <c r="CR962" i="3" s="1"/>
  <c r="AF965" i="5" s="1"/>
  <c r="AI962" i="3"/>
  <c r="BN962" i="3" s="1"/>
  <c r="CS962" i="3" s="1"/>
  <c r="AG965" i="5" s="1"/>
  <c r="AJ962" i="3"/>
  <c r="BO962" i="3" s="1"/>
  <c r="CT962" i="3" s="1"/>
  <c r="AH965" i="5" s="1"/>
  <c r="AK962" i="3"/>
  <c r="BP962" i="3" s="1"/>
  <c r="CU962" i="3" s="1"/>
  <c r="AI965" i="5" s="1"/>
  <c r="H963" i="3"/>
  <c r="AM963" i="3" s="1"/>
  <c r="BR963" i="3" s="1"/>
  <c r="F966" i="5" s="1"/>
  <c r="I963" i="3"/>
  <c r="AN963" i="3" s="1"/>
  <c r="BS963" i="3" s="1"/>
  <c r="G966" i="5" s="1"/>
  <c r="J963" i="3"/>
  <c r="AO963" i="3" s="1"/>
  <c r="BT963" i="3" s="1"/>
  <c r="H966" i="5" s="1"/>
  <c r="K963" i="3"/>
  <c r="AP963" i="3" s="1"/>
  <c r="BU963" i="3" s="1"/>
  <c r="I966" i="5" s="1"/>
  <c r="L963" i="3"/>
  <c r="AQ963" i="3" s="1"/>
  <c r="BV963" i="3" s="1"/>
  <c r="J966" i="5" s="1"/>
  <c r="M963" i="3"/>
  <c r="AR963" i="3" s="1"/>
  <c r="BW963" i="3" s="1"/>
  <c r="K966" i="5" s="1"/>
  <c r="N963" i="3"/>
  <c r="AS963" i="3" s="1"/>
  <c r="BX963" i="3" s="1"/>
  <c r="L966" i="5" s="1"/>
  <c r="O963" i="3"/>
  <c r="AT963" i="3" s="1"/>
  <c r="BY963" i="3" s="1"/>
  <c r="M966" i="5" s="1"/>
  <c r="P963" i="3"/>
  <c r="AU963" i="3" s="1"/>
  <c r="BZ963" i="3" s="1"/>
  <c r="N966" i="5" s="1"/>
  <c r="Q963" i="3"/>
  <c r="AV963" i="3" s="1"/>
  <c r="CA963" i="3" s="1"/>
  <c r="O966" i="5" s="1"/>
  <c r="R963" i="3"/>
  <c r="AW963" i="3" s="1"/>
  <c r="CB963" i="3" s="1"/>
  <c r="P966" i="5" s="1"/>
  <c r="S963" i="3"/>
  <c r="AX963" i="3" s="1"/>
  <c r="CC963" i="3" s="1"/>
  <c r="Q966" i="5" s="1"/>
  <c r="T963" i="3"/>
  <c r="AY963" i="3" s="1"/>
  <c r="CD963" i="3" s="1"/>
  <c r="R966" i="5" s="1"/>
  <c r="U963" i="3"/>
  <c r="AZ963" i="3" s="1"/>
  <c r="CE963" i="3" s="1"/>
  <c r="S966" i="5" s="1"/>
  <c r="V963" i="3"/>
  <c r="BA963" i="3" s="1"/>
  <c r="CF963" i="3" s="1"/>
  <c r="T966" i="5" s="1"/>
  <c r="W963" i="3"/>
  <c r="BB963" i="3" s="1"/>
  <c r="CG963" i="3" s="1"/>
  <c r="U966" i="5" s="1"/>
  <c r="X963" i="3"/>
  <c r="BC963" i="3" s="1"/>
  <c r="CH963" i="3" s="1"/>
  <c r="V966" i="5" s="1"/>
  <c r="Y963" i="3"/>
  <c r="BD963" i="3" s="1"/>
  <c r="CI963" i="3" s="1"/>
  <c r="W966" i="5" s="1"/>
  <c r="Z963" i="3"/>
  <c r="BE963" i="3" s="1"/>
  <c r="CJ963" i="3" s="1"/>
  <c r="X966" i="5" s="1"/>
  <c r="AA963" i="3"/>
  <c r="BF963" i="3" s="1"/>
  <c r="CK963" i="3" s="1"/>
  <c r="Y966" i="5" s="1"/>
  <c r="AB963" i="3"/>
  <c r="BG963" i="3" s="1"/>
  <c r="CL963" i="3" s="1"/>
  <c r="Z966" i="5" s="1"/>
  <c r="AC963" i="3"/>
  <c r="BH963" i="3" s="1"/>
  <c r="CM963" i="3" s="1"/>
  <c r="AA966" i="5" s="1"/>
  <c r="AD963" i="3"/>
  <c r="BI963" i="3" s="1"/>
  <c r="CN963" i="3" s="1"/>
  <c r="AB966" i="5" s="1"/>
  <c r="AE963" i="3"/>
  <c r="BJ963" i="3" s="1"/>
  <c r="CO963" i="3" s="1"/>
  <c r="AC966" i="5" s="1"/>
  <c r="AF963" i="3"/>
  <c r="BK963" i="3" s="1"/>
  <c r="CP963" i="3" s="1"/>
  <c r="AD966" i="5" s="1"/>
  <c r="AG963" i="3"/>
  <c r="BL963" i="3" s="1"/>
  <c r="CQ963" i="3" s="1"/>
  <c r="AE966" i="5" s="1"/>
  <c r="AH963" i="3"/>
  <c r="BM963" i="3" s="1"/>
  <c r="CR963" i="3" s="1"/>
  <c r="AF966" i="5" s="1"/>
  <c r="AI963" i="3"/>
  <c r="BN963" i="3" s="1"/>
  <c r="CS963" i="3" s="1"/>
  <c r="AG966" i="5" s="1"/>
  <c r="AJ963" i="3"/>
  <c r="BO963" i="3" s="1"/>
  <c r="CT963" i="3" s="1"/>
  <c r="AH966" i="5" s="1"/>
  <c r="AK963" i="3"/>
  <c r="BP963" i="3" s="1"/>
  <c r="CU963" i="3" s="1"/>
  <c r="AI966" i="5" s="1"/>
  <c r="H964" i="3"/>
  <c r="AM964" i="3" s="1"/>
  <c r="BR964" i="3" s="1"/>
  <c r="F967" i="5" s="1"/>
  <c r="I964" i="3"/>
  <c r="AN964" i="3" s="1"/>
  <c r="BS964" i="3" s="1"/>
  <c r="G967" i="5" s="1"/>
  <c r="J964" i="3"/>
  <c r="AO964" i="3" s="1"/>
  <c r="BT964" i="3" s="1"/>
  <c r="H967" i="5" s="1"/>
  <c r="K964" i="3"/>
  <c r="AP964" i="3" s="1"/>
  <c r="BU964" i="3" s="1"/>
  <c r="I967" i="5" s="1"/>
  <c r="L964" i="3"/>
  <c r="AQ964" i="3" s="1"/>
  <c r="BV964" i="3" s="1"/>
  <c r="J967" i="5" s="1"/>
  <c r="M964" i="3"/>
  <c r="AR964" i="3" s="1"/>
  <c r="BW964" i="3" s="1"/>
  <c r="K967" i="5" s="1"/>
  <c r="N964" i="3"/>
  <c r="AS964" i="3" s="1"/>
  <c r="BX964" i="3" s="1"/>
  <c r="L967" i="5" s="1"/>
  <c r="O964" i="3"/>
  <c r="AT964" i="3" s="1"/>
  <c r="BY964" i="3" s="1"/>
  <c r="M967" i="5" s="1"/>
  <c r="P964" i="3"/>
  <c r="AU964" i="3" s="1"/>
  <c r="BZ964" i="3" s="1"/>
  <c r="N967" i="5" s="1"/>
  <c r="Q964" i="3"/>
  <c r="AV964" i="3" s="1"/>
  <c r="CA964" i="3" s="1"/>
  <c r="O967" i="5" s="1"/>
  <c r="R964" i="3"/>
  <c r="AW964" i="3" s="1"/>
  <c r="CB964" i="3" s="1"/>
  <c r="P967" i="5" s="1"/>
  <c r="S964" i="3"/>
  <c r="AX964" i="3" s="1"/>
  <c r="CC964" i="3" s="1"/>
  <c r="Q967" i="5" s="1"/>
  <c r="T964" i="3"/>
  <c r="AY964" i="3" s="1"/>
  <c r="CD964" i="3" s="1"/>
  <c r="R967" i="5" s="1"/>
  <c r="U964" i="3"/>
  <c r="AZ964" i="3" s="1"/>
  <c r="CE964" i="3" s="1"/>
  <c r="S967" i="5" s="1"/>
  <c r="V964" i="3"/>
  <c r="BA964" i="3" s="1"/>
  <c r="CF964" i="3" s="1"/>
  <c r="T967" i="5" s="1"/>
  <c r="W964" i="3"/>
  <c r="BB964" i="3" s="1"/>
  <c r="CG964" i="3" s="1"/>
  <c r="U967" i="5" s="1"/>
  <c r="X964" i="3"/>
  <c r="BC964" i="3" s="1"/>
  <c r="CH964" i="3" s="1"/>
  <c r="V967" i="5" s="1"/>
  <c r="Y964" i="3"/>
  <c r="BD964" i="3" s="1"/>
  <c r="CI964" i="3" s="1"/>
  <c r="W967" i="5" s="1"/>
  <c r="Z964" i="3"/>
  <c r="BE964" i="3" s="1"/>
  <c r="CJ964" i="3" s="1"/>
  <c r="X967" i="5" s="1"/>
  <c r="AA964" i="3"/>
  <c r="BF964" i="3" s="1"/>
  <c r="CK964" i="3" s="1"/>
  <c r="Y967" i="5" s="1"/>
  <c r="AB964" i="3"/>
  <c r="BG964" i="3" s="1"/>
  <c r="CL964" i="3" s="1"/>
  <c r="Z967" i="5" s="1"/>
  <c r="AC964" i="3"/>
  <c r="BH964" i="3" s="1"/>
  <c r="CM964" i="3" s="1"/>
  <c r="AA967" i="5" s="1"/>
  <c r="AD964" i="3"/>
  <c r="BI964" i="3" s="1"/>
  <c r="CN964" i="3" s="1"/>
  <c r="AB967" i="5" s="1"/>
  <c r="AE964" i="3"/>
  <c r="BJ964" i="3" s="1"/>
  <c r="CO964" i="3" s="1"/>
  <c r="AC967" i="5" s="1"/>
  <c r="AF964" i="3"/>
  <c r="BK964" i="3" s="1"/>
  <c r="CP964" i="3" s="1"/>
  <c r="AD967" i="5" s="1"/>
  <c r="AG964" i="3"/>
  <c r="BL964" i="3" s="1"/>
  <c r="CQ964" i="3" s="1"/>
  <c r="AE967" i="5" s="1"/>
  <c r="AH964" i="3"/>
  <c r="BM964" i="3" s="1"/>
  <c r="CR964" i="3" s="1"/>
  <c r="AF967" i="5" s="1"/>
  <c r="AI964" i="3"/>
  <c r="BN964" i="3" s="1"/>
  <c r="CS964" i="3" s="1"/>
  <c r="AG967" i="5" s="1"/>
  <c r="AJ964" i="3"/>
  <c r="BO964" i="3" s="1"/>
  <c r="CT964" i="3" s="1"/>
  <c r="AH967" i="5" s="1"/>
  <c r="AK964" i="3"/>
  <c r="BP964" i="3" s="1"/>
  <c r="CU964" i="3" s="1"/>
  <c r="AI967" i="5" s="1"/>
  <c r="H965" i="3"/>
  <c r="AM965" i="3" s="1"/>
  <c r="BR965" i="3" s="1"/>
  <c r="F968" i="5" s="1"/>
  <c r="I965" i="3"/>
  <c r="AN965" i="3" s="1"/>
  <c r="BS965" i="3" s="1"/>
  <c r="G968" i="5" s="1"/>
  <c r="J965" i="3"/>
  <c r="AO965" i="3" s="1"/>
  <c r="BT965" i="3" s="1"/>
  <c r="H968" i="5" s="1"/>
  <c r="K965" i="3"/>
  <c r="AP965" i="3" s="1"/>
  <c r="BU965" i="3" s="1"/>
  <c r="I968" i="5" s="1"/>
  <c r="L965" i="3"/>
  <c r="AQ965" i="3" s="1"/>
  <c r="BV965" i="3" s="1"/>
  <c r="J968" i="5" s="1"/>
  <c r="M965" i="3"/>
  <c r="AR965" i="3" s="1"/>
  <c r="BW965" i="3" s="1"/>
  <c r="K968" i="5" s="1"/>
  <c r="N965" i="3"/>
  <c r="AS965" i="3" s="1"/>
  <c r="BX965" i="3" s="1"/>
  <c r="L968" i="5" s="1"/>
  <c r="O965" i="3"/>
  <c r="AT965" i="3" s="1"/>
  <c r="BY965" i="3" s="1"/>
  <c r="M968" i="5" s="1"/>
  <c r="P965" i="3"/>
  <c r="AU965" i="3" s="1"/>
  <c r="BZ965" i="3" s="1"/>
  <c r="N968" i="5" s="1"/>
  <c r="Q965" i="3"/>
  <c r="AV965" i="3" s="1"/>
  <c r="CA965" i="3" s="1"/>
  <c r="O968" i="5" s="1"/>
  <c r="R965" i="3"/>
  <c r="AW965" i="3" s="1"/>
  <c r="CB965" i="3" s="1"/>
  <c r="P968" i="5" s="1"/>
  <c r="S965" i="3"/>
  <c r="AX965" i="3" s="1"/>
  <c r="CC965" i="3" s="1"/>
  <c r="Q968" i="5" s="1"/>
  <c r="T965" i="3"/>
  <c r="AY965" i="3" s="1"/>
  <c r="CD965" i="3" s="1"/>
  <c r="R968" i="5" s="1"/>
  <c r="U965" i="3"/>
  <c r="AZ965" i="3" s="1"/>
  <c r="CE965" i="3" s="1"/>
  <c r="S968" i="5" s="1"/>
  <c r="V965" i="3"/>
  <c r="BA965" i="3" s="1"/>
  <c r="CF965" i="3" s="1"/>
  <c r="T968" i="5" s="1"/>
  <c r="W965" i="3"/>
  <c r="BB965" i="3" s="1"/>
  <c r="CG965" i="3" s="1"/>
  <c r="U968" i="5" s="1"/>
  <c r="X965" i="3"/>
  <c r="BC965" i="3" s="1"/>
  <c r="CH965" i="3" s="1"/>
  <c r="V968" i="5" s="1"/>
  <c r="Y965" i="3"/>
  <c r="BD965" i="3" s="1"/>
  <c r="CI965" i="3" s="1"/>
  <c r="W968" i="5" s="1"/>
  <c r="Z965" i="3"/>
  <c r="BE965" i="3" s="1"/>
  <c r="CJ965" i="3" s="1"/>
  <c r="X968" i="5" s="1"/>
  <c r="AA965" i="3"/>
  <c r="BF965" i="3" s="1"/>
  <c r="CK965" i="3" s="1"/>
  <c r="Y968" i="5" s="1"/>
  <c r="AB965" i="3"/>
  <c r="BG965" i="3" s="1"/>
  <c r="CL965" i="3" s="1"/>
  <c r="Z968" i="5" s="1"/>
  <c r="AC965" i="3"/>
  <c r="BH965" i="3" s="1"/>
  <c r="CM965" i="3" s="1"/>
  <c r="AA968" i="5" s="1"/>
  <c r="AD965" i="3"/>
  <c r="BI965" i="3" s="1"/>
  <c r="CN965" i="3" s="1"/>
  <c r="AB968" i="5" s="1"/>
  <c r="AE965" i="3"/>
  <c r="BJ965" i="3" s="1"/>
  <c r="CO965" i="3" s="1"/>
  <c r="AC968" i="5" s="1"/>
  <c r="AF965" i="3"/>
  <c r="BK965" i="3" s="1"/>
  <c r="CP965" i="3" s="1"/>
  <c r="AD968" i="5" s="1"/>
  <c r="AG965" i="3"/>
  <c r="BL965" i="3" s="1"/>
  <c r="CQ965" i="3" s="1"/>
  <c r="AE968" i="5" s="1"/>
  <c r="AH965" i="3"/>
  <c r="BM965" i="3" s="1"/>
  <c r="CR965" i="3" s="1"/>
  <c r="AF968" i="5" s="1"/>
  <c r="AI965" i="3"/>
  <c r="BN965" i="3" s="1"/>
  <c r="CS965" i="3" s="1"/>
  <c r="AG968" i="5" s="1"/>
  <c r="AJ965" i="3"/>
  <c r="BO965" i="3" s="1"/>
  <c r="CT965" i="3" s="1"/>
  <c r="AH968" i="5" s="1"/>
  <c r="AK965" i="3"/>
  <c r="BP965" i="3" s="1"/>
  <c r="CU965" i="3" s="1"/>
  <c r="AI968" i="5" s="1"/>
  <c r="H966" i="3"/>
  <c r="AM966" i="3" s="1"/>
  <c r="BR966" i="3" s="1"/>
  <c r="F969" i="5" s="1"/>
  <c r="I966" i="3"/>
  <c r="AN966" i="3" s="1"/>
  <c r="BS966" i="3" s="1"/>
  <c r="G969" i="5" s="1"/>
  <c r="J966" i="3"/>
  <c r="AO966" i="3" s="1"/>
  <c r="BT966" i="3" s="1"/>
  <c r="H969" i="5" s="1"/>
  <c r="K966" i="3"/>
  <c r="AP966" i="3" s="1"/>
  <c r="BU966" i="3" s="1"/>
  <c r="I969" i="5" s="1"/>
  <c r="L966" i="3"/>
  <c r="AQ966" i="3" s="1"/>
  <c r="BV966" i="3" s="1"/>
  <c r="J969" i="5" s="1"/>
  <c r="M966" i="3"/>
  <c r="AR966" i="3" s="1"/>
  <c r="BW966" i="3" s="1"/>
  <c r="K969" i="5" s="1"/>
  <c r="N966" i="3"/>
  <c r="AS966" i="3" s="1"/>
  <c r="BX966" i="3" s="1"/>
  <c r="L969" i="5" s="1"/>
  <c r="O966" i="3"/>
  <c r="AT966" i="3" s="1"/>
  <c r="BY966" i="3" s="1"/>
  <c r="M969" i="5" s="1"/>
  <c r="P966" i="3"/>
  <c r="AU966" i="3" s="1"/>
  <c r="BZ966" i="3" s="1"/>
  <c r="N969" i="5" s="1"/>
  <c r="Q966" i="3"/>
  <c r="AV966" i="3" s="1"/>
  <c r="CA966" i="3" s="1"/>
  <c r="O969" i="5" s="1"/>
  <c r="R966" i="3"/>
  <c r="AW966" i="3" s="1"/>
  <c r="CB966" i="3" s="1"/>
  <c r="P969" i="5" s="1"/>
  <c r="S966" i="3"/>
  <c r="AX966" i="3" s="1"/>
  <c r="CC966" i="3" s="1"/>
  <c r="Q969" i="5" s="1"/>
  <c r="T966" i="3"/>
  <c r="AY966" i="3" s="1"/>
  <c r="CD966" i="3" s="1"/>
  <c r="R969" i="5" s="1"/>
  <c r="U966" i="3"/>
  <c r="AZ966" i="3" s="1"/>
  <c r="CE966" i="3" s="1"/>
  <c r="S969" i="5" s="1"/>
  <c r="V966" i="3"/>
  <c r="BA966" i="3" s="1"/>
  <c r="CF966" i="3" s="1"/>
  <c r="T969" i="5" s="1"/>
  <c r="W966" i="3"/>
  <c r="BB966" i="3" s="1"/>
  <c r="CG966" i="3" s="1"/>
  <c r="U969" i="5" s="1"/>
  <c r="X966" i="3"/>
  <c r="BC966" i="3" s="1"/>
  <c r="CH966" i="3" s="1"/>
  <c r="V969" i="5" s="1"/>
  <c r="Y966" i="3"/>
  <c r="BD966" i="3" s="1"/>
  <c r="CI966" i="3" s="1"/>
  <c r="W969" i="5" s="1"/>
  <c r="Z966" i="3"/>
  <c r="BE966" i="3" s="1"/>
  <c r="CJ966" i="3" s="1"/>
  <c r="X969" i="5" s="1"/>
  <c r="AA966" i="3"/>
  <c r="BF966" i="3" s="1"/>
  <c r="CK966" i="3" s="1"/>
  <c r="Y969" i="5" s="1"/>
  <c r="AB966" i="3"/>
  <c r="BG966" i="3" s="1"/>
  <c r="CL966" i="3" s="1"/>
  <c r="Z969" i="5" s="1"/>
  <c r="AC966" i="3"/>
  <c r="BH966" i="3" s="1"/>
  <c r="CM966" i="3" s="1"/>
  <c r="AA969" i="5" s="1"/>
  <c r="AD966" i="3"/>
  <c r="BI966" i="3" s="1"/>
  <c r="CN966" i="3" s="1"/>
  <c r="AB969" i="5" s="1"/>
  <c r="AE966" i="3"/>
  <c r="BJ966" i="3" s="1"/>
  <c r="CO966" i="3" s="1"/>
  <c r="AC969" i="5" s="1"/>
  <c r="AF966" i="3"/>
  <c r="BK966" i="3" s="1"/>
  <c r="CP966" i="3" s="1"/>
  <c r="AD969" i="5" s="1"/>
  <c r="AG966" i="3"/>
  <c r="BL966" i="3" s="1"/>
  <c r="CQ966" i="3" s="1"/>
  <c r="AE969" i="5" s="1"/>
  <c r="AH966" i="3"/>
  <c r="BM966" i="3" s="1"/>
  <c r="CR966" i="3" s="1"/>
  <c r="AF969" i="5" s="1"/>
  <c r="AI966" i="3"/>
  <c r="BN966" i="3" s="1"/>
  <c r="CS966" i="3" s="1"/>
  <c r="AG969" i="5" s="1"/>
  <c r="AJ966" i="3"/>
  <c r="BO966" i="3" s="1"/>
  <c r="CT966" i="3" s="1"/>
  <c r="AH969" i="5" s="1"/>
  <c r="AK966" i="3"/>
  <c r="BP966" i="3" s="1"/>
  <c r="CU966" i="3" s="1"/>
  <c r="AI969" i="5" s="1"/>
  <c r="H967" i="3"/>
  <c r="AM967" i="3" s="1"/>
  <c r="BR967" i="3" s="1"/>
  <c r="F970" i="5" s="1"/>
  <c r="I967" i="3"/>
  <c r="AN967" i="3" s="1"/>
  <c r="BS967" i="3" s="1"/>
  <c r="G970" i="5" s="1"/>
  <c r="J967" i="3"/>
  <c r="AO967" i="3" s="1"/>
  <c r="BT967" i="3" s="1"/>
  <c r="H970" i="5" s="1"/>
  <c r="K967" i="3"/>
  <c r="AP967" i="3" s="1"/>
  <c r="BU967" i="3" s="1"/>
  <c r="I970" i="5" s="1"/>
  <c r="L967" i="3"/>
  <c r="AQ967" i="3" s="1"/>
  <c r="BV967" i="3" s="1"/>
  <c r="J970" i="5" s="1"/>
  <c r="M967" i="3"/>
  <c r="AR967" i="3" s="1"/>
  <c r="BW967" i="3" s="1"/>
  <c r="K970" i="5" s="1"/>
  <c r="N967" i="3"/>
  <c r="AS967" i="3" s="1"/>
  <c r="BX967" i="3" s="1"/>
  <c r="L970" i="5" s="1"/>
  <c r="O967" i="3"/>
  <c r="AT967" i="3" s="1"/>
  <c r="BY967" i="3" s="1"/>
  <c r="M970" i="5" s="1"/>
  <c r="P967" i="3"/>
  <c r="AU967" i="3" s="1"/>
  <c r="BZ967" i="3" s="1"/>
  <c r="N970" i="5" s="1"/>
  <c r="Q967" i="3"/>
  <c r="AV967" i="3" s="1"/>
  <c r="CA967" i="3" s="1"/>
  <c r="O970" i="5" s="1"/>
  <c r="R967" i="3"/>
  <c r="AW967" i="3" s="1"/>
  <c r="CB967" i="3" s="1"/>
  <c r="P970" i="5" s="1"/>
  <c r="S967" i="3"/>
  <c r="AX967" i="3" s="1"/>
  <c r="CC967" i="3" s="1"/>
  <c r="Q970" i="5" s="1"/>
  <c r="T967" i="3"/>
  <c r="AY967" i="3" s="1"/>
  <c r="CD967" i="3" s="1"/>
  <c r="R970" i="5" s="1"/>
  <c r="U967" i="3"/>
  <c r="AZ967" i="3" s="1"/>
  <c r="CE967" i="3" s="1"/>
  <c r="S970" i="5" s="1"/>
  <c r="V967" i="3"/>
  <c r="BA967" i="3" s="1"/>
  <c r="CF967" i="3" s="1"/>
  <c r="T970" i="5" s="1"/>
  <c r="W967" i="3"/>
  <c r="BB967" i="3" s="1"/>
  <c r="CG967" i="3" s="1"/>
  <c r="U970" i="5" s="1"/>
  <c r="X967" i="3"/>
  <c r="BC967" i="3" s="1"/>
  <c r="CH967" i="3" s="1"/>
  <c r="V970" i="5" s="1"/>
  <c r="Y967" i="3"/>
  <c r="BD967" i="3" s="1"/>
  <c r="CI967" i="3" s="1"/>
  <c r="W970" i="5" s="1"/>
  <c r="Z967" i="3"/>
  <c r="BE967" i="3" s="1"/>
  <c r="CJ967" i="3" s="1"/>
  <c r="X970" i="5" s="1"/>
  <c r="AA967" i="3"/>
  <c r="BF967" i="3" s="1"/>
  <c r="CK967" i="3" s="1"/>
  <c r="Y970" i="5" s="1"/>
  <c r="AB967" i="3"/>
  <c r="BG967" i="3" s="1"/>
  <c r="CL967" i="3" s="1"/>
  <c r="Z970" i="5" s="1"/>
  <c r="AC967" i="3"/>
  <c r="BH967" i="3" s="1"/>
  <c r="CM967" i="3" s="1"/>
  <c r="AA970" i="5" s="1"/>
  <c r="AD967" i="3"/>
  <c r="BI967" i="3" s="1"/>
  <c r="CN967" i="3" s="1"/>
  <c r="AB970" i="5" s="1"/>
  <c r="AE967" i="3"/>
  <c r="BJ967" i="3" s="1"/>
  <c r="CO967" i="3" s="1"/>
  <c r="AC970" i="5" s="1"/>
  <c r="AF967" i="3"/>
  <c r="BK967" i="3" s="1"/>
  <c r="CP967" i="3" s="1"/>
  <c r="AD970" i="5" s="1"/>
  <c r="AG967" i="3"/>
  <c r="BL967" i="3" s="1"/>
  <c r="CQ967" i="3" s="1"/>
  <c r="AE970" i="5" s="1"/>
  <c r="AH967" i="3"/>
  <c r="BM967" i="3" s="1"/>
  <c r="CR967" i="3" s="1"/>
  <c r="AF970" i="5" s="1"/>
  <c r="AI967" i="3"/>
  <c r="BN967" i="3" s="1"/>
  <c r="CS967" i="3" s="1"/>
  <c r="AG970" i="5" s="1"/>
  <c r="AJ967" i="3"/>
  <c r="BO967" i="3" s="1"/>
  <c r="CT967" i="3" s="1"/>
  <c r="AH970" i="5" s="1"/>
  <c r="AK967" i="3"/>
  <c r="BP967" i="3" s="1"/>
  <c r="CU967" i="3" s="1"/>
  <c r="AI970" i="5" s="1"/>
  <c r="H968" i="3"/>
  <c r="AM968" i="3" s="1"/>
  <c r="BR968" i="3" s="1"/>
  <c r="F971" i="5" s="1"/>
  <c r="I968" i="3"/>
  <c r="AN968" i="3" s="1"/>
  <c r="BS968" i="3" s="1"/>
  <c r="G971" i="5" s="1"/>
  <c r="J968" i="3"/>
  <c r="AO968" i="3" s="1"/>
  <c r="BT968" i="3" s="1"/>
  <c r="H971" i="5" s="1"/>
  <c r="K968" i="3"/>
  <c r="AP968" i="3" s="1"/>
  <c r="BU968" i="3" s="1"/>
  <c r="I971" i="5" s="1"/>
  <c r="L968" i="3"/>
  <c r="AQ968" i="3" s="1"/>
  <c r="BV968" i="3" s="1"/>
  <c r="J971" i="5" s="1"/>
  <c r="M968" i="3"/>
  <c r="AR968" i="3" s="1"/>
  <c r="BW968" i="3" s="1"/>
  <c r="K971" i="5" s="1"/>
  <c r="N968" i="3"/>
  <c r="AS968" i="3" s="1"/>
  <c r="BX968" i="3" s="1"/>
  <c r="L971" i="5" s="1"/>
  <c r="O968" i="3"/>
  <c r="AT968" i="3" s="1"/>
  <c r="BY968" i="3" s="1"/>
  <c r="M971" i="5" s="1"/>
  <c r="P968" i="3"/>
  <c r="AU968" i="3" s="1"/>
  <c r="BZ968" i="3" s="1"/>
  <c r="N971" i="5" s="1"/>
  <c r="Q968" i="3"/>
  <c r="AV968" i="3" s="1"/>
  <c r="CA968" i="3" s="1"/>
  <c r="O971" i="5" s="1"/>
  <c r="R968" i="3"/>
  <c r="AW968" i="3" s="1"/>
  <c r="CB968" i="3" s="1"/>
  <c r="P971" i="5" s="1"/>
  <c r="S968" i="3"/>
  <c r="AX968" i="3" s="1"/>
  <c r="CC968" i="3" s="1"/>
  <c r="Q971" i="5" s="1"/>
  <c r="T968" i="3"/>
  <c r="AY968" i="3" s="1"/>
  <c r="CD968" i="3" s="1"/>
  <c r="R971" i="5" s="1"/>
  <c r="U968" i="3"/>
  <c r="AZ968" i="3" s="1"/>
  <c r="CE968" i="3" s="1"/>
  <c r="S971" i="5" s="1"/>
  <c r="V968" i="3"/>
  <c r="BA968" i="3" s="1"/>
  <c r="CF968" i="3" s="1"/>
  <c r="T971" i="5" s="1"/>
  <c r="W968" i="3"/>
  <c r="BB968" i="3" s="1"/>
  <c r="CG968" i="3" s="1"/>
  <c r="U971" i="5" s="1"/>
  <c r="X968" i="3"/>
  <c r="BC968" i="3" s="1"/>
  <c r="CH968" i="3" s="1"/>
  <c r="V971" i="5" s="1"/>
  <c r="Y968" i="3"/>
  <c r="BD968" i="3" s="1"/>
  <c r="CI968" i="3" s="1"/>
  <c r="W971" i="5" s="1"/>
  <c r="Z968" i="3"/>
  <c r="BE968" i="3" s="1"/>
  <c r="CJ968" i="3" s="1"/>
  <c r="X971" i="5" s="1"/>
  <c r="AA968" i="3"/>
  <c r="BF968" i="3" s="1"/>
  <c r="CK968" i="3" s="1"/>
  <c r="Y971" i="5" s="1"/>
  <c r="AB968" i="3"/>
  <c r="BG968" i="3" s="1"/>
  <c r="CL968" i="3" s="1"/>
  <c r="Z971" i="5" s="1"/>
  <c r="AC968" i="3"/>
  <c r="BH968" i="3" s="1"/>
  <c r="CM968" i="3" s="1"/>
  <c r="AA971" i="5" s="1"/>
  <c r="AD968" i="3"/>
  <c r="BI968" i="3" s="1"/>
  <c r="CN968" i="3" s="1"/>
  <c r="AB971" i="5" s="1"/>
  <c r="AE968" i="3"/>
  <c r="BJ968" i="3" s="1"/>
  <c r="CO968" i="3" s="1"/>
  <c r="AC971" i="5" s="1"/>
  <c r="AF968" i="3"/>
  <c r="BK968" i="3" s="1"/>
  <c r="CP968" i="3" s="1"/>
  <c r="AD971" i="5" s="1"/>
  <c r="AG968" i="3"/>
  <c r="BL968" i="3" s="1"/>
  <c r="CQ968" i="3" s="1"/>
  <c r="AE971" i="5" s="1"/>
  <c r="AH968" i="3"/>
  <c r="BM968" i="3" s="1"/>
  <c r="CR968" i="3" s="1"/>
  <c r="AF971" i="5" s="1"/>
  <c r="AI968" i="3"/>
  <c r="BN968" i="3" s="1"/>
  <c r="CS968" i="3" s="1"/>
  <c r="AG971" i="5" s="1"/>
  <c r="AJ968" i="3"/>
  <c r="BO968" i="3" s="1"/>
  <c r="CT968" i="3" s="1"/>
  <c r="AH971" i="5" s="1"/>
  <c r="AK968" i="3"/>
  <c r="BP968" i="3" s="1"/>
  <c r="CU968" i="3" s="1"/>
  <c r="AI971" i="5" s="1"/>
  <c r="H969" i="3"/>
  <c r="AM969" i="3" s="1"/>
  <c r="BR969" i="3" s="1"/>
  <c r="F972" i="5" s="1"/>
  <c r="I969" i="3"/>
  <c r="AN969" i="3" s="1"/>
  <c r="BS969" i="3" s="1"/>
  <c r="G972" i="5" s="1"/>
  <c r="J969" i="3"/>
  <c r="AO969" i="3" s="1"/>
  <c r="BT969" i="3" s="1"/>
  <c r="H972" i="5" s="1"/>
  <c r="K969" i="3"/>
  <c r="AP969" i="3" s="1"/>
  <c r="BU969" i="3" s="1"/>
  <c r="I972" i="5" s="1"/>
  <c r="L969" i="3"/>
  <c r="AQ969" i="3" s="1"/>
  <c r="BV969" i="3" s="1"/>
  <c r="J972" i="5" s="1"/>
  <c r="M969" i="3"/>
  <c r="AR969" i="3" s="1"/>
  <c r="BW969" i="3" s="1"/>
  <c r="K972" i="5" s="1"/>
  <c r="N969" i="3"/>
  <c r="AS969" i="3" s="1"/>
  <c r="BX969" i="3" s="1"/>
  <c r="L972" i="5" s="1"/>
  <c r="O969" i="3"/>
  <c r="AT969" i="3" s="1"/>
  <c r="BY969" i="3" s="1"/>
  <c r="M972" i="5" s="1"/>
  <c r="P969" i="3"/>
  <c r="AU969" i="3" s="1"/>
  <c r="BZ969" i="3" s="1"/>
  <c r="N972" i="5" s="1"/>
  <c r="Q969" i="3"/>
  <c r="AV969" i="3" s="1"/>
  <c r="CA969" i="3" s="1"/>
  <c r="O972" i="5" s="1"/>
  <c r="R969" i="3"/>
  <c r="AW969" i="3" s="1"/>
  <c r="CB969" i="3" s="1"/>
  <c r="P972" i="5" s="1"/>
  <c r="S969" i="3"/>
  <c r="AX969" i="3" s="1"/>
  <c r="CC969" i="3" s="1"/>
  <c r="Q972" i="5" s="1"/>
  <c r="T969" i="3"/>
  <c r="AY969" i="3" s="1"/>
  <c r="CD969" i="3" s="1"/>
  <c r="R972" i="5" s="1"/>
  <c r="U969" i="3"/>
  <c r="AZ969" i="3" s="1"/>
  <c r="CE969" i="3" s="1"/>
  <c r="S972" i="5" s="1"/>
  <c r="V969" i="3"/>
  <c r="BA969" i="3" s="1"/>
  <c r="CF969" i="3" s="1"/>
  <c r="T972" i="5" s="1"/>
  <c r="W969" i="3"/>
  <c r="BB969" i="3" s="1"/>
  <c r="CG969" i="3" s="1"/>
  <c r="U972" i="5" s="1"/>
  <c r="X969" i="3"/>
  <c r="BC969" i="3" s="1"/>
  <c r="CH969" i="3" s="1"/>
  <c r="V972" i="5" s="1"/>
  <c r="Y969" i="3"/>
  <c r="BD969" i="3" s="1"/>
  <c r="CI969" i="3" s="1"/>
  <c r="W972" i="5" s="1"/>
  <c r="Z969" i="3"/>
  <c r="BE969" i="3" s="1"/>
  <c r="CJ969" i="3" s="1"/>
  <c r="X972" i="5" s="1"/>
  <c r="AA969" i="3"/>
  <c r="BF969" i="3" s="1"/>
  <c r="CK969" i="3" s="1"/>
  <c r="Y972" i="5" s="1"/>
  <c r="AB969" i="3"/>
  <c r="BG969" i="3" s="1"/>
  <c r="CL969" i="3" s="1"/>
  <c r="Z972" i="5" s="1"/>
  <c r="AC969" i="3"/>
  <c r="BH969" i="3" s="1"/>
  <c r="CM969" i="3" s="1"/>
  <c r="AA972" i="5" s="1"/>
  <c r="AD969" i="3"/>
  <c r="BI969" i="3" s="1"/>
  <c r="CN969" i="3" s="1"/>
  <c r="AB972" i="5" s="1"/>
  <c r="AE969" i="3"/>
  <c r="BJ969" i="3" s="1"/>
  <c r="CO969" i="3" s="1"/>
  <c r="AC972" i="5" s="1"/>
  <c r="AF969" i="3"/>
  <c r="BK969" i="3" s="1"/>
  <c r="CP969" i="3" s="1"/>
  <c r="AD972" i="5" s="1"/>
  <c r="AG969" i="3"/>
  <c r="BL969" i="3" s="1"/>
  <c r="CQ969" i="3" s="1"/>
  <c r="AE972" i="5" s="1"/>
  <c r="AH969" i="3"/>
  <c r="BM969" i="3" s="1"/>
  <c r="CR969" i="3" s="1"/>
  <c r="AF972" i="5" s="1"/>
  <c r="AI969" i="3"/>
  <c r="BN969" i="3" s="1"/>
  <c r="CS969" i="3" s="1"/>
  <c r="AG972" i="5" s="1"/>
  <c r="AJ969" i="3"/>
  <c r="BO969" i="3" s="1"/>
  <c r="CT969" i="3" s="1"/>
  <c r="AH972" i="5" s="1"/>
  <c r="AK969" i="3"/>
  <c r="BP969" i="3" s="1"/>
  <c r="CU969" i="3" s="1"/>
  <c r="AI972" i="5" s="1"/>
  <c r="H970" i="3"/>
  <c r="AM970" i="3" s="1"/>
  <c r="BR970" i="3" s="1"/>
  <c r="F973" i="5" s="1"/>
  <c r="I970" i="3"/>
  <c r="AN970" i="3" s="1"/>
  <c r="BS970" i="3" s="1"/>
  <c r="G973" i="5" s="1"/>
  <c r="J970" i="3"/>
  <c r="AO970" i="3" s="1"/>
  <c r="BT970" i="3" s="1"/>
  <c r="H973" i="5" s="1"/>
  <c r="K970" i="3"/>
  <c r="AP970" i="3" s="1"/>
  <c r="BU970" i="3" s="1"/>
  <c r="I973" i="5" s="1"/>
  <c r="L970" i="3"/>
  <c r="AQ970" i="3" s="1"/>
  <c r="BV970" i="3" s="1"/>
  <c r="J973" i="5" s="1"/>
  <c r="M970" i="3"/>
  <c r="AR970" i="3" s="1"/>
  <c r="BW970" i="3" s="1"/>
  <c r="K973" i="5" s="1"/>
  <c r="N970" i="3"/>
  <c r="AS970" i="3" s="1"/>
  <c r="BX970" i="3" s="1"/>
  <c r="L973" i="5" s="1"/>
  <c r="O970" i="3"/>
  <c r="AT970" i="3" s="1"/>
  <c r="BY970" i="3" s="1"/>
  <c r="M973" i="5" s="1"/>
  <c r="P970" i="3"/>
  <c r="AU970" i="3" s="1"/>
  <c r="BZ970" i="3" s="1"/>
  <c r="N973" i="5" s="1"/>
  <c r="Q970" i="3"/>
  <c r="AV970" i="3" s="1"/>
  <c r="CA970" i="3" s="1"/>
  <c r="O973" i="5" s="1"/>
  <c r="R970" i="3"/>
  <c r="AW970" i="3" s="1"/>
  <c r="CB970" i="3" s="1"/>
  <c r="P973" i="5" s="1"/>
  <c r="S970" i="3"/>
  <c r="AX970" i="3" s="1"/>
  <c r="CC970" i="3" s="1"/>
  <c r="Q973" i="5" s="1"/>
  <c r="T970" i="3"/>
  <c r="AY970" i="3" s="1"/>
  <c r="CD970" i="3" s="1"/>
  <c r="R973" i="5" s="1"/>
  <c r="U970" i="3"/>
  <c r="AZ970" i="3" s="1"/>
  <c r="CE970" i="3" s="1"/>
  <c r="S973" i="5" s="1"/>
  <c r="V970" i="3"/>
  <c r="BA970" i="3" s="1"/>
  <c r="CF970" i="3" s="1"/>
  <c r="T973" i="5" s="1"/>
  <c r="W970" i="3"/>
  <c r="BB970" i="3" s="1"/>
  <c r="CG970" i="3" s="1"/>
  <c r="U973" i="5" s="1"/>
  <c r="X970" i="3"/>
  <c r="BC970" i="3" s="1"/>
  <c r="CH970" i="3" s="1"/>
  <c r="V973" i="5" s="1"/>
  <c r="Y970" i="3"/>
  <c r="BD970" i="3" s="1"/>
  <c r="CI970" i="3" s="1"/>
  <c r="W973" i="5" s="1"/>
  <c r="Z970" i="3"/>
  <c r="BE970" i="3" s="1"/>
  <c r="CJ970" i="3" s="1"/>
  <c r="X973" i="5" s="1"/>
  <c r="AA970" i="3"/>
  <c r="BF970" i="3" s="1"/>
  <c r="CK970" i="3" s="1"/>
  <c r="Y973" i="5" s="1"/>
  <c r="AB970" i="3"/>
  <c r="BG970" i="3" s="1"/>
  <c r="CL970" i="3" s="1"/>
  <c r="Z973" i="5" s="1"/>
  <c r="AC970" i="3"/>
  <c r="BH970" i="3" s="1"/>
  <c r="CM970" i="3" s="1"/>
  <c r="AA973" i="5" s="1"/>
  <c r="AD970" i="3"/>
  <c r="BI970" i="3" s="1"/>
  <c r="CN970" i="3" s="1"/>
  <c r="AB973" i="5" s="1"/>
  <c r="AE970" i="3"/>
  <c r="BJ970" i="3" s="1"/>
  <c r="CO970" i="3" s="1"/>
  <c r="AC973" i="5" s="1"/>
  <c r="AF970" i="3"/>
  <c r="BK970" i="3" s="1"/>
  <c r="CP970" i="3" s="1"/>
  <c r="AD973" i="5" s="1"/>
  <c r="AG970" i="3"/>
  <c r="BL970" i="3" s="1"/>
  <c r="CQ970" i="3" s="1"/>
  <c r="AE973" i="5" s="1"/>
  <c r="AH970" i="3"/>
  <c r="BM970" i="3" s="1"/>
  <c r="CR970" i="3" s="1"/>
  <c r="AF973" i="5" s="1"/>
  <c r="AI970" i="3"/>
  <c r="BN970" i="3" s="1"/>
  <c r="CS970" i="3" s="1"/>
  <c r="AG973" i="5" s="1"/>
  <c r="AJ970" i="3"/>
  <c r="BO970" i="3" s="1"/>
  <c r="CT970" i="3" s="1"/>
  <c r="AH973" i="5" s="1"/>
  <c r="AK970" i="3"/>
  <c r="BP970" i="3" s="1"/>
  <c r="CU970" i="3" s="1"/>
  <c r="AI973" i="5" s="1"/>
  <c r="H971" i="3"/>
  <c r="AM971" i="3" s="1"/>
  <c r="BR971" i="3" s="1"/>
  <c r="F974" i="5" s="1"/>
  <c r="I971" i="3"/>
  <c r="AN971" i="3" s="1"/>
  <c r="BS971" i="3" s="1"/>
  <c r="G974" i="5" s="1"/>
  <c r="J971" i="3"/>
  <c r="AO971" i="3" s="1"/>
  <c r="BT971" i="3" s="1"/>
  <c r="H974" i="5" s="1"/>
  <c r="K971" i="3"/>
  <c r="AP971" i="3" s="1"/>
  <c r="BU971" i="3" s="1"/>
  <c r="I974" i="5" s="1"/>
  <c r="L971" i="3"/>
  <c r="AQ971" i="3" s="1"/>
  <c r="BV971" i="3" s="1"/>
  <c r="J974" i="5" s="1"/>
  <c r="M971" i="3"/>
  <c r="AR971" i="3" s="1"/>
  <c r="BW971" i="3" s="1"/>
  <c r="K974" i="5" s="1"/>
  <c r="N971" i="3"/>
  <c r="AS971" i="3" s="1"/>
  <c r="BX971" i="3" s="1"/>
  <c r="L974" i="5" s="1"/>
  <c r="O971" i="3"/>
  <c r="AT971" i="3" s="1"/>
  <c r="BY971" i="3" s="1"/>
  <c r="M974" i="5" s="1"/>
  <c r="P971" i="3"/>
  <c r="AU971" i="3" s="1"/>
  <c r="BZ971" i="3" s="1"/>
  <c r="N974" i="5" s="1"/>
  <c r="Q971" i="3"/>
  <c r="AV971" i="3" s="1"/>
  <c r="CA971" i="3" s="1"/>
  <c r="O974" i="5" s="1"/>
  <c r="R971" i="3"/>
  <c r="AW971" i="3" s="1"/>
  <c r="CB971" i="3" s="1"/>
  <c r="P974" i="5" s="1"/>
  <c r="S971" i="3"/>
  <c r="AX971" i="3" s="1"/>
  <c r="CC971" i="3" s="1"/>
  <c r="Q974" i="5" s="1"/>
  <c r="T971" i="3"/>
  <c r="AY971" i="3" s="1"/>
  <c r="CD971" i="3" s="1"/>
  <c r="R974" i="5" s="1"/>
  <c r="U971" i="3"/>
  <c r="AZ971" i="3" s="1"/>
  <c r="CE971" i="3" s="1"/>
  <c r="S974" i="5" s="1"/>
  <c r="V971" i="3"/>
  <c r="BA971" i="3" s="1"/>
  <c r="CF971" i="3" s="1"/>
  <c r="T974" i="5" s="1"/>
  <c r="W971" i="3"/>
  <c r="BB971" i="3" s="1"/>
  <c r="CG971" i="3" s="1"/>
  <c r="U974" i="5" s="1"/>
  <c r="X971" i="3"/>
  <c r="BC971" i="3" s="1"/>
  <c r="CH971" i="3" s="1"/>
  <c r="V974" i="5" s="1"/>
  <c r="Y971" i="3"/>
  <c r="BD971" i="3" s="1"/>
  <c r="CI971" i="3" s="1"/>
  <c r="W974" i="5" s="1"/>
  <c r="Z971" i="3"/>
  <c r="BE971" i="3" s="1"/>
  <c r="CJ971" i="3" s="1"/>
  <c r="X974" i="5" s="1"/>
  <c r="AA971" i="3"/>
  <c r="BF971" i="3" s="1"/>
  <c r="CK971" i="3" s="1"/>
  <c r="Y974" i="5" s="1"/>
  <c r="AB971" i="3"/>
  <c r="BG971" i="3" s="1"/>
  <c r="CL971" i="3" s="1"/>
  <c r="Z974" i="5" s="1"/>
  <c r="AC971" i="3"/>
  <c r="BH971" i="3" s="1"/>
  <c r="CM971" i="3" s="1"/>
  <c r="AA974" i="5" s="1"/>
  <c r="AD971" i="3"/>
  <c r="BI971" i="3" s="1"/>
  <c r="CN971" i="3" s="1"/>
  <c r="AB974" i="5" s="1"/>
  <c r="AE971" i="3"/>
  <c r="BJ971" i="3" s="1"/>
  <c r="CO971" i="3" s="1"/>
  <c r="AC974" i="5" s="1"/>
  <c r="AF971" i="3"/>
  <c r="BK971" i="3" s="1"/>
  <c r="CP971" i="3" s="1"/>
  <c r="AD974" i="5" s="1"/>
  <c r="AG971" i="3"/>
  <c r="BL971" i="3" s="1"/>
  <c r="CQ971" i="3" s="1"/>
  <c r="AE974" i="5" s="1"/>
  <c r="AH971" i="3"/>
  <c r="BM971" i="3" s="1"/>
  <c r="CR971" i="3" s="1"/>
  <c r="AF974" i="5" s="1"/>
  <c r="AI971" i="3"/>
  <c r="BN971" i="3" s="1"/>
  <c r="CS971" i="3" s="1"/>
  <c r="AG974" i="5" s="1"/>
  <c r="AJ971" i="3"/>
  <c r="BO971" i="3" s="1"/>
  <c r="CT971" i="3" s="1"/>
  <c r="AH974" i="5" s="1"/>
  <c r="AK971" i="3"/>
  <c r="BP971" i="3" s="1"/>
  <c r="CU971" i="3" s="1"/>
  <c r="AI974" i="5" s="1"/>
  <c r="H972" i="3"/>
  <c r="AM972" i="3" s="1"/>
  <c r="BR972" i="3" s="1"/>
  <c r="F975" i="5" s="1"/>
  <c r="I972" i="3"/>
  <c r="AN972" i="3" s="1"/>
  <c r="BS972" i="3" s="1"/>
  <c r="G975" i="5" s="1"/>
  <c r="J972" i="3"/>
  <c r="AO972" i="3" s="1"/>
  <c r="BT972" i="3" s="1"/>
  <c r="H975" i="5" s="1"/>
  <c r="K972" i="3"/>
  <c r="AP972" i="3" s="1"/>
  <c r="BU972" i="3" s="1"/>
  <c r="I975" i="5" s="1"/>
  <c r="L972" i="3"/>
  <c r="AQ972" i="3" s="1"/>
  <c r="BV972" i="3" s="1"/>
  <c r="J975" i="5" s="1"/>
  <c r="M972" i="3"/>
  <c r="AR972" i="3" s="1"/>
  <c r="BW972" i="3" s="1"/>
  <c r="K975" i="5" s="1"/>
  <c r="N972" i="3"/>
  <c r="AS972" i="3" s="1"/>
  <c r="BX972" i="3" s="1"/>
  <c r="L975" i="5" s="1"/>
  <c r="O972" i="3"/>
  <c r="AT972" i="3" s="1"/>
  <c r="BY972" i="3" s="1"/>
  <c r="M975" i="5" s="1"/>
  <c r="P972" i="3"/>
  <c r="AU972" i="3" s="1"/>
  <c r="BZ972" i="3" s="1"/>
  <c r="N975" i="5" s="1"/>
  <c r="Q972" i="3"/>
  <c r="AV972" i="3" s="1"/>
  <c r="CA972" i="3" s="1"/>
  <c r="O975" i="5" s="1"/>
  <c r="R972" i="3"/>
  <c r="AW972" i="3" s="1"/>
  <c r="CB972" i="3" s="1"/>
  <c r="P975" i="5" s="1"/>
  <c r="S972" i="3"/>
  <c r="AX972" i="3" s="1"/>
  <c r="CC972" i="3" s="1"/>
  <c r="Q975" i="5" s="1"/>
  <c r="T972" i="3"/>
  <c r="AY972" i="3" s="1"/>
  <c r="CD972" i="3" s="1"/>
  <c r="R975" i="5" s="1"/>
  <c r="U972" i="3"/>
  <c r="AZ972" i="3" s="1"/>
  <c r="CE972" i="3" s="1"/>
  <c r="S975" i="5" s="1"/>
  <c r="V972" i="3"/>
  <c r="BA972" i="3" s="1"/>
  <c r="CF972" i="3" s="1"/>
  <c r="T975" i="5" s="1"/>
  <c r="W972" i="3"/>
  <c r="BB972" i="3" s="1"/>
  <c r="CG972" i="3" s="1"/>
  <c r="U975" i="5" s="1"/>
  <c r="X972" i="3"/>
  <c r="BC972" i="3" s="1"/>
  <c r="CH972" i="3" s="1"/>
  <c r="V975" i="5" s="1"/>
  <c r="Y972" i="3"/>
  <c r="BD972" i="3" s="1"/>
  <c r="CI972" i="3" s="1"/>
  <c r="W975" i="5" s="1"/>
  <c r="Z972" i="3"/>
  <c r="BE972" i="3" s="1"/>
  <c r="CJ972" i="3" s="1"/>
  <c r="X975" i="5" s="1"/>
  <c r="AA972" i="3"/>
  <c r="BF972" i="3" s="1"/>
  <c r="CK972" i="3" s="1"/>
  <c r="Y975" i="5" s="1"/>
  <c r="AB972" i="3"/>
  <c r="BG972" i="3" s="1"/>
  <c r="CL972" i="3" s="1"/>
  <c r="Z975" i="5" s="1"/>
  <c r="AC972" i="3"/>
  <c r="BH972" i="3" s="1"/>
  <c r="CM972" i="3" s="1"/>
  <c r="AA975" i="5" s="1"/>
  <c r="AD972" i="3"/>
  <c r="BI972" i="3" s="1"/>
  <c r="CN972" i="3" s="1"/>
  <c r="AB975" i="5" s="1"/>
  <c r="AE972" i="3"/>
  <c r="BJ972" i="3" s="1"/>
  <c r="CO972" i="3" s="1"/>
  <c r="AC975" i="5" s="1"/>
  <c r="AF972" i="3"/>
  <c r="BK972" i="3" s="1"/>
  <c r="CP972" i="3" s="1"/>
  <c r="AD975" i="5" s="1"/>
  <c r="AG972" i="3"/>
  <c r="BL972" i="3" s="1"/>
  <c r="CQ972" i="3" s="1"/>
  <c r="AE975" i="5" s="1"/>
  <c r="AH972" i="3"/>
  <c r="BM972" i="3" s="1"/>
  <c r="CR972" i="3" s="1"/>
  <c r="AF975" i="5" s="1"/>
  <c r="AI972" i="3"/>
  <c r="BN972" i="3" s="1"/>
  <c r="CS972" i="3" s="1"/>
  <c r="AG975" i="5" s="1"/>
  <c r="AJ972" i="3"/>
  <c r="BO972" i="3" s="1"/>
  <c r="CT972" i="3" s="1"/>
  <c r="AH975" i="5" s="1"/>
  <c r="AK972" i="3"/>
  <c r="BP972" i="3" s="1"/>
  <c r="CU972" i="3" s="1"/>
  <c r="AI975" i="5" s="1"/>
  <c r="H973" i="3"/>
  <c r="AM973" i="3" s="1"/>
  <c r="BR973" i="3" s="1"/>
  <c r="F976" i="5" s="1"/>
  <c r="I973" i="3"/>
  <c r="AN973" i="3" s="1"/>
  <c r="BS973" i="3" s="1"/>
  <c r="G976" i="5" s="1"/>
  <c r="J973" i="3"/>
  <c r="AO973" i="3" s="1"/>
  <c r="BT973" i="3" s="1"/>
  <c r="H976" i="5" s="1"/>
  <c r="K973" i="3"/>
  <c r="AP973" i="3" s="1"/>
  <c r="BU973" i="3" s="1"/>
  <c r="I976" i="5" s="1"/>
  <c r="L973" i="3"/>
  <c r="AQ973" i="3" s="1"/>
  <c r="BV973" i="3" s="1"/>
  <c r="J976" i="5" s="1"/>
  <c r="M973" i="3"/>
  <c r="AR973" i="3" s="1"/>
  <c r="BW973" i="3" s="1"/>
  <c r="K976" i="5" s="1"/>
  <c r="N973" i="3"/>
  <c r="AS973" i="3" s="1"/>
  <c r="BX973" i="3" s="1"/>
  <c r="L976" i="5" s="1"/>
  <c r="O973" i="3"/>
  <c r="AT973" i="3" s="1"/>
  <c r="BY973" i="3" s="1"/>
  <c r="M976" i="5" s="1"/>
  <c r="P973" i="3"/>
  <c r="AU973" i="3" s="1"/>
  <c r="BZ973" i="3" s="1"/>
  <c r="N976" i="5" s="1"/>
  <c r="Q973" i="3"/>
  <c r="AV973" i="3" s="1"/>
  <c r="CA973" i="3" s="1"/>
  <c r="O976" i="5" s="1"/>
  <c r="R973" i="3"/>
  <c r="AW973" i="3" s="1"/>
  <c r="CB973" i="3" s="1"/>
  <c r="P976" i="5" s="1"/>
  <c r="S973" i="3"/>
  <c r="AX973" i="3" s="1"/>
  <c r="CC973" i="3" s="1"/>
  <c r="Q976" i="5" s="1"/>
  <c r="T973" i="3"/>
  <c r="AY973" i="3" s="1"/>
  <c r="CD973" i="3" s="1"/>
  <c r="R976" i="5" s="1"/>
  <c r="U973" i="3"/>
  <c r="AZ973" i="3" s="1"/>
  <c r="CE973" i="3" s="1"/>
  <c r="S976" i="5" s="1"/>
  <c r="V973" i="3"/>
  <c r="BA973" i="3" s="1"/>
  <c r="CF973" i="3" s="1"/>
  <c r="T976" i="5" s="1"/>
  <c r="W973" i="3"/>
  <c r="BB973" i="3" s="1"/>
  <c r="CG973" i="3" s="1"/>
  <c r="U976" i="5" s="1"/>
  <c r="X973" i="3"/>
  <c r="BC973" i="3" s="1"/>
  <c r="CH973" i="3" s="1"/>
  <c r="V976" i="5" s="1"/>
  <c r="Y973" i="3"/>
  <c r="BD973" i="3" s="1"/>
  <c r="CI973" i="3" s="1"/>
  <c r="W976" i="5" s="1"/>
  <c r="Z973" i="3"/>
  <c r="BE973" i="3" s="1"/>
  <c r="CJ973" i="3" s="1"/>
  <c r="X976" i="5" s="1"/>
  <c r="AA973" i="3"/>
  <c r="BF973" i="3" s="1"/>
  <c r="CK973" i="3" s="1"/>
  <c r="Y976" i="5" s="1"/>
  <c r="AB973" i="3"/>
  <c r="BG973" i="3" s="1"/>
  <c r="CL973" i="3" s="1"/>
  <c r="Z976" i="5" s="1"/>
  <c r="AC973" i="3"/>
  <c r="BH973" i="3" s="1"/>
  <c r="CM973" i="3" s="1"/>
  <c r="AA976" i="5" s="1"/>
  <c r="AD973" i="3"/>
  <c r="BI973" i="3" s="1"/>
  <c r="CN973" i="3" s="1"/>
  <c r="AB976" i="5" s="1"/>
  <c r="AE973" i="3"/>
  <c r="BJ973" i="3" s="1"/>
  <c r="CO973" i="3" s="1"/>
  <c r="AC976" i="5" s="1"/>
  <c r="AF973" i="3"/>
  <c r="BK973" i="3" s="1"/>
  <c r="CP973" i="3" s="1"/>
  <c r="AD976" i="5" s="1"/>
  <c r="AG973" i="3"/>
  <c r="BL973" i="3" s="1"/>
  <c r="CQ973" i="3" s="1"/>
  <c r="AE976" i="5" s="1"/>
  <c r="AH973" i="3"/>
  <c r="BM973" i="3" s="1"/>
  <c r="CR973" i="3" s="1"/>
  <c r="AF976" i="5" s="1"/>
  <c r="AI973" i="3"/>
  <c r="BN973" i="3" s="1"/>
  <c r="CS973" i="3" s="1"/>
  <c r="AG976" i="5" s="1"/>
  <c r="AJ973" i="3"/>
  <c r="BO973" i="3" s="1"/>
  <c r="CT973" i="3" s="1"/>
  <c r="AH976" i="5" s="1"/>
  <c r="AK973" i="3"/>
  <c r="BP973" i="3" s="1"/>
  <c r="CU973" i="3" s="1"/>
  <c r="AI976" i="5" s="1"/>
  <c r="H974" i="3"/>
  <c r="AM974" i="3" s="1"/>
  <c r="BR974" i="3" s="1"/>
  <c r="F977" i="5" s="1"/>
  <c r="I974" i="3"/>
  <c r="AN974" i="3" s="1"/>
  <c r="BS974" i="3" s="1"/>
  <c r="G977" i="5" s="1"/>
  <c r="J974" i="3"/>
  <c r="AO974" i="3" s="1"/>
  <c r="BT974" i="3" s="1"/>
  <c r="H977" i="5" s="1"/>
  <c r="K974" i="3"/>
  <c r="AP974" i="3" s="1"/>
  <c r="BU974" i="3" s="1"/>
  <c r="I977" i="5" s="1"/>
  <c r="L974" i="3"/>
  <c r="AQ974" i="3" s="1"/>
  <c r="BV974" i="3" s="1"/>
  <c r="J977" i="5" s="1"/>
  <c r="M974" i="3"/>
  <c r="AR974" i="3" s="1"/>
  <c r="BW974" i="3" s="1"/>
  <c r="K977" i="5" s="1"/>
  <c r="N974" i="3"/>
  <c r="AS974" i="3" s="1"/>
  <c r="BX974" i="3" s="1"/>
  <c r="L977" i="5" s="1"/>
  <c r="O974" i="3"/>
  <c r="AT974" i="3" s="1"/>
  <c r="BY974" i="3" s="1"/>
  <c r="M977" i="5" s="1"/>
  <c r="P974" i="3"/>
  <c r="AU974" i="3" s="1"/>
  <c r="BZ974" i="3" s="1"/>
  <c r="N977" i="5" s="1"/>
  <c r="Q974" i="3"/>
  <c r="AV974" i="3" s="1"/>
  <c r="CA974" i="3" s="1"/>
  <c r="O977" i="5" s="1"/>
  <c r="R974" i="3"/>
  <c r="AW974" i="3" s="1"/>
  <c r="CB974" i="3" s="1"/>
  <c r="P977" i="5" s="1"/>
  <c r="S974" i="3"/>
  <c r="AX974" i="3" s="1"/>
  <c r="CC974" i="3" s="1"/>
  <c r="Q977" i="5" s="1"/>
  <c r="T974" i="3"/>
  <c r="AY974" i="3" s="1"/>
  <c r="CD974" i="3" s="1"/>
  <c r="R977" i="5" s="1"/>
  <c r="U974" i="3"/>
  <c r="AZ974" i="3" s="1"/>
  <c r="CE974" i="3" s="1"/>
  <c r="S977" i="5" s="1"/>
  <c r="V974" i="3"/>
  <c r="BA974" i="3" s="1"/>
  <c r="CF974" i="3" s="1"/>
  <c r="T977" i="5" s="1"/>
  <c r="W974" i="3"/>
  <c r="BB974" i="3" s="1"/>
  <c r="CG974" i="3" s="1"/>
  <c r="U977" i="5" s="1"/>
  <c r="X974" i="3"/>
  <c r="BC974" i="3" s="1"/>
  <c r="CH974" i="3" s="1"/>
  <c r="V977" i="5" s="1"/>
  <c r="Y974" i="3"/>
  <c r="BD974" i="3" s="1"/>
  <c r="CI974" i="3" s="1"/>
  <c r="W977" i="5" s="1"/>
  <c r="Z974" i="3"/>
  <c r="BE974" i="3" s="1"/>
  <c r="CJ974" i="3" s="1"/>
  <c r="X977" i="5" s="1"/>
  <c r="AA974" i="3"/>
  <c r="BF974" i="3" s="1"/>
  <c r="CK974" i="3" s="1"/>
  <c r="Y977" i="5" s="1"/>
  <c r="AB974" i="3"/>
  <c r="BG974" i="3" s="1"/>
  <c r="CL974" i="3" s="1"/>
  <c r="Z977" i="5" s="1"/>
  <c r="AC974" i="3"/>
  <c r="BH974" i="3" s="1"/>
  <c r="CM974" i="3" s="1"/>
  <c r="AA977" i="5" s="1"/>
  <c r="AD974" i="3"/>
  <c r="BI974" i="3" s="1"/>
  <c r="CN974" i="3" s="1"/>
  <c r="AB977" i="5" s="1"/>
  <c r="AE974" i="3"/>
  <c r="BJ974" i="3" s="1"/>
  <c r="CO974" i="3" s="1"/>
  <c r="AC977" i="5" s="1"/>
  <c r="AF974" i="3"/>
  <c r="BK974" i="3" s="1"/>
  <c r="CP974" i="3" s="1"/>
  <c r="AD977" i="5" s="1"/>
  <c r="AG974" i="3"/>
  <c r="BL974" i="3" s="1"/>
  <c r="CQ974" i="3" s="1"/>
  <c r="AE977" i="5" s="1"/>
  <c r="AH974" i="3"/>
  <c r="BM974" i="3" s="1"/>
  <c r="CR974" i="3" s="1"/>
  <c r="AF977" i="5" s="1"/>
  <c r="AI974" i="3"/>
  <c r="BN974" i="3" s="1"/>
  <c r="CS974" i="3" s="1"/>
  <c r="AG977" i="5" s="1"/>
  <c r="AJ974" i="3"/>
  <c r="BO974" i="3" s="1"/>
  <c r="CT974" i="3" s="1"/>
  <c r="AH977" i="5" s="1"/>
  <c r="AK974" i="3"/>
  <c r="BP974" i="3" s="1"/>
  <c r="CU974" i="3" s="1"/>
  <c r="AI977" i="5" s="1"/>
  <c r="H975" i="3"/>
  <c r="AM975" i="3" s="1"/>
  <c r="BR975" i="3" s="1"/>
  <c r="F978" i="5" s="1"/>
  <c r="I975" i="3"/>
  <c r="AN975" i="3" s="1"/>
  <c r="BS975" i="3" s="1"/>
  <c r="G978" i="5" s="1"/>
  <c r="J975" i="3"/>
  <c r="AO975" i="3" s="1"/>
  <c r="BT975" i="3" s="1"/>
  <c r="H978" i="5" s="1"/>
  <c r="K975" i="3"/>
  <c r="AP975" i="3" s="1"/>
  <c r="BU975" i="3" s="1"/>
  <c r="I978" i="5" s="1"/>
  <c r="L975" i="3"/>
  <c r="AQ975" i="3" s="1"/>
  <c r="BV975" i="3" s="1"/>
  <c r="J978" i="5" s="1"/>
  <c r="M975" i="3"/>
  <c r="AR975" i="3" s="1"/>
  <c r="BW975" i="3" s="1"/>
  <c r="K978" i="5" s="1"/>
  <c r="N975" i="3"/>
  <c r="AS975" i="3" s="1"/>
  <c r="BX975" i="3" s="1"/>
  <c r="L978" i="5" s="1"/>
  <c r="O975" i="3"/>
  <c r="AT975" i="3" s="1"/>
  <c r="BY975" i="3" s="1"/>
  <c r="M978" i="5" s="1"/>
  <c r="P975" i="3"/>
  <c r="AU975" i="3" s="1"/>
  <c r="BZ975" i="3" s="1"/>
  <c r="N978" i="5" s="1"/>
  <c r="Q975" i="3"/>
  <c r="AV975" i="3" s="1"/>
  <c r="CA975" i="3" s="1"/>
  <c r="O978" i="5" s="1"/>
  <c r="R975" i="3"/>
  <c r="AW975" i="3" s="1"/>
  <c r="CB975" i="3" s="1"/>
  <c r="P978" i="5" s="1"/>
  <c r="S975" i="3"/>
  <c r="AX975" i="3" s="1"/>
  <c r="CC975" i="3" s="1"/>
  <c r="Q978" i="5" s="1"/>
  <c r="T975" i="3"/>
  <c r="AY975" i="3" s="1"/>
  <c r="CD975" i="3" s="1"/>
  <c r="R978" i="5" s="1"/>
  <c r="U975" i="3"/>
  <c r="AZ975" i="3" s="1"/>
  <c r="CE975" i="3" s="1"/>
  <c r="S978" i="5" s="1"/>
  <c r="V975" i="3"/>
  <c r="BA975" i="3" s="1"/>
  <c r="CF975" i="3" s="1"/>
  <c r="T978" i="5" s="1"/>
  <c r="W975" i="3"/>
  <c r="BB975" i="3" s="1"/>
  <c r="CG975" i="3" s="1"/>
  <c r="U978" i="5" s="1"/>
  <c r="X975" i="3"/>
  <c r="BC975" i="3" s="1"/>
  <c r="CH975" i="3" s="1"/>
  <c r="V978" i="5" s="1"/>
  <c r="Y975" i="3"/>
  <c r="BD975" i="3" s="1"/>
  <c r="CI975" i="3" s="1"/>
  <c r="W978" i="5" s="1"/>
  <c r="Z975" i="3"/>
  <c r="BE975" i="3" s="1"/>
  <c r="CJ975" i="3" s="1"/>
  <c r="X978" i="5" s="1"/>
  <c r="AA975" i="3"/>
  <c r="BF975" i="3" s="1"/>
  <c r="CK975" i="3" s="1"/>
  <c r="Y978" i="5" s="1"/>
  <c r="AB975" i="3"/>
  <c r="BG975" i="3" s="1"/>
  <c r="CL975" i="3" s="1"/>
  <c r="Z978" i="5" s="1"/>
  <c r="AC975" i="3"/>
  <c r="BH975" i="3" s="1"/>
  <c r="CM975" i="3" s="1"/>
  <c r="AA978" i="5" s="1"/>
  <c r="AD975" i="3"/>
  <c r="BI975" i="3" s="1"/>
  <c r="CN975" i="3" s="1"/>
  <c r="AB978" i="5" s="1"/>
  <c r="AE975" i="3"/>
  <c r="BJ975" i="3" s="1"/>
  <c r="CO975" i="3" s="1"/>
  <c r="AC978" i="5" s="1"/>
  <c r="AF975" i="3"/>
  <c r="BK975" i="3" s="1"/>
  <c r="CP975" i="3" s="1"/>
  <c r="AD978" i="5" s="1"/>
  <c r="AG975" i="3"/>
  <c r="BL975" i="3" s="1"/>
  <c r="CQ975" i="3" s="1"/>
  <c r="AE978" i="5" s="1"/>
  <c r="AH975" i="3"/>
  <c r="BM975" i="3" s="1"/>
  <c r="CR975" i="3" s="1"/>
  <c r="AF978" i="5" s="1"/>
  <c r="AI975" i="3"/>
  <c r="BN975" i="3" s="1"/>
  <c r="CS975" i="3" s="1"/>
  <c r="AG978" i="5" s="1"/>
  <c r="AJ975" i="3"/>
  <c r="BO975" i="3" s="1"/>
  <c r="CT975" i="3" s="1"/>
  <c r="AH978" i="5" s="1"/>
  <c r="AK975" i="3"/>
  <c r="BP975" i="3" s="1"/>
  <c r="CU975" i="3" s="1"/>
  <c r="AI978" i="5" s="1"/>
  <c r="H976" i="3"/>
  <c r="AM976" i="3" s="1"/>
  <c r="BR976" i="3" s="1"/>
  <c r="F979" i="5" s="1"/>
  <c r="I976" i="3"/>
  <c r="AN976" i="3" s="1"/>
  <c r="BS976" i="3" s="1"/>
  <c r="G979" i="5" s="1"/>
  <c r="J976" i="3"/>
  <c r="AO976" i="3" s="1"/>
  <c r="BT976" i="3" s="1"/>
  <c r="H979" i="5" s="1"/>
  <c r="K976" i="3"/>
  <c r="AP976" i="3" s="1"/>
  <c r="BU976" i="3" s="1"/>
  <c r="I979" i="5" s="1"/>
  <c r="L976" i="3"/>
  <c r="AQ976" i="3" s="1"/>
  <c r="BV976" i="3" s="1"/>
  <c r="J979" i="5" s="1"/>
  <c r="M976" i="3"/>
  <c r="AR976" i="3" s="1"/>
  <c r="BW976" i="3" s="1"/>
  <c r="K979" i="5" s="1"/>
  <c r="N976" i="3"/>
  <c r="AS976" i="3" s="1"/>
  <c r="BX976" i="3" s="1"/>
  <c r="L979" i="5" s="1"/>
  <c r="O976" i="3"/>
  <c r="AT976" i="3" s="1"/>
  <c r="BY976" i="3" s="1"/>
  <c r="M979" i="5" s="1"/>
  <c r="P976" i="3"/>
  <c r="AU976" i="3" s="1"/>
  <c r="BZ976" i="3" s="1"/>
  <c r="N979" i="5" s="1"/>
  <c r="Q976" i="3"/>
  <c r="AV976" i="3" s="1"/>
  <c r="CA976" i="3" s="1"/>
  <c r="O979" i="5" s="1"/>
  <c r="R976" i="3"/>
  <c r="AW976" i="3" s="1"/>
  <c r="CB976" i="3" s="1"/>
  <c r="P979" i="5" s="1"/>
  <c r="S976" i="3"/>
  <c r="AX976" i="3" s="1"/>
  <c r="CC976" i="3" s="1"/>
  <c r="Q979" i="5" s="1"/>
  <c r="T976" i="3"/>
  <c r="AY976" i="3" s="1"/>
  <c r="CD976" i="3" s="1"/>
  <c r="R979" i="5" s="1"/>
  <c r="U976" i="3"/>
  <c r="AZ976" i="3" s="1"/>
  <c r="CE976" i="3" s="1"/>
  <c r="S979" i="5" s="1"/>
  <c r="V976" i="3"/>
  <c r="BA976" i="3" s="1"/>
  <c r="CF976" i="3" s="1"/>
  <c r="T979" i="5" s="1"/>
  <c r="W976" i="3"/>
  <c r="BB976" i="3" s="1"/>
  <c r="CG976" i="3" s="1"/>
  <c r="U979" i="5" s="1"/>
  <c r="X976" i="3"/>
  <c r="BC976" i="3" s="1"/>
  <c r="CH976" i="3" s="1"/>
  <c r="V979" i="5" s="1"/>
  <c r="Y976" i="3"/>
  <c r="BD976" i="3" s="1"/>
  <c r="CI976" i="3" s="1"/>
  <c r="W979" i="5" s="1"/>
  <c r="Z976" i="3"/>
  <c r="BE976" i="3" s="1"/>
  <c r="CJ976" i="3" s="1"/>
  <c r="X979" i="5" s="1"/>
  <c r="AA976" i="3"/>
  <c r="BF976" i="3" s="1"/>
  <c r="CK976" i="3" s="1"/>
  <c r="Y979" i="5" s="1"/>
  <c r="AB976" i="3"/>
  <c r="BG976" i="3" s="1"/>
  <c r="CL976" i="3" s="1"/>
  <c r="Z979" i="5" s="1"/>
  <c r="AC976" i="3"/>
  <c r="BH976" i="3" s="1"/>
  <c r="CM976" i="3" s="1"/>
  <c r="AA979" i="5" s="1"/>
  <c r="AD976" i="3"/>
  <c r="BI976" i="3" s="1"/>
  <c r="CN976" i="3" s="1"/>
  <c r="AB979" i="5" s="1"/>
  <c r="AE976" i="3"/>
  <c r="BJ976" i="3" s="1"/>
  <c r="CO976" i="3" s="1"/>
  <c r="AC979" i="5" s="1"/>
  <c r="AF976" i="3"/>
  <c r="BK976" i="3" s="1"/>
  <c r="CP976" i="3" s="1"/>
  <c r="AD979" i="5" s="1"/>
  <c r="AG976" i="3"/>
  <c r="BL976" i="3" s="1"/>
  <c r="CQ976" i="3" s="1"/>
  <c r="AE979" i="5" s="1"/>
  <c r="AH976" i="3"/>
  <c r="BM976" i="3" s="1"/>
  <c r="CR976" i="3" s="1"/>
  <c r="AF979" i="5" s="1"/>
  <c r="AI976" i="3"/>
  <c r="BN976" i="3" s="1"/>
  <c r="CS976" i="3" s="1"/>
  <c r="AG979" i="5" s="1"/>
  <c r="AJ976" i="3"/>
  <c r="BO976" i="3" s="1"/>
  <c r="CT976" i="3" s="1"/>
  <c r="AH979" i="5" s="1"/>
  <c r="AK976" i="3"/>
  <c r="BP976" i="3" s="1"/>
  <c r="CU976" i="3" s="1"/>
  <c r="AI979" i="5" s="1"/>
  <c r="H977" i="3"/>
  <c r="AM977" i="3" s="1"/>
  <c r="BR977" i="3" s="1"/>
  <c r="F980" i="5" s="1"/>
  <c r="I977" i="3"/>
  <c r="AN977" i="3" s="1"/>
  <c r="BS977" i="3" s="1"/>
  <c r="G980" i="5" s="1"/>
  <c r="J977" i="3"/>
  <c r="AO977" i="3" s="1"/>
  <c r="BT977" i="3" s="1"/>
  <c r="H980" i="5" s="1"/>
  <c r="K977" i="3"/>
  <c r="AP977" i="3" s="1"/>
  <c r="BU977" i="3" s="1"/>
  <c r="I980" i="5" s="1"/>
  <c r="L977" i="3"/>
  <c r="AQ977" i="3" s="1"/>
  <c r="BV977" i="3" s="1"/>
  <c r="J980" i="5" s="1"/>
  <c r="M977" i="3"/>
  <c r="AR977" i="3" s="1"/>
  <c r="BW977" i="3" s="1"/>
  <c r="K980" i="5" s="1"/>
  <c r="N977" i="3"/>
  <c r="AS977" i="3" s="1"/>
  <c r="BX977" i="3" s="1"/>
  <c r="L980" i="5" s="1"/>
  <c r="O977" i="3"/>
  <c r="AT977" i="3" s="1"/>
  <c r="BY977" i="3" s="1"/>
  <c r="M980" i="5" s="1"/>
  <c r="P977" i="3"/>
  <c r="AU977" i="3" s="1"/>
  <c r="BZ977" i="3" s="1"/>
  <c r="N980" i="5" s="1"/>
  <c r="Q977" i="3"/>
  <c r="AV977" i="3" s="1"/>
  <c r="CA977" i="3" s="1"/>
  <c r="O980" i="5" s="1"/>
  <c r="R977" i="3"/>
  <c r="AW977" i="3" s="1"/>
  <c r="CB977" i="3" s="1"/>
  <c r="P980" i="5" s="1"/>
  <c r="S977" i="3"/>
  <c r="AX977" i="3" s="1"/>
  <c r="CC977" i="3" s="1"/>
  <c r="Q980" i="5" s="1"/>
  <c r="T977" i="3"/>
  <c r="AY977" i="3" s="1"/>
  <c r="CD977" i="3" s="1"/>
  <c r="R980" i="5" s="1"/>
  <c r="U977" i="3"/>
  <c r="AZ977" i="3" s="1"/>
  <c r="CE977" i="3" s="1"/>
  <c r="S980" i="5" s="1"/>
  <c r="V977" i="3"/>
  <c r="BA977" i="3" s="1"/>
  <c r="CF977" i="3" s="1"/>
  <c r="T980" i="5" s="1"/>
  <c r="W977" i="3"/>
  <c r="BB977" i="3" s="1"/>
  <c r="CG977" i="3" s="1"/>
  <c r="U980" i="5" s="1"/>
  <c r="X977" i="3"/>
  <c r="BC977" i="3" s="1"/>
  <c r="CH977" i="3" s="1"/>
  <c r="V980" i="5" s="1"/>
  <c r="Y977" i="3"/>
  <c r="BD977" i="3" s="1"/>
  <c r="CI977" i="3" s="1"/>
  <c r="W980" i="5" s="1"/>
  <c r="Z977" i="3"/>
  <c r="BE977" i="3" s="1"/>
  <c r="CJ977" i="3" s="1"/>
  <c r="X980" i="5" s="1"/>
  <c r="AA977" i="3"/>
  <c r="BF977" i="3" s="1"/>
  <c r="CK977" i="3" s="1"/>
  <c r="Y980" i="5" s="1"/>
  <c r="AB977" i="3"/>
  <c r="BG977" i="3" s="1"/>
  <c r="CL977" i="3" s="1"/>
  <c r="Z980" i="5" s="1"/>
  <c r="AC977" i="3"/>
  <c r="BH977" i="3" s="1"/>
  <c r="CM977" i="3" s="1"/>
  <c r="AA980" i="5" s="1"/>
  <c r="AD977" i="3"/>
  <c r="BI977" i="3" s="1"/>
  <c r="CN977" i="3" s="1"/>
  <c r="AB980" i="5" s="1"/>
  <c r="AE977" i="3"/>
  <c r="BJ977" i="3" s="1"/>
  <c r="CO977" i="3" s="1"/>
  <c r="AC980" i="5" s="1"/>
  <c r="AF977" i="3"/>
  <c r="BK977" i="3" s="1"/>
  <c r="CP977" i="3" s="1"/>
  <c r="AD980" i="5" s="1"/>
  <c r="AG977" i="3"/>
  <c r="BL977" i="3" s="1"/>
  <c r="CQ977" i="3" s="1"/>
  <c r="AE980" i="5" s="1"/>
  <c r="AH977" i="3"/>
  <c r="BM977" i="3" s="1"/>
  <c r="CR977" i="3" s="1"/>
  <c r="AF980" i="5" s="1"/>
  <c r="AI977" i="3"/>
  <c r="BN977" i="3" s="1"/>
  <c r="CS977" i="3" s="1"/>
  <c r="AG980" i="5" s="1"/>
  <c r="AJ977" i="3"/>
  <c r="BO977" i="3" s="1"/>
  <c r="CT977" i="3" s="1"/>
  <c r="AH980" i="5" s="1"/>
  <c r="AK977" i="3"/>
  <c r="BP977" i="3" s="1"/>
  <c r="CU977" i="3" s="1"/>
  <c r="AI980" i="5" s="1"/>
  <c r="H978" i="3"/>
  <c r="AM978" i="3" s="1"/>
  <c r="BR978" i="3" s="1"/>
  <c r="F981" i="5" s="1"/>
  <c r="I978" i="3"/>
  <c r="AN978" i="3" s="1"/>
  <c r="BS978" i="3" s="1"/>
  <c r="G981" i="5" s="1"/>
  <c r="J978" i="3"/>
  <c r="AO978" i="3" s="1"/>
  <c r="BT978" i="3" s="1"/>
  <c r="H981" i="5" s="1"/>
  <c r="K978" i="3"/>
  <c r="AP978" i="3" s="1"/>
  <c r="BU978" i="3" s="1"/>
  <c r="I981" i="5" s="1"/>
  <c r="L978" i="3"/>
  <c r="AQ978" i="3" s="1"/>
  <c r="BV978" i="3" s="1"/>
  <c r="J981" i="5" s="1"/>
  <c r="M978" i="3"/>
  <c r="AR978" i="3" s="1"/>
  <c r="BW978" i="3" s="1"/>
  <c r="K981" i="5" s="1"/>
  <c r="N978" i="3"/>
  <c r="AS978" i="3" s="1"/>
  <c r="BX978" i="3" s="1"/>
  <c r="L981" i="5" s="1"/>
  <c r="O978" i="3"/>
  <c r="AT978" i="3" s="1"/>
  <c r="BY978" i="3" s="1"/>
  <c r="M981" i="5" s="1"/>
  <c r="P978" i="3"/>
  <c r="AU978" i="3" s="1"/>
  <c r="BZ978" i="3" s="1"/>
  <c r="N981" i="5" s="1"/>
  <c r="Q978" i="3"/>
  <c r="AV978" i="3" s="1"/>
  <c r="CA978" i="3" s="1"/>
  <c r="O981" i="5" s="1"/>
  <c r="R978" i="3"/>
  <c r="AW978" i="3" s="1"/>
  <c r="CB978" i="3" s="1"/>
  <c r="P981" i="5" s="1"/>
  <c r="S978" i="3"/>
  <c r="AX978" i="3" s="1"/>
  <c r="CC978" i="3" s="1"/>
  <c r="Q981" i="5" s="1"/>
  <c r="T978" i="3"/>
  <c r="AY978" i="3" s="1"/>
  <c r="CD978" i="3" s="1"/>
  <c r="R981" i="5" s="1"/>
  <c r="U978" i="3"/>
  <c r="AZ978" i="3" s="1"/>
  <c r="CE978" i="3" s="1"/>
  <c r="S981" i="5" s="1"/>
  <c r="V978" i="3"/>
  <c r="BA978" i="3" s="1"/>
  <c r="CF978" i="3" s="1"/>
  <c r="T981" i="5" s="1"/>
  <c r="W978" i="3"/>
  <c r="BB978" i="3" s="1"/>
  <c r="CG978" i="3" s="1"/>
  <c r="U981" i="5" s="1"/>
  <c r="X978" i="3"/>
  <c r="BC978" i="3" s="1"/>
  <c r="CH978" i="3" s="1"/>
  <c r="V981" i="5" s="1"/>
  <c r="Y978" i="3"/>
  <c r="BD978" i="3" s="1"/>
  <c r="CI978" i="3" s="1"/>
  <c r="W981" i="5" s="1"/>
  <c r="Z978" i="3"/>
  <c r="BE978" i="3" s="1"/>
  <c r="CJ978" i="3" s="1"/>
  <c r="X981" i="5" s="1"/>
  <c r="AA978" i="3"/>
  <c r="BF978" i="3" s="1"/>
  <c r="CK978" i="3" s="1"/>
  <c r="Y981" i="5" s="1"/>
  <c r="AB978" i="3"/>
  <c r="BG978" i="3" s="1"/>
  <c r="CL978" i="3" s="1"/>
  <c r="Z981" i="5" s="1"/>
  <c r="AC978" i="3"/>
  <c r="BH978" i="3" s="1"/>
  <c r="CM978" i="3" s="1"/>
  <c r="AA981" i="5" s="1"/>
  <c r="AD978" i="3"/>
  <c r="BI978" i="3" s="1"/>
  <c r="CN978" i="3" s="1"/>
  <c r="AB981" i="5" s="1"/>
  <c r="AE978" i="3"/>
  <c r="BJ978" i="3" s="1"/>
  <c r="CO978" i="3" s="1"/>
  <c r="AC981" i="5" s="1"/>
  <c r="AF978" i="3"/>
  <c r="BK978" i="3" s="1"/>
  <c r="CP978" i="3" s="1"/>
  <c r="AD981" i="5" s="1"/>
  <c r="AG978" i="3"/>
  <c r="BL978" i="3" s="1"/>
  <c r="CQ978" i="3" s="1"/>
  <c r="AE981" i="5" s="1"/>
  <c r="AH978" i="3"/>
  <c r="BM978" i="3" s="1"/>
  <c r="CR978" i="3" s="1"/>
  <c r="AF981" i="5" s="1"/>
  <c r="AI978" i="3"/>
  <c r="BN978" i="3" s="1"/>
  <c r="CS978" i="3" s="1"/>
  <c r="AG981" i="5" s="1"/>
  <c r="AJ978" i="3"/>
  <c r="BO978" i="3" s="1"/>
  <c r="CT978" i="3" s="1"/>
  <c r="AH981" i="5" s="1"/>
  <c r="AK978" i="3"/>
  <c r="BP978" i="3" s="1"/>
  <c r="CU978" i="3" s="1"/>
  <c r="AI981" i="5" s="1"/>
  <c r="H979" i="3"/>
  <c r="AM979" i="3" s="1"/>
  <c r="BR979" i="3" s="1"/>
  <c r="F982" i="5" s="1"/>
  <c r="I979" i="3"/>
  <c r="AN979" i="3" s="1"/>
  <c r="BS979" i="3" s="1"/>
  <c r="G982" i="5" s="1"/>
  <c r="J979" i="3"/>
  <c r="AO979" i="3" s="1"/>
  <c r="BT979" i="3" s="1"/>
  <c r="H982" i="5" s="1"/>
  <c r="K979" i="3"/>
  <c r="AP979" i="3" s="1"/>
  <c r="BU979" i="3" s="1"/>
  <c r="I982" i="5" s="1"/>
  <c r="L979" i="3"/>
  <c r="AQ979" i="3" s="1"/>
  <c r="BV979" i="3" s="1"/>
  <c r="J982" i="5" s="1"/>
  <c r="M979" i="3"/>
  <c r="AR979" i="3" s="1"/>
  <c r="BW979" i="3" s="1"/>
  <c r="K982" i="5" s="1"/>
  <c r="N979" i="3"/>
  <c r="AS979" i="3" s="1"/>
  <c r="BX979" i="3" s="1"/>
  <c r="L982" i="5" s="1"/>
  <c r="O979" i="3"/>
  <c r="AT979" i="3" s="1"/>
  <c r="BY979" i="3" s="1"/>
  <c r="M982" i="5" s="1"/>
  <c r="P979" i="3"/>
  <c r="AU979" i="3" s="1"/>
  <c r="BZ979" i="3" s="1"/>
  <c r="N982" i="5" s="1"/>
  <c r="Q979" i="3"/>
  <c r="AV979" i="3" s="1"/>
  <c r="CA979" i="3" s="1"/>
  <c r="O982" i="5" s="1"/>
  <c r="R979" i="3"/>
  <c r="AW979" i="3" s="1"/>
  <c r="CB979" i="3" s="1"/>
  <c r="P982" i="5" s="1"/>
  <c r="S979" i="3"/>
  <c r="AX979" i="3" s="1"/>
  <c r="CC979" i="3" s="1"/>
  <c r="Q982" i="5" s="1"/>
  <c r="T979" i="3"/>
  <c r="AY979" i="3" s="1"/>
  <c r="CD979" i="3" s="1"/>
  <c r="R982" i="5" s="1"/>
  <c r="U979" i="3"/>
  <c r="AZ979" i="3" s="1"/>
  <c r="CE979" i="3" s="1"/>
  <c r="S982" i="5" s="1"/>
  <c r="V979" i="3"/>
  <c r="BA979" i="3" s="1"/>
  <c r="CF979" i="3" s="1"/>
  <c r="T982" i="5" s="1"/>
  <c r="W979" i="3"/>
  <c r="BB979" i="3" s="1"/>
  <c r="CG979" i="3" s="1"/>
  <c r="U982" i="5" s="1"/>
  <c r="X979" i="3"/>
  <c r="BC979" i="3" s="1"/>
  <c r="CH979" i="3" s="1"/>
  <c r="V982" i="5" s="1"/>
  <c r="Y979" i="3"/>
  <c r="BD979" i="3" s="1"/>
  <c r="CI979" i="3" s="1"/>
  <c r="W982" i="5" s="1"/>
  <c r="Z979" i="3"/>
  <c r="BE979" i="3" s="1"/>
  <c r="CJ979" i="3" s="1"/>
  <c r="X982" i="5" s="1"/>
  <c r="AA979" i="3"/>
  <c r="BF979" i="3" s="1"/>
  <c r="CK979" i="3" s="1"/>
  <c r="Y982" i="5" s="1"/>
  <c r="AB979" i="3"/>
  <c r="BG979" i="3" s="1"/>
  <c r="CL979" i="3" s="1"/>
  <c r="Z982" i="5" s="1"/>
  <c r="AC979" i="3"/>
  <c r="BH979" i="3" s="1"/>
  <c r="CM979" i="3" s="1"/>
  <c r="AA982" i="5" s="1"/>
  <c r="AD979" i="3"/>
  <c r="BI979" i="3" s="1"/>
  <c r="CN979" i="3" s="1"/>
  <c r="AB982" i="5" s="1"/>
  <c r="AE979" i="3"/>
  <c r="BJ979" i="3" s="1"/>
  <c r="CO979" i="3" s="1"/>
  <c r="AC982" i="5" s="1"/>
  <c r="AF979" i="3"/>
  <c r="BK979" i="3" s="1"/>
  <c r="CP979" i="3" s="1"/>
  <c r="AD982" i="5" s="1"/>
  <c r="AG979" i="3"/>
  <c r="BL979" i="3" s="1"/>
  <c r="CQ979" i="3" s="1"/>
  <c r="AE982" i="5" s="1"/>
  <c r="AH979" i="3"/>
  <c r="BM979" i="3" s="1"/>
  <c r="CR979" i="3" s="1"/>
  <c r="AF982" i="5" s="1"/>
  <c r="AI979" i="3"/>
  <c r="BN979" i="3" s="1"/>
  <c r="CS979" i="3" s="1"/>
  <c r="AG982" i="5" s="1"/>
  <c r="AJ979" i="3"/>
  <c r="BO979" i="3" s="1"/>
  <c r="CT979" i="3" s="1"/>
  <c r="AH982" i="5" s="1"/>
  <c r="AK979" i="3"/>
  <c r="BP979" i="3" s="1"/>
  <c r="CU979" i="3" s="1"/>
  <c r="AI982" i="5" s="1"/>
  <c r="H980" i="3"/>
  <c r="AM980" i="3" s="1"/>
  <c r="BR980" i="3" s="1"/>
  <c r="F983" i="5" s="1"/>
  <c r="I980" i="3"/>
  <c r="AN980" i="3" s="1"/>
  <c r="BS980" i="3" s="1"/>
  <c r="G983" i="5" s="1"/>
  <c r="J980" i="3"/>
  <c r="AO980" i="3" s="1"/>
  <c r="BT980" i="3" s="1"/>
  <c r="H983" i="5" s="1"/>
  <c r="K980" i="3"/>
  <c r="AP980" i="3" s="1"/>
  <c r="BU980" i="3" s="1"/>
  <c r="I983" i="5" s="1"/>
  <c r="L980" i="3"/>
  <c r="AQ980" i="3" s="1"/>
  <c r="BV980" i="3" s="1"/>
  <c r="J983" i="5" s="1"/>
  <c r="M980" i="3"/>
  <c r="AR980" i="3" s="1"/>
  <c r="BW980" i="3" s="1"/>
  <c r="K983" i="5" s="1"/>
  <c r="N980" i="3"/>
  <c r="AS980" i="3" s="1"/>
  <c r="BX980" i="3" s="1"/>
  <c r="L983" i="5" s="1"/>
  <c r="O980" i="3"/>
  <c r="AT980" i="3" s="1"/>
  <c r="BY980" i="3" s="1"/>
  <c r="M983" i="5" s="1"/>
  <c r="P980" i="3"/>
  <c r="AU980" i="3" s="1"/>
  <c r="BZ980" i="3" s="1"/>
  <c r="N983" i="5" s="1"/>
  <c r="Q980" i="3"/>
  <c r="AV980" i="3" s="1"/>
  <c r="CA980" i="3" s="1"/>
  <c r="O983" i="5" s="1"/>
  <c r="R980" i="3"/>
  <c r="AW980" i="3" s="1"/>
  <c r="CB980" i="3" s="1"/>
  <c r="P983" i="5" s="1"/>
  <c r="S980" i="3"/>
  <c r="AX980" i="3" s="1"/>
  <c r="CC980" i="3" s="1"/>
  <c r="Q983" i="5" s="1"/>
  <c r="T980" i="3"/>
  <c r="AY980" i="3" s="1"/>
  <c r="CD980" i="3" s="1"/>
  <c r="R983" i="5" s="1"/>
  <c r="U980" i="3"/>
  <c r="AZ980" i="3" s="1"/>
  <c r="CE980" i="3" s="1"/>
  <c r="S983" i="5" s="1"/>
  <c r="V980" i="3"/>
  <c r="BA980" i="3" s="1"/>
  <c r="CF980" i="3" s="1"/>
  <c r="T983" i="5" s="1"/>
  <c r="W980" i="3"/>
  <c r="BB980" i="3" s="1"/>
  <c r="CG980" i="3" s="1"/>
  <c r="U983" i="5" s="1"/>
  <c r="X980" i="3"/>
  <c r="BC980" i="3" s="1"/>
  <c r="CH980" i="3" s="1"/>
  <c r="V983" i="5" s="1"/>
  <c r="Y980" i="3"/>
  <c r="BD980" i="3" s="1"/>
  <c r="CI980" i="3" s="1"/>
  <c r="W983" i="5" s="1"/>
  <c r="Z980" i="3"/>
  <c r="BE980" i="3" s="1"/>
  <c r="CJ980" i="3" s="1"/>
  <c r="X983" i="5" s="1"/>
  <c r="AA980" i="3"/>
  <c r="BF980" i="3" s="1"/>
  <c r="CK980" i="3" s="1"/>
  <c r="Y983" i="5" s="1"/>
  <c r="AB980" i="3"/>
  <c r="BG980" i="3" s="1"/>
  <c r="CL980" i="3" s="1"/>
  <c r="Z983" i="5" s="1"/>
  <c r="AC980" i="3"/>
  <c r="BH980" i="3" s="1"/>
  <c r="CM980" i="3" s="1"/>
  <c r="AA983" i="5" s="1"/>
  <c r="AD980" i="3"/>
  <c r="BI980" i="3" s="1"/>
  <c r="CN980" i="3" s="1"/>
  <c r="AB983" i="5" s="1"/>
  <c r="AE980" i="3"/>
  <c r="BJ980" i="3" s="1"/>
  <c r="CO980" i="3" s="1"/>
  <c r="AC983" i="5" s="1"/>
  <c r="AF980" i="3"/>
  <c r="BK980" i="3" s="1"/>
  <c r="CP980" i="3" s="1"/>
  <c r="AD983" i="5" s="1"/>
  <c r="AG980" i="3"/>
  <c r="BL980" i="3" s="1"/>
  <c r="CQ980" i="3" s="1"/>
  <c r="AE983" i="5" s="1"/>
  <c r="AH980" i="3"/>
  <c r="BM980" i="3" s="1"/>
  <c r="CR980" i="3" s="1"/>
  <c r="AF983" i="5" s="1"/>
  <c r="AI980" i="3"/>
  <c r="BN980" i="3" s="1"/>
  <c r="CS980" i="3" s="1"/>
  <c r="AG983" i="5" s="1"/>
  <c r="AJ980" i="3"/>
  <c r="BO980" i="3" s="1"/>
  <c r="CT980" i="3" s="1"/>
  <c r="AH983" i="5" s="1"/>
  <c r="AK980" i="3"/>
  <c r="BP980" i="3" s="1"/>
  <c r="CU980" i="3" s="1"/>
  <c r="AI983" i="5" s="1"/>
  <c r="H981" i="3"/>
  <c r="AM981" i="3" s="1"/>
  <c r="BR981" i="3" s="1"/>
  <c r="F984" i="5" s="1"/>
  <c r="I981" i="3"/>
  <c r="AN981" i="3" s="1"/>
  <c r="BS981" i="3" s="1"/>
  <c r="G984" i="5" s="1"/>
  <c r="J981" i="3"/>
  <c r="AO981" i="3" s="1"/>
  <c r="BT981" i="3" s="1"/>
  <c r="H984" i="5" s="1"/>
  <c r="K981" i="3"/>
  <c r="AP981" i="3" s="1"/>
  <c r="BU981" i="3" s="1"/>
  <c r="I984" i="5" s="1"/>
  <c r="L981" i="3"/>
  <c r="AQ981" i="3" s="1"/>
  <c r="BV981" i="3" s="1"/>
  <c r="J984" i="5" s="1"/>
  <c r="M981" i="3"/>
  <c r="AR981" i="3" s="1"/>
  <c r="BW981" i="3" s="1"/>
  <c r="K984" i="5" s="1"/>
  <c r="N981" i="3"/>
  <c r="AS981" i="3" s="1"/>
  <c r="BX981" i="3" s="1"/>
  <c r="L984" i="5" s="1"/>
  <c r="O981" i="3"/>
  <c r="AT981" i="3" s="1"/>
  <c r="BY981" i="3" s="1"/>
  <c r="M984" i="5" s="1"/>
  <c r="P981" i="3"/>
  <c r="AU981" i="3" s="1"/>
  <c r="BZ981" i="3" s="1"/>
  <c r="N984" i="5" s="1"/>
  <c r="Q981" i="3"/>
  <c r="AV981" i="3" s="1"/>
  <c r="CA981" i="3" s="1"/>
  <c r="O984" i="5" s="1"/>
  <c r="R981" i="3"/>
  <c r="AW981" i="3" s="1"/>
  <c r="CB981" i="3" s="1"/>
  <c r="P984" i="5" s="1"/>
  <c r="S981" i="3"/>
  <c r="AX981" i="3" s="1"/>
  <c r="CC981" i="3" s="1"/>
  <c r="Q984" i="5" s="1"/>
  <c r="T981" i="3"/>
  <c r="AY981" i="3" s="1"/>
  <c r="CD981" i="3" s="1"/>
  <c r="R984" i="5" s="1"/>
  <c r="U981" i="3"/>
  <c r="AZ981" i="3" s="1"/>
  <c r="CE981" i="3" s="1"/>
  <c r="S984" i="5" s="1"/>
  <c r="V981" i="3"/>
  <c r="BA981" i="3" s="1"/>
  <c r="CF981" i="3" s="1"/>
  <c r="T984" i="5" s="1"/>
  <c r="W981" i="3"/>
  <c r="BB981" i="3" s="1"/>
  <c r="CG981" i="3" s="1"/>
  <c r="U984" i="5" s="1"/>
  <c r="X981" i="3"/>
  <c r="BC981" i="3" s="1"/>
  <c r="CH981" i="3" s="1"/>
  <c r="V984" i="5" s="1"/>
  <c r="Y981" i="3"/>
  <c r="BD981" i="3" s="1"/>
  <c r="CI981" i="3" s="1"/>
  <c r="W984" i="5" s="1"/>
  <c r="Z981" i="3"/>
  <c r="BE981" i="3" s="1"/>
  <c r="CJ981" i="3" s="1"/>
  <c r="X984" i="5" s="1"/>
  <c r="AA981" i="3"/>
  <c r="BF981" i="3" s="1"/>
  <c r="CK981" i="3" s="1"/>
  <c r="Y984" i="5" s="1"/>
  <c r="AB981" i="3"/>
  <c r="BG981" i="3" s="1"/>
  <c r="CL981" i="3" s="1"/>
  <c r="Z984" i="5" s="1"/>
  <c r="AC981" i="3"/>
  <c r="BH981" i="3" s="1"/>
  <c r="CM981" i="3" s="1"/>
  <c r="AA984" i="5" s="1"/>
  <c r="AD981" i="3"/>
  <c r="BI981" i="3" s="1"/>
  <c r="CN981" i="3" s="1"/>
  <c r="AB984" i="5" s="1"/>
  <c r="AE981" i="3"/>
  <c r="BJ981" i="3" s="1"/>
  <c r="CO981" i="3" s="1"/>
  <c r="AC984" i="5" s="1"/>
  <c r="AF981" i="3"/>
  <c r="BK981" i="3" s="1"/>
  <c r="CP981" i="3" s="1"/>
  <c r="AD984" i="5" s="1"/>
  <c r="AG981" i="3"/>
  <c r="BL981" i="3" s="1"/>
  <c r="CQ981" i="3" s="1"/>
  <c r="AE984" i="5" s="1"/>
  <c r="AH981" i="3"/>
  <c r="BM981" i="3" s="1"/>
  <c r="CR981" i="3" s="1"/>
  <c r="AF984" i="5" s="1"/>
  <c r="AI981" i="3"/>
  <c r="BN981" i="3" s="1"/>
  <c r="CS981" i="3" s="1"/>
  <c r="AG984" i="5" s="1"/>
  <c r="AJ981" i="3"/>
  <c r="BO981" i="3" s="1"/>
  <c r="CT981" i="3" s="1"/>
  <c r="AH984" i="5" s="1"/>
  <c r="AK981" i="3"/>
  <c r="BP981" i="3" s="1"/>
  <c r="CU981" i="3" s="1"/>
  <c r="AI984" i="5" s="1"/>
  <c r="H982" i="3"/>
  <c r="AM982" i="3" s="1"/>
  <c r="BR982" i="3" s="1"/>
  <c r="F985" i="5" s="1"/>
  <c r="I982" i="3"/>
  <c r="AN982" i="3" s="1"/>
  <c r="BS982" i="3" s="1"/>
  <c r="G985" i="5" s="1"/>
  <c r="J982" i="3"/>
  <c r="AO982" i="3" s="1"/>
  <c r="BT982" i="3" s="1"/>
  <c r="H985" i="5" s="1"/>
  <c r="K982" i="3"/>
  <c r="AP982" i="3" s="1"/>
  <c r="BU982" i="3" s="1"/>
  <c r="I985" i="5" s="1"/>
  <c r="L982" i="3"/>
  <c r="AQ982" i="3" s="1"/>
  <c r="BV982" i="3" s="1"/>
  <c r="J985" i="5" s="1"/>
  <c r="M982" i="3"/>
  <c r="AR982" i="3" s="1"/>
  <c r="BW982" i="3" s="1"/>
  <c r="K985" i="5" s="1"/>
  <c r="N982" i="3"/>
  <c r="AS982" i="3" s="1"/>
  <c r="BX982" i="3" s="1"/>
  <c r="L985" i="5" s="1"/>
  <c r="O982" i="3"/>
  <c r="AT982" i="3" s="1"/>
  <c r="BY982" i="3" s="1"/>
  <c r="M985" i="5" s="1"/>
  <c r="P982" i="3"/>
  <c r="AU982" i="3" s="1"/>
  <c r="BZ982" i="3" s="1"/>
  <c r="N985" i="5" s="1"/>
  <c r="Q982" i="3"/>
  <c r="AV982" i="3" s="1"/>
  <c r="CA982" i="3" s="1"/>
  <c r="O985" i="5" s="1"/>
  <c r="R982" i="3"/>
  <c r="AW982" i="3" s="1"/>
  <c r="CB982" i="3" s="1"/>
  <c r="P985" i="5" s="1"/>
  <c r="S982" i="3"/>
  <c r="AX982" i="3" s="1"/>
  <c r="CC982" i="3" s="1"/>
  <c r="Q985" i="5" s="1"/>
  <c r="T982" i="3"/>
  <c r="AY982" i="3" s="1"/>
  <c r="CD982" i="3" s="1"/>
  <c r="R985" i="5" s="1"/>
  <c r="U982" i="3"/>
  <c r="AZ982" i="3" s="1"/>
  <c r="CE982" i="3" s="1"/>
  <c r="S985" i="5" s="1"/>
  <c r="V982" i="3"/>
  <c r="BA982" i="3" s="1"/>
  <c r="CF982" i="3" s="1"/>
  <c r="T985" i="5" s="1"/>
  <c r="W982" i="3"/>
  <c r="BB982" i="3" s="1"/>
  <c r="CG982" i="3" s="1"/>
  <c r="U985" i="5" s="1"/>
  <c r="X982" i="3"/>
  <c r="BC982" i="3" s="1"/>
  <c r="CH982" i="3" s="1"/>
  <c r="V985" i="5" s="1"/>
  <c r="Y982" i="3"/>
  <c r="BD982" i="3" s="1"/>
  <c r="CI982" i="3" s="1"/>
  <c r="W985" i="5" s="1"/>
  <c r="Z982" i="3"/>
  <c r="BE982" i="3" s="1"/>
  <c r="CJ982" i="3" s="1"/>
  <c r="X985" i="5" s="1"/>
  <c r="AA982" i="3"/>
  <c r="BF982" i="3" s="1"/>
  <c r="CK982" i="3" s="1"/>
  <c r="Y985" i="5" s="1"/>
  <c r="AB982" i="3"/>
  <c r="BG982" i="3" s="1"/>
  <c r="CL982" i="3" s="1"/>
  <c r="Z985" i="5" s="1"/>
  <c r="AC982" i="3"/>
  <c r="BH982" i="3" s="1"/>
  <c r="CM982" i="3" s="1"/>
  <c r="AA985" i="5" s="1"/>
  <c r="AD982" i="3"/>
  <c r="BI982" i="3" s="1"/>
  <c r="CN982" i="3" s="1"/>
  <c r="AB985" i="5" s="1"/>
  <c r="AE982" i="3"/>
  <c r="BJ982" i="3" s="1"/>
  <c r="CO982" i="3" s="1"/>
  <c r="AC985" i="5" s="1"/>
  <c r="AF982" i="3"/>
  <c r="BK982" i="3" s="1"/>
  <c r="CP982" i="3" s="1"/>
  <c r="AD985" i="5" s="1"/>
  <c r="AG982" i="3"/>
  <c r="BL982" i="3" s="1"/>
  <c r="CQ982" i="3" s="1"/>
  <c r="AE985" i="5" s="1"/>
  <c r="AH982" i="3"/>
  <c r="BM982" i="3" s="1"/>
  <c r="CR982" i="3" s="1"/>
  <c r="AF985" i="5" s="1"/>
  <c r="AI982" i="3"/>
  <c r="BN982" i="3" s="1"/>
  <c r="CS982" i="3" s="1"/>
  <c r="AG985" i="5" s="1"/>
  <c r="AJ982" i="3"/>
  <c r="BO982" i="3" s="1"/>
  <c r="CT982" i="3" s="1"/>
  <c r="AH985" i="5" s="1"/>
  <c r="AK982" i="3"/>
  <c r="BP982" i="3" s="1"/>
  <c r="CU982" i="3" s="1"/>
  <c r="AI985" i="5" s="1"/>
  <c r="H983" i="3"/>
  <c r="AM983" i="3" s="1"/>
  <c r="BR983" i="3" s="1"/>
  <c r="F986" i="5" s="1"/>
  <c r="I983" i="3"/>
  <c r="AN983" i="3" s="1"/>
  <c r="BS983" i="3" s="1"/>
  <c r="G986" i="5" s="1"/>
  <c r="J983" i="3"/>
  <c r="AO983" i="3" s="1"/>
  <c r="BT983" i="3" s="1"/>
  <c r="H986" i="5" s="1"/>
  <c r="K983" i="3"/>
  <c r="AP983" i="3" s="1"/>
  <c r="BU983" i="3" s="1"/>
  <c r="I986" i="5" s="1"/>
  <c r="L983" i="3"/>
  <c r="AQ983" i="3" s="1"/>
  <c r="BV983" i="3" s="1"/>
  <c r="J986" i="5" s="1"/>
  <c r="M983" i="3"/>
  <c r="AR983" i="3" s="1"/>
  <c r="BW983" i="3" s="1"/>
  <c r="K986" i="5" s="1"/>
  <c r="N983" i="3"/>
  <c r="AS983" i="3" s="1"/>
  <c r="BX983" i="3" s="1"/>
  <c r="L986" i="5" s="1"/>
  <c r="O983" i="3"/>
  <c r="AT983" i="3" s="1"/>
  <c r="BY983" i="3" s="1"/>
  <c r="M986" i="5" s="1"/>
  <c r="P983" i="3"/>
  <c r="AU983" i="3" s="1"/>
  <c r="BZ983" i="3" s="1"/>
  <c r="N986" i="5" s="1"/>
  <c r="Q983" i="3"/>
  <c r="AV983" i="3" s="1"/>
  <c r="CA983" i="3" s="1"/>
  <c r="O986" i="5" s="1"/>
  <c r="R983" i="3"/>
  <c r="AW983" i="3" s="1"/>
  <c r="CB983" i="3" s="1"/>
  <c r="P986" i="5" s="1"/>
  <c r="S983" i="3"/>
  <c r="AX983" i="3" s="1"/>
  <c r="CC983" i="3" s="1"/>
  <c r="Q986" i="5" s="1"/>
  <c r="T983" i="3"/>
  <c r="AY983" i="3" s="1"/>
  <c r="CD983" i="3" s="1"/>
  <c r="R986" i="5" s="1"/>
  <c r="U983" i="3"/>
  <c r="AZ983" i="3" s="1"/>
  <c r="CE983" i="3" s="1"/>
  <c r="S986" i="5" s="1"/>
  <c r="V983" i="3"/>
  <c r="BA983" i="3" s="1"/>
  <c r="CF983" i="3" s="1"/>
  <c r="T986" i="5" s="1"/>
  <c r="W983" i="3"/>
  <c r="BB983" i="3" s="1"/>
  <c r="CG983" i="3" s="1"/>
  <c r="U986" i="5" s="1"/>
  <c r="X983" i="3"/>
  <c r="BC983" i="3" s="1"/>
  <c r="CH983" i="3" s="1"/>
  <c r="V986" i="5" s="1"/>
  <c r="Y983" i="3"/>
  <c r="BD983" i="3" s="1"/>
  <c r="CI983" i="3" s="1"/>
  <c r="W986" i="5" s="1"/>
  <c r="Z983" i="3"/>
  <c r="BE983" i="3" s="1"/>
  <c r="CJ983" i="3" s="1"/>
  <c r="X986" i="5" s="1"/>
  <c r="AA983" i="3"/>
  <c r="BF983" i="3" s="1"/>
  <c r="CK983" i="3" s="1"/>
  <c r="Y986" i="5" s="1"/>
  <c r="AB983" i="3"/>
  <c r="BG983" i="3" s="1"/>
  <c r="CL983" i="3" s="1"/>
  <c r="Z986" i="5" s="1"/>
  <c r="AC983" i="3"/>
  <c r="BH983" i="3" s="1"/>
  <c r="CM983" i="3" s="1"/>
  <c r="AA986" i="5" s="1"/>
  <c r="AD983" i="3"/>
  <c r="BI983" i="3" s="1"/>
  <c r="CN983" i="3" s="1"/>
  <c r="AB986" i="5" s="1"/>
  <c r="AE983" i="3"/>
  <c r="BJ983" i="3" s="1"/>
  <c r="CO983" i="3" s="1"/>
  <c r="AC986" i="5" s="1"/>
  <c r="AF983" i="3"/>
  <c r="BK983" i="3" s="1"/>
  <c r="CP983" i="3" s="1"/>
  <c r="AD986" i="5" s="1"/>
  <c r="AG983" i="3"/>
  <c r="BL983" i="3" s="1"/>
  <c r="CQ983" i="3" s="1"/>
  <c r="AE986" i="5" s="1"/>
  <c r="AH983" i="3"/>
  <c r="BM983" i="3" s="1"/>
  <c r="CR983" i="3" s="1"/>
  <c r="AF986" i="5" s="1"/>
  <c r="AI983" i="3"/>
  <c r="BN983" i="3" s="1"/>
  <c r="CS983" i="3" s="1"/>
  <c r="AG986" i="5" s="1"/>
  <c r="AJ983" i="3"/>
  <c r="BO983" i="3" s="1"/>
  <c r="CT983" i="3" s="1"/>
  <c r="AH986" i="5" s="1"/>
  <c r="AK983" i="3"/>
  <c r="BP983" i="3" s="1"/>
  <c r="CU983" i="3" s="1"/>
  <c r="AI986" i="5" s="1"/>
  <c r="H984" i="3"/>
  <c r="AM984" i="3" s="1"/>
  <c r="BR984" i="3" s="1"/>
  <c r="F987" i="5" s="1"/>
  <c r="I984" i="3"/>
  <c r="AN984" i="3" s="1"/>
  <c r="BS984" i="3" s="1"/>
  <c r="G987" i="5" s="1"/>
  <c r="J984" i="3"/>
  <c r="AO984" i="3" s="1"/>
  <c r="BT984" i="3" s="1"/>
  <c r="H987" i="5" s="1"/>
  <c r="K984" i="3"/>
  <c r="AP984" i="3" s="1"/>
  <c r="BU984" i="3" s="1"/>
  <c r="I987" i="5" s="1"/>
  <c r="L984" i="3"/>
  <c r="AQ984" i="3" s="1"/>
  <c r="BV984" i="3" s="1"/>
  <c r="J987" i="5" s="1"/>
  <c r="M984" i="3"/>
  <c r="AR984" i="3" s="1"/>
  <c r="BW984" i="3" s="1"/>
  <c r="K987" i="5" s="1"/>
  <c r="N984" i="3"/>
  <c r="AS984" i="3" s="1"/>
  <c r="BX984" i="3" s="1"/>
  <c r="L987" i="5" s="1"/>
  <c r="O984" i="3"/>
  <c r="AT984" i="3" s="1"/>
  <c r="BY984" i="3" s="1"/>
  <c r="M987" i="5" s="1"/>
  <c r="P984" i="3"/>
  <c r="AU984" i="3" s="1"/>
  <c r="BZ984" i="3" s="1"/>
  <c r="N987" i="5" s="1"/>
  <c r="Q984" i="3"/>
  <c r="AV984" i="3" s="1"/>
  <c r="CA984" i="3" s="1"/>
  <c r="O987" i="5" s="1"/>
  <c r="R984" i="3"/>
  <c r="AW984" i="3" s="1"/>
  <c r="CB984" i="3" s="1"/>
  <c r="P987" i="5" s="1"/>
  <c r="S984" i="3"/>
  <c r="AX984" i="3" s="1"/>
  <c r="CC984" i="3" s="1"/>
  <c r="Q987" i="5" s="1"/>
  <c r="T984" i="3"/>
  <c r="AY984" i="3" s="1"/>
  <c r="CD984" i="3" s="1"/>
  <c r="R987" i="5" s="1"/>
  <c r="U984" i="3"/>
  <c r="AZ984" i="3" s="1"/>
  <c r="CE984" i="3" s="1"/>
  <c r="S987" i="5" s="1"/>
  <c r="V984" i="3"/>
  <c r="BA984" i="3" s="1"/>
  <c r="CF984" i="3" s="1"/>
  <c r="T987" i="5" s="1"/>
  <c r="W984" i="3"/>
  <c r="BB984" i="3" s="1"/>
  <c r="CG984" i="3" s="1"/>
  <c r="U987" i="5" s="1"/>
  <c r="X984" i="3"/>
  <c r="BC984" i="3" s="1"/>
  <c r="CH984" i="3" s="1"/>
  <c r="V987" i="5" s="1"/>
  <c r="Y984" i="3"/>
  <c r="BD984" i="3" s="1"/>
  <c r="CI984" i="3" s="1"/>
  <c r="W987" i="5" s="1"/>
  <c r="Z984" i="3"/>
  <c r="BE984" i="3" s="1"/>
  <c r="CJ984" i="3" s="1"/>
  <c r="X987" i="5" s="1"/>
  <c r="AA984" i="3"/>
  <c r="BF984" i="3" s="1"/>
  <c r="CK984" i="3" s="1"/>
  <c r="Y987" i="5" s="1"/>
  <c r="AB984" i="3"/>
  <c r="BG984" i="3" s="1"/>
  <c r="CL984" i="3" s="1"/>
  <c r="Z987" i="5" s="1"/>
  <c r="AC984" i="3"/>
  <c r="BH984" i="3" s="1"/>
  <c r="CM984" i="3" s="1"/>
  <c r="AA987" i="5" s="1"/>
  <c r="AD984" i="3"/>
  <c r="BI984" i="3" s="1"/>
  <c r="CN984" i="3" s="1"/>
  <c r="AB987" i="5" s="1"/>
  <c r="AE984" i="3"/>
  <c r="BJ984" i="3" s="1"/>
  <c r="CO984" i="3" s="1"/>
  <c r="AC987" i="5" s="1"/>
  <c r="AF984" i="3"/>
  <c r="BK984" i="3" s="1"/>
  <c r="CP984" i="3" s="1"/>
  <c r="AD987" i="5" s="1"/>
  <c r="AG984" i="3"/>
  <c r="BL984" i="3" s="1"/>
  <c r="CQ984" i="3" s="1"/>
  <c r="AE987" i="5" s="1"/>
  <c r="AH984" i="3"/>
  <c r="BM984" i="3" s="1"/>
  <c r="CR984" i="3" s="1"/>
  <c r="AF987" i="5" s="1"/>
  <c r="AI984" i="3"/>
  <c r="BN984" i="3" s="1"/>
  <c r="CS984" i="3" s="1"/>
  <c r="AG987" i="5" s="1"/>
  <c r="AJ984" i="3"/>
  <c r="BO984" i="3" s="1"/>
  <c r="CT984" i="3" s="1"/>
  <c r="AH987" i="5" s="1"/>
  <c r="AK984" i="3"/>
  <c r="BP984" i="3" s="1"/>
  <c r="CU984" i="3" s="1"/>
  <c r="AI987" i="5" s="1"/>
  <c r="H985" i="3"/>
  <c r="AM985" i="3" s="1"/>
  <c r="BR985" i="3" s="1"/>
  <c r="F988" i="5" s="1"/>
  <c r="I985" i="3"/>
  <c r="AN985" i="3" s="1"/>
  <c r="BS985" i="3" s="1"/>
  <c r="G988" i="5" s="1"/>
  <c r="J985" i="3"/>
  <c r="AO985" i="3" s="1"/>
  <c r="BT985" i="3" s="1"/>
  <c r="H988" i="5" s="1"/>
  <c r="K985" i="3"/>
  <c r="AP985" i="3" s="1"/>
  <c r="BU985" i="3" s="1"/>
  <c r="I988" i="5" s="1"/>
  <c r="L985" i="3"/>
  <c r="AQ985" i="3" s="1"/>
  <c r="BV985" i="3" s="1"/>
  <c r="J988" i="5" s="1"/>
  <c r="M985" i="3"/>
  <c r="AR985" i="3" s="1"/>
  <c r="BW985" i="3" s="1"/>
  <c r="K988" i="5" s="1"/>
  <c r="N985" i="3"/>
  <c r="AS985" i="3" s="1"/>
  <c r="BX985" i="3" s="1"/>
  <c r="L988" i="5" s="1"/>
  <c r="O985" i="3"/>
  <c r="AT985" i="3" s="1"/>
  <c r="BY985" i="3" s="1"/>
  <c r="M988" i="5" s="1"/>
  <c r="P985" i="3"/>
  <c r="AU985" i="3" s="1"/>
  <c r="BZ985" i="3" s="1"/>
  <c r="N988" i="5" s="1"/>
  <c r="Q985" i="3"/>
  <c r="AV985" i="3" s="1"/>
  <c r="CA985" i="3" s="1"/>
  <c r="O988" i="5" s="1"/>
  <c r="R985" i="3"/>
  <c r="AW985" i="3" s="1"/>
  <c r="CB985" i="3" s="1"/>
  <c r="P988" i="5" s="1"/>
  <c r="S985" i="3"/>
  <c r="AX985" i="3" s="1"/>
  <c r="CC985" i="3" s="1"/>
  <c r="Q988" i="5" s="1"/>
  <c r="T985" i="3"/>
  <c r="AY985" i="3" s="1"/>
  <c r="CD985" i="3" s="1"/>
  <c r="R988" i="5" s="1"/>
  <c r="U985" i="3"/>
  <c r="AZ985" i="3" s="1"/>
  <c r="CE985" i="3" s="1"/>
  <c r="S988" i="5" s="1"/>
  <c r="V985" i="3"/>
  <c r="BA985" i="3" s="1"/>
  <c r="CF985" i="3" s="1"/>
  <c r="T988" i="5" s="1"/>
  <c r="W985" i="3"/>
  <c r="BB985" i="3" s="1"/>
  <c r="CG985" i="3" s="1"/>
  <c r="U988" i="5" s="1"/>
  <c r="X985" i="3"/>
  <c r="BC985" i="3" s="1"/>
  <c r="CH985" i="3" s="1"/>
  <c r="V988" i="5" s="1"/>
  <c r="Y985" i="3"/>
  <c r="BD985" i="3" s="1"/>
  <c r="CI985" i="3" s="1"/>
  <c r="W988" i="5" s="1"/>
  <c r="Z985" i="3"/>
  <c r="BE985" i="3" s="1"/>
  <c r="CJ985" i="3" s="1"/>
  <c r="X988" i="5" s="1"/>
  <c r="AA985" i="3"/>
  <c r="BF985" i="3" s="1"/>
  <c r="CK985" i="3" s="1"/>
  <c r="Y988" i="5" s="1"/>
  <c r="AB985" i="3"/>
  <c r="BG985" i="3" s="1"/>
  <c r="CL985" i="3" s="1"/>
  <c r="Z988" i="5" s="1"/>
  <c r="AC985" i="3"/>
  <c r="BH985" i="3" s="1"/>
  <c r="CM985" i="3" s="1"/>
  <c r="AA988" i="5" s="1"/>
  <c r="AD985" i="3"/>
  <c r="BI985" i="3" s="1"/>
  <c r="CN985" i="3" s="1"/>
  <c r="AB988" i="5" s="1"/>
  <c r="AE985" i="3"/>
  <c r="BJ985" i="3" s="1"/>
  <c r="CO985" i="3" s="1"/>
  <c r="AC988" i="5" s="1"/>
  <c r="AF985" i="3"/>
  <c r="BK985" i="3" s="1"/>
  <c r="CP985" i="3" s="1"/>
  <c r="AD988" i="5" s="1"/>
  <c r="AG985" i="3"/>
  <c r="BL985" i="3" s="1"/>
  <c r="CQ985" i="3" s="1"/>
  <c r="AE988" i="5" s="1"/>
  <c r="AH985" i="3"/>
  <c r="BM985" i="3" s="1"/>
  <c r="CR985" i="3" s="1"/>
  <c r="AF988" i="5" s="1"/>
  <c r="AI985" i="3"/>
  <c r="BN985" i="3" s="1"/>
  <c r="CS985" i="3" s="1"/>
  <c r="AG988" i="5" s="1"/>
  <c r="AJ985" i="3"/>
  <c r="BO985" i="3" s="1"/>
  <c r="CT985" i="3" s="1"/>
  <c r="AH988" i="5" s="1"/>
  <c r="AK985" i="3"/>
  <c r="BP985" i="3" s="1"/>
  <c r="CU985" i="3" s="1"/>
  <c r="AI988" i="5" s="1"/>
  <c r="H986" i="3"/>
  <c r="AM986" i="3" s="1"/>
  <c r="BR986" i="3" s="1"/>
  <c r="F989" i="5" s="1"/>
  <c r="I986" i="3"/>
  <c r="AN986" i="3" s="1"/>
  <c r="BS986" i="3" s="1"/>
  <c r="G989" i="5" s="1"/>
  <c r="J986" i="3"/>
  <c r="AO986" i="3" s="1"/>
  <c r="BT986" i="3" s="1"/>
  <c r="H989" i="5" s="1"/>
  <c r="K986" i="3"/>
  <c r="AP986" i="3" s="1"/>
  <c r="BU986" i="3" s="1"/>
  <c r="I989" i="5" s="1"/>
  <c r="L986" i="3"/>
  <c r="AQ986" i="3" s="1"/>
  <c r="BV986" i="3" s="1"/>
  <c r="J989" i="5" s="1"/>
  <c r="M986" i="3"/>
  <c r="AR986" i="3" s="1"/>
  <c r="BW986" i="3" s="1"/>
  <c r="K989" i="5" s="1"/>
  <c r="N986" i="3"/>
  <c r="AS986" i="3" s="1"/>
  <c r="BX986" i="3" s="1"/>
  <c r="L989" i="5" s="1"/>
  <c r="O986" i="3"/>
  <c r="AT986" i="3" s="1"/>
  <c r="BY986" i="3" s="1"/>
  <c r="M989" i="5" s="1"/>
  <c r="P986" i="3"/>
  <c r="AU986" i="3" s="1"/>
  <c r="BZ986" i="3" s="1"/>
  <c r="N989" i="5" s="1"/>
  <c r="Q986" i="3"/>
  <c r="AV986" i="3" s="1"/>
  <c r="CA986" i="3" s="1"/>
  <c r="O989" i="5" s="1"/>
  <c r="R986" i="3"/>
  <c r="AW986" i="3" s="1"/>
  <c r="CB986" i="3" s="1"/>
  <c r="P989" i="5" s="1"/>
  <c r="S986" i="3"/>
  <c r="AX986" i="3" s="1"/>
  <c r="CC986" i="3" s="1"/>
  <c r="Q989" i="5" s="1"/>
  <c r="T986" i="3"/>
  <c r="AY986" i="3" s="1"/>
  <c r="CD986" i="3" s="1"/>
  <c r="R989" i="5" s="1"/>
  <c r="U986" i="3"/>
  <c r="AZ986" i="3" s="1"/>
  <c r="CE986" i="3" s="1"/>
  <c r="S989" i="5" s="1"/>
  <c r="V986" i="3"/>
  <c r="BA986" i="3" s="1"/>
  <c r="CF986" i="3" s="1"/>
  <c r="T989" i="5" s="1"/>
  <c r="W986" i="3"/>
  <c r="BB986" i="3" s="1"/>
  <c r="CG986" i="3" s="1"/>
  <c r="U989" i="5" s="1"/>
  <c r="X986" i="3"/>
  <c r="BC986" i="3" s="1"/>
  <c r="CH986" i="3" s="1"/>
  <c r="V989" i="5" s="1"/>
  <c r="Y986" i="3"/>
  <c r="BD986" i="3" s="1"/>
  <c r="CI986" i="3" s="1"/>
  <c r="W989" i="5" s="1"/>
  <c r="Z986" i="3"/>
  <c r="BE986" i="3" s="1"/>
  <c r="CJ986" i="3" s="1"/>
  <c r="X989" i="5" s="1"/>
  <c r="AA986" i="3"/>
  <c r="BF986" i="3" s="1"/>
  <c r="CK986" i="3" s="1"/>
  <c r="Y989" i="5" s="1"/>
  <c r="AB986" i="3"/>
  <c r="BG986" i="3" s="1"/>
  <c r="CL986" i="3" s="1"/>
  <c r="Z989" i="5" s="1"/>
  <c r="AC986" i="3"/>
  <c r="BH986" i="3" s="1"/>
  <c r="CM986" i="3" s="1"/>
  <c r="AA989" i="5" s="1"/>
  <c r="AD986" i="3"/>
  <c r="BI986" i="3" s="1"/>
  <c r="CN986" i="3" s="1"/>
  <c r="AB989" i="5" s="1"/>
  <c r="AE986" i="3"/>
  <c r="BJ986" i="3" s="1"/>
  <c r="CO986" i="3" s="1"/>
  <c r="AC989" i="5" s="1"/>
  <c r="AF986" i="3"/>
  <c r="BK986" i="3" s="1"/>
  <c r="CP986" i="3" s="1"/>
  <c r="AD989" i="5" s="1"/>
  <c r="AG986" i="3"/>
  <c r="BL986" i="3" s="1"/>
  <c r="CQ986" i="3" s="1"/>
  <c r="AE989" i="5" s="1"/>
  <c r="AH986" i="3"/>
  <c r="BM986" i="3" s="1"/>
  <c r="CR986" i="3" s="1"/>
  <c r="AF989" i="5" s="1"/>
  <c r="AI986" i="3"/>
  <c r="BN986" i="3" s="1"/>
  <c r="CS986" i="3" s="1"/>
  <c r="AG989" i="5" s="1"/>
  <c r="AJ986" i="3"/>
  <c r="BO986" i="3" s="1"/>
  <c r="CT986" i="3" s="1"/>
  <c r="AH989" i="5" s="1"/>
  <c r="AK986" i="3"/>
  <c r="BP986" i="3" s="1"/>
  <c r="CU986" i="3" s="1"/>
  <c r="AI989" i="5" s="1"/>
  <c r="H987" i="3"/>
  <c r="AM987" i="3" s="1"/>
  <c r="BR987" i="3" s="1"/>
  <c r="F990" i="5" s="1"/>
  <c r="I987" i="3"/>
  <c r="AN987" i="3" s="1"/>
  <c r="BS987" i="3" s="1"/>
  <c r="G990" i="5" s="1"/>
  <c r="J987" i="3"/>
  <c r="AO987" i="3" s="1"/>
  <c r="BT987" i="3" s="1"/>
  <c r="H990" i="5" s="1"/>
  <c r="K987" i="3"/>
  <c r="AP987" i="3" s="1"/>
  <c r="BU987" i="3" s="1"/>
  <c r="I990" i="5" s="1"/>
  <c r="L987" i="3"/>
  <c r="AQ987" i="3" s="1"/>
  <c r="BV987" i="3" s="1"/>
  <c r="J990" i="5" s="1"/>
  <c r="M987" i="3"/>
  <c r="AR987" i="3" s="1"/>
  <c r="BW987" i="3" s="1"/>
  <c r="K990" i="5" s="1"/>
  <c r="N987" i="3"/>
  <c r="AS987" i="3" s="1"/>
  <c r="BX987" i="3" s="1"/>
  <c r="L990" i="5" s="1"/>
  <c r="O987" i="3"/>
  <c r="AT987" i="3" s="1"/>
  <c r="BY987" i="3" s="1"/>
  <c r="M990" i="5" s="1"/>
  <c r="P987" i="3"/>
  <c r="AU987" i="3" s="1"/>
  <c r="BZ987" i="3" s="1"/>
  <c r="N990" i="5" s="1"/>
  <c r="Q987" i="3"/>
  <c r="AV987" i="3" s="1"/>
  <c r="CA987" i="3" s="1"/>
  <c r="O990" i="5" s="1"/>
  <c r="R987" i="3"/>
  <c r="AW987" i="3" s="1"/>
  <c r="CB987" i="3" s="1"/>
  <c r="P990" i="5" s="1"/>
  <c r="S987" i="3"/>
  <c r="AX987" i="3" s="1"/>
  <c r="CC987" i="3" s="1"/>
  <c r="Q990" i="5" s="1"/>
  <c r="T987" i="3"/>
  <c r="AY987" i="3" s="1"/>
  <c r="CD987" i="3" s="1"/>
  <c r="R990" i="5" s="1"/>
  <c r="U987" i="3"/>
  <c r="AZ987" i="3" s="1"/>
  <c r="CE987" i="3" s="1"/>
  <c r="S990" i="5" s="1"/>
  <c r="V987" i="3"/>
  <c r="BA987" i="3" s="1"/>
  <c r="CF987" i="3" s="1"/>
  <c r="T990" i="5" s="1"/>
  <c r="W987" i="3"/>
  <c r="BB987" i="3" s="1"/>
  <c r="CG987" i="3" s="1"/>
  <c r="U990" i="5" s="1"/>
  <c r="X987" i="3"/>
  <c r="BC987" i="3" s="1"/>
  <c r="CH987" i="3" s="1"/>
  <c r="V990" i="5" s="1"/>
  <c r="Y987" i="3"/>
  <c r="BD987" i="3" s="1"/>
  <c r="CI987" i="3" s="1"/>
  <c r="W990" i="5" s="1"/>
  <c r="Z987" i="3"/>
  <c r="BE987" i="3" s="1"/>
  <c r="CJ987" i="3" s="1"/>
  <c r="X990" i="5" s="1"/>
  <c r="AA987" i="3"/>
  <c r="BF987" i="3" s="1"/>
  <c r="CK987" i="3" s="1"/>
  <c r="Y990" i="5" s="1"/>
  <c r="AB987" i="3"/>
  <c r="BG987" i="3" s="1"/>
  <c r="CL987" i="3" s="1"/>
  <c r="Z990" i="5" s="1"/>
  <c r="AC987" i="3"/>
  <c r="BH987" i="3" s="1"/>
  <c r="CM987" i="3" s="1"/>
  <c r="AA990" i="5" s="1"/>
  <c r="AD987" i="3"/>
  <c r="BI987" i="3" s="1"/>
  <c r="CN987" i="3" s="1"/>
  <c r="AB990" i="5" s="1"/>
  <c r="AE987" i="3"/>
  <c r="BJ987" i="3" s="1"/>
  <c r="CO987" i="3" s="1"/>
  <c r="AC990" i="5" s="1"/>
  <c r="AF987" i="3"/>
  <c r="BK987" i="3" s="1"/>
  <c r="CP987" i="3" s="1"/>
  <c r="AD990" i="5" s="1"/>
  <c r="AG987" i="3"/>
  <c r="BL987" i="3" s="1"/>
  <c r="CQ987" i="3" s="1"/>
  <c r="AE990" i="5" s="1"/>
  <c r="AH987" i="3"/>
  <c r="BM987" i="3" s="1"/>
  <c r="CR987" i="3" s="1"/>
  <c r="AF990" i="5" s="1"/>
  <c r="AI987" i="3"/>
  <c r="BN987" i="3" s="1"/>
  <c r="CS987" i="3" s="1"/>
  <c r="AG990" i="5" s="1"/>
  <c r="AJ987" i="3"/>
  <c r="BO987" i="3" s="1"/>
  <c r="CT987" i="3" s="1"/>
  <c r="AH990" i="5" s="1"/>
  <c r="AK987" i="3"/>
  <c r="BP987" i="3" s="1"/>
  <c r="CU987" i="3" s="1"/>
  <c r="AI990" i="5" s="1"/>
  <c r="H988" i="3"/>
  <c r="AM988" i="3" s="1"/>
  <c r="BR988" i="3" s="1"/>
  <c r="F991" i="5" s="1"/>
  <c r="I988" i="3"/>
  <c r="AN988" i="3" s="1"/>
  <c r="BS988" i="3" s="1"/>
  <c r="G991" i="5" s="1"/>
  <c r="J988" i="3"/>
  <c r="AO988" i="3" s="1"/>
  <c r="BT988" i="3" s="1"/>
  <c r="H991" i="5" s="1"/>
  <c r="K988" i="3"/>
  <c r="AP988" i="3" s="1"/>
  <c r="BU988" i="3" s="1"/>
  <c r="I991" i="5" s="1"/>
  <c r="L988" i="3"/>
  <c r="AQ988" i="3" s="1"/>
  <c r="BV988" i="3" s="1"/>
  <c r="J991" i="5" s="1"/>
  <c r="M988" i="3"/>
  <c r="AR988" i="3" s="1"/>
  <c r="BW988" i="3" s="1"/>
  <c r="K991" i="5" s="1"/>
  <c r="N988" i="3"/>
  <c r="AS988" i="3" s="1"/>
  <c r="BX988" i="3" s="1"/>
  <c r="L991" i="5" s="1"/>
  <c r="O988" i="3"/>
  <c r="AT988" i="3" s="1"/>
  <c r="BY988" i="3" s="1"/>
  <c r="M991" i="5" s="1"/>
  <c r="P988" i="3"/>
  <c r="AU988" i="3" s="1"/>
  <c r="BZ988" i="3" s="1"/>
  <c r="N991" i="5" s="1"/>
  <c r="Q988" i="3"/>
  <c r="AV988" i="3" s="1"/>
  <c r="CA988" i="3" s="1"/>
  <c r="O991" i="5" s="1"/>
  <c r="R988" i="3"/>
  <c r="AW988" i="3" s="1"/>
  <c r="CB988" i="3" s="1"/>
  <c r="P991" i="5" s="1"/>
  <c r="S988" i="3"/>
  <c r="AX988" i="3" s="1"/>
  <c r="CC988" i="3" s="1"/>
  <c r="Q991" i="5" s="1"/>
  <c r="T988" i="3"/>
  <c r="AY988" i="3" s="1"/>
  <c r="CD988" i="3" s="1"/>
  <c r="R991" i="5" s="1"/>
  <c r="U988" i="3"/>
  <c r="AZ988" i="3" s="1"/>
  <c r="CE988" i="3" s="1"/>
  <c r="S991" i="5" s="1"/>
  <c r="V988" i="3"/>
  <c r="BA988" i="3" s="1"/>
  <c r="CF988" i="3" s="1"/>
  <c r="T991" i="5" s="1"/>
  <c r="W988" i="3"/>
  <c r="BB988" i="3" s="1"/>
  <c r="CG988" i="3" s="1"/>
  <c r="U991" i="5" s="1"/>
  <c r="X988" i="3"/>
  <c r="BC988" i="3" s="1"/>
  <c r="CH988" i="3" s="1"/>
  <c r="V991" i="5" s="1"/>
  <c r="Y988" i="3"/>
  <c r="BD988" i="3" s="1"/>
  <c r="CI988" i="3" s="1"/>
  <c r="W991" i="5" s="1"/>
  <c r="Z988" i="3"/>
  <c r="BE988" i="3" s="1"/>
  <c r="CJ988" i="3" s="1"/>
  <c r="X991" i="5" s="1"/>
  <c r="AA988" i="3"/>
  <c r="BF988" i="3" s="1"/>
  <c r="CK988" i="3" s="1"/>
  <c r="Y991" i="5" s="1"/>
  <c r="AB988" i="3"/>
  <c r="BG988" i="3" s="1"/>
  <c r="CL988" i="3" s="1"/>
  <c r="Z991" i="5" s="1"/>
  <c r="AC988" i="3"/>
  <c r="BH988" i="3" s="1"/>
  <c r="CM988" i="3" s="1"/>
  <c r="AA991" i="5" s="1"/>
  <c r="AD988" i="3"/>
  <c r="BI988" i="3" s="1"/>
  <c r="CN988" i="3" s="1"/>
  <c r="AB991" i="5" s="1"/>
  <c r="AE988" i="3"/>
  <c r="BJ988" i="3" s="1"/>
  <c r="CO988" i="3" s="1"/>
  <c r="AC991" i="5" s="1"/>
  <c r="AF988" i="3"/>
  <c r="BK988" i="3" s="1"/>
  <c r="CP988" i="3" s="1"/>
  <c r="AD991" i="5" s="1"/>
  <c r="AG988" i="3"/>
  <c r="BL988" i="3" s="1"/>
  <c r="CQ988" i="3" s="1"/>
  <c r="AE991" i="5" s="1"/>
  <c r="AH988" i="3"/>
  <c r="BM988" i="3" s="1"/>
  <c r="CR988" i="3" s="1"/>
  <c r="AF991" i="5" s="1"/>
  <c r="AI988" i="3"/>
  <c r="BN988" i="3" s="1"/>
  <c r="CS988" i="3" s="1"/>
  <c r="AG991" i="5" s="1"/>
  <c r="AJ988" i="3"/>
  <c r="BO988" i="3" s="1"/>
  <c r="CT988" i="3" s="1"/>
  <c r="AH991" i="5" s="1"/>
  <c r="AK988" i="3"/>
  <c r="BP988" i="3" s="1"/>
  <c r="CU988" i="3" s="1"/>
  <c r="AI991" i="5" s="1"/>
  <c r="H989" i="3"/>
  <c r="AM989" i="3" s="1"/>
  <c r="BR989" i="3" s="1"/>
  <c r="F992" i="5" s="1"/>
  <c r="I989" i="3"/>
  <c r="AN989" i="3" s="1"/>
  <c r="BS989" i="3" s="1"/>
  <c r="G992" i="5" s="1"/>
  <c r="J989" i="3"/>
  <c r="AO989" i="3" s="1"/>
  <c r="BT989" i="3" s="1"/>
  <c r="H992" i="5" s="1"/>
  <c r="K989" i="3"/>
  <c r="AP989" i="3" s="1"/>
  <c r="BU989" i="3" s="1"/>
  <c r="I992" i="5" s="1"/>
  <c r="L989" i="3"/>
  <c r="AQ989" i="3" s="1"/>
  <c r="BV989" i="3" s="1"/>
  <c r="J992" i="5" s="1"/>
  <c r="M989" i="3"/>
  <c r="AR989" i="3" s="1"/>
  <c r="BW989" i="3" s="1"/>
  <c r="K992" i="5" s="1"/>
  <c r="N989" i="3"/>
  <c r="AS989" i="3" s="1"/>
  <c r="BX989" i="3" s="1"/>
  <c r="L992" i="5" s="1"/>
  <c r="O989" i="3"/>
  <c r="AT989" i="3" s="1"/>
  <c r="BY989" i="3" s="1"/>
  <c r="M992" i="5" s="1"/>
  <c r="P989" i="3"/>
  <c r="AU989" i="3" s="1"/>
  <c r="BZ989" i="3" s="1"/>
  <c r="N992" i="5" s="1"/>
  <c r="Q989" i="3"/>
  <c r="AV989" i="3" s="1"/>
  <c r="CA989" i="3" s="1"/>
  <c r="O992" i="5" s="1"/>
  <c r="R989" i="3"/>
  <c r="AW989" i="3" s="1"/>
  <c r="CB989" i="3" s="1"/>
  <c r="P992" i="5" s="1"/>
  <c r="S989" i="3"/>
  <c r="AX989" i="3" s="1"/>
  <c r="CC989" i="3" s="1"/>
  <c r="Q992" i="5" s="1"/>
  <c r="T989" i="3"/>
  <c r="AY989" i="3" s="1"/>
  <c r="CD989" i="3" s="1"/>
  <c r="R992" i="5" s="1"/>
  <c r="U989" i="3"/>
  <c r="AZ989" i="3" s="1"/>
  <c r="CE989" i="3" s="1"/>
  <c r="S992" i="5" s="1"/>
  <c r="V989" i="3"/>
  <c r="BA989" i="3" s="1"/>
  <c r="CF989" i="3" s="1"/>
  <c r="T992" i="5" s="1"/>
  <c r="W989" i="3"/>
  <c r="BB989" i="3" s="1"/>
  <c r="CG989" i="3" s="1"/>
  <c r="U992" i="5" s="1"/>
  <c r="X989" i="3"/>
  <c r="BC989" i="3" s="1"/>
  <c r="CH989" i="3" s="1"/>
  <c r="V992" i="5" s="1"/>
  <c r="Y989" i="3"/>
  <c r="BD989" i="3" s="1"/>
  <c r="CI989" i="3" s="1"/>
  <c r="W992" i="5" s="1"/>
  <c r="Z989" i="3"/>
  <c r="BE989" i="3" s="1"/>
  <c r="CJ989" i="3" s="1"/>
  <c r="X992" i="5" s="1"/>
  <c r="AA989" i="3"/>
  <c r="BF989" i="3" s="1"/>
  <c r="CK989" i="3" s="1"/>
  <c r="Y992" i="5" s="1"/>
  <c r="AB989" i="3"/>
  <c r="BG989" i="3" s="1"/>
  <c r="CL989" i="3" s="1"/>
  <c r="Z992" i="5" s="1"/>
  <c r="AC989" i="3"/>
  <c r="BH989" i="3" s="1"/>
  <c r="CM989" i="3" s="1"/>
  <c r="AA992" i="5" s="1"/>
  <c r="AD989" i="3"/>
  <c r="BI989" i="3" s="1"/>
  <c r="CN989" i="3" s="1"/>
  <c r="AB992" i="5" s="1"/>
  <c r="AE989" i="3"/>
  <c r="BJ989" i="3" s="1"/>
  <c r="CO989" i="3" s="1"/>
  <c r="AC992" i="5" s="1"/>
  <c r="AF989" i="3"/>
  <c r="BK989" i="3" s="1"/>
  <c r="CP989" i="3" s="1"/>
  <c r="AD992" i="5" s="1"/>
  <c r="AG989" i="3"/>
  <c r="BL989" i="3" s="1"/>
  <c r="CQ989" i="3" s="1"/>
  <c r="AE992" i="5" s="1"/>
  <c r="AH989" i="3"/>
  <c r="BM989" i="3" s="1"/>
  <c r="CR989" i="3" s="1"/>
  <c r="AF992" i="5" s="1"/>
  <c r="AI989" i="3"/>
  <c r="BN989" i="3" s="1"/>
  <c r="CS989" i="3" s="1"/>
  <c r="AG992" i="5" s="1"/>
  <c r="AJ989" i="3"/>
  <c r="BO989" i="3" s="1"/>
  <c r="CT989" i="3" s="1"/>
  <c r="AH992" i="5" s="1"/>
  <c r="AK989" i="3"/>
  <c r="BP989" i="3" s="1"/>
  <c r="CU989" i="3" s="1"/>
  <c r="AI992" i="5" s="1"/>
  <c r="H990" i="3"/>
  <c r="AM990" i="3" s="1"/>
  <c r="BR990" i="3" s="1"/>
  <c r="F993" i="5" s="1"/>
  <c r="I990" i="3"/>
  <c r="AN990" i="3" s="1"/>
  <c r="BS990" i="3" s="1"/>
  <c r="G993" i="5" s="1"/>
  <c r="J990" i="3"/>
  <c r="AO990" i="3" s="1"/>
  <c r="BT990" i="3" s="1"/>
  <c r="H993" i="5" s="1"/>
  <c r="K990" i="3"/>
  <c r="AP990" i="3" s="1"/>
  <c r="BU990" i="3" s="1"/>
  <c r="I993" i="5" s="1"/>
  <c r="L990" i="3"/>
  <c r="AQ990" i="3" s="1"/>
  <c r="BV990" i="3" s="1"/>
  <c r="J993" i="5" s="1"/>
  <c r="M990" i="3"/>
  <c r="AR990" i="3" s="1"/>
  <c r="BW990" i="3" s="1"/>
  <c r="K993" i="5" s="1"/>
  <c r="N990" i="3"/>
  <c r="AS990" i="3" s="1"/>
  <c r="BX990" i="3" s="1"/>
  <c r="L993" i="5" s="1"/>
  <c r="O990" i="3"/>
  <c r="AT990" i="3" s="1"/>
  <c r="BY990" i="3" s="1"/>
  <c r="M993" i="5" s="1"/>
  <c r="P990" i="3"/>
  <c r="AU990" i="3" s="1"/>
  <c r="BZ990" i="3" s="1"/>
  <c r="N993" i="5" s="1"/>
  <c r="Q990" i="3"/>
  <c r="AV990" i="3" s="1"/>
  <c r="CA990" i="3" s="1"/>
  <c r="O993" i="5" s="1"/>
  <c r="R990" i="3"/>
  <c r="AW990" i="3" s="1"/>
  <c r="CB990" i="3" s="1"/>
  <c r="P993" i="5" s="1"/>
  <c r="S990" i="3"/>
  <c r="AX990" i="3" s="1"/>
  <c r="CC990" i="3" s="1"/>
  <c r="Q993" i="5" s="1"/>
  <c r="T990" i="3"/>
  <c r="AY990" i="3" s="1"/>
  <c r="CD990" i="3" s="1"/>
  <c r="R993" i="5" s="1"/>
  <c r="U990" i="3"/>
  <c r="AZ990" i="3" s="1"/>
  <c r="CE990" i="3" s="1"/>
  <c r="S993" i="5" s="1"/>
  <c r="V990" i="3"/>
  <c r="BA990" i="3" s="1"/>
  <c r="CF990" i="3" s="1"/>
  <c r="T993" i="5" s="1"/>
  <c r="W990" i="3"/>
  <c r="BB990" i="3" s="1"/>
  <c r="CG990" i="3" s="1"/>
  <c r="U993" i="5" s="1"/>
  <c r="X990" i="3"/>
  <c r="BC990" i="3" s="1"/>
  <c r="CH990" i="3" s="1"/>
  <c r="V993" i="5" s="1"/>
  <c r="Y990" i="3"/>
  <c r="BD990" i="3" s="1"/>
  <c r="CI990" i="3" s="1"/>
  <c r="W993" i="5" s="1"/>
  <c r="Z990" i="3"/>
  <c r="BE990" i="3" s="1"/>
  <c r="CJ990" i="3" s="1"/>
  <c r="X993" i="5" s="1"/>
  <c r="AA990" i="3"/>
  <c r="BF990" i="3" s="1"/>
  <c r="CK990" i="3" s="1"/>
  <c r="Y993" i="5" s="1"/>
  <c r="AB990" i="3"/>
  <c r="BG990" i="3" s="1"/>
  <c r="CL990" i="3" s="1"/>
  <c r="Z993" i="5" s="1"/>
  <c r="AC990" i="3"/>
  <c r="BH990" i="3" s="1"/>
  <c r="CM990" i="3" s="1"/>
  <c r="AA993" i="5" s="1"/>
  <c r="AD990" i="3"/>
  <c r="BI990" i="3" s="1"/>
  <c r="CN990" i="3" s="1"/>
  <c r="AB993" i="5" s="1"/>
  <c r="AE990" i="3"/>
  <c r="BJ990" i="3" s="1"/>
  <c r="CO990" i="3" s="1"/>
  <c r="AC993" i="5" s="1"/>
  <c r="AF990" i="3"/>
  <c r="BK990" i="3" s="1"/>
  <c r="CP990" i="3" s="1"/>
  <c r="AD993" i="5" s="1"/>
  <c r="AG990" i="3"/>
  <c r="BL990" i="3" s="1"/>
  <c r="CQ990" i="3" s="1"/>
  <c r="AE993" i="5" s="1"/>
  <c r="AH990" i="3"/>
  <c r="BM990" i="3" s="1"/>
  <c r="CR990" i="3" s="1"/>
  <c r="AF993" i="5" s="1"/>
  <c r="AI990" i="3"/>
  <c r="BN990" i="3" s="1"/>
  <c r="CS990" i="3" s="1"/>
  <c r="AG993" i="5" s="1"/>
  <c r="AJ990" i="3"/>
  <c r="BO990" i="3" s="1"/>
  <c r="CT990" i="3" s="1"/>
  <c r="AH993" i="5" s="1"/>
  <c r="AK990" i="3"/>
  <c r="BP990" i="3" s="1"/>
  <c r="CU990" i="3" s="1"/>
  <c r="AI993" i="5" s="1"/>
  <c r="H991" i="3"/>
  <c r="AM991" i="3" s="1"/>
  <c r="BR991" i="3" s="1"/>
  <c r="F994" i="5" s="1"/>
  <c r="I991" i="3"/>
  <c r="AN991" i="3" s="1"/>
  <c r="BS991" i="3" s="1"/>
  <c r="G994" i="5" s="1"/>
  <c r="J991" i="3"/>
  <c r="AO991" i="3" s="1"/>
  <c r="BT991" i="3" s="1"/>
  <c r="H994" i="5" s="1"/>
  <c r="K991" i="3"/>
  <c r="AP991" i="3" s="1"/>
  <c r="BU991" i="3" s="1"/>
  <c r="I994" i="5" s="1"/>
  <c r="L991" i="3"/>
  <c r="AQ991" i="3" s="1"/>
  <c r="BV991" i="3" s="1"/>
  <c r="J994" i="5" s="1"/>
  <c r="M991" i="3"/>
  <c r="AR991" i="3" s="1"/>
  <c r="BW991" i="3" s="1"/>
  <c r="K994" i="5" s="1"/>
  <c r="N991" i="3"/>
  <c r="AS991" i="3" s="1"/>
  <c r="BX991" i="3" s="1"/>
  <c r="L994" i="5" s="1"/>
  <c r="O991" i="3"/>
  <c r="AT991" i="3" s="1"/>
  <c r="BY991" i="3" s="1"/>
  <c r="M994" i="5" s="1"/>
  <c r="P991" i="3"/>
  <c r="AU991" i="3" s="1"/>
  <c r="BZ991" i="3" s="1"/>
  <c r="N994" i="5" s="1"/>
  <c r="Q991" i="3"/>
  <c r="AV991" i="3" s="1"/>
  <c r="CA991" i="3" s="1"/>
  <c r="O994" i="5" s="1"/>
  <c r="R991" i="3"/>
  <c r="AW991" i="3" s="1"/>
  <c r="CB991" i="3" s="1"/>
  <c r="P994" i="5" s="1"/>
  <c r="S991" i="3"/>
  <c r="AX991" i="3" s="1"/>
  <c r="CC991" i="3" s="1"/>
  <c r="Q994" i="5" s="1"/>
  <c r="T991" i="3"/>
  <c r="AY991" i="3" s="1"/>
  <c r="CD991" i="3" s="1"/>
  <c r="R994" i="5" s="1"/>
  <c r="U991" i="3"/>
  <c r="AZ991" i="3" s="1"/>
  <c r="CE991" i="3" s="1"/>
  <c r="S994" i="5" s="1"/>
  <c r="V991" i="3"/>
  <c r="BA991" i="3" s="1"/>
  <c r="CF991" i="3" s="1"/>
  <c r="T994" i="5" s="1"/>
  <c r="W991" i="3"/>
  <c r="BB991" i="3" s="1"/>
  <c r="CG991" i="3" s="1"/>
  <c r="U994" i="5" s="1"/>
  <c r="X991" i="3"/>
  <c r="BC991" i="3" s="1"/>
  <c r="CH991" i="3" s="1"/>
  <c r="V994" i="5" s="1"/>
  <c r="Y991" i="3"/>
  <c r="BD991" i="3" s="1"/>
  <c r="CI991" i="3" s="1"/>
  <c r="W994" i="5" s="1"/>
  <c r="Z991" i="3"/>
  <c r="BE991" i="3" s="1"/>
  <c r="CJ991" i="3" s="1"/>
  <c r="X994" i="5" s="1"/>
  <c r="AA991" i="3"/>
  <c r="BF991" i="3" s="1"/>
  <c r="CK991" i="3" s="1"/>
  <c r="Y994" i="5" s="1"/>
  <c r="AB991" i="3"/>
  <c r="BG991" i="3" s="1"/>
  <c r="CL991" i="3" s="1"/>
  <c r="Z994" i="5" s="1"/>
  <c r="AC991" i="3"/>
  <c r="BH991" i="3" s="1"/>
  <c r="CM991" i="3" s="1"/>
  <c r="AA994" i="5" s="1"/>
  <c r="AD991" i="3"/>
  <c r="BI991" i="3" s="1"/>
  <c r="CN991" i="3" s="1"/>
  <c r="AB994" i="5" s="1"/>
  <c r="AE991" i="3"/>
  <c r="BJ991" i="3" s="1"/>
  <c r="CO991" i="3" s="1"/>
  <c r="AC994" i="5" s="1"/>
  <c r="AF991" i="3"/>
  <c r="BK991" i="3" s="1"/>
  <c r="CP991" i="3" s="1"/>
  <c r="AD994" i="5" s="1"/>
  <c r="AG991" i="3"/>
  <c r="BL991" i="3" s="1"/>
  <c r="CQ991" i="3" s="1"/>
  <c r="AE994" i="5" s="1"/>
  <c r="AH991" i="3"/>
  <c r="BM991" i="3" s="1"/>
  <c r="CR991" i="3" s="1"/>
  <c r="AF994" i="5" s="1"/>
  <c r="AI991" i="3"/>
  <c r="BN991" i="3" s="1"/>
  <c r="CS991" i="3" s="1"/>
  <c r="AG994" i="5" s="1"/>
  <c r="AJ991" i="3"/>
  <c r="BO991" i="3" s="1"/>
  <c r="CT991" i="3" s="1"/>
  <c r="AH994" i="5" s="1"/>
  <c r="AK991" i="3"/>
  <c r="BP991" i="3" s="1"/>
  <c r="CU991" i="3" s="1"/>
  <c r="AI994" i="5" s="1"/>
  <c r="H992" i="3"/>
  <c r="AM992" i="3" s="1"/>
  <c r="BR992" i="3" s="1"/>
  <c r="F995" i="5" s="1"/>
  <c r="I992" i="3"/>
  <c r="AN992" i="3" s="1"/>
  <c r="BS992" i="3" s="1"/>
  <c r="G995" i="5" s="1"/>
  <c r="J992" i="3"/>
  <c r="AO992" i="3" s="1"/>
  <c r="BT992" i="3" s="1"/>
  <c r="H995" i="5" s="1"/>
  <c r="K992" i="3"/>
  <c r="AP992" i="3" s="1"/>
  <c r="BU992" i="3" s="1"/>
  <c r="I995" i="5" s="1"/>
  <c r="L992" i="3"/>
  <c r="AQ992" i="3" s="1"/>
  <c r="BV992" i="3" s="1"/>
  <c r="J995" i="5" s="1"/>
  <c r="M992" i="3"/>
  <c r="AR992" i="3" s="1"/>
  <c r="BW992" i="3" s="1"/>
  <c r="K995" i="5" s="1"/>
  <c r="N992" i="3"/>
  <c r="AS992" i="3" s="1"/>
  <c r="BX992" i="3" s="1"/>
  <c r="L995" i="5" s="1"/>
  <c r="O992" i="3"/>
  <c r="AT992" i="3" s="1"/>
  <c r="BY992" i="3" s="1"/>
  <c r="M995" i="5" s="1"/>
  <c r="P992" i="3"/>
  <c r="AU992" i="3" s="1"/>
  <c r="BZ992" i="3" s="1"/>
  <c r="N995" i="5" s="1"/>
  <c r="Q992" i="3"/>
  <c r="AV992" i="3" s="1"/>
  <c r="CA992" i="3" s="1"/>
  <c r="O995" i="5" s="1"/>
  <c r="R992" i="3"/>
  <c r="AW992" i="3" s="1"/>
  <c r="CB992" i="3" s="1"/>
  <c r="P995" i="5" s="1"/>
  <c r="S992" i="3"/>
  <c r="AX992" i="3" s="1"/>
  <c r="CC992" i="3" s="1"/>
  <c r="Q995" i="5" s="1"/>
  <c r="T992" i="3"/>
  <c r="AY992" i="3" s="1"/>
  <c r="CD992" i="3" s="1"/>
  <c r="R995" i="5" s="1"/>
  <c r="U992" i="3"/>
  <c r="AZ992" i="3" s="1"/>
  <c r="CE992" i="3" s="1"/>
  <c r="S995" i="5" s="1"/>
  <c r="V992" i="3"/>
  <c r="BA992" i="3" s="1"/>
  <c r="CF992" i="3" s="1"/>
  <c r="T995" i="5" s="1"/>
  <c r="W992" i="3"/>
  <c r="BB992" i="3" s="1"/>
  <c r="CG992" i="3" s="1"/>
  <c r="U995" i="5" s="1"/>
  <c r="X992" i="3"/>
  <c r="BC992" i="3" s="1"/>
  <c r="CH992" i="3" s="1"/>
  <c r="V995" i="5" s="1"/>
  <c r="Y992" i="3"/>
  <c r="BD992" i="3" s="1"/>
  <c r="CI992" i="3" s="1"/>
  <c r="W995" i="5" s="1"/>
  <c r="Z992" i="3"/>
  <c r="BE992" i="3" s="1"/>
  <c r="CJ992" i="3" s="1"/>
  <c r="X995" i="5" s="1"/>
  <c r="AA992" i="3"/>
  <c r="BF992" i="3" s="1"/>
  <c r="CK992" i="3" s="1"/>
  <c r="Y995" i="5" s="1"/>
  <c r="AB992" i="3"/>
  <c r="BG992" i="3" s="1"/>
  <c r="CL992" i="3" s="1"/>
  <c r="Z995" i="5" s="1"/>
  <c r="AC992" i="3"/>
  <c r="BH992" i="3" s="1"/>
  <c r="CM992" i="3" s="1"/>
  <c r="AA995" i="5" s="1"/>
  <c r="AD992" i="3"/>
  <c r="BI992" i="3" s="1"/>
  <c r="CN992" i="3" s="1"/>
  <c r="AB995" i="5" s="1"/>
  <c r="AE992" i="3"/>
  <c r="BJ992" i="3" s="1"/>
  <c r="CO992" i="3" s="1"/>
  <c r="AC995" i="5" s="1"/>
  <c r="AF992" i="3"/>
  <c r="BK992" i="3" s="1"/>
  <c r="CP992" i="3" s="1"/>
  <c r="AD995" i="5" s="1"/>
  <c r="AG992" i="3"/>
  <c r="BL992" i="3" s="1"/>
  <c r="CQ992" i="3" s="1"/>
  <c r="AE995" i="5" s="1"/>
  <c r="AH992" i="3"/>
  <c r="BM992" i="3" s="1"/>
  <c r="CR992" i="3" s="1"/>
  <c r="AF995" i="5" s="1"/>
  <c r="AI992" i="3"/>
  <c r="BN992" i="3" s="1"/>
  <c r="CS992" i="3" s="1"/>
  <c r="AG995" i="5" s="1"/>
  <c r="AJ992" i="3"/>
  <c r="BO992" i="3" s="1"/>
  <c r="CT992" i="3" s="1"/>
  <c r="AH995" i="5" s="1"/>
  <c r="AK992" i="3"/>
  <c r="BP992" i="3" s="1"/>
  <c r="CU992" i="3" s="1"/>
  <c r="AI995" i="5" s="1"/>
  <c r="H993" i="3"/>
  <c r="AM993" i="3" s="1"/>
  <c r="BR993" i="3" s="1"/>
  <c r="F996" i="5" s="1"/>
  <c r="I993" i="3"/>
  <c r="AN993" i="3" s="1"/>
  <c r="BS993" i="3" s="1"/>
  <c r="G996" i="5" s="1"/>
  <c r="J993" i="3"/>
  <c r="AO993" i="3" s="1"/>
  <c r="BT993" i="3" s="1"/>
  <c r="H996" i="5" s="1"/>
  <c r="K993" i="3"/>
  <c r="AP993" i="3" s="1"/>
  <c r="BU993" i="3" s="1"/>
  <c r="I996" i="5" s="1"/>
  <c r="L993" i="3"/>
  <c r="AQ993" i="3" s="1"/>
  <c r="BV993" i="3" s="1"/>
  <c r="J996" i="5" s="1"/>
  <c r="M993" i="3"/>
  <c r="AR993" i="3" s="1"/>
  <c r="BW993" i="3" s="1"/>
  <c r="K996" i="5" s="1"/>
  <c r="N993" i="3"/>
  <c r="AS993" i="3" s="1"/>
  <c r="BX993" i="3" s="1"/>
  <c r="L996" i="5" s="1"/>
  <c r="O993" i="3"/>
  <c r="AT993" i="3" s="1"/>
  <c r="BY993" i="3" s="1"/>
  <c r="M996" i="5" s="1"/>
  <c r="P993" i="3"/>
  <c r="AU993" i="3" s="1"/>
  <c r="BZ993" i="3" s="1"/>
  <c r="N996" i="5" s="1"/>
  <c r="Q993" i="3"/>
  <c r="AV993" i="3" s="1"/>
  <c r="CA993" i="3" s="1"/>
  <c r="O996" i="5" s="1"/>
  <c r="R993" i="3"/>
  <c r="AW993" i="3" s="1"/>
  <c r="CB993" i="3" s="1"/>
  <c r="P996" i="5" s="1"/>
  <c r="S993" i="3"/>
  <c r="AX993" i="3" s="1"/>
  <c r="CC993" i="3" s="1"/>
  <c r="Q996" i="5" s="1"/>
  <c r="T993" i="3"/>
  <c r="AY993" i="3" s="1"/>
  <c r="CD993" i="3" s="1"/>
  <c r="R996" i="5" s="1"/>
  <c r="U993" i="3"/>
  <c r="AZ993" i="3" s="1"/>
  <c r="CE993" i="3" s="1"/>
  <c r="S996" i="5" s="1"/>
  <c r="V993" i="3"/>
  <c r="BA993" i="3" s="1"/>
  <c r="CF993" i="3" s="1"/>
  <c r="T996" i="5" s="1"/>
  <c r="W993" i="3"/>
  <c r="BB993" i="3" s="1"/>
  <c r="CG993" i="3" s="1"/>
  <c r="U996" i="5" s="1"/>
  <c r="X993" i="3"/>
  <c r="BC993" i="3" s="1"/>
  <c r="CH993" i="3" s="1"/>
  <c r="V996" i="5" s="1"/>
  <c r="Y993" i="3"/>
  <c r="BD993" i="3" s="1"/>
  <c r="CI993" i="3" s="1"/>
  <c r="W996" i="5" s="1"/>
  <c r="Z993" i="3"/>
  <c r="BE993" i="3" s="1"/>
  <c r="CJ993" i="3" s="1"/>
  <c r="X996" i="5" s="1"/>
  <c r="AA993" i="3"/>
  <c r="BF993" i="3" s="1"/>
  <c r="CK993" i="3" s="1"/>
  <c r="Y996" i="5" s="1"/>
  <c r="AB993" i="3"/>
  <c r="BG993" i="3" s="1"/>
  <c r="CL993" i="3" s="1"/>
  <c r="Z996" i="5" s="1"/>
  <c r="AC993" i="3"/>
  <c r="BH993" i="3" s="1"/>
  <c r="CM993" i="3" s="1"/>
  <c r="AA996" i="5" s="1"/>
  <c r="AD993" i="3"/>
  <c r="BI993" i="3" s="1"/>
  <c r="CN993" i="3" s="1"/>
  <c r="AB996" i="5" s="1"/>
  <c r="AE993" i="3"/>
  <c r="BJ993" i="3" s="1"/>
  <c r="CO993" i="3" s="1"/>
  <c r="AC996" i="5" s="1"/>
  <c r="AF993" i="3"/>
  <c r="BK993" i="3" s="1"/>
  <c r="CP993" i="3" s="1"/>
  <c r="AD996" i="5" s="1"/>
  <c r="AG993" i="3"/>
  <c r="BL993" i="3" s="1"/>
  <c r="CQ993" i="3" s="1"/>
  <c r="AE996" i="5" s="1"/>
  <c r="AH993" i="3"/>
  <c r="BM993" i="3" s="1"/>
  <c r="CR993" i="3" s="1"/>
  <c r="AF996" i="5" s="1"/>
  <c r="AI993" i="3"/>
  <c r="BN993" i="3" s="1"/>
  <c r="CS993" i="3" s="1"/>
  <c r="AG996" i="5" s="1"/>
  <c r="AJ993" i="3"/>
  <c r="BO993" i="3" s="1"/>
  <c r="CT993" i="3" s="1"/>
  <c r="AH996" i="5" s="1"/>
  <c r="AK993" i="3"/>
  <c r="BP993" i="3" s="1"/>
  <c r="CU993" i="3" s="1"/>
  <c r="AI996" i="5" s="1"/>
  <c r="H994" i="3"/>
  <c r="AM994" i="3" s="1"/>
  <c r="BR994" i="3" s="1"/>
  <c r="F997" i="5" s="1"/>
  <c r="I994" i="3"/>
  <c r="AN994" i="3" s="1"/>
  <c r="BS994" i="3" s="1"/>
  <c r="G997" i="5" s="1"/>
  <c r="J994" i="3"/>
  <c r="AO994" i="3" s="1"/>
  <c r="BT994" i="3" s="1"/>
  <c r="H997" i="5" s="1"/>
  <c r="K994" i="3"/>
  <c r="AP994" i="3" s="1"/>
  <c r="BU994" i="3" s="1"/>
  <c r="I997" i="5" s="1"/>
  <c r="L994" i="3"/>
  <c r="AQ994" i="3" s="1"/>
  <c r="BV994" i="3" s="1"/>
  <c r="J997" i="5" s="1"/>
  <c r="M994" i="3"/>
  <c r="AR994" i="3" s="1"/>
  <c r="BW994" i="3" s="1"/>
  <c r="K997" i="5" s="1"/>
  <c r="N994" i="3"/>
  <c r="AS994" i="3" s="1"/>
  <c r="BX994" i="3" s="1"/>
  <c r="L997" i="5" s="1"/>
  <c r="O994" i="3"/>
  <c r="AT994" i="3" s="1"/>
  <c r="BY994" i="3" s="1"/>
  <c r="M997" i="5" s="1"/>
  <c r="P994" i="3"/>
  <c r="AU994" i="3" s="1"/>
  <c r="BZ994" i="3" s="1"/>
  <c r="N997" i="5" s="1"/>
  <c r="Q994" i="3"/>
  <c r="AV994" i="3" s="1"/>
  <c r="CA994" i="3" s="1"/>
  <c r="O997" i="5" s="1"/>
  <c r="R994" i="3"/>
  <c r="AW994" i="3" s="1"/>
  <c r="CB994" i="3" s="1"/>
  <c r="P997" i="5" s="1"/>
  <c r="S994" i="3"/>
  <c r="AX994" i="3" s="1"/>
  <c r="CC994" i="3" s="1"/>
  <c r="Q997" i="5" s="1"/>
  <c r="T994" i="3"/>
  <c r="AY994" i="3" s="1"/>
  <c r="CD994" i="3" s="1"/>
  <c r="R997" i="5" s="1"/>
  <c r="U994" i="3"/>
  <c r="AZ994" i="3" s="1"/>
  <c r="CE994" i="3" s="1"/>
  <c r="S997" i="5" s="1"/>
  <c r="V994" i="3"/>
  <c r="BA994" i="3" s="1"/>
  <c r="CF994" i="3" s="1"/>
  <c r="T997" i="5" s="1"/>
  <c r="W994" i="3"/>
  <c r="BB994" i="3" s="1"/>
  <c r="CG994" i="3" s="1"/>
  <c r="U997" i="5" s="1"/>
  <c r="X994" i="3"/>
  <c r="BC994" i="3" s="1"/>
  <c r="CH994" i="3" s="1"/>
  <c r="V997" i="5" s="1"/>
  <c r="Y994" i="3"/>
  <c r="BD994" i="3" s="1"/>
  <c r="CI994" i="3" s="1"/>
  <c r="W997" i="5" s="1"/>
  <c r="Z994" i="3"/>
  <c r="BE994" i="3" s="1"/>
  <c r="CJ994" i="3" s="1"/>
  <c r="X997" i="5" s="1"/>
  <c r="AA994" i="3"/>
  <c r="BF994" i="3" s="1"/>
  <c r="CK994" i="3" s="1"/>
  <c r="Y997" i="5" s="1"/>
  <c r="AB994" i="3"/>
  <c r="BG994" i="3" s="1"/>
  <c r="CL994" i="3" s="1"/>
  <c r="Z997" i="5" s="1"/>
  <c r="AC994" i="3"/>
  <c r="BH994" i="3" s="1"/>
  <c r="CM994" i="3" s="1"/>
  <c r="AA997" i="5" s="1"/>
  <c r="AD994" i="3"/>
  <c r="BI994" i="3" s="1"/>
  <c r="CN994" i="3" s="1"/>
  <c r="AB997" i="5" s="1"/>
  <c r="AE994" i="3"/>
  <c r="BJ994" i="3" s="1"/>
  <c r="CO994" i="3" s="1"/>
  <c r="AC997" i="5" s="1"/>
  <c r="AF994" i="3"/>
  <c r="BK994" i="3" s="1"/>
  <c r="CP994" i="3" s="1"/>
  <c r="AD997" i="5" s="1"/>
  <c r="AG994" i="3"/>
  <c r="BL994" i="3" s="1"/>
  <c r="CQ994" i="3" s="1"/>
  <c r="AE997" i="5" s="1"/>
  <c r="AH994" i="3"/>
  <c r="BM994" i="3" s="1"/>
  <c r="CR994" i="3" s="1"/>
  <c r="AF997" i="5" s="1"/>
  <c r="AI994" i="3"/>
  <c r="BN994" i="3" s="1"/>
  <c r="CS994" i="3" s="1"/>
  <c r="AG997" i="5" s="1"/>
  <c r="AJ994" i="3"/>
  <c r="BO994" i="3" s="1"/>
  <c r="CT994" i="3" s="1"/>
  <c r="AH997" i="5" s="1"/>
  <c r="AK994" i="3"/>
  <c r="BP994" i="3" s="1"/>
  <c r="CU994" i="3" s="1"/>
  <c r="AI997" i="5" s="1"/>
  <c r="H995" i="3"/>
  <c r="AM995" i="3" s="1"/>
  <c r="BR995" i="3" s="1"/>
  <c r="F998" i="5" s="1"/>
  <c r="I995" i="3"/>
  <c r="AN995" i="3" s="1"/>
  <c r="BS995" i="3" s="1"/>
  <c r="G998" i="5" s="1"/>
  <c r="J995" i="3"/>
  <c r="AO995" i="3" s="1"/>
  <c r="BT995" i="3" s="1"/>
  <c r="H998" i="5" s="1"/>
  <c r="K995" i="3"/>
  <c r="AP995" i="3" s="1"/>
  <c r="BU995" i="3" s="1"/>
  <c r="I998" i="5" s="1"/>
  <c r="L995" i="3"/>
  <c r="AQ995" i="3" s="1"/>
  <c r="BV995" i="3" s="1"/>
  <c r="J998" i="5" s="1"/>
  <c r="M995" i="3"/>
  <c r="AR995" i="3" s="1"/>
  <c r="BW995" i="3" s="1"/>
  <c r="K998" i="5" s="1"/>
  <c r="N995" i="3"/>
  <c r="AS995" i="3" s="1"/>
  <c r="BX995" i="3" s="1"/>
  <c r="L998" i="5" s="1"/>
  <c r="O995" i="3"/>
  <c r="AT995" i="3" s="1"/>
  <c r="BY995" i="3" s="1"/>
  <c r="M998" i="5" s="1"/>
  <c r="P995" i="3"/>
  <c r="AU995" i="3" s="1"/>
  <c r="BZ995" i="3" s="1"/>
  <c r="N998" i="5" s="1"/>
  <c r="Q995" i="3"/>
  <c r="AV995" i="3" s="1"/>
  <c r="CA995" i="3" s="1"/>
  <c r="O998" i="5" s="1"/>
  <c r="R995" i="3"/>
  <c r="AW995" i="3" s="1"/>
  <c r="CB995" i="3" s="1"/>
  <c r="P998" i="5" s="1"/>
  <c r="S995" i="3"/>
  <c r="AX995" i="3" s="1"/>
  <c r="CC995" i="3" s="1"/>
  <c r="Q998" i="5" s="1"/>
  <c r="T995" i="3"/>
  <c r="AY995" i="3" s="1"/>
  <c r="CD995" i="3" s="1"/>
  <c r="R998" i="5" s="1"/>
  <c r="U995" i="3"/>
  <c r="AZ995" i="3" s="1"/>
  <c r="CE995" i="3" s="1"/>
  <c r="S998" i="5" s="1"/>
  <c r="V995" i="3"/>
  <c r="BA995" i="3" s="1"/>
  <c r="CF995" i="3" s="1"/>
  <c r="T998" i="5" s="1"/>
  <c r="W995" i="3"/>
  <c r="BB995" i="3" s="1"/>
  <c r="CG995" i="3" s="1"/>
  <c r="U998" i="5" s="1"/>
  <c r="X995" i="3"/>
  <c r="BC995" i="3" s="1"/>
  <c r="CH995" i="3" s="1"/>
  <c r="V998" i="5" s="1"/>
  <c r="Y995" i="3"/>
  <c r="BD995" i="3" s="1"/>
  <c r="CI995" i="3" s="1"/>
  <c r="W998" i="5" s="1"/>
  <c r="Z995" i="3"/>
  <c r="BE995" i="3" s="1"/>
  <c r="CJ995" i="3" s="1"/>
  <c r="X998" i="5" s="1"/>
  <c r="AA995" i="3"/>
  <c r="BF995" i="3" s="1"/>
  <c r="CK995" i="3" s="1"/>
  <c r="Y998" i="5" s="1"/>
  <c r="AB995" i="3"/>
  <c r="BG995" i="3" s="1"/>
  <c r="CL995" i="3" s="1"/>
  <c r="Z998" i="5" s="1"/>
  <c r="AC995" i="3"/>
  <c r="BH995" i="3" s="1"/>
  <c r="CM995" i="3" s="1"/>
  <c r="AA998" i="5" s="1"/>
  <c r="AD995" i="3"/>
  <c r="BI995" i="3" s="1"/>
  <c r="CN995" i="3" s="1"/>
  <c r="AB998" i="5" s="1"/>
  <c r="AE995" i="3"/>
  <c r="BJ995" i="3" s="1"/>
  <c r="CO995" i="3" s="1"/>
  <c r="AC998" i="5" s="1"/>
  <c r="AF995" i="3"/>
  <c r="BK995" i="3" s="1"/>
  <c r="CP995" i="3" s="1"/>
  <c r="AD998" i="5" s="1"/>
  <c r="AG995" i="3"/>
  <c r="BL995" i="3" s="1"/>
  <c r="CQ995" i="3" s="1"/>
  <c r="AE998" i="5" s="1"/>
  <c r="AH995" i="3"/>
  <c r="BM995" i="3" s="1"/>
  <c r="CR995" i="3" s="1"/>
  <c r="AF998" i="5" s="1"/>
  <c r="AI995" i="3"/>
  <c r="BN995" i="3" s="1"/>
  <c r="CS995" i="3" s="1"/>
  <c r="AG998" i="5" s="1"/>
  <c r="AJ995" i="3"/>
  <c r="BO995" i="3" s="1"/>
  <c r="CT995" i="3" s="1"/>
  <c r="AH998" i="5" s="1"/>
  <c r="AK995" i="3"/>
  <c r="BP995" i="3" s="1"/>
  <c r="CU995" i="3" s="1"/>
  <c r="AI998" i="5" s="1"/>
  <c r="H996" i="3"/>
  <c r="AM996" i="3" s="1"/>
  <c r="BR996" i="3" s="1"/>
  <c r="F999" i="5" s="1"/>
  <c r="I996" i="3"/>
  <c r="AN996" i="3" s="1"/>
  <c r="BS996" i="3" s="1"/>
  <c r="G999" i="5" s="1"/>
  <c r="J996" i="3"/>
  <c r="AO996" i="3" s="1"/>
  <c r="BT996" i="3" s="1"/>
  <c r="H999" i="5" s="1"/>
  <c r="K996" i="3"/>
  <c r="AP996" i="3" s="1"/>
  <c r="BU996" i="3" s="1"/>
  <c r="I999" i="5" s="1"/>
  <c r="L996" i="3"/>
  <c r="AQ996" i="3" s="1"/>
  <c r="BV996" i="3" s="1"/>
  <c r="J999" i="5" s="1"/>
  <c r="M996" i="3"/>
  <c r="AR996" i="3" s="1"/>
  <c r="BW996" i="3" s="1"/>
  <c r="K999" i="5" s="1"/>
  <c r="N996" i="3"/>
  <c r="AS996" i="3" s="1"/>
  <c r="BX996" i="3" s="1"/>
  <c r="L999" i="5" s="1"/>
  <c r="O996" i="3"/>
  <c r="AT996" i="3" s="1"/>
  <c r="BY996" i="3" s="1"/>
  <c r="M999" i="5" s="1"/>
  <c r="P996" i="3"/>
  <c r="AU996" i="3" s="1"/>
  <c r="BZ996" i="3" s="1"/>
  <c r="N999" i="5" s="1"/>
  <c r="Q996" i="3"/>
  <c r="AV996" i="3" s="1"/>
  <c r="CA996" i="3" s="1"/>
  <c r="O999" i="5" s="1"/>
  <c r="R996" i="3"/>
  <c r="AW996" i="3" s="1"/>
  <c r="CB996" i="3" s="1"/>
  <c r="P999" i="5" s="1"/>
  <c r="S996" i="3"/>
  <c r="AX996" i="3" s="1"/>
  <c r="CC996" i="3" s="1"/>
  <c r="Q999" i="5" s="1"/>
  <c r="T996" i="3"/>
  <c r="AY996" i="3" s="1"/>
  <c r="CD996" i="3" s="1"/>
  <c r="R999" i="5" s="1"/>
  <c r="U996" i="3"/>
  <c r="AZ996" i="3" s="1"/>
  <c r="CE996" i="3" s="1"/>
  <c r="S999" i="5" s="1"/>
  <c r="V996" i="3"/>
  <c r="BA996" i="3" s="1"/>
  <c r="CF996" i="3" s="1"/>
  <c r="T999" i="5" s="1"/>
  <c r="W996" i="3"/>
  <c r="BB996" i="3" s="1"/>
  <c r="CG996" i="3" s="1"/>
  <c r="U999" i="5" s="1"/>
  <c r="X996" i="3"/>
  <c r="BC996" i="3" s="1"/>
  <c r="CH996" i="3" s="1"/>
  <c r="V999" i="5" s="1"/>
  <c r="Y996" i="3"/>
  <c r="BD996" i="3" s="1"/>
  <c r="CI996" i="3" s="1"/>
  <c r="W999" i="5" s="1"/>
  <c r="Z996" i="3"/>
  <c r="BE996" i="3" s="1"/>
  <c r="CJ996" i="3" s="1"/>
  <c r="X999" i="5" s="1"/>
  <c r="AA996" i="3"/>
  <c r="BF996" i="3" s="1"/>
  <c r="CK996" i="3" s="1"/>
  <c r="Y999" i="5" s="1"/>
  <c r="AB996" i="3"/>
  <c r="BG996" i="3" s="1"/>
  <c r="CL996" i="3" s="1"/>
  <c r="Z999" i="5" s="1"/>
  <c r="AC996" i="3"/>
  <c r="BH996" i="3" s="1"/>
  <c r="CM996" i="3" s="1"/>
  <c r="AA999" i="5" s="1"/>
  <c r="AD996" i="3"/>
  <c r="BI996" i="3" s="1"/>
  <c r="CN996" i="3" s="1"/>
  <c r="AB999" i="5" s="1"/>
  <c r="AE996" i="3"/>
  <c r="BJ996" i="3" s="1"/>
  <c r="CO996" i="3" s="1"/>
  <c r="AC999" i="5" s="1"/>
  <c r="AF996" i="3"/>
  <c r="BK996" i="3" s="1"/>
  <c r="CP996" i="3" s="1"/>
  <c r="AD999" i="5" s="1"/>
  <c r="AG996" i="3"/>
  <c r="BL996" i="3" s="1"/>
  <c r="CQ996" i="3" s="1"/>
  <c r="AE999" i="5" s="1"/>
  <c r="AH996" i="3"/>
  <c r="BM996" i="3" s="1"/>
  <c r="CR996" i="3" s="1"/>
  <c r="AF999" i="5" s="1"/>
  <c r="AI996" i="3"/>
  <c r="BN996" i="3" s="1"/>
  <c r="CS996" i="3" s="1"/>
  <c r="AG999" i="5" s="1"/>
  <c r="AJ996" i="3"/>
  <c r="BO996" i="3" s="1"/>
  <c r="CT996" i="3" s="1"/>
  <c r="AH999" i="5" s="1"/>
  <c r="AK996" i="3"/>
  <c r="BP996" i="3" s="1"/>
  <c r="CU996" i="3" s="1"/>
  <c r="AI999" i="5" s="1"/>
  <c r="H997" i="3"/>
  <c r="AM997" i="3" s="1"/>
  <c r="BR997" i="3" s="1"/>
  <c r="F1000" i="5" s="1"/>
  <c r="I997" i="3"/>
  <c r="AN997" i="3" s="1"/>
  <c r="BS997" i="3" s="1"/>
  <c r="G1000" i="5" s="1"/>
  <c r="J997" i="3"/>
  <c r="AO997" i="3" s="1"/>
  <c r="BT997" i="3" s="1"/>
  <c r="H1000" i="5" s="1"/>
  <c r="K997" i="3"/>
  <c r="AP997" i="3" s="1"/>
  <c r="BU997" i="3" s="1"/>
  <c r="I1000" i="5" s="1"/>
  <c r="L997" i="3"/>
  <c r="AQ997" i="3" s="1"/>
  <c r="BV997" i="3" s="1"/>
  <c r="J1000" i="5" s="1"/>
  <c r="M997" i="3"/>
  <c r="AR997" i="3" s="1"/>
  <c r="BW997" i="3" s="1"/>
  <c r="K1000" i="5" s="1"/>
  <c r="N997" i="3"/>
  <c r="AS997" i="3" s="1"/>
  <c r="BX997" i="3" s="1"/>
  <c r="L1000" i="5" s="1"/>
  <c r="O997" i="3"/>
  <c r="AT997" i="3" s="1"/>
  <c r="BY997" i="3" s="1"/>
  <c r="M1000" i="5" s="1"/>
  <c r="P997" i="3"/>
  <c r="AU997" i="3" s="1"/>
  <c r="BZ997" i="3" s="1"/>
  <c r="N1000" i="5" s="1"/>
  <c r="Q997" i="3"/>
  <c r="AV997" i="3" s="1"/>
  <c r="CA997" i="3" s="1"/>
  <c r="O1000" i="5" s="1"/>
  <c r="R997" i="3"/>
  <c r="AW997" i="3" s="1"/>
  <c r="CB997" i="3" s="1"/>
  <c r="P1000" i="5" s="1"/>
  <c r="S997" i="3"/>
  <c r="AX997" i="3" s="1"/>
  <c r="CC997" i="3" s="1"/>
  <c r="Q1000" i="5" s="1"/>
  <c r="T997" i="3"/>
  <c r="AY997" i="3" s="1"/>
  <c r="CD997" i="3" s="1"/>
  <c r="R1000" i="5" s="1"/>
  <c r="U997" i="3"/>
  <c r="AZ997" i="3" s="1"/>
  <c r="CE997" i="3" s="1"/>
  <c r="S1000" i="5" s="1"/>
  <c r="V997" i="3"/>
  <c r="BA997" i="3" s="1"/>
  <c r="CF997" i="3" s="1"/>
  <c r="T1000" i="5" s="1"/>
  <c r="W997" i="3"/>
  <c r="BB997" i="3" s="1"/>
  <c r="CG997" i="3" s="1"/>
  <c r="U1000" i="5" s="1"/>
  <c r="X997" i="3"/>
  <c r="BC997" i="3" s="1"/>
  <c r="CH997" i="3" s="1"/>
  <c r="V1000" i="5" s="1"/>
  <c r="Y997" i="3"/>
  <c r="BD997" i="3" s="1"/>
  <c r="CI997" i="3" s="1"/>
  <c r="W1000" i="5" s="1"/>
  <c r="Z997" i="3"/>
  <c r="BE997" i="3" s="1"/>
  <c r="CJ997" i="3" s="1"/>
  <c r="X1000" i="5" s="1"/>
  <c r="AA997" i="3"/>
  <c r="BF997" i="3" s="1"/>
  <c r="CK997" i="3" s="1"/>
  <c r="Y1000" i="5" s="1"/>
  <c r="AB997" i="3"/>
  <c r="BG997" i="3" s="1"/>
  <c r="CL997" i="3" s="1"/>
  <c r="Z1000" i="5" s="1"/>
  <c r="AC997" i="3"/>
  <c r="BH997" i="3" s="1"/>
  <c r="CM997" i="3" s="1"/>
  <c r="AA1000" i="5" s="1"/>
  <c r="AD997" i="3"/>
  <c r="BI997" i="3" s="1"/>
  <c r="CN997" i="3" s="1"/>
  <c r="AB1000" i="5" s="1"/>
  <c r="AE997" i="3"/>
  <c r="BJ997" i="3" s="1"/>
  <c r="CO997" i="3" s="1"/>
  <c r="AC1000" i="5" s="1"/>
  <c r="AF997" i="3"/>
  <c r="BK997" i="3" s="1"/>
  <c r="CP997" i="3" s="1"/>
  <c r="AD1000" i="5" s="1"/>
  <c r="AG997" i="3"/>
  <c r="BL997" i="3" s="1"/>
  <c r="CQ997" i="3" s="1"/>
  <c r="AE1000" i="5" s="1"/>
  <c r="AH997" i="3"/>
  <c r="BM997" i="3" s="1"/>
  <c r="CR997" i="3" s="1"/>
  <c r="AF1000" i="5" s="1"/>
  <c r="AI997" i="3"/>
  <c r="BN997" i="3" s="1"/>
  <c r="CS997" i="3" s="1"/>
  <c r="AG1000" i="5" s="1"/>
  <c r="AJ997" i="3"/>
  <c r="BO997" i="3" s="1"/>
  <c r="CT997" i="3" s="1"/>
  <c r="AH1000" i="5" s="1"/>
  <c r="AK997" i="3"/>
  <c r="BP997" i="3" s="1"/>
  <c r="CU997" i="3" s="1"/>
  <c r="AI1000" i="5" s="1"/>
  <c r="H998" i="3"/>
  <c r="AM998" i="3" s="1"/>
  <c r="BR998" i="3" s="1"/>
  <c r="F1001" i="5" s="1"/>
  <c r="I998" i="3"/>
  <c r="AN998" i="3" s="1"/>
  <c r="BS998" i="3" s="1"/>
  <c r="G1001" i="5" s="1"/>
  <c r="J998" i="3"/>
  <c r="AO998" i="3" s="1"/>
  <c r="BT998" i="3" s="1"/>
  <c r="H1001" i="5" s="1"/>
  <c r="K998" i="3"/>
  <c r="AP998" i="3" s="1"/>
  <c r="BU998" i="3" s="1"/>
  <c r="I1001" i="5" s="1"/>
  <c r="L998" i="3"/>
  <c r="AQ998" i="3" s="1"/>
  <c r="BV998" i="3" s="1"/>
  <c r="J1001" i="5" s="1"/>
  <c r="M998" i="3"/>
  <c r="AR998" i="3" s="1"/>
  <c r="BW998" i="3" s="1"/>
  <c r="K1001" i="5" s="1"/>
  <c r="N998" i="3"/>
  <c r="AS998" i="3" s="1"/>
  <c r="BX998" i="3" s="1"/>
  <c r="L1001" i="5" s="1"/>
  <c r="O998" i="3"/>
  <c r="AT998" i="3" s="1"/>
  <c r="BY998" i="3" s="1"/>
  <c r="M1001" i="5" s="1"/>
  <c r="P998" i="3"/>
  <c r="AU998" i="3" s="1"/>
  <c r="BZ998" i="3" s="1"/>
  <c r="N1001" i="5" s="1"/>
  <c r="Q998" i="3"/>
  <c r="AV998" i="3" s="1"/>
  <c r="CA998" i="3" s="1"/>
  <c r="O1001" i="5" s="1"/>
  <c r="R998" i="3"/>
  <c r="AW998" i="3" s="1"/>
  <c r="CB998" i="3" s="1"/>
  <c r="P1001" i="5" s="1"/>
  <c r="S998" i="3"/>
  <c r="AX998" i="3" s="1"/>
  <c r="CC998" i="3" s="1"/>
  <c r="Q1001" i="5" s="1"/>
  <c r="T998" i="3"/>
  <c r="AY998" i="3" s="1"/>
  <c r="CD998" i="3" s="1"/>
  <c r="R1001" i="5" s="1"/>
  <c r="U998" i="3"/>
  <c r="AZ998" i="3" s="1"/>
  <c r="CE998" i="3" s="1"/>
  <c r="S1001" i="5" s="1"/>
  <c r="V998" i="3"/>
  <c r="BA998" i="3" s="1"/>
  <c r="CF998" i="3" s="1"/>
  <c r="T1001" i="5" s="1"/>
  <c r="W998" i="3"/>
  <c r="BB998" i="3" s="1"/>
  <c r="CG998" i="3" s="1"/>
  <c r="U1001" i="5" s="1"/>
  <c r="X998" i="3"/>
  <c r="BC998" i="3" s="1"/>
  <c r="CH998" i="3" s="1"/>
  <c r="V1001" i="5" s="1"/>
  <c r="Y998" i="3"/>
  <c r="BD998" i="3" s="1"/>
  <c r="CI998" i="3" s="1"/>
  <c r="W1001" i="5" s="1"/>
  <c r="Z998" i="3"/>
  <c r="BE998" i="3" s="1"/>
  <c r="CJ998" i="3" s="1"/>
  <c r="X1001" i="5" s="1"/>
  <c r="AA998" i="3"/>
  <c r="BF998" i="3" s="1"/>
  <c r="CK998" i="3" s="1"/>
  <c r="Y1001" i="5" s="1"/>
  <c r="AB998" i="3"/>
  <c r="BG998" i="3" s="1"/>
  <c r="CL998" i="3" s="1"/>
  <c r="Z1001" i="5" s="1"/>
  <c r="AC998" i="3"/>
  <c r="BH998" i="3" s="1"/>
  <c r="CM998" i="3" s="1"/>
  <c r="AA1001" i="5" s="1"/>
  <c r="AD998" i="3"/>
  <c r="BI998" i="3" s="1"/>
  <c r="CN998" i="3" s="1"/>
  <c r="AB1001" i="5" s="1"/>
  <c r="AE998" i="3"/>
  <c r="BJ998" i="3" s="1"/>
  <c r="CO998" i="3" s="1"/>
  <c r="AC1001" i="5" s="1"/>
  <c r="AF998" i="3"/>
  <c r="BK998" i="3" s="1"/>
  <c r="CP998" i="3" s="1"/>
  <c r="AD1001" i="5" s="1"/>
  <c r="AG998" i="3"/>
  <c r="BL998" i="3" s="1"/>
  <c r="CQ998" i="3" s="1"/>
  <c r="AE1001" i="5" s="1"/>
  <c r="AH998" i="3"/>
  <c r="BM998" i="3" s="1"/>
  <c r="CR998" i="3" s="1"/>
  <c r="AF1001" i="5" s="1"/>
  <c r="AI998" i="3"/>
  <c r="BN998" i="3" s="1"/>
  <c r="CS998" i="3" s="1"/>
  <c r="AG1001" i="5" s="1"/>
  <c r="AJ998" i="3"/>
  <c r="BO998" i="3" s="1"/>
  <c r="CT998" i="3" s="1"/>
  <c r="AH1001" i="5" s="1"/>
  <c r="AK998" i="3"/>
  <c r="BP998" i="3" s="1"/>
  <c r="CU998" i="3" s="1"/>
  <c r="AI1001" i="5" s="1"/>
  <c r="H999" i="3"/>
  <c r="AM999" i="3" s="1"/>
  <c r="BR999" i="3" s="1"/>
  <c r="F1002" i="5" s="1"/>
  <c r="I999" i="3"/>
  <c r="AN999" i="3" s="1"/>
  <c r="BS999" i="3" s="1"/>
  <c r="G1002" i="5" s="1"/>
  <c r="J999" i="3"/>
  <c r="AO999" i="3" s="1"/>
  <c r="BT999" i="3" s="1"/>
  <c r="H1002" i="5" s="1"/>
  <c r="K999" i="3"/>
  <c r="AP999" i="3" s="1"/>
  <c r="BU999" i="3" s="1"/>
  <c r="I1002" i="5" s="1"/>
  <c r="L999" i="3"/>
  <c r="AQ999" i="3" s="1"/>
  <c r="BV999" i="3" s="1"/>
  <c r="J1002" i="5" s="1"/>
  <c r="M999" i="3"/>
  <c r="AR999" i="3" s="1"/>
  <c r="BW999" i="3" s="1"/>
  <c r="K1002" i="5" s="1"/>
  <c r="N999" i="3"/>
  <c r="AS999" i="3" s="1"/>
  <c r="BX999" i="3" s="1"/>
  <c r="L1002" i="5" s="1"/>
  <c r="O999" i="3"/>
  <c r="AT999" i="3" s="1"/>
  <c r="BY999" i="3" s="1"/>
  <c r="M1002" i="5" s="1"/>
  <c r="P999" i="3"/>
  <c r="AU999" i="3" s="1"/>
  <c r="BZ999" i="3" s="1"/>
  <c r="N1002" i="5" s="1"/>
  <c r="Q999" i="3"/>
  <c r="AV999" i="3" s="1"/>
  <c r="CA999" i="3" s="1"/>
  <c r="O1002" i="5" s="1"/>
  <c r="R999" i="3"/>
  <c r="AW999" i="3" s="1"/>
  <c r="CB999" i="3" s="1"/>
  <c r="P1002" i="5" s="1"/>
  <c r="S999" i="3"/>
  <c r="AX999" i="3" s="1"/>
  <c r="CC999" i="3" s="1"/>
  <c r="Q1002" i="5" s="1"/>
  <c r="T999" i="3"/>
  <c r="AY999" i="3" s="1"/>
  <c r="CD999" i="3" s="1"/>
  <c r="R1002" i="5" s="1"/>
  <c r="U999" i="3"/>
  <c r="AZ999" i="3" s="1"/>
  <c r="CE999" i="3" s="1"/>
  <c r="S1002" i="5" s="1"/>
  <c r="V999" i="3"/>
  <c r="BA999" i="3" s="1"/>
  <c r="CF999" i="3" s="1"/>
  <c r="T1002" i="5" s="1"/>
  <c r="W999" i="3"/>
  <c r="BB999" i="3" s="1"/>
  <c r="CG999" i="3" s="1"/>
  <c r="U1002" i="5" s="1"/>
  <c r="X999" i="3"/>
  <c r="BC999" i="3" s="1"/>
  <c r="CH999" i="3" s="1"/>
  <c r="V1002" i="5" s="1"/>
  <c r="Y999" i="3"/>
  <c r="BD999" i="3" s="1"/>
  <c r="CI999" i="3" s="1"/>
  <c r="W1002" i="5" s="1"/>
  <c r="Z999" i="3"/>
  <c r="BE999" i="3" s="1"/>
  <c r="CJ999" i="3" s="1"/>
  <c r="X1002" i="5" s="1"/>
  <c r="AA999" i="3"/>
  <c r="BF999" i="3" s="1"/>
  <c r="CK999" i="3" s="1"/>
  <c r="Y1002" i="5" s="1"/>
  <c r="AB999" i="3"/>
  <c r="BG999" i="3" s="1"/>
  <c r="CL999" i="3" s="1"/>
  <c r="Z1002" i="5" s="1"/>
  <c r="AC999" i="3"/>
  <c r="BH999" i="3" s="1"/>
  <c r="CM999" i="3" s="1"/>
  <c r="AA1002" i="5" s="1"/>
  <c r="AD999" i="3"/>
  <c r="BI999" i="3" s="1"/>
  <c r="CN999" i="3" s="1"/>
  <c r="AB1002" i="5" s="1"/>
  <c r="AE999" i="3"/>
  <c r="BJ999" i="3" s="1"/>
  <c r="CO999" i="3" s="1"/>
  <c r="AC1002" i="5" s="1"/>
  <c r="AF999" i="3"/>
  <c r="BK999" i="3" s="1"/>
  <c r="CP999" i="3" s="1"/>
  <c r="AD1002" i="5" s="1"/>
  <c r="AG999" i="3"/>
  <c r="BL999" i="3" s="1"/>
  <c r="CQ999" i="3" s="1"/>
  <c r="AE1002" i="5" s="1"/>
  <c r="AH999" i="3"/>
  <c r="BM999" i="3" s="1"/>
  <c r="CR999" i="3" s="1"/>
  <c r="AF1002" i="5" s="1"/>
  <c r="AI999" i="3"/>
  <c r="BN999" i="3" s="1"/>
  <c r="CS999" i="3" s="1"/>
  <c r="AG1002" i="5" s="1"/>
  <c r="AJ999" i="3"/>
  <c r="BO999" i="3" s="1"/>
  <c r="CT999" i="3" s="1"/>
  <c r="AH1002" i="5" s="1"/>
  <c r="AK999" i="3"/>
  <c r="BP999" i="3" s="1"/>
  <c r="CU999" i="3" s="1"/>
  <c r="AI1002" i="5" s="1"/>
  <c r="H1000" i="3"/>
  <c r="AM1000" i="3" s="1"/>
  <c r="BR1000" i="3" s="1"/>
  <c r="F1003" i="5" s="1"/>
  <c r="I1000" i="3"/>
  <c r="AN1000" i="3" s="1"/>
  <c r="BS1000" i="3" s="1"/>
  <c r="G1003" i="5" s="1"/>
  <c r="J1000" i="3"/>
  <c r="AO1000" i="3" s="1"/>
  <c r="BT1000" i="3" s="1"/>
  <c r="H1003" i="5" s="1"/>
  <c r="K1000" i="3"/>
  <c r="AP1000" i="3" s="1"/>
  <c r="BU1000" i="3" s="1"/>
  <c r="I1003" i="5" s="1"/>
  <c r="L1000" i="3"/>
  <c r="AQ1000" i="3" s="1"/>
  <c r="BV1000" i="3" s="1"/>
  <c r="J1003" i="5" s="1"/>
  <c r="M1000" i="3"/>
  <c r="AR1000" i="3" s="1"/>
  <c r="BW1000" i="3" s="1"/>
  <c r="K1003" i="5" s="1"/>
  <c r="N1000" i="3"/>
  <c r="AS1000" i="3" s="1"/>
  <c r="BX1000" i="3" s="1"/>
  <c r="L1003" i="5" s="1"/>
  <c r="O1000" i="3"/>
  <c r="AT1000" i="3" s="1"/>
  <c r="BY1000" i="3" s="1"/>
  <c r="M1003" i="5" s="1"/>
  <c r="P1000" i="3"/>
  <c r="AU1000" i="3" s="1"/>
  <c r="BZ1000" i="3" s="1"/>
  <c r="N1003" i="5" s="1"/>
  <c r="Q1000" i="3"/>
  <c r="AV1000" i="3" s="1"/>
  <c r="CA1000" i="3" s="1"/>
  <c r="O1003" i="5" s="1"/>
  <c r="R1000" i="3"/>
  <c r="AW1000" i="3" s="1"/>
  <c r="CB1000" i="3" s="1"/>
  <c r="P1003" i="5" s="1"/>
  <c r="S1000" i="3"/>
  <c r="AX1000" i="3" s="1"/>
  <c r="CC1000" i="3" s="1"/>
  <c r="Q1003" i="5" s="1"/>
  <c r="T1000" i="3"/>
  <c r="AY1000" i="3" s="1"/>
  <c r="CD1000" i="3" s="1"/>
  <c r="R1003" i="5" s="1"/>
  <c r="U1000" i="3"/>
  <c r="AZ1000" i="3" s="1"/>
  <c r="CE1000" i="3" s="1"/>
  <c r="S1003" i="5" s="1"/>
  <c r="V1000" i="3"/>
  <c r="BA1000" i="3" s="1"/>
  <c r="CF1000" i="3" s="1"/>
  <c r="T1003" i="5" s="1"/>
  <c r="W1000" i="3"/>
  <c r="BB1000" i="3" s="1"/>
  <c r="CG1000" i="3" s="1"/>
  <c r="U1003" i="5" s="1"/>
  <c r="X1000" i="3"/>
  <c r="BC1000" i="3" s="1"/>
  <c r="CH1000" i="3" s="1"/>
  <c r="V1003" i="5" s="1"/>
  <c r="Y1000" i="3"/>
  <c r="BD1000" i="3" s="1"/>
  <c r="CI1000" i="3" s="1"/>
  <c r="W1003" i="5" s="1"/>
  <c r="Z1000" i="3"/>
  <c r="BE1000" i="3" s="1"/>
  <c r="CJ1000" i="3" s="1"/>
  <c r="X1003" i="5" s="1"/>
  <c r="AA1000" i="3"/>
  <c r="BF1000" i="3" s="1"/>
  <c r="CK1000" i="3" s="1"/>
  <c r="Y1003" i="5" s="1"/>
  <c r="AB1000" i="3"/>
  <c r="BG1000" i="3" s="1"/>
  <c r="CL1000" i="3" s="1"/>
  <c r="Z1003" i="5" s="1"/>
  <c r="AC1000" i="3"/>
  <c r="BH1000" i="3" s="1"/>
  <c r="CM1000" i="3" s="1"/>
  <c r="AA1003" i="5" s="1"/>
  <c r="AD1000" i="3"/>
  <c r="BI1000" i="3" s="1"/>
  <c r="CN1000" i="3" s="1"/>
  <c r="AB1003" i="5" s="1"/>
  <c r="AE1000" i="3"/>
  <c r="BJ1000" i="3" s="1"/>
  <c r="CO1000" i="3" s="1"/>
  <c r="AC1003" i="5" s="1"/>
  <c r="AF1000" i="3"/>
  <c r="BK1000" i="3" s="1"/>
  <c r="CP1000" i="3" s="1"/>
  <c r="AD1003" i="5" s="1"/>
  <c r="AG1000" i="3"/>
  <c r="BL1000" i="3" s="1"/>
  <c r="CQ1000" i="3" s="1"/>
  <c r="AE1003" i="5" s="1"/>
  <c r="AH1000" i="3"/>
  <c r="BM1000" i="3" s="1"/>
  <c r="CR1000" i="3" s="1"/>
  <c r="AF1003" i="5" s="1"/>
  <c r="AI1000" i="3"/>
  <c r="BN1000" i="3" s="1"/>
  <c r="CS1000" i="3" s="1"/>
  <c r="AG1003" i="5" s="1"/>
  <c r="AJ1000" i="3"/>
  <c r="BO1000" i="3" s="1"/>
  <c r="CT1000" i="3" s="1"/>
  <c r="AH1003" i="5" s="1"/>
  <c r="AK1000" i="3"/>
  <c r="BP1000" i="3" s="1"/>
  <c r="CU1000" i="3" s="1"/>
  <c r="AI1003" i="5" s="1"/>
  <c r="H1001" i="3"/>
  <c r="AM1001" i="3" s="1"/>
  <c r="BR1001" i="3" s="1"/>
  <c r="F1004" i="5" s="1"/>
  <c r="I1001" i="3"/>
  <c r="AN1001" i="3" s="1"/>
  <c r="BS1001" i="3" s="1"/>
  <c r="G1004" i="5" s="1"/>
  <c r="J1001" i="3"/>
  <c r="AO1001" i="3" s="1"/>
  <c r="BT1001" i="3" s="1"/>
  <c r="H1004" i="5" s="1"/>
  <c r="K1001" i="3"/>
  <c r="AP1001" i="3" s="1"/>
  <c r="BU1001" i="3" s="1"/>
  <c r="I1004" i="5" s="1"/>
  <c r="L1001" i="3"/>
  <c r="AQ1001" i="3" s="1"/>
  <c r="BV1001" i="3" s="1"/>
  <c r="J1004" i="5" s="1"/>
  <c r="M1001" i="3"/>
  <c r="AR1001" i="3" s="1"/>
  <c r="BW1001" i="3" s="1"/>
  <c r="K1004" i="5" s="1"/>
  <c r="N1001" i="3"/>
  <c r="AS1001" i="3" s="1"/>
  <c r="BX1001" i="3" s="1"/>
  <c r="L1004" i="5" s="1"/>
  <c r="O1001" i="3"/>
  <c r="AT1001" i="3" s="1"/>
  <c r="BY1001" i="3" s="1"/>
  <c r="M1004" i="5" s="1"/>
  <c r="P1001" i="3"/>
  <c r="AU1001" i="3" s="1"/>
  <c r="BZ1001" i="3" s="1"/>
  <c r="N1004" i="5" s="1"/>
  <c r="Q1001" i="3"/>
  <c r="AV1001" i="3" s="1"/>
  <c r="CA1001" i="3" s="1"/>
  <c r="O1004" i="5" s="1"/>
  <c r="R1001" i="3"/>
  <c r="AW1001" i="3" s="1"/>
  <c r="CB1001" i="3" s="1"/>
  <c r="P1004" i="5" s="1"/>
  <c r="S1001" i="3"/>
  <c r="AX1001" i="3" s="1"/>
  <c r="CC1001" i="3" s="1"/>
  <c r="Q1004" i="5" s="1"/>
  <c r="T1001" i="3"/>
  <c r="AY1001" i="3" s="1"/>
  <c r="CD1001" i="3" s="1"/>
  <c r="R1004" i="5" s="1"/>
  <c r="U1001" i="3"/>
  <c r="AZ1001" i="3" s="1"/>
  <c r="CE1001" i="3" s="1"/>
  <c r="S1004" i="5" s="1"/>
  <c r="V1001" i="3"/>
  <c r="BA1001" i="3" s="1"/>
  <c r="CF1001" i="3" s="1"/>
  <c r="T1004" i="5" s="1"/>
  <c r="W1001" i="3"/>
  <c r="BB1001" i="3" s="1"/>
  <c r="CG1001" i="3" s="1"/>
  <c r="U1004" i="5" s="1"/>
  <c r="X1001" i="3"/>
  <c r="BC1001" i="3" s="1"/>
  <c r="CH1001" i="3" s="1"/>
  <c r="V1004" i="5" s="1"/>
  <c r="Y1001" i="3"/>
  <c r="BD1001" i="3" s="1"/>
  <c r="CI1001" i="3" s="1"/>
  <c r="W1004" i="5" s="1"/>
  <c r="Z1001" i="3"/>
  <c r="BE1001" i="3" s="1"/>
  <c r="CJ1001" i="3" s="1"/>
  <c r="X1004" i="5" s="1"/>
  <c r="AA1001" i="3"/>
  <c r="BF1001" i="3" s="1"/>
  <c r="CK1001" i="3" s="1"/>
  <c r="Y1004" i="5" s="1"/>
  <c r="AB1001" i="3"/>
  <c r="BG1001" i="3" s="1"/>
  <c r="CL1001" i="3" s="1"/>
  <c r="Z1004" i="5" s="1"/>
  <c r="AC1001" i="3"/>
  <c r="BH1001" i="3" s="1"/>
  <c r="CM1001" i="3" s="1"/>
  <c r="AA1004" i="5" s="1"/>
  <c r="AD1001" i="3"/>
  <c r="BI1001" i="3" s="1"/>
  <c r="CN1001" i="3" s="1"/>
  <c r="AB1004" i="5" s="1"/>
  <c r="AE1001" i="3"/>
  <c r="BJ1001" i="3" s="1"/>
  <c r="CO1001" i="3" s="1"/>
  <c r="AC1004" i="5" s="1"/>
  <c r="AF1001" i="3"/>
  <c r="BK1001" i="3" s="1"/>
  <c r="CP1001" i="3" s="1"/>
  <c r="AD1004" i="5" s="1"/>
  <c r="AG1001" i="3"/>
  <c r="BL1001" i="3" s="1"/>
  <c r="CQ1001" i="3" s="1"/>
  <c r="AE1004" i="5" s="1"/>
  <c r="AH1001" i="3"/>
  <c r="BM1001" i="3" s="1"/>
  <c r="CR1001" i="3" s="1"/>
  <c r="AF1004" i="5" s="1"/>
  <c r="AI1001" i="3"/>
  <c r="BN1001" i="3" s="1"/>
  <c r="CS1001" i="3" s="1"/>
  <c r="AG1004" i="5" s="1"/>
  <c r="AJ1001" i="3"/>
  <c r="BO1001" i="3" s="1"/>
  <c r="CT1001" i="3" s="1"/>
  <c r="AH1004" i="5" s="1"/>
  <c r="AK1001" i="3"/>
  <c r="BP1001" i="3" s="1"/>
  <c r="CU1001" i="3" s="1"/>
  <c r="AI1004" i="5" s="1"/>
  <c r="H1002" i="3"/>
  <c r="AM1002" i="3" s="1"/>
  <c r="BR1002" i="3" s="1"/>
  <c r="F1005" i="5" s="1"/>
  <c r="I1002" i="3"/>
  <c r="AN1002" i="3" s="1"/>
  <c r="BS1002" i="3" s="1"/>
  <c r="G1005" i="5" s="1"/>
  <c r="J1002" i="3"/>
  <c r="AO1002" i="3" s="1"/>
  <c r="BT1002" i="3" s="1"/>
  <c r="H1005" i="5" s="1"/>
  <c r="K1002" i="3"/>
  <c r="AP1002" i="3" s="1"/>
  <c r="BU1002" i="3" s="1"/>
  <c r="I1005" i="5" s="1"/>
  <c r="L1002" i="3"/>
  <c r="AQ1002" i="3" s="1"/>
  <c r="BV1002" i="3" s="1"/>
  <c r="J1005" i="5" s="1"/>
  <c r="M1002" i="3"/>
  <c r="AR1002" i="3" s="1"/>
  <c r="BW1002" i="3" s="1"/>
  <c r="K1005" i="5" s="1"/>
  <c r="N1002" i="3"/>
  <c r="AS1002" i="3" s="1"/>
  <c r="BX1002" i="3" s="1"/>
  <c r="L1005" i="5" s="1"/>
  <c r="O1002" i="3"/>
  <c r="AT1002" i="3" s="1"/>
  <c r="BY1002" i="3" s="1"/>
  <c r="M1005" i="5" s="1"/>
  <c r="P1002" i="3"/>
  <c r="AU1002" i="3" s="1"/>
  <c r="BZ1002" i="3" s="1"/>
  <c r="N1005" i="5" s="1"/>
  <c r="Q1002" i="3"/>
  <c r="AV1002" i="3" s="1"/>
  <c r="CA1002" i="3" s="1"/>
  <c r="O1005" i="5" s="1"/>
  <c r="R1002" i="3"/>
  <c r="AW1002" i="3" s="1"/>
  <c r="CB1002" i="3" s="1"/>
  <c r="P1005" i="5" s="1"/>
  <c r="S1002" i="3"/>
  <c r="AX1002" i="3" s="1"/>
  <c r="CC1002" i="3" s="1"/>
  <c r="Q1005" i="5" s="1"/>
  <c r="T1002" i="3"/>
  <c r="AY1002" i="3" s="1"/>
  <c r="CD1002" i="3" s="1"/>
  <c r="R1005" i="5" s="1"/>
  <c r="U1002" i="3"/>
  <c r="AZ1002" i="3" s="1"/>
  <c r="CE1002" i="3" s="1"/>
  <c r="S1005" i="5" s="1"/>
  <c r="V1002" i="3"/>
  <c r="BA1002" i="3" s="1"/>
  <c r="CF1002" i="3" s="1"/>
  <c r="T1005" i="5" s="1"/>
  <c r="W1002" i="3"/>
  <c r="BB1002" i="3" s="1"/>
  <c r="CG1002" i="3" s="1"/>
  <c r="U1005" i="5" s="1"/>
  <c r="X1002" i="3"/>
  <c r="BC1002" i="3" s="1"/>
  <c r="CH1002" i="3" s="1"/>
  <c r="V1005" i="5" s="1"/>
  <c r="Y1002" i="3"/>
  <c r="BD1002" i="3" s="1"/>
  <c r="CI1002" i="3" s="1"/>
  <c r="W1005" i="5" s="1"/>
  <c r="Z1002" i="3"/>
  <c r="BE1002" i="3" s="1"/>
  <c r="CJ1002" i="3" s="1"/>
  <c r="X1005" i="5" s="1"/>
  <c r="AA1002" i="3"/>
  <c r="BF1002" i="3" s="1"/>
  <c r="CK1002" i="3" s="1"/>
  <c r="Y1005" i="5" s="1"/>
  <c r="AB1002" i="3"/>
  <c r="BG1002" i="3" s="1"/>
  <c r="CL1002" i="3" s="1"/>
  <c r="Z1005" i="5" s="1"/>
  <c r="AC1002" i="3"/>
  <c r="BH1002" i="3" s="1"/>
  <c r="CM1002" i="3" s="1"/>
  <c r="AA1005" i="5" s="1"/>
  <c r="AD1002" i="3"/>
  <c r="BI1002" i="3" s="1"/>
  <c r="CN1002" i="3" s="1"/>
  <c r="AB1005" i="5" s="1"/>
  <c r="AE1002" i="3"/>
  <c r="BJ1002" i="3" s="1"/>
  <c r="CO1002" i="3" s="1"/>
  <c r="AC1005" i="5" s="1"/>
  <c r="AF1002" i="3"/>
  <c r="BK1002" i="3" s="1"/>
  <c r="CP1002" i="3" s="1"/>
  <c r="AD1005" i="5" s="1"/>
  <c r="AG1002" i="3"/>
  <c r="BL1002" i="3" s="1"/>
  <c r="CQ1002" i="3" s="1"/>
  <c r="AE1005" i="5" s="1"/>
  <c r="AH1002" i="3"/>
  <c r="BM1002" i="3" s="1"/>
  <c r="CR1002" i="3" s="1"/>
  <c r="AF1005" i="5" s="1"/>
  <c r="AI1002" i="3"/>
  <c r="BN1002" i="3" s="1"/>
  <c r="CS1002" i="3" s="1"/>
  <c r="AG1005" i="5" s="1"/>
  <c r="AJ1002" i="3"/>
  <c r="BO1002" i="3" s="1"/>
  <c r="CT1002" i="3" s="1"/>
  <c r="AH1005" i="5" s="1"/>
  <c r="AK1002" i="3"/>
  <c r="BP1002" i="3" s="1"/>
  <c r="CU1002" i="3" s="1"/>
  <c r="AI1005" i="5" s="1"/>
  <c r="H1003" i="3"/>
  <c r="AM1003" i="3" s="1"/>
  <c r="BR1003" i="3" s="1"/>
  <c r="F1006" i="5" s="1"/>
  <c r="I1003" i="3"/>
  <c r="AN1003" i="3" s="1"/>
  <c r="BS1003" i="3" s="1"/>
  <c r="G1006" i="5" s="1"/>
  <c r="J1003" i="3"/>
  <c r="AO1003" i="3" s="1"/>
  <c r="BT1003" i="3" s="1"/>
  <c r="H1006" i="5" s="1"/>
  <c r="K1003" i="3"/>
  <c r="AP1003" i="3" s="1"/>
  <c r="BU1003" i="3" s="1"/>
  <c r="I1006" i="5" s="1"/>
  <c r="L1003" i="3"/>
  <c r="AQ1003" i="3" s="1"/>
  <c r="BV1003" i="3" s="1"/>
  <c r="J1006" i="5" s="1"/>
  <c r="M1003" i="3"/>
  <c r="AR1003" i="3" s="1"/>
  <c r="BW1003" i="3" s="1"/>
  <c r="K1006" i="5" s="1"/>
  <c r="N1003" i="3"/>
  <c r="AS1003" i="3" s="1"/>
  <c r="BX1003" i="3" s="1"/>
  <c r="L1006" i="5" s="1"/>
  <c r="O1003" i="3"/>
  <c r="AT1003" i="3" s="1"/>
  <c r="BY1003" i="3" s="1"/>
  <c r="M1006" i="5" s="1"/>
  <c r="P1003" i="3"/>
  <c r="AU1003" i="3" s="1"/>
  <c r="BZ1003" i="3" s="1"/>
  <c r="N1006" i="5" s="1"/>
  <c r="Q1003" i="3"/>
  <c r="AV1003" i="3" s="1"/>
  <c r="CA1003" i="3" s="1"/>
  <c r="O1006" i="5" s="1"/>
  <c r="R1003" i="3"/>
  <c r="AW1003" i="3" s="1"/>
  <c r="CB1003" i="3" s="1"/>
  <c r="P1006" i="5" s="1"/>
  <c r="S1003" i="3"/>
  <c r="AX1003" i="3" s="1"/>
  <c r="CC1003" i="3" s="1"/>
  <c r="Q1006" i="5" s="1"/>
  <c r="T1003" i="3"/>
  <c r="AY1003" i="3" s="1"/>
  <c r="CD1003" i="3" s="1"/>
  <c r="R1006" i="5" s="1"/>
  <c r="U1003" i="3"/>
  <c r="AZ1003" i="3" s="1"/>
  <c r="CE1003" i="3" s="1"/>
  <c r="S1006" i="5" s="1"/>
  <c r="V1003" i="3"/>
  <c r="BA1003" i="3" s="1"/>
  <c r="CF1003" i="3" s="1"/>
  <c r="T1006" i="5" s="1"/>
  <c r="W1003" i="3"/>
  <c r="BB1003" i="3" s="1"/>
  <c r="CG1003" i="3" s="1"/>
  <c r="U1006" i="5" s="1"/>
  <c r="X1003" i="3"/>
  <c r="BC1003" i="3" s="1"/>
  <c r="CH1003" i="3" s="1"/>
  <c r="V1006" i="5" s="1"/>
  <c r="Y1003" i="3"/>
  <c r="BD1003" i="3" s="1"/>
  <c r="CI1003" i="3" s="1"/>
  <c r="W1006" i="5" s="1"/>
  <c r="Z1003" i="3"/>
  <c r="BE1003" i="3" s="1"/>
  <c r="CJ1003" i="3" s="1"/>
  <c r="X1006" i="5" s="1"/>
  <c r="AA1003" i="3"/>
  <c r="BF1003" i="3" s="1"/>
  <c r="CK1003" i="3" s="1"/>
  <c r="Y1006" i="5" s="1"/>
  <c r="AB1003" i="3"/>
  <c r="BG1003" i="3" s="1"/>
  <c r="CL1003" i="3" s="1"/>
  <c r="Z1006" i="5" s="1"/>
  <c r="AC1003" i="3"/>
  <c r="BH1003" i="3" s="1"/>
  <c r="CM1003" i="3" s="1"/>
  <c r="AA1006" i="5" s="1"/>
  <c r="AD1003" i="3"/>
  <c r="BI1003" i="3" s="1"/>
  <c r="CN1003" i="3" s="1"/>
  <c r="AB1006" i="5" s="1"/>
  <c r="AE1003" i="3"/>
  <c r="BJ1003" i="3" s="1"/>
  <c r="CO1003" i="3" s="1"/>
  <c r="AC1006" i="5" s="1"/>
  <c r="AF1003" i="3"/>
  <c r="BK1003" i="3" s="1"/>
  <c r="CP1003" i="3" s="1"/>
  <c r="AD1006" i="5" s="1"/>
  <c r="AG1003" i="3"/>
  <c r="BL1003" i="3" s="1"/>
  <c r="CQ1003" i="3" s="1"/>
  <c r="AE1006" i="5" s="1"/>
  <c r="AH1003" i="3"/>
  <c r="BM1003" i="3" s="1"/>
  <c r="CR1003" i="3" s="1"/>
  <c r="AF1006" i="5" s="1"/>
  <c r="AI1003" i="3"/>
  <c r="BN1003" i="3" s="1"/>
  <c r="CS1003" i="3" s="1"/>
  <c r="AG1006" i="5" s="1"/>
  <c r="AJ1003" i="3"/>
  <c r="BO1003" i="3" s="1"/>
  <c r="CT1003" i="3" s="1"/>
  <c r="AH1006" i="5" s="1"/>
  <c r="AK1003" i="3"/>
  <c r="BP1003" i="3" s="1"/>
  <c r="CU1003" i="3" s="1"/>
  <c r="AI1006" i="5" s="1"/>
  <c r="H1004" i="3"/>
  <c r="AM1004" i="3" s="1"/>
  <c r="BR1004" i="3" s="1"/>
  <c r="F1007" i="5" s="1"/>
  <c r="I1004" i="3"/>
  <c r="AN1004" i="3" s="1"/>
  <c r="BS1004" i="3" s="1"/>
  <c r="G1007" i="5" s="1"/>
  <c r="J1004" i="3"/>
  <c r="AO1004" i="3" s="1"/>
  <c r="BT1004" i="3" s="1"/>
  <c r="H1007" i="5" s="1"/>
  <c r="K1004" i="3"/>
  <c r="AP1004" i="3" s="1"/>
  <c r="BU1004" i="3" s="1"/>
  <c r="I1007" i="5" s="1"/>
  <c r="L1004" i="3"/>
  <c r="AQ1004" i="3" s="1"/>
  <c r="BV1004" i="3" s="1"/>
  <c r="J1007" i="5" s="1"/>
  <c r="M1004" i="3"/>
  <c r="AR1004" i="3" s="1"/>
  <c r="BW1004" i="3" s="1"/>
  <c r="K1007" i="5" s="1"/>
  <c r="N1004" i="3"/>
  <c r="AS1004" i="3" s="1"/>
  <c r="BX1004" i="3" s="1"/>
  <c r="L1007" i="5" s="1"/>
  <c r="O1004" i="3"/>
  <c r="AT1004" i="3" s="1"/>
  <c r="BY1004" i="3" s="1"/>
  <c r="M1007" i="5" s="1"/>
  <c r="P1004" i="3"/>
  <c r="AU1004" i="3" s="1"/>
  <c r="BZ1004" i="3" s="1"/>
  <c r="N1007" i="5" s="1"/>
  <c r="Q1004" i="3"/>
  <c r="AV1004" i="3" s="1"/>
  <c r="CA1004" i="3" s="1"/>
  <c r="O1007" i="5" s="1"/>
  <c r="R1004" i="3"/>
  <c r="AW1004" i="3" s="1"/>
  <c r="CB1004" i="3" s="1"/>
  <c r="P1007" i="5" s="1"/>
  <c r="S1004" i="3"/>
  <c r="AX1004" i="3" s="1"/>
  <c r="CC1004" i="3" s="1"/>
  <c r="Q1007" i="5" s="1"/>
  <c r="T1004" i="3"/>
  <c r="AY1004" i="3" s="1"/>
  <c r="CD1004" i="3" s="1"/>
  <c r="R1007" i="5" s="1"/>
  <c r="U1004" i="3"/>
  <c r="AZ1004" i="3" s="1"/>
  <c r="CE1004" i="3" s="1"/>
  <c r="S1007" i="5" s="1"/>
  <c r="V1004" i="3"/>
  <c r="BA1004" i="3" s="1"/>
  <c r="CF1004" i="3" s="1"/>
  <c r="T1007" i="5" s="1"/>
  <c r="W1004" i="3"/>
  <c r="BB1004" i="3" s="1"/>
  <c r="CG1004" i="3" s="1"/>
  <c r="U1007" i="5" s="1"/>
  <c r="X1004" i="3"/>
  <c r="BC1004" i="3" s="1"/>
  <c r="CH1004" i="3" s="1"/>
  <c r="V1007" i="5" s="1"/>
  <c r="Y1004" i="3"/>
  <c r="BD1004" i="3" s="1"/>
  <c r="CI1004" i="3" s="1"/>
  <c r="W1007" i="5" s="1"/>
  <c r="Z1004" i="3"/>
  <c r="BE1004" i="3" s="1"/>
  <c r="CJ1004" i="3" s="1"/>
  <c r="X1007" i="5" s="1"/>
  <c r="AA1004" i="3"/>
  <c r="BF1004" i="3" s="1"/>
  <c r="CK1004" i="3" s="1"/>
  <c r="Y1007" i="5" s="1"/>
  <c r="AB1004" i="3"/>
  <c r="BG1004" i="3" s="1"/>
  <c r="CL1004" i="3" s="1"/>
  <c r="Z1007" i="5" s="1"/>
  <c r="AC1004" i="3"/>
  <c r="BH1004" i="3" s="1"/>
  <c r="CM1004" i="3" s="1"/>
  <c r="AA1007" i="5" s="1"/>
  <c r="AD1004" i="3"/>
  <c r="BI1004" i="3" s="1"/>
  <c r="CN1004" i="3" s="1"/>
  <c r="AB1007" i="5" s="1"/>
  <c r="AE1004" i="3"/>
  <c r="BJ1004" i="3" s="1"/>
  <c r="CO1004" i="3" s="1"/>
  <c r="AC1007" i="5" s="1"/>
  <c r="AF1004" i="3"/>
  <c r="BK1004" i="3" s="1"/>
  <c r="CP1004" i="3" s="1"/>
  <c r="AD1007" i="5" s="1"/>
  <c r="AG1004" i="3"/>
  <c r="BL1004" i="3" s="1"/>
  <c r="CQ1004" i="3" s="1"/>
  <c r="AE1007" i="5" s="1"/>
  <c r="AH1004" i="3"/>
  <c r="BM1004" i="3" s="1"/>
  <c r="CR1004" i="3" s="1"/>
  <c r="AF1007" i="5" s="1"/>
  <c r="AI1004" i="3"/>
  <c r="BN1004" i="3" s="1"/>
  <c r="CS1004" i="3" s="1"/>
  <c r="AG1007" i="5" s="1"/>
  <c r="AJ1004" i="3"/>
  <c r="BO1004" i="3" s="1"/>
  <c r="CT1004" i="3" s="1"/>
  <c r="AH1007" i="5" s="1"/>
  <c r="AK1004" i="3"/>
  <c r="BP1004" i="3" s="1"/>
  <c r="CU1004" i="3" s="1"/>
  <c r="AI1007" i="5" s="1"/>
  <c r="H1005" i="3"/>
  <c r="AM1005" i="3" s="1"/>
  <c r="BR1005" i="3" s="1"/>
  <c r="F1008" i="5" s="1"/>
  <c r="I1005" i="3"/>
  <c r="AN1005" i="3" s="1"/>
  <c r="BS1005" i="3" s="1"/>
  <c r="G1008" i="5" s="1"/>
  <c r="J1005" i="3"/>
  <c r="AO1005" i="3" s="1"/>
  <c r="BT1005" i="3" s="1"/>
  <c r="H1008" i="5" s="1"/>
  <c r="K1005" i="3"/>
  <c r="AP1005" i="3" s="1"/>
  <c r="BU1005" i="3" s="1"/>
  <c r="I1008" i="5" s="1"/>
  <c r="L1005" i="3"/>
  <c r="AQ1005" i="3" s="1"/>
  <c r="BV1005" i="3" s="1"/>
  <c r="J1008" i="5" s="1"/>
  <c r="M1005" i="3"/>
  <c r="AR1005" i="3" s="1"/>
  <c r="BW1005" i="3" s="1"/>
  <c r="K1008" i="5" s="1"/>
  <c r="N1005" i="3"/>
  <c r="AS1005" i="3" s="1"/>
  <c r="BX1005" i="3" s="1"/>
  <c r="L1008" i="5" s="1"/>
  <c r="O1005" i="3"/>
  <c r="AT1005" i="3" s="1"/>
  <c r="BY1005" i="3" s="1"/>
  <c r="M1008" i="5" s="1"/>
  <c r="P1005" i="3"/>
  <c r="AU1005" i="3" s="1"/>
  <c r="BZ1005" i="3" s="1"/>
  <c r="N1008" i="5" s="1"/>
  <c r="Q1005" i="3"/>
  <c r="AV1005" i="3" s="1"/>
  <c r="CA1005" i="3" s="1"/>
  <c r="O1008" i="5" s="1"/>
  <c r="R1005" i="3"/>
  <c r="AW1005" i="3" s="1"/>
  <c r="CB1005" i="3" s="1"/>
  <c r="P1008" i="5" s="1"/>
  <c r="S1005" i="3"/>
  <c r="AX1005" i="3" s="1"/>
  <c r="CC1005" i="3" s="1"/>
  <c r="Q1008" i="5" s="1"/>
  <c r="T1005" i="3"/>
  <c r="AY1005" i="3" s="1"/>
  <c r="CD1005" i="3" s="1"/>
  <c r="R1008" i="5" s="1"/>
  <c r="U1005" i="3"/>
  <c r="AZ1005" i="3" s="1"/>
  <c r="CE1005" i="3" s="1"/>
  <c r="S1008" i="5" s="1"/>
  <c r="V1005" i="3"/>
  <c r="BA1005" i="3" s="1"/>
  <c r="CF1005" i="3" s="1"/>
  <c r="T1008" i="5" s="1"/>
  <c r="W1005" i="3"/>
  <c r="BB1005" i="3" s="1"/>
  <c r="CG1005" i="3" s="1"/>
  <c r="U1008" i="5" s="1"/>
  <c r="X1005" i="3"/>
  <c r="BC1005" i="3" s="1"/>
  <c r="CH1005" i="3" s="1"/>
  <c r="V1008" i="5" s="1"/>
  <c r="Y1005" i="3"/>
  <c r="BD1005" i="3" s="1"/>
  <c r="CI1005" i="3" s="1"/>
  <c r="W1008" i="5" s="1"/>
  <c r="Z1005" i="3"/>
  <c r="BE1005" i="3" s="1"/>
  <c r="CJ1005" i="3" s="1"/>
  <c r="X1008" i="5" s="1"/>
  <c r="AA1005" i="3"/>
  <c r="BF1005" i="3" s="1"/>
  <c r="CK1005" i="3" s="1"/>
  <c r="Y1008" i="5" s="1"/>
  <c r="AB1005" i="3"/>
  <c r="BG1005" i="3" s="1"/>
  <c r="CL1005" i="3" s="1"/>
  <c r="Z1008" i="5" s="1"/>
  <c r="AC1005" i="3"/>
  <c r="BH1005" i="3" s="1"/>
  <c r="CM1005" i="3" s="1"/>
  <c r="AA1008" i="5" s="1"/>
  <c r="AD1005" i="3"/>
  <c r="BI1005" i="3" s="1"/>
  <c r="CN1005" i="3" s="1"/>
  <c r="AB1008" i="5" s="1"/>
  <c r="AE1005" i="3"/>
  <c r="BJ1005" i="3" s="1"/>
  <c r="CO1005" i="3" s="1"/>
  <c r="AC1008" i="5" s="1"/>
  <c r="AF1005" i="3"/>
  <c r="BK1005" i="3" s="1"/>
  <c r="CP1005" i="3" s="1"/>
  <c r="AD1008" i="5" s="1"/>
  <c r="AG1005" i="3"/>
  <c r="BL1005" i="3" s="1"/>
  <c r="CQ1005" i="3" s="1"/>
  <c r="AE1008" i="5" s="1"/>
  <c r="AH1005" i="3"/>
  <c r="BM1005" i="3" s="1"/>
  <c r="CR1005" i="3" s="1"/>
  <c r="AF1008" i="5" s="1"/>
  <c r="AI1005" i="3"/>
  <c r="BN1005" i="3" s="1"/>
  <c r="CS1005" i="3" s="1"/>
  <c r="AG1008" i="5" s="1"/>
  <c r="AJ1005" i="3"/>
  <c r="BO1005" i="3" s="1"/>
  <c r="CT1005" i="3" s="1"/>
  <c r="AH1008" i="5" s="1"/>
  <c r="AK1005" i="3"/>
  <c r="BP1005" i="3" s="1"/>
  <c r="CU1005" i="3" s="1"/>
  <c r="AI1008" i="5" s="1"/>
  <c r="H1006" i="3"/>
  <c r="AM1006" i="3" s="1"/>
  <c r="BR1006" i="3" s="1"/>
  <c r="F1009" i="5" s="1"/>
  <c r="I1006" i="3"/>
  <c r="AN1006" i="3" s="1"/>
  <c r="BS1006" i="3" s="1"/>
  <c r="G1009" i="5" s="1"/>
  <c r="J1006" i="3"/>
  <c r="AO1006" i="3" s="1"/>
  <c r="BT1006" i="3" s="1"/>
  <c r="H1009" i="5" s="1"/>
  <c r="K1006" i="3"/>
  <c r="AP1006" i="3" s="1"/>
  <c r="BU1006" i="3" s="1"/>
  <c r="I1009" i="5" s="1"/>
  <c r="L1006" i="3"/>
  <c r="AQ1006" i="3" s="1"/>
  <c r="BV1006" i="3" s="1"/>
  <c r="J1009" i="5" s="1"/>
  <c r="M1006" i="3"/>
  <c r="AR1006" i="3" s="1"/>
  <c r="BW1006" i="3" s="1"/>
  <c r="K1009" i="5" s="1"/>
  <c r="N1006" i="3"/>
  <c r="AS1006" i="3" s="1"/>
  <c r="BX1006" i="3" s="1"/>
  <c r="L1009" i="5" s="1"/>
  <c r="O1006" i="3"/>
  <c r="AT1006" i="3" s="1"/>
  <c r="BY1006" i="3" s="1"/>
  <c r="M1009" i="5" s="1"/>
  <c r="P1006" i="3"/>
  <c r="AU1006" i="3" s="1"/>
  <c r="BZ1006" i="3" s="1"/>
  <c r="N1009" i="5" s="1"/>
  <c r="Q1006" i="3"/>
  <c r="AV1006" i="3" s="1"/>
  <c r="CA1006" i="3" s="1"/>
  <c r="O1009" i="5" s="1"/>
  <c r="R1006" i="3"/>
  <c r="AW1006" i="3" s="1"/>
  <c r="CB1006" i="3" s="1"/>
  <c r="P1009" i="5" s="1"/>
  <c r="S1006" i="3"/>
  <c r="AX1006" i="3" s="1"/>
  <c r="CC1006" i="3" s="1"/>
  <c r="Q1009" i="5" s="1"/>
  <c r="T1006" i="3"/>
  <c r="AY1006" i="3" s="1"/>
  <c r="CD1006" i="3" s="1"/>
  <c r="R1009" i="5" s="1"/>
  <c r="U1006" i="3"/>
  <c r="AZ1006" i="3" s="1"/>
  <c r="CE1006" i="3" s="1"/>
  <c r="S1009" i="5" s="1"/>
  <c r="V1006" i="3"/>
  <c r="BA1006" i="3" s="1"/>
  <c r="CF1006" i="3" s="1"/>
  <c r="T1009" i="5" s="1"/>
  <c r="W1006" i="3"/>
  <c r="BB1006" i="3" s="1"/>
  <c r="CG1006" i="3" s="1"/>
  <c r="U1009" i="5" s="1"/>
  <c r="X1006" i="3"/>
  <c r="BC1006" i="3" s="1"/>
  <c r="CH1006" i="3" s="1"/>
  <c r="V1009" i="5" s="1"/>
  <c r="Y1006" i="3"/>
  <c r="BD1006" i="3" s="1"/>
  <c r="CI1006" i="3" s="1"/>
  <c r="W1009" i="5" s="1"/>
  <c r="Z1006" i="3"/>
  <c r="BE1006" i="3" s="1"/>
  <c r="CJ1006" i="3" s="1"/>
  <c r="X1009" i="5" s="1"/>
  <c r="AA1006" i="3"/>
  <c r="BF1006" i="3" s="1"/>
  <c r="CK1006" i="3" s="1"/>
  <c r="Y1009" i="5" s="1"/>
  <c r="AB1006" i="3"/>
  <c r="BG1006" i="3" s="1"/>
  <c r="CL1006" i="3" s="1"/>
  <c r="Z1009" i="5" s="1"/>
  <c r="AC1006" i="3"/>
  <c r="BH1006" i="3" s="1"/>
  <c r="CM1006" i="3" s="1"/>
  <c r="AA1009" i="5" s="1"/>
  <c r="AD1006" i="3"/>
  <c r="BI1006" i="3" s="1"/>
  <c r="CN1006" i="3" s="1"/>
  <c r="AB1009" i="5" s="1"/>
  <c r="AE1006" i="3"/>
  <c r="BJ1006" i="3" s="1"/>
  <c r="CO1006" i="3" s="1"/>
  <c r="AC1009" i="5" s="1"/>
  <c r="AF1006" i="3"/>
  <c r="BK1006" i="3" s="1"/>
  <c r="CP1006" i="3" s="1"/>
  <c r="AD1009" i="5" s="1"/>
  <c r="AG1006" i="3"/>
  <c r="BL1006" i="3" s="1"/>
  <c r="CQ1006" i="3" s="1"/>
  <c r="AE1009" i="5" s="1"/>
  <c r="AH1006" i="3"/>
  <c r="BM1006" i="3" s="1"/>
  <c r="CR1006" i="3" s="1"/>
  <c r="AF1009" i="5" s="1"/>
  <c r="AI1006" i="3"/>
  <c r="BN1006" i="3" s="1"/>
  <c r="CS1006" i="3" s="1"/>
  <c r="AG1009" i="5" s="1"/>
  <c r="AJ1006" i="3"/>
  <c r="BO1006" i="3" s="1"/>
  <c r="CT1006" i="3" s="1"/>
  <c r="AH1009" i="5" s="1"/>
  <c r="AK1006" i="3"/>
  <c r="BP1006" i="3" s="1"/>
  <c r="CU1006" i="3" s="1"/>
  <c r="AI1009" i="5" s="1"/>
  <c r="H1007" i="3"/>
  <c r="AM1007" i="3" s="1"/>
  <c r="BR1007" i="3" s="1"/>
  <c r="F1010" i="5" s="1"/>
  <c r="I1007" i="3"/>
  <c r="AN1007" i="3" s="1"/>
  <c r="BS1007" i="3" s="1"/>
  <c r="G1010" i="5" s="1"/>
  <c r="J1007" i="3"/>
  <c r="AO1007" i="3" s="1"/>
  <c r="BT1007" i="3" s="1"/>
  <c r="H1010" i="5" s="1"/>
  <c r="K1007" i="3"/>
  <c r="AP1007" i="3" s="1"/>
  <c r="BU1007" i="3" s="1"/>
  <c r="I1010" i="5" s="1"/>
  <c r="L1007" i="3"/>
  <c r="AQ1007" i="3" s="1"/>
  <c r="BV1007" i="3" s="1"/>
  <c r="J1010" i="5" s="1"/>
  <c r="M1007" i="3"/>
  <c r="AR1007" i="3" s="1"/>
  <c r="BW1007" i="3" s="1"/>
  <c r="K1010" i="5" s="1"/>
  <c r="N1007" i="3"/>
  <c r="AS1007" i="3" s="1"/>
  <c r="BX1007" i="3" s="1"/>
  <c r="L1010" i="5" s="1"/>
  <c r="O1007" i="3"/>
  <c r="AT1007" i="3" s="1"/>
  <c r="BY1007" i="3" s="1"/>
  <c r="M1010" i="5" s="1"/>
  <c r="P1007" i="3"/>
  <c r="AU1007" i="3" s="1"/>
  <c r="BZ1007" i="3" s="1"/>
  <c r="N1010" i="5" s="1"/>
  <c r="Q1007" i="3"/>
  <c r="AV1007" i="3" s="1"/>
  <c r="CA1007" i="3" s="1"/>
  <c r="O1010" i="5" s="1"/>
  <c r="R1007" i="3"/>
  <c r="AW1007" i="3" s="1"/>
  <c r="CB1007" i="3" s="1"/>
  <c r="P1010" i="5" s="1"/>
  <c r="S1007" i="3"/>
  <c r="AX1007" i="3" s="1"/>
  <c r="CC1007" i="3" s="1"/>
  <c r="Q1010" i="5" s="1"/>
  <c r="T1007" i="3"/>
  <c r="AY1007" i="3" s="1"/>
  <c r="CD1007" i="3" s="1"/>
  <c r="R1010" i="5" s="1"/>
  <c r="U1007" i="3"/>
  <c r="AZ1007" i="3" s="1"/>
  <c r="CE1007" i="3" s="1"/>
  <c r="S1010" i="5" s="1"/>
  <c r="V1007" i="3"/>
  <c r="BA1007" i="3" s="1"/>
  <c r="CF1007" i="3" s="1"/>
  <c r="T1010" i="5" s="1"/>
  <c r="W1007" i="3"/>
  <c r="BB1007" i="3" s="1"/>
  <c r="CG1007" i="3" s="1"/>
  <c r="U1010" i="5" s="1"/>
  <c r="X1007" i="3"/>
  <c r="BC1007" i="3" s="1"/>
  <c r="CH1007" i="3" s="1"/>
  <c r="V1010" i="5" s="1"/>
  <c r="Y1007" i="3"/>
  <c r="BD1007" i="3" s="1"/>
  <c r="CI1007" i="3" s="1"/>
  <c r="W1010" i="5" s="1"/>
  <c r="Z1007" i="3"/>
  <c r="BE1007" i="3" s="1"/>
  <c r="CJ1007" i="3" s="1"/>
  <c r="X1010" i="5" s="1"/>
  <c r="AA1007" i="3"/>
  <c r="BF1007" i="3" s="1"/>
  <c r="CK1007" i="3" s="1"/>
  <c r="Y1010" i="5" s="1"/>
  <c r="AB1007" i="3"/>
  <c r="BG1007" i="3" s="1"/>
  <c r="CL1007" i="3" s="1"/>
  <c r="Z1010" i="5" s="1"/>
  <c r="AC1007" i="3"/>
  <c r="BH1007" i="3" s="1"/>
  <c r="CM1007" i="3" s="1"/>
  <c r="AA1010" i="5" s="1"/>
  <c r="AD1007" i="3"/>
  <c r="BI1007" i="3" s="1"/>
  <c r="CN1007" i="3" s="1"/>
  <c r="AB1010" i="5" s="1"/>
  <c r="AE1007" i="3"/>
  <c r="BJ1007" i="3" s="1"/>
  <c r="CO1007" i="3" s="1"/>
  <c r="AC1010" i="5" s="1"/>
  <c r="AF1007" i="3"/>
  <c r="BK1007" i="3" s="1"/>
  <c r="CP1007" i="3" s="1"/>
  <c r="AD1010" i="5" s="1"/>
  <c r="AG1007" i="3"/>
  <c r="BL1007" i="3" s="1"/>
  <c r="CQ1007" i="3" s="1"/>
  <c r="AE1010" i="5" s="1"/>
  <c r="AH1007" i="3"/>
  <c r="BM1007" i="3" s="1"/>
  <c r="CR1007" i="3" s="1"/>
  <c r="AF1010" i="5" s="1"/>
  <c r="AI1007" i="3"/>
  <c r="BN1007" i="3" s="1"/>
  <c r="CS1007" i="3" s="1"/>
  <c r="AG1010" i="5" s="1"/>
  <c r="AJ1007" i="3"/>
  <c r="BO1007" i="3" s="1"/>
  <c r="CT1007" i="3" s="1"/>
  <c r="AH1010" i="5" s="1"/>
  <c r="AK1007" i="3"/>
  <c r="BP1007" i="3" s="1"/>
  <c r="CU1007" i="3" s="1"/>
  <c r="AI1010" i="5" s="1"/>
  <c r="H1008" i="3"/>
  <c r="AM1008" i="3" s="1"/>
  <c r="BR1008" i="3" s="1"/>
  <c r="F1011" i="5" s="1"/>
  <c r="I1008" i="3"/>
  <c r="AN1008" i="3" s="1"/>
  <c r="BS1008" i="3" s="1"/>
  <c r="G1011" i="5" s="1"/>
  <c r="J1008" i="3"/>
  <c r="AO1008" i="3" s="1"/>
  <c r="BT1008" i="3" s="1"/>
  <c r="H1011" i="5" s="1"/>
  <c r="K1008" i="3"/>
  <c r="AP1008" i="3" s="1"/>
  <c r="BU1008" i="3" s="1"/>
  <c r="I1011" i="5" s="1"/>
  <c r="L1008" i="3"/>
  <c r="AQ1008" i="3" s="1"/>
  <c r="BV1008" i="3" s="1"/>
  <c r="J1011" i="5" s="1"/>
  <c r="M1008" i="3"/>
  <c r="AR1008" i="3" s="1"/>
  <c r="BW1008" i="3" s="1"/>
  <c r="K1011" i="5" s="1"/>
  <c r="N1008" i="3"/>
  <c r="AS1008" i="3" s="1"/>
  <c r="BX1008" i="3" s="1"/>
  <c r="L1011" i="5" s="1"/>
  <c r="O1008" i="3"/>
  <c r="AT1008" i="3" s="1"/>
  <c r="BY1008" i="3" s="1"/>
  <c r="M1011" i="5" s="1"/>
  <c r="P1008" i="3"/>
  <c r="AU1008" i="3" s="1"/>
  <c r="BZ1008" i="3" s="1"/>
  <c r="N1011" i="5" s="1"/>
  <c r="Q1008" i="3"/>
  <c r="AV1008" i="3" s="1"/>
  <c r="CA1008" i="3" s="1"/>
  <c r="O1011" i="5" s="1"/>
  <c r="R1008" i="3"/>
  <c r="AW1008" i="3" s="1"/>
  <c r="CB1008" i="3" s="1"/>
  <c r="P1011" i="5" s="1"/>
  <c r="S1008" i="3"/>
  <c r="AX1008" i="3" s="1"/>
  <c r="CC1008" i="3" s="1"/>
  <c r="Q1011" i="5" s="1"/>
  <c r="T1008" i="3"/>
  <c r="AY1008" i="3" s="1"/>
  <c r="CD1008" i="3" s="1"/>
  <c r="R1011" i="5" s="1"/>
  <c r="U1008" i="3"/>
  <c r="AZ1008" i="3" s="1"/>
  <c r="CE1008" i="3" s="1"/>
  <c r="S1011" i="5" s="1"/>
  <c r="V1008" i="3"/>
  <c r="BA1008" i="3" s="1"/>
  <c r="CF1008" i="3" s="1"/>
  <c r="T1011" i="5" s="1"/>
  <c r="W1008" i="3"/>
  <c r="BB1008" i="3" s="1"/>
  <c r="CG1008" i="3" s="1"/>
  <c r="U1011" i="5" s="1"/>
  <c r="X1008" i="3"/>
  <c r="BC1008" i="3" s="1"/>
  <c r="CH1008" i="3" s="1"/>
  <c r="V1011" i="5" s="1"/>
  <c r="Y1008" i="3"/>
  <c r="BD1008" i="3" s="1"/>
  <c r="CI1008" i="3" s="1"/>
  <c r="W1011" i="5" s="1"/>
  <c r="Z1008" i="3"/>
  <c r="BE1008" i="3" s="1"/>
  <c r="CJ1008" i="3" s="1"/>
  <c r="X1011" i="5" s="1"/>
  <c r="AA1008" i="3"/>
  <c r="BF1008" i="3" s="1"/>
  <c r="CK1008" i="3" s="1"/>
  <c r="Y1011" i="5" s="1"/>
  <c r="AB1008" i="3"/>
  <c r="BG1008" i="3" s="1"/>
  <c r="CL1008" i="3" s="1"/>
  <c r="Z1011" i="5" s="1"/>
  <c r="AC1008" i="3"/>
  <c r="BH1008" i="3" s="1"/>
  <c r="CM1008" i="3" s="1"/>
  <c r="AA1011" i="5" s="1"/>
  <c r="AD1008" i="3"/>
  <c r="BI1008" i="3" s="1"/>
  <c r="CN1008" i="3" s="1"/>
  <c r="AB1011" i="5" s="1"/>
  <c r="AE1008" i="3"/>
  <c r="BJ1008" i="3" s="1"/>
  <c r="CO1008" i="3" s="1"/>
  <c r="AC1011" i="5" s="1"/>
  <c r="AF1008" i="3"/>
  <c r="BK1008" i="3" s="1"/>
  <c r="CP1008" i="3" s="1"/>
  <c r="AD1011" i="5" s="1"/>
  <c r="AG1008" i="3"/>
  <c r="BL1008" i="3" s="1"/>
  <c r="CQ1008" i="3" s="1"/>
  <c r="AE1011" i="5" s="1"/>
  <c r="AH1008" i="3"/>
  <c r="BM1008" i="3" s="1"/>
  <c r="CR1008" i="3" s="1"/>
  <c r="AF1011" i="5" s="1"/>
  <c r="AI1008" i="3"/>
  <c r="BN1008" i="3" s="1"/>
  <c r="CS1008" i="3" s="1"/>
  <c r="AG1011" i="5" s="1"/>
  <c r="AJ1008" i="3"/>
  <c r="BO1008" i="3" s="1"/>
  <c r="CT1008" i="3" s="1"/>
  <c r="AH1011" i="5" s="1"/>
  <c r="AK1008" i="3"/>
  <c r="BP1008" i="3" s="1"/>
  <c r="CU1008" i="3" s="1"/>
  <c r="AI1011" i="5" s="1"/>
  <c r="H1009" i="3"/>
  <c r="AM1009" i="3" s="1"/>
  <c r="BR1009" i="3" s="1"/>
  <c r="F1012" i="5" s="1"/>
  <c r="I1009" i="3"/>
  <c r="AN1009" i="3" s="1"/>
  <c r="BS1009" i="3" s="1"/>
  <c r="G1012" i="5" s="1"/>
  <c r="J1009" i="3"/>
  <c r="AO1009" i="3" s="1"/>
  <c r="BT1009" i="3" s="1"/>
  <c r="H1012" i="5" s="1"/>
  <c r="K1009" i="3"/>
  <c r="AP1009" i="3" s="1"/>
  <c r="BU1009" i="3" s="1"/>
  <c r="I1012" i="5" s="1"/>
  <c r="L1009" i="3"/>
  <c r="AQ1009" i="3" s="1"/>
  <c r="BV1009" i="3" s="1"/>
  <c r="J1012" i="5" s="1"/>
  <c r="M1009" i="3"/>
  <c r="AR1009" i="3" s="1"/>
  <c r="BW1009" i="3" s="1"/>
  <c r="K1012" i="5" s="1"/>
  <c r="N1009" i="3"/>
  <c r="AS1009" i="3" s="1"/>
  <c r="BX1009" i="3" s="1"/>
  <c r="L1012" i="5" s="1"/>
  <c r="O1009" i="3"/>
  <c r="AT1009" i="3" s="1"/>
  <c r="BY1009" i="3" s="1"/>
  <c r="M1012" i="5" s="1"/>
  <c r="P1009" i="3"/>
  <c r="AU1009" i="3" s="1"/>
  <c r="BZ1009" i="3" s="1"/>
  <c r="N1012" i="5" s="1"/>
  <c r="Q1009" i="3"/>
  <c r="AV1009" i="3" s="1"/>
  <c r="CA1009" i="3" s="1"/>
  <c r="O1012" i="5" s="1"/>
  <c r="R1009" i="3"/>
  <c r="AW1009" i="3" s="1"/>
  <c r="CB1009" i="3" s="1"/>
  <c r="P1012" i="5" s="1"/>
  <c r="S1009" i="3"/>
  <c r="AX1009" i="3" s="1"/>
  <c r="CC1009" i="3" s="1"/>
  <c r="Q1012" i="5" s="1"/>
  <c r="T1009" i="3"/>
  <c r="AY1009" i="3" s="1"/>
  <c r="CD1009" i="3" s="1"/>
  <c r="R1012" i="5" s="1"/>
  <c r="U1009" i="3"/>
  <c r="AZ1009" i="3" s="1"/>
  <c r="CE1009" i="3" s="1"/>
  <c r="S1012" i="5" s="1"/>
  <c r="V1009" i="3"/>
  <c r="BA1009" i="3" s="1"/>
  <c r="CF1009" i="3" s="1"/>
  <c r="T1012" i="5" s="1"/>
  <c r="W1009" i="3"/>
  <c r="BB1009" i="3" s="1"/>
  <c r="CG1009" i="3" s="1"/>
  <c r="U1012" i="5" s="1"/>
  <c r="X1009" i="3"/>
  <c r="BC1009" i="3" s="1"/>
  <c r="CH1009" i="3" s="1"/>
  <c r="V1012" i="5" s="1"/>
  <c r="Y1009" i="3"/>
  <c r="BD1009" i="3" s="1"/>
  <c r="CI1009" i="3" s="1"/>
  <c r="W1012" i="5" s="1"/>
  <c r="Z1009" i="3"/>
  <c r="BE1009" i="3" s="1"/>
  <c r="CJ1009" i="3" s="1"/>
  <c r="X1012" i="5" s="1"/>
  <c r="AA1009" i="3"/>
  <c r="BF1009" i="3" s="1"/>
  <c r="CK1009" i="3" s="1"/>
  <c r="Y1012" i="5" s="1"/>
  <c r="AB1009" i="3"/>
  <c r="BG1009" i="3" s="1"/>
  <c r="CL1009" i="3" s="1"/>
  <c r="Z1012" i="5" s="1"/>
  <c r="AC1009" i="3"/>
  <c r="BH1009" i="3" s="1"/>
  <c r="CM1009" i="3" s="1"/>
  <c r="AA1012" i="5" s="1"/>
  <c r="AD1009" i="3"/>
  <c r="BI1009" i="3" s="1"/>
  <c r="CN1009" i="3" s="1"/>
  <c r="AB1012" i="5" s="1"/>
  <c r="AE1009" i="3"/>
  <c r="BJ1009" i="3" s="1"/>
  <c r="CO1009" i="3" s="1"/>
  <c r="AC1012" i="5" s="1"/>
  <c r="AF1009" i="3"/>
  <c r="BK1009" i="3" s="1"/>
  <c r="CP1009" i="3" s="1"/>
  <c r="AD1012" i="5" s="1"/>
  <c r="AG1009" i="3"/>
  <c r="BL1009" i="3" s="1"/>
  <c r="CQ1009" i="3" s="1"/>
  <c r="AE1012" i="5" s="1"/>
  <c r="AH1009" i="3"/>
  <c r="BM1009" i="3" s="1"/>
  <c r="CR1009" i="3" s="1"/>
  <c r="AF1012" i="5" s="1"/>
  <c r="AI1009" i="3"/>
  <c r="BN1009" i="3" s="1"/>
  <c r="CS1009" i="3" s="1"/>
  <c r="AG1012" i="5" s="1"/>
  <c r="AJ1009" i="3"/>
  <c r="BO1009" i="3" s="1"/>
  <c r="CT1009" i="3" s="1"/>
  <c r="AH1012" i="5" s="1"/>
  <c r="AK1009" i="3"/>
  <c r="BP1009" i="3" s="1"/>
  <c r="CU1009" i="3" s="1"/>
  <c r="AI1012" i="5" s="1"/>
  <c r="H1010" i="3"/>
  <c r="AM1010" i="3" s="1"/>
  <c r="BR1010" i="3" s="1"/>
  <c r="F1013" i="5" s="1"/>
  <c r="I1010" i="3"/>
  <c r="AN1010" i="3" s="1"/>
  <c r="BS1010" i="3" s="1"/>
  <c r="G1013" i="5" s="1"/>
  <c r="J1010" i="3"/>
  <c r="AO1010" i="3" s="1"/>
  <c r="BT1010" i="3" s="1"/>
  <c r="H1013" i="5" s="1"/>
  <c r="K1010" i="3"/>
  <c r="AP1010" i="3" s="1"/>
  <c r="BU1010" i="3" s="1"/>
  <c r="I1013" i="5" s="1"/>
  <c r="L1010" i="3"/>
  <c r="AQ1010" i="3" s="1"/>
  <c r="BV1010" i="3" s="1"/>
  <c r="J1013" i="5" s="1"/>
  <c r="M1010" i="3"/>
  <c r="AR1010" i="3" s="1"/>
  <c r="BW1010" i="3" s="1"/>
  <c r="K1013" i="5" s="1"/>
  <c r="N1010" i="3"/>
  <c r="AS1010" i="3" s="1"/>
  <c r="BX1010" i="3" s="1"/>
  <c r="L1013" i="5" s="1"/>
  <c r="O1010" i="3"/>
  <c r="AT1010" i="3" s="1"/>
  <c r="BY1010" i="3" s="1"/>
  <c r="M1013" i="5" s="1"/>
  <c r="P1010" i="3"/>
  <c r="AU1010" i="3" s="1"/>
  <c r="BZ1010" i="3" s="1"/>
  <c r="N1013" i="5" s="1"/>
  <c r="Q1010" i="3"/>
  <c r="AV1010" i="3" s="1"/>
  <c r="CA1010" i="3" s="1"/>
  <c r="O1013" i="5" s="1"/>
  <c r="R1010" i="3"/>
  <c r="AW1010" i="3" s="1"/>
  <c r="CB1010" i="3" s="1"/>
  <c r="P1013" i="5" s="1"/>
  <c r="S1010" i="3"/>
  <c r="AX1010" i="3" s="1"/>
  <c r="CC1010" i="3" s="1"/>
  <c r="Q1013" i="5" s="1"/>
  <c r="T1010" i="3"/>
  <c r="AY1010" i="3" s="1"/>
  <c r="CD1010" i="3" s="1"/>
  <c r="R1013" i="5" s="1"/>
  <c r="U1010" i="3"/>
  <c r="AZ1010" i="3" s="1"/>
  <c r="CE1010" i="3" s="1"/>
  <c r="S1013" i="5" s="1"/>
  <c r="V1010" i="3"/>
  <c r="BA1010" i="3" s="1"/>
  <c r="CF1010" i="3" s="1"/>
  <c r="T1013" i="5" s="1"/>
  <c r="W1010" i="3"/>
  <c r="BB1010" i="3" s="1"/>
  <c r="CG1010" i="3" s="1"/>
  <c r="U1013" i="5" s="1"/>
  <c r="X1010" i="3"/>
  <c r="BC1010" i="3" s="1"/>
  <c r="CH1010" i="3" s="1"/>
  <c r="V1013" i="5" s="1"/>
  <c r="Y1010" i="3"/>
  <c r="BD1010" i="3" s="1"/>
  <c r="CI1010" i="3" s="1"/>
  <c r="W1013" i="5" s="1"/>
  <c r="Z1010" i="3"/>
  <c r="BE1010" i="3" s="1"/>
  <c r="CJ1010" i="3" s="1"/>
  <c r="X1013" i="5" s="1"/>
  <c r="AA1010" i="3"/>
  <c r="BF1010" i="3" s="1"/>
  <c r="CK1010" i="3" s="1"/>
  <c r="Y1013" i="5" s="1"/>
  <c r="AB1010" i="3"/>
  <c r="BG1010" i="3" s="1"/>
  <c r="CL1010" i="3" s="1"/>
  <c r="Z1013" i="5" s="1"/>
  <c r="AC1010" i="3"/>
  <c r="BH1010" i="3" s="1"/>
  <c r="CM1010" i="3" s="1"/>
  <c r="AA1013" i="5" s="1"/>
  <c r="AD1010" i="3"/>
  <c r="BI1010" i="3" s="1"/>
  <c r="CN1010" i="3" s="1"/>
  <c r="AB1013" i="5" s="1"/>
  <c r="AE1010" i="3"/>
  <c r="BJ1010" i="3" s="1"/>
  <c r="CO1010" i="3" s="1"/>
  <c r="AC1013" i="5" s="1"/>
  <c r="AF1010" i="3"/>
  <c r="BK1010" i="3" s="1"/>
  <c r="CP1010" i="3" s="1"/>
  <c r="AD1013" i="5" s="1"/>
  <c r="AG1010" i="3"/>
  <c r="BL1010" i="3" s="1"/>
  <c r="CQ1010" i="3" s="1"/>
  <c r="AE1013" i="5" s="1"/>
  <c r="AH1010" i="3"/>
  <c r="BM1010" i="3" s="1"/>
  <c r="CR1010" i="3" s="1"/>
  <c r="AF1013" i="5" s="1"/>
  <c r="AI1010" i="3"/>
  <c r="BN1010" i="3" s="1"/>
  <c r="CS1010" i="3" s="1"/>
  <c r="AG1013" i="5" s="1"/>
  <c r="AJ1010" i="3"/>
  <c r="BO1010" i="3" s="1"/>
  <c r="CT1010" i="3" s="1"/>
  <c r="AH1013" i="5" s="1"/>
  <c r="AK1010" i="3"/>
  <c r="BP1010" i="3" s="1"/>
  <c r="CU1010" i="3" s="1"/>
  <c r="AI1013" i="5" s="1"/>
  <c r="H1011" i="3"/>
  <c r="AM1011" i="3" s="1"/>
  <c r="BR1011" i="3" s="1"/>
  <c r="F1014" i="5" s="1"/>
  <c r="I1011" i="3"/>
  <c r="AN1011" i="3" s="1"/>
  <c r="BS1011" i="3" s="1"/>
  <c r="G1014" i="5" s="1"/>
  <c r="J1011" i="3"/>
  <c r="AO1011" i="3" s="1"/>
  <c r="BT1011" i="3" s="1"/>
  <c r="H1014" i="5" s="1"/>
  <c r="K1011" i="3"/>
  <c r="AP1011" i="3" s="1"/>
  <c r="BU1011" i="3" s="1"/>
  <c r="I1014" i="5" s="1"/>
  <c r="L1011" i="3"/>
  <c r="AQ1011" i="3" s="1"/>
  <c r="BV1011" i="3" s="1"/>
  <c r="J1014" i="5" s="1"/>
  <c r="M1011" i="3"/>
  <c r="AR1011" i="3" s="1"/>
  <c r="BW1011" i="3" s="1"/>
  <c r="K1014" i="5" s="1"/>
  <c r="N1011" i="3"/>
  <c r="AS1011" i="3" s="1"/>
  <c r="BX1011" i="3" s="1"/>
  <c r="L1014" i="5" s="1"/>
  <c r="O1011" i="3"/>
  <c r="AT1011" i="3" s="1"/>
  <c r="BY1011" i="3" s="1"/>
  <c r="M1014" i="5" s="1"/>
  <c r="P1011" i="3"/>
  <c r="AU1011" i="3" s="1"/>
  <c r="BZ1011" i="3" s="1"/>
  <c r="N1014" i="5" s="1"/>
  <c r="Q1011" i="3"/>
  <c r="AV1011" i="3" s="1"/>
  <c r="CA1011" i="3" s="1"/>
  <c r="O1014" i="5" s="1"/>
  <c r="R1011" i="3"/>
  <c r="AW1011" i="3" s="1"/>
  <c r="CB1011" i="3" s="1"/>
  <c r="P1014" i="5" s="1"/>
  <c r="S1011" i="3"/>
  <c r="AX1011" i="3" s="1"/>
  <c r="CC1011" i="3" s="1"/>
  <c r="Q1014" i="5" s="1"/>
  <c r="T1011" i="3"/>
  <c r="AY1011" i="3" s="1"/>
  <c r="CD1011" i="3" s="1"/>
  <c r="R1014" i="5" s="1"/>
  <c r="U1011" i="3"/>
  <c r="AZ1011" i="3" s="1"/>
  <c r="CE1011" i="3" s="1"/>
  <c r="S1014" i="5" s="1"/>
  <c r="V1011" i="3"/>
  <c r="BA1011" i="3" s="1"/>
  <c r="CF1011" i="3" s="1"/>
  <c r="T1014" i="5" s="1"/>
  <c r="W1011" i="3"/>
  <c r="BB1011" i="3" s="1"/>
  <c r="CG1011" i="3" s="1"/>
  <c r="U1014" i="5" s="1"/>
  <c r="X1011" i="3"/>
  <c r="BC1011" i="3" s="1"/>
  <c r="CH1011" i="3" s="1"/>
  <c r="V1014" i="5" s="1"/>
  <c r="Y1011" i="3"/>
  <c r="BD1011" i="3" s="1"/>
  <c r="CI1011" i="3" s="1"/>
  <c r="W1014" i="5" s="1"/>
  <c r="Z1011" i="3"/>
  <c r="BE1011" i="3" s="1"/>
  <c r="CJ1011" i="3" s="1"/>
  <c r="X1014" i="5" s="1"/>
  <c r="AA1011" i="3"/>
  <c r="BF1011" i="3" s="1"/>
  <c r="CK1011" i="3" s="1"/>
  <c r="Y1014" i="5" s="1"/>
  <c r="AB1011" i="3"/>
  <c r="BG1011" i="3" s="1"/>
  <c r="CL1011" i="3" s="1"/>
  <c r="Z1014" i="5" s="1"/>
  <c r="AC1011" i="3"/>
  <c r="BH1011" i="3" s="1"/>
  <c r="CM1011" i="3" s="1"/>
  <c r="AA1014" i="5" s="1"/>
  <c r="AD1011" i="3"/>
  <c r="BI1011" i="3" s="1"/>
  <c r="CN1011" i="3" s="1"/>
  <c r="AB1014" i="5" s="1"/>
  <c r="AE1011" i="3"/>
  <c r="BJ1011" i="3" s="1"/>
  <c r="CO1011" i="3" s="1"/>
  <c r="AC1014" i="5" s="1"/>
  <c r="AF1011" i="3"/>
  <c r="BK1011" i="3" s="1"/>
  <c r="CP1011" i="3" s="1"/>
  <c r="AD1014" i="5" s="1"/>
  <c r="AG1011" i="3"/>
  <c r="BL1011" i="3" s="1"/>
  <c r="CQ1011" i="3" s="1"/>
  <c r="AE1014" i="5" s="1"/>
  <c r="AH1011" i="3"/>
  <c r="BM1011" i="3" s="1"/>
  <c r="CR1011" i="3" s="1"/>
  <c r="AF1014" i="5" s="1"/>
  <c r="AI1011" i="3"/>
  <c r="BN1011" i="3" s="1"/>
  <c r="CS1011" i="3" s="1"/>
  <c r="AG1014" i="5" s="1"/>
  <c r="AJ1011" i="3"/>
  <c r="BO1011" i="3" s="1"/>
  <c r="CT1011" i="3" s="1"/>
  <c r="AH1014" i="5" s="1"/>
  <c r="AK1011" i="3"/>
  <c r="BP1011" i="3" s="1"/>
  <c r="CU1011" i="3" s="1"/>
  <c r="AI1014" i="5" s="1"/>
  <c r="H1012" i="3"/>
  <c r="AM1012" i="3" s="1"/>
  <c r="BR1012" i="3" s="1"/>
  <c r="F1015" i="5" s="1"/>
  <c r="I1012" i="3"/>
  <c r="AN1012" i="3" s="1"/>
  <c r="BS1012" i="3" s="1"/>
  <c r="G1015" i="5" s="1"/>
  <c r="J1012" i="3"/>
  <c r="AO1012" i="3" s="1"/>
  <c r="BT1012" i="3" s="1"/>
  <c r="H1015" i="5" s="1"/>
  <c r="K1012" i="3"/>
  <c r="AP1012" i="3" s="1"/>
  <c r="BU1012" i="3" s="1"/>
  <c r="I1015" i="5" s="1"/>
  <c r="L1012" i="3"/>
  <c r="AQ1012" i="3" s="1"/>
  <c r="BV1012" i="3" s="1"/>
  <c r="J1015" i="5" s="1"/>
  <c r="M1012" i="3"/>
  <c r="AR1012" i="3" s="1"/>
  <c r="BW1012" i="3" s="1"/>
  <c r="K1015" i="5" s="1"/>
  <c r="N1012" i="3"/>
  <c r="AS1012" i="3" s="1"/>
  <c r="BX1012" i="3" s="1"/>
  <c r="L1015" i="5" s="1"/>
  <c r="O1012" i="3"/>
  <c r="AT1012" i="3" s="1"/>
  <c r="BY1012" i="3" s="1"/>
  <c r="M1015" i="5" s="1"/>
  <c r="P1012" i="3"/>
  <c r="AU1012" i="3" s="1"/>
  <c r="BZ1012" i="3" s="1"/>
  <c r="N1015" i="5" s="1"/>
  <c r="Q1012" i="3"/>
  <c r="AV1012" i="3" s="1"/>
  <c r="CA1012" i="3" s="1"/>
  <c r="O1015" i="5" s="1"/>
  <c r="R1012" i="3"/>
  <c r="AW1012" i="3" s="1"/>
  <c r="CB1012" i="3" s="1"/>
  <c r="P1015" i="5" s="1"/>
  <c r="S1012" i="3"/>
  <c r="AX1012" i="3" s="1"/>
  <c r="CC1012" i="3" s="1"/>
  <c r="Q1015" i="5" s="1"/>
  <c r="T1012" i="3"/>
  <c r="AY1012" i="3" s="1"/>
  <c r="CD1012" i="3" s="1"/>
  <c r="R1015" i="5" s="1"/>
  <c r="U1012" i="3"/>
  <c r="AZ1012" i="3" s="1"/>
  <c r="CE1012" i="3" s="1"/>
  <c r="S1015" i="5" s="1"/>
  <c r="V1012" i="3"/>
  <c r="BA1012" i="3" s="1"/>
  <c r="CF1012" i="3" s="1"/>
  <c r="T1015" i="5" s="1"/>
  <c r="W1012" i="3"/>
  <c r="BB1012" i="3" s="1"/>
  <c r="CG1012" i="3" s="1"/>
  <c r="U1015" i="5" s="1"/>
  <c r="X1012" i="3"/>
  <c r="BC1012" i="3" s="1"/>
  <c r="CH1012" i="3" s="1"/>
  <c r="V1015" i="5" s="1"/>
  <c r="Y1012" i="3"/>
  <c r="BD1012" i="3" s="1"/>
  <c r="CI1012" i="3" s="1"/>
  <c r="W1015" i="5" s="1"/>
  <c r="Z1012" i="3"/>
  <c r="BE1012" i="3" s="1"/>
  <c r="CJ1012" i="3" s="1"/>
  <c r="X1015" i="5" s="1"/>
  <c r="AA1012" i="3"/>
  <c r="BF1012" i="3" s="1"/>
  <c r="CK1012" i="3" s="1"/>
  <c r="Y1015" i="5" s="1"/>
  <c r="AB1012" i="3"/>
  <c r="BG1012" i="3" s="1"/>
  <c r="CL1012" i="3" s="1"/>
  <c r="Z1015" i="5" s="1"/>
  <c r="AC1012" i="3"/>
  <c r="BH1012" i="3" s="1"/>
  <c r="CM1012" i="3" s="1"/>
  <c r="AA1015" i="5" s="1"/>
  <c r="AD1012" i="3"/>
  <c r="BI1012" i="3" s="1"/>
  <c r="CN1012" i="3" s="1"/>
  <c r="AB1015" i="5" s="1"/>
  <c r="AE1012" i="3"/>
  <c r="BJ1012" i="3" s="1"/>
  <c r="CO1012" i="3" s="1"/>
  <c r="AC1015" i="5" s="1"/>
  <c r="AF1012" i="3"/>
  <c r="BK1012" i="3" s="1"/>
  <c r="CP1012" i="3" s="1"/>
  <c r="AD1015" i="5" s="1"/>
  <c r="AG1012" i="3"/>
  <c r="BL1012" i="3" s="1"/>
  <c r="CQ1012" i="3" s="1"/>
  <c r="AE1015" i="5" s="1"/>
  <c r="AH1012" i="3"/>
  <c r="BM1012" i="3" s="1"/>
  <c r="CR1012" i="3" s="1"/>
  <c r="AF1015" i="5" s="1"/>
  <c r="AI1012" i="3"/>
  <c r="BN1012" i="3" s="1"/>
  <c r="CS1012" i="3" s="1"/>
  <c r="AG1015" i="5" s="1"/>
  <c r="AJ1012" i="3"/>
  <c r="BO1012" i="3" s="1"/>
  <c r="CT1012" i="3" s="1"/>
  <c r="AH1015" i="5" s="1"/>
  <c r="AK1012" i="3"/>
  <c r="BP1012" i="3" s="1"/>
  <c r="CU1012" i="3" s="1"/>
  <c r="AI1015" i="5" s="1"/>
  <c r="H1013" i="3"/>
  <c r="AM1013" i="3" s="1"/>
  <c r="BR1013" i="3" s="1"/>
  <c r="F1016" i="5" s="1"/>
  <c r="I1013" i="3"/>
  <c r="AN1013" i="3" s="1"/>
  <c r="BS1013" i="3" s="1"/>
  <c r="G1016" i="5" s="1"/>
  <c r="J1013" i="3"/>
  <c r="AO1013" i="3" s="1"/>
  <c r="BT1013" i="3" s="1"/>
  <c r="H1016" i="5" s="1"/>
  <c r="K1013" i="3"/>
  <c r="AP1013" i="3" s="1"/>
  <c r="BU1013" i="3" s="1"/>
  <c r="I1016" i="5" s="1"/>
  <c r="L1013" i="3"/>
  <c r="AQ1013" i="3" s="1"/>
  <c r="BV1013" i="3" s="1"/>
  <c r="J1016" i="5" s="1"/>
  <c r="M1013" i="3"/>
  <c r="AR1013" i="3" s="1"/>
  <c r="BW1013" i="3" s="1"/>
  <c r="K1016" i="5" s="1"/>
  <c r="N1013" i="3"/>
  <c r="AS1013" i="3" s="1"/>
  <c r="BX1013" i="3" s="1"/>
  <c r="L1016" i="5" s="1"/>
  <c r="O1013" i="3"/>
  <c r="AT1013" i="3" s="1"/>
  <c r="BY1013" i="3" s="1"/>
  <c r="M1016" i="5" s="1"/>
  <c r="P1013" i="3"/>
  <c r="AU1013" i="3" s="1"/>
  <c r="BZ1013" i="3" s="1"/>
  <c r="N1016" i="5" s="1"/>
  <c r="Q1013" i="3"/>
  <c r="AV1013" i="3" s="1"/>
  <c r="CA1013" i="3" s="1"/>
  <c r="O1016" i="5" s="1"/>
  <c r="R1013" i="3"/>
  <c r="AW1013" i="3" s="1"/>
  <c r="CB1013" i="3" s="1"/>
  <c r="P1016" i="5" s="1"/>
  <c r="S1013" i="3"/>
  <c r="AX1013" i="3" s="1"/>
  <c r="CC1013" i="3" s="1"/>
  <c r="Q1016" i="5" s="1"/>
  <c r="T1013" i="3"/>
  <c r="AY1013" i="3" s="1"/>
  <c r="CD1013" i="3" s="1"/>
  <c r="R1016" i="5" s="1"/>
  <c r="U1013" i="3"/>
  <c r="AZ1013" i="3" s="1"/>
  <c r="CE1013" i="3" s="1"/>
  <c r="S1016" i="5" s="1"/>
  <c r="V1013" i="3"/>
  <c r="BA1013" i="3" s="1"/>
  <c r="CF1013" i="3" s="1"/>
  <c r="T1016" i="5" s="1"/>
  <c r="W1013" i="3"/>
  <c r="BB1013" i="3" s="1"/>
  <c r="CG1013" i="3" s="1"/>
  <c r="U1016" i="5" s="1"/>
  <c r="X1013" i="3"/>
  <c r="BC1013" i="3" s="1"/>
  <c r="CH1013" i="3" s="1"/>
  <c r="V1016" i="5" s="1"/>
  <c r="Y1013" i="3"/>
  <c r="BD1013" i="3" s="1"/>
  <c r="CI1013" i="3" s="1"/>
  <c r="W1016" i="5" s="1"/>
  <c r="Z1013" i="3"/>
  <c r="BE1013" i="3" s="1"/>
  <c r="CJ1013" i="3" s="1"/>
  <c r="X1016" i="5" s="1"/>
  <c r="AA1013" i="3"/>
  <c r="BF1013" i="3" s="1"/>
  <c r="CK1013" i="3" s="1"/>
  <c r="Y1016" i="5" s="1"/>
  <c r="AB1013" i="3"/>
  <c r="BG1013" i="3" s="1"/>
  <c r="CL1013" i="3" s="1"/>
  <c r="Z1016" i="5" s="1"/>
  <c r="AC1013" i="3"/>
  <c r="BH1013" i="3" s="1"/>
  <c r="CM1013" i="3" s="1"/>
  <c r="AA1016" i="5" s="1"/>
  <c r="AD1013" i="3"/>
  <c r="BI1013" i="3" s="1"/>
  <c r="CN1013" i="3" s="1"/>
  <c r="AB1016" i="5" s="1"/>
  <c r="AE1013" i="3"/>
  <c r="BJ1013" i="3" s="1"/>
  <c r="CO1013" i="3" s="1"/>
  <c r="AC1016" i="5" s="1"/>
  <c r="AF1013" i="3"/>
  <c r="BK1013" i="3" s="1"/>
  <c r="CP1013" i="3" s="1"/>
  <c r="AD1016" i="5" s="1"/>
  <c r="AG1013" i="3"/>
  <c r="BL1013" i="3" s="1"/>
  <c r="CQ1013" i="3" s="1"/>
  <c r="AE1016" i="5" s="1"/>
  <c r="AH1013" i="3"/>
  <c r="BM1013" i="3" s="1"/>
  <c r="CR1013" i="3" s="1"/>
  <c r="AF1016" i="5" s="1"/>
  <c r="AI1013" i="3"/>
  <c r="BN1013" i="3" s="1"/>
  <c r="CS1013" i="3" s="1"/>
  <c r="AG1016" i="5" s="1"/>
  <c r="AJ1013" i="3"/>
  <c r="BO1013" i="3" s="1"/>
  <c r="CT1013" i="3" s="1"/>
  <c r="AH1016" i="5" s="1"/>
  <c r="AK1013" i="3"/>
  <c r="BP1013" i="3" s="1"/>
  <c r="CU1013" i="3" s="1"/>
  <c r="AI1016" i="5" s="1"/>
  <c r="H1014" i="3"/>
  <c r="AM1014" i="3" s="1"/>
  <c r="BR1014" i="3" s="1"/>
  <c r="F1017" i="5" s="1"/>
  <c r="I1014" i="3"/>
  <c r="AN1014" i="3" s="1"/>
  <c r="BS1014" i="3" s="1"/>
  <c r="G1017" i="5" s="1"/>
  <c r="J1014" i="3"/>
  <c r="AO1014" i="3" s="1"/>
  <c r="BT1014" i="3" s="1"/>
  <c r="H1017" i="5" s="1"/>
  <c r="K1014" i="3"/>
  <c r="AP1014" i="3" s="1"/>
  <c r="BU1014" i="3" s="1"/>
  <c r="I1017" i="5" s="1"/>
  <c r="L1014" i="3"/>
  <c r="AQ1014" i="3" s="1"/>
  <c r="BV1014" i="3" s="1"/>
  <c r="J1017" i="5" s="1"/>
  <c r="M1014" i="3"/>
  <c r="AR1014" i="3" s="1"/>
  <c r="BW1014" i="3" s="1"/>
  <c r="K1017" i="5" s="1"/>
  <c r="N1014" i="3"/>
  <c r="AS1014" i="3" s="1"/>
  <c r="BX1014" i="3" s="1"/>
  <c r="L1017" i="5" s="1"/>
  <c r="O1014" i="3"/>
  <c r="AT1014" i="3" s="1"/>
  <c r="BY1014" i="3" s="1"/>
  <c r="M1017" i="5" s="1"/>
  <c r="P1014" i="3"/>
  <c r="AU1014" i="3" s="1"/>
  <c r="BZ1014" i="3" s="1"/>
  <c r="N1017" i="5" s="1"/>
  <c r="Q1014" i="3"/>
  <c r="AV1014" i="3" s="1"/>
  <c r="CA1014" i="3" s="1"/>
  <c r="O1017" i="5" s="1"/>
  <c r="R1014" i="3"/>
  <c r="AW1014" i="3" s="1"/>
  <c r="CB1014" i="3" s="1"/>
  <c r="P1017" i="5" s="1"/>
  <c r="S1014" i="3"/>
  <c r="AX1014" i="3" s="1"/>
  <c r="CC1014" i="3" s="1"/>
  <c r="Q1017" i="5" s="1"/>
  <c r="T1014" i="3"/>
  <c r="AY1014" i="3" s="1"/>
  <c r="CD1014" i="3" s="1"/>
  <c r="R1017" i="5" s="1"/>
  <c r="U1014" i="3"/>
  <c r="AZ1014" i="3" s="1"/>
  <c r="CE1014" i="3" s="1"/>
  <c r="S1017" i="5" s="1"/>
  <c r="V1014" i="3"/>
  <c r="BA1014" i="3" s="1"/>
  <c r="CF1014" i="3" s="1"/>
  <c r="T1017" i="5" s="1"/>
  <c r="W1014" i="3"/>
  <c r="BB1014" i="3" s="1"/>
  <c r="CG1014" i="3" s="1"/>
  <c r="U1017" i="5" s="1"/>
  <c r="X1014" i="3"/>
  <c r="BC1014" i="3" s="1"/>
  <c r="CH1014" i="3" s="1"/>
  <c r="V1017" i="5" s="1"/>
  <c r="Y1014" i="3"/>
  <c r="BD1014" i="3" s="1"/>
  <c r="CI1014" i="3" s="1"/>
  <c r="W1017" i="5" s="1"/>
  <c r="Z1014" i="3"/>
  <c r="BE1014" i="3" s="1"/>
  <c r="CJ1014" i="3" s="1"/>
  <c r="X1017" i="5" s="1"/>
  <c r="AA1014" i="3"/>
  <c r="BF1014" i="3" s="1"/>
  <c r="CK1014" i="3" s="1"/>
  <c r="Y1017" i="5" s="1"/>
  <c r="AB1014" i="3"/>
  <c r="BG1014" i="3" s="1"/>
  <c r="CL1014" i="3" s="1"/>
  <c r="Z1017" i="5" s="1"/>
  <c r="AC1014" i="3"/>
  <c r="BH1014" i="3" s="1"/>
  <c r="CM1014" i="3" s="1"/>
  <c r="AA1017" i="5" s="1"/>
  <c r="AD1014" i="3"/>
  <c r="BI1014" i="3" s="1"/>
  <c r="CN1014" i="3" s="1"/>
  <c r="AB1017" i="5" s="1"/>
  <c r="AE1014" i="3"/>
  <c r="BJ1014" i="3" s="1"/>
  <c r="CO1014" i="3" s="1"/>
  <c r="AC1017" i="5" s="1"/>
  <c r="AF1014" i="3"/>
  <c r="BK1014" i="3" s="1"/>
  <c r="CP1014" i="3" s="1"/>
  <c r="AD1017" i="5" s="1"/>
  <c r="AG1014" i="3"/>
  <c r="BL1014" i="3" s="1"/>
  <c r="CQ1014" i="3" s="1"/>
  <c r="AE1017" i="5" s="1"/>
  <c r="AH1014" i="3"/>
  <c r="BM1014" i="3" s="1"/>
  <c r="CR1014" i="3" s="1"/>
  <c r="AF1017" i="5" s="1"/>
  <c r="AI1014" i="3"/>
  <c r="BN1014" i="3" s="1"/>
  <c r="CS1014" i="3" s="1"/>
  <c r="AG1017" i="5" s="1"/>
  <c r="AJ1014" i="3"/>
  <c r="BO1014" i="3" s="1"/>
  <c r="CT1014" i="3" s="1"/>
  <c r="AH1017" i="5" s="1"/>
  <c r="AK1014" i="3"/>
  <c r="BP1014" i="3" s="1"/>
  <c r="CU1014" i="3" s="1"/>
  <c r="AI1017" i="5" s="1"/>
  <c r="H1015" i="3"/>
  <c r="AM1015" i="3" s="1"/>
  <c r="BR1015" i="3" s="1"/>
  <c r="F1018" i="5" s="1"/>
  <c r="I1015" i="3"/>
  <c r="AN1015" i="3" s="1"/>
  <c r="BS1015" i="3" s="1"/>
  <c r="G1018" i="5" s="1"/>
  <c r="J1015" i="3"/>
  <c r="AO1015" i="3" s="1"/>
  <c r="BT1015" i="3" s="1"/>
  <c r="H1018" i="5" s="1"/>
  <c r="K1015" i="3"/>
  <c r="AP1015" i="3" s="1"/>
  <c r="BU1015" i="3" s="1"/>
  <c r="I1018" i="5" s="1"/>
  <c r="L1015" i="3"/>
  <c r="AQ1015" i="3" s="1"/>
  <c r="BV1015" i="3" s="1"/>
  <c r="J1018" i="5" s="1"/>
  <c r="M1015" i="3"/>
  <c r="AR1015" i="3" s="1"/>
  <c r="BW1015" i="3" s="1"/>
  <c r="K1018" i="5" s="1"/>
  <c r="N1015" i="3"/>
  <c r="AS1015" i="3" s="1"/>
  <c r="BX1015" i="3" s="1"/>
  <c r="L1018" i="5" s="1"/>
  <c r="O1015" i="3"/>
  <c r="AT1015" i="3" s="1"/>
  <c r="BY1015" i="3" s="1"/>
  <c r="M1018" i="5" s="1"/>
  <c r="P1015" i="3"/>
  <c r="AU1015" i="3" s="1"/>
  <c r="BZ1015" i="3" s="1"/>
  <c r="N1018" i="5" s="1"/>
  <c r="Q1015" i="3"/>
  <c r="AV1015" i="3" s="1"/>
  <c r="CA1015" i="3" s="1"/>
  <c r="O1018" i="5" s="1"/>
  <c r="R1015" i="3"/>
  <c r="AW1015" i="3" s="1"/>
  <c r="CB1015" i="3" s="1"/>
  <c r="P1018" i="5" s="1"/>
  <c r="S1015" i="3"/>
  <c r="AX1015" i="3" s="1"/>
  <c r="CC1015" i="3" s="1"/>
  <c r="Q1018" i="5" s="1"/>
  <c r="T1015" i="3"/>
  <c r="AY1015" i="3" s="1"/>
  <c r="CD1015" i="3" s="1"/>
  <c r="R1018" i="5" s="1"/>
  <c r="U1015" i="3"/>
  <c r="AZ1015" i="3" s="1"/>
  <c r="CE1015" i="3" s="1"/>
  <c r="S1018" i="5" s="1"/>
  <c r="V1015" i="3"/>
  <c r="BA1015" i="3" s="1"/>
  <c r="CF1015" i="3" s="1"/>
  <c r="T1018" i="5" s="1"/>
  <c r="W1015" i="3"/>
  <c r="BB1015" i="3" s="1"/>
  <c r="CG1015" i="3" s="1"/>
  <c r="U1018" i="5" s="1"/>
  <c r="X1015" i="3"/>
  <c r="BC1015" i="3" s="1"/>
  <c r="CH1015" i="3" s="1"/>
  <c r="V1018" i="5" s="1"/>
  <c r="Y1015" i="3"/>
  <c r="BD1015" i="3" s="1"/>
  <c r="CI1015" i="3" s="1"/>
  <c r="W1018" i="5" s="1"/>
  <c r="Z1015" i="3"/>
  <c r="BE1015" i="3" s="1"/>
  <c r="CJ1015" i="3" s="1"/>
  <c r="X1018" i="5" s="1"/>
  <c r="AA1015" i="3"/>
  <c r="BF1015" i="3" s="1"/>
  <c r="CK1015" i="3" s="1"/>
  <c r="Y1018" i="5" s="1"/>
  <c r="AB1015" i="3"/>
  <c r="BG1015" i="3" s="1"/>
  <c r="CL1015" i="3" s="1"/>
  <c r="Z1018" i="5" s="1"/>
  <c r="AC1015" i="3"/>
  <c r="BH1015" i="3" s="1"/>
  <c r="CM1015" i="3" s="1"/>
  <c r="AA1018" i="5" s="1"/>
  <c r="AD1015" i="3"/>
  <c r="BI1015" i="3" s="1"/>
  <c r="CN1015" i="3" s="1"/>
  <c r="AB1018" i="5" s="1"/>
  <c r="AE1015" i="3"/>
  <c r="BJ1015" i="3" s="1"/>
  <c r="CO1015" i="3" s="1"/>
  <c r="AC1018" i="5" s="1"/>
  <c r="AF1015" i="3"/>
  <c r="BK1015" i="3" s="1"/>
  <c r="CP1015" i="3" s="1"/>
  <c r="AD1018" i="5" s="1"/>
  <c r="AG1015" i="3"/>
  <c r="BL1015" i="3" s="1"/>
  <c r="CQ1015" i="3" s="1"/>
  <c r="AE1018" i="5" s="1"/>
  <c r="AH1015" i="3"/>
  <c r="BM1015" i="3" s="1"/>
  <c r="CR1015" i="3" s="1"/>
  <c r="AF1018" i="5" s="1"/>
  <c r="AI1015" i="3"/>
  <c r="BN1015" i="3" s="1"/>
  <c r="CS1015" i="3" s="1"/>
  <c r="AG1018" i="5" s="1"/>
  <c r="AJ1015" i="3"/>
  <c r="BO1015" i="3" s="1"/>
  <c r="CT1015" i="3" s="1"/>
  <c r="AH1018" i="5" s="1"/>
  <c r="AK1015" i="3"/>
  <c r="BP1015" i="3" s="1"/>
  <c r="CU1015" i="3" s="1"/>
  <c r="AI1018" i="5" s="1"/>
  <c r="H1016" i="3"/>
  <c r="AM1016" i="3" s="1"/>
  <c r="BR1016" i="3" s="1"/>
  <c r="F1019" i="5" s="1"/>
  <c r="I1016" i="3"/>
  <c r="AN1016" i="3" s="1"/>
  <c r="BS1016" i="3" s="1"/>
  <c r="G1019" i="5" s="1"/>
  <c r="J1016" i="3"/>
  <c r="AO1016" i="3" s="1"/>
  <c r="BT1016" i="3" s="1"/>
  <c r="H1019" i="5" s="1"/>
  <c r="K1016" i="3"/>
  <c r="AP1016" i="3" s="1"/>
  <c r="BU1016" i="3" s="1"/>
  <c r="I1019" i="5" s="1"/>
  <c r="L1016" i="3"/>
  <c r="AQ1016" i="3" s="1"/>
  <c r="BV1016" i="3" s="1"/>
  <c r="J1019" i="5" s="1"/>
  <c r="M1016" i="3"/>
  <c r="AR1016" i="3" s="1"/>
  <c r="BW1016" i="3" s="1"/>
  <c r="K1019" i="5" s="1"/>
  <c r="N1016" i="3"/>
  <c r="AS1016" i="3" s="1"/>
  <c r="BX1016" i="3" s="1"/>
  <c r="L1019" i="5" s="1"/>
  <c r="O1016" i="3"/>
  <c r="AT1016" i="3" s="1"/>
  <c r="BY1016" i="3" s="1"/>
  <c r="M1019" i="5" s="1"/>
  <c r="P1016" i="3"/>
  <c r="AU1016" i="3" s="1"/>
  <c r="BZ1016" i="3" s="1"/>
  <c r="N1019" i="5" s="1"/>
  <c r="Q1016" i="3"/>
  <c r="AV1016" i="3" s="1"/>
  <c r="CA1016" i="3" s="1"/>
  <c r="O1019" i="5" s="1"/>
  <c r="R1016" i="3"/>
  <c r="AW1016" i="3" s="1"/>
  <c r="CB1016" i="3" s="1"/>
  <c r="P1019" i="5" s="1"/>
  <c r="S1016" i="3"/>
  <c r="AX1016" i="3" s="1"/>
  <c r="CC1016" i="3" s="1"/>
  <c r="Q1019" i="5" s="1"/>
  <c r="T1016" i="3"/>
  <c r="AY1016" i="3" s="1"/>
  <c r="CD1016" i="3" s="1"/>
  <c r="R1019" i="5" s="1"/>
  <c r="U1016" i="3"/>
  <c r="AZ1016" i="3" s="1"/>
  <c r="CE1016" i="3" s="1"/>
  <c r="S1019" i="5" s="1"/>
  <c r="V1016" i="3"/>
  <c r="BA1016" i="3" s="1"/>
  <c r="CF1016" i="3" s="1"/>
  <c r="T1019" i="5" s="1"/>
  <c r="W1016" i="3"/>
  <c r="BB1016" i="3" s="1"/>
  <c r="CG1016" i="3" s="1"/>
  <c r="U1019" i="5" s="1"/>
  <c r="X1016" i="3"/>
  <c r="BC1016" i="3" s="1"/>
  <c r="CH1016" i="3" s="1"/>
  <c r="V1019" i="5" s="1"/>
  <c r="Y1016" i="3"/>
  <c r="BD1016" i="3" s="1"/>
  <c r="CI1016" i="3" s="1"/>
  <c r="W1019" i="5" s="1"/>
  <c r="Z1016" i="3"/>
  <c r="BE1016" i="3" s="1"/>
  <c r="CJ1016" i="3" s="1"/>
  <c r="X1019" i="5" s="1"/>
  <c r="AA1016" i="3"/>
  <c r="BF1016" i="3" s="1"/>
  <c r="CK1016" i="3" s="1"/>
  <c r="Y1019" i="5" s="1"/>
  <c r="AB1016" i="3"/>
  <c r="BG1016" i="3" s="1"/>
  <c r="CL1016" i="3" s="1"/>
  <c r="Z1019" i="5" s="1"/>
  <c r="AC1016" i="3"/>
  <c r="BH1016" i="3" s="1"/>
  <c r="CM1016" i="3" s="1"/>
  <c r="AA1019" i="5" s="1"/>
  <c r="AD1016" i="3"/>
  <c r="BI1016" i="3" s="1"/>
  <c r="CN1016" i="3" s="1"/>
  <c r="AB1019" i="5" s="1"/>
  <c r="AE1016" i="3"/>
  <c r="BJ1016" i="3" s="1"/>
  <c r="CO1016" i="3" s="1"/>
  <c r="AC1019" i="5" s="1"/>
  <c r="AF1016" i="3"/>
  <c r="BK1016" i="3" s="1"/>
  <c r="CP1016" i="3" s="1"/>
  <c r="AD1019" i="5" s="1"/>
  <c r="AG1016" i="3"/>
  <c r="BL1016" i="3" s="1"/>
  <c r="CQ1016" i="3" s="1"/>
  <c r="AE1019" i="5" s="1"/>
  <c r="AH1016" i="3"/>
  <c r="BM1016" i="3" s="1"/>
  <c r="CR1016" i="3" s="1"/>
  <c r="AF1019" i="5" s="1"/>
  <c r="AI1016" i="3"/>
  <c r="BN1016" i="3" s="1"/>
  <c r="CS1016" i="3" s="1"/>
  <c r="AG1019" i="5" s="1"/>
  <c r="AJ1016" i="3"/>
  <c r="BO1016" i="3" s="1"/>
  <c r="CT1016" i="3" s="1"/>
  <c r="AH1019" i="5" s="1"/>
  <c r="AK1016" i="3"/>
  <c r="BP1016" i="3" s="1"/>
  <c r="CU1016" i="3" s="1"/>
  <c r="AI1019" i="5" s="1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BJ17" i="3" s="1"/>
  <c r="AF17" i="3"/>
  <c r="AG17" i="3"/>
  <c r="AH17" i="3"/>
  <c r="AI17" i="3"/>
  <c r="AJ17" i="3"/>
  <c r="AK17" i="3"/>
  <c r="H17" i="3"/>
  <c r="E7" i="3"/>
  <c r="E8" i="3"/>
  <c r="E9" i="3"/>
  <c r="E10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H14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H13" i="3"/>
  <c r="BD17" i="3" l="1"/>
  <c r="CI17" i="3" s="1"/>
  <c r="W20" i="5" s="1"/>
  <c r="BK17" i="3"/>
  <c r="CP17" i="3" s="1"/>
  <c r="AD20" i="5" s="1"/>
  <c r="BC17" i="3"/>
  <c r="CH17" i="3" s="1"/>
  <c r="V20" i="5" s="1"/>
  <c r="AU17" i="3"/>
  <c r="BZ17" i="3" s="1"/>
  <c r="N20" i="5" s="1"/>
  <c r="CO17" i="3"/>
  <c r="AC20" i="5" s="1"/>
  <c r="BB17" i="3"/>
  <c r="CG17" i="3" s="1"/>
  <c r="U20" i="5" s="1"/>
  <c r="AT17" i="3"/>
  <c r="BY17" i="3" s="1"/>
  <c r="M20" i="5" s="1"/>
  <c r="AM17" i="3"/>
  <c r="BR17" i="3" s="1"/>
  <c r="F20" i="5" s="1"/>
  <c r="BI17" i="3"/>
  <c r="CN17" i="3" s="1"/>
  <c r="AB20" i="5" s="1"/>
  <c r="BA17" i="3"/>
  <c r="CF17" i="3" s="1"/>
  <c r="T20" i="5" s="1"/>
  <c r="AS17" i="3"/>
  <c r="BX17" i="3" s="1"/>
  <c r="L20" i="5" s="1"/>
  <c r="AV17" i="3"/>
  <c r="CA17" i="3" s="1"/>
  <c r="O20" i="5" s="1"/>
  <c r="BP17" i="3"/>
  <c r="CU17" i="3" s="1"/>
  <c r="AI20" i="5" s="1"/>
  <c r="AR17" i="3"/>
  <c r="BW17" i="3" s="1"/>
  <c r="K20" i="5" s="1"/>
  <c r="BH17" i="3"/>
  <c r="CM17" i="3" s="1"/>
  <c r="AA20" i="5" s="1"/>
  <c r="BO17" i="3"/>
  <c r="CT17" i="3" s="1"/>
  <c r="AH20" i="5" s="1"/>
  <c r="BG17" i="3"/>
  <c r="CL17" i="3" s="1"/>
  <c r="Z20" i="5" s="1"/>
  <c r="AY17" i="3"/>
  <c r="AQ17" i="3"/>
  <c r="BV17" i="3" s="1"/>
  <c r="J20" i="5" s="1"/>
  <c r="BL17" i="3"/>
  <c r="CQ17" i="3" s="1"/>
  <c r="AE20" i="5" s="1"/>
  <c r="AN17" i="3"/>
  <c r="BS17" i="3" s="1"/>
  <c r="G20" i="5" s="1"/>
  <c r="AZ17" i="3"/>
  <c r="CE17" i="3" s="1"/>
  <c r="S20" i="5" s="1"/>
  <c r="BN17" i="3"/>
  <c r="CS17" i="3" s="1"/>
  <c r="AG20" i="5" s="1"/>
  <c r="BF17" i="3"/>
  <c r="CK17" i="3" s="1"/>
  <c r="Y20" i="5" s="1"/>
  <c r="AX17" i="3"/>
  <c r="CC17" i="3" s="1"/>
  <c r="Q20" i="5" s="1"/>
  <c r="AP17" i="3"/>
  <c r="BU17" i="3" s="1"/>
  <c r="I20" i="5" s="1"/>
  <c r="BM17" i="3"/>
  <c r="CR17" i="3" s="1"/>
  <c r="AF20" i="5" s="1"/>
  <c r="BE17" i="3"/>
  <c r="CJ17" i="3" s="1"/>
  <c r="X20" i="5" s="1"/>
  <c r="AW17" i="3"/>
  <c r="CB17" i="3" s="1"/>
  <c r="P20" i="5" s="1"/>
  <c r="AO17" i="3"/>
  <c r="BT17" i="3" s="1"/>
  <c r="H20" i="5" s="1"/>
  <c r="CW757" i="3"/>
  <c r="AK760" i="5" s="1"/>
  <c r="CW245" i="3"/>
  <c r="AK248" i="5" s="1"/>
  <c r="CW821" i="3"/>
  <c r="AK824" i="5" s="1"/>
  <c r="CW309" i="3"/>
  <c r="AK312" i="5" s="1"/>
  <c r="CW885" i="3"/>
  <c r="AK888" i="5" s="1"/>
  <c r="CW373" i="3"/>
  <c r="AK376" i="5" s="1"/>
  <c r="CW949" i="3"/>
  <c r="AK952" i="5" s="1"/>
  <c r="CW437" i="3"/>
  <c r="AK440" i="5" s="1"/>
  <c r="CW29" i="3"/>
  <c r="AK32" i="5" s="1"/>
  <c r="CW1013" i="3"/>
  <c r="AK1016" i="5" s="1"/>
  <c r="CW501" i="3"/>
  <c r="AK504" i="5" s="1"/>
  <c r="CW45" i="3"/>
  <c r="AK48" i="5" s="1"/>
  <c r="CW565" i="3"/>
  <c r="AK568" i="5" s="1"/>
  <c r="CW53" i="3"/>
  <c r="AK56" i="5" s="1"/>
  <c r="CW629" i="3"/>
  <c r="AK632" i="5" s="1"/>
  <c r="CW117" i="3"/>
  <c r="AK120" i="5" s="1"/>
  <c r="CW693" i="3"/>
  <c r="AK696" i="5" s="1"/>
  <c r="CW181" i="3"/>
  <c r="AK184" i="5" s="1"/>
  <c r="CW957" i="3"/>
  <c r="AK960" i="5" s="1"/>
  <c r="CW893" i="3"/>
  <c r="AK896" i="5" s="1"/>
  <c r="CW829" i="3"/>
  <c r="AK832" i="5" s="1"/>
  <c r="CW765" i="3"/>
  <c r="AK768" i="5" s="1"/>
  <c r="CW701" i="3"/>
  <c r="AK704" i="5" s="1"/>
  <c r="CW637" i="3"/>
  <c r="AK640" i="5" s="1"/>
  <c r="CW573" i="3"/>
  <c r="AK576" i="5" s="1"/>
  <c r="CW509" i="3"/>
  <c r="AK512" i="5" s="1"/>
  <c r="CW445" i="3"/>
  <c r="AK448" i="5" s="1"/>
  <c r="CW381" i="3"/>
  <c r="AK384" i="5" s="1"/>
  <c r="CW317" i="3"/>
  <c r="AK320" i="5" s="1"/>
  <c r="CW253" i="3"/>
  <c r="AK256" i="5" s="1"/>
  <c r="CW189" i="3"/>
  <c r="AK192" i="5" s="1"/>
  <c r="CW125" i="3"/>
  <c r="AK128" i="5" s="1"/>
  <c r="CW61" i="3"/>
  <c r="AK64" i="5" s="1"/>
  <c r="CW965" i="3"/>
  <c r="AK968" i="5" s="1"/>
  <c r="CW901" i="3"/>
  <c r="AK904" i="5" s="1"/>
  <c r="CW837" i="3"/>
  <c r="AK840" i="5" s="1"/>
  <c r="CW773" i="3"/>
  <c r="AK776" i="5" s="1"/>
  <c r="CW709" i="3"/>
  <c r="AK712" i="5" s="1"/>
  <c r="CW645" i="3"/>
  <c r="AK648" i="5" s="1"/>
  <c r="CW581" i="3"/>
  <c r="AK584" i="5" s="1"/>
  <c r="CW517" i="3"/>
  <c r="AK520" i="5" s="1"/>
  <c r="CW453" i="3"/>
  <c r="AK456" i="5" s="1"/>
  <c r="CW389" i="3"/>
  <c r="AK392" i="5" s="1"/>
  <c r="CW325" i="3"/>
  <c r="AK328" i="5" s="1"/>
  <c r="CW261" i="3"/>
  <c r="AK264" i="5" s="1"/>
  <c r="CW197" i="3"/>
  <c r="AK200" i="5" s="1"/>
  <c r="CW133" i="3"/>
  <c r="AK136" i="5" s="1"/>
  <c r="CW69" i="3"/>
  <c r="AK72" i="5" s="1"/>
  <c r="CW973" i="3"/>
  <c r="AK976" i="5" s="1"/>
  <c r="CW909" i="3"/>
  <c r="AK912" i="5" s="1"/>
  <c r="CW845" i="3"/>
  <c r="AK848" i="5" s="1"/>
  <c r="CW781" i="3"/>
  <c r="AK784" i="5" s="1"/>
  <c r="CW717" i="3"/>
  <c r="AK720" i="5" s="1"/>
  <c r="CW653" i="3"/>
  <c r="AK656" i="5" s="1"/>
  <c r="CW589" i="3"/>
  <c r="AK592" i="5" s="1"/>
  <c r="CW525" i="3"/>
  <c r="AK528" i="5" s="1"/>
  <c r="CW461" i="3"/>
  <c r="AK464" i="5" s="1"/>
  <c r="CW397" i="3"/>
  <c r="AK400" i="5" s="1"/>
  <c r="CW333" i="3"/>
  <c r="AK336" i="5" s="1"/>
  <c r="CW269" i="3"/>
  <c r="AK272" i="5" s="1"/>
  <c r="CW205" i="3"/>
  <c r="AK208" i="5" s="1"/>
  <c r="CW141" i="3"/>
  <c r="AK144" i="5" s="1"/>
  <c r="CW77" i="3"/>
  <c r="AK80" i="5" s="1"/>
  <c r="CW981" i="3"/>
  <c r="AK984" i="5" s="1"/>
  <c r="CW917" i="3"/>
  <c r="AK920" i="5" s="1"/>
  <c r="CW853" i="3"/>
  <c r="AK856" i="5" s="1"/>
  <c r="CW789" i="3"/>
  <c r="AK792" i="5" s="1"/>
  <c r="CW725" i="3"/>
  <c r="AK728" i="5" s="1"/>
  <c r="CW661" i="3"/>
  <c r="AK664" i="5" s="1"/>
  <c r="CW597" i="3"/>
  <c r="AK600" i="5" s="1"/>
  <c r="CW533" i="3"/>
  <c r="AK536" i="5" s="1"/>
  <c r="CW469" i="3"/>
  <c r="AK472" i="5" s="1"/>
  <c r="CW405" i="3"/>
  <c r="AK408" i="5" s="1"/>
  <c r="CW341" i="3"/>
  <c r="AK344" i="5" s="1"/>
  <c r="CW277" i="3"/>
  <c r="AK280" i="5" s="1"/>
  <c r="CW213" i="3"/>
  <c r="AK216" i="5" s="1"/>
  <c r="CW149" i="3"/>
  <c r="AK152" i="5" s="1"/>
  <c r="CW85" i="3"/>
  <c r="AK88" i="5" s="1"/>
  <c r="CW989" i="3"/>
  <c r="AK992" i="5" s="1"/>
  <c r="CW925" i="3"/>
  <c r="AK928" i="5" s="1"/>
  <c r="CW861" i="3"/>
  <c r="AK864" i="5" s="1"/>
  <c r="CW797" i="3"/>
  <c r="AK800" i="5" s="1"/>
  <c r="CW733" i="3"/>
  <c r="AK736" i="5" s="1"/>
  <c r="CW669" i="3"/>
  <c r="AK672" i="5" s="1"/>
  <c r="CW605" i="3"/>
  <c r="AK608" i="5" s="1"/>
  <c r="CW541" i="3"/>
  <c r="AK544" i="5" s="1"/>
  <c r="CW477" i="3"/>
  <c r="AK480" i="5" s="1"/>
  <c r="CW413" i="3"/>
  <c r="AK416" i="5" s="1"/>
  <c r="CW349" i="3"/>
  <c r="AK352" i="5" s="1"/>
  <c r="CW285" i="3"/>
  <c r="AK288" i="5" s="1"/>
  <c r="CW221" i="3"/>
  <c r="AK224" i="5" s="1"/>
  <c r="CW157" i="3"/>
  <c r="AK160" i="5" s="1"/>
  <c r="CW93" i="3"/>
  <c r="AK96" i="5" s="1"/>
  <c r="CW997" i="3"/>
  <c r="AK1000" i="5" s="1"/>
  <c r="CW933" i="3"/>
  <c r="AK936" i="5" s="1"/>
  <c r="CW869" i="3"/>
  <c r="AK872" i="5" s="1"/>
  <c r="CW805" i="3"/>
  <c r="AK808" i="5" s="1"/>
  <c r="CW741" i="3"/>
  <c r="AK744" i="5" s="1"/>
  <c r="CW677" i="3"/>
  <c r="AK680" i="5" s="1"/>
  <c r="CW613" i="3"/>
  <c r="AK616" i="5" s="1"/>
  <c r="CW549" i="3"/>
  <c r="AK552" i="5" s="1"/>
  <c r="CW485" i="3"/>
  <c r="AK488" i="5" s="1"/>
  <c r="CW421" i="3"/>
  <c r="AK424" i="5" s="1"/>
  <c r="CW357" i="3"/>
  <c r="AK360" i="5" s="1"/>
  <c r="CW293" i="3"/>
  <c r="AK296" i="5" s="1"/>
  <c r="CW229" i="3"/>
  <c r="AK232" i="5" s="1"/>
  <c r="CW165" i="3"/>
  <c r="AK168" i="5" s="1"/>
  <c r="CW101" i="3"/>
  <c r="AK104" i="5" s="1"/>
  <c r="CW37" i="3"/>
  <c r="AK40" i="5" s="1"/>
  <c r="CW1005" i="3"/>
  <c r="AK1008" i="5" s="1"/>
  <c r="CW941" i="3"/>
  <c r="AK944" i="5" s="1"/>
  <c r="CW877" i="3"/>
  <c r="AK880" i="5" s="1"/>
  <c r="CW813" i="3"/>
  <c r="AK816" i="5" s="1"/>
  <c r="CW749" i="3"/>
  <c r="AK752" i="5" s="1"/>
  <c r="CW685" i="3"/>
  <c r="AK688" i="5" s="1"/>
  <c r="CW621" i="3"/>
  <c r="AK624" i="5" s="1"/>
  <c r="CW557" i="3"/>
  <c r="AK560" i="5" s="1"/>
  <c r="CW493" i="3"/>
  <c r="AK496" i="5" s="1"/>
  <c r="CW429" i="3"/>
  <c r="AK432" i="5" s="1"/>
  <c r="CW365" i="3"/>
  <c r="AK368" i="5" s="1"/>
  <c r="CW301" i="3"/>
  <c r="AK304" i="5" s="1"/>
  <c r="CW237" i="3"/>
  <c r="AK240" i="5" s="1"/>
  <c r="CW173" i="3"/>
  <c r="AK176" i="5" s="1"/>
  <c r="CW109" i="3"/>
  <c r="AK112" i="5" s="1"/>
  <c r="CW1014" i="3"/>
  <c r="AK1017" i="5" s="1"/>
  <c r="CW1006" i="3"/>
  <c r="AK1009" i="5" s="1"/>
  <c r="CW998" i="3"/>
  <c r="AK1001" i="5" s="1"/>
  <c r="CW990" i="3"/>
  <c r="AK993" i="5" s="1"/>
  <c r="CW982" i="3"/>
  <c r="AK985" i="5" s="1"/>
  <c r="CW974" i="3"/>
  <c r="AK977" i="5" s="1"/>
  <c r="CW966" i="3"/>
  <c r="AK969" i="5" s="1"/>
  <c r="CW958" i="3"/>
  <c r="AK961" i="5" s="1"/>
  <c r="CW950" i="3"/>
  <c r="AK953" i="5" s="1"/>
  <c r="CW942" i="3"/>
  <c r="AK945" i="5" s="1"/>
  <c r="CW934" i="3"/>
  <c r="AK937" i="5" s="1"/>
  <c r="CW926" i="3"/>
  <c r="AK929" i="5" s="1"/>
  <c r="CW918" i="3"/>
  <c r="AK921" i="5" s="1"/>
  <c r="CW910" i="3"/>
  <c r="AK913" i="5" s="1"/>
  <c r="CW902" i="3"/>
  <c r="AK905" i="5" s="1"/>
  <c r="CW894" i="3"/>
  <c r="AK897" i="5" s="1"/>
  <c r="CW886" i="3"/>
  <c r="AK889" i="5" s="1"/>
  <c r="CW878" i="3"/>
  <c r="AK881" i="5" s="1"/>
  <c r="CW870" i="3"/>
  <c r="AK873" i="5" s="1"/>
  <c r="CW862" i="3"/>
  <c r="AK865" i="5" s="1"/>
  <c r="CW854" i="3"/>
  <c r="AK857" i="5" s="1"/>
  <c r="CW846" i="3"/>
  <c r="AK849" i="5" s="1"/>
  <c r="CW838" i="3"/>
  <c r="AK841" i="5" s="1"/>
  <c r="CW830" i="3"/>
  <c r="AK833" i="5" s="1"/>
  <c r="CW822" i="3"/>
  <c r="AK825" i="5" s="1"/>
  <c r="CW814" i="3"/>
  <c r="AK817" i="5" s="1"/>
  <c r="CW806" i="3"/>
  <c r="AK809" i="5" s="1"/>
  <c r="CW798" i="3"/>
  <c r="AK801" i="5" s="1"/>
  <c r="CW790" i="3"/>
  <c r="AK793" i="5" s="1"/>
  <c r="CW782" i="3"/>
  <c r="AK785" i="5" s="1"/>
  <c r="CW774" i="3"/>
  <c r="AK777" i="5" s="1"/>
  <c r="CW766" i="3"/>
  <c r="AK769" i="5" s="1"/>
  <c r="CW758" i="3"/>
  <c r="AK761" i="5" s="1"/>
  <c r="CW750" i="3"/>
  <c r="AK753" i="5" s="1"/>
  <c r="CW742" i="3"/>
  <c r="AK745" i="5" s="1"/>
  <c r="CW734" i="3"/>
  <c r="AK737" i="5" s="1"/>
  <c r="CW726" i="3"/>
  <c r="AK729" i="5" s="1"/>
  <c r="CW718" i="3"/>
  <c r="AK721" i="5" s="1"/>
  <c r="CW710" i="3"/>
  <c r="AK713" i="5" s="1"/>
  <c r="CW702" i="3"/>
  <c r="AK705" i="5" s="1"/>
  <c r="CW694" i="3"/>
  <c r="AK697" i="5" s="1"/>
  <c r="CW686" i="3"/>
  <c r="AK689" i="5" s="1"/>
  <c r="CW678" i="3"/>
  <c r="AK681" i="5" s="1"/>
  <c r="CW670" i="3"/>
  <c r="AK673" i="5" s="1"/>
  <c r="CW662" i="3"/>
  <c r="AK665" i="5" s="1"/>
  <c r="CW654" i="3"/>
  <c r="AK657" i="5" s="1"/>
  <c r="CW646" i="3"/>
  <c r="AK649" i="5" s="1"/>
  <c r="CW638" i="3"/>
  <c r="AK641" i="5" s="1"/>
  <c r="CW630" i="3"/>
  <c r="AK633" i="5" s="1"/>
  <c r="CW622" i="3"/>
  <c r="AK625" i="5" s="1"/>
  <c r="CW614" i="3"/>
  <c r="AK617" i="5" s="1"/>
  <c r="CW606" i="3"/>
  <c r="AK609" i="5" s="1"/>
  <c r="CW598" i="3"/>
  <c r="AK601" i="5" s="1"/>
  <c r="CW590" i="3"/>
  <c r="AK593" i="5" s="1"/>
  <c r="CW582" i="3"/>
  <c r="AK585" i="5" s="1"/>
  <c r="CW574" i="3"/>
  <c r="AK577" i="5" s="1"/>
  <c r="CW566" i="3"/>
  <c r="AK569" i="5" s="1"/>
  <c r="CW558" i="3"/>
  <c r="AK561" i="5" s="1"/>
  <c r="CW550" i="3"/>
  <c r="AK553" i="5" s="1"/>
  <c r="CW542" i="3"/>
  <c r="AK545" i="5" s="1"/>
  <c r="CW534" i="3"/>
  <c r="AK537" i="5" s="1"/>
  <c r="CW526" i="3"/>
  <c r="AK529" i="5" s="1"/>
  <c r="CW518" i="3"/>
  <c r="AK521" i="5" s="1"/>
  <c r="CW510" i="3"/>
  <c r="AK513" i="5" s="1"/>
  <c r="CW502" i="3"/>
  <c r="AK505" i="5" s="1"/>
  <c r="CW494" i="3"/>
  <c r="AK497" i="5" s="1"/>
  <c r="CW486" i="3"/>
  <c r="AK489" i="5" s="1"/>
  <c r="CW478" i="3"/>
  <c r="AK481" i="5" s="1"/>
  <c r="CW470" i="3"/>
  <c r="AK473" i="5" s="1"/>
  <c r="CW462" i="3"/>
  <c r="AK465" i="5" s="1"/>
  <c r="CW454" i="3"/>
  <c r="AK457" i="5" s="1"/>
  <c r="CW446" i="3"/>
  <c r="AK449" i="5" s="1"/>
  <c r="CW438" i="3"/>
  <c r="AK441" i="5" s="1"/>
  <c r="CW430" i="3"/>
  <c r="AK433" i="5" s="1"/>
  <c r="CW422" i="3"/>
  <c r="AK425" i="5" s="1"/>
  <c r="CW414" i="3"/>
  <c r="AK417" i="5" s="1"/>
  <c r="CW406" i="3"/>
  <c r="AK409" i="5" s="1"/>
  <c r="CW398" i="3"/>
  <c r="AK401" i="5" s="1"/>
  <c r="CW390" i="3"/>
  <c r="AK393" i="5" s="1"/>
  <c r="CW382" i="3"/>
  <c r="AK385" i="5" s="1"/>
  <c r="CW374" i="3"/>
  <c r="AK377" i="5" s="1"/>
  <c r="CW366" i="3"/>
  <c r="AK369" i="5" s="1"/>
  <c r="CW358" i="3"/>
  <c r="AK361" i="5" s="1"/>
  <c r="CW350" i="3"/>
  <c r="AK353" i="5" s="1"/>
  <c r="CW342" i="3"/>
  <c r="AK345" i="5" s="1"/>
  <c r="CW334" i="3"/>
  <c r="AK337" i="5" s="1"/>
  <c r="CW326" i="3"/>
  <c r="AK329" i="5" s="1"/>
  <c r="CW318" i="3"/>
  <c r="AK321" i="5" s="1"/>
  <c r="CW310" i="3"/>
  <c r="AK313" i="5" s="1"/>
  <c r="CW302" i="3"/>
  <c r="AK305" i="5" s="1"/>
  <c r="CW294" i="3"/>
  <c r="AK297" i="5" s="1"/>
  <c r="CW286" i="3"/>
  <c r="AK289" i="5" s="1"/>
  <c r="CW278" i="3"/>
  <c r="AK281" i="5" s="1"/>
  <c r="CW270" i="3"/>
  <c r="AK273" i="5" s="1"/>
  <c r="CW262" i="3"/>
  <c r="AK265" i="5" s="1"/>
  <c r="CW254" i="3"/>
  <c r="AK257" i="5" s="1"/>
  <c r="CW246" i="3"/>
  <c r="AK249" i="5" s="1"/>
  <c r="CW238" i="3"/>
  <c r="AK241" i="5" s="1"/>
  <c r="CW230" i="3"/>
  <c r="AK233" i="5" s="1"/>
  <c r="CW222" i="3"/>
  <c r="AK225" i="5" s="1"/>
  <c r="CW214" i="3"/>
  <c r="AK217" i="5" s="1"/>
  <c r="CW206" i="3"/>
  <c r="AK209" i="5" s="1"/>
  <c r="CW198" i="3"/>
  <c r="AK201" i="5" s="1"/>
  <c r="CW190" i="3"/>
  <c r="AK193" i="5" s="1"/>
  <c r="CW182" i="3"/>
  <c r="AK185" i="5" s="1"/>
  <c r="CW174" i="3"/>
  <c r="AK177" i="5" s="1"/>
  <c r="CW166" i="3"/>
  <c r="AK169" i="5" s="1"/>
  <c r="CW158" i="3"/>
  <c r="AK161" i="5" s="1"/>
  <c r="CW150" i="3"/>
  <c r="AK153" i="5" s="1"/>
  <c r="CW142" i="3"/>
  <c r="AK145" i="5" s="1"/>
  <c r="CW134" i="3"/>
  <c r="AK137" i="5" s="1"/>
  <c r="CW126" i="3"/>
  <c r="AK129" i="5" s="1"/>
  <c r="CW118" i="3"/>
  <c r="AK121" i="5" s="1"/>
  <c r="CW110" i="3"/>
  <c r="AK113" i="5" s="1"/>
  <c r="CW102" i="3"/>
  <c r="AK105" i="5" s="1"/>
  <c r="CW94" i="3"/>
  <c r="AK97" i="5" s="1"/>
  <c r="CW86" i="3"/>
  <c r="AK89" i="5" s="1"/>
  <c r="CW78" i="3"/>
  <c r="AK81" i="5" s="1"/>
  <c r="CW70" i="3"/>
  <c r="AK73" i="5" s="1"/>
  <c r="CW62" i="3"/>
  <c r="AK65" i="5" s="1"/>
  <c r="CW54" i="3"/>
  <c r="AK57" i="5" s="1"/>
  <c r="CW46" i="3"/>
  <c r="AK49" i="5" s="1"/>
  <c r="CW38" i="3"/>
  <c r="AK41" i="5" s="1"/>
  <c r="CW30" i="3"/>
  <c r="AK33" i="5" s="1"/>
  <c r="CW1015" i="3"/>
  <c r="AK1018" i="5" s="1"/>
  <c r="CW1007" i="3"/>
  <c r="AK1010" i="5" s="1"/>
  <c r="CW999" i="3"/>
  <c r="AK1002" i="5" s="1"/>
  <c r="CW991" i="3"/>
  <c r="AK994" i="5" s="1"/>
  <c r="CW983" i="3"/>
  <c r="AK986" i="5" s="1"/>
  <c r="CW975" i="3"/>
  <c r="AK978" i="5" s="1"/>
  <c r="CW967" i="3"/>
  <c r="AK970" i="5" s="1"/>
  <c r="CW959" i="3"/>
  <c r="AK962" i="5" s="1"/>
  <c r="CW951" i="3"/>
  <c r="AK954" i="5" s="1"/>
  <c r="CW943" i="3"/>
  <c r="AK946" i="5" s="1"/>
  <c r="CW935" i="3"/>
  <c r="AK938" i="5" s="1"/>
  <c r="CW927" i="3"/>
  <c r="AK930" i="5" s="1"/>
  <c r="CW919" i="3"/>
  <c r="AK922" i="5" s="1"/>
  <c r="CW911" i="3"/>
  <c r="AK914" i="5" s="1"/>
  <c r="CW903" i="3"/>
  <c r="AK906" i="5" s="1"/>
  <c r="CW895" i="3"/>
  <c r="AK898" i="5" s="1"/>
  <c r="CW887" i="3"/>
  <c r="AK890" i="5" s="1"/>
  <c r="CW879" i="3"/>
  <c r="AK882" i="5" s="1"/>
  <c r="CW871" i="3"/>
  <c r="AK874" i="5" s="1"/>
  <c r="CW863" i="3"/>
  <c r="AK866" i="5" s="1"/>
  <c r="CW855" i="3"/>
  <c r="AK858" i="5" s="1"/>
  <c r="CW847" i="3"/>
  <c r="AK850" i="5" s="1"/>
  <c r="CW839" i="3"/>
  <c r="AK842" i="5" s="1"/>
  <c r="CW831" i="3"/>
  <c r="AK834" i="5" s="1"/>
  <c r="CW823" i="3"/>
  <c r="AK826" i="5" s="1"/>
  <c r="CW815" i="3"/>
  <c r="AK818" i="5" s="1"/>
  <c r="CW807" i="3"/>
  <c r="AK810" i="5" s="1"/>
  <c r="CW799" i="3"/>
  <c r="AK802" i="5" s="1"/>
  <c r="CW791" i="3"/>
  <c r="AK794" i="5" s="1"/>
  <c r="CW783" i="3"/>
  <c r="AK786" i="5" s="1"/>
  <c r="CW775" i="3"/>
  <c r="AK778" i="5" s="1"/>
  <c r="CW767" i="3"/>
  <c r="AK770" i="5" s="1"/>
  <c r="CW759" i="3"/>
  <c r="AK762" i="5" s="1"/>
  <c r="CW751" i="3"/>
  <c r="AK754" i="5" s="1"/>
  <c r="CW743" i="3"/>
  <c r="AK746" i="5" s="1"/>
  <c r="CW735" i="3"/>
  <c r="AK738" i="5" s="1"/>
  <c r="CW727" i="3"/>
  <c r="AK730" i="5" s="1"/>
  <c r="CW719" i="3"/>
  <c r="AK722" i="5" s="1"/>
  <c r="CW711" i="3"/>
  <c r="AK714" i="5" s="1"/>
  <c r="CW703" i="3"/>
  <c r="AK706" i="5" s="1"/>
  <c r="CW695" i="3"/>
  <c r="AK698" i="5" s="1"/>
  <c r="CW687" i="3"/>
  <c r="AK690" i="5" s="1"/>
  <c r="CW679" i="3"/>
  <c r="AK682" i="5" s="1"/>
  <c r="CW671" i="3"/>
  <c r="AK674" i="5" s="1"/>
  <c r="CW663" i="3"/>
  <c r="AK666" i="5" s="1"/>
  <c r="CW655" i="3"/>
  <c r="AK658" i="5" s="1"/>
  <c r="CW647" i="3"/>
  <c r="AK650" i="5" s="1"/>
  <c r="CW639" i="3"/>
  <c r="AK642" i="5" s="1"/>
  <c r="CW631" i="3"/>
  <c r="AK634" i="5" s="1"/>
  <c r="CW623" i="3"/>
  <c r="AK626" i="5" s="1"/>
  <c r="CW615" i="3"/>
  <c r="AK618" i="5" s="1"/>
  <c r="CW607" i="3"/>
  <c r="AK610" i="5" s="1"/>
  <c r="CW599" i="3"/>
  <c r="AK602" i="5" s="1"/>
  <c r="CW591" i="3"/>
  <c r="AK594" i="5" s="1"/>
  <c r="CW583" i="3"/>
  <c r="AK586" i="5" s="1"/>
  <c r="CW575" i="3"/>
  <c r="AK578" i="5" s="1"/>
  <c r="CW567" i="3"/>
  <c r="AK570" i="5" s="1"/>
  <c r="CW559" i="3"/>
  <c r="AK562" i="5" s="1"/>
  <c r="CW551" i="3"/>
  <c r="AK554" i="5" s="1"/>
  <c r="CW543" i="3"/>
  <c r="AK546" i="5" s="1"/>
  <c r="CW535" i="3"/>
  <c r="AK538" i="5" s="1"/>
  <c r="CW527" i="3"/>
  <c r="AK530" i="5" s="1"/>
  <c r="CW519" i="3"/>
  <c r="AK522" i="5" s="1"/>
  <c r="CW511" i="3"/>
  <c r="AK514" i="5" s="1"/>
  <c r="CW503" i="3"/>
  <c r="AK506" i="5" s="1"/>
  <c r="CW495" i="3"/>
  <c r="AK498" i="5" s="1"/>
  <c r="CW487" i="3"/>
  <c r="AK490" i="5" s="1"/>
  <c r="CW479" i="3"/>
  <c r="AK482" i="5" s="1"/>
  <c r="CW471" i="3"/>
  <c r="AK474" i="5" s="1"/>
  <c r="CW463" i="3"/>
  <c r="AK466" i="5" s="1"/>
  <c r="CW455" i="3"/>
  <c r="AK458" i="5" s="1"/>
  <c r="CW447" i="3"/>
  <c r="AK450" i="5" s="1"/>
  <c r="CW439" i="3"/>
  <c r="AK442" i="5" s="1"/>
  <c r="CW431" i="3"/>
  <c r="AK434" i="5" s="1"/>
  <c r="CW423" i="3"/>
  <c r="AK426" i="5" s="1"/>
  <c r="CW415" i="3"/>
  <c r="AK418" i="5" s="1"/>
  <c r="CW407" i="3"/>
  <c r="AK410" i="5" s="1"/>
  <c r="CW399" i="3"/>
  <c r="AK402" i="5" s="1"/>
  <c r="CW391" i="3"/>
  <c r="AK394" i="5" s="1"/>
  <c r="CW383" i="3"/>
  <c r="AK386" i="5" s="1"/>
  <c r="CW375" i="3"/>
  <c r="AK378" i="5" s="1"/>
  <c r="CW367" i="3"/>
  <c r="AK370" i="5" s="1"/>
  <c r="CW359" i="3"/>
  <c r="AK362" i="5" s="1"/>
  <c r="CW351" i="3"/>
  <c r="AK354" i="5" s="1"/>
  <c r="CW343" i="3"/>
  <c r="AK346" i="5" s="1"/>
  <c r="CW335" i="3"/>
  <c r="AK338" i="5" s="1"/>
  <c r="CW327" i="3"/>
  <c r="AK330" i="5" s="1"/>
  <c r="CW319" i="3"/>
  <c r="AK322" i="5" s="1"/>
  <c r="CW311" i="3"/>
  <c r="AK314" i="5" s="1"/>
  <c r="CW303" i="3"/>
  <c r="AK306" i="5" s="1"/>
  <c r="CW295" i="3"/>
  <c r="AK298" i="5" s="1"/>
  <c r="CW287" i="3"/>
  <c r="AK290" i="5" s="1"/>
  <c r="CW279" i="3"/>
  <c r="AK282" i="5" s="1"/>
  <c r="CW271" i="3"/>
  <c r="AK274" i="5" s="1"/>
  <c r="CW263" i="3"/>
  <c r="AK266" i="5" s="1"/>
  <c r="CW255" i="3"/>
  <c r="AK258" i="5" s="1"/>
  <c r="CW247" i="3"/>
  <c r="AK250" i="5" s="1"/>
  <c r="CW239" i="3"/>
  <c r="AK242" i="5" s="1"/>
  <c r="CW231" i="3"/>
  <c r="AK234" i="5" s="1"/>
  <c r="CW223" i="3"/>
  <c r="AK226" i="5" s="1"/>
  <c r="CW215" i="3"/>
  <c r="AK218" i="5" s="1"/>
  <c r="CW207" i="3"/>
  <c r="AK210" i="5" s="1"/>
  <c r="CW199" i="3"/>
  <c r="AK202" i="5" s="1"/>
  <c r="CW191" i="3"/>
  <c r="AK194" i="5" s="1"/>
  <c r="CW183" i="3"/>
  <c r="AK186" i="5" s="1"/>
  <c r="CW175" i="3"/>
  <c r="AK178" i="5" s="1"/>
  <c r="CW167" i="3"/>
  <c r="AK170" i="5" s="1"/>
  <c r="CW159" i="3"/>
  <c r="AK162" i="5" s="1"/>
  <c r="CW151" i="3"/>
  <c r="AK154" i="5" s="1"/>
  <c r="CW143" i="3"/>
  <c r="AK146" i="5" s="1"/>
  <c r="CW135" i="3"/>
  <c r="AK138" i="5" s="1"/>
  <c r="CW127" i="3"/>
  <c r="AK130" i="5" s="1"/>
  <c r="CW119" i="3"/>
  <c r="AK122" i="5" s="1"/>
  <c r="CW111" i="3"/>
  <c r="AK114" i="5" s="1"/>
  <c r="CW103" i="3"/>
  <c r="AK106" i="5" s="1"/>
  <c r="CW95" i="3"/>
  <c r="AK98" i="5" s="1"/>
  <c r="CW87" i="3"/>
  <c r="AK90" i="5" s="1"/>
  <c r="CW79" i="3"/>
  <c r="AK82" i="5" s="1"/>
  <c r="CW71" i="3"/>
  <c r="AK74" i="5" s="1"/>
  <c r="CW63" i="3"/>
  <c r="AK66" i="5" s="1"/>
  <c r="CW55" i="3"/>
  <c r="AK58" i="5" s="1"/>
  <c r="CW47" i="3"/>
  <c r="AK50" i="5" s="1"/>
  <c r="CW39" i="3"/>
  <c r="AK42" i="5" s="1"/>
  <c r="CW31" i="3"/>
  <c r="AK34" i="5" s="1"/>
  <c r="CW1016" i="3"/>
  <c r="AK1019" i="5" s="1"/>
  <c r="CW1008" i="3"/>
  <c r="AK1011" i="5" s="1"/>
  <c r="CW1000" i="3"/>
  <c r="AK1003" i="5" s="1"/>
  <c r="CW992" i="3"/>
  <c r="AK995" i="5" s="1"/>
  <c r="CW984" i="3"/>
  <c r="AK987" i="5" s="1"/>
  <c r="CW976" i="3"/>
  <c r="AK979" i="5" s="1"/>
  <c r="CW968" i="3"/>
  <c r="AK971" i="5" s="1"/>
  <c r="CW960" i="3"/>
  <c r="AK963" i="5" s="1"/>
  <c r="CW952" i="3"/>
  <c r="AK955" i="5" s="1"/>
  <c r="CW944" i="3"/>
  <c r="AK947" i="5" s="1"/>
  <c r="CW936" i="3"/>
  <c r="AK939" i="5" s="1"/>
  <c r="CW928" i="3"/>
  <c r="AK931" i="5" s="1"/>
  <c r="CW920" i="3"/>
  <c r="AK923" i="5" s="1"/>
  <c r="CW912" i="3"/>
  <c r="AK915" i="5" s="1"/>
  <c r="CW904" i="3"/>
  <c r="AK907" i="5" s="1"/>
  <c r="CW896" i="3"/>
  <c r="AK899" i="5" s="1"/>
  <c r="CW888" i="3"/>
  <c r="AK891" i="5" s="1"/>
  <c r="CW880" i="3"/>
  <c r="AK883" i="5" s="1"/>
  <c r="CW872" i="3"/>
  <c r="AK875" i="5" s="1"/>
  <c r="CW864" i="3"/>
  <c r="AK867" i="5" s="1"/>
  <c r="CW856" i="3"/>
  <c r="AK859" i="5" s="1"/>
  <c r="CW848" i="3"/>
  <c r="AK851" i="5" s="1"/>
  <c r="CW840" i="3"/>
  <c r="AK843" i="5" s="1"/>
  <c r="CW832" i="3"/>
  <c r="AK835" i="5" s="1"/>
  <c r="CW824" i="3"/>
  <c r="AK827" i="5" s="1"/>
  <c r="CW816" i="3"/>
  <c r="AK819" i="5" s="1"/>
  <c r="CW808" i="3"/>
  <c r="AK811" i="5" s="1"/>
  <c r="CW800" i="3"/>
  <c r="AK803" i="5" s="1"/>
  <c r="CW792" i="3"/>
  <c r="AK795" i="5" s="1"/>
  <c r="CW784" i="3"/>
  <c r="AK787" i="5" s="1"/>
  <c r="CW776" i="3"/>
  <c r="AK779" i="5" s="1"/>
  <c r="CW768" i="3"/>
  <c r="AK771" i="5" s="1"/>
  <c r="CW760" i="3"/>
  <c r="AK763" i="5" s="1"/>
  <c r="CW752" i="3"/>
  <c r="AK755" i="5" s="1"/>
  <c r="CW744" i="3"/>
  <c r="AK747" i="5" s="1"/>
  <c r="CW736" i="3"/>
  <c r="AK739" i="5" s="1"/>
  <c r="CW728" i="3"/>
  <c r="AK731" i="5" s="1"/>
  <c r="CW720" i="3"/>
  <c r="AK723" i="5" s="1"/>
  <c r="CW712" i="3"/>
  <c r="AK715" i="5" s="1"/>
  <c r="CW704" i="3"/>
  <c r="AK707" i="5" s="1"/>
  <c r="CW696" i="3"/>
  <c r="AK699" i="5" s="1"/>
  <c r="CW688" i="3"/>
  <c r="AK691" i="5" s="1"/>
  <c r="CW680" i="3"/>
  <c r="AK683" i="5" s="1"/>
  <c r="CW672" i="3"/>
  <c r="AK675" i="5" s="1"/>
  <c r="CW664" i="3"/>
  <c r="AK667" i="5" s="1"/>
  <c r="CW656" i="3"/>
  <c r="AK659" i="5" s="1"/>
  <c r="CW648" i="3"/>
  <c r="AK651" i="5" s="1"/>
  <c r="CW640" i="3"/>
  <c r="AK643" i="5" s="1"/>
  <c r="CW632" i="3"/>
  <c r="AK635" i="5" s="1"/>
  <c r="CW624" i="3"/>
  <c r="AK627" i="5" s="1"/>
  <c r="CW616" i="3"/>
  <c r="AK619" i="5" s="1"/>
  <c r="CW608" i="3"/>
  <c r="AK611" i="5" s="1"/>
  <c r="CW600" i="3"/>
  <c r="AK603" i="5" s="1"/>
  <c r="CW592" i="3"/>
  <c r="AK595" i="5" s="1"/>
  <c r="CW584" i="3"/>
  <c r="AK587" i="5" s="1"/>
  <c r="CW576" i="3"/>
  <c r="AK579" i="5" s="1"/>
  <c r="CW568" i="3"/>
  <c r="AK571" i="5" s="1"/>
  <c r="CW560" i="3"/>
  <c r="AK563" i="5" s="1"/>
  <c r="CW552" i="3"/>
  <c r="AK555" i="5" s="1"/>
  <c r="CW544" i="3"/>
  <c r="AK547" i="5" s="1"/>
  <c r="CW536" i="3"/>
  <c r="AK539" i="5" s="1"/>
  <c r="CW528" i="3"/>
  <c r="AK531" i="5" s="1"/>
  <c r="CW520" i="3"/>
  <c r="AK523" i="5" s="1"/>
  <c r="CW512" i="3"/>
  <c r="AK515" i="5" s="1"/>
  <c r="CW504" i="3"/>
  <c r="AK507" i="5" s="1"/>
  <c r="CW496" i="3"/>
  <c r="AK499" i="5" s="1"/>
  <c r="CW488" i="3"/>
  <c r="AK491" i="5" s="1"/>
  <c r="CW480" i="3"/>
  <c r="AK483" i="5" s="1"/>
  <c r="CW472" i="3"/>
  <c r="AK475" i="5" s="1"/>
  <c r="CW464" i="3"/>
  <c r="AK467" i="5" s="1"/>
  <c r="CW456" i="3"/>
  <c r="AK459" i="5" s="1"/>
  <c r="CW448" i="3"/>
  <c r="AK451" i="5" s="1"/>
  <c r="CW440" i="3"/>
  <c r="AK443" i="5" s="1"/>
  <c r="CW432" i="3"/>
  <c r="AK435" i="5" s="1"/>
  <c r="CW424" i="3"/>
  <c r="AK427" i="5" s="1"/>
  <c r="CW416" i="3"/>
  <c r="AK419" i="5" s="1"/>
  <c r="CW408" i="3"/>
  <c r="AK411" i="5" s="1"/>
  <c r="CW400" i="3"/>
  <c r="AK403" i="5" s="1"/>
  <c r="CW392" i="3"/>
  <c r="AK395" i="5" s="1"/>
  <c r="CW384" i="3"/>
  <c r="AK387" i="5" s="1"/>
  <c r="CW376" i="3"/>
  <c r="AK379" i="5" s="1"/>
  <c r="CW368" i="3"/>
  <c r="AK371" i="5" s="1"/>
  <c r="CW360" i="3"/>
  <c r="AK363" i="5" s="1"/>
  <c r="CW352" i="3"/>
  <c r="AK355" i="5" s="1"/>
  <c r="CW344" i="3"/>
  <c r="AK347" i="5" s="1"/>
  <c r="CW336" i="3"/>
  <c r="AK339" i="5" s="1"/>
  <c r="CW328" i="3"/>
  <c r="AK331" i="5" s="1"/>
  <c r="CW320" i="3"/>
  <c r="AK323" i="5" s="1"/>
  <c r="CW312" i="3"/>
  <c r="AK315" i="5" s="1"/>
  <c r="CW304" i="3"/>
  <c r="AK307" i="5" s="1"/>
  <c r="CW296" i="3"/>
  <c r="AK299" i="5" s="1"/>
  <c r="CW288" i="3"/>
  <c r="AK291" i="5" s="1"/>
  <c r="CW280" i="3"/>
  <c r="AK283" i="5" s="1"/>
  <c r="CW272" i="3"/>
  <c r="AK275" i="5" s="1"/>
  <c r="CW264" i="3"/>
  <c r="AK267" i="5" s="1"/>
  <c r="CW256" i="3"/>
  <c r="AK259" i="5" s="1"/>
  <c r="CW248" i="3"/>
  <c r="AK251" i="5" s="1"/>
  <c r="CW240" i="3"/>
  <c r="AK243" i="5" s="1"/>
  <c r="CW232" i="3"/>
  <c r="AK235" i="5" s="1"/>
  <c r="CW224" i="3"/>
  <c r="AK227" i="5" s="1"/>
  <c r="CW216" i="3"/>
  <c r="AK219" i="5" s="1"/>
  <c r="CW208" i="3"/>
  <c r="AK211" i="5" s="1"/>
  <c r="CW200" i="3"/>
  <c r="AK203" i="5" s="1"/>
  <c r="CW192" i="3"/>
  <c r="AK195" i="5" s="1"/>
  <c r="CW184" i="3"/>
  <c r="AK187" i="5" s="1"/>
  <c r="CW176" i="3"/>
  <c r="AK179" i="5" s="1"/>
  <c r="CW168" i="3"/>
  <c r="AK171" i="5" s="1"/>
  <c r="CW160" i="3"/>
  <c r="AK163" i="5" s="1"/>
  <c r="CW152" i="3"/>
  <c r="AK155" i="5" s="1"/>
  <c r="CW144" i="3"/>
  <c r="AK147" i="5" s="1"/>
  <c r="CW136" i="3"/>
  <c r="AK139" i="5" s="1"/>
  <c r="CW128" i="3"/>
  <c r="AK131" i="5" s="1"/>
  <c r="CW120" i="3"/>
  <c r="AK123" i="5" s="1"/>
  <c r="CW112" i="3"/>
  <c r="AK115" i="5" s="1"/>
  <c r="CW104" i="3"/>
  <c r="AK107" i="5" s="1"/>
  <c r="CW96" i="3"/>
  <c r="AK99" i="5" s="1"/>
  <c r="CW88" i="3"/>
  <c r="AK91" i="5" s="1"/>
  <c r="CW80" i="3"/>
  <c r="AK83" i="5" s="1"/>
  <c r="CW72" i="3"/>
  <c r="AK75" i="5" s="1"/>
  <c r="CW64" i="3"/>
  <c r="AK67" i="5" s="1"/>
  <c r="CW56" i="3"/>
  <c r="AK59" i="5" s="1"/>
  <c r="CW48" i="3"/>
  <c r="AK51" i="5" s="1"/>
  <c r="CW40" i="3"/>
  <c r="AK43" i="5" s="1"/>
  <c r="CW32" i="3"/>
  <c r="AK35" i="5" s="1"/>
  <c r="CW27" i="3"/>
  <c r="AK30" i="5" s="1"/>
  <c r="CW1009" i="3"/>
  <c r="AK1012" i="5" s="1"/>
  <c r="CW1001" i="3"/>
  <c r="AK1004" i="5" s="1"/>
  <c r="CW993" i="3"/>
  <c r="AK996" i="5" s="1"/>
  <c r="CW985" i="3"/>
  <c r="AK988" i="5" s="1"/>
  <c r="CW977" i="3"/>
  <c r="AK980" i="5" s="1"/>
  <c r="CW969" i="3"/>
  <c r="AK972" i="5" s="1"/>
  <c r="CW961" i="3"/>
  <c r="AK964" i="5" s="1"/>
  <c r="CW953" i="3"/>
  <c r="AK956" i="5" s="1"/>
  <c r="CW945" i="3"/>
  <c r="AK948" i="5" s="1"/>
  <c r="CW937" i="3"/>
  <c r="AK940" i="5" s="1"/>
  <c r="CW929" i="3"/>
  <c r="AK932" i="5" s="1"/>
  <c r="CW921" i="3"/>
  <c r="AK924" i="5" s="1"/>
  <c r="CW913" i="3"/>
  <c r="AK916" i="5" s="1"/>
  <c r="CW905" i="3"/>
  <c r="AK908" i="5" s="1"/>
  <c r="CW897" i="3"/>
  <c r="AK900" i="5" s="1"/>
  <c r="CW889" i="3"/>
  <c r="AK892" i="5" s="1"/>
  <c r="CW881" i="3"/>
  <c r="AK884" i="5" s="1"/>
  <c r="CW873" i="3"/>
  <c r="AK876" i="5" s="1"/>
  <c r="CW865" i="3"/>
  <c r="AK868" i="5" s="1"/>
  <c r="CW857" i="3"/>
  <c r="AK860" i="5" s="1"/>
  <c r="CW849" i="3"/>
  <c r="AK852" i="5" s="1"/>
  <c r="CW841" i="3"/>
  <c r="AK844" i="5" s="1"/>
  <c r="CW833" i="3"/>
  <c r="AK836" i="5" s="1"/>
  <c r="CW825" i="3"/>
  <c r="AK828" i="5" s="1"/>
  <c r="CW817" i="3"/>
  <c r="AK820" i="5" s="1"/>
  <c r="CW809" i="3"/>
  <c r="AK812" i="5" s="1"/>
  <c r="CW801" i="3"/>
  <c r="AK804" i="5" s="1"/>
  <c r="CW793" i="3"/>
  <c r="AK796" i="5" s="1"/>
  <c r="CW785" i="3"/>
  <c r="AK788" i="5" s="1"/>
  <c r="CW777" i="3"/>
  <c r="AK780" i="5" s="1"/>
  <c r="CW769" i="3"/>
  <c r="AK772" i="5" s="1"/>
  <c r="CW761" i="3"/>
  <c r="AK764" i="5" s="1"/>
  <c r="CW753" i="3"/>
  <c r="AK756" i="5" s="1"/>
  <c r="CW745" i="3"/>
  <c r="AK748" i="5" s="1"/>
  <c r="CW737" i="3"/>
  <c r="AK740" i="5" s="1"/>
  <c r="CW729" i="3"/>
  <c r="AK732" i="5" s="1"/>
  <c r="CW721" i="3"/>
  <c r="AK724" i="5" s="1"/>
  <c r="CW713" i="3"/>
  <c r="AK716" i="5" s="1"/>
  <c r="CW705" i="3"/>
  <c r="AK708" i="5" s="1"/>
  <c r="CW697" i="3"/>
  <c r="AK700" i="5" s="1"/>
  <c r="CW689" i="3"/>
  <c r="AK692" i="5" s="1"/>
  <c r="CW681" i="3"/>
  <c r="AK684" i="5" s="1"/>
  <c r="CW673" i="3"/>
  <c r="AK676" i="5" s="1"/>
  <c r="CW665" i="3"/>
  <c r="AK668" i="5" s="1"/>
  <c r="CW657" i="3"/>
  <c r="AK660" i="5" s="1"/>
  <c r="CW649" i="3"/>
  <c r="AK652" i="5" s="1"/>
  <c r="CW641" i="3"/>
  <c r="AK644" i="5" s="1"/>
  <c r="CW633" i="3"/>
  <c r="AK636" i="5" s="1"/>
  <c r="CW625" i="3"/>
  <c r="AK628" i="5" s="1"/>
  <c r="CW617" i="3"/>
  <c r="AK620" i="5" s="1"/>
  <c r="CW609" i="3"/>
  <c r="AK612" i="5" s="1"/>
  <c r="CW601" i="3"/>
  <c r="AK604" i="5" s="1"/>
  <c r="CW593" i="3"/>
  <c r="AK596" i="5" s="1"/>
  <c r="CW585" i="3"/>
  <c r="AK588" i="5" s="1"/>
  <c r="CW577" i="3"/>
  <c r="AK580" i="5" s="1"/>
  <c r="CW569" i="3"/>
  <c r="AK572" i="5" s="1"/>
  <c r="CW561" i="3"/>
  <c r="AK564" i="5" s="1"/>
  <c r="CW553" i="3"/>
  <c r="AK556" i="5" s="1"/>
  <c r="CW545" i="3"/>
  <c r="AK548" i="5" s="1"/>
  <c r="CW537" i="3"/>
  <c r="AK540" i="5" s="1"/>
  <c r="CW529" i="3"/>
  <c r="AK532" i="5" s="1"/>
  <c r="CW521" i="3"/>
  <c r="AK524" i="5" s="1"/>
  <c r="CW513" i="3"/>
  <c r="AK516" i="5" s="1"/>
  <c r="CW505" i="3"/>
  <c r="AK508" i="5" s="1"/>
  <c r="CW497" i="3"/>
  <c r="AK500" i="5" s="1"/>
  <c r="CW489" i="3"/>
  <c r="AK492" i="5" s="1"/>
  <c r="CW481" i="3"/>
  <c r="AK484" i="5" s="1"/>
  <c r="CW473" i="3"/>
  <c r="AK476" i="5" s="1"/>
  <c r="CW465" i="3"/>
  <c r="AK468" i="5" s="1"/>
  <c r="CW457" i="3"/>
  <c r="AK460" i="5" s="1"/>
  <c r="CW449" i="3"/>
  <c r="AK452" i="5" s="1"/>
  <c r="CW441" i="3"/>
  <c r="AK444" i="5" s="1"/>
  <c r="CW433" i="3"/>
  <c r="AK436" i="5" s="1"/>
  <c r="CW425" i="3"/>
  <c r="AK428" i="5" s="1"/>
  <c r="CW417" i="3"/>
  <c r="AK420" i="5" s="1"/>
  <c r="CW409" i="3"/>
  <c r="AK412" i="5" s="1"/>
  <c r="CW401" i="3"/>
  <c r="AK404" i="5" s="1"/>
  <c r="CW393" i="3"/>
  <c r="AK396" i="5" s="1"/>
  <c r="CW385" i="3"/>
  <c r="AK388" i="5" s="1"/>
  <c r="CW377" i="3"/>
  <c r="AK380" i="5" s="1"/>
  <c r="CW369" i="3"/>
  <c r="AK372" i="5" s="1"/>
  <c r="CW361" i="3"/>
  <c r="AK364" i="5" s="1"/>
  <c r="CW353" i="3"/>
  <c r="AK356" i="5" s="1"/>
  <c r="CW345" i="3"/>
  <c r="AK348" i="5" s="1"/>
  <c r="CW337" i="3"/>
  <c r="AK340" i="5" s="1"/>
  <c r="CW329" i="3"/>
  <c r="AK332" i="5" s="1"/>
  <c r="CW321" i="3"/>
  <c r="AK324" i="5" s="1"/>
  <c r="CW313" i="3"/>
  <c r="AK316" i="5" s="1"/>
  <c r="CW305" i="3"/>
  <c r="AK308" i="5" s="1"/>
  <c r="CW297" i="3"/>
  <c r="AK300" i="5" s="1"/>
  <c r="CW289" i="3"/>
  <c r="AK292" i="5" s="1"/>
  <c r="CW281" i="3"/>
  <c r="AK284" i="5" s="1"/>
  <c r="CW273" i="3"/>
  <c r="AK276" i="5" s="1"/>
  <c r="CW265" i="3"/>
  <c r="AK268" i="5" s="1"/>
  <c r="CW257" i="3"/>
  <c r="AK260" i="5" s="1"/>
  <c r="CW249" i="3"/>
  <c r="AK252" i="5" s="1"/>
  <c r="CW241" i="3"/>
  <c r="AK244" i="5" s="1"/>
  <c r="CW233" i="3"/>
  <c r="AK236" i="5" s="1"/>
  <c r="CW225" i="3"/>
  <c r="AK228" i="5" s="1"/>
  <c r="CW217" i="3"/>
  <c r="AK220" i="5" s="1"/>
  <c r="CW209" i="3"/>
  <c r="AK212" i="5" s="1"/>
  <c r="CW201" i="3"/>
  <c r="AK204" i="5" s="1"/>
  <c r="CW193" i="3"/>
  <c r="AK196" i="5" s="1"/>
  <c r="CW185" i="3"/>
  <c r="AK188" i="5" s="1"/>
  <c r="CW177" i="3"/>
  <c r="AK180" i="5" s="1"/>
  <c r="CW169" i="3"/>
  <c r="AK172" i="5" s="1"/>
  <c r="CW161" i="3"/>
  <c r="AK164" i="5" s="1"/>
  <c r="CW153" i="3"/>
  <c r="AK156" i="5" s="1"/>
  <c r="CW145" i="3"/>
  <c r="AK148" i="5" s="1"/>
  <c r="CW137" i="3"/>
  <c r="AK140" i="5" s="1"/>
  <c r="CW129" i="3"/>
  <c r="AK132" i="5" s="1"/>
  <c r="CW121" i="3"/>
  <c r="AK124" i="5" s="1"/>
  <c r="CW113" i="3"/>
  <c r="AK116" i="5" s="1"/>
  <c r="CW105" i="3"/>
  <c r="AK108" i="5" s="1"/>
  <c r="CW97" i="3"/>
  <c r="AK100" i="5" s="1"/>
  <c r="CW89" i="3"/>
  <c r="AK92" i="5" s="1"/>
  <c r="CW81" i="3"/>
  <c r="AK84" i="5" s="1"/>
  <c r="CW73" i="3"/>
  <c r="AK76" i="5" s="1"/>
  <c r="CW65" i="3"/>
  <c r="AK68" i="5" s="1"/>
  <c r="CW57" i="3"/>
  <c r="AK60" i="5" s="1"/>
  <c r="CW49" i="3"/>
  <c r="AK52" i="5" s="1"/>
  <c r="CW41" i="3"/>
  <c r="AK44" i="5" s="1"/>
  <c r="CW33" i="3"/>
  <c r="AK36" i="5" s="1"/>
  <c r="CW28" i="3"/>
  <c r="AK31" i="5" s="1"/>
  <c r="CW1010" i="3"/>
  <c r="AK1013" i="5" s="1"/>
  <c r="CW1002" i="3"/>
  <c r="AK1005" i="5" s="1"/>
  <c r="CW994" i="3"/>
  <c r="AK997" i="5" s="1"/>
  <c r="CW986" i="3"/>
  <c r="AK989" i="5" s="1"/>
  <c r="CW978" i="3"/>
  <c r="AK981" i="5" s="1"/>
  <c r="CW970" i="3"/>
  <c r="AK973" i="5" s="1"/>
  <c r="CW962" i="3"/>
  <c r="AK965" i="5" s="1"/>
  <c r="CW954" i="3"/>
  <c r="AK957" i="5" s="1"/>
  <c r="CW946" i="3"/>
  <c r="AK949" i="5" s="1"/>
  <c r="CW938" i="3"/>
  <c r="AK941" i="5" s="1"/>
  <c r="CW930" i="3"/>
  <c r="AK933" i="5" s="1"/>
  <c r="CW922" i="3"/>
  <c r="AK925" i="5" s="1"/>
  <c r="CW914" i="3"/>
  <c r="AK917" i="5" s="1"/>
  <c r="CW906" i="3"/>
  <c r="AK909" i="5" s="1"/>
  <c r="CW898" i="3"/>
  <c r="AK901" i="5" s="1"/>
  <c r="CW890" i="3"/>
  <c r="AK893" i="5" s="1"/>
  <c r="CW882" i="3"/>
  <c r="AK885" i="5" s="1"/>
  <c r="CW874" i="3"/>
  <c r="AK877" i="5" s="1"/>
  <c r="CW866" i="3"/>
  <c r="AK869" i="5" s="1"/>
  <c r="CW858" i="3"/>
  <c r="AK861" i="5" s="1"/>
  <c r="CW850" i="3"/>
  <c r="AK853" i="5" s="1"/>
  <c r="CW842" i="3"/>
  <c r="AK845" i="5" s="1"/>
  <c r="CW834" i="3"/>
  <c r="AK837" i="5" s="1"/>
  <c r="CW826" i="3"/>
  <c r="AK829" i="5" s="1"/>
  <c r="CW818" i="3"/>
  <c r="AK821" i="5" s="1"/>
  <c r="CW810" i="3"/>
  <c r="AK813" i="5" s="1"/>
  <c r="CW802" i="3"/>
  <c r="AK805" i="5" s="1"/>
  <c r="CW794" i="3"/>
  <c r="AK797" i="5" s="1"/>
  <c r="CW786" i="3"/>
  <c r="AK789" i="5" s="1"/>
  <c r="CW778" i="3"/>
  <c r="AK781" i="5" s="1"/>
  <c r="CW770" i="3"/>
  <c r="AK773" i="5" s="1"/>
  <c r="CW762" i="3"/>
  <c r="AK765" i="5" s="1"/>
  <c r="CW754" i="3"/>
  <c r="AK757" i="5" s="1"/>
  <c r="CW746" i="3"/>
  <c r="AK749" i="5" s="1"/>
  <c r="CW738" i="3"/>
  <c r="AK741" i="5" s="1"/>
  <c r="CW730" i="3"/>
  <c r="AK733" i="5" s="1"/>
  <c r="CW722" i="3"/>
  <c r="AK725" i="5" s="1"/>
  <c r="CW714" i="3"/>
  <c r="AK717" i="5" s="1"/>
  <c r="CW706" i="3"/>
  <c r="AK709" i="5" s="1"/>
  <c r="CW698" i="3"/>
  <c r="AK701" i="5" s="1"/>
  <c r="CW690" i="3"/>
  <c r="AK693" i="5" s="1"/>
  <c r="CW682" i="3"/>
  <c r="AK685" i="5" s="1"/>
  <c r="CW674" i="3"/>
  <c r="AK677" i="5" s="1"/>
  <c r="CW666" i="3"/>
  <c r="AK669" i="5" s="1"/>
  <c r="CW658" i="3"/>
  <c r="AK661" i="5" s="1"/>
  <c r="CW650" i="3"/>
  <c r="AK653" i="5" s="1"/>
  <c r="CW642" i="3"/>
  <c r="AK645" i="5" s="1"/>
  <c r="CW634" i="3"/>
  <c r="AK637" i="5" s="1"/>
  <c r="CW626" i="3"/>
  <c r="AK629" i="5" s="1"/>
  <c r="CW618" i="3"/>
  <c r="AK621" i="5" s="1"/>
  <c r="CW610" i="3"/>
  <c r="AK613" i="5" s="1"/>
  <c r="CW602" i="3"/>
  <c r="AK605" i="5" s="1"/>
  <c r="CW594" i="3"/>
  <c r="AK597" i="5" s="1"/>
  <c r="CW586" i="3"/>
  <c r="AK589" i="5" s="1"/>
  <c r="CW578" i="3"/>
  <c r="AK581" i="5" s="1"/>
  <c r="CW570" i="3"/>
  <c r="AK573" i="5" s="1"/>
  <c r="CW562" i="3"/>
  <c r="AK565" i="5" s="1"/>
  <c r="CW554" i="3"/>
  <c r="AK557" i="5" s="1"/>
  <c r="CW546" i="3"/>
  <c r="AK549" i="5" s="1"/>
  <c r="CW538" i="3"/>
  <c r="AK541" i="5" s="1"/>
  <c r="CW530" i="3"/>
  <c r="AK533" i="5" s="1"/>
  <c r="CW522" i="3"/>
  <c r="AK525" i="5" s="1"/>
  <c r="CW514" i="3"/>
  <c r="AK517" i="5" s="1"/>
  <c r="CW506" i="3"/>
  <c r="AK509" i="5" s="1"/>
  <c r="CW498" i="3"/>
  <c r="AK501" i="5" s="1"/>
  <c r="CW490" i="3"/>
  <c r="AK493" i="5" s="1"/>
  <c r="CW482" i="3"/>
  <c r="AK485" i="5" s="1"/>
  <c r="CW474" i="3"/>
  <c r="AK477" i="5" s="1"/>
  <c r="CW466" i="3"/>
  <c r="AK469" i="5" s="1"/>
  <c r="CW458" i="3"/>
  <c r="AK461" i="5" s="1"/>
  <c r="CW450" i="3"/>
  <c r="AK453" i="5" s="1"/>
  <c r="CW442" i="3"/>
  <c r="AK445" i="5" s="1"/>
  <c r="CW434" i="3"/>
  <c r="AK437" i="5" s="1"/>
  <c r="CW426" i="3"/>
  <c r="AK429" i="5" s="1"/>
  <c r="CW418" i="3"/>
  <c r="AK421" i="5" s="1"/>
  <c r="CW410" i="3"/>
  <c r="AK413" i="5" s="1"/>
  <c r="CW402" i="3"/>
  <c r="AK405" i="5" s="1"/>
  <c r="CW394" i="3"/>
  <c r="AK397" i="5" s="1"/>
  <c r="CW386" i="3"/>
  <c r="AK389" i="5" s="1"/>
  <c r="CW378" i="3"/>
  <c r="AK381" i="5" s="1"/>
  <c r="CW370" i="3"/>
  <c r="AK373" i="5" s="1"/>
  <c r="CW362" i="3"/>
  <c r="AK365" i="5" s="1"/>
  <c r="CW354" i="3"/>
  <c r="AK357" i="5" s="1"/>
  <c r="CW346" i="3"/>
  <c r="AK349" i="5" s="1"/>
  <c r="CW338" i="3"/>
  <c r="AK341" i="5" s="1"/>
  <c r="CW330" i="3"/>
  <c r="AK333" i="5" s="1"/>
  <c r="CW322" i="3"/>
  <c r="AK325" i="5" s="1"/>
  <c r="CW314" i="3"/>
  <c r="AK317" i="5" s="1"/>
  <c r="CW306" i="3"/>
  <c r="AK309" i="5" s="1"/>
  <c r="CW298" i="3"/>
  <c r="AK301" i="5" s="1"/>
  <c r="CW290" i="3"/>
  <c r="AK293" i="5" s="1"/>
  <c r="CW282" i="3"/>
  <c r="AK285" i="5" s="1"/>
  <c r="CW274" i="3"/>
  <c r="AK277" i="5" s="1"/>
  <c r="CW266" i="3"/>
  <c r="AK269" i="5" s="1"/>
  <c r="CW258" i="3"/>
  <c r="AK261" i="5" s="1"/>
  <c r="CW250" i="3"/>
  <c r="AK253" i="5" s="1"/>
  <c r="CW242" i="3"/>
  <c r="AK245" i="5" s="1"/>
  <c r="CW234" i="3"/>
  <c r="AK237" i="5" s="1"/>
  <c r="CW226" i="3"/>
  <c r="AK229" i="5" s="1"/>
  <c r="CW218" i="3"/>
  <c r="AK221" i="5" s="1"/>
  <c r="CW210" i="3"/>
  <c r="AK213" i="5" s="1"/>
  <c r="CW202" i="3"/>
  <c r="AK205" i="5" s="1"/>
  <c r="CW194" i="3"/>
  <c r="AK197" i="5" s="1"/>
  <c r="CW186" i="3"/>
  <c r="AK189" i="5" s="1"/>
  <c r="CW178" i="3"/>
  <c r="AK181" i="5" s="1"/>
  <c r="CW170" i="3"/>
  <c r="AK173" i="5" s="1"/>
  <c r="CW162" i="3"/>
  <c r="AK165" i="5" s="1"/>
  <c r="CW154" i="3"/>
  <c r="AK157" i="5" s="1"/>
  <c r="CW146" i="3"/>
  <c r="AK149" i="5" s="1"/>
  <c r="CW138" i="3"/>
  <c r="AK141" i="5" s="1"/>
  <c r="CW130" i="3"/>
  <c r="AK133" i="5" s="1"/>
  <c r="CW122" i="3"/>
  <c r="AK125" i="5" s="1"/>
  <c r="CW114" i="3"/>
  <c r="AK117" i="5" s="1"/>
  <c r="CW106" i="3"/>
  <c r="AK109" i="5" s="1"/>
  <c r="CW98" i="3"/>
  <c r="AK101" i="5" s="1"/>
  <c r="CW90" i="3"/>
  <c r="AK93" i="5" s="1"/>
  <c r="CW82" i="3"/>
  <c r="AK85" i="5" s="1"/>
  <c r="CW74" i="3"/>
  <c r="AK77" i="5" s="1"/>
  <c r="CW66" i="3"/>
  <c r="AK69" i="5" s="1"/>
  <c r="CW58" i="3"/>
  <c r="AK61" i="5" s="1"/>
  <c r="CW50" i="3"/>
  <c r="AK53" i="5" s="1"/>
  <c r="CW42" i="3"/>
  <c r="AK45" i="5" s="1"/>
  <c r="CW34" i="3"/>
  <c r="AK37" i="5" s="1"/>
  <c r="CW1011" i="3"/>
  <c r="AK1014" i="5" s="1"/>
  <c r="CW1003" i="3"/>
  <c r="AK1006" i="5" s="1"/>
  <c r="CW995" i="3"/>
  <c r="AK998" i="5" s="1"/>
  <c r="CW987" i="3"/>
  <c r="AK990" i="5" s="1"/>
  <c r="CW979" i="3"/>
  <c r="AK982" i="5" s="1"/>
  <c r="CW971" i="3"/>
  <c r="AK974" i="5" s="1"/>
  <c r="CW963" i="3"/>
  <c r="AK966" i="5" s="1"/>
  <c r="CW955" i="3"/>
  <c r="AK958" i="5" s="1"/>
  <c r="CW947" i="3"/>
  <c r="AK950" i="5" s="1"/>
  <c r="CW939" i="3"/>
  <c r="AK942" i="5" s="1"/>
  <c r="CW931" i="3"/>
  <c r="AK934" i="5" s="1"/>
  <c r="CW923" i="3"/>
  <c r="AK926" i="5" s="1"/>
  <c r="CW915" i="3"/>
  <c r="AK918" i="5" s="1"/>
  <c r="CW907" i="3"/>
  <c r="AK910" i="5" s="1"/>
  <c r="CW899" i="3"/>
  <c r="AK902" i="5" s="1"/>
  <c r="CW891" i="3"/>
  <c r="AK894" i="5" s="1"/>
  <c r="CW883" i="3"/>
  <c r="AK886" i="5" s="1"/>
  <c r="CW875" i="3"/>
  <c r="AK878" i="5" s="1"/>
  <c r="CW867" i="3"/>
  <c r="AK870" i="5" s="1"/>
  <c r="CW859" i="3"/>
  <c r="AK862" i="5" s="1"/>
  <c r="CW851" i="3"/>
  <c r="AK854" i="5" s="1"/>
  <c r="CW843" i="3"/>
  <c r="AK846" i="5" s="1"/>
  <c r="CW835" i="3"/>
  <c r="AK838" i="5" s="1"/>
  <c r="CW827" i="3"/>
  <c r="AK830" i="5" s="1"/>
  <c r="CW819" i="3"/>
  <c r="AK822" i="5" s="1"/>
  <c r="CW811" i="3"/>
  <c r="AK814" i="5" s="1"/>
  <c r="CW803" i="3"/>
  <c r="AK806" i="5" s="1"/>
  <c r="CW795" i="3"/>
  <c r="AK798" i="5" s="1"/>
  <c r="CW787" i="3"/>
  <c r="AK790" i="5" s="1"/>
  <c r="CW779" i="3"/>
  <c r="AK782" i="5" s="1"/>
  <c r="CW771" i="3"/>
  <c r="AK774" i="5" s="1"/>
  <c r="CW763" i="3"/>
  <c r="AK766" i="5" s="1"/>
  <c r="CW755" i="3"/>
  <c r="AK758" i="5" s="1"/>
  <c r="CW747" i="3"/>
  <c r="AK750" i="5" s="1"/>
  <c r="CW739" i="3"/>
  <c r="AK742" i="5" s="1"/>
  <c r="CW731" i="3"/>
  <c r="AK734" i="5" s="1"/>
  <c r="CW723" i="3"/>
  <c r="AK726" i="5" s="1"/>
  <c r="CW715" i="3"/>
  <c r="AK718" i="5" s="1"/>
  <c r="CW707" i="3"/>
  <c r="AK710" i="5" s="1"/>
  <c r="CW699" i="3"/>
  <c r="AK702" i="5" s="1"/>
  <c r="CW691" i="3"/>
  <c r="AK694" i="5" s="1"/>
  <c r="CW683" i="3"/>
  <c r="AK686" i="5" s="1"/>
  <c r="CW675" i="3"/>
  <c r="AK678" i="5" s="1"/>
  <c r="CW667" i="3"/>
  <c r="AK670" i="5" s="1"/>
  <c r="CW659" i="3"/>
  <c r="AK662" i="5" s="1"/>
  <c r="CW651" i="3"/>
  <c r="AK654" i="5" s="1"/>
  <c r="CW643" i="3"/>
  <c r="AK646" i="5" s="1"/>
  <c r="CW635" i="3"/>
  <c r="AK638" i="5" s="1"/>
  <c r="CW627" i="3"/>
  <c r="AK630" i="5" s="1"/>
  <c r="CW619" i="3"/>
  <c r="AK622" i="5" s="1"/>
  <c r="CW611" i="3"/>
  <c r="AK614" i="5" s="1"/>
  <c r="CW603" i="3"/>
  <c r="AK606" i="5" s="1"/>
  <c r="CW595" i="3"/>
  <c r="AK598" i="5" s="1"/>
  <c r="CW587" i="3"/>
  <c r="AK590" i="5" s="1"/>
  <c r="CW579" i="3"/>
  <c r="AK582" i="5" s="1"/>
  <c r="CW571" i="3"/>
  <c r="AK574" i="5" s="1"/>
  <c r="CW563" i="3"/>
  <c r="AK566" i="5" s="1"/>
  <c r="CW555" i="3"/>
  <c r="AK558" i="5" s="1"/>
  <c r="CW547" i="3"/>
  <c r="AK550" i="5" s="1"/>
  <c r="CW539" i="3"/>
  <c r="AK542" i="5" s="1"/>
  <c r="CW531" i="3"/>
  <c r="AK534" i="5" s="1"/>
  <c r="CW523" i="3"/>
  <c r="AK526" i="5" s="1"/>
  <c r="CW515" i="3"/>
  <c r="AK518" i="5" s="1"/>
  <c r="CW507" i="3"/>
  <c r="AK510" i="5" s="1"/>
  <c r="CW499" i="3"/>
  <c r="AK502" i="5" s="1"/>
  <c r="CW491" i="3"/>
  <c r="AK494" i="5" s="1"/>
  <c r="CW483" i="3"/>
  <c r="AK486" i="5" s="1"/>
  <c r="CW475" i="3"/>
  <c r="AK478" i="5" s="1"/>
  <c r="CW467" i="3"/>
  <c r="AK470" i="5" s="1"/>
  <c r="CW459" i="3"/>
  <c r="AK462" i="5" s="1"/>
  <c r="CW451" i="3"/>
  <c r="AK454" i="5" s="1"/>
  <c r="CW443" i="3"/>
  <c r="AK446" i="5" s="1"/>
  <c r="CW435" i="3"/>
  <c r="AK438" i="5" s="1"/>
  <c r="CW427" i="3"/>
  <c r="AK430" i="5" s="1"/>
  <c r="CW419" i="3"/>
  <c r="AK422" i="5" s="1"/>
  <c r="CW411" i="3"/>
  <c r="AK414" i="5" s="1"/>
  <c r="CW403" i="3"/>
  <c r="AK406" i="5" s="1"/>
  <c r="CW395" i="3"/>
  <c r="AK398" i="5" s="1"/>
  <c r="CW387" i="3"/>
  <c r="AK390" i="5" s="1"/>
  <c r="CW379" i="3"/>
  <c r="AK382" i="5" s="1"/>
  <c r="CW371" i="3"/>
  <c r="AK374" i="5" s="1"/>
  <c r="CW363" i="3"/>
  <c r="AK366" i="5" s="1"/>
  <c r="CW355" i="3"/>
  <c r="AK358" i="5" s="1"/>
  <c r="CW347" i="3"/>
  <c r="AK350" i="5" s="1"/>
  <c r="CW339" i="3"/>
  <c r="AK342" i="5" s="1"/>
  <c r="CW331" i="3"/>
  <c r="AK334" i="5" s="1"/>
  <c r="CW323" i="3"/>
  <c r="AK326" i="5" s="1"/>
  <c r="CW315" i="3"/>
  <c r="AK318" i="5" s="1"/>
  <c r="CW307" i="3"/>
  <c r="AK310" i="5" s="1"/>
  <c r="CW299" i="3"/>
  <c r="AK302" i="5" s="1"/>
  <c r="CW291" i="3"/>
  <c r="AK294" i="5" s="1"/>
  <c r="CW283" i="3"/>
  <c r="AK286" i="5" s="1"/>
  <c r="CW275" i="3"/>
  <c r="AK278" i="5" s="1"/>
  <c r="CW267" i="3"/>
  <c r="AK270" i="5" s="1"/>
  <c r="CW259" i="3"/>
  <c r="AK262" i="5" s="1"/>
  <c r="CW251" i="3"/>
  <c r="AK254" i="5" s="1"/>
  <c r="CW243" i="3"/>
  <c r="AK246" i="5" s="1"/>
  <c r="CW235" i="3"/>
  <c r="AK238" i="5" s="1"/>
  <c r="CW227" i="3"/>
  <c r="AK230" i="5" s="1"/>
  <c r="CW219" i="3"/>
  <c r="AK222" i="5" s="1"/>
  <c r="CW211" i="3"/>
  <c r="AK214" i="5" s="1"/>
  <c r="CW203" i="3"/>
  <c r="AK206" i="5" s="1"/>
  <c r="CW195" i="3"/>
  <c r="AK198" i="5" s="1"/>
  <c r="CW187" i="3"/>
  <c r="AK190" i="5" s="1"/>
  <c r="CW179" i="3"/>
  <c r="AK182" i="5" s="1"/>
  <c r="CW171" i="3"/>
  <c r="AK174" i="5" s="1"/>
  <c r="CW163" i="3"/>
  <c r="AK166" i="5" s="1"/>
  <c r="CW155" i="3"/>
  <c r="AK158" i="5" s="1"/>
  <c r="CW147" i="3"/>
  <c r="AK150" i="5" s="1"/>
  <c r="CW139" i="3"/>
  <c r="AK142" i="5" s="1"/>
  <c r="CW131" i="3"/>
  <c r="AK134" i="5" s="1"/>
  <c r="CW123" i="3"/>
  <c r="AK126" i="5" s="1"/>
  <c r="CW115" i="3"/>
  <c r="AK118" i="5" s="1"/>
  <c r="CW107" i="3"/>
  <c r="AK110" i="5" s="1"/>
  <c r="CW99" i="3"/>
  <c r="AK102" i="5" s="1"/>
  <c r="CW91" i="3"/>
  <c r="AK94" i="5" s="1"/>
  <c r="CW83" i="3"/>
  <c r="AK86" i="5" s="1"/>
  <c r="CW75" i="3"/>
  <c r="AK78" i="5" s="1"/>
  <c r="CW67" i="3"/>
  <c r="AK70" i="5" s="1"/>
  <c r="CW59" i="3"/>
  <c r="AK62" i="5" s="1"/>
  <c r="CW51" i="3"/>
  <c r="AK54" i="5" s="1"/>
  <c r="CW43" i="3"/>
  <c r="AK46" i="5" s="1"/>
  <c r="CW35" i="3"/>
  <c r="AK38" i="5" s="1"/>
  <c r="CW1012" i="3"/>
  <c r="AK1015" i="5" s="1"/>
  <c r="CW1004" i="3"/>
  <c r="AK1007" i="5" s="1"/>
  <c r="CW996" i="3"/>
  <c r="AK999" i="5" s="1"/>
  <c r="CW988" i="3"/>
  <c r="AK991" i="5" s="1"/>
  <c r="CW980" i="3"/>
  <c r="AK983" i="5" s="1"/>
  <c r="CW972" i="3"/>
  <c r="AK975" i="5" s="1"/>
  <c r="CW964" i="3"/>
  <c r="AK967" i="5" s="1"/>
  <c r="CW956" i="3"/>
  <c r="AK959" i="5" s="1"/>
  <c r="CW948" i="3"/>
  <c r="AK951" i="5" s="1"/>
  <c r="CW940" i="3"/>
  <c r="AK943" i="5" s="1"/>
  <c r="CW932" i="3"/>
  <c r="AK935" i="5" s="1"/>
  <c r="CW924" i="3"/>
  <c r="AK927" i="5" s="1"/>
  <c r="CW916" i="3"/>
  <c r="AK919" i="5" s="1"/>
  <c r="CW908" i="3"/>
  <c r="AK911" i="5" s="1"/>
  <c r="CW900" i="3"/>
  <c r="AK903" i="5" s="1"/>
  <c r="CW892" i="3"/>
  <c r="AK895" i="5" s="1"/>
  <c r="CW884" i="3"/>
  <c r="AK887" i="5" s="1"/>
  <c r="CW876" i="3"/>
  <c r="AK879" i="5" s="1"/>
  <c r="CW868" i="3"/>
  <c r="AK871" i="5" s="1"/>
  <c r="CW860" i="3"/>
  <c r="AK863" i="5" s="1"/>
  <c r="CW852" i="3"/>
  <c r="AK855" i="5" s="1"/>
  <c r="CW844" i="3"/>
  <c r="AK847" i="5" s="1"/>
  <c r="CW836" i="3"/>
  <c r="AK839" i="5" s="1"/>
  <c r="CW828" i="3"/>
  <c r="AK831" i="5" s="1"/>
  <c r="CW820" i="3"/>
  <c r="AK823" i="5" s="1"/>
  <c r="CW812" i="3"/>
  <c r="AK815" i="5" s="1"/>
  <c r="CW804" i="3"/>
  <c r="AK807" i="5" s="1"/>
  <c r="CW796" i="3"/>
  <c r="AK799" i="5" s="1"/>
  <c r="CW788" i="3"/>
  <c r="AK791" i="5" s="1"/>
  <c r="CW780" i="3"/>
  <c r="AK783" i="5" s="1"/>
  <c r="CW772" i="3"/>
  <c r="AK775" i="5" s="1"/>
  <c r="CW764" i="3"/>
  <c r="AK767" i="5" s="1"/>
  <c r="CW756" i="3"/>
  <c r="AK759" i="5" s="1"/>
  <c r="CW748" i="3"/>
  <c r="AK751" i="5" s="1"/>
  <c r="CW740" i="3"/>
  <c r="AK743" i="5" s="1"/>
  <c r="CW732" i="3"/>
  <c r="AK735" i="5" s="1"/>
  <c r="CW724" i="3"/>
  <c r="AK727" i="5" s="1"/>
  <c r="CW716" i="3"/>
  <c r="AK719" i="5" s="1"/>
  <c r="CW708" i="3"/>
  <c r="AK711" i="5" s="1"/>
  <c r="CW700" i="3"/>
  <c r="AK703" i="5" s="1"/>
  <c r="CW692" i="3"/>
  <c r="AK695" i="5" s="1"/>
  <c r="CW684" i="3"/>
  <c r="AK687" i="5" s="1"/>
  <c r="CW676" i="3"/>
  <c r="AK679" i="5" s="1"/>
  <c r="CW668" i="3"/>
  <c r="AK671" i="5" s="1"/>
  <c r="CW660" i="3"/>
  <c r="AK663" i="5" s="1"/>
  <c r="CW652" i="3"/>
  <c r="AK655" i="5" s="1"/>
  <c r="CW644" i="3"/>
  <c r="AK647" i="5" s="1"/>
  <c r="CW636" i="3"/>
  <c r="AK639" i="5" s="1"/>
  <c r="CW628" i="3"/>
  <c r="AK631" i="5" s="1"/>
  <c r="CW620" i="3"/>
  <c r="AK623" i="5" s="1"/>
  <c r="CW612" i="3"/>
  <c r="AK615" i="5" s="1"/>
  <c r="CW604" i="3"/>
  <c r="AK607" i="5" s="1"/>
  <c r="CW596" i="3"/>
  <c r="AK599" i="5" s="1"/>
  <c r="CW588" i="3"/>
  <c r="AK591" i="5" s="1"/>
  <c r="CW580" i="3"/>
  <c r="AK583" i="5" s="1"/>
  <c r="CW572" i="3"/>
  <c r="AK575" i="5" s="1"/>
  <c r="CW564" i="3"/>
  <c r="AK567" i="5" s="1"/>
  <c r="CW556" i="3"/>
  <c r="AK559" i="5" s="1"/>
  <c r="CW548" i="3"/>
  <c r="AK551" i="5" s="1"/>
  <c r="CW540" i="3"/>
  <c r="AK543" i="5" s="1"/>
  <c r="CW532" i="3"/>
  <c r="AK535" i="5" s="1"/>
  <c r="CW524" i="3"/>
  <c r="AK527" i="5" s="1"/>
  <c r="CW516" i="3"/>
  <c r="AK519" i="5" s="1"/>
  <c r="CW508" i="3"/>
  <c r="AK511" i="5" s="1"/>
  <c r="CW500" i="3"/>
  <c r="AK503" i="5" s="1"/>
  <c r="CW492" i="3"/>
  <c r="AK495" i="5" s="1"/>
  <c r="CW484" i="3"/>
  <c r="AK487" i="5" s="1"/>
  <c r="CW476" i="3"/>
  <c r="AK479" i="5" s="1"/>
  <c r="CW468" i="3"/>
  <c r="AK471" i="5" s="1"/>
  <c r="CW460" i="3"/>
  <c r="AK463" i="5" s="1"/>
  <c r="CW452" i="3"/>
  <c r="AK455" i="5" s="1"/>
  <c r="CW444" i="3"/>
  <c r="AK447" i="5" s="1"/>
  <c r="CW436" i="3"/>
  <c r="AK439" i="5" s="1"/>
  <c r="CW428" i="3"/>
  <c r="AK431" i="5" s="1"/>
  <c r="CW420" i="3"/>
  <c r="AK423" i="5" s="1"/>
  <c r="CW412" i="3"/>
  <c r="AK415" i="5" s="1"/>
  <c r="CW404" i="3"/>
  <c r="AK407" i="5" s="1"/>
  <c r="CW396" i="3"/>
  <c r="AK399" i="5" s="1"/>
  <c r="CW388" i="3"/>
  <c r="AK391" i="5" s="1"/>
  <c r="CW380" i="3"/>
  <c r="AK383" i="5" s="1"/>
  <c r="CW372" i="3"/>
  <c r="AK375" i="5" s="1"/>
  <c r="CW364" i="3"/>
  <c r="AK367" i="5" s="1"/>
  <c r="CW356" i="3"/>
  <c r="AK359" i="5" s="1"/>
  <c r="CW348" i="3"/>
  <c r="AK351" i="5" s="1"/>
  <c r="CW340" i="3"/>
  <c r="AK343" i="5" s="1"/>
  <c r="CW332" i="3"/>
  <c r="AK335" i="5" s="1"/>
  <c r="CW324" i="3"/>
  <c r="AK327" i="5" s="1"/>
  <c r="CW316" i="3"/>
  <c r="AK319" i="5" s="1"/>
  <c r="CW308" i="3"/>
  <c r="AK311" i="5" s="1"/>
  <c r="CW300" i="3"/>
  <c r="AK303" i="5" s="1"/>
  <c r="CW292" i="3"/>
  <c r="AK295" i="5" s="1"/>
  <c r="CW284" i="3"/>
  <c r="AK287" i="5" s="1"/>
  <c r="CW276" i="3"/>
  <c r="AK279" i="5" s="1"/>
  <c r="CW268" i="3"/>
  <c r="AK271" i="5" s="1"/>
  <c r="CW260" i="3"/>
  <c r="AK263" i="5" s="1"/>
  <c r="CW252" i="3"/>
  <c r="AK255" i="5" s="1"/>
  <c r="CW244" i="3"/>
  <c r="AK247" i="5" s="1"/>
  <c r="CW236" i="3"/>
  <c r="AK239" i="5" s="1"/>
  <c r="CW228" i="3"/>
  <c r="AK231" i="5" s="1"/>
  <c r="CW220" i="3"/>
  <c r="AK223" i="5" s="1"/>
  <c r="CW212" i="3"/>
  <c r="AK215" i="5" s="1"/>
  <c r="CW204" i="3"/>
  <c r="AK207" i="5" s="1"/>
  <c r="CW196" i="3"/>
  <c r="AK199" i="5" s="1"/>
  <c r="CW188" i="3"/>
  <c r="AK191" i="5" s="1"/>
  <c r="CW180" i="3"/>
  <c r="AK183" i="5" s="1"/>
  <c r="CW172" i="3"/>
  <c r="AK175" i="5" s="1"/>
  <c r="CW164" i="3"/>
  <c r="AK167" i="5" s="1"/>
  <c r="CW156" i="3"/>
  <c r="AK159" i="5" s="1"/>
  <c r="CW148" i="3"/>
  <c r="AK151" i="5" s="1"/>
  <c r="CW140" i="3"/>
  <c r="AK143" i="5" s="1"/>
  <c r="CW132" i="3"/>
  <c r="AK135" i="5" s="1"/>
  <c r="CW124" i="3"/>
  <c r="AK127" i="5" s="1"/>
  <c r="CW116" i="3"/>
  <c r="AK119" i="5" s="1"/>
  <c r="CW108" i="3"/>
  <c r="AK111" i="5" s="1"/>
  <c r="CW100" i="3"/>
  <c r="AK103" i="5" s="1"/>
  <c r="CW92" i="3"/>
  <c r="AK95" i="5" s="1"/>
  <c r="CW84" i="3"/>
  <c r="AK87" i="5" s="1"/>
  <c r="CW76" i="3"/>
  <c r="AK79" i="5" s="1"/>
  <c r="CW68" i="3"/>
  <c r="AK71" i="5" s="1"/>
  <c r="CW60" i="3"/>
  <c r="AK63" i="5" s="1"/>
  <c r="CW52" i="3"/>
  <c r="AK55" i="5" s="1"/>
  <c r="CW44" i="3"/>
  <c r="AK47" i="5" s="1"/>
  <c r="CW36" i="3"/>
  <c r="AK39" i="5" s="1"/>
  <c r="CV20" i="3"/>
  <c r="AJ23" i="5" s="1"/>
  <c r="CV22" i="3"/>
  <c r="AJ25" i="5" s="1"/>
  <c r="CV19" i="3"/>
  <c r="AJ22" i="5" s="1"/>
  <c r="CS8" i="3"/>
  <c r="CK8" i="3"/>
  <c r="CC8" i="3"/>
  <c r="BU8" i="3"/>
  <c r="CT8" i="3"/>
  <c r="CL8" i="3"/>
  <c r="BV8" i="3"/>
  <c r="CU13" i="3"/>
  <c r="AF24" i="4" s="1"/>
  <c r="CN13" i="3"/>
  <c r="Y24" i="4" s="1"/>
  <c r="CO9" i="3"/>
  <c r="BY9" i="3"/>
  <c r="AA28" i="5"/>
  <c r="CP7" i="3"/>
  <c r="BZ7" i="3"/>
  <c r="AB28" i="5"/>
  <c r="CQ7" i="3"/>
  <c r="CA7" i="3"/>
  <c r="BS7" i="3"/>
  <c r="CR6" i="3"/>
  <c r="CB6" i="3"/>
  <c r="CW23" i="3"/>
  <c r="AK26" i="5" s="1"/>
  <c r="AJ26" i="5"/>
  <c r="AJ29" i="5"/>
  <c r="CW26" i="3"/>
  <c r="AK29" i="5" s="1"/>
  <c r="AJ27" i="5"/>
  <c r="CW24" i="3"/>
  <c r="AK27" i="5" s="1"/>
  <c r="CJ6" i="3"/>
  <c r="CI7" i="3"/>
  <c r="CH7" i="3"/>
  <c r="CG9" i="3"/>
  <c r="CD17" i="3"/>
  <c r="R20" i="5" s="1"/>
  <c r="CD8" i="3"/>
  <c r="CF13" i="3"/>
  <c r="Q24" i="4" s="1"/>
  <c r="BT6" i="3"/>
  <c r="CV18" i="3"/>
  <c r="BS18" i="3"/>
  <c r="G21" i="5" s="1"/>
  <c r="BJ25" i="3"/>
  <c r="CO25" i="3" s="1"/>
  <c r="BB25" i="3"/>
  <c r="CG25" i="3" s="1"/>
  <c r="AT25" i="3"/>
  <c r="BY25" i="3" s="1"/>
  <c r="CS6" i="3"/>
  <c r="CK6" i="3"/>
  <c r="CC6" i="3"/>
  <c r="BU6" i="3"/>
  <c r="CP9" i="3"/>
  <c r="CH9" i="3"/>
  <c r="BZ9" i="3"/>
  <c r="CU8" i="3"/>
  <c r="CM8" i="3"/>
  <c r="CE8" i="3"/>
  <c r="BW8" i="3"/>
  <c r="CR7" i="3"/>
  <c r="CJ7" i="3"/>
  <c r="CB7" i="3"/>
  <c r="BT7" i="3"/>
  <c r="BK25" i="3"/>
  <c r="CP25" i="3" s="1"/>
  <c r="AD28" i="5" s="1"/>
  <c r="BC25" i="3"/>
  <c r="CH25" i="3" s="1"/>
  <c r="AU25" i="3"/>
  <c r="BZ25" i="3" s="1"/>
  <c r="AM25" i="3"/>
  <c r="CT6" i="3"/>
  <c r="CL6" i="3"/>
  <c r="CD6" i="3"/>
  <c r="BV6" i="3"/>
  <c r="CQ9" i="3"/>
  <c r="CI9" i="3"/>
  <c r="CA9" i="3"/>
  <c r="BS9" i="3"/>
  <c r="CN8" i="3"/>
  <c r="CF8" i="3"/>
  <c r="BX8" i="3"/>
  <c r="CS7" i="3"/>
  <c r="CK7" i="3"/>
  <c r="CC7" i="3"/>
  <c r="BU7" i="3"/>
  <c r="BL25" i="3"/>
  <c r="CQ25" i="3" s="1"/>
  <c r="AE28" i="5" s="1"/>
  <c r="BD25" i="3"/>
  <c r="CI25" i="3" s="1"/>
  <c r="AV25" i="3"/>
  <c r="CA25" i="3" s="1"/>
  <c r="AN25" i="3"/>
  <c r="BS25" i="3" s="1"/>
  <c r="CU6" i="3"/>
  <c r="CM6" i="3"/>
  <c r="CE6" i="3"/>
  <c r="BW6" i="3"/>
  <c r="CR9" i="3"/>
  <c r="CJ9" i="3"/>
  <c r="CB9" i="3"/>
  <c r="BT9" i="3"/>
  <c r="CO8" i="3"/>
  <c r="CG8" i="3"/>
  <c r="BY8" i="3"/>
  <c r="CT7" i="3"/>
  <c r="CL7" i="3"/>
  <c r="CD7" i="3"/>
  <c r="BV7" i="3"/>
  <c r="BM25" i="3"/>
  <c r="CR25" i="3" s="1"/>
  <c r="AF28" i="5" s="1"/>
  <c r="BE25" i="3"/>
  <c r="CJ25" i="3" s="1"/>
  <c r="AW25" i="3"/>
  <c r="CB25" i="3" s="1"/>
  <c r="AO25" i="3"/>
  <c r="BT25" i="3" s="1"/>
  <c r="CN6" i="3"/>
  <c r="CF6" i="3"/>
  <c r="BX6" i="3"/>
  <c r="CS9" i="3"/>
  <c r="CK9" i="3"/>
  <c r="CC9" i="3"/>
  <c r="BU9" i="3"/>
  <c r="CP8" i="3"/>
  <c r="CH8" i="3"/>
  <c r="BZ8" i="3"/>
  <c r="CU7" i="3"/>
  <c r="CM7" i="3"/>
  <c r="CE7" i="3"/>
  <c r="BW7" i="3"/>
  <c r="BN25" i="3"/>
  <c r="CS25" i="3" s="1"/>
  <c r="AG28" i="5" s="1"/>
  <c r="BF25" i="3"/>
  <c r="CK25" i="3" s="1"/>
  <c r="AX25" i="3"/>
  <c r="CC25" i="3" s="1"/>
  <c r="AP25" i="3"/>
  <c r="BU25" i="3" s="1"/>
  <c r="CO6" i="3"/>
  <c r="CG6" i="3"/>
  <c r="BY6" i="3"/>
  <c r="CT9" i="3"/>
  <c r="CL9" i="3"/>
  <c r="CD9" i="3"/>
  <c r="BV9" i="3"/>
  <c r="CQ8" i="3"/>
  <c r="CI8" i="3"/>
  <c r="CA8" i="3"/>
  <c r="BS8" i="3"/>
  <c r="CN7" i="3"/>
  <c r="CF7" i="3"/>
  <c r="BX7" i="3"/>
  <c r="BO25" i="3"/>
  <c r="CT25" i="3" s="1"/>
  <c r="AH28" i="5" s="1"/>
  <c r="BG25" i="3"/>
  <c r="CL25" i="3" s="1"/>
  <c r="AY25" i="3"/>
  <c r="CD25" i="3" s="1"/>
  <c r="AQ25" i="3"/>
  <c r="BV25" i="3" s="1"/>
  <c r="CP6" i="3"/>
  <c r="CH6" i="3"/>
  <c r="BZ6" i="3"/>
  <c r="CU9" i="3"/>
  <c r="CM9" i="3"/>
  <c r="CE9" i="3"/>
  <c r="BW9" i="3"/>
  <c r="CR8" i="3"/>
  <c r="CJ8" i="3"/>
  <c r="CB8" i="3"/>
  <c r="BT8" i="3"/>
  <c r="CO7" i="3"/>
  <c r="CG7" i="3"/>
  <c r="BY7" i="3"/>
  <c r="CQ6" i="3"/>
  <c r="CI6" i="3"/>
  <c r="CA6" i="3"/>
  <c r="BS6" i="3"/>
  <c r="CN9" i="3"/>
  <c r="CF9" i="3"/>
  <c r="BX9" i="3"/>
  <c r="AL14" i="3"/>
  <c r="BX13" i="3" l="1"/>
  <c r="I24" i="4" s="1"/>
  <c r="BW13" i="3"/>
  <c r="H24" i="4" s="1"/>
  <c r="CM13" i="3"/>
  <c r="X24" i="4" s="1"/>
  <c r="CE13" i="3"/>
  <c r="P24" i="4" s="1"/>
  <c r="CV17" i="3"/>
  <c r="CW17" i="3" s="1"/>
  <c r="AK20" i="5" s="1"/>
  <c r="CW22" i="3"/>
  <c r="AK25" i="5" s="1"/>
  <c r="CW20" i="3"/>
  <c r="AK23" i="5" s="1"/>
  <c r="CW19" i="3"/>
  <c r="AK22" i="5" s="1"/>
  <c r="CT13" i="3"/>
  <c r="AE24" i="4" s="1"/>
  <c r="BU13" i="3"/>
  <c r="F24" i="4" s="1"/>
  <c r="I28" i="5"/>
  <c r="CI13" i="3"/>
  <c r="T24" i="4" s="1"/>
  <c r="W28" i="5"/>
  <c r="CL13" i="3"/>
  <c r="W24" i="4" s="1"/>
  <c r="Z28" i="5"/>
  <c r="CA13" i="3"/>
  <c r="L24" i="4" s="1"/>
  <c r="O28" i="5"/>
  <c r="CD13" i="3"/>
  <c r="O24" i="4" s="1"/>
  <c r="R28" i="5"/>
  <c r="CR13" i="3"/>
  <c r="AC24" i="4" s="1"/>
  <c r="BS13" i="3"/>
  <c r="D24" i="4" s="1"/>
  <c r="G28" i="5"/>
  <c r="CO13" i="3"/>
  <c r="Z24" i="4" s="1"/>
  <c r="AC28" i="5"/>
  <c r="BV13" i="3"/>
  <c r="G24" i="4" s="1"/>
  <c r="J28" i="5"/>
  <c r="CJ13" i="3"/>
  <c r="U24" i="4" s="1"/>
  <c r="X28" i="5"/>
  <c r="CG13" i="3"/>
  <c r="R24" i="4" s="1"/>
  <c r="U28" i="5"/>
  <c r="CB13" i="3"/>
  <c r="M24" i="4" s="1"/>
  <c r="P28" i="5"/>
  <c r="CP13" i="3"/>
  <c r="AA24" i="4" s="1"/>
  <c r="BY13" i="3"/>
  <c r="J24" i="4" s="1"/>
  <c r="M28" i="5"/>
  <c r="CS13" i="3"/>
  <c r="AD24" i="4" s="1"/>
  <c r="BT13" i="3"/>
  <c r="E24" i="4" s="1"/>
  <c r="H28" i="5"/>
  <c r="CH13" i="3"/>
  <c r="S24" i="4" s="1"/>
  <c r="V28" i="5"/>
  <c r="CK13" i="3"/>
  <c r="V24" i="4" s="1"/>
  <c r="Y28" i="5"/>
  <c r="BZ13" i="3"/>
  <c r="K24" i="4" s="1"/>
  <c r="N28" i="5"/>
  <c r="CC13" i="3"/>
  <c r="N24" i="4" s="1"/>
  <c r="Q28" i="5"/>
  <c r="CQ13" i="3"/>
  <c r="AB24" i="4" s="1"/>
  <c r="CW18" i="3"/>
  <c r="AK21" i="5" s="1"/>
  <c r="AJ21" i="5"/>
  <c r="CV25" i="3"/>
  <c r="BR25" i="3"/>
  <c r="AJ20" i="5" l="1"/>
  <c r="F28" i="5"/>
  <c r="CW25" i="3"/>
  <c r="AK28" i="5" s="1"/>
  <c r="AJ28" i="5"/>
  <c r="AF3" i="1" l="1"/>
  <c r="H21" i="3"/>
  <c r="BR6" i="3" s="1"/>
  <c r="BR9" i="3" l="1"/>
  <c r="AM21" i="3"/>
  <c r="BR8" i="3"/>
  <c r="BR7" i="3"/>
  <c r="BR21" i="3" l="1"/>
  <c r="F24" i="5" s="1"/>
  <c r="CV21" i="3"/>
  <c r="BR13" i="3"/>
  <c r="C24" i="4" s="1"/>
  <c r="CW21" i="3" l="1"/>
  <c r="AJ24" i="5"/>
  <c r="AK24" i="5" l="1"/>
  <c r="CX7" i="3"/>
  <c r="C12" i="4" s="1"/>
  <c r="CX6" i="3"/>
  <c r="CX8" i="3"/>
  <c r="C13" i="4" s="1"/>
  <c r="CX9" i="3"/>
  <c r="C14" i="4" s="1"/>
  <c r="C11" i="4" l="1"/>
  <c r="CX11" i="3"/>
  <c r="C16" i="4" s="1"/>
  <c r="E12" i="4" l="1"/>
  <c r="AF25" i="4"/>
  <c r="AD25" i="4"/>
  <c r="AC25" i="4"/>
  <c r="AE25" i="4"/>
  <c r="AA25" i="4"/>
  <c r="AB25" i="4"/>
  <c r="E11" i="4"/>
  <c r="E14" i="4"/>
  <c r="F25" i="4"/>
  <c r="J25" i="4"/>
  <c r="Z25" i="4"/>
  <c r="W25" i="4"/>
  <c r="L25" i="4"/>
  <c r="Q25" i="4"/>
  <c r="M25" i="4"/>
  <c r="X25" i="4"/>
  <c r="E25" i="4"/>
  <c r="T25" i="4"/>
  <c r="R25" i="4"/>
  <c r="Y25" i="4"/>
  <c r="G25" i="4"/>
  <c r="H25" i="4"/>
  <c r="K25" i="4"/>
  <c r="P25" i="4"/>
  <c r="O25" i="4"/>
  <c r="I25" i="4"/>
  <c r="S25" i="4"/>
  <c r="U25" i="4"/>
  <c r="V25" i="4"/>
  <c r="D25" i="4"/>
  <c r="N25" i="4"/>
  <c r="C25" i="4"/>
  <c r="E13" i="4"/>
  <c r="E16" i="4" l="1"/>
</calcChain>
</file>

<file path=xl/sharedStrings.xml><?xml version="1.0" encoding="utf-8"?>
<sst xmlns="http://schemas.openxmlformats.org/spreadsheetml/2006/main" count="44029" uniqueCount="6009">
  <si>
    <t>N° PREGUNTA</t>
  </si>
  <si>
    <t>RPTA</t>
  </si>
  <si>
    <t>PUNTOS</t>
  </si>
  <si>
    <t>ITEM</t>
  </si>
  <si>
    <t>A</t>
  </si>
  <si>
    <t>RESPUESTAS A LAS PREGUNTAS</t>
  </si>
  <si>
    <t>NOMBRE COMPLETO</t>
  </si>
  <si>
    <t>APELLIDO PATERNO</t>
  </si>
  <si>
    <t>APELLIDO MATERNO</t>
  </si>
  <si>
    <t>NOMBRES</t>
  </si>
  <si>
    <t>SECCIÓN</t>
  </si>
  <si>
    <t>AREA</t>
  </si>
  <si>
    <t>GESTIÓN</t>
  </si>
  <si>
    <t>UGEL</t>
  </si>
  <si>
    <t>NOMBRE I.E.</t>
  </si>
  <si>
    <t>URBANO</t>
  </si>
  <si>
    <t>RURAL</t>
  </si>
  <si>
    <t>PUBLICO</t>
  </si>
  <si>
    <t>PRIVADO</t>
  </si>
  <si>
    <t>---SELECCIONAR---</t>
  </si>
  <si>
    <t>TACNA</t>
  </si>
  <si>
    <t>CANDARAVE</t>
  </si>
  <si>
    <t>JORGE BASADRE</t>
  </si>
  <si>
    <t>TARATA</t>
  </si>
  <si>
    <t>B</t>
  </si>
  <si>
    <t>C</t>
  </si>
  <si>
    <t>D</t>
  </si>
  <si>
    <t>PTOS</t>
  </si>
  <si>
    <t>NIVEL</t>
  </si>
  <si>
    <t>NIVEL DE LOGRO</t>
  </si>
  <si>
    <t>PREVIO INICIO</t>
  </si>
  <si>
    <t>INICIO</t>
  </si>
  <si>
    <t>PROCESO</t>
  </si>
  <si>
    <t>ADECUADO</t>
  </si>
  <si>
    <t>TOTAL</t>
  </si>
  <si>
    <t>RPTA OK</t>
  </si>
  <si>
    <t>N° ALUMNOS</t>
  </si>
  <si>
    <t>%</t>
  </si>
  <si>
    <t>RESULTADO A NIVEL DE INSTITUCIÓN EDUCATIVA</t>
  </si>
  <si>
    <t>PREGUNTA</t>
  </si>
  <si>
    <t>CANTIDAD</t>
  </si>
  <si>
    <t>PORCENTAJE</t>
  </si>
  <si>
    <t>PUNTAJE</t>
  </si>
  <si>
    <t>TOTAL EVALUACIONES</t>
  </si>
  <si>
    <t>CÓDIGO MODULAR I.E.</t>
  </si>
  <si>
    <t>EVALUACIÓN DE CIENCIAS SOCIALES (DIAGNÓSTICO)</t>
  </si>
  <si>
    <t>COD_MOD</t>
  </si>
  <si>
    <t>ANEXO</t>
  </si>
  <si>
    <t>CODLOCAL</t>
  </si>
  <si>
    <t>CEN_EDU</t>
  </si>
  <si>
    <t>NIV_MOD</t>
  </si>
  <si>
    <t>D_NIV_MOD</t>
  </si>
  <si>
    <t>D_FORMA</t>
  </si>
  <si>
    <t>COD_CAR</t>
  </si>
  <si>
    <t>D_COD_CAR</t>
  </si>
  <si>
    <t>TIPSSEXO</t>
  </si>
  <si>
    <t>D_TIPSSEXO</t>
  </si>
  <si>
    <t>GESTION</t>
  </si>
  <si>
    <t>D_GESTION</t>
  </si>
  <si>
    <t>GES_DEP</t>
  </si>
  <si>
    <t>D_GES_DEP</t>
  </si>
  <si>
    <t>DIRECTOR</t>
  </si>
  <si>
    <t>TELEFONO</t>
  </si>
  <si>
    <t>EMAIL</t>
  </si>
  <si>
    <t>PAGWEB</t>
  </si>
  <si>
    <t>DIR_CEN</t>
  </si>
  <si>
    <t>REFERENCIA</t>
  </si>
  <si>
    <t>LOCALIDAD</t>
  </si>
  <si>
    <t>CODCP_INEI</t>
  </si>
  <si>
    <t>CODCCPP</t>
  </si>
  <si>
    <t>CEN_POB</t>
  </si>
  <si>
    <t>AREA_CENSO</t>
  </si>
  <si>
    <t>DAREACENSO</t>
  </si>
  <si>
    <t>CODGEO</t>
  </si>
  <si>
    <t>D_DPTO</t>
  </si>
  <si>
    <t>D_PROV</t>
  </si>
  <si>
    <t>D_DIST</t>
  </si>
  <si>
    <t>D_REGION</t>
  </si>
  <si>
    <t>CODOOII</t>
  </si>
  <si>
    <t>D_DREUGEL</t>
  </si>
  <si>
    <t>NLAT_IE</t>
  </si>
  <si>
    <t>NLONG_IE</t>
  </si>
  <si>
    <t>TIPOPROG</t>
  </si>
  <si>
    <t>D_TIPOPROG</t>
  </si>
  <si>
    <t>COD_TUR</t>
  </si>
  <si>
    <t>D_COD_TUR</t>
  </si>
  <si>
    <t>ESTADO</t>
  </si>
  <si>
    <t>D_ESTADO</t>
  </si>
  <si>
    <t>D_FTE_DATO</t>
  </si>
  <si>
    <t>TALUM_HOM</t>
  </si>
  <si>
    <t>TALUM_MUJ</t>
  </si>
  <si>
    <t>TALUMNO</t>
  </si>
  <si>
    <t>TDOCENTE</t>
  </si>
  <si>
    <t>TSECCION</t>
  </si>
  <si>
    <t>FECHAREG</t>
  </si>
  <si>
    <t>FECHA_ACT</t>
  </si>
  <si>
    <t>0551317</t>
  </si>
  <si>
    <t>FRANCISCO DE PAULA GONZALES VIGIL</t>
  </si>
  <si>
    <t>T0</t>
  </si>
  <si>
    <t>Superior Tecnológica</t>
  </si>
  <si>
    <t>Escolarizada</t>
  </si>
  <si>
    <t>a</t>
  </si>
  <si>
    <t>No aplica</t>
  </si>
  <si>
    <t>Mixto</t>
  </si>
  <si>
    <t>Pública de gestión directa</t>
  </si>
  <si>
    <t>A1</t>
  </si>
  <si>
    <t>Sector Educación</t>
  </si>
  <si>
    <t>VENTURA FLORES FREDDY CARLOS</t>
  </si>
  <si>
    <t>052-310036</t>
  </si>
  <si>
    <t>istvigilsg@hotmail.com; istvigil@hotmail.com</t>
  </si>
  <si>
    <t>www.iestpvigil.edu.pe</t>
  </si>
  <si>
    <t>AVENIDA GUSTAVO PINTO S/N</t>
  </si>
  <si>
    <t>ALTO DE LA ALIANZA</t>
  </si>
  <si>
    <t>Urbana</t>
  </si>
  <si>
    <t>DRE TACNA</t>
  </si>
  <si>
    <t>Mañana-Noche</t>
  </si>
  <si>
    <t>Activa</t>
  </si>
  <si>
    <t>Declarado</t>
  </si>
  <si>
    <t>09-03-1983</t>
  </si>
  <si>
    <t>29-03-2018</t>
  </si>
  <si>
    <t>0697722</t>
  </si>
  <si>
    <t>RAMON COPAJA</t>
  </si>
  <si>
    <t>JINCHUÑA HUALLPA LIZANDRO</t>
  </si>
  <si>
    <t>CARRETERA TARATA -TACNA KM 02</t>
  </si>
  <si>
    <t>UMUTE</t>
  </si>
  <si>
    <t>Rural</t>
  </si>
  <si>
    <t>Mañana</t>
  </si>
  <si>
    <t>08-11-1994</t>
  </si>
  <si>
    <t>CENTRO DE FORMACION AGRICOLA - TACNA</t>
  </si>
  <si>
    <t>Privada</t>
  </si>
  <si>
    <t>B4</t>
  </si>
  <si>
    <t>Particular</t>
  </si>
  <si>
    <t>PORTUGAL N?ÑEZ MARIELLA</t>
  </si>
  <si>
    <t>cfat@cfatacna.com</t>
  </si>
  <si>
    <t>www.cfatacna.com</t>
  </si>
  <si>
    <t>CARRETERA PANAMERICANA SUR KM 1316</t>
  </si>
  <si>
    <t>LOS PALOS</t>
  </si>
  <si>
    <t>LA YARADA LOS PALOS</t>
  </si>
  <si>
    <t>Inactiva</t>
  </si>
  <si>
    <t>No Aplica</t>
  </si>
  <si>
    <t>28-02-2002</t>
  </si>
  <si>
    <t>IBEROAMERICANO</t>
  </si>
  <si>
    <t>K0</t>
  </si>
  <si>
    <t>Superior Pedagógica</t>
  </si>
  <si>
    <t>VILDOSO JUAREZ CARLOS</t>
  </si>
  <si>
    <t>CAPANIQUE</t>
  </si>
  <si>
    <t>POCOLLAY</t>
  </si>
  <si>
    <t>Mañana-Tarde</t>
  </si>
  <si>
    <t>SEÑOR DE LOCUMBA</t>
  </si>
  <si>
    <t>A2</t>
  </si>
  <si>
    <t>Otro sector público (FF.AA.)</t>
  </si>
  <si>
    <t>LUJ?N M?RQUEZ ANGEL MARINO</t>
  </si>
  <si>
    <t>052 507630</t>
  </si>
  <si>
    <t>CARRETERA A LOCUMBA KM.12</t>
  </si>
  <si>
    <t>LOCUMBA</t>
  </si>
  <si>
    <t>30-11-2007</t>
  </si>
  <si>
    <t>074213</t>
  </si>
  <si>
    <t>GUILLERMO ALMENARA MARTINS</t>
  </si>
  <si>
    <t>FIGUEIREDO MARTINEZ JOHAN LUIS</t>
  </si>
  <si>
    <t>istp_guillermoalmenara@hotmail.com</t>
  </si>
  <si>
    <t>AVENIDA MIRAFLORES 410</t>
  </si>
  <si>
    <t>22-06-1992</t>
  </si>
  <si>
    <t>JOHN VON NEUMANN</t>
  </si>
  <si>
    <t>NUÑEZ ARRIETA LEONCIO</t>
  </si>
  <si>
    <t>gerencia@neumann.edu.pe; academia@neumann.edu.pe</t>
  </si>
  <si>
    <t>www.neumann.edu.pe</t>
  </si>
  <si>
    <t>AVENIDA BOLOGNESI 987</t>
  </si>
  <si>
    <t>19-08-1991</t>
  </si>
  <si>
    <t>FRANCISCO LASO</t>
  </si>
  <si>
    <t>M0</t>
  </si>
  <si>
    <t>Superior Artística</t>
  </si>
  <si>
    <t>GUTIERREZ VILLANUEVA MANUEL BERNABE</t>
  </si>
  <si>
    <t>esfap_franciscolaso_t@hotmail.com</t>
  </si>
  <si>
    <t>AVENIDA 2 DE MAYO 412</t>
  </si>
  <si>
    <t>LOS VIRREYES</t>
  </si>
  <si>
    <t>27-09-1989</t>
  </si>
  <si>
    <t>FRANCISCO ANTONIO DE ZELA</t>
  </si>
  <si>
    <t>SOLANO GUISA CARLOS GUILLERMO</t>
  </si>
  <si>
    <t>istfaz2000@hotmail.com</t>
  </si>
  <si>
    <t>AVENIDA SAN MARTIN 877</t>
  </si>
  <si>
    <t>05-05-2009</t>
  </si>
  <si>
    <t>EDUTEK</t>
  </si>
  <si>
    <t>ELADIA ROSA ACOSTA DE LIENDO</t>
  </si>
  <si>
    <t>ispedutek@hotmail.com</t>
  </si>
  <si>
    <t>CALLE SYR JONES 43</t>
  </si>
  <si>
    <t>Tarde</t>
  </si>
  <si>
    <t>0310656</t>
  </si>
  <si>
    <t>JOSE JIMENEZ BORJA</t>
  </si>
  <si>
    <t>Pública de gestión privada</t>
  </si>
  <si>
    <t>A4</t>
  </si>
  <si>
    <t>Convenio con Sector Educación</t>
  </si>
  <si>
    <t>JUAREZ PASCO JUANA ANGELICA</t>
  </si>
  <si>
    <t>isppjjbtacna@yahoo.es</t>
  </si>
  <si>
    <t>www.es.geocities.com/isppjjbtacna</t>
  </si>
  <si>
    <t>AVENIDA BILLINGURST 150</t>
  </si>
  <si>
    <t>26-05-1994</t>
  </si>
  <si>
    <t>SAN LUIS MARIA DE MONTFORT</t>
  </si>
  <si>
    <t>RAFAEL MAYTA ELISEO</t>
  </si>
  <si>
    <t>052 614033</t>
  </si>
  <si>
    <t>ist_monfort@hotmail.com</t>
  </si>
  <si>
    <t>www.institutomontfort.pe</t>
  </si>
  <si>
    <t>CALLE ARICA 596</t>
  </si>
  <si>
    <t>Tarde-Noche</t>
  </si>
  <si>
    <t>26-01-1998</t>
  </si>
  <si>
    <t>SISTEMAS DEL SUR</t>
  </si>
  <si>
    <t>MORI FUENTES MARIA EUFEMIA</t>
  </si>
  <si>
    <t>052601773</t>
  </si>
  <si>
    <t>sistemas.del.sur@hotmail.com</t>
  </si>
  <si>
    <t>www.sistemasdelsur.edu.pe</t>
  </si>
  <si>
    <t>CALLE DEUSTUA 270</t>
  </si>
  <si>
    <t>Mañana-Tarde-Noche</t>
  </si>
  <si>
    <t>01-01-1997</t>
  </si>
  <si>
    <t>DETECSUR</t>
  </si>
  <si>
    <t>MAMANI MAMANI HERNAN TOMAS</t>
  </si>
  <si>
    <t>247407 - 952532727</t>
  </si>
  <si>
    <t>detecsur@hotmail.com</t>
  </si>
  <si>
    <t>CALLE ZELA 287</t>
  </si>
  <si>
    <t>19-05-1994</t>
  </si>
  <si>
    <t>INSTITUTO SUPERIOR DE ADMINISTRACION Y DIRECCION DE EMPRESAS - ISADE</t>
  </si>
  <si>
    <t>CASTAÑEDA VARGAS WINSTON</t>
  </si>
  <si>
    <t>F - 7</t>
  </si>
  <si>
    <t>CAPLINA</t>
  </si>
  <si>
    <t>26-02-1998</t>
  </si>
  <si>
    <t>UNITEK - TACNA</t>
  </si>
  <si>
    <t>APAZA DE SOLANO DELIA</t>
  </si>
  <si>
    <t>unitektacna@hotmail.com</t>
  </si>
  <si>
    <t>www.unitektacna.edu.pe</t>
  </si>
  <si>
    <t>AVENIDA MIRAFLORES 120</t>
  </si>
  <si>
    <t>LA CAMPINA</t>
  </si>
  <si>
    <t>02-08-1994</t>
  </si>
  <si>
    <t>JOSE LUIS BUSTAMANTE Y RIVERO S.R.L.</t>
  </si>
  <si>
    <t>RODRIGUEZ LUQUE LENNY MASIEL</t>
  </si>
  <si>
    <t>isppjlbyr_t@hotmail.com</t>
  </si>
  <si>
    <t>CALLE HIPOLITO UNANUE 327</t>
  </si>
  <si>
    <t>A UNA CUADRA Y MEDIA DE LOA PLAZA DE ARMAS DE TACNA</t>
  </si>
  <si>
    <t>Noche</t>
  </si>
  <si>
    <t>079194</t>
  </si>
  <si>
    <t>BERRIOS CHALCO LEONIDAS</t>
  </si>
  <si>
    <t>AVENIDA CORONEL VIDAL 50</t>
  </si>
  <si>
    <t>dd-mm-1995</t>
  </si>
  <si>
    <t>FINNEY Y MILLER</t>
  </si>
  <si>
    <t>CAIPA MAMANI CLAUDIO DAVID</t>
  </si>
  <si>
    <t>CALLE PROLONGACION GENERAL SUAREZ 534</t>
  </si>
  <si>
    <t>20-02-2014</t>
  </si>
  <si>
    <t>ESCUELA DE EDUCACION SUPERIOR TECNICO PROFESIONAL PNP TACNA</t>
  </si>
  <si>
    <t>CARRETERA LOCUMBA - JORGE BASADRE - TACNA KM. 12</t>
  </si>
  <si>
    <t>VILLA LOCUMBA</t>
  </si>
  <si>
    <t>Imputado Parcial</t>
  </si>
  <si>
    <t>27-07-2016</t>
  </si>
  <si>
    <t>ESDIT ESCUELA DE GASTRONOMIA TACNA</t>
  </si>
  <si>
    <t>ORDOÑO MAMANI CEFERINO</t>
  </si>
  <si>
    <t>www.esdit.edu.pe</t>
  </si>
  <si>
    <t>AVENIDA BILLINGHURTS 475</t>
  </si>
  <si>
    <t>26-12-2014</t>
  </si>
  <si>
    <t>0226001</t>
  </si>
  <si>
    <t>Inicial - Jardín</t>
  </si>
  <si>
    <t>MANCILLA CALIZAYA EVA</t>
  </si>
  <si>
    <t>eva_iei@hotmail.com</t>
  </si>
  <si>
    <t>CALLE ALFONSO UGARTE S/N</t>
  </si>
  <si>
    <t>HUANUARA</t>
  </si>
  <si>
    <t>UGEL CANDARAVE</t>
  </si>
  <si>
    <t>03-05-1974</t>
  </si>
  <si>
    <t>0512491</t>
  </si>
  <si>
    <t>NAVARRO MAMANI JIMENNA EDITH</t>
  </si>
  <si>
    <t>ALTO CAMILACA</t>
  </si>
  <si>
    <t>CAMILACA</t>
  </si>
  <si>
    <t>0472506</t>
  </si>
  <si>
    <t>FERNANDEZ CENTON HERMELINDA ESTHER</t>
  </si>
  <si>
    <t>JIRON CAIRANI S/N</t>
  </si>
  <si>
    <t>CAIRANI</t>
  </si>
  <si>
    <t>0225995</t>
  </si>
  <si>
    <t>296 NIÑOS DE LA INMACULADA CONCEPCION</t>
  </si>
  <si>
    <t>CONDORI TELLEZ NÉLIDA DOROTEA</t>
  </si>
  <si>
    <t>CALLE LA MERCED S/N</t>
  </si>
  <si>
    <t>0876342</t>
  </si>
  <si>
    <t>REYNOSO COLANA SOLEDAD ELENA</t>
  </si>
  <si>
    <t>TACALAYA</t>
  </si>
  <si>
    <t>0539379</t>
  </si>
  <si>
    <t>331 ESPIRITU SANTO</t>
  </si>
  <si>
    <t>ZUELA JULI LOURDES DIANA</t>
  </si>
  <si>
    <t>CALLE BOLIVAR S/N</t>
  </si>
  <si>
    <t>ANCOCALA</t>
  </si>
  <si>
    <t>0552208</t>
  </si>
  <si>
    <t>LLANQUE LUPACA NELLY YANET</t>
  </si>
  <si>
    <t>CALLE SAN MARTIN S/N</t>
  </si>
  <si>
    <t>QUILAHUANI</t>
  </si>
  <si>
    <t>0732917</t>
  </si>
  <si>
    <t>FERNANDEZ ALANOCA ANA MARIA</t>
  </si>
  <si>
    <t>CARRETERA MULLINI S/N</t>
  </si>
  <si>
    <t>MULLUNI</t>
  </si>
  <si>
    <t>0876946</t>
  </si>
  <si>
    <t>ILLACHURA MORALES MARITZA SARAY</t>
  </si>
  <si>
    <t>HUAYTIRI</t>
  </si>
  <si>
    <t>0876953</t>
  </si>
  <si>
    <t>CACERES LADINES CARLA SOLANGE</t>
  </si>
  <si>
    <t>CALLE PROLONGACION TACNA S/N</t>
  </si>
  <si>
    <t>TALACA</t>
  </si>
  <si>
    <t>21-09-1989</t>
  </si>
  <si>
    <t>0876961</t>
  </si>
  <si>
    <t>RIVERA PAREDES ANA TERESA</t>
  </si>
  <si>
    <t>CALLE LOS ANDES S/N</t>
  </si>
  <si>
    <t>PATUPATANI</t>
  </si>
  <si>
    <t>0594325</t>
  </si>
  <si>
    <t>CARRILLO ROMAN GLORIA MILAGROS</t>
  </si>
  <si>
    <t>CALLE 7 DE JUNIO S/N</t>
  </si>
  <si>
    <t>SANTA CRUZ</t>
  </si>
  <si>
    <t>0512392</t>
  </si>
  <si>
    <t>327 LEONTINA LAURA MARIN</t>
  </si>
  <si>
    <t>CONDORI CUTIPA ELIZABETH</t>
  </si>
  <si>
    <t>PARQUE PLAZA PRINCIPAL</t>
  </si>
  <si>
    <t>CALACALA</t>
  </si>
  <si>
    <t>0732909</t>
  </si>
  <si>
    <t>NUÑEZ URRUTIA CARMEN JULIA</t>
  </si>
  <si>
    <t>CALLE PRINCIPAL S/N</t>
  </si>
  <si>
    <t>CALLERACO</t>
  </si>
  <si>
    <t>0732875</t>
  </si>
  <si>
    <t>CHAVEZ NINAJA KAREN PAOLA</t>
  </si>
  <si>
    <t>CARRETERA YUCAMANI S/N</t>
  </si>
  <si>
    <t>YUCAMANI</t>
  </si>
  <si>
    <t>0669002</t>
  </si>
  <si>
    <t>GOMEZ MARON PATRICIA DEL ROSARIO</t>
  </si>
  <si>
    <t>CALLE ARTEMIO GARCIA S/N</t>
  </si>
  <si>
    <t>TOTORA</t>
  </si>
  <si>
    <t>0565317</t>
  </si>
  <si>
    <t>341 ALEJANDRO SANCHEZ ARTEAGA</t>
  </si>
  <si>
    <t>AYMA CUTIPA SONIA ROXANA</t>
  </si>
  <si>
    <t>SAN PEDRO</t>
  </si>
  <si>
    <t>0732883</t>
  </si>
  <si>
    <t>TICONA FLORES LIZBETH MELISSA</t>
  </si>
  <si>
    <t>AVENIDA HOYOS RUBIOS S/N</t>
  </si>
  <si>
    <t>ARICOTA</t>
  </si>
  <si>
    <t>MAMANI CALIZAYA BETZABETH VANESA</t>
  </si>
  <si>
    <t>AVENIDA YARABAMBA S/N</t>
  </si>
  <si>
    <t>YARABAMBA</t>
  </si>
  <si>
    <t>0842997</t>
  </si>
  <si>
    <t>42080 SIMON BOLIVAR</t>
  </si>
  <si>
    <t>B0</t>
  </si>
  <si>
    <t>Primaria</t>
  </si>
  <si>
    <t>Polidocente Completo</t>
  </si>
  <si>
    <t>PACHECO ALE PEDRO INOCENCIO</t>
  </si>
  <si>
    <t>CALLE PUNO S/N</t>
  </si>
  <si>
    <t>0321539</t>
  </si>
  <si>
    <t>Polidocente Multigrado</t>
  </si>
  <si>
    <t>MAQUERA CRISOSTOMO</t>
  </si>
  <si>
    <t>ZARATE</t>
  </si>
  <si>
    <t>0321547</t>
  </si>
  <si>
    <t>42084 CIRO ALEGRIA BAZAN</t>
  </si>
  <si>
    <t>CONDEMAYTA ARIAS PATRICIA JANET</t>
  </si>
  <si>
    <t>0477778</t>
  </si>
  <si>
    <t>42113 JOSE ANTONIO ENCINAS FRANCO</t>
  </si>
  <si>
    <t>HUAMANCIZA RAMOS DAVID TEODORO</t>
  </si>
  <si>
    <t>23-06-2002</t>
  </si>
  <si>
    <t>0477786</t>
  </si>
  <si>
    <t>42114 GLORIOSO HUSARES DE JUNIN</t>
  </si>
  <si>
    <t>MEDINA CONDORI JULIA IRENE</t>
  </si>
  <si>
    <t>MULLINI</t>
  </si>
  <si>
    <t>0321810</t>
  </si>
  <si>
    <t>Unidocente</t>
  </si>
  <si>
    <t>CHAMBILLA CARHUAPOMA LUZMILA</t>
  </si>
  <si>
    <t>0321828</t>
  </si>
  <si>
    <t>COPA CONDE MARIO GENARO</t>
  </si>
  <si>
    <t>0472522</t>
  </si>
  <si>
    <t>42214 TECNICO AGROPECUARIO</t>
  </si>
  <si>
    <t>TAPIA CRUZ NELLY</t>
  </si>
  <si>
    <t>CALLE GENERAL ARTEMIO GARCIA VARGAS S/N</t>
  </si>
  <si>
    <t>13-09-1996</t>
  </si>
  <si>
    <t>0614727</t>
  </si>
  <si>
    <t>42220 CESAR VALLEJO</t>
  </si>
  <si>
    <t>MEDINA PINTO LETICIA ROSARIO</t>
  </si>
  <si>
    <t>PATAPATANI</t>
  </si>
  <si>
    <t>0646166</t>
  </si>
  <si>
    <t>MAMANI MAQUERA HECTOR</t>
  </si>
  <si>
    <t>JAPOPUNCO</t>
  </si>
  <si>
    <t>0805325</t>
  </si>
  <si>
    <t>m</t>
  </si>
  <si>
    <t>No disponible</t>
  </si>
  <si>
    <t>YUJRA COPAJA YENY MERCEDES</t>
  </si>
  <si>
    <t>SAN LORENZO</t>
  </si>
  <si>
    <t>0321497</t>
  </si>
  <si>
    <t>FORTUNATO ZORA CARVAJAL</t>
  </si>
  <si>
    <t>PRUDENCIO MIGUEL HUMBERSI MACHACA</t>
  </si>
  <si>
    <t>AVENIDA 2 DE MAYO S/N</t>
  </si>
  <si>
    <t>0842930</t>
  </si>
  <si>
    <t>42075 SAN MARTIN DE PORRES</t>
  </si>
  <si>
    <t>QUISPE QUISPE MOISES EFRAIN</t>
  </si>
  <si>
    <t>CALLE CANDARAVE 20</t>
  </si>
  <si>
    <t>0321778</t>
  </si>
  <si>
    <t>AFARAY SUCSO SANDRA DEL ROSARIO</t>
  </si>
  <si>
    <t>0321794</t>
  </si>
  <si>
    <t>MAMANI CHAMBI YRENIO BERNARDO</t>
  </si>
  <si>
    <t>0321802</t>
  </si>
  <si>
    <t>42110 TACALAYA</t>
  </si>
  <si>
    <t>CUTIPA CAHUANA ALICIA ELIZABETH</t>
  </si>
  <si>
    <t>01-10-2002</t>
  </si>
  <si>
    <t>0477752</t>
  </si>
  <si>
    <t>42111 MIGUEL GRAU</t>
  </si>
  <si>
    <t>SARMIENTO ATAHUACHI WILMA</t>
  </si>
  <si>
    <t>CARRETERA PRINCIPAL</t>
  </si>
  <si>
    <t>TURUNTURU</t>
  </si>
  <si>
    <t>0646190</t>
  </si>
  <si>
    <t>42221 RICARDO PALMA</t>
  </si>
  <si>
    <t>CHIPANA CONDORI ISAC ANGEL</t>
  </si>
  <si>
    <t>AVENIDA PRINCIPAL S/N</t>
  </si>
  <si>
    <t>24-09-2001</t>
  </si>
  <si>
    <t>0669036</t>
  </si>
  <si>
    <t>ALFARO GONZALES ELIA YNES</t>
  </si>
  <si>
    <t>AVENIDA CENTRAL S/N</t>
  </si>
  <si>
    <t>MIRABAYA</t>
  </si>
  <si>
    <t>0321463</t>
  </si>
  <si>
    <t>42076 JOSE CARLOS MARIATEGUI</t>
  </si>
  <si>
    <t>MAMANI HUALPA EFRAIN EDGARDO</t>
  </si>
  <si>
    <t>30-03-1982</t>
  </si>
  <si>
    <t>0844126</t>
  </si>
  <si>
    <t>42089 SAN AGUSTIN</t>
  </si>
  <si>
    <t>SARDON CHULA MARCOS MAURICIO</t>
  </si>
  <si>
    <t>CALLE 25 DE MARZO S/N</t>
  </si>
  <si>
    <t>15-07-1976</t>
  </si>
  <si>
    <t>0321612</t>
  </si>
  <si>
    <t>42091 ENRIQUE DEMETRIO ESTRADA SERRANO</t>
  </si>
  <si>
    <t>PACO FLORES RUBEN LUIS</t>
  </si>
  <si>
    <t>PASAJE TACNA S/N</t>
  </si>
  <si>
    <t>24-05-1985</t>
  </si>
  <si>
    <t>0321638</t>
  </si>
  <si>
    <t>FLORES MAMANI ROBERTO GINO</t>
  </si>
  <si>
    <t>CALLE MERCADERES S/N</t>
  </si>
  <si>
    <t>PALLATA</t>
  </si>
  <si>
    <t>0321935</t>
  </si>
  <si>
    <t>42127 LUCIA QUISPE NINA</t>
  </si>
  <si>
    <t>RAMOS MAMANI MARIA TERESA</t>
  </si>
  <si>
    <t>CALLE UNION S/N</t>
  </si>
  <si>
    <t>0321943</t>
  </si>
  <si>
    <t>42128 MARJANI</t>
  </si>
  <si>
    <t>ILLACUTIPA CHOQUE ANDRES OSCAR</t>
  </si>
  <si>
    <t>MARJANI</t>
  </si>
  <si>
    <t>0842963</t>
  </si>
  <si>
    <t>LIBIA FRANCISCA QUISPE CALCIN</t>
  </si>
  <si>
    <t>CALLE 3 ANCOCALA</t>
  </si>
  <si>
    <t>17-12-1968</t>
  </si>
  <si>
    <t>CEBA - FORTUNATO ZORA CARVAJAL</t>
  </si>
  <si>
    <t>D1</t>
  </si>
  <si>
    <t>Básica Alternativa-Inicial e Intermedio</t>
  </si>
  <si>
    <t>TORRES VARGAS ALI AGAPITO</t>
  </si>
  <si>
    <t>0876813</t>
  </si>
  <si>
    <t>F0</t>
  </si>
  <si>
    <t>Secundaria</t>
  </si>
  <si>
    <t>0876805</t>
  </si>
  <si>
    <t>26-03-2002</t>
  </si>
  <si>
    <t>0568741</t>
  </si>
  <si>
    <t>HUILTAVIRA</t>
  </si>
  <si>
    <t>0594358</t>
  </si>
  <si>
    <t>0616946</t>
  </si>
  <si>
    <t>SARDON CHULA MARCO MAURICIO</t>
  </si>
  <si>
    <t>CARRETERA PROLONGACION URDANIVIA</t>
  </si>
  <si>
    <t>28-12-1981</t>
  </si>
  <si>
    <t>0669069</t>
  </si>
  <si>
    <t>CALLE ALFONSO UGARTE</t>
  </si>
  <si>
    <t>0876615</t>
  </si>
  <si>
    <t>D2</t>
  </si>
  <si>
    <t>Básica Alternativa-Avanzado</t>
  </si>
  <si>
    <t>TORRES VARGAS ELI AGAPITO</t>
  </si>
  <si>
    <t>19-04-1977</t>
  </si>
  <si>
    <t>0645747</t>
  </si>
  <si>
    <t>VIRGEN DE LAS MERCEDES</t>
  </si>
  <si>
    <t>L0</t>
  </si>
  <si>
    <t>Técnico Productiva</t>
  </si>
  <si>
    <t>QUISPE CONDORI ELOY JAVIER</t>
  </si>
  <si>
    <t>CALLE TRIUNFO 105</t>
  </si>
  <si>
    <t>29-01-1994</t>
  </si>
  <si>
    <t>DAVALOS IBAÑEZ ELI</t>
  </si>
  <si>
    <t>KALACHULPANI</t>
  </si>
  <si>
    <t>MAMANI QUISPE ROSA ELIANA</t>
  </si>
  <si>
    <t>CALLE TACNA S/N</t>
  </si>
  <si>
    <t>VICTOR RAUL HAYA DE LA TORRE</t>
  </si>
  <si>
    <t>LIMACHE PONCE MAURO PABLO</t>
  </si>
  <si>
    <t>TAPAQUE</t>
  </si>
  <si>
    <t>26-06-2003</t>
  </si>
  <si>
    <t>CALLE ZELA S/N</t>
  </si>
  <si>
    <t>AL COSTADO DEL CENTRO DE SALUD DE ARICOTA</t>
  </si>
  <si>
    <t>ALAVE CALDERON EDGAR GABINO</t>
  </si>
  <si>
    <t>04-12-2002</t>
  </si>
  <si>
    <t>430 VIRGEN DEL CARMEN</t>
  </si>
  <si>
    <t>PECHAROVICH MAMANI MAGALY ESTHER</t>
  </si>
  <si>
    <t>YARAMA</t>
  </si>
  <si>
    <t>NUEVO CAMILACA / YARAMA</t>
  </si>
  <si>
    <t>ANEXO-VIRGEN DE LAS MERCEDES</t>
  </si>
  <si>
    <t>L9</t>
  </si>
  <si>
    <t>Educación Ocupacional</t>
  </si>
  <si>
    <t>MENENDEZ LINARES ANGELICA EDITH</t>
  </si>
  <si>
    <t>CARRETERA A PALLATA S/N</t>
  </si>
  <si>
    <t>0477760</t>
  </si>
  <si>
    <t>CATACORA CALIZAYA BETY MARIBEL</t>
  </si>
  <si>
    <t>JIRON RAIMONDI 107</t>
  </si>
  <si>
    <t>CENTRO POBLADO CALIENTES</t>
  </si>
  <si>
    <t>RAIMONDI</t>
  </si>
  <si>
    <t>CALIENTES</t>
  </si>
  <si>
    <t>0877241</t>
  </si>
  <si>
    <t>079252</t>
  </si>
  <si>
    <t>ADVENTISTA</t>
  </si>
  <si>
    <t>RAMIREZ ARRIBASPLATA JORGE</t>
  </si>
  <si>
    <t>0472514</t>
  </si>
  <si>
    <t>42033 ENRIQUE LOPEZ ALBUJAR</t>
  </si>
  <si>
    <t>GONZALES ALVARADO ELIZABETH ANDREA</t>
  </si>
  <si>
    <t>JIRATA</t>
  </si>
  <si>
    <t>0732990</t>
  </si>
  <si>
    <t>088866</t>
  </si>
  <si>
    <t>CONF.ADVENTISTA</t>
  </si>
  <si>
    <t>17-05-1987</t>
  </si>
  <si>
    <t>438 DIVINO NIÑO JESUS</t>
  </si>
  <si>
    <t>14-05-2009</t>
  </si>
  <si>
    <t>POLLITOS</t>
  </si>
  <si>
    <t>A5</t>
  </si>
  <si>
    <t>Inicial - Programa no escolarizado</t>
  </si>
  <si>
    <t>No escolarizada</t>
  </si>
  <si>
    <t>I.E.I. 346 DEL CENTRO POBLADO DE SANTA CRUZ</t>
  </si>
  <si>
    <t>Ciclo I - Entorno Comunitario</t>
  </si>
  <si>
    <t>22-03-2012</t>
  </si>
  <si>
    <t>LOS ENANOS</t>
  </si>
  <si>
    <t>SET</t>
  </si>
  <si>
    <t>ARDILLITAS</t>
  </si>
  <si>
    <t>COLEGIO T.A. JUAN VELASCO ALVARADO</t>
  </si>
  <si>
    <t>TORATA</t>
  </si>
  <si>
    <t>PRONOEI</t>
  </si>
  <si>
    <t>CONEJITOS</t>
  </si>
  <si>
    <t>CERCA A LA IE 371 YUCAMANI</t>
  </si>
  <si>
    <t>TRES DE MAYO</t>
  </si>
  <si>
    <t>MARIPOSAS</t>
  </si>
  <si>
    <t>OSITOS</t>
  </si>
  <si>
    <t>MOQUEGUA</t>
  </si>
  <si>
    <t>PATITOS</t>
  </si>
  <si>
    <t>SAN MARTIN</t>
  </si>
  <si>
    <t>GUSANITOS</t>
  </si>
  <si>
    <t>ABEJITAS</t>
  </si>
  <si>
    <t>FUERTE</t>
  </si>
  <si>
    <t>ANCOLACA</t>
  </si>
  <si>
    <t>MIRAFLORES S/N</t>
  </si>
  <si>
    <t>AL COSTADO DE LA PARROQUIA</t>
  </si>
  <si>
    <t>PECESITOS</t>
  </si>
  <si>
    <t>RATONCITOS SINCEROS</t>
  </si>
  <si>
    <t>CALLE DOS DE MAYO S/N</t>
  </si>
  <si>
    <t>CERCA A LA IST SAN JUAN BAUTISTA</t>
  </si>
  <si>
    <t>OSITOS AMOROSOS</t>
  </si>
  <si>
    <t>PATITOS OBEDIENTES</t>
  </si>
  <si>
    <t>POLLITOS HONESTOS</t>
  </si>
  <si>
    <t>AL COSTADO DE LA IE CIRO ALEGRIA</t>
  </si>
  <si>
    <t>ABEJITAS RESPONSABLES</t>
  </si>
  <si>
    <t>DOS DE MAYO</t>
  </si>
  <si>
    <t>FRENTE A LA LOSA DEPORTIVA</t>
  </si>
  <si>
    <t>ILUSIONES</t>
  </si>
  <si>
    <t>FRENTE A LA PLAZA</t>
  </si>
  <si>
    <t>DETRAS DEL HOSPEDAJE DEL DISTRITO DE HUANUARA</t>
  </si>
  <si>
    <t>CALLE URDANIVA S/N</t>
  </si>
  <si>
    <t>CALLE KALACHULPANI S/N</t>
  </si>
  <si>
    <t>CERCA A LA PLAZA PRINCIPAL DE KALACHULPANI</t>
  </si>
  <si>
    <t>20-02-2015</t>
  </si>
  <si>
    <t>NIÑOS EXITOSOS</t>
  </si>
  <si>
    <t>LA VICTORIA</t>
  </si>
  <si>
    <t>FRENTE A LA PLAZA PRINCIPAL</t>
  </si>
  <si>
    <t>Ciclo II - Entorno Comunitario</t>
  </si>
  <si>
    <t>23-04-2015</t>
  </si>
  <si>
    <t>NIÑOS PUNTUALES</t>
  </si>
  <si>
    <t>KALACHULLPANI</t>
  </si>
  <si>
    <t>I.E. 42254 KALACHULLPANI</t>
  </si>
  <si>
    <t>NIÑOS HEROES</t>
  </si>
  <si>
    <t>7 DE JUNIO</t>
  </si>
  <si>
    <t>CERCA A LA IE 346 SANTA CRUZ</t>
  </si>
  <si>
    <t>PEQUEÑOS EXPLORADORES</t>
  </si>
  <si>
    <t>LOCAL DEL INSTITUTO SAN JUAN BAUTISTA</t>
  </si>
  <si>
    <t>PEQUEÑOS CIENTIFICOS</t>
  </si>
  <si>
    <t>LOCAL INSTITUTO SAN JUAN BAUTISTA</t>
  </si>
  <si>
    <t>PEQUEÑOS CREATIVOS</t>
  </si>
  <si>
    <t>NIÑOS EXPLORADORES</t>
  </si>
  <si>
    <t>EN LA IE 307 CAIRANI</t>
  </si>
  <si>
    <t>NIÑOS CREATIVOS</t>
  </si>
  <si>
    <t>EN LA IE 351 YARABAMBA</t>
  </si>
  <si>
    <t>NIÑOS INTELECTUALES</t>
  </si>
  <si>
    <t>FRENTE A LA PLAZA O LA PARROQUIA</t>
  </si>
  <si>
    <t>NIÑOS INNOVADORES</t>
  </si>
  <si>
    <t>AULA PREFABRICADA EN LA IE 327 CALACALA</t>
  </si>
  <si>
    <t>NIÑOS HONESTOS</t>
  </si>
  <si>
    <t>NIÑOS PARTICIPATIVOS</t>
  </si>
  <si>
    <t>LOCAL DE IGLESIA ADVENTISTA</t>
  </si>
  <si>
    <t>NIÑOS OBEDIENTES</t>
  </si>
  <si>
    <t>EN LA IE JOSE CARLOS MARIATEGUI</t>
  </si>
  <si>
    <t>NIÑOS BRILLANTES</t>
  </si>
  <si>
    <t>NUEVO CAMILACA</t>
  </si>
  <si>
    <t>NUEVA CAMILACA</t>
  </si>
  <si>
    <t>NIÑOS SOLIDARIOS</t>
  </si>
  <si>
    <t>INSTALACIONES DE LA I.E. T.A. JUAN VELASCO ALVARADO</t>
  </si>
  <si>
    <t>18-06-2015</t>
  </si>
  <si>
    <t>NIÑOS TRIUNFADORES</t>
  </si>
  <si>
    <t>MAS ABAJO DE LA PLAZA PRINCIPAL</t>
  </si>
  <si>
    <t>14-02-2017</t>
  </si>
  <si>
    <t>NIÑOS GENIOS</t>
  </si>
  <si>
    <t>ANTES DE LLEGAR A LA PLAZA PRINCIPAL</t>
  </si>
  <si>
    <t>ANEXO CALLERACO</t>
  </si>
  <si>
    <t>NIÑOS COMUNICATIVOS</t>
  </si>
  <si>
    <t>FRENTE AL CAMPO DEPORTIVO DE ANCOCALA</t>
  </si>
  <si>
    <t>23-02-2018</t>
  </si>
  <si>
    <t>NIÑOS LABORIOSOS</t>
  </si>
  <si>
    <t>A MEDIA CUADRA DE LA PLAZA PRINCIPAL</t>
  </si>
  <si>
    <t>CERCA A LA IE 42254</t>
  </si>
  <si>
    <t>0744938</t>
  </si>
  <si>
    <t>383 SAN ISIDRO LABRADOR</t>
  </si>
  <si>
    <t>ESCALANTE SILES ZOILA ELIZABETH</t>
  </si>
  <si>
    <t>CARRETERA VIA COSTANERA PAMPA BAJA</t>
  </si>
  <si>
    <t>EN EL PUEBLO SAN ISIDRO LABRADOR A ESPALDAS DE LA CANCHA DEPORTIVA</t>
  </si>
  <si>
    <t>PAMPA BAJA</t>
  </si>
  <si>
    <t>ITE</t>
  </si>
  <si>
    <t>UGEL JORGE BASADRE</t>
  </si>
  <si>
    <t>0594382</t>
  </si>
  <si>
    <t>342 ESPERANZA DE LOS ANGELITOS</t>
  </si>
  <si>
    <t>AGUILAR ARCE MARIA ELENA</t>
  </si>
  <si>
    <t>PLAZA PRINCIPAL DE ITE</t>
  </si>
  <si>
    <t>PAMPA ALTA / ITE</t>
  </si>
  <si>
    <t>0744920</t>
  </si>
  <si>
    <t>ENARO BAUTISTA ELISABETH BRIGIDA</t>
  </si>
  <si>
    <t>PLAZA PRINCIPAL</t>
  </si>
  <si>
    <t>CORAGUAYA</t>
  </si>
  <si>
    <t>ILABAYA</t>
  </si>
  <si>
    <t>0716894</t>
  </si>
  <si>
    <t>LARICO CUSI PAULA ALICIA</t>
  </si>
  <si>
    <t>CARRETERA MIRAVE - HIGUERANI</t>
  </si>
  <si>
    <t>HIGUERANE</t>
  </si>
  <si>
    <t>0646430</t>
  </si>
  <si>
    <t>NUÑEZ QUISPE LOURDES JULIA</t>
  </si>
  <si>
    <t>CALLE MIRAFLORES S/N</t>
  </si>
  <si>
    <t>CAMBAYA</t>
  </si>
  <si>
    <t>0627208</t>
  </si>
  <si>
    <t>PILCO VALDIVIA PATRICIA ISABEL</t>
  </si>
  <si>
    <t>BOROGUEÑA</t>
  </si>
  <si>
    <t>0549915</t>
  </si>
  <si>
    <t>325 JESUS MI SALVADOR</t>
  </si>
  <si>
    <t>CACERES MAMANI SANTA ROSA</t>
  </si>
  <si>
    <t>CALLE ARICA MZ O LOTE 05</t>
  </si>
  <si>
    <t>EN LA PLAZA</t>
  </si>
  <si>
    <t>MIRAVE</t>
  </si>
  <si>
    <t>0472431</t>
  </si>
  <si>
    <t>FLORES ZAVALA DELCY MERCEDES</t>
  </si>
  <si>
    <t>CALLE NUEVA S/N</t>
  </si>
  <si>
    <t>0876268</t>
  </si>
  <si>
    <t>403 PUENTE CAMIARA</t>
  </si>
  <si>
    <t>CHAMBI COAQUIRA JUANA ROSA</t>
  </si>
  <si>
    <t>CARRETERA PUENTE CAMIARA</t>
  </si>
  <si>
    <t>PUENTE CAMIARA</t>
  </si>
  <si>
    <t>0744904</t>
  </si>
  <si>
    <t>PINO CABRERA EMERITA</t>
  </si>
  <si>
    <t>CARRETERA LOCUMBA - CHIPE</t>
  </si>
  <si>
    <t>CHIPE</t>
  </si>
  <si>
    <t>0716902</t>
  </si>
  <si>
    <t>CCASA MENDOZA MARIA DEL PILAR</t>
  </si>
  <si>
    <t>CARRETERA PANAMERICANA NORTE</t>
  </si>
  <si>
    <t>ALTO CAMIARA / CAMIARA</t>
  </si>
  <si>
    <t>0594416</t>
  </si>
  <si>
    <t>343 VIRGEN DE LA ASUNTA</t>
  </si>
  <si>
    <t>VILCA MEZA LEDY SOLANGE</t>
  </si>
  <si>
    <t>CALLE LIMA S/N</t>
  </si>
  <si>
    <t>TOTORALES</t>
  </si>
  <si>
    <t>CURIBAYA</t>
  </si>
  <si>
    <t>423 SAGOLLO</t>
  </si>
  <si>
    <t>TICONA SARMIENTO EVELYN ROSARIO</t>
  </si>
  <si>
    <t>CARRETERA LOCUMBA - SAGOLLO S/N</t>
  </si>
  <si>
    <t>SAGOLLO</t>
  </si>
  <si>
    <t>0550012</t>
  </si>
  <si>
    <t>321 CORONEL RAMON ZAVALA JUAREZ</t>
  </si>
  <si>
    <t>HUANACUNE CHINO NELLY</t>
  </si>
  <si>
    <t>CALLE LOS CLAVELES S/N</t>
  </si>
  <si>
    <t>VILLA EDEN</t>
  </si>
  <si>
    <t>0226399</t>
  </si>
  <si>
    <t>2794 MARISCAL RAMON CASTILLA</t>
  </si>
  <si>
    <t>BANDA CARDENAS FRIDA</t>
  </si>
  <si>
    <t>dirapecmrc@yahoo.com.ar</t>
  </si>
  <si>
    <t>VILLA STAFF</t>
  </si>
  <si>
    <t>VILLA TOQUEPALA</t>
  </si>
  <si>
    <t>23-02-1984</t>
  </si>
  <si>
    <t>0226415</t>
  </si>
  <si>
    <t>2677 BARRIO NUEVO</t>
  </si>
  <si>
    <t>B5</t>
  </si>
  <si>
    <t>Empresa (Fiscalizado)</t>
  </si>
  <si>
    <t>LEON ALARCON BETTY MARGOTT</t>
  </si>
  <si>
    <t>NUEVO</t>
  </si>
  <si>
    <t>28-02-1968</t>
  </si>
  <si>
    <t>0321349</t>
  </si>
  <si>
    <t>231 VILLA LOCUMBA</t>
  </si>
  <si>
    <t>ROJAS PERALTA KARLA</t>
  </si>
  <si>
    <t>0877274</t>
  </si>
  <si>
    <t>CEBA - 42206 ANDRES AVELINO CACERES</t>
  </si>
  <si>
    <t>Varones</t>
  </si>
  <si>
    <t>QUEA GARCIA GLADYS</t>
  </si>
  <si>
    <t>CARRETERA PANAMERICANA SUR KM 80</t>
  </si>
  <si>
    <t>30-12-1991</t>
  </si>
  <si>
    <t>0844035</t>
  </si>
  <si>
    <t>dirapecmrc@yahoo.es; apecmrc@terra.com.pe</t>
  </si>
  <si>
    <t>0307884</t>
  </si>
  <si>
    <t>FISCALIZADO TOQUEPALA</t>
  </si>
  <si>
    <t>FLORES CESPEDES FELIPA NERY</t>
  </si>
  <si>
    <t>iefistoq@yahoo.es</t>
  </si>
  <si>
    <t>AZUL</t>
  </si>
  <si>
    <t>BARRIO AZUL</t>
  </si>
  <si>
    <t>0321554</t>
  </si>
  <si>
    <t>42085 SANTIAGO ALE TICONA</t>
  </si>
  <si>
    <t>VALLEJOS CRUZ LIZBETH YESENIA</t>
  </si>
  <si>
    <t>CALLE PROLONGACION SAN MARTIN S/N</t>
  </si>
  <si>
    <t>17-11-1999</t>
  </si>
  <si>
    <t>0321844</t>
  </si>
  <si>
    <t>CONDE LUCERO ALONSO CLAUDIO</t>
  </si>
  <si>
    <t>jrctotorales@hotmailcom</t>
  </si>
  <si>
    <t>CARRETERA TOTORALES</t>
  </si>
  <si>
    <t>0321265</t>
  </si>
  <si>
    <t>42057 CHIPE</t>
  </si>
  <si>
    <t>FIGUEROA PARODI MIREYA RAYNELLE</t>
  </si>
  <si>
    <t>iechipe@hotmail.com</t>
  </si>
  <si>
    <t>CARRETERA LOCUMBA - CHIPE S/N</t>
  </si>
  <si>
    <t>0321067</t>
  </si>
  <si>
    <t>NUESTRO SEÑOR DE LOCUMBA</t>
  </si>
  <si>
    <t>ZAPATA GALLEGOS JUAN CARLOS</t>
  </si>
  <si>
    <t>06-06-1995</t>
  </si>
  <si>
    <t>0844092</t>
  </si>
  <si>
    <t>LUQUE GONZA EPIFANIA LUZMILA</t>
  </si>
  <si>
    <t>A 150 M. DE LA I.E. 375 - ALTO CAMIARA</t>
  </si>
  <si>
    <t>ALTO CAMIARA</t>
  </si>
  <si>
    <t>0844068</t>
  </si>
  <si>
    <t>42239 JORGE CHAVEZ DARTNELL</t>
  </si>
  <si>
    <t>TAPIA ROQUE MARITZA</t>
  </si>
  <si>
    <t>CARRETERA PANAMERICA PUENTE CAMIARA A LOCUMBA S/N ANEXO</t>
  </si>
  <si>
    <t>0306852</t>
  </si>
  <si>
    <t>VARGAS WASHUALDO KARINA</t>
  </si>
  <si>
    <t>CARRETERA MIRAVE A HIGUERANI</t>
  </si>
  <si>
    <t>0472449</t>
  </si>
  <si>
    <t>42031 DANIEL ALCIDES CARRION</t>
  </si>
  <si>
    <t>LOPEZ CUSI ABEL</t>
  </si>
  <si>
    <t>42031dac@hotmail.com</t>
  </si>
  <si>
    <t>0321158</t>
  </si>
  <si>
    <t>42045 CRISTINA VILDOSO BERRIOS</t>
  </si>
  <si>
    <t>MAMANI PARIA ROSA PAULA</t>
  </si>
  <si>
    <t>CARRETERA TROCHA CARROZABLE</t>
  </si>
  <si>
    <t>CHULULUNI</t>
  </si>
  <si>
    <t>0321174</t>
  </si>
  <si>
    <t>42047 JOSE OLAYA</t>
  </si>
  <si>
    <t>CASTILLO CORDOVA MARITZA DE PILAR</t>
  </si>
  <si>
    <t>CARRETERA CURIBAYA</t>
  </si>
  <si>
    <t>POQUERA</t>
  </si>
  <si>
    <t>0321208</t>
  </si>
  <si>
    <t>VELARDE FLORES DEISY ROSARIO</t>
  </si>
  <si>
    <t>TOCO GRANDE</t>
  </si>
  <si>
    <t>0321216</t>
  </si>
  <si>
    <t>CONDORI TICONA EDIT CANDELARIA</t>
  </si>
  <si>
    <t>OCONCHAY</t>
  </si>
  <si>
    <t>MARON VILCA ALFREDO</t>
  </si>
  <si>
    <t>CARRETERA PAQUIÑA</t>
  </si>
  <si>
    <t>PAQUIÑA</t>
  </si>
  <si>
    <t>15-05-1995</t>
  </si>
  <si>
    <t>0320994</t>
  </si>
  <si>
    <t>42028 MARISCAL GUILLERMO MILLER</t>
  </si>
  <si>
    <t>RIVERA APAZA EUFRACIO</t>
  </si>
  <si>
    <t>AVENIDA MILLER S/N</t>
  </si>
  <si>
    <t>0321000</t>
  </si>
  <si>
    <t>TUPAC AMARU II</t>
  </si>
  <si>
    <t>CHIPANA ALAVE ASUNTA EUGENIA</t>
  </si>
  <si>
    <t>AVENIDA TUPAC AMARU S/N</t>
  </si>
  <si>
    <t>0321034</t>
  </si>
  <si>
    <t>42030 LUIS BANCHERO ROSSI</t>
  </si>
  <si>
    <t>TITO VICENTE JORGE LUIS</t>
  </si>
  <si>
    <t>0320978</t>
  </si>
  <si>
    <t>GUSTAVO PINTO ZEVALLOS</t>
  </si>
  <si>
    <t>QUISPELUZA MAMANI ROLANDO</t>
  </si>
  <si>
    <t>CALLE ARICA S/N</t>
  </si>
  <si>
    <t>09-06-1995</t>
  </si>
  <si>
    <t>0843979</t>
  </si>
  <si>
    <t>42054 CTA JOSE CARLOS MARIATEGUI</t>
  </si>
  <si>
    <t>MAMANI CHIPANA REMIGIO</t>
  </si>
  <si>
    <t>CALLE PRINCIPAL</t>
  </si>
  <si>
    <t>EN LA MISMA PLAZA PRINCIPAL</t>
  </si>
  <si>
    <t>0321273</t>
  </si>
  <si>
    <t>42055 OLGA GROHMANN DE BASADRE</t>
  </si>
  <si>
    <t>HUARINO HUMPIRE ELENA MARIA</t>
  </si>
  <si>
    <t>CARRETERA CRUCE COSTANERA - ITE</t>
  </si>
  <si>
    <t>0527648</t>
  </si>
  <si>
    <t>42206 ANDRES AVELINO CACERES</t>
  </si>
  <si>
    <t>PERCKA BELTRAN SABINA LOLA</t>
  </si>
  <si>
    <t>ie_andresacaceres@hotmail.com</t>
  </si>
  <si>
    <t>27-07-1979</t>
  </si>
  <si>
    <t>0307694</t>
  </si>
  <si>
    <t>FERNANDO STHAL</t>
  </si>
  <si>
    <t>IDME FLORES MARCIAL</t>
  </si>
  <si>
    <t>AVENIDA INTERNACIONAL S/N</t>
  </si>
  <si>
    <t>0321257</t>
  </si>
  <si>
    <t>42056 FELICITAS VARGAS MENDIETA</t>
  </si>
  <si>
    <t>CASTRO ALA MARIA ELENA</t>
  </si>
  <si>
    <t>CARRETERA ANEXO DE SAGOLLO</t>
  </si>
  <si>
    <t>AL LADO DE LA CARRETERA</t>
  </si>
  <si>
    <t>0321190</t>
  </si>
  <si>
    <t>CONDORI QUISPE JOSUE PEDRO</t>
  </si>
  <si>
    <t>AUTOPISTA CHULIBAYA</t>
  </si>
  <si>
    <t>CHULIBAYA</t>
  </si>
  <si>
    <t>18-10-2002</t>
  </si>
  <si>
    <t>0672741</t>
  </si>
  <si>
    <t>PERCA TARQUI MARTHA</t>
  </si>
  <si>
    <t>DEZA BALDARRAGO FELICITAS AURORA</t>
  </si>
  <si>
    <t>CARRETERA LOCUMBA - CINTO</t>
  </si>
  <si>
    <t>CINTO</t>
  </si>
  <si>
    <t>0309880</t>
  </si>
  <si>
    <t>i.e.locumba@hotmail.com</t>
  </si>
  <si>
    <t>CALLE CIRCUNVALACION SUR S/N</t>
  </si>
  <si>
    <t>0876573</t>
  </si>
  <si>
    <t>14-03-1975</t>
  </si>
  <si>
    <t>0568808</t>
  </si>
  <si>
    <t>0672758</t>
  </si>
  <si>
    <t>0472456</t>
  </si>
  <si>
    <t>0646042</t>
  </si>
  <si>
    <t>AVENIDA LAS VILCAS PARTE ALTA S/N</t>
  </si>
  <si>
    <t>AL LADO DERECHO DEL ESTADIO MUNICIPAL</t>
  </si>
  <si>
    <t>LAS  VILCAS</t>
  </si>
  <si>
    <t>0646018</t>
  </si>
  <si>
    <t>0645986</t>
  </si>
  <si>
    <t>dirapecmrc@yahoo.com</t>
  </si>
  <si>
    <t>0310250</t>
  </si>
  <si>
    <t>ieftoq@hotmail.com</t>
  </si>
  <si>
    <t>CEBA - NUESTRO SEÑOR DE LOCUMBA</t>
  </si>
  <si>
    <t>PONCE SANCHEZ LUZ LIBERATA</t>
  </si>
  <si>
    <t>14-12-1995</t>
  </si>
  <si>
    <t>428 LAS VILCAS - ITE</t>
  </si>
  <si>
    <t>SONCO RAMOS NIDIA ESTEFANIA</t>
  </si>
  <si>
    <t>CARRETERA COSTANERA - ITE</t>
  </si>
  <si>
    <t>METROS MAS ABAJO DE LA I.E. JOSE CARLOS MARIATEGUI</t>
  </si>
  <si>
    <t>LAS VILCAS</t>
  </si>
  <si>
    <t>0568774</t>
  </si>
  <si>
    <t>CHECALLA CUTIPA LUCILA MARLENE</t>
  </si>
  <si>
    <t>13-06-2003</t>
  </si>
  <si>
    <t>42262 JUVENAL UBALDO ORDOÑEZ SALAZAR</t>
  </si>
  <si>
    <t>HUANCA MAMANI LIDIA GLADIS</t>
  </si>
  <si>
    <t>CARRETERA ALTO CAMIARA - TOQUEPALA</t>
  </si>
  <si>
    <t>PAMPA SITANA</t>
  </si>
  <si>
    <t>433 CHAHUCALANA</t>
  </si>
  <si>
    <t>MONICA ALICIA CORI ALMONTE</t>
  </si>
  <si>
    <t>CARRETERA A CHIPE S/N</t>
  </si>
  <si>
    <t>CHAUCALANA</t>
  </si>
  <si>
    <t>432 SITANA</t>
  </si>
  <si>
    <t>CHOQUEAPAZA SALAMANCA ELIZABETH</t>
  </si>
  <si>
    <t>CARRETERA ALTO CAMIARA - TOQUEPALA KM 8.5</t>
  </si>
  <si>
    <t>AL COSTADO DE LA I.E. 42262</t>
  </si>
  <si>
    <t>434 LAS MERCEDES</t>
  </si>
  <si>
    <t>RAMIREZ LOPEZ MARILU</t>
  </si>
  <si>
    <t>CARRETERA CHIPE - OCONCHAY</t>
  </si>
  <si>
    <t>0226407</t>
  </si>
  <si>
    <t>0321166</t>
  </si>
  <si>
    <t>079238</t>
  </si>
  <si>
    <t>LOPEZ PADILLA NIEVES MARIA</t>
  </si>
  <si>
    <t>CHINTARI</t>
  </si>
  <si>
    <t>29-11-1982</t>
  </si>
  <si>
    <t>0307934</t>
  </si>
  <si>
    <t>079240</t>
  </si>
  <si>
    <t>RICARDO PALMA</t>
  </si>
  <si>
    <t>GONZALES MENENDEZ JUAN RUPERTO</t>
  </si>
  <si>
    <t>OBRERO</t>
  </si>
  <si>
    <t>TOQUEPALA</t>
  </si>
  <si>
    <t>0550111</t>
  </si>
  <si>
    <t>079241</t>
  </si>
  <si>
    <t>ARAOZ LIENDO IDELSA</t>
  </si>
  <si>
    <t>30-04-1976</t>
  </si>
  <si>
    <t>079242</t>
  </si>
  <si>
    <t>A3</t>
  </si>
  <si>
    <t>Inicial - Cuna-jardín</t>
  </si>
  <si>
    <t>Municipalidad</t>
  </si>
  <si>
    <t>LEON VARGAS FLOR</t>
  </si>
  <si>
    <t>01-04-1994</t>
  </si>
  <si>
    <t>0844001</t>
  </si>
  <si>
    <t>OSCO CASAS ISABEL</t>
  </si>
  <si>
    <t>0668947</t>
  </si>
  <si>
    <t>MORALES VARGAS ANYELA</t>
  </si>
  <si>
    <t>0307918</t>
  </si>
  <si>
    <t>079245</t>
  </si>
  <si>
    <t>PUITE</t>
  </si>
  <si>
    <t>SALINAS DE PUITE</t>
  </si>
  <si>
    <t>0549816</t>
  </si>
  <si>
    <t>079246</t>
  </si>
  <si>
    <t>0646257</t>
  </si>
  <si>
    <t>GAVANCHO MUÑIZ JOSE PATRICIO</t>
  </si>
  <si>
    <t>CARRETERA VILALACA</t>
  </si>
  <si>
    <t>VILALACA</t>
  </si>
  <si>
    <t>0744946</t>
  </si>
  <si>
    <t>VALDIVIA HUAMAN ELIZABETH MARISSA</t>
  </si>
  <si>
    <t>20-06-1988</t>
  </si>
  <si>
    <t>MARISCAL CACERES 3RA BRIGADA BLINDADA DEL FUERTE ARICA</t>
  </si>
  <si>
    <t>ARCAYA ALANOCA JUAN LUIS</t>
  </si>
  <si>
    <t>CARRETERA PANAMERICA SUR S/N</t>
  </si>
  <si>
    <t>FLORES ALANOCA MARILU YENNY</t>
  </si>
  <si>
    <t>29-09-2009</t>
  </si>
  <si>
    <t>ESCUELA ADVENTISTA MIRAVE</t>
  </si>
  <si>
    <t>B2</t>
  </si>
  <si>
    <t>Comunidad o asociación religiosa</t>
  </si>
  <si>
    <t>CONDORI VARGAS MARTHA BEATRIZ</t>
  </si>
  <si>
    <t>MZ E LOTE 2</t>
  </si>
  <si>
    <t>24-05-2010</t>
  </si>
  <si>
    <t>25-05-2011</t>
  </si>
  <si>
    <t>VIÑA DEL SUR</t>
  </si>
  <si>
    <t>ASOC. VIÑA DEL SUR</t>
  </si>
  <si>
    <t>06-01-2012</t>
  </si>
  <si>
    <t>LOS AMIGOS</t>
  </si>
  <si>
    <t>AVENIDA ARICA S/N MZ O LOTE 1</t>
  </si>
  <si>
    <t>FRENTE AL MUNICIPIO</t>
  </si>
  <si>
    <t>LOS OSITOS</t>
  </si>
  <si>
    <t>LOS PATITOS</t>
  </si>
  <si>
    <t>FRENTE AL CLUB DE MADRES</t>
  </si>
  <si>
    <t>LOCAL DEL CLUB DE MADRES</t>
  </si>
  <si>
    <t>LOS POLLITOS</t>
  </si>
  <si>
    <t>ARCO IRIS</t>
  </si>
  <si>
    <t>CALLE JESUS MARIA S/N</t>
  </si>
  <si>
    <t>CERCA A LA IE 349</t>
  </si>
  <si>
    <t>RAYITOS DE SOL</t>
  </si>
  <si>
    <t>CALLE TUPAC AMARU S/N</t>
  </si>
  <si>
    <t>BOROGUEÑAS</t>
  </si>
  <si>
    <t>TUNITAS</t>
  </si>
  <si>
    <t>SAN ISIDRO I</t>
  </si>
  <si>
    <t>PAMPA BAJA S/N</t>
  </si>
  <si>
    <t>LOSA DEPORTIVA</t>
  </si>
  <si>
    <t>MIRADOR</t>
  </si>
  <si>
    <t>EL MIRADOR</t>
  </si>
  <si>
    <t>LAS VILCAS S/N</t>
  </si>
  <si>
    <t>PAMPA ALTA</t>
  </si>
  <si>
    <t>PAMPA ALTA I</t>
  </si>
  <si>
    <t>PAMPA ALTA-ITE</t>
  </si>
  <si>
    <t>CUNA MUNICIPAL PAMPA ALTA</t>
  </si>
  <si>
    <t>SAN ISIDRO II</t>
  </si>
  <si>
    <t>AVENIDA LAS VILCAS S/N</t>
  </si>
  <si>
    <t>I.E.I 428 LAS VILCAS</t>
  </si>
  <si>
    <t>PAMPA ALTA II</t>
  </si>
  <si>
    <t>PAMPA ALTA S/N</t>
  </si>
  <si>
    <t>CUNA MUNICIPAL</t>
  </si>
  <si>
    <t>LOCUMBA 01</t>
  </si>
  <si>
    <t>CARRETERA LOCUMBA - ILABAYA</t>
  </si>
  <si>
    <t>COSTADO DEL ESTADIO MUNICIPAL JORGE PINTO LIENDO</t>
  </si>
  <si>
    <t>LOCUMBA 02</t>
  </si>
  <si>
    <t>LOCUMBA S/N</t>
  </si>
  <si>
    <t>NUEVO LOCUMBA</t>
  </si>
  <si>
    <t>URBANIZACION NUEVO LOCUMBA MZ F</t>
  </si>
  <si>
    <t>FUERTE ARICA I</t>
  </si>
  <si>
    <t>CALLE LAS GARDENIAS 02</t>
  </si>
  <si>
    <t>FRENTE AL PARQUE DE OFICIALES</t>
  </si>
  <si>
    <t>AVENIDA CAMIARA S/N</t>
  </si>
  <si>
    <t>DENTRO DE LA POSTA MEDICA</t>
  </si>
  <si>
    <t>PAMPA SITAMA</t>
  </si>
  <si>
    <t>FUERTE ARICA II</t>
  </si>
  <si>
    <t>CASA 01 FRENTE AL PARQUE DE OFICIALES</t>
  </si>
  <si>
    <t>VILLA MILITAR FUERTE ARICA</t>
  </si>
  <si>
    <t>CAIPA SALINAS LIZETH</t>
  </si>
  <si>
    <t>PISTA PRINCIPAL DE VILALACA</t>
  </si>
  <si>
    <t>07-06-2012</t>
  </si>
  <si>
    <t>MAQUERA DIAZ PATRICIA</t>
  </si>
  <si>
    <t>ANEXO TOCO GRANDE</t>
  </si>
  <si>
    <t>27-02-2013</t>
  </si>
  <si>
    <t>CUNA MUNICIPAL LAS VILCAS</t>
  </si>
  <si>
    <t>20-05-2013</t>
  </si>
  <si>
    <t>CARRETERA CARRETERA A ILABAYA S/N</t>
  </si>
  <si>
    <t>A 200 METROS DEL PUEBLO (LOCUMBA)</t>
  </si>
  <si>
    <t>02-08-2013</t>
  </si>
  <si>
    <t>USEDO POMA VILMA</t>
  </si>
  <si>
    <t>CARRETERA A LOCUMBA KM 9</t>
  </si>
  <si>
    <t>MARGEN IZQUIERDO</t>
  </si>
  <si>
    <t>PIÑAPA</t>
  </si>
  <si>
    <t>COCOTEA / PIÑAPA</t>
  </si>
  <si>
    <t>21-05-2014</t>
  </si>
  <si>
    <t>ESTRELLITAS DE AMOR</t>
  </si>
  <si>
    <t>AL COSTADO DE LA I.E.I. 349</t>
  </si>
  <si>
    <t>NIÑOS DE JESUS</t>
  </si>
  <si>
    <t>CERCA AL LOCAL DE LA MUNICIPALIDAD</t>
  </si>
  <si>
    <t>LOS ANGELITOS</t>
  </si>
  <si>
    <t>OCONCHAY S/N</t>
  </si>
  <si>
    <t>29-04-2015</t>
  </si>
  <si>
    <t>LOS CARACOLITOS</t>
  </si>
  <si>
    <t>CALLE LUNA PIZARRO S/N</t>
  </si>
  <si>
    <t>FRENTE A LA IE ILABAYA</t>
  </si>
  <si>
    <t>LAS ABEJITAS</t>
  </si>
  <si>
    <t>CALLE LUNA PIZARRO</t>
  </si>
  <si>
    <t>FRENTE A LA I.E.I DE ILABAYA</t>
  </si>
  <si>
    <t>EL MIRADOR II</t>
  </si>
  <si>
    <t>EL MIRADOR MZ A LOTE E2</t>
  </si>
  <si>
    <t>LOCAL COMUNAL DE LA ASOCIACION EL MIRADOR</t>
  </si>
  <si>
    <t>LOCUMBA II</t>
  </si>
  <si>
    <t>CARRETERA LOCUMBA</t>
  </si>
  <si>
    <t>CALLE 2 S/N</t>
  </si>
  <si>
    <t>EN EL LOCAL DELA POSTA MEDICA</t>
  </si>
  <si>
    <t>COARAGUAYA</t>
  </si>
  <si>
    <t>23-07-2015</t>
  </si>
  <si>
    <t>ESTRELLITAS</t>
  </si>
  <si>
    <t>CARRETERA JORGE BASADRE S/N</t>
  </si>
  <si>
    <t>ANEXO DE VILALACA</t>
  </si>
  <si>
    <t>09-02-2016</t>
  </si>
  <si>
    <t>GOTITAS DE AMOR</t>
  </si>
  <si>
    <t>NUEVO ITE</t>
  </si>
  <si>
    <t>LAS VILCAS PARA ATRAS POR NUEVO ITE</t>
  </si>
  <si>
    <t>PEQUEÑOS AMIGUITOS</t>
  </si>
  <si>
    <t>CALLE LOS MOLLES S/N MZ D LOTE 6</t>
  </si>
  <si>
    <t>LOCAL MULTIUSO</t>
  </si>
  <si>
    <t>COCOTEA/PIÑAPA</t>
  </si>
  <si>
    <t>LUCERITOS</t>
  </si>
  <si>
    <t>CALLE OCONCHAY S/N</t>
  </si>
  <si>
    <t>POSTA MEDICA</t>
  </si>
  <si>
    <t>NIÑOS FELICES</t>
  </si>
  <si>
    <t>LOCAL COMUNAL</t>
  </si>
  <si>
    <t>26-02-2016</t>
  </si>
  <si>
    <t>NUEVO ITE, DE LAS VILCAS PARA ARRIBA</t>
  </si>
  <si>
    <t>PIETBAF</t>
  </si>
  <si>
    <t>CAOÑA</t>
  </si>
  <si>
    <t>QUEDA EN EL MISMO ANEXO DE CAOÑA</t>
  </si>
  <si>
    <t>08-02-2017</t>
  </si>
  <si>
    <t>ESTRELLITA DEL SABER</t>
  </si>
  <si>
    <t>EN LA CUNA MUNICIPAL LAS VILCAS AL COSTADO DE LA IE 428</t>
  </si>
  <si>
    <t>GOTITAS DEL SABER</t>
  </si>
  <si>
    <t>EN LA CUNA MUNICIPAL LAS VILCAS</t>
  </si>
  <si>
    <t>RAMOS HUARCA ROSMERY</t>
  </si>
  <si>
    <t>CARRETERA CAOÑA A OCONCHAY</t>
  </si>
  <si>
    <t>PASANDO EL ANEXO DE CINTO AL FRENTE DEL CENTRO POBLADO OCONCHAY</t>
  </si>
  <si>
    <t>ANEXO CAOÑA</t>
  </si>
  <si>
    <t>28-02-2017</t>
  </si>
  <si>
    <t>MIS PEQUEÑOS ANGELITOS</t>
  </si>
  <si>
    <t>SAN ISIDRO</t>
  </si>
  <si>
    <t>EN LA CUNA MUNICIPAL DE PAMPA BAJA</t>
  </si>
  <si>
    <t>28-02-2018</t>
  </si>
  <si>
    <t>0321760</t>
  </si>
  <si>
    <t>42106 MANUEL A ODRIA</t>
  </si>
  <si>
    <t>GARCIA RIVERA DAVID HUMBERTO</t>
  </si>
  <si>
    <t>PAMPAHUYUNI</t>
  </si>
  <si>
    <t>PAMPA HUYUNE / PAMPUYANE</t>
  </si>
  <si>
    <t>UGEL TARATA</t>
  </si>
  <si>
    <t>0732941</t>
  </si>
  <si>
    <t>42231 CHILUYO CHICO</t>
  </si>
  <si>
    <t>RAMOS TAPIA ELIZABETH</t>
  </si>
  <si>
    <t>CHILUYO CHICO</t>
  </si>
  <si>
    <t>0321752</t>
  </si>
  <si>
    <t>42105 RAMON CASTILLA</t>
  </si>
  <si>
    <t>LIMACHE PILCO DEYSY</t>
  </si>
  <si>
    <t>CHILUYO GRANDE</t>
  </si>
  <si>
    <t>0472480</t>
  </si>
  <si>
    <t>310 TARUCACHI</t>
  </si>
  <si>
    <t>CATACORA AGUILAR DIANA</t>
  </si>
  <si>
    <t>CALLE 1 DE SETIEMBRE S/N</t>
  </si>
  <si>
    <t>TARUCACHI</t>
  </si>
  <si>
    <t>0549519</t>
  </si>
  <si>
    <t>322 ALEJANDRO SANCHEZ ARTEAGA</t>
  </si>
  <si>
    <t>CUTIPA CORNEJO ZORAYMA ROSARIO</t>
  </si>
  <si>
    <t>CALLE TACNA MZ S LOTE 9</t>
  </si>
  <si>
    <t>SUSAPAYA</t>
  </si>
  <si>
    <t>0594200</t>
  </si>
  <si>
    <t>338 TALABAYA</t>
  </si>
  <si>
    <t>CHINO ALANOCA CATALINA</t>
  </si>
  <si>
    <t>AVENIDA CALVARIO S/N</t>
  </si>
  <si>
    <t>TALABAYA</t>
  </si>
  <si>
    <t>ESTIQUE</t>
  </si>
  <si>
    <t>09-09-1981</t>
  </si>
  <si>
    <t>0594234</t>
  </si>
  <si>
    <t>345 NIÑO JESUS</t>
  </si>
  <si>
    <t>MAMANI ZUNI MARY LUZ</t>
  </si>
  <si>
    <t>JUAN V ALVARADO</t>
  </si>
  <si>
    <t>HUAJALAVE</t>
  </si>
  <si>
    <t>0549717</t>
  </si>
  <si>
    <t>316 VICTORIA BARCIA BONIFATTI</t>
  </si>
  <si>
    <t>PACCI TICONA ELIZABET MILAGROS</t>
  </si>
  <si>
    <t>CALLE LEGUIA 51</t>
  </si>
  <si>
    <t>TICACO</t>
  </si>
  <si>
    <t>CARDOSO LINARES ROXANA FIORELA</t>
  </si>
  <si>
    <t>CORACORANI</t>
  </si>
  <si>
    <t>COROCORANE</t>
  </si>
  <si>
    <t>0539270</t>
  </si>
  <si>
    <t>332 YABROCO</t>
  </si>
  <si>
    <t>CUSI CUAQUERA SILVIA MILAGROS</t>
  </si>
  <si>
    <t>KOVIRE</t>
  </si>
  <si>
    <t>YABROCO</t>
  </si>
  <si>
    <t>0226019</t>
  </si>
  <si>
    <t>299 MICAELA BASTIDAS</t>
  </si>
  <si>
    <t>MONTALVO RODRIGUEZ MARIANELA</t>
  </si>
  <si>
    <t>soledad3397@hotmail.com</t>
  </si>
  <si>
    <t>AVENIDA GRAU S/N</t>
  </si>
  <si>
    <t>0308619</t>
  </si>
  <si>
    <t>CEBA - CORONEL GREGORIO ALBARRACIN</t>
  </si>
  <si>
    <t>CUTIPA NINAJA JAVIER TE?FILO</t>
  </si>
  <si>
    <t>0543314</t>
  </si>
  <si>
    <t>42074 MANUEL 1RO FRANCO RAFAEL</t>
  </si>
  <si>
    <t>SANJINES ROMERO FRANCISCO</t>
  </si>
  <si>
    <t>CALLE GRAU S/N</t>
  </si>
  <si>
    <t>08-06-1953</t>
  </si>
  <si>
    <t>0321745</t>
  </si>
  <si>
    <t>42104 CORACORANI</t>
  </si>
  <si>
    <t>COPARI HUANCA SONIA MONICA</t>
  </si>
  <si>
    <t>CALLE CORACORANI S/N</t>
  </si>
  <si>
    <t>43010 HORACIO ZEBALLOS GAMEZ</t>
  </si>
  <si>
    <t>SIERRA CAYO MIGUEL ANGEL</t>
  </si>
  <si>
    <t>CARRETERA KALLAPUMA</t>
  </si>
  <si>
    <t>KALLAPUMA</t>
  </si>
  <si>
    <t>0732958</t>
  </si>
  <si>
    <t>42232 MODESTO BASADRE</t>
  </si>
  <si>
    <t>ALAVE CRUZ YANETH ZULEMA</t>
  </si>
  <si>
    <t>CARRETERA ALTO PERU - CHALLAPALCA</t>
  </si>
  <si>
    <t>MAMUTA</t>
  </si>
  <si>
    <t>AYCHUTA</t>
  </si>
  <si>
    <t>0732966</t>
  </si>
  <si>
    <t>42234 FRANCISCO BOLOGNESI</t>
  </si>
  <si>
    <t>ALANOCA VICENTE PEDRO ALFREDO</t>
  </si>
  <si>
    <t>0306977</t>
  </si>
  <si>
    <t>CORONEL GREGORIO ALBARRACIN</t>
  </si>
  <si>
    <t>ALE VALDIVIA EDGAR MAXIMO</t>
  </si>
  <si>
    <t>06-07-1988</t>
  </si>
  <si>
    <t>0321562</t>
  </si>
  <si>
    <t>42086 HEROES ALBARRACIN</t>
  </si>
  <si>
    <t>TINTAYA CARDENAS OSCAR RUFO</t>
  </si>
  <si>
    <t>CALLE 1 DE SETIEMBRE 138</t>
  </si>
  <si>
    <t>CHUCATAMANI</t>
  </si>
  <si>
    <t>HEROES ALBARRACIN</t>
  </si>
  <si>
    <t>0321851</t>
  </si>
  <si>
    <t>42119 MARIA PARADO DE BELLIDO</t>
  </si>
  <si>
    <t>CAIPA ERASMO RUPERCIO</t>
  </si>
  <si>
    <t>CHIPISPAYA</t>
  </si>
  <si>
    <t>0321869</t>
  </si>
  <si>
    <t>42120 PISTALA</t>
  </si>
  <si>
    <t>QUISPE PARI HUMBERTO</t>
  </si>
  <si>
    <t>CALLE SUCRE S/N</t>
  </si>
  <si>
    <t>PALQUILLA</t>
  </si>
  <si>
    <t>PISTALA</t>
  </si>
  <si>
    <t>0568659</t>
  </si>
  <si>
    <t>PRETELL SALDAÑA JOSE TELMO</t>
  </si>
  <si>
    <t>CALLE COROPURO S/N</t>
  </si>
  <si>
    <t>COROPURO</t>
  </si>
  <si>
    <t>0321919</t>
  </si>
  <si>
    <t>42125 JOSE MANUEL UBALDE</t>
  </si>
  <si>
    <t>SALLUCA MAMANI LIDUVINA</t>
  </si>
  <si>
    <t>JIRON CALVARIO S/N</t>
  </si>
  <si>
    <t>0552307</t>
  </si>
  <si>
    <t>LARA NEYRA JOSE LUIS</t>
  </si>
  <si>
    <t>CALLE BOLOGNESI MZ D LOTE 2</t>
  </si>
  <si>
    <t>ESTIQUE PUEBLO</t>
  </si>
  <si>
    <t>0568717</t>
  </si>
  <si>
    <t>QUENAYA ICHUTA ALDO</t>
  </si>
  <si>
    <t>0321885</t>
  </si>
  <si>
    <t>42122 SAN ISIDRO</t>
  </si>
  <si>
    <t>PONCE PANIAGUA JUAN ALBERTO</t>
  </si>
  <si>
    <t>CALLE CENTRAL S/N</t>
  </si>
  <si>
    <t>ESTIQUE PAMPA</t>
  </si>
  <si>
    <t>ESTIQUE-PAMPA</t>
  </si>
  <si>
    <t>0321646</t>
  </si>
  <si>
    <t>42094 HORACIO ZORA CARVAJAL</t>
  </si>
  <si>
    <t>CUTIPA CRUZ NELSON SABINO</t>
  </si>
  <si>
    <t>SITAJARA</t>
  </si>
  <si>
    <t>15-03-1981</t>
  </si>
  <si>
    <t>0321661</t>
  </si>
  <si>
    <t>42096 MATEO PUMACAHUA</t>
  </si>
  <si>
    <t>MAMANI QUISPE HERON JUSTO</t>
  </si>
  <si>
    <t>0321687</t>
  </si>
  <si>
    <t>42098 JUSTO ARIAS ARAGUEZ</t>
  </si>
  <si>
    <t>CUTIPA MAMANI DANY MARITZA</t>
  </si>
  <si>
    <t>CALLE PELIGRO S/N</t>
  </si>
  <si>
    <t>0321968</t>
  </si>
  <si>
    <t>42130 JOSE DE SAN MARTIN</t>
  </si>
  <si>
    <t>ALANOCA SALAMANCA EDWIN FREDY</t>
  </si>
  <si>
    <t>CALLE VILACOTA S/N</t>
  </si>
  <si>
    <t>VILACOTA</t>
  </si>
  <si>
    <t>0321695</t>
  </si>
  <si>
    <t>42099 MANUELA FLOR DE SILVA</t>
  </si>
  <si>
    <t>YUFRA TENORIO HECTOR</t>
  </si>
  <si>
    <t>0321711</t>
  </si>
  <si>
    <t>42101 JORGE BASADRE GROHMANN</t>
  </si>
  <si>
    <t>TICONA RAFAEL NERIDA GLADYS</t>
  </si>
  <si>
    <t>CALLE A B LEGUIA - ELOY G URETA S/N</t>
  </si>
  <si>
    <t>01-04-1975</t>
  </si>
  <si>
    <t>0321976</t>
  </si>
  <si>
    <t>42131 CORONEL FRANCISCO BOLOGNESI</t>
  </si>
  <si>
    <t>ESTACA TALACE CARMEN</t>
  </si>
  <si>
    <t>CARRETERA CHALLAGUAYA</t>
  </si>
  <si>
    <t>CHALLAGUAYA</t>
  </si>
  <si>
    <t>0843029</t>
  </si>
  <si>
    <t>42235 ALFONSO UGARTE</t>
  </si>
  <si>
    <t>ALE QUISPE ALBERT</t>
  </si>
  <si>
    <t>42249 JUAN VELASCO ALVARADO</t>
  </si>
  <si>
    <t>CONDORI RAFAEL VICENTE RAUL</t>
  </si>
  <si>
    <t>MAMARAYA</t>
  </si>
  <si>
    <t>0876581</t>
  </si>
  <si>
    <t>0309864</t>
  </si>
  <si>
    <t>ANCO MAMANI JUAN LUIS</t>
  </si>
  <si>
    <t>AVENIDA INCA GARCILAZO DE LA VEGA S/N</t>
  </si>
  <si>
    <t>0614842</t>
  </si>
  <si>
    <t>0594267</t>
  </si>
  <si>
    <t>0568683</t>
  </si>
  <si>
    <t>20-04-1981</t>
  </si>
  <si>
    <t>0594291</t>
  </si>
  <si>
    <t>0614818</t>
  </si>
  <si>
    <t>0537118</t>
  </si>
  <si>
    <t>0697730</t>
  </si>
  <si>
    <t>GREGORIO ALBARRACIN</t>
  </si>
  <si>
    <t>OLGA BRIGIDA LOPEZ GUTIERREZ</t>
  </si>
  <si>
    <t>30-04-1986</t>
  </si>
  <si>
    <t>0543611</t>
  </si>
  <si>
    <t>42210 JOSE GABRIEL CONDORCANQUI</t>
  </si>
  <si>
    <t>CANO</t>
  </si>
  <si>
    <t>08-08-1979</t>
  </si>
  <si>
    <t>0568626</t>
  </si>
  <si>
    <t>339 ESTIQUE PAMPA</t>
  </si>
  <si>
    <t>PACO ARANDA ELIZABETH ROXANA</t>
  </si>
  <si>
    <t>CALLE ESTIQUE PAMPA S/N</t>
  </si>
  <si>
    <t>ANEXO-3RA BRIGADA</t>
  </si>
  <si>
    <t>L1</t>
  </si>
  <si>
    <t>YEREN TUEROS JORGE</t>
  </si>
  <si>
    <t>CUARTEL SALAVERRY</t>
  </si>
  <si>
    <t>03-03-2000</t>
  </si>
  <si>
    <t>ALBARRACIN ALAVE LINA ANDREA</t>
  </si>
  <si>
    <t>CALLE ANEXO DE TACJATA S/N</t>
  </si>
  <si>
    <t>TACJATA</t>
  </si>
  <si>
    <t>02-05-2002</t>
  </si>
  <si>
    <t>0716837</t>
  </si>
  <si>
    <t>ROQUE FERNANDEZ MARIA DEL ROSARIO</t>
  </si>
  <si>
    <t>TOQUELA</t>
  </si>
  <si>
    <t>PACHIA</t>
  </si>
  <si>
    <t>0321299</t>
  </si>
  <si>
    <t>42059 TOQUELA</t>
  </si>
  <si>
    <t>CUTIPA CHAMBE LUZ MERY</t>
  </si>
  <si>
    <t>0321315</t>
  </si>
  <si>
    <t>CHAVEZ MAMANI ROSARIO</t>
  </si>
  <si>
    <t>CHALLAVIENTO</t>
  </si>
  <si>
    <t>03-05-2000</t>
  </si>
  <si>
    <t>0672709</t>
  </si>
  <si>
    <t>TOTORA HUANCAPAZA YESSICA MERCEDES</t>
  </si>
  <si>
    <t>ANCOMA</t>
  </si>
  <si>
    <t>SALIDA AL CENTRO POBLADO TOQUELA</t>
  </si>
  <si>
    <t>16-06-2014</t>
  </si>
  <si>
    <t>IE 42061</t>
  </si>
  <si>
    <t>CAPULLITOS DE ANCOMA</t>
  </si>
  <si>
    <t>CALLE SAN MART?N S/N</t>
  </si>
  <si>
    <t>IE 42228</t>
  </si>
  <si>
    <t>0732867</t>
  </si>
  <si>
    <t>079236</t>
  </si>
  <si>
    <t>0672782</t>
  </si>
  <si>
    <t>079237</t>
  </si>
  <si>
    <t>RAMON CASTILLA</t>
  </si>
  <si>
    <t>02-05-1986</t>
  </si>
  <si>
    <t>0549618</t>
  </si>
  <si>
    <t>HUME HUAYTA YANIRA ANTONIA</t>
  </si>
  <si>
    <t>0876896</t>
  </si>
  <si>
    <t>079247</t>
  </si>
  <si>
    <t>ZARATE JIMENEZ MARIA INES</t>
  </si>
  <si>
    <t>0876979</t>
  </si>
  <si>
    <t>MORALES YAPURASI YENNY FANNY</t>
  </si>
  <si>
    <t>0645770</t>
  </si>
  <si>
    <t>E2</t>
  </si>
  <si>
    <t>Básica Especial-Primaria</t>
  </si>
  <si>
    <t>CONDORI TICONA ELIZABETH ABDIA</t>
  </si>
  <si>
    <t>CARRETERA TARATA - TACNA KM. 02</t>
  </si>
  <si>
    <t>FUNCIONARA DENTRO DE LAS INSTALACIONES DEL I.E.S.T. RAMON COPAJA DE TARATA</t>
  </si>
  <si>
    <t>0321877</t>
  </si>
  <si>
    <t>079249</t>
  </si>
  <si>
    <t>42121 MIGUEL GRAU</t>
  </si>
  <si>
    <t>CALLE BOLIVAR 4 S/N</t>
  </si>
  <si>
    <t>TALA</t>
  </si>
  <si>
    <t>0614750</t>
  </si>
  <si>
    <t>079250</t>
  </si>
  <si>
    <t>CHAMBILLA INQUILLA CARIN</t>
  </si>
  <si>
    <t>LONDANIZA</t>
  </si>
  <si>
    <t>08-02-1983</t>
  </si>
  <si>
    <t>079251</t>
  </si>
  <si>
    <t>0732933</t>
  </si>
  <si>
    <t>391 CANO</t>
  </si>
  <si>
    <t>TAPIA ILLA RUTH CARMEN</t>
  </si>
  <si>
    <t>CALLE CANO S/N</t>
  </si>
  <si>
    <t>01-06-2002</t>
  </si>
  <si>
    <t>0732925</t>
  </si>
  <si>
    <t>ADUVIRE HUALPARA MARIA ELENA</t>
  </si>
  <si>
    <t>CHALLAPALCA</t>
  </si>
  <si>
    <t>13-11-2000</t>
  </si>
  <si>
    <t>0732891</t>
  </si>
  <si>
    <t>386 CHACHACOMANI</t>
  </si>
  <si>
    <t>ARANDA PACO LOURDES DEL ROSARIO</t>
  </si>
  <si>
    <t>CHACHACOMANI</t>
  </si>
  <si>
    <t>0540823</t>
  </si>
  <si>
    <t>ALE QUISPE ANIBAL ALONSO</t>
  </si>
  <si>
    <t>ANEXO CHACHACOMANI</t>
  </si>
  <si>
    <t>0321737</t>
  </si>
  <si>
    <t>42103 ANDRES AVELINO CACERES</t>
  </si>
  <si>
    <t>MAMANI NINA VIRGINIA</t>
  </si>
  <si>
    <t>CONCHACHIRI</t>
  </si>
  <si>
    <t>0672774</t>
  </si>
  <si>
    <t>GONZALES CONDORI MARITZA NELLY</t>
  </si>
  <si>
    <t>CALLE KALLAPUMA S/N</t>
  </si>
  <si>
    <t>0672766</t>
  </si>
  <si>
    <t>088865</t>
  </si>
  <si>
    <t>QUEVEDO LAZON FLAVIA</t>
  </si>
  <si>
    <t>PRONOEI PAMPAHUYUNI 1</t>
  </si>
  <si>
    <t>PAMPAHUYUNI S/N</t>
  </si>
  <si>
    <t>CHILUYO GRANDE S/N</t>
  </si>
  <si>
    <t>CHALLAVIENTO S/N</t>
  </si>
  <si>
    <t>CALLE PRINCIPAL DE ANCOMA</t>
  </si>
  <si>
    <t>GOTITAS INFANTILES 1</t>
  </si>
  <si>
    <t>CALLE 28 DE JULIO S/N</t>
  </si>
  <si>
    <t>COLISEO TUPAC AMARU TARATA</t>
  </si>
  <si>
    <t>GOTITAS INFANTILES 2</t>
  </si>
  <si>
    <t>GOTITAS INFANTILES 4</t>
  </si>
  <si>
    <t>COLISEO TUPAC AMARU - TARATA</t>
  </si>
  <si>
    <t>GOTITAS INFANTILES 5</t>
  </si>
  <si>
    <t>CALLE 28 DE JULIO</t>
  </si>
  <si>
    <t>GOTITAS INFANTILES ESTRELLITAS</t>
  </si>
  <si>
    <t>GOTITAS INFANTILES 7</t>
  </si>
  <si>
    <t>GOTITAS INFANTILES ARCO IRIS</t>
  </si>
  <si>
    <t>PLAZA CENTRAL DE TICACO</t>
  </si>
  <si>
    <t>PRONOEI ESTIQUE PAMPA</t>
  </si>
  <si>
    <t>ESTIQUE PAMPA S/N</t>
  </si>
  <si>
    <t>PLAZA PRINCIPAL DE ESTIQUE PUEBLO</t>
  </si>
  <si>
    <t>Ciclo II - Entorno Familiar</t>
  </si>
  <si>
    <t>CALLE PRINCIPAL DE TARUCACHI</t>
  </si>
  <si>
    <t>PIET SITAJARA</t>
  </si>
  <si>
    <t>SITAJARA 1</t>
  </si>
  <si>
    <t>AL FRENTE DE LA I.E.I</t>
  </si>
  <si>
    <t>PIET, Wawa Pukllana</t>
  </si>
  <si>
    <t>GOTITAS SUSAPAYA</t>
  </si>
  <si>
    <t>SUSAPAYA S/N</t>
  </si>
  <si>
    <t>CHIPISPAYA S/N</t>
  </si>
  <si>
    <t>PRONOEI PISTALA</t>
  </si>
  <si>
    <t>PRONOEI PISTALA S/N</t>
  </si>
  <si>
    <t>FRENTE A LA PLAZA CHUCATAMANI</t>
  </si>
  <si>
    <t>PRONOEI CONCHACHIRI</t>
  </si>
  <si>
    <t>CONCHACHIRI S/N</t>
  </si>
  <si>
    <t>CHALLAPALCA S/N</t>
  </si>
  <si>
    <t>CARRETERA MAMUTA</t>
  </si>
  <si>
    <t>14-02-2013</t>
  </si>
  <si>
    <t>CARRETERA A DISTRITO HEROES ALBARRACIN -CHUCATAMANI</t>
  </si>
  <si>
    <t>CARRETERA A SAMA</t>
  </si>
  <si>
    <t>EN LA IE INICIAL</t>
  </si>
  <si>
    <t>CALLE SANTA CRUZ S/N</t>
  </si>
  <si>
    <t>POR LA PLAZUELA</t>
  </si>
  <si>
    <t>AL COSTADO DE LA IE</t>
  </si>
  <si>
    <t>PAMPAHUYINI</t>
  </si>
  <si>
    <t>PARQUE CHACHACOMANI</t>
  </si>
  <si>
    <t>CERCA AL COLEGIO</t>
  </si>
  <si>
    <t>FRENTE A LA IE</t>
  </si>
  <si>
    <t>PISTALA ARUMA</t>
  </si>
  <si>
    <t>07-05-2015</t>
  </si>
  <si>
    <t>CARRETERA LONDANIZA</t>
  </si>
  <si>
    <t>EN LAS INSTALACIONES DE LA I.E. 23042</t>
  </si>
  <si>
    <t>26-06-2015</t>
  </si>
  <si>
    <t>GOTITAS INFANTILES</t>
  </si>
  <si>
    <t>COLISEO TARATA</t>
  </si>
  <si>
    <t>04-08-2015</t>
  </si>
  <si>
    <t>ARCOIRIS</t>
  </si>
  <si>
    <t>AVENIDA SANTA CRUZ S/N</t>
  </si>
  <si>
    <t>A ESPALDAS DE LA IGLESIA</t>
  </si>
  <si>
    <t>25-09-2015</t>
  </si>
  <si>
    <t>CALLE LOCAL HUAJALAVE</t>
  </si>
  <si>
    <t>JUAN VELASCO ALVARADO</t>
  </si>
  <si>
    <t>COMPLEJO DEPORTIVO MIRAFLORES</t>
  </si>
  <si>
    <t>CALLE FUNDO UMUTE S/N</t>
  </si>
  <si>
    <t>I.S.T. RAMON COPAJA</t>
  </si>
  <si>
    <t>FRONTERITOS</t>
  </si>
  <si>
    <t>AV. SANTA CRUZ</t>
  </si>
  <si>
    <t>ANGELITOS</t>
  </si>
  <si>
    <t>CARIÑOSITOS</t>
  </si>
  <si>
    <t>I.E. PRIMARIA DE MAMUTA</t>
  </si>
  <si>
    <t>AVENIDA TACNA S/N</t>
  </si>
  <si>
    <t>AV. TACNA S/N</t>
  </si>
  <si>
    <t>EN LAS INSTALACIONES DE LA IE MARIA PARADO DE BELLIDO</t>
  </si>
  <si>
    <t>05-07-2016</t>
  </si>
  <si>
    <t>FUNCIONA DENTRO DE LAS INSTALACIONES DEL LOCAL DE USO MULTIPLES</t>
  </si>
  <si>
    <t>15-07-2016</t>
  </si>
  <si>
    <t>GOTITAS INFANTILES 3</t>
  </si>
  <si>
    <t>SAUSINI</t>
  </si>
  <si>
    <t>CALLE BOLOGNESI S/N</t>
  </si>
  <si>
    <t>NARANJANI</t>
  </si>
  <si>
    <t>NUBECITAS</t>
  </si>
  <si>
    <t>PASTORCITOS</t>
  </si>
  <si>
    <t>30-01-2018</t>
  </si>
  <si>
    <t>IE 42104</t>
  </si>
  <si>
    <t>CARRETERA TACJATA S/N</t>
  </si>
  <si>
    <t>CARRETERA KOVIRE - VILACOTA</t>
  </si>
  <si>
    <t>0568857</t>
  </si>
  <si>
    <t>337 CAPITAN SAMUEL ALCAZAR</t>
  </si>
  <si>
    <t>MIRANDA SALCEDO JUDITH</t>
  </si>
  <si>
    <t>CALLE MARIANO SANTOS S/N</t>
  </si>
  <si>
    <t>UGEL TACNA</t>
  </si>
  <si>
    <t>22-07-1981</t>
  </si>
  <si>
    <t>412 JORGE BASADRE GROHOMAN</t>
  </si>
  <si>
    <t>PANIAGUA ESCALERA NILDA GLADYS</t>
  </si>
  <si>
    <t>CALLE NAZCA S/N</t>
  </si>
  <si>
    <t>418 SEÑOR DE LOS MILAGROS</t>
  </si>
  <si>
    <t>GUITIERREZ CATACORA NANCI</t>
  </si>
  <si>
    <t>sdelosmilagros@yahoo.es</t>
  </si>
  <si>
    <t>CALLE SAN PEDRO S/N</t>
  </si>
  <si>
    <t>0744847</t>
  </si>
  <si>
    <t>385 MADRE TERESA DE CALCUTA</t>
  </si>
  <si>
    <t>HUAJE ZEGARRA MARGARITA LUCIA</t>
  </si>
  <si>
    <t>fidemtc385@hotmail.com</t>
  </si>
  <si>
    <t>AVENIDA JORGE BASADRE 1218</t>
  </si>
  <si>
    <t>BUENA VISTA</t>
  </si>
  <si>
    <t>0526103</t>
  </si>
  <si>
    <t>328 JOSE DE SAN MARTIN</t>
  </si>
  <si>
    <t>VARGAS VARGAS LOURDES DARIELA</t>
  </si>
  <si>
    <t>institucioneducativa328@hotmail.com</t>
  </si>
  <si>
    <t>AVENIDA JUAN MOORE 213</t>
  </si>
  <si>
    <t>20-11-1979</t>
  </si>
  <si>
    <t>0226027</t>
  </si>
  <si>
    <t>300 SANTA MARIA DE LA ESPERANZA</t>
  </si>
  <si>
    <t>MAMANI MAMANI GLORIA ROSA</t>
  </si>
  <si>
    <t>iei300tacna@hotmail.com</t>
  </si>
  <si>
    <t>CALLE DANIEL ALCIDES CARRION 675</t>
  </si>
  <si>
    <t>ESPERANZA</t>
  </si>
  <si>
    <t>0568949</t>
  </si>
  <si>
    <t>CEBA - 42021 FORTUNATO ZORA CARBAJAL</t>
  </si>
  <si>
    <t>BERRIOS FLORES OSVALDO</t>
  </si>
  <si>
    <t>CALLE MARIANO MELGAR 1505</t>
  </si>
  <si>
    <t>LA ESPERANZA</t>
  </si>
  <si>
    <t>04-03-1977</t>
  </si>
  <si>
    <t>0321588</t>
  </si>
  <si>
    <t>42088 DON JOSE DE SAN MARTIN</t>
  </si>
  <si>
    <t>HUAYTA MAMANI RAUL</t>
  </si>
  <si>
    <t>AVENIDA JUAN MOORE 312</t>
  </si>
  <si>
    <t>16-10-1975</t>
  </si>
  <si>
    <t>0646372</t>
  </si>
  <si>
    <t>42223 MANUEL DE MENDIBURU</t>
  </si>
  <si>
    <t>PANIAGUA VARGAS STUCKER BLADIMER</t>
  </si>
  <si>
    <t>iemdmendiburu@hotmail.com</t>
  </si>
  <si>
    <t>CALLE TAKANA 1825</t>
  </si>
  <si>
    <t>i.e.md.mendiburu@hotmail.com</t>
  </si>
  <si>
    <t>0568915</t>
  </si>
  <si>
    <t>42021 FORTUNATO ZORA CARBAJAL</t>
  </si>
  <si>
    <t>TORRES OJEDA ENRIQUE HUGO</t>
  </si>
  <si>
    <t>05-05-1978</t>
  </si>
  <si>
    <t>0876508</t>
  </si>
  <si>
    <t>djsm-tacna02@yahoo.es</t>
  </si>
  <si>
    <t>0308544</t>
  </si>
  <si>
    <t>BERRIOS FLORES OSVALDO NAPOLEON</t>
  </si>
  <si>
    <t>0716878</t>
  </si>
  <si>
    <t>GUILLERMO AUZA ARCE</t>
  </si>
  <si>
    <t>TICONA QUENTA LEONARDO MOISES</t>
  </si>
  <si>
    <t>AVENIDA EL SOL S/N</t>
  </si>
  <si>
    <t>01-04-1987</t>
  </si>
  <si>
    <t>0876524</t>
  </si>
  <si>
    <t>42198 VICTOR RAUL HAYA DE LA TORRE</t>
  </si>
  <si>
    <t>RIVERA QUILLE LUIS</t>
  </si>
  <si>
    <t>AVENIDA AVIACION S/N</t>
  </si>
  <si>
    <t>23-03-1993</t>
  </si>
  <si>
    <t>0744870</t>
  </si>
  <si>
    <t>25-03-1987</t>
  </si>
  <si>
    <t>0876888</t>
  </si>
  <si>
    <t>42245 MICAELA BASTIDAS</t>
  </si>
  <si>
    <t>RODRIGUEZ ENRIQUEZ NAHYDER GRIMANESA</t>
  </si>
  <si>
    <t>AVENIDA AGRUPAMIENTO TUPAC AMARU MZ C LOTE 01</t>
  </si>
  <si>
    <t>TUPAC AMARU</t>
  </si>
  <si>
    <t>05-03-1993</t>
  </si>
  <si>
    <t>0320929</t>
  </si>
  <si>
    <t>0306829</t>
  </si>
  <si>
    <t>CEPA EL FARO</t>
  </si>
  <si>
    <t>SUNCHULLI CATACALLAPA HABRAM</t>
  </si>
  <si>
    <t>escuelaelfaro@hotmail.com; escuelafaro@hotmail.com</t>
  </si>
  <si>
    <t>AVENIDA TARATA 1454</t>
  </si>
  <si>
    <t>escuelafaro@hotmail.com</t>
  </si>
  <si>
    <t>429 EL SANTO DE LA ESPADA</t>
  </si>
  <si>
    <t>LEON PERALTA JENNY LUISA</t>
  </si>
  <si>
    <t>AVENIDA EMANCIPACION MZ Q LOTE 1</t>
  </si>
  <si>
    <t>VIÑANI</t>
  </si>
  <si>
    <t>CRISTINA VILDOSO BERRIOS</t>
  </si>
  <si>
    <t>QUISPE SILES MARGARITA</t>
  </si>
  <si>
    <t>iep_cristinavildoso@yahoo.es</t>
  </si>
  <si>
    <t>CALLE TUPAC AMARU 178</t>
  </si>
  <si>
    <t>0645895</t>
  </si>
  <si>
    <t>C0</t>
  </si>
  <si>
    <t>Primaria de Adultos</t>
  </si>
  <si>
    <t>0645804</t>
  </si>
  <si>
    <t>G0</t>
  </si>
  <si>
    <t>Secundaria de Adultos</t>
  </si>
  <si>
    <t>0309203</t>
  </si>
  <si>
    <t>079230</t>
  </si>
  <si>
    <t>REGIONAL DE TACNA</t>
  </si>
  <si>
    <t>AVENIDA CIRCUNVALACION S/N</t>
  </si>
  <si>
    <t>18-03-1964</t>
  </si>
  <si>
    <t>0876144</t>
  </si>
  <si>
    <t>079231</t>
  </si>
  <si>
    <t>JEAN PIAGET</t>
  </si>
  <si>
    <t>LAJO COFRE KATIA</t>
  </si>
  <si>
    <t>CALLE GRECIA 458</t>
  </si>
  <si>
    <t>27-04-1989</t>
  </si>
  <si>
    <t>29-03-2007</t>
  </si>
  <si>
    <t>03-01-2011</t>
  </si>
  <si>
    <t>03-02-2011</t>
  </si>
  <si>
    <t>QUISPE SILES MARGARITA SEVERINA</t>
  </si>
  <si>
    <t>17-03-2011</t>
  </si>
  <si>
    <t>MARIPOSITAS B</t>
  </si>
  <si>
    <t>MZ F LOTE 10</t>
  </si>
  <si>
    <t>VILLA LOS PORTALES</t>
  </si>
  <si>
    <t>23-11-2011</t>
  </si>
  <si>
    <t>LOS CARIÑOSITOS</t>
  </si>
  <si>
    <t>LOCAL COMUNAL JOSE DE SAN MARTIN MZ 9 LOTE 25</t>
  </si>
  <si>
    <t>JOSE DE SAN MARTIN</t>
  </si>
  <si>
    <t>CALLE ALBERTO ERCILLA ARCE S/N</t>
  </si>
  <si>
    <t>EN LOCAL COMUNAL FRENTE A LA LOZA DEPORTIVA</t>
  </si>
  <si>
    <t>CARIÑOSITOS 1</t>
  </si>
  <si>
    <t>JORGE BASADRE GROHMANN</t>
  </si>
  <si>
    <t>CONEJITOS 1</t>
  </si>
  <si>
    <t>LA FLORIDA MZ B LOTE 13</t>
  </si>
  <si>
    <t>ESQUINA DE LA PLAZA</t>
  </si>
  <si>
    <t>LA FLORIDA</t>
  </si>
  <si>
    <t>MZ B LOTE 13</t>
  </si>
  <si>
    <t>PASAJE PUNO 200</t>
  </si>
  <si>
    <t>EN EL EX LOCAL DE LA IE 418 SEÑOR DE LOS MILAGROS</t>
  </si>
  <si>
    <t>LOS MILAGROS</t>
  </si>
  <si>
    <t>AVENIDA TARATA 640</t>
  </si>
  <si>
    <t>A MEDIA CUADRA ANTES DE IGLESIA FATIMA</t>
  </si>
  <si>
    <t>MARIPOSITAS</t>
  </si>
  <si>
    <t>ENANITOS</t>
  </si>
  <si>
    <t>CALLE 15 DE AGOSTO 1442</t>
  </si>
  <si>
    <t>FRENTE A AGENCIA DEL BANCO DE LA NACION</t>
  </si>
  <si>
    <t>CALLE RUSIA 1709</t>
  </si>
  <si>
    <t>FRENTE AL MERCADO LA ESPERANZA</t>
  </si>
  <si>
    <t>CALLE ELOY G. URETA 1363</t>
  </si>
  <si>
    <t>A DOS CUADRAS DE LA IE FORTUNATO ZORA CARBAJAL</t>
  </si>
  <si>
    <t>CANARIOS</t>
  </si>
  <si>
    <t>CALLE PEREZ GAMBOA 1079</t>
  </si>
  <si>
    <t>DOS CUADRAS ANTES DE LA PLAZA QUIÑONEZ</t>
  </si>
  <si>
    <t>PALOMITAS</t>
  </si>
  <si>
    <t>FRENTE A LA AGENCIA DEL BANCO DE LA NACION</t>
  </si>
  <si>
    <t>A DOS CUADRAS ANTES DE LA PLAZA QUIÑONEZ</t>
  </si>
  <si>
    <t>ELEFANTITOS</t>
  </si>
  <si>
    <t>CALLE COLLA S/N MZ F LOTE 06</t>
  </si>
  <si>
    <t>DETRAS DE LA IE MANUEL DE MENDIBURU FRENTE A LA PLAZA</t>
  </si>
  <si>
    <t>CALLE CANADA MZ 66 LOTE 04</t>
  </si>
  <si>
    <t>EN LOCAL DEL ADULTO MAYOR</t>
  </si>
  <si>
    <t>CALLE LOS ANGELES S/N MZ N LOTE 1A</t>
  </si>
  <si>
    <t>DOS CUADRAS MAS ARRIBA DEL LOCAL DEL ADULTO MAYOR CERCA DE LA COMPAÑIA DE BOMBEROS</t>
  </si>
  <si>
    <t>MZ G LOTE 7</t>
  </si>
  <si>
    <t>EN LOCAL COMUNAL CERCA AL TERMINAL COLLASUYO</t>
  </si>
  <si>
    <t>MANUEL ODRIA</t>
  </si>
  <si>
    <t>MANUEL A. ODRIA</t>
  </si>
  <si>
    <t>CALLE UROS S/N MZ B LOTE 9</t>
  </si>
  <si>
    <t>EN LOCAL COMUNAL DE LA COOP. DE VIVIENDA.</t>
  </si>
  <si>
    <t>PASAJE EDUCACION S/N</t>
  </si>
  <si>
    <t>MAS ABAJO DEL TERMINAL TERRESTRE COLLASUYO</t>
  </si>
  <si>
    <t>CALLE MICAELA BASTIDAS S/N MZ E S/N</t>
  </si>
  <si>
    <t>AGRUPACION TUPAC AMARU</t>
  </si>
  <si>
    <t>Ciclo I - Entorno Familiar</t>
  </si>
  <si>
    <t>CALLE MICAELA BASTIDAS</t>
  </si>
  <si>
    <t>EN LOCAL COMUNAL CERCA DE LA I.E. MICAELA BASTIDAS</t>
  </si>
  <si>
    <t>RATONCITOS</t>
  </si>
  <si>
    <t>CALLE EMANCIPACION S/N</t>
  </si>
  <si>
    <t>EN TERMINAL COLLASUYO</t>
  </si>
  <si>
    <t>AMPLIACION DON JOSE DE SAN MARTIN</t>
  </si>
  <si>
    <t>MARTINCITO</t>
  </si>
  <si>
    <t>CALLE 12 DE JULIO S/N MZ 9 LOTE 25</t>
  </si>
  <si>
    <t>LOCAL COMUNAL FRENTE A PLAZA JOSE DE SAN MARTIN</t>
  </si>
  <si>
    <t>CALLE NACIONES UNIDAS S/N MZ LL LOTE 3</t>
  </si>
  <si>
    <t>EN LOCAL COMUNAL</t>
  </si>
  <si>
    <t>LOS AMIGUITOS</t>
  </si>
  <si>
    <t>CALLE NACIONES UNIDAS S/N MZ LL LOTE L</t>
  </si>
  <si>
    <t>MI PEQUEÑO MUNDO</t>
  </si>
  <si>
    <t>JESUCITO I</t>
  </si>
  <si>
    <t>JESUCITO II</t>
  </si>
  <si>
    <t>LOS CHIQUITINES</t>
  </si>
  <si>
    <t>AL COSTADO DEL MERCADO ALTO DE LA ALIANZA EN COMEDOR DEL ADULTO MAYOR</t>
  </si>
  <si>
    <t>LOS ENANITOS</t>
  </si>
  <si>
    <t>EN LOCAL COMUNAL DE LA ASOCIACION.</t>
  </si>
  <si>
    <t>EN EX LOCAL DEL C.E.I. 418</t>
  </si>
  <si>
    <t>CALLE ERCILLA ARCE S/N</t>
  </si>
  <si>
    <t>AL COSTADO DE LA PORTADA DEL SOL, EN LOCAL COMUNAL</t>
  </si>
  <si>
    <t>JILGUERITOS</t>
  </si>
  <si>
    <t>CALLE COLLAS S/N MZ F LOTE 10</t>
  </si>
  <si>
    <t>GREGORIO ALBARACIN</t>
  </si>
  <si>
    <t>CALLE SANTA MARIA S/N</t>
  </si>
  <si>
    <t>SAN PEDRO Y SAN PABLO</t>
  </si>
  <si>
    <t>GORRIONCITOS</t>
  </si>
  <si>
    <t>CALLE JORGE BASADRE S/N</t>
  </si>
  <si>
    <t>A LADO DE LA COMPAÑIA DE BOMBEROS</t>
  </si>
  <si>
    <t>GATITOS</t>
  </si>
  <si>
    <t>CALLE ARGENTINA S/N</t>
  </si>
  <si>
    <t>EN EL MERCADO LA ESPERANZA FRENTE A LA PLAZA QUIÑONEZ ENTRADA POR CALLE ARGENTINA</t>
  </si>
  <si>
    <t>PASAJE CHAVIN S/N</t>
  </si>
  <si>
    <t>CERCA A PLAZA JORGE CHAVEZ</t>
  </si>
  <si>
    <t>CALLE SAN FRNACISCO S/N</t>
  </si>
  <si>
    <t>EN LOCAL COMUNAL DE ASOC. SAN JUAN DE DIOS FRENTE A CENTRO DE SALUD JUAN VELASCO ALVARADO.</t>
  </si>
  <si>
    <t>SAN JUAN DE DIOS</t>
  </si>
  <si>
    <t>FRENTE AL JUZGADO DE PAZ Y CERCA A AGENCIA BANCO DE LA NACION</t>
  </si>
  <si>
    <t>AVENIDA INDEPENDENCIA S/N</t>
  </si>
  <si>
    <t>EN EL INTERIOR DEL TERMINAL COLLASUYO.</t>
  </si>
  <si>
    <t>AMPLIACION SAN MARTIN</t>
  </si>
  <si>
    <t>CALLE LOS PROCERES S/N MZ U LOTE 13</t>
  </si>
  <si>
    <t>EN LIMITE CON CIUDAD NUEVA</t>
  </si>
  <si>
    <t>PASAJE NACIONES UNIDADAS MZ L LOTE 3</t>
  </si>
  <si>
    <t>EN LOCAL COMUNAL DEL P.J. ALTO DE LA ALIANZA</t>
  </si>
  <si>
    <t>MZ F LOTE 11</t>
  </si>
  <si>
    <t>EN LOCAL COMUNAL DE LA ASOCIACION, COSTADO DE CUNA MAS</t>
  </si>
  <si>
    <t>JOSE QUIÑONES</t>
  </si>
  <si>
    <t>PIOLIN</t>
  </si>
  <si>
    <t>BUENA VISTA MZ U LOTE 13</t>
  </si>
  <si>
    <t>LEONCITOS A</t>
  </si>
  <si>
    <t>AVENIDA EMANCIPACION S/N</t>
  </si>
  <si>
    <t>EN INTERIOR DEL TERMINAL COLLASUYO</t>
  </si>
  <si>
    <t>LEONCITOS B</t>
  </si>
  <si>
    <t>CALLE TORRE TAGLE MNZ 10 LOTE 10</t>
  </si>
  <si>
    <t>CALLE 12 DE JULIO S/N MZ 9 LOTE 26</t>
  </si>
  <si>
    <t>FRENTE A PLAZA SAN MARTIN EN LOCAL COMUNAL</t>
  </si>
  <si>
    <t>DON JOSE DE SAN MARTIN</t>
  </si>
  <si>
    <t>CONEJITOS II</t>
  </si>
  <si>
    <t>29-08-2012</t>
  </si>
  <si>
    <t>CALIZAYA FLORES BEATRIZ ELIZABETH</t>
  </si>
  <si>
    <t>GRANJA NUEVA TARATA</t>
  </si>
  <si>
    <t>INTIORKO</t>
  </si>
  <si>
    <t>MARIA PARADO DE BELLIDO</t>
  </si>
  <si>
    <t>QUENTA CARDENAS ROXANA ISABEL</t>
  </si>
  <si>
    <t>AVENIDA JORGE BASADRE GROHMANN 1024</t>
  </si>
  <si>
    <t>INTERIOR DEL TERMINAL COLLASUYO</t>
  </si>
  <si>
    <t>CALLE MELGAR 1505</t>
  </si>
  <si>
    <t>EN I.E. FORTUNATO ZORA CARBAJAL.</t>
  </si>
  <si>
    <t>LOS DELFINES</t>
  </si>
  <si>
    <t>TERMINAL COLLASUYO</t>
  </si>
  <si>
    <t>EN INTERIOR DEL TERMINAL COLLASUYO.</t>
  </si>
  <si>
    <t>LAS ARDILLITAS</t>
  </si>
  <si>
    <t>EN INTERIOR DE TERMINAL COLLASUYO.</t>
  </si>
  <si>
    <t>LOS CONEJITOS</t>
  </si>
  <si>
    <t>FUJIMORI</t>
  </si>
  <si>
    <t>EN CURVA DE LA SALIDA A TARATA.</t>
  </si>
  <si>
    <t>CALLE 24 DE JUNIO S/N</t>
  </si>
  <si>
    <t>EN LOCAL COMUNAL DE LA ASOCIACION JUNTO AL CENTRO DE SALUD JUAN VELAZCO ALVARADO</t>
  </si>
  <si>
    <t>24 DE JUNIO</t>
  </si>
  <si>
    <t>CARIÑOSITOS II</t>
  </si>
  <si>
    <t>CALLE ALBERTO ARCILLA ARCE S/N</t>
  </si>
  <si>
    <t>FRENTE A LA LOZA DEPORTIVA A MEDIA CUADRA DEL COMEDOR POPULAR</t>
  </si>
  <si>
    <t>SEMILLITAS DEL MAÑANA</t>
  </si>
  <si>
    <t>AVENIDA AVIACI?N S/N</t>
  </si>
  <si>
    <t>AL COSTADO DEL MERCADO ZONAL ALTO DE LA ALIANZA.</t>
  </si>
  <si>
    <t>SOL Y LUNA</t>
  </si>
  <si>
    <t>MZ A LOTE E</t>
  </si>
  <si>
    <t>CERCA A LA IE MARIA TERESA DE CALCUTA</t>
  </si>
  <si>
    <t>JOSE ABELARDO QUIÑONEZ</t>
  </si>
  <si>
    <t>EN LOCAL COMUNAL DE LA J.V. A UNA CUADRA DE LA I.E. MICAELA BASTIDAS</t>
  </si>
  <si>
    <t>ALTURA DEL TERMINAL BOLOGNESI A 3 CUADRAS</t>
  </si>
  <si>
    <t>LUCECITAS</t>
  </si>
  <si>
    <t>EN LA IE FORTUNATO ZORA CARVAJAL</t>
  </si>
  <si>
    <t>BUGANVILLAS</t>
  </si>
  <si>
    <t>CALLE MICAELA BASTIDAS S/N MZ E</t>
  </si>
  <si>
    <t>MEDIA CUADRA PASANDO LA IE MICAELA BASTIDAS</t>
  </si>
  <si>
    <t>CHISPITAS</t>
  </si>
  <si>
    <t>CALLE RUSIA 400</t>
  </si>
  <si>
    <t>GOTITAS DE MIEL</t>
  </si>
  <si>
    <t>CALLE RUSIA 500</t>
  </si>
  <si>
    <t>DULCE HOGAR</t>
  </si>
  <si>
    <t>CALLE LUTHER KING 1977</t>
  </si>
  <si>
    <t>DOS CUADRAS MAS ARRIBA DE LA AV. INTERNACIONAL Y A UNA CUADRA DEL ESTADIO MARACANA</t>
  </si>
  <si>
    <t>CAPULLITOS</t>
  </si>
  <si>
    <t>CALLE UROS S/N MZ L LOTE 2</t>
  </si>
  <si>
    <t>DETRAS DE LA I.E. PRIVADA CEPA EL FARO</t>
  </si>
  <si>
    <t>COOP. GREGORIO ALBARRACIN</t>
  </si>
  <si>
    <t>MEDIA CUADRA PASANDO LA IE TUPAC AMARU</t>
  </si>
  <si>
    <t>AMANECER</t>
  </si>
  <si>
    <t>AVENIDA EMANCIPACI?N S/N</t>
  </si>
  <si>
    <t>EN TERMINAL TERRESTRE COLLASUYO</t>
  </si>
  <si>
    <t>SONRISAS</t>
  </si>
  <si>
    <t>DOS CUADRAS MAS ARRIBA DEL PARQUE DE LOS DINOSAURIOS</t>
  </si>
  <si>
    <t>LOCAL COMUNAL FRENTE A LA PLAZA A DOS CUADRAS DE LA AV. CIRCUNVALACION NORTE</t>
  </si>
  <si>
    <t>GRANADOS</t>
  </si>
  <si>
    <t>DOS CUADRAS MAS ARRIBA DEL LOCAL DEL ADULTO MAYOR CERCA A LA COMPAÑIA DE BOMBEROS</t>
  </si>
  <si>
    <t>JAZMINES</t>
  </si>
  <si>
    <t>A UNA CUADRA MAS ABAJO DEL TERMINAL TERRESTRE COLLASUYO.</t>
  </si>
  <si>
    <t>TULIPANES</t>
  </si>
  <si>
    <t>A DOS CUADRAS DE LA IE 42245 MICAELA BASTIDAS</t>
  </si>
  <si>
    <t>MZ F LOTE 15</t>
  </si>
  <si>
    <t>AL COSTADO DE LA IE 418 SEÑOR DE LOS MILAGROS FRENTE A PLAZA DE LA ASOCIACION.</t>
  </si>
  <si>
    <t>RAMON COPAZA / RAMON COPAJA</t>
  </si>
  <si>
    <t>SEÑOR DE LOS MILAGROS</t>
  </si>
  <si>
    <t>AL COSTADO DE LA IE 418 SEÑOR DE LOS MILAGROS FRENTE A PLAZA PRINCIPAL DE LA ASOCIACION</t>
  </si>
  <si>
    <t>0716852</t>
  </si>
  <si>
    <t>PINO CABRERA LUZGARDA SILVIA</t>
  </si>
  <si>
    <t>santa_rita@hotmail.com</t>
  </si>
  <si>
    <t>SANTA RITA</t>
  </si>
  <si>
    <t>CALANA</t>
  </si>
  <si>
    <t>0539072</t>
  </si>
  <si>
    <t>330 HECTOR VELASQUEZ VALDEZ</t>
  </si>
  <si>
    <t>QUISPE LOPEZ YNES GUISELA</t>
  </si>
  <si>
    <t>g_nelida@hotmail.com</t>
  </si>
  <si>
    <t>AVENIDA GENERAL VARELA S/N</t>
  </si>
  <si>
    <t>COMITE 40</t>
  </si>
  <si>
    <t>21-12-1979</t>
  </si>
  <si>
    <t>0716845</t>
  </si>
  <si>
    <t>VARGAS GILES AIDA CELIA</t>
  </si>
  <si>
    <t>CARRETERA PIEDRA BLANCA KM 9</t>
  </si>
  <si>
    <t>PIEDRA BLANCA</t>
  </si>
  <si>
    <t>0568790</t>
  </si>
  <si>
    <t>335 NUESTRA SEÑORA DEL SANTO ROSARIO</t>
  </si>
  <si>
    <t>OBEZO GONZALES MARIBEL LUZ</t>
  </si>
  <si>
    <t>CERRO BLANCO</t>
  </si>
  <si>
    <t>0306803</t>
  </si>
  <si>
    <t>GUTIERREZ VILDOSO SANDRA MAGALY</t>
  </si>
  <si>
    <t>CARRETERA TACNA - PACHIA KM 10 5 S/N</t>
  </si>
  <si>
    <t>05-06-1974</t>
  </si>
  <si>
    <t>0320960</t>
  </si>
  <si>
    <t>42025 AURELIA ARCE VILDOSO</t>
  </si>
  <si>
    <t>LUQUE LLANQUI MANUEL AMERICO</t>
  </si>
  <si>
    <t>0668913</t>
  </si>
  <si>
    <t>0320945</t>
  </si>
  <si>
    <t>42023 VICTOR MAYURI CLAUSSEN</t>
  </si>
  <si>
    <t>VALDEZ RAMOS ROBERTO MODESTO</t>
  </si>
  <si>
    <t>AVENIDA GENERAL VARELA 395</t>
  </si>
  <si>
    <t>20-07-1929</t>
  </si>
  <si>
    <t>0616961</t>
  </si>
  <si>
    <t>29-03-1983</t>
  </si>
  <si>
    <t>0216408</t>
  </si>
  <si>
    <t>079232</t>
  </si>
  <si>
    <t>PERITOS AGRICOLAS</t>
  </si>
  <si>
    <t>18-08-1965</t>
  </si>
  <si>
    <t>413 LUIS BANCHERO ROSSI</t>
  </si>
  <si>
    <t>AYMA FERNANDEZ ESTELA</t>
  </si>
  <si>
    <t>JIRON PRECURSORES S/N</t>
  </si>
  <si>
    <t>CIUDAD NUEVA</t>
  </si>
  <si>
    <t>19-04-1995</t>
  </si>
  <si>
    <t>0744839</t>
  </si>
  <si>
    <t>381 SAN JOSE</t>
  </si>
  <si>
    <t>SANCHEZ ALVA LOURDES ALICIA</t>
  </si>
  <si>
    <t>AVENIDA EMANCIPACION S/N MZ 644 LOTE 01</t>
  </si>
  <si>
    <t>SAN JOSE</t>
  </si>
  <si>
    <t>01-04-1988</t>
  </si>
  <si>
    <t>415 SAGRADA FAMILIA</t>
  </si>
  <si>
    <t>CACERES ARENAS ADELA NANCY</t>
  </si>
  <si>
    <t>AVENIDA MARIANO NECOCHEA 801</t>
  </si>
  <si>
    <t>27-04-1995</t>
  </si>
  <si>
    <t>0876862</t>
  </si>
  <si>
    <t>408 SANTISIMA TRINIDAD</t>
  </si>
  <si>
    <t>MAMANI CONDE BENEDICTA CATALINA</t>
  </si>
  <si>
    <t>CALLE JUAN GABRIEL BEJAR CON FELIPE VELASCO</t>
  </si>
  <si>
    <t>01-06-1994</t>
  </si>
  <si>
    <t>0594085</t>
  </si>
  <si>
    <t>344 NILDA REJAS CHAMBILLA</t>
  </si>
  <si>
    <t>SOSA ARROYO YANET YEMINA</t>
  </si>
  <si>
    <t>AVENIDA JUAN MOORE S/N</t>
  </si>
  <si>
    <t>29-04-1982</t>
  </si>
  <si>
    <t>416 VIRGEN DE GUADALUPE</t>
  </si>
  <si>
    <t>ZARATE JIMENES MARIA INES</t>
  </si>
  <si>
    <t>28 DE AGOSTO COMITE 08</t>
  </si>
  <si>
    <t>0876177</t>
  </si>
  <si>
    <t>MUNICIPAL CIUDAD NUEVA</t>
  </si>
  <si>
    <t>YAÑEZ MUÑOZ NANCY DORA</t>
  </si>
  <si>
    <t>pieryna2728@hotmail.com</t>
  </si>
  <si>
    <t>AVENIDA JUAN MOORE 1178</t>
  </si>
  <si>
    <t>02-05-1989</t>
  </si>
  <si>
    <t>CEBA - 42218 MARISCAL CACERES</t>
  </si>
  <si>
    <t>VEGA RODRIGUEZ ORLANDO</t>
  </si>
  <si>
    <t>orlandovega48_vega@yahoo.com</t>
  </si>
  <si>
    <t>AVENIDA INTERNACIONAL 1249</t>
  </si>
  <si>
    <t>25-08-1987</t>
  </si>
  <si>
    <t>NUEVO HORIZONTE</t>
  </si>
  <si>
    <t>GUTIERREZ FLORES MARIA NORA MERCEDES</t>
  </si>
  <si>
    <t>nuevohorizonte_93@hotmail.com</t>
  </si>
  <si>
    <t>AVENIDA DANIEL ALCIDES CARRION 505</t>
  </si>
  <si>
    <t>18-06-1993</t>
  </si>
  <si>
    <t>0744896</t>
  </si>
  <si>
    <t>CARDENAS CUTIPA MARLENE SONIA</t>
  </si>
  <si>
    <t>orlando48_vega@yahoo.com</t>
  </si>
  <si>
    <t>42251 SIMON BOLIVAR</t>
  </si>
  <si>
    <t>VALLE ZAVALA OSCAR LUIS</t>
  </si>
  <si>
    <t>simon_bolivar@hotmail.com</t>
  </si>
  <si>
    <t>CALLE DANIEL ALCIDES CARRION S/N</t>
  </si>
  <si>
    <t>SIMON BOLIVAR</t>
  </si>
  <si>
    <t>07-04-1997</t>
  </si>
  <si>
    <t>0716886</t>
  </si>
  <si>
    <t>42218 MARISCAL CACERES</t>
  </si>
  <si>
    <t>RAMOS COPARE VICTOR MANUEL</t>
  </si>
  <si>
    <t>mariscalcaceres82@yahoo.es</t>
  </si>
  <si>
    <t>0876532</t>
  </si>
  <si>
    <t>MANUEL A ODRIA</t>
  </si>
  <si>
    <t>ESPINOZA RODRIGUEZ ALDO RUPERTO</t>
  </si>
  <si>
    <t>iemodria@yahoo.es</t>
  </si>
  <si>
    <t>0843052</t>
  </si>
  <si>
    <t>iemao_pri89@hotmail.com</t>
  </si>
  <si>
    <t>08-05-1989</t>
  </si>
  <si>
    <t>42250 CESAR COHAILA TAMAYO</t>
  </si>
  <si>
    <t>FRISANCHO ATENCIO ALFREDO</t>
  </si>
  <si>
    <t>iecesaragusto@yahoo.es</t>
  </si>
  <si>
    <t>AVENIDA MARIANO NECOCHEA 1444</t>
  </si>
  <si>
    <t>0594176</t>
  </si>
  <si>
    <t>20-04-1982</t>
  </si>
  <si>
    <t>iecesaraugusto@yahoo.es</t>
  </si>
  <si>
    <t>CEBA - CESAR AUGUSTO COHAILA TAMAYO</t>
  </si>
  <si>
    <t>LAQUE VELASQUEZ JULIAN MIGUEL</t>
  </si>
  <si>
    <t>mscc_1969@hotmail.com</t>
  </si>
  <si>
    <t>19-04-2000</t>
  </si>
  <si>
    <t>427 JESUS DIVINA MISERICORDIA</t>
  </si>
  <si>
    <t>COLQUE NINAJA ROSA ELVIRA</t>
  </si>
  <si>
    <t>VILLA BARRANQUILLO</t>
  </si>
  <si>
    <t>BARRANQUILLO</t>
  </si>
  <si>
    <t>08-06-2001</t>
  </si>
  <si>
    <t>26-03-2004</t>
  </si>
  <si>
    <t>0717157</t>
  </si>
  <si>
    <t>SUCASAIRE VILCA JULIAN</t>
  </si>
  <si>
    <t>CALLE GIL DE HERRERA 85</t>
  </si>
  <si>
    <t>24-08-2007</t>
  </si>
  <si>
    <t>23-11-2010</t>
  </si>
  <si>
    <t>BALCONA VILCA JOSELYM MARIEL</t>
  </si>
  <si>
    <t>VILLA EL TRIUNFO</t>
  </si>
  <si>
    <t>31-05-2011</t>
  </si>
  <si>
    <t>0013008</t>
  </si>
  <si>
    <t>AVENIDA CIUDAD NUEVA MZ D LOTE 1</t>
  </si>
  <si>
    <t>0013002</t>
  </si>
  <si>
    <t>COMITE 16 MZ 62 LOTE 21</t>
  </si>
  <si>
    <t>AL COSTADO DEL MERCADO DE CIUDAD NUEVA</t>
  </si>
  <si>
    <t>0013004</t>
  </si>
  <si>
    <t>COMITE 26 MZ 128 LOTE 14</t>
  </si>
  <si>
    <t>EN LA IE SIMON BOLIVAR</t>
  </si>
  <si>
    <t>0013006</t>
  </si>
  <si>
    <t>ARDILLITAS A</t>
  </si>
  <si>
    <t>MZ 344 LOTE 18</t>
  </si>
  <si>
    <t>JUNTO A LA CAPILLA INMACULADA</t>
  </si>
  <si>
    <t>LA UNION</t>
  </si>
  <si>
    <t>0013009</t>
  </si>
  <si>
    <t>0013010</t>
  </si>
  <si>
    <t>A TRES CUADRAS MAS ARRIBA DEL MERCADO DE CIUDAD NUEVA CALLE MARIA PARADO DE BELLIDO</t>
  </si>
  <si>
    <t>0013018</t>
  </si>
  <si>
    <t>0013019</t>
  </si>
  <si>
    <t>MZ 321 LOTE 13</t>
  </si>
  <si>
    <t>COMITE 1 CERCA A GRIFO MUNICIPAL</t>
  </si>
  <si>
    <t>28 DE AGOSTO</t>
  </si>
  <si>
    <t>0013020</t>
  </si>
  <si>
    <t>ARDILLITAS B</t>
  </si>
  <si>
    <t>COMITE 1 MNZ. 322 LOT. 31</t>
  </si>
  <si>
    <t>MZ 45 LOTE 10</t>
  </si>
  <si>
    <t>COMITE 10 FRENTE A PLAZA JOSE OLAYA</t>
  </si>
  <si>
    <t>TIMOTEOS</t>
  </si>
  <si>
    <t>COMITE 10 MZ 45 LOTE 10</t>
  </si>
  <si>
    <t>FRENTE A PLAZA JOSE OLAYA</t>
  </si>
  <si>
    <t>COMITE 13 MZ 32 LOTE 29</t>
  </si>
  <si>
    <t>FRENTE AL PARQUE INDUSTRIAL</t>
  </si>
  <si>
    <t>COMITE 01 MZ 322 LOTE 27</t>
  </si>
  <si>
    <t>COMITE 1 FRENTE A PLAZA JOSE OLAYA</t>
  </si>
  <si>
    <t>CACHORRITOS</t>
  </si>
  <si>
    <t>COMITE 18 MZ 72 LOTE 15</t>
  </si>
  <si>
    <t>AL COSTADO DEL BANCO NUESTRA GENTE</t>
  </si>
  <si>
    <t>CARIÑOCITOS</t>
  </si>
  <si>
    <t>COMITE 26 MZ 128 LOTE 9</t>
  </si>
  <si>
    <t>JUNTO A IGLESIA EVANGELISTA DEL 7MO DIA</t>
  </si>
  <si>
    <t>LOS RATONCITOS</t>
  </si>
  <si>
    <t>COMITE 16 MZ 64 LOTE 12 COMITÉ 16</t>
  </si>
  <si>
    <t>A UNA CUADRA DE LA AV. INTERNACIONAL</t>
  </si>
  <si>
    <t>LOS PITUFOS</t>
  </si>
  <si>
    <t>COMITE 06 MZ 28 LOTE 14</t>
  </si>
  <si>
    <t>UNA CUADRA MAS ABAJO DEL CONSEJO</t>
  </si>
  <si>
    <t>LEONCITOS</t>
  </si>
  <si>
    <t>COMITÉ 21 MZ 83 LOTE 23</t>
  </si>
  <si>
    <t>CERCA A LA AV. INTERNACIONAL</t>
  </si>
  <si>
    <t>COMITE 30 MZ 196 LOTE 22</t>
  </si>
  <si>
    <t>A MEDIA CUADRA DEL CENTRO DE SALUD CONO NORTE</t>
  </si>
  <si>
    <t>COMITE 33 MZ 206 LOTE 2</t>
  </si>
  <si>
    <t>A DOS CUADRAS DEL MERCADO ZONAL ALFONSO UGARTE Y GRIFO MUNICIPAL</t>
  </si>
  <si>
    <t>COMITE 7 MZ 42 LOTE 12</t>
  </si>
  <si>
    <t>A UNA CUADRA DEL MERCADO CIUDAD NUEVA PARTE BAJA</t>
  </si>
  <si>
    <t>COMITE 15 MZ 60 LOTE 9</t>
  </si>
  <si>
    <t>A DOS CUADRAS DE LA PLAZA JOSE OLAYA</t>
  </si>
  <si>
    <t>A UNA CUADRA DEL CLAS CONO NORTE</t>
  </si>
  <si>
    <t>COMITE 21 MZ 83 LOTE 23</t>
  </si>
  <si>
    <t>AV. LOS PROCERES INTERSECCION CON AV. INTERNACIONAL</t>
  </si>
  <si>
    <t>MZ 3 LOTE 11</t>
  </si>
  <si>
    <t>AL FINALIZAR LA AV. INTERNACIONAL</t>
  </si>
  <si>
    <t>ALTO BERLIN</t>
  </si>
  <si>
    <t>COMITE 6 MZ 27 LOTE 28</t>
  </si>
  <si>
    <t>AL COSTADO DE LA CAJA MUNICIPAL DE TACNA</t>
  </si>
  <si>
    <t>A DOS CUADRAS DE LA PLAZA DE CIUDAD NUEVA JOSE OLAYA</t>
  </si>
  <si>
    <t>COMITE 33 MZ 201 LOTE 15</t>
  </si>
  <si>
    <t>A DOS CUADRAS DEL GRIFO MUNICIPAL</t>
  </si>
  <si>
    <t>COMITE 10 MZ 45 LOTE 19</t>
  </si>
  <si>
    <t>COMITE7 MZ 43 LOTE 24</t>
  </si>
  <si>
    <t>A 2 CUADRAS DE LA PLAZA PRINCIPAL DE CIUDAD NUEVA JOSE OLAYA</t>
  </si>
  <si>
    <t>COMITE 12 MZ 383 LOTE 9</t>
  </si>
  <si>
    <t>A DOS CUADRAS DEL OVALO DE LA CULTURA</t>
  </si>
  <si>
    <t>COMITE 18 MNZ 70 LOT 15</t>
  </si>
  <si>
    <t>CCALLI CERVANTES ANTONIA</t>
  </si>
  <si>
    <t>AVENIDA JUAN MOORE MZ 58 LOTE 05</t>
  </si>
  <si>
    <t>A ESPALDA DEL PUESTO POLICIAL DEL DISTRITO CIUDAD NUEVA</t>
  </si>
  <si>
    <t>0013021</t>
  </si>
  <si>
    <t>MZ 322 LOTE 19</t>
  </si>
  <si>
    <t>MARANATHA</t>
  </si>
  <si>
    <t>JARITA CAHUI NORMA</t>
  </si>
  <si>
    <t>CALLE JUAN JOSE CRESPO Y CASTILLO S/N MZ 61 LOTE 27</t>
  </si>
  <si>
    <t>DOS CUADRAS MAS ARRIBA DEL COLEGIO MANUEL A. ODRIA</t>
  </si>
  <si>
    <t>03-04-2013</t>
  </si>
  <si>
    <t>DIVINO NIÑO</t>
  </si>
  <si>
    <t>COMITE 7 MZ 43 LOTE 4</t>
  </si>
  <si>
    <t>A DOS CUADRAS DE PLAZA JOSE OLAYA</t>
  </si>
  <si>
    <t>25-06-2014</t>
  </si>
  <si>
    <t>LAS ESTRELLITAS</t>
  </si>
  <si>
    <t>COMITÉ 16 MZ 64 LOTE 12</t>
  </si>
  <si>
    <t>A UNA CUADRA DEL MERCADO CIUDAD NUEVA</t>
  </si>
  <si>
    <t>A MEDIA CUADRA DEL PUESTO DE SALUD CONO NORTE.</t>
  </si>
  <si>
    <t>DETRAS DE LA I.E. SIMON BOLIVAR.</t>
  </si>
  <si>
    <t>UNA CUADRA PARA LA AV. SOL</t>
  </si>
  <si>
    <t>COMITÉ 08 MZ 16 LOTE 9</t>
  </si>
  <si>
    <t>UNA CUADRA MAS ARRIBA DE LA IE MARISCAL CACERES.</t>
  </si>
  <si>
    <t>COMITE 08 MZ 16 LOTE 9</t>
  </si>
  <si>
    <t>COMITÉ 12 MZ 383 LOTE 9</t>
  </si>
  <si>
    <t>UNA CUADRA MAS ARRIBA DEL PARQUE DE LA CULTURA</t>
  </si>
  <si>
    <t>A UNA CUADRA DE LA AV. INTERNACIONAL ALTURA DEL PUESTO DE SALUD CONO NORTE</t>
  </si>
  <si>
    <t>COMITE 2 MZ 320 LOTE 14</t>
  </si>
  <si>
    <t>A DOS CUADRAS DEL CAMPO DEPORTIVO DE LA ASOCIACION</t>
  </si>
  <si>
    <t>GATITOS B</t>
  </si>
  <si>
    <t>COMITE 01 MZ 321 LOTE 13</t>
  </si>
  <si>
    <t>A CINCO CUADRAS DE LA IE VIRGEN DE GUADALUPE</t>
  </si>
  <si>
    <t>ECOS DEL TACORA</t>
  </si>
  <si>
    <t>CALLE MARIA PARADO DE BELLIDO S/N MZ N LOTE 2 COMITE 27</t>
  </si>
  <si>
    <t>A ESPALDAS DE LA IE SIMON BOLIVAR</t>
  </si>
  <si>
    <t>CALLE MARIA PARADO DE BELLIDO S/N MZ N LOTE 2</t>
  </si>
  <si>
    <t>CREATIVOS</t>
  </si>
  <si>
    <t>COMITE 01 MZ 316 LOTE 35</t>
  </si>
  <si>
    <t>FRENTE A LA PLAZA Y MERCADO ZONAL ALFONSO UGARTE</t>
  </si>
  <si>
    <t>EXPLORADORES</t>
  </si>
  <si>
    <t>COMITÉ 02 MZ 332 LOTE 33</t>
  </si>
  <si>
    <t>A DOS CUADRAS DEL ESTADIO CACHIPUCARA</t>
  </si>
  <si>
    <t>ALEGRIA</t>
  </si>
  <si>
    <t>COMITE 02 MZ 332 LOTE 34</t>
  </si>
  <si>
    <t>JUGUETONES</t>
  </si>
  <si>
    <t>COMITÉ 01 MZ 322 LOTE 27</t>
  </si>
  <si>
    <t>A MEDIA CUADRA DE LA PLAZA Y DEL MERCADO ZONAL ALFONSO UGARTE</t>
  </si>
  <si>
    <t>SOÑADORES</t>
  </si>
  <si>
    <t>COMITÉ 18 MZ 72 LOTE 15</t>
  </si>
  <si>
    <t>A MEDIA CUADRA MAS ARRIBA DE LA PLAZA JOSE OLAYA</t>
  </si>
  <si>
    <t>CHAVITOS</t>
  </si>
  <si>
    <t>COMITE 01 MZ 316 LOTE 36</t>
  </si>
  <si>
    <t>FRENTE A PLAZA Y MERCADO ZONAL ALFONSO UGARTE</t>
  </si>
  <si>
    <t>BAILON ILAQUITA HAYDEE CHARITO</t>
  </si>
  <si>
    <t>iei419@hotmail.com</t>
  </si>
  <si>
    <t>CALLE 1 MZ 47 LOTE 1</t>
  </si>
  <si>
    <t>VISTA ALEGRE</t>
  </si>
  <si>
    <t>CORONEL GREGORIO ALBARRACIN LANCHIPA</t>
  </si>
  <si>
    <t>ADOLFO KOLPING</t>
  </si>
  <si>
    <t>PORFIRIO JAVIER MARTEL LEON</t>
  </si>
  <si>
    <t>cetpro_tacna@kolpingperu.com</t>
  </si>
  <si>
    <t>www.kolpingnet.com</t>
  </si>
  <si>
    <t>J MZ 4</t>
  </si>
  <si>
    <t>FRENTE AL MERCADO HEROES DEL CENEPA</t>
  </si>
  <si>
    <t>JUNTA VECINAL 3 DE DICIEMBRE</t>
  </si>
  <si>
    <t>METROPOLITANA</t>
  </si>
  <si>
    <t>DINA CACERES BUTRON</t>
  </si>
  <si>
    <t>AVENIDA MUNICIPAL S/N</t>
  </si>
  <si>
    <t>02-10-1995</t>
  </si>
  <si>
    <t>414 VIRGEN DEL ROSARIO</t>
  </si>
  <si>
    <t>RAMOS CAÑARI LOURDES CONSUELO</t>
  </si>
  <si>
    <t>CALLE LOS ALMENDROS S/N ETAPA I</t>
  </si>
  <si>
    <t>0875963</t>
  </si>
  <si>
    <t>406 JEAN PIAGET</t>
  </si>
  <si>
    <t>URDANIVIA LIENDO GABRIELA MARLENE</t>
  </si>
  <si>
    <t>CONJ HAB ALFONSO UGARTE II ETAPA MZ K LOTE 5</t>
  </si>
  <si>
    <t>ALFONSO UGARTE SEGUNDA ETAPA</t>
  </si>
  <si>
    <t>0875906</t>
  </si>
  <si>
    <t>396 ALFONSO UGARTE</t>
  </si>
  <si>
    <t>VARGAS VILLANUEVA LASTENIA CICELA</t>
  </si>
  <si>
    <t>CALLE LOS NOGALES MZ 4 LOTE 02</t>
  </si>
  <si>
    <t>02-04-1990</t>
  </si>
  <si>
    <t>0744821</t>
  </si>
  <si>
    <t>ACHATA TERROBA VERONICA PAOLA</t>
  </si>
  <si>
    <t>iei378@hotmail.com</t>
  </si>
  <si>
    <t>AVENIDA LOS GRANADOS S/N</t>
  </si>
  <si>
    <t>1 DE MAYO</t>
  </si>
  <si>
    <t>411 NIÑOS DE FATIMA</t>
  </si>
  <si>
    <t>MUTTER CUELLAR NATACHA VALESKA</t>
  </si>
  <si>
    <t>3 DE DICIEMBRE</t>
  </si>
  <si>
    <t>01-11-1994</t>
  </si>
  <si>
    <t>0843383</t>
  </si>
  <si>
    <t>42238 ENRIQUE PAILLARDELLE</t>
  </si>
  <si>
    <t>FRANCO LEON LUZ VERONICA</t>
  </si>
  <si>
    <t>iepaillardelle@yahoo.es</t>
  </si>
  <si>
    <t>0843417</t>
  </si>
  <si>
    <t>42237 JORGE CHAVEZ</t>
  </si>
  <si>
    <t>FLORES LAYME CARMEN ANTONIA</t>
  </si>
  <si>
    <t>AVENIDA LAS CASUARINAS S/N</t>
  </si>
  <si>
    <t>0876433</t>
  </si>
  <si>
    <t>28-12-1992</t>
  </si>
  <si>
    <t>0876409</t>
  </si>
  <si>
    <t>iepaillardelle_2007@yahoo.es</t>
  </si>
  <si>
    <t>05-09-1993</t>
  </si>
  <si>
    <t>JORGE CHAVEZ</t>
  </si>
  <si>
    <t>LAURENTE QUISVERTT SANTIAGO</t>
  </si>
  <si>
    <t>cetprojorgechavez@hotmail.com</t>
  </si>
  <si>
    <t>ALFONSO UGARTE SECTOR I MZ L</t>
  </si>
  <si>
    <t>17-04-1995</t>
  </si>
  <si>
    <t>CEBA - MARIA ROSARIO ARAOZ</t>
  </si>
  <si>
    <t>CENTELLA VILDOSO GUILLERMO JAIME</t>
  </si>
  <si>
    <t>CEBA - NILO VILDOSO GARCIA</t>
  </si>
  <si>
    <t>05-07-1994</t>
  </si>
  <si>
    <t>CENTELLA VILDOZO GUILLERMO JAIME</t>
  </si>
  <si>
    <t>01-04-1996</t>
  </si>
  <si>
    <t>MAQUERA MAMANI DEMETRIO</t>
  </si>
  <si>
    <t>HUGO MITCHELL</t>
  </si>
  <si>
    <t>NOEMI PINELO</t>
  </si>
  <si>
    <t>PAGO ARUNTA</t>
  </si>
  <si>
    <t>22-05-2000</t>
  </si>
  <si>
    <t>022846</t>
  </si>
  <si>
    <t>LOS ANGELITOS DE COLORES</t>
  </si>
  <si>
    <t>PINO DAVILA ANA</t>
  </si>
  <si>
    <t>AVENIDA CUSCO MZ A LOTE 03</t>
  </si>
  <si>
    <t>21-07-2000</t>
  </si>
  <si>
    <t>42256 ESPERANZA MARTINEZ DE LOPEZ</t>
  </si>
  <si>
    <t>TAPIA MAMANI DEMECIO ROMAN</t>
  </si>
  <si>
    <t>407676 - 990361600</t>
  </si>
  <si>
    <t>MZ T LOTE 01</t>
  </si>
  <si>
    <t>EL MORRO</t>
  </si>
  <si>
    <t>42255 SANTA TERESITA DEL NIÑO JESUS</t>
  </si>
  <si>
    <t>HERRERA HUAYHUA HILDA MARISOL</t>
  </si>
  <si>
    <t>AVENIDA HUMBOLDT S/N MZ H LOTE 01 ETAPA II SECTOR 3</t>
  </si>
  <si>
    <t>ALFONSO UGARTE</t>
  </si>
  <si>
    <t>24-05-2005</t>
  </si>
  <si>
    <t>MAMANI CRUZ MARGARITA</t>
  </si>
  <si>
    <t>iei_rosales@hotmail.com</t>
  </si>
  <si>
    <t>MZ 1 LOTE 1</t>
  </si>
  <si>
    <t>LOS ROSALES</t>
  </si>
  <si>
    <t>MARIA INMACULADA</t>
  </si>
  <si>
    <t>VIGNOLA ARANDA JUDITH MARDONIA</t>
  </si>
  <si>
    <t>FORTUNAYTO ZORA CARBAJAL MZ C LOTE 12</t>
  </si>
  <si>
    <t>03-03-1995</t>
  </si>
  <si>
    <t>BEATA ANA ROSA GATTORNO</t>
  </si>
  <si>
    <t>CRUZ TICONA BRULI ENRIQUETA</t>
  </si>
  <si>
    <t>cebe_barg@hotmail.com</t>
  </si>
  <si>
    <t>FORTUNATO ZORA CARBAJAL</t>
  </si>
  <si>
    <t>LUIS ALBERTO SANCHEZ</t>
  </si>
  <si>
    <t>FLORES CHILE MAURICIO VIDAL</t>
  </si>
  <si>
    <t>iedlas@yahoo.es; iedlas@hotmail.com</t>
  </si>
  <si>
    <t>AVENIDA LOS MOLLES S/N</t>
  </si>
  <si>
    <t>03-05-2002</t>
  </si>
  <si>
    <t>iedlas@hotmail.com; iedlas@yahoo.es</t>
  </si>
  <si>
    <t>iedlas@yahoo.es</t>
  </si>
  <si>
    <t>42257 NUESTRO SEÑOR DE LA MISERICORDIA</t>
  </si>
  <si>
    <t>CORI RODRIGUEZ JUDITH PAULINA</t>
  </si>
  <si>
    <t>24 DE JUNIO MZ G LOTE 1</t>
  </si>
  <si>
    <t>KINDERLAND</t>
  </si>
  <si>
    <t>MAYORGA PAUCAR OLGA</t>
  </si>
  <si>
    <t>omayo612@hotmail.com</t>
  </si>
  <si>
    <t>SANTA LUCIA MZ A LOTE 1</t>
  </si>
  <si>
    <t>SANTA LUCIA</t>
  </si>
  <si>
    <t>08-02-2002</t>
  </si>
  <si>
    <t>26-08-2003</t>
  </si>
  <si>
    <t>DANIEL ALCIDES CARRION</t>
  </si>
  <si>
    <t>MARIÑAS DILL-ERVA ROSARIO ELIZABETH</t>
  </si>
  <si>
    <t>EDUARDO PEREZ GAMBOA</t>
  </si>
  <si>
    <t>24-02-2003</t>
  </si>
  <si>
    <t>SAN MARCOS</t>
  </si>
  <si>
    <t>MAMANI CABANA JUDITH BRIGIDA</t>
  </si>
  <si>
    <t>iepsanmarcos@hotmail.com</t>
  </si>
  <si>
    <t>MZ Q2 LOTE 32</t>
  </si>
  <si>
    <t>LOS CLAVELES</t>
  </si>
  <si>
    <t>DISNEY LAND</t>
  </si>
  <si>
    <t>MALDONADO PAREDES LUIS GINEZ</t>
  </si>
  <si>
    <t>AVENIDA ANTUNEZ DE MAYOLO MZ F2 LOTE 1</t>
  </si>
  <si>
    <t>02-02-2004</t>
  </si>
  <si>
    <t>CEBA - LUIS ALBERTO SANCHEZ</t>
  </si>
  <si>
    <t>RIOS CARITA LILIANA JOVITA</t>
  </si>
  <si>
    <t>EUSEBIO NINAJA VARGAS</t>
  </si>
  <si>
    <t>31-12-2003</t>
  </si>
  <si>
    <t>ROSARIO ELIZABETH MARIÑAS</t>
  </si>
  <si>
    <t>ipaed@hotmail.com</t>
  </si>
  <si>
    <t>CALLE EDUARDO PEREZ GAMBOA E-7</t>
  </si>
  <si>
    <t>23-04-2004</t>
  </si>
  <si>
    <t>MARITZA PASCUALA COHAILA</t>
  </si>
  <si>
    <t>DR. JOSE ANTONIO ENCINAS FRANCO</t>
  </si>
  <si>
    <t>MAMANI TOLA RICARDO SANTIAGO</t>
  </si>
  <si>
    <t>PROMUVI S/N ETAPA II SECTOR PAMPAS DE VIÑANI</t>
  </si>
  <si>
    <t>CARRASCO CASAPIA JUAN ALDO</t>
  </si>
  <si>
    <t>AVENIDA LA CULTURA S/N</t>
  </si>
  <si>
    <t>mallea@hotmail.com</t>
  </si>
  <si>
    <t>PAULO FREIRE</t>
  </si>
  <si>
    <t>DINA QUISPE CHIPANA</t>
  </si>
  <si>
    <t>CALLE ROMULO PEREZ MZ C LOTE 11</t>
  </si>
  <si>
    <t>ESTRELLITAS DE JESUS</t>
  </si>
  <si>
    <t>JUAREZ GONZA LELIS DEL CARMEN</t>
  </si>
  <si>
    <t>sachenka1@hotmail.com</t>
  </si>
  <si>
    <t>LOS VIRREYES 1553</t>
  </si>
  <si>
    <t>CALLE 03</t>
  </si>
  <si>
    <t>ALFONSO UGARTE PRIMERA ETAPA</t>
  </si>
  <si>
    <t>30-12-2005</t>
  </si>
  <si>
    <t>APON SANTOS ANA CECILIA</t>
  </si>
  <si>
    <t>MZ G LOTE 5-6-7</t>
  </si>
  <si>
    <t>LAS MAGNOLIAS</t>
  </si>
  <si>
    <t>031068</t>
  </si>
  <si>
    <t>ESTRELLITA DE BELEN</t>
  </si>
  <si>
    <t>YUMA CLAUDINA NINA ZAPATA</t>
  </si>
  <si>
    <t>ALFONSO UGARTE III MZ D1 LOTE 32</t>
  </si>
  <si>
    <t>ALFONSO UGARTE III</t>
  </si>
  <si>
    <t>13-02-2006</t>
  </si>
  <si>
    <t>SAN MIGUEL ARCANGEL</t>
  </si>
  <si>
    <t>ALFARO GONZALES ELIA</t>
  </si>
  <si>
    <t>iep.san_miguel_arcangel@yahoo.es</t>
  </si>
  <si>
    <t>AVENIDA LA CULTURA MZ 23 LOTE 25</t>
  </si>
  <si>
    <t>24-03-2006</t>
  </si>
  <si>
    <t>ELIA INES ALFARO GONZALES</t>
  </si>
  <si>
    <t>ASOC. DE VIVIENDA SATELITE DEL SUR MZ D LOTE 4-5</t>
  </si>
  <si>
    <t>23-04-2008</t>
  </si>
  <si>
    <t>0875914</t>
  </si>
  <si>
    <t>397 SAN FRANCISCO</t>
  </si>
  <si>
    <t>ORTIZ GONZALES PATRICIA ROSSANA</t>
  </si>
  <si>
    <t>sanfrancisco2@hotmail.com</t>
  </si>
  <si>
    <t>AVENIDA LOS FRENOS MZ 19 LOTE 1</t>
  </si>
  <si>
    <t>SAN FRANCISCO</t>
  </si>
  <si>
    <t>0875955</t>
  </si>
  <si>
    <t>405 NAZARENO</t>
  </si>
  <si>
    <t>CANDELA SAAVEDRA GISELA DEL ROSARIO</t>
  </si>
  <si>
    <t>LOS PROCERES</t>
  </si>
  <si>
    <t>0876466</t>
  </si>
  <si>
    <t>ALEXANDER VON HUMBOLDT</t>
  </si>
  <si>
    <t>LOAYZA CHIPANA HELFER JESUS</t>
  </si>
  <si>
    <t>humboldttacna@yahoo.com</t>
  </si>
  <si>
    <t>www.colegiohumboldt.org</t>
  </si>
  <si>
    <t>AVENIDA TARAPACA S/N</t>
  </si>
  <si>
    <t>42253 GERARDO ARIAS COPAJA</t>
  </si>
  <si>
    <t>MAQUERA FLORES JANETH MARLENE</t>
  </si>
  <si>
    <t>gerardoarias3287@yahoo.es</t>
  </si>
  <si>
    <t>AVENIDA LAS BUGAMBILAS S/N</t>
  </si>
  <si>
    <t>LAS BUGANVILLAS</t>
  </si>
  <si>
    <t>05-05-2011</t>
  </si>
  <si>
    <t>21-07-2002</t>
  </si>
  <si>
    <t>MAYORGA PAUCAR HILDA</t>
  </si>
  <si>
    <t>MZ A LOTE 1</t>
  </si>
  <si>
    <t>27-05-2004</t>
  </si>
  <si>
    <t>HANS BRUNING</t>
  </si>
  <si>
    <t>IBETT MARIA REYNA BATALLANOS</t>
  </si>
  <si>
    <t>AVENIDA CIRCUNVALACION SUR ESTE S/N</t>
  </si>
  <si>
    <t>21-05-2008</t>
  </si>
  <si>
    <t>MAMANI RODRIGUEZ ABIGAIL</t>
  </si>
  <si>
    <t>16-07-2009</t>
  </si>
  <si>
    <t>VINCENT VAN GOGH</t>
  </si>
  <si>
    <t>PINO MIRANDA JULIO</t>
  </si>
  <si>
    <t>1 DE MAYO - NUEVA TACNA</t>
  </si>
  <si>
    <t>15-09-2009</t>
  </si>
  <si>
    <t>SAN GABRIEL ARCANGEL</t>
  </si>
  <si>
    <t>MAMANI VILCASA MARUJA CANDELARIA</t>
  </si>
  <si>
    <t>AVENIDA BOHEMIA TACNEÑA MZ D LOTE 4 Y 5</t>
  </si>
  <si>
    <t>SATELITE DEL SUR</t>
  </si>
  <si>
    <t>SANTA TERESA DE JESUS</t>
  </si>
  <si>
    <t>APAZA CALIZAYA YURI MAYRA</t>
  </si>
  <si>
    <t>MZ G LOTE 10</t>
  </si>
  <si>
    <t>ATMAT</t>
  </si>
  <si>
    <t>LAURA TICONA YOVANA</t>
  </si>
  <si>
    <t>MZ 520 LOTE 19</t>
  </si>
  <si>
    <t>JUNTA VECINAL</t>
  </si>
  <si>
    <t>LEON VARGAS FLOR DE MARIA GRICELDA</t>
  </si>
  <si>
    <t>MZ M3 LOTE 10</t>
  </si>
  <si>
    <t>NINA ZAPATA YUMA CLAUDINA</t>
  </si>
  <si>
    <t>02-11-2011</t>
  </si>
  <si>
    <t>15-11-2011</t>
  </si>
  <si>
    <t>ANGELITOS DE JESUS</t>
  </si>
  <si>
    <t>PATITOS B</t>
  </si>
  <si>
    <t>CALLE LOS CIRUELOS CUADRA 3 S/N</t>
  </si>
  <si>
    <t>AL COSTADO DE LA DEMUNA</t>
  </si>
  <si>
    <t>LA FLORESTA MZ G4 LOTE 1</t>
  </si>
  <si>
    <t>FRENTE A PLAZA PRINCIPAL DE LA JUNTA VECINAL</t>
  </si>
  <si>
    <t>LA FLORESTA</t>
  </si>
  <si>
    <t>OVEJITAS</t>
  </si>
  <si>
    <t>KABUL VILLA B</t>
  </si>
  <si>
    <t>MZ 37 LOTE 10</t>
  </si>
  <si>
    <t>VILLA COLONIAL</t>
  </si>
  <si>
    <t>SALAVERRY</t>
  </si>
  <si>
    <t>MICAELES</t>
  </si>
  <si>
    <t>ASOC. DE VIVIENDA VILLA DEL SUR HABITAT E -16</t>
  </si>
  <si>
    <t>VILLA DEL SUR</t>
  </si>
  <si>
    <t>ARCO IRIS A</t>
  </si>
  <si>
    <t>AVENIDA MUNICIPAL CUADRA 6 S/N</t>
  </si>
  <si>
    <t>EN MERCADO HEROES DEL CENEPA</t>
  </si>
  <si>
    <t>PATITOS A</t>
  </si>
  <si>
    <t>CONEJITOS A</t>
  </si>
  <si>
    <t>AVENIDA LA CULTURA ( MERCADO SANTA ROSA )</t>
  </si>
  <si>
    <t>EN MERCADO SANTA ROSA</t>
  </si>
  <si>
    <t>OSITOS B</t>
  </si>
  <si>
    <t>AVENIDA LOS HISTORIADORES S/N MZ G-2 LOTE 32-A ETAPA I</t>
  </si>
  <si>
    <t>A UNA CUADRA DE LA AV. LA CULTURA.</t>
  </si>
  <si>
    <t>ARCO IRIS B</t>
  </si>
  <si>
    <t>CALLE LAS AMAPOLAS S/N MZ G2 LOTE 32A ETAPA I</t>
  </si>
  <si>
    <t>CERCA A LA PLAZA Y A LA IE ESPERANZA MARTINEZ DE LOPEZ</t>
  </si>
  <si>
    <t>AVENIDA LOS EDUCADORES S/N</t>
  </si>
  <si>
    <t>EN LOCAL COMUNAL COMEDOR DE LA ASOCIACION</t>
  </si>
  <si>
    <t>LAS PALMAS</t>
  </si>
  <si>
    <t>OSITOS A</t>
  </si>
  <si>
    <t>AVENIDA LOS HISTORIADORES CUADRA 4 S/N</t>
  </si>
  <si>
    <t>EN LOCAL COMUNAL CERCA A LA GRUTA SAN MARTIN DE PORRES</t>
  </si>
  <si>
    <t>RAYITOS DE SOL A</t>
  </si>
  <si>
    <t>MZ H2 LOTE 23 ETAPA III</t>
  </si>
  <si>
    <t>JUNTO A COMEDOR LAS DORCAS</t>
  </si>
  <si>
    <t>CONEJITOS B</t>
  </si>
  <si>
    <t>LOCAL COMUNAL - PSJE. JOSE CARVACHO</t>
  </si>
  <si>
    <t>LAS BEGONIAS</t>
  </si>
  <si>
    <t>LAS VEGONIAS</t>
  </si>
  <si>
    <t>RAYITOS DE SOL B</t>
  </si>
  <si>
    <t>JUNTO AL COMEDOR LAS DORCAS</t>
  </si>
  <si>
    <t>MZ. I - 3 LOTE 16</t>
  </si>
  <si>
    <t>ALFONSO UGARTE 2 DA ETAPA</t>
  </si>
  <si>
    <t>TORTUGUITAS</t>
  </si>
  <si>
    <t>LOCAL COMUNAL DE LA J.VECINAL ALFONSO UGARTE 2 DA</t>
  </si>
  <si>
    <t>CALLE MARIANO MELGAR S/N. MNZ - G4 LOT. 1</t>
  </si>
  <si>
    <t>ASOC. KABUL - COSTADO DEL LOCAL COMUNAL</t>
  </si>
  <si>
    <t>MERCADO HEROES DEL CENEPA</t>
  </si>
  <si>
    <t>CALLE LAS CASUARINAS CUADRA 01</t>
  </si>
  <si>
    <t>YTAMARATI</t>
  </si>
  <si>
    <t>MZ 30 LOTE 39</t>
  </si>
  <si>
    <t>LOCAL COMUNAL QUE ESTA FRENTE AL PARQUE</t>
  </si>
  <si>
    <t>EBEN EZER</t>
  </si>
  <si>
    <t>MZ F LOTE 1</t>
  </si>
  <si>
    <t>MERCADO SANTA ROSA AV. LA CULTURA S/N PUERTA 02</t>
  </si>
  <si>
    <t>MZ - L3 LOCAL COMUNAL</t>
  </si>
  <si>
    <t>ASOC. LAS PALMAS MZ. - A LOTE 10</t>
  </si>
  <si>
    <t>LOS CLAVELES MZ U LOTE 22</t>
  </si>
  <si>
    <t>EN LOCAL COMUNAL DE LA ASOCIACION</t>
  </si>
  <si>
    <t>28 DE AGOSTO MZ M LOTE 6</t>
  </si>
  <si>
    <t>EN LOCAL COMUNAL ALTURA DE LA POLLERIA SALE CALIENTE</t>
  </si>
  <si>
    <t>CALLE ANTUNEZ DE MAYOLO S/N MZ N1 LOTE 1 ETAPA I</t>
  </si>
  <si>
    <t>EN LOCAL COMUNAL A 2 CUADRAS DE PLAZA LAS AMERICAS</t>
  </si>
  <si>
    <t>LAS AMERICAS</t>
  </si>
  <si>
    <t>LOCAL COMUNAL DE ASOC. LAS AMERICAS</t>
  </si>
  <si>
    <t>MZ G LOTE 13</t>
  </si>
  <si>
    <t>EN LOCAL DEL CLUB DE MADRES</t>
  </si>
  <si>
    <t>8 DE DICIEMBRE</t>
  </si>
  <si>
    <t>FRESITAS</t>
  </si>
  <si>
    <t>MZ 60 LOTE 12</t>
  </si>
  <si>
    <t>LOCAL COMUNAL A UNA CUADRA DE LA PLAZA LOS PROCERES</t>
  </si>
  <si>
    <t>MZ A LOTE 34 ETAPA I</t>
  </si>
  <si>
    <t>AL COSTADO DEL LOCAL COMUNAL DE LAS MAGNOLIAS</t>
  </si>
  <si>
    <t>VILLA CAPLINA</t>
  </si>
  <si>
    <t>PITUFITOS</t>
  </si>
  <si>
    <t>LOCAL COMUNAL DE LA ASOC. EL PEDREGAL</t>
  </si>
  <si>
    <t>EL PEDREGAL</t>
  </si>
  <si>
    <t>CALLE ANTUNEZ DE MAYOLO S/N MZ N1 LOTE 1 ETAPA II</t>
  </si>
  <si>
    <t>A UNA CUADRA DEL ESTADIO JOEL GUTIERREZ</t>
  </si>
  <si>
    <t>MZ - J LOT. 08</t>
  </si>
  <si>
    <t>TIGRESITOS</t>
  </si>
  <si>
    <t>ASOC. LOS PORTALES MZ - 124 LOTE 26</t>
  </si>
  <si>
    <t>HEROES DEL CENEPA</t>
  </si>
  <si>
    <t>CALLE 30 DE AGOSTO MZ J LOTE 8</t>
  </si>
  <si>
    <t>FRENTE A COMISARIA</t>
  </si>
  <si>
    <t>JOVENES UNIDOS</t>
  </si>
  <si>
    <t>LOCAL COMUNAL A 6 CUADRAS DEL PARADERO DE LA LINEA 203</t>
  </si>
  <si>
    <t>MZ 18 LOTE 08</t>
  </si>
  <si>
    <t>CALLE LUIS A. SANCHEZ MZ 48</t>
  </si>
  <si>
    <t>EX COMEDOR INFANTIL COSTADO DE LA PLAZA</t>
  </si>
  <si>
    <t>COSTADO DE LA PLAZA DE VISTA ALEGRE</t>
  </si>
  <si>
    <t>COSTADO DEL MERCADO DE VISTA ALEGRE</t>
  </si>
  <si>
    <t>I.E JOSE ANTONIO ENCINAS</t>
  </si>
  <si>
    <t>VILLA LOS PROCERES MZ 70 LOTE 14</t>
  </si>
  <si>
    <t>A DOS CUADRAS DE LA IE PAILLARDELLE</t>
  </si>
  <si>
    <t>VILLA LOS PROCERES</t>
  </si>
  <si>
    <t>JOSECITOS</t>
  </si>
  <si>
    <t>CIUDAD DE PAZ MZ 516 LOTE 24</t>
  </si>
  <si>
    <t>A 2 CUADRAS DEL PARQUE PARA NIÑOS</t>
  </si>
  <si>
    <t>CIUDAD DE PAZ</t>
  </si>
  <si>
    <t>MANUELITOS</t>
  </si>
  <si>
    <t>MZ M LOTE 18</t>
  </si>
  <si>
    <t>A DOS CUADRAS DEL COLEGIO GERARDO ARIAS COPAJA</t>
  </si>
  <si>
    <t>JAIME YOSHIYAMA</t>
  </si>
  <si>
    <t>RAFAELES</t>
  </si>
  <si>
    <t>LOS PROCERES MZ 70 LOTE 14</t>
  </si>
  <si>
    <t>QUERUBINES</t>
  </si>
  <si>
    <t>VISTA ALEGRE MZ A LOTE 14</t>
  </si>
  <si>
    <t>EN LA LINEA DEL TREN A CUADRA CUADRAS PASANDO EL ESTADIO</t>
  </si>
  <si>
    <t>LAS ACACIAS</t>
  </si>
  <si>
    <t>GABRIELITOS</t>
  </si>
  <si>
    <t>ACACIAS</t>
  </si>
  <si>
    <t>MIGUELITOS</t>
  </si>
  <si>
    <t>SALAVERRY MZ C LOTE 16</t>
  </si>
  <si>
    <t>FRENTE A LOS BLOQUETEROS</t>
  </si>
  <si>
    <t>JESUCITOS</t>
  </si>
  <si>
    <t>CERAFINES</t>
  </si>
  <si>
    <t>A DOS CUADRAS DE LA IE GERARDO ARIAS COPAJA</t>
  </si>
  <si>
    <t>LAURA HUANCA ROCIO MARIBEL</t>
  </si>
  <si>
    <t>AMPLIACION VIÑANI II ETAPA MZ 175 LOTE 1</t>
  </si>
  <si>
    <t>VILLA VIÑANI</t>
  </si>
  <si>
    <t>25-05-2012</t>
  </si>
  <si>
    <t>MI MUNDO MAGICO</t>
  </si>
  <si>
    <t>INCACOÑA CHAMBILLA YANET</t>
  </si>
  <si>
    <t>CALLE LOS JUNCOS MZ E LOTE 5 ETAPA III</t>
  </si>
  <si>
    <t>UNA CUADRA MAS ARRIBA DE LA I.E. SANTA TERISITA DEL NIÑO JESUS</t>
  </si>
  <si>
    <t>JUNTA VECINAL ALFONSO UGARTE</t>
  </si>
  <si>
    <t>31-07-2012</t>
  </si>
  <si>
    <t>APAZA CALIZAYA YURI MAYARA</t>
  </si>
  <si>
    <t>CARMELITAS MISIONERAS DE STA. TERESA</t>
  </si>
  <si>
    <t>PROMUVI SEÑOR DE LOS MILAGROS MZ 395 LOTE 1</t>
  </si>
  <si>
    <t>MZ E LOTE 13</t>
  </si>
  <si>
    <t>A DOS CUADRAS DEL PARADERO DE LA LINEA 14</t>
  </si>
  <si>
    <t>PATITOS EXPLORADORES</t>
  </si>
  <si>
    <t>MZ 408 LOTE 1</t>
  </si>
  <si>
    <t>LOCAL COMUNAL DE LA ASOC. VILLA LA UNION</t>
  </si>
  <si>
    <t>VILLA LA UNION</t>
  </si>
  <si>
    <t>GRANDES CREATIVOS</t>
  </si>
  <si>
    <t>SILES ALE YANIRA KATHERINE</t>
  </si>
  <si>
    <t>MZ X LOTE 2</t>
  </si>
  <si>
    <t>AL COSTADO DE LA ASOCIACION VISTA ALEGRE</t>
  </si>
  <si>
    <t>MZ 269 LOTE 1 SECTOR VIÑANI II</t>
  </si>
  <si>
    <t>AL COSTADO DE LA LINEA DEL FERROCARRIL</t>
  </si>
  <si>
    <t>VILLA TRANSPORTISTA</t>
  </si>
  <si>
    <t>TICONA CHALCO LORENA LASTENIA</t>
  </si>
  <si>
    <t>MZ 386 LOTE 3 SECTOR VIÑANI II</t>
  </si>
  <si>
    <t>ENTRE LA CALLE 17 Y CALLE 86</t>
  </si>
  <si>
    <t>VILLA RESERVISTAS</t>
  </si>
  <si>
    <t>CHAVEZ OVIEDO PATRICIA MILAGROS</t>
  </si>
  <si>
    <t>MZ 5 LOTE 1</t>
  </si>
  <si>
    <t>FRENTE A LA I.E. NUESTRO SEÑOR DE LA MISERICORDIA</t>
  </si>
  <si>
    <t>CABRERA FLORES DAYSI RUTH</t>
  </si>
  <si>
    <t>MZ 586 SECTOR VIÑANI II</t>
  </si>
  <si>
    <t>ENTRE LAS CALLES SUB TNTE. LUCAS GAO Y FEDERICO NAVARRETE</t>
  </si>
  <si>
    <t>456 EL CARMELO DE MARIA</t>
  </si>
  <si>
    <t>COILA PARI ANGIE BEATRIZ</t>
  </si>
  <si>
    <t>MZ 395 LOTE 1</t>
  </si>
  <si>
    <t>DETRAS DE LA CIUDADELA CETICOS - COLINDA CON VIÑANI</t>
  </si>
  <si>
    <t>PROMUVI SEÑOR DE LOS MILAGROS</t>
  </si>
  <si>
    <t>DINAMARCA GUISA ROCIO PAMELA</t>
  </si>
  <si>
    <t>MZ 501-A LOTE 2</t>
  </si>
  <si>
    <t>3 CUADRAS MAS ABAJO DEL PARADERO RUTA 01 - AV. MOLLE</t>
  </si>
  <si>
    <t>6 DE ENERO</t>
  </si>
  <si>
    <t>30-04-2013</t>
  </si>
  <si>
    <t>BELILINES</t>
  </si>
  <si>
    <t>A DOS CUADRAS DEL PARQUE PARA NIÑOS</t>
  </si>
  <si>
    <t>20-08-2013</t>
  </si>
  <si>
    <t>EN LOCAL DE CLUB DE MADRES</t>
  </si>
  <si>
    <t>AVENIDA VILLA EL SALVADOR S/N MZ J LOTE 9</t>
  </si>
  <si>
    <t>A 2 CUADRAS DE GIO</t>
  </si>
  <si>
    <t>MILLARD FULLER</t>
  </si>
  <si>
    <t>HORMIGUITAS</t>
  </si>
  <si>
    <t>JAIME YOSHIYAMA SECTOR II</t>
  </si>
  <si>
    <t>A 6 CUADRAS DE LA I.E. RAMON COPAJA</t>
  </si>
  <si>
    <t>MENDIZABAL ZEGARRA BETZABETH CARMEN</t>
  </si>
  <si>
    <t>CIUDAD SATELITE DEL SUR MZ I LOTE 02 SECTOR I</t>
  </si>
  <si>
    <t>PAMPAS DE VIÑANI</t>
  </si>
  <si>
    <t>04-02-2014</t>
  </si>
  <si>
    <t>43508 PROCER MANUEL CALDERON DE LA BARCA</t>
  </si>
  <si>
    <t>RODRIGUEZ NAVARRO MARIO</t>
  </si>
  <si>
    <t>AVENIDA JOSE BEDOYA S/N ETAPA IV SECTOR VIÑANI</t>
  </si>
  <si>
    <t>A UNA CUADRA DEL PARADERO DE LA LINEA 10 B EN VIÑANI</t>
  </si>
  <si>
    <t>PROMUVI  VIÑANI</t>
  </si>
  <si>
    <t>07-02-2014</t>
  </si>
  <si>
    <t>DAVILA QUISPE MARJORIE SOLANGE</t>
  </si>
  <si>
    <t>CALLE MAYOR FRANCISCO PERLA MZ 178 LOTE 01</t>
  </si>
  <si>
    <t>28 DE OCTUBRE</t>
  </si>
  <si>
    <t>20-03-2014</t>
  </si>
  <si>
    <t>MEDINA MAQUERA ROSA MARLENE</t>
  </si>
  <si>
    <t>CALLE CARLOS MOOR S/N</t>
  </si>
  <si>
    <t>A DOS CUADRAS DE LA AV. MUNICIPAL</t>
  </si>
  <si>
    <t>5 DE NOVIEMBRE</t>
  </si>
  <si>
    <t>FLORES ZEGARRA ADELA YLDA</t>
  </si>
  <si>
    <t>MZ 384 LOTE 2</t>
  </si>
  <si>
    <t>PROMUVI VIÑANI IV ETAPA</t>
  </si>
  <si>
    <t>CORAZON DE MARIA</t>
  </si>
  <si>
    <t>PASTOR MANZANARES ANAVELIA LOURDES</t>
  </si>
  <si>
    <t>MZ 388 LOTE 2</t>
  </si>
  <si>
    <t>INDEPENDIENTES III</t>
  </si>
  <si>
    <t>APAZA DE GALDOS ADA</t>
  </si>
  <si>
    <t>AVENIDA LOS POETAS S/N</t>
  </si>
  <si>
    <t>DOS CUADRAS HACIA ABAJO DE LA AV. LA CULTURA</t>
  </si>
  <si>
    <t>LOS EDILES</t>
  </si>
  <si>
    <t>CALLE ZOILA SABEL CACERES S/N</t>
  </si>
  <si>
    <t>VILLA CAPLINA II</t>
  </si>
  <si>
    <t>ARO MAMANI HAYDE KARIN</t>
  </si>
  <si>
    <t>LOS LIBERTADORES</t>
  </si>
  <si>
    <t>AVENIDA SOLDADO QUITERIO GALLARDO CON CALLE SOLDADO MANUEL RAMOS HERRERA</t>
  </si>
  <si>
    <t>CALLE ENRIQUE GUZMAN Y VALLE MZ D LOTE 1</t>
  </si>
  <si>
    <t>TRES CUADRAS MAS ARRIBA DEL OVALO DE LA CULTURA A LADO DERECHO</t>
  </si>
  <si>
    <t>BEJAR AVENDAÑO ADA CLARISSA</t>
  </si>
  <si>
    <t>VIRGEN DEL CARMEN</t>
  </si>
  <si>
    <t>ENTRE LA CALLE JUAN BOSCO Y CALLE JACINTO BENAVENTE</t>
  </si>
  <si>
    <t>OBERTI SANCHEZ MARILI ESTHER</t>
  </si>
  <si>
    <t>CALLE LOS DIAMANTES S/N</t>
  </si>
  <si>
    <t>ENTRE LA CALLE LAS PEÑAS Y CALLE LAS PERLAS</t>
  </si>
  <si>
    <t>CALLE BRUSELAS S/N</t>
  </si>
  <si>
    <t>ENTRE CALLE PIO BAROJA Y CALLE FRANCIA</t>
  </si>
  <si>
    <t>VILLA KABUL</t>
  </si>
  <si>
    <t>SILVA FLORES SANDRA RUTH</t>
  </si>
  <si>
    <t>MZ 408 A LOTE 3</t>
  </si>
  <si>
    <t>PROMUVI VIÑANI III ETAPA</t>
  </si>
  <si>
    <t>TERROBA SILVA OLGA ASUNCION</t>
  </si>
  <si>
    <t>MZ H LOTE 01</t>
  </si>
  <si>
    <t>PROGRAMA MUNICIPAL DE VIVIENDA CONO SUR ESTE</t>
  </si>
  <si>
    <t>MZ D2 LOTE 13 ETAPA III</t>
  </si>
  <si>
    <t>ALTURA DE LA AV. ANTUNES DE MAYOLO</t>
  </si>
  <si>
    <t>MZ C LOTE 17</t>
  </si>
  <si>
    <t>LOCAL COMUNAL QUE ESTA FRENTE A PROMUVI UNION</t>
  </si>
  <si>
    <t>NUEVO HOGAR</t>
  </si>
  <si>
    <t>PEPE</t>
  </si>
  <si>
    <t>B3</t>
  </si>
  <si>
    <t>Comunidad</t>
  </si>
  <si>
    <t>LOS LIBERTADORES ETAPA III</t>
  </si>
  <si>
    <t>DELFINES</t>
  </si>
  <si>
    <t>MZ G1 LOTE 32 ETAPA I</t>
  </si>
  <si>
    <t>CERCA A LA IE SAN FRANCISCO</t>
  </si>
  <si>
    <t>CANGURITOS</t>
  </si>
  <si>
    <t>LOS CLAVELES MZ U LOTE 22 ETAPA I</t>
  </si>
  <si>
    <t>CANARITOS</t>
  </si>
  <si>
    <t>EN LOCAL COMUNAL DEL ADULTO MAYOR</t>
  </si>
  <si>
    <t>CARACOLITOS</t>
  </si>
  <si>
    <t>ALFONSO UGARTE MZ G1 LOTE 32 ETAPA I</t>
  </si>
  <si>
    <t>ANGELITOS DEL SABER</t>
  </si>
  <si>
    <t>CYNTHIA</t>
  </si>
  <si>
    <t>PEQUEÑOS GENIOS</t>
  </si>
  <si>
    <t>MZ L LOTE 15</t>
  </si>
  <si>
    <t>A 2 CUADRAS DEL LOCAL COMUNAL.</t>
  </si>
  <si>
    <t>PEQUEÑOS TRIUNFADORES</t>
  </si>
  <si>
    <t>22-08-2014</t>
  </si>
  <si>
    <t>13-11-2014</t>
  </si>
  <si>
    <t>ZANSTEC</t>
  </si>
  <si>
    <t>MEJIA MAMANI NELLY MATILDE</t>
  </si>
  <si>
    <t>AVENIDA LA CULTURA S/N MZ K LOTE 8 ETAPA I</t>
  </si>
  <si>
    <t>MEDIA CUADRA ANTES DE LA II.EE. JORGE CHAVEZ</t>
  </si>
  <si>
    <t>CONJUNTO HABITACIONAL ALFONSO UGARTE</t>
  </si>
  <si>
    <t>29-01-2015</t>
  </si>
  <si>
    <t>CALLE JOSE SANCHEZ S/N ETAPA III SECTOR 19 ZONA VIÑANI</t>
  </si>
  <si>
    <t>ESQUINA ENTRE LAS CALLES NRO 2 CON JOSE SANCHEZ</t>
  </si>
  <si>
    <t>LA PRADERA</t>
  </si>
  <si>
    <t>09-02-2015</t>
  </si>
  <si>
    <t>LINARES MAMANI KARINA ELIZABETH</t>
  </si>
  <si>
    <t>BUENOS AIRES S/N MZ J1 SECTOR ARUNTA</t>
  </si>
  <si>
    <t>ENTRE LA CALLE BUENOS AIRES CON CALLE MISHAGUA</t>
  </si>
  <si>
    <t>VILLA RIO SECO</t>
  </si>
  <si>
    <t>TABUL SECTOR IV ZONA VIÑANI</t>
  </si>
  <si>
    <t>ENTRE LAS CALLES BRUSELAS Y FRANCIA , AL COSTADO DE LA ASOC. DE VIV. VILLA DEL TRANSPORTISTA IV</t>
  </si>
  <si>
    <t>TABUL</t>
  </si>
  <si>
    <t>FRONTERA SUR</t>
  </si>
  <si>
    <t>ESQUINA CALLE 11 CON CALLE 5, O UNA CUADRA ANTES A LA AV. PROYECTADA</t>
  </si>
  <si>
    <t>AVENIDA 1 S/N ETAPA I</t>
  </si>
  <si>
    <t>ENTRE LAS CALLE 7 Y 8</t>
  </si>
  <si>
    <t>CALLE ADAN SMITH MZ J LOTE 8</t>
  </si>
  <si>
    <t>AL COSTADO DE LA POLLERIA CAPRICHOS</t>
  </si>
  <si>
    <t>26-03-2015</t>
  </si>
  <si>
    <t>HERMANAS DE SANTA CRUZ - CSC</t>
  </si>
  <si>
    <t>OLIVERA FLOR DE ESPINOZA LUZMERI YENI</t>
  </si>
  <si>
    <t>MZ 393 LOTE 01 ETAPA IV</t>
  </si>
  <si>
    <t>IV ETAPA, ENTRE LAS ASOCIACIONES 15 DE JULIO Y ARENALES (PARADERO FINAL DE LA RUTA 10B Y 13)</t>
  </si>
  <si>
    <t>09-06-2015</t>
  </si>
  <si>
    <t>DULCES ABEJITAS</t>
  </si>
  <si>
    <t>MZ B LOTE 22</t>
  </si>
  <si>
    <t>AL COSTADO DEL MERCADO SEÑOR DE LOS MILAGROS</t>
  </si>
  <si>
    <t>TIERNOS ANGELITOS</t>
  </si>
  <si>
    <t>MZ G2 LOTE 8</t>
  </si>
  <si>
    <t>ITAMARATY</t>
  </si>
  <si>
    <t>CALLE LAS AMAPOLAS S/N ETAPA I</t>
  </si>
  <si>
    <t>EN LOCAL COMUNAL DE LA JUNTA VECINAL</t>
  </si>
  <si>
    <t>LOS FRESNOS MZ 18 LOTE 25</t>
  </si>
  <si>
    <t>FRENTE A PLAZA SAN FRANCISCO</t>
  </si>
  <si>
    <t>VILLA RESIDENCIAL MIRAFLORES</t>
  </si>
  <si>
    <t>GRANDES CONSTRUCTORES</t>
  </si>
  <si>
    <t>EMANUEL</t>
  </si>
  <si>
    <t>DA FONSECA DE TICONA ZAIDA</t>
  </si>
  <si>
    <t>MZ 267 ETAPA I - III - IV</t>
  </si>
  <si>
    <t>CERCA DE LA LINEA DEL TREN. TERMINAL DE LA LINEA 11 Y LINEA 1.</t>
  </si>
  <si>
    <t>VILLA EL TRANSPORTISTA - TABUL</t>
  </si>
  <si>
    <t>04-10-2016</t>
  </si>
  <si>
    <t>E1</t>
  </si>
  <si>
    <t>Básica Especial-Inicial</t>
  </si>
  <si>
    <t>PRITE TACNA</t>
  </si>
  <si>
    <t>E0</t>
  </si>
  <si>
    <t>Básica Especial</t>
  </si>
  <si>
    <t>MZ 449-A LOTE 2 ETAPA III</t>
  </si>
  <si>
    <t>A DOS CUADRAS DE LA AVENIDA LA CULTURA O A DOS CUADRAS DEL PARADERO DE LA LINEA 13</t>
  </si>
  <si>
    <t>LOS ARENALES - VIÑANI</t>
  </si>
  <si>
    <t>29-12-2016</t>
  </si>
  <si>
    <t>CALLE LUIS ALBERTO SANCHEZ S/N MZ 48</t>
  </si>
  <si>
    <t>EN EX COMEDOR INFANTIL AL COSTADO DE LA PLAZA</t>
  </si>
  <si>
    <t>GRANDES GENIOS</t>
  </si>
  <si>
    <t>EN EX-COMEDOR INFANTIL JUNTO A LA PLAZA</t>
  </si>
  <si>
    <t>CALLE JOSE GALVEZ S/N MZ 37 LOTE 10</t>
  </si>
  <si>
    <t>A MEDIA CUADRA DE LA IE LUIS ALBERTO SANCHEZ</t>
  </si>
  <si>
    <t>TIERNOS GATITOS</t>
  </si>
  <si>
    <t>MZ D2 LOTE 13 ETAPA II</t>
  </si>
  <si>
    <t>A UNA CUADRA DE LA IE MI MUNDO MAGICO</t>
  </si>
  <si>
    <t>MARTINCITOS</t>
  </si>
  <si>
    <t>ASMAT MZ J LOTE 11</t>
  </si>
  <si>
    <t>DOS CUADRAS MAS ABAJO DEL OVALO DE LA CULTURA</t>
  </si>
  <si>
    <t>DANIELES</t>
  </si>
  <si>
    <t>MZ 12 LOTE 6</t>
  </si>
  <si>
    <t>DOS CUADRAS MAS ARRIBA DE LA PLAZA DE LA ASOCIACION.</t>
  </si>
  <si>
    <t>ALDITOS</t>
  </si>
  <si>
    <t>DOS CUADRAS ARRIBA DE LA PLAZA</t>
  </si>
  <si>
    <t>MUNDO MAGICO</t>
  </si>
  <si>
    <t>MZ N LOTE 9 ETAPA II</t>
  </si>
  <si>
    <t>LOCAL MULTIUSO QUE ESTA A TRES CUADRAS PASANDO LA IE SANTA TERESITA DEL NIÑO JESUS CERCA A PLAZA MARGARITAS</t>
  </si>
  <si>
    <t>VICUÑITAS</t>
  </si>
  <si>
    <t>CALLE ANDRES BELLO S/N MZ A LOTE 2</t>
  </si>
  <si>
    <t>A UNA CUADRA ANTES DE LA IE 411 NIÑOS DE FATIMA</t>
  </si>
  <si>
    <t>GOTITAS DE ROCIO</t>
  </si>
  <si>
    <t>TIA ANITA</t>
  </si>
  <si>
    <t>PEREZ BERRU LILY MONICA PATRICIA</t>
  </si>
  <si>
    <t>AVENIDA PUYA RAYMONDI MZ D LOTE 14</t>
  </si>
  <si>
    <t>A POCAS CUADRAS DE LA PLAZA PEREZ GAMBOA</t>
  </si>
  <si>
    <t>AUZA ARCE</t>
  </si>
  <si>
    <t>22-02-2017</t>
  </si>
  <si>
    <t>DONAYRE TICONA JOSELINE JULIANA</t>
  </si>
  <si>
    <t>17-04-2017</t>
  </si>
  <si>
    <t>CORPORACION L Y M S.A.C.</t>
  </si>
  <si>
    <t>MZ L4 LOTE 40 ETAPA I</t>
  </si>
  <si>
    <t>AL COSTADO DEL COLEGIO JORGE CHAVEZ</t>
  </si>
  <si>
    <t>19-07-2017</t>
  </si>
  <si>
    <t>0538876</t>
  </si>
  <si>
    <t>CALLACONDO CABALLERO HILDA NANCY</t>
  </si>
  <si>
    <t>TOMASIRI</t>
  </si>
  <si>
    <t>INCLAN</t>
  </si>
  <si>
    <t>0645424</t>
  </si>
  <si>
    <t>354 VIRGEN MARIA</t>
  </si>
  <si>
    <t>LUNA GUZMAN MARIA SOLEDAD</t>
  </si>
  <si>
    <t>AVENIDA RAYO ALTO S/N</t>
  </si>
  <si>
    <t>SAMA GRANDE / SAMA INCLAN</t>
  </si>
  <si>
    <t>CLEMENCIA PALACIOS MARLENE MARISOL</t>
  </si>
  <si>
    <t>CORUCA</t>
  </si>
  <si>
    <t>30-04-1998</t>
  </si>
  <si>
    <t>0321026</t>
  </si>
  <si>
    <t>42032 JOSE JOAQUIN INCLAN</t>
  </si>
  <si>
    <t>LOPEZ MAQUERA OLIVIA</t>
  </si>
  <si>
    <t>crnlinclansama_2007@yahoo.es</t>
  </si>
  <si>
    <t>0876557</t>
  </si>
  <si>
    <t>0321224</t>
  </si>
  <si>
    <t>42052 MIGUEL GRAU SEMINARIO</t>
  </si>
  <si>
    <t>GOMEZ QUISPE HUGO VIVIAN</t>
  </si>
  <si>
    <t>AUTOPISTA PRINCIPAL S/N</t>
  </si>
  <si>
    <t>17-11-1982</t>
  </si>
  <si>
    <t>0321232</t>
  </si>
  <si>
    <t>42053 BARTOLOME JULIO ROSPIGLIOSI</t>
  </si>
  <si>
    <t>CABRERA CHAUCA ULDARICO ROY</t>
  </si>
  <si>
    <t>AVENIDA PRINCIPAL SAMA INCLAN</t>
  </si>
  <si>
    <t>SAMA</t>
  </si>
  <si>
    <t>443 SANTA TERESITA</t>
  </si>
  <si>
    <t>CALISAYA MARIN YELENA GLADYS</t>
  </si>
  <si>
    <t>APROXIMADAMENTE A 200 METROS DE LA GARITA DEL PEAJE</t>
  </si>
  <si>
    <t>PROTER I</t>
  </si>
  <si>
    <t>PROTER</t>
  </si>
  <si>
    <t>18-05-2012</t>
  </si>
  <si>
    <t>MAMANI AROCUTIPA RENZA GLADYS</t>
  </si>
  <si>
    <t>PROTER SAMA ZONA I</t>
  </si>
  <si>
    <t>CERCA DEL VIVERO MUNICIPAL INCLAN - PARCELA 131</t>
  </si>
  <si>
    <t>PROTER SAMA</t>
  </si>
  <si>
    <t>NUEVO TOMASIRI</t>
  </si>
  <si>
    <t>LIENDO PIZARRO LILIANA ANDREA</t>
  </si>
  <si>
    <t>30-07-2015</t>
  </si>
  <si>
    <t>SAMA GRANDE</t>
  </si>
  <si>
    <t>VALLES VERDES</t>
  </si>
  <si>
    <t>EN INTERIOR DEL LOCAL MUNICIPAL.</t>
  </si>
  <si>
    <t>ALTO POQUERA</t>
  </si>
  <si>
    <t>EN LOCAL MUNICIPAL DE LA ASOCIACION.</t>
  </si>
  <si>
    <t>SECTOR PROTER</t>
  </si>
  <si>
    <t>LOCAL MUNICIPAL</t>
  </si>
  <si>
    <t>ESTRELLITAS DE PROTER</t>
  </si>
  <si>
    <t>CARRETERA PANAMERICANA SUR ALTURA DEL DESVIO A SAMA</t>
  </si>
  <si>
    <t>0645481</t>
  </si>
  <si>
    <t>lospalos@hotmail.com</t>
  </si>
  <si>
    <t>19-04-1984</t>
  </si>
  <si>
    <t>0594051</t>
  </si>
  <si>
    <t>340 DIVINO NIÑO JESUS</t>
  </si>
  <si>
    <t>VALDIVIA VALDIVIA JULIA DEL ROSARIO</t>
  </si>
  <si>
    <t>javr@live.com</t>
  </si>
  <si>
    <t>5 Y 6 LA YARADA</t>
  </si>
  <si>
    <t>ASENTAMIENTO 5 Y 6</t>
  </si>
  <si>
    <t>06-10-1981</t>
  </si>
  <si>
    <t>0645366</t>
  </si>
  <si>
    <t>CESPEDES SANCHEZ ROXANA BETZABE</t>
  </si>
  <si>
    <t>EX COOPERATIVA</t>
  </si>
  <si>
    <t>LA YARADA</t>
  </si>
  <si>
    <t>0472415</t>
  </si>
  <si>
    <t>VILLALBA MAMANI KARLA ZELMIRA</t>
  </si>
  <si>
    <t>LOS OLIVOS</t>
  </si>
  <si>
    <t>0672683</t>
  </si>
  <si>
    <t>368 NORAH FLORES TORRES</t>
  </si>
  <si>
    <t>PORTUGAL DE MAZUELOS GLORIA DILMA</t>
  </si>
  <si>
    <t>norah.flores.torres.368@gmail.com</t>
  </si>
  <si>
    <t>CARRETERA PANAMERICANA SUR S/N</t>
  </si>
  <si>
    <t>NUEVO COPARE</t>
  </si>
  <si>
    <t>08-07-1986</t>
  </si>
  <si>
    <t>0226068</t>
  </si>
  <si>
    <t>BRAVO GARCIA ELIZABETH ROCIO</t>
  </si>
  <si>
    <t>0875971</t>
  </si>
  <si>
    <t>MASI CARITA ANGELA MARIA</t>
  </si>
  <si>
    <t>26 DE OCTUBRE</t>
  </si>
  <si>
    <t>LAS LAGUNAS</t>
  </si>
  <si>
    <t>0306845</t>
  </si>
  <si>
    <t>42200 OMAR ZILBERT SALAS</t>
  </si>
  <si>
    <t>ALCA RIVERA LIDIA ESTHER</t>
  </si>
  <si>
    <t>ozsyarada@hotmail.com</t>
  </si>
  <si>
    <t>0321356</t>
  </si>
  <si>
    <t>42065 ROMULO BOLUARTE PONCE DE LEON</t>
  </si>
  <si>
    <t>TUNCO MAMANI ELENA MARGARITA</t>
  </si>
  <si>
    <t>0542415</t>
  </si>
  <si>
    <t>42213 HUGO SALAZAR DEL ALCAZAR</t>
  </si>
  <si>
    <t>ARREDONDO MAMANI VILMA CLORINDA</t>
  </si>
  <si>
    <t>ASENTAMIENTO 4</t>
  </si>
  <si>
    <t>16-04-1980</t>
  </si>
  <si>
    <t>0321141</t>
  </si>
  <si>
    <t>42044 ALFONSO UGARTE</t>
  </si>
  <si>
    <t>COAQUIRA JARECCA RICARDO</t>
  </si>
  <si>
    <t>17-07-1981</t>
  </si>
  <si>
    <t>0306837</t>
  </si>
  <si>
    <t>42199 JUAN VELASCO ALVARADO</t>
  </si>
  <si>
    <t>MARIN ESPEJO CARMEN EUSEBIA</t>
  </si>
  <si>
    <t>jva_ly@hotmail.com</t>
  </si>
  <si>
    <t>ASENTAMIENTO NRO 3</t>
  </si>
  <si>
    <t>28 DE AGOSTO - LA YARADA</t>
  </si>
  <si>
    <t>0614909</t>
  </si>
  <si>
    <t>0568733</t>
  </si>
  <si>
    <t>0876375</t>
  </si>
  <si>
    <t>42211 ALFONSO EYZAGUIRRE TARA</t>
  </si>
  <si>
    <t>RAMOS HUME ELSA IVONNE</t>
  </si>
  <si>
    <t>a_eyzaguirre@hotmail.com</t>
  </si>
  <si>
    <t>5 Y 6</t>
  </si>
  <si>
    <t>03-04-1989</t>
  </si>
  <si>
    <t>0320887</t>
  </si>
  <si>
    <t>42017 NEISER G. LLACSA ARCE</t>
  </si>
  <si>
    <t>CHUCUYA ZAGA EFRAIN LUCIO</t>
  </si>
  <si>
    <t>neiserllacsaarce@hotmail.com</t>
  </si>
  <si>
    <t>0542316</t>
  </si>
  <si>
    <t>14-03-1980</t>
  </si>
  <si>
    <t>43506 JUVENAL UBALDO ORDOÑEZ SALAZAR</t>
  </si>
  <si>
    <t>REYNA SANCHEZ DORA DEL ROSARIO</t>
  </si>
  <si>
    <t>CARRETERA COSTANERA - PUEBLO LIBRE KM 25</t>
  </si>
  <si>
    <t>PUEBLO LIBRE</t>
  </si>
  <si>
    <t>42263 VIRGINIA LAZARO VILLAROEL</t>
  </si>
  <si>
    <t>ie42263rt@yahoo.es</t>
  </si>
  <si>
    <t>HITO 01 FRONTERA CON CHILE</t>
  </si>
  <si>
    <t>42261 NUEVO COPARE</t>
  </si>
  <si>
    <t>ZEVALLOS ZEVALLOS DELFILIA</t>
  </si>
  <si>
    <t>CARRETERA COSTANERA</t>
  </si>
  <si>
    <t>03-07-2003</t>
  </si>
  <si>
    <t>CEBA - ALFONSO EYZAGUIRRE TARA</t>
  </si>
  <si>
    <t>D0</t>
  </si>
  <si>
    <t>Básica Alternativa</t>
  </si>
  <si>
    <t>CEBA - JUAN VELASCO ALVARADO</t>
  </si>
  <si>
    <t>jva_layarada@hotmail.com</t>
  </si>
  <si>
    <t>SACO LIENDO ISABEL LUSVILA</t>
  </si>
  <si>
    <t>01-09-2011</t>
  </si>
  <si>
    <t>LAS PALMERAS</t>
  </si>
  <si>
    <t>YARADA BAJA S/N</t>
  </si>
  <si>
    <t>EL PARADERO DE LAS CHOZAS</t>
  </si>
  <si>
    <t>YARADA BAJA</t>
  </si>
  <si>
    <t>LOS GRANJERITOS</t>
  </si>
  <si>
    <t>445 HUGO SALAZAR DEL ALCAZAR</t>
  </si>
  <si>
    <t>GIRASOLES</t>
  </si>
  <si>
    <t>MZ I LOTE 7 ETAPA I</t>
  </si>
  <si>
    <t>PARADERO DE LAS CHOZAS</t>
  </si>
  <si>
    <t>LA YARADA BAJA</t>
  </si>
  <si>
    <t>DIAZ YUFRA ELBA BEATRIZ</t>
  </si>
  <si>
    <t>CASA HUERTO 12 DE MAYO</t>
  </si>
  <si>
    <t>A 500 METROS DE LA CARRETERA A LA PLAYA LOS PALOS</t>
  </si>
  <si>
    <t>AVENIDA LAS PALMERAS S/N MZ M LOTE 1 SECTOR LAS PALMERAS</t>
  </si>
  <si>
    <t>ESQUINA AVENIDA LAS PALMERAS CON LA AVENIDA SANTA ROSA DE LIMA - YARADA BAJA.</t>
  </si>
  <si>
    <t>14-12-2015</t>
  </si>
  <si>
    <t>PALMERITAS</t>
  </si>
  <si>
    <t>ASOC. LAS PALMERAS</t>
  </si>
  <si>
    <t>EN KM. 30 DE LA COSTANERA. DEL CRUCE EL CHASKI, 5KM A LA IZQUIERDA.</t>
  </si>
  <si>
    <t>PINCELES Y COLORES</t>
  </si>
  <si>
    <t>CARRETERA COSTANERA KM 20 SECTOR 5 - 6</t>
  </si>
  <si>
    <t>A 20 KM DE LA COSTANERA - 500 METROS A LA IZQUIERDA</t>
  </si>
  <si>
    <t>CASA HUERTO - NUEVO HORIZONTE</t>
  </si>
  <si>
    <t>SEMILLITAS</t>
  </si>
  <si>
    <t>CARRETERA COSTANERA KM 22</t>
  </si>
  <si>
    <t>CERCA A LA IE JUVENAL ORDOÑEZ</t>
  </si>
  <si>
    <t>TRAVESURAS</t>
  </si>
  <si>
    <t>CARRETERA COSTANERA KM. 21</t>
  </si>
  <si>
    <t>EN KM. 21 DE LA COSTANERA. 2 KM. A LA DERECHA.</t>
  </si>
  <si>
    <t>CARRETERA HOSPICIO - LOS PALOS SECTOR 5 - 6</t>
  </si>
  <si>
    <t>A UN COSTADO DE LA CARRETERA</t>
  </si>
  <si>
    <t>SEMILLITAS DE ILUSION</t>
  </si>
  <si>
    <t>PARCELA MZ D5 LOTE 13</t>
  </si>
  <si>
    <t>FRENTE A LA IE 42261</t>
  </si>
  <si>
    <t>IRRIGACION COPARE</t>
  </si>
  <si>
    <t>NIÑOS ECOLOGISTAS</t>
  </si>
  <si>
    <t>CARRETERA COSTANERA KM 20</t>
  </si>
  <si>
    <t>A DOS CUADRAS DE LA CARRETERA</t>
  </si>
  <si>
    <t>NUEVA GENERACION TITO CHOCANO</t>
  </si>
  <si>
    <t>16 DE OCTUBRE</t>
  </si>
  <si>
    <t>CERCA AL CENTRO DE SALUD LA YARADA</t>
  </si>
  <si>
    <t>0645242</t>
  </si>
  <si>
    <t>LUNA QUISPE ANGELA DE LA GUARDA</t>
  </si>
  <si>
    <t>SAUSINI SIJIPAMPA</t>
  </si>
  <si>
    <t>SIJIPAMPA / SAUSINI SIJIPAMPA</t>
  </si>
  <si>
    <t>30-04-1984</t>
  </si>
  <si>
    <t>0568766</t>
  </si>
  <si>
    <t>334 VIRGENCITA DE LOURDES</t>
  </si>
  <si>
    <t>ROMERO FELIX LOURDES LAURA</t>
  </si>
  <si>
    <t>virgencita-de-lourdes@hotmail.com</t>
  </si>
  <si>
    <t>AVENIDA JUSTO ARIAS ARAGUEZ S/N</t>
  </si>
  <si>
    <t>24-04-1981</t>
  </si>
  <si>
    <t>0876201</t>
  </si>
  <si>
    <t>398 HEROES DEL CENEPA</t>
  </si>
  <si>
    <t>LIENDO MOLINA JUDITH MARIELA</t>
  </si>
  <si>
    <t>MICULLA</t>
  </si>
  <si>
    <t>PARIHUANA MAYTA VIVIANA JUANA</t>
  </si>
  <si>
    <t>0615021</t>
  </si>
  <si>
    <t>CEBA - JOSE JOAQUIN INCLAN</t>
  </si>
  <si>
    <t>ZAPATA URDANIVIA OSCAR ULISES</t>
  </si>
  <si>
    <t>0672717</t>
  </si>
  <si>
    <t>CAÑI ARO JULIO CESAR</t>
  </si>
  <si>
    <t>0321281</t>
  </si>
  <si>
    <t>42058 OLGA GROHMAN DE BASADRE</t>
  </si>
  <si>
    <t>PANIAGUA CHAMBI ANA MARIA</t>
  </si>
  <si>
    <t>CARRETERA MICULLA</t>
  </si>
  <si>
    <t>14-03-1994</t>
  </si>
  <si>
    <t>0321307</t>
  </si>
  <si>
    <t>42060 CRNEL MARCELINO VARELA BARRIOS</t>
  </si>
  <si>
    <t>CUITO ROJAS CECILIA GLADYS</t>
  </si>
  <si>
    <t>marcelino_varela_42060@hotmail.com</t>
  </si>
  <si>
    <t>AVENIDA PRINCIPAL</t>
  </si>
  <si>
    <t>0551614</t>
  </si>
  <si>
    <t>42204 HIGUERANI</t>
  </si>
  <si>
    <t>CONDORI QUISPE FELIX CLEMENTE</t>
  </si>
  <si>
    <t>CARRETERA HIGUERANI</t>
  </si>
  <si>
    <t>HUGUIRANE</t>
  </si>
  <si>
    <t>0472472</t>
  </si>
  <si>
    <t>42036 JUAN MARIA REJAS</t>
  </si>
  <si>
    <t>BASURCO TELLO MARIA DEL CARMEN</t>
  </si>
  <si>
    <t>juanmariarejas_pachia@yahoo.es</t>
  </si>
  <si>
    <t>AVENIDA ARIAS ARAGUEZ S/N</t>
  </si>
  <si>
    <t>0321075</t>
  </si>
  <si>
    <t>iejmr@hotmail.com</t>
  </si>
  <si>
    <t>ZAPATA URDANIVIA ULISES</t>
  </si>
  <si>
    <t>0472464</t>
  </si>
  <si>
    <t>REYNA ALVARADO MARIELA</t>
  </si>
  <si>
    <t>AVENIDA SAN MARTIN S/N</t>
  </si>
  <si>
    <t>0321091</t>
  </si>
  <si>
    <t>42038 MICAELA PAREDES REJAS</t>
  </si>
  <si>
    <t>PANIAGUA GUILLERMO ORLANDO MARCELINO</t>
  </si>
  <si>
    <t>mprcaplina@yahoo.com</t>
  </si>
  <si>
    <t>0672725</t>
  </si>
  <si>
    <t>ANEXO-3RA BRIGADA DE CABALLERIA</t>
  </si>
  <si>
    <t>CARRETERA TACNA PACHIA</t>
  </si>
  <si>
    <t>02-03-2000</t>
  </si>
  <si>
    <t>0615054</t>
  </si>
  <si>
    <t>JOSE JOAQUIN INCLAN</t>
  </si>
  <si>
    <t>CALLE ARIAS ARAGUEZ S/N</t>
  </si>
  <si>
    <t>RAYITOS DE LUZ</t>
  </si>
  <si>
    <t>HIGUERANI ANEXO</t>
  </si>
  <si>
    <t>HIGUERANI</t>
  </si>
  <si>
    <t>HIGUIRANE</t>
  </si>
  <si>
    <t>0876235</t>
  </si>
  <si>
    <t>CALISAYA MARON YELENA GLADYS</t>
  </si>
  <si>
    <t>CARRETERA COLLPA LA PAZ</t>
  </si>
  <si>
    <t>ANCOMARCA</t>
  </si>
  <si>
    <t>PALCA</t>
  </si>
  <si>
    <t>0668855</t>
  </si>
  <si>
    <t>COFERA OJEDA VICTORIA JUANA</t>
  </si>
  <si>
    <t>CARRETERA VILAVILANI S/N</t>
  </si>
  <si>
    <t>VILAVILANE</t>
  </si>
  <si>
    <t>0645275</t>
  </si>
  <si>
    <t>GONZALES VILLANUEVA YOVANNA MAGDALENA</t>
  </si>
  <si>
    <t>ALTO PERU</t>
  </si>
  <si>
    <t>CRUZ PACCI MARGARITA</t>
  </si>
  <si>
    <t>EL INGENIO</t>
  </si>
  <si>
    <t>INGENIO</t>
  </si>
  <si>
    <t>0321323</t>
  </si>
  <si>
    <t>42062 ATASPACA</t>
  </si>
  <si>
    <t>RAMOS HUARCA ROSMEY</t>
  </si>
  <si>
    <t>CALLE JOSE OLAYA S/N</t>
  </si>
  <si>
    <t>ATASPACA</t>
  </si>
  <si>
    <t>0321331</t>
  </si>
  <si>
    <t>42063 JOSE MARIA ARGUEDAS ALTAMIRANO</t>
  </si>
  <si>
    <t>RIVERA CHIRINOS JAQUELIN MARIA</t>
  </si>
  <si>
    <t>TACNA LA PAZ</t>
  </si>
  <si>
    <t>0843110</t>
  </si>
  <si>
    <t>42064 ALFONSO UGARTE</t>
  </si>
  <si>
    <t>YUCRA QUISPE SILVIA</t>
  </si>
  <si>
    <t>alfonsougarte_ap@yahoo.es</t>
  </si>
  <si>
    <t>CARRETERA TACNA - COLLPA LA PAZ</t>
  </si>
  <si>
    <t>0321364</t>
  </si>
  <si>
    <t>AURELIANO MELCHOR CRUZ</t>
  </si>
  <si>
    <t>PAUCARANI</t>
  </si>
  <si>
    <t>PAUCARANY</t>
  </si>
  <si>
    <t>04-09-1998</t>
  </si>
  <si>
    <t>0321380</t>
  </si>
  <si>
    <t>AGROPECUARIO FRANCISCO LASO</t>
  </si>
  <si>
    <t>NINA CAHUANA JESUS BONIFACIO</t>
  </si>
  <si>
    <t>VILAVILANI</t>
  </si>
  <si>
    <t>0321398</t>
  </si>
  <si>
    <t>42069 SENCCA</t>
  </si>
  <si>
    <t>TICONA CHIPANA LUZBENIA FRANCISCA</t>
  </si>
  <si>
    <t>SENCCA</t>
  </si>
  <si>
    <t>0306878</t>
  </si>
  <si>
    <t>42203 JUAN VELASCO ALVARADO</t>
  </si>
  <si>
    <t>QUISPE VELASCO MONICA ZULEMA</t>
  </si>
  <si>
    <t>CAUSURI</t>
  </si>
  <si>
    <t>0646281</t>
  </si>
  <si>
    <t>ROJAS RAMOS GUILLERMO JUAN</t>
  </si>
  <si>
    <t>morticia25@hotmail.com</t>
  </si>
  <si>
    <t>RIO KAÑO</t>
  </si>
  <si>
    <t>0668889</t>
  </si>
  <si>
    <t>42227 DANIEL ALCIDES CARRION</t>
  </si>
  <si>
    <t>ENCINAS COPA MARLENE ANTONIA</t>
  </si>
  <si>
    <t>CARRETERA HOSPICIO S/N</t>
  </si>
  <si>
    <t>HOSPICIO</t>
  </si>
  <si>
    <t>0877118</t>
  </si>
  <si>
    <t>Mujeres</t>
  </si>
  <si>
    <t>LUQUE AGUILAR ANDRES</t>
  </si>
  <si>
    <t>MURUYO</t>
  </si>
  <si>
    <t>31-03-1992</t>
  </si>
  <si>
    <t>0877126</t>
  </si>
  <si>
    <t>42244 CESAR VALLEJO</t>
  </si>
  <si>
    <t>FLORES MAMANI ANSELMA FLORENTINA</t>
  </si>
  <si>
    <t>ANCOCHULLPA</t>
  </si>
  <si>
    <t>ANCOCHULPO / TRIPARTITO</t>
  </si>
  <si>
    <t>0843086</t>
  </si>
  <si>
    <t>42246 JOSE OLAYA BALANDRA</t>
  </si>
  <si>
    <t>VARGAS MAMANI GUIDO GILBERTO</t>
  </si>
  <si>
    <t>internadoancomarca@hotmail.com</t>
  </si>
  <si>
    <t>CORI RODRIGUEZ YUDITH PAULINA</t>
  </si>
  <si>
    <t>danycyta_64@hotmail.com</t>
  </si>
  <si>
    <t>CARRETERA TACNA KOLLPA LA PAZ</t>
  </si>
  <si>
    <t>CHULLPAPALCA</t>
  </si>
  <si>
    <t>0876565</t>
  </si>
  <si>
    <t>42068 FRANCISCO LASO</t>
  </si>
  <si>
    <t>0877290</t>
  </si>
  <si>
    <t>PESA PALCA</t>
  </si>
  <si>
    <t>CUARTEL IQUIQUE</t>
  </si>
  <si>
    <t>08-10-1992</t>
  </si>
  <si>
    <t>15-03-1991</t>
  </si>
  <si>
    <t>L3</t>
  </si>
  <si>
    <t>PALMA CHAMBILLA JANETH</t>
  </si>
  <si>
    <t>ANEXO-CECATEL 3RA BRIGADA DE CABALLERIA</t>
  </si>
  <si>
    <t>VARGAS BERNUY LEOPOLDO</t>
  </si>
  <si>
    <t>CARRETERA CUARTEL IQUIQUE S/N</t>
  </si>
  <si>
    <t>0672691</t>
  </si>
  <si>
    <t>0321372</t>
  </si>
  <si>
    <t>MAMANI MAQUERA SUSANA</t>
  </si>
  <si>
    <t>CUEVA</t>
  </si>
  <si>
    <t>CERCA AL ANEXO DE RIO KAÑO</t>
  </si>
  <si>
    <t>0732982</t>
  </si>
  <si>
    <t>LUCIANO PARI RODRIGUEZ</t>
  </si>
  <si>
    <t>CHULPAPALCA</t>
  </si>
  <si>
    <t>0321406</t>
  </si>
  <si>
    <t>079235</t>
  </si>
  <si>
    <t>CHARIPUJO</t>
  </si>
  <si>
    <t>VALVERDE AYCA DORA DELFINA</t>
  </si>
  <si>
    <t>ALTO INGENIO</t>
  </si>
  <si>
    <t>CARRETERA COLLPA LA PAZ, KM 60</t>
  </si>
  <si>
    <t>CORAZON DE JESUS</t>
  </si>
  <si>
    <t>PALCA (PLAZA PRINCIPAL)</t>
  </si>
  <si>
    <t>EN LOCAL COMUNAL DE LA PLAZA PRINCIPAL</t>
  </si>
  <si>
    <t>ANEXO ATASPACA</t>
  </si>
  <si>
    <t>EN LA IE ATASPACA LOCAL COMUNAL</t>
  </si>
  <si>
    <t>VILLANUEVA PAURO NELLY ASUNTA</t>
  </si>
  <si>
    <t>03-06-2016</t>
  </si>
  <si>
    <t>0225987</t>
  </si>
  <si>
    <t>232 VIRGEN DE LAS MERCEDES</t>
  </si>
  <si>
    <t>ROMERO YUFRA ESTEFANIA ALICIA</t>
  </si>
  <si>
    <t>nvictoria-2629@hotmail.com</t>
  </si>
  <si>
    <t>AVENIDA ZELA 924</t>
  </si>
  <si>
    <t>0472357</t>
  </si>
  <si>
    <t>308 MARIA AUXILIADORA</t>
  </si>
  <si>
    <t>MAMANI MORALES LOURDES DEL CARMEN</t>
  </si>
  <si>
    <t>MZ K LOTE 16</t>
  </si>
  <si>
    <t>MARIA DE LOS ANGELES</t>
  </si>
  <si>
    <t>COHAILA DE PALACIOS JUANA</t>
  </si>
  <si>
    <t>mariadelosangeles@hotmail.com</t>
  </si>
  <si>
    <t>AVENIDA BUGAMBILLAS 417</t>
  </si>
  <si>
    <t>0876599</t>
  </si>
  <si>
    <t>MANUEL FLORES CALVO</t>
  </si>
  <si>
    <t>CARVAJAL HUARACHI EDUARDO</t>
  </si>
  <si>
    <t>AVENIDA FRANCISCO ANTONIO DE ZELA S/N</t>
  </si>
  <si>
    <t>14-05-1990</t>
  </si>
  <si>
    <t>0309898</t>
  </si>
  <si>
    <t>CALDEON BARJA SUSANA DORIS</t>
  </si>
  <si>
    <t>ie_manuelflorescalvo@hotmail.com</t>
  </si>
  <si>
    <t>0321117</t>
  </si>
  <si>
    <t>CALDERON BARJA SUSANA DORIS</t>
  </si>
  <si>
    <t>0646109</t>
  </si>
  <si>
    <t>REJAS RIOS ORLANDO GUIDO</t>
  </si>
  <si>
    <t>07-03-1984</t>
  </si>
  <si>
    <t>0843144</t>
  </si>
  <si>
    <t>0309161</t>
  </si>
  <si>
    <t>FELIX Y CAROLINA DE REPETTI</t>
  </si>
  <si>
    <t>HINOJOSA RAMOS SOLEDAD PERPETUA</t>
  </si>
  <si>
    <t>AVENIDA INDUSTRIAL S/N</t>
  </si>
  <si>
    <t>BOLOGNESI / FRANCISCO BOLOGNESI</t>
  </si>
  <si>
    <t>25-11-1966</t>
  </si>
  <si>
    <t>NOE MOISES DAVALOS YBAÑEZ</t>
  </si>
  <si>
    <t>CALLA CHAVEZ MARCO ANTONIO</t>
  </si>
  <si>
    <t>proepsa02@yahoo.com</t>
  </si>
  <si>
    <t>AVENIDA HERMANOS REYNOSO S/N</t>
  </si>
  <si>
    <t>26-12-2000</t>
  </si>
  <si>
    <t>CEBA - NOE MOISES DAVALOS IBAÑEZ</t>
  </si>
  <si>
    <t>30-07-1965</t>
  </si>
  <si>
    <t>PABLO VILLA CRUZ</t>
  </si>
  <si>
    <t>REYNO DE LOS ANGELITOS</t>
  </si>
  <si>
    <t>AVENIDA CIRCUNVALACION ESTE S/N</t>
  </si>
  <si>
    <t>17-07-2000</t>
  </si>
  <si>
    <t>ABRAHAM LINCOLN</t>
  </si>
  <si>
    <t>PONCE DE RIVERA GEORGINA</t>
  </si>
  <si>
    <t>CELESTINO VARGAS 490</t>
  </si>
  <si>
    <t>18-02-2002</t>
  </si>
  <si>
    <t>EL SHADDAI</t>
  </si>
  <si>
    <t>MARIANELLA MACCHIAVELLO</t>
  </si>
  <si>
    <t>iepelshaddai@hotmail.com</t>
  </si>
  <si>
    <t>PROLONGACION HERMANOS REINOSO S/N</t>
  </si>
  <si>
    <t>31-01-2003</t>
  </si>
  <si>
    <t>COHAILA PALACIOS JUANA</t>
  </si>
  <si>
    <t>435 LAS COLMENAS</t>
  </si>
  <si>
    <t>BENITEZ PALACIOS ELIZABETH CONSUELO</t>
  </si>
  <si>
    <t>CIUDAD LAS COLMENAS</t>
  </si>
  <si>
    <t>43505 GUSTAVO PONS MUZZO</t>
  </si>
  <si>
    <t>TUYO QUISPE DANIEL</t>
  </si>
  <si>
    <t>g.ponsmuzo007@hotmail.com</t>
  </si>
  <si>
    <t>JERUSALEN NUEVA ESPERANZA</t>
  </si>
  <si>
    <t>031351</t>
  </si>
  <si>
    <t>SANTA MARIA EUFRASIA</t>
  </si>
  <si>
    <t>SALAS RIOS DANY LUZ</t>
  </si>
  <si>
    <t>dansarios@hotmail.com</t>
  </si>
  <si>
    <t>AVENIDA SAN JOSE DE PESCHAY S/N</t>
  </si>
  <si>
    <t>PECHAY / PESCHAY</t>
  </si>
  <si>
    <t>DANY SALAS RIOS</t>
  </si>
  <si>
    <t>0472365</t>
  </si>
  <si>
    <t>312 JESUS NAZARENO</t>
  </si>
  <si>
    <t>HUANCA YANCACHAJLLA CECILIA MILAGROS</t>
  </si>
  <si>
    <t>AVENIDA LOS ANGELES 233</t>
  </si>
  <si>
    <t>0668822</t>
  </si>
  <si>
    <t>358 NIÑO SALVADOR</t>
  </si>
  <si>
    <t>PINO CABRERA LUZGARDA</t>
  </si>
  <si>
    <t>PASAJE PUENTE ARNAO S/N</t>
  </si>
  <si>
    <t>01-05-1985</t>
  </si>
  <si>
    <t>30-03-2000</t>
  </si>
  <si>
    <t>0306910</t>
  </si>
  <si>
    <t>43004 JUSTO ARIAS ARAGUEZ</t>
  </si>
  <si>
    <t>MEDINA SALAS NANCY</t>
  </si>
  <si>
    <t>justoariasaraguez@hotmail.com</t>
  </si>
  <si>
    <t>AVENIDA CHORRILLOS 1990</t>
  </si>
  <si>
    <t>AL COSTADO DEL ESTADIO POCOLLAY</t>
  </si>
  <si>
    <t>0309856</t>
  </si>
  <si>
    <t>FEDERICO BARRETO</t>
  </si>
  <si>
    <t>TICONA MAMANI MARIO GENARO</t>
  </si>
  <si>
    <t>AVENIDA INDUSTRIAL 2710</t>
  </si>
  <si>
    <t>0594119</t>
  </si>
  <si>
    <t>CONEJITOS EMPRENDEDORES</t>
  </si>
  <si>
    <t>PAGO PESCHAY S/N</t>
  </si>
  <si>
    <t>PESCHAY</t>
  </si>
  <si>
    <t>ANGELITOS B</t>
  </si>
  <si>
    <t>MZ B LOTE 03 ETAPA II</t>
  </si>
  <si>
    <t>TAKANA</t>
  </si>
  <si>
    <t>PROEPSUR</t>
  </si>
  <si>
    <t>MAMANI ZUÑIGA TERESA VIRGINIA</t>
  </si>
  <si>
    <t>AVENIDA CELESTINO VARGAS 229</t>
  </si>
  <si>
    <t>25-01-2012</t>
  </si>
  <si>
    <t>GARFIELD Y SUS AMIGOS</t>
  </si>
  <si>
    <t>LA FRONTERA MZ C LOTE 6</t>
  </si>
  <si>
    <t>A ESPALDAS DEL MERCADILLO BOLOGNESI</t>
  </si>
  <si>
    <t>BOLOGNESI</t>
  </si>
  <si>
    <t>AVENIDA JORGE CHAVEZ 2255</t>
  </si>
  <si>
    <t>EN LA PARROQUIA SEÑOR DE LOS MILAGROS</t>
  </si>
  <si>
    <t>CALLE RAZURI 150</t>
  </si>
  <si>
    <t>FRENTE A LA PLAZA DE LA URB. BOLOGNESI</t>
  </si>
  <si>
    <t>ALTO BOLOGNESI / AMPLIACION BOLOGNESI / BOLOGNESI</t>
  </si>
  <si>
    <t>AVENIDA CELESTINO VARGAS S/N</t>
  </si>
  <si>
    <t>FRENTE AL PARQUE DE LA URB, CAPLINA</t>
  </si>
  <si>
    <t>URBANIZACION TACNA</t>
  </si>
  <si>
    <t>MZ C LOTE 2</t>
  </si>
  <si>
    <t>LOCAL COMUNAL QUE ESTA AL COSTADO DEL COMEDOR</t>
  </si>
  <si>
    <t>LAS CASUARINAS</t>
  </si>
  <si>
    <t>CERCA AL LOCAL COMUNAL DE VILLA EL SALVADOR</t>
  </si>
  <si>
    <t>CARIÑOSITOS A</t>
  </si>
  <si>
    <t>CALLE CHORRILLOS 188</t>
  </si>
  <si>
    <t>COSTADO DEL ESTADIO DE POCOLLAY EN LA IE JUSTO ARIAS ARAGUEZ</t>
  </si>
  <si>
    <t>CARIÑOSITOS B</t>
  </si>
  <si>
    <t>PERICOTITOS A</t>
  </si>
  <si>
    <t>CALLE 28 DE AGOSTO 912</t>
  </si>
  <si>
    <t>A ESPALDAS DEL COMPLEJO DEPORTIVO</t>
  </si>
  <si>
    <t>PERICOTITOS B</t>
  </si>
  <si>
    <t>MZ K LOTE 3</t>
  </si>
  <si>
    <t>FRENTE AL EX PARADERO DE LA RUTA 16</t>
  </si>
  <si>
    <t>ANGELITOS A</t>
  </si>
  <si>
    <t>FRENTE AL PARQUE DE LA URB. CAPLINA</t>
  </si>
  <si>
    <t>GRANGERITOS</t>
  </si>
  <si>
    <t>ASOC. LAS PEAÑAS MZ - D LOTE 5</t>
  </si>
  <si>
    <t>LAS PEAÑAS</t>
  </si>
  <si>
    <t>PAGO PESCHAY MNZ - B LOT. 10</t>
  </si>
  <si>
    <t>PAGO PESCHAY</t>
  </si>
  <si>
    <t>ASOC. VISTA ALEGRE MNZ - B S/N</t>
  </si>
  <si>
    <t>CALLE LAS ACACIAS S/N</t>
  </si>
  <si>
    <t>EN LOCAL COMUNAL DE VILLA EL SALVADOR</t>
  </si>
  <si>
    <t>VILLA EL SALVADOR</t>
  </si>
  <si>
    <t>ASOC. VISTA ALEGRE MZ - B</t>
  </si>
  <si>
    <t>MZ 8 LOTE 9</t>
  </si>
  <si>
    <t>EN LOCAL COMUNAL, COSTADO DEL CAMAL MUNICIPAL</t>
  </si>
  <si>
    <t>NUEVA JERUSALEN</t>
  </si>
  <si>
    <t>AVENIDA CHORRILLOS - PENAL DE MUJERES S/N</t>
  </si>
  <si>
    <t>EN LAS INSTALACIONES DEL CENTRO PENITENCIARIO DE MUJERES</t>
  </si>
  <si>
    <t>JEAN LE ROND D' ALEMBERT</t>
  </si>
  <si>
    <t>URRIOLA QUIROZ AURORA EDITH</t>
  </si>
  <si>
    <t>CALLE LOS ALAMOS S/N SECTOR CAPANIQUE</t>
  </si>
  <si>
    <t>FRENTE A LA URBANIZACION TACNA</t>
  </si>
  <si>
    <t>PASAJE 2</t>
  </si>
  <si>
    <t>25-01-2013</t>
  </si>
  <si>
    <t>NIÑOS DE AMERICA</t>
  </si>
  <si>
    <t>VILDOSO ZEBALLOS MILAGROS</t>
  </si>
  <si>
    <t>AVENIDA JORGE CHAVEZ 2342 MZ 11 LOTE 20</t>
  </si>
  <si>
    <t>MZ C LOTE 11</t>
  </si>
  <si>
    <t>LAS COLINAS</t>
  </si>
  <si>
    <t>14-03-2014</t>
  </si>
  <si>
    <t>MZ B</t>
  </si>
  <si>
    <t>A UNA CUADRA DEL GRIFO AAPITAC EN EL LOCAL COMUNAL</t>
  </si>
  <si>
    <t>ALTO POCOLLAY</t>
  </si>
  <si>
    <t>NIÑO EMANUEL</t>
  </si>
  <si>
    <t>MZ D</t>
  </si>
  <si>
    <t>CERCA AL CAMAL MUNICIPAL</t>
  </si>
  <si>
    <t>MIS AMIGUITOS</t>
  </si>
  <si>
    <t>ASOC. VIV. LAS COLINAS MZ D</t>
  </si>
  <si>
    <t>CERCA A CAMAL MUNICIPAL</t>
  </si>
  <si>
    <t>FUTURA SCHOOLS</t>
  </si>
  <si>
    <t>COLQUE PALOMINO CLARA ELSA</t>
  </si>
  <si>
    <t>AVENIDA EL ROBLE S/N</t>
  </si>
  <si>
    <t>AL COSTADO DE LA URBANIZACION VILLA UNIVERSITARIA</t>
  </si>
  <si>
    <t>PAGO CAPANIQUE</t>
  </si>
  <si>
    <t>SANTA GENOVEVA TORRES MORALES</t>
  </si>
  <si>
    <t>BARREDA TORRES ROXANA ALICIA</t>
  </si>
  <si>
    <t>CALLE FRANCISCO ANTONIO DE ZELA 1070</t>
  </si>
  <si>
    <t>AL COSTADO DE LA MUNICIPALIDAD DEL DISTRITO DE POCOLLAY, SUBIENDO A LA IZQUIERDA</t>
  </si>
  <si>
    <t>LOS EXPLORADORES</t>
  </si>
  <si>
    <t>LOS PEQUEÑOS UNIVERSITARIOS</t>
  </si>
  <si>
    <t>LOCAL COMUNAL A UNA CUADRA DEL GRIFO AAPITAC</t>
  </si>
  <si>
    <t>AVENIDA BASADRE Y FORERO S/N MZ L LOTE 11</t>
  </si>
  <si>
    <t>FRENTE A LA NOTARIA MENDEZ</t>
  </si>
  <si>
    <t>FUNDO LAS PALMAS</t>
  </si>
  <si>
    <t>LOCAL COMUNAL QUE ESTA A DOS CUADRAS ARRIBA DE LA IE JORGE BASADRE GROHMANN</t>
  </si>
  <si>
    <t>JUNTA DE COMPRADORES LAS CASUARINAS</t>
  </si>
  <si>
    <t>VISTA ALEGRE - AAPITAC</t>
  </si>
  <si>
    <t>LOCAL COMUNAL ARRIBA DEL FRIGORIFICO PESQUERO DE LA AV. INDUSTRIAL ALTO BOLOGNESI</t>
  </si>
  <si>
    <t>LOCAL COMUNAL MZ D LOTE 6</t>
  </si>
  <si>
    <t>EN LOCAL COMUNAL POR EL CAMAL MUNICIPAL DE TACNA.</t>
  </si>
  <si>
    <t>LOAYZA MILON NEVSKY ALEXY</t>
  </si>
  <si>
    <t>AVENIDA FRANCISCO ANTONIO DE ZELA 1250</t>
  </si>
  <si>
    <t>FRENTE A LA I.E. MANUEL FLORES CALVO Y COSTADO DE RESTAURANTE DOÑA MATTY</t>
  </si>
  <si>
    <t>0510180</t>
  </si>
  <si>
    <t>314 VIRGEN DEL ROSARIO</t>
  </si>
  <si>
    <t>AVENIDA LOS HEROES DEL PACIFICO S/N</t>
  </si>
  <si>
    <t>SAMA LAS YARAS</t>
  </si>
  <si>
    <t>0744912</t>
  </si>
  <si>
    <t>PACO BAUTISTA EUGENIA LUCIA</t>
  </si>
  <si>
    <t>CARRETERA SAMA - LAS YARAS</t>
  </si>
  <si>
    <t>0645457</t>
  </si>
  <si>
    <t>353 NIÑO JESUS DE PRAGA</t>
  </si>
  <si>
    <t>RAMOS CHAMBE GUILIANA EMPERATRIZ</t>
  </si>
  <si>
    <t>CALETA DE VILA VILA</t>
  </si>
  <si>
    <t>VILA VILA</t>
  </si>
  <si>
    <t>0306811</t>
  </si>
  <si>
    <t>42197 VICTOR GUTIERREZ ORDOÑES</t>
  </si>
  <si>
    <t>VALLE SOTO LEONEL GREGORIO</t>
  </si>
  <si>
    <t>AVENIDA LUIS BANCHERO ROSSI S/N</t>
  </si>
  <si>
    <t>BOCA DEL RIO</t>
  </si>
  <si>
    <t>0321430</t>
  </si>
  <si>
    <t>42073 MARIA PILAR VILLANUEVA B</t>
  </si>
  <si>
    <t>LUCRECIA JUAREZ ACAHUANA</t>
  </si>
  <si>
    <t>iebuenavista@hotmail.com</t>
  </si>
  <si>
    <t>CARRETERA LAS YARAS S/N</t>
  </si>
  <si>
    <t>20-01-1998</t>
  </si>
  <si>
    <t>0527440</t>
  </si>
  <si>
    <t>42207 SAN PEDRO</t>
  </si>
  <si>
    <t>BUSTINZA CALDERON RUTH YOLANDA</t>
  </si>
  <si>
    <t>AVENIDA WENCESLAO ACHINGA S/N</t>
  </si>
  <si>
    <t>0568584</t>
  </si>
  <si>
    <t>42072 CAROLINA FREYRE ARIAS</t>
  </si>
  <si>
    <t>TRUJILLO ORTIZ DE ORUE FRANCISCO</t>
  </si>
  <si>
    <t>AVENIDA LOS HEROES 636</t>
  </si>
  <si>
    <t>0321422</t>
  </si>
  <si>
    <t>carolinafa@hotmail.com</t>
  </si>
  <si>
    <t>0672675</t>
  </si>
  <si>
    <t>YARIN PARILLO JOSEFINA LUZMILA</t>
  </si>
  <si>
    <t>BUZTINZA CALDERON RUTH</t>
  </si>
  <si>
    <t>15-05-2001</t>
  </si>
  <si>
    <t>22-04-2003</t>
  </si>
  <si>
    <t>LAURA CARI OCLUIVE OLIVIA</t>
  </si>
  <si>
    <t>CARRETERA COSTANERA - PUERTO GRAU</t>
  </si>
  <si>
    <t>PUERTO GRAU</t>
  </si>
  <si>
    <t>MORRO SAMA</t>
  </si>
  <si>
    <t>24-04-2002</t>
  </si>
  <si>
    <t>I.E.I 314 LAS YARAS</t>
  </si>
  <si>
    <t>LAS YARAS</t>
  </si>
  <si>
    <t>LITORAL DE VILA VILA (LOCAL CLUB DE MADRES)</t>
  </si>
  <si>
    <t>VILA VILA MZ T LOTE 9</t>
  </si>
  <si>
    <t>RECTA DEL CLUB DE MADRES</t>
  </si>
  <si>
    <t>LITORAL DE VILA VILA</t>
  </si>
  <si>
    <t>CALLE SIMON BOLIVAR S/N</t>
  </si>
  <si>
    <t>EN LOCAL COMUNAL DE SAMA LAS YARAS</t>
  </si>
  <si>
    <t>AVENIDA HEROES DE LA GUERRA DEL PAC?FICO S/N</t>
  </si>
  <si>
    <t>ABEJITAS I</t>
  </si>
  <si>
    <t>MZ T LOTE 9</t>
  </si>
  <si>
    <t>LITORAL VILAVILA</t>
  </si>
  <si>
    <t>VIRGEN DE LAS NIEVES</t>
  </si>
  <si>
    <t>HEROES DE LA GUERRA DEL PACIFICO</t>
  </si>
  <si>
    <t>MARGEN IZQUIERDA DE LA CARRETERA PANAMERICANA SUR</t>
  </si>
  <si>
    <t>SAMEÑITOS</t>
  </si>
  <si>
    <t>AVENIDA HEROES DE LA GUERRA DEL PACIFICO S/N</t>
  </si>
  <si>
    <t>EN EL LOCAL COMUNAL AL COSTADO DE LA LOSA DEPORTIVA</t>
  </si>
  <si>
    <t>SAN JERONIMO</t>
  </si>
  <si>
    <t>0539171</t>
  </si>
  <si>
    <t>HERMANAS BARCIA BONIFFATTI</t>
  </si>
  <si>
    <t>BEJARANO SAYCO MARIA DEL ROSARIO</t>
  </si>
  <si>
    <t>ie_barciaboniffatti@hotmail.com</t>
  </si>
  <si>
    <t>AVENIDA BOLOGNESI 1385</t>
  </si>
  <si>
    <t>0226043</t>
  </si>
  <si>
    <t>230 LOS NIÑOS DE BELEN</t>
  </si>
  <si>
    <t>BAZAN ROJAS DE VILLAVICENCIO ALDA PAOLA</t>
  </si>
  <si>
    <t>lonibet_230@hotmail.com</t>
  </si>
  <si>
    <t>AVENIDA 200 MILLAS 2235</t>
  </si>
  <si>
    <t>AUGUSTO B. LEGUIA</t>
  </si>
  <si>
    <t>0225888</t>
  </si>
  <si>
    <t>197 ORFEON</t>
  </si>
  <si>
    <t>VARGAS GILES TERESA VICTORIA</t>
  </si>
  <si>
    <t>PASAJE LAS BUGAMBILLAS S/N</t>
  </si>
  <si>
    <t>0645390</t>
  </si>
  <si>
    <t>HURTADO DE LUPA ANGELITA DELIA</t>
  </si>
  <si>
    <t>ANDRES AVELINO CACERES S/N</t>
  </si>
  <si>
    <t>CIUDAD PERDIDA / MARISCAL CACERES</t>
  </si>
  <si>
    <t>0509885</t>
  </si>
  <si>
    <t>MARIA MONTESSORI</t>
  </si>
  <si>
    <t>AGUILERA BUENO ROGELIA</t>
  </si>
  <si>
    <t>CALLE SAN JOSE 180</t>
  </si>
  <si>
    <t>0568824</t>
  </si>
  <si>
    <t>336 VIRGEN DE LA NATIVIDAD</t>
  </si>
  <si>
    <t>PALACIOS MORALES MARTA AGUILUZ</t>
  </si>
  <si>
    <t>iei_336_vdln_tacna@yahoo.es</t>
  </si>
  <si>
    <t>AVENIDA HOYOS RUBIO 2029</t>
  </si>
  <si>
    <t>NATIVIDAD</t>
  </si>
  <si>
    <t>0594028</t>
  </si>
  <si>
    <t>229-A MAFALDA CESPEDES QUELOPANA</t>
  </si>
  <si>
    <t>CALIZAYA PEREIRA LOURDES GREGORIA</t>
  </si>
  <si>
    <t>AVENIDA PANAMERICANA SUR S/N</t>
  </si>
  <si>
    <t>PARA CHICO</t>
  </si>
  <si>
    <t>0225920</t>
  </si>
  <si>
    <t>225 NIÑOS HEROES</t>
  </si>
  <si>
    <t>MONTESINOS ALE RUTH NANCY</t>
  </si>
  <si>
    <t>ninoheroes225@hotmail.com</t>
  </si>
  <si>
    <t>CALLE CAJAMARCA S/N</t>
  </si>
  <si>
    <t>EN I.E.I. 225 NIÑOS HEROES</t>
  </si>
  <si>
    <t>FRANCISCO BOLOGNESI</t>
  </si>
  <si>
    <t>18-07-1959</t>
  </si>
  <si>
    <t>0876060</t>
  </si>
  <si>
    <t>EMILIA ZANIKA BARCIA BONIFFATTI</t>
  </si>
  <si>
    <t>SAAVEDRA BEJARANO FABIOLA ALEJANDRA</t>
  </si>
  <si>
    <t>052-426263</t>
  </si>
  <si>
    <t>AVENIDA JORGE BASADRE GROHMANN 113</t>
  </si>
  <si>
    <t>27-08-2008</t>
  </si>
  <si>
    <t>0538975</t>
  </si>
  <si>
    <t>42217 NUESTROS HEROES DE LA GUERRA DEL PACIFICO</t>
  </si>
  <si>
    <t>VALENCIA GALLEGOS JUAN GUILLERMO</t>
  </si>
  <si>
    <t>AVENIDA SAUSINI VILLA MILITAR S/N</t>
  </si>
  <si>
    <t>13-07-1979</t>
  </si>
  <si>
    <t>0876045</t>
  </si>
  <si>
    <t>CARRUSELL</t>
  </si>
  <si>
    <t>DAVILA PIMENTEL PATRICIA ENIDE</t>
  </si>
  <si>
    <t>cepcarusell@yahoo.com; iepcarrusell_ldv@yahoo.es</t>
  </si>
  <si>
    <t>AVENIDA GREGORIO ALBARRACIN 790</t>
  </si>
  <si>
    <t>JESUS MARIA</t>
  </si>
  <si>
    <t>21-10-1991</t>
  </si>
  <si>
    <t>0716795</t>
  </si>
  <si>
    <t>NIÑO JESUS</t>
  </si>
  <si>
    <t>CHIPANA DE GIGLIO LUCY VALENCIA</t>
  </si>
  <si>
    <t>ninojesus@speedy.com; virgiliov@hotmail.com</t>
  </si>
  <si>
    <t>CALLE MODESTO BASADRE 1349A</t>
  </si>
  <si>
    <t>ESPIRITU SANTO</t>
  </si>
  <si>
    <t>0876136</t>
  </si>
  <si>
    <t>DOMINGO SAVIO</t>
  </si>
  <si>
    <t>VARGAS ORDOÑEZ LOURDES</t>
  </si>
  <si>
    <t>CALLE ESCORPIO G -2 ETAPA III</t>
  </si>
  <si>
    <t>JOSE ROSA ARA</t>
  </si>
  <si>
    <t>03-03-1993</t>
  </si>
  <si>
    <t>0875989</t>
  </si>
  <si>
    <t>CLARITA GAMBETTA</t>
  </si>
  <si>
    <t>CONDORI PARI NILDA LIZBETH</t>
  </si>
  <si>
    <t>AVENIDA LOS OLIVOS S/N</t>
  </si>
  <si>
    <t>PARA GRANDE</t>
  </si>
  <si>
    <t>04-09-1995</t>
  </si>
  <si>
    <t>SEMILLITA</t>
  </si>
  <si>
    <t>LIENDO CHIPOCO SULLMAN MARYOLA</t>
  </si>
  <si>
    <t>CALLE VENEZUELA 185</t>
  </si>
  <si>
    <t>SAINT GREGORY AMERICAN COLLEGE</t>
  </si>
  <si>
    <t>ASTETE TUPAYACHI JESSICA</t>
  </si>
  <si>
    <t>CALLE VARELA 895</t>
  </si>
  <si>
    <t>GONZALES VIGIL</t>
  </si>
  <si>
    <t>21-03-1996</t>
  </si>
  <si>
    <t>EINSTEIN INNOVADOR S.A.C.</t>
  </si>
  <si>
    <t>LIU PAREDES JULIO</t>
  </si>
  <si>
    <t>280918 - 952984906</t>
  </si>
  <si>
    <t>julioliup@hotmail.com</t>
  </si>
  <si>
    <t>www.colegioeinsteintacna.com</t>
  </si>
  <si>
    <t>AVENIDA AUGUSTO B. LEGUIA 1660</t>
  </si>
  <si>
    <t>MIRAFLORES</t>
  </si>
  <si>
    <t>23-02-1996</t>
  </si>
  <si>
    <t>0876086</t>
  </si>
  <si>
    <t>PALMA ZEA MARINA</t>
  </si>
  <si>
    <t>CALLE GIL DE HERRERA 296</t>
  </si>
  <si>
    <t>09-03-1992</t>
  </si>
  <si>
    <t>0876052</t>
  </si>
  <si>
    <t>WILLIAM PRESCOTT</t>
  </si>
  <si>
    <t>PORTUGAL DE COPAJA INES</t>
  </si>
  <si>
    <t>iep_williamprescott@hotmail.com</t>
  </si>
  <si>
    <t>www.williamprescott.edu.pe</t>
  </si>
  <si>
    <t>01-04-1992</t>
  </si>
  <si>
    <t>0875930</t>
  </si>
  <si>
    <t>FLORES VILCA ROSA</t>
  </si>
  <si>
    <t>rosarioep@yahoo.es</t>
  </si>
  <si>
    <t>AVENIDA 200 MILLAS S/N</t>
  </si>
  <si>
    <t>CECOAVI</t>
  </si>
  <si>
    <t>15-04-1991</t>
  </si>
  <si>
    <t>0568287</t>
  </si>
  <si>
    <t>VELASQUEZ ORDOÑEZ ZUNILDA</t>
  </si>
  <si>
    <t>0876011</t>
  </si>
  <si>
    <t>EMMA GAMERO NIETO</t>
  </si>
  <si>
    <t>TORRES DAVILA VICTORIA ALINA</t>
  </si>
  <si>
    <t>cujama@hotmail.com</t>
  </si>
  <si>
    <t>CALLE CORONEL VIDAL 1641</t>
  </si>
  <si>
    <t>0225912</t>
  </si>
  <si>
    <t>200 NELLY ROJAS DE ARENAS</t>
  </si>
  <si>
    <t>LUQUE TICONA MERY YEMILE</t>
  </si>
  <si>
    <t>ieinellyrojas200@yahoo.es</t>
  </si>
  <si>
    <t>AVENIDA PINTO 775</t>
  </si>
  <si>
    <t>08-04-1967</t>
  </si>
  <si>
    <t>0486514</t>
  </si>
  <si>
    <t>309 JARDIN PILOTO</t>
  </si>
  <si>
    <t>LOURDES CALDERON TICONA</t>
  </si>
  <si>
    <t>AVENIDA PINTO S/N</t>
  </si>
  <si>
    <t>0225961</t>
  </si>
  <si>
    <t>229 SANTA ROSA</t>
  </si>
  <si>
    <t>GONZALES ARIAS GABI YANETH</t>
  </si>
  <si>
    <t>229santa_rosa@hotmail.com</t>
  </si>
  <si>
    <t>CALLE KENNEDY S/N</t>
  </si>
  <si>
    <t>0225953</t>
  </si>
  <si>
    <t>228 CORAZON DE JESUS</t>
  </si>
  <si>
    <t>VARGAS SALCEDO CARMEN JULIA</t>
  </si>
  <si>
    <t>AVENIDA BASADRE Y FORERO 2208</t>
  </si>
  <si>
    <t>06-05-1999</t>
  </si>
  <si>
    <t>0225896</t>
  </si>
  <si>
    <t>198 MARGARITA BACIGALUPO</t>
  </si>
  <si>
    <t>VILCA QUISPE CARMEN ROSA</t>
  </si>
  <si>
    <t>CALLE FRANCISCO LASO 192</t>
  </si>
  <si>
    <t>13-07-1956</t>
  </si>
  <si>
    <t>0216358</t>
  </si>
  <si>
    <t>SANTA ANA</t>
  </si>
  <si>
    <t>JAUREGUI DEXTRE FLOR DE MARIA</t>
  </si>
  <si>
    <t>cpsantaanatacna@star.com.pe</t>
  </si>
  <si>
    <t>CALLE ARICA 338</t>
  </si>
  <si>
    <t>16-02-1934</t>
  </si>
  <si>
    <t>0225904</t>
  </si>
  <si>
    <t>199 ESPIRITU SANTO</t>
  </si>
  <si>
    <t>TEJERINA VEGAZO LOURDES GUADALUPE</t>
  </si>
  <si>
    <t>PARQUE LA CULTURA S/N</t>
  </si>
  <si>
    <t>05-07-1958</t>
  </si>
  <si>
    <t>0226035</t>
  </si>
  <si>
    <t>301 SANTA MARIA GORETTI</t>
  </si>
  <si>
    <t>INQUILLA LUNA CARMEN ROSA</t>
  </si>
  <si>
    <t>higinia_1716@hotmail.com</t>
  </si>
  <si>
    <t>CALLE HAYA DE LA TORRE 1513</t>
  </si>
  <si>
    <t>13-05-1969</t>
  </si>
  <si>
    <t>0225938</t>
  </si>
  <si>
    <t>226 ROSA VIRGINIA PELLETIER</t>
  </si>
  <si>
    <t>RODRIGUEZ LUQUE DE SIAS LENNY MASSIEL</t>
  </si>
  <si>
    <t>AVENIDA 28 DE AGOSTO S/N</t>
  </si>
  <si>
    <t>LEONCIO PRADO</t>
  </si>
  <si>
    <t>28 DE JULIO</t>
  </si>
  <si>
    <t>CALCINA QUINTO JUAN VICENTE</t>
  </si>
  <si>
    <t>CALLE MILLER 184</t>
  </si>
  <si>
    <t>0225946</t>
  </si>
  <si>
    <t>227 VILLA HERMOSA</t>
  </si>
  <si>
    <t>GOMEZ AYCA CARMEN MAGDALENA</t>
  </si>
  <si>
    <t>v1hermosa@hotmail.com</t>
  </si>
  <si>
    <t>CALLE COLOMBIA 630</t>
  </si>
  <si>
    <t>VILLA HERMOSA</t>
  </si>
  <si>
    <t>04-08-1967</t>
  </si>
  <si>
    <t>0672667</t>
  </si>
  <si>
    <t>AROCUTIPA LUPACA MARIA</t>
  </si>
  <si>
    <t>CARRETERA COSTANERA LATERAL 4 S/N</t>
  </si>
  <si>
    <t>MAGOLLO</t>
  </si>
  <si>
    <t>0876078</t>
  </si>
  <si>
    <t>FEDERICO VILLARREAL</t>
  </si>
  <si>
    <t>BEDREGAL RAMIREZ PAULINA</t>
  </si>
  <si>
    <t>9960027-425984</t>
  </si>
  <si>
    <t>tia-elvita@hotmail.com</t>
  </si>
  <si>
    <t>CALLE CORONEL VIDAL 745</t>
  </si>
  <si>
    <t>16-01-1992</t>
  </si>
  <si>
    <t>0876102</t>
  </si>
  <si>
    <t>SANTA MARIA REYNA INMACULADA</t>
  </si>
  <si>
    <t>FUENTES AGUILAR VELIA MARGOT</t>
  </si>
  <si>
    <t>AVENIDA BILLINGHURST 475</t>
  </si>
  <si>
    <t>INDEPENDENCIA AMERICANA</t>
  </si>
  <si>
    <t>MEJIA TANG YURI ALFREDO</t>
  </si>
  <si>
    <t>AVENIDA BOLOGNESI 1435</t>
  </si>
  <si>
    <t>22-12-1993</t>
  </si>
  <si>
    <t>CRISTO REY</t>
  </si>
  <si>
    <t>PDRE. VASQUEZ CARRANZA SATURNINO</t>
  </si>
  <si>
    <t>314534-314512</t>
  </si>
  <si>
    <t>colxtoreysjtacna@terra.com.pe</t>
  </si>
  <si>
    <t>AVENIDA CRISTO REY 450</t>
  </si>
  <si>
    <t>13-06-1995</t>
  </si>
  <si>
    <t>0716787</t>
  </si>
  <si>
    <t>BEDOYA CHANOVE CAROLINA A.</t>
  </si>
  <si>
    <t>AVENIDA MANUEL A ODRIA 695</t>
  </si>
  <si>
    <t>05-05-1987</t>
  </si>
  <si>
    <t>CIUDAD DE DIOS</t>
  </si>
  <si>
    <t>VASQUEZ ROMAN ROCIO RITA</t>
  </si>
  <si>
    <t>ciudaddios@hotmail.com</t>
  </si>
  <si>
    <t>CALLE LOS PALTOS</t>
  </si>
  <si>
    <t>ROSA CODA DE MARTORELL</t>
  </si>
  <si>
    <t>SOTO GALLEGOS MARIA DEL CARMEN</t>
  </si>
  <si>
    <t>cedif_rcmartorell@mimdes.gob.pe</t>
  </si>
  <si>
    <t>0616995</t>
  </si>
  <si>
    <t>LOS CABITOS</t>
  </si>
  <si>
    <t>COHAILA DAVILA ROCIO DEL CARMEN</t>
  </si>
  <si>
    <t>cabitos@inabif.gob.pe</t>
  </si>
  <si>
    <t>AVENIDA AUGUSTO LEGUIA S/N</t>
  </si>
  <si>
    <t>0645309</t>
  </si>
  <si>
    <t>ROSA ARA</t>
  </si>
  <si>
    <t>LUNA OSORIO DE GONZALEZ GABY BEATRIZ</t>
  </si>
  <si>
    <t>batiz22300@hotmail.com</t>
  </si>
  <si>
    <t>CALLE ARICA 420</t>
  </si>
  <si>
    <t>28-12-1983</t>
  </si>
  <si>
    <t>ARCE VILLAVICENCIO LUZ ANGELA</t>
  </si>
  <si>
    <t>jarciris@yahoo.es</t>
  </si>
  <si>
    <t>CORONEL VIDAL 403</t>
  </si>
  <si>
    <t>29-12-1997</t>
  </si>
  <si>
    <t>AMERICANO</t>
  </si>
  <si>
    <t>MENDIVIL UGARTE YANET</t>
  </si>
  <si>
    <t>as_tacna@hotmail.com</t>
  </si>
  <si>
    <t>AVENIDA COLLPA MZ P LOTE 3 SECTOR COPARE</t>
  </si>
  <si>
    <t>FRENTE AL LIMITE CON CECOAVI. PAREDERO DE LA LINEA 32.</t>
  </si>
  <si>
    <t>0875997</t>
  </si>
  <si>
    <t>AYMA FERNANDEZ VILMA</t>
  </si>
  <si>
    <t>PROLONGACION HIPOLITO UNANUE 1269</t>
  </si>
  <si>
    <t>HABITAT D-30</t>
  </si>
  <si>
    <t>0626887</t>
  </si>
  <si>
    <t>MATERNO INFANTIL</t>
  </si>
  <si>
    <t>VELASQUEZ QUISPE MAGDA ORIANA</t>
  </si>
  <si>
    <t>CALLE BLONDELL S/N</t>
  </si>
  <si>
    <t>16-08-1983</t>
  </si>
  <si>
    <t>0875948</t>
  </si>
  <si>
    <t>MIGUEL PRO</t>
  </si>
  <si>
    <t>QUISPE ARAUJO WALTER ANTONIO</t>
  </si>
  <si>
    <t>CIUDAD DE DIOS MZ G LOTE 33</t>
  </si>
  <si>
    <t>42019 LASTENIA REJAS DE CASTAÑON</t>
  </si>
  <si>
    <t>SANDOVAL CARDENAS FILOMENO</t>
  </si>
  <si>
    <t>CALLE MARIA FORERO S/N</t>
  </si>
  <si>
    <t>0843326</t>
  </si>
  <si>
    <t>SAN JOSE FE Y ALEGRIA 40</t>
  </si>
  <si>
    <t>CHIRI PEREZ HERNAN</t>
  </si>
  <si>
    <t>feyalegriatacna@speedy.com.pe</t>
  </si>
  <si>
    <t>CALLE ARIAS ARAGUEZ 1310</t>
  </si>
  <si>
    <t>14-02-1990</t>
  </si>
  <si>
    <t>0843235</t>
  </si>
  <si>
    <t>SAN AGUSTIN</t>
  </si>
  <si>
    <t>BERRIOS BERRIOS FERMIN RICARDO</t>
  </si>
  <si>
    <t>CALLE SCORPIO 40</t>
  </si>
  <si>
    <t>30-03-1992</t>
  </si>
  <si>
    <t>0877027</t>
  </si>
  <si>
    <t>SAN IGNACIO DE LOYOLA</t>
  </si>
  <si>
    <t>GAMBETTA PALZA DINA</t>
  </si>
  <si>
    <t>CALLE SIR JONES 586</t>
  </si>
  <si>
    <t>06-03-1992</t>
  </si>
  <si>
    <t>0877043</t>
  </si>
  <si>
    <t>SANTA MARIA</t>
  </si>
  <si>
    <t>BECERRA BARRAZA MARCIANA CONSUELO</t>
  </si>
  <si>
    <t>iepsantamaria.tacna@hotmail.com</t>
  </si>
  <si>
    <t>CALLE SIR JONES 47</t>
  </si>
  <si>
    <t>15-03-2005</t>
  </si>
  <si>
    <t>02-02-2000</t>
  </si>
  <si>
    <t>0499970</t>
  </si>
  <si>
    <t>ALBARRACIN ARAGON LUCRECIA</t>
  </si>
  <si>
    <t>CALLE ALTO DE LIMA S/N</t>
  </si>
  <si>
    <t>0568675</t>
  </si>
  <si>
    <t>CEBA - CORONEL BOLOGNESI</t>
  </si>
  <si>
    <t>CARPIO MAQUERA ARMANDO</t>
  </si>
  <si>
    <t>CALLE MODESTO MOLINA S/N</t>
  </si>
  <si>
    <t>03-06-2009</t>
  </si>
  <si>
    <t>0216390</t>
  </si>
  <si>
    <t>SAN MARTIN DE PORRES</t>
  </si>
  <si>
    <t>CLEMENTE VENEGAS FLORENTINA ALEJANDRA</t>
  </si>
  <si>
    <t>iep_smp_tacna@yahoo.es</t>
  </si>
  <si>
    <t>CALLE SAN CAMILO 1000</t>
  </si>
  <si>
    <t>15-12-1967</t>
  </si>
  <si>
    <t>0877084</t>
  </si>
  <si>
    <t>SAN JUAN BOSCO</t>
  </si>
  <si>
    <t>BARRIOS ACEVEDO DONATO WALTER</t>
  </si>
  <si>
    <t>CALLE ARICA 117</t>
  </si>
  <si>
    <t>01-03-1993</t>
  </si>
  <si>
    <t>0320903</t>
  </si>
  <si>
    <t>RAMOS PUMA DARWIN SAMUEL</t>
  </si>
  <si>
    <t>lasteniarejas@latinmail.com</t>
  </si>
  <si>
    <t>0877035</t>
  </si>
  <si>
    <t>DANIEL COMBONI</t>
  </si>
  <si>
    <t>INFANTAS GALLEGOS JORGE</t>
  </si>
  <si>
    <t>iep_daniel_comboni_tacna@hotmail.com</t>
  </si>
  <si>
    <t>AVENIDA JORGE BASADRE SUR 1458</t>
  </si>
  <si>
    <t>LA NATIVIDAD</t>
  </si>
  <si>
    <t>27-11-2001</t>
  </si>
  <si>
    <t>0744888</t>
  </si>
  <si>
    <t>lasteniarejaslrc@yahoo.es</t>
  </si>
  <si>
    <t>0876441</t>
  </si>
  <si>
    <t>0876490</t>
  </si>
  <si>
    <t>GAMBETTA PALZA DINA ANGELA</t>
  </si>
  <si>
    <t>0876474</t>
  </si>
  <si>
    <t>0320796</t>
  </si>
  <si>
    <t>42008 JUANA GONZALES DE PARODI</t>
  </si>
  <si>
    <t>SALAZAR CASTRO JORGE ALBERTO</t>
  </si>
  <si>
    <t>CARRETERA COSTANERA LATERAL 5 S/N</t>
  </si>
  <si>
    <t>18-08-1995</t>
  </si>
  <si>
    <t>0307306</t>
  </si>
  <si>
    <t>28-03-1967</t>
  </si>
  <si>
    <t>0876987</t>
  </si>
  <si>
    <t>ANTONIO RAIMONDI</t>
  </si>
  <si>
    <t>OSCAR LANCHIPA LOPEZ</t>
  </si>
  <si>
    <t>CALLE CORONEL VIDAL 233</t>
  </si>
  <si>
    <t>0527549</t>
  </si>
  <si>
    <t>42208 NORAH FLORES TORRES</t>
  </si>
  <si>
    <t>LUNA ARUQUIPA FRESIA ISABEL</t>
  </si>
  <si>
    <t>0306969</t>
  </si>
  <si>
    <t>43009 MARIA UGARTECHE DE MACLEAN</t>
  </si>
  <si>
    <t>CACERES SANCHEZ JORGE RAFAEL</t>
  </si>
  <si>
    <t>CALLE ZELA 954</t>
  </si>
  <si>
    <t>0320861</t>
  </si>
  <si>
    <t>42015 ZOILA SABEL CACERES</t>
  </si>
  <si>
    <t>ARIAS MUSAJA ADAPO</t>
  </si>
  <si>
    <t>CALLE SAN MARCOS 810</t>
  </si>
  <si>
    <t>02-06-1961</t>
  </si>
  <si>
    <t>0320762</t>
  </si>
  <si>
    <t>42005 JOSE ROSA ARA</t>
  </si>
  <si>
    <t>MACHACA FLORES MIGUEL JULIO</t>
  </si>
  <si>
    <t>j.rosa_ara@yahoo.es</t>
  </si>
  <si>
    <t>JOSE ROSA ARA 1840</t>
  </si>
  <si>
    <t>18-04-1965</t>
  </si>
  <si>
    <t>0320739</t>
  </si>
  <si>
    <t>42002 CARLOS WIESSE</t>
  </si>
  <si>
    <t>TAPIA CALIZAYA JULIO ALFONSO</t>
  </si>
  <si>
    <t>carlos_wiesse2@yahoo.es</t>
  </si>
  <si>
    <t>AVENIDA 2 DE MAYO 525</t>
  </si>
  <si>
    <t>28-06-1976</t>
  </si>
  <si>
    <t>0594143</t>
  </si>
  <si>
    <t>CUTIMBO HUAYNASO GUMERCINDA VERONICA</t>
  </si>
  <si>
    <t>jbasadreg@terra.com.pe</t>
  </si>
  <si>
    <t>AVENIDA BASADRE Y FORERO 1960</t>
  </si>
  <si>
    <t>08-07-1980</t>
  </si>
  <si>
    <t>0515247</t>
  </si>
  <si>
    <t>PARROQUIAL CORAZON DE MARIA</t>
  </si>
  <si>
    <t>PODESTA LAZARO DE ZUÑIGA MARIANELLA YOLANDA</t>
  </si>
  <si>
    <t>coradema@hotmail.com</t>
  </si>
  <si>
    <t>www.corazondemaria.edu.pe</t>
  </si>
  <si>
    <t>AVENIDA GREGORIO ALBARRACIN S/N</t>
  </si>
  <si>
    <t>20-10-2004</t>
  </si>
  <si>
    <t>0307645</t>
  </si>
  <si>
    <t>0320937</t>
  </si>
  <si>
    <t>42022 DR. MODESTO MONTESINOS ZAMALLOA</t>
  </si>
  <si>
    <t>CABRERA NAQUIRA LUIS FERNANDO</t>
  </si>
  <si>
    <t>iemmzb@hotmail.com</t>
  </si>
  <si>
    <t>AVENIDA GREGORIO ALBARRACIN 729</t>
  </si>
  <si>
    <t>0306795</t>
  </si>
  <si>
    <t>42195 WILMA SOTILLO DE BACIGALUPO</t>
  </si>
  <si>
    <t>LUJAN MENGOA AMALIA LILIAM</t>
  </si>
  <si>
    <t>AVENIDA EJERCITO 2105</t>
  </si>
  <si>
    <t>23-08-1973</t>
  </si>
  <si>
    <t>0306928</t>
  </si>
  <si>
    <t>43005 MODESTO MOLINA</t>
  </si>
  <si>
    <t>SALGADO ESPINOZA JOSE LUIS</t>
  </si>
  <si>
    <t>mmolinatacna@hotmail.com</t>
  </si>
  <si>
    <t>AVENIDA PINTO 2162</t>
  </si>
  <si>
    <t>0307660</t>
  </si>
  <si>
    <t>colxtoreysjtacna@speedy.com.pe</t>
  </si>
  <si>
    <t>0307678</t>
  </si>
  <si>
    <t>0876870</t>
  </si>
  <si>
    <t>iepmiguelpro@gmail.com</t>
  </si>
  <si>
    <t>0320747</t>
  </si>
  <si>
    <t>42003 CORONEL GREGORIO ALBARRACIN</t>
  </si>
  <si>
    <t>GOMEZ GARCIA SONIA EMERITA</t>
  </si>
  <si>
    <t>g_albarracin@yahoo.es</t>
  </si>
  <si>
    <t>AVENIDA CUZCO 444</t>
  </si>
  <si>
    <t>0320812</t>
  </si>
  <si>
    <t>42010 SANTISIMA NIÑA MARIA</t>
  </si>
  <si>
    <t>ATAHUACHI MAMANI AUGUSTO FREDDY</t>
  </si>
  <si>
    <t>iesnmaria@hotmail.com</t>
  </si>
  <si>
    <t>CALLE PIURA 136</t>
  </si>
  <si>
    <t>24-04-1947</t>
  </si>
  <si>
    <t>0306902</t>
  </si>
  <si>
    <t>43003 CARLOS ARMANDO LAURA</t>
  </si>
  <si>
    <t>JORGE PEREZ GERMAN ALBERTO</t>
  </si>
  <si>
    <t>AVENIDA CORONEL MENDOZA 1120</t>
  </si>
  <si>
    <t>28-12-1982</t>
  </si>
  <si>
    <t>0320820</t>
  </si>
  <si>
    <t>42011 REPUBLICA ARGENTINA</t>
  </si>
  <si>
    <t>PALACO ARANIBAR MARCO ANTONIO</t>
  </si>
  <si>
    <t>CALLE CHICLAYO 310</t>
  </si>
  <si>
    <t>0306944</t>
  </si>
  <si>
    <t>43007 LUIS BANCHERO ROSSI</t>
  </si>
  <si>
    <t>MAMANI CONDORI ELVIRA TOMASA</t>
  </si>
  <si>
    <t>banchero3069@yahoo.es</t>
  </si>
  <si>
    <t>AVENIDA MARISCAL CASTILLA 2015</t>
  </si>
  <si>
    <t>0320838</t>
  </si>
  <si>
    <t>42012 REBECA MARTINEZ DE SANCHEZ</t>
  </si>
  <si>
    <t>BENAVIDES DE CONDORI ROSA MELCHORA</t>
  </si>
  <si>
    <t>AVENIDA CELESTINO VARGAS 2330</t>
  </si>
  <si>
    <t>18-04-1945</t>
  </si>
  <si>
    <t>0306886</t>
  </si>
  <si>
    <t>43001 HERMANOS BARRETO</t>
  </si>
  <si>
    <t>SAYRA SAYRA LUIS ALBERTO</t>
  </si>
  <si>
    <t>CALLE ALTO DE LIMA 1221</t>
  </si>
  <si>
    <t>0877100</t>
  </si>
  <si>
    <t>BEJARANO SAYCO DE JUBE MARIA DEL ROSARIO</t>
  </si>
  <si>
    <t>AVENIDA PINTO 1846</t>
  </si>
  <si>
    <t>15-03-1993</t>
  </si>
  <si>
    <t>0568311</t>
  </si>
  <si>
    <t>31-03-1980</t>
  </si>
  <si>
    <t>NUESTRA SEÑORA DE FATIMA</t>
  </si>
  <si>
    <t>SALINAS FERNANDEZ TANIA IRLANDA</t>
  </si>
  <si>
    <t>CALLE VENEZUELA 320</t>
  </si>
  <si>
    <t>0668764</t>
  </si>
  <si>
    <t>nhgp@hotmail.com</t>
  </si>
  <si>
    <t>AVENIDA SACUCINI S/N</t>
  </si>
  <si>
    <t>43008 JORGE MARTORELL FLORES</t>
  </si>
  <si>
    <t>QUISPE CALIZAYA EDWIN DAVID</t>
  </si>
  <si>
    <t>jmartorell2005@hotmail.com</t>
  </si>
  <si>
    <t>CALLE RAMON COPAJA 118</t>
  </si>
  <si>
    <t>16-04-1995</t>
  </si>
  <si>
    <t>0877308</t>
  </si>
  <si>
    <t>42006 SAN FRANCISCO DE ASIS</t>
  </si>
  <si>
    <t>CHUQUIMAMANI LUQUE JULIO</t>
  </si>
  <si>
    <t>cesfasis@hotmail.com</t>
  </si>
  <si>
    <t>CALLE MODESTO MOLINA 796</t>
  </si>
  <si>
    <t>0614966</t>
  </si>
  <si>
    <t>43006 MERCEDES INDACOCHEA</t>
  </si>
  <si>
    <t>NINAJA RODRIGUEZ RAQUEL NORMA</t>
  </si>
  <si>
    <t>m_indcacochea@yahoo.es</t>
  </si>
  <si>
    <t>CALLE 2 DE MAYO 346</t>
  </si>
  <si>
    <t>0309773</t>
  </si>
  <si>
    <t>CORONEL BOLOGNESI</t>
  </si>
  <si>
    <t>GARCIA RONDON JAVIER ANTONIO</t>
  </si>
  <si>
    <t>01-03-1955</t>
  </si>
  <si>
    <t>0309799</t>
  </si>
  <si>
    <t>MAZUELOS CHAVEZ PABLO</t>
  </si>
  <si>
    <t>0614933</t>
  </si>
  <si>
    <t>0614990</t>
  </si>
  <si>
    <t>iesnmaria@hotmail.om</t>
  </si>
  <si>
    <t>08-11-1999</t>
  </si>
  <si>
    <t>0568618</t>
  </si>
  <si>
    <t>0472423</t>
  </si>
  <si>
    <t>09-02-1952</t>
  </si>
  <si>
    <t>0310227</t>
  </si>
  <si>
    <t>colxtoreyjstacna@speedy.com.pe</t>
  </si>
  <si>
    <t>26-11-1966</t>
  </si>
  <si>
    <t>16-03-1995</t>
  </si>
  <si>
    <t>0616938</t>
  </si>
  <si>
    <t>0876383</t>
  </si>
  <si>
    <t>iemmz6@hotmail.com</t>
  </si>
  <si>
    <t>0568592</t>
  </si>
  <si>
    <t>jbasadreg@terra.com</t>
  </si>
  <si>
    <t>0310516</t>
  </si>
  <si>
    <t>MODESTO BASADRE</t>
  </si>
  <si>
    <t>ESPINOZA VALLE JORGE RODOLFO</t>
  </si>
  <si>
    <t>basadre_50@hotmail.com</t>
  </si>
  <si>
    <t>AVENIDA HIPOLITO UNANUE 1035</t>
  </si>
  <si>
    <t>0876417</t>
  </si>
  <si>
    <t>IMAGINA SCHOOL</t>
  </si>
  <si>
    <t>MENENDEZ BASADRE JUAN PASCUAL</t>
  </si>
  <si>
    <t>apatri@hotmail.com</t>
  </si>
  <si>
    <t>0877183</t>
  </si>
  <si>
    <t>EL BUEN PASTOR</t>
  </si>
  <si>
    <t>JARA ALMONTE CORNEJO EDDY FORTUNATA</t>
  </si>
  <si>
    <t>CALLE ALTO DE LIMA 1783</t>
  </si>
  <si>
    <t>0843268</t>
  </si>
  <si>
    <t>0320853</t>
  </si>
  <si>
    <t>42013 ROSA DOMINGA PEREZ LIENDO</t>
  </si>
  <si>
    <t>AQUINO CONDORI JULIO WILBER</t>
  </si>
  <si>
    <t>CALLE GUSTAVO PINTO S/N</t>
  </si>
  <si>
    <t>28-05-1961</t>
  </si>
  <si>
    <t>0843359</t>
  </si>
  <si>
    <t>42241 HERMOGENES ARENAS YAÑEZ</t>
  </si>
  <si>
    <t>VIGIL VARGAS GIANNINA MONICA</t>
  </si>
  <si>
    <t>0320911</t>
  </si>
  <si>
    <t>42020 ALMIRANTE MIGUEL GRAU</t>
  </si>
  <si>
    <t>PORTUGAL HERRERA ELMER LEOPOLDO</t>
  </si>
  <si>
    <t>CALLE PROLONGACION OLGA GROHMANN S/N</t>
  </si>
  <si>
    <t>MIGUEL GRAU</t>
  </si>
  <si>
    <t>21-08-1969</t>
  </si>
  <si>
    <t>0306951</t>
  </si>
  <si>
    <t>09-12-1961</t>
  </si>
  <si>
    <t>0843201</t>
  </si>
  <si>
    <t>0320804</t>
  </si>
  <si>
    <t>faztacna@hotmail.com</t>
  </si>
  <si>
    <t>0320754</t>
  </si>
  <si>
    <t>0306936</t>
  </si>
  <si>
    <t>m_indacochea@yahoo.es</t>
  </si>
  <si>
    <t>0320770</t>
  </si>
  <si>
    <t>0320879</t>
  </si>
  <si>
    <t>42016 MAXIMILIANA VELASQUEZ DE SOTILLO</t>
  </si>
  <si>
    <t>RIVEROS VELO ELIZABETH NANCY</t>
  </si>
  <si>
    <t>ie42016mv@yahoo.es</t>
  </si>
  <si>
    <t>02-08-2004</t>
  </si>
  <si>
    <t>0320846</t>
  </si>
  <si>
    <t>42014 JOSE JIMENEZ BORJA</t>
  </si>
  <si>
    <t>MAMANI ACERO FERNAN</t>
  </si>
  <si>
    <t>CALLE JOSE CACERES VERNAL 502</t>
  </si>
  <si>
    <t>26-04-1960</t>
  </si>
  <si>
    <t>0308502</t>
  </si>
  <si>
    <t>42007 LEONCIO PRADO</t>
  </si>
  <si>
    <t>HUANCA SUCAPUCA LOLA</t>
  </si>
  <si>
    <t>leoncioprado2000@yahoo.es</t>
  </si>
  <si>
    <t>31-03-1967</t>
  </si>
  <si>
    <t>0877092</t>
  </si>
  <si>
    <t>04-02-1994</t>
  </si>
  <si>
    <t>0877191</t>
  </si>
  <si>
    <t>0877068</t>
  </si>
  <si>
    <t>FRANKLIN ROOSEVELT</t>
  </si>
  <si>
    <t>PINO DAVILA ANA DEL CARMEN</t>
  </si>
  <si>
    <t>PAGO SILPAY</t>
  </si>
  <si>
    <t>LOS CEDROS</t>
  </si>
  <si>
    <t>15-02-1993</t>
  </si>
  <si>
    <t>0308528</t>
  </si>
  <si>
    <t>CEBA - 43001 HERMANOS BARRETO</t>
  </si>
  <si>
    <t>MAMANI FLORES LEANDRO</t>
  </si>
  <si>
    <t>08-05-1958</t>
  </si>
  <si>
    <t>INFANTAS GALLEGOS JORGE ISSAC</t>
  </si>
  <si>
    <t>0309831</t>
  </si>
  <si>
    <t>webmaster@corazondemaria.edu.pe</t>
  </si>
  <si>
    <t>0320721</t>
  </si>
  <si>
    <t>CHAMPAGNAT</t>
  </si>
  <si>
    <t>JARRO QUISPE VALENTIN YRINIO</t>
  </si>
  <si>
    <t>colegiochampagnat@yahoo.com</t>
  </si>
  <si>
    <t>AVENIDA RESTAURACION 18</t>
  </si>
  <si>
    <t>0309823</t>
  </si>
  <si>
    <t>colchampa@yahoo.com</t>
  </si>
  <si>
    <t>0843292</t>
  </si>
  <si>
    <t>NUESTRA SEÑORA DEL ROSARIO</t>
  </si>
  <si>
    <t>DEL CARPIO CARDENAS ANA</t>
  </si>
  <si>
    <t>cebe_delrosario@hotmail.com</t>
  </si>
  <si>
    <t>CALLE GIL DE HERRERA 02</t>
  </si>
  <si>
    <t>20-01-1993</t>
  </si>
  <si>
    <t>MARINO E. TABUSSO</t>
  </si>
  <si>
    <t>BELAUNDE PORTUGAL EDGARDO</t>
  </si>
  <si>
    <t>tacna@touringperu.com.pe</t>
  </si>
  <si>
    <t>www.touringperu.com.pe</t>
  </si>
  <si>
    <t>TEKNOS</t>
  </si>
  <si>
    <t>CENTENO SOTO ANGELA</t>
  </si>
  <si>
    <t>CALLE HIPOLITO UNANUE 363</t>
  </si>
  <si>
    <t>25-08-1995</t>
  </si>
  <si>
    <t>HISPANO AMERICANO</t>
  </si>
  <si>
    <t>NIETO TICONA JUSTINA ROSA</t>
  </si>
  <si>
    <t>AVENIDA SAN MARTIN 718</t>
  </si>
  <si>
    <t>INTERAMERICANO</t>
  </si>
  <si>
    <t>GUEVARA ARCE EMETERIO ALEJANDRO</t>
  </si>
  <si>
    <t>AVENIDA PATRICIO MELENDEZ 347</t>
  </si>
  <si>
    <t>LA CAMPIÑA</t>
  </si>
  <si>
    <t>06-12-1995</t>
  </si>
  <si>
    <t>TECHNIC FASHION</t>
  </si>
  <si>
    <t>ROSPIGLIOSI ROSPIGLIOSI RUBY</t>
  </si>
  <si>
    <t>cfashion@hotmail.com</t>
  </si>
  <si>
    <t>CALLE FERMIN NACARINO 807</t>
  </si>
  <si>
    <t>16-04-1997</t>
  </si>
  <si>
    <t>0876748</t>
  </si>
  <si>
    <t>LISBETH DENISSE GOMEZ BOLLET</t>
  </si>
  <si>
    <t>ist_montfort@hotmail.com</t>
  </si>
  <si>
    <t>0533364</t>
  </si>
  <si>
    <t>MICAELA BASTIDAS</t>
  </si>
  <si>
    <t>FRANCO LEON SANTOS SANTIAGO</t>
  </si>
  <si>
    <t>CALLE ITALIA 291</t>
  </si>
  <si>
    <t>0876714</t>
  </si>
  <si>
    <t>LEON CASTAÑEDA DE DELGADO CARMEN</t>
  </si>
  <si>
    <t>carmicina@hotmail.com</t>
  </si>
  <si>
    <t>CALLE ARICA 757</t>
  </si>
  <si>
    <t>0310730</t>
  </si>
  <si>
    <t>JOSE CACERES VERNAL</t>
  </si>
  <si>
    <t>LAQUE CONTRERAS MANUEL GERONIMO</t>
  </si>
  <si>
    <t>cetpro_jcv@hotmail.com</t>
  </si>
  <si>
    <t>CALLE TACORA 1055</t>
  </si>
  <si>
    <t>JOSE CARLOS MARIATEGUI</t>
  </si>
  <si>
    <t>FLORES LEON ALFONSO DOMINGO</t>
  </si>
  <si>
    <t>AVENIDA DOS DE MAYO 676</t>
  </si>
  <si>
    <t>30-12-1994</t>
  </si>
  <si>
    <t>0876755</t>
  </si>
  <si>
    <t>NIKLAUS WIRT</t>
  </si>
  <si>
    <t>DANTE QUENAYA VIACAVA</t>
  </si>
  <si>
    <t>AVENIDA CUZCO 90</t>
  </si>
  <si>
    <t>03-06-1993</t>
  </si>
  <si>
    <t>MADRE DOMITILA LAS COMBES</t>
  </si>
  <si>
    <t>cetprolascombes@hotmail.com</t>
  </si>
  <si>
    <t>07-11-1995</t>
  </si>
  <si>
    <t>CRISTO REY DEL NIÑO TRABAJADOR</t>
  </si>
  <si>
    <t>RIVERA GORVENIA ROSA</t>
  </si>
  <si>
    <t>AVENIDA PANAMERICANA NORTE S/N</t>
  </si>
  <si>
    <t>0615088</t>
  </si>
  <si>
    <t>CEBA - CARLOS ARMANDO LAURA</t>
  </si>
  <si>
    <t>SILVIA CALIZAYA PEREIRA</t>
  </si>
  <si>
    <t>vitacalizaya@hotmail.com</t>
  </si>
  <si>
    <t>DIAZ VALDERRAMA WILFREDO</t>
  </si>
  <si>
    <t>LOS NIÑOS REYES</t>
  </si>
  <si>
    <t>VANESA MIRELLA VALDIVIA BARBA</t>
  </si>
  <si>
    <t>AVENIDA PINTO 1760</t>
  </si>
  <si>
    <t>16-03-2004</t>
  </si>
  <si>
    <t>MI CASTILLITO ENCANTADO</t>
  </si>
  <si>
    <t>FLORES TORRES SYLVIA</t>
  </si>
  <si>
    <t>13-07-1999</t>
  </si>
  <si>
    <t>0876664</t>
  </si>
  <si>
    <t>CESAR VALLEJO</t>
  </si>
  <si>
    <t>PAZ DIAZ MARIA ELENA</t>
  </si>
  <si>
    <t>CALLE SAN CAMILO 955</t>
  </si>
  <si>
    <t>14-10-2005</t>
  </si>
  <si>
    <t>0308510</t>
  </si>
  <si>
    <t>CEBA - 42195 WILMA SOTILLO D. BACIGALUPO</t>
  </si>
  <si>
    <t>0697748</t>
  </si>
  <si>
    <t>HUMBERTO HERRERA ANCO</t>
  </si>
  <si>
    <t>20-05-1999</t>
  </si>
  <si>
    <t>colegiofatima@hotmail.com</t>
  </si>
  <si>
    <t>COTRADO MARCA MARY ESTHER</t>
  </si>
  <si>
    <t>iejra@yahoo.es; j.rosa_ara@yahoo.es</t>
  </si>
  <si>
    <t>424 LOURDES VILDOSO DE GAMBETA</t>
  </si>
  <si>
    <t>ESCOBEDO DUEÑAS RUTH SOCORRO</t>
  </si>
  <si>
    <t>AVENIDA PROLONGACION MIRAFLORES MZ D</t>
  </si>
  <si>
    <t>TRES REGIONES</t>
  </si>
  <si>
    <t>19-04-1999</t>
  </si>
  <si>
    <t>021998</t>
  </si>
  <si>
    <t>CALLE CORONEL BUSTIOS 155</t>
  </si>
  <si>
    <t>25-10-2005</t>
  </si>
  <si>
    <t>REJAS LIZARAZO JORGE JAVIER</t>
  </si>
  <si>
    <t>www.barciaboniffatti.com</t>
  </si>
  <si>
    <t>02-01-2000</t>
  </si>
  <si>
    <t>3RA BRIGADA DE CABALLERIA - TACNA</t>
  </si>
  <si>
    <t>CUCHO PAREDES YEMIS EMILIO</t>
  </si>
  <si>
    <t>CARRETERA SAUCINI S/N</t>
  </si>
  <si>
    <t>22-03-2000</t>
  </si>
  <si>
    <t>LEOPOLDO VARGAS BERNUY</t>
  </si>
  <si>
    <t>CUARTEL TARAPACA</t>
  </si>
  <si>
    <t>CEBA - ARTURO JIMENEZ BORJA</t>
  </si>
  <si>
    <t>FRANKLIN GUTIERREZ CASTRO</t>
  </si>
  <si>
    <t>pronoe-ajb@hotmail.com</t>
  </si>
  <si>
    <t>CALLE ALTO DE LIMA 2131</t>
  </si>
  <si>
    <t>17-03-2000</t>
  </si>
  <si>
    <t>cedif_cabitos@hotmail.com</t>
  </si>
  <si>
    <t>CEBA - ANDRES BELLO</t>
  </si>
  <si>
    <t>VARGAS DE ARENAS BLANCA</t>
  </si>
  <si>
    <t>pronoe_andresbello_tacna@hotmail.com</t>
  </si>
  <si>
    <t>17-09-1993</t>
  </si>
  <si>
    <t>DELGADO DELGADO JUAN</t>
  </si>
  <si>
    <t>CALLE ITALIA S/N</t>
  </si>
  <si>
    <t>CEBA - SAN PEDRO</t>
  </si>
  <si>
    <t>FUENTES MALDONADO TERESA</t>
  </si>
  <si>
    <t>CALLE PROGRESO 848</t>
  </si>
  <si>
    <t>17-11-1994</t>
  </si>
  <si>
    <t>SAAVEDRA ALBARRACIN ROSALINA</t>
  </si>
  <si>
    <t>AVENIDA SAUCINI S/N</t>
  </si>
  <si>
    <t>TINTAYA CHOQUE MERY ANGELICA</t>
  </si>
  <si>
    <t>www.iepelbuenpastor.com</t>
  </si>
  <si>
    <t>PULGARCITO</t>
  </si>
  <si>
    <t>HURTADO CASTILLO NORALY KATHERINE</t>
  </si>
  <si>
    <t>246674 - 952861332</t>
  </si>
  <si>
    <t>iepulgarcito@hotmail.com</t>
  </si>
  <si>
    <t>CALLE FEDERICO BARRETO S/N</t>
  </si>
  <si>
    <t>26-01-2001</t>
  </si>
  <si>
    <t>CIAT</t>
  </si>
  <si>
    <t>ZEVALLOS VILDOSO MARLENI MARGARITA</t>
  </si>
  <si>
    <t>AVENIDA SAN MARTIN 654 OF 201</t>
  </si>
  <si>
    <t>SANTA MARIA REYNA</t>
  </si>
  <si>
    <t>CARITA FLORES NELIDA NANCY</t>
  </si>
  <si>
    <t>CALLE ESCORPIO 70</t>
  </si>
  <si>
    <t>III ETAPA</t>
  </si>
  <si>
    <t>24-03-2010</t>
  </si>
  <si>
    <t>NUESTRA SEÑORA DE LA NATIVIDAD</t>
  </si>
  <si>
    <t>CAYCHO CUYA PETRONILA HERMINIA</t>
  </si>
  <si>
    <t>AVENIDA 8 DE SETIEMBRE 1645</t>
  </si>
  <si>
    <t>0645929</t>
  </si>
  <si>
    <t>CEBA - JORGE BASADRE GROHMANN</t>
  </si>
  <si>
    <t>HERRERA MONTESINOS JUAN ANTONIO</t>
  </si>
  <si>
    <t>JESSICA ASTETE TUPAYACHI</t>
  </si>
  <si>
    <t>14-03-2000</t>
  </si>
  <si>
    <t>CRISTO SALVADOR</t>
  </si>
  <si>
    <t>VALDEZ MARON JOSE LUIS</t>
  </si>
  <si>
    <t>iepb_cristosalvador@yahoo.es</t>
  </si>
  <si>
    <t>CALLE SAN MARCOS 1045</t>
  </si>
  <si>
    <t>cristosalvador@hotmail.com</t>
  </si>
  <si>
    <t>0568642</t>
  </si>
  <si>
    <t>ENRIQUE LOPEZ ALBUJAR</t>
  </si>
  <si>
    <t>JAIME GALO RINCON TRABUCCO</t>
  </si>
  <si>
    <t>01-04-1966</t>
  </si>
  <si>
    <t>0645838</t>
  </si>
  <si>
    <t>HERRERA MONTESINOS JUAN ANTIONIO</t>
  </si>
  <si>
    <t>0843177</t>
  </si>
  <si>
    <t>26-01-1984</t>
  </si>
  <si>
    <t>0614875</t>
  </si>
  <si>
    <t>18-03-1983</t>
  </si>
  <si>
    <t>VANESSA VALDIVIA BARBA</t>
  </si>
  <si>
    <t>direccion@cep-losreyes.com</t>
  </si>
  <si>
    <t>HIRAM BINGHAM SCHOOL</t>
  </si>
  <si>
    <t>BEGAZO DE LA CRUZ IVONNE AIDA</t>
  </si>
  <si>
    <t>PASAJE MAYTA CAPAC 328 MZ 26 LOTE 3</t>
  </si>
  <si>
    <t>ALTURA DE LA 1RA CUADRA DE LA AV. MIGUEL GRAU</t>
  </si>
  <si>
    <t>21-01-2002</t>
  </si>
  <si>
    <t>PNP ALFEREZ MARIANO SANTOS MATEOS</t>
  </si>
  <si>
    <t>GAMBOA DE ESPINOZA NELLY YOLANDA</t>
  </si>
  <si>
    <t>marianosantos_pnp@yahoo.es</t>
  </si>
  <si>
    <t>CALLE LOS ALAMOS S/N</t>
  </si>
  <si>
    <t>16-05-1996</t>
  </si>
  <si>
    <t>SANTA URSULA</t>
  </si>
  <si>
    <t>GONZALEZ MARTINEZ PATRICIA ROXANA</t>
  </si>
  <si>
    <t>staursulatac@hotmail.com</t>
  </si>
  <si>
    <t>AVENIDA BOLOGNESI 2076</t>
  </si>
  <si>
    <t>09-12-2002</t>
  </si>
  <si>
    <t>SARDON TALVAC ANA MARIA</t>
  </si>
  <si>
    <t>iepcarrusell_ldv@yahoo.es</t>
  </si>
  <si>
    <t>13-05-2003</t>
  </si>
  <si>
    <t>ALEXANDER FLEMING</t>
  </si>
  <si>
    <t>GAVANCHO MUÑIZ MARINA JERONIMA</t>
  </si>
  <si>
    <t>aflemingtacna@hotmail.com</t>
  </si>
  <si>
    <t>CALLE URUGUAY MZ B LOTE 10-12</t>
  </si>
  <si>
    <t>A UNA CUADRA DE LA AVENIDA CUZCO (UBICADO EN LOS LOTES 10,11 Y 12)</t>
  </si>
  <si>
    <t>05-02-2003</t>
  </si>
  <si>
    <t>iepwilliamprescott@hotmail.com.com</t>
  </si>
  <si>
    <t>MARISTA DE TACNA</t>
  </si>
  <si>
    <t>GONZALES DE ZAVALA LOURDES FRIDA</t>
  </si>
  <si>
    <t>iepmarista@hotmail.com</t>
  </si>
  <si>
    <t>www.maristadetacna.org</t>
  </si>
  <si>
    <t>PASAJE BASADRE Y FORERO 2135</t>
  </si>
  <si>
    <t>24-01-2003</t>
  </si>
  <si>
    <t>28-12-2001</t>
  </si>
  <si>
    <t>02-01-2002</t>
  </si>
  <si>
    <t>PEDRO RUIZ GALLO</t>
  </si>
  <si>
    <t>MONICA PILCO CONTRERAS</t>
  </si>
  <si>
    <t>AVENIDA BOLOGNESI 929</t>
  </si>
  <si>
    <t>04-07-2001</t>
  </si>
  <si>
    <t>FLORES MENDOZA RUBEN</t>
  </si>
  <si>
    <t>CALLE RAMON COPAJA 3</t>
  </si>
  <si>
    <t>31-12-2002</t>
  </si>
  <si>
    <t>MINERVA</t>
  </si>
  <si>
    <t>SALAMANCA OVIEDO ANTONIA DOROTEA</t>
  </si>
  <si>
    <t>ceo_minerva@hotmail.com</t>
  </si>
  <si>
    <t>www.ceogneminervacom</t>
  </si>
  <si>
    <t>CALLE BOLIVAR 509</t>
  </si>
  <si>
    <t>28-01-2003</t>
  </si>
  <si>
    <t>ISAAC NEWTON</t>
  </si>
  <si>
    <t>0876037</t>
  </si>
  <si>
    <t>19-10-1989</t>
  </si>
  <si>
    <t>22-06-2004</t>
  </si>
  <si>
    <t>EDUTEL</t>
  </si>
  <si>
    <t>LAOS CHATTEN MICHEL</t>
  </si>
  <si>
    <t>mlaos@edutel.com</t>
  </si>
  <si>
    <t>www.edutelnet.com</t>
  </si>
  <si>
    <t>AVENIDA BILLINGHURST 562</t>
  </si>
  <si>
    <t>ITALO PERUANO - ROSPIGLIOSI</t>
  </si>
  <si>
    <t>HERRERA DE LA RIVA IRMA NORA</t>
  </si>
  <si>
    <t>CALLE LOS DAMASCOS MZ G LOTE 4</t>
  </si>
  <si>
    <t>30-04-2003</t>
  </si>
  <si>
    <t>GAVANCHO MUÑIZ MARINA</t>
  </si>
  <si>
    <t>CALLE URUGUAY MZ B LOTE 10-11</t>
  </si>
  <si>
    <t>GAVANCHO MUÑIZ JERONIMA MARINA</t>
  </si>
  <si>
    <t>CALLE URUGUAY B -12</t>
  </si>
  <si>
    <t>iepb-cristosalvador@yahoo.es</t>
  </si>
  <si>
    <t>ANTONIO ALARCO ESPINOZA</t>
  </si>
  <si>
    <t>ESCOBEDO ERGUETA MARIA SOLEDAD</t>
  </si>
  <si>
    <t>CALLE ROSPIGLIOSI 676</t>
  </si>
  <si>
    <t>22-12-2004</t>
  </si>
  <si>
    <t>JUAN PABLO II</t>
  </si>
  <si>
    <t>VALVERDE ESPINOZA ROSA MARIA</t>
  </si>
  <si>
    <t>CALLE ARGENTINA 619</t>
  </si>
  <si>
    <t>JESUS DEL GRAN PODER</t>
  </si>
  <si>
    <t>DIAZ VARGAS DARIELA</t>
  </si>
  <si>
    <t>DIVINO REDENTOR</t>
  </si>
  <si>
    <t>BARRAZA BARRAZA HUGO</t>
  </si>
  <si>
    <t>iepdivinoredentor@hotmail.com</t>
  </si>
  <si>
    <t>CALLE 7 DE JUNIO 1230</t>
  </si>
  <si>
    <t>VELIA FUENTES AGUILAR</t>
  </si>
  <si>
    <t>AVENIDA LEGUIA 1375</t>
  </si>
  <si>
    <t>20-04-2004</t>
  </si>
  <si>
    <t>ARTE Y CREACION ROSA THELMA</t>
  </si>
  <si>
    <t>PALZA CALVO IBETY MERCEDES</t>
  </si>
  <si>
    <t>CALLE ALTO DE LIMA 1976</t>
  </si>
  <si>
    <t>15-05-2003</t>
  </si>
  <si>
    <t>SAN JUAN BAUTISTA DE LA SALLE</t>
  </si>
  <si>
    <t>NIETO JIRON GRACIELA GUILLERMINA</t>
  </si>
  <si>
    <t>CALLE ALTO DE LIMA 1919</t>
  </si>
  <si>
    <t>22-01-2004</t>
  </si>
  <si>
    <t>22-02-2004</t>
  </si>
  <si>
    <t>SIR WALTER SCOTT</t>
  </si>
  <si>
    <t>LIENDO CHANOVE PEDRO ARTIDORO</t>
  </si>
  <si>
    <t>sirwalterscott@star.com.pe</t>
  </si>
  <si>
    <t>AVENIDA BOLOGNESI 205</t>
  </si>
  <si>
    <t>NUESTRA SEÑORA DE LA INMACULADA CONCEPCION</t>
  </si>
  <si>
    <t>GALVEZ ORMACHEA NERY OLIVA</t>
  </si>
  <si>
    <t>PASAJE PREBISTERO ANDIA 78-L</t>
  </si>
  <si>
    <t>CEBA - SAN CARLOS</t>
  </si>
  <si>
    <t>MELENDEZ PEREZ ANA MARIA</t>
  </si>
  <si>
    <t>eduvigc_1827@hotmail.com</t>
  </si>
  <si>
    <t>05-06-2001</t>
  </si>
  <si>
    <t>MI MEJOR AMIGO</t>
  </si>
  <si>
    <t>CHECANI COLQUEHUANCA ANA MARIA</t>
  </si>
  <si>
    <t>noemibengoaespinoza@hotmail.com</t>
  </si>
  <si>
    <t>PASAJE JORGE CHAVEZ 677</t>
  </si>
  <si>
    <t>RUEDA</t>
  </si>
  <si>
    <t>13-10-2004</t>
  </si>
  <si>
    <t>MI AMIGO JESUS</t>
  </si>
  <si>
    <t>VALDIVIA COHAILA EVA</t>
  </si>
  <si>
    <t>miamigojesuss@hotmail.com</t>
  </si>
  <si>
    <t>CALLE CRISTINA VILDOSO 1934</t>
  </si>
  <si>
    <t>14-03-2005</t>
  </si>
  <si>
    <t>TENIENTE CORONEL PEDRO RUIZ GALLO</t>
  </si>
  <si>
    <t>ROSARIO ROSPIGLIOSI HERRERA</t>
  </si>
  <si>
    <t>CALLE RAMON COPAJA 02</t>
  </si>
  <si>
    <t>IRMA VELARDE ESCOBAR</t>
  </si>
  <si>
    <t>MIGUEL YUFRA NINA</t>
  </si>
  <si>
    <t>LE GOURMET TACNA</t>
  </si>
  <si>
    <t>GEOVANNA VICENTE PACO</t>
  </si>
  <si>
    <t>juanpablouii@hotmail.com</t>
  </si>
  <si>
    <t>CALLE LOS GERANIOS 235</t>
  </si>
  <si>
    <t>ALFRED NOBEL</t>
  </si>
  <si>
    <t>JESUS HUANACUNE DE LLANOS</t>
  </si>
  <si>
    <t>ie-alfred-nobel@hotmail.com</t>
  </si>
  <si>
    <t>CALLE ALIANZA 1031</t>
  </si>
  <si>
    <t>30-12-2004</t>
  </si>
  <si>
    <t>ARISMENDI LAMBRUSCHINI PEDRO MANUEL</t>
  </si>
  <si>
    <t>cpjuanpabloii_adm@hotmail.com</t>
  </si>
  <si>
    <t>JHON TAYLOR</t>
  </si>
  <si>
    <t>MARLENE RAMOS ALVARADO</t>
  </si>
  <si>
    <t>CALLE PROLONGACION MODESTO MOLINA S/N</t>
  </si>
  <si>
    <t>LOS ANDES</t>
  </si>
  <si>
    <t>NICOLAS TAPIA SALAS</t>
  </si>
  <si>
    <t>quechualosandes@yahoo.com</t>
  </si>
  <si>
    <t>CALLE GRAL VIZQUERRA 283 OF 201</t>
  </si>
  <si>
    <t>25-05-2004</t>
  </si>
  <si>
    <t>LA CASITA DE LA TIA LORENY</t>
  </si>
  <si>
    <t>LUISA MARLENI MURILLO PINTO DE DE LA VEG</t>
  </si>
  <si>
    <t>lacasitaolebtialoreny@hotmail.com</t>
  </si>
  <si>
    <t>CALLE LOS ALAMOS 2000</t>
  </si>
  <si>
    <t>AESPALDA DE LA AVENIDA BOLOGNESI A UNOS PASOS DE LA CONTRALORIA</t>
  </si>
  <si>
    <t>PESSCASEROLI</t>
  </si>
  <si>
    <t>24-02-2005</t>
  </si>
  <si>
    <t>HAPPY BABIES</t>
  </si>
  <si>
    <t>GARCIA DE PORTUGAL VILMA</t>
  </si>
  <si>
    <t>CALLE BILLINGHURST 521</t>
  </si>
  <si>
    <t>25-04-2005</t>
  </si>
  <si>
    <t>CARMEN PUMASUCA ROQUE</t>
  </si>
  <si>
    <t>LOS DAMASCOS II ETAPA L-18 M-L</t>
  </si>
  <si>
    <t>CIMA</t>
  </si>
  <si>
    <t>FLORES CESPEDES MIGUEL ANGEL</t>
  </si>
  <si>
    <t>AVENIDA GREGORIO ALBARRACIN 500</t>
  </si>
  <si>
    <t>LAGUNA SHITA</t>
  </si>
  <si>
    <t>SAN ANDRES</t>
  </si>
  <si>
    <t>SIXTO MARCA RAMIREZ</t>
  </si>
  <si>
    <t>iepsanandres@hotmail.com</t>
  </si>
  <si>
    <t>CALLE 8 DE SETIEMBRE 1773</t>
  </si>
  <si>
    <t>19-05-2005</t>
  </si>
  <si>
    <t>COLIBRI PNP TACNA</t>
  </si>
  <si>
    <t>GALDOS CHAVEZ EMILIO RAMON</t>
  </si>
  <si>
    <t>CALLE ZELA 185</t>
  </si>
  <si>
    <t>A UNA CUADRA DEL COLISEO ZELA Y A UNA CUADRA DE LA CATEDRAL</t>
  </si>
  <si>
    <t>COLIBRI - PNP</t>
  </si>
  <si>
    <t>SHIYLEY RONDON SALAS</t>
  </si>
  <si>
    <t>01-06-2005</t>
  </si>
  <si>
    <t>SHIRLEY RONDON SALAS</t>
  </si>
  <si>
    <t>colibritacna@hotmail.com</t>
  </si>
  <si>
    <t>714141-257</t>
  </si>
  <si>
    <t>santamaria@star.com.pe</t>
  </si>
  <si>
    <t>0308569</t>
  </si>
  <si>
    <t>0308577</t>
  </si>
  <si>
    <t>0308585</t>
  </si>
  <si>
    <t>0308536</t>
  </si>
  <si>
    <t>0308593</t>
  </si>
  <si>
    <t>0310599</t>
  </si>
  <si>
    <t>0308718</t>
  </si>
  <si>
    <t>0568568</t>
  </si>
  <si>
    <t>BIORN STENBERG</t>
  </si>
  <si>
    <t>0744862</t>
  </si>
  <si>
    <t>DIVINO MAESTRO</t>
  </si>
  <si>
    <t>CALLE 03 1553</t>
  </si>
  <si>
    <t>0645952</t>
  </si>
  <si>
    <t>42022 JESUS MARIA</t>
  </si>
  <si>
    <t>PESEBRE DE JESUS</t>
  </si>
  <si>
    <t>Inicial - Cuna</t>
  </si>
  <si>
    <t>TACNA HEROICA</t>
  </si>
  <si>
    <t>0627471</t>
  </si>
  <si>
    <t>348 CLARITA GAMBETTA</t>
  </si>
  <si>
    <t>0744854</t>
  </si>
  <si>
    <t>0672642</t>
  </si>
  <si>
    <t>0672659</t>
  </si>
  <si>
    <t>SAAVEDRA ALBARRACIN ROSALINA CARLOTA</t>
  </si>
  <si>
    <t>0311027</t>
  </si>
  <si>
    <t>079177</t>
  </si>
  <si>
    <t>L4</t>
  </si>
  <si>
    <t>VARGAS AYCA BERTINO</t>
  </si>
  <si>
    <t>CALLE MODESTO BASADRE 45</t>
  </si>
  <si>
    <t>17-04-1989</t>
  </si>
  <si>
    <t>079179</t>
  </si>
  <si>
    <t>SANTA MARGARITA</t>
  </si>
  <si>
    <t>FRANCO AGUILAR SILVIA</t>
  </si>
  <si>
    <t>CALLE ALTO LIMA 1858</t>
  </si>
  <si>
    <t>02-05-1994</t>
  </si>
  <si>
    <t>079180</t>
  </si>
  <si>
    <t>UNIVERSAL</t>
  </si>
  <si>
    <t>ESQUIVEL OVIEDO AQUILINO</t>
  </si>
  <si>
    <t>CALLE CAHUIDE 20</t>
  </si>
  <si>
    <t>03-11-1993</t>
  </si>
  <si>
    <t>0510081</t>
  </si>
  <si>
    <t>079181</t>
  </si>
  <si>
    <t>JOSE MARIA ARGUEDAS</t>
  </si>
  <si>
    <t>L6</t>
  </si>
  <si>
    <t>FIGUEROA CHACON FRANCISCO</t>
  </si>
  <si>
    <t>AVENIDA ARIAS ARAGUEZ 250</t>
  </si>
  <si>
    <t>0876797</t>
  </si>
  <si>
    <t>079182</t>
  </si>
  <si>
    <t>ANDRES AVELINO CACERES</t>
  </si>
  <si>
    <t>MORALES MORALES ALBERTO</t>
  </si>
  <si>
    <t>AVENIDA BASADRE Y FORERO S/N</t>
  </si>
  <si>
    <t>08-07-1993</t>
  </si>
  <si>
    <t>079184</t>
  </si>
  <si>
    <t>L5</t>
  </si>
  <si>
    <t>BERTHA ACOSTA VARGAS</t>
  </si>
  <si>
    <t>AVENIDA GRAU 167</t>
  </si>
  <si>
    <t>18-03-1998</t>
  </si>
  <si>
    <t>0876169</t>
  </si>
  <si>
    <t>079185</t>
  </si>
  <si>
    <t>MAX UHLE</t>
  </si>
  <si>
    <t>CONDORI MORA IRMA</t>
  </si>
  <si>
    <t>PJE. UNIVERSIDAD 1570</t>
  </si>
  <si>
    <t>NOE</t>
  </si>
  <si>
    <t>26-03-1993</t>
  </si>
  <si>
    <t>079186</t>
  </si>
  <si>
    <t>CAROLINA FREYRE ARIAS</t>
  </si>
  <si>
    <t>OJEDA QUISPE NELLY</t>
  </si>
  <si>
    <t>AVENIDA PASEO CIVICO 04 0F-1 S/N</t>
  </si>
  <si>
    <t>0646349</t>
  </si>
  <si>
    <t>079187</t>
  </si>
  <si>
    <t>HOGAR SANTO DOMINGO S.</t>
  </si>
  <si>
    <t>MIRABAL COPA CARMEN JENNY</t>
  </si>
  <si>
    <t>0876094</t>
  </si>
  <si>
    <t>079188</t>
  </si>
  <si>
    <t>MI CASTILLITO</t>
  </si>
  <si>
    <t>HERRERA BURGOS ZOILA</t>
  </si>
  <si>
    <t>CALLE LOS NARDOS 9 S/N</t>
  </si>
  <si>
    <t>PESSCACEROLLI</t>
  </si>
  <si>
    <t>25-03-1993</t>
  </si>
  <si>
    <t>0876110</t>
  </si>
  <si>
    <t>079189</t>
  </si>
  <si>
    <t>JOSE MARIA ESCRIVA</t>
  </si>
  <si>
    <t>SOTO NUÑEZ TERESA</t>
  </si>
  <si>
    <t>LAS BUGAMBILLAS M2-L3</t>
  </si>
  <si>
    <t>17-02-1993</t>
  </si>
  <si>
    <t>0876680</t>
  </si>
  <si>
    <t>079190</t>
  </si>
  <si>
    <t>CAYETANO HEREDIA</t>
  </si>
  <si>
    <t>DELGADO DELGADO JUAN DE DIOS</t>
  </si>
  <si>
    <t>AVENIDA VIGIL 50 S/N</t>
  </si>
  <si>
    <t>0876722</t>
  </si>
  <si>
    <t>079191</t>
  </si>
  <si>
    <t>FRANK ARCHIBALD</t>
  </si>
  <si>
    <t>MENENDEZ BASADRE EDUARDO</t>
  </si>
  <si>
    <t>CALLE AYACUCHO 1 S/N</t>
  </si>
  <si>
    <t>0877134</t>
  </si>
  <si>
    <t>079192</t>
  </si>
  <si>
    <t>SISGEN</t>
  </si>
  <si>
    <t>CALLE BLONDELL 28 S/N</t>
  </si>
  <si>
    <t>079193</t>
  </si>
  <si>
    <t>TOMAS ALVA EDINSON</t>
  </si>
  <si>
    <t>VARGAS MELCHOR ALBERTO</t>
  </si>
  <si>
    <t>AVENIDA TARAPACA 135</t>
  </si>
  <si>
    <t>079195</t>
  </si>
  <si>
    <t>NIÑO FELIZ</t>
  </si>
  <si>
    <t>ALFARO ZEBALLOS LORENA</t>
  </si>
  <si>
    <t>AVENIDA EJERCITO 96 S/N</t>
  </si>
  <si>
    <t>05-02-1997</t>
  </si>
  <si>
    <t>079196</t>
  </si>
  <si>
    <t>COSMOS</t>
  </si>
  <si>
    <t>FLORES TORRES FLOR DE MARIA</t>
  </si>
  <si>
    <t>AVENIDA GNRAL VARELA 341</t>
  </si>
  <si>
    <t>02-08-1993</t>
  </si>
  <si>
    <t>079198</t>
  </si>
  <si>
    <t>CEIBANFI</t>
  </si>
  <si>
    <t>AVENIDA F-7 S/N</t>
  </si>
  <si>
    <t>06-03-1998</t>
  </si>
  <si>
    <t>079199</t>
  </si>
  <si>
    <t>INCA GARCILAZO DE LA VEGA</t>
  </si>
  <si>
    <t>LANCHIPA VARELA GRACIELA</t>
  </si>
  <si>
    <t>AVENIDA BOLOGNESI 1067</t>
  </si>
  <si>
    <t>21-02-1994</t>
  </si>
  <si>
    <t>079200</t>
  </si>
  <si>
    <t>MARIA GORETTI</t>
  </si>
  <si>
    <t>VALER DE SASTRE ELSA</t>
  </si>
  <si>
    <t>MZ C LOTE 06</t>
  </si>
  <si>
    <t>0537241</t>
  </si>
  <si>
    <t>079202</t>
  </si>
  <si>
    <t>PARTICULAR</t>
  </si>
  <si>
    <t>0645333</t>
  </si>
  <si>
    <t>079203</t>
  </si>
  <si>
    <t>CALLE PACHECO CESPEDES 85 S/N</t>
  </si>
  <si>
    <t>0716803</t>
  </si>
  <si>
    <t>079204</t>
  </si>
  <si>
    <t>CALLE ITALIA 99 S/N</t>
  </si>
  <si>
    <t>27-08-1991</t>
  </si>
  <si>
    <t>0568709</t>
  </si>
  <si>
    <t>079205</t>
  </si>
  <si>
    <t>EVANGELICO ESPIRITU SANTO</t>
  </si>
  <si>
    <t>CALLE VARELA 57 S/N</t>
  </si>
  <si>
    <t>0716811</t>
  </si>
  <si>
    <t>079206</t>
  </si>
  <si>
    <t>SAGRADOS CORAZONES</t>
  </si>
  <si>
    <t>PESCASEROLI</t>
  </si>
  <si>
    <t>17-03-1987</t>
  </si>
  <si>
    <t>0568881</t>
  </si>
  <si>
    <t>079207</t>
  </si>
  <si>
    <t>MARIE</t>
  </si>
  <si>
    <t>02-07-1993</t>
  </si>
  <si>
    <t>0668798</t>
  </si>
  <si>
    <t>079208</t>
  </si>
  <si>
    <t>0716829</t>
  </si>
  <si>
    <t>079209</t>
  </si>
  <si>
    <t>0310722</t>
  </si>
  <si>
    <t>079210</t>
  </si>
  <si>
    <t>AVENIDA DOS DE MAYO 46 S/N</t>
  </si>
  <si>
    <t>0311035</t>
  </si>
  <si>
    <t>079211</t>
  </si>
  <si>
    <t>CALLE DEUSTUA 128</t>
  </si>
  <si>
    <t>09-08-1972</t>
  </si>
  <si>
    <t>0545301</t>
  </si>
  <si>
    <t>079212</t>
  </si>
  <si>
    <t>0646224</t>
  </si>
  <si>
    <t>079213</t>
  </si>
  <si>
    <t>BLAISE PASCAL</t>
  </si>
  <si>
    <t>LOS NARDOS MZ 81 LT-01</t>
  </si>
  <si>
    <t>0732974</t>
  </si>
  <si>
    <t>079214</t>
  </si>
  <si>
    <t>WERNER VON BRAUN</t>
  </si>
  <si>
    <t>AVENIDA BOLOGNESI 32 S/N</t>
  </si>
  <si>
    <t>16-12-1993</t>
  </si>
  <si>
    <t>0805333</t>
  </si>
  <si>
    <t>079216</t>
  </si>
  <si>
    <t>CALLE BOLIVAR 18 S/N</t>
  </si>
  <si>
    <t>0876003</t>
  </si>
  <si>
    <t>079217</t>
  </si>
  <si>
    <t>MUNICIPAL</t>
  </si>
  <si>
    <t>AVENIDA DOS DE MAYO S/N</t>
  </si>
  <si>
    <t>0876193</t>
  </si>
  <si>
    <t>079218</t>
  </si>
  <si>
    <t>BUEN PASTOR</t>
  </si>
  <si>
    <t>ARIAS ACERO LEONILDA</t>
  </si>
  <si>
    <t>CALLE MANCO CAPAC 06</t>
  </si>
  <si>
    <t>CIPRECES</t>
  </si>
  <si>
    <t>079219</t>
  </si>
  <si>
    <t>CALLE CALLAO 01 S/N</t>
  </si>
  <si>
    <t>06-08-1995</t>
  </si>
  <si>
    <t>079221</t>
  </si>
  <si>
    <t>RUEDA BARREDA SARA</t>
  </si>
  <si>
    <t>CALLE MODESTO MOLINA 337</t>
  </si>
  <si>
    <t>03-01-1994</t>
  </si>
  <si>
    <t>079222</t>
  </si>
  <si>
    <t>ADAM BAYRON</t>
  </si>
  <si>
    <t>AVENIDA 2 DE MAYO 13</t>
  </si>
  <si>
    <t>0876672</t>
  </si>
  <si>
    <t>079223</t>
  </si>
  <si>
    <t>AVENIDA BOLOGNESI 40</t>
  </si>
  <si>
    <t>0876730</t>
  </si>
  <si>
    <t>079224</t>
  </si>
  <si>
    <t>HONORIO DELGADO</t>
  </si>
  <si>
    <t>CALLE SAN PEDRO 84 -A S/N</t>
  </si>
  <si>
    <t>079225</t>
  </si>
  <si>
    <t>CHARLES BABAGE</t>
  </si>
  <si>
    <t>BLANCO RODRIGUEZ AMELIA</t>
  </si>
  <si>
    <t>CERCADO TACNA</t>
  </si>
  <si>
    <t>079226</t>
  </si>
  <si>
    <t>INFOEMP</t>
  </si>
  <si>
    <t>CALLE ARIAS ARAGUEZ 21 S/N</t>
  </si>
  <si>
    <t>079227</t>
  </si>
  <si>
    <t>CALLE PROGRESO 48</t>
  </si>
  <si>
    <t>20-02-1995</t>
  </si>
  <si>
    <t>079228</t>
  </si>
  <si>
    <t>VIRGEN DEL ROSARIO</t>
  </si>
  <si>
    <t>AVENIDA PANAMERICANA SUR 303</t>
  </si>
  <si>
    <t>ZOTAC</t>
  </si>
  <si>
    <t>13-06-1994</t>
  </si>
  <si>
    <t>0877001</t>
  </si>
  <si>
    <t>079229</t>
  </si>
  <si>
    <t>24-07-1990</t>
  </si>
  <si>
    <t>079233</t>
  </si>
  <si>
    <t>SANTA TERESITA DEL NIÑO JESUS</t>
  </si>
  <si>
    <t>ROMERO TORRES LUZ ESTHER</t>
  </si>
  <si>
    <t>CALLE HIPOLITO UNANUE 184</t>
  </si>
  <si>
    <t>22-02-1999</t>
  </si>
  <si>
    <t>079234</t>
  </si>
  <si>
    <t>MACHACA ROJAS GEOVANNA MERY</t>
  </si>
  <si>
    <t>03-06-1999</t>
  </si>
  <si>
    <t>AMARIGGE</t>
  </si>
  <si>
    <t>FLORES VILLAVICENCIO LUIS ALBERTO</t>
  </si>
  <si>
    <t>ceo_amarige@hotmail.com</t>
  </si>
  <si>
    <t>AVENIDA SAN MARTIN 625</t>
  </si>
  <si>
    <t>18-10-2005</t>
  </si>
  <si>
    <t>027877</t>
  </si>
  <si>
    <t>CENTRO GASTRONOMICO PERU</t>
  </si>
  <si>
    <t>ANISIA CONTI OLIVARES</t>
  </si>
  <si>
    <t>centrogastronomicoperu@yahoo.es</t>
  </si>
  <si>
    <t>CALLE PROLONGACION ARCE MASIAS 235</t>
  </si>
  <si>
    <t>029763</t>
  </si>
  <si>
    <t>TELERED</t>
  </si>
  <si>
    <t>HENRY GOMEZ DEL CARPIO</t>
  </si>
  <si>
    <t>CALLE BILLINGURTHS 540</t>
  </si>
  <si>
    <t>INFO - CENTER</t>
  </si>
  <si>
    <t>HERRERA SOLIS MARIA RINA</t>
  </si>
  <si>
    <t>CALLE CALLAO 21</t>
  </si>
  <si>
    <t>21-11-2005</t>
  </si>
  <si>
    <t>031412</t>
  </si>
  <si>
    <t>JESUS ES MI LUZ</t>
  </si>
  <si>
    <t>YARIN PARRILLO JOSEFINA LUZMILA</t>
  </si>
  <si>
    <t>limhimyci@hotmail.com</t>
  </si>
  <si>
    <t>AVENIDA CRISTO REY 251</t>
  </si>
  <si>
    <t>031431</t>
  </si>
  <si>
    <t>SANTIAGO COIFFURE INTERNATIONAL</t>
  </si>
  <si>
    <t>IDALIA COLQUE NINAJA</t>
  </si>
  <si>
    <t>AVENIDA SAN MARTIN 611</t>
  </si>
  <si>
    <t>08-11-2005</t>
  </si>
  <si>
    <t>057534</t>
  </si>
  <si>
    <t>INTERNACIONAL ELIM</t>
  </si>
  <si>
    <t>SANTI ANAMPA EMERENCIANA</t>
  </si>
  <si>
    <t>ietacna@internacionalelim.edu.pe</t>
  </si>
  <si>
    <t>CALLE ALTO DE LIMA 1307</t>
  </si>
  <si>
    <t>22-03-2006</t>
  </si>
  <si>
    <t>EMERENCIANA SANTI ANAMPA</t>
  </si>
  <si>
    <t>www.internacionalelim.edu.pe</t>
  </si>
  <si>
    <t>074005</t>
  </si>
  <si>
    <t>MENDIZABAL CALIZAYA MARIELA BEATRIZ</t>
  </si>
  <si>
    <t>rubifa70@hotmail.com</t>
  </si>
  <si>
    <t>CALLE MANCO CAPAC 430</t>
  </si>
  <si>
    <t>074996</t>
  </si>
  <si>
    <t>BARBARA CANCHARI FLORES</t>
  </si>
  <si>
    <t>CALLE TARAPACA 801</t>
  </si>
  <si>
    <t>19-05-2006</t>
  </si>
  <si>
    <t>ALIPIO PONCE VASQUEZ</t>
  </si>
  <si>
    <t>MAMANI ZAVALETA ELIO ALDO</t>
  </si>
  <si>
    <t>AVENIDA JORGE BASADRE GROHMANN 835</t>
  </si>
  <si>
    <t>ELIO ALDO MAMANI ZAVALETA</t>
  </si>
  <si>
    <t>SANTISIMA VIRGEN DEL MILAGRO</t>
  </si>
  <si>
    <t>HERRERA RAMOS ANGELICA MARIA</t>
  </si>
  <si>
    <t>A 30 METROS DE LA CLINICA ISABEL</t>
  </si>
  <si>
    <t>28-04-2003</t>
  </si>
  <si>
    <t>088596</t>
  </si>
  <si>
    <t>SANCHEZ ALVA LOURDES</t>
  </si>
  <si>
    <t>AVENIDA EJERCITO 66</t>
  </si>
  <si>
    <t>MARISEL VERASTEGUI QUINTANILLA</t>
  </si>
  <si>
    <t>CALLE SAN MARTIN 625</t>
  </si>
  <si>
    <t>03-08-2005</t>
  </si>
  <si>
    <t>CEBA - SAN AGUSTIN</t>
  </si>
  <si>
    <t>TICONA FLORES IRMA SONIA</t>
  </si>
  <si>
    <t>CALLE HIPOLITO UNANUE 278</t>
  </si>
  <si>
    <t>SAN JUAN</t>
  </si>
  <si>
    <t>DILCIA QUISPE VILDOSO</t>
  </si>
  <si>
    <t>CALLE LOS GERANIOS 25</t>
  </si>
  <si>
    <t>iep_san_juan@hotmail.com</t>
  </si>
  <si>
    <t>VILLA MARIA</t>
  </si>
  <si>
    <t>MILCA DEL CARMEN ESCALANTE</t>
  </si>
  <si>
    <t>lvalmifa@hotmail.com</t>
  </si>
  <si>
    <t>AVENIDA BOLOGNESI 2077</t>
  </si>
  <si>
    <t>LOS NIÑOS DE SANTA FORTUNATA</t>
  </si>
  <si>
    <t>SANDOVAL AVILA RUTH SUSY</t>
  </si>
  <si>
    <t>jardin.stafortunata@hotmail.com</t>
  </si>
  <si>
    <t>LAS PALMERAS MZ 53 LOTE 3-4</t>
  </si>
  <si>
    <t>22-05-2007</t>
  </si>
  <si>
    <t>PASAJE ODONOVAN S/N</t>
  </si>
  <si>
    <t>25-07-2007</t>
  </si>
  <si>
    <t>NORBERT WIENER</t>
  </si>
  <si>
    <t>HINOJOSA MAMANI ADOLFO</t>
  </si>
  <si>
    <t>CALLE ALTO DE LIMA 1574</t>
  </si>
  <si>
    <t>15-08-2007</t>
  </si>
  <si>
    <t>CEBA - ENRIQUE LOPEZ ALBUJAR</t>
  </si>
  <si>
    <t>LLERENA VASQUEZ ERNESTINA BENITA</t>
  </si>
  <si>
    <t>MONTESINOS DE SALAMANCA JUANA LOURDES</t>
  </si>
  <si>
    <t>VERDAD Y VIDA - VERITAS ET VITA</t>
  </si>
  <si>
    <t>SANTANA PILCO JUANA ROSA</t>
  </si>
  <si>
    <t>CALLE BILLINGHURST 655</t>
  </si>
  <si>
    <t>25-03-2008</t>
  </si>
  <si>
    <t>PARAISO DEL NIÑO</t>
  </si>
  <si>
    <t>MARIANELLA IRIS DE LA CRUZ ZAPATA</t>
  </si>
  <si>
    <t>marianella02@hotmail.com</t>
  </si>
  <si>
    <t>AVENIDA GRAU S/N LOTE F-2 SECTOR SILPAY</t>
  </si>
  <si>
    <t>SILPAY</t>
  </si>
  <si>
    <t>RICON TRABUCCO JAIME GALO</t>
  </si>
  <si>
    <t>MIS PEQUEÑOS PASOS</t>
  </si>
  <si>
    <t>RECAVARREN LEVANO MARIA MAGDALENA</t>
  </si>
  <si>
    <t>PASAJE SANTA FE MZ A LOTE 14</t>
  </si>
  <si>
    <t>6TA CUADRA AV. BILLINGURST</t>
  </si>
  <si>
    <t>LEVANO</t>
  </si>
  <si>
    <t>PERUANO BRITANICO</t>
  </si>
  <si>
    <t>VEGAZO DE LA CRUZ IVONNE AIDA</t>
  </si>
  <si>
    <t>MZ L LOTE 16-19</t>
  </si>
  <si>
    <t>OSCAR RUEDA</t>
  </si>
  <si>
    <t>PUMASUPA ROQUE CARMEN PATRICIA</t>
  </si>
  <si>
    <t>MACROSUP</t>
  </si>
  <si>
    <t>TERESA VIRGINIA MAMANI ZUÑIGA</t>
  </si>
  <si>
    <t>macrosup_tacna2007@hotmail.com</t>
  </si>
  <si>
    <t>CALLE ALTO DE LIMA 1792</t>
  </si>
  <si>
    <t>MARIELA PAOLA IZAGA RUIZ</t>
  </si>
  <si>
    <t>RESIDENCIAL VILLA DEL SOL MZ C1 LOTE 08</t>
  </si>
  <si>
    <t>VILLA SOL</t>
  </si>
  <si>
    <t>EGATUR</t>
  </si>
  <si>
    <t>DELIA COAQUERA MAMANI</t>
  </si>
  <si>
    <t>egaturtacna@yahoo.es</t>
  </si>
  <si>
    <t>www.egaturperu.com</t>
  </si>
  <si>
    <t>PROLONGACION 2 DE MAYO C-1</t>
  </si>
  <si>
    <t>MEDIA CUADRA MAS ABAJO AL FRENTE A LA PUERTA DE EMERGENCIA DEL HOSPITAL HIPOLITO UNANUE.</t>
  </si>
  <si>
    <t>14-05-2008</t>
  </si>
  <si>
    <t>MENDIZABAL RODRIGUEZ JUDITH</t>
  </si>
  <si>
    <t>www.cmgregorioalbarracin.com</t>
  </si>
  <si>
    <t>DENTRO DE LAS INSTALACIONES DE CUARTEL ALBARRACIN</t>
  </si>
  <si>
    <t>SAN PABLO</t>
  </si>
  <si>
    <t>YESSICA MARIA ACOSTA GUEVARA</t>
  </si>
  <si>
    <t>iepsanpablotacna@hotmail.com</t>
  </si>
  <si>
    <t>CALLE GIL DE HERRERA 505</t>
  </si>
  <si>
    <t>18-06-2008</t>
  </si>
  <si>
    <t>CRNL. JUAN VALER SANDOVAL</t>
  </si>
  <si>
    <t>TEJERINA VEGAZO LUIS CARLOS</t>
  </si>
  <si>
    <t>AVENIDA MIRAFLORES 355</t>
  </si>
  <si>
    <t>INTERNACIONAL VIRGEN DE LA CANDELARIA</t>
  </si>
  <si>
    <t>TICONA CUSACANI URIEL</t>
  </si>
  <si>
    <t>AVENIDA BILLINGHURST S/N</t>
  </si>
  <si>
    <t>SAN ANTONIO MARIA CLARET</t>
  </si>
  <si>
    <t>STUMPTER CENTURION IVONNE DEL CARMEN</t>
  </si>
  <si>
    <t>dvas218@hotmail.com</t>
  </si>
  <si>
    <t>URB. QUINTA HIDALGO MZ C LOTE 22</t>
  </si>
  <si>
    <t>QUINTA HIDALGO</t>
  </si>
  <si>
    <t>30-04-2009</t>
  </si>
  <si>
    <t>PUMA ALE JACQUELINE ELIZABETH</t>
  </si>
  <si>
    <t>426555 - 958603075</t>
  </si>
  <si>
    <t>08-07-2009</t>
  </si>
  <si>
    <t>SAN JOSE DE NAZARET</t>
  </si>
  <si>
    <t>NUÑEZ DEL PRADO CARCAMO GILBERTO OMAR</t>
  </si>
  <si>
    <t>MZ B LOTE 02</t>
  </si>
  <si>
    <t>AV. HUMBOLT</t>
  </si>
  <si>
    <t>LAS FRESIAS</t>
  </si>
  <si>
    <t>PROCER MARIANO MELGAR VALDIVIESO</t>
  </si>
  <si>
    <t>CHAPARRO BARRETO EDGAR</t>
  </si>
  <si>
    <t>CALLE SAN JOSÉ 315</t>
  </si>
  <si>
    <t>22-07-2009</t>
  </si>
  <si>
    <t>MACROTEK</t>
  </si>
  <si>
    <t>HUAHUALA CONDORI EFRAIN SEGUNDO</t>
  </si>
  <si>
    <t>CALLE ZELA 892</t>
  </si>
  <si>
    <t>DAYPER PERU</t>
  </si>
  <si>
    <t>MACHICADO FRIAS JORGE HORACIO</t>
  </si>
  <si>
    <t>CALLE ALTO LIMA 1701</t>
  </si>
  <si>
    <t>ESQUINA CON CALLE PIURA</t>
  </si>
  <si>
    <t>ISMAEL SALCESO</t>
  </si>
  <si>
    <t>GAUNA URURI NELLY AMPARO</t>
  </si>
  <si>
    <t>CALLE MODESTO BASADRE 879</t>
  </si>
  <si>
    <t>FLAVISUR</t>
  </si>
  <si>
    <t>ARIAS CHAVARRIA JAFET NECIN</t>
  </si>
  <si>
    <t>CALLE PATRICIO MELENDEZ 1020</t>
  </si>
  <si>
    <t>INCOTEC</t>
  </si>
  <si>
    <t>ONQUE QUISPE MARCO ANTONIO</t>
  </si>
  <si>
    <t>AVENIDA BOLOGNESI 1766</t>
  </si>
  <si>
    <t>16-10-2009</t>
  </si>
  <si>
    <t>PERUANO NORTEAMERICANO EDWARD KENNEDY</t>
  </si>
  <si>
    <t>AVENIDA CUZCO 408</t>
  </si>
  <si>
    <t>CEBA - CRISTO REY DEL NIÑO Y ADOLESCENTE</t>
  </si>
  <si>
    <t>CHAGUA MAQUERA LOURDES</t>
  </si>
  <si>
    <t>CALLE HIPOLITO UNANUE 1365</t>
  </si>
  <si>
    <t>MI PEQUEÑO SOL</t>
  </si>
  <si>
    <t>MENENDEZ COHAILA DANNITSA VERONICA</t>
  </si>
  <si>
    <t>CALLE TACNA 635</t>
  </si>
  <si>
    <t>A ESPALDA DEL RESTAURANT RANCHO SAN ANTONIO</t>
  </si>
  <si>
    <t>RIZOS Y LISOS</t>
  </si>
  <si>
    <t>QUISPE CHOQUE LUZ MARINA</t>
  </si>
  <si>
    <t>CALLE LAS VILCAS 07</t>
  </si>
  <si>
    <t>CETSUP PERU</t>
  </si>
  <si>
    <t>ROJAS CHACON PEDRO</t>
  </si>
  <si>
    <t>CALLE ZELA 314</t>
  </si>
  <si>
    <t>CEBA - NUESTRA SEÑORA DE GUADALUPE</t>
  </si>
  <si>
    <t>ROCHETTI ARANCIBIA CARLOS</t>
  </si>
  <si>
    <t>05-07-2010</t>
  </si>
  <si>
    <t>PEDRO PAULET MOSTAJO</t>
  </si>
  <si>
    <t>CORTEZ QUISPE PATRICIA ELVA</t>
  </si>
  <si>
    <t>AVENIDA PINTO 1469</t>
  </si>
  <si>
    <t>15-10-2010</t>
  </si>
  <si>
    <t>01-12-2010</t>
  </si>
  <si>
    <t>CULTURAL PERUANO NORTEAMERICANO</t>
  </si>
  <si>
    <t>THOL KLAUER GRETHA ILSE</t>
  </si>
  <si>
    <t>CALLE CORONEL BUSTIOS 146</t>
  </si>
  <si>
    <t>ESTYBELL</t>
  </si>
  <si>
    <t>ALBARRACIN DE ARAGON LUCRECIA EMERITA</t>
  </si>
  <si>
    <t>AVENIDA BOLOGNESI 1182</t>
  </si>
  <si>
    <t>04-04-2011</t>
  </si>
  <si>
    <t>RINCON TRABUCCO JAIME GALO</t>
  </si>
  <si>
    <t>LA FRONTERA MZ G LOTE 8</t>
  </si>
  <si>
    <t>CALLE AMERICA S/N</t>
  </si>
  <si>
    <t>FRENTE AL MERCADO DE LEONCIO PRADO</t>
  </si>
  <si>
    <t>CALLE PIZARRO S/N</t>
  </si>
  <si>
    <t>FRENTE A PLAZA DE LA BANDERA</t>
  </si>
  <si>
    <t>RAYITO DE SOL B</t>
  </si>
  <si>
    <t>CALLE 28 DE JULIO 633</t>
  </si>
  <si>
    <t>LUDOTECA</t>
  </si>
  <si>
    <t>CALLE AMÉRICA S/N</t>
  </si>
  <si>
    <t>Ludoteca</t>
  </si>
  <si>
    <t>J.V. JESUS MARIA - NATIVIDAD</t>
  </si>
  <si>
    <t>COMANDANTE ELIAS AGUIRRE</t>
  </si>
  <si>
    <t>RIVERA CACERES MARIZOL</t>
  </si>
  <si>
    <t>AVENIDA VICENTE DAGNINO 271</t>
  </si>
  <si>
    <t>01-12-2011</t>
  </si>
  <si>
    <t>CENTRO COMERCIAL LA ROTONDA AV. JORGE BASADRE PT</t>
  </si>
  <si>
    <t>19 DE NOVIEMBRE</t>
  </si>
  <si>
    <t>CALLE O' DONOVAN MZ B LOTE 1</t>
  </si>
  <si>
    <t>ANGELITOS III</t>
  </si>
  <si>
    <t>JUNTA VECINAL CIUDAD DE DIOS - HABITAT</t>
  </si>
  <si>
    <t>HABITAT</t>
  </si>
  <si>
    <t>DIVINO NIÑO JESUS</t>
  </si>
  <si>
    <t>DON BOSCO</t>
  </si>
  <si>
    <t>CARRION SANCHEZ TATIANA</t>
  </si>
  <si>
    <t>AVENIDA BILLINGHURST 187 - A</t>
  </si>
  <si>
    <t>CECAP E.I.R.L</t>
  </si>
  <si>
    <t>YUPA MAMANI DANIEL</t>
  </si>
  <si>
    <t>CALLE URUGUAY C-5</t>
  </si>
  <si>
    <t>CEVATUR</t>
  </si>
  <si>
    <t>CORDOVA HUERE PEDRO JUAN</t>
  </si>
  <si>
    <t>AVENIDA COLLPA MZ K LOTE 11 Y 12</t>
  </si>
  <si>
    <t>SABELLS</t>
  </si>
  <si>
    <t>ZEGARRA MAMANI ISMENA</t>
  </si>
  <si>
    <t>AVENIDA BILLINGURTS 675</t>
  </si>
  <si>
    <t>PATY</t>
  </si>
  <si>
    <t>07-02-2012</t>
  </si>
  <si>
    <t>AVENIDA 2 DE MAYO (MERCADO 2 DE MAYO) S/N</t>
  </si>
  <si>
    <t>EN INTERIOR DE MERCADO 2 DE MAYO</t>
  </si>
  <si>
    <t>EN INTERIOR DEL MERCADO 2 DE MAYO</t>
  </si>
  <si>
    <t>EN LOCAL COMUNAL DE LA JUNTA VECINAL SANTA ANA</t>
  </si>
  <si>
    <t>AVENIDA BOLOGNESI (MERCADO CENTRAL) S/N</t>
  </si>
  <si>
    <t>EN INTERIOR DEL MERCADO CENTRAL</t>
  </si>
  <si>
    <t>AVENIDA BOLOGNESI S/N</t>
  </si>
  <si>
    <t>EN INTERIOR DE MERCADO CENTRAL</t>
  </si>
  <si>
    <t>RAYITO DE SOL</t>
  </si>
  <si>
    <t>EN MERCADO 2 DE MAYO</t>
  </si>
  <si>
    <t>CALLE PROLONGACION CORONEL BUSTIOS S/N</t>
  </si>
  <si>
    <t>FRENTE AL DIARIO CORREO EN LOCAL COMUNAL</t>
  </si>
  <si>
    <t>PACHECO CESPEDES</t>
  </si>
  <si>
    <t>FRENTE AL DIARIO CORREO</t>
  </si>
  <si>
    <t>CISNES</t>
  </si>
  <si>
    <t>AVENIDA VIGIL 1155</t>
  </si>
  <si>
    <t>PASOS MAS ARRIBA DE LA INTERSECCION CON LA AV. PINTO</t>
  </si>
  <si>
    <t>VIGIL</t>
  </si>
  <si>
    <t>CALLE PROL. OLGA GROHMANN 995</t>
  </si>
  <si>
    <t>MAS ARRIBA DE LA IGLESIA SAN MARTIN DE PORRES</t>
  </si>
  <si>
    <t>OSITOS POOH</t>
  </si>
  <si>
    <t>EN LOCAL COMUNAL FRENTE AL MERCADO DE LEONCIO PRADO</t>
  </si>
  <si>
    <t>AVENIDA PINTO 825</t>
  </si>
  <si>
    <t>EN LOCAL COMUNAL CERCA A LA IE NELLY REJAS DE ARENAS</t>
  </si>
  <si>
    <t>AMIGUITOS</t>
  </si>
  <si>
    <t>CALLE OLGA GROHJMANN 2029</t>
  </si>
  <si>
    <t>FRENTE AL LOCAL COMUNAL DE MIGUEL GRAU</t>
  </si>
  <si>
    <t>CALLE OLGA GROHMANN 2029</t>
  </si>
  <si>
    <t>PASOS MAS ARRIBA DE LA INTERSECCION CON AV. PINTO</t>
  </si>
  <si>
    <t>PROLONGACION PATRICIO MELENDEZ (TERM. PESQUERO)</t>
  </si>
  <si>
    <t>EN INTERIOR DEL TERMINAL PESQUERO</t>
  </si>
  <si>
    <t>CALLE BLONDELL (HOSPITAL HIPOLITO UNANUE) S/N</t>
  </si>
  <si>
    <t>EN HOSPITAL HIPOLITO UNANUE (4TO Y 5TO PISO)</t>
  </si>
  <si>
    <t>ANGELITOS I</t>
  </si>
  <si>
    <t>EN INTERIOR DEL HOSPITAL HIPOLITO UNANUE</t>
  </si>
  <si>
    <t>HONGUITOS</t>
  </si>
  <si>
    <t>CALLE PIZARRO S/N (LOCAL COMUNAL DE PARA GRNADE)</t>
  </si>
  <si>
    <t>CARITAS FELICES A</t>
  </si>
  <si>
    <t>CALLE VENEZUELA S/N</t>
  </si>
  <si>
    <t>FRENTE AL CAMPO DEPORTIVO VILLA PANAMERICANA</t>
  </si>
  <si>
    <t>VILLA PANAMERICANA</t>
  </si>
  <si>
    <t>CARITAS FELICES B</t>
  </si>
  <si>
    <t>AVENIDA LITORAL S/N</t>
  </si>
  <si>
    <t>EN INTERIOR DE LOZA DEPORTIVA DE LA ASOCIACION</t>
  </si>
  <si>
    <t>SAN ROQUE</t>
  </si>
  <si>
    <t>GIRASOL A</t>
  </si>
  <si>
    <t>AVENIDA EJERCITO 1357</t>
  </si>
  <si>
    <t>ANTIGUO LOCAL COMUNAL</t>
  </si>
  <si>
    <t>CARRUSEL B</t>
  </si>
  <si>
    <t>FRENTE A LA PLAZA DE LA BANDERA</t>
  </si>
  <si>
    <t>GIRASOL B</t>
  </si>
  <si>
    <t>MZ F</t>
  </si>
  <si>
    <t>FRENTE AL CAMPO DEPORTIVO</t>
  </si>
  <si>
    <t>LOS ANGELES</t>
  </si>
  <si>
    <t>AVENIDA MANUEL A. ODRIA 694</t>
  </si>
  <si>
    <t>EN ALDEA SAN PEDRO</t>
  </si>
  <si>
    <t>EN LOZA DEPORTIVA DE LA ASOCIACION</t>
  </si>
  <si>
    <t>CARRUSEL A</t>
  </si>
  <si>
    <t>HIJOS DE LEGUIA</t>
  </si>
  <si>
    <t>LOCAL COMUNAL AL COSTADO DE COMPAÑIA DE BOMBEROS DE LEGUIA</t>
  </si>
  <si>
    <t>POLLITOS A</t>
  </si>
  <si>
    <t>AVENIDA 17 DE MAYO S/N</t>
  </si>
  <si>
    <t>AL COSTADO DE LA IE WILMA SOTILLO</t>
  </si>
  <si>
    <t>POLLITOS B</t>
  </si>
  <si>
    <t>MZ 25 LOTE 12</t>
  </si>
  <si>
    <t>LOS LIRIOS - CECOAVI</t>
  </si>
  <si>
    <t>GOTITAS DE MIEL A</t>
  </si>
  <si>
    <t>MZ S/N</t>
  </si>
  <si>
    <t>LOCAL COMUNAL CERCA A LA COMPAÑIA DE BOMBEROS DE LEGUIA</t>
  </si>
  <si>
    <t>GOTITAS DE MIEL B</t>
  </si>
  <si>
    <t>AVENIDA PROLONGACION LEGUIA S/N MZ O LOTE 8</t>
  </si>
  <si>
    <t>FRENTE AL GRIFO MAS ABAJO DE LA IGLESIA</t>
  </si>
  <si>
    <t>VILLA CRISTO REY</t>
  </si>
  <si>
    <t>LOCAL COMUNAL FRENTE AL CONCEJO DE LEGUIA</t>
  </si>
  <si>
    <t>EN LOCAL COMUNAL CERCA A LA COMPAÑIA DE BOMBEROS DE LEGUIA</t>
  </si>
  <si>
    <t>LOS NARDOS</t>
  </si>
  <si>
    <t>LOS LIRIOS-CECOAVI MZ 25 LOTE 12</t>
  </si>
  <si>
    <t>AL COSTADO DEL PARADERO DE LA LINEA 55</t>
  </si>
  <si>
    <t>AVENIDA HOYOS RUBIOS 2028</t>
  </si>
  <si>
    <t>FRENTE A EX I.E. VIRGEN DE LA NATIVIDAD</t>
  </si>
  <si>
    <t>FRENTE A LA EX I.E. VIRGEN DE LA NATIVIDAD</t>
  </si>
  <si>
    <t>CALLE SAN MARTIN DE PORRES 1666</t>
  </si>
  <si>
    <t>EN INTERSECCION CON CALLE VICTOR A. BELAUNDE</t>
  </si>
  <si>
    <t>CALLE CORPORACION 1760-A</t>
  </si>
  <si>
    <t>COSTADO DEL CENTRO DE SALUD</t>
  </si>
  <si>
    <t>CALLE SAN FRANCISCO 2069</t>
  </si>
  <si>
    <t>A MEDIA CUADRA DEL CENTRO DE SALUD LA NATIVIDAD</t>
  </si>
  <si>
    <t>COSTADO DEL CENTRO DE SALUD JESUS MARIA</t>
  </si>
  <si>
    <t>LA FRONTERA</t>
  </si>
  <si>
    <t>ANGEL DE LA GUARDA</t>
  </si>
  <si>
    <t>ASOC LA FRONTERA MNZ. E L.OT- 12</t>
  </si>
  <si>
    <t>FCO. BOLOGNESI</t>
  </si>
  <si>
    <t>RATONCITOS I</t>
  </si>
  <si>
    <t>MERCADO MODELO OF. 211 2DO PISO CALLE PATRICIO ME S/N</t>
  </si>
  <si>
    <t>ANTACCACCA CUCHO</t>
  </si>
  <si>
    <t>RATONCITOS II</t>
  </si>
  <si>
    <t>MERCADO MODELO OF. 205 2DO PISO CALLE PATRICIO ME S/N</t>
  </si>
  <si>
    <t>CALLE PATRICIO MELENDEZ S/N</t>
  </si>
  <si>
    <t>EN MERCADO 2 DE MAYO 2DO PISO</t>
  </si>
  <si>
    <t>MERCADO CENTRAL J.V. MILLER 2DO. PISO AV. BOLOGNES</t>
  </si>
  <si>
    <t>MERCADO MODELO J.V ZELA 2 DO PISO CALLE DOS DE S/N</t>
  </si>
  <si>
    <t>CALLE PROLONGACION PACHECO CESPEDES 817-C</t>
  </si>
  <si>
    <t>A ESPALDAS DEL COLEGIO CIMA CALLE PACO AYCA</t>
  </si>
  <si>
    <t>MERCADO MODELO OF. 208 2DO PISO CALLE PATRICIO ME S/N</t>
  </si>
  <si>
    <t>CALLE ALTO DE LIMA 1411</t>
  </si>
  <si>
    <t>MEDIA CUADRA ANTES DE LA IE FAZ</t>
  </si>
  <si>
    <t>OLGA GROHMANN</t>
  </si>
  <si>
    <t>MEDIA CUADRA MAS ABAJO DE LA I.E. FAZ</t>
  </si>
  <si>
    <t>CALLE ALTO LIMA 1411</t>
  </si>
  <si>
    <t>A MEDIA CUADRA ANTES DE LA IE FRANCISCO ANTONIO DE ZELA</t>
  </si>
  <si>
    <t>ALTO LIMA</t>
  </si>
  <si>
    <t>AVENIDA CORONEL MENDOZA S/N</t>
  </si>
  <si>
    <t>EN INTERIOR DEL MERCADILLO BOLOGNESI</t>
  </si>
  <si>
    <t>GUSTAVO PINTO</t>
  </si>
  <si>
    <t>VICTORIA</t>
  </si>
  <si>
    <t>CALLE MODESTO MOLINA 805</t>
  </si>
  <si>
    <t>FRENTE AL MERCADO LEONCIO PRADO</t>
  </si>
  <si>
    <t>CORONEL MENDOZA</t>
  </si>
  <si>
    <t>CALLE PROLONGACION HIPOLITO UNANUE S/N</t>
  </si>
  <si>
    <t>EN CENTRO COMERCIAL MICAELA BASTIDAS</t>
  </si>
  <si>
    <t>PROLONGACION HIPOLITO UNANUE (MERCADO GRAU)</t>
  </si>
  <si>
    <t>EN INTERIOR DEL MERCADO GRAU</t>
  </si>
  <si>
    <t>EN INTERIOR DE MERCADO GRAU</t>
  </si>
  <si>
    <t>EN EX-TERMINAL PESQUERO</t>
  </si>
  <si>
    <t>MZ A1 LOTE 10</t>
  </si>
  <si>
    <t>EN LOCAL COMUNAL A DOS CUADRAS DEL HOTEL EL TABLON</t>
  </si>
  <si>
    <t>LOS GRANADOS</t>
  </si>
  <si>
    <t>LOCAL COMUNAL ASOCIACION LOS ANGELES S/N</t>
  </si>
  <si>
    <t>EN LOCAL COMUNAL PARADERO DE LA LINEA 55</t>
  </si>
  <si>
    <t>EN LOCAL COMUNAL DE LA J.V. LEGUIA</t>
  </si>
  <si>
    <t>AVENIDA EJERCITO S/N MZ O LOTE 8</t>
  </si>
  <si>
    <t>FRENTE AL GRIFO SUR ONDINA EN EL LOCAL COMUNAL</t>
  </si>
  <si>
    <t>LOCAL COMUNAL DE J.V. PARA GRANDE (AV. PUMACAHUA</t>
  </si>
  <si>
    <t>CARITAS FELICES</t>
  </si>
  <si>
    <t>LOCAL COMUNAL ASOC. LOS GRANADOS MNZ. F LOTE 11</t>
  </si>
  <si>
    <t>AVENIDA EJERCITO MNZ. Q LOTE 08</t>
  </si>
  <si>
    <t>LEONCITOS INGENIOSOS</t>
  </si>
  <si>
    <t>CALLE SAN MARTIN DE PORRES 16</t>
  </si>
  <si>
    <t>A UNA CUADRA DE LA I.E.P. NUESTRA SEÑORA DE LA NATIVIDAD</t>
  </si>
  <si>
    <t>CALLE SAN MARTIN DE PORRES 1927</t>
  </si>
  <si>
    <t>ALTURA DEL MERCADO ZONAL DEL CPM LA NATIVIDAD</t>
  </si>
  <si>
    <t>ABEJITAS LABORIOSAS</t>
  </si>
  <si>
    <t>CALLE CAROLINA FREYRE MZ B LOTE 2</t>
  </si>
  <si>
    <t>FRENTE AL OVALO PLAZA GRAL. VARELA</t>
  </si>
  <si>
    <t>TIGRECITOS AMOROSOS</t>
  </si>
  <si>
    <t>CALLE 8 DE SETIEMBRE 1860</t>
  </si>
  <si>
    <t>A UNA CUADRA DE LA PLAZA MANUEL A. ODRIA</t>
  </si>
  <si>
    <t>PARQUE FRANCISCO BOLOGNESI</t>
  </si>
  <si>
    <t>FRENTE A I.E. MIGUEL PRO</t>
  </si>
  <si>
    <t>ANGELITOS II</t>
  </si>
  <si>
    <t>FRENTE A LA IE MIGUEL PRO</t>
  </si>
  <si>
    <t>RAYITO DE LUZ I</t>
  </si>
  <si>
    <t>8 DE DICIEMBRE - IRRIGACION COPARE</t>
  </si>
  <si>
    <t>DOS KM A LA DERECHA DE LA CARRETERA COSTANERA LATERAL 13</t>
  </si>
  <si>
    <t>RAYITO DE LUZ II</t>
  </si>
  <si>
    <t>JORGE BASADRE GROHOMANN</t>
  </si>
  <si>
    <t>ABEJITAS II</t>
  </si>
  <si>
    <t>ABEJITAS III</t>
  </si>
  <si>
    <t>LOCAL COMUNAL CIUDAD DE DIOS - HABITAT</t>
  </si>
  <si>
    <t>GIRASOLES A</t>
  </si>
  <si>
    <t>CALLE ARTEMIO GARCIA 158</t>
  </si>
  <si>
    <t>MAS ARRIBA DEL PARQUE Y LOSA DEPORTIVA DE LA J.V. SANTA ROSA</t>
  </si>
  <si>
    <t>SANTA ROSA</t>
  </si>
  <si>
    <t>AVENIDA JORGE BASADRE S/N</t>
  </si>
  <si>
    <t>A 100 METROS DEL MINISTERIO DE TRANSPORTES</t>
  </si>
  <si>
    <t>JUSTO ARIAS ARAGUEZ</t>
  </si>
  <si>
    <t>AVENIDA JORGE BASADRE</t>
  </si>
  <si>
    <t>RAYITOS DE SOL C</t>
  </si>
  <si>
    <t>CALLE MODESTO MOLINA 358</t>
  </si>
  <si>
    <t>INTERSECCION CON CALLE 28 DE JULIO</t>
  </si>
  <si>
    <t>ANGELITOS C</t>
  </si>
  <si>
    <t>PIETBAF A</t>
  </si>
  <si>
    <t>GIRASOLES B</t>
  </si>
  <si>
    <t>LOS PECESITOS</t>
  </si>
  <si>
    <t>MI CASITA</t>
  </si>
  <si>
    <t>EL FARO</t>
  </si>
  <si>
    <t>LOS PINTORES</t>
  </si>
  <si>
    <t>ASOC. PUEBLO LIBRE</t>
  </si>
  <si>
    <t>CERCA A LA IE JUVENAL ORDONEZ</t>
  </si>
  <si>
    <t>SANTI DE VALDEZ EMERENCIANA</t>
  </si>
  <si>
    <t>PECESITOS 1</t>
  </si>
  <si>
    <t>PROLONGACION PATRICIO MELENDEZ S/N</t>
  </si>
  <si>
    <t>INSTALACIONES DEL TERMINAL PESQUERO</t>
  </si>
  <si>
    <t>CALLE ALTO LIMA 2131</t>
  </si>
  <si>
    <t>CIUDAD DE DIOS - HABITAT</t>
  </si>
  <si>
    <t>LOCAL COMUNAL DE LA ASOC. VIV. CIUDAD DE DIOS</t>
  </si>
  <si>
    <t>OSITOS CARIÑOSOS</t>
  </si>
  <si>
    <t>CALLE SAN MATIN DE PORRES 1927</t>
  </si>
  <si>
    <t>AVENIDA MZ B LOTE 2 ETAPA II</t>
  </si>
  <si>
    <t>AVENIDA JORGE BASADRE 835</t>
  </si>
  <si>
    <t>LOS DAMASCOS</t>
  </si>
  <si>
    <t>22-10-2012</t>
  </si>
  <si>
    <t>CANCHARI FLORES BARBARA</t>
  </si>
  <si>
    <t>AVENIDA GREGORIO ALBARRACIN 396</t>
  </si>
  <si>
    <t>REINA DE LOS ANGELES</t>
  </si>
  <si>
    <t>MOLINA RUEDA LOURDES PAMELA</t>
  </si>
  <si>
    <t>MZ G LOTE 4 ETAPA I</t>
  </si>
  <si>
    <t>PARTE SUPERIOR DE LA UNIVERSIDAD NACIONAL JRGE BASADRE GROHMANN</t>
  </si>
  <si>
    <t>449 EDUARDO PEREZ GAMBOA</t>
  </si>
  <si>
    <t>VALDIVIA VALDIVIA CECILIA EVELIN</t>
  </si>
  <si>
    <t>JORGE BASADRE GROHMAN</t>
  </si>
  <si>
    <t>ALTURA DE ZOFRA -TACNA</t>
  </si>
  <si>
    <t>CALISAYA LIMACHE CARMEN ROSA</t>
  </si>
  <si>
    <t>CALLE SAN JOSE 315</t>
  </si>
  <si>
    <t>A UNA CUADRA DE LA AVENIDA MIRAFLORES</t>
  </si>
  <si>
    <t>PATTY</t>
  </si>
  <si>
    <t>06-05-2013</t>
  </si>
  <si>
    <t>ALFONSO UGARTE VERNAL</t>
  </si>
  <si>
    <t>PAREDES CAHUANA KARIN ZENAIDA</t>
  </si>
  <si>
    <t>AVENIDA EJERCITO 34</t>
  </si>
  <si>
    <t>MEDIA CUADRA MAS ABAJO DEL OVALO CALLAO</t>
  </si>
  <si>
    <t>08-05-2013</t>
  </si>
  <si>
    <t>GARABATOS</t>
  </si>
  <si>
    <t>VALDEZ FIGUEROA ELSA PATRICIA</t>
  </si>
  <si>
    <t>CALLE LOS NARDOS 51</t>
  </si>
  <si>
    <t>ENTRE LAS CALLES CAJAMARCA Y PIURA , CERCA A LA AVENIDA BOLOGNESI</t>
  </si>
  <si>
    <t>PESCACEROLLI</t>
  </si>
  <si>
    <t>HILDA MAYORGA PAUCAR</t>
  </si>
  <si>
    <t>CALLE RAMON COPAJA 397</t>
  </si>
  <si>
    <t>UNA CUADRA ANTES DE LLEGAR A LA I.E.P. CIMA</t>
  </si>
  <si>
    <t>19-06-2013</t>
  </si>
  <si>
    <t>AVENIDA AVENIDA AUGUSTO B. LEGUIA S/N</t>
  </si>
  <si>
    <t>NENITOS</t>
  </si>
  <si>
    <t>PARQUE FRANCISCO BOLOGNESI S/N</t>
  </si>
  <si>
    <t>CIUDAD DE DIOS S/N</t>
  </si>
  <si>
    <t>FRENTE A LA I.E. MIGUEL PRO -HABITAT</t>
  </si>
  <si>
    <t>VILLA BELEN</t>
  </si>
  <si>
    <t>CALLE SAN MARTIN DE PORRES 2137</t>
  </si>
  <si>
    <t>PARTE LATERAL DE LA I.E. 336 VIRGEN DE LA NATIVIDAD</t>
  </si>
  <si>
    <t>C.P.M. LA NATIVIDAD</t>
  </si>
  <si>
    <t>BALABARCA MAMANI YANIRA MARILYN</t>
  </si>
  <si>
    <t>PROGRAMA MUNICIPAL DE VIVIENDA- VILLA INCLAN MZ B LOTE 02</t>
  </si>
  <si>
    <t>MAX PLANCK</t>
  </si>
  <si>
    <t>LAJO COFRE KATIA LORENA</t>
  </si>
  <si>
    <t>AVENIDA BILLINGHURTS 460</t>
  </si>
  <si>
    <t>CHECA HUANACO VILMA MARLENE</t>
  </si>
  <si>
    <t>BELLAVISTA</t>
  </si>
  <si>
    <t>CARAZAS CARDENAS CARLA CINTHYA</t>
  </si>
  <si>
    <t>JIRON SANTA CRUZ S/N</t>
  </si>
  <si>
    <t>CORI ALMONTE MONICA ALICIA</t>
  </si>
  <si>
    <t>MZ I</t>
  </si>
  <si>
    <t>MZ A LOTE 26 ETAPA II</t>
  </si>
  <si>
    <t>JUNTA VECINAL JORGE BASADRE</t>
  </si>
  <si>
    <t>CONEJITOS I</t>
  </si>
  <si>
    <t>A ESPALDAS DE LA IE CIMA CALLE PACO AYCA</t>
  </si>
  <si>
    <t>VICTORIOSOS</t>
  </si>
  <si>
    <t>EN LOCAL COMUNAL DE LA ASOCIACION FRENTE A LA PLAZA</t>
  </si>
  <si>
    <t>GIRASOLES C</t>
  </si>
  <si>
    <t>GATITOS A</t>
  </si>
  <si>
    <t>PROGRESO - AUGUSTO B. LEGUIA</t>
  </si>
  <si>
    <t>LOCAL COMUNAL PROGRESO A DOS CUADRAS FRENTE A LA COMISARIA DE LEGUIA</t>
  </si>
  <si>
    <t>BEBELANDIA</t>
  </si>
  <si>
    <t>AVENIDA PUMACAHUA 410</t>
  </si>
  <si>
    <t>EN LOCAL COMUNAL FRENTE A PLAZA DE PARA GRANDE</t>
  </si>
  <si>
    <t>NENITOS II</t>
  </si>
  <si>
    <t>JUANITO PINTO</t>
  </si>
  <si>
    <t>CERCA A LA I.E. JUVENAL ORDOÑEZ SALAZAR</t>
  </si>
  <si>
    <t>AMBROSSIA S.A.C.</t>
  </si>
  <si>
    <t>DIAZ ALAY SMILDZINA URSULA</t>
  </si>
  <si>
    <t>CALLE ARCE MASIAS 235</t>
  </si>
  <si>
    <t>ESPALDA DE LA AVENIDA BOLOGNESI</t>
  </si>
  <si>
    <t>COAR TACNA</t>
  </si>
  <si>
    <t>FLORES AROCUTIPA MARISOL ISABEL</t>
  </si>
  <si>
    <t>JIRON LAS DALIAS S/N</t>
  </si>
  <si>
    <t>ESQUINA CALLE LOS BENEMERITOS CON JIRON LAS DALIAS</t>
  </si>
  <si>
    <t>ESCOIN S.A.C.</t>
  </si>
  <si>
    <t>VALDIVIA MEJIA FERNANDO ISRAEL</t>
  </si>
  <si>
    <t>CALLE HIPOLITO UNANUE 735</t>
  </si>
  <si>
    <t>A UNA CUADRA ANTES DE LA I.E. MODESTO BASADRE</t>
  </si>
  <si>
    <t>25-03-2015</t>
  </si>
  <si>
    <t>CALLE OLGA GROHOMANN 434</t>
  </si>
  <si>
    <t>ESQUINA EX-ORMEÑO UNA CUADRA HACIA ABAJO</t>
  </si>
  <si>
    <t>CALLE CORONEL BUSTIOS S/N MZ B LOTE 8</t>
  </si>
  <si>
    <t>MAS ABAJO DEL RESTAURANTE EL ARRIERO</t>
  </si>
  <si>
    <t>LOS VIÑEDOS DE GRACE</t>
  </si>
  <si>
    <t>EL BUEN SAMARITANO</t>
  </si>
  <si>
    <t>CASTRO VALDIVIA SILVIA EDITH</t>
  </si>
  <si>
    <t>MZ B LOTE 7 AA.HH.</t>
  </si>
  <si>
    <t>INGRESAR POR LA CALLE ARICA - A ESPALDA DE LA OFICINA DE PRO MUJER</t>
  </si>
  <si>
    <t>VILLA EL SOLAR</t>
  </si>
  <si>
    <t>08-04-2015</t>
  </si>
  <si>
    <t>NUEVA GENERACION</t>
  </si>
  <si>
    <t>CERCA AL CRUCE HACIA EL BALNEARIO LOS PALOS</t>
  </si>
  <si>
    <t>INNOVA SCHOOLS</t>
  </si>
  <si>
    <t>MIRANDA PEREZ IVAN</t>
  </si>
  <si>
    <t>CALLE VENEZUELA S/N MZ A LOTE 1</t>
  </si>
  <si>
    <t>AL ESPALDAS DEL GRIFO MUNICIPAL</t>
  </si>
  <si>
    <t>BELLETZA</t>
  </si>
  <si>
    <t>MZ A LOTE 5</t>
  </si>
  <si>
    <t>AL COSTADO DE LA URBANIZACION LOS DELFINES - INTERSECCION AV. COLPA Y AV. BILLINGURST</t>
  </si>
  <si>
    <t>21-07-2015</t>
  </si>
  <si>
    <t>02-10-2015</t>
  </si>
  <si>
    <t>21-10-2015</t>
  </si>
  <si>
    <t>VILLEGAS JARANDILLA MAGALY</t>
  </si>
  <si>
    <t>CALLE TACNA S/N MZ G</t>
  </si>
  <si>
    <t>A UNA CUADRA DE LA AV. SANTA CRUZ FRENTE A ALDEA DE ANCIANOS.</t>
  </si>
  <si>
    <t>25-01-2016</t>
  </si>
  <si>
    <t>PASOS MAS ARRIBA DE AV. PINTO</t>
  </si>
  <si>
    <t>GOTITAS DE TERNURA</t>
  </si>
  <si>
    <t>AVENIDA 17 MAYO S/N MZ K LOTE 5 ETAPA II</t>
  </si>
  <si>
    <t>AL COSTADO DE LA IE WILMA SOTILLO DE BACIGALUPO</t>
  </si>
  <si>
    <t>DUENDECITOS</t>
  </si>
  <si>
    <t>CALLE NORA FLORES TORRES S/N</t>
  </si>
  <si>
    <t>EN LOCAL COMUNAL DE LA JUNTA VECINAL.</t>
  </si>
  <si>
    <t>PEDACITO DE CIELO</t>
  </si>
  <si>
    <t>SANTA CRUZ DE PARA GRANDE</t>
  </si>
  <si>
    <t>QUERUBINE</t>
  </si>
  <si>
    <t>EN LOCAL COMUNAL DE LA ASOCIACION A LADO DEL TERRENO FUNDO EL CHOLOLO</t>
  </si>
  <si>
    <t>BEBES GENIOS</t>
  </si>
  <si>
    <t>VILLA COSTA AZUL</t>
  </si>
  <si>
    <t>DOS CUADRAS MAS ABAJO DEL HOTEL TABLON.</t>
  </si>
  <si>
    <t>LOCAL COMUNAL. MAS ARRIBA DE LA JUNTA VECINAL JORGE BASADRE GROHMANN</t>
  </si>
  <si>
    <t>NARANJITAS</t>
  </si>
  <si>
    <t>AVENIDA HOYOS RUBIO 2028</t>
  </si>
  <si>
    <t>A DOS CUADRAS DEL MERCADO DE LA NATIVIDAD.</t>
  </si>
  <si>
    <t>AVENIDA HIP?LITO UNANUE S/N</t>
  </si>
  <si>
    <t>CALLE BEATRIZ S/N</t>
  </si>
  <si>
    <t>DETRAS DEL PUESTO POLICIAL DE NATIVIDAD.</t>
  </si>
  <si>
    <t>MEDIA CUADRA MAS ABAJO DE LA I.E. FRANCISCO ANTONIO DE ZELA.</t>
  </si>
  <si>
    <t>CALLAO</t>
  </si>
  <si>
    <t>FRENTE A LA IE 437 EN LOCAL COMUNAL DE LA JUNTA VECINAL</t>
  </si>
  <si>
    <t>ANGELITOS D</t>
  </si>
  <si>
    <t>CALLE MODESTO MOLINA 358 MZ H LOTE 12</t>
  </si>
  <si>
    <t>A ESPALDAS DE LA PLANTA COCA COLA</t>
  </si>
  <si>
    <t>BUGANVILLA</t>
  </si>
  <si>
    <t>ANGELITOS E</t>
  </si>
  <si>
    <t>TRIUNFADORES</t>
  </si>
  <si>
    <t>AVENIDA PUMACAHUA S/N</t>
  </si>
  <si>
    <t>LOCAL COMUNAL FRENTE A PLAZA DE PARA GRANDE</t>
  </si>
  <si>
    <t>MZ H LOTE 6</t>
  </si>
  <si>
    <t>EN EL CAMPO DEPORTIVO</t>
  </si>
  <si>
    <t>SAN ROQUE - PARA GRANDE</t>
  </si>
  <si>
    <t>PODEROSOS</t>
  </si>
  <si>
    <t>CALLE SANTA ROSA S/N MZ E LOTE 22</t>
  </si>
  <si>
    <t>AL COSTADO DE LA IE 355 PASANDO EL PARQUE</t>
  </si>
  <si>
    <t>LOS JARDINES</t>
  </si>
  <si>
    <t>RAUL ALCAZAR DEL PIELAGO</t>
  </si>
  <si>
    <t>ALC?ZAR VIACAVA DE VARGAS MARGARITA YOLANDA</t>
  </si>
  <si>
    <t>AVENIDA BASADRE Y FORERO A - 3</t>
  </si>
  <si>
    <t>FRENTE AL GRIFO BASADRE Y FORERO</t>
  </si>
  <si>
    <t>14-03-2016</t>
  </si>
  <si>
    <t>INTERNATIONAL EDWARD SOCIEDAD ANONIMA</t>
  </si>
  <si>
    <t>CERVANTTES MAMANI ALBERTO VICTOR</t>
  </si>
  <si>
    <t>MZ C LOTE 7</t>
  </si>
  <si>
    <t>INTERSECCION DE CALLE PACHECO CESPEDES CON CALLE CORONEL BUSTIOS. ALTURA DE LA CUADRA 10 DE LA AV. BOLOGNESI.</t>
  </si>
  <si>
    <t>SANTA ELENA</t>
  </si>
  <si>
    <t>06-04-2016</t>
  </si>
  <si>
    <t>LOS INVENTORES</t>
  </si>
  <si>
    <t>EN LOCAL COMUNAL DE LA JUNTA VECINAL PACHECO CESPEDES</t>
  </si>
  <si>
    <t>14/06/2016</t>
  </si>
  <si>
    <t>INTERNACIONAL BUSINESS</t>
  </si>
  <si>
    <t>LEYVA YUFRA YEMILE DEL ROSARIO</t>
  </si>
  <si>
    <t>www.internacional-business.com</t>
  </si>
  <si>
    <t>CALLE MARIA PARADO DE BELLIDO 446</t>
  </si>
  <si>
    <t>A UNA CUADRA POR LA DERECHA DE LA IE CRISTO REY - POR LA IZQUIERDA UNA CUADRA DE IEI CLARITA GAMBETTA</t>
  </si>
  <si>
    <t>20-12-2016</t>
  </si>
  <si>
    <t>CEBA - APOSTOL SAN SANTIAGO</t>
  </si>
  <si>
    <t>LANCHIPA LOPEZ OSCAR CEFERINO</t>
  </si>
  <si>
    <t>CALLE CORONEL VIDAL 235</t>
  </si>
  <si>
    <t>A DOS CUADRAS DE LA AV. BOLOGNESI</t>
  </si>
  <si>
    <t>27-12-2016</t>
  </si>
  <si>
    <t>MI MUNDO FELIZ</t>
  </si>
  <si>
    <t>VILLA LOS GRANADOS ETAPA II</t>
  </si>
  <si>
    <t>VILLA LOS GRANADOS</t>
  </si>
  <si>
    <t>CALLE SAN MART?N DE PORRES 2137</t>
  </si>
  <si>
    <t>DOS CUADRAS MAS ABAJO DE LA IE JORGE BASADRE GROHMANN</t>
  </si>
  <si>
    <t>CONQUISTADORES</t>
  </si>
  <si>
    <t>CALLE RAFAEL HOYOS RUBIOS 1629</t>
  </si>
  <si>
    <t>FRENTE AL LOCAL COMUNAL</t>
  </si>
  <si>
    <t>SEMILLITAS DEL SABER</t>
  </si>
  <si>
    <t>MZ G LOTE 8</t>
  </si>
  <si>
    <t>A ESPLADAS DEL ESTADIO PAILLARDELLI</t>
  </si>
  <si>
    <t>NIÑO DE PRAGA</t>
  </si>
  <si>
    <t>AVENIDA 17 DE MAYO S/N MZ K LOTE 5</t>
  </si>
  <si>
    <t>GERANIOS</t>
  </si>
  <si>
    <t>17 DE MAYO MZ 17 LOTE 16</t>
  </si>
  <si>
    <t>AL COSTADO DEL LOCAL COMUNAL</t>
  </si>
  <si>
    <t>ESTRELLITAS DE BELEN</t>
  </si>
  <si>
    <t>CINTHIA</t>
  </si>
  <si>
    <t>LOCAL COMUNAL FRENTE A LA PLAZA</t>
  </si>
  <si>
    <t>EXPLORALOTODO</t>
  </si>
  <si>
    <t>SARDON MAMANI DALILA</t>
  </si>
  <si>
    <t>CALLE ZELA 330</t>
  </si>
  <si>
    <t>A UNA CUADRA DEL PASEO CIVICO (FRENTE AL COLISEO ZELA-TACNA)</t>
  </si>
  <si>
    <t>ESPINOZA LIU MARIA AMANDA</t>
  </si>
  <si>
    <t>AVENIDA LEGU?A 1896</t>
  </si>
  <si>
    <t>FRENTE AL PARQUE DE PASEO DE LAS AGUAS ( APROXIMADAMENTE ESQUINA CALLE CAJAMARCA CON AV. LEGUIA)</t>
  </si>
  <si>
    <t>MZ C LOTE 22</t>
  </si>
  <si>
    <t>Imputado Total</t>
  </si>
  <si>
    <t>28-04-2017</t>
  </si>
  <si>
    <t>CALLE CORONEL BUSTIOS 862</t>
  </si>
  <si>
    <t>ALTURA DE LA II.EE. JORGE MARTORELL</t>
  </si>
  <si>
    <t>DIAZ ALAY SMILDZINIA URSULA</t>
  </si>
  <si>
    <t>ESPADAS DE INPPARES</t>
  </si>
  <si>
    <t>MONTERRICO</t>
  </si>
  <si>
    <t>25-07-2017</t>
  </si>
  <si>
    <t>MENENDEZ COHAILA DANNITSA</t>
  </si>
  <si>
    <t>18-10-2017</t>
  </si>
  <si>
    <t>NIKOLA TESLA</t>
  </si>
  <si>
    <t>SALAS CORONADO PABLO VICTOR</t>
  </si>
  <si>
    <t>COSTADO DEL ESTADO JORGE BASADRE Y DE LA I.E. CORONEL BOLOGNESI</t>
  </si>
  <si>
    <t>06-02-2018</t>
  </si>
  <si>
    <t>PRITE SEMILLITA</t>
  </si>
  <si>
    <t>CARBAJAL CORRALES CLAUDIA CECILIA</t>
  </si>
  <si>
    <t>CALLE VENEZUELA 200</t>
  </si>
  <si>
    <t>FRENTE A PLAZA DE LA URB. VILLA HERMOSA</t>
  </si>
  <si>
    <t>21-02-2018</t>
  </si>
  <si>
    <t>NIÑOS ECOLOGICOS</t>
  </si>
  <si>
    <t>ALPONTE CARPIO LUISA FILIDA</t>
  </si>
  <si>
    <t>CALLE CORONEL VIDAL 617</t>
  </si>
  <si>
    <t>A UN COSTADO DE LA I.E.P. FEDERICO VILLAREAL</t>
  </si>
  <si>
    <t>MUNDO DE COLORES</t>
  </si>
  <si>
    <t>CALLE ROSA ARA 1927</t>
  </si>
  <si>
    <t>MEDIA CUADRA MAS ARRIBA DE LA IE 42005 JOSE ROSA ARA</t>
  </si>
  <si>
    <t>CORAZONES TIERNOS</t>
  </si>
  <si>
    <t>CALLE ALIANZA 1150</t>
  </si>
  <si>
    <t>A UNA CUADRA DE LA IE ALFRED NOBEL</t>
  </si>
  <si>
    <t>MIS HUELLITAS</t>
  </si>
  <si>
    <t>EN EL MERCADO DE LA NATIVIDAD</t>
  </si>
  <si>
    <t>1127364</t>
  </si>
  <si>
    <t>1399658</t>
  </si>
  <si>
    <t>1595438</t>
  </si>
  <si>
    <t>1125806</t>
  </si>
  <si>
    <t>1359041</t>
  </si>
  <si>
    <t>1125889</t>
  </si>
  <si>
    <t>1126002</t>
  </si>
  <si>
    <t>1125723</t>
  </si>
  <si>
    <t>1125848</t>
  </si>
  <si>
    <t>1125764</t>
  </si>
  <si>
    <t>1127281</t>
  </si>
  <si>
    <t>1126606</t>
  </si>
  <si>
    <t>1127240</t>
  </si>
  <si>
    <t>1215540</t>
  </si>
  <si>
    <t>1595495</t>
  </si>
  <si>
    <t>1125962</t>
  </si>
  <si>
    <t>1640846</t>
  </si>
  <si>
    <t>1733310</t>
  </si>
  <si>
    <t>1671437</t>
  </si>
  <si>
    <t>1126044</t>
  </si>
  <si>
    <t>1126408</t>
  </si>
  <si>
    <t>1126325</t>
  </si>
  <si>
    <t>1126366</t>
  </si>
  <si>
    <t>1127208</t>
  </si>
  <si>
    <t>1214980</t>
  </si>
  <si>
    <t>1126432</t>
  </si>
  <si>
    <t>1216571</t>
  </si>
  <si>
    <t>1216613</t>
  </si>
  <si>
    <t>1216530</t>
  </si>
  <si>
    <t>1597764</t>
  </si>
  <si>
    <t>1597772</t>
  </si>
  <si>
    <t>1126085</t>
  </si>
  <si>
    <t>1817001</t>
  </si>
  <si>
    <t>1817003</t>
  </si>
  <si>
    <t>1817004</t>
  </si>
  <si>
    <t>1817008</t>
  </si>
  <si>
    <t>1820401</t>
  </si>
  <si>
    <t>1820402</t>
  </si>
  <si>
    <t>1820403</t>
  </si>
  <si>
    <t>1820404</t>
  </si>
  <si>
    <t>1820405</t>
  </si>
  <si>
    <t>1820408</t>
  </si>
  <si>
    <t>1822701</t>
  </si>
  <si>
    <t>1822702</t>
  </si>
  <si>
    <t>1822703</t>
  </si>
  <si>
    <t>1822704</t>
  </si>
  <si>
    <t>1826101</t>
  </si>
  <si>
    <t>1826102</t>
  </si>
  <si>
    <t>1826103</t>
  </si>
  <si>
    <t>1826104</t>
  </si>
  <si>
    <t>1826105</t>
  </si>
  <si>
    <t>1826108</t>
  </si>
  <si>
    <t>1829201</t>
  </si>
  <si>
    <t>1829202</t>
  </si>
  <si>
    <t>1829203</t>
  </si>
  <si>
    <t>1829205</t>
  </si>
  <si>
    <t>1829206</t>
  </si>
  <si>
    <t>1826109</t>
  </si>
  <si>
    <t>1817009</t>
  </si>
  <si>
    <t>1817010</t>
  </si>
  <si>
    <t>1817011</t>
  </si>
  <si>
    <t>1817012</t>
  </si>
  <si>
    <t>1817013</t>
  </si>
  <si>
    <t>1817015</t>
  </si>
  <si>
    <t>1820409</t>
  </si>
  <si>
    <t>1820410</t>
  </si>
  <si>
    <t>1820411</t>
  </si>
  <si>
    <t>1820412</t>
  </si>
  <si>
    <t>1820413</t>
  </si>
  <si>
    <t>1820415</t>
  </si>
  <si>
    <t>1822705</t>
  </si>
  <si>
    <t>1822706</t>
  </si>
  <si>
    <t>1817016</t>
  </si>
  <si>
    <t>3917353</t>
  </si>
  <si>
    <t>3917354</t>
  </si>
  <si>
    <t>3935546</t>
  </si>
  <si>
    <t>3935547</t>
  </si>
  <si>
    <t>3939491</t>
  </si>
  <si>
    <t>1214931</t>
  </si>
  <si>
    <t>1126713</t>
  </si>
  <si>
    <t>1127315</t>
  </si>
  <si>
    <t>1126960</t>
  </si>
  <si>
    <t>1127042</t>
  </si>
  <si>
    <t>1127000</t>
  </si>
  <si>
    <t>1215896</t>
  </si>
  <si>
    <t>1595701</t>
  </si>
  <si>
    <t>1597251</t>
  </si>
  <si>
    <t>1597236</t>
  </si>
  <si>
    <t>1597228</t>
  </si>
  <si>
    <t>1126317</t>
  </si>
  <si>
    <t>1126275</t>
  </si>
  <si>
    <t>1311729</t>
  </si>
  <si>
    <t>1215581</t>
  </si>
  <si>
    <t>1414622</t>
  </si>
  <si>
    <t>1438555</t>
  </si>
  <si>
    <t>1438563</t>
  </si>
  <si>
    <t>1527068</t>
  </si>
  <si>
    <t>1860009</t>
  </si>
  <si>
    <t>1836701</t>
  </si>
  <si>
    <t>1836702</t>
  </si>
  <si>
    <t>1836703</t>
  </si>
  <si>
    <t>1836704</t>
  </si>
  <si>
    <t>1839801</t>
  </si>
  <si>
    <t>1839803</t>
  </si>
  <si>
    <t>1839808</t>
  </si>
  <si>
    <t>1841701</t>
  </si>
  <si>
    <t>1841702</t>
  </si>
  <si>
    <t>1841704</t>
  </si>
  <si>
    <t>1841705</t>
  </si>
  <si>
    <t>1841706</t>
  </si>
  <si>
    <t>1841707</t>
  </si>
  <si>
    <t>1841708</t>
  </si>
  <si>
    <t>1860001</t>
  </si>
  <si>
    <t>1860002</t>
  </si>
  <si>
    <t>1860003</t>
  </si>
  <si>
    <t>1860005</t>
  </si>
  <si>
    <t>1860008</t>
  </si>
  <si>
    <t>1860011</t>
  </si>
  <si>
    <t>1860012</t>
  </si>
  <si>
    <t>1571967</t>
  </si>
  <si>
    <t>1610732</t>
  </si>
  <si>
    <t>1841710</t>
  </si>
  <si>
    <t>1860013</t>
  </si>
  <si>
    <t>1660745</t>
  </si>
  <si>
    <t>1839813</t>
  </si>
  <si>
    <t>1839814</t>
  </si>
  <si>
    <t>1836706</t>
  </si>
  <si>
    <t>1836707</t>
  </si>
  <si>
    <t>1836708</t>
  </si>
  <si>
    <t>1841711</t>
  </si>
  <si>
    <t>1860015</t>
  </si>
  <si>
    <t>1836710</t>
  </si>
  <si>
    <t>3854591</t>
  </si>
  <si>
    <t>3854594</t>
  </si>
  <si>
    <t>3854595</t>
  </si>
  <si>
    <t>3859491</t>
  </si>
  <si>
    <t>3881191</t>
  </si>
  <si>
    <t>3854592</t>
  </si>
  <si>
    <t>3901068</t>
  </si>
  <si>
    <t>3920762</t>
  </si>
  <si>
    <t>3920763</t>
  </si>
  <si>
    <t>1751247</t>
  </si>
  <si>
    <t>3930681</t>
  </si>
  <si>
    <t>1126390</t>
  </si>
  <si>
    <t>1126754</t>
  </si>
  <si>
    <t>1126796</t>
  </si>
  <si>
    <t>1127166</t>
  </si>
  <si>
    <t>1214949</t>
  </si>
  <si>
    <t>1215136</t>
  </si>
  <si>
    <t>1216217</t>
  </si>
  <si>
    <t>1597525</t>
  </si>
  <si>
    <t>1662667</t>
  </si>
  <si>
    <t>3935516</t>
  </si>
  <si>
    <t>3935545</t>
  </si>
  <si>
    <t>1126358</t>
  </si>
  <si>
    <t>1834901</t>
  </si>
  <si>
    <t>1834903</t>
  </si>
  <si>
    <t>1834904</t>
  </si>
  <si>
    <t>1834905</t>
  </si>
  <si>
    <t>1834906</t>
  </si>
  <si>
    <t>1847401</t>
  </si>
  <si>
    <t>1847402</t>
  </si>
  <si>
    <t>1847404</t>
  </si>
  <si>
    <t>1847405</t>
  </si>
  <si>
    <t>1847406</t>
  </si>
  <si>
    <t>1847407</t>
  </si>
  <si>
    <t>1847408</t>
  </si>
  <si>
    <t>1849701</t>
  </si>
  <si>
    <t>1849703</t>
  </si>
  <si>
    <t>1849704</t>
  </si>
  <si>
    <t>1852401</t>
  </si>
  <si>
    <t>1852405</t>
  </si>
  <si>
    <t>1854701</t>
  </si>
  <si>
    <t>1854703</t>
  </si>
  <si>
    <t>1854705</t>
  </si>
  <si>
    <t>1857301</t>
  </si>
  <si>
    <t>1857302</t>
  </si>
  <si>
    <t>1857303</t>
  </si>
  <si>
    <t>1857305</t>
  </si>
  <si>
    <t>1877801</t>
  </si>
  <si>
    <t>1877804</t>
  </si>
  <si>
    <t>1877805</t>
  </si>
  <si>
    <t>1877807</t>
  </si>
  <si>
    <t>1602465</t>
  </si>
  <si>
    <t>1857307</t>
  </si>
  <si>
    <t>1857308</t>
  </si>
  <si>
    <t>1857310</t>
  </si>
  <si>
    <t>1849707</t>
  </si>
  <si>
    <t>1854706</t>
  </si>
  <si>
    <t>1854707</t>
  </si>
  <si>
    <t>1877808</t>
  </si>
  <si>
    <t>1877809</t>
  </si>
  <si>
    <t>1877811</t>
  </si>
  <si>
    <t>1849708</t>
  </si>
  <si>
    <t>1662675</t>
  </si>
  <si>
    <t>1662683</t>
  </si>
  <si>
    <t>1662691</t>
  </si>
  <si>
    <t>1662709</t>
  </si>
  <si>
    <t>1857311</t>
  </si>
  <si>
    <t>1849709</t>
  </si>
  <si>
    <t>1857312</t>
  </si>
  <si>
    <t>1698109</t>
  </si>
  <si>
    <t>1698117</t>
  </si>
  <si>
    <t>1857313</t>
  </si>
  <si>
    <t>1847412</t>
  </si>
  <si>
    <t>1854708</t>
  </si>
  <si>
    <t>3855503</t>
  </si>
  <si>
    <t>3855504</t>
  </si>
  <si>
    <t>3855505</t>
  </si>
  <si>
    <t>3855506</t>
  </si>
  <si>
    <t>3855507</t>
  </si>
  <si>
    <t>3855508</t>
  </si>
  <si>
    <t>3855510</t>
  </si>
  <si>
    <t>3855511</t>
  </si>
  <si>
    <t>3860588</t>
  </si>
  <si>
    <t>1732569</t>
  </si>
  <si>
    <t>3893370</t>
  </si>
  <si>
    <t>3897499</t>
  </si>
  <si>
    <t>3898208</t>
  </si>
  <si>
    <t>3898222</t>
  </si>
  <si>
    <t>3898224</t>
  </si>
  <si>
    <t>3898225</t>
  </si>
  <si>
    <t>1761014</t>
  </si>
  <si>
    <t>3937858</t>
  </si>
  <si>
    <t>3941346</t>
  </si>
  <si>
    <t>3935543</t>
  </si>
  <si>
    <t>1125319</t>
  </si>
  <si>
    <t>1125392</t>
  </si>
  <si>
    <t>1127158</t>
  </si>
  <si>
    <t>1215268</t>
  </si>
  <si>
    <t>1215300</t>
  </si>
  <si>
    <t>1216134</t>
  </si>
  <si>
    <t>1595727</t>
  </si>
  <si>
    <t>1336049</t>
  </si>
  <si>
    <t>1468008</t>
  </si>
  <si>
    <t>1472497</t>
  </si>
  <si>
    <t>1515154</t>
  </si>
  <si>
    <t>1787214</t>
  </si>
  <si>
    <t>1752612</t>
  </si>
  <si>
    <t>1743503</t>
  </si>
  <si>
    <t>1743504</t>
  </si>
  <si>
    <t>1743505</t>
  </si>
  <si>
    <t>1743515</t>
  </si>
  <si>
    <t>1743516</t>
  </si>
  <si>
    <t>1746801</t>
  </si>
  <si>
    <t>1746802</t>
  </si>
  <si>
    <t>1746803</t>
  </si>
  <si>
    <t>1746805</t>
  </si>
  <si>
    <t>1746806</t>
  </si>
  <si>
    <t>1746807</t>
  </si>
  <si>
    <t>1746808</t>
  </si>
  <si>
    <t>1746810</t>
  </si>
  <si>
    <t>1746811</t>
  </si>
  <si>
    <t>1746812</t>
  </si>
  <si>
    <t>1749903</t>
  </si>
  <si>
    <t>1749904</t>
  </si>
  <si>
    <t>1749905</t>
  </si>
  <si>
    <t>1749906</t>
  </si>
  <si>
    <t>1749907</t>
  </si>
  <si>
    <t>1749911</t>
  </si>
  <si>
    <t>1749914</t>
  </si>
  <si>
    <t>1749915</t>
  </si>
  <si>
    <t>1749918</t>
  </si>
  <si>
    <t>1749919</t>
  </si>
  <si>
    <t>1752601</t>
  </si>
  <si>
    <t>1752602</t>
  </si>
  <si>
    <t>1752603</t>
  </si>
  <si>
    <t>1752604</t>
  </si>
  <si>
    <t>1752605</t>
  </si>
  <si>
    <t>1752606</t>
  </si>
  <si>
    <t>1752607</t>
  </si>
  <si>
    <t>1752608</t>
  </si>
  <si>
    <t>1752610</t>
  </si>
  <si>
    <t>1780701</t>
  </si>
  <si>
    <t>1780702</t>
  </si>
  <si>
    <t>1780704</t>
  </si>
  <si>
    <t>1780705</t>
  </si>
  <si>
    <t>1783801</t>
  </si>
  <si>
    <t>1783803</t>
  </si>
  <si>
    <t>1783805</t>
  </si>
  <si>
    <t>1783806</t>
  </si>
  <si>
    <t>1783807</t>
  </si>
  <si>
    <t>1783808</t>
  </si>
  <si>
    <t>1783809</t>
  </si>
  <si>
    <t>1783811</t>
  </si>
  <si>
    <t>1783813</t>
  </si>
  <si>
    <t>1787202</t>
  </si>
  <si>
    <t>1787203</t>
  </si>
  <si>
    <t>1787205</t>
  </si>
  <si>
    <t>1787206</t>
  </si>
  <si>
    <t>1787210</t>
  </si>
  <si>
    <t>1787211</t>
  </si>
  <si>
    <t>1787212</t>
  </si>
  <si>
    <t>1787213</t>
  </si>
  <si>
    <t>1743521</t>
  </si>
  <si>
    <t>1602564</t>
  </si>
  <si>
    <t>1660737</t>
  </si>
  <si>
    <t>1787215</t>
  </si>
  <si>
    <t>3879282</t>
  </si>
  <si>
    <t>3879283</t>
  </si>
  <si>
    <t>3879284</t>
  </si>
  <si>
    <t>3879286</t>
  </si>
  <si>
    <t>3879287</t>
  </si>
  <si>
    <t>3879933</t>
  </si>
  <si>
    <t>3879934</t>
  </si>
  <si>
    <t>3879935</t>
  </si>
  <si>
    <t>3879936</t>
  </si>
  <si>
    <t>3879940</t>
  </si>
  <si>
    <t>3900981</t>
  </si>
  <si>
    <t>3900983</t>
  </si>
  <si>
    <t>3900986</t>
  </si>
  <si>
    <t>3900987</t>
  </si>
  <si>
    <t>3900988</t>
  </si>
  <si>
    <t>3900991</t>
  </si>
  <si>
    <t>3900992</t>
  </si>
  <si>
    <t>3900993</t>
  </si>
  <si>
    <t>3900994</t>
  </si>
  <si>
    <t>3900995</t>
  </si>
  <si>
    <t>3901012</t>
  </si>
  <si>
    <t>3901013</t>
  </si>
  <si>
    <t>3901052</t>
  </si>
  <si>
    <t>3901053</t>
  </si>
  <si>
    <t>3901062</t>
  </si>
  <si>
    <t>3920759</t>
  </si>
  <si>
    <t>3920760</t>
  </si>
  <si>
    <t>3933099</t>
  </si>
  <si>
    <t>3933782</t>
  </si>
  <si>
    <t>3933783</t>
  </si>
  <si>
    <t>1126077</t>
  </si>
  <si>
    <t>1126119</t>
  </si>
  <si>
    <t>1126150</t>
  </si>
  <si>
    <t>1127273</t>
  </si>
  <si>
    <t>1188754</t>
  </si>
  <si>
    <t>1127356</t>
  </si>
  <si>
    <t>1126473</t>
  </si>
  <si>
    <t>1216464</t>
  </si>
  <si>
    <t>1215102</t>
  </si>
  <si>
    <t>1215144</t>
  </si>
  <si>
    <t>1215854</t>
  </si>
  <si>
    <t>1595842</t>
  </si>
  <si>
    <t>1352087</t>
  </si>
  <si>
    <t>1464551</t>
  </si>
  <si>
    <t>1472414</t>
  </si>
  <si>
    <t>1524032</t>
  </si>
  <si>
    <t>1755201</t>
  </si>
  <si>
    <t>1755202</t>
  </si>
  <si>
    <t>1755203</t>
  </si>
  <si>
    <t>1755204</t>
  </si>
  <si>
    <t>1755205</t>
  </si>
  <si>
    <t>1755207</t>
  </si>
  <si>
    <t>1755208</t>
  </si>
  <si>
    <t>1755209</t>
  </si>
  <si>
    <t>1755210</t>
  </si>
  <si>
    <t>1755212</t>
  </si>
  <si>
    <t>1757502</t>
  </si>
  <si>
    <t>1757503</t>
  </si>
  <si>
    <t>1757504</t>
  </si>
  <si>
    <t>1757505</t>
  </si>
  <si>
    <t>1757506</t>
  </si>
  <si>
    <t>1757507</t>
  </si>
  <si>
    <t>1757510</t>
  </si>
  <si>
    <t>1757511</t>
  </si>
  <si>
    <t>1757513</t>
  </si>
  <si>
    <t>1757536</t>
  </si>
  <si>
    <t>1789501</t>
  </si>
  <si>
    <t>1789503</t>
  </si>
  <si>
    <t>1789504</t>
  </si>
  <si>
    <t>1789506</t>
  </si>
  <si>
    <t>1789507</t>
  </si>
  <si>
    <t>1789508</t>
  </si>
  <si>
    <t>1789509</t>
  </si>
  <si>
    <t>1789512</t>
  </si>
  <si>
    <t>1575638</t>
  </si>
  <si>
    <t>1623925</t>
  </si>
  <si>
    <t>1789513</t>
  </si>
  <si>
    <t>3879263</t>
  </si>
  <si>
    <t>3879264</t>
  </si>
  <si>
    <t>3879278</t>
  </si>
  <si>
    <t>3879279</t>
  </si>
  <si>
    <t>3879288</t>
  </si>
  <si>
    <t>3879289</t>
  </si>
  <si>
    <t>3879290</t>
  </si>
  <si>
    <t>3879941</t>
  </si>
  <si>
    <t>3879943</t>
  </si>
  <si>
    <t>3879949</t>
  </si>
  <si>
    <t>3900979</t>
  </si>
  <si>
    <t>3900980</t>
  </si>
  <si>
    <t>3901005</t>
  </si>
  <si>
    <t>3901007</t>
  </si>
  <si>
    <t>3901009</t>
  </si>
  <si>
    <t>3901010</t>
  </si>
  <si>
    <t>3901011</t>
  </si>
  <si>
    <t>3901067</t>
  </si>
  <si>
    <t>1125434</t>
  </si>
  <si>
    <t>1125285</t>
  </si>
  <si>
    <t>1125442</t>
  </si>
  <si>
    <t>1125350</t>
  </si>
  <si>
    <t>1125277</t>
  </si>
  <si>
    <t>1127398</t>
  </si>
  <si>
    <t>1215656</t>
  </si>
  <si>
    <t>1215219</t>
  </si>
  <si>
    <t>1215052</t>
  </si>
  <si>
    <t>1215730</t>
  </si>
  <si>
    <t>1215029</t>
  </si>
  <si>
    <t>1215466</t>
  </si>
  <si>
    <t>1216019</t>
  </si>
  <si>
    <t>1215979</t>
  </si>
  <si>
    <t>1215938</t>
  </si>
  <si>
    <t>1125913</t>
  </si>
  <si>
    <t>1215987</t>
  </si>
  <si>
    <t>1595479</t>
  </si>
  <si>
    <t>1216415</t>
  </si>
  <si>
    <t>1216456</t>
  </si>
  <si>
    <t>1216175</t>
  </si>
  <si>
    <t>1595560</t>
  </si>
  <si>
    <t>1595594</t>
  </si>
  <si>
    <t>1596071</t>
  </si>
  <si>
    <t>1596006</t>
  </si>
  <si>
    <t>1596014</t>
  </si>
  <si>
    <t>1595891</t>
  </si>
  <si>
    <t>1595743</t>
  </si>
  <si>
    <t>1595750</t>
  </si>
  <si>
    <t>1595966</t>
  </si>
  <si>
    <t>1595990</t>
  </si>
  <si>
    <t>1596246</t>
  </si>
  <si>
    <t>1596253</t>
  </si>
  <si>
    <t>1596287</t>
  </si>
  <si>
    <t>1596295</t>
  </si>
  <si>
    <t>1618271</t>
  </si>
  <si>
    <t>1596394</t>
  </si>
  <si>
    <t>1596402</t>
  </si>
  <si>
    <t>1596410</t>
  </si>
  <si>
    <t>1596139</t>
  </si>
  <si>
    <t>1188796</t>
  </si>
  <si>
    <t>1309335</t>
  </si>
  <si>
    <t>1314111</t>
  </si>
  <si>
    <t>1368083</t>
  </si>
  <si>
    <t>1126515</t>
  </si>
  <si>
    <t>1215185</t>
  </si>
  <si>
    <t>1215748</t>
  </si>
  <si>
    <t>1595446</t>
  </si>
  <si>
    <t>1595982</t>
  </si>
  <si>
    <t>1377167</t>
  </si>
  <si>
    <t>1367663</t>
  </si>
  <si>
    <t>1413822</t>
  </si>
  <si>
    <t>1437946</t>
  </si>
  <si>
    <t>1437953</t>
  </si>
  <si>
    <t>1467992</t>
  </si>
  <si>
    <t>1472406</t>
  </si>
  <si>
    <t>1472422</t>
  </si>
  <si>
    <t>1472430</t>
  </si>
  <si>
    <t>1472448</t>
  </si>
  <si>
    <t>1524040</t>
  </si>
  <si>
    <t>1524057</t>
  </si>
  <si>
    <t>1538875</t>
  </si>
  <si>
    <t>1539774</t>
  </si>
  <si>
    <t>1798631</t>
  </si>
  <si>
    <t>1768221</t>
  </si>
  <si>
    <t>1804526</t>
  </si>
  <si>
    <t>1804527</t>
  </si>
  <si>
    <t>1804528</t>
  </si>
  <si>
    <t>1811320</t>
  </si>
  <si>
    <t>1811332</t>
  </si>
  <si>
    <t>1872223</t>
  </si>
  <si>
    <t>1768202</t>
  </si>
  <si>
    <t>1768203</t>
  </si>
  <si>
    <t>1768205</t>
  </si>
  <si>
    <t>1768207</t>
  </si>
  <si>
    <t>1768208</t>
  </si>
  <si>
    <t>1768210</t>
  </si>
  <si>
    <t>1768211</t>
  </si>
  <si>
    <t>1768212</t>
  </si>
  <si>
    <t>1768213</t>
  </si>
  <si>
    <t>1768214</t>
  </si>
  <si>
    <t>1768215</t>
  </si>
  <si>
    <t>1768220</t>
  </si>
  <si>
    <t>1798613</t>
  </si>
  <si>
    <t>1798615</t>
  </si>
  <si>
    <t>1798619</t>
  </si>
  <si>
    <t>1798629</t>
  </si>
  <si>
    <t>1802201</t>
  </si>
  <si>
    <t>1802202</t>
  </si>
  <si>
    <t>1802203</t>
  </si>
  <si>
    <t>1802208</t>
  </si>
  <si>
    <t>1802209</t>
  </si>
  <si>
    <t>1802212</t>
  </si>
  <si>
    <t>1802213</t>
  </si>
  <si>
    <t>1802215</t>
  </si>
  <si>
    <t>1802216</t>
  </si>
  <si>
    <t>1802217</t>
  </si>
  <si>
    <t>1804503</t>
  </si>
  <si>
    <t>1804505</t>
  </si>
  <si>
    <t>1804508</t>
  </si>
  <si>
    <t>1804510</t>
  </si>
  <si>
    <t>1804512</t>
  </si>
  <si>
    <t>1804514</t>
  </si>
  <si>
    <t>1804519</t>
  </si>
  <si>
    <t>1804521</t>
  </si>
  <si>
    <t>1804523</t>
  </si>
  <si>
    <t>1804524</t>
  </si>
  <si>
    <t>1811305</t>
  </si>
  <si>
    <t>1811310</t>
  </si>
  <si>
    <t>1811311</t>
  </si>
  <si>
    <t>1811312</t>
  </si>
  <si>
    <t>1811313</t>
  </si>
  <si>
    <t>1811316</t>
  </si>
  <si>
    <t>1811317</t>
  </si>
  <si>
    <t>1811319</t>
  </si>
  <si>
    <t>1811321</t>
  </si>
  <si>
    <t>1811323</t>
  </si>
  <si>
    <t>1872201</t>
  </si>
  <si>
    <t>1872213</t>
  </si>
  <si>
    <t>1872215</t>
  </si>
  <si>
    <t>1872216</t>
  </si>
  <si>
    <t>1872218</t>
  </si>
  <si>
    <t>1872219</t>
  </si>
  <si>
    <t>1872220</t>
  </si>
  <si>
    <t>1872221</t>
  </si>
  <si>
    <t>1872222</t>
  </si>
  <si>
    <t>1569771</t>
  </si>
  <si>
    <t>1574268</t>
  </si>
  <si>
    <t>1574276</t>
  </si>
  <si>
    <t>1743520</t>
  </si>
  <si>
    <t>1872224</t>
  </si>
  <si>
    <t>1811333</t>
  </si>
  <si>
    <t>1811334</t>
  </si>
  <si>
    <t>1602481</t>
  </si>
  <si>
    <t>1602515</t>
  </si>
  <si>
    <t>1602523</t>
  </si>
  <si>
    <t>1602531</t>
  </si>
  <si>
    <t>1602549</t>
  </si>
  <si>
    <t>1602572</t>
  </si>
  <si>
    <t>1602580</t>
  </si>
  <si>
    <t>1628007</t>
  </si>
  <si>
    <t>1872226</t>
  </si>
  <si>
    <t>1804529</t>
  </si>
  <si>
    <t>1811335</t>
  </si>
  <si>
    <t>1811336</t>
  </si>
  <si>
    <t>1639855</t>
  </si>
  <si>
    <t>1640150</t>
  </si>
  <si>
    <t>1646009</t>
  </si>
  <si>
    <t>1646017</t>
  </si>
  <si>
    <t>1646025</t>
  </si>
  <si>
    <t>1646033</t>
  </si>
  <si>
    <t>1646041</t>
  </si>
  <si>
    <t>1646058</t>
  </si>
  <si>
    <t>1646074</t>
  </si>
  <si>
    <t>1646082</t>
  </si>
  <si>
    <t>1646090</t>
  </si>
  <si>
    <t>1646116</t>
  </si>
  <si>
    <t>1646124</t>
  </si>
  <si>
    <t>1646132</t>
  </si>
  <si>
    <t>1646140</t>
  </si>
  <si>
    <t>1804530</t>
  </si>
  <si>
    <t>1804531</t>
  </si>
  <si>
    <t>1804532</t>
  </si>
  <si>
    <t>1804534</t>
  </si>
  <si>
    <t>1802218</t>
  </si>
  <si>
    <t>1802219</t>
  </si>
  <si>
    <t>1802220</t>
  </si>
  <si>
    <t>1802221</t>
  </si>
  <si>
    <t>1802223</t>
  </si>
  <si>
    <t>1866422</t>
  </si>
  <si>
    <t>1811337</t>
  </si>
  <si>
    <t>1811338</t>
  </si>
  <si>
    <t>1768222</t>
  </si>
  <si>
    <t>1665579</t>
  </si>
  <si>
    <t>1669761</t>
  </si>
  <si>
    <t>1672963</t>
  </si>
  <si>
    <t>1678770</t>
  </si>
  <si>
    <t>1678788</t>
  </si>
  <si>
    <t>1678796</t>
  </si>
  <si>
    <t>1678804</t>
  </si>
  <si>
    <t>1678812</t>
  </si>
  <si>
    <t>1787222</t>
  </si>
  <si>
    <t>1700046</t>
  </si>
  <si>
    <t>3879258</t>
  </si>
  <si>
    <t>3879259</t>
  </si>
  <si>
    <t>3879260</t>
  </si>
  <si>
    <t>3879291</t>
  </si>
  <si>
    <t>3879292</t>
  </si>
  <si>
    <t>3879294</t>
  </si>
  <si>
    <t>3879295</t>
  </si>
  <si>
    <t>3879902</t>
  </si>
  <si>
    <t>3879937</t>
  </si>
  <si>
    <t>3879938</t>
  </si>
  <si>
    <t>3879948</t>
  </si>
  <si>
    <t>1735091</t>
  </si>
  <si>
    <t>1735109</t>
  </si>
  <si>
    <t>1738475</t>
  </si>
  <si>
    <t>1748193</t>
  </si>
  <si>
    <t>3900975</t>
  </si>
  <si>
    <t>3900976</t>
  </si>
  <si>
    <t>3900977</t>
  </si>
  <si>
    <t>3900984</t>
  </si>
  <si>
    <t>3901015</t>
  </si>
  <si>
    <t>3901017</t>
  </si>
  <si>
    <t>3901018</t>
  </si>
  <si>
    <t>3901054</t>
  </si>
  <si>
    <t>3901060</t>
  </si>
  <si>
    <t>3901064</t>
  </si>
  <si>
    <t>1750199</t>
  </si>
  <si>
    <t>1750207</t>
  </si>
  <si>
    <t>1750975</t>
  </si>
  <si>
    <t>1753755</t>
  </si>
  <si>
    <t>1757004</t>
  </si>
  <si>
    <t>1764075</t>
  </si>
  <si>
    <t>1127489</t>
  </si>
  <si>
    <t>1866416</t>
  </si>
  <si>
    <t>1568120</t>
  </si>
  <si>
    <t>1602556</t>
  </si>
  <si>
    <t>1702109</t>
  </si>
  <si>
    <t>3879297</t>
  </si>
  <si>
    <t>3879298</t>
  </si>
  <si>
    <t>3879299</t>
  </si>
  <si>
    <t>3879907</t>
  </si>
  <si>
    <t>3879908</t>
  </si>
  <si>
    <t>3879909</t>
  </si>
  <si>
    <t>3879910</t>
  </si>
  <si>
    <t>3923803</t>
  </si>
  <si>
    <t>1595503</t>
  </si>
  <si>
    <t>1595719</t>
  </si>
  <si>
    <t>1595735</t>
  </si>
  <si>
    <t>1331859</t>
  </si>
  <si>
    <t>1331867</t>
  </si>
  <si>
    <t>1406131</t>
  </si>
  <si>
    <t>1472463</t>
  </si>
  <si>
    <t>1533447</t>
  </si>
  <si>
    <t>1874501</t>
  </si>
  <si>
    <t>1874504</t>
  </si>
  <si>
    <t>1569763</t>
  </si>
  <si>
    <t>1874513</t>
  </si>
  <si>
    <t>1602499</t>
  </si>
  <si>
    <t>1874514</t>
  </si>
  <si>
    <t>1708155</t>
  </si>
  <si>
    <t>3879944</t>
  </si>
  <si>
    <t>3879945</t>
  </si>
  <si>
    <t>3879950</t>
  </si>
  <si>
    <t>3879951</t>
  </si>
  <si>
    <t>3879952</t>
  </si>
  <si>
    <t>3900999</t>
  </si>
  <si>
    <t>3920757</t>
  </si>
  <si>
    <t>3933784</t>
  </si>
  <si>
    <t>3933786</t>
  </si>
  <si>
    <t>3933787</t>
  </si>
  <si>
    <t>1126192</t>
  </si>
  <si>
    <t>1215698</t>
  </si>
  <si>
    <t>1814415</t>
  </si>
  <si>
    <t>1814419</t>
  </si>
  <si>
    <t>1127083</t>
  </si>
  <si>
    <t>1126671</t>
  </si>
  <si>
    <t>1127190</t>
  </si>
  <si>
    <t>1126689</t>
  </si>
  <si>
    <t>1214899</t>
  </si>
  <si>
    <t>1126564</t>
  </si>
  <si>
    <t>1214972</t>
  </si>
  <si>
    <t>1126234</t>
  </si>
  <si>
    <t>1602473</t>
  </si>
  <si>
    <t>1630060</t>
  </si>
  <si>
    <t>1814418</t>
  </si>
  <si>
    <t>1787220</t>
  </si>
  <si>
    <t>1731496</t>
  </si>
  <si>
    <t>1126762</t>
  </si>
  <si>
    <t>1215334</t>
  </si>
  <si>
    <t>1215250</t>
  </si>
  <si>
    <t>1215292</t>
  </si>
  <si>
    <t>1215821</t>
  </si>
  <si>
    <t>1595511</t>
  </si>
  <si>
    <t>1595529</t>
  </si>
  <si>
    <t>1595610</t>
  </si>
  <si>
    <t>1595685</t>
  </si>
  <si>
    <t>1595917</t>
  </si>
  <si>
    <t>1595776</t>
  </si>
  <si>
    <t>1309343</t>
  </si>
  <si>
    <t>1309350</t>
  </si>
  <si>
    <t>1306497</t>
  </si>
  <si>
    <t>1125590</t>
  </si>
  <si>
    <t>1126598</t>
  </si>
  <si>
    <t>1438530</t>
  </si>
  <si>
    <t>1798626</t>
  </si>
  <si>
    <t>1814410</t>
  </si>
  <si>
    <t>1814412</t>
  </si>
  <si>
    <t>1543461</t>
  </si>
  <si>
    <t>1770109</t>
  </si>
  <si>
    <t>1770107</t>
  </si>
  <si>
    <t>1770110</t>
  </si>
  <si>
    <t>1773201</t>
  </si>
  <si>
    <t>1773202</t>
  </si>
  <si>
    <t>1773204</t>
  </si>
  <si>
    <t>1773205</t>
  </si>
  <si>
    <t>1773206</t>
  </si>
  <si>
    <t>1773207</t>
  </si>
  <si>
    <t>1773208</t>
  </si>
  <si>
    <t>1773210</t>
  </si>
  <si>
    <t>1773215</t>
  </si>
  <si>
    <t>1773216</t>
  </si>
  <si>
    <t>1773218</t>
  </si>
  <si>
    <t>1814403</t>
  </si>
  <si>
    <t>1814404</t>
  </si>
  <si>
    <t>1814406</t>
  </si>
  <si>
    <t>1814411</t>
  </si>
  <si>
    <t>1814413</t>
  </si>
  <si>
    <t>1814414</t>
  </si>
  <si>
    <t>1773219</t>
  </si>
  <si>
    <t>1583657</t>
  </si>
  <si>
    <t>1628015</t>
  </si>
  <si>
    <t>1814416</t>
  </si>
  <si>
    <t>1645209</t>
  </si>
  <si>
    <t>1787221</t>
  </si>
  <si>
    <t>1770118</t>
  </si>
  <si>
    <t>1770119</t>
  </si>
  <si>
    <t>1698224</t>
  </si>
  <si>
    <t>1698232</t>
  </si>
  <si>
    <t>1698240</t>
  </si>
  <si>
    <t>1702133</t>
  </si>
  <si>
    <t>3879275</t>
  </si>
  <si>
    <t>3879276</t>
  </si>
  <si>
    <t>3879903</t>
  </si>
  <si>
    <t>3879904</t>
  </si>
  <si>
    <t>3879906</t>
  </si>
  <si>
    <t>3879930</t>
  </si>
  <si>
    <t>3879931</t>
  </si>
  <si>
    <t>3879932</t>
  </si>
  <si>
    <t>1738467</t>
  </si>
  <si>
    <t>1761881</t>
  </si>
  <si>
    <t>1215904</t>
  </si>
  <si>
    <t>1215946</t>
  </si>
  <si>
    <t>1216258</t>
  </si>
  <si>
    <t>1472455</t>
  </si>
  <si>
    <t>1866407</t>
  </si>
  <si>
    <t>1868715</t>
  </si>
  <si>
    <t>1868718</t>
  </si>
  <si>
    <t>1743522</t>
  </si>
  <si>
    <t>1743523</t>
  </si>
  <si>
    <t>3879946</t>
  </si>
  <si>
    <t>3920756</t>
  </si>
  <si>
    <t>3933779</t>
  </si>
  <si>
    <t>3933780</t>
  </si>
  <si>
    <t>1125681</t>
  </si>
  <si>
    <t>1125830</t>
  </si>
  <si>
    <t>1125798</t>
  </si>
  <si>
    <t>1125871</t>
  </si>
  <si>
    <t>1125632</t>
  </si>
  <si>
    <t>1125756</t>
  </si>
  <si>
    <t>1125517</t>
  </si>
  <si>
    <t>1125475</t>
  </si>
  <si>
    <t>1127323</t>
  </si>
  <si>
    <t>1126887</t>
  </si>
  <si>
    <t>1127232</t>
  </si>
  <si>
    <t>1126879</t>
  </si>
  <si>
    <t>1126440</t>
  </si>
  <si>
    <t>1126283</t>
  </si>
  <si>
    <t>1127117</t>
  </si>
  <si>
    <t>1127034</t>
  </si>
  <si>
    <t>1126994</t>
  </si>
  <si>
    <t>1126952</t>
  </si>
  <si>
    <t>1127075</t>
  </si>
  <si>
    <t>1126556</t>
  </si>
  <si>
    <t>1126929</t>
  </si>
  <si>
    <t>1126911</t>
  </si>
  <si>
    <t>1126523</t>
  </si>
  <si>
    <t>1125525</t>
  </si>
  <si>
    <t>1125368</t>
  </si>
  <si>
    <t>1125483</t>
  </si>
  <si>
    <t>1127448</t>
  </si>
  <si>
    <t>1125608</t>
  </si>
  <si>
    <t>1127430</t>
  </si>
  <si>
    <t>1127562</t>
  </si>
  <si>
    <t>1215573</t>
  </si>
  <si>
    <t>1216589</t>
  </si>
  <si>
    <t>1216548</t>
  </si>
  <si>
    <t>1215615</t>
  </si>
  <si>
    <t>1125715</t>
  </si>
  <si>
    <t>1215532</t>
  </si>
  <si>
    <t>1215060</t>
  </si>
  <si>
    <t>1215227</t>
  </si>
  <si>
    <t>1215425</t>
  </si>
  <si>
    <t>1215458</t>
  </si>
  <si>
    <t>1215508</t>
  </si>
  <si>
    <t>1215813</t>
  </si>
  <si>
    <t>1215342</t>
  </si>
  <si>
    <t>1215771</t>
  </si>
  <si>
    <t>1215417</t>
  </si>
  <si>
    <t>1214865</t>
  </si>
  <si>
    <t>1215177</t>
  </si>
  <si>
    <t>1215375</t>
  </si>
  <si>
    <t>1216936</t>
  </si>
  <si>
    <t>1215383</t>
  </si>
  <si>
    <t>1215789</t>
  </si>
  <si>
    <t>1215706</t>
  </si>
  <si>
    <t>1216050</t>
  </si>
  <si>
    <t>1216027</t>
  </si>
  <si>
    <t>1215490</t>
  </si>
  <si>
    <t>1215862</t>
  </si>
  <si>
    <t>1216373</t>
  </si>
  <si>
    <t>1216332</t>
  </si>
  <si>
    <t>1595453</t>
  </si>
  <si>
    <t>1595461</t>
  </si>
  <si>
    <t>1125558</t>
  </si>
  <si>
    <t>1595487</t>
  </si>
  <si>
    <t>1595537</t>
  </si>
  <si>
    <t>1595545</t>
  </si>
  <si>
    <t>1595552</t>
  </si>
  <si>
    <t>1595602</t>
  </si>
  <si>
    <t>1595628</t>
  </si>
  <si>
    <t>1595636</t>
  </si>
  <si>
    <t>1595644</t>
  </si>
  <si>
    <t>1595651</t>
  </si>
  <si>
    <t>1595669</t>
  </si>
  <si>
    <t>1595677</t>
  </si>
  <si>
    <t>1595693</t>
  </si>
  <si>
    <t>1596030</t>
  </si>
  <si>
    <t>1595834</t>
  </si>
  <si>
    <t>1595784</t>
  </si>
  <si>
    <t>1595974</t>
  </si>
  <si>
    <t>1595818</t>
  </si>
  <si>
    <t>1595826</t>
  </si>
  <si>
    <t>1595883</t>
  </si>
  <si>
    <t>1596022</t>
  </si>
  <si>
    <t>1596089</t>
  </si>
  <si>
    <t>1595933</t>
  </si>
  <si>
    <t>1595909</t>
  </si>
  <si>
    <t>1595792</t>
  </si>
  <si>
    <t>1595800</t>
  </si>
  <si>
    <t>1596097</t>
  </si>
  <si>
    <t>1595925</t>
  </si>
  <si>
    <t>1596105</t>
  </si>
  <si>
    <t>1595768</t>
  </si>
  <si>
    <t>1596113</t>
  </si>
  <si>
    <t>1595859</t>
  </si>
  <si>
    <t>1596121</t>
  </si>
  <si>
    <t>1216092</t>
  </si>
  <si>
    <t>1595941</t>
  </si>
  <si>
    <t>1595958</t>
  </si>
  <si>
    <t>1596048</t>
  </si>
  <si>
    <t>1596055</t>
  </si>
  <si>
    <t>1596063</t>
  </si>
  <si>
    <t>1596147</t>
  </si>
  <si>
    <t>1596154</t>
  </si>
  <si>
    <t>1596162</t>
  </si>
  <si>
    <t>1596170</t>
  </si>
  <si>
    <t>1596188</t>
  </si>
  <si>
    <t>1596196</t>
  </si>
  <si>
    <t>1596204</t>
  </si>
  <si>
    <t>1596212</t>
  </si>
  <si>
    <t>1596220</t>
  </si>
  <si>
    <t>1596238</t>
  </si>
  <si>
    <t>1596261</t>
  </si>
  <si>
    <t>1596279</t>
  </si>
  <si>
    <t>1596303</t>
  </si>
  <si>
    <t>1596311</t>
  </si>
  <si>
    <t>1596329</t>
  </si>
  <si>
    <t>1596337</t>
  </si>
  <si>
    <t>1596345</t>
  </si>
  <si>
    <t>1596352</t>
  </si>
  <si>
    <t>1596360</t>
  </si>
  <si>
    <t>1596378</t>
  </si>
  <si>
    <t>1596386</t>
  </si>
  <si>
    <t>1127406</t>
  </si>
  <si>
    <t>1216654</t>
  </si>
  <si>
    <t>1126838</t>
  </si>
  <si>
    <t>1125996</t>
  </si>
  <si>
    <t>1595867</t>
  </si>
  <si>
    <t>1595875</t>
  </si>
  <si>
    <t>1125327</t>
  </si>
  <si>
    <t>1127513</t>
  </si>
  <si>
    <t>1233071</t>
  </si>
  <si>
    <t>1125400</t>
  </si>
  <si>
    <t>1125566</t>
  </si>
  <si>
    <t>1126127</t>
  </si>
  <si>
    <t>1127471</t>
  </si>
  <si>
    <t>1127521</t>
  </si>
  <si>
    <t>1127554</t>
  </si>
  <si>
    <t>1126481</t>
  </si>
  <si>
    <t>1125673</t>
  </si>
  <si>
    <t>1125954</t>
  </si>
  <si>
    <t>1126168</t>
  </si>
  <si>
    <t>1125640</t>
  </si>
  <si>
    <t>1126200</t>
  </si>
  <si>
    <t>1126242</t>
  </si>
  <si>
    <t>1126036</t>
  </si>
  <si>
    <t>1216506</t>
  </si>
  <si>
    <t>1215623</t>
  </si>
  <si>
    <t>1309293</t>
  </si>
  <si>
    <t>1309301</t>
  </si>
  <si>
    <t>1309319</t>
  </si>
  <si>
    <t>1309327</t>
  </si>
  <si>
    <t>1309368</t>
  </si>
  <si>
    <t>1309376</t>
  </si>
  <si>
    <t>1309384</t>
  </si>
  <si>
    <t>1308865</t>
  </si>
  <si>
    <t>1310952</t>
  </si>
  <si>
    <t>1303098</t>
  </si>
  <si>
    <t>1303460</t>
  </si>
  <si>
    <t>1303478</t>
  </si>
  <si>
    <t>1596428</t>
  </si>
  <si>
    <t>1596436</t>
  </si>
  <si>
    <t>1595578</t>
  </si>
  <si>
    <t>1595586</t>
  </si>
  <si>
    <t>1314574</t>
  </si>
  <si>
    <t>1314582</t>
  </si>
  <si>
    <t>1327196</t>
  </si>
  <si>
    <t>1327204</t>
  </si>
  <si>
    <t>1328590</t>
  </si>
  <si>
    <t>1344787</t>
  </si>
  <si>
    <t>1346840</t>
  </si>
  <si>
    <t>1350719</t>
  </si>
  <si>
    <t>1351766</t>
  </si>
  <si>
    <t>1360916</t>
  </si>
  <si>
    <t>1360924</t>
  </si>
  <si>
    <t>1360932</t>
  </si>
  <si>
    <t>1367689</t>
  </si>
  <si>
    <t>1367622</t>
  </si>
  <si>
    <t>1367630</t>
  </si>
  <si>
    <t>1367614</t>
  </si>
  <si>
    <t>1367648</t>
  </si>
  <si>
    <t>1367655</t>
  </si>
  <si>
    <t>1367606</t>
  </si>
  <si>
    <t>1367697</t>
  </si>
  <si>
    <t>1367671</t>
  </si>
  <si>
    <t>1369586</t>
  </si>
  <si>
    <t>1369578</t>
  </si>
  <si>
    <t>1372945</t>
  </si>
  <si>
    <t>1372952</t>
  </si>
  <si>
    <t>1377142</t>
  </si>
  <si>
    <t>1377159</t>
  </si>
  <si>
    <t>1377175</t>
  </si>
  <si>
    <t>1398718</t>
  </si>
  <si>
    <t>1404987</t>
  </si>
  <si>
    <t>1404979</t>
  </si>
  <si>
    <t>1406909</t>
  </si>
  <si>
    <t>1414002</t>
  </si>
  <si>
    <t>1413970</t>
  </si>
  <si>
    <t>1413988</t>
  </si>
  <si>
    <t>1413996</t>
  </si>
  <si>
    <t>1415348</t>
  </si>
  <si>
    <t>1415355</t>
  </si>
  <si>
    <t>1415330</t>
  </si>
  <si>
    <t>1437938</t>
  </si>
  <si>
    <t>1438548</t>
  </si>
  <si>
    <t>1438522</t>
  </si>
  <si>
    <t>1438514</t>
  </si>
  <si>
    <t>1443753</t>
  </si>
  <si>
    <t>1458264</t>
  </si>
  <si>
    <t>1458710</t>
  </si>
  <si>
    <t>1465657</t>
  </si>
  <si>
    <t>1468016</t>
  </si>
  <si>
    <t>1472356</t>
  </si>
  <si>
    <t>1472364</t>
  </si>
  <si>
    <t>1472372</t>
  </si>
  <si>
    <t>1472380</t>
  </si>
  <si>
    <t>1472398</t>
  </si>
  <si>
    <t>1472471</t>
  </si>
  <si>
    <t>1472489</t>
  </si>
  <si>
    <t>1515162</t>
  </si>
  <si>
    <t>1518786</t>
  </si>
  <si>
    <t>1525138</t>
  </si>
  <si>
    <t>1770116</t>
  </si>
  <si>
    <t>1741218</t>
  </si>
  <si>
    <t>1760217</t>
  </si>
  <si>
    <t>1737718</t>
  </si>
  <si>
    <t>1737719</t>
  </si>
  <si>
    <t>1783814</t>
  </si>
  <si>
    <t>1765115</t>
  </si>
  <si>
    <t>1540863</t>
  </si>
  <si>
    <t>1743502</t>
  </si>
  <si>
    <t>1743513</t>
  </si>
  <si>
    <t>1866405</t>
  </si>
  <si>
    <t>1874506</t>
  </si>
  <si>
    <t>1868717</t>
  </si>
  <si>
    <t>1543453</t>
  </si>
  <si>
    <t>1543479</t>
  </si>
  <si>
    <t>1543487</t>
  </si>
  <si>
    <t>1544329</t>
  </si>
  <si>
    <t>1737701</t>
  </si>
  <si>
    <t>1737702</t>
  </si>
  <si>
    <t>1737703</t>
  </si>
  <si>
    <t>1737704</t>
  </si>
  <si>
    <t>1737705</t>
  </si>
  <si>
    <t>1737706</t>
  </si>
  <si>
    <t>1737707</t>
  </si>
  <si>
    <t>1737708</t>
  </si>
  <si>
    <t>1737712</t>
  </si>
  <si>
    <t>1737713</t>
  </si>
  <si>
    <t>1737714</t>
  </si>
  <si>
    <t>1737715</t>
  </si>
  <si>
    <t>1741201</t>
  </si>
  <si>
    <t>1741202</t>
  </si>
  <si>
    <t>1741203</t>
  </si>
  <si>
    <t>1741204</t>
  </si>
  <si>
    <t>1741205</t>
  </si>
  <si>
    <t>1741209</t>
  </si>
  <si>
    <t>1741215</t>
  </si>
  <si>
    <t>1741216</t>
  </si>
  <si>
    <t>1741217</t>
  </si>
  <si>
    <t>1743507</t>
  </si>
  <si>
    <t>1743512</t>
  </si>
  <si>
    <t>1743514</t>
  </si>
  <si>
    <t>1760201</t>
  </si>
  <si>
    <t>1760202</t>
  </si>
  <si>
    <t>1760203</t>
  </si>
  <si>
    <t>1760204</t>
  </si>
  <si>
    <t>1760205</t>
  </si>
  <si>
    <t>1760207</t>
  </si>
  <si>
    <t>1760208</t>
  </si>
  <si>
    <t>1760209</t>
  </si>
  <si>
    <t>1760210</t>
  </si>
  <si>
    <t>1760212</t>
  </si>
  <si>
    <t>1760213</t>
  </si>
  <si>
    <t>1760215</t>
  </si>
  <si>
    <t>1762501</t>
  </si>
  <si>
    <t>1762502</t>
  </si>
  <si>
    <t>1762503</t>
  </si>
  <si>
    <t>1762504</t>
  </si>
  <si>
    <t>1762505</t>
  </si>
  <si>
    <t>1762506</t>
  </si>
  <si>
    <t>1762507</t>
  </si>
  <si>
    <t>1762508</t>
  </si>
  <si>
    <t>1762510</t>
  </si>
  <si>
    <t>1762512</t>
  </si>
  <si>
    <t>1765101</t>
  </si>
  <si>
    <t>1765102</t>
  </si>
  <si>
    <t>1765104</t>
  </si>
  <si>
    <t>1765105</t>
  </si>
  <si>
    <t>1765107</t>
  </si>
  <si>
    <t>1765108</t>
  </si>
  <si>
    <t>1765109</t>
  </si>
  <si>
    <t>1765110</t>
  </si>
  <si>
    <t>1765111</t>
  </si>
  <si>
    <t>1765112</t>
  </si>
  <si>
    <t>1770101</t>
  </si>
  <si>
    <t>1770103</t>
  </si>
  <si>
    <t>1770105</t>
  </si>
  <si>
    <t>1770108</t>
  </si>
  <si>
    <t>1770111</t>
  </si>
  <si>
    <t>1770112</t>
  </si>
  <si>
    <t>1770115</t>
  </si>
  <si>
    <t>1775001</t>
  </si>
  <si>
    <t>1775008</t>
  </si>
  <si>
    <t>1775010</t>
  </si>
  <si>
    <t>1775011</t>
  </si>
  <si>
    <t>1775013</t>
  </si>
  <si>
    <t>1775016</t>
  </si>
  <si>
    <t>1775018</t>
  </si>
  <si>
    <t>1775019</t>
  </si>
  <si>
    <t>1775020</t>
  </si>
  <si>
    <t>1775021</t>
  </si>
  <si>
    <t>1778102</t>
  </si>
  <si>
    <t>1778103</t>
  </si>
  <si>
    <t>1778104</t>
  </si>
  <si>
    <t>1778105</t>
  </si>
  <si>
    <t>1778107</t>
  </si>
  <si>
    <t>1778108</t>
  </si>
  <si>
    <t>1778111</t>
  </si>
  <si>
    <t>1778113</t>
  </si>
  <si>
    <t>1778114</t>
  </si>
  <si>
    <t>1778115</t>
  </si>
  <si>
    <t>1780707</t>
  </si>
  <si>
    <t>1780710</t>
  </si>
  <si>
    <t>1780712</t>
  </si>
  <si>
    <t>1780713</t>
  </si>
  <si>
    <t>1780714</t>
  </si>
  <si>
    <t>1780716</t>
  </si>
  <si>
    <t>1795502</t>
  </si>
  <si>
    <t>1795503</t>
  </si>
  <si>
    <t>1795506</t>
  </si>
  <si>
    <t>1795507</t>
  </si>
  <si>
    <t>1795511</t>
  </si>
  <si>
    <t>1795512</t>
  </si>
  <si>
    <t>1795514</t>
  </si>
  <si>
    <t>1795515</t>
  </si>
  <si>
    <t>1795516</t>
  </si>
  <si>
    <t>1795518</t>
  </si>
  <si>
    <t>1798623</t>
  </si>
  <si>
    <t>1798625</t>
  </si>
  <si>
    <t>1798627</t>
  </si>
  <si>
    <t>1798630</t>
  </si>
  <si>
    <t>1866401</t>
  </si>
  <si>
    <t>1866403</t>
  </si>
  <si>
    <t>1866404</t>
  </si>
  <si>
    <t>1866406</t>
  </si>
  <si>
    <t>1866410</t>
  </si>
  <si>
    <t>1866414</t>
  </si>
  <si>
    <t>1866415</t>
  </si>
  <si>
    <t>1866418</t>
  </si>
  <si>
    <t>1868701</t>
  </si>
  <si>
    <t>1868703</t>
  </si>
  <si>
    <t>1868704</t>
  </si>
  <si>
    <t>1868705</t>
  </si>
  <si>
    <t>1868708</t>
  </si>
  <si>
    <t>1868709</t>
  </si>
  <si>
    <t>1868711</t>
  </si>
  <si>
    <t>1868714</t>
  </si>
  <si>
    <t>1868716</t>
  </si>
  <si>
    <t>1874503</t>
  </si>
  <si>
    <t>1874505</t>
  </si>
  <si>
    <t>1874508</t>
  </si>
  <si>
    <t>1874511</t>
  </si>
  <si>
    <t>1571959</t>
  </si>
  <si>
    <t>1743518</t>
  </si>
  <si>
    <t>1743519</t>
  </si>
  <si>
    <t>1874512</t>
  </si>
  <si>
    <t>1798632</t>
  </si>
  <si>
    <t>1795519</t>
  </si>
  <si>
    <t>1577568</t>
  </si>
  <si>
    <t>1583665</t>
  </si>
  <si>
    <t>1602598</t>
  </si>
  <si>
    <t>1602507</t>
  </si>
  <si>
    <t>1628858</t>
  </si>
  <si>
    <t>1629120</t>
  </si>
  <si>
    <t>1629138</t>
  </si>
  <si>
    <t>1629146</t>
  </si>
  <si>
    <t>1631746</t>
  </si>
  <si>
    <t>1770117</t>
  </si>
  <si>
    <t>1866419</t>
  </si>
  <si>
    <t>1866420</t>
  </si>
  <si>
    <t>1795520</t>
  </si>
  <si>
    <t>1798633</t>
  </si>
  <si>
    <t>1639863</t>
  </si>
  <si>
    <t>1645217</t>
  </si>
  <si>
    <t>1646108</t>
  </si>
  <si>
    <t>1646157</t>
  </si>
  <si>
    <t>1646165</t>
  </si>
  <si>
    <t>1866421</t>
  </si>
  <si>
    <t>1866423</t>
  </si>
  <si>
    <t>1866424</t>
  </si>
  <si>
    <t>1775023</t>
  </si>
  <si>
    <t>1775024</t>
  </si>
  <si>
    <t>1760218</t>
  </si>
  <si>
    <t>1868719</t>
  </si>
  <si>
    <t>1762514</t>
  </si>
  <si>
    <t>1762515</t>
  </si>
  <si>
    <t>1762516</t>
  </si>
  <si>
    <t>1866426</t>
  </si>
  <si>
    <t>1778116</t>
  </si>
  <si>
    <t>1874515</t>
  </si>
  <si>
    <t>1668029</t>
  </si>
  <si>
    <t>1668037</t>
  </si>
  <si>
    <t>1669548</t>
  </si>
  <si>
    <t>1678820</t>
  </si>
  <si>
    <t>1694058</t>
  </si>
  <si>
    <t>1694983</t>
  </si>
  <si>
    <t>1787216</t>
  </si>
  <si>
    <t>1787218</t>
  </si>
  <si>
    <t>1787219</t>
  </si>
  <si>
    <t>1696400</t>
  </si>
  <si>
    <t>1795521</t>
  </si>
  <si>
    <t>1698257</t>
  </si>
  <si>
    <t>1698265</t>
  </si>
  <si>
    <t>1698273</t>
  </si>
  <si>
    <t>1701945</t>
  </si>
  <si>
    <t>1703933</t>
  </si>
  <si>
    <t>1704261</t>
  </si>
  <si>
    <t>1720234</t>
  </si>
  <si>
    <t>3879261</t>
  </si>
  <si>
    <t>3879262</t>
  </si>
  <si>
    <t>3879265</t>
  </si>
  <si>
    <t>3879266</t>
  </si>
  <si>
    <t>3879267</t>
  </si>
  <si>
    <t>3879268</t>
  </si>
  <si>
    <t>3879270</t>
  </si>
  <si>
    <t>3879271</t>
  </si>
  <si>
    <t>3879272</t>
  </si>
  <si>
    <t>3879273</t>
  </si>
  <si>
    <t>3879274</t>
  </si>
  <si>
    <t>3879280</t>
  </si>
  <si>
    <t>3879281</t>
  </si>
  <si>
    <t>3879296</t>
  </si>
  <si>
    <t>3879942</t>
  </si>
  <si>
    <t>3879953</t>
  </si>
  <si>
    <t>3879955</t>
  </si>
  <si>
    <t>3879956</t>
  </si>
  <si>
    <t>3879957</t>
  </si>
  <si>
    <t>3879958</t>
  </si>
  <si>
    <t>1722925</t>
  </si>
  <si>
    <t>1722933</t>
  </si>
  <si>
    <t>1722941</t>
  </si>
  <si>
    <t>1722958</t>
  </si>
  <si>
    <t>1725308</t>
  </si>
  <si>
    <t>1729458</t>
  </si>
  <si>
    <t>3892554</t>
  </si>
  <si>
    <t>1748078</t>
  </si>
  <si>
    <t>3900985</t>
  </si>
  <si>
    <t>3900996</t>
  </si>
  <si>
    <t>1747237</t>
  </si>
  <si>
    <t>3900997</t>
  </si>
  <si>
    <t>3900998</t>
  </si>
  <si>
    <t>3901019</t>
  </si>
  <si>
    <t>3901065</t>
  </si>
  <si>
    <t>3920761</t>
  </si>
  <si>
    <t>1750983</t>
  </si>
  <si>
    <t>1750991</t>
  </si>
  <si>
    <t>1754811</t>
  </si>
  <si>
    <t>1754829</t>
  </si>
  <si>
    <t>1757103</t>
  </si>
  <si>
    <t>1758978</t>
  </si>
  <si>
    <t>1761238</t>
  </si>
  <si>
    <t>1761246</t>
  </si>
  <si>
    <t>1761568</t>
  </si>
  <si>
    <t>1761576</t>
  </si>
  <si>
    <t>3933097</t>
  </si>
  <si>
    <t>3933098</t>
  </si>
  <si>
    <t>3933781</t>
  </si>
  <si>
    <t>DNI</t>
  </si>
  <si>
    <t>CELULAR</t>
  </si>
  <si>
    <t>:</t>
  </si>
  <si>
    <t>DATOS DE LA PERSONA QUE LLENO LA INFORMACIÓN</t>
  </si>
  <si>
    <t>Escribe el código modular de tu institución educativa</t>
  </si>
  <si>
    <t>EVALUACIÓN DE COMUNICACIÓN - 2do Grado Secundaria - PROCESO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</si>
</sst>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9" fontId="8" fillId="0" borderId="0" applyFont="0" applyFill="0" applyBorder="0" applyAlignment="0" applyProtection="0"/>
    <xf numFmtId="0" fontId="23" fillId="0" borderId="0"/>
  </cellStyleXfs>
  <cellXfs count="114">
    <xf numFmtId="0" fontId="0" fillId="0" borderId="0" xfId="0"/>
    <xf numFmtId="0" fontId="3" fillId="2" borderId="1" xfId="0" applyFont="1" applyFill="1" applyBorder="1"/>
    <xf numFmtId="0" fontId="4" fillId="3" borderId="1" xfId="0" applyFont="1" applyFill="1" applyBorder="1" applyAlignment="1">
      <alignment horizontal="center" vertical="center"/>
    </xf>
    <xf numFmtId="0" fontId="5" fillId="0" borderId="0" xfId="0" applyFont="1"/>
    <xf numFmtId="0" fontId="5" fillId="0" borderId="1" xfId="0" applyFont="1" applyFill="1" applyBorder="1" applyAlignment="1" applyProtection="1">
      <alignment horizontal="center" vertical="center"/>
      <protection hidden="1"/>
    </xf>
    <xf numFmtId="0" fontId="5" fillId="0" borderId="1" xfId="0" applyFont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2" borderId="0" xfId="0" applyFont="1" applyFill="1" applyBorder="1"/>
    <xf numFmtId="0" fontId="1" fillId="2" borderId="0" xfId="0" applyFont="1" applyFill="1"/>
    <xf numFmtId="0" fontId="1" fillId="2" borderId="0" xfId="0" quotePrefix="1" applyFont="1" applyFill="1" applyBorder="1"/>
    <xf numFmtId="0" fontId="10" fillId="0" borderId="0" xfId="0" applyFont="1"/>
    <xf numFmtId="0" fontId="0" fillId="0" borderId="0" xfId="0" applyAlignment="1">
      <alignment horizontal="center"/>
    </xf>
    <xf numFmtId="0" fontId="1" fillId="2" borderId="0" xfId="0" quotePrefix="1" applyFont="1" applyFill="1"/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4" fillId="4" borderId="0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 applyProtection="1">
      <alignment horizontal="center"/>
    </xf>
    <xf numFmtId="0" fontId="10" fillId="0" borderId="0" xfId="0" applyFont="1" applyBorder="1"/>
    <xf numFmtId="0" fontId="10" fillId="8" borderId="0" xfId="0" applyFont="1" applyFill="1" applyAlignment="1">
      <alignment horizontal="center"/>
    </xf>
    <xf numFmtId="0" fontId="0" fillId="0" borderId="0" xfId="0" applyFill="1"/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10" fillId="0" borderId="0" xfId="0" applyFont="1" applyFill="1" applyBorder="1" applyAlignment="1">
      <alignment horizontal="left"/>
    </xf>
    <xf numFmtId="0" fontId="16" fillId="5" borderId="1" xfId="0" applyFont="1" applyFill="1" applyBorder="1" applyAlignment="1" applyProtection="1">
      <alignment horizontal="center" vertical="center"/>
      <protection hidden="1"/>
    </xf>
    <xf numFmtId="0" fontId="17" fillId="0" borderId="0" xfId="0" applyFont="1"/>
    <xf numFmtId="0" fontId="7" fillId="4" borderId="4" xfId="0" applyFont="1" applyFill="1" applyBorder="1" applyAlignment="1" applyProtection="1">
      <alignment horizontal="center" vertical="center"/>
      <protection hidden="1"/>
    </xf>
    <xf numFmtId="0" fontId="0" fillId="0" borderId="0" xfId="0" applyNumberFormat="1"/>
    <xf numFmtId="49" fontId="2" fillId="5" borderId="1" xfId="0" applyNumberFormat="1" applyFont="1" applyFill="1" applyBorder="1" applyAlignment="1" applyProtection="1">
      <alignment horizontal="center" vertical="center"/>
      <protection hidden="1"/>
    </xf>
    <xf numFmtId="49" fontId="15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0" borderId="1" xfId="0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left" vertical="center"/>
    </xf>
    <xf numFmtId="0" fontId="16" fillId="5" borderId="1" xfId="0" applyFont="1" applyFill="1" applyBorder="1" applyAlignment="1" applyProtection="1">
      <alignment shrinkToFit="1"/>
      <protection hidden="1"/>
    </xf>
    <xf numFmtId="0" fontId="2" fillId="6" borderId="1" xfId="0" applyFont="1" applyFill="1" applyBorder="1" applyAlignment="1" applyProtection="1">
      <alignment horizontal="center" vertical="center"/>
      <protection hidden="1"/>
    </xf>
    <xf numFmtId="0" fontId="1" fillId="5" borderId="1" xfId="0" applyFont="1" applyFill="1" applyBorder="1" applyAlignment="1" applyProtection="1">
      <alignment shrinkToFi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9" fillId="4" borderId="1" xfId="0" applyFont="1" applyFill="1" applyBorder="1" applyProtection="1">
      <protection hidden="1"/>
    </xf>
    <xf numFmtId="0" fontId="1" fillId="6" borderId="1" xfId="0" applyFont="1" applyFill="1" applyBorder="1" applyAlignment="1" applyProtection="1">
      <alignment horizontal="center" vertical="center"/>
      <protection hidden="1"/>
    </xf>
    <xf numFmtId="0" fontId="1" fillId="9" borderId="1" xfId="0" applyFont="1" applyFill="1" applyBorder="1" applyAlignment="1" applyProtection="1">
      <alignment horizontal="center" vertical="center"/>
      <protection hidden="1"/>
    </xf>
    <xf numFmtId="0" fontId="19" fillId="0" borderId="1" xfId="0" applyFont="1" applyBorder="1" applyAlignment="1" applyProtection="1">
      <alignment horizontal="center" vertical="center" shrinkToFit="1"/>
      <protection hidden="1"/>
    </xf>
    <xf numFmtId="0" fontId="19" fillId="7" borderId="1" xfId="0" applyFont="1" applyFill="1" applyBorder="1" applyAlignment="1" applyProtection="1">
      <alignment horizontal="center" vertical="center" shrinkToFit="1"/>
      <protection hidden="1"/>
    </xf>
    <xf numFmtId="0" fontId="20" fillId="5" borderId="1" xfId="0" applyFont="1" applyFill="1" applyBorder="1" applyAlignment="1" applyProtection="1">
      <alignment horizontal="center" vertical="center" shrinkToFit="1"/>
      <protection hidden="1"/>
    </xf>
    <xf numFmtId="0" fontId="0" fillId="10" borderId="1" xfId="0" applyFill="1" applyBorder="1" applyAlignment="1">
      <alignment horizontal="center" vertic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Protection="1">
      <protection hidden="1"/>
    </xf>
    <xf numFmtId="0" fontId="21" fillId="2" borderId="1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left" vertical="center"/>
      <protection hidden="1"/>
    </xf>
    <xf numFmtId="0" fontId="2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 applyProtection="1">
      <alignment horizontal="center" vertical="center" shrinkToFit="1"/>
      <protection hidden="1"/>
    </xf>
    <xf numFmtId="0" fontId="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10" fillId="0" borderId="0" xfId="0" applyFont="1" applyProtection="1"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20" fillId="2" borderId="1" xfId="0" applyFont="1" applyFill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left" vertic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9" fontId="11" fillId="0" borderId="1" xfId="1" applyNumberFormat="1" applyFont="1" applyBorder="1" applyAlignment="1" applyProtection="1">
      <alignment horizontal="center" vertical="center" shrinkToFit="1"/>
      <protection hidden="1"/>
    </xf>
    <xf numFmtId="0" fontId="12" fillId="0" borderId="0" xfId="0" applyFont="1" applyAlignment="1">
      <alignment horizontal="center"/>
    </xf>
    <xf numFmtId="0" fontId="23" fillId="0" borderId="0" xfId="2" applyAlignment="1">
      <alignment horizontal="center"/>
    </xf>
    <xf numFmtId="0" fontId="23" fillId="0" borderId="0" xfId="2"/>
    <xf numFmtId="0" fontId="23" fillId="0" borderId="0" xfId="2" quotePrefix="1"/>
    <xf numFmtId="14" fontId="23" fillId="0" borderId="0" xfId="2" applyNumberFormat="1"/>
    <xf numFmtId="0" fontId="14" fillId="4" borderId="0" xfId="0" applyFont="1" applyFill="1" applyBorder="1" applyAlignment="1" applyProtection="1">
      <alignment vertical="center" shrinkToFit="1"/>
      <protection hidden="1"/>
    </xf>
    <xf numFmtId="0" fontId="14" fillId="0" borderId="0" xfId="0" applyFont="1" applyFill="1" applyBorder="1" applyAlignment="1" applyProtection="1">
      <alignment vertical="center" shrinkToFit="1"/>
      <protection hidden="1"/>
    </xf>
    <xf numFmtId="49" fontId="10" fillId="0" borderId="1" xfId="0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49" fontId="23" fillId="0" borderId="0" xfId="2" applyNumberFormat="1" applyAlignment="1">
      <alignment horizontal="center"/>
    </xf>
    <xf numFmtId="49" fontId="23" fillId="0" borderId="0" xfId="2" quotePrefix="1" applyNumberFormat="1" applyAlignment="1">
      <alignment horizontal="center"/>
    </xf>
    <xf numFmtId="0" fontId="10" fillId="0" borderId="0" xfId="0" applyFont="1" applyFill="1" applyBorder="1" applyAlignment="1"/>
    <xf numFmtId="0" fontId="12" fillId="0" borderId="0" xfId="0" applyFont="1" applyAlignment="1"/>
    <xf numFmtId="0" fontId="0" fillId="0" borderId="0" xfId="0" applyAlignment="1">
      <alignment horizontal="right"/>
    </xf>
    <xf numFmtId="0" fontId="25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0" fontId="15" fillId="5" borderId="1" xfId="0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4" fillId="4" borderId="2" xfId="0" applyFont="1" applyFill="1" applyBorder="1" applyAlignment="1" applyProtection="1">
      <alignment horizontal="center" vertical="center" shrinkToFit="1"/>
      <protection hidden="1"/>
    </xf>
    <xf numFmtId="0" fontId="14" fillId="4" borderId="3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/>
      <protection hidden="1"/>
    </xf>
    <xf numFmtId="0" fontId="10" fillId="8" borderId="0" xfId="0" applyFont="1" applyFill="1" applyAlignment="1" applyProtection="1">
      <alignment horizontal="center"/>
    </xf>
    <xf numFmtId="0" fontId="10" fillId="8" borderId="0" xfId="0" applyFont="1" applyFill="1" applyBorder="1" applyAlignment="1">
      <alignment horizontal="center"/>
    </xf>
    <xf numFmtId="49" fontId="24" fillId="8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26" fillId="0" borderId="0" xfId="0" applyFont="1" applyFill="1" applyBorder="1" applyAlignment="1" applyProtection="1">
      <alignment horizontal="left" vertical="center" shrinkToFit="1"/>
      <protection hidden="1"/>
    </xf>
    <xf numFmtId="0" fontId="10" fillId="8" borderId="0" xfId="0" applyFont="1" applyFill="1" applyBorder="1" applyAlignment="1">
      <alignment horizontal="left"/>
    </xf>
    <xf numFmtId="49" fontId="15" fillId="2" borderId="1" xfId="0" applyNumberFormat="1" applyFont="1" applyFill="1" applyBorder="1" applyAlignment="1" applyProtection="1">
      <alignment horizontal="center"/>
      <protection hidden="1"/>
    </xf>
    <xf numFmtId="0" fontId="0" fillId="0" borderId="1" xfId="0" applyBorder="1" applyAlignment="1">
      <alignment horizontal="center"/>
    </xf>
    <xf numFmtId="0" fontId="18" fillId="4" borderId="0" xfId="0" applyFont="1" applyFill="1" applyAlignment="1" applyProtection="1">
      <alignment horizontal="center"/>
      <protection hidden="1"/>
    </xf>
    <xf numFmtId="0" fontId="7" fillId="4" borderId="2" xfId="0" applyFont="1" applyFill="1" applyBorder="1" applyAlignment="1" applyProtection="1">
      <alignment horizontal="center" vertical="center" shrinkToFit="1"/>
      <protection hidden="1"/>
    </xf>
    <xf numFmtId="0" fontId="7" fillId="4" borderId="3" xfId="0" applyFont="1" applyFill="1" applyBorder="1" applyAlignment="1" applyProtection="1">
      <alignment horizontal="center" vertical="center" shrinkToFit="1"/>
      <protection hidden="1"/>
    </xf>
    <xf numFmtId="0" fontId="7" fillId="4" borderId="1" xfId="0" applyFont="1" applyFill="1" applyBorder="1" applyAlignment="1" applyProtection="1">
      <alignment horizontal="center" vertical="center" shrinkToFit="1"/>
      <protection hidden="1"/>
    </xf>
    <xf numFmtId="0" fontId="14" fillId="4" borderId="5" xfId="0" applyFont="1" applyFill="1" applyBorder="1" applyAlignment="1" applyProtection="1">
      <alignment horizontal="center" vertical="center"/>
      <protection hidden="1"/>
    </xf>
    <xf numFmtId="0" fontId="14" fillId="4" borderId="6" xfId="0" applyFont="1" applyFill="1" applyBorder="1" applyAlignment="1" applyProtection="1">
      <alignment horizontal="center" vertical="center"/>
      <protection hidden="1"/>
    </xf>
    <xf numFmtId="0" fontId="22" fillId="4" borderId="1" xfId="0" applyFont="1" applyFill="1" applyBorder="1" applyAlignment="1" applyProtection="1">
      <alignment horizontal="center" vertical="center" shrinkToFit="1"/>
      <protection hidden="1"/>
    </xf>
    <xf numFmtId="9" fontId="22" fillId="4" borderId="1" xfId="1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0" fillId="0" borderId="1" xfId="0" applyFont="1" applyBorder="1" applyAlignment="1" applyProtection="1">
      <alignment horizontal="center" vertical="center" shrinkToFit="1"/>
      <protection hidden="1"/>
    </xf>
    <xf numFmtId="10" fontId="10" fillId="8" borderId="1" xfId="1" applyNumberFormat="1" applyFont="1" applyFill="1" applyBorder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14" fillId="4" borderId="7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>
      <alignment horizontal="center"/>
    </xf>
    <xf numFmtId="0" fontId="0" fillId="8" borderId="0" xfId="0" applyFill="1" applyAlignment="1" applyProtection="1">
      <alignment horizontal="left"/>
      <protection locked="0"/>
    </xf>
    <xf numFmtId="0" fontId="5" fillId="0" borderId="0" xfId="0" applyFont="1" applyAlignment="1">
      <alignment horizontal="center"/>
    </xf>
  </cellXfs>
  <cellStyles count="3">
    <cellStyle name="Normal" xfId="0" builtinId="0"/>
    <cellStyle name="Normal 2" xfId="2"/>
    <cellStyle name="Porcentaje" xfId="1" builtinId="5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n-US" sz="1600" b="0">
                <a:solidFill>
                  <a:schemeClr val="tx1">
                    <a:lumMod val="65000"/>
                    <a:lumOff val="35000"/>
                  </a:schemeClr>
                </a:solidFill>
              </a:rPr>
              <a:t>RESULTADO  GENERAL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2.2168480451430845E-2"/>
                  <c:y val="-3.5714285714285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015316404675534E-2"/>
                  <c:y val="-5.3571428571428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2091898428053279E-2"/>
                  <c:y val="-4.7619047619047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2168480451430845E-2"/>
                  <c:y val="-2.9761904761904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'RESULTADO GENERAL'!$B$11:$B$14</c:f>
              <c:strCache>
                <c:ptCount val="4"/>
                <c:pt idx="0">
                  <c:v>PREVIO INICIO</c:v>
                </c:pt>
                <c:pt idx="1">
                  <c:v>INICIO</c:v>
                </c:pt>
                <c:pt idx="2">
                  <c:v>PROCESO</c:v>
                </c:pt>
                <c:pt idx="3">
                  <c:v>ADECUADO</c:v>
                </c:pt>
              </c:strCache>
            </c:strRef>
          </c:cat>
          <c:val>
            <c:numRef>
              <c:f>'RESULTADO GENERAL'!$E$11:$E$14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'RESULTADO GENERAL'!$B$11:$B$14</c:f>
              <c:strCache>
                <c:ptCount val="4"/>
                <c:pt idx="0">
                  <c:v>PREVIO INICIO</c:v>
                </c:pt>
                <c:pt idx="1">
                  <c:v>INICIO</c:v>
                </c:pt>
                <c:pt idx="2">
                  <c:v>PROCESO</c:v>
                </c:pt>
                <c:pt idx="3">
                  <c:v>ADECUADO</c:v>
                </c:pt>
              </c:strCache>
            </c:strRef>
          </c:cat>
          <c:val>
            <c:numRef>
              <c:f>'RESULTADO GENERAL'!$F$11:$F$14</c:f>
              <c:numCache>
                <c:formatCode>0.00%</c:formatCode>
                <c:ptCount val="4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1822625200"/>
        <c:axId val="1822623024"/>
        <c:axId val="0"/>
      </c:bar3DChart>
      <c:catAx>
        <c:axId val="1822625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1822623024"/>
        <c:crosses val="autoZero"/>
        <c:auto val="1"/>
        <c:lblAlgn val="ctr"/>
        <c:lblOffset val="100"/>
        <c:noMultiLvlLbl val="0"/>
      </c:catAx>
      <c:valAx>
        <c:axId val="182262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%" sourceLinked="1"/>
        <c:majorTickMark val="none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PE"/>
          </a:p>
        </c:txPr>
        <c:crossAx val="1822625200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r>
              <a:rPr lang="es-PE" sz="1800" b="1" i="0" baseline="0">
                <a:solidFill>
                  <a:schemeClr val="bg1">
                    <a:lumMod val="50000"/>
                  </a:schemeClr>
                </a:solidFill>
              </a:rPr>
              <a:t>% DE RESPUESTAS CORRECTAS POR PREGUNTA</a:t>
            </a:r>
            <a:endParaRPr lang="en-US" sz="1800" b="1" i="0" baseline="0">
              <a:solidFill>
                <a:schemeClr val="bg1">
                  <a:lumMod val="50000"/>
                </a:schemeClr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'RESULTADO GENERAL'!$C$25:$AF$25</c:f>
              <c:numCache>
                <c:formatCode>0%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822623568"/>
        <c:axId val="1620853616"/>
      </c:barChart>
      <c:catAx>
        <c:axId val="18226235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s-PE"/>
          </a:p>
        </c:txPr>
        <c:crossAx val="1620853616"/>
        <c:crosses val="autoZero"/>
        <c:auto val="1"/>
        <c:lblAlgn val="ctr"/>
        <c:lblOffset val="100"/>
        <c:noMultiLvlLbl val="0"/>
      </c:catAx>
      <c:valAx>
        <c:axId val="1620853616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s-PE"/>
          </a:p>
        </c:txPr>
        <c:crossAx val="1822623568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1074420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20</xdr:col>
      <xdr:colOff>228600</xdr:colOff>
      <xdr:row>3</xdr:row>
      <xdr:rowOff>171450</xdr:rowOff>
    </xdr:from>
    <xdr:to>
      <xdr:col>32</xdr:col>
      <xdr:colOff>171450</xdr:colOff>
      <xdr:row>14</xdr:row>
      <xdr:rowOff>47625</xdr:rowOff>
    </xdr:to>
    <xdr:sp macro="" textlink="">
      <xdr:nvSpPr>
        <xdr:cNvPr id="3" name="Estrella de 10 puntas 2"/>
        <xdr:cNvSpPr/>
      </xdr:nvSpPr>
      <xdr:spPr>
        <a:xfrm>
          <a:off x="9134475" y="742950"/>
          <a:ext cx="2800350" cy="1647825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A través de la página web</a:t>
          </a:r>
          <a:r>
            <a:rPr lang="es-PE" sz="1000" b="1" baseline="0">
              <a:solidFill>
                <a:srgbClr val="FF0000"/>
              </a:solidFill>
              <a:latin typeface="Arial Narrow" panose="020B0606020202030204" pitchFamily="34" charset="0"/>
            </a:rPr>
            <a:t> de </a:t>
          </a:r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la DRE Tacna deberá entregar el presente aplicativo o archivo excel.</a:t>
          </a:r>
        </a:p>
        <a:p>
          <a:pPr algn="ctr"/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Para</a:t>
          </a:r>
          <a:r>
            <a:rPr lang="es-PE" sz="1000" b="1" baseline="0">
              <a:solidFill>
                <a:srgbClr val="FF0000"/>
              </a:solidFill>
              <a:latin typeface="Arial Narrow" panose="020B0606020202030204" pitchFamily="34" charset="0"/>
            </a:rPr>
            <a:t> ello i</a:t>
          </a:r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ngrese</a:t>
          </a:r>
          <a:r>
            <a:rPr lang="es-PE" sz="1000" b="1" baseline="0">
              <a:solidFill>
                <a:srgbClr val="FF0000"/>
              </a:solidFill>
              <a:latin typeface="Arial Narrow" panose="020B0606020202030204" pitchFamily="34" charset="0"/>
            </a:rPr>
            <a:t> a: </a:t>
          </a:r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http://umc.educaciontacna.edu.pe</a:t>
          </a:r>
        </a:p>
      </xdr:txBody>
    </xdr:sp>
    <xdr:clientData/>
  </xdr:twoCellAnchor>
  <xdr:twoCellAnchor>
    <xdr:from>
      <xdr:col>3</xdr:col>
      <xdr:colOff>1381125</xdr:colOff>
      <xdr:row>7</xdr:row>
      <xdr:rowOff>104775</xdr:rowOff>
    </xdr:from>
    <xdr:to>
      <xdr:col>7</xdr:col>
      <xdr:colOff>142876</xdr:colOff>
      <xdr:row>7</xdr:row>
      <xdr:rowOff>114300</xdr:rowOff>
    </xdr:to>
    <xdr:cxnSp macro="">
      <xdr:nvCxnSpPr>
        <xdr:cNvPr id="4" name="Conector recto de flecha 3"/>
        <xdr:cNvCxnSpPr/>
      </xdr:nvCxnSpPr>
      <xdr:spPr>
        <a:xfrm flipH="1" flipV="1">
          <a:off x="4562475" y="1514475"/>
          <a:ext cx="1390651" cy="952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533400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7</xdr:row>
      <xdr:rowOff>45720</xdr:rowOff>
    </xdr:from>
    <xdr:to>
      <xdr:col>26</xdr:col>
      <xdr:colOff>30480</xdr:colOff>
      <xdr:row>20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22860</xdr:rowOff>
    </xdr:from>
    <xdr:to>
      <xdr:col>5</xdr:col>
      <xdr:colOff>47625</xdr:colOff>
      <xdr:row>4</xdr:row>
      <xdr:rowOff>49530</xdr:rowOff>
    </xdr:to>
    <xdr:pic>
      <xdr:nvPicPr>
        <xdr:cNvPr id="7" name="6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860"/>
          <a:ext cx="3042285" cy="7581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7620</xdr:colOff>
      <xdr:row>26</xdr:row>
      <xdr:rowOff>129540</xdr:rowOff>
    </xdr:from>
    <xdr:to>
      <xdr:col>32</xdr:col>
      <xdr:colOff>7620</xdr:colOff>
      <xdr:row>48</xdr:row>
      <xdr:rowOff>66180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28575</xdr:colOff>
      <xdr:row>0</xdr:row>
      <xdr:rowOff>133350</xdr:rowOff>
    </xdr:from>
    <xdr:to>
      <xdr:col>32</xdr:col>
      <xdr:colOff>628650</xdr:colOff>
      <xdr:row>8</xdr:row>
      <xdr:rowOff>104775</xdr:rowOff>
    </xdr:to>
    <xdr:sp macro="" textlink="">
      <xdr:nvSpPr>
        <xdr:cNvPr id="8" name="Estrella de 10 puntas 7"/>
        <xdr:cNvSpPr/>
      </xdr:nvSpPr>
      <xdr:spPr>
        <a:xfrm>
          <a:off x="9258300" y="133350"/>
          <a:ext cx="2800350" cy="1647825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A través de la página web</a:t>
          </a:r>
          <a:r>
            <a:rPr lang="es-PE" sz="1000" b="1" baseline="0">
              <a:solidFill>
                <a:srgbClr val="FF0000"/>
              </a:solidFill>
              <a:latin typeface="Arial Narrow" panose="020B0606020202030204" pitchFamily="34" charset="0"/>
            </a:rPr>
            <a:t> de </a:t>
          </a:r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la DRE Tacna deberá entregar el presente aplicativo o archivo excel.</a:t>
          </a:r>
        </a:p>
        <a:p>
          <a:pPr algn="ctr"/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Para</a:t>
          </a:r>
          <a:r>
            <a:rPr lang="es-PE" sz="1000" b="1" baseline="0">
              <a:solidFill>
                <a:srgbClr val="FF0000"/>
              </a:solidFill>
              <a:latin typeface="Arial Narrow" panose="020B0606020202030204" pitchFamily="34" charset="0"/>
            </a:rPr>
            <a:t> ello i</a:t>
          </a:r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ngrese</a:t>
          </a:r>
          <a:r>
            <a:rPr lang="es-PE" sz="1000" b="1" baseline="0">
              <a:solidFill>
                <a:srgbClr val="FF0000"/>
              </a:solidFill>
              <a:latin typeface="Arial Narrow" panose="020B0606020202030204" pitchFamily="34" charset="0"/>
            </a:rPr>
            <a:t> a: </a:t>
          </a:r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http://umc.educaciontacna.edu.pe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533400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66675</xdr:colOff>
      <xdr:row>4</xdr:row>
      <xdr:rowOff>76200</xdr:rowOff>
    </xdr:from>
    <xdr:to>
      <xdr:col>36</xdr:col>
      <xdr:colOff>95250</xdr:colOff>
      <xdr:row>14</xdr:row>
      <xdr:rowOff>142875</xdr:rowOff>
    </xdr:to>
    <xdr:sp macro="" textlink="">
      <xdr:nvSpPr>
        <xdr:cNvPr id="4" name="Estrella de 10 puntas 3"/>
        <xdr:cNvSpPr/>
      </xdr:nvSpPr>
      <xdr:spPr>
        <a:xfrm>
          <a:off x="9353550" y="838200"/>
          <a:ext cx="2800350" cy="1647825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A través de la página web</a:t>
          </a:r>
          <a:r>
            <a:rPr lang="es-PE" sz="1000" b="1" baseline="0">
              <a:solidFill>
                <a:srgbClr val="FF0000"/>
              </a:solidFill>
              <a:latin typeface="Arial Narrow" panose="020B0606020202030204" pitchFamily="34" charset="0"/>
            </a:rPr>
            <a:t> de </a:t>
          </a:r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la DRE Tacna deberá entregar el presente aplicativo o archivo excel.</a:t>
          </a:r>
        </a:p>
        <a:p>
          <a:pPr algn="ctr"/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Para</a:t>
          </a:r>
          <a:r>
            <a:rPr lang="es-PE" sz="1000" b="1" baseline="0">
              <a:solidFill>
                <a:srgbClr val="FF0000"/>
              </a:solidFill>
              <a:latin typeface="Arial Narrow" panose="020B0606020202030204" pitchFamily="34" charset="0"/>
            </a:rPr>
            <a:t> ello i</a:t>
          </a:r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ngrese</a:t>
          </a:r>
          <a:r>
            <a:rPr lang="es-PE" sz="1000" b="1" baseline="0">
              <a:solidFill>
                <a:srgbClr val="FF0000"/>
              </a:solidFill>
              <a:latin typeface="Arial Narrow" panose="020B0606020202030204" pitchFamily="34" charset="0"/>
            </a:rPr>
            <a:t> a: </a:t>
          </a:r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http://umc.educaciontacna.edu.pe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213360</xdr:colOff>
      <xdr:row>3</xdr:row>
      <xdr:rowOff>161925</xdr:rowOff>
    </xdr:to>
    <xdr:pic>
      <xdr:nvPicPr>
        <xdr:cNvPr id="3" name="2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647700</xdr:colOff>
      <xdr:row>0</xdr:row>
      <xdr:rowOff>171450</xdr:rowOff>
    </xdr:from>
    <xdr:to>
      <xdr:col>11</xdr:col>
      <xdr:colOff>400050</xdr:colOff>
      <xdr:row>9</xdr:row>
      <xdr:rowOff>28575</xdr:rowOff>
    </xdr:to>
    <xdr:sp macro="" textlink="">
      <xdr:nvSpPr>
        <xdr:cNvPr id="5" name="Estrella de 10 puntas 4"/>
        <xdr:cNvSpPr/>
      </xdr:nvSpPr>
      <xdr:spPr>
        <a:xfrm>
          <a:off x="6124575" y="171450"/>
          <a:ext cx="2800350" cy="1647825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A través de la página web</a:t>
          </a:r>
          <a:r>
            <a:rPr lang="es-PE" sz="1000" b="1" baseline="0">
              <a:solidFill>
                <a:srgbClr val="FF0000"/>
              </a:solidFill>
              <a:latin typeface="Arial Narrow" panose="020B0606020202030204" pitchFamily="34" charset="0"/>
            </a:rPr>
            <a:t> de </a:t>
          </a:r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la DRE Tacna deberá entregar el presente aplicativo o archivo excel.</a:t>
          </a:r>
        </a:p>
        <a:p>
          <a:pPr algn="ctr"/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Para</a:t>
          </a:r>
          <a:r>
            <a:rPr lang="es-PE" sz="1000" b="1" baseline="0">
              <a:solidFill>
                <a:srgbClr val="FF0000"/>
              </a:solidFill>
              <a:latin typeface="Arial Narrow" panose="020B0606020202030204" pitchFamily="34" charset="0"/>
            </a:rPr>
            <a:t> ello i</a:t>
          </a:r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ngrese</a:t>
          </a:r>
          <a:r>
            <a:rPr lang="es-PE" sz="1000" b="1" baseline="0">
              <a:solidFill>
                <a:srgbClr val="FF0000"/>
              </a:solidFill>
              <a:latin typeface="Arial Narrow" panose="020B0606020202030204" pitchFamily="34" charset="0"/>
            </a:rPr>
            <a:t> a: </a:t>
          </a:r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http://umc.educaciontacna.edu.pe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%20de%20programa%20(x64)/ike/UMC%202019/Primaria/RESULTADOS%20REGIONAL%20LECTURA%20-%205to%20GRADO%20SE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"/>
      <sheetName val="REPORTE"/>
      <sheetName val="REPORTE POR COLEGIO"/>
      <sheetName val="ESTADISTICAS"/>
    </sheetNames>
    <sheetDataSet>
      <sheetData sheetId="0"/>
      <sheetData sheetId="1">
        <row r="6">
          <cell r="EP6" t="str">
            <v>PREVIO INICIO</v>
          </cell>
        </row>
        <row r="7">
          <cell r="EP7" t="str">
            <v>INICIO</v>
          </cell>
        </row>
        <row r="8">
          <cell r="EP8" t="str">
            <v>PROCESO</v>
          </cell>
        </row>
        <row r="9">
          <cell r="EP9" t="str">
            <v>ADECUADO</v>
          </cell>
        </row>
      </sheetData>
      <sheetData sheetId="2" refreshError="1"/>
      <sheetData sheetId="3">
        <row r="6">
          <cell r="D6" t="str">
            <v>%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6"/>
  <sheetViews>
    <sheetView workbookViewId="0">
      <selection activeCell="U19" sqref="U19"/>
    </sheetView>
  </sheetViews>
  <sheetFormatPr baseColWidth="10" defaultColWidth="11.5703125" defaultRowHeight="12" x14ac:dyDescent="0.2"/>
  <cols>
    <col min="1" max="1" width="14.7109375" style="3" customWidth="1"/>
    <col min="2" max="31" width="4.28515625" style="113" customWidth="1"/>
    <col min="32" max="16384" width="11.5703125" style="3"/>
  </cols>
  <sheetData>
    <row r="1" spans="1:38" x14ac:dyDescent="0.2">
      <c r="A1" s="1" t="s">
        <v>0</v>
      </c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</row>
    <row r="2" spans="1:38" x14ac:dyDescent="0.2">
      <c r="A2" s="1" t="s">
        <v>1</v>
      </c>
      <c r="B2" s="4">
        <v>4</v>
      </c>
      <c r="C2" s="4">
        <v>1</v>
      </c>
      <c r="D2" s="4">
        <v>4</v>
      </c>
      <c r="E2" s="4">
        <v>1</v>
      </c>
      <c r="F2" s="4">
        <v>3</v>
      </c>
      <c r="G2" s="4">
        <v>4</v>
      </c>
      <c r="H2" s="4">
        <v>1</v>
      </c>
      <c r="I2" s="4">
        <v>3</v>
      </c>
      <c r="J2" s="4">
        <v>3</v>
      </c>
      <c r="K2" s="4">
        <v>2</v>
      </c>
      <c r="L2" s="4">
        <v>2</v>
      </c>
      <c r="M2" s="4">
        <v>2</v>
      </c>
      <c r="N2" s="4">
        <v>3</v>
      </c>
      <c r="O2" s="4">
        <v>1</v>
      </c>
      <c r="P2" s="4">
        <v>4</v>
      </c>
      <c r="Q2" s="4">
        <v>4</v>
      </c>
      <c r="R2" s="4">
        <v>1</v>
      </c>
      <c r="S2" s="4">
        <v>4</v>
      </c>
      <c r="T2" s="4">
        <v>3</v>
      </c>
      <c r="U2" s="4">
        <v>2</v>
      </c>
      <c r="V2" s="4">
        <v>4</v>
      </c>
      <c r="W2" s="5">
        <v>3</v>
      </c>
      <c r="X2" s="5">
        <v>2</v>
      </c>
      <c r="Y2" s="5">
        <v>4</v>
      </c>
      <c r="Z2" s="5">
        <v>4</v>
      </c>
      <c r="AA2" s="5">
        <v>4</v>
      </c>
      <c r="AB2" s="5">
        <v>4</v>
      </c>
      <c r="AC2" s="5">
        <v>3</v>
      </c>
      <c r="AD2" s="5">
        <v>4</v>
      </c>
      <c r="AE2" s="5">
        <v>2</v>
      </c>
    </row>
    <row r="3" spans="1:38" x14ac:dyDescent="0.2">
      <c r="A3" s="1" t="s">
        <v>2</v>
      </c>
      <c r="B3" s="4">
        <v>4</v>
      </c>
      <c r="C3" s="4">
        <v>4</v>
      </c>
      <c r="D3" s="4">
        <v>2</v>
      </c>
      <c r="E3" s="4">
        <v>4</v>
      </c>
      <c r="F3" s="4">
        <v>6</v>
      </c>
      <c r="G3" s="4">
        <v>4</v>
      </c>
      <c r="H3" s="4">
        <v>4</v>
      </c>
      <c r="I3" s="4">
        <v>4</v>
      </c>
      <c r="J3" s="4">
        <v>4</v>
      </c>
      <c r="K3" s="4">
        <v>4</v>
      </c>
      <c r="L3" s="4">
        <v>2</v>
      </c>
      <c r="M3" s="4">
        <v>4</v>
      </c>
      <c r="N3" s="4">
        <v>4</v>
      </c>
      <c r="O3" s="4">
        <v>4</v>
      </c>
      <c r="P3" s="4">
        <v>4</v>
      </c>
      <c r="Q3" s="4">
        <v>4</v>
      </c>
      <c r="R3" s="4">
        <v>4</v>
      </c>
      <c r="S3" s="4">
        <v>2</v>
      </c>
      <c r="T3" s="4">
        <v>6</v>
      </c>
      <c r="U3" s="4">
        <v>4</v>
      </c>
      <c r="V3" s="4">
        <v>4</v>
      </c>
      <c r="W3" s="5">
        <v>4</v>
      </c>
      <c r="X3" s="5">
        <v>4</v>
      </c>
      <c r="Y3" s="5">
        <v>6</v>
      </c>
      <c r="Z3" s="5">
        <v>6</v>
      </c>
      <c r="AA3" s="5">
        <v>4</v>
      </c>
      <c r="AB3" s="5">
        <v>2</v>
      </c>
      <c r="AC3" s="5">
        <v>4</v>
      </c>
      <c r="AD3" s="5">
        <v>6</v>
      </c>
      <c r="AE3" s="5">
        <v>4</v>
      </c>
      <c r="AF3" s="6">
        <f>SUM(B3:AE3)</f>
        <v>122</v>
      </c>
    </row>
    <row r="5" spans="1:38" ht="13.5" x14ac:dyDescent="0.25">
      <c r="B5" s="85" t="s">
        <v>26</v>
      </c>
      <c r="C5" s="85" t="s">
        <v>4</v>
      </c>
      <c r="D5" s="85" t="s">
        <v>26</v>
      </c>
      <c r="E5" s="85" t="s">
        <v>4</v>
      </c>
      <c r="F5" s="85" t="s">
        <v>25</v>
      </c>
      <c r="G5" s="85" t="s">
        <v>26</v>
      </c>
      <c r="H5" s="85" t="s">
        <v>4</v>
      </c>
      <c r="I5" s="85" t="s">
        <v>25</v>
      </c>
      <c r="J5" s="85" t="s">
        <v>25</v>
      </c>
      <c r="K5" s="85" t="s">
        <v>24</v>
      </c>
      <c r="L5" s="85" t="s">
        <v>24</v>
      </c>
      <c r="M5" s="85" t="s">
        <v>24</v>
      </c>
      <c r="N5" s="85" t="s">
        <v>25</v>
      </c>
      <c r="O5" s="85" t="s">
        <v>4</v>
      </c>
      <c r="P5" s="85" t="s">
        <v>26</v>
      </c>
      <c r="Q5" s="85" t="s">
        <v>26</v>
      </c>
      <c r="R5" s="85" t="s">
        <v>4</v>
      </c>
      <c r="S5" s="85" t="s">
        <v>26</v>
      </c>
      <c r="T5" s="85" t="s">
        <v>25</v>
      </c>
      <c r="U5" s="85" t="s">
        <v>24</v>
      </c>
      <c r="V5" s="85" t="s">
        <v>26</v>
      </c>
      <c r="W5" s="85" t="s">
        <v>25</v>
      </c>
      <c r="X5" s="85" t="s">
        <v>24</v>
      </c>
      <c r="Y5" s="85" t="s">
        <v>26</v>
      </c>
      <c r="Z5" s="85" t="s">
        <v>26</v>
      </c>
      <c r="AA5" s="4" t="s">
        <v>26</v>
      </c>
      <c r="AB5" s="4" t="s">
        <v>26</v>
      </c>
      <c r="AC5" s="4" t="s">
        <v>25</v>
      </c>
      <c r="AD5" s="4" t="s">
        <v>26</v>
      </c>
      <c r="AE5" s="4" t="s">
        <v>24</v>
      </c>
    </row>
    <row r="6" spans="1:38" ht="15" x14ac:dyDescent="0.25">
      <c r="AG6" s="7" t="s">
        <v>15</v>
      </c>
      <c r="AH6"/>
      <c r="AI6"/>
      <c r="AJ6" s="8" t="s">
        <v>17</v>
      </c>
      <c r="AL6" s="8" t="s">
        <v>20</v>
      </c>
    </row>
    <row r="7" spans="1:38" ht="15" x14ac:dyDescent="0.25">
      <c r="B7" s="113">
        <v>4</v>
      </c>
      <c r="C7" s="113">
        <v>1</v>
      </c>
      <c r="D7" s="113">
        <v>4</v>
      </c>
      <c r="E7" s="113">
        <v>1</v>
      </c>
      <c r="F7" s="113">
        <v>3</v>
      </c>
      <c r="G7" s="113">
        <v>4</v>
      </c>
      <c r="H7" s="113">
        <v>1</v>
      </c>
      <c r="I7" s="113">
        <v>3</v>
      </c>
      <c r="J7" s="113">
        <v>3</v>
      </c>
      <c r="K7" s="113">
        <v>2</v>
      </c>
      <c r="L7" s="113">
        <v>2</v>
      </c>
      <c r="M7" s="113">
        <v>2</v>
      </c>
      <c r="N7" s="113">
        <v>3</v>
      </c>
      <c r="O7" s="113">
        <v>1</v>
      </c>
      <c r="P7" s="113">
        <v>4</v>
      </c>
      <c r="Q7" s="113">
        <v>4</v>
      </c>
      <c r="R7" s="113">
        <v>1</v>
      </c>
      <c r="S7" s="113">
        <v>4</v>
      </c>
      <c r="T7" s="113">
        <v>3</v>
      </c>
      <c r="U7" s="113">
        <v>2</v>
      </c>
      <c r="V7" s="113">
        <v>4</v>
      </c>
      <c r="W7" s="113">
        <v>3</v>
      </c>
      <c r="X7" s="113">
        <v>2</v>
      </c>
      <c r="Y7" s="113">
        <v>4</v>
      </c>
      <c r="Z7" s="113">
        <v>4</v>
      </c>
      <c r="AA7" s="113">
        <v>4</v>
      </c>
      <c r="AB7" s="113">
        <v>4</v>
      </c>
      <c r="AC7" s="113">
        <v>3</v>
      </c>
      <c r="AD7" s="113">
        <v>4</v>
      </c>
      <c r="AE7" s="113">
        <v>2</v>
      </c>
      <c r="AG7" s="7" t="s">
        <v>16</v>
      </c>
      <c r="AH7"/>
      <c r="AI7"/>
      <c r="AJ7" s="8" t="s">
        <v>18</v>
      </c>
      <c r="AL7" s="8" t="s">
        <v>21</v>
      </c>
    </row>
    <row r="8" spans="1:38" ht="15" x14ac:dyDescent="0.25">
      <c r="B8" s="113">
        <v>4</v>
      </c>
      <c r="C8" s="113">
        <v>4</v>
      </c>
      <c r="D8" s="113">
        <v>2</v>
      </c>
      <c r="E8" s="113">
        <v>4</v>
      </c>
      <c r="F8" s="113">
        <v>6</v>
      </c>
      <c r="G8" s="113">
        <v>4</v>
      </c>
      <c r="H8" s="113">
        <v>4</v>
      </c>
      <c r="I8" s="113">
        <v>4</v>
      </c>
      <c r="J8" s="113">
        <v>4</v>
      </c>
      <c r="K8" s="113">
        <v>4</v>
      </c>
      <c r="L8" s="113">
        <v>2</v>
      </c>
      <c r="M8" s="113">
        <v>4</v>
      </c>
      <c r="N8" s="113">
        <v>4</v>
      </c>
      <c r="O8" s="113">
        <v>4</v>
      </c>
      <c r="P8" s="113">
        <v>4</v>
      </c>
      <c r="Q8" s="113">
        <v>4</v>
      </c>
      <c r="R8" s="113">
        <v>4</v>
      </c>
      <c r="S8" s="113">
        <v>2</v>
      </c>
      <c r="T8" s="113">
        <v>6</v>
      </c>
      <c r="U8" s="113">
        <v>4</v>
      </c>
      <c r="V8" s="113">
        <v>4</v>
      </c>
      <c r="W8" s="113">
        <v>4</v>
      </c>
      <c r="X8" s="113">
        <v>4</v>
      </c>
      <c r="Y8" s="113">
        <v>6</v>
      </c>
      <c r="Z8" s="113">
        <v>6</v>
      </c>
      <c r="AA8" s="113">
        <v>4</v>
      </c>
      <c r="AB8" s="113">
        <v>2</v>
      </c>
      <c r="AC8" s="113">
        <v>4</v>
      </c>
      <c r="AD8" s="113">
        <v>6</v>
      </c>
      <c r="AE8" s="113">
        <v>4</v>
      </c>
      <c r="AG8" s="9" t="s">
        <v>19</v>
      </c>
      <c r="AH8"/>
      <c r="AI8"/>
      <c r="AJ8" s="12" t="s">
        <v>19</v>
      </c>
      <c r="AL8" s="8" t="s">
        <v>22</v>
      </c>
    </row>
    <row r="9" spans="1:38" ht="15" x14ac:dyDescent="0.25">
      <c r="AL9" s="8" t="s">
        <v>23</v>
      </c>
    </row>
    <row r="10" spans="1:38" ht="15" x14ac:dyDescent="0.25">
      <c r="AL10" s="12" t="s">
        <v>19</v>
      </c>
    </row>
    <row r="11" spans="1:38" x14ac:dyDescent="0.2">
      <c r="B11" s="113" t="s">
        <v>26</v>
      </c>
      <c r="C11" s="113" t="s">
        <v>4</v>
      </c>
      <c r="D11" s="113" t="s">
        <v>26</v>
      </c>
      <c r="E11" s="113" t="s">
        <v>4</v>
      </c>
      <c r="F11" s="113" t="s">
        <v>25</v>
      </c>
      <c r="G11" s="113" t="s">
        <v>26</v>
      </c>
      <c r="H11" s="113" t="s">
        <v>4</v>
      </c>
      <c r="I11" s="113" t="s">
        <v>25</v>
      </c>
      <c r="J11" s="113" t="s">
        <v>25</v>
      </c>
      <c r="K11" s="113" t="s">
        <v>24</v>
      </c>
      <c r="L11" s="113" t="s">
        <v>24</v>
      </c>
      <c r="M11" s="113" t="s">
        <v>24</v>
      </c>
      <c r="N11" s="113" t="s">
        <v>25</v>
      </c>
      <c r="O11" s="113" t="s">
        <v>4</v>
      </c>
      <c r="P11" s="113" t="s">
        <v>26</v>
      </c>
      <c r="Q11" s="113" t="s">
        <v>26</v>
      </c>
      <c r="R11" s="113" t="s">
        <v>4</v>
      </c>
      <c r="S11" s="113" t="s">
        <v>26</v>
      </c>
      <c r="T11" s="113" t="s">
        <v>25</v>
      </c>
      <c r="U11" s="113" t="s">
        <v>24</v>
      </c>
      <c r="V11" s="113" t="s">
        <v>26</v>
      </c>
      <c r="W11" s="113" t="s">
        <v>25</v>
      </c>
      <c r="X11" s="113" t="s">
        <v>24</v>
      </c>
      <c r="Y11" s="113" t="s">
        <v>26</v>
      </c>
      <c r="Z11" s="113" t="s">
        <v>26</v>
      </c>
      <c r="AA11" s="113" t="s">
        <v>26</v>
      </c>
      <c r="AB11" s="113" t="s">
        <v>26</v>
      </c>
      <c r="AC11" s="113" t="s">
        <v>25</v>
      </c>
      <c r="AD11" s="113" t="s">
        <v>26</v>
      </c>
      <c r="AE11" s="113" t="s">
        <v>24</v>
      </c>
    </row>
    <row r="15" spans="1:38" x14ac:dyDescent="0.2">
      <c r="B15" s="113" t="str">
        <f>IF(B7=B2,"SI","NO")</f>
        <v>SI</v>
      </c>
      <c r="C15" s="113" t="str">
        <f t="shared" ref="C15:AE15" si="0">IF(C7=C2,"SI","NO")</f>
        <v>SI</v>
      </c>
      <c r="D15" s="113" t="str">
        <f t="shared" si="0"/>
        <v>SI</v>
      </c>
      <c r="E15" s="113" t="str">
        <f t="shared" si="0"/>
        <v>SI</v>
      </c>
      <c r="F15" s="113" t="str">
        <f t="shared" si="0"/>
        <v>SI</v>
      </c>
      <c r="G15" s="113" t="str">
        <f t="shared" si="0"/>
        <v>SI</v>
      </c>
      <c r="H15" s="113" t="str">
        <f t="shared" si="0"/>
        <v>SI</v>
      </c>
      <c r="I15" s="113" t="str">
        <f t="shared" si="0"/>
        <v>SI</v>
      </c>
      <c r="J15" s="113" t="str">
        <f t="shared" si="0"/>
        <v>SI</v>
      </c>
      <c r="K15" s="113" t="str">
        <f t="shared" si="0"/>
        <v>SI</v>
      </c>
      <c r="L15" s="113" t="str">
        <f t="shared" si="0"/>
        <v>SI</v>
      </c>
      <c r="M15" s="113" t="str">
        <f t="shared" si="0"/>
        <v>SI</v>
      </c>
      <c r="N15" s="113" t="str">
        <f t="shared" si="0"/>
        <v>SI</v>
      </c>
      <c r="O15" s="113" t="str">
        <f t="shared" si="0"/>
        <v>SI</v>
      </c>
      <c r="P15" s="113" t="str">
        <f t="shared" si="0"/>
        <v>SI</v>
      </c>
      <c r="Q15" s="113" t="str">
        <f t="shared" si="0"/>
        <v>SI</v>
      </c>
      <c r="R15" s="113" t="str">
        <f t="shared" si="0"/>
        <v>SI</v>
      </c>
      <c r="S15" s="113" t="str">
        <f t="shared" si="0"/>
        <v>SI</v>
      </c>
      <c r="T15" s="113" t="str">
        <f t="shared" si="0"/>
        <v>SI</v>
      </c>
      <c r="U15" s="113" t="str">
        <f t="shared" si="0"/>
        <v>SI</v>
      </c>
      <c r="V15" s="113" t="str">
        <f t="shared" si="0"/>
        <v>SI</v>
      </c>
      <c r="W15" s="113" t="str">
        <f t="shared" si="0"/>
        <v>SI</v>
      </c>
      <c r="X15" s="113" t="str">
        <f t="shared" si="0"/>
        <v>SI</v>
      </c>
      <c r="Y15" s="113" t="str">
        <f t="shared" si="0"/>
        <v>SI</v>
      </c>
      <c r="Z15" s="113" t="str">
        <f t="shared" si="0"/>
        <v>SI</v>
      </c>
      <c r="AA15" s="113" t="str">
        <f t="shared" si="0"/>
        <v>SI</v>
      </c>
      <c r="AB15" s="113" t="str">
        <f t="shared" si="0"/>
        <v>SI</v>
      </c>
      <c r="AC15" s="113" t="str">
        <f t="shared" si="0"/>
        <v>SI</v>
      </c>
      <c r="AD15" s="113" t="str">
        <f t="shared" si="0"/>
        <v>SI</v>
      </c>
      <c r="AE15" s="113" t="str">
        <f t="shared" si="0"/>
        <v>SI</v>
      </c>
    </row>
    <row r="16" spans="1:38" x14ac:dyDescent="0.2">
      <c r="B16" s="113" t="str">
        <f>IF(B8=B3,"SI","NO")</f>
        <v>SI</v>
      </c>
      <c r="C16" s="113" t="str">
        <f t="shared" ref="C16:AE16" si="1">IF(C8=C3,"SI","NO")</f>
        <v>SI</v>
      </c>
      <c r="D16" s="113" t="str">
        <f t="shared" si="1"/>
        <v>SI</v>
      </c>
      <c r="E16" s="113" t="str">
        <f t="shared" si="1"/>
        <v>SI</v>
      </c>
      <c r="F16" s="113" t="str">
        <f t="shared" si="1"/>
        <v>SI</v>
      </c>
      <c r="G16" s="113" t="str">
        <f t="shared" si="1"/>
        <v>SI</v>
      </c>
      <c r="H16" s="113" t="str">
        <f t="shared" si="1"/>
        <v>SI</v>
      </c>
      <c r="I16" s="113" t="str">
        <f t="shared" si="1"/>
        <v>SI</v>
      </c>
      <c r="J16" s="113" t="str">
        <f t="shared" si="1"/>
        <v>SI</v>
      </c>
      <c r="K16" s="113" t="str">
        <f t="shared" si="1"/>
        <v>SI</v>
      </c>
      <c r="L16" s="113" t="str">
        <f t="shared" si="1"/>
        <v>SI</v>
      </c>
      <c r="M16" s="113" t="str">
        <f t="shared" si="1"/>
        <v>SI</v>
      </c>
      <c r="N16" s="113" t="str">
        <f t="shared" si="1"/>
        <v>SI</v>
      </c>
      <c r="O16" s="113" t="str">
        <f t="shared" si="1"/>
        <v>SI</v>
      </c>
      <c r="P16" s="113" t="str">
        <f t="shared" si="1"/>
        <v>SI</v>
      </c>
      <c r="Q16" s="113" t="str">
        <f t="shared" si="1"/>
        <v>SI</v>
      </c>
      <c r="R16" s="113" t="str">
        <f t="shared" si="1"/>
        <v>SI</v>
      </c>
      <c r="S16" s="113" t="str">
        <f t="shared" si="1"/>
        <v>SI</v>
      </c>
      <c r="T16" s="113" t="str">
        <f t="shared" si="1"/>
        <v>SI</v>
      </c>
      <c r="U16" s="113" t="str">
        <f t="shared" si="1"/>
        <v>SI</v>
      </c>
      <c r="V16" s="113" t="str">
        <f t="shared" si="1"/>
        <v>SI</v>
      </c>
      <c r="W16" s="113" t="str">
        <f t="shared" si="1"/>
        <v>SI</v>
      </c>
      <c r="X16" s="113" t="str">
        <f t="shared" si="1"/>
        <v>SI</v>
      </c>
      <c r="Y16" s="113" t="str">
        <f t="shared" si="1"/>
        <v>SI</v>
      </c>
      <c r="Z16" s="113" t="str">
        <f t="shared" si="1"/>
        <v>SI</v>
      </c>
      <c r="AA16" s="113" t="str">
        <f t="shared" si="1"/>
        <v>SI</v>
      </c>
      <c r="AB16" s="113" t="str">
        <f t="shared" si="1"/>
        <v>SI</v>
      </c>
      <c r="AC16" s="113" t="str">
        <f t="shared" si="1"/>
        <v>SI</v>
      </c>
      <c r="AD16" s="113" t="str">
        <f t="shared" si="1"/>
        <v>SI</v>
      </c>
      <c r="AE16" s="113" t="str">
        <f t="shared" si="1"/>
        <v>SI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707"/>
  <sheetViews>
    <sheetView topLeftCell="A1406" workbookViewId="0">
      <selection activeCell="A1418" sqref="A1418"/>
    </sheetView>
  </sheetViews>
  <sheetFormatPr baseColWidth="10" defaultRowHeight="15" x14ac:dyDescent="0.25"/>
  <cols>
    <col min="3" max="3" width="10.42578125" bestFit="1" customWidth="1"/>
    <col min="4" max="4" width="70.7109375" bestFit="1" customWidth="1"/>
    <col min="6" max="6" width="35.28515625" bestFit="1" customWidth="1"/>
  </cols>
  <sheetData>
    <row r="1" spans="1:50" x14ac:dyDescent="0.25">
      <c r="A1" s="67" t="s">
        <v>46</v>
      </c>
      <c r="B1" s="68" t="s">
        <v>47</v>
      </c>
      <c r="C1" s="68" t="s">
        <v>48</v>
      </c>
      <c r="D1" s="68" t="s">
        <v>49</v>
      </c>
      <c r="E1" s="68" t="s">
        <v>50</v>
      </c>
      <c r="F1" s="68" t="s">
        <v>51</v>
      </c>
      <c r="G1" s="68" t="s">
        <v>52</v>
      </c>
      <c r="H1" s="68" t="s">
        <v>53</v>
      </c>
      <c r="I1" s="68" t="s">
        <v>54</v>
      </c>
      <c r="J1" s="68" t="s">
        <v>55</v>
      </c>
      <c r="K1" s="68" t="s">
        <v>56</v>
      </c>
      <c r="L1" s="68" t="s">
        <v>57</v>
      </c>
      <c r="M1" s="68" t="s">
        <v>58</v>
      </c>
      <c r="N1" s="68" t="s">
        <v>59</v>
      </c>
      <c r="O1" s="68" t="s">
        <v>60</v>
      </c>
      <c r="P1" s="68" t="s">
        <v>61</v>
      </c>
      <c r="Q1" s="68" t="s">
        <v>62</v>
      </c>
      <c r="R1" s="68" t="s">
        <v>63</v>
      </c>
      <c r="S1" s="68" t="s">
        <v>64</v>
      </c>
      <c r="T1" s="68" t="s">
        <v>65</v>
      </c>
      <c r="U1" s="68" t="s">
        <v>66</v>
      </c>
      <c r="V1" s="68" t="s">
        <v>67</v>
      </c>
      <c r="W1" s="68" t="s">
        <v>68</v>
      </c>
      <c r="X1" s="68" t="s">
        <v>69</v>
      </c>
      <c r="Y1" s="68" t="s">
        <v>70</v>
      </c>
      <c r="Z1" s="68" t="s">
        <v>71</v>
      </c>
      <c r="AA1" s="68" t="s">
        <v>72</v>
      </c>
      <c r="AB1" s="68" t="s">
        <v>73</v>
      </c>
      <c r="AC1" s="68" t="s">
        <v>74</v>
      </c>
      <c r="AD1" s="68" t="s">
        <v>75</v>
      </c>
      <c r="AE1" s="68" t="s">
        <v>76</v>
      </c>
      <c r="AF1" s="68" t="s">
        <v>77</v>
      </c>
      <c r="AG1" s="68" t="s">
        <v>78</v>
      </c>
      <c r="AH1" s="68" t="s">
        <v>79</v>
      </c>
      <c r="AI1" s="68" t="s">
        <v>80</v>
      </c>
      <c r="AJ1" s="68" t="s">
        <v>81</v>
      </c>
      <c r="AK1" s="68" t="s">
        <v>82</v>
      </c>
      <c r="AL1" s="68" t="s">
        <v>83</v>
      </c>
      <c r="AM1" s="68" t="s">
        <v>84</v>
      </c>
      <c r="AN1" s="68" t="s">
        <v>85</v>
      </c>
      <c r="AO1" s="68" t="s">
        <v>86</v>
      </c>
      <c r="AP1" s="68" t="s">
        <v>87</v>
      </c>
      <c r="AQ1" s="68" t="s">
        <v>88</v>
      </c>
      <c r="AR1" s="68" t="s">
        <v>89</v>
      </c>
      <c r="AS1" s="68" t="s">
        <v>90</v>
      </c>
      <c r="AT1" s="68" t="s">
        <v>91</v>
      </c>
      <c r="AU1" s="68" t="s">
        <v>92</v>
      </c>
      <c r="AV1" s="68" t="s">
        <v>93</v>
      </c>
      <c r="AW1" s="68" t="s">
        <v>94</v>
      </c>
      <c r="AX1" s="68" t="s">
        <v>95</v>
      </c>
    </row>
    <row r="2" spans="1:50" x14ac:dyDescent="0.25">
      <c r="A2" s="78" t="s">
        <v>96</v>
      </c>
      <c r="B2" s="68">
        <v>0</v>
      </c>
      <c r="C2" s="68">
        <v>487647</v>
      </c>
      <c r="D2" s="68" t="s">
        <v>97</v>
      </c>
      <c r="E2" s="68" t="s">
        <v>98</v>
      </c>
      <c r="F2" s="68" t="s">
        <v>99</v>
      </c>
      <c r="G2" s="68" t="s">
        <v>100</v>
      </c>
      <c r="H2" s="68" t="s">
        <v>101</v>
      </c>
      <c r="I2" s="68" t="s">
        <v>102</v>
      </c>
      <c r="J2" s="68">
        <v>3</v>
      </c>
      <c r="K2" s="68" t="s">
        <v>103</v>
      </c>
      <c r="L2" s="68">
        <v>1</v>
      </c>
      <c r="M2" s="68" t="s">
        <v>104</v>
      </c>
      <c r="N2" s="68" t="s">
        <v>105</v>
      </c>
      <c r="O2" s="68" t="s">
        <v>106</v>
      </c>
      <c r="P2" s="68" t="s">
        <v>107</v>
      </c>
      <c r="Q2" s="69" t="s">
        <v>108</v>
      </c>
      <c r="R2" s="68" t="s">
        <v>109</v>
      </c>
      <c r="S2" s="68" t="s">
        <v>110</v>
      </c>
      <c r="T2" s="68" t="s">
        <v>111</v>
      </c>
      <c r="U2" s="68"/>
      <c r="V2" s="68"/>
      <c r="W2" s="68">
        <v>2301020001</v>
      </c>
      <c r="X2" s="68">
        <v>550435</v>
      </c>
      <c r="Y2" s="68" t="s">
        <v>112</v>
      </c>
      <c r="Z2" s="68">
        <v>1</v>
      </c>
      <c r="AA2" s="68" t="s">
        <v>113</v>
      </c>
      <c r="AB2" s="68">
        <v>230102</v>
      </c>
      <c r="AC2" s="68" t="s">
        <v>20</v>
      </c>
      <c r="AD2" s="68" t="s">
        <v>20</v>
      </c>
      <c r="AE2" s="68" t="s">
        <v>112</v>
      </c>
      <c r="AF2" s="68" t="s">
        <v>114</v>
      </c>
      <c r="AG2" s="68">
        <v>230000</v>
      </c>
      <c r="AH2" s="68" t="s">
        <v>114</v>
      </c>
      <c r="AI2" s="68">
        <v>-17.994029999999999</v>
      </c>
      <c r="AJ2" s="68">
        <v>-70.24333</v>
      </c>
      <c r="AK2" s="68"/>
      <c r="AL2" s="68"/>
      <c r="AM2" s="68">
        <v>16</v>
      </c>
      <c r="AN2" s="68" t="s">
        <v>115</v>
      </c>
      <c r="AO2" s="68">
        <v>1</v>
      </c>
      <c r="AP2" s="68" t="s">
        <v>116</v>
      </c>
      <c r="AQ2" s="68" t="s">
        <v>117</v>
      </c>
      <c r="AR2" s="68">
        <v>751</v>
      </c>
      <c r="AS2" s="68">
        <v>345</v>
      </c>
      <c r="AT2" s="68">
        <v>1096</v>
      </c>
      <c r="AU2" s="68">
        <v>87</v>
      </c>
      <c r="AV2" s="68">
        <v>42</v>
      </c>
      <c r="AW2" s="69" t="s">
        <v>118</v>
      </c>
      <c r="AX2" s="68" t="s">
        <v>119</v>
      </c>
    </row>
    <row r="3" spans="1:50" x14ac:dyDescent="0.25">
      <c r="A3" s="78" t="s">
        <v>120</v>
      </c>
      <c r="B3" s="68">
        <v>0</v>
      </c>
      <c r="C3" s="68">
        <v>489651</v>
      </c>
      <c r="D3" s="68" t="s">
        <v>121</v>
      </c>
      <c r="E3" s="68" t="s">
        <v>98</v>
      </c>
      <c r="F3" s="68" t="s">
        <v>99</v>
      </c>
      <c r="G3" s="68" t="s">
        <v>100</v>
      </c>
      <c r="H3" s="68" t="s">
        <v>101</v>
      </c>
      <c r="I3" s="68" t="s">
        <v>102</v>
      </c>
      <c r="J3" s="68">
        <v>3</v>
      </c>
      <c r="K3" s="68" t="s">
        <v>103</v>
      </c>
      <c r="L3" s="68">
        <v>1</v>
      </c>
      <c r="M3" s="68" t="s">
        <v>104</v>
      </c>
      <c r="N3" s="68" t="s">
        <v>105</v>
      </c>
      <c r="O3" s="68" t="s">
        <v>106</v>
      </c>
      <c r="P3" s="68" t="s">
        <v>122</v>
      </c>
      <c r="Q3" s="68">
        <v>9354450</v>
      </c>
      <c r="R3" s="68"/>
      <c r="S3" s="68"/>
      <c r="T3" s="68" t="s">
        <v>123</v>
      </c>
      <c r="U3" s="68"/>
      <c r="V3" s="68"/>
      <c r="W3" s="68">
        <v>2304010079</v>
      </c>
      <c r="X3" s="68">
        <v>544411</v>
      </c>
      <c r="Y3" s="68" t="s">
        <v>124</v>
      </c>
      <c r="Z3" s="68">
        <v>2</v>
      </c>
      <c r="AA3" s="68" t="s">
        <v>125</v>
      </c>
      <c r="AB3" s="68">
        <v>230401</v>
      </c>
      <c r="AC3" s="68" t="s">
        <v>20</v>
      </c>
      <c r="AD3" s="68" t="s">
        <v>23</v>
      </c>
      <c r="AE3" s="68" t="s">
        <v>23</v>
      </c>
      <c r="AF3" s="68" t="s">
        <v>114</v>
      </c>
      <c r="AG3" s="68">
        <v>230000</v>
      </c>
      <c r="AH3" s="68" t="s">
        <v>114</v>
      </c>
      <c r="AI3" s="68">
        <v>-17.490839999999999</v>
      </c>
      <c r="AJ3" s="68">
        <v>-70.03595</v>
      </c>
      <c r="AK3" s="68"/>
      <c r="AL3" s="68"/>
      <c r="AM3" s="68">
        <v>11</v>
      </c>
      <c r="AN3" s="68" t="s">
        <v>126</v>
      </c>
      <c r="AO3" s="68">
        <v>1</v>
      </c>
      <c r="AP3" s="68" t="s">
        <v>116</v>
      </c>
      <c r="AQ3" s="68" t="s">
        <v>117</v>
      </c>
      <c r="AR3" s="68">
        <v>70</v>
      </c>
      <c r="AS3" s="68">
        <v>49</v>
      </c>
      <c r="AT3" s="68">
        <v>119</v>
      </c>
      <c r="AU3" s="68">
        <v>9</v>
      </c>
      <c r="AV3" s="68">
        <v>5</v>
      </c>
      <c r="AW3" s="69" t="s">
        <v>127</v>
      </c>
      <c r="AX3" s="68" t="s">
        <v>119</v>
      </c>
    </row>
    <row r="4" spans="1:50" x14ac:dyDescent="0.25">
      <c r="A4" s="77" t="s">
        <v>4802</v>
      </c>
      <c r="B4" s="68">
        <v>0</v>
      </c>
      <c r="C4" s="68">
        <v>808587</v>
      </c>
      <c r="D4" s="68" t="s">
        <v>128</v>
      </c>
      <c r="E4" s="68" t="s">
        <v>98</v>
      </c>
      <c r="F4" s="68" t="s">
        <v>99</v>
      </c>
      <c r="G4" s="68" t="s">
        <v>100</v>
      </c>
      <c r="H4" s="68" t="s">
        <v>101</v>
      </c>
      <c r="I4" s="68" t="s">
        <v>102</v>
      </c>
      <c r="J4" s="68">
        <v>3</v>
      </c>
      <c r="K4" s="68" t="s">
        <v>103</v>
      </c>
      <c r="L4" s="68">
        <v>3</v>
      </c>
      <c r="M4" s="68" t="s">
        <v>129</v>
      </c>
      <c r="N4" s="68" t="s">
        <v>130</v>
      </c>
      <c r="O4" s="68" t="s">
        <v>131</v>
      </c>
      <c r="P4" s="68" t="s">
        <v>132</v>
      </c>
      <c r="Q4" s="68">
        <v>952667498</v>
      </c>
      <c r="R4" s="68" t="s">
        <v>133</v>
      </c>
      <c r="S4" s="68" t="s">
        <v>134</v>
      </c>
      <c r="T4" s="68" t="s">
        <v>135</v>
      </c>
      <c r="U4" s="68"/>
      <c r="V4" s="68"/>
      <c r="W4" s="68">
        <v>2301010022</v>
      </c>
      <c r="X4" s="68">
        <v>220554</v>
      </c>
      <c r="Y4" s="68" t="s">
        <v>136</v>
      </c>
      <c r="Z4" s="68">
        <v>1</v>
      </c>
      <c r="AA4" s="68" t="s">
        <v>113</v>
      </c>
      <c r="AB4" s="68">
        <v>230111</v>
      </c>
      <c r="AC4" s="68" t="s">
        <v>20</v>
      </c>
      <c r="AD4" s="68" t="s">
        <v>20</v>
      </c>
      <c r="AE4" s="68" t="s">
        <v>137</v>
      </c>
      <c r="AF4" s="68" t="s">
        <v>114</v>
      </c>
      <c r="AG4" s="68">
        <v>230000</v>
      </c>
      <c r="AH4" s="68" t="s">
        <v>114</v>
      </c>
      <c r="AI4" s="68">
        <v>-18.285900000000002</v>
      </c>
      <c r="AJ4" s="68">
        <v>-70.438640000000007</v>
      </c>
      <c r="AK4" s="68"/>
      <c r="AL4" s="68"/>
      <c r="AM4" s="68">
        <v>11</v>
      </c>
      <c r="AN4" s="68" t="s">
        <v>126</v>
      </c>
      <c r="AO4" s="68">
        <v>2</v>
      </c>
      <c r="AP4" s="68" t="s">
        <v>138</v>
      </c>
      <c r="AQ4" s="68" t="s">
        <v>139</v>
      </c>
      <c r="AR4" s="68">
        <v>0</v>
      </c>
      <c r="AS4" s="68">
        <v>0</v>
      </c>
      <c r="AT4" s="68">
        <v>0</v>
      </c>
      <c r="AU4" s="68">
        <v>0</v>
      </c>
      <c r="AV4" s="68">
        <v>0</v>
      </c>
      <c r="AW4" s="68" t="s">
        <v>140</v>
      </c>
      <c r="AX4" s="68" t="s">
        <v>119</v>
      </c>
    </row>
    <row r="5" spans="1:50" x14ac:dyDescent="0.25">
      <c r="A5" s="77" t="s">
        <v>4803</v>
      </c>
      <c r="B5" s="68">
        <v>0</v>
      </c>
      <c r="C5" s="68">
        <v>488393</v>
      </c>
      <c r="D5" s="68" t="s">
        <v>141</v>
      </c>
      <c r="E5" s="68" t="s">
        <v>142</v>
      </c>
      <c r="F5" s="68" t="s">
        <v>143</v>
      </c>
      <c r="G5" s="68" t="s">
        <v>100</v>
      </c>
      <c r="H5" s="68" t="s">
        <v>101</v>
      </c>
      <c r="I5" s="68" t="s">
        <v>102</v>
      </c>
      <c r="J5" s="68">
        <v>3</v>
      </c>
      <c r="K5" s="68" t="s">
        <v>103</v>
      </c>
      <c r="L5" s="68">
        <v>3</v>
      </c>
      <c r="M5" s="68" t="s">
        <v>129</v>
      </c>
      <c r="N5" s="68" t="s">
        <v>130</v>
      </c>
      <c r="O5" s="68" t="s">
        <v>131</v>
      </c>
      <c r="P5" s="68" t="s">
        <v>144</v>
      </c>
      <c r="Q5" s="68">
        <v>413306</v>
      </c>
      <c r="R5" s="68"/>
      <c r="S5" s="68"/>
      <c r="T5" s="68" t="s">
        <v>145</v>
      </c>
      <c r="U5" s="68"/>
      <c r="V5" s="68" t="s">
        <v>145</v>
      </c>
      <c r="W5" s="68"/>
      <c r="X5" s="68">
        <v>566415</v>
      </c>
      <c r="Y5" s="68" t="s">
        <v>146</v>
      </c>
      <c r="Z5" s="68">
        <v>1</v>
      </c>
      <c r="AA5" s="68" t="s">
        <v>113</v>
      </c>
      <c r="AB5" s="68">
        <v>230108</v>
      </c>
      <c r="AC5" s="68" t="s">
        <v>20</v>
      </c>
      <c r="AD5" s="68" t="s">
        <v>20</v>
      </c>
      <c r="AE5" s="68" t="s">
        <v>146</v>
      </c>
      <c r="AF5" s="68" t="s">
        <v>114</v>
      </c>
      <c r="AG5" s="68">
        <v>230000</v>
      </c>
      <c r="AH5" s="68" t="s">
        <v>114</v>
      </c>
      <c r="AI5" s="68">
        <v>-18.002600000000001</v>
      </c>
      <c r="AJ5" s="68">
        <v>-70.227720000000005</v>
      </c>
      <c r="AK5" s="68"/>
      <c r="AL5" s="68"/>
      <c r="AM5" s="68">
        <v>13</v>
      </c>
      <c r="AN5" s="68" t="s">
        <v>147</v>
      </c>
      <c r="AO5" s="68">
        <v>2</v>
      </c>
      <c r="AP5" s="68" t="s">
        <v>138</v>
      </c>
      <c r="AQ5" s="68" t="s">
        <v>139</v>
      </c>
      <c r="AR5" s="68">
        <v>0</v>
      </c>
      <c r="AS5" s="68">
        <v>0</v>
      </c>
      <c r="AT5" s="68">
        <v>0</v>
      </c>
      <c r="AU5" s="68">
        <v>0</v>
      </c>
      <c r="AV5" s="68">
        <v>0</v>
      </c>
      <c r="AW5" s="70">
        <v>42339</v>
      </c>
      <c r="AX5" s="68" t="s">
        <v>119</v>
      </c>
    </row>
    <row r="6" spans="1:50" x14ac:dyDescent="0.25">
      <c r="A6" s="77" t="s">
        <v>4804</v>
      </c>
      <c r="B6" s="68">
        <v>0</v>
      </c>
      <c r="C6" s="68">
        <v>525343</v>
      </c>
      <c r="D6" s="68" t="s">
        <v>148</v>
      </c>
      <c r="E6" s="68" t="s">
        <v>98</v>
      </c>
      <c r="F6" s="68" t="s">
        <v>99</v>
      </c>
      <c r="G6" s="68" t="s">
        <v>100</v>
      </c>
      <c r="H6" s="68" t="s">
        <v>101</v>
      </c>
      <c r="I6" s="68" t="s">
        <v>102</v>
      </c>
      <c r="J6" s="68">
        <v>3</v>
      </c>
      <c r="K6" s="68" t="s">
        <v>103</v>
      </c>
      <c r="L6" s="68">
        <v>1</v>
      </c>
      <c r="M6" s="68" t="s">
        <v>104</v>
      </c>
      <c r="N6" s="68" t="s">
        <v>149</v>
      </c>
      <c r="O6" s="68" t="s">
        <v>150</v>
      </c>
      <c r="P6" s="68" t="s">
        <v>151</v>
      </c>
      <c r="Q6" s="69" t="s">
        <v>152</v>
      </c>
      <c r="R6" s="68"/>
      <c r="S6" s="68"/>
      <c r="T6" s="68" t="s">
        <v>153</v>
      </c>
      <c r="U6" s="68"/>
      <c r="V6" s="68"/>
      <c r="W6" s="68">
        <v>2303010001</v>
      </c>
      <c r="X6" s="68">
        <v>126474</v>
      </c>
      <c r="Y6" s="68" t="s">
        <v>154</v>
      </c>
      <c r="Z6" s="68">
        <v>1</v>
      </c>
      <c r="AA6" s="68" t="s">
        <v>113</v>
      </c>
      <c r="AB6" s="68">
        <v>230301</v>
      </c>
      <c r="AC6" s="68" t="s">
        <v>20</v>
      </c>
      <c r="AD6" s="68" t="s">
        <v>22</v>
      </c>
      <c r="AE6" s="68" t="s">
        <v>154</v>
      </c>
      <c r="AF6" s="68" t="s">
        <v>114</v>
      </c>
      <c r="AG6" s="68">
        <v>230000</v>
      </c>
      <c r="AH6" s="68" t="s">
        <v>114</v>
      </c>
      <c r="AI6" s="68">
        <v>-17.615780000000001</v>
      </c>
      <c r="AJ6" s="68">
        <v>-70.772040000000004</v>
      </c>
      <c r="AK6" s="68"/>
      <c r="AL6" s="68"/>
      <c r="AM6" s="68">
        <v>11</v>
      </c>
      <c r="AN6" s="68" t="s">
        <v>126</v>
      </c>
      <c r="AO6" s="68">
        <v>1</v>
      </c>
      <c r="AP6" s="68" t="s">
        <v>116</v>
      </c>
      <c r="AQ6" s="68" t="s">
        <v>117</v>
      </c>
      <c r="AR6" s="68">
        <v>20</v>
      </c>
      <c r="AS6" s="68">
        <v>15</v>
      </c>
      <c r="AT6" s="68">
        <v>35</v>
      </c>
      <c r="AU6" s="68">
        <v>2</v>
      </c>
      <c r="AV6" s="68">
        <v>3</v>
      </c>
      <c r="AW6" s="68" t="s">
        <v>155</v>
      </c>
      <c r="AX6" s="68" t="s">
        <v>119</v>
      </c>
    </row>
    <row r="7" spans="1:50" x14ac:dyDescent="0.25">
      <c r="A7" s="77" t="s">
        <v>4805</v>
      </c>
      <c r="B7" s="68">
        <v>0</v>
      </c>
      <c r="C7" s="69" t="s">
        <v>156</v>
      </c>
      <c r="D7" s="68" t="s">
        <v>157</v>
      </c>
      <c r="E7" s="68" t="s">
        <v>98</v>
      </c>
      <c r="F7" s="68" t="s">
        <v>99</v>
      </c>
      <c r="G7" s="68" t="s">
        <v>100</v>
      </c>
      <c r="H7" s="68" t="s">
        <v>101</v>
      </c>
      <c r="I7" s="68" t="s">
        <v>102</v>
      </c>
      <c r="J7" s="68">
        <v>3</v>
      </c>
      <c r="K7" s="68" t="s">
        <v>103</v>
      </c>
      <c r="L7" s="68">
        <v>3</v>
      </c>
      <c r="M7" s="68" t="s">
        <v>129</v>
      </c>
      <c r="N7" s="68" t="s">
        <v>130</v>
      </c>
      <c r="O7" s="68" t="s">
        <v>131</v>
      </c>
      <c r="P7" s="68" t="s">
        <v>158</v>
      </c>
      <c r="Q7" s="68">
        <v>242346</v>
      </c>
      <c r="R7" s="68" t="s">
        <v>159</v>
      </c>
      <c r="S7" s="68"/>
      <c r="T7" s="68" t="s">
        <v>160</v>
      </c>
      <c r="U7" s="68"/>
      <c r="V7" s="68"/>
      <c r="W7" s="68">
        <v>2301010001</v>
      </c>
      <c r="X7" s="68">
        <v>126488</v>
      </c>
      <c r="Y7" s="68" t="s">
        <v>20</v>
      </c>
      <c r="Z7" s="68">
        <v>1</v>
      </c>
      <c r="AA7" s="68" t="s">
        <v>113</v>
      </c>
      <c r="AB7" s="68">
        <v>230101</v>
      </c>
      <c r="AC7" s="68" t="s">
        <v>20</v>
      </c>
      <c r="AD7" s="68" t="s">
        <v>20</v>
      </c>
      <c r="AE7" s="68" t="s">
        <v>20</v>
      </c>
      <c r="AF7" s="68" t="s">
        <v>114</v>
      </c>
      <c r="AG7" s="68">
        <v>230000</v>
      </c>
      <c r="AH7" s="68" t="s">
        <v>114</v>
      </c>
      <c r="AI7" s="68">
        <v>-18.020209999999999</v>
      </c>
      <c r="AJ7" s="68">
        <v>-70.244169999999997</v>
      </c>
      <c r="AK7" s="68"/>
      <c r="AL7" s="68"/>
      <c r="AM7" s="68">
        <v>13</v>
      </c>
      <c r="AN7" s="68" t="s">
        <v>147</v>
      </c>
      <c r="AO7" s="68">
        <v>1</v>
      </c>
      <c r="AP7" s="68" t="s">
        <v>116</v>
      </c>
      <c r="AQ7" s="68" t="s">
        <v>117</v>
      </c>
      <c r="AR7" s="68">
        <v>182</v>
      </c>
      <c r="AS7" s="68">
        <v>797</v>
      </c>
      <c r="AT7" s="68">
        <v>979</v>
      </c>
      <c r="AU7" s="68">
        <v>29</v>
      </c>
      <c r="AV7" s="68">
        <v>44</v>
      </c>
      <c r="AW7" s="68" t="s">
        <v>161</v>
      </c>
      <c r="AX7" s="68" t="s">
        <v>119</v>
      </c>
    </row>
    <row r="8" spans="1:50" x14ac:dyDescent="0.25">
      <c r="A8" s="77" t="s">
        <v>4806</v>
      </c>
      <c r="B8" s="68">
        <v>0</v>
      </c>
      <c r="C8" s="68">
        <v>487464</v>
      </c>
      <c r="D8" s="68" t="s">
        <v>162</v>
      </c>
      <c r="E8" s="68" t="s">
        <v>98</v>
      </c>
      <c r="F8" s="68" t="s">
        <v>99</v>
      </c>
      <c r="G8" s="68" t="s">
        <v>100</v>
      </c>
      <c r="H8" s="68" t="s">
        <v>101</v>
      </c>
      <c r="I8" s="68" t="s">
        <v>102</v>
      </c>
      <c r="J8" s="68">
        <v>3</v>
      </c>
      <c r="K8" s="68" t="s">
        <v>103</v>
      </c>
      <c r="L8" s="68">
        <v>3</v>
      </c>
      <c r="M8" s="68" t="s">
        <v>129</v>
      </c>
      <c r="N8" s="68" t="s">
        <v>130</v>
      </c>
      <c r="O8" s="68" t="s">
        <v>131</v>
      </c>
      <c r="P8" s="68" t="s">
        <v>163</v>
      </c>
      <c r="Q8" s="68">
        <v>426114</v>
      </c>
      <c r="R8" s="68" t="s">
        <v>164</v>
      </c>
      <c r="S8" s="68" t="s">
        <v>165</v>
      </c>
      <c r="T8" s="68" t="s">
        <v>166</v>
      </c>
      <c r="U8" s="68"/>
      <c r="V8" s="68"/>
      <c r="W8" s="68">
        <v>2301010001</v>
      </c>
      <c r="X8" s="68">
        <v>126488</v>
      </c>
      <c r="Y8" s="68" t="s">
        <v>20</v>
      </c>
      <c r="Z8" s="68">
        <v>1</v>
      </c>
      <c r="AA8" s="68" t="s">
        <v>113</v>
      </c>
      <c r="AB8" s="68">
        <v>230101</v>
      </c>
      <c r="AC8" s="68" t="s">
        <v>20</v>
      </c>
      <c r="AD8" s="68" t="s">
        <v>20</v>
      </c>
      <c r="AE8" s="68" t="s">
        <v>20</v>
      </c>
      <c r="AF8" s="68" t="s">
        <v>114</v>
      </c>
      <c r="AG8" s="68">
        <v>230000</v>
      </c>
      <c r="AH8" s="68" t="s">
        <v>114</v>
      </c>
      <c r="AI8" s="68">
        <v>-18.010359999999999</v>
      </c>
      <c r="AJ8" s="68">
        <v>-70.244079999999997</v>
      </c>
      <c r="AK8" s="68"/>
      <c r="AL8" s="68"/>
      <c r="AM8" s="68">
        <v>16</v>
      </c>
      <c r="AN8" s="68" t="s">
        <v>115</v>
      </c>
      <c r="AO8" s="68">
        <v>1</v>
      </c>
      <c r="AP8" s="68" t="s">
        <v>116</v>
      </c>
      <c r="AQ8" s="68" t="s">
        <v>117</v>
      </c>
      <c r="AR8" s="68">
        <v>540</v>
      </c>
      <c r="AS8" s="68">
        <v>720</v>
      </c>
      <c r="AT8" s="68">
        <v>1260</v>
      </c>
      <c r="AU8" s="68">
        <v>15</v>
      </c>
      <c r="AV8" s="68">
        <v>33</v>
      </c>
      <c r="AW8" s="68" t="s">
        <v>167</v>
      </c>
      <c r="AX8" s="68" t="s">
        <v>119</v>
      </c>
    </row>
    <row r="9" spans="1:50" x14ac:dyDescent="0.25">
      <c r="A9" s="77" t="s">
        <v>4807</v>
      </c>
      <c r="B9" s="68">
        <v>0</v>
      </c>
      <c r="C9" s="68">
        <v>486803</v>
      </c>
      <c r="D9" s="68" t="s">
        <v>168</v>
      </c>
      <c r="E9" s="68" t="s">
        <v>169</v>
      </c>
      <c r="F9" s="68" t="s">
        <v>170</v>
      </c>
      <c r="G9" s="68" t="s">
        <v>100</v>
      </c>
      <c r="H9" s="68" t="s">
        <v>101</v>
      </c>
      <c r="I9" s="68" t="s">
        <v>102</v>
      </c>
      <c r="J9" s="68">
        <v>3</v>
      </c>
      <c r="K9" s="68" t="s">
        <v>103</v>
      </c>
      <c r="L9" s="68">
        <v>1</v>
      </c>
      <c r="M9" s="68" t="s">
        <v>104</v>
      </c>
      <c r="N9" s="68" t="s">
        <v>105</v>
      </c>
      <c r="O9" s="68" t="s">
        <v>106</v>
      </c>
      <c r="P9" s="68" t="s">
        <v>171</v>
      </c>
      <c r="Q9" s="68">
        <v>247244</v>
      </c>
      <c r="R9" s="68" t="s">
        <v>172</v>
      </c>
      <c r="S9" s="68"/>
      <c r="T9" s="68" t="s">
        <v>173</v>
      </c>
      <c r="U9" s="68"/>
      <c r="V9" s="68" t="s">
        <v>174</v>
      </c>
      <c r="W9" s="68">
        <v>2301010001</v>
      </c>
      <c r="X9" s="68">
        <v>126488</v>
      </c>
      <c r="Y9" s="68" t="s">
        <v>20</v>
      </c>
      <c r="Z9" s="68">
        <v>1</v>
      </c>
      <c r="AA9" s="68" t="s">
        <v>113</v>
      </c>
      <c r="AB9" s="68">
        <v>230101</v>
      </c>
      <c r="AC9" s="68" t="s">
        <v>20</v>
      </c>
      <c r="AD9" s="68" t="s">
        <v>20</v>
      </c>
      <c r="AE9" s="68" t="s">
        <v>20</v>
      </c>
      <c r="AF9" s="68" t="s">
        <v>114</v>
      </c>
      <c r="AG9" s="68">
        <v>230000</v>
      </c>
      <c r="AH9" s="68" t="s">
        <v>114</v>
      </c>
      <c r="AI9" s="68">
        <v>-18.011060000000001</v>
      </c>
      <c r="AJ9" s="68">
        <v>-70.251390000000001</v>
      </c>
      <c r="AK9" s="68"/>
      <c r="AL9" s="68"/>
      <c r="AM9" s="68">
        <v>13</v>
      </c>
      <c r="AN9" s="68" t="s">
        <v>147</v>
      </c>
      <c r="AO9" s="68">
        <v>1</v>
      </c>
      <c r="AP9" s="68" t="s">
        <v>116</v>
      </c>
      <c r="AQ9" s="68" t="s">
        <v>117</v>
      </c>
      <c r="AR9" s="68">
        <v>178</v>
      </c>
      <c r="AS9" s="68">
        <v>100</v>
      </c>
      <c r="AT9" s="68">
        <v>278</v>
      </c>
      <c r="AU9" s="68">
        <v>43</v>
      </c>
      <c r="AV9" s="68">
        <v>24</v>
      </c>
      <c r="AW9" s="68" t="s">
        <v>175</v>
      </c>
      <c r="AX9" s="68" t="s">
        <v>119</v>
      </c>
    </row>
    <row r="10" spans="1:50" x14ac:dyDescent="0.25">
      <c r="A10" s="77" t="s">
        <v>4808</v>
      </c>
      <c r="B10" s="68">
        <v>0</v>
      </c>
      <c r="C10" s="68">
        <v>554142</v>
      </c>
      <c r="D10" s="68" t="s">
        <v>176</v>
      </c>
      <c r="E10" s="68" t="s">
        <v>98</v>
      </c>
      <c r="F10" s="68" t="s">
        <v>99</v>
      </c>
      <c r="G10" s="68" t="s">
        <v>100</v>
      </c>
      <c r="H10" s="68" t="s">
        <v>101</v>
      </c>
      <c r="I10" s="68" t="s">
        <v>102</v>
      </c>
      <c r="J10" s="68">
        <v>3</v>
      </c>
      <c r="K10" s="68" t="s">
        <v>103</v>
      </c>
      <c r="L10" s="68">
        <v>3</v>
      </c>
      <c r="M10" s="68" t="s">
        <v>129</v>
      </c>
      <c r="N10" s="68" t="s">
        <v>130</v>
      </c>
      <c r="O10" s="68" t="s">
        <v>131</v>
      </c>
      <c r="P10" s="68" t="s">
        <v>177</v>
      </c>
      <c r="Q10" s="68">
        <v>427044</v>
      </c>
      <c r="R10" s="68" t="s">
        <v>178</v>
      </c>
      <c r="S10" s="68"/>
      <c r="T10" s="68" t="s">
        <v>179</v>
      </c>
      <c r="U10" s="68"/>
      <c r="V10" s="68"/>
      <c r="W10" s="68">
        <v>2301010001</v>
      </c>
      <c r="X10" s="68">
        <v>126488</v>
      </c>
      <c r="Y10" s="68" t="s">
        <v>20</v>
      </c>
      <c r="Z10" s="68">
        <v>1</v>
      </c>
      <c r="AA10" s="68" t="s">
        <v>113</v>
      </c>
      <c r="AB10" s="68">
        <v>230101</v>
      </c>
      <c r="AC10" s="68" t="s">
        <v>20</v>
      </c>
      <c r="AD10" s="68" t="s">
        <v>20</v>
      </c>
      <c r="AE10" s="68" t="s">
        <v>20</v>
      </c>
      <c r="AF10" s="68" t="s">
        <v>114</v>
      </c>
      <c r="AG10" s="68">
        <v>230000</v>
      </c>
      <c r="AH10" s="68" t="s">
        <v>114</v>
      </c>
      <c r="AI10" s="68">
        <v>-18.01042</v>
      </c>
      <c r="AJ10" s="68">
        <v>-70.245850000000004</v>
      </c>
      <c r="AK10" s="68"/>
      <c r="AL10" s="68"/>
      <c r="AM10" s="68">
        <v>13</v>
      </c>
      <c r="AN10" s="68" t="s">
        <v>147</v>
      </c>
      <c r="AO10" s="68">
        <v>1</v>
      </c>
      <c r="AP10" s="68" t="s">
        <v>116</v>
      </c>
      <c r="AQ10" s="68" t="s">
        <v>117</v>
      </c>
      <c r="AR10" s="68">
        <v>44</v>
      </c>
      <c r="AS10" s="68">
        <v>59</v>
      </c>
      <c r="AT10" s="68">
        <v>103</v>
      </c>
      <c r="AU10" s="68">
        <v>11</v>
      </c>
      <c r="AV10" s="68">
        <v>7</v>
      </c>
      <c r="AW10" s="69" t="s">
        <v>180</v>
      </c>
      <c r="AX10" s="68" t="s">
        <v>119</v>
      </c>
    </row>
    <row r="11" spans="1:50" x14ac:dyDescent="0.25">
      <c r="A11" s="77" t="s">
        <v>4809</v>
      </c>
      <c r="B11" s="68">
        <v>0</v>
      </c>
      <c r="C11" s="68">
        <v>487001</v>
      </c>
      <c r="D11" s="68" t="s">
        <v>181</v>
      </c>
      <c r="E11" s="68" t="s">
        <v>142</v>
      </c>
      <c r="F11" s="68" t="s">
        <v>143</v>
      </c>
      <c r="G11" s="68" t="s">
        <v>100</v>
      </c>
      <c r="H11" s="68" t="s">
        <v>101</v>
      </c>
      <c r="I11" s="68" t="s">
        <v>102</v>
      </c>
      <c r="J11" s="68">
        <v>3</v>
      </c>
      <c r="K11" s="68" t="s">
        <v>103</v>
      </c>
      <c r="L11" s="68">
        <v>3</v>
      </c>
      <c r="M11" s="68" t="s">
        <v>129</v>
      </c>
      <c r="N11" s="68" t="s">
        <v>130</v>
      </c>
      <c r="O11" s="68" t="s">
        <v>131</v>
      </c>
      <c r="P11" s="68" t="s">
        <v>182</v>
      </c>
      <c r="Q11" s="68"/>
      <c r="R11" s="68" t="s">
        <v>183</v>
      </c>
      <c r="S11" s="68"/>
      <c r="T11" s="68" t="s">
        <v>184</v>
      </c>
      <c r="U11" s="68"/>
      <c r="V11" s="68"/>
      <c r="W11" s="68">
        <v>2301010001</v>
      </c>
      <c r="X11" s="68">
        <v>126488</v>
      </c>
      <c r="Y11" s="68" t="s">
        <v>20</v>
      </c>
      <c r="Z11" s="68">
        <v>1</v>
      </c>
      <c r="AA11" s="68" t="s">
        <v>113</v>
      </c>
      <c r="AB11" s="68">
        <v>230101</v>
      </c>
      <c r="AC11" s="68" t="s">
        <v>20</v>
      </c>
      <c r="AD11" s="68" t="s">
        <v>20</v>
      </c>
      <c r="AE11" s="68" t="s">
        <v>20</v>
      </c>
      <c r="AF11" s="68" t="s">
        <v>114</v>
      </c>
      <c r="AG11" s="68">
        <v>230000</v>
      </c>
      <c r="AH11" s="68" t="s">
        <v>114</v>
      </c>
      <c r="AI11" s="68">
        <v>-18.017769999999999</v>
      </c>
      <c r="AJ11" s="68">
        <v>-70.251850000000005</v>
      </c>
      <c r="AK11" s="68"/>
      <c r="AL11" s="68"/>
      <c r="AM11" s="68">
        <v>12</v>
      </c>
      <c r="AN11" s="68" t="s">
        <v>185</v>
      </c>
      <c r="AO11" s="68">
        <v>1</v>
      </c>
      <c r="AP11" s="68" t="s">
        <v>116</v>
      </c>
      <c r="AQ11" s="68" t="s">
        <v>117</v>
      </c>
      <c r="AR11" s="68">
        <v>0</v>
      </c>
      <c r="AS11" s="68">
        <v>126</v>
      </c>
      <c r="AT11" s="68">
        <v>126</v>
      </c>
      <c r="AU11" s="68">
        <v>12</v>
      </c>
      <c r="AV11" s="68">
        <v>8</v>
      </c>
      <c r="AW11" s="70">
        <v>34618</v>
      </c>
      <c r="AX11" s="68" t="s">
        <v>119</v>
      </c>
    </row>
    <row r="12" spans="1:50" x14ac:dyDescent="0.25">
      <c r="A12" s="78" t="s">
        <v>186</v>
      </c>
      <c r="B12" s="68">
        <v>0</v>
      </c>
      <c r="C12" s="68">
        <v>486799</v>
      </c>
      <c r="D12" s="68" t="s">
        <v>187</v>
      </c>
      <c r="E12" s="68" t="s">
        <v>142</v>
      </c>
      <c r="F12" s="68" t="s">
        <v>143</v>
      </c>
      <c r="G12" s="68" t="s">
        <v>100</v>
      </c>
      <c r="H12" s="68" t="s">
        <v>101</v>
      </c>
      <c r="I12" s="68" t="s">
        <v>102</v>
      </c>
      <c r="J12" s="68">
        <v>3</v>
      </c>
      <c r="K12" s="68" t="s">
        <v>103</v>
      </c>
      <c r="L12" s="68">
        <v>2</v>
      </c>
      <c r="M12" s="68" t="s">
        <v>188</v>
      </c>
      <c r="N12" s="68" t="s">
        <v>189</v>
      </c>
      <c r="O12" s="68" t="s">
        <v>190</v>
      </c>
      <c r="P12" s="68" t="s">
        <v>191</v>
      </c>
      <c r="Q12" s="68">
        <v>424592</v>
      </c>
      <c r="R12" s="68" t="s">
        <v>192</v>
      </c>
      <c r="S12" s="68" t="s">
        <v>193</v>
      </c>
      <c r="T12" s="68" t="s">
        <v>194</v>
      </c>
      <c r="U12" s="68"/>
      <c r="V12" s="68"/>
      <c r="W12" s="68">
        <v>2301010001</v>
      </c>
      <c r="X12" s="68">
        <v>126488</v>
      </c>
      <c r="Y12" s="68" t="s">
        <v>20</v>
      </c>
      <c r="Z12" s="68">
        <v>1</v>
      </c>
      <c r="AA12" s="68" t="s">
        <v>113</v>
      </c>
      <c r="AB12" s="68">
        <v>230101</v>
      </c>
      <c r="AC12" s="68" t="s">
        <v>20</v>
      </c>
      <c r="AD12" s="68" t="s">
        <v>20</v>
      </c>
      <c r="AE12" s="68" t="s">
        <v>20</v>
      </c>
      <c r="AF12" s="68" t="s">
        <v>114</v>
      </c>
      <c r="AG12" s="68">
        <v>230000</v>
      </c>
      <c r="AH12" s="68" t="s">
        <v>114</v>
      </c>
      <c r="AI12" s="68">
        <v>-18.015750000000001</v>
      </c>
      <c r="AJ12" s="68">
        <v>-70.248289999999997</v>
      </c>
      <c r="AK12" s="68"/>
      <c r="AL12" s="68"/>
      <c r="AM12" s="68">
        <v>11</v>
      </c>
      <c r="AN12" s="68" t="s">
        <v>126</v>
      </c>
      <c r="AO12" s="68">
        <v>1</v>
      </c>
      <c r="AP12" s="68" t="s">
        <v>116</v>
      </c>
      <c r="AQ12" s="68" t="s">
        <v>117</v>
      </c>
      <c r="AR12" s="68">
        <v>90</v>
      </c>
      <c r="AS12" s="68">
        <v>316</v>
      </c>
      <c r="AT12" s="68">
        <v>406</v>
      </c>
      <c r="AU12" s="68">
        <v>36</v>
      </c>
      <c r="AV12" s="68">
        <v>17</v>
      </c>
      <c r="AW12" s="68" t="s">
        <v>195</v>
      </c>
      <c r="AX12" s="68" t="s">
        <v>119</v>
      </c>
    </row>
    <row r="13" spans="1:50" x14ac:dyDescent="0.25">
      <c r="A13" s="77" t="s">
        <v>4810</v>
      </c>
      <c r="B13" s="68">
        <v>0</v>
      </c>
      <c r="C13" s="68">
        <v>487299</v>
      </c>
      <c r="D13" s="68" t="s">
        <v>196</v>
      </c>
      <c r="E13" s="68" t="s">
        <v>98</v>
      </c>
      <c r="F13" s="68" t="s">
        <v>99</v>
      </c>
      <c r="G13" s="68" t="s">
        <v>100</v>
      </c>
      <c r="H13" s="68" t="s">
        <v>101</v>
      </c>
      <c r="I13" s="68" t="s">
        <v>102</v>
      </c>
      <c r="J13" s="68">
        <v>3</v>
      </c>
      <c r="K13" s="68" t="s">
        <v>103</v>
      </c>
      <c r="L13" s="68">
        <v>3</v>
      </c>
      <c r="M13" s="68" t="s">
        <v>129</v>
      </c>
      <c r="N13" s="68" t="s">
        <v>130</v>
      </c>
      <c r="O13" s="68" t="s">
        <v>131</v>
      </c>
      <c r="P13" s="68" t="s">
        <v>197</v>
      </c>
      <c r="Q13" s="69" t="s">
        <v>198</v>
      </c>
      <c r="R13" s="68" t="s">
        <v>199</v>
      </c>
      <c r="S13" s="68" t="s">
        <v>200</v>
      </c>
      <c r="T13" s="68" t="s">
        <v>201</v>
      </c>
      <c r="U13" s="68"/>
      <c r="V13" s="68"/>
      <c r="W13" s="68">
        <v>2301010001</v>
      </c>
      <c r="X13" s="68">
        <v>126488</v>
      </c>
      <c r="Y13" s="68" t="s">
        <v>20</v>
      </c>
      <c r="Z13" s="68">
        <v>1</v>
      </c>
      <c r="AA13" s="68" t="s">
        <v>113</v>
      </c>
      <c r="AB13" s="68">
        <v>230101</v>
      </c>
      <c r="AC13" s="68" t="s">
        <v>20</v>
      </c>
      <c r="AD13" s="68" t="s">
        <v>20</v>
      </c>
      <c r="AE13" s="68" t="s">
        <v>20</v>
      </c>
      <c r="AF13" s="68" t="s">
        <v>114</v>
      </c>
      <c r="AG13" s="68">
        <v>230000</v>
      </c>
      <c r="AH13" s="68" t="s">
        <v>114</v>
      </c>
      <c r="AI13" s="68">
        <v>-18.01088</v>
      </c>
      <c r="AJ13" s="68">
        <v>-70.246619999999993</v>
      </c>
      <c r="AK13" s="68"/>
      <c r="AL13" s="68"/>
      <c r="AM13" s="68">
        <v>17</v>
      </c>
      <c r="AN13" s="68" t="s">
        <v>202</v>
      </c>
      <c r="AO13" s="68">
        <v>1</v>
      </c>
      <c r="AP13" s="68" t="s">
        <v>116</v>
      </c>
      <c r="AQ13" s="68" t="s">
        <v>117</v>
      </c>
      <c r="AR13" s="68">
        <v>31</v>
      </c>
      <c r="AS13" s="68">
        <v>83</v>
      </c>
      <c r="AT13" s="68">
        <v>114</v>
      </c>
      <c r="AU13" s="68">
        <v>11</v>
      </c>
      <c r="AV13" s="68">
        <v>10</v>
      </c>
      <c r="AW13" s="68" t="s">
        <v>203</v>
      </c>
      <c r="AX13" s="68" t="s">
        <v>119</v>
      </c>
    </row>
    <row r="14" spans="1:50" x14ac:dyDescent="0.25">
      <c r="A14" s="77" t="s">
        <v>4800</v>
      </c>
      <c r="B14" s="68">
        <v>0</v>
      </c>
      <c r="C14" s="68">
        <v>583658</v>
      </c>
      <c r="D14" s="68" t="s">
        <v>204</v>
      </c>
      <c r="E14" s="68" t="s">
        <v>98</v>
      </c>
      <c r="F14" s="68" t="s">
        <v>99</v>
      </c>
      <c r="G14" s="68" t="s">
        <v>100</v>
      </c>
      <c r="H14" s="68" t="s">
        <v>101</v>
      </c>
      <c r="I14" s="68" t="s">
        <v>102</v>
      </c>
      <c r="J14" s="68">
        <v>3</v>
      </c>
      <c r="K14" s="68" t="s">
        <v>103</v>
      </c>
      <c r="L14" s="68">
        <v>3</v>
      </c>
      <c r="M14" s="68" t="s">
        <v>129</v>
      </c>
      <c r="N14" s="68" t="s">
        <v>130</v>
      </c>
      <c r="O14" s="68" t="s">
        <v>131</v>
      </c>
      <c r="P14" s="68" t="s">
        <v>205</v>
      </c>
      <c r="Q14" s="69" t="s">
        <v>206</v>
      </c>
      <c r="R14" s="68" t="s">
        <v>207</v>
      </c>
      <c r="S14" s="68" t="s">
        <v>208</v>
      </c>
      <c r="T14" s="68" t="s">
        <v>209</v>
      </c>
      <c r="U14" s="68"/>
      <c r="V14" s="68"/>
      <c r="W14" s="68">
        <v>2301010001</v>
      </c>
      <c r="X14" s="68">
        <v>126488</v>
      </c>
      <c r="Y14" s="68" t="s">
        <v>20</v>
      </c>
      <c r="Z14" s="68">
        <v>1</v>
      </c>
      <c r="AA14" s="68" t="s">
        <v>113</v>
      </c>
      <c r="AB14" s="68">
        <v>230101</v>
      </c>
      <c r="AC14" s="68" t="s">
        <v>20</v>
      </c>
      <c r="AD14" s="68" t="s">
        <v>20</v>
      </c>
      <c r="AE14" s="68" t="s">
        <v>20</v>
      </c>
      <c r="AF14" s="68" t="s">
        <v>114</v>
      </c>
      <c r="AG14" s="68">
        <v>230000</v>
      </c>
      <c r="AH14" s="68" t="s">
        <v>114</v>
      </c>
      <c r="AI14" s="68">
        <v>-18.0137</v>
      </c>
      <c r="AJ14" s="68">
        <v>-70.250799999999998</v>
      </c>
      <c r="AK14" s="68"/>
      <c r="AL14" s="68"/>
      <c r="AM14" s="68">
        <v>15</v>
      </c>
      <c r="AN14" s="68" t="s">
        <v>210</v>
      </c>
      <c r="AO14" s="68">
        <v>1</v>
      </c>
      <c r="AP14" s="68" t="s">
        <v>116</v>
      </c>
      <c r="AQ14" s="68" t="s">
        <v>117</v>
      </c>
      <c r="AR14" s="68">
        <v>26</v>
      </c>
      <c r="AS14" s="68">
        <v>34</v>
      </c>
      <c r="AT14" s="68">
        <v>60</v>
      </c>
      <c r="AU14" s="68">
        <v>5</v>
      </c>
      <c r="AV14" s="68">
        <v>5</v>
      </c>
      <c r="AW14" s="69" t="s">
        <v>211</v>
      </c>
      <c r="AX14" s="68" t="s">
        <v>119</v>
      </c>
    </row>
    <row r="15" spans="1:50" x14ac:dyDescent="0.25">
      <c r="A15" s="77" t="s">
        <v>4811</v>
      </c>
      <c r="B15" s="68">
        <v>0</v>
      </c>
      <c r="C15" s="68">
        <v>808945</v>
      </c>
      <c r="D15" s="68" t="s">
        <v>212</v>
      </c>
      <c r="E15" s="68" t="s">
        <v>98</v>
      </c>
      <c r="F15" s="68" t="s">
        <v>99</v>
      </c>
      <c r="G15" s="68" t="s">
        <v>100</v>
      </c>
      <c r="H15" s="68" t="s">
        <v>101</v>
      </c>
      <c r="I15" s="68" t="s">
        <v>102</v>
      </c>
      <c r="J15" s="68">
        <v>3</v>
      </c>
      <c r="K15" s="68" t="s">
        <v>103</v>
      </c>
      <c r="L15" s="68">
        <v>3</v>
      </c>
      <c r="M15" s="68" t="s">
        <v>129</v>
      </c>
      <c r="N15" s="68" t="s">
        <v>130</v>
      </c>
      <c r="O15" s="68" t="s">
        <v>131</v>
      </c>
      <c r="P15" s="68" t="s">
        <v>213</v>
      </c>
      <c r="Q15" s="68" t="s">
        <v>214</v>
      </c>
      <c r="R15" s="68" t="s">
        <v>215</v>
      </c>
      <c r="S15" s="68"/>
      <c r="T15" s="68" t="s">
        <v>216</v>
      </c>
      <c r="U15" s="68"/>
      <c r="V15" s="68"/>
      <c r="W15" s="68">
        <v>2301010001</v>
      </c>
      <c r="X15" s="68">
        <v>126488</v>
      </c>
      <c r="Y15" s="68" t="s">
        <v>20</v>
      </c>
      <c r="Z15" s="68">
        <v>1</v>
      </c>
      <c r="AA15" s="68" t="s">
        <v>113</v>
      </c>
      <c r="AB15" s="68">
        <v>230101</v>
      </c>
      <c r="AC15" s="68" t="s">
        <v>20</v>
      </c>
      <c r="AD15" s="68" t="s">
        <v>20</v>
      </c>
      <c r="AE15" s="68" t="s">
        <v>20</v>
      </c>
      <c r="AF15" s="68" t="s">
        <v>114</v>
      </c>
      <c r="AG15" s="68">
        <v>230000</v>
      </c>
      <c r="AH15" s="68" t="s">
        <v>114</v>
      </c>
      <c r="AI15" s="68">
        <v>-18.01313</v>
      </c>
      <c r="AJ15" s="68">
        <v>-70.251390000000001</v>
      </c>
      <c r="AK15" s="68"/>
      <c r="AL15" s="68"/>
      <c r="AM15" s="68">
        <v>11</v>
      </c>
      <c r="AN15" s="68" t="s">
        <v>126</v>
      </c>
      <c r="AO15" s="68">
        <v>1</v>
      </c>
      <c r="AP15" s="68" t="s">
        <v>116</v>
      </c>
      <c r="AQ15" s="68" t="s">
        <v>117</v>
      </c>
      <c r="AR15" s="68">
        <v>10</v>
      </c>
      <c r="AS15" s="68">
        <v>18</v>
      </c>
      <c r="AT15" s="68">
        <v>28</v>
      </c>
      <c r="AU15" s="68">
        <v>12</v>
      </c>
      <c r="AV15" s="68">
        <v>4</v>
      </c>
      <c r="AW15" s="68" t="s">
        <v>217</v>
      </c>
      <c r="AX15" s="68" t="s">
        <v>119</v>
      </c>
    </row>
    <row r="16" spans="1:50" x14ac:dyDescent="0.25">
      <c r="A16" s="77" t="s">
        <v>4812</v>
      </c>
      <c r="B16" s="68">
        <v>0</v>
      </c>
      <c r="C16" s="68">
        <v>487478</v>
      </c>
      <c r="D16" s="68" t="s">
        <v>218</v>
      </c>
      <c r="E16" s="68" t="s">
        <v>98</v>
      </c>
      <c r="F16" s="68" t="s">
        <v>99</v>
      </c>
      <c r="G16" s="68" t="s">
        <v>100</v>
      </c>
      <c r="H16" s="68" t="s">
        <v>101</v>
      </c>
      <c r="I16" s="68" t="s">
        <v>102</v>
      </c>
      <c r="J16" s="68">
        <v>3</v>
      </c>
      <c r="K16" s="68" t="s">
        <v>103</v>
      </c>
      <c r="L16" s="68">
        <v>3</v>
      </c>
      <c r="M16" s="68" t="s">
        <v>129</v>
      </c>
      <c r="N16" s="68" t="s">
        <v>130</v>
      </c>
      <c r="O16" s="68" t="s">
        <v>131</v>
      </c>
      <c r="P16" s="68" t="s">
        <v>219</v>
      </c>
      <c r="Q16" s="68">
        <v>742134</v>
      </c>
      <c r="R16" s="68"/>
      <c r="S16" s="68"/>
      <c r="T16" s="68" t="s">
        <v>220</v>
      </c>
      <c r="U16" s="68"/>
      <c r="V16" s="68" t="s">
        <v>221</v>
      </c>
      <c r="W16" s="68">
        <v>2301010001</v>
      </c>
      <c r="X16" s="68">
        <v>126488</v>
      </c>
      <c r="Y16" s="68" t="s">
        <v>20</v>
      </c>
      <c r="Z16" s="68">
        <v>1</v>
      </c>
      <c r="AA16" s="68" t="s">
        <v>113</v>
      </c>
      <c r="AB16" s="68">
        <v>230101</v>
      </c>
      <c r="AC16" s="68" t="s">
        <v>20</v>
      </c>
      <c r="AD16" s="68" t="s">
        <v>20</v>
      </c>
      <c r="AE16" s="68" t="s">
        <v>20</v>
      </c>
      <c r="AF16" s="68" t="s">
        <v>114</v>
      </c>
      <c r="AG16" s="68">
        <v>230000</v>
      </c>
      <c r="AH16" s="68" t="s">
        <v>114</v>
      </c>
      <c r="AI16" s="68">
        <v>-18.0137</v>
      </c>
      <c r="AJ16" s="68">
        <v>-70.250799999999998</v>
      </c>
      <c r="AK16" s="68"/>
      <c r="AL16" s="68"/>
      <c r="AM16" s="68">
        <v>17</v>
      </c>
      <c r="AN16" s="68" t="s">
        <v>202</v>
      </c>
      <c r="AO16" s="68">
        <v>2</v>
      </c>
      <c r="AP16" s="68" t="s">
        <v>138</v>
      </c>
      <c r="AQ16" s="68" t="s">
        <v>139</v>
      </c>
      <c r="AR16" s="68">
        <v>0</v>
      </c>
      <c r="AS16" s="68">
        <v>0</v>
      </c>
      <c r="AT16" s="68">
        <v>0</v>
      </c>
      <c r="AU16" s="68">
        <v>0</v>
      </c>
      <c r="AV16" s="68">
        <v>0</v>
      </c>
      <c r="AW16" s="68" t="s">
        <v>222</v>
      </c>
      <c r="AX16" s="68" t="s">
        <v>119</v>
      </c>
    </row>
    <row r="17" spans="1:50" x14ac:dyDescent="0.25">
      <c r="A17" s="77" t="s">
        <v>4813</v>
      </c>
      <c r="B17" s="68">
        <v>0</v>
      </c>
      <c r="C17" s="68">
        <v>544902</v>
      </c>
      <c r="D17" s="68" t="s">
        <v>223</v>
      </c>
      <c r="E17" s="68" t="s">
        <v>98</v>
      </c>
      <c r="F17" s="68" t="s">
        <v>99</v>
      </c>
      <c r="G17" s="68" t="s">
        <v>100</v>
      </c>
      <c r="H17" s="68" t="s">
        <v>101</v>
      </c>
      <c r="I17" s="68" t="s">
        <v>102</v>
      </c>
      <c r="J17" s="68">
        <v>3</v>
      </c>
      <c r="K17" s="68" t="s">
        <v>103</v>
      </c>
      <c r="L17" s="68">
        <v>3</v>
      </c>
      <c r="M17" s="68" t="s">
        <v>129</v>
      </c>
      <c r="N17" s="68" t="s">
        <v>130</v>
      </c>
      <c r="O17" s="68" t="s">
        <v>131</v>
      </c>
      <c r="P17" s="68" t="s">
        <v>224</v>
      </c>
      <c r="Q17" s="68">
        <v>426813</v>
      </c>
      <c r="R17" s="68" t="s">
        <v>225</v>
      </c>
      <c r="S17" s="68" t="s">
        <v>226</v>
      </c>
      <c r="T17" s="68" t="s">
        <v>227</v>
      </c>
      <c r="U17" s="68"/>
      <c r="V17" s="68" t="s">
        <v>228</v>
      </c>
      <c r="W17" s="68">
        <v>2301010001</v>
      </c>
      <c r="X17" s="68">
        <v>126488</v>
      </c>
      <c r="Y17" s="68" t="s">
        <v>20</v>
      </c>
      <c r="Z17" s="68">
        <v>1</v>
      </c>
      <c r="AA17" s="68" t="s">
        <v>113</v>
      </c>
      <c r="AB17" s="68">
        <v>230101</v>
      </c>
      <c r="AC17" s="68" t="s">
        <v>20</v>
      </c>
      <c r="AD17" s="68" t="s">
        <v>20</v>
      </c>
      <c r="AE17" s="68" t="s">
        <v>20</v>
      </c>
      <c r="AF17" s="68" t="s">
        <v>114</v>
      </c>
      <c r="AG17" s="68">
        <v>230000</v>
      </c>
      <c r="AH17" s="68" t="s">
        <v>114</v>
      </c>
      <c r="AI17" s="68">
        <v>-18.022870000000001</v>
      </c>
      <c r="AJ17" s="68">
        <v>-70.248649999999998</v>
      </c>
      <c r="AK17" s="68"/>
      <c r="AL17" s="68"/>
      <c r="AM17" s="68">
        <v>16</v>
      </c>
      <c r="AN17" s="68" t="s">
        <v>115</v>
      </c>
      <c r="AO17" s="68">
        <v>1</v>
      </c>
      <c r="AP17" s="68" t="s">
        <v>116</v>
      </c>
      <c r="AQ17" s="68" t="s">
        <v>117</v>
      </c>
      <c r="AR17" s="68">
        <v>127</v>
      </c>
      <c r="AS17" s="68">
        <v>126</v>
      </c>
      <c r="AT17" s="68">
        <v>253</v>
      </c>
      <c r="AU17" s="68">
        <v>19</v>
      </c>
      <c r="AV17" s="68">
        <v>13</v>
      </c>
      <c r="AW17" s="69" t="s">
        <v>229</v>
      </c>
      <c r="AX17" s="68" t="s">
        <v>119</v>
      </c>
    </row>
    <row r="18" spans="1:50" x14ac:dyDescent="0.25">
      <c r="A18" s="77" t="s">
        <v>4814</v>
      </c>
      <c r="B18" s="68">
        <v>0</v>
      </c>
      <c r="C18" s="68">
        <v>513793</v>
      </c>
      <c r="D18" s="68" t="s">
        <v>230</v>
      </c>
      <c r="E18" s="68" t="s">
        <v>142</v>
      </c>
      <c r="F18" s="68" t="s">
        <v>143</v>
      </c>
      <c r="G18" s="68" t="s">
        <v>100</v>
      </c>
      <c r="H18" s="68" t="s">
        <v>101</v>
      </c>
      <c r="I18" s="68" t="s">
        <v>102</v>
      </c>
      <c r="J18" s="68">
        <v>3</v>
      </c>
      <c r="K18" s="68" t="s">
        <v>103</v>
      </c>
      <c r="L18" s="68">
        <v>3</v>
      </c>
      <c r="M18" s="68" t="s">
        <v>129</v>
      </c>
      <c r="N18" s="68" t="s">
        <v>130</v>
      </c>
      <c r="O18" s="68" t="s">
        <v>131</v>
      </c>
      <c r="P18" s="68" t="s">
        <v>231</v>
      </c>
      <c r="Q18" s="68"/>
      <c r="R18" s="68" t="s">
        <v>232</v>
      </c>
      <c r="S18" s="68"/>
      <c r="T18" s="68" t="s">
        <v>233</v>
      </c>
      <c r="U18" s="68" t="s">
        <v>234</v>
      </c>
      <c r="V18" s="68" t="s">
        <v>20</v>
      </c>
      <c r="W18" s="68">
        <v>2301010001</v>
      </c>
      <c r="X18" s="68">
        <v>126488</v>
      </c>
      <c r="Y18" s="68" t="s">
        <v>20</v>
      </c>
      <c r="Z18" s="68">
        <v>1</v>
      </c>
      <c r="AA18" s="68" t="s">
        <v>113</v>
      </c>
      <c r="AB18" s="68">
        <v>230101</v>
      </c>
      <c r="AC18" s="68" t="s">
        <v>20</v>
      </c>
      <c r="AD18" s="68" t="s">
        <v>20</v>
      </c>
      <c r="AE18" s="68" t="s">
        <v>20</v>
      </c>
      <c r="AF18" s="68" t="s">
        <v>114</v>
      </c>
      <c r="AG18" s="68">
        <v>230000</v>
      </c>
      <c r="AH18" s="68" t="s">
        <v>114</v>
      </c>
      <c r="AI18" s="68">
        <v>-18.0137</v>
      </c>
      <c r="AJ18" s="68">
        <v>-70.250799999999998</v>
      </c>
      <c r="AK18" s="68"/>
      <c r="AL18" s="68"/>
      <c r="AM18" s="68">
        <v>14</v>
      </c>
      <c r="AN18" s="68" t="s">
        <v>235</v>
      </c>
      <c r="AO18" s="68">
        <v>1</v>
      </c>
      <c r="AP18" s="68" t="s">
        <v>116</v>
      </c>
      <c r="AQ18" s="68" t="s">
        <v>117</v>
      </c>
      <c r="AR18" s="68">
        <v>0</v>
      </c>
      <c r="AS18" s="68">
        <v>92</v>
      </c>
      <c r="AT18" s="68">
        <v>92</v>
      </c>
      <c r="AU18" s="68">
        <v>14</v>
      </c>
      <c r="AV18" s="68">
        <v>7</v>
      </c>
      <c r="AW18" s="70">
        <v>42339</v>
      </c>
      <c r="AX18" s="68" t="s">
        <v>119</v>
      </c>
    </row>
    <row r="19" spans="1:50" x14ac:dyDescent="0.25">
      <c r="A19" s="77" t="s">
        <v>4815</v>
      </c>
      <c r="B19" s="68">
        <v>0</v>
      </c>
      <c r="C19" s="69" t="s">
        <v>236</v>
      </c>
      <c r="D19" s="68" t="s">
        <v>20</v>
      </c>
      <c r="E19" s="68" t="s">
        <v>98</v>
      </c>
      <c r="F19" s="68" t="s">
        <v>99</v>
      </c>
      <c r="G19" s="68" t="s">
        <v>100</v>
      </c>
      <c r="H19" s="68" t="s">
        <v>101</v>
      </c>
      <c r="I19" s="68" t="s">
        <v>102</v>
      </c>
      <c r="J19" s="68">
        <v>3</v>
      </c>
      <c r="K19" s="68" t="s">
        <v>103</v>
      </c>
      <c r="L19" s="68">
        <v>3</v>
      </c>
      <c r="M19" s="68" t="s">
        <v>129</v>
      </c>
      <c r="N19" s="68" t="s">
        <v>130</v>
      </c>
      <c r="O19" s="68" t="s">
        <v>131</v>
      </c>
      <c r="P19" s="68" t="s">
        <v>237</v>
      </c>
      <c r="Q19" s="68">
        <v>715667</v>
      </c>
      <c r="R19" s="68"/>
      <c r="S19" s="68"/>
      <c r="T19" s="68" t="s">
        <v>238</v>
      </c>
      <c r="U19" s="68"/>
      <c r="V19" s="68"/>
      <c r="W19" s="68">
        <v>2301010001</v>
      </c>
      <c r="X19" s="68">
        <v>126488</v>
      </c>
      <c r="Y19" s="68" t="s">
        <v>20</v>
      </c>
      <c r="Z19" s="68">
        <v>1</v>
      </c>
      <c r="AA19" s="68" t="s">
        <v>113</v>
      </c>
      <c r="AB19" s="68">
        <v>230101</v>
      </c>
      <c r="AC19" s="68" t="s">
        <v>20</v>
      </c>
      <c r="AD19" s="68" t="s">
        <v>20</v>
      </c>
      <c r="AE19" s="68" t="s">
        <v>20</v>
      </c>
      <c r="AF19" s="68" t="s">
        <v>114</v>
      </c>
      <c r="AG19" s="68">
        <v>230000</v>
      </c>
      <c r="AH19" s="68" t="s">
        <v>114</v>
      </c>
      <c r="AI19" s="68">
        <v>-18.0137</v>
      </c>
      <c r="AJ19" s="68">
        <v>-70.250799999999998</v>
      </c>
      <c r="AK19" s="68"/>
      <c r="AL19" s="68"/>
      <c r="AM19" s="68">
        <v>15</v>
      </c>
      <c r="AN19" s="68" t="s">
        <v>210</v>
      </c>
      <c r="AO19" s="68">
        <v>2</v>
      </c>
      <c r="AP19" s="68" t="s">
        <v>138</v>
      </c>
      <c r="AQ19" s="68" t="s">
        <v>139</v>
      </c>
      <c r="AR19" s="68">
        <v>0</v>
      </c>
      <c r="AS19" s="68">
        <v>0</v>
      </c>
      <c r="AT19" s="68">
        <v>0</v>
      </c>
      <c r="AU19" s="68">
        <v>0</v>
      </c>
      <c r="AV19" s="68">
        <v>0</v>
      </c>
      <c r="AW19" s="68" t="s">
        <v>239</v>
      </c>
      <c r="AX19" s="68" t="s">
        <v>119</v>
      </c>
    </row>
    <row r="20" spans="1:50" x14ac:dyDescent="0.25">
      <c r="A20" s="77" t="s">
        <v>4816</v>
      </c>
      <c r="B20" s="68">
        <v>0</v>
      </c>
      <c r="C20" s="68">
        <v>722522</v>
      </c>
      <c r="D20" s="68" t="s">
        <v>240</v>
      </c>
      <c r="E20" s="68" t="s">
        <v>98</v>
      </c>
      <c r="F20" s="68" t="s">
        <v>99</v>
      </c>
      <c r="G20" s="68" t="s">
        <v>100</v>
      </c>
      <c r="H20" s="68" t="s">
        <v>101</v>
      </c>
      <c r="I20" s="68" t="s">
        <v>102</v>
      </c>
      <c r="J20" s="68">
        <v>3</v>
      </c>
      <c r="K20" s="68" t="s">
        <v>103</v>
      </c>
      <c r="L20" s="68">
        <v>3</v>
      </c>
      <c r="M20" s="68" t="s">
        <v>129</v>
      </c>
      <c r="N20" s="68" t="s">
        <v>130</v>
      </c>
      <c r="O20" s="68" t="s">
        <v>131</v>
      </c>
      <c r="P20" s="68" t="s">
        <v>241</v>
      </c>
      <c r="Q20" s="68"/>
      <c r="R20" s="68"/>
      <c r="S20" s="68"/>
      <c r="T20" s="68" t="s">
        <v>242</v>
      </c>
      <c r="U20" s="68"/>
      <c r="V20" s="68" t="s">
        <v>20</v>
      </c>
      <c r="W20" s="68">
        <v>2301010001</v>
      </c>
      <c r="X20" s="68">
        <v>126488</v>
      </c>
      <c r="Y20" s="68" t="s">
        <v>20</v>
      </c>
      <c r="Z20" s="68">
        <v>1</v>
      </c>
      <c r="AA20" s="68" t="s">
        <v>113</v>
      </c>
      <c r="AB20" s="68">
        <v>230101</v>
      </c>
      <c r="AC20" s="68" t="s">
        <v>20</v>
      </c>
      <c r="AD20" s="68" t="s">
        <v>20</v>
      </c>
      <c r="AE20" s="68" t="s">
        <v>20</v>
      </c>
      <c r="AF20" s="68" t="s">
        <v>114</v>
      </c>
      <c r="AG20" s="68">
        <v>230000</v>
      </c>
      <c r="AH20" s="68" t="s">
        <v>114</v>
      </c>
      <c r="AI20" s="68">
        <v>-18.0137</v>
      </c>
      <c r="AJ20" s="68">
        <v>-70.250799999999998</v>
      </c>
      <c r="AK20" s="68"/>
      <c r="AL20" s="68"/>
      <c r="AM20" s="68">
        <v>17</v>
      </c>
      <c r="AN20" s="68" t="s">
        <v>202</v>
      </c>
      <c r="AO20" s="68">
        <v>1</v>
      </c>
      <c r="AP20" s="68" t="s">
        <v>116</v>
      </c>
      <c r="AQ20" s="68" t="s">
        <v>117</v>
      </c>
      <c r="AR20" s="68">
        <v>28</v>
      </c>
      <c r="AS20" s="68">
        <v>49</v>
      </c>
      <c r="AT20" s="68">
        <v>77</v>
      </c>
      <c r="AU20" s="68">
        <v>16</v>
      </c>
      <c r="AV20" s="68">
        <v>5</v>
      </c>
      <c r="AW20" s="68" t="s">
        <v>243</v>
      </c>
      <c r="AX20" s="68" t="s">
        <v>119</v>
      </c>
    </row>
    <row r="21" spans="1:50" x14ac:dyDescent="0.25">
      <c r="A21" s="77" t="s">
        <v>4817</v>
      </c>
      <c r="B21" s="68">
        <v>0</v>
      </c>
      <c r="C21" s="68">
        <v>811311</v>
      </c>
      <c r="D21" s="68" t="s">
        <v>244</v>
      </c>
      <c r="E21" s="68" t="s">
        <v>98</v>
      </c>
      <c r="F21" s="68" t="s">
        <v>99</v>
      </c>
      <c r="G21" s="68" t="s">
        <v>100</v>
      </c>
      <c r="H21" s="68" t="s">
        <v>101</v>
      </c>
      <c r="I21" s="68" t="s">
        <v>102</v>
      </c>
      <c r="J21" s="68">
        <v>3</v>
      </c>
      <c r="K21" s="68" t="s">
        <v>103</v>
      </c>
      <c r="L21" s="68">
        <v>1</v>
      </c>
      <c r="M21" s="68" t="s">
        <v>104</v>
      </c>
      <c r="N21" s="68" t="s">
        <v>149</v>
      </c>
      <c r="O21" s="68" t="s">
        <v>150</v>
      </c>
      <c r="P21" s="68"/>
      <c r="Q21" s="68"/>
      <c r="R21" s="68"/>
      <c r="S21" s="68"/>
      <c r="T21" s="68" t="s">
        <v>245</v>
      </c>
      <c r="U21" s="68"/>
      <c r="V21" s="68" t="s">
        <v>246</v>
      </c>
      <c r="W21" s="68">
        <v>2303010001</v>
      </c>
      <c r="X21" s="68">
        <v>126474</v>
      </c>
      <c r="Y21" s="68" t="s">
        <v>154</v>
      </c>
      <c r="Z21" s="68">
        <v>1</v>
      </c>
      <c r="AA21" s="68" t="s">
        <v>113</v>
      </c>
      <c r="AB21" s="68">
        <v>230301</v>
      </c>
      <c r="AC21" s="68" t="s">
        <v>20</v>
      </c>
      <c r="AD21" s="68" t="s">
        <v>22</v>
      </c>
      <c r="AE21" s="68" t="s">
        <v>154</v>
      </c>
      <c r="AF21" s="68" t="s">
        <v>114</v>
      </c>
      <c r="AG21" s="68">
        <v>230000</v>
      </c>
      <c r="AH21" s="68" t="s">
        <v>114</v>
      </c>
      <c r="AI21" s="68">
        <v>-17.616050000000001</v>
      </c>
      <c r="AJ21" s="68">
        <v>-70.772149999999996</v>
      </c>
      <c r="AK21" s="68"/>
      <c r="AL21" s="68"/>
      <c r="AM21" s="68">
        <v>15</v>
      </c>
      <c r="AN21" s="68" t="s">
        <v>210</v>
      </c>
      <c r="AO21" s="68">
        <v>1</v>
      </c>
      <c r="AP21" s="68" t="s">
        <v>116</v>
      </c>
      <c r="AQ21" s="68" t="s">
        <v>247</v>
      </c>
      <c r="AR21" s="68">
        <v>243</v>
      </c>
      <c r="AS21" s="68">
        <v>81</v>
      </c>
      <c r="AT21" s="68">
        <v>324</v>
      </c>
      <c r="AU21" s="68">
        <v>108</v>
      </c>
      <c r="AV21" s="68">
        <v>50</v>
      </c>
      <c r="AW21" s="68" t="s">
        <v>248</v>
      </c>
      <c r="AX21" s="68" t="s">
        <v>119</v>
      </c>
    </row>
    <row r="22" spans="1:50" x14ac:dyDescent="0.25">
      <c r="A22" s="77" t="s">
        <v>4818</v>
      </c>
      <c r="B22" s="68">
        <v>0</v>
      </c>
      <c r="C22" s="68">
        <v>833073</v>
      </c>
      <c r="D22" s="68" t="s">
        <v>249</v>
      </c>
      <c r="E22" s="68" t="s">
        <v>98</v>
      </c>
      <c r="F22" s="68" t="s">
        <v>99</v>
      </c>
      <c r="G22" s="68" t="s">
        <v>100</v>
      </c>
      <c r="H22" s="68" t="s">
        <v>101</v>
      </c>
      <c r="I22" s="68" t="s">
        <v>102</v>
      </c>
      <c r="J22" s="68">
        <v>3</v>
      </c>
      <c r="K22" s="68" t="s">
        <v>103</v>
      </c>
      <c r="L22" s="68">
        <v>3</v>
      </c>
      <c r="M22" s="68" t="s">
        <v>129</v>
      </c>
      <c r="N22" s="68" t="s">
        <v>130</v>
      </c>
      <c r="O22" s="68" t="s">
        <v>131</v>
      </c>
      <c r="P22" s="68" t="s">
        <v>250</v>
      </c>
      <c r="Q22" s="68"/>
      <c r="R22" s="68"/>
      <c r="S22" s="68" t="s">
        <v>251</v>
      </c>
      <c r="T22" s="68" t="s">
        <v>252</v>
      </c>
      <c r="U22" s="68"/>
      <c r="V22" s="68"/>
      <c r="W22" s="68">
        <v>2301010001</v>
      </c>
      <c r="X22" s="68">
        <v>126488</v>
      </c>
      <c r="Y22" s="68" t="s">
        <v>20</v>
      </c>
      <c r="Z22" s="68">
        <v>1</v>
      </c>
      <c r="AA22" s="68" t="s">
        <v>113</v>
      </c>
      <c r="AB22" s="68">
        <v>230101</v>
      </c>
      <c r="AC22" s="68" t="s">
        <v>20</v>
      </c>
      <c r="AD22" s="68" t="s">
        <v>20</v>
      </c>
      <c r="AE22" s="68" t="s">
        <v>20</v>
      </c>
      <c r="AF22" s="68" t="s">
        <v>114</v>
      </c>
      <c r="AG22" s="68">
        <v>230000</v>
      </c>
      <c r="AH22" s="68" t="s">
        <v>114</v>
      </c>
      <c r="AI22" s="68">
        <v>-18.0137</v>
      </c>
      <c r="AJ22" s="68">
        <v>-70.250799999999998</v>
      </c>
      <c r="AK22" s="68"/>
      <c r="AL22" s="68"/>
      <c r="AM22" s="68">
        <v>16</v>
      </c>
      <c r="AN22" s="68" t="s">
        <v>115</v>
      </c>
      <c r="AO22" s="68">
        <v>1</v>
      </c>
      <c r="AP22" s="68" t="s">
        <v>116</v>
      </c>
      <c r="AQ22" s="68" t="s">
        <v>117</v>
      </c>
      <c r="AR22" s="68">
        <v>218</v>
      </c>
      <c r="AS22" s="68">
        <v>201</v>
      </c>
      <c r="AT22" s="68">
        <v>419</v>
      </c>
      <c r="AU22" s="68">
        <v>8</v>
      </c>
      <c r="AV22" s="68">
        <v>16</v>
      </c>
      <c r="AW22" s="68" t="s">
        <v>253</v>
      </c>
      <c r="AX22" s="68" t="s">
        <v>119</v>
      </c>
    </row>
    <row r="23" spans="1:50" x14ac:dyDescent="0.25">
      <c r="A23" s="78" t="s">
        <v>254</v>
      </c>
      <c r="B23" s="68">
        <v>0</v>
      </c>
      <c r="C23" s="68">
        <v>488939</v>
      </c>
      <c r="D23" s="68">
        <v>297</v>
      </c>
      <c r="E23" s="68" t="s">
        <v>149</v>
      </c>
      <c r="F23" s="68" t="s">
        <v>255</v>
      </c>
      <c r="G23" s="68" t="s">
        <v>100</v>
      </c>
      <c r="H23" s="68" t="s">
        <v>101</v>
      </c>
      <c r="I23" s="68" t="s">
        <v>102</v>
      </c>
      <c r="J23" s="68">
        <v>3</v>
      </c>
      <c r="K23" s="68" t="s">
        <v>103</v>
      </c>
      <c r="L23" s="68">
        <v>1</v>
      </c>
      <c r="M23" s="68" t="s">
        <v>104</v>
      </c>
      <c r="N23" s="68" t="s">
        <v>105</v>
      </c>
      <c r="O23" s="68" t="s">
        <v>106</v>
      </c>
      <c r="P23" s="68" t="s">
        <v>256</v>
      </c>
      <c r="Q23" s="68"/>
      <c r="R23" s="68" t="s">
        <v>257</v>
      </c>
      <c r="S23" s="68"/>
      <c r="T23" s="68" t="s">
        <v>258</v>
      </c>
      <c r="U23" s="68"/>
      <c r="V23" s="68"/>
      <c r="W23" s="68">
        <v>2302050001</v>
      </c>
      <c r="X23" s="68">
        <v>116518</v>
      </c>
      <c r="Y23" s="68" t="s">
        <v>259</v>
      </c>
      <c r="Z23" s="68">
        <v>1</v>
      </c>
      <c r="AA23" s="68" t="s">
        <v>113</v>
      </c>
      <c r="AB23" s="68">
        <v>230205</v>
      </c>
      <c r="AC23" s="68" t="s">
        <v>20</v>
      </c>
      <c r="AD23" s="68" t="s">
        <v>21</v>
      </c>
      <c r="AE23" s="68" t="s">
        <v>259</v>
      </c>
      <c r="AF23" s="68" t="s">
        <v>114</v>
      </c>
      <c r="AG23" s="68">
        <v>230004</v>
      </c>
      <c r="AH23" s="68" t="s">
        <v>260</v>
      </c>
      <c r="AI23" s="68">
        <v>-17.313400000000001</v>
      </c>
      <c r="AJ23" s="68">
        <v>-70.322999999999993</v>
      </c>
      <c r="AK23" s="68"/>
      <c r="AL23" s="68"/>
      <c r="AM23" s="68">
        <v>11</v>
      </c>
      <c r="AN23" s="68" t="s">
        <v>126</v>
      </c>
      <c r="AO23" s="68">
        <v>1</v>
      </c>
      <c r="AP23" s="68" t="s">
        <v>116</v>
      </c>
      <c r="AQ23" s="68" t="s">
        <v>117</v>
      </c>
      <c r="AR23" s="68">
        <v>10</v>
      </c>
      <c r="AS23" s="68">
        <v>5</v>
      </c>
      <c r="AT23" s="68">
        <v>15</v>
      </c>
      <c r="AU23" s="68">
        <v>2</v>
      </c>
      <c r="AV23" s="68">
        <v>3</v>
      </c>
      <c r="AW23" s="69" t="s">
        <v>261</v>
      </c>
      <c r="AX23" s="68" t="s">
        <v>119</v>
      </c>
    </row>
    <row r="24" spans="1:50" x14ac:dyDescent="0.25">
      <c r="A24" s="78" t="s">
        <v>262</v>
      </c>
      <c r="B24" s="68">
        <v>0</v>
      </c>
      <c r="C24" s="68">
        <v>488878</v>
      </c>
      <c r="D24" s="68">
        <v>326</v>
      </c>
      <c r="E24" s="68" t="s">
        <v>149</v>
      </c>
      <c r="F24" s="68" t="s">
        <v>255</v>
      </c>
      <c r="G24" s="68" t="s">
        <v>100</v>
      </c>
      <c r="H24" s="68" t="s">
        <v>101</v>
      </c>
      <c r="I24" s="68" t="s">
        <v>102</v>
      </c>
      <c r="J24" s="68">
        <v>3</v>
      </c>
      <c r="K24" s="68" t="s">
        <v>103</v>
      </c>
      <c r="L24" s="68">
        <v>1</v>
      </c>
      <c r="M24" s="68" t="s">
        <v>104</v>
      </c>
      <c r="N24" s="68" t="s">
        <v>105</v>
      </c>
      <c r="O24" s="68" t="s">
        <v>106</v>
      </c>
      <c r="P24" s="68" t="s">
        <v>263</v>
      </c>
      <c r="Q24" s="68"/>
      <c r="R24" s="68"/>
      <c r="S24" s="68"/>
      <c r="T24" s="68" t="s">
        <v>264</v>
      </c>
      <c r="U24" s="68"/>
      <c r="V24" s="68" t="s">
        <v>264</v>
      </c>
      <c r="W24" s="68">
        <v>2302030027</v>
      </c>
      <c r="X24" s="68">
        <v>650027</v>
      </c>
      <c r="Y24" s="68" t="s">
        <v>264</v>
      </c>
      <c r="Z24" s="68">
        <v>1</v>
      </c>
      <c r="AA24" s="68" t="s">
        <v>113</v>
      </c>
      <c r="AB24" s="68">
        <v>230203</v>
      </c>
      <c r="AC24" s="68" t="s">
        <v>20</v>
      </c>
      <c r="AD24" s="68" t="s">
        <v>21</v>
      </c>
      <c r="AE24" s="68" t="s">
        <v>265</v>
      </c>
      <c r="AF24" s="68" t="s">
        <v>114</v>
      </c>
      <c r="AG24" s="68">
        <v>230004</v>
      </c>
      <c r="AH24" s="68" t="s">
        <v>260</v>
      </c>
      <c r="AI24" s="68">
        <v>-17.242999999999999</v>
      </c>
      <c r="AJ24" s="68">
        <v>-70.390600000000006</v>
      </c>
      <c r="AK24" s="68"/>
      <c r="AL24" s="68"/>
      <c r="AM24" s="68">
        <v>11</v>
      </c>
      <c r="AN24" s="68" t="s">
        <v>126</v>
      </c>
      <c r="AO24" s="68">
        <v>1</v>
      </c>
      <c r="AP24" s="68" t="s">
        <v>116</v>
      </c>
      <c r="AQ24" s="68" t="s">
        <v>117</v>
      </c>
      <c r="AR24" s="68">
        <v>10</v>
      </c>
      <c r="AS24" s="68">
        <v>3</v>
      </c>
      <c r="AT24" s="68">
        <v>13</v>
      </c>
      <c r="AU24" s="68">
        <v>2</v>
      </c>
      <c r="AV24" s="68">
        <v>3</v>
      </c>
      <c r="AW24" s="68"/>
      <c r="AX24" s="68" t="s">
        <v>119</v>
      </c>
    </row>
    <row r="25" spans="1:50" x14ac:dyDescent="0.25">
      <c r="A25" s="78" t="s">
        <v>266</v>
      </c>
      <c r="B25" s="68">
        <v>0</v>
      </c>
      <c r="C25" s="68">
        <v>488741</v>
      </c>
      <c r="D25" s="68">
        <v>307</v>
      </c>
      <c r="E25" s="68" t="s">
        <v>149</v>
      </c>
      <c r="F25" s="68" t="s">
        <v>255</v>
      </c>
      <c r="G25" s="68" t="s">
        <v>100</v>
      </c>
      <c r="H25" s="68" t="s">
        <v>101</v>
      </c>
      <c r="I25" s="68" t="s">
        <v>102</v>
      </c>
      <c r="J25" s="68">
        <v>3</v>
      </c>
      <c r="K25" s="68" t="s">
        <v>103</v>
      </c>
      <c r="L25" s="68">
        <v>1</v>
      </c>
      <c r="M25" s="68" t="s">
        <v>104</v>
      </c>
      <c r="N25" s="68" t="s">
        <v>105</v>
      </c>
      <c r="O25" s="68" t="s">
        <v>106</v>
      </c>
      <c r="P25" s="68" t="s">
        <v>267</v>
      </c>
      <c r="Q25" s="68"/>
      <c r="R25" s="68"/>
      <c r="S25" s="68"/>
      <c r="T25" s="68" t="s">
        <v>268</v>
      </c>
      <c r="U25" s="68"/>
      <c r="V25" s="68"/>
      <c r="W25" s="68">
        <v>2302020001</v>
      </c>
      <c r="X25" s="68">
        <v>114244</v>
      </c>
      <c r="Y25" s="68" t="s">
        <v>269</v>
      </c>
      <c r="Z25" s="68">
        <v>1</v>
      </c>
      <c r="AA25" s="68" t="s">
        <v>113</v>
      </c>
      <c r="AB25" s="68">
        <v>230202</v>
      </c>
      <c r="AC25" s="68" t="s">
        <v>20</v>
      </c>
      <c r="AD25" s="68" t="s">
        <v>21</v>
      </c>
      <c r="AE25" s="68" t="s">
        <v>269</v>
      </c>
      <c r="AF25" s="68" t="s">
        <v>114</v>
      </c>
      <c r="AG25" s="68">
        <v>230004</v>
      </c>
      <c r="AH25" s="68" t="s">
        <v>260</v>
      </c>
      <c r="AI25" s="68">
        <v>-17.285299999999999</v>
      </c>
      <c r="AJ25" s="68">
        <v>-70.361699999999999</v>
      </c>
      <c r="AK25" s="68"/>
      <c r="AL25" s="68"/>
      <c r="AM25" s="68">
        <v>11</v>
      </c>
      <c r="AN25" s="68" t="s">
        <v>126</v>
      </c>
      <c r="AO25" s="68">
        <v>1</v>
      </c>
      <c r="AP25" s="68" t="s">
        <v>116</v>
      </c>
      <c r="AQ25" s="68" t="s">
        <v>117</v>
      </c>
      <c r="AR25" s="68">
        <v>8</v>
      </c>
      <c r="AS25" s="68">
        <v>8</v>
      </c>
      <c r="AT25" s="68">
        <v>16</v>
      </c>
      <c r="AU25" s="68">
        <v>2</v>
      </c>
      <c r="AV25" s="68">
        <v>3</v>
      </c>
      <c r="AW25" s="68"/>
      <c r="AX25" s="68" t="s">
        <v>119</v>
      </c>
    </row>
    <row r="26" spans="1:50" x14ac:dyDescent="0.25">
      <c r="A26" s="78" t="s">
        <v>270</v>
      </c>
      <c r="B26" s="68">
        <v>0</v>
      </c>
      <c r="C26" s="68">
        <v>488492</v>
      </c>
      <c r="D26" s="68" t="s">
        <v>271</v>
      </c>
      <c r="E26" s="68" t="s">
        <v>149</v>
      </c>
      <c r="F26" s="68" t="s">
        <v>255</v>
      </c>
      <c r="G26" s="68" t="s">
        <v>100</v>
      </c>
      <c r="H26" s="68" t="s">
        <v>101</v>
      </c>
      <c r="I26" s="68" t="s">
        <v>102</v>
      </c>
      <c r="J26" s="68">
        <v>3</v>
      </c>
      <c r="K26" s="68" t="s">
        <v>103</v>
      </c>
      <c r="L26" s="68">
        <v>1</v>
      </c>
      <c r="M26" s="68" t="s">
        <v>104</v>
      </c>
      <c r="N26" s="68" t="s">
        <v>105</v>
      </c>
      <c r="O26" s="68" t="s">
        <v>106</v>
      </c>
      <c r="P26" s="68" t="s">
        <v>272</v>
      </c>
      <c r="Q26" s="68"/>
      <c r="R26" s="68"/>
      <c r="S26" s="68"/>
      <c r="T26" s="68" t="s">
        <v>273</v>
      </c>
      <c r="U26" s="68"/>
      <c r="V26" s="68"/>
      <c r="W26" s="68">
        <v>2302010001</v>
      </c>
      <c r="X26" s="68">
        <v>123659</v>
      </c>
      <c r="Y26" s="68" t="s">
        <v>21</v>
      </c>
      <c r="Z26" s="68">
        <v>1</v>
      </c>
      <c r="AA26" s="68" t="s">
        <v>113</v>
      </c>
      <c r="AB26" s="68">
        <v>230201</v>
      </c>
      <c r="AC26" s="68" t="s">
        <v>20</v>
      </c>
      <c r="AD26" s="68" t="s">
        <v>21</v>
      </c>
      <c r="AE26" s="68" t="s">
        <v>21</v>
      </c>
      <c r="AF26" s="68" t="s">
        <v>114</v>
      </c>
      <c r="AG26" s="68">
        <v>230004</v>
      </c>
      <c r="AH26" s="68" t="s">
        <v>260</v>
      </c>
      <c r="AI26" s="68">
        <v>-17.268799999999999</v>
      </c>
      <c r="AJ26" s="68">
        <v>-70.25</v>
      </c>
      <c r="AK26" s="68"/>
      <c r="AL26" s="68"/>
      <c r="AM26" s="68">
        <v>11</v>
      </c>
      <c r="AN26" s="68" t="s">
        <v>126</v>
      </c>
      <c r="AO26" s="68">
        <v>1</v>
      </c>
      <c r="AP26" s="68" t="s">
        <v>116</v>
      </c>
      <c r="AQ26" s="68" t="s">
        <v>117</v>
      </c>
      <c r="AR26" s="68">
        <v>23</v>
      </c>
      <c r="AS26" s="68">
        <v>12</v>
      </c>
      <c r="AT26" s="68">
        <v>35</v>
      </c>
      <c r="AU26" s="68">
        <v>3</v>
      </c>
      <c r="AV26" s="68">
        <v>3</v>
      </c>
      <c r="AW26" s="68"/>
      <c r="AX26" s="68" t="s">
        <v>119</v>
      </c>
    </row>
    <row r="27" spans="1:50" x14ac:dyDescent="0.25">
      <c r="A27" s="78" t="s">
        <v>274</v>
      </c>
      <c r="B27" s="68">
        <v>0</v>
      </c>
      <c r="C27" s="68">
        <v>488784</v>
      </c>
      <c r="D27" s="68">
        <v>402</v>
      </c>
      <c r="E27" s="68" t="s">
        <v>149</v>
      </c>
      <c r="F27" s="68" t="s">
        <v>255</v>
      </c>
      <c r="G27" s="68" t="s">
        <v>100</v>
      </c>
      <c r="H27" s="68" t="s">
        <v>101</v>
      </c>
      <c r="I27" s="68" t="s">
        <v>102</v>
      </c>
      <c r="J27" s="68">
        <v>3</v>
      </c>
      <c r="K27" s="68" t="s">
        <v>103</v>
      </c>
      <c r="L27" s="68">
        <v>1</v>
      </c>
      <c r="M27" s="68" t="s">
        <v>104</v>
      </c>
      <c r="N27" s="68" t="s">
        <v>105</v>
      </c>
      <c r="O27" s="68" t="s">
        <v>106</v>
      </c>
      <c r="P27" s="68" t="s">
        <v>275</v>
      </c>
      <c r="Q27" s="68"/>
      <c r="R27" s="68"/>
      <c r="S27" s="68"/>
      <c r="T27" s="68" t="s">
        <v>276</v>
      </c>
      <c r="U27" s="68"/>
      <c r="V27" s="68" t="s">
        <v>276</v>
      </c>
      <c r="W27" s="68">
        <v>2302030010</v>
      </c>
      <c r="X27" s="68">
        <v>124726</v>
      </c>
      <c r="Y27" s="68" t="s">
        <v>276</v>
      </c>
      <c r="Z27" s="68">
        <v>2</v>
      </c>
      <c r="AA27" s="68" t="s">
        <v>125</v>
      </c>
      <c r="AB27" s="68">
        <v>230203</v>
      </c>
      <c r="AC27" s="68" t="s">
        <v>20</v>
      </c>
      <c r="AD27" s="68" t="s">
        <v>21</v>
      </c>
      <c r="AE27" s="68" t="s">
        <v>265</v>
      </c>
      <c r="AF27" s="68" t="s">
        <v>114</v>
      </c>
      <c r="AG27" s="68">
        <v>230004</v>
      </c>
      <c r="AH27" s="68" t="s">
        <v>260</v>
      </c>
      <c r="AI27" s="68">
        <v>-17.118359999999999</v>
      </c>
      <c r="AJ27" s="68">
        <v>-70.389769999999999</v>
      </c>
      <c r="AK27" s="68"/>
      <c r="AL27" s="68"/>
      <c r="AM27" s="68">
        <v>11</v>
      </c>
      <c r="AN27" s="68" t="s">
        <v>126</v>
      </c>
      <c r="AO27" s="68">
        <v>1</v>
      </c>
      <c r="AP27" s="68" t="s">
        <v>116</v>
      </c>
      <c r="AQ27" s="68" t="s">
        <v>117</v>
      </c>
      <c r="AR27" s="68">
        <v>1</v>
      </c>
      <c r="AS27" s="68">
        <v>0</v>
      </c>
      <c r="AT27" s="68">
        <v>1</v>
      </c>
      <c r="AU27" s="68">
        <v>1</v>
      </c>
      <c r="AV27" s="68">
        <v>1</v>
      </c>
      <c r="AW27" s="68"/>
      <c r="AX27" s="68" t="s">
        <v>119</v>
      </c>
    </row>
    <row r="28" spans="1:50" x14ac:dyDescent="0.25">
      <c r="A28" s="78" t="s">
        <v>277</v>
      </c>
      <c r="B28" s="68">
        <v>0</v>
      </c>
      <c r="C28" s="68">
        <v>488760</v>
      </c>
      <c r="D28" s="68" t="s">
        <v>278</v>
      </c>
      <c r="E28" s="68" t="s">
        <v>149</v>
      </c>
      <c r="F28" s="68" t="s">
        <v>255</v>
      </c>
      <c r="G28" s="68" t="s">
        <v>100</v>
      </c>
      <c r="H28" s="68" t="s">
        <v>101</v>
      </c>
      <c r="I28" s="68" t="s">
        <v>102</v>
      </c>
      <c r="J28" s="68">
        <v>3</v>
      </c>
      <c r="K28" s="68" t="s">
        <v>103</v>
      </c>
      <c r="L28" s="68">
        <v>1</v>
      </c>
      <c r="M28" s="68" t="s">
        <v>104</v>
      </c>
      <c r="N28" s="68" t="s">
        <v>105</v>
      </c>
      <c r="O28" s="68" t="s">
        <v>106</v>
      </c>
      <c r="P28" s="68" t="s">
        <v>279</v>
      </c>
      <c r="Q28" s="68"/>
      <c r="R28" s="68"/>
      <c r="S28" s="68"/>
      <c r="T28" s="68" t="s">
        <v>280</v>
      </c>
      <c r="U28" s="68"/>
      <c r="V28" s="68"/>
      <c r="W28" s="68">
        <v>2302020014</v>
      </c>
      <c r="X28" s="68">
        <v>111300</v>
      </c>
      <c r="Y28" s="68" t="s">
        <v>281</v>
      </c>
      <c r="Z28" s="68">
        <v>2</v>
      </c>
      <c r="AA28" s="68" t="s">
        <v>125</v>
      </c>
      <c r="AB28" s="68">
        <v>230202</v>
      </c>
      <c r="AC28" s="68" t="s">
        <v>20</v>
      </c>
      <c r="AD28" s="68" t="s">
        <v>21</v>
      </c>
      <c r="AE28" s="68" t="s">
        <v>269</v>
      </c>
      <c r="AF28" s="68" t="s">
        <v>114</v>
      </c>
      <c r="AG28" s="68">
        <v>230004</v>
      </c>
      <c r="AH28" s="68" t="s">
        <v>260</v>
      </c>
      <c r="AI28" s="68">
        <v>-17.3095</v>
      </c>
      <c r="AJ28" s="68">
        <v>-70.385800000000003</v>
      </c>
      <c r="AK28" s="68"/>
      <c r="AL28" s="68"/>
      <c r="AM28" s="68">
        <v>11</v>
      </c>
      <c r="AN28" s="68" t="s">
        <v>126</v>
      </c>
      <c r="AO28" s="68">
        <v>1</v>
      </c>
      <c r="AP28" s="68" t="s">
        <v>116</v>
      </c>
      <c r="AQ28" s="68" t="s">
        <v>117</v>
      </c>
      <c r="AR28" s="68">
        <v>4</v>
      </c>
      <c r="AS28" s="68">
        <v>3</v>
      </c>
      <c r="AT28" s="68">
        <v>7</v>
      </c>
      <c r="AU28" s="68">
        <v>1</v>
      </c>
      <c r="AV28" s="68">
        <v>3</v>
      </c>
      <c r="AW28" s="68"/>
      <c r="AX28" s="68" t="s">
        <v>119</v>
      </c>
    </row>
    <row r="29" spans="1:50" x14ac:dyDescent="0.25">
      <c r="A29" s="78" t="s">
        <v>282</v>
      </c>
      <c r="B29" s="68">
        <v>0</v>
      </c>
      <c r="C29" s="68">
        <v>488958</v>
      </c>
      <c r="D29" s="68">
        <v>318</v>
      </c>
      <c r="E29" s="68" t="s">
        <v>149</v>
      </c>
      <c r="F29" s="68" t="s">
        <v>255</v>
      </c>
      <c r="G29" s="68" t="s">
        <v>100</v>
      </c>
      <c r="H29" s="68" t="s">
        <v>101</v>
      </c>
      <c r="I29" s="68" t="s">
        <v>102</v>
      </c>
      <c r="J29" s="68">
        <v>3</v>
      </c>
      <c r="K29" s="68" t="s">
        <v>103</v>
      </c>
      <c r="L29" s="68">
        <v>1</v>
      </c>
      <c r="M29" s="68" t="s">
        <v>104</v>
      </c>
      <c r="N29" s="68" t="s">
        <v>105</v>
      </c>
      <c r="O29" s="68" t="s">
        <v>106</v>
      </c>
      <c r="P29" s="68" t="s">
        <v>283</v>
      </c>
      <c r="Q29" s="68"/>
      <c r="R29" s="68"/>
      <c r="S29" s="68"/>
      <c r="T29" s="68" t="s">
        <v>284</v>
      </c>
      <c r="U29" s="68"/>
      <c r="V29" s="68"/>
      <c r="W29" s="68">
        <v>2302060001</v>
      </c>
      <c r="X29" s="68">
        <v>126658</v>
      </c>
      <c r="Y29" s="68" t="s">
        <v>285</v>
      </c>
      <c r="Z29" s="68">
        <v>1</v>
      </c>
      <c r="AA29" s="68" t="s">
        <v>113</v>
      </c>
      <c r="AB29" s="68">
        <v>230206</v>
      </c>
      <c r="AC29" s="68" t="s">
        <v>20</v>
      </c>
      <c r="AD29" s="68" t="s">
        <v>21</v>
      </c>
      <c r="AE29" s="68" t="s">
        <v>285</v>
      </c>
      <c r="AF29" s="68" t="s">
        <v>114</v>
      </c>
      <c r="AG29" s="68">
        <v>230004</v>
      </c>
      <c r="AH29" s="68" t="s">
        <v>260</v>
      </c>
      <c r="AI29" s="68">
        <v>-17.317599999999999</v>
      </c>
      <c r="AJ29" s="68">
        <v>-70.258399999999995</v>
      </c>
      <c r="AK29" s="68"/>
      <c r="AL29" s="68"/>
      <c r="AM29" s="68">
        <v>11</v>
      </c>
      <c r="AN29" s="68" t="s">
        <v>126</v>
      </c>
      <c r="AO29" s="68">
        <v>1</v>
      </c>
      <c r="AP29" s="68" t="s">
        <v>116</v>
      </c>
      <c r="AQ29" s="68" t="s">
        <v>117</v>
      </c>
      <c r="AR29" s="68">
        <v>5</v>
      </c>
      <c r="AS29" s="68">
        <v>9</v>
      </c>
      <c r="AT29" s="68">
        <v>14</v>
      </c>
      <c r="AU29" s="68">
        <v>2</v>
      </c>
      <c r="AV29" s="68">
        <v>3</v>
      </c>
      <c r="AW29" s="68"/>
      <c r="AX29" s="68" t="s">
        <v>119</v>
      </c>
    </row>
    <row r="30" spans="1:50" x14ac:dyDescent="0.25">
      <c r="A30" s="78" t="s">
        <v>286</v>
      </c>
      <c r="B30" s="68">
        <v>0</v>
      </c>
      <c r="C30" s="68">
        <v>488543</v>
      </c>
      <c r="D30" s="68">
        <v>388</v>
      </c>
      <c r="E30" s="68" t="s">
        <v>149</v>
      </c>
      <c r="F30" s="68" t="s">
        <v>255</v>
      </c>
      <c r="G30" s="68" t="s">
        <v>100</v>
      </c>
      <c r="H30" s="68" t="s">
        <v>101</v>
      </c>
      <c r="I30" s="68" t="s">
        <v>102</v>
      </c>
      <c r="J30" s="68">
        <v>3</v>
      </c>
      <c r="K30" s="68" t="s">
        <v>103</v>
      </c>
      <c r="L30" s="68">
        <v>1</v>
      </c>
      <c r="M30" s="68" t="s">
        <v>104</v>
      </c>
      <c r="N30" s="68" t="s">
        <v>105</v>
      </c>
      <c r="O30" s="68" t="s">
        <v>106</v>
      </c>
      <c r="P30" s="68" t="s">
        <v>287</v>
      </c>
      <c r="Q30" s="68"/>
      <c r="R30" s="68"/>
      <c r="S30" s="68"/>
      <c r="T30" s="68" t="s">
        <v>288</v>
      </c>
      <c r="U30" s="68"/>
      <c r="V30" s="68"/>
      <c r="W30" s="68">
        <v>2302010052</v>
      </c>
      <c r="X30" s="68">
        <v>124051</v>
      </c>
      <c r="Y30" s="68" t="s">
        <v>289</v>
      </c>
      <c r="Z30" s="68">
        <v>2</v>
      </c>
      <c r="AA30" s="68" t="s">
        <v>125</v>
      </c>
      <c r="AB30" s="68">
        <v>230201</v>
      </c>
      <c r="AC30" s="68" t="s">
        <v>20</v>
      </c>
      <c r="AD30" s="68" t="s">
        <v>21</v>
      </c>
      <c r="AE30" s="68" t="s">
        <v>21</v>
      </c>
      <c r="AF30" s="68" t="s">
        <v>114</v>
      </c>
      <c r="AG30" s="68">
        <v>230004</v>
      </c>
      <c r="AH30" s="68" t="s">
        <v>260</v>
      </c>
      <c r="AI30" s="68">
        <v>-17.2988</v>
      </c>
      <c r="AJ30" s="68">
        <v>-70.189400000000006</v>
      </c>
      <c r="AK30" s="68"/>
      <c r="AL30" s="68"/>
      <c r="AM30" s="68">
        <v>11</v>
      </c>
      <c r="AN30" s="68" t="s">
        <v>126</v>
      </c>
      <c r="AO30" s="68">
        <v>1</v>
      </c>
      <c r="AP30" s="68" t="s">
        <v>116</v>
      </c>
      <c r="AQ30" s="68" t="s">
        <v>117</v>
      </c>
      <c r="AR30" s="68">
        <v>3</v>
      </c>
      <c r="AS30" s="68">
        <v>4</v>
      </c>
      <c r="AT30" s="68">
        <v>7</v>
      </c>
      <c r="AU30" s="68">
        <v>1</v>
      </c>
      <c r="AV30" s="68">
        <v>3</v>
      </c>
      <c r="AW30" s="68"/>
      <c r="AX30" s="68" t="s">
        <v>119</v>
      </c>
    </row>
    <row r="31" spans="1:50" x14ac:dyDescent="0.25">
      <c r="A31" s="78" t="s">
        <v>290</v>
      </c>
      <c r="B31" s="68">
        <v>0</v>
      </c>
      <c r="C31" s="68">
        <v>488557</v>
      </c>
      <c r="D31" s="68">
        <v>393</v>
      </c>
      <c r="E31" s="68" t="s">
        <v>149</v>
      </c>
      <c r="F31" s="68" t="s">
        <v>255</v>
      </c>
      <c r="G31" s="68" t="s">
        <v>100</v>
      </c>
      <c r="H31" s="68" t="s">
        <v>101</v>
      </c>
      <c r="I31" s="68" t="s">
        <v>102</v>
      </c>
      <c r="J31" s="68">
        <v>3</v>
      </c>
      <c r="K31" s="68" t="s">
        <v>103</v>
      </c>
      <c r="L31" s="68">
        <v>1</v>
      </c>
      <c r="M31" s="68" t="s">
        <v>104</v>
      </c>
      <c r="N31" s="68" t="s">
        <v>105</v>
      </c>
      <c r="O31" s="68" t="s">
        <v>106</v>
      </c>
      <c r="P31" s="68" t="s">
        <v>291</v>
      </c>
      <c r="Q31" s="68"/>
      <c r="R31" s="68"/>
      <c r="S31" s="68"/>
      <c r="T31" s="68" t="s">
        <v>292</v>
      </c>
      <c r="U31" s="68"/>
      <c r="V31" s="68" t="s">
        <v>292</v>
      </c>
      <c r="W31" s="68">
        <v>2302010007</v>
      </c>
      <c r="X31" s="68">
        <v>127402</v>
      </c>
      <c r="Y31" s="68" t="s">
        <v>292</v>
      </c>
      <c r="Z31" s="68">
        <v>2</v>
      </c>
      <c r="AA31" s="68" t="s">
        <v>125</v>
      </c>
      <c r="AB31" s="68">
        <v>230201</v>
      </c>
      <c r="AC31" s="68" t="s">
        <v>20</v>
      </c>
      <c r="AD31" s="68" t="s">
        <v>21</v>
      </c>
      <c r="AE31" s="68" t="s">
        <v>21</v>
      </c>
      <c r="AF31" s="68" t="s">
        <v>114</v>
      </c>
      <c r="AG31" s="68">
        <v>230004</v>
      </c>
      <c r="AH31" s="68" t="s">
        <v>260</v>
      </c>
      <c r="AI31" s="68">
        <v>-16.8856</v>
      </c>
      <c r="AJ31" s="68">
        <v>-70.374200000000002</v>
      </c>
      <c r="AK31" s="68"/>
      <c r="AL31" s="68"/>
      <c r="AM31" s="68">
        <v>11</v>
      </c>
      <c r="AN31" s="68" t="s">
        <v>126</v>
      </c>
      <c r="AO31" s="68">
        <v>1</v>
      </c>
      <c r="AP31" s="68" t="s">
        <v>116</v>
      </c>
      <c r="AQ31" s="68" t="s">
        <v>117</v>
      </c>
      <c r="AR31" s="68">
        <v>6</v>
      </c>
      <c r="AS31" s="68">
        <v>2</v>
      </c>
      <c r="AT31" s="68">
        <v>8</v>
      </c>
      <c r="AU31" s="68">
        <v>1</v>
      </c>
      <c r="AV31" s="68">
        <v>3</v>
      </c>
      <c r="AW31" s="68"/>
      <c r="AX31" s="68" t="s">
        <v>119</v>
      </c>
    </row>
    <row r="32" spans="1:50" x14ac:dyDescent="0.25">
      <c r="A32" s="78" t="s">
        <v>293</v>
      </c>
      <c r="B32" s="68">
        <v>0</v>
      </c>
      <c r="C32" s="68">
        <v>527177</v>
      </c>
      <c r="D32" s="68">
        <v>394</v>
      </c>
      <c r="E32" s="68" t="s">
        <v>149</v>
      </c>
      <c r="F32" s="68" t="s">
        <v>255</v>
      </c>
      <c r="G32" s="68" t="s">
        <v>100</v>
      </c>
      <c r="H32" s="68" t="s">
        <v>101</v>
      </c>
      <c r="I32" s="68" t="s">
        <v>102</v>
      </c>
      <c r="J32" s="68">
        <v>3</v>
      </c>
      <c r="K32" s="68" t="s">
        <v>103</v>
      </c>
      <c r="L32" s="68">
        <v>1</v>
      </c>
      <c r="M32" s="68" t="s">
        <v>104</v>
      </c>
      <c r="N32" s="68" t="s">
        <v>105</v>
      </c>
      <c r="O32" s="68" t="s">
        <v>106</v>
      </c>
      <c r="P32" s="68" t="s">
        <v>294</v>
      </c>
      <c r="Q32" s="68"/>
      <c r="R32" s="68"/>
      <c r="S32" s="68"/>
      <c r="T32" s="68" t="s">
        <v>295</v>
      </c>
      <c r="U32" s="68"/>
      <c r="V32" s="68"/>
      <c r="W32" s="68">
        <v>2302010050</v>
      </c>
      <c r="X32" s="68">
        <v>131470</v>
      </c>
      <c r="Y32" s="68" t="s">
        <v>296</v>
      </c>
      <c r="Z32" s="68">
        <v>2</v>
      </c>
      <c r="AA32" s="68" t="s">
        <v>125</v>
      </c>
      <c r="AB32" s="68">
        <v>230201</v>
      </c>
      <c r="AC32" s="68" t="s">
        <v>20</v>
      </c>
      <c r="AD32" s="68" t="s">
        <v>21</v>
      </c>
      <c r="AE32" s="68" t="s">
        <v>21</v>
      </c>
      <c r="AF32" s="68" t="s">
        <v>114</v>
      </c>
      <c r="AG32" s="68">
        <v>230004</v>
      </c>
      <c r="AH32" s="68" t="s">
        <v>260</v>
      </c>
      <c r="AI32" s="68">
        <v>-17.288</v>
      </c>
      <c r="AJ32" s="68">
        <v>-70.242459999999994</v>
      </c>
      <c r="AK32" s="68"/>
      <c r="AL32" s="68"/>
      <c r="AM32" s="68">
        <v>11</v>
      </c>
      <c r="AN32" s="68" t="s">
        <v>126</v>
      </c>
      <c r="AO32" s="68">
        <v>1</v>
      </c>
      <c r="AP32" s="68" t="s">
        <v>116</v>
      </c>
      <c r="AQ32" s="68" t="s">
        <v>117</v>
      </c>
      <c r="AR32" s="68">
        <v>0</v>
      </c>
      <c r="AS32" s="68">
        <v>2</v>
      </c>
      <c r="AT32" s="68">
        <v>2</v>
      </c>
      <c r="AU32" s="68">
        <v>1</v>
      </c>
      <c r="AV32" s="68">
        <v>1</v>
      </c>
      <c r="AW32" s="68" t="s">
        <v>297</v>
      </c>
      <c r="AX32" s="68" t="s">
        <v>119</v>
      </c>
    </row>
    <row r="33" spans="1:50" x14ac:dyDescent="0.25">
      <c r="A33" s="78" t="s">
        <v>298</v>
      </c>
      <c r="B33" s="68">
        <v>0</v>
      </c>
      <c r="C33" s="68">
        <v>488576</v>
      </c>
      <c r="D33" s="68">
        <v>401</v>
      </c>
      <c r="E33" s="68" t="s">
        <v>149</v>
      </c>
      <c r="F33" s="68" t="s">
        <v>255</v>
      </c>
      <c r="G33" s="68" t="s">
        <v>100</v>
      </c>
      <c r="H33" s="68" t="s">
        <v>101</v>
      </c>
      <c r="I33" s="68" t="s">
        <v>102</v>
      </c>
      <c r="J33" s="68">
        <v>3</v>
      </c>
      <c r="K33" s="68" t="s">
        <v>103</v>
      </c>
      <c r="L33" s="68">
        <v>1</v>
      </c>
      <c r="M33" s="68" t="s">
        <v>104</v>
      </c>
      <c r="N33" s="68" t="s">
        <v>105</v>
      </c>
      <c r="O33" s="68" t="s">
        <v>106</v>
      </c>
      <c r="P33" s="68" t="s">
        <v>299</v>
      </c>
      <c r="Q33" s="68"/>
      <c r="R33" s="68"/>
      <c r="S33" s="68"/>
      <c r="T33" s="68" t="s">
        <v>300</v>
      </c>
      <c r="U33" s="68"/>
      <c r="V33" s="68"/>
      <c r="W33" s="68">
        <v>2302010045</v>
      </c>
      <c r="X33" s="68">
        <v>121380</v>
      </c>
      <c r="Y33" s="68" t="s">
        <v>301</v>
      </c>
      <c r="Z33" s="68">
        <v>2</v>
      </c>
      <c r="AA33" s="68" t="s">
        <v>125</v>
      </c>
      <c r="AB33" s="68">
        <v>230201</v>
      </c>
      <c r="AC33" s="68" t="s">
        <v>20</v>
      </c>
      <c r="AD33" s="68" t="s">
        <v>21</v>
      </c>
      <c r="AE33" s="68" t="s">
        <v>21</v>
      </c>
      <c r="AF33" s="68" t="s">
        <v>114</v>
      </c>
      <c r="AG33" s="68">
        <v>230004</v>
      </c>
      <c r="AH33" s="68" t="s">
        <v>260</v>
      </c>
      <c r="AI33" s="68">
        <v>-17.263500000000001</v>
      </c>
      <c r="AJ33" s="68">
        <v>-70.215599999999995</v>
      </c>
      <c r="AK33" s="68"/>
      <c r="AL33" s="68"/>
      <c r="AM33" s="68">
        <v>11</v>
      </c>
      <c r="AN33" s="68" t="s">
        <v>126</v>
      </c>
      <c r="AO33" s="68">
        <v>1</v>
      </c>
      <c r="AP33" s="68" t="s">
        <v>116</v>
      </c>
      <c r="AQ33" s="68" t="s">
        <v>117</v>
      </c>
      <c r="AR33" s="68">
        <v>1</v>
      </c>
      <c r="AS33" s="68">
        <v>1</v>
      </c>
      <c r="AT33" s="68">
        <v>2</v>
      </c>
      <c r="AU33" s="68">
        <v>1</v>
      </c>
      <c r="AV33" s="68">
        <v>1</v>
      </c>
      <c r="AW33" s="68"/>
      <c r="AX33" s="68" t="s">
        <v>119</v>
      </c>
    </row>
    <row r="34" spans="1:50" x14ac:dyDescent="0.25">
      <c r="A34" s="78" t="s">
        <v>302</v>
      </c>
      <c r="B34" s="68">
        <v>0</v>
      </c>
      <c r="C34" s="68">
        <v>488581</v>
      </c>
      <c r="D34" s="68">
        <v>346</v>
      </c>
      <c r="E34" s="68" t="s">
        <v>149</v>
      </c>
      <c r="F34" s="68" t="s">
        <v>255</v>
      </c>
      <c r="G34" s="68" t="s">
        <v>100</v>
      </c>
      <c r="H34" s="68" t="s">
        <v>101</v>
      </c>
      <c r="I34" s="68" t="s">
        <v>102</v>
      </c>
      <c r="J34" s="68">
        <v>3</v>
      </c>
      <c r="K34" s="68" t="s">
        <v>103</v>
      </c>
      <c r="L34" s="68">
        <v>1</v>
      </c>
      <c r="M34" s="68" t="s">
        <v>104</v>
      </c>
      <c r="N34" s="68" t="s">
        <v>105</v>
      </c>
      <c r="O34" s="68" t="s">
        <v>106</v>
      </c>
      <c r="P34" s="68" t="s">
        <v>303</v>
      </c>
      <c r="Q34" s="68"/>
      <c r="R34" s="68"/>
      <c r="S34" s="68"/>
      <c r="T34" s="68" t="s">
        <v>304</v>
      </c>
      <c r="U34" s="68"/>
      <c r="V34" s="68"/>
      <c r="W34" s="68">
        <v>2302010042</v>
      </c>
      <c r="X34" s="68">
        <v>115993</v>
      </c>
      <c r="Y34" s="68" t="s">
        <v>305</v>
      </c>
      <c r="Z34" s="68">
        <v>2</v>
      </c>
      <c r="AA34" s="68" t="s">
        <v>125</v>
      </c>
      <c r="AB34" s="68">
        <v>230201</v>
      </c>
      <c r="AC34" s="68" t="s">
        <v>20</v>
      </c>
      <c r="AD34" s="68" t="s">
        <v>21</v>
      </c>
      <c r="AE34" s="68" t="s">
        <v>21</v>
      </c>
      <c r="AF34" s="68" t="s">
        <v>114</v>
      </c>
      <c r="AG34" s="68">
        <v>230004</v>
      </c>
      <c r="AH34" s="68" t="s">
        <v>260</v>
      </c>
      <c r="AI34" s="68">
        <v>-17.269200000000001</v>
      </c>
      <c r="AJ34" s="68">
        <v>-70.210099999999997</v>
      </c>
      <c r="AK34" s="68"/>
      <c r="AL34" s="68"/>
      <c r="AM34" s="68">
        <v>11</v>
      </c>
      <c r="AN34" s="68" t="s">
        <v>126</v>
      </c>
      <c r="AO34" s="68">
        <v>1</v>
      </c>
      <c r="AP34" s="68" t="s">
        <v>116</v>
      </c>
      <c r="AQ34" s="68" t="s">
        <v>117</v>
      </c>
      <c r="AR34" s="68">
        <v>10</v>
      </c>
      <c r="AS34" s="68">
        <v>9</v>
      </c>
      <c r="AT34" s="68">
        <v>19</v>
      </c>
      <c r="AU34" s="68">
        <v>2</v>
      </c>
      <c r="AV34" s="68">
        <v>3</v>
      </c>
      <c r="AW34" s="68"/>
      <c r="AX34" s="68" t="s">
        <v>119</v>
      </c>
    </row>
    <row r="35" spans="1:50" x14ac:dyDescent="0.25">
      <c r="A35" s="78" t="s">
        <v>306</v>
      </c>
      <c r="B35" s="68">
        <v>0</v>
      </c>
      <c r="C35" s="68">
        <v>488755</v>
      </c>
      <c r="D35" s="68" t="s">
        <v>307</v>
      </c>
      <c r="E35" s="68" t="s">
        <v>149</v>
      </c>
      <c r="F35" s="68" t="s">
        <v>255</v>
      </c>
      <c r="G35" s="68" t="s">
        <v>100</v>
      </c>
      <c r="H35" s="68" t="s">
        <v>101</v>
      </c>
      <c r="I35" s="68" t="s">
        <v>102</v>
      </c>
      <c r="J35" s="68">
        <v>3</v>
      </c>
      <c r="K35" s="68" t="s">
        <v>103</v>
      </c>
      <c r="L35" s="68">
        <v>1</v>
      </c>
      <c r="M35" s="68" t="s">
        <v>104</v>
      </c>
      <c r="N35" s="68" t="s">
        <v>105</v>
      </c>
      <c r="O35" s="68" t="s">
        <v>106</v>
      </c>
      <c r="P35" s="68" t="s">
        <v>308</v>
      </c>
      <c r="Q35" s="68"/>
      <c r="R35" s="68"/>
      <c r="S35" s="68"/>
      <c r="T35" s="68" t="s">
        <v>309</v>
      </c>
      <c r="U35" s="68"/>
      <c r="V35" s="68"/>
      <c r="W35" s="68">
        <v>2302020011</v>
      </c>
      <c r="X35" s="68">
        <v>122445</v>
      </c>
      <c r="Y35" s="68" t="s">
        <v>310</v>
      </c>
      <c r="Z35" s="68">
        <v>2</v>
      </c>
      <c r="AA35" s="68" t="s">
        <v>125</v>
      </c>
      <c r="AB35" s="68">
        <v>230202</v>
      </c>
      <c r="AC35" s="68" t="s">
        <v>20</v>
      </c>
      <c r="AD35" s="68" t="s">
        <v>21</v>
      </c>
      <c r="AE35" s="68" t="s">
        <v>269</v>
      </c>
      <c r="AF35" s="68" t="s">
        <v>114</v>
      </c>
      <c r="AG35" s="68">
        <v>230004</v>
      </c>
      <c r="AH35" s="68" t="s">
        <v>260</v>
      </c>
      <c r="AI35" s="68">
        <v>-17.260300000000001</v>
      </c>
      <c r="AJ35" s="68">
        <v>-70.345500000000001</v>
      </c>
      <c r="AK35" s="68"/>
      <c r="AL35" s="68"/>
      <c r="AM35" s="68">
        <v>11</v>
      </c>
      <c r="AN35" s="68" t="s">
        <v>126</v>
      </c>
      <c r="AO35" s="68">
        <v>1</v>
      </c>
      <c r="AP35" s="68" t="s">
        <v>116</v>
      </c>
      <c r="AQ35" s="68" t="s">
        <v>117</v>
      </c>
      <c r="AR35" s="68">
        <v>4</v>
      </c>
      <c r="AS35" s="68">
        <v>1</v>
      </c>
      <c r="AT35" s="68">
        <v>5</v>
      </c>
      <c r="AU35" s="68">
        <v>1</v>
      </c>
      <c r="AV35" s="68">
        <v>2</v>
      </c>
      <c r="AW35" s="68"/>
      <c r="AX35" s="68" t="s">
        <v>119</v>
      </c>
    </row>
    <row r="36" spans="1:50" x14ac:dyDescent="0.25">
      <c r="A36" s="78" t="s">
        <v>311</v>
      </c>
      <c r="B36" s="68">
        <v>0</v>
      </c>
      <c r="C36" s="68">
        <v>488538</v>
      </c>
      <c r="D36" s="68">
        <v>387</v>
      </c>
      <c r="E36" s="68" t="s">
        <v>149</v>
      </c>
      <c r="F36" s="68" t="s">
        <v>255</v>
      </c>
      <c r="G36" s="68" t="s">
        <v>100</v>
      </c>
      <c r="H36" s="68" t="s">
        <v>101</v>
      </c>
      <c r="I36" s="68" t="s">
        <v>102</v>
      </c>
      <c r="J36" s="68">
        <v>3</v>
      </c>
      <c r="K36" s="68" t="s">
        <v>103</v>
      </c>
      <c r="L36" s="68">
        <v>1</v>
      </c>
      <c r="M36" s="68" t="s">
        <v>104</v>
      </c>
      <c r="N36" s="68" t="s">
        <v>105</v>
      </c>
      <c r="O36" s="68" t="s">
        <v>106</v>
      </c>
      <c r="P36" s="68" t="s">
        <v>312</v>
      </c>
      <c r="Q36" s="68"/>
      <c r="R36" s="68"/>
      <c r="S36" s="68"/>
      <c r="T36" s="68" t="s">
        <v>313</v>
      </c>
      <c r="U36" s="68"/>
      <c r="V36" s="68"/>
      <c r="W36" s="68">
        <v>2302010041</v>
      </c>
      <c r="X36" s="68">
        <v>121997</v>
      </c>
      <c r="Y36" s="68" t="s">
        <v>314</v>
      </c>
      <c r="Z36" s="68">
        <v>2</v>
      </c>
      <c r="AA36" s="68" t="s">
        <v>125</v>
      </c>
      <c r="AB36" s="68">
        <v>230201</v>
      </c>
      <c r="AC36" s="68" t="s">
        <v>20</v>
      </c>
      <c r="AD36" s="68" t="s">
        <v>21</v>
      </c>
      <c r="AE36" s="68" t="s">
        <v>21</v>
      </c>
      <c r="AF36" s="68" t="s">
        <v>114</v>
      </c>
      <c r="AG36" s="68">
        <v>230004</v>
      </c>
      <c r="AH36" s="68" t="s">
        <v>260</v>
      </c>
      <c r="AI36" s="68">
        <v>-17.2683</v>
      </c>
      <c r="AJ36" s="68">
        <v>-70.182599999999994</v>
      </c>
      <c r="AK36" s="68"/>
      <c r="AL36" s="68"/>
      <c r="AM36" s="68">
        <v>11</v>
      </c>
      <c r="AN36" s="68" t="s">
        <v>126</v>
      </c>
      <c r="AO36" s="68">
        <v>1</v>
      </c>
      <c r="AP36" s="68" t="s">
        <v>116</v>
      </c>
      <c r="AQ36" s="68" t="s">
        <v>117</v>
      </c>
      <c r="AR36" s="68">
        <v>1</v>
      </c>
      <c r="AS36" s="68">
        <v>0</v>
      </c>
      <c r="AT36" s="68">
        <v>1</v>
      </c>
      <c r="AU36" s="68">
        <v>1</v>
      </c>
      <c r="AV36" s="68">
        <v>1</v>
      </c>
      <c r="AW36" s="68"/>
      <c r="AX36" s="68" t="s">
        <v>119</v>
      </c>
    </row>
    <row r="37" spans="1:50" x14ac:dyDescent="0.25">
      <c r="A37" s="78" t="s">
        <v>315</v>
      </c>
      <c r="B37" s="68">
        <v>0</v>
      </c>
      <c r="C37" s="68">
        <v>488524</v>
      </c>
      <c r="D37" s="68">
        <v>371</v>
      </c>
      <c r="E37" s="68" t="s">
        <v>149</v>
      </c>
      <c r="F37" s="68" t="s">
        <v>255</v>
      </c>
      <c r="G37" s="68" t="s">
        <v>100</v>
      </c>
      <c r="H37" s="68" t="s">
        <v>101</v>
      </c>
      <c r="I37" s="68" t="s">
        <v>102</v>
      </c>
      <c r="J37" s="68">
        <v>3</v>
      </c>
      <c r="K37" s="68" t="s">
        <v>103</v>
      </c>
      <c r="L37" s="68">
        <v>1</v>
      </c>
      <c r="M37" s="68" t="s">
        <v>104</v>
      </c>
      <c r="N37" s="68" t="s">
        <v>105</v>
      </c>
      <c r="O37" s="68" t="s">
        <v>106</v>
      </c>
      <c r="P37" s="68" t="s">
        <v>316</v>
      </c>
      <c r="Q37" s="68"/>
      <c r="R37" s="68"/>
      <c r="S37" s="68"/>
      <c r="T37" s="68" t="s">
        <v>317</v>
      </c>
      <c r="U37" s="68"/>
      <c r="V37" s="68"/>
      <c r="W37" s="68">
        <v>2302010043</v>
      </c>
      <c r="X37" s="68">
        <v>120689</v>
      </c>
      <c r="Y37" s="68" t="s">
        <v>318</v>
      </c>
      <c r="Z37" s="68">
        <v>2</v>
      </c>
      <c r="AA37" s="68" t="s">
        <v>125</v>
      </c>
      <c r="AB37" s="68">
        <v>230201</v>
      </c>
      <c r="AC37" s="68" t="s">
        <v>20</v>
      </c>
      <c r="AD37" s="68" t="s">
        <v>21</v>
      </c>
      <c r="AE37" s="68" t="s">
        <v>21</v>
      </c>
      <c r="AF37" s="68" t="s">
        <v>114</v>
      </c>
      <c r="AG37" s="68">
        <v>230004</v>
      </c>
      <c r="AH37" s="68" t="s">
        <v>260</v>
      </c>
      <c r="AI37" s="68">
        <v>-17.259899999999998</v>
      </c>
      <c r="AJ37" s="68">
        <v>-70.233000000000004</v>
      </c>
      <c r="AK37" s="68"/>
      <c r="AL37" s="68"/>
      <c r="AM37" s="68">
        <v>11</v>
      </c>
      <c r="AN37" s="68" t="s">
        <v>126</v>
      </c>
      <c r="AO37" s="68">
        <v>1</v>
      </c>
      <c r="AP37" s="68" t="s">
        <v>116</v>
      </c>
      <c r="AQ37" s="68" t="s">
        <v>117</v>
      </c>
      <c r="AR37" s="68">
        <v>1</v>
      </c>
      <c r="AS37" s="68">
        <v>2</v>
      </c>
      <c r="AT37" s="68">
        <v>3</v>
      </c>
      <c r="AU37" s="68">
        <v>1</v>
      </c>
      <c r="AV37" s="68">
        <v>3</v>
      </c>
      <c r="AW37" s="68"/>
      <c r="AX37" s="68" t="s">
        <v>119</v>
      </c>
    </row>
    <row r="38" spans="1:50" x14ac:dyDescent="0.25">
      <c r="A38" s="78" t="s">
        <v>319</v>
      </c>
      <c r="B38" s="68">
        <v>0</v>
      </c>
      <c r="C38" s="68">
        <v>488519</v>
      </c>
      <c r="D38" s="68">
        <v>359</v>
      </c>
      <c r="E38" s="68" t="s">
        <v>149</v>
      </c>
      <c r="F38" s="68" t="s">
        <v>255</v>
      </c>
      <c r="G38" s="68" t="s">
        <v>100</v>
      </c>
      <c r="H38" s="68" t="s">
        <v>101</v>
      </c>
      <c r="I38" s="68" t="s">
        <v>102</v>
      </c>
      <c r="J38" s="68">
        <v>3</v>
      </c>
      <c r="K38" s="68" t="s">
        <v>103</v>
      </c>
      <c r="L38" s="68">
        <v>1</v>
      </c>
      <c r="M38" s="68" t="s">
        <v>104</v>
      </c>
      <c r="N38" s="68" t="s">
        <v>105</v>
      </c>
      <c r="O38" s="68" t="s">
        <v>106</v>
      </c>
      <c r="P38" s="68" t="s">
        <v>320</v>
      </c>
      <c r="Q38" s="68"/>
      <c r="R38" s="68"/>
      <c r="S38" s="68"/>
      <c r="T38" s="68" t="s">
        <v>321</v>
      </c>
      <c r="U38" s="68"/>
      <c r="V38" s="68"/>
      <c r="W38" s="68">
        <v>2302010047</v>
      </c>
      <c r="X38" s="68">
        <v>128945</v>
      </c>
      <c r="Y38" s="68" t="s">
        <v>322</v>
      </c>
      <c r="Z38" s="68">
        <v>2</v>
      </c>
      <c r="AA38" s="68" t="s">
        <v>125</v>
      </c>
      <c r="AB38" s="68">
        <v>230201</v>
      </c>
      <c r="AC38" s="68" t="s">
        <v>20</v>
      </c>
      <c r="AD38" s="68" t="s">
        <v>21</v>
      </c>
      <c r="AE38" s="68" t="s">
        <v>21</v>
      </c>
      <c r="AF38" s="68" t="s">
        <v>114</v>
      </c>
      <c r="AG38" s="68">
        <v>230004</v>
      </c>
      <c r="AH38" s="68" t="s">
        <v>260</v>
      </c>
      <c r="AI38" s="68">
        <v>-17.280200000000001</v>
      </c>
      <c r="AJ38" s="68">
        <v>-70.194100000000006</v>
      </c>
      <c r="AK38" s="68"/>
      <c r="AL38" s="68"/>
      <c r="AM38" s="68">
        <v>11</v>
      </c>
      <c r="AN38" s="68" t="s">
        <v>126</v>
      </c>
      <c r="AO38" s="68">
        <v>1</v>
      </c>
      <c r="AP38" s="68" t="s">
        <v>116</v>
      </c>
      <c r="AQ38" s="68" t="s">
        <v>117</v>
      </c>
      <c r="AR38" s="68">
        <v>3</v>
      </c>
      <c r="AS38" s="68">
        <v>1</v>
      </c>
      <c r="AT38" s="68">
        <v>4</v>
      </c>
      <c r="AU38" s="68">
        <v>1</v>
      </c>
      <c r="AV38" s="68">
        <v>2</v>
      </c>
      <c r="AW38" s="68"/>
      <c r="AX38" s="68" t="s">
        <v>119</v>
      </c>
    </row>
    <row r="39" spans="1:50" x14ac:dyDescent="0.25">
      <c r="A39" s="78" t="s">
        <v>323</v>
      </c>
      <c r="B39" s="68">
        <v>0</v>
      </c>
      <c r="C39" s="68">
        <v>488500</v>
      </c>
      <c r="D39" s="68" t="s">
        <v>324</v>
      </c>
      <c r="E39" s="68" t="s">
        <v>149</v>
      </c>
      <c r="F39" s="68" t="s">
        <v>255</v>
      </c>
      <c r="G39" s="68" t="s">
        <v>100</v>
      </c>
      <c r="H39" s="68" t="s">
        <v>101</v>
      </c>
      <c r="I39" s="68" t="s">
        <v>102</v>
      </c>
      <c r="J39" s="68">
        <v>3</v>
      </c>
      <c r="K39" s="68" t="s">
        <v>103</v>
      </c>
      <c r="L39" s="68">
        <v>1</v>
      </c>
      <c r="M39" s="68" t="s">
        <v>104</v>
      </c>
      <c r="N39" s="68" t="s">
        <v>105</v>
      </c>
      <c r="O39" s="68" t="s">
        <v>106</v>
      </c>
      <c r="P39" s="68" t="s">
        <v>325</v>
      </c>
      <c r="Q39" s="68"/>
      <c r="R39" s="68"/>
      <c r="S39" s="68"/>
      <c r="T39" s="68" t="s">
        <v>284</v>
      </c>
      <c r="U39" s="68"/>
      <c r="V39" s="68" t="s">
        <v>292</v>
      </c>
      <c r="W39" s="68">
        <v>2302010044</v>
      </c>
      <c r="X39" s="68">
        <v>132744</v>
      </c>
      <c r="Y39" s="68" t="s">
        <v>326</v>
      </c>
      <c r="Z39" s="68">
        <v>2</v>
      </c>
      <c r="AA39" s="68" t="s">
        <v>125</v>
      </c>
      <c r="AB39" s="68">
        <v>230201</v>
      </c>
      <c r="AC39" s="68" t="s">
        <v>20</v>
      </c>
      <c r="AD39" s="68" t="s">
        <v>21</v>
      </c>
      <c r="AE39" s="68" t="s">
        <v>21</v>
      </c>
      <c r="AF39" s="68" t="s">
        <v>114</v>
      </c>
      <c r="AG39" s="68">
        <v>230004</v>
      </c>
      <c r="AH39" s="68" t="s">
        <v>260</v>
      </c>
      <c r="AI39" s="68">
        <v>-17.253900000000002</v>
      </c>
      <c r="AJ39" s="68">
        <v>-70.252899999999997</v>
      </c>
      <c r="AK39" s="68"/>
      <c r="AL39" s="68"/>
      <c r="AM39" s="68">
        <v>11</v>
      </c>
      <c r="AN39" s="68" t="s">
        <v>126</v>
      </c>
      <c r="AO39" s="68">
        <v>1</v>
      </c>
      <c r="AP39" s="68" t="s">
        <v>116</v>
      </c>
      <c r="AQ39" s="68" t="s">
        <v>117</v>
      </c>
      <c r="AR39" s="68">
        <v>3</v>
      </c>
      <c r="AS39" s="68">
        <v>2</v>
      </c>
      <c r="AT39" s="68">
        <v>5</v>
      </c>
      <c r="AU39" s="68">
        <v>1</v>
      </c>
      <c r="AV39" s="68">
        <v>3</v>
      </c>
      <c r="AW39" s="68"/>
      <c r="AX39" s="68" t="s">
        <v>119</v>
      </c>
    </row>
    <row r="40" spans="1:50" x14ac:dyDescent="0.25">
      <c r="A40" s="78" t="s">
        <v>327</v>
      </c>
      <c r="B40" s="68">
        <v>0</v>
      </c>
      <c r="C40" s="68">
        <v>488977</v>
      </c>
      <c r="D40" s="68">
        <v>372</v>
      </c>
      <c r="E40" s="68" t="s">
        <v>149</v>
      </c>
      <c r="F40" s="68" t="s">
        <v>255</v>
      </c>
      <c r="G40" s="68" t="s">
        <v>100</v>
      </c>
      <c r="H40" s="68" t="s">
        <v>101</v>
      </c>
      <c r="I40" s="68" t="s">
        <v>102</v>
      </c>
      <c r="J40" s="68">
        <v>3</v>
      </c>
      <c r="K40" s="68" t="s">
        <v>103</v>
      </c>
      <c r="L40" s="68">
        <v>1</v>
      </c>
      <c r="M40" s="68" t="s">
        <v>104</v>
      </c>
      <c r="N40" s="68" t="s">
        <v>105</v>
      </c>
      <c r="O40" s="68" t="s">
        <v>106</v>
      </c>
      <c r="P40" s="68" t="s">
        <v>328</v>
      </c>
      <c r="Q40" s="68"/>
      <c r="R40" s="68"/>
      <c r="S40" s="68"/>
      <c r="T40" s="68" t="s">
        <v>329</v>
      </c>
      <c r="U40" s="68"/>
      <c r="V40" s="68"/>
      <c r="W40" s="68">
        <v>2302060012</v>
      </c>
      <c r="X40" s="68">
        <v>116443</v>
      </c>
      <c r="Y40" s="68" t="s">
        <v>330</v>
      </c>
      <c r="Z40" s="68">
        <v>2</v>
      </c>
      <c r="AA40" s="68" t="s">
        <v>125</v>
      </c>
      <c r="AB40" s="68">
        <v>230206</v>
      </c>
      <c r="AC40" s="68" t="s">
        <v>20</v>
      </c>
      <c r="AD40" s="68" t="s">
        <v>21</v>
      </c>
      <c r="AE40" s="68" t="s">
        <v>285</v>
      </c>
      <c r="AF40" s="68" t="s">
        <v>114</v>
      </c>
      <c r="AG40" s="68">
        <v>230004</v>
      </c>
      <c r="AH40" s="68" t="s">
        <v>260</v>
      </c>
      <c r="AI40" s="68">
        <v>-17.329899999999999</v>
      </c>
      <c r="AJ40" s="68">
        <v>-70.240099999999998</v>
      </c>
      <c r="AK40" s="68"/>
      <c r="AL40" s="68"/>
      <c r="AM40" s="68">
        <v>11</v>
      </c>
      <c r="AN40" s="68" t="s">
        <v>126</v>
      </c>
      <c r="AO40" s="68">
        <v>1</v>
      </c>
      <c r="AP40" s="68" t="s">
        <v>116</v>
      </c>
      <c r="AQ40" s="68" t="s">
        <v>117</v>
      </c>
      <c r="AR40" s="68">
        <v>7</v>
      </c>
      <c r="AS40" s="68">
        <v>5</v>
      </c>
      <c r="AT40" s="68">
        <v>12</v>
      </c>
      <c r="AU40" s="68">
        <v>2</v>
      </c>
      <c r="AV40" s="68">
        <v>2</v>
      </c>
      <c r="AW40" s="68"/>
      <c r="AX40" s="68" t="s">
        <v>119</v>
      </c>
    </row>
    <row r="41" spans="1:50" x14ac:dyDescent="0.25">
      <c r="A41" s="77" t="s">
        <v>4819</v>
      </c>
      <c r="B41" s="68">
        <v>0</v>
      </c>
      <c r="C41" s="68">
        <v>488779</v>
      </c>
      <c r="D41" s="68">
        <v>351</v>
      </c>
      <c r="E41" s="68" t="s">
        <v>149</v>
      </c>
      <c r="F41" s="68" t="s">
        <v>255</v>
      </c>
      <c r="G41" s="68" t="s">
        <v>100</v>
      </c>
      <c r="H41" s="68" t="s">
        <v>101</v>
      </c>
      <c r="I41" s="68" t="s">
        <v>102</v>
      </c>
      <c r="J41" s="68">
        <v>3</v>
      </c>
      <c r="K41" s="68" t="s">
        <v>103</v>
      </c>
      <c r="L41" s="68">
        <v>1</v>
      </c>
      <c r="M41" s="68" t="s">
        <v>104</v>
      </c>
      <c r="N41" s="68" t="s">
        <v>105</v>
      </c>
      <c r="O41" s="68" t="s">
        <v>106</v>
      </c>
      <c r="P41" s="68" t="s">
        <v>331</v>
      </c>
      <c r="Q41" s="68"/>
      <c r="R41" s="68"/>
      <c r="S41" s="68"/>
      <c r="T41" s="68" t="s">
        <v>332</v>
      </c>
      <c r="U41" s="68"/>
      <c r="V41" s="68"/>
      <c r="W41" s="68">
        <v>2302020010</v>
      </c>
      <c r="X41" s="68">
        <v>545428</v>
      </c>
      <c r="Y41" s="68" t="s">
        <v>333</v>
      </c>
      <c r="Z41" s="68">
        <v>2</v>
      </c>
      <c r="AA41" s="68" t="s">
        <v>125</v>
      </c>
      <c r="AB41" s="68">
        <v>230202</v>
      </c>
      <c r="AC41" s="68" t="s">
        <v>20</v>
      </c>
      <c r="AD41" s="68" t="s">
        <v>21</v>
      </c>
      <c r="AE41" s="68" t="s">
        <v>269</v>
      </c>
      <c r="AF41" s="68" t="s">
        <v>114</v>
      </c>
      <c r="AG41" s="68">
        <v>230004</v>
      </c>
      <c r="AH41" s="68" t="s">
        <v>260</v>
      </c>
      <c r="AI41" s="68">
        <v>-17.2559</v>
      </c>
      <c r="AJ41" s="68">
        <v>-70.343699999999998</v>
      </c>
      <c r="AK41" s="68"/>
      <c r="AL41" s="68"/>
      <c r="AM41" s="68">
        <v>11</v>
      </c>
      <c r="AN41" s="68" t="s">
        <v>126</v>
      </c>
      <c r="AO41" s="68">
        <v>1</v>
      </c>
      <c r="AP41" s="68" t="s">
        <v>116</v>
      </c>
      <c r="AQ41" s="68" t="s">
        <v>117</v>
      </c>
      <c r="AR41" s="68">
        <v>7</v>
      </c>
      <c r="AS41" s="68">
        <v>2</v>
      </c>
      <c r="AT41" s="68">
        <v>9</v>
      </c>
      <c r="AU41" s="68">
        <v>1</v>
      </c>
      <c r="AV41" s="68">
        <v>1</v>
      </c>
      <c r="AW41" s="68"/>
      <c r="AX41" s="68" t="s">
        <v>119</v>
      </c>
    </row>
    <row r="42" spans="1:50" x14ac:dyDescent="0.25">
      <c r="A42" s="78" t="s">
        <v>334</v>
      </c>
      <c r="B42" s="68">
        <v>0</v>
      </c>
      <c r="C42" s="68">
        <v>488595</v>
      </c>
      <c r="D42" s="68" t="s">
        <v>335</v>
      </c>
      <c r="E42" s="68" t="s">
        <v>336</v>
      </c>
      <c r="F42" s="68" t="s">
        <v>337</v>
      </c>
      <c r="G42" s="68" t="s">
        <v>100</v>
      </c>
      <c r="H42" s="68">
        <v>3</v>
      </c>
      <c r="I42" s="68" t="s">
        <v>338</v>
      </c>
      <c r="J42" s="68">
        <v>3</v>
      </c>
      <c r="K42" s="68" t="s">
        <v>103</v>
      </c>
      <c r="L42" s="68">
        <v>1</v>
      </c>
      <c r="M42" s="68" t="s">
        <v>104</v>
      </c>
      <c r="N42" s="68" t="s">
        <v>105</v>
      </c>
      <c r="O42" s="68" t="s">
        <v>106</v>
      </c>
      <c r="P42" s="68" t="s">
        <v>339</v>
      </c>
      <c r="Q42" s="68"/>
      <c r="R42" s="68"/>
      <c r="S42" s="68"/>
      <c r="T42" s="68" t="s">
        <v>340</v>
      </c>
      <c r="U42" s="68"/>
      <c r="V42" s="68"/>
      <c r="W42" s="68">
        <v>2302010042</v>
      </c>
      <c r="X42" s="68">
        <v>115993</v>
      </c>
      <c r="Y42" s="68" t="s">
        <v>305</v>
      </c>
      <c r="Z42" s="68">
        <v>2</v>
      </c>
      <c r="AA42" s="68" t="s">
        <v>125</v>
      </c>
      <c r="AB42" s="68">
        <v>230201</v>
      </c>
      <c r="AC42" s="68" t="s">
        <v>20</v>
      </c>
      <c r="AD42" s="68" t="s">
        <v>21</v>
      </c>
      <c r="AE42" s="68" t="s">
        <v>21</v>
      </c>
      <c r="AF42" s="68" t="s">
        <v>114</v>
      </c>
      <c r="AG42" s="68">
        <v>230004</v>
      </c>
      <c r="AH42" s="68" t="s">
        <v>260</v>
      </c>
      <c r="AI42" s="68">
        <v>-17.26727</v>
      </c>
      <c r="AJ42" s="68">
        <v>-70.208309999999997</v>
      </c>
      <c r="AK42" s="68"/>
      <c r="AL42" s="68"/>
      <c r="AM42" s="68">
        <v>11</v>
      </c>
      <c r="AN42" s="68" t="s">
        <v>126</v>
      </c>
      <c r="AO42" s="68">
        <v>1</v>
      </c>
      <c r="AP42" s="68" t="s">
        <v>116</v>
      </c>
      <c r="AQ42" s="68" t="s">
        <v>117</v>
      </c>
      <c r="AR42" s="68">
        <v>19</v>
      </c>
      <c r="AS42" s="68">
        <v>11</v>
      </c>
      <c r="AT42" s="68">
        <v>30</v>
      </c>
      <c r="AU42" s="68">
        <v>6</v>
      </c>
      <c r="AV42" s="68">
        <v>6</v>
      </c>
      <c r="AW42" s="68"/>
      <c r="AX42" s="68" t="s">
        <v>119</v>
      </c>
    </row>
    <row r="43" spans="1:50" x14ac:dyDescent="0.25">
      <c r="A43" s="78" t="s">
        <v>341</v>
      </c>
      <c r="B43" s="68">
        <v>0</v>
      </c>
      <c r="C43" s="68">
        <v>488604</v>
      </c>
      <c r="D43" s="68">
        <v>42083</v>
      </c>
      <c r="E43" s="68" t="s">
        <v>336</v>
      </c>
      <c r="F43" s="68" t="s">
        <v>337</v>
      </c>
      <c r="G43" s="68" t="s">
        <v>100</v>
      </c>
      <c r="H43" s="68">
        <v>2</v>
      </c>
      <c r="I43" s="68" t="s">
        <v>342</v>
      </c>
      <c r="J43" s="68">
        <v>3</v>
      </c>
      <c r="K43" s="68" t="s">
        <v>103</v>
      </c>
      <c r="L43" s="68">
        <v>1</v>
      </c>
      <c r="M43" s="68" t="s">
        <v>104</v>
      </c>
      <c r="N43" s="68" t="s">
        <v>105</v>
      </c>
      <c r="O43" s="68" t="s">
        <v>106</v>
      </c>
      <c r="P43" s="68" t="s">
        <v>343</v>
      </c>
      <c r="Q43" s="68"/>
      <c r="R43" s="68"/>
      <c r="S43" s="68"/>
      <c r="T43" s="68" t="s">
        <v>313</v>
      </c>
      <c r="U43" s="68"/>
      <c r="V43" s="68" t="s">
        <v>344</v>
      </c>
      <c r="W43" s="68">
        <v>2302010041</v>
      </c>
      <c r="X43" s="68">
        <v>121997</v>
      </c>
      <c r="Y43" s="68" t="s">
        <v>314</v>
      </c>
      <c r="Z43" s="68">
        <v>2</v>
      </c>
      <c r="AA43" s="68" t="s">
        <v>125</v>
      </c>
      <c r="AB43" s="68">
        <v>230201</v>
      </c>
      <c r="AC43" s="68" t="s">
        <v>20</v>
      </c>
      <c r="AD43" s="68" t="s">
        <v>21</v>
      </c>
      <c r="AE43" s="68" t="s">
        <v>21</v>
      </c>
      <c r="AF43" s="68" t="s">
        <v>114</v>
      </c>
      <c r="AG43" s="68">
        <v>230004</v>
      </c>
      <c r="AH43" s="68" t="s">
        <v>260</v>
      </c>
      <c r="AI43" s="68">
        <v>-17.2681</v>
      </c>
      <c r="AJ43" s="68">
        <v>-70.182500000000005</v>
      </c>
      <c r="AK43" s="68"/>
      <c r="AL43" s="68"/>
      <c r="AM43" s="68">
        <v>11</v>
      </c>
      <c r="AN43" s="68" t="s">
        <v>126</v>
      </c>
      <c r="AO43" s="68">
        <v>1</v>
      </c>
      <c r="AP43" s="68" t="s">
        <v>116</v>
      </c>
      <c r="AQ43" s="68" t="s">
        <v>117</v>
      </c>
      <c r="AR43" s="68">
        <v>4</v>
      </c>
      <c r="AS43" s="68">
        <v>2</v>
      </c>
      <c r="AT43" s="68">
        <v>6</v>
      </c>
      <c r="AU43" s="68">
        <v>2</v>
      </c>
      <c r="AV43" s="68">
        <v>4</v>
      </c>
      <c r="AW43" s="68"/>
      <c r="AX43" s="68" t="s">
        <v>119</v>
      </c>
    </row>
    <row r="44" spans="1:50" x14ac:dyDescent="0.25">
      <c r="A44" s="78" t="s">
        <v>345</v>
      </c>
      <c r="B44" s="68">
        <v>0</v>
      </c>
      <c r="C44" s="68">
        <v>488618</v>
      </c>
      <c r="D44" s="68" t="s">
        <v>346</v>
      </c>
      <c r="E44" s="68" t="s">
        <v>336</v>
      </c>
      <c r="F44" s="68" t="s">
        <v>337</v>
      </c>
      <c r="G44" s="68" t="s">
        <v>100</v>
      </c>
      <c r="H44" s="68">
        <v>2</v>
      </c>
      <c r="I44" s="68" t="s">
        <v>342</v>
      </c>
      <c r="J44" s="68">
        <v>3</v>
      </c>
      <c r="K44" s="68" t="s">
        <v>103</v>
      </c>
      <c r="L44" s="68">
        <v>1</v>
      </c>
      <c r="M44" s="68" t="s">
        <v>104</v>
      </c>
      <c r="N44" s="68" t="s">
        <v>105</v>
      </c>
      <c r="O44" s="68" t="s">
        <v>106</v>
      </c>
      <c r="P44" s="68" t="s">
        <v>347</v>
      </c>
      <c r="Q44" s="68"/>
      <c r="R44" s="68"/>
      <c r="S44" s="68"/>
      <c r="T44" s="68" t="s">
        <v>258</v>
      </c>
      <c r="U44" s="68"/>
      <c r="V44" s="68"/>
      <c r="W44" s="68">
        <v>2302010044</v>
      </c>
      <c r="X44" s="68">
        <v>132744</v>
      </c>
      <c r="Y44" s="68" t="s">
        <v>326</v>
      </c>
      <c r="Z44" s="68">
        <v>2</v>
      </c>
      <c r="AA44" s="68" t="s">
        <v>125</v>
      </c>
      <c r="AB44" s="68">
        <v>230201</v>
      </c>
      <c r="AC44" s="68" t="s">
        <v>20</v>
      </c>
      <c r="AD44" s="68" t="s">
        <v>21</v>
      </c>
      <c r="AE44" s="68" t="s">
        <v>21</v>
      </c>
      <c r="AF44" s="68" t="s">
        <v>114</v>
      </c>
      <c r="AG44" s="68">
        <v>230004</v>
      </c>
      <c r="AH44" s="68" t="s">
        <v>260</v>
      </c>
      <c r="AI44" s="68">
        <v>-17.254999999999999</v>
      </c>
      <c r="AJ44" s="68">
        <v>-70.254099999999994</v>
      </c>
      <c r="AK44" s="68"/>
      <c r="AL44" s="68"/>
      <c r="AM44" s="68">
        <v>11</v>
      </c>
      <c r="AN44" s="68" t="s">
        <v>126</v>
      </c>
      <c r="AO44" s="68">
        <v>1</v>
      </c>
      <c r="AP44" s="68" t="s">
        <v>116</v>
      </c>
      <c r="AQ44" s="68" t="s">
        <v>117</v>
      </c>
      <c r="AR44" s="68">
        <v>6</v>
      </c>
      <c r="AS44" s="68">
        <v>9</v>
      </c>
      <c r="AT44" s="68">
        <v>15</v>
      </c>
      <c r="AU44" s="68">
        <v>3</v>
      </c>
      <c r="AV44" s="68">
        <v>6</v>
      </c>
      <c r="AW44" s="68"/>
      <c r="AX44" s="68" t="s">
        <v>119</v>
      </c>
    </row>
    <row r="45" spans="1:50" x14ac:dyDescent="0.25">
      <c r="A45" s="78" t="s">
        <v>348</v>
      </c>
      <c r="B45" s="68">
        <v>0</v>
      </c>
      <c r="C45" s="68">
        <v>488637</v>
      </c>
      <c r="D45" s="68" t="s">
        <v>349</v>
      </c>
      <c r="E45" s="68" t="s">
        <v>336</v>
      </c>
      <c r="F45" s="68" t="s">
        <v>337</v>
      </c>
      <c r="G45" s="68" t="s">
        <v>100</v>
      </c>
      <c r="H45" s="68">
        <v>2</v>
      </c>
      <c r="I45" s="68" t="s">
        <v>342</v>
      </c>
      <c r="J45" s="68">
        <v>3</v>
      </c>
      <c r="K45" s="68" t="s">
        <v>103</v>
      </c>
      <c r="L45" s="68">
        <v>1</v>
      </c>
      <c r="M45" s="68" t="s">
        <v>104</v>
      </c>
      <c r="N45" s="68" t="s">
        <v>105</v>
      </c>
      <c r="O45" s="68" t="s">
        <v>106</v>
      </c>
      <c r="P45" s="68" t="s">
        <v>350</v>
      </c>
      <c r="Q45" s="68"/>
      <c r="R45" s="68"/>
      <c r="S45" s="68"/>
      <c r="T45" s="68" t="s">
        <v>309</v>
      </c>
      <c r="U45" s="68"/>
      <c r="V45" s="68"/>
      <c r="W45" s="68">
        <v>2302010007</v>
      </c>
      <c r="X45" s="68">
        <v>127402</v>
      </c>
      <c r="Y45" s="68" t="s">
        <v>292</v>
      </c>
      <c r="Z45" s="68">
        <v>2</v>
      </c>
      <c r="AA45" s="68" t="s">
        <v>125</v>
      </c>
      <c r="AB45" s="68">
        <v>230201</v>
      </c>
      <c r="AC45" s="68" t="s">
        <v>20</v>
      </c>
      <c r="AD45" s="68" t="s">
        <v>21</v>
      </c>
      <c r="AE45" s="68" t="s">
        <v>21</v>
      </c>
      <c r="AF45" s="68" t="s">
        <v>114</v>
      </c>
      <c r="AG45" s="68">
        <v>230004</v>
      </c>
      <c r="AH45" s="68" t="s">
        <v>260</v>
      </c>
      <c r="AI45" s="68">
        <v>-16.885200000000001</v>
      </c>
      <c r="AJ45" s="68">
        <v>-70.374700000000004</v>
      </c>
      <c r="AK45" s="68"/>
      <c r="AL45" s="68"/>
      <c r="AM45" s="68">
        <v>11</v>
      </c>
      <c r="AN45" s="68" t="s">
        <v>126</v>
      </c>
      <c r="AO45" s="68">
        <v>1</v>
      </c>
      <c r="AP45" s="68" t="s">
        <v>116</v>
      </c>
      <c r="AQ45" s="68" t="s">
        <v>117</v>
      </c>
      <c r="AR45" s="68">
        <v>14</v>
      </c>
      <c r="AS45" s="68">
        <v>7</v>
      </c>
      <c r="AT45" s="68">
        <v>21</v>
      </c>
      <c r="AU45" s="68">
        <v>4</v>
      </c>
      <c r="AV45" s="68">
        <v>6</v>
      </c>
      <c r="AW45" s="68" t="s">
        <v>351</v>
      </c>
      <c r="AX45" s="68" t="s">
        <v>119</v>
      </c>
    </row>
    <row r="46" spans="1:50" x14ac:dyDescent="0.25">
      <c r="A46" s="78" t="s">
        <v>352</v>
      </c>
      <c r="B46" s="68">
        <v>0</v>
      </c>
      <c r="C46" s="68">
        <v>488642</v>
      </c>
      <c r="D46" s="68" t="s">
        <v>353</v>
      </c>
      <c r="E46" s="68" t="s">
        <v>336</v>
      </c>
      <c r="F46" s="68" t="s">
        <v>337</v>
      </c>
      <c r="G46" s="68" t="s">
        <v>100</v>
      </c>
      <c r="H46" s="68">
        <v>3</v>
      </c>
      <c r="I46" s="68" t="s">
        <v>338</v>
      </c>
      <c r="J46" s="68">
        <v>3</v>
      </c>
      <c r="K46" s="68" t="s">
        <v>103</v>
      </c>
      <c r="L46" s="68">
        <v>1</v>
      </c>
      <c r="M46" s="68" t="s">
        <v>104</v>
      </c>
      <c r="N46" s="68" t="s">
        <v>105</v>
      </c>
      <c r="O46" s="68" t="s">
        <v>106</v>
      </c>
      <c r="P46" s="68" t="s">
        <v>354</v>
      </c>
      <c r="Q46" s="68"/>
      <c r="R46" s="68"/>
      <c r="S46" s="68"/>
      <c r="T46" s="68" t="s">
        <v>355</v>
      </c>
      <c r="U46" s="68"/>
      <c r="V46" s="68" t="s">
        <v>355</v>
      </c>
      <c r="W46" s="68">
        <v>2302010052</v>
      </c>
      <c r="X46" s="68">
        <v>124051</v>
      </c>
      <c r="Y46" s="68" t="s">
        <v>355</v>
      </c>
      <c r="Z46" s="68">
        <v>2</v>
      </c>
      <c r="AA46" s="68" t="s">
        <v>125</v>
      </c>
      <c r="AB46" s="68">
        <v>230201</v>
      </c>
      <c r="AC46" s="68" t="s">
        <v>20</v>
      </c>
      <c r="AD46" s="68" t="s">
        <v>21</v>
      </c>
      <c r="AE46" s="68" t="s">
        <v>21</v>
      </c>
      <c r="AF46" s="68" t="s">
        <v>114</v>
      </c>
      <c r="AG46" s="68">
        <v>230004</v>
      </c>
      <c r="AH46" s="68" t="s">
        <v>260</v>
      </c>
      <c r="AI46" s="68">
        <v>-17.294</v>
      </c>
      <c r="AJ46" s="68">
        <v>-70.188999999999993</v>
      </c>
      <c r="AK46" s="68"/>
      <c r="AL46" s="68"/>
      <c r="AM46" s="68">
        <v>11</v>
      </c>
      <c r="AN46" s="68" t="s">
        <v>126</v>
      </c>
      <c r="AO46" s="68">
        <v>1</v>
      </c>
      <c r="AP46" s="68" t="s">
        <v>116</v>
      </c>
      <c r="AQ46" s="68" t="s">
        <v>117</v>
      </c>
      <c r="AR46" s="68">
        <v>3</v>
      </c>
      <c r="AS46" s="68">
        <v>1</v>
      </c>
      <c r="AT46" s="68">
        <v>4</v>
      </c>
      <c r="AU46" s="68">
        <v>2</v>
      </c>
      <c r="AV46" s="68">
        <v>2</v>
      </c>
      <c r="AW46" s="68"/>
      <c r="AX46" s="68" t="s">
        <v>119</v>
      </c>
    </row>
    <row r="47" spans="1:50" x14ac:dyDescent="0.25">
      <c r="A47" s="78" t="s">
        <v>356</v>
      </c>
      <c r="B47" s="68">
        <v>0</v>
      </c>
      <c r="C47" s="68">
        <v>488656</v>
      </c>
      <c r="D47" s="68">
        <v>42115</v>
      </c>
      <c r="E47" s="68" t="s">
        <v>336</v>
      </c>
      <c r="F47" s="68" t="s">
        <v>337</v>
      </c>
      <c r="G47" s="68" t="s">
        <v>100</v>
      </c>
      <c r="H47" s="68">
        <v>1</v>
      </c>
      <c r="I47" s="68" t="s">
        <v>357</v>
      </c>
      <c r="J47" s="68">
        <v>3</v>
      </c>
      <c r="K47" s="68" t="s">
        <v>103</v>
      </c>
      <c r="L47" s="68">
        <v>1</v>
      </c>
      <c r="M47" s="68" t="s">
        <v>104</v>
      </c>
      <c r="N47" s="68" t="s">
        <v>105</v>
      </c>
      <c r="O47" s="68" t="s">
        <v>106</v>
      </c>
      <c r="P47" s="68" t="s">
        <v>358</v>
      </c>
      <c r="Q47" s="68"/>
      <c r="R47" s="68"/>
      <c r="S47" s="68"/>
      <c r="T47" s="68" t="s">
        <v>318</v>
      </c>
      <c r="U47" s="68"/>
      <c r="V47" s="68" t="s">
        <v>318</v>
      </c>
      <c r="W47" s="68">
        <v>2302010043</v>
      </c>
      <c r="X47" s="68">
        <v>120689</v>
      </c>
      <c r="Y47" s="68" t="s">
        <v>318</v>
      </c>
      <c r="Z47" s="68">
        <v>2</v>
      </c>
      <c r="AA47" s="68" t="s">
        <v>125</v>
      </c>
      <c r="AB47" s="68">
        <v>230201</v>
      </c>
      <c r="AC47" s="68" t="s">
        <v>20</v>
      </c>
      <c r="AD47" s="68" t="s">
        <v>21</v>
      </c>
      <c r="AE47" s="68" t="s">
        <v>21</v>
      </c>
      <c r="AF47" s="68" t="s">
        <v>114</v>
      </c>
      <c r="AG47" s="68">
        <v>230004</v>
      </c>
      <c r="AH47" s="68" t="s">
        <v>260</v>
      </c>
      <c r="AI47" s="68">
        <v>-17.259699999999999</v>
      </c>
      <c r="AJ47" s="68">
        <v>-70.233800000000002</v>
      </c>
      <c r="AK47" s="68"/>
      <c r="AL47" s="68"/>
      <c r="AM47" s="68">
        <v>11</v>
      </c>
      <c r="AN47" s="68" t="s">
        <v>126</v>
      </c>
      <c r="AO47" s="68">
        <v>1</v>
      </c>
      <c r="AP47" s="68" t="s">
        <v>116</v>
      </c>
      <c r="AQ47" s="68" t="s">
        <v>117</v>
      </c>
      <c r="AR47" s="68">
        <v>2</v>
      </c>
      <c r="AS47" s="68">
        <v>2</v>
      </c>
      <c r="AT47" s="68">
        <v>4</v>
      </c>
      <c r="AU47" s="68">
        <v>1</v>
      </c>
      <c r="AV47" s="68">
        <v>3</v>
      </c>
      <c r="AW47" s="68"/>
      <c r="AX47" s="68" t="s">
        <v>119</v>
      </c>
    </row>
    <row r="48" spans="1:50" x14ac:dyDescent="0.25">
      <c r="A48" s="78" t="s">
        <v>359</v>
      </c>
      <c r="B48" s="68">
        <v>0</v>
      </c>
      <c r="C48" s="68">
        <v>488661</v>
      </c>
      <c r="D48" s="68">
        <v>42116</v>
      </c>
      <c r="E48" s="68" t="s">
        <v>336</v>
      </c>
      <c r="F48" s="68" t="s">
        <v>337</v>
      </c>
      <c r="G48" s="68" t="s">
        <v>100</v>
      </c>
      <c r="H48" s="68">
        <v>1</v>
      </c>
      <c r="I48" s="68" t="s">
        <v>357</v>
      </c>
      <c r="J48" s="68">
        <v>3</v>
      </c>
      <c r="K48" s="68" t="s">
        <v>103</v>
      </c>
      <c r="L48" s="68">
        <v>1</v>
      </c>
      <c r="M48" s="68" t="s">
        <v>104</v>
      </c>
      <c r="N48" s="68" t="s">
        <v>105</v>
      </c>
      <c r="O48" s="68" t="s">
        <v>106</v>
      </c>
      <c r="P48" s="68" t="s">
        <v>360</v>
      </c>
      <c r="Q48" s="68"/>
      <c r="R48" s="68"/>
      <c r="S48" s="68"/>
      <c r="T48" s="68" t="s">
        <v>295</v>
      </c>
      <c r="U48" s="68"/>
      <c r="V48" s="68"/>
      <c r="W48" s="68">
        <v>2302010050</v>
      </c>
      <c r="X48" s="68">
        <v>131470</v>
      </c>
      <c r="Y48" s="68" t="s">
        <v>296</v>
      </c>
      <c r="Z48" s="68">
        <v>2</v>
      </c>
      <c r="AA48" s="68" t="s">
        <v>125</v>
      </c>
      <c r="AB48" s="68">
        <v>230201</v>
      </c>
      <c r="AC48" s="68" t="s">
        <v>20</v>
      </c>
      <c r="AD48" s="68" t="s">
        <v>21</v>
      </c>
      <c r="AE48" s="68" t="s">
        <v>21</v>
      </c>
      <c r="AF48" s="68" t="s">
        <v>114</v>
      </c>
      <c r="AG48" s="68">
        <v>230004</v>
      </c>
      <c r="AH48" s="68" t="s">
        <v>260</v>
      </c>
      <c r="AI48" s="68">
        <v>-17.2864</v>
      </c>
      <c r="AJ48" s="68">
        <v>-70.242500000000007</v>
      </c>
      <c r="AK48" s="68"/>
      <c r="AL48" s="68"/>
      <c r="AM48" s="68">
        <v>11</v>
      </c>
      <c r="AN48" s="68" t="s">
        <v>126</v>
      </c>
      <c r="AO48" s="68">
        <v>1</v>
      </c>
      <c r="AP48" s="68" t="s">
        <v>116</v>
      </c>
      <c r="AQ48" s="68" t="s">
        <v>117</v>
      </c>
      <c r="AR48" s="68">
        <v>2</v>
      </c>
      <c r="AS48" s="68">
        <v>3</v>
      </c>
      <c r="AT48" s="68">
        <v>5</v>
      </c>
      <c r="AU48" s="68">
        <v>1</v>
      </c>
      <c r="AV48" s="68">
        <v>4</v>
      </c>
      <c r="AW48" s="68"/>
      <c r="AX48" s="68" t="s">
        <v>119</v>
      </c>
    </row>
    <row r="49" spans="1:50" x14ac:dyDescent="0.25">
      <c r="A49" s="78" t="s">
        <v>361</v>
      </c>
      <c r="B49" s="68">
        <v>0</v>
      </c>
      <c r="C49" s="68">
        <v>488675</v>
      </c>
      <c r="D49" s="68" t="s">
        <v>362</v>
      </c>
      <c r="E49" s="68" t="s">
        <v>336</v>
      </c>
      <c r="F49" s="68" t="s">
        <v>337</v>
      </c>
      <c r="G49" s="68" t="s">
        <v>100</v>
      </c>
      <c r="H49" s="68">
        <v>2</v>
      </c>
      <c r="I49" s="68" t="s">
        <v>342</v>
      </c>
      <c r="J49" s="68">
        <v>3</v>
      </c>
      <c r="K49" s="68" t="s">
        <v>103</v>
      </c>
      <c r="L49" s="68">
        <v>1</v>
      </c>
      <c r="M49" s="68" t="s">
        <v>104</v>
      </c>
      <c r="N49" s="68" t="s">
        <v>105</v>
      </c>
      <c r="O49" s="68" t="s">
        <v>106</v>
      </c>
      <c r="P49" s="68" t="s">
        <v>363</v>
      </c>
      <c r="Q49" s="68"/>
      <c r="R49" s="68"/>
      <c r="S49" s="68"/>
      <c r="T49" s="68" t="s">
        <v>364</v>
      </c>
      <c r="U49" s="68"/>
      <c r="V49" s="68"/>
      <c r="W49" s="68">
        <v>2302010047</v>
      </c>
      <c r="X49" s="68">
        <v>128945</v>
      </c>
      <c r="Y49" s="68" t="s">
        <v>322</v>
      </c>
      <c r="Z49" s="68">
        <v>2</v>
      </c>
      <c r="AA49" s="68" t="s">
        <v>125</v>
      </c>
      <c r="AB49" s="68">
        <v>230201</v>
      </c>
      <c r="AC49" s="68" t="s">
        <v>20</v>
      </c>
      <c r="AD49" s="68" t="s">
        <v>21</v>
      </c>
      <c r="AE49" s="68" t="s">
        <v>21</v>
      </c>
      <c r="AF49" s="68" t="s">
        <v>114</v>
      </c>
      <c r="AG49" s="68">
        <v>230004</v>
      </c>
      <c r="AH49" s="68" t="s">
        <v>260</v>
      </c>
      <c r="AI49" s="68">
        <v>-17.28</v>
      </c>
      <c r="AJ49" s="68">
        <v>-70.194199999999995</v>
      </c>
      <c r="AK49" s="68"/>
      <c r="AL49" s="68"/>
      <c r="AM49" s="68">
        <v>11</v>
      </c>
      <c r="AN49" s="68" t="s">
        <v>126</v>
      </c>
      <c r="AO49" s="68">
        <v>1</v>
      </c>
      <c r="AP49" s="68" t="s">
        <v>116</v>
      </c>
      <c r="AQ49" s="68" t="s">
        <v>117</v>
      </c>
      <c r="AR49" s="68">
        <v>4</v>
      </c>
      <c r="AS49" s="68">
        <v>4</v>
      </c>
      <c r="AT49" s="68">
        <v>8</v>
      </c>
      <c r="AU49" s="68">
        <v>2</v>
      </c>
      <c r="AV49" s="68">
        <v>4</v>
      </c>
      <c r="AW49" s="68" t="s">
        <v>365</v>
      </c>
      <c r="AX49" s="68" t="s">
        <v>119</v>
      </c>
    </row>
    <row r="50" spans="1:50" x14ac:dyDescent="0.25">
      <c r="A50" s="78" t="s">
        <v>366</v>
      </c>
      <c r="B50" s="68">
        <v>0</v>
      </c>
      <c r="C50" s="68">
        <v>488680</v>
      </c>
      <c r="D50" s="68" t="s">
        <v>367</v>
      </c>
      <c r="E50" s="68" t="s">
        <v>336</v>
      </c>
      <c r="F50" s="68" t="s">
        <v>337</v>
      </c>
      <c r="G50" s="68" t="s">
        <v>100</v>
      </c>
      <c r="H50" s="68">
        <v>2</v>
      </c>
      <c r="I50" s="68" t="s">
        <v>342</v>
      </c>
      <c r="J50" s="68">
        <v>3</v>
      </c>
      <c r="K50" s="68" t="s">
        <v>103</v>
      </c>
      <c r="L50" s="68">
        <v>1</v>
      </c>
      <c r="M50" s="68" t="s">
        <v>104</v>
      </c>
      <c r="N50" s="68" t="s">
        <v>105</v>
      </c>
      <c r="O50" s="68" t="s">
        <v>106</v>
      </c>
      <c r="P50" s="68" t="s">
        <v>368</v>
      </c>
      <c r="Q50" s="68"/>
      <c r="R50" s="68"/>
      <c r="S50" s="68"/>
      <c r="T50" s="68" t="s">
        <v>300</v>
      </c>
      <c r="U50" s="68"/>
      <c r="V50" s="68"/>
      <c r="W50" s="68">
        <v>2302010045</v>
      </c>
      <c r="X50" s="68">
        <v>121380</v>
      </c>
      <c r="Y50" s="68" t="s">
        <v>369</v>
      </c>
      <c r="Z50" s="68">
        <v>2</v>
      </c>
      <c r="AA50" s="68" t="s">
        <v>125</v>
      </c>
      <c r="AB50" s="68">
        <v>230201</v>
      </c>
      <c r="AC50" s="68" t="s">
        <v>20</v>
      </c>
      <c r="AD50" s="68" t="s">
        <v>21</v>
      </c>
      <c r="AE50" s="68" t="s">
        <v>21</v>
      </c>
      <c r="AF50" s="68" t="s">
        <v>114</v>
      </c>
      <c r="AG50" s="68">
        <v>230004</v>
      </c>
      <c r="AH50" s="68" t="s">
        <v>260</v>
      </c>
      <c r="AI50" s="68">
        <v>-17.263200000000001</v>
      </c>
      <c r="AJ50" s="68">
        <v>-70.215699999999998</v>
      </c>
      <c r="AK50" s="68"/>
      <c r="AL50" s="68"/>
      <c r="AM50" s="68">
        <v>11</v>
      </c>
      <c r="AN50" s="68" t="s">
        <v>126</v>
      </c>
      <c r="AO50" s="68">
        <v>1</v>
      </c>
      <c r="AP50" s="68" t="s">
        <v>116</v>
      </c>
      <c r="AQ50" s="68" t="s">
        <v>117</v>
      </c>
      <c r="AR50" s="68">
        <v>3</v>
      </c>
      <c r="AS50" s="68">
        <v>2</v>
      </c>
      <c r="AT50" s="68">
        <v>5</v>
      </c>
      <c r="AU50" s="68">
        <v>2</v>
      </c>
      <c r="AV50" s="68">
        <v>4</v>
      </c>
      <c r="AW50" s="68"/>
      <c r="AX50" s="68" t="s">
        <v>119</v>
      </c>
    </row>
    <row r="51" spans="1:50" x14ac:dyDescent="0.25">
      <c r="A51" s="78" t="s">
        <v>370</v>
      </c>
      <c r="B51" s="68">
        <v>0</v>
      </c>
      <c r="C51" s="68">
        <v>488699</v>
      </c>
      <c r="D51" s="68">
        <v>42224</v>
      </c>
      <c r="E51" s="68" t="s">
        <v>336</v>
      </c>
      <c r="F51" s="68" t="s">
        <v>337</v>
      </c>
      <c r="G51" s="68" t="s">
        <v>100</v>
      </c>
      <c r="H51" s="68">
        <v>3</v>
      </c>
      <c r="I51" s="68" t="s">
        <v>338</v>
      </c>
      <c r="J51" s="68">
        <v>3</v>
      </c>
      <c r="K51" s="68" t="s">
        <v>103</v>
      </c>
      <c r="L51" s="68">
        <v>1</v>
      </c>
      <c r="M51" s="68" t="s">
        <v>104</v>
      </c>
      <c r="N51" s="68" t="s">
        <v>105</v>
      </c>
      <c r="O51" s="68" t="s">
        <v>106</v>
      </c>
      <c r="P51" s="68" t="s">
        <v>371</v>
      </c>
      <c r="Q51" s="68"/>
      <c r="R51" s="68"/>
      <c r="S51" s="68"/>
      <c r="T51" s="68" t="s">
        <v>372</v>
      </c>
      <c r="U51" s="68"/>
      <c r="V51" s="68" t="s">
        <v>372</v>
      </c>
      <c r="W51" s="68">
        <v>2302010063</v>
      </c>
      <c r="X51" s="68">
        <v>133290</v>
      </c>
      <c r="Y51" s="68" t="s">
        <v>372</v>
      </c>
      <c r="Z51" s="68">
        <v>2</v>
      </c>
      <c r="AA51" s="68" t="s">
        <v>125</v>
      </c>
      <c r="AB51" s="68">
        <v>230201</v>
      </c>
      <c r="AC51" s="68" t="s">
        <v>20</v>
      </c>
      <c r="AD51" s="68" t="s">
        <v>21</v>
      </c>
      <c r="AE51" s="68" t="s">
        <v>21</v>
      </c>
      <c r="AF51" s="68" t="s">
        <v>114</v>
      </c>
      <c r="AG51" s="68">
        <v>230004</v>
      </c>
      <c r="AH51" s="68" t="s">
        <v>260</v>
      </c>
      <c r="AI51" s="68">
        <v>-16.843109999999999</v>
      </c>
      <c r="AJ51" s="68">
        <v>-70.241470000000007</v>
      </c>
      <c r="AK51" s="68"/>
      <c r="AL51" s="68"/>
      <c r="AM51" s="68">
        <v>11</v>
      </c>
      <c r="AN51" s="68" t="s">
        <v>126</v>
      </c>
      <c r="AO51" s="68">
        <v>1</v>
      </c>
      <c r="AP51" s="68" t="s">
        <v>116</v>
      </c>
      <c r="AQ51" s="68" t="s">
        <v>117</v>
      </c>
      <c r="AR51" s="68">
        <v>1</v>
      </c>
      <c r="AS51" s="68">
        <v>0</v>
      </c>
      <c r="AT51" s="68">
        <v>1</v>
      </c>
      <c r="AU51" s="68">
        <v>1</v>
      </c>
      <c r="AV51" s="68">
        <v>1</v>
      </c>
      <c r="AW51" s="68"/>
      <c r="AX51" s="68" t="s">
        <v>119</v>
      </c>
    </row>
    <row r="52" spans="1:50" x14ac:dyDescent="0.25">
      <c r="A52" s="78" t="s">
        <v>373</v>
      </c>
      <c r="B52" s="68">
        <v>0</v>
      </c>
      <c r="C52" s="68">
        <v>488703</v>
      </c>
      <c r="D52" s="68">
        <v>42236</v>
      </c>
      <c r="E52" s="68" t="s">
        <v>336</v>
      </c>
      <c r="F52" s="68" t="s">
        <v>337</v>
      </c>
      <c r="G52" s="68" t="s">
        <v>100</v>
      </c>
      <c r="H52" s="68" t="s">
        <v>374</v>
      </c>
      <c r="I52" s="68" t="s">
        <v>375</v>
      </c>
      <c r="J52" s="68">
        <v>3</v>
      </c>
      <c r="K52" s="68" t="s">
        <v>103</v>
      </c>
      <c r="L52" s="68">
        <v>1</v>
      </c>
      <c r="M52" s="68" t="s">
        <v>104</v>
      </c>
      <c r="N52" s="68" t="s">
        <v>105</v>
      </c>
      <c r="O52" s="68" t="s">
        <v>106</v>
      </c>
      <c r="P52" s="68" t="s">
        <v>376</v>
      </c>
      <c r="Q52" s="68"/>
      <c r="R52" s="68"/>
      <c r="S52" s="68"/>
      <c r="T52" s="68" t="s">
        <v>377</v>
      </c>
      <c r="U52" s="68"/>
      <c r="V52" s="68" t="s">
        <v>377</v>
      </c>
      <c r="W52" s="68">
        <v>2302010027</v>
      </c>
      <c r="X52" s="68">
        <v>541995</v>
      </c>
      <c r="Y52" s="68" t="s">
        <v>377</v>
      </c>
      <c r="Z52" s="68">
        <v>2</v>
      </c>
      <c r="AA52" s="68" t="s">
        <v>125</v>
      </c>
      <c r="AB52" s="68">
        <v>230201</v>
      </c>
      <c r="AC52" s="68" t="s">
        <v>20</v>
      </c>
      <c r="AD52" s="68" t="s">
        <v>21</v>
      </c>
      <c r="AE52" s="68" t="s">
        <v>21</v>
      </c>
      <c r="AF52" s="68" t="s">
        <v>114</v>
      </c>
      <c r="AG52" s="68">
        <v>230004</v>
      </c>
      <c r="AH52" s="68" t="s">
        <v>260</v>
      </c>
      <c r="AI52" s="68">
        <v>-17.157160000000001</v>
      </c>
      <c r="AJ52" s="68">
        <v>-70.275099999999995</v>
      </c>
      <c r="AK52" s="68"/>
      <c r="AL52" s="68"/>
      <c r="AM52" s="68">
        <v>11</v>
      </c>
      <c r="AN52" s="68" t="s">
        <v>126</v>
      </c>
      <c r="AO52" s="68">
        <v>2</v>
      </c>
      <c r="AP52" s="68" t="s">
        <v>138</v>
      </c>
      <c r="AQ52" s="68" t="s">
        <v>139</v>
      </c>
      <c r="AR52" s="68">
        <v>0</v>
      </c>
      <c r="AS52" s="68">
        <v>0</v>
      </c>
      <c r="AT52" s="68">
        <v>0</v>
      </c>
      <c r="AU52" s="68">
        <v>0</v>
      </c>
      <c r="AV52" s="68">
        <v>0</v>
      </c>
      <c r="AW52" s="68"/>
      <c r="AX52" s="68" t="s">
        <v>119</v>
      </c>
    </row>
    <row r="53" spans="1:50" x14ac:dyDescent="0.25">
      <c r="A53" s="78" t="s">
        <v>378</v>
      </c>
      <c r="B53" s="68">
        <v>0</v>
      </c>
      <c r="C53" s="68">
        <v>488717</v>
      </c>
      <c r="D53" s="68" t="s">
        <v>379</v>
      </c>
      <c r="E53" s="68" t="s">
        <v>336</v>
      </c>
      <c r="F53" s="68" t="s">
        <v>337</v>
      </c>
      <c r="G53" s="68" t="s">
        <v>100</v>
      </c>
      <c r="H53" s="68">
        <v>3</v>
      </c>
      <c r="I53" s="68" t="s">
        <v>338</v>
      </c>
      <c r="J53" s="68">
        <v>3</v>
      </c>
      <c r="K53" s="68" t="s">
        <v>103</v>
      </c>
      <c r="L53" s="68">
        <v>1</v>
      </c>
      <c r="M53" s="68" t="s">
        <v>104</v>
      </c>
      <c r="N53" s="68" t="s">
        <v>105</v>
      </c>
      <c r="O53" s="68" t="s">
        <v>106</v>
      </c>
      <c r="P53" s="68" t="s">
        <v>380</v>
      </c>
      <c r="Q53" s="68"/>
      <c r="R53" s="68"/>
      <c r="S53" s="68"/>
      <c r="T53" s="68" t="s">
        <v>381</v>
      </c>
      <c r="U53" s="68"/>
      <c r="V53" s="68"/>
      <c r="W53" s="68">
        <v>2302010001</v>
      </c>
      <c r="X53" s="68">
        <v>123659</v>
      </c>
      <c r="Y53" s="68" t="s">
        <v>21</v>
      </c>
      <c r="Z53" s="68">
        <v>1</v>
      </c>
      <c r="AA53" s="68" t="s">
        <v>113</v>
      </c>
      <c r="AB53" s="68">
        <v>230201</v>
      </c>
      <c r="AC53" s="68" t="s">
        <v>20</v>
      </c>
      <c r="AD53" s="68" t="s">
        <v>21</v>
      </c>
      <c r="AE53" s="68" t="s">
        <v>21</v>
      </c>
      <c r="AF53" s="68" t="s">
        <v>114</v>
      </c>
      <c r="AG53" s="68">
        <v>230004</v>
      </c>
      <c r="AH53" s="68" t="s">
        <v>260</v>
      </c>
      <c r="AI53" s="68">
        <v>-17.269300000000001</v>
      </c>
      <c r="AJ53" s="68">
        <v>-70.251099999999994</v>
      </c>
      <c r="AK53" s="68"/>
      <c r="AL53" s="68"/>
      <c r="AM53" s="68">
        <v>11</v>
      </c>
      <c r="AN53" s="68" t="s">
        <v>126</v>
      </c>
      <c r="AO53" s="68">
        <v>1</v>
      </c>
      <c r="AP53" s="68" t="s">
        <v>116</v>
      </c>
      <c r="AQ53" s="68" t="s">
        <v>117</v>
      </c>
      <c r="AR53" s="68">
        <v>45</v>
      </c>
      <c r="AS53" s="68">
        <v>49</v>
      </c>
      <c r="AT53" s="68">
        <v>94</v>
      </c>
      <c r="AU53" s="68">
        <v>12</v>
      </c>
      <c r="AV53" s="68">
        <v>10</v>
      </c>
      <c r="AW53" s="70">
        <v>27307</v>
      </c>
      <c r="AX53" s="68" t="s">
        <v>119</v>
      </c>
    </row>
    <row r="54" spans="1:50" x14ac:dyDescent="0.25">
      <c r="A54" s="78" t="s">
        <v>382</v>
      </c>
      <c r="B54" s="68">
        <v>0</v>
      </c>
      <c r="C54" s="68">
        <v>488798</v>
      </c>
      <c r="D54" s="68" t="s">
        <v>383</v>
      </c>
      <c r="E54" s="68" t="s">
        <v>336</v>
      </c>
      <c r="F54" s="68" t="s">
        <v>337</v>
      </c>
      <c r="G54" s="68" t="s">
        <v>100</v>
      </c>
      <c r="H54" s="68">
        <v>3</v>
      </c>
      <c r="I54" s="68" t="s">
        <v>338</v>
      </c>
      <c r="J54" s="68">
        <v>3</v>
      </c>
      <c r="K54" s="68" t="s">
        <v>103</v>
      </c>
      <c r="L54" s="68">
        <v>1</v>
      </c>
      <c r="M54" s="68" t="s">
        <v>104</v>
      </c>
      <c r="N54" s="68" t="s">
        <v>105</v>
      </c>
      <c r="O54" s="68" t="s">
        <v>106</v>
      </c>
      <c r="P54" s="68" t="s">
        <v>384</v>
      </c>
      <c r="Q54" s="68">
        <v>832022</v>
      </c>
      <c r="R54" s="68"/>
      <c r="S54" s="68"/>
      <c r="T54" s="68" t="s">
        <v>385</v>
      </c>
      <c r="U54" s="68"/>
      <c r="V54" s="68"/>
      <c r="W54" s="68">
        <v>2302020001</v>
      </c>
      <c r="X54" s="68">
        <v>114244</v>
      </c>
      <c r="Y54" s="68" t="s">
        <v>269</v>
      </c>
      <c r="Z54" s="68">
        <v>1</v>
      </c>
      <c r="AA54" s="68" t="s">
        <v>113</v>
      </c>
      <c r="AB54" s="68">
        <v>230202</v>
      </c>
      <c r="AC54" s="68" t="s">
        <v>20</v>
      </c>
      <c r="AD54" s="68" t="s">
        <v>21</v>
      </c>
      <c r="AE54" s="68" t="s">
        <v>269</v>
      </c>
      <c r="AF54" s="68" t="s">
        <v>114</v>
      </c>
      <c r="AG54" s="68">
        <v>230004</v>
      </c>
      <c r="AH54" s="68" t="s">
        <v>260</v>
      </c>
      <c r="AI54" s="68">
        <v>-17.2852</v>
      </c>
      <c r="AJ54" s="68">
        <v>-70.361400000000003</v>
      </c>
      <c r="AK54" s="68"/>
      <c r="AL54" s="68"/>
      <c r="AM54" s="68">
        <v>11</v>
      </c>
      <c r="AN54" s="68" t="s">
        <v>126</v>
      </c>
      <c r="AO54" s="68">
        <v>1</v>
      </c>
      <c r="AP54" s="68" t="s">
        <v>116</v>
      </c>
      <c r="AQ54" s="68" t="s">
        <v>117</v>
      </c>
      <c r="AR54" s="68">
        <v>14</v>
      </c>
      <c r="AS54" s="68">
        <v>16</v>
      </c>
      <c r="AT54" s="68">
        <v>30</v>
      </c>
      <c r="AU54" s="68">
        <v>7</v>
      </c>
      <c r="AV54" s="68">
        <v>6</v>
      </c>
      <c r="AW54" s="68"/>
      <c r="AX54" s="68" t="s">
        <v>119</v>
      </c>
    </row>
    <row r="55" spans="1:50" x14ac:dyDescent="0.25">
      <c r="A55" s="78" t="s">
        <v>386</v>
      </c>
      <c r="B55" s="68">
        <v>0</v>
      </c>
      <c r="C55" s="68">
        <v>488802</v>
      </c>
      <c r="D55" s="68">
        <v>42107</v>
      </c>
      <c r="E55" s="68" t="s">
        <v>336</v>
      </c>
      <c r="F55" s="68" t="s">
        <v>337</v>
      </c>
      <c r="G55" s="68" t="s">
        <v>100</v>
      </c>
      <c r="H55" s="68">
        <v>1</v>
      </c>
      <c r="I55" s="68" t="s">
        <v>357</v>
      </c>
      <c r="J55" s="68">
        <v>3</v>
      </c>
      <c r="K55" s="68" t="s">
        <v>103</v>
      </c>
      <c r="L55" s="68">
        <v>1</v>
      </c>
      <c r="M55" s="68" t="s">
        <v>104</v>
      </c>
      <c r="N55" s="68" t="s">
        <v>105</v>
      </c>
      <c r="O55" s="68" t="s">
        <v>106</v>
      </c>
      <c r="P55" s="68" t="s">
        <v>387</v>
      </c>
      <c r="Q55" s="68"/>
      <c r="R55" s="68"/>
      <c r="S55" s="68"/>
      <c r="T55" s="68" t="s">
        <v>281</v>
      </c>
      <c r="U55" s="68"/>
      <c r="V55" s="68" t="s">
        <v>281</v>
      </c>
      <c r="W55" s="68">
        <v>2302020014</v>
      </c>
      <c r="X55" s="68">
        <v>111300</v>
      </c>
      <c r="Y55" s="68" t="s">
        <v>281</v>
      </c>
      <c r="Z55" s="68">
        <v>2</v>
      </c>
      <c r="AA55" s="68" t="s">
        <v>125</v>
      </c>
      <c r="AB55" s="68">
        <v>230202</v>
      </c>
      <c r="AC55" s="68" t="s">
        <v>20</v>
      </c>
      <c r="AD55" s="68" t="s">
        <v>21</v>
      </c>
      <c r="AE55" s="68" t="s">
        <v>269</v>
      </c>
      <c r="AF55" s="68" t="s">
        <v>114</v>
      </c>
      <c r="AG55" s="68">
        <v>230004</v>
      </c>
      <c r="AH55" s="68" t="s">
        <v>260</v>
      </c>
      <c r="AI55" s="68">
        <v>-17.3094</v>
      </c>
      <c r="AJ55" s="68">
        <v>-70.388000000000005</v>
      </c>
      <c r="AK55" s="68"/>
      <c r="AL55" s="68"/>
      <c r="AM55" s="68">
        <v>11</v>
      </c>
      <c r="AN55" s="68" t="s">
        <v>126</v>
      </c>
      <c r="AO55" s="68">
        <v>1</v>
      </c>
      <c r="AP55" s="68" t="s">
        <v>116</v>
      </c>
      <c r="AQ55" s="68" t="s">
        <v>117</v>
      </c>
      <c r="AR55" s="68">
        <v>2</v>
      </c>
      <c r="AS55" s="68">
        <v>0</v>
      </c>
      <c r="AT55" s="68">
        <v>2</v>
      </c>
      <c r="AU55" s="68">
        <v>1</v>
      </c>
      <c r="AV55" s="68">
        <v>2</v>
      </c>
      <c r="AW55" s="68"/>
      <c r="AX55" s="68" t="s">
        <v>119</v>
      </c>
    </row>
    <row r="56" spans="1:50" x14ac:dyDescent="0.25">
      <c r="A56" s="78" t="s">
        <v>388</v>
      </c>
      <c r="B56" s="68">
        <v>0</v>
      </c>
      <c r="C56" s="68">
        <v>488816</v>
      </c>
      <c r="D56" s="68">
        <v>42109</v>
      </c>
      <c r="E56" s="68" t="s">
        <v>336</v>
      </c>
      <c r="F56" s="68" t="s">
        <v>337</v>
      </c>
      <c r="G56" s="68" t="s">
        <v>100</v>
      </c>
      <c r="H56" s="68">
        <v>2</v>
      </c>
      <c r="I56" s="68" t="s">
        <v>342</v>
      </c>
      <c r="J56" s="68">
        <v>3</v>
      </c>
      <c r="K56" s="68" t="s">
        <v>103</v>
      </c>
      <c r="L56" s="68">
        <v>1</v>
      </c>
      <c r="M56" s="68" t="s">
        <v>104</v>
      </c>
      <c r="N56" s="68" t="s">
        <v>105</v>
      </c>
      <c r="O56" s="68" t="s">
        <v>106</v>
      </c>
      <c r="P56" s="68" t="s">
        <v>389</v>
      </c>
      <c r="Q56" s="68"/>
      <c r="R56" s="68"/>
      <c r="S56" s="68"/>
      <c r="T56" s="68" t="s">
        <v>284</v>
      </c>
      <c r="U56" s="68"/>
      <c r="V56" s="68"/>
      <c r="W56" s="68">
        <v>2302020011</v>
      </c>
      <c r="X56" s="68">
        <v>122445</v>
      </c>
      <c r="Y56" s="68" t="s">
        <v>310</v>
      </c>
      <c r="Z56" s="68">
        <v>2</v>
      </c>
      <c r="AA56" s="68" t="s">
        <v>125</v>
      </c>
      <c r="AB56" s="68">
        <v>230202</v>
      </c>
      <c r="AC56" s="68" t="s">
        <v>20</v>
      </c>
      <c r="AD56" s="68" t="s">
        <v>21</v>
      </c>
      <c r="AE56" s="68" t="s">
        <v>269</v>
      </c>
      <c r="AF56" s="68" t="s">
        <v>114</v>
      </c>
      <c r="AG56" s="68">
        <v>230004</v>
      </c>
      <c r="AH56" s="68" t="s">
        <v>260</v>
      </c>
      <c r="AI56" s="68">
        <v>-17.259899999999998</v>
      </c>
      <c r="AJ56" s="68">
        <v>-70.345200000000006</v>
      </c>
      <c r="AK56" s="68"/>
      <c r="AL56" s="68"/>
      <c r="AM56" s="68">
        <v>11</v>
      </c>
      <c r="AN56" s="68" t="s">
        <v>126</v>
      </c>
      <c r="AO56" s="68">
        <v>1</v>
      </c>
      <c r="AP56" s="68" t="s">
        <v>116</v>
      </c>
      <c r="AQ56" s="68" t="s">
        <v>117</v>
      </c>
      <c r="AR56" s="68">
        <v>6</v>
      </c>
      <c r="AS56" s="68">
        <v>10</v>
      </c>
      <c r="AT56" s="68">
        <v>16</v>
      </c>
      <c r="AU56" s="68">
        <v>4</v>
      </c>
      <c r="AV56" s="68">
        <v>6</v>
      </c>
      <c r="AW56" s="68"/>
      <c r="AX56" s="68" t="s">
        <v>119</v>
      </c>
    </row>
    <row r="57" spans="1:50" x14ac:dyDescent="0.25">
      <c r="A57" s="78" t="s">
        <v>390</v>
      </c>
      <c r="B57" s="68">
        <v>0</v>
      </c>
      <c r="C57" s="68">
        <v>488821</v>
      </c>
      <c r="D57" s="68" t="s">
        <v>391</v>
      </c>
      <c r="E57" s="68" t="s">
        <v>336</v>
      </c>
      <c r="F57" s="68" t="s">
        <v>337</v>
      </c>
      <c r="G57" s="68" t="s">
        <v>100</v>
      </c>
      <c r="H57" s="68">
        <v>3</v>
      </c>
      <c r="I57" s="68" t="s">
        <v>338</v>
      </c>
      <c r="J57" s="68">
        <v>3</v>
      </c>
      <c r="K57" s="68" t="s">
        <v>103</v>
      </c>
      <c r="L57" s="68">
        <v>1</v>
      </c>
      <c r="M57" s="68" t="s">
        <v>104</v>
      </c>
      <c r="N57" s="68" t="s">
        <v>105</v>
      </c>
      <c r="O57" s="68" t="s">
        <v>106</v>
      </c>
      <c r="P57" s="68" t="s">
        <v>392</v>
      </c>
      <c r="Q57" s="68"/>
      <c r="R57" s="68"/>
      <c r="S57" s="68"/>
      <c r="T57" s="68" t="s">
        <v>276</v>
      </c>
      <c r="U57" s="68"/>
      <c r="V57" s="68" t="s">
        <v>276</v>
      </c>
      <c r="W57" s="68">
        <v>2302030010</v>
      </c>
      <c r="X57" s="68">
        <v>124726</v>
      </c>
      <c r="Y57" s="68" t="s">
        <v>276</v>
      </c>
      <c r="Z57" s="68">
        <v>2</v>
      </c>
      <c r="AA57" s="68" t="s">
        <v>125</v>
      </c>
      <c r="AB57" s="68">
        <v>230203</v>
      </c>
      <c r="AC57" s="68" t="s">
        <v>20</v>
      </c>
      <c r="AD57" s="68" t="s">
        <v>21</v>
      </c>
      <c r="AE57" s="68" t="s">
        <v>265</v>
      </c>
      <c r="AF57" s="68" t="s">
        <v>114</v>
      </c>
      <c r="AG57" s="68">
        <v>230004</v>
      </c>
      <c r="AH57" s="68" t="s">
        <v>260</v>
      </c>
      <c r="AI57" s="68">
        <v>-17.118169999999999</v>
      </c>
      <c r="AJ57" s="68">
        <v>-70.389750000000006</v>
      </c>
      <c r="AK57" s="68"/>
      <c r="AL57" s="68"/>
      <c r="AM57" s="68">
        <v>11</v>
      </c>
      <c r="AN57" s="68" t="s">
        <v>126</v>
      </c>
      <c r="AO57" s="68">
        <v>1</v>
      </c>
      <c r="AP57" s="68" t="s">
        <v>116</v>
      </c>
      <c r="AQ57" s="68" t="s">
        <v>117</v>
      </c>
      <c r="AR57" s="68">
        <v>1</v>
      </c>
      <c r="AS57" s="68">
        <v>0</v>
      </c>
      <c r="AT57" s="68">
        <v>1</v>
      </c>
      <c r="AU57" s="68">
        <v>1</v>
      </c>
      <c r="AV57" s="68">
        <v>1</v>
      </c>
      <c r="AW57" s="69" t="s">
        <v>393</v>
      </c>
      <c r="AX57" s="68" t="s">
        <v>119</v>
      </c>
    </row>
    <row r="58" spans="1:50" x14ac:dyDescent="0.25">
      <c r="A58" s="78" t="s">
        <v>394</v>
      </c>
      <c r="B58" s="68">
        <v>0</v>
      </c>
      <c r="C58" s="68">
        <v>488835</v>
      </c>
      <c r="D58" s="68" t="s">
        <v>395</v>
      </c>
      <c r="E58" s="68" t="s">
        <v>336</v>
      </c>
      <c r="F58" s="68" t="s">
        <v>337</v>
      </c>
      <c r="G58" s="68" t="s">
        <v>100</v>
      </c>
      <c r="H58" s="68">
        <v>1</v>
      </c>
      <c r="I58" s="68" t="s">
        <v>357</v>
      </c>
      <c r="J58" s="68">
        <v>3</v>
      </c>
      <c r="K58" s="68" t="s">
        <v>103</v>
      </c>
      <c r="L58" s="68">
        <v>1</v>
      </c>
      <c r="M58" s="68" t="s">
        <v>104</v>
      </c>
      <c r="N58" s="68" t="s">
        <v>105</v>
      </c>
      <c r="O58" s="68" t="s">
        <v>106</v>
      </c>
      <c r="P58" s="68" t="s">
        <v>396</v>
      </c>
      <c r="Q58" s="68"/>
      <c r="R58" s="68"/>
      <c r="S58" s="68"/>
      <c r="T58" s="68" t="s">
        <v>397</v>
      </c>
      <c r="U58" s="68"/>
      <c r="V58" s="68"/>
      <c r="W58" s="68">
        <v>2302020009</v>
      </c>
      <c r="X58" s="68">
        <v>112261</v>
      </c>
      <c r="Y58" s="68" t="s">
        <v>398</v>
      </c>
      <c r="Z58" s="68">
        <v>2</v>
      </c>
      <c r="AA58" s="68" t="s">
        <v>125</v>
      </c>
      <c r="AB58" s="68">
        <v>230202</v>
      </c>
      <c r="AC58" s="68" t="s">
        <v>20</v>
      </c>
      <c r="AD58" s="68" t="s">
        <v>21</v>
      </c>
      <c r="AE58" s="68" t="s">
        <v>269</v>
      </c>
      <c r="AF58" s="68" t="s">
        <v>114</v>
      </c>
      <c r="AG58" s="68">
        <v>230004</v>
      </c>
      <c r="AH58" s="68" t="s">
        <v>260</v>
      </c>
      <c r="AI58" s="68">
        <v>-17.159099999999999</v>
      </c>
      <c r="AJ58" s="68">
        <v>-70.340699999999998</v>
      </c>
      <c r="AK58" s="68"/>
      <c r="AL58" s="68"/>
      <c r="AM58" s="68">
        <v>11</v>
      </c>
      <c r="AN58" s="68" t="s">
        <v>126</v>
      </c>
      <c r="AO58" s="68">
        <v>1</v>
      </c>
      <c r="AP58" s="68" t="s">
        <v>116</v>
      </c>
      <c r="AQ58" s="68" t="s">
        <v>117</v>
      </c>
      <c r="AR58" s="68">
        <v>2</v>
      </c>
      <c r="AS58" s="68">
        <v>1</v>
      </c>
      <c r="AT58" s="68">
        <v>3</v>
      </c>
      <c r="AU58" s="68">
        <v>1</v>
      </c>
      <c r="AV58" s="68">
        <v>3</v>
      </c>
      <c r="AW58" s="68"/>
      <c r="AX58" s="68" t="s">
        <v>119</v>
      </c>
    </row>
    <row r="59" spans="1:50" x14ac:dyDescent="0.25">
      <c r="A59" s="78" t="s">
        <v>399</v>
      </c>
      <c r="B59" s="68">
        <v>0</v>
      </c>
      <c r="C59" s="68">
        <v>488840</v>
      </c>
      <c r="D59" s="68" t="s">
        <v>400</v>
      </c>
      <c r="E59" s="68" t="s">
        <v>336</v>
      </c>
      <c r="F59" s="68" t="s">
        <v>337</v>
      </c>
      <c r="G59" s="68" t="s">
        <v>100</v>
      </c>
      <c r="H59" s="68">
        <v>2</v>
      </c>
      <c r="I59" s="68" t="s">
        <v>342</v>
      </c>
      <c r="J59" s="68">
        <v>3</v>
      </c>
      <c r="K59" s="68" t="s">
        <v>103</v>
      </c>
      <c r="L59" s="68">
        <v>1</v>
      </c>
      <c r="M59" s="68" t="s">
        <v>104</v>
      </c>
      <c r="N59" s="68" t="s">
        <v>105</v>
      </c>
      <c r="O59" s="68" t="s">
        <v>106</v>
      </c>
      <c r="P59" s="68" t="s">
        <v>401</v>
      </c>
      <c r="Q59" s="68"/>
      <c r="R59" s="68"/>
      <c r="S59" s="68"/>
      <c r="T59" s="68" t="s">
        <v>402</v>
      </c>
      <c r="U59" s="68"/>
      <c r="V59" s="68"/>
      <c r="W59" s="68">
        <v>2302020010</v>
      </c>
      <c r="X59" s="68">
        <v>545428</v>
      </c>
      <c r="Y59" s="68" t="s">
        <v>333</v>
      </c>
      <c r="Z59" s="68">
        <v>2</v>
      </c>
      <c r="AA59" s="68" t="s">
        <v>125</v>
      </c>
      <c r="AB59" s="68">
        <v>230202</v>
      </c>
      <c r="AC59" s="68" t="s">
        <v>20</v>
      </c>
      <c r="AD59" s="68" t="s">
        <v>21</v>
      </c>
      <c r="AE59" s="68" t="s">
        <v>269</v>
      </c>
      <c r="AF59" s="68" t="s">
        <v>114</v>
      </c>
      <c r="AG59" s="68">
        <v>230004</v>
      </c>
      <c r="AH59" s="68" t="s">
        <v>260</v>
      </c>
      <c r="AI59" s="68">
        <v>-17.255600000000001</v>
      </c>
      <c r="AJ59" s="68">
        <v>-70.344399999999993</v>
      </c>
      <c r="AK59" s="68"/>
      <c r="AL59" s="68"/>
      <c r="AM59" s="68">
        <v>11</v>
      </c>
      <c r="AN59" s="68" t="s">
        <v>126</v>
      </c>
      <c r="AO59" s="68">
        <v>1</v>
      </c>
      <c r="AP59" s="68" t="s">
        <v>116</v>
      </c>
      <c r="AQ59" s="68" t="s">
        <v>117</v>
      </c>
      <c r="AR59" s="68">
        <v>11</v>
      </c>
      <c r="AS59" s="68">
        <v>14</v>
      </c>
      <c r="AT59" s="68">
        <v>25</v>
      </c>
      <c r="AU59" s="68">
        <v>3</v>
      </c>
      <c r="AV59" s="68">
        <v>6</v>
      </c>
      <c r="AW59" s="68" t="s">
        <v>403</v>
      </c>
      <c r="AX59" s="68" t="s">
        <v>119</v>
      </c>
    </row>
    <row r="60" spans="1:50" x14ac:dyDescent="0.25">
      <c r="A60" s="78" t="s">
        <v>404</v>
      </c>
      <c r="B60" s="68">
        <v>0</v>
      </c>
      <c r="C60" s="68">
        <v>488859</v>
      </c>
      <c r="D60" s="68">
        <v>42226</v>
      </c>
      <c r="E60" s="68" t="s">
        <v>336</v>
      </c>
      <c r="F60" s="68" t="s">
        <v>337</v>
      </c>
      <c r="G60" s="68" t="s">
        <v>100</v>
      </c>
      <c r="H60" s="68" t="s">
        <v>374</v>
      </c>
      <c r="I60" s="68" t="s">
        <v>375</v>
      </c>
      <c r="J60" s="68">
        <v>3</v>
      </c>
      <c r="K60" s="68" t="s">
        <v>103</v>
      </c>
      <c r="L60" s="68">
        <v>1</v>
      </c>
      <c r="M60" s="68" t="s">
        <v>104</v>
      </c>
      <c r="N60" s="68" t="s">
        <v>105</v>
      </c>
      <c r="O60" s="68" t="s">
        <v>106</v>
      </c>
      <c r="P60" s="68" t="s">
        <v>405</v>
      </c>
      <c r="Q60" s="68"/>
      <c r="R60" s="68"/>
      <c r="S60" s="68"/>
      <c r="T60" s="68" t="s">
        <v>406</v>
      </c>
      <c r="U60" s="68"/>
      <c r="V60" s="68"/>
      <c r="W60" s="68">
        <v>2302030020</v>
      </c>
      <c r="X60" s="68">
        <v>518379</v>
      </c>
      <c r="Y60" s="68" t="s">
        <v>407</v>
      </c>
      <c r="Z60" s="68">
        <v>2</v>
      </c>
      <c r="AA60" s="68" t="s">
        <v>125</v>
      </c>
      <c r="AB60" s="68">
        <v>230203</v>
      </c>
      <c r="AC60" s="68" t="s">
        <v>20</v>
      </c>
      <c r="AD60" s="68" t="s">
        <v>21</v>
      </c>
      <c r="AE60" s="68" t="s">
        <v>265</v>
      </c>
      <c r="AF60" s="68" t="s">
        <v>114</v>
      </c>
      <c r="AG60" s="68">
        <v>230004</v>
      </c>
      <c r="AH60" s="68" t="s">
        <v>260</v>
      </c>
      <c r="AI60" s="68">
        <v>-17.3034</v>
      </c>
      <c r="AJ60" s="68">
        <v>-70.409800000000004</v>
      </c>
      <c r="AK60" s="68"/>
      <c r="AL60" s="68"/>
      <c r="AM60" s="68">
        <v>11</v>
      </c>
      <c r="AN60" s="68" t="s">
        <v>126</v>
      </c>
      <c r="AO60" s="68">
        <v>2</v>
      </c>
      <c r="AP60" s="68" t="s">
        <v>138</v>
      </c>
      <c r="AQ60" s="68" t="s">
        <v>139</v>
      </c>
      <c r="AR60" s="68">
        <v>0</v>
      </c>
      <c r="AS60" s="68">
        <v>0</v>
      </c>
      <c r="AT60" s="68">
        <v>0</v>
      </c>
      <c r="AU60" s="68">
        <v>0</v>
      </c>
      <c r="AV60" s="68">
        <v>0</v>
      </c>
      <c r="AW60" s="68"/>
      <c r="AX60" s="68" t="s">
        <v>119</v>
      </c>
    </row>
    <row r="61" spans="1:50" x14ac:dyDescent="0.25">
      <c r="A61" s="78" t="s">
        <v>408</v>
      </c>
      <c r="B61" s="68">
        <v>0</v>
      </c>
      <c r="C61" s="68">
        <v>810788</v>
      </c>
      <c r="D61" s="68" t="s">
        <v>409</v>
      </c>
      <c r="E61" s="68" t="s">
        <v>336</v>
      </c>
      <c r="F61" s="68" t="s">
        <v>337</v>
      </c>
      <c r="G61" s="68" t="s">
        <v>100</v>
      </c>
      <c r="H61" s="68">
        <v>3</v>
      </c>
      <c r="I61" s="68" t="s">
        <v>338</v>
      </c>
      <c r="J61" s="68">
        <v>3</v>
      </c>
      <c r="K61" s="68" t="s">
        <v>103</v>
      </c>
      <c r="L61" s="68">
        <v>1</v>
      </c>
      <c r="M61" s="68" t="s">
        <v>104</v>
      </c>
      <c r="N61" s="68" t="s">
        <v>105</v>
      </c>
      <c r="O61" s="68" t="s">
        <v>106</v>
      </c>
      <c r="P61" s="68" t="s">
        <v>410</v>
      </c>
      <c r="Q61" s="68">
        <v>812338</v>
      </c>
      <c r="R61" s="68"/>
      <c r="S61" s="68"/>
      <c r="T61" s="68" t="s">
        <v>313</v>
      </c>
      <c r="U61" s="68"/>
      <c r="V61" s="68"/>
      <c r="W61" s="68">
        <v>2302030027</v>
      </c>
      <c r="X61" s="68">
        <v>650027</v>
      </c>
      <c r="Y61" s="68" t="s">
        <v>264</v>
      </c>
      <c r="Z61" s="68">
        <v>1</v>
      </c>
      <c r="AA61" s="68" t="s">
        <v>113</v>
      </c>
      <c r="AB61" s="68">
        <v>230203</v>
      </c>
      <c r="AC61" s="68" t="s">
        <v>20</v>
      </c>
      <c r="AD61" s="68" t="s">
        <v>21</v>
      </c>
      <c r="AE61" s="68" t="s">
        <v>265</v>
      </c>
      <c r="AF61" s="68" t="s">
        <v>114</v>
      </c>
      <c r="AG61" s="68">
        <v>230004</v>
      </c>
      <c r="AH61" s="68" t="s">
        <v>260</v>
      </c>
      <c r="AI61" s="68">
        <v>-17.24278</v>
      </c>
      <c r="AJ61" s="68">
        <v>-70.38946</v>
      </c>
      <c r="AK61" s="68"/>
      <c r="AL61" s="68"/>
      <c r="AM61" s="68">
        <v>11</v>
      </c>
      <c r="AN61" s="68" t="s">
        <v>126</v>
      </c>
      <c r="AO61" s="68">
        <v>1</v>
      </c>
      <c r="AP61" s="68" t="s">
        <v>116</v>
      </c>
      <c r="AQ61" s="68" t="s">
        <v>117</v>
      </c>
      <c r="AR61" s="68">
        <v>16</v>
      </c>
      <c r="AS61" s="68">
        <v>9</v>
      </c>
      <c r="AT61" s="68">
        <v>25</v>
      </c>
      <c r="AU61" s="68">
        <v>6</v>
      </c>
      <c r="AV61" s="68">
        <v>6</v>
      </c>
      <c r="AW61" s="68" t="s">
        <v>411</v>
      </c>
      <c r="AX61" s="68" t="s">
        <v>119</v>
      </c>
    </row>
    <row r="62" spans="1:50" x14ac:dyDescent="0.25">
      <c r="A62" s="78" t="s">
        <v>412</v>
      </c>
      <c r="B62" s="68">
        <v>0</v>
      </c>
      <c r="C62" s="68">
        <v>488944</v>
      </c>
      <c r="D62" s="68" t="s">
        <v>413</v>
      </c>
      <c r="E62" s="68" t="s">
        <v>336</v>
      </c>
      <c r="F62" s="68" t="s">
        <v>337</v>
      </c>
      <c r="G62" s="68" t="s">
        <v>100</v>
      </c>
      <c r="H62" s="68">
        <v>3</v>
      </c>
      <c r="I62" s="68" t="s">
        <v>338</v>
      </c>
      <c r="J62" s="68">
        <v>3</v>
      </c>
      <c r="K62" s="68" t="s">
        <v>103</v>
      </c>
      <c r="L62" s="68">
        <v>1</v>
      </c>
      <c r="M62" s="68" t="s">
        <v>104</v>
      </c>
      <c r="N62" s="68" t="s">
        <v>105</v>
      </c>
      <c r="O62" s="68" t="s">
        <v>106</v>
      </c>
      <c r="P62" s="68" t="s">
        <v>414</v>
      </c>
      <c r="Q62" s="68">
        <v>740209</v>
      </c>
      <c r="R62" s="68"/>
      <c r="S62" s="68"/>
      <c r="T62" s="68" t="s">
        <v>415</v>
      </c>
      <c r="U62" s="68"/>
      <c r="V62" s="68"/>
      <c r="W62" s="68">
        <v>2302050001</v>
      </c>
      <c r="X62" s="68">
        <v>116518</v>
      </c>
      <c r="Y62" s="68" t="s">
        <v>259</v>
      </c>
      <c r="Z62" s="68">
        <v>1</v>
      </c>
      <c r="AA62" s="68" t="s">
        <v>113</v>
      </c>
      <c r="AB62" s="68">
        <v>230205</v>
      </c>
      <c r="AC62" s="68" t="s">
        <v>20</v>
      </c>
      <c r="AD62" s="68" t="s">
        <v>21</v>
      </c>
      <c r="AE62" s="68" t="s">
        <v>259</v>
      </c>
      <c r="AF62" s="68" t="s">
        <v>114</v>
      </c>
      <c r="AG62" s="68">
        <v>230004</v>
      </c>
      <c r="AH62" s="68" t="s">
        <v>260</v>
      </c>
      <c r="AI62" s="68">
        <v>-17.313800000000001</v>
      </c>
      <c r="AJ62" s="68">
        <v>-70.322100000000006</v>
      </c>
      <c r="AK62" s="68"/>
      <c r="AL62" s="68"/>
      <c r="AM62" s="68">
        <v>11</v>
      </c>
      <c r="AN62" s="68" t="s">
        <v>126</v>
      </c>
      <c r="AO62" s="68">
        <v>1</v>
      </c>
      <c r="AP62" s="68" t="s">
        <v>116</v>
      </c>
      <c r="AQ62" s="68" t="s">
        <v>117</v>
      </c>
      <c r="AR62" s="68">
        <v>22</v>
      </c>
      <c r="AS62" s="68">
        <v>22</v>
      </c>
      <c r="AT62" s="68">
        <v>44</v>
      </c>
      <c r="AU62" s="68">
        <v>7</v>
      </c>
      <c r="AV62" s="68">
        <v>6</v>
      </c>
      <c r="AW62" s="68" t="s">
        <v>416</v>
      </c>
      <c r="AX62" s="68" t="s">
        <v>119</v>
      </c>
    </row>
    <row r="63" spans="1:50" x14ac:dyDescent="0.25">
      <c r="A63" s="78" t="s">
        <v>417</v>
      </c>
      <c r="B63" s="68">
        <v>0</v>
      </c>
      <c r="C63" s="68">
        <v>489000</v>
      </c>
      <c r="D63" s="68" t="s">
        <v>418</v>
      </c>
      <c r="E63" s="68" t="s">
        <v>336</v>
      </c>
      <c r="F63" s="68" t="s">
        <v>337</v>
      </c>
      <c r="G63" s="68" t="s">
        <v>100</v>
      </c>
      <c r="H63" s="68">
        <v>3</v>
      </c>
      <c r="I63" s="68" t="s">
        <v>338</v>
      </c>
      <c r="J63" s="68">
        <v>3</v>
      </c>
      <c r="K63" s="68" t="s">
        <v>103</v>
      </c>
      <c r="L63" s="68">
        <v>1</v>
      </c>
      <c r="M63" s="68" t="s">
        <v>104</v>
      </c>
      <c r="N63" s="68" t="s">
        <v>105</v>
      </c>
      <c r="O63" s="68" t="s">
        <v>106</v>
      </c>
      <c r="P63" s="68" t="s">
        <v>419</v>
      </c>
      <c r="Q63" s="68"/>
      <c r="R63" s="68"/>
      <c r="S63" s="68"/>
      <c r="T63" s="68" t="s">
        <v>420</v>
      </c>
      <c r="U63" s="68"/>
      <c r="V63" s="68"/>
      <c r="W63" s="68">
        <v>2302060001</v>
      </c>
      <c r="X63" s="68">
        <v>126658</v>
      </c>
      <c r="Y63" s="68" t="s">
        <v>285</v>
      </c>
      <c r="Z63" s="68">
        <v>1</v>
      </c>
      <c r="AA63" s="68" t="s">
        <v>113</v>
      </c>
      <c r="AB63" s="68">
        <v>230206</v>
      </c>
      <c r="AC63" s="68" t="s">
        <v>20</v>
      </c>
      <c r="AD63" s="68" t="s">
        <v>21</v>
      </c>
      <c r="AE63" s="68" t="s">
        <v>285</v>
      </c>
      <c r="AF63" s="68" t="s">
        <v>114</v>
      </c>
      <c r="AG63" s="68">
        <v>230004</v>
      </c>
      <c r="AH63" s="68" t="s">
        <v>260</v>
      </c>
      <c r="AI63" s="68">
        <v>-17.317599999999999</v>
      </c>
      <c r="AJ63" s="68">
        <v>-70.257000000000005</v>
      </c>
      <c r="AK63" s="68"/>
      <c r="AL63" s="68"/>
      <c r="AM63" s="68">
        <v>11</v>
      </c>
      <c r="AN63" s="68" t="s">
        <v>126</v>
      </c>
      <c r="AO63" s="68">
        <v>1</v>
      </c>
      <c r="AP63" s="68" t="s">
        <v>116</v>
      </c>
      <c r="AQ63" s="68" t="s">
        <v>117</v>
      </c>
      <c r="AR63" s="68">
        <v>13</v>
      </c>
      <c r="AS63" s="68">
        <v>19</v>
      </c>
      <c r="AT63" s="68">
        <v>32</v>
      </c>
      <c r="AU63" s="68">
        <v>6</v>
      </c>
      <c r="AV63" s="68">
        <v>6</v>
      </c>
      <c r="AW63" s="68" t="s">
        <v>421</v>
      </c>
      <c r="AX63" s="68" t="s">
        <v>119</v>
      </c>
    </row>
    <row r="64" spans="1:50" x14ac:dyDescent="0.25">
      <c r="A64" s="78" t="s">
        <v>422</v>
      </c>
      <c r="B64" s="68">
        <v>0</v>
      </c>
      <c r="C64" s="68">
        <v>489019</v>
      </c>
      <c r="D64" s="68">
        <v>42093</v>
      </c>
      <c r="E64" s="68" t="s">
        <v>336</v>
      </c>
      <c r="F64" s="68" t="s">
        <v>337</v>
      </c>
      <c r="G64" s="68" t="s">
        <v>100</v>
      </c>
      <c r="H64" s="68">
        <v>3</v>
      </c>
      <c r="I64" s="68" t="s">
        <v>338</v>
      </c>
      <c r="J64" s="68">
        <v>3</v>
      </c>
      <c r="K64" s="68" t="s">
        <v>103</v>
      </c>
      <c r="L64" s="68">
        <v>1</v>
      </c>
      <c r="M64" s="68" t="s">
        <v>104</v>
      </c>
      <c r="N64" s="68" t="s">
        <v>105</v>
      </c>
      <c r="O64" s="68" t="s">
        <v>106</v>
      </c>
      <c r="P64" s="68" t="s">
        <v>423</v>
      </c>
      <c r="Q64" s="68"/>
      <c r="R64" s="68"/>
      <c r="S64" s="68"/>
      <c r="T64" s="68" t="s">
        <v>424</v>
      </c>
      <c r="U64" s="68"/>
      <c r="V64" s="68"/>
      <c r="W64" s="68">
        <v>2302060007</v>
      </c>
      <c r="X64" s="68">
        <v>217899</v>
      </c>
      <c r="Y64" s="68" t="s">
        <v>425</v>
      </c>
      <c r="Z64" s="68">
        <v>2</v>
      </c>
      <c r="AA64" s="68" t="s">
        <v>125</v>
      </c>
      <c r="AB64" s="68">
        <v>230206</v>
      </c>
      <c r="AC64" s="68" t="s">
        <v>20</v>
      </c>
      <c r="AD64" s="68" t="s">
        <v>21</v>
      </c>
      <c r="AE64" s="68" t="s">
        <v>285</v>
      </c>
      <c r="AF64" s="68" t="s">
        <v>114</v>
      </c>
      <c r="AG64" s="68">
        <v>230004</v>
      </c>
      <c r="AH64" s="68" t="s">
        <v>260</v>
      </c>
      <c r="AI64" s="68">
        <v>-17.3065</v>
      </c>
      <c r="AJ64" s="68">
        <v>-70.241699999999994</v>
      </c>
      <c r="AK64" s="68"/>
      <c r="AL64" s="68"/>
      <c r="AM64" s="68">
        <v>11</v>
      </c>
      <c r="AN64" s="68" t="s">
        <v>126</v>
      </c>
      <c r="AO64" s="68">
        <v>1</v>
      </c>
      <c r="AP64" s="68" t="s">
        <v>116</v>
      </c>
      <c r="AQ64" s="68" t="s">
        <v>117</v>
      </c>
      <c r="AR64" s="68">
        <v>1</v>
      </c>
      <c r="AS64" s="68">
        <v>0</v>
      </c>
      <c r="AT64" s="68">
        <v>1</v>
      </c>
      <c r="AU64" s="68">
        <v>1</v>
      </c>
      <c r="AV64" s="68">
        <v>1</v>
      </c>
      <c r="AW64" s="68"/>
      <c r="AX64" s="68" t="s">
        <v>119</v>
      </c>
    </row>
    <row r="65" spans="1:50" x14ac:dyDescent="0.25">
      <c r="A65" s="78" t="s">
        <v>426</v>
      </c>
      <c r="B65" s="68">
        <v>0</v>
      </c>
      <c r="C65" s="68">
        <v>489024</v>
      </c>
      <c r="D65" s="68" t="s">
        <v>427</v>
      </c>
      <c r="E65" s="68" t="s">
        <v>336</v>
      </c>
      <c r="F65" s="68" t="s">
        <v>337</v>
      </c>
      <c r="G65" s="68" t="s">
        <v>100</v>
      </c>
      <c r="H65" s="68">
        <v>2</v>
      </c>
      <c r="I65" s="68" t="s">
        <v>342</v>
      </c>
      <c r="J65" s="68">
        <v>3</v>
      </c>
      <c r="K65" s="68" t="s">
        <v>103</v>
      </c>
      <c r="L65" s="68">
        <v>1</v>
      </c>
      <c r="M65" s="68" t="s">
        <v>104</v>
      </c>
      <c r="N65" s="68" t="s">
        <v>105</v>
      </c>
      <c r="O65" s="68" t="s">
        <v>106</v>
      </c>
      <c r="P65" s="68" t="s">
        <v>428</v>
      </c>
      <c r="Q65" s="68"/>
      <c r="R65" s="68"/>
      <c r="S65" s="68"/>
      <c r="T65" s="68" t="s">
        <v>429</v>
      </c>
      <c r="U65" s="68"/>
      <c r="V65" s="68"/>
      <c r="W65" s="68">
        <v>2302060012</v>
      </c>
      <c r="X65" s="68">
        <v>116443</v>
      </c>
      <c r="Y65" s="68" t="s">
        <v>330</v>
      </c>
      <c r="Z65" s="68">
        <v>2</v>
      </c>
      <c r="AA65" s="68" t="s">
        <v>125</v>
      </c>
      <c r="AB65" s="68">
        <v>230206</v>
      </c>
      <c r="AC65" s="68" t="s">
        <v>20</v>
      </c>
      <c r="AD65" s="68" t="s">
        <v>21</v>
      </c>
      <c r="AE65" s="68" t="s">
        <v>285</v>
      </c>
      <c r="AF65" s="68" t="s">
        <v>114</v>
      </c>
      <c r="AG65" s="68">
        <v>230004</v>
      </c>
      <c r="AH65" s="68" t="s">
        <v>260</v>
      </c>
      <c r="AI65" s="68">
        <v>-17.330100000000002</v>
      </c>
      <c r="AJ65" s="68">
        <v>-70.240600000000001</v>
      </c>
      <c r="AK65" s="68"/>
      <c r="AL65" s="68"/>
      <c r="AM65" s="68">
        <v>11</v>
      </c>
      <c r="AN65" s="68" t="s">
        <v>126</v>
      </c>
      <c r="AO65" s="68">
        <v>1</v>
      </c>
      <c r="AP65" s="68" t="s">
        <v>116</v>
      </c>
      <c r="AQ65" s="68" t="s">
        <v>247</v>
      </c>
      <c r="AR65" s="68">
        <v>9</v>
      </c>
      <c r="AS65" s="68">
        <v>14</v>
      </c>
      <c r="AT65" s="68">
        <v>23</v>
      </c>
      <c r="AU65" s="68">
        <v>4</v>
      </c>
      <c r="AV65" s="68">
        <v>6</v>
      </c>
      <c r="AW65" s="68"/>
      <c r="AX65" s="68" t="s">
        <v>119</v>
      </c>
    </row>
    <row r="66" spans="1:50" x14ac:dyDescent="0.25">
      <c r="A66" s="78" t="s">
        <v>430</v>
      </c>
      <c r="B66" s="68">
        <v>0</v>
      </c>
      <c r="C66" s="68">
        <v>489038</v>
      </c>
      <c r="D66" s="68" t="s">
        <v>431</v>
      </c>
      <c r="E66" s="68" t="s">
        <v>336</v>
      </c>
      <c r="F66" s="68" t="s">
        <v>337</v>
      </c>
      <c r="G66" s="68" t="s">
        <v>100</v>
      </c>
      <c r="H66" s="68">
        <v>1</v>
      </c>
      <c r="I66" s="68" t="s">
        <v>357</v>
      </c>
      <c r="J66" s="68">
        <v>3</v>
      </c>
      <c r="K66" s="68" t="s">
        <v>103</v>
      </c>
      <c r="L66" s="68">
        <v>1</v>
      </c>
      <c r="M66" s="68" t="s">
        <v>104</v>
      </c>
      <c r="N66" s="68" t="s">
        <v>105</v>
      </c>
      <c r="O66" s="68" t="s">
        <v>106</v>
      </c>
      <c r="P66" s="68" t="s">
        <v>432</v>
      </c>
      <c r="Q66" s="68"/>
      <c r="R66" s="68"/>
      <c r="S66" s="68"/>
      <c r="T66" s="68" t="s">
        <v>309</v>
      </c>
      <c r="U66" s="68"/>
      <c r="V66" s="68"/>
      <c r="W66" s="68">
        <v>2302060002</v>
      </c>
      <c r="X66" s="68">
        <v>114484</v>
      </c>
      <c r="Y66" s="68" t="s">
        <v>433</v>
      </c>
      <c r="Z66" s="68">
        <v>2</v>
      </c>
      <c r="AA66" s="68" t="s">
        <v>125</v>
      </c>
      <c r="AB66" s="68">
        <v>230206</v>
      </c>
      <c r="AC66" s="68" t="s">
        <v>20</v>
      </c>
      <c r="AD66" s="68" t="s">
        <v>21</v>
      </c>
      <c r="AE66" s="68" t="s">
        <v>285</v>
      </c>
      <c r="AF66" s="68" t="s">
        <v>114</v>
      </c>
      <c r="AG66" s="68">
        <v>230004</v>
      </c>
      <c r="AH66" s="68" t="s">
        <v>260</v>
      </c>
      <c r="AI66" s="68">
        <v>-17.3018</v>
      </c>
      <c r="AJ66" s="68">
        <v>-70.222899999999996</v>
      </c>
      <c r="AK66" s="68"/>
      <c r="AL66" s="68"/>
      <c r="AM66" s="68">
        <v>11</v>
      </c>
      <c r="AN66" s="68" t="s">
        <v>126</v>
      </c>
      <c r="AO66" s="68">
        <v>1</v>
      </c>
      <c r="AP66" s="68" t="s">
        <v>116</v>
      </c>
      <c r="AQ66" s="68" t="s">
        <v>117</v>
      </c>
      <c r="AR66" s="68">
        <v>1</v>
      </c>
      <c r="AS66" s="68">
        <v>2</v>
      </c>
      <c r="AT66" s="68">
        <v>3</v>
      </c>
      <c r="AU66" s="68">
        <v>1</v>
      </c>
      <c r="AV66" s="68">
        <v>2</v>
      </c>
      <c r="AW66" s="68"/>
      <c r="AX66" s="68" t="s">
        <v>119</v>
      </c>
    </row>
    <row r="67" spans="1:50" x14ac:dyDescent="0.25">
      <c r="A67" s="78" t="s">
        <v>434</v>
      </c>
      <c r="B67" s="68">
        <v>0</v>
      </c>
      <c r="C67" s="68">
        <v>488864</v>
      </c>
      <c r="D67" s="68">
        <v>20003</v>
      </c>
      <c r="E67" s="68" t="s">
        <v>336</v>
      </c>
      <c r="F67" s="68" t="s">
        <v>337</v>
      </c>
      <c r="G67" s="68" t="s">
        <v>100</v>
      </c>
      <c r="H67" s="68" t="s">
        <v>374</v>
      </c>
      <c r="I67" s="68" t="s">
        <v>375</v>
      </c>
      <c r="J67" s="68">
        <v>3</v>
      </c>
      <c r="K67" s="68" t="s">
        <v>103</v>
      </c>
      <c r="L67" s="68">
        <v>3</v>
      </c>
      <c r="M67" s="68" t="s">
        <v>129</v>
      </c>
      <c r="N67" s="68" t="s">
        <v>130</v>
      </c>
      <c r="O67" s="68" t="s">
        <v>131</v>
      </c>
      <c r="P67" s="68" t="s">
        <v>435</v>
      </c>
      <c r="Q67" s="68"/>
      <c r="R67" s="68"/>
      <c r="S67" s="68"/>
      <c r="T67" s="68" t="s">
        <v>436</v>
      </c>
      <c r="U67" s="68"/>
      <c r="V67" s="68"/>
      <c r="W67" s="68">
        <v>2302020001</v>
      </c>
      <c r="X67" s="68">
        <v>114244</v>
      </c>
      <c r="Y67" s="68" t="s">
        <v>269</v>
      </c>
      <c r="Z67" s="68">
        <v>1</v>
      </c>
      <c r="AA67" s="68" t="s">
        <v>113</v>
      </c>
      <c r="AB67" s="68">
        <v>230202</v>
      </c>
      <c r="AC67" s="68" t="s">
        <v>20</v>
      </c>
      <c r="AD67" s="68" t="s">
        <v>21</v>
      </c>
      <c r="AE67" s="68" t="s">
        <v>269</v>
      </c>
      <c r="AF67" s="68" t="s">
        <v>114</v>
      </c>
      <c r="AG67" s="68">
        <v>230004</v>
      </c>
      <c r="AH67" s="68" t="s">
        <v>260</v>
      </c>
      <c r="AI67" s="68">
        <v>-17.285229999999999</v>
      </c>
      <c r="AJ67" s="68">
        <v>-70.363829999999993</v>
      </c>
      <c r="AK67" s="68"/>
      <c r="AL67" s="68"/>
      <c r="AM67" s="68">
        <v>11</v>
      </c>
      <c r="AN67" s="68" t="s">
        <v>126</v>
      </c>
      <c r="AO67" s="68">
        <v>2</v>
      </c>
      <c r="AP67" s="68" t="s">
        <v>138</v>
      </c>
      <c r="AQ67" s="68" t="s">
        <v>139</v>
      </c>
      <c r="AR67" s="68">
        <v>0</v>
      </c>
      <c r="AS67" s="68">
        <v>0</v>
      </c>
      <c r="AT67" s="68">
        <v>0</v>
      </c>
      <c r="AU67" s="68">
        <v>0</v>
      </c>
      <c r="AV67" s="68">
        <v>0</v>
      </c>
      <c r="AW67" s="68" t="s">
        <v>437</v>
      </c>
      <c r="AX67" s="68" t="s">
        <v>119</v>
      </c>
    </row>
    <row r="68" spans="1:50" x14ac:dyDescent="0.25">
      <c r="A68" s="77" t="s">
        <v>4820</v>
      </c>
      <c r="B68" s="68">
        <v>0</v>
      </c>
      <c r="C68" s="68">
        <v>488717</v>
      </c>
      <c r="D68" s="68" t="s">
        <v>438</v>
      </c>
      <c r="E68" s="68" t="s">
        <v>439</v>
      </c>
      <c r="F68" s="68" t="s">
        <v>440</v>
      </c>
      <c r="G68" s="68" t="s">
        <v>102</v>
      </c>
      <c r="H68" s="68" t="s">
        <v>101</v>
      </c>
      <c r="I68" s="68" t="s">
        <v>102</v>
      </c>
      <c r="J68" s="68">
        <v>3</v>
      </c>
      <c r="K68" s="68" t="s">
        <v>103</v>
      </c>
      <c r="L68" s="68">
        <v>1</v>
      </c>
      <c r="M68" s="68" t="s">
        <v>104</v>
      </c>
      <c r="N68" s="68" t="s">
        <v>105</v>
      </c>
      <c r="O68" s="68" t="s">
        <v>106</v>
      </c>
      <c r="P68" s="68" t="s">
        <v>441</v>
      </c>
      <c r="Q68" s="68"/>
      <c r="R68" s="68"/>
      <c r="S68" s="68"/>
      <c r="T68" s="68" t="s">
        <v>381</v>
      </c>
      <c r="U68" s="68"/>
      <c r="V68" s="68"/>
      <c r="W68" s="68">
        <v>2302010001</v>
      </c>
      <c r="X68" s="68">
        <v>123659</v>
      </c>
      <c r="Y68" s="68" t="s">
        <v>21</v>
      </c>
      <c r="Z68" s="68">
        <v>1</v>
      </c>
      <c r="AA68" s="68" t="s">
        <v>113</v>
      </c>
      <c r="AB68" s="68">
        <v>230201</v>
      </c>
      <c r="AC68" s="68" t="s">
        <v>20</v>
      </c>
      <c r="AD68" s="68" t="s">
        <v>21</v>
      </c>
      <c r="AE68" s="68" t="s">
        <v>21</v>
      </c>
      <c r="AF68" s="68" t="s">
        <v>114</v>
      </c>
      <c r="AG68" s="68">
        <v>230004</v>
      </c>
      <c r="AH68" s="68" t="s">
        <v>260</v>
      </c>
      <c r="AI68" s="68">
        <v>-17.269300000000001</v>
      </c>
      <c r="AJ68" s="68">
        <v>-70.251099999999994</v>
      </c>
      <c r="AK68" s="68"/>
      <c r="AL68" s="68"/>
      <c r="AM68" s="68">
        <v>15</v>
      </c>
      <c r="AN68" s="68" t="s">
        <v>210</v>
      </c>
      <c r="AO68" s="68">
        <v>1</v>
      </c>
      <c r="AP68" s="68" t="s">
        <v>116</v>
      </c>
      <c r="AQ68" s="68" t="s">
        <v>117</v>
      </c>
      <c r="AR68" s="68">
        <v>5</v>
      </c>
      <c r="AS68" s="68">
        <v>10</v>
      </c>
      <c r="AT68" s="68">
        <v>15</v>
      </c>
      <c r="AU68" s="68">
        <v>2</v>
      </c>
      <c r="AV68" s="68">
        <v>4</v>
      </c>
      <c r="AW68" s="68"/>
      <c r="AX68" s="68" t="s">
        <v>119</v>
      </c>
    </row>
    <row r="69" spans="1:50" x14ac:dyDescent="0.25">
      <c r="A69" s="78" t="s">
        <v>442</v>
      </c>
      <c r="B69" s="68">
        <v>0</v>
      </c>
      <c r="C69" s="68">
        <v>488595</v>
      </c>
      <c r="D69" s="68" t="s">
        <v>335</v>
      </c>
      <c r="E69" s="68" t="s">
        <v>443</v>
      </c>
      <c r="F69" s="68" t="s">
        <v>444</v>
      </c>
      <c r="G69" s="68" t="s">
        <v>100</v>
      </c>
      <c r="H69" s="68" t="s">
        <v>101</v>
      </c>
      <c r="I69" s="68" t="s">
        <v>102</v>
      </c>
      <c r="J69" s="68">
        <v>3</v>
      </c>
      <c r="K69" s="68" t="s">
        <v>103</v>
      </c>
      <c r="L69" s="68">
        <v>1</v>
      </c>
      <c r="M69" s="68" t="s">
        <v>104</v>
      </c>
      <c r="N69" s="68" t="s">
        <v>105</v>
      </c>
      <c r="O69" s="68" t="s">
        <v>106</v>
      </c>
      <c r="P69" s="68" t="s">
        <v>339</v>
      </c>
      <c r="Q69" s="68"/>
      <c r="R69" s="68"/>
      <c r="S69" s="68"/>
      <c r="T69" s="68" t="s">
        <v>340</v>
      </c>
      <c r="U69" s="68"/>
      <c r="V69" s="68"/>
      <c r="W69" s="68">
        <v>2302010042</v>
      </c>
      <c r="X69" s="68">
        <v>115993</v>
      </c>
      <c r="Y69" s="68" t="s">
        <v>305</v>
      </c>
      <c r="Z69" s="68">
        <v>2</v>
      </c>
      <c r="AA69" s="68" t="s">
        <v>125</v>
      </c>
      <c r="AB69" s="68">
        <v>230201</v>
      </c>
      <c r="AC69" s="68" t="s">
        <v>20</v>
      </c>
      <c r="AD69" s="68" t="s">
        <v>21</v>
      </c>
      <c r="AE69" s="68" t="s">
        <v>21</v>
      </c>
      <c r="AF69" s="68" t="s">
        <v>114</v>
      </c>
      <c r="AG69" s="68">
        <v>230004</v>
      </c>
      <c r="AH69" s="68" t="s">
        <v>260</v>
      </c>
      <c r="AI69" s="68">
        <v>-17.26727</v>
      </c>
      <c r="AJ69" s="68">
        <v>-70.208309999999997</v>
      </c>
      <c r="AK69" s="68"/>
      <c r="AL69" s="68"/>
      <c r="AM69" s="68">
        <v>11</v>
      </c>
      <c r="AN69" s="68" t="s">
        <v>126</v>
      </c>
      <c r="AO69" s="68">
        <v>1</v>
      </c>
      <c r="AP69" s="68" t="s">
        <v>116</v>
      </c>
      <c r="AQ69" s="68" t="s">
        <v>117</v>
      </c>
      <c r="AR69" s="68">
        <v>23</v>
      </c>
      <c r="AS69" s="68">
        <v>22</v>
      </c>
      <c r="AT69" s="68">
        <v>45</v>
      </c>
      <c r="AU69" s="68">
        <v>8</v>
      </c>
      <c r="AV69" s="68">
        <v>5</v>
      </c>
      <c r="AW69" s="68"/>
      <c r="AX69" s="68" t="s">
        <v>119</v>
      </c>
    </row>
    <row r="70" spans="1:50" x14ac:dyDescent="0.25">
      <c r="A70" s="78" t="s">
        <v>445</v>
      </c>
      <c r="B70" s="68">
        <v>0</v>
      </c>
      <c r="C70" s="68">
        <v>488637</v>
      </c>
      <c r="D70" s="68" t="s">
        <v>349</v>
      </c>
      <c r="E70" s="68" t="s">
        <v>443</v>
      </c>
      <c r="F70" s="68" t="s">
        <v>444</v>
      </c>
      <c r="G70" s="68" t="s">
        <v>100</v>
      </c>
      <c r="H70" s="68" t="s">
        <v>101</v>
      </c>
      <c r="I70" s="68" t="s">
        <v>102</v>
      </c>
      <c r="J70" s="68">
        <v>3</v>
      </c>
      <c r="K70" s="68" t="s">
        <v>103</v>
      </c>
      <c r="L70" s="68">
        <v>1</v>
      </c>
      <c r="M70" s="68" t="s">
        <v>104</v>
      </c>
      <c r="N70" s="68" t="s">
        <v>105</v>
      </c>
      <c r="O70" s="68" t="s">
        <v>106</v>
      </c>
      <c r="P70" s="68" t="s">
        <v>350</v>
      </c>
      <c r="Q70" s="68"/>
      <c r="R70" s="68"/>
      <c r="S70" s="68"/>
      <c r="T70" s="68" t="s">
        <v>309</v>
      </c>
      <c r="U70" s="68"/>
      <c r="V70" s="68"/>
      <c r="W70" s="68">
        <v>2302010007</v>
      </c>
      <c r="X70" s="68">
        <v>127402</v>
      </c>
      <c r="Y70" s="68" t="s">
        <v>292</v>
      </c>
      <c r="Z70" s="68">
        <v>2</v>
      </c>
      <c r="AA70" s="68" t="s">
        <v>125</v>
      </c>
      <c r="AB70" s="68">
        <v>230201</v>
      </c>
      <c r="AC70" s="68" t="s">
        <v>20</v>
      </c>
      <c r="AD70" s="68" t="s">
        <v>21</v>
      </c>
      <c r="AE70" s="68" t="s">
        <v>21</v>
      </c>
      <c r="AF70" s="68" t="s">
        <v>114</v>
      </c>
      <c r="AG70" s="68">
        <v>230004</v>
      </c>
      <c r="AH70" s="68" t="s">
        <v>260</v>
      </c>
      <c r="AI70" s="68">
        <v>-16.885200000000001</v>
      </c>
      <c r="AJ70" s="68">
        <v>-70.374700000000004</v>
      </c>
      <c r="AK70" s="68"/>
      <c r="AL70" s="68"/>
      <c r="AM70" s="68">
        <v>12</v>
      </c>
      <c r="AN70" s="68" t="s">
        <v>185</v>
      </c>
      <c r="AO70" s="68">
        <v>1</v>
      </c>
      <c r="AP70" s="68" t="s">
        <v>116</v>
      </c>
      <c r="AQ70" s="68" t="s">
        <v>117</v>
      </c>
      <c r="AR70" s="68">
        <v>10</v>
      </c>
      <c r="AS70" s="68">
        <v>5</v>
      </c>
      <c r="AT70" s="68">
        <v>15</v>
      </c>
      <c r="AU70" s="68">
        <v>7</v>
      </c>
      <c r="AV70" s="68">
        <v>5</v>
      </c>
      <c r="AW70" s="68" t="s">
        <v>446</v>
      </c>
      <c r="AX70" s="68" t="s">
        <v>119</v>
      </c>
    </row>
    <row r="71" spans="1:50" x14ac:dyDescent="0.25">
      <c r="A71" s="77" t="s">
        <v>4821</v>
      </c>
      <c r="B71" s="68">
        <v>0</v>
      </c>
      <c r="C71" s="68">
        <v>488675</v>
      </c>
      <c r="D71" s="68" t="s">
        <v>362</v>
      </c>
      <c r="E71" s="68" t="s">
        <v>443</v>
      </c>
      <c r="F71" s="68" t="s">
        <v>444</v>
      </c>
      <c r="G71" s="68" t="s">
        <v>100</v>
      </c>
      <c r="H71" s="68" t="s">
        <v>101</v>
      </c>
      <c r="I71" s="68" t="s">
        <v>102</v>
      </c>
      <c r="J71" s="68">
        <v>3</v>
      </c>
      <c r="K71" s="68" t="s">
        <v>103</v>
      </c>
      <c r="L71" s="68">
        <v>1</v>
      </c>
      <c r="M71" s="68" t="s">
        <v>104</v>
      </c>
      <c r="N71" s="68" t="s">
        <v>105</v>
      </c>
      <c r="O71" s="68" t="s">
        <v>106</v>
      </c>
      <c r="P71" s="68" t="s">
        <v>363</v>
      </c>
      <c r="Q71" s="68"/>
      <c r="R71" s="68"/>
      <c r="S71" s="68"/>
      <c r="T71" s="68" t="s">
        <v>364</v>
      </c>
      <c r="U71" s="68"/>
      <c r="V71" s="68"/>
      <c r="W71" s="68">
        <v>2302010047</v>
      </c>
      <c r="X71" s="68">
        <v>128945</v>
      </c>
      <c r="Y71" s="68" t="s">
        <v>322</v>
      </c>
      <c r="Z71" s="68">
        <v>2</v>
      </c>
      <c r="AA71" s="68" t="s">
        <v>125</v>
      </c>
      <c r="AB71" s="68">
        <v>230201</v>
      </c>
      <c r="AC71" s="68" t="s">
        <v>20</v>
      </c>
      <c r="AD71" s="68" t="s">
        <v>21</v>
      </c>
      <c r="AE71" s="68" t="s">
        <v>21</v>
      </c>
      <c r="AF71" s="68" t="s">
        <v>114</v>
      </c>
      <c r="AG71" s="68">
        <v>230004</v>
      </c>
      <c r="AH71" s="68" t="s">
        <v>260</v>
      </c>
      <c r="AI71" s="68">
        <v>-17.28</v>
      </c>
      <c r="AJ71" s="68">
        <v>-70.194199999999995</v>
      </c>
      <c r="AK71" s="68"/>
      <c r="AL71" s="68"/>
      <c r="AM71" s="68">
        <v>11</v>
      </c>
      <c r="AN71" s="68" t="s">
        <v>126</v>
      </c>
      <c r="AO71" s="68">
        <v>1</v>
      </c>
      <c r="AP71" s="68" t="s">
        <v>116</v>
      </c>
      <c r="AQ71" s="68" t="s">
        <v>117</v>
      </c>
      <c r="AR71" s="68">
        <v>6</v>
      </c>
      <c r="AS71" s="68">
        <v>7</v>
      </c>
      <c r="AT71" s="68">
        <v>13</v>
      </c>
      <c r="AU71" s="68">
        <v>9</v>
      </c>
      <c r="AV71" s="68">
        <v>5</v>
      </c>
      <c r="AW71" s="68" t="s">
        <v>365</v>
      </c>
      <c r="AX71" s="68" t="s">
        <v>119</v>
      </c>
    </row>
    <row r="72" spans="1:50" x14ac:dyDescent="0.25">
      <c r="A72" s="77" t="s">
        <v>4822</v>
      </c>
      <c r="B72" s="68">
        <v>0</v>
      </c>
      <c r="C72" s="68">
        <v>488717</v>
      </c>
      <c r="D72" s="68" t="s">
        <v>379</v>
      </c>
      <c r="E72" s="68" t="s">
        <v>443</v>
      </c>
      <c r="F72" s="68" t="s">
        <v>444</v>
      </c>
      <c r="G72" s="68" t="s">
        <v>100</v>
      </c>
      <c r="H72" s="68" t="s">
        <v>101</v>
      </c>
      <c r="I72" s="68" t="s">
        <v>102</v>
      </c>
      <c r="J72" s="68">
        <v>3</v>
      </c>
      <c r="K72" s="68" t="s">
        <v>103</v>
      </c>
      <c r="L72" s="68">
        <v>1</v>
      </c>
      <c r="M72" s="68" t="s">
        <v>104</v>
      </c>
      <c r="N72" s="68" t="s">
        <v>105</v>
      </c>
      <c r="O72" s="68" t="s">
        <v>106</v>
      </c>
      <c r="P72" s="68" t="s">
        <v>380</v>
      </c>
      <c r="Q72" s="68"/>
      <c r="R72" s="68"/>
      <c r="S72" s="68"/>
      <c r="T72" s="68" t="s">
        <v>381</v>
      </c>
      <c r="U72" s="68"/>
      <c r="V72" s="68"/>
      <c r="W72" s="68">
        <v>2302010001</v>
      </c>
      <c r="X72" s="68">
        <v>123659</v>
      </c>
      <c r="Y72" s="68" t="s">
        <v>21</v>
      </c>
      <c r="Z72" s="68">
        <v>1</v>
      </c>
      <c r="AA72" s="68" t="s">
        <v>113</v>
      </c>
      <c r="AB72" s="68">
        <v>230201</v>
      </c>
      <c r="AC72" s="68" t="s">
        <v>20</v>
      </c>
      <c r="AD72" s="68" t="s">
        <v>21</v>
      </c>
      <c r="AE72" s="68" t="s">
        <v>21</v>
      </c>
      <c r="AF72" s="68" t="s">
        <v>114</v>
      </c>
      <c r="AG72" s="68">
        <v>230004</v>
      </c>
      <c r="AH72" s="68" t="s">
        <v>260</v>
      </c>
      <c r="AI72" s="68">
        <v>-17.269300000000001</v>
      </c>
      <c r="AJ72" s="68">
        <v>-70.251099999999994</v>
      </c>
      <c r="AK72" s="68"/>
      <c r="AL72" s="68"/>
      <c r="AM72" s="68">
        <v>11</v>
      </c>
      <c r="AN72" s="68" t="s">
        <v>126</v>
      </c>
      <c r="AO72" s="68">
        <v>1</v>
      </c>
      <c r="AP72" s="68" t="s">
        <v>116</v>
      </c>
      <c r="AQ72" s="68" t="s">
        <v>117</v>
      </c>
      <c r="AR72" s="68">
        <v>42</v>
      </c>
      <c r="AS72" s="68">
        <v>45</v>
      </c>
      <c r="AT72" s="68">
        <v>87</v>
      </c>
      <c r="AU72" s="68">
        <v>15</v>
      </c>
      <c r="AV72" s="68">
        <v>5</v>
      </c>
      <c r="AW72" s="70">
        <v>27307</v>
      </c>
      <c r="AX72" s="68" t="s">
        <v>119</v>
      </c>
    </row>
    <row r="73" spans="1:50" x14ac:dyDescent="0.25">
      <c r="A73" s="78" t="s">
        <v>447</v>
      </c>
      <c r="B73" s="68">
        <v>0</v>
      </c>
      <c r="C73" s="68">
        <v>810769</v>
      </c>
      <c r="D73" s="68" t="s">
        <v>383</v>
      </c>
      <c r="E73" s="68" t="s">
        <v>443</v>
      </c>
      <c r="F73" s="68" t="s">
        <v>444</v>
      </c>
      <c r="G73" s="68" t="s">
        <v>100</v>
      </c>
      <c r="H73" s="68" t="s">
        <v>101</v>
      </c>
      <c r="I73" s="68" t="s">
        <v>102</v>
      </c>
      <c r="J73" s="68">
        <v>3</v>
      </c>
      <c r="K73" s="68" t="s">
        <v>103</v>
      </c>
      <c r="L73" s="68">
        <v>1</v>
      </c>
      <c r="M73" s="68" t="s">
        <v>104</v>
      </c>
      <c r="N73" s="68" t="s">
        <v>105</v>
      </c>
      <c r="O73" s="68" t="s">
        <v>106</v>
      </c>
      <c r="P73" s="68" t="s">
        <v>384</v>
      </c>
      <c r="Q73" s="68">
        <v>832022</v>
      </c>
      <c r="R73" s="68"/>
      <c r="S73" s="68"/>
      <c r="T73" s="68" t="s">
        <v>385</v>
      </c>
      <c r="U73" s="68"/>
      <c r="V73" s="68" t="s">
        <v>448</v>
      </c>
      <c r="W73" s="68">
        <v>2302020001</v>
      </c>
      <c r="X73" s="68">
        <v>114244</v>
      </c>
      <c r="Y73" s="68" t="s">
        <v>269</v>
      </c>
      <c r="Z73" s="68">
        <v>1</v>
      </c>
      <c r="AA73" s="68" t="s">
        <v>113</v>
      </c>
      <c r="AB73" s="68">
        <v>230202</v>
      </c>
      <c r="AC73" s="68" t="s">
        <v>20</v>
      </c>
      <c r="AD73" s="68" t="s">
        <v>21</v>
      </c>
      <c r="AE73" s="68" t="s">
        <v>269</v>
      </c>
      <c r="AF73" s="68" t="s">
        <v>114</v>
      </c>
      <c r="AG73" s="68">
        <v>230004</v>
      </c>
      <c r="AH73" s="68" t="s">
        <v>260</v>
      </c>
      <c r="AI73" s="68">
        <v>-17.285450000000001</v>
      </c>
      <c r="AJ73" s="68">
        <v>-70.361850000000004</v>
      </c>
      <c r="AK73" s="68"/>
      <c r="AL73" s="68"/>
      <c r="AM73" s="68">
        <v>11</v>
      </c>
      <c r="AN73" s="68" t="s">
        <v>126</v>
      </c>
      <c r="AO73" s="68">
        <v>1</v>
      </c>
      <c r="AP73" s="68" t="s">
        <v>116</v>
      </c>
      <c r="AQ73" s="68" t="s">
        <v>117</v>
      </c>
      <c r="AR73" s="68">
        <v>19</v>
      </c>
      <c r="AS73" s="68">
        <v>15</v>
      </c>
      <c r="AT73" s="68">
        <v>34</v>
      </c>
      <c r="AU73" s="68">
        <v>9</v>
      </c>
      <c r="AV73" s="68">
        <v>5</v>
      </c>
      <c r="AW73" s="68"/>
      <c r="AX73" s="68" t="s">
        <v>119</v>
      </c>
    </row>
    <row r="74" spans="1:50" x14ac:dyDescent="0.25">
      <c r="A74" s="78" t="s">
        <v>449</v>
      </c>
      <c r="B74" s="68">
        <v>0</v>
      </c>
      <c r="C74" s="68">
        <v>810788</v>
      </c>
      <c r="D74" s="68" t="s">
        <v>409</v>
      </c>
      <c r="E74" s="68" t="s">
        <v>443</v>
      </c>
      <c r="F74" s="68" t="s">
        <v>444</v>
      </c>
      <c r="G74" s="68" t="s">
        <v>100</v>
      </c>
      <c r="H74" s="68" t="s">
        <v>101</v>
      </c>
      <c r="I74" s="68" t="s">
        <v>102</v>
      </c>
      <c r="J74" s="68">
        <v>3</v>
      </c>
      <c r="K74" s="68" t="s">
        <v>103</v>
      </c>
      <c r="L74" s="68">
        <v>1</v>
      </c>
      <c r="M74" s="68" t="s">
        <v>104</v>
      </c>
      <c r="N74" s="68" t="s">
        <v>105</v>
      </c>
      <c r="O74" s="68" t="s">
        <v>106</v>
      </c>
      <c r="P74" s="68" t="s">
        <v>410</v>
      </c>
      <c r="Q74" s="68">
        <v>812338</v>
      </c>
      <c r="R74" s="68"/>
      <c r="S74" s="68"/>
      <c r="T74" s="68" t="s">
        <v>313</v>
      </c>
      <c r="U74" s="68"/>
      <c r="V74" s="68"/>
      <c r="W74" s="68">
        <v>2302030027</v>
      </c>
      <c r="X74" s="68">
        <v>650027</v>
      </c>
      <c r="Y74" s="68" t="s">
        <v>264</v>
      </c>
      <c r="Z74" s="68">
        <v>1</v>
      </c>
      <c r="AA74" s="68" t="s">
        <v>113</v>
      </c>
      <c r="AB74" s="68">
        <v>230203</v>
      </c>
      <c r="AC74" s="68" t="s">
        <v>20</v>
      </c>
      <c r="AD74" s="68" t="s">
        <v>21</v>
      </c>
      <c r="AE74" s="68" t="s">
        <v>265</v>
      </c>
      <c r="AF74" s="68" t="s">
        <v>114</v>
      </c>
      <c r="AG74" s="68">
        <v>230004</v>
      </c>
      <c r="AH74" s="68" t="s">
        <v>260</v>
      </c>
      <c r="AI74" s="68">
        <v>-17.24278</v>
      </c>
      <c r="AJ74" s="68">
        <v>-70.38946</v>
      </c>
      <c r="AK74" s="68"/>
      <c r="AL74" s="68"/>
      <c r="AM74" s="68">
        <v>11</v>
      </c>
      <c r="AN74" s="68" t="s">
        <v>126</v>
      </c>
      <c r="AO74" s="68">
        <v>1</v>
      </c>
      <c r="AP74" s="68" t="s">
        <v>116</v>
      </c>
      <c r="AQ74" s="68" t="s">
        <v>117</v>
      </c>
      <c r="AR74" s="68">
        <v>12</v>
      </c>
      <c r="AS74" s="68">
        <v>16</v>
      </c>
      <c r="AT74" s="68">
        <v>28</v>
      </c>
      <c r="AU74" s="68">
        <v>8</v>
      </c>
      <c r="AV74" s="68">
        <v>5</v>
      </c>
      <c r="AW74" s="68" t="s">
        <v>411</v>
      </c>
      <c r="AX74" s="68" t="s">
        <v>119</v>
      </c>
    </row>
    <row r="75" spans="1:50" x14ac:dyDescent="0.25">
      <c r="A75" s="78" t="s">
        <v>450</v>
      </c>
      <c r="B75" s="68">
        <v>0</v>
      </c>
      <c r="C75" s="68">
        <v>810774</v>
      </c>
      <c r="D75" s="68" t="s">
        <v>413</v>
      </c>
      <c r="E75" s="68" t="s">
        <v>443</v>
      </c>
      <c r="F75" s="68" t="s">
        <v>444</v>
      </c>
      <c r="G75" s="68" t="s">
        <v>100</v>
      </c>
      <c r="H75" s="68" t="s">
        <v>101</v>
      </c>
      <c r="I75" s="68" t="s">
        <v>102</v>
      </c>
      <c r="J75" s="68">
        <v>3</v>
      </c>
      <c r="K75" s="68" t="s">
        <v>103</v>
      </c>
      <c r="L75" s="68">
        <v>1</v>
      </c>
      <c r="M75" s="68" t="s">
        <v>104</v>
      </c>
      <c r="N75" s="68" t="s">
        <v>105</v>
      </c>
      <c r="O75" s="68" t="s">
        <v>106</v>
      </c>
      <c r="P75" s="68" t="s">
        <v>451</v>
      </c>
      <c r="Q75" s="68"/>
      <c r="R75" s="68"/>
      <c r="S75" s="68"/>
      <c r="T75" s="68" t="s">
        <v>452</v>
      </c>
      <c r="U75" s="68"/>
      <c r="V75" s="68"/>
      <c r="W75" s="68">
        <v>2302050001</v>
      </c>
      <c r="X75" s="68">
        <v>116518</v>
      </c>
      <c r="Y75" s="68" t="s">
        <v>259</v>
      </c>
      <c r="Z75" s="68">
        <v>1</v>
      </c>
      <c r="AA75" s="68" t="s">
        <v>113</v>
      </c>
      <c r="AB75" s="68">
        <v>230205</v>
      </c>
      <c r="AC75" s="68" t="s">
        <v>20</v>
      </c>
      <c r="AD75" s="68" t="s">
        <v>21</v>
      </c>
      <c r="AE75" s="68" t="s">
        <v>259</v>
      </c>
      <c r="AF75" s="68" t="s">
        <v>114</v>
      </c>
      <c r="AG75" s="68">
        <v>230004</v>
      </c>
      <c r="AH75" s="68" t="s">
        <v>260</v>
      </c>
      <c r="AI75" s="68">
        <v>-17.31467</v>
      </c>
      <c r="AJ75" s="68">
        <v>-70.323740000000001</v>
      </c>
      <c r="AK75" s="68"/>
      <c r="AL75" s="68"/>
      <c r="AM75" s="68">
        <v>11</v>
      </c>
      <c r="AN75" s="68" t="s">
        <v>126</v>
      </c>
      <c r="AO75" s="68">
        <v>1</v>
      </c>
      <c r="AP75" s="68" t="s">
        <v>116</v>
      </c>
      <c r="AQ75" s="68" t="s">
        <v>117</v>
      </c>
      <c r="AR75" s="68">
        <v>14</v>
      </c>
      <c r="AS75" s="68">
        <v>12</v>
      </c>
      <c r="AT75" s="68">
        <v>26</v>
      </c>
      <c r="AU75" s="68">
        <v>8</v>
      </c>
      <c r="AV75" s="68">
        <v>5</v>
      </c>
      <c r="AW75" s="68" t="s">
        <v>453</v>
      </c>
      <c r="AX75" s="68" t="s">
        <v>119</v>
      </c>
    </row>
    <row r="76" spans="1:50" x14ac:dyDescent="0.25">
      <c r="A76" s="78" t="s">
        <v>454</v>
      </c>
      <c r="B76" s="68">
        <v>0</v>
      </c>
      <c r="C76" s="68">
        <v>559960</v>
      </c>
      <c r="D76" s="68" t="s">
        <v>418</v>
      </c>
      <c r="E76" s="68" t="s">
        <v>443</v>
      </c>
      <c r="F76" s="68" t="s">
        <v>444</v>
      </c>
      <c r="G76" s="68" t="s">
        <v>100</v>
      </c>
      <c r="H76" s="68" t="s">
        <v>101</v>
      </c>
      <c r="I76" s="68" t="s">
        <v>102</v>
      </c>
      <c r="J76" s="68">
        <v>3</v>
      </c>
      <c r="K76" s="68" t="s">
        <v>103</v>
      </c>
      <c r="L76" s="68">
        <v>1</v>
      </c>
      <c r="M76" s="68" t="s">
        <v>104</v>
      </c>
      <c r="N76" s="68" t="s">
        <v>105</v>
      </c>
      <c r="O76" s="68" t="s">
        <v>106</v>
      </c>
      <c r="P76" s="68" t="s">
        <v>419</v>
      </c>
      <c r="Q76" s="68"/>
      <c r="R76" s="68"/>
      <c r="S76" s="68"/>
      <c r="T76" s="68" t="s">
        <v>455</v>
      </c>
      <c r="U76" s="68"/>
      <c r="V76" s="68"/>
      <c r="W76" s="68">
        <v>2302060001</v>
      </c>
      <c r="X76" s="68">
        <v>126658</v>
      </c>
      <c r="Y76" s="68" t="s">
        <v>285</v>
      </c>
      <c r="Z76" s="68">
        <v>1</v>
      </c>
      <c r="AA76" s="68" t="s">
        <v>113</v>
      </c>
      <c r="AB76" s="68">
        <v>230206</v>
      </c>
      <c r="AC76" s="68" t="s">
        <v>20</v>
      </c>
      <c r="AD76" s="68" t="s">
        <v>21</v>
      </c>
      <c r="AE76" s="68" t="s">
        <v>285</v>
      </c>
      <c r="AF76" s="68" t="s">
        <v>114</v>
      </c>
      <c r="AG76" s="68">
        <v>230004</v>
      </c>
      <c r="AH76" s="68" t="s">
        <v>260</v>
      </c>
      <c r="AI76" s="68">
        <v>-17.315200000000001</v>
      </c>
      <c r="AJ76" s="68">
        <v>-70.257999999999996</v>
      </c>
      <c r="AK76" s="68"/>
      <c r="AL76" s="68"/>
      <c r="AM76" s="68">
        <v>11</v>
      </c>
      <c r="AN76" s="68" t="s">
        <v>126</v>
      </c>
      <c r="AO76" s="68">
        <v>1</v>
      </c>
      <c r="AP76" s="68" t="s">
        <v>116</v>
      </c>
      <c r="AQ76" s="68" t="s">
        <v>117</v>
      </c>
      <c r="AR76" s="68">
        <v>11</v>
      </c>
      <c r="AS76" s="68">
        <v>12</v>
      </c>
      <c r="AT76" s="68">
        <v>23</v>
      </c>
      <c r="AU76" s="68">
        <v>8</v>
      </c>
      <c r="AV76" s="68">
        <v>5</v>
      </c>
      <c r="AW76" s="68"/>
      <c r="AX76" s="68" t="s">
        <v>119</v>
      </c>
    </row>
    <row r="77" spans="1:50" x14ac:dyDescent="0.25">
      <c r="A77" s="78" t="s">
        <v>456</v>
      </c>
      <c r="B77" s="68">
        <v>0</v>
      </c>
      <c r="C77" s="68">
        <v>488717</v>
      </c>
      <c r="D77" s="68" t="s">
        <v>438</v>
      </c>
      <c r="E77" s="68" t="s">
        <v>457</v>
      </c>
      <c r="F77" s="68" t="s">
        <v>458</v>
      </c>
      <c r="G77" s="68" t="s">
        <v>102</v>
      </c>
      <c r="H77" s="68" t="s">
        <v>101</v>
      </c>
      <c r="I77" s="68" t="s">
        <v>102</v>
      </c>
      <c r="J77" s="68">
        <v>3</v>
      </c>
      <c r="K77" s="68" t="s">
        <v>103</v>
      </c>
      <c r="L77" s="68">
        <v>1</v>
      </c>
      <c r="M77" s="68" t="s">
        <v>104</v>
      </c>
      <c r="N77" s="68" t="s">
        <v>105</v>
      </c>
      <c r="O77" s="68" t="s">
        <v>106</v>
      </c>
      <c r="P77" s="68" t="s">
        <v>459</v>
      </c>
      <c r="Q77" s="68"/>
      <c r="R77" s="68"/>
      <c r="S77" s="68"/>
      <c r="T77" s="68" t="s">
        <v>381</v>
      </c>
      <c r="U77" s="68"/>
      <c r="V77" s="68"/>
      <c r="W77" s="68">
        <v>2302010001</v>
      </c>
      <c r="X77" s="68">
        <v>123659</v>
      </c>
      <c r="Y77" s="68" t="s">
        <v>21</v>
      </c>
      <c r="Z77" s="68">
        <v>1</v>
      </c>
      <c r="AA77" s="68" t="s">
        <v>113</v>
      </c>
      <c r="AB77" s="68">
        <v>230201</v>
      </c>
      <c r="AC77" s="68" t="s">
        <v>20</v>
      </c>
      <c r="AD77" s="68" t="s">
        <v>21</v>
      </c>
      <c r="AE77" s="68" t="s">
        <v>21</v>
      </c>
      <c r="AF77" s="68" t="s">
        <v>114</v>
      </c>
      <c r="AG77" s="68">
        <v>230004</v>
      </c>
      <c r="AH77" s="68" t="s">
        <v>260</v>
      </c>
      <c r="AI77" s="68">
        <v>-17.269300000000001</v>
      </c>
      <c r="AJ77" s="68">
        <v>-70.251099999999994</v>
      </c>
      <c r="AK77" s="68"/>
      <c r="AL77" s="68"/>
      <c r="AM77" s="68">
        <v>14</v>
      </c>
      <c r="AN77" s="68" t="s">
        <v>235</v>
      </c>
      <c r="AO77" s="68">
        <v>1</v>
      </c>
      <c r="AP77" s="68" t="s">
        <v>116</v>
      </c>
      <c r="AQ77" s="68" t="s">
        <v>117</v>
      </c>
      <c r="AR77" s="68">
        <v>15</v>
      </c>
      <c r="AS77" s="68">
        <v>27</v>
      </c>
      <c r="AT77" s="68">
        <v>42</v>
      </c>
      <c r="AU77" s="68">
        <v>4</v>
      </c>
      <c r="AV77" s="68">
        <v>8</v>
      </c>
      <c r="AW77" s="68" t="s">
        <v>460</v>
      </c>
      <c r="AX77" s="68" t="s">
        <v>119</v>
      </c>
    </row>
    <row r="78" spans="1:50" x14ac:dyDescent="0.25">
      <c r="A78" s="77" t="s">
        <v>4823</v>
      </c>
      <c r="B78" s="68">
        <v>0</v>
      </c>
      <c r="C78" s="68">
        <v>488840</v>
      </c>
      <c r="D78" s="68" t="s">
        <v>400</v>
      </c>
      <c r="E78" s="68" t="s">
        <v>443</v>
      </c>
      <c r="F78" s="68" t="s">
        <v>444</v>
      </c>
      <c r="G78" s="68" t="s">
        <v>100</v>
      </c>
      <c r="H78" s="68" t="s">
        <v>101</v>
      </c>
      <c r="I78" s="68" t="s">
        <v>102</v>
      </c>
      <c r="J78" s="68">
        <v>3</v>
      </c>
      <c r="K78" s="68" t="s">
        <v>103</v>
      </c>
      <c r="L78" s="68">
        <v>1</v>
      </c>
      <c r="M78" s="68" t="s">
        <v>104</v>
      </c>
      <c r="N78" s="68" t="s">
        <v>105</v>
      </c>
      <c r="O78" s="68" t="s">
        <v>106</v>
      </c>
      <c r="P78" s="68" t="s">
        <v>401</v>
      </c>
      <c r="Q78" s="68"/>
      <c r="R78" s="68"/>
      <c r="S78" s="68"/>
      <c r="T78" s="68" t="s">
        <v>402</v>
      </c>
      <c r="U78" s="68"/>
      <c r="V78" s="68"/>
      <c r="W78" s="68">
        <v>2302020010</v>
      </c>
      <c r="X78" s="68">
        <v>545428</v>
      </c>
      <c r="Y78" s="68" t="s">
        <v>333</v>
      </c>
      <c r="Z78" s="68">
        <v>2</v>
      </c>
      <c r="AA78" s="68" t="s">
        <v>125</v>
      </c>
      <c r="AB78" s="68">
        <v>230202</v>
      </c>
      <c r="AC78" s="68" t="s">
        <v>20</v>
      </c>
      <c r="AD78" s="68" t="s">
        <v>21</v>
      </c>
      <c r="AE78" s="68" t="s">
        <v>269</v>
      </c>
      <c r="AF78" s="68" t="s">
        <v>114</v>
      </c>
      <c r="AG78" s="68">
        <v>230004</v>
      </c>
      <c r="AH78" s="68" t="s">
        <v>260</v>
      </c>
      <c r="AI78" s="68">
        <v>-17.255600000000001</v>
      </c>
      <c r="AJ78" s="68">
        <v>-70.344399999999993</v>
      </c>
      <c r="AK78" s="68"/>
      <c r="AL78" s="68"/>
      <c r="AM78" s="68">
        <v>11</v>
      </c>
      <c r="AN78" s="68" t="s">
        <v>126</v>
      </c>
      <c r="AO78" s="68">
        <v>1</v>
      </c>
      <c r="AP78" s="68" t="s">
        <v>116</v>
      </c>
      <c r="AQ78" s="68" t="s">
        <v>117</v>
      </c>
      <c r="AR78" s="68">
        <v>15</v>
      </c>
      <c r="AS78" s="68">
        <v>12</v>
      </c>
      <c r="AT78" s="68">
        <v>27</v>
      </c>
      <c r="AU78" s="68">
        <v>9</v>
      </c>
      <c r="AV78" s="68">
        <v>5</v>
      </c>
      <c r="AW78" s="68" t="s">
        <v>403</v>
      </c>
      <c r="AX78" s="68" t="s">
        <v>119</v>
      </c>
    </row>
    <row r="79" spans="1:50" x14ac:dyDescent="0.25">
      <c r="A79" s="78" t="s">
        <v>461</v>
      </c>
      <c r="B79" s="68">
        <v>0</v>
      </c>
      <c r="C79" s="68">
        <v>488722</v>
      </c>
      <c r="D79" s="68" t="s">
        <v>462</v>
      </c>
      <c r="E79" s="68" t="s">
        <v>463</v>
      </c>
      <c r="F79" s="68" t="s">
        <v>464</v>
      </c>
      <c r="G79" s="68" t="s">
        <v>100</v>
      </c>
      <c r="H79" s="68" t="s">
        <v>101</v>
      </c>
      <c r="I79" s="68" t="s">
        <v>102</v>
      </c>
      <c r="J79" s="68">
        <v>3</v>
      </c>
      <c r="K79" s="68" t="s">
        <v>103</v>
      </c>
      <c r="L79" s="68">
        <v>1</v>
      </c>
      <c r="M79" s="68" t="s">
        <v>104</v>
      </c>
      <c r="N79" s="68" t="s">
        <v>105</v>
      </c>
      <c r="O79" s="68" t="s">
        <v>106</v>
      </c>
      <c r="P79" s="68" t="s">
        <v>465</v>
      </c>
      <c r="Q79" s="68"/>
      <c r="R79" s="68"/>
      <c r="S79" s="68"/>
      <c r="T79" s="68" t="s">
        <v>466</v>
      </c>
      <c r="U79" s="68"/>
      <c r="V79" s="68"/>
      <c r="W79" s="68">
        <v>2302010001</v>
      </c>
      <c r="X79" s="68">
        <v>123659</v>
      </c>
      <c r="Y79" s="68" t="s">
        <v>21</v>
      </c>
      <c r="Z79" s="68">
        <v>1</v>
      </c>
      <c r="AA79" s="68" t="s">
        <v>113</v>
      </c>
      <c r="AB79" s="68">
        <v>230201</v>
      </c>
      <c r="AC79" s="68" t="s">
        <v>20</v>
      </c>
      <c r="AD79" s="68" t="s">
        <v>21</v>
      </c>
      <c r="AE79" s="68" t="s">
        <v>21</v>
      </c>
      <c r="AF79" s="68" t="s">
        <v>114</v>
      </c>
      <c r="AG79" s="68">
        <v>230004</v>
      </c>
      <c r="AH79" s="68" t="s">
        <v>260</v>
      </c>
      <c r="AI79" s="68">
        <v>-17.270810000000001</v>
      </c>
      <c r="AJ79" s="68">
        <v>-70.251609999999999</v>
      </c>
      <c r="AK79" s="68"/>
      <c r="AL79" s="68"/>
      <c r="AM79" s="68">
        <v>17</v>
      </c>
      <c r="AN79" s="68" t="s">
        <v>202</v>
      </c>
      <c r="AO79" s="68">
        <v>1</v>
      </c>
      <c r="AP79" s="68" t="s">
        <v>116</v>
      </c>
      <c r="AQ79" s="68" t="s">
        <v>117</v>
      </c>
      <c r="AR79" s="68">
        <v>15</v>
      </c>
      <c r="AS79" s="68">
        <v>86</v>
      </c>
      <c r="AT79" s="68">
        <v>101</v>
      </c>
      <c r="AU79" s="68">
        <v>7</v>
      </c>
      <c r="AV79" s="68">
        <v>6</v>
      </c>
      <c r="AW79" s="68" t="s">
        <v>467</v>
      </c>
      <c r="AX79" s="68" t="s">
        <v>119</v>
      </c>
    </row>
    <row r="80" spans="1:50" x14ac:dyDescent="0.25">
      <c r="A80" s="77" t="s">
        <v>4824</v>
      </c>
      <c r="B80" s="68">
        <v>0</v>
      </c>
      <c r="C80" s="68">
        <v>488736</v>
      </c>
      <c r="D80" s="68">
        <v>42254</v>
      </c>
      <c r="E80" s="68" t="s">
        <v>336</v>
      </c>
      <c r="F80" s="68" t="s">
        <v>337</v>
      </c>
      <c r="G80" s="68" t="s">
        <v>100</v>
      </c>
      <c r="H80" s="68">
        <v>1</v>
      </c>
      <c r="I80" s="68" t="s">
        <v>357</v>
      </c>
      <c r="J80" s="68">
        <v>3</v>
      </c>
      <c r="K80" s="68" t="s">
        <v>103</v>
      </c>
      <c r="L80" s="68">
        <v>1</v>
      </c>
      <c r="M80" s="68" t="s">
        <v>104</v>
      </c>
      <c r="N80" s="68" t="s">
        <v>105</v>
      </c>
      <c r="O80" s="68" t="s">
        <v>106</v>
      </c>
      <c r="P80" s="68" t="s">
        <v>468</v>
      </c>
      <c r="Q80" s="68"/>
      <c r="R80" s="68"/>
      <c r="S80" s="68"/>
      <c r="T80" s="68" t="s">
        <v>313</v>
      </c>
      <c r="U80" s="68"/>
      <c r="V80" s="68"/>
      <c r="W80" s="68">
        <v>2302010040</v>
      </c>
      <c r="X80" s="68">
        <v>518461</v>
      </c>
      <c r="Y80" s="68" t="s">
        <v>469</v>
      </c>
      <c r="Z80" s="68">
        <v>2</v>
      </c>
      <c r="AA80" s="68" t="s">
        <v>125</v>
      </c>
      <c r="AB80" s="68">
        <v>230201</v>
      </c>
      <c r="AC80" s="68" t="s">
        <v>20</v>
      </c>
      <c r="AD80" s="68" t="s">
        <v>21</v>
      </c>
      <c r="AE80" s="68" t="s">
        <v>21</v>
      </c>
      <c r="AF80" s="68" t="s">
        <v>114</v>
      </c>
      <c r="AG80" s="68">
        <v>230004</v>
      </c>
      <c r="AH80" s="68" t="s">
        <v>260</v>
      </c>
      <c r="AI80" s="68">
        <v>-17.242319999999999</v>
      </c>
      <c r="AJ80" s="68">
        <v>-70.155900000000003</v>
      </c>
      <c r="AK80" s="68"/>
      <c r="AL80" s="68"/>
      <c r="AM80" s="68">
        <v>11</v>
      </c>
      <c r="AN80" s="68" t="s">
        <v>126</v>
      </c>
      <c r="AO80" s="68">
        <v>1</v>
      </c>
      <c r="AP80" s="68" t="s">
        <v>116</v>
      </c>
      <c r="AQ80" s="68" t="s">
        <v>117</v>
      </c>
      <c r="AR80" s="68">
        <v>3</v>
      </c>
      <c r="AS80" s="68">
        <v>2</v>
      </c>
      <c r="AT80" s="68">
        <v>5</v>
      </c>
      <c r="AU80" s="68">
        <v>1</v>
      </c>
      <c r="AV80" s="68">
        <v>4</v>
      </c>
      <c r="AW80" s="68"/>
      <c r="AX80" s="68" t="s">
        <v>119</v>
      </c>
    </row>
    <row r="81" spans="1:50" x14ac:dyDescent="0.25">
      <c r="A81" s="77" t="s">
        <v>4825</v>
      </c>
      <c r="B81" s="68">
        <v>0</v>
      </c>
      <c r="C81" s="68">
        <v>488982</v>
      </c>
      <c r="D81" s="68">
        <v>392</v>
      </c>
      <c r="E81" s="68" t="s">
        <v>149</v>
      </c>
      <c r="F81" s="68" t="s">
        <v>255</v>
      </c>
      <c r="G81" s="68" t="s">
        <v>100</v>
      </c>
      <c r="H81" s="68" t="s">
        <v>101</v>
      </c>
      <c r="I81" s="68" t="s">
        <v>102</v>
      </c>
      <c r="J81" s="68">
        <v>3</v>
      </c>
      <c r="K81" s="68" t="s">
        <v>103</v>
      </c>
      <c r="L81" s="68">
        <v>1</v>
      </c>
      <c r="M81" s="68" t="s">
        <v>104</v>
      </c>
      <c r="N81" s="68" t="s">
        <v>105</v>
      </c>
      <c r="O81" s="68" t="s">
        <v>106</v>
      </c>
      <c r="P81" s="68" t="s">
        <v>470</v>
      </c>
      <c r="Q81" s="68"/>
      <c r="R81" s="68"/>
      <c r="S81" s="68"/>
      <c r="T81" s="68" t="s">
        <v>471</v>
      </c>
      <c r="U81" s="68"/>
      <c r="V81" s="68"/>
      <c r="W81" s="68">
        <v>2302010054</v>
      </c>
      <c r="X81" s="68">
        <v>216518</v>
      </c>
      <c r="Y81" s="68" t="s">
        <v>322</v>
      </c>
      <c r="Z81" s="68">
        <v>2</v>
      </c>
      <c r="AA81" s="68" t="s">
        <v>125</v>
      </c>
      <c r="AB81" s="68">
        <v>230201</v>
      </c>
      <c r="AC81" s="68" t="s">
        <v>20</v>
      </c>
      <c r="AD81" s="68" t="s">
        <v>21</v>
      </c>
      <c r="AE81" s="68" t="s">
        <v>21</v>
      </c>
      <c r="AF81" s="68" t="s">
        <v>114</v>
      </c>
      <c r="AG81" s="68">
        <v>230004</v>
      </c>
      <c r="AH81" s="68" t="s">
        <v>260</v>
      </c>
      <c r="AI81" s="68">
        <v>-17.337499999999999</v>
      </c>
      <c r="AJ81" s="68">
        <v>-70.207300000000004</v>
      </c>
      <c r="AK81" s="68"/>
      <c r="AL81" s="68"/>
      <c r="AM81" s="68">
        <v>11</v>
      </c>
      <c r="AN81" s="68" t="s">
        <v>126</v>
      </c>
      <c r="AO81" s="68">
        <v>1</v>
      </c>
      <c r="AP81" s="68" t="s">
        <v>116</v>
      </c>
      <c r="AQ81" s="68" t="s">
        <v>117</v>
      </c>
      <c r="AR81" s="68">
        <v>0</v>
      </c>
      <c r="AS81" s="68">
        <v>2</v>
      </c>
      <c r="AT81" s="68">
        <v>2</v>
      </c>
      <c r="AU81" s="68">
        <v>1</v>
      </c>
      <c r="AV81" s="68">
        <v>2</v>
      </c>
      <c r="AW81" s="68"/>
      <c r="AX81" s="68" t="s">
        <v>119</v>
      </c>
    </row>
    <row r="82" spans="1:50" x14ac:dyDescent="0.25">
      <c r="A82" s="77" t="s">
        <v>4826</v>
      </c>
      <c r="B82" s="68">
        <v>0</v>
      </c>
      <c r="C82" s="68">
        <v>488897</v>
      </c>
      <c r="D82" s="68" t="s">
        <v>472</v>
      </c>
      <c r="E82" s="68" t="s">
        <v>336</v>
      </c>
      <c r="F82" s="68" t="s">
        <v>337</v>
      </c>
      <c r="G82" s="68" t="s">
        <v>100</v>
      </c>
      <c r="H82" s="68">
        <v>2</v>
      </c>
      <c r="I82" s="68" t="s">
        <v>342</v>
      </c>
      <c r="J82" s="68">
        <v>3</v>
      </c>
      <c r="K82" s="68" t="s">
        <v>103</v>
      </c>
      <c r="L82" s="68">
        <v>1</v>
      </c>
      <c r="M82" s="68" t="s">
        <v>104</v>
      </c>
      <c r="N82" s="68" t="s">
        <v>105</v>
      </c>
      <c r="O82" s="68" t="s">
        <v>106</v>
      </c>
      <c r="P82" s="68" t="s">
        <v>473</v>
      </c>
      <c r="Q82" s="68"/>
      <c r="R82" s="68"/>
      <c r="S82" s="68"/>
      <c r="T82" s="68" t="s">
        <v>474</v>
      </c>
      <c r="U82" s="68"/>
      <c r="V82" s="68" t="s">
        <v>474</v>
      </c>
      <c r="W82" s="68">
        <v>2302030001</v>
      </c>
      <c r="X82" s="68">
        <v>651129</v>
      </c>
      <c r="Y82" s="68" t="s">
        <v>265</v>
      </c>
      <c r="Z82" s="68">
        <v>2</v>
      </c>
      <c r="AA82" s="68" t="s">
        <v>125</v>
      </c>
      <c r="AB82" s="68">
        <v>230203</v>
      </c>
      <c r="AC82" s="68" t="s">
        <v>20</v>
      </c>
      <c r="AD82" s="68" t="s">
        <v>21</v>
      </c>
      <c r="AE82" s="68" t="s">
        <v>265</v>
      </c>
      <c r="AF82" s="68" t="s">
        <v>114</v>
      </c>
      <c r="AG82" s="68">
        <v>230004</v>
      </c>
      <c r="AH82" s="68" t="s">
        <v>260</v>
      </c>
      <c r="AI82" s="68">
        <v>-17.2699</v>
      </c>
      <c r="AJ82" s="68">
        <v>-70.385199999999998</v>
      </c>
      <c r="AK82" s="68"/>
      <c r="AL82" s="68"/>
      <c r="AM82" s="68">
        <v>11</v>
      </c>
      <c r="AN82" s="68" t="s">
        <v>126</v>
      </c>
      <c r="AO82" s="68">
        <v>1</v>
      </c>
      <c r="AP82" s="68" t="s">
        <v>116</v>
      </c>
      <c r="AQ82" s="68" t="s">
        <v>117</v>
      </c>
      <c r="AR82" s="68">
        <v>7</v>
      </c>
      <c r="AS82" s="68">
        <v>8</v>
      </c>
      <c r="AT82" s="68">
        <v>15</v>
      </c>
      <c r="AU82" s="68">
        <v>3</v>
      </c>
      <c r="AV82" s="68">
        <v>6</v>
      </c>
      <c r="AW82" s="68" t="s">
        <v>475</v>
      </c>
      <c r="AX82" s="68" t="s">
        <v>119</v>
      </c>
    </row>
    <row r="83" spans="1:50" x14ac:dyDescent="0.25">
      <c r="A83" s="77" t="s">
        <v>4827</v>
      </c>
      <c r="B83" s="68">
        <v>0</v>
      </c>
      <c r="C83" s="68">
        <v>488897</v>
      </c>
      <c r="D83" s="68" t="s">
        <v>472</v>
      </c>
      <c r="E83" s="68" t="s">
        <v>443</v>
      </c>
      <c r="F83" s="68" t="s">
        <v>444</v>
      </c>
      <c r="G83" s="68" t="s">
        <v>100</v>
      </c>
      <c r="H83" s="68" t="s">
        <v>101</v>
      </c>
      <c r="I83" s="68" t="s">
        <v>102</v>
      </c>
      <c r="J83" s="68">
        <v>3</v>
      </c>
      <c r="K83" s="68" t="s">
        <v>103</v>
      </c>
      <c r="L83" s="68">
        <v>1</v>
      </c>
      <c r="M83" s="68" t="s">
        <v>104</v>
      </c>
      <c r="N83" s="68" t="s">
        <v>105</v>
      </c>
      <c r="O83" s="68" t="s">
        <v>106</v>
      </c>
      <c r="P83" s="68" t="s">
        <v>473</v>
      </c>
      <c r="Q83" s="68"/>
      <c r="R83" s="68"/>
      <c r="S83" s="68"/>
      <c r="T83" s="68" t="s">
        <v>474</v>
      </c>
      <c r="U83" s="68"/>
      <c r="V83" s="68" t="s">
        <v>474</v>
      </c>
      <c r="W83" s="68"/>
      <c r="X83" s="68">
        <v>651129</v>
      </c>
      <c r="Y83" s="68" t="s">
        <v>265</v>
      </c>
      <c r="Z83" s="68">
        <v>2</v>
      </c>
      <c r="AA83" s="68" t="s">
        <v>125</v>
      </c>
      <c r="AB83" s="68">
        <v>230203</v>
      </c>
      <c r="AC83" s="68" t="s">
        <v>20</v>
      </c>
      <c r="AD83" s="68" t="s">
        <v>21</v>
      </c>
      <c r="AE83" s="68" t="s">
        <v>265</v>
      </c>
      <c r="AF83" s="68" t="s">
        <v>114</v>
      </c>
      <c r="AG83" s="68">
        <v>230004</v>
      </c>
      <c r="AH83" s="68" t="s">
        <v>260</v>
      </c>
      <c r="AI83" s="68">
        <v>-17.2699</v>
      </c>
      <c r="AJ83" s="68">
        <v>-70.385199999999998</v>
      </c>
      <c r="AK83" s="68"/>
      <c r="AL83" s="68"/>
      <c r="AM83" s="68">
        <v>11</v>
      </c>
      <c r="AN83" s="68" t="s">
        <v>126</v>
      </c>
      <c r="AO83" s="68">
        <v>1</v>
      </c>
      <c r="AP83" s="68" t="s">
        <v>116</v>
      </c>
      <c r="AQ83" s="68" t="s">
        <v>117</v>
      </c>
      <c r="AR83" s="68">
        <v>4</v>
      </c>
      <c r="AS83" s="68">
        <v>4</v>
      </c>
      <c r="AT83" s="68">
        <v>8</v>
      </c>
      <c r="AU83" s="68">
        <v>8</v>
      </c>
      <c r="AV83" s="68">
        <v>5</v>
      </c>
      <c r="AW83" s="68" t="s">
        <v>475</v>
      </c>
      <c r="AX83" s="68" t="s">
        <v>119</v>
      </c>
    </row>
    <row r="84" spans="1:50" x14ac:dyDescent="0.25">
      <c r="A84" s="77" t="s">
        <v>4828</v>
      </c>
      <c r="B84" s="68">
        <v>0</v>
      </c>
      <c r="C84" s="68">
        <v>815125</v>
      </c>
      <c r="D84" s="68" t="s">
        <v>427</v>
      </c>
      <c r="E84" s="68" t="s">
        <v>443</v>
      </c>
      <c r="F84" s="68" t="s">
        <v>444</v>
      </c>
      <c r="G84" s="68" t="s">
        <v>100</v>
      </c>
      <c r="H84" s="68" t="s">
        <v>101</v>
      </c>
      <c r="I84" s="68" t="s">
        <v>102</v>
      </c>
      <c r="J84" s="68">
        <v>3</v>
      </c>
      <c r="K84" s="68" t="s">
        <v>103</v>
      </c>
      <c r="L84" s="68">
        <v>1</v>
      </c>
      <c r="M84" s="68" t="s">
        <v>104</v>
      </c>
      <c r="N84" s="68" t="s">
        <v>105</v>
      </c>
      <c r="O84" s="68" t="s">
        <v>106</v>
      </c>
      <c r="P84" s="68" t="s">
        <v>428</v>
      </c>
      <c r="Q84" s="68"/>
      <c r="R84" s="68"/>
      <c r="S84" s="68"/>
      <c r="T84" s="68" t="s">
        <v>476</v>
      </c>
      <c r="U84" s="68" t="s">
        <v>477</v>
      </c>
      <c r="V84" s="68"/>
      <c r="W84" s="68">
        <v>2302060012</v>
      </c>
      <c r="X84" s="68">
        <v>116443</v>
      </c>
      <c r="Y84" s="68" t="s">
        <v>330</v>
      </c>
      <c r="Z84" s="68">
        <v>2</v>
      </c>
      <c r="AA84" s="68" t="s">
        <v>125</v>
      </c>
      <c r="AB84" s="68">
        <v>230206</v>
      </c>
      <c r="AC84" s="68" t="s">
        <v>20</v>
      </c>
      <c r="AD84" s="68" t="s">
        <v>21</v>
      </c>
      <c r="AE84" s="68" t="s">
        <v>285</v>
      </c>
      <c r="AF84" s="68" t="s">
        <v>114</v>
      </c>
      <c r="AG84" s="68">
        <v>230004</v>
      </c>
      <c r="AH84" s="68" t="s">
        <v>260</v>
      </c>
      <c r="AI84" s="68">
        <v>-17.32845</v>
      </c>
      <c r="AJ84" s="68">
        <v>-70.240870000000001</v>
      </c>
      <c r="AK84" s="68"/>
      <c r="AL84" s="68"/>
      <c r="AM84" s="68">
        <v>11</v>
      </c>
      <c r="AN84" s="68" t="s">
        <v>126</v>
      </c>
      <c r="AO84" s="68">
        <v>1</v>
      </c>
      <c r="AP84" s="68" t="s">
        <v>116</v>
      </c>
      <c r="AQ84" s="68" t="s">
        <v>117</v>
      </c>
      <c r="AR84" s="68">
        <v>14</v>
      </c>
      <c r="AS84" s="68">
        <v>12</v>
      </c>
      <c r="AT84" s="68">
        <v>26</v>
      </c>
      <c r="AU84" s="68">
        <v>8</v>
      </c>
      <c r="AV84" s="68">
        <v>5</v>
      </c>
      <c r="AW84" s="70">
        <v>37536</v>
      </c>
      <c r="AX84" s="68" t="s">
        <v>119</v>
      </c>
    </row>
    <row r="85" spans="1:50" x14ac:dyDescent="0.25">
      <c r="A85" s="77" t="s">
        <v>4829</v>
      </c>
      <c r="B85" s="68">
        <v>0</v>
      </c>
      <c r="C85" s="68">
        <v>810793</v>
      </c>
      <c r="D85" s="68">
        <v>42260</v>
      </c>
      <c r="E85" s="68" t="s">
        <v>336</v>
      </c>
      <c r="F85" s="68" t="s">
        <v>337</v>
      </c>
      <c r="G85" s="68" t="s">
        <v>100</v>
      </c>
      <c r="H85" s="68">
        <v>1</v>
      </c>
      <c r="I85" s="68" t="s">
        <v>357</v>
      </c>
      <c r="J85" s="68">
        <v>3</v>
      </c>
      <c r="K85" s="68" t="s">
        <v>103</v>
      </c>
      <c r="L85" s="68">
        <v>1</v>
      </c>
      <c r="M85" s="68" t="s">
        <v>104</v>
      </c>
      <c r="N85" s="68" t="s">
        <v>105</v>
      </c>
      <c r="O85" s="68" t="s">
        <v>106</v>
      </c>
      <c r="P85" s="68" t="s">
        <v>478</v>
      </c>
      <c r="Q85" s="68"/>
      <c r="R85" s="68"/>
      <c r="S85" s="68"/>
      <c r="T85" s="68" t="s">
        <v>448</v>
      </c>
      <c r="U85" s="68"/>
      <c r="V85" s="68" t="s">
        <v>448</v>
      </c>
      <c r="W85" s="68"/>
      <c r="X85" s="68">
        <v>613179</v>
      </c>
      <c r="Y85" s="68" t="s">
        <v>448</v>
      </c>
      <c r="Z85" s="68">
        <v>2</v>
      </c>
      <c r="AA85" s="68" t="s">
        <v>125</v>
      </c>
      <c r="AB85" s="68">
        <v>230201</v>
      </c>
      <c r="AC85" s="68" t="s">
        <v>20</v>
      </c>
      <c r="AD85" s="68" t="s">
        <v>21</v>
      </c>
      <c r="AE85" s="68" t="s">
        <v>21</v>
      </c>
      <c r="AF85" s="68" t="s">
        <v>114</v>
      </c>
      <c r="AG85" s="68">
        <v>230004</v>
      </c>
      <c r="AH85" s="68" t="s">
        <v>260</v>
      </c>
      <c r="AI85" s="68">
        <v>-17.219100000000001</v>
      </c>
      <c r="AJ85" s="68">
        <v>-70.163600000000002</v>
      </c>
      <c r="AK85" s="68"/>
      <c r="AL85" s="68"/>
      <c r="AM85" s="68">
        <v>11</v>
      </c>
      <c r="AN85" s="68" t="s">
        <v>126</v>
      </c>
      <c r="AO85" s="68">
        <v>1</v>
      </c>
      <c r="AP85" s="68" t="s">
        <v>116</v>
      </c>
      <c r="AQ85" s="68" t="s">
        <v>117</v>
      </c>
      <c r="AR85" s="68">
        <v>1</v>
      </c>
      <c r="AS85" s="68">
        <v>1</v>
      </c>
      <c r="AT85" s="68">
        <v>2</v>
      </c>
      <c r="AU85" s="68">
        <v>1</v>
      </c>
      <c r="AV85" s="68">
        <v>2</v>
      </c>
      <c r="AW85" s="69" t="s">
        <v>479</v>
      </c>
      <c r="AX85" s="68" t="s">
        <v>119</v>
      </c>
    </row>
    <row r="86" spans="1:50" x14ac:dyDescent="0.25">
      <c r="A86" s="77" t="s">
        <v>4830</v>
      </c>
      <c r="B86" s="68">
        <v>0</v>
      </c>
      <c r="C86" s="68">
        <v>810806</v>
      </c>
      <c r="D86" s="68" t="s">
        <v>480</v>
      </c>
      <c r="E86" s="68" t="s">
        <v>149</v>
      </c>
      <c r="F86" s="68" t="s">
        <v>255</v>
      </c>
      <c r="G86" s="68" t="s">
        <v>100</v>
      </c>
      <c r="H86" s="68" t="s">
        <v>101</v>
      </c>
      <c r="I86" s="68" t="s">
        <v>102</v>
      </c>
      <c r="J86" s="68">
        <v>3</v>
      </c>
      <c r="K86" s="68" t="s">
        <v>103</v>
      </c>
      <c r="L86" s="68">
        <v>1</v>
      </c>
      <c r="M86" s="68" t="s">
        <v>104</v>
      </c>
      <c r="N86" s="68" t="s">
        <v>105</v>
      </c>
      <c r="O86" s="68" t="s">
        <v>106</v>
      </c>
      <c r="P86" s="68" t="s">
        <v>481</v>
      </c>
      <c r="Q86" s="68"/>
      <c r="R86" s="68"/>
      <c r="S86" s="68"/>
      <c r="T86" s="68" t="s">
        <v>482</v>
      </c>
      <c r="U86" s="68"/>
      <c r="V86" s="68" t="s">
        <v>482</v>
      </c>
      <c r="W86" s="68">
        <v>2302030026</v>
      </c>
      <c r="X86" s="68">
        <v>651128</v>
      </c>
      <c r="Y86" s="68" t="s">
        <v>483</v>
      </c>
      <c r="Z86" s="68">
        <v>2</v>
      </c>
      <c r="AA86" s="68" t="s">
        <v>125</v>
      </c>
      <c r="AB86" s="68">
        <v>230203</v>
      </c>
      <c r="AC86" s="68" t="s">
        <v>20</v>
      </c>
      <c r="AD86" s="68" t="s">
        <v>21</v>
      </c>
      <c r="AE86" s="68" t="s">
        <v>265</v>
      </c>
      <c r="AF86" s="68" t="s">
        <v>114</v>
      </c>
      <c r="AG86" s="68">
        <v>230004</v>
      </c>
      <c r="AH86" s="68" t="s">
        <v>260</v>
      </c>
      <c r="AI86" s="68">
        <v>-17.259899999999998</v>
      </c>
      <c r="AJ86" s="68">
        <v>-70.383700000000005</v>
      </c>
      <c r="AK86" s="68"/>
      <c r="AL86" s="68"/>
      <c r="AM86" s="68">
        <v>11</v>
      </c>
      <c r="AN86" s="68" t="s">
        <v>126</v>
      </c>
      <c r="AO86" s="68">
        <v>1</v>
      </c>
      <c r="AP86" s="68" t="s">
        <v>116</v>
      </c>
      <c r="AQ86" s="68" t="s">
        <v>117</v>
      </c>
      <c r="AR86" s="68">
        <v>0</v>
      </c>
      <c r="AS86" s="68">
        <v>2</v>
      </c>
      <c r="AT86" s="68">
        <v>2</v>
      </c>
      <c r="AU86" s="68">
        <v>1</v>
      </c>
      <c r="AV86" s="68">
        <v>2</v>
      </c>
      <c r="AW86" s="68"/>
      <c r="AX86" s="68" t="s">
        <v>119</v>
      </c>
    </row>
    <row r="87" spans="1:50" x14ac:dyDescent="0.25">
      <c r="A87" s="78" t="s">
        <v>461</v>
      </c>
      <c r="B87" s="68">
        <v>1</v>
      </c>
      <c r="C87" s="68">
        <v>489000</v>
      </c>
      <c r="D87" s="68" t="s">
        <v>484</v>
      </c>
      <c r="E87" s="68" t="s">
        <v>485</v>
      </c>
      <c r="F87" s="68" t="s">
        <v>486</v>
      </c>
      <c r="G87" s="68" t="s">
        <v>100</v>
      </c>
      <c r="H87" s="68" t="s">
        <v>101</v>
      </c>
      <c r="I87" s="68" t="s">
        <v>102</v>
      </c>
      <c r="J87" s="68">
        <v>3</v>
      </c>
      <c r="K87" s="68" t="s">
        <v>103</v>
      </c>
      <c r="L87" s="68">
        <v>1</v>
      </c>
      <c r="M87" s="68" t="s">
        <v>104</v>
      </c>
      <c r="N87" s="68" t="s">
        <v>105</v>
      </c>
      <c r="O87" s="68" t="s">
        <v>106</v>
      </c>
      <c r="P87" s="68" t="s">
        <v>465</v>
      </c>
      <c r="Q87" s="68"/>
      <c r="R87" s="68"/>
      <c r="S87" s="68"/>
      <c r="T87" s="68" t="s">
        <v>420</v>
      </c>
      <c r="U87" s="68"/>
      <c r="V87" s="68"/>
      <c r="W87" s="68">
        <v>2302060001</v>
      </c>
      <c r="X87" s="68">
        <v>126658</v>
      </c>
      <c r="Y87" s="68" t="s">
        <v>285</v>
      </c>
      <c r="Z87" s="68">
        <v>1</v>
      </c>
      <c r="AA87" s="68" t="s">
        <v>113</v>
      </c>
      <c r="AB87" s="68">
        <v>230206</v>
      </c>
      <c r="AC87" s="68" t="s">
        <v>20</v>
      </c>
      <c r="AD87" s="68" t="s">
        <v>21</v>
      </c>
      <c r="AE87" s="68" t="s">
        <v>285</v>
      </c>
      <c r="AF87" s="68" t="s">
        <v>114</v>
      </c>
      <c r="AG87" s="68">
        <v>230004</v>
      </c>
      <c r="AH87" s="68" t="s">
        <v>260</v>
      </c>
      <c r="AI87" s="68">
        <v>-17.317599999999999</v>
      </c>
      <c r="AJ87" s="68">
        <v>-70.257000000000005</v>
      </c>
      <c r="AK87" s="68"/>
      <c r="AL87" s="68"/>
      <c r="AM87" s="68">
        <v>14</v>
      </c>
      <c r="AN87" s="68" t="s">
        <v>235</v>
      </c>
      <c r="AO87" s="68">
        <v>2</v>
      </c>
      <c r="AP87" s="68" t="s">
        <v>138</v>
      </c>
      <c r="AQ87" s="68" t="s">
        <v>139</v>
      </c>
      <c r="AR87" s="68">
        <v>0</v>
      </c>
      <c r="AS87" s="68">
        <v>0</v>
      </c>
      <c r="AT87" s="68">
        <v>0</v>
      </c>
      <c r="AU87" s="68">
        <v>0</v>
      </c>
      <c r="AV87" s="68">
        <v>0</v>
      </c>
      <c r="AW87" s="68"/>
      <c r="AX87" s="68" t="s">
        <v>119</v>
      </c>
    </row>
    <row r="88" spans="1:50" x14ac:dyDescent="0.25">
      <c r="A88" s="78" t="s">
        <v>461</v>
      </c>
      <c r="B88" s="68">
        <v>2</v>
      </c>
      <c r="C88" s="68">
        <v>488595</v>
      </c>
      <c r="D88" s="68" t="s">
        <v>484</v>
      </c>
      <c r="E88" s="68" t="s">
        <v>485</v>
      </c>
      <c r="F88" s="68" t="s">
        <v>486</v>
      </c>
      <c r="G88" s="68" t="s">
        <v>100</v>
      </c>
      <c r="H88" s="68" t="s">
        <v>101</v>
      </c>
      <c r="I88" s="68" t="s">
        <v>102</v>
      </c>
      <c r="J88" s="68">
        <v>3</v>
      </c>
      <c r="K88" s="68" t="s">
        <v>103</v>
      </c>
      <c r="L88" s="68">
        <v>1</v>
      </c>
      <c r="M88" s="68" t="s">
        <v>104</v>
      </c>
      <c r="N88" s="68" t="s">
        <v>105</v>
      </c>
      <c r="O88" s="68" t="s">
        <v>106</v>
      </c>
      <c r="P88" s="68" t="s">
        <v>465</v>
      </c>
      <c r="Q88" s="68"/>
      <c r="R88" s="68"/>
      <c r="S88" s="68"/>
      <c r="T88" s="68" t="s">
        <v>340</v>
      </c>
      <c r="U88" s="68"/>
      <c r="V88" s="68"/>
      <c r="W88" s="68">
        <v>2302010042</v>
      </c>
      <c r="X88" s="68">
        <v>115993</v>
      </c>
      <c r="Y88" s="68" t="s">
        <v>305</v>
      </c>
      <c r="Z88" s="68">
        <v>2</v>
      </c>
      <c r="AA88" s="68" t="s">
        <v>125</v>
      </c>
      <c r="AB88" s="68">
        <v>230201</v>
      </c>
      <c r="AC88" s="68" t="s">
        <v>20</v>
      </c>
      <c r="AD88" s="68" t="s">
        <v>21</v>
      </c>
      <c r="AE88" s="68" t="s">
        <v>21</v>
      </c>
      <c r="AF88" s="68" t="s">
        <v>114</v>
      </c>
      <c r="AG88" s="68">
        <v>230004</v>
      </c>
      <c r="AH88" s="68" t="s">
        <v>260</v>
      </c>
      <c r="AI88" s="68">
        <v>-17.26727</v>
      </c>
      <c r="AJ88" s="68">
        <v>-70.208309999999997</v>
      </c>
      <c r="AK88" s="68"/>
      <c r="AL88" s="68"/>
      <c r="AM88" s="68">
        <v>14</v>
      </c>
      <c r="AN88" s="68" t="s">
        <v>235</v>
      </c>
      <c r="AO88" s="68">
        <v>2</v>
      </c>
      <c r="AP88" s="68" t="s">
        <v>138</v>
      </c>
      <c r="AQ88" s="68" t="s">
        <v>139</v>
      </c>
      <c r="AR88" s="68">
        <v>0</v>
      </c>
      <c r="AS88" s="68">
        <v>0</v>
      </c>
      <c r="AT88" s="68">
        <v>0</v>
      </c>
      <c r="AU88" s="68">
        <v>0</v>
      </c>
      <c r="AV88" s="68">
        <v>0</v>
      </c>
      <c r="AW88" s="68"/>
      <c r="AX88" s="68" t="s">
        <v>119</v>
      </c>
    </row>
    <row r="89" spans="1:50" x14ac:dyDescent="0.25">
      <c r="A89" s="78" t="s">
        <v>461</v>
      </c>
      <c r="B89" s="68">
        <v>3</v>
      </c>
      <c r="C89" s="68">
        <v>488798</v>
      </c>
      <c r="D89" s="68" t="s">
        <v>484</v>
      </c>
      <c r="E89" s="68" t="s">
        <v>485</v>
      </c>
      <c r="F89" s="68" t="s">
        <v>486</v>
      </c>
      <c r="G89" s="68" t="s">
        <v>100</v>
      </c>
      <c r="H89" s="68" t="s">
        <v>101</v>
      </c>
      <c r="I89" s="68" t="s">
        <v>102</v>
      </c>
      <c r="J89" s="68">
        <v>3</v>
      </c>
      <c r="K89" s="68" t="s">
        <v>103</v>
      </c>
      <c r="L89" s="68">
        <v>1</v>
      </c>
      <c r="M89" s="68" t="s">
        <v>104</v>
      </c>
      <c r="N89" s="68" t="s">
        <v>105</v>
      </c>
      <c r="O89" s="68" t="s">
        <v>106</v>
      </c>
      <c r="P89" s="68" t="s">
        <v>465</v>
      </c>
      <c r="Q89" s="68"/>
      <c r="R89" s="68"/>
      <c r="S89" s="68"/>
      <c r="T89" s="68" t="s">
        <v>385</v>
      </c>
      <c r="U89" s="68"/>
      <c r="V89" s="68"/>
      <c r="W89" s="68">
        <v>2302020001</v>
      </c>
      <c r="X89" s="68">
        <v>114244</v>
      </c>
      <c r="Y89" s="68" t="s">
        <v>269</v>
      </c>
      <c r="Z89" s="68">
        <v>1</v>
      </c>
      <c r="AA89" s="68" t="s">
        <v>113</v>
      </c>
      <c r="AB89" s="68">
        <v>230202</v>
      </c>
      <c r="AC89" s="68" t="s">
        <v>20</v>
      </c>
      <c r="AD89" s="68" t="s">
        <v>21</v>
      </c>
      <c r="AE89" s="68" t="s">
        <v>269</v>
      </c>
      <c r="AF89" s="68" t="s">
        <v>114</v>
      </c>
      <c r="AG89" s="68">
        <v>230004</v>
      </c>
      <c r="AH89" s="68" t="s">
        <v>260</v>
      </c>
      <c r="AI89" s="68">
        <v>-17.2852</v>
      </c>
      <c r="AJ89" s="68">
        <v>-70.361400000000003</v>
      </c>
      <c r="AK89" s="68"/>
      <c r="AL89" s="68"/>
      <c r="AM89" s="68">
        <v>14</v>
      </c>
      <c r="AN89" s="68" t="s">
        <v>235</v>
      </c>
      <c r="AO89" s="68">
        <v>2</v>
      </c>
      <c r="AP89" s="68" t="s">
        <v>138</v>
      </c>
      <c r="AQ89" s="68" t="s">
        <v>139</v>
      </c>
      <c r="AR89" s="68">
        <v>0</v>
      </c>
      <c r="AS89" s="68">
        <v>0</v>
      </c>
      <c r="AT89" s="68">
        <v>0</v>
      </c>
      <c r="AU89" s="68">
        <v>0</v>
      </c>
      <c r="AV89" s="68">
        <v>0</v>
      </c>
      <c r="AW89" s="68"/>
      <c r="AX89" s="68" t="s">
        <v>119</v>
      </c>
    </row>
    <row r="90" spans="1:50" x14ac:dyDescent="0.25">
      <c r="A90" s="77" t="s">
        <v>4831</v>
      </c>
      <c r="B90" s="68">
        <v>0</v>
      </c>
      <c r="C90" s="68">
        <v>488963</v>
      </c>
      <c r="D90" s="68">
        <v>363</v>
      </c>
      <c r="E90" s="68" t="s">
        <v>149</v>
      </c>
      <c r="F90" s="68" t="s">
        <v>255</v>
      </c>
      <c r="G90" s="68" t="s">
        <v>100</v>
      </c>
      <c r="H90" s="68" t="s">
        <v>101</v>
      </c>
      <c r="I90" s="68" t="s">
        <v>102</v>
      </c>
      <c r="J90" s="68">
        <v>3</v>
      </c>
      <c r="K90" s="68" t="s">
        <v>103</v>
      </c>
      <c r="L90" s="68">
        <v>1</v>
      </c>
      <c r="M90" s="68" t="s">
        <v>104</v>
      </c>
      <c r="N90" s="68" t="s">
        <v>105</v>
      </c>
      <c r="O90" s="68" t="s">
        <v>106</v>
      </c>
      <c r="P90" s="68" t="s">
        <v>487</v>
      </c>
      <c r="Q90" s="68"/>
      <c r="R90" s="68"/>
      <c r="S90" s="68"/>
      <c r="T90" s="68" t="s">
        <v>488</v>
      </c>
      <c r="U90" s="68"/>
      <c r="V90" s="68"/>
      <c r="W90" s="68">
        <v>2302060007</v>
      </c>
      <c r="X90" s="68">
        <v>217899</v>
      </c>
      <c r="Y90" s="68" t="s">
        <v>425</v>
      </c>
      <c r="Z90" s="68">
        <v>2</v>
      </c>
      <c r="AA90" s="68" t="s">
        <v>125</v>
      </c>
      <c r="AB90" s="68">
        <v>230206</v>
      </c>
      <c r="AC90" s="68" t="s">
        <v>20</v>
      </c>
      <c r="AD90" s="68" t="s">
        <v>21</v>
      </c>
      <c r="AE90" s="68" t="s">
        <v>285</v>
      </c>
      <c r="AF90" s="68" t="s">
        <v>114</v>
      </c>
      <c r="AG90" s="68">
        <v>230004</v>
      </c>
      <c r="AH90" s="68" t="s">
        <v>260</v>
      </c>
      <c r="AI90" s="68">
        <v>-17.305800000000001</v>
      </c>
      <c r="AJ90" s="68">
        <v>-70.241699999999994</v>
      </c>
      <c r="AK90" s="68"/>
      <c r="AL90" s="68"/>
      <c r="AM90" s="68">
        <v>11</v>
      </c>
      <c r="AN90" s="68" t="s">
        <v>126</v>
      </c>
      <c r="AO90" s="68">
        <v>1</v>
      </c>
      <c r="AP90" s="68" t="s">
        <v>116</v>
      </c>
      <c r="AQ90" s="68" t="s">
        <v>139</v>
      </c>
      <c r="AR90" s="68">
        <v>0</v>
      </c>
      <c r="AS90" s="68">
        <v>0</v>
      </c>
      <c r="AT90" s="68">
        <v>0</v>
      </c>
      <c r="AU90" s="68">
        <v>0</v>
      </c>
      <c r="AV90" s="68">
        <v>0</v>
      </c>
      <c r="AW90" s="68"/>
      <c r="AX90" s="68" t="s">
        <v>119</v>
      </c>
    </row>
    <row r="91" spans="1:50" x14ac:dyDescent="0.25">
      <c r="A91" s="78" t="s">
        <v>489</v>
      </c>
      <c r="B91" s="68">
        <v>0</v>
      </c>
      <c r="C91" s="68">
        <v>585129</v>
      </c>
      <c r="D91" s="68">
        <v>42112</v>
      </c>
      <c r="E91" s="68" t="s">
        <v>336</v>
      </c>
      <c r="F91" s="68" t="s">
        <v>337</v>
      </c>
      <c r="G91" s="68" t="s">
        <v>100</v>
      </c>
      <c r="H91" s="68" t="s">
        <v>374</v>
      </c>
      <c r="I91" s="68" t="s">
        <v>375</v>
      </c>
      <c r="J91" s="68">
        <v>3</v>
      </c>
      <c r="K91" s="68" t="s">
        <v>103</v>
      </c>
      <c r="L91" s="68">
        <v>1</v>
      </c>
      <c r="M91" s="68" t="s">
        <v>104</v>
      </c>
      <c r="N91" s="68" t="s">
        <v>105</v>
      </c>
      <c r="O91" s="68" t="s">
        <v>106</v>
      </c>
      <c r="P91" s="68" t="s">
        <v>490</v>
      </c>
      <c r="Q91" s="68"/>
      <c r="R91" s="68"/>
      <c r="S91" s="68"/>
      <c r="T91" s="68" t="s">
        <v>491</v>
      </c>
      <c r="U91" s="68" t="s">
        <v>492</v>
      </c>
      <c r="V91" s="68" t="s">
        <v>493</v>
      </c>
      <c r="W91" s="68"/>
      <c r="X91" s="68">
        <v>518292</v>
      </c>
      <c r="Y91" s="68" t="s">
        <v>494</v>
      </c>
      <c r="Z91" s="68">
        <v>2</v>
      </c>
      <c r="AA91" s="68" t="s">
        <v>125</v>
      </c>
      <c r="AB91" s="68">
        <v>230201</v>
      </c>
      <c r="AC91" s="68" t="s">
        <v>20</v>
      </c>
      <c r="AD91" s="68" t="s">
        <v>21</v>
      </c>
      <c r="AE91" s="68" t="s">
        <v>21</v>
      </c>
      <c r="AF91" s="68" t="s">
        <v>114</v>
      </c>
      <c r="AG91" s="68">
        <v>230004</v>
      </c>
      <c r="AH91" s="68" t="s">
        <v>260</v>
      </c>
      <c r="AI91" s="68">
        <v>-17.109100000000002</v>
      </c>
      <c r="AJ91" s="68">
        <v>-70.136899999999997</v>
      </c>
      <c r="AK91" s="68"/>
      <c r="AL91" s="68"/>
      <c r="AM91" s="68">
        <v>11</v>
      </c>
      <c r="AN91" s="68" t="s">
        <v>126</v>
      </c>
      <c r="AO91" s="68">
        <v>2</v>
      </c>
      <c r="AP91" s="68" t="s">
        <v>138</v>
      </c>
      <c r="AQ91" s="68" t="s">
        <v>139</v>
      </c>
      <c r="AR91" s="68">
        <v>0</v>
      </c>
      <c r="AS91" s="68">
        <v>0</v>
      </c>
      <c r="AT91" s="68">
        <v>0</v>
      </c>
      <c r="AU91" s="68">
        <v>0</v>
      </c>
      <c r="AV91" s="68">
        <v>0</v>
      </c>
      <c r="AW91" s="68"/>
      <c r="AX91" s="68" t="s">
        <v>119</v>
      </c>
    </row>
    <row r="92" spans="1:50" x14ac:dyDescent="0.25">
      <c r="A92" s="78" t="s">
        <v>495</v>
      </c>
      <c r="B92" s="68">
        <v>0</v>
      </c>
      <c r="C92" s="69" t="s">
        <v>496</v>
      </c>
      <c r="D92" s="68" t="s">
        <v>497</v>
      </c>
      <c r="E92" s="68" t="s">
        <v>336</v>
      </c>
      <c r="F92" s="68" t="s">
        <v>337</v>
      </c>
      <c r="G92" s="68" t="s">
        <v>100</v>
      </c>
      <c r="H92" s="68" t="s">
        <v>374</v>
      </c>
      <c r="I92" s="68" t="s">
        <v>375</v>
      </c>
      <c r="J92" s="68">
        <v>3</v>
      </c>
      <c r="K92" s="68" t="s">
        <v>103</v>
      </c>
      <c r="L92" s="68">
        <v>3</v>
      </c>
      <c r="M92" s="68" t="s">
        <v>129</v>
      </c>
      <c r="N92" s="68" t="s">
        <v>130</v>
      </c>
      <c r="O92" s="68" t="s">
        <v>131</v>
      </c>
      <c r="P92" s="68" t="s">
        <v>498</v>
      </c>
      <c r="Q92" s="68"/>
      <c r="R92" s="68"/>
      <c r="S92" s="68"/>
      <c r="T92" s="68" t="s">
        <v>330</v>
      </c>
      <c r="U92" s="68"/>
      <c r="V92" s="68"/>
      <c r="W92" s="68">
        <v>2302060012</v>
      </c>
      <c r="X92" s="68">
        <v>116443</v>
      </c>
      <c r="Y92" s="68" t="s">
        <v>330</v>
      </c>
      <c r="Z92" s="68">
        <v>2</v>
      </c>
      <c r="AA92" s="68" t="s">
        <v>125</v>
      </c>
      <c r="AB92" s="68">
        <v>230206</v>
      </c>
      <c r="AC92" s="68" t="s">
        <v>20</v>
      </c>
      <c r="AD92" s="68" t="s">
        <v>21</v>
      </c>
      <c r="AE92" s="68" t="s">
        <v>285</v>
      </c>
      <c r="AF92" s="68" t="s">
        <v>114</v>
      </c>
      <c r="AG92" s="68">
        <v>230004</v>
      </c>
      <c r="AH92" s="68" t="s">
        <v>260</v>
      </c>
      <c r="AI92" s="68">
        <v>-17.329789999999999</v>
      </c>
      <c r="AJ92" s="68">
        <v>-70.240399999999994</v>
      </c>
      <c r="AK92" s="68"/>
      <c r="AL92" s="68"/>
      <c r="AM92" s="68">
        <v>11</v>
      </c>
      <c r="AN92" s="68" t="s">
        <v>126</v>
      </c>
      <c r="AO92" s="68">
        <v>2</v>
      </c>
      <c r="AP92" s="68" t="s">
        <v>138</v>
      </c>
      <c r="AQ92" s="68" t="s">
        <v>139</v>
      </c>
      <c r="AR92" s="68">
        <v>0</v>
      </c>
      <c r="AS92" s="68">
        <v>0</v>
      </c>
      <c r="AT92" s="68">
        <v>0</v>
      </c>
      <c r="AU92" s="68">
        <v>0</v>
      </c>
      <c r="AV92" s="68">
        <v>0</v>
      </c>
      <c r="AW92" s="68"/>
      <c r="AX92" s="68" t="s">
        <v>119</v>
      </c>
    </row>
    <row r="93" spans="1:50" x14ac:dyDescent="0.25">
      <c r="A93" s="78" t="s">
        <v>499</v>
      </c>
      <c r="B93" s="68">
        <v>0</v>
      </c>
      <c r="C93" s="68">
        <v>488996</v>
      </c>
      <c r="D93" s="68" t="s">
        <v>500</v>
      </c>
      <c r="E93" s="68" t="s">
        <v>336</v>
      </c>
      <c r="F93" s="68" t="s">
        <v>337</v>
      </c>
      <c r="G93" s="68" t="s">
        <v>100</v>
      </c>
      <c r="H93" s="68">
        <v>2</v>
      </c>
      <c r="I93" s="68" t="s">
        <v>342</v>
      </c>
      <c r="J93" s="68">
        <v>3</v>
      </c>
      <c r="K93" s="68" t="s">
        <v>103</v>
      </c>
      <c r="L93" s="68">
        <v>1</v>
      </c>
      <c r="M93" s="68" t="s">
        <v>104</v>
      </c>
      <c r="N93" s="68" t="s">
        <v>105</v>
      </c>
      <c r="O93" s="68" t="s">
        <v>106</v>
      </c>
      <c r="P93" s="68" t="s">
        <v>501</v>
      </c>
      <c r="Q93" s="68"/>
      <c r="R93" s="68"/>
      <c r="S93" s="68"/>
      <c r="T93" s="68" t="s">
        <v>471</v>
      </c>
      <c r="U93" s="68"/>
      <c r="V93" s="68"/>
      <c r="W93" s="68">
        <v>2302010054</v>
      </c>
      <c r="X93" s="68">
        <v>216518</v>
      </c>
      <c r="Y93" s="68" t="s">
        <v>502</v>
      </c>
      <c r="Z93" s="68">
        <v>2</v>
      </c>
      <c r="AA93" s="68" t="s">
        <v>125</v>
      </c>
      <c r="AB93" s="68">
        <v>230201</v>
      </c>
      <c r="AC93" s="68" t="s">
        <v>20</v>
      </c>
      <c r="AD93" s="68" t="s">
        <v>21</v>
      </c>
      <c r="AE93" s="68" t="s">
        <v>21</v>
      </c>
      <c r="AF93" s="68" t="s">
        <v>114</v>
      </c>
      <c r="AG93" s="68">
        <v>230004</v>
      </c>
      <c r="AH93" s="68" t="s">
        <v>260</v>
      </c>
      <c r="AI93" s="68">
        <v>-17.3353</v>
      </c>
      <c r="AJ93" s="68">
        <v>-70.207400000000007</v>
      </c>
      <c r="AK93" s="68"/>
      <c r="AL93" s="68"/>
      <c r="AM93" s="68">
        <v>11</v>
      </c>
      <c r="AN93" s="68" t="s">
        <v>126</v>
      </c>
      <c r="AO93" s="68">
        <v>1</v>
      </c>
      <c r="AP93" s="68" t="s">
        <v>116</v>
      </c>
      <c r="AQ93" s="68" t="s">
        <v>117</v>
      </c>
      <c r="AR93" s="68">
        <v>6</v>
      </c>
      <c r="AS93" s="68">
        <v>2</v>
      </c>
      <c r="AT93" s="68">
        <v>8</v>
      </c>
      <c r="AU93" s="68">
        <v>2</v>
      </c>
      <c r="AV93" s="68">
        <v>4</v>
      </c>
      <c r="AW93" s="68"/>
      <c r="AX93" s="68" t="s">
        <v>119</v>
      </c>
    </row>
    <row r="94" spans="1:50" x14ac:dyDescent="0.25">
      <c r="A94" s="78" t="s">
        <v>503</v>
      </c>
      <c r="B94" s="68">
        <v>0</v>
      </c>
      <c r="C94" s="69" t="s">
        <v>504</v>
      </c>
      <c r="D94" s="68" t="s">
        <v>505</v>
      </c>
      <c r="E94" s="68" t="s">
        <v>336</v>
      </c>
      <c r="F94" s="68" t="s">
        <v>337</v>
      </c>
      <c r="G94" s="68" t="s">
        <v>100</v>
      </c>
      <c r="H94" s="68" t="s">
        <v>374</v>
      </c>
      <c r="I94" s="68" t="s">
        <v>375</v>
      </c>
      <c r="J94" s="68">
        <v>3</v>
      </c>
      <c r="K94" s="68" t="s">
        <v>103</v>
      </c>
      <c r="L94" s="68">
        <v>3</v>
      </c>
      <c r="M94" s="68" t="s">
        <v>129</v>
      </c>
      <c r="N94" s="68" t="s">
        <v>130</v>
      </c>
      <c r="O94" s="68" t="s">
        <v>131</v>
      </c>
      <c r="P94" s="68"/>
      <c r="Q94" s="68"/>
      <c r="R94" s="68"/>
      <c r="S94" s="68"/>
      <c r="T94" s="68" t="s">
        <v>502</v>
      </c>
      <c r="U94" s="68"/>
      <c r="V94" s="68"/>
      <c r="W94" s="68"/>
      <c r="X94" s="68"/>
      <c r="Y94" s="68" t="s">
        <v>502</v>
      </c>
      <c r="Z94" s="68">
        <v>2</v>
      </c>
      <c r="AA94" s="68" t="s">
        <v>125</v>
      </c>
      <c r="AB94" s="68">
        <v>230206</v>
      </c>
      <c r="AC94" s="68" t="s">
        <v>20</v>
      </c>
      <c r="AD94" s="68" t="s">
        <v>21</v>
      </c>
      <c r="AE94" s="68" t="s">
        <v>285</v>
      </c>
      <c r="AF94" s="68" t="s">
        <v>114</v>
      </c>
      <c r="AG94" s="68">
        <v>230004</v>
      </c>
      <c r="AH94" s="68" t="s">
        <v>260</v>
      </c>
      <c r="AI94" s="68">
        <v>0</v>
      </c>
      <c r="AJ94" s="68">
        <v>0</v>
      </c>
      <c r="AK94" s="68"/>
      <c r="AL94" s="68"/>
      <c r="AM94" s="68">
        <v>11</v>
      </c>
      <c r="AN94" s="68" t="s">
        <v>126</v>
      </c>
      <c r="AO94" s="68">
        <v>2</v>
      </c>
      <c r="AP94" s="68" t="s">
        <v>138</v>
      </c>
      <c r="AQ94" s="68" t="s">
        <v>139</v>
      </c>
      <c r="AR94" s="68">
        <v>0</v>
      </c>
      <c r="AS94" s="68">
        <v>0</v>
      </c>
      <c r="AT94" s="68">
        <v>0</v>
      </c>
      <c r="AU94" s="68">
        <v>0</v>
      </c>
      <c r="AV94" s="68">
        <v>0</v>
      </c>
      <c r="AW94" s="68" t="s">
        <v>506</v>
      </c>
      <c r="AX94" s="68" t="s">
        <v>119</v>
      </c>
    </row>
    <row r="95" spans="1:50" x14ac:dyDescent="0.25">
      <c r="A95" s="77" t="s">
        <v>4801</v>
      </c>
      <c r="B95" s="68">
        <v>0</v>
      </c>
      <c r="C95" s="68">
        <v>554774</v>
      </c>
      <c r="D95" s="68" t="s">
        <v>507</v>
      </c>
      <c r="E95" s="68" t="s">
        <v>149</v>
      </c>
      <c r="F95" s="68" t="s">
        <v>255</v>
      </c>
      <c r="G95" s="68" t="s">
        <v>100</v>
      </c>
      <c r="H95" s="68" t="s">
        <v>101</v>
      </c>
      <c r="I95" s="68" t="s">
        <v>102</v>
      </c>
      <c r="J95" s="68">
        <v>3</v>
      </c>
      <c r="K95" s="68" t="s">
        <v>103</v>
      </c>
      <c r="L95" s="68">
        <v>1</v>
      </c>
      <c r="M95" s="68" t="s">
        <v>104</v>
      </c>
      <c r="N95" s="68" t="s">
        <v>105</v>
      </c>
      <c r="O95" s="68" t="s">
        <v>106</v>
      </c>
      <c r="P95" s="68" t="s">
        <v>291</v>
      </c>
      <c r="Q95" s="68"/>
      <c r="R95" s="68"/>
      <c r="S95" s="68"/>
      <c r="T95" s="68" t="s">
        <v>372</v>
      </c>
      <c r="U95" s="68"/>
      <c r="V95" s="68" t="s">
        <v>372</v>
      </c>
      <c r="W95" s="68">
        <v>2302010063</v>
      </c>
      <c r="X95" s="68">
        <v>133290</v>
      </c>
      <c r="Y95" s="68" t="s">
        <v>372</v>
      </c>
      <c r="Z95" s="68">
        <v>2</v>
      </c>
      <c r="AA95" s="68" t="s">
        <v>125</v>
      </c>
      <c r="AB95" s="68">
        <v>230201</v>
      </c>
      <c r="AC95" s="68" t="s">
        <v>20</v>
      </c>
      <c r="AD95" s="68" t="s">
        <v>21</v>
      </c>
      <c r="AE95" s="68" t="s">
        <v>21</v>
      </c>
      <c r="AF95" s="68" t="s">
        <v>114</v>
      </c>
      <c r="AG95" s="68">
        <v>230004</v>
      </c>
      <c r="AH95" s="68" t="s">
        <v>260</v>
      </c>
      <c r="AI95" s="68">
        <v>-16.84299</v>
      </c>
      <c r="AJ95" s="68">
        <v>-70.241529999999997</v>
      </c>
      <c r="AK95" s="68"/>
      <c r="AL95" s="68"/>
      <c r="AM95" s="68">
        <v>11</v>
      </c>
      <c r="AN95" s="68" t="s">
        <v>126</v>
      </c>
      <c r="AO95" s="68">
        <v>2</v>
      </c>
      <c r="AP95" s="68" t="s">
        <v>138</v>
      </c>
      <c r="AQ95" s="68" t="s">
        <v>139</v>
      </c>
      <c r="AR95" s="68">
        <v>0</v>
      </c>
      <c r="AS95" s="68">
        <v>0</v>
      </c>
      <c r="AT95" s="68">
        <v>0</v>
      </c>
      <c r="AU95" s="68">
        <v>0</v>
      </c>
      <c r="AV95" s="68">
        <v>0</v>
      </c>
      <c r="AW95" s="68" t="s">
        <v>508</v>
      </c>
      <c r="AX95" s="68" t="s">
        <v>119</v>
      </c>
    </row>
    <row r="96" spans="1:50" x14ac:dyDescent="0.25">
      <c r="A96" s="77" t="s">
        <v>4832</v>
      </c>
      <c r="B96" s="68">
        <v>0</v>
      </c>
      <c r="C96" s="68"/>
      <c r="D96" s="68" t="s">
        <v>509</v>
      </c>
      <c r="E96" s="68" t="s">
        <v>510</v>
      </c>
      <c r="F96" s="68" t="s">
        <v>511</v>
      </c>
      <c r="G96" s="68" t="s">
        <v>512</v>
      </c>
      <c r="H96" s="68" t="s">
        <v>101</v>
      </c>
      <c r="I96" s="68" t="s">
        <v>102</v>
      </c>
      <c r="J96" s="68">
        <v>3</v>
      </c>
      <c r="K96" s="68" t="s">
        <v>103</v>
      </c>
      <c r="L96" s="68">
        <v>1</v>
      </c>
      <c r="M96" s="68" t="s">
        <v>104</v>
      </c>
      <c r="N96" s="68" t="s">
        <v>105</v>
      </c>
      <c r="O96" s="68" t="s">
        <v>106</v>
      </c>
      <c r="P96" s="68"/>
      <c r="Q96" s="68"/>
      <c r="R96" s="68"/>
      <c r="S96" s="68"/>
      <c r="T96" s="68" t="s">
        <v>304</v>
      </c>
      <c r="U96" s="68" t="s">
        <v>513</v>
      </c>
      <c r="V96" s="68" t="s">
        <v>305</v>
      </c>
      <c r="W96" s="68">
        <v>2302010042</v>
      </c>
      <c r="X96" s="68">
        <v>115993</v>
      </c>
      <c r="Y96" s="68" t="s">
        <v>305</v>
      </c>
      <c r="Z96" s="68">
        <v>2</v>
      </c>
      <c r="AA96" s="68" t="s">
        <v>125</v>
      </c>
      <c r="AB96" s="68">
        <v>230201</v>
      </c>
      <c r="AC96" s="68" t="s">
        <v>20</v>
      </c>
      <c r="AD96" s="68" t="s">
        <v>21</v>
      </c>
      <c r="AE96" s="68" t="s">
        <v>21</v>
      </c>
      <c r="AF96" s="68" t="s">
        <v>114</v>
      </c>
      <c r="AG96" s="68">
        <v>230004</v>
      </c>
      <c r="AH96" s="68" t="s">
        <v>260</v>
      </c>
      <c r="AI96" s="68">
        <v>-17.268730000000001</v>
      </c>
      <c r="AJ96" s="68">
        <v>-70.209549999999993</v>
      </c>
      <c r="AK96" s="68">
        <v>12</v>
      </c>
      <c r="AL96" s="68" t="s">
        <v>514</v>
      </c>
      <c r="AM96" s="68">
        <v>11</v>
      </c>
      <c r="AN96" s="68" t="s">
        <v>126</v>
      </c>
      <c r="AO96" s="68">
        <v>2</v>
      </c>
      <c r="AP96" s="68" t="s">
        <v>138</v>
      </c>
      <c r="AQ96" s="68" t="s">
        <v>139</v>
      </c>
      <c r="AR96" s="68">
        <v>0</v>
      </c>
      <c r="AS96" s="68">
        <v>0</v>
      </c>
      <c r="AT96" s="68">
        <v>0</v>
      </c>
      <c r="AU96" s="68">
        <v>0</v>
      </c>
      <c r="AV96" s="68">
        <v>0</v>
      </c>
      <c r="AW96" s="68" t="s">
        <v>515</v>
      </c>
      <c r="AX96" s="68" t="s">
        <v>119</v>
      </c>
    </row>
    <row r="97" spans="1:50" x14ac:dyDescent="0.25">
      <c r="A97" s="77" t="s">
        <v>4833</v>
      </c>
      <c r="B97" s="68">
        <v>0</v>
      </c>
      <c r="C97" s="68"/>
      <c r="D97" s="68" t="s">
        <v>516</v>
      </c>
      <c r="E97" s="68" t="s">
        <v>510</v>
      </c>
      <c r="F97" s="68" t="s">
        <v>511</v>
      </c>
      <c r="G97" s="68" t="s">
        <v>512</v>
      </c>
      <c r="H97" s="68" t="s">
        <v>101</v>
      </c>
      <c r="I97" s="68" t="s">
        <v>102</v>
      </c>
      <c r="J97" s="68">
        <v>3</v>
      </c>
      <c r="K97" s="68" t="s">
        <v>103</v>
      </c>
      <c r="L97" s="68">
        <v>1</v>
      </c>
      <c r="M97" s="68" t="s">
        <v>104</v>
      </c>
      <c r="N97" s="68" t="s">
        <v>105</v>
      </c>
      <c r="O97" s="68" t="s">
        <v>106</v>
      </c>
      <c r="P97" s="68"/>
      <c r="Q97" s="68"/>
      <c r="R97" s="68"/>
      <c r="S97" s="68"/>
      <c r="T97" s="68" t="s">
        <v>369</v>
      </c>
      <c r="U97" s="68"/>
      <c r="V97" s="68"/>
      <c r="W97" s="68">
        <v>2302010045</v>
      </c>
      <c r="X97" s="68">
        <v>121380</v>
      </c>
      <c r="Y97" s="68" t="s">
        <v>369</v>
      </c>
      <c r="Z97" s="68">
        <v>2</v>
      </c>
      <c r="AA97" s="68" t="s">
        <v>125</v>
      </c>
      <c r="AB97" s="68">
        <v>230201</v>
      </c>
      <c r="AC97" s="68" t="s">
        <v>20</v>
      </c>
      <c r="AD97" s="68" t="s">
        <v>21</v>
      </c>
      <c r="AE97" s="68" t="s">
        <v>21</v>
      </c>
      <c r="AF97" s="68" t="s">
        <v>114</v>
      </c>
      <c r="AG97" s="68">
        <v>230004</v>
      </c>
      <c r="AH97" s="68" t="s">
        <v>260</v>
      </c>
      <c r="AI97" s="68">
        <v>-17.262419999999999</v>
      </c>
      <c r="AJ97" s="68">
        <v>-70.214749999999995</v>
      </c>
      <c r="AK97" s="68">
        <v>3</v>
      </c>
      <c r="AL97" s="68" t="s">
        <v>517</v>
      </c>
      <c r="AM97" s="68">
        <v>11</v>
      </c>
      <c r="AN97" s="68" t="s">
        <v>126</v>
      </c>
      <c r="AO97" s="68">
        <v>2</v>
      </c>
      <c r="AP97" s="68" t="s">
        <v>138</v>
      </c>
      <c r="AQ97" s="68" t="s">
        <v>139</v>
      </c>
      <c r="AR97" s="68">
        <v>0</v>
      </c>
      <c r="AS97" s="68">
        <v>0</v>
      </c>
      <c r="AT97" s="68">
        <v>0</v>
      </c>
      <c r="AU97" s="68">
        <v>0</v>
      </c>
      <c r="AV97" s="68">
        <v>0</v>
      </c>
      <c r="AW97" s="68" t="s">
        <v>515</v>
      </c>
      <c r="AX97" s="68" t="s">
        <v>119</v>
      </c>
    </row>
    <row r="98" spans="1:50" x14ac:dyDescent="0.25">
      <c r="A98" s="77" t="s">
        <v>4834</v>
      </c>
      <c r="B98" s="68">
        <v>0</v>
      </c>
      <c r="C98" s="68"/>
      <c r="D98" s="68" t="s">
        <v>518</v>
      </c>
      <c r="E98" s="68" t="s">
        <v>510</v>
      </c>
      <c r="F98" s="68" t="s">
        <v>511</v>
      </c>
      <c r="G98" s="68" t="s">
        <v>512</v>
      </c>
      <c r="H98" s="68" t="s">
        <v>101</v>
      </c>
      <c r="I98" s="68" t="s">
        <v>102</v>
      </c>
      <c r="J98" s="68">
        <v>3</v>
      </c>
      <c r="K98" s="68" t="s">
        <v>103</v>
      </c>
      <c r="L98" s="68">
        <v>1</v>
      </c>
      <c r="M98" s="68" t="s">
        <v>104</v>
      </c>
      <c r="N98" s="68" t="s">
        <v>105</v>
      </c>
      <c r="O98" s="68" t="s">
        <v>106</v>
      </c>
      <c r="P98" s="68"/>
      <c r="Q98" s="68"/>
      <c r="R98" s="68"/>
      <c r="S98" s="68"/>
      <c r="T98" s="68" t="s">
        <v>322</v>
      </c>
      <c r="U98" s="68" t="s">
        <v>519</v>
      </c>
      <c r="V98" s="68"/>
      <c r="W98" s="68">
        <v>1801060001</v>
      </c>
      <c r="X98" s="68">
        <v>129860</v>
      </c>
      <c r="Y98" s="68" t="s">
        <v>520</v>
      </c>
      <c r="Z98" s="68">
        <v>1</v>
      </c>
      <c r="AA98" s="68" t="s">
        <v>113</v>
      </c>
      <c r="AB98" s="68">
        <v>230201</v>
      </c>
      <c r="AC98" s="68" t="s">
        <v>20</v>
      </c>
      <c r="AD98" s="68" t="s">
        <v>21</v>
      </c>
      <c r="AE98" s="68" t="s">
        <v>21</v>
      </c>
      <c r="AF98" s="68" t="s">
        <v>114</v>
      </c>
      <c r="AG98" s="68">
        <v>230004</v>
      </c>
      <c r="AH98" s="68" t="s">
        <v>260</v>
      </c>
      <c r="AI98" s="68">
        <v>-17.076589999999999</v>
      </c>
      <c r="AJ98" s="68">
        <v>-70.844399999999993</v>
      </c>
      <c r="AK98" s="68">
        <v>4</v>
      </c>
      <c r="AL98" s="68" t="s">
        <v>521</v>
      </c>
      <c r="AM98" s="68">
        <v>11</v>
      </c>
      <c r="AN98" s="68" t="s">
        <v>126</v>
      </c>
      <c r="AO98" s="68">
        <v>2</v>
      </c>
      <c r="AP98" s="68" t="s">
        <v>138</v>
      </c>
      <c r="AQ98" s="68" t="s">
        <v>139</v>
      </c>
      <c r="AR98" s="68">
        <v>0</v>
      </c>
      <c r="AS98" s="68">
        <v>0</v>
      </c>
      <c r="AT98" s="68">
        <v>0</v>
      </c>
      <c r="AU98" s="68">
        <v>0</v>
      </c>
      <c r="AV98" s="68">
        <v>0</v>
      </c>
      <c r="AW98" s="68" t="s">
        <v>515</v>
      </c>
      <c r="AX98" s="68" t="s">
        <v>119</v>
      </c>
    </row>
    <row r="99" spans="1:50" x14ac:dyDescent="0.25">
      <c r="A99" s="77" t="s">
        <v>4835</v>
      </c>
      <c r="B99" s="68">
        <v>0</v>
      </c>
      <c r="C99" s="68"/>
      <c r="D99" s="68" t="s">
        <v>522</v>
      </c>
      <c r="E99" s="68" t="s">
        <v>510</v>
      </c>
      <c r="F99" s="68" t="s">
        <v>511</v>
      </c>
      <c r="G99" s="68" t="s">
        <v>512</v>
      </c>
      <c r="H99" s="68" t="s">
        <v>101</v>
      </c>
      <c r="I99" s="68" t="s">
        <v>102</v>
      </c>
      <c r="J99" s="68">
        <v>3</v>
      </c>
      <c r="K99" s="68" t="s">
        <v>103</v>
      </c>
      <c r="L99" s="68">
        <v>1</v>
      </c>
      <c r="M99" s="68" t="s">
        <v>104</v>
      </c>
      <c r="N99" s="68" t="s">
        <v>105</v>
      </c>
      <c r="O99" s="68" t="s">
        <v>106</v>
      </c>
      <c r="P99" s="68"/>
      <c r="Q99" s="68"/>
      <c r="R99" s="68"/>
      <c r="S99" s="68"/>
      <c r="T99" s="68" t="s">
        <v>318</v>
      </c>
      <c r="U99" s="68" t="s">
        <v>523</v>
      </c>
      <c r="V99" s="68" t="s">
        <v>318</v>
      </c>
      <c r="W99" s="68">
        <v>2302010043</v>
      </c>
      <c r="X99" s="68">
        <v>120689</v>
      </c>
      <c r="Y99" s="68" t="s">
        <v>318</v>
      </c>
      <c r="Z99" s="68">
        <v>2</v>
      </c>
      <c r="AA99" s="68" t="s">
        <v>125</v>
      </c>
      <c r="AB99" s="68">
        <v>230201</v>
      </c>
      <c r="AC99" s="68" t="s">
        <v>20</v>
      </c>
      <c r="AD99" s="68" t="s">
        <v>21</v>
      </c>
      <c r="AE99" s="68" t="s">
        <v>21</v>
      </c>
      <c r="AF99" s="68" t="s">
        <v>114</v>
      </c>
      <c r="AG99" s="68">
        <v>230004</v>
      </c>
      <c r="AH99" s="68" t="s">
        <v>260</v>
      </c>
      <c r="AI99" s="68">
        <v>-17.259779999999999</v>
      </c>
      <c r="AJ99" s="68">
        <v>-70.233220000000003</v>
      </c>
      <c r="AK99" s="68">
        <v>12</v>
      </c>
      <c r="AL99" s="68" t="s">
        <v>514</v>
      </c>
      <c r="AM99" s="68">
        <v>11</v>
      </c>
      <c r="AN99" s="68" t="s">
        <v>126</v>
      </c>
      <c r="AO99" s="68">
        <v>1</v>
      </c>
      <c r="AP99" s="68" t="s">
        <v>116</v>
      </c>
      <c r="AQ99" s="68" t="s">
        <v>117</v>
      </c>
      <c r="AR99" s="68">
        <v>3</v>
      </c>
      <c r="AS99" s="68">
        <v>1</v>
      </c>
      <c r="AT99" s="68">
        <v>4</v>
      </c>
      <c r="AU99" s="68">
        <v>0</v>
      </c>
      <c r="AV99" s="68">
        <v>2</v>
      </c>
      <c r="AW99" s="68" t="s">
        <v>515</v>
      </c>
      <c r="AX99" s="68" t="s">
        <v>119</v>
      </c>
    </row>
    <row r="100" spans="1:50" x14ac:dyDescent="0.25">
      <c r="A100" s="77" t="s">
        <v>4836</v>
      </c>
      <c r="B100" s="68">
        <v>0</v>
      </c>
      <c r="C100" s="68"/>
      <c r="D100" s="68" t="s">
        <v>509</v>
      </c>
      <c r="E100" s="68" t="s">
        <v>510</v>
      </c>
      <c r="F100" s="68" t="s">
        <v>511</v>
      </c>
      <c r="G100" s="68" t="s">
        <v>512</v>
      </c>
      <c r="H100" s="68" t="s">
        <v>101</v>
      </c>
      <c r="I100" s="68" t="s">
        <v>102</v>
      </c>
      <c r="J100" s="68">
        <v>3</v>
      </c>
      <c r="K100" s="68" t="s">
        <v>103</v>
      </c>
      <c r="L100" s="68">
        <v>1</v>
      </c>
      <c r="M100" s="68" t="s">
        <v>104</v>
      </c>
      <c r="N100" s="68" t="s">
        <v>105</v>
      </c>
      <c r="O100" s="68" t="s">
        <v>106</v>
      </c>
      <c r="P100" s="68"/>
      <c r="Q100" s="68"/>
      <c r="R100" s="68"/>
      <c r="S100" s="68"/>
      <c r="T100" s="68" t="s">
        <v>524</v>
      </c>
      <c r="U100" s="68"/>
      <c r="V100" s="68"/>
      <c r="W100" s="68">
        <v>2302020001</v>
      </c>
      <c r="X100" s="68">
        <v>114244</v>
      </c>
      <c r="Y100" s="68" t="s">
        <v>269</v>
      </c>
      <c r="Z100" s="68">
        <v>1</v>
      </c>
      <c r="AA100" s="68" t="s">
        <v>113</v>
      </c>
      <c r="AB100" s="68">
        <v>230202</v>
      </c>
      <c r="AC100" s="68" t="s">
        <v>20</v>
      </c>
      <c r="AD100" s="68" t="s">
        <v>21</v>
      </c>
      <c r="AE100" s="68" t="s">
        <v>269</v>
      </c>
      <c r="AF100" s="68" t="s">
        <v>114</v>
      </c>
      <c r="AG100" s="68">
        <v>230004</v>
      </c>
      <c r="AH100" s="68" t="s">
        <v>260</v>
      </c>
      <c r="AI100" s="68">
        <v>-17.285229999999999</v>
      </c>
      <c r="AJ100" s="68">
        <v>-70.363829999999993</v>
      </c>
      <c r="AK100" s="68">
        <v>4</v>
      </c>
      <c r="AL100" s="68" t="s">
        <v>521</v>
      </c>
      <c r="AM100" s="68">
        <v>11</v>
      </c>
      <c r="AN100" s="68" t="s">
        <v>126</v>
      </c>
      <c r="AO100" s="68">
        <v>2</v>
      </c>
      <c r="AP100" s="68" t="s">
        <v>138</v>
      </c>
      <c r="AQ100" s="68" t="s">
        <v>139</v>
      </c>
      <c r="AR100" s="68">
        <v>0</v>
      </c>
      <c r="AS100" s="68">
        <v>0</v>
      </c>
      <c r="AT100" s="68">
        <v>0</v>
      </c>
      <c r="AU100" s="68">
        <v>0</v>
      </c>
      <c r="AV100" s="68">
        <v>0</v>
      </c>
      <c r="AW100" s="68" t="s">
        <v>515</v>
      </c>
      <c r="AX100" s="68" t="s">
        <v>119</v>
      </c>
    </row>
    <row r="101" spans="1:50" x14ac:dyDescent="0.25">
      <c r="A101" s="77" t="s">
        <v>4837</v>
      </c>
      <c r="B101" s="68">
        <v>0</v>
      </c>
      <c r="C101" s="68"/>
      <c r="D101" s="68" t="s">
        <v>525</v>
      </c>
      <c r="E101" s="68" t="s">
        <v>510</v>
      </c>
      <c r="F101" s="68" t="s">
        <v>511</v>
      </c>
      <c r="G101" s="68" t="s">
        <v>512</v>
      </c>
      <c r="H101" s="68" t="s">
        <v>101</v>
      </c>
      <c r="I101" s="68" t="s">
        <v>102</v>
      </c>
      <c r="J101" s="68">
        <v>3</v>
      </c>
      <c r="K101" s="68" t="s">
        <v>103</v>
      </c>
      <c r="L101" s="68">
        <v>1</v>
      </c>
      <c r="M101" s="68" t="s">
        <v>104</v>
      </c>
      <c r="N101" s="68" t="s">
        <v>105</v>
      </c>
      <c r="O101" s="68" t="s">
        <v>106</v>
      </c>
      <c r="P101" s="68"/>
      <c r="Q101" s="68"/>
      <c r="R101" s="68"/>
      <c r="S101" s="68"/>
      <c r="T101" s="68" t="s">
        <v>20</v>
      </c>
      <c r="U101" s="68"/>
      <c r="V101" s="68"/>
      <c r="W101" s="68">
        <v>2302020001</v>
      </c>
      <c r="X101" s="68">
        <v>114244</v>
      </c>
      <c r="Y101" s="68" t="s">
        <v>269</v>
      </c>
      <c r="Z101" s="68">
        <v>1</v>
      </c>
      <c r="AA101" s="68" t="s">
        <v>113</v>
      </c>
      <c r="AB101" s="68">
        <v>230202</v>
      </c>
      <c r="AC101" s="68" t="s">
        <v>20</v>
      </c>
      <c r="AD101" s="68" t="s">
        <v>21</v>
      </c>
      <c r="AE101" s="68" t="s">
        <v>269</v>
      </c>
      <c r="AF101" s="68" t="s">
        <v>114</v>
      </c>
      <c r="AG101" s="68">
        <v>230004</v>
      </c>
      <c r="AH101" s="68" t="s">
        <v>260</v>
      </c>
      <c r="AI101" s="68">
        <v>-17.285229999999999</v>
      </c>
      <c r="AJ101" s="68">
        <v>-70.363829999999993</v>
      </c>
      <c r="AK101" s="68">
        <v>4</v>
      </c>
      <c r="AL101" s="68" t="s">
        <v>521</v>
      </c>
      <c r="AM101" s="68">
        <v>11</v>
      </c>
      <c r="AN101" s="68" t="s">
        <v>126</v>
      </c>
      <c r="AO101" s="68">
        <v>2</v>
      </c>
      <c r="AP101" s="68" t="s">
        <v>138</v>
      </c>
      <c r="AQ101" s="68" t="s">
        <v>139</v>
      </c>
      <c r="AR101" s="68">
        <v>0</v>
      </c>
      <c r="AS101" s="68">
        <v>0</v>
      </c>
      <c r="AT101" s="68">
        <v>0</v>
      </c>
      <c r="AU101" s="68">
        <v>0</v>
      </c>
      <c r="AV101" s="68">
        <v>0</v>
      </c>
      <c r="AW101" s="68" t="s">
        <v>515</v>
      </c>
      <c r="AX101" s="68" t="s">
        <v>119</v>
      </c>
    </row>
    <row r="102" spans="1:50" x14ac:dyDescent="0.25">
      <c r="A102" s="77" t="s">
        <v>4838</v>
      </c>
      <c r="B102" s="68">
        <v>0</v>
      </c>
      <c r="C102" s="68"/>
      <c r="D102" s="68" t="s">
        <v>526</v>
      </c>
      <c r="E102" s="68" t="s">
        <v>510</v>
      </c>
      <c r="F102" s="68" t="s">
        <v>511</v>
      </c>
      <c r="G102" s="68" t="s">
        <v>512</v>
      </c>
      <c r="H102" s="68" t="s">
        <v>101</v>
      </c>
      <c r="I102" s="68" t="s">
        <v>102</v>
      </c>
      <c r="J102" s="68">
        <v>3</v>
      </c>
      <c r="K102" s="68" t="s">
        <v>103</v>
      </c>
      <c r="L102" s="68">
        <v>1</v>
      </c>
      <c r="M102" s="68" t="s">
        <v>104</v>
      </c>
      <c r="N102" s="68" t="s">
        <v>105</v>
      </c>
      <c r="O102" s="68" t="s">
        <v>106</v>
      </c>
      <c r="P102" s="68"/>
      <c r="Q102" s="68"/>
      <c r="R102" s="68"/>
      <c r="S102" s="68"/>
      <c r="T102" s="68" t="s">
        <v>527</v>
      </c>
      <c r="U102" s="68"/>
      <c r="V102" s="68"/>
      <c r="W102" s="68">
        <v>2302020001</v>
      </c>
      <c r="X102" s="68">
        <v>114244</v>
      </c>
      <c r="Y102" s="68" t="s">
        <v>269</v>
      </c>
      <c r="Z102" s="68">
        <v>1</v>
      </c>
      <c r="AA102" s="68" t="s">
        <v>113</v>
      </c>
      <c r="AB102" s="68">
        <v>230202</v>
      </c>
      <c r="AC102" s="68" t="s">
        <v>20</v>
      </c>
      <c r="AD102" s="68" t="s">
        <v>21</v>
      </c>
      <c r="AE102" s="68" t="s">
        <v>269</v>
      </c>
      <c r="AF102" s="68" t="s">
        <v>114</v>
      </c>
      <c r="AG102" s="68">
        <v>230004</v>
      </c>
      <c r="AH102" s="68" t="s">
        <v>260</v>
      </c>
      <c r="AI102" s="68">
        <v>-17.285229999999999</v>
      </c>
      <c r="AJ102" s="68">
        <v>-70.363829999999993</v>
      </c>
      <c r="AK102" s="68">
        <v>4</v>
      </c>
      <c r="AL102" s="68" t="s">
        <v>521</v>
      </c>
      <c r="AM102" s="68">
        <v>11</v>
      </c>
      <c r="AN102" s="68" t="s">
        <v>126</v>
      </c>
      <c r="AO102" s="68">
        <v>2</v>
      </c>
      <c r="AP102" s="68" t="s">
        <v>138</v>
      </c>
      <c r="AQ102" s="68" t="s">
        <v>139</v>
      </c>
      <c r="AR102" s="68">
        <v>0</v>
      </c>
      <c r="AS102" s="68">
        <v>0</v>
      </c>
      <c r="AT102" s="68">
        <v>0</v>
      </c>
      <c r="AU102" s="68">
        <v>0</v>
      </c>
      <c r="AV102" s="68">
        <v>0</v>
      </c>
      <c r="AW102" s="68" t="s">
        <v>515</v>
      </c>
      <c r="AX102" s="68" t="s">
        <v>119</v>
      </c>
    </row>
    <row r="103" spans="1:50" x14ac:dyDescent="0.25">
      <c r="A103" s="77" t="s">
        <v>4839</v>
      </c>
      <c r="B103" s="68">
        <v>0</v>
      </c>
      <c r="C103" s="68"/>
      <c r="D103" s="68" t="s">
        <v>528</v>
      </c>
      <c r="E103" s="68" t="s">
        <v>510</v>
      </c>
      <c r="F103" s="68" t="s">
        <v>511</v>
      </c>
      <c r="G103" s="68" t="s">
        <v>512</v>
      </c>
      <c r="H103" s="68" t="s">
        <v>101</v>
      </c>
      <c r="I103" s="68" t="s">
        <v>102</v>
      </c>
      <c r="J103" s="68">
        <v>3</v>
      </c>
      <c r="K103" s="68" t="s">
        <v>103</v>
      </c>
      <c r="L103" s="68">
        <v>1</v>
      </c>
      <c r="M103" s="68" t="s">
        <v>104</v>
      </c>
      <c r="N103" s="68" t="s">
        <v>105</v>
      </c>
      <c r="O103" s="68" t="s">
        <v>106</v>
      </c>
      <c r="P103" s="68"/>
      <c r="Q103" s="68"/>
      <c r="R103" s="68"/>
      <c r="S103" s="68"/>
      <c r="T103" s="68" t="s">
        <v>529</v>
      </c>
      <c r="U103" s="68"/>
      <c r="V103" s="68"/>
      <c r="W103" s="68">
        <v>2302020011</v>
      </c>
      <c r="X103" s="68">
        <v>122445</v>
      </c>
      <c r="Y103" s="68" t="s">
        <v>310</v>
      </c>
      <c r="Z103" s="68">
        <v>2</v>
      </c>
      <c r="AA103" s="68" t="s">
        <v>125</v>
      </c>
      <c r="AB103" s="68">
        <v>230202</v>
      </c>
      <c r="AC103" s="68" t="s">
        <v>20</v>
      </c>
      <c r="AD103" s="68" t="s">
        <v>21</v>
      </c>
      <c r="AE103" s="68" t="s">
        <v>269</v>
      </c>
      <c r="AF103" s="68" t="s">
        <v>114</v>
      </c>
      <c r="AG103" s="68">
        <v>230004</v>
      </c>
      <c r="AH103" s="68" t="s">
        <v>260</v>
      </c>
      <c r="AI103" s="68">
        <v>-17.25995</v>
      </c>
      <c r="AJ103" s="68">
        <v>-70.345140000000001</v>
      </c>
      <c r="AK103" s="68">
        <v>4</v>
      </c>
      <c r="AL103" s="68" t="s">
        <v>521</v>
      </c>
      <c r="AM103" s="68">
        <v>11</v>
      </c>
      <c r="AN103" s="68" t="s">
        <v>126</v>
      </c>
      <c r="AO103" s="68">
        <v>2</v>
      </c>
      <c r="AP103" s="68" t="s">
        <v>138</v>
      </c>
      <c r="AQ103" s="68" t="s">
        <v>139</v>
      </c>
      <c r="AR103" s="68">
        <v>0</v>
      </c>
      <c r="AS103" s="68">
        <v>0</v>
      </c>
      <c r="AT103" s="68">
        <v>0</v>
      </c>
      <c r="AU103" s="68">
        <v>0</v>
      </c>
      <c r="AV103" s="68">
        <v>0</v>
      </c>
      <c r="AW103" s="68" t="s">
        <v>515</v>
      </c>
      <c r="AX103" s="68" t="s">
        <v>119</v>
      </c>
    </row>
    <row r="104" spans="1:50" x14ac:dyDescent="0.25">
      <c r="A104" s="77" t="s">
        <v>4840</v>
      </c>
      <c r="B104" s="68">
        <v>0</v>
      </c>
      <c r="C104" s="68"/>
      <c r="D104" s="68" t="s">
        <v>530</v>
      </c>
      <c r="E104" s="68" t="s">
        <v>510</v>
      </c>
      <c r="F104" s="68" t="s">
        <v>511</v>
      </c>
      <c r="G104" s="68" t="s">
        <v>512</v>
      </c>
      <c r="H104" s="68" t="s">
        <v>101</v>
      </c>
      <c r="I104" s="68" t="s">
        <v>102</v>
      </c>
      <c r="J104" s="68">
        <v>3</v>
      </c>
      <c r="K104" s="68" t="s">
        <v>103</v>
      </c>
      <c r="L104" s="68">
        <v>1</v>
      </c>
      <c r="M104" s="68" t="s">
        <v>104</v>
      </c>
      <c r="N104" s="68" t="s">
        <v>105</v>
      </c>
      <c r="O104" s="68" t="s">
        <v>106</v>
      </c>
      <c r="P104" s="68"/>
      <c r="Q104" s="68"/>
      <c r="R104" s="68"/>
      <c r="S104" s="68"/>
      <c r="T104" s="68" t="s">
        <v>20</v>
      </c>
      <c r="U104" s="68"/>
      <c r="V104" s="68"/>
      <c r="W104" s="68">
        <v>2302020014</v>
      </c>
      <c r="X104" s="68">
        <v>111300</v>
      </c>
      <c r="Y104" s="68" t="s">
        <v>281</v>
      </c>
      <c r="Z104" s="68">
        <v>2</v>
      </c>
      <c r="AA104" s="68" t="s">
        <v>125</v>
      </c>
      <c r="AB104" s="68">
        <v>230202</v>
      </c>
      <c r="AC104" s="68" t="s">
        <v>20</v>
      </c>
      <c r="AD104" s="68" t="s">
        <v>21</v>
      </c>
      <c r="AE104" s="68" t="s">
        <v>269</v>
      </c>
      <c r="AF104" s="68" t="s">
        <v>114</v>
      </c>
      <c r="AG104" s="68">
        <v>230004</v>
      </c>
      <c r="AH104" s="68" t="s">
        <v>260</v>
      </c>
      <c r="AI104" s="68">
        <v>-17.309660000000001</v>
      </c>
      <c r="AJ104" s="68">
        <v>-70.386349999999993</v>
      </c>
      <c r="AK104" s="68">
        <v>4</v>
      </c>
      <c r="AL104" s="68" t="s">
        <v>521</v>
      </c>
      <c r="AM104" s="68">
        <v>11</v>
      </c>
      <c r="AN104" s="68" t="s">
        <v>126</v>
      </c>
      <c r="AO104" s="68">
        <v>2</v>
      </c>
      <c r="AP104" s="68" t="s">
        <v>138</v>
      </c>
      <c r="AQ104" s="68" t="s">
        <v>139</v>
      </c>
      <c r="AR104" s="68">
        <v>0</v>
      </c>
      <c r="AS104" s="68">
        <v>0</v>
      </c>
      <c r="AT104" s="68">
        <v>0</v>
      </c>
      <c r="AU104" s="68">
        <v>0</v>
      </c>
      <c r="AV104" s="68">
        <v>0</v>
      </c>
      <c r="AW104" s="68" t="s">
        <v>515</v>
      </c>
      <c r="AX104" s="68" t="s">
        <v>119</v>
      </c>
    </row>
    <row r="105" spans="1:50" x14ac:dyDescent="0.25">
      <c r="A105" s="77" t="s">
        <v>4841</v>
      </c>
      <c r="B105" s="68">
        <v>0</v>
      </c>
      <c r="C105" s="68"/>
      <c r="D105" s="68" t="s">
        <v>531</v>
      </c>
      <c r="E105" s="68" t="s">
        <v>510</v>
      </c>
      <c r="F105" s="68" t="s">
        <v>511</v>
      </c>
      <c r="G105" s="68" t="s">
        <v>512</v>
      </c>
      <c r="H105" s="68" t="s">
        <v>101</v>
      </c>
      <c r="I105" s="68" t="s">
        <v>102</v>
      </c>
      <c r="J105" s="68">
        <v>3</v>
      </c>
      <c r="K105" s="68" t="s">
        <v>103</v>
      </c>
      <c r="L105" s="68">
        <v>1</v>
      </c>
      <c r="M105" s="68" t="s">
        <v>104</v>
      </c>
      <c r="N105" s="68" t="s">
        <v>105</v>
      </c>
      <c r="O105" s="68" t="s">
        <v>106</v>
      </c>
      <c r="P105" s="68"/>
      <c r="Q105" s="68"/>
      <c r="R105" s="68"/>
      <c r="S105" s="68"/>
      <c r="T105" s="68" t="s">
        <v>532</v>
      </c>
      <c r="U105" s="68"/>
      <c r="V105" s="68"/>
      <c r="W105" s="68">
        <v>2302020014</v>
      </c>
      <c r="X105" s="68">
        <v>111300</v>
      </c>
      <c r="Y105" s="68" t="s">
        <v>533</v>
      </c>
      <c r="Z105" s="68">
        <v>2</v>
      </c>
      <c r="AA105" s="68" t="s">
        <v>125</v>
      </c>
      <c r="AB105" s="68">
        <v>230202</v>
      </c>
      <c r="AC105" s="68" t="s">
        <v>20</v>
      </c>
      <c r="AD105" s="68" t="s">
        <v>21</v>
      </c>
      <c r="AE105" s="68" t="s">
        <v>269</v>
      </c>
      <c r="AF105" s="68" t="s">
        <v>114</v>
      </c>
      <c r="AG105" s="68">
        <v>230004</v>
      </c>
      <c r="AH105" s="68" t="s">
        <v>260</v>
      </c>
      <c r="AI105" s="68">
        <v>-17.309660000000001</v>
      </c>
      <c r="AJ105" s="68">
        <v>-70.386349999999993</v>
      </c>
      <c r="AK105" s="68">
        <v>4</v>
      </c>
      <c r="AL105" s="68" t="s">
        <v>521</v>
      </c>
      <c r="AM105" s="68">
        <v>11</v>
      </c>
      <c r="AN105" s="68" t="s">
        <v>126</v>
      </c>
      <c r="AO105" s="68">
        <v>2</v>
      </c>
      <c r="AP105" s="68" t="s">
        <v>138</v>
      </c>
      <c r="AQ105" s="68" t="s">
        <v>139</v>
      </c>
      <c r="AR105" s="68">
        <v>0</v>
      </c>
      <c r="AS105" s="68">
        <v>0</v>
      </c>
      <c r="AT105" s="68">
        <v>0</v>
      </c>
      <c r="AU105" s="68">
        <v>0</v>
      </c>
      <c r="AV105" s="68">
        <v>0</v>
      </c>
      <c r="AW105" s="68" t="s">
        <v>515</v>
      </c>
      <c r="AX105" s="68" t="s">
        <v>119</v>
      </c>
    </row>
    <row r="106" spans="1:50" x14ac:dyDescent="0.25">
      <c r="A106" s="77" t="s">
        <v>4842</v>
      </c>
      <c r="B106" s="68">
        <v>0</v>
      </c>
      <c r="C106" s="68"/>
      <c r="D106" s="68" t="s">
        <v>509</v>
      </c>
      <c r="E106" s="68" t="s">
        <v>510</v>
      </c>
      <c r="F106" s="68" t="s">
        <v>511</v>
      </c>
      <c r="G106" s="68" t="s">
        <v>512</v>
      </c>
      <c r="H106" s="68" t="s">
        <v>101</v>
      </c>
      <c r="I106" s="68" t="s">
        <v>102</v>
      </c>
      <c r="J106" s="68">
        <v>3</v>
      </c>
      <c r="K106" s="68" t="s">
        <v>103</v>
      </c>
      <c r="L106" s="68">
        <v>1</v>
      </c>
      <c r="M106" s="68" t="s">
        <v>104</v>
      </c>
      <c r="N106" s="68" t="s">
        <v>105</v>
      </c>
      <c r="O106" s="68" t="s">
        <v>106</v>
      </c>
      <c r="P106" s="68"/>
      <c r="Q106" s="68"/>
      <c r="R106" s="68"/>
      <c r="S106" s="68"/>
      <c r="T106" s="68" t="s">
        <v>534</v>
      </c>
      <c r="U106" s="68"/>
      <c r="V106" s="68"/>
      <c r="W106" s="68">
        <v>2302030001</v>
      </c>
      <c r="X106" s="68">
        <v>125316</v>
      </c>
      <c r="Y106" s="68" t="s">
        <v>265</v>
      </c>
      <c r="Z106" s="68">
        <v>1</v>
      </c>
      <c r="AA106" s="68" t="s">
        <v>113</v>
      </c>
      <c r="AB106" s="68">
        <v>230203</v>
      </c>
      <c r="AC106" s="68" t="s">
        <v>20</v>
      </c>
      <c r="AD106" s="68" t="s">
        <v>21</v>
      </c>
      <c r="AE106" s="68" t="s">
        <v>265</v>
      </c>
      <c r="AF106" s="68" t="s">
        <v>114</v>
      </c>
      <c r="AG106" s="68">
        <v>230004</v>
      </c>
      <c r="AH106" s="68" t="s">
        <v>260</v>
      </c>
      <c r="AI106" s="68">
        <v>-17.2684</v>
      </c>
      <c r="AJ106" s="68">
        <v>-70.380279999999999</v>
      </c>
      <c r="AK106" s="68">
        <v>4</v>
      </c>
      <c r="AL106" s="68" t="s">
        <v>521</v>
      </c>
      <c r="AM106" s="68">
        <v>11</v>
      </c>
      <c r="AN106" s="68" t="s">
        <v>126</v>
      </c>
      <c r="AO106" s="68">
        <v>2</v>
      </c>
      <c r="AP106" s="68" t="s">
        <v>138</v>
      </c>
      <c r="AQ106" s="68" t="s">
        <v>139</v>
      </c>
      <c r="AR106" s="68">
        <v>0</v>
      </c>
      <c r="AS106" s="68">
        <v>0</v>
      </c>
      <c r="AT106" s="68">
        <v>0</v>
      </c>
      <c r="AU106" s="68">
        <v>0</v>
      </c>
      <c r="AV106" s="68">
        <v>0</v>
      </c>
      <c r="AW106" s="68" t="s">
        <v>515</v>
      </c>
      <c r="AX106" s="68" t="s">
        <v>119</v>
      </c>
    </row>
    <row r="107" spans="1:50" x14ac:dyDescent="0.25">
      <c r="A107" s="77" t="s">
        <v>4843</v>
      </c>
      <c r="B107" s="68">
        <v>0</v>
      </c>
      <c r="C107" s="68"/>
      <c r="D107" s="68" t="s">
        <v>526</v>
      </c>
      <c r="E107" s="68" t="s">
        <v>510</v>
      </c>
      <c r="F107" s="68" t="s">
        <v>511</v>
      </c>
      <c r="G107" s="68" t="s">
        <v>512</v>
      </c>
      <c r="H107" s="68" t="s">
        <v>101</v>
      </c>
      <c r="I107" s="68" t="s">
        <v>102</v>
      </c>
      <c r="J107" s="68">
        <v>3</v>
      </c>
      <c r="K107" s="68" t="s">
        <v>103</v>
      </c>
      <c r="L107" s="68">
        <v>1</v>
      </c>
      <c r="M107" s="68" t="s">
        <v>104</v>
      </c>
      <c r="N107" s="68" t="s">
        <v>105</v>
      </c>
      <c r="O107" s="68" t="s">
        <v>106</v>
      </c>
      <c r="P107" s="68"/>
      <c r="Q107" s="68"/>
      <c r="R107" s="68"/>
      <c r="S107" s="68"/>
      <c r="T107" s="68" t="s">
        <v>265</v>
      </c>
      <c r="U107" s="68" t="s">
        <v>535</v>
      </c>
      <c r="V107" s="68" t="s">
        <v>265</v>
      </c>
      <c r="W107" s="68">
        <v>2302030001</v>
      </c>
      <c r="X107" s="68">
        <v>125316</v>
      </c>
      <c r="Y107" s="68" t="s">
        <v>265</v>
      </c>
      <c r="Z107" s="68">
        <v>1</v>
      </c>
      <c r="AA107" s="68" t="s">
        <v>113</v>
      </c>
      <c r="AB107" s="68">
        <v>230203</v>
      </c>
      <c r="AC107" s="68" t="s">
        <v>20</v>
      </c>
      <c r="AD107" s="68" t="s">
        <v>21</v>
      </c>
      <c r="AE107" s="68" t="s">
        <v>265</v>
      </c>
      <c r="AF107" s="68" t="s">
        <v>114</v>
      </c>
      <c r="AG107" s="68">
        <v>230004</v>
      </c>
      <c r="AH107" s="68" t="s">
        <v>260</v>
      </c>
      <c r="AI107" s="68">
        <v>-17.268709999999999</v>
      </c>
      <c r="AJ107" s="68">
        <v>-70.379949999999994</v>
      </c>
      <c r="AK107" s="68">
        <v>12</v>
      </c>
      <c r="AL107" s="68" t="s">
        <v>514</v>
      </c>
      <c r="AM107" s="68">
        <v>11</v>
      </c>
      <c r="AN107" s="68" t="s">
        <v>126</v>
      </c>
      <c r="AO107" s="68">
        <v>1</v>
      </c>
      <c r="AP107" s="68" t="s">
        <v>116</v>
      </c>
      <c r="AQ107" s="68" t="s">
        <v>117</v>
      </c>
      <c r="AR107" s="68">
        <v>0</v>
      </c>
      <c r="AS107" s="68">
        <v>2</v>
      </c>
      <c r="AT107" s="68">
        <v>2</v>
      </c>
      <c r="AU107" s="68">
        <v>0</v>
      </c>
      <c r="AV107" s="68">
        <v>1</v>
      </c>
      <c r="AW107" s="68" t="s">
        <v>515</v>
      </c>
      <c r="AX107" s="68" t="s">
        <v>119</v>
      </c>
    </row>
    <row r="108" spans="1:50" x14ac:dyDescent="0.25">
      <c r="A108" s="77" t="s">
        <v>4844</v>
      </c>
      <c r="B108" s="68">
        <v>0</v>
      </c>
      <c r="C108" s="68"/>
      <c r="D108" s="68" t="s">
        <v>522</v>
      </c>
      <c r="E108" s="68" t="s">
        <v>510</v>
      </c>
      <c r="F108" s="68" t="s">
        <v>511</v>
      </c>
      <c r="G108" s="68" t="s">
        <v>512</v>
      </c>
      <c r="H108" s="68" t="s">
        <v>101</v>
      </c>
      <c r="I108" s="68" t="s">
        <v>102</v>
      </c>
      <c r="J108" s="68">
        <v>3</v>
      </c>
      <c r="K108" s="68" t="s">
        <v>103</v>
      </c>
      <c r="L108" s="68">
        <v>1</v>
      </c>
      <c r="M108" s="68" t="s">
        <v>104</v>
      </c>
      <c r="N108" s="68" t="s">
        <v>105</v>
      </c>
      <c r="O108" s="68" t="s">
        <v>106</v>
      </c>
      <c r="P108" s="68"/>
      <c r="Q108" s="68"/>
      <c r="R108" s="68"/>
      <c r="S108" s="68"/>
      <c r="T108" s="68" t="s">
        <v>265</v>
      </c>
      <c r="U108" s="68" t="s">
        <v>535</v>
      </c>
      <c r="V108" s="68" t="s">
        <v>265</v>
      </c>
      <c r="W108" s="68">
        <v>2302030001</v>
      </c>
      <c r="X108" s="68">
        <v>125316</v>
      </c>
      <c r="Y108" s="68" t="s">
        <v>265</v>
      </c>
      <c r="Z108" s="68">
        <v>1</v>
      </c>
      <c r="AA108" s="68" t="s">
        <v>113</v>
      </c>
      <c r="AB108" s="68">
        <v>230203</v>
      </c>
      <c r="AC108" s="68" t="s">
        <v>20</v>
      </c>
      <c r="AD108" s="68" t="s">
        <v>21</v>
      </c>
      <c r="AE108" s="68" t="s">
        <v>265</v>
      </c>
      <c r="AF108" s="68" t="s">
        <v>114</v>
      </c>
      <c r="AG108" s="68">
        <v>230004</v>
      </c>
      <c r="AH108" s="68" t="s">
        <v>260</v>
      </c>
      <c r="AI108" s="68">
        <v>-17.26857</v>
      </c>
      <c r="AJ108" s="68">
        <v>-70.380179999999996</v>
      </c>
      <c r="AK108" s="68">
        <v>12</v>
      </c>
      <c r="AL108" s="68" t="s">
        <v>514</v>
      </c>
      <c r="AM108" s="68">
        <v>11</v>
      </c>
      <c r="AN108" s="68" t="s">
        <v>126</v>
      </c>
      <c r="AO108" s="68">
        <v>1</v>
      </c>
      <c r="AP108" s="68" t="s">
        <v>116</v>
      </c>
      <c r="AQ108" s="68" t="s">
        <v>117</v>
      </c>
      <c r="AR108" s="68">
        <v>1</v>
      </c>
      <c r="AS108" s="68">
        <v>2</v>
      </c>
      <c r="AT108" s="68">
        <v>3</v>
      </c>
      <c r="AU108" s="68">
        <v>0</v>
      </c>
      <c r="AV108" s="68">
        <v>1</v>
      </c>
      <c r="AW108" s="68" t="s">
        <v>515</v>
      </c>
      <c r="AX108" s="68" t="s">
        <v>119</v>
      </c>
    </row>
    <row r="109" spans="1:50" x14ac:dyDescent="0.25">
      <c r="A109" s="77" t="s">
        <v>4845</v>
      </c>
      <c r="B109" s="68">
        <v>0</v>
      </c>
      <c r="C109" s="68"/>
      <c r="D109" s="68" t="s">
        <v>536</v>
      </c>
      <c r="E109" s="68" t="s">
        <v>510</v>
      </c>
      <c r="F109" s="68" t="s">
        <v>511</v>
      </c>
      <c r="G109" s="68" t="s">
        <v>512</v>
      </c>
      <c r="H109" s="68" t="s">
        <v>101</v>
      </c>
      <c r="I109" s="68" t="s">
        <v>102</v>
      </c>
      <c r="J109" s="68">
        <v>3</v>
      </c>
      <c r="K109" s="68" t="s">
        <v>103</v>
      </c>
      <c r="L109" s="68">
        <v>1</v>
      </c>
      <c r="M109" s="68" t="s">
        <v>104</v>
      </c>
      <c r="N109" s="68" t="s">
        <v>105</v>
      </c>
      <c r="O109" s="68" t="s">
        <v>106</v>
      </c>
      <c r="P109" s="68"/>
      <c r="Q109" s="68"/>
      <c r="R109" s="68"/>
      <c r="S109" s="68"/>
      <c r="T109" s="68" t="s">
        <v>264</v>
      </c>
      <c r="U109" s="68" t="s">
        <v>535</v>
      </c>
      <c r="V109" s="68" t="s">
        <v>265</v>
      </c>
      <c r="W109" s="68">
        <v>2302030001</v>
      </c>
      <c r="X109" s="68">
        <v>125316</v>
      </c>
      <c r="Y109" s="68" t="s">
        <v>265</v>
      </c>
      <c r="Z109" s="68">
        <v>1</v>
      </c>
      <c r="AA109" s="68" t="s">
        <v>113</v>
      </c>
      <c r="AB109" s="68">
        <v>230203</v>
      </c>
      <c r="AC109" s="68" t="s">
        <v>20</v>
      </c>
      <c r="AD109" s="68" t="s">
        <v>21</v>
      </c>
      <c r="AE109" s="68" t="s">
        <v>265</v>
      </c>
      <c r="AF109" s="68" t="s">
        <v>114</v>
      </c>
      <c r="AG109" s="68">
        <v>230004</v>
      </c>
      <c r="AH109" s="68" t="s">
        <v>260</v>
      </c>
      <c r="AI109" s="68">
        <v>-17.268180000000001</v>
      </c>
      <c r="AJ109" s="68">
        <v>-70.380449999999996</v>
      </c>
      <c r="AK109" s="68">
        <v>12</v>
      </c>
      <c r="AL109" s="68" t="s">
        <v>514</v>
      </c>
      <c r="AM109" s="68">
        <v>11</v>
      </c>
      <c r="AN109" s="68" t="s">
        <v>126</v>
      </c>
      <c r="AO109" s="68">
        <v>1</v>
      </c>
      <c r="AP109" s="68" t="s">
        <v>116</v>
      </c>
      <c r="AQ109" s="68" t="s">
        <v>117</v>
      </c>
      <c r="AR109" s="68">
        <v>2</v>
      </c>
      <c r="AS109" s="68">
        <v>1</v>
      </c>
      <c r="AT109" s="68">
        <v>3</v>
      </c>
      <c r="AU109" s="68">
        <v>0</v>
      </c>
      <c r="AV109" s="68">
        <v>1</v>
      </c>
      <c r="AW109" s="68" t="s">
        <v>515</v>
      </c>
      <c r="AX109" s="68" t="s">
        <v>119</v>
      </c>
    </row>
    <row r="110" spans="1:50" x14ac:dyDescent="0.25">
      <c r="A110" s="77" t="s">
        <v>4846</v>
      </c>
      <c r="B110" s="68">
        <v>0</v>
      </c>
      <c r="C110" s="68"/>
      <c r="D110" s="68" t="s">
        <v>537</v>
      </c>
      <c r="E110" s="68" t="s">
        <v>510</v>
      </c>
      <c r="F110" s="68" t="s">
        <v>511</v>
      </c>
      <c r="G110" s="68" t="s">
        <v>512</v>
      </c>
      <c r="H110" s="68" t="s">
        <v>101</v>
      </c>
      <c r="I110" s="68" t="s">
        <v>102</v>
      </c>
      <c r="J110" s="68">
        <v>3</v>
      </c>
      <c r="K110" s="68" t="s">
        <v>103</v>
      </c>
      <c r="L110" s="68">
        <v>1</v>
      </c>
      <c r="M110" s="68" t="s">
        <v>104</v>
      </c>
      <c r="N110" s="68" t="s">
        <v>105</v>
      </c>
      <c r="O110" s="68" t="s">
        <v>106</v>
      </c>
      <c r="P110" s="68"/>
      <c r="Q110" s="68"/>
      <c r="R110" s="68"/>
      <c r="S110" s="68"/>
      <c r="T110" s="68" t="s">
        <v>538</v>
      </c>
      <c r="U110" s="68" t="s">
        <v>539</v>
      </c>
      <c r="V110" s="68" t="s">
        <v>21</v>
      </c>
      <c r="W110" s="68">
        <v>2302010001</v>
      </c>
      <c r="X110" s="68">
        <v>123659</v>
      </c>
      <c r="Y110" s="68" t="s">
        <v>21</v>
      </c>
      <c r="Z110" s="68">
        <v>1</v>
      </c>
      <c r="AA110" s="68" t="s">
        <v>113</v>
      </c>
      <c r="AB110" s="68">
        <v>230201</v>
      </c>
      <c r="AC110" s="68" t="s">
        <v>20</v>
      </c>
      <c r="AD110" s="68" t="s">
        <v>21</v>
      </c>
      <c r="AE110" s="68" t="s">
        <v>21</v>
      </c>
      <c r="AF110" s="68" t="s">
        <v>114</v>
      </c>
      <c r="AG110" s="68">
        <v>230004</v>
      </c>
      <c r="AH110" s="68" t="s">
        <v>260</v>
      </c>
      <c r="AI110" s="68">
        <v>-17.268190000000001</v>
      </c>
      <c r="AJ110" s="68">
        <v>-70.250389999999996</v>
      </c>
      <c r="AK110" s="68">
        <v>12</v>
      </c>
      <c r="AL110" s="68" t="s">
        <v>514</v>
      </c>
      <c r="AM110" s="68">
        <v>11</v>
      </c>
      <c r="AN110" s="68" t="s">
        <v>126</v>
      </c>
      <c r="AO110" s="68">
        <v>1</v>
      </c>
      <c r="AP110" s="68" t="s">
        <v>116</v>
      </c>
      <c r="AQ110" s="68" t="s">
        <v>117</v>
      </c>
      <c r="AR110" s="68">
        <v>2</v>
      </c>
      <c r="AS110" s="68">
        <v>2</v>
      </c>
      <c r="AT110" s="68">
        <v>4</v>
      </c>
      <c r="AU110" s="68">
        <v>0</v>
      </c>
      <c r="AV110" s="68">
        <v>1</v>
      </c>
      <c r="AW110" s="68" t="s">
        <v>515</v>
      </c>
      <c r="AX110" s="68" t="s">
        <v>119</v>
      </c>
    </row>
    <row r="111" spans="1:50" x14ac:dyDescent="0.25">
      <c r="A111" s="77" t="s">
        <v>4847</v>
      </c>
      <c r="B111" s="68">
        <v>0</v>
      </c>
      <c r="C111" s="68"/>
      <c r="D111" s="68" t="s">
        <v>540</v>
      </c>
      <c r="E111" s="68" t="s">
        <v>510</v>
      </c>
      <c r="F111" s="68" t="s">
        <v>511</v>
      </c>
      <c r="G111" s="68" t="s">
        <v>512</v>
      </c>
      <c r="H111" s="68" t="s">
        <v>101</v>
      </c>
      <c r="I111" s="68" t="s">
        <v>102</v>
      </c>
      <c r="J111" s="68">
        <v>3</v>
      </c>
      <c r="K111" s="68" t="s">
        <v>103</v>
      </c>
      <c r="L111" s="68">
        <v>1</v>
      </c>
      <c r="M111" s="68" t="s">
        <v>104</v>
      </c>
      <c r="N111" s="68" t="s">
        <v>105</v>
      </c>
      <c r="O111" s="68" t="s">
        <v>106</v>
      </c>
      <c r="P111" s="68"/>
      <c r="Q111" s="68"/>
      <c r="R111" s="68"/>
      <c r="S111" s="68"/>
      <c r="T111" s="68" t="s">
        <v>538</v>
      </c>
      <c r="U111" s="68" t="s">
        <v>539</v>
      </c>
      <c r="V111" s="68" t="s">
        <v>21</v>
      </c>
      <c r="W111" s="68">
        <v>2302010001</v>
      </c>
      <c r="X111" s="68">
        <v>123659</v>
      </c>
      <c r="Y111" s="68" t="s">
        <v>21</v>
      </c>
      <c r="Z111" s="68">
        <v>1</v>
      </c>
      <c r="AA111" s="68" t="s">
        <v>113</v>
      </c>
      <c r="AB111" s="68">
        <v>230201</v>
      </c>
      <c r="AC111" s="68" t="s">
        <v>20</v>
      </c>
      <c r="AD111" s="68" t="s">
        <v>21</v>
      </c>
      <c r="AE111" s="68" t="s">
        <v>21</v>
      </c>
      <c r="AF111" s="68" t="s">
        <v>114</v>
      </c>
      <c r="AG111" s="68">
        <v>230004</v>
      </c>
      <c r="AH111" s="68" t="s">
        <v>260</v>
      </c>
      <c r="AI111" s="68">
        <v>-17.268190000000001</v>
      </c>
      <c r="AJ111" s="68">
        <v>-70.250399999999999</v>
      </c>
      <c r="AK111" s="68">
        <v>12</v>
      </c>
      <c r="AL111" s="68" t="s">
        <v>514</v>
      </c>
      <c r="AM111" s="68">
        <v>11</v>
      </c>
      <c r="AN111" s="68" t="s">
        <v>126</v>
      </c>
      <c r="AO111" s="68">
        <v>1</v>
      </c>
      <c r="AP111" s="68" t="s">
        <v>116</v>
      </c>
      <c r="AQ111" s="68" t="s">
        <v>117</v>
      </c>
      <c r="AR111" s="68">
        <v>5</v>
      </c>
      <c r="AS111" s="68">
        <v>4</v>
      </c>
      <c r="AT111" s="68">
        <v>9</v>
      </c>
      <c r="AU111" s="68">
        <v>0</v>
      </c>
      <c r="AV111" s="68">
        <v>1</v>
      </c>
      <c r="AW111" s="68" t="s">
        <v>515</v>
      </c>
      <c r="AX111" s="68" t="s">
        <v>119</v>
      </c>
    </row>
    <row r="112" spans="1:50" x14ac:dyDescent="0.25">
      <c r="A112" s="77" t="s">
        <v>4848</v>
      </c>
      <c r="B112" s="68">
        <v>0</v>
      </c>
      <c r="C112" s="68"/>
      <c r="D112" s="68" t="s">
        <v>541</v>
      </c>
      <c r="E112" s="68" t="s">
        <v>510</v>
      </c>
      <c r="F112" s="68" t="s">
        <v>511</v>
      </c>
      <c r="G112" s="68" t="s">
        <v>512</v>
      </c>
      <c r="H112" s="68" t="s">
        <v>101</v>
      </c>
      <c r="I112" s="68" t="s">
        <v>102</v>
      </c>
      <c r="J112" s="68">
        <v>3</v>
      </c>
      <c r="K112" s="68" t="s">
        <v>103</v>
      </c>
      <c r="L112" s="68">
        <v>1</v>
      </c>
      <c r="M112" s="68" t="s">
        <v>104</v>
      </c>
      <c r="N112" s="68" t="s">
        <v>105</v>
      </c>
      <c r="O112" s="68" t="s">
        <v>106</v>
      </c>
      <c r="P112" s="68"/>
      <c r="Q112" s="68"/>
      <c r="R112" s="68"/>
      <c r="S112" s="68"/>
      <c r="T112" s="68" t="s">
        <v>538</v>
      </c>
      <c r="U112" s="68" t="s">
        <v>539</v>
      </c>
      <c r="V112" s="68" t="s">
        <v>21</v>
      </c>
      <c r="W112" s="68">
        <v>2302010001</v>
      </c>
      <c r="X112" s="68">
        <v>123659</v>
      </c>
      <c r="Y112" s="68" t="s">
        <v>21</v>
      </c>
      <c r="Z112" s="68">
        <v>1</v>
      </c>
      <c r="AA112" s="68" t="s">
        <v>113</v>
      </c>
      <c r="AB112" s="68">
        <v>230201</v>
      </c>
      <c r="AC112" s="68" t="s">
        <v>20</v>
      </c>
      <c r="AD112" s="68" t="s">
        <v>21</v>
      </c>
      <c r="AE112" s="68" t="s">
        <v>21</v>
      </c>
      <c r="AF112" s="68" t="s">
        <v>114</v>
      </c>
      <c r="AG112" s="68">
        <v>230004</v>
      </c>
      <c r="AH112" s="68" t="s">
        <v>260</v>
      </c>
      <c r="AI112" s="68">
        <v>-17.268190000000001</v>
      </c>
      <c r="AJ112" s="68">
        <v>-70.250399999999999</v>
      </c>
      <c r="AK112" s="68">
        <v>12</v>
      </c>
      <c r="AL112" s="68" t="s">
        <v>514</v>
      </c>
      <c r="AM112" s="68">
        <v>11</v>
      </c>
      <c r="AN112" s="68" t="s">
        <v>126</v>
      </c>
      <c r="AO112" s="68">
        <v>1</v>
      </c>
      <c r="AP112" s="68" t="s">
        <v>116</v>
      </c>
      <c r="AQ112" s="68" t="s">
        <v>117</v>
      </c>
      <c r="AR112" s="68">
        <v>2</v>
      </c>
      <c r="AS112" s="68">
        <v>5</v>
      </c>
      <c r="AT112" s="68">
        <v>7</v>
      </c>
      <c r="AU112" s="68">
        <v>0</v>
      </c>
      <c r="AV112" s="68">
        <v>1</v>
      </c>
      <c r="AW112" s="68" t="s">
        <v>515</v>
      </c>
      <c r="AX112" s="68" t="s">
        <v>119</v>
      </c>
    </row>
    <row r="113" spans="1:50" x14ac:dyDescent="0.25">
      <c r="A113" s="77" t="s">
        <v>4849</v>
      </c>
      <c r="B113" s="68">
        <v>0</v>
      </c>
      <c r="C113" s="68"/>
      <c r="D113" s="68" t="s">
        <v>542</v>
      </c>
      <c r="E113" s="68" t="s">
        <v>510</v>
      </c>
      <c r="F113" s="68" t="s">
        <v>511</v>
      </c>
      <c r="G113" s="68" t="s">
        <v>512</v>
      </c>
      <c r="H113" s="68" t="s">
        <v>101</v>
      </c>
      <c r="I113" s="68" t="s">
        <v>102</v>
      </c>
      <c r="J113" s="68">
        <v>3</v>
      </c>
      <c r="K113" s="68" t="s">
        <v>103</v>
      </c>
      <c r="L113" s="68">
        <v>1</v>
      </c>
      <c r="M113" s="68" t="s">
        <v>104</v>
      </c>
      <c r="N113" s="68" t="s">
        <v>105</v>
      </c>
      <c r="O113" s="68" t="s">
        <v>106</v>
      </c>
      <c r="P113" s="68"/>
      <c r="Q113" s="68"/>
      <c r="R113" s="68"/>
      <c r="S113" s="68"/>
      <c r="T113" s="68" t="s">
        <v>296</v>
      </c>
      <c r="U113" s="68"/>
      <c r="V113" s="68"/>
      <c r="W113" s="68">
        <v>2302010050</v>
      </c>
      <c r="X113" s="68">
        <v>131470</v>
      </c>
      <c r="Y113" s="68" t="s">
        <v>296</v>
      </c>
      <c r="Z113" s="68">
        <v>2</v>
      </c>
      <c r="AA113" s="68" t="s">
        <v>125</v>
      </c>
      <c r="AB113" s="68">
        <v>230201</v>
      </c>
      <c r="AC113" s="68" t="s">
        <v>20</v>
      </c>
      <c r="AD113" s="68" t="s">
        <v>21</v>
      </c>
      <c r="AE113" s="68" t="s">
        <v>21</v>
      </c>
      <c r="AF113" s="68" t="s">
        <v>114</v>
      </c>
      <c r="AG113" s="68">
        <v>230004</v>
      </c>
      <c r="AH113" s="68" t="s">
        <v>260</v>
      </c>
      <c r="AI113" s="68">
        <v>-17.2883</v>
      </c>
      <c r="AJ113" s="68">
        <v>-70.242779999999996</v>
      </c>
      <c r="AK113" s="68">
        <v>3</v>
      </c>
      <c r="AL113" s="68" t="s">
        <v>517</v>
      </c>
      <c r="AM113" s="68">
        <v>11</v>
      </c>
      <c r="AN113" s="68" t="s">
        <v>126</v>
      </c>
      <c r="AO113" s="68">
        <v>2</v>
      </c>
      <c r="AP113" s="68" t="s">
        <v>138</v>
      </c>
      <c r="AQ113" s="68" t="s">
        <v>139</v>
      </c>
      <c r="AR113" s="68">
        <v>0</v>
      </c>
      <c r="AS113" s="68">
        <v>0</v>
      </c>
      <c r="AT113" s="68">
        <v>0</v>
      </c>
      <c r="AU113" s="68">
        <v>0</v>
      </c>
      <c r="AV113" s="68">
        <v>0</v>
      </c>
      <c r="AW113" s="68" t="s">
        <v>515</v>
      </c>
      <c r="AX113" s="68" t="s">
        <v>119</v>
      </c>
    </row>
    <row r="114" spans="1:50" x14ac:dyDescent="0.25">
      <c r="A114" s="77" t="s">
        <v>4850</v>
      </c>
      <c r="B114" s="68">
        <v>0</v>
      </c>
      <c r="C114" s="68"/>
      <c r="D114" s="68" t="s">
        <v>522</v>
      </c>
      <c r="E114" s="68" t="s">
        <v>510</v>
      </c>
      <c r="F114" s="68" t="s">
        <v>511</v>
      </c>
      <c r="G114" s="68" t="s">
        <v>512</v>
      </c>
      <c r="H114" s="68" t="s">
        <v>101</v>
      </c>
      <c r="I114" s="68" t="s">
        <v>102</v>
      </c>
      <c r="J114" s="68">
        <v>3</v>
      </c>
      <c r="K114" s="68" t="s">
        <v>103</v>
      </c>
      <c r="L114" s="68">
        <v>1</v>
      </c>
      <c r="M114" s="68" t="s">
        <v>104</v>
      </c>
      <c r="N114" s="68" t="s">
        <v>105</v>
      </c>
      <c r="O114" s="68" t="s">
        <v>106</v>
      </c>
      <c r="P114" s="68"/>
      <c r="Q114" s="68"/>
      <c r="R114" s="68"/>
      <c r="S114" s="68"/>
      <c r="T114" s="68" t="s">
        <v>284</v>
      </c>
      <c r="U114" s="68" t="s">
        <v>543</v>
      </c>
      <c r="V114" s="68" t="s">
        <v>326</v>
      </c>
      <c r="W114" s="68">
        <v>2302010044</v>
      </c>
      <c r="X114" s="68">
        <v>132744</v>
      </c>
      <c r="Y114" s="68" t="s">
        <v>326</v>
      </c>
      <c r="Z114" s="68">
        <v>2</v>
      </c>
      <c r="AA114" s="68" t="s">
        <v>125</v>
      </c>
      <c r="AB114" s="68">
        <v>230201</v>
      </c>
      <c r="AC114" s="68" t="s">
        <v>20</v>
      </c>
      <c r="AD114" s="68" t="s">
        <v>21</v>
      </c>
      <c r="AE114" s="68" t="s">
        <v>21</v>
      </c>
      <c r="AF114" s="68" t="s">
        <v>114</v>
      </c>
      <c r="AG114" s="68">
        <v>230004</v>
      </c>
      <c r="AH114" s="68" t="s">
        <v>260</v>
      </c>
      <c r="AI114" s="68">
        <v>-17.253799999999998</v>
      </c>
      <c r="AJ114" s="68">
        <v>-70.253540000000001</v>
      </c>
      <c r="AK114" s="68">
        <v>12</v>
      </c>
      <c r="AL114" s="68" t="s">
        <v>514</v>
      </c>
      <c r="AM114" s="68">
        <v>11</v>
      </c>
      <c r="AN114" s="68" t="s">
        <v>126</v>
      </c>
      <c r="AO114" s="68">
        <v>1</v>
      </c>
      <c r="AP114" s="68" t="s">
        <v>116</v>
      </c>
      <c r="AQ114" s="68" t="s">
        <v>117</v>
      </c>
      <c r="AR114" s="68">
        <v>1</v>
      </c>
      <c r="AS114" s="68">
        <v>5</v>
      </c>
      <c r="AT114" s="68">
        <v>6</v>
      </c>
      <c r="AU114" s="68">
        <v>0</v>
      </c>
      <c r="AV114" s="68">
        <v>2</v>
      </c>
      <c r="AW114" s="68" t="s">
        <v>515</v>
      </c>
      <c r="AX114" s="68" t="s">
        <v>119</v>
      </c>
    </row>
    <row r="115" spans="1:50" x14ac:dyDescent="0.25">
      <c r="A115" s="77" t="s">
        <v>4851</v>
      </c>
      <c r="B115" s="68">
        <v>0</v>
      </c>
      <c r="C115" s="68"/>
      <c r="D115" s="68" t="s">
        <v>544</v>
      </c>
      <c r="E115" s="68" t="s">
        <v>510</v>
      </c>
      <c r="F115" s="68" t="s">
        <v>511</v>
      </c>
      <c r="G115" s="68" t="s">
        <v>512</v>
      </c>
      <c r="H115" s="68" t="s">
        <v>101</v>
      </c>
      <c r="I115" s="68" t="s">
        <v>102</v>
      </c>
      <c r="J115" s="68">
        <v>3</v>
      </c>
      <c r="K115" s="68" t="s">
        <v>103</v>
      </c>
      <c r="L115" s="68">
        <v>1</v>
      </c>
      <c r="M115" s="68" t="s">
        <v>104</v>
      </c>
      <c r="N115" s="68" t="s">
        <v>105</v>
      </c>
      <c r="O115" s="68" t="s">
        <v>106</v>
      </c>
      <c r="P115" s="68"/>
      <c r="Q115" s="68"/>
      <c r="R115" s="68"/>
      <c r="S115" s="68"/>
      <c r="T115" s="68" t="s">
        <v>545</v>
      </c>
      <c r="U115" s="68"/>
      <c r="V115" s="68"/>
      <c r="W115" s="68">
        <v>2302010001</v>
      </c>
      <c r="X115" s="68">
        <v>123659</v>
      </c>
      <c r="Y115" s="68" t="s">
        <v>21</v>
      </c>
      <c r="Z115" s="68">
        <v>1</v>
      </c>
      <c r="AA115" s="68" t="s">
        <v>113</v>
      </c>
      <c r="AB115" s="68">
        <v>230201</v>
      </c>
      <c r="AC115" s="68" t="s">
        <v>20</v>
      </c>
      <c r="AD115" s="68" t="s">
        <v>21</v>
      </c>
      <c r="AE115" s="68" t="s">
        <v>21</v>
      </c>
      <c r="AF115" s="68" t="s">
        <v>114</v>
      </c>
      <c r="AG115" s="68">
        <v>230004</v>
      </c>
      <c r="AH115" s="68" t="s">
        <v>260</v>
      </c>
      <c r="AI115" s="68">
        <v>-17.268190000000001</v>
      </c>
      <c r="AJ115" s="68">
        <v>-70.250399999999999</v>
      </c>
      <c r="AK115" s="68">
        <v>3</v>
      </c>
      <c r="AL115" s="68" t="s">
        <v>517</v>
      </c>
      <c r="AM115" s="68">
        <v>11</v>
      </c>
      <c r="AN115" s="68" t="s">
        <v>126</v>
      </c>
      <c r="AO115" s="68">
        <v>2</v>
      </c>
      <c r="AP115" s="68" t="s">
        <v>138</v>
      </c>
      <c r="AQ115" s="68" t="s">
        <v>139</v>
      </c>
      <c r="AR115" s="68">
        <v>0</v>
      </c>
      <c r="AS115" s="68">
        <v>0</v>
      </c>
      <c r="AT115" s="68">
        <v>0</v>
      </c>
      <c r="AU115" s="68">
        <v>0</v>
      </c>
      <c r="AV115" s="68">
        <v>0</v>
      </c>
      <c r="AW115" s="68" t="s">
        <v>515</v>
      </c>
      <c r="AX115" s="68" t="s">
        <v>119</v>
      </c>
    </row>
    <row r="116" spans="1:50" x14ac:dyDescent="0.25">
      <c r="A116" s="77" t="s">
        <v>4852</v>
      </c>
      <c r="B116" s="68">
        <v>0</v>
      </c>
      <c r="C116" s="68"/>
      <c r="D116" s="68" t="s">
        <v>528</v>
      </c>
      <c r="E116" s="68" t="s">
        <v>510</v>
      </c>
      <c r="F116" s="68" t="s">
        <v>511</v>
      </c>
      <c r="G116" s="68" t="s">
        <v>512</v>
      </c>
      <c r="H116" s="68" t="s">
        <v>101</v>
      </c>
      <c r="I116" s="68" t="s">
        <v>102</v>
      </c>
      <c r="J116" s="68">
        <v>3</v>
      </c>
      <c r="K116" s="68" t="s">
        <v>103</v>
      </c>
      <c r="L116" s="68">
        <v>1</v>
      </c>
      <c r="M116" s="68" t="s">
        <v>104</v>
      </c>
      <c r="N116" s="68" t="s">
        <v>105</v>
      </c>
      <c r="O116" s="68" t="s">
        <v>106</v>
      </c>
      <c r="P116" s="68"/>
      <c r="Q116" s="68"/>
      <c r="R116" s="68"/>
      <c r="S116" s="68"/>
      <c r="T116" s="68" t="s">
        <v>284</v>
      </c>
      <c r="U116" s="68" t="s">
        <v>546</v>
      </c>
      <c r="V116" s="68" t="s">
        <v>285</v>
      </c>
      <c r="W116" s="68">
        <v>2302060001</v>
      </c>
      <c r="X116" s="68">
        <v>126658</v>
      </c>
      <c r="Y116" s="68" t="s">
        <v>285</v>
      </c>
      <c r="Z116" s="68">
        <v>1</v>
      </c>
      <c r="AA116" s="68" t="s">
        <v>113</v>
      </c>
      <c r="AB116" s="68">
        <v>230206</v>
      </c>
      <c r="AC116" s="68" t="s">
        <v>20</v>
      </c>
      <c r="AD116" s="68" t="s">
        <v>21</v>
      </c>
      <c r="AE116" s="68" t="s">
        <v>285</v>
      </c>
      <c r="AF116" s="68" t="s">
        <v>114</v>
      </c>
      <c r="AG116" s="68">
        <v>230004</v>
      </c>
      <c r="AH116" s="68" t="s">
        <v>260</v>
      </c>
      <c r="AI116" s="68">
        <v>-17.31803</v>
      </c>
      <c r="AJ116" s="68">
        <v>-70.258600000000001</v>
      </c>
      <c r="AK116" s="68">
        <v>12</v>
      </c>
      <c r="AL116" s="68" t="s">
        <v>514</v>
      </c>
      <c r="AM116" s="68">
        <v>11</v>
      </c>
      <c r="AN116" s="68" t="s">
        <v>126</v>
      </c>
      <c r="AO116" s="68">
        <v>1</v>
      </c>
      <c r="AP116" s="68" t="s">
        <v>116</v>
      </c>
      <c r="AQ116" s="68" t="s">
        <v>117</v>
      </c>
      <c r="AR116" s="68">
        <v>3</v>
      </c>
      <c r="AS116" s="68">
        <v>3</v>
      </c>
      <c r="AT116" s="68">
        <v>6</v>
      </c>
      <c r="AU116" s="68">
        <v>0</v>
      </c>
      <c r="AV116" s="68">
        <v>3</v>
      </c>
      <c r="AW116" s="68" t="s">
        <v>515</v>
      </c>
      <c r="AX116" s="68" t="s">
        <v>119</v>
      </c>
    </row>
    <row r="117" spans="1:50" x14ac:dyDescent="0.25">
      <c r="A117" s="77" t="s">
        <v>4853</v>
      </c>
      <c r="B117" s="68">
        <v>0</v>
      </c>
      <c r="C117" s="68"/>
      <c r="D117" s="68" t="s">
        <v>509</v>
      </c>
      <c r="E117" s="68" t="s">
        <v>510</v>
      </c>
      <c r="F117" s="68" t="s">
        <v>511</v>
      </c>
      <c r="G117" s="68" t="s">
        <v>512</v>
      </c>
      <c r="H117" s="68" t="s">
        <v>101</v>
      </c>
      <c r="I117" s="68" t="s">
        <v>102</v>
      </c>
      <c r="J117" s="68">
        <v>3</v>
      </c>
      <c r="K117" s="68" t="s">
        <v>103</v>
      </c>
      <c r="L117" s="68">
        <v>1</v>
      </c>
      <c r="M117" s="68" t="s">
        <v>104</v>
      </c>
      <c r="N117" s="68" t="s">
        <v>105</v>
      </c>
      <c r="O117" s="68" t="s">
        <v>106</v>
      </c>
      <c r="P117" s="68"/>
      <c r="Q117" s="68"/>
      <c r="R117" s="68"/>
      <c r="S117" s="68"/>
      <c r="T117" s="68" t="s">
        <v>284</v>
      </c>
      <c r="U117" s="68" t="s">
        <v>546</v>
      </c>
      <c r="V117" s="68" t="s">
        <v>285</v>
      </c>
      <c r="W117" s="68">
        <v>2302060001</v>
      </c>
      <c r="X117" s="68">
        <v>126658</v>
      </c>
      <c r="Y117" s="68" t="s">
        <v>285</v>
      </c>
      <c r="Z117" s="68">
        <v>1</v>
      </c>
      <c r="AA117" s="68" t="s">
        <v>113</v>
      </c>
      <c r="AB117" s="68">
        <v>230206</v>
      </c>
      <c r="AC117" s="68" t="s">
        <v>20</v>
      </c>
      <c r="AD117" s="68" t="s">
        <v>21</v>
      </c>
      <c r="AE117" s="68" t="s">
        <v>285</v>
      </c>
      <c r="AF117" s="68" t="s">
        <v>114</v>
      </c>
      <c r="AG117" s="68">
        <v>230004</v>
      </c>
      <c r="AH117" s="68" t="s">
        <v>260</v>
      </c>
      <c r="AI117" s="68">
        <v>-17.317740000000001</v>
      </c>
      <c r="AJ117" s="68">
        <v>-70.258300000000006</v>
      </c>
      <c r="AK117" s="68">
        <v>12</v>
      </c>
      <c r="AL117" s="68" t="s">
        <v>514</v>
      </c>
      <c r="AM117" s="68">
        <v>11</v>
      </c>
      <c r="AN117" s="68" t="s">
        <v>126</v>
      </c>
      <c r="AO117" s="68">
        <v>1</v>
      </c>
      <c r="AP117" s="68" t="s">
        <v>116</v>
      </c>
      <c r="AQ117" s="68" t="s">
        <v>117</v>
      </c>
      <c r="AR117" s="68">
        <v>2</v>
      </c>
      <c r="AS117" s="68">
        <v>3</v>
      </c>
      <c r="AT117" s="68">
        <v>5</v>
      </c>
      <c r="AU117" s="68">
        <v>0</v>
      </c>
      <c r="AV117" s="68">
        <v>2</v>
      </c>
      <c r="AW117" s="68" t="s">
        <v>515</v>
      </c>
      <c r="AX117" s="68" t="s">
        <v>119</v>
      </c>
    </row>
    <row r="118" spans="1:50" x14ac:dyDescent="0.25">
      <c r="A118" s="77" t="s">
        <v>4854</v>
      </c>
      <c r="B118" s="68">
        <v>0</v>
      </c>
      <c r="C118" s="68"/>
      <c r="D118" s="68" t="s">
        <v>547</v>
      </c>
      <c r="E118" s="68" t="s">
        <v>510</v>
      </c>
      <c r="F118" s="68" t="s">
        <v>511</v>
      </c>
      <c r="G118" s="68" t="s">
        <v>512</v>
      </c>
      <c r="H118" s="68" t="s">
        <v>101</v>
      </c>
      <c r="I118" s="68" t="s">
        <v>102</v>
      </c>
      <c r="J118" s="68">
        <v>3</v>
      </c>
      <c r="K118" s="68" t="s">
        <v>103</v>
      </c>
      <c r="L118" s="68">
        <v>1</v>
      </c>
      <c r="M118" s="68" t="s">
        <v>104</v>
      </c>
      <c r="N118" s="68" t="s">
        <v>105</v>
      </c>
      <c r="O118" s="68" t="s">
        <v>106</v>
      </c>
      <c r="P118" s="68"/>
      <c r="Q118" s="68"/>
      <c r="R118" s="68"/>
      <c r="S118" s="68"/>
      <c r="T118" s="68" t="s">
        <v>471</v>
      </c>
      <c r="U118" s="68" t="s">
        <v>548</v>
      </c>
      <c r="V118" s="68" t="s">
        <v>330</v>
      </c>
      <c r="W118" s="68">
        <v>2302060012</v>
      </c>
      <c r="X118" s="68">
        <v>116443</v>
      </c>
      <c r="Y118" s="68" t="s">
        <v>330</v>
      </c>
      <c r="Z118" s="68">
        <v>2</v>
      </c>
      <c r="AA118" s="68" t="s">
        <v>125</v>
      </c>
      <c r="AB118" s="68">
        <v>230206</v>
      </c>
      <c r="AC118" s="68" t="s">
        <v>20</v>
      </c>
      <c r="AD118" s="68" t="s">
        <v>21</v>
      </c>
      <c r="AE118" s="68" t="s">
        <v>285</v>
      </c>
      <c r="AF118" s="68" t="s">
        <v>114</v>
      </c>
      <c r="AG118" s="68">
        <v>230004</v>
      </c>
      <c r="AH118" s="68" t="s">
        <v>260</v>
      </c>
      <c r="AI118" s="68">
        <v>-17.329879999999999</v>
      </c>
      <c r="AJ118" s="68">
        <v>-70.239980000000003</v>
      </c>
      <c r="AK118" s="68">
        <v>12</v>
      </c>
      <c r="AL118" s="68" t="s">
        <v>514</v>
      </c>
      <c r="AM118" s="68">
        <v>11</v>
      </c>
      <c r="AN118" s="68" t="s">
        <v>126</v>
      </c>
      <c r="AO118" s="68">
        <v>1</v>
      </c>
      <c r="AP118" s="68" t="s">
        <v>116</v>
      </c>
      <c r="AQ118" s="68" t="s">
        <v>117</v>
      </c>
      <c r="AR118" s="68">
        <v>1</v>
      </c>
      <c r="AS118" s="68">
        <v>3</v>
      </c>
      <c r="AT118" s="68">
        <v>4</v>
      </c>
      <c r="AU118" s="68">
        <v>0</v>
      </c>
      <c r="AV118" s="68">
        <v>3</v>
      </c>
      <c r="AW118" s="68" t="s">
        <v>515</v>
      </c>
      <c r="AX118" s="68" t="s">
        <v>119</v>
      </c>
    </row>
    <row r="119" spans="1:50" x14ac:dyDescent="0.25">
      <c r="A119" s="77" t="s">
        <v>4855</v>
      </c>
      <c r="B119" s="68">
        <v>0</v>
      </c>
      <c r="C119" s="68"/>
      <c r="D119" s="68" t="s">
        <v>522</v>
      </c>
      <c r="E119" s="68" t="s">
        <v>510</v>
      </c>
      <c r="F119" s="68" t="s">
        <v>511</v>
      </c>
      <c r="G119" s="68" t="s">
        <v>512</v>
      </c>
      <c r="H119" s="68" t="s">
        <v>101</v>
      </c>
      <c r="I119" s="68" t="s">
        <v>102</v>
      </c>
      <c r="J119" s="68">
        <v>3</v>
      </c>
      <c r="K119" s="68" t="s">
        <v>103</v>
      </c>
      <c r="L119" s="68">
        <v>1</v>
      </c>
      <c r="M119" s="68" t="s">
        <v>104</v>
      </c>
      <c r="N119" s="68" t="s">
        <v>105</v>
      </c>
      <c r="O119" s="68" t="s">
        <v>106</v>
      </c>
      <c r="P119" s="68"/>
      <c r="Q119" s="68"/>
      <c r="R119" s="68"/>
      <c r="S119" s="68"/>
      <c r="T119" s="68" t="s">
        <v>415</v>
      </c>
      <c r="U119" s="68" t="s">
        <v>549</v>
      </c>
      <c r="V119" s="68" t="s">
        <v>259</v>
      </c>
      <c r="W119" s="68">
        <v>2302050001</v>
      </c>
      <c r="X119" s="68">
        <v>116518</v>
      </c>
      <c r="Y119" s="68" t="s">
        <v>259</v>
      </c>
      <c r="Z119" s="68">
        <v>1</v>
      </c>
      <c r="AA119" s="68" t="s">
        <v>113</v>
      </c>
      <c r="AB119" s="68">
        <v>230205</v>
      </c>
      <c r="AC119" s="68" t="s">
        <v>20</v>
      </c>
      <c r="AD119" s="68" t="s">
        <v>21</v>
      </c>
      <c r="AE119" s="68" t="s">
        <v>259</v>
      </c>
      <c r="AF119" s="68" t="s">
        <v>114</v>
      </c>
      <c r="AG119" s="68">
        <v>230004</v>
      </c>
      <c r="AH119" s="68" t="s">
        <v>260</v>
      </c>
      <c r="AI119" s="68">
        <v>-17.313130000000001</v>
      </c>
      <c r="AJ119" s="68">
        <v>-70.322100000000006</v>
      </c>
      <c r="AK119" s="68">
        <v>12</v>
      </c>
      <c r="AL119" s="68" t="s">
        <v>514</v>
      </c>
      <c r="AM119" s="68">
        <v>11</v>
      </c>
      <c r="AN119" s="68" t="s">
        <v>126</v>
      </c>
      <c r="AO119" s="68">
        <v>1</v>
      </c>
      <c r="AP119" s="68" t="s">
        <v>116</v>
      </c>
      <c r="AQ119" s="68" t="s">
        <v>117</v>
      </c>
      <c r="AR119" s="68">
        <v>3</v>
      </c>
      <c r="AS119" s="68">
        <v>2</v>
      </c>
      <c r="AT119" s="68">
        <v>5</v>
      </c>
      <c r="AU119" s="68">
        <v>0</v>
      </c>
      <c r="AV119" s="68">
        <v>3</v>
      </c>
      <c r="AW119" s="68" t="s">
        <v>515</v>
      </c>
      <c r="AX119" s="68" t="s">
        <v>119</v>
      </c>
    </row>
    <row r="120" spans="1:50" x14ac:dyDescent="0.25">
      <c r="A120" s="77" t="s">
        <v>4856</v>
      </c>
      <c r="B120" s="68">
        <v>0</v>
      </c>
      <c r="C120" s="68"/>
      <c r="D120" s="68" t="s">
        <v>531</v>
      </c>
      <c r="E120" s="68" t="s">
        <v>510</v>
      </c>
      <c r="F120" s="68" t="s">
        <v>511</v>
      </c>
      <c r="G120" s="68" t="s">
        <v>512</v>
      </c>
      <c r="H120" s="68" t="s">
        <v>101</v>
      </c>
      <c r="I120" s="68" t="s">
        <v>102</v>
      </c>
      <c r="J120" s="68">
        <v>3</v>
      </c>
      <c r="K120" s="68" t="s">
        <v>103</v>
      </c>
      <c r="L120" s="68">
        <v>1</v>
      </c>
      <c r="M120" s="68" t="s">
        <v>104</v>
      </c>
      <c r="N120" s="68" t="s">
        <v>105</v>
      </c>
      <c r="O120" s="68" t="s">
        <v>106</v>
      </c>
      <c r="P120" s="68"/>
      <c r="Q120" s="68"/>
      <c r="R120" s="68"/>
      <c r="S120" s="68"/>
      <c r="T120" s="68" t="s">
        <v>550</v>
      </c>
      <c r="U120" s="68" t="s">
        <v>549</v>
      </c>
      <c r="V120" s="68" t="s">
        <v>259</v>
      </c>
      <c r="W120" s="68">
        <v>2302050001</v>
      </c>
      <c r="X120" s="68">
        <v>116518</v>
      </c>
      <c r="Y120" s="68" t="s">
        <v>259</v>
      </c>
      <c r="Z120" s="68">
        <v>1</v>
      </c>
      <c r="AA120" s="68" t="s">
        <v>113</v>
      </c>
      <c r="AB120" s="68">
        <v>230205</v>
      </c>
      <c r="AC120" s="68" t="s">
        <v>20</v>
      </c>
      <c r="AD120" s="68" t="s">
        <v>21</v>
      </c>
      <c r="AE120" s="68" t="s">
        <v>259</v>
      </c>
      <c r="AF120" s="68" t="s">
        <v>114</v>
      </c>
      <c r="AG120" s="68">
        <v>230004</v>
      </c>
      <c r="AH120" s="68" t="s">
        <v>260</v>
      </c>
      <c r="AI120" s="68">
        <v>-17.313549999999999</v>
      </c>
      <c r="AJ120" s="68">
        <v>-70.322010000000006</v>
      </c>
      <c r="AK120" s="68">
        <v>12</v>
      </c>
      <c r="AL120" s="68" t="s">
        <v>514</v>
      </c>
      <c r="AM120" s="68">
        <v>11</v>
      </c>
      <c r="AN120" s="68" t="s">
        <v>126</v>
      </c>
      <c r="AO120" s="68">
        <v>1</v>
      </c>
      <c r="AP120" s="68" t="s">
        <v>116</v>
      </c>
      <c r="AQ120" s="68" t="s">
        <v>117</v>
      </c>
      <c r="AR120" s="68">
        <v>2</v>
      </c>
      <c r="AS120" s="68">
        <v>3</v>
      </c>
      <c r="AT120" s="68">
        <v>5</v>
      </c>
      <c r="AU120" s="68">
        <v>0</v>
      </c>
      <c r="AV120" s="68">
        <v>2</v>
      </c>
      <c r="AW120" s="68" t="s">
        <v>515</v>
      </c>
      <c r="AX120" s="68" t="s">
        <v>119</v>
      </c>
    </row>
    <row r="121" spans="1:50" x14ac:dyDescent="0.25">
      <c r="A121" s="77" t="s">
        <v>4857</v>
      </c>
      <c r="B121" s="68">
        <v>0</v>
      </c>
      <c r="C121" s="68"/>
      <c r="D121" s="68" t="s">
        <v>469</v>
      </c>
      <c r="E121" s="68" t="s">
        <v>510</v>
      </c>
      <c r="F121" s="68" t="s">
        <v>511</v>
      </c>
      <c r="G121" s="68" t="s">
        <v>512</v>
      </c>
      <c r="H121" s="68" t="s">
        <v>101</v>
      </c>
      <c r="I121" s="68" t="s">
        <v>102</v>
      </c>
      <c r="J121" s="68">
        <v>3</v>
      </c>
      <c r="K121" s="68" t="s">
        <v>103</v>
      </c>
      <c r="L121" s="68">
        <v>1</v>
      </c>
      <c r="M121" s="68" t="s">
        <v>104</v>
      </c>
      <c r="N121" s="68" t="s">
        <v>105</v>
      </c>
      <c r="O121" s="68" t="s">
        <v>106</v>
      </c>
      <c r="P121" s="68"/>
      <c r="Q121" s="68"/>
      <c r="R121" s="68"/>
      <c r="S121" s="68"/>
      <c r="T121" s="68" t="s">
        <v>551</v>
      </c>
      <c r="U121" s="68" t="s">
        <v>552</v>
      </c>
      <c r="V121" s="68"/>
      <c r="W121" s="68">
        <v>2302010040</v>
      </c>
      <c r="X121" s="68">
        <v>518461</v>
      </c>
      <c r="Y121" s="68" t="s">
        <v>469</v>
      </c>
      <c r="Z121" s="68">
        <v>2</v>
      </c>
      <c r="AA121" s="68" t="s">
        <v>125</v>
      </c>
      <c r="AB121" s="68">
        <v>230201</v>
      </c>
      <c r="AC121" s="68" t="s">
        <v>20</v>
      </c>
      <c r="AD121" s="68" t="s">
        <v>21</v>
      </c>
      <c r="AE121" s="68" t="s">
        <v>21</v>
      </c>
      <c r="AF121" s="68" t="s">
        <v>114</v>
      </c>
      <c r="AG121" s="68">
        <v>230004</v>
      </c>
      <c r="AH121" s="68" t="s">
        <v>260</v>
      </c>
      <c r="AI121" s="68">
        <v>-17.242319999999999</v>
      </c>
      <c r="AJ121" s="68">
        <v>-70.155900000000003</v>
      </c>
      <c r="AK121" s="68">
        <v>3</v>
      </c>
      <c r="AL121" s="68" t="s">
        <v>517</v>
      </c>
      <c r="AM121" s="68">
        <v>11</v>
      </c>
      <c r="AN121" s="68" t="s">
        <v>126</v>
      </c>
      <c r="AO121" s="68">
        <v>2</v>
      </c>
      <c r="AP121" s="68" t="s">
        <v>138</v>
      </c>
      <c r="AQ121" s="68" t="s">
        <v>139</v>
      </c>
      <c r="AR121" s="68">
        <v>0</v>
      </c>
      <c r="AS121" s="68">
        <v>0</v>
      </c>
      <c r="AT121" s="68">
        <v>0</v>
      </c>
      <c r="AU121" s="68">
        <v>0</v>
      </c>
      <c r="AV121" s="68">
        <v>0</v>
      </c>
      <c r="AW121" s="68" t="s">
        <v>553</v>
      </c>
      <c r="AX121" s="68" t="s">
        <v>119</v>
      </c>
    </row>
    <row r="122" spans="1:50" x14ac:dyDescent="0.25">
      <c r="A122" s="77" t="s">
        <v>4858</v>
      </c>
      <c r="B122" s="68">
        <v>0</v>
      </c>
      <c r="C122" s="68"/>
      <c r="D122" s="68" t="s">
        <v>554</v>
      </c>
      <c r="E122" s="68" t="s">
        <v>510</v>
      </c>
      <c r="F122" s="68" t="s">
        <v>511</v>
      </c>
      <c r="G122" s="68" t="s">
        <v>512</v>
      </c>
      <c r="H122" s="68" t="s">
        <v>101</v>
      </c>
      <c r="I122" s="68" t="s">
        <v>102</v>
      </c>
      <c r="J122" s="68">
        <v>3</v>
      </c>
      <c r="K122" s="68" t="s">
        <v>103</v>
      </c>
      <c r="L122" s="68">
        <v>1</v>
      </c>
      <c r="M122" s="68" t="s">
        <v>104</v>
      </c>
      <c r="N122" s="68" t="s">
        <v>105</v>
      </c>
      <c r="O122" s="68" t="s">
        <v>106</v>
      </c>
      <c r="P122" s="68"/>
      <c r="Q122" s="68"/>
      <c r="R122" s="68"/>
      <c r="S122" s="68"/>
      <c r="T122" s="68" t="s">
        <v>555</v>
      </c>
      <c r="U122" s="68" t="s">
        <v>556</v>
      </c>
      <c r="V122" s="68" t="s">
        <v>555</v>
      </c>
      <c r="W122" s="68">
        <v>2302010047</v>
      </c>
      <c r="X122" s="68">
        <v>128945</v>
      </c>
      <c r="Y122" s="68" t="s">
        <v>322</v>
      </c>
      <c r="Z122" s="68">
        <v>2</v>
      </c>
      <c r="AA122" s="68" t="s">
        <v>125</v>
      </c>
      <c r="AB122" s="68">
        <v>230201</v>
      </c>
      <c r="AC122" s="68" t="s">
        <v>20</v>
      </c>
      <c r="AD122" s="68" t="s">
        <v>21</v>
      </c>
      <c r="AE122" s="68" t="s">
        <v>21</v>
      </c>
      <c r="AF122" s="68" t="s">
        <v>114</v>
      </c>
      <c r="AG122" s="68">
        <v>230004</v>
      </c>
      <c r="AH122" s="68" t="s">
        <v>260</v>
      </c>
      <c r="AI122" s="68">
        <v>-17.280349999999999</v>
      </c>
      <c r="AJ122" s="68">
        <v>-70.193899999999999</v>
      </c>
      <c r="AK122" s="68">
        <v>15</v>
      </c>
      <c r="AL122" s="68" t="s">
        <v>557</v>
      </c>
      <c r="AM122" s="68">
        <v>11</v>
      </c>
      <c r="AN122" s="68" t="s">
        <v>126</v>
      </c>
      <c r="AO122" s="68">
        <v>1</v>
      </c>
      <c r="AP122" s="68" t="s">
        <v>116</v>
      </c>
      <c r="AQ122" s="68" t="s">
        <v>117</v>
      </c>
      <c r="AR122" s="68">
        <v>1</v>
      </c>
      <c r="AS122" s="68">
        <v>1</v>
      </c>
      <c r="AT122" s="68">
        <v>2</v>
      </c>
      <c r="AU122" s="68">
        <v>0</v>
      </c>
      <c r="AV122" s="68">
        <v>1</v>
      </c>
      <c r="AW122" s="68" t="s">
        <v>558</v>
      </c>
      <c r="AX122" s="68" t="s">
        <v>119</v>
      </c>
    </row>
    <row r="123" spans="1:50" x14ac:dyDescent="0.25">
      <c r="A123" s="77" t="s">
        <v>4859</v>
      </c>
      <c r="B123" s="68">
        <v>0</v>
      </c>
      <c r="C123" s="68"/>
      <c r="D123" s="68" t="s">
        <v>559</v>
      </c>
      <c r="E123" s="68" t="s">
        <v>510</v>
      </c>
      <c r="F123" s="68" t="s">
        <v>511</v>
      </c>
      <c r="G123" s="68" t="s">
        <v>512</v>
      </c>
      <c r="H123" s="68" t="s">
        <v>101</v>
      </c>
      <c r="I123" s="68" t="s">
        <v>102</v>
      </c>
      <c r="J123" s="68">
        <v>3</v>
      </c>
      <c r="K123" s="68" t="s">
        <v>103</v>
      </c>
      <c r="L123" s="68">
        <v>1</v>
      </c>
      <c r="M123" s="68" t="s">
        <v>104</v>
      </c>
      <c r="N123" s="68" t="s">
        <v>105</v>
      </c>
      <c r="O123" s="68" t="s">
        <v>106</v>
      </c>
      <c r="P123" s="68"/>
      <c r="Q123" s="68"/>
      <c r="R123" s="68"/>
      <c r="S123" s="68"/>
      <c r="T123" s="68" t="s">
        <v>560</v>
      </c>
      <c r="U123" s="68" t="s">
        <v>561</v>
      </c>
      <c r="V123" s="68" t="s">
        <v>560</v>
      </c>
      <c r="W123" s="68">
        <v>2302010040</v>
      </c>
      <c r="X123" s="68">
        <v>518461</v>
      </c>
      <c r="Y123" s="68" t="s">
        <v>469</v>
      </c>
      <c r="Z123" s="68">
        <v>2</v>
      </c>
      <c r="AA123" s="68" t="s">
        <v>125</v>
      </c>
      <c r="AB123" s="68">
        <v>230201</v>
      </c>
      <c r="AC123" s="68" t="s">
        <v>20</v>
      </c>
      <c r="AD123" s="68" t="s">
        <v>21</v>
      </c>
      <c r="AE123" s="68" t="s">
        <v>21</v>
      </c>
      <c r="AF123" s="68" t="s">
        <v>114</v>
      </c>
      <c r="AG123" s="68">
        <v>230004</v>
      </c>
      <c r="AH123" s="68" t="s">
        <v>260</v>
      </c>
      <c r="AI123" s="68">
        <v>-17.242319999999999</v>
      </c>
      <c r="AJ123" s="68">
        <v>-70.155900000000003</v>
      </c>
      <c r="AK123" s="68">
        <v>15</v>
      </c>
      <c r="AL123" s="68" t="s">
        <v>557</v>
      </c>
      <c r="AM123" s="68">
        <v>11</v>
      </c>
      <c r="AN123" s="68" t="s">
        <v>126</v>
      </c>
      <c r="AO123" s="68">
        <v>2</v>
      </c>
      <c r="AP123" s="68" t="s">
        <v>138</v>
      </c>
      <c r="AQ123" s="68" t="s">
        <v>117</v>
      </c>
      <c r="AR123" s="68">
        <v>1</v>
      </c>
      <c r="AS123" s="68">
        <v>1</v>
      </c>
      <c r="AT123" s="68">
        <v>2</v>
      </c>
      <c r="AU123" s="68">
        <v>0</v>
      </c>
      <c r="AV123" s="68">
        <v>1</v>
      </c>
      <c r="AW123" s="68" t="s">
        <v>558</v>
      </c>
      <c r="AX123" s="68" t="s">
        <v>119</v>
      </c>
    </row>
    <row r="124" spans="1:50" x14ac:dyDescent="0.25">
      <c r="A124" s="77" t="s">
        <v>4860</v>
      </c>
      <c r="B124" s="68">
        <v>0</v>
      </c>
      <c r="C124" s="68"/>
      <c r="D124" s="68" t="s">
        <v>562</v>
      </c>
      <c r="E124" s="68" t="s">
        <v>510</v>
      </c>
      <c r="F124" s="68" t="s">
        <v>511</v>
      </c>
      <c r="G124" s="68" t="s">
        <v>512</v>
      </c>
      <c r="H124" s="68" t="s">
        <v>101</v>
      </c>
      <c r="I124" s="68" t="s">
        <v>102</v>
      </c>
      <c r="J124" s="68">
        <v>3</v>
      </c>
      <c r="K124" s="68" t="s">
        <v>103</v>
      </c>
      <c r="L124" s="68">
        <v>1</v>
      </c>
      <c r="M124" s="68" t="s">
        <v>104</v>
      </c>
      <c r="N124" s="68" t="s">
        <v>105</v>
      </c>
      <c r="O124" s="68" t="s">
        <v>106</v>
      </c>
      <c r="P124" s="68"/>
      <c r="Q124" s="68"/>
      <c r="R124" s="68"/>
      <c r="S124" s="68"/>
      <c r="T124" s="68" t="s">
        <v>563</v>
      </c>
      <c r="U124" s="68" t="s">
        <v>564</v>
      </c>
      <c r="V124" s="68" t="s">
        <v>305</v>
      </c>
      <c r="W124" s="68">
        <v>2302010042</v>
      </c>
      <c r="X124" s="68">
        <v>115993</v>
      </c>
      <c r="Y124" s="68" t="s">
        <v>305</v>
      </c>
      <c r="Z124" s="68">
        <v>2</v>
      </c>
      <c r="AA124" s="68" t="s">
        <v>125</v>
      </c>
      <c r="AB124" s="68">
        <v>230201</v>
      </c>
      <c r="AC124" s="68" t="s">
        <v>20</v>
      </c>
      <c r="AD124" s="68" t="s">
        <v>21</v>
      </c>
      <c r="AE124" s="68" t="s">
        <v>21</v>
      </c>
      <c r="AF124" s="68" t="s">
        <v>114</v>
      </c>
      <c r="AG124" s="68">
        <v>230004</v>
      </c>
      <c r="AH124" s="68" t="s">
        <v>260</v>
      </c>
      <c r="AI124" s="68">
        <v>-17.26904</v>
      </c>
      <c r="AJ124" s="68">
        <v>-70.209519999999998</v>
      </c>
      <c r="AK124" s="68">
        <v>12</v>
      </c>
      <c r="AL124" s="68" t="s">
        <v>514</v>
      </c>
      <c r="AM124" s="68">
        <v>11</v>
      </c>
      <c r="AN124" s="68" t="s">
        <v>126</v>
      </c>
      <c r="AO124" s="68">
        <v>1</v>
      </c>
      <c r="AP124" s="68" t="s">
        <v>116</v>
      </c>
      <c r="AQ124" s="68" t="s">
        <v>117</v>
      </c>
      <c r="AR124" s="68">
        <v>6</v>
      </c>
      <c r="AS124" s="68">
        <v>1</v>
      </c>
      <c r="AT124" s="68">
        <v>7</v>
      </c>
      <c r="AU124" s="68">
        <v>0</v>
      </c>
      <c r="AV124" s="68">
        <v>2</v>
      </c>
      <c r="AW124" s="68" t="s">
        <v>558</v>
      </c>
      <c r="AX124" s="68" t="s">
        <v>119</v>
      </c>
    </row>
    <row r="125" spans="1:50" x14ac:dyDescent="0.25">
      <c r="A125" s="77" t="s">
        <v>4861</v>
      </c>
      <c r="B125" s="68">
        <v>0</v>
      </c>
      <c r="C125" s="68"/>
      <c r="D125" s="68" t="s">
        <v>565</v>
      </c>
      <c r="E125" s="68" t="s">
        <v>510</v>
      </c>
      <c r="F125" s="68" t="s">
        <v>511</v>
      </c>
      <c r="G125" s="68" t="s">
        <v>512</v>
      </c>
      <c r="H125" s="68" t="s">
        <v>101</v>
      </c>
      <c r="I125" s="68" t="s">
        <v>102</v>
      </c>
      <c r="J125" s="68">
        <v>3</v>
      </c>
      <c r="K125" s="68" t="s">
        <v>103</v>
      </c>
      <c r="L125" s="68">
        <v>1</v>
      </c>
      <c r="M125" s="68" t="s">
        <v>104</v>
      </c>
      <c r="N125" s="68" t="s">
        <v>105</v>
      </c>
      <c r="O125" s="68" t="s">
        <v>106</v>
      </c>
      <c r="P125" s="68"/>
      <c r="Q125" s="68"/>
      <c r="R125" s="68"/>
      <c r="S125" s="68"/>
      <c r="T125" s="68" t="s">
        <v>538</v>
      </c>
      <c r="U125" s="68" t="s">
        <v>566</v>
      </c>
      <c r="V125" s="68" t="s">
        <v>21</v>
      </c>
      <c r="W125" s="68">
        <v>2302010001</v>
      </c>
      <c r="X125" s="68">
        <v>123659</v>
      </c>
      <c r="Y125" s="68" t="s">
        <v>21</v>
      </c>
      <c r="Z125" s="68">
        <v>1</v>
      </c>
      <c r="AA125" s="68" t="s">
        <v>113</v>
      </c>
      <c r="AB125" s="68">
        <v>230201</v>
      </c>
      <c r="AC125" s="68" t="s">
        <v>20</v>
      </c>
      <c r="AD125" s="68" t="s">
        <v>21</v>
      </c>
      <c r="AE125" s="68" t="s">
        <v>21</v>
      </c>
      <c r="AF125" s="68" t="s">
        <v>114</v>
      </c>
      <c r="AG125" s="68">
        <v>230004</v>
      </c>
      <c r="AH125" s="68" t="s">
        <v>260</v>
      </c>
      <c r="AI125" s="68">
        <v>-17.268190000000001</v>
      </c>
      <c r="AJ125" s="68">
        <v>-70.250399999999999</v>
      </c>
      <c r="AK125" s="68">
        <v>12</v>
      </c>
      <c r="AL125" s="68" t="s">
        <v>514</v>
      </c>
      <c r="AM125" s="68">
        <v>11</v>
      </c>
      <c r="AN125" s="68" t="s">
        <v>126</v>
      </c>
      <c r="AO125" s="68">
        <v>1</v>
      </c>
      <c r="AP125" s="68" t="s">
        <v>116</v>
      </c>
      <c r="AQ125" s="68" t="s">
        <v>117</v>
      </c>
      <c r="AR125" s="68">
        <v>3</v>
      </c>
      <c r="AS125" s="68">
        <v>5</v>
      </c>
      <c r="AT125" s="68">
        <v>8</v>
      </c>
      <c r="AU125" s="68">
        <v>0</v>
      </c>
      <c r="AV125" s="68">
        <v>1</v>
      </c>
      <c r="AW125" s="68" t="s">
        <v>558</v>
      </c>
      <c r="AX125" s="68" t="s">
        <v>119</v>
      </c>
    </row>
    <row r="126" spans="1:50" x14ac:dyDescent="0.25">
      <c r="A126" s="77" t="s">
        <v>4862</v>
      </c>
      <c r="B126" s="68">
        <v>0</v>
      </c>
      <c r="C126" s="68"/>
      <c r="D126" s="68" t="s">
        <v>567</v>
      </c>
      <c r="E126" s="68" t="s">
        <v>510</v>
      </c>
      <c r="F126" s="68" t="s">
        <v>511</v>
      </c>
      <c r="G126" s="68" t="s">
        <v>512</v>
      </c>
      <c r="H126" s="68" t="s">
        <v>101</v>
      </c>
      <c r="I126" s="68" t="s">
        <v>102</v>
      </c>
      <c r="J126" s="68">
        <v>3</v>
      </c>
      <c r="K126" s="68" t="s">
        <v>103</v>
      </c>
      <c r="L126" s="68">
        <v>1</v>
      </c>
      <c r="M126" s="68" t="s">
        <v>104</v>
      </c>
      <c r="N126" s="68" t="s">
        <v>105</v>
      </c>
      <c r="O126" s="68" t="s">
        <v>106</v>
      </c>
      <c r="P126" s="68"/>
      <c r="Q126" s="68"/>
      <c r="R126" s="68"/>
      <c r="S126" s="68"/>
      <c r="T126" s="68" t="s">
        <v>538</v>
      </c>
      <c r="U126" s="68" t="s">
        <v>568</v>
      </c>
      <c r="V126" s="68" t="s">
        <v>21</v>
      </c>
      <c r="W126" s="68">
        <v>2302010001</v>
      </c>
      <c r="X126" s="68">
        <v>123659</v>
      </c>
      <c r="Y126" s="68" t="s">
        <v>21</v>
      </c>
      <c r="Z126" s="68">
        <v>1</v>
      </c>
      <c r="AA126" s="68" t="s">
        <v>113</v>
      </c>
      <c r="AB126" s="68">
        <v>230201</v>
      </c>
      <c r="AC126" s="68" t="s">
        <v>20</v>
      </c>
      <c r="AD126" s="68" t="s">
        <v>21</v>
      </c>
      <c r="AE126" s="68" t="s">
        <v>21</v>
      </c>
      <c r="AF126" s="68" t="s">
        <v>114</v>
      </c>
      <c r="AG126" s="68">
        <v>230004</v>
      </c>
      <c r="AH126" s="68" t="s">
        <v>260</v>
      </c>
      <c r="AI126" s="68">
        <v>-17.268190000000001</v>
      </c>
      <c r="AJ126" s="68">
        <v>-70.250399999999999</v>
      </c>
      <c r="AK126" s="68">
        <v>12</v>
      </c>
      <c r="AL126" s="68" t="s">
        <v>514</v>
      </c>
      <c r="AM126" s="68">
        <v>11</v>
      </c>
      <c r="AN126" s="68" t="s">
        <v>126</v>
      </c>
      <c r="AO126" s="68">
        <v>1</v>
      </c>
      <c r="AP126" s="68" t="s">
        <v>116</v>
      </c>
      <c r="AQ126" s="68" t="s">
        <v>117</v>
      </c>
      <c r="AR126" s="68">
        <v>5</v>
      </c>
      <c r="AS126" s="68">
        <v>2</v>
      </c>
      <c r="AT126" s="68">
        <v>7</v>
      </c>
      <c r="AU126" s="68">
        <v>0</v>
      </c>
      <c r="AV126" s="68">
        <v>1</v>
      </c>
      <c r="AW126" s="68" t="s">
        <v>558</v>
      </c>
      <c r="AX126" s="68" t="s">
        <v>119</v>
      </c>
    </row>
    <row r="127" spans="1:50" x14ac:dyDescent="0.25">
      <c r="A127" s="77" t="s">
        <v>4863</v>
      </c>
      <c r="B127" s="68">
        <v>0</v>
      </c>
      <c r="C127" s="68"/>
      <c r="D127" s="68" t="s">
        <v>569</v>
      </c>
      <c r="E127" s="68" t="s">
        <v>510</v>
      </c>
      <c r="F127" s="68" t="s">
        <v>511</v>
      </c>
      <c r="G127" s="68" t="s">
        <v>512</v>
      </c>
      <c r="H127" s="68" t="s">
        <v>101</v>
      </c>
      <c r="I127" s="68" t="s">
        <v>102</v>
      </c>
      <c r="J127" s="68">
        <v>3</v>
      </c>
      <c r="K127" s="68" t="s">
        <v>103</v>
      </c>
      <c r="L127" s="68">
        <v>1</v>
      </c>
      <c r="M127" s="68" t="s">
        <v>104</v>
      </c>
      <c r="N127" s="68" t="s">
        <v>105</v>
      </c>
      <c r="O127" s="68" t="s">
        <v>106</v>
      </c>
      <c r="P127" s="68"/>
      <c r="Q127" s="68"/>
      <c r="R127" s="68"/>
      <c r="S127" s="68"/>
      <c r="T127" s="68" t="s">
        <v>538</v>
      </c>
      <c r="U127" s="68" t="s">
        <v>566</v>
      </c>
      <c r="V127" s="68" t="s">
        <v>21</v>
      </c>
      <c r="W127" s="68">
        <v>2302010001</v>
      </c>
      <c r="X127" s="68">
        <v>123659</v>
      </c>
      <c r="Y127" s="68" t="s">
        <v>21</v>
      </c>
      <c r="Z127" s="68">
        <v>1</v>
      </c>
      <c r="AA127" s="68" t="s">
        <v>113</v>
      </c>
      <c r="AB127" s="68">
        <v>230201</v>
      </c>
      <c r="AC127" s="68" t="s">
        <v>20</v>
      </c>
      <c r="AD127" s="68" t="s">
        <v>21</v>
      </c>
      <c r="AE127" s="68" t="s">
        <v>21</v>
      </c>
      <c r="AF127" s="68" t="s">
        <v>114</v>
      </c>
      <c r="AG127" s="68">
        <v>230004</v>
      </c>
      <c r="AH127" s="68" t="s">
        <v>260</v>
      </c>
      <c r="AI127" s="68">
        <v>-17.268190000000001</v>
      </c>
      <c r="AJ127" s="68">
        <v>-70.250399999999999</v>
      </c>
      <c r="AK127" s="68">
        <v>12</v>
      </c>
      <c r="AL127" s="68" t="s">
        <v>514</v>
      </c>
      <c r="AM127" s="68">
        <v>11</v>
      </c>
      <c r="AN127" s="68" t="s">
        <v>126</v>
      </c>
      <c r="AO127" s="68">
        <v>1</v>
      </c>
      <c r="AP127" s="68" t="s">
        <v>116</v>
      </c>
      <c r="AQ127" s="68" t="s">
        <v>117</v>
      </c>
      <c r="AR127" s="68">
        <v>3</v>
      </c>
      <c r="AS127" s="68">
        <v>2</v>
      </c>
      <c r="AT127" s="68">
        <v>5</v>
      </c>
      <c r="AU127" s="68">
        <v>0</v>
      </c>
      <c r="AV127" s="68">
        <v>1</v>
      </c>
      <c r="AW127" s="68" t="s">
        <v>558</v>
      </c>
      <c r="AX127" s="68" t="s">
        <v>119</v>
      </c>
    </row>
    <row r="128" spans="1:50" x14ac:dyDescent="0.25">
      <c r="A128" s="77" t="s">
        <v>4864</v>
      </c>
      <c r="B128" s="68">
        <v>0</v>
      </c>
      <c r="C128" s="68"/>
      <c r="D128" s="68" t="s">
        <v>570</v>
      </c>
      <c r="E128" s="68" t="s">
        <v>510</v>
      </c>
      <c r="F128" s="68" t="s">
        <v>511</v>
      </c>
      <c r="G128" s="68" t="s">
        <v>512</v>
      </c>
      <c r="H128" s="68" t="s">
        <v>101</v>
      </c>
      <c r="I128" s="68" t="s">
        <v>102</v>
      </c>
      <c r="J128" s="68">
        <v>3</v>
      </c>
      <c r="K128" s="68" t="s">
        <v>103</v>
      </c>
      <c r="L128" s="68">
        <v>1</v>
      </c>
      <c r="M128" s="68" t="s">
        <v>104</v>
      </c>
      <c r="N128" s="68" t="s">
        <v>105</v>
      </c>
      <c r="O128" s="68" t="s">
        <v>106</v>
      </c>
      <c r="P128" s="68"/>
      <c r="Q128" s="68"/>
      <c r="R128" s="68"/>
      <c r="S128" s="68"/>
      <c r="T128" s="68" t="s">
        <v>269</v>
      </c>
      <c r="U128" s="68" t="s">
        <v>571</v>
      </c>
      <c r="V128" s="68" t="s">
        <v>269</v>
      </c>
      <c r="W128" s="68">
        <v>2302020001</v>
      </c>
      <c r="X128" s="68">
        <v>114244</v>
      </c>
      <c r="Y128" s="68" t="s">
        <v>269</v>
      </c>
      <c r="Z128" s="68">
        <v>1</v>
      </c>
      <c r="AA128" s="68" t="s">
        <v>113</v>
      </c>
      <c r="AB128" s="68">
        <v>230202</v>
      </c>
      <c r="AC128" s="68" t="s">
        <v>20</v>
      </c>
      <c r="AD128" s="68" t="s">
        <v>21</v>
      </c>
      <c r="AE128" s="68" t="s">
        <v>269</v>
      </c>
      <c r="AF128" s="68" t="s">
        <v>114</v>
      </c>
      <c r="AG128" s="68">
        <v>230004</v>
      </c>
      <c r="AH128" s="68" t="s">
        <v>260</v>
      </c>
      <c r="AI128" s="68">
        <v>-17.288019999999999</v>
      </c>
      <c r="AJ128" s="68">
        <v>-70.363410000000002</v>
      </c>
      <c r="AK128" s="68">
        <v>12</v>
      </c>
      <c r="AL128" s="68" t="s">
        <v>514</v>
      </c>
      <c r="AM128" s="68">
        <v>11</v>
      </c>
      <c r="AN128" s="68" t="s">
        <v>126</v>
      </c>
      <c r="AO128" s="68">
        <v>1</v>
      </c>
      <c r="AP128" s="68" t="s">
        <v>116</v>
      </c>
      <c r="AQ128" s="68" t="s">
        <v>117</v>
      </c>
      <c r="AR128" s="68">
        <v>5</v>
      </c>
      <c r="AS128" s="68">
        <v>1</v>
      </c>
      <c r="AT128" s="68">
        <v>6</v>
      </c>
      <c r="AU128" s="68">
        <v>0</v>
      </c>
      <c r="AV128" s="68">
        <v>1</v>
      </c>
      <c r="AW128" s="68" t="s">
        <v>558</v>
      </c>
      <c r="AX128" s="68" t="s">
        <v>119</v>
      </c>
    </row>
    <row r="129" spans="1:50" x14ac:dyDescent="0.25">
      <c r="A129" s="77" t="s">
        <v>4865</v>
      </c>
      <c r="B129" s="68">
        <v>0</v>
      </c>
      <c r="C129" s="68"/>
      <c r="D129" s="68" t="s">
        <v>572</v>
      </c>
      <c r="E129" s="68" t="s">
        <v>510</v>
      </c>
      <c r="F129" s="68" t="s">
        <v>511</v>
      </c>
      <c r="G129" s="68" t="s">
        <v>512</v>
      </c>
      <c r="H129" s="68" t="s">
        <v>101</v>
      </c>
      <c r="I129" s="68" t="s">
        <v>102</v>
      </c>
      <c r="J129" s="68">
        <v>3</v>
      </c>
      <c r="K129" s="68" t="s">
        <v>103</v>
      </c>
      <c r="L129" s="68">
        <v>1</v>
      </c>
      <c r="M129" s="68" t="s">
        <v>104</v>
      </c>
      <c r="N129" s="68" t="s">
        <v>105</v>
      </c>
      <c r="O129" s="68" t="s">
        <v>106</v>
      </c>
      <c r="P129" s="68"/>
      <c r="Q129" s="68"/>
      <c r="R129" s="68"/>
      <c r="S129" s="68"/>
      <c r="T129" s="68" t="s">
        <v>333</v>
      </c>
      <c r="U129" s="68" t="s">
        <v>573</v>
      </c>
      <c r="V129" s="68" t="s">
        <v>333</v>
      </c>
      <c r="W129" s="68">
        <v>2302020010</v>
      </c>
      <c r="X129" s="68">
        <v>545428</v>
      </c>
      <c r="Y129" s="68" t="s">
        <v>333</v>
      </c>
      <c r="Z129" s="68">
        <v>2</v>
      </c>
      <c r="AA129" s="68" t="s">
        <v>125</v>
      </c>
      <c r="AB129" s="68">
        <v>230202</v>
      </c>
      <c r="AC129" s="68" t="s">
        <v>20</v>
      </c>
      <c r="AD129" s="68" t="s">
        <v>21</v>
      </c>
      <c r="AE129" s="68" t="s">
        <v>269</v>
      </c>
      <c r="AF129" s="68" t="s">
        <v>114</v>
      </c>
      <c r="AG129" s="68">
        <v>230004</v>
      </c>
      <c r="AH129" s="68" t="s">
        <v>260</v>
      </c>
      <c r="AI129" s="68">
        <v>-17.25544</v>
      </c>
      <c r="AJ129" s="68">
        <v>-70.343299999999999</v>
      </c>
      <c r="AK129" s="68">
        <v>12</v>
      </c>
      <c r="AL129" s="68" t="s">
        <v>514</v>
      </c>
      <c r="AM129" s="68">
        <v>11</v>
      </c>
      <c r="AN129" s="68" t="s">
        <v>126</v>
      </c>
      <c r="AO129" s="68">
        <v>1</v>
      </c>
      <c r="AP129" s="68" t="s">
        <v>116</v>
      </c>
      <c r="AQ129" s="68" t="s">
        <v>117</v>
      </c>
      <c r="AR129" s="68">
        <v>4</v>
      </c>
      <c r="AS129" s="68">
        <v>2</v>
      </c>
      <c r="AT129" s="68">
        <v>6</v>
      </c>
      <c r="AU129" s="68">
        <v>0</v>
      </c>
      <c r="AV129" s="68">
        <v>3</v>
      </c>
      <c r="AW129" s="68" t="s">
        <v>558</v>
      </c>
      <c r="AX129" s="68" t="s">
        <v>119</v>
      </c>
    </row>
    <row r="130" spans="1:50" x14ac:dyDescent="0.25">
      <c r="A130" s="77" t="s">
        <v>4866</v>
      </c>
      <c r="B130" s="68">
        <v>0</v>
      </c>
      <c r="C130" s="68"/>
      <c r="D130" s="68" t="s">
        <v>574</v>
      </c>
      <c r="E130" s="68" t="s">
        <v>510</v>
      </c>
      <c r="F130" s="68" t="s">
        <v>511</v>
      </c>
      <c r="G130" s="68" t="s">
        <v>512</v>
      </c>
      <c r="H130" s="68" t="s">
        <v>101</v>
      </c>
      <c r="I130" s="68" t="s">
        <v>102</v>
      </c>
      <c r="J130" s="68">
        <v>3</v>
      </c>
      <c r="K130" s="68" t="s">
        <v>103</v>
      </c>
      <c r="L130" s="68">
        <v>1</v>
      </c>
      <c r="M130" s="68" t="s">
        <v>104</v>
      </c>
      <c r="N130" s="68" t="s">
        <v>105</v>
      </c>
      <c r="O130" s="68" t="s">
        <v>106</v>
      </c>
      <c r="P130" s="68"/>
      <c r="Q130" s="68"/>
      <c r="R130" s="68"/>
      <c r="S130" s="68"/>
      <c r="T130" s="68" t="s">
        <v>269</v>
      </c>
      <c r="U130" s="68" t="s">
        <v>575</v>
      </c>
      <c r="V130" s="68" t="s">
        <v>269</v>
      </c>
      <c r="W130" s="68">
        <v>2302020001</v>
      </c>
      <c r="X130" s="68">
        <v>114244</v>
      </c>
      <c r="Y130" s="68" t="s">
        <v>269</v>
      </c>
      <c r="Z130" s="68">
        <v>1</v>
      </c>
      <c r="AA130" s="68" t="s">
        <v>113</v>
      </c>
      <c r="AB130" s="68">
        <v>230202</v>
      </c>
      <c r="AC130" s="68" t="s">
        <v>20</v>
      </c>
      <c r="AD130" s="68" t="s">
        <v>21</v>
      </c>
      <c r="AE130" s="68" t="s">
        <v>269</v>
      </c>
      <c r="AF130" s="68" t="s">
        <v>114</v>
      </c>
      <c r="AG130" s="68">
        <v>230004</v>
      </c>
      <c r="AH130" s="68" t="s">
        <v>260</v>
      </c>
      <c r="AI130" s="68">
        <v>-17.285229999999999</v>
      </c>
      <c r="AJ130" s="68">
        <v>-70.363829999999993</v>
      </c>
      <c r="AK130" s="68">
        <v>12</v>
      </c>
      <c r="AL130" s="68" t="s">
        <v>514</v>
      </c>
      <c r="AM130" s="68">
        <v>11</v>
      </c>
      <c r="AN130" s="68" t="s">
        <v>126</v>
      </c>
      <c r="AO130" s="68">
        <v>2</v>
      </c>
      <c r="AP130" s="68" t="s">
        <v>138</v>
      </c>
      <c r="AQ130" s="68" t="s">
        <v>117</v>
      </c>
      <c r="AR130" s="68">
        <v>2</v>
      </c>
      <c r="AS130" s="68">
        <v>3</v>
      </c>
      <c r="AT130" s="68">
        <v>5</v>
      </c>
      <c r="AU130" s="68">
        <v>0</v>
      </c>
      <c r="AV130" s="68">
        <v>2</v>
      </c>
      <c r="AW130" s="68" t="s">
        <v>558</v>
      </c>
      <c r="AX130" s="68" t="s">
        <v>119</v>
      </c>
    </row>
    <row r="131" spans="1:50" x14ac:dyDescent="0.25">
      <c r="A131" s="77" t="s">
        <v>4867</v>
      </c>
      <c r="B131" s="68">
        <v>0</v>
      </c>
      <c r="C131" s="68"/>
      <c r="D131" s="68" t="s">
        <v>576</v>
      </c>
      <c r="E131" s="68" t="s">
        <v>510</v>
      </c>
      <c r="F131" s="68" t="s">
        <v>511</v>
      </c>
      <c r="G131" s="68" t="s">
        <v>512</v>
      </c>
      <c r="H131" s="68" t="s">
        <v>101</v>
      </c>
      <c r="I131" s="68" t="s">
        <v>102</v>
      </c>
      <c r="J131" s="68">
        <v>3</v>
      </c>
      <c r="K131" s="68" t="s">
        <v>103</v>
      </c>
      <c r="L131" s="68">
        <v>1</v>
      </c>
      <c r="M131" s="68" t="s">
        <v>104</v>
      </c>
      <c r="N131" s="68" t="s">
        <v>105</v>
      </c>
      <c r="O131" s="68" t="s">
        <v>106</v>
      </c>
      <c r="P131" s="68"/>
      <c r="Q131" s="68"/>
      <c r="R131" s="68"/>
      <c r="S131" s="68"/>
      <c r="T131" s="68" t="s">
        <v>310</v>
      </c>
      <c r="U131" s="68" t="s">
        <v>577</v>
      </c>
      <c r="V131" s="68" t="s">
        <v>310</v>
      </c>
      <c r="W131" s="68">
        <v>2302020011</v>
      </c>
      <c r="X131" s="68">
        <v>122445</v>
      </c>
      <c r="Y131" s="68" t="s">
        <v>310</v>
      </c>
      <c r="Z131" s="68">
        <v>2</v>
      </c>
      <c r="AA131" s="68" t="s">
        <v>125</v>
      </c>
      <c r="AB131" s="68">
        <v>230202</v>
      </c>
      <c r="AC131" s="68" t="s">
        <v>20</v>
      </c>
      <c r="AD131" s="68" t="s">
        <v>21</v>
      </c>
      <c r="AE131" s="68" t="s">
        <v>269</v>
      </c>
      <c r="AF131" s="68" t="s">
        <v>114</v>
      </c>
      <c r="AG131" s="68">
        <v>230004</v>
      </c>
      <c r="AH131" s="68" t="s">
        <v>260</v>
      </c>
      <c r="AI131" s="68">
        <v>-17.260169999999999</v>
      </c>
      <c r="AJ131" s="68">
        <v>-70.345359999999999</v>
      </c>
      <c r="AK131" s="68">
        <v>12</v>
      </c>
      <c r="AL131" s="68" t="s">
        <v>514</v>
      </c>
      <c r="AM131" s="68">
        <v>11</v>
      </c>
      <c r="AN131" s="68" t="s">
        <v>126</v>
      </c>
      <c r="AO131" s="68">
        <v>1</v>
      </c>
      <c r="AP131" s="68" t="s">
        <v>116</v>
      </c>
      <c r="AQ131" s="68" t="s">
        <v>117</v>
      </c>
      <c r="AR131" s="68">
        <v>2</v>
      </c>
      <c r="AS131" s="68">
        <v>2</v>
      </c>
      <c r="AT131" s="68">
        <v>4</v>
      </c>
      <c r="AU131" s="68">
        <v>0</v>
      </c>
      <c r="AV131" s="68">
        <v>2</v>
      </c>
      <c r="AW131" s="68" t="s">
        <v>558</v>
      </c>
      <c r="AX131" s="68" t="s">
        <v>119</v>
      </c>
    </row>
    <row r="132" spans="1:50" x14ac:dyDescent="0.25">
      <c r="A132" s="77" t="s">
        <v>4868</v>
      </c>
      <c r="B132" s="68">
        <v>0</v>
      </c>
      <c r="C132" s="68"/>
      <c r="D132" s="68" t="s">
        <v>578</v>
      </c>
      <c r="E132" s="68" t="s">
        <v>510</v>
      </c>
      <c r="F132" s="68" t="s">
        <v>511</v>
      </c>
      <c r="G132" s="68" t="s">
        <v>512</v>
      </c>
      <c r="H132" s="68" t="s">
        <v>101</v>
      </c>
      <c r="I132" s="68" t="s">
        <v>102</v>
      </c>
      <c r="J132" s="68">
        <v>3</v>
      </c>
      <c r="K132" s="68" t="s">
        <v>103</v>
      </c>
      <c r="L132" s="68">
        <v>1</v>
      </c>
      <c r="M132" s="68" t="s">
        <v>104</v>
      </c>
      <c r="N132" s="68" t="s">
        <v>105</v>
      </c>
      <c r="O132" s="68" t="s">
        <v>106</v>
      </c>
      <c r="P132" s="68"/>
      <c r="Q132" s="68"/>
      <c r="R132" s="68"/>
      <c r="S132" s="68"/>
      <c r="T132" s="68" t="s">
        <v>269</v>
      </c>
      <c r="U132" s="68" t="s">
        <v>575</v>
      </c>
      <c r="V132" s="68" t="s">
        <v>269</v>
      </c>
      <c r="W132" s="68">
        <v>2302020001</v>
      </c>
      <c r="X132" s="68">
        <v>114244</v>
      </c>
      <c r="Y132" s="68" t="s">
        <v>269</v>
      </c>
      <c r="Z132" s="68">
        <v>1</v>
      </c>
      <c r="AA132" s="68" t="s">
        <v>113</v>
      </c>
      <c r="AB132" s="68">
        <v>230202</v>
      </c>
      <c r="AC132" s="68" t="s">
        <v>20</v>
      </c>
      <c r="AD132" s="68" t="s">
        <v>21</v>
      </c>
      <c r="AE132" s="68" t="s">
        <v>269</v>
      </c>
      <c r="AF132" s="68" t="s">
        <v>114</v>
      </c>
      <c r="AG132" s="68">
        <v>230004</v>
      </c>
      <c r="AH132" s="68" t="s">
        <v>260</v>
      </c>
      <c r="AI132" s="68">
        <v>-17.285229999999999</v>
      </c>
      <c r="AJ132" s="68">
        <v>-70.363829999999993</v>
      </c>
      <c r="AK132" s="68">
        <v>12</v>
      </c>
      <c r="AL132" s="68" t="s">
        <v>514</v>
      </c>
      <c r="AM132" s="68">
        <v>11</v>
      </c>
      <c r="AN132" s="68" t="s">
        <v>126</v>
      </c>
      <c r="AO132" s="68">
        <v>2</v>
      </c>
      <c r="AP132" s="68" t="s">
        <v>138</v>
      </c>
      <c r="AQ132" s="68" t="s">
        <v>117</v>
      </c>
      <c r="AR132" s="68">
        <v>5</v>
      </c>
      <c r="AS132" s="68">
        <v>1</v>
      </c>
      <c r="AT132" s="68">
        <v>6</v>
      </c>
      <c r="AU132" s="68">
        <v>0</v>
      </c>
      <c r="AV132" s="68">
        <v>2</v>
      </c>
      <c r="AW132" s="68" t="s">
        <v>558</v>
      </c>
      <c r="AX132" s="68" t="s">
        <v>119</v>
      </c>
    </row>
    <row r="133" spans="1:50" x14ac:dyDescent="0.25">
      <c r="A133" s="77" t="s">
        <v>4869</v>
      </c>
      <c r="B133" s="68">
        <v>0</v>
      </c>
      <c r="C133" s="68"/>
      <c r="D133" s="68" t="s">
        <v>579</v>
      </c>
      <c r="E133" s="68" t="s">
        <v>510</v>
      </c>
      <c r="F133" s="68" t="s">
        <v>511</v>
      </c>
      <c r="G133" s="68" t="s">
        <v>512</v>
      </c>
      <c r="H133" s="68" t="s">
        <v>101</v>
      </c>
      <c r="I133" s="68" t="s">
        <v>102</v>
      </c>
      <c r="J133" s="68">
        <v>3</v>
      </c>
      <c r="K133" s="68" t="s">
        <v>103</v>
      </c>
      <c r="L133" s="68">
        <v>1</v>
      </c>
      <c r="M133" s="68" t="s">
        <v>104</v>
      </c>
      <c r="N133" s="68" t="s">
        <v>105</v>
      </c>
      <c r="O133" s="68" t="s">
        <v>106</v>
      </c>
      <c r="P133" s="68"/>
      <c r="Q133" s="68"/>
      <c r="R133" s="68"/>
      <c r="S133" s="68"/>
      <c r="T133" s="68" t="s">
        <v>281</v>
      </c>
      <c r="U133" s="68" t="s">
        <v>580</v>
      </c>
      <c r="V133" s="68" t="s">
        <v>281</v>
      </c>
      <c r="W133" s="68">
        <v>2302020014</v>
      </c>
      <c r="X133" s="68">
        <v>111300</v>
      </c>
      <c r="Y133" s="68" t="s">
        <v>281</v>
      </c>
      <c r="Z133" s="68">
        <v>2</v>
      </c>
      <c r="AA133" s="68" t="s">
        <v>125</v>
      </c>
      <c r="AB133" s="68">
        <v>230202</v>
      </c>
      <c r="AC133" s="68" t="s">
        <v>20</v>
      </c>
      <c r="AD133" s="68" t="s">
        <v>21</v>
      </c>
      <c r="AE133" s="68" t="s">
        <v>269</v>
      </c>
      <c r="AF133" s="68" t="s">
        <v>114</v>
      </c>
      <c r="AG133" s="68">
        <v>230004</v>
      </c>
      <c r="AH133" s="68" t="s">
        <v>260</v>
      </c>
      <c r="AI133" s="68">
        <v>-17.30958</v>
      </c>
      <c r="AJ133" s="68">
        <v>-70.386080000000007</v>
      </c>
      <c r="AK133" s="68">
        <v>12</v>
      </c>
      <c r="AL133" s="68" t="s">
        <v>514</v>
      </c>
      <c r="AM133" s="68">
        <v>11</v>
      </c>
      <c r="AN133" s="68" t="s">
        <v>126</v>
      </c>
      <c r="AO133" s="68">
        <v>1</v>
      </c>
      <c r="AP133" s="68" t="s">
        <v>116</v>
      </c>
      <c r="AQ133" s="68" t="s">
        <v>117</v>
      </c>
      <c r="AR133" s="68">
        <v>4</v>
      </c>
      <c r="AS133" s="68">
        <v>1</v>
      </c>
      <c r="AT133" s="68">
        <v>5</v>
      </c>
      <c r="AU133" s="68">
        <v>0</v>
      </c>
      <c r="AV133" s="68">
        <v>3</v>
      </c>
      <c r="AW133" s="68" t="s">
        <v>558</v>
      </c>
      <c r="AX133" s="68" t="s">
        <v>119</v>
      </c>
    </row>
    <row r="134" spans="1:50" x14ac:dyDescent="0.25">
      <c r="A134" s="77" t="s">
        <v>4870</v>
      </c>
      <c r="B134" s="68">
        <v>0</v>
      </c>
      <c r="C134" s="68"/>
      <c r="D134" s="68" t="s">
        <v>581</v>
      </c>
      <c r="E134" s="68" t="s">
        <v>510</v>
      </c>
      <c r="F134" s="68" t="s">
        <v>511</v>
      </c>
      <c r="G134" s="68" t="s">
        <v>512</v>
      </c>
      <c r="H134" s="68" t="s">
        <v>101</v>
      </c>
      <c r="I134" s="68" t="s">
        <v>102</v>
      </c>
      <c r="J134" s="68">
        <v>3</v>
      </c>
      <c r="K134" s="68" t="s">
        <v>103</v>
      </c>
      <c r="L134" s="68">
        <v>1</v>
      </c>
      <c r="M134" s="68" t="s">
        <v>104</v>
      </c>
      <c r="N134" s="68" t="s">
        <v>105</v>
      </c>
      <c r="O134" s="68" t="s">
        <v>106</v>
      </c>
      <c r="P134" s="68"/>
      <c r="Q134" s="68"/>
      <c r="R134" s="68"/>
      <c r="S134" s="68"/>
      <c r="T134" s="68" t="s">
        <v>264</v>
      </c>
      <c r="U134" s="68" t="s">
        <v>582</v>
      </c>
      <c r="V134" s="68" t="s">
        <v>264</v>
      </c>
      <c r="W134" s="68">
        <v>2302030001</v>
      </c>
      <c r="X134" s="68">
        <v>125316</v>
      </c>
      <c r="Y134" s="68" t="s">
        <v>265</v>
      </c>
      <c r="Z134" s="68">
        <v>1</v>
      </c>
      <c r="AA134" s="68" t="s">
        <v>113</v>
      </c>
      <c r="AB134" s="68">
        <v>230203</v>
      </c>
      <c r="AC134" s="68" t="s">
        <v>20</v>
      </c>
      <c r="AD134" s="68" t="s">
        <v>21</v>
      </c>
      <c r="AE134" s="68" t="s">
        <v>265</v>
      </c>
      <c r="AF134" s="68" t="s">
        <v>114</v>
      </c>
      <c r="AG134" s="68">
        <v>230004</v>
      </c>
      <c r="AH134" s="68" t="s">
        <v>260</v>
      </c>
      <c r="AI134" s="68">
        <v>-17.268070000000002</v>
      </c>
      <c r="AJ134" s="68">
        <v>-70.380539999999996</v>
      </c>
      <c r="AK134" s="68">
        <v>12</v>
      </c>
      <c r="AL134" s="68" t="s">
        <v>514</v>
      </c>
      <c r="AM134" s="68">
        <v>11</v>
      </c>
      <c r="AN134" s="68" t="s">
        <v>126</v>
      </c>
      <c r="AO134" s="68">
        <v>1</v>
      </c>
      <c r="AP134" s="68" t="s">
        <v>116</v>
      </c>
      <c r="AQ134" s="68" t="s">
        <v>117</v>
      </c>
      <c r="AR134" s="68">
        <v>1</v>
      </c>
      <c r="AS134" s="68">
        <v>2</v>
      </c>
      <c r="AT134" s="68">
        <v>3</v>
      </c>
      <c r="AU134" s="68">
        <v>0</v>
      </c>
      <c r="AV134" s="68">
        <v>1</v>
      </c>
      <c r="AW134" s="68" t="s">
        <v>558</v>
      </c>
      <c r="AX134" s="68" t="s">
        <v>119</v>
      </c>
    </row>
    <row r="135" spans="1:50" x14ac:dyDescent="0.25">
      <c r="A135" s="77" t="s">
        <v>4871</v>
      </c>
      <c r="B135" s="68">
        <v>0</v>
      </c>
      <c r="C135" s="68"/>
      <c r="D135" s="68" t="s">
        <v>583</v>
      </c>
      <c r="E135" s="68" t="s">
        <v>510</v>
      </c>
      <c r="F135" s="68" t="s">
        <v>511</v>
      </c>
      <c r="G135" s="68" t="s">
        <v>512</v>
      </c>
      <c r="H135" s="68" t="s">
        <v>101</v>
      </c>
      <c r="I135" s="68" t="s">
        <v>102</v>
      </c>
      <c r="J135" s="68">
        <v>3</v>
      </c>
      <c r="K135" s="68" t="s">
        <v>103</v>
      </c>
      <c r="L135" s="68">
        <v>1</v>
      </c>
      <c r="M135" s="68" t="s">
        <v>104</v>
      </c>
      <c r="N135" s="68" t="s">
        <v>105</v>
      </c>
      <c r="O135" s="68" t="s">
        <v>106</v>
      </c>
      <c r="P135" s="68"/>
      <c r="Q135" s="68"/>
      <c r="R135" s="68"/>
      <c r="S135" s="68"/>
      <c r="T135" s="68" t="s">
        <v>584</v>
      </c>
      <c r="U135" s="68" t="s">
        <v>556</v>
      </c>
      <c r="V135" s="68" t="s">
        <v>585</v>
      </c>
      <c r="W135" s="68">
        <v>2302030026</v>
      </c>
      <c r="X135" s="68">
        <v>651128</v>
      </c>
      <c r="Y135" s="68" t="s">
        <v>483</v>
      </c>
      <c r="Z135" s="68">
        <v>2</v>
      </c>
      <c r="AA135" s="68" t="s">
        <v>125</v>
      </c>
      <c r="AB135" s="68">
        <v>230203</v>
      </c>
      <c r="AC135" s="68" t="s">
        <v>20</v>
      </c>
      <c r="AD135" s="68" t="s">
        <v>21</v>
      </c>
      <c r="AE135" s="68" t="s">
        <v>265</v>
      </c>
      <c r="AF135" s="68" t="s">
        <v>114</v>
      </c>
      <c r="AG135" s="68">
        <v>230004</v>
      </c>
      <c r="AH135" s="68" t="s">
        <v>260</v>
      </c>
      <c r="AI135" s="68">
        <v>-17.261150000000001</v>
      </c>
      <c r="AJ135" s="68">
        <v>-70.384069999999994</v>
      </c>
      <c r="AK135" s="68">
        <v>12</v>
      </c>
      <c r="AL135" s="68" t="s">
        <v>514</v>
      </c>
      <c r="AM135" s="68">
        <v>11</v>
      </c>
      <c r="AN135" s="68" t="s">
        <v>126</v>
      </c>
      <c r="AO135" s="68">
        <v>1</v>
      </c>
      <c r="AP135" s="68" t="s">
        <v>116</v>
      </c>
      <c r="AQ135" s="68" t="s">
        <v>117</v>
      </c>
      <c r="AR135" s="68">
        <v>4</v>
      </c>
      <c r="AS135" s="68">
        <v>1</v>
      </c>
      <c r="AT135" s="68">
        <v>5</v>
      </c>
      <c r="AU135" s="68">
        <v>0</v>
      </c>
      <c r="AV135" s="68">
        <v>3</v>
      </c>
      <c r="AW135" s="68" t="s">
        <v>558</v>
      </c>
      <c r="AX135" s="68" t="s">
        <v>119</v>
      </c>
    </row>
    <row r="136" spans="1:50" x14ac:dyDescent="0.25">
      <c r="A136" s="77" t="s">
        <v>4872</v>
      </c>
      <c r="B136" s="68">
        <v>0</v>
      </c>
      <c r="C136" s="68"/>
      <c r="D136" s="68" t="s">
        <v>586</v>
      </c>
      <c r="E136" s="68" t="s">
        <v>510</v>
      </c>
      <c r="F136" s="68" t="s">
        <v>511</v>
      </c>
      <c r="G136" s="68" t="s">
        <v>512</v>
      </c>
      <c r="H136" s="68" t="s">
        <v>101</v>
      </c>
      <c r="I136" s="68" t="s">
        <v>102</v>
      </c>
      <c r="J136" s="68">
        <v>3</v>
      </c>
      <c r="K136" s="68" t="s">
        <v>103</v>
      </c>
      <c r="L136" s="68">
        <v>1</v>
      </c>
      <c r="M136" s="68" t="s">
        <v>104</v>
      </c>
      <c r="N136" s="68" t="s">
        <v>105</v>
      </c>
      <c r="O136" s="68" t="s">
        <v>106</v>
      </c>
      <c r="P136" s="68"/>
      <c r="Q136" s="68"/>
      <c r="R136" s="68"/>
      <c r="S136" s="68"/>
      <c r="T136" s="68" t="s">
        <v>321</v>
      </c>
      <c r="U136" s="68" t="s">
        <v>587</v>
      </c>
      <c r="V136" s="68"/>
      <c r="W136" s="68">
        <v>2302010047</v>
      </c>
      <c r="X136" s="68">
        <v>128945</v>
      </c>
      <c r="Y136" s="68" t="s">
        <v>322</v>
      </c>
      <c r="Z136" s="68">
        <v>2</v>
      </c>
      <c r="AA136" s="68" t="s">
        <v>125</v>
      </c>
      <c r="AB136" s="68">
        <v>230201</v>
      </c>
      <c r="AC136" s="68" t="s">
        <v>20</v>
      </c>
      <c r="AD136" s="68" t="s">
        <v>21</v>
      </c>
      <c r="AE136" s="68" t="s">
        <v>21</v>
      </c>
      <c r="AF136" s="68" t="s">
        <v>114</v>
      </c>
      <c r="AG136" s="68">
        <v>230004</v>
      </c>
      <c r="AH136" s="68" t="s">
        <v>260</v>
      </c>
      <c r="AI136" s="68">
        <v>-17.279710000000001</v>
      </c>
      <c r="AJ136" s="68">
        <v>-70.193510000000003</v>
      </c>
      <c r="AK136" s="68">
        <v>12</v>
      </c>
      <c r="AL136" s="68" t="s">
        <v>514</v>
      </c>
      <c r="AM136" s="68">
        <v>11</v>
      </c>
      <c r="AN136" s="68" t="s">
        <v>126</v>
      </c>
      <c r="AO136" s="68">
        <v>2</v>
      </c>
      <c r="AP136" s="68" t="s">
        <v>138</v>
      </c>
      <c r="AQ136" s="68" t="s">
        <v>139</v>
      </c>
      <c r="AR136" s="68">
        <v>0</v>
      </c>
      <c r="AS136" s="68">
        <v>0</v>
      </c>
      <c r="AT136" s="68">
        <v>0</v>
      </c>
      <c r="AU136" s="68">
        <v>0</v>
      </c>
      <c r="AV136" s="68">
        <v>0</v>
      </c>
      <c r="AW136" s="68" t="s">
        <v>588</v>
      </c>
      <c r="AX136" s="68" t="s">
        <v>119</v>
      </c>
    </row>
    <row r="137" spans="1:50" x14ac:dyDescent="0.25">
      <c r="A137" s="77" t="s">
        <v>4873</v>
      </c>
      <c r="B137" s="68">
        <v>0</v>
      </c>
      <c r="C137" s="68"/>
      <c r="D137" s="68" t="s">
        <v>589</v>
      </c>
      <c r="E137" s="68" t="s">
        <v>510</v>
      </c>
      <c r="F137" s="68" t="s">
        <v>511</v>
      </c>
      <c r="G137" s="68" t="s">
        <v>512</v>
      </c>
      <c r="H137" s="68" t="s">
        <v>101</v>
      </c>
      <c r="I137" s="68" t="s">
        <v>102</v>
      </c>
      <c r="J137" s="68">
        <v>3</v>
      </c>
      <c r="K137" s="68" t="s">
        <v>103</v>
      </c>
      <c r="L137" s="68">
        <v>1</v>
      </c>
      <c r="M137" s="68" t="s">
        <v>104</v>
      </c>
      <c r="N137" s="68" t="s">
        <v>105</v>
      </c>
      <c r="O137" s="68" t="s">
        <v>106</v>
      </c>
      <c r="P137" s="68"/>
      <c r="Q137" s="68"/>
      <c r="R137" s="68"/>
      <c r="S137" s="68"/>
      <c r="T137" s="68" t="s">
        <v>397</v>
      </c>
      <c r="U137" s="68" t="s">
        <v>590</v>
      </c>
      <c r="V137" s="68"/>
      <c r="W137" s="68">
        <v>2302010045</v>
      </c>
      <c r="X137" s="68">
        <v>121380</v>
      </c>
      <c r="Y137" s="68" t="s">
        <v>301</v>
      </c>
      <c r="Z137" s="68">
        <v>2</v>
      </c>
      <c r="AA137" s="68" t="s">
        <v>125</v>
      </c>
      <c r="AB137" s="68">
        <v>230201</v>
      </c>
      <c r="AC137" s="68" t="s">
        <v>20</v>
      </c>
      <c r="AD137" s="68" t="s">
        <v>21</v>
      </c>
      <c r="AE137" s="68" t="s">
        <v>21</v>
      </c>
      <c r="AF137" s="68" t="s">
        <v>114</v>
      </c>
      <c r="AG137" s="68">
        <v>230004</v>
      </c>
      <c r="AH137" s="68" t="s">
        <v>260</v>
      </c>
      <c r="AI137" s="68">
        <v>-17.263570000000001</v>
      </c>
      <c r="AJ137" s="68">
        <v>-70.215590000000006</v>
      </c>
      <c r="AK137" s="68">
        <v>12</v>
      </c>
      <c r="AL137" s="68" t="s">
        <v>514</v>
      </c>
      <c r="AM137" s="68">
        <v>11</v>
      </c>
      <c r="AN137" s="68" t="s">
        <v>126</v>
      </c>
      <c r="AO137" s="68">
        <v>1</v>
      </c>
      <c r="AP137" s="68" t="s">
        <v>116</v>
      </c>
      <c r="AQ137" s="68" t="s">
        <v>117</v>
      </c>
      <c r="AR137" s="68">
        <v>2</v>
      </c>
      <c r="AS137" s="68">
        <v>1</v>
      </c>
      <c r="AT137" s="68">
        <v>3</v>
      </c>
      <c r="AU137" s="68">
        <v>0</v>
      </c>
      <c r="AV137" s="68">
        <v>2</v>
      </c>
      <c r="AW137" s="68" t="s">
        <v>591</v>
      </c>
      <c r="AX137" s="68" t="s">
        <v>119</v>
      </c>
    </row>
    <row r="138" spans="1:50" x14ac:dyDescent="0.25">
      <c r="A138" s="77" t="s">
        <v>4874</v>
      </c>
      <c r="B138" s="68">
        <v>0</v>
      </c>
      <c r="C138" s="68"/>
      <c r="D138" s="68" t="s">
        <v>592</v>
      </c>
      <c r="E138" s="68" t="s">
        <v>510</v>
      </c>
      <c r="F138" s="68" t="s">
        <v>511</v>
      </c>
      <c r="G138" s="68" t="s">
        <v>512</v>
      </c>
      <c r="H138" s="68" t="s">
        <v>101</v>
      </c>
      <c r="I138" s="68" t="s">
        <v>102</v>
      </c>
      <c r="J138" s="68">
        <v>3</v>
      </c>
      <c r="K138" s="68" t="s">
        <v>103</v>
      </c>
      <c r="L138" s="68">
        <v>1</v>
      </c>
      <c r="M138" s="68" t="s">
        <v>104</v>
      </c>
      <c r="N138" s="68" t="s">
        <v>105</v>
      </c>
      <c r="O138" s="68" t="s">
        <v>106</v>
      </c>
      <c r="P138" s="68"/>
      <c r="Q138" s="68"/>
      <c r="R138" s="68"/>
      <c r="S138" s="68"/>
      <c r="T138" s="68" t="s">
        <v>313</v>
      </c>
      <c r="U138" s="68" t="s">
        <v>593</v>
      </c>
      <c r="V138" s="68" t="s">
        <v>594</v>
      </c>
      <c r="W138" s="68">
        <v>2302010041</v>
      </c>
      <c r="X138" s="68">
        <v>121997</v>
      </c>
      <c r="Y138" s="68" t="s">
        <v>314</v>
      </c>
      <c r="Z138" s="68">
        <v>2</v>
      </c>
      <c r="AA138" s="68" t="s">
        <v>125</v>
      </c>
      <c r="AB138" s="68">
        <v>230201</v>
      </c>
      <c r="AC138" s="68" t="s">
        <v>20</v>
      </c>
      <c r="AD138" s="68" t="s">
        <v>21</v>
      </c>
      <c r="AE138" s="68" t="s">
        <v>21</v>
      </c>
      <c r="AF138" s="68" t="s">
        <v>114</v>
      </c>
      <c r="AG138" s="68">
        <v>230004</v>
      </c>
      <c r="AH138" s="68" t="s">
        <v>260</v>
      </c>
      <c r="AI138" s="68">
        <v>-17.268370000000001</v>
      </c>
      <c r="AJ138" s="68">
        <v>-70.182540000000003</v>
      </c>
      <c r="AK138" s="68">
        <v>12</v>
      </c>
      <c r="AL138" s="68" t="s">
        <v>514</v>
      </c>
      <c r="AM138" s="68">
        <v>11</v>
      </c>
      <c r="AN138" s="68" t="s">
        <v>126</v>
      </c>
      <c r="AO138" s="68">
        <v>1</v>
      </c>
      <c r="AP138" s="68" t="s">
        <v>116</v>
      </c>
      <c r="AQ138" s="68" t="s">
        <v>117</v>
      </c>
      <c r="AR138" s="68">
        <v>2</v>
      </c>
      <c r="AS138" s="68">
        <v>0</v>
      </c>
      <c r="AT138" s="68">
        <v>2</v>
      </c>
      <c r="AU138" s="68">
        <v>0</v>
      </c>
      <c r="AV138" s="68">
        <v>2</v>
      </c>
      <c r="AW138" s="68" t="s">
        <v>591</v>
      </c>
      <c r="AX138" s="68" t="s">
        <v>119</v>
      </c>
    </row>
    <row r="139" spans="1:50" x14ac:dyDescent="0.25">
      <c r="A139" s="77" t="s">
        <v>4875</v>
      </c>
      <c r="B139" s="68">
        <v>0</v>
      </c>
      <c r="C139" s="68"/>
      <c r="D139" s="68" t="s">
        <v>595</v>
      </c>
      <c r="E139" s="68" t="s">
        <v>510</v>
      </c>
      <c r="F139" s="68" t="s">
        <v>511</v>
      </c>
      <c r="G139" s="68" t="s">
        <v>512</v>
      </c>
      <c r="H139" s="68" t="s">
        <v>101</v>
      </c>
      <c r="I139" s="68" t="s">
        <v>102</v>
      </c>
      <c r="J139" s="68">
        <v>3</v>
      </c>
      <c r="K139" s="68" t="s">
        <v>103</v>
      </c>
      <c r="L139" s="68">
        <v>1</v>
      </c>
      <c r="M139" s="68" t="s">
        <v>104</v>
      </c>
      <c r="N139" s="68" t="s">
        <v>105</v>
      </c>
      <c r="O139" s="68" t="s">
        <v>106</v>
      </c>
      <c r="P139" s="68"/>
      <c r="Q139" s="68"/>
      <c r="R139" s="68"/>
      <c r="S139" s="68"/>
      <c r="T139" s="68" t="s">
        <v>471</v>
      </c>
      <c r="U139" s="68" t="s">
        <v>596</v>
      </c>
      <c r="V139" s="68"/>
      <c r="W139" s="68">
        <v>2302020014</v>
      </c>
      <c r="X139" s="68">
        <v>111300</v>
      </c>
      <c r="Y139" s="68" t="s">
        <v>281</v>
      </c>
      <c r="Z139" s="68">
        <v>2</v>
      </c>
      <c r="AA139" s="68" t="s">
        <v>125</v>
      </c>
      <c r="AB139" s="68">
        <v>230202</v>
      </c>
      <c r="AC139" s="68" t="s">
        <v>20</v>
      </c>
      <c r="AD139" s="68" t="s">
        <v>21</v>
      </c>
      <c r="AE139" s="68" t="s">
        <v>269</v>
      </c>
      <c r="AF139" s="68" t="s">
        <v>114</v>
      </c>
      <c r="AG139" s="68">
        <v>230004</v>
      </c>
      <c r="AH139" s="68" t="s">
        <v>260</v>
      </c>
      <c r="AI139" s="68">
        <v>-17.309419999999999</v>
      </c>
      <c r="AJ139" s="68">
        <v>-70.387969999999996</v>
      </c>
      <c r="AK139" s="68">
        <v>12</v>
      </c>
      <c r="AL139" s="68" t="s">
        <v>514</v>
      </c>
      <c r="AM139" s="68">
        <v>11</v>
      </c>
      <c r="AN139" s="68" t="s">
        <v>126</v>
      </c>
      <c r="AO139" s="68">
        <v>1</v>
      </c>
      <c r="AP139" s="68" t="s">
        <v>116</v>
      </c>
      <c r="AQ139" s="68"/>
      <c r="AR139" s="68">
        <v>0</v>
      </c>
      <c r="AS139" s="68">
        <v>0</v>
      </c>
      <c r="AT139" s="68">
        <v>0</v>
      </c>
      <c r="AU139" s="68">
        <v>0</v>
      </c>
      <c r="AV139" s="68">
        <v>0</v>
      </c>
      <c r="AW139" s="68" t="s">
        <v>597</v>
      </c>
      <c r="AX139" s="68" t="s">
        <v>119</v>
      </c>
    </row>
    <row r="140" spans="1:50" x14ac:dyDescent="0.25">
      <c r="A140" s="77" t="s">
        <v>4876</v>
      </c>
      <c r="B140" s="68">
        <v>0</v>
      </c>
      <c r="C140" s="68"/>
      <c r="D140" s="68" t="s">
        <v>598</v>
      </c>
      <c r="E140" s="68" t="s">
        <v>510</v>
      </c>
      <c r="F140" s="68" t="s">
        <v>511</v>
      </c>
      <c r="G140" s="68" t="s">
        <v>512</v>
      </c>
      <c r="H140" s="68" t="s">
        <v>101</v>
      </c>
      <c r="I140" s="68" t="s">
        <v>102</v>
      </c>
      <c r="J140" s="68">
        <v>3</v>
      </c>
      <c r="K140" s="68" t="s">
        <v>103</v>
      </c>
      <c r="L140" s="68">
        <v>1</v>
      </c>
      <c r="M140" s="68" t="s">
        <v>104</v>
      </c>
      <c r="N140" s="68" t="s">
        <v>105</v>
      </c>
      <c r="O140" s="68" t="s">
        <v>106</v>
      </c>
      <c r="P140" s="68"/>
      <c r="Q140" s="68"/>
      <c r="R140" s="68"/>
      <c r="S140" s="68"/>
      <c r="T140" s="68" t="s">
        <v>333</v>
      </c>
      <c r="U140" s="68" t="s">
        <v>599</v>
      </c>
      <c r="V140" s="68"/>
      <c r="W140" s="68">
        <v>2302020010</v>
      </c>
      <c r="X140" s="68">
        <v>545428</v>
      </c>
      <c r="Y140" s="68" t="s">
        <v>333</v>
      </c>
      <c r="Z140" s="68">
        <v>2</v>
      </c>
      <c r="AA140" s="68" t="s">
        <v>125</v>
      </c>
      <c r="AB140" s="68">
        <v>230202</v>
      </c>
      <c r="AC140" s="68" t="s">
        <v>20</v>
      </c>
      <c r="AD140" s="68" t="s">
        <v>21</v>
      </c>
      <c r="AE140" s="68" t="s">
        <v>269</v>
      </c>
      <c r="AF140" s="68" t="s">
        <v>114</v>
      </c>
      <c r="AG140" s="68">
        <v>230004</v>
      </c>
      <c r="AH140" s="68" t="s">
        <v>260</v>
      </c>
      <c r="AI140" s="68">
        <v>-17.25583</v>
      </c>
      <c r="AJ140" s="68">
        <v>-70.34357</v>
      </c>
      <c r="AK140" s="68">
        <v>12</v>
      </c>
      <c r="AL140" s="68" t="s">
        <v>514</v>
      </c>
      <c r="AM140" s="68">
        <v>11</v>
      </c>
      <c r="AN140" s="68" t="s">
        <v>126</v>
      </c>
      <c r="AO140" s="68">
        <v>1</v>
      </c>
      <c r="AP140" s="68" t="s">
        <v>116</v>
      </c>
      <c r="AQ140" s="68"/>
      <c r="AR140" s="68">
        <v>0</v>
      </c>
      <c r="AS140" s="68">
        <v>0</v>
      </c>
      <c r="AT140" s="68">
        <v>0</v>
      </c>
      <c r="AU140" s="68">
        <v>0</v>
      </c>
      <c r="AV140" s="68">
        <v>0</v>
      </c>
      <c r="AW140" s="68" t="s">
        <v>597</v>
      </c>
      <c r="AX140" s="68" t="s">
        <v>119</v>
      </c>
    </row>
    <row r="141" spans="1:50" x14ac:dyDescent="0.25">
      <c r="A141" s="77" t="s">
        <v>4877</v>
      </c>
      <c r="B141" s="68">
        <v>0</v>
      </c>
      <c r="C141" s="68"/>
      <c r="D141" s="68" t="s">
        <v>576</v>
      </c>
      <c r="E141" s="68" t="s">
        <v>510</v>
      </c>
      <c r="F141" s="68" t="s">
        <v>511</v>
      </c>
      <c r="G141" s="68" t="s">
        <v>512</v>
      </c>
      <c r="H141" s="68" t="s">
        <v>101</v>
      </c>
      <c r="I141" s="68" t="s">
        <v>102</v>
      </c>
      <c r="J141" s="68">
        <v>3</v>
      </c>
      <c r="K141" s="68" t="s">
        <v>103</v>
      </c>
      <c r="L141" s="68">
        <v>1</v>
      </c>
      <c r="M141" s="68" t="s">
        <v>104</v>
      </c>
      <c r="N141" s="68" t="s">
        <v>105</v>
      </c>
      <c r="O141" s="68" t="s">
        <v>106</v>
      </c>
      <c r="P141" s="68"/>
      <c r="Q141" s="68"/>
      <c r="R141" s="68"/>
      <c r="S141" s="68"/>
      <c r="T141" s="68" t="s">
        <v>469</v>
      </c>
      <c r="U141" s="68" t="s">
        <v>600</v>
      </c>
      <c r="V141" s="68"/>
      <c r="W141" s="68">
        <v>2302010040</v>
      </c>
      <c r="X141" s="68">
        <v>518461</v>
      </c>
      <c r="Y141" s="68" t="s">
        <v>469</v>
      </c>
      <c r="Z141" s="68">
        <v>2</v>
      </c>
      <c r="AA141" s="68" t="s">
        <v>125</v>
      </c>
      <c r="AB141" s="68">
        <v>230201</v>
      </c>
      <c r="AC141" s="68" t="s">
        <v>20</v>
      </c>
      <c r="AD141" s="68" t="s">
        <v>21</v>
      </c>
      <c r="AE141" s="68" t="s">
        <v>21</v>
      </c>
      <c r="AF141" s="68" t="s">
        <v>114</v>
      </c>
      <c r="AG141" s="68">
        <v>230004</v>
      </c>
      <c r="AH141" s="68" t="s">
        <v>260</v>
      </c>
      <c r="AI141" s="68">
        <v>-17.242329999999999</v>
      </c>
      <c r="AJ141" s="68">
        <v>-70.155889999999999</v>
      </c>
      <c r="AK141" s="68">
        <v>12</v>
      </c>
      <c r="AL141" s="68" t="s">
        <v>514</v>
      </c>
      <c r="AM141" s="68">
        <v>11</v>
      </c>
      <c r="AN141" s="68" t="s">
        <v>126</v>
      </c>
      <c r="AO141" s="68">
        <v>1</v>
      </c>
      <c r="AP141" s="68" t="s">
        <v>116</v>
      </c>
      <c r="AQ141" s="68"/>
      <c r="AR141" s="68">
        <v>0</v>
      </c>
      <c r="AS141" s="68">
        <v>0</v>
      </c>
      <c r="AT141" s="68">
        <v>0</v>
      </c>
      <c r="AU141" s="68">
        <v>0</v>
      </c>
      <c r="AV141" s="68">
        <v>0</v>
      </c>
      <c r="AW141" s="68" t="s">
        <v>597</v>
      </c>
      <c r="AX141" s="68" t="s">
        <v>119</v>
      </c>
    </row>
    <row r="142" spans="1:50" x14ac:dyDescent="0.25">
      <c r="A142" s="78" t="s">
        <v>601</v>
      </c>
      <c r="B142" s="68">
        <v>0</v>
      </c>
      <c r="C142" s="68">
        <v>489415</v>
      </c>
      <c r="D142" s="68" t="s">
        <v>602</v>
      </c>
      <c r="E142" s="68" t="s">
        <v>149</v>
      </c>
      <c r="F142" s="68" t="s">
        <v>255</v>
      </c>
      <c r="G142" s="68" t="s">
        <v>100</v>
      </c>
      <c r="H142" s="68" t="s">
        <v>101</v>
      </c>
      <c r="I142" s="68" t="s">
        <v>102</v>
      </c>
      <c r="J142" s="68">
        <v>3</v>
      </c>
      <c r="K142" s="68" t="s">
        <v>103</v>
      </c>
      <c r="L142" s="68">
        <v>1</v>
      </c>
      <c r="M142" s="68" t="s">
        <v>104</v>
      </c>
      <c r="N142" s="68" t="s">
        <v>105</v>
      </c>
      <c r="O142" s="68" t="s">
        <v>106</v>
      </c>
      <c r="P142" s="68" t="s">
        <v>603</v>
      </c>
      <c r="Q142" s="68"/>
      <c r="R142" s="68"/>
      <c r="S142" s="68"/>
      <c r="T142" s="68" t="s">
        <v>604</v>
      </c>
      <c r="U142" s="68" t="s">
        <v>605</v>
      </c>
      <c r="V142" s="68"/>
      <c r="W142" s="68">
        <v>2303030016</v>
      </c>
      <c r="X142" s="68">
        <v>537269</v>
      </c>
      <c r="Y142" s="68" t="s">
        <v>606</v>
      </c>
      <c r="Z142" s="68">
        <v>2</v>
      </c>
      <c r="AA142" s="68" t="s">
        <v>125</v>
      </c>
      <c r="AB142" s="68">
        <v>230303</v>
      </c>
      <c r="AC142" s="68" t="s">
        <v>20</v>
      </c>
      <c r="AD142" s="68" t="s">
        <v>22</v>
      </c>
      <c r="AE142" s="68" t="s">
        <v>607</v>
      </c>
      <c r="AF142" s="68" t="s">
        <v>114</v>
      </c>
      <c r="AG142" s="68">
        <v>230002</v>
      </c>
      <c r="AH142" s="68" t="s">
        <v>608</v>
      </c>
      <c r="AI142" s="68">
        <v>-17.885999999999999</v>
      </c>
      <c r="AJ142" s="68">
        <v>-70.9773</v>
      </c>
      <c r="AK142" s="68"/>
      <c r="AL142" s="68"/>
      <c r="AM142" s="68">
        <v>11</v>
      </c>
      <c r="AN142" s="68" t="s">
        <v>126</v>
      </c>
      <c r="AO142" s="68">
        <v>1</v>
      </c>
      <c r="AP142" s="68" t="s">
        <v>116</v>
      </c>
      <c r="AQ142" s="68" t="s">
        <v>117</v>
      </c>
      <c r="AR142" s="68">
        <v>10</v>
      </c>
      <c r="AS142" s="68">
        <v>13</v>
      </c>
      <c r="AT142" s="68">
        <v>23</v>
      </c>
      <c r="AU142" s="68">
        <v>2</v>
      </c>
      <c r="AV142" s="68">
        <v>3</v>
      </c>
      <c r="AW142" s="68"/>
      <c r="AX142" s="68" t="s">
        <v>119</v>
      </c>
    </row>
    <row r="143" spans="1:50" x14ac:dyDescent="0.25">
      <c r="A143" s="78" t="s">
        <v>609</v>
      </c>
      <c r="B143" s="68">
        <v>0</v>
      </c>
      <c r="C143" s="68">
        <v>489401</v>
      </c>
      <c r="D143" s="68" t="s">
        <v>610</v>
      </c>
      <c r="E143" s="68" t="s">
        <v>149</v>
      </c>
      <c r="F143" s="68" t="s">
        <v>255</v>
      </c>
      <c r="G143" s="68" t="s">
        <v>100</v>
      </c>
      <c r="H143" s="68" t="s">
        <v>101</v>
      </c>
      <c r="I143" s="68" t="s">
        <v>102</v>
      </c>
      <c r="J143" s="68">
        <v>3</v>
      </c>
      <c r="K143" s="68" t="s">
        <v>103</v>
      </c>
      <c r="L143" s="68">
        <v>1</v>
      </c>
      <c r="M143" s="68" t="s">
        <v>104</v>
      </c>
      <c r="N143" s="68" t="s">
        <v>105</v>
      </c>
      <c r="O143" s="68" t="s">
        <v>106</v>
      </c>
      <c r="P143" s="68" t="s">
        <v>611</v>
      </c>
      <c r="Q143" s="68"/>
      <c r="R143" s="68"/>
      <c r="S143" s="68"/>
      <c r="T143" s="68" t="s">
        <v>313</v>
      </c>
      <c r="U143" s="68" t="s">
        <v>612</v>
      </c>
      <c r="V143" s="68"/>
      <c r="W143" s="68">
        <v>2303030001</v>
      </c>
      <c r="X143" s="68">
        <v>117332</v>
      </c>
      <c r="Y143" s="68" t="s">
        <v>613</v>
      </c>
      <c r="Z143" s="68">
        <v>1</v>
      </c>
      <c r="AA143" s="68" t="s">
        <v>113</v>
      </c>
      <c r="AB143" s="68">
        <v>230303</v>
      </c>
      <c r="AC143" s="68" t="s">
        <v>20</v>
      </c>
      <c r="AD143" s="68" t="s">
        <v>22</v>
      </c>
      <c r="AE143" s="68" t="s">
        <v>607</v>
      </c>
      <c r="AF143" s="68" t="s">
        <v>114</v>
      </c>
      <c r="AG143" s="68">
        <v>230002</v>
      </c>
      <c r="AH143" s="68" t="s">
        <v>608</v>
      </c>
      <c r="AI143" s="68">
        <v>-17.861499999999999</v>
      </c>
      <c r="AJ143" s="68">
        <v>-70.966200000000001</v>
      </c>
      <c r="AK143" s="68"/>
      <c r="AL143" s="68"/>
      <c r="AM143" s="68">
        <v>11</v>
      </c>
      <c r="AN143" s="68" t="s">
        <v>126</v>
      </c>
      <c r="AO143" s="68">
        <v>1</v>
      </c>
      <c r="AP143" s="68" t="s">
        <v>116</v>
      </c>
      <c r="AQ143" s="68" t="s">
        <v>117</v>
      </c>
      <c r="AR143" s="68">
        <v>26</v>
      </c>
      <c r="AS143" s="68">
        <v>30</v>
      </c>
      <c r="AT143" s="68">
        <v>56</v>
      </c>
      <c r="AU143" s="68">
        <v>3</v>
      </c>
      <c r="AV143" s="68">
        <v>3</v>
      </c>
      <c r="AW143" s="68"/>
      <c r="AX143" s="68" t="s">
        <v>119</v>
      </c>
    </row>
    <row r="144" spans="1:50" x14ac:dyDescent="0.25">
      <c r="A144" s="78" t="s">
        <v>614</v>
      </c>
      <c r="B144" s="68">
        <v>0</v>
      </c>
      <c r="C144" s="68">
        <v>489199</v>
      </c>
      <c r="D144" s="68">
        <v>382</v>
      </c>
      <c r="E144" s="68" t="s">
        <v>149</v>
      </c>
      <c r="F144" s="68" t="s">
        <v>255</v>
      </c>
      <c r="G144" s="68" t="s">
        <v>100</v>
      </c>
      <c r="H144" s="68" t="s">
        <v>101</v>
      </c>
      <c r="I144" s="68" t="s">
        <v>102</v>
      </c>
      <c r="J144" s="68">
        <v>3</v>
      </c>
      <c r="K144" s="68" t="s">
        <v>103</v>
      </c>
      <c r="L144" s="68">
        <v>1</v>
      </c>
      <c r="M144" s="68" t="s">
        <v>104</v>
      </c>
      <c r="N144" s="68" t="s">
        <v>105</v>
      </c>
      <c r="O144" s="68" t="s">
        <v>106</v>
      </c>
      <c r="P144" s="68" t="s">
        <v>615</v>
      </c>
      <c r="Q144" s="68"/>
      <c r="R144" s="68"/>
      <c r="S144" s="68"/>
      <c r="T144" s="68" t="s">
        <v>616</v>
      </c>
      <c r="U144" s="68"/>
      <c r="V144" s="68"/>
      <c r="W144" s="68">
        <v>2302030018</v>
      </c>
      <c r="X144" s="68">
        <v>120505</v>
      </c>
      <c r="Y144" s="68" t="s">
        <v>617</v>
      </c>
      <c r="Z144" s="68">
        <v>2</v>
      </c>
      <c r="AA144" s="68" t="s">
        <v>125</v>
      </c>
      <c r="AB144" s="68">
        <v>230302</v>
      </c>
      <c r="AC144" s="68" t="s">
        <v>20</v>
      </c>
      <c r="AD144" s="68" t="s">
        <v>22</v>
      </c>
      <c r="AE144" s="68" t="s">
        <v>618</v>
      </c>
      <c r="AF144" s="68" t="s">
        <v>114</v>
      </c>
      <c r="AG144" s="68">
        <v>230002</v>
      </c>
      <c r="AH144" s="68" t="s">
        <v>608</v>
      </c>
      <c r="AI144" s="68">
        <v>-17.277200000000001</v>
      </c>
      <c r="AJ144" s="68">
        <v>-70.424700000000001</v>
      </c>
      <c r="AK144" s="68"/>
      <c r="AL144" s="68"/>
      <c r="AM144" s="68">
        <v>11</v>
      </c>
      <c r="AN144" s="68" t="s">
        <v>126</v>
      </c>
      <c r="AO144" s="68">
        <v>1</v>
      </c>
      <c r="AP144" s="68" t="s">
        <v>116</v>
      </c>
      <c r="AQ144" s="68" t="s">
        <v>117</v>
      </c>
      <c r="AR144" s="68">
        <v>4</v>
      </c>
      <c r="AS144" s="68">
        <v>3</v>
      </c>
      <c r="AT144" s="68">
        <v>7</v>
      </c>
      <c r="AU144" s="68">
        <v>1</v>
      </c>
      <c r="AV144" s="68">
        <v>3</v>
      </c>
      <c r="AW144" s="68"/>
      <c r="AX144" s="68" t="s">
        <v>119</v>
      </c>
    </row>
    <row r="145" spans="1:50" x14ac:dyDescent="0.25">
      <c r="A145" s="78" t="s">
        <v>619</v>
      </c>
      <c r="B145" s="68">
        <v>0</v>
      </c>
      <c r="C145" s="68">
        <v>489180</v>
      </c>
      <c r="D145" s="68">
        <v>373</v>
      </c>
      <c r="E145" s="68" t="s">
        <v>149</v>
      </c>
      <c r="F145" s="68" t="s">
        <v>255</v>
      </c>
      <c r="G145" s="68" t="s">
        <v>100</v>
      </c>
      <c r="H145" s="68" t="s">
        <v>101</v>
      </c>
      <c r="I145" s="68" t="s">
        <v>102</v>
      </c>
      <c r="J145" s="68">
        <v>3</v>
      </c>
      <c r="K145" s="68" t="s">
        <v>103</v>
      </c>
      <c r="L145" s="68">
        <v>1</v>
      </c>
      <c r="M145" s="68" t="s">
        <v>104</v>
      </c>
      <c r="N145" s="68" t="s">
        <v>105</v>
      </c>
      <c r="O145" s="68" t="s">
        <v>106</v>
      </c>
      <c r="P145" s="68" t="s">
        <v>620</v>
      </c>
      <c r="Q145" s="68"/>
      <c r="R145" s="68"/>
      <c r="S145" s="68"/>
      <c r="T145" s="68" t="s">
        <v>621</v>
      </c>
      <c r="U145" s="68"/>
      <c r="V145" s="68"/>
      <c r="W145" s="68">
        <v>2303020020</v>
      </c>
      <c r="X145" s="68">
        <v>310245</v>
      </c>
      <c r="Y145" s="68" t="s">
        <v>622</v>
      </c>
      <c r="Z145" s="68">
        <v>2</v>
      </c>
      <c r="AA145" s="68" t="s">
        <v>125</v>
      </c>
      <c r="AB145" s="68">
        <v>230302</v>
      </c>
      <c r="AC145" s="68" t="s">
        <v>20</v>
      </c>
      <c r="AD145" s="68" t="s">
        <v>22</v>
      </c>
      <c r="AE145" s="68" t="s">
        <v>618</v>
      </c>
      <c r="AF145" s="68" t="s">
        <v>114</v>
      </c>
      <c r="AG145" s="68">
        <v>230002</v>
      </c>
      <c r="AH145" s="68" t="s">
        <v>608</v>
      </c>
      <c r="AI145" s="68">
        <v>-17.352799999999998</v>
      </c>
      <c r="AJ145" s="68">
        <v>-70.554400000000001</v>
      </c>
      <c r="AK145" s="68"/>
      <c r="AL145" s="68"/>
      <c r="AM145" s="68">
        <v>11</v>
      </c>
      <c r="AN145" s="68" t="s">
        <v>126</v>
      </c>
      <c r="AO145" s="68">
        <v>2</v>
      </c>
      <c r="AP145" s="68" t="s">
        <v>138</v>
      </c>
      <c r="AQ145" s="68" t="s">
        <v>139</v>
      </c>
      <c r="AR145" s="68">
        <v>0</v>
      </c>
      <c r="AS145" s="68">
        <v>0</v>
      </c>
      <c r="AT145" s="68">
        <v>0</v>
      </c>
      <c r="AU145" s="68">
        <v>0</v>
      </c>
      <c r="AV145" s="68">
        <v>0</v>
      </c>
      <c r="AW145" s="68"/>
      <c r="AX145" s="68" t="s">
        <v>119</v>
      </c>
    </row>
    <row r="146" spans="1:50" x14ac:dyDescent="0.25">
      <c r="A146" s="78" t="s">
        <v>623</v>
      </c>
      <c r="B146" s="68">
        <v>0</v>
      </c>
      <c r="C146" s="68">
        <v>489175</v>
      </c>
      <c r="D146" s="68">
        <v>349</v>
      </c>
      <c r="E146" s="68" t="s">
        <v>149</v>
      </c>
      <c r="F146" s="68" t="s">
        <v>255</v>
      </c>
      <c r="G146" s="68" t="s">
        <v>100</v>
      </c>
      <c r="H146" s="68" t="s">
        <v>101</v>
      </c>
      <c r="I146" s="68" t="s">
        <v>102</v>
      </c>
      <c r="J146" s="68">
        <v>3</v>
      </c>
      <c r="K146" s="68" t="s">
        <v>103</v>
      </c>
      <c r="L146" s="68">
        <v>1</v>
      </c>
      <c r="M146" s="68" t="s">
        <v>104</v>
      </c>
      <c r="N146" s="68" t="s">
        <v>105</v>
      </c>
      <c r="O146" s="68" t="s">
        <v>106</v>
      </c>
      <c r="P146" s="68" t="s">
        <v>624</v>
      </c>
      <c r="Q146" s="68"/>
      <c r="R146" s="68"/>
      <c r="S146" s="68"/>
      <c r="T146" s="68" t="s">
        <v>625</v>
      </c>
      <c r="U146" s="68"/>
      <c r="V146" s="68"/>
      <c r="W146" s="68">
        <v>2302030021</v>
      </c>
      <c r="X146" s="68">
        <v>117710</v>
      </c>
      <c r="Y146" s="68" t="s">
        <v>626</v>
      </c>
      <c r="Z146" s="68">
        <v>2</v>
      </c>
      <c r="AA146" s="68" t="s">
        <v>125</v>
      </c>
      <c r="AB146" s="68">
        <v>230302</v>
      </c>
      <c r="AC146" s="68" t="s">
        <v>20</v>
      </c>
      <c r="AD146" s="68" t="s">
        <v>22</v>
      </c>
      <c r="AE146" s="68" t="s">
        <v>618</v>
      </c>
      <c r="AF146" s="68" t="s">
        <v>114</v>
      </c>
      <c r="AG146" s="68">
        <v>230002</v>
      </c>
      <c r="AH146" s="68" t="s">
        <v>608</v>
      </c>
      <c r="AI146" s="68">
        <v>-17.323699999999999</v>
      </c>
      <c r="AJ146" s="68">
        <v>-70.431700000000006</v>
      </c>
      <c r="AK146" s="68"/>
      <c r="AL146" s="68"/>
      <c r="AM146" s="68">
        <v>11</v>
      </c>
      <c r="AN146" s="68" t="s">
        <v>126</v>
      </c>
      <c r="AO146" s="68">
        <v>1</v>
      </c>
      <c r="AP146" s="68" t="s">
        <v>116</v>
      </c>
      <c r="AQ146" s="68" t="s">
        <v>117</v>
      </c>
      <c r="AR146" s="68">
        <v>3</v>
      </c>
      <c r="AS146" s="68">
        <v>6</v>
      </c>
      <c r="AT146" s="68">
        <v>9</v>
      </c>
      <c r="AU146" s="68">
        <v>1</v>
      </c>
      <c r="AV146" s="68">
        <v>3</v>
      </c>
      <c r="AW146" s="68"/>
      <c r="AX146" s="68" t="s">
        <v>119</v>
      </c>
    </row>
    <row r="147" spans="1:50" x14ac:dyDescent="0.25">
      <c r="A147" s="78" t="s">
        <v>627</v>
      </c>
      <c r="B147" s="68">
        <v>0</v>
      </c>
      <c r="C147" s="68">
        <v>489161</v>
      </c>
      <c r="D147" s="68">
        <v>347</v>
      </c>
      <c r="E147" s="68" t="s">
        <v>149</v>
      </c>
      <c r="F147" s="68" t="s">
        <v>255</v>
      </c>
      <c r="G147" s="68" t="s">
        <v>100</v>
      </c>
      <c r="H147" s="68" t="s">
        <v>101</v>
      </c>
      <c r="I147" s="68" t="s">
        <v>102</v>
      </c>
      <c r="J147" s="68">
        <v>3</v>
      </c>
      <c r="K147" s="68" t="s">
        <v>103</v>
      </c>
      <c r="L147" s="68">
        <v>1</v>
      </c>
      <c r="M147" s="68" t="s">
        <v>104</v>
      </c>
      <c r="N147" s="68" t="s">
        <v>105</v>
      </c>
      <c r="O147" s="68" t="s">
        <v>106</v>
      </c>
      <c r="P147" s="68" t="s">
        <v>628</v>
      </c>
      <c r="Q147" s="68"/>
      <c r="R147" s="68"/>
      <c r="S147" s="68"/>
      <c r="T147" s="68" t="s">
        <v>629</v>
      </c>
      <c r="U147" s="68"/>
      <c r="V147" s="68" t="s">
        <v>629</v>
      </c>
      <c r="W147" s="68">
        <v>2303020007</v>
      </c>
      <c r="X147" s="68">
        <v>124047</v>
      </c>
      <c r="Y147" s="68" t="s">
        <v>629</v>
      </c>
      <c r="Z147" s="68">
        <v>2</v>
      </c>
      <c r="AA147" s="68" t="s">
        <v>125</v>
      </c>
      <c r="AB147" s="68">
        <v>230302</v>
      </c>
      <c r="AC147" s="68" t="s">
        <v>20</v>
      </c>
      <c r="AD147" s="68" t="s">
        <v>22</v>
      </c>
      <c r="AE147" s="68" t="s">
        <v>618</v>
      </c>
      <c r="AF147" s="68" t="s">
        <v>114</v>
      </c>
      <c r="AG147" s="68">
        <v>230002</v>
      </c>
      <c r="AH147" s="68" t="s">
        <v>608</v>
      </c>
      <c r="AI147" s="68">
        <v>-17.316700000000001</v>
      </c>
      <c r="AJ147" s="68">
        <v>-70.442300000000003</v>
      </c>
      <c r="AK147" s="68"/>
      <c r="AL147" s="68"/>
      <c r="AM147" s="68">
        <v>11</v>
      </c>
      <c r="AN147" s="68" t="s">
        <v>126</v>
      </c>
      <c r="AO147" s="68">
        <v>1</v>
      </c>
      <c r="AP147" s="68" t="s">
        <v>116</v>
      </c>
      <c r="AQ147" s="68" t="s">
        <v>117</v>
      </c>
      <c r="AR147" s="68">
        <v>6</v>
      </c>
      <c r="AS147" s="68">
        <v>4</v>
      </c>
      <c r="AT147" s="68">
        <v>10</v>
      </c>
      <c r="AU147" s="68">
        <v>1</v>
      </c>
      <c r="AV147" s="68">
        <v>3</v>
      </c>
      <c r="AW147" s="68"/>
      <c r="AX147" s="68" t="s">
        <v>119</v>
      </c>
    </row>
    <row r="148" spans="1:50" x14ac:dyDescent="0.25">
      <c r="A148" s="78" t="s">
        <v>630</v>
      </c>
      <c r="B148" s="68">
        <v>0</v>
      </c>
      <c r="C148" s="68">
        <v>489156</v>
      </c>
      <c r="D148" s="68" t="s">
        <v>631</v>
      </c>
      <c r="E148" s="68" t="s">
        <v>149</v>
      </c>
      <c r="F148" s="68" t="s">
        <v>255</v>
      </c>
      <c r="G148" s="68" t="s">
        <v>100</v>
      </c>
      <c r="H148" s="68" t="s">
        <v>101</v>
      </c>
      <c r="I148" s="68" t="s">
        <v>102</v>
      </c>
      <c r="J148" s="68">
        <v>3</v>
      </c>
      <c r="K148" s="68" t="s">
        <v>103</v>
      </c>
      <c r="L148" s="68">
        <v>1</v>
      </c>
      <c r="M148" s="68" t="s">
        <v>104</v>
      </c>
      <c r="N148" s="68" t="s">
        <v>105</v>
      </c>
      <c r="O148" s="68" t="s">
        <v>106</v>
      </c>
      <c r="P148" s="68" t="s">
        <v>632</v>
      </c>
      <c r="Q148" s="68"/>
      <c r="R148" s="68"/>
      <c r="S148" s="68"/>
      <c r="T148" s="68" t="s">
        <v>633</v>
      </c>
      <c r="U148" s="68" t="s">
        <v>634</v>
      </c>
      <c r="V148" s="68"/>
      <c r="W148" s="68">
        <v>2303020029</v>
      </c>
      <c r="X148" s="68">
        <v>122203</v>
      </c>
      <c r="Y148" s="68" t="s">
        <v>635</v>
      </c>
      <c r="Z148" s="68">
        <v>1</v>
      </c>
      <c r="AA148" s="68" t="s">
        <v>113</v>
      </c>
      <c r="AB148" s="68">
        <v>230302</v>
      </c>
      <c r="AC148" s="68" t="s">
        <v>20</v>
      </c>
      <c r="AD148" s="68" t="s">
        <v>22</v>
      </c>
      <c r="AE148" s="68" t="s">
        <v>618</v>
      </c>
      <c r="AF148" s="68" t="s">
        <v>114</v>
      </c>
      <c r="AG148" s="68">
        <v>230002</v>
      </c>
      <c r="AH148" s="68" t="s">
        <v>608</v>
      </c>
      <c r="AI148" s="68">
        <v>-17.47964</v>
      </c>
      <c r="AJ148" s="68">
        <v>-70.547439999999995</v>
      </c>
      <c r="AK148" s="68"/>
      <c r="AL148" s="68"/>
      <c r="AM148" s="68">
        <v>11</v>
      </c>
      <c r="AN148" s="68" t="s">
        <v>126</v>
      </c>
      <c r="AO148" s="68">
        <v>1</v>
      </c>
      <c r="AP148" s="68" t="s">
        <v>116</v>
      </c>
      <c r="AQ148" s="68" t="s">
        <v>117</v>
      </c>
      <c r="AR148" s="68">
        <v>23</v>
      </c>
      <c r="AS148" s="68">
        <v>30</v>
      </c>
      <c r="AT148" s="68">
        <v>53</v>
      </c>
      <c r="AU148" s="68">
        <v>3</v>
      </c>
      <c r="AV148" s="68">
        <v>3</v>
      </c>
      <c r="AW148" s="68"/>
      <c r="AX148" s="68" t="s">
        <v>119</v>
      </c>
    </row>
    <row r="149" spans="1:50" x14ac:dyDescent="0.25">
      <c r="A149" s="78" t="s">
        <v>636</v>
      </c>
      <c r="B149" s="68">
        <v>0</v>
      </c>
      <c r="C149" s="68">
        <v>489142</v>
      </c>
      <c r="D149" s="68">
        <v>311</v>
      </c>
      <c r="E149" s="68" t="s">
        <v>149</v>
      </c>
      <c r="F149" s="68" t="s">
        <v>255</v>
      </c>
      <c r="G149" s="68" t="s">
        <v>100</v>
      </c>
      <c r="H149" s="68" t="s">
        <v>101</v>
      </c>
      <c r="I149" s="68" t="s">
        <v>102</v>
      </c>
      <c r="J149" s="68">
        <v>3</v>
      </c>
      <c r="K149" s="68" t="s">
        <v>103</v>
      </c>
      <c r="L149" s="68">
        <v>1</v>
      </c>
      <c r="M149" s="68" t="s">
        <v>104</v>
      </c>
      <c r="N149" s="68" t="s">
        <v>105</v>
      </c>
      <c r="O149" s="68" t="s">
        <v>106</v>
      </c>
      <c r="P149" s="68" t="s">
        <v>637</v>
      </c>
      <c r="Q149" s="68"/>
      <c r="R149" s="68"/>
      <c r="S149" s="68"/>
      <c r="T149" s="68" t="s">
        <v>638</v>
      </c>
      <c r="U149" s="68"/>
      <c r="V149" s="68"/>
      <c r="W149" s="68">
        <v>2303020001</v>
      </c>
      <c r="X149" s="68">
        <v>113191</v>
      </c>
      <c r="Y149" s="68" t="s">
        <v>618</v>
      </c>
      <c r="Z149" s="68">
        <v>1</v>
      </c>
      <c r="AA149" s="68" t="s">
        <v>113</v>
      </c>
      <c r="AB149" s="68">
        <v>230302</v>
      </c>
      <c r="AC149" s="68" t="s">
        <v>20</v>
      </c>
      <c r="AD149" s="68" t="s">
        <v>22</v>
      </c>
      <c r="AE149" s="68" t="s">
        <v>618</v>
      </c>
      <c r="AF149" s="68" t="s">
        <v>114</v>
      </c>
      <c r="AG149" s="68">
        <v>230002</v>
      </c>
      <c r="AH149" s="68" t="s">
        <v>608</v>
      </c>
      <c r="AI149" s="68">
        <v>-17.419419999999999</v>
      </c>
      <c r="AJ149" s="68">
        <v>-70.512770000000003</v>
      </c>
      <c r="AK149" s="68"/>
      <c r="AL149" s="68"/>
      <c r="AM149" s="68">
        <v>11</v>
      </c>
      <c r="AN149" s="68" t="s">
        <v>126</v>
      </c>
      <c r="AO149" s="68">
        <v>1</v>
      </c>
      <c r="AP149" s="68" t="s">
        <v>116</v>
      </c>
      <c r="AQ149" s="68" t="s">
        <v>117</v>
      </c>
      <c r="AR149" s="68">
        <v>12</v>
      </c>
      <c r="AS149" s="68">
        <v>5</v>
      </c>
      <c r="AT149" s="68">
        <v>17</v>
      </c>
      <c r="AU149" s="68">
        <v>2</v>
      </c>
      <c r="AV149" s="68">
        <v>3</v>
      </c>
      <c r="AW149" s="68"/>
      <c r="AX149" s="68" t="s">
        <v>119</v>
      </c>
    </row>
    <row r="150" spans="1:50" x14ac:dyDescent="0.25">
      <c r="A150" s="78" t="s">
        <v>639</v>
      </c>
      <c r="B150" s="68">
        <v>0</v>
      </c>
      <c r="C150" s="68">
        <v>489062</v>
      </c>
      <c r="D150" s="68" t="s">
        <v>640</v>
      </c>
      <c r="E150" s="68" t="s">
        <v>149</v>
      </c>
      <c r="F150" s="68" t="s">
        <v>255</v>
      </c>
      <c r="G150" s="68" t="s">
        <v>100</v>
      </c>
      <c r="H150" s="68" t="s">
        <v>101</v>
      </c>
      <c r="I150" s="68" t="s">
        <v>102</v>
      </c>
      <c r="J150" s="68">
        <v>3</v>
      </c>
      <c r="K150" s="68" t="s">
        <v>103</v>
      </c>
      <c r="L150" s="68">
        <v>1</v>
      </c>
      <c r="M150" s="68" t="s">
        <v>104</v>
      </c>
      <c r="N150" s="68" t="s">
        <v>105</v>
      </c>
      <c r="O150" s="68" t="s">
        <v>106</v>
      </c>
      <c r="P150" s="68" t="s">
        <v>641</v>
      </c>
      <c r="Q150" s="68"/>
      <c r="R150" s="68"/>
      <c r="S150" s="68"/>
      <c r="T150" s="68" t="s">
        <v>642</v>
      </c>
      <c r="U150" s="68"/>
      <c r="V150" s="68"/>
      <c r="W150" s="68">
        <v>2303010024</v>
      </c>
      <c r="X150" s="68">
        <v>531728</v>
      </c>
      <c r="Y150" s="68" t="s">
        <v>643</v>
      </c>
      <c r="Z150" s="68">
        <v>2</v>
      </c>
      <c r="AA150" s="68" t="s">
        <v>125</v>
      </c>
      <c r="AB150" s="68">
        <v>230301</v>
      </c>
      <c r="AC150" s="68" t="s">
        <v>20</v>
      </c>
      <c r="AD150" s="68" t="s">
        <v>22</v>
      </c>
      <c r="AE150" s="68" t="s">
        <v>154</v>
      </c>
      <c r="AF150" s="68" t="s">
        <v>114</v>
      </c>
      <c r="AG150" s="68">
        <v>230002</v>
      </c>
      <c r="AH150" s="68" t="s">
        <v>608</v>
      </c>
      <c r="AI150" s="68">
        <v>-17.681000000000001</v>
      </c>
      <c r="AJ150" s="68">
        <v>-70.840400000000002</v>
      </c>
      <c r="AK150" s="68"/>
      <c r="AL150" s="68"/>
      <c r="AM150" s="68">
        <v>11</v>
      </c>
      <c r="AN150" s="68" t="s">
        <v>126</v>
      </c>
      <c r="AO150" s="68">
        <v>1</v>
      </c>
      <c r="AP150" s="68" t="s">
        <v>116</v>
      </c>
      <c r="AQ150" s="68" t="s">
        <v>117</v>
      </c>
      <c r="AR150" s="68">
        <v>7</v>
      </c>
      <c r="AS150" s="68">
        <v>5</v>
      </c>
      <c r="AT150" s="68">
        <v>12</v>
      </c>
      <c r="AU150" s="68">
        <v>1</v>
      </c>
      <c r="AV150" s="68">
        <v>1</v>
      </c>
      <c r="AW150" s="68"/>
      <c r="AX150" s="68" t="s">
        <v>119</v>
      </c>
    </row>
    <row r="151" spans="1:50" x14ac:dyDescent="0.25">
      <c r="A151" s="78" t="s">
        <v>644</v>
      </c>
      <c r="B151" s="68">
        <v>0</v>
      </c>
      <c r="C151" s="68">
        <v>489057</v>
      </c>
      <c r="D151" s="68">
        <v>379</v>
      </c>
      <c r="E151" s="68" t="s">
        <v>149</v>
      </c>
      <c r="F151" s="68" t="s">
        <v>255</v>
      </c>
      <c r="G151" s="68" t="s">
        <v>100</v>
      </c>
      <c r="H151" s="68" t="s">
        <v>101</v>
      </c>
      <c r="I151" s="68" t="s">
        <v>102</v>
      </c>
      <c r="J151" s="68">
        <v>3</v>
      </c>
      <c r="K151" s="68" t="s">
        <v>103</v>
      </c>
      <c r="L151" s="68">
        <v>1</v>
      </c>
      <c r="M151" s="68" t="s">
        <v>104</v>
      </c>
      <c r="N151" s="68" t="s">
        <v>105</v>
      </c>
      <c r="O151" s="68" t="s">
        <v>106</v>
      </c>
      <c r="P151" s="68" t="s">
        <v>645</v>
      </c>
      <c r="Q151" s="68"/>
      <c r="R151" s="68"/>
      <c r="S151" s="68"/>
      <c r="T151" s="68" t="s">
        <v>646</v>
      </c>
      <c r="U151" s="68"/>
      <c r="V151" s="68"/>
      <c r="W151" s="68">
        <v>2303010007</v>
      </c>
      <c r="X151" s="68">
        <v>126025</v>
      </c>
      <c r="Y151" s="68" t="s">
        <v>647</v>
      </c>
      <c r="Z151" s="68">
        <v>2</v>
      </c>
      <c r="AA151" s="68" t="s">
        <v>125</v>
      </c>
      <c r="AB151" s="68">
        <v>230301</v>
      </c>
      <c r="AC151" s="68" t="s">
        <v>20</v>
      </c>
      <c r="AD151" s="68" t="s">
        <v>22</v>
      </c>
      <c r="AE151" s="68" t="s">
        <v>154</v>
      </c>
      <c r="AF151" s="68" t="s">
        <v>114</v>
      </c>
      <c r="AG151" s="68">
        <v>230002</v>
      </c>
      <c r="AH151" s="68" t="s">
        <v>608</v>
      </c>
      <c r="AI151" s="68">
        <v>-17.5623</v>
      </c>
      <c r="AJ151" s="68">
        <v>-70.664900000000003</v>
      </c>
      <c r="AK151" s="68"/>
      <c r="AL151" s="68"/>
      <c r="AM151" s="68">
        <v>11</v>
      </c>
      <c r="AN151" s="68" t="s">
        <v>126</v>
      </c>
      <c r="AO151" s="68">
        <v>1</v>
      </c>
      <c r="AP151" s="68" t="s">
        <v>116</v>
      </c>
      <c r="AQ151" s="68" t="s">
        <v>117</v>
      </c>
      <c r="AR151" s="68">
        <v>1</v>
      </c>
      <c r="AS151" s="68">
        <v>4</v>
      </c>
      <c r="AT151" s="68">
        <v>5</v>
      </c>
      <c r="AU151" s="68">
        <v>1</v>
      </c>
      <c r="AV151" s="68">
        <v>1</v>
      </c>
      <c r="AW151" s="68"/>
      <c r="AX151" s="68" t="s">
        <v>119</v>
      </c>
    </row>
    <row r="152" spans="1:50" x14ac:dyDescent="0.25">
      <c r="A152" s="78" t="s">
        <v>648</v>
      </c>
      <c r="B152" s="68">
        <v>0</v>
      </c>
      <c r="C152" s="68">
        <v>489095</v>
      </c>
      <c r="D152" s="68">
        <v>375</v>
      </c>
      <c r="E152" s="68" t="s">
        <v>149</v>
      </c>
      <c r="F152" s="68" t="s">
        <v>255</v>
      </c>
      <c r="G152" s="68" t="s">
        <v>100</v>
      </c>
      <c r="H152" s="68" t="s">
        <v>101</v>
      </c>
      <c r="I152" s="68" t="s">
        <v>102</v>
      </c>
      <c r="J152" s="68">
        <v>3</v>
      </c>
      <c r="K152" s="68" t="s">
        <v>103</v>
      </c>
      <c r="L152" s="68">
        <v>1</v>
      </c>
      <c r="M152" s="68" t="s">
        <v>104</v>
      </c>
      <c r="N152" s="68" t="s">
        <v>105</v>
      </c>
      <c r="O152" s="68" t="s">
        <v>106</v>
      </c>
      <c r="P152" s="68" t="s">
        <v>649</v>
      </c>
      <c r="Q152" s="68"/>
      <c r="R152" s="68"/>
      <c r="S152" s="68"/>
      <c r="T152" s="68" t="s">
        <v>650</v>
      </c>
      <c r="U152" s="68"/>
      <c r="V152" s="68"/>
      <c r="W152" s="68">
        <v>2303010021</v>
      </c>
      <c r="X152" s="68">
        <v>122591</v>
      </c>
      <c r="Y152" s="68" t="s">
        <v>651</v>
      </c>
      <c r="Z152" s="68">
        <v>2</v>
      </c>
      <c r="AA152" s="68" t="s">
        <v>125</v>
      </c>
      <c r="AB152" s="68">
        <v>230301</v>
      </c>
      <c r="AC152" s="68" t="s">
        <v>20</v>
      </c>
      <c r="AD152" s="68" t="s">
        <v>22</v>
      </c>
      <c r="AE152" s="68" t="s">
        <v>154</v>
      </c>
      <c r="AF152" s="68" t="s">
        <v>114</v>
      </c>
      <c r="AG152" s="68">
        <v>230002</v>
      </c>
      <c r="AH152" s="68" t="s">
        <v>608</v>
      </c>
      <c r="AI152" s="68">
        <v>-17.646930000000001</v>
      </c>
      <c r="AJ152" s="68">
        <v>-70.900509999999997</v>
      </c>
      <c r="AK152" s="68"/>
      <c r="AL152" s="68"/>
      <c r="AM152" s="68">
        <v>11</v>
      </c>
      <c r="AN152" s="68" t="s">
        <v>126</v>
      </c>
      <c r="AO152" s="68">
        <v>1</v>
      </c>
      <c r="AP152" s="68" t="s">
        <v>116</v>
      </c>
      <c r="AQ152" s="68" t="s">
        <v>117</v>
      </c>
      <c r="AR152" s="68">
        <v>2</v>
      </c>
      <c r="AS152" s="68">
        <v>7</v>
      </c>
      <c r="AT152" s="68">
        <v>9</v>
      </c>
      <c r="AU152" s="68">
        <v>1</v>
      </c>
      <c r="AV152" s="68">
        <v>3</v>
      </c>
      <c r="AW152" s="68"/>
      <c r="AX152" s="68" t="s">
        <v>119</v>
      </c>
    </row>
    <row r="153" spans="1:50" x14ac:dyDescent="0.25">
      <c r="A153" s="78" t="s">
        <v>652</v>
      </c>
      <c r="B153" s="68">
        <v>0</v>
      </c>
      <c r="C153" s="68">
        <v>488901</v>
      </c>
      <c r="D153" s="68" t="s">
        <v>653</v>
      </c>
      <c r="E153" s="68" t="s">
        <v>149</v>
      </c>
      <c r="F153" s="68" t="s">
        <v>255</v>
      </c>
      <c r="G153" s="68" t="s">
        <v>100</v>
      </c>
      <c r="H153" s="68" t="s">
        <v>101</v>
      </c>
      <c r="I153" s="68" t="s">
        <v>102</v>
      </c>
      <c r="J153" s="68">
        <v>3</v>
      </c>
      <c r="K153" s="68" t="s">
        <v>103</v>
      </c>
      <c r="L153" s="68">
        <v>1</v>
      </c>
      <c r="M153" s="68" t="s">
        <v>104</v>
      </c>
      <c r="N153" s="68" t="s">
        <v>105</v>
      </c>
      <c r="O153" s="68" t="s">
        <v>106</v>
      </c>
      <c r="P153" s="68" t="s">
        <v>654</v>
      </c>
      <c r="Q153" s="68"/>
      <c r="R153" s="68"/>
      <c r="S153" s="68"/>
      <c r="T153" s="68" t="s">
        <v>655</v>
      </c>
      <c r="U153" s="68"/>
      <c r="V153" s="68" t="s">
        <v>656</v>
      </c>
      <c r="W153" s="68">
        <v>2302040001</v>
      </c>
      <c r="X153" s="68">
        <v>113277</v>
      </c>
      <c r="Y153" s="68" t="s">
        <v>657</v>
      </c>
      <c r="Z153" s="68">
        <v>1</v>
      </c>
      <c r="AA153" s="68" t="s">
        <v>113</v>
      </c>
      <c r="AB153" s="68">
        <v>230204</v>
      </c>
      <c r="AC153" s="68" t="s">
        <v>20</v>
      </c>
      <c r="AD153" s="68" t="s">
        <v>21</v>
      </c>
      <c r="AE153" s="68" t="s">
        <v>657</v>
      </c>
      <c r="AF153" s="68" t="s">
        <v>114</v>
      </c>
      <c r="AG153" s="68">
        <v>230002</v>
      </c>
      <c r="AH153" s="68" t="s">
        <v>608</v>
      </c>
      <c r="AI153" s="68">
        <v>-17.381399999999999</v>
      </c>
      <c r="AJ153" s="68">
        <v>-70.334100000000007</v>
      </c>
      <c r="AK153" s="68"/>
      <c r="AL153" s="68"/>
      <c r="AM153" s="68">
        <v>11</v>
      </c>
      <c r="AN153" s="68" t="s">
        <v>126</v>
      </c>
      <c r="AO153" s="68">
        <v>1</v>
      </c>
      <c r="AP153" s="68" t="s">
        <v>116</v>
      </c>
      <c r="AQ153" s="68" t="s">
        <v>117</v>
      </c>
      <c r="AR153" s="68">
        <v>2</v>
      </c>
      <c r="AS153" s="68">
        <v>1</v>
      </c>
      <c r="AT153" s="68">
        <v>3</v>
      </c>
      <c r="AU153" s="68">
        <v>1</v>
      </c>
      <c r="AV153" s="68">
        <v>2</v>
      </c>
      <c r="AW153" s="68"/>
      <c r="AX153" s="68" t="s">
        <v>119</v>
      </c>
    </row>
    <row r="154" spans="1:50" x14ac:dyDescent="0.25">
      <c r="A154" s="77" t="s">
        <v>4878</v>
      </c>
      <c r="B154" s="68">
        <v>0</v>
      </c>
      <c r="C154" s="68">
        <v>489123</v>
      </c>
      <c r="D154" s="68" t="s">
        <v>658</v>
      </c>
      <c r="E154" s="68" t="s">
        <v>149</v>
      </c>
      <c r="F154" s="68" t="s">
        <v>255</v>
      </c>
      <c r="G154" s="68" t="s">
        <v>100</v>
      </c>
      <c r="H154" s="68" t="s">
        <v>101</v>
      </c>
      <c r="I154" s="68" t="s">
        <v>102</v>
      </c>
      <c r="J154" s="68">
        <v>3</v>
      </c>
      <c r="K154" s="68" t="s">
        <v>103</v>
      </c>
      <c r="L154" s="68">
        <v>1</v>
      </c>
      <c r="M154" s="68" t="s">
        <v>104</v>
      </c>
      <c r="N154" s="68" t="s">
        <v>105</v>
      </c>
      <c r="O154" s="68" t="s">
        <v>106</v>
      </c>
      <c r="P154" s="68" t="s">
        <v>659</v>
      </c>
      <c r="Q154" s="68"/>
      <c r="R154" s="68"/>
      <c r="S154" s="68"/>
      <c r="T154" s="68" t="s">
        <v>660</v>
      </c>
      <c r="U154" s="68"/>
      <c r="V154" s="68"/>
      <c r="W154" s="68">
        <v>2303010009</v>
      </c>
      <c r="X154" s="68">
        <v>120156</v>
      </c>
      <c r="Y154" s="68" t="s">
        <v>661</v>
      </c>
      <c r="Z154" s="68">
        <v>2</v>
      </c>
      <c r="AA154" s="68" t="s">
        <v>125</v>
      </c>
      <c r="AB154" s="68">
        <v>230301</v>
      </c>
      <c r="AC154" s="68" t="s">
        <v>20</v>
      </c>
      <c r="AD154" s="68" t="s">
        <v>22</v>
      </c>
      <c r="AE154" s="68" t="s">
        <v>154</v>
      </c>
      <c r="AF154" s="68" t="s">
        <v>114</v>
      </c>
      <c r="AG154" s="68">
        <v>230002</v>
      </c>
      <c r="AH154" s="68" t="s">
        <v>608</v>
      </c>
      <c r="AI154" s="68">
        <v>-17.569099999999999</v>
      </c>
      <c r="AJ154" s="68">
        <v>-70.698509999999999</v>
      </c>
      <c r="AK154" s="68"/>
      <c r="AL154" s="68"/>
      <c r="AM154" s="68">
        <v>11</v>
      </c>
      <c r="AN154" s="68" t="s">
        <v>126</v>
      </c>
      <c r="AO154" s="68">
        <v>2</v>
      </c>
      <c r="AP154" s="68" t="s">
        <v>138</v>
      </c>
      <c r="AQ154" s="68" t="s">
        <v>139</v>
      </c>
      <c r="AR154" s="68">
        <v>0</v>
      </c>
      <c r="AS154" s="68">
        <v>0</v>
      </c>
      <c r="AT154" s="68">
        <v>0</v>
      </c>
      <c r="AU154" s="68">
        <v>0</v>
      </c>
      <c r="AV154" s="68">
        <v>0</v>
      </c>
      <c r="AW154" s="68"/>
      <c r="AX154" s="68" t="s">
        <v>119</v>
      </c>
    </row>
    <row r="155" spans="1:50" x14ac:dyDescent="0.25">
      <c r="A155" s="78" t="s">
        <v>662</v>
      </c>
      <c r="B155" s="68">
        <v>0</v>
      </c>
      <c r="C155" s="68">
        <v>489397</v>
      </c>
      <c r="D155" s="68" t="s">
        <v>663</v>
      </c>
      <c r="E155" s="68" t="s">
        <v>149</v>
      </c>
      <c r="F155" s="68" t="s">
        <v>255</v>
      </c>
      <c r="G155" s="68" t="s">
        <v>100</v>
      </c>
      <c r="H155" s="68" t="s">
        <v>101</v>
      </c>
      <c r="I155" s="68" t="s">
        <v>102</v>
      </c>
      <c r="J155" s="68">
        <v>3</v>
      </c>
      <c r="K155" s="68" t="s">
        <v>103</v>
      </c>
      <c r="L155" s="68">
        <v>1</v>
      </c>
      <c r="M155" s="68" t="s">
        <v>104</v>
      </c>
      <c r="N155" s="68" t="s">
        <v>149</v>
      </c>
      <c r="O155" s="68" t="s">
        <v>150</v>
      </c>
      <c r="P155" s="68" t="s">
        <v>664</v>
      </c>
      <c r="Q155" s="68"/>
      <c r="R155" s="68"/>
      <c r="S155" s="68"/>
      <c r="T155" s="68" t="s">
        <v>665</v>
      </c>
      <c r="U155" s="68"/>
      <c r="V155" s="68"/>
      <c r="W155" s="68">
        <v>2303030002</v>
      </c>
      <c r="X155" s="68">
        <v>527248</v>
      </c>
      <c r="Y155" s="68" t="s">
        <v>666</v>
      </c>
      <c r="Z155" s="68">
        <v>1</v>
      </c>
      <c r="AA155" s="68" t="s">
        <v>113</v>
      </c>
      <c r="AB155" s="68">
        <v>230303</v>
      </c>
      <c r="AC155" s="68" t="s">
        <v>20</v>
      </c>
      <c r="AD155" s="68" t="s">
        <v>22</v>
      </c>
      <c r="AE155" s="68" t="s">
        <v>607</v>
      </c>
      <c r="AF155" s="68" t="s">
        <v>114</v>
      </c>
      <c r="AG155" s="68">
        <v>230002</v>
      </c>
      <c r="AH155" s="68" t="s">
        <v>608</v>
      </c>
      <c r="AI155" s="68">
        <v>-17.703700000000001</v>
      </c>
      <c r="AJ155" s="68">
        <v>-70.845200000000006</v>
      </c>
      <c r="AK155" s="68"/>
      <c r="AL155" s="68"/>
      <c r="AM155" s="68">
        <v>11</v>
      </c>
      <c r="AN155" s="68" t="s">
        <v>126</v>
      </c>
      <c r="AO155" s="68">
        <v>1</v>
      </c>
      <c r="AP155" s="68" t="s">
        <v>116</v>
      </c>
      <c r="AQ155" s="68" t="s">
        <v>117</v>
      </c>
      <c r="AR155" s="68">
        <v>17</v>
      </c>
      <c r="AS155" s="68">
        <v>10</v>
      </c>
      <c r="AT155" s="68">
        <v>27</v>
      </c>
      <c r="AU155" s="68">
        <v>2</v>
      </c>
      <c r="AV155" s="68">
        <v>3</v>
      </c>
      <c r="AW155" s="68"/>
      <c r="AX155" s="68" t="s">
        <v>119</v>
      </c>
    </row>
    <row r="156" spans="1:50" x14ac:dyDescent="0.25">
      <c r="A156" s="78" t="s">
        <v>667</v>
      </c>
      <c r="B156" s="68">
        <v>0</v>
      </c>
      <c r="C156" s="68">
        <v>810260</v>
      </c>
      <c r="D156" s="68" t="s">
        <v>668</v>
      </c>
      <c r="E156" s="68" t="s">
        <v>149</v>
      </c>
      <c r="F156" s="68" t="s">
        <v>255</v>
      </c>
      <c r="G156" s="68" t="s">
        <v>100</v>
      </c>
      <c r="H156" s="68" t="s">
        <v>101</v>
      </c>
      <c r="I156" s="68" t="s">
        <v>102</v>
      </c>
      <c r="J156" s="68">
        <v>3</v>
      </c>
      <c r="K156" s="68" t="s">
        <v>103</v>
      </c>
      <c r="L156" s="68">
        <v>3</v>
      </c>
      <c r="M156" s="68" t="s">
        <v>129</v>
      </c>
      <c r="N156" s="68" t="s">
        <v>130</v>
      </c>
      <c r="O156" s="68" t="s">
        <v>131</v>
      </c>
      <c r="P156" s="68" t="s">
        <v>669</v>
      </c>
      <c r="Q156" s="68">
        <v>466060</v>
      </c>
      <c r="R156" s="68" t="s">
        <v>670</v>
      </c>
      <c r="S156" s="68"/>
      <c r="T156" s="68" t="s">
        <v>671</v>
      </c>
      <c r="U156" s="68"/>
      <c r="V156" s="68"/>
      <c r="W156" s="68">
        <v>2303020003</v>
      </c>
      <c r="X156" s="68">
        <v>111753</v>
      </c>
      <c r="Y156" s="68" t="s">
        <v>672</v>
      </c>
      <c r="Z156" s="68">
        <v>1</v>
      </c>
      <c r="AA156" s="68" t="s">
        <v>113</v>
      </c>
      <c r="AB156" s="68">
        <v>230302</v>
      </c>
      <c r="AC156" s="68" t="s">
        <v>20</v>
      </c>
      <c r="AD156" s="68" t="s">
        <v>22</v>
      </c>
      <c r="AE156" s="68" t="s">
        <v>618</v>
      </c>
      <c r="AF156" s="68" t="s">
        <v>114</v>
      </c>
      <c r="AG156" s="68">
        <v>230002</v>
      </c>
      <c r="AH156" s="68" t="s">
        <v>608</v>
      </c>
      <c r="AI156" s="68">
        <v>-17.300650000000001</v>
      </c>
      <c r="AJ156" s="68">
        <v>-70.647720000000007</v>
      </c>
      <c r="AK156" s="68"/>
      <c r="AL156" s="68"/>
      <c r="AM156" s="68">
        <v>11</v>
      </c>
      <c r="AN156" s="68" t="s">
        <v>126</v>
      </c>
      <c r="AO156" s="68">
        <v>1</v>
      </c>
      <c r="AP156" s="68" t="s">
        <v>116</v>
      </c>
      <c r="AQ156" s="68" t="s">
        <v>117</v>
      </c>
      <c r="AR156" s="68">
        <v>20</v>
      </c>
      <c r="AS156" s="68">
        <v>14</v>
      </c>
      <c r="AT156" s="68">
        <v>34</v>
      </c>
      <c r="AU156" s="68">
        <v>4</v>
      </c>
      <c r="AV156" s="68">
        <v>3</v>
      </c>
      <c r="AW156" s="68" t="s">
        <v>673</v>
      </c>
      <c r="AX156" s="68" t="s">
        <v>119</v>
      </c>
    </row>
    <row r="157" spans="1:50" x14ac:dyDescent="0.25">
      <c r="A157" s="78" t="s">
        <v>674</v>
      </c>
      <c r="B157" s="68">
        <v>0</v>
      </c>
      <c r="C157" s="68">
        <v>489383</v>
      </c>
      <c r="D157" s="68" t="s">
        <v>675</v>
      </c>
      <c r="E157" s="68" t="s">
        <v>149</v>
      </c>
      <c r="F157" s="68" t="s">
        <v>255</v>
      </c>
      <c r="G157" s="68" t="s">
        <v>100</v>
      </c>
      <c r="H157" s="68" t="s">
        <v>101</v>
      </c>
      <c r="I157" s="68" t="s">
        <v>102</v>
      </c>
      <c r="J157" s="68">
        <v>3</v>
      </c>
      <c r="K157" s="68" t="s">
        <v>103</v>
      </c>
      <c r="L157" s="68">
        <v>3</v>
      </c>
      <c r="M157" s="68" t="s">
        <v>129</v>
      </c>
      <c r="N157" s="68" t="s">
        <v>676</v>
      </c>
      <c r="O157" s="68" t="s">
        <v>677</v>
      </c>
      <c r="P157" s="68" t="s">
        <v>678</v>
      </c>
      <c r="Q157" s="68"/>
      <c r="R157" s="68"/>
      <c r="S157" s="68"/>
      <c r="T157" s="68" t="s">
        <v>679</v>
      </c>
      <c r="U157" s="68"/>
      <c r="V157" s="68"/>
      <c r="W157" s="68">
        <v>2303020003</v>
      </c>
      <c r="X157" s="68">
        <v>111753</v>
      </c>
      <c r="Y157" s="68" t="s">
        <v>672</v>
      </c>
      <c r="Z157" s="68">
        <v>1</v>
      </c>
      <c r="AA157" s="68" t="s">
        <v>113</v>
      </c>
      <c r="AB157" s="68">
        <v>230302</v>
      </c>
      <c r="AC157" s="68" t="s">
        <v>20</v>
      </c>
      <c r="AD157" s="68" t="s">
        <v>22</v>
      </c>
      <c r="AE157" s="68" t="s">
        <v>618</v>
      </c>
      <c r="AF157" s="68" t="s">
        <v>114</v>
      </c>
      <c r="AG157" s="68">
        <v>230002</v>
      </c>
      <c r="AH157" s="68" t="s">
        <v>608</v>
      </c>
      <c r="AI157" s="68">
        <v>-17.303540000000002</v>
      </c>
      <c r="AJ157" s="68">
        <v>-70.64179</v>
      </c>
      <c r="AK157" s="68"/>
      <c r="AL157" s="68"/>
      <c r="AM157" s="68">
        <v>11</v>
      </c>
      <c r="AN157" s="68" t="s">
        <v>126</v>
      </c>
      <c r="AO157" s="68">
        <v>1</v>
      </c>
      <c r="AP157" s="68" t="s">
        <v>116</v>
      </c>
      <c r="AQ157" s="68" t="s">
        <v>117</v>
      </c>
      <c r="AR157" s="68">
        <v>71</v>
      </c>
      <c r="AS157" s="68">
        <v>68</v>
      </c>
      <c r="AT157" s="68">
        <v>139</v>
      </c>
      <c r="AU157" s="68">
        <v>7</v>
      </c>
      <c r="AV157" s="68">
        <v>12</v>
      </c>
      <c r="AW157" s="68" t="s">
        <v>680</v>
      </c>
      <c r="AX157" s="68" t="s">
        <v>119</v>
      </c>
    </row>
    <row r="158" spans="1:50" x14ac:dyDescent="0.25">
      <c r="A158" s="78" t="s">
        <v>681</v>
      </c>
      <c r="B158" s="68">
        <v>0</v>
      </c>
      <c r="C158" s="68">
        <v>489043</v>
      </c>
      <c r="D158" s="68" t="s">
        <v>682</v>
      </c>
      <c r="E158" s="68" t="s">
        <v>149</v>
      </c>
      <c r="F158" s="68" t="s">
        <v>255</v>
      </c>
      <c r="G158" s="68" t="s">
        <v>100</v>
      </c>
      <c r="H158" s="68" t="s">
        <v>101</v>
      </c>
      <c r="I158" s="68" t="s">
        <v>102</v>
      </c>
      <c r="J158" s="68">
        <v>3</v>
      </c>
      <c r="K158" s="68" t="s">
        <v>103</v>
      </c>
      <c r="L158" s="68">
        <v>1</v>
      </c>
      <c r="M158" s="68" t="s">
        <v>104</v>
      </c>
      <c r="N158" s="68" t="s">
        <v>105</v>
      </c>
      <c r="O158" s="68" t="s">
        <v>106</v>
      </c>
      <c r="P158" s="68" t="s">
        <v>683</v>
      </c>
      <c r="Q158" s="68"/>
      <c r="R158" s="68"/>
      <c r="S158" s="68"/>
      <c r="T158" s="68" t="s">
        <v>258</v>
      </c>
      <c r="U158" s="68"/>
      <c r="V158" s="68"/>
      <c r="W158" s="68">
        <v>2303010001</v>
      </c>
      <c r="X158" s="68">
        <v>126474</v>
      </c>
      <c r="Y158" s="68" t="s">
        <v>154</v>
      </c>
      <c r="Z158" s="68">
        <v>1</v>
      </c>
      <c r="AA158" s="68" t="s">
        <v>113</v>
      </c>
      <c r="AB158" s="68">
        <v>230301</v>
      </c>
      <c r="AC158" s="68" t="s">
        <v>20</v>
      </c>
      <c r="AD158" s="68" t="s">
        <v>22</v>
      </c>
      <c r="AE158" s="68" t="s">
        <v>154</v>
      </c>
      <c r="AF158" s="68" t="s">
        <v>114</v>
      </c>
      <c r="AG158" s="68">
        <v>230002</v>
      </c>
      <c r="AH158" s="68" t="s">
        <v>608</v>
      </c>
      <c r="AI158" s="68">
        <v>-17.614599999999999</v>
      </c>
      <c r="AJ158" s="68">
        <v>-70.763499999999993</v>
      </c>
      <c r="AK158" s="68"/>
      <c r="AL158" s="68"/>
      <c r="AM158" s="68">
        <v>11</v>
      </c>
      <c r="AN158" s="68" t="s">
        <v>126</v>
      </c>
      <c r="AO158" s="68">
        <v>1</v>
      </c>
      <c r="AP158" s="68" t="s">
        <v>116</v>
      </c>
      <c r="AQ158" s="68" t="s">
        <v>117</v>
      </c>
      <c r="AR158" s="68">
        <v>40</v>
      </c>
      <c r="AS158" s="68">
        <v>28</v>
      </c>
      <c r="AT158" s="68">
        <v>68</v>
      </c>
      <c r="AU158" s="68">
        <v>4</v>
      </c>
      <c r="AV158" s="68">
        <v>4</v>
      </c>
      <c r="AW158" s="68"/>
      <c r="AX158" s="68" t="s">
        <v>119</v>
      </c>
    </row>
    <row r="159" spans="1:50" x14ac:dyDescent="0.25">
      <c r="A159" s="78" t="s">
        <v>684</v>
      </c>
      <c r="B159" s="68">
        <v>0</v>
      </c>
      <c r="C159" s="68">
        <v>489444</v>
      </c>
      <c r="D159" s="68" t="s">
        <v>685</v>
      </c>
      <c r="E159" s="68" t="s">
        <v>439</v>
      </c>
      <c r="F159" s="68" t="s">
        <v>440</v>
      </c>
      <c r="G159" s="68" t="s">
        <v>102</v>
      </c>
      <c r="H159" s="68" t="s">
        <v>101</v>
      </c>
      <c r="I159" s="68" t="s">
        <v>102</v>
      </c>
      <c r="J159" s="68">
        <v>1</v>
      </c>
      <c r="K159" s="68" t="s">
        <v>686</v>
      </c>
      <c r="L159" s="68">
        <v>1</v>
      </c>
      <c r="M159" s="68" t="s">
        <v>104</v>
      </c>
      <c r="N159" s="68" t="s">
        <v>149</v>
      </c>
      <c r="O159" s="68" t="s">
        <v>150</v>
      </c>
      <c r="P159" s="68" t="s">
        <v>687</v>
      </c>
      <c r="Q159" s="68"/>
      <c r="R159" s="68"/>
      <c r="S159" s="68"/>
      <c r="T159" s="68" t="s">
        <v>688</v>
      </c>
      <c r="U159" s="68"/>
      <c r="V159" s="68"/>
      <c r="W159" s="68">
        <v>2303030002</v>
      </c>
      <c r="X159" s="68">
        <v>527248</v>
      </c>
      <c r="Y159" s="68" t="s">
        <v>666</v>
      </c>
      <c r="Z159" s="68">
        <v>1</v>
      </c>
      <c r="AA159" s="68" t="s">
        <v>113</v>
      </c>
      <c r="AB159" s="68">
        <v>230303</v>
      </c>
      <c r="AC159" s="68" t="s">
        <v>20</v>
      </c>
      <c r="AD159" s="68" t="s">
        <v>22</v>
      </c>
      <c r="AE159" s="68" t="s">
        <v>607</v>
      </c>
      <c r="AF159" s="68" t="s">
        <v>114</v>
      </c>
      <c r="AG159" s="68">
        <v>230002</v>
      </c>
      <c r="AH159" s="68" t="s">
        <v>608</v>
      </c>
      <c r="AI159" s="68">
        <v>-17.703700000000001</v>
      </c>
      <c r="AJ159" s="68">
        <v>-70.845699999999994</v>
      </c>
      <c r="AK159" s="68"/>
      <c r="AL159" s="68"/>
      <c r="AM159" s="68">
        <v>12</v>
      </c>
      <c r="AN159" s="68" t="s">
        <v>185</v>
      </c>
      <c r="AO159" s="68">
        <v>1</v>
      </c>
      <c r="AP159" s="68" t="s">
        <v>116</v>
      </c>
      <c r="AQ159" s="68" t="s">
        <v>117</v>
      </c>
      <c r="AR159" s="68">
        <v>12</v>
      </c>
      <c r="AS159" s="68">
        <v>0</v>
      </c>
      <c r="AT159" s="68">
        <v>12</v>
      </c>
      <c r="AU159" s="68">
        <v>1</v>
      </c>
      <c r="AV159" s="68">
        <v>3</v>
      </c>
      <c r="AW159" s="68" t="s">
        <v>689</v>
      </c>
      <c r="AX159" s="68" t="s">
        <v>119</v>
      </c>
    </row>
    <row r="160" spans="1:50" x14ac:dyDescent="0.25">
      <c r="A160" s="78" t="s">
        <v>690</v>
      </c>
      <c r="B160" s="68">
        <v>0</v>
      </c>
      <c r="C160" s="68">
        <v>810260</v>
      </c>
      <c r="D160" s="68" t="s">
        <v>668</v>
      </c>
      <c r="E160" s="68" t="s">
        <v>336</v>
      </c>
      <c r="F160" s="68" t="s">
        <v>337</v>
      </c>
      <c r="G160" s="68" t="s">
        <v>100</v>
      </c>
      <c r="H160" s="68">
        <v>3</v>
      </c>
      <c r="I160" s="68" t="s">
        <v>338</v>
      </c>
      <c r="J160" s="68">
        <v>3</v>
      </c>
      <c r="K160" s="68" t="s">
        <v>103</v>
      </c>
      <c r="L160" s="68">
        <v>3</v>
      </c>
      <c r="M160" s="68" t="s">
        <v>129</v>
      </c>
      <c r="N160" s="68" t="s">
        <v>130</v>
      </c>
      <c r="O160" s="68" t="s">
        <v>131</v>
      </c>
      <c r="P160" s="68" t="s">
        <v>669</v>
      </c>
      <c r="Q160" s="68">
        <v>466060</v>
      </c>
      <c r="R160" s="68" t="s">
        <v>691</v>
      </c>
      <c r="S160" s="68"/>
      <c r="T160" s="68" t="s">
        <v>671</v>
      </c>
      <c r="U160" s="68"/>
      <c r="V160" s="68"/>
      <c r="W160" s="68">
        <v>2303020003</v>
      </c>
      <c r="X160" s="68">
        <v>111753</v>
      </c>
      <c r="Y160" s="68" t="s">
        <v>672</v>
      </c>
      <c r="Z160" s="68">
        <v>1</v>
      </c>
      <c r="AA160" s="68" t="s">
        <v>113</v>
      </c>
      <c r="AB160" s="68">
        <v>230302</v>
      </c>
      <c r="AC160" s="68" t="s">
        <v>20</v>
      </c>
      <c r="AD160" s="68" t="s">
        <v>22</v>
      </c>
      <c r="AE160" s="68" t="s">
        <v>618</v>
      </c>
      <c r="AF160" s="68" t="s">
        <v>114</v>
      </c>
      <c r="AG160" s="68">
        <v>230002</v>
      </c>
      <c r="AH160" s="68" t="s">
        <v>608</v>
      </c>
      <c r="AI160" s="68">
        <v>-17.300650000000001</v>
      </c>
      <c r="AJ160" s="68">
        <v>-70.647720000000007</v>
      </c>
      <c r="AK160" s="68"/>
      <c r="AL160" s="68"/>
      <c r="AM160" s="68">
        <v>11</v>
      </c>
      <c r="AN160" s="68" t="s">
        <v>126</v>
      </c>
      <c r="AO160" s="68">
        <v>1</v>
      </c>
      <c r="AP160" s="68" t="s">
        <v>116</v>
      </c>
      <c r="AQ160" s="68" t="s">
        <v>117</v>
      </c>
      <c r="AR160" s="68">
        <v>46</v>
      </c>
      <c r="AS160" s="68">
        <v>40</v>
      </c>
      <c r="AT160" s="68">
        <v>86</v>
      </c>
      <c r="AU160" s="68">
        <v>6</v>
      </c>
      <c r="AV160" s="68">
        <v>6</v>
      </c>
      <c r="AW160" s="68" t="s">
        <v>673</v>
      </c>
      <c r="AX160" s="68" t="s">
        <v>119</v>
      </c>
    </row>
    <row r="161" spans="1:50" x14ac:dyDescent="0.25">
      <c r="A161" s="78" t="s">
        <v>692</v>
      </c>
      <c r="B161" s="68">
        <v>0</v>
      </c>
      <c r="C161" s="68">
        <v>489340</v>
      </c>
      <c r="D161" s="68" t="s">
        <v>693</v>
      </c>
      <c r="E161" s="68" t="s">
        <v>336</v>
      </c>
      <c r="F161" s="68" t="s">
        <v>337</v>
      </c>
      <c r="G161" s="68" t="s">
        <v>100</v>
      </c>
      <c r="H161" s="68">
        <v>3</v>
      </c>
      <c r="I161" s="68" t="s">
        <v>338</v>
      </c>
      <c r="J161" s="68">
        <v>3</v>
      </c>
      <c r="K161" s="68" t="s">
        <v>103</v>
      </c>
      <c r="L161" s="68">
        <v>3</v>
      </c>
      <c r="M161" s="68" t="s">
        <v>129</v>
      </c>
      <c r="N161" s="68" t="s">
        <v>676</v>
      </c>
      <c r="O161" s="68" t="s">
        <v>677</v>
      </c>
      <c r="P161" s="68" t="s">
        <v>694</v>
      </c>
      <c r="Q161" s="68">
        <v>766036</v>
      </c>
      <c r="R161" s="68" t="s">
        <v>695</v>
      </c>
      <c r="S161" s="68"/>
      <c r="T161" s="68" t="s">
        <v>696</v>
      </c>
      <c r="U161" s="68"/>
      <c r="V161" s="68"/>
      <c r="W161" s="68"/>
      <c r="X161" s="68">
        <v>238733</v>
      </c>
      <c r="Y161" s="68" t="s">
        <v>697</v>
      </c>
      <c r="Z161" s="68">
        <v>2</v>
      </c>
      <c r="AA161" s="68" t="s">
        <v>125</v>
      </c>
      <c r="AB161" s="68">
        <v>230302</v>
      </c>
      <c r="AC161" s="68" t="s">
        <v>20</v>
      </c>
      <c r="AD161" s="68" t="s">
        <v>22</v>
      </c>
      <c r="AE161" s="68" t="s">
        <v>618</v>
      </c>
      <c r="AF161" s="68" t="s">
        <v>114</v>
      </c>
      <c r="AG161" s="68">
        <v>230002</v>
      </c>
      <c r="AH161" s="68" t="s">
        <v>608</v>
      </c>
      <c r="AI161" s="68">
        <v>-17.284089999999999</v>
      </c>
      <c r="AJ161" s="68">
        <v>-70.638689999999997</v>
      </c>
      <c r="AK161" s="68"/>
      <c r="AL161" s="68"/>
      <c r="AM161" s="68">
        <v>11</v>
      </c>
      <c r="AN161" s="68" t="s">
        <v>126</v>
      </c>
      <c r="AO161" s="68">
        <v>1</v>
      </c>
      <c r="AP161" s="68" t="s">
        <v>116</v>
      </c>
      <c r="AQ161" s="68" t="s">
        <v>117</v>
      </c>
      <c r="AR161" s="68">
        <v>123</v>
      </c>
      <c r="AS161" s="68">
        <v>109</v>
      </c>
      <c r="AT161" s="68">
        <v>232</v>
      </c>
      <c r="AU161" s="68">
        <v>17</v>
      </c>
      <c r="AV161" s="68">
        <v>11</v>
      </c>
      <c r="AW161" s="70">
        <v>36497</v>
      </c>
      <c r="AX161" s="68" t="s">
        <v>119</v>
      </c>
    </row>
    <row r="162" spans="1:50" x14ac:dyDescent="0.25">
      <c r="A162" s="78" t="s">
        <v>698</v>
      </c>
      <c r="B162" s="68">
        <v>0</v>
      </c>
      <c r="C162" s="68">
        <v>488915</v>
      </c>
      <c r="D162" s="68" t="s">
        <v>699</v>
      </c>
      <c r="E162" s="68" t="s">
        <v>336</v>
      </c>
      <c r="F162" s="68" t="s">
        <v>337</v>
      </c>
      <c r="G162" s="68" t="s">
        <v>100</v>
      </c>
      <c r="H162" s="68">
        <v>1</v>
      </c>
      <c r="I162" s="68" t="s">
        <v>357</v>
      </c>
      <c r="J162" s="68">
        <v>3</v>
      </c>
      <c r="K162" s="68" t="s">
        <v>103</v>
      </c>
      <c r="L162" s="68">
        <v>1</v>
      </c>
      <c r="M162" s="68" t="s">
        <v>104</v>
      </c>
      <c r="N162" s="68" t="s">
        <v>105</v>
      </c>
      <c r="O162" s="68" t="s">
        <v>106</v>
      </c>
      <c r="P162" s="68" t="s">
        <v>700</v>
      </c>
      <c r="Q162" s="68"/>
      <c r="R162" s="68"/>
      <c r="S162" s="68"/>
      <c r="T162" s="68" t="s">
        <v>701</v>
      </c>
      <c r="U162" s="68"/>
      <c r="V162" s="68"/>
      <c r="W162" s="68">
        <v>2302040001</v>
      </c>
      <c r="X162" s="68">
        <v>113277</v>
      </c>
      <c r="Y162" s="68" t="s">
        <v>657</v>
      </c>
      <c r="Z162" s="68">
        <v>1</v>
      </c>
      <c r="AA162" s="68" t="s">
        <v>113</v>
      </c>
      <c r="AB162" s="68">
        <v>230204</v>
      </c>
      <c r="AC162" s="68" t="s">
        <v>20</v>
      </c>
      <c r="AD162" s="68" t="s">
        <v>21</v>
      </c>
      <c r="AE162" s="68" t="s">
        <v>657</v>
      </c>
      <c r="AF162" s="68" t="s">
        <v>114</v>
      </c>
      <c r="AG162" s="68">
        <v>230002</v>
      </c>
      <c r="AH162" s="68" t="s">
        <v>608</v>
      </c>
      <c r="AI162" s="68">
        <v>-17.3796</v>
      </c>
      <c r="AJ162" s="68">
        <v>-70.334100000000007</v>
      </c>
      <c r="AK162" s="68"/>
      <c r="AL162" s="68"/>
      <c r="AM162" s="68">
        <v>11</v>
      </c>
      <c r="AN162" s="68" t="s">
        <v>126</v>
      </c>
      <c r="AO162" s="68">
        <v>1</v>
      </c>
      <c r="AP162" s="68" t="s">
        <v>116</v>
      </c>
      <c r="AQ162" s="68" t="s">
        <v>117</v>
      </c>
      <c r="AR162" s="68">
        <v>5</v>
      </c>
      <c r="AS162" s="68">
        <v>3</v>
      </c>
      <c r="AT162" s="68">
        <v>8</v>
      </c>
      <c r="AU162" s="68">
        <v>1</v>
      </c>
      <c r="AV162" s="68">
        <v>4</v>
      </c>
      <c r="AW162" s="68" t="s">
        <v>702</v>
      </c>
      <c r="AX162" s="68" t="s">
        <v>119</v>
      </c>
    </row>
    <row r="163" spans="1:50" x14ac:dyDescent="0.25">
      <c r="A163" s="78" t="s">
        <v>703</v>
      </c>
      <c r="B163" s="68">
        <v>0</v>
      </c>
      <c r="C163" s="68">
        <v>488920</v>
      </c>
      <c r="D163" s="68">
        <v>42118</v>
      </c>
      <c r="E163" s="68" t="s">
        <v>336</v>
      </c>
      <c r="F163" s="68" t="s">
        <v>337</v>
      </c>
      <c r="G163" s="68" t="s">
        <v>100</v>
      </c>
      <c r="H163" s="68">
        <v>1</v>
      </c>
      <c r="I163" s="68" t="s">
        <v>357</v>
      </c>
      <c r="J163" s="68">
        <v>3</v>
      </c>
      <c r="K163" s="68" t="s">
        <v>103</v>
      </c>
      <c r="L163" s="68">
        <v>1</v>
      </c>
      <c r="M163" s="68" t="s">
        <v>104</v>
      </c>
      <c r="N163" s="68" t="s">
        <v>105</v>
      </c>
      <c r="O163" s="68" t="s">
        <v>106</v>
      </c>
      <c r="P163" s="68" t="s">
        <v>704</v>
      </c>
      <c r="Q163" s="68"/>
      <c r="R163" s="68" t="s">
        <v>705</v>
      </c>
      <c r="S163" s="68"/>
      <c r="T163" s="68" t="s">
        <v>706</v>
      </c>
      <c r="U163" s="68"/>
      <c r="V163" s="68" t="s">
        <v>656</v>
      </c>
      <c r="W163" s="68">
        <v>2302040004</v>
      </c>
      <c r="X163" s="68">
        <v>131231</v>
      </c>
      <c r="Y163" s="68" t="s">
        <v>656</v>
      </c>
      <c r="Z163" s="68">
        <v>2</v>
      </c>
      <c r="AA163" s="68" t="s">
        <v>125</v>
      </c>
      <c r="AB163" s="68">
        <v>230204</v>
      </c>
      <c r="AC163" s="68" t="s">
        <v>20</v>
      </c>
      <c r="AD163" s="68" t="s">
        <v>21</v>
      </c>
      <c r="AE163" s="68" t="s">
        <v>657</v>
      </c>
      <c r="AF163" s="68" t="s">
        <v>114</v>
      </c>
      <c r="AG163" s="68">
        <v>230002</v>
      </c>
      <c r="AH163" s="68" t="s">
        <v>608</v>
      </c>
      <c r="AI163" s="68">
        <v>-17.405660000000001</v>
      </c>
      <c r="AJ163" s="68">
        <v>-70.366569999999996</v>
      </c>
      <c r="AK163" s="68"/>
      <c r="AL163" s="68"/>
      <c r="AM163" s="68">
        <v>11</v>
      </c>
      <c r="AN163" s="68" t="s">
        <v>126</v>
      </c>
      <c r="AO163" s="68">
        <v>1</v>
      </c>
      <c r="AP163" s="68" t="s">
        <v>116</v>
      </c>
      <c r="AQ163" s="68" t="s">
        <v>117</v>
      </c>
      <c r="AR163" s="68">
        <v>1</v>
      </c>
      <c r="AS163" s="68">
        <v>1</v>
      </c>
      <c r="AT163" s="68">
        <v>2</v>
      </c>
      <c r="AU163" s="68">
        <v>1</v>
      </c>
      <c r="AV163" s="68">
        <v>2</v>
      </c>
      <c r="AW163" s="68"/>
      <c r="AX163" s="68" t="s">
        <v>119</v>
      </c>
    </row>
    <row r="164" spans="1:50" x14ac:dyDescent="0.25">
      <c r="A164" s="78" t="s">
        <v>707</v>
      </c>
      <c r="B164" s="68">
        <v>0</v>
      </c>
      <c r="C164" s="68">
        <v>489076</v>
      </c>
      <c r="D164" s="68" t="s">
        <v>708</v>
      </c>
      <c r="E164" s="68" t="s">
        <v>336</v>
      </c>
      <c r="F164" s="68" t="s">
        <v>337</v>
      </c>
      <c r="G164" s="68" t="s">
        <v>100</v>
      </c>
      <c r="H164" s="68">
        <v>1</v>
      </c>
      <c r="I164" s="68" t="s">
        <v>357</v>
      </c>
      <c r="J164" s="68">
        <v>3</v>
      </c>
      <c r="K164" s="68" t="s">
        <v>103</v>
      </c>
      <c r="L164" s="68">
        <v>1</v>
      </c>
      <c r="M164" s="68" t="s">
        <v>104</v>
      </c>
      <c r="N164" s="68" t="s">
        <v>105</v>
      </c>
      <c r="O164" s="68" t="s">
        <v>106</v>
      </c>
      <c r="P164" s="68" t="s">
        <v>709</v>
      </c>
      <c r="Q164" s="68"/>
      <c r="R164" s="68" t="s">
        <v>710</v>
      </c>
      <c r="S164" s="68"/>
      <c r="T164" s="68" t="s">
        <v>711</v>
      </c>
      <c r="U164" s="68"/>
      <c r="V164" s="68"/>
      <c r="W164" s="68">
        <v>2303010007</v>
      </c>
      <c r="X164" s="68">
        <v>126025</v>
      </c>
      <c r="Y164" s="68" t="s">
        <v>647</v>
      </c>
      <c r="Z164" s="68">
        <v>2</v>
      </c>
      <c r="AA164" s="68" t="s">
        <v>125</v>
      </c>
      <c r="AB164" s="68">
        <v>230301</v>
      </c>
      <c r="AC164" s="68" t="s">
        <v>20</v>
      </c>
      <c r="AD164" s="68" t="s">
        <v>22</v>
      </c>
      <c r="AE164" s="68" t="s">
        <v>154</v>
      </c>
      <c r="AF164" s="68" t="s">
        <v>114</v>
      </c>
      <c r="AG164" s="68">
        <v>230002</v>
      </c>
      <c r="AH164" s="68" t="s">
        <v>608</v>
      </c>
      <c r="AI164" s="68">
        <v>-17.562100000000001</v>
      </c>
      <c r="AJ164" s="68">
        <v>-70.665000000000006</v>
      </c>
      <c r="AK164" s="68"/>
      <c r="AL164" s="68"/>
      <c r="AM164" s="68">
        <v>11</v>
      </c>
      <c r="AN164" s="68" t="s">
        <v>126</v>
      </c>
      <c r="AO164" s="68">
        <v>1</v>
      </c>
      <c r="AP164" s="68" t="s">
        <v>116</v>
      </c>
      <c r="AQ164" s="68" t="s">
        <v>117</v>
      </c>
      <c r="AR164" s="68">
        <v>2</v>
      </c>
      <c r="AS164" s="68">
        <v>1</v>
      </c>
      <c r="AT164" s="68">
        <v>3</v>
      </c>
      <c r="AU164" s="68">
        <v>1</v>
      </c>
      <c r="AV164" s="68">
        <v>3</v>
      </c>
      <c r="AW164" s="68"/>
      <c r="AX164" s="68" t="s">
        <v>119</v>
      </c>
    </row>
    <row r="165" spans="1:50" x14ac:dyDescent="0.25">
      <c r="A165" s="78" t="s">
        <v>712</v>
      </c>
      <c r="B165" s="68">
        <v>0</v>
      </c>
      <c r="C165" s="68">
        <v>489081</v>
      </c>
      <c r="D165" s="68" t="s">
        <v>713</v>
      </c>
      <c r="E165" s="68" t="s">
        <v>336</v>
      </c>
      <c r="F165" s="68" t="s">
        <v>337</v>
      </c>
      <c r="G165" s="68" t="s">
        <v>100</v>
      </c>
      <c r="H165" s="68">
        <v>3</v>
      </c>
      <c r="I165" s="68" t="s">
        <v>338</v>
      </c>
      <c r="J165" s="68">
        <v>3</v>
      </c>
      <c r="K165" s="68" t="s">
        <v>103</v>
      </c>
      <c r="L165" s="68">
        <v>1</v>
      </c>
      <c r="M165" s="68" t="s">
        <v>104</v>
      </c>
      <c r="N165" s="68" t="s">
        <v>105</v>
      </c>
      <c r="O165" s="68" t="s">
        <v>106</v>
      </c>
      <c r="P165" s="68" t="s">
        <v>714</v>
      </c>
      <c r="Q165" s="68">
        <v>685027</v>
      </c>
      <c r="R165" s="68"/>
      <c r="S165" s="68"/>
      <c r="T165" s="68" t="s">
        <v>455</v>
      </c>
      <c r="U165" s="68"/>
      <c r="V165" s="68"/>
      <c r="W165" s="68">
        <v>2303010001</v>
      </c>
      <c r="X165" s="68">
        <v>126474</v>
      </c>
      <c r="Y165" s="68" t="s">
        <v>154</v>
      </c>
      <c r="Z165" s="68">
        <v>1</v>
      </c>
      <c r="AA165" s="68" t="s">
        <v>113</v>
      </c>
      <c r="AB165" s="68">
        <v>230301</v>
      </c>
      <c r="AC165" s="68" t="s">
        <v>20</v>
      </c>
      <c r="AD165" s="68" t="s">
        <v>22</v>
      </c>
      <c r="AE165" s="68" t="s">
        <v>154</v>
      </c>
      <c r="AF165" s="68" t="s">
        <v>114</v>
      </c>
      <c r="AG165" s="68">
        <v>230002</v>
      </c>
      <c r="AH165" s="68" t="s">
        <v>608</v>
      </c>
      <c r="AI165" s="68">
        <v>-17.6143</v>
      </c>
      <c r="AJ165" s="68">
        <v>-70.763499999999993</v>
      </c>
      <c r="AK165" s="68"/>
      <c r="AL165" s="68"/>
      <c r="AM165" s="68">
        <v>11</v>
      </c>
      <c r="AN165" s="68" t="s">
        <v>126</v>
      </c>
      <c r="AO165" s="68">
        <v>1</v>
      </c>
      <c r="AP165" s="68" t="s">
        <v>116</v>
      </c>
      <c r="AQ165" s="68" t="s">
        <v>117</v>
      </c>
      <c r="AR165" s="68">
        <v>77</v>
      </c>
      <c r="AS165" s="68">
        <v>81</v>
      </c>
      <c r="AT165" s="68">
        <v>158</v>
      </c>
      <c r="AU165" s="68">
        <v>9</v>
      </c>
      <c r="AV165" s="68">
        <v>8</v>
      </c>
      <c r="AW165" s="69" t="s">
        <v>715</v>
      </c>
      <c r="AX165" s="68" t="s">
        <v>119</v>
      </c>
    </row>
    <row r="166" spans="1:50" x14ac:dyDescent="0.25">
      <c r="A166" s="78" t="s">
        <v>716</v>
      </c>
      <c r="B166" s="68">
        <v>0</v>
      </c>
      <c r="C166" s="68">
        <v>777576</v>
      </c>
      <c r="D166" s="68">
        <v>42233</v>
      </c>
      <c r="E166" s="68" t="s">
        <v>336</v>
      </c>
      <c r="F166" s="68" t="s">
        <v>337</v>
      </c>
      <c r="G166" s="68" t="s">
        <v>100</v>
      </c>
      <c r="H166" s="68">
        <v>3</v>
      </c>
      <c r="I166" s="68" t="s">
        <v>338</v>
      </c>
      <c r="J166" s="68">
        <v>3</v>
      </c>
      <c r="K166" s="68" t="s">
        <v>103</v>
      </c>
      <c r="L166" s="68">
        <v>1</v>
      </c>
      <c r="M166" s="68" t="s">
        <v>104</v>
      </c>
      <c r="N166" s="68" t="s">
        <v>105</v>
      </c>
      <c r="O166" s="68" t="s">
        <v>106</v>
      </c>
      <c r="P166" s="68" t="s">
        <v>717</v>
      </c>
      <c r="Q166" s="68"/>
      <c r="R166" s="68"/>
      <c r="S166" s="68"/>
      <c r="T166" s="68" t="s">
        <v>650</v>
      </c>
      <c r="U166" s="68" t="s">
        <v>718</v>
      </c>
      <c r="V166" s="68" t="s">
        <v>719</v>
      </c>
      <c r="W166" s="68">
        <v>2303010021</v>
      </c>
      <c r="X166" s="68">
        <v>122591</v>
      </c>
      <c r="Y166" s="68" t="s">
        <v>651</v>
      </c>
      <c r="Z166" s="68">
        <v>2</v>
      </c>
      <c r="AA166" s="68" t="s">
        <v>125</v>
      </c>
      <c r="AB166" s="68">
        <v>230301</v>
      </c>
      <c r="AC166" s="68" t="s">
        <v>20</v>
      </c>
      <c r="AD166" s="68" t="s">
        <v>22</v>
      </c>
      <c r="AE166" s="68" t="s">
        <v>154</v>
      </c>
      <c r="AF166" s="68" t="s">
        <v>114</v>
      </c>
      <c r="AG166" s="68">
        <v>230002</v>
      </c>
      <c r="AH166" s="68" t="s">
        <v>608</v>
      </c>
      <c r="AI166" s="68">
        <v>-17.64678</v>
      </c>
      <c r="AJ166" s="68">
        <v>-70.900180000000006</v>
      </c>
      <c r="AK166" s="68"/>
      <c r="AL166" s="68"/>
      <c r="AM166" s="68">
        <v>11</v>
      </c>
      <c r="AN166" s="68" t="s">
        <v>126</v>
      </c>
      <c r="AO166" s="68">
        <v>1</v>
      </c>
      <c r="AP166" s="68" t="s">
        <v>116</v>
      </c>
      <c r="AQ166" s="68" t="s">
        <v>117</v>
      </c>
      <c r="AR166" s="68">
        <v>1</v>
      </c>
      <c r="AS166" s="68">
        <v>1</v>
      </c>
      <c r="AT166" s="68">
        <v>2</v>
      </c>
      <c r="AU166" s="68">
        <v>1</v>
      </c>
      <c r="AV166" s="68">
        <v>1</v>
      </c>
      <c r="AW166" s="68"/>
      <c r="AX166" s="68" t="s">
        <v>119</v>
      </c>
    </row>
    <row r="167" spans="1:50" x14ac:dyDescent="0.25">
      <c r="A167" s="78" t="s">
        <v>720</v>
      </c>
      <c r="B167" s="68">
        <v>0</v>
      </c>
      <c r="C167" s="68">
        <v>489104</v>
      </c>
      <c r="D167" s="68" t="s">
        <v>721</v>
      </c>
      <c r="E167" s="68" t="s">
        <v>336</v>
      </c>
      <c r="F167" s="68" t="s">
        <v>337</v>
      </c>
      <c r="G167" s="68" t="s">
        <v>100</v>
      </c>
      <c r="H167" s="68">
        <v>2</v>
      </c>
      <c r="I167" s="68" t="s">
        <v>342</v>
      </c>
      <c r="J167" s="68">
        <v>3</v>
      </c>
      <c r="K167" s="68" t="s">
        <v>103</v>
      </c>
      <c r="L167" s="68">
        <v>1</v>
      </c>
      <c r="M167" s="68" t="s">
        <v>104</v>
      </c>
      <c r="N167" s="68" t="s">
        <v>105</v>
      </c>
      <c r="O167" s="68" t="s">
        <v>106</v>
      </c>
      <c r="P167" s="68" t="s">
        <v>722</v>
      </c>
      <c r="Q167" s="68"/>
      <c r="R167" s="68"/>
      <c r="S167" s="68"/>
      <c r="T167" s="68" t="s">
        <v>723</v>
      </c>
      <c r="U167" s="68"/>
      <c r="V167" s="68" t="s">
        <v>643</v>
      </c>
      <c r="W167" s="68">
        <v>2303010024</v>
      </c>
      <c r="X167" s="68">
        <v>531728</v>
      </c>
      <c r="Y167" s="68" t="s">
        <v>643</v>
      </c>
      <c r="Z167" s="68">
        <v>2</v>
      </c>
      <c r="AA167" s="68" t="s">
        <v>125</v>
      </c>
      <c r="AB167" s="68">
        <v>230301</v>
      </c>
      <c r="AC167" s="68" t="s">
        <v>20</v>
      </c>
      <c r="AD167" s="68" t="s">
        <v>22</v>
      </c>
      <c r="AE167" s="68" t="s">
        <v>154</v>
      </c>
      <c r="AF167" s="68" t="s">
        <v>114</v>
      </c>
      <c r="AG167" s="68">
        <v>230002</v>
      </c>
      <c r="AH167" s="68" t="s">
        <v>608</v>
      </c>
      <c r="AI167" s="68">
        <v>-17.680599999999998</v>
      </c>
      <c r="AJ167" s="68">
        <v>-70.84</v>
      </c>
      <c r="AK167" s="68"/>
      <c r="AL167" s="68"/>
      <c r="AM167" s="68">
        <v>11</v>
      </c>
      <c r="AN167" s="68" t="s">
        <v>126</v>
      </c>
      <c r="AO167" s="68">
        <v>1</v>
      </c>
      <c r="AP167" s="68" t="s">
        <v>116</v>
      </c>
      <c r="AQ167" s="68" t="s">
        <v>117</v>
      </c>
      <c r="AR167" s="68">
        <v>11</v>
      </c>
      <c r="AS167" s="68">
        <v>7</v>
      </c>
      <c r="AT167" s="68">
        <v>18</v>
      </c>
      <c r="AU167" s="68">
        <v>2</v>
      </c>
      <c r="AV167" s="68">
        <v>6</v>
      </c>
      <c r="AW167" s="68"/>
      <c r="AX167" s="68" t="s">
        <v>119</v>
      </c>
    </row>
    <row r="168" spans="1:50" x14ac:dyDescent="0.25">
      <c r="A168" s="78" t="s">
        <v>724</v>
      </c>
      <c r="B168" s="68">
        <v>0</v>
      </c>
      <c r="C168" s="68">
        <v>489302</v>
      </c>
      <c r="D168" s="68">
        <v>42201</v>
      </c>
      <c r="E168" s="68" t="s">
        <v>336</v>
      </c>
      <c r="F168" s="68" t="s">
        <v>337</v>
      </c>
      <c r="G168" s="68" t="s">
        <v>100</v>
      </c>
      <c r="H168" s="68">
        <v>1</v>
      </c>
      <c r="I168" s="68" t="s">
        <v>357</v>
      </c>
      <c r="J168" s="68">
        <v>3</v>
      </c>
      <c r="K168" s="68" t="s">
        <v>103</v>
      </c>
      <c r="L168" s="68">
        <v>1</v>
      </c>
      <c r="M168" s="68" t="s">
        <v>104</v>
      </c>
      <c r="N168" s="68" t="s">
        <v>105</v>
      </c>
      <c r="O168" s="68" t="s">
        <v>106</v>
      </c>
      <c r="P168" s="68" t="s">
        <v>725</v>
      </c>
      <c r="Q168" s="68"/>
      <c r="R168" s="68"/>
      <c r="S168" s="68"/>
      <c r="T168" s="68" t="s">
        <v>726</v>
      </c>
      <c r="U168" s="68"/>
      <c r="V168" s="68"/>
      <c r="W168" s="68">
        <v>2303020020</v>
      </c>
      <c r="X168" s="68">
        <v>310245</v>
      </c>
      <c r="Y168" s="68" t="s">
        <v>622</v>
      </c>
      <c r="Z168" s="68">
        <v>2</v>
      </c>
      <c r="AA168" s="68" t="s">
        <v>125</v>
      </c>
      <c r="AB168" s="68">
        <v>230302</v>
      </c>
      <c r="AC168" s="68" t="s">
        <v>20</v>
      </c>
      <c r="AD168" s="68" t="s">
        <v>22</v>
      </c>
      <c r="AE168" s="68" t="s">
        <v>618</v>
      </c>
      <c r="AF168" s="68" t="s">
        <v>114</v>
      </c>
      <c r="AG168" s="68">
        <v>230002</v>
      </c>
      <c r="AH168" s="68" t="s">
        <v>608</v>
      </c>
      <c r="AI168" s="68">
        <v>-17.352900000000002</v>
      </c>
      <c r="AJ168" s="68">
        <v>-70.555999999999997</v>
      </c>
      <c r="AK168" s="68"/>
      <c r="AL168" s="68"/>
      <c r="AM168" s="68">
        <v>11</v>
      </c>
      <c r="AN168" s="68" t="s">
        <v>126</v>
      </c>
      <c r="AO168" s="68">
        <v>1</v>
      </c>
      <c r="AP168" s="68" t="s">
        <v>116</v>
      </c>
      <c r="AQ168" s="68" t="s">
        <v>117</v>
      </c>
      <c r="AR168" s="68">
        <v>1</v>
      </c>
      <c r="AS168" s="68">
        <v>1</v>
      </c>
      <c r="AT168" s="68">
        <v>2</v>
      </c>
      <c r="AU168" s="68">
        <v>1</v>
      </c>
      <c r="AV168" s="68">
        <v>2</v>
      </c>
      <c r="AW168" s="70">
        <v>27307</v>
      </c>
      <c r="AX168" s="68" t="s">
        <v>119</v>
      </c>
    </row>
    <row r="169" spans="1:50" x14ac:dyDescent="0.25">
      <c r="A169" s="78" t="s">
        <v>727</v>
      </c>
      <c r="B169" s="68">
        <v>0</v>
      </c>
      <c r="C169" s="68">
        <v>489316</v>
      </c>
      <c r="D169" s="68" t="s">
        <v>728</v>
      </c>
      <c r="E169" s="68" t="s">
        <v>336</v>
      </c>
      <c r="F169" s="68" t="s">
        <v>337</v>
      </c>
      <c r="G169" s="68" t="s">
        <v>100</v>
      </c>
      <c r="H169" s="68">
        <v>2</v>
      </c>
      <c r="I169" s="68" t="s">
        <v>342</v>
      </c>
      <c r="J169" s="68">
        <v>3</v>
      </c>
      <c r="K169" s="68" t="s">
        <v>103</v>
      </c>
      <c r="L169" s="68">
        <v>1</v>
      </c>
      <c r="M169" s="68" t="s">
        <v>104</v>
      </c>
      <c r="N169" s="68" t="s">
        <v>105</v>
      </c>
      <c r="O169" s="68" t="s">
        <v>106</v>
      </c>
      <c r="P169" s="68" t="s">
        <v>729</v>
      </c>
      <c r="Q169" s="68"/>
      <c r="R169" s="68" t="s">
        <v>730</v>
      </c>
      <c r="S169" s="68"/>
      <c r="T169" s="68" t="s">
        <v>617</v>
      </c>
      <c r="U169" s="68"/>
      <c r="V169" s="68" t="s">
        <v>617</v>
      </c>
      <c r="W169" s="68">
        <v>2302030018</v>
      </c>
      <c r="X169" s="68">
        <v>120505</v>
      </c>
      <c r="Y169" s="68" t="s">
        <v>617</v>
      </c>
      <c r="Z169" s="68">
        <v>2</v>
      </c>
      <c r="AA169" s="68" t="s">
        <v>125</v>
      </c>
      <c r="AB169" s="68">
        <v>230302</v>
      </c>
      <c r="AC169" s="68" t="s">
        <v>20</v>
      </c>
      <c r="AD169" s="68" t="s">
        <v>22</v>
      </c>
      <c r="AE169" s="68" t="s">
        <v>618</v>
      </c>
      <c r="AF169" s="68" t="s">
        <v>114</v>
      </c>
      <c r="AG169" s="68">
        <v>230002</v>
      </c>
      <c r="AH169" s="68" t="s">
        <v>608</v>
      </c>
      <c r="AI169" s="68">
        <v>-17.276900000000001</v>
      </c>
      <c r="AJ169" s="68">
        <v>-70.424800000000005</v>
      </c>
      <c r="AK169" s="68"/>
      <c r="AL169" s="68"/>
      <c r="AM169" s="68">
        <v>11</v>
      </c>
      <c r="AN169" s="68" t="s">
        <v>126</v>
      </c>
      <c r="AO169" s="68">
        <v>1</v>
      </c>
      <c r="AP169" s="68" t="s">
        <v>116</v>
      </c>
      <c r="AQ169" s="68" t="s">
        <v>117</v>
      </c>
      <c r="AR169" s="68">
        <v>5</v>
      </c>
      <c r="AS169" s="68">
        <v>7</v>
      </c>
      <c r="AT169" s="68">
        <v>12</v>
      </c>
      <c r="AU169" s="68">
        <v>2</v>
      </c>
      <c r="AV169" s="68">
        <v>5</v>
      </c>
      <c r="AW169" s="68"/>
      <c r="AX169" s="68" t="s">
        <v>119</v>
      </c>
    </row>
    <row r="170" spans="1:50" x14ac:dyDescent="0.25">
      <c r="A170" s="78" t="s">
        <v>731</v>
      </c>
      <c r="B170" s="68">
        <v>0</v>
      </c>
      <c r="C170" s="68">
        <v>489203</v>
      </c>
      <c r="D170" s="68" t="s">
        <v>732</v>
      </c>
      <c r="E170" s="68" t="s">
        <v>336</v>
      </c>
      <c r="F170" s="68" t="s">
        <v>337</v>
      </c>
      <c r="G170" s="68" t="s">
        <v>100</v>
      </c>
      <c r="H170" s="68">
        <v>1</v>
      </c>
      <c r="I170" s="68" t="s">
        <v>357</v>
      </c>
      <c r="J170" s="68">
        <v>3</v>
      </c>
      <c r="K170" s="68" t="s">
        <v>103</v>
      </c>
      <c r="L170" s="68">
        <v>1</v>
      </c>
      <c r="M170" s="68" t="s">
        <v>104</v>
      </c>
      <c r="N170" s="68" t="s">
        <v>105</v>
      </c>
      <c r="O170" s="68" t="s">
        <v>106</v>
      </c>
      <c r="P170" s="68" t="s">
        <v>733</v>
      </c>
      <c r="Q170" s="68"/>
      <c r="R170" s="68"/>
      <c r="S170" s="68"/>
      <c r="T170" s="68" t="s">
        <v>734</v>
      </c>
      <c r="U170" s="68"/>
      <c r="V170" s="68" t="s">
        <v>618</v>
      </c>
      <c r="W170" s="68">
        <v>2303020009</v>
      </c>
      <c r="X170" s="68">
        <v>113615</v>
      </c>
      <c r="Y170" s="68" t="s">
        <v>735</v>
      </c>
      <c r="Z170" s="68">
        <v>2</v>
      </c>
      <c r="AA170" s="68" t="s">
        <v>125</v>
      </c>
      <c r="AB170" s="68">
        <v>230302</v>
      </c>
      <c r="AC170" s="68" t="s">
        <v>20</v>
      </c>
      <c r="AD170" s="68" t="s">
        <v>22</v>
      </c>
      <c r="AE170" s="68" t="s">
        <v>618</v>
      </c>
      <c r="AF170" s="68" t="s">
        <v>114</v>
      </c>
      <c r="AG170" s="68">
        <v>230002</v>
      </c>
      <c r="AH170" s="68" t="s">
        <v>608</v>
      </c>
      <c r="AI170" s="68">
        <v>-17.3613</v>
      </c>
      <c r="AJ170" s="68">
        <v>-70.466999999999999</v>
      </c>
      <c r="AK170" s="68"/>
      <c r="AL170" s="68"/>
      <c r="AM170" s="68">
        <v>11</v>
      </c>
      <c r="AN170" s="68" t="s">
        <v>126</v>
      </c>
      <c r="AO170" s="68">
        <v>1</v>
      </c>
      <c r="AP170" s="68" t="s">
        <v>116</v>
      </c>
      <c r="AQ170" s="68" t="s">
        <v>117</v>
      </c>
      <c r="AR170" s="68">
        <v>3</v>
      </c>
      <c r="AS170" s="68">
        <v>2</v>
      </c>
      <c r="AT170" s="68">
        <v>5</v>
      </c>
      <c r="AU170" s="68">
        <v>1</v>
      </c>
      <c r="AV170" s="68">
        <v>4</v>
      </c>
      <c r="AW170" s="68"/>
      <c r="AX170" s="68" t="s">
        <v>119</v>
      </c>
    </row>
    <row r="171" spans="1:50" x14ac:dyDescent="0.25">
      <c r="A171" s="78" t="s">
        <v>736</v>
      </c>
      <c r="B171" s="68">
        <v>0</v>
      </c>
      <c r="C171" s="68">
        <v>489217</v>
      </c>
      <c r="D171" s="68" t="s">
        <v>737</v>
      </c>
      <c r="E171" s="68" t="s">
        <v>336</v>
      </c>
      <c r="F171" s="68" t="s">
        <v>337</v>
      </c>
      <c r="G171" s="68" t="s">
        <v>100</v>
      </c>
      <c r="H171" s="68">
        <v>1</v>
      </c>
      <c r="I171" s="68" t="s">
        <v>357</v>
      </c>
      <c r="J171" s="68">
        <v>3</v>
      </c>
      <c r="K171" s="68" t="s">
        <v>103</v>
      </c>
      <c r="L171" s="68">
        <v>1</v>
      </c>
      <c r="M171" s="68" t="s">
        <v>104</v>
      </c>
      <c r="N171" s="68" t="s">
        <v>105</v>
      </c>
      <c r="O171" s="68" t="s">
        <v>106</v>
      </c>
      <c r="P171" s="68" t="s">
        <v>738</v>
      </c>
      <c r="Q171" s="68"/>
      <c r="R171" s="68"/>
      <c r="S171" s="68"/>
      <c r="T171" s="68" t="s">
        <v>739</v>
      </c>
      <c r="U171" s="68"/>
      <c r="V171" s="68"/>
      <c r="W171" s="68">
        <v>2303020017</v>
      </c>
      <c r="X171" s="68">
        <v>112836</v>
      </c>
      <c r="Y171" s="68" t="s">
        <v>740</v>
      </c>
      <c r="Z171" s="68">
        <v>2</v>
      </c>
      <c r="AA171" s="68" t="s">
        <v>125</v>
      </c>
      <c r="AB171" s="68">
        <v>230302</v>
      </c>
      <c r="AC171" s="68" t="s">
        <v>20</v>
      </c>
      <c r="AD171" s="68" t="s">
        <v>22</v>
      </c>
      <c r="AE171" s="68" t="s">
        <v>618</v>
      </c>
      <c r="AF171" s="68" t="s">
        <v>114</v>
      </c>
      <c r="AG171" s="68">
        <v>230002</v>
      </c>
      <c r="AH171" s="68" t="s">
        <v>608</v>
      </c>
      <c r="AI171" s="68">
        <v>-17.438649999999999</v>
      </c>
      <c r="AJ171" s="68">
        <v>-70.434870000000004</v>
      </c>
      <c r="AK171" s="68"/>
      <c r="AL171" s="68"/>
      <c r="AM171" s="68">
        <v>11</v>
      </c>
      <c r="AN171" s="68" t="s">
        <v>126</v>
      </c>
      <c r="AO171" s="68">
        <v>1</v>
      </c>
      <c r="AP171" s="68" t="s">
        <v>116</v>
      </c>
      <c r="AQ171" s="68" t="s">
        <v>117</v>
      </c>
      <c r="AR171" s="68">
        <v>0</v>
      </c>
      <c r="AS171" s="68">
        <v>2</v>
      </c>
      <c r="AT171" s="68">
        <v>2</v>
      </c>
      <c r="AU171" s="68">
        <v>1</v>
      </c>
      <c r="AV171" s="68">
        <v>2</v>
      </c>
      <c r="AW171" s="68"/>
      <c r="AX171" s="68" t="s">
        <v>119</v>
      </c>
    </row>
    <row r="172" spans="1:50" x14ac:dyDescent="0.25">
      <c r="A172" s="78" t="s">
        <v>741</v>
      </c>
      <c r="B172" s="68">
        <v>0</v>
      </c>
      <c r="C172" s="68">
        <v>489222</v>
      </c>
      <c r="D172" s="68">
        <v>42050</v>
      </c>
      <c r="E172" s="68" t="s">
        <v>336</v>
      </c>
      <c r="F172" s="68" t="s">
        <v>337</v>
      </c>
      <c r="G172" s="68" t="s">
        <v>100</v>
      </c>
      <c r="H172" s="68">
        <v>1</v>
      </c>
      <c r="I172" s="68" t="s">
        <v>357</v>
      </c>
      <c r="J172" s="68">
        <v>3</v>
      </c>
      <c r="K172" s="68" t="s">
        <v>103</v>
      </c>
      <c r="L172" s="68">
        <v>1</v>
      </c>
      <c r="M172" s="68" t="s">
        <v>104</v>
      </c>
      <c r="N172" s="68" t="s">
        <v>105</v>
      </c>
      <c r="O172" s="68" t="s">
        <v>106</v>
      </c>
      <c r="P172" s="68" t="s">
        <v>742</v>
      </c>
      <c r="Q172" s="68"/>
      <c r="R172" s="68"/>
      <c r="S172" s="68"/>
      <c r="T172" s="68" t="s">
        <v>743</v>
      </c>
      <c r="U172" s="68"/>
      <c r="V172" s="68"/>
      <c r="W172" s="68">
        <v>2303020006</v>
      </c>
      <c r="X172" s="68">
        <v>121488</v>
      </c>
      <c r="Y172" s="68" t="s">
        <v>743</v>
      </c>
      <c r="Z172" s="68">
        <v>2</v>
      </c>
      <c r="AA172" s="68" t="s">
        <v>125</v>
      </c>
      <c r="AB172" s="68">
        <v>230302</v>
      </c>
      <c r="AC172" s="68" t="s">
        <v>20</v>
      </c>
      <c r="AD172" s="68" t="s">
        <v>22</v>
      </c>
      <c r="AE172" s="68" t="s">
        <v>618</v>
      </c>
      <c r="AF172" s="68" t="s">
        <v>114</v>
      </c>
      <c r="AG172" s="68">
        <v>230002</v>
      </c>
      <c r="AH172" s="68" t="s">
        <v>608</v>
      </c>
      <c r="AI172" s="68">
        <v>-17.345800000000001</v>
      </c>
      <c r="AJ172" s="68">
        <v>-70.456900000000005</v>
      </c>
      <c r="AK172" s="68"/>
      <c r="AL172" s="68"/>
      <c r="AM172" s="68">
        <v>11</v>
      </c>
      <c r="AN172" s="68" t="s">
        <v>126</v>
      </c>
      <c r="AO172" s="68">
        <v>1</v>
      </c>
      <c r="AP172" s="68" t="s">
        <v>116</v>
      </c>
      <c r="AQ172" s="68" t="s">
        <v>117</v>
      </c>
      <c r="AR172" s="68">
        <v>4</v>
      </c>
      <c r="AS172" s="68">
        <v>5</v>
      </c>
      <c r="AT172" s="68">
        <v>9</v>
      </c>
      <c r="AU172" s="68">
        <v>1</v>
      </c>
      <c r="AV172" s="68">
        <v>4</v>
      </c>
      <c r="AW172" s="68"/>
      <c r="AX172" s="68" t="s">
        <v>119</v>
      </c>
    </row>
    <row r="173" spans="1:50" x14ac:dyDescent="0.25">
      <c r="A173" s="78" t="s">
        <v>744</v>
      </c>
      <c r="B173" s="68">
        <v>0</v>
      </c>
      <c r="C173" s="68">
        <v>693633</v>
      </c>
      <c r="D173" s="68">
        <v>42051</v>
      </c>
      <c r="E173" s="68" t="s">
        <v>336</v>
      </c>
      <c r="F173" s="68" t="s">
        <v>337</v>
      </c>
      <c r="G173" s="68" t="s">
        <v>100</v>
      </c>
      <c r="H173" s="68">
        <v>1</v>
      </c>
      <c r="I173" s="68" t="s">
        <v>357</v>
      </c>
      <c r="J173" s="68">
        <v>3</v>
      </c>
      <c r="K173" s="68" t="s">
        <v>103</v>
      </c>
      <c r="L173" s="68">
        <v>1</v>
      </c>
      <c r="M173" s="68" t="s">
        <v>104</v>
      </c>
      <c r="N173" s="68" t="s">
        <v>105</v>
      </c>
      <c r="O173" s="68" t="s">
        <v>106</v>
      </c>
      <c r="P173" s="68" t="s">
        <v>745</v>
      </c>
      <c r="Q173" s="68"/>
      <c r="R173" s="68"/>
      <c r="S173" s="68"/>
      <c r="T173" s="68" t="s">
        <v>746</v>
      </c>
      <c r="U173" s="68"/>
      <c r="V173" s="68"/>
      <c r="W173" s="68">
        <v>2303020031</v>
      </c>
      <c r="X173" s="68">
        <v>121229</v>
      </c>
      <c r="Y173" s="68" t="s">
        <v>746</v>
      </c>
      <c r="Z173" s="68">
        <v>2</v>
      </c>
      <c r="AA173" s="68" t="s">
        <v>125</v>
      </c>
      <c r="AB173" s="68">
        <v>230302</v>
      </c>
      <c r="AC173" s="68" t="s">
        <v>20</v>
      </c>
      <c r="AD173" s="68" t="s">
        <v>22</v>
      </c>
      <c r="AE173" s="68" t="s">
        <v>618</v>
      </c>
      <c r="AF173" s="68" t="s">
        <v>114</v>
      </c>
      <c r="AG173" s="68">
        <v>230002</v>
      </c>
      <c r="AH173" s="68" t="s">
        <v>608</v>
      </c>
      <c r="AI173" s="68">
        <v>-17.527799999999999</v>
      </c>
      <c r="AJ173" s="68">
        <v>-70.605199999999996</v>
      </c>
      <c r="AK173" s="68"/>
      <c r="AL173" s="68"/>
      <c r="AM173" s="68">
        <v>11</v>
      </c>
      <c r="AN173" s="68" t="s">
        <v>126</v>
      </c>
      <c r="AO173" s="68">
        <v>1</v>
      </c>
      <c r="AP173" s="68" t="s">
        <v>116</v>
      </c>
      <c r="AQ173" s="68" t="s">
        <v>117</v>
      </c>
      <c r="AR173" s="68">
        <v>5</v>
      </c>
      <c r="AS173" s="68">
        <v>3</v>
      </c>
      <c r="AT173" s="68">
        <v>8</v>
      </c>
      <c r="AU173" s="68">
        <v>1</v>
      </c>
      <c r="AV173" s="68">
        <v>4</v>
      </c>
      <c r="AW173" s="68"/>
      <c r="AX173" s="68" t="s">
        <v>119</v>
      </c>
    </row>
    <row r="174" spans="1:50" x14ac:dyDescent="0.25">
      <c r="A174" s="77" t="s">
        <v>4879</v>
      </c>
      <c r="B174" s="68">
        <v>0</v>
      </c>
      <c r="C174" s="68">
        <v>489255</v>
      </c>
      <c r="D174" s="68">
        <v>42247</v>
      </c>
      <c r="E174" s="68" t="s">
        <v>336</v>
      </c>
      <c r="F174" s="68" t="s">
        <v>337</v>
      </c>
      <c r="G174" s="68" t="s">
        <v>100</v>
      </c>
      <c r="H174" s="68" t="s">
        <v>374</v>
      </c>
      <c r="I174" s="68" t="s">
        <v>375</v>
      </c>
      <c r="J174" s="68">
        <v>3</v>
      </c>
      <c r="K174" s="68" t="s">
        <v>103</v>
      </c>
      <c r="L174" s="68">
        <v>1</v>
      </c>
      <c r="M174" s="68" t="s">
        <v>104</v>
      </c>
      <c r="N174" s="68" t="s">
        <v>105</v>
      </c>
      <c r="O174" s="68" t="s">
        <v>106</v>
      </c>
      <c r="P174" s="68" t="s">
        <v>747</v>
      </c>
      <c r="Q174" s="68"/>
      <c r="R174" s="68"/>
      <c r="S174" s="68"/>
      <c r="T174" s="68" t="s">
        <v>748</v>
      </c>
      <c r="U174" s="68"/>
      <c r="V174" s="68"/>
      <c r="W174" s="68"/>
      <c r="X174" s="68">
        <v>245678</v>
      </c>
      <c r="Y174" s="68" t="s">
        <v>749</v>
      </c>
      <c r="Z174" s="68">
        <v>2</v>
      </c>
      <c r="AA174" s="68" t="s">
        <v>125</v>
      </c>
      <c r="AB174" s="68">
        <v>230204</v>
      </c>
      <c r="AC174" s="68" t="s">
        <v>20</v>
      </c>
      <c r="AD174" s="68" t="s">
        <v>21</v>
      </c>
      <c r="AE174" s="68" t="s">
        <v>657</v>
      </c>
      <c r="AF174" s="68" t="s">
        <v>114</v>
      </c>
      <c r="AG174" s="68">
        <v>230002</v>
      </c>
      <c r="AH174" s="68" t="s">
        <v>608</v>
      </c>
      <c r="AI174" s="68">
        <v>-17.418500000000002</v>
      </c>
      <c r="AJ174" s="68">
        <v>-70.397360000000006</v>
      </c>
      <c r="AK174" s="68"/>
      <c r="AL174" s="68"/>
      <c r="AM174" s="68">
        <v>11</v>
      </c>
      <c r="AN174" s="68" t="s">
        <v>126</v>
      </c>
      <c r="AO174" s="68">
        <v>2</v>
      </c>
      <c r="AP174" s="68" t="s">
        <v>138</v>
      </c>
      <c r="AQ174" s="68" t="s">
        <v>139</v>
      </c>
      <c r="AR174" s="68">
        <v>0</v>
      </c>
      <c r="AS174" s="68">
        <v>0</v>
      </c>
      <c r="AT174" s="68">
        <v>0</v>
      </c>
      <c r="AU174" s="68">
        <v>0</v>
      </c>
      <c r="AV174" s="68">
        <v>0</v>
      </c>
      <c r="AW174" s="68" t="s">
        <v>750</v>
      </c>
      <c r="AX174" s="68" t="s">
        <v>119</v>
      </c>
    </row>
    <row r="175" spans="1:50" x14ac:dyDescent="0.25">
      <c r="A175" s="78" t="s">
        <v>751</v>
      </c>
      <c r="B175" s="68">
        <v>0</v>
      </c>
      <c r="C175" s="68">
        <v>489260</v>
      </c>
      <c r="D175" s="68" t="s">
        <v>752</v>
      </c>
      <c r="E175" s="68" t="s">
        <v>336</v>
      </c>
      <c r="F175" s="68" t="s">
        <v>337</v>
      </c>
      <c r="G175" s="68" t="s">
        <v>100</v>
      </c>
      <c r="H175" s="68">
        <v>3</v>
      </c>
      <c r="I175" s="68" t="s">
        <v>338</v>
      </c>
      <c r="J175" s="68">
        <v>3</v>
      </c>
      <c r="K175" s="68" t="s">
        <v>103</v>
      </c>
      <c r="L175" s="68">
        <v>1</v>
      </c>
      <c r="M175" s="68" t="s">
        <v>104</v>
      </c>
      <c r="N175" s="68" t="s">
        <v>105</v>
      </c>
      <c r="O175" s="68" t="s">
        <v>106</v>
      </c>
      <c r="P175" s="68" t="s">
        <v>753</v>
      </c>
      <c r="Q175" s="68"/>
      <c r="R175" s="68"/>
      <c r="S175" s="68"/>
      <c r="T175" s="68" t="s">
        <v>754</v>
      </c>
      <c r="U175" s="68"/>
      <c r="V175" s="68"/>
      <c r="W175" s="68">
        <v>2303020029</v>
      </c>
      <c r="X175" s="68">
        <v>122203</v>
      </c>
      <c r="Y175" s="68" t="s">
        <v>635</v>
      </c>
      <c r="Z175" s="68">
        <v>1</v>
      </c>
      <c r="AA175" s="68" t="s">
        <v>113</v>
      </c>
      <c r="AB175" s="68">
        <v>230302</v>
      </c>
      <c r="AC175" s="68" t="s">
        <v>20</v>
      </c>
      <c r="AD175" s="68" t="s">
        <v>22</v>
      </c>
      <c r="AE175" s="68" t="s">
        <v>618</v>
      </c>
      <c r="AF175" s="68" t="s">
        <v>114</v>
      </c>
      <c r="AG175" s="68">
        <v>230002</v>
      </c>
      <c r="AH175" s="68" t="s">
        <v>608</v>
      </c>
      <c r="AI175" s="68">
        <v>-17.479240000000001</v>
      </c>
      <c r="AJ175" s="68">
        <v>-70.547889999999995</v>
      </c>
      <c r="AK175" s="68"/>
      <c r="AL175" s="68"/>
      <c r="AM175" s="68">
        <v>11</v>
      </c>
      <c r="AN175" s="68" t="s">
        <v>126</v>
      </c>
      <c r="AO175" s="68">
        <v>1</v>
      </c>
      <c r="AP175" s="68" t="s">
        <v>116</v>
      </c>
      <c r="AQ175" s="68" t="s">
        <v>117</v>
      </c>
      <c r="AR175" s="68">
        <v>40</v>
      </c>
      <c r="AS175" s="68">
        <v>48</v>
      </c>
      <c r="AT175" s="68">
        <v>88</v>
      </c>
      <c r="AU175" s="68">
        <v>6</v>
      </c>
      <c r="AV175" s="68">
        <v>6</v>
      </c>
      <c r="AW175" s="69" t="s">
        <v>715</v>
      </c>
      <c r="AX175" s="68" t="s">
        <v>119</v>
      </c>
    </row>
    <row r="176" spans="1:50" x14ac:dyDescent="0.25">
      <c r="A176" s="78" t="s">
        <v>755</v>
      </c>
      <c r="B176" s="68">
        <v>0</v>
      </c>
      <c r="C176" s="68">
        <v>489279</v>
      </c>
      <c r="D176" s="68" t="s">
        <v>756</v>
      </c>
      <c r="E176" s="68" t="s">
        <v>336</v>
      </c>
      <c r="F176" s="68" t="s">
        <v>337</v>
      </c>
      <c r="G176" s="68" t="s">
        <v>100</v>
      </c>
      <c r="H176" s="68">
        <v>2</v>
      </c>
      <c r="I176" s="68" t="s">
        <v>342</v>
      </c>
      <c r="J176" s="68">
        <v>3</v>
      </c>
      <c r="K176" s="68" t="s">
        <v>103</v>
      </c>
      <c r="L176" s="68">
        <v>1</v>
      </c>
      <c r="M176" s="68" t="s">
        <v>104</v>
      </c>
      <c r="N176" s="68" t="s">
        <v>105</v>
      </c>
      <c r="O176" s="68" t="s">
        <v>106</v>
      </c>
      <c r="P176" s="68" t="s">
        <v>757</v>
      </c>
      <c r="Q176" s="68"/>
      <c r="R176" s="68"/>
      <c r="S176" s="68"/>
      <c r="T176" s="68" t="s">
        <v>758</v>
      </c>
      <c r="U176" s="68"/>
      <c r="V176" s="68"/>
      <c r="W176" s="68">
        <v>2303020007</v>
      </c>
      <c r="X176" s="68">
        <v>124047</v>
      </c>
      <c r="Y176" s="68" t="s">
        <v>629</v>
      </c>
      <c r="Z176" s="68">
        <v>2</v>
      </c>
      <c r="AA176" s="68" t="s">
        <v>125</v>
      </c>
      <c r="AB176" s="68">
        <v>230302</v>
      </c>
      <c r="AC176" s="68" t="s">
        <v>20</v>
      </c>
      <c r="AD176" s="68" t="s">
        <v>22</v>
      </c>
      <c r="AE176" s="68" t="s">
        <v>618</v>
      </c>
      <c r="AF176" s="68" t="s">
        <v>114</v>
      </c>
      <c r="AG176" s="68">
        <v>230002</v>
      </c>
      <c r="AH176" s="68" t="s">
        <v>608</v>
      </c>
      <c r="AI176" s="68">
        <v>-17.3172</v>
      </c>
      <c r="AJ176" s="68">
        <v>-70.442499999999995</v>
      </c>
      <c r="AK176" s="68"/>
      <c r="AL176" s="68"/>
      <c r="AM176" s="68">
        <v>11</v>
      </c>
      <c r="AN176" s="68" t="s">
        <v>126</v>
      </c>
      <c r="AO176" s="68">
        <v>1</v>
      </c>
      <c r="AP176" s="68" t="s">
        <v>116</v>
      </c>
      <c r="AQ176" s="68" t="s">
        <v>117</v>
      </c>
      <c r="AR176" s="68">
        <v>7</v>
      </c>
      <c r="AS176" s="68">
        <v>14</v>
      </c>
      <c r="AT176" s="68">
        <v>21</v>
      </c>
      <c r="AU176" s="68">
        <v>2</v>
      </c>
      <c r="AV176" s="68">
        <v>6</v>
      </c>
      <c r="AW176" s="68"/>
      <c r="AX176" s="68" t="s">
        <v>119</v>
      </c>
    </row>
    <row r="177" spans="1:50" x14ac:dyDescent="0.25">
      <c r="A177" s="78" t="s">
        <v>759</v>
      </c>
      <c r="B177" s="68">
        <v>0</v>
      </c>
      <c r="C177" s="68">
        <v>489284</v>
      </c>
      <c r="D177" s="68" t="s">
        <v>760</v>
      </c>
      <c r="E177" s="68" t="s">
        <v>336</v>
      </c>
      <c r="F177" s="68" t="s">
        <v>337</v>
      </c>
      <c r="G177" s="68" t="s">
        <v>100</v>
      </c>
      <c r="H177" s="68">
        <v>2</v>
      </c>
      <c r="I177" s="68" t="s">
        <v>342</v>
      </c>
      <c r="J177" s="68">
        <v>3</v>
      </c>
      <c r="K177" s="68" t="s">
        <v>103</v>
      </c>
      <c r="L177" s="68">
        <v>1</v>
      </c>
      <c r="M177" s="68" t="s">
        <v>104</v>
      </c>
      <c r="N177" s="68" t="s">
        <v>105</v>
      </c>
      <c r="O177" s="68" t="s">
        <v>106</v>
      </c>
      <c r="P177" s="68" t="s">
        <v>761</v>
      </c>
      <c r="Q177" s="68"/>
      <c r="R177" s="68"/>
      <c r="S177" s="68"/>
      <c r="T177" s="68" t="s">
        <v>618</v>
      </c>
      <c r="U177" s="68"/>
      <c r="V177" s="68" t="s">
        <v>618</v>
      </c>
      <c r="W177" s="68">
        <v>2302030021</v>
      </c>
      <c r="X177" s="68">
        <v>117710</v>
      </c>
      <c r="Y177" s="68" t="s">
        <v>626</v>
      </c>
      <c r="Z177" s="68">
        <v>2</v>
      </c>
      <c r="AA177" s="68" t="s">
        <v>125</v>
      </c>
      <c r="AB177" s="68">
        <v>230302</v>
      </c>
      <c r="AC177" s="68" t="s">
        <v>20</v>
      </c>
      <c r="AD177" s="68" t="s">
        <v>22</v>
      </c>
      <c r="AE177" s="68" t="s">
        <v>618</v>
      </c>
      <c r="AF177" s="68" t="s">
        <v>114</v>
      </c>
      <c r="AG177" s="68">
        <v>230002</v>
      </c>
      <c r="AH177" s="68" t="s">
        <v>608</v>
      </c>
      <c r="AI177" s="68">
        <v>-17.3233</v>
      </c>
      <c r="AJ177" s="68">
        <v>-70.432199999999995</v>
      </c>
      <c r="AK177" s="68"/>
      <c r="AL177" s="68"/>
      <c r="AM177" s="68">
        <v>11</v>
      </c>
      <c r="AN177" s="68" t="s">
        <v>126</v>
      </c>
      <c r="AO177" s="68">
        <v>1</v>
      </c>
      <c r="AP177" s="68" t="s">
        <v>116</v>
      </c>
      <c r="AQ177" s="68" t="s">
        <v>117</v>
      </c>
      <c r="AR177" s="68">
        <v>8</v>
      </c>
      <c r="AS177" s="68">
        <v>6</v>
      </c>
      <c r="AT177" s="68">
        <v>14</v>
      </c>
      <c r="AU177" s="68">
        <v>2</v>
      </c>
      <c r="AV177" s="68">
        <v>5</v>
      </c>
      <c r="AW177" s="68"/>
      <c r="AX177" s="68" t="s">
        <v>119</v>
      </c>
    </row>
    <row r="178" spans="1:50" x14ac:dyDescent="0.25">
      <c r="A178" s="78" t="s">
        <v>762</v>
      </c>
      <c r="B178" s="68">
        <v>0</v>
      </c>
      <c r="C178" s="68">
        <v>489298</v>
      </c>
      <c r="D178" s="68" t="s">
        <v>763</v>
      </c>
      <c r="E178" s="68" t="s">
        <v>336</v>
      </c>
      <c r="F178" s="68" t="s">
        <v>337</v>
      </c>
      <c r="G178" s="68" t="s">
        <v>100</v>
      </c>
      <c r="H178" s="68">
        <v>2</v>
      </c>
      <c r="I178" s="68" t="s">
        <v>342</v>
      </c>
      <c r="J178" s="68">
        <v>3</v>
      </c>
      <c r="K178" s="68" t="s">
        <v>103</v>
      </c>
      <c r="L178" s="68">
        <v>1</v>
      </c>
      <c r="M178" s="68" t="s">
        <v>104</v>
      </c>
      <c r="N178" s="68" t="s">
        <v>105</v>
      </c>
      <c r="O178" s="68" t="s">
        <v>106</v>
      </c>
      <c r="P178" s="68" t="s">
        <v>764</v>
      </c>
      <c r="Q178" s="68"/>
      <c r="R178" s="68"/>
      <c r="S178" s="68"/>
      <c r="T178" s="68" t="s">
        <v>765</v>
      </c>
      <c r="U178" s="68"/>
      <c r="V178" s="68"/>
      <c r="W178" s="68">
        <v>2303020001</v>
      </c>
      <c r="X178" s="68">
        <v>113191</v>
      </c>
      <c r="Y178" s="68" t="s">
        <v>618</v>
      </c>
      <c r="Z178" s="68">
        <v>1</v>
      </c>
      <c r="AA178" s="68" t="s">
        <v>113</v>
      </c>
      <c r="AB178" s="68">
        <v>230302</v>
      </c>
      <c r="AC178" s="68" t="s">
        <v>20</v>
      </c>
      <c r="AD178" s="68" t="s">
        <v>22</v>
      </c>
      <c r="AE178" s="68" t="s">
        <v>618</v>
      </c>
      <c r="AF178" s="68" t="s">
        <v>114</v>
      </c>
      <c r="AG178" s="68">
        <v>230002</v>
      </c>
      <c r="AH178" s="68" t="s">
        <v>608</v>
      </c>
      <c r="AI178" s="68">
        <v>-17.419619999999998</v>
      </c>
      <c r="AJ178" s="68">
        <v>-70.512429999999995</v>
      </c>
      <c r="AK178" s="68"/>
      <c r="AL178" s="68"/>
      <c r="AM178" s="68">
        <v>11</v>
      </c>
      <c r="AN178" s="68" t="s">
        <v>126</v>
      </c>
      <c r="AO178" s="68">
        <v>1</v>
      </c>
      <c r="AP178" s="68" t="s">
        <v>116</v>
      </c>
      <c r="AQ178" s="68" t="s">
        <v>117</v>
      </c>
      <c r="AR178" s="68">
        <v>27</v>
      </c>
      <c r="AS178" s="68">
        <v>31</v>
      </c>
      <c r="AT178" s="68">
        <v>58</v>
      </c>
      <c r="AU178" s="68">
        <v>5</v>
      </c>
      <c r="AV178" s="68">
        <v>6</v>
      </c>
      <c r="AW178" s="69" t="s">
        <v>766</v>
      </c>
      <c r="AX178" s="68" t="s">
        <v>119</v>
      </c>
    </row>
    <row r="179" spans="1:50" x14ac:dyDescent="0.25">
      <c r="A179" s="78" t="s">
        <v>767</v>
      </c>
      <c r="B179" s="68">
        <v>0</v>
      </c>
      <c r="C179" s="68">
        <v>489420</v>
      </c>
      <c r="D179" s="68" t="s">
        <v>768</v>
      </c>
      <c r="E179" s="68" t="s">
        <v>336</v>
      </c>
      <c r="F179" s="68" t="s">
        <v>337</v>
      </c>
      <c r="G179" s="68" t="s">
        <v>100</v>
      </c>
      <c r="H179" s="68">
        <v>3</v>
      </c>
      <c r="I179" s="68" t="s">
        <v>338</v>
      </c>
      <c r="J179" s="68">
        <v>3</v>
      </c>
      <c r="K179" s="68" t="s">
        <v>103</v>
      </c>
      <c r="L179" s="68">
        <v>1</v>
      </c>
      <c r="M179" s="68" t="s">
        <v>104</v>
      </c>
      <c r="N179" s="68" t="s">
        <v>105</v>
      </c>
      <c r="O179" s="68" t="s">
        <v>106</v>
      </c>
      <c r="P179" s="68" t="s">
        <v>769</v>
      </c>
      <c r="Q179" s="68"/>
      <c r="R179" s="68"/>
      <c r="S179" s="68"/>
      <c r="T179" s="68" t="s">
        <v>770</v>
      </c>
      <c r="U179" s="68" t="s">
        <v>771</v>
      </c>
      <c r="V179" s="68"/>
      <c r="W179" s="68">
        <v>2303030001</v>
      </c>
      <c r="X179" s="68">
        <v>117332</v>
      </c>
      <c r="Y179" s="68" t="s">
        <v>613</v>
      </c>
      <c r="Z179" s="68">
        <v>1</v>
      </c>
      <c r="AA179" s="68" t="s">
        <v>113</v>
      </c>
      <c r="AB179" s="68">
        <v>230303</v>
      </c>
      <c r="AC179" s="68" t="s">
        <v>20</v>
      </c>
      <c r="AD179" s="68" t="s">
        <v>22</v>
      </c>
      <c r="AE179" s="68" t="s">
        <v>607</v>
      </c>
      <c r="AF179" s="68" t="s">
        <v>114</v>
      </c>
      <c r="AG179" s="68">
        <v>230002</v>
      </c>
      <c r="AH179" s="68" t="s">
        <v>608</v>
      </c>
      <c r="AI179" s="68">
        <v>-17.8613</v>
      </c>
      <c r="AJ179" s="68">
        <v>-70.965900000000005</v>
      </c>
      <c r="AK179" s="68"/>
      <c r="AL179" s="68"/>
      <c r="AM179" s="68">
        <v>11</v>
      </c>
      <c r="AN179" s="68" t="s">
        <v>126</v>
      </c>
      <c r="AO179" s="68">
        <v>1</v>
      </c>
      <c r="AP179" s="68" t="s">
        <v>116</v>
      </c>
      <c r="AQ179" s="68" t="s">
        <v>117</v>
      </c>
      <c r="AR179" s="68">
        <v>87</v>
      </c>
      <c r="AS179" s="68">
        <v>85</v>
      </c>
      <c r="AT179" s="68">
        <v>172</v>
      </c>
      <c r="AU179" s="68">
        <v>15</v>
      </c>
      <c r="AV179" s="68">
        <v>12</v>
      </c>
      <c r="AW179" s="68"/>
      <c r="AX179" s="68" t="s">
        <v>119</v>
      </c>
    </row>
    <row r="180" spans="1:50" x14ac:dyDescent="0.25">
      <c r="A180" s="78" t="s">
        <v>772</v>
      </c>
      <c r="B180" s="68">
        <v>0</v>
      </c>
      <c r="C180" s="68">
        <v>489439</v>
      </c>
      <c r="D180" s="68" t="s">
        <v>773</v>
      </c>
      <c r="E180" s="68" t="s">
        <v>336</v>
      </c>
      <c r="F180" s="68" t="s">
        <v>337</v>
      </c>
      <c r="G180" s="68" t="s">
        <v>100</v>
      </c>
      <c r="H180" s="68">
        <v>3</v>
      </c>
      <c r="I180" s="68" t="s">
        <v>338</v>
      </c>
      <c r="J180" s="68">
        <v>3</v>
      </c>
      <c r="K180" s="68" t="s">
        <v>103</v>
      </c>
      <c r="L180" s="68">
        <v>1</v>
      </c>
      <c r="M180" s="68" t="s">
        <v>104</v>
      </c>
      <c r="N180" s="68" t="s">
        <v>105</v>
      </c>
      <c r="O180" s="68" t="s">
        <v>106</v>
      </c>
      <c r="P180" s="68" t="s">
        <v>774</v>
      </c>
      <c r="Q180" s="68"/>
      <c r="R180" s="68"/>
      <c r="S180" s="68"/>
      <c r="T180" s="68" t="s">
        <v>775</v>
      </c>
      <c r="U180" s="68"/>
      <c r="V180" s="68"/>
      <c r="W180" s="68">
        <v>2303030016</v>
      </c>
      <c r="X180" s="68">
        <v>537269</v>
      </c>
      <c r="Y180" s="68" t="s">
        <v>606</v>
      </c>
      <c r="Z180" s="68">
        <v>2</v>
      </c>
      <c r="AA180" s="68" t="s">
        <v>125</v>
      </c>
      <c r="AB180" s="68">
        <v>230303</v>
      </c>
      <c r="AC180" s="68" t="s">
        <v>20</v>
      </c>
      <c r="AD180" s="68" t="s">
        <v>22</v>
      </c>
      <c r="AE180" s="68" t="s">
        <v>607</v>
      </c>
      <c r="AF180" s="68" t="s">
        <v>114</v>
      </c>
      <c r="AG180" s="68">
        <v>230002</v>
      </c>
      <c r="AH180" s="68" t="s">
        <v>608</v>
      </c>
      <c r="AI180" s="68">
        <v>-17.8871</v>
      </c>
      <c r="AJ180" s="68">
        <v>-70.979100000000003</v>
      </c>
      <c r="AK180" s="68"/>
      <c r="AL180" s="68"/>
      <c r="AM180" s="68">
        <v>11</v>
      </c>
      <c r="AN180" s="68" t="s">
        <v>126</v>
      </c>
      <c r="AO180" s="68">
        <v>1</v>
      </c>
      <c r="AP180" s="68" t="s">
        <v>116</v>
      </c>
      <c r="AQ180" s="68" t="s">
        <v>117</v>
      </c>
      <c r="AR180" s="68">
        <v>39</v>
      </c>
      <c r="AS180" s="68">
        <v>40</v>
      </c>
      <c r="AT180" s="68">
        <v>79</v>
      </c>
      <c r="AU180" s="68">
        <v>6</v>
      </c>
      <c r="AV180" s="68">
        <v>6</v>
      </c>
      <c r="AW180" s="68"/>
      <c r="AX180" s="68" t="s">
        <v>119</v>
      </c>
    </row>
    <row r="181" spans="1:50" x14ac:dyDescent="0.25">
      <c r="A181" s="78" t="s">
        <v>776</v>
      </c>
      <c r="B181" s="68">
        <v>0</v>
      </c>
      <c r="C181" s="68">
        <v>489444</v>
      </c>
      <c r="D181" s="68" t="s">
        <v>777</v>
      </c>
      <c r="E181" s="68" t="s">
        <v>336</v>
      </c>
      <c r="F181" s="68" t="s">
        <v>337</v>
      </c>
      <c r="G181" s="68" t="s">
        <v>100</v>
      </c>
      <c r="H181" s="68">
        <v>2</v>
      </c>
      <c r="I181" s="68" t="s">
        <v>342</v>
      </c>
      <c r="J181" s="68">
        <v>3</v>
      </c>
      <c r="K181" s="68" t="s">
        <v>103</v>
      </c>
      <c r="L181" s="68">
        <v>1</v>
      </c>
      <c r="M181" s="68" t="s">
        <v>104</v>
      </c>
      <c r="N181" s="68" t="s">
        <v>149</v>
      </c>
      <c r="O181" s="68" t="s">
        <v>150</v>
      </c>
      <c r="P181" s="68" t="s">
        <v>778</v>
      </c>
      <c r="Q181" s="68"/>
      <c r="R181" s="68" t="s">
        <v>779</v>
      </c>
      <c r="S181" s="68"/>
      <c r="T181" s="68" t="s">
        <v>688</v>
      </c>
      <c r="U181" s="68"/>
      <c r="V181" s="68"/>
      <c r="W181" s="68">
        <v>2303030002</v>
      </c>
      <c r="X181" s="68">
        <v>527248</v>
      </c>
      <c r="Y181" s="68" t="s">
        <v>666</v>
      </c>
      <c r="Z181" s="68">
        <v>1</v>
      </c>
      <c r="AA181" s="68" t="s">
        <v>113</v>
      </c>
      <c r="AB181" s="68">
        <v>230303</v>
      </c>
      <c r="AC181" s="68" t="s">
        <v>20</v>
      </c>
      <c r="AD181" s="68" t="s">
        <v>22</v>
      </c>
      <c r="AE181" s="68" t="s">
        <v>607</v>
      </c>
      <c r="AF181" s="68" t="s">
        <v>114</v>
      </c>
      <c r="AG181" s="68">
        <v>230002</v>
      </c>
      <c r="AH181" s="68" t="s">
        <v>608</v>
      </c>
      <c r="AI181" s="68">
        <v>-17.703700000000001</v>
      </c>
      <c r="AJ181" s="68">
        <v>-70.845699999999994</v>
      </c>
      <c r="AK181" s="68"/>
      <c r="AL181" s="68"/>
      <c r="AM181" s="68">
        <v>11</v>
      </c>
      <c r="AN181" s="68" t="s">
        <v>126</v>
      </c>
      <c r="AO181" s="68">
        <v>1</v>
      </c>
      <c r="AP181" s="68" t="s">
        <v>116</v>
      </c>
      <c r="AQ181" s="68" t="s">
        <v>117</v>
      </c>
      <c r="AR181" s="68">
        <v>29</v>
      </c>
      <c r="AS181" s="68">
        <v>27</v>
      </c>
      <c r="AT181" s="68">
        <v>56</v>
      </c>
      <c r="AU181" s="68">
        <v>4</v>
      </c>
      <c r="AV181" s="68">
        <v>6</v>
      </c>
      <c r="AW181" s="68" t="s">
        <v>780</v>
      </c>
      <c r="AX181" s="68" t="s">
        <v>119</v>
      </c>
    </row>
    <row r="182" spans="1:50" x14ac:dyDescent="0.25">
      <c r="A182" s="77" t="s">
        <v>4880</v>
      </c>
      <c r="B182" s="68">
        <v>0</v>
      </c>
      <c r="C182" s="68">
        <v>489444</v>
      </c>
      <c r="D182" s="68" t="s">
        <v>685</v>
      </c>
      <c r="E182" s="68" t="s">
        <v>457</v>
      </c>
      <c r="F182" s="68" t="s">
        <v>458</v>
      </c>
      <c r="G182" s="68" t="s">
        <v>102</v>
      </c>
      <c r="H182" s="68" t="s">
        <v>101</v>
      </c>
      <c r="I182" s="68" t="s">
        <v>102</v>
      </c>
      <c r="J182" s="68">
        <v>1</v>
      </c>
      <c r="K182" s="68" t="s">
        <v>686</v>
      </c>
      <c r="L182" s="68">
        <v>1</v>
      </c>
      <c r="M182" s="68" t="s">
        <v>104</v>
      </c>
      <c r="N182" s="68" t="s">
        <v>149</v>
      </c>
      <c r="O182" s="68" t="s">
        <v>150</v>
      </c>
      <c r="P182" s="68" t="s">
        <v>687</v>
      </c>
      <c r="Q182" s="68"/>
      <c r="R182" s="68"/>
      <c r="S182" s="68"/>
      <c r="T182" s="68" t="s">
        <v>688</v>
      </c>
      <c r="U182" s="68"/>
      <c r="V182" s="68"/>
      <c r="W182" s="68">
        <v>2303030002</v>
      </c>
      <c r="X182" s="68">
        <v>527248</v>
      </c>
      <c r="Y182" s="68" t="s">
        <v>666</v>
      </c>
      <c r="Z182" s="68">
        <v>1</v>
      </c>
      <c r="AA182" s="68" t="s">
        <v>113</v>
      </c>
      <c r="AB182" s="68">
        <v>230303</v>
      </c>
      <c r="AC182" s="68" t="s">
        <v>20</v>
      </c>
      <c r="AD182" s="68" t="s">
        <v>22</v>
      </c>
      <c r="AE182" s="68" t="s">
        <v>607</v>
      </c>
      <c r="AF182" s="68" t="s">
        <v>114</v>
      </c>
      <c r="AG182" s="68">
        <v>230002</v>
      </c>
      <c r="AH182" s="68" t="s">
        <v>608</v>
      </c>
      <c r="AI182" s="68">
        <v>-17.703700000000001</v>
      </c>
      <c r="AJ182" s="68">
        <v>-70.845699999999994</v>
      </c>
      <c r="AK182" s="68"/>
      <c r="AL182" s="68"/>
      <c r="AM182" s="68">
        <v>12</v>
      </c>
      <c r="AN182" s="68" t="s">
        <v>185</v>
      </c>
      <c r="AO182" s="68">
        <v>1</v>
      </c>
      <c r="AP182" s="68" t="s">
        <v>116</v>
      </c>
      <c r="AQ182" s="68" t="s">
        <v>117</v>
      </c>
      <c r="AR182" s="68">
        <v>82</v>
      </c>
      <c r="AS182" s="68">
        <v>0</v>
      </c>
      <c r="AT182" s="68">
        <v>82</v>
      </c>
      <c r="AU182" s="68">
        <v>7</v>
      </c>
      <c r="AV182" s="68">
        <v>4</v>
      </c>
      <c r="AW182" s="70">
        <v>32785</v>
      </c>
      <c r="AX182" s="68" t="s">
        <v>119</v>
      </c>
    </row>
    <row r="183" spans="1:50" x14ac:dyDescent="0.25">
      <c r="A183" s="78" t="s">
        <v>781</v>
      </c>
      <c r="B183" s="68">
        <v>0</v>
      </c>
      <c r="C183" s="68">
        <v>489335</v>
      </c>
      <c r="D183" s="68" t="s">
        <v>782</v>
      </c>
      <c r="E183" s="68" t="s">
        <v>336</v>
      </c>
      <c r="F183" s="68" t="s">
        <v>337</v>
      </c>
      <c r="G183" s="68" t="s">
        <v>100</v>
      </c>
      <c r="H183" s="68" t="s">
        <v>374</v>
      </c>
      <c r="I183" s="68" t="s">
        <v>375</v>
      </c>
      <c r="J183" s="68">
        <v>3</v>
      </c>
      <c r="K183" s="68" t="s">
        <v>103</v>
      </c>
      <c r="L183" s="68">
        <v>3</v>
      </c>
      <c r="M183" s="68" t="s">
        <v>129</v>
      </c>
      <c r="N183" s="68" t="s">
        <v>130</v>
      </c>
      <c r="O183" s="68" t="s">
        <v>131</v>
      </c>
      <c r="P183" s="68" t="s">
        <v>783</v>
      </c>
      <c r="Q183" s="68"/>
      <c r="R183" s="68"/>
      <c r="S183" s="68"/>
      <c r="T183" s="68" t="s">
        <v>784</v>
      </c>
      <c r="U183" s="68"/>
      <c r="V183" s="68"/>
      <c r="W183" s="68">
        <v>2303020029</v>
      </c>
      <c r="X183" s="68">
        <v>122203</v>
      </c>
      <c r="Y183" s="68" t="s">
        <v>635</v>
      </c>
      <c r="Z183" s="68">
        <v>1</v>
      </c>
      <c r="AA183" s="68" t="s">
        <v>113</v>
      </c>
      <c r="AB183" s="68">
        <v>230302</v>
      </c>
      <c r="AC183" s="68" t="s">
        <v>20</v>
      </c>
      <c r="AD183" s="68" t="s">
        <v>22</v>
      </c>
      <c r="AE183" s="68" t="s">
        <v>618</v>
      </c>
      <c r="AF183" s="68" t="s">
        <v>114</v>
      </c>
      <c r="AG183" s="68">
        <v>230002</v>
      </c>
      <c r="AH183" s="68" t="s">
        <v>608</v>
      </c>
      <c r="AI183" s="68">
        <v>-17.479379999999999</v>
      </c>
      <c r="AJ183" s="68">
        <v>-70.548029999999997</v>
      </c>
      <c r="AK183" s="68"/>
      <c r="AL183" s="68"/>
      <c r="AM183" s="68">
        <v>11</v>
      </c>
      <c r="AN183" s="68" t="s">
        <v>126</v>
      </c>
      <c r="AO183" s="68">
        <v>2</v>
      </c>
      <c r="AP183" s="68" t="s">
        <v>138</v>
      </c>
      <c r="AQ183" s="68" t="s">
        <v>139</v>
      </c>
      <c r="AR183" s="68">
        <v>0</v>
      </c>
      <c r="AS183" s="68">
        <v>0</v>
      </c>
      <c r="AT183" s="68">
        <v>0</v>
      </c>
      <c r="AU183" s="68">
        <v>0</v>
      </c>
      <c r="AV183" s="68">
        <v>0</v>
      </c>
      <c r="AW183" s="68"/>
      <c r="AX183" s="68" t="s">
        <v>119</v>
      </c>
    </row>
    <row r="184" spans="1:50" x14ac:dyDescent="0.25">
      <c r="A184" s="78" t="s">
        <v>785</v>
      </c>
      <c r="B184" s="68">
        <v>0</v>
      </c>
      <c r="C184" s="68">
        <v>489118</v>
      </c>
      <c r="D184" s="68" t="s">
        <v>786</v>
      </c>
      <c r="E184" s="68" t="s">
        <v>336</v>
      </c>
      <c r="F184" s="68" t="s">
        <v>337</v>
      </c>
      <c r="G184" s="68" t="s">
        <v>100</v>
      </c>
      <c r="H184" s="68">
        <v>1</v>
      </c>
      <c r="I184" s="68" t="s">
        <v>357</v>
      </c>
      <c r="J184" s="68">
        <v>3</v>
      </c>
      <c r="K184" s="68" t="s">
        <v>103</v>
      </c>
      <c r="L184" s="68">
        <v>1</v>
      </c>
      <c r="M184" s="68" t="s">
        <v>104</v>
      </c>
      <c r="N184" s="68" t="s">
        <v>105</v>
      </c>
      <c r="O184" s="68" t="s">
        <v>106</v>
      </c>
      <c r="P184" s="68" t="s">
        <v>787</v>
      </c>
      <c r="Q184" s="68"/>
      <c r="R184" s="68"/>
      <c r="S184" s="68"/>
      <c r="T184" s="68" t="s">
        <v>788</v>
      </c>
      <c r="U184" s="68" t="s">
        <v>789</v>
      </c>
      <c r="V184" s="68"/>
      <c r="W184" s="68">
        <v>2303010009</v>
      </c>
      <c r="X184" s="68">
        <v>120156</v>
      </c>
      <c r="Y184" s="68" t="s">
        <v>661</v>
      </c>
      <c r="Z184" s="68">
        <v>2</v>
      </c>
      <c r="AA184" s="68" t="s">
        <v>125</v>
      </c>
      <c r="AB184" s="68">
        <v>230301</v>
      </c>
      <c r="AC184" s="68" t="s">
        <v>20</v>
      </c>
      <c r="AD184" s="68" t="s">
        <v>22</v>
      </c>
      <c r="AE184" s="68" t="s">
        <v>154</v>
      </c>
      <c r="AF184" s="68" t="s">
        <v>114</v>
      </c>
      <c r="AG184" s="68">
        <v>230002</v>
      </c>
      <c r="AH184" s="68" t="s">
        <v>608</v>
      </c>
      <c r="AI184" s="68">
        <v>-17.5688</v>
      </c>
      <c r="AJ184" s="68">
        <v>-70.698099999999997</v>
      </c>
      <c r="AK184" s="68"/>
      <c r="AL184" s="68"/>
      <c r="AM184" s="68">
        <v>11</v>
      </c>
      <c r="AN184" s="68" t="s">
        <v>126</v>
      </c>
      <c r="AO184" s="68">
        <v>1</v>
      </c>
      <c r="AP184" s="68" t="s">
        <v>116</v>
      </c>
      <c r="AQ184" s="68" t="s">
        <v>117</v>
      </c>
      <c r="AR184" s="68">
        <v>3</v>
      </c>
      <c r="AS184" s="68">
        <v>1</v>
      </c>
      <c r="AT184" s="68">
        <v>4</v>
      </c>
      <c r="AU184" s="68">
        <v>1</v>
      </c>
      <c r="AV184" s="68">
        <v>2</v>
      </c>
      <c r="AW184" s="68"/>
      <c r="AX184" s="68" t="s">
        <v>119</v>
      </c>
    </row>
    <row r="185" spans="1:50" x14ac:dyDescent="0.25">
      <c r="A185" s="78" t="s">
        <v>790</v>
      </c>
      <c r="B185" s="68">
        <v>0</v>
      </c>
      <c r="C185" s="68">
        <v>810241</v>
      </c>
      <c r="D185" s="68">
        <v>42049</v>
      </c>
      <c r="E185" s="68" t="s">
        <v>336</v>
      </c>
      <c r="F185" s="68" t="s">
        <v>337</v>
      </c>
      <c r="G185" s="68" t="s">
        <v>100</v>
      </c>
      <c r="H185" s="68">
        <v>1</v>
      </c>
      <c r="I185" s="68" t="s">
        <v>357</v>
      </c>
      <c r="J185" s="68">
        <v>3</v>
      </c>
      <c r="K185" s="68" t="s">
        <v>103</v>
      </c>
      <c r="L185" s="68">
        <v>1</v>
      </c>
      <c r="M185" s="68" t="s">
        <v>104</v>
      </c>
      <c r="N185" s="68" t="s">
        <v>105</v>
      </c>
      <c r="O185" s="68" t="s">
        <v>106</v>
      </c>
      <c r="P185" s="68" t="s">
        <v>791</v>
      </c>
      <c r="Q185" s="68"/>
      <c r="R185" s="68"/>
      <c r="S185" s="68"/>
      <c r="T185" s="68" t="s">
        <v>792</v>
      </c>
      <c r="U185" s="68"/>
      <c r="V185" s="68"/>
      <c r="W185" s="68">
        <v>2303020018</v>
      </c>
      <c r="X185" s="68">
        <v>210665</v>
      </c>
      <c r="Y185" s="68" t="s">
        <v>793</v>
      </c>
      <c r="Z185" s="68">
        <v>2</v>
      </c>
      <c r="AA185" s="68" t="s">
        <v>125</v>
      </c>
      <c r="AB185" s="68">
        <v>230302</v>
      </c>
      <c r="AC185" s="68" t="s">
        <v>20</v>
      </c>
      <c r="AD185" s="68" t="s">
        <v>22</v>
      </c>
      <c r="AE185" s="68" t="s">
        <v>618</v>
      </c>
      <c r="AF185" s="68" t="s">
        <v>114</v>
      </c>
      <c r="AG185" s="68">
        <v>230002</v>
      </c>
      <c r="AH185" s="68" t="s">
        <v>608</v>
      </c>
      <c r="AI185" s="68">
        <v>-17.462499999999999</v>
      </c>
      <c r="AJ185" s="68">
        <v>-70.497799999999998</v>
      </c>
      <c r="AK185" s="68"/>
      <c r="AL185" s="68"/>
      <c r="AM185" s="68">
        <v>11</v>
      </c>
      <c r="AN185" s="68" t="s">
        <v>126</v>
      </c>
      <c r="AO185" s="68">
        <v>1</v>
      </c>
      <c r="AP185" s="68" t="s">
        <v>116</v>
      </c>
      <c r="AQ185" s="68" t="s">
        <v>117</v>
      </c>
      <c r="AR185" s="68">
        <v>2</v>
      </c>
      <c r="AS185" s="68">
        <v>3</v>
      </c>
      <c r="AT185" s="68">
        <v>5</v>
      </c>
      <c r="AU185" s="68">
        <v>1</v>
      </c>
      <c r="AV185" s="68">
        <v>4</v>
      </c>
      <c r="AW185" s="68" t="s">
        <v>794</v>
      </c>
      <c r="AX185" s="68" t="s">
        <v>119</v>
      </c>
    </row>
    <row r="186" spans="1:50" x14ac:dyDescent="0.25">
      <c r="A186" s="78" t="s">
        <v>795</v>
      </c>
      <c r="B186" s="68">
        <v>0</v>
      </c>
      <c r="C186" s="68">
        <v>489321</v>
      </c>
      <c r="D186" s="68">
        <v>366</v>
      </c>
      <c r="E186" s="68" t="s">
        <v>149</v>
      </c>
      <c r="F186" s="68" t="s">
        <v>255</v>
      </c>
      <c r="G186" s="68" t="s">
        <v>100</v>
      </c>
      <c r="H186" s="68" t="s">
        <v>101</v>
      </c>
      <c r="I186" s="68" t="s">
        <v>102</v>
      </c>
      <c r="J186" s="68">
        <v>3</v>
      </c>
      <c r="K186" s="68" t="s">
        <v>103</v>
      </c>
      <c r="L186" s="68">
        <v>1</v>
      </c>
      <c r="M186" s="68" t="s">
        <v>104</v>
      </c>
      <c r="N186" s="68" t="s">
        <v>105</v>
      </c>
      <c r="O186" s="68" t="s">
        <v>106</v>
      </c>
      <c r="P186" s="68" t="s">
        <v>796</v>
      </c>
      <c r="Q186" s="68"/>
      <c r="R186" s="68"/>
      <c r="S186" s="68"/>
      <c r="T186" s="68" t="s">
        <v>397</v>
      </c>
      <c r="U186" s="68"/>
      <c r="V186" s="68"/>
      <c r="W186" s="68">
        <v>2303020017</v>
      </c>
      <c r="X186" s="68">
        <v>112836</v>
      </c>
      <c r="Y186" s="68" t="s">
        <v>740</v>
      </c>
      <c r="Z186" s="68">
        <v>2</v>
      </c>
      <c r="AA186" s="68" t="s">
        <v>125</v>
      </c>
      <c r="AB186" s="68">
        <v>230302</v>
      </c>
      <c r="AC186" s="68" t="s">
        <v>20</v>
      </c>
      <c r="AD186" s="68" t="s">
        <v>22</v>
      </c>
      <c r="AE186" s="68" t="s">
        <v>618</v>
      </c>
      <c r="AF186" s="68" t="s">
        <v>114</v>
      </c>
      <c r="AG186" s="68">
        <v>230002</v>
      </c>
      <c r="AH186" s="68" t="s">
        <v>608</v>
      </c>
      <c r="AI186" s="68">
        <v>-17.43852</v>
      </c>
      <c r="AJ186" s="68">
        <v>-70.434820000000002</v>
      </c>
      <c r="AK186" s="68"/>
      <c r="AL186" s="68"/>
      <c r="AM186" s="68">
        <v>11</v>
      </c>
      <c r="AN186" s="68" t="s">
        <v>126</v>
      </c>
      <c r="AO186" s="68">
        <v>1</v>
      </c>
      <c r="AP186" s="68" t="s">
        <v>116</v>
      </c>
      <c r="AQ186" s="68" t="s">
        <v>117</v>
      </c>
      <c r="AR186" s="68">
        <v>1</v>
      </c>
      <c r="AS186" s="68">
        <v>1</v>
      </c>
      <c r="AT186" s="68">
        <v>2</v>
      </c>
      <c r="AU186" s="68">
        <v>1</v>
      </c>
      <c r="AV186" s="68">
        <v>2</v>
      </c>
      <c r="AW186" s="68"/>
      <c r="AX186" s="68" t="s">
        <v>119</v>
      </c>
    </row>
    <row r="187" spans="1:50" x14ac:dyDescent="0.25">
      <c r="A187" s="77" t="s">
        <v>4881</v>
      </c>
      <c r="B187" s="68">
        <v>0</v>
      </c>
      <c r="C187" s="68">
        <v>489137</v>
      </c>
      <c r="D187" s="68">
        <v>42252</v>
      </c>
      <c r="E187" s="68" t="s">
        <v>336</v>
      </c>
      <c r="F187" s="68" t="s">
        <v>337</v>
      </c>
      <c r="G187" s="68" t="s">
        <v>100</v>
      </c>
      <c r="H187" s="68">
        <v>1</v>
      </c>
      <c r="I187" s="68" t="s">
        <v>357</v>
      </c>
      <c r="J187" s="68">
        <v>3</v>
      </c>
      <c r="K187" s="68" t="s">
        <v>103</v>
      </c>
      <c r="L187" s="68">
        <v>1</v>
      </c>
      <c r="M187" s="68" t="s">
        <v>104</v>
      </c>
      <c r="N187" s="68" t="s">
        <v>105</v>
      </c>
      <c r="O187" s="68" t="s">
        <v>106</v>
      </c>
      <c r="P187" s="68" t="s">
        <v>797</v>
      </c>
      <c r="Q187" s="68"/>
      <c r="R187" s="68"/>
      <c r="S187" s="68"/>
      <c r="T187" s="68" t="s">
        <v>798</v>
      </c>
      <c r="U187" s="68"/>
      <c r="V187" s="68"/>
      <c r="W187" s="68">
        <v>2303010004</v>
      </c>
      <c r="X187" s="68">
        <v>223154</v>
      </c>
      <c r="Y187" s="68" t="s">
        <v>799</v>
      </c>
      <c r="Z187" s="68">
        <v>2</v>
      </c>
      <c r="AA187" s="68" t="s">
        <v>125</v>
      </c>
      <c r="AB187" s="68">
        <v>230301</v>
      </c>
      <c r="AC187" s="68" t="s">
        <v>20</v>
      </c>
      <c r="AD187" s="68" t="s">
        <v>22</v>
      </c>
      <c r="AE187" s="68" t="s">
        <v>154</v>
      </c>
      <c r="AF187" s="68" t="s">
        <v>114</v>
      </c>
      <c r="AG187" s="68">
        <v>230002</v>
      </c>
      <c r="AH187" s="68" t="s">
        <v>608</v>
      </c>
      <c r="AI187" s="68">
        <v>-17.502359999999999</v>
      </c>
      <c r="AJ187" s="68">
        <v>-70.712890000000002</v>
      </c>
      <c r="AK187" s="68"/>
      <c r="AL187" s="68"/>
      <c r="AM187" s="68">
        <v>11</v>
      </c>
      <c r="AN187" s="68" t="s">
        <v>126</v>
      </c>
      <c r="AO187" s="68">
        <v>1</v>
      </c>
      <c r="AP187" s="68" t="s">
        <v>116</v>
      </c>
      <c r="AQ187" s="68" t="s">
        <v>117</v>
      </c>
      <c r="AR187" s="68">
        <v>0</v>
      </c>
      <c r="AS187" s="68">
        <v>2</v>
      </c>
      <c r="AT187" s="68">
        <v>2</v>
      </c>
      <c r="AU187" s="68">
        <v>1</v>
      </c>
      <c r="AV187" s="68">
        <v>2</v>
      </c>
      <c r="AW187" s="68"/>
      <c r="AX187" s="68" t="s">
        <v>119</v>
      </c>
    </row>
    <row r="188" spans="1:50" x14ac:dyDescent="0.25">
      <c r="A188" s="78" t="s">
        <v>800</v>
      </c>
      <c r="B188" s="68">
        <v>0</v>
      </c>
      <c r="C188" s="68">
        <v>810321</v>
      </c>
      <c r="D188" s="68" t="s">
        <v>713</v>
      </c>
      <c r="E188" s="68" t="s">
        <v>443</v>
      </c>
      <c r="F188" s="68" t="s">
        <v>444</v>
      </c>
      <c r="G188" s="68" t="s">
        <v>100</v>
      </c>
      <c r="H188" s="68" t="s">
        <v>101</v>
      </c>
      <c r="I188" s="68" t="s">
        <v>102</v>
      </c>
      <c r="J188" s="68">
        <v>3</v>
      </c>
      <c r="K188" s="68" t="s">
        <v>103</v>
      </c>
      <c r="L188" s="68">
        <v>1</v>
      </c>
      <c r="M188" s="68" t="s">
        <v>104</v>
      </c>
      <c r="N188" s="68" t="s">
        <v>105</v>
      </c>
      <c r="O188" s="68" t="s">
        <v>106</v>
      </c>
      <c r="P188" s="68" t="s">
        <v>714</v>
      </c>
      <c r="Q188" s="68"/>
      <c r="R188" s="68" t="s">
        <v>801</v>
      </c>
      <c r="S188" s="68"/>
      <c r="T188" s="68" t="s">
        <v>802</v>
      </c>
      <c r="U188" s="68"/>
      <c r="V188" s="68"/>
      <c r="W188" s="68">
        <v>2303010001</v>
      </c>
      <c r="X188" s="68">
        <v>126474</v>
      </c>
      <c r="Y188" s="68" t="s">
        <v>154</v>
      </c>
      <c r="Z188" s="68">
        <v>1</v>
      </c>
      <c r="AA188" s="68" t="s">
        <v>113</v>
      </c>
      <c r="AB188" s="68">
        <v>230301</v>
      </c>
      <c r="AC188" s="68" t="s">
        <v>20</v>
      </c>
      <c r="AD188" s="68" t="s">
        <v>22</v>
      </c>
      <c r="AE188" s="68" t="s">
        <v>154</v>
      </c>
      <c r="AF188" s="68" t="s">
        <v>114</v>
      </c>
      <c r="AG188" s="68">
        <v>230002</v>
      </c>
      <c r="AH188" s="68" t="s">
        <v>608</v>
      </c>
      <c r="AI188" s="68">
        <v>-17.614699999999999</v>
      </c>
      <c r="AJ188" s="68">
        <v>-70.761799999999994</v>
      </c>
      <c r="AK188" s="68"/>
      <c r="AL188" s="68"/>
      <c r="AM188" s="68">
        <v>11</v>
      </c>
      <c r="AN188" s="68" t="s">
        <v>126</v>
      </c>
      <c r="AO188" s="68">
        <v>1</v>
      </c>
      <c r="AP188" s="68" t="s">
        <v>116</v>
      </c>
      <c r="AQ188" s="68" t="s">
        <v>117</v>
      </c>
      <c r="AR188" s="68">
        <v>56</v>
      </c>
      <c r="AS188" s="68">
        <v>46</v>
      </c>
      <c r="AT188" s="68">
        <v>102</v>
      </c>
      <c r="AU188" s="68">
        <v>8</v>
      </c>
      <c r="AV188" s="68">
        <v>5</v>
      </c>
      <c r="AW188" s="68"/>
      <c r="AX188" s="68" t="s">
        <v>119</v>
      </c>
    </row>
    <row r="189" spans="1:50" x14ac:dyDescent="0.25">
      <c r="A189" s="78" t="s">
        <v>803</v>
      </c>
      <c r="B189" s="68">
        <v>0</v>
      </c>
      <c r="C189" s="68">
        <v>489316</v>
      </c>
      <c r="D189" s="68" t="s">
        <v>728</v>
      </c>
      <c r="E189" s="68" t="s">
        <v>443</v>
      </c>
      <c r="F189" s="68" t="s">
        <v>444</v>
      </c>
      <c r="G189" s="68" t="s">
        <v>100</v>
      </c>
      <c r="H189" s="68" t="s">
        <v>101</v>
      </c>
      <c r="I189" s="68" t="s">
        <v>102</v>
      </c>
      <c r="J189" s="68">
        <v>3</v>
      </c>
      <c r="K189" s="68" t="s">
        <v>103</v>
      </c>
      <c r="L189" s="68">
        <v>1</v>
      </c>
      <c r="M189" s="68" t="s">
        <v>104</v>
      </c>
      <c r="N189" s="68" t="s">
        <v>105</v>
      </c>
      <c r="O189" s="68" t="s">
        <v>106</v>
      </c>
      <c r="P189" s="68" t="s">
        <v>729</v>
      </c>
      <c r="Q189" s="68"/>
      <c r="R189" s="68" t="s">
        <v>730</v>
      </c>
      <c r="S189" s="68"/>
      <c r="T189" s="68" t="s">
        <v>617</v>
      </c>
      <c r="U189" s="68"/>
      <c r="V189" s="68" t="s">
        <v>617</v>
      </c>
      <c r="W189" s="68">
        <v>2302030018</v>
      </c>
      <c r="X189" s="68">
        <v>120505</v>
      </c>
      <c r="Y189" s="68" t="s">
        <v>617</v>
      </c>
      <c r="Z189" s="68">
        <v>2</v>
      </c>
      <c r="AA189" s="68" t="s">
        <v>125</v>
      </c>
      <c r="AB189" s="68">
        <v>230302</v>
      </c>
      <c r="AC189" s="68" t="s">
        <v>20</v>
      </c>
      <c r="AD189" s="68" t="s">
        <v>22</v>
      </c>
      <c r="AE189" s="68" t="s">
        <v>618</v>
      </c>
      <c r="AF189" s="68" t="s">
        <v>114</v>
      </c>
      <c r="AG189" s="68">
        <v>230002</v>
      </c>
      <c r="AH189" s="68" t="s">
        <v>608</v>
      </c>
      <c r="AI189" s="68">
        <v>-17.276900000000001</v>
      </c>
      <c r="AJ189" s="68">
        <v>-70.424800000000005</v>
      </c>
      <c r="AK189" s="68"/>
      <c r="AL189" s="68"/>
      <c r="AM189" s="68">
        <v>11</v>
      </c>
      <c r="AN189" s="68" t="s">
        <v>126</v>
      </c>
      <c r="AO189" s="68">
        <v>1</v>
      </c>
      <c r="AP189" s="68" t="s">
        <v>116</v>
      </c>
      <c r="AQ189" s="68" t="s">
        <v>117</v>
      </c>
      <c r="AR189" s="68">
        <v>9</v>
      </c>
      <c r="AS189" s="68">
        <v>9</v>
      </c>
      <c r="AT189" s="68">
        <v>18</v>
      </c>
      <c r="AU189" s="68">
        <v>9</v>
      </c>
      <c r="AV189" s="68">
        <v>5</v>
      </c>
      <c r="AW189" s="68" t="s">
        <v>804</v>
      </c>
      <c r="AX189" s="68" t="s">
        <v>119</v>
      </c>
    </row>
    <row r="190" spans="1:50" x14ac:dyDescent="0.25">
      <c r="A190" s="78" t="s">
        <v>805</v>
      </c>
      <c r="B190" s="68">
        <v>0</v>
      </c>
      <c r="C190" s="68">
        <v>489260</v>
      </c>
      <c r="D190" s="68" t="s">
        <v>752</v>
      </c>
      <c r="E190" s="68" t="s">
        <v>443</v>
      </c>
      <c r="F190" s="68" t="s">
        <v>444</v>
      </c>
      <c r="G190" s="68" t="s">
        <v>100</v>
      </c>
      <c r="H190" s="68" t="s">
        <v>101</v>
      </c>
      <c r="I190" s="68" t="s">
        <v>102</v>
      </c>
      <c r="J190" s="68">
        <v>3</v>
      </c>
      <c r="K190" s="68" t="s">
        <v>103</v>
      </c>
      <c r="L190" s="68">
        <v>1</v>
      </c>
      <c r="M190" s="68" t="s">
        <v>104</v>
      </c>
      <c r="N190" s="68" t="s">
        <v>105</v>
      </c>
      <c r="O190" s="68" t="s">
        <v>106</v>
      </c>
      <c r="P190" s="68" t="s">
        <v>753</v>
      </c>
      <c r="Q190" s="68"/>
      <c r="R190" s="68"/>
      <c r="S190" s="68"/>
      <c r="T190" s="68" t="s">
        <v>754</v>
      </c>
      <c r="U190" s="68"/>
      <c r="V190" s="68"/>
      <c r="W190" s="68">
        <v>2303020029</v>
      </c>
      <c r="X190" s="68">
        <v>122203</v>
      </c>
      <c r="Y190" s="68" t="s">
        <v>635</v>
      </c>
      <c r="Z190" s="68">
        <v>1</v>
      </c>
      <c r="AA190" s="68" t="s">
        <v>113</v>
      </c>
      <c r="AB190" s="68">
        <v>230302</v>
      </c>
      <c r="AC190" s="68" t="s">
        <v>20</v>
      </c>
      <c r="AD190" s="68" t="s">
        <v>22</v>
      </c>
      <c r="AE190" s="68" t="s">
        <v>618</v>
      </c>
      <c r="AF190" s="68" t="s">
        <v>114</v>
      </c>
      <c r="AG190" s="68">
        <v>230002</v>
      </c>
      <c r="AH190" s="68" t="s">
        <v>608</v>
      </c>
      <c r="AI190" s="68">
        <v>-17.479240000000001</v>
      </c>
      <c r="AJ190" s="68">
        <v>-70.547889999999995</v>
      </c>
      <c r="AK190" s="68"/>
      <c r="AL190" s="68"/>
      <c r="AM190" s="68">
        <v>11</v>
      </c>
      <c r="AN190" s="68" t="s">
        <v>126</v>
      </c>
      <c r="AO190" s="68">
        <v>1</v>
      </c>
      <c r="AP190" s="68" t="s">
        <v>116</v>
      </c>
      <c r="AQ190" s="68" t="s">
        <v>117</v>
      </c>
      <c r="AR190" s="68">
        <v>46</v>
      </c>
      <c r="AS190" s="68">
        <v>46</v>
      </c>
      <c r="AT190" s="68">
        <v>92</v>
      </c>
      <c r="AU190" s="68">
        <v>9</v>
      </c>
      <c r="AV190" s="68">
        <v>5</v>
      </c>
      <c r="AW190" s="69" t="s">
        <v>715</v>
      </c>
      <c r="AX190" s="68" t="s">
        <v>119</v>
      </c>
    </row>
    <row r="191" spans="1:50" x14ac:dyDescent="0.25">
      <c r="A191" s="78" t="s">
        <v>806</v>
      </c>
      <c r="B191" s="68">
        <v>0</v>
      </c>
      <c r="C191" s="68">
        <v>489279</v>
      </c>
      <c r="D191" s="68" t="s">
        <v>756</v>
      </c>
      <c r="E191" s="68" t="s">
        <v>443</v>
      </c>
      <c r="F191" s="68" t="s">
        <v>444</v>
      </c>
      <c r="G191" s="68" t="s">
        <v>100</v>
      </c>
      <c r="H191" s="68" t="s">
        <v>101</v>
      </c>
      <c r="I191" s="68" t="s">
        <v>102</v>
      </c>
      <c r="J191" s="68">
        <v>3</v>
      </c>
      <c r="K191" s="68" t="s">
        <v>103</v>
      </c>
      <c r="L191" s="68">
        <v>1</v>
      </c>
      <c r="M191" s="68" t="s">
        <v>104</v>
      </c>
      <c r="N191" s="68" t="s">
        <v>105</v>
      </c>
      <c r="O191" s="68" t="s">
        <v>106</v>
      </c>
      <c r="P191" s="68" t="s">
        <v>757</v>
      </c>
      <c r="Q191" s="68"/>
      <c r="R191" s="68"/>
      <c r="S191" s="68"/>
      <c r="T191" s="68" t="s">
        <v>758</v>
      </c>
      <c r="U191" s="68"/>
      <c r="V191" s="68"/>
      <c r="W191" s="68">
        <v>2303020007</v>
      </c>
      <c r="X191" s="68">
        <v>124047</v>
      </c>
      <c r="Y191" s="68" t="s">
        <v>629</v>
      </c>
      <c r="Z191" s="68">
        <v>2</v>
      </c>
      <c r="AA191" s="68" t="s">
        <v>125</v>
      </c>
      <c r="AB191" s="68">
        <v>230302</v>
      </c>
      <c r="AC191" s="68" t="s">
        <v>20</v>
      </c>
      <c r="AD191" s="68" t="s">
        <v>22</v>
      </c>
      <c r="AE191" s="68" t="s">
        <v>618</v>
      </c>
      <c r="AF191" s="68" t="s">
        <v>114</v>
      </c>
      <c r="AG191" s="68">
        <v>230002</v>
      </c>
      <c r="AH191" s="68" t="s">
        <v>608</v>
      </c>
      <c r="AI191" s="68">
        <v>-17.3172</v>
      </c>
      <c r="AJ191" s="68">
        <v>-70.442499999999995</v>
      </c>
      <c r="AK191" s="68"/>
      <c r="AL191" s="68"/>
      <c r="AM191" s="68">
        <v>11</v>
      </c>
      <c r="AN191" s="68" t="s">
        <v>126</v>
      </c>
      <c r="AO191" s="68">
        <v>1</v>
      </c>
      <c r="AP191" s="68" t="s">
        <v>116</v>
      </c>
      <c r="AQ191" s="68" t="s">
        <v>117</v>
      </c>
      <c r="AR191" s="68">
        <v>9</v>
      </c>
      <c r="AS191" s="68">
        <v>8</v>
      </c>
      <c r="AT191" s="68">
        <v>17</v>
      </c>
      <c r="AU191" s="68">
        <v>8</v>
      </c>
      <c r="AV191" s="68">
        <v>5</v>
      </c>
      <c r="AW191" s="68"/>
      <c r="AX191" s="68" t="s">
        <v>119</v>
      </c>
    </row>
    <row r="192" spans="1:50" x14ac:dyDescent="0.25">
      <c r="A192" s="78" t="s">
        <v>807</v>
      </c>
      <c r="B192" s="68">
        <v>0</v>
      </c>
      <c r="C192" s="68">
        <v>489298</v>
      </c>
      <c r="D192" s="68" t="s">
        <v>763</v>
      </c>
      <c r="E192" s="68" t="s">
        <v>443</v>
      </c>
      <c r="F192" s="68" t="s">
        <v>444</v>
      </c>
      <c r="G192" s="68" t="s">
        <v>100</v>
      </c>
      <c r="H192" s="68" t="s">
        <v>101</v>
      </c>
      <c r="I192" s="68" t="s">
        <v>102</v>
      </c>
      <c r="J192" s="68">
        <v>3</v>
      </c>
      <c r="K192" s="68" t="s">
        <v>103</v>
      </c>
      <c r="L192" s="68">
        <v>1</v>
      </c>
      <c r="M192" s="68" t="s">
        <v>104</v>
      </c>
      <c r="N192" s="68" t="s">
        <v>105</v>
      </c>
      <c r="O192" s="68" t="s">
        <v>106</v>
      </c>
      <c r="P192" s="68" t="s">
        <v>764</v>
      </c>
      <c r="Q192" s="68">
        <v>832021</v>
      </c>
      <c r="R192" s="68"/>
      <c r="S192" s="68"/>
      <c r="T192" s="68" t="s">
        <v>765</v>
      </c>
      <c r="U192" s="68"/>
      <c r="V192" s="68"/>
      <c r="W192" s="68">
        <v>2303020001</v>
      </c>
      <c r="X192" s="68">
        <v>113191</v>
      </c>
      <c r="Y192" s="68" t="s">
        <v>618</v>
      </c>
      <c r="Z192" s="68">
        <v>1</v>
      </c>
      <c r="AA192" s="68" t="s">
        <v>113</v>
      </c>
      <c r="AB192" s="68">
        <v>230302</v>
      </c>
      <c r="AC192" s="68" t="s">
        <v>20</v>
      </c>
      <c r="AD192" s="68" t="s">
        <v>22</v>
      </c>
      <c r="AE192" s="68" t="s">
        <v>618</v>
      </c>
      <c r="AF192" s="68" t="s">
        <v>114</v>
      </c>
      <c r="AG192" s="68">
        <v>230002</v>
      </c>
      <c r="AH192" s="68" t="s">
        <v>608</v>
      </c>
      <c r="AI192" s="68">
        <v>-17.419619999999998</v>
      </c>
      <c r="AJ192" s="68">
        <v>-70.512429999999995</v>
      </c>
      <c r="AK192" s="68"/>
      <c r="AL192" s="68"/>
      <c r="AM192" s="68">
        <v>11</v>
      </c>
      <c r="AN192" s="68" t="s">
        <v>126</v>
      </c>
      <c r="AO192" s="68">
        <v>1</v>
      </c>
      <c r="AP192" s="68" t="s">
        <v>116</v>
      </c>
      <c r="AQ192" s="68" t="s">
        <v>117</v>
      </c>
      <c r="AR192" s="68">
        <v>22</v>
      </c>
      <c r="AS192" s="68">
        <v>18</v>
      </c>
      <c r="AT192" s="68">
        <v>40</v>
      </c>
      <c r="AU192" s="68">
        <v>9</v>
      </c>
      <c r="AV192" s="68">
        <v>5</v>
      </c>
      <c r="AW192" s="69" t="s">
        <v>766</v>
      </c>
      <c r="AX192" s="68" t="s">
        <v>119</v>
      </c>
    </row>
    <row r="193" spans="1:50" x14ac:dyDescent="0.25">
      <c r="A193" s="78" t="s">
        <v>808</v>
      </c>
      <c r="B193" s="68">
        <v>0</v>
      </c>
      <c r="C193" s="68">
        <v>801005</v>
      </c>
      <c r="D193" s="68" t="s">
        <v>768</v>
      </c>
      <c r="E193" s="68" t="s">
        <v>443</v>
      </c>
      <c r="F193" s="68" t="s">
        <v>444</v>
      </c>
      <c r="G193" s="68" t="s">
        <v>100</v>
      </c>
      <c r="H193" s="68" t="s">
        <v>101</v>
      </c>
      <c r="I193" s="68" t="s">
        <v>102</v>
      </c>
      <c r="J193" s="68">
        <v>3</v>
      </c>
      <c r="K193" s="68" t="s">
        <v>103</v>
      </c>
      <c r="L193" s="68">
        <v>1</v>
      </c>
      <c r="M193" s="68" t="s">
        <v>104</v>
      </c>
      <c r="N193" s="68" t="s">
        <v>105</v>
      </c>
      <c r="O193" s="68" t="s">
        <v>106</v>
      </c>
      <c r="P193" s="68" t="s">
        <v>769</v>
      </c>
      <c r="Q193" s="68"/>
      <c r="R193" s="68"/>
      <c r="S193" s="68"/>
      <c r="T193" s="68" t="s">
        <v>809</v>
      </c>
      <c r="U193" s="68" t="s">
        <v>810</v>
      </c>
      <c r="V193" s="68" t="s">
        <v>811</v>
      </c>
      <c r="W193" s="68">
        <v>2303030018</v>
      </c>
      <c r="X193" s="68">
        <v>651132</v>
      </c>
      <c r="Y193" s="68" t="s">
        <v>613</v>
      </c>
      <c r="Z193" s="68">
        <v>2</v>
      </c>
      <c r="AA193" s="68" t="s">
        <v>125</v>
      </c>
      <c r="AB193" s="68">
        <v>230303</v>
      </c>
      <c r="AC193" s="68" t="s">
        <v>20</v>
      </c>
      <c r="AD193" s="68" t="s">
        <v>22</v>
      </c>
      <c r="AE193" s="68" t="s">
        <v>607</v>
      </c>
      <c r="AF193" s="68" t="s">
        <v>114</v>
      </c>
      <c r="AG193" s="68">
        <v>230002</v>
      </c>
      <c r="AH193" s="68" t="s">
        <v>608</v>
      </c>
      <c r="AI193" s="68">
        <v>-17.857780000000002</v>
      </c>
      <c r="AJ193" s="68">
        <v>-70.977540000000005</v>
      </c>
      <c r="AK193" s="68"/>
      <c r="AL193" s="68"/>
      <c r="AM193" s="68">
        <v>13</v>
      </c>
      <c r="AN193" s="68" t="s">
        <v>147</v>
      </c>
      <c r="AO193" s="68">
        <v>1</v>
      </c>
      <c r="AP193" s="68" t="s">
        <v>116</v>
      </c>
      <c r="AQ193" s="68" t="s">
        <v>117</v>
      </c>
      <c r="AR193" s="68">
        <v>112</v>
      </c>
      <c r="AS193" s="68">
        <v>95</v>
      </c>
      <c r="AT193" s="68">
        <v>207</v>
      </c>
      <c r="AU193" s="68">
        <v>19</v>
      </c>
      <c r="AV193" s="68">
        <v>10</v>
      </c>
      <c r="AW193" s="68"/>
      <c r="AX193" s="68" t="s">
        <v>119</v>
      </c>
    </row>
    <row r="194" spans="1:50" x14ac:dyDescent="0.25">
      <c r="A194" s="78" t="s">
        <v>812</v>
      </c>
      <c r="B194" s="68">
        <v>0</v>
      </c>
      <c r="C194" s="68">
        <v>489444</v>
      </c>
      <c r="D194" s="68" t="s">
        <v>777</v>
      </c>
      <c r="E194" s="68" t="s">
        <v>443</v>
      </c>
      <c r="F194" s="68" t="s">
        <v>444</v>
      </c>
      <c r="G194" s="68" t="s">
        <v>100</v>
      </c>
      <c r="H194" s="68" t="s">
        <v>101</v>
      </c>
      <c r="I194" s="68" t="s">
        <v>102</v>
      </c>
      <c r="J194" s="68">
        <v>3</v>
      </c>
      <c r="K194" s="68" t="s">
        <v>103</v>
      </c>
      <c r="L194" s="68">
        <v>1</v>
      </c>
      <c r="M194" s="68" t="s">
        <v>104</v>
      </c>
      <c r="N194" s="68" t="s">
        <v>149</v>
      </c>
      <c r="O194" s="68" t="s">
        <v>150</v>
      </c>
      <c r="P194" s="68" t="s">
        <v>778</v>
      </c>
      <c r="Q194" s="68"/>
      <c r="R194" s="68"/>
      <c r="S194" s="68"/>
      <c r="T194" s="68" t="s">
        <v>688</v>
      </c>
      <c r="U194" s="68"/>
      <c r="V194" s="68"/>
      <c r="W194" s="68">
        <v>2303030002</v>
      </c>
      <c r="X194" s="68">
        <v>527248</v>
      </c>
      <c r="Y194" s="68" t="s">
        <v>666</v>
      </c>
      <c r="Z194" s="68">
        <v>1</v>
      </c>
      <c r="AA194" s="68" t="s">
        <v>113</v>
      </c>
      <c r="AB194" s="68">
        <v>230303</v>
      </c>
      <c r="AC194" s="68" t="s">
        <v>20</v>
      </c>
      <c r="AD194" s="68" t="s">
        <v>22</v>
      </c>
      <c r="AE194" s="68" t="s">
        <v>607</v>
      </c>
      <c r="AF194" s="68" t="s">
        <v>114</v>
      </c>
      <c r="AG194" s="68">
        <v>230002</v>
      </c>
      <c r="AH194" s="68" t="s">
        <v>608</v>
      </c>
      <c r="AI194" s="68">
        <v>-17.703700000000001</v>
      </c>
      <c r="AJ194" s="68">
        <v>-70.845699999999994</v>
      </c>
      <c r="AK194" s="68"/>
      <c r="AL194" s="68"/>
      <c r="AM194" s="68">
        <v>11</v>
      </c>
      <c r="AN194" s="68" t="s">
        <v>126</v>
      </c>
      <c r="AO194" s="68">
        <v>1</v>
      </c>
      <c r="AP194" s="68" t="s">
        <v>116</v>
      </c>
      <c r="AQ194" s="68" t="s">
        <v>117</v>
      </c>
      <c r="AR194" s="68">
        <v>12</v>
      </c>
      <c r="AS194" s="68">
        <v>15</v>
      </c>
      <c r="AT194" s="68">
        <v>27</v>
      </c>
      <c r="AU194" s="68">
        <v>9</v>
      </c>
      <c r="AV194" s="68">
        <v>5</v>
      </c>
      <c r="AW194" s="70">
        <v>32785</v>
      </c>
      <c r="AX194" s="68" t="s">
        <v>119</v>
      </c>
    </row>
    <row r="195" spans="1:50" x14ac:dyDescent="0.25">
      <c r="A195" s="78" t="s">
        <v>813</v>
      </c>
      <c r="B195" s="68">
        <v>0</v>
      </c>
      <c r="C195" s="68">
        <v>810260</v>
      </c>
      <c r="D195" s="68" t="s">
        <v>668</v>
      </c>
      <c r="E195" s="68" t="s">
        <v>443</v>
      </c>
      <c r="F195" s="68" t="s">
        <v>444</v>
      </c>
      <c r="G195" s="68" t="s">
        <v>100</v>
      </c>
      <c r="H195" s="68" t="s">
        <v>101</v>
      </c>
      <c r="I195" s="68" t="s">
        <v>102</v>
      </c>
      <c r="J195" s="68">
        <v>3</v>
      </c>
      <c r="K195" s="68" t="s">
        <v>103</v>
      </c>
      <c r="L195" s="68">
        <v>3</v>
      </c>
      <c r="M195" s="68" t="s">
        <v>129</v>
      </c>
      <c r="N195" s="68" t="s">
        <v>130</v>
      </c>
      <c r="O195" s="68" t="s">
        <v>131</v>
      </c>
      <c r="P195" s="68" t="s">
        <v>669</v>
      </c>
      <c r="Q195" s="68">
        <v>466060</v>
      </c>
      <c r="R195" s="68" t="s">
        <v>814</v>
      </c>
      <c r="S195" s="68"/>
      <c r="T195" s="68" t="s">
        <v>671</v>
      </c>
      <c r="U195" s="68"/>
      <c r="V195" s="68"/>
      <c r="W195" s="68">
        <v>2303020003</v>
      </c>
      <c r="X195" s="68">
        <v>111753</v>
      </c>
      <c r="Y195" s="68" t="s">
        <v>672</v>
      </c>
      <c r="Z195" s="68">
        <v>1</v>
      </c>
      <c r="AA195" s="68" t="s">
        <v>113</v>
      </c>
      <c r="AB195" s="68">
        <v>230302</v>
      </c>
      <c r="AC195" s="68" t="s">
        <v>20</v>
      </c>
      <c r="AD195" s="68" t="s">
        <v>22</v>
      </c>
      <c r="AE195" s="68" t="s">
        <v>618</v>
      </c>
      <c r="AF195" s="68" t="s">
        <v>114</v>
      </c>
      <c r="AG195" s="68">
        <v>230002</v>
      </c>
      <c r="AH195" s="68" t="s">
        <v>608</v>
      </c>
      <c r="AI195" s="68">
        <v>-17.300650000000001</v>
      </c>
      <c r="AJ195" s="68">
        <v>-70.647720000000007</v>
      </c>
      <c r="AK195" s="68"/>
      <c r="AL195" s="68"/>
      <c r="AM195" s="68">
        <v>11</v>
      </c>
      <c r="AN195" s="68" t="s">
        <v>126</v>
      </c>
      <c r="AO195" s="68">
        <v>1</v>
      </c>
      <c r="AP195" s="68" t="s">
        <v>116</v>
      </c>
      <c r="AQ195" s="68" t="s">
        <v>117</v>
      </c>
      <c r="AR195" s="68">
        <v>31</v>
      </c>
      <c r="AS195" s="68">
        <v>27</v>
      </c>
      <c r="AT195" s="68">
        <v>58</v>
      </c>
      <c r="AU195" s="68">
        <v>6</v>
      </c>
      <c r="AV195" s="68">
        <v>5</v>
      </c>
      <c r="AW195" s="68" t="s">
        <v>673</v>
      </c>
      <c r="AX195" s="68" t="s">
        <v>119</v>
      </c>
    </row>
    <row r="196" spans="1:50" x14ac:dyDescent="0.25">
      <c r="A196" s="78" t="s">
        <v>815</v>
      </c>
      <c r="B196" s="68">
        <v>0</v>
      </c>
      <c r="C196" s="68">
        <v>489340</v>
      </c>
      <c r="D196" s="68" t="s">
        <v>693</v>
      </c>
      <c r="E196" s="68" t="s">
        <v>443</v>
      </c>
      <c r="F196" s="68" t="s">
        <v>444</v>
      </c>
      <c r="G196" s="68" t="s">
        <v>100</v>
      </c>
      <c r="H196" s="68" t="s">
        <v>101</v>
      </c>
      <c r="I196" s="68" t="s">
        <v>102</v>
      </c>
      <c r="J196" s="68">
        <v>3</v>
      </c>
      <c r="K196" s="68" t="s">
        <v>103</v>
      </c>
      <c r="L196" s="68">
        <v>3</v>
      </c>
      <c r="M196" s="68" t="s">
        <v>129</v>
      </c>
      <c r="N196" s="68" t="s">
        <v>676</v>
      </c>
      <c r="O196" s="68" t="s">
        <v>677</v>
      </c>
      <c r="P196" s="68" t="s">
        <v>694</v>
      </c>
      <c r="Q196" s="68">
        <v>766036</v>
      </c>
      <c r="R196" s="68" t="s">
        <v>816</v>
      </c>
      <c r="S196" s="68"/>
      <c r="T196" s="68" t="s">
        <v>696</v>
      </c>
      <c r="U196" s="68"/>
      <c r="V196" s="68"/>
      <c r="W196" s="68"/>
      <c r="X196" s="68">
        <v>238733</v>
      </c>
      <c r="Y196" s="68" t="s">
        <v>697</v>
      </c>
      <c r="Z196" s="68">
        <v>2</v>
      </c>
      <c r="AA196" s="68" t="s">
        <v>125</v>
      </c>
      <c r="AB196" s="68">
        <v>230302</v>
      </c>
      <c r="AC196" s="68" t="s">
        <v>20</v>
      </c>
      <c r="AD196" s="68" t="s">
        <v>22</v>
      </c>
      <c r="AE196" s="68" t="s">
        <v>618</v>
      </c>
      <c r="AF196" s="68" t="s">
        <v>114</v>
      </c>
      <c r="AG196" s="68">
        <v>230002</v>
      </c>
      <c r="AH196" s="68" t="s">
        <v>608</v>
      </c>
      <c r="AI196" s="68">
        <v>-17.284089999999999</v>
      </c>
      <c r="AJ196" s="68">
        <v>-70.638689999999997</v>
      </c>
      <c r="AK196" s="68"/>
      <c r="AL196" s="68"/>
      <c r="AM196" s="68">
        <v>11</v>
      </c>
      <c r="AN196" s="68" t="s">
        <v>126</v>
      </c>
      <c r="AO196" s="68">
        <v>1</v>
      </c>
      <c r="AP196" s="68" t="s">
        <v>116</v>
      </c>
      <c r="AQ196" s="68" t="s">
        <v>117</v>
      </c>
      <c r="AR196" s="68">
        <v>71</v>
      </c>
      <c r="AS196" s="68">
        <v>79</v>
      </c>
      <c r="AT196" s="68">
        <v>150</v>
      </c>
      <c r="AU196" s="68">
        <v>20</v>
      </c>
      <c r="AV196" s="68">
        <v>9</v>
      </c>
      <c r="AW196" s="70">
        <v>36497</v>
      </c>
      <c r="AX196" s="68" t="s">
        <v>119</v>
      </c>
    </row>
    <row r="197" spans="1:50" x14ac:dyDescent="0.25">
      <c r="A197" s="77" t="s">
        <v>4882</v>
      </c>
      <c r="B197" s="68">
        <v>0</v>
      </c>
      <c r="C197" s="68">
        <v>489081</v>
      </c>
      <c r="D197" s="68" t="s">
        <v>817</v>
      </c>
      <c r="E197" s="68" t="s">
        <v>457</v>
      </c>
      <c r="F197" s="68" t="s">
        <v>458</v>
      </c>
      <c r="G197" s="68" t="s">
        <v>102</v>
      </c>
      <c r="H197" s="68" t="s">
        <v>101</v>
      </c>
      <c r="I197" s="68" t="s">
        <v>102</v>
      </c>
      <c r="J197" s="68">
        <v>3</v>
      </c>
      <c r="K197" s="68" t="s">
        <v>103</v>
      </c>
      <c r="L197" s="68">
        <v>1</v>
      </c>
      <c r="M197" s="68" t="s">
        <v>104</v>
      </c>
      <c r="N197" s="68" t="s">
        <v>105</v>
      </c>
      <c r="O197" s="68" t="s">
        <v>106</v>
      </c>
      <c r="P197" s="68" t="s">
        <v>818</v>
      </c>
      <c r="Q197" s="68">
        <v>875027</v>
      </c>
      <c r="R197" s="68"/>
      <c r="S197" s="68"/>
      <c r="T197" s="68" t="s">
        <v>455</v>
      </c>
      <c r="U197" s="68"/>
      <c r="V197" s="68"/>
      <c r="W197" s="68">
        <v>2303010001</v>
      </c>
      <c r="X197" s="68">
        <v>126474</v>
      </c>
      <c r="Y197" s="68" t="s">
        <v>154</v>
      </c>
      <c r="Z197" s="68">
        <v>1</v>
      </c>
      <c r="AA197" s="68" t="s">
        <v>113</v>
      </c>
      <c r="AB197" s="68">
        <v>230301</v>
      </c>
      <c r="AC197" s="68" t="s">
        <v>20</v>
      </c>
      <c r="AD197" s="68" t="s">
        <v>22</v>
      </c>
      <c r="AE197" s="68" t="s">
        <v>154</v>
      </c>
      <c r="AF197" s="68" t="s">
        <v>114</v>
      </c>
      <c r="AG197" s="68">
        <v>230002</v>
      </c>
      <c r="AH197" s="68" t="s">
        <v>608</v>
      </c>
      <c r="AI197" s="68">
        <v>-17.6143</v>
      </c>
      <c r="AJ197" s="68">
        <v>-70.763499999999993</v>
      </c>
      <c r="AK197" s="68"/>
      <c r="AL197" s="68"/>
      <c r="AM197" s="68">
        <v>17</v>
      </c>
      <c r="AN197" s="68" t="s">
        <v>202</v>
      </c>
      <c r="AO197" s="68">
        <v>1</v>
      </c>
      <c r="AP197" s="68" t="s">
        <v>116</v>
      </c>
      <c r="AQ197" s="68" t="s">
        <v>117</v>
      </c>
      <c r="AR197" s="68">
        <v>23</v>
      </c>
      <c r="AS197" s="68">
        <v>36</v>
      </c>
      <c r="AT197" s="68">
        <v>59</v>
      </c>
      <c r="AU197" s="68">
        <v>9</v>
      </c>
      <c r="AV197" s="68">
        <v>8</v>
      </c>
      <c r="AW197" s="68" t="s">
        <v>819</v>
      </c>
      <c r="AX197" s="68" t="s">
        <v>119</v>
      </c>
    </row>
    <row r="198" spans="1:50" x14ac:dyDescent="0.25">
      <c r="A198" s="77" t="s">
        <v>4883</v>
      </c>
      <c r="B198" s="68">
        <v>0</v>
      </c>
      <c r="C198" s="68">
        <v>489081</v>
      </c>
      <c r="D198" s="68" t="s">
        <v>817</v>
      </c>
      <c r="E198" s="68" t="s">
        <v>439</v>
      </c>
      <c r="F198" s="68" t="s">
        <v>440</v>
      </c>
      <c r="G198" s="68" t="s">
        <v>102</v>
      </c>
      <c r="H198" s="68" t="s">
        <v>101</v>
      </c>
      <c r="I198" s="68" t="s">
        <v>102</v>
      </c>
      <c r="J198" s="68">
        <v>3</v>
      </c>
      <c r="K198" s="68" t="s">
        <v>103</v>
      </c>
      <c r="L198" s="68">
        <v>1</v>
      </c>
      <c r="M198" s="68" t="s">
        <v>104</v>
      </c>
      <c r="N198" s="68" t="s">
        <v>105</v>
      </c>
      <c r="O198" s="68" t="s">
        <v>106</v>
      </c>
      <c r="P198" s="68" t="s">
        <v>818</v>
      </c>
      <c r="Q198" s="68"/>
      <c r="R198" s="68"/>
      <c r="S198" s="68"/>
      <c r="T198" s="68" t="s">
        <v>455</v>
      </c>
      <c r="U198" s="68"/>
      <c r="V198" s="68"/>
      <c r="W198" s="68">
        <v>2303010001</v>
      </c>
      <c r="X198" s="68">
        <v>126474</v>
      </c>
      <c r="Y198" s="68" t="s">
        <v>154</v>
      </c>
      <c r="Z198" s="68">
        <v>1</v>
      </c>
      <c r="AA198" s="68" t="s">
        <v>113</v>
      </c>
      <c r="AB198" s="68">
        <v>230301</v>
      </c>
      <c r="AC198" s="68" t="s">
        <v>20</v>
      </c>
      <c r="AD198" s="68" t="s">
        <v>22</v>
      </c>
      <c r="AE198" s="68" t="s">
        <v>154</v>
      </c>
      <c r="AF198" s="68" t="s">
        <v>114</v>
      </c>
      <c r="AG198" s="68">
        <v>230002</v>
      </c>
      <c r="AH198" s="68" t="s">
        <v>608</v>
      </c>
      <c r="AI198" s="68">
        <v>-17.6143</v>
      </c>
      <c r="AJ198" s="68">
        <v>-70.763499999999993</v>
      </c>
      <c r="AK198" s="68"/>
      <c r="AL198" s="68"/>
      <c r="AM198" s="68">
        <v>17</v>
      </c>
      <c r="AN198" s="68" t="s">
        <v>202</v>
      </c>
      <c r="AO198" s="68">
        <v>1</v>
      </c>
      <c r="AP198" s="68" t="s">
        <v>116</v>
      </c>
      <c r="AQ198" s="68" t="s">
        <v>117</v>
      </c>
      <c r="AR198" s="68">
        <v>2</v>
      </c>
      <c r="AS198" s="68">
        <v>5</v>
      </c>
      <c r="AT198" s="68">
        <v>7</v>
      </c>
      <c r="AU198" s="68">
        <v>1</v>
      </c>
      <c r="AV198" s="68">
        <v>4</v>
      </c>
      <c r="AW198" s="68"/>
      <c r="AX198" s="68" t="s">
        <v>119</v>
      </c>
    </row>
    <row r="199" spans="1:50" x14ac:dyDescent="0.25">
      <c r="A199" s="77" t="s">
        <v>4884</v>
      </c>
      <c r="B199" s="68">
        <v>0</v>
      </c>
      <c r="C199" s="68">
        <v>810222</v>
      </c>
      <c r="D199" s="68" t="s">
        <v>820</v>
      </c>
      <c r="E199" s="68" t="s">
        <v>149</v>
      </c>
      <c r="F199" s="68" t="s">
        <v>255</v>
      </c>
      <c r="G199" s="68" t="s">
        <v>100</v>
      </c>
      <c r="H199" s="68" t="s">
        <v>101</v>
      </c>
      <c r="I199" s="68" t="s">
        <v>102</v>
      </c>
      <c r="J199" s="68">
        <v>3</v>
      </c>
      <c r="K199" s="68" t="s">
        <v>103</v>
      </c>
      <c r="L199" s="68">
        <v>1</v>
      </c>
      <c r="M199" s="68" t="s">
        <v>104</v>
      </c>
      <c r="N199" s="68" t="s">
        <v>105</v>
      </c>
      <c r="O199" s="68" t="s">
        <v>106</v>
      </c>
      <c r="P199" s="68" t="s">
        <v>821</v>
      </c>
      <c r="Q199" s="68"/>
      <c r="R199" s="68"/>
      <c r="S199" s="68"/>
      <c r="T199" s="68" t="s">
        <v>822</v>
      </c>
      <c r="U199" s="68" t="s">
        <v>823</v>
      </c>
      <c r="V199" s="68" t="s">
        <v>811</v>
      </c>
      <c r="W199" s="68">
        <v>2303030018</v>
      </c>
      <c r="X199" s="68">
        <v>651132</v>
      </c>
      <c r="Y199" s="68" t="s">
        <v>824</v>
      </c>
      <c r="Z199" s="68">
        <v>2</v>
      </c>
      <c r="AA199" s="68" t="s">
        <v>125</v>
      </c>
      <c r="AB199" s="68">
        <v>230303</v>
      </c>
      <c r="AC199" s="68" t="s">
        <v>20</v>
      </c>
      <c r="AD199" s="68" t="s">
        <v>22</v>
      </c>
      <c r="AE199" s="68" t="s">
        <v>607</v>
      </c>
      <c r="AF199" s="68" t="s">
        <v>114</v>
      </c>
      <c r="AG199" s="68">
        <v>230002</v>
      </c>
      <c r="AH199" s="68" t="s">
        <v>608</v>
      </c>
      <c r="AI199" s="68">
        <v>-17.85868</v>
      </c>
      <c r="AJ199" s="68">
        <v>-70.976070000000007</v>
      </c>
      <c r="AK199" s="68"/>
      <c r="AL199" s="68"/>
      <c r="AM199" s="68">
        <v>11</v>
      </c>
      <c r="AN199" s="68" t="s">
        <v>126</v>
      </c>
      <c r="AO199" s="68">
        <v>1</v>
      </c>
      <c r="AP199" s="68" t="s">
        <v>116</v>
      </c>
      <c r="AQ199" s="68" t="s">
        <v>117</v>
      </c>
      <c r="AR199" s="68">
        <v>16</v>
      </c>
      <c r="AS199" s="68">
        <v>16</v>
      </c>
      <c r="AT199" s="68">
        <v>32</v>
      </c>
      <c r="AU199" s="68">
        <v>3</v>
      </c>
      <c r="AV199" s="68">
        <v>3</v>
      </c>
      <c r="AW199" s="68"/>
      <c r="AX199" s="68" t="s">
        <v>119</v>
      </c>
    </row>
    <row r="200" spans="1:50" x14ac:dyDescent="0.25">
      <c r="A200" s="78" t="s">
        <v>825</v>
      </c>
      <c r="B200" s="68">
        <v>0</v>
      </c>
      <c r="C200" s="68">
        <v>489284</v>
      </c>
      <c r="D200" s="68" t="s">
        <v>760</v>
      </c>
      <c r="E200" s="68" t="s">
        <v>443</v>
      </c>
      <c r="F200" s="68" t="s">
        <v>444</v>
      </c>
      <c r="G200" s="68" t="s">
        <v>100</v>
      </c>
      <c r="H200" s="68" t="s">
        <v>101</v>
      </c>
      <c r="I200" s="68" t="s">
        <v>102</v>
      </c>
      <c r="J200" s="68">
        <v>3</v>
      </c>
      <c r="K200" s="68" t="s">
        <v>103</v>
      </c>
      <c r="L200" s="68">
        <v>1</v>
      </c>
      <c r="M200" s="68" t="s">
        <v>104</v>
      </c>
      <c r="N200" s="68" t="s">
        <v>105</v>
      </c>
      <c r="O200" s="68" t="s">
        <v>106</v>
      </c>
      <c r="P200" s="68" t="s">
        <v>761</v>
      </c>
      <c r="Q200" s="68"/>
      <c r="R200" s="68"/>
      <c r="S200" s="68"/>
      <c r="T200" s="68" t="s">
        <v>618</v>
      </c>
      <c r="U200" s="68"/>
      <c r="V200" s="68" t="s">
        <v>618</v>
      </c>
      <c r="W200" s="68">
        <v>2302030021</v>
      </c>
      <c r="X200" s="68">
        <v>117710</v>
      </c>
      <c r="Y200" s="68" t="s">
        <v>626</v>
      </c>
      <c r="Z200" s="68">
        <v>2</v>
      </c>
      <c r="AA200" s="68" t="s">
        <v>125</v>
      </c>
      <c r="AB200" s="68">
        <v>230302</v>
      </c>
      <c r="AC200" s="68" t="s">
        <v>20</v>
      </c>
      <c r="AD200" s="68" t="s">
        <v>22</v>
      </c>
      <c r="AE200" s="68" t="s">
        <v>618</v>
      </c>
      <c r="AF200" s="68" t="s">
        <v>114</v>
      </c>
      <c r="AG200" s="68">
        <v>230002</v>
      </c>
      <c r="AH200" s="68" t="s">
        <v>608</v>
      </c>
      <c r="AI200" s="68">
        <v>-17.3233</v>
      </c>
      <c r="AJ200" s="68">
        <v>-70.432199999999995</v>
      </c>
      <c r="AK200" s="68"/>
      <c r="AL200" s="68"/>
      <c r="AM200" s="68">
        <v>11</v>
      </c>
      <c r="AN200" s="68" t="s">
        <v>126</v>
      </c>
      <c r="AO200" s="68">
        <v>1</v>
      </c>
      <c r="AP200" s="68" t="s">
        <v>116</v>
      </c>
      <c r="AQ200" s="68" t="s">
        <v>117</v>
      </c>
      <c r="AR200" s="68">
        <v>8</v>
      </c>
      <c r="AS200" s="68">
        <v>4</v>
      </c>
      <c r="AT200" s="68">
        <v>12</v>
      </c>
      <c r="AU200" s="68">
        <v>8</v>
      </c>
      <c r="AV200" s="68">
        <v>5</v>
      </c>
      <c r="AW200" s="68"/>
      <c r="AX200" s="68" t="s">
        <v>119</v>
      </c>
    </row>
    <row r="201" spans="1:50" x14ac:dyDescent="0.25">
      <c r="A201" s="77" t="s">
        <v>4885</v>
      </c>
      <c r="B201" s="68">
        <v>0</v>
      </c>
      <c r="C201" s="68">
        <v>489137</v>
      </c>
      <c r="D201" s="68">
        <v>431</v>
      </c>
      <c r="E201" s="68" t="s">
        <v>149</v>
      </c>
      <c r="F201" s="68" t="s">
        <v>255</v>
      </c>
      <c r="G201" s="68" t="s">
        <v>100</v>
      </c>
      <c r="H201" s="68" t="s">
        <v>101</v>
      </c>
      <c r="I201" s="68" t="s">
        <v>102</v>
      </c>
      <c r="J201" s="68">
        <v>3</v>
      </c>
      <c r="K201" s="68" t="s">
        <v>103</v>
      </c>
      <c r="L201" s="68">
        <v>1</v>
      </c>
      <c r="M201" s="68" t="s">
        <v>104</v>
      </c>
      <c r="N201" s="68" t="s">
        <v>105</v>
      </c>
      <c r="O201" s="68" t="s">
        <v>106</v>
      </c>
      <c r="P201" s="68" t="s">
        <v>826</v>
      </c>
      <c r="Q201" s="68"/>
      <c r="R201" s="68"/>
      <c r="S201" s="68"/>
      <c r="T201" s="68" t="s">
        <v>798</v>
      </c>
      <c r="U201" s="68"/>
      <c r="V201" s="68"/>
      <c r="W201" s="68">
        <v>2303010004</v>
      </c>
      <c r="X201" s="68">
        <v>223154</v>
      </c>
      <c r="Y201" s="68" t="s">
        <v>799</v>
      </c>
      <c r="Z201" s="68">
        <v>2</v>
      </c>
      <c r="AA201" s="68" t="s">
        <v>125</v>
      </c>
      <c r="AB201" s="68">
        <v>230301</v>
      </c>
      <c r="AC201" s="68" t="s">
        <v>20</v>
      </c>
      <c r="AD201" s="68" t="s">
        <v>22</v>
      </c>
      <c r="AE201" s="68" t="s">
        <v>154</v>
      </c>
      <c r="AF201" s="68" t="s">
        <v>114</v>
      </c>
      <c r="AG201" s="68">
        <v>230002</v>
      </c>
      <c r="AH201" s="68" t="s">
        <v>608</v>
      </c>
      <c r="AI201" s="68">
        <v>-17.502359999999999</v>
      </c>
      <c r="AJ201" s="68">
        <v>-70.712890000000002</v>
      </c>
      <c r="AK201" s="68"/>
      <c r="AL201" s="68"/>
      <c r="AM201" s="68">
        <v>11</v>
      </c>
      <c r="AN201" s="68" t="s">
        <v>126</v>
      </c>
      <c r="AO201" s="68">
        <v>1</v>
      </c>
      <c r="AP201" s="68" t="s">
        <v>116</v>
      </c>
      <c r="AQ201" s="68" t="s">
        <v>117</v>
      </c>
      <c r="AR201" s="68">
        <v>2</v>
      </c>
      <c r="AS201" s="68">
        <v>4</v>
      </c>
      <c r="AT201" s="68">
        <v>6</v>
      </c>
      <c r="AU201" s="68">
        <v>1</v>
      </c>
      <c r="AV201" s="68">
        <v>3</v>
      </c>
      <c r="AW201" s="68" t="s">
        <v>827</v>
      </c>
      <c r="AX201" s="68" t="s">
        <v>119</v>
      </c>
    </row>
    <row r="202" spans="1:50" x14ac:dyDescent="0.25">
      <c r="A202" s="77" t="s">
        <v>4886</v>
      </c>
      <c r="B202" s="68">
        <v>0</v>
      </c>
      <c r="C202" s="68">
        <v>810335</v>
      </c>
      <c r="D202" s="68" t="s">
        <v>828</v>
      </c>
      <c r="E202" s="68" t="s">
        <v>336</v>
      </c>
      <c r="F202" s="68" t="s">
        <v>337</v>
      </c>
      <c r="G202" s="68" t="s">
        <v>100</v>
      </c>
      <c r="H202" s="68">
        <v>3</v>
      </c>
      <c r="I202" s="68" t="s">
        <v>338</v>
      </c>
      <c r="J202" s="68">
        <v>3</v>
      </c>
      <c r="K202" s="68" t="s">
        <v>103</v>
      </c>
      <c r="L202" s="68">
        <v>1</v>
      </c>
      <c r="M202" s="68" t="s">
        <v>104</v>
      </c>
      <c r="N202" s="68" t="s">
        <v>105</v>
      </c>
      <c r="O202" s="68" t="s">
        <v>106</v>
      </c>
      <c r="P202" s="68" t="s">
        <v>829</v>
      </c>
      <c r="Q202" s="68"/>
      <c r="R202" s="68"/>
      <c r="S202" s="68"/>
      <c r="T202" s="68" t="s">
        <v>830</v>
      </c>
      <c r="U202" s="68"/>
      <c r="V202" s="68"/>
      <c r="W202" s="68">
        <v>2303010028</v>
      </c>
      <c r="X202" s="68">
        <v>651131</v>
      </c>
      <c r="Y202" s="68" t="s">
        <v>831</v>
      </c>
      <c r="Z202" s="68">
        <v>2</v>
      </c>
      <c r="AA202" s="68" t="s">
        <v>125</v>
      </c>
      <c r="AB202" s="68">
        <v>230301</v>
      </c>
      <c r="AC202" s="68" t="s">
        <v>20</v>
      </c>
      <c r="AD202" s="68" t="s">
        <v>22</v>
      </c>
      <c r="AE202" s="68" t="s">
        <v>154</v>
      </c>
      <c r="AF202" s="68" t="s">
        <v>114</v>
      </c>
      <c r="AG202" s="68">
        <v>230002</v>
      </c>
      <c r="AH202" s="68" t="s">
        <v>608</v>
      </c>
      <c r="AI202" s="68">
        <v>-17.580200000000001</v>
      </c>
      <c r="AJ202" s="68">
        <v>-70.852800000000002</v>
      </c>
      <c r="AK202" s="68"/>
      <c r="AL202" s="68"/>
      <c r="AM202" s="68">
        <v>11</v>
      </c>
      <c r="AN202" s="68" t="s">
        <v>126</v>
      </c>
      <c r="AO202" s="68">
        <v>1</v>
      </c>
      <c r="AP202" s="68" t="s">
        <v>116</v>
      </c>
      <c r="AQ202" s="68" t="s">
        <v>117</v>
      </c>
      <c r="AR202" s="68">
        <v>42</v>
      </c>
      <c r="AS202" s="68">
        <v>33</v>
      </c>
      <c r="AT202" s="68">
        <v>75</v>
      </c>
      <c r="AU202" s="68">
        <v>7</v>
      </c>
      <c r="AV202" s="68">
        <v>6</v>
      </c>
      <c r="AW202" s="70">
        <v>39022</v>
      </c>
      <c r="AX202" s="68" t="s">
        <v>119</v>
      </c>
    </row>
    <row r="203" spans="1:50" x14ac:dyDescent="0.25">
      <c r="A203" s="77" t="s">
        <v>4887</v>
      </c>
      <c r="B203" s="68">
        <v>0</v>
      </c>
      <c r="C203" s="68">
        <v>810316</v>
      </c>
      <c r="D203" s="68" t="s">
        <v>832</v>
      </c>
      <c r="E203" s="68" t="s">
        <v>149</v>
      </c>
      <c r="F203" s="68" t="s">
        <v>255</v>
      </c>
      <c r="G203" s="68" t="s">
        <v>100</v>
      </c>
      <c r="H203" s="68" t="s">
        <v>101</v>
      </c>
      <c r="I203" s="68" t="s">
        <v>102</v>
      </c>
      <c r="J203" s="68">
        <v>3</v>
      </c>
      <c r="K203" s="68" t="s">
        <v>103</v>
      </c>
      <c r="L203" s="68">
        <v>1</v>
      </c>
      <c r="M203" s="68" t="s">
        <v>104</v>
      </c>
      <c r="N203" s="68" t="s">
        <v>105</v>
      </c>
      <c r="O203" s="68" t="s">
        <v>106</v>
      </c>
      <c r="P203" s="68" t="s">
        <v>833</v>
      </c>
      <c r="Q203" s="68"/>
      <c r="R203" s="68"/>
      <c r="S203" s="68"/>
      <c r="T203" s="68" t="s">
        <v>834</v>
      </c>
      <c r="U203" s="68"/>
      <c r="V203" s="68"/>
      <c r="W203" s="68">
        <v>2303010013</v>
      </c>
      <c r="X203" s="68">
        <v>243704</v>
      </c>
      <c r="Y203" s="68" t="s">
        <v>835</v>
      </c>
      <c r="Z203" s="68">
        <v>2</v>
      </c>
      <c r="AA203" s="68" t="s">
        <v>125</v>
      </c>
      <c r="AB203" s="68">
        <v>230301</v>
      </c>
      <c r="AC203" s="68" t="s">
        <v>20</v>
      </c>
      <c r="AD203" s="68" t="s">
        <v>22</v>
      </c>
      <c r="AE203" s="68" t="s">
        <v>154</v>
      </c>
      <c r="AF203" s="68" t="s">
        <v>114</v>
      </c>
      <c r="AG203" s="68">
        <v>230002</v>
      </c>
      <c r="AH203" s="68" t="s">
        <v>608</v>
      </c>
      <c r="AI203" s="68">
        <v>-17.61524</v>
      </c>
      <c r="AJ203" s="68">
        <v>-70.736969999999999</v>
      </c>
      <c r="AK203" s="68"/>
      <c r="AL203" s="68"/>
      <c r="AM203" s="68">
        <v>11</v>
      </c>
      <c r="AN203" s="68" t="s">
        <v>126</v>
      </c>
      <c r="AO203" s="68">
        <v>2</v>
      </c>
      <c r="AP203" s="68" t="s">
        <v>138</v>
      </c>
      <c r="AQ203" s="68" t="s">
        <v>139</v>
      </c>
      <c r="AR203" s="68">
        <v>0</v>
      </c>
      <c r="AS203" s="68">
        <v>0</v>
      </c>
      <c r="AT203" s="68">
        <v>0</v>
      </c>
      <c r="AU203" s="68">
        <v>0</v>
      </c>
      <c r="AV203" s="68">
        <v>0</v>
      </c>
      <c r="AW203" s="68"/>
      <c r="AX203" s="68" t="s">
        <v>119</v>
      </c>
    </row>
    <row r="204" spans="1:50" x14ac:dyDescent="0.25">
      <c r="A204" s="77" t="s">
        <v>4888</v>
      </c>
      <c r="B204" s="68">
        <v>0</v>
      </c>
      <c r="C204" s="68">
        <v>810302</v>
      </c>
      <c r="D204" s="68" t="s">
        <v>836</v>
      </c>
      <c r="E204" s="68" t="s">
        <v>149</v>
      </c>
      <c r="F204" s="68" t="s">
        <v>255</v>
      </c>
      <c r="G204" s="68" t="s">
        <v>100</v>
      </c>
      <c r="H204" s="68" t="s">
        <v>101</v>
      </c>
      <c r="I204" s="68" t="s">
        <v>102</v>
      </c>
      <c r="J204" s="68">
        <v>3</v>
      </c>
      <c r="K204" s="68" t="s">
        <v>103</v>
      </c>
      <c r="L204" s="68">
        <v>1</v>
      </c>
      <c r="M204" s="68" t="s">
        <v>104</v>
      </c>
      <c r="N204" s="68" t="s">
        <v>105</v>
      </c>
      <c r="O204" s="68" t="s">
        <v>106</v>
      </c>
      <c r="P204" s="68" t="s">
        <v>837</v>
      </c>
      <c r="Q204" s="68"/>
      <c r="R204" s="68"/>
      <c r="S204" s="68"/>
      <c r="T204" s="68" t="s">
        <v>838</v>
      </c>
      <c r="U204" s="68" t="s">
        <v>839</v>
      </c>
      <c r="V204" s="68"/>
      <c r="W204" s="68">
        <v>2303010028</v>
      </c>
      <c r="X204" s="68">
        <v>651131</v>
      </c>
      <c r="Y204" s="68" t="s">
        <v>831</v>
      </c>
      <c r="Z204" s="68">
        <v>2</v>
      </c>
      <c r="AA204" s="68" t="s">
        <v>125</v>
      </c>
      <c r="AB204" s="68">
        <v>230301</v>
      </c>
      <c r="AC204" s="68" t="s">
        <v>20</v>
      </c>
      <c r="AD204" s="68" t="s">
        <v>22</v>
      </c>
      <c r="AE204" s="68" t="s">
        <v>154</v>
      </c>
      <c r="AF204" s="68" t="s">
        <v>114</v>
      </c>
      <c r="AG204" s="68">
        <v>230002</v>
      </c>
      <c r="AH204" s="68" t="s">
        <v>608</v>
      </c>
      <c r="AI204" s="68">
        <v>-17.580100000000002</v>
      </c>
      <c r="AJ204" s="68">
        <v>-70.852900000000005</v>
      </c>
      <c r="AK204" s="68"/>
      <c r="AL204" s="68"/>
      <c r="AM204" s="68">
        <v>11</v>
      </c>
      <c r="AN204" s="68" t="s">
        <v>126</v>
      </c>
      <c r="AO204" s="68">
        <v>1</v>
      </c>
      <c r="AP204" s="68" t="s">
        <v>116</v>
      </c>
      <c r="AQ204" s="68" t="s">
        <v>117</v>
      </c>
      <c r="AR204" s="68">
        <v>15</v>
      </c>
      <c r="AS204" s="68">
        <v>14</v>
      </c>
      <c r="AT204" s="68">
        <v>29</v>
      </c>
      <c r="AU204" s="68">
        <v>1</v>
      </c>
      <c r="AV204" s="68">
        <v>3</v>
      </c>
      <c r="AW204" s="68"/>
      <c r="AX204" s="68" t="s">
        <v>119</v>
      </c>
    </row>
    <row r="205" spans="1:50" x14ac:dyDescent="0.25">
      <c r="A205" s="77" t="s">
        <v>4889</v>
      </c>
      <c r="B205" s="68">
        <v>0</v>
      </c>
      <c r="C205" s="68">
        <v>810284</v>
      </c>
      <c r="D205" s="68" t="s">
        <v>840</v>
      </c>
      <c r="E205" s="68" t="s">
        <v>149</v>
      </c>
      <c r="F205" s="68" t="s">
        <v>255</v>
      </c>
      <c r="G205" s="68" t="s">
        <v>100</v>
      </c>
      <c r="H205" s="68" t="s">
        <v>101</v>
      </c>
      <c r="I205" s="68" t="s">
        <v>102</v>
      </c>
      <c r="J205" s="68">
        <v>3</v>
      </c>
      <c r="K205" s="68" t="s">
        <v>103</v>
      </c>
      <c r="L205" s="68">
        <v>1</v>
      </c>
      <c r="M205" s="68" t="s">
        <v>104</v>
      </c>
      <c r="N205" s="68" t="s">
        <v>105</v>
      </c>
      <c r="O205" s="68" t="s">
        <v>106</v>
      </c>
      <c r="P205" s="68" t="s">
        <v>841</v>
      </c>
      <c r="Q205" s="68"/>
      <c r="R205" s="68"/>
      <c r="S205" s="68"/>
      <c r="T205" s="68" t="s">
        <v>842</v>
      </c>
      <c r="U205" s="68"/>
      <c r="V205" s="68"/>
      <c r="W205" s="68">
        <v>2303020031</v>
      </c>
      <c r="X205" s="68">
        <v>121229</v>
      </c>
      <c r="Y205" s="68" t="s">
        <v>746</v>
      </c>
      <c r="Z205" s="68">
        <v>2</v>
      </c>
      <c r="AA205" s="68" t="s">
        <v>125</v>
      </c>
      <c r="AB205" s="68">
        <v>230302</v>
      </c>
      <c r="AC205" s="68" t="s">
        <v>20</v>
      </c>
      <c r="AD205" s="68" t="s">
        <v>22</v>
      </c>
      <c r="AE205" s="68" t="s">
        <v>618</v>
      </c>
      <c r="AF205" s="68" t="s">
        <v>114</v>
      </c>
      <c r="AG205" s="68">
        <v>230002</v>
      </c>
      <c r="AH205" s="68" t="s">
        <v>608</v>
      </c>
      <c r="AI205" s="68">
        <v>-17.528199999999998</v>
      </c>
      <c r="AJ205" s="68">
        <v>-70.605199999999996</v>
      </c>
      <c r="AK205" s="68"/>
      <c r="AL205" s="68"/>
      <c r="AM205" s="68">
        <v>11</v>
      </c>
      <c r="AN205" s="68" t="s">
        <v>126</v>
      </c>
      <c r="AO205" s="68">
        <v>1</v>
      </c>
      <c r="AP205" s="68" t="s">
        <v>116</v>
      </c>
      <c r="AQ205" s="68" t="s">
        <v>117</v>
      </c>
      <c r="AR205" s="68">
        <v>4</v>
      </c>
      <c r="AS205" s="68">
        <v>2</v>
      </c>
      <c r="AT205" s="68">
        <v>6</v>
      </c>
      <c r="AU205" s="68">
        <v>1</v>
      </c>
      <c r="AV205" s="68">
        <v>1</v>
      </c>
      <c r="AW205" s="68"/>
      <c r="AX205" s="68" t="s">
        <v>119</v>
      </c>
    </row>
    <row r="206" spans="1:50" x14ac:dyDescent="0.25">
      <c r="A206" s="78" t="s">
        <v>843</v>
      </c>
      <c r="B206" s="68">
        <v>0</v>
      </c>
      <c r="C206" s="68">
        <v>489378</v>
      </c>
      <c r="D206" s="68">
        <v>2676</v>
      </c>
      <c r="E206" s="68" t="s">
        <v>149</v>
      </c>
      <c r="F206" s="68" t="s">
        <v>255</v>
      </c>
      <c r="G206" s="68" t="s">
        <v>100</v>
      </c>
      <c r="H206" s="68" t="s">
        <v>101</v>
      </c>
      <c r="I206" s="68" t="s">
        <v>102</v>
      </c>
      <c r="J206" s="68">
        <v>3</v>
      </c>
      <c r="K206" s="68" t="s">
        <v>103</v>
      </c>
      <c r="L206" s="68">
        <v>3</v>
      </c>
      <c r="M206" s="68" t="s">
        <v>129</v>
      </c>
      <c r="N206" s="68" t="s">
        <v>676</v>
      </c>
      <c r="O206" s="68" t="s">
        <v>677</v>
      </c>
      <c r="P206" s="68"/>
      <c r="Q206" s="68"/>
      <c r="R206" s="68"/>
      <c r="S206" s="68"/>
      <c r="T206" s="68" t="s">
        <v>618</v>
      </c>
      <c r="U206" s="68"/>
      <c r="V206" s="68"/>
      <c r="W206" s="68">
        <v>2303020001</v>
      </c>
      <c r="X206" s="68">
        <v>113191</v>
      </c>
      <c r="Y206" s="68" t="s">
        <v>618</v>
      </c>
      <c r="Z206" s="68">
        <v>1</v>
      </c>
      <c r="AA206" s="68" t="s">
        <v>113</v>
      </c>
      <c r="AB206" s="68">
        <v>230302</v>
      </c>
      <c r="AC206" s="68" t="s">
        <v>20</v>
      </c>
      <c r="AD206" s="68" t="s">
        <v>22</v>
      </c>
      <c r="AE206" s="68" t="s">
        <v>618</v>
      </c>
      <c r="AF206" s="68" t="s">
        <v>114</v>
      </c>
      <c r="AG206" s="68">
        <v>230002</v>
      </c>
      <c r="AH206" s="68" t="s">
        <v>608</v>
      </c>
      <c r="AI206" s="68">
        <v>-17.420739999999999</v>
      </c>
      <c r="AJ206" s="68">
        <v>-70.512780000000006</v>
      </c>
      <c r="AK206" s="68"/>
      <c r="AL206" s="68"/>
      <c r="AM206" s="68">
        <v>11</v>
      </c>
      <c r="AN206" s="68" t="s">
        <v>126</v>
      </c>
      <c r="AO206" s="68">
        <v>2</v>
      </c>
      <c r="AP206" s="68" t="s">
        <v>138</v>
      </c>
      <c r="AQ206" s="68" t="s">
        <v>139</v>
      </c>
      <c r="AR206" s="68">
        <v>0</v>
      </c>
      <c r="AS206" s="68">
        <v>0</v>
      </c>
      <c r="AT206" s="68">
        <v>0</v>
      </c>
      <c r="AU206" s="68">
        <v>0</v>
      </c>
      <c r="AV206" s="68">
        <v>0</v>
      </c>
      <c r="AW206" s="68"/>
      <c r="AX206" s="68" t="s">
        <v>119</v>
      </c>
    </row>
    <row r="207" spans="1:50" x14ac:dyDescent="0.25">
      <c r="A207" s="78" t="s">
        <v>844</v>
      </c>
      <c r="B207" s="68">
        <v>0</v>
      </c>
      <c r="C207" s="69" t="s">
        <v>845</v>
      </c>
      <c r="D207" s="68">
        <v>42046</v>
      </c>
      <c r="E207" s="68" t="s">
        <v>336</v>
      </c>
      <c r="F207" s="68" t="s">
        <v>337</v>
      </c>
      <c r="G207" s="68" t="s">
        <v>100</v>
      </c>
      <c r="H207" s="68" t="s">
        <v>374</v>
      </c>
      <c r="I207" s="68" t="s">
        <v>375</v>
      </c>
      <c r="J207" s="68">
        <v>3</v>
      </c>
      <c r="K207" s="68" t="s">
        <v>103</v>
      </c>
      <c r="L207" s="68">
        <v>1</v>
      </c>
      <c r="M207" s="68" t="s">
        <v>104</v>
      </c>
      <c r="N207" s="68" t="s">
        <v>105</v>
      </c>
      <c r="O207" s="68" t="s">
        <v>106</v>
      </c>
      <c r="P207" s="68" t="s">
        <v>846</v>
      </c>
      <c r="Q207" s="68"/>
      <c r="R207" s="68"/>
      <c r="S207" s="68"/>
      <c r="T207" s="68" t="s">
        <v>847</v>
      </c>
      <c r="U207" s="68"/>
      <c r="V207" s="68"/>
      <c r="W207" s="68"/>
      <c r="X207" s="68"/>
      <c r="Y207" s="68" t="s">
        <v>847</v>
      </c>
      <c r="Z207" s="68">
        <v>2</v>
      </c>
      <c r="AA207" s="68" t="s">
        <v>125</v>
      </c>
      <c r="AB207" s="68">
        <v>230302</v>
      </c>
      <c r="AC207" s="68" t="s">
        <v>20</v>
      </c>
      <c r="AD207" s="68" t="s">
        <v>22</v>
      </c>
      <c r="AE207" s="68" t="s">
        <v>618</v>
      </c>
      <c r="AF207" s="68" t="s">
        <v>114</v>
      </c>
      <c r="AG207" s="68">
        <v>230002</v>
      </c>
      <c r="AH207" s="68" t="s">
        <v>608</v>
      </c>
      <c r="AI207" s="68">
        <v>0</v>
      </c>
      <c r="AJ207" s="68">
        <v>0</v>
      </c>
      <c r="AK207" s="68"/>
      <c r="AL207" s="68"/>
      <c r="AM207" s="68">
        <v>11</v>
      </c>
      <c r="AN207" s="68" t="s">
        <v>126</v>
      </c>
      <c r="AO207" s="68">
        <v>2</v>
      </c>
      <c r="AP207" s="68" t="s">
        <v>138</v>
      </c>
      <c r="AQ207" s="68" t="s">
        <v>139</v>
      </c>
      <c r="AR207" s="68">
        <v>0</v>
      </c>
      <c r="AS207" s="68">
        <v>0</v>
      </c>
      <c r="AT207" s="68">
        <v>0</v>
      </c>
      <c r="AU207" s="68">
        <v>0</v>
      </c>
      <c r="AV207" s="68">
        <v>0</v>
      </c>
      <c r="AW207" s="68" t="s">
        <v>848</v>
      </c>
      <c r="AX207" s="68" t="s">
        <v>119</v>
      </c>
    </row>
    <row r="208" spans="1:50" x14ac:dyDescent="0.25">
      <c r="A208" s="78" t="s">
        <v>849</v>
      </c>
      <c r="B208" s="68">
        <v>0</v>
      </c>
      <c r="C208" s="69" t="s">
        <v>850</v>
      </c>
      <c r="D208" s="68" t="s">
        <v>851</v>
      </c>
      <c r="E208" s="68" t="s">
        <v>336</v>
      </c>
      <c r="F208" s="68" t="s">
        <v>337</v>
      </c>
      <c r="G208" s="68" t="s">
        <v>100</v>
      </c>
      <c r="H208" s="68" t="s">
        <v>374</v>
      </c>
      <c r="I208" s="68" t="s">
        <v>375</v>
      </c>
      <c r="J208" s="68">
        <v>3</v>
      </c>
      <c r="K208" s="68" t="s">
        <v>103</v>
      </c>
      <c r="L208" s="68">
        <v>3</v>
      </c>
      <c r="M208" s="68" t="s">
        <v>129</v>
      </c>
      <c r="N208" s="68" t="s">
        <v>676</v>
      </c>
      <c r="O208" s="68" t="s">
        <v>677</v>
      </c>
      <c r="P208" s="68" t="s">
        <v>852</v>
      </c>
      <c r="Q208" s="68"/>
      <c r="R208" s="68"/>
      <c r="S208" s="68"/>
      <c r="T208" s="68" t="s">
        <v>853</v>
      </c>
      <c r="U208" s="68"/>
      <c r="V208" s="68" t="s">
        <v>854</v>
      </c>
      <c r="W208" s="68">
        <v>2303020001</v>
      </c>
      <c r="X208" s="68">
        <v>113191</v>
      </c>
      <c r="Y208" s="68" t="s">
        <v>618</v>
      </c>
      <c r="Z208" s="68">
        <v>1</v>
      </c>
      <c r="AA208" s="68" t="s">
        <v>113</v>
      </c>
      <c r="AB208" s="68">
        <v>230302</v>
      </c>
      <c r="AC208" s="68" t="s">
        <v>20</v>
      </c>
      <c r="AD208" s="68" t="s">
        <v>22</v>
      </c>
      <c r="AE208" s="68" t="s">
        <v>618</v>
      </c>
      <c r="AF208" s="68" t="s">
        <v>114</v>
      </c>
      <c r="AG208" s="68">
        <v>230002</v>
      </c>
      <c r="AH208" s="68" t="s">
        <v>608</v>
      </c>
      <c r="AI208" s="68">
        <v>-17.420739999999999</v>
      </c>
      <c r="AJ208" s="68">
        <v>-70.512780000000006</v>
      </c>
      <c r="AK208" s="68"/>
      <c r="AL208" s="68"/>
      <c r="AM208" s="68">
        <v>11</v>
      </c>
      <c r="AN208" s="68" t="s">
        <v>126</v>
      </c>
      <c r="AO208" s="68">
        <v>2</v>
      </c>
      <c r="AP208" s="68" t="s">
        <v>138</v>
      </c>
      <c r="AQ208" s="68" t="s">
        <v>139</v>
      </c>
      <c r="AR208" s="68">
        <v>0</v>
      </c>
      <c r="AS208" s="68">
        <v>0</v>
      </c>
      <c r="AT208" s="68">
        <v>0</v>
      </c>
      <c r="AU208" s="68">
        <v>0</v>
      </c>
      <c r="AV208" s="68">
        <v>0</v>
      </c>
      <c r="AW208" s="70">
        <v>27309</v>
      </c>
      <c r="AX208" s="68" t="s">
        <v>119</v>
      </c>
    </row>
    <row r="209" spans="1:50" x14ac:dyDescent="0.25">
      <c r="A209" s="78" t="s">
        <v>855</v>
      </c>
      <c r="B209" s="68">
        <v>0</v>
      </c>
      <c r="C209" s="69" t="s">
        <v>856</v>
      </c>
      <c r="D209" s="68">
        <v>315</v>
      </c>
      <c r="E209" s="68" t="s">
        <v>149</v>
      </c>
      <c r="F209" s="68" t="s">
        <v>255</v>
      </c>
      <c r="G209" s="68" t="s">
        <v>100</v>
      </c>
      <c r="H209" s="68" t="s">
        <v>101</v>
      </c>
      <c r="I209" s="68" t="s">
        <v>102</v>
      </c>
      <c r="J209" s="68">
        <v>3</v>
      </c>
      <c r="K209" s="68" t="s">
        <v>103</v>
      </c>
      <c r="L209" s="68">
        <v>1</v>
      </c>
      <c r="M209" s="68" t="s">
        <v>104</v>
      </c>
      <c r="N209" s="68" t="s">
        <v>105</v>
      </c>
      <c r="O209" s="68" t="s">
        <v>106</v>
      </c>
      <c r="P209" s="68" t="s">
        <v>857</v>
      </c>
      <c r="Q209" s="68"/>
      <c r="R209" s="68"/>
      <c r="S209" s="68"/>
      <c r="T209" s="68" t="s">
        <v>847</v>
      </c>
      <c r="U209" s="68"/>
      <c r="V209" s="68"/>
      <c r="W209" s="68"/>
      <c r="X209" s="68"/>
      <c r="Y209" s="68" t="s">
        <v>847</v>
      </c>
      <c r="Z209" s="68">
        <v>2</v>
      </c>
      <c r="AA209" s="68" t="s">
        <v>125</v>
      </c>
      <c r="AB209" s="68">
        <v>230302</v>
      </c>
      <c r="AC209" s="68" t="s">
        <v>20</v>
      </c>
      <c r="AD209" s="68" t="s">
        <v>22</v>
      </c>
      <c r="AE209" s="68" t="s">
        <v>618</v>
      </c>
      <c r="AF209" s="68" t="s">
        <v>114</v>
      </c>
      <c r="AG209" s="68">
        <v>230002</v>
      </c>
      <c r="AH209" s="68" t="s">
        <v>608</v>
      </c>
      <c r="AI209" s="68">
        <v>0</v>
      </c>
      <c r="AJ209" s="68">
        <v>0</v>
      </c>
      <c r="AK209" s="68"/>
      <c r="AL209" s="68"/>
      <c r="AM209" s="68">
        <v>11</v>
      </c>
      <c r="AN209" s="68" t="s">
        <v>126</v>
      </c>
      <c r="AO209" s="68">
        <v>2</v>
      </c>
      <c r="AP209" s="68" t="s">
        <v>138</v>
      </c>
      <c r="AQ209" s="68" t="s">
        <v>139</v>
      </c>
      <c r="AR209" s="68">
        <v>0</v>
      </c>
      <c r="AS209" s="68">
        <v>0</v>
      </c>
      <c r="AT209" s="68">
        <v>0</v>
      </c>
      <c r="AU209" s="68">
        <v>0</v>
      </c>
      <c r="AV209" s="68">
        <v>0</v>
      </c>
      <c r="AW209" s="68" t="s">
        <v>858</v>
      </c>
      <c r="AX209" s="68" t="s">
        <v>119</v>
      </c>
    </row>
    <row r="210" spans="1:50" x14ac:dyDescent="0.25">
      <c r="A210" s="77" t="s">
        <v>4890</v>
      </c>
      <c r="B210" s="68">
        <v>0</v>
      </c>
      <c r="C210" s="69" t="s">
        <v>859</v>
      </c>
      <c r="D210" s="68" t="s">
        <v>472</v>
      </c>
      <c r="E210" s="68" t="s">
        <v>860</v>
      </c>
      <c r="F210" s="68" t="s">
        <v>861</v>
      </c>
      <c r="G210" s="68" t="s">
        <v>100</v>
      </c>
      <c r="H210" s="68" t="s">
        <v>101</v>
      </c>
      <c r="I210" s="68" t="s">
        <v>102</v>
      </c>
      <c r="J210" s="68">
        <v>3</v>
      </c>
      <c r="K210" s="68" t="s">
        <v>103</v>
      </c>
      <c r="L210" s="68">
        <v>1</v>
      </c>
      <c r="M210" s="68" t="s">
        <v>104</v>
      </c>
      <c r="N210" s="68" t="s">
        <v>860</v>
      </c>
      <c r="O210" s="68" t="s">
        <v>862</v>
      </c>
      <c r="P210" s="68" t="s">
        <v>863</v>
      </c>
      <c r="Q210" s="68"/>
      <c r="R210" s="68"/>
      <c r="S210" s="68"/>
      <c r="T210" s="68" t="s">
        <v>258</v>
      </c>
      <c r="U210" s="68"/>
      <c r="V210" s="68"/>
      <c r="W210" s="68">
        <v>2303010001</v>
      </c>
      <c r="X210" s="68">
        <v>126474</v>
      </c>
      <c r="Y210" s="68" t="s">
        <v>154</v>
      </c>
      <c r="Z210" s="68">
        <v>1</v>
      </c>
      <c r="AA210" s="68" t="s">
        <v>113</v>
      </c>
      <c r="AB210" s="68">
        <v>230301</v>
      </c>
      <c r="AC210" s="68" t="s">
        <v>20</v>
      </c>
      <c r="AD210" s="68" t="s">
        <v>22</v>
      </c>
      <c r="AE210" s="68" t="s">
        <v>154</v>
      </c>
      <c r="AF210" s="68" t="s">
        <v>114</v>
      </c>
      <c r="AG210" s="68">
        <v>230002</v>
      </c>
      <c r="AH210" s="68" t="s">
        <v>608</v>
      </c>
      <c r="AI210" s="68">
        <v>-17.61383</v>
      </c>
      <c r="AJ210" s="68">
        <v>-70.7624</v>
      </c>
      <c r="AK210" s="68"/>
      <c r="AL210" s="68"/>
      <c r="AM210" s="68">
        <v>11</v>
      </c>
      <c r="AN210" s="68" t="s">
        <v>126</v>
      </c>
      <c r="AO210" s="68">
        <v>2</v>
      </c>
      <c r="AP210" s="68" t="s">
        <v>138</v>
      </c>
      <c r="AQ210" s="68" t="s">
        <v>139</v>
      </c>
      <c r="AR210" s="68">
        <v>0</v>
      </c>
      <c r="AS210" s="68">
        <v>0</v>
      </c>
      <c r="AT210" s="68">
        <v>0</v>
      </c>
      <c r="AU210" s="68">
        <v>0</v>
      </c>
      <c r="AV210" s="68">
        <v>0</v>
      </c>
      <c r="AW210" s="69" t="s">
        <v>864</v>
      </c>
      <c r="AX210" s="68" t="s">
        <v>119</v>
      </c>
    </row>
    <row r="211" spans="1:50" x14ac:dyDescent="0.25">
      <c r="A211" s="78" t="s">
        <v>865</v>
      </c>
      <c r="B211" s="68">
        <v>0</v>
      </c>
      <c r="C211" s="68">
        <v>536068</v>
      </c>
      <c r="D211" s="68">
        <v>42240</v>
      </c>
      <c r="E211" s="68" t="s">
        <v>336</v>
      </c>
      <c r="F211" s="68" t="s">
        <v>337</v>
      </c>
      <c r="G211" s="68" t="s">
        <v>100</v>
      </c>
      <c r="H211" s="68" t="s">
        <v>374</v>
      </c>
      <c r="I211" s="68" t="s">
        <v>375</v>
      </c>
      <c r="J211" s="68">
        <v>3</v>
      </c>
      <c r="K211" s="68" t="s">
        <v>103</v>
      </c>
      <c r="L211" s="68">
        <v>1</v>
      </c>
      <c r="M211" s="68" t="s">
        <v>104</v>
      </c>
      <c r="N211" s="68" t="s">
        <v>105</v>
      </c>
      <c r="O211" s="68" t="s">
        <v>106</v>
      </c>
      <c r="P211" s="68" t="s">
        <v>866</v>
      </c>
      <c r="Q211" s="68"/>
      <c r="R211" s="68"/>
      <c r="S211" s="68"/>
      <c r="T211" s="68" t="s">
        <v>305</v>
      </c>
      <c r="U211" s="68"/>
      <c r="V211" s="68" t="s">
        <v>305</v>
      </c>
      <c r="W211" s="68">
        <v>2303020002</v>
      </c>
      <c r="X211" s="68">
        <v>621192</v>
      </c>
      <c r="Y211" s="68" t="s">
        <v>305</v>
      </c>
      <c r="Z211" s="68">
        <v>2</v>
      </c>
      <c r="AA211" s="68" t="s">
        <v>125</v>
      </c>
      <c r="AB211" s="68">
        <v>230302</v>
      </c>
      <c r="AC211" s="68" t="s">
        <v>20</v>
      </c>
      <c r="AD211" s="68" t="s">
        <v>22</v>
      </c>
      <c r="AE211" s="68" t="s">
        <v>618</v>
      </c>
      <c r="AF211" s="68" t="s">
        <v>114</v>
      </c>
      <c r="AG211" s="68">
        <v>230002</v>
      </c>
      <c r="AH211" s="68" t="s">
        <v>608</v>
      </c>
      <c r="AI211" s="68">
        <v>-17.1753</v>
      </c>
      <c r="AJ211" s="68">
        <v>-70.517300000000006</v>
      </c>
      <c r="AK211" s="68"/>
      <c r="AL211" s="68"/>
      <c r="AM211" s="68">
        <v>11</v>
      </c>
      <c r="AN211" s="68" t="s">
        <v>126</v>
      </c>
      <c r="AO211" s="68">
        <v>2</v>
      </c>
      <c r="AP211" s="68" t="s">
        <v>138</v>
      </c>
      <c r="AQ211" s="68" t="s">
        <v>139</v>
      </c>
      <c r="AR211" s="68">
        <v>0</v>
      </c>
      <c r="AS211" s="68">
        <v>0</v>
      </c>
      <c r="AT211" s="68">
        <v>0</v>
      </c>
      <c r="AU211" s="68">
        <v>0</v>
      </c>
      <c r="AV211" s="68">
        <v>0</v>
      </c>
      <c r="AW211" s="68"/>
      <c r="AX211" s="68" t="s">
        <v>119</v>
      </c>
    </row>
    <row r="212" spans="1:50" x14ac:dyDescent="0.25">
      <c r="A212" s="78" t="s">
        <v>867</v>
      </c>
      <c r="B212" s="68">
        <v>0</v>
      </c>
      <c r="C212" s="68">
        <v>810241</v>
      </c>
      <c r="D212" s="68">
        <v>360</v>
      </c>
      <c r="E212" s="68" t="s">
        <v>149</v>
      </c>
      <c r="F212" s="68" t="s">
        <v>255</v>
      </c>
      <c r="G212" s="68" t="s">
        <v>100</v>
      </c>
      <c r="H212" s="68" t="s">
        <v>101</v>
      </c>
      <c r="I212" s="68" t="s">
        <v>102</v>
      </c>
      <c r="J212" s="68">
        <v>3</v>
      </c>
      <c r="K212" s="68" t="s">
        <v>103</v>
      </c>
      <c r="L212" s="68">
        <v>1</v>
      </c>
      <c r="M212" s="68" t="s">
        <v>104</v>
      </c>
      <c r="N212" s="68" t="s">
        <v>105</v>
      </c>
      <c r="O212" s="68" t="s">
        <v>106</v>
      </c>
      <c r="P212" s="68" t="s">
        <v>868</v>
      </c>
      <c r="Q212" s="68"/>
      <c r="R212" s="68"/>
      <c r="S212" s="68"/>
      <c r="T212" s="68" t="s">
        <v>793</v>
      </c>
      <c r="U212" s="68"/>
      <c r="V212" s="68"/>
      <c r="W212" s="68">
        <v>2303020018</v>
      </c>
      <c r="X212" s="68">
        <v>210665</v>
      </c>
      <c r="Y212" s="68" t="s">
        <v>793</v>
      </c>
      <c r="Z212" s="68">
        <v>2</v>
      </c>
      <c r="AA212" s="68" t="s">
        <v>125</v>
      </c>
      <c r="AB212" s="68">
        <v>230302</v>
      </c>
      <c r="AC212" s="68" t="s">
        <v>20</v>
      </c>
      <c r="AD212" s="68" t="s">
        <v>22</v>
      </c>
      <c r="AE212" s="68" t="s">
        <v>618</v>
      </c>
      <c r="AF212" s="68" t="s">
        <v>114</v>
      </c>
      <c r="AG212" s="68">
        <v>230002</v>
      </c>
      <c r="AH212" s="68" t="s">
        <v>608</v>
      </c>
      <c r="AI212" s="68">
        <v>-17.462499999999999</v>
      </c>
      <c r="AJ212" s="68">
        <v>-70.497799999999998</v>
      </c>
      <c r="AK212" s="68"/>
      <c r="AL212" s="68"/>
      <c r="AM212" s="68">
        <v>11</v>
      </c>
      <c r="AN212" s="68" t="s">
        <v>126</v>
      </c>
      <c r="AO212" s="68">
        <v>1</v>
      </c>
      <c r="AP212" s="68" t="s">
        <v>116</v>
      </c>
      <c r="AQ212" s="68" t="s">
        <v>117</v>
      </c>
      <c r="AR212" s="68">
        <v>2</v>
      </c>
      <c r="AS212" s="68">
        <v>3</v>
      </c>
      <c r="AT212" s="68">
        <v>5</v>
      </c>
      <c r="AU212" s="68">
        <v>1</v>
      </c>
      <c r="AV212" s="68">
        <v>3</v>
      </c>
      <c r="AW212" s="68" t="s">
        <v>421</v>
      </c>
      <c r="AX212" s="68" t="s">
        <v>119</v>
      </c>
    </row>
    <row r="213" spans="1:50" x14ac:dyDescent="0.25">
      <c r="A213" s="78" t="s">
        <v>869</v>
      </c>
      <c r="B213" s="68">
        <v>0</v>
      </c>
      <c r="C213" s="69" t="s">
        <v>870</v>
      </c>
      <c r="D213" s="68">
        <v>43504</v>
      </c>
      <c r="E213" s="68" t="s">
        <v>336</v>
      </c>
      <c r="F213" s="68" t="s">
        <v>337</v>
      </c>
      <c r="G213" s="68" t="s">
        <v>100</v>
      </c>
      <c r="H213" s="68" t="s">
        <v>374</v>
      </c>
      <c r="I213" s="68" t="s">
        <v>375</v>
      </c>
      <c r="J213" s="68">
        <v>3</v>
      </c>
      <c r="K213" s="68" t="s">
        <v>103</v>
      </c>
      <c r="L213" s="68">
        <v>3</v>
      </c>
      <c r="M213" s="68" t="s">
        <v>129</v>
      </c>
      <c r="N213" s="68" t="s">
        <v>676</v>
      </c>
      <c r="O213" s="68" t="s">
        <v>677</v>
      </c>
      <c r="P213" s="68"/>
      <c r="Q213" s="68"/>
      <c r="R213" s="68"/>
      <c r="S213" s="68"/>
      <c r="T213" s="68" t="s">
        <v>871</v>
      </c>
      <c r="U213" s="68"/>
      <c r="V213" s="68"/>
      <c r="W213" s="68"/>
      <c r="X213" s="68">
        <v>122085</v>
      </c>
      <c r="Y213" s="68" t="s">
        <v>872</v>
      </c>
      <c r="Z213" s="68">
        <v>2</v>
      </c>
      <c r="AA213" s="68" t="s">
        <v>125</v>
      </c>
      <c r="AB213" s="68">
        <v>230303</v>
      </c>
      <c r="AC213" s="68" t="s">
        <v>20</v>
      </c>
      <c r="AD213" s="68" t="s">
        <v>22</v>
      </c>
      <c r="AE213" s="68" t="s">
        <v>607</v>
      </c>
      <c r="AF213" s="68" t="s">
        <v>114</v>
      </c>
      <c r="AG213" s="68">
        <v>230002</v>
      </c>
      <c r="AH213" s="68" t="s">
        <v>608</v>
      </c>
      <c r="AI213" s="68">
        <v>-17.70534</v>
      </c>
      <c r="AJ213" s="68">
        <v>-70.949100000000001</v>
      </c>
      <c r="AK213" s="68"/>
      <c r="AL213" s="68"/>
      <c r="AM213" s="68">
        <v>11</v>
      </c>
      <c r="AN213" s="68" t="s">
        <v>126</v>
      </c>
      <c r="AO213" s="68">
        <v>2</v>
      </c>
      <c r="AP213" s="68" t="s">
        <v>138</v>
      </c>
      <c r="AQ213" s="68" t="s">
        <v>139</v>
      </c>
      <c r="AR213" s="68">
        <v>0</v>
      </c>
      <c r="AS213" s="68">
        <v>0</v>
      </c>
      <c r="AT213" s="68">
        <v>0</v>
      </c>
      <c r="AU213" s="68">
        <v>0</v>
      </c>
      <c r="AV213" s="68">
        <v>0</v>
      </c>
      <c r="AW213" s="68"/>
      <c r="AX213" s="68" t="s">
        <v>119</v>
      </c>
    </row>
    <row r="214" spans="1:50" x14ac:dyDescent="0.25">
      <c r="A214" s="78" t="s">
        <v>873</v>
      </c>
      <c r="B214" s="68">
        <v>0</v>
      </c>
      <c r="C214" s="69" t="s">
        <v>874</v>
      </c>
      <c r="D214" s="68" t="s">
        <v>851</v>
      </c>
      <c r="E214" s="68" t="s">
        <v>443</v>
      </c>
      <c r="F214" s="68" t="s">
        <v>444</v>
      </c>
      <c r="G214" s="68" t="s">
        <v>100</v>
      </c>
      <c r="H214" s="68" t="s">
        <v>101</v>
      </c>
      <c r="I214" s="68" t="s">
        <v>102</v>
      </c>
      <c r="J214" s="68">
        <v>3</v>
      </c>
      <c r="K214" s="68" t="s">
        <v>103</v>
      </c>
      <c r="L214" s="68">
        <v>3</v>
      </c>
      <c r="M214" s="68" t="s">
        <v>129</v>
      </c>
      <c r="N214" s="68" t="s">
        <v>676</v>
      </c>
      <c r="O214" s="68" t="s">
        <v>677</v>
      </c>
      <c r="P214" s="68" t="s">
        <v>852</v>
      </c>
      <c r="Q214" s="68"/>
      <c r="R214" s="68"/>
      <c r="S214" s="68"/>
      <c r="T214" s="68" t="s">
        <v>853</v>
      </c>
      <c r="U214" s="68"/>
      <c r="V214" s="68" t="s">
        <v>854</v>
      </c>
      <c r="W214" s="68">
        <v>2303020001</v>
      </c>
      <c r="X214" s="68">
        <v>113191</v>
      </c>
      <c r="Y214" s="68" t="s">
        <v>618</v>
      </c>
      <c r="Z214" s="68">
        <v>1</v>
      </c>
      <c r="AA214" s="68" t="s">
        <v>113</v>
      </c>
      <c r="AB214" s="68">
        <v>230302</v>
      </c>
      <c r="AC214" s="68" t="s">
        <v>20</v>
      </c>
      <c r="AD214" s="68" t="s">
        <v>22</v>
      </c>
      <c r="AE214" s="68" t="s">
        <v>618</v>
      </c>
      <c r="AF214" s="68" t="s">
        <v>114</v>
      </c>
      <c r="AG214" s="68">
        <v>230002</v>
      </c>
      <c r="AH214" s="68" t="s">
        <v>608</v>
      </c>
      <c r="AI214" s="68">
        <v>-17.420739999999999</v>
      </c>
      <c r="AJ214" s="68">
        <v>-70.512780000000006</v>
      </c>
      <c r="AK214" s="68"/>
      <c r="AL214" s="68"/>
      <c r="AM214" s="68">
        <v>11</v>
      </c>
      <c r="AN214" s="68" t="s">
        <v>126</v>
      </c>
      <c r="AO214" s="68">
        <v>2</v>
      </c>
      <c r="AP214" s="68" t="s">
        <v>138</v>
      </c>
      <c r="AQ214" s="68" t="s">
        <v>139</v>
      </c>
      <c r="AR214" s="68">
        <v>0</v>
      </c>
      <c r="AS214" s="68">
        <v>0</v>
      </c>
      <c r="AT214" s="68">
        <v>0</v>
      </c>
      <c r="AU214" s="68">
        <v>0</v>
      </c>
      <c r="AV214" s="68">
        <v>0</v>
      </c>
      <c r="AW214" s="68"/>
      <c r="AX214" s="68" t="s">
        <v>119</v>
      </c>
    </row>
    <row r="215" spans="1:50" x14ac:dyDescent="0.25">
      <c r="A215" s="77" t="s">
        <v>4891</v>
      </c>
      <c r="B215" s="68">
        <v>0</v>
      </c>
      <c r="C215" s="68">
        <v>810335</v>
      </c>
      <c r="D215" s="68" t="s">
        <v>828</v>
      </c>
      <c r="E215" s="68" t="s">
        <v>443</v>
      </c>
      <c r="F215" s="68" t="s">
        <v>444</v>
      </c>
      <c r="G215" s="68" t="s">
        <v>100</v>
      </c>
      <c r="H215" s="68" t="s">
        <v>101</v>
      </c>
      <c r="I215" s="68" t="s">
        <v>102</v>
      </c>
      <c r="J215" s="68">
        <v>3</v>
      </c>
      <c r="K215" s="68" t="s">
        <v>103</v>
      </c>
      <c r="L215" s="68">
        <v>1</v>
      </c>
      <c r="M215" s="68" t="s">
        <v>104</v>
      </c>
      <c r="N215" s="68" t="s">
        <v>105</v>
      </c>
      <c r="O215" s="68" t="s">
        <v>106</v>
      </c>
      <c r="P215" s="68" t="s">
        <v>829</v>
      </c>
      <c r="Q215" s="68"/>
      <c r="R215" s="68"/>
      <c r="S215" s="68"/>
      <c r="T215" s="68" t="s">
        <v>830</v>
      </c>
      <c r="U215" s="68"/>
      <c r="V215" s="68"/>
      <c r="W215" s="68">
        <v>2303010028</v>
      </c>
      <c r="X215" s="68">
        <v>651131</v>
      </c>
      <c r="Y215" s="68" t="s">
        <v>831</v>
      </c>
      <c r="Z215" s="68">
        <v>2</v>
      </c>
      <c r="AA215" s="68" t="s">
        <v>125</v>
      </c>
      <c r="AB215" s="68">
        <v>230301</v>
      </c>
      <c r="AC215" s="68" t="s">
        <v>20</v>
      </c>
      <c r="AD215" s="68" t="s">
        <v>22</v>
      </c>
      <c r="AE215" s="68" t="s">
        <v>154</v>
      </c>
      <c r="AF215" s="68" t="s">
        <v>114</v>
      </c>
      <c r="AG215" s="68">
        <v>230002</v>
      </c>
      <c r="AH215" s="68" t="s">
        <v>608</v>
      </c>
      <c r="AI215" s="68">
        <v>-17.580200000000001</v>
      </c>
      <c r="AJ215" s="68">
        <v>-70.852800000000002</v>
      </c>
      <c r="AK215" s="68"/>
      <c r="AL215" s="68"/>
      <c r="AM215" s="68">
        <v>11</v>
      </c>
      <c r="AN215" s="68" t="s">
        <v>126</v>
      </c>
      <c r="AO215" s="68">
        <v>1</v>
      </c>
      <c r="AP215" s="68" t="s">
        <v>116</v>
      </c>
      <c r="AQ215" s="68" t="s">
        <v>117</v>
      </c>
      <c r="AR215" s="68">
        <v>21</v>
      </c>
      <c r="AS215" s="68">
        <v>27</v>
      </c>
      <c r="AT215" s="68">
        <v>48</v>
      </c>
      <c r="AU215" s="68">
        <v>8</v>
      </c>
      <c r="AV215" s="68">
        <v>5</v>
      </c>
      <c r="AW215" s="68"/>
      <c r="AX215" s="68" t="s">
        <v>119</v>
      </c>
    </row>
    <row r="216" spans="1:50" x14ac:dyDescent="0.25">
      <c r="A216" s="78" t="s">
        <v>875</v>
      </c>
      <c r="B216" s="68">
        <v>0</v>
      </c>
      <c r="C216" s="68">
        <v>489241</v>
      </c>
      <c r="D216" s="68">
        <v>42225</v>
      </c>
      <c r="E216" s="68" t="s">
        <v>336</v>
      </c>
      <c r="F216" s="68" t="s">
        <v>337</v>
      </c>
      <c r="G216" s="68" t="s">
        <v>100</v>
      </c>
      <c r="H216" s="68">
        <v>1</v>
      </c>
      <c r="I216" s="68" t="s">
        <v>357</v>
      </c>
      <c r="J216" s="68">
        <v>3</v>
      </c>
      <c r="K216" s="68" t="s">
        <v>103</v>
      </c>
      <c r="L216" s="68">
        <v>1</v>
      </c>
      <c r="M216" s="68" t="s">
        <v>104</v>
      </c>
      <c r="N216" s="68" t="s">
        <v>105</v>
      </c>
      <c r="O216" s="68" t="s">
        <v>106</v>
      </c>
      <c r="P216" s="68" t="s">
        <v>876</v>
      </c>
      <c r="Q216" s="68"/>
      <c r="R216" s="68"/>
      <c r="S216" s="68"/>
      <c r="T216" s="68" t="s">
        <v>877</v>
      </c>
      <c r="U216" s="68"/>
      <c r="V216" s="68"/>
      <c r="W216" s="68">
        <v>2302030019</v>
      </c>
      <c r="X216" s="68">
        <v>115523</v>
      </c>
      <c r="Y216" s="68" t="s">
        <v>878</v>
      </c>
      <c r="Z216" s="68">
        <v>2</v>
      </c>
      <c r="AA216" s="68" t="s">
        <v>125</v>
      </c>
      <c r="AB216" s="68">
        <v>230302</v>
      </c>
      <c r="AC216" s="68" t="s">
        <v>20</v>
      </c>
      <c r="AD216" s="68" t="s">
        <v>22</v>
      </c>
      <c r="AE216" s="68" t="s">
        <v>618</v>
      </c>
      <c r="AF216" s="68" t="s">
        <v>114</v>
      </c>
      <c r="AG216" s="68">
        <v>230002</v>
      </c>
      <c r="AH216" s="68" t="s">
        <v>608</v>
      </c>
      <c r="AI216" s="68">
        <v>-17.2926</v>
      </c>
      <c r="AJ216" s="68">
        <v>-70.420599999999993</v>
      </c>
      <c r="AK216" s="68"/>
      <c r="AL216" s="68"/>
      <c r="AM216" s="68">
        <v>11</v>
      </c>
      <c r="AN216" s="68" t="s">
        <v>126</v>
      </c>
      <c r="AO216" s="68">
        <v>1</v>
      </c>
      <c r="AP216" s="68" t="s">
        <v>116</v>
      </c>
      <c r="AQ216" s="68" t="s">
        <v>117</v>
      </c>
      <c r="AR216" s="68">
        <v>0</v>
      </c>
      <c r="AS216" s="68">
        <v>5</v>
      </c>
      <c r="AT216" s="68">
        <v>5</v>
      </c>
      <c r="AU216" s="68">
        <v>1</v>
      </c>
      <c r="AV216" s="68">
        <v>3</v>
      </c>
      <c r="AW216" s="68"/>
      <c r="AX216" s="68" t="s">
        <v>119</v>
      </c>
    </row>
    <row r="217" spans="1:50" x14ac:dyDescent="0.25">
      <c r="A217" s="78" t="s">
        <v>879</v>
      </c>
      <c r="B217" s="68">
        <v>0</v>
      </c>
      <c r="C217" s="68">
        <v>810298</v>
      </c>
      <c r="D217" s="68">
        <v>384</v>
      </c>
      <c r="E217" s="68" t="s">
        <v>149</v>
      </c>
      <c r="F217" s="68" t="s">
        <v>255</v>
      </c>
      <c r="G217" s="68" t="s">
        <v>100</v>
      </c>
      <c r="H217" s="68" t="s">
        <v>101</v>
      </c>
      <c r="I217" s="68" t="s">
        <v>102</v>
      </c>
      <c r="J217" s="68">
        <v>3</v>
      </c>
      <c r="K217" s="68" t="s">
        <v>103</v>
      </c>
      <c r="L217" s="68">
        <v>1</v>
      </c>
      <c r="M217" s="68" t="s">
        <v>104</v>
      </c>
      <c r="N217" s="68" t="s">
        <v>105</v>
      </c>
      <c r="O217" s="68" t="s">
        <v>106</v>
      </c>
      <c r="P217" s="68" t="s">
        <v>880</v>
      </c>
      <c r="Q217" s="68"/>
      <c r="R217" s="68"/>
      <c r="S217" s="68"/>
      <c r="T217" s="68" t="s">
        <v>735</v>
      </c>
      <c r="U217" s="68"/>
      <c r="V217" s="68"/>
      <c r="W217" s="68">
        <v>2303020009</v>
      </c>
      <c r="X217" s="68">
        <v>113615</v>
      </c>
      <c r="Y217" s="68" t="s">
        <v>735</v>
      </c>
      <c r="Z217" s="68">
        <v>2</v>
      </c>
      <c r="AA217" s="68" t="s">
        <v>125</v>
      </c>
      <c r="AB217" s="68">
        <v>230302</v>
      </c>
      <c r="AC217" s="68" t="s">
        <v>20</v>
      </c>
      <c r="AD217" s="68" t="s">
        <v>22</v>
      </c>
      <c r="AE217" s="68" t="s">
        <v>618</v>
      </c>
      <c r="AF217" s="68" t="s">
        <v>114</v>
      </c>
      <c r="AG217" s="68">
        <v>230002</v>
      </c>
      <c r="AH217" s="68" t="s">
        <v>608</v>
      </c>
      <c r="AI217" s="68">
        <v>-17.3614</v>
      </c>
      <c r="AJ217" s="68">
        <v>-70.467200000000005</v>
      </c>
      <c r="AK217" s="68"/>
      <c r="AL217" s="68"/>
      <c r="AM217" s="68">
        <v>11</v>
      </c>
      <c r="AN217" s="68" t="s">
        <v>126</v>
      </c>
      <c r="AO217" s="68">
        <v>2</v>
      </c>
      <c r="AP217" s="68" t="s">
        <v>138</v>
      </c>
      <c r="AQ217" s="68" t="s">
        <v>139</v>
      </c>
      <c r="AR217" s="68">
        <v>0</v>
      </c>
      <c r="AS217" s="68">
        <v>0</v>
      </c>
      <c r="AT217" s="68">
        <v>0</v>
      </c>
      <c r="AU217" s="68">
        <v>0</v>
      </c>
      <c r="AV217" s="68">
        <v>0</v>
      </c>
      <c r="AW217" s="68" t="s">
        <v>881</v>
      </c>
      <c r="AX217" s="68" t="s">
        <v>119</v>
      </c>
    </row>
    <row r="218" spans="1:50" x14ac:dyDescent="0.25">
      <c r="A218" s="77" t="s">
        <v>4892</v>
      </c>
      <c r="B218" s="68">
        <v>0</v>
      </c>
      <c r="C218" s="68">
        <v>489463</v>
      </c>
      <c r="D218" s="68" t="s">
        <v>882</v>
      </c>
      <c r="E218" s="68" t="s">
        <v>463</v>
      </c>
      <c r="F218" s="68" t="s">
        <v>464</v>
      </c>
      <c r="G218" s="68" t="s">
        <v>100</v>
      </c>
      <c r="H218" s="68" t="s">
        <v>101</v>
      </c>
      <c r="I218" s="68" t="s">
        <v>102</v>
      </c>
      <c r="J218" s="68">
        <v>1</v>
      </c>
      <c r="K218" s="68" t="s">
        <v>686</v>
      </c>
      <c r="L218" s="68">
        <v>1</v>
      </c>
      <c r="M218" s="68" t="s">
        <v>104</v>
      </c>
      <c r="N218" s="68" t="s">
        <v>149</v>
      </c>
      <c r="O218" s="68" t="s">
        <v>150</v>
      </c>
      <c r="P218" s="68" t="s">
        <v>883</v>
      </c>
      <c r="Q218" s="68"/>
      <c r="R218" s="68"/>
      <c r="S218" s="68"/>
      <c r="T218" s="68" t="s">
        <v>884</v>
      </c>
      <c r="U218" s="68"/>
      <c r="V218" s="68"/>
      <c r="W218" s="68">
        <v>2303030002</v>
      </c>
      <c r="X218" s="68">
        <v>527248</v>
      </c>
      <c r="Y218" s="68" t="s">
        <v>613</v>
      </c>
      <c r="Z218" s="68">
        <v>1</v>
      </c>
      <c r="AA218" s="68" t="s">
        <v>113</v>
      </c>
      <c r="AB218" s="68">
        <v>230303</v>
      </c>
      <c r="AC218" s="68" t="s">
        <v>20</v>
      </c>
      <c r="AD218" s="68" t="s">
        <v>22</v>
      </c>
      <c r="AE218" s="68" t="s">
        <v>607</v>
      </c>
      <c r="AF218" s="68" t="s">
        <v>114</v>
      </c>
      <c r="AG218" s="68">
        <v>230002</v>
      </c>
      <c r="AH218" s="68" t="s">
        <v>608</v>
      </c>
      <c r="AI218" s="68">
        <v>-17.710550000000001</v>
      </c>
      <c r="AJ218" s="68">
        <v>-70.844309999999993</v>
      </c>
      <c r="AK218" s="68"/>
      <c r="AL218" s="68"/>
      <c r="AM218" s="68">
        <v>11</v>
      </c>
      <c r="AN218" s="68" t="s">
        <v>126</v>
      </c>
      <c r="AO218" s="68">
        <v>1</v>
      </c>
      <c r="AP218" s="68" t="s">
        <v>116</v>
      </c>
      <c r="AQ218" s="68" t="s">
        <v>117</v>
      </c>
      <c r="AR218" s="68">
        <v>246</v>
      </c>
      <c r="AS218" s="68">
        <v>0</v>
      </c>
      <c r="AT218" s="68">
        <v>246</v>
      </c>
      <c r="AU218" s="68">
        <v>9</v>
      </c>
      <c r="AV218" s="68">
        <v>10</v>
      </c>
      <c r="AW218" s="68"/>
      <c r="AX218" s="68" t="s">
        <v>119</v>
      </c>
    </row>
    <row r="219" spans="1:50" x14ac:dyDescent="0.25">
      <c r="A219" s="77" t="s">
        <v>4893</v>
      </c>
      <c r="B219" s="68">
        <v>0</v>
      </c>
      <c r="C219" s="68">
        <v>564481</v>
      </c>
      <c r="D219" s="68">
        <v>439</v>
      </c>
      <c r="E219" s="68" t="s">
        <v>149</v>
      </c>
      <c r="F219" s="68" t="s">
        <v>255</v>
      </c>
      <c r="G219" s="68" t="s">
        <v>100</v>
      </c>
      <c r="H219" s="68" t="s">
        <v>101</v>
      </c>
      <c r="I219" s="68" t="s">
        <v>102</v>
      </c>
      <c r="J219" s="68">
        <v>3</v>
      </c>
      <c r="K219" s="68" t="s">
        <v>103</v>
      </c>
      <c r="L219" s="68">
        <v>1</v>
      </c>
      <c r="M219" s="68" t="s">
        <v>104</v>
      </c>
      <c r="N219" s="68" t="s">
        <v>105</v>
      </c>
      <c r="O219" s="68" t="s">
        <v>106</v>
      </c>
      <c r="P219" s="68" t="s">
        <v>885</v>
      </c>
      <c r="Q219" s="68"/>
      <c r="R219" s="68"/>
      <c r="S219" s="68"/>
      <c r="T219" s="68" t="s">
        <v>313</v>
      </c>
      <c r="U219" s="68"/>
      <c r="V219" s="68"/>
      <c r="W219" s="68">
        <v>2303020002</v>
      </c>
      <c r="X219" s="68">
        <v>621192</v>
      </c>
      <c r="Y219" s="68" t="s">
        <v>305</v>
      </c>
      <c r="Z219" s="68">
        <v>2</v>
      </c>
      <c r="AA219" s="68" t="s">
        <v>125</v>
      </c>
      <c r="AB219" s="68">
        <v>230302</v>
      </c>
      <c r="AC219" s="68" t="s">
        <v>20</v>
      </c>
      <c r="AD219" s="68" t="s">
        <v>22</v>
      </c>
      <c r="AE219" s="68" t="s">
        <v>618</v>
      </c>
      <c r="AF219" s="68" t="s">
        <v>114</v>
      </c>
      <c r="AG219" s="68">
        <v>230002</v>
      </c>
      <c r="AH219" s="68" t="s">
        <v>608</v>
      </c>
      <c r="AI219" s="68">
        <v>-17.175630000000002</v>
      </c>
      <c r="AJ219" s="68">
        <v>-70.517679999999999</v>
      </c>
      <c r="AK219" s="68"/>
      <c r="AL219" s="68"/>
      <c r="AM219" s="68">
        <v>11</v>
      </c>
      <c r="AN219" s="68" t="s">
        <v>126</v>
      </c>
      <c r="AO219" s="68">
        <v>2</v>
      </c>
      <c r="AP219" s="68" t="s">
        <v>138</v>
      </c>
      <c r="AQ219" s="68" t="s">
        <v>139</v>
      </c>
      <c r="AR219" s="68">
        <v>0</v>
      </c>
      <c r="AS219" s="68">
        <v>0</v>
      </c>
      <c r="AT219" s="68">
        <v>0</v>
      </c>
      <c r="AU219" s="68">
        <v>0</v>
      </c>
      <c r="AV219" s="68">
        <v>0</v>
      </c>
      <c r="AW219" s="68" t="s">
        <v>886</v>
      </c>
      <c r="AX219" s="68" t="s">
        <v>119</v>
      </c>
    </row>
    <row r="220" spans="1:50" x14ac:dyDescent="0.25">
      <c r="A220" s="77" t="s">
        <v>4894</v>
      </c>
      <c r="B220" s="68">
        <v>0</v>
      </c>
      <c r="C220" s="68">
        <v>580594</v>
      </c>
      <c r="D220" s="68" t="s">
        <v>887</v>
      </c>
      <c r="E220" s="68" t="s">
        <v>149</v>
      </c>
      <c r="F220" s="68" t="s">
        <v>255</v>
      </c>
      <c r="G220" s="68" t="s">
        <v>100</v>
      </c>
      <c r="H220" s="68" t="s">
        <v>101</v>
      </c>
      <c r="I220" s="68" t="s">
        <v>102</v>
      </c>
      <c r="J220" s="68">
        <v>3</v>
      </c>
      <c r="K220" s="68" t="s">
        <v>103</v>
      </c>
      <c r="L220" s="68">
        <v>3</v>
      </c>
      <c r="M220" s="68" t="s">
        <v>129</v>
      </c>
      <c r="N220" s="68" t="s">
        <v>888</v>
      </c>
      <c r="O220" s="68" t="s">
        <v>889</v>
      </c>
      <c r="P220" s="68" t="s">
        <v>890</v>
      </c>
      <c r="Q220" s="68"/>
      <c r="R220" s="68"/>
      <c r="S220" s="68"/>
      <c r="T220" s="68" t="s">
        <v>891</v>
      </c>
      <c r="U220" s="68"/>
      <c r="V220" s="68" t="s">
        <v>635</v>
      </c>
      <c r="W220" s="68">
        <v>2303020029</v>
      </c>
      <c r="X220" s="68">
        <v>122203</v>
      </c>
      <c r="Y220" s="68" t="s">
        <v>635</v>
      </c>
      <c r="Z220" s="68">
        <v>1</v>
      </c>
      <c r="AA220" s="68" t="s">
        <v>113</v>
      </c>
      <c r="AB220" s="68">
        <v>230302</v>
      </c>
      <c r="AC220" s="68" t="s">
        <v>20</v>
      </c>
      <c r="AD220" s="68" t="s">
        <v>22</v>
      </c>
      <c r="AE220" s="68" t="s">
        <v>618</v>
      </c>
      <c r="AF220" s="68" t="s">
        <v>114</v>
      </c>
      <c r="AG220" s="68">
        <v>230002</v>
      </c>
      <c r="AH220" s="68" t="s">
        <v>608</v>
      </c>
      <c r="AI220" s="68">
        <v>-17.47955</v>
      </c>
      <c r="AJ220" s="68">
        <v>-70.54871</v>
      </c>
      <c r="AK220" s="68"/>
      <c r="AL220" s="68"/>
      <c r="AM220" s="68">
        <v>11</v>
      </c>
      <c r="AN220" s="68" t="s">
        <v>126</v>
      </c>
      <c r="AO220" s="68">
        <v>1</v>
      </c>
      <c r="AP220" s="68" t="s">
        <v>116</v>
      </c>
      <c r="AQ220" s="68" t="s">
        <v>117</v>
      </c>
      <c r="AR220" s="68">
        <v>6</v>
      </c>
      <c r="AS220" s="68">
        <v>3</v>
      </c>
      <c r="AT220" s="68">
        <v>9</v>
      </c>
      <c r="AU220" s="68">
        <v>1</v>
      </c>
      <c r="AV220" s="68">
        <v>3</v>
      </c>
      <c r="AW220" s="68" t="s">
        <v>892</v>
      </c>
      <c r="AX220" s="68" t="s">
        <v>119</v>
      </c>
    </row>
    <row r="221" spans="1:50" x14ac:dyDescent="0.25">
      <c r="A221" s="77" t="s">
        <v>4895</v>
      </c>
      <c r="B221" s="68">
        <v>0</v>
      </c>
      <c r="C221" s="68">
        <v>580594</v>
      </c>
      <c r="D221" s="68" t="s">
        <v>887</v>
      </c>
      <c r="E221" s="68" t="s">
        <v>336</v>
      </c>
      <c r="F221" s="68" t="s">
        <v>337</v>
      </c>
      <c r="G221" s="68" t="s">
        <v>100</v>
      </c>
      <c r="H221" s="68">
        <v>2</v>
      </c>
      <c r="I221" s="68" t="s">
        <v>342</v>
      </c>
      <c r="J221" s="68">
        <v>3</v>
      </c>
      <c r="K221" s="68" t="s">
        <v>103</v>
      </c>
      <c r="L221" s="68">
        <v>3</v>
      </c>
      <c r="M221" s="68" t="s">
        <v>129</v>
      </c>
      <c r="N221" s="68" t="s">
        <v>888</v>
      </c>
      <c r="O221" s="68" t="s">
        <v>889</v>
      </c>
      <c r="P221" s="68" t="s">
        <v>890</v>
      </c>
      <c r="Q221" s="68"/>
      <c r="R221" s="68"/>
      <c r="S221" s="68"/>
      <c r="T221" s="68" t="s">
        <v>891</v>
      </c>
      <c r="U221" s="68"/>
      <c r="V221" s="68" t="s">
        <v>635</v>
      </c>
      <c r="W221" s="68">
        <v>2303020029</v>
      </c>
      <c r="X221" s="68">
        <v>122203</v>
      </c>
      <c r="Y221" s="68" t="s">
        <v>635</v>
      </c>
      <c r="Z221" s="68">
        <v>1</v>
      </c>
      <c r="AA221" s="68" t="s">
        <v>113</v>
      </c>
      <c r="AB221" s="68">
        <v>230302</v>
      </c>
      <c r="AC221" s="68" t="s">
        <v>20</v>
      </c>
      <c r="AD221" s="68" t="s">
        <v>22</v>
      </c>
      <c r="AE221" s="68" t="s">
        <v>618</v>
      </c>
      <c r="AF221" s="68" t="s">
        <v>114</v>
      </c>
      <c r="AG221" s="68">
        <v>230002</v>
      </c>
      <c r="AH221" s="68" t="s">
        <v>608</v>
      </c>
      <c r="AI221" s="68">
        <v>-17.47955</v>
      </c>
      <c r="AJ221" s="68">
        <v>-70.54871</v>
      </c>
      <c r="AK221" s="68"/>
      <c r="AL221" s="68"/>
      <c r="AM221" s="68">
        <v>11</v>
      </c>
      <c r="AN221" s="68" t="s">
        <v>126</v>
      </c>
      <c r="AO221" s="68">
        <v>1</v>
      </c>
      <c r="AP221" s="68" t="s">
        <v>116</v>
      </c>
      <c r="AQ221" s="68" t="s">
        <v>117</v>
      </c>
      <c r="AR221" s="68">
        <v>16</v>
      </c>
      <c r="AS221" s="68">
        <v>20</v>
      </c>
      <c r="AT221" s="68">
        <v>36</v>
      </c>
      <c r="AU221" s="68">
        <v>5</v>
      </c>
      <c r="AV221" s="68">
        <v>6</v>
      </c>
      <c r="AW221" s="68" t="s">
        <v>892</v>
      </c>
      <c r="AX221" s="68" t="s">
        <v>119</v>
      </c>
    </row>
    <row r="222" spans="1:50" x14ac:dyDescent="0.25">
      <c r="A222" s="77" t="s">
        <v>4896</v>
      </c>
      <c r="B222" s="68">
        <v>0</v>
      </c>
      <c r="C222" s="68">
        <v>580594</v>
      </c>
      <c r="D222" s="68" t="s">
        <v>887</v>
      </c>
      <c r="E222" s="68" t="s">
        <v>443</v>
      </c>
      <c r="F222" s="68" t="s">
        <v>444</v>
      </c>
      <c r="G222" s="68" t="s">
        <v>100</v>
      </c>
      <c r="H222" s="68" t="s">
        <v>101</v>
      </c>
      <c r="I222" s="68" t="s">
        <v>102</v>
      </c>
      <c r="J222" s="68">
        <v>3</v>
      </c>
      <c r="K222" s="68" t="s">
        <v>103</v>
      </c>
      <c r="L222" s="68">
        <v>3</v>
      </c>
      <c r="M222" s="68" t="s">
        <v>129</v>
      </c>
      <c r="N222" s="68" t="s">
        <v>130</v>
      </c>
      <c r="O222" s="68" t="s">
        <v>131</v>
      </c>
      <c r="P222" s="68" t="s">
        <v>890</v>
      </c>
      <c r="Q222" s="68"/>
      <c r="R222" s="68"/>
      <c r="S222" s="68"/>
      <c r="T222" s="68" t="s">
        <v>891</v>
      </c>
      <c r="U222" s="68"/>
      <c r="V222" s="68" t="s">
        <v>635</v>
      </c>
      <c r="W222" s="68">
        <v>2303020029</v>
      </c>
      <c r="X222" s="68">
        <v>122203</v>
      </c>
      <c r="Y222" s="68" t="s">
        <v>635</v>
      </c>
      <c r="Z222" s="68">
        <v>1</v>
      </c>
      <c r="AA222" s="68" t="s">
        <v>113</v>
      </c>
      <c r="AB222" s="68">
        <v>230302</v>
      </c>
      <c r="AC222" s="68" t="s">
        <v>20</v>
      </c>
      <c r="AD222" s="68" t="s">
        <v>22</v>
      </c>
      <c r="AE222" s="68" t="s">
        <v>618</v>
      </c>
      <c r="AF222" s="68" t="s">
        <v>114</v>
      </c>
      <c r="AG222" s="68">
        <v>230002</v>
      </c>
      <c r="AH222" s="68" t="s">
        <v>608</v>
      </c>
      <c r="AI222" s="68">
        <v>-17.47955</v>
      </c>
      <c r="AJ222" s="68">
        <v>-70.54871</v>
      </c>
      <c r="AK222" s="68"/>
      <c r="AL222" s="68"/>
      <c r="AM222" s="68">
        <v>11</v>
      </c>
      <c r="AN222" s="68" t="s">
        <v>126</v>
      </c>
      <c r="AO222" s="68">
        <v>1</v>
      </c>
      <c r="AP222" s="68" t="s">
        <v>116</v>
      </c>
      <c r="AQ222" s="68" t="s">
        <v>117</v>
      </c>
      <c r="AR222" s="68">
        <v>14</v>
      </c>
      <c r="AS222" s="68">
        <v>13</v>
      </c>
      <c r="AT222" s="68">
        <v>27</v>
      </c>
      <c r="AU222" s="68">
        <v>7</v>
      </c>
      <c r="AV222" s="68">
        <v>5</v>
      </c>
      <c r="AW222" s="68" t="s">
        <v>893</v>
      </c>
      <c r="AX222" s="68" t="s">
        <v>119</v>
      </c>
    </row>
    <row r="223" spans="1:50" x14ac:dyDescent="0.25">
      <c r="A223" s="77" t="s">
        <v>4897</v>
      </c>
      <c r="B223" s="68">
        <v>0</v>
      </c>
      <c r="C223" s="68"/>
      <c r="D223" s="68" t="s">
        <v>894</v>
      </c>
      <c r="E223" s="68" t="s">
        <v>510</v>
      </c>
      <c r="F223" s="68" t="s">
        <v>511</v>
      </c>
      <c r="G223" s="68" t="s">
        <v>512</v>
      </c>
      <c r="H223" s="68" t="s">
        <v>101</v>
      </c>
      <c r="I223" s="68" t="s">
        <v>102</v>
      </c>
      <c r="J223" s="68">
        <v>3</v>
      </c>
      <c r="K223" s="68" t="s">
        <v>103</v>
      </c>
      <c r="L223" s="68">
        <v>1</v>
      </c>
      <c r="M223" s="68" t="s">
        <v>104</v>
      </c>
      <c r="N223" s="68" t="s">
        <v>105</v>
      </c>
      <c r="O223" s="68" t="s">
        <v>106</v>
      </c>
      <c r="P223" s="68"/>
      <c r="Q223" s="68"/>
      <c r="R223" s="68"/>
      <c r="S223" s="68"/>
      <c r="T223" s="68" t="s">
        <v>895</v>
      </c>
      <c r="U223" s="68"/>
      <c r="V223" s="68" t="s">
        <v>895</v>
      </c>
      <c r="W223" s="68"/>
      <c r="X223" s="68"/>
      <c r="Y223" s="68" t="s">
        <v>246</v>
      </c>
      <c r="Z223" s="68">
        <v>1</v>
      </c>
      <c r="AA223" s="68" t="s">
        <v>113</v>
      </c>
      <c r="AB223" s="68">
        <v>230301</v>
      </c>
      <c r="AC223" s="68" t="s">
        <v>20</v>
      </c>
      <c r="AD223" s="68" t="s">
        <v>22</v>
      </c>
      <c r="AE223" s="68" t="s">
        <v>154</v>
      </c>
      <c r="AF223" s="68" t="s">
        <v>114</v>
      </c>
      <c r="AG223" s="68">
        <v>230002</v>
      </c>
      <c r="AH223" s="68" t="s">
        <v>608</v>
      </c>
      <c r="AI223" s="68">
        <v>0</v>
      </c>
      <c r="AJ223" s="68">
        <v>0</v>
      </c>
      <c r="AK223" s="68">
        <v>4</v>
      </c>
      <c r="AL223" s="68" t="s">
        <v>521</v>
      </c>
      <c r="AM223" s="68">
        <v>11</v>
      </c>
      <c r="AN223" s="68" t="s">
        <v>126</v>
      </c>
      <c r="AO223" s="68">
        <v>2</v>
      </c>
      <c r="AP223" s="68" t="s">
        <v>138</v>
      </c>
      <c r="AQ223" s="68" t="s">
        <v>139</v>
      </c>
      <c r="AR223" s="68">
        <v>0</v>
      </c>
      <c r="AS223" s="68">
        <v>0</v>
      </c>
      <c r="AT223" s="68">
        <v>0</v>
      </c>
      <c r="AU223" s="68">
        <v>0</v>
      </c>
      <c r="AV223" s="68">
        <v>0</v>
      </c>
      <c r="AW223" s="69" t="s">
        <v>896</v>
      </c>
      <c r="AX223" s="68" t="s">
        <v>119</v>
      </c>
    </row>
    <row r="224" spans="1:50" x14ac:dyDescent="0.25">
      <c r="A224" s="77" t="s">
        <v>4898</v>
      </c>
      <c r="B224" s="68">
        <v>0</v>
      </c>
      <c r="C224" s="68"/>
      <c r="D224" s="68" t="s">
        <v>897</v>
      </c>
      <c r="E224" s="68" t="s">
        <v>510</v>
      </c>
      <c r="F224" s="68" t="s">
        <v>511</v>
      </c>
      <c r="G224" s="68" t="s">
        <v>512</v>
      </c>
      <c r="H224" s="68" t="s">
        <v>101</v>
      </c>
      <c r="I224" s="68" t="s">
        <v>102</v>
      </c>
      <c r="J224" s="68">
        <v>3</v>
      </c>
      <c r="K224" s="68" t="s">
        <v>103</v>
      </c>
      <c r="L224" s="68">
        <v>1</v>
      </c>
      <c r="M224" s="68" t="s">
        <v>104</v>
      </c>
      <c r="N224" s="68" t="s">
        <v>105</v>
      </c>
      <c r="O224" s="68" t="s">
        <v>106</v>
      </c>
      <c r="P224" s="68"/>
      <c r="Q224" s="68"/>
      <c r="R224" s="68"/>
      <c r="S224" s="68"/>
      <c r="T224" s="68" t="s">
        <v>898</v>
      </c>
      <c r="U224" s="68" t="s">
        <v>899</v>
      </c>
      <c r="V224" s="68" t="s">
        <v>635</v>
      </c>
      <c r="W224" s="68">
        <v>2303020029</v>
      </c>
      <c r="X224" s="68">
        <v>122203</v>
      </c>
      <c r="Y224" s="68" t="s">
        <v>635</v>
      </c>
      <c r="Z224" s="68">
        <v>1</v>
      </c>
      <c r="AA224" s="68" t="s">
        <v>113</v>
      </c>
      <c r="AB224" s="68">
        <v>230302</v>
      </c>
      <c r="AC224" s="68" t="s">
        <v>20</v>
      </c>
      <c r="AD224" s="68" t="s">
        <v>22</v>
      </c>
      <c r="AE224" s="68" t="s">
        <v>618</v>
      </c>
      <c r="AF224" s="68" t="s">
        <v>114</v>
      </c>
      <c r="AG224" s="68">
        <v>230002</v>
      </c>
      <c r="AH224" s="68" t="s">
        <v>608</v>
      </c>
      <c r="AI224" s="68">
        <v>-17.479669999999999</v>
      </c>
      <c r="AJ224" s="68">
        <v>-70.547849999999997</v>
      </c>
      <c r="AK224" s="68">
        <v>12</v>
      </c>
      <c r="AL224" s="68" t="s">
        <v>514</v>
      </c>
      <c r="AM224" s="68">
        <v>11</v>
      </c>
      <c r="AN224" s="68" t="s">
        <v>126</v>
      </c>
      <c r="AO224" s="68">
        <v>1</v>
      </c>
      <c r="AP224" s="68" t="s">
        <v>116</v>
      </c>
      <c r="AQ224" s="68" t="s">
        <v>117</v>
      </c>
      <c r="AR224" s="68">
        <v>3</v>
      </c>
      <c r="AS224" s="68">
        <v>5</v>
      </c>
      <c r="AT224" s="68">
        <v>8</v>
      </c>
      <c r="AU224" s="68">
        <v>0</v>
      </c>
      <c r="AV224" s="68">
        <v>2</v>
      </c>
      <c r="AW224" s="68" t="s">
        <v>515</v>
      </c>
      <c r="AX224" s="68" t="s">
        <v>119</v>
      </c>
    </row>
    <row r="225" spans="1:50" x14ac:dyDescent="0.25">
      <c r="A225" s="77" t="s">
        <v>4899</v>
      </c>
      <c r="B225" s="68">
        <v>0</v>
      </c>
      <c r="C225" s="68"/>
      <c r="D225" s="68" t="s">
        <v>900</v>
      </c>
      <c r="E225" s="68" t="s">
        <v>510</v>
      </c>
      <c r="F225" s="68" t="s">
        <v>511</v>
      </c>
      <c r="G225" s="68" t="s">
        <v>512</v>
      </c>
      <c r="H225" s="68" t="s">
        <v>101</v>
      </c>
      <c r="I225" s="68" t="s">
        <v>102</v>
      </c>
      <c r="J225" s="68">
        <v>3</v>
      </c>
      <c r="K225" s="68" t="s">
        <v>103</v>
      </c>
      <c r="L225" s="68">
        <v>1</v>
      </c>
      <c r="M225" s="68" t="s">
        <v>104</v>
      </c>
      <c r="N225" s="68" t="s">
        <v>105</v>
      </c>
      <c r="O225" s="68" t="s">
        <v>106</v>
      </c>
      <c r="P225" s="68"/>
      <c r="Q225" s="68"/>
      <c r="R225" s="68"/>
      <c r="S225" s="68"/>
      <c r="T225" s="68" t="s">
        <v>898</v>
      </c>
      <c r="U225" s="68" t="s">
        <v>899</v>
      </c>
      <c r="V225" s="68" t="s">
        <v>635</v>
      </c>
      <c r="W225" s="68">
        <v>2303020029</v>
      </c>
      <c r="X225" s="68">
        <v>122203</v>
      </c>
      <c r="Y225" s="68" t="s">
        <v>635</v>
      </c>
      <c r="Z225" s="68">
        <v>1</v>
      </c>
      <c r="AA225" s="68" t="s">
        <v>113</v>
      </c>
      <c r="AB225" s="68">
        <v>230302</v>
      </c>
      <c r="AC225" s="68" t="s">
        <v>20</v>
      </c>
      <c r="AD225" s="68" t="s">
        <v>22</v>
      </c>
      <c r="AE225" s="68" t="s">
        <v>618</v>
      </c>
      <c r="AF225" s="68" t="s">
        <v>114</v>
      </c>
      <c r="AG225" s="68">
        <v>230002</v>
      </c>
      <c r="AH225" s="68" t="s">
        <v>608</v>
      </c>
      <c r="AI225" s="68">
        <v>-17.479410000000001</v>
      </c>
      <c r="AJ225" s="68">
        <v>-70.547219999999996</v>
      </c>
      <c r="AK225" s="68">
        <v>12</v>
      </c>
      <c r="AL225" s="68" t="s">
        <v>514</v>
      </c>
      <c r="AM225" s="68">
        <v>11</v>
      </c>
      <c r="AN225" s="68" t="s">
        <v>126</v>
      </c>
      <c r="AO225" s="68">
        <v>1</v>
      </c>
      <c r="AP225" s="68" t="s">
        <v>116</v>
      </c>
      <c r="AQ225" s="68" t="s">
        <v>117</v>
      </c>
      <c r="AR225" s="68">
        <v>3</v>
      </c>
      <c r="AS225" s="68">
        <v>5</v>
      </c>
      <c r="AT225" s="68">
        <v>8</v>
      </c>
      <c r="AU225" s="68">
        <v>0</v>
      </c>
      <c r="AV225" s="68">
        <v>2</v>
      </c>
      <c r="AW225" s="68" t="s">
        <v>515</v>
      </c>
      <c r="AX225" s="68" t="s">
        <v>119</v>
      </c>
    </row>
    <row r="226" spans="1:50" x14ac:dyDescent="0.25">
      <c r="A226" s="77" t="s">
        <v>4900</v>
      </c>
      <c r="B226" s="68">
        <v>0</v>
      </c>
      <c r="C226" s="68"/>
      <c r="D226" s="68" t="s">
        <v>901</v>
      </c>
      <c r="E226" s="68" t="s">
        <v>510</v>
      </c>
      <c r="F226" s="68" t="s">
        <v>511</v>
      </c>
      <c r="G226" s="68" t="s">
        <v>512</v>
      </c>
      <c r="H226" s="68" t="s">
        <v>101</v>
      </c>
      <c r="I226" s="68" t="s">
        <v>102</v>
      </c>
      <c r="J226" s="68">
        <v>3</v>
      </c>
      <c r="K226" s="68" t="s">
        <v>103</v>
      </c>
      <c r="L226" s="68">
        <v>1</v>
      </c>
      <c r="M226" s="68" t="s">
        <v>104</v>
      </c>
      <c r="N226" s="68" t="s">
        <v>105</v>
      </c>
      <c r="O226" s="68" t="s">
        <v>106</v>
      </c>
      <c r="P226" s="68"/>
      <c r="Q226" s="68"/>
      <c r="R226" s="68"/>
      <c r="S226" s="68"/>
      <c r="T226" s="68" t="s">
        <v>902</v>
      </c>
      <c r="U226" s="68" t="s">
        <v>903</v>
      </c>
      <c r="V226" s="68"/>
      <c r="W226" s="68">
        <v>2302030021</v>
      </c>
      <c r="X226" s="68">
        <v>117710</v>
      </c>
      <c r="Y226" s="68" t="s">
        <v>626</v>
      </c>
      <c r="Z226" s="68">
        <v>2</v>
      </c>
      <c r="AA226" s="68" t="s">
        <v>125</v>
      </c>
      <c r="AB226" s="68">
        <v>230302</v>
      </c>
      <c r="AC226" s="68" t="s">
        <v>20</v>
      </c>
      <c r="AD226" s="68" t="s">
        <v>22</v>
      </c>
      <c r="AE226" s="68" t="s">
        <v>618</v>
      </c>
      <c r="AF226" s="68" t="s">
        <v>114</v>
      </c>
      <c r="AG226" s="68">
        <v>230002</v>
      </c>
      <c r="AH226" s="68" t="s">
        <v>608</v>
      </c>
      <c r="AI226" s="68">
        <v>-17.322600000000001</v>
      </c>
      <c r="AJ226" s="68">
        <v>-70.431780000000003</v>
      </c>
      <c r="AK226" s="68">
        <v>3</v>
      </c>
      <c r="AL226" s="68" t="s">
        <v>517</v>
      </c>
      <c r="AM226" s="68">
        <v>11</v>
      </c>
      <c r="AN226" s="68" t="s">
        <v>126</v>
      </c>
      <c r="AO226" s="68">
        <v>2</v>
      </c>
      <c r="AP226" s="68" t="s">
        <v>138</v>
      </c>
      <c r="AQ226" s="68" t="s">
        <v>139</v>
      </c>
      <c r="AR226" s="68">
        <v>0</v>
      </c>
      <c r="AS226" s="68">
        <v>0</v>
      </c>
      <c r="AT226" s="68">
        <v>0</v>
      </c>
      <c r="AU226" s="68">
        <v>0</v>
      </c>
      <c r="AV226" s="68">
        <v>0</v>
      </c>
      <c r="AW226" s="68" t="s">
        <v>515</v>
      </c>
      <c r="AX226" s="68" t="s">
        <v>119</v>
      </c>
    </row>
    <row r="227" spans="1:50" x14ac:dyDescent="0.25">
      <c r="A227" s="77" t="s">
        <v>4901</v>
      </c>
      <c r="B227" s="68">
        <v>0</v>
      </c>
      <c r="C227" s="68"/>
      <c r="D227" s="68" t="s">
        <v>904</v>
      </c>
      <c r="E227" s="68" t="s">
        <v>510</v>
      </c>
      <c r="F227" s="68" t="s">
        <v>511</v>
      </c>
      <c r="G227" s="68" t="s">
        <v>512</v>
      </c>
      <c r="H227" s="68" t="s">
        <v>101</v>
      </c>
      <c r="I227" s="68" t="s">
        <v>102</v>
      </c>
      <c r="J227" s="68">
        <v>3</v>
      </c>
      <c r="K227" s="68" t="s">
        <v>103</v>
      </c>
      <c r="L227" s="68">
        <v>1</v>
      </c>
      <c r="M227" s="68" t="s">
        <v>104</v>
      </c>
      <c r="N227" s="68" t="s">
        <v>105</v>
      </c>
      <c r="O227" s="68" t="s">
        <v>106</v>
      </c>
      <c r="P227" s="68"/>
      <c r="Q227" s="68"/>
      <c r="R227" s="68"/>
      <c r="S227" s="68"/>
      <c r="T227" s="68" t="s">
        <v>898</v>
      </c>
      <c r="U227" s="68" t="s">
        <v>899</v>
      </c>
      <c r="V227" s="68" t="s">
        <v>635</v>
      </c>
      <c r="W227" s="68">
        <v>2303020029</v>
      </c>
      <c r="X227" s="68">
        <v>122203</v>
      </c>
      <c r="Y227" s="68" t="s">
        <v>635</v>
      </c>
      <c r="Z227" s="68">
        <v>1</v>
      </c>
      <c r="AA227" s="68" t="s">
        <v>113</v>
      </c>
      <c r="AB227" s="68">
        <v>230302</v>
      </c>
      <c r="AC227" s="68" t="s">
        <v>20</v>
      </c>
      <c r="AD227" s="68" t="s">
        <v>22</v>
      </c>
      <c r="AE227" s="68" t="s">
        <v>618</v>
      </c>
      <c r="AF227" s="68" t="s">
        <v>114</v>
      </c>
      <c r="AG227" s="68">
        <v>230002</v>
      </c>
      <c r="AH227" s="68" t="s">
        <v>608</v>
      </c>
      <c r="AI227" s="68">
        <v>-17.47983</v>
      </c>
      <c r="AJ227" s="68">
        <v>-70.54768</v>
      </c>
      <c r="AK227" s="68">
        <v>12</v>
      </c>
      <c r="AL227" s="68" t="s">
        <v>514</v>
      </c>
      <c r="AM227" s="68">
        <v>11</v>
      </c>
      <c r="AN227" s="68" t="s">
        <v>126</v>
      </c>
      <c r="AO227" s="68">
        <v>1</v>
      </c>
      <c r="AP227" s="68" t="s">
        <v>116</v>
      </c>
      <c r="AQ227" s="68" t="s">
        <v>117</v>
      </c>
      <c r="AR227" s="68">
        <v>2</v>
      </c>
      <c r="AS227" s="68">
        <v>5</v>
      </c>
      <c r="AT227" s="68">
        <v>7</v>
      </c>
      <c r="AU227" s="68">
        <v>0</v>
      </c>
      <c r="AV227" s="68">
        <v>2</v>
      </c>
      <c r="AW227" s="68" t="s">
        <v>515</v>
      </c>
      <c r="AX227" s="68" t="s">
        <v>119</v>
      </c>
    </row>
    <row r="228" spans="1:50" x14ac:dyDescent="0.25">
      <c r="A228" s="77" t="s">
        <v>4902</v>
      </c>
      <c r="B228" s="68">
        <v>0</v>
      </c>
      <c r="C228" s="68"/>
      <c r="D228" s="68" t="s">
        <v>905</v>
      </c>
      <c r="E228" s="68" t="s">
        <v>510</v>
      </c>
      <c r="F228" s="68" t="s">
        <v>511</v>
      </c>
      <c r="G228" s="68" t="s">
        <v>512</v>
      </c>
      <c r="H228" s="68" t="s">
        <v>101</v>
      </c>
      <c r="I228" s="68" t="s">
        <v>102</v>
      </c>
      <c r="J228" s="68">
        <v>3</v>
      </c>
      <c r="K228" s="68" t="s">
        <v>103</v>
      </c>
      <c r="L228" s="68">
        <v>1</v>
      </c>
      <c r="M228" s="68" t="s">
        <v>104</v>
      </c>
      <c r="N228" s="68" t="s">
        <v>105</v>
      </c>
      <c r="O228" s="68" t="s">
        <v>106</v>
      </c>
      <c r="P228" s="68"/>
      <c r="Q228" s="68"/>
      <c r="R228" s="68"/>
      <c r="S228" s="68"/>
      <c r="T228" s="68" t="s">
        <v>906</v>
      </c>
      <c r="U228" s="68" t="s">
        <v>907</v>
      </c>
      <c r="V228" s="68" t="s">
        <v>626</v>
      </c>
      <c r="W228" s="68">
        <v>2302030021</v>
      </c>
      <c r="X228" s="68">
        <v>117710</v>
      </c>
      <c r="Y228" s="68" t="s">
        <v>626</v>
      </c>
      <c r="Z228" s="68">
        <v>2</v>
      </c>
      <c r="AA228" s="68" t="s">
        <v>125</v>
      </c>
      <c r="AB228" s="68">
        <v>230302</v>
      </c>
      <c r="AC228" s="68" t="s">
        <v>20</v>
      </c>
      <c r="AD228" s="68" t="s">
        <v>22</v>
      </c>
      <c r="AE228" s="68" t="s">
        <v>618</v>
      </c>
      <c r="AF228" s="68" t="s">
        <v>114</v>
      </c>
      <c r="AG228" s="68">
        <v>230002</v>
      </c>
      <c r="AH228" s="68" t="s">
        <v>608</v>
      </c>
      <c r="AI228" s="68">
        <v>-17.32348</v>
      </c>
      <c r="AJ228" s="68">
        <v>-70.431479999999993</v>
      </c>
      <c r="AK228" s="68">
        <v>12</v>
      </c>
      <c r="AL228" s="68" t="s">
        <v>514</v>
      </c>
      <c r="AM228" s="68">
        <v>11</v>
      </c>
      <c r="AN228" s="68" t="s">
        <v>126</v>
      </c>
      <c r="AO228" s="68">
        <v>1</v>
      </c>
      <c r="AP228" s="68" t="s">
        <v>116</v>
      </c>
      <c r="AQ228" s="68" t="s">
        <v>117</v>
      </c>
      <c r="AR228" s="68">
        <v>5</v>
      </c>
      <c r="AS228" s="68">
        <v>2</v>
      </c>
      <c r="AT228" s="68">
        <v>7</v>
      </c>
      <c r="AU228" s="68">
        <v>0</v>
      </c>
      <c r="AV228" s="68">
        <v>1</v>
      </c>
      <c r="AW228" s="68" t="s">
        <v>515</v>
      </c>
      <c r="AX228" s="68" t="s">
        <v>119</v>
      </c>
    </row>
    <row r="229" spans="1:50" x14ac:dyDescent="0.25">
      <c r="A229" s="77" t="s">
        <v>4903</v>
      </c>
      <c r="B229" s="68">
        <v>0</v>
      </c>
      <c r="C229" s="68"/>
      <c r="D229" s="68" t="s">
        <v>908</v>
      </c>
      <c r="E229" s="68" t="s">
        <v>510</v>
      </c>
      <c r="F229" s="68" t="s">
        <v>511</v>
      </c>
      <c r="G229" s="68" t="s">
        <v>512</v>
      </c>
      <c r="H229" s="68" t="s">
        <v>101</v>
      </c>
      <c r="I229" s="68" t="s">
        <v>102</v>
      </c>
      <c r="J229" s="68">
        <v>3</v>
      </c>
      <c r="K229" s="68" t="s">
        <v>103</v>
      </c>
      <c r="L229" s="68">
        <v>1</v>
      </c>
      <c r="M229" s="68" t="s">
        <v>104</v>
      </c>
      <c r="N229" s="68" t="s">
        <v>105</v>
      </c>
      <c r="O229" s="68" t="s">
        <v>106</v>
      </c>
      <c r="P229" s="68"/>
      <c r="Q229" s="68"/>
      <c r="R229" s="68"/>
      <c r="S229" s="68"/>
      <c r="T229" s="68" t="s">
        <v>909</v>
      </c>
      <c r="U229" s="68" t="s">
        <v>556</v>
      </c>
      <c r="V229" s="68" t="s">
        <v>910</v>
      </c>
      <c r="W229" s="68">
        <v>2303020007</v>
      </c>
      <c r="X229" s="68">
        <v>124047</v>
      </c>
      <c r="Y229" s="68" t="s">
        <v>629</v>
      </c>
      <c r="Z229" s="68">
        <v>2</v>
      </c>
      <c r="AA229" s="68" t="s">
        <v>125</v>
      </c>
      <c r="AB229" s="68">
        <v>230302</v>
      </c>
      <c r="AC229" s="68" t="s">
        <v>20</v>
      </c>
      <c r="AD229" s="68" t="s">
        <v>22</v>
      </c>
      <c r="AE229" s="68" t="s">
        <v>618</v>
      </c>
      <c r="AF229" s="68" t="s">
        <v>114</v>
      </c>
      <c r="AG229" s="68">
        <v>230002</v>
      </c>
      <c r="AH229" s="68" t="s">
        <v>608</v>
      </c>
      <c r="AI229" s="68">
        <v>-17.314769999999999</v>
      </c>
      <c r="AJ229" s="68">
        <v>-70.439390000000003</v>
      </c>
      <c r="AK229" s="68">
        <v>12</v>
      </c>
      <c r="AL229" s="68" t="s">
        <v>514</v>
      </c>
      <c r="AM229" s="68">
        <v>11</v>
      </c>
      <c r="AN229" s="68" t="s">
        <v>126</v>
      </c>
      <c r="AO229" s="68">
        <v>1</v>
      </c>
      <c r="AP229" s="68" t="s">
        <v>116</v>
      </c>
      <c r="AQ229" s="68" t="s">
        <v>117</v>
      </c>
      <c r="AR229" s="68">
        <v>2</v>
      </c>
      <c r="AS229" s="68">
        <v>2</v>
      </c>
      <c r="AT229" s="68">
        <v>4</v>
      </c>
      <c r="AU229" s="68">
        <v>0</v>
      </c>
      <c r="AV229" s="68">
        <v>1</v>
      </c>
      <c r="AW229" s="68" t="s">
        <v>515</v>
      </c>
      <c r="AX229" s="68" t="s">
        <v>119</v>
      </c>
    </row>
    <row r="230" spans="1:50" x14ac:dyDescent="0.25">
      <c r="A230" s="77" t="s">
        <v>4904</v>
      </c>
      <c r="B230" s="68">
        <v>0</v>
      </c>
      <c r="C230" s="68"/>
      <c r="D230" s="68" t="s">
        <v>911</v>
      </c>
      <c r="E230" s="68" t="s">
        <v>510</v>
      </c>
      <c r="F230" s="68" t="s">
        <v>511</v>
      </c>
      <c r="G230" s="68" t="s">
        <v>512</v>
      </c>
      <c r="H230" s="68" t="s">
        <v>101</v>
      </c>
      <c r="I230" s="68" t="s">
        <v>102</v>
      </c>
      <c r="J230" s="68">
        <v>3</v>
      </c>
      <c r="K230" s="68" t="s">
        <v>103</v>
      </c>
      <c r="L230" s="68">
        <v>1</v>
      </c>
      <c r="M230" s="68" t="s">
        <v>104</v>
      </c>
      <c r="N230" s="68" t="s">
        <v>105</v>
      </c>
      <c r="O230" s="68" t="s">
        <v>106</v>
      </c>
      <c r="P230" s="68"/>
      <c r="Q230" s="68"/>
      <c r="R230" s="68"/>
      <c r="S230" s="68"/>
      <c r="T230" s="68" t="s">
        <v>758</v>
      </c>
      <c r="U230" s="68" t="s">
        <v>556</v>
      </c>
      <c r="V230" s="68" t="s">
        <v>629</v>
      </c>
      <c r="W230" s="68">
        <v>2303020007</v>
      </c>
      <c r="X230" s="68">
        <v>124047</v>
      </c>
      <c r="Y230" s="68" t="s">
        <v>629</v>
      </c>
      <c r="Z230" s="68">
        <v>2</v>
      </c>
      <c r="AA230" s="68" t="s">
        <v>125</v>
      </c>
      <c r="AB230" s="68">
        <v>230302</v>
      </c>
      <c r="AC230" s="68" t="s">
        <v>20</v>
      </c>
      <c r="AD230" s="68" t="s">
        <v>22</v>
      </c>
      <c r="AE230" s="68" t="s">
        <v>618</v>
      </c>
      <c r="AF230" s="68" t="s">
        <v>114</v>
      </c>
      <c r="AG230" s="68">
        <v>230002</v>
      </c>
      <c r="AH230" s="68" t="s">
        <v>608</v>
      </c>
      <c r="AI230" s="68">
        <v>-17.314920000000001</v>
      </c>
      <c r="AJ230" s="68">
        <v>-70.439549999999997</v>
      </c>
      <c r="AK230" s="68">
        <v>12</v>
      </c>
      <c r="AL230" s="68" t="s">
        <v>514</v>
      </c>
      <c r="AM230" s="68">
        <v>11</v>
      </c>
      <c r="AN230" s="68" t="s">
        <v>126</v>
      </c>
      <c r="AO230" s="68">
        <v>1</v>
      </c>
      <c r="AP230" s="68" t="s">
        <v>116</v>
      </c>
      <c r="AQ230" s="68" t="s">
        <v>117</v>
      </c>
      <c r="AR230" s="68">
        <v>2</v>
      </c>
      <c r="AS230" s="68">
        <v>1</v>
      </c>
      <c r="AT230" s="68">
        <v>3</v>
      </c>
      <c r="AU230" s="68">
        <v>0</v>
      </c>
      <c r="AV230" s="68">
        <v>1</v>
      </c>
      <c r="AW230" s="68" t="s">
        <v>515</v>
      </c>
      <c r="AX230" s="68" t="s">
        <v>119</v>
      </c>
    </row>
    <row r="231" spans="1:50" x14ac:dyDescent="0.25">
      <c r="A231" s="77" t="s">
        <v>4905</v>
      </c>
      <c r="B231" s="68">
        <v>0</v>
      </c>
      <c r="C231" s="68"/>
      <c r="D231" s="68" t="s">
        <v>912</v>
      </c>
      <c r="E231" s="68" t="s">
        <v>510</v>
      </c>
      <c r="F231" s="68" t="s">
        <v>511</v>
      </c>
      <c r="G231" s="68" t="s">
        <v>512</v>
      </c>
      <c r="H231" s="68" t="s">
        <v>101</v>
      </c>
      <c r="I231" s="68" t="s">
        <v>102</v>
      </c>
      <c r="J231" s="68">
        <v>3</v>
      </c>
      <c r="K231" s="68" t="s">
        <v>103</v>
      </c>
      <c r="L231" s="68">
        <v>1</v>
      </c>
      <c r="M231" s="68" t="s">
        <v>104</v>
      </c>
      <c r="N231" s="68" t="s">
        <v>105</v>
      </c>
      <c r="O231" s="68" t="s">
        <v>106</v>
      </c>
      <c r="P231" s="68"/>
      <c r="Q231" s="68"/>
      <c r="R231" s="68"/>
      <c r="S231" s="68"/>
      <c r="T231" s="68" t="s">
        <v>913</v>
      </c>
      <c r="U231" s="68" t="s">
        <v>914</v>
      </c>
      <c r="V231" s="68" t="s">
        <v>606</v>
      </c>
      <c r="W231" s="68">
        <v>2303030016</v>
      </c>
      <c r="X231" s="68">
        <v>537269</v>
      </c>
      <c r="Y231" s="68" t="s">
        <v>606</v>
      </c>
      <c r="Z231" s="68">
        <v>2</v>
      </c>
      <c r="AA231" s="68" t="s">
        <v>125</v>
      </c>
      <c r="AB231" s="68">
        <v>230303</v>
      </c>
      <c r="AC231" s="68" t="s">
        <v>20</v>
      </c>
      <c r="AD231" s="68" t="s">
        <v>22</v>
      </c>
      <c r="AE231" s="68" t="s">
        <v>607</v>
      </c>
      <c r="AF231" s="68" t="s">
        <v>114</v>
      </c>
      <c r="AG231" s="68">
        <v>230002</v>
      </c>
      <c r="AH231" s="68" t="s">
        <v>608</v>
      </c>
      <c r="AI231" s="68">
        <v>-17.88532</v>
      </c>
      <c r="AJ231" s="68">
        <v>-70.977459999999994</v>
      </c>
      <c r="AK231" s="68">
        <v>3</v>
      </c>
      <c r="AL231" s="68" t="s">
        <v>517</v>
      </c>
      <c r="AM231" s="68">
        <v>11</v>
      </c>
      <c r="AN231" s="68" t="s">
        <v>126</v>
      </c>
      <c r="AO231" s="68">
        <v>2</v>
      </c>
      <c r="AP231" s="68" t="s">
        <v>138</v>
      </c>
      <c r="AQ231" s="68" t="s">
        <v>139</v>
      </c>
      <c r="AR231" s="68">
        <v>0</v>
      </c>
      <c r="AS231" s="68">
        <v>0</v>
      </c>
      <c r="AT231" s="68">
        <v>0</v>
      </c>
      <c r="AU231" s="68">
        <v>0</v>
      </c>
      <c r="AV231" s="68">
        <v>0</v>
      </c>
      <c r="AW231" s="68" t="s">
        <v>515</v>
      </c>
      <c r="AX231" s="68" t="s">
        <v>119</v>
      </c>
    </row>
    <row r="232" spans="1:50" x14ac:dyDescent="0.25">
      <c r="A232" s="77" t="s">
        <v>4906</v>
      </c>
      <c r="B232" s="68">
        <v>0</v>
      </c>
      <c r="C232" s="68"/>
      <c r="D232" s="68" t="s">
        <v>915</v>
      </c>
      <c r="E232" s="68" t="s">
        <v>510</v>
      </c>
      <c r="F232" s="68" t="s">
        <v>511</v>
      </c>
      <c r="G232" s="68" t="s">
        <v>512</v>
      </c>
      <c r="H232" s="68" t="s">
        <v>101</v>
      </c>
      <c r="I232" s="68" t="s">
        <v>102</v>
      </c>
      <c r="J232" s="68">
        <v>3</v>
      </c>
      <c r="K232" s="68" t="s">
        <v>103</v>
      </c>
      <c r="L232" s="68">
        <v>1</v>
      </c>
      <c r="M232" s="68" t="s">
        <v>104</v>
      </c>
      <c r="N232" s="68" t="s">
        <v>105</v>
      </c>
      <c r="O232" s="68" t="s">
        <v>106</v>
      </c>
      <c r="P232" s="68"/>
      <c r="Q232" s="68"/>
      <c r="R232" s="68"/>
      <c r="S232" s="68"/>
      <c r="T232" s="68" t="s">
        <v>916</v>
      </c>
      <c r="U232" s="68"/>
      <c r="V232" s="68"/>
      <c r="W232" s="68">
        <v>2303030016</v>
      </c>
      <c r="X232" s="68">
        <v>537269</v>
      </c>
      <c r="Y232" s="68" t="s">
        <v>606</v>
      </c>
      <c r="Z232" s="68">
        <v>2</v>
      </c>
      <c r="AA232" s="68" t="s">
        <v>125</v>
      </c>
      <c r="AB232" s="68">
        <v>230303</v>
      </c>
      <c r="AC232" s="68" t="s">
        <v>20</v>
      </c>
      <c r="AD232" s="68" t="s">
        <v>22</v>
      </c>
      <c r="AE232" s="68" t="s">
        <v>607</v>
      </c>
      <c r="AF232" s="68" t="s">
        <v>114</v>
      </c>
      <c r="AG232" s="68">
        <v>230002</v>
      </c>
      <c r="AH232" s="68" t="s">
        <v>608</v>
      </c>
      <c r="AI232" s="68">
        <v>-17.88532</v>
      </c>
      <c r="AJ232" s="68">
        <v>-70.977459999999994</v>
      </c>
      <c r="AK232" s="68">
        <v>4</v>
      </c>
      <c r="AL232" s="68" t="s">
        <v>521</v>
      </c>
      <c r="AM232" s="68">
        <v>11</v>
      </c>
      <c r="AN232" s="68" t="s">
        <v>126</v>
      </c>
      <c r="AO232" s="68">
        <v>2</v>
      </c>
      <c r="AP232" s="68" t="s">
        <v>138</v>
      </c>
      <c r="AQ232" s="68" t="s">
        <v>139</v>
      </c>
      <c r="AR232" s="68">
        <v>0</v>
      </c>
      <c r="AS232" s="68">
        <v>0</v>
      </c>
      <c r="AT232" s="68">
        <v>0</v>
      </c>
      <c r="AU232" s="68">
        <v>0</v>
      </c>
      <c r="AV232" s="68">
        <v>0</v>
      </c>
      <c r="AW232" s="68" t="s">
        <v>515</v>
      </c>
      <c r="AX232" s="68" t="s">
        <v>119</v>
      </c>
    </row>
    <row r="233" spans="1:50" x14ac:dyDescent="0.25">
      <c r="A233" s="77" t="s">
        <v>4907</v>
      </c>
      <c r="B233" s="68">
        <v>0</v>
      </c>
      <c r="C233" s="68"/>
      <c r="D233" s="68" t="s">
        <v>824</v>
      </c>
      <c r="E233" s="68" t="s">
        <v>510</v>
      </c>
      <c r="F233" s="68" t="s">
        <v>511</v>
      </c>
      <c r="G233" s="68" t="s">
        <v>512</v>
      </c>
      <c r="H233" s="68" t="s">
        <v>101</v>
      </c>
      <c r="I233" s="68" t="s">
        <v>102</v>
      </c>
      <c r="J233" s="68">
        <v>3</v>
      </c>
      <c r="K233" s="68" t="s">
        <v>103</v>
      </c>
      <c r="L233" s="68">
        <v>1</v>
      </c>
      <c r="M233" s="68" t="s">
        <v>104</v>
      </c>
      <c r="N233" s="68" t="s">
        <v>105</v>
      </c>
      <c r="O233" s="68" t="s">
        <v>106</v>
      </c>
      <c r="P233" s="68"/>
      <c r="Q233" s="68"/>
      <c r="R233" s="68"/>
      <c r="S233" s="68"/>
      <c r="T233" s="68" t="s">
        <v>917</v>
      </c>
      <c r="U233" s="68"/>
      <c r="V233" s="68"/>
      <c r="W233" s="68">
        <v>2303030001</v>
      </c>
      <c r="X233" s="68">
        <v>117332</v>
      </c>
      <c r="Y233" s="68" t="s">
        <v>918</v>
      </c>
      <c r="Z233" s="68">
        <v>1</v>
      </c>
      <c r="AA233" s="68" t="s">
        <v>113</v>
      </c>
      <c r="AB233" s="68">
        <v>230303</v>
      </c>
      <c r="AC233" s="68" t="s">
        <v>20</v>
      </c>
      <c r="AD233" s="68" t="s">
        <v>22</v>
      </c>
      <c r="AE233" s="68" t="s">
        <v>607</v>
      </c>
      <c r="AF233" s="68" t="s">
        <v>114</v>
      </c>
      <c r="AG233" s="68">
        <v>230002</v>
      </c>
      <c r="AH233" s="68" t="s">
        <v>608</v>
      </c>
      <c r="AI233" s="68">
        <v>-17.861630000000002</v>
      </c>
      <c r="AJ233" s="68">
        <v>-70.965339999999998</v>
      </c>
      <c r="AK233" s="68">
        <v>3</v>
      </c>
      <c r="AL233" s="68" t="s">
        <v>517</v>
      </c>
      <c r="AM233" s="68">
        <v>11</v>
      </c>
      <c r="AN233" s="68" t="s">
        <v>126</v>
      </c>
      <c r="AO233" s="68">
        <v>2</v>
      </c>
      <c r="AP233" s="68" t="s">
        <v>138</v>
      </c>
      <c r="AQ233" s="68" t="s">
        <v>139</v>
      </c>
      <c r="AR233" s="68">
        <v>0</v>
      </c>
      <c r="AS233" s="68">
        <v>0</v>
      </c>
      <c r="AT233" s="68">
        <v>0</v>
      </c>
      <c r="AU233" s="68">
        <v>0</v>
      </c>
      <c r="AV233" s="68">
        <v>0</v>
      </c>
      <c r="AW233" s="68" t="s">
        <v>515</v>
      </c>
      <c r="AX233" s="68" t="s">
        <v>119</v>
      </c>
    </row>
    <row r="234" spans="1:50" x14ac:dyDescent="0.25">
      <c r="A234" s="77" t="s">
        <v>4908</v>
      </c>
      <c r="B234" s="68">
        <v>0</v>
      </c>
      <c r="C234" s="68"/>
      <c r="D234" s="68" t="s">
        <v>919</v>
      </c>
      <c r="E234" s="68" t="s">
        <v>510</v>
      </c>
      <c r="F234" s="68" t="s">
        <v>511</v>
      </c>
      <c r="G234" s="68" t="s">
        <v>512</v>
      </c>
      <c r="H234" s="68" t="s">
        <v>101</v>
      </c>
      <c r="I234" s="68" t="s">
        <v>102</v>
      </c>
      <c r="J234" s="68">
        <v>3</v>
      </c>
      <c r="K234" s="68" t="s">
        <v>103</v>
      </c>
      <c r="L234" s="68">
        <v>1</v>
      </c>
      <c r="M234" s="68" t="s">
        <v>104</v>
      </c>
      <c r="N234" s="68" t="s">
        <v>105</v>
      </c>
      <c r="O234" s="68" t="s">
        <v>106</v>
      </c>
      <c r="P234" s="68"/>
      <c r="Q234" s="68"/>
      <c r="R234" s="68"/>
      <c r="S234" s="68"/>
      <c r="T234" s="68" t="s">
        <v>920</v>
      </c>
      <c r="U234" s="68" t="s">
        <v>921</v>
      </c>
      <c r="V234" s="68" t="s">
        <v>918</v>
      </c>
      <c r="W234" s="68">
        <v>2303030001</v>
      </c>
      <c r="X234" s="68">
        <v>117332</v>
      </c>
      <c r="Y234" s="68" t="s">
        <v>918</v>
      </c>
      <c r="Z234" s="68">
        <v>1</v>
      </c>
      <c r="AA234" s="68" t="s">
        <v>113</v>
      </c>
      <c r="AB234" s="68">
        <v>230303</v>
      </c>
      <c r="AC234" s="68" t="s">
        <v>20</v>
      </c>
      <c r="AD234" s="68" t="s">
        <v>22</v>
      </c>
      <c r="AE234" s="68" t="s">
        <v>607</v>
      </c>
      <c r="AF234" s="68" t="s">
        <v>114</v>
      </c>
      <c r="AG234" s="68">
        <v>230002</v>
      </c>
      <c r="AH234" s="68" t="s">
        <v>608</v>
      </c>
      <c r="AI234" s="68">
        <v>-17.861249999999998</v>
      </c>
      <c r="AJ234" s="68">
        <v>-70.96463</v>
      </c>
      <c r="AK234" s="68">
        <v>12</v>
      </c>
      <c r="AL234" s="68" t="s">
        <v>514</v>
      </c>
      <c r="AM234" s="68">
        <v>11</v>
      </c>
      <c r="AN234" s="68" t="s">
        <v>126</v>
      </c>
      <c r="AO234" s="68">
        <v>1</v>
      </c>
      <c r="AP234" s="68" t="s">
        <v>116</v>
      </c>
      <c r="AQ234" s="68" t="s">
        <v>117</v>
      </c>
      <c r="AR234" s="68">
        <v>4</v>
      </c>
      <c r="AS234" s="68">
        <v>5</v>
      </c>
      <c r="AT234" s="68">
        <v>9</v>
      </c>
      <c r="AU234" s="68">
        <v>0</v>
      </c>
      <c r="AV234" s="68">
        <v>1</v>
      </c>
      <c r="AW234" s="68" t="s">
        <v>515</v>
      </c>
      <c r="AX234" s="68" t="s">
        <v>119</v>
      </c>
    </row>
    <row r="235" spans="1:50" x14ac:dyDescent="0.25">
      <c r="A235" s="77" t="s">
        <v>4909</v>
      </c>
      <c r="B235" s="68">
        <v>0</v>
      </c>
      <c r="C235" s="68"/>
      <c r="D235" s="68" t="s">
        <v>922</v>
      </c>
      <c r="E235" s="68" t="s">
        <v>510</v>
      </c>
      <c r="F235" s="68" t="s">
        <v>511</v>
      </c>
      <c r="G235" s="68" t="s">
        <v>512</v>
      </c>
      <c r="H235" s="68" t="s">
        <v>101</v>
      </c>
      <c r="I235" s="68" t="s">
        <v>102</v>
      </c>
      <c r="J235" s="68">
        <v>3</v>
      </c>
      <c r="K235" s="68" t="s">
        <v>103</v>
      </c>
      <c r="L235" s="68">
        <v>1</v>
      </c>
      <c r="M235" s="68" t="s">
        <v>104</v>
      </c>
      <c r="N235" s="68" t="s">
        <v>105</v>
      </c>
      <c r="O235" s="68" t="s">
        <v>106</v>
      </c>
      <c r="P235" s="68"/>
      <c r="Q235" s="68"/>
      <c r="R235" s="68"/>
      <c r="S235" s="68"/>
      <c r="T235" s="68" t="s">
        <v>923</v>
      </c>
      <c r="U235" s="68" t="s">
        <v>924</v>
      </c>
      <c r="V235" s="68" t="s">
        <v>824</v>
      </c>
      <c r="W235" s="68">
        <v>2303030018</v>
      </c>
      <c r="X235" s="68">
        <v>651132</v>
      </c>
      <c r="Y235" s="68" t="s">
        <v>824</v>
      </c>
      <c r="Z235" s="68">
        <v>2</v>
      </c>
      <c r="AA235" s="68" t="s">
        <v>125</v>
      </c>
      <c r="AB235" s="68">
        <v>230303</v>
      </c>
      <c r="AC235" s="68" t="s">
        <v>20</v>
      </c>
      <c r="AD235" s="68" t="s">
        <v>22</v>
      </c>
      <c r="AE235" s="68" t="s">
        <v>607</v>
      </c>
      <c r="AF235" s="68" t="s">
        <v>114</v>
      </c>
      <c r="AG235" s="68">
        <v>230002</v>
      </c>
      <c r="AH235" s="68" t="s">
        <v>608</v>
      </c>
      <c r="AI235" s="68">
        <v>-17.859850000000002</v>
      </c>
      <c r="AJ235" s="68">
        <v>-70.977360000000004</v>
      </c>
      <c r="AK235" s="68">
        <v>3</v>
      </c>
      <c r="AL235" s="68" t="s">
        <v>517</v>
      </c>
      <c r="AM235" s="68">
        <v>11</v>
      </c>
      <c r="AN235" s="68" t="s">
        <v>126</v>
      </c>
      <c r="AO235" s="68">
        <v>2</v>
      </c>
      <c r="AP235" s="68" t="s">
        <v>138</v>
      </c>
      <c r="AQ235" s="68" t="s">
        <v>139</v>
      </c>
      <c r="AR235" s="68">
        <v>0</v>
      </c>
      <c r="AS235" s="68">
        <v>0</v>
      </c>
      <c r="AT235" s="68">
        <v>0</v>
      </c>
      <c r="AU235" s="68">
        <v>0</v>
      </c>
      <c r="AV235" s="68">
        <v>0</v>
      </c>
      <c r="AW235" s="68" t="s">
        <v>515</v>
      </c>
      <c r="AX235" s="68" t="s">
        <v>119</v>
      </c>
    </row>
    <row r="236" spans="1:50" x14ac:dyDescent="0.25">
      <c r="A236" s="77" t="s">
        <v>4910</v>
      </c>
      <c r="B236" s="68">
        <v>0</v>
      </c>
      <c r="C236" s="68"/>
      <c r="D236" s="68" t="s">
        <v>925</v>
      </c>
      <c r="E236" s="68" t="s">
        <v>510</v>
      </c>
      <c r="F236" s="68" t="s">
        <v>511</v>
      </c>
      <c r="G236" s="68" t="s">
        <v>512</v>
      </c>
      <c r="H236" s="68" t="s">
        <v>101</v>
      </c>
      <c r="I236" s="68" t="s">
        <v>102</v>
      </c>
      <c r="J236" s="68">
        <v>3</v>
      </c>
      <c r="K236" s="68" t="s">
        <v>103</v>
      </c>
      <c r="L236" s="68">
        <v>1</v>
      </c>
      <c r="M236" s="68" t="s">
        <v>104</v>
      </c>
      <c r="N236" s="68" t="s">
        <v>105</v>
      </c>
      <c r="O236" s="68" t="s">
        <v>106</v>
      </c>
      <c r="P236" s="68"/>
      <c r="Q236" s="68"/>
      <c r="R236" s="68"/>
      <c r="S236" s="68"/>
      <c r="T236" s="68" t="s">
        <v>926</v>
      </c>
      <c r="U236" s="68" t="s">
        <v>927</v>
      </c>
      <c r="V236" s="68" t="s">
        <v>918</v>
      </c>
      <c r="W236" s="68">
        <v>2303030001</v>
      </c>
      <c r="X236" s="68">
        <v>117332</v>
      </c>
      <c r="Y236" s="68" t="s">
        <v>918</v>
      </c>
      <c r="Z236" s="68">
        <v>1</v>
      </c>
      <c r="AA236" s="68" t="s">
        <v>113</v>
      </c>
      <c r="AB236" s="68">
        <v>230303</v>
      </c>
      <c r="AC236" s="68" t="s">
        <v>20</v>
      </c>
      <c r="AD236" s="68" t="s">
        <v>22</v>
      </c>
      <c r="AE236" s="68" t="s">
        <v>607</v>
      </c>
      <c r="AF236" s="68" t="s">
        <v>114</v>
      </c>
      <c r="AG236" s="68">
        <v>230002</v>
      </c>
      <c r="AH236" s="68" t="s">
        <v>608</v>
      </c>
      <c r="AI236" s="68">
        <v>-17.861630000000002</v>
      </c>
      <c r="AJ236" s="68">
        <v>-70.965339999999998</v>
      </c>
      <c r="AK236" s="68">
        <v>12</v>
      </c>
      <c r="AL236" s="68" t="s">
        <v>514</v>
      </c>
      <c r="AM236" s="68">
        <v>11</v>
      </c>
      <c r="AN236" s="68" t="s">
        <v>126</v>
      </c>
      <c r="AO236" s="68">
        <v>2</v>
      </c>
      <c r="AP236" s="68" t="s">
        <v>138</v>
      </c>
      <c r="AQ236" s="68" t="s">
        <v>139</v>
      </c>
      <c r="AR236" s="68">
        <v>0</v>
      </c>
      <c r="AS236" s="68">
        <v>0</v>
      </c>
      <c r="AT236" s="68">
        <v>0</v>
      </c>
      <c r="AU236" s="68">
        <v>0</v>
      </c>
      <c r="AV236" s="68">
        <v>0</v>
      </c>
      <c r="AW236" s="68" t="s">
        <v>515</v>
      </c>
      <c r="AX236" s="68" t="s">
        <v>119</v>
      </c>
    </row>
    <row r="237" spans="1:50" x14ac:dyDescent="0.25">
      <c r="A237" s="77" t="s">
        <v>4911</v>
      </c>
      <c r="B237" s="68">
        <v>0</v>
      </c>
      <c r="C237" s="68"/>
      <c r="D237" s="68" t="s">
        <v>606</v>
      </c>
      <c r="E237" s="68" t="s">
        <v>510</v>
      </c>
      <c r="F237" s="68" t="s">
        <v>511</v>
      </c>
      <c r="G237" s="68" t="s">
        <v>512</v>
      </c>
      <c r="H237" s="68" t="s">
        <v>101</v>
      </c>
      <c r="I237" s="68" t="s">
        <v>102</v>
      </c>
      <c r="J237" s="68">
        <v>3</v>
      </c>
      <c r="K237" s="68" t="s">
        <v>103</v>
      </c>
      <c r="L237" s="68">
        <v>1</v>
      </c>
      <c r="M237" s="68" t="s">
        <v>104</v>
      </c>
      <c r="N237" s="68" t="s">
        <v>105</v>
      </c>
      <c r="O237" s="68" t="s">
        <v>106</v>
      </c>
      <c r="P237" s="68"/>
      <c r="Q237" s="68"/>
      <c r="R237" s="68"/>
      <c r="S237" s="68"/>
      <c r="T237" s="68" t="s">
        <v>606</v>
      </c>
      <c r="U237" s="68" t="s">
        <v>927</v>
      </c>
      <c r="V237" s="68" t="s">
        <v>606</v>
      </c>
      <c r="W237" s="68">
        <v>2303030016</v>
      </c>
      <c r="X237" s="68">
        <v>537269</v>
      </c>
      <c r="Y237" s="68" t="s">
        <v>606</v>
      </c>
      <c r="Z237" s="68">
        <v>2</v>
      </c>
      <c r="AA237" s="68" t="s">
        <v>125</v>
      </c>
      <c r="AB237" s="68">
        <v>230303</v>
      </c>
      <c r="AC237" s="68" t="s">
        <v>20</v>
      </c>
      <c r="AD237" s="68" t="s">
        <v>22</v>
      </c>
      <c r="AE237" s="68" t="s">
        <v>607</v>
      </c>
      <c r="AF237" s="68" t="s">
        <v>114</v>
      </c>
      <c r="AG237" s="68">
        <v>230002</v>
      </c>
      <c r="AH237" s="68" t="s">
        <v>608</v>
      </c>
      <c r="AI237" s="68">
        <v>-17.886040000000001</v>
      </c>
      <c r="AJ237" s="68">
        <v>-70.977149999999995</v>
      </c>
      <c r="AK237" s="68">
        <v>12</v>
      </c>
      <c r="AL237" s="68" t="s">
        <v>514</v>
      </c>
      <c r="AM237" s="68">
        <v>11</v>
      </c>
      <c r="AN237" s="68" t="s">
        <v>126</v>
      </c>
      <c r="AO237" s="68">
        <v>1</v>
      </c>
      <c r="AP237" s="68" t="s">
        <v>116</v>
      </c>
      <c r="AQ237" s="68" t="s">
        <v>117</v>
      </c>
      <c r="AR237" s="68">
        <v>5</v>
      </c>
      <c r="AS237" s="68">
        <v>4</v>
      </c>
      <c r="AT237" s="68">
        <v>9</v>
      </c>
      <c r="AU237" s="68">
        <v>0</v>
      </c>
      <c r="AV237" s="68">
        <v>2</v>
      </c>
      <c r="AW237" s="68" t="s">
        <v>515</v>
      </c>
      <c r="AX237" s="68" t="s">
        <v>119</v>
      </c>
    </row>
    <row r="238" spans="1:50" x14ac:dyDescent="0.25">
      <c r="A238" s="77" t="s">
        <v>4912</v>
      </c>
      <c r="B238" s="68">
        <v>0</v>
      </c>
      <c r="C238" s="68"/>
      <c r="D238" s="68" t="s">
        <v>928</v>
      </c>
      <c r="E238" s="68" t="s">
        <v>510</v>
      </c>
      <c r="F238" s="68" t="s">
        <v>511</v>
      </c>
      <c r="G238" s="68" t="s">
        <v>512</v>
      </c>
      <c r="H238" s="68" t="s">
        <v>101</v>
      </c>
      <c r="I238" s="68" t="s">
        <v>102</v>
      </c>
      <c r="J238" s="68">
        <v>3</v>
      </c>
      <c r="K238" s="68" t="s">
        <v>103</v>
      </c>
      <c r="L238" s="68">
        <v>1</v>
      </c>
      <c r="M238" s="68" t="s">
        <v>104</v>
      </c>
      <c r="N238" s="68" t="s">
        <v>105</v>
      </c>
      <c r="O238" s="68" t="s">
        <v>106</v>
      </c>
      <c r="P238" s="68"/>
      <c r="Q238" s="68"/>
      <c r="R238" s="68"/>
      <c r="S238" s="68"/>
      <c r="T238" s="68" t="s">
        <v>929</v>
      </c>
      <c r="U238" s="68" t="s">
        <v>930</v>
      </c>
      <c r="V238" s="68" t="s">
        <v>154</v>
      </c>
      <c r="W238" s="68">
        <v>2303010001</v>
      </c>
      <c r="X238" s="68">
        <v>126474</v>
      </c>
      <c r="Y238" s="68" t="s">
        <v>246</v>
      </c>
      <c r="Z238" s="68">
        <v>1</v>
      </c>
      <c r="AA238" s="68" t="s">
        <v>113</v>
      </c>
      <c r="AB238" s="68">
        <v>230301</v>
      </c>
      <c r="AC238" s="68" t="s">
        <v>20</v>
      </c>
      <c r="AD238" s="68" t="s">
        <v>22</v>
      </c>
      <c r="AE238" s="68" t="s">
        <v>154</v>
      </c>
      <c r="AF238" s="68" t="s">
        <v>114</v>
      </c>
      <c r="AG238" s="68">
        <v>230002</v>
      </c>
      <c r="AH238" s="68" t="s">
        <v>608</v>
      </c>
      <c r="AI238" s="68">
        <v>-17.6157</v>
      </c>
      <c r="AJ238" s="68">
        <v>-70.762180000000001</v>
      </c>
      <c r="AK238" s="68">
        <v>12</v>
      </c>
      <c r="AL238" s="68" t="s">
        <v>514</v>
      </c>
      <c r="AM238" s="68">
        <v>11</v>
      </c>
      <c r="AN238" s="68" t="s">
        <v>126</v>
      </c>
      <c r="AO238" s="68">
        <v>1</v>
      </c>
      <c r="AP238" s="68" t="s">
        <v>116</v>
      </c>
      <c r="AQ238" s="68" t="s">
        <v>117</v>
      </c>
      <c r="AR238" s="68">
        <v>8</v>
      </c>
      <c r="AS238" s="68">
        <v>5</v>
      </c>
      <c r="AT238" s="68">
        <v>13</v>
      </c>
      <c r="AU238" s="68">
        <v>0</v>
      </c>
      <c r="AV238" s="68">
        <v>3</v>
      </c>
      <c r="AW238" s="68" t="s">
        <v>515</v>
      </c>
      <c r="AX238" s="68" t="s">
        <v>119</v>
      </c>
    </row>
    <row r="239" spans="1:50" x14ac:dyDescent="0.25">
      <c r="A239" s="77" t="s">
        <v>4913</v>
      </c>
      <c r="B239" s="68">
        <v>0</v>
      </c>
      <c r="C239" s="68"/>
      <c r="D239" s="68" t="s">
        <v>931</v>
      </c>
      <c r="E239" s="68" t="s">
        <v>510</v>
      </c>
      <c r="F239" s="68" t="s">
        <v>511</v>
      </c>
      <c r="G239" s="68" t="s">
        <v>512</v>
      </c>
      <c r="H239" s="68" t="s">
        <v>101</v>
      </c>
      <c r="I239" s="68" t="s">
        <v>102</v>
      </c>
      <c r="J239" s="68">
        <v>3</v>
      </c>
      <c r="K239" s="68" t="s">
        <v>103</v>
      </c>
      <c r="L239" s="68">
        <v>1</v>
      </c>
      <c r="M239" s="68" t="s">
        <v>104</v>
      </c>
      <c r="N239" s="68" t="s">
        <v>105</v>
      </c>
      <c r="O239" s="68" t="s">
        <v>106</v>
      </c>
      <c r="P239" s="68"/>
      <c r="Q239" s="68"/>
      <c r="R239" s="68"/>
      <c r="S239" s="68"/>
      <c r="T239" s="68" t="s">
        <v>932</v>
      </c>
      <c r="U239" s="68"/>
      <c r="V239" s="68"/>
      <c r="W239" s="68">
        <v>2303010001</v>
      </c>
      <c r="X239" s="68">
        <v>126474</v>
      </c>
      <c r="Y239" s="68" t="s">
        <v>246</v>
      </c>
      <c r="Z239" s="68">
        <v>1</v>
      </c>
      <c r="AA239" s="68" t="s">
        <v>113</v>
      </c>
      <c r="AB239" s="68">
        <v>230301</v>
      </c>
      <c r="AC239" s="68" t="s">
        <v>20</v>
      </c>
      <c r="AD239" s="68" t="s">
        <v>22</v>
      </c>
      <c r="AE239" s="68" t="s">
        <v>154</v>
      </c>
      <c r="AF239" s="68" t="s">
        <v>114</v>
      </c>
      <c r="AG239" s="68">
        <v>230002</v>
      </c>
      <c r="AH239" s="68" t="s">
        <v>608</v>
      </c>
      <c r="AI239" s="68">
        <v>-17.61383</v>
      </c>
      <c r="AJ239" s="68">
        <v>-70.7624</v>
      </c>
      <c r="AK239" s="68">
        <v>3</v>
      </c>
      <c r="AL239" s="68" t="s">
        <v>517</v>
      </c>
      <c r="AM239" s="68">
        <v>11</v>
      </c>
      <c r="AN239" s="68" t="s">
        <v>126</v>
      </c>
      <c r="AO239" s="68">
        <v>2</v>
      </c>
      <c r="AP239" s="68" t="s">
        <v>138</v>
      </c>
      <c r="AQ239" s="68" t="s">
        <v>139</v>
      </c>
      <c r="AR239" s="68">
        <v>0</v>
      </c>
      <c r="AS239" s="68">
        <v>0</v>
      </c>
      <c r="AT239" s="68">
        <v>0</v>
      </c>
      <c r="AU239" s="68">
        <v>0</v>
      </c>
      <c r="AV239" s="68">
        <v>0</v>
      </c>
      <c r="AW239" s="68" t="s">
        <v>515</v>
      </c>
      <c r="AX239" s="68" t="s">
        <v>119</v>
      </c>
    </row>
    <row r="240" spans="1:50" x14ac:dyDescent="0.25">
      <c r="A240" s="77" t="s">
        <v>4914</v>
      </c>
      <c r="B240" s="68">
        <v>0</v>
      </c>
      <c r="C240" s="68"/>
      <c r="D240" s="68" t="s">
        <v>933</v>
      </c>
      <c r="E240" s="68" t="s">
        <v>510</v>
      </c>
      <c r="F240" s="68" t="s">
        <v>511</v>
      </c>
      <c r="G240" s="68" t="s">
        <v>512</v>
      </c>
      <c r="H240" s="68" t="s">
        <v>101</v>
      </c>
      <c r="I240" s="68" t="s">
        <v>102</v>
      </c>
      <c r="J240" s="68">
        <v>3</v>
      </c>
      <c r="K240" s="68" t="s">
        <v>103</v>
      </c>
      <c r="L240" s="68">
        <v>1</v>
      </c>
      <c r="M240" s="68" t="s">
        <v>104</v>
      </c>
      <c r="N240" s="68" t="s">
        <v>105</v>
      </c>
      <c r="O240" s="68" t="s">
        <v>106</v>
      </c>
      <c r="P240" s="68"/>
      <c r="Q240" s="68"/>
      <c r="R240" s="68"/>
      <c r="S240" s="68"/>
      <c r="T240" s="68" t="s">
        <v>934</v>
      </c>
      <c r="U240" s="68"/>
      <c r="V240" s="68" t="s">
        <v>933</v>
      </c>
      <c r="W240" s="68">
        <v>2303010001</v>
      </c>
      <c r="X240" s="68">
        <v>126474</v>
      </c>
      <c r="Y240" s="68" t="s">
        <v>933</v>
      </c>
      <c r="Z240" s="68">
        <v>1</v>
      </c>
      <c r="AA240" s="68" t="s">
        <v>113</v>
      </c>
      <c r="AB240" s="68">
        <v>230301</v>
      </c>
      <c r="AC240" s="68" t="s">
        <v>20</v>
      </c>
      <c r="AD240" s="68" t="s">
        <v>22</v>
      </c>
      <c r="AE240" s="68" t="s">
        <v>154</v>
      </c>
      <c r="AF240" s="68" t="s">
        <v>114</v>
      </c>
      <c r="AG240" s="68">
        <v>230002</v>
      </c>
      <c r="AH240" s="68" t="s">
        <v>608</v>
      </c>
      <c r="AI240" s="68">
        <v>-17.61383</v>
      </c>
      <c r="AJ240" s="68">
        <v>-70.7624</v>
      </c>
      <c r="AK240" s="68">
        <v>3</v>
      </c>
      <c r="AL240" s="68" t="s">
        <v>517</v>
      </c>
      <c r="AM240" s="68">
        <v>11</v>
      </c>
      <c r="AN240" s="68" t="s">
        <v>126</v>
      </c>
      <c r="AO240" s="68">
        <v>2</v>
      </c>
      <c r="AP240" s="68" t="s">
        <v>138</v>
      </c>
      <c r="AQ240" s="68" t="s">
        <v>139</v>
      </c>
      <c r="AR240" s="68">
        <v>0</v>
      </c>
      <c r="AS240" s="68">
        <v>0</v>
      </c>
      <c r="AT240" s="68">
        <v>0</v>
      </c>
      <c r="AU240" s="68">
        <v>0</v>
      </c>
      <c r="AV240" s="68">
        <v>0</v>
      </c>
      <c r="AW240" s="68" t="s">
        <v>515</v>
      </c>
      <c r="AX240" s="68" t="s">
        <v>119</v>
      </c>
    </row>
    <row r="241" spans="1:50" x14ac:dyDescent="0.25">
      <c r="A241" s="77" t="s">
        <v>4915</v>
      </c>
      <c r="B241" s="68">
        <v>0</v>
      </c>
      <c r="C241" s="68"/>
      <c r="D241" s="68" t="s">
        <v>935</v>
      </c>
      <c r="E241" s="68" t="s">
        <v>510</v>
      </c>
      <c r="F241" s="68" t="s">
        <v>511</v>
      </c>
      <c r="G241" s="68" t="s">
        <v>512</v>
      </c>
      <c r="H241" s="68" t="s">
        <v>101</v>
      </c>
      <c r="I241" s="68" t="s">
        <v>102</v>
      </c>
      <c r="J241" s="68">
        <v>3</v>
      </c>
      <c r="K241" s="68" t="s">
        <v>103</v>
      </c>
      <c r="L241" s="68">
        <v>1</v>
      </c>
      <c r="M241" s="68" t="s">
        <v>104</v>
      </c>
      <c r="N241" s="68" t="s">
        <v>105</v>
      </c>
      <c r="O241" s="68" t="s">
        <v>106</v>
      </c>
      <c r="P241" s="68"/>
      <c r="Q241" s="68"/>
      <c r="R241" s="68"/>
      <c r="S241" s="68"/>
      <c r="T241" s="68" t="s">
        <v>936</v>
      </c>
      <c r="U241" s="68" t="s">
        <v>937</v>
      </c>
      <c r="V241" s="68" t="s">
        <v>666</v>
      </c>
      <c r="W241" s="68">
        <v>2303030002</v>
      </c>
      <c r="X241" s="68">
        <v>527248</v>
      </c>
      <c r="Y241" s="68" t="s">
        <v>666</v>
      </c>
      <c r="Z241" s="68">
        <v>1</v>
      </c>
      <c r="AA241" s="68" t="s">
        <v>113</v>
      </c>
      <c r="AB241" s="68">
        <v>230303</v>
      </c>
      <c r="AC241" s="68" t="s">
        <v>20</v>
      </c>
      <c r="AD241" s="68" t="s">
        <v>22</v>
      </c>
      <c r="AE241" s="68" t="s">
        <v>607</v>
      </c>
      <c r="AF241" s="68" t="s">
        <v>114</v>
      </c>
      <c r="AG241" s="68">
        <v>230002</v>
      </c>
      <c r="AH241" s="68" t="s">
        <v>608</v>
      </c>
      <c r="AI241" s="68">
        <v>-17.703769999999999</v>
      </c>
      <c r="AJ241" s="68">
        <v>-70.843100000000007</v>
      </c>
      <c r="AK241" s="68">
        <v>12</v>
      </c>
      <c r="AL241" s="68" t="s">
        <v>514</v>
      </c>
      <c r="AM241" s="68">
        <v>11</v>
      </c>
      <c r="AN241" s="68" t="s">
        <v>126</v>
      </c>
      <c r="AO241" s="68">
        <v>1</v>
      </c>
      <c r="AP241" s="68" t="s">
        <v>116</v>
      </c>
      <c r="AQ241" s="68" t="s">
        <v>117</v>
      </c>
      <c r="AR241" s="68">
        <v>2</v>
      </c>
      <c r="AS241" s="68">
        <v>1</v>
      </c>
      <c r="AT241" s="68">
        <v>3</v>
      </c>
      <c r="AU241" s="68">
        <v>0</v>
      </c>
      <c r="AV241" s="68">
        <v>1</v>
      </c>
      <c r="AW241" s="68" t="s">
        <v>515</v>
      </c>
      <c r="AX241" s="68" t="s">
        <v>119</v>
      </c>
    </row>
    <row r="242" spans="1:50" x14ac:dyDescent="0.25">
      <c r="A242" s="77" t="s">
        <v>4916</v>
      </c>
      <c r="B242" s="68">
        <v>0</v>
      </c>
      <c r="C242" s="68"/>
      <c r="D242" s="68" t="s">
        <v>661</v>
      </c>
      <c r="E242" s="68" t="s">
        <v>510</v>
      </c>
      <c r="F242" s="68" t="s">
        <v>511</v>
      </c>
      <c r="G242" s="68" t="s">
        <v>512</v>
      </c>
      <c r="H242" s="68" t="s">
        <v>101</v>
      </c>
      <c r="I242" s="68" t="s">
        <v>102</v>
      </c>
      <c r="J242" s="68">
        <v>3</v>
      </c>
      <c r="K242" s="68" t="s">
        <v>103</v>
      </c>
      <c r="L242" s="68">
        <v>1</v>
      </c>
      <c r="M242" s="68" t="s">
        <v>104</v>
      </c>
      <c r="N242" s="68" t="s">
        <v>105</v>
      </c>
      <c r="O242" s="68" t="s">
        <v>106</v>
      </c>
      <c r="P242" s="68"/>
      <c r="Q242" s="68"/>
      <c r="R242" s="68"/>
      <c r="S242" s="68"/>
      <c r="T242" s="68" t="s">
        <v>938</v>
      </c>
      <c r="U242" s="68" t="s">
        <v>939</v>
      </c>
      <c r="V242" s="68" t="s">
        <v>661</v>
      </c>
      <c r="W242" s="68">
        <v>2303010009</v>
      </c>
      <c r="X242" s="68">
        <v>120156</v>
      </c>
      <c r="Y242" s="68" t="s">
        <v>661</v>
      </c>
      <c r="Z242" s="68">
        <v>2</v>
      </c>
      <c r="AA242" s="68" t="s">
        <v>125</v>
      </c>
      <c r="AB242" s="68">
        <v>230301</v>
      </c>
      <c r="AC242" s="68" t="s">
        <v>20</v>
      </c>
      <c r="AD242" s="68" t="s">
        <v>22</v>
      </c>
      <c r="AE242" s="68" t="s">
        <v>154</v>
      </c>
      <c r="AF242" s="68" t="s">
        <v>114</v>
      </c>
      <c r="AG242" s="68">
        <v>230002</v>
      </c>
      <c r="AH242" s="68" t="s">
        <v>608</v>
      </c>
      <c r="AI242" s="68">
        <v>-17.569099999999999</v>
      </c>
      <c r="AJ242" s="68">
        <v>-70.698509999999999</v>
      </c>
      <c r="AK242" s="68">
        <v>3</v>
      </c>
      <c r="AL242" s="68" t="s">
        <v>517</v>
      </c>
      <c r="AM242" s="68">
        <v>11</v>
      </c>
      <c r="AN242" s="68" t="s">
        <v>126</v>
      </c>
      <c r="AO242" s="68">
        <v>2</v>
      </c>
      <c r="AP242" s="68" t="s">
        <v>138</v>
      </c>
      <c r="AQ242" s="68" t="s">
        <v>139</v>
      </c>
      <c r="AR242" s="68">
        <v>0</v>
      </c>
      <c r="AS242" s="68">
        <v>0</v>
      </c>
      <c r="AT242" s="68">
        <v>0</v>
      </c>
      <c r="AU242" s="68">
        <v>0</v>
      </c>
      <c r="AV242" s="68">
        <v>0</v>
      </c>
      <c r="AW242" s="68" t="s">
        <v>515</v>
      </c>
      <c r="AX242" s="68" t="s">
        <v>119</v>
      </c>
    </row>
    <row r="243" spans="1:50" x14ac:dyDescent="0.25">
      <c r="A243" s="77" t="s">
        <v>4917</v>
      </c>
      <c r="B243" s="68">
        <v>0</v>
      </c>
      <c r="C243" s="68"/>
      <c r="D243" s="68" t="s">
        <v>933</v>
      </c>
      <c r="E243" s="68" t="s">
        <v>510</v>
      </c>
      <c r="F243" s="68" t="s">
        <v>511</v>
      </c>
      <c r="G243" s="68" t="s">
        <v>512</v>
      </c>
      <c r="H243" s="68" t="s">
        <v>101</v>
      </c>
      <c r="I243" s="68" t="s">
        <v>102</v>
      </c>
      <c r="J243" s="68">
        <v>3</v>
      </c>
      <c r="K243" s="68" t="s">
        <v>103</v>
      </c>
      <c r="L243" s="68">
        <v>1</v>
      </c>
      <c r="M243" s="68" t="s">
        <v>104</v>
      </c>
      <c r="N243" s="68" t="s">
        <v>105</v>
      </c>
      <c r="O243" s="68" t="s">
        <v>106</v>
      </c>
      <c r="P243" s="68"/>
      <c r="Q243" s="68"/>
      <c r="R243" s="68"/>
      <c r="S243" s="68"/>
      <c r="T243" s="68" t="s">
        <v>938</v>
      </c>
      <c r="U243" s="68" t="s">
        <v>939</v>
      </c>
      <c r="V243" s="68" t="s">
        <v>831</v>
      </c>
      <c r="W243" s="68">
        <v>2303010028</v>
      </c>
      <c r="X243" s="68">
        <v>651131</v>
      </c>
      <c r="Y243" s="68" t="s">
        <v>940</v>
      </c>
      <c r="Z243" s="68">
        <v>2</v>
      </c>
      <c r="AA243" s="68" t="s">
        <v>125</v>
      </c>
      <c r="AB243" s="68">
        <v>230301</v>
      </c>
      <c r="AC243" s="68" t="s">
        <v>20</v>
      </c>
      <c r="AD243" s="68" t="s">
        <v>22</v>
      </c>
      <c r="AE243" s="68" t="s">
        <v>154</v>
      </c>
      <c r="AF243" s="68" t="s">
        <v>114</v>
      </c>
      <c r="AG243" s="68">
        <v>230002</v>
      </c>
      <c r="AH243" s="68" t="s">
        <v>608</v>
      </c>
      <c r="AI243" s="68">
        <v>-17.57864</v>
      </c>
      <c r="AJ243" s="68">
        <v>-70.855609999999999</v>
      </c>
      <c r="AK243" s="68">
        <v>3</v>
      </c>
      <c r="AL243" s="68" t="s">
        <v>517</v>
      </c>
      <c r="AM243" s="68">
        <v>11</v>
      </c>
      <c r="AN243" s="68" t="s">
        <v>126</v>
      </c>
      <c r="AO243" s="68">
        <v>2</v>
      </c>
      <c r="AP243" s="68" t="s">
        <v>138</v>
      </c>
      <c r="AQ243" s="68" t="s">
        <v>139</v>
      </c>
      <c r="AR243" s="68">
        <v>0</v>
      </c>
      <c r="AS243" s="68">
        <v>0</v>
      </c>
      <c r="AT243" s="68">
        <v>0</v>
      </c>
      <c r="AU243" s="68">
        <v>0</v>
      </c>
      <c r="AV243" s="68">
        <v>0</v>
      </c>
      <c r="AW243" s="68" t="s">
        <v>515</v>
      </c>
      <c r="AX243" s="68" t="s">
        <v>119</v>
      </c>
    </row>
    <row r="244" spans="1:50" x14ac:dyDescent="0.25">
      <c r="A244" s="77" t="s">
        <v>4918</v>
      </c>
      <c r="B244" s="68">
        <v>0</v>
      </c>
      <c r="C244" s="68"/>
      <c r="D244" s="68" t="s">
        <v>941</v>
      </c>
      <c r="E244" s="68" t="s">
        <v>510</v>
      </c>
      <c r="F244" s="68" t="s">
        <v>511</v>
      </c>
      <c r="G244" s="68" t="s">
        <v>512</v>
      </c>
      <c r="H244" s="68" t="s">
        <v>101</v>
      </c>
      <c r="I244" s="68" t="s">
        <v>102</v>
      </c>
      <c r="J244" s="68">
        <v>3</v>
      </c>
      <c r="K244" s="68" t="s">
        <v>103</v>
      </c>
      <c r="L244" s="68">
        <v>1</v>
      </c>
      <c r="M244" s="68" t="s">
        <v>104</v>
      </c>
      <c r="N244" s="68" t="s">
        <v>105</v>
      </c>
      <c r="O244" s="68" t="s">
        <v>106</v>
      </c>
      <c r="P244" s="68"/>
      <c r="Q244" s="68"/>
      <c r="R244" s="68"/>
      <c r="S244" s="68"/>
      <c r="T244" s="68" t="s">
        <v>936</v>
      </c>
      <c r="U244" s="68" t="s">
        <v>942</v>
      </c>
      <c r="V244" s="68" t="s">
        <v>943</v>
      </c>
      <c r="W244" s="68">
        <v>2303030002</v>
      </c>
      <c r="X244" s="68">
        <v>527248</v>
      </c>
      <c r="Y244" s="68" t="s">
        <v>666</v>
      </c>
      <c r="Z244" s="68">
        <v>1</v>
      </c>
      <c r="AA244" s="68" t="s">
        <v>113</v>
      </c>
      <c r="AB244" s="68">
        <v>230303</v>
      </c>
      <c r="AC244" s="68" t="s">
        <v>20</v>
      </c>
      <c r="AD244" s="68" t="s">
        <v>22</v>
      </c>
      <c r="AE244" s="68" t="s">
        <v>607</v>
      </c>
      <c r="AF244" s="68" t="s">
        <v>114</v>
      </c>
      <c r="AG244" s="68">
        <v>230002</v>
      </c>
      <c r="AH244" s="68" t="s">
        <v>608</v>
      </c>
      <c r="AI244" s="68">
        <v>-17.703659999999999</v>
      </c>
      <c r="AJ244" s="68">
        <v>-70.842879999999994</v>
      </c>
      <c r="AK244" s="68">
        <v>12</v>
      </c>
      <c r="AL244" s="68" t="s">
        <v>514</v>
      </c>
      <c r="AM244" s="68">
        <v>11</v>
      </c>
      <c r="AN244" s="68" t="s">
        <v>126</v>
      </c>
      <c r="AO244" s="68">
        <v>1</v>
      </c>
      <c r="AP244" s="68" t="s">
        <v>116</v>
      </c>
      <c r="AQ244" s="68" t="s">
        <v>117</v>
      </c>
      <c r="AR244" s="68">
        <v>3</v>
      </c>
      <c r="AS244" s="68">
        <v>1</v>
      </c>
      <c r="AT244" s="68">
        <v>4</v>
      </c>
      <c r="AU244" s="68">
        <v>0</v>
      </c>
      <c r="AV244" s="68">
        <v>2</v>
      </c>
      <c r="AW244" s="68" t="s">
        <v>515</v>
      </c>
      <c r="AX244" s="68" t="s">
        <v>119</v>
      </c>
    </row>
    <row r="245" spans="1:50" x14ac:dyDescent="0.25">
      <c r="A245" s="77" t="s">
        <v>4919</v>
      </c>
      <c r="B245" s="68">
        <v>0</v>
      </c>
      <c r="C245" s="68">
        <v>489241</v>
      </c>
      <c r="D245" s="68">
        <v>444</v>
      </c>
      <c r="E245" s="68" t="s">
        <v>149</v>
      </c>
      <c r="F245" s="68" t="s">
        <v>255</v>
      </c>
      <c r="G245" s="68" t="s">
        <v>100</v>
      </c>
      <c r="H245" s="68" t="s">
        <v>101</v>
      </c>
      <c r="I245" s="68" t="s">
        <v>102</v>
      </c>
      <c r="J245" s="68">
        <v>3</v>
      </c>
      <c r="K245" s="68" t="s">
        <v>103</v>
      </c>
      <c r="L245" s="68">
        <v>1</v>
      </c>
      <c r="M245" s="68" t="s">
        <v>104</v>
      </c>
      <c r="N245" s="68" t="s">
        <v>105</v>
      </c>
      <c r="O245" s="68" t="s">
        <v>106</v>
      </c>
      <c r="P245" s="68" t="s">
        <v>944</v>
      </c>
      <c r="Q245" s="68"/>
      <c r="R245" s="68"/>
      <c r="S245" s="68"/>
      <c r="T245" s="68" t="s">
        <v>878</v>
      </c>
      <c r="U245" s="68" t="s">
        <v>945</v>
      </c>
      <c r="V245" s="68"/>
      <c r="W245" s="68">
        <v>2302030019</v>
      </c>
      <c r="X245" s="68">
        <v>115523</v>
      </c>
      <c r="Y245" s="68" t="s">
        <v>878</v>
      </c>
      <c r="Z245" s="68">
        <v>2</v>
      </c>
      <c r="AA245" s="68" t="s">
        <v>125</v>
      </c>
      <c r="AB245" s="68">
        <v>230302</v>
      </c>
      <c r="AC245" s="68" t="s">
        <v>20</v>
      </c>
      <c r="AD245" s="68" t="s">
        <v>22</v>
      </c>
      <c r="AE245" s="68" t="s">
        <v>618</v>
      </c>
      <c r="AF245" s="68" t="s">
        <v>114</v>
      </c>
      <c r="AG245" s="68">
        <v>230002</v>
      </c>
      <c r="AH245" s="68" t="s">
        <v>608</v>
      </c>
      <c r="AI245" s="68">
        <v>-17.2926</v>
      </c>
      <c r="AJ245" s="68">
        <v>-70.420599999999993</v>
      </c>
      <c r="AK245" s="68"/>
      <c r="AL245" s="68"/>
      <c r="AM245" s="68">
        <v>11</v>
      </c>
      <c r="AN245" s="68" t="s">
        <v>126</v>
      </c>
      <c r="AO245" s="68">
        <v>1</v>
      </c>
      <c r="AP245" s="68" t="s">
        <v>116</v>
      </c>
      <c r="AQ245" s="68" t="s">
        <v>117</v>
      </c>
      <c r="AR245" s="68">
        <v>3</v>
      </c>
      <c r="AS245" s="68">
        <v>0</v>
      </c>
      <c r="AT245" s="68">
        <v>3</v>
      </c>
      <c r="AU245" s="68">
        <v>1</v>
      </c>
      <c r="AV245" s="68">
        <v>3</v>
      </c>
      <c r="AW245" s="69" t="s">
        <v>946</v>
      </c>
      <c r="AX245" s="68" t="s">
        <v>119</v>
      </c>
    </row>
    <row r="246" spans="1:50" x14ac:dyDescent="0.25">
      <c r="A246" s="77" t="s">
        <v>4920</v>
      </c>
      <c r="B246" s="68">
        <v>0</v>
      </c>
      <c r="C246" s="68">
        <v>489222</v>
      </c>
      <c r="D246" s="68">
        <v>458</v>
      </c>
      <c r="E246" s="68" t="s">
        <v>149</v>
      </c>
      <c r="F246" s="68" t="s">
        <v>255</v>
      </c>
      <c r="G246" s="68" t="s">
        <v>100</v>
      </c>
      <c r="H246" s="68" t="s">
        <v>101</v>
      </c>
      <c r="I246" s="68" t="s">
        <v>102</v>
      </c>
      <c r="J246" s="68">
        <v>3</v>
      </c>
      <c r="K246" s="68" t="s">
        <v>103</v>
      </c>
      <c r="L246" s="68">
        <v>1</v>
      </c>
      <c r="M246" s="68" t="s">
        <v>104</v>
      </c>
      <c r="N246" s="68" t="s">
        <v>105</v>
      </c>
      <c r="O246" s="68" t="s">
        <v>106</v>
      </c>
      <c r="P246" s="68" t="s">
        <v>947</v>
      </c>
      <c r="Q246" s="68"/>
      <c r="R246" s="68"/>
      <c r="S246" s="68"/>
      <c r="T246" s="68" t="s">
        <v>948</v>
      </c>
      <c r="U246" s="68"/>
      <c r="V246" s="68"/>
      <c r="W246" s="68">
        <v>2303020006</v>
      </c>
      <c r="X246" s="68">
        <v>121488</v>
      </c>
      <c r="Y246" s="68" t="s">
        <v>743</v>
      </c>
      <c r="Z246" s="68">
        <v>2</v>
      </c>
      <c r="AA246" s="68" t="s">
        <v>125</v>
      </c>
      <c r="AB246" s="68">
        <v>230302</v>
      </c>
      <c r="AC246" s="68" t="s">
        <v>20</v>
      </c>
      <c r="AD246" s="68" t="s">
        <v>22</v>
      </c>
      <c r="AE246" s="68" t="s">
        <v>618</v>
      </c>
      <c r="AF246" s="68" t="s">
        <v>114</v>
      </c>
      <c r="AG246" s="68">
        <v>230002</v>
      </c>
      <c r="AH246" s="68" t="s">
        <v>608</v>
      </c>
      <c r="AI246" s="68">
        <v>-17.345800000000001</v>
      </c>
      <c r="AJ246" s="68">
        <v>-70.456900000000005</v>
      </c>
      <c r="AK246" s="68"/>
      <c r="AL246" s="68"/>
      <c r="AM246" s="68">
        <v>11</v>
      </c>
      <c r="AN246" s="68" t="s">
        <v>126</v>
      </c>
      <c r="AO246" s="68">
        <v>1</v>
      </c>
      <c r="AP246" s="68" t="s">
        <v>116</v>
      </c>
      <c r="AQ246" s="68" t="s">
        <v>117</v>
      </c>
      <c r="AR246" s="68">
        <v>0</v>
      </c>
      <c r="AS246" s="68">
        <v>2</v>
      </c>
      <c r="AT246" s="68">
        <v>2</v>
      </c>
      <c r="AU246" s="68">
        <v>1</v>
      </c>
      <c r="AV246" s="68">
        <v>2</v>
      </c>
      <c r="AW246" s="68" t="s">
        <v>949</v>
      </c>
      <c r="AX246" s="68" t="s">
        <v>119</v>
      </c>
    </row>
    <row r="247" spans="1:50" x14ac:dyDescent="0.25">
      <c r="A247" s="77" t="s">
        <v>4921</v>
      </c>
      <c r="B247" s="68">
        <v>0</v>
      </c>
      <c r="C247" s="68"/>
      <c r="D247" s="68" t="s">
        <v>916</v>
      </c>
      <c r="E247" s="68" t="s">
        <v>510</v>
      </c>
      <c r="F247" s="68" t="s">
        <v>511</v>
      </c>
      <c r="G247" s="68" t="s">
        <v>512</v>
      </c>
      <c r="H247" s="68" t="s">
        <v>101</v>
      </c>
      <c r="I247" s="68" t="s">
        <v>102</v>
      </c>
      <c r="J247" s="68">
        <v>3</v>
      </c>
      <c r="K247" s="68" t="s">
        <v>103</v>
      </c>
      <c r="L247" s="68">
        <v>1</v>
      </c>
      <c r="M247" s="68" t="s">
        <v>104</v>
      </c>
      <c r="N247" s="68" t="s">
        <v>105</v>
      </c>
      <c r="O247" s="68" t="s">
        <v>106</v>
      </c>
      <c r="P247" s="68"/>
      <c r="Q247" s="68"/>
      <c r="R247" s="68"/>
      <c r="S247" s="68"/>
      <c r="T247" s="68" t="s">
        <v>824</v>
      </c>
      <c r="U247" s="68" t="s">
        <v>950</v>
      </c>
      <c r="V247" s="68" t="s">
        <v>824</v>
      </c>
      <c r="W247" s="68">
        <v>2303030018</v>
      </c>
      <c r="X247" s="68">
        <v>651132</v>
      </c>
      <c r="Y247" s="68" t="s">
        <v>824</v>
      </c>
      <c r="Z247" s="68">
        <v>2</v>
      </c>
      <c r="AA247" s="68" t="s">
        <v>125</v>
      </c>
      <c r="AB247" s="68">
        <v>230303</v>
      </c>
      <c r="AC247" s="68" t="s">
        <v>20</v>
      </c>
      <c r="AD247" s="68" t="s">
        <v>22</v>
      </c>
      <c r="AE247" s="68" t="s">
        <v>607</v>
      </c>
      <c r="AF247" s="68" t="s">
        <v>114</v>
      </c>
      <c r="AG247" s="68">
        <v>230002</v>
      </c>
      <c r="AH247" s="68" t="s">
        <v>608</v>
      </c>
      <c r="AI247" s="68">
        <v>-17.85942</v>
      </c>
      <c r="AJ247" s="68">
        <v>-70.977450000000005</v>
      </c>
      <c r="AK247" s="68">
        <v>12</v>
      </c>
      <c r="AL247" s="68" t="s">
        <v>514</v>
      </c>
      <c r="AM247" s="68">
        <v>11</v>
      </c>
      <c r="AN247" s="68" t="s">
        <v>126</v>
      </c>
      <c r="AO247" s="68">
        <v>1</v>
      </c>
      <c r="AP247" s="68" t="s">
        <v>116</v>
      </c>
      <c r="AQ247" s="68" t="s">
        <v>117</v>
      </c>
      <c r="AR247" s="68">
        <v>7</v>
      </c>
      <c r="AS247" s="68">
        <v>5</v>
      </c>
      <c r="AT247" s="68">
        <v>12</v>
      </c>
      <c r="AU247" s="68">
        <v>0</v>
      </c>
      <c r="AV247" s="68">
        <v>1</v>
      </c>
      <c r="AW247" s="68" t="s">
        <v>951</v>
      </c>
      <c r="AX247" s="68" t="s">
        <v>119</v>
      </c>
    </row>
    <row r="248" spans="1:50" x14ac:dyDescent="0.25">
      <c r="A248" s="77" t="s">
        <v>4922</v>
      </c>
      <c r="B248" s="68">
        <v>0</v>
      </c>
      <c r="C248" s="68"/>
      <c r="D248" s="68" t="s">
        <v>933</v>
      </c>
      <c r="E248" s="68" t="s">
        <v>510</v>
      </c>
      <c r="F248" s="68" t="s">
        <v>511</v>
      </c>
      <c r="G248" s="68" t="s">
        <v>512</v>
      </c>
      <c r="H248" s="68" t="s">
        <v>101</v>
      </c>
      <c r="I248" s="68" t="s">
        <v>102</v>
      </c>
      <c r="J248" s="68">
        <v>3</v>
      </c>
      <c r="K248" s="68" t="s">
        <v>103</v>
      </c>
      <c r="L248" s="68">
        <v>1</v>
      </c>
      <c r="M248" s="68" t="s">
        <v>104</v>
      </c>
      <c r="N248" s="68" t="s">
        <v>105</v>
      </c>
      <c r="O248" s="68" t="s">
        <v>106</v>
      </c>
      <c r="P248" s="68"/>
      <c r="Q248" s="68"/>
      <c r="R248" s="68"/>
      <c r="S248" s="68"/>
      <c r="T248" s="68" t="s">
        <v>952</v>
      </c>
      <c r="U248" s="68" t="s">
        <v>953</v>
      </c>
      <c r="V248" s="68"/>
      <c r="W248" s="68">
        <v>2303010001</v>
      </c>
      <c r="X248" s="68">
        <v>126474</v>
      </c>
      <c r="Y248" s="68" t="s">
        <v>154</v>
      </c>
      <c r="Z248" s="68">
        <v>1</v>
      </c>
      <c r="AA248" s="68" t="s">
        <v>113</v>
      </c>
      <c r="AB248" s="68">
        <v>230301</v>
      </c>
      <c r="AC248" s="68" t="s">
        <v>20</v>
      </c>
      <c r="AD248" s="68" t="s">
        <v>22</v>
      </c>
      <c r="AE248" s="68" t="s">
        <v>154</v>
      </c>
      <c r="AF248" s="68" t="s">
        <v>114</v>
      </c>
      <c r="AG248" s="68">
        <v>230002</v>
      </c>
      <c r="AH248" s="68" t="s">
        <v>608</v>
      </c>
      <c r="AI248" s="68">
        <v>-17.61383</v>
      </c>
      <c r="AJ248" s="68">
        <v>-70.7624</v>
      </c>
      <c r="AK248" s="68">
        <v>4</v>
      </c>
      <c r="AL248" s="68" t="s">
        <v>521</v>
      </c>
      <c r="AM248" s="68">
        <v>11</v>
      </c>
      <c r="AN248" s="68" t="s">
        <v>126</v>
      </c>
      <c r="AO248" s="68">
        <v>2</v>
      </c>
      <c r="AP248" s="68" t="s">
        <v>138</v>
      </c>
      <c r="AQ248" s="68" t="s">
        <v>139</v>
      </c>
      <c r="AR248" s="68">
        <v>0</v>
      </c>
      <c r="AS248" s="68">
        <v>0</v>
      </c>
      <c r="AT248" s="68">
        <v>0</v>
      </c>
      <c r="AU248" s="68">
        <v>0</v>
      </c>
      <c r="AV248" s="68">
        <v>0</v>
      </c>
      <c r="AW248" s="69" t="s">
        <v>954</v>
      </c>
      <c r="AX248" s="68" t="s">
        <v>119</v>
      </c>
    </row>
    <row r="249" spans="1:50" x14ac:dyDescent="0.25">
      <c r="A249" s="77" t="s">
        <v>4923</v>
      </c>
      <c r="B249" s="68">
        <v>0</v>
      </c>
      <c r="C249" s="68">
        <v>743077</v>
      </c>
      <c r="D249" s="68">
        <v>461</v>
      </c>
      <c r="E249" s="68" t="s">
        <v>149</v>
      </c>
      <c r="F249" s="68" t="s">
        <v>255</v>
      </c>
      <c r="G249" s="68" t="s">
        <v>100</v>
      </c>
      <c r="H249" s="68" t="s">
        <v>101</v>
      </c>
      <c r="I249" s="68" t="s">
        <v>102</v>
      </c>
      <c r="J249" s="68">
        <v>3</v>
      </c>
      <c r="K249" s="68" t="s">
        <v>103</v>
      </c>
      <c r="L249" s="68">
        <v>1</v>
      </c>
      <c r="M249" s="68" t="s">
        <v>104</v>
      </c>
      <c r="N249" s="68" t="s">
        <v>105</v>
      </c>
      <c r="O249" s="68" t="s">
        <v>106</v>
      </c>
      <c r="P249" s="68" t="s">
        <v>955</v>
      </c>
      <c r="Q249" s="68"/>
      <c r="R249" s="68"/>
      <c r="S249" s="68"/>
      <c r="T249" s="68" t="s">
        <v>956</v>
      </c>
      <c r="U249" s="68" t="s">
        <v>957</v>
      </c>
      <c r="V249" s="68" t="s">
        <v>958</v>
      </c>
      <c r="W249" s="68">
        <v>2303010017</v>
      </c>
      <c r="X249" s="68">
        <v>222554</v>
      </c>
      <c r="Y249" s="68" t="s">
        <v>959</v>
      </c>
      <c r="Z249" s="68">
        <v>2</v>
      </c>
      <c r="AA249" s="68" t="s">
        <v>125</v>
      </c>
      <c r="AB249" s="68">
        <v>230301</v>
      </c>
      <c r="AC249" s="68" t="s">
        <v>20</v>
      </c>
      <c r="AD249" s="68" t="s">
        <v>22</v>
      </c>
      <c r="AE249" s="68" t="s">
        <v>154</v>
      </c>
      <c r="AF249" s="68" t="s">
        <v>114</v>
      </c>
      <c r="AG249" s="68">
        <v>230002</v>
      </c>
      <c r="AH249" s="68" t="s">
        <v>608</v>
      </c>
      <c r="AI249" s="68">
        <v>-17.626259999999998</v>
      </c>
      <c r="AJ249" s="68">
        <v>-70.787869999999998</v>
      </c>
      <c r="AK249" s="68"/>
      <c r="AL249" s="68"/>
      <c r="AM249" s="68">
        <v>11</v>
      </c>
      <c r="AN249" s="68" t="s">
        <v>126</v>
      </c>
      <c r="AO249" s="68">
        <v>1</v>
      </c>
      <c r="AP249" s="68" t="s">
        <v>116</v>
      </c>
      <c r="AQ249" s="68" t="s">
        <v>117</v>
      </c>
      <c r="AR249" s="68">
        <v>1</v>
      </c>
      <c r="AS249" s="68">
        <v>4</v>
      </c>
      <c r="AT249" s="68">
        <v>5</v>
      </c>
      <c r="AU249" s="68">
        <v>1</v>
      </c>
      <c r="AV249" s="68">
        <v>2</v>
      </c>
      <c r="AW249" s="68" t="s">
        <v>960</v>
      </c>
      <c r="AX249" s="68" t="s">
        <v>119</v>
      </c>
    </row>
    <row r="250" spans="1:50" x14ac:dyDescent="0.25">
      <c r="A250" s="77" t="s">
        <v>4924</v>
      </c>
      <c r="B250" s="68">
        <v>0</v>
      </c>
      <c r="C250" s="68"/>
      <c r="D250" s="68" t="s">
        <v>961</v>
      </c>
      <c r="E250" s="68" t="s">
        <v>510</v>
      </c>
      <c r="F250" s="68" t="s">
        <v>511</v>
      </c>
      <c r="G250" s="68" t="s">
        <v>512</v>
      </c>
      <c r="H250" s="68" t="s">
        <v>101</v>
      </c>
      <c r="I250" s="68" t="s">
        <v>102</v>
      </c>
      <c r="J250" s="68">
        <v>3</v>
      </c>
      <c r="K250" s="68" t="s">
        <v>103</v>
      </c>
      <c r="L250" s="68">
        <v>1</v>
      </c>
      <c r="M250" s="68" t="s">
        <v>104</v>
      </c>
      <c r="N250" s="68" t="s">
        <v>105</v>
      </c>
      <c r="O250" s="68" t="s">
        <v>106</v>
      </c>
      <c r="P250" s="68"/>
      <c r="Q250" s="68"/>
      <c r="R250" s="68"/>
      <c r="S250" s="68"/>
      <c r="T250" s="68" t="s">
        <v>906</v>
      </c>
      <c r="U250" s="68" t="s">
        <v>962</v>
      </c>
      <c r="V250" s="68" t="s">
        <v>626</v>
      </c>
      <c r="W250" s="68">
        <v>2302030021</v>
      </c>
      <c r="X250" s="68">
        <v>117710</v>
      </c>
      <c r="Y250" s="68" t="s">
        <v>626</v>
      </c>
      <c r="Z250" s="68">
        <v>2</v>
      </c>
      <c r="AA250" s="68" t="s">
        <v>125</v>
      </c>
      <c r="AB250" s="68">
        <v>230302</v>
      </c>
      <c r="AC250" s="68" t="s">
        <v>20</v>
      </c>
      <c r="AD250" s="68" t="s">
        <v>22</v>
      </c>
      <c r="AE250" s="68" t="s">
        <v>618</v>
      </c>
      <c r="AF250" s="68" t="s">
        <v>114</v>
      </c>
      <c r="AG250" s="68">
        <v>230002</v>
      </c>
      <c r="AH250" s="68" t="s">
        <v>608</v>
      </c>
      <c r="AI250" s="68">
        <v>-17.322600000000001</v>
      </c>
      <c r="AJ250" s="68">
        <v>-70.431780000000003</v>
      </c>
      <c r="AK250" s="68">
        <v>3</v>
      </c>
      <c r="AL250" s="68" t="s">
        <v>517</v>
      </c>
      <c r="AM250" s="68">
        <v>11</v>
      </c>
      <c r="AN250" s="68" t="s">
        <v>126</v>
      </c>
      <c r="AO250" s="68">
        <v>2</v>
      </c>
      <c r="AP250" s="68" t="s">
        <v>138</v>
      </c>
      <c r="AQ250" s="68" t="s">
        <v>139</v>
      </c>
      <c r="AR250" s="68">
        <v>0</v>
      </c>
      <c r="AS250" s="68">
        <v>0</v>
      </c>
      <c r="AT250" s="68">
        <v>0</v>
      </c>
      <c r="AU250" s="68">
        <v>0</v>
      </c>
      <c r="AV250" s="68">
        <v>0</v>
      </c>
      <c r="AW250" s="68" t="s">
        <v>558</v>
      </c>
      <c r="AX250" s="68" t="s">
        <v>119</v>
      </c>
    </row>
    <row r="251" spans="1:50" x14ac:dyDescent="0.25">
      <c r="A251" s="77" t="s">
        <v>4925</v>
      </c>
      <c r="B251" s="68">
        <v>0</v>
      </c>
      <c r="C251" s="68"/>
      <c r="D251" s="68" t="s">
        <v>963</v>
      </c>
      <c r="E251" s="68" t="s">
        <v>510</v>
      </c>
      <c r="F251" s="68" t="s">
        <v>511</v>
      </c>
      <c r="G251" s="68" t="s">
        <v>512</v>
      </c>
      <c r="H251" s="68" t="s">
        <v>101</v>
      </c>
      <c r="I251" s="68" t="s">
        <v>102</v>
      </c>
      <c r="J251" s="68">
        <v>3</v>
      </c>
      <c r="K251" s="68" t="s">
        <v>103</v>
      </c>
      <c r="L251" s="68">
        <v>1</v>
      </c>
      <c r="M251" s="68" t="s">
        <v>104</v>
      </c>
      <c r="N251" s="68" t="s">
        <v>105</v>
      </c>
      <c r="O251" s="68" t="s">
        <v>106</v>
      </c>
      <c r="P251" s="68"/>
      <c r="Q251" s="68"/>
      <c r="R251" s="68"/>
      <c r="S251" s="68"/>
      <c r="T251" s="68" t="s">
        <v>906</v>
      </c>
      <c r="U251" s="68" t="s">
        <v>964</v>
      </c>
      <c r="V251" s="68" t="s">
        <v>626</v>
      </c>
      <c r="W251" s="68">
        <v>2302030021</v>
      </c>
      <c r="X251" s="68">
        <v>117710</v>
      </c>
      <c r="Y251" s="68" t="s">
        <v>626</v>
      </c>
      <c r="Z251" s="68">
        <v>2</v>
      </c>
      <c r="AA251" s="68" t="s">
        <v>125</v>
      </c>
      <c r="AB251" s="68">
        <v>230302</v>
      </c>
      <c r="AC251" s="68" t="s">
        <v>20</v>
      </c>
      <c r="AD251" s="68" t="s">
        <v>22</v>
      </c>
      <c r="AE251" s="68" t="s">
        <v>618</v>
      </c>
      <c r="AF251" s="68" t="s">
        <v>114</v>
      </c>
      <c r="AG251" s="68">
        <v>230002</v>
      </c>
      <c r="AH251" s="68" t="s">
        <v>608</v>
      </c>
      <c r="AI251" s="68">
        <v>-17.3232</v>
      </c>
      <c r="AJ251" s="68">
        <v>-70.431399999999996</v>
      </c>
      <c r="AK251" s="68">
        <v>12</v>
      </c>
      <c r="AL251" s="68" t="s">
        <v>514</v>
      </c>
      <c r="AM251" s="68">
        <v>11</v>
      </c>
      <c r="AN251" s="68" t="s">
        <v>126</v>
      </c>
      <c r="AO251" s="68">
        <v>1</v>
      </c>
      <c r="AP251" s="68" t="s">
        <v>116</v>
      </c>
      <c r="AQ251" s="68" t="s">
        <v>117</v>
      </c>
      <c r="AR251" s="68">
        <v>2</v>
      </c>
      <c r="AS251" s="68">
        <v>2</v>
      </c>
      <c r="AT251" s="68">
        <v>4</v>
      </c>
      <c r="AU251" s="68">
        <v>0</v>
      </c>
      <c r="AV251" s="68">
        <v>2</v>
      </c>
      <c r="AW251" s="68" t="s">
        <v>558</v>
      </c>
      <c r="AX251" s="68" t="s">
        <v>119</v>
      </c>
    </row>
    <row r="252" spans="1:50" x14ac:dyDescent="0.25">
      <c r="A252" s="77" t="s">
        <v>4926</v>
      </c>
      <c r="B252" s="68">
        <v>0</v>
      </c>
      <c r="C252" s="68"/>
      <c r="D252" s="68" t="s">
        <v>965</v>
      </c>
      <c r="E252" s="68" t="s">
        <v>510</v>
      </c>
      <c r="F252" s="68" t="s">
        <v>511</v>
      </c>
      <c r="G252" s="68" t="s">
        <v>512</v>
      </c>
      <c r="H252" s="68" t="s">
        <v>101</v>
      </c>
      <c r="I252" s="68" t="s">
        <v>102</v>
      </c>
      <c r="J252" s="68">
        <v>3</v>
      </c>
      <c r="K252" s="68" t="s">
        <v>103</v>
      </c>
      <c r="L252" s="68">
        <v>1</v>
      </c>
      <c r="M252" s="68" t="s">
        <v>104</v>
      </c>
      <c r="N252" s="68" t="s">
        <v>105</v>
      </c>
      <c r="O252" s="68" t="s">
        <v>106</v>
      </c>
      <c r="P252" s="68"/>
      <c r="Q252" s="68"/>
      <c r="R252" s="68"/>
      <c r="S252" s="68"/>
      <c r="T252" s="68" t="s">
        <v>966</v>
      </c>
      <c r="U252" s="68" t="s">
        <v>397</v>
      </c>
      <c r="V252" s="68" t="s">
        <v>746</v>
      </c>
      <c r="W252" s="68">
        <v>2303020031</v>
      </c>
      <c r="X252" s="68">
        <v>121229</v>
      </c>
      <c r="Y252" s="68" t="s">
        <v>746</v>
      </c>
      <c r="Z252" s="68">
        <v>2</v>
      </c>
      <c r="AA252" s="68" t="s">
        <v>125</v>
      </c>
      <c r="AB252" s="68">
        <v>230302</v>
      </c>
      <c r="AC252" s="68" t="s">
        <v>20</v>
      </c>
      <c r="AD252" s="68" t="s">
        <v>22</v>
      </c>
      <c r="AE252" s="68" t="s">
        <v>618</v>
      </c>
      <c r="AF252" s="68" t="s">
        <v>114</v>
      </c>
      <c r="AG252" s="68">
        <v>230002</v>
      </c>
      <c r="AH252" s="68" t="s">
        <v>608</v>
      </c>
      <c r="AI252" s="68">
        <v>-17.528040000000001</v>
      </c>
      <c r="AJ252" s="68">
        <v>-70.605680000000007</v>
      </c>
      <c r="AK252" s="68">
        <v>3</v>
      </c>
      <c r="AL252" s="68" t="s">
        <v>517</v>
      </c>
      <c r="AM252" s="68">
        <v>11</v>
      </c>
      <c r="AN252" s="68" t="s">
        <v>126</v>
      </c>
      <c r="AO252" s="68">
        <v>2</v>
      </c>
      <c r="AP252" s="68" t="s">
        <v>138</v>
      </c>
      <c r="AQ252" s="68" t="s">
        <v>139</v>
      </c>
      <c r="AR252" s="68">
        <v>0</v>
      </c>
      <c r="AS252" s="68">
        <v>0</v>
      </c>
      <c r="AT252" s="68">
        <v>0</v>
      </c>
      <c r="AU252" s="68">
        <v>0</v>
      </c>
      <c r="AV252" s="68">
        <v>0</v>
      </c>
      <c r="AW252" s="68" t="s">
        <v>967</v>
      </c>
      <c r="AX252" s="68" t="s">
        <v>119</v>
      </c>
    </row>
    <row r="253" spans="1:50" x14ac:dyDescent="0.25">
      <c r="A253" s="77" t="s">
        <v>4927</v>
      </c>
      <c r="B253" s="68">
        <v>0</v>
      </c>
      <c r="C253" s="68"/>
      <c r="D253" s="68" t="s">
        <v>968</v>
      </c>
      <c r="E253" s="68" t="s">
        <v>510</v>
      </c>
      <c r="F253" s="68" t="s">
        <v>511</v>
      </c>
      <c r="G253" s="68" t="s">
        <v>512</v>
      </c>
      <c r="H253" s="68" t="s">
        <v>101</v>
      </c>
      <c r="I253" s="68" t="s">
        <v>102</v>
      </c>
      <c r="J253" s="68">
        <v>3</v>
      </c>
      <c r="K253" s="68" t="s">
        <v>103</v>
      </c>
      <c r="L253" s="68">
        <v>1</v>
      </c>
      <c r="M253" s="68" t="s">
        <v>104</v>
      </c>
      <c r="N253" s="68" t="s">
        <v>105</v>
      </c>
      <c r="O253" s="68" t="s">
        <v>106</v>
      </c>
      <c r="P253" s="68"/>
      <c r="Q253" s="68"/>
      <c r="R253" s="68"/>
      <c r="S253" s="68"/>
      <c r="T253" s="68" t="s">
        <v>969</v>
      </c>
      <c r="U253" s="68" t="s">
        <v>970</v>
      </c>
      <c r="V253" s="68"/>
      <c r="W253" s="68">
        <v>2303020001</v>
      </c>
      <c r="X253" s="68">
        <v>113191</v>
      </c>
      <c r="Y253" s="68" t="s">
        <v>618</v>
      </c>
      <c r="Z253" s="68">
        <v>1</v>
      </c>
      <c r="AA253" s="68" t="s">
        <v>113</v>
      </c>
      <c r="AB253" s="68">
        <v>230302</v>
      </c>
      <c r="AC253" s="68" t="s">
        <v>20</v>
      </c>
      <c r="AD253" s="68" t="s">
        <v>22</v>
      </c>
      <c r="AE253" s="68" t="s">
        <v>618</v>
      </c>
      <c r="AF253" s="68" t="s">
        <v>114</v>
      </c>
      <c r="AG253" s="68">
        <v>230002</v>
      </c>
      <c r="AH253" s="68" t="s">
        <v>608</v>
      </c>
      <c r="AI253" s="68">
        <v>-17.41921</v>
      </c>
      <c r="AJ253" s="68">
        <v>-70.512739999999994</v>
      </c>
      <c r="AK253" s="68">
        <v>12</v>
      </c>
      <c r="AL253" s="68" t="s">
        <v>514</v>
      </c>
      <c r="AM253" s="68">
        <v>11</v>
      </c>
      <c r="AN253" s="68" t="s">
        <v>126</v>
      </c>
      <c r="AO253" s="68">
        <v>1</v>
      </c>
      <c r="AP253" s="68" t="s">
        <v>116</v>
      </c>
      <c r="AQ253" s="68" t="s">
        <v>117</v>
      </c>
      <c r="AR253" s="68">
        <v>3</v>
      </c>
      <c r="AS253" s="68">
        <v>3</v>
      </c>
      <c r="AT253" s="68">
        <v>6</v>
      </c>
      <c r="AU253" s="68">
        <v>0</v>
      </c>
      <c r="AV253" s="68">
        <v>2</v>
      </c>
      <c r="AW253" s="68" t="s">
        <v>967</v>
      </c>
      <c r="AX253" s="68" t="s">
        <v>119</v>
      </c>
    </row>
    <row r="254" spans="1:50" x14ac:dyDescent="0.25">
      <c r="A254" s="77" t="s">
        <v>4928</v>
      </c>
      <c r="B254" s="68">
        <v>0</v>
      </c>
      <c r="C254" s="68"/>
      <c r="D254" s="68" t="s">
        <v>971</v>
      </c>
      <c r="E254" s="68" t="s">
        <v>510</v>
      </c>
      <c r="F254" s="68" t="s">
        <v>511</v>
      </c>
      <c r="G254" s="68" t="s">
        <v>512</v>
      </c>
      <c r="H254" s="68" t="s">
        <v>101</v>
      </c>
      <c r="I254" s="68" t="s">
        <v>102</v>
      </c>
      <c r="J254" s="68">
        <v>3</v>
      </c>
      <c r="K254" s="68" t="s">
        <v>103</v>
      </c>
      <c r="L254" s="68">
        <v>1</v>
      </c>
      <c r="M254" s="68" t="s">
        <v>104</v>
      </c>
      <c r="N254" s="68" t="s">
        <v>105</v>
      </c>
      <c r="O254" s="68" t="s">
        <v>106</v>
      </c>
      <c r="P254" s="68"/>
      <c r="Q254" s="68"/>
      <c r="R254" s="68"/>
      <c r="S254" s="68"/>
      <c r="T254" s="68" t="s">
        <v>972</v>
      </c>
      <c r="U254" s="68" t="s">
        <v>973</v>
      </c>
      <c r="V254" s="68"/>
      <c r="W254" s="68">
        <v>2303020001</v>
      </c>
      <c r="X254" s="68">
        <v>113191</v>
      </c>
      <c r="Y254" s="68" t="s">
        <v>618</v>
      </c>
      <c r="Z254" s="68">
        <v>1</v>
      </c>
      <c r="AA254" s="68" t="s">
        <v>113</v>
      </c>
      <c r="AB254" s="68">
        <v>230302</v>
      </c>
      <c r="AC254" s="68" t="s">
        <v>20</v>
      </c>
      <c r="AD254" s="68" t="s">
        <v>22</v>
      </c>
      <c r="AE254" s="68" t="s">
        <v>618</v>
      </c>
      <c r="AF254" s="68" t="s">
        <v>114</v>
      </c>
      <c r="AG254" s="68">
        <v>230002</v>
      </c>
      <c r="AH254" s="68" t="s">
        <v>608</v>
      </c>
      <c r="AI254" s="68">
        <v>-17.420739999999999</v>
      </c>
      <c r="AJ254" s="68">
        <v>-70.512780000000006</v>
      </c>
      <c r="AK254" s="68">
        <v>12</v>
      </c>
      <c r="AL254" s="68" t="s">
        <v>514</v>
      </c>
      <c r="AM254" s="68">
        <v>11</v>
      </c>
      <c r="AN254" s="68" t="s">
        <v>126</v>
      </c>
      <c r="AO254" s="68">
        <v>2</v>
      </c>
      <c r="AP254" s="68" t="s">
        <v>138</v>
      </c>
      <c r="AQ254" s="68" t="s">
        <v>139</v>
      </c>
      <c r="AR254" s="68">
        <v>0</v>
      </c>
      <c r="AS254" s="68">
        <v>0</v>
      </c>
      <c r="AT254" s="68">
        <v>0</v>
      </c>
      <c r="AU254" s="68">
        <v>0</v>
      </c>
      <c r="AV254" s="68">
        <v>0</v>
      </c>
      <c r="AW254" s="68" t="s">
        <v>967</v>
      </c>
      <c r="AX254" s="68" t="s">
        <v>119</v>
      </c>
    </row>
    <row r="255" spans="1:50" x14ac:dyDescent="0.25">
      <c r="A255" s="77" t="s">
        <v>4929</v>
      </c>
      <c r="B255" s="68">
        <v>0</v>
      </c>
      <c r="C255" s="68"/>
      <c r="D255" s="68" t="s">
        <v>974</v>
      </c>
      <c r="E255" s="68" t="s">
        <v>510</v>
      </c>
      <c r="F255" s="68" t="s">
        <v>511</v>
      </c>
      <c r="G255" s="68" t="s">
        <v>512</v>
      </c>
      <c r="H255" s="68" t="s">
        <v>101</v>
      </c>
      <c r="I255" s="68" t="s">
        <v>102</v>
      </c>
      <c r="J255" s="68">
        <v>3</v>
      </c>
      <c r="K255" s="68" t="s">
        <v>103</v>
      </c>
      <c r="L255" s="68">
        <v>1</v>
      </c>
      <c r="M255" s="68" t="s">
        <v>104</v>
      </c>
      <c r="N255" s="68" t="s">
        <v>105</v>
      </c>
      <c r="O255" s="68" t="s">
        <v>106</v>
      </c>
      <c r="P255" s="68"/>
      <c r="Q255" s="68"/>
      <c r="R255" s="68"/>
      <c r="S255" s="68"/>
      <c r="T255" s="68" t="s">
        <v>975</v>
      </c>
      <c r="U255" s="68" t="s">
        <v>976</v>
      </c>
      <c r="V255" s="68" t="s">
        <v>918</v>
      </c>
      <c r="W255" s="68">
        <v>2303030001</v>
      </c>
      <c r="X255" s="68">
        <v>117332</v>
      </c>
      <c r="Y255" s="68" t="s">
        <v>613</v>
      </c>
      <c r="Z255" s="68">
        <v>1</v>
      </c>
      <c r="AA255" s="68" t="s">
        <v>113</v>
      </c>
      <c r="AB255" s="68">
        <v>230303</v>
      </c>
      <c r="AC255" s="68" t="s">
        <v>20</v>
      </c>
      <c r="AD255" s="68" t="s">
        <v>22</v>
      </c>
      <c r="AE255" s="68" t="s">
        <v>607</v>
      </c>
      <c r="AF255" s="68" t="s">
        <v>114</v>
      </c>
      <c r="AG255" s="68">
        <v>230002</v>
      </c>
      <c r="AH255" s="68" t="s">
        <v>608</v>
      </c>
      <c r="AI255" s="68">
        <v>-17.859970000000001</v>
      </c>
      <c r="AJ255" s="68">
        <v>-70.965280000000007</v>
      </c>
      <c r="AK255" s="68">
        <v>12</v>
      </c>
      <c r="AL255" s="68" t="s">
        <v>514</v>
      </c>
      <c r="AM255" s="68">
        <v>11</v>
      </c>
      <c r="AN255" s="68" t="s">
        <v>126</v>
      </c>
      <c r="AO255" s="68">
        <v>1</v>
      </c>
      <c r="AP255" s="68" t="s">
        <v>116</v>
      </c>
      <c r="AQ255" s="68" t="s">
        <v>117</v>
      </c>
      <c r="AR255" s="68">
        <v>7</v>
      </c>
      <c r="AS255" s="68">
        <v>8</v>
      </c>
      <c r="AT255" s="68">
        <v>15</v>
      </c>
      <c r="AU255" s="68">
        <v>0</v>
      </c>
      <c r="AV255" s="68">
        <v>1</v>
      </c>
      <c r="AW255" s="68" t="s">
        <v>967</v>
      </c>
      <c r="AX255" s="68" t="s">
        <v>119</v>
      </c>
    </row>
    <row r="256" spans="1:50" x14ac:dyDescent="0.25">
      <c r="A256" s="77" t="s">
        <v>4930</v>
      </c>
      <c r="B256" s="68">
        <v>0</v>
      </c>
      <c r="C256" s="68"/>
      <c r="D256" s="68" t="s">
        <v>977</v>
      </c>
      <c r="E256" s="68" t="s">
        <v>510</v>
      </c>
      <c r="F256" s="68" t="s">
        <v>511</v>
      </c>
      <c r="G256" s="68" t="s">
        <v>512</v>
      </c>
      <c r="H256" s="68" t="s">
        <v>101</v>
      </c>
      <c r="I256" s="68" t="s">
        <v>102</v>
      </c>
      <c r="J256" s="68">
        <v>3</v>
      </c>
      <c r="K256" s="68" t="s">
        <v>103</v>
      </c>
      <c r="L256" s="68">
        <v>1</v>
      </c>
      <c r="M256" s="68" t="s">
        <v>104</v>
      </c>
      <c r="N256" s="68" t="s">
        <v>105</v>
      </c>
      <c r="O256" s="68" t="s">
        <v>106</v>
      </c>
      <c r="P256" s="68"/>
      <c r="Q256" s="68"/>
      <c r="R256" s="68"/>
      <c r="S256" s="68"/>
      <c r="T256" s="68" t="s">
        <v>978</v>
      </c>
      <c r="U256" s="68" t="s">
        <v>930</v>
      </c>
      <c r="V256" s="68" t="s">
        <v>154</v>
      </c>
      <c r="W256" s="68">
        <v>2303010001</v>
      </c>
      <c r="X256" s="68">
        <v>126474</v>
      </c>
      <c r="Y256" s="68" t="s">
        <v>154</v>
      </c>
      <c r="Z256" s="68">
        <v>1</v>
      </c>
      <c r="AA256" s="68" t="s">
        <v>113</v>
      </c>
      <c r="AB256" s="68">
        <v>230301</v>
      </c>
      <c r="AC256" s="68" t="s">
        <v>20</v>
      </c>
      <c r="AD256" s="68" t="s">
        <v>22</v>
      </c>
      <c r="AE256" s="68" t="s">
        <v>154</v>
      </c>
      <c r="AF256" s="68" t="s">
        <v>114</v>
      </c>
      <c r="AG256" s="68">
        <v>230002</v>
      </c>
      <c r="AH256" s="68" t="s">
        <v>608</v>
      </c>
      <c r="AI256" s="68">
        <v>-17.61581</v>
      </c>
      <c r="AJ256" s="68">
        <v>-70.762129999999999</v>
      </c>
      <c r="AK256" s="68">
        <v>12</v>
      </c>
      <c r="AL256" s="68" t="s">
        <v>514</v>
      </c>
      <c r="AM256" s="68">
        <v>11</v>
      </c>
      <c r="AN256" s="68" t="s">
        <v>126</v>
      </c>
      <c r="AO256" s="68">
        <v>1</v>
      </c>
      <c r="AP256" s="68" t="s">
        <v>116</v>
      </c>
      <c r="AQ256" s="68" t="s">
        <v>117</v>
      </c>
      <c r="AR256" s="68">
        <v>5</v>
      </c>
      <c r="AS256" s="68">
        <v>7</v>
      </c>
      <c r="AT256" s="68">
        <v>12</v>
      </c>
      <c r="AU256" s="68">
        <v>0</v>
      </c>
      <c r="AV256" s="68">
        <v>2</v>
      </c>
      <c r="AW256" s="68" t="s">
        <v>967</v>
      </c>
      <c r="AX256" s="68" t="s">
        <v>119</v>
      </c>
    </row>
    <row r="257" spans="1:50" x14ac:dyDescent="0.25">
      <c r="A257" s="77" t="s">
        <v>4931</v>
      </c>
      <c r="B257" s="68">
        <v>0</v>
      </c>
      <c r="C257" s="68"/>
      <c r="D257" s="68" t="s">
        <v>617</v>
      </c>
      <c r="E257" s="68" t="s">
        <v>510</v>
      </c>
      <c r="F257" s="68" t="s">
        <v>511</v>
      </c>
      <c r="G257" s="68" t="s">
        <v>512</v>
      </c>
      <c r="H257" s="68" t="s">
        <v>101</v>
      </c>
      <c r="I257" s="68" t="s">
        <v>102</v>
      </c>
      <c r="J257" s="68">
        <v>3</v>
      </c>
      <c r="K257" s="68" t="s">
        <v>103</v>
      </c>
      <c r="L257" s="68">
        <v>1</v>
      </c>
      <c r="M257" s="68" t="s">
        <v>104</v>
      </c>
      <c r="N257" s="68" t="s">
        <v>105</v>
      </c>
      <c r="O257" s="68" t="s">
        <v>106</v>
      </c>
      <c r="P257" s="68"/>
      <c r="Q257" s="68"/>
      <c r="R257" s="68"/>
      <c r="S257" s="68"/>
      <c r="T257" s="68" t="s">
        <v>979</v>
      </c>
      <c r="U257" s="68" t="s">
        <v>980</v>
      </c>
      <c r="V257" s="68" t="s">
        <v>981</v>
      </c>
      <c r="W257" s="68">
        <v>2302030018</v>
      </c>
      <c r="X257" s="68">
        <v>120505</v>
      </c>
      <c r="Y257" s="68" t="s">
        <v>617</v>
      </c>
      <c r="Z257" s="68">
        <v>2</v>
      </c>
      <c r="AA257" s="68" t="s">
        <v>125</v>
      </c>
      <c r="AB257" s="68">
        <v>230302</v>
      </c>
      <c r="AC257" s="68" t="s">
        <v>20</v>
      </c>
      <c r="AD257" s="68" t="s">
        <v>22</v>
      </c>
      <c r="AE257" s="68" t="s">
        <v>618</v>
      </c>
      <c r="AF257" s="68" t="s">
        <v>114</v>
      </c>
      <c r="AG257" s="68">
        <v>230002</v>
      </c>
      <c r="AH257" s="68" t="s">
        <v>608</v>
      </c>
      <c r="AI257" s="68">
        <v>-17.276779999999999</v>
      </c>
      <c r="AJ257" s="68">
        <v>-70.424909999999997</v>
      </c>
      <c r="AK257" s="68">
        <v>12</v>
      </c>
      <c r="AL257" s="68" t="s">
        <v>514</v>
      </c>
      <c r="AM257" s="68">
        <v>11</v>
      </c>
      <c r="AN257" s="68" t="s">
        <v>126</v>
      </c>
      <c r="AO257" s="68">
        <v>1</v>
      </c>
      <c r="AP257" s="68" t="s">
        <v>116</v>
      </c>
      <c r="AQ257" s="68" t="s">
        <v>117</v>
      </c>
      <c r="AR257" s="68">
        <v>1</v>
      </c>
      <c r="AS257" s="68">
        <v>2</v>
      </c>
      <c r="AT257" s="68">
        <v>3</v>
      </c>
      <c r="AU257" s="68">
        <v>0</v>
      </c>
      <c r="AV257" s="68">
        <v>2</v>
      </c>
      <c r="AW257" s="68" t="s">
        <v>982</v>
      </c>
      <c r="AX257" s="68" t="s">
        <v>119</v>
      </c>
    </row>
    <row r="258" spans="1:50" x14ac:dyDescent="0.25">
      <c r="A258" s="77" t="s">
        <v>4932</v>
      </c>
      <c r="B258" s="68">
        <v>0</v>
      </c>
      <c r="C258" s="68"/>
      <c r="D258" s="68" t="s">
        <v>983</v>
      </c>
      <c r="E258" s="68" t="s">
        <v>510</v>
      </c>
      <c r="F258" s="68" t="s">
        <v>511</v>
      </c>
      <c r="G258" s="68" t="s">
        <v>512</v>
      </c>
      <c r="H258" s="68" t="s">
        <v>101</v>
      </c>
      <c r="I258" s="68" t="s">
        <v>102</v>
      </c>
      <c r="J258" s="68">
        <v>3</v>
      </c>
      <c r="K258" s="68" t="s">
        <v>103</v>
      </c>
      <c r="L258" s="68">
        <v>1</v>
      </c>
      <c r="M258" s="68" t="s">
        <v>104</v>
      </c>
      <c r="N258" s="68" t="s">
        <v>105</v>
      </c>
      <c r="O258" s="68" t="s">
        <v>106</v>
      </c>
      <c r="P258" s="68"/>
      <c r="Q258" s="68"/>
      <c r="R258" s="68"/>
      <c r="S258" s="68"/>
      <c r="T258" s="68" t="s">
        <v>984</v>
      </c>
      <c r="U258" s="68" t="s">
        <v>985</v>
      </c>
      <c r="V258" s="68" t="s">
        <v>878</v>
      </c>
      <c r="W258" s="68">
        <v>2303020001</v>
      </c>
      <c r="X258" s="68">
        <v>113191</v>
      </c>
      <c r="Y258" s="68" t="s">
        <v>618</v>
      </c>
      <c r="Z258" s="68">
        <v>1</v>
      </c>
      <c r="AA258" s="68" t="s">
        <v>113</v>
      </c>
      <c r="AB258" s="68">
        <v>230302</v>
      </c>
      <c r="AC258" s="68" t="s">
        <v>20</v>
      </c>
      <c r="AD258" s="68" t="s">
        <v>22</v>
      </c>
      <c r="AE258" s="68" t="s">
        <v>618</v>
      </c>
      <c r="AF258" s="68" t="s">
        <v>114</v>
      </c>
      <c r="AG258" s="68">
        <v>230002</v>
      </c>
      <c r="AH258" s="68" t="s">
        <v>608</v>
      </c>
      <c r="AI258" s="68">
        <v>-17.420739999999999</v>
      </c>
      <c r="AJ258" s="68">
        <v>-70.512780000000006</v>
      </c>
      <c r="AK258" s="68">
        <v>12</v>
      </c>
      <c r="AL258" s="68" t="s">
        <v>514</v>
      </c>
      <c r="AM258" s="68">
        <v>11</v>
      </c>
      <c r="AN258" s="68" t="s">
        <v>126</v>
      </c>
      <c r="AO258" s="68">
        <v>2</v>
      </c>
      <c r="AP258" s="68" t="s">
        <v>138</v>
      </c>
      <c r="AQ258" s="68" t="s">
        <v>139</v>
      </c>
      <c r="AR258" s="68">
        <v>0</v>
      </c>
      <c r="AS258" s="68">
        <v>0</v>
      </c>
      <c r="AT258" s="68">
        <v>0</v>
      </c>
      <c r="AU258" s="68">
        <v>0</v>
      </c>
      <c r="AV258" s="68">
        <v>0</v>
      </c>
      <c r="AW258" s="69" t="s">
        <v>986</v>
      </c>
      <c r="AX258" s="68" t="s">
        <v>119</v>
      </c>
    </row>
    <row r="259" spans="1:50" x14ac:dyDescent="0.25">
      <c r="A259" s="77" t="s">
        <v>4933</v>
      </c>
      <c r="B259" s="68">
        <v>0</v>
      </c>
      <c r="C259" s="68"/>
      <c r="D259" s="68" t="s">
        <v>987</v>
      </c>
      <c r="E259" s="68" t="s">
        <v>510</v>
      </c>
      <c r="F259" s="68" t="s">
        <v>511</v>
      </c>
      <c r="G259" s="68" t="s">
        <v>512</v>
      </c>
      <c r="H259" s="68" t="s">
        <v>101</v>
      </c>
      <c r="I259" s="68" t="s">
        <v>102</v>
      </c>
      <c r="J259" s="68">
        <v>3</v>
      </c>
      <c r="K259" s="68" t="s">
        <v>103</v>
      </c>
      <c r="L259" s="68">
        <v>1</v>
      </c>
      <c r="M259" s="68" t="s">
        <v>104</v>
      </c>
      <c r="N259" s="68" t="s">
        <v>105</v>
      </c>
      <c r="O259" s="68" t="s">
        <v>106</v>
      </c>
      <c r="P259" s="68"/>
      <c r="Q259" s="68"/>
      <c r="R259" s="68"/>
      <c r="S259" s="68"/>
      <c r="T259" s="68" t="s">
        <v>988</v>
      </c>
      <c r="U259" s="68" t="s">
        <v>989</v>
      </c>
      <c r="V259" s="68" t="s">
        <v>988</v>
      </c>
      <c r="W259" s="68">
        <v>2303030001</v>
      </c>
      <c r="X259" s="68">
        <v>117332</v>
      </c>
      <c r="Y259" s="68" t="s">
        <v>613</v>
      </c>
      <c r="Z259" s="68">
        <v>1</v>
      </c>
      <c r="AA259" s="68" t="s">
        <v>113</v>
      </c>
      <c r="AB259" s="68">
        <v>230303</v>
      </c>
      <c r="AC259" s="68" t="s">
        <v>20</v>
      </c>
      <c r="AD259" s="68" t="s">
        <v>22</v>
      </c>
      <c r="AE259" s="68" t="s">
        <v>607</v>
      </c>
      <c r="AF259" s="68" t="s">
        <v>114</v>
      </c>
      <c r="AG259" s="68">
        <v>230002</v>
      </c>
      <c r="AH259" s="68" t="s">
        <v>608</v>
      </c>
      <c r="AI259" s="68">
        <v>-17.861630000000002</v>
      </c>
      <c r="AJ259" s="68">
        <v>-70.965339999999998</v>
      </c>
      <c r="AK259" s="68">
        <v>12</v>
      </c>
      <c r="AL259" s="68" t="s">
        <v>514</v>
      </c>
      <c r="AM259" s="68">
        <v>11</v>
      </c>
      <c r="AN259" s="68" t="s">
        <v>126</v>
      </c>
      <c r="AO259" s="68">
        <v>2</v>
      </c>
      <c r="AP259" s="68" t="s">
        <v>138</v>
      </c>
      <c r="AQ259" s="68" t="s">
        <v>117</v>
      </c>
      <c r="AR259" s="68">
        <v>4</v>
      </c>
      <c r="AS259" s="68">
        <v>2</v>
      </c>
      <c r="AT259" s="68">
        <v>6</v>
      </c>
      <c r="AU259" s="68">
        <v>0</v>
      </c>
      <c r="AV259" s="68">
        <v>1</v>
      </c>
      <c r="AW259" s="69" t="s">
        <v>986</v>
      </c>
      <c r="AX259" s="68" t="s">
        <v>119</v>
      </c>
    </row>
    <row r="260" spans="1:50" x14ac:dyDescent="0.25">
      <c r="A260" s="77" t="s">
        <v>4934</v>
      </c>
      <c r="B260" s="68">
        <v>0</v>
      </c>
      <c r="C260" s="68"/>
      <c r="D260" s="68" t="s">
        <v>990</v>
      </c>
      <c r="E260" s="68" t="s">
        <v>510</v>
      </c>
      <c r="F260" s="68" t="s">
        <v>511</v>
      </c>
      <c r="G260" s="68" t="s">
        <v>512</v>
      </c>
      <c r="H260" s="68" t="s">
        <v>101</v>
      </c>
      <c r="I260" s="68" t="s">
        <v>102</v>
      </c>
      <c r="J260" s="68">
        <v>3</v>
      </c>
      <c r="K260" s="68" t="s">
        <v>103</v>
      </c>
      <c r="L260" s="68">
        <v>1</v>
      </c>
      <c r="M260" s="68" t="s">
        <v>104</v>
      </c>
      <c r="N260" s="68" t="s">
        <v>105</v>
      </c>
      <c r="O260" s="68" t="s">
        <v>106</v>
      </c>
      <c r="P260" s="68"/>
      <c r="Q260" s="68"/>
      <c r="R260" s="68"/>
      <c r="S260" s="68"/>
      <c r="T260" s="68" t="s">
        <v>991</v>
      </c>
      <c r="U260" s="68" t="s">
        <v>992</v>
      </c>
      <c r="V260" s="68" t="s">
        <v>993</v>
      </c>
      <c r="W260" s="68">
        <v>2303010018</v>
      </c>
      <c r="X260" s="68">
        <v>117361</v>
      </c>
      <c r="Y260" s="68" t="s">
        <v>959</v>
      </c>
      <c r="Z260" s="68">
        <v>2</v>
      </c>
      <c r="AA260" s="68" t="s">
        <v>125</v>
      </c>
      <c r="AB260" s="68">
        <v>230301</v>
      </c>
      <c r="AC260" s="68" t="s">
        <v>20</v>
      </c>
      <c r="AD260" s="68" t="s">
        <v>22</v>
      </c>
      <c r="AE260" s="68" t="s">
        <v>154</v>
      </c>
      <c r="AF260" s="68" t="s">
        <v>114</v>
      </c>
      <c r="AG260" s="68">
        <v>230002</v>
      </c>
      <c r="AH260" s="68" t="s">
        <v>608</v>
      </c>
      <c r="AI260" s="68">
        <v>-17.62649</v>
      </c>
      <c r="AJ260" s="68">
        <v>-70.787949999999995</v>
      </c>
      <c r="AK260" s="68">
        <v>12</v>
      </c>
      <c r="AL260" s="68" t="s">
        <v>514</v>
      </c>
      <c r="AM260" s="68">
        <v>11</v>
      </c>
      <c r="AN260" s="68" t="s">
        <v>126</v>
      </c>
      <c r="AO260" s="68">
        <v>1</v>
      </c>
      <c r="AP260" s="68" t="s">
        <v>116</v>
      </c>
      <c r="AQ260" s="68" t="s">
        <v>117</v>
      </c>
      <c r="AR260" s="68">
        <v>2</v>
      </c>
      <c r="AS260" s="68">
        <v>2</v>
      </c>
      <c r="AT260" s="68">
        <v>4</v>
      </c>
      <c r="AU260" s="68">
        <v>0</v>
      </c>
      <c r="AV260" s="68">
        <v>2</v>
      </c>
      <c r="AW260" s="69" t="s">
        <v>986</v>
      </c>
      <c r="AX260" s="68" t="s">
        <v>119</v>
      </c>
    </row>
    <row r="261" spans="1:50" x14ac:dyDescent="0.25">
      <c r="A261" s="77" t="s">
        <v>4935</v>
      </c>
      <c r="B261" s="68">
        <v>0</v>
      </c>
      <c r="C261" s="68"/>
      <c r="D261" s="68" t="s">
        <v>994</v>
      </c>
      <c r="E261" s="68" t="s">
        <v>510</v>
      </c>
      <c r="F261" s="68" t="s">
        <v>511</v>
      </c>
      <c r="G261" s="68" t="s">
        <v>512</v>
      </c>
      <c r="H261" s="68" t="s">
        <v>101</v>
      </c>
      <c r="I261" s="68" t="s">
        <v>102</v>
      </c>
      <c r="J261" s="68">
        <v>3</v>
      </c>
      <c r="K261" s="68" t="s">
        <v>103</v>
      </c>
      <c r="L261" s="68">
        <v>1</v>
      </c>
      <c r="M261" s="68" t="s">
        <v>104</v>
      </c>
      <c r="N261" s="68" t="s">
        <v>105</v>
      </c>
      <c r="O261" s="68" t="s">
        <v>106</v>
      </c>
      <c r="P261" s="68"/>
      <c r="Q261" s="68"/>
      <c r="R261" s="68"/>
      <c r="S261" s="68"/>
      <c r="T261" s="68" t="s">
        <v>995</v>
      </c>
      <c r="U261" s="68" t="s">
        <v>996</v>
      </c>
      <c r="V261" s="68" t="s">
        <v>831</v>
      </c>
      <c r="W261" s="68">
        <v>2303010028</v>
      </c>
      <c r="X261" s="68">
        <v>651131</v>
      </c>
      <c r="Y261" s="68" t="s">
        <v>831</v>
      </c>
      <c r="Z261" s="68">
        <v>2</v>
      </c>
      <c r="AA261" s="68" t="s">
        <v>125</v>
      </c>
      <c r="AB261" s="68">
        <v>230301</v>
      </c>
      <c r="AC261" s="68" t="s">
        <v>20</v>
      </c>
      <c r="AD261" s="68" t="s">
        <v>22</v>
      </c>
      <c r="AE261" s="68" t="s">
        <v>154</v>
      </c>
      <c r="AF261" s="68" t="s">
        <v>114</v>
      </c>
      <c r="AG261" s="68">
        <v>230002</v>
      </c>
      <c r="AH261" s="68" t="s">
        <v>608</v>
      </c>
      <c r="AI261" s="68">
        <v>-17.57911</v>
      </c>
      <c r="AJ261" s="68">
        <v>-70.85472</v>
      </c>
      <c r="AK261" s="68">
        <v>12</v>
      </c>
      <c r="AL261" s="68" t="s">
        <v>514</v>
      </c>
      <c r="AM261" s="68">
        <v>11</v>
      </c>
      <c r="AN261" s="68" t="s">
        <v>126</v>
      </c>
      <c r="AO261" s="68">
        <v>1</v>
      </c>
      <c r="AP261" s="68" t="s">
        <v>116</v>
      </c>
      <c r="AQ261" s="68" t="s">
        <v>117</v>
      </c>
      <c r="AR261" s="68">
        <v>6</v>
      </c>
      <c r="AS261" s="68">
        <v>3</v>
      </c>
      <c r="AT261" s="68">
        <v>9</v>
      </c>
      <c r="AU261" s="68">
        <v>0</v>
      </c>
      <c r="AV261" s="68">
        <v>2</v>
      </c>
      <c r="AW261" s="70">
        <v>42706</v>
      </c>
      <c r="AX261" s="68" t="s">
        <v>119</v>
      </c>
    </row>
    <row r="262" spans="1:50" x14ac:dyDescent="0.25">
      <c r="A262" s="77" t="s">
        <v>4936</v>
      </c>
      <c r="B262" s="68">
        <v>0</v>
      </c>
      <c r="C262" s="68"/>
      <c r="D262" s="68" t="s">
        <v>997</v>
      </c>
      <c r="E262" s="68" t="s">
        <v>510</v>
      </c>
      <c r="F262" s="68" t="s">
        <v>511</v>
      </c>
      <c r="G262" s="68" t="s">
        <v>512</v>
      </c>
      <c r="H262" s="68" t="s">
        <v>101</v>
      </c>
      <c r="I262" s="68" t="s">
        <v>102</v>
      </c>
      <c r="J262" s="68">
        <v>3</v>
      </c>
      <c r="K262" s="68" t="s">
        <v>103</v>
      </c>
      <c r="L262" s="68">
        <v>1</v>
      </c>
      <c r="M262" s="68" t="s">
        <v>104</v>
      </c>
      <c r="N262" s="68" t="s">
        <v>105</v>
      </c>
      <c r="O262" s="68" t="s">
        <v>106</v>
      </c>
      <c r="P262" s="68"/>
      <c r="Q262" s="68"/>
      <c r="R262" s="68"/>
      <c r="S262" s="68"/>
      <c r="T262" s="68" t="s">
        <v>988</v>
      </c>
      <c r="U262" s="68" t="s">
        <v>998</v>
      </c>
      <c r="V262" s="68" t="s">
        <v>988</v>
      </c>
      <c r="W262" s="68">
        <v>2303030001</v>
      </c>
      <c r="X262" s="68">
        <v>117332</v>
      </c>
      <c r="Y262" s="68" t="s">
        <v>613</v>
      </c>
      <c r="Z262" s="68">
        <v>1</v>
      </c>
      <c r="AA262" s="68" t="s">
        <v>113</v>
      </c>
      <c r="AB262" s="68">
        <v>230303</v>
      </c>
      <c r="AC262" s="68" t="s">
        <v>20</v>
      </c>
      <c r="AD262" s="68" t="s">
        <v>22</v>
      </c>
      <c r="AE262" s="68" t="s">
        <v>607</v>
      </c>
      <c r="AF262" s="68" t="s">
        <v>114</v>
      </c>
      <c r="AG262" s="68">
        <v>230002</v>
      </c>
      <c r="AH262" s="68" t="s">
        <v>608</v>
      </c>
      <c r="AI262" s="68">
        <v>-17.859970000000001</v>
      </c>
      <c r="AJ262" s="68">
        <v>-70.965469999999996</v>
      </c>
      <c r="AK262" s="68">
        <v>12</v>
      </c>
      <c r="AL262" s="68" t="s">
        <v>514</v>
      </c>
      <c r="AM262" s="68">
        <v>11</v>
      </c>
      <c r="AN262" s="68" t="s">
        <v>126</v>
      </c>
      <c r="AO262" s="68">
        <v>1</v>
      </c>
      <c r="AP262" s="68" t="s">
        <v>116</v>
      </c>
      <c r="AQ262" s="68" t="s">
        <v>117</v>
      </c>
      <c r="AR262" s="68">
        <v>4</v>
      </c>
      <c r="AS262" s="68">
        <v>2</v>
      </c>
      <c r="AT262" s="68">
        <v>6</v>
      </c>
      <c r="AU262" s="68">
        <v>0</v>
      </c>
      <c r="AV262" s="68">
        <v>2</v>
      </c>
      <c r="AW262" s="68" t="s">
        <v>999</v>
      </c>
      <c r="AX262" s="68" t="s">
        <v>119</v>
      </c>
    </row>
    <row r="263" spans="1:50" x14ac:dyDescent="0.25">
      <c r="A263" s="77" t="s">
        <v>4937</v>
      </c>
      <c r="B263" s="68">
        <v>0</v>
      </c>
      <c r="C263" s="68"/>
      <c r="D263" s="68" t="s">
        <v>997</v>
      </c>
      <c r="E263" s="68" t="s">
        <v>510</v>
      </c>
      <c r="F263" s="68" t="s">
        <v>511</v>
      </c>
      <c r="G263" s="68" t="s">
        <v>512</v>
      </c>
      <c r="H263" s="68" t="s">
        <v>101</v>
      </c>
      <c r="I263" s="68" t="s">
        <v>102</v>
      </c>
      <c r="J263" s="68">
        <v>3</v>
      </c>
      <c r="K263" s="68" t="s">
        <v>103</v>
      </c>
      <c r="L263" s="68">
        <v>1</v>
      </c>
      <c r="M263" s="68" t="s">
        <v>104</v>
      </c>
      <c r="N263" s="68" t="s">
        <v>105</v>
      </c>
      <c r="O263" s="68" t="s">
        <v>106</v>
      </c>
      <c r="P263" s="68"/>
      <c r="Q263" s="68"/>
      <c r="R263" s="68"/>
      <c r="S263" s="68"/>
      <c r="T263" s="68" t="s">
        <v>988</v>
      </c>
      <c r="U263" s="68" t="s">
        <v>1000</v>
      </c>
      <c r="V263" s="68" t="s">
        <v>988</v>
      </c>
      <c r="W263" s="68">
        <v>2303030001</v>
      </c>
      <c r="X263" s="68">
        <v>117332</v>
      </c>
      <c r="Y263" s="68" t="s">
        <v>613</v>
      </c>
      <c r="Z263" s="68">
        <v>1</v>
      </c>
      <c r="AA263" s="68" t="s">
        <v>113</v>
      </c>
      <c r="AB263" s="68">
        <v>230303</v>
      </c>
      <c r="AC263" s="68" t="s">
        <v>20</v>
      </c>
      <c r="AD263" s="68" t="s">
        <v>22</v>
      </c>
      <c r="AE263" s="68" t="s">
        <v>607</v>
      </c>
      <c r="AF263" s="68" t="s">
        <v>114</v>
      </c>
      <c r="AG263" s="68">
        <v>230002</v>
      </c>
      <c r="AH263" s="68" t="s">
        <v>608</v>
      </c>
      <c r="AI263" s="68">
        <v>-17.861630000000002</v>
      </c>
      <c r="AJ263" s="68">
        <v>-70.965339999999998</v>
      </c>
      <c r="AK263" s="68">
        <v>1</v>
      </c>
      <c r="AL263" s="68" t="s">
        <v>1001</v>
      </c>
      <c r="AM263" s="68">
        <v>11</v>
      </c>
      <c r="AN263" s="68" t="s">
        <v>126</v>
      </c>
      <c r="AO263" s="68">
        <v>2</v>
      </c>
      <c r="AP263" s="68" t="s">
        <v>138</v>
      </c>
      <c r="AQ263" s="68" t="s">
        <v>139</v>
      </c>
      <c r="AR263" s="68">
        <v>0</v>
      </c>
      <c r="AS263" s="68">
        <v>0</v>
      </c>
      <c r="AT263" s="68">
        <v>0</v>
      </c>
      <c r="AU263" s="68">
        <v>0</v>
      </c>
      <c r="AV263" s="68">
        <v>0</v>
      </c>
      <c r="AW263" s="70">
        <v>42708</v>
      </c>
      <c r="AX263" s="68" t="s">
        <v>119</v>
      </c>
    </row>
    <row r="264" spans="1:50" x14ac:dyDescent="0.25">
      <c r="A264" s="77" t="s">
        <v>4938</v>
      </c>
      <c r="B264" s="68">
        <v>0</v>
      </c>
      <c r="C264" s="68"/>
      <c r="D264" s="68" t="s">
        <v>1002</v>
      </c>
      <c r="E264" s="68" t="s">
        <v>510</v>
      </c>
      <c r="F264" s="68" t="s">
        <v>511</v>
      </c>
      <c r="G264" s="68" t="s">
        <v>512</v>
      </c>
      <c r="H264" s="68" t="s">
        <v>101</v>
      </c>
      <c r="I264" s="68" t="s">
        <v>102</v>
      </c>
      <c r="J264" s="68">
        <v>3</v>
      </c>
      <c r="K264" s="68" t="s">
        <v>103</v>
      </c>
      <c r="L264" s="68">
        <v>1</v>
      </c>
      <c r="M264" s="68" t="s">
        <v>104</v>
      </c>
      <c r="N264" s="68" t="s">
        <v>105</v>
      </c>
      <c r="O264" s="68" t="s">
        <v>106</v>
      </c>
      <c r="P264" s="68"/>
      <c r="Q264" s="68"/>
      <c r="R264" s="68"/>
      <c r="S264" s="68"/>
      <c r="T264" s="68" t="s">
        <v>1002</v>
      </c>
      <c r="U264" s="68" t="s">
        <v>1003</v>
      </c>
      <c r="V264" s="68" t="s">
        <v>1002</v>
      </c>
      <c r="W264" s="68">
        <v>2303020021</v>
      </c>
      <c r="X264" s="68">
        <v>121447</v>
      </c>
      <c r="Y264" s="68" t="s">
        <v>1002</v>
      </c>
      <c r="Z264" s="68">
        <v>2</v>
      </c>
      <c r="AA264" s="68" t="s">
        <v>125</v>
      </c>
      <c r="AB264" s="68">
        <v>230302</v>
      </c>
      <c r="AC264" s="68" t="s">
        <v>20</v>
      </c>
      <c r="AD264" s="68" t="s">
        <v>22</v>
      </c>
      <c r="AE264" s="68" t="s">
        <v>618</v>
      </c>
      <c r="AF264" s="68" t="s">
        <v>114</v>
      </c>
      <c r="AG264" s="68">
        <v>230002</v>
      </c>
      <c r="AH264" s="68" t="s">
        <v>608</v>
      </c>
      <c r="AI264" s="68">
        <v>-17.430240000000001</v>
      </c>
      <c r="AJ264" s="68">
        <v>-70.656049999999993</v>
      </c>
      <c r="AK264" s="68">
        <v>15</v>
      </c>
      <c r="AL264" s="68" t="s">
        <v>557</v>
      </c>
      <c r="AM264" s="68">
        <v>11</v>
      </c>
      <c r="AN264" s="68" t="s">
        <v>126</v>
      </c>
      <c r="AO264" s="68">
        <v>1</v>
      </c>
      <c r="AP264" s="68" t="s">
        <v>116</v>
      </c>
      <c r="AQ264" s="68" t="s">
        <v>117</v>
      </c>
      <c r="AR264" s="68">
        <v>1</v>
      </c>
      <c r="AS264" s="68">
        <v>3</v>
      </c>
      <c r="AT264" s="68">
        <v>4</v>
      </c>
      <c r="AU264" s="68">
        <v>0</v>
      </c>
      <c r="AV264" s="68">
        <v>3</v>
      </c>
      <c r="AW264" s="69" t="s">
        <v>1004</v>
      </c>
      <c r="AX264" s="68" t="s">
        <v>119</v>
      </c>
    </row>
    <row r="265" spans="1:50" x14ac:dyDescent="0.25">
      <c r="A265" s="77" t="s">
        <v>4939</v>
      </c>
      <c r="B265" s="68">
        <v>0</v>
      </c>
      <c r="C265" s="68"/>
      <c r="D265" s="68" t="s">
        <v>1005</v>
      </c>
      <c r="E265" s="68" t="s">
        <v>510</v>
      </c>
      <c r="F265" s="68" t="s">
        <v>511</v>
      </c>
      <c r="G265" s="68" t="s">
        <v>512</v>
      </c>
      <c r="H265" s="68" t="s">
        <v>101</v>
      </c>
      <c r="I265" s="68" t="s">
        <v>102</v>
      </c>
      <c r="J265" s="68">
        <v>3</v>
      </c>
      <c r="K265" s="68" t="s">
        <v>103</v>
      </c>
      <c r="L265" s="68">
        <v>1</v>
      </c>
      <c r="M265" s="68" t="s">
        <v>104</v>
      </c>
      <c r="N265" s="68" t="s">
        <v>105</v>
      </c>
      <c r="O265" s="68" t="s">
        <v>106</v>
      </c>
      <c r="P265" s="68"/>
      <c r="Q265" s="68"/>
      <c r="R265" s="68"/>
      <c r="S265" s="68"/>
      <c r="T265" s="68" t="s">
        <v>824</v>
      </c>
      <c r="U265" s="68" t="s">
        <v>1006</v>
      </c>
      <c r="V265" s="68" t="s">
        <v>824</v>
      </c>
      <c r="W265" s="68">
        <v>2303030018</v>
      </c>
      <c r="X265" s="68">
        <v>651132</v>
      </c>
      <c r="Y265" s="68" t="s">
        <v>824</v>
      </c>
      <c r="Z265" s="68">
        <v>2</v>
      </c>
      <c r="AA265" s="68" t="s">
        <v>125</v>
      </c>
      <c r="AB265" s="68">
        <v>230303</v>
      </c>
      <c r="AC265" s="68" t="s">
        <v>20</v>
      </c>
      <c r="AD265" s="68" t="s">
        <v>22</v>
      </c>
      <c r="AE265" s="68" t="s">
        <v>607</v>
      </c>
      <c r="AF265" s="68" t="s">
        <v>114</v>
      </c>
      <c r="AG265" s="68">
        <v>230002</v>
      </c>
      <c r="AH265" s="68" t="s">
        <v>608</v>
      </c>
      <c r="AI265" s="68">
        <v>-17.858730000000001</v>
      </c>
      <c r="AJ265" s="68">
        <v>-70.975980000000007</v>
      </c>
      <c r="AK265" s="68">
        <v>12</v>
      </c>
      <c r="AL265" s="68" t="s">
        <v>514</v>
      </c>
      <c r="AM265" s="68">
        <v>11</v>
      </c>
      <c r="AN265" s="68" t="s">
        <v>126</v>
      </c>
      <c r="AO265" s="68">
        <v>1</v>
      </c>
      <c r="AP265" s="68" t="s">
        <v>116</v>
      </c>
      <c r="AQ265" s="68" t="s">
        <v>117</v>
      </c>
      <c r="AR265" s="68">
        <v>3</v>
      </c>
      <c r="AS265" s="68">
        <v>4</v>
      </c>
      <c r="AT265" s="68">
        <v>7</v>
      </c>
      <c r="AU265" s="68">
        <v>0</v>
      </c>
      <c r="AV265" s="68">
        <v>1</v>
      </c>
      <c r="AW265" s="68" t="s">
        <v>591</v>
      </c>
      <c r="AX265" s="68" t="s">
        <v>119</v>
      </c>
    </row>
    <row r="266" spans="1:50" x14ac:dyDescent="0.25">
      <c r="A266" s="77" t="s">
        <v>4940</v>
      </c>
      <c r="B266" s="68">
        <v>0</v>
      </c>
      <c r="C266" s="68"/>
      <c r="D266" s="68" t="s">
        <v>1007</v>
      </c>
      <c r="E266" s="68" t="s">
        <v>510</v>
      </c>
      <c r="F266" s="68" t="s">
        <v>511</v>
      </c>
      <c r="G266" s="68" t="s">
        <v>512</v>
      </c>
      <c r="H266" s="68" t="s">
        <v>101</v>
      </c>
      <c r="I266" s="68" t="s">
        <v>102</v>
      </c>
      <c r="J266" s="68">
        <v>3</v>
      </c>
      <c r="K266" s="68" t="s">
        <v>103</v>
      </c>
      <c r="L266" s="68">
        <v>1</v>
      </c>
      <c r="M266" s="68" t="s">
        <v>104</v>
      </c>
      <c r="N266" s="68" t="s">
        <v>105</v>
      </c>
      <c r="O266" s="68" t="s">
        <v>106</v>
      </c>
      <c r="P266" s="68"/>
      <c r="Q266" s="68"/>
      <c r="R266" s="68"/>
      <c r="S266" s="68"/>
      <c r="T266" s="68" t="s">
        <v>824</v>
      </c>
      <c r="U266" s="68" t="s">
        <v>1008</v>
      </c>
      <c r="V266" s="68" t="s">
        <v>824</v>
      </c>
      <c r="W266" s="68">
        <v>2303030018</v>
      </c>
      <c r="X266" s="68">
        <v>651132</v>
      </c>
      <c r="Y266" s="68" t="s">
        <v>824</v>
      </c>
      <c r="Z266" s="68">
        <v>2</v>
      </c>
      <c r="AA266" s="68" t="s">
        <v>125</v>
      </c>
      <c r="AB266" s="68">
        <v>230303</v>
      </c>
      <c r="AC266" s="68" t="s">
        <v>20</v>
      </c>
      <c r="AD266" s="68" t="s">
        <v>22</v>
      </c>
      <c r="AE266" s="68" t="s">
        <v>607</v>
      </c>
      <c r="AF266" s="68" t="s">
        <v>114</v>
      </c>
      <c r="AG266" s="68">
        <v>230002</v>
      </c>
      <c r="AH266" s="68" t="s">
        <v>608</v>
      </c>
      <c r="AI266" s="68">
        <v>-17.85887</v>
      </c>
      <c r="AJ266" s="68">
        <v>-70.976219999999998</v>
      </c>
      <c r="AK266" s="68">
        <v>12</v>
      </c>
      <c r="AL266" s="68" t="s">
        <v>514</v>
      </c>
      <c r="AM266" s="68">
        <v>11</v>
      </c>
      <c r="AN266" s="68" t="s">
        <v>126</v>
      </c>
      <c r="AO266" s="68">
        <v>1</v>
      </c>
      <c r="AP266" s="68" t="s">
        <v>116</v>
      </c>
      <c r="AQ266" s="68" t="s">
        <v>117</v>
      </c>
      <c r="AR266" s="68">
        <v>2</v>
      </c>
      <c r="AS266" s="68">
        <v>2</v>
      </c>
      <c r="AT266" s="68">
        <v>4</v>
      </c>
      <c r="AU266" s="68">
        <v>0</v>
      </c>
      <c r="AV266" s="68">
        <v>1</v>
      </c>
      <c r="AW266" s="68" t="s">
        <v>591</v>
      </c>
      <c r="AX266" s="68" t="s">
        <v>119</v>
      </c>
    </row>
    <row r="267" spans="1:50" x14ac:dyDescent="0.25">
      <c r="A267" s="77" t="s">
        <v>4941</v>
      </c>
      <c r="B267" s="68">
        <v>0</v>
      </c>
      <c r="C267" s="68">
        <v>824974</v>
      </c>
      <c r="D267" s="68">
        <v>43509</v>
      </c>
      <c r="E267" s="68" t="s">
        <v>336</v>
      </c>
      <c r="F267" s="68" t="s">
        <v>337</v>
      </c>
      <c r="G267" s="68" t="s">
        <v>100</v>
      </c>
      <c r="H267" s="68">
        <v>3</v>
      </c>
      <c r="I267" s="68" t="s">
        <v>338</v>
      </c>
      <c r="J267" s="68">
        <v>3</v>
      </c>
      <c r="K267" s="68" t="s">
        <v>103</v>
      </c>
      <c r="L267" s="68">
        <v>1</v>
      </c>
      <c r="M267" s="68" t="s">
        <v>104</v>
      </c>
      <c r="N267" s="68" t="s">
        <v>105</v>
      </c>
      <c r="O267" s="68" t="s">
        <v>106</v>
      </c>
      <c r="P267" s="68" t="s">
        <v>1009</v>
      </c>
      <c r="Q267" s="68"/>
      <c r="R267" s="68"/>
      <c r="S267" s="68"/>
      <c r="T267" s="68" t="s">
        <v>1010</v>
      </c>
      <c r="U267" s="68" t="s">
        <v>1011</v>
      </c>
      <c r="V267" s="68" t="s">
        <v>1012</v>
      </c>
      <c r="W267" s="68">
        <v>2303020021</v>
      </c>
      <c r="X267" s="68">
        <v>121447</v>
      </c>
      <c r="Y267" s="68" t="s">
        <v>1002</v>
      </c>
      <c r="Z267" s="68">
        <v>2</v>
      </c>
      <c r="AA267" s="68" t="s">
        <v>125</v>
      </c>
      <c r="AB267" s="68">
        <v>230302</v>
      </c>
      <c r="AC267" s="68" t="s">
        <v>20</v>
      </c>
      <c r="AD267" s="68" t="s">
        <v>22</v>
      </c>
      <c r="AE267" s="68" t="s">
        <v>618</v>
      </c>
      <c r="AF267" s="68" t="s">
        <v>114</v>
      </c>
      <c r="AG267" s="68">
        <v>230002</v>
      </c>
      <c r="AH267" s="68" t="s">
        <v>608</v>
      </c>
      <c r="AI267" s="68">
        <v>-17.429960000000001</v>
      </c>
      <c r="AJ267" s="68">
        <v>-70.656260000000003</v>
      </c>
      <c r="AK267" s="68"/>
      <c r="AL267" s="68"/>
      <c r="AM267" s="68">
        <v>11</v>
      </c>
      <c r="AN267" s="68" t="s">
        <v>126</v>
      </c>
      <c r="AO267" s="68">
        <v>1</v>
      </c>
      <c r="AP267" s="68" t="s">
        <v>116</v>
      </c>
      <c r="AQ267" s="68" t="s">
        <v>117</v>
      </c>
      <c r="AR267" s="68">
        <v>1</v>
      </c>
      <c r="AS267" s="68">
        <v>0</v>
      </c>
      <c r="AT267" s="68">
        <v>1</v>
      </c>
      <c r="AU267" s="68">
        <v>1</v>
      </c>
      <c r="AV267" s="68">
        <v>1</v>
      </c>
      <c r="AW267" s="68" t="s">
        <v>1013</v>
      </c>
      <c r="AX267" s="68" t="s">
        <v>119</v>
      </c>
    </row>
    <row r="268" spans="1:50" x14ac:dyDescent="0.25">
      <c r="A268" s="77" t="s">
        <v>4942</v>
      </c>
      <c r="B268" s="68">
        <v>0</v>
      </c>
      <c r="C268" s="68"/>
      <c r="D268" s="68" t="s">
        <v>1014</v>
      </c>
      <c r="E268" s="68" t="s">
        <v>510</v>
      </c>
      <c r="F268" s="68" t="s">
        <v>511</v>
      </c>
      <c r="G268" s="68" t="s">
        <v>512</v>
      </c>
      <c r="H268" s="68" t="s">
        <v>101</v>
      </c>
      <c r="I268" s="68" t="s">
        <v>102</v>
      </c>
      <c r="J268" s="68">
        <v>3</v>
      </c>
      <c r="K268" s="68" t="s">
        <v>103</v>
      </c>
      <c r="L268" s="68">
        <v>1</v>
      </c>
      <c r="M268" s="68" t="s">
        <v>104</v>
      </c>
      <c r="N268" s="68" t="s">
        <v>105</v>
      </c>
      <c r="O268" s="68" t="s">
        <v>106</v>
      </c>
      <c r="P268" s="68"/>
      <c r="Q268" s="68"/>
      <c r="R268" s="68"/>
      <c r="S268" s="68"/>
      <c r="T268" s="68" t="s">
        <v>1015</v>
      </c>
      <c r="U268" s="68" t="s">
        <v>1016</v>
      </c>
      <c r="V268" s="68" t="s">
        <v>1015</v>
      </c>
      <c r="W268" s="68">
        <v>2303030016</v>
      </c>
      <c r="X268" s="68">
        <v>537269</v>
      </c>
      <c r="Y268" s="68" t="s">
        <v>606</v>
      </c>
      <c r="Z268" s="68">
        <v>2</v>
      </c>
      <c r="AA268" s="68" t="s">
        <v>125</v>
      </c>
      <c r="AB268" s="68">
        <v>230303</v>
      </c>
      <c r="AC268" s="68" t="s">
        <v>20</v>
      </c>
      <c r="AD268" s="68" t="s">
        <v>22</v>
      </c>
      <c r="AE268" s="68" t="s">
        <v>607</v>
      </c>
      <c r="AF268" s="68" t="s">
        <v>114</v>
      </c>
      <c r="AG268" s="68">
        <v>230002</v>
      </c>
      <c r="AH268" s="68" t="s">
        <v>608</v>
      </c>
      <c r="AI268" s="68">
        <v>-17.886099999999999</v>
      </c>
      <c r="AJ268" s="68">
        <v>-70.97766</v>
      </c>
      <c r="AK268" s="68">
        <v>12</v>
      </c>
      <c r="AL268" s="68" t="s">
        <v>514</v>
      </c>
      <c r="AM268" s="68">
        <v>11</v>
      </c>
      <c r="AN268" s="68" t="s">
        <v>126</v>
      </c>
      <c r="AO268" s="68">
        <v>1</v>
      </c>
      <c r="AP268" s="68" t="s">
        <v>116</v>
      </c>
      <c r="AQ268" s="68"/>
      <c r="AR268" s="68">
        <v>0</v>
      </c>
      <c r="AS268" s="68">
        <v>0</v>
      </c>
      <c r="AT268" s="68">
        <v>0</v>
      </c>
      <c r="AU268" s="68">
        <v>0</v>
      </c>
      <c r="AV268" s="68">
        <v>0</v>
      </c>
      <c r="AW268" s="68" t="s">
        <v>1017</v>
      </c>
      <c r="AX268" s="68" t="s">
        <v>119</v>
      </c>
    </row>
    <row r="269" spans="1:50" x14ac:dyDescent="0.25">
      <c r="A269" s="78" t="s">
        <v>1018</v>
      </c>
      <c r="B269" s="68">
        <v>0</v>
      </c>
      <c r="C269" s="68">
        <v>489514</v>
      </c>
      <c r="D269" s="68" t="s">
        <v>1019</v>
      </c>
      <c r="E269" s="68" t="s">
        <v>336</v>
      </c>
      <c r="F269" s="68" t="s">
        <v>337</v>
      </c>
      <c r="G269" s="68" t="s">
        <v>100</v>
      </c>
      <c r="H269" s="68">
        <v>2</v>
      </c>
      <c r="I269" s="68" t="s">
        <v>342</v>
      </c>
      <c r="J269" s="68">
        <v>3</v>
      </c>
      <c r="K269" s="68" t="s">
        <v>103</v>
      </c>
      <c r="L269" s="68">
        <v>1</v>
      </c>
      <c r="M269" s="68" t="s">
        <v>104</v>
      </c>
      <c r="N269" s="68" t="s">
        <v>105</v>
      </c>
      <c r="O269" s="68" t="s">
        <v>106</v>
      </c>
      <c r="P269" s="68" t="s">
        <v>1020</v>
      </c>
      <c r="Q269" s="68"/>
      <c r="R269" s="68"/>
      <c r="S269" s="68"/>
      <c r="T269" s="68" t="s">
        <v>1021</v>
      </c>
      <c r="U269" s="68"/>
      <c r="V269" s="68" t="s">
        <v>1021</v>
      </c>
      <c r="W269" s="68">
        <v>2304010031</v>
      </c>
      <c r="X269" s="68">
        <v>110895</v>
      </c>
      <c r="Y269" s="68" t="s">
        <v>1022</v>
      </c>
      <c r="Z269" s="68">
        <v>2</v>
      </c>
      <c r="AA269" s="68" t="s">
        <v>125</v>
      </c>
      <c r="AB269" s="68">
        <v>230401</v>
      </c>
      <c r="AC269" s="68" t="s">
        <v>20</v>
      </c>
      <c r="AD269" s="68" t="s">
        <v>23</v>
      </c>
      <c r="AE269" s="68" t="s">
        <v>23</v>
      </c>
      <c r="AF269" s="68" t="s">
        <v>114</v>
      </c>
      <c r="AG269" s="68">
        <v>230003</v>
      </c>
      <c r="AH269" s="68" t="s">
        <v>1023</v>
      </c>
      <c r="AI269" s="68">
        <v>-17.329699999999999</v>
      </c>
      <c r="AJ269" s="68">
        <v>-69.570700000000002</v>
      </c>
      <c r="AK269" s="68"/>
      <c r="AL269" s="68"/>
      <c r="AM269" s="68">
        <v>11</v>
      </c>
      <c r="AN269" s="68" t="s">
        <v>126</v>
      </c>
      <c r="AO269" s="68">
        <v>1</v>
      </c>
      <c r="AP269" s="68" t="s">
        <v>116</v>
      </c>
      <c r="AQ269" s="68" t="s">
        <v>117</v>
      </c>
      <c r="AR269" s="68">
        <v>4</v>
      </c>
      <c r="AS269" s="68">
        <v>3</v>
      </c>
      <c r="AT269" s="68">
        <v>7</v>
      </c>
      <c r="AU269" s="68">
        <v>2</v>
      </c>
      <c r="AV269" s="68">
        <v>5</v>
      </c>
      <c r="AW269" s="68"/>
      <c r="AX269" s="68" t="s">
        <v>119</v>
      </c>
    </row>
    <row r="270" spans="1:50" x14ac:dyDescent="0.25">
      <c r="A270" s="78" t="s">
        <v>1024</v>
      </c>
      <c r="B270" s="68">
        <v>0</v>
      </c>
      <c r="C270" s="68">
        <v>489528</v>
      </c>
      <c r="D270" s="68" t="s">
        <v>1025</v>
      </c>
      <c r="E270" s="68" t="s">
        <v>336</v>
      </c>
      <c r="F270" s="68" t="s">
        <v>337</v>
      </c>
      <c r="G270" s="68" t="s">
        <v>100</v>
      </c>
      <c r="H270" s="68">
        <v>1</v>
      </c>
      <c r="I270" s="68" t="s">
        <v>357</v>
      </c>
      <c r="J270" s="68">
        <v>3</v>
      </c>
      <c r="K270" s="68" t="s">
        <v>103</v>
      </c>
      <c r="L270" s="68">
        <v>1</v>
      </c>
      <c r="M270" s="68" t="s">
        <v>104</v>
      </c>
      <c r="N270" s="68" t="s">
        <v>105</v>
      </c>
      <c r="O270" s="68" t="s">
        <v>106</v>
      </c>
      <c r="P270" s="68" t="s">
        <v>1026</v>
      </c>
      <c r="Q270" s="68"/>
      <c r="R270" s="68"/>
      <c r="S270" s="68"/>
      <c r="T270" s="68" t="s">
        <v>1027</v>
      </c>
      <c r="U270" s="68"/>
      <c r="V270" s="68"/>
      <c r="W270" s="68">
        <v>2304010044</v>
      </c>
      <c r="X270" s="68">
        <v>126959</v>
      </c>
      <c r="Y270" s="68" t="s">
        <v>1027</v>
      </c>
      <c r="Z270" s="68">
        <v>2</v>
      </c>
      <c r="AA270" s="68" t="s">
        <v>125</v>
      </c>
      <c r="AB270" s="68">
        <v>230401</v>
      </c>
      <c r="AC270" s="68" t="s">
        <v>20</v>
      </c>
      <c r="AD270" s="68" t="s">
        <v>23</v>
      </c>
      <c r="AE270" s="68" t="s">
        <v>23</v>
      </c>
      <c r="AF270" s="68" t="s">
        <v>114</v>
      </c>
      <c r="AG270" s="68">
        <v>230003</v>
      </c>
      <c r="AH270" s="68" t="s">
        <v>1023</v>
      </c>
      <c r="AI270" s="68">
        <v>-17.3889</v>
      </c>
      <c r="AJ270" s="68">
        <v>-69.620500000000007</v>
      </c>
      <c r="AK270" s="68"/>
      <c r="AL270" s="68"/>
      <c r="AM270" s="68">
        <v>11</v>
      </c>
      <c r="AN270" s="68" t="s">
        <v>126</v>
      </c>
      <c r="AO270" s="68">
        <v>1</v>
      </c>
      <c r="AP270" s="68" t="s">
        <v>116</v>
      </c>
      <c r="AQ270" s="68" t="s">
        <v>117</v>
      </c>
      <c r="AR270" s="68">
        <v>4</v>
      </c>
      <c r="AS270" s="68">
        <v>1</v>
      </c>
      <c r="AT270" s="68">
        <v>5</v>
      </c>
      <c r="AU270" s="68">
        <v>1</v>
      </c>
      <c r="AV270" s="68">
        <v>5</v>
      </c>
      <c r="AW270" s="68"/>
      <c r="AX270" s="68" t="s">
        <v>119</v>
      </c>
    </row>
    <row r="271" spans="1:50" x14ac:dyDescent="0.25">
      <c r="A271" s="78" t="s">
        <v>1028</v>
      </c>
      <c r="B271" s="68">
        <v>0</v>
      </c>
      <c r="C271" s="68">
        <v>489547</v>
      </c>
      <c r="D271" s="68" t="s">
        <v>1029</v>
      </c>
      <c r="E271" s="68" t="s">
        <v>336</v>
      </c>
      <c r="F271" s="68" t="s">
        <v>337</v>
      </c>
      <c r="G271" s="68" t="s">
        <v>100</v>
      </c>
      <c r="H271" s="68">
        <v>1</v>
      </c>
      <c r="I271" s="68" t="s">
        <v>357</v>
      </c>
      <c r="J271" s="68">
        <v>3</v>
      </c>
      <c r="K271" s="68" t="s">
        <v>103</v>
      </c>
      <c r="L271" s="68">
        <v>1</v>
      </c>
      <c r="M271" s="68" t="s">
        <v>104</v>
      </c>
      <c r="N271" s="68" t="s">
        <v>105</v>
      </c>
      <c r="O271" s="68" t="s">
        <v>106</v>
      </c>
      <c r="P271" s="68" t="s">
        <v>1030</v>
      </c>
      <c r="Q271" s="68"/>
      <c r="R271" s="68"/>
      <c r="S271" s="68"/>
      <c r="T271" s="68" t="s">
        <v>1031</v>
      </c>
      <c r="U271" s="68"/>
      <c r="V271" s="68" t="s">
        <v>1031</v>
      </c>
      <c r="W271" s="68">
        <v>2304010047</v>
      </c>
      <c r="X271" s="68">
        <v>121691</v>
      </c>
      <c r="Y271" s="68" t="s">
        <v>1031</v>
      </c>
      <c r="Z271" s="68">
        <v>2</v>
      </c>
      <c r="AA271" s="68" t="s">
        <v>125</v>
      </c>
      <c r="AB271" s="68">
        <v>230401</v>
      </c>
      <c r="AC271" s="68" t="s">
        <v>20</v>
      </c>
      <c r="AD271" s="68" t="s">
        <v>23</v>
      </c>
      <c r="AE271" s="68" t="s">
        <v>23</v>
      </c>
      <c r="AF271" s="68" t="s">
        <v>114</v>
      </c>
      <c r="AG271" s="68">
        <v>230003</v>
      </c>
      <c r="AH271" s="68" t="s">
        <v>1023</v>
      </c>
      <c r="AI271" s="68">
        <v>-17.358270000000001</v>
      </c>
      <c r="AJ271" s="68">
        <v>-69.651030000000006</v>
      </c>
      <c r="AK271" s="68"/>
      <c r="AL271" s="68"/>
      <c r="AM271" s="68">
        <v>11</v>
      </c>
      <c r="AN271" s="68" t="s">
        <v>126</v>
      </c>
      <c r="AO271" s="68">
        <v>1</v>
      </c>
      <c r="AP271" s="68" t="s">
        <v>116</v>
      </c>
      <c r="AQ271" s="68" t="s">
        <v>117</v>
      </c>
      <c r="AR271" s="68">
        <v>2</v>
      </c>
      <c r="AS271" s="68">
        <v>4</v>
      </c>
      <c r="AT271" s="68">
        <v>6</v>
      </c>
      <c r="AU271" s="68">
        <v>1</v>
      </c>
      <c r="AV271" s="68">
        <v>3</v>
      </c>
      <c r="AW271" s="68"/>
      <c r="AX271" s="68" t="s">
        <v>119</v>
      </c>
    </row>
    <row r="272" spans="1:50" x14ac:dyDescent="0.25">
      <c r="A272" s="78" t="s">
        <v>1032</v>
      </c>
      <c r="B272" s="68">
        <v>0</v>
      </c>
      <c r="C272" s="68">
        <v>489849</v>
      </c>
      <c r="D272" s="68" t="s">
        <v>1033</v>
      </c>
      <c r="E272" s="68" t="s">
        <v>149</v>
      </c>
      <c r="F272" s="68" t="s">
        <v>255</v>
      </c>
      <c r="G272" s="68" t="s">
        <v>100</v>
      </c>
      <c r="H272" s="68" t="s">
        <v>101</v>
      </c>
      <c r="I272" s="68" t="s">
        <v>102</v>
      </c>
      <c r="J272" s="68">
        <v>3</v>
      </c>
      <c r="K272" s="68" t="s">
        <v>103</v>
      </c>
      <c r="L272" s="68">
        <v>1</v>
      </c>
      <c r="M272" s="68" t="s">
        <v>104</v>
      </c>
      <c r="N272" s="68" t="s">
        <v>105</v>
      </c>
      <c r="O272" s="68" t="s">
        <v>106</v>
      </c>
      <c r="P272" s="68" t="s">
        <v>1034</v>
      </c>
      <c r="Q272" s="68"/>
      <c r="R272" s="68"/>
      <c r="S272" s="68"/>
      <c r="T272" s="68" t="s">
        <v>1035</v>
      </c>
      <c r="U272" s="68"/>
      <c r="V272" s="68"/>
      <c r="W272" s="68">
        <v>2304070001</v>
      </c>
      <c r="X272" s="68">
        <v>118553</v>
      </c>
      <c r="Y272" s="68" t="s">
        <v>1036</v>
      </c>
      <c r="Z272" s="68">
        <v>1</v>
      </c>
      <c r="AA272" s="68" t="s">
        <v>113</v>
      </c>
      <c r="AB272" s="68">
        <v>230407</v>
      </c>
      <c r="AC272" s="68" t="s">
        <v>20</v>
      </c>
      <c r="AD272" s="68" t="s">
        <v>23</v>
      </c>
      <c r="AE272" s="68" t="s">
        <v>1036</v>
      </c>
      <c r="AF272" s="68" t="s">
        <v>114</v>
      </c>
      <c r="AG272" s="68">
        <v>230003</v>
      </c>
      <c r="AH272" s="68" t="s">
        <v>1023</v>
      </c>
      <c r="AI272" s="68">
        <v>-17.525300000000001</v>
      </c>
      <c r="AJ272" s="68">
        <v>-70.034400000000005</v>
      </c>
      <c r="AK272" s="68"/>
      <c r="AL272" s="68"/>
      <c r="AM272" s="68">
        <v>11</v>
      </c>
      <c r="AN272" s="68" t="s">
        <v>126</v>
      </c>
      <c r="AO272" s="68">
        <v>1</v>
      </c>
      <c r="AP272" s="68" t="s">
        <v>116</v>
      </c>
      <c r="AQ272" s="68" t="s">
        <v>117</v>
      </c>
      <c r="AR272" s="68">
        <v>3</v>
      </c>
      <c r="AS272" s="68">
        <v>6</v>
      </c>
      <c r="AT272" s="68">
        <v>9</v>
      </c>
      <c r="AU272" s="68">
        <v>1</v>
      </c>
      <c r="AV272" s="68">
        <v>3</v>
      </c>
      <c r="AW272" s="68"/>
      <c r="AX272" s="68" t="s">
        <v>119</v>
      </c>
    </row>
    <row r="273" spans="1:50" x14ac:dyDescent="0.25">
      <c r="A273" s="78" t="s">
        <v>1037</v>
      </c>
      <c r="B273" s="68">
        <v>0</v>
      </c>
      <c r="C273" s="68">
        <v>489793</v>
      </c>
      <c r="D273" s="68" t="s">
        <v>1038</v>
      </c>
      <c r="E273" s="68" t="s">
        <v>149</v>
      </c>
      <c r="F273" s="68" t="s">
        <v>255</v>
      </c>
      <c r="G273" s="68" t="s">
        <v>100</v>
      </c>
      <c r="H273" s="68" t="s">
        <v>101</v>
      </c>
      <c r="I273" s="68" t="s">
        <v>102</v>
      </c>
      <c r="J273" s="68">
        <v>3</v>
      </c>
      <c r="K273" s="68" t="s">
        <v>103</v>
      </c>
      <c r="L273" s="68">
        <v>1</v>
      </c>
      <c r="M273" s="68" t="s">
        <v>104</v>
      </c>
      <c r="N273" s="68" t="s">
        <v>105</v>
      </c>
      <c r="O273" s="68" t="s">
        <v>106</v>
      </c>
      <c r="P273" s="68" t="s">
        <v>1039</v>
      </c>
      <c r="Q273" s="68"/>
      <c r="R273" s="68"/>
      <c r="S273" s="68"/>
      <c r="T273" s="68" t="s">
        <v>1040</v>
      </c>
      <c r="U273" s="68"/>
      <c r="V273" s="68"/>
      <c r="W273" s="68">
        <v>2304060001</v>
      </c>
      <c r="X273" s="68">
        <v>125184</v>
      </c>
      <c r="Y273" s="68" t="s">
        <v>1041</v>
      </c>
      <c r="Z273" s="68">
        <v>1</v>
      </c>
      <c r="AA273" s="68" t="s">
        <v>113</v>
      </c>
      <c r="AB273" s="68">
        <v>230406</v>
      </c>
      <c r="AC273" s="68" t="s">
        <v>20</v>
      </c>
      <c r="AD273" s="68" t="s">
        <v>23</v>
      </c>
      <c r="AE273" s="68" t="s">
        <v>1041</v>
      </c>
      <c r="AF273" s="68" t="s">
        <v>114</v>
      </c>
      <c r="AG273" s="68">
        <v>230003</v>
      </c>
      <c r="AH273" s="68" t="s">
        <v>1023</v>
      </c>
      <c r="AI273" s="68">
        <v>-17.354700000000001</v>
      </c>
      <c r="AJ273" s="68">
        <v>-70.1327</v>
      </c>
      <c r="AK273" s="68"/>
      <c r="AL273" s="68"/>
      <c r="AM273" s="68">
        <v>11</v>
      </c>
      <c r="AN273" s="68" t="s">
        <v>126</v>
      </c>
      <c r="AO273" s="68">
        <v>1</v>
      </c>
      <c r="AP273" s="68" t="s">
        <v>116</v>
      </c>
      <c r="AQ273" s="68" t="s">
        <v>117</v>
      </c>
      <c r="AR273" s="68">
        <v>2</v>
      </c>
      <c r="AS273" s="68">
        <v>3</v>
      </c>
      <c r="AT273" s="68">
        <v>5</v>
      </c>
      <c r="AU273" s="68">
        <v>1</v>
      </c>
      <c r="AV273" s="68">
        <v>3</v>
      </c>
      <c r="AW273" s="68"/>
      <c r="AX273" s="68" t="s">
        <v>119</v>
      </c>
    </row>
    <row r="274" spans="1:50" x14ac:dyDescent="0.25">
      <c r="A274" s="78" t="s">
        <v>1042</v>
      </c>
      <c r="B274" s="68">
        <v>0</v>
      </c>
      <c r="C274" s="68">
        <v>489726</v>
      </c>
      <c r="D274" s="68" t="s">
        <v>1043</v>
      </c>
      <c r="E274" s="68" t="s">
        <v>149</v>
      </c>
      <c r="F274" s="68" t="s">
        <v>255</v>
      </c>
      <c r="G274" s="68" t="s">
        <v>100</v>
      </c>
      <c r="H274" s="68" t="s">
        <v>101</v>
      </c>
      <c r="I274" s="68" t="s">
        <v>102</v>
      </c>
      <c r="J274" s="68">
        <v>3</v>
      </c>
      <c r="K274" s="68" t="s">
        <v>103</v>
      </c>
      <c r="L274" s="68">
        <v>1</v>
      </c>
      <c r="M274" s="68" t="s">
        <v>104</v>
      </c>
      <c r="N274" s="68" t="s">
        <v>105</v>
      </c>
      <c r="O274" s="68" t="s">
        <v>106</v>
      </c>
      <c r="P274" s="68" t="s">
        <v>1044</v>
      </c>
      <c r="Q274" s="68"/>
      <c r="R274" s="68"/>
      <c r="S274" s="68"/>
      <c r="T274" s="68" t="s">
        <v>1045</v>
      </c>
      <c r="U274" s="68"/>
      <c r="V274" s="68"/>
      <c r="W274" s="68">
        <v>2304030005</v>
      </c>
      <c r="X274" s="68">
        <v>122809</v>
      </c>
      <c r="Y274" s="68" t="s">
        <v>1046</v>
      </c>
      <c r="Z274" s="68">
        <v>2</v>
      </c>
      <c r="AA274" s="68" t="s">
        <v>125</v>
      </c>
      <c r="AB274" s="68">
        <v>230403</v>
      </c>
      <c r="AC274" s="68" t="s">
        <v>20</v>
      </c>
      <c r="AD274" s="68" t="s">
        <v>23</v>
      </c>
      <c r="AE274" s="68" t="s">
        <v>1047</v>
      </c>
      <c r="AF274" s="68" t="s">
        <v>114</v>
      </c>
      <c r="AG274" s="68">
        <v>230003</v>
      </c>
      <c r="AH274" s="68" t="s">
        <v>1023</v>
      </c>
      <c r="AI274" s="68">
        <v>-17.551600000000001</v>
      </c>
      <c r="AJ274" s="68">
        <v>-69.986800000000002</v>
      </c>
      <c r="AK274" s="68"/>
      <c r="AL274" s="68"/>
      <c r="AM274" s="68">
        <v>11</v>
      </c>
      <c r="AN274" s="68" t="s">
        <v>126</v>
      </c>
      <c r="AO274" s="68">
        <v>1</v>
      </c>
      <c r="AP274" s="68" t="s">
        <v>116</v>
      </c>
      <c r="AQ274" s="68" t="s">
        <v>117</v>
      </c>
      <c r="AR274" s="68">
        <v>1</v>
      </c>
      <c r="AS274" s="68">
        <v>3</v>
      </c>
      <c r="AT274" s="68">
        <v>4</v>
      </c>
      <c r="AU274" s="68">
        <v>1</v>
      </c>
      <c r="AV274" s="68">
        <v>2</v>
      </c>
      <c r="AW274" s="69" t="s">
        <v>1048</v>
      </c>
      <c r="AX274" s="68" t="s">
        <v>119</v>
      </c>
    </row>
    <row r="275" spans="1:50" x14ac:dyDescent="0.25">
      <c r="A275" s="78" t="s">
        <v>1049</v>
      </c>
      <c r="B275" s="68">
        <v>0</v>
      </c>
      <c r="C275" s="68">
        <v>489496</v>
      </c>
      <c r="D275" s="68" t="s">
        <v>1050</v>
      </c>
      <c r="E275" s="68" t="s">
        <v>149</v>
      </c>
      <c r="F275" s="68" t="s">
        <v>255</v>
      </c>
      <c r="G275" s="68" t="s">
        <v>100</v>
      </c>
      <c r="H275" s="68" t="s">
        <v>101</v>
      </c>
      <c r="I275" s="68" t="s">
        <v>102</v>
      </c>
      <c r="J275" s="68">
        <v>3</v>
      </c>
      <c r="K275" s="68" t="s">
        <v>103</v>
      </c>
      <c r="L275" s="68">
        <v>1</v>
      </c>
      <c r="M275" s="68" t="s">
        <v>104</v>
      </c>
      <c r="N275" s="68" t="s">
        <v>105</v>
      </c>
      <c r="O275" s="68" t="s">
        <v>106</v>
      </c>
      <c r="P275" s="68" t="s">
        <v>1051</v>
      </c>
      <c r="Q275" s="68"/>
      <c r="R275" s="68"/>
      <c r="S275" s="68"/>
      <c r="T275" s="68" t="s">
        <v>1052</v>
      </c>
      <c r="U275" s="68"/>
      <c r="V275" s="68" t="s">
        <v>1052</v>
      </c>
      <c r="W275" s="68"/>
      <c r="X275" s="68">
        <v>618265</v>
      </c>
      <c r="Y275" s="68" t="s">
        <v>1053</v>
      </c>
      <c r="Z275" s="68">
        <v>1</v>
      </c>
      <c r="AA275" s="68" t="s">
        <v>113</v>
      </c>
      <c r="AB275" s="68">
        <v>230401</v>
      </c>
      <c r="AC275" s="68" t="s">
        <v>20</v>
      </c>
      <c r="AD275" s="68" t="s">
        <v>23</v>
      </c>
      <c r="AE275" s="68" t="s">
        <v>23</v>
      </c>
      <c r="AF275" s="68" t="s">
        <v>114</v>
      </c>
      <c r="AG275" s="68">
        <v>230003</v>
      </c>
      <c r="AH275" s="68" t="s">
        <v>1023</v>
      </c>
      <c r="AI275" s="68">
        <v>-17.483499999999999</v>
      </c>
      <c r="AJ275" s="68">
        <v>-70.0351</v>
      </c>
      <c r="AK275" s="68"/>
      <c r="AL275" s="68"/>
      <c r="AM275" s="68">
        <v>11</v>
      </c>
      <c r="AN275" s="68" t="s">
        <v>126</v>
      </c>
      <c r="AO275" s="68">
        <v>1</v>
      </c>
      <c r="AP275" s="68" t="s">
        <v>116</v>
      </c>
      <c r="AQ275" s="68" t="s">
        <v>117</v>
      </c>
      <c r="AR275" s="68">
        <v>21</v>
      </c>
      <c r="AS275" s="68">
        <v>13</v>
      </c>
      <c r="AT275" s="68">
        <v>34</v>
      </c>
      <c r="AU275" s="68">
        <v>2</v>
      </c>
      <c r="AV275" s="68">
        <v>3</v>
      </c>
      <c r="AW275" s="68"/>
      <c r="AX275" s="68" t="s">
        <v>119</v>
      </c>
    </row>
    <row r="276" spans="1:50" x14ac:dyDescent="0.25">
      <c r="A276" s="78" t="s">
        <v>1054</v>
      </c>
      <c r="B276" s="68">
        <v>0</v>
      </c>
      <c r="C276" s="68">
        <v>489868</v>
      </c>
      <c r="D276" s="68" t="s">
        <v>1055</v>
      </c>
      <c r="E276" s="68" t="s">
        <v>149</v>
      </c>
      <c r="F276" s="68" t="s">
        <v>255</v>
      </c>
      <c r="G276" s="68" t="s">
        <v>100</v>
      </c>
      <c r="H276" s="68" t="s">
        <v>101</v>
      </c>
      <c r="I276" s="68" t="s">
        <v>102</v>
      </c>
      <c r="J276" s="68">
        <v>3</v>
      </c>
      <c r="K276" s="68" t="s">
        <v>103</v>
      </c>
      <c r="L276" s="68">
        <v>1</v>
      </c>
      <c r="M276" s="68" t="s">
        <v>104</v>
      </c>
      <c r="N276" s="68" t="s">
        <v>105</v>
      </c>
      <c r="O276" s="68" t="s">
        <v>106</v>
      </c>
      <c r="P276" s="68" t="s">
        <v>1056</v>
      </c>
      <c r="Q276" s="68"/>
      <c r="R276" s="68"/>
      <c r="S276" s="68"/>
      <c r="T276" s="68" t="s">
        <v>1057</v>
      </c>
      <c r="U276" s="68"/>
      <c r="V276" s="68"/>
      <c r="W276" s="68">
        <v>2304080001</v>
      </c>
      <c r="X276" s="68">
        <v>124687</v>
      </c>
      <c r="Y276" s="68" t="s">
        <v>1058</v>
      </c>
      <c r="Z276" s="68">
        <v>1</v>
      </c>
      <c r="AA276" s="68" t="s">
        <v>113</v>
      </c>
      <c r="AB276" s="68">
        <v>230408</v>
      </c>
      <c r="AC276" s="68" t="s">
        <v>20</v>
      </c>
      <c r="AD276" s="68" t="s">
        <v>23</v>
      </c>
      <c r="AE276" s="68" t="s">
        <v>1058</v>
      </c>
      <c r="AF276" s="68" t="s">
        <v>114</v>
      </c>
      <c r="AG276" s="68">
        <v>230003</v>
      </c>
      <c r="AH276" s="68" t="s">
        <v>1023</v>
      </c>
      <c r="AI276" s="68">
        <v>-17.449400000000001</v>
      </c>
      <c r="AJ276" s="68">
        <v>-70.0471</v>
      </c>
      <c r="AK276" s="68"/>
      <c r="AL276" s="68"/>
      <c r="AM276" s="68">
        <v>11</v>
      </c>
      <c r="AN276" s="68" t="s">
        <v>126</v>
      </c>
      <c r="AO276" s="68">
        <v>1</v>
      </c>
      <c r="AP276" s="68" t="s">
        <v>116</v>
      </c>
      <c r="AQ276" s="68" t="s">
        <v>117</v>
      </c>
      <c r="AR276" s="68">
        <v>6</v>
      </c>
      <c r="AS276" s="68">
        <v>14</v>
      </c>
      <c r="AT276" s="68">
        <v>20</v>
      </c>
      <c r="AU276" s="68">
        <v>2</v>
      </c>
      <c r="AV276" s="68">
        <v>2</v>
      </c>
      <c r="AW276" s="68"/>
      <c r="AX276" s="68" t="s">
        <v>119</v>
      </c>
    </row>
    <row r="277" spans="1:50" x14ac:dyDescent="0.25">
      <c r="A277" s="77" t="s">
        <v>4943</v>
      </c>
      <c r="B277" s="68">
        <v>0</v>
      </c>
      <c r="C277" s="68">
        <v>489509</v>
      </c>
      <c r="D277" s="68">
        <v>417</v>
      </c>
      <c r="E277" s="68" t="s">
        <v>149</v>
      </c>
      <c r="F277" s="68" t="s">
        <v>255</v>
      </c>
      <c r="G277" s="68" t="s">
        <v>100</v>
      </c>
      <c r="H277" s="68" t="s">
        <v>101</v>
      </c>
      <c r="I277" s="68" t="s">
        <v>102</v>
      </c>
      <c r="J277" s="68">
        <v>3</v>
      </c>
      <c r="K277" s="68" t="s">
        <v>103</v>
      </c>
      <c r="L277" s="68">
        <v>1</v>
      </c>
      <c r="M277" s="68" t="s">
        <v>104</v>
      </c>
      <c r="N277" s="68" t="s">
        <v>105</v>
      </c>
      <c r="O277" s="68" t="s">
        <v>106</v>
      </c>
      <c r="P277" s="68" t="s">
        <v>1059</v>
      </c>
      <c r="Q277" s="68"/>
      <c r="R277" s="68"/>
      <c r="S277" s="68"/>
      <c r="T277" s="68" t="s">
        <v>1060</v>
      </c>
      <c r="U277" s="68"/>
      <c r="V277" s="68" t="s">
        <v>1060</v>
      </c>
      <c r="W277" s="68">
        <v>2304010054</v>
      </c>
      <c r="X277" s="68">
        <v>111809</v>
      </c>
      <c r="Y277" s="68" t="s">
        <v>1061</v>
      </c>
      <c r="Z277" s="68">
        <v>2</v>
      </c>
      <c r="AA277" s="68" t="s">
        <v>125</v>
      </c>
      <c r="AB277" s="68">
        <v>230401</v>
      </c>
      <c r="AC277" s="68" t="s">
        <v>20</v>
      </c>
      <c r="AD277" s="68" t="s">
        <v>23</v>
      </c>
      <c r="AE277" s="68" t="s">
        <v>23</v>
      </c>
      <c r="AF277" s="68" t="s">
        <v>114</v>
      </c>
      <c r="AG277" s="68">
        <v>230003</v>
      </c>
      <c r="AH277" s="68" t="s">
        <v>1023</v>
      </c>
      <c r="AI277" s="68">
        <v>-17.381900000000002</v>
      </c>
      <c r="AJ277" s="68">
        <v>-69.742800000000003</v>
      </c>
      <c r="AK277" s="68"/>
      <c r="AL277" s="68"/>
      <c r="AM277" s="68">
        <v>11</v>
      </c>
      <c r="AN277" s="68" t="s">
        <v>126</v>
      </c>
      <c r="AO277" s="68">
        <v>1</v>
      </c>
      <c r="AP277" s="68" t="s">
        <v>116</v>
      </c>
      <c r="AQ277" s="68" t="s">
        <v>117</v>
      </c>
      <c r="AR277" s="68">
        <v>1</v>
      </c>
      <c r="AS277" s="68">
        <v>1</v>
      </c>
      <c r="AT277" s="68">
        <v>2</v>
      </c>
      <c r="AU277" s="68">
        <v>1</v>
      </c>
      <c r="AV277" s="68">
        <v>1</v>
      </c>
      <c r="AW277" s="68"/>
      <c r="AX277" s="68" t="s">
        <v>119</v>
      </c>
    </row>
    <row r="278" spans="1:50" x14ac:dyDescent="0.25">
      <c r="A278" s="78" t="s">
        <v>1062</v>
      </c>
      <c r="B278" s="68">
        <v>0</v>
      </c>
      <c r="C278" s="68">
        <v>489806</v>
      </c>
      <c r="D278" s="68" t="s">
        <v>1063</v>
      </c>
      <c r="E278" s="68" t="s">
        <v>149</v>
      </c>
      <c r="F278" s="68" t="s">
        <v>255</v>
      </c>
      <c r="G278" s="68" t="s">
        <v>100</v>
      </c>
      <c r="H278" s="68" t="s">
        <v>101</v>
      </c>
      <c r="I278" s="68" t="s">
        <v>102</v>
      </c>
      <c r="J278" s="68">
        <v>3</v>
      </c>
      <c r="K278" s="68" t="s">
        <v>103</v>
      </c>
      <c r="L278" s="68">
        <v>1</v>
      </c>
      <c r="M278" s="68" t="s">
        <v>104</v>
      </c>
      <c r="N278" s="68" t="s">
        <v>105</v>
      </c>
      <c r="O278" s="68" t="s">
        <v>106</v>
      </c>
      <c r="P278" s="68" t="s">
        <v>1064</v>
      </c>
      <c r="Q278" s="68"/>
      <c r="R278" s="68"/>
      <c r="S278" s="68"/>
      <c r="T278" s="68" t="s">
        <v>471</v>
      </c>
      <c r="U278" s="68"/>
      <c r="V278" s="68" t="s">
        <v>1065</v>
      </c>
      <c r="W278" s="68">
        <v>2304060045</v>
      </c>
      <c r="X278" s="68">
        <v>125839</v>
      </c>
      <c r="Y278" s="68" t="s">
        <v>1066</v>
      </c>
      <c r="Z278" s="68">
        <v>2</v>
      </c>
      <c r="AA278" s="68" t="s">
        <v>125</v>
      </c>
      <c r="AB278" s="68">
        <v>230406</v>
      </c>
      <c r="AC278" s="68" t="s">
        <v>20</v>
      </c>
      <c r="AD278" s="68" t="s">
        <v>23</v>
      </c>
      <c r="AE278" s="68" t="s">
        <v>1041</v>
      </c>
      <c r="AF278" s="68" t="s">
        <v>114</v>
      </c>
      <c r="AG278" s="68">
        <v>230003</v>
      </c>
      <c r="AH278" s="68" t="s">
        <v>1023</v>
      </c>
      <c r="AI278" s="68">
        <v>-17.346800000000002</v>
      </c>
      <c r="AJ278" s="68">
        <v>-70.118200000000002</v>
      </c>
      <c r="AK278" s="68"/>
      <c r="AL278" s="68"/>
      <c r="AM278" s="68">
        <v>11</v>
      </c>
      <c r="AN278" s="68" t="s">
        <v>126</v>
      </c>
      <c r="AO278" s="68">
        <v>1</v>
      </c>
      <c r="AP278" s="68" t="s">
        <v>116</v>
      </c>
      <c r="AQ278" s="68" t="s">
        <v>117</v>
      </c>
      <c r="AR278" s="68">
        <v>3</v>
      </c>
      <c r="AS278" s="68">
        <v>3</v>
      </c>
      <c r="AT278" s="68">
        <v>6</v>
      </c>
      <c r="AU278" s="68">
        <v>1</v>
      </c>
      <c r="AV278" s="68">
        <v>1</v>
      </c>
      <c r="AW278" s="68"/>
      <c r="AX278" s="68" t="s">
        <v>119</v>
      </c>
    </row>
    <row r="279" spans="1:50" x14ac:dyDescent="0.25">
      <c r="A279" s="78" t="s">
        <v>1067</v>
      </c>
      <c r="B279" s="68">
        <v>0</v>
      </c>
      <c r="C279" s="68">
        <v>489482</v>
      </c>
      <c r="D279" s="68" t="s">
        <v>1068</v>
      </c>
      <c r="E279" s="68" t="s">
        <v>149</v>
      </c>
      <c r="F279" s="68" t="s">
        <v>255</v>
      </c>
      <c r="G279" s="68" t="s">
        <v>100</v>
      </c>
      <c r="H279" s="68" t="s">
        <v>101</v>
      </c>
      <c r="I279" s="68" t="s">
        <v>102</v>
      </c>
      <c r="J279" s="68">
        <v>3</v>
      </c>
      <c r="K279" s="68" t="s">
        <v>103</v>
      </c>
      <c r="L279" s="68">
        <v>1</v>
      </c>
      <c r="M279" s="68" t="s">
        <v>104</v>
      </c>
      <c r="N279" s="68" t="s">
        <v>105</v>
      </c>
      <c r="O279" s="68" t="s">
        <v>106</v>
      </c>
      <c r="P279" s="68" t="s">
        <v>1069</v>
      </c>
      <c r="Q279" s="68"/>
      <c r="R279" s="68" t="s">
        <v>1070</v>
      </c>
      <c r="S279" s="68"/>
      <c r="T279" s="68" t="s">
        <v>1071</v>
      </c>
      <c r="U279" s="68"/>
      <c r="V279" s="68"/>
      <c r="W279" s="68">
        <v>2304010001</v>
      </c>
      <c r="X279" s="68">
        <v>110892</v>
      </c>
      <c r="Y279" s="68" t="s">
        <v>23</v>
      </c>
      <c r="Z279" s="68">
        <v>1</v>
      </c>
      <c r="AA279" s="68" t="s">
        <v>113</v>
      </c>
      <c r="AB279" s="68">
        <v>230401</v>
      </c>
      <c r="AC279" s="68" t="s">
        <v>20</v>
      </c>
      <c r="AD279" s="68" t="s">
        <v>23</v>
      </c>
      <c r="AE279" s="68" t="s">
        <v>23</v>
      </c>
      <c r="AF279" s="68" t="s">
        <v>114</v>
      </c>
      <c r="AG279" s="68">
        <v>230003</v>
      </c>
      <c r="AH279" s="68" t="s">
        <v>1023</v>
      </c>
      <c r="AI279" s="68">
        <v>-17.474609999999998</v>
      </c>
      <c r="AJ279" s="68">
        <v>-70.032669999999996</v>
      </c>
      <c r="AK279" s="68"/>
      <c r="AL279" s="68"/>
      <c r="AM279" s="68">
        <v>11</v>
      </c>
      <c r="AN279" s="68" t="s">
        <v>126</v>
      </c>
      <c r="AO279" s="68">
        <v>1</v>
      </c>
      <c r="AP279" s="68" t="s">
        <v>116</v>
      </c>
      <c r="AQ279" s="68" t="s">
        <v>117</v>
      </c>
      <c r="AR279" s="68">
        <v>44</v>
      </c>
      <c r="AS279" s="68">
        <v>40</v>
      </c>
      <c r="AT279" s="68">
        <v>84</v>
      </c>
      <c r="AU279" s="68">
        <v>5</v>
      </c>
      <c r="AV279" s="68">
        <v>5</v>
      </c>
      <c r="AW279" s="68"/>
      <c r="AX279" s="68" t="s">
        <v>119</v>
      </c>
    </row>
    <row r="280" spans="1:50" x14ac:dyDescent="0.25">
      <c r="A280" s="78" t="s">
        <v>1072</v>
      </c>
      <c r="B280" s="68">
        <v>0</v>
      </c>
      <c r="C280" s="68">
        <v>489627</v>
      </c>
      <c r="D280" s="68" t="s">
        <v>1073</v>
      </c>
      <c r="E280" s="68" t="s">
        <v>439</v>
      </c>
      <c r="F280" s="68" t="s">
        <v>440</v>
      </c>
      <c r="G280" s="68" t="s">
        <v>102</v>
      </c>
      <c r="H280" s="68" t="s">
        <v>101</v>
      </c>
      <c r="I280" s="68" t="s">
        <v>102</v>
      </c>
      <c r="J280" s="68">
        <v>3</v>
      </c>
      <c r="K280" s="68" t="s">
        <v>103</v>
      </c>
      <c r="L280" s="68">
        <v>1</v>
      </c>
      <c r="M280" s="68" t="s">
        <v>104</v>
      </c>
      <c r="N280" s="68" t="s">
        <v>105</v>
      </c>
      <c r="O280" s="68" t="s">
        <v>106</v>
      </c>
      <c r="P280" s="68" t="s">
        <v>1074</v>
      </c>
      <c r="Q280" s="68"/>
      <c r="R280" s="68"/>
      <c r="S280" s="68"/>
      <c r="T280" s="68" t="s">
        <v>765</v>
      </c>
      <c r="U280" s="68"/>
      <c r="V280" s="68"/>
      <c r="W280" s="68">
        <v>2304010001</v>
      </c>
      <c r="X280" s="68">
        <v>110892</v>
      </c>
      <c r="Y280" s="68" t="s">
        <v>23</v>
      </c>
      <c r="Z280" s="68">
        <v>1</v>
      </c>
      <c r="AA280" s="68" t="s">
        <v>113</v>
      </c>
      <c r="AB280" s="68">
        <v>230401</v>
      </c>
      <c r="AC280" s="68" t="s">
        <v>20</v>
      </c>
      <c r="AD280" s="68" t="s">
        <v>23</v>
      </c>
      <c r="AE280" s="68" t="s">
        <v>23</v>
      </c>
      <c r="AF280" s="68" t="s">
        <v>114</v>
      </c>
      <c r="AG280" s="68">
        <v>230003</v>
      </c>
      <c r="AH280" s="68" t="s">
        <v>1023</v>
      </c>
      <c r="AI280" s="68">
        <v>-17.478809999999999</v>
      </c>
      <c r="AJ280" s="68">
        <v>-70.032030000000006</v>
      </c>
      <c r="AK280" s="68"/>
      <c r="AL280" s="68"/>
      <c r="AM280" s="68">
        <v>14</v>
      </c>
      <c r="AN280" s="68" t="s">
        <v>235</v>
      </c>
      <c r="AO280" s="68">
        <v>1</v>
      </c>
      <c r="AP280" s="68" t="s">
        <v>116</v>
      </c>
      <c r="AQ280" s="68" t="s">
        <v>117</v>
      </c>
      <c r="AR280" s="68">
        <v>5</v>
      </c>
      <c r="AS280" s="68">
        <v>15</v>
      </c>
      <c r="AT280" s="68">
        <v>20</v>
      </c>
      <c r="AU280" s="68">
        <v>2</v>
      </c>
      <c r="AV280" s="68">
        <v>3</v>
      </c>
      <c r="AW280" s="68"/>
      <c r="AX280" s="68" t="s">
        <v>119</v>
      </c>
    </row>
    <row r="281" spans="1:50" x14ac:dyDescent="0.25">
      <c r="A281" s="78" t="s">
        <v>1075</v>
      </c>
      <c r="B281" s="68">
        <v>0</v>
      </c>
      <c r="C281" s="68">
        <v>489552</v>
      </c>
      <c r="D281" s="68" t="s">
        <v>1076</v>
      </c>
      <c r="E281" s="68" t="s">
        <v>336</v>
      </c>
      <c r="F281" s="68" t="s">
        <v>337</v>
      </c>
      <c r="G281" s="68" t="s">
        <v>100</v>
      </c>
      <c r="H281" s="68">
        <v>3</v>
      </c>
      <c r="I281" s="68" t="s">
        <v>338</v>
      </c>
      <c r="J281" s="68">
        <v>3</v>
      </c>
      <c r="K281" s="68" t="s">
        <v>103</v>
      </c>
      <c r="L281" s="68">
        <v>1</v>
      </c>
      <c r="M281" s="68" t="s">
        <v>104</v>
      </c>
      <c r="N281" s="68" t="s">
        <v>105</v>
      </c>
      <c r="O281" s="68" t="s">
        <v>106</v>
      </c>
      <c r="P281" s="68" t="s">
        <v>1077</v>
      </c>
      <c r="Q281" s="68"/>
      <c r="R281" s="68"/>
      <c r="S281" s="68"/>
      <c r="T281" s="68" t="s">
        <v>1078</v>
      </c>
      <c r="U281" s="68"/>
      <c r="V281" s="68"/>
      <c r="W281" s="68">
        <v>2304010001</v>
      </c>
      <c r="X281" s="68">
        <v>110892</v>
      </c>
      <c r="Y281" s="68" t="s">
        <v>23</v>
      </c>
      <c r="Z281" s="68">
        <v>1</v>
      </c>
      <c r="AA281" s="68" t="s">
        <v>113</v>
      </c>
      <c r="AB281" s="68">
        <v>230401</v>
      </c>
      <c r="AC281" s="68" t="s">
        <v>20</v>
      </c>
      <c r="AD281" s="68" t="s">
        <v>23</v>
      </c>
      <c r="AE281" s="68" t="s">
        <v>23</v>
      </c>
      <c r="AF281" s="68" t="s">
        <v>114</v>
      </c>
      <c r="AG281" s="68">
        <v>230003</v>
      </c>
      <c r="AH281" s="68" t="s">
        <v>1023</v>
      </c>
      <c r="AI281" s="68">
        <v>-17.476299999999998</v>
      </c>
      <c r="AJ281" s="68">
        <v>-70.033500000000004</v>
      </c>
      <c r="AK281" s="68"/>
      <c r="AL281" s="68"/>
      <c r="AM281" s="68">
        <v>11</v>
      </c>
      <c r="AN281" s="68" t="s">
        <v>126</v>
      </c>
      <c r="AO281" s="68">
        <v>1</v>
      </c>
      <c r="AP281" s="68" t="s">
        <v>116</v>
      </c>
      <c r="AQ281" s="68" t="s">
        <v>117</v>
      </c>
      <c r="AR281" s="68">
        <v>69</v>
      </c>
      <c r="AS281" s="68">
        <v>84</v>
      </c>
      <c r="AT281" s="68">
        <v>153</v>
      </c>
      <c r="AU281" s="68">
        <v>14</v>
      </c>
      <c r="AV281" s="68">
        <v>12</v>
      </c>
      <c r="AW281" s="69" t="s">
        <v>1079</v>
      </c>
      <c r="AX281" s="68" t="s">
        <v>119</v>
      </c>
    </row>
    <row r="282" spans="1:50" x14ac:dyDescent="0.25">
      <c r="A282" s="78" t="s">
        <v>1080</v>
      </c>
      <c r="B282" s="68">
        <v>0</v>
      </c>
      <c r="C282" s="68">
        <v>489571</v>
      </c>
      <c r="D282" s="68" t="s">
        <v>1081</v>
      </c>
      <c r="E282" s="68" t="s">
        <v>336</v>
      </c>
      <c r="F282" s="68" t="s">
        <v>337</v>
      </c>
      <c r="G282" s="68" t="s">
        <v>100</v>
      </c>
      <c r="H282" s="68">
        <v>1</v>
      </c>
      <c r="I282" s="68" t="s">
        <v>357</v>
      </c>
      <c r="J282" s="68">
        <v>3</v>
      </c>
      <c r="K282" s="68" t="s">
        <v>103</v>
      </c>
      <c r="L282" s="68">
        <v>1</v>
      </c>
      <c r="M282" s="68" t="s">
        <v>104</v>
      </c>
      <c r="N282" s="68" t="s">
        <v>105</v>
      </c>
      <c r="O282" s="68" t="s">
        <v>106</v>
      </c>
      <c r="P282" s="68" t="s">
        <v>1082</v>
      </c>
      <c r="Q282" s="68"/>
      <c r="R282" s="68"/>
      <c r="S282" s="68"/>
      <c r="T282" s="68" t="s">
        <v>1083</v>
      </c>
      <c r="U282" s="68"/>
      <c r="V282" s="68"/>
      <c r="W282" s="68">
        <v>2304010054</v>
      </c>
      <c r="X282" s="68">
        <v>111809</v>
      </c>
      <c r="Y282" s="68" t="s">
        <v>1061</v>
      </c>
      <c r="Z282" s="68">
        <v>2</v>
      </c>
      <c r="AA282" s="68" t="s">
        <v>125</v>
      </c>
      <c r="AB282" s="68">
        <v>230401</v>
      </c>
      <c r="AC282" s="68" t="s">
        <v>20</v>
      </c>
      <c r="AD282" s="68" t="s">
        <v>23</v>
      </c>
      <c r="AE282" s="68" t="s">
        <v>23</v>
      </c>
      <c r="AF282" s="68" t="s">
        <v>114</v>
      </c>
      <c r="AG282" s="68">
        <v>230003</v>
      </c>
      <c r="AH282" s="68" t="s">
        <v>1023</v>
      </c>
      <c r="AI282" s="68">
        <v>-17.381599999999999</v>
      </c>
      <c r="AJ282" s="68">
        <v>-69.743099999999998</v>
      </c>
      <c r="AK282" s="68"/>
      <c r="AL282" s="68"/>
      <c r="AM282" s="68">
        <v>11</v>
      </c>
      <c r="AN282" s="68" t="s">
        <v>126</v>
      </c>
      <c r="AO282" s="68">
        <v>1</v>
      </c>
      <c r="AP282" s="68" t="s">
        <v>116</v>
      </c>
      <c r="AQ282" s="68" t="s">
        <v>117</v>
      </c>
      <c r="AR282" s="68">
        <v>3</v>
      </c>
      <c r="AS282" s="68">
        <v>1</v>
      </c>
      <c r="AT282" s="68">
        <v>4</v>
      </c>
      <c r="AU282" s="68">
        <v>1</v>
      </c>
      <c r="AV282" s="68">
        <v>2</v>
      </c>
      <c r="AW282" s="68"/>
      <c r="AX282" s="68" t="s">
        <v>119</v>
      </c>
    </row>
    <row r="283" spans="1:50" x14ac:dyDescent="0.25">
      <c r="A283" s="77" t="s">
        <v>4944</v>
      </c>
      <c r="B283" s="68">
        <v>0</v>
      </c>
      <c r="C283" s="68">
        <v>489585</v>
      </c>
      <c r="D283" s="68" t="s">
        <v>1084</v>
      </c>
      <c r="E283" s="68" t="s">
        <v>336</v>
      </c>
      <c r="F283" s="68" t="s">
        <v>337</v>
      </c>
      <c r="G283" s="68" t="s">
        <v>100</v>
      </c>
      <c r="H283" s="68">
        <v>2</v>
      </c>
      <c r="I283" s="68" t="s">
        <v>342</v>
      </c>
      <c r="J283" s="68">
        <v>3</v>
      </c>
      <c r="K283" s="68" t="s">
        <v>103</v>
      </c>
      <c r="L283" s="68">
        <v>1</v>
      </c>
      <c r="M283" s="68" t="s">
        <v>104</v>
      </c>
      <c r="N283" s="68" t="s">
        <v>105</v>
      </c>
      <c r="O283" s="68" t="s">
        <v>106</v>
      </c>
      <c r="P283" s="68" t="s">
        <v>1085</v>
      </c>
      <c r="Q283" s="68"/>
      <c r="R283" s="68"/>
      <c r="S283" s="68"/>
      <c r="T283" s="68" t="s">
        <v>1086</v>
      </c>
      <c r="U283" s="68"/>
      <c r="V283" s="68"/>
      <c r="W283" s="68">
        <v>2304010023</v>
      </c>
      <c r="X283" s="68">
        <v>115052</v>
      </c>
      <c r="Y283" s="68" t="s">
        <v>1087</v>
      </c>
      <c r="Z283" s="68">
        <v>2</v>
      </c>
      <c r="AA283" s="68" t="s">
        <v>125</v>
      </c>
      <c r="AB283" s="68">
        <v>230401</v>
      </c>
      <c r="AC283" s="68" t="s">
        <v>20</v>
      </c>
      <c r="AD283" s="68" t="s">
        <v>23</v>
      </c>
      <c r="AE283" s="68" t="s">
        <v>23</v>
      </c>
      <c r="AF283" s="68" t="s">
        <v>114</v>
      </c>
      <c r="AG283" s="68">
        <v>230003</v>
      </c>
      <c r="AH283" s="68" t="s">
        <v>1023</v>
      </c>
      <c r="AI283" s="68">
        <v>-17.317299999999999</v>
      </c>
      <c r="AJ283" s="68">
        <v>-69.730599999999995</v>
      </c>
      <c r="AK283" s="68"/>
      <c r="AL283" s="68"/>
      <c r="AM283" s="68">
        <v>11</v>
      </c>
      <c r="AN283" s="68" t="s">
        <v>126</v>
      </c>
      <c r="AO283" s="68">
        <v>1</v>
      </c>
      <c r="AP283" s="68" t="s">
        <v>116</v>
      </c>
      <c r="AQ283" s="68" t="s">
        <v>117</v>
      </c>
      <c r="AR283" s="68">
        <v>5</v>
      </c>
      <c r="AS283" s="68">
        <v>0</v>
      </c>
      <c r="AT283" s="68">
        <v>5</v>
      </c>
      <c r="AU283" s="68">
        <v>2</v>
      </c>
      <c r="AV283" s="68">
        <v>5</v>
      </c>
      <c r="AW283" s="68"/>
      <c r="AX283" s="68" t="s">
        <v>119</v>
      </c>
    </row>
    <row r="284" spans="1:50" x14ac:dyDescent="0.25">
      <c r="A284" s="78" t="s">
        <v>1088</v>
      </c>
      <c r="B284" s="68">
        <v>0</v>
      </c>
      <c r="C284" s="68">
        <v>489608</v>
      </c>
      <c r="D284" s="68" t="s">
        <v>1089</v>
      </c>
      <c r="E284" s="68" t="s">
        <v>336</v>
      </c>
      <c r="F284" s="68" t="s">
        <v>337</v>
      </c>
      <c r="G284" s="68" t="s">
        <v>100</v>
      </c>
      <c r="H284" s="68">
        <v>1</v>
      </c>
      <c r="I284" s="68" t="s">
        <v>357</v>
      </c>
      <c r="J284" s="68">
        <v>3</v>
      </c>
      <c r="K284" s="68" t="s">
        <v>103</v>
      </c>
      <c r="L284" s="68">
        <v>1</v>
      </c>
      <c r="M284" s="68" t="s">
        <v>104</v>
      </c>
      <c r="N284" s="68" t="s">
        <v>105</v>
      </c>
      <c r="O284" s="68" t="s">
        <v>106</v>
      </c>
      <c r="P284" s="68" t="s">
        <v>1090</v>
      </c>
      <c r="Q284" s="68"/>
      <c r="R284" s="68"/>
      <c r="S284" s="68"/>
      <c r="T284" s="68" t="s">
        <v>1091</v>
      </c>
      <c r="U284" s="68"/>
      <c r="V284" s="68" t="s">
        <v>1092</v>
      </c>
      <c r="W284" s="68">
        <v>2304010025</v>
      </c>
      <c r="X284" s="68">
        <v>243954</v>
      </c>
      <c r="Y284" s="68" t="s">
        <v>1093</v>
      </c>
      <c r="Z284" s="68">
        <v>2</v>
      </c>
      <c r="AA284" s="68" t="s">
        <v>125</v>
      </c>
      <c r="AB284" s="68">
        <v>230401</v>
      </c>
      <c r="AC284" s="68" t="s">
        <v>20</v>
      </c>
      <c r="AD284" s="68" t="s">
        <v>23</v>
      </c>
      <c r="AE284" s="68" t="s">
        <v>23</v>
      </c>
      <c r="AF284" s="68" t="s">
        <v>114</v>
      </c>
      <c r="AG284" s="68">
        <v>230003</v>
      </c>
      <c r="AH284" s="68" t="s">
        <v>1023</v>
      </c>
      <c r="AI284" s="68">
        <v>-17.346499999999999</v>
      </c>
      <c r="AJ284" s="68">
        <v>-69.727500000000006</v>
      </c>
      <c r="AK284" s="68"/>
      <c r="AL284" s="68"/>
      <c r="AM284" s="68">
        <v>11</v>
      </c>
      <c r="AN284" s="68" t="s">
        <v>126</v>
      </c>
      <c r="AO284" s="68">
        <v>1</v>
      </c>
      <c r="AP284" s="68" t="s">
        <v>116</v>
      </c>
      <c r="AQ284" s="68" t="s">
        <v>117</v>
      </c>
      <c r="AR284" s="68">
        <v>1</v>
      </c>
      <c r="AS284" s="68">
        <v>1</v>
      </c>
      <c r="AT284" s="68">
        <v>2</v>
      </c>
      <c r="AU284" s="68">
        <v>1</v>
      </c>
      <c r="AV284" s="68">
        <v>2</v>
      </c>
      <c r="AW284" s="68"/>
      <c r="AX284" s="68" t="s">
        <v>119</v>
      </c>
    </row>
    <row r="285" spans="1:50" x14ac:dyDescent="0.25">
      <c r="A285" s="78" t="s">
        <v>1094</v>
      </c>
      <c r="B285" s="68">
        <v>0</v>
      </c>
      <c r="C285" s="68">
        <v>489613</v>
      </c>
      <c r="D285" s="68" t="s">
        <v>1095</v>
      </c>
      <c r="E285" s="68" t="s">
        <v>336</v>
      </c>
      <c r="F285" s="68" t="s">
        <v>337</v>
      </c>
      <c r="G285" s="68" t="s">
        <v>100</v>
      </c>
      <c r="H285" s="68">
        <v>1</v>
      </c>
      <c r="I285" s="68" t="s">
        <v>357</v>
      </c>
      <c r="J285" s="68">
        <v>3</v>
      </c>
      <c r="K285" s="68" t="s">
        <v>103</v>
      </c>
      <c r="L285" s="68">
        <v>1</v>
      </c>
      <c r="M285" s="68" t="s">
        <v>104</v>
      </c>
      <c r="N285" s="68" t="s">
        <v>105</v>
      </c>
      <c r="O285" s="68" t="s">
        <v>106</v>
      </c>
      <c r="P285" s="68" t="s">
        <v>1096</v>
      </c>
      <c r="Q285" s="68"/>
      <c r="R285" s="68"/>
      <c r="S285" s="68"/>
      <c r="T285" s="68" t="s">
        <v>1092</v>
      </c>
      <c r="U285" s="68"/>
      <c r="V285" s="68" t="s">
        <v>1092</v>
      </c>
      <c r="W285" s="68">
        <v>2304010010</v>
      </c>
      <c r="X285" s="68">
        <v>123549</v>
      </c>
      <c r="Y285" s="68" t="s">
        <v>1092</v>
      </c>
      <c r="Z285" s="68">
        <v>2</v>
      </c>
      <c r="AA285" s="68" t="s">
        <v>125</v>
      </c>
      <c r="AB285" s="68">
        <v>230401</v>
      </c>
      <c r="AC285" s="68" t="s">
        <v>20</v>
      </c>
      <c r="AD285" s="68" t="s">
        <v>23</v>
      </c>
      <c r="AE285" s="68" t="s">
        <v>23</v>
      </c>
      <c r="AF285" s="68" t="s">
        <v>114</v>
      </c>
      <c r="AG285" s="68">
        <v>230003</v>
      </c>
      <c r="AH285" s="68" t="s">
        <v>1023</v>
      </c>
      <c r="AI285" s="68">
        <v>-17.3048</v>
      </c>
      <c r="AJ285" s="68">
        <v>-69.792199999999994</v>
      </c>
      <c r="AK285" s="68"/>
      <c r="AL285" s="68"/>
      <c r="AM285" s="68">
        <v>11</v>
      </c>
      <c r="AN285" s="68" t="s">
        <v>126</v>
      </c>
      <c r="AO285" s="68">
        <v>1</v>
      </c>
      <c r="AP285" s="68" t="s">
        <v>116</v>
      </c>
      <c r="AQ285" s="68" t="s">
        <v>117</v>
      </c>
      <c r="AR285" s="68">
        <v>2</v>
      </c>
      <c r="AS285" s="68">
        <v>1</v>
      </c>
      <c r="AT285" s="68">
        <v>3</v>
      </c>
      <c r="AU285" s="68">
        <v>1</v>
      </c>
      <c r="AV285" s="68">
        <v>3</v>
      </c>
      <c r="AW285" s="68"/>
      <c r="AX285" s="68" t="s">
        <v>119</v>
      </c>
    </row>
    <row r="286" spans="1:50" x14ac:dyDescent="0.25">
      <c r="A286" s="78" t="s">
        <v>1097</v>
      </c>
      <c r="B286" s="68">
        <v>0</v>
      </c>
      <c r="C286" s="68">
        <v>489627</v>
      </c>
      <c r="D286" s="68" t="s">
        <v>1098</v>
      </c>
      <c r="E286" s="68" t="s">
        <v>336</v>
      </c>
      <c r="F286" s="68" t="s">
        <v>337</v>
      </c>
      <c r="G286" s="68" t="s">
        <v>100</v>
      </c>
      <c r="H286" s="68">
        <v>3</v>
      </c>
      <c r="I286" s="68" t="s">
        <v>338</v>
      </c>
      <c r="J286" s="68">
        <v>3</v>
      </c>
      <c r="K286" s="68" t="s">
        <v>103</v>
      </c>
      <c r="L286" s="68">
        <v>1</v>
      </c>
      <c r="M286" s="68" t="s">
        <v>104</v>
      </c>
      <c r="N286" s="68" t="s">
        <v>105</v>
      </c>
      <c r="O286" s="68" t="s">
        <v>106</v>
      </c>
      <c r="P286" s="68" t="s">
        <v>1099</v>
      </c>
      <c r="Q286" s="68"/>
      <c r="R286" s="68"/>
      <c r="S286" s="68"/>
      <c r="T286" s="68" t="s">
        <v>765</v>
      </c>
      <c r="U286" s="68"/>
      <c r="V286" s="68"/>
      <c r="W286" s="68">
        <v>2304010001</v>
      </c>
      <c r="X286" s="68">
        <v>110892</v>
      </c>
      <c r="Y286" s="68" t="s">
        <v>23</v>
      </c>
      <c r="Z286" s="68">
        <v>1</v>
      </c>
      <c r="AA286" s="68" t="s">
        <v>113</v>
      </c>
      <c r="AB286" s="68">
        <v>230401</v>
      </c>
      <c r="AC286" s="68" t="s">
        <v>20</v>
      </c>
      <c r="AD286" s="68" t="s">
        <v>23</v>
      </c>
      <c r="AE286" s="68" t="s">
        <v>23</v>
      </c>
      <c r="AF286" s="68" t="s">
        <v>114</v>
      </c>
      <c r="AG286" s="68">
        <v>230003</v>
      </c>
      <c r="AH286" s="68" t="s">
        <v>1023</v>
      </c>
      <c r="AI286" s="68">
        <v>-17.478809999999999</v>
      </c>
      <c r="AJ286" s="68">
        <v>-70.032030000000006</v>
      </c>
      <c r="AK286" s="68"/>
      <c r="AL286" s="68"/>
      <c r="AM286" s="68">
        <v>11</v>
      </c>
      <c r="AN286" s="68" t="s">
        <v>126</v>
      </c>
      <c r="AO286" s="68">
        <v>1</v>
      </c>
      <c r="AP286" s="68" t="s">
        <v>116</v>
      </c>
      <c r="AQ286" s="68" t="s">
        <v>117</v>
      </c>
      <c r="AR286" s="68">
        <v>57</v>
      </c>
      <c r="AS286" s="68">
        <v>45</v>
      </c>
      <c r="AT286" s="68">
        <v>102</v>
      </c>
      <c r="AU286" s="68">
        <v>13</v>
      </c>
      <c r="AV286" s="68">
        <v>8</v>
      </c>
      <c r="AW286" s="69" t="s">
        <v>1100</v>
      </c>
      <c r="AX286" s="68" t="s">
        <v>119</v>
      </c>
    </row>
    <row r="287" spans="1:50" x14ac:dyDescent="0.25">
      <c r="A287" s="78" t="s">
        <v>1101</v>
      </c>
      <c r="B287" s="68">
        <v>0</v>
      </c>
      <c r="C287" s="68">
        <v>489689</v>
      </c>
      <c r="D287" s="68" t="s">
        <v>1102</v>
      </c>
      <c r="E287" s="68" t="s">
        <v>336</v>
      </c>
      <c r="F287" s="68" t="s">
        <v>337</v>
      </c>
      <c r="G287" s="68" t="s">
        <v>100</v>
      </c>
      <c r="H287" s="68">
        <v>1</v>
      </c>
      <c r="I287" s="68" t="s">
        <v>357</v>
      </c>
      <c r="J287" s="68">
        <v>3</v>
      </c>
      <c r="K287" s="68" t="s">
        <v>103</v>
      </c>
      <c r="L287" s="68">
        <v>1</v>
      </c>
      <c r="M287" s="68" t="s">
        <v>104</v>
      </c>
      <c r="N287" s="68" t="s">
        <v>105</v>
      </c>
      <c r="O287" s="68" t="s">
        <v>106</v>
      </c>
      <c r="P287" s="68" t="s">
        <v>1103</v>
      </c>
      <c r="Q287" s="68"/>
      <c r="R287" s="68"/>
      <c r="S287" s="68"/>
      <c r="T287" s="68" t="s">
        <v>1104</v>
      </c>
      <c r="U287" s="68"/>
      <c r="V287" s="68"/>
      <c r="W287" s="68">
        <v>2304020001</v>
      </c>
      <c r="X287" s="68">
        <v>110783</v>
      </c>
      <c r="Y287" s="68" t="s">
        <v>1105</v>
      </c>
      <c r="Z287" s="68">
        <v>1</v>
      </c>
      <c r="AA287" s="68" t="s">
        <v>113</v>
      </c>
      <c r="AB287" s="68">
        <v>230402</v>
      </c>
      <c r="AC287" s="68" t="s">
        <v>20</v>
      </c>
      <c r="AD287" s="68" t="s">
        <v>23</v>
      </c>
      <c r="AE287" s="68" t="s">
        <v>1106</v>
      </c>
      <c r="AF287" s="68" t="s">
        <v>114</v>
      </c>
      <c r="AG287" s="68">
        <v>230003</v>
      </c>
      <c r="AH287" s="68" t="s">
        <v>1023</v>
      </c>
      <c r="AI287" s="68">
        <v>-17.482849999999999</v>
      </c>
      <c r="AJ287" s="68">
        <v>-70.122150000000005</v>
      </c>
      <c r="AK287" s="68"/>
      <c r="AL287" s="68"/>
      <c r="AM287" s="68">
        <v>11</v>
      </c>
      <c r="AN287" s="68" t="s">
        <v>126</v>
      </c>
      <c r="AO287" s="68">
        <v>1</v>
      </c>
      <c r="AP287" s="68" t="s">
        <v>116</v>
      </c>
      <c r="AQ287" s="68" t="s">
        <v>117</v>
      </c>
      <c r="AR287" s="68">
        <v>2</v>
      </c>
      <c r="AS287" s="68">
        <v>3</v>
      </c>
      <c r="AT287" s="68">
        <v>5</v>
      </c>
      <c r="AU287" s="68">
        <v>1</v>
      </c>
      <c r="AV287" s="68">
        <v>4</v>
      </c>
      <c r="AW287" s="70">
        <v>30264</v>
      </c>
      <c r="AX287" s="68" t="s">
        <v>119</v>
      </c>
    </row>
    <row r="288" spans="1:50" x14ac:dyDescent="0.25">
      <c r="A288" s="78" t="s">
        <v>1107</v>
      </c>
      <c r="B288" s="68">
        <v>0</v>
      </c>
      <c r="C288" s="68">
        <v>489694</v>
      </c>
      <c r="D288" s="68" t="s">
        <v>1108</v>
      </c>
      <c r="E288" s="68" t="s">
        <v>336</v>
      </c>
      <c r="F288" s="68" t="s">
        <v>337</v>
      </c>
      <c r="G288" s="68" t="s">
        <v>100</v>
      </c>
      <c r="H288" s="68">
        <v>3</v>
      </c>
      <c r="I288" s="68" t="s">
        <v>338</v>
      </c>
      <c r="J288" s="68">
        <v>3</v>
      </c>
      <c r="K288" s="68" t="s">
        <v>103</v>
      </c>
      <c r="L288" s="68">
        <v>1</v>
      </c>
      <c r="M288" s="68" t="s">
        <v>104</v>
      </c>
      <c r="N288" s="68" t="s">
        <v>105</v>
      </c>
      <c r="O288" s="68" t="s">
        <v>106</v>
      </c>
      <c r="P288" s="68" t="s">
        <v>1109</v>
      </c>
      <c r="Q288" s="68"/>
      <c r="R288" s="68"/>
      <c r="S288" s="68"/>
      <c r="T288" s="68" t="s">
        <v>284</v>
      </c>
      <c r="U288" s="68"/>
      <c r="V288" s="68"/>
      <c r="W288" s="68">
        <v>2304020004</v>
      </c>
      <c r="X288" s="68">
        <v>113918</v>
      </c>
      <c r="Y288" s="68" t="s">
        <v>1110</v>
      </c>
      <c r="Z288" s="68">
        <v>2</v>
      </c>
      <c r="AA288" s="68" t="s">
        <v>125</v>
      </c>
      <c r="AB288" s="68">
        <v>230402</v>
      </c>
      <c r="AC288" s="68" t="s">
        <v>20</v>
      </c>
      <c r="AD288" s="68" t="s">
        <v>23</v>
      </c>
      <c r="AE288" s="68" t="s">
        <v>1106</v>
      </c>
      <c r="AF288" s="68" t="s">
        <v>114</v>
      </c>
      <c r="AG288" s="68">
        <v>230003</v>
      </c>
      <c r="AH288" s="68" t="s">
        <v>1023</v>
      </c>
      <c r="AI288" s="68">
        <v>-17.4983</v>
      </c>
      <c r="AJ288" s="68">
        <v>-70.216499999999996</v>
      </c>
      <c r="AK288" s="68"/>
      <c r="AL288" s="68"/>
      <c r="AM288" s="68">
        <v>11</v>
      </c>
      <c r="AN288" s="68" t="s">
        <v>126</v>
      </c>
      <c r="AO288" s="68">
        <v>1</v>
      </c>
      <c r="AP288" s="68" t="s">
        <v>116</v>
      </c>
      <c r="AQ288" s="68" t="s">
        <v>117</v>
      </c>
      <c r="AR288" s="68">
        <v>1</v>
      </c>
      <c r="AS288" s="68">
        <v>0</v>
      </c>
      <c r="AT288" s="68">
        <v>1</v>
      </c>
      <c r="AU288" s="68">
        <v>1</v>
      </c>
      <c r="AV288" s="68">
        <v>1</v>
      </c>
      <c r="AW288" s="68"/>
      <c r="AX288" s="68" t="s">
        <v>119</v>
      </c>
    </row>
    <row r="289" spans="1:50" x14ac:dyDescent="0.25">
      <c r="A289" s="78" t="s">
        <v>1111</v>
      </c>
      <c r="B289" s="68">
        <v>0</v>
      </c>
      <c r="C289" s="68">
        <v>489707</v>
      </c>
      <c r="D289" s="68" t="s">
        <v>1112</v>
      </c>
      <c r="E289" s="68" t="s">
        <v>336</v>
      </c>
      <c r="F289" s="68" t="s">
        <v>337</v>
      </c>
      <c r="G289" s="68" t="s">
        <v>100</v>
      </c>
      <c r="H289" s="68">
        <v>1</v>
      </c>
      <c r="I289" s="68" t="s">
        <v>357</v>
      </c>
      <c r="J289" s="68">
        <v>3</v>
      </c>
      <c r="K289" s="68" t="s">
        <v>103</v>
      </c>
      <c r="L289" s="68">
        <v>1</v>
      </c>
      <c r="M289" s="68" t="s">
        <v>104</v>
      </c>
      <c r="N289" s="68" t="s">
        <v>105</v>
      </c>
      <c r="O289" s="68" t="s">
        <v>106</v>
      </c>
      <c r="P289" s="68" t="s">
        <v>1113</v>
      </c>
      <c r="Q289" s="68"/>
      <c r="R289" s="68"/>
      <c r="S289" s="68"/>
      <c r="T289" s="68" t="s">
        <v>1114</v>
      </c>
      <c r="U289" s="68"/>
      <c r="V289" s="68" t="s">
        <v>1115</v>
      </c>
      <c r="W289" s="68">
        <v>2304020009</v>
      </c>
      <c r="X289" s="68">
        <v>118250</v>
      </c>
      <c r="Y289" s="68" t="s">
        <v>1116</v>
      </c>
      <c r="Z289" s="68">
        <v>2</v>
      </c>
      <c r="AA289" s="68" t="s">
        <v>125</v>
      </c>
      <c r="AB289" s="68">
        <v>230402</v>
      </c>
      <c r="AC289" s="68" t="s">
        <v>20</v>
      </c>
      <c r="AD289" s="68" t="s">
        <v>23</v>
      </c>
      <c r="AE289" s="68" t="s">
        <v>1106</v>
      </c>
      <c r="AF289" s="68" t="s">
        <v>114</v>
      </c>
      <c r="AG289" s="68">
        <v>230003</v>
      </c>
      <c r="AH289" s="68" t="s">
        <v>1023</v>
      </c>
      <c r="AI289" s="68">
        <v>-17.490500000000001</v>
      </c>
      <c r="AJ289" s="68">
        <v>-70.087699999999998</v>
      </c>
      <c r="AK289" s="68"/>
      <c r="AL289" s="68"/>
      <c r="AM289" s="68">
        <v>11</v>
      </c>
      <c r="AN289" s="68" t="s">
        <v>126</v>
      </c>
      <c r="AO289" s="68">
        <v>1</v>
      </c>
      <c r="AP289" s="68" t="s">
        <v>116</v>
      </c>
      <c r="AQ289" s="68" t="s">
        <v>117</v>
      </c>
      <c r="AR289" s="68">
        <v>1</v>
      </c>
      <c r="AS289" s="68">
        <v>2</v>
      </c>
      <c r="AT289" s="68">
        <v>3</v>
      </c>
      <c r="AU289" s="68">
        <v>1</v>
      </c>
      <c r="AV289" s="68">
        <v>3</v>
      </c>
      <c r="AW289" s="68"/>
      <c r="AX289" s="68" t="s">
        <v>119</v>
      </c>
    </row>
    <row r="290" spans="1:50" x14ac:dyDescent="0.25">
      <c r="A290" s="78" t="s">
        <v>1117</v>
      </c>
      <c r="B290" s="68">
        <v>0</v>
      </c>
      <c r="C290" s="68">
        <v>489712</v>
      </c>
      <c r="D290" s="68">
        <v>42216</v>
      </c>
      <c r="E290" s="68" t="s">
        <v>336</v>
      </c>
      <c r="F290" s="68" t="s">
        <v>337</v>
      </c>
      <c r="G290" s="68" t="s">
        <v>100</v>
      </c>
      <c r="H290" s="68" t="s">
        <v>374</v>
      </c>
      <c r="I290" s="68" t="s">
        <v>375</v>
      </c>
      <c r="J290" s="68">
        <v>3</v>
      </c>
      <c r="K290" s="68" t="s">
        <v>103</v>
      </c>
      <c r="L290" s="68">
        <v>1</v>
      </c>
      <c r="M290" s="68" t="s">
        <v>104</v>
      </c>
      <c r="N290" s="68" t="s">
        <v>105</v>
      </c>
      <c r="O290" s="68" t="s">
        <v>106</v>
      </c>
      <c r="P290" s="68" t="s">
        <v>1118</v>
      </c>
      <c r="Q290" s="68"/>
      <c r="R290" s="68"/>
      <c r="S290" s="68"/>
      <c r="T290" s="68" t="s">
        <v>1119</v>
      </c>
      <c r="U290" s="68"/>
      <c r="V290" s="68"/>
      <c r="W290" s="68">
        <v>2304020002</v>
      </c>
      <c r="X290" s="68">
        <v>130529</v>
      </c>
      <c r="Y290" s="68" t="s">
        <v>1120</v>
      </c>
      <c r="Z290" s="68">
        <v>2</v>
      </c>
      <c r="AA290" s="68" t="s">
        <v>125</v>
      </c>
      <c r="AB290" s="68">
        <v>230402</v>
      </c>
      <c r="AC290" s="68" t="s">
        <v>20</v>
      </c>
      <c r="AD290" s="68" t="s">
        <v>23</v>
      </c>
      <c r="AE290" s="68" t="s">
        <v>1106</v>
      </c>
      <c r="AF290" s="68" t="s">
        <v>114</v>
      </c>
      <c r="AG290" s="68">
        <v>230003</v>
      </c>
      <c r="AH290" s="68" t="s">
        <v>1023</v>
      </c>
      <c r="AI290" s="68">
        <v>-17.479050000000001</v>
      </c>
      <c r="AJ290" s="68">
        <v>-70.265370000000004</v>
      </c>
      <c r="AK290" s="68"/>
      <c r="AL290" s="68"/>
      <c r="AM290" s="68">
        <v>11</v>
      </c>
      <c r="AN290" s="68" t="s">
        <v>126</v>
      </c>
      <c r="AO290" s="68">
        <v>2</v>
      </c>
      <c r="AP290" s="68" t="s">
        <v>138</v>
      </c>
      <c r="AQ290" s="68" t="s">
        <v>139</v>
      </c>
      <c r="AR290" s="68">
        <v>0</v>
      </c>
      <c r="AS290" s="68">
        <v>0</v>
      </c>
      <c r="AT290" s="68">
        <v>0</v>
      </c>
      <c r="AU290" s="68">
        <v>0</v>
      </c>
      <c r="AV290" s="68">
        <v>0</v>
      </c>
      <c r="AW290" s="68"/>
      <c r="AX290" s="68" t="s">
        <v>119</v>
      </c>
    </row>
    <row r="291" spans="1:50" x14ac:dyDescent="0.25">
      <c r="A291" s="78" t="s">
        <v>1121</v>
      </c>
      <c r="B291" s="68">
        <v>0</v>
      </c>
      <c r="C291" s="68">
        <v>489731</v>
      </c>
      <c r="D291" s="68" t="s">
        <v>1122</v>
      </c>
      <c r="E291" s="68" t="s">
        <v>336</v>
      </c>
      <c r="F291" s="68" t="s">
        <v>337</v>
      </c>
      <c r="G291" s="68" t="s">
        <v>100</v>
      </c>
      <c r="H291" s="68">
        <v>1</v>
      </c>
      <c r="I291" s="68" t="s">
        <v>357</v>
      </c>
      <c r="J291" s="68">
        <v>3</v>
      </c>
      <c r="K291" s="68" t="s">
        <v>103</v>
      </c>
      <c r="L291" s="68">
        <v>1</v>
      </c>
      <c r="M291" s="68" t="s">
        <v>104</v>
      </c>
      <c r="N291" s="68" t="s">
        <v>105</v>
      </c>
      <c r="O291" s="68" t="s">
        <v>106</v>
      </c>
      <c r="P291" s="68" t="s">
        <v>1123</v>
      </c>
      <c r="Q291" s="68"/>
      <c r="R291" s="68"/>
      <c r="S291" s="68"/>
      <c r="T291" s="68" t="s">
        <v>1124</v>
      </c>
      <c r="U291" s="68"/>
      <c r="V291" s="68"/>
      <c r="W291" s="68">
        <v>2304030005</v>
      </c>
      <c r="X291" s="68">
        <v>122809</v>
      </c>
      <c r="Y291" s="68" t="s">
        <v>1046</v>
      </c>
      <c r="Z291" s="68">
        <v>2</v>
      </c>
      <c r="AA291" s="68" t="s">
        <v>125</v>
      </c>
      <c r="AB291" s="68">
        <v>230403</v>
      </c>
      <c r="AC291" s="68" t="s">
        <v>20</v>
      </c>
      <c r="AD291" s="68" t="s">
        <v>23</v>
      </c>
      <c r="AE291" s="68" t="s">
        <v>1047</v>
      </c>
      <c r="AF291" s="68" t="s">
        <v>114</v>
      </c>
      <c r="AG291" s="68">
        <v>230003</v>
      </c>
      <c r="AH291" s="68" t="s">
        <v>1023</v>
      </c>
      <c r="AI291" s="68">
        <v>-17.551600000000001</v>
      </c>
      <c r="AJ291" s="68">
        <v>-69.987099999999998</v>
      </c>
      <c r="AK291" s="68"/>
      <c r="AL291" s="68"/>
      <c r="AM291" s="68">
        <v>11</v>
      </c>
      <c r="AN291" s="68" t="s">
        <v>126</v>
      </c>
      <c r="AO291" s="68">
        <v>1</v>
      </c>
      <c r="AP291" s="68" t="s">
        <v>116</v>
      </c>
      <c r="AQ291" s="68" t="s">
        <v>117</v>
      </c>
      <c r="AR291" s="68">
        <v>2</v>
      </c>
      <c r="AS291" s="68">
        <v>3</v>
      </c>
      <c r="AT291" s="68">
        <v>5</v>
      </c>
      <c r="AU291" s="68">
        <v>1</v>
      </c>
      <c r="AV291" s="68">
        <v>4</v>
      </c>
      <c r="AW291" s="68"/>
      <c r="AX291" s="68" t="s">
        <v>119</v>
      </c>
    </row>
    <row r="292" spans="1:50" x14ac:dyDescent="0.25">
      <c r="A292" s="78" t="s">
        <v>1125</v>
      </c>
      <c r="B292" s="68">
        <v>0</v>
      </c>
      <c r="C292" s="68">
        <v>489745</v>
      </c>
      <c r="D292" s="68">
        <v>42205</v>
      </c>
      <c r="E292" s="68" t="s">
        <v>336</v>
      </c>
      <c r="F292" s="68" t="s">
        <v>337</v>
      </c>
      <c r="G292" s="68" t="s">
        <v>100</v>
      </c>
      <c r="H292" s="68">
        <v>1</v>
      </c>
      <c r="I292" s="68" t="s">
        <v>357</v>
      </c>
      <c r="J292" s="68">
        <v>3</v>
      </c>
      <c r="K292" s="68" t="s">
        <v>103</v>
      </c>
      <c r="L292" s="68">
        <v>1</v>
      </c>
      <c r="M292" s="68" t="s">
        <v>104</v>
      </c>
      <c r="N292" s="68" t="s">
        <v>105</v>
      </c>
      <c r="O292" s="68" t="s">
        <v>106</v>
      </c>
      <c r="P292" s="68" t="s">
        <v>1126</v>
      </c>
      <c r="Q292" s="68"/>
      <c r="R292" s="68"/>
      <c r="S292" s="68"/>
      <c r="T292" s="68" t="s">
        <v>1127</v>
      </c>
      <c r="U292" s="68"/>
      <c r="V292" s="68"/>
      <c r="W292" s="68">
        <v>2304030001</v>
      </c>
      <c r="X292" s="68">
        <v>113061</v>
      </c>
      <c r="Y292" s="68" t="s">
        <v>1128</v>
      </c>
      <c r="Z292" s="68">
        <v>1</v>
      </c>
      <c r="AA292" s="68" t="s">
        <v>113</v>
      </c>
      <c r="AB292" s="68">
        <v>230403</v>
      </c>
      <c r="AC292" s="68" t="s">
        <v>20</v>
      </c>
      <c r="AD292" s="68" t="s">
        <v>23</v>
      </c>
      <c r="AE292" s="68" t="s">
        <v>1047</v>
      </c>
      <c r="AF292" s="68" t="s">
        <v>114</v>
      </c>
      <c r="AG292" s="68">
        <v>230003</v>
      </c>
      <c r="AH292" s="68" t="s">
        <v>1023</v>
      </c>
      <c r="AI292" s="68">
        <v>-17.542290000000001</v>
      </c>
      <c r="AJ292" s="68">
        <v>-70.019829999999999</v>
      </c>
      <c r="AK292" s="68"/>
      <c r="AL292" s="68"/>
      <c r="AM292" s="68">
        <v>11</v>
      </c>
      <c r="AN292" s="68" t="s">
        <v>126</v>
      </c>
      <c r="AO292" s="68">
        <v>1</v>
      </c>
      <c r="AP292" s="68" t="s">
        <v>116</v>
      </c>
      <c r="AQ292" s="68" t="s">
        <v>117</v>
      </c>
      <c r="AR292" s="68">
        <v>0</v>
      </c>
      <c r="AS292" s="68">
        <v>2</v>
      </c>
      <c r="AT292" s="68">
        <v>2</v>
      </c>
      <c r="AU292" s="68">
        <v>1</v>
      </c>
      <c r="AV292" s="68">
        <v>2</v>
      </c>
      <c r="AW292" s="68"/>
      <c r="AX292" s="68" t="s">
        <v>119</v>
      </c>
    </row>
    <row r="293" spans="1:50" x14ac:dyDescent="0.25">
      <c r="A293" s="78" t="s">
        <v>1129</v>
      </c>
      <c r="B293" s="68">
        <v>0</v>
      </c>
      <c r="C293" s="68">
        <v>489750</v>
      </c>
      <c r="D293" s="68">
        <v>42215</v>
      </c>
      <c r="E293" s="68" t="s">
        <v>336</v>
      </c>
      <c r="F293" s="68" t="s">
        <v>337</v>
      </c>
      <c r="G293" s="68" t="s">
        <v>100</v>
      </c>
      <c r="H293" s="68">
        <v>3</v>
      </c>
      <c r="I293" s="68" t="s">
        <v>338</v>
      </c>
      <c r="J293" s="68">
        <v>3</v>
      </c>
      <c r="K293" s="68" t="s">
        <v>103</v>
      </c>
      <c r="L293" s="68">
        <v>1</v>
      </c>
      <c r="M293" s="68" t="s">
        <v>104</v>
      </c>
      <c r="N293" s="68" t="s">
        <v>105</v>
      </c>
      <c r="O293" s="68" t="s">
        <v>106</v>
      </c>
      <c r="P293" s="68" t="s">
        <v>1130</v>
      </c>
      <c r="Q293" s="68"/>
      <c r="R293" s="68"/>
      <c r="S293" s="68"/>
      <c r="T293" s="68" t="s">
        <v>1115</v>
      </c>
      <c r="U293" s="68"/>
      <c r="V293" s="68" t="s">
        <v>1115</v>
      </c>
      <c r="W293" s="68">
        <v>2304030006</v>
      </c>
      <c r="X293" s="68">
        <v>130041</v>
      </c>
      <c r="Y293" s="68" t="s">
        <v>1115</v>
      </c>
      <c r="Z293" s="68">
        <v>2</v>
      </c>
      <c r="AA293" s="68" t="s">
        <v>125</v>
      </c>
      <c r="AB293" s="68">
        <v>230403</v>
      </c>
      <c r="AC293" s="68" t="s">
        <v>20</v>
      </c>
      <c r="AD293" s="68" t="s">
        <v>23</v>
      </c>
      <c r="AE293" s="68" t="s">
        <v>1047</v>
      </c>
      <c r="AF293" s="68" t="s">
        <v>114</v>
      </c>
      <c r="AG293" s="68">
        <v>230003</v>
      </c>
      <c r="AH293" s="68" t="s">
        <v>1023</v>
      </c>
      <c r="AI293" s="68">
        <v>-17.591000000000001</v>
      </c>
      <c r="AJ293" s="68">
        <v>-70.017799999999994</v>
      </c>
      <c r="AK293" s="68"/>
      <c r="AL293" s="68"/>
      <c r="AM293" s="68">
        <v>11</v>
      </c>
      <c r="AN293" s="68" t="s">
        <v>126</v>
      </c>
      <c r="AO293" s="68">
        <v>1</v>
      </c>
      <c r="AP293" s="68" t="s">
        <v>116</v>
      </c>
      <c r="AQ293" s="68" t="s">
        <v>117</v>
      </c>
      <c r="AR293" s="68">
        <v>1</v>
      </c>
      <c r="AS293" s="68">
        <v>0</v>
      </c>
      <c r="AT293" s="68">
        <v>1</v>
      </c>
      <c r="AU293" s="68">
        <v>1</v>
      </c>
      <c r="AV293" s="68">
        <v>1</v>
      </c>
      <c r="AW293" s="68"/>
      <c r="AX293" s="68" t="s">
        <v>119</v>
      </c>
    </row>
    <row r="294" spans="1:50" x14ac:dyDescent="0.25">
      <c r="A294" s="78" t="s">
        <v>1131</v>
      </c>
      <c r="B294" s="68">
        <v>0</v>
      </c>
      <c r="C294" s="68">
        <v>810585</v>
      </c>
      <c r="D294" s="68" t="s">
        <v>1132</v>
      </c>
      <c r="E294" s="68" t="s">
        <v>336</v>
      </c>
      <c r="F294" s="68" t="s">
        <v>337</v>
      </c>
      <c r="G294" s="68" t="s">
        <v>100</v>
      </c>
      <c r="H294" s="68">
        <v>3</v>
      </c>
      <c r="I294" s="68" t="s">
        <v>338</v>
      </c>
      <c r="J294" s="68">
        <v>3</v>
      </c>
      <c r="K294" s="68" t="s">
        <v>103</v>
      </c>
      <c r="L294" s="68">
        <v>1</v>
      </c>
      <c r="M294" s="68" t="s">
        <v>104</v>
      </c>
      <c r="N294" s="68" t="s">
        <v>105</v>
      </c>
      <c r="O294" s="68" t="s">
        <v>106</v>
      </c>
      <c r="P294" s="68" t="s">
        <v>1133</v>
      </c>
      <c r="Q294" s="68"/>
      <c r="R294" s="68"/>
      <c r="S294" s="68"/>
      <c r="T294" s="68" t="s">
        <v>1134</v>
      </c>
      <c r="U294" s="68"/>
      <c r="V294" s="68"/>
      <c r="W294" s="68">
        <v>2304040001</v>
      </c>
      <c r="X294" s="68">
        <v>125086</v>
      </c>
      <c r="Y294" s="68" t="s">
        <v>1135</v>
      </c>
      <c r="Z294" s="68">
        <v>1</v>
      </c>
      <c r="AA294" s="68" t="s">
        <v>113</v>
      </c>
      <c r="AB294" s="68">
        <v>230404</v>
      </c>
      <c r="AC294" s="68" t="s">
        <v>20</v>
      </c>
      <c r="AD294" s="68" t="s">
        <v>23</v>
      </c>
      <c r="AE294" s="68" t="s">
        <v>1136</v>
      </c>
      <c r="AF294" s="68" t="s">
        <v>114</v>
      </c>
      <c r="AG294" s="68">
        <v>230003</v>
      </c>
      <c r="AH294" s="68" t="s">
        <v>1023</v>
      </c>
      <c r="AI294" s="68">
        <v>-17.539100000000001</v>
      </c>
      <c r="AJ294" s="68">
        <v>-70.033000000000001</v>
      </c>
      <c r="AK294" s="68"/>
      <c r="AL294" s="68"/>
      <c r="AM294" s="68">
        <v>11</v>
      </c>
      <c r="AN294" s="68" t="s">
        <v>126</v>
      </c>
      <c r="AO294" s="68">
        <v>1</v>
      </c>
      <c r="AP294" s="68" t="s">
        <v>116</v>
      </c>
      <c r="AQ294" s="68" t="s">
        <v>117</v>
      </c>
      <c r="AR294" s="68">
        <v>0</v>
      </c>
      <c r="AS294" s="68">
        <v>1</v>
      </c>
      <c r="AT294" s="68">
        <v>1</v>
      </c>
      <c r="AU294" s="68">
        <v>1</v>
      </c>
      <c r="AV294" s="68">
        <v>1</v>
      </c>
      <c r="AW294" s="68"/>
      <c r="AX294" s="68" t="s">
        <v>119</v>
      </c>
    </row>
    <row r="295" spans="1:50" x14ac:dyDescent="0.25">
      <c r="A295" s="78" t="s">
        <v>1137</v>
      </c>
      <c r="B295" s="68">
        <v>0</v>
      </c>
      <c r="C295" s="68">
        <v>489788</v>
      </c>
      <c r="D295" s="68" t="s">
        <v>1138</v>
      </c>
      <c r="E295" s="68" t="s">
        <v>336</v>
      </c>
      <c r="F295" s="68" t="s">
        <v>337</v>
      </c>
      <c r="G295" s="68" t="s">
        <v>100</v>
      </c>
      <c r="H295" s="68">
        <v>2</v>
      </c>
      <c r="I295" s="68" t="s">
        <v>342</v>
      </c>
      <c r="J295" s="68">
        <v>3</v>
      </c>
      <c r="K295" s="68" t="s">
        <v>103</v>
      </c>
      <c r="L295" s="68">
        <v>1</v>
      </c>
      <c r="M295" s="68" t="s">
        <v>104</v>
      </c>
      <c r="N295" s="68" t="s">
        <v>105</v>
      </c>
      <c r="O295" s="68" t="s">
        <v>106</v>
      </c>
      <c r="P295" s="68" t="s">
        <v>1139</v>
      </c>
      <c r="Q295" s="68"/>
      <c r="R295" s="68"/>
      <c r="S295" s="68"/>
      <c r="T295" s="68" t="s">
        <v>284</v>
      </c>
      <c r="U295" s="68"/>
      <c r="V295" s="68"/>
      <c r="W295" s="68">
        <v>2304050001</v>
      </c>
      <c r="X295" s="68">
        <v>125163</v>
      </c>
      <c r="Y295" s="68" t="s">
        <v>1140</v>
      </c>
      <c r="Z295" s="68">
        <v>1</v>
      </c>
      <c r="AA295" s="68" t="s">
        <v>113</v>
      </c>
      <c r="AB295" s="68">
        <v>230405</v>
      </c>
      <c r="AC295" s="68" t="s">
        <v>20</v>
      </c>
      <c r="AD295" s="68" t="s">
        <v>23</v>
      </c>
      <c r="AE295" s="68" t="s">
        <v>1140</v>
      </c>
      <c r="AF295" s="68" t="s">
        <v>114</v>
      </c>
      <c r="AG295" s="68">
        <v>230003</v>
      </c>
      <c r="AH295" s="68" t="s">
        <v>1023</v>
      </c>
      <c r="AI295" s="68">
        <v>-17.3782</v>
      </c>
      <c r="AJ295" s="68">
        <v>-70.136200000000002</v>
      </c>
      <c r="AK295" s="68"/>
      <c r="AL295" s="68"/>
      <c r="AM295" s="68">
        <v>11</v>
      </c>
      <c r="AN295" s="68" t="s">
        <v>126</v>
      </c>
      <c r="AO295" s="68">
        <v>1</v>
      </c>
      <c r="AP295" s="68" t="s">
        <v>116</v>
      </c>
      <c r="AQ295" s="68" t="s">
        <v>117</v>
      </c>
      <c r="AR295" s="68">
        <v>7</v>
      </c>
      <c r="AS295" s="68">
        <v>10</v>
      </c>
      <c r="AT295" s="68">
        <v>17</v>
      </c>
      <c r="AU295" s="68">
        <v>3</v>
      </c>
      <c r="AV295" s="68">
        <v>6</v>
      </c>
      <c r="AW295" s="68" t="s">
        <v>1141</v>
      </c>
      <c r="AX295" s="68" t="s">
        <v>119</v>
      </c>
    </row>
    <row r="296" spans="1:50" x14ac:dyDescent="0.25">
      <c r="A296" s="78" t="s">
        <v>1142</v>
      </c>
      <c r="B296" s="68">
        <v>0</v>
      </c>
      <c r="C296" s="68">
        <v>489811</v>
      </c>
      <c r="D296" s="68" t="s">
        <v>1143</v>
      </c>
      <c r="E296" s="68" t="s">
        <v>336</v>
      </c>
      <c r="F296" s="68" t="s">
        <v>337</v>
      </c>
      <c r="G296" s="68" t="s">
        <v>100</v>
      </c>
      <c r="H296" s="68">
        <v>2</v>
      </c>
      <c r="I296" s="68" t="s">
        <v>342</v>
      </c>
      <c r="J296" s="68">
        <v>3</v>
      </c>
      <c r="K296" s="68" t="s">
        <v>103</v>
      </c>
      <c r="L296" s="68">
        <v>1</v>
      </c>
      <c r="M296" s="68" t="s">
        <v>104</v>
      </c>
      <c r="N296" s="68" t="s">
        <v>105</v>
      </c>
      <c r="O296" s="68" t="s">
        <v>106</v>
      </c>
      <c r="P296" s="68" t="s">
        <v>1144</v>
      </c>
      <c r="Q296" s="68"/>
      <c r="R296" s="68"/>
      <c r="S296" s="68"/>
      <c r="T296" s="68" t="s">
        <v>340</v>
      </c>
      <c r="U296" s="68"/>
      <c r="V296" s="68"/>
      <c r="W296" s="68">
        <v>2304060001</v>
      </c>
      <c r="X296" s="68">
        <v>125184</v>
      </c>
      <c r="Y296" s="68" t="s">
        <v>1041</v>
      </c>
      <c r="Z296" s="68">
        <v>1</v>
      </c>
      <c r="AA296" s="68" t="s">
        <v>113</v>
      </c>
      <c r="AB296" s="68">
        <v>230406</v>
      </c>
      <c r="AC296" s="68" t="s">
        <v>20</v>
      </c>
      <c r="AD296" s="68" t="s">
        <v>23</v>
      </c>
      <c r="AE296" s="68" t="s">
        <v>1041</v>
      </c>
      <c r="AF296" s="68" t="s">
        <v>114</v>
      </c>
      <c r="AG296" s="68">
        <v>230003</v>
      </c>
      <c r="AH296" s="68" t="s">
        <v>1023</v>
      </c>
      <c r="AI296" s="68">
        <v>-17.355599999999999</v>
      </c>
      <c r="AJ296" s="68">
        <v>-70.132000000000005</v>
      </c>
      <c r="AK296" s="68"/>
      <c r="AL296" s="68"/>
      <c r="AM296" s="68">
        <v>11</v>
      </c>
      <c r="AN296" s="68" t="s">
        <v>126</v>
      </c>
      <c r="AO296" s="68">
        <v>1</v>
      </c>
      <c r="AP296" s="68" t="s">
        <v>116</v>
      </c>
      <c r="AQ296" s="68" t="s">
        <v>117</v>
      </c>
      <c r="AR296" s="68">
        <v>6</v>
      </c>
      <c r="AS296" s="68">
        <v>9</v>
      </c>
      <c r="AT296" s="68">
        <v>15</v>
      </c>
      <c r="AU296" s="68">
        <v>4</v>
      </c>
      <c r="AV296" s="68">
        <v>6</v>
      </c>
      <c r="AW296" s="68" t="s">
        <v>1141</v>
      </c>
      <c r="AX296" s="68" t="s">
        <v>119</v>
      </c>
    </row>
    <row r="297" spans="1:50" x14ac:dyDescent="0.25">
      <c r="A297" s="78" t="s">
        <v>1145</v>
      </c>
      <c r="B297" s="68">
        <v>0</v>
      </c>
      <c r="C297" s="68">
        <v>489825</v>
      </c>
      <c r="D297" s="68" t="s">
        <v>1146</v>
      </c>
      <c r="E297" s="68" t="s">
        <v>336</v>
      </c>
      <c r="F297" s="68" t="s">
        <v>337</v>
      </c>
      <c r="G297" s="68" t="s">
        <v>100</v>
      </c>
      <c r="H297" s="68">
        <v>2</v>
      </c>
      <c r="I297" s="68" t="s">
        <v>342</v>
      </c>
      <c r="J297" s="68">
        <v>3</v>
      </c>
      <c r="K297" s="68" t="s">
        <v>103</v>
      </c>
      <c r="L297" s="68">
        <v>1</v>
      </c>
      <c r="M297" s="68" t="s">
        <v>104</v>
      </c>
      <c r="N297" s="68" t="s">
        <v>105</v>
      </c>
      <c r="O297" s="68" t="s">
        <v>106</v>
      </c>
      <c r="P297" s="68" t="s">
        <v>1147</v>
      </c>
      <c r="Q297" s="68"/>
      <c r="R297" s="68"/>
      <c r="S297" s="68"/>
      <c r="T297" s="68" t="s">
        <v>1148</v>
      </c>
      <c r="U297" s="68"/>
      <c r="V297" s="68"/>
      <c r="W297" s="68">
        <v>2304060045</v>
      </c>
      <c r="X297" s="68">
        <v>125839</v>
      </c>
      <c r="Y297" s="68" t="s">
        <v>1066</v>
      </c>
      <c r="Z297" s="68">
        <v>2</v>
      </c>
      <c r="AA297" s="68" t="s">
        <v>125</v>
      </c>
      <c r="AB297" s="68">
        <v>230406</v>
      </c>
      <c r="AC297" s="68" t="s">
        <v>20</v>
      </c>
      <c r="AD297" s="68" t="s">
        <v>23</v>
      </c>
      <c r="AE297" s="68" t="s">
        <v>1041</v>
      </c>
      <c r="AF297" s="68" t="s">
        <v>114</v>
      </c>
      <c r="AG297" s="68">
        <v>230003</v>
      </c>
      <c r="AH297" s="68" t="s">
        <v>1023</v>
      </c>
      <c r="AI297" s="68">
        <v>-17.347100000000001</v>
      </c>
      <c r="AJ297" s="68">
        <v>-70.118300000000005</v>
      </c>
      <c r="AK297" s="68"/>
      <c r="AL297" s="68"/>
      <c r="AM297" s="68">
        <v>11</v>
      </c>
      <c r="AN297" s="68" t="s">
        <v>126</v>
      </c>
      <c r="AO297" s="68">
        <v>1</v>
      </c>
      <c r="AP297" s="68" t="s">
        <v>116</v>
      </c>
      <c r="AQ297" s="68" t="s">
        <v>117</v>
      </c>
      <c r="AR297" s="68">
        <v>9</v>
      </c>
      <c r="AS297" s="68">
        <v>2</v>
      </c>
      <c r="AT297" s="68">
        <v>11</v>
      </c>
      <c r="AU297" s="68">
        <v>2</v>
      </c>
      <c r="AV297" s="68">
        <v>6</v>
      </c>
      <c r="AW297" s="68"/>
      <c r="AX297" s="68" t="s">
        <v>119</v>
      </c>
    </row>
    <row r="298" spans="1:50" x14ac:dyDescent="0.25">
      <c r="A298" s="78" t="s">
        <v>1149</v>
      </c>
      <c r="B298" s="68">
        <v>0</v>
      </c>
      <c r="C298" s="68">
        <v>489830</v>
      </c>
      <c r="D298" s="68" t="s">
        <v>1150</v>
      </c>
      <c r="E298" s="68" t="s">
        <v>336</v>
      </c>
      <c r="F298" s="68" t="s">
        <v>337</v>
      </c>
      <c r="G298" s="68" t="s">
        <v>100</v>
      </c>
      <c r="H298" s="68">
        <v>3</v>
      </c>
      <c r="I298" s="68" t="s">
        <v>338</v>
      </c>
      <c r="J298" s="68">
        <v>3</v>
      </c>
      <c r="K298" s="68" t="s">
        <v>103</v>
      </c>
      <c r="L298" s="68">
        <v>1</v>
      </c>
      <c r="M298" s="68" t="s">
        <v>104</v>
      </c>
      <c r="N298" s="68" t="s">
        <v>105</v>
      </c>
      <c r="O298" s="68" t="s">
        <v>106</v>
      </c>
      <c r="P298" s="68" t="s">
        <v>1151</v>
      </c>
      <c r="Q298" s="68"/>
      <c r="R298" s="68"/>
      <c r="S298" s="68"/>
      <c r="T298" s="68" t="s">
        <v>1152</v>
      </c>
      <c r="U298" s="68"/>
      <c r="V298" s="68"/>
      <c r="W298" s="68">
        <v>2304060061</v>
      </c>
      <c r="X298" s="68">
        <v>116795</v>
      </c>
      <c r="Y298" s="68" t="s">
        <v>1153</v>
      </c>
      <c r="Z298" s="68">
        <v>2</v>
      </c>
      <c r="AA298" s="68" t="s">
        <v>125</v>
      </c>
      <c r="AB298" s="68">
        <v>230406</v>
      </c>
      <c r="AC298" s="68" t="s">
        <v>20</v>
      </c>
      <c r="AD298" s="68" t="s">
        <v>23</v>
      </c>
      <c r="AE298" s="68" t="s">
        <v>1041</v>
      </c>
      <c r="AF298" s="68" t="s">
        <v>114</v>
      </c>
      <c r="AG298" s="68">
        <v>230003</v>
      </c>
      <c r="AH298" s="68" t="s">
        <v>1023</v>
      </c>
      <c r="AI298" s="68">
        <v>-17.096599999999999</v>
      </c>
      <c r="AJ298" s="68">
        <v>-70.040999999999997</v>
      </c>
      <c r="AK298" s="68"/>
      <c r="AL298" s="68"/>
      <c r="AM298" s="68">
        <v>11</v>
      </c>
      <c r="AN298" s="68" t="s">
        <v>126</v>
      </c>
      <c r="AO298" s="68">
        <v>1</v>
      </c>
      <c r="AP298" s="68" t="s">
        <v>116</v>
      </c>
      <c r="AQ298" s="68" t="s">
        <v>117</v>
      </c>
      <c r="AR298" s="68">
        <v>0</v>
      </c>
      <c r="AS298" s="68">
        <v>1</v>
      </c>
      <c r="AT298" s="68">
        <v>1</v>
      </c>
      <c r="AU298" s="68">
        <v>1</v>
      </c>
      <c r="AV298" s="68">
        <v>1</v>
      </c>
      <c r="AW298" s="68"/>
      <c r="AX298" s="68" t="s">
        <v>119</v>
      </c>
    </row>
    <row r="299" spans="1:50" x14ac:dyDescent="0.25">
      <c r="A299" s="78" t="s">
        <v>1154</v>
      </c>
      <c r="B299" s="68">
        <v>0</v>
      </c>
      <c r="C299" s="68">
        <v>489854</v>
      </c>
      <c r="D299" s="68" t="s">
        <v>1155</v>
      </c>
      <c r="E299" s="68" t="s">
        <v>336</v>
      </c>
      <c r="F299" s="68" t="s">
        <v>337</v>
      </c>
      <c r="G299" s="68" t="s">
        <v>100</v>
      </c>
      <c r="H299" s="68">
        <v>2</v>
      </c>
      <c r="I299" s="68" t="s">
        <v>342</v>
      </c>
      <c r="J299" s="68">
        <v>3</v>
      </c>
      <c r="K299" s="68" t="s">
        <v>103</v>
      </c>
      <c r="L299" s="68">
        <v>1</v>
      </c>
      <c r="M299" s="68" t="s">
        <v>104</v>
      </c>
      <c r="N299" s="68" t="s">
        <v>105</v>
      </c>
      <c r="O299" s="68" t="s">
        <v>106</v>
      </c>
      <c r="P299" s="68" t="s">
        <v>1156</v>
      </c>
      <c r="Q299" s="68"/>
      <c r="R299" s="68"/>
      <c r="S299" s="68"/>
      <c r="T299" s="68" t="s">
        <v>471</v>
      </c>
      <c r="U299" s="68"/>
      <c r="V299" s="68"/>
      <c r="W299" s="68">
        <v>2304070001</v>
      </c>
      <c r="X299" s="68">
        <v>118553</v>
      </c>
      <c r="Y299" s="68" t="s">
        <v>1036</v>
      </c>
      <c r="Z299" s="68">
        <v>1</v>
      </c>
      <c r="AA299" s="68" t="s">
        <v>113</v>
      </c>
      <c r="AB299" s="68">
        <v>230407</v>
      </c>
      <c r="AC299" s="68" t="s">
        <v>20</v>
      </c>
      <c r="AD299" s="68" t="s">
        <v>23</v>
      </c>
      <c r="AE299" s="68" t="s">
        <v>1036</v>
      </c>
      <c r="AF299" s="68" t="s">
        <v>114</v>
      </c>
      <c r="AG299" s="68">
        <v>230003</v>
      </c>
      <c r="AH299" s="68" t="s">
        <v>1023</v>
      </c>
      <c r="AI299" s="68">
        <v>-17.525300000000001</v>
      </c>
      <c r="AJ299" s="68">
        <v>-70.035399999999996</v>
      </c>
      <c r="AK299" s="68"/>
      <c r="AL299" s="68"/>
      <c r="AM299" s="68">
        <v>11</v>
      </c>
      <c r="AN299" s="68" t="s">
        <v>126</v>
      </c>
      <c r="AO299" s="68">
        <v>1</v>
      </c>
      <c r="AP299" s="68" t="s">
        <v>116</v>
      </c>
      <c r="AQ299" s="68" t="s">
        <v>117</v>
      </c>
      <c r="AR299" s="68">
        <v>8</v>
      </c>
      <c r="AS299" s="68">
        <v>7</v>
      </c>
      <c r="AT299" s="68">
        <v>15</v>
      </c>
      <c r="AU299" s="68">
        <v>3</v>
      </c>
      <c r="AV299" s="68">
        <v>5</v>
      </c>
      <c r="AW299" s="68" t="s">
        <v>804</v>
      </c>
      <c r="AX299" s="68" t="s">
        <v>119</v>
      </c>
    </row>
    <row r="300" spans="1:50" x14ac:dyDescent="0.25">
      <c r="A300" s="78" t="s">
        <v>1157</v>
      </c>
      <c r="B300" s="68">
        <v>0</v>
      </c>
      <c r="C300" s="68">
        <v>489873</v>
      </c>
      <c r="D300" s="68" t="s">
        <v>1158</v>
      </c>
      <c r="E300" s="68" t="s">
        <v>336</v>
      </c>
      <c r="F300" s="68" t="s">
        <v>337</v>
      </c>
      <c r="G300" s="68" t="s">
        <v>100</v>
      </c>
      <c r="H300" s="68">
        <v>3</v>
      </c>
      <c r="I300" s="68" t="s">
        <v>338</v>
      </c>
      <c r="J300" s="68">
        <v>3</v>
      </c>
      <c r="K300" s="68" t="s">
        <v>103</v>
      </c>
      <c r="L300" s="68">
        <v>1</v>
      </c>
      <c r="M300" s="68" t="s">
        <v>104</v>
      </c>
      <c r="N300" s="68" t="s">
        <v>105</v>
      </c>
      <c r="O300" s="68" t="s">
        <v>106</v>
      </c>
      <c r="P300" s="68" t="s">
        <v>1159</v>
      </c>
      <c r="Q300" s="68">
        <v>9355945</v>
      </c>
      <c r="R300" s="68"/>
      <c r="S300" s="68"/>
      <c r="T300" s="68" t="s">
        <v>1160</v>
      </c>
      <c r="U300" s="68"/>
      <c r="V300" s="68"/>
      <c r="W300" s="68">
        <v>2304080001</v>
      </c>
      <c r="X300" s="68">
        <v>124687</v>
      </c>
      <c r="Y300" s="68" t="s">
        <v>1058</v>
      </c>
      <c r="Z300" s="68">
        <v>1</v>
      </c>
      <c r="AA300" s="68" t="s">
        <v>113</v>
      </c>
      <c r="AB300" s="68">
        <v>230408</v>
      </c>
      <c r="AC300" s="68" t="s">
        <v>20</v>
      </c>
      <c r="AD300" s="68" t="s">
        <v>23</v>
      </c>
      <c r="AE300" s="68" t="s">
        <v>1058</v>
      </c>
      <c r="AF300" s="68" t="s">
        <v>114</v>
      </c>
      <c r="AG300" s="68">
        <v>230003</v>
      </c>
      <c r="AH300" s="68" t="s">
        <v>1023</v>
      </c>
      <c r="AI300" s="68">
        <v>-17.451039999999999</v>
      </c>
      <c r="AJ300" s="68">
        <v>-70.045079999999999</v>
      </c>
      <c r="AK300" s="68"/>
      <c r="AL300" s="68"/>
      <c r="AM300" s="68">
        <v>11</v>
      </c>
      <c r="AN300" s="68" t="s">
        <v>126</v>
      </c>
      <c r="AO300" s="68">
        <v>1</v>
      </c>
      <c r="AP300" s="68" t="s">
        <v>116</v>
      </c>
      <c r="AQ300" s="68" t="s">
        <v>117</v>
      </c>
      <c r="AR300" s="68">
        <v>21</v>
      </c>
      <c r="AS300" s="68">
        <v>20</v>
      </c>
      <c r="AT300" s="68">
        <v>41</v>
      </c>
      <c r="AU300" s="68">
        <v>7</v>
      </c>
      <c r="AV300" s="68">
        <v>6</v>
      </c>
      <c r="AW300" s="69" t="s">
        <v>1161</v>
      </c>
      <c r="AX300" s="68" t="s">
        <v>119</v>
      </c>
    </row>
    <row r="301" spans="1:50" x14ac:dyDescent="0.25">
      <c r="A301" s="78" t="s">
        <v>1162</v>
      </c>
      <c r="B301" s="68">
        <v>0</v>
      </c>
      <c r="C301" s="68">
        <v>489887</v>
      </c>
      <c r="D301" s="68" t="s">
        <v>1163</v>
      </c>
      <c r="E301" s="68" t="s">
        <v>336</v>
      </c>
      <c r="F301" s="68" t="s">
        <v>337</v>
      </c>
      <c r="G301" s="68" t="s">
        <v>100</v>
      </c>
      <c r="H301" s="68">
        <v>2</v>
      </c>
      <c r="I301" s="68" t="s">
        <v>342</v>
      </c>
      <c r="J301" s="68">
        <v>3</v>
      </c>
      <c r="K301" s="68" t="s">
        <v>103</v>
      </c>
      <c r="L301" s="68">
        <v>1</v>
      </c>
      <c r="M301" s="68" t="s">
        <v>104</v>
      </c>
      <c r="N301" s="68" t="s">
        <v>105</v>
      </c>
      <c r="O301" s="68" t="s">
        <v>106</v>
      </c>
      <c r="P301" s="68" t="s">
        <v>1164</v>
      </c>
      <c r="Q301" s="68"/>
      <c r="R301" s="68"/>
      <c r="S301" s="68"/>
      <c r="T301" s="68" t="s">
        <v>1165</v>
      </c>
      <c r="U301" s="68"/>
      <c r="V301" s="68"/>
      <c r="W301" s="68">
        <v>2304050002</v>
      </c>
      <c r="X301" s="68">
        <v>623160</v>
      </c>
      <c r="Y301" s="68" t="s">
        <v>1166</v>
      </c>
      <c r="Z301" s="68">
        <v>2</v>
      </c>
      <c r="AA301" s="68" t="s">
        <v>125</v>
      </c>
      <c r="AB301" s="68">
        <v>230405</v>
      </c>
      <c r="AC301" s="68" t="s">
        <v>20</v>
      </c>
      <c r="AD301" s="68" t="s">
        <v>23</v>
      </c>
      <c r="AE301" s="68" t="s">
        <v>1140</v>
      </c>
      <c r="AF301" s="68" t="s">
        <v>114</v>
      </c>
      <c r="AG301" s="68">
        <v>230003</v>
      </c>
      <c r="AH301" s="68" t="s">
        <v>1023</v>
      </c>
      <c r="AI301" s="68">
        <v>-17.4011</v>
      </c>
      <c r="AJ301" s="68">
        <v>-70.108500000000006</v>
      </c>
      <c r="AK301" s="68"/>
      <c r="AL301" s="68"/>
      <c r="AM301" s="68">
        <v>11</v>
      </c>
      <c r="AN301" s="68" t="s">
        <v>126</v>
      </c>
      <c r="AO301" s="68">
        <v>1</v>
      </c>
      <c r="AP301" s="68" t="s">
        <v>116</v>
      </c>
      <c r="AQ301" s="68" t="s">
        <v>117</v>
      </c>
      <c r="AR301" s="68">
        <v>2</v>
      </c>
      <c r="AS301" s="68">
        <v>7</v>
      </c>
      <c r="AT301" s="68">
        <v>9</v>
      </c>
      <c r="AU301" s="68">
        <v>2</v>
      </c>
      <c r="AV301" s="68">
        <v>6</v>
      </c>
      <c r="AW301" s="68"/>
      <c r="AX301" s="68" t="s">
        <v>119</v>
      </c>
    </row>
    <row r="302" spans="1:50" x14ac:dyDescent="0.25">
      <c r="A302" s="78" t="s">
        <v>1167</v>
      </c>
      <c r="B302" s="68">
        <v>0</v>
      </c>
      <c r="C302" s="68">
        <v>489892</v>
      </c>
      <c r="D302" s="68" t="s">
        <v>1168</v>
      </c>
      <c r="E302" s="68" t="s">
        <v>336</v>
      </c>
      <c r="F302" s="68" t="s">
        <v>337</v>
      </c>
      <c r="G302" s="68" t="s">
        <v>100</v>
      </c>
      <c r="H302" s="68">
        <v>1</v>
      </c>
      <c r="I302" s="68" t="s">
        <v>357</v>
      </c>
      <c r="J302" s="68">
        <v>3</v>
      </c>
      <c r="K302" s="68" t="s">
        <v>103</v>
      </c>
      <c r="L302" s="68">
        <v>1</v>
      </c>
      <c r="M302" s="68" t="s">
        <v>104</v>
      </c>
      <c r="N302" s="68" t="s">
        <v>105</v>
      </c>
      <c r="O302" s="68" t="s">
        <v>106</v>
      </c>
      <c r="P302" s="68" t="s">
        <v>1169</v>
      </c>
      <c r="Q302" s="68"/>
      <c r="R302" s="68"/>
      <c r="S302" s="68"/>
      <c r="T302" s="68" t="s">
        <v>1065</v>
      </c>
      <c r="U302" s="68"/>
      <c r="V302" s="68" t="s">
        <v>1065</v>
      </c>
      <c r="W302" s="68"/>
      <c r="X302" s="68">
        <v>616135</v>
      </c>
      <c r="Y302" s="68" t="s">
        <v>1065</v>
      </c>
      <c r="Z302" s="68">
        <v>2</v>
      </c>
      <c r="AA302" s="68" t="s">
        <v>125</v>
      </c>
      <c r="AB302" s="68">
        <v>230408</v>
      </c>
      <c r="AC302" s="68" t="s">
        <v>20</v>
      </c>
      <c r="AD302" s="68" t="s">
        <v>23</v>
      </c>
      <c r="AE302" s="68" t="s">
        <v>1058</v>
      </c>
      <c r="AF302" s="68" t="s">
        <v>114</v>
      </c>
      <c r="AG302" s="68">
        <v>230003</v>
      </c>
      <c r="AH302" s="68" t="s">
        <v>1023</v>
      </c>
      <c r="AI302" s="68">
        <v>-17.2193</v>
      </c>
      <c r="AJ302" s="68">
        <v>-69.913499999999999</v>
      </c>
      <c r="AK302" s="68"/>
      <c r="AL302" s="68"/>
      <c r="AM302" s="68">
        <v>11</v>
      </c>
      <c r="AN302" s="68" t="s">
        <v>126</v>
      </c>
      <c r="AO302" s="68">
        <v>1</v>
      </c>
      <c r="AP302" s="68" t="s">
        <v>116</v>
      </c>
      <c r="AQ302" s="68" t="s">
        <v>117</v>
      </c>
      <c r="AR302" s="68">
        <v>3</v>
      </c>
      <c r="AS302" s="68">
        <v>1</v>
      </c>
      <c r="AT302" s="68">
        <v>4</v>
      </c>
      <c r="AU302" s="68">
        <v>1</v>
      </c>
      <c r="AV302" s="68">
        <v>4</v>
      </c>
      <c r="AW302" s="68"/>
      <c r="AX302" s="68" t="s">
        <v>119</v>
      </c>
    </row>
    <row r="303" spans="1:50" x14ac:dyDescent="0.25">
      <c r="A303" s="77" t="s">
        <v>4945</v>
      </c>
      <c r="B303" s="68">
        <v>0</v>
      </c>
      <c r="C303" s="68">
        <v>489905</v>
      </c>
      <c r="D303" s="68" t="s">
        <v>1170</v>
      </c>
      <c r="E303" s="68" t="s">
        <v>336</v>
      </c>
      <c r="F303" s="68" t="s">
        <v>337</v>
      </c>
      <c r="G303" s="68" t="s">
        <v>100</v>
      </c>
      <c r="H303" s="68">
        <v>3</v>
      </c>
      <c r="I303" s="68" t="s">
        <v>338</v>
      </c>
      <c r="J303" s="68">
        <v>3</v>
      </c>
      <c r="K303" s="68" t="s">
        <v>103</v>
      </c>
      <c r="L303" s="68">
        <v>1</v>
      </c>
      <c r="M303" s="68" t="s">
        <v>104</v>
      </c>
      <c r="N303" s="68" t="s">
        <v>105</v>
      </c>
      <c r="O303" s="68" t="s">
        <v>106</v>
      </c>
      <c r="P303" s="68" t="s">
        <v>1171</v>
      </c>
      <c r="Q303" s="68"/>
      <c r="R303" s="68"/>
      <c r="S303" s="68"/>
      <c r="T303" s="68" t="s">
        <v>1172</v>
      </c>
      <c r="U303" s="68"/>
      <c r="V303" s="68" t="s">
        <v>1172</v>
      </c>
      <c r="W303" s="68">
        <v>2304080006</v>
      </c>
      <c r="X303" s="68">
        <v>119028</v>
      </c>
      <c r="Y303" s="68" t="s">
        <v>1172</v>
      </c>
      <c r="Z303" s="68">
        <v>2</v>
      </c>
      <c r="AA303" s="68" t="s">
        <v>125</v>
      </c>
      <c r="AB303" s="68">
        <v>230408</v>
      </c>
      <c r="AC303" s="68" t="s">
        <v>20</v>
      </c>
      <c r="AD303" s="68" t="s">
        <v>23</v>
      </c>
      <c r="AE303" s="68" t="s">
        <v>1058</v>
      </c>
      <c r="AF303" s="68" t="s">
        <v>114</v>
      </c>
      <c r="AG303" s="68">
        <v>230003</v>
      </c>
      <c r="AH303" s="68" t="s">
        <v>1023</v>
      </c>
      <c r="AI303" s="68">
        <v>-17.336860000000001</v>
      </c>
      <c r="AJ303" s="68">
        <v>-69.974189999999993</v>
      </c>
      <c r="AK303" s="68"/>
      <c r="AL303" s="68"/>
      <c r="AM303" s="68">
        <v>11</v>
      </c>
      <c r="AN303" s="68" t="s">
        <v>126</v>
      </c>
      <c r="AO303" s="68">
        <v>1</v>
      </c>
      <c r="AP303" s="68" t="s">
        <v>116</v>
      </c>
      <c r="AQ303" s="68" t="s">
        <v>117</v>
      </c>
      <c r="AR303" s="68">
        <v>1</v>
      </c>
      <c r="AS303" s="68">
        <v>0</v>
      </c>
      <c r="AT303" s="68">
        <v>1</v>
      </c>
      <c r="AU303" s="68">
        <v>1</v>
      </c>
      <c r="AV303" s="68">
        <v>1</v>
      </c>
      <c r="AW303" s="68"/>
      <c r="AX303" s="68" t="s">
        <v>119</v>
      </c>
    </row>
    <row r="304" spans="1:50" x14ac:dyDescent="0.25">
      <c r="A304" s="78" t="s">
        <v>1173</v>
      </c>
      <c r="B304" s="68">
        <v>0</v>
      </c>
      <c r="C304" s="68">
        <v>489627</v>
      </c>
      <c r="D304" s="68" t="s">
        <v>1098</v>
      </c>
      <c r="E304" s="68" t="s">
        <v>443</v>
      </c>
      <c r="F304" s="68" t="s">
        <v>444</v>
      </c>
      <c r="G304" s="68" t="s">
        <v>100</v>
      </c>
      <c r="H304" s="68" t="s">
        <v>101</v>
      </c>
      <c r="I304" s="68" t="s">
        <v>102</v>
      </c>
      <c r="J304" s="68">
        <v>3</v>
      </c>
      <c r="K304" s="68" t="s">
        <v>103</v>
      </c>
      <c r="L304" s="68">
        <v>1</v>
      </c>
      <c r="M304" s="68" t="s">
        <v>104</v>
      </c>
      <c r="N304" s="68" t="s">
        <v>105</v>
      </c>
      <c r="O304" s="68" t="s">
        <v>106</v>
      </c>
      <c r="P304" s="68" t="s">
        <v>1099</v>
      </c>
      <c r="Q304" s="68"/>
      <c r="R304" s="68"/>
      <c r="S304" s="68"/>
      <c r="T304" s="68" t="s">
        <v>765</v>
      </c>
      <c r="U304" s="68"/>
      <c r="V304" s="68"/>
      <c r="W304" s="68">
        <v>2304010001</v>
      </c>
      <c r="X304" s="68">
        <v>110892</v>
      </c>
      <c r="Y304" s="68" t="s">
        <v>23</v>
      </c>
      <c r="Z304" s="68">
        <v>1</v>
      </c>
      <c r="AA304" s="68" t="s">
        <v>113</v>
      </c>
      <c r="AB304" s="68">
        <v>230401</v>
      </c>
      <c r="AC304" s="68" t="s">
        <v>20</v>
      </c>
      <c r="AD304" s="68" t="s">
        <v>23</v>
      </c>
      <c r="AE304" s="68" t="s">
        <v>23</v>
      </c>
      <c r="AF304" s="68" t="s">
        <v>114</v>
      </c>
      <c r="AG304" s="68">
        <v>230003</v>
      </c>
      <c r="AH304" s="68" t="s">
        <v>1023</v>
      </c>
      <c r="AI304" s="68">
        <v>-17.478809999999999</v>
      </c>
      <c r="AJ304" s="68">
        <v>-70.032030000000006</v>
      </c>
      <c r="AK304" s="68"/>
      <c r="AL304" s="68"/>
      <c r="AM304" s="68">
        <v>11</v>
      </c>
      <c r="AN304" s="68" t="s">
        <v>126</v>
      </c>
      <c r="AO304" s="68">
        <v>1</v>
      </c>
      <c r="AP304" s="68" t="s">
        <v>116</v>
      </c>
      <c r="AQ304" s="68" t="s">
        <v>117</v>
      </c>
      <c r="AR304" s="68">
        <v>55</v>
      </c>
      <c r="AS304" s="68">
        <v>53</v>
      </c>
      <c r="AT304" s="68">
        <v>108</v>
      </c>
      <c r="AU304" s="68">
        <v>14</v>
      </c>
      <c r="AV304" s="68">
        <v>8</v>
      </c>
      <c r="AW304" s="68"/>
      <c r="AX304" s="68" t="s">
        <v>119</v>
      </c>
    </row>
    <row r="305" spans="1:50" x14ac:dyDescent="0.25">
      <c r="A305" s="78" t="s">
        <v>1174</v>
      </c>
      <c r="B305" s="68">
        <v>0</v>
      </c>
      <c r="C305" s="68">
        <v>489632</v>
      </c>
      <c r="D305" s="68" t="s">
        <v>121</v>
      </c>
      <c r="E305" s="68" t="s">
        <v>443</v>
      </c>
      <c r="F305" s="68" t="s">
        <v>444</v>
      </c>
      <c r="G305" s="68" t="s">
        <v>100</v>
      </c>
      <c r="H305" s="68" t="s">
        <v>101</v>
      </c>
      <c r="I305" s="68" t="s">
        <v>102</v>
      </c>
      <c r="J305" s="68">
        <v>3</v>
      </c>
      <c r="K305" s="68" t="s">
        <v>103</v>
      </c>
      <c r="L305" s="68">
        <v>1</v>
      </c>
      <c r="M305" s="68" t="s">
        <v>104</v>
      </c>
      <c r="N305" s="68" t="s">
        <v>105</v>
      </c>
      <c r="O305" s="68" t="s">
        <v>106</v>
      </c>
      <c r="P305" s="68" t="s">
        <v>1175</v>
      </c>
      <c r="Q305" s="68">
        <v>501004</v>
      </c>
      <c r="R305" s="68"/>
      <c r="S305" s="68"/>
      <c r="T305" s="68" t="s">
        <v>1176</v>
      </c>
      <c r="U305" s="68"/>
      <c r="V305" s="68"/>
      <c r="W305" s="68">
        <v>2304010001</v>
      </c>
      <c r="X305" s="68">
        <v>110892</v>
      </c>
      <c r="Y305" s="68" t="s">
        <v>23</v>
      </c>
      <c r="Z305" s="68">
        <v>1</v>
      </c>
      <c r="AA305" s="68" t="s">
        <v>113</v>
      </c>
      <c r="AB305" s="68">
        <v>230401</v>
      </c>
      <c r="AC305" s="68" t="s">
        <v>20</v>
      </c>
      <c r="AD305" s="68" t="s">
        <v>23</v>
      </c>
      <c r="AE305" s="68" t="s">
        <v>23</v>
      </c>
      <c r="AF305" s="68" t="s">
        <v>114</v>
      </c>
      <c r="AG305" s="68">
        <v>230003</v>
      </c>
      <c r="AH305" s="68" t="s">
        <v>1023</v>
      </c>
      <c r="AI305" s="68">
        <v>-17.476500000000001</v>
      </c>
      <c r="AJ305" s="68">
        <v>-70.030199999999994</v>
      </c>
      <c r="AK305" s="68"/>
      <c r="AL305" s="68"/>
      <c r="AM305" s="68">
        <v>11</v>
      </c>
      <c r="AN305" s="68" t="s">
        <v>126</v>
      </c>
      <c r="AO305" s="68">
        <v>1</v>
      </c>
      <c r="AP305" s="68" t="s">
        <v>116</v>
      </c>
      <c r="AQ305" s="68" t="s">
        <v>117</v>
      </c>
      <c r="AR305" s="68">
        <v>65</v>
      </c>
      <c r="AS305" s="68">
        <v>40</v>
      </c>
      <c r="AT305" s="68">
        <v>105</v>
      </c>
      <c r="AU305" s="68">
        <v>12</v>
      </c>
      <c r="AV305" s="68">
        <v>8</v>
      </c>
      <c r="AW305" s="68"/>
      <c r="AX305" s="68" t="s">
        <v>119</v>
      </c>
    </row>
    <row r="306" spans="1:50" x14ac:dyDescent="0.25">
      <c r="A306" s="78" t="s">
        <v>1177</v>
      </c>
      <c r="B306" s="68">
        <v>0</v>
      </c>
      <c r="C306" s="68">
        <v>489689</v>
      </c>
      <c r="D306" s="68" t="s">
        <v>1102</v>
      </c>
      <c r="E306" s="68" t="s">
        <v>443</v>
      </c>
      <c r="F306" s="68" t="s">
        <v>444</v>
      </c>
      <c r="G306" s="68" t="s">
        <v>100</v>
      </c>
      <c r="H306" s="68" t="s">
        <v>101</v>
      </c>
      <c r="I306" s="68" t="s">
        <v>102</v>
      </c>
      <c r="J306" s="68">
        <v>3</v>
      </c>
      <c r="K306" s="68" t="s">
        <v>103</v>
      </c>
      <c r="L306" s="68">
        <v>1</v>
      </c>
      <c r="M306" s="68" t="s">
        <v>104</v>
      </c>
      <c r="N306" s="68" t="s">
        <v>105</v>
      </c>
      <c r="O306" s="68" t="s">
        <v>106</v>
      </c>
      <c r="P306" s="68" t="s">
        <v>1103</v>
      </c>
      <c r="Q306" s="68"/>
      <c r="R306" s="68"/>
      <c r="S306" s="68"/>
      <c r="T306" s="68" t="s">
        <v>1104</v>
      </c>
      <c r="U306" s="68"/>
      <c r="V306" s="68"/>
      <c r="W306" s="68">
        <v>2304020001</v>
      </c>
      <c r="X306" s="68">
        <v>110783</v>
      </c>
      <c r="Y306" s="68" t="s">
        <v>1105</v>
      </c>
      <c r="Z306" s="68">
        <v>1</v>
      </c>
      <c r="AA306" s="68" t="s">
        <v>113</v>
      </c>
      <c r="AB306" s="68">
        <v>230402</v>
      </c>
      <c r="AC306" s="68" t="s">
        <v>20</v>
      </c>
      <c r="AD306" s="68" t="s">
        <v>23</v>
      </c>
      <c r="AE306" s="68" t="s">
        <v>1106</v>
      </c>
      <c r="AF306" s="68" t="s">
        <v>114</v>
      </c>
      <c r="AG306" s="68">
        <v>230003</v>
      </c>
      <c r="AH306" s="68" t="s">
        <v>1023</v>
      </c>
      <c r="AI306" s="68">
        <v>-17.482849999999999</v>
      </c>
      <c r="AJ306" s="68">
        <v>-70.122150000000005</v>
      </c>
      <c r="AK306" s="68"/>
      <c r="AL306" s="68"/>
      <c r="AM306" s="68">
        <v>11</v>
      </c>
      <c r="AN306" s="68" t="s">
        <v>126</v>
      </c>
      <c r="AO306" s="68">
        <v>1</v>
      </c>
      <c r="AP306" s="68" t="s">
        <v>116</v>
      </c>
      <c r="AQ306" s="68" t="s">
        <v>117</v>
      </c>
      <c r="AR306" s="68">
        <v>3</v>
      </c>
      <c r="AS306" s="68">
        <v>3</v>
      </c>
      <c r="AT306" s="68">
        <v>6</v>
      </c>
      <c r="AU306" s="68">
        <v>7</v>
      </c>
      <c r="AV306" s="68">
        <v>4</v>
      </c>
      <c r="AW306" s="68"/>
      <c r="AX306" s="68" t="s">
        <v>119</v>
      </c>
    </row>
    <row r="307" spans="1:50" x14ac:dyDescent="0.25">
      <c r="A307" s="78" t="s">
        <v>1178</v>
      </c>
      <c r="B307" s="68">
        <v>0</v>
      </c>
      <c r="C307" s="68">
        <v>489788</v>
      </c>
      <c r="D307" s="68" t="s">
        <v>1138</v>
      </c>
      <c r="E307" s="68" t="s">
        <v>443</v>
      </c>
      <c r="F307" s="68" t="s">
        <v>444</v>
      </c>
      <c r="G307" s="68" t="s">
        <v>100</v>
      </c>
      <c r="H307" s="68" t="s">
        <v>101</v>
      </c>
      <c r="I307" s="68" t="s">
        <v>102</v>
      </c>
      <c r="J307" s="68">
        <v>3</v>
      </c>
      <c r="K307" s="68" t="s">
        <v>103</v>
      </c>
      <c r="L307" s="68">
        <v>1</v>
      </c>
      <c r="M307" s="68" t="s">
        <v>104</v>
      </c>
      <c r="N307" s="68" t="s">
        <v>105</v>
      </c>
      <c r="O307" s="68" t="s">
        <v>106</v>
      </c>
      <c r="P307" s="68" t="s">
        <v>1139</v>
      </c>
      <c r="Q307" s="68"/>
      <c r="R307" s="68"/>
      <c r="S307" s="68"/>
      <c r="T307" s="68" t="s">
        <v>284</v>
      </c>
      <c r="U307" s="68"/>
      <c r="V307" s="68"/>
      <c r="W307" s="68">
        <v>2304050001</v>
      </c>
      <c r="X307" s="68">
        <v>125163</v>
      </c>
      <c r="Y307" s="68" t="s">
        <v>1140</v>
      </c>
      <c r="Z307" s="68">
        <v>1</v>
      </c>
      <c r="AA307" s="68" t="s">
        <v>113</v>
      </c>
      <c r="AB307" s="68">
        <v>230405</v>
      </c>
      <c r="AC307" s="68" t="s">
        <v>20</v>
      </c>
      <c r="AD307" s="68" t="s">
        <v>23</v>
      </c>
      <c r="AE307" s="68" t="s">
        <v>1140</v>
      </c>
      <c r="AF307" s="68" t="s">
        <v>114</v>
      </c>
      <c r="AG307" s="68">
        <v>230003</v>
      </c>
      <c r="AH307" s="68" t="s">
        <v>1023</v>
      </c>
      <c r="AI307" s="68">
        <v>-17.3782</v>
      </c>
      <c r="AJ307" s="68">
        <v>-70.136200000000002</v>
      </c>
      <c r="AK307" s="68"/>
      <c r="AL307" s="68"/>
      <c r="AM307" s="68">
        <v>11</v>
      </c>
      <c r="AN307" s="68" t="s">
        <v>126</v>
      </c>
      <c r="AO307" s="68">
        <v>1</v>
      </c>
      <c r="AP307" s="68" t="s">
        <v>116</v>
      </c>
      <c r="AQ307" s="68" t="s">
        <v>117</v>
      </c>
      <c r="AR307" s="68">
        <v>10</v>
      </c>
      <c r="AS307" s="68">
        <v>3</v>
      </c>
      <c r="AT307" s="68">
        <v>13</v>
      </c>
      <c r="AU307" s="68">
        <v>8</v>
      </c>
      <c r="AV307" s="68">
        <v>5</v>
      </c>
      <c r="AW307" s="68" t="s">
        <v>1141</v>
      </c>
      <c r="AX307" s="68" t="s">
        <v>119</v>
      </c>
    </row>
    <row r="308" spans="1:50" x14ac:dyDescent="0.25">
      <c r="A308" s="78" t="s">
        <v>1179</v>
      </c>
      <c r="B308" s="68">
        <v>0</v>
      </c>
      <c r="C308" s="68">
        <v>810547</v>
      </c>
      <c r="D308" s="68" t="s">
        <v>1143</v>
      </c>
      <c r="E308" s="68" t="s">
        <v>443</v>
      </c>
      <c r="F308" s="68" t="s">
        <v>444</v>
      </c>
      <c r="G308" s="68" t="s">
        <v>100</v>
      </c>
      <c r="H308" s="68" t="s">
        <v>101</v>
      </c>
      <c r="I308" s="68" t="s">
        <v>102</v>
      </c>
      <c r="J308" s="68">
        <v>3</v>
      </c>
      <c r="K308" s="68" t="s">
        <v>103</v>
      </c>
      <c r="L308" s="68">
        <v>1</v>
      </c>
      <c r="M308" s="68" t="s">
        <v>104</v>
      </c>
      <c r="N308" s="68" t="s">
        <v>105</v>
      </c>
      <c r="O308" s="68" t="s">
        <v>106</v>
      </c>
      <c r="P308" s="68" t="s">
        <v>1144</v>
      </c>
      <c r="Q308" s="68"/>
      <c r="R308" s="68"/>
      <c r="S308" s="68"/>
      <c r="T308" s="68" t="s">
        <v>471</v>
      </c>
      <c r="U308" s="68"/>
      <c r="V308" s="68"/>
      <c r="W308" s="68">
        <v>2304060001</v>
      </c>
      <c r="X308" s="68">
        <v>125184</v>
      </c>
      <c r="Y308" s="68" t="s">
        <v>1041</v>
      </c>
      <c r="Z308" s="68">
        <v>1</v>
      </c>
      <c r="AA308" s="68" t="s">
        <v>113</v>
      </c>
      <c r="AB308" s="68">
        <v>230406</v>
      </c>
      <c r="AC308" s="68" t="s">
        <v>20</v>
      </c>
      <c r="AD308" s="68" t="s">
        <v>23</v>
      </c>
      <c r="AE308" s="68" t="s">
        <v>1041</v>
      </c>
      <c r="AF308" s="68" t="s">
        <v>114</v>
      </c>
      <c r="AG308" s="68">
        <v>230003</v>
      </c>
      <c r="AH308" s="68" t="s">
        <v>1023</v>
      </c>
      <c r="AI308" s="68">
        <v>-17.3553</v>
      </c>
      <c r="AJ308" s="68">
        <v>-70.132390000000001</v>
      </c>
      <c r="AK308" s="68"/>
      <c r="AL308" s="68"/>
      <c r="AM308" s="68">
        <v>11</v>
      </c>
      <c r="AN308" s="68" t="s">
        <v>126</v>
      </c>
      <c r="AO308" s="68">
        <v>1</v>
      </c>
      <c r="AP308" s="68" t="s">
        <v>116</v>
      </c>
      <c r="AQ308" s="68" t="s">
        <v>117</v>
      </c>
      <c r="AR308" s="68">
        <v>15</v>
      </c>
      <c r="AS308" s="68">
        <v>11</v>
      </c>
      <c r="AT308" s="68">
        <v>26</v>
      </c>
      <c r="AU308" s="68">
        <v>7</v>
      </c>
      <c r="AV308" s="68">
        <v>5</v>
      </c>
      <c r="AW308" s="68" t="s">
        <v>1180</v>
      </c>
      <c r="AX308" s="68" t="s">
        <v>119</v>
      </c>
    </row>
    <row r="309" spans="1:50" x14ac:dyDescent="0.25">
      <c r="A309" s="78" t="s">
        <v>1181</v>
      </c>
      <c r="B309" s="68">
        <v>0</v>
      </c>
      <c r="C309" s="68">
        <v>489854</v>
      </c>
      <c r="D309" s="68" t="s">
        <v>1155</v>
      </c>
      <c r="E309" s="68" t="s">
        <v>443</v>
      </c>
      <c r="F309" s="68" t="s">
        <v>444</v>
      </c>
      <c r="G309" s="68" t="s">
        <v>100</v>
      </c>
      <c r="H309" s="68" t="s">
        <v>101</v>
      </c>
      <c r="I309" s="68" t="s">
        <v>102</v>
      </c>
      <c r="J309" s="68">
        <v>3</v>
      </c>
      <c r="K309" s="68" t="s">
        <v>103</v>
      </c>
      <c r="L309" s="68">
        <v>1</v>
      </c>
      <c r="M309" s="68" t="s">
        <v>104</v>
      </c>
      <c r="N309" s="68" t="s">
        <v>105</v>
      </c>
      <c r="O309" s="68" t="s">
        <v>106</v>
      </c>
      <c r="P309" s="68" t="s">
        <v>1156</v>
      </c>
      <c r="Q309" s="68"/>
      <c r="R309" s="68"/>
      <c r="S309" s="68"/>
      <c r="T309" s="68" t="s">
        <v>471</v>
      </c>
      <c r="U309" s="68"/>
      <c r="V309" s="68"/>
      <c r="W309" s="68">
        <v>2304070001</v>
      </c>
      <c r="X309" s="68">
        <v>118553</v>
      </c>
      <c r="Y309" s="68" t="s">
        <v>1036</v>
      </c>
      <c r="Z309" s="68">
        <v>1</v>
      </c>
      <c r="AA309" s="68" t="s">
        <v>113</v>
      </c>
      <c r="AB309" s="68">
        <v>230407</v>
      </c>
      <c r="AC309" s="68" t="s">
        <v>20</v>
      </c>
      <c r="AD309" s="68" t="s">
        <v>23</v>
      </c>
      <c r="AE309" s="68" t="s">
        <v>1036</v>
      </c>
      <c r="AF309" s="68" t="s">
        <v>114</v>
      </c>
      <c r="AG309" s="68">
        <v>230003</v>
      </c>
      <c r="AH309" s="68" t="s">
        <v>1023</v>
      </c>
      <c r="AI309" s="68">
        <v>-17.525300000000001</v>
      </c>
      <c r="AJ309" s="68">
        <v>-70.035399999999996</v>
      </c>
      <c r="AK309" s="68"/>
      <c r="AL309" s="68"/>
      <c r="AM309" s="68">
        <v>11</v>
      </c>
      <c r="AN309" s="68" t="s">
        <v>126</v>
      </c>
      <c r="AO309" s="68">
        <v>1</v>
      </c>
      <c r="AP309" s="68" t="s">
        <v>116</v>
      </c>
      <c r="AQ309" s="68" t="s">
        <v>117</v>
      </c>
      <c r="AR309" s="68">
        <v>8</v>
      </c>
      <c r="AS309" s="68">
        <v>5</v>
      </c>
      <c r="AT309" s="68">
        <v>13</v>
      </c>
      <c r="AU309" s="68">
        <v>7</v>
      </c>
      <c r="AV309" s="68">
        <v>5</v>
      </c>
      <c r="AW309" s="68"/>
      <c r="AX309" s="68" t="s">
        <v>119</v>
      </c>
    </row>
    <row r="310" spans="1:50" x14ac:dyDescent="0.25">
      <c r="A310" s="78" t="s">
        <v>1182</v>
      </c>
      <c r="B310" s="68">
        <v>0</v>
      </c>
      <c r="C310" s="68">
        <v>489873</v>
      </c>
      <c r="D310" s="68" t="s">
        <v>1158</v>
      </c>
      <c r="E310" s="68" t="s">
        <v>443</v>
      </c>
      <c r="F310" s="68" t="s">
        <v>444</v>
      </c>
      <c r="G310" s="68" t="s">
        <v>100</v>
      </c>
      <c r="H310" s="68" t="s">
        <v>101</v>
      </c>
      <c r="I310" s="68" t="s">
        <v>102</v>
      </c>
      <c r="J310" s="68">
        <v>3</v>
      </c>
      <c r="K310" s="68" t="s">
        <v>103</v>
      </c>
      <c r="L310" s="68">
        <v>1</v>
      </c>
      <c r="M310" s="68" t="s">
        <v>104</v>
      </c>
      <c r="N310" s="68" t="s">
        <v>105</v>
      </c>
      <c r="O310" s="68" t="s">
        <v>106</v>
      </c>
      <c r="P310" s="68" t="s">
        <v>1159</v>
      </c>
      <c r="Q310" s="68">
        <v>9355945</v>
      </c>
      <c r="R310" s="68"/>
      <c r="S310" s="68"/>
      <c r="T310" s="68" t="s">
        <v>1160</v>
      </c>
      <c r="U310" s="68"/>
      <c r="V310" s="68"/>
      <c r="W310" s="68">
        <v>2304080001</v>
      </c>
      <c r="X310" s="68">
        <v>124687</v>
      </c>
      <c r="Y310" s="68" t="s">
        <v>1058</v>
      </c>
      <c r="Z310" s="68">
        <v>1</v>
      </c>
      <c r="AA310" s="68" t="s">
        <v>113</v>
      </c>
      <c r="AB310" s="68">
        <v>230408</v>
      </c>
      <c r="AC310" s="68" t="s">
        <v>20</v>
      </c>
      <c r="AD310" s="68" t="s">
        <v>23</v>
      </c>
      <c r="AE310" s="68" t="s">
        <v>1058</v>
      </c>
      <c r="AF310" s="68" t="s">
        <v>114</v>
      </c>
      <c r="AG310" s="68">
        <v>230003</v>
      </c>
      <c r="AH310" s="68" t="s">
        <v>1023</v>
      </c>
      <c r="AI310" s="68">
        <v>-17.451039999999999</v>
      </c>
      <c r="AJ310" s="68">
        <v>-70.045079999999999</v>
      </c>
      <c r="AK310" s="68"/>
      <c r="AL310" s="68"/>
      <c r="AM310" s="68">
        <v>11</v>
      </c>
      <c r="AN310" s="68" t="s">
        <v>126</v>
      </c>
      <c r="AO310" s="68">
        <v>1</v>
      </c>
      <c r="AP310" s="68" t="s">
        <v>116</v>
      </c>
      <c r="AQ310" s="68" t="s">
        <v>117</v>
      </c>
      <c r="AR310" s="68">
        <v>20</v>
      </c>
      <c r="AS310" s="68">
        <v>18</v>
      </c>
      <c r="AT310" s="68">
        <v>38</v>
      </c>
      <c r="AU310" s="68">
        <v>8</v>
      </c>
      <c r="AV310" s="68">
        <v>5</v>
      </c>
      <c r="AW310" s="69" t="s">
        <v>1161</v>
      </c>
      <c r="AX310" s="68" t="s">
        <v>119</v>
      </c>
    </row>
    <row r="311" spans="1:50" x14ac:dyDescent="0.25">
      <c r="A311" s="78" t="s">
        <v>1183</v>
      </c>
      <c r="B311" s="68">
        <v>0</v>
      </c>
      <c r="C311" s="68">
        <v>489627</v>
      </c>
      <c r="D311" s="68" t="s">
        <v>1073</v>
      </c>
      <c r="E311" s="68" t="s">
        <v>457</v>
      </c>
      <c r="F311" s="68" t="s">
        <v>458</v>
      </c>
      <c r="G311" s="68" t="s">
        <v>102</v>
      </c>
      <c r="H311" s="68" t="s">
        <v>101</v>
      </c>
      <c r="I311" s="68" t="s">
        <v>102</v>
      </c>
      <c r="J311" s="68">
        <v>3</v>
      </c>
      <c r="K311" s="68" t="s">
        <v>103</v>
      </c>
      <c r="L311" s="68">
        <v>1</v>
      </c>
      <c r="M311" s="68" t="s">
        <v>104</v>
      </c>
      <c r="N311" s="68" t="s">
        <v>105</v>
      </c>
      <c r="O311" s="68" t="s">
        <v>106</v>
      </c>
      <c r="P311" s="68" t="s">
        <v>1074</v>
      </c>
      <c r="Q311" s="68"/>
      <c r="R311" s="68"/>
      <c r="S311" s="68"/>
      <c r="T311" s="68" t="s">
        <v>765</v>
      </c>
      <c r="U311" s="68"/>
      <c r="V311" s="68"/>
      <c r="W311" s="68">
        <v>2304010001</v>
      </c>
      <c r="X311" s="68">
        <v>110892</v>
      </c>
      <c r="Y311" s="68" t="s">
        <v>23</v>
      </c>
      <c r="Z311" s="68">
        <v>1</v>
      </c>
      <c r="AA311" s="68" t="s">
        <v>113</v>
      </c>
      <c r="AB311" s="68">
        <v>230401</v>
      </c>
      <c r="AC311" s="68" t="s">
        <v>20</v>
      </c>
      <c r="AD311" s="68" t="s">
        <v>23</v>
      </c>
      <c r="AE311" s="68" t="s">
        <v>23</v>
      </c>
      <c r="AF311" s="68" t="s">
        <v>114</v>
      </c>
      <c r="AG311" s="68">
        <v>230003</v>
      </c>
      <c r="AH311" s="68" t="s">
        <v>1023</v>
      </c>
      <c r="AI311" s="68">
        <v>-17.478809999999999</v>
      </c>
      <c r="AJ311" s="68">
        <v>-70.032030000000006</v>
      </c>
      <c r="AK311" s="68"/>
      <c r="AL311" s="68"/>
      <c r="AM311" s="68">
        <v>14</v>
      </c>
      <c r="AN311" s="68" t="s">
        <v>235</v>
      </c>
      <c r="AO311" s="68">
        <v>1</v>
      </c>
      <c r="AP311" s="68" t="s">
        <v>116</v>
      </c>
      <c r="AQ311" s="68" t="s">
        <v>117</v>
      </c>
      <c r="AR311" s="68">
        <v>75</v>
      </c>
      <c r="AS311" s="68">
        <v>18</v>
      </c>
      <c r="AT311" s="68">
        <v>93</v>
      </c>
      <c r="AU311" s="68">
        <v>11</v>
      </c>
      <c r="AV311" s="68">
        <v>8</v>
      </c>
      <c r="AW311" s="69" t="s">
        <v>1100</v>
      </c>
      <c r="AX311" s="68" t="s">
        <v>119</v>
      </c>
    </row>
    <row r="312" spans="1:50" x14ac:dyDescent="0.25">
      <c r="A312" s="77" t="s">
        <v>4946</v>
      </c>
      <c r="B312" s="68">
        <v>0</v>
      </c>
      <c r="C312" s="68">
        <v>489585</v>
      </c>
      <c r="D312" s="68" t="s">
        <v>1084</v>
      </c>
      <c r="E312" s="68" t="s">
        <v>443</v>
      </c>
      <c r="F312" s="68" t="s">
        <v>444</v>
      </c>
      <c r="G312" s="68" t="s">
        <v>100</v>
      </c>
      <c r="H312" s="68" t="s">
        <v>101</v>
      </c>
      <c r="I312" s="68" t="s">
        <v>102</v>
      </c>
      <c r="J312" s="68">
        <v>3</v>
      </c>
      <c r="K312" s="68" t="s">
        <v>103</v>
      </c>
      <c r="L312" s="68">
        <v>1</v>
      </c>
      <c r="M312" s="68" t="s">
        <v>104</v>
      </c>
      <c r="N312" s="68" t="s">
        <v>105</v>
      </c>
      <c r="O312" s="68" t="s">
        <v>106</v>
      </c>
      <c r="P312" s="68" t="s">
        <v>1085</v>
      </c>
      <c r="Q312" s="68"/>
      <c r="R312" s="68"/>
      <c r="S312" s="68"/>
      <c r="T312" s="68" t="s">
        <v>1086</v>
      </c>
      <c r="U312" s="68"/>
      <c r="V312" s="68"/>
      <c r="W312" s="68">
        <v>2304010023</v>
      </c>
      <c r="X312" s="68">
        <v>115052</v>
      </c>
      <c r="Y312" s="68" t="s">
        <v>1087</v>
      </c>
      <c r="Z312" s="68">
        <v>2</v>
      </c>
      <c r="AA312" s="68" t="s">
        <v>125</v>
      </c>
      <c r="AB312" s="68">
        <v>230401</v>
      </c>
      <c r="AC312" s="68" t="s">
        <v>20</v>
      </c>
      <c r="AD312" s="68" t="s">
        <v>23</v>
      </c>
      <c r="AE312" s="68" t="s">
        <v>23</v>
      </c>
      <c r="AF312" s="68" t="s">
        <v>114</v>
      </c>
      <c r="AG312" s="68">
        <v>230003</v>
      </c>
      <c r="AH312" s="68" t="s">
        <v>1023</v>
      </c>
      <c r="AI312" s="68">
        <v>-17.317299999999999</v>
      </c>
      <c r="AJ312" s="68">
        <v>-69.730599999999995</v>
      </c>
      <c r="AK312" s="68"/>
      <c r="AL312" s="68"/>
      <c r="AM312" s="68">
        <v>11</v>
      </c>
      <c r="AN312" s="68" t="s">
        <v>126</v>
      </c>
      <c r="AO312" s="68">
        <v>1</v>
      </c>
      <c r="AP312" s="68" t="s">
        <v>116</v>
      </c>
      <c r="AQ312" s="68" t="s">
        <v>117</v>
      </c>
      <c r="AR312" s="68">
        <v>8</v>
      </c>
      <c r="AS312" s="68">
        <v>8</v>
      </c>
      <c r="AT312" s="68">
        <v>16</v>
      </c>
      <c r="AU312" s="68">
        <v>8</v>
      </c>
      <c r="AV312" s="68">
        <v>5</v>
      </c>
      <c r="AW312" s="68"/>
      <c r="AX312" s="68" t="s">
        <v>119</v>
      </c>
    </row>
    <row r="313" spans="1:50" x14ac:dyDescent="0.25">
      <c r="A313" s="78" t="s">
        <v>1184</v>
      </c>
      <c r="B313" s="68">
        <v>0</v>
      </c>
      <c r="C313" s="68">
        <v>489482</v>
      </c>
      <c r="D313" s="68" t="s">
        <v>1185</v>
      </c>
      <c r="E313" s="68" t="s">
        <v>463</v>
      </c>
      <c r="F313" s="68" t="s">
        <v>464</v>
      </c>
      <c r="G313" s="68" t="s">
        <v>100</v>
      </c>
      <c r="H313" s="68" t="s">
        <v>101</v>
      </c>
      <c r="I313" s="68" t="s">
        <v>102</v>
      </c>
      <c r="J313" s="68">
        <v>3</v>
      </c>
      <c r="K313" s="68" t="s">
        <v>103</v>
      </c>
      <c r="L313" s="68">
        <v>1</v>
      </c>
      <c r="M313" s="68" t="s">
        <v>104</v>
      </c>
      <c r="N313" s="68" t="s">
        <v>105</v>
      </c>
      <c r="O313" s="68" t="s">
        <v>106</v>
      </c>
      <c r="P313" s="68" t="s">
        <v>1186</v>
      </c>
      <c r="Q313" s="68"/>
      <c r="R313" s="68"/>
      <c r="S313" s="68"/>
      <c r="T313" s="68" t="s">
        <v>1071</v>
      </c>
      <c r="U313" s="68"/>
      <c r="V313" s="68"/>
      <c r="W313" s="68">
        <v>2304010001</v>
      </c>
      <c r="X313" s="68">
        <v>110892</v>
      </c>
      <c r="Y313" s="68" t="s">
        <v>23</v>
      </c>
      <c r="Z313" s="68">
        <v>1</v>
      </c>
      <c r="AA313" s="68" t="s">
        <v>113</v>
      </c>
      <c r="AB313" s="68">
        <v>230401</v>
      </c>
      <c r="AC313" s="68" t="s">
        <v>20</v>
      </c>
      <c r="AD313" s="68" t="s">
        <v>23</v>
      </c>
      <c r="AE313" s="68" t="s">
        <v>23</v>
      </c>
      <c r="AF313" s="68" t="s">
        <v>114</v>
      </c>
      <c r="AG313" s="68">
        <v>230003</v>
      </c>
      <c r="AH313" s="68" t="s">
        <v>1023</v>
      </c>
      <c r="AI313" s="68">
        <v>-17.474609999999998</v>
      </c>
      <c r="AJ313" s="68">
        <v>-70.032669999999996</v>
      </c>
      <c r="AK313" s="68"/>
      <c r="AL313" s="68"/>
      <c r="AM313" s="68">
        <v>15</v>
      </c>
      <c r="AN313" s="68" t="s">
        <v>210</v>
      </c>
      <c r="AO313" s="68">
        <v>1</v>
      </c>
      <c r="AP313" s="68" t="s">
        <v>116</v>
      </c>
      <c r="AQ313" s="68" t="s">
        <v>117</v>
      </c>
      <c r="AR313" s="68">
        <v>83</v>
      </c>
      <c r="AS313" s="68">
        <v>49</v>
      </c>
      <c r="AT313" s="68">
        <v>132</v>
      </c>
      <c r="AU313" s="68">
        <v>9</v>
      </c>
      <c r="AV313" s="68">
        <v>8</v>
      </c>
      <c r="AW313" s="68" t="s">
        <v>1187</v>
      </c>
      <c r="AX313" s="68" t="s">
        <v>119</v>
      </c>
    </row>
    <row r="314" spans="1:50" x14ac:dyDescent="0.25">
      <c r="A314" s="78" t="s">
        <v>1188</v>
      </c>
      <c r="B314" s="68">
        <v>0</v>
      </c>
      <c r="C314" s="68">
        <v>810533</v>
      </c>
      <c r="D314" s="68" t="s">
        <v>1189</v>
      </c>
      <c r="E314" s="68" t="s">
        <v>336</v>
      </c>
      <c r="F314" s="68" t="s">
        <v>337</v>
      </c>
      <c r="G314" s="68" t="s">
        <v>100</v>
      </c>
      <c r="H314" s="68" t="s">
        <v>374</v>
      </c>
      <c r="I314" s="68" t="s">
        <v>375</v>
      </c>
      <c r="J314" s="68">
        <v>3</v>
      </c>
      <c r="K314" s="68" t="s">
        <v>103</v>
      </c>
      <c r="L314" s="68">
        <v>1</v>
      </c>
      <c r="M314" s="68" t="s">
        <v>104</v>
      </c>
      <c r="N314" s="68" t="s">
        <v>105</v>
      </c>
      <c r="O314" s="68" t="s">
        <v>106</v>
      </c>
      <c r="P314" s="68"/>
      <c r="Q314" s="68"/>
      <c r="R314" s="68"/>
      <c r="S314" s="68"/>
      <c r="T314" s="68" t="s">
        <v>1190</v>
      </c>
      <c r="U314" s="68"/>
      <c r="V314" s="68"/>
      <c r="W314" s="68">
        <v>2304060038</v>
      </c>
      <c r="X314" s="68">
        <v>220116</v>
      </c>
      <c r="Y314" s="68" t="s">
        <v>1190</v>
      </c>
      <c r="Z314" s="68">
        <v>2</v>
      </c>
      <c r="AA314" s="68" t="s">
        <v>125</v>
      </c>
      <c r="AB314" s="68">
        <v>230406</v>
      </c>
      <c r="AC314" s="68" t="s">
        <v>20</v>
      </c>
      <c r="AD314" s="68" t="s">
        <v>23</v>
      </c>
      <c r="AE314" s="68" t="s">
        <v>1041</v>
      </c>
      <c r="AF314" s="68" t="s">
        <v>114</v>
      </c>
      <c r="AG314" s="68">
        <v>230003</v>
      </c>
      <c r="AH314" s="68" t="s">
        <v>1023</v>
      </c>
      <c r="AI314" s="68">
        <v>-17.27281</v>
      </c>
      <c r="AJ314" s="68">
        <v>-70.044240000000002</v>
      </c>
      <c r="AK314" s="68"/>
      <c r="AL314" s="68"/>
      <c r="AM314" s="68">
        <v>11</v>
      </c>
      <c r="AN314" s="68" t="s">
        <v>126</v>
      </c>
      <c r="AO314" s="68">
        <v>2</v>
      </c>
      <c r="AP314" s="68" t="s">
        <v>138</v>
      </c>
      <c r="AQ314" s="68" t="s">
        <v>139</v>
      </c>
      <c r="AR314" s="68">
        <v>0</v>
      </c>
      <c r="AS314" s="68">
        <v>0</v>
      </c>
      <c r="AT314" s="68">
        <v>0</v>
      </c>
      <c r="AU314" s="68">
        <v>0</v>
      </c>
      <c r="AV314" s="68">
        <v>0</v>
      </c>
      <c r="AW314" s="69" t="s">
        <v>1191</v>
      </c>
      <c r="AX314" s="68" t="s">
        <v>119</v>
      </c>
    </row>
    <row r="315" spans="1:50" x14ac:dyDescent="0.25">
      <c r="A315" s="78" t="s">
        <v>1192</v>
      </c>
      <c r="B315" s="68">
        <v>0</v>
      </c>
      <c r="C315" s="68">
        <v>810590</v>
      </c>
      <c r="D315" s="68" t="s">
        <v>1193</v>
      </c>
      <c r="E315" s="68" t="s">
        <v>860</v>
      </c>
      <c r="F315" s="68" t="s">
        <v>861</v>
      </c>
      <c r="G315" s="68" t="s">
        <v>100</v>
      </c>
      <c r="H315" s="68" t="s">
        <v>101</v>
      </c>
      <c r="I315" s="68" t="s">
        <v>102</v>
      </c>
      <c r="J315" s="68">
        <v>3</v>
      </c>
      <c r="K315" s="68" t="s">
        <v>103</v>
      </c>
      <c r="L315" s="68">
        <v>1</v>
      </c>
      <c r="M315" s="68" t="s">
        <v>104</v>
      </c>
      <c r="N315" s="68" t="s">
        <v>105</v>
      </c>
      <c r="O315" s="68" t="s">
        <v>106</v>
      </c>
      <c r="P315" s="68" t="s">
        <v>1194</v>
      </c>
      <c r="Q315" s="68"/>
      <c r="R315" s="68"/>
      <c r="S315" s="68"/>
      <c r="T315" s="68" t="s">
        <v>1195</v>
      </c>
      <c r="U315" s="68"/>
      <c r="V315" s="68"/>
      <c r="W315" s="68">
        <v>2304040001</v>
      </c>
      <c r="X315" s="68">
        <v>125086</v>
      </c>
      <c r="Y315" s="68" t="s">
        <v>1135</v>
      </c>
      <c r="Z315" s="68">
        <v>1</v>
      </c>
      <c r="AA315" s="68" t="s">
        <v>113</v>
      </c>
      <c r="AB315" s="68">
        <v>230404</v>
      </c>
      <c r="AC315" s="68" t="s">
        <v>20</v>
      </c>
      <c r="AD315" s="68" t="s">
        <v>23</v>
      </c>
      <c r="AE315" s="68" t="s">
        <v>1136</v>
      </c>
      <c r="AF315" s="68" t="s">
        <v>114</v>
      </c>
      <c r="AG315" s="68">
        <v>230003</v>
      </c>
      <c r="AH315" s="68" t="s">
        <v>1023</v>
      </c>
      <c r="AI315" s="68">
        <v>-17.539000000000001</v>
      </c>
      <c r="AJ315" s="68">
        <v>-70.031800000000004</v>
      </c>
      <c r="AK315" s="68"/>
      <c r="AL315" s="68"/>
      <c r="AM315" s="68">
        <v>11</v>
      </c>
      <c r="AN315" s="68" t="s">
        <v>126</v>
      </c>
      <c r="AO315" s="68">
        <v>1</v>
      </c>
      <c r="AP315" s="68" t="s">
        <v>116</v>
      </c>
      <c r="AQ315" s="68" t="s">
        <v>117</v>
      </c>
      <c r="AR315" s="68">
        <v>2</v>
      </c>
      <c r="AS315" s="68">
        <v>1</v>
      </c>
      <c r="AT315" s="68">
        <v>3</v>
      </c>
      <c r="AU315" s="68">
        <v>1</v>
      </c>
      <c r="AV315" s="68">
        <v>1</v>
      </c>
      <c r="AW315" s="68"/>
      <c r="AX315" s="68" t="s">
        <v>119</v>
      </c>
    </row>
    <row r="316" spans="1:50" x14ac:dyDescent="0.25">
      <c r="A316" s="77" t="s">
        <v>4947</v>
      </c>
      <c r="B316" s="68">
        <v>4</v>
      </c>
      <c r="C316" s="68">
        <v>810528</v>
      </c>
      <c r="D316" s="68" t="s">
        <v>1196</v>
      </c>
      <c r="E316" s="68" t="s">
        <v>1197</v>
      </c>
      <c r="F316" s="68" t="s">
        <v>486</v>
      </c>
      <c r="G316" s="68" t="s">
        <v>100</v>
      </c>
      <c r="H316" s="68" t="s">
        <v>101</v>
      </c>
      <c r="I316" s="68" t="s">
        <v>102</v>
      </c>
      <c r="J316" s="68">
        <v>3</v>
      </c>
      <c r="K316" s="68" t="s">
        <v>103</v>
      </c>
      <c r="L316" s="68">
        <v>1</v>
      </c>
      <c r="M316" s="68" t="s">
        <v>104</v>
      </c>
      <c r="N316" s="68" t="s">
        <v>149</v>
      </c>
      <c r="O316" s="68" t="s">
        <v>150</v>
      </c>
      <c r="P316" s="68" t="s">
        <v>1198</v>
      </c>
      <c r="Q316" s="68">
        <v>9633833</v>
      </c>
      <c r="R316" s="68"/>
      <c r="S316" s="68"/>
      <c r="T316" s="68" t="s">
        <v>1199</v>
      </c>
      <c r="U316" s="68"/>
      <c r="V316" s="68"/>
      <c r="W316" s="68">
        <v>2304010001</v>
      </c>
      <c r="X316" s="68">
        <v>110892</v>
      </c>
      <c r="Y316" s="68" t="s">
        <v>23</v>
      </c>
      <c r="Z316" s="68">
        <v>1</v>
      </c>
      <c r="AA316" s="68" t="s">
        <v>113</v>
      </c>
      <c r="AB316" s="68">
        <v>230401</v>
      </c>
      <c r="AC316" s="68" t="s">
        <v>20</v>
      </c>
      <c r="AD316" s="68" t="s">
        <v>23</v>
      </c>
      <c r="AE316" s="68" t="s">
        <v>23</v>
      </c>
      <c r="AF316" s="68" t="s">
        <v>114</v>
      </c>
      <c r="AG316" s="68">
        <v>230003</v>
      </c>
      <c r="AH316" s="68" t="s">
        <v>1023</v>
      </c>
      <c r="AI316" s="68">
        <v>-17.474720000000001</v>
      </c>
      <c r="AJ316" s="68">
        <v>-70.032120000000006</v>
      </c>
      <c r="AK316" s="68"/>
      <c r="AL316" s="68"/>
      <c r="AM316" s="68">
        <v>12</v>
      </c>
      <c r="AN316" s="68" t="s">
        <v>185</v>
      </c>
      <c r="AO316" s="68">
        <v>2</v>
      </c>
      <c r="AP316" s="68" t="s">
        <v>138</v>
      </c>
      <c r="AQ316" s="68" t="s">
        <v>139</v>
      </c>
      <c r="AR316" s="68">
        <v>0</v>
      </c>
      <c r="AS316" s="68">
        <v>0</v>
      </c>
      <c r="AT316" s="68">
        <v>0</v>
      </c>
      <c r="AU316" s="68">
        <v>0</v>
      </c>
      <c r="AV316" s="68">
        <v>0</v>
      </c>
      <c r="AW316" s="69" t="s">
        <v>1200</v>
      </c>
      <c r="AX316" s="68" t="s">
        <v>119</v>
      </c>
    </row>
    <row r="317" spans="1:50" x14ac:dyDescent="0.25">
      <c r="A317" s="77" t="s">
        <v>4948</v>
      </c>
      <c r="B317" s="68">
        <v>0</v>
      </c>
      <c r="C317" s="68">
        <v>489528</v>
      </c>
      <c r="D317" s="68" t="s">
        <v>1025</v>
      </c>
      <c r="E317" s="68" t="s">
        <v>443</v>
      </c>
      <c r="F317" s="68" t="s">
        <v>444</v>
      </c>
      <c r="G317" s="68" t="s">
        <v>100</v>
      </c>
      <c r="H317" s="68" t="s">
        <v>101</v>
      </c>
      <c r="I317" s="68" t="s">
        <v>102</v>
      </c>
      <c r="J317" s="68">
        <v>3</v>
      </c>
      <c r="K317" s="68" t="s">
        <v>103</v>
      </c>
      <c r="L317" s="68">
        <v>1</v>
      </c>
      <c r="M317" s="68" t="s">
        <v>104</v>
      </c>
      <c r="N317" s="68" t="s">
        <v>105</v>
      </c>
      <c r="O317" s="68" t="s">
        <v>106</v>
      </c>
      <c r="P317" s="68" t="s">
        <v>1026</v>
      </c>
      <c r="Q317" s="68"/>
      <c r="R317" s="68"/>
      <c r="S317" s="68"/>
      <c r="T317" s="68" t="s">
        <v>1027</v>
      </c>
      <c r="U317" s="68"/>
      <c r="V317" s="68"/>
      <c r="W317" s="68">
        <v>2304010044</v>
      </c>
      <c r="X317" s="68">
        <v>126959</v>
      </c>
      <c r="Y317" s="68" t="s">
        <v>1027</v>
      </c>
      <c r="Z317" s="68">
        <v>2</v>
      </c>
      <c r="AA317" s="68" t="s">
        <v>125</v>
      </c>
      <c r="AB317" s="68">
        <v>230401</v>
      </c>
      <c r="AC317" s="68" t="s">
        <v>20</v>
      </c>
      <c r="AD317" s="68" t="s">
        <v>23</v>
      </c>
      <c r="AE317" s="68" t="s">
        <v>23</v>
      </c>
      <c r="AF317" s="68" t="s">
        <v>114</v>
      </c>
      <c r="AG317" s="68">
        <v>230003</v>
      </c>
      <c r="AH317" s="68" t="s">
        <v>1023</v>
      </c>
      <c r="AI317" s="68">
        <v>-17.3889</v>
      </c>
      <c r="AJ317" s="68">
        <v>-69.620500000000007</v>
      </c>
      <c r="AK317" s="68"/>
      <c r="AL317" s="68"/>
      <c r="AM317" s="68">
        <v>11</v>
      </c>
      <c r="AN317" s="68" t="s">
        <v>126</v>
      </c>
      <c r="AO317" s="68">
        <v>1</v>
      </c>
      <c r="AP317" s="68" t="s">
        <v>116</v>
      </c>
      <c r="AQ317" s="68" t="s">
        <v>117</v>
      </c>
      <c r="AR317" s="68">
        <v>7</v>
      </c>
      <c r="AS317" s="68">
        <v>7</v>
      </c>
      <c r="AT317" s="68">
        <v>14</v>
      </c>
      <c r="AU317" s="68">
        <v>7</v>
      </c>
      <c r="AV317" s="68">
        <v>5</v>
      </c>
      <c r="AW317" s="68"/>
      <c r="AX317" s="68" t="s">
        <v>119</v>
      </c>
    </row>
    <row r="318" spans="1:50" x14ac:dyDescent="0.25">
      <c r="A318" s="77" t="s">
        <v>4949</v>
      </c>
      <c r="B318" s="68">
        <v>0</v>
      </c>
      <c r="C318" s="68">
        <v>810552</v>
      </c>
      <c r="D318" s="68">
        <v>42258</v>
      </c>
      <c r="E318" s="68" t="s">
        <v>336</v>
      </c>
      <c r="F318" s="68" t="s">
        <v>337</v>
      </c>
      <c r="G318" s="68" t="s">
        <v>100</v>
      </c>
      <c r="H318" s="68" t="s">
        <v>374</v>
      </c>
      <c r="I318" s="68" t="s">
        <v>375</v>
      </c>
      <c r="J318" s="68">
        <v>3</v>
      </c>
      <c r="K318" s="68" t="s">
        <v>103</v>
      </c>
      <c r="L318" s="68">
        <v>1</v>
      </c>
      <c r="M318" s="68" t="s">
        <v>104</v>
      </c>
      <c r="N318" s="68" t="s">
        <v>105</v>
      </c>
      <c r="O318" s="68" t="s">
        <v>106</v>
      </c>
      <c r="P318" s="68" t="s">
        <v>1201</v>
      </c>
      <c r="Q318" s="68"/>
      <c r="R318" s="68"/>
      <c r="S318" s="68"/>
      <c r="T318" s="68" t="s">
        <v>1202</v>
      </c>
      <c r="U318" s="68"/>
      <c r="V318" s="68"/>
      <c r="W318" s="68">
        <v>2304060034</v>
      </c>
      <c r="X318" s="68">
        <v>114575</v>
      </c>
      <c r="Y318" s="68" t="s">
        <v>1203</v>
      </c>
      <c r="Z318" s="68">
        <v>2</v>
      </c>
      <c r="AA318" s="68" t="s">
        <v>125</v>
      </c>
      <c r="AB318" s="68">
        <v>230406</v>
      </c>
      <c r="AC318" s="68" t="s">
        <v>20</v>
      </c>
      <c r="AD318" s="68" t="s">
        <v>23</v>
      </c>
      <c r="AE318" s="68" t="s">
        <v>1041</v>
      </c>
      <c r="AF318" s="68" t="s">
        <v>114</v>
      </c>
      <c r="AG318" s="68">
        <v>230003</v>
      </c>
      <c r="AH318" s="68" t="s">
        <v>1023</v>
      </c>
      <c r="AI318" s="68">
        <v>-17.172599999999999</v>
      </c>
      <c r="AJ318" s="68">
        <v>-69.970680000000002</v>
      </c>
      <c r="AK318" s="68"/>
      <c r="AL318" s="68"/>
      <c r="AM318" s="68">
        <v>11</v>
      </c>
      <c r="AN318" s="68" t="s">
        <v>126</v>
      </c>
      <c r="AO318" s="68">
        <v>2</v>
      </c>
      <c r="AP318" s="68" t="s">
        <v>138</v>
      </c>
      <c r="AQ318" s="68" t="s">
        <v>139</v>
      </c>
      <c r="AR318" s="68">
        <v>0</v>
      </c>
      <c r="AS318" s="68">
        <v>0</v>
      </c>
      <c r="AT318" s="68">
        <v>0</v>
      </c>
      <c r="AU318" s="68">
        <v>0</v>
      </c>
      <c r="AV318" s="68">
        <v>0</v>
      </c>
      <c r="AW318" s="69" t="s">
        <v>1204</v>
      </c>
      <c r="AX318" s="68" t="s">
        <v>119</v>
      </c>
    </row>
    <row r="319" spans="1:50" x14ac:dyDescent="0.25">
      <c r="A319" s="78" t="s">
        <v>1205</v>
      </c>
      <c r="B319" s="68">
        <v>0</v>
      </c>
      <c r="C319" s="68">
        <v>487987</v>
      </c>
      <c r="D319" s="68">
        <v>374</v>
      </c>
      <c r="E319" s="68" t="s">
        <v>149</v>
      </c>
      <c r="F319" s="68" t="s">
        <v>255</v>
      </c>
      <c r="G319" s="68" t="s">
        <v>100</v>
      </c>
      <c r="H319" s="68" t="s">
        <v>101</v>
      </c>
      <c r="I319" s="68" t="s">
        <v>102</v>
      </c>
      <c r="J319" s="68">
        <v>3</v>
      </c>
      <c r="K319" s="68" t="s">
        <v>103</v>
      </c>
      <c r="L319" s="68">
        <v>1</v>
      </c>
      <c r="M319" s="68" t="s">
        <v>104</v>
      </c>
      <c r="N319" s="68" t="s">
        <v>105</v>
      </c>
      <c r="O319" s="68" t="s">
        <v>106</v>
      </c>
      <c r="P319" s="68" t="s">
        <v>1206</v>
      </c>
      <c r="Q319" s="68"/>
      <c r="R319" s="68"/>
      <c r="S319" s="68"/>
      <c r="T319" s="68" t="s">
        <v>1207</v>
      </c>
      <c r="U319" s="68"/>
      <c r="V319" s="68" t="s">
        <v>1207</v>
      </c>
      <c r="W319" s="68">
        <v>2301060003</v>
      </c>
      <c r="X319" s="68">
        <v>113475</v>
      </c>
      <c r="Y319" s="68" t="s">
        <v>1207</v>
      </c>
      <c r="Z319" s="68">
        <v>2</v>
      </c>
      <c r="AA319" s="68" t="s">
        <v>125</v>
      </c>
      <c r="AB319" s="68">
        <v>230106</v>
      </c>
      <c r="AC319" s="68" t="s">
        <v>20</v>
      </c>
      <c r="AD319" s="68" t="s">
        <v>20</v>
      </c>
      <c r="AE319" s="68" t="s">
        <v>1208</v>
      </c>
      <c r="AF319" s="68" t="s">
        <v>114</v>
      </c>
      <c r="AG319" s="68">
        <v>230003</v>
      </c>
      <c r="AH319" s="68" t="s">
        <v>1023</v>
      </c>
      <c r="AI319" s="68">
        <v>-17.64546</v>
      </c>
      <c r="AJ319" s="68">
        <v>-69.9392</v>
      </c>
      <c r="AK319" s="68"/>
      <c r="AL319" s="68"/>
      <c r="AM319" s="68">
        <v>11</v>
      </c>
      <c r="AN319" s="68" t="s">
        <v>126</v>
      </c>
      <c r="AO319" s="68">
        <v>1</v>
      </c>
      <c r="AP319" s="68" t="s">
        <v>116</v>
      </c>
      <c r="AQ319" s="68" t="s">
        <v>139</v>
      </c>
      <c r="AR319" s="68">
        <v>0</v>
      </c>
      <c r="AS319" s="68">
        <v>0</v>
      </c>
      <c r="AT319" s="68">
        <v>0</v>
      </c>
      <c r="AU319" s="68">
        <v>0</v>
      </c>
      <c r="AV319" s="68">
        <v>0</v>
      </c>
      <c r="AW319" s="68"/>
      <c r="AX319" s="68" t="s">
        <v>119</v>
      </c>
    </row>
    <row r="320" spans="1:50" x14ac:dyDescent="0.25">
      <c r="A320" s="78" t="s">
        <v>1209</v>
      </c>
      <c r="B320" s="68">
        <v>0</v>
      </c>
      <c r="C320" s="68">
        <v>488048</v>
      </c>
      <c r="D320" s="68" t="s">
        <v>1210</v>
      </c>
      <c r="E320" s="68" t="s">
        <v>336</v>
      </c>
      <c r="F320" s="68" t="s">
        <v>337</v>
      </c>
      <c r="G320" s="68" t="s">
        <v>100</v>
      </c>
      <c r="H320" s="68">
        <v>1</v>
      </c>
      <c r="I320" s="68" t="s">
        <v>357</v>
      </c>
      <c r="J320" s="68">
        <v>3</v>
      </c>
      <c r="K320" s="68" t="s">
        <v>103</v>
      </c>
      <c r="L320" s="68">
        <v>1</v>
      </c>
      <c r="M320" s="68" t="s">
        <v>104</v>
      </c>
      <c r="N320" s="68" t="s">
        <v>105</v>
      </c>
      <c r="O320" s="68" t="s">
        <v>106</v>
      </c>
      <c r="P320" s="68" t="s">
        <v>1211</v>
      </c>
      <c r="Q320" s="68"/>
      <c r="R320" s="68"/>
      <c r="S320" s="68"/>
      <c r="T320" s="68" t="s">
        <v>1207</v>
      </c>
      <c r="U320" s="68"/>
      <c r="V320" s="68" t="s">
        <v>1207</v>
      </c>
      <c r="W320" s="68">
        <v>2301060003</v>
      </c>
      <c r="X320" s="68">
        <v>113475</v>
      </c>
      <c r="Y320" s="68" t="s">
        <v>1207</v>
      </c>
      <c r="Z320" s="68">
        <v>2</v>
      </c>
      <c r="AA320" s="68" t="s">
        <v>125</v>
      </c>
      <c r="AB320" s="68">
        <v>230106</v>
      </c>
      <c r="AC320" s="68" t="s">
        <v>20</v>
      </c>
      <c r="AD320" s="68" t="s">
        <v>20</v>
      </c>
      <c r="AE320" s="68" t="s">
        <v>1208</v>
      </c>
      <c r="AF320" s="68" t="s">
        <v>114</v>
      </c>
      <c r="AG320" s="68">
        <v>230003</v>
      </c>
      <c r="AH320" s="68" t="s">
        <v>1023</v>
      </c>
      <c r="AI320" s="68">
        <v>-17.645019999999999</v>
      </c>
      <c r="AJ320" s="68">
        <v>-69.938879999999997</v>
      </c>
      <c r="AK320" s="68"/>
      <c r="AL320" s="68"/>
      <c r="AM320" s="68">
        <v>11</v>
      </c>
      <c r="AN320" s="68" t="s">
        <v>126</v>
      </c>
      <c r="AO320" s="68">
        <v>1</v>
      </c>
      <c r="AP320" s="68" t="s">
        <v>116</v>
      </c>
      <c r="AQ320" s="68" t="s">
        <v>117</v>
      </c>
      <c r="AR320" s="68">
        <v>0</v>
      </c>
      <c r="AS320" s="68">
        <v>2</v>
      </c>
      <c r="AT320" s="68">
        <v>2</v>
      </c>
      <c r="AU320" s="68">
        <v>1</v>
      </c>
      <c r="AV320" s="68">
        <v>2</v>
      </c>
      <c r="AW320" s="68"/>
      <c r="AX320" s="68" t="s">
        <v>119</v>
      </c>
    </row>
    <row r="321" spans="1:50" x14ac:dyDescent="0.25">
      <c r="A321" s="78" t="s">
        <v>1212</v>
      </c>
      <c r="B321" s="68">
        <v>0</v>
      </c>
      <c r="C321" s="68">
        <v>488053</v>
      </c>
      <c r="D321" s="68">
        <v>42061</v>
      </c>
      <c r="E321" s="68" t="s">
        <v>336</v>
      </c>
      <c r="F321" s="68" t="s">
        <v>337</v>
      </c>
      <c r="G321" s="68" t="s">
        <v>100</v>
      </c>
      <c r="H321" s="68">
        <v>1</v>
      </c>
      <c r="I321" s="68" t="s">
        <v>357</v>
      </c>
      <c r="J321" s="68">
        <v>3</v>
      </c>
      <c r="K321" s="68" t="s">
        <v>103</v>
      </c>
      <c r="L321" s="68">
        <v>1</v>
      </c>
      <c r="M321" s="68" t="s">
        <v>104</v>
      </c>
      <c r="N321" s="68" t="s">
        <v>105</v>
      </c>
      <c r="O321" s="68" t="s">
        <v>106</v>
      </c>
      <c r="P321" s="68" t="s">
        <v>1213</v>
      </c>
      <c r="Q321" s="68"/>
      <c r="R321" s="68"/>
      <c r="S321" s="68"/>
      <c r="T321" s="68" t="s">
        <v>1214</v>
      </c>
      <c r="U321" s="68"/>
      <c r="V321" s="68" t="s">
        <v>1214</v>
      </c>
      <c r="W321" s="68">
        <v>2301060004</v>
      </c>
      <c r="X321" s="68">
        <v>233435</v>
      </c>
      <c r="Y321" s="68" t="s">
        <v>1214</v>
      </c>
      <c r="Z321" s="68">
        <v>2</v>
      </c>
      <c r="AA321" s="68" t="s">
        <v>125</v>
      </c>
      <c r="AB321" s="68">
        <v>230106</v>
      </c>
      <c r="AC321" s="68" t="s">
        <v>20</v>
      </c>
      <c r="AD321" s="68" t="s">
        <v>20</v>
      </c>
      <c r="AE321" s="68" t="s">
        <v>1208</v>
      </c>
      <c r="AF321" s="68" t="s">
        <v>114</v>
      </c>
      <c r="AG321" s="68">
        <v>230003</v>
      </c>
      <c r="AH321" s="68" t="s">
        <v>1023</v>
      </c>
      <c r="AI321" s="68">
        <v>-17.648099999999999</v>
      </c>
      <c r="AJ321" s="68">
        <v>-69.946100000000001</v>
      </c>
      <c r="AK321" s="68"/>
      <c r="AL321" s="68"/>
      <c r="AM321" s="68">
        <v>11</v>
      </c>
      <c r="AN321" s="68" t="s">
        <v>126</v>
      </c>
      <c r="AO321" s="68">
        <v>1</v>
      </c>
      <c r="AP321" s="68" t="s">
        <v>116</v>
      </c>
      <c r="AQ321" s="68" t="s">
        <v>117</v>
      </c>
      <c r="AR321" s="68">
        <v>0</v>
      </c>
      <c r="AS321" s="68">
        <v>4</v>
      </c>
      <c r="AT321" s="68">
        <v>4</v>
      </c>
      <c r="AU321" s="68">
        <v>1</v>
      </c>
      <c r="AV321" s="68">
        <v>3</v>
      </c>
      <c r="AW321" s="69" t="s">
        <v>1215</v>
      </c>
      <c r="AX321" s="68" t="s">
        <v>119</v>
      </c>
    </row>
    <row r="322" spans="1:50" x14ac:dyDescent="0.25">
      <c r="A322" s="78" t="s">
        <v>1216</v>
      </c>
      <c r="B322" s="68">
        <v>0</v>
      </c>
      <c r="C322" s="68">
        <v>488067</v>
      </c>
      <c r="D322" s="68">
        <v>42228</v>
      </c>
      <c r="E322" s="68" t="s">
        <v>336</v>
      </c>
      <c r="F322" s="68" t="s">
        <v>337</v>
      </c>
      <c r="G322" s="68" t="s">
        <v>100</v>
      </c>
      <c r="H322" s="68">
        <v>1</v>
      </c>
      <c r="I322" s="68" t="s">
        <v>357</v>
      </c>
      <c r="J322" s="68">
        <v>3</v>
      </c>
      <c r="K322" s="68" t="s">
        <v>103</v>
      </c>
      <c r="L322" s="68">
        <v>1</v>
      </c>
      <c r="M322" s="68" t="s">
        <v>104</v>
      </c>
      <c r="N322" s="68" t="s">
        <v>105</v>
      </c>
      <c r="O322" s="68" t="s">
        <v>106</v>
      </c>
      <c r="P322" s="68" t="s">
        <v>1217</v>
      </c>
      <c r="Q322" s="68"/>
      <c r="R322" s="68"/>
      <c r="S322" s="68"/>
      <c r="T322" s="68" t="s">
        <v>1218</v>
      </c>
      <c r="U322" s="68" t="s">
        <v>1219</v>
      </c>
      <c r="V322" s="68" t="s">
        <v>1218</v>
      </c>
      <c r="W322" s="68">
        <v>2301060002</v>
      </c>
      <c r="X322" s="68">
        <v>120961</v>
      </c>
      <c r="Y322" s="68" t="s">
        <v>1218</v>
      </c>
      <c r="Z322" s="68">
        <v>2</v>
      </c>
      <c r="AA322" s="68" t="s">
        <v>125</v>
      </c>
      <c r="AB322" s="68">
        <v>230106</v>
      </c>
      <c r="AC322" s="68" t="s">
        <v>20</v>
      </c>
      <c r="AD322" s="68" t="s">
        <v>20</v>
      </c>
      <c r="AE322" s="68" t="s">
        <v>1208</v>
      </c>
      <c r="AF322" s="68" t="s">
        <v>114</v>
      </c>
      <c r="AG322" s="68">
        <v>230003</v>
      </c>
      <c r="AH322" s="68" t="s">
        <v>1023</v>
      </c>
      <c r="AI322" s="68">
        <v>-17.6221</v>
      </c>
      <c r="AJ322" s="68">
        <v>-69.958100000000002</v>
      </c>
      <c r="AK322" s="68"/>
      <c r="AL322" s="68"/>
      <c r="AM322" s="68">
        <v>11</v>
      </c>
      <c r="AN322" s="68" t="s">
        <v>126</v>
      </c>
      <c r="AO322" s="68">
        <v>1</v>
      </c>
      <c r="AP322" s="68" t="s">
        <v>116</v>
      </c>
      <c r="AQ322" s="68" t="s">
        <v>117</v>
      </c>
      <c r="AR322" s="68">
        <v>0</v>
      </c>
      <c r="AS322" s="68">
        <v>2</v>
      </c>
      <c r="AT322" s="68">
        <v>2</v>
      </c>
      <c r="AU322" s="68">
        <v>1</v>
      </c>
      <c r="AV322" s="68">
        <v>2</v>
      </c>
      <c r="AW322" s="68"/>
      <c r="AX322" s="68" t="s">
        <v>119</v>
      </c>
    </row>
    <row r="323" spans="1:50" x14ac:dyDescent="0.25">
      <c r="A323" s="77" t="s">
        <v>4950</v>
      </c>
      <c r="B323" s="68">
        <v>0</v>
      </c>
      <c r="C323" s="68">
        <v>488048</v>
      </c>
      <c r="D323" s="68" t="s">
        <v>1210</v>
      </c>
      <c r="E323" s="68" t="s">
        <v>443</v>
      </c>
      <c r="F323" s="68" t="s">
        <v>444</v>
      </c>
      <c r="G323" s="68" t="s">
        <v>100</v>
      </c>
      <c r="H323" s="68" t="s">
        <v>101</v>
      </c>
      <c r="I323" s="68" t="s">
        <v>102</v>
      </c>
      <c r="J323" s="68">
        <v>3</v>
      </c>
      <c r="K323" s="68" t="s">
        <v>103</v>
      </c>
      <c r="L323" s="68">
        <v>1</v>
      </c>
      <c r="M323" s="68" t="s">
        <v>104</v>
      </c>
      <c r="N323" s="68" t="s">
        <v>105</v>
      </c>
      <c r="O323" s="68" t="s">
        <v>106</v>
      </c>
      <c r="P323" s="68" t="s">
        <v>1211</v>
      </c>
      <c r="Q323" s="68"/>
      <c r="R323" s="68"/>
      <c r="S323" s="68"/>
      <c r="T323" s="68" t="s">
        <v>1207</v>
      </c>
      <c r="U323" s="68"/>
      <c r="V323" s="68" t="s">
        <v>1207</v>
      </c>
      <c r="W323" s="68">
        <v>2301060003</v>
      </c>
      <c r="X323" s="68">
        <v>113475</v>
      </c>
      <c r="Y323" s="68" t="s">
        <v>1207</v>
      </c>
      <c r="Z323" s="68">
        <v>2</v>
      </c>
      <c r="AA323" s="68" t="s">
        <v>125</v>
      </c>
      <c r="AB323" s="68">
        <v>230106</v>
      </c>
      <c r="AC323" s="68" t="s">
        <v>20</v>
      </c>
      <c r="AD323" s="68" t="s">
        <v>20</v>
      </c>
      <c r="AE323" s="68" t="s">
        <v>1208</v>
      </c>
      <c r="AF323" s="68" t="s">
        <v>114</v>
      </c>
      <c r="AG323" s="68">
        <v>230003</v>
      </c>
      <c r="AH323" s="68" t="s">
        <v>1023</v>
      </c>
      <c r="AI323" s="68">
        <v>-17.645019999999999</v>
      </c>
      <c r="AJ323" s="68">
        <v>-69.938879999999997</v>
      </c>
      <c r="AK323" s="68"/>
      <c r="AL323" s="68"/>
      <c r="AM323" s="68">
        <v>11</v>
      </c>
      <c r="AN323" s="68" t="s">
        <v>126</v>
      </c>
      <c r="AO323" s="68">
        <v>1</v>
      </c>
      <c r="AP323" s="68" t="s">
        <v>116</v>
      </c>
      <c r="AQ323" s="68" t="s">
        <v>117</v>
      </c>
      <c r="AR323" s="68">
        <v>4</v>
      </c>
      <c r="AS323" s="68">
        <v>0</v>
      </c>
      <c r="AT323" s="68">
        <v>4</v>
      </c>
      <c r="AU323" s="68">
        <v>3</v>
      </c>
      <c r="AV323" s="68">
        <v>3</v>
      </c>
      <c r="AW323" s="68"/>
      <c r="AX323" s="68" t="s">
        <v>119</v>
      </c>
    </row>
    <row r="324" spans="1:50" x14ac:dyDescent="0.25">
      <c r="A324" s="77" t="s">
        <v>4951</v>
      </c>
      <c r="B324" s="68">
        <v>0</v>
      </c>
      <c r="C324" s="68">
        <v>488067</v>
      </c>
      <c r="D324" s="68">
        <v>42228</v>
      </c>
      <c r="E324" s="68" t="s">
        <v>149</v>
      </c>
      <c r="F324" s="68" t="s">
        <v>255</v>
      </c>
      <c r="G324" s="68" t="s">
        <v>100</v>
      </c>
      <c r="H324" s="68" t="s">
        <v>101</v>
      </c>
      <c r="I324" s="68" t="s">
        <v>102</v>
      </c>
      <c r="J324" s="68">
        <v>3</v>
      </c>
      <c r="K324" s="68" t="s">
        <v>103</v>
      </c>
      <c r="L324" s="68">
        <v>1</v>
      </c>
      <c r="M324" s="68" t="s">
        <v>104</v>
      </c>
      <c r="N324" s="68" t="s">
        <v>105</v>
      </c>
      <c r="O324" s="68" t="s">
        <v>106</v>
      </c>
      <c r="P324" s="68" t="s">
        <v>1217</v>
      </c>
      <c r="Q324" s="68"/>
      <c r="R324" s="68"/>
      <c r="S324" s="68"/>
      <c r="T324" s="68" t="s">
        <v>1218</v>
      </c>
      <c r="U324" s="68" t="s">
        <v>1219</v>
      </c>
      <c r="V324" s="68" t="s">
        <v>1218</v>
      </c>
      <c r="W324" s="68">
        <v>2301060002</v>
      </c>
      <c r="X324" s="68">
        <v>120961</v>
      </c>
      <c r="Y324" s="68" t="s">
        <v>1218</v>
      </c>
      <c r="Z324" s="68">
        <v>2</v>
      </c>
      <c r="AA324" s="68" t="s">
        <v>125</v>
      </c>
      <c r="AB324" s="68">
        <v>230106</v>
      </c>
      <c r="AC324" s="68" t="s">
        <v>20</v>
      </c>
      <c r="AD324" s="68" t="s">
        <v>20</v>
      </c>
      <c r="AE324" s="68" t="s">
        <v>1208</v>
      </c>
      <c r="AF324" s="68" t="s">
        <v>114</v>
      </c>
      <c r="AG324" s="68">
        <v>230003</v>
      </c>
      <c r="AH324" s="68" t="s">
        <v>1023</v>
      </c>
      <c r="AI324" s="68">
        <v>-17.6221</v>
      </c>
      <c r="AJ324" s="68">
        <v>-69.958100000000002</v>
      </c>
      <c r="AK324" s="68"/>
      <c r="AL324" s="68"/>
      <c r="AM324" s="68">
        <v>11</v>
      </c>
      <c r="AN324" s="68" t="s">
        <v>126</v>
      </c>
      <c r="AO324" s="68">
        <v>1</v>
      </c>
      <c r="AP324" s="68" t="s">
        <v>116</v>
      </c>
      <c r="AQ324" s="68" t="s">
        <v>117</v>
      </c>
      <c r="AR324" s="68">
        <v>1</v>
      </c>
      <c r="AS324" s="68">
        <v>1</v>
      </c>
      <c r="AT324" s="68">
        <v>2</v>
      </c>
      <c r="AU324" s="68">
        <v>1</v>
      </c>
      <c r="AV324" s="68">
        <v>2</v>
      </c>
      <c r="AW324" s="68" t="s">
        <v>1220</v>
      </c>
      <c r="AX324" s="68" t="s">
        <v>119</v>
      </c>
    </row>
    <row r="325" spans="1:50" x14ac:dyDescent="0.25">
      <c r="A325" s="77" t="s">
        <v>4952</v>
      </c>
      <c r="B325" s="68">
        <v>0</v>
      </c>
      <c r="C325" s="68"/>
      <c r="D325" s="68" t="s">
        <v>1214</v>
      </c>
      <c r="E325" s="68" t="s">
        <v>510</v>
      </c>
      <c r="F325" s="68" t="s">
        <v>511</v>
      </c>
      <c r="G325" s="68" t="s">
        <v>512</v>
      </c>
      <c r="H325" s="68" t="s">
        <v>101</v>
      </c>
      <c r="I325" s="68" t="s">
        <v>102</v>
      </c>
      <c r="J325" s="68">
        <v>3</v>
      </c>
      <c r="K325" s="68" t="s">
        <v>103</v>
      </c>
      <c r="L325" s="68">
        <v>1</v>
      </c>
      <c r="M325" s="68" t="s">
        <v>104</v>
      </c>
      <c r="N325" s="68" t="s">
        <v>105</v>
      </c>
      <c r="O325" s="68" t="s">
        <v>106</v>
      </c>
      <c r="P325" s="68"/>
      <c r="Q325" s="68"/>
      <c r="R325" s="68"/>
      <c r="S325" s="68"/>
      <c r="T325" s="68" t="s">
        <v>1214</v>
      </c>
      <c r="U325" s="68" t="s">
        <v>1221</v>
      </c>
      <c r="V325" s="68" t="s">
        <v>1214</v>
      </c>
      <c r="W325" s="68">
        <v>2301060004</v>
      </c>
      <c r="X325" s="68">
        <v>233435</v>
      </c>
      <c r="Y325" s="68" t="s">
        <v>1214</v>
      </c>
      <c r="Z325" s="68">
        <v>2</v>
      </c>
      <c r="AA325" s="68" t="s">
        <v>125</v>
      </c>
      <c r="AB325" s="68">
        <v>230106</v>
      </c>
      <c r="AC325" s="68" t="s">
        <v>20</v>
      </c>
      <c r="AD325" s="68" t="s">
        <v>20</v>
      </c>
      <c r="AE325" s="68" t="s">
        <v>1208</v>
      </c>
      <c r="AF325" s="68" t="s">
        <v>114</v>
      </c>
      <c r="AG325" s="68">
        <v>230003</v>
      </c>
      <c r="AH325" s="68" t="s">
        <v>1023</v>
      </c>
      <c r="AI325" s="68">
        <v>-17.64828</v>
      </c>
      <c r="AJ325" s="68">
        <v>-69.945949999999996</v>
      </c>
      <c r="AK325" s="68">
        <v>12</v>
      </c>
      <c r="AL325" s="68" t="s">
        <v>514</v>
      </c>
      <c r="AM325" s="68">
        <v>11</v>
      </c>
      <c r="AN325" s="68" t="s">
        <v>126</v>
      </c>
      <c r="AO325" s="68">
        <v>1</v>
      </c>
      <c r="AP325" s="68" t="s">
        <v>116</v>
      </c>
      <c r="AQ325" s="68"/>
      <c r="AR325" s="68">
        <v>0</v>
      </c>
      <c r="AS325" s="68">
        <v>0</v>
      </c>
      <c r="AT325" s="68">
        <v>0</v>
      </c>
      <c r="AU325" s="68">
        <v>0</v>
      </c>
      <c r="AV325" s="68">
        <v>0</v>
      </c>
      <c r="AW325" s="68" t="s">
        <v>597</v>
      </c>
      <c r="AX325" s="68" t="s">
        <v>119</v>
      </c>
    </row>
    <row r="326" spans="1:50" x14ac:dyDescent="0.25">
      <c r="A326" s="77" t="s">
        <v>4953</v>
      </c>
      <c r="B326" s="68">
        <v>0</v>
      </c>
      <c r="C326" s="68"/>
      <c r="D326" s="68" t="s">
        <v>1222</v>
      </c>
      <c r="E326" s="68" t="s">
        <v>510</v>
      </c>
      <c r="F326" s="68" t="s">
        <v>511</v>
      </c>
      <c r="G326" s="68" t="s">
        <v>512</v>
      </c>
      <c r="H326" s="68" t="s">
        <v>101</v>
      </c>
      <c r="I326" s="68" t="s">
        <v>102</v>
      </c>
      <c r="J326" s="68">
        <v>3</v>
      </c>
      <c r="K326" s="68" t="s">
        <v>103</v>
      </c>
      <c r="L326" s="68">
        <v>1</v>
      </c>
      <c r="M326" s="68" t="s">
        <v>104</v>
      </c>
      <c r="N326" s="68" t="s">
        <v>105</v>
      </c>
      <c r="O326" s="68" t="s">
        <v>106</v>
      </c>
      <c r="P326" s="68"/>
      <c r="Q326" s="68"/>
      <c r="R326" s="68"/>
      <c r="S326" s="68"/>
      <c r="T326" s="68" t="s">
        <v>1223</v>
      </c>
      <c r="U326" s="68" t="s">
        <v>1224</v>
      </c>
      <c r="V326" s="68" t="s">
        <v>1218</v>
      </c>
      <c r="W326" s="68">
        <v>2301060002</v>
      </c>
      <c r="X326" s="68">
        <v>120961</v>
      </c>
      <c r="Y326" s="68" t="s">
        <v>1218</v>
      </c>
      <c r="Z326" s="68">
        <v>2</v>
      </c>
      <c r="AA326" s="68" t="s">
        <v>125</v>
      </c>
      <c r="AB326" s="68">
        <v>230106</v>
      </c>
      <c r="AC326" s="68" t="s">
        <v>20</v>
      </c>
      <c r="AD326" s="68" t="s">
        <v>20</v>
      </c>
      <c r="AE326" s="68" t="s">
        <v>1208</v>
      </c>
      <c r="AF326" s="68" t="s">
        <v>114</v>
      </c>
      <c r="AG326" s="68">
        <v>230003</v>
      </c>
      <c r="AH326" s="68" t="s">
        <v>1023</v>
      </c>
      <c r="AI326" s="68">
        <v>-17.62218</v>
      </c>
      <c r="AJ326" s="68">
        <v>-69.958110000000005</v>
      </c>
      <c r="AK326" s="68">
        <v>12</v>
      </c>
      <c r="AL326" s="68" t="s">
        <v>514</v>
      </c>
      <c r="AM326" s="68">
        <v>11</v>
      </c>
      <c r="AN326" s="68" t="s">
        <v>126</v>
      </c>
      <c r="AO326" s="68">
        <v>1</v>
      </c>
      <c r="AP326" s="68" t="s">
        <v>116</v>
      </c>
      <c r="AQ326" s="68"/>
      <c r="AR326" s="68">
        <v>0</v>
      </c>
      <c r="AS326" s="68">
        <v>0</v>
      </c>
      <c r="AT326" s="68">
        <v>0</v>
      </c>
      <c r="AU326" s="68">
        <v>0</v>
      </c>
      <c r="AV326" s="68">
        <v>0</v>
      </c>
      <c r="AW326" s="68" t="s">
        <v>597</v>
      </c>
      <c r="AX326" s="68" t="s">
        <v>119</v>
      </c>
    </row>
    <row r="327" spans="1:50" x14ac:dyDescent="0.25">
      <c r="A327" s="78" t="s">
        <v>1225</v>
      </c>
      <c r="B327" s="68">
        <v>0</v>
      </c>
      <c r="C327" s="69" t="s">
        <v>1226</v>
      </c>
      <c r="D327" s="68">
        <v>370</v>
      </c>
      <c r="E327" s="68" t="s">
        <v>149</v>
      </c>
      <c r="F327" s="68" t="s">
        <v>255</v>
      </c>
      <c r="G327" s="68" t="s">
        <v>100</v>
      </c>
      <c r="H327" s="68" t="s">
        <v>101</v>
      </c>
      <c r="I327" s="68" t="s">
        <v>102</v>
      </c>
      <c r="J327" s="68">
        <v>3</v>
      </c>
      <c r="K327" s="68" t="s">
        <v>103</v>
      </c>
      <c r="L327" s="68">
        <v>1</v>
      </c>
      <c r="M327" s="68" t="s">
        <v>104</v>
      </c>
      <c r="N327" s="68" t="s">
        <v>105</v>
      </c>
      <c r="O327" s="68" t="s">
        <v>106</v>
      </c>
      <c r="P327" s="68"/>
      <c r="Q327" s="68"/>
      <c r="R327" s="68"/>
      <c r="S327" s="68"/>
      <c r="T327" s="68" t="s">
        <v>1031</v>
      </c>
      <c r="U327" s="68"/>
      <c r="V327" s="68"/>
      <c r="W327" s="68">
        <v>2304010047</v>
      </c>
      <c r="X327" s="68">
        <v>121691</v>
      </c>
      <c r="Y327" s="68" t="s">
        <v>1031</v>
      </c>
      <c r="Z327" s="68">
        <v>2</v>
      </c>
      <c r="AA327" s="68" t="s">
        <v>125</v>
      </c>
      <c r="AB327" s="68">
        <v>230401</v>
      </c>
      <c r="AC327" s="68" t="s">
        <v>20</v>
      </c>
      <c r="AD327" s="68" t="s">
        <v>23</v>
      </c>
      <c r="AE327" s="68" t="s">
        <v>23</v>
      </c>
      <c r="AF327" s="68" t="s">
        <v>114</v>
      </c>
      <c r="AG327" s="68">
        <v>230003</v>
      </c>
      <c r="AH327" s="68" t="s">
        <v>1023</v>
      </c>
      <c r="AI327" s="68">
        <v>-17.358450000000001</v>
      </c>
      <c r="AJ327" s="68">
        <v>-69.651240000000001</v>
      </c>
      <c r="AK327" s="68"/>
      <c r="AL327" s="68"/>
      <c r="AM327" s="68">
        <v>11</v>
      </c>
      <c r="AN327" s="68" t="s">
        <v>126</v>
      </c>
      <c r="AO327" s="68">
        <v>2</v>
      </c>
      <c r="AP327" s="68" t="s">
        <v>138</v>
      </c>
      <c r="AQ327" s="68" t="s">
        <v>139</v>
      </c>
      <c r="AR327" s="68">
        <v>0</v>
      </c>
      <c r="AS327" s="68">
        <v>0</v>
      </c>
      <c r="AT327" s="68">
        <v>0</v>
      </c>
      <c r="AU327" s="68">
        <v>0</v>
      </c>
      <c r="AV327" s="68">
        <v>0</v>
      </c>
      <c r="AW327" s="70">
        <v>32054</v>
      </c>
      <c r="AX327" s="68" t="s">
        <v>119</v>
      </c>
    </row>
    <row r="328" spans="1:50" x14ac:dyDescent="0.25">
      <c r="A328" s="78" t="s">
        <v>1227</v>
      </c>
      <c r="B328" s="68">
        <v>0</v>
      </c>
      <c r="C328" s="69" t="s">
        <v>1228</v>
      </c>
      <c r="D328" s="68" t="s">
        <v>1229</v>
      </c>
      <c r="E328" s="68" t="s">
        <v>443</v>
      </c>
      <c r="F328" s="68" t="s">
        <v>444</v>
      </c>
      <c r="G328" s="68" t="s">
        <v>100</v>
      </c>
      <c r="H328" s="68" t="s">
        <v>101</v>
      </c>
      <c r="I328" s="68" t="s">
        <v>102</v>
      </c>
      <c r="J328" s="68">
        <v>3</v>
      </c>
      <c r="K328" s="68" t="s">
        <v>103</v>
      </c>
      <c r="L328" s="68">
        <v>1</v>
      </c>
      <c r="M328" s="68" t="s">
        <v>104</v>
      </c>
      <c r="N328" s="68" t="s">
        <v>105</v>
      </c>
      <c r="O328" s="68" t="s">
        <v>106</v>
      </c>
      <c r="P328" s="68"/>
      <c r="Q328" s="68"/>
      <c r="R328" s="68"/>
      <c r="S328" s="68"/>
      <c r="T328" s="68" t="s">
        <v>1031</v>
      </c>
      <c r="U328" s="68"/>
      <c r="V328" s="68"/>
      <c r="W328" s="68">
        <v>2304010047</v>
      </c>
      <c r="X328" s="68">
        <v>121691</v>
      </c>
      <c r="Y328" s="68" t="s">
        <v>1031</v>
      </c>
      <c r="Z328" s="68">
        <v>2</v>
      </c>
      <c r="AA328" s="68" t="s">
        <v>125</v>
      </c>
      <c r="AB328" s="68">
        <v>230401</v>
      </c>
      <c r="AC328" s="68" t="s">
        <v>20</v>
      </c>
      <c r="AD328" s="68" t="s">
        <v>23</v>
      </c>
      <c r="AE328" s="68" t="s">
        <v>23</v>
      </c>
      <c r="AF328" s="68" t="s">
        <v>114</v>
      </c>
      <c r="AG328" s="68">
        <v>230003</v>
      </c>
      <c r="AH328" s="68" t="s">
        <v>1023</v>
      </c>
      <c r="AI328" s="68">
        <v>-17.358450000000001</v>
      </c>
      <c r="AJ328" s="68">
        <v>-69.651240000000001</v>
      </c>
      <c r="AK328" s="68"/>
      <c r="AL328" s="68"/>
      <c r="AM328" s="68">
        <v>11</v>
      </c>
      <c r="AN328" s="68" t="s">
        <v>126</v>
      </c>
      <c r="AO328" s="68">
        <v>2</v>
      </c>
      <c r="AP328" s="68" t="s">
        <v>138</v>
      </c>
      <c r="AQ328" s="68" t="s">
        <v>139</v>
      </c>
      <c r="AR328" s="68">
        <v>0</v>
      </c>
      <c r="AS328" s="68">
        <v>0</v>
      </c>
      <c r="AT328" s="68">
        <v>0</v>
      </c>
      <c r="AU328" s="68">
        <v>0</v>
      </c>
      <c r="AV328" s="68">
        <v>0</v>
      </c>
      <c r="AW328" s="69" t="s">
        <v>1230</v>
      </c>
      <c r="AX328" s="68" t="s">
        <v>119</v>
      </c>
    </row>
    <row r="329" spans="1:50" x14ac:dyDescent="0.25">
      <c r="A329" s="78" t="s">
        <v>1231</v>
      </c>
      <c r="B329" s="68">
        <v>0</v>
      </c>
      <c r="C329" s="68">
        <v>489774</v>
      </c>
      <c r="D329" s="68">
        <v>319</v>
      </c>
      <c r="E329" s="68" t="s">
        <v>149</v>
      </c>
      <c r="F329" s="68" t="s">
        <v>255</v>
      </c>
      <c r="G329" s="68" t="s">
        <v>100</v>
      </c>
      <c r="H329" s="68" t="s">
        <v>101</v>
      </c>
      <c r="I329" s="68" t="s">
        <v>102</v>
      </c>
      <c r="J329" s="68">
        <v>3</v>
      </c>
      <c r="K329" s="68" t="s">
        <v>103</v>
      </c>
      <c r="L329" s="68">
        <v>1</v>
      </c>
      <c r="M329" s="68" t="s">
        <v>104</v>
      </c>
      <c r="N329" s="68" t="s">
        <v>105</v>
      </c>
      <c r="O329" s="68" t="s">
        <v>106</v>
      </c>
      <c r="P329" s="68" t="s">
        <v>1232</v>
      </c>
      <c r="Q329" s="68"/>
      <c r="R329" s="68"/>
      <c r="S329" s="68"/>
      <c r="T329" s="68" t="s">
        <v>284</v>
      </c>
      <c r="U329" s="68"/>
      <c r="V329" s="68"/>
      <c r="W329" s="68">
        <v>2304050001</v>
      </c>
      <c r="X329" s="68">
        <v>125163</v>
      </c>
      <c r="Y329" s="68" t="s">
        <v>1140</v>
      </c>
      <c r="Z329" s="68">
        <v>1</v>
      </c>
      <c r="AA329" s="68" t="s">
        <v>113</v>
      </c>
      <c r="AB329" s="68">
        <v>230405</v>
      </c>
      <c r="AC329" s="68" t="s">
        <v>20</v>
      </c>
      <c r="AD329" s="68" t="s">
        <v>23</v>
      </c>
      <c r="AE329" s="68" t="s">
        <v>1140</v>
      </c>
      <c r="AF329" s="68" t="s">
        <v>114</v>
      </c>
      <c r="AG329" s="68">
        <v>230003</v>
      </c>
      <c r="AH329" s="68" t="s">
        <v>1023</v>
      </c>
      <c r="AI329" s="68">
        <v>-17.374600000000001</v>
      </c>
      <c r="AJ329" s="68">
        <v>-70.133499999999998</v>
      </c>
      <c r="AK329" s="68"/>
      <c r="AL329" s="68"/>
      <c r="AM329" s="68">
        <v>11</v>
      </c>
      <c r="AN329" s="68" t="s">
        <v>126</v>
      </c>
      <c r="AO329" s="68">
        <v>1</v>
      </c>
      <c r="AP329" s="68" t="s">
        <v>116</v>
      </c>
      <c r="AQ329" s="68" t="s">
        <v>117</v>
      </c>
      <c r="AR329" s="68">
        <v>4</v>
      </c>
      <c r="AS329" s="68">
        <v>4</v>
      </c>
      <c r="AT329" s="68">
        <v>8</v>
      </c>
      <c r="AU329" s="68">
        <v>1</v>
      </c>
      <c r="AV329" s="68">
        <v>3</v>
      </c>
      <c r="AW329" s="68"/>
      <c r="AX329" s="68" t="s">
        <v>119</v>
      </c>
    </row>
    <row r="330" spans="1:50" x14ac:dyDescent="0.25">
      <c r="A330" s="78" t="s">
        <v>1233</v>
      </c>
      <c r="B330" s="68">
        <v>0</v>
      </c>
      <c r="C330" s="69" t="s">
        <v>1234</v>
      </c>
      <c r="D330" s="68">
        <v>389</v>
      </c>
      <c r="E330" s="68" t="s">
        <v>149</v>
      </c>
      <c r="F330" s="68" t="s">
        <v>255</v>
      </c>
      <c r="G330" s="68" t="s">
        <v>100</v>
      </c>
      <c r="H330" s="68" t="s">
        <v>101</v>
      </c>
      <c r="I330" s="68" t="s">
        <v>102</v>
      </c>
      <c r="J330" s="68">
        <v>3</v>
      </c>
      <c r="K330" s="68" t="s">
        <v>103</v>
      </c>
      <c r="L330" s="68">
        <v>1</v>
      </c>
      <c r="M330" s="68" t="s">
        <v>104</v>
      </c>
      <c r="N330" s="68" t="s">
        <v>105</v>
      </c>
      <c r="O330" s="68" t="s">
        <v>106</v>
      </c>
      <c r="P330" s="68" t="s">
        <v>1235</v>
      </c>
      <c r="Q330" s="68"/>
      <c r="R330" s="68"/>
      <c r="S330" s="68"/>
      <c r="T330" s="68" t="s">
        <v>1153</v>
      </c>
      <c r="U330" s="68"/>
      <c r="V330" s="68"/>
      <c r="W330" s="68">
        <v>2304060061</v>
      </c>
      <c r="X330" s="68">
        <v>116795</v>
      </c>
      <c r="Y330" s="68" t="s">
        <v>1153</v>
      </c>
      <c r="Z330" s="68">
        <v>2</v>
      </c>
      <c r="AA330" s="68" t="s">
        <v>125</v>
      </c>
      <c r="AB330" s="68">
        <v>230406</v>
      </c>
      <c r="AC330" s="68" t="s">
        <v>20</v>
      </c>
      <c r="AD330" s="68" t="s">
        <v>23</v>
      </c>
      <c r="AE330" s="68" t="s">
        <v>1041</v>
      </c>
      <c r="AF330" s="68" t="s">
        <v>114</v>
      </c>
      <c r="AG330" s="68">
        <v>230003</v>
      </c>
      <c r="AH330" s="68" t="s">
        <v>1023</v>
      </c>
      <c r="AI330" s="68">
        <v>-17.096399999999999</v>
      </c>
      <c r="AJ330" s="68">
        <v>-70.040899999999993</v>
      </c>
      <c r="AK330" s="68"/>
      <c r="AL330" s="68"/>
      <c r="AM330" s="68">
        <v>11</v>
      </c>
      <c r="AN330" s="68" t="s">
        <v>126</v>
      </c>
      <c r="AO330" s="68">
        <v>2</v>
      </c>
      <c r="AP330" s="68" t="s">
        <v>138</v>
      </c>
      <c r="AQ330" s="68" t="s">
        <v>139</v>
      </c>
      <c r="AR330" s="68">
        <v>0</v>
      </c>
      <c r="AS330" s="68">
        <v>0</v>
      </c>
      <c r="AT330" s="68">
        <v>0</v>
      </c>
      <c r="AU330" s="68">
        <v>0</v>
      </c>
      <c r="AV330" s="68">
        <v>0</v>
      </c>
      <c r="AW330" s="70">
        <v>32818</v>
      </c>
      <c r="AX330" s="68" t="s">
        <v>119</v>
      </c>
    </row>
    <row r="331" spans="1:50" x14ac:dyDescent="0.25">
      <c r="A331" s="78" t="s">
        <v>1236</v>
      </c>
      <c r="B331" s="68">
        <v>0</v>
      </c>
      <c r="C331" s="68">
        <v>575111</v>
      </c>
      <c r="D331" s="68">
        <v>369</v>
      </c>
      <c r="E331" s="68" t="s">
        <v>149</v>
      </c>
      <c r="F331" s="68" t="s">
        <v>255</v>
      </c>
      <c r="G331" s="68" t="s">
        <v>100</v>
      </c>
      <c r="H331" s="68" t="s">
        <v>101</v>
      </c>
      <c r="I331" s="68" t="s">
        <v>102</v>
      </c>
      <c r="J331" s="68">
        <v>3</v>
      </c>
      <c r="K331" s="68" t="s">
        <v>103</v>
      </c>
      <c r="L331" s="68">
        <v>1</v>
      </c>
      <c r="M331" s="68" t="s">
        <v>104</v>
      </c>
      <c r="N331" s="68" t="s">
        <v>105</v>
      </c>
      <c r="O331" s="68" t="s">
        <v>106</v>
      </c>
      <c r="P331" s="68" t="s">
        <v>1237</v>
      </c>
      <c r="Q331" s="68"/>
      <c r="R331" s="68"/>
      <c r="S331" s="68"/>
      <c r="T331" s="68" t="s">
        <v>1166</v>
      </c>
      <c r="U331" s="68"/>
      <c r="V331" s="68" t="s">
        <v>1166</v>
      </c>
      <c r="W331" s="68">
        <v>2304050002</v>
      </c>
      <c r="X331" s="68">
        <v>623160</v>
      </c>
      <c r="Y331" s="68" t="s">
        <v>1166</v>
      </c>
      <c r="Z331" s="68">
        <v>2</v>
      </c>
      <c r="AA331" s="68" t="s">
        <v>125</v>
      </c>
      <c r="AB331" s="68">
        <v>230405</v>
      </c>
      <c r="AC331" s="68" t="s">
        <v>20</v>
      </c>
      <c r="AD331" s="68" t="s">
        <v>23</v>
      </c>
      <c r="AE331" s="68" t="s">
        <v>1140</v>
      </c>
      <c r="AF331" s="68" t="s">
        <v>114</v>
      </c>
      <c r="AG331" s="68">
        <v>230003</v>
      </c>
      <c r="AH331" s="68" t="s">
        <v>1023</v>
      </c>
      <c r="AI331" s="68">
        <v>-17.400569999999998</v>
      </c>
      <c r="AJ331" s="68">
        <v>-70.110039999999998</v>
      </c>
      <c r="AK331" s="68"/>
      <c r="AL331" s="68"/>
      <c r="AM331" s="68">
        <v>11</v>
      </c>
      <c r="AN331" s="68" t="s">
        <v>126</v>
      </c>
      <c r="AO331" s="68">
        <v>1</v>
      </c>
      <c r="AP331" s="68" t="s">
        <v>116</v>
      </c>
      <c r="AQ331" s="68" t="s">
        <v>117</v>
      </c>
      <c r="AR331" s="68">
        <v>1</v>
      </c>
      <c r="AS331" s="68">
        <v>0</v>
      </c>
      <c r="AT331" s="68">
        <v>1</v>
      </c>
      <c r="AU331" s="68">
        <v>1</v>
      </c>
      <c r="AV331" s="68">
        <v>1</v>
      </c>
      <c r="AW331" s="68"/>
      <c r="AX331" s="68" t="s">
        <v>119</v>
      </c>
    </row>
    <row r="332" spans="1:50" x14ac:dyDescent="0.25">
      <c r="A332" s="78" t="s">
        <v>1238</v>
      </c>
      <c r="B332" s="68">
        <v>0</v>
      </c>
      <c r="C332" s="68">
        <v>822625</v>
      </c>
      <c r="D332" s="68" t="s">
        <v>23</v>
      </c>
      <c r="E332" s="68" t="s">
        <v>1239</v>
      </c>
      <c r="F332" s="68" t="s">
        <v>1240</v>
      </c>
      <c r="G332" s="68" t="s">
        <v>100</v>
      </c>
      <c r="H332" s="68" t="s">
        <v>101</v>
      </c>
      <c r="I332" s="68" t="s">
        <v>102</v>
      </c>
      <c r="J332" s="68">
        <v>3</v>
      </c>
      <c r="K332" s="68" t="s">
        <v>103</v>
      </c>
      <c r="L332" s="68">
        <v>1</v>
      </c>
      <c r="M332" s="68" t="s">
        <v>104</v>
      </c>
      <c r="N332" s="68" t="s">
        <v>105</v>
      </c>
      <c r="O332" s="68" t="s">
        <v>106</v>
      </c>
      <c r="P332" s="68" t="s">
        <v>1241</v>
      </c>
      <c r="Q332" s="68"/>
      <c r="R332" s="68"/>
      <c r="S332" s="68"/>
      <c r="T332" s="68" t="s">
        <v>1242</v>
      </c>
      <c r="U332" s="68" t="s">
        <v>1243</v>
      </c>
      <c r="V332" s="68" t="s">
        <v>124</v>
      </c>
      <c r="W332" s="68">
        <v>2304010079</v>
      </c>
      <c r="X332" s="68">
        <v>544411</v>
      </c>
      <c r="Y332" s="68" t="s">
        <v>124</v>
      </c>
      <c r="Z332" s="68">
        <v>2</v>
      </c>
      <c r="AA332" s="68" t="s">
        <v>125</v>
      </c>
      <c r="AB332" s="68">
        <v>230401</v>
      </c>
      <c r="AC332" s="68" t="s">
        <v>20</v>
      </c>
      <c r="AD332" s="68" t="s">
        <v>23</v>
      </c>
      <c r="AE332" s="68" t="s">
        <v>23</v>
      </c>
      <c r="AF332" s="68" t="s">
        <v>114</v>
      </c>
      <c r="AG332" s="68">
        <v>230003</v>
      </c>
      <c r="AH332" s="68" t="s">
        <v>1023</v>
      </c>
      <c r="AI332" s="68">
        <v>-17.490490000000001</v>
      </c>
      <c r="AJ332" s="68">
        <v>-70.035989999999998</v>
      </c>
      <c r="AK332" s="68"/>
      <c r="AL332" s="68"/>
      <c r="AM332" s="68">
        <v>11</v>
      </c>
      <c r="AN332" s="68" t="s">
        <v>126</v>
      </c>
      <c r="AO332" s="68">
        <v>1</v>
      </c>
      <c r="AP332" s="68" t="s">
        <v>116</v>
      </c>
      <c r="AQ332" s="68" t="s">
        <v>117</v>
      </c>
      <c r="AR332" s="68">
        <v>0</v>
      </c>
      <c r="AS332" s="68">
        <v>2</v>
      </c>
      <c r="AT332" s="68">
        <v>2</v>
      </c>
      <c r="AU332" s="68">
        <v>2</v>
      </c>
      <c r="AV332" s="68">
        <v>2</v>
      </c>
      <c r="AW332" s="68"/>
      <c r="AX332" s="68" t="s">
        <v>119</v>
      </c>
    </row>
    <row r="333" spans="1:50" x14ac:dyDescent="0.25">
      <c r="A333" s="78" t="s">
        <v>1244</v>
      </c>
      <c r="B333" s="68">
        <v>0</v>
      </c>
      <c r="C333" s="69" t="s">
        <v>1245</v>
      </c>
      <c r="D333" s="68" t="s">
        <v>1246</v>
      </c>
      <c r="E333" s="68" t="s">
        <v>336</v>
      </c>
      <c r="F333" s="68" t="s">
        <v>337</v>
      </c>
      <c r="G333" s="68" t="s">
        <v>100</v>
      </c>
      <c r="H333" s="68" t="s">
        <v>374</v>
      </c>
      <c r="I333" s="68" t="s">
        <v>375</v>
      </c>
      <c r="J333" s="68">
        <v>3</v>
      </c>
      <c r="K333" s="68" t="s">
        <v>103</v>
      </c>
      <c r="L333" s="68">
        <v>1</v>
      </c>
      <c r="M333" s="68" t="s">
        <v>104</v>
      </c>
      <c r="N333" s="68" t="s">
        <v>105</v>
      </c>
      <c r="O333" s="68" t="s">
        <v>106</v>
      </c>
      <c r="P333" s="68"/>
      <c r="Q333" s="68"/>
      <c r="R333" s="68"/>
      <c r="S333" s="68"/>
      <c r="T333" s="68" t="s">
        <v>1247</v>
      </c>
      <c r="U333" s="68"/>
      <c r="V333" s="68"/>
      <c r="W333" s="68">
        <v>2304020007</v>
      </c>
      <c r="X333" s="68">
        <v>119141</v>
      </c>
      <c r="Y333" s="68" t="s">
        <v>1248</v>
      </c>
      <c r="Z333" s="68">
        <v>2</v>
      </c>
      <c r="AA333" s="68" t="s">
        <v>125</v>
      </c>
      <c r="AB333" s="68">
        <v>230402</v>
      </c>
      <c r="AC333" s="68" t="s">
        <v>20</v>
      </c>
      <c r="AD333" s="68" t="s">
        <v>23</v>
      </c>
      <c r="AE333" s="68" t="s">
        <v>1106</v>
      </c>
      <c r="AF333" s="68" t="s">
        <v>114</v>
      </c>
      <c r="AG333" s="68">
        <v>230003</v>
      </c>
      <c r="AH333" s="68" t="s">
        <v>1023</v>
      </c>
      <c r="AI333" s="68">
        <v>-17.471260000000001</v>
      </c>
      <c r="AJ333" s="68">
        <v>-70.158069999999995</v>
      </c>
      <c r="AK333" s="68"/>
      <c r="AL333" s="68"/>
      <c r="AM333" s="68">
        <v>11</v>
      </c>
      <c r="AN333" s="68" t="s">
        <v>126</v>
      </c>
      <c r="AO333" s="68">
        <v>2</v>
      </c>
      <c r="AP333" s="68" t="s">
        <v>138</v>
      </c>
      <c r="AQ333" s="68" t="s">
        <v>139</v>
      </c>
      <c r="AR333" s="68">
        <v>0</v>
      </c>
      <c r="AS333" s="68">
        <v>0</v>
      </c>
      <c r="AT333" s="68">
        <v>0</v>
      </c>
      <c r="AU333" s="68">
        <v>0</v>
      </c>
      <c r="AV333" s="68">
        <v>0</v>
      </c>
      <c r="AW333" s="68"/>
      <c r="AX333" s="68" t="s">
        <v>119</v>
      </c>
    </row>
    <row r="334" spans="1:50" x14ac:dyDescent="0.25">
      <c r="A334" s="78" t="s">
        <v>1249</v>
      </c>
      <c r="B334" s="68">
        <v>0</v>
      </c>
      <c r="C334" s="69" t="s">
        <v>1250</v>
      </c>
      <c r="D334" s="68">
        <v>42219</v>
      </c>
      <c r="E334" s="68" t="s">
        <v>336</v>
      </c>
      <c r="F334" s="68" t="s">
        <v>337</v>
      </c>
      <c r="G334" s="68" t="s">
        <v>100</v>
      </c>
      <c r="H334" s="68">
        <v>3</v>
      </c>
      <c r="I334" s="68" t="s">
        <v>338</v>
      </c>
      <c r="J334" s="68">
        <v>3</v>
      </c>
      <c r="K334" s="68" t="s">
        <v>103</v>
      </c>
      <c r="L334" s="68">
        <v>1</v>
      </c>
      <c r="M334" s="68" t="s">
        <v>104</v>
      </c>
      <c r="N334" s="68" t="s">
        <v>105</v>
      </c>
      <c r="O334" s="68" t="s">
        <v>106</v>
      </c>
      <c r="P334" s="68" t="s">
        <v>1251</v>
      </c>
      <c r="Q334" s="68"/>
      <c r="R334" s="68"/>
      <c r="S334" s="68"/>
      <c r="T334" s="68" t="s">
        <v>1252</v>
      </c>
      <c r="U334" s="68"/>
      <c r="V334" s="68"/>
      <c r="W334" s="68">
        <v>2304020005</v>
      </c>
      <c r="X334" s="68">
        <v>127833</v>
      </c>
      <c r="Y334" s="68" t="s">
        <v>1252</v>
      </c>
      <c r="Z334" s="68">
        <v>2</v>
      </c>
      <c r="AA334" s="68" t="s">
        <v>125</v>
      </c>
      <c r="AB334" s="68">
        <v>230402</v>
      </c>
      <c r="AC334" s="68" t="s">
        <v>20</v>
      </c>
      <c r="AD334" s="68" t="s">
        <v>23</v>
      </c>
      <c r="AE334" s="68" t="s">
        <v>1106</v>
      </c>
      <c r="AF334" s="68" t="s">
        <v>114</v>
      </c>
      <c r="AG334" s="68">
        <v>230003</v>
      </c>
      <c r="AH334" s="68" t="s">
        <v>1023</v>
      </c>
      <c r="AI334" s="68">
        <v>-17.492850000000001</v>
      </c>
      <c r="AJ334" s="68">
        <v>-70.189859999999996</v>
      </c>
      <c r="AK334" s="68"/>
      <c r="AL334" s="68"/>
      <c r="AM334" s="68">
        <v>11</v>
      </c>
      <c r="AN334" s="68" t="s">
        <v>126</v>
      </c>
      <c r="AO334" s="68">
        <v>1</v>
      </c>
      <c r="AP334" s="68" t="s">
        <v>116</v>
      </c>
      <c r="AQ334" s="68" t="s">
        <v>117</v>
      </c>
      <c r="AR334" s="68">
        <v>2</v>
      </c>
      <c r="AS334" s="68">
        <v>0</v>
      </c>
      <c r="AT334" s="68">
        <v>2</v>
      </c>
      <c r="AU334" s="68">
        <v>1</v>
      </c>
      <c r="AV334" s="68">
        <v>1</v>
      </c>
      <c r="AW334" s="69" t="s">
        <v>1253</v>
      </c>
      <c r="AX334" s="68" t="s">
        <v>119</v>
      </c>
    </row>
    <row r="335" spans="1:50" x14ac:dyDescent="0.25">
      <c r="A335" s="77" t="s">
        <v>4954</v>
      </c>
      <c r="B335" s="68">
        <v>0</v>
      </c>
      <c r="C335" s="69" t="s">
        <v>1254</v>
      </c>
      <c r="D335" s="68">
        <v>395</v>
      </c>
      <c r="E335" s="68" t="s">
        <v>149</v>
      </c>
      <c r="F335" s="68" t="s">
        <v>255</v>
      </c>
      <c r="G335" s="68" t="s">
        <v>100</v>
      </c>
      <c r="H335" s="68" t="s">
        <v>101</v>
      </c>
      <c r="I335" s="68" t="s">
        <v>102</v>
      </c>
      <c r="J335" s="68">
        <v>3</v>
      </c>
      <c r="K335" s="68" t="s">
        <v>103</v>
      </c>
      <c r="L335" s="68">
        <v>1</v>
      </c>
      <c r="M335" s="68" t="s">
        <v>104</v>
      </c>
      <c r="N335" s="68" t="s">
        <v>105</v>
      </c>
      <c r="O335" s="68" t="s">
        <v>106</v>
      </c>
      <c r="P335" s="68"/>
      <c r="Q335" s="68"/>
      <c r="R335" s="68"/>
      <c r="S335" s="68"/>
      <c r="T335" s="68" t="s">
        <v>1105</v>
      </c>
      <c r="U335" s="68"/>
      <c r="V335" s="68"/>
      <c r="W335" s="68">
        <v>2304020001</v>
      </c>
      <c r="X335" s="68">
        <v>110783</v>
      </c>
      <c r="Y335" s="68" t="s">
        <v>1105</v>
      </c>
      <c r="Z335" s="68">
        <v>1</v>
      </c>
      <c r="AA335" s="68" t="s">
        <v>113</v>
      </c>
      <c r="AB335" s="68">
        <v>230402</v>
      </c>
      <c r="AC335" s="68" t="s">
        <v>20</v>
      </c>
      <c r="AD335" s="68" t="s">
        <v>23</v>
      </c>
      <c r="AE335" s="68" t="s">
        <v>1106</v>
      </c>
      <c r="AF335" s="68" t="s">
        <v>114</v>
      </c>
      <c r="AG335" s="68">
        <v>230003</v>
      </c>
      <c r="AH335" s="68" t="s">
        <v>1023</v>
      </c>
      <c r="AI335" s="68">
        <v>-17.4802</v>
      </c>
      <c r="AJ335" s="68">
        <v>-70.122590000000002</v>
      </c>
      <c r="AK335" s="68"/>
      <c r="AL335" s="68"/>
      <c r="AM335" s="68">
        <v>11</v>
      </c>
      <c r="AN335" s="68" t="s">
        <v>126</v>
      </c>
      <c r="AO335" s="68">
        <v>2</v>
      </c>
      <c r="AP335" s="68" t="s">
        <v>138</v>
      </c>
      <c r="AQ335" s="68" t="s">
        <v>139</v>
      </c>
      <c r="AR335" s="68">
        <v>0</v>
      </c>
      <c r="AS335" s="68">
        <v>0</v>
      </c>
      <c r="AT335" s="68">
        <v>0</v>
      </c>
      <c r="AU335" s="68">
        <v>0</v>
      </c>
      <c r="AV335" s="68">
        <v>0</v>
      </c>
      <c r="AW335" s="68" t="s">
        <v>297</v>
      </c>
      <c r="AX335" s="68" t="s">
        <v>119</v>
      </c>
    </row>
    <row r="336" spans="1:50" x14ac:dyDescent="0.25">
      <c r="A336" s="78" t="s">
        <v>1255</v>
      </c>
      <c r="B336" s="68">
        <v>0</v>
      </c>
      <c r="C336" s="68">
        <v>810566</v>
      </c>
      <c r="D336" s="68" t="s">
        <v>1256</v>
      </c>
      <c r="E336" s="68" t="s">
        <v>149</v>
      </c>
      <c r="F336" s="68" t="s">
        <v>255</v>
      </c>
      <c r="G336" s="68" t="s">
        <v>100</v>
      </c>
      <c r="H336" s="68" t="s">
        <v>101</v>
      </c>
      <c r="I336" s="68" t="s">
        <v>102</v>
      </c>
      <c r="J336" s="68">
        <v>3</v>
      </c>
      <c r="K336" s="68" t="s">
        <v>103</v>
      </c>
      <c r="L336" s="68">
        <v>1</v>
      </c>
      <c r="M336" s="68" t="s">
        <v>104</v>
      </c>
      <c r="N336" s="68" t="s">
        <v>105</v>
      </c>
      <c r="O336" s="68" t="s">
        <v>106</v>
      </c>
      <c r="P336" s="68" t="s">
        <v>1257</v>
      </c>
      <c r="Q336" s="68"/>
      <c r="R336" s="68"/>
      <c r="S336" s="68"/>
      <c r="T336" s="68" t="s">
        <v>1258</v>
      </c>
      <c r="U336" s="68"/>
      <c r="V336" s="68"/>
      <c r="W336" s="68">
        <v>2304060038</v>
      </c>
      <c r="X336" s="68">
        <v>220116</v>
      </c>
      <c r="Y336" s="68" t="s">
        <v>1190</v>
      </c>
      <c r="Z336" s="68">
        <v>2</v>
      </c>
      <c r="AA336" s="68" t="s">
        <v>125</v>
      </c>
      <c r="AB336" s="68">
        <v>230406</v>
      </c>
      <c r="AC336" s="68" t="s">
        <v>20</v>
      </c>
      <c r="AD336" s="68" t="s">
        <v>23</v>
      </c>
      <c r="AE336" s="68" t="s">
        <v>1041</v>
      </c>
      <c r="AF336" s="68" t="s">
        <v>114</v>
      </c>
      <c r="AG336" s="68">
        <v>230003</v>
      </c>
      <c r="AH336" s="68" t="s">
        <v>1023</v>
      </c>
      <c r="AI336" s="68">
        <v>-17.27281</v>
      </c>
      <c r="AJ336" s="68">
        <v>-70.044240000000002</v>
      </c>
      <c r="AK336" s="68"/>
      <c r="AL336" s="68"/>
      <c r="AM336" s="68">
        <v>11</v>
      </c>
      <c r="AN336" s="68" t="s">
        <v>126</v>
      </c>
      <c r="AO336" s="68">
        <v>2</v>
      </c>
      <c r="AP336" s="68" t="s">
        <v>138</v>
      </c>
      <c r="AQ336" s="68" t="s">
        <v>139</v>
      </c>
      <c r="AR336" s="68">
        <v>0</v>
      </c>
      <c r="AS336" s="68">
        <v>0</v>
      </c>
      <c r="AT336" s="68">
        <v>0</v>
      </c>
      <c r="AU336" s="68">
        <v>0</v>
      </c>
      <c r="AV336" s="68">
        <v>0</v>
      </c>
      <c r="AW336" s="69" t="s">
        <v>1259</v>
      </c>
      <c r="AX336" s="68" t="s">
        <v>119</v>
      </c>
    </row>
    <row r="337" spans="1:50" x14ac:dyDescent="0.25">
      <c r="A337" s="78" t="s">
        <v>1260</v>
      </c>
      <c r="B337" s="68">
        <v>0</v>
      </c>
      <c r="C337" s="68">
        <v>489670</v>
      </c>
      <c r="D337" s="68">
        <v>425</v>
      </c>
      <c r="E337" s="68" t="s">
        <v>149</v>
      </c>
      <c r="F337" s="68" t="s">
        <v>255</v>
      </c>
      <c r="G337" s="68" t="s">
        <v>100</v>
      </c>
      <c r="H337" s="68" t="s">
        <v>101</v>
      </c>
      <c r="I337" s="68" t="s">
        <v>102</v>
      </c>
      <c r="J337" s="68">
        <v>3</v>
      </c>
      <c r="K337" s="68" t="s">
        <v>103</v>
      </c>
      <c r="L337" s="68">
        <v>1</v>
      </c>
      <c r="M337" s="68" t="s">
        <v>104</v>
      </c>
      <c r="N337" s="68" t="s">
        <v>105</v>
      </c>
      <c r="O337" s="68" t="s">
        <v>106</v>
      </c>
      <c r="P337" s="68" t="s">
        <v>1261</v>
      </c>
      <c r="Q337" s="68"/>
      <c r="R337" s="68"/>
      <c r="S337" s="68"/>
      <c r="T337" s="68" t="s">
        <v>1262</v>
      </c>
      <c r="U337" s="68"/>
      <c r="V337" s="68"/>
      <c r="W337" s="68">
        <v>2105020030</v>
      </c>
      <c r="X337" s="68">
        <v>113154</v>
      </c>
      <c r="Y337" s="68" t="s">
        <v>1262</v>
      </c>
      <c r="Z337" s="68">
        <v>2</v>
      </c>
      <c r="AA337" s="68" t="s">
        <v>125</v>
      </c>
      <c r="AB337" s="68">
        <v>230401</v>
      </c>
      <c r="AC337" s="68" t="s">
        <v>20</v>
      </c>
      <c r="AD337" s="68" t="s">
        <v>23</v>
      </c>
      <c r="AE337" s="68" t="s">
        <v>23</v>
      </c>
      <c r="AF337" s="68" t="s">
        <v>114</v>
      </c>
      <c r="AG337" s="68">
        <v>230003</v>
      </c>
      <c r="AH337" s="68" t="s">
        <v>1023</v>
      </c>
      <c r="AI337" s="68">
        <v>-17.231020000000001</v>
      </c>
      <c r="AJ337" s="68">
        <v>-69.794139999999999</v>
      </c>
      <c r="AK337" s="68"/>
      <c r="AL337" s="68"/>
      <c r="AM337" s="68">
        <v>11</v>
      </c>
      <c r="AN337" s="68" t="s">
        <v>126</v>
      </c>
      <c r="AO337" s="68">
        <v>2</v>
      </c>
      <c r="AP337" s="68" t="s">
        <v>138</v>
      </c>
      <c r="AQ337" s="68" t="s">
        <v>139</v>
      </c>
      <c r="AR337" s="68">
        <v>0</v>
      </c>
      <c r="AS337" s="68">
        <v>0</v>
      </c>
      <c r="AT337" s="68">
        <v>0</v>
      </c>
      <c r="AU337" s="68">
        <v>0</v>
      </c>
      <c r="AV337" s="68">
        <v>0</v>
      </c>
      <c r="AW337" s="68" t="s">
        <v>1263</v>
      </c>
      <c r="AX337" s="68" t="s">
        <v>119</v>
      </c>
    </row>
    <row r="338" spans="1:50" x14ac:dyDescent="0.25">
      <c r="A338" s="78" t="s">
        <v>1264</v>
      </c>
      <c r="B338" s="68">
        <v>0</v>
      </c>
      <c r="C338" s="68">
        <v>489477</v>
      </c>
      <c r="D338" s="68" t="s">
        <v>1265</v>
      </c>
      <c r="E338" s="68" t="s">
        <v>149</v>
      </c>
      <c r="F338" s="68" t="s">
        <v>255</v>
      </c>
      <c r="G338" s="68" t="s">
        <v>100</v>
      </c>
      <c r="H338" s="68" t="s">
        <v>101</v>
      </c>
      <c r="I338" s="68" t="s">
        <v>102</v>
      </c>
      <c r="J338" s="68">
        <v>3</v>
      </c>
      <c r="K338" s="68" t="s">
        <v>103</v>
      </c>
      <c r="L338" s="68">
        <v>1</v>
      </c>
      <c r="M338" s="68" t="s">
        <v>104</v>
      </c>
      <c r="N338" s="68" t="s">
        <v>105</v>
      </c>
      <c r="O338" s="68" t="s">
        <v>106</v>
      </c>
      <c r="P338" s="68" t="s">
        <v>1266</v>
      </c>
      <c r="Q338" s="68"/>
      <c r="R338" s="68"/>
      <c r="S338" s="68"/>
      <c r="T338" s="68" t="s">
        <v>1267</v>
      </c>
      <c r="U338" s="68"/>
      <c r="V338" s="68" t="s">
        <v>1267</v>
      </c>
      <c r="W338" s="68">
        <v>2304010061</v>
      </c>
      <c r="X338" s="68">
        <v>544070</v>
      </c>
      <c r="Y338" s="68" t="s">
        <v>1267</v>
      </c>
      <c r="Z338" s="68">
        <v>2</v>
      </c>
      <c r="AA338" s="68" t="s">
        <v>125</v>
      </c>
      <c r="AB338" s="68">
        <v>230401</v>
      </c>
      <c r="AC338" s="68" t="s">
        <v>20</v>
      </c>
      <c r="AD338" s="68" t="s">
        <v>23</v>
      </c>
      <c r="AE338" s="68" t="s">
        <v>23</v>
      </c>
      <c r="AF338" s="68" t="s">
        <v>114</v>
      </c>
      <c r="AG338" s="68">
        <v>230003</v>
      </c>
      <c r="AH338" s="68" t="s">
        <v>1023</v>
      </c>
      <c r="AI338" s="68">
        <v>-17.409220000000001</v>
      </c>
      <c r="AJ338" s="68">
        <v>-69.59008</v>
      </c>
      <c r="AK338" s="68"/>
      <c r="AL338" s="68"/>
      <c r="AM338" s="68">
        <v>11</v>
      </c>
      <c r="AN338" s="68" t="s">
        <v>126</v>
      </c>
      <c r="AO338" s="68">
        <v>1</v>
      </c>
      <c r="AP338" s="68" t="s">
        <v>116</v>
      </c>
      <c r="AQ338" s="68" t="s">
        <v>117</v>
      </c>
      <c r="AR338" s="68">
        <v>1</v>
      </c>
      <c r="AS338" s="68">
        <v>2</v>
      </c>
      <c r="AT338" s="68">
        <v>3</v>
      </c>
      <c r="AU338" s="68">
        <v>1</v>
      </c>
      <c r="AV338" s="68">
        <v>3</v>
      </c>
      <c r="AW338" s="68"/>
      <c r="AX338" s="68" t="s">
        <v>119</v>
      </c>
    </row>
    <row r="339" spans="1:50" x14ac:dyDescent="0.25">
      <c r="A339" s="78" t="s">
        <v>1268</v>
      </c>
      <c r="B339" s="68">
        <v>0</v>
      </c>
      <c r="C339" s="68">
        <v>489533</v>
      </c>
      <c r="D339" s="68">
        <v>42212</v>
      </c>
      <c r="E339" s="68" t="s">
        <v>336</v>
      </c>
      <c r="F339" s="68" t="s">
        <v>337</v>
      </c>
      <c r="G339" s="68" t="s">
        <v>100</v>
      </c>
      <c r="H339" s="68">
        <v>1</v>
      </c>
      <c r="I339" s="68" t="s">
        <v>357</v>
      </c>
      <c r="J339" s="68">
        <v>3</v>
      </c>
      <c r="K339" s="68" t="s">
        <v>103</v>
      </c>
      <c r="L339" s="68">
        <v>1</v>
      </c>
      <c r="M339" s="68" t="s">
        <v>104</v>
      </c>
      <c r="N339" s="68" t="s">
        <v>105</v>
      </c>
      <c r="O339" s="68" t="s">
        <v>106</v>
      </c>
      <c r="P339" s="68" t="s">
        <v>1269</v>
      </c>
      <c r="Q339" s="68"/>
      <c r="R339" s="68"/>
      <c r="S339" s="68"/>
      <c r="T339" s="68" t="s">
        <v>1270</v>
      </c>
      <c r="U339" s="68"/>
      <c r="V339" s="68" t="s">
        <v>1270</v>
      </c>
      <c r="W339" s="68">
        <v>2304010061</v>
      </c>
      <c r="X339" s="68">
        <v>544070</v>
      </c>
      <c r="Y339" s="68" t="s">
        <v>1267</v>
      </c>
      <c r="Z339" s="68">
        <v>2</v>
      </c>
      <c r="AA339" s="68" t="s">
        <v>125</v>
      </c>
      <c r="AB339" s="68">
        <v>230401</v>
      </c>
      <c r="AC339" s="68" t="s">
        <v>20</v>
      </c>
      <c r="AD339" s="68" t="s">
        <v>23</v>
      </c>
      <c r="AE339" s="68" t="s">
        <v>23</v>
      </c>
      <c r="AF339" s="68" t="s">
        <v>114</v>
      </c>
      <c r="AG339" s="68">
        <v>230003</v>
      </c>
      <c r="AH339" s="68" t="s">
        <v>1023</v>
      </c>
      <c r="AI339" s="68">
        <v>-17.409199999999998</v>
      </c>
      <c r="AJ339" s="68">
        <v>-69.590100000000007</v>
      </c>
      <c r="AK339" s="68"/>
      <c r="AL339" s="68"/>
      <c r="AM339" s="68">
        <v>11</v>
      </c>
      <c r="AN339" s="68" t="s">
        <v>126</v>
      </c>
      <c r="AO339" s="68">
        <v>1</v>
      </c>
      <c r="AP339" s="68" t="s">
        <v>116</v>
      </c>
      <c r="AQ339" s="68" t="s">
        <v>117</v>
      </c>
      <c r="AR339" s="68">
        <v>2</v>
      </c>
      <c r="AS339" s="68">
        <v>1</v>
      </c>
      <c r="AT339" s="68">
        <v>3</v>
      </c>
      <c r="AU339" s="68">
        <v>1</v>
      </c>
      <c r="AV339" s="68">
        <v>3</v>
      </c>
      <c r="AW339" s="68"/>
      <c r="AX339" s="68" t="s">
        <v>119</v>
      </c>
    </row>
    <row r="340" spans="1:50" x14ac:dyDescent="0.25">
      <c r="A340" s="78" t="s">
        <v>1271</v>
      </c>
      <c r="B340" s="68">
        <v>0</v>
      </c>
      <c r="C340" s="68">
        <v>489566</v>
      </c>
      <c r="D340" s="68" t="s">
        <v>1272</v>
      </c>
      <c r="E340" s="68" t="s">
        <v>336</v>
      </c>
      <c r="F340" s="68" t="s">
        <v>337</v>
      </c>
      <c r="G340" s="68" t="s">
        <v>100</v>
      </c>
      <c r="H340" s="68">
        <v>1</v>
      </c>
      <c r="I340" s="68" t="s">
        <v>357</v>
      </c>
      <c r="J340" s="68">
        <v>3</v>
      </c>
      <c r="K340" s="68" t="s">
        <v>103</v>
      </c>
      <c r="L340" s="68">
        <v>1</v>
      </c>
      <c r="M340" s="68" t="s">
        <v>104</v>
      </c>
      <c r="N340" s="68" t="s">
        <v>105</v>
      </c>
      <c r="O340" s="68" t="s">
        <v>106</v>
      </c>
      <c r="P340" s="68" t="s">
        <v>1273</v>
      </c>
      <c r="Q340" s="68"/>
      <c r="R340" s="68"/>
      <c r="S340" s="68"/>
      <c r="T340" s="68" t="s">
        <v>1274</v>
      </c>
      <c r="U340" s="68"/>
      <c r="V340" s="68" t="s">
        <v>1274</v>
      </c>
      <c r="W340" s="68">
        <v>2105020028</v>
      </c>
      <c r="X340" s="68">
        <v>116108</v>
      </c>
      <c r="Y340" s="68" t="s">
        <v>1274</v>
      </c>
      <c r="Z340" s="68">
        <v>2</v>
      </c>
      <c r="AA340" s="68" t="s">
        <v>125</v>
      </c>
      <c r="AB340" s="68">
        <v>230401</v>
      </c>
      <c r="AC340" s="68" t="s">
        <v>20</v>
      </c>
      <c r="AD340" s="68" t="s">
        <v>23</v>
      </c>
      <c r="AE340" s="68" t="s">
        <v>23</v>
      </c>
      <c r="AF340" s="68" t="s">
        <v>114</v>
      </c>
      <c r="AG340" s="68">
        <v>230003</v>
      </c>
      <c r="AH340" s="68" t="s">
        <v>1023</v>
      </c>
      <c r="AI340" s="68">
        <v>-17.284459999999999</v>
      </c>
      <c r="AJ340" s="68">
        <v>-69.716070000000002</v>
      </c>
      <c r="AK340" s="68"/>
      <c r="AL340" s="68"/>
      <c r="AM340" s="68">
        <v>11</v>
      </c>
      <c r="AN340" s="68" t="s">
        <v>126</v>
      </c>
      <c r="AO340" s="68">
        <v>1</v>
      </c>
      <c r="AP340" s="68" t="s">
        <v>116</v>
      </c>
      <c r="AQ340" s="68" t="s">
        <v>117</v>
      </c>
      <c r="AR340" s="68">
        <v>2</v>
      </c>
      <c r="AS340" s="68">
        <v>3</v>
      </c>
      <c r="AT340" s="68">
        <v>5</v>
      </c>
      <c r="AU340" s="68">
        <v>1</v>
      </c>
      <c r="AV340" s="68">
        <v>3</v>
      </c>
      <c r="AW340" s="68"/>
      <c r="AX340" s="68" t="s">
        <v>119</v>
      </c>
    </row>
    <row r="341" spans="1:50" x14ac:dyDescent="0.25">
      <c r="A341" s="78" t="s">
        <v>1275</v>
      </c>
      <c r="B341" s="68">
        <v>0</v>
      </c>
      <c r="C341" s="68">
        <v>489590</v>
      </c>
      <c r="D341" s="68">
        <v>42230</v>
      </c>
      <c r="E341" s="68" t="s">
        <v>336</v>
      </c>
      <c r="F341" s="68" t="s">
        <v>337</v>
      </c>
      <c r="G341" s="68" t="s">
        <v>100</v>
      </c>
      <c r="H341" s="68">
        <v>1</v>
      </c>
      <c r="I341" s="68" t="s">
        <v>357</v>
      </c>
      <c r="J341" s="68">
        <v>3</v>
      </c>
      <c r="K341" s="68" t="s">
        <v>103</v>
      </c>
      <c r="L341" s="68">
        <v>1</v>
      </c>
      <c r="M341" s="68" t="s">
        <v>104</v>
      </c>
      <c r="N341" s="68" t="s">
        <v>105</v>
      </c>
      <c r="O341" s="68" t="s">
        <v>106</v>
      </c>
      <c r="P341" s="68" t="s">
        <v>1276</v>
      </c>
      <c r="Q341" s="68"/>
      <c r="R341" s="68"/>
      <c r="S341" s="68"/>
      <c r="T341" s="68" t="s">
        <v>1277</v>
      </c>
      <c r="U341" s="68"/>
      <c r="V341" s="68"/>
      <c r="W341" s="68">
        <v>2105020030</v>
      </c>
      <c r="X341" s="68">
        <v>113154</v>
      </c>
      <c r="Y341" s="68" t="s">
        <v>1262</v>
      </c>
      <c r="Z341" s="68">
        <v>2</v>
      </c>
      <c r="AA341" s="68" t="s">
        <v>125</v>
      </c>
      <c r="AB341" s="68">
        <v>230401</v>
      </c>
      <c r="AC341" s="68" t="s">
        <v>20</v>
      </c>
      <c r="AD341" s="68" t="s">
        <v>23</v>
      </c>
      <c r="AE341" s="68" t="s">
        <v>23</v>
      </c>
      <c r="AF341" s="68" t="s">
        <v>114</v>
      </c>
      <c r="AG341" s="68">
        <v>230003</v>
      </c>
      <c r="AH341" s="68" t="s">
        <v>1023</v>
      </c>
      <c r="AI341" s="68">
        <v>-17.231159999999999</v>
      </c>
      <c r="AJ341" s="68">
        <v>-69.794790000000006</v>
      </c>
      <c r="AK341" s="68"/>
      <c r="AL341" s="68"/>
      <c r="AM341" s="68">
        <v>11</v>
      </c>
      <c r="AN341" s="68" t="s">
        <v>126</v>
      </c>
      <c r="AO341" s="68">
        <v>1</v>
      </c>
      <c r="AP341" s="68" t="s">
        <v>116</v>
      </c>
      <c r="AQ341" s="68" t="s">
        <v>117</v>
      </c>
      <c r="AR341" s="68">
        <v>1</v>
      </c>
      <c r="AS341" s="68">
        <v>2</v>
      </c>
      <c r="AT341" s="68">
        <v>3</v>
      </c>
      <c r="AU341" s="68">
        <v>1</v>
      </c>
      <c r="AV341" s="68">
        <v>2</v>
      </c>
      <c r="AW341" s="68"/>
      <c r="AX341" s="68" t="s">
        <v>119</v>
      </c>
    </row>
    <row r="342" spans="1:50" x14ac:dyDescent="0.25">
      <c r="A342" s="78" t="s">
        <v>1278</v>
      </c>
      <c r="B342" s="68">
        <v>0</v>
      </c>
      <c r="C342" s="69" t="s">
        <v>1279</v>
      </c>
      <c r="D342" s="68">
        <v>362</v>
      </c>
      <c r="E342" s="68" t="s">
        <v>149</v>
      </c>
      <c r="F342" s="68" t="s">
        <v>255</v>
      </c>
      <c r="G342" s="68" t="s">
        <v>100</v>
      </c>
      <c r="H342" s="68" t="s">
        <v>101</v>
      </c>
      <c r="I342" s="68" t="s">
        <v>102</v>
      </c>
      <c r="J342" s="68">
        <v>3</v>
      </c>
      <c r="K342" s="68" t="s">
        <v>103</v>
      </c>
      <c r="L342" s="68">
        <v>1</v>
      </c>
      <c r="M342" s="68" t="s">
        <v>104</v>
      </c>
      <c r="N342" s="68" t="s">
        <v>105</v>
      </c>
      <c r="O342" s="68" t="s">
        <v>106</v>
      </c>
      <c r="P342" s="68" t="s">
        <v>1280</v>
      </c>
      <c r="Q342" s="68"/>
      <c r="R342" s="68"/>
      <c r="S342" s="68"/>
      <c r="T342" s="68" t="s">
        <v>1274</v>
      </c>
      <c r="U342" s="68"/>
      <c r="V342" s="68"/>
      <c r="W342" s="68">
        <v>2105020028</v>
      </c>
      <c r="X342" s="68">
        <v>116108</v>
      </c>
      <c r="Y342" s="68" t="s">
        <v>1274</v>
      </c>
      <c r="Z342" s="68">
        <v>2</v>
      </c>
      <c r="AA342" s="68" t="s">
        <v>125</v>
      </c>
      <c r="AB342" s="68">
        <v>230401</v>
      </c>
      <c r="AC342" s="68" t="s">
        <v>20</v>
      </c>
      <c r="AD342" s="68" t="s">
        <v>23</v>
      </c>
      <c r="AE342" s="68" t="s">
        <v>23</v>
      </c>
      <c r="AF342" s="68" t="s">
        <v>114</v>
      </c>
      <c r="AG342" s="68">
        <v>230003</v>
      </c>
      <c r="AH342" s="68" t="s">
        <v>1023</v>
      </c>
      <c r="AI342" s="68">
        <v>-17.284459999999999</v>
      </c>
      <c r="AJ342" s="68">
        <v>-69.716070000000002</v>
      </c>
      <c r="AK342" s="68"/>
      <c r="AL342" s="68"/>
      <c r="AM342" s="68">
        <v>11</v>
      </c>
      <c r="AN342" s="68" t="s">
        <v>126</v>
      </c>
      <c r="AO342" s="68">
        <v>2</v>
      </c>
      <c r="AP342" s="68" t="s">
        <v>138</v>
      </c>
      <c r="AQ342" s="68" t="s">
        <v>139</v>
      </c>
      <c r="AR342" s="68">
        <v>0</v>
      </c>
      <c r="AS342" s="68">
        <v>0</v>
      </c>
      <c r="AT342" s="68">
        <v>0</v>
      </c>
      <c r="AU342" s="68">
        <v>0</v>
      </c>
      <c r="AV342" s="68">
        <v>0</v>
      </c>
      <c r="AW342" s="69" t="s">
        <v>1230</v>
      </c>
      <c r="AX342" s="68" t="s">
        <v>119</v>
      </c>
    </row>
    <row r="343" spans="1:50" x14ac:dyDescent="0.25">
      <c r="A343" s="77" t="s">
        <v>4955</v>
      </c>
      <c r="B343" s="68">
        <v>0</v>
      </c>
      <c r="C343" s="68"/>
      <c r="D343" s="68" t="s">
        <v>1281</v>
      </c>
      <c r="E343" s="68" t="s">
        <v>510</v>
      </c>
      <c r="F343" s="68" t="s">
        <v>511</v>
      </c>
      <c r="G343" s="68" t="s">
        <v>512</v>
      </c>
      <c r="H343" s="68" t="s">
        <v>101</v>
      </c>
      <c r="I343" s="68" t="s">
        <v>102</v>
      </c>
      <c r="J343" s="68">
        <v>3</v>
      </c>
      <c r="K343" s="68" t="s">
        <v>103</v>
      </c>
      <c r="L343" s="68">
        <v>1</v>
      </c>
      <c r="M343" s="68" t="s">
        <v>104</v>
      </c>
      <c r="N343" s="68" t="s">
        <v>105</v>
      </c>
      <c r="O343" s="68" t="s">
        <v>106</v>
      </c>
      <c r="P343" s="68"/>
      <c r="Q343" s="68"/>
      <c r="R343" s="68"/>
      <c r="S343" s="68"/>
      <c r="T343" s="68" t="s">
        <v>1282</v>
      </c>
      <c r="U343" s="68"/>
      <c r="V343" s="68"/>
      <c r="W343" s="68">
        <v>2304010001</v>
      </c>
      <c r="X343" s="68">
        <v>110892</v>
      </c>
      <c r="Y343" s="68" t="s">
        <v>23</v>
      </c>
      <c r="Z343" s="68">
        <v>1</v>
      </c>
      <c r="AA343" s="68" t="s">
        <v>113</v>
      </c>
      <c r="AB343" s="68">
        <v>230401</v>
      </c>
      <c r="AC343" s="68" t="s">
        <v>20</v>
      </c>
      <c r="AD343" s="68" t="s">
        <v>23</v>
      </c>
      <c r="AE343" s="68" t="s">
        <v>23</v>
      </c>
      <c r="AF343" s="68" t="s">
        <v>114</v>
      </c>
      <c r="AG343" s="68">
        <v>230003</v>
      </c>
      <c r="AH343" s="68" t="s">
        <v>1023</v>
      </c>
      <c r="AI343" s="68">
        <v>-17.474720000000001</v>
      </c>
      <c r="AJ343" s="68">
        <v>-70.032120000000006</v>
      </c>
      <c r="AK343" s="68">
        <v>4</v>
      </c>
      <c r="AL343" s="68" t="s">
        <v>521</v>
      </c>
      <c r="AM343" s="68">
        <v>11</v>
      </c>
      <c r="AN343" s="68" t="s">
        <v>126</v>
      </c>
      <c r="AO343" s="68">
        <v>2</v>
      </c>
      <c r="AP343" s="68" t="s">
        <v>138</v>
      </c>
      <c r="AQ343" s="68" t="s">
        <v>139</v>
      </c>
      <c r="AR343" s="68">
        <v>0</v>
      </c>
      <c r="AS343" s="68">
        <v>0</v>
      </c>
      <c r="AT343" s="68">
        <v>0</v>
      </c>
      <c r="AU343" s="68">
        <v>0</v>
      </c>
      <c r="AV343" s="68">
        <v>0</v>
      </c>
      <c r="AW343" s="68" t="s">
        <v>515</v>
      </c>
      <c r="AX343" s="68" t="s">
        <v>119</v>
      </c>
    </row>
    <row r="344" spans="1:50" x14ac:dyDescent="0.25">
      <c r="A344" s="77" t="s">
        <v>4956</v>
      </c>
      <c r="B344" s="68">
        <v>0</v>
      </c>
      <c r="C344" s="68"/>
      <c r="D344" s="68" t="s">
        <v>1027</v>
      </c>
      <c r="E344" s="68" t="s">
        <v>510</v>
      </c>
      <c r="F344" s="68" t="s">
        <v>511</v>
      </c>
      <c r="G344" s="68" t="s">
        <v>512</v>
      </c>
      <c r="H344" s="68" t="s">
        <v>101</v>
      </c>
      <c r="I344" s="68" t="s">
        <v>102</v>
      </c>
      <c r="J344" s="68">
        <v>3</v>
      </c>
      <c r="K344" s="68" t="s">
        <v>103</v>
      </c>
      <c r="L344" s="68">
        <v>1</v>
      </c>
      <c r="M344" s="68" t="s">
        <v>104</v>
      </c>
      <c r="N344" s="68" t="s">
        <v>105</v>
      </c>
      <c r="O344" s="68" t="s">
        <v>106</v>
      </c>
      <c r="P344" s="68"/>
      <c r="Q344" s="68"/>
      <c r="R344" s="68"/>
      <c r="S344" s="68"/>
      <c r="T344" s="68" t="s">
        <v>1027</v>
      </c>
      <c r="U344" s="68" t="s">
        <v>1027</v>
      </c>
      <c r="V344" s="68"/>
      <c r="W344" s="68">
        <v>2304010001</v>
      </c>
      <c r="X344" s="68">
        <v>110892</v>
      </c>
      <c r="Y344" s="68" t="s">
        <v>23</v>
      </c>
      <c r="Z344" s="68">
        <v>1</v>
      </c>
      <c r="AA344" s="68" t="s">
        <v>113</v>
      </c>
      <c r="AB344" s="68">
        <v>230401</v>
      </c>
      <c r="AC344" s="68" t="s">
        <v>20</v>
      </c>
      <c r="AD344" s="68" t="s">
        <v>23</v>
      </c>
      <c r="AE344" s="68" t="s">
        <v>23</v>
      </c>
      <c r="AF344" s="68" t="s">
        <v>114</v>
      </c>
      <c r="AG344" s="68">
        <v>230003</v>
      </c>
      <c r="AH344" s="68" t="s">
        <v>1023</v>
      </c>
      <c r="AI344" s="68">
        <v>-17.474720000000001</v>
      </c>
      <c r="AJ344" s="68">
        <v>-70.032120000000006</v>
      </c>
      <c r="AK344" s="68">
        <v>3</v>
      </c>
      <c r="AL344" s="68" t="s">
        <v>517</v>
      </c>
      <c r="AM344" s="68">
        <v>11</v>
      </c>
      <c r="AN344" s="68" t="s">
        <v>126</v>
      </c>
      <c r="AO344" s="68">
        <v>2</v>
      </c>
      <c r="AP344" s="68" t="s">
        <v>138</v>
      </c>
      <c r="AQ344" s="68" t="s">
        <v>139</v>
      </c>
      <c r="AR344" s="68">
        <v>0</v>
      </c>
      <c r="AS344" s="68">
        <v>0</v>
      </c>
      <c r="AT344" s="68">
        <v>0</v>
      </c>
      <c r="AU344" s="68">
        <v>0</v>
      </c>
      <c r="AV344" s="68">
        <v>0</v>
      </c>
      <c r="AW344" s="68" t="s">
        <v>515</v>
      </c>
      <c r="AX344" s="68" t="s">
        <v>119</v>
      </c>
    </row>
    <row r="345" spans="1:50" x14ac:dyDescent="0.25">
      <c r="A345" s="77" t="s">
        <v>4957</v>
      </c>
      <c r="B345" s="68">
        <v>0</v>
      </c>
      <c r="C345" s="68"/>
      <c r="D345" s="68" t="s">
        <v>1031</v>
      </c>
      <c r="E345" s="68" t="s">
        <v>510</v>
      </c>
      <c r="F345" s="68" t="s">
        <v>511</v>
      </c>
      <c r="G345" s="68" t="s">
        <v>512</v>
      </c>
      <c r="H345" s="68" t="s">
        <v>101</v>
      </c>
      <c r="I345" s="68" t="s">
        <v>102</v>
      </c>
      <c r="J345" s="68">
        <v>3</v>
      </c>
      <c r="K345" s="68" t="s">
        <v>103</v>
      </c>
      <c r="L345" s="68">
        <v>1</v>
      </c>
      <c r="M345" s="68" t="s">
        <v>104</v>
      </c>
      <c r="N345" s="68" t="s">
        <v>105</v>
      </c>
      <c r="O345" s="68" t="s">
        <v>106</v>
      </c>
      <c r="P345" s="68"/>
      <c r="Q345" s="68"/>
      <c r="R345" s="68"/>
      <c r="S345" s="68"/>
      <c r="T345" s="68" t="s">
        <v>1283</v>
      </c>
      <c r="U345" s="68"/>
      <c r="V345" s="68"/>
      <c r="W345" s="68">
        <v>2304010044</v>
      </c>
      <c r="X345" s="68">
        <v>126959</v>
      </c>
      <c r="Y345" s="68" t="s">
        <v>1027</v>
      </c>
      <c r="Z345" s="68">
        <v>2</v>
      </c>
      <c r="AA345" s="68" t="s">
        <v>125</v>
      </c>
      <c r="AB345" s="68">
        <v>230401</v>
      </c>
      <c r="AC345" s="68" t="s">
        <v>20</v>
      </c>
      <c r="AD345" s="68" t="s">
        <v>23</v>
      </c>
      <c r="AE345" s="68" t="s">
        <v>23</v>
      </c>
      <c r="AF345" s="68" t="s">
        <v>114</v>
      </c>
      <c r="AG345" s="68">
        <v>230003</v>
      </c>
      <c r="AH345" s="68" t="s">
        <v>1023</v>
      </c>
      <c r="AI345" s="68">
        <v>-17.388940000000002</v>
      </c>
      <c r="AJ345" s="68">
        <v>-69.620369999999994</v>
      </c>
      <c r="AK345" s="68">
        <v>3</v>
      </c>
      <c r="AL345" s="68" t="s">
        <v>517</v>
      </c>
      <c r="AM345" s="68">
        <v>11</v>
      </c>
      <c r="AN345" s="68" t="s">
        <v>126</v>
      </c>
      <c r="AO345" s="68">
        <v>2</v>
      </c>
      <c r="AP345" s="68" t="s">
        <v>138</v>
      </c>
      <c r="AQ345" s="68" t="s">
        <v>139</v>
      </c>
      <c r="AR345" s="68">
        <v>0</v>
      </c>
      <c r="AS345" s="68">
        <v>0</v>
      </c>
      <c r="AT345" s="68">
        <v>0</v>
      </c>
      <c r="AU345" s="68">
        <v>0</v>
      </c>
      <c r="AV345" s="68">
        <v>0</v>
      </c>
      <c r="AW345" s="68" t="s">
        <v>515</v>
      </c>
      <c r="AX345" s="68" t="s">
        <v>119</v>
      </c>
    </row>
    <row r="346" spans="1:50" x14ac:dyDescent="0.25">
      <c r="A346" s="77" t="s">
        <v>4958</v>
      </c>
      <c r="B346" s="68">
        <v>0</v>
      </c>
      <c r="C346" s="68"/>
      <c r="D346" s="68" t="s">
        <v>1214</v>
      </c>
      <c r="E346" s="68" t="s">
        <v>510</v>
      </c>
      <c r="F346" s="68" t="s">
        <v>511</v>
      </c>
      <c r="G346" s="68" t="s">
        <v>512</v>
      </c>
      <c r="H346" s="68" t="s">
        <v>101</v>
      </c>
      <c r="I346" s="68" t="s">
        <v>102</v>
      </c>
      <c r="J346" s="68">
        <v>3</v>
      </c>
      <c r="K346" s="68" t="s">
        <v>103</v>
      </c>
      <c r="L346" s="68">
        <v>1</v>
      </c>
      <c r="M346" s="68" t="s">
        <v>104</v>
      </c>
      <c r="N346" s="68" t="s">
        <v>105</v>
      </c>
      <c r="O346" s="68" t="s">
        <v>106</v>
      </c>
      <c r="P346" s="68"/>
      <c r="Q346" s="68"/>
      <c r="R346" s="68"/>
      <c r="S346" s="68"/>
      <c r="T346" s="68" t="s">
        <v>1284</v>
      </c>
      <c r="U346" s="68"/>
      <c r="V346" s="68"/>
      <c r="W346" s="68">
        <v>2304010047</v>
      </c>
      <c r="X346" s="68">
        <v>121691</v>
      </c>
      <c r="Y346" s="68" t="s">
        <v>1031</v>
      </c>
      <c r="Z346" s="68">
        <v>2</v>
      </c>
      <c r="AA346" s="68" t="s">
        <v>125</v>
      </c>
      <c r="AB346" s="68">
        <v>230401</v>
      </c>
      <c r="AC346" s="68" t="s">
        <v>20</v>
      </c>
      <c r="AD346" s="68" t="s">
        <v>23</v>
      </c>
      <c r="AE346" s="68" t="s">
        <v>23</v>
      </c>
      <c r="AF346" s="68" t="s">
        <v>114</v>
      </c>
      <c r="AG346" s="68">
        <v>230003</v>
      </c>
      <c r="AH346" s="68" t="s">
        <v>1023</v>
      </c>
      <c r="AI346" s="68">
        <v>-17.358450000000001</v>
      </c>
      <c r="AJ346" s="68">
        <v>-69.651240000000001</v>
      </c>
      <c r="AK346" s="68">
        <v>3</v>
      </c>
      <c r="AL346" s="68" t="s">
        <v>517</v>
      </c>
      <c r="AM346" s="68">
        <v>11</v>
      </c>
      <c r="AN346" s="68" t="s">
        <v>126</v>
      </c>
      <c r="AO346" s="68">
        <v>2</v>
      </c>
      <c r="AP346" s="68" t="s">
        <v>138</v>
      </c>
      <c r="AQ346" s="68" t="s">
        <v>139</v>
      </c>
      <c r="AR346" s="68">
        <v>0</v>
      </c>
      <c r="AS346" s="68">
        <v>0</v>
      </c>
      <c r="AT346" s="68">
        <v>0</v>
      </c>
      <c r="AU346" s="68">
        <v>0</v>
      </c>
      <c r="AV346" s="68">
        <v>0</v>
      </c>
      <c r="AW346" s="68" t="s">
        <v>515</v>
      </c>
      <c r="AX346" s="68" t="s">
        <v>119</v>
      </c>
    </row>
    <row r="347" spans="1:50" x14ac:dyDescent="0.25">
      <c r="A347" s="77" t="s">
        <v>4959</v>
      </c>
      <c r="B347" s="68">
        <v>0</v>
      </c>
      <c r="C347" s="68"/>
      <c r="D347" s="68" t="s">
        <v>1218</v>
      </c>
      <c r="E347" s="68" t="s">
        <v>510</v>
      </c>
      <c r="F347" s="68" t="s">
        <v>511</v>
      </c>
      <c r="G347" s="68" t="s">
        <v>512</v>
      </c>
      <c r="H347" s="68" t="s">
        <v>101</v>
      </c>
      <c r="I347" s="68" t="s">
        <v>102</v>
      </c>
      <c r="J347" s="68">
        <v>3</v>
      </c>
      <c r="K347" s="68" t="s">
        <v>103</v>
      </c>
      <c r="L347" s="68">
        <v>1</v>
      </c>
      <c r="M347" s="68" t="s">
        <v>104</v>
      </c>
      <c r="N347" s="68" t="s">
        <v>105</v>
      </c>
      <c r="O347" s="68" t="s">
        <v>106</v>
      </c>
      <c r="P347" s="68"/>
      <c r="Q347" s="68"/>
      <c r="R347" s="68"/>
      <c r="S347" s="68"/>
      <c r="T347" s="68" t="s">
        <v>1218</v>
      </c>
      <c r="U347" s="68" t="s">
        <v>1285</v>
      </c>
      <c r="V347" s="68" t="s">
        <v>1218</v>
      </c>
      <c r="W347" s="68">
        <v>2301060002</v>
      </c>
      <c r="X347" s="68">
        <v>120961</v>
      </c>
      <c r="Y347" s="68" t="s">
        <v>1218</v>
      </c>
      <c r="Z347" s="68">
        <v>2</v>
      </c>
      <c r="AA347" s="68" t="s">
        <v>125</v>
      </c>
      <c r="AB347" s="68">
        <v>230401</v>
      </c>
      <c r="AC347" s="68" t="s">
        <v>20</v>
      </c>
      <c r="AD347" s="68" t="s">
        <v>23</v>
      </c>
      <c r="AE347" s="68" t="s">
        <v>23</v>
      </c>
      <c r="AF347" s="68" t="s">
        <v>114</v>
      </c>
      <c r="AG347" s="68">
        <v>230003</v>
      </c>
      <c r="AH347" s="68" t="s">
        <v>1023</v>
      </c>
      <c r="AI347" s="68">
        <v>-17.621600000000001</v>
      </c>
      <c r="AJ347" s="68">
        <v>-69.958709999999996</v>
      </c>
      <c r="AK347" s="68">
        <v>12</v>
      </c>
      <c r="AL347" s="68" t="s">
        <v>514</v>
      </c>
      <c r="AM347" s="68">
        <v>11</v>
      </c>
      <c r="AN347" s="68" t="s">
        <v>126</v>
      </c>
      <c r="AO347" s="68">
        <v>2</v>
      </c>
      <c r="AP347" s="68" t="s">
        <v>138</v>
      </c>
      <c r="AQ347" s="68" t="s">
        <v>117</v>
      </c>
      <c r="AR347" s="68">
        <v>1</v>
      </c>
      <c r="AS347" s="68">
        <v>1</v>
      </c>
      <c r="AT347" s="68">
        <v>2</v>
      </c>
      <c r="AU347" s="68">
        <v>0</v>
      </c>
      <c r="AV347" s="68">
        <v>2</v>
      </c>
      <c r="AW347" s="68" t="s">
        <v>515</v>
      </c>
      <c r="AX347" s="68" t="s">
        <v>119</v>
      </c>
    </row>
    <row r="348" spans="1:50" x14ac:dyDescent="0.25">
      <c r="A348" s="77" t="s">
        <v>4960</v>
      </c>
      <c r="B348" s="68">
        <v>0</v>
      </c>
      <c r="C348" s="68"/>
      <c r="D348" s="68" t="s">
        <v>1286</v>
      </c>
      <c r="E348" s="68" t="s">
        <v>510</v>
      </c>
      <c r="F348" s="68" t="s">
        <v>511</v>
      </c>
      <c r="G348" s="68" t="s">
        <v>512</v>
      </c>
      <c r="H348" s="68" t="s">
        <v>101</v>
      </c>
      <c r="I348" s="68" t="s">
        <v>102</v>
      </c>
      <c r="J348" s="68">
        <v>3</v>
      </c>
      <c r="K348" s="68" t="s">
        <v>103</v>
      </c>
      <c r="L348" s="68">
        <v>1</v>
      </c>
      <c r="M348" s="68" t="s">
        <v>104</v>
      </c>
      <c r="N348" s="68" t="s">
        <v>105</v>
      </c>
      <c r="O348" s="68" t="s">
        <v>106</v>
      </c>
      <c r="P348" s="68"/>
      <c r="Q348" s="68"/>
      <c r="R348" s="68"/>
      <c r="S348" s="68"/>
      <c r="T348" s="68" t="s">
        <v>1287</v>
      </c>
      <c r="U348" s="68" t="s">
        <v>1288</v>
      </c>
      <c r="V348" s="68" t="s">
        <v>23</v>
      </c>
      <c r="W348" s="68">
        <v>2304010001</v>
      </c>
      <c r="X348" s="68">
        <v>110892</v>
      </c>
      <c r="Y348" s="68" t="s">
        <v>23</v>
      </c>
      <c r="Z348" s="68">
        <v>1</v>
      </c>
      <c r="AA348" s="68" t="s">
        <v>113</v>
      </c>
      <c r="AB348" s="68">
        <v>230401</v>
      </c>
      <c r="AC348" s="68" t="s">
        <v>20</v>
      </c>
      <c r="AD348" s="68" t="s">
        <v>23</v>
      </c>
      <c r="AE348" s="68" t="s">
        <v>23</v>
      </c>
      <c r="AF348" s="68" t="s">
        <v>114</v>
      </c>
      <c r="AG348" s="68">
        <v>230003</v>
      </c>
      <c r="AH348" s="68" t="s">
        <v>1023</v>
      </c>
      <c r="AI348" s="68">
        <v>-17.475819999999999</v>
      </c>
      <c r="AJ348" s="68">
        <v>-70.031599999999997</v>
      </c>
      <c r="AK348" s="68">
        <v>12</v>
      </c>
      <c r="AL348" s="68" t="s">
        <v>514</v>
      </c>
      <c r="AM348" s="68">
        <v>11</v>
      </c>
      <c r="AN348" s="68" t="s">
        <v>126</v>
      </c>
      <c r="AO348" s="68">
        <v>1</v>
      </c>
      <c r="AP348" s="68" t="s">
        <v>116</v>
      </c>
      <c r="AQ348" s="68" t="s">
        <v>117</v>
      </c>
      <c r="AR348" s="68">
        <v>3</v>
      </c>
      <c r="AS348" s="68">
        <v>2</v>
      </c>
      <c r="AT348" s="68">
        <v>5</v>
      </c>
      <c r="AU348" s="68">
        <v>0</v>
      </c>
      <c r="AV348" s="68">
        <v>2</v>
      </c>
      <c r="AW348" s="68" t="s">
        <v>515</v>
      </c>
      <c r="AX348" s="68" t="s">
        <v>119</v>
      </c>
    </row>
    <row r="349" spans="1:50" x14ac:dyDescent="0.25">
      <c r="A349" s="77" t="s">
        <v>4961</v>
      </c>
      <c r="B349" s="68">
        <v>0</v>
      </c>
      <c r="C349" s="68"/>
      <c r="D349" s="68" t="s">
        <v>1289</v>
      </c>
      <c r="E349" s="68" t="s">
        <v>510</v>
      </c>
      <c r="F349" s="68" t="s">
        <v>511</v>
      </c>
      <c r="G349" s="68" t="s">
        <v>512</v>
      </c>
      <c r="H349" s="68" t="s">
        <v>101</v>
      </c>
      <c r="I349" s="68" t="s">
        <v>102</v>
      </c>
      <c r="J349" s="68">
        <v>3</v>
      </c>
      <c r="K349" s="68" t="s">
        <v>103</v>
      </c>
      <c r="L349" s="68">
        <v>1</v>
      </c>
      <c r="M349" s="68" t="s">
        <v>104</v>
      </c>
      <c r="N349" s="68" t="s">
        <v>105</v>
      </c>
      <c r="O349" s="68" t="s">
        <v>106</v>
      </c>
      <c r="P349" s="68"/>
      <c r="Q349" s="68"/>
      <c r="R349" s="68"/>
      <c r="S349" s="68"/>
      <c r="T349" s="68" t="s">
        <v>1287</v>
      </c>
      <c r="U349" s="68" t="s">
        <v>1288</v>
      </c>
      <c r="V349" s="68" t="s">
        <v>23</v>
      </c>
      <c r="W349" s="68">
        <v>2304010001</v>
      </c>
      <c r="X349" s="68">
        <v>110892</v>
      </c>
      <c r="Y349" s="68" t="s">
        <v>23</v>
      </c>
      <c r="Z349" s="68">
        <v>1</v>
      </c>
      <c r="AA349" s="68" t="s">
        <v>113</v>
      </c>
      <c r="AB349" s="68">
        <v>230401</v>
      </c>
      <c r="AC349" s="68" t="s">
        <v>20</v>
      </c>
      <c r="AD349" s="68" t="s">
        <v>23</v>
      </c>
      <c r="AE349" s="68" t="s">
        <v>23</v>
      </c>
      <c r="AF349" s="68" t="s">
        <v>114</v>
      </c>
      <c r="AG349" s="68">
        <v>230003</v>
      </c>
      <c r="AH349" s="68" t="s">
        <v>1023</v>
      </c>
      <c r="AI349" s="68">
        <v>-17.475809999999999</v>
      </c>
      <c r="AJ349" s="68">
        <v>-70.031599999999997</v>
      </c>
      <c r="AK349" s="68">
        <v>12</v>
      </c>
      <c r="AL349" s="68" t="s">
        <v>514</v>
      </c>
      <c r="AM349" s="68">
        <v>11</v>
      </c>
      <c r="AN349" s="68" t="s">
        <v>126</v>
      </c>
      <c r="AO349" s="68">
        <v>1</v>
      </c>
      <c r="AP349" s="68" t="s">
        <v>116</v>
      </c>
      <c r="AQ349" s="68" t="s">
        <v>117</v>
      </c>
      <c r="AR349" s="68">
        <v>4</v>
      </c>
      <c r="AS349" s="68">
        <v>4</v>
      </c>
      <c r="AT349" s="68">
        <v>8</v>
      </c>
      <c r="AU349" s="68">
        <v>0</v>
      </c>
      <c r="AV349" s="68">
        <v>1</v>
      </c>
      <c r="AW349" s="68" t="s">
        <v>515</v>
      </c>
      <c r="AX349" s="68" t="s">
        <v>119</v>
      </c>
    </row>
    <row r="350" spans="1:50" x14ac:dyDescent="0.25">
      <c r="A350" s="77" t="s">
        <v>4962</v>
      </c>
      <c r="B350" s="68">
        <v>0</v>
      </c>
      <c r="C350" s="68"/>
      <c r="D350" s="68" t="s">
        <v>1290</v>
      </c>
      <c r="E350" s="68" t="s">
        <v>510</v>
      </c>
      <c r="F350" s="68" t="s">
        <v>511</v>
      </c>
      <c r="G350" s="68" t="s">
        <v>512</v>
      </c>
      <c r="H350" s="68" t="s">
        <v>101</v>
      </c>
      <c r="I350" s="68" t="s">
        <v>102</v>
      </c>
      <c r="J350" s="68">
        <v>3</v>
      </c>
      <c r="K350" s="68" t="s">
        <v>103</v>
      </c>
      <c r="L350" s="68">
        <v>1</v>
      </c>
      <c r="M350" s="68" t="s">
        <v>104</v>
      </c>
      <c r="N350" s="68" t="s">
        <v>105</v>
      </c>
      <c r="O350" s="68" t="s">
        <v>106</v>
      </c>
      <c r="P350" s="68"/>
      <c r="Q350" s="68"/>
      <c r="R350" s="68"/>
      <c r="S350" s="68"/>
      <c r="T350" s="68" t="s">
        <v>1287</v>
      </c>
      <c r="U350" s="68" t="s">
        <v>1291</v>
      </c>
      <c r="V350" s="68" t="s">
        <v>23</v>
      </c>
      <c r="W350" s="68">
        <v>2304010001</v>
      </c>
      <c r="X350" s="68">
        <v>110892</v>
      </c>
      <c r="Y350" s="68" t="s">
        <v>23</v>
      </c>
      <c r="Z350" s="68">
        <v>1</v>
      </c>
      <c r="AA350" s="68" t="s">
        <v>113</v>
      </c>
      <c r="AB350" s="68">
        <v>230401</v>
      </c>
      <c r="AC350" s="68" t="s">
        <v>20</v>
      </c>
      <c r="AD350" s="68" t="s">
        <v>23</v>
      </c>
      <c r="AE350" s="68" t="s">
        <v>23</v>
      </c>
      <c r="AF350" s="68" t="s">
        <v>114</v>
      </c>
      <c r="AG350" s="68">
        <v>230003</v>
      </c>
      <c r="AH350" s="68" t="s">
        <v>1023</v>
      </c>
      <c r="AI350" s="68">
        <v>-17.475519999999999</v>
      </c>
      <c r="AJ350" s="68">
        <v>-70.031390000000002</v>
      </c>
      <c r="AK350" s="68">
        <v>12</v>
      </c>
      <c r="AL350" s="68" t="s">
        <v>514</v>
      </c>
      <c r="AM350" s="68">
        <v>11</v>
      </c>
      <c r="AN350" s="68" t="s">
        <v>126</v>
      </c>
      <c r="AO350" s="68">
        <v>1</v>
      </c>
      <c r="AP350" s="68" t="s">
        <v>116</v>
      </c>
      <c r="AQ350" s="68" t="s">
        <v>117</v>
      </c>
      <c r="AR350" s="68">
        <v>4</v>
      </c>
      <c r="AS350" s="68">
        <v>2</v>
      </c>
      <c r="AT350" s="68">
        <v>6</v>
      </c>
      <c r="AU350" s="68">
        <v>0</v>
      </c>
      <c r="AV350" s="68">
        <v>2</v>
      </c>
      <c r="AW350" s="68" t="s">
        <v>515</v>
      </c>
      <c r="AX350" s="68" t="s">
        <v>119</v>
      </c>
    </row>
    <row r="351" spans="1:50" x14ac:dyDescent="0.25">
      <c r="A351" s="77" t="s">
        <v>4963</v>
      </c>
      <c r="B351" s="68">
        <v>0</v>
      </c>
      <c r="C351" s="68"/>
      <c r="D351" s="68" t="s">
        <v>1292</v>
      </c>
      <c r="E351" s="68" t="s">
        <v>510</v>
      </c>
      <c r="F351" s="68" t="s">
        <v>511</v>
      </c>
      <c r="G351" s="68" t="s">
        <v>512</v>
      </c>
      <c r="H351" s="68" t="s">
        <v>101</v>
      </c>
      <c r="I351" s="68" t="s">
        <v>102</v>
      </c>
      <c r="J351" s="68">
        <v>3</v>
      </c>
      <c r="K351" s="68" t="s">
        <v>103</v>
      </c>
      <c r="L351" s="68">
        <v>1</v>
      </c>
      <c r="M351" s="68" t="s">
        <v>104</v>
      </c>
      <c r="N351" s="68" t="s">
        <v>105</v>
      </c>
      <c r="O351" s="68" t="s">
        <v>106</v>
      </c>
      <c r="P351" s="68"/>
      <c r="Q351" s="68"/>
      <c r="R351" s="68"/>
      <c r="S351" s="68"/>
      <c r="T351" s="68" t="s">
        <v>1293</v>
      </c>
      <c r="U351" s="68" t="s">
        <v>1291</v>
      </c>
      <c r="V351" s="68"/>
      <c r="W351" s="68">
        <v>2304010001</v>
      </c>
      <c r="X351" s="68">
        <v>110892</v>
      </c>
      <c r="Y351" s="68" t="s">
        <v>23</v>
      </c>
      <c r="Z351" s="68">
        <v>1</v>
      </c>
      <c r="AA351" s="68" t="s">
        <v>113</v>
      </c>
      <c r="AB351" s="68">
        <v>230401</v>
      </c>
      <c r="AC351" s="68" t="s">
        <v>20</v>
      </c>
      <c r="AD351" s="68" t="s">
        <v>23</v>
      </c>
      <c r="AE351" s="68" t="s">
        <v>23</v>
      </c>
      <c r="AF351" s="68" t="s">
        <v>114</v>
      </c>
      <c r="AG351" s="68">
        <v>230003</v>
      </c>
      <c r="AH351" s="68" t="s">
        <v>1023</v>
      </c>
      <c r="AI351" s="68">
        <v>-17.474720000000001</v>
      </c>
      <c r="AJ351" s="68">
        <v>-70.032120000000006</v>
      </c>
      <c r="AK351" s="68">
        <v>3</v>
      </c>
      <c r="AL351" s="68" t="s">
        <v>517</v>
      </c>
      <c r="AM351" s="68">
        <v>11</v>
      </c>
      <c r="AN351" s="68" t="s">
        <v>126</v>
      </c>
      <c r="AO351" s="68">
        <v>2</v>
      </c>
      <c r="AP351" s="68" t="s">
        <v>138</v>
      </c>
      <c r="AQ351" s="68" t="s">
        <v>139</v>
      </c>
      <c r="AR351" s="68">
        <v>0</v>
      </c>
      <c r="AS351" s="68">
        <v>0</v>
      </c>
      <c r="AT351" s="68">
        <v>0</v>
      </c>
      <c r="AU351" s="68">
        <v>0</v>
      </c>
      <c r="AV351" s="68">
        <v>0</v>
      </c>
      <c r="AW351" s="68" t="s">
        <v>515</v>
      </c>
      <c r="AX351" s="68" t="s">
        <v>119</v>
      </c>
    </row>
    <row r="352" spans="1:50" x14ac:dyDescent="0.25">
      <c r="A352" s="77" t="s">
        <v>4964</v>
      </c>
      <c r="B352" s="68">
        <v>0</v>
      </c>
      <c r="C352" s="68"/>
      <c r="D352" s="68" t="s">
        <v>1294</v>
      </c>
      <c r="E352" s="68" t="s">
        <v>510</v>
      </c>
      <c r="F352" s="68" t="s">
        <v>511</v>
      </c>
      <c r="G352" s="68" t="s">
        <v>512</v>
      </c>
      <c r="H352" s="68" t="s">
        <v>101</v>
      </c>
      <c r="I352" s="68" t="s">
        <v>102</v>
      </c>
      <c r="J352" s="68">
        <v>3</v>
      </c>
      <c r="K352" s="68" t="s">
        <v>103</v>
      </c>
      <c r="L352" s="68">
        <v>1</v>
      </c>
      <c r="M352" s="68" t="s">
        <v>104</v>
      </c>
      <c r="N352" s="68" t="s">
        <v>105</v>
      </c>
      <c r="O352" s="68" t="s">
        <v>106</v>
      </c>
      <c r="P352" s="68"/>
      <c r="Q352" s="68"/>
      <c r="R352" s="68"/>
      <c r="S352" s="68"/>
      <c r="T352" s="68" t="s">
        <v>1293</v>
      </c>
      <c r="U352" s="68" t="s">
        <v>1291</v>
      </c>
      <c r="V352" s="68"/>
      <c r="W352" s="68">
        <v>2304080001</v>
      </c>
      <c r="X352" s="68">
        <v>124687</v>
      </c>
      <c r="Y352" s="68" t="s">
        <v>1058</v>
      </c>
      <c r="Z352" s="68">
        <v>1</v>
      </c>
      <c r="AA352" s="68" t="s">
        <v>113</v>
      </c>
      <c r="AB352" s="68">
        <v>230408</v>
      </c>
      <c r="AC352" s="68" t="s">
        <v>20</v>
      </c>
      <c r="AD352" s="68" t="s">
        <v>23</v>
      </c>
      <c r="AE352" s="68" t="s">
        <v>1058</v>
      </c>
      <c r="AF352" s="68" t="s">
        <v>114</v>
      </c>
      <c r="AG352" s="68">
        <v>230003</v>
      </c>
      <c r="AH352" s="68" t="s">
        <v>1023</v>
      </c>
      <c r="AI352" s="68">
        <v>-17.444500000000001</v>
      </c>
      <c r="AJ352" s="68">
        <v>-70.047719999999998</v>
      </c>
      <c r="AK352" s="68">
        <v>3</v>
      </c>
      <c r="AL352" s="68" t="s">
        <v>517</v>
      </c>
      <c r="AM352" s="68">
        <v>11</v>
      </c>
      <c r="AN352" s="68" t="s">
        <v>126</v>
      </c>
      <c r="AO352" s="68">
        <v>2</v>
      </c>
      <c r="AP352" s="68" t="s">
        <v>138</v>
      </c>
      <c r="AQ352" s="68" t="s">
        <v>139</v>
      </c>
      <c r="AR352" s="68">
        <v>0</v>
      </c>
      <c r="AS352" s="68">
        <v>0</v>
      </c>
      <c r="AT352" s="68">
        <v>0</v>
      </c>
      <c r="AU352" s="68">
        <v>0</v>
      </c>
      <c r="AV352" s="68">
        <v>0</v>
      </c>
      <c r="AW352" s="68" t="s">
        <v>515</v>
      </c>
      <c r="AX352" s="68" t="s">
        <v>119</v>
      </c>
    </row>
    <row r="353" spans="1:50" x14ac:dyDescent="0.25">
      <c r="A353" s="77" t="s">
        <v>4965</v>
      </c>
      <c r="B353" s="68">
        <v>0</v>
      </c>
      <c r="C353" s="68"/>
      <c r="D353" s="68" t="s">
        <v>1295</v>
      </c>
      <c r="E353" s="68" t="s">
        <v>510</v>
      </c>
      <c r="F353" s="68" t="s">
        <v>511</v>
      </c>
      <c r="G353" s="68" t="s">
        <v>512</v>
      </c>
      <c r="H353" s="68" t="s">
        <v>101</v>
      </c>
      <c r="I353" s="68" t="s">
        <v>102</v>
      </c>
      <c r="J353" s="68">
        <v>3</v>
      </c>
      <c r="K353" s="68" t="s">
        <v>103</v>
      </c>
      <c r="L353" s="68">
        <v>1</v>
      </c>
      <c r="M353" s="68" t="s">
        <v>104</v>
      </c>
      <c r="N353" s="68" t="s">
        <v>105</v>
      </c>
      <c r="O353" s="68" t="s">
        <v>106</v>
      </c>
      <c r="P353" s="68"/>
      <c r="Q353" s="68"/>
      <c r="R353" s="68"/>
      <c r="S353" s="68"/>
      <c r="T353" s="68" t="s">
        <v>1293</v>
      </c>
      <c r="U353" s="68" t="s">
        <v>1291</v>
      </c>
      <c r="V353" s="68"/>
      <c r="W353" s="68">
        <v>2304010001</v>
      </c>
      <c r="X353" s="68">
        <v>110892</v>
      </c>
      <c r="Y353" s="68" t="s">
        <v>23</v>
      </c>
      <c r="Z353" s="68">
        <v>1</v>
      </c>
      <c r="AA353" s="68" t="s">
        <v>113</v>
      </c>
      <c r="AB353" s="68">
        <v>230401</v>
      </c>
      <c r="AC353" s="68" t="s">
        <v>20</v>
      </c>
      <c r="AD353" s="68" t="s">
        <v>23</v>
      </c>
      <c r="AE353" s="68" t="s">
        <v>23</v>
      </c>
      <c r="AF353" s="68" t="s">
        <v>114</v>
      </c>
      <c r="AG353" s="68">
        <v>230003</v>
      </c>
      <c r="AH353" s="68" t="s">
        <v>1023</v>
      </c>
      <c r="AI353" s="68">
        <v>-17.474720000000001</v>
      </c>
      <c r="AJ353" s="68">
        <v>-70.032120000000006</v>
      </c>
      <c r="AK353" s="68">
        <v>3</v>
      </c>
      <c r="AL353" s="68" t="s">
        <v>517</v>
      </c>
      <c r="AM353" s="68">
        <v>11</v>
      </c>
      <c r="AN353" s="68" t="s">
        <v>126</v>
      </c>
      <c r="AO353" s="68">
        <v>2</v>
      </c>
      <c r="AP353" s="68" t="s">
        <v>138</v>
      </c>
      <c r="AQ353" s="68" t="s">
        <v>139</v>
      </c>
      <c r="AR353" s="68">
        <v>0</v>
      </c>
      <c r="AS353" s="68">
        <v>0</v>
      </c>
      <c r="AT353" s="68">
        <v>0</v>
      </c>
      <c r="AU353" s="68">
        <v>0</v>
      </c>
      <c r="AV353" s="68">
        <v>0</v>
      </c>
      <c r="AW353" s="68" t="s">
        <v>515</v>
      </c>
      <c r="AX353" s="68" t="s">
        <v>119</v>
      </c>
    </row>
    <row r="354" spans="1:50" x14ac:dyDescent="0.25">
      <c r="A354" s="77" t="s">
        <v>4966</v>
      </c>
      <c r="B354" s="68">
        <v>0</v>
      </c>
      <c r="C354" s="68"/>
      <c r="D354" s="68" t="s">
        <v>1296</v>
      </c>
      <c r="E354" s="68" t="s">
        <v>510</v>
      </c>
      <c r="F354" s="68" t="s">
        <v>511</v>
      </c>
      <c r="G354" s="68" t="s">
        <v>512</v>
      </c>
      <c r="H354" s="68" t="s">
        <v>101</v>
      </c>
      <c r="I354" s="68" t="s">
        <v>102</v>
      </c>
      <c r="J354" s="68">
        <v>3</v>
      </c>
      <c r="K354" s="68" t="s">
        <v>103</v>
      </c>
      <c r="L354" s="68">
        <v>1</v>
      </c>
      <c r="M354" s="68" t="s">
        <v>104</v>
      </c>
      <c r="N354" s="68" t="s">
        <v>105</v>
      </c>
      <c r="O354" s="68" t="s">
        <v>106</v>
      </c>
      <c r="P354" s="68"/>
      <c r="Q354" s="68"/>
      <c r="R354" s="68"/>
      <c r="S354" s="68"/>
      <c r="T354" s="68" t="s">
        <v>1058</v>
      </c>
      <c r="U354" s="68" t="s">
        <v>1297</v>
      </c>
      <c r="V354" s="68" t="s">
        <v>1058</v>
      </c>
      <c r="W354" s="68">
        <v>2304080001</v>
      </c>
      <c r="X354" s="68">
        <v>124687</v>
      </c>
      <c r="Y354" s="68" t="s">
        <v>1058</v>
      </c>
      <c r="Z354" s="68">
        <v>1</v>
      </c>
      <c r="AA354" s="68" t="s">
        <v>113</v>
      </c>
      <c r="AB354" s="68">
        <v>230408</v>
      </c>
      <c r="AC354" s="68" t="s">
        <v>20</v>
      </c>
      <c r="AD354" s="68" t="s">
        <v>23</v>
      </c>
      <c r="AE354" s="68" t="s">
        <v>1058</v>
      </c>
      <c r="AF354" s="68" t="s">
        <v>114</v>
      </c>
      <c r="AG354" s="68">
        <v>230003</v>
      </c>
      <c r="AH354" s="68" t="s">
        <v>1023</v>
      </c>
      <c r="AI354" s="68">
        <v>-17.44472</v>
      </c>
      <c r="AJ354" s="68">
        <v>-70.048000000000002</v>
      </c>
      <c r="AK354" s="68">
        <v>12</v>
      </c>
      <c r="AL354" s="68" t="s">
        <v>514</v>
      </c>
      <c r="AM354" s="68">
        <v>11</v>
      </c>
      <c r="AN354" s="68" t="s">
        <v>126</v>
      </c>
      <c r="AO354" s="68">
        <v>1</v>
      </c>
      <c r="AP354" s="68" t="s">
        <v>116</v>
      </c>
      <c r="AQ354" s="68" t="s">
        <v>117</v>
      </c>
      <c r="AR354" s="68">
        <v>3</v>
      </c>
      <c r="AS354" s="68">
        <v>1</v>
      </c>
      <c r="AT354" s="68">
        <v>4</v>
      </c>
      <c r="AU354" s="68">
        <v>0</v>
      </c>
      <c r="AV354" s="68">
        <v>3</v>
      </c>
      <c r="AW354" s="68" t="s">
        <v>515</v>
      </c>
      <c r="AX354" s="68" t="s">
        <v>119</v>
      </c>
    </row>
    <row r="355" spans="1:50" x14ac:dyDescent="0.25">
      <c r="A355" s="77" t="s">
        <v>4967</v>
      </c>
      <c r="B355" s="68">
        <v>0</v>
      </c>
      <c r="C355" s="68"/>
      <c r="D355" s="68" t="s">
        <v>1298</v>
      </c>
      <c r="E355" s="68" t="s">
        <v>510</v>
      </c>
      <c r="F355" s="68" t="s">
        <v>511</v>
      </c>
      <c r="G355" s="68" t="s">
        <v>512</v>
      </c>
      <c r="H355" s="68" t="s">
        <v>101</v>
      </c>
      <c r="I355" s="68" t="s">
        <v>102</v>
      </c>
      <c r="J355" s="68">
        <v>3</v>
      </c>
      <c r="K355" s="68" t="s">
        <v>103</v>
      </c>
      <c r="L355" s="68">
        <v>1</v>
      </c>
      <c r="M355" s="68" t="s">
        <v>104</v>
      </c>
      <c r="N355" s="68" t="s">
        <v>105</v>
      </c>
      <c r="O355" s="68" t="s">
        <v>106</v>
      </c>
      <c r="P355" s="68"/>
      <c r="Q355" s="68"/>
      <c r="R355" s="68"/>
      <c r="S355" s="68"/>
      <c r="T355" s="68" t="s">
        <v>1299</v>
      </c>
      <c r="U355" s="68"/>
      <c r="V355" s="68"/>
      <c r="W355" s="68">
        <v>2304040001</v>
      </c>
      <c r="X355" s="68">
        <v>125086</v>
      </c>
      <c r="Y355" s="68" t="s">
        <v>1135</v>
      </c>
      <c r="Z355" s="68">
        <v>1</v>
      </c>
      <c r="AA355" s="68" t="s">
        <v>113</v>
      </c>
      <c r="AB355" s="68">
        <v>230404</v>
      </c>
      <c r="AC355" s="68" t="s">
        <v>20</v>
      </c>
      <c r="AD355" s="68" t="s">
        <v>23</v>
      </c>
      <c r="AE355" s="68" t="s">
        <v>1136</v>
      </c>
      <c r="AF355" s="68" t="s">
        <v>114</v>
      </c>
      <c r="AG355" s="68">
        <v>230003</v>
      </c>
      <c r="AH355" s="68" t="s">
        <v>1023</v>
      </c>
      <c r="AI355" s="68">
        <v>-17.53876</v>
      </c>
      <c r="AJ355" s="68">
        <v>-70.031670000000005</v>
      </c>
      <c r="AK355" s="68">
        <v>4</v>
      </c>
      <c r="AL355" s="68" t="s">
        <v>521</v>
      </c>
      <c r="AM355" s="68">
        <v>11</v>
      </c>
      <c r="AN355" s="68" t="s">
        <v>126</v>
      </c>
      <c r="AO355" s="68">
        <v>2</v>
      </c>
      <c r="AP355" s="68" t="s">
        <v>138</v>
      </c>
      <c r="AQ355" s="68" t="s">
        <v>139</v>
      </c>
      <c r="AR355" s="68">
        <v>0</v>
      </c>
      <c r="AS355" s="68">
        <v>0</v>
      </c>
      <c r="AT355" s="68">
        <v>0</v>
      </c>
      <c r="AU355" s="68">
        <v>0</v>
      </c>
      <c r="AV355" s="68">
        <v>0</v>
      </c>
      <c r="AW355" s="68" t="s">
        <v>515</v>
      </c>
      <c r="AX355" s="68" t="s">
        <v>119</v>
      </c>
    </row>
    <row r="356" spans="1:50" x14ac:dyDescent="0.25">
      <c r="A356" s="77" t="s">
        <v>4968</v>
      </c>
      <c r="B356" s="68">
        <v>0</v>
      </c>
      <c r="C356" s="68"/>
      <c r="D356" s="68" t="s">
        <v>1128</v>
      </c>
      <c r="E356" s="68" t="s">
        <v>510</v>
      </c>
      <c r="F356" s="68" t="s">
        <v>511</v>
      </c>
      <c r="G356" s="68" t="s">
        <v>512</v>
      </c>
      <c r="H356" s="68" t="s">
        <v>101</v>
      </c>
      <c r="I356" s="68" t="s">
        <v>102</v>
      </c>
      <c r="J356" s="68">
        <v>3</v>
      </c>
      <c r="K356" s="68" t="s">
        <v>103</v>
      </c>
      <c r="L356" s="68">
        <v>1</v>
      </c>
      <c r="M356" s="68" t="s">
        <v>104</v>
      </c>
      <c r="N356" s="68" t="s">
        <v>105</v>
      </c>
      <c r="O356" s="68" t="s">
        <v>106</v>
      </c>
      <c r="P356" s="68"/>
      <c r="Q356" s="68"/>
      <c r="R356" s="68"/>
      <c r="S356" s="68"/>
      <c r="T356" s="68" t="s">
        <v>1128</v>
      </c>
      <c r="U356" s="68" t="s">
        <v>1300</v>
      </c>
      <c r="V356" s="68"/>
      <c r="W356" s="68">
        <v>2304030001</v>
      </c>
      <c r="X356" s="68">
        <v>113061</v>
      </c>
      <c r="Y356" s="68" t="s">
        <v>1047</v>
      </c>
      <c r="Z356" s="68">
        <v>1</v>
      </c>
      <c r="AA356" s="68" t="s">
        <v>113</v>
      </c>
      <c r="AB356" s="68">
        <v>230403</v>
      </c>
      <c r="AC356" s="68" t="s">
        <v>20</v>
      </c>
      <c r="AD356" s="68" t="s">
        <v>23</v>
      </c>
      <c r="AE356" s="68" t="s">
        <v>1047</v>
      </c>
      <c r="AF356" s="68" t="s">
        <v>114</v>
      </c>
      <c r="AG356" s="68">
        <v>230003</v>
      </c>
      <c r="AH356" s="68" t="s">
        <v>1023</v>
      </c>
      <c r="AI356" s="68">
        <v>-17.54185</v>
      </c>
      <c r="AJ356" s="68">
        <v>-70.018510000000006</v>
      </c>
      <c r="AK356" s="68">
        <v>14</v>
      </c>
      <c r="AL356" s="68" t="s">
        <v>1301</v>
      </c>
      <c r="AM356" s="68">
        <v>11</v>
      </c>
      <c r="AN356" s="68" t="s">
        <v>126</v>
      </c>
      <c r="AO356" s="68">
        <v>2</v>
      </c>
      <c r="AP356" s="68" t="s">
        <v>138</v>
      </c>
      <c r="AQ356" s="68" t="s">
        <v>139</v>
      </c>
      <c r="AR356" s="68">
        <v>0</v>
      </c>
      <c r="AS356" s="68">
        <v>0</v>
      </c>
      <c r="AT356" s="68">
        <v>0</v>
      </c>
      <c r="AU356" s="68">
        <v>0</v>
      </c>
      <c r="AV356" s="68">
        <v>0</v>
      </c>
      <c r="AW356" s="68" t="s">
        <v>515</v>
      </c>
      <c r="AX356" s="68" t="s">
        <v>119</v>
      </c>
    </row>
    <row r="357" spans="1:50" x14ac:dyDescent="0.25">
      <c r="A357" s="77" t="s">
        <v>4969</v>
      </c>
      <c r="B357" s="68">
        <v>0</v>
      </c>
      <c r="C357" s="68"/>
      <c r="D357" s="68" t="s">
        <v>1036</v>
      </c>
      <c r="E357" s="68" t="s">
        <v>510</v>
      </c>
      <c r="F357" s="68" t="s">
        <v>511</v>
      </c>
      <c r="G357" s="68" t="s">
        <v>512</v>
      </c>
      <c r="H357" s="68" t="s">
        <v>101</v>
      </c>
      <c r="I357" s="68" t="s">
        <v>102</v>
      </c>
      <c r="J357" s="68">
        <v>3</v>
      </c>
      <c r="K357" s="68" t="s">
        <v>103</v>
      </c>
      <c r="L357" s="68">
        <v>1</v>
      </c>
      <c r="M357" s="68" t="s">
        <v>104</v>
      </c>
      <c r="N357" s="68" t="s">
        <v>105</v>
      </c>
      <c r="O357" s="68" t="s">
        <v>106</v>
      </c>
      <c r="P357" s="68"/>
      <c r="Q357" s="68"/>
      <c r="R357" s="68"/>
      <c r="S357" s="68"/>
      <c r="T357" s="68" t="s">
        <v>1036</v>
      </c>
      <c r="U357" s="68" t="s">
        <v>1302</v>
      </c>
      <c r="V357" s="68"/>
      <c r="W357" s="68">
        <v>2304070001</v>
      </c>
      <c r="X357" s="68">
        <v>118553</v>
      </c>
      <c r="Y357" s="68" t="s">
        <v>1036</v>
      </c>
      <c r="Z357" s="68">
        <v>1</v>
      </c>
      <c r="AA357" s="68" t="s">
        <v>113</v>
      </c>
      <c r="AB357" s="68">
        <v>230407</v>
      </c>
      <c r="AC357" s="68" t="s">
        <v>20</v>
      </c>
      <c r="AD357" s="68" t="s">
        <v>23</v>
      </c>
      <c r="AE357" s="68" t="s">
        <v>1036</v>
      </c>
      <c r="AF357" s="68" t="s">
        <v>114</v>
      </c>
      <c r="AG357" s="68">
        <v>230003</v>
      </c>
      <c r="AH357" s="68" t="s">
        <v>1023</v>
      </c>
      <c r="AI357" s="68">
        <v>-17.526209999999999</v>
      </c>
      <c r="AJ357" s="68">
        <v>-70.028899999999993</v>
      </c>
      <c r="AK357" s="68">
        <v>1</v>
      </c>
      <c r="AL357" s="68" t="s">
        <v>1001</v>
      </c>
      <c r="AM357" s="68">
        <v>11</v>
      </c>
      <c r="AN357" s="68" t="s">
        <v>126</v>
      </c>
      <c r="AO357" s="68">
        <v>2</v>
      </c>
      <c r="AP357" s="68" t="s">
        <v>138</v>
      </c>
      <c r="AQ357" s="68" t="s">
        <v>139</v>
      </c>
      <c r="AR357" s="68">
        <v>0</v>
      </c>
      <c r="AS357" s="68">
        <v>0</v>
      </c>
      <c r="AT357" s="68">
        <v>0</v>
      </c>
      <c r="AU357" s="68">
        <v>0</v>
      </c>
      <c r="AV357" s="68">
        <v>0</v>
      </c>
      <c r="AW357" s="68" t="s">
        <v>515</v>
      </c>
      <c r="AX357" s="68" t="s">
        <v>119</v>
      </c>
    </row>
    <row r="358" spans="1:50" x14ac:dyDescent="0.25">
      <c r="A358" s="77" t="s">
        <v>4970</v>
      </c>
      <c r="B358" s="68">
        <v>0</v>
      </c>
      <c r="C358" s="68"/>
      <c r="D358" s="68" t="s">
        <v>1303</v>
      </c>
      <c r="E358" s="68" t="s">
        <v>510</v>
      </c>
      <c r="F358" s="68" t="s">
        <v>511</v>
      </c>
      <c r="G358" s="68" t="s">
        <v>512</v>
      </c>
      <c r="H358" s="68" t="s">
        <v>101</v>
      </c>
      <c r="I358" s="68" t="s">
        <v>102</v>
      </c>
      <c r="J358" s="68">
        <v>3</v>
      </c>
      <c r="K358" s="68" t="s">
        <v>103</v>
      </c>
      <c r="L358" s="68">
        <v>1</v>
      </c>
      <c r="M358" s="68" t="s">
        <v>104</v>
      </c>
      <c r="N358" s="68" t="s">
        <v>105</v>
      </c>
      <c r="O358" s="68" t="s">
        <v>106</v>
      </c>
      <c r="P358" s="68"/>
      <c r="Q358" s="68"/>
      <c r="R358" s="68"/>
      <c r="S358" s="68"/>
      <c r="T358" s="68" t="s">
        <v>1304</v>
      </c>
      <c r="U358" s="68" t="s">
        <v>1305</v>
      </c>
      <c r="V358" s="68"/>
      <c r="W358" s="68">
        <v>2304050001</v>
      </c>
      <c r="X358" s="68">
        <v>125163</v>
      </c>
      <c r="Y358" s="68" t="s">
        <v>1140</v>
      </c>
      <c r="Z358" s="68">
        <v>1</v>
      </c>
      <c r="AA358" s="68" t="s">
        <v>113</v>
      </c>
      <c r="AB358" s="68">
        <v>230405</v>
      </c>
      <c r="AC358" s="68" t="s">
        <v>20</v>
      </c>
      <c r="AD358" s="68" t="s">
        <v>23</v>
      </c>
      <c r="AE358" s="68" t="s">
        <v>1140</v>
      </c>
      <c r="AF358" s="68" t="s">
        <v>114</v>
      </c>
      <c r="AG358" s="68">
        <v>230003</v>
      </c>
      <c r="AH358" s="68" t="s">
        <v>1023</v>
      </c>
      <c r="AI358" s="68">
        <v>-17.375399999999999</v>
      </c>
      <c r="AJ358" s="68">
        <v>-70.13391</v>
      </c>
      <c r="AK358" s="68">
        <v>2</v>
      </c>
      <c r="AL358" s="68" t="s">
        <v>1306</v>
      </c>
      <c r="AM358" s="68">
        <v>11</v>
      </c>
      <c r="AN358" s="68" t="s">
        <v>126</v>
      </c>
      <c r="AO358" s="68">
        <v>2</v>
      </c>
      <c r="AP358" s="68" t="s">
        <v>138</v>
      </c>
      <c r="AQ358" s="68" t="s">
        <v>139</v>
      </c>
      <c r="AR358" s="68">
        <v>0</v>
      </c>
      <c r="AS358" s="68">
        <v>0</v>
      </c>
      <c r="AT358" s="68">
        <v>0</v>
      </c>
      <c r="AU358" s="68">
        <v>0</v>
      </c>
      <c r="AV358" s="68">
        <v>0</v>
      </c>
      <c r="AW358" s="68" t="s">
        <v>515</v>
      </c>
      <c r="AX358" s="68" t="s">
        <v>119</v>
      </c>
    </row>
    <row r="359" spans="1:50" x14ac:dyDescent="0.25">
      <c r="A359" s="77" t="s">
        <v>4971</v>
      </c>
      <c r="B359" s="68">
        <v>0</v>
      </c>
      <c r="C359" s="68"/>
      <c r="D359" s="68" t="s">
        <v>1166</v>
      </c>
      <c r="E359" s="68" t="s">
        <v>510</v>
      </c>
      <c r="F359" s="68" t="s">
        <v>511</v>
      </c>
      <c r="G359" s="68" t="s">
        <v>512</v>
      </c>
      <c r="H359" s="68" t="s">
        <v>101</v>
      </c>
      <c r="I359" s="68" t="s">
        <v>102</v>
      </c>
      <c r="J359" s="68">
        <v>3</v>
      </c>
      <c r="K359" s="68" t="s">
        <v>103</v>
      </c>
      <c r="L359" s="68">
        <v>1</v>
      </c>
      <c r="M359" s="68" t="s">
        <v>104</v>
      </c>
      <c r="N359" s="68" t="s">
        <v>105</v>
      </c>
      <c r="O359" s="68" t="s">
        <v>106</v>
      </c>
      <c r="P359" s="68"/>
      <c r="Q359" s="68"/>
      <c r="R359" s="68"/>
      <c r="S359" s="68"/>
      <c r="T359" s="68" t="s">
        <v>1166</v>
      </c>
      <c r="U359" s="68" t="s">
        <v>556</v>
      </c>
      <c r="V359" s="68" t="s">
        <v>1166</v>
      </c>
      <c r="W359" s="68">
        <v>2304080001</v>
      </c>
      <c r="X359" s="68">
        <v>124687</v>
      </c>
      <c r="Y359" s="68" t="s">
        <v>1058</v>
      </c>
      <c r="Z359" s="68">
        <v>1</v>
      </c>
      <c r="AA359" s="68" t="s">
        <v>113</v>
      </c>
      <c r="AB359" s="68">
        <v>230408</v>
      </c>
      <c r="AC359" s="68" t="s">
        <v>20</v>
      </c>
      <c r="AD359" s="68" t="s">
        <v>23</v>
      </c>
      <c r="AE359" s="68" t="s">
        <v>1058</v>
      </c>
      <c r="AF359" s="68" t="s">
        <v>114</v>
      </c>
      <c r="AG359" s="68">
        <v>230003</v>
      </c>
      <c r="AH359" s="68" t="s">
        <v>1023</v>
      </c>
      <c r="AI359" s="68">
        <v>-17.444220000000001</v>
      </c>
      <c r="AJ359" s="68">
        <v>-70.04804</v>
      </c>
      <c r="AK359" s="68">
        <v>12</v>
      </c>
      <c r="AL359" s="68" t="s">
        <v>514</v>
      </c>
      <c r="AM359" s="68">
        <v>11</v>
      </c>
      <c r="AN359" s="68" t="s">
        <v>126</v>
      </c>
      <c r="AO359" s="68">
        <v>1</v>
      </c>
      <c r="AP359" s="68" t="s">
        <v>116</v>
      </c>
      <c r="AQ359" s="68" t="s">
        <v>117</v>
      </c>
      <c r="AR359" s="68">
        <v>2</v>
      </c>
      <c r="AS359" s="68">
        <v>0</v>
      </c>
      <c r="AT359" s="68">
        <v>2</v>
      </c>
      <c r="AU359" s="68">
        <v>0</v>
      </c>
      <c r="AV359" s="68">
        <v>1</v>
      </c>
      <c r="AW359" s="68" t="s">
        <v>515</v>
      </c>
      <c r="AX359" s="68" t="s">
        <v>119</v>
      </c>
    </row>
    <row r="360" spans="1:50" x14ac:dyDescent="0.25">
      <c r="A360" s="77" t="s">
        <v>4972</v>
      </c>
      <c r="B360" s="68">
        <v>0</v>
      </c>
      <c r="C360" s="68"/>
      <c r="D360" s="68" t="s">
        <v>1307</v>
      </c>
      <c r="E360" s="68" t="s">
        <v>510</v>
      </c>
      <c r="F360" s="68" t="s">
        <v>511</v>
      </c>
      <c r="G360" s="68" t="s">
        <v>512</v>
      </c>
      <c r="H360" s="68" t="s">
        <v>101</v>
      </c>
      <c r="I360" s="68" t="s">
        <v>102</v>
      </c>
      <c r="J360" s="68">
        <v>3</v>
      </c>
      <c r="K360" s="68" t="s">
        <v>103</v>
      </c>
      <c r="L360" s="68">
        <v>1</v>
      </c>
      <c r="M360" s="68" t="s">
        <v>104</v>
      </c>
      <c r="N360" s="68" t="s">
        <v>105</v>
      </c>
      <c r="O360" s="68" t="s">
        <v>106</v>
      </c>
      <c r="P360" s="68"/>
      <c r="Q360" s="68"/>
      <c r="R360" s="68"/>
      <c r="S360" s="68"/>
      <c r="T360" s="68" t="s">
        <v>1041</v>
      </c>
      <c r="U360" s="68"/>
      <c r="V360" s="68"/>
      <c r="W360" s="68">
        <v>2304060001</v>
      </c>
      <c r="X360" s="68">
        <v>125184</v>
      </c>
      <c r="Y360" s="68" t="s">
        <v>1041</v>
      </c>
      <c r="Z360" s="68">
        <v>1</v>
      </c>
      <c r="AA360" s="68" t="s">
        <v>113</v>
      </c>
      <c r="AB360" s="68">
        <v>230406</v>
      </c>
      <c r="AC360" s="68" t="s">
        <v>20</v>
      </c>
      <c r="AD360" s="68" t="s">
        <v>23</v>
      </c>
      <c r="AE360" s="68" t="s">
        <v>1041</v>
      </c>
      <c r="AF360" s="68" t="s">
        <v>114</v>
      </c>
      <c r="AG360" s="68">
        <v>230003</v>
      </c>
      <c r="AH360" s="68" t="s">
        <v>1023</v>
      </c>
      <c r="AI360" s="68">
        <v>-17.353159999999999</v>
      </c>
      <c r="AJ360" s="68">
        <v>-70.132720000000006</v>
      </c>
      <c r="AK360" s="68">
        <v>4</v>
      </c>
      <c r="AL360" s="68" t="s">
        <v>521</v>
      </c>
      <c r="AM360" s="68">
        <v>11</v>
      </c>
      <c r="AN360" s="68" t="s">
        <v>126</v>
      </c>
      <c r="AO360" s="68">
        <v>2</v>
      </c>
      <c r="AP360" s="68" t="s">
        <v>138</v>
      </c>
      <c r="AQ360" s="68" t="s">
        <v>139</v>
      </c>
      <c r="AR360" s="68">
        <v>0</v>
      </c>
      <c r="AS360" s="68">
        <v>0</v>
      </c>
      <c r="AT360" s="68">
        <v>0</v>
      </c>
      <c r="AU360" s="68">
        <v>0</v>
      </c>
      <c r="AV360" s="68">
        <v>0</v>
      </c>
      <c r="AW360" s="68" t="s">
        <v>515</v>
      </c>
      <c r="AX360" s="68" t="s">
        <v>119</v>
      </c>
    </row>
    <row r="361" spans="1:50" x14ac:dyDescent="0.25">
      <c r="A361" s="77" t="s">
        <v>4973</v>
      </c>
      <c r="B361" s="68">
        <v>0</v>
      </c>
      <c r="C361" s="68"/>
      <c r="D361" s="68" t="s">
        <v>1066</v>
      </c>
      <c r="E361" s="68" t="s">
        <v>510</v>
      </c>
      <c r="F361" s="68" t="s">
        <v>511</v>
      </c>
      <c r="G361" s="68" t="s">
        <v>512</v>
      </c>
      <c r="H361" s="68" t="s">
        <v>101</v>
      </c>
      <c r="I361" s="68" t="s">
        <v>102</v>
      </c>
      <c r="J361" s="68">
        <v>3</v>
      </c>
      <c r="K361" s="68" t="s">
        <v>103</v>
      </c>
      <c r="L361" s="68">
        <v>1</v>
      </c>
      <c r="M361" s="68" t="s">
        <v>104</v>
      </c>
      <c r="N361" s="68" t="s">
        <v>105</v>
      </c>
      <c r="O361" s="68" t="s">
        <v>106</v>
      </c>
      <c r="P361" s="68"/>
      <c r="Q361" s="68"/>
      <c r="R361" s="68"/>
      <c r="S361" s="68"/>
      <c r="T361" s="68" t="s">
        <v>1066</v>
      </c>
      <c r="U361" s="68"/>
      <c r="V361" s="68"/>
      <c r="W361" s="68">
        <v>2304060045</v>
      </c>
      <c r="X361" s="68">
        <v>125839</v>
      </c>
      <c r="Y361" s="68" t="s">
        <v>1066</v>
      </c>
      <c r="Z361" s="68">
        <v>2</v>
      </c>
      <c r="AA361" s="68" t="s">
        <v>125</v>
      </c>
      <c r="AB361" s="68">
        <v>230406</v>
      </c>
      <c r="AC361" s="68" t="s">
        <v>20</v>
      </c>
      <c r="AD361" s="68" t="s">
        <v>23</v>
      </c>
      <c r="AE361" s="68" t="s">
        <v>1041</v>
      </c>
      <c r="AF361" s="68" t="s">
        <v>114</v>
      </c>
      <c r="AG361" s="68">
        <v>230003</v>
      </c>
      <c r="AH361" s="68" t="s">
        <v>1023</v>
      </c>
      <c r="AI361" s="68">
        <v>-17.346299999999999</v>
      </c>
      <c r="AJ361" s="68">
        <v>-70.117559999999997</v>
      </c>
      <c r="AK361" s="68">
        <v>4</v>
      </c>
      <c r="AL361" s="68" t="s">
        <v>521</v>
      </c>
      <c r="AM361" s="68">
        <v>11</v>
      </c>
      <c r="AN361" s="68" t="s">
        <v>126</v>
      </c>
      <c r="AO361" s="68">
        <v>2</v>
      </c>
      <c r="AP361" s="68" t="s">
        <v>138</v>
      </c>
      <c r="AQ361" s="68" t="s">
        <v>139</v>
      </c>
      <c r="AR361" s="68">
        <v>0</v>
      </c>
      <c r="AS361" s="68">
        <v>0</v>
      </c>
      <c r="AT361" s="68">
        <v>0</v>
      </c>
      <c r="AU361" s="68">
        <v>0</v>
      </c>
      <c r="AV361" s="68">
        <v>0</v>
      </c>
      <c r="AW361" s="68" t="s">
        <v>515</v>
      </c>
      <c r="AX361" s="68" t="s">
        <v>119</v>
      </c>
    </row>
    <row r="362" spans="1:50" x14ac:dyDescent="0.25">
      <c r="A362" s="77" t="s">
        <v>4974</v>
      </c>
      <c r="B362" s="68">
        <v>0</v>
      </c>
      <c r="C362" s="68"/>
      <c r="D362" s="68" t="s">
        <v>1041</v>
      </c>
      <c r="E362" s="68" t="s">
        <v>510</v>
      </c>
      <c r="F362" s="68" t="s">
        <v>511</v>
      </c>
      <c r="G362" s="68" t="s">
        <v>512</v>
      </c>
      <c r="H362" s="68" t="s">
        <v>101</v>
      </c>
      <c r="I362" s="68" t="s">
        <v>102</v>
      </c>
      <c r="J362" s="68">
        <v>3</v>
      </c>
      <c r="K362" s="68" t="s">
        <v>103</v>
      </c>
      <c r="L362" s="68">
        <v>1</v>
      </c>
      <c r="M362" s="68" t="s">
        <v>104</v>
      </c>
      <c r="N362" s="68" t="s">
        <v>105</v>
      </c>
      <c r="O362" s="68" t="s">
        <v>106</v>
      </c>
      <c r="P362" s="68"/>
      <c r="Q362" s="68"/>
      <c r="R362" s="68"/>
      <c r="S362" s="68"/>
      <c r="T362" s="68" t="s">
        <v>1308</v>
      </c>
      <c r="U362" s="68"/>
      <c r="V362" s="68"/>
      <c r="W362" s="68">
        <v>2304060001</v>
      </c>
      <c r="X362" s="68">
        <v>125184</v>
      </c>
      <c r="Y362" s="68" t="s">
        <v>1041</v>
      </c>
      <c r="Z362" s="68">
        <v>1</v>
      </c>
      <c r="AA362" s="68" t="s">
        <v>113</v>
      </c>
      <c r="AB362" s="68">
        <v>230406</v>
      </c>
      <c r="AC362" s="68" t="s">
        <v>20</v>
      </c>
      <c r="AD362" s="68" t="s">
        <v>23</v>
      </c>
      <c r="AE362" s="68" t="s">
        <v>1041</v>
      </c>
      <c r="AF362" s="68" t="s">
        <v>114</v>
      </c>
      <c r="AG362" s="68">
        <v>230003</v>
      </c>
      <c r="AH362" s="68" t="s">
        <v>1023</v>
      </c>
      <c r="AI362" s="68">
        <v>-17.353159999999999</v>
      </c>
      <c r="AJ362" s="68">
        <v>-70.132720000000006</v>
      </c>
      <c r="AK362" s="68">
        <v>4</v>
      </c>
      <c r="AL362" s="68" t="s">
        <v>521</v>
      </c>
      <c r="AM362" s="68">
        <v>11</v>
      </c>
      <c r="AN362" s="68" t="s">
        <v>126</v>
      </c>
      <c r="AO362" s="68">
        <v>2</v>
      </c>
      <c r="AP362" s="68" t="s">
        <v>138</v>
      </c>
      <c r="AQ362" s="68" t="s">
        <v>139</v>
      </c>
      <c r="AR362" s="68">
        <v>0</v>
      </c>
      <c r="AS362" s="68">
        <v>0</v>
      </c>
      <c r="AT362" s="68">
        <v>0</v>
      </c>
      <c r="AU362" s="68">
        <v>0</v>
      </c>
      <c r="AV362" s="68">
        <v>0</v>
      </c>
      <c r="AW362" s="68" t="s">
        <v>515</v>
      </c>
      <c r="AX362" s="68" t="s">
        <v>119</v>
      </c>
    </row>
    <row r="363" spans="1:50" x14ac:dyDescent="0.25">
      <c r="A363" s="77" t="s">
        <v>4975</v>
      </c>
      <c r="B363" s="68">
        <v>0</v>
      </c>
      <c r="C363" s="68"/>
      <c r="D363" s="68" t="s">
        <v>1110</v>
      </c>
      <c r="E363" s="68" t="s">
        <v>510</v>
      </c>
      <c r="F363" s="68" t="s">
        <v>511</v>
      </c>
      <c r="G363" s="68" t="s">
        <v>512</v>
      </c>
      <c r="H363" s="68" t="s">
        <v>101</v>
      </c>
      <c r="I363" s="68" t="s">
        <v>102</v>
      </c>
      <c r="J363" s="68">
        <v>3</v>
      </c>
      <c r="K363" s="68" t="s">
        <v>103</v>
      </c>
      <c r="L363" s="68">
        <v>1</v>
      </c>
      <c r="M363" s="68" t="s">
        <v>104</v>
      </c>
      <c r="N363" s="68" t="s">
        <v>105</v>
      </c>
      <c r="O363" s="68" t="s">
        <v>106</v>
      </c>
      <c r="P363" s="68"/>
      <c r="Q363" s="68"/>
      <c r="R363" s="68"/>
      <c r="S363" s="68"/>
      <c r="T363" s="68" t="s">
        <v>1309</v>
      </c>
      <c r="U363" s="68"/>
      <c r="V363" s="68"/>
      <c r="W363" s="68">
        <v>2304020004</v>
      </c>
      <c r="X363" s="68">
        <v>113918</v>
      </c>
      <c r="Y363" s="68" t="s">
        <v>1110</v>
      </c>
      <c r="Z363" s="68">
        <v>2</v>
      </c>
      <c r="AA363" s="68" t="s">
        <v>125</v>
      </c>
      <c r="AB363" s="68">
        <v>230402</v>
      </c>
      <c r="AC363" s="68" t="s">
        <v>20</v>
      </c>
      <c r="AD363" s="68" t="s">
        <v>23</v>
      </c>
      <c r="AE363" s="68" t="s">
        <v>1106</v>
      </c>
      <c r="AF363" s="68" t="s">
        <v>114</v>
      </c>
      <c r="AG363" s="68">
        <v>230003</v>
      </c>
      <c r="AH363" s="68" t="s">
        <v>1023</v>
      </c>
      <c r="AI363" s="68">
        <v>-17.498069999999998</v>
      </c>
      <c r="AJ363" s="68">
        <v>-70.216790000000003</v>
      </c>
      <c r="AK363" s="68">
        <v>3</v>
      </c>
      <c r="AL363" s="68" t="s">
        <v>517</v>
      </c>
      <c r="AM363" s="68">
        <v>11</v>
      </c>
      <c r="AN363" s="68" t="s">
        <v>126</v>
      </c>
      <c r="AO363" s="68">
        <v>2</v>
      </c>
      <c r="AP363" s="68" t="s">
        <v>138</v>
      </c>
      <c r="AQ363" s="68" t="s">
        <v>139</v>
      </c>
      <c r="AR363" s="68">
        <v>0</v>
      </c>
      <c r="AS363" s="68">
        <v>0</v>
      </c>
      <c r="AT363" s="68">
        <v>0</v>
      </c>
      <c r="AU363" s="68">
        <v>0</v>
      </c>
      <c r="AV363" s="68">
        <v>0</v>
      </c>
      <c r="AW363" s="68" t="s">
        <v>515</v>
      </c>
      <c r="AX363" s="68" t="s">
        <v>119</v>
      </c>
    </row>
    <row r="364" spans="1:50" x14ac:dyDescent="0.25">
      <c r="A364" s="77" t="s">
        <v>4976</v>
      </c>
      <c r="B364" s="68">
        <v>0</v>
      </c>
      <c r="C364" s="68"/>
      <c r="D364" s="68" t="s">
        <v>1105</v>
      </c>
      <c r="E364" s="68" t="s">
        <v>510</v>
      </c>
      <c r="F364" s="68" t="s">
        <v>511</v>
      </c>
      <c r="G364" s="68" t="s">
        <v>512</v>
      </c>
      <c r="H364" s="68" t="s">
        <v>101</v>
      </c>
      <c r="I364" s="68" t="s">
        <v>102</v>
      </c>
      <c r="J364" s="68">
        <v>3</v>
      </c>
      <c r="K364" s="68" t="s">
        <v>103</v>
      </c>
      <c r="L364" s="68">
        <v>1</v>
      </c>
      <c r="M364" s="68" t="s">
        <v>104</v>
      </c>
      <c r="N364" s="68" t="s">
        <v>105</v>
      </c>
      <c r="O364" s="68" t="s">
        <v>106</v>
      </c>
      <c r="P364" s="68"/>
      <c r="Q364" s="68"/>
      <c r="R364" s="68"/>
      <c r="S364" s="68"/>
      <c r="T364" s="68" t="s">
        <v>1105</v>
      </c>
      <c r="U364" s="68" t="s">
        <v>556</v>
      </c>
      <c r="V364" s="68" t="s">
        <v>1105</v>
      </c>
      <c r="W364" s="68">
        <v>2304020001</v>
      </c>
      <c r="X364" s="68">
        <v>110783</v>
      </c>
      <c r="Y364" s="68" t="s">
        <v>1105</v>
      </c>
      <c r="Z364" s="68">
        <v>1</v>
      </c>
      <c r="AA364" s="68" t="s">
        <v>113</v>
      </c>
      <c r="AB364" s="68">
        <v>230402</v>
      </c>
      <c r="AC364" s="68" t="s">
        <v>20</v>
      </c>
      <c r="AD364" s="68" t="s">
        <v>23</v>
      </c>
      <c r="AE364" s="68" t="s">
        <v>1106</v>
      </c>
      <c r="AF364" s="68" t="s">
        <v>114</v>
      </c>
      <c r="AG364" s="68">
        <v>230003</v>
      </c>
      <c r="AH364" s="68" t="s">
        <v>1023</v>
      </c>
      <c r="AI364" s="68">
        <v>-17.480429999999998</v>
      </c>
      <c r="AJ364" s="68">
        <v>-70.123040000000003</v>
      </c>
      <c r="AK364" s="68">
        <v>12</v>
      </c>
      <c r="AL364" s="68" t="s">
        <v>514</v>
      </c>
      <c r="AM364" s="68">
        <v>11</v>
      </c>
      <c r="AN364" s="68" t="s">
        <v>126</v>
      </c>
      <c r="AO364" s="68">
        <v>1</v>
      </c>
      <c r="AP364" s="68" t="s">
        <v>116</v>
      </c>
      <c r="AQ364" s="68" t="s">
        <v>117</v>
      </c>
      <c r="AR364" s="68">
        <v>2</v>
      </c>
      <c r="AS364" s="68">
        <v>1</v>
      </c>
      <c r="AT364" s="68">
        <v>3</v>
      </c>
      <c r="AU364" s="68">
        <v>0</v>
      </c>
      <c r="AV364" s="68">
        <v>2</v>
      </c>
      <c r="AW364" s="68" t="s">
        <v>515</v>
      </c>
      <c r="AX364" s="68" t="s">
        <v>119</v>
      </c>
    </row>
    <row r="365" spans="1:50" x14ac:dyDescent="0.25">
      <c r="A365" s="77" t="s">
        <v>4977</v>
      </c>
      <c r="B365" s="68">
        <v>0</v>
      </c>
      <c r="C365" s="68"/>
      <c r="D365" s="68" t="s">
        <v>1310</v>
      </c>
      <c r="E365" s="68" t="s">
        <v>510</v>
      </c>
      <c r="F365" s="68" t="s">
        <v>511</v>
      </c>
      <c r="G365" s="68" t="s">
        <v>512</v>
      </c>
      <c r="H365" s="68" t="s">
        <v>101</v>
      </c>
      <c r="I365" s="68" t="s">
        <v>102</v>
      </c>
      <c r="J365" s="68">
        <v>3</v>
      </c>
      <c r="K365" s="68" t="s">
        <v>103</v>
      </c>
      <c r="L365" s="68">
        <v>1</v>
      </c>
      <c r="M365" s="68" t="s">
        <v>104</v>
      </c>
      <c r="N365" s="68" t="s">
        <v>105</v>
      </c>
      <c r="O365" s="68" t="s">
        <v>106</v>
      </c>
      <c r="P365" s="68"/>
      <c r="Q365" s="68"/>
      <c r="R365" s="68"/>
      <c r="S365" s="68"/>
      <c r="T365" s="68" t="s">
        <v>1311</v>
      </c>
      <c r="U365" s="68"/>
      <c r="V365" s="68"/>
      <c r="W365" s="68">
        <v>2304020009</v>
      </c>
      <c r="X365" s="68">
        <v>118250</v>
      </c>
      <c r="Y365" s="68" t="s">
        <v>1116</v>
      </c>
      <c r="Z365" s="68">
        <v>2</v>
      </c>
      <c r="AA365" s="68" t="s">
        <v>125</v>
      </c>
      <c r="AB365" s="68">
        <v>230402</v>
      </c>
      <c r="AC365" s="68" t="s">
        <v>20</v>
      </c>
      <c r="AD365" s="68" t="s">
        <v>23</v>
      </c>
      <c r="AE365" s="68" t="s">
        <v>1106</v>
      </c>
      <c r="AF365" s="68" t="s">
        <v>114</v>
      </c>
      <c r="AG365" s="68">
        <v>230003</v>
      </c>
      <c r="AH365" s="68" t="s">
        <v>1023</v>
      </c>
      <c r="AI365" s="68">
        <v>-17.490320000000001</v>
      </c>
      <c r="AJ365" s="68">
        <v>-70.087580000000003</v>
      </c>
      <c r="AK365" s="68">
        <v>4</v>
      </c>
      <c r="AL365" s="68" t="s">
        <v>521</v>
      </c>
      <c r="AM365" s="68">
        <v>11</v>
      </c>
      <c r="AN365" s="68" t="s">
        <v>126</v>
      </c>
      <c r="AO365" s="68">
        <v>2</v>
      </c>
      <c r="AP365" s="68" t="s">
        <v>138</v>
      </c>
      <c r="AQ365" s="68" t="s">
        <v>139</v>
      </c>
      <c r="AR365" s="68">
        <v>0</v>
      </c>
      <c r="AS365" s="68">
        <v>0</v>
      </c>
      <c r="AT365" s="68">
        <v>0</v>
      </c>
      <c r="AU365" s="68">
        <v>0</v>
      </c>
      <c r="AV365" s="68">
        <v>0</v>
      </c>
      <c r="AW365" s="68" t="s">
        <v>515</v>
      </c>
      <c r="AX365" s="68" t="s">
        <v>119</v>
      </c>
    </row>
    <row r="366" spans="1:50" x14ac:dyDescent="0.25">
      <c r="A366" s="77" t="s">
        <v>4978</v>
      </c>
      <c r="B366" s="68">
        <v>0</v>
      </c>
      <c r="C366" s="68"/>
      <c r="D366" s="68" t="s">
        <v>1105</v>
      </c>
      <c r="E366" s="68" t="s">
        <v>510</v>
      </c>
      <c r="F366" s="68" t="s">
        <v>511</v>
      </c>
      <c r="G366" s="68" t="s">
        <v>512</v>
      </c>
      <c r="H366" s="68" t="s">
        <v>101</v>
      </c>
      <c r="I366" s="68" t="s">
        <v>102</v>
      </c>
      <c r="J366" s="68">
        <v>3</v>
      </c>
      <c r="K366" s="68" t="s">
        <v>103</v>
      </c>
      <c r="L366" s="68">
        <v>1</v>
      </c>
      <c r="M366" s="68" t="s">
        <v>104</v>
      </c>
      <c r="N366" s="68" t="s">
        <v>105</v>
      </c>
      <c r="O366" s="68" t="s">
        <v>106</v>
      </c>
      <c r="P366" s="68"/>
      <c r="Q366" s="68"/>
      <c r="R366" s="68"/>
      <c r="S366" s="68"/>
      <c r="T366" s="68" t="s">
        <v>1105</v>
      </c>
      <c r="U366" s="68" t="s">
        <v>1312</v>
      </c>
      <c r="V366" s="68"/>
      <c r="W366" s="68">
        <v>2304020001</v>
      </c>
      <c r="X366" s="68">
        <v>110783</v>
      </c>
      <c r="Y366" s="68" t="s">
        <v>1105</v>
      </c>
      <c r="Z366" s="68">
        <v>1</v>
      </c>
      <c r="AA366" s="68" t="s">
        <v>113</v>
      </c>
      <c r="AB366" s="68">
        <v>230402</v>
      </c>
      <c r="AC366" s="68" t="s">
        <v>20</v>
      </c>
      <c r="AD366" s="68" t="s">
        <v>23</v>
      </c>
      <c r="AE366" s="68" t="s">
        <v>1106</v>
      </c>
      <c r="AF366" s="68" t="s">
        <v>114</v>
      </c>
      <c r="AG366" s="68">
        <v>230003</v>
      </c>
      <c r="AH366" s="68" t="s">
        <v>1023</v>
      </c>
      <c r="AI366" s="68">
        <v>-17.4802</v>
      </c>
      <c r="AJ366" s="68">
        <v>-70.122590000000002</v>
      </c>
      <c r="AK366" s="68">
        <v>3</v>
      </c>
      <c r="AL366" s="68" t="s">
        <v>517</v>
      </c>
      <c r="AM366" s="68">
        <v>11</v>
      </c>
      <c r="AN366" s="68" t="s">
        <v>126</v>
      </c>
      <c r="AO366" s="68">
        <v>2</v>
      </c>
      <c r="AP366" s="68" t="s">
        <v>138</v>
      </c>
      <c r="AQ366" s="68" t="s">
        <v>139</v>
      </c>
      <c r="AR366" s="68">
        <v>0</v>
      </c>
      <c r="AS366" s="68">
        <v>0</v>
      </c>
      <c r="AT366" s="68">
        <v>0</v>
      </c>
      <c r="AU366" s="68">
        <v>0</v>
      </c>
      <c r="AV366" s="68">
        <v>0</v>
      </c>
      <c r="AW366" s="68" t="s">
        <v>515</v>
      </c>
      <c r="AX366" s="68" t="s">
        <v>119</v>
      </c>
    </row>
    <row r="367" spans="1:50" x14ac:dyDescent="0.25">
      <c r="A367" s="77" t="s">
        <v>4979</v>
      </c>
      <c r="B367" s="68">
        <v>0</v>
      </c>
      <c r="C367" s="68"/>
      <c r="D367" s="68" t="s">
        <v>1087</v>
      </c>
      <c r="E367" s="68" t="s">
        <v>510</v>
      </c>
      <c r="F367" s="68" t="s">
        <v>511</v>
      </c>
      <c r="G367" s="68" t="s">
        <v>512</v>
      </c>
      <c r="H367" s="68" t="s">
        <v>101</v>
      </c>
      <c r="I367" s="68" t="s">
        <v>102</v>
      </c>
      <c r="J367" s="68">
        <v>3</v>
      </c>
      <c r="K367" s="68" t="s">
        <v>103</v>
      </c>
      <c r="L367" s="68">
        <v>1</v>
      </c>
      <c r="M367" s="68" t="s">
        <v>104</v>
      </c>
      <c r="N367" s="68" t="s">
        <v>105</v>
      </c>
      <c r="O367" s="68" t="s">
        <v>106</v>
      </c>
      <c r="P367" s="68"/>
      <c r="Q367" s="68"/>
      <c r="R367" s="68"/>
      <c r="S367" s="68"/>
      <c r="T367" s="68" t="s">
        <v>1087</v>
      </c>
      <c r="U367" s="68" t="s">
        <v>548</v>
      </c>
      <c r="V367" s="68" t="s">
        <v>1087</v>
      </c>
      <c r="W367" s="68">
        <v>2304010023</v>
      </c>
      <c r="X367" s="68">
        <v>115052</v>
      </c>
      <c r="Y367" s="68" t="s">
        <v>1087</v>
      </c>
      <c r="Z367" s="68">
        <v>2</v>
      </c>
      <c r="AA367" s="68" t="s">
        <v>125</v>
      </c>
      <c r="AB367" s="68">
        <v>230401</v>
      </c>
      <c r="AC367" s="68" t="s">
        <v>20</v>
      </c>
      <c r="AD367" s="68" t="s">
        <v>23</v>
      </c>
      <c r="AE367" s="68" t="s">
        <v>23</v>
      </c>
      <c r="AF367" s="68" t="s">
        <v>114</v>
      </c>
      <c r="AG367" s="68">
        <v>230003</v>
      </c>
      <c r="AH367" s="68" t="s">
        <v>1023</v>
      </c>
      <c r="AI367" s="68">
        <v>-17.317350000000001</v>
      </c>
      <c r="AJ367" s="68">
        <v>-69.730810000000005</v>
      </c>
      <c r="AK367" s="68">
        <v>12</v>
      </c>
      <c r="AL367" s="68" t="s">
        <v>514</v>
      </c>
      <c r="AM367" s="68">
        <v>11</v>
      </c>
      <c r="AN367" s="68" t="s">
        <v>126</v>
      </c>
      <c r="AO367" s="68">
        <v>1</v>
      </c>
      <c r="AP367" s="68" t="s">
        <v>116</v>
      </c>
      <c r="AQ367" s="68" t="s">
        <v>117</v>
      </c>
      <c r="AR367" s="68">
        <v>2</v>
      </c>
      <c r="AS367" s="68">
        <v>0</v>
      </c>
      <c r="AT367" s="68">
        <v>2</v>
      </c>
      <c r="AU367" s="68">
        <v>0</v>
      </c>
      <c r="AV367" s="68">
        <v>2</v>
      </c>
      <c r="AW367" s="68" t="s">
        <v>515</v>
      </c>
      <c r="AX367" s="68" t="s">
        <v>119</v>
      </c>
    </row>
    <row r="368" spans="1:50" x14ac:dyDescent="0.25">
      <c r="A368" s="77" t="s">
        <v>4980</v>
      </c>
      <c r="B368" s="68">
        <v>0</v>
      </c>
      <c r="C368" s="68"/>
      <c r="D368" s="68" t="s">
        <v>1313</v>
      </c>
      <c r="E368" s="68" t="s">
        <v>510</v>
      </c>
      <c r="F368" s="68" t="s">
        <v>511</v>
      </c>
      <c r="G368" s="68" t="s">
        <v>512</v>
      </c>
      <c r="H368" s="68" t="s">
        <v>101</v>
      </c>
      <c r="I368" s="68" t="s">
        <v>102</v>
      </c>
      <c r="J368" s="68">
        <v>3</v>
      </c>
      <c r="K368" s="68" t="s">
        <v>103</v>
      </c>
      <c r="L368" s="68">
        <v>1</v>
      </c>
      <c r="M368" s="68" t="s">
        <v>104</v>
      </c>
      <c r="N368" s="68" t="s">
        <v>105</v>
      </c>
      <c r="O368" s="68" t="s">
        <v>106</v>
      </c>
      <c r="P368" s="68"/>
      <c r="Q368" s="68"/>
      <c r="R368" s="68"/>
      <c r="S368" s="68"/>
      <c r="T368" s="68" t="s">
        <v>1314</v>
      </c>
      <c r="U368" s="68"/>
      <c r="V368" s="68"/>
      <c r="W368" s="68">
        <v>2304010023</v>
      </c>
      <c r="X368" s="68">
        <v>115052</v>
      </c>
      <c r="Y368" s="68" t="s">
        <v>1087</v>
      </c>
      <c r="Z368" s="68">
        <v>2</v>
      </c>
      <c r="AA368" s="68" t="s">
        <v>125</v>
      </c>
      <c r="AB368" s="68">
        <v>230401</v>
      </c>
      <c r="AC368" s="68" t="s">
        <v>20</v>
      </c>
      <c r="AD368" s="68" t="s">
        <v>23</v>
      </c>
      <c r="AE368" s="68" t="s">
        <v>23</v>
      </c>
      <c r="AF368" s="68" t="s">
        <v>114</v>
      </c>
      <c r="AG368" s="68">
        <v>230003</v>
      </c>
      <c r="AH368" s="68" t="s">
        <v>1023</v>
      </c>
      <c r="AI368" s="68">
        <v>-17.317029999999999</v>
      </c>
      <c r="AJ368" s="68">
        <v>-69.731009999999998</v>
      </c>
      <c r="AK368" s="68">
        <v>4</v>
      </c>
      <c r="AL368" s="68" t="s">
        <v>521</v>
      </c>
      <c r="AM368" s="68">
        <v>11</v>
      </c>
      <c r="AN368" s="68" t="s">
        <v>126</v>
      </c>
      <c r="AO368" s="68">
        <v>2</v>
      </c>
      <c r="AP368" s="68" t="s">
        <v>138</v>
      </c>
      <c r="AQ368" s="68" t="s">
        <v>139</v>
      </c>
      <c r="AR368" s="68">
        <v>0</v>
      </c>
      <c r="AS368" s="68">
        <v>0</v>
      </c>
      <c r="AT368" s="68">
        <v>0</v>
      </c>
      <c r="AU368" s="68">
        <v>0</v>
      </c>
      <c r="AV368" s="68">
        <v>0</v>
      </c>
      <c r="AW368" s="68" t="s">
        <v>515</v>
      </c>
      <c r="AX368" s="68" t="s">
        <v>119</v>
      </c>
    </row>
    <row r="369" spans="1:50" x14ac:dyDescent="0.25">
      <c r="A369" s="77" t="s">
        <v>4981</v>
      </c>
      <c r="B369" s="68">
        <v>0</v>
      </c>
      <c r="C369" s="68"/>
      <c r="D369" s="68" t="s">
        <v>1262</v>
      </c>
      <c r="E369" s="68" t="s">
        <v>510</v>
      </c>
      <c r="F369" s="68" t="s">
        <v>511</v>
      </c>
      <c r="G369" s="68" t="s">
        <v>512</v>
      </c>
      <c r="H369" s="68" t="s">
        <v>101</v>
      </c>
      <c r="I369" s="68" t="s">
        <v>102</v>
      </c>
      <c r="J369" s="68">
        <v>3</v>
      </c>
      <c r="K369" s="68" t="s">
        <v>103</v>
      </c>
      <c r="L369" s="68">
        <v>1</v>
      </c>
      <c r="M369" s="68" t="s">
        <v>104</v>
      </c>
      <c r="N369" s="68" t="s">
        <v>105</v>
      </c>
      <c r="O369" s="68" t="s">
        <v>106</v>
      </c>
      <c r="P369" s="68"/>
      <c r="Q369" s="68"/>
      <c r="R369" s="68"/>
      <c r="S369" s="68"/>
      <c r="T369" s="68" t="s">
        <v>1315</v>
      </c>
      <c r="U369" s="68"/>
      <c r="V369" s="68"/>
      <c r="W369" s="68">
        <v>2105020030</v>
      </c>
      <c r="X369" s="68">
        <v>113154</v>
      </c>
      <c r="Y369" s="68" t="s">
        <v>1262</v>
      </c>
      <c r="Z369" s="68">
        <v>2</v>
      </c>
      <c r="AA369" s="68" t="s">
        <v>125</v>
      </c>
      <c r="AB369" s="68">
        <v>230401</v>
      </c>
      <c r="AC369" s="68" t="s">
        <v>20</v>
      </c>
      <c r="AD369" s="68" t="s">
        <v>23</v>
      </c>
      <c r="AE369" s="68" t="s">
        <v>23</v>
      </c>
      <c r="AF369" s="68" t="s">
        <v>114</v>
      </c>
      <c r="AG369" s="68">
        <v>230003</v>
      </c>
      <c r="AH369" s="68" t="s">
        <v>1023</v>
      </c>
      <c r="AI369" s="68">
        <v>-17.231020000000001</v>
      </c>
      <c r="AJ369" s="68">
        <v>-69.794139999999999</v>
      </c>
      <c r="AK369" s="68">
        <v>3</v>
      </c>
      <c r="AL369" s="68" t="s">
        <v>517</v>
      </c>
      <c r="AM369" s="68">
        <v>11</v>
      </c>
      <c r="AN369" s="68" t="s">
        <v>126</v>
      </c>
      <c r="AO369" s="68">
        <v>2</v>
      </c>
      <c r="AP369" s="68" t="s">
        <v>138</v>
      </c>
      <c r="AQ369" s="68" t="s">
        <v>139</v>
      </c>
      <c r="AR369" s="68">
        <v>0</v>
      </c>
      <c r="AS369" s="68">
        <v>0</v>
      </c>
      <c r="AT369" s="68">
        <v>0</v>
      </c>
      <c r="AU369" s="68">
        <v>0</v>
      </c>
      <c r="AV369" s="68">
        <v>0</v>
      </c>
      <c r="AW369" s="68" t="s">
        <v>515</v>
      </c>
      <c r="AX369" s="68" t="s">
        <v>119</v>
      </c>
    </row>
    <row r="370" spans="1:50" x14ac:dyDescent="0.25">
      <c r="A370" s="77" t="s">
        <v>4982</v>
      </c>
      <c r="B370" s="68">
        <v>0</v>
      </c>
      <c r="C370" s="68"/>
      <c r="D370" s="68" t="s">
        <v>1092</v>
      </c>
      <c r="E370" s="68" t="s">
        <v>510</v>
      </c>
      <c r="F370" s="68" t="s">
        <v>511</v>
      </c>
      <c r="G370" s="68" t="s">
        <v>512</v>
      </c>
      <c r="H370" s="68" t="s">
        <v>101</v>
      </c>
      <c r="I370" s="68" t="s">
        <v>102</v>
      </c>
      <c r="J370" s="68">
        <v>3</v>
      </c>
      <c r="K370" s="68" t="s">
        <v>103</v>
      </c>
      <c r="L370" s="68">
        <v>1</v>
      </c>
      <c r="M370" s="68" t="s">
        <v>104</v>
      </c>
      <c r="N370" s="68" t="s">
        <v>105</v>
      </c>
      <c r="O370" s="68" t="s">
        <v>106</v>
      </c>
      <c r="P370" s="68"/>
      <c r="Q370" s="68"/>
      <c r="R370" s="68"/>
      <c r="S370" s="68"/>
      <c r="T370" s="68" t="s">
        <v>1316</v>
      </c>
      <c r="U370" s="68"/>
      <c r="V370" s="68"/>
      <c r="W370" s="68">
        <v>2304010010</v>
      </c>
      <c r="X370" s="68">
        <v>123549</v>
      </c>
      <c r="Y370" s="68" t="s">
        <v>1092</v>
      </c>
      <c r="Z370" s="68">
        <v>2</v>
      </c>
      <c r="AA370" s="68" t="s">
        <v>125</v>
      </c>
      <c r="AB370" s="68">
        <v>230401</v>
      </c>
      <c r="AC370" s="68" t="s">
        <v>20</v>
      </c>
      <c r="AD370" s="68" t="s">
        <v>23</v>
      </c>
      <c r="AE370" s="68" t="s">
        <v>23</v>
      </c>
      <c r="AF370" s="68" t="s">
        <v>114</v>
      </c>
      <c r="AG370" s="68">
        <v>230003</v>
      </c>
      <c r="AH370" s="68" t="s">
        <v>1023</v>
      </c>
      <c r="AI370" s="68">
        <v>-17.304780000000001</v>
      </c>
      <c r="AJ370" s="68">
        <v>-69.792069999999995</v>
      </c>
      <c r="AK370" s="68">
        <v>4</v>
      </c>
      <c r="AL370" s="68" t="s">
        <v>521</v>
      </c>
      <c r="AM370" s="68">
        <v>11</v>
      </c>
      <c r="AN370" s="68" t="s">
        <v>126</v>
      </c>
      <c r="AO370" s="68">
        <v>2</v>
      </c>
      <c r="AP370" s="68" t="s">
        <v>138</v>
      </c>
      <c r="AQ370" s="68" t="s">
        <v>139</v>
      </c>
      <c r="AR370" s="68">
        <v>0</v>
      </c>
      <c r="AS370" s="68">
        <v>0</v>
      </c>
      <c r="AT370" s="68">
        <v>0</v>
      </c>
      <c r="AU370" s="68">
        <v>0</v>
      </c>
      <c r="AV370" s="68">
        <v>0</v>
      </c>
      <c r="AW370" s="68" t="s">
        <v>515</v>
      </c>
      <c r="AX370" s="68" t="s">
        <v>119</v>
      </c>
    </row>
    <row r="371" spans="1:50" x14ac:dyDescent="0.25">
      <c r="A371" s="77" t="s">
        <v>4983</v>
      </c>
      <c r="B371" s="68">
        <v>0</v>
      </c>
      <c r="C371" s="68">
        <v>489689</v>
      </c>
      <c r="D371" s="68" t="s">
        <v>1102</v>
      </c>
      <c r="E371" s="68" t="s">
        <v>149</v>
      </c>
      <c r="F371" s="68" t="s">
        <v>255</v>
      </c>
      <c r="G371" s="68" t="s">
        <v>100</v>
      </c>
      <c r="H371" s="68" t="s">
        <v>101</v>
      </c>
      <c r="I371" s="68" t="s">
        <v>102</v>
      </c>
      <c r="J371" s="68">
        <v>3</v>
      </c>
      <c r="K371" s="68" t="s">
        <v>103</v>
      </c>
      <c r="L371" s="68">
        <v>1</v>
      </c>
      <c r="M371" s="68" t="s">
        <v>104</v>
      </c>
      <c r="N371" s="68" t="s">
        <v>105</v>
      </c>
      <c r="O371" s="68" t="s">
        <v>106</v>
      </c>
      <c r="P371" s="68" t="s">
        <v>1103</v>
      </c>
      <c r="Q371" s="68"/>
      <c r="R371" s="68"/>
      <c r="S371" s="68"/>
      <c r="T371" s="68" t="s">
        <v>1104</v>
      </c>
      <c r="U371" s="68"/>
      <c r="V371" s="68"/>
      <c r="W371" s="68">
        <v>2304020001</v>
      </c>
      <c r="X371" s="68">
        <v>110783</v>
      </c>
      <c r="Y371" s="68" t="s">
        <v>1105</v>
      </c>
      <c r="Z371" s="68">
        <v>1</v>
      </c>
      <c r="AA371" s="68" t="s">
        <v>113</v>
      </c>
      <c r="AB371" s="68">
        <v>230402</v>
      </c>
      <c r="AC371" s="68" t="s">
        <v>20</v>
      </c>
      <c r="AD371" s="68" t="s">
        <v>23</v>
      </c>
      <c r="AE371" s="68" t="s">
        <v>1106</v>
      </c>
      <c r="AF371" s="68" t="s">
        <v>114</v>
      </c>
      <c r="AG371" s="68">
        <v>230003</v>
      </c>
      <c r="AH371" s="68" t="s">
        <v>1023</v>
      </c>
      <c r="AI371" s="68">
        <v>-17.482849999999999</v>
      </c>
      <c r="AJ371" s="68">
        <v>-70.122150000000005</v>
      </c>
      <c r="AK371" s="68"/>
      <c r="AL371" s="68"/>
      <c r="AM371" s="68">
        <v>11</v>
      </c>
      <c r="AN371" s="68" t="s">
        <v>126</v>
      </c>
      <c r="AO371" s="68">
        <v>1</v>
      </c>
      <c r="AP371" s="68" t="s">
        <v>116</v>
      </c>
      <c r="AQ371" s="68" t="s">
        <v>117</v>
      </c>
      <c r="AR371" s="68">
        <v>2</v>
      </c>
      <c r="AS371" s="68">
        <v>2</v>
      </c>
      <c r="AT371" s="68">
        <v>4</v>
      </c>
      <c r="AU371" s="68">
        <v>1</v>
      </c>
      <c r="AV371" s="68">
        <v>2</v>
      </c>
      <c r="AW371" s="68" t="s">
        <v>1317</v>
      </c>
      <c r="AX371" s="68" t="s">
        <v>119</v>
      </c>
    </row>
    <row r="372" spans="1:50" x14ac:dyDescent="0.25">
      <c r="A372" s="77" t="s">
        <v>4984</v>
      </c>
      <c r="B372" s="68">
        <v>0</v>
      </c>
      <c r="C372" s="68"/>
      <c r="D372" s="68" t="s">
        <v>1110</v>
      </c>
      <c r="E372" s="68" t="s">
        <v>510</v>
      </c>
      <c r="F372" s="68" t="s">
        <v>511</v>
      </c>
      <c r="G372" s="68" t="s">
        <v>512</v>
      </c>
      <c r="H372" s="68" t="s">
        <v>101</v>
      </c>
      <c r="I372" s="68" t="s">
        <v>102</v>
      </c>
      <c r="J372" s="68">
        <v>3</v>
      </c>
      <c r="K372" s="68" t="s">
        <v>103</v>
      </c>
      <c r="L372" s="68">
        <v>1</v>
      </c>
      <c r="M372" s="68" t="s">
        <v>104</v>
      </c>
      <c r="N372" s="68" t="s">
        <v>105</v>
      </c>
      <c r="O372" s="68" t="s">
        <v>106</v>
      </c>
      <c r="P372" s="68"/>
      <c r="Q372" s="68"/>
      <c r="R372" s="68"/>
      <c r="S372" s="68"/>
      <c r="T372" s="68" t="s">
        <v>1110</v>
      </c>
      <c r="U372" s="68"/>
      <c r="V372" s="68"/>
      <c r="W372" s="68">
        <v>2304020004</v>
      </c>
      <c r="X372" s="68">
        <v>113918</v>
      </c>
      <c r="Y372" s="68" t="s">
        <v>1110</v>
      </c>
      <c r="Z372" s="68">
        <v>2</v>
      </c>
      <c r="AA372" s="68" t="s">
        <v>125</v>
      </c>
      <c r="AB372" s="68">
        <v>230402</v>
      </c>
      <c r="AC372" s="68" t="s">
        <v>20</v>
      </c>
      <c r="AD372" s="68" t="s">
        <v>23</v>
      </c>
      <c r="AE372" s="68" t="s">
        <v>1106</v>
      </c>
      <c r="AF372" s="68" t="s">
        <v>114</v>
      </c>
      <c r="AG372" s="68">
        <v>230003</v>
      </c>
      <c r="AH372" s="68" t="s">
        <v>1023</v>
      </c>
      <c r="AI372" s="68">
        <v>-17.498069999999998</v>
      </c>
      <c r="AJ372" s="68">
        <v>-70.216790000000003</v>
      </c>
      <c r="AK372" s="68">
        <v>4</v>
      </c>
      <c r="AL372" s="68" t="s">
        <v>521</v>
      </c>
      <c r="AM372" s="68">
        <v>11</v>
      </c>
      <c r="AN372" s="68" t="s">
        <v>126</v>
      </c>
      <c r="AO372" s="68">
        <v>2</v>
      </c>
      <c r="AP372" s="68" t="s">
        <v>138</v>
      </c>
      <c r="AQ372" s="68" t="s">
        <v>139</v>
      </c>
      <c r="AR372" s="68">
        <v>0</v>
      </c>
      <c r="AS372" s="68">
        <v>0</v>
      </c>
      <c r="AT372" s="68">
        <v>0</v>
      </c>
      <c r="AU372" s="68">
        <v>0</v>
      </c>
      <c r="AV372" s="68">
        <v>0</v>
      </c>
      <c r="AW372" s="70">
        <v>41918</v>
      </c>
      <c r="AX372" s="68" t="s">
        <v>119</v>
      </c>
    </row>
    <row r="373" spans="1:50" x14ac:dyDescent="0.25">
      <c r="A373" s="77" t="s">
        <v>4985</v>
      </c>
      <c r="B373" s="68">
        <v>0</v>
      </c>
      <c r="C373" s="68"/>
      <c r="D373" s="68" t="s">
        <v>1116</v>
      </c>
      <c r="E373" s="68" t="s">
        <v>510</v>
      </c>
      <c r="F373" s="68" t="s">
        <v>511</v>
      </c>
      <c r="G373" s="68" t="s">
        <v>512</v>
      </c>
      <c r="H373" s="68" t="s">
        <v>101</v>
      </c>
      <c r="I373" s="68" t="s">
        <v>102</v>
      </c>
      <c r="J373" s="68">
        <v>3</v>
      </c>
      <c r="K373" s="68" t="s">
        <v>103</v>
      </c>
      <c r="L373" s="68">
        <v>1</v>
      </c>
      <c r="M373" s="68" t="s">
        <v>104</v>
      </c>
      <c r="N373" s="68" t="s">
        <v>105</v>
      </c>
      <c r="O373" s="68" t="s">
        <v>106</v>
      </c>
      <c r="P373" s="68"/>
      <c r="Q373" s="68"/>
      <c r="R373" s="68"/>
      <c r="S373" s="68"/>
      <c r="T373" s="68" t="s">
        <v>1116</v>
      </c>
      <c r="U373" s="68" t="s">
        <v>1318</v>
      </c>
      <c r="V373" s="68"/>
      <c r="W373" s="68">
        <v>2304020009</v>
      </c>
      <c r="X373" s="68">
        <v>118250</v>
      </c>
      <c r="Y373" s="68" t="s">
        <v>1116</v>
      </c>
      <c r="Z373" s="68">
        <v>2</v>
      </c>
      <c r="AA373" s="68" t="s">
        <v>125</v>
      </c>
      <c r="AB373" s="68">
        <v>230402</v>
      </c>
      <c r="AC373" s="68" t="s">
        <v>20</v>
      </c>
      <c r="AD373" s="68" t="s">
        <v>23</v>
      </c>
      <c r="AE373" s="68" t="s">
        <v>1106</v>
      </c>
      <c r="AF373" s="68" t="s">
        <v>114</v>
      </c>
      <c r="AG373" s="68">
        <v>230003</v>
      </c>
      <c r="AH373" s="68" t="s">
        <v>1023</v>
      </c>
      <c r="AI373" s="68">
        <v>-17.490320000000001</v>
      </c>
      <c r="AJ373" s="68">
        <v>-70.087580000000003</v>
      </c>
      <c r="AK373" s="68">
        <v>3</v>
      </c>
      <c r="AL373" s="68" t="s">
        <v>517</v>
      </c>
      <c r="AM373" s="68">
        <v>11</v>
      </c>
      <c r="AN373" s="68" t="s">
        <v>126</v>
      </c>
      <c r="AO373" s="68">
        <v>2</v>
      </c>
      <c r="AP373" s="68" t="s">
        <v>138</v>
      </c>
      <c r="AQ373" s="68" t="s">
        <v>139</v>
      </c>
      <c r="AR373" s="68">
        <v>0</v>
      </c>
      <c r="AS373" s="68">
        <v>0</v>
      </c>
      <c r="AT373" s="68">
        <v>0</v>
      </c>
      <c r="AU373" s="68">
        <v>0</v>
      </c>
      <c r="AV373" s="68">
        <v>0</v>
      </c>
      <c r="AW373" s="70">
        <v>41918</v>
      </c>
      <c r="AX373" s="68" t="s">
        <v>119</v>
      </c>
    </row>
    <row r="374" spans="1:50" x14ac:dyDescent="0.25">
      <c r="A374" s="77" t="s">
        <v>4986</v>
      </c>
      <c r="B374" s="68">
        <v>0</v>
      </c>
      <c r="C374" s="68"/>
      <c r="D374" s="68" t="s">
        <v>1252</v>
      </c>
      <c r="E374" s="68" t="s">
        <v>510</v>
      </c>
      <c r="F374" s="68" t="s">
        <v>511</v>
      </c>
      <c r="G374" s="68" t="s">
        <v>512</v>
      </c>
      <c r="H374" s="68" t="s">
        <v>101</v>
      </c>
      <c r="I374" s="68" t="s">
        <v>102</v>
      </c>
      <c r="J374" s="68">
        <v>3</v>
      </c>
      <c r="K374" s="68" t="s">
        <v>103</v>
      </c>
      <c r="L374" s="68">
        <v>1</v>
      </c>
      <c r="M374" s="68" t="s">
        <v>104</v>
      </c>
      <c r="N374" s="68" t="s">
        <v>105</v>
      </c>
      <c r="O374" s="68" t="s">
        <v>106</v>
      </c>
      <c r="P374" s="68"/>
      <c r="Q374" s="68"/>
      <c r="R374" s="68"/>
      <c r="S374" s="68"/>
      <c r="T374" s="68" t="s">
        <v>1252</v>
      </c>
      <c r="U374" s="68" t="s">
        <v>1319</v>
      </c>
      <c r="V374" s="68"/>
      <c r="W374" s="68">
        <v>2304020005</v>
      </c>
      <c r="X374" s="68">
        <v>127833</v>
      </c>
      <c r="Y374" s="68" t="s">
        <v>1252</v>
      </c>
      <c r="Z374" s="68">
        <v>2</v>
      </c>
      <c r="AA374" s="68" t="s">
        <v>125</v>
      </c>
      <c r="AB374" s="68">
        <v>230402</v>
      </c>
      <c r="AC374" s="68" t="s">
        <v>20</v>
      </c>
      <c r="AD374" s="68" t="s">
        <v>23</v>
      </c>
      <c r="AE374" s="68" t="s">
        <v>1106</v>
      </c>
      <c r="AF374" s="68" t="s">
        <v>114</v>
      </c>
      <c r="AG374" s="68">
        <v>230003</v>
      </c>
      <c r="AH374" s="68" t="s">
        <v>1023</v>
      </c>
      <c r="AI374" s="68">
        <v>-17.492840000000001</v>
      </c>
      <c r="AJ374" s="68">
        <v>-70.189850000000007</v>
      </c>
      <c r="AK374" s="68">
        <v>4</v>
      </c>
      <c r="AL374" s="68" t="s">
        <v>521</v>
      </c>
      <c r="AM374" s="68">
        <v>11</v>
      </c>
      <c r="AN374" s="68" t="s">
        <v>126</v>
      </c>
      <c r="AO374" s="68">
        <v>2</v>
      </c>
      <c r="AP374" s="68" t="s">
        <v>138</v>
      </c>
      <c r="AQ374" s="68" t="s">
        <v>139</v>
      </c>
      <c r="AR374" s="68">
        <v>0</v>
      </c>
      <c r="AS374" s="68">
        <v>0</v>
      </c>
      <c r="AT374" s="68">
        <v>0</v>
      </c>
      <c r="AU374" s="68">
        <v>0</v>
      </c>
      <c r="AV374" s="68">
        <v>0</v>
      </c>
      <c r="AW374" s="70">
        <v>41918</v>
      </c>
      <c r="AX374" s="68" t="s">
        <v>119</v>
      </c>
    </row>
    <row r="375" spans="1:50" x14ac:dyDescent="0.25">
      <c r="A375" s="77" t="s">
        <v>4987</v>
      </c>
      <c r="B375" s="68">
        <v>0</v>
      </c>
      <c r="C375" s="68"/>
      <c r="D375" s="68" t="s">
        <v>1135</v>
      </c>
      <c r="E375" s="68" t="s">
        <v>510</v>
      </c>
      <c r="F375" s="68" t="s">
        <v>511</v>
      </c>
      <c r="G375" s="68" t="s">
        <v>512</v>
      </c>
      <c r="H375" s="68" t="s">
        <v>101</v>
      </c>
      <c r="I375" s="68" t="s">
        <v>102</v>
      </c>
      <c r="J375" s="68">
        <v>3</v>
      </c>
      <c r="K375" s="68" t="s">
        <v>103</v>
      </c>
      <c r="L375" s="68">
        <v>1</v>
      </c>
      <c r="M375" s="68" t="s">
        <v>104</v>
      </c>
      <c r="N375" s="68" t="s">
        <v>105</v>
      </c>
      <c r="O375" s="68" t="s">
        <v>106</v>
      </c>
      <c r="P375" s="68"/>
      <c r="Q375" s="68"/>
      <c r="R375" s="68"/>
      <c r="S375" s="68"/>
      <c r="T375" s="68" t="s">
        <v>1135</v>
      </c>
      <c r="U375" s="68" t="s">
        <v>1320</v>
      </c>
      <c r="V375" s="68" t="s">
        <v>1135</v>
      </c>
      <c r="W375" s="68">
        <v>2304040001</v>
      </c>
      <c r="X375" s="68">
        <v>125086</v>
      </c>
      <c r="Y375" s="68" t="s">
        <v>1135</v>
      </c>
      <c r="Z375" s="68">
        <v>1</v>
      </c>
      <c r="AA375" s="68" t="s">
        <v>113</v>
      </c>
      <c r="AB375" s="68">
        <v>230404</v>
      </c>
      <c r="AC375" s="68" t="s">
        <v>20</v>
      </c>
      <c r="AD375" s="68" t="s">
        <v>23</v>
      </c>
      <c r="AE375" s="68" t="s">
        <v>1136</v>
      </c>
      <c r="AF375" s="68" t="s">
        <v>114</v>
      </c>
      <c r="AG375" s="68">
        <v>230003</v>
      </c>
      <c r="AH375" s="68" t="s">
        <v>1023</v>
      </c>
      <c r="AI375" s="68">
        <v>-17.539000000000001</v>
      </c>
      <c r="AJ375" s="68">
        <v>-70.031660000000002</v>
      </c>
      <c r="AK375" s="68">
        <v>12</v>
      </c>
      <c r="AL375" s="68" t="s">
        <v>514</v>
      </c>
      <c r="AM375" s="68">
        <v>11</v>
      </c>
      <c r="AN375" s="68" t="s">
        <v>126</v>
      </c>
      <c r="AO375" s="68">
        <v>1</v>
      </c>
      <c r="AP375" s="68" t="s">
        <v>116</v>
      </c>
      <c r="AQ375" s="68" t="s">
        <v>117</v>
      </c>
      <c r="AR375" s="68">
        <v>2</v>
      </c>
      <c r="AS375" s="68">
        <v>2</v>
      </c>
      <c r="AT375" s="68">
        <v>4</v>
      </c>
      <c r="AU375" s="68">
        <v>0</v>
      </c>
      <c r="AV375" s="68">
        <v>3</v>
      </c>
      <c r="AW375" s="70">
        <v>41918</v>
      </c>
      <c r="AX375" s="68" t="s">
        <v>119</v>
      </c>
    </row>
    <row r="376" spans="1:50" x14ac:dyDescent="0.25">
      <c r="A376" s="77" t="s">
        <v>4988</v>
      </c>
      <c r="B376" s="68">
        <v>0</v>
      </c>
      <c r="C376" s="68"/>
      <c r="D376" s="68" t="s">
        <v>1036</v>
      </c>
      <c r="E376" s="68" t="s">
        <v>510</v>
      </c>
      <c r="F376" s="68" t="s">
        <v>511</v>
      </c>
      <c r="G376" s="68" t="s">
        <v>512</v>
      </c>
      <c r="H376" s="68" t="s">
        <v>101</v>
      </c>
      <c r="I376" s="68" t="s">
        <v>102</v>
      </c>
      <c r="J376" s="68">
        <v>3</v>
      </c>
      <c r="K376" s="68" t="s">
        <v>103</v>
      </c>
      <c r="L376" s="68">
        <v>1</v>
      </c>
      <c r="M376" s="68" t="s">
        <v>104</v>
      </c>
      <c r="N376" s="68" t="s">
        <v>105</v>
      </c>
      <c r="O376" s="68" t="s">
        <v>106</v>
      </c>
      <c r="P376" s="68"/>
      <c r="Q376" s="68"/>
      <c r="R376" s="68"/>
      <c r="S376" s="68"/>
      <c r="T376" s="68" t="s">
        <v>1036</v>
      </c>
      <c r="U376" s="68" t="s">
        <v>1302</v>
      </c>
      <c r="V376" s="68" t="s">
        <v>1036</v>
      </c>
      <c r="W376" s="68">
        <v>2304070001</v>
      </c>
      <c r="X376" s="68">
        <v>118553</v>
      </c>
      <c r="Y376" s="68" t="s">
        <v>1036</v>
      </c>
      <c r="Z376" s="68">
        <v>1</v>
      </c>
      <c r="AA376" s="68" t="s">
        <v>113</v>
      </c>
      <c r="AB376" s="68">
        <v>230407</v>
      </c>
      <c r="AC376" s="68" t="s">
        <v>20</v>
      </c>
      <c r="AD376" s="68" t="s">
        <v>23</v>
      </c>
      <c r="AE376" s="68" t="s">
        <v>1036</v>
      </c>
      <c r="AF376" s="68" t="s">
        <v>114</v>
      </c>
      <c r="AG376" s="68">
        <v>230003</v>
      </c>
      <c r="AH376" s="68" t="s">
        <v>1023</v>
      </c>
      <c r="AI376" s="68">
        <v>-17.525960000000001</v>
      </c>
      <c r="AJ376" s="68">
        <v>-70.029049999999998</v>
      </c>
      <c r="AK376" s="68">
        <v>12</v>
      </c>
      <c r="AL376" s="68" t="s">
        <v>514</v>
      </c>
      <c r="AM376" s="68">
        <v>11</v>
      </c>
      <c r="AN376" s="68" t="s">
        <v>126</v>
      </c>
      <c r="AO376" s="68">
        <v>1</v>
      </c>
      <c r="AP376" s="68" t="s">
        <v>116</v>
      </c>
      <c r="AQ376" s="68" t="s">
        <v>117</v>
      </c>
      <c r="AR376" s="68">
        <v>0</v>
      </c>
      <c r="AS376" s="68">
        <v>3</v>
      </c>
      <c r="AT376" s="68">
        <v>3</v>
      </c>
      <c r="AU376" s="68">
        <v>0</v>
      </c>
      <c r="AV376" s="68">
        <v>2</v>
      </c>
      <c r="AW376" s="70">
        <v>41918</v>
      </c>
      <c r="AX376" s="68" t="s">
        <v>119</v>
      </c>
    </row>
    <row r="377" spans="1:50" x14ac:dyDescent="0.25">
      <c r="A377" s="77" t="s">
        <v>4989</v>
      </c>
      <c r="B377" s="68">
        <v>0</v>
      </c>
      <c r="C377" s="68"/>
      <c r="D377" s="68" t="s">
        <v>1066</v>
      </c>
      <c r="E377" s="68" t="s">
        <v>510</v>
      </c>
      <c r="F377" s="68" t="s">
        <v>511</v>
      </c>
      <c r="G377" s="68" t="s">
        <v>512</v>
      </c>
      <c r="H377" s="68" t="s">
        <v>101</v>
      </c>
      <c r="I377" s="68" t="s">
        <v>102</v>
      </c>
      <c r="J377" s="68">
        <v>3</v>
      </c>
      <c r="K377" s="68" t="s">
        <v>103</v>
      </c>
      <c r="L377" s="68">
        <v>1</v>
      </c>
      <c r="M377" s="68" t="s">
        <v>104</v>
      </c>
      <c r="N377" s="68" t="s">
        <v>105</v>
      </c>
      <c r="O377" s="68" t="s">
        <v>106</v>
      </c>
      <c r="P377" s="68"/>
      <c r="Q377" s="68"/>
      <c r="R377" s="68"/>
      <c r="S377" s="68"/>
      <c r="T377" s="68" t="s">
        <v>1321</v>
      </c>
      <c r="U377" s="68" t="s">
        <v>1322</v>
      </c>
      <c r="V377" s="68" t="s">
        <v>1066</v>
      </c>
      <c r="W377" s="68">
        <v>2304060045</v>
      </c>
      <c r="X377" s="68">
        <v>125839</v>
      </c>
      <c r="Y377" s="68" t="s">
        <v>1066</v>
      </c>
      <c r="Z377" s="68">
        <v>2</v>
      </c>
      <c r="AA377" s="68" t="s">
        <v>125</v>
      </c>
      <c r="AB377" s="68">
        <v>230406</v>
      </c>
      <c r="AC377" s="68" t="s">
        <v>20</v>
      </c>
      <c r="AD377" s="68" t="s">
        <v>23</v>
      </c>
      <c r="AE377" s="68" t="s">
        <v>1041</v>
      </c>
      <c r="AF377" s="68" t="s">
        <v>114</v>
      </c>
      <c r="AG377" s="68">
        <v>230003</v>
      </c>
      <c r="AH377" s="68" t="s">
        <v>1023</v>
      </c>
      <c r="AI377" s="68">
        <v>-17.346170000000001</v>
      </c>
      <c r="AJ377" s="68">
        <v>-70.117559999999997</v>
      </c>
      <c r="AK377" s="68">
        <v>12</v>
      </c>
      <c r="AL377" s="68" t="s">
        <v>514</v>
      </c>
      <c r="AM377" s="68">
        <v>11</v>
      </c>
      <c r="AN377" s="68" t="s">
        <v>126</v>
      </c>
      <c r="AO377" s="68">
        <v>1</v>
      </c>
      <c r="AP377" s="68" t="s">
        <v>116</v>
      </c>
      <c r="AQ377" s="68" t="s">
        <v>117</v>
      </c>
      <c r="AR377" s="68">
        <v>1</v>
      </c>
      <c r="AS377" s="68">
        <v>2</v>
      </c>
      <c r="AT377" s="68">
        <v>3</v>
      </c>
      <c r="AU377" s="68">
        <v>0</v>
      </c>
      <c r="AV377" s="68">
        <v>2</v>
      </c>
      <c r="AW377" s="70">
        <v>41918</v>
      </c>
      <c r="AX377" s="68" t="s">
        <v>119</v>
      </c>
    </row>
    <row r="378" spans="1:50" x14ac:dyDescent="0.25">
      <c r="A378" s="77" t="s">
        <v>4990</v>
      </c>
      <c r="B378" s="68">
        <v>0</v>
      </c>
      <c r="C378" s="68"/>
      <c r="D378" s="68" t="s">
        <v>1021</v>
      </c>
      <c r="E378" s="68" t="s">
        <v>510</v>
      </c>
      <c r="F378" s="68" t="s">
        <v>511</v>
      </c>
      <c r="G378" s="68" t="s">
        <v>512</v>
      </c>
      <c r="H378" s="68" t="s">
        <v>101</v>
      </c>
      <c r="I378" s="68" t="s">
        <v>102</v>
      </c>
      <c r="J378" s="68">
        <v>3</v>
      </c>
      <c r="K378" s="68" t="s">
        <v>103</v>
      </c>
      <c r="L378" s="68">
        <v>1</v>
      </c>
      <c r="M378" s="68" t="s">
        <v>104</v>
      </c>
      <c r="N378" s="68" t="s">
        <v>105</v>
      </c>
      <c r="O378" s="68" t="s">
        <v>106</v>
      </c>
      <c r="P378" s="68"/>
      <c r="Q378" s="68"/>
      <c r="R378" s="68"/>
      <c r="S378" s="68"/>
      <c r="T378" s="68" t="s">
        <v>1021</v>
      </c>
      <c r="U378" s="68" t="s">
        <v>1323</v>
      </c>
      <c r="V378" s="68" t="s">
        <v>1324</v>
      </c>
      <c r="W378" s="68">
        <v>2304010031</v>
      </c>
      <c r="X378" s="68">
        <v>110895</v>
      </c>
      <c r="Y378" s="68" t="s">
        <v>1022</v>
      </c>
      <c r="Z378" s="68">
        <v>2</v>
      </c>
      <c r="AA378" s="68" t="s">
        <v>125</v>
      </c>
      <c r="AB378" s="68">
        <v>230401</v>
      </c>
      <c r="AC378" s="68" t="s">
        <v>20</v>
      </c>
      <c r="AD378" s="68" t="s">
        <v>23</v>
      </c>
      <c r="AE378" s="68" t="s">
        <v>23</v>
      </c>
      <c r="AF378" s="68" t="s">
        <v>114</v>
      </c>
      <c r="AG378" s="68">
        <v>230003</v>
      </c>
      <c r="AH378" s="68" t="s">
        <v>1023</v>
      </c>
      <c r="AI378" s="68">
        <v>-17.328810000000001</v>
      </c>
      <c r="AJ378" s="68">
        <v>-69.570599999999999</v>
      </c>
      <c r="AK378" s="68">
        <v>12</v>
      </c>
      <c r="AL378" s="68" t="s">
        <v>514</v>
      </c>
      <c r="AM378" s="68">
        <v>11</v>
      </c>
      <c r="AN378" s="68" t="s">
        <v>126</v>
      </c>
      <c r="AO378" s="68">
        <v>1</v>
      </c>
      <c r="AP378" s="68" t="s">
        <v>116</v>
      </c>
      <c r="AQ378" s="68" t="s">
        <v>117</v>
      </c>
      <c r="AR378" s="68">
        <v>3</v>
      </c>
      <c r="AS378" s="68">
        <v>1</v>
      </c>
      <c r="AT378" s="68">
        <v>4</v>
      </c>
      <c r="AU378" s="68">
        <v>0</v>
      </c>
      <c r="AV378" s="68">
        <v>3</v>
      </c>
      <c r="AW378" s="70">
        <v>41918</v>
      </c>
      <c r="AX378" s="68" t="s">
        <v>119</v>
      </c>
    </row>
    <row r="379" spans="1:50" x14ac:dyDescent="0.25">
      <c r="A379" s="77" t="s">
        <v>4991</v>
      </c>
      <c r="B379" s="68">
        <v>0</v>
      </c>
      <c r="C379" s="68"/>
      <c r="D379" s="68" t="s">
        <v>1027</v>
      </c>
      <c r="E379" s="68" t="s">
        <v>510</v>
      </c>
      <c r="F379" s="68" t="s">
        <v>511</v>
      </c>
      <c r="G379" s="68" t="s">
        <v>512</v>
      </c>
      <c r="H379" s="68" t="s">
        <v>101</v>
      </c>
      <c r="I379" s="68" t="s">
        <v>102</v>
      </c>
      <c r="J379" s="68">
        <v>3</v>
      </c>
      <c r="K379" s="68" t="s">
        <v>103</v>
      </c>
      <c r="L379" s="68">
        <v>1</v>
      </c>
      <c r="M379" s="68" t="s">
        <v>104</v>
      </c>
      <c r="N379" s="68" t="s">
        <v>105</v>
      </c>
      <c r="O379" s="68" t="s">
        <v>106</v>
      </c>
      <c r="P379" s="68"/>
      <c r="Q379" s="68"/>
      <c r="R379" s="68"/>
      <c r="S379" s="68"/>
      <c r="T379" s="68" t="s">
        <v>1027</v>
      </c>
      <c r="U379" s="68"/>
      <c r="V379" s="68"/>
      <c r="W379" s="68">
        <v>2304010044</v>
      </c>
      <c r="X379" s="68">
        <v>126959</v>
      </c>
      <c r="Y379" s="68" t="s">
        <v>1027</v>
      </c>
      <c r="Z379" s="68">
        <v>2</v>
      </c>
      <c r="AA379" s="68" t="s">
        <v>125</v>
      </c>
      <c r="AB379" s="68">
        <v>230401</v>
      </c>
      <c r="AC379" s="68" t="s">
        <v>20</v>
      </c>
      <c r="AD379" s="68" t="s">
        <v>23</v>
      </c>
      <c r="AE379" s="68" t="s">
        <v>23</v>
      </c>
      <c r="AF379" s="68" t="s">
        <v>114</v>
      </c>
      <c r="AG379" s="68">
        <v>230003</v>
      </c>
      <c r="AH379" s="68" t="s">
        <v>1023</v>
      </c>
      <c r="AI379" s="68">
        <v>-17.388940000000002</v>
      </c>
      <c r="AJ379" s="68">
        <v>-69.620369999999994</v>
      </c>
      <c r="AK379" s="68">
        <v>4</v>
      </c>
      <c r="AL379" s="68" t="s">
        <v>521</v>
      </c>
      <c r="AM379" s="68">
        <v>11</v>
      </c>
      <c r="AN379" s="68" t="s">
        <v>126</v>
      </c>
      <c r="AO379" s="68">
        <v>2</v>
      </c>
      <c r="AP379" s="68" t="s">
        <v>138</v>
      </c>
      <c r="AQ379" s="68" t="s">
        <v>139</v>
      </c>
      <c r="AR379" s="68">
        <v>0</v>
      </c>
      <c r="AS379" s="68">
        <v>0</v>
      </c>
      <c r="AT379" s="68">
        <v>0</v>
      </c>
      <c r="AU379" s="68">
        <v>0</v>
      </c>
      <c r="AV379" s="68">
        <v>0</v>
      </c>
      <c r="AW379" s="70">
        <v>41918</v>
      </c>
      <c r="AX379" s="68" t="s">
        <v>119</v>
      </c>
    </row>
    <row r="380" spans="1:50" x14ac:dyDescent="0.25">
      <c r="A380" s="77" t="s">
        <v>4992</v>
      </c>
      <c r="B380" s="68">
        <v>0</v>
      </c>
      <c r="C380" s="68"/>
      <c r="D380" s="68" t="s">
        <v>1267</v>
      </c>
      <c r="E380" s="68" t="s">
        <v>510</v>
      </c>
      <c r="F380" s="68" t="s">
        <v>511</v>
      </c>
      <c r="G380" s="68" t="s">
        <v>512</v>
      </c>
      <c r="H380" s="68" t="s">
        <v>101</v>
      </c>
      <c r="I380" s="68" t="s">
        <v>102</v>
      </c>
      <c r="J380" s="68">
        <v>3</v>
      </c>
      <c r="K380" s="68" t="s">
        <v>103</v>
      </c>
      <c r="L380" s="68">
        <v>1</v>
      </c>
      <c r="M380" s="68" t="s">
        <v>104</v>
      </c>
      <c r="N380" s="68" t="s">
        <v>105</v>
      </c>
      <c r="O380" s="68" t="s">
        <v>106</v>
      </c>
      <c r="P380" s="68"/>
      <c r="Q380" s="68"/>
      <c r="R380" s="68"/>
      <c r="S380" s="68"/>
      <c r="T380" s="68" t="s">
        <v>1325</v>
      </c>
      <c r="U380" s="68" t="s">
        <v>1326</v>
      </c>
      <c r="V380" s="68" t="s">
        <v>1267</v>
      </c>
      <c r="W380" s="68">
        <v>2304010061</v>
      </c>
      <c r="X380" s="68">
        <v>544070</v>
      </c>
      <c r="Y380" s="68" t="s">
        <v>1267</v>
      </c>
      <c r="Z380" s="68">
        <v>2</v>
      </c>
      <c r="AA380" s="68" t="s">
        <v>125</v>
      </c>
      <c r="AB380" s="68">
        <v>230401</v>
      </c>
      <c r="AC380" s="68" t="s">
        <v>20</v>
      </c>
      <c r="AD380" s="68" t="s">
        <v>23</v>
      </c>
      <c r="AE380" s="68" t="s">
        <v>23</v>
      </c>
      <c r="AF380" s="68" t="s">
        <v>114</v>
      </c>
      <c r="AG380" s="68">
        <v>230003</v>
      </c>
      <c r="AH380" s="68" t="s">
        <v>1023</v>
      </c>
      <c r="AI380" s="68">
        <v>-17.409559999999999</v>
      </c>
      <c r="AJ380" s="68">
        <v>-69.589740000000006</v>
      </c>
      <c r="AK380" s="68">
        <v>12</v>
      </c>
      <c r="AL380" s="68" t="s">
        <v>514</v>
      </c>
      <c r="AM380" s="68">
        <v>11</v>
      </c>
      <c r="AN380" s="68" t="s">
        <v>126</v>
      </c>
      <c r="AO380" s="68">
        <v>2</v>
      </c>
      <c r="AP380" s="68" t="s">
        <v>138</v>
      </c>
      <c r="AQ380" s="68" t="s">
        <v>117</v>
      </c>
      <c r="AR380" s="68">
        <v>1</v>
      </c>
      <c r="AS380" s="68">
        <v>1</v>
      </c>
      <c r="AT380" s="68">
        <v>2</v>
      </c>
      <c r="AU380" s="68">
        <v>0</v>
      </c>
      <c r="AV380" s="68">
        <v>2</v>
      </c>
      <c r="AW380" s="70">
        <v>41918</v>
      </c>
      <c r="AX380" s="68" t="s">
        <v>119</v>
      </c>
    </row>
    <row r="381" spans="1:50" x14ac:dyDescent="0.25">
      <c r="A381" s="77" t="s">
        <v>4993</v>
      </c>
      <c r="B381" s="68">
        <v>0</v>
      </c>
      <c r="C381" s="68"/>
      <c r="D381" s="68" t="s">
        <v>1140</v>
      </c>
      <c r="E381" s="68" t="s">
        <v>510</v>
      </c>
      <c r="F381" s="68" t="s">
        <v>511</v>
      </c>
      <c r="G381" s="68" t="s">
        <v>512</v>
      </c>
      <c r="H381" s="68" t="s">
        <v>101</v>
      </c>
      <c r="I381" s="68" t="s">
        <v>102</v>
      </c>
      <c r="J381" s="68">
        <v>3</v>
      </c>
      <c r="K381" s="68" t="s">
        <v>103</v>
      </c>
      <c r="L381" s="68">
        <v>1</v>
      </c>
      <c r="M381" s="68" t="s">
        <v>104</v>
      </c>
      <c r="N381" s="68" t="s">
        <v>105</v>
      </c>
      <c r="O381" s="68" t="s">
        <v>106</v>
      </c>
      <c r="P381" s="68"/>
      <c r="Q381" s="68"/>
      <c r="R381" s="68"/>
      <c r="S381" s="68"/>
      <c r="T381" s="68" t="s">
        <v>1140</v>
      </c>
      <c r="U381" s="68" t="s">
        <v>1327</v>
      </c>
      <c r="V381" s="68" t="s">
        <v>1140</v>
      </c>
      <c r="W381" s="68">
        <v>2304050001</v>
      </c>
      <c r="X381" s="68">
        <v>125163</v>
      </c>
      <c r="Y381" s="68" t="s">
        <v>1140</v>
      </c>
      <c r="Z381" s="68">
        <v>1</v>
      </c>
      <c r="AA381" s="68" t="s">
        <v>113</v>
      </c>
      <c r="AB381" s="68">
        <v>230405</v>
      </c>
      <c r="AC381" s="68" t="s">
        <v>20</v>
      </c>
      <c r="AD381" s="68" t="s">
        <v>23</v>
      </c>
      <c r="AE381" s="68" t="s">
        <v>1140</v>
      </c>
      <c r="AF381" s="68" t="s">
        <v>114</v>
      </c>
      <c r="AG381" s="68">
        <v>230003</v>
      </c>
      <c r="AH381" s="68" t="s">
        <v>1023</v>
      </c>
      <c r="AI381" s="68">
        <v>-17.374780000000001</v>
      </c>
      <c r="AJ381" s="68">
        <v>-70.133269999999996</v>
      </c>
      <c r="AK381" s="68">
        <v>12</v>
      </c>
      <c r="AL381" s="68" t="s">
        <v>514</v>
      </c>
      <c r="AM381" s="68">
        <v>11</v>
      </c>
      <c r="AN381" s="68" t="s">
        <v>126</v>
      </c>
      <c r="AO381" s="68">
        <v>1</v>
      </c>
      <c r="AP381" s="68" t="s">
        <v>116</v>
      </c>
      <c r="AQ381" s="68" t="s">
        <v>117</v>
      </c>
      <c r="AR381" s="68">
        <v>2</v>
      </c>
      <c r="AS381" s="68">
        <v>1</v>
      </c>
      <c r="AT381" s="68">
        <v>3</v>
      </c>
      <c r="AU381" s="68">
        <v>0</v>
      </c>
      <c r="AV381" s="68">
        <v>2</v>
      </c>
      <c r="AW381" s="70">
        <v>41918</v>
      </c>
      <c r="AX381" s="68" t="s">
        <v>119</v>
      </c>
    </row>
    <row r="382" spans="1:50" x14ac:dyDescent="0.25">
      <c r="A382" s="77" t="s">
        <v>4994</v>
      </c>
      <c r="B382" s="68">
        <v>0</v>
      </c>
      <c r="C382" s="68">
        <v>489547</v>
      </c>
      <c r="D382" s="68" t="s">
        <v>1029</v>
      </c>
      <c r="E382" s="68" t="s">
        <v>149</v>
      </c>
      <c r="F382" s="68" t="s">
        <v>255</v>
      </c>
      <c r="G382" s="68" t="s">
        <v>100</v>
      </c>
      <c r="H382" s="68" t="s">
        <v>101</v>
      </c>
      <c r="I382" s="68" t="s">
        <v>102</v>
      </c>
      <c r="J382" s="68">
        <v>3</v>
      </c>
      <c r="K382" s="68" t="s">
        <v>103</v>
      </c>
      <c r="L382" s="68">
        <v>1</v>
      </c>
      <c r="M382" s="68" t="s">
        <v>104</v>
      </c>
      <c r="N382" s="68" t="s">
        <v>105</v>
      </c>
      <c r="O382" s="68" t="s">
        <v>106</v>
      </c>
      <c r="P382" s="68" t="s">
        <v>1030</v>
      </c>
      <c r="Q382" s="68"/>
      <c r="R382" s="68"/>
      <c r="S382" s="68"/>
      <c r="T382" s="68" t="s">
        <v>1031</v>
      </c>
      <c r="U382" s="68"/>
      <c r="V382" s="68" t="s">
        <v>1031</v>
      </c>
      <c r="W382" s="68">
        <v>2304010047</v>
      </c>
      <c r="X382" s="68">
        <v>121691</v>
      </c>
      <c r="Y382" s="68" t="s">
        <v>1031</v>
      </c>
      <c r="Z382" s="68">
        <v>2</v>
      </c>
      <c r="AA382" s="68" t="s">
        <v>125</v>
      </c>
      <c r="AB382" s="68">
        <v>230401</v>
      </c>
      <c r="AC382" s="68" t="s">
        <v>20</v>
      </c>
      <c r="AD382" s="68" t="s">
        <v>23</v>
      </c>
      <c r="AE382" s="68" t="s">
        <v>23</v>
      </c>
      <c r="AF382" s="68" t="s">
        <v>114</v>
      </c>
      <c r="AG382" s="68">
        <v>230003</v>
      </c>
      <c r="AH382" s="68" t="s">
        <v>1023</v>
      </c>
      <c r="AI382" s="68">
        <v>-17.358270000000001</v>
      </c>
      <c r="AJ382" s="68">
        <v>-69.651030000000006</v>
      </c>
      <c r="AK382" s="68"/>
      <c r="AL382" s="68"/>
      <c r="AM382" s="68">
        <v>11</v>
      </c>
      <c r="AN382" s="68" t="s">
        <v>126</v>
      </c>
      <c r="AO382" s="68">
        <v>1</v>
      </c>
      <c r="AP382" s="68" t="s">
        <v>116</v>
      </c>
      <c r="AQ382" s="68" t="s">
        <v>117</v>
      </c>
      <c r="AR382" s="68">
        <v>1</v>
      </c>
      <c r="AS382" s="68">
        <v>0</v>
      </c>
      <c r="AT382" s="68">
        <v>1</v>
      </c>
      <c r="AU382" s="68">
        <v>1</v>
      </c>
      <c r="AV382" s="68">
        <v>1</v>
      </c>
      <c r="AW382" s="68" t="s">
        <v>1220</v>
      </c>
      <c r="AX382" s="68" t="s">
        <v>119</v>
      </c>
    </row>
    <row r="383" spans="1:50" x14ac:dyDescent="0.25">
      <c r="A383" s="77" t="s">
        <v>4995</v>
      </c>
      <c r="B383" s="68">
        <v>0</v>
      </c>
      <c r="C383" s="68">
        <v>489514</v>
      </c>
      <c r="D383" s="68" t="s">
        <v>1019</v>
      </c>
      <c r="E383" s="68" t="s">
        <v>149</v>
      </c>
      <c r="F383" s="68" t="s">
        <v>255</v>
      </c>
      <c r="G383" s="68" t="s">
        <v>100</v>
      </c>
      <c r="H383" s="68" t="s">
        <v>101</v>
      </c>
      <c r="I383" s="68" t="s">
        <v>102</v>
      </c>
      <c r="J383" s="68">
        <v>3</v>
      </c>
      <c r="K383" s="68" t="s">
        <v>103</v>
      </c>
      <c r="L383" s="68">
        <v>1</v>
      </c>
      <c r="M383" s="68" t="s">
        <v>104</v>
      </c>
      <c r="N383" s="68" t="s">
        <v>105</v>
      </c>
      <c r="O383" s="68" t="s">
        <v>106</v>
      </c>
      <c r="P383" s="68" t="s">
        <v>1020</v>
      </c>
      <c r="Q383" s="68"/>
      <c r="R383" s="68"/>
      <c r="S383" s="68"/>
      <c r="T383" s="68" t="s">
        <v>1021</v>
      </c>
      <c r="U383" s="68"/>
      <c r="V383" s="68" t="s">
        <v>1021</v>
      </c>
      <c r="W383" s="68">
        <v>2304010031</v>
      </c>
      <c r="X383" s="68">
        <v>110895</v>
      </c>
      <c r="Y383" s="68" t="s">
        <v>1022</v>
      </c>
      <c r="Z383" s="68">
        <v>2</v>
      </c>
      <c r="AA383" s="68" t="s">
        <v>125</v>
      </c>
      <c r="AB383" s="68">
        <v>230401</v>
      </c>
      <c r="AC383" s="68" t="s">
        <v>20</v>
      </c>
      <c r="AD383" s="68" t="s">
        <v>23</v>
      </c>
      <c r="AE383" s="68" t="s">
        <v>23</v>
      </c>
      <c r="AF383" s="68" t="s">
        <v>114</v>
      </c>
      <c r="AG383" s="68">
        <v>230003</v>
      </c>
      <c r="AH383" s="68" t="s">
        <v>1023</v>
      </c>
      <c r="AI383" s="68">
        <v>-17.329699999999999</v>
      </c>
      <c r="AJ383" s="68">
        <v>-69.570700000000002</v>
      </c>
      <c r="AK383" s="68"/>
      <c r="AL383" s="68"/>
      <c r="AM383" s="68">
        <v>11</v>
      </c>
      <c r="AN383" s="68" t="s">
        <v>126</v>
      </c>
      <c r="AO383" s="68">
        <v>1</v>
      </c>
      <c r="AP383" s="68" t="s">
        <v>116</v>
      </c>
      <c r="AQ383" s="68" t="s">
        <v>117</v>
      </c>
      <c r="AR383" s="68">
        <v>2</v>
      </c>
      <c r="AS383" s="68">
        <v>2</v>
      </c>
      <c r="AT383" s="68">
        <v>4</v>
      </c>
      <c r="AU383" s="68">
        <v>1</v>
      </c>
      <c r="AV383" s="68">
        <v>1</v>
      </c>
      <c r="AW383" s="68" t="s">
        <v>1220</v>
      </c>
      <c r="AX383" s="68" t="s">
        <v>119</v>
      </c>
    </row>
    <row r="384" spans="1:50" x14ac:dyDescent="0.25">
      <c r="A384" s="77" t="s">
        <v>4996</v>
      </c>
      <c r="B384" s="68">
        <v>0</v>
      </c>
      <c r="C384" s="68">
        <v>489585</v>
      </c>
      <c r="D384" s="68" t="s">
        <v>1084</v>
      </c>
      <c r="E384" s="68" t="s">
        <v>149</v>
      </c>
      <c r="F384" s="68" t="s">
        <v>255</v>
      </c>
      <c r="G384" s="68" t="s">
        <v>100</v>
      </c>
      <c r="H384" s="68" t="s">
        <v>101</v>
      </c>
      <c r="I384" s="68" t="s">
        <v>102</v>
      </c>
      <c r="J384" s="68">
        <v>3</v>
      </c>
      <c r="K384" s="68" t="s">
        <v>103</v>
      </c>
      <c r="L384" s="68">
        <v>1</v>
      </c>
      <c r="M384" s="68" t="s">
        <v>104</v>
      </c>
      <c r="N384" s="68" t="s">
        <v>105</v>
      </c>
      <c r="O384" s="68" t="s">
        <v>106</v>
      </c>
      <c r="P384" s="68" t="s">
        <v>1085</v>
      </c>
      <c r="Q384" s="68"/>
      <c r="R384" s="68"/>
      <c r="S384" s="68"/>
      <c r="T384" s="68" t="s">
        <v>1086</v>
      </c>
      <c r="U384" s="68"/>
      <c r="V384" s="68"/>
      <c r="W384" s="68">
        <v>2304010023</v>
      </c>
      <c r="X384" s="68">
        <v>115052</v>
      </c>
      <c r="Y384" s="68" t="s">
        <v>1087</v>
      </c>
      <c r="Z384" s="68">
        <v>2</v>
      </c>
      <c r="AA384" s="68" t="s">
        <v>125</v>
      </c>
      <c r="AB384" s="68">
        <v>230401</v>
      </c>
      <c r="AC384" s="68" t="s">
        <v>20</v>
      </c>
      <c r="AD384" s="68" t="s">
        <v>23</v>
      </c>
      <c r="AE384" s="68" t="s">
        <v>23</v>
      </c>
      <c r="AF384" s="68" t="s">
        <v>114</v>
      </c>
      <c r="AG384" s="68">
        <v>230003</v>
      </c>
      <c r="AH384" s="68" t="s">
        <v>1023</v>
      </c>
      <c r="AI384" s="68">
        <v>-17.317299999999999</v>
      </c>
      <c r="AJ384" s="68">
        <v>-69.730599999999995</v>
      </c>
      <c r="AK384" s="68"/>
      <c r="AL384" s="68"/>
      <c r="AM384" s="68">
        <v>11</v>
      </c>
      <c r="AN384" s="68" t="s">
        <v>126</v>
      </c>
      <c r="AO384" s="68">
        <v>1</v>
      </c>
      <c r="AP384" s="68" t="s">
        <v>116</v>
      </c>
      <c r="AQ384" s="68" t="s">
        <v>117</v>
      </c>
      <c r="AR384" s="68">
        <v>4</v>
      </c>
      <c r="AS384" s="68">
        <v>1</v>
      </c>
      <c r="AT384" s="68">
        <v>5</v>
      </c>
      <c r="AU384" s="68">
        <v>1</v>
      </c>
      <c r="AV384" s="68">
        <v>3</v>
      </c>
      <c r="AW384" s="68" t="s">
        <v>1220</v>
      </c>
      <c r="AX384" s="68" t="s">
        <v>119</v>
      </c>
    </row>
    <row r="385" spans="1:50" x14ac:dyDescent="0.25">
      <c r="A385" s="77" t="s">
        <v>4997</v>
      </c>
      <c r="B385" s="68">
        <v>0</v>
      </c>
      <c r="C385" s="68">
        <v>489590</v>
      </c>
      <c r="D385" s="68">
        <v>42230</v>
      </c>
      <c r="E385" s="68" t="s">
        <v>149</v>
      </c>
      <c r="F385" s="68" t="s">
        <v>255</v>
      </c>
      <c r="G385" s="68" t="s">
        <v>100</v>
      </c>
      <c r="H385" s="68" t="s">
        <v>101</v>
      </c>
      <c r="I385" s="68" t="s">
        <v>102</v>
      </c>
      <c r="J385" s="68">
        <v>3</v>
      </c>
      <c r="K385" s="68" t="s">
        <v>103</v>
      </c>
      <c r="L385" s="68">
        <v>1</v>
      </c>
      <c r="M385" s="68" t="s">
        <v>104</v>
      </c>
      <c r="N385" s="68" t="s">
        <v>105</v>
      </c>
      <c r="O385" s="68" t="s">
        <v>106</v>
      </c>
      <c r="P385" s="68" t="s">
        <v>1276</v>
      </c>
      <c r="Q385" s="68"/>
      <c r="R385" s="68"/>
      <c r="S385" s="68"/>
      <c r="T385" s="68" t="s">
        <v>1277</v>
      </c>
      <c r="U385" s="68"/>
      <c r="V385" s="68"/>
      <c r="W385" s="68">
        <v>2105020030</v>
      </c>
      <c r="X385" s="68">
        <v>113154</v>
      </c>
      <c r="Y385" s="68" t="s">
        <v>1262</v>
      </c>
      <c r="Z385" s="68">
        <v>2</v>
      </c>
      <c r="AA385" s="68" t="s">
        <v>125</v>
      </c>
      <c r="AB385" s="68">
        <v>230401</v>
      </c>
      <c r="AC385" s="68" t="s">
        <v>20</v>
      </c>
      <c r="AD385" s="68" t="s">
        <v>23</v>
      </c>
      <c r="AE385" s="68" t="s">
        <v>23</v>
      </c>
      <c r="AF385" s="68" t="s">
        <v>114</v>
      </c>
      <c r="AG385" s="68">
        <v>230003</v>
      </c>
      <c r="AH385" s="68" t="s">
        <v>1023</v>
      </c>
      <c r="AI385" s="68">
        <v>-17.231159999999999</v>
      </c>
      <c r="AJ385" s="68">
        <v>-69.794790000000006</v>
      </c>
      <c r="AK385" s="68"/>
      <c r="AL385" s="68"/>
      <c r="AM385" s="68">
        <v>11</v>
      </c>
      <c r="AN385" s="68" t="s">
        <v>126</v>
      </c>
      <c r="AO385" s="68">
        <v>1</v>
      </c>
      <c r="AP385" s="68" t="s">
        <v>116</v>
      </c>
      <c r="AQ385" s="68" t="s">
        <v>117</v>
      </c>
      <c r="AR385" s="68">
        <v>2</v>
      </c>
      <c r="AS385" s="68">
        <v>1</v>
      </c>
      <c r="AT385" s="68">
        <v>3</v>
      </c>
      <c r="AU385" s="68">
        <v>1</v>
      </c>
      <c r="AV385" s="68">
        <v>2</v>
      </c>
      <c r="AW385" s="68" t="s">
        <v>1220</v>
      </c>
      <c r="AX385" s="68" t="s">
        <v>119</v>
      </c>
    </row>
    <row r="386" spans="1:50" x14ac:dyDescent="0.25">
      <c r="A386" s="77" t="s">
        <v>4998</v>
      </c>
      <c r="B386" s="68">
        <v>0</v>
      </c>
      <c r="C386" s="68"/>
      <c r="D386" s="68" t="s">
        <v>1328</v>
      </c>
      <c r="E386" s="68" t="s">
        <v>510</v>
      </c>
      <c r="F386" s="68" t="s">
        <v>511</v>
      </c>
      <c r="G386" s="68" t="s">
        <v>512</v>
      </c>
      <c r="H386" s="68" t="s">
        <v>101</v>
      </c>
      <c r="I386" s="68" t="s">
        <v>102</v>
      </c>
      <c r="J386" s="68">
        <v>3</v>
      </c>
      <c r="K386" s="68" t="s">
        <v>103</v>
      </c>
      <c r="L386" s="68">
        <v>1</v>
      </c>
      <c r="M386" s="68" t="s">
        <v>104</v>
      </c>
      <c r="N386" s="68" t="s">
        <v>105</v>
      </c>
      <c r="O386" s="68" t="s">
        <v>106</v>
      </c>
      <c r="P386" s="68"/>
      <c r="Q386" s="68"/>
      <c r="R386" s="68"/>
      <c r="S386" s="68"/>
      <c r="T386" s="68" t="s">
        <v>1116</v>
      </c>
      <c r="U386" s="68" t="s">
        <v>998</v>
      </c>
      <c r="V386" s="68" t="s">
        <v>1116</v>
      </c>
      <c r="W386" s="68">
        <v>2304020009</v>
      </c>
      <c r="X386" s="68">
        <v>118250</v>
      </c>
      <c r="Y386" s="68" t="s">
        <v>1116</v>
      </c>
      <c r="Z386" s="68">
        <v>2</v>
      </c>
      <c r="AA386" s="68" t="s">
        <v>125</v>
      </c>
      <c r="AB386" s="68">
        <v>230402</v>
      </c>
      <c r="AC386" s="68" t="s">
        <v>20</v>
      </c>
      <c r="AD386" s="68" t="s">
        <v>23</v>
      </c>
      <c r="AE386" s="68" t="s">
        <v>1106</v>
      </c>
      <c r="AF386" s="68" t="s">
        <v>114</v>
      </c>
      <c r="AG386" s="68">
        <v>230003</v>
      </c>
      <c r="AH386" s="68" t="s">
        <v>1023</v>
      </c>
      <c r="AI386" s="68">
        <v>-17.490169999999999</v>
      </c>
      <c r="AJ386" s="68">
        <v>-70.086519999999993</v>
      </c>
      <c r="AK386" s="68">
        <v>15</v>
      </c>
      <c r="AL386" s="68" t="s">
        <v>557</v>
      </c>
      <c r="AM386" s="68">
        <v>11</v>
      </c>
      <c r="AN386" s="68" t="s">
        <v>126</v>
      </c>
      <c r="AO386" s="68">
        <v>1</v>
      </c>
      <c r="AP386" s="68" t="s">
        <v>116</v>
      </c>
      <c r="AQ386" s="68" t="s">
        <v>117</v>
      </c>
      <c r="AR386" s="68">
        <v>2</v>
      </c>
      <c r="AS386" s="68">
        <v>1</v>
      </c>
      <c r="AT386" s="68">
        <v>3</v>
      </c>
      <c r="AU386" s="68">
        <v>0</v>
      </c>
      <c r="AV386" s="68">
        <v>2</v>
      </c>
      <c r="AW386" s="68" t="s">
        <v>558</v>
      </c>
      <c r="AX386" s="68" t="s">
        <v>119</v>
      </c>
    </row>
    <row r="387" spans="1:50" x14ac:dyDescent="0.25">
      <c r="A387" s="77" t="s">
        <v>4999</v>
      </c>
      <c r="B387" s="68">
        <v>0</v>
      </c>
      <c r="C387" s="68"/>
      <c r="D387" s="68" t="s">
        <v>1031</v>
      </c>
      <c r="E387" s="68" t="s">
        <v>510</v>
      </c>
      <c r="F387" s="68" t="s">
        <v>511</v>
      </c>
      <c r="G387" s="68" t="s">
        <v>512</v>
      </c>
      <c r="H387" s="68" t="s">
        <v>101</v>
      </c>
      <c r="I387" s="68" t="s">
        <v>102</v>
      </c>
      <c r="J387" s="68">
        <v>3</v>
      </c>
      <c r="K387" s="68" t="s">
        <v>103</v>
      </c>
      <c r="L387" s="68">
        <v>1</v>
      </c>
      <c r="M387" s="68" t="s">
        <v>104</v>
      </c>
      <c r="N387" s="68" t="s">
        <v>105</v>
      </c>
      <c r="O387" s="68" t="s">
        <v>106</v>
      </c>
      <c r="P387" s="68"/>
      <c r="Q387" s="68"/>
      <c r="R387" s="68"/>
      <c r="S387" s="68"/>
      <c r="T387" s="68" t="s">
        <v>1031</v>
      </c>
      <c r="U387" s="68" t="s">
        <v>998</v>
      </c>
      <c r="V387" s="68" t="s">
        <v>1031</v>
      </c>
      <c r="W387" s="68">
        <v>2304010047</v>
      </c>
      <c r="X387" s="68">
        <v>121691</v>
      </c>
      <c r="Y387" s="68" t="s">
        <v>1031</v>
      </c>
      <c r="Z387" s="68">
        <v>2</v>
      </c>
      <c r="AA387" s="68" t="s">
        <v>125</v>
      </c>
      <c r="AB387" s="68">
        <v>230401</v>
      </c>
      <c r="AC387" s="68" t="s">
        <v>20</v>
      </c>
      <c r="AD387" s="68" t="s">
        <v>23</v>
      </c>
      <c r="AE387" s="68" t="s">
        <v>23</v>
      </c>
      <c r="AF387" s="68" t="s">
        <v>114</v>
      </c>
      <c r="AG387" s="68">
        <v>230003</v>
      </c>
      <c r="AH387" s="68" t="s">
        <v>1023</v>
      </c>
      <c r="AI387" s="68">
        <v>-17.358239999999999</v>
      </c>
      <c r="AJ387" s="68">
        <v>-69.651250000000005</v>
      </c>
      <c r="AK387" s="68">
        <v>12</v>
      </c>
      <c r="AL387" s="68" t="s">
        <v>514</v>
      </c>
      <c r="AM387" s="68">
        <v>11</v>
      </c>
      <c r="AN387" s="68" t="s">
        <v>126</v>
      </c>
      <c r="AO387" s="68">
        <v>1</v>
      </c>
      <c r="AP387" s="68" t="s">
        <v>116</v>
      </c>
      <c r="AQ387" s="68" t="s">
        <v>117</v>
      </c>
      <c r="AR387" s="68">
        <v>2</v>
      </c>
      <c r="AS387" s="68">
        <v>1</v>
      </c>
      <c r="AT387" s="68">
        <v>3</v>
      </c>
      <c r="AU387" s="68">
        <v>0</v>
      </c>
      <c r="AV387" s="68">
        <v>2</v>
      </c>
      <c r="AW387" s="68" t="s">
        <v>967</v>
      </c>
      <c r="AX387" s="68" t="s">
        <v>119</v>
      </c>
    </row>
    <row r="388" spans="1:50" x14ac:dyDescent="0.25">
      <c r="A388" s="77" t="s">
        <v>5000</v>
      </c>
      <c r="B388" s="68">
        <v>0</v>
      </c>
      <c r="C388" s="68"/>
      <c r="D388" s="68" t="s">
        <v>1307</v>
      </c>
      <c r="E388" s="68" t="s">
        <v>510</v>
      </c>
      <c r="F388" s="68" t="s">
        <v>511</v>
      </c>
      <c r="G388" s="68" t="s">
        <v>512</v>
      </c>
      <c r="H388" s="68" t="s">
        <v>101</v>
      </c>
      <c r="I388" s="68" t="s">
        <v>102</v>
      </c>
      <c r="J388" s="68">
        <v>3</v>
      </c>
      <c r="K388" s="68" t="s">
        <v>103</v>
      </c>
      <c r="L388" s="68">
        <v>1</v>
      </c>
      <c r="M388" s="68" t="s">
        <v>104</v>
      </c>
      <c r="N388" s="68" t="s">
        <v>105</v>
      </c>
      <c r="O388" s="68" t="s">
        <v>106</v>
      </c>
      <c r="P388" s="68"/>
      <c r="Q388" s="68"/>
      <c r="R388" s="68"/>
      <c r="S388" s="68"/>
      <c r="T388" s="68" t="s">
        <v>1041</v>
      </c>
      <c r="U388" s="68" t="s">
        <v>998</v>
      </c>
      <c r="V388" s="68" t="s">
        <v>1041</v>
      </c>
      <c r="W388" s="68">
        <v>2304060001</v>
      </c>
      <c r="X388" s="68">
        <v>125184</v>
      </c>
      <c r="Y388" s="68" t="s">
        <v>1041</v>
      </c>
      <c r="Z388" s="68">
        <v>1</v>
      </c>
      <c r="AA388" s="68" t="s">
        <v>113</v>
      </c>
      <c r="AB388" s="68">
        <v>230406</v>
      </c>
      <c r="AC388" s="68" t="s">
        <v>20</v>
      </c>
      <c r="AD388" s="68" t="s">
        <v>23</v>
      </c>
      <c r="AE388" s="68" t="s">
        <v>1041</v>
      </c>
      <c r="AF388" s="68" t="s">
        <v>114</v>
      </c>
      <c r="AG388" s="68">
        <v>230003</v>
      </c>
      <c r="AH388" s="68" t="s">
        <v>1023</v>
      </c>
      <c r="AI388" s="68">
        <v>-17.354479999999999</v>
      </c>
      <c r="AJ388" s="68">
        <v>-70.132369999999995</v>
      </c>
      <c r="AK388" s="68">
        <v>12</v>
      </c>
      <c r="AL388" s="68" t="s">
        <v>514</v>
      </c>
      <c r="AM388" s="68">
        <v>11</v>
      </c>
      <c r="AN388" s="68" t="s">
        <v>126</v>
      </c>
      <c r="AO388" s="68">
        <v>1</v>
      </c>
      <c r="AP388" s="68" t="s">
        <v>116</v>
      </c>
      <c r="AQ388" s="68" t="s">
        <v>117</v>
      </c>
      <c r="AR388" s="68">
        <v>3</v>
      </c>
      <c r="AS388" s="68">
        <v>3</v>
      </c>
      <c r="AT388" s="68">
        <v>6</v>
      </c>
      <c r="AU388" s="68">
        <v>0</v>
      </c>
      <c r="AV388" s="68">
        <v>3</v>
      </c>
      <c r="AW388" s="68" t="s">
        <v>967</v>
      </c>
      <c r="AX388" s="68" t="s">
        <v>119</v>
      </c>
    </row>
    <row r="389" spans="1:50" x14ac:dyDescent="0.25">
      <c r="A389" s="77" t="s">
        <v>5001</v>
      </c>
      <c r="B389" s="68">
        <v>0</v>
      </c>
      <c r="C389" s="68">
        <v>489694</v>
      </c>
      <c r="D389" s="68" t="s">
        <v>1108</v>
      </c>
      <c r="E389" s="68" t="s">
        <v>149</v>
      </c>
      <c r="F389" s="68" t="s">
        <v>255</v>
      </c>
      <c r="G389" s="68" t="s">
        <v>100</v>
      </c>
      <c r="H389" s="68" t="s">
        <v>101</v>
      </c>
      <c r="I389" s="68" t="s">
        <v>102</v>
      </c>
      <c r="J389" s="68">
        <v>3</v>
      </c>
      <c r="K389" s="68" t="s">
        <v>103</v>
      </c>
      <c r="L389" s="68">
        <v>1</v>
      </c>
      <c r="M389" s="68" t="s">
        <v>104</v>
      </c>
      <c r="N389" s="68" t="s">
        <v>105</v>
      </c>
      <c r="O389" s="68" t="s">
        <v>106</v>
      </c>
      <c r="P389" s="68" t="s">
        <v>1109</v>
      </c>
      <c r="Q389" s="68"/>
      <c r="R389" s="68"/>
      <c r="S389" s="68"/>
      <c r="T389" s="68" t="s">
        <v>284</v>
      </c>
      <c r="U389" s="68"/>
      <c r="V389" s="68"/>
      <c r="W389" s="68">
        <v>2304020004</v>
      </c>
      <c r="X389" s="68">
        <v>113918</v>
      </c>
      <c r="Y389" s="68" t="s">
        <v>1110</v>
      </c>
      <c r="Z389" s="68">
        <v>2</v>
      </c>
      <c r="AA389" s="68" t="s">
        <v>125</v>
      </c>
      <c r="AB389" s="68">
        <v>230402</v>
      </c>
      <c r="AC389" s="68" t="s">
        <v>20</v>
      </c>
      <c r="AD389" s="68" t="s">
        <v>23</v>
      </c>
      <c r="AE389" s="68" t="s">
        <v>1106</v>
      </c>
      <c r="AF389" s="68" t="s">
        <v>114</v>
      </c>
      <c r="AG389" s="68">
        <v>230003</v>
      </c>
      <c r="AH389" s="68" t="s">
        <v>1023</v>
      </c>
      <c r="AI389" s="68">
        <v>-17.4983</v>
      </c>
      <c r="AJ389" s="68">
        <v>-70.216499999999996</v>
      </c>
      <c r="AK389" s="68"/>
      <c r="AL389" s="68"/>
      <c r="AM389" s="68">
        <v>11</v>
      </c>
      <c r="AN389" s="68" t="s">
        <v>126</v>
      </c>
      <c r="AO389" s="68">
        <v>1</v>
      </c>
      <c r="AP389" s="68" t="s">
        <v>116</v>
      </c>
      <c r="AQ389" s="68" t="s">
        <v>117</v>
      </c>
      <c r="AR389" s="68">
        <v>0</v>
      </c>
      <c r="AS389" s="68">
        <v>1</v>
      </c>
      <c r="AT389" s="68">
        <v>1</v>
      </c>
      <c r="AU389" s="68">
        <v>1</v>
      </c>
      <c r="AV389" s="68">
        <v>1</v>
      </c>
      <c r="AW389" s="69" t="s">
        <v>1329</v>
      </c>
      <c r="AX389" s="68" t="s">
        <v>119</v>
      </c>
    </row>
    <row r="390" spans="1:50" x14ac:dyDescent="0.25">
      <c r="A390" s="77" t="s">
        <v>5002</v>
      </c>
      <c r="B390" s="68">
        <v>0</v>
      </c>
      <c r="C390" s="68">
        <v>489528</v>
      </c>
      <c r="D390" s="68" t="s">
        <v>1025</v>
      </c>
      <c r="E390" s="68" t="s">
        <v>149</v>
      </c>
      <c r="F390" s="68" t="s">
        <v>255</v>
      </c>
      <c r="G390" s="68" t="s">
        <v>100</v>
      </c>
      <c r="H390" s="68" t="s">
        <v>101</v>
      </c>
      <c r="I390" s="68" t="s">
        <v>102</v>
      </c>
      <c r="J390" s="68">
        <v>3</v>
      </c>
      <c r="K390" s="68" t="s">
        <v>103</v>
      </c>
      <c r="L390" s="68">
        <v>1</v>
      </c>
      <c r="M390" s="68" t="s">
        <v>104</v>
      </c>
      <c r="N390" s="68" t="s">
        <v>105</v>
      </c>
      <c r="O390" s="68" t="s">
        <v>106</v>
      </c>
      <c r="P390" s="68" t="s">
        <v>1026</v>
      </c>
      <c r="Q390" s="68"/>
      <c r="R390" s="68"/>
      <c r="S390" s="68"/>
      <c r="T390" s="68" t="s">
        <v>1027</v>
      </c>
      <c r="U390" s="68"/>
      <c r="V390" s="68"/>
      <c r="W390" s="68">
        <v>2304010044</v>
      </c>
      <c r="X390" s="68">
        <v>126959</v>
      </c>
      <c r="Y390" s="68" t="s">
        <v>1027</v>
      </c>
      <c r="Z390" s="68">
        <v>2</v>
      </c>
      <c r="AA390" s="68" t="s">
        <v>125</v>
      </c>
      <c r="AB390" s="68">
        <v>230401</v>
      </c>
      <c r="AC390" s="68" t="s">
        <v>20</v>
      </c>
      <c r="AD390" s="68" t="s">
        <v>23</v>
      </c>
      <c r="AE390" s="68" t="s">
        <v>23</v>
      </c>
      <c r="AF390" s="68" t="s">
        <v>114</v>
      </c>
      <c r="AG390" s="68">
        <v>230003</v>
      </c>
      <c r="AH390" s="68" t="s">
        <v>1023</v>
      </c>
      <c r="AI390" s="68">
        <v>-17.3889</v>
      </c>
      <c r="AJ390" s="68">
        <v>-69.620500000000007</v>
      </c>
      <c r="AK390" s="68"/>
      <c r="AL390" s="68"/>
      <c r="AM390" s="68">
        <v>11</v>
      </c>
      <c r="AN390" s="68" t="s">
        <v>126</v>
      </c>
      <c r="AO390" s="68">
        <v>1</v>
      </c>
      <c r="AP390" s="68" t="s">
        <v>116</v>
      </c>
      <c r="AQ390" s="68" t="s">
        <v>117</v>
      </c>
      <c r="AR390" s="68">
        <v>0</v>
      </c>
      <c r="AS390" s="68">
        <v>1</v>
      </c>
      <c r="AT390" s="68">
        <v>1</v>
      </c>
      <c r="AU390" s="68">
        <v>1</v>
      </c>
      <c r="AV390" s="68">
        <v>1</v>
      </c>
      <c r="AW390" s="69" t="s">
        <v>1329</v>
      </c>
      <c r="AX390" s="68" t="s">
        <v>119</v>
      </c>
    </row>
    <row r="391" spans="1:50" x14ac:dyDescent="0.25">
      <c r="A391" s="77" t="s">
        <v>5003</v>
      </c>
      <c r="B391" s="68">
        <v>0</v>
      </c>
      <c r="C391" s="68"/>
      <c r="D391" s="68" t="s">
        <v>908</v>
      </c>
      <c r="E391" s="68" t="s">
        <v>510</v>
      </c>
      <c r="F391" s="68" t="s">
        <v>511</v>
      </c>
      <c r="G391" s="68" t="s">
        <v>512</v>
      </c>
      <c r="H391" s="68" t="s">
        <v>101</v>
      </c>
      <c r="I391" s="68" t="s">
        <v>102</v>
      </c>
      <c r="J391" s="68">
        <v>3</v>
      </c>
      <c r="K391" s="68" t="s">
        <v>103</v>
      </c>
      <c r="L391" s="68">
        <v>1</v>
      </c>
      <c r="M391" s="68" t="s">
        <v>104</v>
      </c>
      <c r="N391" s="68" t="s">
        <v>105</v>
      </c>
      <c r="O391" s="68" t="s">
        <v>106</v>
      </c>
      <c r="P391" s="68"/>
      <c r="Q391" s="68"/>
      <c r="R391" s="68"/>
      <c r="S391" s="68"/>
      <c r="T391" s="68" t="s">
        <v>1330</v>
      </c>
      <c r="U391" s="68" t="s">
        <v>1331</v>
      </c>
      <c r="V391" s="68"/>
      <c r="W391" s="68">
        <v>2304020005</v>
      </c>
      <c r="X391" s="68">
        <v>127833</v>
      </c>
      <c r="Y391" s="68" t="s">
        <v>1252</v>
      </c>
      <c r="Z391" s="68">
        <v>2</v>
      </c>
      <c r="AA391" s="68" t="s">
        <v>125</v>
      </c>
      <c r="AB391" s="68">
        <v>230402</v>
      </c>
      <c r="AC391" s="68" t="s">
        <v>20</v>
      </c>
      <c r="AD391" s="68" t="s">
        <v>23</v>
      </c>
      <c r="AE391" s="68" t="s">
        <v>1106</v>
      </c>
      <c r="AF391" s="68" t="s">
        <v>114</v>
      </c>
      <c r="AG391" s="68">
        <v>230003</v>
      </c>
      <c r="AH391" s="68" t="s">
        <v>1023</v>
      </c>
      <c r="AI391" s="68">
        <v>-17.492840000000001</v>
      </c>
      <c r="AJ391" s="68">
        <v>-70.189850000000007</v>
      </c>
      <c r="AK391" s="68">
        <v>12</v>
      </c>
      <c r="AL391" s="68" t="s">
        <v>514</v>
      </c>
      <c r="AM391" s="68">
        <v>11</v>
      </c>
      <c r="AN391" s="68" t="s">
        <v>126</v>
      </c>
      <c r="AO391" s="68">
        <v>2</v>
      </c>
      <c r="AP391" s="68" t="s">
        <v>138</v>
      </c>
      <c r="AQ391" s="68" t="s">
        <v>139</v>
      </c>
      <c r="AR391" s="68">
        <v>0</v>
      </c>
      <c r="AS391" s="68">
        <v>0</v>
      </c>
      <c r="AT391" s="68">
        <v>0</v>
      </c>
      <c r="AU391" s="68">
        <v>0</v>
      </c>
      <c r="AV391" s="68">
        <v>0</v>
      </c>
      <c r="AW391" s="68" t="s">
        <v>1332</v>
      </c>
      <c r="AX391" s="68" t="s">
        <v>119</v>
      </c>
    </row>
    <row r="392" spans="1:50" x14ac:dyDescent="0.25">
      <c r="A392" s="77" t="s">
        <v>5004</v>
      </c>
      <c r="B392" s="68">
        <v>0</v>
      </c>
      <c r="C392" s="68"/>
      <c r="D392" s="68" t="s">
        <v>1333</v>
      </c>
      <c r="E392" s="68" t="s">
        <v>510</v>
      </c>
      <c r="F392" s="68" t="s">
        <v>511</v>
      </c>
      <c r="G392" s="68" t="s">
        <v>512</v>
      </c>
      <c r="H392" s="68" t="s">
        <v>101</v>
      </c>
      <c r="I392" s="68" t="s">
        <v>102</v>
      </c>
      <c r="J392" s="68">
        <v>3</v>
      </c>
      <c r="K392" s="68" t="s">
        <v>103</v>
      </c>
      <c r="L392" s="68">
        <v>1</v>
      </c>
      <c r="M392" s="68" t="s">
        <v>104</v>
      </c>
      <c r="N392" s="68" t="s">
        <v>105</v>
      </c>
      <c r="O392" s="68" t="s">
        <v>106</v>
      </c>
      <c r="P392" s="68"/>
      <c r="Q392" s="68"/>
      <c r="R392" s="68"/>
      <c r="S392" s="68"/>
      <c r="T392" s="68" t="s">
        <v>1287</v>
      </c>
      <c r="U392" s="68" t="s">
        <v>1334</v>
      </c>
      <c r="V392" s="68" t="s">
        <v>23</v>
      </c>
      <c r="W392" s="68">
        <v>2304010001</v>
      </c>
      <c r="X392" s="68">
        <v>110892</v>
      </c>
      <c r="Y392" s="68" t="s">
        <v>23</v>
      </c>
      <c r="Z392" s="68">
        <v>1</v>
      </c>
      <c r="AA392" s="68" t="s">
        <v>113</v>
      </c>
      <c r="AB392" s="68">
        <v>230401</v>
      </c>
      <c r="AC392" s="68" t="s">
        <v>20</v>
      </c>
      <c r="AD392" s="68" t="s">
        <v>23</v>
      </c>
      <c r="AE392" s="68" t="s">
        <v>23</v>
      </c>
      <c r="AF392" s="68" t="s">
        <v>114</v>
      </c>
      <c r="AG392" s="68">
        <v>230003</v>
      </c>
      <c r="AH392" s="68" t="s">
        <v>1023</v>
      </c>
      <c r="AI392" s="68">
        <v>-17.474720000000001</v>
      </c>
      <c r="AJ392" s="68">
        <v>-70.032120000000006</v>
      </c>
      <c r="AK392" s="68">
        <v>4</v>
      </c>
      <c r="AL392" s="68" t="s">
        <v>521</v>
      </c>
      <c r="AM392" s="68">
        <v>11</v>
      </c>
      <c r="AN392" s="68" t="s">
        <v>126</v>
      </c>
      <c r="AO392" s="68">
        <v>2</v>
      </c>
      <c r="AP392" s="68" t="s">
        <v>138</v>
      </c>
      <c r="AQ392" s="68" t="s">
        <v>139</v>
      </c>
      <c r="AR392" s="68">
        <v>0</v>
      </c>
      <c r="AS392" s="68">
        <v>0</v>
      </c>
      <c r="AT392" s="68">
        <v>0</v>
      </c>
      <c r="AU392" s="68">
        <v>0</v>
      </c>
      <c r="AV392" s="68">
        <v>0</v>
      </c>
      <c r="AW392" s="69" t="s">
        <v>1335</v>
      </c>
      <c r="AX392" s="68" t="s">
        <v>119</v>
      </c>
    </row>
    <row r="393" spans="1:50" x14ac:dyDescent="0.25">
      <c r="A393" s="77" t="s">
        <v>5005</v>
      </c>
      <c r="B393" s="68">
        <v>0</v>
      </c>
      <c r="C393" s="68"/>
      <c r="D393" s="68" t="s">
        <v>1336</v>
      </c>
      <c r="E393" s="68" t="s">
        <v>510</v>
      </c>
      <c r="F393" s="68" t="s">
        <v>511</v>
      </c>
      <c r="G393" s="68" t="s">
        <v>512</v>
      </c>
      <c r="H393" s="68" t="s">
        <v>101</v>
      </c>
      <c r="I393" s="68" t="s">
        <v>102</v>
      </c>
      <c r="J393" s="68">
        <v>3</v>
      </c>
      <c r="K393" s="68" t="s">
        <v>103</v>
      </c>
      <c r="L393" s="68">
        <v>1</v>
      </c>
      <c r="M393" s="68" t="s">
        <v>104</v>
      </c>
      <c r="N393" s="68" t="s">
        <v>105</v>
      </c>
      <c r="O393" s="68" t="s">
        <v>106</v>
      </c>
      <c r="P393" s="68"/>
      <c r="Q393" s="68"/>
      <c r="R393" s="68"/>
      <c r="S393" s="68"/>
      <c r="T393" s="68" t="s">
        <v>1337</v>
      </c>
      <c r="U393" s="68" t="s">
        <v>1338</v>
      </c>
      <c r="V393" s="68" t="s">
        <v>1066</v>
      </c>
      <c r="W393" s="68">
        <v>2304060045</v>
      </c>
      <c r="X393" s="68">
        <v>125839</v>
      </c>
      <c r="Y393" s="68" t="s">
        <v>1066</v>
      </c>
      <c r="Z393" s="68">
        <v>2</v>
      </c>
      <c r="AA393" s="68" t="s">
        <v>125</v>
      </c>
      <c r="AB393" s="68">
        <v>230406</v>
      </c>
      <c r="AC393" s="68" t="s">
        <v>20</v>
      </c>
      <c r="AD393" s="68" t="s">
        <v>23</v>
      </c>
      <c r="AE393" s="68" t="s">
        <v>1041</v>
      </c>
      <c r="AF393" s="68" t="s">
        <v>114</v>
      </c>
      <c r="AG393" s="68">
        <v>230003</v>
      </c>
      <c r="AH393" s="68" t="s">
        <v>1023</v>
      </c>
      <c r="AI393" s="68">
        <v>-17.346299999999999</v>
      </c>
      <c r="AJ393" s="68">
        <v>-70.117559999999997</v>
      </c>
      <c r="AK393" s="68">
        <v>3</v>
      </c>
      <c r="AL393" s="68" t="s">
        <v>517</v>
      </c>
      <c r="AM393" s="68">
        <v>11</v>
      </c>
      <c r="AN393" s="68" t="s">
        <v>126</v>
      </c>
      <c r="AO393" s="68">
        <v>2</v>
      </c>
      <c r="AP393" s="68" t="s">
        <v>138</v>
      </c>
      <c r="AQ393" s="68" t="s">
        <v>139</v>
      </c>
      <c r="AR393" s="68">
        <v>0</v>
      </c>
      <c r="AS393" s="68">
        <v>0</v>
      </c>
      <c r="AT393" s="68">
        <v>0</v>
      </c>
      <c r="AU393" s="68">
        <v>0</v>
      </c>
      <c r="AV393" s="68">
        <v>0</v>
      </c>
      <c r="AW393" s="68" t="s">
        <v>1339</v>
      </c>
      <c r="AX393" s="68" t="s">
        <v>119</v>
      </c>
    </row>
    <row r="394" spans="1:50" x14ac:dyDescent="0.25">
      <c r="A394" s="77" t="s">
        <v>5006</v>
      </c>
      <c r="B394" s="68">
        <v>0</v>
      </c>
      <c r="C394" s="68"/>
      <c r="D394" s="68" t="s">
        <v>1333</v>
      </c>
      <c r="E394" s="68" t="s">
        <v>510</v>
      </c>
      <c r="F394" s="68" t="s">
        <v>511</v>
      </c>
      <c r="G394" s="68" t="s">
        <v>512</v>
      </c>
      <c r="H394" s="68" t="s">
        <v>101</v>
      </c>
      <c r="I394" s="68" t="s">
        <v>102</v>
      </c>
      <c r="J394" s="68">
        <v>3</v>
      </c>
      <c r="K394" s="68" t="s">
        <v>103</v>
      </c>
      <c r="L394" s="68">
        <v>1</v>
      </c>
      <c r="M394" s="68" t="s">
        <v>104</v>
      </c>
      <c r="N394" s="68" t="s">
        <v>105</v>
      </c>
      <c r="O394" s="68" t="s">
        <v>106</v>
      </c>
      <c r="P394" s="68"/>
      <c r="Q394" s="68"/>
      <c r="R394" s="68"/>
      <c r="S394" s="68"/>
      <c r="T394" s="68" t="s">
        <v>1340</v>
      </c>
      <c r="U394" s="68"/>
      <c r="V394" s="68" t="s">
        <v>1341</v>
      </c>
      <c r="W394" s="68"/>
      <c r="X394" s="68">
        <v>618265</v>
      </c>
      <c r="Y394" s="68" t="s">
        <v>1053</v>
      </c>
      <c r="Z394" s="68">
        <v>1</v>
      </c>
      <c r="AA394" s="68" t="s">
        <v>113</v>
      </c>
      <c r="AB394" s="68">
        <v>230401</v>
      </c>
      <c r="AC394" s="68" t="s">
        <v>20</v>
      </c>
      <c r="AD394" s="68" t="s">
        <v>23</v>
      </c>
      <c r="AE394" s="68" t="s">
        <v>23</v>
      </c>
      <c r="AF394" s="68" t="s">
        <v>114</v>
      </c>
      <c r="AG394" s="68">
        <v>230003</v>
      </c>
      <c r="AH394" s="68" t="s">
        <v>1023</v>
      </c>
      <c r="AI394" s="68">
        <v>-17.483229999999999</v>
      </c>
      <c r="AJ394" s="68">
        <v>-70.035169999999994</v>
      </c>
      <c r="AK394" s="68">
        <v>12</v>
      </c>
      <c r="AL394" s="68" t="s">
        <v>514</v>
      </c>
      <c r="AM394" s="68">
        <v>11</v>
      </c>
      <c r="AN394" s="68" t="s">
        <v>126</v>
      </c>
      <c r="AO394" s="68">
        <v>2</v>
      </c>
      <c r="AP394" s="68" t="s">
        <v>138</v>
      </c>
      <c r="AQ394" s="68" t="s">
        <v>117</v>
      </c>
      <c r="AR394" s="68">
        <v>4</v>
      </c>
      <c r="AS394" s="68">
        <v>1</v>
      </c>
      <c r="AT394" s="68">
        <v>5</v>
      </c>
      <c r="AU394" s="68">
        <v>0</v>
      </c>
      <c r="AV394" s="68">
        <v>2</v>
      </c>
      <c r="AW394" s="69" t="s">
        <v>986</v>
      </c>
      <c r="AX394" s="68" t="s">
        <v>119</v>
      </c>
    </row>
    <row r="395" spans="1:50" x14ac:dyDescent="0.25">
      <c r="A395" s="77" t="s">
        <v>5007</v>
      </c>
      <c r="B395" s="68">
        <v>0</v>
      </c>
      <c r="C395" s="68"/>
      <c r="D395" s="68" t="s">
        <v>1333</v>
      </c>
      <c r="E395" s="68" t="s">
        <v>510</v>
      </c>
      <c r="F395" s="68" t="s">
        <v>511</v>
      </c>
      <c r="G395" s="68" t="s">
        <v>512</v>
      </c>
      <c r="H395" s="68" t="s">
        <v>101</v>
      </c>
      <c r="I395" s="68" t="s">
        <v>102</v>
      </c>
      <c r="J395" s="68">
        <v>3</v>
      </c>
      <c r="K395" s="68" t="s">
        <v>103</v>
      </c>
      <c r="L395" s="68">
        <v>1</v>
      </c>
      <c r="M395" s="68" t="s">
        <v>104</v>
      </c>
      <c r="N395" s="68" t="s">
        <v>105</v>
      </c>
      <c r="O395" s="68" t="s">
        <v>106</v>
      </c>
      <c r="P395" s="68"/>
      <c r="Q395" s="68"/>
      <c r="R395" s="68"/>
      <c r="S395" s="68"/>
      <c r="T395" s="68" t="s">
        <v>1058</v>
      </c>
      <c r="U395" s="68" t="s">
        <v>1342</v>
      </c>
      <c r="V395" s="68" t="s">
        <v>1058</v>
      </c>
      <c r="W395" s="68">
        <v>2304080001</v>
      </c>
      <c r="X395" s="68">
        <v>124687</v>
      </c>
      <c r="Y395" s="68" t="s">
        <v>1058</v>
      </c>
      <c r="Z395" s="68">
        <v>1</v>
      </c>
      <c r="AA395" s="68" t="s">
        <v>113</v>
      </c>
      <c r="AB395" s="68">
        <v>230408</v>
      </c>
      <c r="AC395" s="68" t="s">
        <v>20</v>
      </c>
      <c r="AD395" s="68" t="s">
        <v>23</v>
      </c>
      <c r="AE395" s="68" t="s">
        <v>1058</v>
      </c>
      <c r="AF395" s="68" t="s">
        <v>114</v>
      </c>
      <c r="AG395" s="68">
        <v>230003</v>
      </c>
      <c r="AH395" s="68" t="s">
        <v>1023</v>
      </c>
      <c r="AI395" s="68">
        <v>-17.444710000000001</v>
      </c>
      <c r="AJ395" s="68">
        <v>-70.047989999999999</v>
      </c>
      <c r="AK395" s="68">
        <v>12</v>
      </c>
      <c r="AL395" s="68" t="s">
        <v>514</v>
      </c>
      <c r="AM395" s="68">
        <v>11</v>
      </c>
      <c r="AN395" s="68" t="s">
        <v>126</v>
      </c>
      <c r="AO395" s="68">
        <v>1</v>
      </c>
      <c r="AP395" s="68" t="s">
        <v>116</v>
      </c>
      <c r="AQ395" s="68" t="s">
        <v>117</v>
      </c>
      <c r="AR395" s="68">
        <v>4</v>
      </c>
      <c r="AS395" s="68">
        <v>1</v>
      </c>
      <c r="AT395" s="68">
        <v>5</v>
      </c>
      <c r="AU395" s="68">
        <v>0</v>
      </c>
      <c r="AV395" s="68">
        <v>3</v>
      </c>
      <c r="AW395" s="69" t="s">
        <v>986</v>
      </c>
      <c r="AX395" s="68" t="s">
        <v>119</v>
      </c>
    </row>
    <row r="396" spans="1:50" x14ac:dyDescent="0.25">
      <c r="A396" s="77" t="s">
        <v>5008</v>
      </c>
      <c r="B396" s="68">
        <v>0</v>
      </c>
      <c r="C396" s="68"/>
      <c r="D396" s="68" t="s">
        <v>1333</v>
      </c>
      <c r="E396" s="68" t="s">
        <v>510</v>
      </c>
      <c r="F396" s="68" t="s">
        <v>511</v>
      </c>
      <c r="G396" s="68" t="s">
        <v>512</v>
      </c>
      <c r="H396" s="68" t="s">
        <v>101</v>
      </c>
      <c r="I396" s="68" t="s">
        <v>102</v>
      </c>
      <c r="J396" s="68">
        <v>3</v>
      </c>
      <c r="K396" s="68" t="s">
        <v>103</v>
      </c>
      <c r="L396" s="68">
        <v>1</v>
      </c>
      <c r="M396" s="68" t="s">
        <v>104</v>
      </c>
      <c r="N396" s="68" t="s">
        <v>105</v>
      </c>
      <c r="O396" s="68" t="s">
        <v>106</v>
      </c>
      <c r="P396" s="68"/>
      <c r="Q396" s="68"/>
      <c r="R396" s="68"/>
      <c r="S396" s="68"/>
      <c r="T396" s="68" t="s">
        <v>1343</v>
      </c>
      <c r="U396" s="68" t="s">
        <v>1344</v>
      </c>
      <c r="V396" s="68" t="s">
        <v>124</v>
      </c>
      <c r="W396" s="68">
        <v>2304010079</v>
      </c>
      <c r="X396" s="68">
        <v>544411</v>
      </c>
      <c r="Y396" s="68" t="s">
        <v>124</v>
      </c>
      <c r="Z396" s="68">
        <v>2</v>
      </c>
      <c r="AA396" s="68" t="s">
        <v>125</v>
      </c>
      <c r="AB396" s="68">
        <v>230401</v>
      </c>
      <c r="AC396" s="68" t="s">
        <v>20</v>
      </c>
      <c r="AD396" s="68" t="s">
        <v>23</v>
      </c>
      <c r="AE396" s="68" t="s">
        <v>23</v>
      </c>
      <c r="AF396" s="68" t="s">
        <v>114</v>
      </c>
      <c r="AG396" s="68">
        <v>230003</v>
      </c>
      <c r="AH396" s="68" t="s">
        <v>1023</v>
      </c>
      <c r="AI396" s="68">
        <v>-17.490839999999999</v>
      </c>
      <c r="AJ396" s="68">
        <v>-70.03595</v>
      </c>
      <c r="AK396" s="68">
        <v>12</v>
      </c>
      <c r="AL396" s="68" t="s">
        <v>514</v>
      </c>
      <c r="AM396" s="68">
        <v>11</v>
      </c>
      <c r="AN396" s="68" t="s">
        <v>126</v>
      </c>
      <c r="AO396" s="68">
        <v>2</v>
      </c>
      <c r="AP396" s="68" t="s">
        <v>138</v>
      </c>
      <c r="AQ396" s="68" t="s">
        <v>139</v>
      </c>
      <c r="AR396" s="68">
        <v>0</v>
      </c>
      <c r="AS396" s="68">
        <v>0</v>
      </c>
      <c r="AT396" s="68">
        <v>0</v>
      </c>
      <c r="AU396" s="68">
        <v>0</v>
      </c>
      <c r="AV396" s="68">
        <v>0</v>
      </c>
      <c r="AW396" s="69" t="s">
        <v>986</v>
      </c>
      <c r="AX396" s="68" t="s">
        <v>119</v>
      </c>
    </row>
    <row r="397" spans="1:50" x14ac:dyDescent="0.25">
      <c r="A397" s="77" t="s">
        <v>5009</v>
      </c>
      <c r="B397" s="68">
        <v>0</v>
      </c>
      <c r="C397" s="68"/>
      <c r="D397" s="68" t="s">
        <v>1345</v>
      </c>
      <c r="E397" s="68" t="s">
        <v>510</v>
      </c>
      <c r="F397" s="68" t="s">
        <v>511</v>
      </c>
      <c r="G397" s="68" t="s">
        <v>512</v>
      </c>
      <c r="H397" s="68" t="s">
        <v>101</v>
      </c>
      <c r="I397" s="68" t="s">
        <v>102</v>
      </c>
      <c r="J397" s="68">
        <v>3</v>
      </c>
      <c r="K397" s="68" t="s">
        <v>103</v>
      </c>
      <c r="L397" s="68">
        <v>1</v>
      </c>
      <c r="M397" s="68" t="s">
        <v>104</v>
      </c>
      <c r="N397" s="68" t="s">
        <v>105</v>
      </c>
      <c r="O397" s="68" t="s">
        <v>106</v>
      </c>
      <c r="P397" s="68"/>
      <c r="Q397" s="68"/>
      <c r="R397" s="68"/>
      <c r="S397" s="68"/>
      <c r="T397" s="68" t="s">
        <v>1262</v>
      </c>
      <c r="U397" s="68" t="s">
        <v>998</v>
      </c>
      <c r="V397" s="68" t="s">
        <v>1262</v>
      </c>
      <c r="W397" s="68">
        <v>2304010023</v>
      </c>
      <c r="X397" s="68">
        <v>115052</v>
      </c>
      <c r="Y397" s="68" t="s">
        <v>1087</v>
      </c>
      <c r="Z397" s="68">
        <v>2</v>
      </c>
      <c r="AA397" s="68" t="s">
        <v>125</v>
      </c>
      <c r="AB397" s="68">
        <v>230401</v>
      </c>
      <c r="AC397" s="68" t="s">
        <v>20</v>
      </c>
      <c r="AD397" s="68" t="s">
        <v>23</v>
      </c>
      <c r="AE397" s="68" t="s">
        <v>23</v>
      </c>
      <c r="AF397" s="68" t="s">
        <v>114</v>
      </c>
      <c r="AG397" s="68">
        <v>230003</v>
      </c>
      <c r="AH397" s="68" t="s">
        <v>1023</v>
      </c>
      <c r="AI397" s="68">
        <v>-17.231210000000001</v>
      </c>
      <c r="AJ397" s="68">
        <v>-69.794820000000001</v>
      </c>
      <c r="AK397" s="68">
        <v>12</v>
      </c>
      <c r="AL397" s="68" t="s">
        <v>514</v>
      </c>
      <c r="AM397" s="68">
        <v>11</v>
      </c>
      <c r="AN397" s="68" t="s">
        <v>126</v>
      </c>
      <c r="AO397" s="68">
        <v>1</v>
      </c>
      <c r="AP397" s="68" t="s">
        <v>116</v>
      </c>
      <c r="AQ397" s="68" t="s">
        <v>117</v>
      </c>
      <c r="AR397" s="68">
        <v>2</v>
      </c>
      <c r="AS397" s="68">
        <v>0</v>
      </c>
      <c r="AT397" s="68">
        <v>2</v>
      </c>
      <c r="AU397" s="68">
        <v>0</v>
      </c>
      <c r="AV397" s="68">
        <v>2</v>
      </c>
      <c r="AW397" s="69" t="s">
        <v>986</v>
      </c>
      <c r="AX397" s="68" t="s">
        <v>119</v>
      </c>
    </row>
    <row r="398" spans="1:50" x14ac:dyDescent="0.25">
      <c r="A398" s="77" t="s">
        <v>5010</v>
      </c>
      <c r="B398" s="68">
        <v>0</v>
      </c>
      <c r="C398" s="68"/>
      <c r="D398" s="68" t="s">
        <v>526</v>
      </c>
      <c r="E398" s="68" t="s">
        <v>510</v>
      </c>
      <c r="F398" s="68" t="s">
        <v>511</v>
      </c>
      <c r="G398" s="68" t="s">
        <v>512</v>
      </c>
      <c r="H398" s="68" t="s">
        <v>101</v>
      </c>
      <c r="I398" s="68" t="s">
        <v>102</v>
      </c>
      <c r="J398" s="68">
        <v>3</v>
      </c>
      <c r="K398" s="68" t="s">
        <v>103</v>
      </c>
      <c r="L398" s="68">
        <v>1</v>
      </c>
      <c r="M398" s="68" t="s">
        <v>104</v>
      </c>
      <c r="N398" s="68" t="s">
        <v>105</v>
      </c>
      <c r="O398" s="68" t="s">
        <v>106</v>
      </c>
      <c r="P398" s="68"/>
      <c r="Q398" s="68"/>
      <c r="R398" s="68"/>
      <c r="S398" s="68"/>
      <c r="T398" s="68" t="s">
        <v>1337</v>
      </c>
      <c r="U398" s="68" t="s">
        <v>1346</v>
      </c>
      <c r="V398" s="68" t="s">
        <v>1066</v>
      </c>
      <c r="W398" s="68">
        <v>2304060045</v>
      </c>
      <c r="X398" s="68">
        <v>125839</v>
      </c>
      <c r="Y398" s="68" t="s">
        <v>1066</v>
      </c>
      <c r="Z398" s="68">
        <v>2</v>
      </c>
      <c r="AA398" s="68" t="s">
        <v>125</v>
      </c>
      <c r="AB398" s="68">
        <v>230406</v>
      </c>
      <c r="AC398" s="68" t="s">
        <v>20</v>
      </c>
      <c r="AD398" s="68" t="s">
        <v>23</v>
      </c>
      <c r="AE398" s="68" t="s">
        <v>1041</v>
      </c>
      <c r="AF398" s="68" t="s">
        <v>114</v>
      </c>
      <c r="AG398" s="68">
        <v>230003</v>
      </c>
      <c r="AH398" s="68" t="s">
        <v>1023</v>
      </c>
      <c r="AI398" s="68">
        <v>-17.346299999999999</v>
      </c>
      <c r="AJ398" s="68">
        <v>-70.117559999999997</v>
      </c>
      <c r="AK398" s="68">
        <v>12</v>
      </c>
      <c r="AL398" s="68" t="s">
        <v>514</v>
      </c>
      <c r="AM398" s="68">
        <v>11</v>
      </c>
      <c r="AN398" s="68" t="s">
        <v>126</v>
      </c>
      <c r="AO398" s="68">
        <v>2</v>
      </c>
      <c r="AP398" s="68" t="s">
        <v>138</v>
      </c>
      <c r="AQ398" s="68" t="s">
        <v>139</v>
      </c>
      <c r="AR398" s="68">
        <v>0</v>
      </c>
      <c r="AS398" s="68">
        <v>0</v>
      </c>
      <c r="AT398" s="68">
        <v>0</v>
      </c>
      <c r="AU398" s="68">
        <v>0</v>
      </c>
      <c r="AV398" s="68">
        <v>0</v>
      </c>
      <c r="AW398" s="69" t="s">
        <v>986</v>
      </c>
      <c r="AX398" s="68" t="s">
        <v>119</v>
      </c>
    </row>
    <row r="399" spans="1:50" x14ac:dyDescent="0.25">
      <c r="A399" s="77" t="s">
        <v>5011</v>
      </c>
      <c r="B399" s="68">
        <v>0</v>
      </c>
      <c r="C399" s="68"/>
      <c r="D399" s="68" t="s">
        <v>1347</v>
      </c>
      <c r="E399" s="68" t="s">
        <v>510</v>
      </c>
      <c r="F399" s="68" t="s">
        <v>511</v>
      </c>
      <c r="G399" s="68" t="s">
        <v>512</v>
      </c>
      <c r="H399" s="68" t="s">
        <v>101</v>
      </c>
      <c r="I399" s="68" t="s">
        <v>102</v>
      </c>
      <c r="J399" s="68">
        <v>3</v>
      </c>
      <c r="K399" s="68" t="s">
        <v>103</v>
      </c>
      <c r="L399" s="68">
        <v>1</v>
      </c>
      <c r="M399" s="68" t="s">
        <v>104</v>
      </c>
      <c r="N399" s="68" t="s">
        <v>105</v>
      </c>
      <c r="O399" s="68" t="s">
        <v>106</v>
      </c>
      <c r="P399" s="68"/>
      <c r="Q399" s="68"/>
      <c r="R399" s="68"/>
      <c r="S399" s="68"/>
      <c r="T399" s="68" t="s">
        <v>1046</v>
      </c>
      <c r="U399" s="68" t="s">
        <v>998</v>
      </c>
      <c r="V399" s="68" t="s">
        <v>1046</v>
      </c>
      <c r="W399" s="68">
        <v>2304030005</v>
      </c>
      <c r="X399" s="68">
        <v>122809</v>
      </c>
      <c r="Y399" s="68" t="s">
        <v>1046</v>
      </c>
      <c r="Z399" s="68">
        <v>2</v>
      </c>
      <c r="AA399" s="68" t="s">
        <v>125</v>
      </c>
      <c r="AB399" s="68">
        <v>230403</v>
      </c>
      <c r="AC399" s="68" t="s">
        <v>20</v>
      </c>
      <c r="AD399" s="68" t="s">
        <v>23</v>
      </c>
      <c r="AE399" s="68" t="s">
        <v>1047</v>
      </c>
      <c r="AF399" s="68" t="s">
        <v>114</v>
      </c>
      <c r="AG399" s="68">
        <v>230003</v>
      </c>
      <c r="AH399" s="68" t="s">
        <v>1023</v>
      </c>
      <c r="AI399" s="68">
        <v>-17.55172</v>
      </c>
      <c r="AJ399" s="68">
        <v>-69.986789999999999</v>
      </c>
      <c r="AK399" s="68">
        <v>12</v>
      </c>
      <c r="AL399" s="68" t="s">
        <v>514</v>
      </c>
      <c r="AM399" s="68">
        <v>11</v>
      </c>
      <c r="AN399" s="68" t="s">
        <v>126</v>
      </c>
      <c r="AO399" s="68">
        <v>1</v>
      </c>
      <c r="AP399" s="68" t="s">
        <v>116</v>
      </c>
      <c r="AQ399" s="68" t="s">
        <v>117</v>
      </c>
      <c r="AR399" s="68">
        <v>1</v>
      </c>
      <c r="AS399" s="68">
        <v>1</v>
      </c>
      <c r="AT399" s="68">
        <v>2</v>
      </c>
      <c r="AU399" s="68">
        <v>0</v>
      </c>
      <c r="AV399" s="68">
        <v>1</v>
      </c>
      <c r="AW399" s="69" t="s">
        <v>986</v>
      </c>
      <c r="AX399" s="68" t="s">
        <v>119</v>
      </c>
    </row>
    <row r="400" spans="1:50" x14ac:dyDescent="0.25">
      <c r="A400" s="77" t="s">
        <v>5012</v>
      </c>
      <c r="B400" s="68">
        <v>0</v>
      </c>
      <c r="C400" s="68"/>
      <c r="D400" s="68" t="s">
        <v>1348</v>
      </c>
      <c r="E400" s="68" t="s">
        <v>510</v>
      </c>
      <c r="F400" s="68" t="s">
        <v>511</v>
      </c>
      <c r="G400" s="68" t="s">
        <v>512</v>
      </c>
      <c r="H400" s="68" t="s">
        <v>101</v>
      </c>
      <c r="I400" s="68" t="s">
        <v>102</v>
      </c>
      <c r="J400" s="68">
        <v>3</v>
      </c>
      <c r="K400" s="68" t="s">
        <v>103</v>
      </c>
      <c r="L400" s="68">
        <v>1</v>
      </c>
      <c r="M400" s="68" t="s">
        <v>104</v>
      </c>
      <c r="N400" s="68" t="s">
        <v>105</v>
      </c>
      <c r="O400" s="68" t="s">
        <v>106</v>
      </c>
      <c r="P400" s="68"/>
      <c r="Q400" s="68"/>
      <c r="R400" s="68"/>
      <c r="S400" s="68"/>
      <c r="T400" s="68" t="s">
        <v>1092</v>
      </c>
      <c r="U400" s="68" t="s">
        <v>1349</v>
      </c>
      <c r="V400" s="68" t="s">
        <v>1092</v>
      </c>
      <c r="W400" s="68">
        <v>2304010010</v>
      </c>
      <c r="X400" s="68">
        <v>123549</v>
      </c>
      <c r="Y400" s="68" t="s">
        <v>1092</v>
      </c>
      <c r="Z400" s="68">
        <v>2</v>
      </c>
      <c r="AA400" s="68" t="s">
        <v>125</v>
      </c>
      <c r="AB400" s="68">
        <v>230401</v>
      </c>
      <c r="AC400" s="68" t="s">
        <v>20</v>
      </c>
      <c r="AD400" s="68" t="s">
        <v>23</v>
      </c>
      <c r="AE400" s="68" t="s">
        <v>23</v>
      </c>
      <c r="AF400" s="68" t="s">
        <v>114</v>
      </c>
      <c r="AG400" s="68">
        <v>230003</v>
      </c>
      <c r="AH400" s="68" t="s">
        <v>1023</v>
      </c>
      <c r="AI400" s="68">
        <v>-17.304780000000001</v>
      </c>
      <c r="AJ400" s="68">
        <v>-69.792069999999995</v>
      </c>
      <c r="AK400" s="68">
        <v>12</v>
      </c>
      <c r="AL400" s="68" t="s">
        <v>514</v>
      </c>
      <c r="AM400" s="68">
        <v>11</v>
      </c>
      <c r="AN400" s="68" t="s">
        <v>126</v>
      </c>
      <c r="AO400" s="68">
        <v>2</v>
      </c>
      <c r="AP400" s="68" t="s">
        <v>138</v>
      </c>
      <c r="AQ400" s="68" t="s">
        <v>139</v>
      </c>
      <c r="AR400" s="68">
        <v>0</v>
      </c>
      <c r="AS400" s="68">
        <v>0</v>
      </c>
      <c r="AT400" s="68">
        <v>0</v>
      </c>
      <c r="AU400" s="68">
        <v>0</v>
      </c>
      <c r="AV400" s="68">
        <v>0</v>
      </c>
      <c r="AW400" s="69" t="s">
        <v>986</v>
      </c>
      <c r="AX400" s="68" t="s">
        <v>119</v>
      </c>
    </row>
    <row r="401" spans="1:50" x14ac:dyDescent="0.25">
      <c r="A401" s="77" t="s">
        <v>5013</v>
      </c>
      <c r="B401" s="68">
        <v>0</v>
      </c>
      <c r="C401" s="68"/>
      <c r="D401" s="68" t="s">
        <v>1347</v>
      </c>
      <c r="E401" s="68" t="s">
        <v>510</v>
      </c>
      <c r="F401" s="68" t="s">
        <v>511</v>
      </c>
      <c r="G401" s="68" t="s">
        <v>512</v>
      </c>
      <c r="H401" s="68" t="s">
        <v>101</v>
      </c>
      <c r="I401" s="68" t="s">
        <v>102</v>
      </c>
      <c r="J401" s="68">
        <v>3</v>
      </c>
      <c r="K401" s="68" t="s">
        <v>103</v>
      </c>
      <c r="L401" s="68">
        <v>1</v>
      </c>
      <c r="M401" s="68" t="s">
        <v>104</v>
      </c>
      <c r="N401" s="68" t="s">
        <v>105</v>
      </c>
      <c r="O401" s="68" t="s">
        <v>106</v>
      </c>
      <c r="P401" s="68"/>
      <c r="Q401" s="68"/>
      <c r="R401" s="68"/>
      <c r="S401" s="68"/>
      <c r="T401" s="68" t="s">
        <v>1350</v>
      </c>
      <c r="U401" s="68" t="s">
        <v>1351</v>
      </c>
      <c r="V401" s="68" t="s">
        <v>1041</v>
      </c>
      <c r="W401" s="68">
        <v>2304060001</v>
      </c>
      <c r="X401" s="68">
        <v>125184</v>
      </c>
      <c r="Y401" s="68" t="s">
        <v>1041</v>
      </c>
      <c r="Z401" s="68">
        <v>1</v>
      </c>
      <c r="AA401" s="68" t="s">
        <v>113</v>
      </c>
      <c r="AB401" s="68">
        <v>230406</v>
      </c>
      <c r="AC401" s="68" t="s">
        <v>20</v>
      </c>
      <c r="AD401" s="68" t="s">
        <v>23</v>
      </c>
      <c r="AE401" s="68" t="s">
        <v>1041</v>
      </c>
      <c r="AF401" s="68" t="s">
        <v>114</v>
      </c>
      <c r="AG401" s="68">
        <v>230003</v>
      </c>
      <c r="AH401" s="68" t="s">
        <v>1023</v>
      </c>
      <c r="AI401" s="68">
        <v>-17.353159999999999</v>
      </c>
      <c r="AJ401" s="68">
        <v>-70.132720000000006</v>
      </c>
      <c r="AK401" s="68">
        <v>12</v>
      </c>
      <c r="AL401" s="68" t="s">
        <v>514</v>
      </c>
      <c r="AM401" s="68">
        <v>11</v>
      </c>
      <c r="AN401" s="68" t="s">
        <v>126</v>
      </c>
      <c r="AO401" s="68">
        <v>2</v>
      </c>
      <c r="AP401" s="68" t="s">
        <v>138</v>
      </c>
      <c r="AQ401" s="68" t="s">
        <v>139</v>
      </c>
      <c r="AR401" s="68">
        <v>0</v>
      </c>
      <c r="AS401" s="68">
        <v>0</v>
      </c>
      <c r="AT401" s="68">
        <v>0</v>
      </c>
      <c r="AU401" s="68">
        <v>0</v>
      </c>
      <c r="AV401" s="68">
        <v>0</v>
      </c>
      <c r="AW401" s="69" t="s">
        <v>986</v>
      </c>
      <c r="AX401" s="68" t="s">
        <v>119</v>
      </c>
    </row>
    <row r="402" spans="1:50" x14ac:dyDescent="0.25">
      <c r="A402" s="77" t="s">
        <v>5014</v>
      </c>
      <c r="B402" s="68">
        <v>0</v>
      </c>
      <c r="C402" s="68"/>
      <c r="D402" s="68" t="s">
        <v>1110</v>
      </c>
      <c r="E402" s="68" t="s">
        <v>510</v>
      </c>
      <c r="F402" s="68" t="s">
        <v>511</v>
      </c>
      <c r="G402" s="68" t="s">
        <v>512</v>
      </c>
      <c r="H402" s="68" t="s">
        <v>101</v>
      </c>
      <c r="I402" s="68" t="s">
        <v>102</v>
      </c>
      <c r="J402" s="68">
        <v>3</v>
      </c>
      <c r="K402" s="68" t="s">
        <v>103</v>
      </c>
      <c r="L402" s="68">
        <v>1</v>
      </c>
      <c r="M402" s="68" t="s">
        <v>104</v>
      </c>
      <c r="N402" s="68" t="s">
        <v>105</v>
      </c>
      <c r="O402" s="68" t="s">
        <v>106</v>
      </c>
      <c r="P402" s="68"/>
      <c r="Q402" s="68"/>
      <c r="R402" s="68"/>
      <c r="S402" s="68"/>
      <c r="T402" s="68" t="s">
        <v>1110</v>
      </c>
      <c r="U402" s="68" t="s">
        <v>1352</v>
      </c>
      <c r="V402" s="68" t="s">
        <v>1110</v>
      </c>
      <c r="W402" s="68">
        <v>2304020004</v>
      </c>
      <c r="X402" s="68">
        <v>113918</v>
      </c>
      <c r="Y402" s="68" t="s">
        <v>1110</v>
      </c>
      <c r="Z402" s="68">
        <v>2</v>
      </c>
      <c r="AA402" s="68" t="s">
        <v>125</v>
      </c>
      <c r="AB402" s="68">
        <v>230402</v>
      </c>
      <c r="AC402" s="68" t="s">
        <v>20</v>
      </c>
      <c r="AD402" s="68" t="s">
        <v>23</v>
      </c>
      <c r="AE402" s="68" t="s">
        <v>1106</v>
      </c>
      <c r="AF402" s="68" t="s">
        <v>114</v>
      </c>
      <c r="AG402" s="68">
        <v>230003</v>
      </c>
      <c r="AH402" s="68" t="s">
        <v>1023</v>
      </c>
      <c r="AI402" s="68">
        <v>-17.498360000000002</v>
      </c>
      <c r="AJ402" s="68">
        <v>-70.216499999999996</v>
      </c>
      <c r="AK402" s="68">
        <v>12</v>
      </c>
      <c r="AL402" s="68" t="s">
        <v>514</v>
      </c>
      <c r="AM402" s="68">
        <v>11</v>
      </c>
      <c r="AN402" s="68" t="s">
        <v>126</v>
      </c>
      <c r="AO402" s="68">
        <v>1</v>
      </c>
      <c r="AP402" s="68" t="s">
        <v>116</v>
      </c>
      <c r="AQ402" s="68" t="s">
        <v>117</v>
      </c>
      <c r="AR402" s="68">
        <v>1</v>
      </c>
      <c r="AS402" s="68">
        <v>1</v>
      </c>
      <c r="AT402" s="68">
        <v>2</v>
      </c>
      <c r="AU402" s="68">
        <v>0</v>
      </c>
      <c r="AV402" s="68">
        <v>2</v>
      </c>
      <c r="AW402" s="70">
        <v>42706</v>
      </c>
      <c r="AX402" s="68" t="s">
        <v>119</v>
      </c>
    </row>
    <row r="403" spans="1:50" x14ac:dyDescent="0.25">
      <c r="A403" s="77" t="s">
        <v>5015</v>
      </c>
      <c r="B403" s="68">
        <v>0</v>
      </c>
      <c r="C403" s="69" t="s">
        <v>1250</v>
      </c>
      <c r="D403" s="68">
        <v>42219</v>
      </c>
      <c r="E403" s="68" t="s">
        <v>149</v>
      </c>
      <c r="F403" s="68" t="s">
        <v>255</v>
      </c>
      <c r="G403" s="68" t="s">
        <v>100</v>
      </c>
      <c r="H403" s="68" t="s">
        <v>101</v>
      </c>
      <c r="I403" s="68" t="s">
        <v>102</v>
      </c>
      <c r="J403" s="68">
        <v>3</v>
      </c>
      <c r="K403" s="68" t="s">
        <v>103</v>
      </c>
      <c r="L403" s="68">
        <v>1</v>
      </c>
      <c r="M403" s="68" t="s">
        <v>104</v>
      </c>
      <c r="N403" s="68" t="s">
        <v>105</v>
      </c>
      <c r="O403" s="68" t="s">
        <v>106</v>
      </c>
      <c r="P403" s="68" t="s">
        <v>1251</v>
      </c>
      <c r="Q403" s="68"/>
      <c r="R403" s="68"/>
      <c r="S403" s="68"/>
      <c r="T403" s="68" t="s">
        <v>1252</v>
      </c>
      <c r="U403" s="68"/>
      <c r="V403" s="68"/>
      <c r="W403" s="68"/>
      <c r="X403" s="68">
        <v>127833</v>
      </c>
      <c r="Y403" s="68" t="s">
        <v>1252</v>
      </c>
      <c r="Z403" s="68">
        <v>2</v>
      </c>
      <c r="AA403" s="68" t="s">
        <v>125</v>
      </c>
      <c r="AB403" s="68">
        <v>230402</v>
      </c>
      <c r="AC403" s="68" t="s">
        <v>20</v>
      </c>
      <c r="AD403" s="68" t="s">
        <v>23</v>
      </c>
      <c r="AE403" s="68" t="s">
        <v>1106</v>
      </c>
      <c r="AF403" s="68" t="s">
        <v>114</v>
      </c>
      <c r="AG403" s="68">
        <v>230003</v>
      </c>
      <c r="AH403" s="68" t="s">
        <v>1023</v>
      </c>
      <c r="AI403" s="68">
        <v>-17.492850000000001</v>
      </c>
      <c r="AJ403" s="68">
        <v>-70.189859999999996</v>
      </c>
      <c r="AK403" s="68"/>
      <c r="AL403" s="68"/>
      <c r="AM403" s="68">
        <v>11</v>
      </c>
      <c r="AN403" s="68" t="s">
        <v>126</v>
      </c>
      <c r="AO403" s="68">
        <v>1</v>
      </c>
      <c r="AP403" s="68" t="s">
        <v>116</v>
      </c>
      <c r="AQ403" s="68" t="s">
        <v>117</v>
      </c>
      <c r="AR403" s="68">
        <v>0</v>
      </c>
      <c r="AS403" s="68">
        <v>1</v>
      </c>
      <c r="AT403" s="68">
        <v>1</v>
      </c>
      <c r="AU403" s="68">
        <v>1</v>
      </c>
      <c r="AV403" s="68">
        <v>1</v>
      </c>
      <c r="AW403" s="69" t="s">
        <v>1353</v>
      </c>
      <c r="AX403" s="68" t="s">
        <v>119</v>
      </c>
    </row>
    <row r="404" spans="1:50" x14ac:dyDescent="0.25">
      <c r="A404" s="77" t="s">
        <v>5016</v>
      </c>
      <c r="B404" s="68">
        <v>0</v>
      </c>
      <c r="C404" s="68"/>
      <c r="D404" s="68" t="s">
        <v>983</v>
      </c>
      <c r="E404" s="68" t="s">
        <v>510</v>
      </c>
      <c r="F404" s="68" t="s">
        <v>511</v>
      </c>
      <c r="G404" s="68" t="s">
        <v>512</v>
      </c>
      <c r="H404" s="68" t="s">
        <v>101</v>
      </c>
      <c r="I404" s="68" t="s">
        <v>102</v>
      </c>
      <c r="J404" s="68">
        <v>3</v>
      </c>
      <c r="K404" s="68" t="s">
        <v>103</v>
      </c>
      <c r="L404" s="68">
        <v>1</v>
      </c>
      <c r="M404" s="68" t="s">
        <v>104</v>
      </c>
      <c r="N404" s="68" t="s">
        <v>105</v>
      </c>
      <c r="O404" s="68" t="s">
        <v>106</v>
      </c>
      <c r="P404" s="68"/>
      <c r="Q404" s="68"/>
      <c r="R404" s="68"/>
      <c r="S404" s="68"/>
      <c r="T404" s="68" t="s">
        <v>1128</v>
      </c>
      <c r="U404" s="68" t="s">
        <v>1354</v>
      </c>
      <c r="V404" s="68" t="s">
        <v>1128</v>
      </c>
      <c r="W404" s="68">
        <v>2304030001</v>
      </c>
      <c r="X404" s="68">
        <v>113061</v>
      </c>
      <c r="Y404" s="68" t="s">
        <v>1128</v>
      </c>
      <c r="Z404" s="68">
        <v>1</v>
      </c>
      <c r="AA404" s="68" t="s">
        <v>113</v>
      </c>
      <c r="AB404" s="68">
        <v>230403</v>
      </c>
      <c r="AC404" s="68" t="s">
        <v>20</v>
      </c>
      <c r="AD404" s="68" t="s">
        <v>23</v>
      </c>
      <c r="AE404" s="68" t="s">
        <v>1047</v>
      </c>
      <c r="AF404" s="68" t="s">
        <v>114</v>
      </c>
      <c r="AG404" s="68">
        <v>230003</v>
      </c>
      <c r="AH404" s="68" t="s">
        <v>1023</v>
      </c>
      <c r="AI404" s="68">
        <v>-17.54185</v>
      </c>
      <c r="AJ404" s="68">
        <v>-70.018510000000006</v>
      </c>
      <c r="AK404" s="68">
        <v>12</v>
      </c>
      <c r="AL404" s="68" t="s">
        <v>514</v>
      </c>
      <c r="AM404" s="68">
        <v>11</v>
      </c>
      <c r="AN404" s="68" t="s">
        <v>126</v>
      </c>
      <c r="AO404" s="68">
        <v>2</v>
      </c>
      <c r="AP404" s="68" t="s">
        <v>138</v>
      </c>
      <c r="AQ404" s="68" t="s">
        <v>117</v>
      </c>
      <c r="AR404" s="68">
        <v>1</v>
      </c>
      <c r="AS404" s="68">
        <v>1</v>
      </c>
      <c r="AT404" s="68">
        <v>2</v>
      </c>
      <c r="AU404" s="68">
        <v>0</v>
      </c>
      <c r="AV404" s="68">
        <v>1</v>
      </c>
      <c r="AW404" s="68" t="s">
        <v>1355</v>
      </c>
      <c r="AX404" s="68" t="s">
        <v>119</v>
      </c>
    </row>
    <row r="405" spans="1:50" x14ac:dyDescent="0.25">
      <c r="A405" s="77" t="s">
        <v>5017</v>
      </c>
      <c r="B405" s="68">
        <v>0</v>
      </c>
      <c r="C405" s="68"/>
      <c r="D405" s="68" t="s">
        <v>1356</v>
      </c>
      <c r="E405" s="68" t="s">
        <v>510</v>
      </c>
      <c r="F405" s="68" t="s">
        <v>511</v>
      </c>
      <c r="G405" s="68" t="s">
        <v>512</v>
      </c>
      <c r="H405" s="68" t="s">
        <v>101</v>
      </c>
      <c r="I405" s="68" t="s">
        <v>102</v>
      </c>
      <c r="J405" s="68">
        <v>3</v>
      </c>
      <c r="K405" s="68" t="s">
        <v>103</v>
      </c>
      <c r="L405" s="68">
        <v>1</v>
      </c>
      <c r="M405" s="68" t="s">
        <v>104</v>
      </c>
      <c r="N405" s="68" t="s">
        <v>105</v>
      </c>
      <c r="O405" s="68" t="s">
        <v>106</v>
      </c>
      <c r="P405" s="68"/>
      <c r="Q405" s="68"/>
      <c r="R405" s="68"/>
      <c r="S405" s="68"/>
      <c r="T405" s="68" t="s">
        <v>1287</v>
      </c>
      <c r="U405" s="68"/>
      <c r="V405" s="68" t="s">
        <v>23</v>
      </c>
      <c r="W405" s="68">
        <v>2304010001</v>
      </c>
      <c r="X405" s="68">
        <v>110892</v>
      </c>
      <c r="Y405" s="68" t="s">
        <v>23</v>
      </c>
      <c r="Z405" s="68">
        <v>1</v>
      </c>
      <c r="AA405" s="68" t="s">
        <v>113</v>
      </c>
      <c r="AB405" s="68">
        <v>230401</v>
      </c>
      <c r="AC405" s="68" t="s">
        <v>20</v>
      </c>
      <c r="AD405" s="68" t="s">
        <v>23</v>
      </c>
      <c r="AE405" s="68" t="s">
        <v>23</v>
      </c>
      <c r="AF405" s="68" t="s">
        <v>114</v>
      </c>
      <c r="AG405" s="68">
        <v>230003</v>
      </c>
      <c r="AH405" s="68" t="s">
        <v>1023</v>
      </c>
      <c r="AI405" s="68">
        <v>-17.475580000000001</v>
      </c>
      <c r="AJ405" s="68">
        <v>-70.03143</v>
      </c>
      <c r="AK405" s="68">
        <v>12</v>
      </c>
      <c r="AL405" s="68" t="s">
        <v>514</v>
      </c>
      <c r="AM405" s="68">
        <v>11</v>
      </c>
      <c r="AN405" s="68" t="s">
        <v>126</v>
      </c>
      <c r="AO405" s="68">
        <v>1</v>
      </c>
      <c r="AP405" s="68" t="s">
        <v>116</v>
      </c>
      <c r="AQ405" s="68" t="s">
        <v>117</v>
      </c>
      <c r="AR405" s="68">
        <v>3</v>
      </c>
      <c r="AS405" s="68">
        <v>6</v>
      </c>
      <c r="AT405" s="68">
        <v>9</v>
      </c>
      <c r="AU405" s="68">
        <v>0</v>
      </c>
      <c r="AV405" s="68">
        <v>1</v>
      </c>
      <c r="AW405" s="69" t="s">
        <v>1004</v>
      </c>
      <c r="AX405" s="68" t="s">
        <v>119</v>
      </c>
    </row>
    <row r="406" spans="1:50" x14ac:dyDescent="0.25">
      <c r="A406" s="77" t="s">
        <v>5018</v>
      </c>
      <c r="B406" s="68">
        <v>0</v>
      </c>
      <c r="C406" s="68"/>
      <c r="D406" s="68" t="s">
        <v>1357</v>
      </c>
      <c r="E406" s="68" t="s">
        <v>510</v>
      </c>
      <c r="F406" s="68" t="s">
        <v>511</v>
      </c>
      <c r="G406" s="68" t="s">
        <v>512</v>
      </c>
      <c r="H406" s="68" t="s">
        <v>101</v>
      </c>
      <c r="I406" s="68" t="s">
        <v>102</v>
      </c>
      <c r="J406" s="68">
        <v>3</v>
      </c>
      <c r="K406" s="68" t="s">
        <v>103</v>
      </c>
      <c r="L406" s="68">
        <v>1</v>
      </c>
      <c r="M406" s="68" t="s">
        <v>104</v>
      </c>
      <c r="N406" s="68" t="s">
        <v>105</v>
      </c>
      <c r="O406" s="68" t="s">
        <v>106</v>
      </c>
      <c r="P406" s="68"/>
      <c r="Q406" s="68"/>
      <c r="R406" s="68"/>
      <c r="S406" s="68"/>
      <c r="T406" s="68" t="s">
        <v>1358</v>
      </c>
      <c r="U406" s="68"/>
      <c r="V406" s="68" t="s">
        <v>1105</v>
      </c>
      <c r="W406" s="68">
        <v>2304020001</v>
      </c>
      <c r="X406" s="68">
        <v>110783</v>
      </c>
      <c r="Y406" s="68" t="s">
        <v>1105</v>
      </c>
      <c r="Z406" s="68">
        <v>1</v>
      </c>
      <c r="AA406" s="68" t="s">
        <v>113</v>
      </c>
      <c r="AB406" s="68">
        <v>230402</v>
      </c>
      <c r="AC406" s="68" t="s">
        <v>20</v>
      </c>
      <c r="AD406" s="68" t="s">
        <v>23</v>
      </c>
      <c r="AE406" s="68" t="s">
        <v>1106</v>
      </c>
      <c r="AF406" s="68" t="s">
        <v>114</v>
      </c>
      <c r="AG406" s="68">
        <v>230003</v>
      </c>
      <c r="AH406" s="68" t="s">
        <v>1023</v>
      </c>
      <c r="AI406" s="68">
        <v>-17.480450000000001</v>
      </c>
      <c r="AJ406" s="68">
        <v>-70.123009999999994</v>
      </c>
      <c r="AK406" s="68">
        <v>12</v>
      </c>
      <c r="AL406" s="68" t="s">
        <v>514</v>
      </c>
      <c r="AM406" s="68">
        <v>11</v>
      </c>
      <c r="AN406" s="68" t="s">
        <v>126</v>
      </c>
      <c r="AO406" s="68">
        <v>1</v>
      </c>
      <c r="AP406" s="68" t="s">
        <v>116</v>
      </c>
      <c r="AQ406" s="68" t="s">
        <v>117</v>
      </c>
      <c r="AR406" s="68">
        <v>1</v>
      </c>
      <c r="AS406" s="68">
        <v>1</v>
      </c>
      <c r="AT406" s="68">
        <v>2</v>
      </c>
      <c r="AU406" s="68">
        <v>0</v>
      </c>
      <c r="AV406" s="68">
        <v>2</v>
      </c>
      <c r="AW406" s="69" t="s">
        <v>1004</v>
      </c>
      <c r="AX406" s="68" t="s">
        <v>119</v>
      </c>
    </row>
    <row r="407" spans="1:50" x14ac:dyDescent="0.25">
      <c r="A407" s="77" t="s">
        <v>5019</v>
      </c>
      <c r="B407" s="68">
        <v>0</v>
      </c>
      <c r="C407" s="68"/>
      <c r="D407" s="68" t="s">
        <v>1359</v>
      </c>
      <c r="E407" s="68" t="s">
        <v>510</v>
      </c>
      <c r="F407" s="68" t="s">
        <v>511</v>
      </c>
      <c r="G407" s="68" t="s">
        <v>512</v>
      </c>
      <c r="H407" s="68" t="s">
        <v>101</v>
      </c>
      <c r="I407" s="68" t="s">
        <v>102</v>
      </c>
      <c r="J407" s="68">
        <v>3</v>
      </c>
      <c r="K407" s="68" t="s">
        <v>103</v>
      </c>
      <c r="L407" s="68">
        <v>1</v>
      </c>
      <c r="M407" s="68" t="s">
        <v>104</v>
      </c>
      <c r="N407" s="68" t="s">
        <v>105</v>
      </c>
      <c r="O407" s="68" t="s">
        <v>106</v>
      </c>
      <c r="P407" s="68"/>
      <c r="Q407" s="68"/>
      <c r="R407" s="68"/>
      <c r="S407" s="68"/>
      <c r="T407" s="68" t="s">
        <v>471</v>
      </c>
      <c r="U407" s="68"/>
      <c r="V407" s="68" t="s">
        <v>1116</v>
      </c>
      <c r="W407" s="68">
        <v>2304020009</v>
      </c>
      <c r="X407" s="68">
        <v>118250</v>
      </c>
      <c r="Y407" s="68" t="s">
        <v>1116</v>
      </c>
      <c r="Z407" s="68">
        <v>2</v>
      </c>
      <c r="AA407" s="68" t="s">
        <v>125</v>
      </c>
      <c r="AB407" s="68">
        <v>230402</v>
      </c>
      <c r="AC407" s="68" t="s">
        <v>20</v>
      </c>
      <c r="AD407" s="68" t="s">
        <v>23</v>
      </c>
      <c r="AE407" s="68" t="s">
        <v>1106</v>
      </c>
      <c r="AF407" s="68" t="s">
        <v>114</v>
      </c>
      <c r="AG407" s="68">
        <v>230003</v>
      </c>
      <c r="AH407" s="68" t="s">
        <v>1023</v>
      </c>
      <c r="AI407" s="68">
        <v>-17.490210000000001</v>
      </c>
      <c r="AJ407" s="68">
        <v>-70.087950000000006</v>
      </c>
      <c r="AK407" s="68">
        <v>12</v>
      </c>
      <c r="AL407" s="68" t="s">
        <v>514</v>
      </c>
      <c r="AM407" s="68">
        <v>11</v>
      </c>
      <c r="AN407" s="68" t="s">
        <v>126</v>
      </c>
      <c r="AO407" s="68">
        <v>1</v>
      </c>
      <c r="AP407" s="68" t="s">
        <v>116</v>
      </c>
      <c r="AQ407" s="68" t="s">
        <v>117</v>
      </c>
      <c r="AR407" s="68">
        <v>1</v>
      </c>
      <c r="AS407" s="68">
        <v>3</v>
      </c>
      <c r="AT407" s="68">
        <v>4</v>
      </c>
      <c r="AU407" s="68">
        <v>0</v>
      </c>
      <c r="AV407" s="68">
        <v>3</v>
      </c>
      <c r="AW407" s="69" t="s">
        <v>1004</v>
      </c>
      <c r="AX407" s="68" t="s">
        <v>119</v>
      </c>
    </row>
    <row r="408" spans="1:50" x14ac:dyDescent="0.25">
      <c r="A408" s="77" t="s">
        <v>5020</v>
      </c>
      <c r="B408" s="68">
        <v>0</v>
      </c>
      <c r="C408" s="68"/>
      <c r="D408" s="68" t="s">
        <v>1360</v>
      </c>
      <c r="E408" s="68" t="s">
        <v>510</v>
      </c>
      <c r="F408" s="68" t="s">
        <v>511</v>
      </c>
      <c r="G408" s="68" t="s">
        <v>512</v>
      </c>
      <c r="H408" s="68" t="s">
        <v>101</v>
      </c>
      <c r="I408" s="68" t="s">
        <v>102</v>
      </c>
      <c r="J408" s="68">
        <v>3</v>
      </c>
      <c r="K408" s="68" t="s">
        <v>103</v>
      </c>
      <c r="L408" s="68">
        <v>1</v>
      </c>
      <c r="M408" s="68" t="s">
        <v>104</v>
      </c>
      <c r="N408" s="68" t="s">
        <v>105</v>
      </c>
      <c r="O408" s="68" t="s">
        <v>106</v>
      </c>
      <c r="P408" s="68"/>
      <c r="Q408" s="68"/>
      <c r="R408" s="68"/>
      <c r="S408" s="68"/>
      <c r="T408" s="68" t="s">
        <v>1267</v>
      </c>
      <c r="U408" s="68"/>
      <c r="V408" s="68" t="s">
        <v>1267</v>
      </c>
      <c r="W408" s="68">
        <v>2304010061</v>
      </c>
      <c r="X408" s="68">
        <v>544070</v>
      </c>
      <c r="Y408" s="68" t="s">
        <v>1267</v>
      </c>
      <c r="Z408" s="68">
        <v>2</v>
      </c>
      <c r="AA408" s="68" t="s">
        <v>125</v>
      </c>
      <c r="AB408" s="68">
        <v>230401</v>
      </c>
      <c r="AC408" s="68" t="s">
        <v>20</v>
      </c>
      <c r="AD408" s="68" t="s">
        <v>23</v>
      </c>
      <c r="AE408" s="68" t="s">
        <v>23</v>
      </c>
      <c r="AF408" s="68" t="s">
        <v>114</v>
      </c>
      <c r="AG408" s="68">
        <v>230003</v>
      </c>
      <c r="AH408" s="68" t="s">
        <v>1023</v>
      </c>
      <c r="AI408" s="68">
        <v>-17.409269999999999</v>
      </c>
      <c r="AJ408" s="68">
        <v>-69.590289999999996</v>
      </c>
      <c r="AK408" s="68">
        <v>12</v>
      </c>
      <c r="AL408" s="68" t="s">
        <v>514</v>
      </c>
      <c r="AM408" s="68">
        <v>11</v>
      </c>
      <c r="AN408" s="68" t="s">
        <v>126</v>
      </c>
      <c r="AO408" s="68">
        <v>1</v>
      </c>
      <c r="AP408" s="68" t="s">
        <v>116</v>
      </c>
      <c r="AQ408" s="68" t="s">
        <v>117</v>
      </c>
      <c r="AR408" s="68">
        <v>0</v>
      </c>
      <c r="AS408" s="68">
        <v>2</v>
      </c>
      <c r="AT408" s="68">
        <v>2</v>
      </c>
      <c r="AU408" s="68">
        <v>0</v>
      </c>
      <c r="AV408" s="68">
        <v>1</v>
      </c>
      <c r="AW408" s="69" t="s">
        <v>1004</v>
      </c>
      <c r="AX408" s="68" t="s">
        <v>119</v>
      </c>
    </row>
    <row r="409" spans="1:50" x14ac:dyDescent="0.25">
      <c r="A409" s="77" t="s">
        <v>5021</v>
      </c>
      <c r="B409" s="68">
        <v>0</v>
      </c>
      <c r="C409" s="68"/>
      <c r="D409" s="68" t="s">
        <v>1361</v>
      </c>
      <c r="E409" s="68" t="s">
        <v>510</v>
      </c>
      <c r="F409" s="68" t="s">
        <v>511</v>
      </c>
      <c r="G409" s="68" t="s">
        <v>512</v>
      </c>
      <c r="H409" s="68" t="s">
        <v>101</v>
      </c>
      <c r="I409" s="68" t="s">
        <v>102</v>
      </c>
      <c r="J409" s="68">
        <v>3</v>
      </c>
      <c r="K409" s="68" t="s">
        <v>103</v>
      </c>
      <c r="L409" s="68">
        <v>1</v>
      </c>
      <c r="M409" s="68" t="s">
        <v>104</v>
      </c>
      <c r="N409" s="68" t="s">
        <v>105</v>
      </c>
      <c r="O409" s="68" t="s">
        <v>106</v>
      </c>
      <c r="P409" s="68"/>
      <c r="Q409" s="68"/>
      <c r="R409" s="68"/>
      <c r="S409" s="68"/>
      <c r="T409" s="68" t="s">
        <v>1065</v>
      </c>
      <c r="U409" s="68"/>
      <c r="V409" s="68" t="s">
        <v>1065</v>
      </c>
      <c r="W409" s="68"/>
      <c r="X409" s="68">
        <v>616135</v>
      </c>
      <c r="Y409" s="68" t="s">
        <v>1065</v>
      </c>
      <c r="Z409" s="68">
        <v>2</v>
      </c>
      <c r="AA409" s="68" t="s">
        <v>125</v>
      </c>
      <c r="AB409" s="68">
        <v>230408</v>
      </c>
      <c r="AC409" s="68" t="s">
        <v>20</v>
      </c>
      <c r="AD409" s="68" t="s">
        <v>23</v>
      </c>
      <c r="AE409" s="68" t="s">
        <v>1058</v>
      </c>
      <c r="AF409" s="68" t="s">
        <v>114</v>
      </c>
      <c r="AG409" s="68">
        <v>230003</v>
      </c>
      <c r="AH409" s="68" t="s">
        <v>1023</v>
      </c>
      <c r="AI409" s="68">
        <v>-17.21903</v>
      </c>
      <c r="AJ409" s="68">
        <v>-69.913709999999995</v>
      </c>
      <c r="AK409" s="68">
        <v>15</v>
      </c>
      <c r="AL409" s="68" t="s">
        <v>557</v>
      </c>
      <c r="AM409" s="68">
        <v>11</v>
      </c>
      <c r="AN409" s="68" t="s">
        <v>126</v>
      </c>
      <c r="AO409" s="68">
        <v>2</v>
      </c>
      <c r="AP409" s="68" t="s">
        <v>138</v>
      </c>
      <c r="AQ409" s="68" t="s">
        <v>117</v>
      </c>
      <c r="AR409" s="68">
        <v>2</v>
      </c>
      <c r="AS409" s="68">
        <v>0</v>
      </c>
      <c r="AT409" s="68">
        <v>2</v>
      </c>
      <c r="AU409" s="68">
        <v>0</v>
      </c>
      <c r="AV409" s="68">
        <v>2</v>
      </c>
      <c r="AW409" s="69" t="s">
        <v>1004</v>
      </c>
      <c r="AX409" s="68" t="s">
        <v>119</v>
      </c>
    </row>
    <row r="410" spans="1:50" x14ac:dyDescent="0.25">
      <c r="A410" s="77" t="s">
        <v>5022</v>
      </c>
      <c r="B410" s="68">
        <v>0</v>
      </c>
      <c r="C410" s="68">
        <v>489830</v>
      </c>
      <c r="D410" s="68" t="s">
        <v>1150</v>
      </c>
      <c r="E410" s="68" t="s">
        <v>149</v>
      </c>
      <c r="F410" s="68" t="s">
        <v>255</v>
      </c>
      <c r="G410" s="68" t="s">
        <v>100</v>
      </c>
      <c r="H410" s="68" t="s">
        <v>101</v>
      </c>
      <c r="I410" s="68" t="s">
        <v>102</v>
      </c>
      <c r="J410" s="68">
        <v>3</v>
      </c>
      <c r="K410" s="68" t="s">
        <v>103</v>
      </c>
      <c r="L410" s="68">
        <v>1</v>
      </c>
      <c r="M410" s="68" t="s">
        <v>104</v>
      </c>
      <c r="N410" s="68" t="s">
        <v>105</v>
      </c>
      <c r="O410" s="68" t="s">
        <v>106</v>
      </c>
      <c r="P410" s="68"/>
      <c r="Q410" s="68"/>
      <c r="R410" s="68"/>
      <c r="S410" s="68"/>
      <c r="T410" s="68" t="s">
        <v>1152</v>
      </c>
      <c r="U410" s="68"/>
      <c r="V410" s="68"/>
      <c r="W410" s="68">
        <v>2304060061</v>
      </c>
      <c r="X410" s="68">
        <v>116795</v>
      </c>
      <c r="Y410" s="68" t="s">
        <v>1153</v>
      </c>
      <c r="Z410" s="68">
        <v>2</v>
      </c>
      <c r="AA410" s="68" t="s">
        <v>125</v>
      </c>
      <c r="AB410" s="68">
        <v>230406</v>
      </c>
      <c r="AC410" s="68" t="s">
        <v>20</v>
      </c>
      <c r="AD410" s="68" t="s">
        <v>23</v>
      </c>
      <c r="AE410" s="68" t="s">
        <v>1041</v>
      </c>
      <c r="AF410" s="68" t="s">
        <v>114</v>
      </c>
      <c r="AG410" s="68">
        <v>230003</v>
      </c>
      <c r="AH410" s="68" t="s">
        <v>1023</v>
      </c>
      <c r="AI410" s="68">
        <v>-17.096599999999999</v>
      </c>
      <c r="AJ410" s="68">
        <v>-70.040999999999997</v>
      </c>
      <c r="AK410" s="68"/>
      <c r="AL410" s="68"/>
      <c r="AM410" s="68">
        <v>11</v>
      </c>
      <c r="AN410" s="68" t="s">
        <v>126</v>
      </c>
      <c r="AO410" s="68">
        <v>1</v>
      </c>
      <c r="AP410" s="68" t="s">
        <v>116</v>
      </c>
      <c r="AQ410" s="68"/>
      <c r="AR410" s="68">
        <v>0</v>
      </c>
      <c r="AS410" s="68">
        <v>0</v>
      </c>
      <c r="AT410" s="68">
        <v>0</v>
      </c>
      <c r="AU410" s="68">
        <v>0</v>
      </c>
      <c r="AV410" s="68">
        <v>0</v>
      </c>
      <c r="AW410" s="68" t="s">
        <v>1362</v>
      </c>
      <c r="AX410" s="68" t="s">
        <v>119</v>
      </c>
    </row>
    <row r="411" spans="1:50" x14ac:dyDescent="0.25">
      <c r="A411" s="77" t="s">
        <v>5023</v>
      </c>
      <c r="B411" s="68">
        <v>0</v>
      </c>
      <c r="C411" s="68"/>
      <c r="D411" s="68" t="s">
        <v>1060</v>
      </c>
      <c r="E411" s="68" t="s">
        <v>510</v>
      </c>
      <c r="F411" s="68" t="s">
        <v>511</v>
      </c>
      <c r="G411" s="68" t="s">
        <v>512</v>
      </c>
      <c r="H411" s="68" t="s">
        <v>101</v>
      </c>
      <c r="I411" s="68" t="s">
        <v>102</v>
      </c>
      <c r="J411" s="68">
        <v>3</v>
      </c>
      <c r="K411" s="68" t="s">
        <v>103</v>
      </c>
      <c r="L411" s="68">
        <v>1</v>
      </c>
      <c r="M411" s="68" t="s">
        <v>104</v>
      </c>
      <c r="N411" s="68" t="s">
        <v>105</v>
      </c>
      <c r="O411" s="68" t="s">
        <v>106</v>
      </c>
      <c r="P411" s="68"/>
      <c r="Q411" s="68"/>
      <c r="R411" s="68"/>
      <c r="S411" s="68"/>
      <c r="T411" s="68" t="s">
        <v>1060</v>
      </c>
      <c r="U411" s="68" t="s">
        <v>1363</v>
      </c>
      <c r="V411" s="68" t="s">
        <v>1060</v>
      </c>
      <c r="W411" s="68">
        <v>2304010054</v>
      </c>
      <c r="X411" s="68">
        <v>111809</v>
      </c>
      <c r="Y411" s="68" t="s">
        <v>1060</v>
      </c>
      <c r="Z411" s="68">
        <v>2</v>
      </c>
      <c r="AA411" s="68" t="s">
        <v>125</v>
      </c>
      <c r="AB411" s="68">
        <v>230401</v>
      </c>
      <c r="AC411" s="68" t="s">
        <v>20</v>
      </c>
      <c r="AD411" s="68" t="s">
        <v>23</v>
      </c>
      <c r="AE411" s="68" t="s">
        <v>23</v>
      </c>
      <c r="AF411" s="68" t="s">
        <v>114</v>
      </c>
      <c r="AG411" s="68">
        <v>230003</v>
      </c>
      <c r="AH411" s="68" t="s">
        <v>1023</v>
      </c>
      <c r="AI411" s="68">
        <v>-17.381620000000002</v>
      </c>
      <c r="AJ411" s="68">
        <v>-69.74315</v>
      </c>
      <c r="AK411" s="68">
        <v>12</v>
      </c>
      <c r="AL411" s="68" t="s">
        <v>514</v>
      </c>
      <c r="AM411" s="68">
        <v>11</v>
      </c>
      <c r="AN411" s="68" t="s">
        <v>126</v>
      </c>
      <c r="AO411" s="68">
        <v>1</v>
      </c>
      <c r="AP411" s="68" t="s">
        <v>116</v>
      </c>
      <c r="AQ411" s="68"/>
      <c r="AR411" s="68">
        <v>0</v>
      </c>
      <c r="AS411" s="68">
        <v>0</v>
      </c>
      <c r="AT411" s="68">
        <v>0</v>
      </c>
      <c r="AU411" s="68">
        <v>0</v>
      </c>
      <c r="AV411" s="68">
        <v>0</v>
      </c>
      <c r="AW411" s="68" t="s">
        <v>597</v>
      </c>
      <c r="AX411" s="68" t="s">
        <v>119</v>
      </c>
    </row>
    <row r="412" spans="1:50" x14ac:dyDescent="0.25">
      <c r="A412" s="77" t="s">
        <v>5024</v>
      </c>
      <c r="B412" s="68">
        <v>0</v>
      </c>
      <c r="C412" s="68"/>
      <c r="D412" s="68" t="s">
        <v>1203</v>
      </c>
      <c r="E412" s="68" t="s">
        <v>510</v>
      </c>
      <c r="F412" s="68" t="s">
        <v>511</v>
      </c>
      <c r="G412" s="68" t="s">
        <v>512</v>
      </c>
      <c r="H412" s="68" t="s">
        <v>101</v>
      </c>
      <c r="I412" s="68" t="s">
        <v>102</v>
      </c>
      <c r="J412" s="68">
        <v>3</v>
      </c>
      <c r="K412" s="68" t="s">
        <v>103</v>
      </c>
      <c r="L412" s="68">
        <v>1</v>
      </c>
      <c r="M412" s="68" t="s">
        <v>104</v>
      </c>
      <c r="N412" s="68" t="s">
        <v>105</v>
      </c>
      <c r="O412" s="68" t="s">
        <v>106</v>
      </c>
      <c r="P412" s="68"/>
      <c r="Q412" s="68"/>
      <c r="R412" s="68"/>
      <c r="S412" s="68"/>
      <c r="T412" s="68" t="s">
        <v>1364</v>
      </c>
      <c r="U412" s="68" t="s">
        <v>1365</v>
      </c>
      <c r="V412" s="68" t="s">
        <v>1203</v>
      </c>
      <c r="W412" s="68">
        <v>2304060034</v>
      </c>
      <c r="X412" s="68">
        <v>114575</v>
      </c>
      <c r="Y412" s="68" t="s">
        <v>1203</v>
      </c>
      <c r="Z412" s="68">
        <v>2</v>
      </c>
      <c r="AA412" s="68" t="s">
        <v>125</v>
      </c>
      <c r="AB412" s="68">
        <v>230406</v>
      </c>
      <c r="AC412" s="68" t="s">
        <v>20</v>
      </c>
      <c r="AD412" s="68" t="s">
        <v>23</v>
      </c>
      <c r="AE412" s="68" t="s">
        <v>1041</v>
      </c>
      <c r="AF412" s="68" t="s">
        <v>114</v>
      </c>
      <c r="AG412" s="68">
        <v>230003</v>
      </c>
      <c r="AH412" s="68" t="s">
        <v>1023</v>
      </c>
      <c r="AI412" s="68">
        <v>-17.173480000000001</v>
      </c>
      <c r="AJ412" s="68">
        <v>-69.970280000000002</v>
      </c>
      <c r="AK412" s="68">
        <v>15</v>
      </c>
      <c r="AL412" s="68" t="s">
        <v>557</v>
      </c>
      <c r="AM412" s="68">
        <v>11</v>
      </c>
      <c r="AN412" s="68" t="s">
        <v>126</v>
      </c>
      <c r="AO412" s="68">
        <v>1</v>
      </c>
      <c r="AP412" s="68" t="s">
        <v>116</v>
      </c>
      <c r="AQ412" s="68"/>
      <c r="AR412" s="68">
        <v>0</v>
      </c>
      <c r="AS412" s="68">
        <v>0</v>
      </c>
      <c r="AT412" s="68">
        <v>0</v>
      </c>
      <c r="AU412" s="68">
        <v>0</v>
      </c>
      <c r="AV412" s="68">
        <v>0</v>
      </c>
      <c r="AW412" s="68" t="s">
        <v>597</v>
      </c>
      <c r="AX412" s="68" t="s">
        <v>119</v>
      </c>
    </row>
    <row r="413" spans="1:50" x14ac:dyDescent="0.25">
      <c r="A413" s="77" t="s">
        <v>5025</v>
      </c>
      <c r="B413" s="68">
        <v>0</v>
      </c>
      <c r="C413" s="68"/>
      <c r="D413" s="68" t="s">
        <v>1292</v>
      </c>
      <c r="E413" s="68" t="s">
        <v>510</v>
      </c>
      <c r="F413" s="68" t="s">
        <v>511</v>
      </c>
      <c r="G413" s="68" t="s">
        <v>512</v>
      </c>
      <c r="H413" s="68" t="s">
        <v>101</v>
      </c>
      <c r="I413" s="68" t="s">
        <v>102</v>
      </c>
      <c r="J413" s="68">
        <v>3</v>
      </c>
      <c r="K413" s="68" t="s">
        <v>103</v>
      </c>
      <c r="L413" s="68">
        <v>1</v>
      </c>
      <c r="M413" s="68" t="s">
        <v>104</v>
      </c>
      <c r="N413" s="68" t="s">
        <v>105</v>
      </c>
      <c r="O413" s="68" t="s">
        <v>106</v>
      </c>
      <c r="P413" s="68"/>
      <c r="Q413" s="68"/>
      <c r="R413" s="68"/>
      <c r="S413" s="68"/>
      <c r="T413" s="68" t="s">
        <v>1287</v>
      </c>
      <c r="U413" s="68" t="s">
        <v>1334</v>
      </c>
      <c r="V413" s="68" t="s">
        <v>23</v>
      </c>
      <c r="W413" s="68">
        <v>2304010001</v>
      </c>
      <c r="X413" s="68">
        <v>110892</v>
      </c>
      <c r="Y413" s="68" t="s">
        <v>23</v>
      </c>
      <c r="Z413" s="68">
        <v>1</v>
      </c>
      <c r="AA413" s="68" t="s">
        <v>113</v>
      </c>
      <c r="AB413" s="68">
        <v>230401</v>
      </c>
      <c r="AC413" s="68" t="s">
        <v>20</v>
      </c>
      <c r="AD413" s="68" t="s">
        <v>23</v>
      </c>
      <c r="AE413" s="68" t="s">
        <v>23</v>
      </c>
      <c r="AF413" s="68" t="s">
        <v>114</v>
      </c>
      <c r="AG413" s="68">
        <v>230003</v>
      </c>
      <c r="AH413" s="68" t="s">
        <v>1023</v>
      </c>
      <c r="AI413" s="68">
        <v>-17.475770000000001</v>
      </c>
      <c r="AJ413" s="68">
        <v>-70.031890000000004</v>
      </c>
      <c r="AK413" s="68">
        <v>12</v>
      </c>
      <c r="AL413" s="68" t="s">
        <v>514</v>
      </c>
      <c r="AM413" s="68">
        <v>11</v>
      </c>
      <c r="AN413" s="68" t="s">
        <v>126</v>
      </c>
      <c r="AO413" s="68">
        <v>1</v>
      </c>
      <c r="AP413" s="68" t="s">
        <v>116</v>
      </c>
      <c r="AQ413" s="68"/>
      <c r="AR413" s="68">
        <v>0</v>
      </c>
      <c r="AS413" s="68">
        <v>0</v>
      </c>
      <c r="AT413" s="68">
        <v>0</v>
      </c>
      <c r="AU413" s="68">
        <v>0</v>
      </c>
      <c r="AV413" s="68">
        <v>0</v>
      </c>
      <c r="AW413" s="68" t="s">
        <v>1017</v>
      </c>
      <c r="AX413" s="68" t="s">
        <v>119</v>
      </c>
    </row>
    <row r="414" spans="1:50" x14ac:dyDescent="0.25">
      <c r="A414" s="78" t="s">
        <v>1366</v>
      </c>
      <c r="B414" s="68">
        <v>0</v>
      </c>
      <c r="C414" s="68">
        <v>487572</v>
      </c>
      <c r="D414" s="68" t="s">
        <v>1367</v>
      </c>
      <c r="E414" s="68" t="s">
        <v>149</v>
      </c>
      <c r="F414" s="68" t="s">
        <v>255</v>
      </c>
      <c r="G414" s="68" t="s">
        <v>100</v>
      </c>
      <c r="H414" s="68" t="s">
        <v>101</v>
      </c>
      <c r="I414" s="68" t="s">
        <v>102</v>
      </c>
      <c r="J414" s="68">
        <v>3</v>
      </c>
      <c r="K414" s="68" t="s">
        <v>103</v>
      </c>
      <c r="L414" s="68">
        <v>1</v>
      </c>
      <c r="M414" s="68" t="s">
        <v>104</v>
      </c>
      <c r="N414" s="68" t="s">
        <v>105</v>
      </c>
      <c r="O414" s="68" t="s">
        <v>106</v>
      </c>
      <c r="P414" s="68" t="s">
        <v>1368</v>
      </c>
      <c r="Q414" s="68">
        <v>987811307</v>
      </c>
      <c r="R414" s="68"/>
      <c r="S414" s="68"/>
      <c r="T414" s="68" t="s">
        <v>1369</v>
      </c>
      <c r="U414" s="68"/>
      <c r="V414" s="68"/>
      <c r="W414" s="68">
        <v>2301020001</v>
      </c>
      <c r="X414" s="68">
        <v>550435</v>
      </c>
      <c r="Y414" s="68" t="s">
        <v>112</v>
      </c>
      <c r="Z414" s="68">
        <v>1</v>
      </c>
      <c r="AA414" s="68" t="s">
        <v>113</v>
      </c>
      <c r="AB414" s="68">
        <v>230102</v>
      </c>
      <c r="AC414" s="68" t="s">
        <v>20</v>
      </c>
      <c r="AD414" s="68" t="s">
        <v>20</v>
      </c>
      <c r="AE414" s="68" t="s">
        <v>112</v>
      </c>
      <c r="AF414" s="68" t="s">
        <v>114</v>
      </c>
      <c r="AG414" s="68">
        <v>230001</v>
      </c>
      <c r="AH414" s="68" t="s">
        <v>1370</v>
      </c>
      <c r="AI414" s="68">
        <v>-17.987549999999999</v>
      </c>
      <c r="AJ414" s="68">
        <v>-70.240660000000005</v>
      </c>
      <c r="AK414" s="68"/>
      <c r="AL414" s="68"/>
      <c r="AM414" s="68">
        <v>11</v>
      </c>
      <c r="AN414" s="68" t="s">
        <v>126</v>
      </c>
      <c r="AO414" s="68">
        <v>1</v>
      </c>
      <c r="AP414" s="68" t="s">
        <v>116</v>
      </c>
      <c r="AQ414" s="68" t="s">
        <v>117</v>
      </c>
      <c r="AR414" s="68">
        <v>22</v>
      </c>
      <c r="AS414" s="68">
        <v>28</v>
      </c>
      <c r="AT414" s="68">
        <v>50</v>
      </c>
      <c r="AU414" s="68">
        <v>3</v>
      </c>
      <c r="AV414" s="68">
        <v>3</v>
      </c>
      <c r="AW414" s="68" t="s">
        <v>1371</v>
      </c>
      <c r="AX414" s="68" t="s">
        <v>119</v>
      </c>
    </row>
    <row r="415" spans="1:50" x14ac:dyDescent="0.25">
      <c r="A415" s="77" t="s">
        <v>5026</v>
      </c>
      <c r="B415" s="68">
        <v>0</v>
      </c>
      <c r="C415" s="68">
        <v>486252</v>
      </c>
      <c r="D415" s="68" t="s">
        <v>1372</v>
      </c>
      <c r="E415" s="68" t="s">
        <v>149</v>
      </c>
      <c r="F415" s="68" t="s">
        <v>255</v>
      </c>
      <c r="G415" s="68" t="s">
        <v>100</v>
      </c>
      <c r="H415" s="68" t="s">
        <v>101</v>
      </c>
      <c r="I415" s="68" t="s">
        <v>102</v>
      </c>
      <c r="J415" s="68">
        <v>3</v>
      </c>
      <c r="K415" s="68" t="s">
        <v>103</v>
      </c>
      <c r="L415" s="68">
        <v>1</v>
      </c>
      <c r="M415" s="68" t="s">
        <v>104</v>
      </c>
      <c r="N415" s="68" t="s">
        <v>105</v>
      </c>
      <c r="O415" s="68" t="s">
        <v>106</v>
      </c>
      <c r="P415" s="68" t="s">
        <v>1373</v>
      </c>
      <c r="Q415" s="68"/>
      <c r="R415" s="68"/>
      <c r="S415" s="68"/>
      <c r="T415" s="68" t="s">
        <v>1374</v>
      </c>
      <c r="U415" s="68"/>
      <c r="V415" s="68" t="s">
        <v>22</v>
      </c>
      <c r="W415" s="68">
        <v>2301020001</v>
      </c>
      <c r="X415" s="68">
        <v>550435</v>
      </c>
      <c r="Y415" s="68" t="s">
        <v>112</v>
      </c>
      <c r="Z415" s="68">
        <v>1</v>
      </c>
      <c r="AA415" s="68" t="s">
        <v>113</v>
      </c>
      <c r="AB415" s="68">
        <v>230102</v>
      </c>
      <c r="AC415" s="68" t="s">
        <v>20</v>
      </c>
      <c r="AD415" s="68" t="s">
        <v>20</v>
      </c>
      <c r="AE415" s="68" t="s">
        <v>112</v>
      </c>
      <c r="AF415" s="68" t="s">
        <v>114</v>
      </c>
      <c r="AG415" s="68">
        <v>230001</v>
      </c>
      <c r="AH415" s="68" t="s">
        <v>1370</v>
      </c>
      <c r="AI415" s="68">
        <v>-17.995180000000001</v>
      </c>
      <c r="AJ415" s="68">
        <v>-70.25667</v>
      </c>
      <c r="AK415" s="68"/>
      <c r="AL415" s="68"/>
      <c r="AM415" s="68">
        <v>11</v>
      </c>
      <c r="AN415" s="68" t="s">
        <v>126</v>
      </c>
      <c r="AO415" s="68">
        <v>1</v>
      </c>
      <c r="AP415" s="68" t="s">
        <v>116</v>
      </c>
      <c r="AQ415" s="68" t="s">
        <v>117</v>
      </c>
      <c r="AR415" s="68">
        <v>54</v>
      </c>
      <c r="AS415" s="68">
        <v>53</v>
      </c>
      <c r="AT415" s="68">
        <v>107</v>
      </c>
      <c r="AU415" s="68">
        <v>5</v>
      </c>
      <c r="AV415" s="68">
        <v>5</v>
      </c>
      <c r="AW415" s="68"/>
      <c r="AX415" s="68" t="s">
        <v>119</v>
      </c>
    </row>
    <row r="416" spans="1:50" x14ac:dyDescent="0.25">
      <c r="A416" s="77" t="s">
        <v>5027</v>
      </c>
      <c r="B416" s="68">
        <v>0</v>
      </c>
      <c r="C416" s="68">
        <v>486271</v>
      </c>
      <c r="D416" s="68" t="s">
        <v>1375</v>
      </c>
      <c r="E416" s="68" t="s">
        <v>149</v>
      </c>
      <c r="F416" s="68" t="s">
        <v>255</v>
      </c>
      <c r="G416" s="68" t="s">
        <v>100</v>
      </c>
      <c r="H416" s="68" t="s">
        <v>101</v>
      </c>
      <c r="I416" s="68" t="s">
        <v>102</v>
      </c>
      <c r="J416" s="68">
        <v>3</v>
      </c>
      <c r="K416" s="68" t="s">
        <v>103</v>
      </c>
      <c r="L416" s="68">
        <v>1</v>
      </c>
      <c r="M416" s="68" t="s">
        <v>104</v>
      </c>
      <c r="N416" s="68" t="s">
        <v>105</v>
      </c>
      <c r="O416" s="68" t="s">
        <v>106</v>
      </c>
      <c r="P416" s="68" t="s">
        <v>1376</v>
      </c>
      <c r="Q416" s="68"/>
      <c r="R416" s="68" t="s">
        <v>1377</v>
      </c>
      <c r="S416" s="68"/>
      <c r="T416" s="68" t="s">
        <v>1378</v>
      </c>
      <c r="U416" s="68"/>
      <c r="V416" s="68"/>
      <c r="W416" s="68">
        <v>2301020001</v>
      </c>
      <c r="X416" s="68">
        <v>550435</v>
      </c>
      <c r="Y416" s="68" t="s">
        <v>112</v>
      </c>
      <c r="Z416" s="68">
        <v>1</v>
      </c>
      <c r="AA416" s="68" t="s">
        <v>113</v>
      </c>
      <c r="AB416" s="68">
        <v>230102</v>
      </c>
      <c r="AC416" s="68" t="s">
        <v>20</v>
      </c>
      <c r="AD416" s="68" t="s">
        <v>20</v>
      </c>
      <c r="AE416" s="68" t="s">
        <v>112</v>
      </c>
      <c r="AF416" s="68" t="s">
        <v>114</v>
      </c>
      <c r="AG416" s="68">
        <v>230001</v>
      </c>
      <c r="AH416" s="68" t="s">
        <v>1370</v>
      </c>
      <c r="AI416" s="68">
        <v>-17.997779999999999</v>
      </c>
      <c r="AJ416" s="68">
        <v>-70.259460000000004</v>
      </c>
      <c r="AK416" s="68"/>
      <c r="AL416" s="68"/>
      <c r="AM416" s="68">
        <v>11</v>
      </c>
      <c r="AN416" s="68" t="s">
        <v>126</v>
      </c>
      <c r="AO416" s="68">
        <v>1</v>
      </c>
      <c r="AP416" s="68" t="s">
        <v>116</v>
      </c>
      <c r="AQ416" s="68" t="s">
        <v>117</v>
      </c>
      <c r="AR416" s="68">
        <v>72</v>
      </c>
      <c r="AS416" s="68">
        <v>73</v>
      </c>
      <c r="AT416" s="68">
        <v>145</v>
      </c>
      <c r="AU416" s="68">
        <v>6</v>
      </c>
      <c r="AV416" s="68">
        <v>6</v>
      </c>
      <c r="AW416" s="68"/>
      <c r="AX416" s="68" t="s">
        <v>119</v>
      </c>
    </row>
    <row r="417" spans="1:50" x14ac:dyDescent="0.25">
      <c r="A417" s="78" t="s">
        <v>1379</v>
      </c>
      <c r="B417" s="68">
        <v>0</v>
      </c>
      <c r="C417" s="68">
        <v>487586</v>
      </c>
      <c r="D417" s="68" t="s">
        <v>1380</v>
      </c>
      <c r="E417" s="68" t="s">
        <v>149</v>
      </c>
      <c r="F417" s="68" t="s">
        <v>255</v>
      </c>
      <c r="G417" s="68" t="s">
        <v>100</v>
      </c>
      <c r="H417" s="68" t="s">
        <v>101</v>
      </c>
      <c r="I417" s="68" t="s">
        <v>102</v>
      </c>
      <c r="J417" s="68">
        <v>3</v>
      </c>
      <c r="K417" s="68" t="s">
        <v>103</v>
      </c>
      <c r="L417" s="68">
        <v>1</v>
      </c>
      <c r="M417" s="68" t="s">
        <v>104</v>
      </c>
      <c r="N417" s="68" t="s">
        <v>105</v>
      </c>
      <c r="O417" s="68" t="s">
        <v>106</v>
      </c>
      <c r="P417" s="68" t="s">
        <v>1381</v>
      </c>
      <c r="Q417" s="68">
        <v>999505026</v>
      </c>
      <c r="R417" s="68" t="s">
        <v>1382</v>
      </c>
      <c r="S417" s="68"/>
      <c r="T417" s="68" t="s">
        <v>1383</v>
      </c>
      <c r="U417" s="68"/>
      <c r="V417" s="68" t="s">
        <v>1384</v>
      </c>
      <c r="W417" s="68">
        <v>2301020001</v>
      </c>
      <c r="X417" s="68">
        <v>550435</v>
      </c>
      <c r="Y417" s="68" t="s">
        <v>112</v>
      </c>
      <c r="Z417" s="68">
        <v>1</v>
      </c>
      <c r="AA417" s="68" t="s">
        <v>113</v>
      </c>
      <c r="AB417" s="68">
        <v>230102</v>
      </c>
      <c r="AC417" s="68" t="s">
        <v>20</v>
      </c>
      <c r="AD417" s="68" t="s">
        <v>20</v>
      </c>
      <c r="AE417" s="68" t="s">
        <v>112</v>
      </c>
      <c r="AF417" s="68" t="s">
        <v>114</v>
      </c>
      <c r="AG417" s="68">
        <v>230001</v>
      </c>
      <c r="AH417" s="68" t="s">
        <v>1370</v>
      </c>
      <c r="AI417" s="68">
        <v>-17.98535</v>
      </c>
      <c r="AJ417" s="68">
        <v>-70.246480000000005</v>
      </c>
      <c r="AK417" s="68"/>
      <c r="AL417" s="68"/>
      <c r="AM417" s="68">
        <v>11</v>
      </c>
      <c r="AN417" s="68" t="s">
        <v>126</v>
      </c>
      <c r="AO417" s="68">
        <v>1</v>
      </c>
      <c r="AP417" s="68" t="s">
        <v>116</v>
      </c>
      <c r="AQ417" s="68" t="s">
        <v>117</v>
      </c>
      <c r="AR417" s="68">
        <v>62</v>
      </c>
      <c r="AS417" s="68">
        <v>75</v>
      </c>
      <c r="AT417" s="68">
        <v>137</v>
      </c>
      <c r="AU417" s="68">
        <v>5</v>
      </c>
      <c r="AV417" s="68">
        <v>5</v>
      </c>
      <c r="AW417" s="68" t="s">
        <v>881</v>
      </c>
      <c r="AX417" s="68" t="s">
        <v>119</v>
      </c>
    </row>
    <row r="418" spans="1:50" x14ac:dyDescent="0.25">
      <c r="A418" s="78" t="s">
        <v>1385</v>
      </c>
      <c r="B418" s="68">
        <v>0</v>
      </c>
      <c r="C418" s="68">
        <v>487652</v>
      </c>
      <c r="D418" s="68" t="s">
        <v>1386</v>
      </c>
      <c r="E418" s="68" t="s">
        <v>149</v>
      </c>
      <c r="F418" s="68" t="s">
        <v>255</v>
      </c>
      <c r="G418" s="68" t="s">
        <v>100</v>
      </c>
      <c r="H418" s="68" t="s">
        <v>101</v>
      </c>
      <c r="I418" s="68" t="s">
        <v>102</v>
      </c>
      <c r="J418" s="68">
        <v>3</v>
      </c>
      <c r="K418" s="68" t="s">
        <v>103</v>
      </c>
      <c r="L418" s="68">
        <v>1</v>
      </c>
      <c r="M418" s="68" t="s">
        <v>104</v>
      </c>
      <c r="N418" s="68" t="s">
        <v>105</v>
      </c>
      <c r="O418" s="68" t="s">
        <v>106</v>
      </c>
      <c r="P418" s="68" t="s">
        <v>1387</v>
      </c>
      <c r="Q418" s="68">
        <v>952640484</v>
      </c>
      <c r="R418" s="68" t="s">
        <v>1388</v>
      </c>
      <c r="S418" s="68"/>
      <c r="T418" s="68" t="s">
        <v>1389</v>
      </c>
      <c r="U418" s="68"/>
      <c r="V418" s="68" t="s">
        <v>529</v>
      </c>
      <c r="W418" s="68">
        <v>2301020001</v>
      </c>
      <c r="X418" s="68">
        <v>550435</v>
      </c>
      <c r="Y418" s="68" t="s">
        <v>112</v>
      </c>
      <c r="Z418" s="68">
        <v>1</v>
      </c>
      <c r="AA418" s="68" t="s">
        <v>113</v>
      </c>
      <c r="AB418" s="68">
        <v>230102</v>
      </c>
      <c r="AC418" s="68" t="s">
        <v>20</v>
      </c>
      <c r="AD418" s="68" t="s">
        <v>20</v>
      </c>
      <c r="AE418" s="68" t="s">
        <v>112</v>
      </c>
      <c r="AF418" s="68" t="s">
        <v>114</v>
      </c>
      <c r="AG418" s="68">
        <v>230001</v>
      </c>
      <c r="AH418" s="68" t="s">
        <v>1370</v>
      </c>
      <c r="AI418" s="68">
        <v>-17.990780000000001</v>
      </c>
      <c r="AJ418" s="68">
        <v>-70.243350000000007</v>
      </c>
      <c r="AK418" s="68"/>
      <c r="AL418" s="68"/>
      <c r="AM418" s="68">
        <v>11</v>
      </c>
      <c r="AN418" s="68" t="s">
        <v>126</v>
      </c>
      <c r="AO418" s="68">
        <v>1</v>
      </c>
      <c r="AP418" s="68" t="s">
        <v>116</v>
      </c>
      <c r="AQ418" s="68" t="s">
        <v>117</v>
      </c>
      <c r="AR418" s="68">
        <v>135</v>
      </c>
      <c r="AS418" s="68">
        <v>97</v>
      </c>
      <c r="AT418" s="68">
        <v>232</v>
      </c>
      <c r="AU418" s="68">
        <v>10</v>
      </c>
      <c r="AV418" s="68">
        <v>9</v>
      </c>
      <c r="AW418" s="68" t="s">
        <v>1390</v>
      </c>
      <c r="AX418" s="68" t="s">
        <v>119</v>
      </c>
    </row>
    <row r="419" spans="1:50" x14ac:dyDescent="0.25">
      <c r="A419" s="78" t="s">
        <v>1391</v>
      </c>
      <c r="B419" s="68">
        <v>0</v>
      </c>
      <c r="C419" s="68">
        <v>487567</v>
      </c>
      <c r="D419" s="68" t="s">
        <v>1392</v>
      </c>
      <c r="E419" s="68" t="s">
        <v>149</v>
      </c>
      <c r="F419" s="68" t="s">
        <v>255</v>
      </c>
      <c r="G419" s="68" t="s">
        <v>100</v>
      </c>
      <c r="H419" s="68" t="s">
        <v>101</v>
      </c>
      <c r="I419" s="68" t="s">
        <v>102</v>
      </c>
      <c r="J419" s="68">
        <v>3</v>
      </c>
      <c r="K419" s="68" t="s">
        <v>103</v>
      </c>
      <c r="L419" s="68">
        <v>1</v>
      </c>
      <c r="M419" s="68" t="s">
        <v>104</v>
      </c>
      <c r="N419" s="68" t="s">
        <v>105</v>
      </c>
      <c r="O419" s="68" t="s">
        <v>106</v>
      </c>
      <c r="P419" s="68" t="s">
        <v>1393</v>
      </c>
      <c r="Q419" s="68">
        <v>952288668</v>
      </c>
      <c r="R419" s="68" t="s">
        <v>1394</v>
      </c>
      <c r="S419" s="68"/>
      <c r="T419" s="68" t="s">
        <v>1395</v>
      </c>
      <c r="U419" s="68"/>
      <c r="V419" s="68" t="s">
        <v>1396</v>
      </c>
      <c r="W419" s="68">
        <v>2301020001</v>
      </c>
      <c r="X419" s="68">
        <v>550435</v>
      </c>
      <c r="Y419" s="68" t="s">
        <v>112</v>
      </c>
      <c r="Z419" s="68">
        <v>1</v>
      </c>
      <c r="AA419" s="68" t="s">
        <v>113</v>
      </c>
      <c r="AB419" s="68">
        <v>230102</v>
      </c>
      <c r="AC419" s="68" t="s">
        <v>20</v>
      </c>
      <c r="AD419" s="68" t="s">
        <v>20</v>
      </c>
      <c r="AE419" s="68" t="s">
        <v>112</v>
      </c>
      <c r="AF419" s="68" t="s">
        <v>114</v>
      </c>
      <c r="AG419" s="68">
        <v>230001</v>
      </c>
      <c r="AH419" s="68" t="s">
        <v>1370</v>
      </c>
      <c r="AI419" s="68">
        <v>-17.99305</v>
      </c>
      <c r="AJ419" s="68">
        <v>-70.247839999999997</v>
      </c>
      <c r="AK419" s="68"/>
      <c r="AL419" s="68"/>
      <c r="AM419" s="68">
        <v>11</v>
      </c>
      <c r="AN419" s="68" t="s">
        <v>126</v>
      </c>
      <c r="AO419" s="68">
        <v>1</v>
      </c>
      <c r="AP419" s="68" t="s">
        <v>116</v>
      </c>
      <c r="AQ419" s="68" t="s">
        <v>117</v>
      </c>
      <c r="AR419" s="68">
        <v>81</v>
      </c>
      <c r="AS419" s="68">
        <v>98</v>
      </c>
      <c r="AT419" s="68">
        <v>179</v>
      </c>
      <c r="AU419" s="68">
        <v>9</v>
      </c>
      <c r="AV419" s="68">
        <v>7</v>
      </c>
      <c r="AW419" s="68"/>
      <c r="AX419" s="68" t="s">
        <v>119</v>
      </c>
    </row>
    <row r="420" spans="1:50" x14ac:dyDescent="0.25">
      <c r="A420" s="78" t="s">
        <v>1397</v>
      </c>
      <c r="B420" s="68">
        <v>0</v>
      </c>
      <c r="C420" s="68">
        <v>487609</v>
      </c>
      <c r="D420" s="68" t="s">
        <v>1398</v>
      </c>
      <c r="E420" s="68" t="s">
        <v>457</v>
      </c>
      <c r="F420" s="68" t="s">
        <v>458</v>
      </c>
      <c r="G420" s="68" t="s">
        <v>102</v>
      </c>
      <c r="H420" s="68" t="s">
        <v>101</v>
      </c>
      <c r="I420" s="68" t="s">
        <v>102</v>
      </c>
      <c r="J420" s="68">
        <v>3</v>
      </c>
      <c r="K420" s="68" t="s">
        <v>103</v>
      </c>
      <c r="L420" s="68">
        <v>1</v>
      </c>
      <c r="M420" s="68" t="s">
        <v>104</v>
      </c>
      <c r="N420" s="68" t="s">
        <v>105</v>
      </c>
      <c r="O420" s="68" t="s">
        <v>106</v>
      </c>
      <c r="P420" s="68" t="s">
        <v>1399</v>
      </c>
      <c r="Q420" s="68">
        <v>411973</v>
      </c>
      <c r="R420" s="68"/>
      <c r="S420" s="68"/>
      <c r="T420" s="68" t="s">
        <v>1400</v>
      </c>
      <c r="U420" s="68"/>
      <c r="V420" s="68" t="s">
        <v>1401</v>
      </c>
      <c r="W420" s="68">
        <v>2301020001</v>
      </c>
      <c r="X420" s="68">
        <v>550435</v>
      </c>
      <c r="Y420" s="68" t="s">
        <v>112</v>
      </c>
      <c r="Z420" s="68">
        <v>1</v>
      </c>
      <c r="AA420" s="68" t="s">
        <v>113</v>
      </c>
      <c r="AB420" s="68">
        <v>230102</v>
      </c>
      <c r="AC420" s="68" t="s">
        <v>20</v>
      </c>
      <c r="AD420" s="68" t="s">
        <v>20</v>
      </c>
      <c r="AE420" s="68" t="s">
        <v>112</v>
      </c>
      <c r="AF420" s="68" t="s">
        <v>114</v>
      </c>
      <c r="AG420" s="68">
        <v>230001</v>
      </c>
      <c r="AH420" s="68" t="s">
        <v>1370</v>
      </c>
      <c r="AI420" s="68">
        <v>-17.99625</v>
      </c>
      <c r="AJ420" s="68">
        <v>-70.249470000000002</v>
      </c>
      <c r="AK420" s="68"/>
      <c r="AL420" s="68"/>
      <c r="AM420" s="68">
        <v>14</v>
      </c>
      <c r="AN420" s="68" t="s">
        <v>235</v>
      </c>
      <c r="AO420" s="68">
        <v>1</v>
      </c>
      <c r="AP420" s="68" t="s">
        <v>116</v>
      </c>
      <c r="AQ420" s="68" t="s">
        <v>117</v>
      </c>
      <c r="AR420" s="68">
        <v>36</v>
      </c>
      <c r="AS420" s="68">
        <v>16</v>
      </c>
      <c r="AT420" s="68">
        <v>52</v>
      </c>
      <c r="AU420" s="68">
        <v>4</v>
      </c>
      <c r="AV420" s="68">
        <v>4</v>
      </c>
      <c r="AW420" s="69" t="s">
        <v>1402</v>
      </c>
      <c r="AX420" s="68" t="s">
        <v>119</v>
      </c>
    </row>
    <row r="421" spans="1:50" x14ac:dyDescent="0.25">
      <c r="A421" s="78" t="s">
        <v>1403</v>
      </c>
      <c r="B421" s="68">
        <v>0</v>
      </c>
      <c r="C421" s="68">
        <v>487591</v>
      </c>
      <c r="D421" s="68" t="s">
        <v>1404</v>
      </c>
      <c r="E421" s="68" t="s">
        <v>336</v>
      </c>
      <c r="F421" s="68" t="s">
        <v>337</v>
      </c>
      <c r="G421" s="68" t="s">
        <v>100</v>
      </c>
      <c r="H421" s="68">
        <v>3</v>
      </c>
      <c r="I421" s="68" t="s">
        <v>338</v>
      </c>
      <c r="J421" s="68">
        <v>3</v>
      </c>
      <c r="K421" s="68" t="s">
        <v>103</v>
      </c>
      <c r="L421" s="68">
        <v>1</v>
      </c>
      <c r="M421" s="68" t="s">
        <v>104</v>
      </c>
      <c r="N421" s="68" t="s">
        <v>105</v>
      </c>
      <c r="O421" s="68" t="s">
        <v>106</v>
      </c>
      <c r="P421" s="68" t="s">
        <v>1405</v>
      </c>
      <c r="Q421" s="68">
        <v>312102</v>
      </c>
      <c r="R421" s="68"/>
      <c r="S421" s="68"/>
      <c r="T421" s="68" t="s">
        <v>1406</v>
      </c>
      <c r="U421" s="68"/>
      <c r="V421" s="68"/>
      <c r="W421" s="68">
        <v>2301020001</v>
      </c>
      <c r="X421" s="68">
        <v>550435</v>
      </c>
      <c r="Y421" s="68" t="s">
        <v>112</v>
      </c>
      <c r="Z421" s="68">
        <v>1</v>
      </c>
      <c r="AA421" s="68" t="s">
        <v>113</v>
      </c>
      <c r="AB421" s="68">
        <v>230102</v>
      </c>
      <c r="AC421" s="68" t="s">
        <v>20</v>
      </c>
      <c r="AD421" s="68" t="s">
        <v>20</v>
      </c>
      <c r="AE421" s="68" t="s">
        <v>112</v>
      </c>
      <c r="AF421" s="68" t="s">
        <v>114</v>
      </c>
      <c r="AG421" s="68">
        <v>230001</v>
      </c>
      <c r="AH421" s="68" t="s">
        <v>1370</v>
      </c>
      <c r="AI421" s="68">
        <v>-17.99006</v>
      </c>
      <c r="AJ421" s="68">
        <v>-70.242620000000002</v>
      </c>
      <c r="AK421" s="68"/>
      <c r="AL421" s="68"/>
      <c r="AM421" s="68">
        <v>11</v>
      </c>
      <c r="AN421" s="68" t="s">
        <v>126</v>
      </c>
      <c r="AO421" s="68">
        <v>1</v>
      </c>
      <c r="AP421" s="68" t="s">
        <v>116</v>
      </c>
      <c r="AQ421" s="68" t="s">
        <v>117</v>
      </c>
      <c r="AR421" s="68">
        <v>341</v>
      </c>
      <c r="AS421" s="68">
        <v>251</v>
      </c>
      <c r="AT421" s="68">
        <v>592</v>
      </c>
      <c r="AU421" s="68">
        <v>28</v>
      </c>
      <c r="AV421" s="68">
        <v>23</v>
      </c>
      <c r="AW421" s="68" t="s">
        <v>1407</v>
      </c>
      <c r="AX421" s="68" t="s">
        <v>119</v>
      </c>
    </row>
    <row r="422" spans="1:50" x14ac:dyDescent="0.25">
      <c r="A422" s="78" t="s">
        <v>1408</v>
      </c>
      <c r="B422" s="68">
        <v>0</v>
      </c>
      <c r="C422" s="68">
        <v>487628</v>
      </c>
      <c r="D422" s="68" t="s">
        <v>1409</v>
      </c>
      <c r="E422" s="68" t="s">
        <v>336</v>
      </c>
      <c r="F422" s="68" t="s">
        <v>337</v>
      </c>
      <c r="G422" s="68" t="s">
        <v>100</v>
      </c>
      <c r="H422" s="68">
        <v>3</v>
      </c>
      <c r="I422" s="68" t="s">
        <v>338</v>
      </c>
      <c r="J422" s="68">
        <v>3</v>
      </c>
      <c r="K422" s="68" t="s">
        <v>103</v>
      </c>
      <c r="L422" s="68">
        <v>1</v>
      </c>
      <c r="M422" s="68" t="s">
        <v>104</v>
      </c>
      <c r="N422" s="68" t="s">
        <v>105</v>
      </c>
      <c r="O422" s="68" t="s">
        <v>106</v>
      </c>
      <c r="P422" s="68" t="s">
        <v>1410</v>
      </c>
      <c r="Q422" s="68">
        <v>241012</v>
      </c>
      <c r="R422" s="68" t="s">
        <v>1411</v>
      </c>
      <c r="S422" s="68"/>
      <c r="T422" s="68" t="s">
        <v>1412</v>
      </c>
      <c r="U422" s="68"/>
      <c r="V422" s="68" t="s">
        <v>1185</v>
      </c>
      <c r="W422" s="68">
        <v>2301020001</v>
      </c>
      <c r="X422" s="68">
        <v>550435</v>
      </c>
      <c r="Y422" s="68" t="s">
        <v>112</v>
      </c>
      <c r="Z422" s="68">
        <v>1</v>
      </c>
      <c r="AA422" s="68" t="s">
        <v>113</v>
      </c>
      <c r="AB422" s="68">
        <v>230102</v>
      </c>
      <c r="AC422" s="68" t="s">
        <v>20</v>
      </c>
      <c r="AD422" s="68" t="s">
        <v>20</v>
      </c>
      <c r="AE422" s="68" t="s">
        <v>112</v>
      </c>
      <c r="AF422" s="68" t="s">
        <v>114</v>
      </c>
      <c r="AG422" s="68">
        <v>230001</v>
      </c>
      <c r="AH422" s="68" t="s">
        <v>1370</v>
      </c>
      <c r="AI422" s="68">
        <v>-17.993950000000002</v>
      </c>
      <c r="AJ422" s="68">
        <v>-70.25273</v>
      </c>
      <c r="AK422" s="68"/>
      <c r="AL422" s="68"/>
      <c r="AM422" s="68">
        <v>11</v>
      </c>
      <c r="AN422" s="68" t="s">
        <v>126</v>
      </c>
      <c r="AO422" s="68">
        <v>1</v>
      </c>
      <c r="AP422" s="68" t="s">
        <v>116</v>
      </c>
      <c r="AQ422" s="68" t="s">
        <v>117</v>
      </c>
      <c r="AR422" s="68">
        <v>173</v>
      </c>
      <c r="AS422" s="68">
        <v>190</v>
      </c>
      <c r="AT422" s="68">
        <v>363</v>
      </c>
      <c r="AU422" s="68">
        <v>17</v>
      </c>
      <c r="AV422" s="68">
        <v>13</v>
      </c>
      <c r="AW422" s="68"/>
      <c r="AX422" s="68" t="s">
        <v>119</v>
      </c>
    </row>
    <row r="423" spans="1:50" x14ac:dyDescent="0.25">
      <c r="A423" s="77" t="s">
        <v>5028</v>
      </c>
      <c r="B423" s="68">
        <v>0</v>
      </c>
      <c r="C423" s="68">
        <v>487628</v>
      </c>
      <c r="D423" s="68" t="s">
        <v>1409</v>
      </c>
      <c r="E423" s="68" t="s">
        <v>443</v>
      </c>
      <c r="F423" s="68" t="s">
        <v>444</v>
      </c>
      <c r="G423" s="68" t="s">
        <v>100</v>
      </c>
      <c r="H423" s="68" t="s">
        <v>101</v>
      </c>
      <c r="I423" s="68" t="s">
        <v>102</v>
      </c>
      <c r="J423" s="68">
        <v>3</v>
      </c>
      <c r="K423" s="68" t="s">
        <v>103</v>
      </c>
      <c r="L423" s="68">
        <v>1</v>
      </c>
      <c r="M423" s="68" t="s">
        <v>104</v>
      </c>
      <c r="N423" s="68" t="s">
        <v>105</v>
      </c>
      <c r="O423" s="68" t="s">
        <v>106</v>
      </c>
      <c r="P423" s="68" t="s">
        <v>1410</v>
      </c>
      <c r="Q423" s="68">
        <v>241012</v>
      </c>
      <c r="R423" s="68" t="s">
        <v>1413</v>
      </c>
      <c r="S423" s="68"/>
      <c r="T423" s="68" t="s">
        <v>1412</v>
      </c>
      <c r="U423" s="68"/>
      <c r="V423" s="68" t="s">
        <v>1185</v>
      </c>
      <c r="W423" s="68">
        <v>2301020001</v>
      </c>
      <c r="X423" s="68">
        <v>550435</v>
      </c>
      <c r="Y423" s="68" t="s">
        <v>112</v>
      </c>
      <c r="Z423" s="68">
        <v>1</v>
      </c>
      <c r="AA423" s="68" t="s">
        <v>113</v>
      </c>
      <c r="AB423" s="68">
        <v>230102</v>
      </c>
      <c r="AC423" s="68" t="s">
        <v>20</v>
      </c>
      <c r="AD423" s="68" t="s">
        <v>20</v>
      </c>
      <c r="AE423" s="68" t="s">
        <v>112</v>
      </c>
      <c r="AF423" s="68" t="s">
        <v>114</v>
      </c>
      <c r="AG423" s="68">
        <v>230001</v>
      </c>
      <c r="AH423" s="68" t="s">
        <v>1370</v>
      </c>
      <c r="AI423" s="68">
        <v>-17.993950000000002</v>
      </c>
      <c r="AJ423" s="68">
        <v>-70.25273</v>
      </c>
      <c r="AK423" s="68"/>
      <c r="AL423" s="68"/>
      <c r="AM423" s="68">
        <v>12</v>
      </c>
      <c r="AN423" s="68" t="s">
        <v>185</v>
      </c>
      <c r="AO423" s="68">
        <v>1</v>
      </c>
      <c r="AP423" s="68" t="s">
        <v>116</v>
      </c>
      <c r="AQ423" s="68" t="s">
        <v>117</v>
      </c>
      <c r="AR423" s="68">
        <v>183</v>
      </c>
      <c r="AS423" s="68">
        <v>166</v>
      </c>
      <c r="AT423" s="68">
        <v>349</v>
      </c>
      <c r="AU423" s="68">
        <v>25</v>
      </c>
      <c r="AV423" s="68">
        <v>15</v>
      </c>
      <c r="AW423" s="68"/>
      <c r="AX423" s="68" t="s">
        <v>119</v>
      </c>
    </row>
    <row r="424" spans="1:50" x14ac:dyDescent="0.25">
      <c r="A424" s="78" t="s">
        <v>1414</v>
      </c>
      <c r="B424" s="68">
        <v>0</v>
      </c>
      <c r="C424" s="68">
        <v>487609</v>
      </c>
      <c r="D424" s="68" t="s">
        <v>1415</v>
      </c>
      <c r="E424" s="68" t="s">
        <v>443</v>
      </c>
      <c r="F424" s="68" t="s">
        <v>444</v>
      </c>
      <c r="G424" s="68" t="s">
        <v>100</v>
      </c>
      <c r="H424" s="68" t="s">
        <v>101</v>
      </c>
      <c r="I424" s="68" t="s">
        <v>102</v>
      </c>
      <c r="J424" s="68">
        <v>3</v>
      </c>
      <c r="K424" s="68" t="s">
        <v>103</v>
      </c>
      <c r="L424" s="68">
        <v>1</v>
      </c>
      <c r="M424" s="68" t="s">
        <v>104</v>
      </c>
      <c r="N424" s="68" t="s">
        <v>105</v>
      </c>
      <c r="O424" s="68" t="s">
        <v>106</v>
      </c>
      <c r="P424" s="68" t="s">
        <v>1416</v>
      </c>
      <c r="Q424" s="68">
        <v>421082</v>
      </c>
      <c r="R424" s="68"/>
      <c r="S424" s="68"/>
      <c r="T424" s="68" t="s">
        <v>1400</v>
      </c>
      <c r="U424" s="68"/>
      <c r="V424" s="68" t="s">
        <v>1401</v>
      </c>
      <c r="W424" s="68">
        <v>2301020001</v>
      </c>
      <c r="X424" s="68">
        <v>550435</v>
      </c>
      <c r="Y424" s="68" t="s">
        <v>112</v>
      </c>
      <c r="Z424" s="68">
        <v>1</v>
      </c>
      <c r="AA424" s="68" t="s">
        <v>113</v>
      </c>
      <c r="AB424" s="68">
        <v>230102</v>
      </c>
      <c r="AC424" s="68" t="s">
        <v>20</v>
      </c>
      <c r="AD424" s="68" t="s">
        <v>20</v>
      </c>
      <c r="AE424" s="68" t="s">
        <v>112</v>
      </c>
      <c r="AF424" s="68" t="s">
        <v>114</v>
      </c>
      <c r="AG424" s="68">
        <v>230001</v>
      </c>
      <c r="AH424" s="68" t="s">
        <v>1370</v>
      </c>
      <c r="AI424" s="68">
        <v>-17.99625</v>
      </c>
      <c r="AJ424" s="68">
        <v>-70.249470000000002</v>
      </c>
      <c r="AK424" s="68"/>
      <c r="AL424" s="68"/>
      <c r="AM424" s="68">
        <v>12</v>
      </c>
      <c r="AN424" s="68" t="s">
        <v>185</v>
      </c>
      <c r="AO424" s="68">
        <v>1</v>
      </c>
      <c r="AP424" s="68" t="s">
        <v>116</v>
      </c>
      <c r="AQ424" s="68" t="s">
        <v>117</v>
      </c>
      <c r="AR424" s="68">
        <v>234</v>
      </c>
      <c r="AS424" s="68">
        <v>184</v>
      </c>
      <c r="AT424" s="68">
        <v>418</v>
      </c>
      <c r="AU424" s="68">
        <v>31</v>
      </c>
      <c r="AV424" s="68">
        <v>18</v>
      </c>
      <c r="AW424" s="69" t="s">
        <v>1417</v>
      </c>
      <c r="AX424" s="68" t="s">
        <v>119</v>
      </c>
    </row>
    <row r="425" spans="1:50" x14ac:dyDescent="0.25">
      <c r="A425" s="78" t="s">
        <v>1418</v>
      </c>
      <c r="B425" s="68">
        <v>0</v>
      </c>
      <c r="C425" s="68">
        <v>487591</v>
      </c>
      <c r="D425" s="68" t="s">
        <v>1404</v>
      </c>
      <c r="E425" s="68" t="s">
        <v>443</v>
      </c>
      <c r="F425" s="68" t="s">
        <v>444</v>
      </c>
      <c r="G425" s="68" t="s">
        <v>100</v>
      </c>
      <c r="H425" s="68" t="s">
        <v>101</v>
      </c>
      <c r="I425" s="68" t="s">
        <v>102</v>
      </c>
      <c r="J425" s="68">
        <v>3</v>
      </c>
      <c r="K425" s="68" t="s">
        <v>103</v>
      </c>
      <c r="L425" s="68">
        <v>1</v>
      </c>
      <c r="M425" s="68" t="s">
        <v>104</v>
      </c>
      <c r="N425" s="68" t="s">
        <v>105</v>
      </c>
      <c r="O425" s="68" t="s">
        <v>106</v>
      </c>
      <c r="P425" s="68" t="s">
        <v>1405</v>
      </c>
      <c r="Q425" s="68">
        <v>312102</v>
      </c>
      <c r="R425" s="68" t="s">
        <v>1419</v>
      </c>
      <c r="S425" s="68"/>
      <c r="T425" s="68" t="s">
        <v>1406</v>
      </c>
      <c r="U425" s="68"/>
      <c r="V425" s="68"/>
      <c r="W425" s="68">
        <v>2301020001</v>
      </c>
      <c r="X425" s="68">
        <v>550435</v>
      </c>
      <c r="Y425" s="68" t="s">
        <v>112</v>
      </c>
      <c r="Z425" s="68">
        <v>1</v>
      </c>
      <c r="AA425" s="68" t="s">
        <v>113</v>
      </c>
      <c r="AB425" s="68">
        <v>230102</v>
      </c>
      <c r="AC425" s="68" t="s">
        <v>20</v>
      </c>
      <c r="AD425" s="68" t="s">
        <v>20</v>
      </c>
      <c r="AE425" s="68" t="s">
        <v>112</v>
      </c>
      <c r="AF425" s="68" t="s">
        <v>114</v>
      </c>
      <c r="AG425" s="68">
        <v>230001</v>
      </c>
      <c r="AH425" s="68" t="s">
        <v>1370</v>
      </c>
      <c r="AI425" s="68">
        <v>-17.99006</v>
      </c>
      <c r="AJ425" s="68">
        <v>-70.242620000000002</v>
      </c>
      <c r="AK425" s="68"/>
      <c r="AL425" s="68"/>
      <c r="AM425" s="68">
        <v>12</v>
      </c>
      <c r="AN425" s="68" t="s">
        <v>185</v>
      </c>
      <c r="AO425" s="68">
        <v>1</v>
      </c>
      <c r="AP425" s="68" t="s">
        <v>116</v>
      </c>
      <c r="AQ425" s="68" t="s">
        <v>117</v>
      </c>
      <c r="AR425" s="68">
        <v>249</v>
      </c>
      <c r="AS425" s="68">
        <v>254</v>
      </c>
      <c r="AT425" s="68">
        <v>503</v>
      </c>
      <c r="AU425" s="68">
        <v>34</v>
      </c>
      <c r="AV425" s="68">
        <v>21</v>
      </c>
      <c r="AW425" s="68" t="s">
        <v>1407</v>
      </c>
      <c r="AX425" s="68" t="s">
        <v>119</v>
      </c>
    </row>
    <row r="426" spans="1:50" x14ac:dyDescent="0.25">
      <c r="A426" s="78" t="s">
        <v>1420</v>
      </c>
      <c r="B426" s="68">
        <v>0</v>
      </c>
      <c r="C426" s="68">
        <v>487609</v>
      </c>
      <c r="D426" s="68" t="s">
        <v>1398</v>
      </c>
      <c r="E426" s="68" t="s">
        <v>439</v>
      </c>
      <c r="F426" s="68" t="s">
        <v>440</v>
      </c>
      <c r="G426" s="68" t="s">
        <v>102</v>
      </c>
      <c r="H426" s="68" t="s">
        <v>101</v>
      </c>
      <c r="I426" s="68" t="s">
        <v>102</v>
      </c>
      <c r="J426" s="68">
        <v>3</v>
      </c>
      <c r="K426" s="68" t="s">
        <v>103</v>
      </c>
      <c r="L426" s="68">
        <v>1</v>
      </c>
      <c r="M426" s="68" t="s">
        <v>104</v>
      </c>
      <c r="N426" s="68" t="s">
        <v>105</v>
      </c>
      <c r="O426" s="68" t="s">
        <v>106</v>
      </c>
      <c r="P426" s="68" t="s">
        <v>1421</v>
      </c>
      <c r="Q426" s="68">
        <v>421082</v>
      </c>
      <c r="R426" s="68"/>
      <c r="S426" s="68"/>
      <c r="T426" s="68" t="s">
        <v>1400</v>
      </c>
      <c r="U426" s="68"/>
      <c r="V426" s="68" t="s">
        <v>1401</v>
      </c>
      <c r="W426" s="68">
        <v>2301020001</v>
      </c>
      <c r="X426" s="68">
        <v>550435</v>
      </c>
      <c r="Y426" s="68" t="s">
        <v>112</v>
      </c>
      <c r="Z426" s="68">
        <v>1</v>
      </c>
      <c r="AA426" s="68" t="s">
        <v>113</v>
      </c>
      <c r="AB426" s="68">
        <v>230102</v>
      </c>
      <c r="AC426" s="68" t="s">
        <v>20</v>
      </c>
      <c r="AD426" s="68" t="s">
        <v>20</v>
      </c>
      <c r="AE426" s="68" t="s">
        <v>112</v>
      </c>
      <c r="AF426" s="68" t="s">
        <v>114</v>
      </c>
      <c r="AG426" s="68">
        <v>230001</v>
      </c>
      <c r="AH426" s="68" t="s">
        <v>1370</v>
      </c>
      <c r="AI426" s="68">
        <v>-17.99625</v>
      </c>
      <c r="AJ426" s="68">
        <v>-70.249470000000002</v>
      </c>
      <c r="AK426" s="68"/>
      <c r="AL426" s="68"/>
      <c r="AM426" s="68">
        <v>15</v>
      </c>
      <c r="AN426" s="68" t="s">
        <v>210</v>
      </c>
      <c r="AO426" s="68">
        <v>1</v>
      </c>
      <c r="AP426" s="68" t="s">
        <v>116</v>
      </c>
      <c r="AQ426" s="68" t="s">
        <v>117</v>
      </c>
      <c r="AR426" s="68">
        <v>1</v>
      </c>
      <c r="AS426" s="68">
        <v>7</v>
      </c>
      <c r="AT426" s="68">
        <v>8</v>
      </c>
      <c r="AU426" s="68">
        <v>1</v>
      </c>
      <c r="AV426" s="68">
        <v>4</v>
      </c>
      <c r="AW426" s="68"/>
      <c r="AX426" s="68" t="s">
        <v>119</v>
      </c>
    </row>
    <row r="427" spans="1:50" x14ac:dyDescent="0.25">
      <c r="A427" s="78" t="s">
        <v>1422</v>
      </c>
      <c r="B427" s="68">
        <v>0</v>
      </c>
      <c r="C427" s="68">
        <v>487633</v>
      </c>
      <c r="D427" s="68" t="s">
        <v>1423</v>
      </c>
      <c r="E427" s="68" t="s">
        <v>336</v>
      </c>
      <c r="F427" s="68" t="s">
        <v>337</v>
      </c>
      <c r="G427" s="68" t="s">
        <v>100</v>
      </c>
      <c r="H427" s="68">
        <v>3</v>
      </c>
      <c r="I427" s="68" t="s">
        <v>338</v>
      </c>
      <c r="J427" s="68">
        <v>3</v>
      </c>
      <c r="K427" s="68" t="s">
        <v>103</v>
      </c>
      <c r="L427" s="68">
        <v>1</v>
      </c>
      <c r="M427" s="68" t="s">
        <v>104</v>
      </c>
      <c r="N427" s="68" t="s">
        <v>105</v>
      </c>
      <c r="O427" s="68" t="s">
        <v>106</v>
      </c>
      <c r="P427" s="68" t="s">
        <v>1424</v>
      </c>
      <c r="Q427" s="68">
        <v>311361</v>
      </c>
      <c r="R427" s="68"/>
      <c r="S427" s="68"/>
      <c r="T427" s="68" t="s">
        <v>1425</v>
      </c>
      <c r="U427" s="68"/>
      <c r="V427" s="68"/>
      <c r="W427" s="68">
        <v>2301020001</v>
      </c>
      <c r="X427" s="68">
        <v>550435</v>
      </c>
      <c r="Y427" s="68" t="s">
        <v>112</v>
      </c>
      <c r="Z427" s="68">
        <v>1</v>
      </c>
      <c r="AA427" s="68" t="s">
        <v>113</v>
      </c>
      <c r="AB427" s="68">
        <v>230102</v>
      </c>
      <c r="AC427" s="68" t="s">
        <v>20</v>
      </c>
      <c r="AD427" s="68" t="s">
        <v>20</v>
      </c>
      <c r="AE427" s="68" t="s">
        <v>112</v>
      </c>
      <c r="AF427" s="68" t="s">
        <v>114</v>
      </c>
      <c r="AG427" s="68">
        <v>230001</v>
      </c>
      <c r="AH427" s="68" t="s">
        <v>1370</v>
      </c>
      <c r="AI427" s="68">
        <v>-17.991969999999998</v>
      </c>
      <c r="AJ427" s="68">
        <v>-70.241010000000003</v>
      </c>
      <c r="AK427" s="68"/>
      <c r="AL427" s="68"/>
      <c r="AM427" s="68">
        <v>13</v>
      </c>
      <c r="AN427" s="68" t="s">
        <v>147</v>
      </c>
      <c r="AO427" s="68">
        <v>1</v>
      </c>
      <c r="AP427" s="68" t="s">
        <v>116</v>
      </c>
      <c r="AQ427" s="68" t="s">
        <v>117</v>
      </c>
      <c r="AR427" s="68">
        <v>104</v>
      </c>
      <c r="AS427" s="68">
        <v>107</v>
      </c>
      <c r="AT427" s="68">
        <v>211</v>
      </c>
      <c r="AU427" s="68">
        <v>15</v>
      </c>
      <c r="AV427" s="68">
        <v>12</v>
      </c>
      <c r="AW427" s="69" t="s">
        <v>1426</v>
      </c>
      <c r="AX427" s="68" t="s">
        <v>119</v>
      </c>
    </row>
    <row r="428" spans="1:50" x14ac:dyDescent="0.25">
      <c r="A428" s="78" t="s">
        <v>1427</v>
      </c>
      <c r="B428" s="68">
        <v>0</v>
      </c>
      <c r="C428" s="68">
        <v>487614</v>
      </c>
      <c r="D428" s="68" t="s">
        <v>1428</v>
      </c>
      <c r="E428" s="68" t="s">
        <v>443</v>
      </c>
      <c r="F428" s="68" t="s">
        <v>444</v>
      </c>
      <c r="G428" s="68" t="s">
        <v>100</v>
      </c>
      <c r="H428" s="68" t="s">
        <v>101</v>
      </c>
      <c r="I428" s="68" t="s">
        <v>102</v>
      </c>
      <c r="J428" s="68">
        <v>3</v>
      </c>
      <c r="K428" s="68" t="s">
        <v>103</v>
      </c>
      <c r="L428" s="68">
        <v>1</v>
      </c>
      <c r="M428" s="68" t="s">
        <v>104</v>
      </c>
      <c r="N428" s="68" t="s">
        <v>105</v>
      </c>
      <c r="O428" s="68" t="s">
        <v>106</v>
      </c>
      <c r="P428" s="68" t="s">
        <v>1429</v>
      </c>
      <c r="Q428" s="68">
        <v>789084</v>
      </c>
      <c r="R428" s="68"/>
      <c r="S428" s="68"/>
      <c r="T428" s="68" t="s">
        <v>1430</v>
      </c>
      <c r="U428" s="68"/>
      <c r="V428" s="68"/>
      <c r="W428" s="68">
        <v>2301020001</v>
      </c>
      <c r="X428" s="68">
        <v>550435</v>
      </c>
      <c r="Y428" s="68" t="s">
        <v>112</v>
      </c>
      <c r="Z428" s="68">
        <v>1</v>
      </c>
      <c r="AA428" s="68" t="s">
        <v>113</v>
      </c>
      <c r="AB428" s="68">
        <v>230102</v>
      </c>
      <c r="AC428" s="68" t="s">
        <v>20</v>
      </c>
      <c r="AD428" s="68" t="s">
        <v>20</v>
      </c>
      <c r="AE428" s="68" t="s">
        <v>112</v>
      </c>
      <c r="AF428" s="68" t="s">
        <v>114</v>
      </c>
      <c r="AG428" s="68">
        <v>230001</v>
      </c>
      <c r="AH428" s="68" t="s">
        <v>1370</v>
      </c>
      <c r="AI428" s="68">
        <v>-17.990130000000001</v>
      </c>
      <c r="AJ428" s="68">
        <v>-70.240250000000003</v>
      </c>
      <c r="AK428" s="68"/>
      <c r="AL428" s="68"/>
      <c r="AM428" s="68">
        <v>13</v>
      </c>
      <c r="AN428" s="68" t="s">
        <v>147</v>
      </c>
      <c r="AO428" s="68">
        <v>1</v>
      </c>
      <c r="AP428" s="68" t="s">
        <v>116</v>
      </c>
      <c r="AQ428" s="68" t="s">
        <v>117</v>
      </c>
      <c r="AR428" s="68">
        <v>104</v>
      </c>
      <c r="AS428" s="68">
        <v>82</v>
      </c>
      <c r="AT428" s="68">
        <v>186</v>
      </c>
      <c r="AU428" s="68">
        <v>16</v>
      </c>
      <c r="AV428" s="68">
        <v>10</v>
      </c>
      <c r="AW428" s="68" t="s">
        <v>1431</v>
      </c>
      <c r="AX428" s="68" t="s">
        <v>119</v>
      </c>
    </row>
    <row r="429" spans="1:50" x14ac:dyDescent="0.25">
      <c r="A429" s="78" t="s">
        <v>1432</v>
      </c>
      <c r="B429" s="68">
        <v>0</v>
      </c>
      <c r="C429" s="68">
        <v>487633</v>
      </c>
      <c r="D429" s="68" t="s">
        <v>1423</v>
      </c>
      <c r="E429" s="68" t="s">
        <v>443</v>
      </c>
      <c r="F429" s="68" t="s">
        <v>444</v>
      </c>
      <c r="G429" s="68" t="s">
        <v>100</v>
      </c>
      <c r="H429" s="68" t="s">
        <v>101</v>
      </c>
      <c r="I429" s="68" t="s">
        <v>102</v>
      </c>
      <c r="J429" s="68">
        <v>3</v>
      </c>
      <c r="K429" s="68" t="s">
        <v>103</v>
      </c>
      <c r="L429" s="68">
        <v>1</v>
      </c>
      <c r="M429" s="68" t="s">
        <v>104</v>
      </c>
      <c r="N429" s="68" t="s">
        <v>105</v>
      </c>
      <c r="O429" s="68" t="s">
        <v>106</v>
      </c>
      <c r="P429" s="68" t="s">
        <v>1424</v>
      </c>
      <c r="Q429" s="68">
        <v>311361</v>
      </c>
      <c r="R429" s="68"/>
      <c r="S429" s="68"/>
      <c r="T429" s="68" t="s">
        <v>1425</v>
      </c>
      <c r="U429" s="68"/>
      <c r="V429" s="68"/>
      <c r="W429" s="68">
        <v>2301020001</v>
      </c>
      <c r="X429" s="68">
        <v>550435</v>
      </c>
      <c r="Y429" s="68" t="s">
        <v>112</v>
      </c>
      <c r="Z429" s="68">
        <v>1</v>
      </c>
      <c r="AA429" s="68" t="s">
        <v>113</v>
      </c>
      <c r="AB429" s="68">
        <v>230102</v>
      </c>
      <c r="AC429" s="68" t="s">
        <v>20</v>
      </c>
      <c r="AD429" s="68" t="s">
        <v>20</v>
      </c>
      <c r="AE429" s="68" t="s">
        <v>112</v>
      </c>
      <c r="AF429" s="68" t="s">
        <v>114</v>
      </c>
      <c r="AG429" s="68">
        <v>230001</v>
      </c>
      <c r="AH429" s="68" t="s">
        <v>1370</v>
      </c>
      <c r="AI429" s="68">
        <v>-17.991969999999998</v>
      </c>
      <c r="AJ429" s="68">
        <v>-70.241010000000003</v>
      </c>
      <c r="AK429" s="68"/>
      <c r="AL429" s="68"/>
      <c r="AM429" s="68">
        <v>13</v>
      </c>
      <c r="AN429" s="68" t="s">
        <v>147</v>
      </c>
      <c r="AO429" s="68">
        <v>1</v>
      </c>
      <c r="AP429" s="68" t="s">
        <v>116</v>
      </c>
      <c r="AQ429" s="68" t="s">
        <v>117</v>
      </c>
      <c r="AR429" s="68">
        <v>127</v>
      </c>
      <c r="AS429" s="68">
        <v>104</v>
      </c>
      <c r="AT429" s="68">
        <v>231</v>
      </c>
      <c r="AU429" s="68">
        <v>28</v>
      </c>
      <c r="AV429" s="68">
        <v>13</v>
      </c>
      <c r="AW429" s="68" t="s">
        <v>1433</v>
      </c>
      <c r="AX429" s="68" t="s">
        <v>119</v>
      </c>
    </row>
    <row r="430" spans="1:50" x14ac:dyDescent="0.25">
      <c r="A430" s="78" t="s">
        <v>1434</v>
      </c>
      <c r="B430" s="68">
        <v>0</v>
      </c>
      <c r="C430" s="68">
        <v>486577</v>
      </c>
      <c r="D430" s="68" t="s">
        <v>1435</v>
      </c>
      <c r="E430" s="68" t="s">
        <v>336</v>
      </c>
      <c r="F430" s="68" t="s">
        <v>337</v>
      </c>
      <c r="G430" s="68" t="s">
        <v>100</v>
      </c>
      <c r="H430" s="68">
        <v>3</v>
      </c>
      <c r="I430" s="68" t="s">
        <v>338</v>
      </c>
      <c r="J430" s="68">
        <v>3</v>
      </c>
      <c r="K430" s="68" t="s">
        <v>103</v>
      </c>
      <c r="L430" s="68">
        <v>1</v>
      </c>
      <c r="M430" s="68" t="s">
        <v>104</v>
      </c>
      <c r="N430" s="68" t="s">
        <v>105</v>
      </c>
      <c r="O430" s="68" t="s">
        <v>106</v>
      </c>
      <c r="P430" s="68" t="s">
        <v>1436</v>
      </c>
      <c r="Q430" s="68">
        <v>503340</v>
      </c>
      <c r="R430" s="68"/>
      <c r="S430" s="68"/>
      <c r="T430" s="68" t="s">
        <v>1437</v>
      </c>
      <c r="U430" s="68"/>
      <c r="V430" s="68" t="s">
        <v>1438</v>
      </c>
      <c r="W430" s="68">
        <v>2301020001</v>
      </c>
      <c r="X430" s="68">
        <v>565777</v>
      </c>
      <c r="Y430" s="68" t="s">
        <v>112</v>
      </c>
      <c r="Z430" s="68">
        <v>1</v>
      </c>
      <c r="AA430" s="68" t="s">
        <v>113</v>
      </c>
      <c r="AB430" s="68">
        <v>230102</v>
      </c>
      <c r="AC430" s="68" t="s">
        <v>20</v>
      </c>
      <c r="AD430" s="68" t="s">
        <v>20</v>
      </c>
      <c r="AE430" s="68" t="s">
        <v>112</v>
      </c>
      <c r="AF430" s="68" t="s">
        <v>114</v>
      </c>
      <c r="AG430" s="68">
        <v>230001</v>
      </c>
      <c r="AH430" s="68" t="s">
        <v>1370</v>
      </c>
      <c r="AI430" s="68">
        <v>-17.993790000000001</v>
      </c>
      <c r="AJ430" s="68">
        <v>-70.256259999999997</v>
      </c>
      <c r="AK430" s="68"/>
      <c r="AL430" s="68"/>
      <c r="AM430" s="68">
        <v>11</v>
      </c>
      <c r="AN430" s="68" t="s">
        <v>126</v>
      </c>
      <c r="AO430" s="68">
        <v>1</v>
      </c>
      <c r="AP430" s="68" t="s">
        <v>116</v>
      </c>
      <c r="AQ430" s="68" t="s">
        <v>117</v>
      </c>
      <c r="AR430" s="68">
        <v>84</v>
      </c>
      <c r="AS430" s="68">
        <v>83</v>
      </c>
      <c r="AT430" s="68">
        <v>167</v>
      </c>
      <c r="AU430" s="68">
        <v>10</v>
      </c>
      <c r="AV430" s="68">
        <v>8</v>
      </c>
      <c r="AW430" s="69" t="s">
        <v>1439</v>
      </c>
      <c r="AX430" s="68" t="s">
        <v>119</v>
      </c>
    </row>
    <row r="431" spans="1:50" x14ac:dyDescent="0.25">
      <c r="A431" s="78" t="s">
        <v>1440</v>
      </c>
      <c r="B431" s="68">
        <v>0</v>
      </c>
      <c r="C431" s="68">
        <v>487609</v>
      </c>
      <c r="D431" s="68" t="s">
        <v>1415</v>
      </c>
      <c r="E431" s="68" t="s">
        <v>336</v>
      </c>
      <c r="F431" s="68" t="s">
        <v>337</v>
      </c>
      <c r="G431" s="68" t="s">
        <v>100</v>
      </c>
      <c r="H431" s="68">
        <v>3</v>
      </c>
      <c r="I431" s="68" t="s">
        <v>338</v>
      </c>
      <c r="J431" s="68">
        <v>3</v>
      </c>
      <c r="K431" s="68" t="s">
        <v>103</v>
      </c>
      <c r="L431" s="68">
        <v>1</v>
      </c>
      <c r="M431" s="68" t="s">
        <v>104</v>
      </c>
      <c r="N431" s="68" t="s">
        <v>105</v>
      </c>
      <c r="O431" s="68" t="s">
        <v>106</v>
      </c>
      <c r="P431" s="68" t="s">
        <v>1416</v>
      </c>
      <c r="Q431" s="68">
        <v>421082</v>
      </c>
      <c r="R431" s="68"/>
      <c r="S431" s="68"/>
      <c r="T431" s="68" t="s">
        <v>1400</v>
      </c>
      <c r="U431" s="68"/>
      <c r="V431" s="68" t="s">
        <v>1401</v>
      </c>
      <c r="W431" s="68">
        <v>2301020001</v>
      </c>
      <c r="X431" s="68">
        <v>550435</v>
      </c>
      <c r="Y431" s="68" t="s">
        <v>112</v>
      </c>
      <c r="Z431" s="68">
        <v>1</v>
      </c>
      <c r="AA431" s="68" t="s">
        <v>113</v>
      </c>
      <c r="AB431" s="68">
        <v>230102</v>
      </c>
      <c r="AC431" s="68" t="s">
        <v>20</v>
      </c>
      <c r="AD431" s="68" t="s">
        <v>20</v>
      </c>
      <c r="AE431" s="68" t="s">
        <v>112</v>
      </c>
      <c r="AF431" s="68" t="s">
        <v>114</v>
      </c>
      <c r="AG431" s="68">
        <v>230001</v>
      </c>
      <c r="AH431" s="68" t="s">
        <v>1370</v>
      </c>
      <c r="AI431" s="68">
        <v>-17.99625</v>
      </c>
      <c r="AJ431" s="68">
        <v>-70.249470000000002</v>
      </c>
      <c r="AK431" s="68"/>
      <c r="AL431" s="68"/>
      <c r="AM431" s="68">
        <v>13</v>
      </c>
      <c r="AN431" s="68" t="s">
        <v>147</v>
      </c>
      <c r="AO431" s="68">
        <v>1</v>
      </c>
      <c r="AP431" s="68" t="s">
        <v>116</v>
      </c>
      <c r="AQ431" s="68" t="s">
        <v>117</v>
      </c>
      <c r="AR431" s="68">
        <v>213</v>
      </c>
      <c r="AS431" s="68">
        <v>173</v>
      </c>
      <c r="AT431" s="68">
        <v>386</v>
      </c>
      <c r="AU431" s="68">
        <v>18</v>
      </c>
      <c r="AV431" s="68">
        <v>14</v>
      </c>
      <c r="AW431" s="68"/>
      <c r="AX431" s="68" t="s">
        <v>119</v>
      </c>
    </row>
    <row r="432" spans="1:50" x14ac:dyDescent="0.25">
      <c r="A432" s="78" t="s">
        <v>1441</v>
      </c>
      <c r="B432" s="68">
        <v>0</v>
      </c>
      <c r="C432" s="68">
        <v>487614</v>
      </c>
      <c r="D432" s="68" t="s">
        <v>1428</v>
      </c>
      <c r="E432" s="68" t="s">
        <v>336</v>
      </c>
      <c r="F432" s="68" t="s">
        <v>337</v>
      </c>
      <c r="G432" s="68" t="s">
        <v>100</v>
      </c>
      <c r="H432" s="68">
        <v>3</v>
      </c>
      <c r="I432" s="68" t="s">
        <v>338</v>
      </c>
      <c r="J432" s="68">
        <v>3</v>
      </c>
      <c r="K432" s="68" t="s">
        <v>103</v>
      </c>
      <c r="L432" s="68">
        <v>1</v>
      </c>
      <c r="M432" s="68" t="s">
        <v>104</v>
      </c>
      <c r="N432" s="68" t="s">
        <v>105</v>
      </c>
      <c r="O432" s="68" t="s">
        <v>106</v>
      </c>
      <c r="P432" s="68" t="s">
        <v>1429</v>
      </c>
      <c r="Q432" s="68">
        <v>789084</v>
      </c>
      <c r="R432" s="68"/>
      <c r="S432" s="68"/>
      <c r="T432" s="68" t="s">
        <v>1430</v>
      </c>
      <c r="U432" s="68"/>
      <c r="V432" s="68"/>
      <c r="W432" s="68">
        <v>2301020001</v>
      </c>
      <c r="X432" s="68">
        <v>550435</v>
      </c>
      <c r="Y432" s="68" t="s">
        <v>112</v>
      </c>
      <c r="Z432" s="68">
        <v>1</v>
      </c>
      <c r="AA432" s="68" t="s">
        <v>113</v>
      </c>
      <c r="AB432" s="68">
        <v>230102</v>
      </c>
      <c r="AC432" s="68" t="s">
        <v>20</v>
      </c>
      <c r="AD432" s="68" t="s">
        <v>20</v>
      </c>
      <c r="AE432" s="68" t="s">
        <v>112</v>
      </c>
      <c r="AF432" s="68" t="s">
        <v>114</v>
      </c>
      <c r="AG432" s="68">
        <v>230001</v>
      </c>
      <c r="AH432" s="68" t="s">
        <v>1370</v>
      </c>
      <c r="AI432" s="68">
        <v>-17.990130000000001</v>
      </c>
      <c r="AJ432" s="68">
        <v>-70.240250000000003</v>
      </c>
      <c r="AK432" s="68"/>
      <c r="AL432" s="68"/>
      <c r="AM432" s="68">
        <v>11</v>
      </c>
      <c r="AN432" s="68" t="s">
        <v>126</v>
      </c>
      <c r="AO432" s="68">
        <v>1</v>
      </c>
      <c r="AP432" s="68" t="s">
        <v>116</v>
      </c>
      <c r="AQ432" s="68" t="s">
        <v>117</v>
      </c>
      <c r="AR432" s="68">
        <v>103</v>
      </c>
      <c r="AS432" s="68">
        <v>107</v>
      </c>
      <c r="AT432" s="68">
        <v>210</v>
      </c>
      <c r="AU432" s="68">
        <v>12</v>
      </c>
      <c r="AV432" s="68">
        <v>10</v>
      </c>
      <c r="AW432" s="70">
        <v>27002</v>
      </c>
      <c r="AX432" s="68" t="s">
        <v>119</v>
      </c>
    </row>
    <row r="433" spans="1:50" x14ac:dyDescent="0.25">
      <c r="A433" s="77" t="s">
        <v>5029</v>
      </c>
      <c r="B433" s="68">
        <v>0</v>
      </c>
      <c r="C433" s="68">
        <v>487666</v>
      </c>
      <c r="D433" s="68" t="s">
        <v>1442</v>
      </c>
      <c r="E433" s="68" t="s">
        <v>149</v>
      </c>
      <c r="F433" s="68" t="s">
        <v>255</v>
      </c>
      <c r="G433" s="68" t="s">
        <v>100</v>
      </c>
      <c r="H433" s="68" t="s">
        <v>101</v>
      </c>
      <c r="I433" s="68" t="s">
        <v>102</v>
      </c>
      <c r="J433" s="68">
        <v>3</v>
      </c>
      <c r="K433" s="68" t="s">
        <v>103</v>
      </c>
      <c r="L433" s="68">
        <v>3</v>
      </c>
      <c r="M433" s="68" t="s">
        <v>129</v>
      </c>
      <c r="N433" s="68" t="s">
        <v>130</v>
      </c>
      <c r="O433" s="68" t="s">
        <v>131</v>
      </c>
      <c r="P433" s="68" t="s">
        <v>1443</v>
      </c>
      <c r="Q433" s="68">
        <v>245281</v>
      </c>
      <c r="R433" s="68" t="s">
        <v>1444</v>
      </c>
      <c r="S433" s="68"/>
      <c r="T433" s="68" t="s">
        <v>1445</v>
      </c>
      <c r="U433" s="68"/>
      <c r="V433" s="68" t="s">
        <v>1185</v>
      </c>
      <c r="W433" s="68">
        <v>2301020001</v>
      </c>
      <c r="X433" s="68">
        <v>550435</v>
      </c>
      <c r="Y433" s="68" t="s">
        <v>112</v>
      </c>
      <c r="Z433" s="68">
        <v>1</v>
      </c>
      <c r="AA433" s="68" t="s">
        <v>113</v>
      </c>
      <c r="AB433" s="68">
        <v>230102</v>
      </c>
      <c r="AC433" s="68" t="s">
        <v>20</v>
      </c>
      <c r="AD433" s="68" t="s">
        <v>20</v>
      </c>
      <c r="AE433" s="68" t="s">
        <v>112</v>
      </c>
      <c r="AF433" s="68" t="s">
        <v>114</v>
      </c>
      <c r="AG433" s="68">
        <v>230001</v>
      </c>
      <c r="AH433" s="68" t="s">
        <v>1370</v>
      </c>
      <c r="AI433" s="68">
        <v>-17.99222</v>
      </c>
      <c r="AJ433" s="68">
        <v>-70.252409999999998</v>
      </c>
      <c r="AK433" s="68"/>
      <c r="AL433" s="68"/>
      <c r="AM433" s="68">
        <v>11</v>
      </c>
      <c r="AN433" s="68" t="s">
        <v>126</v>
      </c>
      <c r="AO433" s="68">
        <v>1</v>
      </c>
      <c r="AP433" s="68" t="s">
        <v>116</v>
      </c>
      <c r="AQ433" s="68" t="s">
        <v>117</v>
      </c>
      <c r="AR433" s="68">
        <v>24</v>
      </c>
      <c r="AS433" s="68">
        <v>19</v>
      </c>
      <c r="AT433" s="68">
        <v>43</v>
      </c>
      <c r="AU433" s="68">
        <v>3</v>
      </c>
      <c r="AV433" s="68">
        <v>3</v>
      </c>
      <c r="AW433" s="68"/>
      <c r="AX433" s="68" t="s">
        <v>119</v>
      </c>
    </row>
    <row r="434" spans="1:50" x14ac:dyDescent="0.25">
      <c r="A434" s="77" t="s">
        <v>5030</v>
      </c>
      <c r="B434" s="68">
        <v>0</v>
      </c>
      <c r="C434" s="68">
        <v>487666</v>
      </c>
      <c r="D434" s="68" t="s">
        <v>1442</v>
      </c>
      <c r="E434" s="68" t="s">
        <v>336</v>
      </c>
      <c r="F434" s="68" t="s">
        <v>337</v>
      </c>
      <c r="G434" s="68" t="s">
        <v>100</v>
      </c>
      <c r="H434" s="68">
        <v>3</v>
      </c>
      <c r="I434" s="68" t="s">
        <v>338</v>
      </c>
      <c r="J434" s="68">
        <v>3</v>
      </c>
      <c r="K434" s="68" t="s">
        <v>103</v>
      </c>
      <c r="L434" s="68">
        <v>3</v>
      </c>
      <c r="M434" s="68" t="s">
        <v>129</v>
      </c>
      <c r="N434" s="68" t="s">
        <v>130</v>
      </c>
      <c r="O434" s="68" t="s">
        <v>131</v>
      </c>
      <c r="P434" s="68" t="s">
        <v>1443</v>
      </c>
      <c r="Q434" s="68">
        <v>245281</v>
      </c>
      <c r="R434" s="68" t="s">
        <v>1446</v>
      </c>
      <c r="S434" s="68"/>
      <c r="T434" s="68" t="s">
        <v>1445</v>
      </c>
      <c r="U434" s="68"/>
      <c r="V434" s="68" t="s">
        <v>1185</v>
      </c>
      <c r="W434" s="68">
        <v>2301020001</v>
      </c>
      <c r="X434" s="68">
        <v>550435</v>
      </c>
      <c r="Y434" s="68" t="s">
        <v>112</v>
      </c>
      <c r="Z434" s="68">
        <v>1</v>
      </c>
      <c r="AA434" s="68" t="s">
        <v>113</v>
      </c>
      <c r="AB434" s="68">
        <v>230102</v>
      </c>
      <c r="AC434" s="68" t="s">
        <v>20</v>
      </c>
      <c r="AD434" s="68" t="s">
        <v>20</v>
      </c>
      <c r="AE434" s="68" t="s">
        <v>112</v>
      </c>
      <c r="AF434" s="68" t="s">
        <v>114</v>
      </c>
      <c r="AG434" s="68">
        <v>230001</v>
      </c>
      <c r="AH434" s="68" t="s">
        <v>1370</v>
      </c>
      <c r="AI434" s="68">
        <v>-17.99222</v>
      </c>
      <c r="AJ434" s="68">
        <v>-70.252409999999998</v>
      </c>
      <c r="AK434" s="68"/>
      <c r="AL434" s="68"/>
      <c r="AM434" s="68">
        <v>11</v>
      </c>
      <c r="AN434" s="68" t="s">
        <v>126</v>
      </c>
      <c r="AO434" s="68">
        <v>1</v>
      </c>
      <c r="AP434" s="68" t="s">
        <v>116</v>
      </c>
      <c r="AQ434" s="68" t="s">
        <v>117</v>
      </c>
      <c r="AR434" s="68">
        <v>145</v>
      </c>
      <c r="AS434" s="68">
        <v>127</v>
      </c>
      <c r="AT434" s="68">
        <v>272</v>
      </c>
      <c r="AU434" s="68">
        <v>15</v>
      </c>
      <c r="AV434" s="68">
        <v>12</v>
      </c>
      <c r="AW434" s="68"/>
      <c r="AX434" s="68" t="s">
        <v>119</v>
      </c>
    </row>
    <row r="435" spans="1:50" x14ac:dyDescent="0.25">
      <c r="A435" s="77" t="s">
        <v>5031</v>
      </c>
      <c r="B435" s="68">
        <v>0</v>
      </c>
      <c r="C435" s="68">
        <v>808605</v>
      </c>
      <c r="D435" s="68" t="s">
        <v>1447</v>
      </c>
      <c r="E435" s="68" t="s">
        <v>860</v>
      </c>
      <c r="F435" s="68" t="s">
        <v>861</v>
      </c>
      <c r="G435" s="68" t="s">
        <v>100</v>
      </c>
      <c r="H435" s="68" t="s">
        <v>101</v>
      </c>
      <c r="I435" s="68" t="s">
        <v>102</v>
      </c>
      <c r="J435" s="68">
        <v>3</v>
      </c>
      <c r="K435" s="68" t="s">
        <v>103</v>
      </c>
      <c r="L435" s="68">
        <v>1</v>
      </c>
      <c r="M435" s="68" t="s">
        <v>104</v>
      </c>
      <c r="N435" s="68" t="s">
        <v>105</v>
      </c>
      <c r="O435" s="68" t="s">
        <v>106</v>
      </c>
      <c r="P435" s="68" t="s">
        <v>1448</v>
      </c>
      <c r="Q435" s="68">
        <v>952846943</v>
      </c>
      <c r="R435" s="68"/>
      <c r="S435" s="68"/>
      <c r="T435" s="68" t="s">
        <v>1449</v>
      </c>
      <c r="U435" s="68"/>
      <c r="V435" s="68" t="s">
        <v>1450</v>
      </c>
      <c r="W435" s="68">
        <v>2301020001</v>
      </c>
      <c r="X435" s="68">
        <v>550435</v>
      </c>
      <c r="Y435" s="68" t="s">
        <v>112</v>
      </c>
      <c r="Z435" s="68">
        <v>1</v>
      </c>
      <c r="AA435" s="68" t="s">
        <v>113</v>
      </c>
      <c r="AB435" s="68">
        <v>230102</v>
      </c>
      <c r="AC435" s="68" t="s">
        <v>20</v>
      </c>
      <c r="AD435" s="68" t="s">
        <v>20</v>
      </c>
      <c r="AE435" s="68" t="s">
        <v>112</v>
      </c>
      <c r="AF435" s="68" t="s">
        <v>114</v>
      </c>
      <c r="AG435" s="68">
        <v>230001</v>
      </c>
      <c r="AH435" s="68" t="s">
        <v>1370</v>
      </c>
      <c r="AI435" s="68">
        <v>-17.985859999999999</v>
      </c>
      <c r="AJ435" s="68">
        <v>-70.244489999999999</v>
      </c>
      <c r="AK435" s="68"/>
      <c r="AL435" s="68"/>
      <c r="AM435" s="68">
        <v>11</v>
      </c>
      <c r="AN435" s="68" t="s">
        <v>126</v>
      </c>
      <c r="AO435" s="68">
        <v>1</v>
      </c>
      <c r="AP435" s="68" t="s">
        <v>116</v>
      </c>
      <c r="AQ435" s="68" t="s">
        <v>117</v>
      </c>
      <c r="AR435" s="68">
        <v>38</v>
      </c>
      <c r="AS435" s="68">
        <v>32</v>
      </c>
      <c r="AT435" s="68">
        <v>70</v>
      </c>
      <c r="AU435" s="68">
        <v>3</v>
      </c>
      <c r="AV435" s="68">
        <v>3</v>
      </c>
      <c r="AW435" s="68"/>
      <c r="AX435" s="68" t="s">
        <v>119</v>
      </c>
    </row>
    <row r="436" spans="1:50" x14ac:dyDescent="0.25">
      <c r="A436" s="77" t="s">
        <v>5032</v>
      </c>
      <c r="B436" s="68">
        <v>0</v>
      </c>
      <c r="C436" s="68">
        <v>808832</v>
      </c>
      <c r="D436" s="68" t="s">
        <v>1451</v>
      </c>
      <c r="E436" s="68" t="s">
        <v>336</v>
      </c>
      <c r="F436" s="68" t="s">
        <v>337</v>
      </c>
      <c r="G436" s="68" t="s">
        <v>100</v>
      </c>
      <c r="H436" s="68">
        <v>3</v>
      </c>
      <c r="I436" s="68" t="s">
        <v>338</v>
      </c>
      <c r="J436" s="68">
        <v>3</v>
      </c>
      <c r="K436" s="68" t="s">
        <v>103</v>
      </c>
      <c r="L436" s="68">
        <v>3</v>
      </c>
      <c r="M436" s="68" t="s">
        <v>129</v>
      </c>
      <c r="N436" s="68" t="s">
        <v>130</v>
      </c>
      <c r="O436" s="68" t="s">
        <v>131</v>
      </c>
      <c r="P436" s="68" t="s">
        <v>1452</v>
      </c>
      <c r="Q436" s="68">
        <v>9672369</v>
      </c>
      <c r="R436" s="68" t="s">
        <v>1453</v>
      </c>
      <c r="S436" s="68"/>
      <c r="T436" s="68" t="s">
        <v>1454</v>
      </c>
      <c r="U436" s="68"/>
      <c r="V436" s="68" t="s">
        <v>1396</v>
      </c>
      <c r="W436" s="68">
        <v>2301020001</v>
      </c>
      <c r="X436" s="68">
        <v>550435</v>
      </c>
      <c r="Y436" s="68" t="s">
        <v>112</v>
      </c>
      <c r="Z436" s="68">
        <v>1</v>
      </c>
      <c r="AA436" s="68" t="s">
        <v>113</v>
      </c>
      <c r="AB436" s="68">
        <v>230102</v>
      </c>
      <c r="AC436" s="68" t="s">
        <v>20</v>
      </c>
      <c r="AD436" s="68" t="s">
        <v>20</v>
      </c>
      <c r="AE436" s="68" t="s">
        <v>112</v>
      </c>
      <c r="AF436" s="68" t="s">
        <v>114</v>
      </c>
      <c r="AG436" s="68">
        <v>230001</v>
      </c>
      <c r="AH436" s="68" t="s">
        <v>1370</v>
      </c>
      <c r="AI436" s="68">
        <v>-17.992840000000001</v>
      </c>
      <c r="AJ436" s="68">
        <v>-70.245339999999999</v>
      </c>
      <c r="AK436" s="68"/>
      <c r="AL436" s="68"/>
      <c r="AM436" s="68">
        <v>11</v>
      </c>
      <c r="AN436" s="68" t="s">
        <v>126</v>
      </c>
      <c r="AO436" s="68">
        <v>1</v>
      </c>
      <c r="AP436" s="68" t="s">
        <v>116</v>
      </c>
      <c r="AQ436" s="68" t="s">
        <v>117</v>
      </c>
      <c r="AR436" s="68">
        <v>47</v>
      </c>
      <c r="AS436" s="68">
        <v>18</v>
      </c>
      <c r="AT436" s="68">
        <v>65</v>
      </c>
      <c r="AU436" s="68">
        <v>6</v>
      </c>
      <c r="AV436" s="68">
        <v>6</v>
      </c>
      <c r="AW436" s="68"/>
      <c r="AX436" s="68" t="s">
        <v>119</v>
      </c>
    </row>
    <row r="437" spans="1:50" x14ac:dyDescent="0.25">
      <c r="A437" s="78" t="s">
        <v>1455</v>
      </c>
      <c r="B437" s="68">
        <v>0</v>
      </c>
      <c r="C437" s="68">
        <v>487614</v>
      </c>
      <c r="D437" s="68" t="s">
        <v>1428</v>
      </c>
      <c r="E437" s="68" t="s">
        <v>1456</v>
      </c>
      <c r="F437" s="68" t="s">
        <v>1457</v>
      </c>
      <c r="G437" s="68" t="s">
        <v>512</v>
      </c>
      <c r="H437" s="68" t="s">
        <v>101</v>
      </c>
      <c r="I437" s="68" t="s">
        <v>102</v>
      </c>
      <c r="J437" s="68">
        <v>3</v>
      </c>
      <c r="K437" s="68" t="s">
        <v>103</v>
      </c>
      <c r="L437" s="68">
        <v>1</v>
      </c>
      <c r="M437" s="68" t="s">
        <v>104</v>
      </c>
      <c r="N437" s="68" t="s">
        <v>105</v>
      </c>
      <c r="O437" s="68" t="s">
        <v>106</v>
      </c>
      <c r="P437" s="68"/>
      <c r="Q437" s="68"/>
      <c r="R437" s="68"/>
      <c r="S437" s="68"/>
      <c r="T437" s="68" t="s">
        <v>1430</v>
      </c>
      <c r="U437" s="68"/>
      <c r="V437" s="68"/>
      <c r="W437" s="68">
        <v>2301020001</v>
      </c>
      <c r="X437" s="68">
        <v>550435</v>
      </c>
      <c r="Y437" s="68" t="s">
        <v>112</v>
      </c>
      <c r="Z437" s="68">
        <v>1</v>
      </c>
      <c r="AA437" s="68" t="s">
        <v>113</v>
      </c>
      <c r="AB437" s="68">
        <v>230102</v>
      </c>
      <c r="AC437" s="68" t="s">
        <v>20</v>
      </c>
      <c r="AD437" s="68" t="s">
        <v>20</v>
      </c>
      <c r="AE437" s="68" t="s">
        <v>112</v>
      </c>
      <c r="AF437" s="68" t="s">
        <v>114</v>
      </c>
      <c r="AG437" s="68">
        <v>230001</v>
      </c>
      <c r="AH437" s="68" t="s">
        <v>1370</v>
      </c>
      <c r="AI437" s="68">
        <v>-17.990130000000001</v>
      </c>
      <c r="AJ437" s="68">
        <v>-70.240250000000003</v>
      </c>
      <c r="AK437" s="68"/>
      <c r="AL437" s="68"/>
      <c r="AM437" s="68">
        <v>14</v>
      </c>
      <c r="AN437" s="68" t="s">
        <v>235</v>
      </c>
      <c r="AO437" s="68">
        <v>2</v>
      </c>
      <c r="AP437" s="68" t="s">
        <v>138</v>
      </c>
      <c r="AQ437" s="68" t="s">
        <v>139</v>
      </c>
      <c r="AR437" s="68">
        <v>0</v>
      </c>
      <c r="AS437" s="68">
        <v>0</v>
      </c>
      <c r="AT437" s="68">
        <v>0</v>
      </c>
      <c r="AU437" s="68">
        <v>0</v>
      </c>
      <c r="AV437" s="68">
        <v>0</v>
      </c>
      <c r="AW437" s="68"/>
      <c r="AX437" s="68" t="s">
        <v>119</v>
      </c>
    </row>
    <row r="438" spans="1:50" x14ac:dyDescent="0.25">
      <c r="A438" s="78" t="s">
        <v>1458</v>
      </c>
      <c r="B438" s="68">
        <v>0</v>
      </c>
      <c r="C438" s="68">
        <v>487614</v>
      </c>
      <c r="D438" s="68" t="s">
        <v>1428</v>
      </c>
      <c r="E438" s="68" t="s">
        <v>1459</v>
      </c>
      <c r="F438" s="68" t="s">
        <v>1460</v>
      </c>
      <c r="G438" s="68" t="s">
        <v>100</v>
      </c>
      <c r="H438" s="68" t="s">
        <v>101</v>
      </c>
      <c r="I438" s="68" t="s">
        <v>102</v>
      </c>
      <c r="J438" s="68">
        <v>3</v>
      </c>
      <c r="K438" s="68" t="s">
        <v>103</v>
      </c>
      <c r="L438" s="68">
        <v>1</v>
      </c>
      <c r="M438" s="68" t="s">
        <v>104</v>
      </c>
      <c r="N438" s="68" t="s">
        <v>105</v>
      </c>
      <c r="O438" s="68" t="s">
        <v>106</v>
      </c>
      <c r="P438" s="68"/>
      <c r="Q438" s="68"/>
      <c r="R438" s="68"/>
      <c r="S438" s="68"/>
      <c r="T438" s="68" t="s">
        <v>1430</v>
      </c>
      <c r="U438" s="68"/>
      <c r="V438" s="68"/>
      <c r="W438" s="68">
        <v>2301020001</v>
      </c>
      <c r="X438" s="68">
        <v>550435</v>
      </c>
      <c r="Y438" s="68" t="s">
        <v>112</v>
      </c>
      <c r="Z438" s="68">
        <v>1</v>
      </c>
      <c r="AA438" s="68" t="s">
        <v>113</v>
      </c>
      <c r="AB438" s="68">
        <v>230102</v>
      </c>
      <c r="AC438" s="68" t="s">
        <v>20</v>
      </c>
      <c r="AD438" s="68" t="s">
        <v>20</v>
      </c>
      <c r="AE438" s="68" t="s">
        <v>112</v>
      </c>
      <c r="AF438" s="68" t="s">
        <v>114</v>
      </c>
      <c r="AG438" s="68">
        <v>230001</v>
      </c>
      <c r="AH438" s="68" t="s">
        <v>1370</v>
      </c>
      <c r="AI438" s="68">
        <v>-17.990130000000001</v>
      </c>
      <c r="AJ438" s="68">
        <v>-70.240250000000003</v>
      </c>
      <c r="AK438" s="68"/>
      <c r="AL438" s="68"/>
      <c r="AM438" s="68">
        <v>14</v>
      </c>
      <c r="AN438" s="68" t="s">
        <v>235</v>
      </c>
      <c r="AO438" s="68">
        <v>2</v>
      </c>
      <c r="AP438" s="68" t="s">
        <v>138</v>
      </c>
      <c r="AQ438" s="68" t="s">
        <v>139</v>
      </c>
      <c r="AR438" s="68">
        <v>0</v>
      </c>
      <c r="AS438" s="68">
        <v>0</v>
      </c>
      <c r="AT438" s="68">
        <v>0</v>
      </c>
      <c r="AU438" s="68">
        <v>0</v>
      </c>
      <c r="AV438" s="68">
        <v>0</v>
      </c>
      <c r="AW438" s="68"/>
      <c r="AX438" s="68" t="s">
        <v>119</v>
      </c>
    </row>
    <row r="439" spans="1:50" x14ac:dyDescent="0.25">
      <c r="A439" s="78" t="s">
        <v>1461</v>
      </c>
      <c r="B439" s="68">
        <v>0</v>
      </c>
      <c r="C439" s="69" t="s">
        <v>1462</v>
      </c>
      <c r="D439" s="68" t="s">
        <v>1463</v>
      </c>
      <c r="E439" s="68" t="s">
        <v>1197</v>
      </c>
      <c r="F439" s="68" t="s">
        <v>486</v>
      </c>
      <c r="G439" s="68" t="s">
        <v>100</v>
      </c>
      <c r="H439" s="68" t="s">
        <v>101</v>
      </c>
      <c r="I439" s="68" t="s">
        <v>102</v>
      </c>
      <c r="J439" s="68">
        <v>3</v>
      </c>
      <c r="K439" s="68" t="s">
        <v>103</v>
      </c>
      <c r="L439" s="68">
        <v>1</v>
      </c>
      <c r="M439" s="68" t="s">
        <v>104</v>
      </c>
      <c r="N439" s="68" t="s">
        <v>105</v>
      </c>
      <c r="O439" s="68" t="s">
        <v>106</v>
      </c>
      <c r="P439" s="68"/>
      <c r="Q439" s="68"/>
      <c r="R439" s="68"/>
      <c r="S439" s="68"/>
      <c r="T439" s="68" t="s">
        <v>1464</v>
      </c>
      <c r="U439" s="68"/>
      <c r="V439" s="68" t="s">
        <v>1401</v>
      </c>
      <c r="W439" s="68">
        <v>2301020001</v>
      </c>
      <c r="X439" s="68">
        <v>550435</v>
      </c>
      <c r="Y439" s="68" t="s">
        <v>112</v>
      </c>
      <c r="Z439" s="68">
        <v>1</v>
      </c>
      <c r="AA439" s="68" t="s">
        <v>113</v>
      </c>
      <c r="AB439" s="68">
        <v>230102</v>
      </c>
      <c r="AC439" s="68" t="s">
        <v>20</v>
      </c>
      <c r="AD439" s="68" t="s">
        <v>20</v>
      </c>
      <c r="AE439" s="68" t="s">
        <v>112</v>
      </c>
      <c r="AF439" s="68" t="s">
        <v>114</v>
      </c>
      <c r="AG439" s="68">
        <v>230001</v>
      </c>
      <c r="AH439" s="68" t="s">
        <v>1370</v>
      </c>
      <c r="AI439" s="68">
        <v>-17.994759999999999</v>
      </c>
      <c r="AJ439" s="68">
        <v>-70.247929999999997</v>
      </c>
      <c r="AK439" s="68"/>
      <c r="AL439" s="68"/>
      <c r="AM439" s="68">
        <v>13</v>
      </c>
      <c r="AN439" s="68" t="s">
        <v>147</v>
      </c>
      <c r="AO439" s="68">
        <v>2</v>
      </c>
      <c r="AP439" s="68" t="s">
        <v>138</v>
      </c>
      <c r="AQ439" s="68" t="s">
        <v>139</v>
      </c>
      <c r="AR439" s="68">
        <v>0</v>
      </c>
      <c r="AS439" s="68">
        <v>0</v>
      </c>
      <c r="AT439" s="68">
        <v>0</v>
      </c>
      <c r="AU439" s="68">
        <v>0</v>
      </c>
      <c r="AV439" s="68">
        <v>0</v>
      </c>
      <c r="AW439" s="68" t="s">
        <v>1465</v>
      </c>
      <c r="AX439" s="68" t="s">
        <v>119</v>
      </c>
    </row>
    <row r="440" spans="1:50" x14ac:dyDescent="0.25">
      <c r="A440" s="78" t="s">
        <v>1466</v>
      </c>
      <c r="B440" s="68">
        <v>0</v>
      </c>
      <c r="C440" s="69" t="s">
        <v>1467</v>
      </c>
      <c r="D440" s="68" t="s">
        <v>1468</v>
      </c>
      <c r="E440" s="68" t="s">
        <v>860</v>
      </c>
      <c r="F440" s="68" t="s">
        <v>861</v>
      </c>
      <c r="G440" s="68" t="s">
        <v>100</v>
      </c>
      <c r="H440" s="68" t="s">
        <v>101</v>
      </c>
      <c r="I440" s="68" t="s">
        <v>102</v>
      </c>
      <c r="J440" s="68">
        <v>3</v>
      </c>
      <c r="K440" s="68" t="s">
        <v>103</v>
      </c>
      <c r="L440" s="68">
        <v>3</v>
      </c>
      <c r="M440" s="68" t="s">
        <v>129</v>
      </c>
      <c r="N440" s="68" t="s">
        <v>130</v>
      </c>
      <c r="O440" s="68" t="s">
        <v>131</v>
      </c>
      <c r="P440" s="68" t="s">
        <v>1469</v>
      </c>
      <c r="Q440" s="68">
        <v>715990</v>
      </c>
      <c r="R440" s="68"/>
      <c r="S440" s="68"/>
      <c r="T440" s="68" t="s">
        <v>1470</v>
      </c>
      <c r="U440" s="68"/>
      <c r="V440" s="68"/>
      <c r="W440" s="68">
        <v>2301020001</v>
      </c>
      <c r="X440" s="68">
        <v>550435</v>
      </c>
      <c r="Y440" s="68" t="s">
        <v>112</v>
      </c>
      <c r="Z440" s="68">
        <v>1</v>
      </c>
      <c r="AA440" s="68" t="s">
        <v>113</v>
      </c>
      <c r="AB440" s="68">
        <v>230102</v>
      </c>
      <c r="AC440" s="68" t="s">
        <v>20</v>
      </c>
      <c r="AD440" s="68" t="s">
        <v>20</v>
      </c>
      <c r="AE440" s="68" t="s">
        <v>112</v>
      </c>
      <c r="AF440" s="68" t="s">
        <v>114</v>
      </c>
      <c r="AG440" s="68">
        <v>230001</v>
      </c>
      <c r="AH440" s="68" t="s">
        <v>1370</v>
      </c>
      <c r="AI440" s="68">
        <v>-17.994759999999999</v>
      </c>
      <c r="AJ440" s="68">
        <v>-70.247929999999997</v>
      </c>
      <c r="AK440" s="68"/>
      <c r="AL440" s="68"/>
      <c r="AM440" s="68">
        <v>11</v>
      </c>
      <c r="AN440" s="68" t="s">
        <v>126</v>
      </c>
      <c r="AO440" s="68">
        <v>2</v>
      </c>
      <c r="AP440" s="68" t="s">
        <v>138</v>
      </c>
      <c r="AQ440" s="68" t="s">
        <v>139</v>
      </c>
      <c r="AR440" s="68">
        <v>0</v>
      </c>
      <c r="AS440" s="68">
        <v>0</v>
      </c>
      <c r="AT440" s="68">
        <v>0</v>
      </c>
      <c r="AU440" s="68">
        <v>0</v>
      </c>
      <c r="AV440" s="68">
        <v>0</v>
      </c>
      <c r="AW440" s="68" t="s">
        <v>1471</v>
      </c>
      <c r="AX440" s="68" t="s">
        <v>119</v>
      </c>
    </row>
    <row r="441" spans="1:50" x14ac:dyDescent="0.25">
      <c r="A441" s="77" t="s">
        <v>5033</v>
      </c>
      <c r="B441" s="68">
        <v>0</v>
      </c>
      <c r="C441" s="68">
        <v>487666</v>
      </c>
      <c r="D441" s="68" t="s">
        <v>1442</v>
      </c>
      <c r="E441" s="68" t="s">
        <v>443</v>
      </c>
      <c r="F441" s="68" t="s">
        <v>444</v>
      </c>
      <c r="G441" s="68" t="s">
        <v>100</v>
      </c>
      <c r="H441" s="68" t="s">
        <v>101</v>
      </c>
      <c r="I441" s="68" t="s">
        <v>102</v>
      </c>
      <c r="J441" s="68">
        <v>3</v>
      </c>
      <c r="K441" s="68" t="s">
        <v>103</v>
      </c>
      <c r="L441" s="68">
        <v>3</v>
      </c>
      <c r="M441" s="68" t="s">
        <v>129</v>
      </c>
      <c r="N441" s="68" t="s">
        <v>130</v>
      </c>
      <c r="O441" s="68" t="s">
        <v>131</v>
      </c>
      <c r="P441" s="68" t="s">
        <v>1443</v>
      </c>
      <c r="Q441" s="68">
        <v>245281</v>
      </c>
      <c r="R441" s="68" t="s">
        <v>1446</v>
      </c>
      <c r="S441" s="68"/>
      <c r="T441" s="68" t="s">
        <v>1445</v>
      </c>
      <c r="U441" s="68"/>
      <c r="V441" s="68" t="s">
        <v>1185</v>
      </c>
      <c r="W441" s="68">
        <v>2301020001</v>
      </c>
      <c r="X441" s="68">
        <v>550435</v>
      </c>
      <c r="Y441" s="68" t="s">
        <v>112</v>
      </c>
      <c r="Z441" s="68">
        <v>1</v>
      </c>
      <c r="AA441" s="68" t="s">
        <v>113</v>
      </c>
      <c r="AB441" s="68">
        <v>230102</v>
      </c>
      <c r="AC441" s="68" t="s">
        <v>20</v>
      </c>
      <c r="AD441" s="68" t="s">
        <v>20</v>
      </c>
      <c r="AE441" s="68" t="s">
        <v>112</v>
      </c>
      <c r="AF441" s="68" t="s">
        <v>114</v>
      </c>
      <c r="AG441" s="68">
        <v>230001</v>
      </c>
      <c r="AH441" s="68" t="s">
        <v>1370</v>
      </c>
      <c r="AI441" s="68">
        <v>-17.99222</v>
      </c>
      <c r="AJ441" s="68">
        <v>-70.252409999999998</v>
      </c>
      <c r="AK441" s="68"/>
      <c r="AL441" s="68"/>
      <c r="AM441" s="68">
        <v>11</v>
      </c>
      <c r="AN441" s="68" t="s">
        <v>126</v>
      </c>
      <c r="AO441" s="68">
        <v>1</v>
      </c>
      <c r="AP441" s="68" t="s">
        <v>116</v>
      </c>
      <c r="AQ441" s="68" t="s">
        <v>117</v>
      </c>
      <c r="AR441" s="68">
        <v>117</v>
      </c>
      <c r="AS441" s="68">
        <v>112</v>
      </c>
      <c r="AT441" s="68">
        <v>229</v>
      </c>
      <c r="AU441" s="68">
        <v>14</v>
      </c>
      <c r="AV441" s="68">
        <v>10</v>
      </c>
      <c r="AW441" s="68" t="s">
        <v>1472</v>
      </c>
      <c r="AX441" s="68" t="s">
        <v>119</v>
      </c>
    </row>
    <row r="442" spans="1:50" x14ac:dyDescent="0.25">
      <c r="A442" s="77" t="s">
        <v>5034</v>
      </c>
      <c r="B442" s="68">
        <v>0</v>
      </c>
      <c r="C442" s="68">
        <v>486577</v>
      </c>
      <c r="D442" s="68" t="s">
        <v>1435</v>
      </c>
      <c r="E442" s="68" t="s">
        <v>149</v>
      </c>
      <c r="F442" s="68" t="s">
        <v>255</v>
      </c>
      <c r="G442" s="68" t="s">
        <v>100</v>
      </c>
      <c r="H442" s="68" t="s">
        <v>101</v>
      </c>
      <c r="I442" s="68" t="s">
        <v>102</v>
      </c>
      <c r="J442" s="68">
        <v>3</v>
      </c>
      <c r="K442" s="68" t="s">
        <v>103</v>
      </c>
      <c r="L442" s="68">
        <v>1</v>
      </c>
      <c r="M442" s="68" t="s">
        <v>104</v>
      </c>
      <c r="N442" s="68" t="s">
        <v>105</v>
      </c>
      <c r="O442" s="68" t="s">
        <v>106</v>
      </c>
      <c r="P442" s="68" t="s">
        <v>1436</v>
      </c>
      <c r="Q442" s="68">
        <v>503340</v>
      </c>
      <c r="R442" s="68"/>
      <c r="S442" s="68"/>
      <c r="T442" s="68" t="s">
        <v>1437</v>
      </c>
      <c r="U442" s="68"/>
      <c r="V442" s="68" t="s">
        <v>1438</v>
      </c>
      <c r="W442" s="68">
        <v>2301020001</v>
      </c>
      <c r="X442" s="68">
        <v>565777</v>
      </c>
      <c r="Y442" s="68" t="s">
        <v>112</v>
      </c>
      <c r="Z442" s="68">
        <v>1</v>
      </c>
      <c r="AA442" s="68" t="s">
        <v>113</v>
      </c>
      <c r="AB442" s="68">
        <v>230102</v>
      </c>
      <c r="AC442" s="68" t="s">
        <v>20</v>
      </c>
      <c r="AD442" s="68" t="s">
        <v>20</v>
      </c>
      <c r="AE442" s="68" t="s">
        <v>112</v>
      </c>
      <c r="AF442" s="68" t="s">
        <v>114</v>
      </c>
      <c r="AG442" s="68">
        <v>230001</v>
      </c>
      <c r="AH442" s="68" t="s">
        <v>1370</v>
      </c>
      <c r="AI442" s="68">
        <v>-17.993790000000001</v>
      </c>
      <c r="AJ442" s="68">
        <v>-70.256259999999997</v>
      </c>
      <c r="AK442" s="68"/>
      <c r="AL442" s="68"/>
      <c r="AM442" s="68">
        <v>11</v>
      </c>
      <c r="AN442" s="68" t="s">
        <v>126</v>
      </c>
      <c r="AO442" s="68">
        <v>1</v>
      </c>
      <c r="AP442" s="68" t="s">
        <v>116</v>
      </c>
      <c r="AQ442" s="68" t="s">
        <v>117</v>
      </c>
      <c r="AR442" s="68">
        <v>8</v>
      </c>
      <c r="AS442" s="68">
        <v>9</v>
      </c>
      <c r="AT442" s="68">
        <v>17</v>
      </c>
      <c r="AU442" s="68">
        <v>1</v>
      </c>
      <c r="AV442" s="68">
        <v>1</v>
      </c>
      <c r="AW442" s="69" t="s">
        <v>1473</v>
      </c>
      <c r="AX442" s="68" t="s">
        <v>119</v>
      </c>
    </row>
    <row r="443" spans="1:50" x14ac:dyDescent="0.25">
      <c r="A443" s="77" t="s">
        <v>5035</v>
      </c>
      <c r="B443" s="68">
        <v>0</v>
      </c>
      <c r="C443" s="68">
        <v>487633</v>
      </c>
      <c r="D443" s="68" t="s">
        <v>1423</v>
      </c>
      <c r="E443" s="68" t="s">
        <v>149</v>
      </c>
      <c r="F443" s="68" t="s">
        <v>255</v>
      </c>
      <c r="G443" s="68" t="s">
        <v>100</v>
      </c>
      <c r="H443" s="68" t="s">
        <v>101</v>
      </c>
      <c r="I443" s="68" t="s">
        <v>102</v>
      </c>
      <c r="J443" s="68">
        <v>3</v>
      </c>
      <c r="K443" s="68" t="s">
        <v>103</v>
      </c>
      <c r="L443" s="68">
        <v>1</v>
      </c>
      <c r="M443" s="68" t="s">
        <v>104</v>
      </c>
      <c r="N443" s="68" t="s">
        <v>105</v>
      </c>
      <c r="O443" s="68" t="s">
        <v>106</v>
      </c>
      <c r="P443" s="68" t="s">
        <v>1424</v>
      </c>
      <c r="Q443" s="68">
        <v>311361</v>
      </c>
      <c r="R443" s="68"/>
      <c r="S443" s="68"/>
      <c r="T443" s="68" t="s">
        <v>1425</v>
      </c>
      <c r="U443" s="68"/>
      <c r="V443" s="68"/>
      <c r="W443" s="68">
        <v>2301020001</v>
      </c>
      <c r="X443" s="68">
        <v>550435</v>
      </c>
      <c r="Y443" s="68" t="s">
        <v>112</v>
      </c>
      <c r="Z443" s="68">
        <v>1</v>
      </c>
      <c r="AA443" s="68" t="s">
        <v>113</v>
      </c>
      <c r="AB443" s="68">
        <v>230102</v>
      </c>
      <c r="AC443" s="68" t="s">
        <v>20</v>
      </c>
      <c r="AD443" s="68" t="s">
        <v>20</v>
      </c>
      <c r="AE443" s="68" t="s">
        <v>112</v>
      </c>
      <c r="AF443" s="68" t="s">
        <v>114</v>
      </c>
      <c r="AG443" s="68">
        <v>230001</v>
      </c>
      <c r="AH443" s="68" t="s">
        <v>1370</v>
      </c>
      <c r="AI443" s="68">
        <v>-17.991969999999998</v>
      </c>
      <c r="AJ443" s="68">
        <v>-70.241010000000003</v>
      </c>
      <c r="AK443" s="68"/>
      <c r="AL443" s="68"/>
      <c r="AM443" s="68">
        <v>13</v>
      </c>
      <c r="AN443" s="68" t="s">
        <v>147</v>
      </c>
      <c r="AO443" s="68">
        <v>1</v>
      </c>
      <c r="AP443" s="68" t="s">
        <v>116</v>
      </c>
      <c r="AQ443" s="68" t="s">
        <v>117</v>
      </c>
      <c r="AR443" s="68">
        <v>16</v>
      </c>
      <c r="AS443" s="68">
        <v>22</v>
      </c>
      <c r="AT443" s="68">
        <v>38</v>
      </c>
      <c r="AU443" s="68">
        <v>2</v>
      </c>
      <c r="AV443" s="68">
        <v>3</v>
      </c>
      <c r="AW443" s="69" t="s">
        <v>1474</v>
      </c>
      <c r="AX443" s="68" t="s">
        <v>119</v>
      </c>
    </row>
    <row r="444" spans="1:50" x14ac:dyDescent="0.25">
      <c r="A444" s="77" t="s">
        <v>5036</v>
      </c>
      <c r="B444" s="68">
        <v>0</v>
      </c>
      <c r="C444" s="68">
        <v>808832</v>
      </c>
      <c r="D444" s="68" t="s">
        <v>1451</v>
      </c>
      <c r="E444" s="68" t="s">
        <v>149</v>
      </c>
      <c r="F444" s="68" t="s">
        <v>255</v>
      </c>
      <c r="G444" s="68" t="s">
        <v>100</v>
      </c>
      <c r="H444" s="68" t="s">
        <v>101</v>
      </c>
      <c r="I444" s="68" t="s">
        <v>102</v>
      </c>
      <c r="J444" s="68">
        <v>3</v>
      </c>
      <c r="K444" s="68" t="s">
        <v>103</v>
      </c>
      <c r="L444" s="68">
        <v>3</v>
      </c>
      <c r="M444" s="68" t="s">
        <v>129</v>
      </c>
      <c r="N444" s="68" t="s">
        <v>130</v>
      </c>
      <c r="O444" s="68" t="s">
        <v>131</v>
      </c>
      <c r="P444" s="68" t="s">
        <v>1475</v>
      </c>
      <c r="Q444" s="68"/>
      <c r="R444" s="68"/>
      <c r="S444" s="68"/>
      <c r="T444" s="68" t="s">
        <v>1454</v>
      </c>
      <c r="U444" s="68"/>
      <c r="V444" s="68" t="s">
        <v>1396</v>
      </c>
      <c r="W444" s="68">
        <v>2301020001</v>
      </c>
      <c r="X444" s="68">
        <v>550435</v>
      </c>
      <c r="Y444" s="68" t="s">
        <v>112</v>
      </c>
      <c r="Z444" s="68">
        <v>1</v>
      </c>
      <c r="AA444" s="68" t="s">
        <v>113</v>
      </c>
      <c r="AB444" s="68">
        <v>230102</v>
      </c>
      <c r="AC444" s="68" t="s">
        <v>20</v>
      </c>
      <c r="AD444" s="68" t="s">
        <v>20</v>
      </c>
      <c r="AE444" s="68" t="s">
        <v>112</v>
      </c>
      <c r="AF444" s="68" t="s">
        <v>114</v>
      </c>
      <c r="AG444" s="68">
        <v>230001</v>
      </c>
      <c r="AH444" s="68" t="s">
        <v>1370</v>
      </c>
      <c r="AI444" s="68">
        <v>-17.992840000000001</v>
      </c>
      <c r="AJ444" s="68">
        <v>-70.245339999999999</v>
      </c>
      <c r="AK444" s="68"/>
      <c r="AL444" s="68"/>
      <c r="AM444" s="68">
        <v>11</v>
      </c>
      <c r="AN444" s="68" t="s">
        <v>126</v>
      </c>
      <c r="AO444" s="68">
        <v>1</v>
      </c>
      <c r="AP444" s="68" t="s">
        <v>116</v>
      </c>
      <c r="AQ444" s="68" t="s">
        <v>117</v>
      </c>
      <c r="AR444" s="68">
        <v>5</v>
      </c>
      <c r="AS444" s="68">
        <v>3</v>
      </c>
      <c r="AT444" s="68">
        <v>8</v>
      </c>
      <c r="AU444" s="68">
        <v>1</v>
      </c>
      <c r="AV444" s="68">
        <v>1</v>
      </c>
      <c r="AW444" s="68" t="s">
        <v>1476</v>
      </c>
      <c r="AX444" s="68" t="s">
        <v>119</v>
      </c>
    </row>
    <row r="445" spans="1:50" x14ac:dyDescent="0.25">
      <c r="A445" s="77" t="s">
        <v>5037</v>
      </c>
      <c r="B445" s="68">
        <v>0</v>
      </c>
      <c r="C445" s="68"/>
      <c r="D445" s="68" t="s">
        <v>1477</v>
      </c>
      <c r="E445" s="68" t="s">
        <v>510</v>
      </c>
      <c r="F445" s="68" t="s">
        <v>511</v>
      </c>
      <c r="G445" s="68" t="s">
        <v>512</v>
      </c>
      <c r="H445" s="68" t="s">
        <v>101</v>
      </c>
      <c r="I445" s="68" t="s">
        <v>102</v>
      </c>
      <c r="J445" s="68">
        <v>3</v>
      </c>
      <c r="K445" s="68" t="s">
        <v>103</v>
      </c>
      <c r="L445" s="68">
        <v>1</v>
      </c>
      <c r="M445" s="68" t="s">
        <v>104</v>
      </c>
      <c r="N445" s="68" t="s">
        <v>105</v>
      </c>
      <c r="O445" s="68" t="s">
        <v>106</v>
      </c>
      <c r="P445" s="68"/>
      <c r="Q445" s="68"/>
      <c r="R445" s="68"/>
      <c r="S445" s="68"/>
      <c r="T445" s="68" t="s">
        <v>1478</v>
      </c>
      <c r="U445" s="68"/>
      <c r="V445" s="68" t="s">
        <v>1479</v>
      </c>
      <c r="W445" s="68">
        <v>2301020001</v>
      </c>
      <c r="X445" s="68">
        <v>550435</v>
      </c>
      <c r="Y445" s="68" t="s">
        <v>112</v>
      </c>
      <c r="Z445" s="68">
        <v>1</v>
      </c>
      <c r="AA445" s="68" t="s">
        <v>113</v>
      </c>
      <c r="AB445" s="68">
        <v>230102</v>
      </c>
      <c r="AC445" s="68" t="s">
        <v>20</v>
      </c>
      <c r="AD445" s="68" t="s">
        <v>20</v>
      </c>
      <c r="AE445" s="68" t="s">
        <v>112</v>
      </c>
      <c r="AF445" s="68" t="s">
        <v>114</v>
      </c>
      <c r="AG445" s="68">
        <v>230001</v>
      </c>
      <c r="AH445" s="68" t="s">
        <v>1370</v>
      </c>
      <c r="AI445" s="68">
        <v>-17.994759999999999</v>
      </c>
      <c r="AJ445" s="68">
        <v>-70.247929999999997</v>
      </c>
      <c r="AK445" s="68">
        <v>4</v>
      </c>
      <c r="AL445" s="68" t="s">
        <v>521</v>
      </c>
      <c r="AM445" s="68">
        <v>11</v>
      </c>
      <c r="AN445" s="68" t="s">
        <v>126</v>
      </c>
      <c r="AO445" s="68">
        <v>2</v>
      </c>
      <c r="AP445" s="68" t="s">
        <v>138</v>
      </c>
      <c r="AQ445" s="68" t="s">
        <v>139</v>
      </c>
      <c r="AR445" s="68">
        <v>0</v>
      </c>
      <c r="AS445" s="68">
        <v>0</v>
      </c>
      <c r="AT445" s="68">
        <v>0</v>
      </c>
      <c r="AU445" s="68">
        <v>0</v>
      </c>
      <c r="AV445" s="68">
        <v>0</v>
      </c>
      <c r="AW445" s="68" t="s">
        <v>1480</v>
      </c>
      <c r="AX445" s="68" t="s">
        <v>119</v>
      </c>
    </row>
    <row r="446" spans="1:50" x14ac:dyDescent="0.25">
      <c r="A446" s="77" t="s">
        <v>5038</v>
      </c>
      <c r="B446" s="68">
        <v>0</v>
      </c>
      <c r="C446" s="68"/>
      <c r="D446" s="68" t="s">
        <v>1481</v>
      </c>
      <c r="E446" s="68" t="s">
        <v>510</v>
      </c>
      <c r="F446" s="68" t="s">
        <v>511</v>
      </c>
      <c r="G446" s="68" t="s">
        <v>512</v>
      </c>
      <c r="H446" s="68" t="s">
        <v>101</v>
      </c>
      <c r="I446" s="68" t="s">
        <v>102</v>
      </c>
      <c r="J446" s="68">
        <v>3</v>
      </c>
      <c r="K446" s="68" t="s">
        <v>103</v>
      </c>
      <c r="L446" s="68">
        <v>1</v>
      </c>
      <c r="M446" s="68" t="s">
        <v>104</v>
      </c>
      <c r="N446" s="68" t="s">
        <v>105</v>
      </c>
      <c r="O446" s="68" t="s">
        <v>106</v>
      </c>
      <c r="P446" s="68"/>
      <c r="Q446" s="68"/>
      <c r="R446" s="68"/>
      <c r="S446" s="68"/>
      <c r="T446" s="68" t="s">
        <v>1482</v>
      </c>
      <c r="U446" s="68"/>
      <c r="V446" s="68" t="s">
        <v>529</v>
      </c>
      <c r="W446" s="68">
        <v>2301020001</v>
      </c>
      <c r="X446" s="68">
        <v>550435</v>
      </c>
      <c r="Y446" s="68" t="s">
        <v>1483</v>
      </c>
      <c r="Z446" s="68">
        <v>1</v>
      </c>
      <c r="AA446" s="68" t="s">
        <v>113</v>
      </c>
      <c r="AB446" s="68">
        <v>230102</v>
      </c>
      <c r="AC446" s="68" t="s">
        <v>20</v>
      </c>
      <c r="AD446" s="68" t="s">
        <v>20</v>
      </c>
      <c r="AE446" s="68" t="s">
        <v>112</v>
      </c>
      <c r="AF446" s="68" t="s">
        <v>114</v>
      </c>
      <c r="AG446" s="68">
        <v>230001</v>
      </c>
      <c r="AH446" s="68" t="s">
        <v>1370</v>
      </c>
      <c r="AI446" s="68">
        <v>-17.994759999999999</v>
      </c>
      <c r="AJ446" s="68">
        <v>-70.247929999999997</v>
      </c>
      <c r="AK446" s="68">
        <v>3</v>
      </c>
      <c r="AL446" s="68" t="s">
        <v>517</v>
      </c>
      <c r="AM446" s="68">
        <v>11</v>
      </c>
      <c r="AN446" s="68" t="s">
        <v>126</v>
      </c>
      <c r="AO446" s="68">
        <v>2</v>
      </c>
      <c r="AP446" s="68" t="s">
        <v>138</v>
      </c>
      <c r="AQ446" s="68" t="s">
        <v>139</v>
      </c>
      <c r="AR446" s="68">
        <v>0</v>
      </c>
      <c r="AS446" s="68">
        <v>0</v>
      </c>
      <c r="AT446" s="68">
        <v>0</v>
      </c>
      <c r="AU446" s="68">
        <v>0</v>
      </c>
      <c r="AV446" s="68">
        <v>0</v>
      </c>
      <c r="AW446" s="69" t="s">
        <v>896</v>
      </c>
      <c r="AX446" s="68" t="s">
        <v>119</v>
      </c>
    </row>
    <row r="447" spans="1:50" x14ac:dyDescent="0.25">
      <c r="A447" s="77" t="s">
        <v>5039</v>
      </c>
      <c r="B447" s="68">
        <v>0</v>
      </c>
      <c r="C447" s="68"/>
      <c r="D447" s="68" t="s">
        <v>1348</v>
      </c>
      <c r="E447" s="68" t="s">
        <v>510</v>
      </c>
      <c r="F447" s="68" t="s">
        <v>511</v>
      </c>
      <c r="G447" s="68" t="s">
        <v>512</v>
      </c>
      <c r="H447" s="68" t="s">
        <v>101</v>
      </c>
      <c r="I447" s="68" t="s">
        <v>102</v>
      </c>
      <c r="J447" s="68">
        <v>3</v>
      </c>
      <c r="K447" s="68" t="s">
        <v>103</v>
      </c>
      <c r="L447" s="68">
        <v>1</v>
      </c>
      <c r="M447" s="68" t="s">
        <v>104</v>
      </c>
      <c r="N447" s="68" t="s">
        <v>105</v>
      </c>
      <c r="O447" s="68" t="s">
        <v>106</v>
      </c>
      <c r="P447" s="68"/>
      <c r="Q447" s="68"/>
      <c r="R447" s="68"/>
      <c r="S447" s="68"/>
      <c r="T447" s="68" t="s">
        <v>1484</v>
      </c>
      <c r="U447" s="68" t="s">
        <v>1485</v>
      </c>
      <c r="V447" s="68" t="s">
        <v>22</v>
      </c>
      <c r="W447" s="68">
        <v>2301020001</v>
      </c>
      <c r="X447" s="68">
        <v>550435</v>
      </c>
      <c r="Y447" s="68" t="s">
        <v>1396</v>
      </c>
      <c r="Z447" s="68">
        <v>1</v>
      </c>
      <c r="AA447" s="68" t="s">
        <v>113</v>
      </c>
      <c r="AB447" s="68">
        <v>230102</v>
      </c>
      <c r="AC447" s="68" t="s">
        <v>20</v>
      </c>
      <c r="AD447" s="68" t="s">
        <v>20</v>
      </c>
      <c r="AE447" s="68" t="s">
        <v>112</v>
      </c>
      <c r="AF447" s="68" t="s">
        <v>114</v>
      </c>
      <c r="AG447" s="68">
        <v>230001</v>
      </c>
      <c r="AH447" s="68" t="s">
        <v>1370</v>
      </c>
      <c r="AI447" s="68">
        <v>-17.995550000000001</v>
      </c>
      <c r="AJ447" s="68">
        <v>-70.255110000000002</v>
      </c>
      <c r="AK447" s="68">
        <v>12</v>
      </c>
      <c r="AL447" s="68" t="s">
        <v>514</v>
      </c>
      <c r="AM447" s="68">
        <v>11</v>
      </c>
      <c r="AN447" s="68" t="s">
        <v>126</v>
      </c>
      <c r="AO447" s="68">
        <v>1</v>
      </c>
      <c r="AP447" s="68" t="s">
        <v>116</v>
      </c>
      <c r="AQ447" s="68" t="s">
        <v>117</v>
      </c>
      <c r="AR447" s="68">
        <v>6</v>
      </c>
      <c r="AS447" s="68">
        <v>3</v>
      </c>
      <c r="AT447" s="68">
        <v>9</v>
      </c>
      <c r="AU447" s="68">
        <v>0</v>
      </c>
      <c r="AV447" s="68">
        <v>1</v>
      </c>
      <c r="AW447" s="68" t="s">
        <v>515</v>
      </c>
      <c r="AX447" s="68" t="s">
        <v>119</v>
      </c>
    </row>
    <row r="448" spans="1:50" x14ac:dyDescent="0.25">
      <c r="A448" s="77" t="s">
        <v>5040</v>
      </c>
      <c r="B448" s="68">
        <v>0</v>
      </c>
      <c r="C448" s="68"/>
      <c r="D448" s="68" t="s">
        <v>1486</v>
      </c>
      <c r="E448" s="68" t="s">
        <v>510</v>
      </c>
      <c r="F448" s="68" t="s">
        <v>511</v>
      </c>
      <c r="G448" s="68" t="s">
        <v>512</v>
      </c>
      <c r="H448" s="68" t="s">
        <v>101</v>
      </c>
      <c r="I448" s="68" t="s">
        <v>102</v>
      </c>
      <c r="J448" s="68">
        <v>3</v>
      </c>
      <c r="K448" s="68" t="s">
        <v>103</v>
      </c>
      <c r="L448" s="68">
        <v>1</v>
      </c>
      <c r="M448" s="68" t="s">
        <v>104</v>
      </c>
      <c r="N448" s="68" t="s">
        <v>105</v>
      </c>
      <c r="O448" s="68" t="s">
        <v>106</v>
      </c>
      <c r="P448" s="68"/>
      <c r="Q448" s="68"/>
      <c r="R448" s="68"/>
      <c r="S448" s="68"/>
      <c r="T448" s="68" t="s">
        <v>1484</v>
      </c>
      <c r="U448" s="68" t="s">
        <v>1485</v>
      </c>
      <c r="V448" s="68" t="s">
        <v>1487</v>
      </c>
      <c r="W448" s="68">
        <v>2301020009</v>
      </c>
      <c r="X448" s="68">
        <v>623458</v>
      </c>
      <c r="Y448" s="68" t="s">
        <v>112</v>
      </c>
      <c r="Z448" s="68">
        <v>1</v>
      </c>
      <c r="AA448" s="68" t="s">
        <v>113</v>
      </c>
      <c r="AB448" s="68">
        <v>230102</v>
      </c>
      <c r="AC448" s="68" t="s">
        <v>20</v>
      </c>
      <c r="AD448" s="68" t="s">
        <v>20</v>
      </c>
      <c r="AE448" s="68" t="s">
        <v>112</v>
      </c>
      <c r="AF448" s="68" t="s">
        <v>114</v>
      </c>
      <c r="AG448" s="68">
        <v>230001</v>
      </c>
      <c r="AH448" s="68" t="s">
        <v>1370</v>
      </c>
      <c r="AI448" s="68">
        <v>-17.995529999999999</v>
      </c>
      <c r="AJ448" s="68">
        <v>-70.255089999999996</v>
      </c>
      <c r="AK448" s="68">
        <v>12</v>
      </c>
      <c r="AL448" s="68" t="s">
        <v>514</v>
      </c>
      <c r="AM448" s="68">
        <v>11</v>
      </c>
      <c r="AN448" s="68" t="s">
        <v>126</v>
      </c>
      <c r="AO448" s="68">
        <v>1</v>
      </c>
      <c r="AP448" s="68" t="s">
        <v>116</v>
      </c>
      <c r="AQ448" s="68" t="s">
        <v>117</v>
      </c>
      <c r="AR448" s="68">
        <v>3</v>
      </c>
      <c r="AS448" s="68">
        <v>2</v>
      </c>
      <c r="AT448" s="68">
        <v>5</v>
      </c>
      <c r="AU448" s="68">
        <v>0</v>
      </c>
      <c r="AV448" s="68">
        <v>1</v>
      </c>
      <c r="AW448" s="68" t="s">
        <v>515</v>
      </c>
      <c r="AX448" s="68" t="s">
        <v>119</v>
      </c>
    </row>
    <row r="449" spans="1:50" x14ac:dyDescent="0.25">
      <c r="A449" s="77" t="s">
        <v>5041</v>
      </c>
      <c r="B449" s="68">
        <v>0</v>
      </c>
      <c r="C449" s="68"/>
      <c r="D449" s="68" t="s">
        <v>1488</v>
      </c>
      <c r="E449" s="68" t="s">
        <v>510</v>
      </c>
      <c r="F449" s="68" t="s">
        <v>511</v>
      </c>
      <c r="G449" s="68" t="s">
        <v>512</v>
      </c>
      <c r="H449" s="68" t="s">
        <v>101</v>
      </c>
      <c r="I449" s="68" t="s">
        <v>102</v>
      </c>
      <c r="J449" s="68">
        <v>3</v>
      </c>
      <c r="K449" s="68" t="s">
        <v>103</v>
      </c>
      <c r="L449" s="68">
        <v>1</v>
      </c>
      <c r="M449" s="68" t="s">
        <v>104</v>
      </c>
      <c r="N449" s="68" t="s">
        <v>105</v>
      </c>
      <c r="O449" s="68" t="s">
        <v>106</v>
      </c>
      <c r="P449" s="68"/>
      <c r="Q449" s="68"/>
      <c r="R449" s="68"/>
      <c r="S449" s="68"/>
      <c r="T449" s="68" t="s">
        <v>1489</v>
      </c>
      <c r="U449" s="68" t="s">
        <v>1490</v>
      </c>
      <c r="V449" s="68" t="s">
        <v>1491</v>
      </c>
      <c r="W449" s="68">
        <v>2301020001</v>
      </c>
      <c r="X449" s="68">
        <v>550435</v>
      </c>
      <c r="Y449" s="68" t="s">
        <v>1396</v>
      </c>
      <c r="Z449" s="68">
        <v>1</v>
      </c>
      <c r="AA449" s="68" t="s">
        <v>113</v>
      </c>
      <c r="AB449" s="68">
        <v>230102</v>
      </c>
      <c r="AC449" s="68" t="s">
        <v>20</v>
      </c>
      <c r="AD449" s="68" t="s">
        <v>20</v>
      </c>
      <c r="AE449" s="68" t="s">
        <v>112</v>
      </c>
      <c r="AF449" s="68" t="s">
        <v>114</v>
      </c>
      <c r="AG449" s="68">
        <v>230001</v>
      </c>
      <c r="AH449" s="68" t="s">
        <v>1370</v>
      </c>
      <c r="AI449" s="68">
        <v>-17.994759999999999</v>
      </c>
      <c r="AJ449" s="68">
        <v>-70.247929999999997</v>
      </c>
      <c r="AK449" s="68">
        <v>12</v>
      </c>
      <c r="AL449" s="68" t="s">
        <v>514</v>
      </c>
      <c r="AM449" s="68">
        <v>11</v>
      </c>
      <c r="AN449" s="68" t="s">
        <v>126</v>
      </c>
      <c r="AO449" s="68">
        <v>2</v>
      </c>
      <c r="AP449" s="68" t="s">
        <v>138</v>
      </c>
      <c r="AQ449" s="68" t="s">
        <v>139</v>
      </c>
      <c r="AR449" s="68">
        <v>0</v>
      </c>
      <c r="AS449" s="68">
        <v>0</v>
      </c>
      <c r="AT449" s="68">
        <v>0</v>
      </c>
      <c r="AU449" s="68">
        <v>0</v>
      </c>
      <c r="AV449" s="68">
        <v>0</v>
      </c>
      <c r="AW449" s="68" t="s">
        <v>515</v>
      </c>
      <c r="AX449" s="68" t="s">
        <v>119</v>
      </c>
    </row>
    <row r="450" spans="1:50" x14ac:dyDescent="0.25">
      <c r="A450" s="77" t="s">
        <v>5042</v>
      </c>
      <c r="B450" s="68">
        <v>0</v>
      </c>
      <c r="C450" s="68"/>
      <c r="D450" s="68" t="s">
        <v>531</v>
      </c>
      <c r="E450" s="68" t="s">
        <v>510</v>
      </c>
      <c r="F450" s="68" t="s">
        <v>511</v>
      </c>
      <c r="G450" s="68" t="s">
        <v>512</v>
      </c>
      <c r="H450" s="68" t="s">
        <v>101</v>
      </c>
      <c r="I450" s="68" t="s">
        <v>102</v>
      </c>
      <c r="J450" s="68">
        <v>3</v>
      </c>
      <c r="K450" s="68" t="s">
        <v>103</v>
      </c>
      <c r="L450" s="68">
        <v>1</v>
      </c>
      <c r="M450" s="68" t="s">
        <v>104</v>
      </c>
      <c r="N450" s="68" t="s">
        <v>105</v>
      </c>
      <c r="O450" s="68" t="s">
        <v>106</v>
      </c>
      <c r="P450" s="68"/>
      <c r="Q450" s="68"/>
      <c r="R450" s="68"/>
      <c r="S450" s="68"/>
      <c r="T450" s="68" t="s">
        <v>1492</v>
      </c>
      <c r="U450" s="68" t="s">
        <v>1490</v>
      </c>
      <c r="V450" s="68" t="s">
        <v>1491</v>
      </c>
      <c r="W450" s="68">
        <v>2301020001</v>
      </c>
      <c r="X450" s="68">
        <v>550435</v>
      </c>
      <c r="Y450" s="68" t="s">
        <v>1491</v>
      </c>
      <c r="Z450" s="68">
        <v>1</v>
      </c>
      <c r="AA450" s="68" t="s">
        <v>113</v>
      </c>
      <c r="AB450" s="68">
        <v>230102</v>
      </c>
      <c r="AC450" s="68" t="s">
        <v>20</v>
      </c>
      <c r="AD450" s="68" t="s">
        <v>20</v>
      </c>
      <c r="AE450" s="68" t="s">
        <v>112</v>
      </c>
      <c r="AF450" s="68" t="s">
        <v>114</v>
      </c>
      <c r="AG450" s="68">
        <v>230001</v>
      </c>
      <c r="AH450" s="68" t="s">
        <v>1370</v>
      </c>
      <c r="AI450" s="68">
        <v>-17.994759999999999</v>
      </c>
      <c r="AJ450" s="68">
        <v>-70.247929999999997</v>
      </c>
      <c r="AK450" s="68">
        <v>12</v>
      </c>
      <c r="AL450" s="68" t="s">
        <v>514</v>
      </c>
      <c r="AM450" s="68">
        <v>11</v>
      </c>
      <c r="AN450" s="68" t="s">
        <v>126</v>
      </c>
      <c r="AO450" s="68">
        <v>2</v>
      </c>
      <c r="AP450" s="68" t="s">
        <v>138</v>
      </c>
      <c r="AQ450" s="68" t="s">
        <v>139</v>
      </c>
      <c r="AR450" s="68">
        <v>0</v>
      </c>
      <c r="AS450" s="68">
        <v>0</v>
      </c>
      <c r="AT450" s="68">
        <v>0</v>
      </c>
      <c r="AU450" s="68">
        <v>0</v>
      </c>
      <c r="AV450" s="68">
        <v>0</v>
      </c>
      <c r="AW450" s="68" t="s">
        <v>515</v>
      </c>
      <c r="AX450" s="68" t="s">
        <v>119</v>
      </c>
    </row>
    <row r="451" spans="1:50" x14ac:dyDescent="0.25">
      <c r="A451" s="77" t="s">
        <v>5043</v>
      </c>
      <c r="B451" s="68">
        <v>0</v>
      </c>
      <c r="C451" s="68"/>
      <c r="D451" s="68" t="s">
        <v>509</v>
      </c>
      <c r="E451" s="68" t="s">
        <v>510</v>
      </c>
      <c r="F451" s="68" t="s">
        <v>511</v>
      </c>
      <c r="G451" s="68" t="s">
        <v>512</v>
      </c>
      <c r="H451" s="68" t="s">
        <v>101</v>
      </c>
      <c r="I451" s="68" t="s">
        <v>102</v>
      </c>
      <c r="J451" s="68">
        <v>3</v>
      </c>
      <c r="K451" s="68" t="s">
        <v>103</v>
      </c>
      <c r="L451" s="68">
        <v>1</v>
      </c>
      <c r="M451" s="68" t="s">
        <v>104</v>
      </c>
      <c r="N451" s="68" t="s">
        <v>105</v>
      </c>
      <c r="O451" s="68" t="s">
        <v>106</v>
      </c>
      <c r="P451" s="68"/>
      <c r="Q451" s="68"/>
      <c r="R451" s="68"/>
      <c r="S451" s="68"/>
      <c r="T451" s="68" t="s">
        <v>1493</v>
      </c>
      <c r="U451" s="68" t="s">
        <v>1494</v>
      </c>
      <c r="V451" s="68" t="s">
        <v>1495</v>
      </c>
      <c r="W451" s="68">
        <v>2301020001</v>
      </c>
      <c r="X451" s="68">
        <v>550435</v>
      </c>
      <c r="Y451" s="68" t="s">
        <v>121</v>
      </c>
      <c r="Z451" s="68">
        <v>1</v>
      </c>
      <c r="AA451" s="68" t="s">
        <v>113</v>
      </c>
      <c r="AB451" s="68">
        <v>230102</v>
      </c>
      <c r="AC451" s="68" t="s">
        <v>20</v>
      </c>
      <c r="AD451" s="68" t="s">
        <v>20</v>
      </c>
      <c r="AE451" s="68" t="s">
        <v>112</v>
      </c>
      <c r="AF451" s="68" t="s">
        <v>114</v>
      </c>
      <c r="AG451" s="68">
        <v>230001</v>
      </c>
      <c r="AH451" s="68" t="s">
        <v>1370</v>
      </c>
      <c r="AI451" s="68">
        <v>-17.998519999999999</v>
      </c>
      <c r="AJ451" s="68">
        <v>-70.261629999999997</v>
      </c>
      <c r="AK451" s="68">
        <v>12</v>
      </c>
      <c r="AL451" s="68" t="s">
        <v>514</v>
      </c>
      <c r="AM451" s="68">
        <v>11</v>
      </c>
      <c r="AN451" s="68" t="s">
        <v>126</v>
      </c>
      <c r="AO451" s="68">
        <v>1</v>
      </c>
      <c r="AP451" s="68" t="s">
        <v>116</v>
      </c>
      <c r="AQ451" s="68" t="s">
        <v>117</v>
      </c>
      <c r="AR451" s="68">
        <v>3</v>
      </c>
      <c r="AS451" s="68">
        <v>4</v>
      </c>
      <c r="AT451" s="68">
        <v>7</v>
      </c>
      <c r="AU451" s="68">
        <v>0</v>
      </c>
      <c r="AV451" s="68">
        <v>1</v>
      </c>
      <c r="AW451" s="68" t="s">
        <v>515</v>
      </c>
      <c r="AX451" s="68" t="s">
        <v>119</v>
      </c>
    </row>
    <row r="452" spans="1:50" x14ac:dyDescent="0.25">
      <c r="A452" s="77" t="s">
        <v>5044</v>
      </c>
      <c r="B452" s="68">
        <v>0</v>
      </c>
      <c r="C452" s="68"/>
      <c r="D452" s="68" t="s">
        <v>531</v>
      </c>
      <c r="E452" s="68" t="s">
        <v>510</v>
      </c>
      <c r="F452" s="68" t="s">
        <v>511</v>
      </c>
      <c r="G452" s="68" t="s">
        <v>512</v>
      </c>
      <c r="H452" s="68" t="s">
        <v>101</v>
      </c>
      <c r="I452" s="68" t="s">
        <v>102</v>
      </c>
      <c r="J452" s="68">
        <v>3</v>
      </c>
      <c r="K452" s="68" t="s">
        <v>103</v>
      </c>
      <c r="L452" s="68">
        <v>1</v>
      </c>
      <c r="M452" s="68" t="s">
        <v>104</v>
      </c>
      <c r="N452" s="68" t="s">
        <v>105</v>
      </c>
      <c r="O452" s="68" t="s">
        <v>106</v>
      </c>
      <c r="P452" s="68"/>
      <c r="Q452" s="68"/>
      <c r="R452" s="68"/>
      <c r="S452" s="68"/>
      <c r="T452" s="68" t="s">
        <v>1496</v>
      </c>
      <c r="U452" s="68" t="s">
        <v>1497</v>
      </c>
      <c r="V452" s="68" t="s">
        <v>112</v>
      </c>
      <c r="W452" s="68">
        <v>2301020009</v>
      </c>
      <c r="X452" s="68">
        <v>623458</v>
      </c>
      <c r="Y452" s="68" t="s">
        <v>112</v>
      </c>
      <c r="Z452" s="68">
        <v>1</v>
      </c>
      <c r="AA452" s="68" t="s">
        <v>113</v>
      </c>
      <c r="AB452" s="68">
        <v>230102</v>
      </c>
      <c r="AC452" s="68" t="s">
        <v>20</v>
      </c>
      <c r="AD452" s="68" t="s">
        <v>20</v>
      </c>
      <c r="AE452" s="68" t="s">
        <v>112</v>
      </c>
      <c r="AF452" s="68" t="s">
        <v>114</v>
      </c>
      <c r="AG452" s="68">
        <v>230001</v>
      </c>
      <c r="AH452" s="68" t="s">
        <v>1370</v>
      </c>
      <c r="AI452" s="68">
        <v>-17.996949999999998</v>
      </c>
      <c r="AJ452" s="68">
        <v>-70.252179999999996</v>
      </c>
      <c r="AK452" s="68">
        <v>12</v>
      </c>
      <c r="AL452" s="68" t="s">
        <v>514</v>
      </c>
      <c r="AM452" s="68">
        <v>11</v>
      </c>
      <c r="AN452" s="68" t="s">
        <v>126</v>
      </c>
      <c r="AO452" s="68">
        <v>1</v>
      </c>
      <c r="AP452" s="68" t="s">
        <v>116</v>
      </c>
      <c r="AQ452" s="68" t="s">
        <v>117</v>
      </c>
      <c r="AR452" s="68">
        <v>2</v>
      </c>
      <c r="AS452" s="68">
        <v>2</v>
      </c>
      <c r="AT452" s="68">
        <v>4</v>
      </c>
      <c r="AU452" s="68">
        <v>0</v>
      </c>
      <c r="AV452" s="68">
        <v>1</v>
      </c>
      <c r="AW452" s="68" t="s">
        <v>515</v>
      </c>
      <c r="AX452" s="68" t="s">
        <v>119</v>
      </c>
    </row>
    <row r="453" spans="1:50" x14ac:dyDescent="0.25">
      <c r="A453" s="77" t="s">
        <v>5045</v>
      </c>
      <c r="B453" s="68">
        <v>0</v>
      </c>
      <c r="C453" s="68"/>
      <c r="D453" s="68" t="s">
        <v>1498</v>
      </c>
      <c r="E453" s="68" t="s">
        <v>510</v>
      </c>
      <c r="F453" s="68" t="s">
        <v>511</v>
      </c>
      <c r="G453" s="68" t="s">
        <v>512</v>
      </c>
      <c r="H453" s="68" t="s">
        <v>101</v>
      </c>
      <c r="I453" s="68" t="s">
        <v>102</v>
      </c>
      <c r="J453" s="68">
        <v>3</v>
      </c>
      <c r="K453" s="68" t="s">
        <v>103</v>
      </c>
      <c r="L453" s="68">
        <v>1</v>
      </c>
      <c r="M453" s="68" t="s">
        <v>104</v>
      </c>
      <c r="N453" s="68" t="s">
        <v>105</v>
      </c>
      <c r="O453" s="68" t="s">
        <v>106</v>
      </c>
      <c r="P453" s="68"/>
      <c r="Q453" s="68"/>
      <c r="R453" s="68"/>
      <c r="S453" s="68"/>
      <c r="T453" s="68" t="s">
        <v>1496</v>
      </c>
      <c r="U453" s="68" t="s">
        <v>1497</v>
      </c>
      <c r="V453" s="68" t="s">
        <v>112</v>
      </c>
      <c r="W453" s="68">
        <v>2301020009</v>
      </c>
      <c r="X453" s="68">
        <v>623458</v>
      </c>
      <c r="Y453" s="68" t="s">
        <v>112</v>
      </c>
      <c r="Z453" s="68">
        <v>1</v>
      </c>
      <c r="AA453" s="68" t="s">
        <v>113</v>
      </c>
      <c r="AB453" s="68">
        <v>230102</v>
      </c>
      <c r="AC453" s="68" t="s">
        <v>20</v>
      </c>
      <c r="AD453" s="68" t="s">
        <v>20</v>
      </c>
      <c r="AE453" s="68" t="s">
        <v>112</v>
      </c>
      <c r="AF453" s="68" t="s">
        <v>114</v>
      </c>
      <c r="AG453" s="68">
        <v>230001</v>
      </c>
      <c r="AH453" s="68" t="s">
        <v>1370</v>
      </c>
      <c r="AI453" s="68">
        <v>-17.996960000000001</v>
      </c>
      <c r="AJ453" s="68">
        <v>-70.252179999999996</v>
      </c>
      <c r="AK453" s="68">
        <v>12</v>
      </c>
      <c r="AL453" s="68" t="s">
        <v>514</v>
      </c>
      <c r="AM453" s="68">
        <v>11</v>
      </c>
      <c r="AN453" s="68" t="s">
        <v>126</v>
      </c>
      <c r="AO453" s="68">
        <v>1</v>
      </c>
      <c r="AP453" s="68" t="s">
        <v>116</v>
      </c>
      <c r="AQ453" s="68" t="s">
        <v>117</v>
      </c>
      <c r="AR453" s="68">
        <v>7</v>
      </c>
      <c r="AS453" s="68">
        <v>1</v>
      </c>
      <c r="AT453" s="68">
        <v>8</v>
      </c>
      <c r="AU453" s="68">
        <v>0</v>
      </c>
      <c r="AV453" s="68">
        <v>1</v>
      </c>
      <c r="AW453" s="68" t="s">
        <v>515</v>
      </c>
      <c r="AX453" s="68" t="s">
        <v>119</v>
      </c>
    </row>
    <row r="454" spans="1:50" x14ac:dyDescent="0.25">
      <c r="A454" s="77" t="s">
        <v>5046</v>
      </c>
      <c r="B454" s="68">
        <v>0</v>
      </c>
      <c r="C454" s="68"/>
      <c r="D454" s="68" t="s">
        <v>1499</v>
      </c>
      <c r="E454" s="68" t="s">
        <v>510</v>
      </c>
      <c r="F454" s="68" t="s">
        <v>511</v>
      </c>
      <c r="G454" s="68" t="s">
        <v>512</v>
      </c>
      <c r="H454" s="68" t="s">
        <v>101</v>
      </c>
      <c r="I454" s="68" t="s">
        <v>102</v>
      </c>
      <c r="J454" s="68">
        <v>3</v>
      </c>
      <c r="K454" s="68" t="s">
        <v>103</v>
      </c>
      <c r="L454" s="68">
        <v>1</v>
      </c>
      <c r="M454" s="68" t="s">
        <v>104</v>
      </c>
      <c r="N454" s="68" t="s">
        <v>105</v>
      </c>
      <c r="O454" s="68" t="s">
        <v>106</v>
      </c>
      <c r="P454" s="68"/>
      <c r="Q454" s="68"/>
      <c r="R454" s="68"/>
      <c r="S454" s="68"/>
      <c r="T454" s="68" t="s">
        <v>1500</v>
      </c>
      <c r="U454" s="68" t="s">
        <v>1501</v>
      </c>
      <c r="V454" s="68" t="s">
        <v>112</v>
      </c>
      <c r="W454" s="68">
        <v>2301020001</v>
      </c>
      <c r="X454" s="68">
        <v>550435</v>
      </c>
      <c r="Y454" s="68" t="s">
        <v>1396</v>
      </c>
      <c r="Z454" s="68">
        <v>1</v>
      </c>
      <c r="AA454" s="68" t="s">
        <v>113</v>
      </c>
      <c r="AB454" s="68">
        <v>230102</v>
      </c>
      <c r="AC454" s="68" t="s">
        <v>20</v>
      </c>
      <c r="AD454" s="68" t="s">
        <v>20</v>
      </c>
      <c r="AE454" s="68" t="s">
        <v>112</v>
      </c>
      <c r="AF454" s="68" t="s">
        <v>114</v>
      </c>
      <c r="AG454" s="68">
        <v>230001</v>
      </c>
      <c r="AH454" s="68" t="s">
        <v>1370</v>
      </c>
      <c r="AI454" s="68">
        <v>-17.994759999999999</v>
      </c>
      <c r="AJ454" s="68">
        <v>-70.247929999999997</v>
      </c>
      <c r="AK454" s="68">
        <v>3</v>
      </c>
      <c r="AL454" s="68" t="s">
        <v>517</v>
      </c>
      <c r="AM454" s="68">
        <v>11</v>
      </c>
      <c r="AN454" s="68" t="s">
        <v>126</v>
      </c>
      <c r="AO454" s="68">
        <v>2</v>
      </c>
      <c r="AP454" s="68" t="s">
        <v>138</v>
      </c>
      <c r="AQ454" s="68" t="s">
        <v>139</v>
      </c>
      <c r="AR454" s="68">
        <v>0</v>
      </c>
      <c r="AS454" s="68">
        <v>0</v>
      </c>
      <c r="AT454" s="68">
        <v>0</v>
      </c>
      <c r="AU454" s="68">
        <v>0</v>
      </c>
      <c r="AV454" s="68">
        <v>0</v>
      </c>
      <c r="AW454" s="68" t="s">
        <v>515</v>
      </c>
      <c r="AX454" s="68" t="s">
        <v>119</v>
      </c>
    </row>
    <row r="455" spans="1:50" x14ac:dyDescent="0.25">
      <c r="A455" s="77" t="s">
        <v>5047</v>
      </c>
      <c r="B455" s="68">
        <v>0</v>
      </c>
      <c r="C455" s="68"/>
      <c r="D455" s="68" t="s">
        <v>905</v>
      </c>
      <c r="E455" s="68" t="s">
        <v>510</v>
      </c>
      <c r="F455" s="68" t="s">
        <v>511</v>
      </c>
      <c r="G455" s="68" t="s">
        <v>512</v>
      </c>
      <c r="H455" s="68" t="s">
        <v>101</v>
      </c>
      <c r="I455" s="68" t="s">
        <v>102</v>
      </c>
      <c r="J455" s="68">
        <v>3</v>
      </c>
      <c r="K455" s="68" t="s">
        <v>103</v>
      </c>
      <c r="L455" s="68">
        <v>1</v>
      </c>
      <c r="M455" s="68" t="s">
        <v>104</v>
      </c>
      <c r="N455" s="68" t="s">
        <v>105</v>
      </c>
      <c r="O455" s="68" t="s">
        <v>106</v>
      </c>
      <c r="P455" s="68"/>
      <c r="Q455" s="68"/>
      <c r="R455" s="68"/>
      <c r="S455" s="68"/>
      <c r="T455" s="68" t="s">
        <v>1502</v>
      </c>
      <c r="U455" s="68" t="s">
        <v>1503</v>
      </c>
      <c r="V455" s="68" t="s">
        <v>112</v>
      </c>
      <c r="W455" s="68">
        <v>2301020001</v>
      </c>
      <c r="X455" s="68">
        <v>550435</v>
      </c>
      <c r="Y455" s="68" t="s">
        <v>1396</v>
      </c>
      <c r="Z455" s="68">
        <v>1</v>
      </c>
      <c r="AA455" s="68" t="s">
        <v>113</v>
      </c>
      <c r="AB455" s="68">
        <v>230102</v>
      </c>
      <c r="AC455" s="68" t="s">
        <v>20</v>
      </c>
      <c r="AD455" s="68" t="s">
        <v>20</v>
      </c>
      <c r="AE455" s="68" t="s">
        <v>112</v>
      </c>
      <c r="AF455" s="68" t="s">
        <v>114</v>
      </c>
      <c r="AG455" s="68">
        <v>230001</v>
      </c>
      <c r="AH455" s="68" t="s">
        <v>1370</v>
      </c>
      <c r="AI455" s="68">
        <v>-17.994759999999999</v>
      </c>
      <c r="AJ455" s="68">
        <v>-70.247929999999997</v>
      </c>
      <c r="AK455" s="68">
        <v>3</v>
      </c>
      <c r="AL455" s="68" t="s">
        <v>517</v>
      </c>
      <c r="AM455" s="68">
        <v>11</v>
      </c>
      <c r="AN455" s="68" t="s">
        <v>126</v>
      </c>
      <c r="AO455" s="68">
        <v>2</v>
      </c>
      <c r="AP455" s="68" t="s">
        <v>138</v>
      </c>
      <c r="AQ455" s="68" t="s">
        <v>139</v>
      </c>
      <c r="AR455" s="68">
        <v>0</v>
      </c>
      <c r="AS455" s="68">
        <v>0</v>
      </c>
      <c r="AT455" s="68">
        <v>0</v>
      </c>
      <c r="AU455" s="68">
        <v>0</v>
      </c>
      <c r="AV455" s="68">
        <v>0</v>
      </c>
      <c r="AW455" s="68" t="s">
        <v>515</v>
      </c>
      <c r="AX455" s="68" t="s">
        <v>119</v>
      </c>
    </row>
    <row r="456" spans="1:50" x14ac:dyDescent="0.25">
      <c r="A456" s="77" t="s">
        <v>5048</v>
      </c>
      <c r="B456" s="68">
        <v>0</v>
      </c>
      <c r="C456" s="68"/>
      <c r="D456" s="68" t="s">
        <v>528</v>
      </c>
      <c r="E456" s="68" t="s">
        <v>510</v>
      </c>
      <c r="F456" s="68" t="s">
        <v>511</v>
      </c>
      <c r="G456" s="68" t="s">
        <v>512</v>
      </c>
      <c r="H456" s="68" t="s">
        <v>101</v>
      </c>
      <c r="I456" s="68" t="s">
        <v>102</v>
      </c>
      <c r="J456" s="68">
        <v>3</v>
      </c>
      <c r="K456" s="68" t="s">
        <v>103</v>
      </c>
      <c r="L456" s="68">
        <v>1</v>
      </c>
      <c r="M456" s="68" t="s">
        <v>104</v>
      </c>
      <c r="N456" s="68" t="s">
        <v>105</v>
      </c>
      <c r="O456" s="68" t="s">
        <v>106</v>
      </c>
      <c r="P456" s="68"/>
      <c r="Q456" s="68"/>
      <c r="R456" s="68"/>
      <c r="S456" s="68"/>
      <c r="T456" s="68" t="s">
        <v>1502</v>
      </c>
      <c r="U456" s="68" t="s">
        <v>1503</v>
      </c>
      <c r="V456" s="68" t="s">
        <v>112</v>
      </c>
      <c r="W456" s="68">
        <v>2301020001</v>
      </c>
      <c r="X456" s="68">
        <v>550435</v>
      </c>
      <c r="Y456" s="68" t="s">
        <v>1396</v>
      </c>
      <c r="Z456" s="68">
        <v>1</v>
      </c>
      <c r="AA456" s="68" t="s">
        <v>113</v>
      </c>
      <c r="AB456" s="68">
        <v>230102</v>
      </c>
      <c r="AC456" s="68" t="s">
        <v>20</v>
      </c>
      <c r="AD456" s="68" t="s">
        <v>20</v>
      </c>
      <c r="AE456" s="68" t="s">
        <v>112</v>
      </c>
      <c r="AF456" s="68" t="s">
        <v>114</v>
      </c>
      <c r="AG456" s="68">
        <v>230001</v>
      </c>
      <c r="AH456" s="68" t="s">
        <v>1370</v>
      </c>
      <c r="AI456" s="68">
        <v>-17.994759999999999</v>
      </c>
      <c r="AJ456" s="68">
        <v>-70.247929999999997</v>
      </c>
      <c r="AK456" s="68">
        <v>3</v>
      </c>
      <c r="AL456" s="68" t="s">
        <v>517</v>
      </c>
      <c r="AM456" s="68">
        <v>11</v>
      </c>
      <c r="AN456" s="68" t="s">
        <v>126</v>
      </c>
      <c r="AO456" s="68">
        <v>2</v>
      </c>
      <c r="AP456" s="68" t="s">
        <v>138</v>
      </c>
      <c r="AQ456" s="68" t="s">
        <v>139</v>
      </c>
      <c r="AR456" s="68">
        <v>0</v>
      </c>
      <c r="AS456" s="68">
        <v>0</v>
      </c>
      <c r="AT456" s="68">
        <v>0</v>
      </c>
      <c r="AU456" s="68">
        <v>0</v>
      </c>
      <c r="AV456" s="68">
        <v>0</v>
      </c>
      <c r="AW456" s="68" t="s">
        <v>515</v>
      </c>
      <c r="AX456" s="68" t="s">
        <v>119</v>
      </c>
    </row>
    <row r="457" spans="1:50" x14ac:dyDescent="0.25">
      <c r="A457" s="77" t="s">
        <v>5049</v>
      </c>
      <c r="B457" s="68">
        <v>0</v>
      </c>
      <c r="C457" s="68"/>
      <c r="D457" s="68" t="s">
        <v>509</v>
      </c>
      <c r="E457" s="68" t="s">
        <v>510</v>
      </c>
      <c r="F457" s="68" t="s">
        <v>511</v>
      </c>
      <c r="G457" s="68" t="s">
        <v>512</v>
      </c>
      <c r="H457" s="68" t="s">
        <v>101</v>
      </c>
      <c r="I457" s="68" t="s">
        <v>102</v>
      </c>
      <c r="J457" s="68">
        <v>3</v>
      </c>
      <c r="K457" s="68" t="s">
        <v>103</v>
      </c>
      <c r="L457" s="68">
        <v>1</v>
      </c>
      <c r="M457" s="68" t="s">
        <v>104</v>
      </c>
      <c r="N457" s="68" t="s">
        <v>105</v>
      </c>
      <c r="O457" s="68" t="s">
        <v>106</v>
      </c>
      <c r="P457" s="68"/>
      <c r="Q457" s="68"/>
      <c r="R457" s="68"/>
      <c r="S457" s="68"/>
      <c r="T457" s="68" t="s">
        <v>1504</v>
      </c>
      <c r="U457" s="68" t="s">
        <v>1505</v>
      </c>
      <c r="V457" s="68" t="s">
        <v>1401</v>
      </c>
      <c r="W457" s="68">
        <v>2301020001</v>
      </c>
      <c r="X457" s="68">
        <v>550435</v>
      </c>
      <c r="Y457" s="68" t="s">
        <v>1396</v>
      </c>
      <c r="Z457" s="68">
        <v>1</v>
      </c>
      <c r="AA457" s="68" t="s">
        <v>113</v>
      </c>
      <c r="AB457" s="68">
        <v>230102</v>
      </c>
      <c r="AC457" s="68" t="s">
        <v>20</v>
      </c>
      <c r="AD457" s="68" t="s">
        <v>20</v>
      </c>
      <c r="AE457" s="68" t="s">
        <v>112</v>
      </c>
      <c r="AF457" s="68" t="s">
        <v>114</v>
      </c>
      <c r="AG457" s="68">
        <v>230001</v>
      </c>
      <c r="AH457" s="68" t="s">
        <v>1370</v>
      </c>
      <c r="AI457" s="68">
        <v>-17.997669999999999</v>
      </c>
      <c r="AJ457" s="68">
        <v>-70.248829999999998</v>
      </c>
      <c r="AK457" s="68">
        <v>12</v>
      </c>
      <c r="AL457" s="68" t="s">
        <v>514</v>
      </c>
      <c r="AM457" s="68">
        <v>11</v>
      </c>
      <c r="AN457" s="68" t="s">
        <v>126</v>
      </c>
      <c r="AO457" s="68">
        <v>1</v>
      </c>
      <c r="AP457" s="68" t="s">
        <v>116</v>
      </c>
      <c r="AQ457" s="68" t="s">
        <v>117</v>
      </c>
      <c r="AR457" s="68">
        <v>3</v>
      </c>
      <c r="AS457" s="68">
        <v>3</v>
      </c>
      <c r="AT457" s="68">
        <v>6</v>
      </c>
      <c r="AU457" s="68">
        <v>0</v>
      </c>
      <c r="AV457" s="68">
        <v>1</v>
      </c>
      <c r="AW457" s="68" t="s">
        <v>515</v>
      </c>
      <c r="AX457" s="68" t="s">
        <v>119</v>
      </c>
    </row>
    <row r="458" spans="1:50" x14ac:dyDescent="0.25">
      <c r="A458" s="77" t="s">
        <v>5050</v>
      </c>
      <c r="B458" s="68">
        <v>0</v>
      </c>
      <c r="C458" s="68"/>
      <c r="D458" s="68" t="s">
        <v>1506</v>
      </c>
      <c r="E458" s="68" t="s">
        <v>510</v>
      </c>
      <c r="F458" s="68" t="s">
        <v>511</v>
      </c>
      <c r="G458" s="68" t="s">
        <v>512</v>
      </c>
      <c r="H458" s="68" t="s">
        <v>101</v>
      </c>
      <c r="I458" s="68" t="s">
        <v>102</v>
      </c>
      <c r="J458" s="68">
        <v>3</v>
      </c>
      <c r="K458" s="68" t="s">
        <v>103</v>
      </c>
      <c r="L458" s="68">
        <v>1</v>
      </c>
      <c r="M458" s="68" t="s">
        <v>104</v>
      </c>
      <c r="N458" s="68" t="s">
        <v>105</v>
      </c>
      <c r="O458" s="68" t="s">
        <v>106</v>
      </c>
      <c r="P458" s="68"/>
      <c r="Q458" s="68"/>
      <c r="R458" s="68"/>
      <c r="S458" s="68"/>
      <c r="T458" s="68" t="s">
        <v>1507</v>
      </c>
      <c r="U458" s="68" t="s">
        <v>1508</v>
      </c>
      <c r="V458" s="68" t="s">
        <v>112</v>
      </c>
      <c r="W458" s="68">
        <v>2301020001</v>
      </c>
      <c r="X458" s="68">
        <v>550435</v>
      </c>
      <c r="Y458" s="68" t="s">
        <v>1396</v>
      </c>
      <c r="Z458" s="68">
        <v>1</v>
      </c>
      <c r="AA458" s="68" t="s">
        <v>113</v>
      </c>
      <c r="AB458" s="68">
        <v>230102</v>
      </c>
      <c r="AC458" s="68" t="s">
        <v>20</v>
      </c>
      <c r="AD458" s="68" t="s">
        <v>20</v>
      </c>
      <c r="AE458" s="68" t="s">
        <v>112</v>
      </c>
      <c r="AF458" s="68" t="s">
        <v>114</v>
      </c>
      <c r="AG458" s="68">
        <v>230001</v>
      </c>
      <c r="AH458" s="68" t="s">
        <v>1370</v>
      </c>
      <c r="AI458" s="68">
        <v>-17.994759999999999</v>
      </c>
      <c r="AJ458" s="68">
        <v>-70.247929999999997</v>
      </c>
      <c r="AK458" s="68">
        <v>3</v>
      </c>
      <c r="AL458" s="68" t="s">
        <v>517</v>
      </c>
      <c r="AM458" s="68">
        <v>11</v>
      </c>
      <c r="AN458" s="68" t="s">
        <v>126</v>
      </c>
      <c r="AO458" s="68">
        <v>2</v>
      </c>
      <c r="AP458" s="68" t="s">
        <v>138</v>
      </c>
      <c r="AQ458" s="68" t="s">
        <v>139</v>
      </c>
      <c r="AR458" s="68">
        <v>0</v>
      </c>
      <c r="AS458" s="68">
        <v>0</v>
      </c>
      <c r="AT458" s="68">
        <v>0</v>
      </c>
      <c r="AU458" s="68">
        <v>0</v>
      </c>
      <c r="AV458" s="68">
        <v>0</v>
      </c>
      <c r="AW458" s="68" t="s">
        <v>515</v>
      </c>
      <c r="AX458" s="68" t="s">
        <v>119</v>
      </c>
    </row>
    <row r="459" spans="1:50" x14ac:dyDescent="0.25">
      <c r="A459" s="77" t="s">
        <v>5051</v>
      </c>
      <c r="B459" s="68">
        <v>0</v>
      </c>
      <c r="C459" s="68"/>
      <c r="D459" s="68" t="s">
        <v>1509</v>
      </c>
      <c r="E459" s="68" t="s">
        <v>510</v>
      </c>
      <c r="F459" s="68" t="s">
        <v>511</v>
      </c>
      <c r="G459" s="68" t="s">
        <v>512</v>
      </c>
      <c r="H459" s="68" t="s">
        <v>101</v>
      </c>
      <c r="I459" s="68" t="s">
        <v>102</v>
      </c>
      <c r="J459" s="68">
        <v>3</v>
      </c>
      <c r="K459" s="68" t="s">
        <v>103</v>
      </c>
      <c r="L459" s="68">
        <v>1</v>
      </c>
      <c r="M459" s="68" t="s">
        <v>104</v>
      </c>
      <c r="N459" s="68" t="s">
        <v>105</v>
      </c>
      <c r="O459" s="68" t="s">
        <v>106</v>
      </c>
      <c r="P459" s="68"/>
      <c r="Q459" s="68"/>
      <c r="R459" s="68"/>
      <c r="S459" s="68"/>
      <c r="T459" s="68" t="s">
        <v>1500</v>
      </c>
      <c r="U459" s="68" t="s">
        <v>1510</v>
      </c>
      <c r="V459" s="68" t="s">
        <v>112</v>
      </c>
      <c r="W459" s="68">
        <v>2301020001</v>
      </c>
      <c r="X459" s="68">
        <v>550435</v>
      </c>
      <c r="Y459" s="68" t="s">
        <v>1396</v>
      </c>
      <c r="Z459" s="68">
        <v>1</v>
      </c>
      <c r="AA459" s="68" t="s">
        <v>113</v>
      </c>
      <c r="AB459" s="68">
        <v>230102</v>
      </c>
      <c r="AC459" s="68" t="s">
        <v>20</v>
      </c>
      <c r="AD459" s="68" t="s">
        <v>20</v>
      </c>
      <c r="AE459" s="68" t="s">
        <v>112</v>
      </c>
      <c r="AF459" s="68" t="s">
        <v>114</v>
      </c>
      <c r="AG459" s="68">
        <v>230001</v>
      </c>
      <c r="AH459" s="68" t="s">
        <v>1370</v>
      </c>
      <c r="AI459" s="68">
        <v>-17.994759999999999</v>
      </c>
      <c r="AJ459" s="68">
        <v>-70.247929999999997</v>
      </c>
      <c r="AK459" s="68">
        <v>3</v>
      </c>
      <c r="AL459" s="68" t="s">
        <v>517</v>
      </c>
      <c r="AM459" s="68">
        <v>11</v>
      </c>
      <c r="AN459" s="68" t="s">
        <v>126</v>
      </c>
      <c r="AO459" s="68">
        <v>2</v>
      </c>
      <c r="AP459" s="68" t="s">
        <v>138</v>
      </c>
      <c r="AQ459" s="68" t="s">
        <v>139</v>
      </c>
      <c r="AR459" s="68">
        <v>0</v>
      </c>
      <c r="AS459" s="68">
        <v>0</v>
      </c>
      <c r="AT459" s="68">
        <v>0</v>
      </c>
      <c r="AU459" s="68">
        <v>0</v>
      </c>
      <c r="AV459" s="68">
        <v>0</v>
      </c>
      <c r="AW459" s="68" t="s">
        <v>515</v>
      </c>
      <c r="AX459" s="68" t="s">
        <v>119</v>
      </c>
    </row>
    <row r="460" spans="1:50" x14ac:dyDescent="0.25">
      <c r="A460" s="77" t="s">
        <v>5052</v>
      </c>
      <c r="B460" s="68">
        <v>0</v>
      </c>
      <c r="C460" s="68"/>
      <c r="D460" s="68" t="s">
        <v>1347</v>
      </c>
      <c r="E460" s="68" t="s">
        <v>510</v>
      </c>
      <c r="F460" s="68" t="s">
        <v>511</v>
      </c>
      <c r="G460" s="68" t="s">
        <v>512</v>
      </c>
      <c r="H460" s="68" t="s">
        <v>101</v>
      </c>
      <c r="I460" s="68" t="s">
        <v>102</v>
      </c>
      <c r="J460" s="68">
        <v>3</v>
      </c>
      <c r="K460" s="68" t="s">
        <v>103</v>
      </c>
      <c r="L460" s="68">
        <v>1</v>
      </c>
      <c r="M460" s="68" t="s">
        <v>104</v>
      </c>
      <c r="N460" s="68" t="s">
        <v>105</v>
      </c>
      <c r="O460" s="68" t="s">
        <v>106</v>
      </c>
      <c r="P460" s="68"/>
      <c r="Q460" s="68"/>
      <c r="R460" s="68"/>
      <c r="S460" s="68"/>
      <c r="T460" s="68" t="s">
        <v>1504</v>
      </c>
      <c r="U460" s="68" t="s">
        <v>1505</v>
      </c>
      <c r="V460" s="68" t="s">
        <v>1401</v>
      </c>
      <c r="W460" s="68">
        <v>2301020001</v>
      </c>
      <c r="X460" s="68">
        <v>550435</v>
      </c>
      <c r="Y460" s="68" t="s">
        <v>1396</v>
      </c>
      <c r="Z460" s="68">
        <v>1</v>
      </c>
      <c r="AA460" s="68" t="s">
        <v>113</v>
      </c>
      <c r="AB460" s="68">
        <v>230102</v>
      </c>
      <c r="AC460" s="68" t="s">
        <v>20</v>
      </c>
      <c r="AD460" s="68" t="s">
        <v>20</v>
      </c>
      <c r="AE460" s="68" t="s">
        <v>112</v>
      </c>
      <c r="AF460" s="68" t="s">
        <v>114</v>
      </c>
      <c r="AG460" s="68">
        <v>230001</v>
      </c>
      <c r="AH460" s="68" t="s">
        <v>1370</v>
      </c>
      <c r="AI460" s="68">
        <v>-17.997669999999999</v>
      </c>
      <c r="AJ460" s="68">
        <v>-70.248840000000001</v>
      </c>
      <c r="AK460" s="68">
        <v>12</v>
      </c>
      <c r="AL460" s="68" t="s">
        <v>514</v>
      </c>
      <c r="AM460" s="68">
        <v>11</v>
      </c>
      <c r="AN460" s="68" t="s">
        <v>126</v>
      </c>
      <c r="AO460" s="68">
        <v>1</v>
      </c>
      <c r="AP460" s="68" t="s">
        <v>116</v>
      </c>
      <c r="AQ460" s="68" t="s">
        <v>117</v>
      </c>
      <c r="AR460" s="68">
        <v>3</v>
      </c>
      <c r="AS460" s="68">
        <v>5</v>
      </c>
      <c r="AT460" s="68">
        <v>8</v>
      </c>
      <c r="AU460" s="68">
        <v>0</v>
      </c>
      <c r="AV460" s="68">
        <v>1</v>
      </c>
      <c r="AW460" s="68" t="s">
        <v>515</v>
      </c>
      <c r="AX460" s="68" t="s">
        <v>119</v>
      </c>
    </row>
    <row r="461" spans="1:50" x14ac:dyDescent="0.25">
      <c r="A461" s="77" t="s">
        <v>5053</v>
      </c>
      <c r="B461" s="68">
        <v>0</v>
      </c>
      <c r="C461" s="68"/>
      <c r="D461" s="68" t="s">
        <v>526</v>
      </c>
      <c r="E461" s="68" t="s">
        <v>510</v>
      </c>
      <c r="F461" s="68" t="s">
        <v>511</v>
      </c>
      <c r="G461" s="68" t="s">
        <v>512</v>
      </c>
      <c r="H461" s="68" t="s">
        <v>101</v>
      </c>
      <c r="I461" s="68" t="s">
        <v>102</v>
      </c>
      <c r="J461" s="68">
        <v>3</v>
      </c>
      <c r="K461" s="68" t="s">
        <v>103</v>
      </c>
      <c r="L461" s="68">
        <v>1</v>
      </c>
      <c r="M461" s="68" t="s">
        <v>104</v>
      </c>
      <c r="N461" s="68" t="s">
        <v>105</v>
      </c>
      <c r="O461" s="68" t="s">
        <v>106</v>
      </c>
      <c r="P461" s="68"/>
      <c r="Q461" s="68"/>
      <c r="R461" s="68"/>
      <c r="S461" s="68"/>
      <c r="T461" s="68" t="s">
        <v>1507</v>
      </c>
      <c r="U461" s="68" t="s">
        <v>1511</v>
      </c>
      <c r="V461" s="68" t="s">
        <v>1401</v>
      </c>
      <c r="W461" s="68">
        <v>2301020001</v>
      </c>
      <c r="X461" s="68">
        <v>550435</v>
      </c>
      <c r="Y461" s="68" t="s">
        <v>1396</v>
      </c>
      <c r="Z461" s="68">
        <v>1</v>
      </c>
      <c r="AA461" s="68" t="s">
        <v>113</v>
      </c>
      <c r="AB461" s="68">
        <v>230102</v>
      </c>
      <c r="AC461" s="68" t="s">
        <v>20</v>
      </c>
      <c r="AD461" s="68" t="s">
        <v>20</v>
      </c>
      <c r="AE461" s="68" t="s">
        <v>112</v>
      </c>
      <c r="AF461" s="68" t="s">
        <v>114</v>
      </c>
      <c r="AG461" s="68">
        <v>230001</v>
      </c>
      <c r="AH461" s="68" t="s">
        <v>1370</v>
      </c>
      <c r="AI461" s="68">
        <v>-17.994789999999998</v>
      </c>
      <c r="AJ461" s="68">
        <v>-70.249440000000007</v>
      </c>
      <c r="AK461" s="68">
        <v>12</v>
      </c>
      <c r="AL461" s="68" t="s">
        <v>514</v>
      </c>
      <c r="AM461" s="68">
        <v>11</v>
      </c>
      <c r="AN461" s="68" t="s">
        <v>126</v>
      </c>
      <c r="AO461" s="68">
        <v>1</v>
      </c>
      <c r="AP461" s="68" t="s">
        <v>116</v>
      </c>
      <c r="AQ461" s="68" t="s">
        <v>117</v>
      </c>
      <c r="AR461" s="68">
        <v>1</v>
      </c>
      <c r="AS461" s="68">
        <v>4</v>
      </c>
      <c r="AT461" s="68">
        <v>5</v>
      </c>
      <c r="AU461" s="68">
        <v>0</v>
      </c>
      <c r="AV461" s="68">
        <v>1</v>
      </c>
      <c r="AW461" s="68" t="s">
        <v>515</v>
      </c>
      <c r="AX461" s="68" t="s">
        <v>119</v>
      </c>
    </row>
    <row r="462" spans="1:50" x14ac:dyDescent="0.25">
      <c r="A462" s="77" t="s">
        <v>5054</v>
      </c>
      <c r="B462" s="68">
        <v>0</v>
      </c>
      <c r="C462" s="68"/>
      <c r="D462" s="68" t="s">
        <v>1512</v>
      </c>
      <c r="E462" s="68" t="s">
        <v>510</v>
      </c>
      <c r="F462" s="68" t="s">
        <v>511</v>
      </c>
      <c r="G462" s="68" t="s">
        <v>512</v>
      </c>
      <c r="H462" s="68" t="s">
        <v>101</v>
      </c>
      <c r="I462" s="68" t="s">
        <v>102</v>
      </c>
      <c r="J462" s="68">
        <v>3</v>
      </c>
      <c r="K462" s="68" t="s">
        <v>103</v>
      </c>
      <c r="L462" s="68">
        <v>1</v>
      </c>
      <c r="M462" s="68" t="s">
        <v>104</v>
      </c>
      <c r="N462" s="68" t="s">
        <v>105</v>
      </c>
      <c r="O462" s="68" t="s">
        <v>106</v>
      </c>
      <c r="P462" s="68"/>
      <c r="Q462" s="68"/>
      <c r="R462" s="68"/>
      <c r="S462" s="68"/>
      <c r="T462" s="68" t="s">
        <v>1513</v>
      </c>
      <c r="U462" s="68" t="s">
        <v>1514</v>
      </c>
      <c r="V462" s="68" t="s">
        <v>1185</v>
      </c>
      <c r="W462" s="68">
        <v>2301020001</v>
      </c>
      <c r="X462" s="68">
        <v>550435</v>
      </c>
      <c r="Y462" s="68" t="s">
        <v>1396</v>
      </c>
      <c r="Z462" s="68">
        <v>1</v>
      </c>
      <c r="AA462" s="68" t="s">
        <v>113</v>
      </c>
      <c r="AB462" s="68">
        <v>230102</v>
      </c>
      <c r="AC462" s="68" t="s">
        <v>20</v>
      </c>
      <c r="AD462" s="68" t="s">
        <v>20</v>
      </c>
      <c r="AE462" s="68" t="s">
        <v>112</v>
      </c>
      <c r="AF462" s="68" t="s">
        <v>114</v>
      </c>
      <c r="AG462" s="68">
        <v>230001</v>
      </c>
      <c r="AH462" s="68" t="s">
        <v>1370</v>
      </c>
      <c r="AI462" s="68">
        <v>-17.993020000000001</v>
      </c>
      <c r="AJ462" s="68">
        <v>-70.252949999999998</v>
      </c>
      <c r="AK462" s="68">
        <v>12</v>
      </c>
      <c r="AL462" s="68" t="s">
        <v>514</v>
      </c>
      <c r="AM462" s="68">
        <v>11</v>
      </c>
      <c r="AN462" s="68" t="s">
        <v>126</v>
      </c>
      <c r="AO462" s="68">
        <v>1</v>
      </c>
      <c r="AP462" s="68" t="s">
        <v>116</v>
      </c>
      <c r="AQ462" s="68" t="s">
        <v>117</v>
      </c>
      <c r="AR462" s="68">
        <v>5</v>
      </c>
      <c r="AS462" s="68">
        <v>2</v>
      </c>
      <c r="AT462" s="68">
        <v>7</v>
      </c>
      <c r="AU462" s="68">
        <v>0</v>
      </c>
      <c r="AV462" s="68">
        <v>1</v>
      </c>
      <c r="AW462" s="68" t="s">
        <v>515</v>
      </c>
      <c r="AX462" s="68" t="s">
        <v>119</v>
      </c>
    </row>
    <row r="463" spans="1:50" x14ac:dyDescent="0.25">
      <c r="A463" s="77" t="s">
        <v>5055</v>
      </c>
      <c r="B463" s="68">
        <v>0</v>
      </c>
      <c r="C463" s="68"/>
      <c r="D463" s="68" t="s">
        <v>531</v>
      </c>
      <c r="E463" s="68" t="s">
        <v>510</v>
      </c>
      <c r="F463" s="68" t="s">
        <v>511</v>
      </c>
      <c r="G463" s="68" t="s">
        <v>512</v>
      </c>
      <c r="H463" s="68" t="s">
        <v>101</v>
      </c>
      <c r="I463" s="68" t="s">
        <v>102</v>
      </c>
      <c r="J463" s="68">
        <v>3</v>
      </c>
      <c r="K463" s="68" t="s">
        <v>103</v>
      </c>
      <c r="L463" s="68">
        <v>1</v>
      </c>
      <c r="M463" s="68" t="s">
        <v>104</v>
      </c>
      <c r="N463" s="68" t="s">
        <v>105</v>
      </c>
      <c r="O463" s="68" t="s">
        <v>106</v>
      </c>
      <c r="P463" s="68"/>
      <c r="Q463" s="68"/>
      <c r="R463" s="68"/>
      <c r="S463" s="68"/>
      <c r="T463" s="68" t="s">
        <v>1515</v>
      </c>
      <c r="U463" s="68" t="s">
        <v>1516</v>
      </c>
      <c r="V463" s="68" t="s">
        <v>1341</v>
      </c>
      <c r="W463" s="68">
        <v>2301020001</v>
      </c>
      <c r="X463" s="68">
        <v>550435</v>
      </c>
      <c r="Y463" s="68" t="s">
        <v>1396</v>
      </c>
      <c r="Z463" s="68">
        <v>1</v>
      </c>
      <c r="AA463" s="68" t="s">
        <v>113</v>
      </c>
      <c r="AB463" s="68">
        <v>230102</v>
      </c>
      <c r="AC463" s="68" t="s">
        <v>20</v>
      </c>
      <c r="AD463" s="68" t="s">
        <v>20</v>
      </c>
      <c r="AE463" s="68" t="s">
        <v>112</v>
      </c>
      <c r="AF463" s="68" t="s">
        <v>114</v>
      </c>
      <c r="AG463" s="68">
        <v>230001</v>
      </c>
      <c r="AH463" s="68" t="s">
        <v>1370</v>
      </c>
      <c r="AI463" s="68">
        <v>-17.994759999999999</v>
      </c>
      <c r="AJ463" s="68">
        <v>-70.247929999999997</v>
      </c>
      <c r="AK463" s="68">
        <v>12</v>
      </c>
      <c r="AL463" s="68" t="s">
        <v>514</v>
      </c>
      <c r="AM463" s="68">
        <v>11</v>
      </c>
      <c r="AN463" s="68" t="s">
        <v>126</v>
      </c>
      <c r="AO463" s="68">
        <v>2</v>
      </c>
      <c r="AP463" s="68" t="s">
        <v>138</v>
      </c>
      <c r="AQ463" s="68" t="s">
        <v>139</v>
      </c>
      <c r="AR463" s="68">
        <v>0</v>
      </c>
      <c r="AS463" s="68">
        <v>0</v>
      </c>
      <c r="AT463" s="68">
        <v>0</v>
      </c>
      <c r="AU463" s="68">
        <v>0</v>
      </c>
      <c r="AV463" s="68">
        <v>0</v>
      </c>
      <c r="AW463" s="68" t="s">
        <v>515</v>
      </c>
      <c r="AX463" s="68" t="s">
        <v>119</v>
      </c>
    </row>
    <row r="464" spans="1:50" x14ac:dyDescent="0.25">
      <c r="A464" s="77" t="s">
        <v>5056</v>
      </c>
      <c r="B464" s="68">
        <v>0</v>
      </c>
      <c r="C464" s="68"/>
      <c r="D464" s="68" t="s">
        <v>528</v>
      </c>
      <c r="E464" s="68" t="s">
        <v>510</v>
      </c>
      <c r="F464" s="68" t="s">
        <v>511</v>
      </c>
      <c r="G464" s="68" t="s">
        <v>512</v>
      </c>
      <c r="H464" s="68" t="s">
        <v>101</v>
      </c>
      <c r="I464" s="68" t="s">
        <v>102</v>
      </c>
      <c r="J464" s="68">
        <v>3</v>
      </c>
      <c r="K464" s="68" t="s">
        <v>103</v>
      </c>
      <c r="L464" s="68">
        <v>1</v>
      </c>
      <c r="M464" s="68" t="s">
        <v>104</v>
      </c>
      <c r="N464" s="68" t="s">
        <v>105</v>
      </c>
      <c r="O464" s="68" t="s">
        <v>106</v>
      </c>
      <c r="P464" s="68"/>
      <c r="Q464" s="68"/>
      <c r="R464" s="68"/>
      <c r="S464" s="68"/>
      <c r="T464" s="68" t="s">
        <v>1517</v>
      </c>
      <c r="U464" s="68" t="s">
        <v>1518</v>
      </c>
      <c r="V464" s="68" t="s">
        <v>1341</v>
      </c>
      <c r="W464" s="68">
        <v>2301020001</v>
      </c>
      <c r="X464" s="68">
        <v>550435</v>
      </c>
      <c r="Y464" s="68" t="s">
        <v>1438</v>
      </c>
      <c r="Z464" s="68">
        <v>1</v>
      </c>
      <c r="AA464" s="68" t="s">
        <v>113</v>
      </c>
      <c r="AB464" s="68">
        <v>230102</v>
      </c>
      <c r="AC464" s="68" t="s">
        <v>20</v>
      </c>
      <c r="AD464" s="68" t="s">
        <v>20</v>
      </c>
      <c r="AE464" s="68" t="s">
        <v>112</v>
      </c>
      <c r="AF464" s="68" t="s">
        <v>114</v>
      </c>
      <c r="AG464" s="68">
        <v>230001</v>
      </c>
      <c r="AH464" s="68" t="s">
        <v>1370</v>
      </c>
      <c r="AI464" s="68">
        <v>-17.98949</v>
      </c>
      <c r="AJ464" s="68">
        <v>-70.249449999999996</v>
      </c>
      <c r="AK464" s="68">
        <v>12</v>
      </c>
      <c r="AL464" s="68" t="s">
        <v>514</v>
      </c>
      <c r="AM464" s="68">
        <v>11</v>
      </c>
      <c r="AN464" s="68" t="s">
        <v>126</v>
      </c>
      <c r="AO464" s="68">
        <v>1</v>
      </c>
      <c r="AP464" s="68" t="s">
        <v>116</v>
      </c>
      <c r="AQ464" s="68" t="s">
        <v>117</v>
      </c>
      <c r="AR464" s="68">
        <v>1</v>
      </c>
      <c r="AS464" s="68">
        <v>3</v>
      </c>
      <c r="AT464" s="68">
        <v>4</v>
      </c>
      <c r="AU464" s="68">
        <v>0</v>
      </c>
      <c r="AV464" s="68">
        <v>1</v>
      </c>
      <c r="AW464" s="68" t="s">
        <v>515</v>
      </c>
      <c r="AX464" s="68" t="s">
        <v>119</v>
      </c>
    </row>
    <row r="465" spans="1:50" x14ac:dyDescent="0.25">
      <c r="A465" s="77" t="s">
        <v>5057</v>
      </c>
      <c r="B465" s="68">
        <v>0</v>
      </c>
      <c r="C465" s="68"/>
      <c r="D465" s="68" t="s">
        <v>522</v>
      </c>
      <c r="E465" s="68" t="s">
        <v>510</v>
      </c>
      <c r="F465" s="68" t="s">
        <v>511</v>
      </c>
      <c r="G465" s="68" t="s">
        <v>512</v>
      </c>
      <c r="H465" s="68" t="s">
        <v>101</v>
      </c>
      <c r="I465" s="68" t="s">
        <v>102</v>
      </c>
      <c r="J465" s="68">
        <v>3</v>
      </c>
      <c r="K465" s="68" t="s">
        <v>103</v>
      </c>
      <c r="L465" s="68">
        <v>1</v>
      </c>
      <c r="M465" s="68" t="s">
        <v>104</v>
      </c>
      <c r="N465" s="68" t="s">
        <v>105</v>
      </c>
      <c r="O465" s="68" t="s">
        <v>106</v>
      </c>
      <c r="P465" s="68"/>
      <c r="Q465" s="68"/>
      <c r="R465" s="68"/>
      <c r="S465" s="68"/>
      <c r="T465" s="68" t="s">
        <v>1519</v>
      </c>
      <c r="U465" s="68" t="s">
        <v>1520</v>
      </c>
      <c r="V465" s="68" t="s">
        <v>1521</v>
      </c>
      <c r="W465" s="68">
        <v>2301020001</v>
      </c>
      <c r="X465" s="68">
        <v>550435</v>
      </c>
      <c r="Y465" s="68" t="s">
        <v>1522</v>
      </c>
      <c r="Z465" s="68">
        <v>1</v>
      </c>
      <c r="AA465" s="68" t="s">
        <v>113</v>
      </c>
      <c r="AB465" s="68">
        <v>230102</v>
      </c>
      <c r="AC465" s="68" t="s">
        <v>20</v>
      </c>
      <c r="AD465" s="68" t="s">
        <v>20</v>
      </c>
      <c r="AE465" s="68" t="s">
        <v>112</v>
      </c>
      <c r="AF465" s="68" t="s">
        <v>114</v>
      </c>
      <c r="AG465" s="68">
        <v>230001</v>
      </c>
      <c r="AH465" s="68" t="s">
        <v>1370</v>
      </c>
      <c r="AI465" s="68">
        <v>-17.994759999999999</v>
      </c>
      <c r="AJ465" s="68">
        <v>-70.247929999999997</v>
      </c>
      <c r="AK465" s="68">
        <v>12</v>
      </c>
      <c r="AL465" s="68" t="s">
        <v>514</v>
      </c>
      <c r="AM465" s="68">
        <v>11</v>
      </c>
      <c r="AN465" s="68" t="s">
        <v>126</v>
      </c>
      <c r="AO465" s="68">
        <v>2</v>
      </c>
      <c r="AP465" s="68" t="s">
        <v>138</v>
      </c>
      <c r="AQ465" s="68" t="s">
        <v>139</v>
      </c>
      <c r="AR465" s="68">
        <v>0</v>
      </c>
      <c r="AS465" s="68">
        <v>0</v>
      </c>
      <c r="AT465" s="68">
        <v>0</v>
      </c>
      <c r="AU465" s="68">
        <v>0</v>
      </c>
      <c r="AV465" s="68">
        <v>0</v>
      </c>
      <c r="AW465" s="68" t="s">
        <v>515</v>
      </c>
      <c r="AX465" s="68" t="s">
        <v>119</v>
      </c>
    </row>
    <row r="466" spans="1:50" x14ac:dyDescent="0.25">
      <c r="A466" s="77" t="s">
        <v>5058</v>
      </c>
      <c r="B466" s="68">
        <v>0</v>
      </c>
      <c r="C466" s="68"/>
      <c r="D466" s="68" t="s">
        <v>509</v>
      </c>
      <c r="E466" s="68" t="s">
        <v>510</v>
      </c>
      <c r="F466" s="68" t="s">
        <v>511</v>
      </c>
      <c r="G466" s="68" t="s">
        <v>512</v>
      </c>
      <c r="H466" s="68" t="s">
        <v>101</v>
      </c>
      <c r="I466" s="68" t="s">
        <v>102</v>
      </c>
      <c r="J466" s="68">
        <v>3</v>
      </c>
      <c r="K466" s="68" t="s">
        <v>103</v>
      </c>
      <c r="L466" s="68">
        <v>1</v>
      </c>
      <c r="M466" s="68" t="s">
        <v>104</v>
      </c>
      <c r="N466" s="68" t="s">
        <v>105</v>
      </c>
      <c r="O466" s="68" t="s">
        <v>106</v>
      </c>
      <c r="P466" s="68"/>
      <c r="Q466" s="68"/>
      <c r="R466" s="68"/>
      <c r="S466" s="68"/>
      <c r="T466" s="68" t="s">
        <v>1523</v>
      </c>
      <c r="U466" s="68" t="s">
        <v>1524</v>
      </c>
      <c r="V466" s="68" t="s">
        <v>1185</v>
      </c>
      <c r="W466" s="68">
        <v>2301020001</v>
      </c>
      <c r="X466" s="68">
        <v>550435</v>
      </c>
      <c r="Y466" s="68" t="s">
        <v>112</v>
      </c>
      <c r="Z466" s="68">
        <v>1</v>
      </c>
      <c r="AA466" s="68" t="s">
        <v>113</v>
      </c>
      <c r="AB466" s="68">
        <v>230102</v>
      </c>
      <c r="AC466" s="68" t="s">
        <v>20</v>
      </c>
      <c r="AD466" s="68" t="s">
        <v>20</v>
      </c>
      <c r="AE466" s="68" t="s">
        <v>112</v>
      </c>
      <c r="AF466" s="68" t="s">
        <v>114</v>
      </c>
      <c r="AG466" s="68">
        <v>230001</v>
      </c>
      <c r="AH466" s="68" t="s">
        <v>1370</v>
      </c>
      <c r="AI466" s="68">
        <v>-17.994759999999999</v>
      </c>
      <c r="AJ466" s="68">
        <v>-70.247929999999997</v>
      </c>
      <c r="AK466" s="68">
        <v>12</v>
      </c>
      <c r="AL466" s="68" t="s">
        <v>514</v>
      </c>
      <c r="AM466" s="68">
        <v>11</v>
      </c>
      <c r="AN466" s="68" t="s">
        <v>126</v>
      </c>
      <c r="AO466" s="68">
        <v>2</v>
      </c>
      <c r="AP466" s="68" t="s">
        <v>138</v>
      </c>
      <c r="AQ466" s="68" t="s">
        <v>139</v>
      </c>
      <c r="AR466" s="68">
        <v>0</v>
      </c>
      <c r="AS466" s="68">
        <v>0</v>
      </c>
      <c r="AT466" s="68">
        <v>0</v>
      </c>
      <c r="AU466" s="68">
        <v>0</v>
      </c>
      <c r="AV466" s="68">
        <v>0</v>
      </c>
      <c r="AW466" s="68" t="s">
        <v>515</v>
      </c>
      <c r="AX466" s="68" t="s">
        <v>119</v>
      </c>
    </row>
    <row r="467" spans="1:50" x14ac:dyDescent="0.25">
      <c r="A467" s="77" t="s">
        <v>5059</v>
      </c>
      <c r="B467" s="68">
        <v>0</v>
      </c>
      <c r="C467" s="68"/>
      <c r="D467" s="68" t="s">
        <v>1498</v>
      </c>
      <c r="E467" s="68" t="s">
        <v>510</v>
      </c>
      <c r="F467" s="68" t="s">
        <v>511</v>
      </c>
      <c r="G467" s="68" t="s">
        <v>512</v>
      </c>
      <c r="H467" s="68" t="s">
        <v>101</v>
      </c>
      <c r="I467" s="68" t="s">
        <v>102</v>
      </c>
      <c r="J467" s="68">
        <v>3</v>
      </c>
      <c r="K467" s="68" t="s">
        <v>103</v>
      </c>
      <c r="L467" s="68">
        <v>1</v>
      </c>
      <c r="M467" s="68" t="s">
        <v>104</v>
      </c>
      <c r="N467" s="68" t="s">
        <v>105</v>
      </c>
      <c r="O467" s="68" t="s">
        <v>106</v>
      </c>
      <c r="P467" s="68"/>
      <c r="Q467" s="68"/>
      <c r="R467" s="68"/>
      <c r="S467" s="68"/>
      <c r="T467" s="68" t="s">
        <v>1513</v>
      </c>
      <c r="U467" s="68" t="s">
        <v>1514</v>
      </c>
      <c r="V467" s="68" t="s">
        <v>1185</v>
      </c>
      <c r="W467" s="68">
        <v>2301020001</v>
      </c>
      <c r="X467" s="68">
        <v>550435</v>
      </c>
      <c r="Y467" s="68" t="s">
        <v>1396</v>
      </c>
      <c r="Z467" s="68">
        <v>1</v>
      </c>
      <c r="AA467" s="68" t="s">
        <v>113</v>
      </c>
      <c r="AB467" s="68">
        <v>230102</v>
      </c>
      <c r="AC467" s="68" t="s">
        <v>20</v>
      </c>
      <c r="AD467" s="68" t="s">
        <v>20</v>
      </c>
      <c r="AE467" s="68" t="s">
        <v>112</v>
      </c>
      <c r="AF467" s="68" t="s">
        <v>114</v>
      </c>
      <c r="AG467" s="68">
        <v>230001</v>
      </c>
      <c r="AH467" s="68" t="s">
        <v>1370</v>
      </c>
      <c r="AI467" s="68">
        <v>-17.993010000000002</v>
      </c>
      <c r="AJ467" s="68">
        <v>-70.252970000000005</v>
      </c>
      <c r="AK467" s="68">
        <v>12</v>
      </c>
      <c r="AL467" s="68" t="s">
        <v>514</v>
      </c>
      <c r="AM467" s="68">
        <v>11</v>
      </c>
      <c r="AN467" s="68" t="s">
        <v>126</v>
      </c>
      <c r="AO467" s="68">
        <v>1</v>
      </c>
      <c r="AP467" s="68" t="s">
        <v>116</v>
      </c>
      <c r="AQ467" s="68" t="s">
        <v>117</v>
      </c>
      <c r="AR467" s="68">
        <v>4</v>
      </c>
      <c r="AS467" s="68">
        <v>2</v>
      </c>
      <c r="AT467" s="68">
        <v>6</v>
      </c>
      <c r="AU467" s="68">
        <v>0</v>
      </c>
      <c r="AV467" s="68">
        <v>1</v>
      </c>
      <c r="AW467" s="68" t="s">
        <v>515</v>
      </c>
      <c r="AX467" s="68" t="s">
        <v>119</v>
      </c>
    </row>
    <row r="468" spans="1:50" x14ac:dyDescent="0.25">
      <c r="A468" s="77" t="s">
        <v>5060</v>
      </c>
      <c r="B468" s="68">
        <v>0</v>
      </c>
      <c r="C468" s="68"/>
      <c r="D468" s="68" t="s">
        <v>1506</v>
      </c>
      <c r="E468" s="68" t="s">
        <v>510</v>
      </c>
      <c r="F468" s="68" t="s">
        <v>511</v>
      </c>
      <c r="G468" s="68" t="s">
        <v>512</v>
      </c>
      <c r="H468" s="68" t="s">
        <v>101</v>
      </c>
      <c r="I468" s="68" t="s">
        <v>102</v>
      </c>
      <c r="J468" s="68">
        <v>3</v>
      </c>
      <c r="K468" s="68" t="s">
        <v>103</v>
      </c>
      <c r="L468" s="68">
        <v>1</v>
      </c>
      <c r="M468" s="68" t="s">
        <v>104</v>
      </c>
      <c r="N468" s="68" t="s">
        <v>105</v>
      </c>
      <c r="O468" s="68" t="s">
        <v>106</v>
      </c>
      <c r="P468" s="68"/>
      <c r="Q468" s="68"/>
      <c r="R468" s="68"/>
      <c r="S468" s="68"/>
      <c r="T468" s="68" t="s">
        <v>1525</v>
      </c>
      <c r="U468" s="68" t="s">
        <v>1526</v>
      </c>
      <c r="V468" s="68" t="s">
        <v>1522</v>
      </c>
      <c r="W468" s="68">
        <v>2301020001</v>
      </c>
      <c r="X468" s="68">
        <v>550435</v>
      </c>
      <c r="Y468" s="68" t="s">
        <v>1396</v>
      </c>
      <c r="Z468" s="68">
        <v>1</v>
      </c>
      <c r="AA468" s="68" t="s">
        <v>113</v>
      </c>
      <c r="AB468" s="68">
        <v>230102</v>
      </c>
      <c r="AC468" s="68" t="s">
        <v>20</v>
      </c>
      <c r="AD468" s="68" t="s">
        <v>20</v>
      </c>
      <c r="AE468" s="68" t="s">
        <v>112</v>
      </c>
      <c r="AF468" s="68" t="s">
        <v>114</v>
      </c>
      <c r="AG468" s="68">
        <v>230001</v>
      </c>
      <c r="AH468" s="68" t="s">
        <v>1370</v>
      </c>
      <c r="AI468" s="68">
        <v>-17.987839999999998</v>
      </c>
      <c r="AJ468" s="68">
        <v>-70.248140000000006</v>
      </c>
      <c r="AK468" s="68">
        <v>12</v>
      </c>
      <c r="AL468" s="68" t="s">
        <v>514</v>
      </c>
      <c r="AM468" s="68">
        <v>11</v>
      </c>
      <c r="AN468" s="68" t="s">
        <v>126</v>
      </c>
      <c r="AO468" s="68">
        <v>1</v>
      </c>
      <c r="AP468" s="68" t="s">
        <v>116</v>
      </c>
      <c r="AQ468" s="68" t="s">
        <v>117</v>
      </c>
      <c r="AR468" s="68">
        <v>3</v>
      </c>
      <c r="AS468" s="68">
        <v>2</v>
      </c>
      <c r="AT468" s="68">
        <v>5</v>
      </c>
      <c r="AU468" s="68">
        <v>0</v>
      </c>
      <c r="AV468" s="68">
        <v>1</v>
      </c>
      <c r="AW468" s="68" t="s">
        <v>515</v>
      </c>
      <c r="AX468" s="68" t="s">
        <v>119</v>
      </c>
    </row>
    <row r="469" spans="1:50" x14ac:dyDescent="0.25">
      <c r="A469" s="77" t="s">
        <v>5061</v>
      </c>
      <c r="B469" s="68">
        <v>0</v>
      </c>
      <c r="C469" s="68"/>
      <c r="D469" s="68" t="s">
        <v>1348</v>
      </c>
      <c r="E469" s="68" t="s">
        <v>510</v>
      </c>
      <c r="F469" s="68" t="s">
        <v>511</v>
      </c>
      <c r="G469" s="68" t="s">
        <v>512</v>
      </c>
      <c r="H469" s="68" t="s">
        <v>101</v>
      </c>
      <c r="I469" s="68" t="s">
        <v>102</v>
      </c>
      <c r="J469" s="68">
        <v>3</v>
      </c>
      <c r="K469" s="68" t="s">
        <v>103</v>
      </c>
      <c r="L469" s="68">
        <v>1</v>
      </c>
      <c r="M469" s="68" t="s">
        <v>104</v>
      </c>
      <c r="N469" s="68" t="s">
        <v>105</v>
      </c>
      <c r="O469" s="68" t="s">
        <v>106</v>
      </c>
      <c r="P469" s="68"/>
      <c r="Q469" s="68"/>
      <c r="R469" s="68"/>
      <c r="S469" s="68"/>
      <c r="T469" s="68" t="s">
        <v>1527</v>
      </c>
      <c r="U469" s="68" t="s">
        <v>998</v>
      </c>
      <c r="V469" s="68" t="s">
        <v>1528</v>
      </c>
      <c r="W469" s="68"/>
      <c r="X469" s="68">
        <v>565777</v>
      </c>
      <c r="Y469" s="68" t="s">
        <v>1438</v>
      </c>
      <c r="Z469" s="68">
        <v>1</v>
      </c>
      <c r="AA469" s="68" t="s">
        <v>113</v>
      </c>
      <c r="AB469" s="68">
        <v>230102</v>
      </c>
      <c r="AC469" s="68" t="s">
        <v>20</v>
      </c>
      <c r="AD469" s="68" t="s">
        <v>20</v>
      </c>
      <c r="AE469" s="68" t="s">
        <v>112</v>
      </c>
      <c r="AF469" s="68" t="s">
        <v>114</v>
      </c>
      <c r="AG469" s="68">
        <v>230001</v>
      </c>
      <c r="AH469" s="68" t="s">
        <v>1370</v>
      </c>
      <c r="AI469" s="68">
        <v>-17.99286</v>
      </c>
      <c r="AJ469" s="68">
        <v>-70.255570000000006</v>
      </c>
      <c r="AK469" s="68">
        <v>11</v>
      </c>
      <c r="AL469" s="68" t="s">
        <v>1529</v>
      </c>
      <c r="AM469" s="68">
        <v>11</v>
      </c>
      <c r="AN469" s="68" t="s">
        <v>126</v>
      </c>
      <c r="AO469" s="68">
        <v>1</v>
      </c>
      <c r="AP469" s="68" t="s">
        <v>116</v>
      </c>
      <c r="AQ469" s="68" t="s">
        <v>117</v>
      </c>
      <c r="AR469" s="68">
        <v>2</v>
      </c>
      <c r="AS469" s="68">
        <v>3</v>
      </c>
      <c r="AT469" s="68">
        <v>5</v>
      </c>
      <c r="AU469" s="68">
        <v>0</v>
      </c>
      <c r="AV469" s="68">
        <v>1</v>
      </c>
      <c r="AW469" s="68" t="s">
        <v>515</v>
      </c>
      <c r="AX469" s="68" t="s">
        <v>119</v>
      </c>
    </row>
    <row r="470" spans="1:50" x14ac:dyDescent="0.25">
      <c r="A470" s="77" t="s">
        <v>5062</v>
      </c>
      <c r="B470" s="68">
        <v>0</v>
      </c>
      <c r="C470" s="68"/>
      <c r="D470" s="68" t="s">
        <v>528</v>
      </c>
      <c r="E470" s="68" t="s">
        <v>510</v>
      </c>
      <c r="F470" s="68" t="s">
        <v>511</v>
      </c>
      <c r="G470" s="68" t="s">
        <v>512</v>
      </c>
      <c r="H470" s="68" t="s">
        <v>101</v>
      </c>
      <c r="I470" s="68" t="s">
        <v>102</v>
      </c>
      <c r="J470" s="68">
        <v>3</v>
      </c>
      <c r="K470" s="68" t="s">
        <v>103</v>
      </c>
      <c r="L470" s="68">
        <v>1</v>
      </c>
      <c r="M470" s="68" t="s">
        <v>104</v>
      </c>
      <c r="N470" s="68" t="s">
        <v>105</v>
      </c>
      <c r="O470" s="68" t="s">
        <v>106</v>
      </c>
      <c r="P470" s="68"/>
      <c r="Q470" s="68"/>
      <c r="R470" s="68"/>
      <c r="S470" s="68"/>
      <c r="T470" s="68" t="s">
        <v>1530</v>
      </c>
      <c r="U470" s="68" t="s">
        <v>1531</v>
      </c>
      <c r="V470" s="68" t="s">
        <v>1438</v>
      </c>
      <c r="W470" s="68">
        <v>2301020001</v>
      </c>
      <c r="X470" s="68">
        <v>550435</v>
      </c>
      <c r="Y470" s="68" t="s">
        <v>1396</v>
      </c>
      <c r="Z470" s="68">
        <v>1</v>
      </c>
      <c r="AA470" s="68" t="s">
        <v>113</v>
      </c>
      <c r="AB470" s="68">
        <v>230102</v>
      </c>
      <c r="AC470" s="68" t="s">
        <v>20</v>
      </c>
      <c r="AD470" s="68" t="s">
        <v>20</v>
      </c>
      <c r="AE470" s="68" t="s">
        <v>112</v>
      </c>
      <c r="AF470" s="68" t="s">
        <v>114</v>
      </c>
      <c r="AG470" s="68">
        <v>230001</v>
      </c>
      <c r="AH470" s="68" t="s">
        <v>1370</v>
      </c>
      <c r="AI470" s="68">
        <v>-17.994759999999999</v>
      </c>
      <c r="AJ470" s="68">
        <v>-70.247929999999997</v>
      </c>
      <c r="AK470" s="68">
        <v>12</v>
      </c>
      <c r="AL470" s="68" t="s">
        <v>514</v>
      </c>
      <c r="AM470" s="68">
        <v>11</v>
      </c>
      <c r="AN470" s="68" t="s">
        <v>126</v>
      </c>
      <c r="AO470" s="68">
        <v>2</v>
      </c>
      <c r="AP470" s="68" t="s">
        <v>138</v>
      </c>
      <c r="AQ470" s="68" t="s">
        <v>139</v>
      </c>
      <c r="AR470" s="68">
        <v>0</v>
      </c>
      <c r="AS470" s="68">
        <v>0</v>
      </c>
      <c r="AT470" s="68">
        <v>0</v>
      </c>
      <c r="AU470" s="68">
        <v>0</v>
      </c>
      <c r="AV470" s="68">
        <v>0</v>
      </c>
      <c r="AW470" s="68" t="s">
        <v>515</v>
      </c>
      <c r="AX470" s="68" t="s">
        <v>119</v>
      </c>
    </row>
    <row r="471" spans="1:50" x14ac:dyDescent="0.25">
      <c r="A471" s="77" t="s">
        <v>5063</v>
      </c>
      <c r="B471" s="68">
        <v>0</v>
      </c>
      <c r="C471" s="68"/>
      <c r="D471" s="68" t="s">
        <v>1532</v>
      </c>
      <c r="E471" s="68" t="s">
        <v>510</v>
      </c>
      <c r="F471" s="68" t="s">
        <v>511</v>
      </c>
      <c r="G471" s="68" t="s">
        <v>512</v>
      </c>
      <c r="H471" s="68" t="s">
        <v>101</v>
      </c>
      <c r="I471" s="68" t="s">
        <v>102</v>
      </c>
      <c r="J471" s="68">
        <v>3</v>
      </c>
      <c r="K471" s="68" t="s">
        <v>103</v>
      </c>
      <c r="L471" s="68">
        <v>1</v>
      </c>
      <c r="M471" s="68" t="s">
        <v>104</v>
      </c>
      <c r="N471" s="68" t="s">
        <v>105</v>
      </c>
      <c r="O471" s="68" t="s">
        <v>106</v>
      </c>
      <c r="P471" s="68"/>
      <c r="Q471" s="68"/>
      <c r="R471" s="68"/>
      <c r="S471" s="68"/>
      <c r="T471" s="68" t="s">
        <v>1530</v>
      </c>
      <c r="U471" s="68" t="s">
        <v>1531</v>
      </c>
      <c r="V471" s="68" t="s">
        <v>1438</v>
      </c>
      <c r="W471" s="68">
        <v>2301020001</v>
      </c>
      <c r="X471" s="68">
        <v>550435</v>
      </c>
      <c r="Y471" s="68" t="s">
        <v>1396</v>
      </c>
      <c r="Z471" s="68">
        <v>1</v>
      </c>
      <c r="AA471" s="68" t="s">
        <v>113</v>
      </c>
      <c r="AB471" s="68">
        <v>230102</v>
      </c>
      <c r="AC471" s="68" t="s">
        <v>20</v>
      </c>
      <c r="AD471" s="68" t="s">
        <v>20</v>
      </c>
      <c r="AE471" s="68" t="s">
        <v>112</v>
      </c>
      <c r="AF471" s="68" t="s">
        <v>114</v>
      </c>
      <c r="AG471" s="68">
        <v>230001</v>
      </c>
      <c r="AH471" s="68" t="s">
        <v>1370</v>
      </c>
      <c r="AI471" s="68">
        <v>-17.994759999999999</v>
      </c>
      <c r="AJ471" s="68">
        <v>-70.247929999999997</v>
      </c>
      <c r="AK471" s="68">
        <v>12</v>
      </c>
      <c r="AL471" s="68" t="s">
        <v>514</v>
      </c>
      <c r="AM471" s="68">
        <v>11</v>
      </c>
      <c r="AN471" s="68" t="s">
        <v>126</v>
      </c>
      <c r="AO471" s="68">
        <v>2</v>
      </c>
      <c r="AP471" s="68" t="s">
        <v>138</v>
      </c>
      <c r="AQ471" s="68" t="s">
        <v>139</v>
      </c>
      <c r="AR471" s="68">
        <v>0</v>
      </c>
      <c r="AS471" s="68">
        <v>0</v>
      </c>
      <c r="AT471" s="68">
        <v>0</v>
      </c>
      <c r="AU471" s="68">
        <v>0</v>
      </c>
      <c r="AV471" s="68">
        <v>0</v>
      </c>
      <c r="AW471" s="68" t="s">
        <v>515</v>
      </c>
      <c r="AX471" s="68" t="s">
        <v>119</v>
      </c>
    </row>
    <row r="472" spans="1:50" x14ac:dyDescent="0.25">
      <c r="A472" s="77" t="s">
        <v>5064</v>
      </c>
      <c r="B472" s="68">
        <v>0</v>
      </c>
      <c r="C472" s="68"/>
      <c r="D472" s="68" t="s">
        <v>900</v>
      </c>
      <c r="E472" s="68" t="s">
        <v>510</v>
      </c>
      <c r="F472" s="68" t="s">
        <v>511</v>
      </c>
      <c r="G472" s="68" t="s">
        <v>512</v>
      </c>
      <c r="H472" s="68" t="s">
        <v>101</v>
      </c>
      <c r="I472" s="68" t="s">
        <v>102</v>
      </c>
      <c r="J472" s="68">
        <v>3</v>
      </c>
      <c r="K472" s="68" t="s">
        <v>103</v>
      </c>
      <c r="L472" s="68">
        <v>1</v>
      </c>
      <c r="M472" s="68" t="s">
        <v>104</v>
      </c>
      <c r="N472" s="68" t="s">
        <v>105</v>
      </c>
      <c r="O472" s="68" t="s">
        <v>106</v>
      </c>
      <c r="P472" s="68"/>
      <c r="Q472" s="68"/>
      <c r="R472" s="68"/>
      <c r="S472" s="68"/>
      <c r="T472" s="68" t="s">
        <v>1533</v>
      </c>
      <c r="U472" s="68" t="s">
        <v>1534</v>
      </c>
      <c r="V472" s="68" t="s">
        <v>1535</v>
      </c>
      <c r="W472" s="68">
        <v>2301020001</v>
      </c>
      <c r="X472" s="68">
        <v>550435</v>
      </c>
      <c r="Y472" s="68" t="s">
        <v>1396</v>
      </c>
      <c r="Z472" s="68">
        <v>1</v>
      </c>
      <c r="AA472" s="68" t="s">
        <v>113</v>
      </c>
      <c r="AB472" s="68">
        <v>230102</v>
      </c>
      <c r="AC472" s="68" t="s">
        <v>20</v>
      </c>
      <c r="AD472" s="68" t="s">
        <v>20</v>
      </c>
      <c r="AE472" s="68" t="s">
        <v>112</v>
      </c>
      <c r="AF472" s="68" t="s">
        <v>114</v>
      </c>
      <c r="AG472" s="68">
        <v>230001</v>
      </c>
      <c r="AH472" s="68" t="s">
        <v>1370</v>
      </c>
      <c r="AI472" s="68">
        <v>-17.986360000000001</v>
      </c>
      <c r="AJ472" s="68">
        <v>-70.245559999999998</v>
      </c>
      <c r="AK472" s="68">
        <v>12</v>
      </c>
      <c r="AL472" s="68" t="s">
        <v>514</v>
      </c>
      <c r="AM472" s="68">
        <v>11</v>
      </c>
      <c r="AN472" s="68" t="s">
        <v>126</v>
      </c>
      <c r="AO472" s="68">
        <v>1</v>
      </c>
      <c r="AP472" s="68" t="s">
        <v>116</v>
      </c>
      <c r="AQ472" s="68" t="s">
        <v>117</v>
      </c>
      <c r="AR472" s="68">
        <v>1</v>
      </c>
      <c r="AS472" s="68">
        <v>6</v>
      </c>
      <c r="AT472" s="68">
        <v>7</v>
      </c>
      <c r="AU472" s="68">
        <v>0</v>
      </c>
      <c r="AV472" s="68">
        <v>1</v>
      </c>
      <c r="AW472" s="68" t="s">
        <v>515</v>
      </c>
      <c r="AX472" s="68" t="s">
        <v>119</v>
      </c>
    </row>
    <row r="473" spans="1:50" x14ac:dyDescent="0.25">
      <c r="A473" s="77" t="s">
        <v>5065</v>
      </c>
      <c r="B473" s="68">
        <v>0</v>
      </c>
      <c r="C473" s="68"/>
      <c r="D473" s="68" t="s">
        <v>1536</v>
      </c>
      <c r="E473" s="68" t="s">
        <v>510</v>
      </c>
      <c r="F473" s="68" t="s">
        <v>511</v>
      </c>
      <c r="G473" s="68" t="s">
        <v>512</v>
      </c>
      <c r="H473" s="68" t="s">
        <v>101</v>
      </c>
      <c r="I473" s="68" t="s">
        <v>102</v>
      </c>
      <c r="J473" s="68">
        <v>3</v>
      </c>
      <c r="K473" s="68" t="s">
        <v>103</v>
      </c>
      <c r="L473" s="68">
        <v>1</v>
      </c>
      <c r="M473" s="68" t="s">
        <v>104</v>
      </c>
      <c r="N473" s="68" t="s">
        <v>105</v>
      </c>
      <c r="O473" s="68" t="s">
        <v>106</v>
      </c>
      <c r="P473" s="68"/>
      <c r="Q473" s="68"/>
      <c r="R473" s="68"/>
      <c r="S473" s="68"/>
      <c r="T473" s="68" t="s">
        <v>1537</v>
      </c>
      <c r="U473" s="68" t="s">
        <v>1538</v>
      </c>
      <c r="V473" s="68" t="s">
        <v>529</v>
      </c>
      <c r="W473" s="68">
        <v>2301020001</v>
      </c>
      <c r="X473" s="68">
        <v>550435</v>
      </c>
      <c r="Y473" s="68" t="s">
        <v>1396</v>
      </c>
      <c r="Z473" s="68">
        <v>1</v>
      </c>
      <c r="AA473" s="68" t="s">
        <v>113</v>
      </c>
      <c r="AB473" s="68">
        <v>230102</v>
      </c>
      <c r="AC473" s="68" t="s">
        <v>20</v>
      </c>
      <c r="AD473" s="68" t="s">
        <v>20</v>
      </c>
      <c r="AE473" s="68" t="s">
        <v>112</v>
      </c>
      <c r="AF473" s="68" t="s">
        <v>114</v>
      </c>
      <c r="AG473" s="68">
        <v>230001</v>
      </c>
      <c r="AH473" s="68" t="s">
        <v>1370</v>
      </c>
      <c r="AI473" s="68">
        <v>-17.989899999999999</v>
      </c>
      <c r="AJ473" s="68">
        <v>-70.244219999999999</v>
      </c>
      <c r="AK473" s="68">
        <v>12</v>
      </c>
      <c r="AL473" s="68" t="s">
        <v>514</v>
      </c>
      <c r="AM473" s="68">
        <v>11</v>
      </c>
      <c r="AN473" s="68" t="s">
        <v>126</v>
      </c>
      <c r="AO473" s="68">
        <v>1</v>
      </c>
      <c r="AP473" s="68" t="s">
        <v>116</v>
      </c>
      <c r="AQ473" s="68" t="s">
        <v>117</v>
      </c>
      <c r="AR473" s="68">
        <v>3</v>
      </c>
      <c r="AS473" s="68">
        <v>3</v>
      </c>
      <c r="AT473" s="68">
        <v>6</v>
      </c>
      <c r="AU473" s="68">
        <v>0</v>
      </c>
      <c r="AV473" s="68">
        <v>1</v>
      </c>
      <c r="AW473" s="68" t="s">
        <v>515</v>
      </c>
      <c r="AX473" s="68" t="s">
        <v>119</v>
      </c>
    </row>
    <row r="474" spans="1:50" x14ac:dyDescent="0.25">
      <c r="A474" s="77" t="s">
        <v>5066</v>
      </c>
      <c r="B474" s="68">
        <v>0</v>
      </c>
      <c r="C474" s="68"/>
      <c r="D474" s="68" t="s">
        <v>965</v>
      </c>
      <c r="E474" s="68" t="s">
        <v>510</v>
      </c>
      <c r="F474" s="68" t="s">
        <v>511</v>
      </c>
      <c r="G474" s="68" t="s">
        <v>512</v>
      </c>
      <c r="H474" s="68" t="s">
        <v>101</v>
      </c>
      <c r="I474" s="68" t="s">
        <v>102</v>
      </c>
      <c r="J474" s="68">
        <v>3</v>
      </c>
      <c r="K474" s="68" t="s">
        <v>103</v>
      </c>
      <c r="L474" s="68">
        <v>1</v>
      </c>
      <c r="M474" s="68" t="s">
        <v>104</v>
      </c>
      <c r="N474" s="68" t="s">
        <v>105</v>
      </c>
      <c r="O474" s="68" t="s">
        <v>106</v>
      </c>
      <c r="P474" s="68"/>
      <c r="Q474" s="68"/>
      <c r="R474" s="68"/>
      <c r="S474" s="68"/>
      <c r="T474" s="68" t="s">
        <v>1539</v>
      </c>
      <c r="U474" s="68" t="s">
        <v>1540</v>
      </c>
      <c r="V474" s="68" t="s">
        <v>112</v>
      </c>
      <c r="W474" s="68">
        <v>2301020001</v>
      </c>
      <c r="X474" s="68">
        <v>550435</v>
      </c>
      <c r="Y474" s="68" t="s">
        <v>112</v>
      </c>
      <c r="Z474" s="68">
        <v>1</v>
      </c>
      <c r="AA474" s="68" t="s">
        <v>113</v>
      </c>
      <c r="AB474" s="68">
        <v>230102</v>
      </c>
      <c r="AC474" s="68" t="s">
        <v>20</v>
      </c>
      <c r="AD474" s="68" t="s">
        <v>20</v>
      </c>
      <c r="AE474" s="68" t="s">
        <v>112</v>
      </c>
      <c r="AF474" s="68" t="s">
        <v>114</v>
      </c>
      <c r="AG474" s="68">
        <v>230001</v>
      </c>
      <c r="AH474" s="68" t="s">
        <v>1370</v>
      </c>
      <c r="AI474" s="68">
        <v>-17.988479999999999</v>
      </c>
      <c r="AJ474" s="68">
        <v>-70.240639999999999</v>
      </c>
      <c r="AK474" s="68">
        <v>12</v>
      </c>
      <c r="AL474" s="68" t="s">
        <v>514</v>
      </c>
      <c r="AM474" s="68">
        <v>11</v>
      </c>
      <c r="AN474" s="68" t="s">
        <v>126</v>
      </c>
      <c r="AO474" s="68">
        <v>1</v>
      </c>
      <c r="AP474" s="68" t="s">
        <v>116</v>
      </c>
      <c r="AQ474" s="68" t="s">
        <v>117</v>
      </c>
      <c r="AR474" s="68">
        <v>3</v>
      </c>
      <c r="AS474" s="68">
        <v>1</v>
      </c>
      <c r="AT474" s="68">
        <v>4</v>
      </c>
      <c r="AU474" s="68">
        <v>0</v>
      </c>
      <c r="AV474" s="68">
        <v>1</v>
      </c>
      <c r="AW474" s="68" t="s">
        <v>515</v>
      </c>
      <c r="AX474" s="68" t="s">
        <v>119</v>
      </c>
    </row>
    <row r="475" spans="1:50" x14ac:dyDescent="0.25">
      <c r="A475" s="77" t="s">
        <v>5067</v>
      </c>
      <c r="B475" s="68">
        <v>0</v>
      </c>
      <c r="C475" s="68"/>
      <c r="D475" s="68" t="s">
        <v>1541</v>
      </c>
      <c r="E475" s="68" t="s">
        <v>510</v>
      </c>
      <c r="F475" s="68" t="s">
        <v>511</v>
      </c>
      <c r="G475" s="68" t="s">
        <v>512</v>
      </c>
      <c r="H475" s="68" t="s">
        <v>101</v>
      </c>
      <c r="I475" s="68" t="s">
        <v>102</v>
      </c>
      <c r="J475" s="68">
        <v>3</v>
      </c>
      <c r="K475" s="68" t="s">
        <v>103</v>
      </c>
      <c r="L475" s="68">
        <v>1</v>
      </c>
      <c r="M475" s="68" t="s">
        <v>104</v>
      </c>
      <c r="N475" s="68" t="s">
        <v>105</v>
      </c>
      <c r="O475" s="68" t="s">
        <v>106</v>
      </c>
      <c r="P475" s="68"/>
      <c r="Q475" s="68"/>
      <c r="R475" s="68"/>
      <c r="S475" s="68"/>
      <c r="T475" s="68" t="s">
        <v>1542</v>
      </c>
      <c r="U475" s="68" t="s">
        <v>1540</v>
      </c>
      <c r="V475" s="68" t="s">
        <v>112</v>
      </c>
      <c r="W475" s="68">
        <v>2301020001</v>
      </c>
      <c r="X475" s="68">
        <v>550435</v>
      </c>
      <c r="Y475" s="68" t="s">
        <v>112</v>
      </c>
      <c r="Z475" s="68">
        <v>1</v>
      </c>
      <c r="AA475" s="68" t="s">
        <v>113</v>
      </c>
      <c r="AB475" s="68">
        <v>230102</v>
      </c>
      <c r="AC475" s="68" t="s">
        <v>20</v>
      </c>
      <c r="AD475" s="68" t="s">
        <v>20</v>
      </c>
      <c r="AE475" s="68" t="s">
        <v>112</v>
      </c>
      <c r="AF475" s="68" t="s">
        <v>114</v>
      </c>
      <c r="AG475" s="68">
        <v>230001</v>
      </c>
      <c r="AH475" s="68" t="s">
        <v>1370</v>
      </c>
      <c r="AI475" s="68">
        <v>-17.988569999999999</v>
      </c>
      <c r="AJ475" s="68">
        <v>-70.240539999999996</v>
      </c>
      <c r="AK475" s="68">
        <v>12</v>
      </c>
      <c r="AL475" s="68" t="s">
        <v>514</v>
      </c>
      <c r="AM475" s="68">
        <v>11</v>
      </c>
      <c r="AN475" s="68" t="s">
        <v>126</v>
      </c>
      <c r="AO475" s="68">
        <v>1</v>
      </c>
      <c r="AP475" s="68" t="s">
        <v>116</v>
      </c>
      <c r="AQ475" s="68" t="s">
        <v>117</v>
      </c>
      <c r="AR475" s="68">
        <v>0</v>
      </c>
      <c r="AS475" s="68">
        <v>4</v>
      </c>
      <c r="AT475" s="68">
        <v>4</v>
      </c>
      <c r="AU475" s="68">
        <v>0</v>
      </c>
      <c r="AV475" s="68">
        <v>1</v>
      </c>
      <c r="AW475" s="68" t="s">
        <v>515</v>
      </c>
      <c r="AX475" s="68" t="s">
        <v>119</v>
      </c>
    </row>
    <row r="476" spans="1:50" x14ac:dyDescent="0.25">
      <c r="A476" s="77" t="s">
        <v>5068</v>
      </c>
      <c r="B476" s="68">
        <v>0</v>
      </c>
      <c r="C476" s="68"/>
      <c r="D476" s="68" t="s">
        <v>1543</v>
      </c>
      <c r="E476" s="68" t="s">
        <v>510</v>
      </c>
      <c r="F476" s="68" t="s">
        <v>511</v>
      </c>
      <c r="G476" s="68" t="s">
        <v>512</v>
      </c>
      <c r="H476" s="68" t="s">
        <v>101</v>
      </c>
      <c r="I476" s="68" t="s">
        <v>102</v>
      </c>
      <c r="J476" s="68">
        <v>3</v>
      </c>
      <c r="K476" s="68" t="s">
        <v>103</v>
      </c>
      <c r="L476" s="68">
        <v>1</v>
      </c>
      <c r="M476" s="68" t="s">
        <v>104</v>
      </c>
      <c r="N476" s="68" t="s">
        <v>105</v>
      </c>
      <c r="O476" s="68" t="s">
        <v>106</v>
      </c>
      <c r="P476" s="68"/>
      <c r="Q476" s="68"/>
      <c r="R476" s="68"/>
      <c r="S476" s="68"/>
      <c r="T476" s="68" t="s">
        <v>1539</v>
      </c>
      <c r="U476" s="68" t="s">
        <v>1540</v>
      </c>
      <c r="V476" s="68" t="s">
        <v>112</v>
      </c>
      <c r="W476" s="68">
        <v>2301020009</v>
      </c>
      <c r="X476" s="68">
        <v>550435</v>
      </c>
      <c r="Y476" s="68" t="s">
        <v>112</v>
      </c>
      <c r="Z476" s="68">
        <v>1</v>
      </c>
      <c r="AA476" s="68" t="s">
        <v>113</v>
      </c>
      <c r="AB476" s="68">
        <v>230102</v>
      </c>
      <c r="AC476" s="68" t="s">
        <v>20</v>
      </c>
      <c r="AD476" s="68" t="s">
        <v>20</v>
      </c>
      <c r="AE476" s="68" t="s">
        <v>112</v>
      </c>
      <c r="AF476" s="68" t="s">
        <v>114</v>
      </c>
      <c r="AG476" s="68">
        <v>230001</v>
      </c>
      <c r="AH476" s="68" t="s">
        <v>1370</v>
      </c>
      <c r="AI476" s="68">
        <v>-17.988610000000001</v>
      </c>
      <c r="AJ476" s="68">
        <v>-70.240600000000001</v>
      </c>
      <c r="AK476" s="68">
        <v>12</v>
      </c>
      <c r="AL476" s="68" t="s">
        <v>514</v>
      </c>
      <c r="AM476" s="68">
        <v>11</v>
      </c>
      <c r="AN476" s="68" t="s">
        <v>126</v>
      </c>
      <c r="AO476" s="68">
        <v>1</v>
      </c>
      <c r="AP476" s="68" t="s">
        <v>116</v>
      </c>
      <c r="AQ476" s="68" t="s">
        <v>117</v>
      </c>
      <c r="AR476" s="68">
        <v>2</v>
      </c>
      <c r="AS476" s="68">
        <v>1</v>
      </c>
      <c r="AT476" s="68">
        <v>3</v>
      </c>
      <c r="AU476" s="68">
        <v>0</v>
      </c>
      <c r="AV476" s="68">
        <v>1</v>
      </c>
      <c r="AW476" s="68" t="s">
        <v>515</v>
      </c>
      <c r="AX476" s="68" t="s">
        <v>119</v>
      </c>
    </row>
    <row r="477" spans="1:50" x14ac:dyDescent="0.25">
      <c r="A477" s="77" t="s">
        <v>5069</v>
      </c>
      <c r="B477" s="68">
        <v>0</v>
      </c>
      <c r="C477" s="68"/>
      <c r="D477" s="68" t="s">
        <v>1544</v>
      </c>
      <c r="E477" s="68" t="s">
        <v>510</v>
      </c>
      <c r="F477" s="68" t="s">
        <v>511</v>
      </c>
      <c r="G477" s="68" t="s">
        <v>512</v>
      </c>
      <c r="H477" s="68" t="s">
        <v>101</v>
      </c>
      <c r="I477" s="68" t="s">
        <v>102</v>
      </c>
      <c r="J477" s="68">
        <v>3</v>
      </c>
      <c r="K477" s="68" t="s">
        <v>103</v>
      </c>
      <c r="L477" s="68">
        <v>1</v>
      </c>
      <c r="M477" s="68" t="s">
        <v>104</v>
      </c>
      <c r="N477" s="68" t="s">
        <v>105</v>
      </c>
      <c r="O477" s="68" t="s">
        <v>106</v>
      </c>
      <c r="P477" s="68"/>
      <c r="Q477" s="68"/>
      <c r="R477" s="68"/>
      <c r="S477" s="68"/>
      <c r="T477" s="68" t="s">
        <v>1539</v>
      </c>
      <c r="U477" s="68" t="s">
        <v>1540</v>
      </c>
      <c r="V477" s="68" t="s">
        <v>112</v>
      </c>
      <c r="W477" s="68">
        <v>2301020001</v>
      </c>
      <c r="X477" s="68">
        <v>550435</v>
      </c>
      <c r="Y477" s="68" t="s">
        <v>112</v>
      </c>
      <c r="Z477" s="68">
        <v>1</v>
      </c>
      <c r="AA477" s="68" t="s">
        <v>113</v>
      </c>
      <c r="AB477" s="68">
        <v>230102</v>
      </c>
      <c r="AC477" s="68" t="s">
        <v>20</v>
      </c>
      <c r="AD477" s="68" t="s">
        <v>20</v>
      </c>
      <c r="AE477" s="68" t="s">
        <v>112</v>
      </c>
      <c r="AF477" s="68" t="s">
        <v>114</v>
      </c>
      <c r="AG477" s="68">
        <v>230001</v>
      </c>
      <c r="AH477" s="68" t="s">
        <v>1370</v>
      </c>
      <c r="AI477" s="68">
        <v>-17.98845</v>
      </c>
      <c r="AJ477" s="68">
        <v>-70.240620000000007</v>
      </c>
      <c r="AK477" s="68">
        <v>12</v>
      </c>
      <c r="AL477" s="68" t="s">
        <v>514</v>
      </c>
      <c r="AM477" s="68">
        <v>11</v>
      </c>
      <c r="AN477" s="68" t="s">
        <v>126</v>
      </c>
      <c r="AO477" s="68">
        <v>1</v>
      </c>
      <c r="AP477" s="68" t="s">
        <v>116</v>
      </c>
      <c r="AQ477" s="68" t="s">
        <v>117</v>
      </c>
      <c r="AR477" s="68">
        <v>2</v>
      </c>
      <c r="AS477" s="68">
        <v>1</v>
      </c>
      <c r="AT477" s="68">
        <v>3</v>
      </c>
      <c r="AU477" s="68">
        <v>0</v>
      </c>
      <c r="AV477" s="68">
        <v>1</v>
      </c>
      <c r="AW477" s="68" t="s">
        <v>515</v>
      </c>
      <c r="AX477" s="68" t="s">
        <v>119</v>
      </c>
    </row>
    <row r="478" spans="1:50" x14ac:dyDescent="0.25">
      <c r="A478" s="77" t="s">
        <v>5070</v>
      </c>
      <c r="B478" s="68">
        <v>0</v>
      </c>
      <c r="C478" s="68"/>
      <c r="D478" s="68" t="s">
        <v>1545</v>
      </c>
      <c r="E478" s="68" t="s">
        <v>510</v>
      </c>
      <c r="F478" s="68" t="s">
        <v>511</v>
      </c>
      <c r="G478" s="68" t="s">
        <v>512</v>
      </c>
      <c r="H478" s="68" t="s">
        <v>101</v>
      </c>
      <c r="I478" s="68" t="s">
        <v>102</v>
      </c>
      <c r="J478" s="68">
        <v>3</v>
      </c>
      <c r="K478" s="68" t="s">
        <v>103</v>
      </c>
      <c r="L478" s="68">
        <v>1</v>
      </c>
      <c r="M478" s="68" t="s">
        <v>104</v>
      </c>
      <c r="N478" s="68" t="s">
        <v>105</v>
      </c>
      <c r="O478" s="68" t="s">
        <v>106</v>
      </c>
      <c r="P478" s="68"/>
      <c r="Q478" s="68"/>
      <c r="R478" s="68"/>
      <c r="S478" s="68"/>
      <c r="T478" s="68" t="s">
        <v>1539</v>
      </c>
      <c r="U478" s="68" t="s">
        <v>1540</v>
      </c>
      <c r="V478" s="68" t="s">
        <v>112</v>
      </c>
      <c r="W478" s="68">
        <v>2301020001</v>
      </c>
      <c r="X478" s="68">
        <v>550435</v>
      </c>
      <c r="Y478" s="68" t="s">
        <v>112</v>
      </c>
      <c r="Z478" s="68">
        <v>1</v>
      </c>
      <c r="AA478" s="68" t="s">
        <v>113</v>
      </c>
      <c r="AB478" s="68">
        <v>230102</v>
      </c>
      <c r="AC478" s="68" t="s">
        <v>20</v>
      </c>
      <c r="AD478" s="68" t="s">
        <v>20</v>
      </c>
      <c r="AE478" s="68" t="s">
        <v>112</v>
      </c>
      <c r="AF478" s="68" t="s">
        <v>114</v>
      </c>
      <c r="AG478" s="68">
        <v>230001</v>
      </c>
      <c r="AH478" s="68" t="s">
        <v>1370</v>
      </c>
      <c r="AI478" s="68">
        <v>-17.98847</v>
      </c>
      <c r="AJ478" s="68">
        <v>-70.240650000000002</v>
      </c>
      <c r="AK478" s="68">
        <v>12</v>
      </c>
      <c r="AL478" s="68" t="s">
        <v>514</v>
      </c>
      <c r="AM478" s="68">
        <v>11</v>
      </c>
      <c r="AN478" s="68" t="s">
        <v>126</v>
      </c>
      <c r="AO478" s="68">
        <v>1</v>
      </c>
      <c r="AP478" s="68" t="s">
        <v>116</v>
      </c>
      <c r="AQ478" s="68" t="s">
        <v>117</v>
      </c>
      <c r="AR478" s="68">
        <v>3</v>
      </c>
      <c r="AS478" s="68">
        <v>1</v>
      </c>
      <c r="AT478" s="68">
        <v>4</v>
      </c>
      <c r="AU478" s="68">
        <v>0</v>
      </c>
      <c r="AV478" s="68">
        <v>1</v>
      </c>
      <c r="AW478" s="68" t="s">
        <v>515</v>
      </c>
      <c r="AX478" s="68" t="s">
        <v>119</v>
      </c>
    </row>
    <row r="479" spans="1:50" x14ac:dyDescent="0.25">
      <c r="A479" s="77" t="s">
        <v>5071</v>
      </c>
      <c r="B479" s="68">
        <v>0</v>
      </c>
      <c r="C479" s="68"/>
      <c r="D479" s="68" t="s">
        <v>1546</v>
      </c>
      <c r="E479" s="68" t="s">
        <v>510</v>
      </c>
      <c r="F479" s="68" t="s">
        <v>511</v>
      </c>
      <c r="G479" s="68" t="s">
        <v>512</v>
      </c>
      <c r="H479" s="68" t="s">
        <v>101</v>
      </c>
      <c r="I479" s="68" t="s">
        <v>102</v>
      </c>
      <c r="J479" s="68">
        <v>3</v>
      </c>
      <c r="K479" s="68" t="s">
        <v>103</v>
      </c>
      <c r="L479" s="68">
        <v>1</v>
      </c>
      <c r="M479" s="68" t="s">
        <v>104</v>
      </c>
      <c r="N479" s="68" t="s">
        <v>105</v>
      </c>
      <c r="O479" s="68" t="s">
        <v>106</v>
      </c>
      <c r="P479" s="68"/>
      <c r="Q479" s="68"/>
      <c r="R479" s="68"/>
      <c r="S479" s="68"/>
      <c r="T479" s="68" t="s">
        <v>1430</v>
      </c>
      <c r="U479" s="68" t="s">
        <v>1547</v>
      </c>
      <c r="V479" s="68" t="s">
        <v>112</v>
      </c>
      <c r="W479" s="68">
        <v>2301020001</v>
      </c>
      <c r="X479" s="68">
        <v>550435</v>
      </c>
      <c r="Y479" s="68" t="s">
        <v>112</v>
      </c>
      <c r="Z479" s="68">
        <v>1</v>
      </c>
      <c r="AA479" s="68" t="s">
        <v>113</v>
      </c>
      <c r="AB479" s="68">
        <v>230102</v>
      </c>
      <c r="AC479" s="68" t="s">
        <v>20</v>
      </c>
      <c r="AD479" s="68" t="s">
        <v>20</v>
      </c>
      <c r="AE479" s="68" t="s">
        <v>112</v>
      </c>
      <c r="AF479" s="68" t="s">
        <v>114</v>
      </c>
      <c r="AG479" s="68">
        <v>230001</v>
      </c>
      <c r="AH479" s="68" t="s">
        <v>1370</v>
      </c>
      <c r="AI479" s="68">
        <v>-17.989039999999999</v>
      </c>
      <c r="AJ479" s="68">
        <v>-70.238370000000003</v>
      </c>
      <c r="AK479" s="68">
        <v>12</v>
      </c>
      <c r="AL479" s="68" t="s">
        <v>514</v>
      </c>
      <c r="AM479" s="68">
        <v>11</v>
      </c>
      <c r="AN479" s="68" t="s">
        <v>126</v>
      </c>
      <c r="AO479" s="68">
        <v>1</v>
      </c>
      <c r="AP479" s="68" t="s">
        <v>116</v>
      </c>
      <c r="AQ479" s="68" t="s">
        <v>117</v>
      </c>
      <c r="AR479" s="68">
        <v>2</v>
      </c>
      <c r="AS479" s="68">
        <v>1</v>
      </c>
      <c r="AT479" s="68">
        <v>3</v>
      </c>
      <c r="AU479" s="68">
        <v>0</v>
      </c>
      <c r="AV479" s="68">
        <v>1</v>
      </c>
      <c r="AW479" s="68" t="s">
        <v>515</v>
      </c>
      <c r="AX479" s="68" t="s">
        <v>119</v>
      </c>
    </row>
    <row r="480" spans="1:50" x14ac:dyDescent="0.25">
      <c r="A480" s="77" t="s">
        <v>5072</v>
      </c>
      <c r="B480" s="68">
        <v>0</v>
      </c>
      <c r="C480" s="68"/>
      <c r="D480" s="68" t="s">
        <v>1548</v>
      </c>
      <c r="E480" s="68" t="s">
        <v>510</v>
      </c>
      <c r="F480" s="68" t="s">
        <v>511</v>
      </c>
      <c r="G480" s="68" t="s">
        <v>512</v>
      </c>
      <c r="H480" s="68" t="s">
        <v>101</v>
      </c>
      <c r="I480" s="68" t="s">
        <v>102</v>
      </c>
      <c r="J480" s="68">
        <v>3</v>
      </c>
      <c r="K480" s="68" t="s">
        <v>103</v>
      </c>
      <c r="L480" s="68">
        <v>1</v>
      </c>
      <c r="M480" s="68" t="s">
        <v>104</v>
      </c>
      <c r="N480" s="68" t="s">
        <v>105</v>
      </c>
      <c r="O480" s="68" t="s">
        <v>106</v>
      </c>
      <c r="P480" s="68"/>
      <c r="Q480" s="68"/>
      <c r="R480" s="68"/>
      <c r="S480" s="68"/>
      <c r="T480" s="68" t="s">
        <v>1533</v>
      </c>
      <c r="U480" s="68" t="s">
        <v>1534</v>
      </c>
      <c r="V480" s="68" t="s">
        <v>1535</v>
      </c>
      <c r="W480" s="68">
        <v>2301020001</v>
      </c>
      <c r="X480" s="68">
        <v>550435</v>
      </c>
      <c r="Y480" s="68" t="s">
        <v>1396</v>
      </c>
      <c r="Z480" s="68">
        <v>1</v>
      </c>
      <c r="AA480" s="68" t="s">
        <v>113</v>
      </c>
      <c r="AB480" s="68">
        <v>230102</v>
      </c>
      <c r="AC480" s="68" t="s">
        <v>20</v>
      </c>
      <c r="AD480" s="68" t="s">
        <v>20</v>
      </c>
      <c r="AE480" s="68" t="s">
        <v>112</v>
      </c>
      <c r="AF480" s="68" t="s">
        <v>114</v>
      </c>
      <c r="AG480" s="68">
        <v>230001</v>
      </c>
      <c r="AH480" s="68" t="s">
        <v>1370</v>
      </c>
      <c r="AI480" s="68">
        <v>-17.986360000000001</v>
      </c>
      <c r="AJ480" s="68">
        <v>-70.245570000000001</v>
      </c>
      <c r="AK480" s="68">
        <v>12</v>
      </c>
      <c r="AL480" s="68" t="s">
        <v>514</v>
      </c>
      <c r="AM480" s="68">
        <v>11</v>
      </c>
      <c r="AN480" s="68" t="s">
        <v>126</v>
      </c>
      <c r="AO480" s="68">
        <v>1</v>
      </c>
      <c r="AP480" s="68" t="s">
        <v>116</v>
      </c>
      <c r="AQ480" s="68" t="s">
        <v>117</v>
      </c>
      <c r="AR480" s="68">
        <v>4</v>
      </c>
      <c r="AS480" s="68">
        <v>3</v>
      </c>
      <c r="AT480" s="68">
        <v>7</v>
      </c>
      <c r="AU480" s="68">
        <v>0</v>
      </c>
      <c r="AV480" s="68">
        <v>1</v>
      </c>
      <c r="AW480" s="68" t="s">
        <v>515</v>
      </c>
      <c r="AX480" s="68" t="s">
        <v>119</v>
      </c>
    </row>
    <row r="481" spans="1:50" x14ac:dyDescent="0.25">
      <c r="A481" s="77" t="s">
        <v>5073</v>
      </c>
      <c r="B481" s="68">
        <v>0</v>
      </c>
      <c r="C481" s="68"/>
      <c r="D481" s="68" t="s">
        <v>518</v>
      </c>
      <c r="E481" s="68" t="s">
        <v>510</v>
      </c>
      <c r="F481" s="68" t="s">
        <v>511</v>
      </c>
      <c r="G481" s="68" t="s">
        <v>512</v>
      </c>
      <c r="H481" s="68" t="s">
        <v>101</v>
      </c>
      <c r="I481" s="68" t="s">
        <v>102</v>
      </c>
      <c r="J481" s="68">
        <v>3</v>
      </c>
      <c r="K481" s="68" t="s">
        <v>103</v>
      </c>
      <c r="L481" s="68">
        <v>1</v>
      </c>
      <c r="M481" s="68" t="s">
        <v>104</v>
      </c>
      <c r="N481" s="68" t="s">
        <v>105</v>
      </c>
      <c r="O481" s="68" t="s">
        <v>106</v>
      </c>
      <c r="P481" s="68"/>
      <c r="Q481" s="68"/>
      <c r="R481" s="68"/>
      <c r="S481" s="68"/>
      <c r="T481" s="68" t="s">
        <v>1492</v>
      </c>
      <c r="U481" s="68" t="s">
        <v>1549</v>
      </c>
      <c r="V481" s="68" t="s">
        <v>1491</v>
      </c>
      <c r="W481" s="68">
        <v>2301020001</v>
      </c>
      <c r="X481" s="68">
        <v>550435</v>
      </c>
      <c r="Y481" s="68" t="s">
        <v>1491</v>
      </c>
      <c r="Z481" s="68">
        <v>1</v>
      </c>
      <c r="AA481" s="68" t="s">
        <v>113</v>
      </c>
      <c r="AB481" s="68">
        <v>230102</v>
      </c>
      <c r="AC481" s="68" t="s">
        <v>20</v>
      </c>
      <c r="AD481" s="68" t="s">
        <v>20</v>
      </c>
      <c r="AE481" s="68" t="s">
        <v>112</v>
      </c>
      <c r="AF481" s="68" t="s">
        <v>114</v>
      </c>
      <c r="AG481" s="68">
        <v>230001</v>
      </c>
      <c r="AH481" s="68" t="s">
        <v>1370</v>
      </c>
      <c r="AI481" s="68">
        <v>-17.994759999999999</v>
      </c>
      <c r="AJ481" s="68">
        <v>-70.247929999999997</v>
      </c>
      <c r="AK481" s="68">
        <v>15</v>
      </c>
      <c r="AL481" s="68" t="s">
        <v>557</v>
      </c>
      <c r="AM481" s="68">
        <v>11</v>
      </c>
      <c r="AN481" s="68" t="s">
        <v>126</v>
      </c>
      <c r="AO481" s="68">
        <v>2</v>
      </c>
      <c r="AP481" s="68" t="s">
        <v>138</v>
      </c>
      <c r="AQ481" s="68" t="s">
        <v>139</v>
      </c>
      <c r="AR481" s="68">
        <v>0</v>
      </c>
      <c r="AS481" s="68">
        <v>0</v>
      </c>
      <c r="AT481" s="68">
        <v>0</v>
      </c>
      <c r="AU481" s="68">
        <v>0</v>
      </c>
      <c r="AV481" s="68">
        <v>0</v>
      </c>
      <c r="AW481" s="68" t="s">
        <v>515</v>
      </c>
      <c r="AX481" s="68" t="s">
        <v>119</v>
      </c>
    </row>
    <row r="482" spans="1:50" x14ac:dyDescent="0.25">
      <c r="A482" s="77" t="s">
        <v>5074</v>
      </c>
      <c r="B482" s="68">
        <v>0</v>
      </c>
      <c r="C482" s="68"/>
      <c r="D482" s="68" t="s">
        <v>526</v>
      </c>
      <c r="E482" s="68" t="s">
        <v>510</v>
      </c>
      <c r="F482" s="68" t="s">
        <v>511</v>
      </c>
      <c r="G482" s="68" t="s">
        <v>512</v>
      </c>
      <c r="H482" s="68" t="s">
        <v>101</v>
      </c>
      <c r="I482" s="68" t="s">
        <v>102</v>
      </c>
      <c r="J482" s="68">
        <v>3</v>
      </c>
      <c r="K482" s="68" t="s">
        <v>103</v>
      </c>
      <c r="L482" s="68">
        <v>1</v>
      </c>
      <c r="M482" s="68" t="s">
        <v>104</v>
      </c>
      <c r="N482" s="68" t="s">
        <v>105</v>
      </c>
      <c r="O482" s="68" t="s">
        <v>106</v>
      </c>
      <c r="P482" s="68"/>
      <c r="Q482" s="68"/>
      <c r="R482" s="68"/>
      <c r="S482" s="68"/>
      <c r="T482" s="68" t="s">
        <v>1493</v>
      </c>
      <c r="U482" s="68" t="s">
        <v>1550</v>
      </c>
      <c r="V482" s="68" t="s">
        <v>121</v>
      </c>
      <c r="W482" s="68">
        <v>2301020001</v>
      </c>
      <c r="X482" s="68">
        <v>550435</v>
      </c>
      <c r="Y482" s="68" t="s">
        <v>121</v>
      </c>
      <c r="Z482" s="68">
        <v>1</v>
      </c>
      <c r="AA482" s="68" t="s">
        <v>113</v>
      </c>
      <c r="AB482" s="68">
        <v>230102</v>
      </c>
      <c r="AC482" s="68" t="s">
        <v>20</v>
      </c>
      <c r="AD482" s="68" t="s">
        <v>20</v>
      </c>
      <c r="AE482" s="68" t="s">
        <v>112</v>
      </c>
      <c r="AF482" s="68" t="s">
        <v>114</v>
      </c>
      <c r="AG482" s="68">
        <v>230001</v>
      </c>
      <c r="AH482" s="68" t="s">
        <v>1370</v>
      </c>
      <c r="AI482" s="68">
        <v>-17.994759999999999</v>
      </c>
      <c r="AJ482" s="68">
        <v>-70.247929999999997</v>
      </c>
      <c r="AK482" s="68">
        <v>4</v>
      </c>
      <c r="AL482" s="68" t="s">
        <v>521</v>
      </c>
      <c r="AM482" s="68">
        <v>11</v>
      </c>
      <c r="AN482" s="68" t="s">
        <v>126</v>
      </c>
      <c r="AO482" s="68">
        <v>2</v>
      </c>
      <c r="AP482" s="68" t="s">
        <v>138</v>
      </c>
      <c r="AQ482" s="68" t="s">
        <v>139</v>
      </c>
      <c r="AR482" s="68">
        <v>0</v>
      </c>
      <c r="AS482" s="68">
        <v>0</v>
      </c>
      <c r="AT482" s="68">
        <v>0</v>
      </c>
      <c r="AU482" s="68">
        <v>0</v>
      </c>
      <c r="AV482" s="68">
        <v>0</v>
      </c>
      <c r="AW482" s="68" t="s">
        <v>515</v>
      </c>
      <c r="AX482" s="68" t="s">
        <v>119</v>
      </c>
    </row>
    <row r="483" spans="1:50" x14ac:dyDescent="0.25">
      <c r="A483" s="77" t="s">
        <v>5075</v>
      </c>
      <c r="B483" s="68">
        <v>0</v>
      </c>
      <c r="C483" s="68"/>
      <c r="D483" s="68" t="s">
        <v>983</v>
      </c>
      <c r="E483" s="68" t="s">
        <v>510</v>
      </c>
      <c r="F483" s="68" t="s">
        <v>511</v>
      </c>
      <c r="G483" s="68" t="s">
        <v>512</v>
      </c>
      <c r="H483" s="68" t="s">
        <v>101</v>
      </c>
      <c r="I483" s="68" t="s">
        <v>102</v>
      </c>
      <c r="J483" s="68">
        <v>3</v>
      </c>
      <c r="K483" s="68" t="s">
        <v>103</v>
      </c>
      <c r="L483" s="68">
        <v>1</v>
      </c>
      <c r="M483" s="68" t="s">
        <v>104</v>
      </c>
      <c r="N483" s="68" t="s">
        <v>105</v>
      </c>
      <c r="O483" s="68" t="s">
        <v>106</v>
      </c>
      <c r="P483" s="68"/>
      <c r="Q483" s="68"/>
      <c r="R483" s="68"/>
      <c r="S483" s="68"/>
      <c r="T483" s="68" t="s">
        <v>1551</v>
      </c>
      <c r="U483" s="68" t="s">
        <v>1552</v>
      </c>
      <c r="V483" s="68" t="s">
        <v>1487</v>
      </c>
      <c r="W483" s="68">
        <v>2301020003</v>
      </c>
      <c r="X483" s="68">
        <v>562876</v>
      </c>
      <c r="Y483" s="68" t="s">
        <v>22</v>
      </c>
      <c r="Z483" s="68">
        <v>1</v>
      </c>
      <c r="AA483" s="68" t="s">
        <v>113</v>
      </c>
      <c r="AB483" s="68">
        <v>230102</v>
      </c>
      <c r="AC483" s="68" t="s">
        <v>20</v>
      </c>
      <c r="AD483" s="68" t="s">
        <v>20</v>
      </c>
      <c r="AE483" s="68" t="s">
        <v>112</v>
      </c>
      <c r="AF483" s="68" t="s">
        <v>114</v>
      </c>
      <c r="AG483" s="68">
        <v>230001</v>
      </c>
      <c r="AH483" s="68" t="s">
        <v>1370</v>
      </c>
      <c r="AI483" s="68">
        <v>-17.995509999999999</v>
      </c>
      <c r="AJ483" s="68">
        <v>-70.255139999999997</v>
      </c>
      <c r="AK483" s="68">
        <v>15</v>
      </c>
      <c r="AL483" s="68" t="s">
        <v>557</v>
      </c>
      <c r="AM483" s="68">
        <v>11</v>
      </c>
      <c r="AN483" s="68" t="s">
        <v>126</v>
      </c>
      <c r="AO483" s="68">
        <v>1</v>
      </c>
      <c r="AP483" s="68" t="s">
        <v>116</v>
      </c>
      <c r="AQ483" s="68" t="s">
        <v>117</v>
      </c>
      <c r="AR483" s="68">
        <v>11</v>
      </c>
      <c r="AS483" s="68">
        <v>8</v>
      </c>
      <c r="AT483" s="68">
        <v>19</v>
      </c>
      <c r="AU483" s="68">
        <v>0</v>
      </c>
      <c r="AV483" s="68">
        <v>1</v>
      </c>
      <c r="AW483" s="68" t="s">
        <v>515</v>
      </c>
      <c r="AX483" s="68" t="s">
        <v>119</v>
      </c>
    </row>
    <row r="484" spans="1:50" x14ac:dyDescent="0.25">
      <c r="A484" s="77" t="s">
        <v>5076</v>
      </c>
      <c r="B484" s="68">
        <v>0</v>
      </c>
      <c r="C484" s="68"/>
      <c r="D484" s="68" t="s">
        <v>531</v>
      </c>
      <c r="E484" s="68" t="s">
        <v>510</v>
      </c>
      <c r="F484" s="68" t="s">
        <v>511</v>
      </c>
      <c r="G484" s="68" t="s">
        <v>512</v>
      </c>
      <c r="H484" s="68" t="s">
        <v>101</v>
      </c>
      <c r="I484" s="68" t="s">
        <v>102</v>
      </c>
      <c r="J484" s="68">
        <v>3</v>
      </c>
      <c r="K484" s="68" t="s">
        <v>103</v>
      </c>
      <c r="L484" s="68">
        <v>1</v>
      </c>
      <c r="M484" s="68" t="s">
        <v>104</v>
      </c>
      <c r="N484" s="68" t="s">
        <v>105</v>
      </c>
      <c r="O484" s="68" t="s">
        <v>106</v>
      </c>
      <c r="P484" s="68"/>
      <c r="Q484" s="68"/>
      <c r="R484" s="68"/>
      <c r="S484" s="68"/>
      <c r="T484" s="68" t="s">
        <v>1551</v>
      </c>
      <c r="U484" s="68" t="s">
        <v>1552</v>
      </c>
      <c r="V484" s="68" t="s">
        <v>1487</v>
      </c>
      <c r="W484" s="68">
        <v>2301020003</v>
      </c>
      <c r="X484" s="68">
        <v>562876</v>
      </c>
      <c r="Y484" s="68" t="s">
        <v>22</v>
      </c>
      <c r="Z484" s="68">
        <v>1</v>
      </c>
      <c r="AA484" s="68" t="s">
        <v>113</v>
      </c>
      <c r="AB484" s="68">
        <v>230102</v>
      </c>
      <c r="AC484" s="68" t="s">
        <v>20</v>
      </c>
      <c r="AD484" s="68" t="s">
        <v>20</v>
      </c>
      <c r="AE484" s="68" t="s">
        <v>112</v>
      </c>
      <c r="AF484" s="68" t="s">
        <v>114</v>
      </c>
      <c r="AG484" s="68">
        <v>230001</v>
      </c>
      <c r="AH484" s="68" t="s">
        <v>1370</v>
      </c>
      <c r="AI484" s="68">
        <v>-17.995529999999999</v>
      </c>
      <c r="AJ484" s="68">
        <v>-70.255139999999997</v>
      </c>
      <c r="AK484" s="68">
        <v>15</v>
      </c>
      <c r="AL484" s="68" t="s">
        <v>557</v>
      </c>
      <c r="AM484" s="68">
        <v>11</v>
      </c>
      <c r="AN484" s="68" t="s">
        <v>126</v>
      </c>
      <c r="AO484" s="68">
        <v>1</v>
      </c>
      <c r="AP484" s="68" t="s">
        <v>116</v>
      </c>
      <c r="AQ484" s="68" t="s">
        <v>117</v>
      </c>
      <c r="AR484" s="68">
        <v>5</v>
      </c>
      <c r="AS484" s="68">
        <v>6</v>
      </c>
      <c r="AT484" s="68">
        <v>11</v>
      </c>
      <c r="AU484" s="68">
        <v>0</v>
      </c>
      <c r="AV484" s="68">
        <v>1</v>
      </c>
      <c r="AW484" s="68" t="s">
        <v>515</v>
      </c>
      <c r="AX484" s="68" t="s">
        <v>119</v>
      </c>
    </row>
    <row r="485" spans="1:50" x14ac:dyDescent="0.25">
      <c r="A485" s="77" t="s">
        <v>5077</v>
      </c>
      <c r="B485" s="68">
        <v>0</v>
      </c>
      <c r="C485" s="68"/>
      <c r="D485" s="68" t="s">
        <v>1553</v>
      </c>
      <c r="E485" s="68" t="s">
        <v>510</v>
      </c>
      <c r="F485" s="68" t="s">
        <v>511</v>
      </c>
      <c r="G485" s="68" t="s">
        <v>512</v>
      </c>
      <c r="H485" s="68" t="s">
        <v>101</v>
      </c>
      <c r="I485" s="68" t="s">
        <v>102</v>
      </c>
      <c r="J485" s="68">
        <v>3</v>
      </c>
      <c r="K485" s="68" t="s">
        <v>103</v>
      </c>
      <c r="L485" s="68">
        <v>1</v>
      </c>
      <c r="M485" s="68" t="s">
        <v>104</v>
      </c>
      <c r="N485" s="68" t="s">
        <v>105</v>
      </c>
      <c r="O485" s="68" t="s">
        <v>106</v>
      </c>
      <c r="P485" s="68"/>
      <c r="Q485" s="68"/>
      <c r="R485" s="68"/>
      <c r="S485" s="68"/>
      <c r="T485" s="68" t="s">
        <v>1554</v>
      </c>
      <c r="U485" s="68" t="s">
        <v>556</v>
      </c>
      <c r="V485" s="68" t="s">
        <v>1185</v>
      </c>
      <c r="W485" s="68">
        <v>2301020001</v>
      </c>
      <c r="X485" s="68">
        <v>550435</v>
      </c>
      <c r="Y485" s="68" t="s">
        <v>1555</v>
      </c>
      <c r="Z485" s="68">
        <v>1</v>
      </c>
      <c r="AA485" s="68" t="s">
        <v>113</v>
      </c>
      <c r="AB485" s="68">
        <v>230102</v>
      </c>
      <c r="AC485" s="68" t="s">
        <v>20</v>
      </c>
      <c r="AD485" s="68" t="s">
        <v>20</v>
      </c>
      <c r="AE485" s="68" t="s">
        <v>112</v>
      </c>
      <c r="AF485" s="68" t="s">
        <v>114</v>
      </c>
      <c r="AG485" s="68">
        <v>230001</v>
      </c>
      <c r="AH485" s="68" t="s">
        <v>1370</v>
      </c>
      <c r="AI485" s="68">
        <v>-17.992850000000001</v>
      </c>
      <c r="AJ485" s="68">
        <v>-70.252690000000001</v>
      </c>
      <c r="AK485" s="68">
        <v>15</v>
      </c>
      <c r="AL485" s="68" t="s">
        <v>557</v>
      </c>
      <c r="AM485" s="68">
        <v>11</v>
      </c>
      <c r="AN485" s="68" t="s">
        <v>126</v>
      </c>
      <c r="AO485" s="68">
        <v>1</v>
      </c>
      <c r="AP485" s="68" t="s">
        <v>116</v>
      </c>
      <c r="AQ485" s="68" t="s">
        <v>117</v>
      </c>
      <c r="AR485" s="68">
        <v>3</v>
      </c>
      <c r="AS485" s="68">
        <v>4</v>
      </c>
      <c r="AT485" s="68">
        <v>7</v>
      </c>
      <c r="AU485" s="68">
        <v>0</v>
      </c>
      <c r="AV485" s="68">
        <v>1</v>
      </c>
      <c r="AW485" s="68" t="s">
        <v>515</v>
      </c>
      <c r="AX485" s="68" t="s">
        <v>119</v>
      </c>
    </row>
    <row r="486" spans="1:50" x14ac:dyDescent="0.25">
      <c r="A486" s="77" t="s">
        <v>5078</v>
      </c>
      <c r="B486" s="68">
        <v>0</v>
      </c>
      <c r="C486" s="68"/>
      <c r="D486" s="68" t="s">
        <v>528</v>
      </c>
      <c r="E486" s="68" t="s">
        <v>510</v>
      </c>
      <c r="F486" s="68" t="s">
        <v>511</v>
      </c>
      <c r="G486" s="68" t="s">
        <v>512</v>
      </c>
      <c r="H486" s="68" t="s">
        <v>101</v>
      </c>
      <c r="I486" s="68" t="s">
        <v>102</v>
      </c>
      <c r="J486" s="68">
        <v>3</v>
      </c>
      <c r="K486" s="68" t="s">
        <v>103</v>
      </c>
      <c r="L486" s="68">
        <v>1</v>
      </c>
      <c r="M486" s="68" t="s">
        <v>104</v>
      </c>
      <c r="N486" s="68" t="s">
        <v>105</v>
      </c>
      <c r="O486" s="68" t="s">
        <v>106</v>
      </c>
      <c r="P486" s="68"/>
      <c r="Q486" s="68"/>
      <c r="R486" s="68"/>
      <c r="S486" s="68"/>
      <c r="T486" s="68" t="s">
        <v>1556</v>
      </c>
      <c r="U486" s="68"/>
      <c r="V486" s="68"/>
      <c r="W486" s="68"/>
      <c r="X486" s="68">
        <v>557063</v>
      </c>
      <c r="Y486" s="68" t="s">
        <v>1557</v>
      </c>
      <c r="Z486" s="68">
        <v>1</v>
      </c>
      <c r="AA486" s="68" t="s">
        <v>113</v>
      </c>
      <c r="AB486" s="68">
        <v>230102</v>
      </c>
      <c r="AC486" s="68" t="s">
        <v>20</v>
      </c>
      <c r="AD486" s="68" t="s">
        <v>20</v>
      </c>
      <c r="AE486" s="68" t="s">
        <v>112</v>
      </c>
      <c r="AF486" s="68" t="s">
        <v>114</v>
      </c>
      <c r="AG486" s="68">
        <v>230001</v>
      </c>
      <c r="AH486" s="68" t="s">
        <v>1370</v>
      </c>
      <c r="AI486" s="68">
        <v>-17.98997</v>
      </c>
      <c r="AJ486" s="68">
        <v>-70.251009999999994</v>
      </c>
      <c r="AK486" s="68">
        <v>4</v>
      </c>
      <c r="AL486" s="68" t="s">
        <v>521</v>
      </c>
      <c r="AM486" s="68">
        <v>11</v>
      </c>
      <c r="AN486" s="68" t="s">
        <v>126</v>
      </c>
      <c r="AO486" s="68">
        <v>2</v>
      </c>
      <c r="AP486" s="68" t="s">
        <v>138</v>
      </c>
      <c r="AQ486" s="68" t="s">
        <v>139</v>
      </c>
      <c r="AR486" s="68">
        <v>0</v>
      </c>
      <c r="AS486" s="68">
        <v>0</v>
      </c>
      <c r="AT486" s="68">
        <v>0</v>
      </c>
      <c r="AU486" s="68">
        <v>0</v>
      </c>
      <c r="AV486" s="68">
        <v>0</v>
      </c>
      <c r="AW486" s="68" t="s">
        <v>515</v>
      </c>
      <c r="AX486" s="68" t="s">
        <v>119</v>
      </c>
    </row>
    <row r="487" spans="1:50" x14ac:dyDescent="0.25">
      <c r="A487" s="77" t="s">
        <v>5079</v>
      </c>
      <c r="B487" s="68">
        <v>0</v>
      </c>
      <c r="C487" s="68"/>
      <c r="D487" s="68" t="s">
        <v>1558</v>
      </c>
      <c r="E487" s="68" t="s">
        <v>510</v>
      </c>
      <c r="F487" s="68" t="s">
        <v>511</v>
      </c>
      <c r="G487" s="68" t="s">
        <v>512</v>
      </c>
      <c r="H487" s="68" t="s">
        <v>101</v>
      </c>
      <c r="I487" s="68" t="s">
        <v>102</v>
      </c>
      <c r="J487" s="68">
        <v>3</v>
      </c>
      <c r="K487" s="68" t="s">
        <v>103</v>
      </c>
      <c r="L487" s="68">
        <v>1</v>
      </c>
      <c r="M487" s="68" t="s">
        <v>104</v>
      </c>
      <c r="N487" s="68" t="s">
        <v>105</v>
      </c>
      <c r="O487" s="68" t="s">
        <v>106</v>
      </c>
      <c r="P487" s="68"/>
      <c r="Q487" s="68"/>
      <c r="R487" s="68"/>
      <c r="S487" s="68"/>
      <c r="T487" s="68" t="s">
        <v>1559</v>
      </c>
      <c r="U487" s="68" t="s">
        <v>1560</v>
      </c>
      <c r="V487" s="68" t="s">
        <v>1341</v>
      </c>
      <c r="W487" s="68"/>
      <c r="X487" s="68">
        <v>567293</v>
      </c>
      <c r="Y487" s="68" t="s">
        <v>1341</v>
      </c>
      <c r="Z487" s="68">
        <v>1</v>
      </c>
      <c r="AA487" s="68" t="s">
        <v>113</v>
      </c>
      <c r="AB487" s="68">
        <v>230102</v>
      </c>
      <c r="AC487" s="68" t="s">
        <v>20</v>
      </c>
      <c r="AD487" s="68" t="s">
        <v>20</v>
      </c>
      <c r="AE487" s="68" t="s">
        <v>112</v>
      </c>
      <c r="AF487" s="68" t="s">
        <v>114</v>
      </c>
      <c r="AG487" s="68">
        <v>230001</v>
      </c>
      <c r="AH487" s="68" t="s">
        <v>1370</v>
      </c>
      <c r="AI487" s="68">
        <v>-17.989899999999999</v>
      </c>
      <c r="AJ487" s="68">
        <v>-70.249639999999999</v>
      </c>
      <c r="AK487" s="68">
        <v>15</v>
      </c>
      <c r="AL487" s="68" t="s">
        <v>557</v>
      </c>
      <c r="AM487" s="68">
        <v>11</v>
      </c>
      <c r="AN487" s="68" t="s">
        <v>126</v>
      </c>
      <c r="AO487" s="68">
        <v>1</v>
      </c>
      <c r="AP487" s="68" t="s">
        <v>116</v>
      </c>
      <c r="AQ487" s="68" t="s">
        <v>117</v>
      </c>
      <c r="AR487" s="68">
        <v>4</v>
      </c>
      <c r="AS487" s="68">
        <v>7</v>
      </c>
      <c r="AT487" s="68">
        <v>11</v>
      </c>
      <c r="AU487" s="68">
        <v>0</v>
      </c>
      <c r="AV487" s="68">
        <v>1</v>
      </c>
      <c r="AW487" s="68" t="s">
        <v>515</v>
      </c>
      <c r="AX487" s="68" t="s">
        <v>119</v>
      </c>
    </row>
    <row r="488" spans="1:50" x14ac:dyDescent="0.25">
      <c r="A488" s="77" t="s">
        <v>5080</v>
      </c>
      <c r="B488" s="68">
        <v>0</v>
      </c>
      <c r="C488" s="68"/>
      <c r="D488" s="68" t="s">
        <v>1561</v>
      </c>
      <c r="E488" s="68" t="s">
        <v>510</v>
      </c>
      <c r="F488" s="68" t="s">
        <v>511</v>
      </c>
      <c r="G488" s="68" t="s">
        <v>512</v>
      </c>
      <c r="H488" s="68" t="s">
        <v>101</v>
      </c>
      <c r="I488" s="68" t="s">
        <v>102</v>
      </c>
      <c r="J488" s="68">
        <v>3</v>
      </c>
      <c r="K488" s="68" t="s">
        <v>103</v>
      </c>
      <c r="L488" s="68">
        <v>1</v>
      </c>
      <c r="M488" s="68" t="s">
        <v>104</v>
      </c>
      <c r="N488" s="68" t="s">
        <v>105</v>
      </c>
      <c r="O488" s="68" t="s">
        <v>106</v>
      </c>
      <c r="P488" s="68"/>
      <c r="Q488" s="68"/>
      <c r="R488" s="68"/>
      <c r="S488" s="68"/>
      <c r="T488" s="68" t="s">
        <v>1562</v>
      </c>
      <c r="U488" s="68" t="s">
        <v>1563</v>
      </c>
      <c r="V488" s="68" t="s">
        <v>1401</v>
      </c>
      <c r="W488" s="68">
        <v>2301020001</v>
      </c>
      <c r="X488" s="68">
        <v>550435</v>
      </c>
      <c r="Y488" s="68" t="s">
        <v>1401</v>
      </c>
      <c r="Z488" s="68">
        <v>1</v>
      </c>
      <c r="AA488" s="68" t="s">
        <v>113</v>
      </c>
      <c r="AB488" s="68">
        <v>230102</v>
      </c>
      <c r="AC488" s="68" t="s">
        <v>20</v>
      </c>
      <c r="AD488" s="68" t="s">
        <v>20</v>
      </c>
      <c r="AE488" s="68" t="s">
        <v>112</v>
      </c>
      <c r="AF488" s="68" t="s">
        <v>114</v>
      </c>
      <c r="AG488" s="68">
        <v>230001</v>
      </c>
      <c r="AH488" s="68" t="s">
        <v>1370</v>
      </c>
      <c r="AI488" s="68">
        <v>-17.99567</v>
      </c>
      <c r="AJ488" s="68">
        <v>-70.247069999999994</v>
      </c>
      <c r="AK488" s="68">
        <v>15</v>
      </c>
      <c r="AL488" s="68" t="s">
        <v>557</v>
      </c>
      <c r="AM488" s="68">
        <v>11</v>
      </c>
      <c r="AN488" s="68" t="s">
        <v>126</v>
      </c>
      <c r="AO488" s="68">
        <v>1</v>
      </c>
      <c r="AP488" s="68" t="s">
        <v>116</v>
      </c>
      <c r="AQ488" s="68" t="s">
        <v>117</v>
      </c>
      <c r="AR488" s="68">
        <v>7</v>
      </c>
      <c r="AS488" s="68">
        <v>4</v>
      </c>
      <c r="AT488" s="68">
        <v>11</v>
      </c>
      <c r="AU488" s="68">
        <v>0</v>
      </c>
      <c r="AV488" s="68">
        <v>1</v>
      </c>
      <c r="AW488" s="68" t="s">
        <v>515</v>
      </c>
      <c r="AX488" s="68" t="s">
        <v>119</v>
      </c>
    </row>
    <row r="489" spans="1:50" x14ac:dyDescent="0.25">
      <c r="A489" s="77" t="s">
        <v>5081</v>
      </c>
      <c r="B489" s="68">
        <v>0</v>
      </c>
      <c r="C489" s="68"/>
      <c r="D489" s="68" t="s">
        <v>526</v>
      </c>
      <c r="E489" s="68" t="s">
        <v>510</v>
      </c>
      <c r="F489" s="68" t="s">
        <v>511</v>
      </c>
      <c r="G489" s="68" t="s">
        <v>512</v>
      </c>
      <c r="H489" s="68" t="s">
        <v>101</v>
      </c>
      <c r="I489" s="68" t="s">
        <v>102</v>
      </c>
      <c r="J489" s="68">
        <v>3</v>
      </c>
      <c r="K489" s="68" t="s">
        <v>103</v>
      </c>
      <c r="L489" s="68">
        <v>1</v>
      </c>
      <c r="M489" s="68" t="s">
        <v>104</v>
      </c>
      <c r="N489" s="68" t="s">
        <v>105</v>
      </c>
      <c r="O489" s="68" t="s">
        <v>106</v>
      </c>
      <c r="P489" s="68"/>
      <c r="Q489" s="68"/>
      <c r="R489" s="68"/>
      <c r="S489" s="68"/>
      <c r="T489" s="68" t="s">
        <v>1562</v>
      </c>
      <c r="U489" s="68" t="s">
        <v>1563</v>
      </c>
      <c r="V489" s="68" t="s">
        <v>1401</v>
      </c>
      <c r="W489" s="68">
        <v>2301020001</v>
      </c>
      <c r="X489" s="68">
        <v>550435</v>
      </c>
      <c r="Y489" s="68" t="s">
        <v>1401</v>
      </c>
      <c r="Z489" s="68">
        <v>1</v>
      </c>
      <c r="AA489" s="68" t="s">
        <v>113</v>
      </c>
      <c r="AB489" s="68">
        <v>230102</v>
      </c>
      <c r="AC489" s="68" t="s">
        <v>20</v>
      </c>
      <c r="AD489" s="68" t="s">
        <v>20</v>
      </c>
      <c r="AE489" s="68" t="s">
        <v>112</v>
      </c>
      <c r="AF489" s="68" t="s">
        <v>114</v>
      </c>
      <c r="AG489" s="68">
        <v>230001</v>
      </c>
      <c r="AH489" s="68" t="s">
        <v>1370</v>
      </c>
      <c r="AI489" s="68">
        <v>-17.99569</v>
      </c>
      <c r="AJ489" s="68">
        <v>-70.247100000000003</v>
      </c>
      <c r="AK489" s="68">
        <v>15</v>
      </c>
      <c r="AL489" s="68" t="s">
        <v>557</v>
      </c>
      <c r="AM489" s="68">
        <v>11</v>
      </c>
      <c r="AN489" s="68" t="s">
        <v>126</v>
      </c>
      <c r="AO489" s="68">
        <v>1</v>
      </c>
      <c r="AP489" s="68" t="s">
        <v>116</v>
      </c>
      <c r="AQ489" s="68" t="s">
        <v>117</v>
      </c>
      <c r="AR489" s="68">
        <v>5</v>
      </c>
      <c r="AS489" s="68">
        <v>3</v>
      </c>
      <c r="AT489" s="68">
        <v>8</v>
      </c>
      <c r="AU489" s="68">
        <v>0</v>
      </c>
      <c r="AV489" s="68">
        <v>1</v>
      </c>
      <c r="AW489" s="68" t="s">
        <v>515</v>
      </c>
      <c r="AX489" s="68" t="s">
        <v>119</v>
      </c>
    </row>
    <row r="490" spans="1:50" x14ac:dyDescent="0.25">
      <c r="A490" s="77" t="s">
        <v>5082</v>
      </c>
      <c r="B490" s="68">
        <v>0</v>
      </c>
      <c r="C490" s="68"/>
      <c r="D490" s="68" t="s">
        <v>518</v>
      </c>
      <c r="E490" s="68" t="s">
        <v>510</v>
      </c>
      <c r="F490" s="68" t="s">
        <v>511</v>
      </c>
      <c r="G490" s="68" t="s">
        <v>512</v>
      </c>
      <c r="H490" s="68" t="s">
        <v>101</v>
      </c>
      <c r="I490" s="68" t="s">
        <v>102</v>
      </c>
      <c r="J490" s="68">
        <v>3</v>
      </c>
      <c r="K490" s="68" t="s">
        <v>103</v>
      </c>
      <c r="L490" s="68">
        <v>1</v>
      </c>
      <c r="M490" s="68" t="s">
        <v>104</v>
      </c>
      <c r="N490" s="68" t="s">
        <v>105</v>
      </c>
      <c r="O490" s="68" t="s">
        <v>106</v>
      </c>
      <c r="P490" s="68"/>
      <c r="Q490" s="68"/>
      <c r="R490" s="68"/>
      <c r="S490" s="68"/>
      <c r="T490" s="68" t="s">
        <v>1562</v>
      </c>
      <c r="U490" s="68" t="s">
        <v>1563</v>
      </c>
      <c r="V490" s="68" t="s">
        <v>1401</v>
      </c>
      <c r="W490" s="68">
        <v>2301020001</v>
      </c>
      <c r="X490" s="68">
        <v>550435</v>
      </c>
      <c r="Y490" s="68" t="s">
        <v>1401</v>
      </c>
      <c r="Z490" s="68">
        <v>1</v>
      </c>
      <c r="AA490" s="68" t="s">
        <v>113</v>
      </c>
      <c r="AB490" s="68">
        <v>230102</v>
      </c>
      <c r="AC490" s="68" t="s">
        <v>20</v>
      </c>
      <c r="AD490" s="68" t="s">
        <v>20</v>
      </c>
      <c r="AE490" s="68" t="s">
        <v>112</v>
      </c>
      <c r="AF490" s="68" t="s">
        <v>114</v>
      </c>
      <c r="AG490" s="68">
        <v>230001</v>
      </c>
      <c r="AH490" s="68" t="s">
        <v>1370</v>
      </c>
      <c r="AI490" s="68">
        <v>-17.99568</v>
      </c>
      <c r="AJ490" s="68">
        <v>-70.247069999999994</v>
      </c>
      <c r="AK490" s="68">
        <v>15</v>
      </c>
      <c r="AL490" s="68" t="s">
        <v>557</v>
      </c>
      <c r="AM490" s="68">
        <v>11</v>
      </c>
      <c r="AN490" s="68" t="s">
        <v>126</v>
      </c>
      <c r="AO490" s="68">
        <v>1</v>
      </c>
      <c r="AP490" s="68" t="s">
        <v>116</v>
      </c>
      <c r="AQ490" s="68" t="s">
        <v>117</v>
      </c>
      <c r="AR490" s="68">
        <v>3</v>
      </c>
      <c r="AS490" s="68">
        <v>7</v>
      </c>
      <c r="AT490" s="68">
        <v>10</v>
      </c>
      <c r="AU490" s="68">
        <v>0</v>
      </c>
      <c r="AV490" s="68">
        <v>1</v>
      </c>
      <c r="AW490" s="68" t="s">
        <v>515</v>
      </c>
      <c r="AX490" s="68" t="s">
        <v>119</v>
      </c>
    </row>
    <row r="491" spans="1:50" x14ac:dyDescent="0.25">
      <c r="A491" s="77" t="s">
        <v>5083</v>
      </c>
      <c r="B491" s="68">
        <v>0</v>
      </c>
      <c r="C491" s="68"/>
      <c r="D491" s="68" t="s">
        <v>522</v>
      </c>
      <c r="E491" s="68" t="s">
        <v>510</v>
      </c>
      <c r="F491" s="68" t="s">
        <v>511</v>
      </c>
      <c r="G491" s="68" t="s">
        <v>512</v>
      </c>
      <c r="H491" s="68" t="s">
        <v>101</v>
      </c>
      <c r="I491" s="68" t="s">
        <v>102</v>
      </c>
      <c r="J491" s="68">
        <v>3</v>
      </c>
      <c r="K491" s="68" t="s">
        <v>103</v>
      </c>
      <c r="L491" s="68">
        <v>1</v>
      </c>
      <c r="M491" s="68" t="s">
        <v>104</v>
      </c>
      <c r="N491" s="68" t="s">
        <v>105</v>
      </c>
      <c r="O491" s="68" t="s">
        <v>106</v>
      </c>
      <c r="P491" s="68"/>
      <c r="Q491" s="68"/>
      <c r="R491" s="68"/>
      <c r="S491" s="68"/>
      <c r="T491" s="68" t="s">
        <v>1564</v>
      </c>
      <c r="U491" s="68" t="s">
        <v>1565</v>
      </c>
      <c r="V491" s="68" t="s">
        <v>1401</v>
      </c>
      <c r="W491" s="68">
        <v>2301020001</v>
      </c>
      <c r="X491" s="68">
        <v>550435</v>
      </c>
      <c r="Y491" s="68" t="s">
        <v>1401</v>
      </c>
      <c r="Z491" s="68">
        <v>1</v>
      </c>
      <c r="AA491" s="68" t="s">
        <v>113</v>
      </c>
      <c r="AB491" s="68">
        <v>230102</v>
      </c>
      <c r="AC491" s="68" t="s">
        <v>20</v>
      </c>
      <c r="AD491" s="68" t="s">
        <v>20</v>
      </c>
      <c r="AE491" s="68" t="s">
        <v>112</v>
      </c>
      <c r="AF491" s="68" t="s">
        <v>114</v>
      </c>
      <c r="AG491" s="68">
        <v>230001</v>
      </c>
      <c r="AH491" s="68" t="s">
        <v>1370</v>
      </c>
      <c r="AI491" s="68">
        <v>-17.993079999999999</v>
      </c>
      <c r="AJ491" s="68">
        <v>-70.246769999999998</v>
      </c>
      <c r="AK491" s="68">
        <v>15</v>
      </c>
      <c r="AL491" s="68" t="s">
        <v>557</v>
      </c>
      <c r="AM491" s="68">
        <v>11</v>
      </c>
      <c r="AN491" s="68" t="s">
        <v>126</v>
      </c>
      <c r="AO491" s="68">
        <v>1</v>
      </c>
      <c r="AP491" s="68" t="s">
        <v>116</v>
      </c>
      <c r="AQ491" s="68" t="s">
        <v>117</v>
      </c>
      <c r="AR491" s="68">
        <v>3</v>
      </c>
      <c r="AS491" s="68">
        <v>8</v>
      </c>
      <c r="AT491" s="68">
        <v>11</v>
      </c>
      <c r="AU491" s="68">
        <v>0</v>
      </c>
      <c r="AV491" s="68">
        <v>1</v>
      </c>
      <c r="AW491" s="68" t="s">
        <v>515</v>
      </c>
      <c r="AX491" s="68" t="s">
        <v>119</v>
      </c>
    </row>
    <row r="492" spans="1:50" x14ac:dyDescent="0.25">
      <c r="A492" s="77" t="s">
        <v>5084</v>
      </c>
      <c r="B492" s="68">
        <v>0</v>
      </c>
      <c r="C492" s="68"/>
      <c r="D492" s="68" t="s">
        <v>531</v>
      </c>
      <c r="E492" s="68" t="s">
        <v>510</v>
      </c>
      <c r="F492" s="68" t="s">
        <v>511</v>
      </c>
      <c r="G492" s="68" t="s">
        <v>512</v>
      </c>
      <c r="H492" s="68" t="s">
        <v>101</v>
      </c>
      <c r="I492" s="68" t="s">
        <v>102</v>
      </c>
      <c r="J492" s="68">
        <v>3</v>
      </c>
      <c r="K492" s="68" t="s">
        <v>103</v>
      </c>
      <c r="L492" s="68">
        <v>1</v>
      </c>
      <c r="M492" s="68" t="s">
        <v>104</v>
      </c>
      <c r="N492" s="68" t="s">
        <v>105</v>
      </c>
      <c r="O492" s="68" t="s">
        <v>106</v>
      </c>
      <c r="P492" s="68"/>
      <c r="Q492" s="68"/>
      <c r="R492" s="68"/>
      <c r="S492" s="68"/>
      <c r="T492" s="68" t="s">
        <v>1566</v>
      </c>
      <c r="U492" s="68" t="s">
        <v>1567</v>
      </c>
      <c r="V492" s="68"/>
      <c r="W492" s="68">
        <v>2301020001</v>
      </c>
      <c r="X492" s="68">
        <v>550435</v>
      </c>
      <c r="Y492" s="68" t="s">
        <v>1568</v>
      </c>
      <c r="Z492" s="68">
        <v>1</v>
      </c>
      <c r="AA492" s="68" t="s">
        <v>113</v>
      </c>
      <c r="AB492" s="68">
        <v>230102</v>
      </c>
      <c r="AC492" s="68" t="s">
        <v>20</v>
      </c>
      <c r="AD492" s="68" t="s">
        <v>20</v>
      </c>
      <c r="AE492" s="68" t="s">
        <v>112</v>
      </c>
      <c r="AF492" s="68" t="s">
        <v>114</v>
      </c>
      <c r="AG492" s="68">
        <v>230001</v>
      </c>
      <c r="AH492" s="68" t="s">
        <v>1370</v>
      </c>
      <c r="AI492" s="68">
        <v>-17.994759999999999</v>
      </c>
      <c r="AJ492" s="68">
        <v>-70.247929999999997</v>
      </c>
      <c r="AK492" s="68">
        <v>4</v>
      </c>
      <c r="AL492" s="68" t="s">
        <v>521</v>
      </c>
      <c r="AM492" s="68">
        <v>11</v>
      </c>
      <c r="AN492" s="68" t="s">
        <v>126</v>
      </c>
      <c r="AO492" s="68">
        <v>2</v>
      </c>
      <c r="AP492" s="68" t="s">
        <v>138</v>
      </c>
      <c r="AQ492" s="68" t="s">
        <v>139</v>
      </c>
      <c r="AR492" s="68">
        <v>0</v>
      </c>
      <c r="AS492" s="68">
        <v>0</v>
      </c>
      <c r="AT492" s="68">
        <v>0</v>
      </c>
      <c r="AU492" s="68">
        <v>0</v>
      </c>
      <c r="AV492" s="68">
        <v>0</v>
      </c>
      <c r="AW492" s="68" t="s">
        <v>515</v>
      </c>
      <c r="AX492" s="68" t="s">
        <v>119</v>
      </c>
    </row>
    <row r="493" spans="1:50" x14ac:dyDescent="0.25">
      <c r="A493" s="77" t="s">
        <v>5085</v>
      </c>
      <c r="B493" s="68">
        <v>0</v>
      </c>
      <c r="C493" s="68"/>
      <c r="D493" s="68" t="s">
        <v>509</v>
      </c>
      <c r="E493" s="68" t="s">
        <v>510</v>
      </c>
      <c r="F493" s="68" t="s">
        <v>511</v>
      </c>
      <c r="G493" s="68" t="s">
        <v>512</v>
      </c>
      <c r="H493" s="68" t="s">
        <v>101</v>
      </c>
      <c r="I493" s="68" t="s">
        <v>102</v>
      </c>
      <c r="J493" s="68">
        <v>3</v>
      </c>
      <c r="K493" s="68" t="s">
        <v>103</v>
      </c>
      <c r="L493" s="68">
        <v>1</v>
      </c>
      <c r="M493" s="68" t="s">
        <v>104</v>
      </c>
      <c r="N493" s="68" t="s">
        <v>105</v>
      </c>
      <c r="O493" s="68" t="s">
        <v>106</v>
      </c>
      <c r="P493" s="68"/>
      <c r="Q493" s="68"/>
      <c r="R493" s="68"/>
      <c r="S493" s="68"/>
      <c r="T493" s="68" t="s">
        <v>1500</v>
      </c>
      <c r="U493" s="68" t="s">
        <v>1569</v>
      </c>
      <c r="V493" s="68" t="s">
        <v>1401</v>
      </c>
      <c r="W493" s="68">
        <v>2301020001</v>
      </c>
      <c r="X493" s="68">
        <v>550435</v>
      </c>
      <c r="Y493" s="68" t="s">
        <v>1401</v>
      </c>
      <c r="Z493" s="68">
        <v>1</v>
      </c>
      <c r="AA493" s="68" t="s">
        <v>113</v>
      </c>
      <c r="AB493" s="68">
        <v>230102</v>
      </c>
      <c r="AC493" s="68" t="s">
        <v>20</v>
      </c>
      <c r="AD493" s="68" t="s">
        <v>20</v>
      </c>
      <c r="AE493" s="68" t="s">
        <v>112</v>
      </c>
      <c r="AF493" s="68" t="s">
        <v>114</v>
      </c>
      <c r="AG493" s="68">
        <v>230001</v>
      </c>
      <c r="AH493" s="68" t="s">
        <v>1370</v>
      </c>
      <c r="AI493" s="68">
        <v>-17.99614</v>
      </c>
      <c r="AJ493" s="68">
        <v>-70.247519999999994</v>
      </c>
      <c r="AK493" s="68">
        <v>15</v>
      </c>
      <c r="AL493" s="68" t="s">
        <v>557</v>
      </c>
      <c r="AM493" s="68">
        <v>11</v>
      </c>
      <c r="AN493" s="68" t="s">
        <v>126</v>
      </c>
      <c r="AO493" s="68">
        <v>1</v>
      </c>
      <c r="AP493" s="68" t="s">
        <v>116</v>
      </c>
      <c r="AQ493" s="68" t="s">
        <v>117</v>
      </c>
      <c r="AR493" s="68">
        <v>7</v>
      </c>
      <c r="AS493" s="68">
        <v>2</v>
      </c>
      <c r="AT493" s="68">
        <v>9</v>
      </c>
      <c r="AU493" s="68">
        <v>0</v>
      </c>
      <c r="AV493" s="68">
        <v>1</v>
      </c>
      <c r="AW493" s="68" t="s">
        <v>515</v>
      </c>
      <c r="AX493" s="68" t="s">
        <v>119</v>
      </c>
    </row>
    <row r="494" spans="1:50" x14ac:dyDescent="0.25">
      <c r="A494" s="77" t="s">
        <v>5086</v>
      </c>
      <c r="B494" s="68">
        <v>0</v>
      </c>
      <c r="C494" s="68"/>
      <c r="D494" s="68" t="s">
        <v>509</v>
      </c>
      <c r="E494" s="68" t="s">
        <v>510</v>
      </c>
      <c r="F494" s="68" t="s">
        <v>511</v>
      </c>
      <c r="G494" s="68" t="s">
        <v>512</v>
      </c>
      <c r="H494" s="68" t="s">
        <v>101</v>
      </c>
      <c r="I494" s="68" t="s">
        <v>102</v>
      </c>
      <c r="J494" s="68">
        <v>3</v>
      </c>
      <c r="K494" s="68" t="s">
        <v>103</v>
      </c>
      <c r="L494" s="68">
        <v>1</v>
      </c>
      <c r="M494" s="68" t="s">
        <v>104</v>
      </c>
      <c r="N494" s="68" t="s">
        <v>105</v>
      </c>
      <c r="O494" s="68" t="s">
        <v>106</v>
      </c>
      <c r="P494" s="68"/>
      <c r="Q494" s="68"/>
      <c r="R494" s="68"/>
      <c r="S494" s="68"/>
      <c r="T494" s="68" t="s">
        <v>1570</v>
      </c>
      <c r="U494" s="68" t="s">
        <v>1571</v>
      </c>
      <c r="V494" s="68" t="s">
        <v>1572</v>
      </c>
      <c r="W494" s="68">
        <v>2301020001</v>
      </c>
      <c r="X494" s="68">
        <v>550435</v>
      </c>
      <c r="Y494" s="68" t="s">
        <v>1572</v>
      </c>
      <c r="Z494" s="68">
        <v>1</v>
      </c>
      <c r="AA494" s="68" t="s">
        <v>113</v>
      </c>
      <c r="AB494" s="68">
        <v>230102</v>
      </c>
      <c r="AC494" s="68" t="s">
        <v>20</v>
      </c>
      <c r="AD494" s="68" t="s">
        <v>20</v>
      </c>
      <c r="AE494" s="68" t="s">
        <v>112</v>
      </c>
      <c r="AF494" s="68" t="s">
        <v>114</v>
      </c>
      <c r="AG494" s="68">
        <v>230001</v>
      </c>
      <c r="AH494" s="68" t="s">
        <v>1370</v>
      </c>
      <c r="AI494" s="68">
        <v>-17.994759999999999</v>
      </c>
      <c r="AJ494" s="68">
        <v>-70.247929999999997</v>
      </c>
      <c r="AK494" s="68">
        <v>4</v>
      </c>
      <c r="AL494" s="68" t="s">
        <v>521</v>
      </c>
      <c r="AM494" s="68">
        <v>11</v>
      </c>
      <c r="AN494" s="68" t="s">
        <v>126</v>
      </c>
      <c r="AO494" s="68">
        <v>2</v>
      </c>
      <c r="AP494" s="68" t="s">
        <v>138</v>
      </c>
      <c r="AQ494" s="68" t="s">
        <v>139</v>
      </c>
      <c r="AR494" s="68">
        <v>0</v>
      </c>
      <c r="AS494" s="68">
        <v>0</v>
      </c>
      <c r="AT494" s="68">
        <v>0</v>
      </c>
      <c r="AU494" s="68">
        <v>0</v>
      </c>
      <c r="AV494" s="68">
        <v>0</v>
      </c>
      <c r="AW494" s="68" t="s">
        <v>515</v>
      </c>
      <c r="AX494" s="68" t="s">
        <v>119</v>
      </c>
    </row>
    <row r="495" spans="1:50" x14ac:dyDescent="0.25">
      <c r="A495" s="77" t="s">
        <v>5087</v>
      </c>
      <c r="B495" s="68">
        <v>0</v>
      </c>
      <c r="C495" s="68"/>
      <c r="D495" s="68" t="s">
        <v>528</v>
      </c>
      <c r="E495" s="68" t="s">
        <v>510</v>
      </c>
      <c r="F495" s="68" t="s">
        <v>511</v>
      </c>
      <c r="G495" s="68" t="s">
        <v>512</v>
      </c>
      <c r="H495" s="68" t="s">
        <v>101</v>
      </c>
      <c r="I495" s="68" t="s">
        <v>102</v>
      </c>
      <c r="J495" s="68">
        <v>3</v>
      </c>
      <c r="K495" s="68" t="s">
        <v>103</v>
      </c>
      <c r="L495" s="68">
        <v>1</v>
      </c>
      <c r="M495" s="68" t="s">
        <v>104</v>
      </c>
      <c r="N495" s="68" t="s">
        <v>105</v>
      </c>
      <c r="O495" s="68" t="s">
        <v>106</v>
      </c>
      <c r="P495" s="68"/>
      <c r="Q495" s="68"/>
      <c r="R495" s="68"/>
      <c r="S495" s="68"/>
      <c r="T495" s="68" t="s">
        <v>1573</v>
      </c>
      <c r="U495" s="68" t="s">
        <v>1574</v>
      </c>
      <c r="V495" s="68" t="s">
        <v>1572</v>
      </c>
      <c r="W495" s="68">
        <v>2301020001</v>
      </c>
      <c r="X495" s="68">
        <v>550435</v>
      </c>
      <c r="Y495" s="68" t="s">
        <v>1572</v>
      </c>
      <c r="Z495" s="68">
        <v>1</v>
      </c>
      <c r="AA495" s="68" t="s">
        <v>113</v>
      </c>
      <c r="AB495" s="68">
        <v>230102</v>
      </c>
      <c r="AC495" s="68" t="s">
        <v>20</v>
      </c>
      <c r="AD495" s="68" t="s">
        <v>20</v>
      </c>
      <c r="AE495" s="68" t="s">
        <v>112</v>
      </c>
      <c r="AF495" s="68" t="s">
        <v>114</v>
      </c>
      <c r="AG495" s="68">
        <v>230001</v>
      </c>
      <c r="AH495" s="68" t="s">
        <v>1370</v>
      </c>
      <c r="AI495" s="68">
        <v>-17.984010000000001</v>
      </c>
      <c r="AJ495" s="68">
        <v>-70.242909999999995</v>
      </c>
      <c r="AK495" s="68">
        <v>15</v>
      </c>
      <c r="AL495" s="68" t="s">
        <v>557</v>
      </c>
      <c r="AM495" s="68">
        <v>11</v>
      </c>
      <c r="AN495" s="68" t="s">
        <v>126</v>
      </c>
      <c r="AO495" s="68">
        <v>1</v>
      </c>
      <c r="AP495" s="68" t="s">
        <v>116</v>
      </c>
      <c r="AQ495" s="68" t="s">
        <v>117</v>
      </c>
      <c r="AR495" s="68">
        <v>6</v>
      </c>
      <c r="AS495" s="68">
        <v>6</v>
      </c>
      <c r="AT495" s="68">
        <v>12</v>
      </c>
      <c r="AU495" s="68">
        <v>0</v>
      </c>
      <c r="AV495" s="68">
        <v>1</v>
      </c>
      <c r="AW495" s="68" t="s">
        <v>515</v>
      </c>
      <c r="AX495" s="68" t="s">
        <v>119</v>
      </c>
    </row>
    <row r="496" spans="1:50" x14ac:dyDescent="0.25">
      <c r="A496" s="77" t="s">
        <v>5088</v>
      </c>
      <c r="B496" s="68">
        <v>0</v>
      </c>
      <c r="C496" s="68"/>
      <c r="D496" s="68" t="s">
        <v>526</v>
      </c>
      <c r="E496" s="68" t="s">
        <v>510</v>
      </c>
      <c r="F496" s="68" t="s">
        <v>511</v>
      </c>
      <c r="G496" s="68" t="s">
        <v>512</v>
      </c>
      <c r="H496" s="68" t="s">
        <v>101</v>
      </c>
      <c r="I496" s="68" t="s">
        <v>102</v>
      </c>
      <c r="J496" s="68">
        <v>3</v>
      </c>
      <c r="K496" s="68" t="s">
        <v>103</v>
      </c>
      <c r="L496" s="68">
        <v>1</v>
      </c>
      <c r="M496" s="68" t="s">
        <v>104</v>
      </c>
      <c r="N496" s="68" t="s">
        <v>105</v>
      </c>
      <c r="O496" s="68" t="s">
        <v>106</v>
      </c>
      <c r="P496" s="68"/>
      <c r="Q496" s="68"/>
      <c r="R496" s="68"/>
      <c r="S496" s="68"/>
      <c r="T496" s="68" t="s">
        <v>1575</v>
      </c>
      <c r="U496" s="68" t="s">
        <v>1576</v>
      </c>
      <c r="V496" s="68" t="s">
        <v>112</v>
      </c>
      <c r="W496" s="68">
        <v>2301020001</v>
      </c>
      <c r="X496" s="68">
        <v>550435</v>
      </c>
      <c r="Y496" s="68" t="s">
        <v>112</v>
      </c>
      <c r="Z496" s="68">
        <v>1</v>
      </c>
      <c r="AA496" s="68" t="s">
        <v>113</v>
      </c>
      <c r="AB496" s="68">
        <v>230102</v>
      </c>
      <c r="AC496" s="68" t="s">
        <v>20</v>
      </c>
      <c r="AD496" s="68" t="s">
        <v>20</v>
      </c>
      <c r="AE496" s="68" t="s">
        <v>112</v>
      </c>
      <c r="AF496" s="68" t="s">
        <v>114</v>
      </c>
      <c r="AG496" s="68">
        <v>230001</v>
      </c>
      <c r="AH496" s="68" t="s">
        <v>1370</v>
      </c>
      <c r="AI496" s="68">
        <v>-17.994759999999999</v>
      </c>
      <c r="AJ496" s="68">
        <v>-70.247929999999997</v>
      </c>
      <c r="AK496" s="68">
        <v>4</v>
      </c>
      <c r="AL496" s="68" t="s">
        <v>521</v>
      </c>
      <c r="AM496" s="68">
        <v>11</v>
      </c>
      <c r="AN496" s="68" t="s">
        <v>126</v>
      </c>
      <c r="AO496" s="68">
        <v>2</v>
      </c>
      <c r="AP496" s="68" t="s">
        <v>138</v>
      </c>
      <c r="AQ496" s="68" t="s">
        <v>139</v>
      </c>
      <c r="AR496" s="68">
        <v>0</v>
      </c>
      <c r="AS496" s="68">
        <v>0</v>
      </c>
      <c r="AT496" s="68">
        <v>0</v>
      </c>
      <c r="AU496" s="68">
        <v>0</v>
      </c>
      <c r="AV496" s="68">
        <v>0</v>
      </c>
      <c r="AW496" s="68" t="s">
        <v>515</v>
      </c>
      <c r="AX496" s="68" t="s">
        <v>119</v>
      </c>
    </row>
    <row r="497" spans="1:50" x14ac:dyDescent="0.25">
      <c r="A497" s="77" t="s">
        <v>5089</v>
      </c>
      <c r="B497" s="68">
        <v>0</v>
      </c>
      <c r="C497" s="68"/>
      <c r="D497" s="68" t="s">
        <v>1498</v>
      </c>
      <c r="E497" s="68" t="s">
        <v>510</v>
      </c>
      <c r="F497" s="68" t="s">
        <v>511</v>
      </c>
      <c r="G497" s="68" t="s">
        <v>512</v>
      </c>
      <c r="H497" s="68" t="s">
        <v>101</v>
      </c>
      <c r="I497" s="68" t="s">
        <v>102</v>
      </c>
      <c r="J497" s="68">
        <v>3</v>
      </c>
      <c r="K497" s="68" t="s">
        <v>103</v>
      </c>
      <c r="L497" s="68">
        <v>1</v>
      </c>
      <c r="M497" s="68" t="s">
        <v>104</v>
      </c>
      <c r="N497" s="68" t="s">
        <v>105</v>
      </c>
      <c r="O497" s="68" t="s">
        <v>106</v>
      </c>
      <c r="P497" s="68"/>
      <c r="Q497" s="68"/>
      <c r="R497" s="68"/>
      <c r="S497" s="68"/>
      <c r="T497" s="68" t="s">
        <v>1577</v>
      </c>
      <c r="U497" s="68" t="s">
        <v>1578</v>
      </c>
      <c r="V497" s="68" t="s">
        <v>1579</v>
      </c>
      <c r="W497" s="68">
        <v>2301020001</v>
      </c>
      <c r="X497" s="68">
        <v>550435</v>
      </c>
      <c r="Y497" s="68" t="s">
        <v>1579</v>
      </c>
      <c r="Z497" s="68">
        <v>1</v>
      </c>
      <c r="AA497" s="68" t="s">
        <v>113</v>
      </c>
      <c r="AB497" s="68">
        <v>230102</v>
      </c>
      <c r="AC497" s="68" t="s">
        <v>20</v>
      </c>
      <c r="AD497" s="68" t="s">
        <v>20</v>
      </c>
      <c r="AE497" s="68" t="s">
        <v>112</v>
      </c>
      <c r="AF497" s="68" t="s">
        <v>114</v>
      </c>
      <c r="AG497" s="68">
        <v>230001</v>
      </c>
      <c r="AH497" s="68" t="s">
        <v>1370</v>
      </c>
      <c r="AI497" s="68">
        <v>-17.994759999999999</v>
      </c>
      <c r="AJ497" s="68">
        <v>-70.247929999999997</v>
      </c>
      <c r="AK497" s="68">
        <v>4</v>
      </c>
      <c r="AL497" s="68" t="s">
        <v>521</v>
      </c>
      <c r="AM497" s="68">
        <v>11</v>
      </c>
      <c r="AN497" s="68" t="s">
        <v>126</v>
      </c>
      <c r="AO497" s="68">
        <v>2</v>
      </c>
      <c r="AP497" s="68" t="s">
        <v>138</v>
      </c>
      <c r="AQ497" s="68" t="s">
        <v>139</v>
      </c>
      <c r="AR497" s="68">
        <v>0</v>
      </c>
      <c r="AS497" s="68">
        <v>0</v>
      </c>
      <c r="AT497" s="68">
        <v>0</v>
      </c>
      <c r="AU497" s="68">
        <v>0</v>
      </c>
      <c r="AV497" s="68">
        <v>0</v>
      </c>
      <c r="AW497" s="68" t="s">
        <v>515</v>
      </c>
      <c r="AX497" s="68" t="s">
        <v>119</v>
      </c>
    </row>
    <row r="498" spans="1:50" x14ac:dyDescent="0.25">
      <c r="A498" s="77" t="s">
        <v>5090</v>
      </c>
      <c r="B498" s="68">
        <v>0</v>
      </c>
      <c r="C498" s="68"/>
      <c r="D498" s="68" t="s">
        <v>1580</v>
      </c>
      <c r="E498" s="68" t="s">
        <v>510</v>
      </c>
      <c r="F498" s="68" t="s">
        <v>511</v>
      </c>
      <c r="G498" s="68" t="s">
        <v>512</v>
      </c>
      <c r="H498" s="68" t="s">
        <v>101</v>
      </c>
      <c r="I498" s="68" t="s">
        <v>102</v>
      </c>
      <c r="J498" s="68">
        <v>3</v>
      </c>
      <c r="K498" s="68" t="s">
        <v>103</v>
      </c>
      <c r="L498" s="68">
        <v>1</v>
      </c>
      <c r="M498" s="68" t="s">
        <v>104</v>
      </c>
      <c r="N498" s="68" t="s">
        <v>105</v>
      </c>
      <c r="O498" s="68" t="s">
        <v>106</v>
      </c>
      <c r="P498" s="68"/>
      <c r="Q498" s="68"/>
      <c r="R498" s="68"/>
      <c r="S498" s="68"/>
      <c r="T498" s="68" t="s">
        <v>1581</v>
      </c>
      <c r="U498" s="68" t="s">
        <v>1574</v>
      </c>
      <c r="V498" s="68" t="s">
        <v>1572</v>
      </c>
      <c r="W498" s="68"/>
      <c r="X498" s="68">
        <v>568045</v>
      </c>
      <c r="Y498" s="68" t="s">
        <v>1384</v>
      </c>
      <c r="Z498" s="68">
        <v>1</v>
      </c>
      <c r="AA498" s="68" t="s">
        <v>113</v>
      </c>
      <c r="AB498" s="68">
        <v>230102</v>
      </c>
      <c r="AC498" s="68" t="s">
        <v>20</v>
      </c>
      <c r="AD498" s="68" t="s">
        <v>20</v>
      </c>
      <c r="AE498" s="68" t="s">
        <v>112</v>
      </c>
      <c r="AF498" s="68" t="s">
        <v>114</v>
      </c>
      <c r="AG498" s="68">
        <v>230001</v>
      </c>
      <c r="AH498" s="68" t="s">
        <v>1370</v>
      </c>
      <c r="AI498" s="68">
        <v>-17.984870000000001</v>
      </c>
      <c r="AJ498" s="68">
        <v>-70.246669999999995</v>
      </c>
      <c r="AK498" s="68">
        <v>15</v>
      </c>
      <c r="AL498" s="68" t="s">
        <v>557</v>
      </c>
      <c r="AM498" s="68">
        <v>11</v>
      </c>
      <c r="AN498" s="68" t="s">
        <v>126</v>
      </c>
      <c r="AO498" s="68">
        <v>2</v>
      </c>
      <c r="AP498" s="68" t="s">
        <v>138</v>
      </c>
      <c r="AQ498" s="68" t="s">
        <v>139</v>
      </c>
      <c r="AR498" s="68">
        <v>0</v>
      </c>
      <c r="AS498" s="68">
        <v>0</v>
      </c>
      <c r="AT498" s="68">
        <v>0</v>
      </c>
      <c r="AU498" s="68">
        <v>0</v>
      </c>
      <c r="AV498" s="68">
        <v>0</v>
      </c>
      <c r="AW498" s="68" t="s">
        <v>515</v>
      </c>
      <c r="AX498" s="68" t="s">
        <v>119</v>
      </c>
    </row>
    <row r="499" spans="1:50" x14ac:dyDescent="0.25">
      <c r="A499" s="77" t="s">
        <v>5091</v>
      </c>
      <c r="B499" s="68">
        <v>0</v>
      </c>
      <c r="C499" s="68"/>
      <c r="D499" s="68" t="s">
        <v>1582</v>
      </c>
      <c r="E499" s="68" t="s">
        <v>510</v>
      </c>
      <c r="F499" s="68" t="s">
        <v>511</v>
      </c>
      <c r="G499" s="68" t="s">
        <v>512</v>
      </c>
      <c r="H499" s="68" t="s">
        <v>101</v>
      </c>
      <c r="I499" s="68" t="s">
        <v>102</v>
      </c>
      <c r="J499" s="68">
        <v>3</v>
      </c>
      <c r="K499" s="68" t="s">
        <v>103</v>
      </c>
      <c r="L499" s="68">
        <v>1</v>
      </c>
      <c r="M499" s="68" t="s">
        <v>104</v>
      </c>
      <c r="N499" s="68" t="s">
        <v>105</v>
      </c>
      <c r="O499" s="68" t="s">
        <v>106</v>
      </c>
      <c r="P499" s="68"/>
      <c r="Q499" s="68"/>
      <c r="R499" s="68"/>
      <c r="S499" s="68"/>
      <c r="T499" s="68" t="s">
        <v>1583</v>
      </c>
      <c r="U499" s="68" t="s">
        <v>1584</v>
      </c>
      <c r="V499" s="68" t="s">
        <v>1572</v>
      </c>
      <c r="W499" s="68"/>
      <c r="X499" s="68">
        <v>556516</v>
      </c>
      <c r="Y499" s="68" t="s">
        <v>529</v>
      </c>
      <c r="Z499" s="68">
        <v>1</v>
      </c>
      <c r="AA499" s="68" t="s">
        <v>113</v>
      </c>
      <c r="AB499" s="68">
        <v>230102</v>
      </c>
      <c r="AC499" s="68" t="s">
        <v>20</v>
      </c>
      <c r="AD499" s="68" t="s">
        <v>20</v>
      </c>
      <c r="AE499" s="68" t="s">
        <v>112</v>
      </c>
      <c r="AF499" s="68" t="s">
        <v>114</v>
      </c>
      <c r="AG499" s="68">
        <v>230001</v>
      </c>
      <c r="AH499" s="68" t="s">
        <v>1370</v>
      </c>
      <c r="AI499" s="68">
        <v>-17.98668</v>
      </c>
      <c r="AJ499" s="68">
        <v>-70.245750000000001</v>
      </c>
      <c r="AK499" s="68">
        <v>15</v>
      </c>
      <c r="AL499" s="68" t="s">
        <v>557</v>
      </c>
      <c r="AM499" s="68">
        <v>11</v>
      </c>
      <c r="AN499" s="68" t="s">
        <v>126</v>
      </c>
      <c r="AO499" s="68">
        <v>1</v>
      </c>
      <c r="AP499" s="68" t="s">
        <v>116</v>
      </c>
      <c r="AQ499" s="68" t="s">
        <v>117</v>
      </c>
      <c r="AR499" s="68">
        <v>1</v>
      </c>
      <c r="AS499" s="68">
        <v>8</v>
      </c>
      <c r="AT499" s="68">
        <v>9</v>
      </c>
      <c r="AU499" s="68">
        <v>0</v>
      </c>
      <c r="AV499" s="68">
        <v>1</v>
      </c>
      <c r="AW499" s="68" t="s">
        <v>515</v>
      </c>
      <c r="AX499" s="68" t="s">
        <v>119</v>
      </c>
    </row>
    <row r="500" spans="1:50" x14ac:dyDescent="0.25">
      <c r="A500" s="77" t="s">
        <v>5092</v>
      </c>
      <c r="B500" s="68">
        <v>0</v>
      </c>
      <c r="C500" s="68"/>
      <c r="D500" s="68" t="s">
        <v>1585</v>
      </c>
      <c r="E500" s="68" t="s">
        <v>510</v>
      </c>
      <c r="F500" s="68" t="s">
        <v>511</v>
      </c>
      <c r="G500" s="68" t="s">
        <v>512</v>
      </c>
      <c r="H500" s="68" t="s">
        <v>101</v>
      </c>
      <c r="I500" s="68" t="s">
        <v>102</v>
      </c>
      <c r="J500" s="68">
        <v>3</v>
      </c>
      <c r="K500" s="68" t="s">
        <v>103</v>
      </c>
      <c r="L500" s="68">
        <v>1</v>
      </c>
      <c r="M500" s="68" t="s">
        <v>104</v>
      </c>
      <c r="N500" s="68" t="s">
        <v>105</v>
      </c>
      <c r="O500" s="68" t="s">
        <v>106</v>
      </c>
      <c r="P500" s="68"/>
      <c r="Q500" s="68"/>
      <c r="R500" s="68"/>
      <c r="S500" s="68"/>
      <c r="T500" s="68" t="s">
        <v>1586</v>
      </c>
      <c r="U500" s="68"/>
      <c r="V500" s="68"/>
      <c r="W500" s="68"/>
      <c r="X500" s="68">
        <v>556516</v>
      </c>
      <c r="Y500" s="68" t="s">
        <v>529</v>
      </c>
      <c r="Z500" s="68">
        <v>1</v>
      </c>
      <c r="AA500" s="68" t="s">
        <v>113</v>
      </c>
      <c r="AB500" s="68">
        <v>230102</v>
      </c>
      <c r="AC500" s="68" t="s">
        <v>20</v>
      </c>
      <c r="AD500" s="68" t="s">
        <v>20</v>
      </c>
      <c r="AE500" s="68" t="s">
        <v>112</v>
      </c>
      <c r="AF500" s="68" t="s">
        <v>114</v>
      </c>
      <c r="AG500" s="68">
        <v>230001</v>
      </c>
      <c r="AH500" s="68" t="s">
        <v>1370</v>
      </c>
      <c r="AI500" s="68">
        <v>-17.990110000000001</v>
      </c>
      <c r="AJ500" s="68">
        <v>-70.244590000000002</v>
      </c>
      <c r="AK500" s="68">
        <v>4</v>
      </c>
      <c r="AL500" s="68" t="s">
        <v>521</v>
      </c>
      <c r="AM500" s="68">
        <v>11</v>
      </c>
      <c r="AN500" s="68" t="s">
        <v>126</v>
      </c>
      <c r="AO500" s="68">
        <v>2</v>
      </c>
      <c r="AP500" s="68" t="s">
        <v>138</v>
      </c>
      <c r="AQ500" s="68" t="s">
        <v>139</v>
      </c>
      <c r="AR500" s="68">
        <v>0</v>
      </c>
      <c r="AS500" s="68">
        <v>0</v>
      </c>
      <c r="AT500" s="68">
        <v>0</v>
      </c>
      <c r="AU500" s="68">
        <v>0</v>
      </c>
      <c r="AV500" s="68">
        <v>0</v>
      </c>
      <c r="AW500" s="68" t="s">
        <v>515</v>
      </c>
      <c r="AX500" s="68" t="s">
        <v>119</v>
      </c>
    </row>
    <row r="501" spans="1:50" x14ac:dyDescent="0.25">
      <c r="A501" s="77" t="s">
        <v>5093</v>
      </c>
      <c r="B501" s="68">
        <v>0</v>
      </c>
      <c r="C501" s="68"/>
      <c r="D501" s="68" t="s">
        <v>531</v>
      </c>
      <c r="E501" s="68" t="s">
        <v>510</v>
      </c>
      <c r="F501" s="68" t="s">
        <v>511</v>
      </c>
      <c r="G501" s="68" t="s">
        <v>512</v>
      </c>
      <c r="H501" s="68" t="s">
        <v>101</v>
      </c>
      <c r="I501" s="68" t="s">
        <v>102</v>
      </c>
      <c r="J501" s="68">
        <v>3</v>
      </c>
      <c r="K501" s="68" t="s">
        <v>103</v>
      </c>
      <c r="L501" s="68">
        <v>1</v>
      </c>
      <c r="M501" s="68" t="s">
        <v>104</v>
      </c>
      <c r="N501" s="68" t="s">
        <v>105</v>
      </c>
      <c r="O501" s="68" t="s">
        <v>106</v>
      </c>
      <c r="P501" s="68"/>
      <c r="Q501" s="68"/>
      <c r="R501" s="68"/>
      <c r="S501" s="68"/>
      <c r="T501" s="68" t="s">
        <v>1587</v>
      </c>
      <c r="U501" s="68" t="s">
        <v>1588</v>
      </c>
      <c r="V501" s="68" t="s">
        <v>1589</v>
      </c>
      <c r="W501" s="68"/>
      <c r="X501" s="68">
        <v>556516</v>
      </c>
      <c r="Y501" s="68" t="s">
        <v>529</v>
      </c>
      <c r="Z501" s="68">
        <v>1</v>
      </c>
      <c r="AA501" s="68" t="s">
        <v>113</v>
      </c>
      <c r="AB501" s="68">
        <v>230102</v>
      </c>
      <c r="AC501" s="68" t="s">
        <v>20</v>
      </c>
      <c r="AD501" s="68" t="s">
        <v>20</v>
      </c>
      <c r="AE501" s="68" t="s">
        <v>112</v>
      </c>
      <c r="AF501" s="68" t="s">
        <v>114</v>
      </c>
      <c r="AG501" s="68">
        <v>230001</v>
      </c>
      <c r="AH501" s="68" t="s">
        <v>1370</v>
      </c>
      <c r="AI501" s="68">
        <v>-17.989899999999999</v>
      </c>
      <c r="AJ501" s="68">
        <v>-70.244299999999996</v>
      </c>
      <c r="AK501" s="68">
        <v>15</v>
      </c>
      <c r="AL501" s="68" t="s">
        <v>557</v>
      </c>
      <c r="AM501" s="68">
        <v>11</v>
      </c>
      <c r="AN501" s="68" t="s">
        <v>126</v>
      </c>
      <c r="AO501" s="68">
        <v>1</v>
      </c>
      <c r="AP501" s="68" t="s">
        <v>116</v>
      </c>
      <c r="AQ501" s="68" t="s">
        <v>117</v>
      </c>
      <c r="AR501" s="68">
        <v>4</v>
      </c>
      <c r="AS501" s="68">
        <v>5</v>
      </c>
      <c r="AT501" s="68">
        <v>9</v>
      </c>
      <c r="AU501" s="68">
        <v>0</v>
      </c>
      <c r="AV501" s="68">
        <v>1</v>
      </c>
      <c r="AW501" s="68" t="s">
        <v>515</v>
      </c>
      <c r="AX501" s="68" t="s">
        <v>119</v>
      </c>
    </row>
    <row r="502" spans="1:50" x14ac:dyDescent="0.25">
      <c r="A502" s="77" t="s">
        <v>5094</v>
      </c>
      <c r="B502" s="68">
        <v>0</v>
      </c>
      <c r="C502" s="68"/>
      <c r="D502" s="68" t="s">
        <v>1590</v>
      </c>
      <c r="E502" s="68" t="s">
        <v>510</v>
      </c>
      <c r="F502" s="68" t="s">
        <v>511</v>
      </c>
      <c r="G502" s="68" t="s">
        <v>512</v>
      </c>
      <c r="H502" s="68" t="s">
        <v>101</v>
      </c>
      <c r="I502" s="68" t="s">
        <v>102</v>
      </c>
      <c r="J502" s="68">
        <v>3</v>
      </c>
      <c r="K502" s="68" t="s">
        <v>103</v>
      </c>
      <c r="L502" s="68">
        <v>1</v>
      </c>
      <c r="M502" s="68" t="s">
        <v>104</v>
      </c>
      <c r="N502" s="68" t="s">
        <v>105</v>
      </c>
      <c r="O502" s="68" t="s">
        <v>106</v>
      </c>
      <c r="P502" s="68"/>
      <c r="Q502" s="68"/>
      <c r="R502" s="68"/>
      <c r="S502" s="68"/>
      <c r="T502" s="68" t="s">
        <v>1493</v>
      </c>
      <c r="U502" s="68" t="s">
        <v>1494</v>
      </c>
      <c r="V502" s="68" t="s">
        <v>1495</v>
      </c>
      <c r="W502" s="68">
        <v>2301020001</v>
      </c>
      <c r="X502" s="68">
        <v>550435</v>
      </c>
      <c r="Y502" s="68" t="s">
        <v>1396</v>
      </c>
      <c r="Z502" s="68">
        <v>1</v>
      </c>
      <c r="AA502" s="68" t="s">
        <v>113</v>
      </c>
      <c r="AB502" s="68">
        <v>230102</v>
      </c>
      <c r="AC502" s="68" t="s">
        <v>20</v>
      </c>
      <c r="AD502" s="68" t="s">
        <v>20</v>
      </c>
      <c r="AE502" s="68" t="s">
        <v>112</v>
      </c>
      <c r="AF502" s="68" t="s">
        <v>114</v>
      </c>
      <c r="AG502" s="68">
        <v>230001</v>
      </c>
      <c r="AH502" s="68" t="s">
        <v>1370</v>
      </c>
      <c r="AI502" s="68">
        <v>-17.998519999999999</v>
      </c>
      <c r="AJ502" s="68">
        <v>-70.261660000000006</v>
      </c>
      <c r="AK502" s="68">
        <v>12</v>
      </c>
      <c r="AL502" s="68" t="s">
        <v>514</v>
      </c>
      <c r="AM502" s="68">
        <v>11</v>
      </c>
      <c r="AN502" s="68" t="s">
        <v>126</v>
      </c>
      <c r="AO502" s="68">
        <v>1</v>
      </c>
      <c r="AP502" s="68" t="s">
        <v>116</v>
      </c>
      <c r="AQ502" s="68" t="s">
        <v>117</v>
      </c>
      <c r="AR502" s="68">
        <v>3</v>
      </c>
      <c r="AS502" s="68">
        <v>3</v>
      </c>
      <c r="AT502" s="68">
        <v>6</v>
      </c>
      <c r="AU502" s="68">
        <v>0</v>
      </c>
      <c r="AV502" s="68">
        <v>1</v>
      </c>
      <c r="AW502" s="68" t="s">
        <v>1591</v>
      </c>
      <c r="AX502" s="68" t="s">
        <v>119</v>
      </c>
    </row>
    <row r="503" spans="1:50" x14ac:dyDescent="0.25">
      <c r="A503" s="77" t="s">
        <v>5095</v>
      </c>
      <c r="B503" s="68">
        <v>0</v>
      </c>
      <c r="C503" s="68">
        <v>668563</v>
      </c>
      <c r="D503" s="68">
        <v>455</v>
      </c>
      <c r="E503" s="68" t="s">
        <v>149</v>
      </c>
      <c r="F503" s="68" t="s">
        <v>255</v>
      </c>
      <c r="G503" s="68" t="s">
        <v>100</v>
      </c>
      <c r="H503" s="68" t="s">
        <v>101</v>
      </c>
      <c r="I503" s="68" t="s">
        <v>102</v>
      </c>
      <c r="J503" s="68">
        <v>3</v>
      </c>
      <c r="K503" s="68" t="s">
        <v>103</v>
      </c>
      <c r="L503" s="68">
        <v>1</v>
      </c>
      <c r="M503" s="68" t="s">
        <v>104</v>
      </c>
      <c r="N503" s="68" t="s">
        <v>105</v>
      </c>
      <c r="O503" s="68" t="s">
        <v>106</v>
      </c>
      <c r="P503" s="68" t="s">
        <v>1592</v>
      </c>
      <c r="Q503" s="68">
        <v>952841898</v>
      </c>
      <c r="R503" s="68"/>
      <c r="S503" s="68"/>
      <c r="T503" s="68" t="s">
        <v>1593</v>
      </c>
      <c r="U503" s="68"/>
      <c r="V503" s="68" t="s">
        <v>1593</v>
      </c>
      <c r="W503" s="68"/>
      <c r="X503" s="68">
        <v>650014</v>
      </c>
      <c r="Y503" s="68" t="s">
        <v>1594</v>
      </c>
      <c r="Z503" s="68">
        <v>1</v>
      </c>
      <c r="AA503" s="68" t="s">
        <v>113</v>
      </c>
      <c r="AB503" s="68">
        <v>230102</v>
      </c>
      <c r="AC503" s="68" t="s">
        <v>20</v>
      </c>
      <c r="AD503" s="68" t="s">
        <v>20</v>
      </c>
      <c r="AE503" s="68" t="s">
        <v>112</v>
      </c>
      <c r="AF503" s="68" t="s">
        <v>114</v>
      </c>
      <c r="AG503" s="68">
        <v>230001</v>
      </c>
      <c r="AH503" s="68" t="s">
        <v>1370</v>
      </c>
      <c r="AI503" s="68">
        <v>-17.972999999999999</v>
      </c>
      <c r="AJ503" s="68">
        <v>-70.257199999999997</v>
      </c>
      <c r="AK503" s="68"/>
      <c r="AL503" s="68"/>
      <c r="AM503" s="68">
        <v>11</v>
      </c>
      <c r="AN503" s="68" t="s">
        <v>126</v>
      </c>
      <c r="AO503" s="68">
        <v>1</v>
      </c>
      <c r="AP503" s="68" t="s">
        <v>116</v>
      </c>
      <c r="AQ503" s="68" t="s">
        <v>117</v>
      </c>
      <c r="AR503" s="68">
        <v>4</v>
      </c>
      <c r="AS503" s="68">
        <v>5</v>
      </c>
      <c r="AT503" s="68">
        <v>9</v>
      </c>
      <c r="AU503" s="68">
        <v>1</v>
      </c>
      <c r="AV503" s="68">
        <v>1</v>
      </c>
      <c r="AW503" s="68" t="s">
        <v>1317</v>
      </c>
      <c r="AX503" s="68" t="s">
        <v>119</v>
      </c>
    </row>
    <row r="504" spans="1:50" x14ac:dyDescent="0.25">
      <c r="A504" s="77" t="s">
        <v>5096</v>
      </c>
      <c r="B504" s="68">
        <v>0</v>
      </c>
      <c r="C504" s="68">
        <v>743063</v>
      </c>
      <c r="D504" s="68" t="s">
        <v>1595</v>
      </c>
      <c r="E504" s="68" t="s">
        <v>463</v>
      </c>
      <c r="F504" s="68" t="s">
        <v>464</v>
      </c>
      <c r="G504" s="68" t="s">
        <v>100</v>
      </c>
      <c r="H504" s="68" t="s">
        <v>101</v>
      </c>
      <c r="I504" s="68" t="s">
        <v>102</v>
      </c>
      <c r="J504" s="68">
        <v>3</v>
      </c>
      <c r="K504" s="68" t="s">
        <v>103</v>
      </c>
      <c r="L504" s="68">
        <v>3</v>
      </c>
      <c r="M504" s="68" t="s">
        <v>129</v>
      </c>
      <c r="N504" s="68" t="s">
        <v>130</v>
      </c>
      <c r="O504" s="68" t="s">
        <v>131</v>
      </c>
      <c r="P504" s="68" t="s">
        <v>1596</v>
      </c>
      <c r="Q504" s="68"/>
      <c r="R504" s="68"/>
      <c r="S504" s="68"/>
      <c r="T504" s="68" t="s">
        <v>1597</v>
      </c>
      <c r="U504" s="68"/>
      <c r="V504" s="68"/>
      <c r="W504" s="68">
        <v>2301020009</v>
      </c>
      <c r="X504" s="68">
        <v>623458</v>
      </c>
      <c r="Y504" s="68" t="s">
        <v>112</v>
      </c>
      <c r="Z504" s="68">
        <v>1</v>
      </c>
      <c r="AA504" s="68" t="s">
        <v>113</v>
      </c>
      <c r="AB504" s="68">
        <v>230102</v>
      </c>
      <c r="AC504" s="68" t="s">
        <v>20</v>
      </c>
      <c r="AD504" s="68" t="s">
        <v>20</v>
      </c>
      <c r="AE504" s="68" t="s">
        <v>112</v>
      </c>
      <c r="AF504" s="68" t="s">
        <v>114</v>
      </c>
      <c r="AG504" s="68">
        <v>230001</v>
      </c>
      <c r="AH504" s="68" t="s">
        <v>1370</v>
      </c>
      <c r="AI504" s="68">
        <v>-17.99408</v>
      </c>
      <c r="AJ504" s="68">
        <v>-70.249840000000006</v>
      </c>
      <c r="AK504" s="68"/>
      <c r="AL504" s="68"/>
      <c r="AM504" s="68">
        <v>16</v>
      </c>
      <c r="AN504" s="68" t="s">
        <v>115</v>
      </c>
      <c r="AO504" s="68">
        <v>1</v>
      </c>
      <c r="AP504" s="68" t="s">
        <v>116</v>
      </c>
      <c r="AQ504" s="68" t="s">
        <v>117</v>
      </c>
      <c r="AR504" s="68">
        <v>6</v>
      </c>
      <c r="AS504" s="68">
        <v>49</v>
      </c>
      <c r="AT504" s="68">
        <v>55</v>
      </c>
      <c r="AU504" s="68">
        <v>4</v>
      </c>
      <c r="AV504" s="68">
        <v>4</v>
      </c>
      <c r="AW504" s="68" t="s">
        <v>960</v>
      </c>
      <c r="AX504" s="68" t="s">
        <v>119</v>
      </c>
    </row>
    <row r="505" spans="1:50" x14ac:dyDescent="0.25">
      <c r="A505" s="77" t="s">
        <v>5097</v>
      </c>
      <c r="B505" s="68">
        <v>0</v>
      </c>
      <c r="C505" s="68"/>
      <c r="D505" s="68" t="s">
        <v>1561</v>
      </c>
      <c r="E505" s="68" t="s">
        <v>510</v>
      </c>
      <c r="F505" s="68" t="s">
        <v>511</v>
      </c>
      <c r="G505" s="68" t="s">
        <v>512</v>
      </c>
      <c r="H505" s="68" t="s">
        <v>101</v>
      </c>
      <c r="I505" s="68" t="s">
        <v>102</v>
      </c>
      <c r="J505" s="68">
        <v>3</v>
      </c>
      <c r="K505" s="68" t="s">
        <v>103</v>
      </c>
      <c r="L505" s="68">
        <v>1</v>
      </c>
      <c r="M505" s="68" t="s">
        <v>104</v>
      </c>
      <c r="N505" s="68" t="s">
        <v>105</v>
      </c>
      <c r="O505" s="68" t="s">
        <v>106</v>
      </c>
      <c r="P505" s="68"/>
      <c r="Q505" s="68"/>
      <c r="R505" s="68"/>
      <c r="S505" s="68"/>
      <c r="T505" s="68" t="s">
        <v>1583</v>
      </c>
      <c r="U505" s="68" t="s">
        <v>1598</v>
      </c>
      <c r="V505" s="68" t="s">
        <v>1572</v>
      </c>
      <c r="W505" s="68"/>
      <c r="X505" s="68">
        <v>556516</v>
      </c>
      <c r="Y505" s="68" t="s">
        <v>529</v>
      </c>
      <c r="Z505" s="68">
        <v>1</v>
      </c>
      <c r="AA505" s="68" t="s">
        <v>113</v>
      </c>
      <c r="AB505" s="68">
        <v>230102</v>
      </c>
      <c r="AC505" s="68" t="s">
        <v>20</v>
      </c>
      <c r="AD505" s="68" t="s">
        <v>20</v>
      </c>
      <c r="AE505" s="68" t="s">
        <v>112</v>
      </c>
      <c r="AF505" s="68" t="s">
        <v>114</v>
      </c>
      <c r="AG505" s="68">
        <v>230001</v>
      </c>
      <c r="AH505" s="68" t="s">
        <v>1370</v>
      </c>
      <c r="AI505" s="68">
        <v>-17.986689999999999</v>
      </c>
      <c r="AJ505" s="68">
        <v>-70.245750000000001</v>
      </c>
      <c r="AK505" s="68">
        <v>15</v>
      </c>
      <c r="AL505" s="68" t="s">
        <v>557</v>
      </c>
      <c r="AM505" s="68">
        <v>11</v>
      </c>
      <c r="AN505" s="68" t="s">
        <v>126</v>
      </c>
      <c r="AO505" s="68">
        <v>1</v>
      </c>
      <c r="AP505" s="68" t="s">
        <v>116</v>
      </c>
      <c r="AQ505" s="68" t="s">
        <v>117</v>
      </c>
      <c r="AR505" s="68">
        <v>3</v>
      </c>
      <c r="AS505" s="68">
        <v>3</v>
      </c>
      <c r="AT505" s="68">
        <v>6</v>
      </c>
      <c r="AU505" s="68">
        <v>0</v>
      </c>
      <c r="AV505" s="68">
        <v>1</v>
      </c>
      <c r="AW505" s="68" t="s">
        <v>1220</v>
      </c>
      <c r="AX505" s="68" t="s">
        <v>119</v>
      </c>
    </row>
    <row r="506" spans="1:50" x14ac:dyDescent="0.25">
      <c r="A506" s="77" t="s">
        <v>5098</v>
      </c>
      <c r="B506" s="68">
        <v>0</v>
      </c>
      <c r="C506" s="68"/>
      <c r="D506" s="68" t="s">
        <v>1499</v>
      </c>
      <c r="E506" s="68" t="s">
        <v>510</v>
      </c>
      <c r="F506" s="68" t="s">
        <v>511</v>
      </c>
      <c r="G506" s="68" t="s">
        <v>512</v>
      </c>
      <c r="H506" s="68" t="s">
        <v>101</v>
      </c>
      <c r="I506" s="68" t="s">
        <v>102</v>
      </c>
      <c r="J506" s="68">
        <v>3</v>
      </c>
      <c r="K506" s="68" t="s">
        <v>103</v>
      </c>
      <c r="L506" s="68">
        <v>1</v>
      </c>
      <c r="M506" s="68" t="s">
        <v>104</v>
      </c>
      <c r="N506" s="68" t="s">
        <v>105</v>
      </c>
      <c r="O506" s="68" t="s">
        <v>106</v>
      </c>
      <c r="P506" s="68"/>
      <c r="Q506" s="68"/>
      <c r="R506" s="68"/>
      <c r="S506" s="68"/>
      <c r="T506" s="68" t="s">
        <v>1599</v>
      </c>
      <c r="U506" s="68" t="s">
        <v>1600</v>
      </c>
      <c r="V506" s="68" t="s">
        <v>1401</v>
      </c>
      <c r="W506" s="68">
        <v>2301020001</v>
      </c>
      <c r="X506" s="68">
        <v>550435</v>
      </c>
      <c r="Y506" s="68" t="s">
        <v>1396</v>
      </c>
      <c r="Z506" s="68">
        <v>1</v>
      </c>
      <c r="AA506" s="68" t="s">
        <v>113</v>
      </c>
      <c r="AB506" s="68">
        <v>230102</v>
      </c>
      <c r="AC506" s="68" t="s">
        <v>20</v>
      </c>
      <c r="AD506" s="68" t="s">
        <v>20</v>
      </c>
      <c r="AE506" s="68" t="s">
        <v>112</v>
      </c>
      <c r="AF506" s="68" t="s">
        <v>114</v>
      </c>
      <c r="AG506" s="68">
        <v>230001</v>
      </c>
      <c r="AH506" s="68" t="s">
        <v>1370</v>
      </c>
      <c r="AI506" s="68">
        <v>-17.994759999999999</v>
      </c>
      <c r="AJ506" s="68">
        <v>-70.247929999999997</v>
      </c>
      <c r="AK506" s="68">
        <v>11</v>
      </c>
      <c r="AL506" s="68" t="s">
        <v>1529</v>
      </c>
      <c r="AM506" s="68">
        <v>11</v>
      </c>
      <c r="AN506" s="68" t="s">
        <v>126</v>
      </c>
      <c r="AO506" s="68">
        <v>2</v>
      </c>
      <c r="AP506" s="68" t="s">
        <v>138</v>
      </c>
      <c r="AQ506" s="68" t="s">
        <v>139</v>
      </c>
      <c r="AR506" s="68">
        <v>0</v>
      </c>
      <c r="AS506" s="68">
        <v>0</v>
      </c>
      <c r="AT506" s="68">
        <v>0</v>
      </c>
      <c r="AU506" s="68">
        <v>0</v>
      </c>
      <c r="AV506" s="68">
        <v>0</v>
      </c>
      <c r="AW506" s="68" t="s">
        <v>999</v>
      </c>
      <c r="AX506" s="68" t="s">
        <v>119</v>
      </c>
    </row>
    <row r="507" spans="1:50" x14ac:dyDescent="0.25">
      <c r="A507" s="77" t="s">
        <v>5099</v>
      </c>
      <c r="B507" s="68">
        <v>0</v>
      </c>
      <c r="C507" s="68"/>
      <c r="D507" s="68" t="s">
        <v>1509</v>
      </c>
      <c r="E507" s="68" t="s">
        <v>510</v>
      </c>
      <c r="F507" s="68" t="s">
        <v>511</v>
      </c>
      <c r="G507" s="68" t="s">
        <v>512</v>
      </c>
      <c r="H507" s="68" t="s">
        <v>101</v>
      </c>
      <c r="I507" s="68" t="s">
        <v>102</v>
      </c>
      <c r="J507" s="68">
        <v>3</v>
      </c>
      <c r="K507" s="68" t="s">
        <v>103</v>
      </c>
      <c r="L507" s="68">
        <v>1</v>
      </c>
      <c r="M507" s="68" t="s">
        <v>104</v>
      </c>
      <c r="N507" s="68" t="s">
        <v>105</v>
      </c>
      <c r="O507" s="68" t="s">
        <v>106</v>
      </c>
      <c r="P507" s="68"/>
      <c r="Q507" s="68"/>
      <c r="R507" s="68"/>
      <c r="S507" s="68"/>
      <c r="T507" s="68" t="s">
        <v>1599</v>
      </c>
      <c r="U507" s="68" t="s">
        <v>1600</v>
      </c>
      <c r="V507" s="68" t="s">
        <v>1401</v>
      </c>
      <c r="W507" s="68">
        <v>2301020001</v>
      </c>
      <c r="X507" s="68">
        <v>550435</v>
      </c>
      <c r="Y507" s="68" t="s">
        <v>1396</v>
      </c>
      <c r="Z507" s="68">
        <v>1</v>
      </c>
      <c r="AA507" s="68" t="s">
        <v>113</v>
      </c>
      <c r="AB507" s="68">
        <v>230102</v>
      </c>
      <c r="AC507" s="68" t="s">
        <v>20</v>
      </c>
      <c r="AD507" s="68" t="s">
        <v>20</v>
      </c>
      <c r="AE507" s="68" t="s">
        <v>112</v>
      </c>
      <c r="AF507" s="68" t="s">
        <v>114</v>
      </c>
      <c r="AG507" s="68">
        <v>230001</v>
      </c>
      <c r="AH507" s="68" t="s">
        <v>1370</v>
      </c>
      <c r="AI507" s="68">
        <v>-17.994759999999999</v>
      </c>
      <c r="AJ507" s="68">
        <v>-70.247929999999997</v>
      </c>
      <c r="AK507" s="68">
        <v>11</v>
      </c>
      <c r="AL507" s="68" t="s">
        <v>1529</v>
      </c>
      <c r="AM507" s="68">
        <v>11</v>
      </c>
      <c r="AN507" s="68" t="s">
        <v>126</v>
      </c>
      <c r="AO507" s="68">
        <v>2</v>
      </c>
      <c r="AP507" s="68" t="s">
        <v>138</v>
      </c>
      <c r="AQ507" s="68" t="s">
        <v>139</v>
      </c>
      <c r="AR507" s="68">
        <v>0</v>
      </c>
      <c r="AS507" s="68">
        <v>0</v>
      </c>
      <c r="AT507" s="68">
        <v>0</v>
      </c>
      <c r="AU507" s="68">
        <v>0</v>
      </c>
      <c r="AV507" s="68">
        <v>0</v>
      </c>
      <c r="AW507" s="68" t="s">
        <v>999</v>
      </c>
      <c r="AX507" s="68" t="s">
        <v>119</v>
      </c>
    </row>
    <row r="508" spans="1:50" x14ac:dyDescent="0.25">
      <c r="A508" s="77" t="s">
        <v>5100</v>
      </c>
      <c r="B508" s="68">
        <v>0</v>
      </c>
      <c r="C508" s="68"/>
      <c r="D508" s="68" t="s">
        <v>528</v>
      </c>
      <c r="E508" s="68" t="s">
        <v>510</v>
      </c>
      <c r="F508" s="68" t="s">
        <v>511</v>
      </c>
      <c r="G508" s="68" t="s">
        <v>512</v>
      </c>
      <c r="H508" s="68" t="s">
        <v>101</v>
      </c>
      <c r="I508" s="68" t="s">
        <v>102</v>
      </c>
      <c r="J508" s="68">
        <v>3</v>
      </c>
      <c r="K508" s="68" t="s">
        <v>103</v>
      </c>
      <c r="L508" s="68">
        <v>1</v>
      </c>
      <c r="M508" s="68" t="s">
        <v>104</v>
      </c>
      <c r="N508" s="68" t="s">
        <v>105</v>
      </c>
      <c r="O508" s="68" t="s">
        <v>106</v>
      </c>
      <c r="P508" s="68"/>
      <c r="Q508" s="68"/>
      <c r="R508" s="68"/>
      <c r="S508" s="68"/>
      <c r="T508" s="68" t="s">
        <v>1599</v>
      </c>
      <c r="U508" s="68" t="s">
        <v>1600</v>
      </c>
      <c r="V508" s="68" t="s">
        <v>1401</v>
      </c>
      <c r="W508" s="68">
        <v>2301020001</v>
      </c>
      <c r="X508" s="68">
        <v>550435</v>
      </c>
      <c r="Y508" s="68" t="s">
        <v>1396</v>
      </c>
      <c r="Z508" s="68">
        <v>1</v>
      </c>
      <c r="AA508" s="68" t="s">
        <v>113</v>
      </c>
      <c r="AB508" s="68">
        <v>230102</v>
      </c>
      <c r="AC508" s="68" t="s">
        <v>20</v>
      </c>
      <c r="AD508" s="68" t="s">
        <v>20</v>
      </c>
      <c r="AE508" s="68" t="s">
        <v>112</v>
      </c>
      <c r="AF508" s="68" t="s">
        <v>114</v>
      </c>
      <c r="AG508" s="68">
        <v>230001</v>
      </c>
      <c r="AH508" s="68" t="s">
        <v>1370</v>
      </c>
      <c r="AI508" s="68">
        <v>-17.994759999999999</v>
      </c>
      <c r="AJ508" s="68">
        <v>-70.247929999999997</v>
      </c>
      <c r="AK508" s="68">
        <v>11</v>
      </c>
      <c r="AL508" s="68" t="s">
        <v>1529</v>
      </c>
      <c r="AM508" s="68">
        <v>11</v>
      </c>
      <c r="AN508" s="68" t="s">
        <v>126</v>
      </c>
      <c r="AO508" s="68">
        <v>2</v>
      </c>
      <c r="AP508" s="68" t="s">
        <v>138</v>
      </c>
      <c r="AQ508" s="68" t="s">
        <v>139</v>
      </c>
      <c r="AR508" s="68">
        <v>0</v>
      </c>
      <c r="AS508" s="68">
        <v>0</v>
      </c>
      <c r="AT508" s="68">
        <v>0</v>
      </c>
      <c r="AU508" s="68">
        <v>0</v>
      </c>
      <c r="AV508" s="68">
        <v>0</v>
      </c>
      <c r="AW508" s="68" t="s">
        <v>999</v>
      </c>
      <c r="AX508" s="68" t="s">
        <v>119</v>
      </c>
    </row>
    <row r="509" spans="1:50" x14ac:dyDescent="0.25">
      <c r="A509" s="77" t="s">
        <v>5101</v>
      </c>
      <c r="B509" s="68">
        <v>0</v>
      </c>
      <c r="C509" s="68"/>
      <c r="D509" s="68" t="s">
        <v>905</v>
      </c>
      <c r="E509" s="68" t="s">
        <v>510</v>
      </c>
      <c r="F509" s="68" t="s">
        <v>511</v>
      </c>
      <c r="G509" s="68" t="s">
        <v>512</v>
      </c>
      <c r="H509" s="68" t="s">
        <v>101</v>
      </c>
      <c r="I509" s="68" t="s">
        <v>102</v>
      </c>
      <c r="J509" s="68">
        <v>3</v>
      </c>
      <c r="K509" s="68" t="s">
        <v>103</v>
      </c>
      <c r="L509" s="68">
        <v>1</v>
      </c>
      <c r="M509" s="68" t="s">
        <v>104</v>
      </c>
      <c r="N509" s="68" t="s">
        <v>105</v>
      </c>
      <c r="O509" s="68" t="s">
        <v>106</v>
      </c>
      <c r="P509" s="68"/>
      <c r="Q509" s="68"/>
      <c r="R509" s="68"/>
      <c r="S509" s="68"/>
      <c r="T509" s="68" t="s">
        <v>1599</v>
      </c>
      <c r="U509" s="68" t="s">
        <v>1600</v>
      </c>
      <c r="V509" s="68" t="s">
        <v>1401</v>
      </c>
      <c r="W509" s="68">
        <v>2301020001</v>
      </c>
      <c r="X509" s="68">
        <v>550435</v>
      </c>
      <c r="Y509" s="68" t="s">
        <v>1396</v>
      </c>
      <c r="Z509" s="68">
        <v>1</v>
      </c>
      <c r="AA509" s="68" t="s">
        <v>113</v>
      </c>
      <c r="AB509" s="68">
        <v>230102</v>
      </c>
      <c r="AC509" s="68" t="s">
        <v>20</v>
      </c>
      <c r="AD509" s="68" t="s">
        <v>20</v>
      </c>
      <c r="AE509" s="68" t="s">
        <v>112</v>
      </c>
      <c r="AF509" s="68" t="s">
        <v>114</v>
      </c>
      <c r="AG509" s="68">
        <v>230001</v>
      </c>
      <c r="AH509" s="68" t="s">
        <v>1370</v>
      </c>
      <c r="AI509" s="68">
        <v>-17.994759999999999</v>
      </c>
      <c r="AJ509" s="68">
        <v>-70.247929999999997</v>
      </c>
      <c r="AK509" s="68">
        <v>11</v>
      </c>
      <c r="AL509" s="68" t="s">
        <v>1529</v>
      </c>
      <c r="AM509" s="68">
        <v>11</v>
      </c>
      <c r="AN509" s="68" t="s">
        <v>126</v>
      </c>
      <c r="AO509" s="68">
        <v>2</v>
      </c>
      <c r="AP509" s="68" t="s">
        <v>138</v>
      </c>
      <c r="AQ509" s="68" t="s">
        <v>139</v>
      </c>
      <c r="AR509" s="68">
        <v>0</v>
      </c>
      <c r="AS509" s="68">
        <v>0</v>
      </c>
      <c r="AT509" s="68">
        <v>0</v>
      </c>
      <c r="AU509" s="68">
        <v>0</v>
      </c>
      <c r="AV509" s="68">
        <v>0</v>
      </c>
      <c r="AW509" s="68" t="s">
        <v>999</v>
      </c>
      <c r="AX509" s="68" t="s">
        <v>119</v>
      </c>
    </row>
    <row r="510" spans="1:50" x14ac:dyDescent="0.25">
      <c r="A510" s="77" t="s">
        <v>5102</v>
      </c>
      <c r="B510" s="68">
        <v>0</v>
      </c>
      <c r="C510" s="68"/>
      <c r="D510" s="68" t="s">
        <v>987</v>
      </c>
      <c r="E510" s="68" t="s">
        <v>510</v>
      </c>
      <c r="F510" s="68" t="s">
        <v>511</v>
      </c>
      <c r="G510" s="68" t="s">
        <v>512</v>
      </c>
      <c r="H510" s="68" t="s">
        <v>101</v>
      </c>
      <c r="I510" s="68" t="s">
        <v>102</v>
      </c>
      <c r="J510" s="68">
        <v>3</v>
      </c>
      <c r="K510" s="68" t="s">
        <v>103</v>
      </c>
      <c r="L510" s="68">
        <v>1</v>
      </c>
      <c r="M510" s="68" t="s">
        <v>104</v>
      </c>
      <c r="N510" s="68" t="s">
        <v>105</v>
      </c>
      <c r="O510" s="68" t="s">
        <v>106</v>
      </c>
      <c r="P510" s="68"/>
      <c r="Q510" s="68"/>
      <c r="R510" s="68"/>
      <c r="S510" s="68"/>
      <c r="T510" s="68" t="s">
        <v>1599</v>
      </c>
      <c r="U510" s="68" t="s">
        <v>1600</v>
      </c>
      <c r="V510" s="68" t="s">
        <v>1401</v>
      </c>
      <c r="W510" s="68">
        <v>2301020001</v>
      </c>
      <c r="X510" s="68">
        <v>550435</v>
      </c>
      <c r="Y510" s="68" t="s">
        <v>1396</v>
      </c>
      <c r="Z510" s="68">
        <v>1</v>
      </c>
      <c r="AA510" s="68" t="s">
        <v>113</v>
      </c>
      <c r="AB510" s="68">
        <v>230102</v>
      </c>
      <c r="AC510" s="68" t="s">
        <v>20</v>
      </c>
      <c r="AD510" s="68" t="s">
        <v>20</v>
      </c>
      <c r="AE510" s="68" t="s">
        <v>112</v>
      </c>
      <c r="AF510" s="68" t="s">
        <v>114</v>
      </c>
      <c r="AG510" s="68">
        <v>230001</v>
      </c>
      <c r="AH510" s="68" t="s">
        <v>1370</v>
      </c>
      <c r="AI510" s="68">
        <v>-17.994759999999999</v>
      </c>
      <c r="AJ510" s="68">
        <v>-70.247929999999997</v>
      </c>
      <c r="AK510" s="68">
        <v>11</v>
      </c>
      <c r="AL510" s="68" t="s">
        <v>1529</v>
      </c>
      <c r="AM510" s="68">
        <v>11</v>
      </c>
      <c r="AN510" s="68" t="s">
        <v>126</v>
      </c>
      <c r="AO510" s="68">
        <v>2</v>
      </c>
      <c r="AP510" s="68" t="s">
        <v>138</v>
      </c>
      <c r="AQ510" s="68" t="s">
        <v>139</v>
      </c>
      <c r="AR510" s="68">
        <v>0</v>
      </c>
      <c r="AS510" s="68">
        <v>0</v>
      </c>
      <c r="AT510" s="68">
        <v>0</v>
      </c>
      <c r="AU510" s="68">
        <v>0</v>
      </c>
      <c r="AV510" s="68">
        <v>0</v>
      </c>
      <c r="AW510" s="68" t="s">
        <v>999</v>
      </c>
      <c r="AX510" s="68" t="s">
        <v>119</v>
      </c>
    </row>
    <row r="511" spans="1:50" x14ac:dyDescent="0.25">
      <c r="A511" s="77" t="s">
        <v>5103</v>
      </c>
      <c r="B511" s="68">
        <v>0</v>
      </c>
      <c r="C511" s="68"/>
      <c r="D511" s="68" t="s">
        <v>1601</v>
      </c>
      <c r="E511" s="68" t="s">
        <v>510</v>
      </c>
      <c r="F511" s="68" t="s">
        <v>511</v>
      </c>
      <c r="G511" s="68" t="s">
        <v>512</v>
      </c>
      <c r="H511" s="68" t="s">
        <v>101</v>
      </c>
      <c r="I511" s="68" t="s">
        <v>102</v>
      </c>
      <c r="J511" s="68">
        <v>3</v>
      </c>
      <c r="K511" s="68" t="s">
        <v>103</v>
      </c>
      <c r="L511" s="68">
        <v>1</v>
      </c>
      <c r="M511" s="68" t="s">
        <v>104</v>
      </c>
      <c r="N511" s="68" t="s">
        <v>105</v>
      </c>
      <c r="O511" s="68" t="s">
        <v>106</v>
      </c>
      <c r="P511" s="68"/>
      <c r="Q511" s="68"/>
      <c r="R511" s="68"/>
      <c r="S511" s="68"/>
      <c r="T511" s="68" t="s">
        <v>1602</v>
      </c>
      <c r="U511" s="68" t="s">
        <v>1603</v>
      </c>
      <c r="V511" s="68" t="s">
        <v>1572</v>
      </c>
      <c r="W511" s="68">
        <v>2301020009</v>
      </c>
      <c r="X511" s="68">
        <v>623458</v>
      </c>
      <c r="Y511" s="68" t="s">
        <v>112</v>
      </c>
      <c r="Z511" s="68">
        <v>1</v>
      </c>
      <c r="AA511" s="68" t="s">
        <v>113</v>
      </c>
      <c r="AB511" s="68">
        <v>230102</v>
      </c>
      <c r="AC511" s="68" t="s">
        <v>20</v>
      </c>
      <c r="AD511" s="68" t="s">
        <v>20</v>
      </c>
      <c r="AE511" s="68" t="s">
        <v>112</v>
      </c>
      <c r="AF511" s="68" t="s">
        <v>114</v>
      </c>
      <c r="AG511" s="68">
        <v>230001</v>
      </c>
      <c r="AH511" s="68" t="s">
        <v>1370</v>
      </c>
      <c r="AI511" s="68">
        <v>-17.988130000000002</v>
      </c>
      <c r="AJ511" s="68">
        <v>-70.24091</v>
      </c>
      <c r="AK511" s="68">
        <v>15</v>
      </c>
      <c r="AL511" s="68" t="s">
        <v>557</v>
      </c>
      <c r="AM511" s="68">
        <v>11</v>
      </c>
      <c r="AN511" s="68" t="s">
        <v>126</v>
      </c>
      <c r="AO511" s="68">
        <v>2</v>
      </c>
      <c r="AP511" s="68" t="s">
        <v>138</v>
      </c>
      <c r="AQ511" s="68" t="s">
        <v>139</v>
      </c>
      <c r="AR511" s="68">
        <v>0</v>
      </c>
      <c r="AS511" s="68">
        <v>0</v>
      </c>
      <c r="AT511" s="68">
        <v>0</v>
      </c>
      <c r="AU511" s="68">
        <v>0</v>
      </c>
      <c r="AV511" s="68">
        <v>0</v>
      </c>
      <c r="AW511" s="68" t="s">
        <v>999</v>
      </c>
      <c r="AX511" s="68" t="s">
        <v>119</v>
      </c>
    </row>
    <row r="512" spans="1:50" x14ac:dyDescent="0.25">
      <c r="A512" s="77" t="s">
        <v>5104</v>
      </c>
      <c r="B512" s="68">
        <v>0</v>
      </c>
      <c r="C512" s="68"/>
      <c r="D512" s="68" t="s">
        <v>1604</v>
      </c>
      <c r="E512" s="68" t="s">
        <v>510</v>
      </c>
      <c r="F512" s="68" t="s">
        <v>511</v>
      </c>
      <c r="G512" s="68" t="s">
        <v>512</v>
      </c>
      <c r="H512" s="68" t="s">
        <v>101</v>
      </c>
      <c r="I512" s="68" t="s">
        <v>102</v>
      </c>
      <c r="J512" s="68">
        <v>3</v>
      </c>
      <c r="K512" s="68" t="s">
        <v>103</v>
      </c>
      <c r="L512" s="68">
        <v>1</v>
      </c>
      <c r="M512" s="68" t="s">
        <v>104</v>
      </c>
      <c r="N512" s="68" t="s">
        <v>105</v>
      </c>
      <c r="O512" s="68" t="s">
        <v>106</v>
      </c>
      <c r="P512" s="68"/>
      <c r="Q512" s="68"/>
      <c r="R512" s="68"/>
      <c r="S512" s="68"/>
      <c r="T512" s="68" t="s">
        <v>1602</v>
      </c>
      <c r="U512" s="68" t="s">
        <v>1605</v>
      </c>
      <c r="V512" s="68" t="s">
        <v>1572</v>
      </c>
      <c r="W512" s="68">
        <v>2301020009</v>
      </c>
      <c r="X512" s="68">
        <v>623458</v>
      </c>
      <c r="Y512" s="68" t="s">
        <v>112</v>
      </c>
      <c r="Z512" s="68">
        <v>1</v>
      </c>
      <c r="AA512" s="68" t="s">
        <v>113</v>
      </c>
      <c r="AB512" s="68">
        <v>230102</v>
      </c>
      <c r="AC512" s="68" t="s">
        <v>20</v>
      </c>
      <c r="AD512" s="68" t="s">
        <v>20</v>
      </c>
      <c r="AE512" s="68" t="s">
        <v>112</v>
      </c>
      <c r="AF512" s="68" t="s">
        <v>114</v>
      </c>
      <c r="AG512" s="68">
        <v>230001</v>
      </c>
      <c r="AH512" s="68" t="s">
        <v>1370</v>
      </c>
      <c r="AI512" s="68">
        <v>-17.988130000000002</v>
      </c>
      <c r="AJ512" s="68">
        <v>-70.24091</v>
      </c>
      <c r="AK512" s="68">
        <v>15</v>
      </c>
      <c r="AL512" s="68" t="s">
        <v>557</v>
      </c>
      <c r="AM512" s="68">
        <v>11</v>
      </c>
      <c r="AN512" s="68" t="s">
        <v>126</v>
      </c>
      <c r="AO512" s="68">
        <v>2</v>
      </c>
      <c r="AP512" s="68" t="s">
        <v>138</v>
      </c>
      <c r="AQ512" s="68" t="s">
        <v>139</v>
      </c>
      <c r="AR512" s="68">
        <v>0</v>
      </c>
      <c r="AS512" s="68">
        <v>0</v>
      </c>
      <c r="AT512" s="68">
        <v>0</v>
      </c>
      <c r="AU512" s="68">
        <v>0</v>
      </c>
      <c r="AV512" s="68">
        <v>0</v>
      </c>
      <c r="AW512" s="68" t="s">
        <v>999</v>
      </c>
      <c r="AX512" s="68" t="s">
        <v>119</v>
      </c>
    </row>
    <row r="513" spans="1:50" x14ac:dyDescent="0.25">
      <c r="A513" s="77" t="s">
        <v>5105</v>
      </c>
      <c r="B513" s="68">
        <v>0</v>
      </c>
      <c r="C513" s="68"/>
      <c r="D513" s="68" t="s">
        <v>1606</v>
      </c>
      <c r="E513" s="68" t="s">
        <v>510</v>
      </c>
      <c r="F513" s="68" t="s">
        <v>511</v>
      </c>
      <c r="G513" s="68" t="s">
        <v>512</v>
      </c>
      <c r="H513" s="68" t="s">
        <v>101</v>
      </c>
      <c r="I513" s="68" t="s">
        <v>102</v>
      </c>
      <c r="J513" s="68">
        <v>3</v>
      </c>
      <c r="K513" s="68" t="s">
        <v>103</v>
      </c>
      <c r="L513" s="68">
        <v>1</v>
      </c>
      <c r="M513" s="68" t="s">
        <v>104</v>
      </c>
      <c r="N513" s="68" t="s">
        <v>105</v>
      </c>
      <c r="O513" s="68" t="s">
        <v>106</v>
      </c>
      <c r="P513" s="68"/>
      <c r="Q513" s="68"/>
      <c r="R513" s="68"/>
      <c r="S513" s="68"/>
      <c r="T513" s="68" t="s">
        <v>1607</v>
      </c>
      <c r="U513" s="68" t="s">
        <v>1608</v>
      </c>
      <c r="V513" s="68" t="s">
        <v>1607</v>
      </c>
      <c r="W513" s="68">
        <v>2301020009</v>
      </c>
      <c r="X513" s="68">
        <v>623458</v>
      </c>
      <c r="Y513" s="68" t="s">
        <v>112</v>
      </c>
      <c r="Z513" s="68">
        <v>1</v>
      </c>
      <c r="AA513" s="68" t="s">
        <v>113</v>
      </c>
      <c r="AB513" s="68">
        <v>230102</v>
      </c>
      <c r="AC513" s="68" t="s">
        <v>20</v>
      </c>
      <c r="AD513" s="68" t="s">
        <v>20</v>
      </c>
      <c r="AE513" s="68" t="s">
        <v>112</v>
      </c>
      <c r="AF513" s="68" t="s">
        <v>114</v>
      </c>
      <c r="AG513" s="68">
        <v>230001</v>
      </c>
      <c r="AH513" s="68" t="s">
        <v>1370</v>
      </c>
      <c r="AI513" s="68">
        <v>-17.988130000000002</v>
      </c>
      <c r="AJ513" s="68">
        <v>-70.24091</v>
      </c>
      <c r="AK513" s="68">
        <v>15</v>
      </c>
      <c r="AL513" s="68" t="s">
        <v>557</v>
      </c>
      <c r="AM513" s="68">
        <v>11</v>
      </c>
      <c r="AN513" s="68" t="s">
        <v>126</v>
      </c>
      <c r="AO513" s="68">
        <v>2</v>
      </c>
      <c r="AP513" s="68" t="s">
        <v>138</v>
      </c>
      <c r="AQ513" s="68" t="s">
        <v>139</v>
      </c>
      <c r="AR513" s="68">
        <v>0</v>
      </c>
      <c r="AS513" s="68">
        <v>0</v>
      </c>
      <c r="AT513" s="68">
        <v>0</v>
      </c>
      <c r="AU513" s="68">
        <v>0</v>
      </c>
      <c r="AV513" s="68">
        <v>0</v>
      </c>
      <c r="AW513" s="68" t="s">
        <v>999</v>
      </c>
      <c r="AX513" s="68" t="s">
        <v>119</v>
      </c>
    </row>
    <row r="514" spans="1:50" x14ac:dyDescent="0.25">
      <c r="A514" s="77" t="s">
        <v>5106</v>
      </c>
      <c r="B514" s="68">
        <v>0</v>
      </c>
      <c r="C514" s="68"/>
      <c r="D514" s="68" t="s">
        <v>528</v>
      </c>
      <c r="E514" s="68" t="s">
        <v>510</v>
      </c>
      <c r="F514" s="68" t="s">
        <v>511</v>
      </c>
      <c r="G514" s="68" t="s">
        <v>512</v>
      </c>
      <c r="H514" s="68" t="s">
        <v>101</v>
      </c>
      <c r="I514" s="68" t="s">
        <v>102</v>
      </c>
      <c r="J514" s="68">
        <v>3</v>
      </c>
      <c r="K514" s="68" t="s">
        <v>103</v>
      </c>
      <c r="L514" s="68">
        <v>1</v>
      </c>
      <c r="M514" s="68" t="s">
        <v>104</v>
      </c>
      <c r="N514" s="68" t="s">
        <v>105</v>
      </c>
      <c r="O514" s="68" t="s">
        <v>106</v>
      </c>
      <c r="P514" s="68"/>
      <c r="Q514" s="68"/>
      <c r="R514" s="68"/>
      <c r="S514" s="68"/>
      <c r="T514" s="68" t="s">
        <v>1609</v>
      </c>
      <c r="U514" s="68" t="s">
        <v>1610</v>
      </c>
      <c r="V514" s="68" t="s">
        <v>1611</v>
      </c>
      <c r="W514" s="68">
        <v>2301020009</v>
      </c>
      <c r="X514" s="68">
        <v>623458</v>
      </c>
      <c r="Y514" s="68" t="s">
        <v>112</v>
      </c>
      <c r="Z514" s="68">
        <v>1</v>
      </c>
      <c r="AA514" s="68" t="s">
        <v>113</v>
      </c>
      <c r="AB514" s="68">
        <v>230102</v>
      </c>
      <c r="AC514" s="68" t="s">
        <v>20</v>
      </c>
      <c r="AD514" s="68" t="s">
        <v>20</v>
      </c>
      <c r="AE514" s="68" t="s">
        <v>112</v>
      </c>
      <c r="AF514" s="68" t="s">
        <v>114</v>
      </c>
      <c r="AG514" s="68">
        <v>230001</v>
      </c>
      <c r="AH514" s="68" t="s">
        <v>1370</v>
      </c>
      <c r="AI514" s="68">
        <v>-17.99006</v>
      </c>
      <c r="AJ514" s="68">
        <v>-70.251410000000007</v>
      </c>
      <c r="AK514" s="68">
        <v>15</v>
      </c>
      <c r="AL514" s="68" t="s">
        <v>557</v>
      </c>
      <c r="AM514" s="68">
        <v>11</v>
      </c>
      <c r="AN514" s="68" t="s">
        <v>126</v>
      </c>
      <c r="AO514" s="68">
        <v>1</v>
      </c>
      <c r="AP514" s="68" t="s">
        <v>116</v>
      </c>
      <c r="AQ514" s="68" t="s">
        <v>117</v>
      </c>
      <c r="AR514" s="68">
        <v>6</v>
      </c>
      <c r="AS514" s="68">
        <v>6</v>
      </c>
      <c r="AT514" s="68">
        <v>12</v>
      </c>
      <c r="AU514" s="68">
        <v>0</v>
      </c>
      <c r="AV514" s="68">
        <v>1</v>
      </c>
      <c r="AW514" s="68" t="s">
        <v>999</v>
      </c>
      <c r="AX514" s="68" t="s">
        <v>119</v>
      </c>
    </row>
    <row r="515" spans="1:50" x14ac:dyDescent="0.25">
      <c r="A515" s="77" t="s">
        <v>5107</v>
      </c>
      <c r="B515" s="68">
        <v>0</v>
      </c>
      <c r="C515" s="68"/>
      <c r="D515" s="68" t="s">
        <v>1612</v>
      </c>
      <c r="E515" s="68" t="s">
        <v>510</v>
      </c>
      <c r="F515" s="68" t="s">
        <v>511</v>
      </c>
      <c r="G515" s="68" t="s">
        <v>512</v>
      </c>
      <c r="H515" s="68" t="s">
        <v>101</v>
      </c>
      <c r="I515" s="68" t="s">
        <v>102</v>
      </c>
      <c r="J515" s="68">
        <v>3</v>
      </c>
      <c r="K515" s="68" t="s">
        <v>103</v>
      </c>
      <c r="L515" s="68">
        <v>1</v>
      </c>
      <c r="M515" s="68" t="s">
        <v>104</v>
      </c>
      <c r="N515" s="68" t="s">
        <v>105</v>
      </c>
      <c r="O515" s="68" t="s">
        <v>106</v>
      </c>
      <c r="P515" s="68"/>
      <c r="Q515" s="68"/>
      <c r="R515" s="68"/>
      <c r="S515" s="68"/>
      <c r="T515" s="68" t="s">
        <v>1613</v>
      </c>
      <c r="U515" s="68" t="s">
        <v>1614</v>
      </c>
      <c r="V515" s="68" t="s">
        <v>1487</v>
      </c>
      <c r="W515" s="68">
        <v>2301020009</v>
      </c>
      <c r="X515" s="68">
        <v>623458</v>
      </c>
      <c r="Y515" s="68" t="s">
        <v>112</v>
      </c>
      <c r="Z515" s="68">
        <v>1</v>
      </c>
      <c r="AA515" s="68" t="s">
        <v>113</v>
      </c>
      <c r="AB515" s="68">
        <v>230102</v>
      </c>
      <c r="AC515" s="68" t="s">
        <v>20</v>
      </c>
      <c r="AD515" s="68" t="s">
        <v>20</v>
      </c>
      <c r="AE515" s="68" t="s">
        <v>112</v>
      </c>
      <c r="AF515" s="68" t="s">
        <v>114</v>
      </c>
      <c r="AG515" s="68">
        <v>230001</v>
      </c>
      <c r="AH515" s="68" t="s">
        <v>1370</v>
      </c>
      <c r="AI515" s="68">
        <v>-17.9954</v>
      </c>
      <c r="AJ515" s="68">
        <v>-70.25515</v>
      </c>
      <c r="AK515" s="68">
        <v>12</v>
      </c>
      <c r="AL515" s="68" t="s">
        <v>514</v>
      </c>
      <c r="AM515" s="68">
        <v>11</v>
      </c>
      <c r="AN515" s="68" t="s">
        <v>126</v>
      </c>
      <c r="AO515" s="68">
        <v>1</v>
      </c>
      <c r="AP515" s="68" t="s">
        <v>116</v>
      </c>
      <c r="AQ515" s="68" t="s">
        <v>117</v>
      </c>
      <c r="AR515" s="68">
        <v>3</v>
      </c>
      <c r="AS515" s="68">
        <v>1</v>
      </c>
      <c r="AT515" s="68">
        <v>4</v>
      </c>
      <c r="AU515" s="68">
        <v>0</v>
      </c>
      <c r="AV515" s="68">
        <v>1</v>
      </c>
      <c r="AW515" s="68" t="s">
        <v>999</v>
      </c>
      <c r="AX515" s="68" t="s">
        <v>119</v>
      </c>
    </row>
    <row r="516" spans="1:50" x14ac:dyDescent="0.25">
      <c r="A516" s="77" t="s">
        <v>5108</v>
      </c>
      <c r="B516" s="68">
        <v>0</v>
      </c>
      <c r="C516" s="68"/>
      <c r="D516" s="68" t="s">
        <v>1615</v>
      </c>
      <c r="E516" s="68" t="s">
        <v>510</v>
      </c>
      <c r="F516" s="68" t="s">
        <v>511</v>
      </c>
      <c r="G516" s="68" t="s">
        <v>512</v>
      </c>
      <c r="H516" s="68" t="s">
        <v>101</v>
      </c>
      <c r="I516" s="68" t="s">
        <v>102</v>
      </c>
      <c r="J516" s="68">
        <v>3</v>
      </c>
      <c r="K516" s="68" t="s">
        <v>103</v>
      </c>
      <c r="L516" s="68">
        <v>1</v>
      </c>
      <c r="M516" s="68" t="s">
        <v>104</v>
      </c>
      <c r="N516" s="68" t="s">
        <v>105</v>
      </c>
      <c r="O516" s="68" t="s">
        <v>106</v>
      </c>
      <c r="P516" s="68"/>
      <c r="Q516" s="68"/>
      <c r="R516" s="68"/>
      <c r="S516" s="68"/>
      <c r="T516" s="68" t="s">
        <v>1616</v>
      </c>
      <c r="U516" s="68" t="s">
        <v>1617</v>
      </c>
      <c r="V516" s="68" t="s">
        <v>112</v>
      </c>
      <c r="W516" s="68">
        <v>2301020009</v>
      </c>
      <c r="X516" s="68">
        <v>623458</v>
      </c>
      <c r="Y516" s="68" t="s">
        <v>112</v>
      </c>
      <c r="Z516" s="68">
        <v>1</v>
      </c>
      <c r="AA516" s="68" t="s">
        <v>113</v>
      </c>
      <c r="AB516" s="68">
        <v>230102</v>
      </c>
      <c r="AC516" s="68" t="s">
        <v>20</v>
      </c>
      <c r="AD516" s="68" t="s">
        <v>20</v>
      </c>
      <c r="AE516" s="68" t="s">
        <v>112</v>
      </c>
      <c r="AF516" s="68" t="s">
        <v>114</v>
      </c>
      <c r="AG516" s="68">
        <v>230001</v>
      </c>
      <c r="AH516" s="68" t="s">
        <v>1370</v>
      </c>
      <c r="AI516" s="68">
        <v>-17.98903</v>
      </c>
      <c r="AJ516" s="68">
        <v>-70.238380000000006</v>
      </c>
      <c r="AK516" s="68">
        <v>15</v>
      </c>
      <c r="AL516" s="68" t="s">
        <v>557</v>
      </c>
      <c r="AM516" s="68">
        <v>11</v>
      </c>
      <c r="AN516" s="68" t="s">
        <v>126</v>
      </c>
      <c r="AO516" s="68">
        <v>1</v>
      </c>
      <c r="AP516" s="68" t="s">
        <v>116</v>
      </c>
      <c r="AQ516" s="68" t="s">
        <v>117</v>
      </c>
      <c r="AR516" s="68">
        <v>9</v>
      </c>
      <c r="AS516" s="68">
        <v>4</v>
      </c>
      <c r="AT516" s="68">
        <v>13</v>
      </c>
      <c r="AU516" s="68">
        <v>0</v>
      </c>
      <c r="AV516" s="68">
        <v>1</v>
      </c>
      <c r="AW516" s="69" t="s">
        <v>1004</v>
      </c>
      <c r="AX516" s="68" t="s">
        <v>119</v>
      </c>
    </row>
    <row r="517" spans="1:50" x14ac:dyDescent="0.25">
      <c r="A517" s="77" t="s">
        <v>5109</v>
      </c>
      <c r="B517" s="68">
        <v>0</v>
      </c>
      <c r="C517" s="68"/>
      <c r="D517" s="68" t="s">
        <v>1618</v>
      </c>
      <c r="E517" s="68" t="s">
        <v>510</v>
      </c>
      <c r="F517" s="68" t="s">
        <v>511</v>
      </c>
      <c r="G517" s="68" t="s">
        <v>512</v>
      </c>
      <c r="H517" s="68" t="s">
        <v>101</v>
      </c>
      <c r="I517" s="68" t="s">
        <v>102</v>
      </c>
      <c r="J517" s="68">
        <v>3</v>
      </c>
      <c r="K517" s="68" t="s">
        <v>103</v>
      </c>
      <c r="L517" s="68">
        <v>1</v>
      </c>
      <c r="M517" s="68" t="s">
        <v>104</v>
      </c>
      <c r="N517" s="68" t="s">
        <v>105</v>
      </c>
      <c r="O517" s="68" t="s">
        <v>106</v>
      </c>
      <c r="P517" s="68"/>
      <c r="Q517" s="68"/>
      <c r="R517" s="68"/>
      <c r="S517" s="68"/>
      <c r="T517" s="68" t="s">
        <v>1619</v>
      </c>
      <c r="U517" s="68" t="s">
        <v>1620</v>
      </c>
      <c r="V517" s="68" t="s">
        <v>1621</v>
      </c>
      <c r="W517" s="68">
        <v>2301010001</v>
      </c>
      <c r="X517" s="68">
        <v>126488</v>
      </c>
      <c r="Y517" s="68" t="s">
        <v>1621</v>
      </c>
      <c r="Z517" s="68">
        <v>1</v>
      </c>
      <c r="AA517" s="68" t="s">
        <v>113</v>
      </c>
      <c r="AB517" s="68">
        <v>230102</v>
      </c>
      <c r="AC517" s="68" t="s">
        <v>20</v>
      </c>
      <c r="AD517" s="68" t="s">
        <v>20</v>
      </c>
      <c r="AE517" s="68" t="s">
        <v>112</v>
      </c>
      <c r="AF517" s="68" t="s">
        <v>114</v>
      </c>
      <c r="AG517" s="68">
        <v>230001</v>
      </c>
      <c r="AH517" s="68" t="s">
        <v>1370</v>
      </c>
      <c r="AI517" s="68">
        <v>-17.984100000000002</v>
      </c>
      <c r="AJ517" s="68">
        <v>-70.246970000000005</v>
      </c>
      <c r="AK517" s="68">
        <v>15</v>
      </c>
      <c r="AL517" s="68" t="s">
        <v>557</v>
      </c>
      <c r="AM517" s="68">
        <v>11</v>
      </c>
      <c r="AN517" s="68" t="s">
        <v>126</v>
      </c>
      <c r="AO517" s="68">
        <v>1</v>
      </c>
      <c r="AP517" s="68" t="s">
        <v>116</v>
      </c>
      <c r="AQ517" s="68" t="s">
        <v>117</v>
      </c>
      <c r="AR517" s="68">
        <v>2</v>
      </c>
      <c r="AS517" s="68">
        <v>7</v>
      </c>
      <c r="AT517" s="68">
        <v>9</v>
      </c>
      <c r="AU517" s="68">
        <v>0</v>
      </c>
      <c r="AV517" s="68">
        <v>1</v>
      </c>
      <c r="AW517" s="69" t="s">
        <v>1004</v>
      </c>
      <c r="AX517" s="68" t="s">
        <v>119</v>
      </c>
    </row>
    <row r="518" spans="1:50" x14ac:dyDescent="0.25">
      <c r="A518" s="77" t="s">
        <v>5110</v>
      </c>
      <c r="B518" s="68">
        <v>0</v>
      </c>
      <c r="C518" s="68"/>
      <c r="D518" s="68" t="s">
        <v>22</v>
      </c>
      <c r="E518" s="68" t="s">
        <v>510</v>
      </c>
      <c r="F518" s="68" t="s">
        <v>511</v>
      </c>
      <c r="G518" s="68" t="s">
        <v>512</v>
      </c>
      <c r="H518" s="68" t="s">
        <v>101</v>
      </c>
      <c r="I518" s="68" t="s">
        <v>102</v>
      </c>
      <c r="J518" s="68">
        <v>3</v>
      </c>
      <c r="K518" s="68" t="s">
        <v>103</v>
      </c>
      <c r="L518" s="68">
        <v>1</v>
      </c>
      <c r="M518" s="68" t="s">
        <v>104</v>
      </c>
      <c r="N518" s="68" t="s">
        <v>105</v>
      </c>
      <c r="O518" s="68" t="s">
        <v>106</v>
      </c>
      <c r="P518" s="68"/>
      <c r="Q518" s="68"/>
      <c r="R518" s="68"/>
      <c r="S518" s="68"/>
      <c r="T518" s="68" t="s">
        <v>998</v>
      </c>
      <c r="U518" s="68" t="s">
        <v>1622</v>
      </c>
      <c r="V518" s="68" t="s">
        <v>1487</v>
      </c>
      <c r="W518" s="68">
        <v>2301020009</v>
      </c>
      <c r="X518" s="68">
        <v>623458</v>
      </c>
      <c r="Y518" s="68" t="s">
        <v>112</v>
      </c>
      <c r="Z518" s="68">
        <v>1</v>
      </c>
      <c r="AA518" s="68" t="s">
        <v>113</v>
      </c>
      <c r="AB518" s="68">
        <v>230102</v>
      </c>
      <c r="AC518" s="68" t="s">
        <v>20</v>
      </c>
      <c r="AD518" s="68" t="s">
        <v>20</v>
      </c>
      <c r="AE518" s="68" t="s">
        <v>112</v>
      </c>
      <c r="AF518" s="68" t="s">
        <v>114</v>
      </c>
      <c r="AG518" s="68">
        <v>230001</v>
      </c>
      <c r="AH518" s="68" t="s">
        <v>1370</v>
      </c>
      <c r="AI518" s="68">
        <v>-17.988130000000002</v>
      </c>
      <c r="AJ518" s="68">
        <v>-70.24091</v>
      </c>
      <c r="AK518" s="68">
        <v>11</v>
      </c>
      <c r="AL518" s="68" t="s">
        <v>1529</v>
      </c>
      <c r="AM518" s="68">
        <v>11</v>
      </c>
      <c r="AN518" s="68" t="s">
        <v>126</v>
      </c>
      <c r="AO518" s="68">
        <v>2</v>
      </c>
      <c r="AP518" s="68" t="s">
        <v>138</v>
      </c>
      <c r="AQ518" s="68" t="s">
        <v>117</v>
      </c>
      <c r="AR518" s="68">
        <v>4</v>
      </c>
      <c r="AS518" s="68">
        <v>1</v>
      </c>
      <c r="AT518" s="68">
        <v>5</v>
      </c>
      <c r="AU518" s="68">
        <v>0</v>
      </c>
      <c r="AV518" s="68">
        <v>1</v>
      </c>
      <c r="AW518" s="69" t="s">
        <v>1004</v>
      </c>
      <c r="AX518" s="68" t="s">
        <v>119</v>
      </c>
    </row>
    <row r="519" spans="1:50" x14ac:dyDescent="0.25">
      <c r="A519" s="77" t="s">
        <v>5111</v>
      </c>
      <c r="B519" s="68">
        <v>0</v>
      </c>
      <c r="C519" s="68"/>
      <c r="D519" s="68" t="s">
        <v>121</v>
      </c>
      <c r="E519" s="68" t="s">
        <v>510</v>
      </c>
      <c r="F519" s="68" t="s">
        <v>511</v>
      </c>
      <c r="G519" s="68" t="s">
        <v>512</v>
      </c>
      <c r="H519" s="68" t="s">
        <v>101</v>
      </c>
      <c r="I519" s="68" t="s">
        <v>102</v>
      </c>
      <c r="J519" s="68">
        <v>3</v>
      </c>
      <c r="K519" s="68" t="s">
        <v>103</v>
      </c>
      <c r="L519" s="68">
        <v>1</v>
      </c>
      <c r="M519" s="68" t="s">
        <v>104</v>
      </c>
      <c r="N519" s="68" t="s">
        <v>105</v>
      </c>
      <c r="O519" s="68" t="s">
        <v>106</v>
      </c>
      <c r="P519" s="68"/>
      <c r="Q519" s="68"/>
      <c r="R519" s="68"/>
      <c r="S519" s="68"/>
      <c r="T519" s="68" t="s">
        <v>1493</v>
      </c>
      <c r="U519" s="68" t="s">
        <v>1623</v>
      </c>
      <c r="V519" s="68" t="s">
        <v>1495</v>
      </c>
      <c r="W519" s="68">
        <v>2301020009</v>
      </c>
      <c r="X519" s="68">
        <v>623458</v>
      </c>
      <c r="Y519" s="68" t="s">
        <v>112</v>
      </c>
      <c r="Z519" s="68">
        <v>1</v>
      </c>
      <c r="AA519" s="68" t="s">
        <v>113</v>
      </c>
      <c r="AB519" s="68">
        <v>230102</v>
      </c>
      <c r="AC519" s="68" t="s">
        <v>20</v>
      </c>
      <c r="AD519" s="68" t="s">
        <v>20</v>
      </c>
      <c r="AE519" s="68" t="s">
        <v>112</v>
      </c>
      <c r="AF519" s="68" t="s">
        <v>114</v>
      </c>
      <c r="AG519" s="68">
        <v>230001</v>
      </c>
      <c r="AH519" s="68" t="s">
        <v>1370</v>
      </c>
      <c r="AI519" s="68">
        <v>-17.998480000000001</v>
      </c>
      <c r="AJ519" s="68">
        <v>-70.261629999999997</v>
      </c>
      <c r="AK519" s="68">
        <v>11</v>
      </c>
      <c r="AL519" s="68" t="s">
        <v>1529</v>
      </c>
      <c r="AM519" s="68">
        <v>11</v>
      </c>
      <c r="AN519" s="68" t="s">
        <v>126</v>
      </c>
      <c r="AO519" s="68">
        <v>1</v>
      </c>
      <c r="AP519" s="68" t="s">
        <v>116</v>
      </c>
      <c r="AQ519" s="68" t="s">
        <v>117</v>
      </c>
      <c r="AR519" s="68">
        <v>5</v>
      </c>
      <c r="AS519" s="68">
        <v>3</v>
      </c>
      <c r="AT519" s="68">
        <v>8</v>
      </c>
      <c r="AU519" s="68">
        <v>0</v>
      </c>
      <c r="AV519" s="68">
        <v>1</v>
      </c>
      <c r="AW519" s="69" t="s">
        <v>1004</v>
      </c>
      <c r="AX519" s="68" t="s">
        <v>119</v>
      </c>
    </row>
    <row r="520" spans="1:50" x14ac:dyDescent="0.25">
      <c r="A520" s="77" t="s">
        <v>5112</v>
      </c>
      <c r="B520" s="68">
        <v>0</v>
      </c>
      <c r="C520" s="68"/>
      <c r="D520" s="68" t="s">
        <v>1624</v>
      </c>
      <c r="E520" s="68" t="s">
        <v>510</v>
      </c>
      <c r="F520" s="68" t="s">
        <v>511</v>
      </c>
      <c r="G520" s="68" t="s">
        <v>512</v>
      </c>
      <c r="H520" s="68" t="s">
        <v>101</v>
      </c>
      <c r="I520" s="68" t="s">
        <v>102</v>
      </c>
      <c r="J520" s="68">
        <v>3</v>
      </c>
      <c r="K520" s="68" t="s">
        <v>103</v>
      </c>
      <c r="L520" s="68">
        <v>1</v>
      </c>
      <c r="M520" s="68" t="s">
        <v>104</v>
      </c>
      <c r="N520" s="68" t="s">
        <v>105</v>
      </c>
      <c r="O520" s="68" t="s">
        <v>106</v>
      </c>
      <c r="P520" s="68"/>
      <c r="Q520" s="68"/>
      <c r="R520" s="68"/>
      <c r="S520" s="68"/>
      <c r="T520" s="68" t="s">
        <v>1400</v>
      </c>
      <c r="U520" s="68" t="s">
        <v>1625</v>
      </c>
      <c r="V520" s="68" t="s">
        <v>1401</v>
      </c>
      <c r="W520" s="68">
        <v>2301020001</v>
      </c>
      <c r="X520" s="68">
        <v>550435</v>
      </c>
      <c r="Y520" s="68" t="s">
        <v>1396</v>
      </c>
      <c r="Z520" s="68">
        <v>1</v>
      </c>
      <c r="AA520" s="68" t="s">
        <v>113</v>
      </c>
      <c r="AB520" s="68">
        <v>230102</v>
      </c>
      <c r="AC520" s="68" t="s">
        <v>20</v>
      </c>
      <c r="AD520" s="68" t="s">
        <v>20</v>
      </c>
      <c r="AE520" s="68" t="s">
        <v>112</v>
      </c>
      <c r="AF520" s="68" t="s">
        <v>114</v>
      </c>
      <c r="AG520" s="68">
        <v>230001</v>
      </c>
      <c r="AH520" s="68" t="s">
        <v>1370</v>
      </c>
      <c r="AI520" s="68">
        <v>-17.996379999999998</v>
      </c>
      <c r="AJ520" s="68">
        <v>-70.249269999999996</v>
      </c>
      <c r="AK520" s="68">
        <v>12</v>
      </c>
      <c r="AL520" s="68" t="s">
        <v>514</v>
      </c>
      <c r="AM520" s="68">
        <v>11</v>
      </c>
      <c r="AN520" s="68" t="s">
        <v>126</v>
      </c>
      <c r="AO520" s="68">
        <v>1</v>
      </c>
      <c r="AP520" s="68" t="s">
        <v>116</v>
      </c>
      <c r="AQ520" s="68" t="s">
        <v>117</v>
      </c>
      <c r="AR520" s="68">
        <v>6</v>
      </c>
      <c r="AS520" s="68">
        <v>4</v>
      </c>
      <c r="AT520" s="68">
        <v>10</v>
      </c>
      <c r="AU520" s="68">
        <v>0</v>
      </c>
      <c r="AV520" s="68">
        <v>1</v>
      </c>
      <c r="AW520" s="69" t="s">
        <v>1004</v>
      </c>
      <c r="AX520" s="68" t="s">
        <v>119</v>
      </c>
    </row>
    <row r="521" spans="1:50" x14ac:dyDescent="0.25">
      <c r="A521" s="77" t="s">
        <v>5113</v>
      </c>
      <c r="B521" s="68">
        <v>0</v>
      </c>
      <c r="C521" s="68"/>
      <c r="D521" s="68" t="s">
        <v>1626</v>
      </c>
      <c r="E521" s="68" t="s">
        <v>510</v>
      </c>
      <c r="F521" s="68" t="s">
        <v>511</v>
      </c>
      <c r="G521" s="68" t="s">
        <v>512</v>
      </c>
      <c r="H521" s="68" t="s">
        <v>101</v>
      </c>
      <c r="I521" s="68" t="s">
        <v>102</v>
      </c>
      <c r="J521" s="68">
        <v>3</v>
      </c>
      <c r="K521" s="68" t="s">
        <v>103</v>
      </c>
      <c r="L521" s="68">
        <v>1</v>
      </c>
      <c r="M521" s="68" t="s">
        <v>104</v>
      </c>
      <c r="N521" s="68" t="s">
        <v>105</v>
      </c>
      <c r="O521" s="68" t="s">
        <v>106</v>
      </c>
      <c r="P521" s="68"/>
      <c r="Q521" s="68"/>
      <c r="R521" s="68"/>
      <c r="S521" s="68"/>
      <c r="T521" s="68" t="s">
        <v>1627</v>
      </c>
      <c r="U521" s="68" t="s">
        <v>1628</v>
      </c>
      <c r="V521" s="68" t="s">
        <v>1438</v>
      </c>
      <c r="W521" s="68"/>
      <c r="X521" s="68">
        <v>565777</v>
      </c>
      <c r="Y521" s="68" t="s">
        <v>1438</v>
      </c>
      <c r="Z521" s="68">
        <v>1</v>
      </c>
      <c r="AA521" s="68" t="s">
        <v>113</v>
      </c>
      <c r="AB521" s="68">
        <v>230102</v>
      </c>
      <c r="AC521" s="68" t="s">
        <v>20</v>
      </c>
      <c r="AD521" s="68" t="s">
        <v>20</v>
      </c>
      <c r="AE521" s="68" t="s">
        <v>112</v>
      </c>
      <c r="AF521" s="68" t="s">
        <v>114</v>
      </c>
      <c r="AG521" s="68">
        <v>230001</v>
      </c>
      <c r="AH521" s="68" t="s">
        <v>1370</v>
      </c>
      <c r="AI521" s="68">
        <v>-17.992809999999999</v>
      </c>
      <c r="AJ521" s="68">
        <v>-70.255489999999995</v>
      </c>
      <c r="AK521" s="68">
        <v>12</v>
      </c>
      <c r="AL521" s="68" t="s">
        <v>514</v>
      </c>
      <c r="AM521" s="68">
        <v>11</v>
      </c>
      <c r="AN521" s="68" t="s">
        <v>126</v>
      </c>
      <c r="AO521" s="68">
        <v>1</v>
      </c>
      <c r="AP521" s="68" t="s">
        <v>116</v>
      </c>
      <c r="AQ521" s="68" t="s">
        <v>117</v>
      </c>
      <c r="AR521" s="68">
        <v>3</v>
      </c>
      <c r="AS521" s="68">
        <v>2</v>
      </c>
      <c r="AT521" s="68">
        <v>5</v>
      </c>
      <c r="AU521" s="68">
        <v>0</v>
      </c>
      <c r="AV521" s="68">
        <v>1</v>
      </c>
      <c r="AW521" s="69" t="s">
        <v>1004</v>
      </c>
      <c r="AX521" s="68" t="s">
        <v>119</v>
      </c>
    </row>
    <row r="522" spans="1:50" x14ac:dyDescent="0.25">
      <c r="A522" s="77" t="s">
        <v>5114</v>
      </c>
      <c r="B522" s="68">
        <v>0</v>
      </c>
      <c r="C522" s="68"/>
      <c r="D522" s="68" t="s">
        <v>1629</v>
      </c>
      <c r="E522" s="68" t="s">
        <v>510</v>
      </c>
      <c r="F522" s="68" t="s">
        <v>511</v>
      </c>
      <c r="G522" s="68" t="s">
        <v>512</v>
      </c>
      <c r="H522" s="68" t="s">
        <v>101</v>
      </c>
      <c r="I522" s="68" t="s">
        <v>102</v>
      </c>
      <c r="J522" s="68">
        <v>3</v>
      </c>
      <c r="K522" s="68" t="s">
        <v>103</v>
      </c>
      <c r="L522" s="68">
        <v>1</v>
      </c>
      <c r="M522" s="68" t="s">
        <v>104</v>
      </c>
      <c r="N522" s="68" t="s">
        <v>105</v>
      </c>
      <c r="O522" s="68" t="s">
        <v>106</v>
      </c>
      <c r="P522" s="68"/>
      <c r="Q522" s="68"/>
      <c r="R522" s="68"/>
      <c r="S522" s="68"/>
      <c r="T522" s="68" t="s">
        <v>1630</v>
      </c>
      <c r="U522" s="68" t="s">
        <v>1503</v>
      </c>
      <c r="V522" s="68" t="s">
        <v>1401</v>
      </c>
      <c r="W522" s="68">
        <v>2301020001</v>
      </c>
      <c r="X522" s="68">
        <v>550435</v>
      </c>
      <c r="Y522" s="68" t="s">
        <v>1396</v>
      </c>
      <c r="Z522" s="68">
        <v>1</v>
      </c>
      <c r="AA522" s="68" t="s">
        <v>113</v>
      </c>
      <c r="AB522" s="68">
        <v>230102</v>
      </c>
      <c r="AC522" s="68" t="s">
        <v>20</v>
      </c>
      <c r="AD522" s="68" t="s">
        <v>20</v>
      </c>
      <c r="AE522" s="68" t="s">
        <v>112</v>
      </c>
      <c r="AF522" s="68" t="s">
        <v>114</v>
      </c>
      <c r="AG522" s="68">
        <v>230001</v>
      </c>
      <c r="AH522" s="68" t="s">
        <v>1370</v>
      </c>
      <c r="AI522" s="68">
        <v>-17.995809999999999</v>
      </c>
      <c r="AJ522" s="68">
        <v>-70.246840000000006</v>
      </c>
      <c r="AK522" s="68">
        <v>12</v>
      </c>
      <c r="AL522" s="68" t="s">
        <v>514</v>
      </c>
      <c r="AM522" s="68">
        <v>11</v>
      </c>
      <c r="AN522" s="68" t="s">
        <v>126</v>
      </c>
      <c r="AO522" s="68">
        <v>1</v>
      </c>
      <c r="AP522" s="68" t="s">
        <v>116</v>
      </c>
      <c r="AQ522" s="68" t="s">
        <v>117</v>
      </c>
      <c r="AR522" s="68">
        <v>3</v>
      </c>
      <c r="AS522" s="68">
        <v>2</v>
      </c>
      <c r="AT522" s="68">
        <v>5</v>
      </c>
      <c r="AU522" s="68">
        <v>0</v>
      </c>
      <c r="AV522" s="68">
        <v>1</v>
      </c>
      <c r="AW522" s="69" t="s">
        <v>1004</v>
      </c>
      <c r="AX522" s="68" t="s">
        <v>119</v>
      </c>
    </row>
    <row r="523" spans="1:50" x14ac:dyDescent="0.25">
      <c r="A523" s="77" t="s">
        <v>5115</v>
      </c>
      <c r="B523" s="68">
        <v>0</v>
      </c>
      <c r="C523" s="68"/>
      <c r="D523" s="68" t="s">
        <v>1631</v>
      </c>
      <c r="E523" s="68" t="s">
        <v>510</v>
      </c>
      <c r="F523" s="68" t="s">
        <v>511</v>
      </c>
      <c r="G523" s="68" t="s">
        <v>512</v>
      </c>
      <c r="H523" s="68" t="s">
        <v>101</v>
      </c>
      <c r="I523" s="68" t="s">
        <v>102</v>
      </c>
      <c r="J523" s="68">
        <v>3</v>
      </c>
      <c r="K523" s="68" t="s">
        <v>103</v>
      </c>
      <c r="L523" s="68">
        <v>1</v>
      </c>
      <c r="M523" s="68" t="s">
        <v>104</v>
      </c>
      <c r="N523" s="68" t="s">
        <v>105</v>
      </c>
      <c r="O523" s="68" t="s">
        <v>106</v>
      </c>
      <c r="P523" s="68"/>
      <c r="Q523" s="68"/>
      <c r="R523" s="68"/>
      <c r="S523" s="68"/>
      <c r="T523" s="68" t="s">
        <v>1632</v>
      </c>
      <c r="U523" s="68" t="s">
        <v>1503</v>
      </c>
      <c r="V523" s="68" t="s">
        <v>1401</v>
      </c>
      <c r="W523" s="68">
        <v>2301020001</v>
      </c>
      <c r="X523" s="68">
        <v>550435</v>
      </c>
      <c r="Y523" s="68" t="s">
        <v>1396</v>
      </c>
      <c r="Z523" s="68">
        <v>1</v>
      </c>
      <c r="AA523" s="68" t="s">
        <v>113</v>
      </c>
      <c r="AB523" s="68">
        <v>230102</v>
      </c>
      <c r="AC523" s="68" t="s">
        <v>20</v>
      </c>
      <c r="AD523" s="68" t="s">
        <v>20</v>
      </c>
      <c r="AE523" s="68" t="s">
        <v>112</v>
      </c>
      <c r="AF523" s="68" t="s">
        <v>114</v>
      </c>
      <c r="AG523" s="68">
        <v>230001</v>
      </c>
      <c r="AH523" s="68" t="s">
        <v>1370</v>
      </c>
      <c r="AI523" s="68">
        <v>-17.99586</v>
      </c>
      <c r="AJ523" s="68">
        <v>-70.246790000000004</v>
      </c>
      <c r="AK523" s="68">
        <v>12</v>
      </c>
      <c r="AL523" s="68" t="s">
        <v>514</v>
      </c>
      <c r="AM523" s="68">
        <v>11</v>
      </c>
      <c r="AN523" s="68" t="s">
        <v>126</v>
      </c>
      <c r="AO523" s="68">
        <v>1</v>
      </c>
      <c r="AP523" s="68" t="s">
        <v>116</v>
      </c>
      <c r="AQ523" s="68" t="s">
        <v>117</v>
      </c>
      <c r="AR523" s="68">
        <v>4</v>
      </c>
      <c r="AS523" s="68">
        <v>2</v>
      </c>
      <c r="AT523" s="68">
        <v>6</v>
      </c>
      <c r="AU523" s="68">
        <v>0</v>
      </c>
      <c r="AV523" s="68">
        <v>1</v>
      </c>
      <c r="AW523" s="69" t="s">
        <v>1004</v>
      </c>
      <c r="AX523" s="68" t="s">
        <v>119</v>
      </c>
    </row>
    <row r="524" spans="1:50" x14ac:dyDescent="0.25">
      <c r="A524" s="77" t="s">
        <v>5116</v>
      </c>
      <c r="B524" s="68">
        <v>0</v>
      </c>
      <c r="C524" s="68"/>
      <c r="D524" s="68" t="s">
        <v>1633</v>
      </c>
      <c r="E524" s="68" t="s">
        <v>510</v>
      </c>
      <c r="F524" s="68" t="s">
        <v>511</v>
      </c>
      <c r="G524" s="68" t="s">
        <v>512</v>
      </c>
      <c r="H524" s="68" t="s">
        <v>101</v>
      </c>
      <c r="I524" s="68" t="s">
        <v>102</v>
      </c>
      <c r="J524" s="68">
        <v>3</v>
      </c>
      <c r="K524" s="68" t="s">
        <v>103</v>
      </c>
      <c r="L524" s="68">
        <v>1</v>
      </c>
      <c r="M524" s="68" t="s">
        <v>104</v>
      </c>
      <c r="N524" s="68" t="s">
        <v>105</v>
      </c>
      <c r="O524" s="68" t="s">
        <v>106</v>
      </c>
      <c r="P524" s="68"/>
      <c r="Q524" s="68"/>
      <c r="R524" s="68"/>
      <c r="S524" s="68"/>
      <c r="T524" s="68" t="s">
        <v>1634</v>
      </c>
      <c r="U524" s="68" t="s">
        <v>1635</v>
      </c>
      <c r="V524" s="68" t="s">
        <v>1401</v>
      </c>
      <c r="W524" s="68">
        <v>2301020001</v>
      </c>
      <c r="X524" s="68">
        <v>550435</v>
      </c>
      <c r="Y524" s="68" t="s">
        <v>1396</v>
      </c>
      <c r="Z524" s="68">
        <v>1</v>
      </c>
      <c r="AA524" s="68" t="s">
        <v>113</v>
      </c>
      <c r="AB524" s="68">
        <v>230102</v>
      </c>
      <c r="AC524" s="68" t="s">
        <v>20</v>
      </c>
      <c r="AD524" s="68" t="s">
        <v>20</v>
      </c>
      <c r="AE524" s="68" t="s">
        <v>112</v>
      </c>
      <c r="AF524" s="68" t="s">
        <v>114</v>
      </c>
      <c r="AG524" s="68">
        <v>230001</v>
      </c>
      <c r="AH524" s="68" t="s">
        <v>1370</v>
      </c>
      <c r="AI524" s="68">
        <v>-17.991759999999999</v>
      </c>
      <c r="AJ524" s="68">
        <v>-70.247640000000004</v>
      </c>
      <c r="AK524" s="68">
        <v>12</v>
      </c>
      <c r="AL524" s="68" t="s">
        <v>514</v>
      </c>
      <c r="AM524" s="68">
        <v>11</v>
      </c>
      <c r="AN524" s="68" t="s">
        <v>126</v>
      </c>
      <c r="AO524" s="68">
        <v>1</v>
      </c>
      <c r="AP524" s="68" t="s">
        <v>116</v>
      </c>
      <c r="AQ524" s="68" t="s">
        <v>117</v>
      </c>
      <c r="AR524" s="68">
        <v>2</v>
      </c>
      <c r="AS524" s="68">
        <v>4</v>
      </c>
      <c r="AT524" s="68">
        <v>6</v>
      </c>
      <c r="AU524" s="68">
        <v>0</v>
      </c>
      <c r="AV524" s="68">
        <v>1</v>
      </c>
      <c r="AW524" s="69" t="s">
        <v>1004</v>
      </c>
      <c r="AX524" s="68" t="s">
        <v>119</v>
      </c>
    </row>
    <row r="525" spans="1:50" x14ac:dyDescent="0.25">
      <c r="A525" s="77" t="s">
        <v>5117</v>
      </c>
      <c r="B525" s="68">
        <v>0</v>
      </c>
      <c r="C525" s="68"/>
      <c r="D525" s="68" t="s">
        <v>1636</v>
      </c>
      <c r="E525" s="68" t="s">
        <v>510</v>
      </c>
      <c r="F525" s="68" t="s">
        <v>511</v>
      </c>
      <c r="G525" s="68" t="s">
        <v>512</v>
      </c>
      <c r="H525" s="68" t="s">
        <v>101</v>
      </c>
      <c r="I525" s="68" t="s">
        <v>102</v>
      </c>
      <c r="J525" s="68">
        <v>3</v>
      </c>
      <c r="K525" s="68" t="s">
        <v>103</v>
      </c>
      <c r="L525" s="68">
        <v>1</v>
      </c>
      <c r="M525" s="68" t="s">
        <v>104</v>
      </c>
      <c r="N525" s="68" t="s">
        <v>105</v>
      </c>
      <c r="O525" s="68" t="s">
        <v>106</v>
      </c>
      <c r="P525" s="68"/>
      <c r="Q525" s="68"/>
      <c r="R525" s="68"/>
      <c r="S525" s="68"/>
      <c r="T525" s="68" t="s">
        <v>1630</v>
      </c>
      <c r="U525" s="68" t="s">
        <v>1503</v>
      </c>
      <c r="V525" s="68" t="s">
        <v>1401</v>
      </c>
      <c r="W525" s="68">
        <v>2301020001</v>
      </c>
      <c r="X525" s="68">
        <v>550435</v>
      </c>
      <c r="Y525" s="68" t="s">
        <v>1396</v>
      </c>
      <c r="Z525" s="68">
        <v>1</v>
      </c>
      <c r="AA525" s="68" t="s">
        <v>113</v>
      </c>
      <c r="AB525" s="68">
        <v>230102</v>
      </c>
      <c r="AC525" s="68" t="s">
        <v>20</v>
      </c>
      <c r="AD525" s="68" t="s">
        <v>20</v>
      </c>
      <c r="AE525" s="68" t="s">
        <v>112</v>
      </c>
      <c r="AF525" s="68" t="s">
        <v>114</v>
      </c>
      <c r="AG525" s="68">
        <v>230001</v>
      </c>
      <c r="AH525" s="68" t="s">
        <v>1370</v>
      </c>
      <c r="AI525" s="68">
        <v>-17.995819999999998</v>
      </c>
      <c r="AJ525" s="68">
        <v>-70.246849999999995</v>
      </c>
      <c r="AK525" s="68">
        <v>12</v>
      </c>
      <c r="AL525" s="68" t="s">
        <v>514</v>
      </c>
      <c r="AM525" s="68">
        <v>11</v>
      </c>
      <c r="AN525" s="68" t="s">
        <v>126</v>
      </c>
      <c r="AO525" s="68">
        <v>1</v>
      </c>
      <c r="AP525" s="68" t="s">
        <v>116</v>
      </c>
      <c r="AQ525" s="68" t="s">
        <v>117</v>
      </c>
      <c r="AR525" s="68">
        <v>2</v>
      </c>
      <c r="AS525" s="68">
        <v>4</v>
      </c>
      <c r="AT525" s="68">
        <v>6</v>
      </c>
      <c r="AU525" s="68">
        <v>0</v>
      </c>
      <c r="AV525" s="68">
        <v>1</v>
      </c>
      <c r="AW525" s="69" t="s">
        <v>1004</v>
      </c>
      <c r="AX525" s="68" t="s">
        <v>119</v>
      </c>
    </row>
    <row r="526" spans="1:50" x14ac:dyDescent="0.25">
      <c r="A526" s="77" t="s">
        <v>5118</v>
      </c>
      <c r="B526" s="68">
        <v>0</v>
      </c>
      <c r="C526" s="68"/>
      <c r="D526" s="68" t="s">
        <v>1396</v>
      </c>
      <c r="E526" s="68" t="s">
        <v>510</v>
      </c>
      <c r="F526" s="68" t="s">
        <v>511</v>
      </c>
      <c r="G526" s="68" t="s">
        <v>512</v>
      </c>
      <c r="H526" s="68" t="s">
        <v>101</v>
      </c>
      <c r="I526" s="68" t="s">
        <v>102</v>
      </c>
      <c r="J526" s="68">
        <v>3</v>
      </c>
      <c r="K526" s="68" t="s">
        <v>103</v>
      </c>
      <c r="L526" s="68">
        <v>1</v>
      </c>
      <c r="M526" s="68" t="s">
        <v>104</v>
      </c>
      <c r="N526" s="68" t="s">
        <v>105</v>
      </c>
      <c r="O526" s="68" t="s">
        <v>106</v>
      </c>
      <c r="P526" s="68"/>
      <c r="Q526" s="68"/>
      <c r="R526" s="68"/>
      <c r="S526" s="68"/>
      <c r="T526" s="68" t="s">
        <v>1637</v>
      </c>
      <c r="U526" s="68" t="s">
        <v>1638</v>
      </c>
      <c r="V526" s="68" t="s">
        <v>1639</v>
      </c>
      <c r="W526" s="68">
        <v>2301020001</v>
      </c>
      <c r="X526" s="68">
        <v>550435</v>
      </c>
      <c r="Y526" s="68" t="s">
        <v>1396</v>
      </c>
      <c r="Z526" s="68">
        <v>1</v>
      </c>
      <c r="AA526" s="68" t="s">
        <v>113</v>
      </c>
      <c r="AB526" s="68">
        <v>230102</v>
      </c>
      <c r="AC526" s="68" t="s">
        <v>20</v>
      </c>
      <c r="AD526" s="68" t="s">
        <v>20</v>
      </c>
      <c r="AE526" s="68" t="s">
        <v>112</v>
      </c>
      <c r="AF526" s="68" t="s">
        <v>114</v>
      </c>
      <c r="AG526" s="68">
        <v>230001</v>
      </c>
      <c r="AH526" s="68" t="s">
        <v>1370</v>
      </c>
      <c r="AI526" s="68">
        <v>-17.994759999999999</v>
      </c>
      <c r="AJ526" s="68">
        <v>-70.247929999999997</v>
      </c>
      <c r="AK526" s="68">
        <v>12</v>
      </c>
      <c r="AL526" s="68" t="s">
        <v>514</v>
      </c>
      <c r="AM526" s="68">
        <v>11</v>
      </c>
      <c r="AN526" s="68" t="s">
        <v>126</v>
      </c>
      <c r="AO526" s="68">
        <v>2</v>
      </c>
      <c r="AP526" s="68" t="s">
        <v>138</v>
      </c>
      <c r="AQ526" s="68" t="s">
        <v>117</v>
      </c>
      <c r="AR526" s="68">
        <v>1</v>
      </c>
      <c r="AS526" s="68">
        <v>3</v>
      </c>
      <c r="AT526" s="68">
        <v>4</v>
      </c>
      <c r="AU526" s="68">
        <v>0</v>
      </c>
      <c r="AV526" s="68">
        <v>1</v>
      </c>
      <c r="AW526" s="69" t="s">
        <v>1004</v>
      </c>
      <c r="AX526" s="68" t="s">
        <v>119</v>
      </c>
    </row>
    <row r="527" spans="1:50" x14ac:dyDescent="0.25">
      <c r="A527" s="77" t="s">
        <v>5119</v>
      </c>
      <c r="B527" s="68">
        <v>0</v>
      </c>
      <c r="C527" s="68"/>
      <c r="D527" s="68" t="s">
        <v>1438</v>
      </c>
      <c r="E527" s="68" t="s">
        <v>510</v>
      </c>
      <c r="F527" s="68" t="s">
        <v>511</v>
      </c>
      <c r="G527" s="68" t="s">
        <v>512</v>
      </c>
      <c r="H527" s="68" t="s">
        <v>101</v>
      </c>
      <c r="I527" s="68" t="s">
        <v>102</v>
      </c>
      <c r="J527" s="68">
        <v>3</v>
      </c>
      <c r="K527" s="68" t="s">
        <v>103</v>
      </c>
      <c r="L527" s="68">
        <v>1</v>
      </c>
      <c r="M527" s="68" t="s">
        <v>104</v>
      </c>
      <c r="N527" s="68" t="s">
        <v>105</v>
      </c>
      <c r="O527" s="68" t="s">
        <v>106</v>
      </c>
      <c r="P527" s="68"/>
      <c r="Q527" s="68"/>
      <c r="R527" s="68"/>
      <c r="S527" s="68"/>
      <c r="T527" s="68" t="s">
        <v>1627</v>
      </c>
      <c r="U527" s="68" t="s">
        <v>1640</v>
      </c>
      <c r="V527" s="68" t="s">
        <v>1438</v>
      </c>
      <c r="W527" s="68"/>
      <c r="X527" s="68">
        <v>565777</v>
      </c>
      <c r="Y527" s="68" t="s">
        <v>1438</v>
      </c>
      <c r="Z527" s="68">
        <v>1</v>
      </c>
      <c r="AA527" s="68" t="s">
        <v>113</v>
      </c>
      <c r="AB527" s="68">
        <v>230102</v>
      </c>
      <c r="AC527" s="68" t="s">
        <v>20</v>
      </c>
      <c r="AD527" s="68" t="s">
        <v>20</v>
      </c>
      <c r="AE527" s="68" t="s">
        <v>112</v>
      </c>
      <c r="AF527" s="68" t="s">
        <v>114</v>
      </c>
      <c r="AG527" s="68">
        <v>230001</v>
      </c>
      <c r="AH527" s="68" t="s">
        <v>1370</v>
      </c>
      <c r="AI527" s="68">
        <v>-17.992809999999999</v>
      </c>
      <c r="AJ527" s="68">
        <v>-70.255510000000001</v>
      </c>
      <c r="AK527" s="68">
        <v>12</v>
      </c>
      <c r="AL527" s="68" t="s">
        <v>514</v>
      </c>
      <c r="AM527" s="68">
        <v>11</v>
      </c>
      <c r="AN527" s="68" t="s">
        <v>126</v>
      </c>
      <c r="AO527" s="68">
        <v>1</v>
      </c>
      <c r="AP527" s="68" t="s">
        <v>116</v>
      </c>
      <c r="AQ527" s="68" t="s">
        <v>117</v>
      </c>
      <c r="AR527" s="68">
        <v>2</v>
      </c>
      <c r="AS527" s="68">
        <v>3</v>
      </c>
      <c r="AT527" s="68">
        <v>5</v>
      </c>
      <c r="AU527" s="68">
        <v>0</v>
      </c>
      <c r="AV527" s="68">
        <v>1</v>
      </c>
      <c r="AW527" s="69" t="s">
        <v>1004</v>
      </c>
      <c r="AX527" s="68" t="s">
        <v>119</v>
      </c>
    </row>
    <row r="528" spans="1:50" x14ac:dyDescent="0.25">
      <c r="A528" s="77" t="s">
        <v>5120</v>
      </c>
      <c r="B528" s="68">
        <v>0</v>
      </c>
      <c r="C528" s="68"/>
      <c r="D528" s="68" t="s">
        <v>1641</v>
      </c>
      <c r="E528" s="68" t="s">
        <v>510</v>
      </c>
      <c r="F528" s="68" t="s">
        <v>511</v>
      </c>
      <c r="G528" s="68" t="s">
        <v>512</v>
      </c>
      <c r="H528" s="68" t="s">
        <v>101</v>
      </c>
      <c r="I528" s="68" t="s">
        <v>102</v>
      </c>
      <c r="J528" s="68">
        <v>3</v>
      </c>
      <c r="K528" s="68" t="s">
        <v>103</v>
      </c>
      <c r="L528" s="68">
        <v>1</v>
      </c>
      <c r="M528" s="68" t="s">
        <v>104</v>
      </c>
      <c r="N528" s="68" t="s">
        <v>105</v>
      </c>
      <c r="O528" s="68" t="s">
        <v>106</v>
      </c>
      <c r="P528" s="68"/>
      <c r="Q528" s="68"/>
      <c r="R528" s="68"/>
      <c r="S528" s="68"/>
      <c r="T528" s="68" t="s">
        <v>1642</v>
      </c>
      <c r="U528" s="68" t="s">
        <v>1643</v>
      </c>
      <c r="V528" s="68" t="s">
        <v>1572</v>
      </c>
      <c r="W528" s="68"/>
      <c r="X528" s="68">
        <v>556516</v>
      </c>
      <c r="Y528" s="68" t="s">
        <v>529</v>
      </c>
      <c r="Z528" s="68">
        <v>1</v>
      </c>
      <c r="AA528" s="68" t="s">
        <v>113</v>
      </c>
      <c r="AB528" s="68">
        <v>230102</v>
      </c>
      <c r="AC528" s="68" t="s">
        <v>20</v>
      </c>
      <c r="AD528" s="68" t="s">
        <v>20</v>
      </c>
      <c r="AE528" s="68" t="s">
        <v>112</v>
      </c>
      <c r="AF528" s="68" t="s">
        <v>114</v>
      </c>
      <c r="AG528" s="68">
        <v>230001</v>
      </c>
      <c r="AH528" s="68" t="s">
        <v>1370</v>
      </c>
      <c r="AI528" s="68">
        <v>-17.986889999999999</v>
      </c>
      <c r="AJ528" s="68">
        <v>-70.245840000000001</v>
      </c>
      <c r="AK528" s="68">
        <v>15</v>
      </c>
      <c r="AL528" s="68" t="s">
        <v>557</v>
      </c>
      <c r="AM528" s="68">
        <v>11</v>
      </c>
      <c r="AN528" s="68" t="s">
        <v>126</v>
      </c>
      <c r="AO528" s="68">
        <v>1</v>
      </c>
      <c r="AP528" s="68" t="s">
        <v>116</v>
      </c>
      <c r="AQ528" s="68" t="s">
        <v>117</v>
      </c>
      <c r="AR528" s="68">
        <v>5</v>
      </c>
      <c r="AS528" s="68">
        <v>5</v>
      </c>
      <c r="AT528" s="68">
        <v>10</v>
      </c>
      <c r="AU528" s="68">
        <v>0</v>
      </c>
      <c r="AV528" s="68">
        <v>1</v>
      </c>
      <c r="AW528" s="69" t="s">
        <v>1004</v>
      </c>
      <c r="AX528" s="68" t="s">
        <v>119</v>
      </c>
    </row>
    <row r="529" spans="1:50" x14ac:dyDescent="0.25">
      <c r="A529" s="77" t="s">
        <v>5121</v>
      </c>
      <c r="B529" s="68">
        <v>0</v>
      </c>
      <c r="C529" s="68"/>
      <c r="D529" s="68" t="s">
        <v>1644</v>
      </c>
      <c r="E529" s="68" t="s">
        <v>510</v>
      </c>
      <c r="F529" s="68" t="s">
        <v>511</v>
      </c>
      <c r="G529" s="68" t="s">
        <v>512</v>
      </c>
      <c r="H529" s="68" t="s">
        <v>101</v>
      </c>
      <c r="I529" s="68" t="s">
        <v>102</v>
      </c>
      <c r="J529" s="68">
        <v>3</v>
      </c>
      <c r="K529" s="68" t="s">
        <v>103</v>
      </c>
      <c r="L529" s="68">
        <v>1</v>
      </c>
      <c r="M529" s="68" t="s">
        <v>104</v>
      </c>
      <c r="N529" s="68" t="s">
        <v>105</v>
      </c>
      <c r="O529" s="68" t="s">
        <v>106</v>
      </c>
      <c r="P529" s="68"/>
      <c r="Q529" s="68"/>
      <c r="R529" s="68"/>
      <c r="S529" s="68"/>
      <c r="T529" s="68" t="s">
        <v>1573</v>
      </c>
      <c r="U529" s="68" t="s">
        <v>1645</v>
      </c>
      <c r="V529" s="68" t="s">
        <v>529</v>
      </c>
      <c r="W529" s="68"/>
      <c r="X529" s="68">
        <v>556516</v>
      </c>
      <c r="Y529" s="68" t="s">
        <v>529</v>
      </c>
      <c r="Z529" s="68">
        <v>1</v>
      </c>
      <c r="AA529" s="68" t="s">
        <v>113</v>
      </c>
      <c r="AB529" s="68">
        <v>230102</v>
      </c>
      <c r="AC529" s="68" t="s">
        <v>20</v>
      </c>
      <c r="AD529" s="68" t="s">
        <v>20</v>
      </c>
      <c r="AE529" s="68" t="s">
        <v>112</v>
      </c>
      <c r="AF529" s="68" t="s">
        <v>114</v>
      </c>
      <c r="AG529" s="68">
        <v>230001</v>
      </c>
      <c r="AH529" s="68" t="s">
        <v>1370</v>
      </c>
      <c r="AI529" s="68">
        <v>-17.984069999999999</v>
      </c>
      <c r="AJ529" s="68">
        <v>-70.24297</v>
      </c>
      <c r="AK529" s="68">
        <v>15</v>
      </c>
      <c r="AL529" s="68" t="s">
        <v>557</v>
      </c>
      <c r="AM529" s="68">
        <v>11</v>
      </c>
      <c r="AN529" s="68" t="s">
        <v>126</v>
      </c>
      <c r="AO529" s="68">
        <v>1</v>
      </c>
      <c r="AP529" s="68" t="s">
        <v>116</v>
      </c>
      <c r="AQ529" s="68" t="s">
        <v>117</v>
      </c>
      <c r="AR529" s="68">
        <v>4</v>
      </c>
      <c r="AS529" s="68">
        <v>2</v>
      </c>
      <c r="AT529" s="68">
        <v>6</v>
      </c>
      <c r="AU529" s="68">
        <v>0</v>
      </c>
      <c r="AV529" s="68">
        <v>1</v>
      </c>
      <c r="AW529" s="69" t="s">
        <v>1004</v>
      </c>
      <c r="AX529" s="68" t="s">
        <v>119</v>
      </c>
    </row>
    <row r="530" spans="1:50" x14ac:dyDescent="0.25">
      <c r="A530" s="77" t="s">
        <v>5122</v>
      </c>
      <c r="B530" s="68">
        <v>0</v>
      </c>
      <c r="C530" s="68"/>
      <c r="D530" s="68" t="s">
        <v>326</v>
      </c>
      <c r="E530" s="68" t="s">
        <v>510</v>
      </c>
      <c r="F530" s="68" t="s">
        <v>511</v>
      </c>
      <c r="G530" s="68" t="s">
        <v>512</v>
      </c>
      <c r="H530" s="68" t="s">
        <v>101</v>
      </c>
      <c r="I530" s="68" t="s">
        <v>102</v>
      </c>
      <c r="J530" s="68">
        <v>3</v>
      </c>
      <c r="K530" s="68" t="s">
        <v>103</v>
      </c>
      <c r="L530" s="68">
        <v>1</v>
      </c>
      <c r="M530" s="68" t="s">
        <v>104</v>
      </c>
      <c r="N530" s="68" t="s">
        <v>105</v>
      </c>
      <c r="O530" s="68" t="s">
        <v>106</v>
      </c>
      <c r="P530" s="68"/>
      <c r="Q530" s="68"/>
      <c r="R530" s="68"/>
      <c r="S530" s="68"/>
      <c r="T530" s="68" t="s">
        <v>326</v>
      </c>
      <c r="U530" s="68" t="s">
        <v>1646</v>
      </c>
      <c r="V530" s="68" t="s">
        <v>326</v>
      </c>
      <c r="W530" s="68">
        <v>2301020009</v>
      </c>
      <c r="X530" s="68">
        <v>623458</v>
      </c>
      <c r="Y530" s="68" t="s">
        <v>112</v>
      </c>
      <c r="Z530" s="68">
        <v>1</v>
      </c>
      <c r="AA530" s="68" t="s">
        <v>113</v>
      </c>
      <c r="AB530" s="68">
        <v>230102</v>
      </c>
      <c r="AC530" s="68" t="s">
        <v>20</v>
      </c>
      <c r="AD530" s="68" t="s">
        <v>20</v>
      </c>
      <c r="AE530" s="68" t="s">
        <v>112</v>
      </c>
      <c r="AF530" s="68" t="s">
        <v>114</v>
      </c>
      <c r="AG530" s="68">
        <v>230001</v>
      </c>
      <c r="AH530" s="68" t="s">
        <v>1370</v>
      </c>
      <c r="AI530" s="68">
        <v>-17.999420000000001</v>
      </c>
      <c r="AJ530" s="68">
        <v>-70.261899999999997</v>
      </c>
      <c r="AK530" s="68">
        <v>15</v>
      </c>
      <c r="AL530" s="68" t="s">
        <v>557</v>
      </c>
      <c r="AM530" s="68">
        <v>11</v>
      </c>
      <c r="AN530" s="68" t="s">
        <v>126</v>
      </c>
      <c r="AO530" s="68">
        <v>1</v>
      </c>
      <c r="AP530" s="68" t="s">
        <v>116</v>
      </c>
      <c r="AQ530" s="68" t="s">
        <v>117</v>
      </c>
      <c r="AR530" s="68">
        <v>7</v>
      </c>
      <c r="AS530" s="68">
        <v>2</v>
      </c>
      <c r="AT530" s="68">
        <v>9</v>
      </c>
      <c r="AU530" s="68">
        <v>0</v>
      </c>
      <c r="AV530" s="68">
        <v>1</v>
      </c>
      <c r="AW530" s="69" t="s">
        <v>1004</v>
      </c>
      <c r="AX530" s="68" t="s">
        <v>119</v>
      </c>
    </row>
    <row r="531" spans="1:50" x14ac:dyDescent="0.25">
      <c r="A531" s="77" t="s">
        <v>5123</v>
      </c>
      <c r="B531" s="68">
        <v>0</v>
      </c>
      <c r="C531" s="68"/>
      <c r="D531" s="68" t="s">
        <v>1647</v>
      </c>
      <c r="E531" s="68" t="s">
        <v>510</v>
      </c>
      <c r="F531" s="68" t="s">
        <v>511</v>
      </c>
      <c r="G531" s="68" t="s">
        <v>512</v>
      </c>
      <c r="H531" s="68" t="s">
        <v>101</v>
      </c>
      <c r="I531" s="68" t="s">
        <v>102</v>
      </c>
      <c r="J531" s="68">
        <v>3</v>
      </c>
      <c r="K531" s="68" t="s">
        <v>103</v>
      </c>
      <c r="L531" s="68">
        <v>1</v>
      </c>
      <c r="M531" s="68" t="s">
        <v>104</v>
      </c>
      <c r="N531" s="68" t="s">
        <v>105</v>
      </c>
      <c r="O531" s="68" t="s">
        <v>106</v>
      </c>
      <c r="P531" s="68"/>
      <c r="Q531" s="68"/>
      <c r="R531" s="68"/>
      <c r="S531" s="68"/>
      <c r="T531" s="68" t="s">
        <v>1517</v>
      </c>
      <c r="U531" s="68" t="s">
        <v>1648</v>
      </c>
      <c r="V531" s="68" t="s">
        <v>1341</v>
      </c>
      <c r="W531" s="68"/>
      <c r="X531" s="68">
        <v>567293</v>
      </c>
      <c r="Y531" s="68" t="s">
        <v>1341</v>
      </c>
      <c r="Z531" s="68">
        <v>1</v>
      </c>
      <c r="AA531" s="68" t="s">
        <v>113</v>
      </c>
      <c r="AB531" s="68">
        <v>230102</v>
      </c>
      <c r="AC531" s="68" t="s">
        <v>20</v>
      </c>
      <c r="AD531" s="68" t="s">
        <v>20</v>
      </c>
      <c r="AE531" s="68" t="s">
        <v>112</v>
      </c>
      <c r="AF531" s="68" t="s">
        <v>114</v>
      </c>
      <c r="AG531" s="68">
        <v>230001</v>
      </c>
      <c r="AH531" s="68" t="s">
        <v>1370</v>
      </c>
      <c r="AI531" s="68">
        <v>-17.98949</v>
      </c>
      <c r="AJ531" s="68">
        <v>-70.249449999999996</v>
      </c>
      <c r="AK531" s="68">
        <v>12</v>
      </c>
      <c r="AL531" s="68" t="s">
        <v>514</v>
      </c>
      <c r="AM531" s="68">
        <v>11</v>
      </c>
      <c r="AN531" s="68" t="s">
        <v>126</v>
      </c>
      <c r="AO531" s="68">
        <v>1</v>
      </c>
      <c r="AP531" s="68" t="s">
        <v>116</v>
      </c>
      <c r="AQ531" s="68" t="s">
        <v>117</v>
      </c>
      <c r="AR531" s="68">
        <v>0</v>
      </c>
      <c r="AS531" s="68">
        <v>4</v>
      </c>
      <c r="AT531" s="68">
        <v>4</v>
      </c>
      <c r="AU531" s="68">
        <v>0</v>
      </c>
      <c r="AV531" s="68">
        <v>1</v>
      </c>
      <c r="AW531" s="68" t="s">
        <v>591</v>
      </c>
      <c r="AX531" s="68" t="s">
        <v>119</v>
      </c>
    </row>
    <row r="532" spans="1:50" x14ac:dyDescent="0.25">
      <c r="A532" s="77" t="s">
        <v>5124</v>
      </c>
      <c r="B532" s="68">
        <v>0</v>
      </c>
      <c r="C532" s="68"/>
      <c r="D532" s="68" t="s">
        <v>1649</v>
      </c>
      <c r="E532" s="68" t="s">
        <v>510</v>
      </c>
      <c r="F532" s="68" t="s">
        <v>511</v>
      </c>
      <c r="G532" s="68" t="s">
        <v>512</v>
      </c>
      <c r="H532" s="68" t="s">
        <v>101</v>
      </c>
      <c r="I532" s="68" t="s">
        <v>102</v>
      </c>
      <c r="J532" s="68">
        <v>3</v>
      </c>
      <c r="K532" s="68" t="s">
        <v>103</v>
      </c>
      <c r="L532" s="68">
        <v>1</v>
      </c>
      <c r="M532" s="68" t="s">
        <v>104</v>
      </c>
      <c r="N532" s="68" t="s">
        <v>105</v>
      </c>
      <c r="O532" s="68" t="s">
        <v>106</v>
      </c>
      <c r="P532" s="68"/>
      <c r="Q532" s="68"/>
      <c r="R532" s="68"/>
      <c r="S532" s="68"/>
      <c r="T532" s="68" t="s">
        <v>1525</v>
      </c>
      <c r="U532" s="68" t="s">
        <v>1650</v>
      </c>
      <c r="V532" s="68" t="s">
        <v>1522</v>
      </c>
      <c r="W532" s="68">
        <v>2301020009</v>
      </c>
      <c r="X532" s="68">
        <v>623458</v>
      </c>
      <c r="Y532" s="68" t="s">
        <v>112</v>
      </c>
      <c r="Z532" s="68">
        <v>1</v>
      </c>
      <c r="AA532" s="68" t="s">
        <v>113</v>
      </c>
      <c r="AB532" s="68">
        <v>230102</v>
      </c>
      <c r="AC532" s="68" t="s">
        <v>20</v>
      </c>
      <c r="AD532" s="68" t="s">
        <v>20</v>
      </c>
      <c r="AE532" s="68" t="s">
        <v>112</v>
      </c>
      <c r="AF532" s="68" t="s">
        <v>114</v>
      </c>
      <c r="AG532" s="68">
        <v>230001</v>
      </c>
      <c r="AH532" s="68" t="s">
        <v>1370</v>
      </c>
      <c r="AI532" s="68">
        <v>-17.987970000000001</v>
      </c>
      <c r="AJ532" s="68">
        <v>-70.248159999999999</v>
      </c>
      <c r="AK532" s="68">
        <v>12</v>
      </c>
      <c r="AL532" s="68" t="s">
        <v>514</v>
      </c>
      <c r="AM532" s="68">
        <v>11</v>
      </c>
      <c r="AN532" s="68" t="s">
        <v>126</v>
      </c>
      <c r="AO532" s="68">
        <v>1</v>
      </c>
      <c r="AP532" s="68" t="s">
        <v>116</v>
      </c>
      <c r="AQ532" s="68" t="s">
        <v>117</v>
      </c>
      <c r="AR532" s="68">
        <v>3</v>
      </c>
      <c r="AS532" s="68">
        <v>3</v>
      </c>
      <c r="AT532" s="68">
        <v>6</v>
      </c>
      <c r="AU532" s="68">
        <v>0</v>
      </c>
      <c r="AV532" s="68">
        <v>1</v>
      </c>
      <c r="AW532" s="68" t="s">
        <v>591</v>
      </c>
      <c r="AX532" s="68" t="s">
        <v>119</v>
      </c>
    </row>
    <row r="533" spans="1:50" x14ac:dyDescent="0.25">
      <c r="A533" s="77" t="s">
        <v>5125</v>
      </c>
      <c r="B533" s="68">
        <v>0</v>
      </c>
      <c r="C533" s="68"/>
      <c r="D533" s="68" t="s">
        <v>1651</v>
      </c>
      <c r="E533" s="68" t="s">
        <v>510</v>
      </c>
      <c r="F533" s="68" t="s">
        <v>511</v>
      </c>
      <c r="G533" s="68" t="s">
        <v>512</v>
      </c>
      <c r="H533" s="68" t="s">
        <v>101</v>
      </c>
      <c r="I533" s="68" t="s">
        <v>102</v>
      </c>
      <c r="J533" s="68">
        <v>3</v>
      </c>
      <c r="K533" s="68" t="s">
        <v>103</v>
      </c>
      <c r="L533" s="68">
        <v>1</v>
      </c>
      <c r="M533" s="68" t="s">
        <v>104</v>
      </c>
      <c r="N533" s="68" t="s">
        <v>105</v>
      </c>
      <c r="O533" s="68" t="s">
        <v>106</v>
      </c>
      <c r="P533" s="68"/>
      <c r="Q533" s="68"/>
      <c r="R533" s="68"/>
      <c r="S533" s="68"/>
      <c r="T533" s="68" t="s">
        <v>1627</v>
      </c>
      <c r="U533" s="68" t="s">
        <v>1652</v>
      </c>
      <c r="V533" s="68" t="s">
        <v>1438</v>
      </c>
      <c r="W533" s="68"/>
      <c r="X533" s="68">
        <v>565777</v>
      </c>
      <c r="Y533" s="68" t="s">
        <v>1438</v>
      </c>
      <c r="Z533" s="68">
        <v>1</v>
      </c>
      <c r="AA533" s="68" t="s">
        <v>113</v>
      </c>
      <c r="AB533" s="68">
        <v>230102</v>
      </c>
      <c r="AC533" s="68" t="s">
        <v>20</v>
      </c>
      <c r="AD533" s="68" t="s">
        <v>20</v>
      </c>
      <c r="AE533" s="68" t="s">
        <v>112</v>
      </c>
      <c r="AF533" s="68" t="s">
        <v>114</v>
      </c>
      <c r="AG533" s="68">
        <v>230001</v>
      </c>
      <c r="AH533" s="68" t="s">
        <v>1370</v>
      </c>
      <c r="AI533" s="68">
        <v>-17.99269</v>
      </c>
      <c r="AJ533" s="68">
        <v>-70.255399999999995</v>
      </c>
      <c r="AK533" s="68">
        <v>12</v>
      </c>
      <c r="AL533" s="68" t="s">
        <v>514</v>
      </c>
      <c r="AM533" s="68">
        <v>12</v>
      </c>
      <c r="AN533" s="68" t="s">
        <v>185</v>
      </c>
      <c r="AO533" s="68">
        <v>1</v>
      </c>
      <c r="AP533" s="68" t="s">
        <v>116</v>
      </c>
      <c r="AQ533" s="68"/>
      <c r="AR533" s="68">
        <v>0</v>
      </c>
      <c r="AS533" s="68">
        <v>0</v>
      </c>
      <c r="AT533" s="68">
        <v>0</v>
      </c>
      <c r="AU533" s="68">
        <v>0</v>
      </c>
      <c r="AV533" s="68">
        <v>0</v>
      </c>
      <c r="AW533" s="68" t="s">
        <v>597</v>
      </c>
      <c r="AX533" s="68" t="s">
        <v>119</v>
      </c>
    </row>
    <row r="534" spans="1:50" x14ac:dyDescent="0.25">
      <c r="A534" s="77" t="s">
        <v>5126</v>
      </c>
      <c r="B534" s="68">
        <v>0</v>
      </c>
      <c r="C534" s="68"/>
      <c r="D534" s="68" t="s">
        <v>1491</v>
      </c>
      <c r="E534" s="68" t="s">
        <v>510</v>
      </c>
      <c r="F534" s="68" t="s">
        <v>511</v>
      </c>
      <c r="G534" s="68" t="s">
        <v>512</v>
      </c>
      <c r="H534" s="68" t="s">
        <v>101</v>
      </c>
      <c r="I534" s="68" t="s">
        <v>102</v>
      </c>
      <c r="J534" s="68">
        <v>3</v>
      </c>
      <c r="K534" s="68" t="s">
        <v>103</v>
      </c>
      <c r="L534" s="68">
        <v>1</v>
      </c>
      <c r="M534" s="68" t="s">
        <v>104</v>
      </c>
      <c r="N534" s="68" t="s">
        <v>105</v>
      </c>
      <c r="O534" s="68" t="s">
        <v>106</v>
      </c>
      <c r="P534" s="68"/>
      <c r="Q534" s="68"/>
      <c r="R534" s="68"/>
      <c r="S534" s="68"/>
      <c r="T534" s="68" t="s">
        <v>1653</v>
      </c>
      <c r="U534" s="68" t="s">
        <v>1654</v>
      </c>
      <c r="V534" s="68" t="s">
        <v>121</v>
      </c>
      <c r="W534" s="68"/>
      <c r="X534" s="68">
        <v>553784</v>
      </c>
      <c r="Y534" s="68" t="s">
        <v>1655</v>
      </c>
      <c r="Z534" s="68">
        <v>1</v>
      </c>
      <c r="AA534" s="68" t="s">
        <v>113</v>
      </c>
      <c r="AB534" s="68">
        <v>230102</v>
      </c>
      <c r="AC534" s="68" t="s">
        <v>20</v>
      </c>
      <c r="AD534" s="68" t="s">
        <v>20</v>
      </c>
      <c r="AE534" s="68" t="s">
        <v>112</v>
      </c>
      <c r="AF534" s="68" t="s">
        <v>114</v>
      </c>
      <c r="AG534" s="68">
        <v>230001</v>
      </c>
      <c r="AH534" s="68" t="s">
        <v>1370</v>
      </c>
      <c r="AI534" s="68">
        <v>-17.99793</v>
      </c>
      <c r="AJ534" s="68">
        <v>-70.259550000000004</v>
      </c>
      <c r="AK534" s="68">
        <v>12</v>
      </c>
      <c r="AL534" s="68" t="s">
        <v>514</v>
      </c>
      <c r="AM534" s="68">
        <v>11</v>
      </c>
      <c r="AN534" s="68" t="s">
        <v>126</v>
      </c>
      <c r="AO534" s="68">
        <v>1</v>
      </c>
      <c r="AP534" s="68" t="s">
        <v>116</v>
      </c>
      <c r="AQ534" s="68"/>
      <c r="AR534" s="68">
        <v>0</v>
      </c>
      <c r="AS534" s="68">
        <v>0</v>
      </c>
      <c r="AT534" s="68">
        <v>0</v>
      </c>
      <c r="AU534" s="68">
        <v>0</v>
      </c>
      <c r="AV534" s="68">
        <v>0</v>
      </c>
      <c r="AW534" s="68" t="s">
        <v>597</v>
      </c>
      <c r="AX534" s="68" t="s">
        <v>119</v>
      </c>
    </row>
    <row r="535" spans="1:50" x14ac:dyDescent="0.25">
      <c r="A535" s="77" t="s">
        <v>5127</v>
      </c>
      <c r="B535" s="68">
        <v>0</v>
      </c>
      <c r="C535" s="68"/>
      <c r="D535" s="68" t="s">
        <v>1656</v>
      </c>
      <c r="E535" s="68" t="s">
        <v>510</v>
      </c>
      <c r="F535" s="68" t="s">
        <v>511</v>
      </c>
      <c r="G535" s="68" t="s">
        <v>512</v>
      </c>
      <c r="H535" s="68" t="s">
        <v>101</v>
      </c>
      <c r="I535" s="68" t="s">
        <v>102</v>
      </c>
      <c r="J535" s="68">
        <v>3</v>
      </c>
      <c r="K535" s="68" t="s">
        <v>103</v>
      </c>
      <c r="L535" s="68">
        <v>1</v>
      </c>
      <c r="M535" s="68" t="s">
        <v>104</v>
      </c>
      <c r="N535" s="68" t="s">
        <v>105</v>
      </c>
      <c r="O535" s="68" t="s">
        <v>106</v>
      </c>
      <c r="P535" s="68"/>
      <c r="Q535" s="68"/>
      <c r="R535" s="68"/>
      <c r="S535" s="68"/>
      <c r="T535" s="68" t="s">
        <v>1653</v>
      </c>
      <c r="U535" s="68" t="s">
        <v>1657</v>
      </c>
      <c r="V535" s="68" t="s">
        <v>121</v>
      </c>
      <c r="W535" s="68"/>
      <c r="X535" s="68">
        <v>553784</v>
      </c>
      <c r="Y535" s="68" t="s">
        <v>1655</v>
      </c>
      <c r="Z535" s="68">
        <v>1</v>
      </c>
      <c r="AA535" s="68" t="s">
        <v>113</v>
      </c>
      <c r="AB535" s="68">
        <v>230102</v>
      </c>
      <c r="AC535" s="68" t="s">
        <v>20</v>
      </c>
      <c r="AD535" s="68" t="s">
        <v>20</v>
      </c>
      <c r="AE535" s="68" t="s">
        <v>112</v>
      </c>
      <c r="AF535" s="68" t="s">
        <v>114</v>
      </c>
      <c r="AG535" s="68">
        <v>230001</v>
      </c>
      <c r="AH535" s="68" t="s">
        <v>1370</v>
      </c>
      <c r="AI535" s="68">
        <v>-17.99794</v>
      </c>
      <c r="AJ535" s="68">
        <v>-70.259569999999997</v>
      </c>
      <c r="AK535" s="68">
        <v>12</v>
      </c>
      <c r="AL535" s="68" t="s">
        <v>514</v>
      </c>
      <c r="AM535" s="68">
        <v>11</v>
      </c>
      <c r="AN535" s="68" t="s">
        <v>126</v>
      </c>
      <c r="AO535" s="68">
        <v>1</v>
      </c>
      <c r="AP535" s="68" t="s">
        <v>116</v>
      </c>
      <c r="AQ535" s="68"/>
      <c r="AR535" s="68">
        <v>0</v>
      </c>
      <c r="AS535" s="68">
        <v>0</v>
      </c>
      <c r="AT535" s="68">
        <v>0</v>
      </c>
      <c r="AU535" s="68">
        <v>0</v>
      </c>
      <c r="AV535" s="68">
        <v>0</v>
      </c>
      <c r="AW535" s="68" t="s">
        <v>597</v>
      </c>
      <c r="AX535" s="68" t="s">
        <v>119</v>
      </c>
    </row>
    <row r="536" spans="1:50" x14ac:dyDescent="0.25">
      <c r="A536" s="78" t="s">
        <v>1658</v>
      </c>
      <c r="B536" s="68">
        <v>0</v>
      </c>
      <c r="C536" s="68">
        <v>487732</v>
      </c>
      <c r="D536" s="68">
        <v>377</v>
      </c>
      <c r="E536" s="68" t="s">
        <v>149</v>
      </c>
      <c r="F536" s="68" t="s">
        <v>255</v>
      </c>
      <c r="G536" s="68" t="s">
        <v>100</v>
      </c>
      <c r="H536" s="68" t="s">
        <v>101</v>
      </c>
      <c r="I536" s="68" t="s">
        <v>102</v>
      </c>
      <c r="J536" s="68">
        <v>3</v>
      </c>
      <c r="K536" s="68" t="s">
        <v>103</v>
      </c>
      <c r="L536" s="68">
        <v>1</v>
      </c>
      <c r="M536" s="68" t="s">
        <v>104</v>
      </c>
      <c r="N536" s="68" t="s">
        <v>105</v>
      </c>
      <c r="O536" s="68" t="s">
        <v>106</v>
      </c>
      <c r="P536" s="68" t="s">
        <v>1659</v>
      </c>
      <c r="Q536" s="68">
        <v>952220688</v>
      </c>
      <c r="R536" s="68" t="s">
        <v>1660</v>
      </c>
      <c r="S536" s="68"/>
      <c r="T536" s="68" t="s">
        <v>1661</v>
      </c>
      <c r="U536" s="68"/>
      <c r="V536" s="68" t="s">
        <v>1661</v>
      </c>
      <c r="W536" s="68">
        <v>2301030010</v>
      </c>
      <c r="X536" s="68">
        <v>522414</v>
      </c>
      <c r="Y536" s="68" t="s">
        <v>1661</v>
      </c>
      <c r="Z536" s="68">
        <v>1</v>
      </c>
      <c r="AA536" s="68" t="s">
        <v>113</v>
      </c>
      <c r="AB536" s="68">
        <v>230103</v>
      </c>
      <c r="AC536" s="68" t="s">
        <v>20</v>
      </c>
      <c r="AD536" s="68" t="s">
        <v>20</v>
      </c>
      <c r="AE536" s="68" t="s">
        <v>1662</v>
      </c>
      <c r="AF536" s="68" t="s">
        <v>114</v>
      </c>
      <c r="AG536" s="68">
        <v>230001</v>
      </c>
      <c r="AH536" s="68" t="s">
        <v>1370</v>
      </c>
      <c r="AI536" s="68">
        <v>-17.9801</v>
      </c>
      <c r="AJ536" s="68">
        <v>-70.200599999999994</v>
      </c>
      <c r="AK536" s="68"/>
      <c r="AL536" s="68"/>
      <c r="AM536" s="68">
        <v>11</v>
      </c>
      <c r="AN536" s="68" t="s">
        <v>126</v>
      </c>
      <c r="AO536" s="68">
        <v>1</v>
      </c>
      <c r="AP536" s="68" t="s">
        <v>116</v>
      </c>
      <c r="AQ536" s="68" t="s">
        <v>117</v>
      </c>
      <c r="AR536" s="68">
        <v>25</v>
      </c>
      <c r="AS536" s="68">
        <v>23</v>
      </c>
      <c r="AT536" s="68">
        <v>48</v>
      </c>
      <c r="AU536" s="68">
        <v>3</v>
      </c>
      <c r="AV536" s="68">
        <v>3</v>
      </c>
      <c r="AW536" s="68"/>
      <c r="AX536" s="68" t="s">
        <v>119</v>
      </c>
    </row>
    <row r="537" spans="1:50" x14ac:dyDescent="0.25">
      <c r="A537" s="78" t="s">
        <v>1663</v>
      </c>
      <c r="B537" s="68">
        <v>0</v>
      </c>
      <c r="C537" s="68">
        <v>487708</v>
      </c>
      <c r="D537" s="68" t="s">
        <v>1664</v>
      </c>
      <c r="E537" s="68" t="s">
        <v>860</v>
      </c>
      <c r="F537" s="68" t="s">
        <v>861</v>
      </c>
      <c r="G537" s="68" t="s">
        <v>100</v>
      </c>
      <c r="H537" s="68" t="s">
        <v>101</v>
      </c>
      <c r="I537" s="68" t="s">
        <v>102</v>
      </c>
      <c r="J537" s="68">
        <v>3</v>
      </c>
      <c r="K537" s="68" t="s">
        <v>103</v>
      </c>
      <c r="L537" s="68">
        <v>1</v>
      </c>
      <c r="M537" s="68" t="s">
        <v>104</v>
      </c>
      <c r="N537" s="68" t="s">
        <v>105</v>
      </c>
      <c r="O537" s="68" t="s">
        <v>106</v>
      </c>
      <c r="P537" s="68" t="s">
        <v>1665</v>
      </c>
      <c r="Q537" s="68">
        <v>990912541</v>
      </c>
      <c r="R537" s="68" t="s">
        <v>1666</v>
      </c>
      <c r="S537" s="68"/>
      <c r="T537" s="68" t="s">
        <v>1667</v>
      </c>
      <c r="U537" s="68"/>
      <c r="V537" s="68" t="s">
        <v>1668</v>
      </c>
      <c r="W537" s="68">
        <v>2301030001</v>
      </c>
      <c r="X537" s="68">
        <v>126552</v>
      </c>
      <c r="Y537" s="68" t="s">
        <v>1662</v>
      </c>
      <c r="Z537" s="68">
        <v>1</v>
      </c>
      <c r="AA537" s="68" t="s">
        <v>113</v>
      </c>
      <c r="AB537" s="68">
        <v>230103</v>
      </c>
      <c r="AC537" s="68" t="s">
        <v>20</v>
      </c>
      <c r="AD537" s="68" t="s">
        <v>20</v>
      </c>
      <c r="AE537" s="68" t="s">
        <v>1662</v>
      </c>
      <c r="AF537" s="68" t="s">
        <v>114</v>
      </c>
      <c r="AG537" s="68">
        <v>230001</v>
      </c>
      <c r="AH537" s="68" t="s">
        <v>1370</v>
      </c>
      <c r="AI537" s="68">
        <v>-17.940000000000001</v>
      </c>
      <c r="AJ537" s="68">
        <v>-70.186499999999995</v>
      </c>
      <c r="AK537" s="68"/>
      <c r="AL537" s="68"/>
      <c r="AM537" s="68">
        <v>11</v>
      </c>
      <c r="AN537" s="68" t="s">
        <v>126</v>
      </c>
      <c r="AO537" s="68">
        <v>1</v>
      </c>
      <c r="AP537" s="68" t="s">
        <v>116</v>
      </c>
      <c r="AQ537" s="68" t="s">
        <v>117</v>
      </c>
      <c r="AR537" s="68">
        <v>5</v>
      </c>
      <c r="AS537" s="68">
        <v>8</v>
      </c>
      <c r="AT537" s="68">
        <v>13</v>
      </c>
      <c r="AU537" s="68">
        <v>1</v>
      </c>
      <c r="AV537" s="68">
        <v>1</v>
      </c>
      <c r="AW537" s="68" t="s">
        <v>1669</v>
      </c>
      <c r="AX537" s="68" t="s">
        <v>119</v>
      </c>
    </row>
    <row r="538" spans="1:50" x14ac:dyDescent="0.25">
      <c r="A538" s="78" t="s">
        <v>1670</v>
      </c>
      <c r="B538" s="68">
        <v>0</v>
      </c>
      <c r="C538" s="68">
        <v>487727</v>
      </c>
      <c r="D538" s="68">
        <v>376</v>
      </c>
      <c r="E538" s="68" t="s">
        <v>149</v>
      </c>
      <c r="F538" s="68" t="s">
        <v>255</v>
      </c>
      <c r="G538" s="68" t="s">
        <v>100</v>
      </c>
      <c r="H538" s="68" t="s">
        <v>101</v>
      </c>
      <c r="I538" s="68" t="s">
        <v>102</v>
      </c>
      <c r="J538" s="68">
        <v>3</v>
      </c>
      <c r="K538" s="68" t="s">
        <v>103</v>
      </c>
      <c r="L538" s="68">
        <v>1</v>
      </c>
      <c r="M538" s="68" t="s">
        <v>104</v>
      </c>
      <c r="N538" s="68" t="s">
        <v>105</v>
      </c>
      <c r="O538" s="68" t="s">
        <v>106</v>
      </c>
      <c r="P538" s="68" t="s">
        <v>1671</v>
      </c>
      <c r="Q538" s="68">
        <v>992234530</v>
      </c>
      <c r="R538" s="68"/>
      <c r="S538" s="68"/>
      <c r="T538" s="68" t="s">
        <v>1672</v>
      </c>
      <c r="U538" s="68"/>
      <c r="V538" s="68" t="s">
        <v>1673</v>
      </c>
      <c r="W538" s="68">
        <v>2301030011</v>
      </c>
      <c r="X538" s="68">
        <v>110693</v>
      </c>
      <c r="Y538" s="68" t="s">
        <v>1673</v>
      </c>
      <c r="Z538" s="68">
        <v>1</v>
      </c>
      <c r="AA538" s="68" t="s">
        <v>113</v>
      </c>
      <c r="AB538" s="68">
        <v>230103</v>
      </c>
      <c r="AC538" s="68" t="s">
        <v>20</v>
      </c>
      <c r="AD538" s="68" t="s">
        <v>20</v>
      </c>
      <c r="AE538" s="68" t="s">
        <v>1662</v>
      </c>
      <c r="AF538" s="68" t="s">
        <v>114</v>
      </c>
      <c r="AG538" s="68">
        <v>230001</v>
      </c>
      <c r="AH538" s="68" t="s">
        <v>1370</v>
      </c>
      <c r="AI538" s="68">
        <v>-17.96536</v>
      </c>
      <c r="AJ538" s="68">
        <v>-70.187129999999996</v>
      </c>
      <c r="AK538" s="68"/>
      <c r="AL538" s="68"/>
      <c r="AM538" s="68">
        <v>11</v>
      </c>
      <c r="AN538" s="68" t="s">
        <v>126</v>
      </c>
      <c r="AO538" s="68">
        <v>1</v>
      </c>
      <c r="AP538" s="68" t="s">
        <v>116</v>
      </c>
      <c r="AQ538" s="68" t="s">
        <v>117</v>
      </c>
      <c r="AR538" s="68">
        <v>2</v>
      </c>
      <c r="AS538" s="68">
        <v>4</v>
      </c>
      <c r="AT538" s="68">
        <v>6</v>
      </c>
      <c r="AU538" s="68">
        <v>2</v>
      </c>
      <c r="AV538" s="68">
        <v>2</v>
      </c>
      <c r="AW538" s="68"/>
      <c r="AX538" s="68" t="s">
        <v>119</v>
      </c>
    </row>
    <row r="539" spans="1:50" x14ac:dyDescent="0.25">
      <c r="A539" s="78" t="s">
        <v>1674</v>
      </c>
      <c r="B539" s="68">
        <v>0</v>
      </c>
      <c r="C539" s="68">
        <v>487713</v>
      </c>
      <c r="D539" s="68" t="s">
        <v>1675</v>
      </c>
      <c r="E539" s="68" t="s">
        <v>149</v>
      </c>
      <c r="F539" s="68" t="s">
        <v>255</v>
      </c>
      <c r="G539" s="68" t="s">
        <v>100</v>
      </c>
      <c r="H539" s="68" t="s">
        <v>101</v>
      </c>
      <c r="I539" s="68" t="s">
        <v>102</v>
      </c>
      <c r="J539" s="68">
        <v>3</v>
      </c>
      <c r="K539" s="68" t="s">
        <v>103</v>
      </c>
      <c r="L539" s="68">
        <v>1</v>
      </c>
      <c r="M539" s="68" t="s">
        <v>104</v>
      </c>
      <c r="N539" s="68" t="s">
        <v>105</v>
      </c>
      <c r="O539" s="68" t="s">
        <v>106</v>
      </c>
      <c r="P539" s="68" t="s">
        <v>1676</v>
      </c>
      <c r="Q539" s="68"/>
      <c r="R539" s="68"/>
      <c r="S539" s="68"/>
      <c r="T539" s="68" t="s">
        <v>1677</v>
      </c>
      <c r="U539" s="68"/>
      <c r="V539" s="68" t="s">
        <v>1677</v>
      </c>
      <c r="W539" s="68">
        <v>2301030013</v>
      </c>
      <c r="X539" s="68">
        <v>126031</v>
      </c>
      <c r="Y539" s="68" t="s">
        <v>1677</v>
      </c>
      <c r="Z539" s="68">
        <v>1</v>
      </c>
      <c r="AA539" s="68" t="s">
        <v>113</v>
      </c>
      <c r="AB539" s="68">
        <v>230103</v>
      </c>
      <c r="AC539" s="68" t="s">
        <v>20</v>
      </c>
      <c r="AD539" s="68" t="s">
        <v>20</v>
      </c>
      <c r="AE539" s="68" t="s">
        <v>1662</v>
      </c>
      <c r="AF539" s="68" t="s">
        <v>114</v>
      </c>
      <c r="AG539" s="68">
        <v>230001</v>
      </c>
      <c r="AH539" s="68" t="s">
        <v>1370</v>
      </c>
      <c r="AI539" s="68">
        <v>-17.980599999999999</v>
      </c>
      <c r="AJ539" s="68">
        <v>-70.188599999999994</v>
      </c>
      <c r="AK539" s="68"/>
      <c r="AL539" s="68"/>
      <c r="AM539" s="68">
        <v>11</v>
      </c>
      <c r="AN539" s="68" t="s">
        <v>126</v>
      </c>
      <c r="AO539" s="68">
        <v>1</v>
      </c>
      <c r="AP539" s="68" t="s">
        <v>116</v>
      </c>
      <c r="AQ539" s="68" t="s">
        <v>117</v>
      </c>
      <c r="AR539" s="68">
        <v>3</v>
      </c>
      <c r="AS539" s="68">
        <v>8</v>
      </c>
      <c r="AT539" s="68">
        <v>11</v>
      </c>
      <c r="AU539" s="68">
        <v>1</v>
      </c>
      <c r="AV539" s="68">
        <v>1</v>
      </c>
      <c r="AW539" s="68"/>
      <c r="AX539" s="68" t="s">
        <v>119</v>
      </c>
    </row>
    <row r="540" spans="1:50" x14ac:dyDescent="0.25">
      <c r="A540" s="78" t="s">
        <v>1678</v>
      </c>
      <c r="B540" s="68">
        <v>0</v>
      </c>
      <c r="C540" s="68">
        <v>487671</v>
      </c>
      <c r="D540" s="68">
        <v>42196</v>
      </c>
      <c r="E540" s="68" t="s">
        <v>336</v>
      </c>
      <c r="F540" s="68" t="s">
        <v>337</v>
      </c>
      <c r="G540" s="68" t="s">
        <v>100</v>
      </c>
      <c r="H540" s="68">
        <v>2</v>
      </c>
      <c r="I540" s="68" t="s">
        <v>342</v>
      </c>
      <c r="J540" s="68">
        <v>3</v>
      </c>
      <c r="K540" s="68" t="s">
        <v>103</v>
      </c>
      <c r="L540" s="68">
        <v>1</v>
      </c>
      <c r="M540" s="68" t="s">
        <v>104</v>
      </c>
      <c r="N540" s="68" t="s">
        <v>105</v>
      </c>
      <c r="O540" s="68" t="s">
        <v>106</v>
      </c>
      <c r="P540" s="68" t="s">
        <v>1679</v>
      </c>
      <c r="Q540" s="68">
        <v>952521332</v>
      </c>
      <c r="R540" s="68"/>
      <c r="S540" s="68"/>
      <c r="T540" s="68" t="s">
        <v>1680</v>
      </c>
      <c r="U540" s="68"/>
      <c r="V540" s="68"/>
      <c r="W540" s="68">
        <v>2301030010</v>
      </c>
      <c r="X540" s="68">
        <v>522414</v>
      </c>
      <c r="Y540" s="68" t="s">
        <v>1661</v>
      </c>
      <c r="Z540" s="68">
        <v>1</v>
      </c>
      <c r="AA540" s="68" t="s">
        <v>113</v>
      </c>
      <c r="AB540" s="68">
        <v>230103</v>
      </c>
      <c r="AC540" s="68" t="s">
        <v>20</v>
      </c>
      <c r="AD540" s="68" t="s">
        <v>20</v>
      </c>
      <c r="AE540" s="68" t="s">
        <v>1662</v>
      </c>
      <c r="AF540" s="68" t="s">
        <v>114</v>
      </c>
      <c r="AG540" s="68">
        <v>230001</v>
      </c>
      <c r="AH540" s="68" t="s">
        <v>1370</v>
      </c>
      <c r="AI540" s="68">
        <v>-17.980499999999999</v>
      </c>
      <c r="AJ540" s="68">
        <v>-70.200360000000003</v>
      </c>
      <c r="AK540" s="68"/>
      <c r="AL540" s="68"/>
      <c r="AM540" s="68">
        <v>11</v>
      </c>
      <c r="AN540" s="68" t="s">
        <v>126</v>
      </c>
      <c r="AO540" s="68">
        <v>1</v>
      </c>
      <c r="AP540" s="68" t="s">
        <v>116</v>
      </c>
      <c r="AQ540" s="68" t="s">
        <v>117</v>
      </c>
      <c r="AR540" s="68">
        <v>21</v>
      </c>
      <c r="AS540" s="68">
        <v>7</v>
      </c>
      <c r="AT540" s="68">
        <v>28</v>
      </c>
      <c r="AU540" s="68">
        <v>3</v>
      </c>
      <c r="AV540" s="68">
        <v>6</v>
      </c>
      <c r="AW540" s="69" t="s">
        <v>1681</v>
      </c>
      <c r="AX540" s="68" t="s">
        <v>119</v>
      </c>
    </row>
    <row r="541" spans="1:50" x14ac:dyDescent="0.25">
      <c r="A541" s="78" t="s">
        <v>1682</v>
      </c>
      <c r="B541" s="68">
        <v>0</v>
      </c>
      <c r="C541" s="68">
        <v>487690</v>
      </c>
      <c r="D541" s="68" t="s">
        <v>1683</v>
      </c>
      <c r="E541" s="68" t="s">
        <v>336</v>
      </c>
      <c r="F541" s="68" t="s">
        <v>337</v>
      </c>
      <c r="G541" s="68" t="s">
        <v>100</v>
      </c>
      <c r="H541" s="68">
        <v>2</v>
      </c>
      <c r="I541" s="68" t="s">
        <v>342</v>
      </c>
      <c r="J541" s="68">
        <v>3</v>
      </c>
      <c r="K541" s="68" t="s">
        <v>103</v>
      </c>
      <c r="L541" s="68">
        <v>1</v>
      </c>
      <c r="M541" s="68" t="s">
        <v>104</v>
      </c>
      <c r="N541" s="68" t="s">
        <v>105</v>
      </c>
      <c r="O541" s="68" t="s">
        <v>106</v>
      </c>
      <c r="P541" s="68" t="s">
        <v>1684</v>
      </c>
      <c r="Q541" s="68">
        <v>999486797</v>
      </c>
      <c r="R541" s="68"/>
      <c r="S541" s="68"/>
      <c r="T541" s="68" t="s">
        <v>1677</v>
      </c>
      <c r="U541" s="68"/>
      <c r="V541" s="68"/>
      <c r="W541" s="68">
        <v>2301030013</v>
      </c>
      <c r="X541" s="68">
        <v>126031</v>
      </c>
      <c r="Y541" s="68" t="s">
        <v>1677</v>
      </c>
      <c r="Z541" s="68">
        <v>1</v>
      </c>
      <c r="AA541" s="68" t="s">
        <v>113</v>
      </c>
      <c r="AB541" s="68">
        <v>230103</v>
      </c>
      <c r="AC541" s="68" t="s">
        <v>20</v>
      </c>
      <c r="AD541" s="68" t="s">
        <v>20</v>
      </c>
      <c r="AE541" s="68" t="s">
        <v>1662</v>
      </c>
      <c r="AF541" s="68" t="s">
        <v>114</v>
      </c>
      <c r="AG541" s="68">
        <v>230001</v>
      </c>
      <c r="AH541" s="68" t="s">
        <v>1370</v>
      </c>
      <c r="AI541" s="68">
        <v>-17.981750000000002</v>
      </c>
      <c r="AJ541" s="68">
        <v>-70.189310000000006</v>
      </c>
      <c r="AK541" s="68"/>
      <c r="AL541" s="68"/>
      <c r="AM541" s="68">
        <v>11</v>
      </c>
      <c r="AN541" s="68" t="s">
        <v>126</v>
      </c>
      <c r="AO541" s="68">
        <v>1</v>
      </c>
      <c r="AP541" s="68" t="s">
        <v>116</v>
      </c>
      <c r="AQ541" s="68" t="s">
        <v>117</v>
      </c>
      <c r="AR541" s="68">
        <v>29</v>
      </c>
      <c r="AS541" s="68">
        <v>27</v>
      </c>
      <c r="AT541" s="68">
        <v>56</v>
      </c>
      <c r="AU541" s="68">
        <v>5</v>
      </c>
      <c r="AV541" s="68">
        <v>6</v>
      </c>
      <c r="AW541" s="68" t="s">
        <v>421</v>
      </c>
      <c r="AX541" s="68" t="s">
        <v>119</v>
      </c>
    </row>
    <row r="542" spans="1:50" x14ac:dyDescent="0.25">
      <c r="A542" s="78" t="s">
        <v>1685</v>
      </c>
      <c r="B542" s="68">
        <v>0</v>
      </c>
      <c r="C542" s="68">
        <v>487690</v>
      </c>
      <c r="D542" s="68" t="s">
        <v>1683</v>
      </c>
      <c r="E542" s="68" t="s">
        <v>443</v>
      </c>
      <c r="F542" s="68" t="s">
        <v>444</v>
      </c>
      <c r="G542" s="68" t="s">
        <v>100</v>
      </c>
      <c r="H542" s="68" t="s">
        <v>101</v>
      </c>
      <c r="I542" s="68" t="s">
        <v>102</v>
      </c>
      <c r="J542" s="68">
        <v>3</v>
      </c>
      <c r="K542" s="68" t="s">
        <v>103</v>
      </c>
      <c r="L542" s="68">
        <v>1</v>
      </c>
      <c r="M542" s="68" t="s">
        <v>104</v>
      </c>
      <c r="N542" s="68" t="s">
        <v>105</v>
      </c>
      <c r="O542" s="68" t="s">
        <v>106</v>
      </c>
      <c r="P542" s="68" t="s">
        <v>1684</v>
      </c>
      <c r="Q542" s="68">
        <v>999486797</v>
      </c>
      <c r="R542" s="68"/>
      <c r="S542" s="68"/>
      <c r="T542" s="68" t="s">
        <v>1677</v>
      </c>
      <c r="U542" s="68"/>
      <c r="V542" s="68"/>
      <c r="W542" s="68">
        <v>2301030013</v>
      </c>
      <c r="X542" s="68">
        <v>126031</v>
      </c>
      <c r="Y542" s="68" t="s">
        <v>1677</v>
      </c>
      <c r="Z542" s="68">
        <v>1</v>
      </c>
      <c r="AA542" s="68" t="s">
        <v>113</v>
      </c>
      <c r="AB542" s="68">
        <v>230103</v>
      </c>
      <c r="AC542" s="68" t="s">
        <v>20</v>
      </c>
      <c r="AD542" s="68" t="s">
        <v>20</v>
      </c>
      <c r="AE542" s="68" t="s">
        <v>1662</v>
      </c>
      <c r="AF542" s="68" t="s">
        <v>114</v>
      </c>
      <c r="AG542" s="68">
        <v>230001</v>
      </c>
      <c r="AH542" s="68" t="s">
        <v>1370</v>
      </c>
      <c r="AI542" s="68">
        <v>-17.981750000000002</v>
      </c>
      <c r="AJ542" s="68">
        <v>-70.189310000000006</v>
      </c>
      <c r="AK542" s="68"/>
      <c r="AL542" s="68"/>
      <c r="AM542" s="68">
        <v>11</v>
      </c>
      <c r="AN542" s="68" t="s">
        <v>126</v>
      </c>
      <c r="AO542" s="68">
        <v>1</v>
      </c>
      <c r="AP542" s="68" t="s">
        <v>116</v>
      </c>
      <c r="AQ542" s="68" t="s">
        <v>117</v>
      </c>
      <c r="AR542" s="68">
        <v>38</v>
      </c>
      <c r="AS542" s="68">
        <v>26</v>
      </c>
      <c r="AT542" s="68">
        <v>64</v>
      </c>
      <c r="AU542" s="68">
        <v>9</v>
      </c>
      <c r="AV542" s="68">
        <v>5</v>
      </c>
      <c r="AW542" s="68" t="s">
        <v>421</v>
      </c>
      <c r="AX542" s="68" t="s">
        <v>119</v>
      </c>
    </row>
    <row r="543" spans="1:50" x14ac:dyDescent="0.25">
      <c r="A543" s="78" t="s">
        <v>1686</v>
      </c>
      <c r="B543" s="68">
        <v>0</v>
      </c>
      <c r="C543" s="68">
        <v>487685</v>
      </c>
      <c r="D543" s="68" t="s">
        <v>1687</v>
      </c>
      <c r="E543" s="68" t="s">
        <v>336</v>
      </c>
      <c r="F543" s="68" t="s">
        <v>337</v>
      </c>
      <c r="G543" s="68" t="s">
        <v>100</v>
      </c>
      <c r="H543" s="68">
        <v>2</v>
      </c>
      <c r="I543" s="68" t="s">
        <v>342</v>
      </c>
      <c r="J543" s="68">
        <v>3</v>
      </c>
      <c r="K543" s="68" t="s">
        <v>103</v>
      </c>
      <c r="L543" s="68">
        <v>1</v>
      </c>
      <c r="M543" s="68" t="s">
        <v>104</v>
      </c>
      <c r="N543" s="68" t="s">
        <v>105</v>
      </c>
      <c r="O543" s="68" t="s">
        <v>106</v>
      </c>
      <c r="P543" s="68" t="s">
        <v>1688</v>
      </c>
      <c r="Q543" s="68"/>
      <c r="R543" s="68"/>
      <c r="S543" s="68"/>
      <c r="T543" s="68" t="s">
        <v>1689</v>
      </c>
      <c r="U543" s="68"/>
      <c r="V543" s="68"/>
      <c r="W543" s="68">
        <v>2301030001</v>
      </c>
      <c r="X543" s="68">
        <v>126552</v>
      </c>
      <c r="Y543" s="68" t="s">
        <v>1662</v>
      </c>
      <c r="Z543" s="68">
        <v>1</v>
      </c>
      <c r="AA543" s="68" t="s">
        <v>113</v>
      </c>
      <c r="AB543" s="68">
        <v>230103</v>
      </c>
      <c r="AC543" s="68" t="s">
        <v>20</v>
      </c>
      <c r="AD543" s="68" t="s">
        <v>20</v>
      </c>
      <c r="AE543" s="68" t="s">
        <v>1662</v>
      </c>
      <c r="AF543" s="68" t="s">
        <v>114</v>
      </c>
      <c r="AG543" s="68">
        <v>230001</v>
      </c>
      <c r="AH543" s="68" t="s">
        <v>1370</v>
      </c>
      <c r="AI543" s="68">
        <v>-17.941500000000001</v>
      </c>
      <c r="AJ543" s="68">
        <v>-70.186999999999998</v>
      </c>
      <c r="AK543" s="68"/>
      <c r="AL543" s="68"/>
      <c r="AM543" s="68">
        <v>11</v>
      </c>
      <c r="AN543" s="68" t="s">
        <v>126</v>
      </c>
      <c r="AO543" s="68">
        <v>1</v>
      </c>
      <c r="AP543" s="68" t="s">
        <v>116</v>
      </c>
      <c r="AQ543" s="68" t="s">
        <v>117</v>
      </c>
      <c r="AR543" s="68">
        <v>21</v>
      </c>
      <c r="AS543" s="68">
        <v>17</v>
      </c>
      <c r="AT543" s="68">
        <v>38</v>
      </c>
      <c r="AU543" s="68">
        <v>4</v>
      </c>
      <c r="AV543" s="68">
        <v>6</v>
      </c>
      <c r="AW543" s="68" t="s">
        <v>1690</v>
      </c>
      <c r="AX543" s="68" t="s">
        <v>119</v>
      </c>
    </row>
    <row r="544" spans="1:50" x14ac:dyDescent="0.25">
      <c r="A544" s="78" t="s">
        <v>1691</v>
      </c>
      <c r="B544" s="68">
        <v>0</v>
      </c>
      <c r="C544" s="68">
        <v>487685</v>
      </c>
      <c r="D544" s="68" t="s">
        <v>1687</v>
      </c>
      <c r="E544" s="68" t="s">
        <v>443</v>
      </c>
      <c r="F544" s="68" t="s">
        <v>444</v>
      </c>
      <c r="G544" s="68" t="s">
        <v>100</v>
      </c>
      <c r="H544" s="68" t="s">
        <v>101</v>
      </c>
      <c r="I544" s="68" t="s">
        <v>102</v>
      </c>
      <c r="J544" s="68">
        <v>3</v>
      </c>
      <c r="K544" s="68" t="s">
        <v>103</v>
      </c>
      <c r="L544" s="68">
        <v>1</v>
      </c>
      <c r="M544" s="68" t="s">
        <v>104</v>
      </c>
      <c r="N544" s="68" t="s">
        <v>105</v>
      </c>
      <c r="O544" s="68" t="s">
        <v>106</v>
      </c>
      <c r="P544" s="68" t="s">
        <v>1688</v>
      </c>
      <c r="Q544" s="68"/>
      <c r="R544" s="68"/>
      <c r="S544" s="68"/>
      <c r="T544" s="68" t="s">
        <v>1689</v>
      </c>
      <c r="U544" s="68"/>
      <c r="V544" s="68"/>
      <c r="W544" s="68">
        <v>2301030001</v>
      </c>
      <c r="X544" s="68">
        <v>126552</v>
      </c>
      <c r="Y544" s="68" t="s">
        <v>1662</v>
      </c>
      <c r="Z544" s="68">
        <v>1</v>
      </c>
      <c r="AA544" s="68" t="s">
        <v>113</v>
      </c>
      <c r="AB544" s="68">
        <v>230103</v>
      </c>
      <c r="AC544" s="68" t="s">
        <v>20</v>
      </c>
      <c r="AD544" s="68" t="s">
        <v>20</v>
      </c>
      <c r="AE544" s="68" t="s">
        <v>1662</v>
      </c>
      <c r="AF544" s="68" t="s">
        <v>114</v>
      </c>
      <c r="AG544" s="68">
        <v>230001</v>
      </c>
      <c r="AH544" s="68" t="s">
        <v>1370</v>
      </c>
      <c r="AI544" s="68">
        <v>-17.941500000000001</v>
      </c>
      <c r="AJ544" s="68">
        <v>-70.186999999999998</v>
      </c>
      <c r="AK544" s="68"/>
      <c r="AL544" s="68"/>
      <c r="AM544" s="68">
        <v>11</v>
      </c>
      <c r="AN544" s="68" t="s">
        <v>126</v>
      </c>
      <c r="AO544" s="68">
        <v>1</v>
      </c>
      <c r="AP544" s="68" t="s">
        <v>116</v>
      </c>
      <c r="AQ544" s="68" t="s">
        <v>117</v>
      </c>
      <c r="AR544" s="68">
        <v>13</v>
      </c>
      <c r="AS544" s="68">
        <v>17</v>
      </c>
      <c r="AT544" s="68">
        <v>30</v>
      </c>
      <c r="AU544" s="68">
        <v>9</v>
      </c>
      <c r="AV544" s="68">
        <v>5</v>
      </c>
      <c r="AW544" s="68" t="s">
        <v>1692</v>
      </c>
      <c r="AX544" s="68" t="s">
        <v>119</v>
      </c>
    </row>
    <row r="545" spans="1:50" x14ac:dyDescent="0.25">
      <c r="A545" s="78" t="s">
        <v>1693</v>
      </c>
      <c r="B545" s="68">
        <v>0</v>
      </c>
      <c r="C545" s="69" t="s">
        <v>1694</v>
      </c>
      <c r="D545" s="68" t="s">
        <v>1695</v>
      </c>
      <c r="E545" s="68" t="s">
        <v>1197</v>
      </c>
      <c r="F545" s="68" t="s">
        <v>486</v>
      </c>
      <c r="G545" s="68" t="s">
        <v>100</v>
      </c>
      <c r="H545" s="68" t="s">
        <v>101</v>
      </c>
      <c r="I545" s="68" t="s">
        <v>102</v>
      </c>
      <c r="J545" s="68">
        <v>3</v>
      </c>
      <c r="K545" s="68" t="s">
        <v>103</v>
      </c>
      <c r="L545" s="68">
        <v>1</v>
      </c>
      <c r="M545" s="68" t="s">
        <v>104</v>
      </c>
      <c r="N545" s="68" t="s">
        <v>105</v>
      </c>
      <c r="O545" s="68" t="s">
        <v>106</v>
      </c>
      <c r="P545" s="68"/>
      <c r="Q545" s="68"/>
      <c r="R545" s="68"/>
      <c r="S545" s="68"/>
      <c r="T545" s="68" t="s">
        <v>1662</v>
      </c>
      <c r="U545" s="68"/>
      <c r="V545" s="68"/>
      <c r="W545" s="68">
        <v>2301030001</v>
      </c>
      <c r="X545" s="68">
        <v>126552</v>
      </c>
      <c r="Y545" s="68" t="s">
        <v>1662</v>
      </c>
      <c r="Z545" s="68">
        <v>1</v>
      </c>
      <c r="AA545" s="68" t="s">
        <v>113</v>
      </c>
      <c r="AB545" s="68">
        <v>230103</v>
      </c>
      <c r="AC545" s="68" t="s">
        <v>20</v>
      </c>
      <c r="AD545" s="68" t="s">
        <v>20</v>
      </c>
      <c r="AE545" s="68" t="s">
        <v>1662</v>
      </c>
      <c r="AF545" s="68" t="s">
        <v>114</v>
      </c>
      <c r="AG545" s="68">
        <v>230001</v>
      </c>
      <c r="AH545" s="68" t="s">
        <v>1370</v>
      </c>
      <c r="AI545" s="68">
        <v>-17.938970000000001</v>
      </c>
      <c r="AJ545" s="68">
        <v>-70.186000000000007</v>
      </c>
      <c r="AK545" s="68"/>
      <c r="AL545" s="68"/>
      <c r="AM545" s="68">
        <v>12</v>
      </c>
      <c r="AN545" s="68" t="s">
        <v>185</v>
      </c>
      <c r="AO545" s="68">
        <v>2</v>
      </c>
      <c r="AP545" s="68" t="s">
        <v>138</v>
      </c>
      <c r="AQ545" s="68" t="s">
        <v>139</v>
      </c>
      <c r="AR545" s="68">
        <v>0</v>
      </c>
      <c r="AS545" s="68">
        <v>0</v>
      </c>
      <c r="AT545" s="68">
        <v>0</v>
      </c>
      <c r="AU545" s="68">
        <v>0</v>
      </c>
      <c r="AV545" s="68">
        <v>0</v>
      </c>
      <c r="AW545" s="68" t="s">
        <v>1696</v>
      </c>
      <c r="AX545" s="68" t="s">
        <v>119</v>
      </c>
    </row>
    <row r="546" spans="1:50" x14ac:dyDescent="0.25">
      <c r="A546" s="77" t="s">
        <v>5128</v>
      </c>
      <c r="B546" s="68">
        <v>0</v>
      </c>
      <c r="C546" s="68">
        <v>487789</v>
      </c>
      <c r="D546" s="68" t="s">
        <v>1697</v>
      </c>
      <c r="E546" s="68" t="s">
        <v>149</v>
      </c>
      <c r="F546" s="68" t="s">
        <v>255</v>
      </c>
      <c r="G546" s="68" t="s">
        <v>100</v>
      </c>
      <c r="H546" s="68" t="s">
        <v>101</v>
      </c>
      <c r="I546" s="68" t="s">
        <v>102</v>
      </c>
      <c r="J546" s="68">
        <v>3</v>
      </c>
      <c r="K546" s="68" t="s">
        <v>103</v>
      </c>
      <c r="L546" s="68">
        <v>1</v>
      </c>
      <c r="M546" s="68" t="s">
        <v>104</v>
      </c>
      <c r="N546" s="68" t="s">
        <v>105</v>
      </c>
      <c r="O546" s="68" t="s">
        <v>106</v>
      </c>
      <c r="P546" s="68" t="s">
        <v>1698</v>
      </c>
      <c r="Q546" s="68">
        <v>966157474</v>
      </c>
      <c r="R546" s="68"/>
      <c r="S546" s="68"/>
      <c r="T546" s="68" t="s">
        <v>1699</v>
      </c>
      <c r="U546" s="68"/>
      <c r="V546" s="68" t="s">
        <v>1668</v>
      </c>
      <c r="W546" s="68">
        <v>2301040001</v>
      </c>
      <c r="X546" s="68">
        <v>543173</v>
      </c>
      <c r="Y546" s="68" t="s">
        <v>1700</v>
      </c>
      <c r="Z546" s="68">
        <v>1</v>
      </c>
      <c r="AA546" s="68" t="s">
        <v>113</v>
      </c>
      <c r="AB546" s="68">
        <v>230104</v>
      </c>
      <c r="AC546" s="68" t="s">
        <v>20</v>
      </c>
      <c r="AD546" s="68" t="s">
        <v>20</v>
      </c>
      <c r="AE546" s="68" t="s">
        <v>1700</v>
      </c>
      <c r="AF546" s="68" t="s">
        <v>114</v>
      </c>
      <c r="AG546" s="68">
        <v>230001</v>
      </c>
      <c r="AH546" s="68" t="s">
        <v>1370</v>
      </c>
      <c r="AI546" s="68">
        <v>-17.981339999999999</v>
      </c>
      <c r="AJ546" s="68">
        <v>-70.230350000000001</v>
      </c>
      <c r="AK546" s="68"/>
      <c r="AL546" s="68"/>
      <c r="AM546" s="68">
        <v>11</v>
      </c>
      <c r="AN546" s="68" t="s">
        <v>126</v>
      </c>
      <c r="AO546" s="68">
        <v>1</v>
      </c>
      <c r="AP546" s="68" t="s">
        <v>116</v>
      </c>
      <c r="AQ546" s="68" t="s">
        <v>117</v>
      </c>
      <c r="AR546" s="68">
        <v>55</v>
      </c>
      <c r="AS546" s="68">
        <v>57</v>
      </c>
      <c r="AT546" s="68">
        <v>112</v>
      </c>
      <c r="AU546" s="68">
        <v>5</v>
      </c>
      <c r="AV546" s="68">
        <v>5</v>
      </c>
      <c r="AW546" s="68" t="s">
        <v>1701</v>
      </c>
      <c r="AX546" s="68" t="s">
        <v>119</v>
      </c>
    </row>
    <row r="547" spans="1:50" x14ac:dyDescent="0.25">
      <c r="A547" s="78" t="s">
        <v>1702</v>
      </c>
      <c r="B547" s="68">
        <v>0</v>
      </c>
      <c r="C547" s="68">
        <v>487751</v>
      </c>
      <c r="D547" s="68" t="s">
        <v>1703</v>
      </c>
      <c r="E547" s="68" t="s">
        <v>149</v>
      </c>
      <c r="F547" s="68" t="s">
        <v>255</v>
      </c>
      <c r="G547" s="68" t="s">
        <v>100</v>
      </c>
      <c r="H547" s="68" t="s">
        <v>101</v>
      </c>
      <c r="I547" s="68" t="s">
        <v>102</v>
      </c>
      <c r="J547" s="68">
        <v>3</v>
      </c>
      <c r="K547" s="68" t="s">
        <v>103</v>
      </c>
      <c r="L547" s="68">
        <v>1</v>
      </c>
      <c r="M547" s="68" t="s">
        <v>104</v>
      </c>
      <c r="N547" s="68" t="s">
        <v>105</v>
      </c>
      <c r="O547" s="68" t="s">
        <v>106</v>
      </c>
      <c r="P547" s="68" t="s">
        <v>1704</v>
      </c>
      <c r="Q547" s="68">
        <v>952889827</v>
      </c>
      <c r="R547" s="68"/>
      <c r="S547" s="68"/>
      <c r="T547" s="68" t="s">
        <v>1705</v>
      </c>
      <c r="U547" s="68"/>
      <c r="V547" s="68" t="s">
        <v>1706</v>
      </c>
      <c r="W547" s="68">
        <v>2301040001</v>
      </c>
      <c r="X547" s="68">
        <v>543173</v>
      </c>
      <c r="Y547" s="68" t="s">
        <v>1700</v>
      </c>
      <c r="Z547" s="68">
        <v>1</v>
      </c>
      <c r="AA547" s="68" t="s">
        <v>113</v>
      </c>
      <c r="AB547" s="68">
        <v>230104</v>
      </c>
      <c r="AC547" s="68" t="s">
        <v>20</v>
      </c>
      <c r="AD547" s="68" t="s">
        <v>20</v>
      </c>
      <c r="AE547" s="68" t="s">
        <v>1700</v>
      </c>
      <c r="AF547" s="68" t="s">
        <v>114</v>
      </c>
      <c r="AG547" s="68">
        <v>230001</v>
      </c>
      <c r="AH547" s="68" t="s">
        <v>1370</v>
      </c>
      <c r="AI547" s="68">
        <v>-17.981359999999999</v>
      </c>
      <c r="AJ547" s="68">
        <v>-70.23742</v>
      </c>
      <c r="AK547" s="68"/>
      <c r="AL547" s="68"/>
      <c r="AM547" s="68">
        <v>11</v>
      </c>
      <c r="AN547" s="68" t="s">
        <v>126</v>
      </c>
      <c r="AO547" s="68">
        <v>1</v>
      </c>
      <c r="AP547" s="68" t="s">
        <v>116</v>
      </c>
      <c r="AQ547" s="68" t="s">
        <v>117</v>
      </c>
      <c r="AR547" s="68">
        <v>70</v>
      </c>
      <c r="AS547" s="68">
        <v>69</v>
      </c>
      <c r="AT547" s="68">
        <v>139</v>
      </c>
      <c r="AU547" s="68">
        <v>6</v>
      </c>
      <c r="AV547" s="68">
        <v>6</v>
      </c>
      <c r="AW547" s="69" t="s">
        <v>1707</v>
      </c>
      <c r="AX547" s="68" t="s">
        <v>119</v>
      </c>
    </row>
    <row r="548" spans="1:50" x14ac:dyDescent="0.25">
      <c r="A548" s="77" t="s">
        <v>5129</v>
      </c>
      <c r="B548" s="68">
        <v>0</v>
      </c>
      <c r="C548" s="68">
        <v>487794</v>
      </c>
      <c r="D548" s="68" t="s">
        <v>1708</v>
      </c>
      <c r="E548" s="68" t="s">
        <v>149</v>
      </c>
      <c r="F548" s="68" t="s">
        <v>255</v>
      </c>
      <c r="G548" s="68" t="s">
        <v>100</v>
      </c>
      <c r="H548" s="68" t="s">
        <v>101</v>
      </c>
      <c r="I548" s="68" t="s">
        <v>102</v>
      </c>
      <c r="J548" s="68">
        <v>3</v>
      </c>
      <c r="K548" s="68" t="s">
        <v>103</v>
      </c>
      <c r="L548" s="68">
        <v>1</v>
      </c>
      <c r="M548" s="68" t="s">
        <v>104</v>
      </c>
      <c r="N548" s="68" t="s">
        <v>105</v>
      </c>
      <c r="O548" s="68" t="s">
        <v>106</v>
      </c>
      <c r="P548" s="68" t="s">
        <v>1709</v>
      </c>
      <c r="Q548" s="68">
        <v>998931476</v>
      </c>
      <c r="R548" s="68"/>
      <c r="S548" s="68"/>
      <c r="T548" s="68" t="s">
        <v>1710</v>
      </c>
      <c r="U548" s="68"/>
      <c r="V548" s="68"/>
      <c r="W548" s="68">
        <v>2301040001</v>
      </c>
      <c r="X548" s="68">
        <v>543173</v>
      </c>
      <c r="Y548" s="68" t="s">
        <v>1700</v>
      </c>
      <c r="Z548" s="68">
        <v>1</v>
      </c>
      <c r="AA548" s="68" t="s">
        <v>113</v>
      </c>
      <c r="AB548" s="68">
        <v>230104</v>
      </c>
      <c r="AC548" s="68" t="s">
        <v>20</v>
      </c>
      <c r="AD548" s="68" t="s">
        <v>20</v>
      </c>
      <c r="AE548" s="68" t="s">
        <v>1700</v>
      </c>
      <c r="AF548" s="68" t="s">
        <v>114</v>
      </c>
      <c r="AG548" s="68">
        <v>230001</v>
      </c>
      <c r="AH548" s="68" t="s">
        <v>1370</v>
      </c>
      <c r="AI548" s="68">
        <v>-17.977799999999998</v>
      </c>
      <c r="AJ548" s="68">
        <v>-70.235960000000006</v>
      </c>
      <c r="AK548" s="68"/>
      <c r="AL548" s="68"/>
      <c r="AM548" s="68">
        <v>11</v>
      </c>
      <c r="AN548" s="68" t="s">
        <v>126</v>
      </c>
      <c r="AO548" s="68">
        <v>1</v>
      </c>
      <c r="AP548" s="68" t="s">
        <v>116</v>
      </c>
      <c r="AQ548" s="68" t="s">
        <v>117</v>
      </c>
      <c r="AR548" s="68">
        <v>44</v>
      </c>
      <c r="AS548" s="68">
        <v>54</v>
      </c>
      <c r="AT548" s="68">
        <v>98</v>
      </c>
      <c r="AU548" s="68">
        <v>5</v>
      </c>
      <c r="AV548" s="68">
        <v>5</v>
      </c>
      <c r="AW548" s="68" t="s">
        <v>1711</v>
      </c>
      <c r="AX548" s="68" t="s">
        <v>119</v>
      </c>
    </row>
    <row r="549" spans="1:50" x14ac:dyDescent="0.25">
      <c r="A549" s="78" t="s">
        <v>1712</v>
      </c>
      <c r="B549" s="68">
        <v>0</v>
      </c>
      <c r="C549" s="68">
        <v>487770</v>
      </c>
      <c r="D549" s="68" t="s">
        <v>1713</v>
      </c>
      <c r="E549" s="68" t="s">
        <v>149</v>
      </c>
      <c r="F549" s="68" t="s">
        <v>255</v>
      </c>
      <c r="G549" s="68" t="s">
        <v>100</v>
      </c>
      <c r="H549" s="68" t="s">
        <v>101</v>
      </c>
      <c r="I549" s="68" t="s">
        <v>102</v>
      </c>
      <c r="J549" s="68">
        <v>3</v>
      </c>
      <c r="K549" s="68" t="s">
        <v>103</v>
      </c>
      <c r="L549" s="68">
        <v>1</v>
      </c>
      <c r="M549" s="68" t="s">
        <v>104</v>
      </c>
      <c r="N549" s="68" t="s">
        <v>105</v>
      </c>
      <c r="O549" s="68" t="s">
        <v>106</v>
      </c>
      <c r="P549" s="68" t="s">
        <v>1714</v>
      </c>
      <c r="Q549" s="68"/>
      <c r="R549" s="68"/>
      <c r="S549" s="68"/>
      <c r="T549" s="68" t="s">
        <v>1715</v>
      </c>
      <c r="U549" s="68"/>
      <c r="V549" s="68"/>
      <c r="W549" s="68">
        <v>2301040001</v>
      </c>
      <c r="X549" s="68">
        <v>543173</v>
      </c>
      <c r="Y549" s="68" t="s">
        <v>1700</v>
      </c>
      <c r="Z549" s="68">
        <v>1</v>
      </c>
      <c r="AA549" s="68" t="s">
        <v>113</v>
      </c>
      <c r="AB549" s="68">
        <v>230104</v>
      </c>
      <c r="AC549" s="68" t="s">
        <v>20</v>
      </c>
      <c r="AD549" s="68" t="s">
        <v>20</v>
      </c>
      <c r="AE549" s="68" t="s">
        <v>1700</v>
      </c>
      <c r="AF549" s="68" t="s">
        <v>114</v>
      </c>
      <c r="AG549" s="68">
        <v>230001</v>
      </c>
      <c r="AH549" s="68" t="s">
        <v>1370</v>
      </c>
      <c r="AI549" s="68">
        <v>-17.980920000000001</v>
      </c>
      <c r="AJ549" s="68">
        <v>-70.242400000000004</v>
      </c>
      <c r="AK549" s="68"/>
      <c r="AL549" s="68"/>
      <c r="AM549" s="68">
        <v>11</v>
      </c>
      <c r="AN549" s="68" t="s">
        <v>126</v>
      </c>
      <c r="AO549" s="68">
        <v>1</v>
      </c>
      <c r="AP549" s="68" t="s">
        <v>116</v>
      </c>
      <c r="AQ549" s="68" t="s">
        <v>117</v>
      </c>
      <c r="AR549" s="68">
        <v>63</v>
      </c>
      <c r="AS549" s="68">
        <v>56</v>
      </c>
      <c r="AT549" s="68">
        <v>119</v>
      </c>
      <c r="AU549" s="68">
        <v>5</v>
      </c>
      <c r="AV549" s="68">
        <v>5</v>
      </c>
      <c r="AW549" s="69" t="s">
        <v>1716</v>
      </c>
      <c r="AX549" s="68" t="s">
        <v>119</v>
      </c>
    </row>
    <row r="550" spans="1:50" x14ac:dyDescent="0.25">
      <c r="A550" s="78" t="s">
        <v>1717</v>
      </c>
      <c r="B550" s="68">
        <v>0</v>
      </c>
      <c r="C550" s="68">
        <v>487765</v>
      </c>
      <c r="D550" s="68" t="s">
        <v>1718</v>
      </c>
      <c r="E550" s="68" t="s">
        <v>860</v>
      </c>
      <c r="F550" s="68" t="s">
        <v>861</v>
      </c>
      <c r="G550" s="68" t="s">
        <v>100</v>
      </c>
      <c r="H550" s="68" t="s">
        <v>101</v>
      </c>
      <c r="I550" s="68" t="s">
        <v>102</v>
      </c>
      <c r="J550" s="68">
        <v>3</v>
      </c>
      <c r="K550" s="68" t="s">
        <v>103</v>
      </c>
      <c r="L550" s="68">
        <v>1</v>
      </c>
      <c r="M550" s="68" t="s">
        <v>104</v>
      </c>
      <c r="N550" s="68" t="s">
        <v>105</v>
      </c>
      <c r="O550" s="68" t="s">
        <v>106</v>
      </c>
      <c r="P550" s="68" t="s">
        <v>1719</v>
      </c>
      <c r="Q550" s="68"/>
      <c r="R550" s="68"/>
      <c r="S550" s="68"/>
      <c r="T550" s="68" t="s">
        <v>1720</v>
      </c>
      <c r="U550" s="68"/>
      <c r="V550" s="68"/>
      <c r="W550" s="68">
        <v>2301020001</v>
      </c>
      <c r="X550" s="68">
        <v>550435</v>
      </c>
      <c r="Y550" s="68" t="s">
        <v>1700</v>
      </c>
      <c r="Z550" s="68">
        <v>1</v>
      </c>
      <c r="AA550" s="68" t="s">
        <v>113</v>
      </c>
      <c r="AB550" s="68">
        <v>230104</v>
      </c>
      <c r="AC550" s="68" t="s">
        <v>20</v>
      </c>
      <c r="AD550" s="68" t="s">
        <v>20</v>
      </c>
      <c r="AE550" s="68" t="s">
        <v>1700</v>
      </c>
      <c r="AF550" s="68" t="s">
        <v>114</v>
      </c>
      <c r="AG550" s="68">
        <v>230001</v>
      </c>
      <c r="AH550" s="68" t="s">
        <v>1370</v>
      </c>
      <c r="AI550" s="68">
        <v>-17.987729999999999</v>
      </c>
      <c r="AJ550" s="68">
        <v>-70.238699999999994</v>
      </c>
      <c r="AK550" s="68"/>
      <c r="AL550" s="68"/>
      <c r="AM550" s="68">
        <v>11</v>
      </c>
      <c r="AN550" s="68" t="s">
        <v>126</v>
      </c>
      <c r="AO550" s="68">
        <v>1</v>
      </c>
      <c r="AP550" s="68" t="s">
        <v>116</v>
      </c>
      <c r="AQ550" s="68" t="s">
        <v>117</v>
      </c>
      <c r="AR550" s="68">
        <v>104</v>
      </c>
      <c r="AS550" s="68">
        <v>114</v>
      </c>
      <c r="AT550" s="68">
        <v>218</v>
      </c>
      <c r="AU550" s="68">
        <v>10</v>
      </c>
      <c r="AV550" s="68">
        <v>9</v>
      </c>
      <c r="AW550" s="68" t="s">
        <v>1721</v>
      </c>
      <c r="AX550" s="68" t="s">
        <v>119</v>
      </c>
    </row>
    <row r="551" spans="1:50" x14ac:dyDescent="0.25">
      <c r="A551" s="77" t="s">
        <v>5130</v>
      </c>
      <c r="B551" s="68">
        <v>0</v>
      </c>
      <c r="C551" s="68">
        <v>487807</v>
      </c>
      <c r="D551" s="68" t="s">
        <v>1722</v>
      </c>
      <c r="E551" s="68" t="s">
        <v>149</v>
      </c>
      <c r="F551" s="68" t="s">
        <v>255</v>
      </c>
      <c r="G551" s="68" t="s">
        <v>100</v>
      </c>
      <c r="H551" s="68" t="s">
        <v>101</v>
      </c>
      <c r="I551" s="68" t="s">
        <v>102</v>
      </c>
      <c r="J551" s="68">
        <v>3</v>
      </c>
      <c r="K551" s="68" t="s">
        <v>103</v>
      </c>
      <c r="L551" s="68">
        <v>1</v>
      </c>
      <c r="M551" s="68" t="s">
        <v>104</v>
      </c>
      <c r="N551" s="68" t="s">
        <v>105</v>
      </c>
      <c r="O551" s="68" t="s">
        <v>106</v>
      </c>
      <c r="P551" s="68" t="s">
        <v>1723</v>
      </c>
      <c r="Q551" s="68"/>
      <c r="R551" s="68"/>
      <c r="S551" s="68"/>
      <c r="T551" s="68" t="s">
        <v>1724</v>
      </c>
      <c r="U551" s="68"/>
      <c r="V551" s="68" t="s">
        <v>1724</v>
      </c>
      <c r="W551" s="68">
        <v>2301040001</v>
      </c>
      <c r="X551" s="68">
        <v>543173</v>
      </c>
      <c r="Y551" s="68" t="s">
        <v>1700</v>
      </c>
      <c r="Z551" s="68">
        <v>1</v>
      </c>
      <c r="AA551" s="68" t="s">
        <v>113</v>
      </c>
      <c r="AB551" s="68">
        <v>230104</v>
      </c>
      <c r="AC551" s="68" t="s">
        <v>20</v>
      </c>
      <c r="AD551" s="68" t="s">
        <v>20</v>
      </c>
      <c r="AE551" s="68" t="s">
        <v>1700</v>
      </c>
      <c r="AF551" s="68" t="s">
        <v>114</v>
      </c>
      <c r="AG551" s="68">
        <v>230001</v>
      </c>
      <c r="AH551" s="68" t="s">
        <v>1370</v>
      </c>
      <c r="AI551" s="68">
        <v>-17.976759999999999</v>
      </c>
      <c r="AJ551" s="68">
        <v>-70.229309999999998</v>
      </c>
      <c r="AK551" s="68"/>
      <c r="AL551" s="68"/>
      <c r="AM551" s="68">
        <v>11</v>
      </c>
      <c r="AN551" s="68" t="s">
        <v>126</v>
      </c>
      <c r="AO551" s="68">
        <v>1</v>
      </c>
      <c r="AP551" s="68" t="s">
        <v>116</v>
      </c>
      <c r="AQ551" s="68" t="s">
        <v>117</v>
      </c>
      <c r="AR551" s="68">
        <v>66</v>
      </c>
      <c r="AS551" s="68">
        <v>65</v>
      </c>
      <c r="AT551" s="68">
        <v>131</v>
      </c>
      <c r="AU551" s="68">
        <v>4</v>
      </c>
      <c r="AV551" s="68">
        <v>5</v>
      </c>
      <c r="AW551" s="68"/>
      <c r="AX551" s="68" t="s">
        <v>119</v>
      </c>
    </row>
    <row r="552" spans="1:50" x14ac:dyDescent="0.25">
      <c r="A552" s="78" t="s">
        <v>1725</v>
      </c>
      <c r="B552" s="68">
        <v>0</v>
      </c>
      <c r="C552" s="68">
        <v>487812</v>
      </c>
      <c r="D552" s="68" t="s">
        <v>1726</v>
      </c>
      <c r="E552" s="68" t="s">
        <v>860</v>
      </c>
      <c r="F552" s="68" t="s">
        <v>861</v>
      </c>
      <c r="G552" s="68" t="s">
        <v>100</v>
      </c>
      <c r="H552" s="68" t="s">
        <v>101</v>
      </c>
      <c r="I552" s="68" t="s">
        <v>102</v>
      </c>
      <c r="J552" s="68">
        <v>3</v>
      </c>
      <c r="K552" s="68" t="s">
        <v>103</v>
      </c>
      <c r="L552" s="68">
        <v>1</v>
      </c>
      <c r="M552" s="68" t="s">
        <v>104</v>
      </c>
      <c r="N552" s="68" t="s">
        <v>105</v>
      </c>
      <c r="O552" s="68" t="s">
        <v>106</v>
      </c>
      <c r="P552" s="68" t="s">
        <v>1727</v>
      </c>
      <c r="Q552" s="68">
        <v>945238549</v>
      </c>
      <c r="R552" s="68" t="s">
        <v>1728</v>
      </c>
      <c r="S552" s="68"/>
      <c r="T552" s="68" t="s">
        <v>1729</v>
      </c>
      <c r="U552" s="68"/>
      <c r="V552" s="68"/>
      <c r="W552" s="68">
        <v>2301040001</v>
      </c>
      <c r="X552" s="68">
        <v>543173</v>
      </c>
      <c r="Y552" s="68" t="s">
        <v>1700</v>
      </c>
      <c r="Z552" s="68">
        <v>1</v>
      </c>
      <c r="AA552" s="68" t="s">
        <v>113</v>
      </c>
      <c r="AB552" s="68">
        <v>230104</v>
      </c>
      <c r="AC552" s="68" t="s">
        <v>20</v>
      </c>
      <c r="AD552" s="68" t="s">
        <v>20</v>
      </c>
      <c r="AE552" s="68" t="s">
        <v>1700</v>
      </c>
      <c r="AF552" s="68" t="s">
        <v>114</v>
      </c>
      <c r="AG552" s="68">
        <v>230001</v>
      </c>
      <c r="AH552" s="68" t="s">
        <v>1370</v>
      </c>
      <c r="AI552" s="68">
        <v>-17.985009999999999</v>
      </c>
      <c r="AJ552" s="68">
        <v>-70.235029999999995</v>
      </c>
      <c r="AK552" s="68"/>
      <c r="AL552" s="68"/>
      <c r="AM552" s="68">
        <v>11</v>
      </c>
      <c r="AN552" s="68" t="s">
        <v>126</v>
      </c>
      <c r="AO552" s="68">
        <v>1</v>
      </c>
      <c r="AP552" s="68" t="s">
        <v>116</v>
      </c>
      <c r="AQ552" s="68" t="s">
        <v>117</v>
      </c>
      <c r="AR552" s="68">
        <v>84</v>
      </c>
      <c r="AS552" s="68">
        <v>74</v>
      </c>
      <c r="AT552" s="68">
        <v>158</v>
      </c>
      <c r="AU552" s="68">
        <v>7</v>
      </c>
      <c r="AV552" s="68">
        <v>7</v>
      </c>
      <c r="AW552" s="69" t="s">
        <v>1730</v>
      </c>
      <c r="AX552" s="68" t="s">
        <v>119</v>
      </c>
    </row>
    <row r="553" spans="1:50" x14ac:dyDescent="0.25">
      <c r="A553" s="77" t="s">
        <v>5131</v>
      </c>
      <c r="B553" s="68">
        <v>0</v>
      </c>
      <c r="C553" s="68">
        <v>487826</v>
      </c>
      <c r="D553" s="68" t="s">
        <v>1731</v>
      </c>
      <c r="E553" s="68" t="s">
        <v>457</v>
      </c>
      <c r="F553" s="68" t="s">
        <v>458</v>
      </c>
      <c r="G553" s="68" t="s">
        <v>102</v>
      </c>
      <c r="H553" s="68" t="s">
        <v>101</v>
      </c>
      <c r="I553" s="68" t="s">
        <v>102</v>
      </c>
      <c r="J553" s="68">
        <v>3</v>
      </c>
      <c r="K553" s="68" t="s">
        <v>103</v>
      </c>
      <c r="L553" s="68">
        <v>1</v>
      </c>
      <c r="M553" s="68" t="s">
        <v>104</v>
      </c>
      <c r="N553" s="68" t="s">
        <v>105</v>
      </c>
      <c r="O553" s="68" t="s">
        <v>106</v>
      </c>
      <c r="P553" s="68" t="s">
        <v>1732</v>
      </c>
      <c r="Q553" s="68">
        <v>9353992</v>
      </c>
      <c r="R553" s="68" t="s">
        <v>1733</v>
      </c>
      <c r="S553" s="68"/>
      <c r="T553" s="68" t="s">
        <v>1734</v>
      </c>
      <c r="U553" s="68"/>
      <c r="V553" s="68"/>
      <c r="W553" s="68">
        <v>2301040001</v>
      </c>
      <c r="X553" s="68">
        <v>543173</v>
      </c>
      <c r="Y553" s="68" t="s">
        <v>1700</v>
      </c>
      <c r="Z553" s="68">
        <v>1</v>
      </c>
      <c r="AA553" s="68" t="s">
        <v>113</v>
      </c>
      <c r="AB553" s="68">
        <v>230104</v>
      </c>
      <c r="AC553" s="68" t="s">
        <v>20</v>
      </c>
      <c r="AD553" s="68" t="s">
        <v>20</v>
      </c>
      <c r="AE553" s="68" t="s">
        <v>1700</v>
      </c>
      <c r="AF553" s="68" t="s">
        <v>114</v>
      </c>
      <c r="AG553" s="68">
        <v>230001</v>
      </c>
      <c r="AH553" s="68" t="s">
        <v>1370</v>
      </c>
      <c r="AI553" s="68">
        <v>-17.985199999999999</v>
      </c>
      <c r="AJ553" s="68">
        <v>-70.240020000000001</v>
      </c>
      <c r="AK553" s="68"/>
      <c r="AL553" s="68"/>
      <c r="AM553" s="68">
        <v>14</v>
      </c>
      <c r="AN553" s="68" t="s">
        <v>235</v>
      </c>
      <c r="AO553" s="68">
        <v>1</v>
      </c>
      <c r="AP553" s="68" t="s">
        <v>116</v>
      </c>
      <c r="AQ553" s="68" t="s">
        <v>117</v>
      </c>
      <c r="AR553" s="68">
        <v>106</v>
      </c>
      <c r="AS553" s="68">
        <v>63</v>
      </c>
      <c r="AT553" s="68">
        <v>169</v>
      </c>
      <c r="AU553" s="68">
        <v>11</v>
      </c>
      <c r="AV553" s="68">
        <v>10</v>
      </c>
      <c r="AW553" s="68" t="s">
        <v>1735</v>
      </c>
      <c r="AX553" s="68" t="s">
        <v>119</v>
      </c>
    </row>
    <row r="554" spans="1:50" x14ac:dyDescent="0.25">
      <c r="A554" s="77" t="s">
        <v>5132</v>
      </c>
      <c r="B554" s="68">
        <v>0</v>
      </c>
      <c r="C554" s="68">
        <v>487869</v>
      </c>
      <c r="D554" s="68" t="s">
        <v>1736</v>
      </c>
      <c r="E554" s="68" t="s">
        <v>336</v>
      </c>
      <c r="F554" s="68" t="s">
        <v>337</v>
      </c>
      <c r="G554" s="68" t="s">
        <v>100</v>
      </c>
      <c r="H554" s="68">
        <v>3</v>
      </c>
      <c r="I554" s="68" t="s">
        <v>338</v>
      </c>
      <c r="J554" s="68">
        <v>3</v>
      </c>
      <c r="K554" s="68" t="s">
        <v>103</v>
      </c>
      <c r="L554" s="68">
        <v>3</v>
      </c>
      <c r="M554" s="68" t="s">
        <v>129</v>
      </c>
      <c r="N554" s="68" t="s">
        <v>130</v>
      </c>
      <c r="O554" s="68" t="s">
        <v>131</v>
      </c>
      <c r="P554" s="68" t="s">
        <v>1737</v>
      </c>
      <c r="Q554" s="68">
        <v>312238</v>
      </c>
      <c r="R554" s="68" t="s">
        <v>1738</v>
      </c>
      <c r="S554" s="68"/>
      <c r="T554" s="68" t="s">
        <v>1739</v>
      </c>
      <c r="U554" s="68"/>
      <c r="V554" s="68"/>
      <c r="W554" s="68">
        <v>2301040001</v>
      </c>
      <c r="X554" s="68">
        <v>543173</v>
      </c>
      <c r="Y554" s="68" t="s">
        <v>1700</v>
      </c>
      <c r="Z554" s="68">
        <v>1</v>
      </c>
      <c r="AA554" s="68" t="s">
        <v>113</v>
      </c>
      <c r="AB554" s="68">
        <v>230104</v>
      </c>
      <c r="AC554" s="68" t="s">
        <v>20</v>
      </c>
      <c r="AD554" s="68" t="s">
        <v>20</v>
      </c>
      <c r="AE554" s="68" t="s">
        <v>1700</v>
      </c>
      <c r="AF554" s="68" t="s">
        <v>114</v>
      </c>
      <c r="AG554" s="68">
        <v>230001</v>
      </c>
      <c r="AH554" s="68" t="s">
        <v>1370</v>
      </c>
      <c r="AI554" s="68">
        <v>-17.98179</v>
      </c>
      <c r="AJ554" s="68">
        <v>-70.236059999999995</v>
      </c>
      <c r="AK554" s="68"/>
      <c r="AL554" s="68"/>
      <c r="AM554" s="68">
        <v>11</v>
      </c>
      <c r="AN554" s="68" t="s">
        <v>126</v>
      </c>
      <c r="AO554" s="68">
        <v>1</v>
      </c>
      <c r="AP554" s="68" t="s">
        <v>116</v>
      </c>
      <c r="AQ554" s="68" t="s">
        <v>117</v>
      </c>
      <c r="AR554" s="68">
        <v>37</v>
      </c>
      <c r="AS554" s="68">
        <v>25</v>
      </c>
      <c r="AT554" s="68">
        <v>62</v>
      </c>
      <c r="AU554" s="68">
        <v>6</v>
      </c>
      <c r="AV554" s="68">
        <v>6</v>
      </c>
      <c r="AW554" s="68" t="s">
        <v>1740</v>
      </c>
      <c r="AX554" s="68" t="s">
        <v>119</v>
      </c>
    </row>
    <row r="555" spans="1:50" x14ac:dyDescent="0.25">
      <c r="A555" s="78" t="s">
        <v>1741</v>
      </c>
      <c r="B555" s="68">
        <v>0</v>
      </c>
      <c r="C555" s="68">
        <v>487826</v>
      </c>
      <c r="D555" s="68" t="s">
        <v>1731</v>
      </c>
      <c r="E555" s="68" t="s">
        <v>439</v>
      </c>
      <c r="F555" s="68" t="s">
        <v>440</v>
      </c>
      <c r="G555" s="68" t="s">
        <v>102</v>
      </c>
      <c r="H555" s="68" t="s">
        <v>101</v>
      </c>
      <c r="I555" s="68" t="s">
        <v>102</v>
      </c>
      <c r="J555" s="68">
        <v>3</v>
      </c>
      <c r="K555" s="68" t="s">
        <v>103</v>
      </c>
      <c r="L555" s="68">
        <v>1</v>
      </c>
      <c r="M555" s="68" t="s">
        <v>104</v>
      </c>
      <c r="N555" s="68" t="s">
        <v>105</v>
      </c>
      <c r="O555" s="68" t="s">
        <v>106</v>
      </c>
      <c r="P555" s="68" t="s">
        <v>1742</v>
      </c>
      <c r="Q555" s="68">
        <v>951591375</v>
      </c>
      <c r="R555" s="68" t="s">
        <v>1743</v>
      </c>
      <c r="S555" s="68"/>
      <c r="T555" s="68" t="s">
        <v>1734</v>
      </c>
      <c r="U555" s="68"/>
      <c r="V555" s="68"/>
      <c r="W555" s="68">
        <v>2301040001</v>
      </c>
      <c r="X555" s="68">
        <v>543173</v>
      </c>
      <c r="Y555" s="68" t="s">
        <v>1700</v>
      </c>
      <c r="Z555" s="68">
        <v>1</v>
      </c>
      <c r="AA555" s="68" t="s">
        <v>113</v>
      </c>
      <c r="AB555" s="68">
        <v>230104</v>
      </c>
      <c r="AC555" s="68" t="s">
        <v>20</v>
      </c>
      <c r="AD555" s="68" t="s">
        <v>20</v>
      </c>
      <c r="AE555" s="68" t="s">
        <v>1700</v>
      </c>
      <c r="AF555" s="68" t="s">
        <v>114</v>
      </c>
      <c r="AG555" s="68">
        <v>230001</v>
      </c>
      <c r="AH555" s="68" t="s">
        <v>1370</v>
      </c>
      <c r="AI555" s="68">
        <v>-17.985199999999999</v>
      </c>
      <c r="AJ555" s="68">
        <v>-70.240020000000001</v>
      </c>
      <c r="AK555" s="68"/>
      <c r="AL555" s="68"/>
      <c r="AM555" s="68">
        <v>15</v>
      </c>
      <c r="AN555" s="68" t="s">
        <v>210</v>
      </c>
      <c r="AO555" s="68">
        <v>1</v>
      </c>
      <c r="AP555" s="68" t="s">
        <v>116</v>
      </c>
      <c r="AQ555" s="68" t="s">
        <v>117</v>
      </c>
      <c r="AR555" s="68">
        <v>5</v>
      </c>
      <c r="AS555" s="68">
        <v>9</v>
      </c>
      <c r="AT555" s="68">
        <v>14</v>
      </c>
      <c r="AU555" s="68">
        <v>1</v>
      </c>
      <c r="AV555" s="68">
        <v>5</v>
      </c>
      <c r="AW555" s="68"/>
      <c r="AX555" s="68" t="s">
        <v>119</v>
      </c>
    </row>
    <row r="556" spans="1:50" x14ac:dyDescent="0.25">
      <c r="A556" s="77" t="s">
        <v>5133</v>
      </c>
      <c r="B556" s="68">
        <v>0</v>
      </c>
      <c r="C556" s="68">
        <v>487850</v>
      </c>
      <c r="D556" s="68" t="s">
        <v>1744</v>
      </c>
      <c r="E556" s="68" t="s">
        <v>336</v>
      </c>
      <c r="F556" s="68" t="s">
        <v>337</v>
      </c>
      <c r="G556" s="68" t="s">
        <v>100</v>
      </c>
      <c r="H556" s="68">
        <v>3</v>
      </c>
      <c r="I556" s="68" t="s">
        <v>338</v>
      </c>
      <c r="J556" s="68">
        <v>3</v>
      </c>
      <c r="K556" s="68" t="s">
        <v>103</v>
      </c>
      <c r="L556" s="68">
        <v>1</v>
      </c>
      <c r="M556" s="68" t="s">
        <v>104</v>
      </c>
      <c r="N556" s="68" t="s">
        <v>105</v>
      </c>
      <c r="O556" s="68" t="s">
        <v>106</v>
      </c>
      <c r="P556" s="68" t="s">
        <v>1745</v>
      </c>
      <c r="Q556" s="68">
        <v>952290623</v>
      </c>
      <c r="R556" s="68" t="s">
        <v>1746</v>
      </c>
      <c r="S556" s="68"/>
      <c r="T556" s="68" t="s">
        <v>1747</v>
      </c>
      <c r="U556" s="68"/>
      <c r="V556" s="68" t="s">
        <v>1748</v>
      </c>
      <c r="W556" s="68">
        <v>2301040001</v>
      </c>
      <c r="X556" s="68">
        <v>543173</v>
      </c>
      <c r="Y556" s="68" t="s">
        <v>1700</v>
      </c>
      <c r="Z556" s="68">
        <v>1</v>
      </c>
      <c r="AA556" s="68" t="s">
        <v>113</v>
      </c>
      <c r="AB556" s="68">
        <v>230104</v>
      </c>
      <c r="AC556" s="68" t="s">
        <v>20</v>
      </c>
      <c r="AD556" s="68" t="s">
        <v>20</v>
      </c>
      <c r="AE556" s="68" t="s">
        <v>1700</v>
      </c>
      <c r="AF556" s="68" t="s">
        <v>114</v>
      </c>
      <c r="AG556" s="68">
        <v>230001</v>
      </c>
      <c r="AH556" s="68" t="s">
        <v>1370</v>
      </c>
      <c r="AI556" s="68">
        <v>-17.97805</v>
      </c>
      <c r="AJ556" s="68">
        <v>-70.238789999999995</v>
      </c>
      <c r="AK556" s="68"/>
      <c r="AL556" s="68"/>
      <c r="AM556" s="68">
        <v>11</v>
      </c>
      <c r="AN556" s="68" t="s">
        <v>126</v>
      </c>
      <c r="AO556" s="68">
        <v>1</v>
      </c>
      <c r="AP556" s="68" t="s">
        <v>116</v>
      </c>
      <c r="AQ556" s="68" t="s">
        <v>117</v>
      </c>
      <c r="AR556" s="68">
        <v>53</v>
      </c>
      <c r="AS556" s="68">
        <v>70</v>
      </c>
      <c r="AT556" s="68">
        <v>123</v>
      </c>
      <c r="AU556" s="68">
        <v>7</v>
      </c>
      <c r="AV556" s="68">
        <v>6</v>
      </c>
      <c r="AW556" s="69" t="s">
        <v>1749</v>
      </c>
      <c r="AX556" s="68" t="s">
        <v>119</v>
      </c>
    </row>
    <row r="557" spans="1:50" x14ac:dyDescent="0.25">
      <c r="A557" s="78" t="s">
        <v>1750</v>
      </c>
      <c r="B557" s="68">
        <v>0</v>
      </c>
      <c r="C557" s="68">
        <v>487826</v>
      </c>
      <c r="D557" s="68" t="s">
        <v>1751</v>
      </c>
      <c r="E557" s="68" t="s">
        <v>443</v>
      </c>
      <c r="F557" s="68" t="s">
        <v>444</v>
      </c>
      <c r="G557" s="68" t="s">
        <v>100</v>
      </c>
      <c r="H557" s="68" t="s">
        <v>101</v>
      </c>
      <c r="I557" s="68" t="s">
        <v>102</v>
      </c>
      <c r="J557" s="68">
        <v>3</v>
      </c>
      <c r="K557" s="68" t="s">
        <v>103</v>
      </c>
      <c r="L557" s="68">
        <v>1</v>
      </c>
      <c r="M557" s="68" t="s">
        <v>104</v>
      </c>
      <c r="N557" s="68" t="s">
        <v>105</v>
      </c>
      <c r="O557" s="68" t="s">
        <v>106</v>
      </c>
      <c r="P557" s="68" t="s">
        <v>1752</v>
      </c>
      <c r="Q557" s="68">
        <v>310933</v>
      </c>
      <c r="R557" s="68" t="s">
        <v>1753</v>
      </c>
      <c r="S557" s="68"/>
      <c r="T557" s="68" t="s">
        <v>1734</v>
      </c>
      <c r="U557" s="68"/>
      <c r="V557" s="68"/>
      <c r="W557" s="68">
        <v>2301040001</v>
      </c>
      <c r="X557" s="68">
        <v>543173</v>
      </c>
      <c r="Y557" s="68" t="s">
        <v>1700</v>
      </c>
      <c r="Z557" s="68">
        <v>1</v>
      </c>
      <c r="AA557" s="68" t="s">
        <v>113</v>
      </c>
      <c r="AB557" s="68">
        <v>230104</v>
      </c>
      <c r="AC557" s="68" t="s">
        <v>20</v>
      </c>
      <c r="AD557" s="68" t="s">
        <v>20</v>
      </c>
      <c r="AE557" s="68" t="s">
        <v>1700</v>
      </c>
      <c r="AF557" s="68" t="s">
        <v>114</v>
      </c>
      <c r="AG557" s="68">
        <v>230001</v>
      </c>
      <c r="AH557" s="68" t="s">
        <v>1370</v>
      </c>
      <c r="AI557" s="68">
        <v>-17.985199999999999</v>
      </c>
      <c r="AJ557" s="68">
        <v>-70.240020000000001</v>
      </c>
      <c r="AK557" s="68"/>
      <c r="AL557" s="68"/>
      <c r="AM557" s="68">
        <v>13</v>
      </c>
      <c r="AN557" s="68" t="s">
        <v>147</v>
      </c>
      <c r="AO557" s="68">
        <v>1</v>
      </c>
      <c r="AP557" s="68" t="s">
        <v>116</v>
      </c>
      <c r="AQ557" s="68" t="s">
        <v>117</v>
      </c>
      <c r="AR557" s="68">
        <v>254</v>
      </c>
      <c r="AS557" s="68">
        <v>256</v>
      </c>
      <c r="AT557" s="68">
        <v>510</v>
      </c>
      <c r="AU557" s="68">
        <v>40</v>
      </c>
      <c r="AV557" s="68">
        <v>24</v>
      </c>
      <c r="AW557" s="68"/>
      <c r="AX557" s="68" t="s">
        <v>119</v>
      </c>
    </row>
    <row r="558" spans="1:50" x14ac:dyDescent="0.25">
      <c r="A558" s="78" t="s">
        <v>1754</v>
      </c>
      <c r="B558" s="68">
        <v>0</v>
      </c>
      <c r="C558" s="68">
        <v>487831</v>
      </c>
      <c r="D558" s="68" t="s">
        <v>1755</v>
      </c>
      <c r="E558" s="68" t="s">
        <v>443</v>
      </c>
      <c r="F558" s="68" t="s">
        <v>444</v>
      </c>
      <c r="G558" s="68" t="s">
        <v>100</v>
      </c>
      <c r="H558" s="68" t="s">
        <v>101</v>
      </c>
      <c r="I558" s="68" t="s">
        <v>102</v>
      </c>
      <c r="J558" s="68">
        <v>3</v>
      </c>
      <c r="K558" s="68" t="s">
        <v>103</v>
      </c>
      <c r="L558" s="68">
        <v>1</v>
      </c>
      <c r="M558" s="68" t="s">
        <v>104</v>
      </c>
      <c r="N558" s="68" t="s">
        <v>105</v>
      </c>
      <c r="O558" s="68" t="s">
        <v>106</v>
      </c>
      <c r="P558" s="68" t="s">
        <v>1756</v>
      </c>
      <c r="Q558" s="68">
        <v>311040</v>
      </c>
      <c r="R558" s="68" t="s">
        <v>1757</v>
      </c>
      <c r="S558" s="68"/>
      <c r="T558" s="68" t="s">
        <v>1583</v>
      </c>
      <c r="U558" s="68"/>
      <c r="V558" s="68"/>
      <c r="W558" s="68">
        <v>2301040001</v>
      </c>
      <c r="X558" s="68">
        <v>543173</v>
      </c>
      <c r="Y558" s="68" t="s">
        <v>1700</v>
      </c>
      <c r="Z558" s="68">
        <v>1</v>
      </c>
      <c r="AA558" s="68" t="s">
        <v>113</v>
      </c>
      <c r="AB558" s="68">
        <v>230104</v>
      </c>
      <c r="AC558" s="68" t="s">
        <v>20</v>
      </c>
      <c r="AD558" s="68" t="s">
        <v>20</v>
      </c>
      <c r="AE558" s="68" t="s">
        <v>1700</v>
      </c>
      <c r="AF558" s="68" t="s">
        <v>114</v>
      </c>
      <c r="AG558" s="68">
        <v>230001</v>
      </c>
      <c r="AH558" s="68" t="s">
        <v>1370</v>
      </c>
      <c r="AI558" s="68">
        <v>-17.9818</v>
      </c>
      <c r="AJ558" s="68">
        <v>-70.238190000000003</v>
      </c>
      <c r="AK558" s="68"/>
      <c r="AL558" s="68"/>
      <c r="AM558" s="68">
        <v>13</v>
      </c>
      <c r="AN558" s="68" t="s">
        <v>147</v>
      </c>
      <c r="AO558" s="68">
        <v>1</v>
      </c>
      <c r="AP558" s="68" t="s">
        <v>116</v>
      </c>
      <c r="AQ558" s="68" t="s">
        <v>117</v>
      </c>
      <c r="AR558" s="68">
        <v>288</v>
      </c>
      <c r="AS558" s="68">
        <v>259</v>
      </c>
      <c r="AT558" s="68">
        <v>547</v>
      </c>
      <c r="AU558" s="68">
        <v>39</v>
      </c>
      <c r="AV558" s="68">
        <v>17</v>
      </c>
      <c r="AW558" s="70">
        <v>39787</v>
      </c>
      <c r="AX558" s="68" t="s">
        <v>119</v>
      </c>
    </row>
    <row r="559" spans="1:50" x14ac:dyDescent="0.25">
      <c r="A559" s="78" t="s">
        <v>1758</v>
      </c>
      <c r="B559" s="68">
        <v>0</v>
      </c>
      <c r="C559" s="68">
        <v>487831</v>
      </c>
      <c r="D559" s="68" t="s">
        <v>1755</v>
      </c>
      <c r="E559" s="68" t="s">
        <v>336</v>
      </c>
      <c r="F559" s="68" t="s">
        <v>337</v>
      </c>
      <c r="G559" s="68" t="s">
        <v>100</v>
      </c>
      <c r="H559" s="68">
        <v>3</v>
      </c>
      <c r="I559" s="68" t="s">
        <v>338</v>
      </c>
      <c r="J559" s="68">
        <v>3</v>
      </c>
      <c r="K559" s="68" t="s">
        <v>103</v>
      </c>
      <c r="L559" s="68">
        <v>1</v>
      </c>
      <c r="M559" s="68" t="s">
        <v>104</v>
      </c>
      <c r="N559" s="68" t="s">
        <v>105</v>
      </c>
      <c r="O559" s="68" t="s">
        <v>106</v>
      </c>
      <c r="P559" s="68" t="s">
        <v>1756</v>
      </c>
      <c r="Q559" s="68">
        <v>311040</v>
      </c>
      <c r="R559" s="68" t="s">
        <v>1759</v>
      </c>
      <c r="S559" s="68"/>
      <c r="T559" s="68" t="s">
        <v>1583</v>
      </c>
      <c r="U559" s="68"/>
      <c r="V559" s="68"/>
      <c r="W559" s="68">
        <v>2301040001</v>
      </c>
      <c r="X559" s="68">
        <v>543173</v>
      </c>
      <c r="Y559" s="68" t="s">
        <v>1700</v>
      </c>
      <c r="Z559" s="68">
        <v>1</v>
      </c>
      <c r="AA559" s="68" t="s">
        <v>113</v>
      </c>
      <c r="AB559" s="68">
        <v>230104</v>
      </c>
      <c r="AC559" s="68" t="s">
        <v>20</v>
      </c>
      <c r="AD559" s="68" t="s">
        <v>20</v>
      </c>
      <c r="AE559" s="68" t="s">
        <v>1700</v>
      </c>
      <c r="AF559" s="68" t="s">
        <v>114</v>
      </c>
      <c r="AG559" s="68">
        <v>230001</v>
      </c>
      <c r="AH559" s="68" t="s">
        <v>1370</v>
      </c>
      <c r="AI559" s="68">
        <v>-17.9818</v>
      </c>
      <c r="AJ559" s="68">
        <v>-70.238190000000003</v>
      </c>
      <c r="AK559" s="68"/>
      <c r="AL559" s="68"/>
      <c r="AM559" s="68">
        <v>13</v>
      </c>
      <c r="AN559" s="68" t="s">
        <v>147</v>
      </c>
      <c r="AO559" s="68">
        <v>1</v>
      </c>
      <c r="AP559" s="68" t="s">
        <v>116</v>
      </c>
      <c r="AQ559" s="68" t="s">
        <v>247</v>
      </c>
      <c r="AR559" s="68">
        <v>352</v>
      </c>
      <c r="AS559" s="68">
        <v>346</v>
      </c>
      <c r="AT559" s="68">
        <v>698</v>
      </c>
      <c r="AU559" s="68">
        <v>32</v>
      </c>
      <c r="AV559" s="68">
        <v>28</v>
      </c>
      <c r="AW559" s="69" t="s">
        <v>1760</v>
      </c>
      <c r="AX559" s="68" t="s">
        <v>119</v>
      </c>
    </row>
    <row r="560" spans="1:50" x14ac:dyDescent="0.25">
      <c r="A560" s="77" t="s">
        <v>5134</v>
      </c>
      <c r="B560" s="68">
        <v>0</v>
      </c>
      <c r="C560" s="68">
        <v>487845</v>
      </c>
      <c r="D560" s="68" t="s">
        <v>1761</v>
      </c>
      <c r="E560" s="68" t="s">
        <v>336</v>
      </c>
      <c r="F560" s="68" t="s">
        <v>337</v>
      </c>
      <c r="G560" s="68" t="s">
        <v>100</v>
      </c>
      <c r="H560" s="68">
        <v>3</v>
      </c>
      <c r="I560" s="68" t="s">
        <v>338</v>
      </c>
      <c r="J560" s="68">
        <v>3</v>
      </c>
      <c r="K560" s="68" t="s">
        <v>103</v>
      </c>
      <c r="L560" s="68">
        <v>1</v>
      </c>
      <c r="M560" s="68" t="s">
        <v>104</v>
      </c>
      <c r="N560" s="68" t="s">
        <v>105</v>
      </c>
      <c r="O560" s="68" t="s">
        <v>106</v>
      </c>
      <c r="P560" s="68" t="s">
        <v>1762</v>
      </c>
      <c r="Q560" s="68">
        <v>310879</v>
      </c>
      <c r="R560" s="68" t="s">
        <v>1763</v>
      </c>
      <c r="S560" s="68"/>
      <c r="T560" s="68" t="s">
        <v>1764</v>
      </c>
      <c r="U560" s="68"/>
      <c r="V560" s="68"/>
      <c r="W560" s="68">
        <v>2301040001</v>
      </c>
      <c r="X560" s="68">
        <v>543173</v>
      </c>
      <c r="Y560" s="68" t="s">
        <v>1700</v>
      </c>
      <c r="Z560" s="68">
        <v>1</v>
      </c>
      <c r="AA560" s="68" t="s">
        <v>113</v>
      </c>
      <c r="AB560" s="68">
        <v>230104</v>
      </c>
      <c r="AC560" s="68" t="s">
        <v>20</v>
      </c>
      <c r="AD560" s="68" t="s">
        <v>20</v>
      </c>
      <c r="AE560" s="68" t="s">
        <v>1700</v>
      </c>
      <c r="AF560" s="68" t="s">
        <v>114</v>
      </c>
      <c r="AG560" s="68">
        <v>230001</v>
      </c>
      <c r="AH560" s="68" t="s">
        <v>1370</v>
      </c>
      <c r="AI560" s="68">
        <v>-17.97326</v>
      </c>
      <c r="AJ560" s="68">
        <v>-70.229950000000002</v>
      </c>
      <c r="AK560" s="68"/>
      <c r="AL560" s="68"/>
      <c r="AM560" s="68">
        <v>13</v>
      </c>
      <c r="AN560" s="68" t="s">
        <v>147</v>
      </c>
      <c r="AO560" s="68">
        <v>1</v>
      </c>
      <c r="AP560" s="68" t="s">
        <v>116</v>
      </c>
      <c r="AQ560" s="68" t="s">
        <v>117</v>
      </c>
      <c r="AR560" s="68">
        <v>258</v>
      </c>
      <c r="AS560" s="68">
        <v>227</v>
      </c>
      <c r="AT560" s="68">
        <v>485</v>
      </c>
      <c r="AU560" s="68">
        <v>29</v>
      </c>
      <c r="AV560" s="68">
        <v>24</v>
      </c>
      <c r="AW560" s="70">
        <v>39787</v>
      </c>
      <c r="AX560" s="68" t="s">
        <v>119</v>
      </c>
    </row>
    <row r="561" spans="1:50" x14ac:dyDescent="0.25">
      <c r="A561" s="78" t="s">
        <v>1765</v>
      </c>
      <c r="B561" s="68">
        <v>0</v>
      </c>
      <c r="C561" s="68">
        <v>487826</v>
      </c>
      <c r="D561" s="68" t="s">
        <v>1751</v>
      </c>
      <c r="E561" s="68" t="s">
        <v>336</v>
      </c>
      <c r="F561" s="68" t="s">
        <v>337</v>
      </c>
      <c r="G561" s="68" t="s">
        <v>100</v>
      </c>
      <c r="H561" s="68">
        <v>3</v>
      </c>
      <c r="I561" s="68" t="s">
        <v>338</v>
      </c>
      <c r="J561" s="68">
        <v>3</v>
      </c>
      <c r="K561" s="68" t="s">
        <v>103</v>
      </c>
      <c r="L561" s="68">
        <v>1</v>
      </c>
      <c r="M561" s="68" t="s">
        <v>104</v>
      </c>
      <c r="N561" s="68" t="s">
        <v>105</v>
      </c>
      <c r="O561" s="68" t="s">
        <v>106</v>
      </c>
      <c r="P561" s="68" t="s">
        <v>1752</v>
      </c>
      <c r="Q561" s="68">
        <v>310933</v>
      </c>
      <c r="R561" s="68"/>
      <c r="S561" s="68"/>
      <c r="T561" s="68" t="s">
        <v>1734</v>
      </c>
      <c r="U561" s="68"/>
      <c r="V561" s="68"/>
      <c r="W561" s="68">
        <v>2301040001</v>
      </c>
      <c r="X561" s="68">
        <v>543173</v>
      </c>
      <c r="Y561" s="68" t="s">
        <v>1700</v>
      </c>
      <c r="Z561" s="68">
        <v>1</v>
      </c>
      <c r="AA561" s="68" t="s">
        <v>113</v>
      </c>
      <c r="AB561" s="68">
        <v>230104</v>
      </c>
      <c r="AC561" s="68" t="s">
        <v>20</v>
      </c>
      <c r="AD561" s="68" t="s">
        <v>20</v>
      </c>
      <c r="AE561" s="68" t="s">
        <v>1700</v>
      </c>
      <c r="AF561" s="68" t="s">
        <v>114</v>
      </c>
      <c r="AG561" s="68">
        <v>230001</v>
      </c>
      <c r="AH561" s="68" t="s">
        <v>1370</v>
      </c>
      <c r="AI561" s="68">
        <v>-17.985199999999999</v>
      </c>
      <c r="AJ561" s="68">
        <v>-70.240020000000001</v>
      </c>
      <c r="AK561" s="68"/>
      <c r="AL561" s="68"/>
      <c r="AM561" s="68">
        <v>13</v>
      </c>
      <c r="AN561" s="68" t="s">
        <v>147</v>
      </c>
      <c r="AO561" s="68">
        <v>1</v>
      </c>
      <c r="AP561" s="68" t="s">
        <v>116</v>
      </c>
      <c r="AQ561" s="68" t="s">
        <v>117</v>
      </c>
      <c r="AR561" s="68">
        <v>298</v>
      </c>
      <c r="AS561" s="68">
        <v>286</v>
      </c>
      <c r="AT561" s="68">
        <v>584</v>
      </c>
      <c r="AU561" s="68">
        <v>31</v>
      </c>
      <c r="AV561" s="68">
        <v>26</v>
      </c>
      <c r="AW561" s="68" t="s">
        <v>1766</v>
      </c>
      <c r="AX561" s="68" t="s">
        <v>119</v>
      </c>
    </row>
    <row r="562" spans="1:50" x14ac:dyDescent="0.25">
      <c r="A562" s="77" t="s">
        <v>5135</v>
      </c>
      <c r="B562" s="68">
        <v>0</v>
      </c>
      <c r="C562" s="68">
        <v>487845</v>
      </c>
      <c r="D562" s="68" t="s">
        <v>1761</v>
      </c>
      <c r="E562" s="68" t="s">
        <v>443</v>
      </c>
      <c r="F562" s="68" t="s">
        <v>444</v>
      </c>
      <c r="G562" s="68" t="s">
        <v>100</v>
      </c>
      <c r="H562" s="68" t="s">
        <v>101</v>
      </c>
      <c r="I562" s="68" t="s">
        <v>102</v>
      </c>
      <c r="J562" s="68">
        <v>3</v>
      </c>
      <c r="K562" s="68" t="s">
        <v>103</v>
      </c>
      <c r="L562" s="68">
        <v>1</v>
      </c>
      <c r="M562" s="68" t="s">
        <v>104</v>
      </c>
      <c r="N562" s="68" t="s">
        <v>105</v>
      </c>
      <c r="O562" s="68" t="s">
        <v>106</v>
      </c>
      <c r="P562" s="68" t="s">
        <v>1762</v>
      </c>
      <c r="Q562" s="68">
        <v>310879</v>
      </c>
      <c r="R562" s="68" t="s">
        <v>1767</v>
      </c>
      <c r="S562" s="68"/>
      <c r="T562" s="68" t="s">
        <v>1764</v>
      </c>
      <c r="U562" s="68"/>
      <c r="V562" s="68"/>
      <c r="W562" s="68">
        <v>2301040001</v>
      </c>
      <c r="X562" s="68">
        <v>543173</v>
      </c>
      <c r="Y562" s="68" t="s">
        <v>1700</v>
      </c>
      <c r="Z562" s="68">
        <v>1</v>
      </c>
      <c r="AA562" s="68" t="s">
        <v>113</v>
      </c>
      <c r="AB562" s="68">
        <v>230104</v>
      </c>
      <c r="AC562" s="68" t="s">
        <v>20</v>
      </c>
      <c r="AD562" s="68" t="s">
        <v>20</v>
      </c>
      <c r="AE562" s="68" t="s">
        <v>1700</v>
      </c>
      <c r="AF562" s="68" t="s">
        <v>114</v>
      </c>
      <c r="AG562" s="68">
        <v>230001</v>
      </c>
      <c r="AH562" s="68" t="s">
        <v>1370</v>
      </c>
      <c r="AI562" s="68">
        <v>-17.97326</v>
      </c>
      <c r="AJ562" s="68">
        <v>-70.229950000000002</v>
      </c>
      <c r="AK562" s="68"/>
      <c r="AL562" s="68"/>
      <c r="AM562" s="68">
        <v>13</v>
      </c>
      <c r="AN562" s="68" t="s">
        <v>147</v>
      </c>
      <c r="AO562" s="68">
        <v>1</v>
      </c>
      <c r="AP562" s="68" t="s">
        <v>116</v>
      </c>
      <c r="AQ562" s="68" t="s">
        <v>117</v>
      </c>
      <c r="AR562" s="68">
        <v>249</v>
      </c>
      <c r="AS562" s="68">
        <v>226</v>
      </c>
      <c r="AT562" s="68">
        <v>475</v>
      </c>
      <c r="AU562" s="68">
        <v>46</v>
      </c>
      <c r="AV562" s="68">
        <v>22</v>
      </c>
      <c r="AW562" s="70">
        <v>39787</v>
      </c>
      <c r="AX562" s="68" t="s">
        <v>119</v>
      </c>
    </row>
    <row r="563" spans="1:50" x14ac:dyDescent="0.25">
      <c r="A563" s="77" t="s">
        <v>5136</v>
      </c>
      <c r="B563" s="68">
        <v>0</v>
      </c>
      <c r="C563" s="68">
        <v>487845</v>
      </c>
      <c r="D563" s="68" t="s">
        <v>1768</v>
      </c>
      <c r="E563" s="68" t="s">
        <v>439</v>
      </c>
      <c r="F563" s="68" t="s">
        <v>440</v>
      </c>
      <c r="G563" s="68" t="s">
        <v>102</v>
      </c>
      <c r="H563" s="68" t="s">
        <v>101</v>
      </c>
      <c r="I563" s="68" t="s">
        <v>102</v>
      </c>
      <c r="J563" s="68">
        <v>3</v>
      </c>
      <c r="K563" s="68" t="s">
        <v>103</v>
      </c>
      <c r="L563" s="68">
        <v>1</v>
      </c>
      <c r="M563" s="68" t="s">
        <v>104</v>
      </c>
      <c r="N563" s="68" t="s">
        <v>105</v>
      </c>
      <c r="O563" s="68" t="s">
        <v>106</v>
      </c>
      <c r="P563" s="68" t="s">
        <v>1769</v>
      </c>
      <c r="Q563" s="68">
        <v>503622</v>
      </c>
      <c r="R563" s="68" t="s">
        <v>1770</v>
      </c>
      <c r="S563" s="68"/>
      <c r="T563" s="68" t="s">
        <v>1764</v>
      </c>
      <c r="U563" s="68"/>
      <c r="V563" s="68"/>
      <c r="W563" s="68">
        <v>2301040001</v>
      </c>
      <c r="X563" s="68">
        <v>543173</v>
      </c>
      <c r="Y563" s="68" t="s">
        <v>1700</v>
      </c>
      <c r="Z563" s="68">
        <v>1</v>
      </c>
      <c r="AA563" s="68" t="s">
        <v>113</v>
      </c>
      <c r="AB563" s="68">
        <v>230104</v>
      </c>
      <c r="AC563" s="68" t="s">
        <v>20</v>
      </c>
      <c r="AD563" s="68" t="s">
        <v>20</v>
      </c>
      <c r="AE563" s="68" t="s">
        <v>1700</v>
      </c>
      <c r="AF563" s="68" t="s">
        <v>114</v>
      </c>
      <c r="AG563" s="68">
        <v>230001</v>
      </c>
      <c r="AH563" s="68" t="s">
        <v>1370</v>
      </c>
      <c r="AI563" s="68">
        <v>-17.97326</v>
      </c>
      <c r="AJ563" s="68">
        <v>-70.229950000000002</v>
      </c>
      <c r="AK563" s="68"/>
      <c r="AL563" s="68"/>
      <c r="AM563" s="68">
        <v>15</v>
      </c>
      <c r="AN563" s="68" t="s">
        <v>210</v>
      </c>
      <c r="AO563" s="68">
        <v>1</v>
      </c>
      <c r="AP563" s="68" t="s">
        <v>116</v>
      </c>
      <c r="AQ563" s="68" t="s">
        <v>117</v>
      </c>
      <c r="AR563" s="68">
        <v>8</v>
      </c>
      <c r="AS563" s="68">
        <v>6</v>
      </c>
      <c r="AT563" s="68">
        <v>14</v>
      </c>
      <c r="AU563" s="68">
        <v>2</v>
      </c>
      <c r="AV563" s="68">
        <v>4</v>
      </c>
      <c r="AW563" s="68"/>
      <c r="AX563" s="68" t="s">
        <v>119</v>
      </c>
    </row>
    <row r="564" spans="1:50" x14ac:dyDescent="0.25">
      <c r="A564" s="77" t="s">
        <v>5137</v>
      </c>
      <c r="B564" s="68">
        <v>0</v>
      </c>
      <c r="C564" s="68">
        <v>487845</v>
      </c>
      <c r="D564" s="68" t="s">
        <v>1768</v>
      </c>
      <c r="E564" s="68" t="s">
        <v>457</v>
      </c>
      <c r="F564" s="68" t="s">
        <v>458</v>
      </c>
      <c r="G564" s="68" t="s">
        <v>102</v>
      </c>
      <c r="H564" s="68" t="s">
        <v>101</v>
      </c>
      <c r="I564" s="68" t="s">
        <v>102</v>
      </c>
      <c r="J564" s="68">
        <v>3</v>
      </c>
      <c r="K564" s="68" t="s">
        <v>103</v>
      </c>
      <c r="L564" s="68">
        <v>1</v>
      </c>
      <c r="M564" s="68" t="s">
        <v>104</v>
      </c>
      <c r="N564" s="68" t="s">
        <v>105</v>
      </c>
      <c r="O564" s="68" t="s">
        <v>106</v>
      </c>
      <c r="P564" s="68" t="s">
        <v>1742</v>
      </c>
      <c r="Q564" s="68">
        <v>803622</v>
      </c>
      <c r="R564" s="68" t="s">
        <v>1770</v>
      </c>
      <c r="S564" s="68"/>
      <c r="T564" s="68" t="s">
        <v>1764</v>
      </c>
      <c r="U564" s="68"/>
      <c r="V564" s="68"/>
      <c r="W564" s="68">
        <v>2301040001</v>
      </c>
      <c r="X564" s="68">
        <v>543173</v>
      </c>
      <c r="Y564" s="68" t="s">
        <v>1700</v>
      </c>
      <c r="Z564" s="68">
        <v>1</v>
      </c>
      <c r="AA564" s="68" t="s">
        <v>113</v>
      </c>
      <c r="AB564" s="68">
        <v>230104</v>
      </c>
      <c r="AC564" s="68" t="s">
        <v>20</v>
      </c>
      <c r="AD564" s="68" t="s">
        <v>20</v>
      </c>
      <c r="AE564" s="68" t="s">
        <v>1700</v>
      </c>
      <c r="AF564" s="68" t="s">
        <v>114</v>
      </c>
      <c r="AG564" s="68">
        <v>230001</v>
      </c>
      <c r="AH564" s="68" t="s">
        <v>1370</v>
      </c>
      <c r="AI564" s="68">
        <v>-17.97326</v>
      </c>
      <c r="AJ564" s="68">
        <v>-70.229950000000002</v>
      </c>
      <c r="AK564" s="68"/>
      <c r="AL564" s="68"/>
      <c r="AM564" s="68">
        <v>14</v>
      </c>
      <c r="AN564" s="68" t="s">
        <v>235</v>
      </c>
      <c r="AO564" s="68">
        <v>1</v>
      </c>
      <c r="AP564" s="68" t="s">
        <v>116</v>
      </c>
      <c r="AQ564" s="68" t="s">
        <v>117</v>
      </c>
      <c r="AR564" s="68">
        <v>55</v>
      </c>
      <c r="AS564" s="68">
        <v>22</v>
      </c>
      <c r="AT564" s="68">
        <v>77</v>
      </c>
      <c r="AU564" s="68">
        <v>10</v>
      </c>
      <c r="AV564" s="68">
        <v>8</v>
      </c>
      <c r="AW564" s="68" t="s">
        <v>1771</v>
      </c>
      <c r="AX564" s="68" t="s">
        <v>119</v>
      </c>
    </row>
    <row r="565" spans="1:50" x14ac:dyDescent="0.25">
      <c r="A565" s="77" t="s">
        <v>5138</v>
      </c>
      <c r="B565" s="68">
        <v>0</v>
      </c>
      <c r="C565" s="68">
        <v>808436</v>
      </c>
      <c r="D565" s="68" t="s">
        <v>1772</v>
      </c>
      <c r="E565" s="68" t="s">
        <v>860</v>
      </c>
      <c r="F565" s="68" t="s">
        <v>861</v>
      </c>
      <c r="G565" s="68" t="s">
        <v>100</v>
      </c>
      <c r="H565" s="68" t="s">
        <v>101</v>
      </c>
      <c r="I565" s="68" t="s">
        <v>102</v>
      </c>
      <c r="J565" s="68">
        <v>3</v>
      </c>
      <c r="K565" s="68" t="s">
        <v>103</v>
      </c>
      <c r="L565" s="68">
        <v>1</v>
      </c>
      <c r="M565" s="68" t="s">
        <v>104</v>
      </c>
      <c r="N565" s="68" t="s">
        <v>105</v>
      </c>
      <c r="O565" s="68" t="s">
        <v>106</v>
      </c>
      <c r="P565" s="68" t="s">
        <v>1773</v>
      </c>
      <c r="Q565" s="68">
        <v>952520150</v>
      </c>
      <c r="R565" s="68"/>
      <c r="S565" s="68"/>
      <c r="T565" s="68" t="s">
        <v>1774</v>
      </c>
      <c r="U565" s="68"/>
      <c r="V565" s="68" t="s">
        <v>1775</v>
      </c>
      <c r="W565" s="68">
        <v>2301040001</v>
      </c>
      <c r="X565" s="68">
        <v>543173</v>
      </c>
      <c r="Y565" s="68" t="s">
        <v>1700</v>
      </c>
      <c r="Z565" s="68">
        <v>1</v>
      </c>
      <c r="AA565" s="68" t="s">
        <v>113</v>
      </c>
      <c r="AB565" s="68">
        <v>230104</v>
      </c>
      <c r="AC565" s="68" t="s">
        <v>20</v>
      </c>
      <c r="AD565" s="68" t="s">
        <v>20</v>
      </c>
      <c r="AE565" s="68" t="s">
        <v>1700</v>
      </c>
      <c r="AF565" s="68" t="s">
        <v>114</v>
      </c>
      <c r="AG565" s="68">
        <v>230001</v>
      </c>
      <c r="AH565" s="68" t="s">
        <v>1370</v>
      </c>
      <c r="AI565" s="68">
        <v>-17.971920000000001</v>
      </c>
      <c r="AJ565" s="68">
        <v>-70.227919999999997</v>
      </c>
      <c r="AK565" s="68"/>
      <c r="AL565" s="68"/>
      <c r="AM565" s="68">
        <v>11</v>
      </c>
      <c r="AN565" s="68" t="s">
        <v>126</v>
      </c>
      <c r="AO565" s="68">
        <v>1</v>
      </c>
      <c r="AP565" s="68" t="s">
        <v>116</v>
      </c>
      <c r="AQ565" s="68" t="s">
        <v>117</v>
      </c>
      <c r="AR565" s="68">
        <v>72</v>
      </c>
      <c r="AS565" s="68">
        <v>54</v>
      </c>
      <c r="AT565" s="68">
        <v>126</v>
      </c>
      <c r="AU565" s="68">
        <v>8</v>
      </c>
      <c r="AV565" s="68">
        <v>8</v>
      </c>
      <c r="AW565" s="69" t="s">
        <v>1776</v>
      </c>
      <c r="AX565" s="68" t="s">
        <v>119</v>
      </c>
    </row>
    <row r="566" spans="1:50" x14ac:dyDescent="0.25">
      <c r="A566" s="77" t="s">
        <v>5139</v>
      </c>
      <c r="B566" s="68">
        <v>0</v>
      </c>
      <c r="C566" s="68">
        <v>487850</v>
      </c>
      <c r="D566" s="68" t="s">
        <v>1744</v>
      </c>
      <c r="E566" s="68" t="s">
        <v>443</v>
      </c>
      <c r="F566" s="68" t="s">
        <v>444</v>
      </c>
      <c r="G566" s="68" t="s">
        <v>100</v>
      </c>
      <c r="H566" s="68" t="s">
        <v>101</v>
      </c>
      <c r="I566" s="68" t="s">
        <v>102</v>
      </c>
      <c r="J566" s="68">
        <v>3</v>
      </c>
      <c r="K566" s="68" t="s">
        <v>103</v>
      </c>
      <c r="L566" s="68">
        <v>1</v>
      </c>
      <c r="M566" s="68" t="s">
        <v>104</v>
      </c>
      <c r="N566" s="68" t="s">
        <v>105</v>
      </c>
      <c r="O566" s="68" t="s">
        <v>106</v>
      </c>
      <c r="P566" s="68" t="s">
        <v>1745</v>
      </c>
      <c r="Q566" s="68">
        <v>952290623</v>
      </c>
      <c r="R566" s="68" t="s">
        <v>1746</v>
      </c>
      <c r="S566" s="68"/>
      <c r="T566" s="68" t="s">
        <v>1747</v>
      </c>
      <c r="U566" s="68"/>
      <c r="V566" s="68" t="s">
        <v>1748</v>
      </c>
      <c r="W566" s="68">
        <v>2301040001</v>
      </c>
      <c r="X566" s="68">
        <v>543173</v>
      </c>
      <c r="Y566" s="68" t="s">
        <v>1700</v>
      </c>
      <c r="Z566" s="68">
        <v>1</v>
      </c>
      <c r="AA566" s="68" t="s">
        <v>113</v>
      </c>
      <c r="AB566" s="68">
        <v>230104</v>
      </c>
      <c r="AC566" s="68" t="s">
        <v>20</v>
      </c>
      <c r="AD566" s="68" t="s">
        <v>20</v>
      </c>
      <c r="AE566" s="68" t="s">
        <v>1700</v>
      </c>
      <c r="AF566" s="68" t="s">
        <v>114</v>
      </c>
      <c r="AG566" s="68">
        <v>230001</v>
      </c>
      <c r="AH566" s="68" t="s">
        <v>1370</v>
      </c>
      <c r="AI566" s="68">
        <v>-17.97805</v>
      </c>
      <c r="AJ566" s="68">
        <v>-70.238789999999995</v>
      </c>
      <c r="AK566" s="68"/>
      <c r="AL566" s="68"/>
      <c r="AM566" s="68">
        <v>11</v>
      </c>
      <c r="AN566" s="68" t="s">
        <v>126</v>
      </c>
      <c r="AO566" s="68">
        <v>1</v>
      </c>
      <c r="AP566" s="68" t="s">
        <v>116</v>
      </c>
      <c r="AQ566" s="68" t="s">
        <v>117</v>
      </c>
      <c r="AR566" s="68">
        <v>46</v>
      </c>
      <c r="AS566" s="68">
        <v>52</v>
      </c>
      <c r="AT566" s="68">
        <v>98</v>
      </c>
      <c r="AU566" s="68">
        <v>10</v>
      </c>
      <c r="AV566" s="68">
        <v>5</v>
      </c>
      <c r="AW566" s="68" t="s">
        <v>1777</v>
      </c>
      <c r="AX566" s="68" t="s">
        <v>119</v>
      </c>
    </row>
    <row r="567" spans="1:50" x14ac:dyDescent="0.25">
      <c r="A567" s="78" t="s">
        <v>1778</v>
      </c>
      <c r="B567" s="68">
        <v>0</v>
      </c>
      <c r="C567" s="68">
        <v>487831</v>
      </c>
      <c r="D567" s="68" t="s">
        <v>1522</v>
      </c>
      <c r="E567" s="68" t="s">
        <v>1456</v>
      </c>
      <c r="F567" s="68" t="s">
        <v>1457</v>
      </c>
      <c r="G567" s="68" t="s">
        <v>100</v>
      </c>
      <c r="H567" s="68" t="s">
        <v>101</v>
      </c>
      <c r="I567" s="68" t="s">
        <v>102</v>
      </c>
      <c r="J567" s="68">
        <v>3</v>
      </c>
      <c r="K567" s="68" t="s">
        <v>103</v>
      </c>
      <c r="L567" s="68">
        <v>1</v>
      </c>
      <c r="M567" s="68" t="s">
        <v>104</v>
      </c>
      <c r="N567" s="68" t="s">
        <v>105</v>
      </c>
      <c r="O567" s="68" t="s">
        <v>106</v>
      </c>
      <c r="P567" s="68"/>
      <c r="Q567" s="68"/>
      <c r="R567" s="68"/>
      <c r="S567" s="68"/>
      <c r="T567" s="68" t="s">
        <v>1583</v>
      </c>
      <c r="U567" s="68"/>
      <c r="V567" s="68"/>
      <c r="W567" s="68">
        <v>2301040001</v>
      </c>
      <c r="X567" s="68">
        <v>543173</v>
      </c>
      <c r="Y567" s="68" t="s">
        <v>1700</v>
      </c>
      <c r="Z567" s="68">
        <v>1</v>
      </c>
      <c r="AA567" s="68" t="s">
        <v>113</v>
      </c>
      <c r="AB567" s="68">
        <v>230104</v>
      </c>
      <c r="AC567" s="68" t="s">
        <v>20</v>
      </c>
      <c r="AD567" s="68" t="s">
        <v>20</v>
      </c>
      <c r="AE567" s="68" t="s">
        <v>1700</v>
      </c>
      <c r="AF567" s="68" t="s">
        <v>114</v>
      </c>
      <c r="AG567" s="68">
        <v>230001</v>
      </c>
      <c r="AH567" s="68" t="s">
        <v>1370</v>
      </c>
      <c r="AI567" s="68">
        <v>-17.9818</v>
      </c>
      <c r="AJ567" s="68">
        <v>-70.238190000000003</v>
      </c>
      <c r="AK567" s="68"/>
      <c r="AL567" s="68"/>
      <c r="AM567" s="68">
        <v>14</v>
      </c>
      <c r="AN567" s="68" t="s">
        <v>235</v>
      </c>
      <c r="AO567" s="68">
        <v>2</v>
      </c>
      <c r="AP567" s="68" t="s">
        <v>138</v>
      </c>
      <c r="AQ567" s="68" t="s">
        <v>139</v>
      </c>
      <c r="AR567" s="68">
        <v>0</v>
      </c>
      <c r="AS567" s="68">
        <v>0</v>
      </c>
      <c r="AT567" s="68">
        <v>0</v>
      </c>
      <c r="AU567" s="68">
        <v>0</v>
      </c>
      <c r="AV567" s="68">
        <v>0</v>
      </c>
      <c r="AW567" s="68"/>
      <c r="AX567" s="68" t="s">
        <v>119</v>
      </c>
    </row>
    <row r="568" spans="1:50" x14ac:dyDescent="0.25">
      <c r="A568" s="77" t="s">
        <v>5140</v>
      </c>
      <c r="B568" s="68">
        <v>0</v>
      </c>
      <c r="C568" s="68">
        <v>520784</v>
      </c>
      <c r="D568" s="68" t="s">
        <v>1700</v>
      </c>
      <c r="E568" s="68" t="s">
        <v>485</v>
      </c>
      <c r="F568" s="68" t="s">
        <v>486</v>
      </c>
      <c r="G568" s="68" t="s">
        <v>100</v>
      </c>
      <c r="H568" s="68" t="s">
        <v>101</v>
      </c>
      <c r="I568" s="68" t="s">
        <v>102</v>
      </c>
      <c r="J568" s="68">
        <v>3</v>
      </c>
      <c r="K568" s="68" t="s">
        <v>103</v>
      </c>
      <c r="L568" s="68">
        <v>1</v>
      </c>
      <c r="M568" s="68" t="s">
        <v>104</v>
      </c>
      <c r="N568" s="68" t="s">
        <v>105</v>
      </c>
      <c r="O568" s="68" t="s">
        <v>106</v>
      </c>
      <c r="P568" s="68" t="s">
        <v>1779</v>
      </c>
      <c r="Q568" s="68"/>
      <c r="R568" s="68"/>
      <c r="S568" s="68"/>
      <c r="T568" s="68" t="s">
        <v>1780</v>
      </c>
      <c r="U568" s="68"/>
      <c r="V568" s="68"/>
      <c r="W568" s="68">
        <v>2301040001</v>
      </c>
      <c r="X568" s="68">
        <v>543173</v>
      </c>
      <c r="Y568" s="68" t="s">
        <v>1700</v>
      </c>
      <c r="Z568" s="68">
        <v>1</v>
      </c>
      <c r="AA568" s="68" t="s">
        <v>113</v>
      </c>
      <c r="AB568" s="68">
        <v>230104</v>
      </c>
      <c r="AC568" s="68" t="s">
        <v>20</v>
      </c>
      <c r="AD568" s="68" t="s">
        <v>20</v>
      </c>
      <c r="AE568" s="68" t="s">
        <v>1700</v>
      </c>
      <c r="AF568" s="68" t="s">
        <v>114</v>
      </c>
      <c r="AG568" s="68">
        <v>230001</v>
      </c>
      <c r="AH568" s="68" t="s">
        <v>1370</v>
      </c>
      <c r="AI568" s="68">
        <v>-17.983529999999998</v>
      </c>
      <c r="AJ568" s="68">
        <v>-70.235590000000002</v>
      </c>
      <c r="AK568" s="68"/>
      <c r="AL568" s="68"/>
      <c r="AM568" s="68">
        <v>11</v>
      </c>
      <c r="AN568" s="68" t="s">
        <v>126</v>
      </c>
      <c r="AO568" s="68">
        <v>2</v>
      </c>
      <c r="AP568" s="68" t="s">
        <v>138</v>
      </c>
      <c r="AQ568" s="68" t="s">
        <v>139</v>
      </c>
      <c r="AR568" s="68">
        <v>0</v>
      </c>
      <c r="AS568" s="68">
        <v>0</v>
      </c>
      <c r="AT568" s="68">
        <v>0</v>
      </c>
      <c r="AU568" s="68">
        <v>0</v>
      </c>
      <c r="AV568" s="68">
        <v>0</v>
      </c>
      <c r="AW568" s="68" t="s">
        <v>1781</v>
      </c>
      <c r="AX568" s="68" t="s">
        <v>119</v>
      </c>
    </row>
    <row r="569" spans="1:50" x14ac:dyDescent="0.25">
      <c r="A569" s="77" t="s">
        <v>5141</v>
      </c>
      <c r="B569" s="68">
        <v>0</v>
      </c>
      <c r="C569" s="68">
        <v>487826</v>
      </c>
      <c r="D569" s="68" t="s">
        <v>1751</v>
      </c>
      <c r="E569" s="68" t="s">
        <v>149</v>
      </c>
      <c r="F569" s="68" t="s">
        <v>255</v>
      </c>
      <c r="G569" s="68" t="s">
        <v>100</v>
      </c>
      <c r="H569" s="68" t="s">
        <v>101</v>
      </c>
      <c r="I569" s="68" t="s">
        <v>102</v>
      </c>
      <c r="J569" s="68">
        <v>3</v>
      </c>
      <c r="K569" s="68" t="s">
        <v>103</v>
      </c>
      <c r="L569" s="68">
        <v>1</v>
      </c>
      <c r="M569" s="68" t="s">
        <v>104</v>
      </c>
      <c r="N569" s="68" t="s">
        <v>105</v>
      </c>
      <c r="O569" s="68" t="s">
        <v>106</v>
      </c>
      <c r="P569" s="68" t="s">
        <v>1752</v>
      </c>
      <c r="Q569" s="68">
        <v>310933</v>
      </c>
      <c r="R569" s="68"/>
      <c r="S569" s="68"/>
      <c r="T569" s="68" t="s">
        <v>1734</v>
      </c>
      <c r="U569" s="68"/>
      <c r="V569" s="68"/>
      <c r="W569" s="68">
        <v>2301040001</v>
      </c>
      <c r="X569" s="68">
        <v>543173</v>
      </c>
      <c r="Y569" s="68" t="s">
        <v>1700</v>
      </c>
      <c r="Z569" s="68">
        <v>1</v>
      </c>
      <c r="AA569" s="68" t="s">
        <v>113</v>
      </c>
      <c r="AB569" s="68">
        <v>230104</v>
      </c>
      <c r="AC569" s="68" t="s">
        <v>20</v>
      </c>
      <c r="AD569" s="68" t="s">
        <v>20</v>
      </c>
      <c r="AE569" s="68" t="s">
        <v>1700</v>
      </c>
      <c r="AF569" s="68" t="s">
        <v>114</v>
      </c>
      <c r="AG569" s="68">
        <v>230001</v>
      </c>
      <c r="AH569" s="68" t="s">
        <v>1370</v>
      </c>
      <c r="AI569" s="68">
        <v>-17.985199999999999</v>
      </c>
      <c r="AJ569" s="68">
        <v>-70.240020000000001</v>
      </c>
      <c r="AK569" s="68"/>
      <c r="AL569" s="68"/>
      <c r="AM569" s="68">
        <v>13</v>
      </c>
      <c r="AN569" s="68" t="s">
        <v>147</v>
      </c>
      <c r="AO569" s="68">
        <v>1</v>
      </c>
      <c r="AP569" s="68" t="s">
        <v>116</v>
      </c>
      <c r="AQ569" s="68" t="s">
        <v>117</v>
      </c>
      <c r="AR569" s="68">
        <v>63</v>
      </c>
      <c r="AS569" s="68">
        <v>52</v>
      </c>
      <c r="AT569" s="68">
        <v>115</v>
      </c>
      <c r="AU569" s="68">
        <v>5</v>
      </c>
      <c r="AV569" s="68">
        <v>5</v>
      </c>
      <c r="AW569" s="68" t="s">
        <v>1782</v>
      </c>
      <c r="AX569" s="68" t="s">
        <v>119</v>
      </c>
    </row>
    <row r="570" spans="1:50" x14ac:dyDescent="0.25">
      <c r="A570" s="77" t="s">
        <v>5142</v>
      </c>
      <c r="B570" s="68">
        <v>0</v>
      </c>
      <c r="C570" s="68">
        <v>487845</v>
      </c>
      <c r="D570" s="68" t="s">
        <v>1761</v>
      </c>
      <c r="E570" s="68" t="s">
        <v>149</v>
      </c>
      <c r="F570" s="68" t="s">
        <v>255</v>
      </c>
      <c r="G570" s="68" t="s">
        <v>100</v>
      </c>
      <c r="H570" s="68" t="s">
        <v>101</v>
      </c>
      <c r="I570" s="68" t="s">
        <v>102</v>
      </c>
      <c r="J570" s="68">
        <v>3</v>
      </c>
      <c r="K570" s="68" t="s">
        <v>103</v>
      </c>
      <c r="L570" s="68">
        <v>1</v>
      </c>
      <c r="M570" s="68" t="s">
        <v>104</v>
      </c>
      <c r="N570" s="68" t="s">
        <v>105</v>
      </c>
      <c r="O570" s="68" t="s">
        <v>106</v>
      </c>
      <c r="P570" s="68" t="s">
        <v>1762</v>
      </c>
      <c r="Q570" s="68">
        <v>310879</v>
      </c>
      <c r="R570" s="68"/>
      <c r="S570" s="68"/>
      <c r="T570" s="68" t="s">
        <v>1764</v>
      </c>
      <c r="U570" s="68"/>
      <c r="V570" s="68"/>
      <c r="W570" s="68">
        <v>2301040001</v>
      </c>
      <c r="X570" s="68">
        <v>543173</v>
      </c>
      <c r="Y570" s="68" t="s">
        <v>1700</v>
      </c>
      <c r="Z570" s="68">
        <v>1</v>
      </c>
      <c r="AA570" s="68" t="s">
        <v>113</v>
      </c>
      <c r="AB570" s="68">
        <v>230104</v>
      </c>
      <c r="AC570" s="68" t="s">
        <v>20</v>
      </c>
      <c r="AD570" s="68" t="s">
        <v>20</v>
      </c>
      <c r="AE570" s="68" t="s">
        <v>1700</v>
      </c>
      <c r="AF570" s="68" t="s">
        <v>114</v>
      </c>
      <c r="AG570" s="68">
        <v>230001</v>
      </c>
      <c r="AH570" s="68" t="s">
        <v>1370</v>
      </c>
      <c r="AI570" s="68">
        <v>-17.97326</v>
      </c>
      <c r="AJ570" s="68">
        <v>-70.229950000000002</v>
      </c>
      <c r="AK570" s="68"/>
      <c r="AL570" s="68"/>
      <c r="AM570" s="68">
        <v>13</v>
      </c>
      <c r="AN570" s="68" t="s">
        <v>147</v>
      </c>
      <c r="AO570" s="68">
        <v>1</v>
      </c>
      <c r="AP570" s="68" t="s">
        <v>116</v>
      </c>
      <c r="AQ570" s="68" t="s">
        <v>117</v>
      </c>
      <c r="AR570" s="68">
        <v>20</v>
      </c>
      <c r="AS570" s="68">
        <v>22</v>
      </c>
      <c r="AT570" s="68">
        <v>42</v>
      </c>
      <c r="AU570" s="68">
        <v>2</v>
      </c>
      <c r="AV570" s="68">
        <v>2</v>
      </c>
      <c r="AW570" s="69" t="s">
        <v>1474</v>
      </c>
      <c r="AX570" s="68" t="s">
        <v>119</v>
      </c>
    </row>
    <row r="571" spans="1:50" x14ac:dyDescent="0.25">
      <c r="A571" s="77" t="s">
        <v>5143</v>
      </c>
      <c r="B571" s="68">
        <v>0</v>
      </c>
      <c r="C571" s="68">
        <v>614495</v>
      </c>
      <c r="D571" s="68">
        <v>440</v>
      </c>
      <c r="E571" s="68" t="s">
        <v>149</v>
      </c>
      <c r="F571" s="68" t="s">
        <v>255</v>
      </c>
      <c r="G571" s="68" t="s">
        <v>100</v>
      </c>
      <c r="H571" s="68" t="s">
        <v>101</v>
      </c>
      <c r="I571" s="68" t="s">
        <v>102</v>
      </c>
      <c r="J571" s="68">
        <v>3</v>
      </c>
      <c r="K571" s="68" t="s">
        <v>103</v>
      </c>
      <c r="L571" s="68">
        <v>1</v>
      </c>
      <c r="M571" s="68" t="s">
        <v>104</v>
      </c>
      <c r="N571" s="68" t="s">
        <v>105</v>
      </c>
      <c r="O571" s="68" t="s">
        <v>106</v>
      </c>
      <c r="P571" s="68" t="s">
        <v>1783</v>
      </c>
      <c r="Q571" s="68"/>
      <c r="R571" s="68"/>
      <c r="S571" s="68"/>
      <c r="T571" s="68" t="s">
        <v>784</v>
      </c>
      <c r="U571" s="68"/>
      <c r="V571" s="68" t="s">
        <v>1784</v>
      </c>
      <c r="W571" s="68">
        <v>2301040001</v>
      </c>
      <c r="X571" s="68">
        <v>543173</v>
      </c>
      <c r="Y571" s="68" t="s">
        <v>1700</v>
      </c>
      <c r="Z571" s="68">
        <v>1</v>
      </c>
      <c r="AA571" s="68" t="s">
        <v>113</v>
      </c>
      <c r="AB571" s="68">
        <v>230104</v>
      </c>
      <c r="AC571" s="68" t="s">
        <v>20</v>
      </c>
      <c r="AD571" s="68" t="s">
        <v>20</v>
      </c>
      <c r="AE571" s="68" t="s">
        <v>1700</v>
      </c>
      <c r="AF571" s="68" t="s">
        <v>114</v>
      </c>
      <c r="AG571" s="68">
        <v>230001</v>
      </c>
      <c r="AH571" s="68" t="s">
        <v>1370</v>
      </c>
      <c r="AI571" s="68">
        <v>-17.97831</v>
      </c>
      <c r="AJ571" s="68">
        <v>-70.229789999999994</v>
      </c>
      <c r="AK571" s="68"/>
      <c r="AL571" s="68"/>
      <c r="AM571" s="68">
        <v>11</v>
      </c>
      <c r="AN571" s="68" t="s">
        <v>126</v>
      </c>
      <c r="AO571" s="68">
        <v>1</v>
      </c>
      <c r="AP571" s="68" t="s">
        <v>116</v>
      </c>
      <c r="AQ571" s="68" t="s">
        <v>117</v>
      </c>
      <c r="AR571" s="68">
        <v>9</v>
      </c>
      <c r="AS571" s="68">
        <v>11</v>
      </c>
      <c r="AT571" s="68">
        <v>20</v>
      </c>
      <c r="AU571" s="68">
        <v>2</v>
      </c>
      <c r="AV571" s="68">
        <v>3</v>
      </c>
      <c r="AW571" s="68" t="s">
        <v>1785</v>
      </c>
      <c r="AX571" s="68" t="s">
        <v>119</v>
      </c>
    </row>
    <row r="572" spans="1:50" x14ac:dyDescent="0.25">
      <c r="A572" s="78" t="s">
        <v>1786</v>
      </c>
      <c r="B572" s="68">
        <v>0</v>
      </c>
      <c r="C572" s="68"/>
      <c r="D572" s="68" t="s">
        <v>526</v>
      </c>
      <c r="E572" s="68" t="s">
        <v>510</v>
      </c>
      <c r="F572" s="68" t="s">
        <v>511</v>
      </c>
      <c r="G572" s="68" t="s">
        <v>512</v>
      </c>
      <c r="H572" s="68" t="s">
        <v>101</v>
      </c>
      <c r="I572" s="68" t="s">
        <v>102</v>
      </c>
      <c r="J572" s="68">
        <v>3</v>
      </c>
      <c r="K572" s="68" t="s">
        <v>103</v>
      </c>
      <c r="L572" s="68">
        <v>1</v>
      </c>
      <c r="M572" s="68" t="s">
        <v>104</v>
      </c>
      <c r="N572" s="68" t="s">
        <v>105</v>
      </c>
      <c r="O572" s="68" t="s">
        <v>106</v>
      </c>
      <c r="P572" s="68"/>
      <c r="Q572" s="68"/>
      <c r="R572" s="68"/>
      <c r="S572" s="68"/>
      <c r="T572" s="68" t="s">
        <v>1787</v>
      </c>
      <c r="U572" s="68"/>
      <c r="V572" s="68"/>
      <c r="W572" s="68">
        <v>2301040001</v>
      </c>
      <c r="X572" s="68">
        <v>543173</v>
      </c>
      <c r="Y572" s="68" t="s">
        <v>1700</v>
      </c>
      <c r="Z572" s="68">
        <v>1</v>
      </c>
      <c r="AA572" s="68" t="s">
        <v>113</v>
      </c>
      <c r="AB572" s="68">
        <v>230104</v>
      </c>
      <c r="AC572" s="68" t="s">
        <v>20</v>
      </c>
      <c r="AD572" s="68" t="s">
        <v>20</v>
      </c>
      <c r="AE572" s="68" t="s">
        <v>1700</v>
      </c>
      <c r="AF572" s="68" t="s">
        <v>114</v>
      </c>
      <c r="AG572" s="68">
        <v>230001</v>
      </c>
      <c r="AH572" s="68" t="s">
        <v>1370</v>
      </c>
      <c r="AI572" s="68">
        <v>-17.983529999999998</v>
      </c>
      <c r="AJ572" s="68">
        <v>-70.235590000000002</v>
      </c>
      <c r="AK572" s="68">
        <v>4</v>
      </c>
      <c r="AL572" s="68" t="s">
        <v>521</v>
      </c>
      <c r="AM572" s="68">
        <v>11</v>
      </c>
      <c r="AN572" s="68" t="s">
        <v>126</v>
      </c>
      <c r="AO572" s="68">
        <v>2</v>
      </c>
      <c r="AP572" s="68" t="s">
        <v>138</v>
      </c>
      <c r="AQ572" s="68" t="s">
        <v>139</v>
      </c>
      <c r="AR572" s="68">
        <v>0</v>
      </c>
      <c r="AS572" s="68">
        <v>0</v>
      </c>
      <c r="AT572" s="68">
        <v>0</v>
      </c>
      <c r="AU572" s="68">
        <v>0</v>
      </c>
      <c r="AV572" s="68">
        <v>0</v>
      </c>
      <c r="AW572" s="69" t="s">
        <v>896</v>
      </c>
      <c r="AX572" s="68" t="s">
        <v>119</v>
      </c>
    </row>
    <row r="573" spans="1:50" x14ac:dyDescent="0.25">
      <c r="A573" s="78" t="s">
        <v>1788</v>
      </c>
      <c r="B573" s="68">
        <v>0</v>
      </c>
      <c r="C573" s="68"/>
      <c r="D573" s="68" t="s">
        <v>522</v>
      </c>
      <c r="E573" s="68" t="s">
        <v>510</v>
      </c>
      <c r="F573" s="68" t="s">
        <v>511</v>
      </c>
      <c r="G573" s="68" t="s">
        <v>512</v>
      </c>
      <c r="H573" s="68" t="s">
        <v>101</v>
      </c>
      <c r="I573" s="68" t="s">
        <v>102</v>
      </c>
      <c r="J573" s="68">
        <v>3</v>
      </c>
      <c r="K573" s="68" t="s">
        <v>103</v>
      </c>
      <c r="L573" s="68">
        <v>1</v>
      </c>
      <c r="M573" s="68" t="s">
        <v>104</v>
      </c>
      <c r="N573" s="68" t="s">
        <v>105</v>
      </c>
      <c r="O573" s="68" t="s">
        <v>106</v>
      </c>
      <c r="P573" s="68"/>
      <c r="Q573" s="68"/>
      <c r="R573" s="68"/>
      <c r="S573" s="68"/>
      <c r="T573" s="68" t="s">
        <v>1789</v>
      </c>
      <c r="U573" s="68" t="s">
        <v>1790</v>
      </c>
      <c r="V573" s="68" t="s">
        <v>1700</v>
      </c>
      <c r="W573" s="68">
        <v>2301040001</v>
      </c>
      <c r="X573" s="68">
        <v>543173</v>
      </c>
      <c r="Y573" s="68" t="s">
        <v>1700</v>
      </c>
      <c r="Z573" s="68">
        <v>1</v>
      </c>
      <c r="AA573" s="68" t="s">
        <v>113</v>
      </c>
      <c r="AB573" s="68">
        <v>230104</v>
      </c>
      <c r="AC573" s="68" t="s">
        <v>20</v>
      </c>
      <c r="AD573" s="68" t="s">
        <v>20</v>
      </c>
      <c r="AE573" s="68" t="s">
        <v>1700</v>
      </c>
      <c r="AF573" s="68" t="s">
        <v>114</v>
      </c>
      <c r="AG573" s="68">
        <v>230001</v>
      </c>
      <c r="AH573" s="68" t="s">
        <v>1370</v>
      </c>
      <c r="AI573" s="68">
        <v>-17.981280000000002</v>
      </c>
      <c r="AJ573" s="68">
        <v>-70.235169999999997</v>
      </c>
      <c r="AK573" s="68">
        <v>15</v>
      </c>
      <c r="AL573" s="68" t="s">
        <v>557</v>
      </c>
      <c r="AM573" s="68">
        <v>11</v>
      </c>
      <c r="AN573" s="68" t="s">
        <v>126</v>
      </c>
      <c r="AO573" s="68">
        <v>1</v>
      </c>
      <c r="AP573" s="68" t="s">
        <v>116</v>
      </c>
      <c r="AQ573" s="68" t="s">
        <v>117</v>
      </c>
      <c r="AR573" s="68">
        <v>4</v>
      </c>
      <c r="AS573" s="68">
        <v>5</v>
      </c>
      <c r="AT573" s="68">
        <v>9</v>
      </c>
      <c r="AU573" s="68">
        <v>0</v>
      </c>
      <c r="AV573" s="68">
        <v>1</v>
      </c>
      <c r="AW573" s="68" t="s">
        <v>515</v>
      </c>
      <c r="AX573" s="68" t="s">
        <v>119</v>
      </c>
    </row>
    <row r="574" spans="1:50" x14ac:dyDescent="0.25">
      <c r="A574" s="78" t="s">
        <v>1791</v>
      </c>
      <c r="B574" s="68">
        <v>0</v>
      </c>
      <c r="C574" s="68"/>
      <c r="D574" s="68" t="s">
        <v>1532</v>
      </c>
      <c r="E574" s="68" t="s">
        <v>510</v>
      </c>
      <c r="F574" s="68" t="s">
        <v>511</v>
      </c>
      <c r="G574" s="68" t="s">
        <v>512</v>
      </c>
      <c r="H574" s="68" t="s">
        <v>101</v>
      </c>
      <c r="I574" s="68" t="s">
        <v>102</v>
      </c>
      <c r="J574" s="68">
        <v>3</v>
      </c>
      <c r="K574" s="68" t="s">
        <v>103</v>
      </c>
      <c r="L574" s="68">
        <v>1</v>
      </c>
      <c r="M574" s="68" t="s">
        <v>104</v>
      </c>
      <c r="N574" s="68" t="s">
        <v>105</v>
      </c>
      <c r="O574" s="68" t="s">
        <v>106</v>
      </c>
      <c r="P574" s="68"/>
      <c r="Q574" s="68"/>
      <c r="R574" s="68"/>
      <c r="S574" s="68"/>
      <c r="T574" s="68" t="s">
        <v>1792</v>
      </c>
      <c r="U574" s="68" t="s">
        <v>1793</v>
      </c>
      <c r="V574" s="68" t="s">
        <v>1700</v>
      </c>
      <c r="W574" s="68">
        <v>2301040001</v>
      </c>
      <c r="X574" s="68">
        <v>543173</v>
      </c>
      <c r="Y574" s="68" t="s">
        <v>1700</v>
      </c>
      <c r="Z574" s="68">
        <v>1</v>
      </c>
      <c r="AA574" s="68" t="s">
        <v>113</v>
      </c>
      <c r="AB574" s="68">
        <v>230104</v>
      </c>
      <c r="AC574" s="68" t="s">
        <v>20</v>
      </c>
      <c r="AD574" s="68" t="s">
        <v>20</v>
      </c>
      <c r="AE574" s="68" t="s">
        <v>1700</v>
      </c>
      <c r="AF574" s="68" t="s">
        <v>114</v>
      </c>
      <c r="AG574" s="68">
        <v>230001</v>
      </c>
      <c r="AH574" s="68" t="s">
        <v>1370</v>
      </c>
      <c r="AI574" s="68">
        <v>-17.979099999999999</v>
      </c>
      <c r="AJ574" s="68">
        <v>-70.239850000000004</v>
      </c>
      <c r="AK574" s="68">
        <v>15</v>
      </c>
      <c r="AL574" s="68" t="s">
        <v>557</v>
      </c>
      <c r="AM574" s="68">
        <v>11</v>
      </c>
      <c r="AN574" s="68" t="s">
        <v>126</v>
      </c>
      <c r="AO574" s="68">
        <v>1</v>
      </c>
      <c r="AP574" s="68" t="s">
        <v>116</v>
      </c>
      <c r="AQ574" s="68" t="s">
        <v>117</v>
      </c>
      <c r="AR574" s="68">
        <v>2</v>
      </c>
      <c r="AS574" s="68">
        <v>3</v>
      </c>
      <c r="AT574" s="68">
        <v>5</v>
      </c>
      <c r="AU574" s="68">
        <v>0</v>
      </c>
      <c r="AV574" s="68">
        <v>1</v>
      </c>
      <c r="AW574" s="68" t="s">
        <v>515</v>
      </c>
      <c r="AX574" s="68" t="s">
        <v>119</v>
      </c>
    </row>
    <row r="575" spans="1:50" x14ac:dyDescent="0.25">
      <c r="A575" s="78" t="s">
        <v>1794</v>
      </c>
      <c r="B575" s="68">
        <v>0</v>
      </c>
      <c r="C575" s="68"/>
      <c r="D575" s="68" t="s">
        <v>1795</v>
      </c>
      <c r="E575" s="68" t="s">
        <v>510</v>
      </c>
      <c r="F575" s="68" t="s">
        <v>511</v>
      </c>
      <c r="G575" s="68" t="s">
        <v>512</v>
      </c>
      <c r="H575" s="68" t="s">
        <v>101</v>
      </c>
      <c r="I575" s="68" t="s">
        <v>102</v>
      </c>
      <c r="J575" s="68">
        <v>3</v>
      </c>
      <c r="K575" s="68" t="s">
        <v>103</v>
      </c>
      <c r="L575" s="68">
        <v>1</v>
      </c>
      <c r="M575" s="68" t="s">
        <v>104</v>
      </c>
      <c r="N575" s="68" t="s">
        <v>105</v>
      </c>
      <c r="O575" s="68" t="s">
        <v>106</v>
      </c>
      <c r="P575" s="68"/>
      <c r="Q575" s="68"/>
      <c r="R575" s="68"/>
      <c r="S575" s="68"/>
      <c r="T575" s="68" t="s">
        <v>1796</v>
      </c>
      <c r="U575" s="68" t="s">
        <v>1797</v>
      </c>
      <c r="V575" s="68" t="s">
        <v>1798</v>
      </c>
      <c r="W575" s="68">
        <v>2301040001</v>
      </c>
      <c r="X575" s="68">
        <v>543173</v>
      </c>
      <c r="Y575" s="68" t="s">
        <v>1700</v>
      </c>
      <c r="Z575" s="68">
        <v>1</v>
      </c>
      <c r="AA575" s="68" t="s">
        <v>113</v>
      </c>
      <c r="AB575" s="68">
        <v>230104</v>
      </c>
      <c r="AC575" s="68" t="s">
        <v>20</v>
      </c>
      <c r="AD575" s="68" t="s">
        <v>20</v>
      </c>
      <c r="AE575" s="68" t="s">
        <v>1700</v>
      </c>
      <c r="AF575" s="68" t="s">
        <v>114</v>
      </c>
      <c r="AG575" s="68">
        <v>230001</v>
      </c>
      <c r="AH575" s="68" t="s">
        <v>1370</v>
      </c>
      <c r="AI575" s="68">
        <v>-17.97307</v>
      </c>
      <c r="AJ575" s="68">
        <v>-70.231620000000007</v>
      </c>
      <c r="AK575" s="68">
        <v>15</v>
      </c>
      <c r="AL575" s="68" t="s">
        <v>557</v>
      </c>
      <c r="AM575" s="68">
        <v>11</v>
      </c>
      <c r="AN575" s="68" t="s">
        <v>126</v>
      </c>
      <c r="AO575" s="68">
        <v>1</v>
      </c>
      <c r="AP575" s="68" t="s">
        <v>116</v>
      </c>
      <c r="AQ575" s="68" t="s">
        <v>117</v>
      </c>
      <c r="AR575" s="68">
        <v>5</v>
      </c>
      <c r="AS575" s="68">
        <v>7</v>
      </c>
      <c r="AT575" s="68">
        <v>12</v>
      </c>
      <c r="AU575" s="68">
        <v>0</v>
      </c>
      <c r="AV575" s="68">
        <v>1</v>
      </c>
      <c r="AW575" s="68" t="s">
        <v>515</v>
      </c>
      <c r="AX575" s="68" t="s">
        <v>119</v>
      </c>
    </row>
    <row r="576" spans="1:50" x14ac:dyDescent="0.25">
      <c r="A576" s="78" t="s">
        <v>1799</v>
      </c>
      <c r="B576" s="68">
        <v>0</v>
      </c>
      <c r="C576" s="68"/>
      <c r="D576" s="68" t="s">
        <v>1347</v>
      </c>
      <c r="E576" s="68" t="s">
        <v>510</v>
      </c>
      <c r="F576" s="68" t="s">
        <v>511</v>
      </c>
      <c r="G576" s="68" t="s">
        <v>512</v>
      </c>
      <c r="H576" s="68" t="s">
        <v>101</v>
      </c>
      <c r="I576" s="68" t="s">
        <v>102</v>
      </c>
      <c r="J576" s="68">
        <v>3</v>
      </c>
      <c r="K576" s="68" t="s">
        <v>103</v>
      </c>
      <c r="L576" s="68">
        <v>1</v>
      </c>
      <c r="M576" s="68" t="s">
        <v>104</v>
      </c>
      <c r="N576" s="68" t="s">
        <v>105</v>
      </c>
      <c r="O576" s="68" t="s">
        <v>106</v>
      </c>
      <c r="P576" s="68"/>
      <c r="Q576" s="68"/>
      <c r="R576" s="68"/>
      <c r="S576" s="68"/>
      <c r="T576" s="68" t="s">
        <v>1796</v>
      </c>
      <c r="U576" s="68" t="s">
        <v>1797</v>
      </c>
      <c r="V576" s="68" t="s">
        <v>1798</v>
      </c>
      <c r="W576" s="68">
        <v>2301040001</v>
      </c>
      <c r="X576" s="68">
        <v>543173</v>
      </c>
      <c r="Y576" s="68" t="s">
        <v>1700</v>
      </c>
      <c r="Z576" s="68">
        <v>1</v>
      </c>
      <c r="AA576" s="68" t="s">
        <v>113</v>
      </c>
      <c r="AB576" s="68">
        <v>230104</v>
      </c>
      <c r="AC576" s="68" t="s">
        <v>20</v>
      </c>
      <c r="AD576" s="68" t="s">
        <v>20</v>
      </c>
      <c r="AE576" s="68" t="s">
        <v>1700</v>
      </c>
      <c r="AF576" s="68" t="s">
        <v>114</v>
      </c>
      <c r="AG576" s="68">
        <v>230001</v>
      </c>
      <c r="AH576" s="68" t="s">
        <v>1370</v>
      </c>
      <c r="AI576" s="68">
        <v>-17.973089999999999</v>
      </c>
      <c r="AJ576" s="68">
        <v>-70.231629999999996</v>
      </c>
      <c r="AK576" s="68">
        <v>15</v>
      </c>
      <c r="AL576" s="68" t="s">
        <v>557</v>
      </c>
      <c r="AM576" s="68">
        <v>11</v>
      </c>
      <c r="AN576" s="68" t="s">
        <v>126</v>
      </c>
      <c r="AO576" s="68">
        <v>1</v>
      </c>
      <c r="AP576" s="68" t="s">
        <v>116</v>
      </c>
      <c r="AQ576" s="68" t="s">
        <v>117</v>
      </c>
      <c r="AR576" s="68">
        <v>14</v>
      </c>
      <c r="AS576" s="68">
        <v>3</v>
      </c>
      <c r="AT576" s="68">
        <v>17</v>
      </c>
      <c r="AU576" s="68">
        <v>0</v>
      </c>
      <c r="AV576" s="68">
        <v>1</v>
      </c>
      <c r="AW576" s="68" t="s">
        <v>515</v>
      </c>
      <c r="AX576" s="68" t="s">
        <v>119</v>
      </c>
    </row>
    <row r="577" spans="1:50" x14ac:dyDescent="0.25">
      <c r="A577" s="78" t="s">
        <v>1800</v>
      </c>
      <c r="B577" s="68">
        <v>0</v>
      </c>
      <c r="C577" s="68"/>
      <c r="D577" s="68" t="s">
        <v>528</v>
      </c>
      <c r="E577" s="68" t="s">
        <v>510</v>
      </c>
      <c r="F577" s="68" t="s">
        <v>511</v>
      </c>
      <c r="G577" s="68" t="s">
        <v>512</v>
      </c>
      <c r="H577" s="68" t="s">
        <v>101</v>
      </c>
      <c r="I577" s="68" t="s">
        <v>102</v>
      </c>
      <c r="J577" s="68">
        <v>3</v>
      </c>
      <c r="K577" s="68" t="s">
        <v>103</v>
      </c>
      <c r="L577" s="68">
        <v>1</v>
      </c>
      <c r="M577" s="68" t="s">
        <v>104</v>
      </c>
      <c r="N577" s="68" t="s">
        <v>105</v>
      </c>
      <c r="O577" s="68" t="s">
        <v>106</v>
      </c>
      <c r="P577" s="68"/>
      <c r="Q577" s="68"/>
      <c r="R577" s="68"/>
      <c r="S577" s="68"/>
      <c r="T577" s="68" t="s">
        <v>1789</v>
      </c>
      <c r="U577" s="68" t="s">
        <v>1801</v>
      </c>
      <c r="V577" s="68" t="s">
        <v>1700</v>
      </c>
      <c r="W577" s="68">
        <v>2301040001</v>
      </c>
      <c r="X577" s="68">
        <v>543173</v>
      </c>
      <c r="Y577" s="68" t="s">
        <v>1700</v>
      </c>
      <c r="Z577" s="68">
        <v>1</v>
      </c>
      <c r="AA577" s="68" t="s">
        <v>113</v>
      </c>
      <c r="AB577" s="68">
        <v>230104</v>
      </c>
      <c r="AC577" s="68" t="s">
        <v>20</v>
      </c>
      <c r="AD577" s="68" t="s">
        <v>20</v>
      </c>
      <c r="AE577" s="68" t="s">
        <v>1700</v>
      </c>
      <c r="AF577" s="68" t="s">
        <v>114</v>
      </c>
      <c r="AG577" s="68">
        <v>230001</v>
      </c>
      <c r="AH577" s="68" t="s">
        <v>1370</v>
      </c>
      <c r="AI577" s="68">
        <v>-17.981280000000002</v>
      </c>
      <c r="AJ577" s="68">
        <v>-70.23518</v>
      </c>
      <c r="AK577" s="68">
        <v>15</v>
      </c>
      <c r="AL577" s="68" t="s">
        <v>557</v>
      </c>
      <c r="AM577" s="68">
        <v>11</v>
      </c>
      <c r="AN577" s="68" t="s">
        <v>126</v>
      </c>
      <c r="AO577" s="68">
        <v>1</v>
      </c>
      <c r="AP577" s="68" t="s">
        <v>116</v>
      </c>
      <c r="AQ577" s="68" t="s">
        <v>117</v>
      </c>
      <c r="AR577" s="68">
        <v>2</v>
      </c>
      <c r="AS577" s="68">
        <v>4</v>
      </c>
      <c r="AT577" s="68">
        <v>6</v>
      </c>
      <c r="AU577" s="68">
        <v>0</v>
      </c>
      <c r="AV577" s="68">
        <v>1</v>
      </c>
      <c r="AW577" s="68" t="s">
        <v>515</v>
      </c>
      <c r="AX577" s="68" t="s">
        <v>119</v>
      </c>
    </row>
    <row r="578" spans="1:50" x14ac:dyDescent="0.25">
      <c r="A578" s="78" t="s">
        <v>1802</v>
      </c>
      <c r="B578" s="68">
        <v>0</v>
      </c>
      <c r="C578" s="68"/>
      <c r="D578" s="68" t="s">
        <v>531</v>
      </c>
      <c r="E578" s="68" t="s">
        <v>510</v>
      </c>
      <c r="F578" s="68" t="s">
        <v>511</v>
      </c>
      <c r="G578" s="68" t="s">
        <v>512</v>
      </c>
      <c r="H578" s="68" t="s">
        <v>101</v>
      </c>
      <c r="I578" s="68" t="s">
        <v>102</v>
      </c>
      <c r="J578" s="68">
        <v>3</v>
      </c>
      <c r="K578" s="68" t="s">
        <v>103</v>
      </c>
      <c r="L578" s="68">
        <v>1</v>
      </c>
      <c r="M578" s="68" t="s">
        <v>104</v>
      </c>
      <c r="N578" s="68" t="s">
        <v>105</v>
      </c>
      <c r="O578" s="68" t="s">
        <v>106</v>
      </c>
      <c r="P578" s="68"/>
      <c r="Q578" s="68"/>
      <c r="R578" s="68"/>
      <c r="S578" s="68"/>
      <c r="T578" s="68" t="s">
        <v>1792</v>
      </c>
      <c r="U578" s="68" t="s">
        <v>1793</v>
      </c>
      <c r="V578" s="68" t="s">
        <v>1700</v>
      </c>
      <c r="W578" s="68">
        <v>2301040001</v>
      </c>
      <c r="X578" s="68">
        <v>543173</v>
      </c>
      <c r="Y578" s="68" t="s">
        <v>1700</v>
      </c>
      <c r="Z578" s="68">
        <v>1</v>
      </c>
      <c r="AA578" s="68" t="s">
        <v>113</v>
      </c>
      <c r="AB578" s="68">
        <v>230104</v>
      </c>
      <c r="AC578" s="68" t="s">
        <v>20</v>
      </c>
      <c r="AD578" s="68" t="s">
        <v>20</v>
      </c>
      <c r="AE578" s="68" t="s">
        <v>1700</v>
      </c>
      <c r="AF578" s="68" t="s">
        <v>114</v>
      </c>
      <c r="AG578" s="68">
        <v>230001</v>
      </c>
      <c r="AH578" s="68" t="s">
        <v>1370</v>
      </c>
      <c r="AI578" s="68">
        <v>-17.97906</v>
      </c>
      <c r="AJ578" s="68">
        <v>-70.239810000000006</v>
      </c>
      <c r="AK578" s="68">
        <v>15</v>
      </c>
      <c r="AL578" s="68" t="s">
        <v>557</v>
      </c>
      <c r="AM578" s="68">
        <v>11</v>
      </c>
      <c r="AN578" s="68" t="s">
        <v>126</v>
      </c>
      <c r="AO578" s="68">
        <v>1</v>
      </c>
      <c r="AP578" s="68" t="s">
        <v>116</v>
      </c>
      <c r="AQ578" s="68" t="s">
        <v>117</v>
      </c>
      <c r="AR578" s="68">
        <v>2</v>
      </c>
      <c r="AS578" s="68">
        <v>3</v>
      </c>
      <c r="AT578" s="68">
        <v>5</v>
      </c>
      <c r="AU578" s="68">
        <v>0</v>
      </c>
      <c r="AV578" s="68">
        <v>1</v>
      </c>
      <c r="AW578" s="68" t="s">
        <v>515</v>
      </c>
      <c r="AX578" s="68" t="s">
        <v>119</v>
      </c>
    </row>
    <row r="579" spans="1:50" x14ac:dyDescent="0.25">
      <c r="A579" s="78" t="s">
        <v>1803</v>
      </c>
      <c r="B579" s="68">
        <v>0</v>
      </c>
      <c r="C579" s="68"/>
      <c r="D579" s="68" t="s">
        <v>1561</v>
      </c>
      <c r="E579" s="68" t="s">
        <v>510</v>
      </c>
      <c r="F579" s="68" t="s">
        <v>511</v>
      </c>
      <c r="G579" s="68" t="s">
        <v>512</v>
      </c>
      <c r="H579" s="68" t="s">
        <v>101</v>
      </c>
      <c r="I579" s="68" t="s">
        <v>102</v>
      </c>
      <c r="J579" s="68">
        <v>3</v>
      </c>
      <c r="K579" s="68" t="s">
        <v>103</v>
      </c>
      <c r="L579" s="68">
        <v>1</v>
      </c>
      <c r="M579" s="68" t="s">
        <v>104</v>
      </c>
      <c r="N579" s="68" t="s">
        <v>105</v>
      </c>
      <c r="O579" s="68" t="s">
        <v>106</v>
      </c>
      <c r="P579" s="68"/>
      <c r="Q579" s="68"/>
      <c r="R579" s="68"/>
      <c r="S579" s="68"/>
      <c r="T579" s="68" t="s">
        <v>1804</v>
      </c>
      <c r="U579" s="68" t="s">
        <v>1805</v>
      </c>
      <c r="V579" s="68" t="s">
        <v>1806</v>
      </c>
      <c r="W579" s="68">
        <v>2301040001</v>
      </c>
      <c r="X579" s="68">
        <v>543173</v>
      </c>
      <c r="Y579" s="68" t="s">
        <v>1700</v>
      </c>
      <c r="Z579" s="68">
        <v>1</v>
      </c>
      <c r="AA579" s="68" t="s">
        <v>113</v>
      </c>
      <c r="AB579" s="68">
        <v>230104</v>
      </c>
      <c r="AC579" s="68" t="s">
        <v>20</v>
      </c>
      <c r="AD579" s="68" t="s">
        <v>20</v>
      </c>
      <c r="AE579" s="68" t="s">
        <v>1700</v>
      </c>
      <c r="AF579" s="68" t="s">
        <v>114</v>
      </c>
      <c r="AG579" s="68">
        <v>230001</v>
      </c>
      <c r="AH579" s="68" t="s">
        <v>1370</v>
      </c>
      <c r="AI579" s="68">
        <v>-17.983529999999998</v>
      </c>
      <c r="AJ579" s="68">
        <v>-70.235590000000002</v>
      </c>
      <c r="AK579" s="68">
        <v>4</v>
      </c>
      <c r="AL579" s="68" t="s">
        <v>521</v>
      </c>
      <c r="AM579" s="68">
        <v>11</v>
      </c>
      <c r="AN579" s="68" t="s">
        <v>126</v>
      </c>
      <c r="AO579" s="68">
        <v>2</v>
      </c>
      <c r="AP579" s="68" t="s">
        <v>138</v>
      </c>
      <c r="AQ579" s="68" t="s">
        <v>139</v>
      </c>
      <c r="AR579" s="68">
        <v>0</v>
      </c>
      <c r="AS579" s="68">
        <v>0</v>
      </c>
      <c r="AT579" s="68">
        <v>0</v>
      </c>
      <c r="AU579" s="68">
        <v>0</v>
      </c>
      <c r="AV579" s="68">
        <v>0</v>
      </c>
      <c r="AW579" s="68" t="s">
        <v>515</v>
      </c>
      <c r="AX579" s="68" t="s">
        <v>119</v>
      </c>
    </row>
    <row r="580" spans="1:50" x14ac:dyDescent="0.25">
      <c r="A580" s="78" t="s">
        <v>1807</v>
      </c>
      <c r="B580" s="68">
        <v>0</v>
      </c>
      <c r="C580" s="68"/>
      <c r="D580" s="68" t="s">
        <v>1808</v>
      </c>
      <c r="E580" s="68" t="s">
        <v>510</v>
      </c>
      <c r="F580" s="68" t="s">
        <v>511</v>
      </c>
      <c r="G580" s="68" t="s">
        <v>512</v>
      </c>
      <c r="H580" s="68" t="s">
        <v>101</v>
      </c>
      <c r="I580" s="68" t="s">
        <v>102</v>
      </c>
      <c r="J580" s="68">
        <v>3</v>
      </c>
      <c r="K580" s="68" t="s">
        <v>103</v>
      </c>
      <c r="L580" s="68">
        <v>1</v>
      </c>
      <c r="M580" s="68" t="s">
        <v>104</v>
      </c>
      <c r="N580" s="68" t="s">
        <v>105</v>
      </c>
      <c r="O580" s="68" t="s">
        <v>106</v>
      </c>
      <c r="P580" s="68"/>
      <c r="Q580" s="68"/>
      <c r="R580" s="68"/>
      <c r="S580" s="68"/>
      <c r="T580" s="68" t="s">
        <v>1809</v>
      </c>
      <c r="U580" s="68"/>
      <c r="V580" s="68" t="s">
        <v>1806</v>
      </c>
      <c r="W580" s="68">
        <v>2301040001</v>
      </c>
      <c r="X580" s="68">
        <v>543173</v>
      </c>
      <c r="Y580" s="68" t="s">
        <v>1806</v>
      </c>
      <c r="Z580" s="68">
        <v>1</v>
      </c>
      <c r="AA580" s="68" t="s">
        <v>113</v>
      </c>
      <c r="AB580" s="68">
        <v>230104</v>
      </c>
      <c r="AC580" s="68" t="s">
        <v>20</v>
      </c>
      <c r="AD580" s="68" t="s">
        <v>20</v>
      </c>
      <c r="AE580" s="68" t="s">
        <v>1700</v>
      </c>
      <c r="AF580" s="68" t="s">
        <v>114</v>
      </c>
      <c r="AG580" s="68">
        <v>230001</v>
      </c>
      <c r="AH580" s="68" t="s">
        <v>1370</v>
      </c>
      <c r="AI580" s="68">
        <v>-17.983529999999998</v>
      </c>
      <c r="AJ580" s="68">
        <v>-70.235590000000002</v>
      </c>
      <c r="AK580" s="68">
        <v>4</v>
      </c>
      <c r="AL580" s="68" t="s">
        <v>521</v>
      </c>
      <c r="AM580" s="68">
        <v>11</v>
      </c>
      <c r="AN580" s="68" t="s">
        <v>126</v>
      </c>
      <c r="AO580" s="68">
        <v>2</v>
      </c>
      <c r="AP580" s="68" t="s">
        <v>138</v>
      </c>
      <c r="AQ580" s="68" t="s">
        <v>139</v>
      </c>
      <c r="AR580" s="68">
        <v>0</v>
      </c>
      <c r="AS580" s="68">
        <v>0</v>
      </c>
      <c r="AT580" s="68">
        <v>0</v>
      </c>
      <c r="AU580" s="68">
        <v>0</v>
      </c>
      <c r="AV580" s="68">
        <v>0</v>
      </c>
      <c r="AW580" s="68" t="s">
        <v>515</v>
      </c>
      <c r="AX580" s="68" t="s">
        <v>119</v>
      </c>
    </row>
    <row r="581" spans="1:50" x14ac:dyDescent="0.25">
      <c r="A581" s="77" t="s">
        <v>5144</v>
      </c>
      <c r="B581" s="68">
        <v>0</v>
      </c>
      <c r="C581" s="68"/>
      <c r="D581" s="68" t="s">
        <v>1509</v>
      </c>
      <c r="E581" s="68" t="s">
        <v>510</v>
      </c>
      <c r="F581" s="68" t="s">
        <v>511</v>
      </c>
      <c r="G581" s="68" t="s">
        <v>512</v>
      </c>
      <c r="H581" s="68" t="s">
        <v>101</v>
      </c>
      <c r="I581" s="68" t="s">
        <v>102</v>
      </c>
      <c r="J581" s="68">
        <v>3</v>
      </c>
      <c r="K581" s="68" t="s">
        <v>103</v>
      </c>
      <c r="L581" s="68">
        <v>1</v>
      </c>
      <c r="M581" s="68" t="s">
        <v>104</v>
      </c>
      <c r="N581" s="68" t="s">
        <v>105</v>
      </c>
      <c r="O581" s="68" t="s">
        <v>106</v>
      </c>
      <c r="P581" s="68"/>
      <c r="Q581" s="68"/>
      <c r="R581" s="68"/>
      <c r="S581" s="68"/>
      <c r="T581" s="68" t="s">
        <v>1810</v>
      </c>
      <c r="U581" s="68" t="s">
        <v>1811</v>
      </c>
      <c r="V581" s="68" t="s">
        <v>1700</v>
      </c>
      <c r="W581" s="68">
        <v>2301040001</v>
      </c>
      <c r="X581" s="68">
        <v>543173</v>
      </c>
      <c r="Y581" s="68" t="s">
        <v>1700</v>
      </c>
      <c r="Z581" s="68">
        <v>1</v>
      </c>
      <c r="AA581" s="68" t="s">
        <v>113</v>
      </c>
      <c r="AB581" s="68">
        <v>230104</v>
      </c>
      <c r="AC581" s="68" t="s">
        <v>20</v>
      </c>
      <c r="AD581" s="68" t="s">
        <v>20</v>
      </c>
      <c r="AE581" s="68" t="s">
        <v>1700</v>
      </c>
      <c r="AF581" s="68" t="s">
        <v>114</v>
      </c>
      <c r="AG581" s="68">
        <v>230001</v>
      </c>
      <c r="AH581" s="68" t="s">
        <v>1370</v>
      </c>
      <c r="AI581" s="68">
        <v>-17.983529999999998</v>
      </c>
      <c r="AJ581" s="68">
        <v>-70.235590000000002</v>
      </c>
      <c r="AK581" s="68">
        <v>1</v>
      </c>
      <c r="AL581" s="68" t="s">
        <v>1001</v>
      </c>
      <c r="AM581" s="68">
        <v>11</v>
      </c>
      <c r="AN581" s="68" t="s">
        <v>126</v>
      </c>
      <c r="AO581" s="68">
        <v>2</v>
      </c>
      <c r="AP581" s="68" t="s">
        <v>138</v>
      </c>
      <c r="AQ581" s="68" t="s">
        <v>139</v>
      </c>
      <c r="AR581" s="68">
        <v>0</v>
      </c>
      <c r="AS581" s="68">
        <v>0</v>
      </c>
      <c r="AT581" s="68">
        <v>0</v>
      </c>
      <c r="AU581" s="68">
        <v>0</v>
      </c>
      <c r="AV581" s="68">
        <v>0</v>
      </c>
      <c r="AW581" s="68" t="s">
        <v>515</v>
      </c>
      <c r="AX581" s="68" t="s">
        <v>119</v>
      </c>
    </row>
    <row r="582" spans="1:50" x14ac:dyDescent="0.25">
      <c r="A582" s="77" t="s">
        <v>5145</v>
      </c>
      <c r="B582" s="68">
        <v>0</v>
      </c>
      <c r="C582" s="68"/>
      <c r="D582" s="68" t="s">
        <v>1812</v>
      </c>
      <c r="E582" s="68" t="s">
        <v>510</v>
      </c>
      <c r="F582" s="68" t="s">
        <v>511</v>
      </c>
      <c r="G582" s="68" t="s">
        <v>512</v>
      </c>
      <c r="H582" s="68" t="s">
        <v>101</v>
      </c>
      <c r="I582" s="68" t="s">
        <v>102</v>
      </c>
      <c r="J582" s="68">
        <v>3</v>
      </c>
      <c r="K582" s="68" t="s">
        <v>103</v>
      </c>
      <c r="L582" s="68">
        <v>1</v>
      </c>
      <c r="M582" s="68" t="s">
        <v>104</v>
      </c>
      <c r="N582" s="68" t="s">
        <v>105</v>
      </c>
      <c r="O582" s="68" t="s">
        <v>106</v>
      </c>
      <c r="P582" s="68"/>
      <c r="Q582" s="68"/>
      <c r="R582" s="68"/>
      <c r="S582" s="68"/>
      <c r="T582" s="68" t="s">
        <v>1810</v>
      </c>
      <c r="U582" s="68" t="s">
        <v>1811</v>
      </c>
      <c r="V582" s="68" t="s">
        <v>1700</v>
      </c>
      <c r="W582" s="68">
        <v>2301040001</v>
      </c>
      <c r="X582" s="68">
        <v>543173</v>
      </c>
      <c r="Y582" s="68" t="s">
        <v>1700</v>
      </c>
      <c r="Z582" s="68">
        <v>1</v>
      </c>
      <c r="AA582" s="68" t="s">
        <v>113</v>
      </c>
      <c r="AB582" s="68">
        <v>230104</v>
      </c>
      <c r="AC582" s="68" t="s">
        <v>20</v>
      </c>
      <c r="AD582" s="68" t="s">
        <v>20</v>
      </c>
      <c r="AE582" s="68" t="s">
        <v>1700</v>
      </c>
      <c r="AF582" s="68" t="s">
        <v>114</v>
      </c>
      <c r="AG582" s="68">
        <v>230001</v>
      </c>
      <c r="AH582" s="68" t="s">
        <v>1370</v>
      </c>
      <c r="AI582" s="68">
        <v>-17.983529999999998</v>
      </c>
      <c r="AJ582" s="68">
        <v>-70.235590000000002</v>
      </c>
      <c r="AK582" s="68">
        <v>1</v>
      </c>
      <c r="AL582" s="68" t="s">
        <v>1001</v>
      </c>
      <c r="AM582" s="68">
        <v>11</v>
      </c>
      <c r="AN582" s="68" t="s">
        <v>126</v>
      </c>
      <c r="AO582" s="68">
        <v>2</v>
      </c>
      <c r="AP582" s="68" t="s">
        <v>138</v>
      </c>
      <c r="AQ582" s="68" t="s">
        <v>139</v>
      </c>
      <c r="AR582" s="68">
        <v>0</v>
      </c>
      <c r="AS582" s="68">
        <v>0</v>
      </c>
      <c r="AT582" s="68">
        <v>0</v>
      </c>
      <c r="AU582" s="68">
        <v>0</v>
      </c>
      <c r="AV582" s="68">
        <v>0</v>
      </c>
      <c r="AW582" s="68" t="s">
        <v>515</v>
      </c>
      <c r="AX582" s="68" t="s">
        <v>119</v>
      </c>
    </row>
    <row r="583" spans="1:50" x14ac:dyDescent="0.25">
      <c r="A583" s="77" t="s">
        <v>5146</v>
      </c>
      <c r="B583" s="68">
        <v>0</v>
      </c>
      <c r="C583" s="68"/>
      <c r="D583" s="68" t="s">
        <v>531</v>
      </c>
      <c r="E583" s="68" t="s">
        <v>510</v>
      </c>
      <c r="F583" s="68" t="s">
        <v>511</v>
      </c>
      <c r="G583" s="68" t="s">
        <v>512</v>
      </c>
      <c r="H583" s="68" t="s">
        <v>101</v>
      </c>
      <c r="I583" s="68" t="s">
        <v>102</v>
      </c>
      <c r="J583" s="68">
        <v>3</v>
      </c>
      <c r="K583" s="68" t="s">
        <v>103</v>
      </c>
      <c r="L583" s="68">
        <v>1</v>
      </c>
      <c r="M583" s="68" t="s">
        <v>104</v>
      </c>
      <c r="N583" s="68" t="s">
        <v>105</v>
      </c>
      <c r="O583" s="68" t="s">
        <v>106</v>
      </c>
      <c r="P583" s="68"/>
      <c r="Q583" s="68"/>
      <c r="R583" s="68"/>
      <c r="S583" s="68"/>
      <c r="T583" s="68" t="s">
        <v>1813</v>
      </c>
      <c r="U583" s="68" t="s">
        <v>1814</v>
      </c>
      <c r="V583" s="68" t="s">
        <v>1700</v>
      </c>
      <c r="W583" s="68">
        <v>2301040001</v>
      </c>
      <c r="X583" s="68">
        <v>543173</v>
      </c>
      <c r="Y583" s="68" t="s">
        <v>1700</v>
      </c>
      <c r="Z583" s="68">
        <v>1</v>
      </c>
      <c r="AA583" s="68" t="s">
        <v>113</v>
      </c>
      <c r="AB583" s="68">
        <v>230104</v>
      </c>
      <c r="AC583" s="68" t="s">
        <v>20</v>
      </c>
      <c r="AD583" s="68" t="s">
        <v>20</v>
      </c>
      <c r="AE583" s="68" t="s">
        <v>1700</v>
      </c>
      <c r="AF583" s="68" t="s">
        <v>114</v>
      </c>
      <c r="AG583" s="68">
        <v>230001</v>
      </c>
      <c r="AH583" s="68" t="s">
        <v>1370</v>
      </c>
      <c r="AI583" s="68">
        <v>-17.983529999999998</v>
      </c>
      <c r="AJ583" s="68">
        <v>-70.235590000000002</v>
      </c>
      <c r="AK583" s="68">
        <v>3</v>
      </c>
      <c r="AL583" s="68" t="s">
        <v>517</v>
      </c>
      <c r="AM583" s="68">
        <v>11</v>
      </c>
      <c r="AN583" s="68" t="s">
        <v>126</v>
      </c>
      <c r="AO583" s="68">
        <v>2</v>
      </c>
      <c r="AP583" s="68" t="s">
        <v>138</v>
      </c>
      <c r="AQ583" s="68" t="s">
        <v>139</v>
      </c>
      <c r="AR583" s="68">
        <v>0</v>
      </c>
      <c r="AS583" s="68">
        <v>0</v>
      </c>
      <c r="AT583" s="68">
        <v>0</v>
      </c>
      <c r="AU583" s="68">
        <v>0</v>
      </c>
      <c r="AV583" s="68">
        <v>0</v>
      </c>
      <c r="AW583" s="68" t="s">
        <v>515</v>
      </c>
      <c r="AX583" s="68" t="s">
        <v>119</v>
      </c>
    </row>
    <row r="584" spans="1:50" x14ac:dyDescent="0.25">
      <c r="A584" s="77" t="s">
        <v>5147</v>
      </c>
      <c r="B584" s="68">
        <v>0</v>
      </c>
      <c r="C584" s="68"/>
      <c r="D584" s="68" t="s">
        <v>509</v>
      </c>
      <c r="E584" s="68" t="s">
        <v>510</v>
      </c>
      <c r="F584" s="68" t="s">
        <v>511</v>
      </c>
      <c r="G584" s="68" t="s">
        <v>512</v>
      </c>
      <c r="H584" s="68" t="s">
        <v>101</v>
      </c>
      <c r="I584" s="68" t="s">
        <v>102</v>
      </c>
      <c r="J584" s="68">
        <v>3</v>
      </c>
      <c r="K584" s="68" t="s">
        <v>103</v>
      </c>
      <c r="L584" s="68">
        <v>1</v>
      </c>
      <c r="M584" s="68" t="s">
        <v>104</v>
      </c>
      <c r="N584" s="68" t="s">
        <v>105</v>
      </c>
      <c r="O584" s="68" t="s">
        <v>106</v>
      </c>
      <c r="P584" s="68"/>
      <c r="Q584" s="68"/>
      <c r="R584" s="68"/>
      <c r="S584" s="68"/>
      <c r="T584" s="68" t="s">
        <v>1815</v>
      </c>
      <c r="U584" s="68" t="s">
        <v>1816</v>
      </c>
      <c r="V584" s="68" t="s">
        <v>1700</v>
      </c>
      <c r="W584" s="68">
        <v>2301040001</v>
      </c>
      <c r="X584" s="68">
        <v>543173</v>
      </c>
      <c r="Y584" s="68" t="s">
        <v>1700</v>
      </c>
      <c r="Z584" s="68">
        <v>1</v>
      </c>
      <c r="AA584" s="68" t="s">
        <v>113</v>
      </c>
      <c r="AB584" s="68">
        <v>230104</v>
      </c>
      <c r="AC584" s="68" t="s">
        <v>20</v>
      </c>
      <c r="AD584" s="68" t="s">
        <v>20</v>
      </c>
      <c r="AE584" s="68" t="s">
        <v>1700</v>
      </c>
      <c r="AF584" s="68" t="s">
        <v>114</v>
      </c>
      <c r="AG584" s="68">
        <v>230001</v>
      </c>
      <c r="AH584" s="68" t="s">
        <v>1370</v>
      </c>
      <c r="AI584" s="68">
        <v>-17.983529999999998</v>
      </c>
      <c r="AJ584" s="68">
        <v>-70.235590000000002</v>
      </c>
      <c r="AK584" s="68">
        <v>12</v>
      </c>
      <c r="AL584" s="68" t="s">
        <v>514</v>
      </c>
      <c r="AM584" s="68">
        <v>11</v>
      </c>
      <c r="AN584" s="68" t="s">
        <v>126</v>
      </c>
      <c r="AO584" s="68">
        <v>2</v>
      </c>
      <c r="AP584" s="68" t="s">
        <v>138</v>
      </c>
      <c r="AQ584" s="68" t="s">
        <v>139</v>
      </c>
      <c r="AR584" s="68">
        <v>0</v>
      </c>
      <c r="AS584" s="68">
        <v>0</v>
      </c>
      <c r="AT584" s="68">
        <v>0</v>
      </c>
      <c r="AU584" s="68">
        <v>0</v>
      </c>
      <c r="AV584" s="68">
        <v>0</v>
      </c>
      <c r="AW584" s="68" t="s">
        <v>515</v>
      </c>
      <c r="AX584" s="68" t="s">
        <v>119</v>
      </c>
    </row>
    <row r="585" spans="1:50" x14ac:dyDescent="0.25">
      <c r="A585" s="77" t="s">
        <v>5148</v>
      </c>
      <c r="B585" s="68">
        <v>0</v>
      </c>
      <c r="C585" s="68"/>
      <c r="D585" s="68" t="s">
        <v>518</v>
      </c>
      <c r="E585" s="68" t="s">
        <v>510</v>
      </c>
      <c r="F585" s="68" t="s">
        <v>511</v>
      </c>
      <c r="G585" s="68" t="s">
        <v>512</v>
      </c>
      <c r="H585" s="68" t="s">
        <v>101</v>
      </c>
      <c r="I585" s="68" t="s">
        <v>102</v>
      </c>
      <c r="J585" s="68">
        <v>3</v>
      </c>
      <c r="K585" s="68" t="s">
        <v>103</v>
      </c>
      <c r="L585" s="68">
        <v>1</v>
      </c>
      <c r="M585" s="68" t="s">
        <v>104</v>
      </c>
      <c r="N585" s="68" t="s">
        <v>105</v>
      </c>
      <c r="O585" s="68" t="s">
        <v>106</v>
      </c>
      <c r="P585" s="68"/>
      <c r="Q585" s="68"/>
      <c r="R585" s="68"/>
      <c r="S585" s="68"/>
      <c r="T585" s="68" t="s">
        <v>1817</v>
      </c>
      <c r="U585" s="68" t="s">
        <v>1818</v>
      </c>
      <c r="V585" s="68" t="s">
        <v>1806</v>
      </c>
      <c r="W585" s="68">
        <v>2301040001</v>
      </c>
      <c r="X585" s="68">
        <v>543173</v>
      </c>
      <c r="Y585" s="68" t="s">
        <v>1700</v>
      </c>
      <c r="Z585" s="68">
        <v>1</v>
      </c>
      <c r="AA585" s="68" t="s">
        <v>113</v>
      </c>
      <c r="AB585" s="68">
        <v>230104</v>
      </c>
      <c r="AC585" s="68" t="s">
        <v>20</v>
      </c>
      <c r="AD585" s="68" t="s">
        <v>20</v>
      </c>
      <c r="AE585" s="68" t="s">
        <v>1700</v>
      </c>
      <c r="AF585" s="68" t="s">
        <v>114</v>
      </c>
      <c r="AG585" s="68">
        <v>230001</v>
      </c>
      <c r="AH585" s="68" t="s">
        <v>1370</v>
      </c>
      <c r="AI585" s="68">
        <v>-17.977260000000001</v>
      </c>
      <c r="AJ585" s="68">
        <v>-70.231669999999994</v>
      </c>
      <c r="AK585" s="68">
        <v>12</v>
      </c>
      <c r="AL585" s="68" t="s">
        <v>514</v>
      </c>
      <c r="AM585" s="68">
        <v>11</v>
      </c>
      <c r="AN585" s="68" t="s">
        <v>126</v>
      </c>
      <c r="AO585" s="68">
        <v>1</v>
      </c>
      <c r="AP585" s="68" t="s">
        <v>116</v>
      </c>
      <c r="AQ585" s="68" t="s">
        <v>117</v>
      </c>
      <c r="AR585" s="68">
        <v>5</v>
      </c>
      <c r="AS585" s="68">
        <v>2</v>
      </c>
      <c r="AT585" s="68">
        <v>7</v>
      </c>
      <c r="AU585" s="68">
        <v>0</v>
      </c>
      <c r="AV585" s="68">
        <v>1</v>
      </c>
      <c r="AW585" s="68" t="s">
        <v>515</v>
      </c>
      <c r="AX585" s="68" t="s">
        <v>119</v>
      </c>
    </row>
    <row r="586" spans="1:50" x14ac:dyDescent="0.25">
      <c r="A586" s="77" t="s">
        <v>5149</v>
      </c>
      <c r="B586" s="68">
        <v>0</v>
      </c>
      <c r="C586" s="68"/>
      <c r="D586" s="68" t="s">
        <v>528</v>
      </c>
      <c r="E586" s="68" t="s">
        <v>510</v>
      </c>
      <c r="F586" s="68" t="s">
        <v>511</v>
      </c>
      <c r="G586" s="68" t="s">
        <v>512</v>
      </c>
      <c r="H586" s="68" t="s">
        <v>101</v>
      </c>
      <c r="I586" s="68" t="s">
        <v>102</v>
      </c>
      <c r="J586" s="68">
        <v>3</v>
      </c>
      <c r="K586" s="68" t="s">
        <v>103</v>
      </c>
      <c r="L586" s="68">
        <v>1</v>
      </c>
      <c r="M586" s="68" t="s">
        <v>104</v>
      </c>
      <c r="N586" s="68" t="s">
        <v>105</v>
      </c>
      <c r="O586" s="68" t="s">
        <v>106</v>
      </c>
      <c r="P586" s="68"/>
      <c r="Q586" s="68"/>
      <c r="R586" s="68"/>
      <c r="S586" s="68"/>
      <c r="T586" s="68" t="s">
        <v>1810</v>
      </c>
      <c r="U586" s="68" t="s">
        <v>1811</v>
      </c>
      <c r="V586" s="68" t="s">
        <v>1700</v>
      </c>
      <c r="W586" s="68">
        <v>2301040001</v>
      </c>
      <c r="X586" s="68">
        <v>543173</v>
      </c>
      <c r="Y586" s="68" t="s">
        <v>1700</v>
      </c>
      <c r="Z586" s="68">
        <v>1</v>
      </c>
      <c r="AA586" s="68" t="s">
        <v>113</v>
      </c>
      <c r="AB586" s="68">
        <v>230104</v>
      </c>
      <c r="AC586" s="68" t="s">
        <v>20</v>
      </c>
      <c r="AD586" s="68" t="s">
        <v>20</v>
      </c>
      <c r="AE586" s="68" t="s">
        <v>1700</v>
      </c>
      <c r="AF586" s="68" t="s">
        <v>114</v>
      </c>
      <c r="AG586" s="68">
        <v>230001</v>
      </c>
      <c r="AH586" s="68" t="s">
        <v>1370</v>
      </c>
      <c r="AI586" s="68">
        <v>-17.983529999999998</v>
      </c>
      <c r="AJ586" s="68">
        <v>-70.235590000000002</v>
      </c>
      <c r="AK586" s="68">
        <v>3</v>
      </c>
      <c r="AL586" s="68" t="s">
        <v>517</v>
      </c>
      <c r="AM586" s="68">
        <v>11</v>
      </c>
      <c r="AN586" s="68" t="s">
        <v>126</v>
      </c>
      <c r="AO586" s="68">
        <v>2</v>
      </c>
      <c r="AP586" s="68" t="s">
        <v>138</v>
      </c>
      <c r="AQ586" s="68" t="s">
        <v>139</v>
      </c>
      <c r="AR586" s="68">
        <v>0</v>
      </c>
      <c r="AS586" s="68">
        <v>0</v>
      </c>
      <c r="AT586" s="68">
        <v>0</v>
      </c>
      <c r="AU586" s="68">
        <v>0</v>
      </c>
      <c r="AV586" s="68">
        <v>0</v>
      </c>
      <c r="AW586" s="68" t="s">
        <v>515</v>
      </c>
      <c r="AX586" s="68" t="s">
        <v>119</v>
      </c>
    </row>
    <row r="587" spans="1:50" x14ac:dyDescent="0.25">
      <c r="A587" s="77" t="s">
        <v>5150</v>
      </c>
      <c r="B587" s="68">
        <v>0</v>
      </c>
      <c r="C587" s="68"/>
      <c r="D587" s="68" t="s">
        <v>1819</v>
      </c>
      <c r="E587" s="68" t="s">
        <v>510</v>
      </c>
      <c r="F587" s="68" t="s">
        <v>511</v>
      </c>
      <c r="G587" s="68" t="s">
        <v>512</v>
      </c>
      <c r="H587" s="68" t="s">
        <v>101</v>
      </c>
      <c r="I587" s="68" t="s">
        <v>102</v>
      </c>
      <c r="J587" s="68">
        <v>3</v>
      </c>
      <c r="K587" s="68" t="s">
        <v>103</v>
      </c>
      <c r="L587" s="68">
        <v>1</v>
      </c>
      <c r="M587" s="68" t="s">
        <v>104</v>
      </c>
      <c r="N587" s="68" t="s">
        <v>105</v>
      </c>
      <c r="O587" s="68" t="s">
        <v>106</v>
      </c>
      <c r="P587" s="68"/>
      <c r="Q587" s="68"/>
      <c r="R587" s="68"/>
      <c r="S587" s="68"/>
      <c r="T587" s="68" t="s">
        <v>1813</v>
      </c>
      <c r="U587" s="68" t="s">
        <v>1814</v>
      </c>
      <c r="V587" s="68" t="s">
        <v>1700</v>
      </c>
      <c r="W587" s="68">
        <v>2301040001</v>
      </c>
      <c r="X587" s="68">
        <v>543173</v>
      </c>
      <c r="Y587" s="68" t="s">
        <v>1700</v>
      </c>
      <c r="Z587" s="68">
        <v>1</v>
      </c>
      <c r="AA587" s="68" t="s">
        <v>113</v>
      </c>
      <c r="AB587" s="68">
        <v>230104</v>
      </c>
      <c r="AC587" s="68" t="s">
        <v>20</v>
      </c>
      <c r="AD587" s="68" t="s">
        <v>20</v>
      </c>
      <c r="AE587" s="68" t="s">
        <v>1700</v>
      </c>
      <c r="AF587" s="68" t="s">
        <v>114</v>
      </c>
      <c r="AG587" s="68">
        <v>230001</v>
      </c>
      <c r="AH587" s="68" t="s">
        <v>1370</v>
      </c>
      <c r="AI587" s="68">
        <v>-17.983529999999998</v>
      </c>
      <c r="AJ587" s="68">
        <v>-70.235590000000002</v>
      </c>
      <c r="AK587" s="68">
        <v>12</v>
      </c>
      <c r="AL587" s="68" t="s">
        <v>514</v>
      </c>
      <c r="AM587" s="68">
        <v>11</v>
      </c>
      <c r="AN587" s="68" t="s">
        <v>126</v>
      </c>
      <c r="AO587" s="68">
        <v>2</v>
      </c>
      <c r="AP587" s="68" t="s">
        <v>138</v>
      </c>
      <c r="AQ587" s="68" t="s">
        <v>139</v>
      </c>
      <c r="AR587" s="68">
        <v>0</v>
      </c>
      <c r="AS587" s="68">
        <v>0</v>
      </c>
      <c r="AT587" s="68">
        <v>0</v>
      </c>
      <c r="AU587" s="68">
        <v>0</v>
      </c>
      <c r="AV587" s="68">
        <v>0</v>
      </c>
      <c r="AW587" s="68" t="s">
        <v>515</v>
      </c>
      <c r="AX587" s="68" t="s">
        <v>119</v>
      </c>
    </row>
    <row r="588" spans="1:50" x14ac:dyDescent="0.25">
      <c r="A588" s="77" t="s">
        <v>5151</v>
      </c>
      <c r="B588" s="68">
        <v>0</v>
      </c>
      <c r="C588" s="68"/>
      <c r="D588" s="68" t="s">
        <v>1532</v>
      </c>
      <c r="E588" s="68" t="s">
        <v>510</v>
      </c>
      <c r="F588" s="68" t="s">
        <v>511</v>
      </c>
      <c r="G588" s="68" t="s">
        <v>512</v>
      </c>
      <c r="H588" s="68" t="s">
        <v>101</v>
      </c>
      <c r="I588" s="68" t="s">
        <v>102</v>
      </c>
      <c r="J588" s="68">
        <v>3</v>
      </c>
      <c r="K588" s="68" t="s">
        <v>103</v>
      </c>
      <c r="L588" s="68">
        <v>1</v>
      </c>
      <c r="M588" s="68" t="s">
        <v>104</v>
      </c>
      <c r="N588" s="68" t="s">
        <v>105</v>
      </c>
      <c r="O588" s="68" t="s">
        <v>106</v>
      </c>
      <c r="P588" s="68"/>
      <c r="Q588" s="68"/>
      <c r="R588" s="68"/>
      <c r="S588" s="68"/>
      <c r="T588" s="68" t="s">
        <v>1813</v>
      </c>
      <c r="U588" s="68" t="s">
        <v>1814</v>
      </c>
      <c r="V588" s="68" t="s">
        <v>1700</v>
      </c>
      <c r="W588" s="68">
        <v>2301040001</v>
      </c>
      <c r="X588" s="68">
        <v>543173</v>
      </c>
      <c r="Y588" s="68" t="s">
        <v>1700</v>
      </c>
      <c r="Z588" s="68">
        <v>1</v>
      </c>
      <c r="AA588" s="68" t="s">
        <v>113</v>
      </c>
      <c r="AB588" s="68">
        <v>230104</v>
      </c>
      <c r="AC588" s="68" t="s">
        <v>20</v>
      </c>
      <c r="AD588" s="68" t="s">
        <v>20</v>
      </c>
      <c r="AE588" s="68" t="s">
        <v>1700</v>
      </c>
      <c r="AF588" s="68" t="s">
        <v>114</v>
      </c>
      <c r="AG588" s="68">
        <v>230001</v>
      </c>
      <c r="AH588" s="68" t="s">
        <v>1370</v>
      </c>
      <c r="AI588" s="68">
        <v>-17.983529999999998</v>
      </c>
      <c r="AJ588" s="68">
        <v>-70.235590000000002</v>
      </c>
      <c r="AK588" s="68">
        <v>12</v>
      </c>
      <c r="AL588" s="68" t="s">
        <v>514</v>
      </c>
      <c r="AM588" s="68">
        <v>11</v>
      </c>
      <c r="AN588" s="68" t="s">
        <v>126</v>
      </c>
      <c r="AO588" s="68">
        <v>2</v>
      </c>
      <c r="AP588" s="68" t="s">
        <v>138</v>
      </c>
      <c r="AQ588" s="68" t="s">
        <v>139</v>
      </c>
      <c r="AR588" s="68">
        <v>0</v>
      </c>
      <c r="AS588" s="68">
        <v>0</v>
      </c>
      <c r="AT588" s="68">
        <v>0</v>
      </c>
      <c r="AU588" s="68">
        <v>0</v>
      </c>
      <c r="AV588" s="68">
        <v>0</v>
      </c>
      <c r="AW588" s="68" t="s">
        <v>515</v>
      </c>
      <c r="AX588" s="68" t="s">
        <v>119</v>
      </c>
    </row>
    <row r="589" spans="1:50" x14ac:dyDescent="0.25">
      <c r="A589" s="77" t="s">
        <v>5152</v>
      </c>
      <c r="B589" s="68">
        <v>0</v>
      </c>
      <c r="C589" s="68"/>
      <c r="D589" s="68" t="s">
        <v>522</v>
      </c>
      <c r="E589" s="68" t="s">
        <v>510</v>
      </c>
      <c r="F589" s="68" t="s">
        <v>511</v>
      </c>
      <c r="G589" s="68" t="s">
        <v>512</v>
      </c>
      <c r="H589" s="68" t="s">
        <v>101</v>
      </c>
      <c r="I589" s="68" t="s">
        <v>102</v>
      </c>
      <c r="J589" s="68">
        <v>3</v>
      </c>
      <c r="K589" s="68" t="s">
        <v>103</v>
      </c>
      <c r="L589" s="68">
        <v>1</v>
      </c>
      <c r="M589" s="68" t="s">
        <v>104</v>
      </c>
      <c r="N589" s="68" t="s">
        <v>105</v>
      </c>
      <c r="O589" s="68" t="s">
        <v>106</v>
      </c>
      <c r="P589" s="68"/>
      <c r="Q589" s="68"/>
      <c r="R589" s="68"/>
      <c r="S589" s="68"/>
      <c r="T589" s="68" t="s">
        <v>1820</v>
      </c>
      <c r="U589" s="68" t="s">
        <v>1821</v>
      </c>
      <c r="V589" s="68" t="s">
        <v>1700</v>
      </c>
      <c r="W589" s="68">
        <v>2301040001</v>
      </c>
      <c r="X589" s="68">
        <v>543173</v>
      </c>
      <c r="Y589" s="68" t="s">
        <v>1700</v>
      </c>
      <c r="Z589" s="68">
        <v>1</v>
      </c>
      <c r="AA589" s="68" t="s">
        <v>113</v>
      </c>
      <c r="AB589" s="68">
        <v>230104</v>
      </c>
      <c r="AC589" s="68" t="s">
        <v>20</v>
      </c>
      <c r="AD589" s="68" t="s">
        <v>20</v>
      </c>
      <c r="AE589" s="68" t="s">
        <v>1700</v>
      </c>
      <c r="AF589" s="68" t="s">
        <v>114</v>
      </c>
      <c r="AG589" s="68">
        <v>230001</v>
      </c>
      <c r="AH589" s="68" t="s">
        <v>1370</v>
      </c>
      <c r="AI589" s="68">
        <v>-17.982859999999999</v>
      </c>
      <c r="AJ589" s="68">
        <v>-70.234120000000004</v>
      </c>
      <c r="AK589" s="68">
        <v>12</v>
      </c>
      <c r="AL589" s="68" t="s">
        <v>514</v>
      </c>
      <c r="AM589" s="68">
        <v>11</v>
      </c>
      <c r="AN589" s="68" t="s">
        <v>126</v>
      </c>
      <c r="AO589" s="68">
        <v>1</v>
      </c>
      <c r="AP589" s="68" t="s">
        <v>116</v>
      </c>
      <c r="AQ589" s="68" t="s">
        <v>117</v>
      </c>
      <c r="AR589" s="68">
        <v>4</v>
      </c>
      <c r="AS589" s="68">
        <v>3</v>
      </c>
      <c r="AT589" s="68">
        <v>7</v>
      </c>
      <c r="AU589" s="68">
        <v>0</v>
      </c>
      <c r="AV589" s="68">
        <v>1</v>
      </c>
      <c r="AW589" s="68" t="s">
        <v>515</v>
      </c>
      <c r="AX589" s="68" t="s">
        <v>119</v>
      </c>
    </row>
    <row r="590" spans="1:50" x14ac:dyDescent="0.25">
      <c r="A590" s="77" t="s">
        <v>5153</v>
      </c>
      <c r="B590" s="68">
        <v>0</v>
      </c>
      <c r="C590" s="68"/>
      <c r="D590" s="68" t="s">
        <v>1822</v>
      </c>
      <c r="E590" s="68" t="s">
        <v>510</v>
      </c>
      <c r="F590" s="68" t="s">
        <v>511</v>
      </c>
      <c r="G590" s="68" t="s">
        <v>512</v>
      </c>
      <c r="H590" s="68" t="s">
        <v>101</v>
      </c>
      <c r="I590" s="68" t="s">
        <v>102</v>
      </c>
      <c r="J590" s="68">
        <v>3</v>
      </c>
      <c r="K590" s="68" t="s">
        <v>103</v>
      </c>
      <c r="L590" s="68">
        <v>1</v>
      </c>
      <c r="M590" s="68" t="s">
        <v>104</v>
      </c>
      <c r="N590" s="68" t="s">
        <v>105</v>
      </c>
      <c r="O590" s="68" t="s">
        <v>106</v>
      </c>
      <c r="P590" s="68"/>
      <c r="Q590" s="68"/>
      <c r="R590" s="68"/>
      <c r="S590" s="68"/>
      <c r="T590" s="68" t="s">
        <v>1823</v>
      </c>
      <c r="U590" s="68" t="s">
        <v>1824</v>
      </c>
      <c r="V590" s="68" t="s">
        <v>1700</v>
      </c>
      <c r="W590" s="68">
        <v>2301040001</v>
      </c>
      <c r="X590" s="68">
        <v>543173</v>
      </c>
      <c r="Y590" s="68" t="s">
        <v>1700</v>
      </c>
      <c r="Z590" s="68">
        <v>1</v>
      </c>
      <c r="AA590" s="68" t="s">
        <v>113</v>
      </c>
      <c r="AB590" s="68">
        <v>230104</v>
      </c>
      <c r="AC590" s="68" t="s">
        <v>20</v>
      </c>
      <c r="AD590" s="68" t="s">
        <v>20</v>
      </c>
      <c r="AE590" s="68" t="s">
        <v>1700</v>
      </c>
      <c r="AF590" s="68" t="s">
        <v>114</v>
      </c>
      <c r="AG590" s="68">
        <v>230001</v>
      </c>
      <c r="AH590" s="68" t="s">
        <v>1370</v>
      </c>
      <c r="AI590" s="68">
        <v>-17.983529999999998</v>
      </c>
      <c r="AJ590" s="68">
        <v>-70.235590000000002</v>
      </c>
      <c r="AK590" s="68">
        <v>12</v>
      </c>
      <c r="AL590" s="68" t="s">
        <v>514</v>
      </c>
      <c r="AM590" s="68">
        <v>11</v>
      </c>
      <c r="AN590" s="68" t="s">
        <v>126</v>
      </c>
      <c r="AO590" s="68">
        <v>2</v>
      </c>
      <c r="AP590" s="68" t="s">
        <v>138</v>
      </c>
      <c r="AQ590" s="68" t="s">
        <v>139</v>
      </c>
      <c r="AR590" s="68">
        <v>0</v>
      </c>
      <c r="AS590" s="68">
        <v>0</v>
      </c>
      <c r="AT590" s="68">
        <v>0</v>
      </c>
      <c r="AU590" s="68">
        <v>0</v>
      </c>
      <c r="AV590" s="68">
        <v>0</v>
      </c>
      <c r="AW590" s="68" t="s">
        <v>515</v>
      </c>
      <c r="AX590" s="68" t="s">
        <v>119</v>
      </c>
    </row>
    <row r="591" spans="1:50" x14ac:dyDescent="0.25">
      <c r="A591" s="77" t="s">
        <v>5154</v>
      </c>
      <c r="B591" s="68">
        <v>0</v>
      </c>
      <c r="C591" s="68"/>
      <c r="D591" s="68" t="s">
        <v>1825</v>
      </c>
      <c r="E591" s="68" t="s">
        <v>510</v>
      </c>
      <c r="F591" s="68" t="s">
        <v>511</v>
      </c>
      <c r="G591" s="68" t="s">
        <v>512</v>
      </c>
      <c r="H591" s="68" t="s">
        <v>101</v>
      </c>
      <c r="I591" s="68" t="s">
        <v>102</v>
      </c>
      <c r="J591" s="68">
        <v>3</v>
      </c>
      <c r="K591" s="68" t="s">
        <v>103</v>
      </c>
      <c r="L591" s="68">
        <v>1</v>
      </c>
      <c r="M591" s="68" t="s">
        <v>104</v>
      </c>
      <c r="N591" s="68" t="s">
        <v>105</v>
      </c>
      <c r="O591" s="68" t="s">
        <v>106</v>
      </c>
      <c r="P591" s="68"/>
      <c r="Q591" s="68"/>
      <c r="R591" s="68"/>
      <c r="S591" s="68"/>
      <c r="T591" s="68" t="s">
        <v>1826</v>
      </c>
      <c r="U591" s="68" t="s">
        <v>1827</v>
      </c>
      <c r="V591" s="68" t="s">
        <v>1700</v>
      </c>
      <c r="W591" s="68">
        <v>2301040001</v>
      </c>
      <c r="X591" s="68">
        <v>543173</v>
      </c>
      <c r="Y591" s="68" t="s">
        <v>1700</v>
      </c>
      <c r="Z591" s="68">
        <v>1</v>
      </c>
      <c r="AA591" s="68" t="s">
        <v>113</v>
      </c>
      <c r="AB591" s="68">
        <v>230104</v>
      </c>
      <c r="AC591" s="68" t="s">
        <v>20</v>
      </c>
      <c r="AD591" s="68" t="s">
        <v>20</v>
      </c>
      <c r="AE591" s="68" t="s">
        <v>1700</v>
      </c>
      <c r="AF591" s="68" t="s">
        <v>114</v>
      </c>
      <c r="AG591" s="68">
        <v>230001</v>
      </c>
      <c r="AH591" s="68" t="s">
        <v>1370</v>
      </c>
      <c r="AI591" s="68">
        <v>-17.981369999999998</v>
      </c>
      <c r="AJ591" s="68">
        <v>-70.236379999999997</v>
      </c>
      <c r="AK591" s="68">
        <v>12</v>
      </c>
      <c r="AL591" s="68" t="s">
        <v>514</v>
      </c>
      <c r="AM591" s="68">
        <v>11</v>
      </c>
      <c r="AN591" s="68" t="s">
        <v>126</v>
      </c>
      <c r="AO591" s="68">
        <v>1</v>
      </c>
      <c r="AP591" s="68" t="s">
        <v>116</v>
      </c>
      <c r="AQ591" s="68" t="s">
        <v>117</v>
      </c>
      <c r="AR591" s="68">
        <v>6</v>
      </c>
      <c r="AS591" s="68">
        <v>1</v>
      </c>
      <c r="AT591" s="68">
        <v>7</v>
      </c>
      <c r="AU591" s="68">
        <v>0</v>
      </c>
      <c r="AV591" s="68">
        <v>1</v>
      </c>
      <c r="AW591" s="68" t="s">
        <v>515</v>
      </c>
      <c r="AX591" s="68" t="s">
        <v>119</v>
      </c>
    </row>
    <row r="592" spans="1:50" x14ac:dyDescent="0.25">
      <c r="A592" s="77" t="s">
        <v>5155</v>
      </c>
      <c r="B592" s="68">
        <v>0</v>
      </c>
      <c r="C592" s="68"/>
      <c r="D592" s="68" t="s">
        <v>1828</v>
      </c>
      <c r="E592" s="68" t="s">
        <v>510</v>
      </c>
      <c r="F592" s="68" t="s">
        <v>511</v>
      </c>
      <c r="G592" s="68" t="s">
        <v>512</v>
      </c>
      <c r="H592" s="68" t="s">
        <v>101</v>
      </c>
      <c r="I592" s="68" t="s">
        <v>102</v>
      </c>
      <c r="J592" s="68">
        <v>3</v>
      </c>
      <c r="K592" s="68" t="s">
        <v>103</v>
      </c>
      <c r="L592" s="68">
        <v>1</v>
      </c>
      <c r="M592" s="68" t="s">
        <v>104</v>
      </c>
      <c r="N592" s="68" t="s">
        <v>105</v>
      </c>
      <c r="O592" s="68" t="s">
        <v>106</v>
      </c>
      <c r="P592" s="68"/>
      <c r="Q592" s="68"/>
      <c r="R592" s="68"/>
      <c r="S592" s="68"/>
      <c r="T592" s="68" t="s">
        <v>1829</v>
      </c>
      <c r="U592" s="68" t="s">
        <v>1830</v>
      </c>
      <c r="V592" s="68" t="s">
        <v>1700</v>
      </c>
      <c r="W592" s="68">
        <v>2301040001</v>
      </c>
      <c r="X592" s="68">
        <v>543173</v>
      </c>
      <c r="Y592" s="68" t="s">
        <v>1700</v>
      </c>
      <c r="Z592" s="68">
        <v>1</v>
      </c>
      <c r="AA592" s="68" t="s">
        <v>113</v>
      </c>
      <c r="AB592" s="68">
        <v>230104</v>
      </c>
      <c r="AC592" s="68" t="s">
        <v>20</v>
      </c>
      <c r="AD592" s="68" t="s">
        <v>20</v>
      </c>
      <c r="AE592" s="68" t="s">
        <v>1700</v>
      </c>
      <c r="AF592" s="68" t="s">
        <v>114</v>
      </c>
      <c r="AG592" s="68">
        <v>230001</v>
      </c>
      <c r="AH592" s="68" t="s">
        <v>1370</v>
      </c>
      <c r="AI592" s="68">
        <v>-17.984570000000001</v>
      </c>
      <c r="AJ592" s="68">
        <v>-70.237359999999995</v>
      </c>
      <c r="AK592" s="68">
        <v>12</v>
      </c>
      <c r="AL592" s="68" t="s">
        <v>514</v>
      </c>
      <c r="AM592" s="68">
        <v>11</v>
      </c>
      <c r="AN592" s="68" t="s">
        <v>126</v>
      </c>
      <c r="AO592" s="68">
        <v>1</v>
      </c>
      <c r="AP592" s="68" t="s">
        <v>116</v>
      </c>
      <c r="AQ592" s="68" t="s">
        <v>117</v>
      </c>
      <c r="AR592" s="68">
        <v>3</v>
      </c>
      <c r="AS592" s="68">
        <v>5</v>
      </c>
      <c r="AT592" s="68">
        <v>8</v>
      </c>
      <c r="AU592" s="68">
        <v>0</v>
      </c>
      <c r="AV592" s="68">
        <v>1</v>
      </c>
      <c r="AW592" s="68" t="s">
        <v>515</v>
      </c>
      <c r="AX592" s="68" t="s">
        <v>119</v>
      </c>
    </row>
    <row r="593" spans="1:50" x14ac:dyDescent="0.25">
      <c r="A593" s="77" t="s">
        <v>5156</v>
      </c>
      <c r="B593" s="68">
        <v>0</v>
      </c>
      <c r="C593" s="68"/>
      <c r="D593" s="68" t="s">
        <v>1831</v>
      </c>
      <c r="E593" s="68" t="s">
        <v>510</v>
      </c>
      <c r="F593" s="68" t="s">
        <v>511</v>
      </c>
      <c r="G593" s="68" t="s">
        <v>512</v>
      </c>
      <c r="H593" s="68" t="s">
        <v>101</v>
      </c>
      <c r="I593" s="68" t="s">
        <v>102</v>
      </c>
      <c r="J593" s="68">
        <v>3</v>
      </c>
      <c r="K593" s="68" t="s">
        <v>103</v>
      </c>
      <c r="L593" s="68">
        <v>1</v>
      </c>
      <c r="M593" s="68" t="s">
        <v>104</v>
      </c>
      <c r="N593" s="68" t="s">
        <v>105</v>
      </c>
      <c r="O593" s="68" t="s">
        <v>106</v>
      </c>
      <c r="P593" s="68"/>
      <c r="Q593" s="68"/>
      <c r="R593" s="68"/>
      <c r="S593" s="68"/>
      <c r="T593" s="68" t="s">
        <v>1832</v>
      </c>
      <c r="U593" s="68" t="s">
        <v>1833</v>
      </c>
      <c r="V593" s="68" t="s">
        <v>1700</v>
      </c>
      <c r="W593" s="68">
        <v>2301040001</v>
      </c>
      <c r="X593" s="68">
        <v>543173</v>
      </c>
      <c r="Y593" s="68" t="s">
        <v>1700</v>
      </c>
      <c r="Z593" s="68">
        <v>1</v>
      </c>
      <c r="AA593" s="68" t="s">
        <v>113</v>
      </c>
      <c r="AB593" s="68">
        <v>230104</v>
      </c>
      <c r="AC593" s="68" t="s">
        <v>20</v>
      </c>
      <c r="AD593" s="68" t="s">
        <v>20</v>
      </c>
      <c r="AE593" s="68" t="s">
        <v>1700</v>
      </c>
      <c r="AF593" s="68" t="s">
        <v>114</v>
      </c>
      <c r="AG593" s="68">
        <v>230001</v>
      </c>
      <c r="AH593" s="68" t="s">
        <v>1370</v>
      </c>
      <c r="AI593" s="68">
        <v>-17.979489999999998</v>
      </c>
      <c r="AJ593" s="68">
        <v>-70.233469999999997</v>
      </c>
      <c r="AK593" s="68">
        <v>12</v>
      </c>
      <c r="AL593" s="68" t="s">
        <v>514</v>
      </c>
      <c r="AM593" s="68">
        <v>11</v>
      </c>
      <c r="AN593" s="68" t="s">
        <v>126</v>
      </c>
      <c r="AO593" s="68">
        <v>1</v>
      </c>
      <c r="AP593" s="68" t="s">
        <v>116</v>
      </c>
      <c r="AQ593" s="68" t="s">
        <v>117</v>
      </c>
      <c r="AR593" s="68">
        <v>3</v>
      </c>
      <c r="AS593" s="68">
        <v>3</v>
      </c>
      <c r="AT593" s="68">
        <v>6</v>
      </c>
      <c r="AU593" s="68">
        <v>0</v>
      </c>
      <c r="AV593" s="68">
        <v>1</v>
      </c>
      <c r="AW593" s="68" t="s">
        <v>515</v>
      </c>
      <c r="AX593" s="68" t="s">
        <v>119</v>
      </c>
    </row>
    <row r="594" spans="1:50" x14ac:dyDescent="0.25">
      <c r="A594" s="77" t="s">
        <v>5157</v>
      </c>
      <c r="B594" s="68">
        <v>0</v>
      </c>
      <c r="C594" s="68"/>
      <c r="D594" s="68" t="s">
        <v>526</v>
      </c>
      <c r="E594" s="68" t="s">
        <v>510</v>
      </c>
      <c r="F594" s="68" t="s">
        <v>511</v>
      </c>
      <c r="G594" s="68" t="s">
        <v>512</v>
      </c>
      <c r="H594" s="68" t="s">
        <v>101</v>
      </c>
      <c r="I594" s="68" t="s">
        <v>102</v>
      </c>
      <c r="J594" s="68">
        <v>3</v>
      </c>
      <c r="K594" s="68" t="s">
        <v>103</v>
      </c>
      <c r="L594" s="68">
        <v>1</v>
      </c>
      <c r="M594" s="68" t="s">
        <v>104</v>
      </c>
      <c r="N594" s="68" t="s">
        <v>105</v>
      </c>
      <c r="O594" s="68" t="s">
        <v>106</v>
      </c>
      <c r="P594" s="68"/>
      <c r="Q594" s="68"/>
      <c r="R594" s="68"/>
      <c r="S594" s="68"/>
      <c r="T594" s="68" t="s">
        <v>1834</v>
      </c>
      <c r="U594" s="68" t="s">
        <v>1835</v>
      </c>
      <c r="V594" s="68" t="s">
        <v>1700</v>
      </c>
      <c r="W594" s="68">
        <v>2301040001</v>
      </c>
      <c r="X594" s="68">
        <v>543173</v>
      </c>
      <c r="Y594" s="68" t="s">
        <v>1700</v>
      </c>
      <c r="Z594" s="68">
        <v>1</v>
      </c>
      <c r="AA594" s="68" t="s">
        <v>113</v>
      </c>
      <c r="AB594" s="68">
        <v>230104</v>
      </c>
      <c r="AC594" s="68" t="s">
        <v>20</v>
      </c>
      <c r="AD594" s="68" t="s">
        <v>20</v>
      </c>
      <c r="AE594" s="68" t="s">
        <v>1700</v>
      </c>
      <c r="AF594" s="68" t="s">
        <v>114</v>
      </c>
      <c r="AG594" s="68">
        <v>230001</v>
      </c>
      <c r="AH594" s="68" t="s">
        <v>1370</v>
      </c>
      <c r="AI594" s="68">
        <v>-17.979620000000001</v>
      </c>
      <c r="AJ594" s="68">
        <v>-70.233419999999995</v>
      </c>
      <c r="AK594" s="68">
        <v>12</v>
      </c>
      <c r="AL594" s="68" t="s">
        <v>514</v>
      </c>
      <c r="AM594" s="68">
        <v>11</v>
      </c>
      <c r="AN594" s="68" t="s">
        <v>126</v>
      </c>
      <c r="AO594" s="68">
        <v>1</v>
      </c>
      <c r="AP594" s="68" t="s">
        <v>116</v>
      </c>
      <c r="AQ594" s="68" t="s">
        <v>117</v>
      </c>
      <c r="AR594" s="68">
        <v>2</v>
      </c>
      <c r="AS594" s="68">
        <v>5</v>
      </c>
      <c r="AT594" s="68">
        <v>7</v>
      </c>
      <c r="AU594" s="68">
        <v>0</v>
      </c>
      <c r="AV594" s="68">
        <v>1</v>
      </c>
      <c r="AW594" s="68" t="s">
        <v>515</v>
      </c>
      <c r="AX594" s="68" t="s">
        <v>119</v>
      </c>
    </row>
    <row r="595" spans="1:50" x14ac:dyDescent="0.25">
      <c r="A595" s="77" t="s">
        <v>5158</v>
      </c>
      <c r="B595" s="68">
        <v>0</v>
      </c>
      <c r="C595" s="68"/>
      <c r="D595" s="68" t="s">
        <v>1347</v>
      </c>
      <c r="E595" s="68" t="s">
        <v>510</v>
      </c>
      <c r="F595" s="68" t="s">
        <v>511</v>
      </c>
      <c r="G595" s="68" t="s">
        <v>512</v>
      </c>
      <c r="H595" s="68" t="s">
        <v>101</v>
      </c>
      <c r="I595" s="68" t="s">
        <v>102</v>
      </c>
      <c r="J595" s="68">
        <v>3</v>
      </c>
      <c r="K595" s="68" t="s">
        <v>103</v>
      </c>
      <c r="L595" s="68">
        <v>1</v>
      </c>
      <c r="M595" s="68" t="s">
        <v>104</v>
      </c>
      <c r="N595" s="68" t="s">
        <v>105</v>
      </c>
      <c r="O595" s="68" t="s">
        <v>106</v>
      </c>
      <c r="P595" s="68"/>
      <c r="Q595" s="68"/>
      <c r="R595" s="68"/>
      <c r="S595" s="68"/>
      <c r="T595" s="68" t="s">
        <v>1836</v>
      </c>
      <c r="U595" s="68" t="s">
        <v>1837</v>
      </c>
      <c r="V595" s="68" t="s">
        <v>1700</v>
      </c>
      <c r="W595" s="68">
        <v>2301040001</v>
      </c>
      <c r="X595" s="68">
        <v>543173</v>
      </c>
      <c r="Y595" s="68" t="s">
        <v>1700</v>
      </c>
      <c r="Z595" s="68">
        <v>1</v>
      </c>
      <c r="AA595" s="68" t="s">
        <v>113</v>
      </c>
      <c r="AB595" s="68">
        <v>230104</v>
      </c>
      <c r="AC595" s="68" t="s">
        <v>20</v>
      </c>
      <c r="AD595" s="68" t="s">
        <v>20</v>
      </c>
      <c r="AE595" s="68" t="s">
        <v>1700</v>
      </c>
      <c r="AF595" s="68" t="s">
        <v>114</v>
      </c>
      <c r="AG595" s="68">
        <v>230001</v>
      </c>
      <c r="AH595" s="68" t="s">
        <v>1370</v>
      </c>
      <c r="AI595" s="68">
        <v>-17.980560000000001</v>
      </c>
      <c r="AJ595" s="68">
        <v>-70.230649999999997</v>
      </c>
      <c r="AK595" s="68">
        <v>12</v>
      </c>
      <c r="AL595" s="68" t="s">
        <v>514</v>
      </c>
      <c r="AM595" s="68">
        <v>11</v>
      </c>
      <c r="AN595" s="68" t="s">
        <v>126</v>
      </c>
      <c r="AO595" s="68">
        <v>1</v>
      </c>
      <c r="AP595" s="68" t="s">
        <v>116</v>
      </c>
      <c r="AQ595" s="68" t="s">
        <v>117</v>
      </c>
      <c r="AR595" s="68">
        <v>2</v>
      </c>
      <c r="AS595" s="68">
        <v>7</v>
      </c>
      <c r="AT595" s="68">
        <v>9</v>
      </c>
      <c r="AU595" s="68">
        <v>0</v>
      </c>
      <c r="AV595" s="68">
        <v>1</v>
      </c>
      <c r="AW595" s="68" t="s">
        <v>515</v>
      </c>
      <c r="AX595" s="68" t="s">
        <v>119</v>
      </c>
    </row>
    <row r="596" spans="1:50" x14ac:dyDescent="0.25">
      <c r="A596" s="77" t="s">
        <v>5159</v>
      </c>
      <c r="B596" s="68">
        <v>0</v>
      </c>
      <c r="C596" s="68"/>
      <c r="D596" s="68" t="s">
        <v>1509</v>
      </c>
      <c r="E596" s="68" t="s">
        <v>510</v>
      </c>
      <c r="F596" s="68" t="s">
        <v>511</v>
      </c>
      <c r="G596" s="68" t="s">
        <v>512</v>
      </c>
      <c r="H596" s="68" t="s">
        <v>101</v>
      </c>
      <c r="I596" s="68" t="s">
        <v>102</v>
      </c>
      <c r="J596" s="68">
        <v>3</v>
      </c>
      <c r="K596" s="68" t="s">
        <v>103</v>
      </c>
      <c r="L596" s="68">
        <v>1</v>
      </c>
      <c r="M596" s="68" t="s">
        <v>104</v>
      </c>
      <c r="N596" s="68" t="s">
        <v>105</v>
      </c>
      <c r="O596" s="68" t="s">
        <v>106</v>
      </c>
      <c r="P596" s="68"/>
      <c r="Q596" s="68"/>
      <c r="R596" s="68"/>
      <c r="S596" s="68"/>
      <c r="T596" s="68" t="s">
        <v>1838</v>
      </c>
      <c r="U596" s="68" t="s">
        <v>1839</v>
      </c>
      <c r="V596" s="68" t="s">
        <v>1700</v>
      </c>
      <c r="W596" s="68">
        <v>2301040001</v>
      </c>
      <c r="X596" s="68">
        <v>543173</v>
      </c>
      <c r="Y596" s="68" t="s">
        <v>1700</v>
      </c>
      <c r="Z596" s="68">
        <v>1</v>
      </c>
      <c r="AA596" s="68" t="s">
        <v>113</v>
      </c>
      <c r="AB596" s="68">
        <v>230104</v>
      </c>
      <c r="AC596" s="68" t="s">
        <v>20</v>
      </c>
      <c r="AD596" s="68" t="s">
        <v>20</v>
      </c>
      <c r="AE596" s="68" t="s">
        <v>1700</v>
      </c>
      <c r="AF596" s="68" t="s">
        <v>114</v>
      </c>
      <c r="AG596" s="68">
        <v>230001</v>
      </c>
      <c r="AH596" s="68" t="s">
        <v>1370</v>
      </c>
      <c r="AI596" s="68">
        <v>-17.983630000000002</v>
      </c>
      <c r="AJ596" s="68">
        <v>-70.237020000000001</v>
      </c>
      <c r="AK596" s="68">
        <v>12</v>
      </c>
      <c r="AL596" s="68" t="s">
        <v>514</v>
      </c>
      <c r="AM596" s="68">
        <v>11</v>
      </c>
      <c r="AN596" s="68" t="s">
        <v>126</v>
      </c>
      <c r="AO596" s="68">
        <v>1</v>
      </c>
      <c r="AP596" s="68" t="s">
        <v>116</v>
      </c>
      <c r="AQ596" s="68" t="s">
        <v>117</v>
      </c>
      <c r="AR596" s="68">
        <v>4</v>
      </c>
      <c r="AS596" s="68">
        <v>5</v>
      </c>
      <c r="AT596" s="68">
        <v>9</v>
      </c>
      <c r="AU596" s="68">
        <v>0</v>
      </c>
      <c r="AV596" s="68">
        <v>1</v>
      </c>
      <c r="AW596" s="68" t="s">
        <v>515</v>
      </c>
      <c r="AX596" s="68" t="s">
        <v>119</v>
      </c>
    </row>
    <row r="597" spans="1:50" x14ac:dyDescent="0.25">
      <c r="A597" s="77" t="s">
        <v>5160</v>
      </c>
      <c r="B597" s="68">
        <v>0</v>
      </c>
      <c r="C597" s="68"/>
      <c r="D597" s="68" t="s">
        <v>1481</v>
      </c>
      <c r="E597" s="68" t="s">
        <v>510</v>
      </c>
      <c r="F597" s="68" t="s">
        <v>511</v>
      </c>
      <c r="G597" s="68" t="s">
        <v>512</v>
      </c>
      <c r="H597" s="68" t="s">
        <v>101</v>
      </c>
      <c r="I597" s="68" t="s">
        <v>102</v>
      </c>
      <c r="J597" s="68">
        <v>3</v>
      </c>
      <c r="K597" s="68" t="s">
        <v>103</v>
      </c>
      <c r="L597" s="68">
        <v>1</v>
      </c>
      <c r="M597" s="68" t="s">
        <v>104</v>
      </c>
      <c r="N597" s="68" t="s">
        <v>105</v>
      </c>
      <c r="O597" s="68" t="s">
        <v>106</v>
      </c>
      <c r="P597" s="68"/>
      <c r="Q597" s="68"/>
      <c r="R597" s="68"/>
      <c r="S597" s="68"/>
      <c r="T597" s="68" t="s">
        <v>1840</v>
      </c>
      <c r="U597" s="68" t="s">
        <v>1841</v>
      </c>
      <c r="V597" s="68" t="s">
        <v>1700</v>
      </c>
      <c r="W597" s="68">
        <v>2301040001</v>
      </c>
      <c r="X597" s="68">
        <v>543173</v>
      </c>
      <c r="Y597" s="68" t="s">
        <v>1700</v>
      </c>
      <c r="Z597" s="68">
        <v>1</v>
      </c>
      <c r="AA597" s="68" t="s">
        <v>113</v>
      </c>
      <c r="AB597" s="68">
        <v>230104</v>
      </c>
      <c r="AC597" s="68" t="s">
        <v>20</v>
      </c>
      <c r="AD597" s="68" t="s">
        <v>20</v>
      </c>
      <c r="AE597" s="68" t="s">
        <v>1700</v>
      </c>
      <c r="AF597" s="68" t="s">
        <v>114</v>
      </c>
      <c r="AG597" s="68">
        <v>230001</v>
      </c>
      <c r="AH597" s="68" t="s">
        <v>1370</v>
      </c>
      <c r="AI597" s="68">
        <v>-17.985800000000001</v>
      </c>
      <c r="AJ597" s="68">
        <v>-70.234070000000003</v>
      </c>
      <c r="AK597" s="68">
        <v>12</v>
      </c>
      <c r="AL597" s="68" t="s">
        <v>514</v>
      </c>
      <c r="AM597" s="68">
        <v>11</v>
      </c>
      <c r="AN597" s="68" t="s">
        <v>126</v>
      </c>
      <c r="AO597" s="68">
        <v>1</v>
      </c>
      <c r="AP597" s="68" t="s">
        <v>116</v>
      </c>
      <c r="AQ597" s="68" t="s">
        <v>117</v>
      </c>
      <c r="AR597" s="68">
        <v>3</v>
      </c>
      <c r="AS597" s="68">
        <v>5</v>
      </c>
      <c r="AT597" s="68">
        <v>8</v>
      </c>
      <c r="AU597" s="68">
        <v>0</v>
      </c>
      <c r="AV597" s="68">
        <v>1</v>
      </c>
      <c r="AW597" s="68" t="s">
        <v>515</v>
      </c>
      <c r="AX597" s="68" t="s">
        <v>119</v>
      </c>
    </row>
    <row r="598" spans="1:50" x14ac:dyDescent="0.25">
      <c r="A598" s="77" t="s">
        <v>5161</v>
      </c>
      <c r="B598" s="68">
        <v>0</v>
      </c>
      <c r="C598" s="68"/>
      <c r="D598" s="68" t="s">
        <v>1601</v>
      </c>
      <c r="E598" s="68" t="s">
        <v>510</v>
      </c>
      <c r="F598" s="68" t="s">
        <v>511</v>
      </c>
      <c r="G598" s="68" t="s">
        <v>512</v>
      </c>
      <c r="H598" s="68" t="s">
        <v>101</v>
      </c>
      <c r="I598" s="68" t="s">
        <v>102</v>
      </c>
      <c r="J598" s="68">
        <v>3</v>
      </c>
      <c r="K598" s="68" t="s">
        <v>103</v>
      </c>
      <c r="L598" s="68">
        <v>1</v>
      </c>
      <c r="M598" s="68" t="s">
        <v>104</v>
      </c>
      <c r="N598" s="68" t="s">
        <v>105</v>
      </c>
      <c r="O598" s="68" t="s">
        <v>106</v>
      </c>
      <c r="P598" s="68"/>
      <c r="Q598" s="68"/>
      <c r="R598" s="68"/>
      <c r="S598" s="68"/>
      <c r="T598" s="68" t="s">
        <v>1838</v>
      </c>
      <c r="U598" s="68" t="s">
        <v>1839</v>
      </c>
      <c r="V598" s="68" t="s">
        <v>1700</v>
      </c>
      <c r="W598" s="68">
        <v>2301040001</v>
      </c>
      <c r="X598" s="68">
        <v>543173</v>
      </c>
      <c r="Y598" s="68" t="s">
        <v>1700</v>
      </c>
      <c r="Z598" s="68">
        <v>1</v>
      </c>
      <c r="AA598" s="68" t="s">
        <v>113</v>
      </c>
      <c r="AB598" s="68">
        <v>230104</v>
      </c>
      <c r="AC598" s="68" t="s">
        <v>20</v>
      </c>
      <c r="AD598" s="68" t="s">
        <v>20</v>
      </c>
      <c r="AE598" s="68" t="s">
        <v>1700</v>
      </c>
      <c r="AF598" s="68" t="s">
        <v>114</v>
      </c>
      <c r="AG598" s="68">
        <v>230001</v>
      </c>
      <c r="AH598" s="68" t="s">
        <v>1370</v>
      </c>
      <c r="AI598" s="68">
        <v>-17.983599999999999</v>
      </c>
      <c r="AJ598" s="68">
        <v>-70.236909999999995</v>
      </c>
      <c r="AK598" s="68">
        <v>12</v>
      </c>
      <c r="AL598" s="68" t="s">
        <v>514</v>
      </c>
      <c r="AM598" s="68">
        <v>11</v>
      </c>
      <c r="AN598" s="68" t="s">
        <v>126</v>
      </c>
      <c r="AO598" s="68">
        <v>1</v>
      </c>
      <c r="AP598" s="68" t="s">
        <v>116</v>
      </c>
      <c r="AQ598" s="68" t="s">
        <v>117</v>
      </c>
      <c r="AR598" s="68">
        <v>5</v>
      </c>
      <c r="AS598" s="68">
        <v>2</v>
      </c>
      <c r="AT598" s="68">
        <v>7</v>
      </c>
      <c r="AU598" s="68">
        <v>0</v>
      </c>
      <c r="AV598" s="68">
        <v>1</v>
      </c>
      <c r="AW598" s="68" t="s">
        <v>515</v>
      </c>
      <c r="AX598" s="68" t="s">
        <v>119</v>
      </c>
    </row>
    <row r="599" spans="1:50" x14ac:dyDescent="0.25">
      <c r="A599" s="77" t="s">
        <v>5162</v>
      </c>
      <c r="B599" s="68">
        <v>0</v>
      </c>
      <c r="C599" s="68"/>
      <c r="D599" s="68" t="s">
        <v>905</v>
      </c>
      <c r="E599" s="68" t="s">
        <v>510</v>
      </c>
      <c r="F599" s="68" t="s">
        <v>511</v>
      </c>
      <c r="G599" s="68" t="s">
        <v>512</v>
      </c>
      <c r="H599" s="68" t="s">
        <v>101</v>
      </c>
      <c r="I599" s="68" t="s">
        <v>102</v>
      </c>
      <c r="J599" s="68">
        <v>3</v>
      </c>
      <c r="K599" s="68" t="s">
        <v>103</v>
      </c>
      <c r="L599" s="68">
        <v>1</v>
      </c>
      <c r="M599" s="68" t="s">
        <v>104</v>
      </c>
      <c r="N599" s="68" t="s">
        <v>105</v>
      </c>
      <c r="O599" s="68" t="s">
        <v>106</v>
      </c>
      <c r="P599" s="68"/>
      <c r="Q599" s="68"/>
      <c r="R599" s="68"/>
      <c r="S599" s="68"/>
      <c r="T599" s="68" t="s">
        <v>1834</v>
      </c>
      <c r="U599" s="68" t="s">
        <v>1842</v>
      </c>
      <c r="V599" s="68" t="s">
        <v>1700</v>
      </c>
      <c r="W599" s="68">
        <v>2301040001</v>
      </c>
      <c r="X599" s="68">
        <v>543173</v>
      </c>
      <c r="Y599" s="68" t="s">
        <v>1700</v>
      </c>
      <c r="Z599" s="68">
        <v>1</v>
      </c>
      <c r="AA599" s="68" t="s">
        <v>113</v>
      </c>
      <c r="AB599" s="68">
        <v>230104</v>
      </c>
      <c r="AC599" s="68" t="s">
        <v>20</v>
      </c>
      <c r="AD599" s="68" t="s">
        <v>20</v>
      </c>
      <c r="AE599" s="68" t="s">
        <v>1700</v>
      </c>
      <c r="AF599" s="68" t="s">
        <v>114</v>
      </c>
      <c r="AG599" s="68">
        <v>230001</v>
      </c>
      <c r="AH599" s="68" t="s">
        <v>1370</v>
      </c>
      <c r="AI599" s="68">
        <v>-17.983529999999998</v>
      </c>
      <c r="AJ599" s="68">
        <v>-70.235590000000002</v>
      </c>
      <c r="AK599" s="68">
        <v>3</v>
      </c>
      <c r="AL599" s="68" t="s">
        <v>517</v>
      </c>
      <c r="AM599" s="68">
        <v>11</v>
      </c>
      <c r="AN599" s="68" t="s">
        <v>126</v>
      </c>
      <c r="AO599" s="68">
        <v>2</v>
      </c>
      <c r="AP599" s="68" t="s">
        <v>138</v>
      </c>
      <c r="AQ599" s="68" t="s">
        <v>139</v>
      </c>
      <c r="AR599" s="68">
        <v>0</v>
      </c>
      <c r="AS599" s="68">
        <v>0</v>
      </c>
      <c r="AT599" s="68">
        <v>0</v>
      </c>
      <c r="AU599" s="68">
        <v>0</v>
      </c>
      <c r="AV599" s="68">
        <v>0</v>
      </c>
      <c r="AW599" s="68" t="s">
        <v>515</v>
      </c>
      <c r="AX599" s="68" t="s">
        <v>119</v>
      </c>
    </row>
    <row r="600" spans="1:50" x14ac:dyDescent="0.25">
      <c r="A600" s="77" t="s">
        <v>5163</v>
      </c>
      <c r="B600" s="68">
        <v>0</v>
      </c>
      <c r="C600" s="68"/>
      <c r="D600" s="68" t="s">
        <v>528</v>
      </c>
      <c r="E600" s="68" t="s">
        <v>510</v>
      </c>
      <c r="F600" s="68" t="s">
        <v>511</v>
      </c>
      <c r="G600" s="68" t="s">
        <v>512</v>
      </c>
      <c r="H600" s="68" t="s">
        <v>101</v>
      </c>
      <c r="I600" s="68" t="s">
        <v>102</v>
      </c>
      <c r="J600" s="68">
        <v>3</v>
      </c>
      <c r="K600" s="68" t="s">
        <v>103</v>
      </c>
      <c r="L600" s="68">
        <v>1</v>
      </c>
      <c r="M600" s="68" t="s">
        <v>104</v>
      </c>
      <c r="N600" s="68" t="s">
        <v>105</v>
      </c>
      <c r="O600" s="68" t="s">
        <v>106</v>
      </c>
      <c r="P600" s="68"/>
      <c r="Q600" s="68"/>
      <c r="R600" s="68"/>
      <c r="S600" s="68"/>
      <c r="T600" s="68" t="s">
        <v>1843</v>
      </c>
      <c r="U600" s="68" t="s">
        <v>1844</v>
      </c>
      <c r="V600" s="68" t="s">
        <v>1700</v>
      </c>
      <c r="W600" s="68">
        <v>2301040001</v>
      </c>
      <c r="X600" s="68">
        <v>543173</v>
      </c>
      <c r="Y600" s="68" t="s">
        <v>1700</v>
      </c>
      <c r="Z600" s="68">
        <v>1</v>
      </c>
      <c r="AA600" s="68" t="s">
        <v>113</v>
      </c>
      <c r="AB600" s="68">
        <v>230104</v>
      </c>
      <c r="AC600" s="68" t="s">
        <v>20</v>
      </c>
      <c r="AD600" s="68" t="s">
        <v>20</v>
      </c>
      <c r="AE600" s="68" t="s">
        <v>1700</v>
      </c>
      <c r="AF600" s="68" t="s">
        <v>114</v>
      </c>
      <c r="AG600" s="68">
        <v>230001</v>
      </c>
      <c r="AH600" s="68" t="s">
        <v>1370</v>
      </c>
      <c r="AI600" s="68">
        <v>-17.983529999999998</v>
      </c>
      <c r="AJ600" s="68">
        <v>-70.235590000000002</v>
      </c>
      <c r="AK600" s="68">
        <v>3</v>
      </c>
      <c r="AL600" s="68" t="s">
        <v>517</v>
      </c>
      <c r="AM600" s="68">
        <v>11</v>
      </c>
      <c r="AN600" s="68" t="s">
        <v>126</v>
      </c>
      <c r="AO600" s="68">
        <v>2</v>
      </c>
      <c r="AP600" s="68" t="s">
        <v>138</v>
      </c>
      <c r="AQ600" s="68" t="s">
        <v>139</v>
      </c>
      <c r="AR600" s="68">
        <v>0</v>
      </c>
      <c r="AS600" s="68">
        <v>0</v>
      </c>
      <c r="AT600" s="68">
        <v>0</v>
      </c>
      <c r="AU600" s="68">
        <v>0</v>
      </c>
      <c r="AV600" s="68">
        <v>0</v>
      </c>
      <c r="AW600" s="68" t="s">
        <v>515</v>
      </c>
      <c r="AX600" s="68" t="s">
        <v>119</v>
      </c>
    </row>
    <row r="601" spans="1:50" x14ac:dyDescent="0.25">
      <c r="A601" s="77" t="s">
        <v>5164</v>
      </c>
      <c r="B601" s="68">
        <v>0</v>
      </c>
      <c r="C601" s="68"/>
      <c r="D601" s="68" t="s">
        <v>526</v>
      </c>
      <c r="E601" s="68" t="s">
        <v>510</v>
      </c>
      <c r="F601" s="68" t="s">
        <v>511</v>
      </c>
      <c r="G601" s="68" t="s">
        <v>512</v>
      </c>
      <c r="H601" s="68" t="s">
        <v>101</v>
      </c>
      <c r="I601" s="68" t="s">
        <v>102</v>
      </c>
      <c r="J601" s="68">
        <v>3</v>
      </c>
      <c r="K601" s="68" t="s">
        <v>103</v>
      </c>
      <c r="L601" s="68">
        <v>1</v>
      </c>
      <c r="M601" s="68" t="s">
        <v>104</v>
      </c>
      <c r="N601" s="68" t="s">
        <v>105</v>
      </c>
      <c r="O601" s="68" t="s">
        <v>106</v>
      </c>
      <c r="P601" s="68"/>
      <c r="Q601" s="68"/>
      <c r="R601" s="68"/>
      <c r="S601" s="68"/>
      <c r="T601" s="68" t="s">
        <v>1845</v>
      </c>
      <c r="U601" s="68" t="s">
        <v>1846</v>
      </c>
      <c r="V601" s="68" t="s">
        <v>1847</v>
      </c>
      <c r="W601" s="68">
        <v>2301040001</v>
      </c>
      <c r="X601" s="68">
        <v>543173</v>
      </c>
      <c r="Y601" s="68" t="s">
        <v>1700</v>
      </c>
      <c r="Z601" s="68">
        <v>1</v>
      </c>
      <c r="AA601" s="68" t="s">
        <v>113</v>
      </c>
      <c r="AB601" s="68">
        <v>230104</v>
      </c>
      <c r="AC601" s="68" t="s">
        <v>20</v>
      </c>
      <c r="AD601" s="68" t="s">
        <v>20</v>
      </c>
      <c r="AE601" s="68" t="s">
        <v>1700</v>
      </c>
      <c r="AF601" s="68" t="s">
        <v>114</v>
      </c>
      <c r="AG601" s="68">
        <v>230001</v>
      </c>
      <c r="AH601" s="68" t="s">
        <v>1370</v>
      </c>
      <c r="AI601" s="68">
        <v>-17.983529999999998</v>
      </c>
      <c r="AJ601" s="68">
        <v>-70.235590000000002</v>
      </c>
      <c r="AK601" s="68">
        <v>4</v>
      </c>
      <c r="AL601" s="68" t="s">
        <v>521</v>
      </c>
      <c r="AM601" s="68">
        <v>11</v>
      </c>
      <c r="AN601" s="68" t="s">
        <v>126</v>
      </c>
      <c r="AO601" s="68">
        <v>2</v>
      </c>
      <c r="AP601" s="68" t="s">
        <v>138</v>
      </c>
      <c r="AQ601" s="68" t="s">
        <v>139</v>
      </c>
      <c r="AR601" s="68">
        <v>0</v>
      </c>
      <c r="AS601" s="68">
        <v>0</v>
      </c>
      <c r="AT601" s="68">
        <v>0</v>
      </c>
      <c r="AU601" s="68">
        <v>0</v>
      </c>
      <c r="AV601" s="68">
        <v>0</v>
      </c>
      <c r="AW601" s="68" t="s">
        <v>515</v>
      </c>
      <c r="AX601" s="68" t="s">
        <v>119</v>
      </c>
    </row>
    <row r="602" spans="1:50" x14ac:dyDescent="0.25">
      <c r="A602" s="77" t="s">
        <v>5165</v>
      </c>
      <c r="B602" s="68">
        <v>0</v>
      </c>
      <c r="C602" s="68"/>
      <c r="D602" s="68" t="s">
        <v>1509</v>
      </c>
      <c r="E602" s="68" t="s">
        <v>510</v>
      </c>
      <c r="F602" s="68" t="s">
        <v>511</v>
      </c>
      <c r="G602" s="68" t="s">
        <v>512</v>
      </c>
      <c r="H602" s="68" t="s">
        <v>101</v>
      </c>
      <c r="I602" s="68" t="s">
        <v>102</v>
      </c>
      <c r="J602" s="68">
        <v>3</v>
      </c>
      <c r="K602" s="68" t="s">
        <v>103</v>
      </c>
      <c r="L602" s="68">
        <v>1</v>
      </c>
      <c r="M602" s="68" t="s">
        <v>104</v>
      </c>
      <c r="N602" s="68" t="s">
        <v>105</v>
      </c>
      <c r="O602" s="68" t="s">
        <v>106</v>
      </c>
      <c r="P602" s="68"/>
      <c r="Q602" s="68"/>
      <c r="R602" s="68"/>
      <c r="S602" s="68"/>
      <c r="T602" s="68" t="s">
        <v>1848</v>
      </c>
      <c r="U602" s="68" t="s">
        <v>1849</v>
      </c>
      <c r="V602" s="68" t="s">
        <v>1700</v>
      </c>
      <c r="W602" s="68">
        <v>2301040001</v>
      </c>
      <c r="X602" s="68">
        <v>543173</v>
      </c>
      <c r="Y602" s="68" t="s">
        <v>1700</v>
      </c>
      <c r="Z602" s="68">
        <v>1</v>
      </c>
      <c r="AA602" s="68" t="s">
        <v>113</v>
      </c>
      <c r="AB602" s="68">
        <v>230104</v>
      </c>
      <c r="AC602" s="68" t="s">
        <v>20</v>
      </c>
      <c r="AD602" s="68" t="s">
        <v>20</v>
      </c>
      <c r="AE602" s="68" t="s">
        <v>1700</v>
      </c>
      <c r="AF602" s="68" t="s">
        <v>114</v>
      </c>
      <c r="AG602" s="68">
        <v>230001</v>
      </c>
      <c r="AH602" s="68" t="s">
        <v>1370</v>
      </c>
      <c r="AI602" s="68">
        <v>-17.984359999999999</v>
      </c>
      <c r="AJ602" s="68">
        <v>-70.237279999999998</v>
      </c>
      <c r="AK602" s="68">
        <v>15</v>
      </c>
      <c r="AL602" s="68" t="s">
        <v>557</v>
      </c>
      <c r="AM602" s="68">
        <v>11</v>
      </c>
      <c r="AN602" s="68" t="s">
        <v>126</v>
      </c>
      <c r="AO602" s="68">
        <v>1</v>
      </c>
      <c r="AP602" s="68" t="s">
        <v>116</v>
      </c>
      <c r="AQ602" s="68" t="s">
        <v>117</v>
      </c>
      <c r="AR602" s="68">
        <v>4</v>
      </c>
      <c r="AS602" s="68">
        <v>7</v>
      </c>
      <c r="AT602" s="68">
        <v>11</v>
      </c>
      <c r="AU602" s="68">
        <v>0</v>
      </c>
      <c r="AV602" s="68">
        <v>1</v>
      </c>
      <c r="AW602" s="68" t="s">
        <v>515</v>
      </c>
      <c r="AX602" s="68" t="s">
        <v>119</v>
      </c>
    </row>
    <row r="603" spans="1:50" x14ac:dyDescent="0.25">
      <c r="A603" s="77" t="s">
        <v>5166</v>
      </c>
      <c r="B603" s="68">
        <v>0</v>
      </c>
      <c r="C603" s="68"/>
      <c r="D603" s="68" t="s">
        <v>531</v>
      </c>
      <c r="E603" s="68" t="s">
        <v>510</v>
      </c>
      <c r="F603" s="68" t="s">
        <v>511</v>
      </c>
      <c r="G603" s="68" t="s">
        <v>512</v>
      </c>
      <c r="H603" s="68" t="s">
        <v>101</v>
      </c>
      <c r="I603" s="68" t="s">
        <v>102</v>
      </c>
      <c r="J603" s="68">
        <v>3</v>
      </c>
      <c r="K603" s="68" t="s">
        <v>103</v>
      </c>
      <c r="L603" s="68">
        <v>1</v>
      </c>
      <c r="M603" s="68" t="s">
        <v>104</v>
      </c>
      <c r="N603" s="68" t="s">
        <v>105</v>
      </c>
      <c r="O603" s="68" t="s">
        <v>106</v>
      </c>
      <c r="P603" s="68"/>
      <c r="Q603" s="68"/>
      <c r="R603" s="68"/>
      <c r="S603" s="68"/>
      <c r="T603" s="68" t="s">
        <v>1848</v>
      </c>
      <c r="U603" s="68" t="s">
        <v>1850</v>
      </c>
      <c r="V603" s="68" t="s">
        <v>1700</v>
      </c>
      <c r="W603" s="68">
        <v>2301040001</v>
      </c>
      <c r="X603" s="68">
        <v>543173</v>
      </c>
      <c r="Y603" s="68" t="s">
        <v>1700</v>
      </c>
      <c r="Z603" s="68">
        <v>1</v>
      </c>
      <c r="AA603" s="68" t="s">
        <v>113</v>
      </c>
      <c r="AB603" s="68">
        <v>230104</v>
      </c>
      <c r="AC603" s="68" t="s">
        <v>20</v>
      </c>
      <c r="AD603" s="68" t="s">
        <v>20</v>
      </c>
      <c r="AE603" s="68" t="s">
        <v>1700</v>
      </c>
      <c r="AF603" s="68" t="s">
        <v>114</v>
      </c>
      <c r="AG603" s="68">
        <v>230001</v>
      </c>
      <c r="AH603" s="68" t="s">
        <v>1370</v>
      </c>
      <c r="AI603" s="68">
        <v>-17.984380000000002</v>
      </c>
      <c r="AJ603" s="68">
        <v>-70.237250000000003</v>
      </c>
      <c r="AK603" s="68">
        <v>15</v>
      </c>
      <c r="AL603" s="68" t="s">
        <v>557</v>
      </c>
      <c r="AM603" s="68">
        <v>11</v>
      </c>
      <c r="AN603" s="68" t="s">
        <v>126</v>
      </c>
      <c r="AO603" s="68">
        <v>1</v>
      </c>
      <c r="AP603" s="68" t="s">
        <v>116</v>
      </c>
      <c r="AQ603" s="68" t="s">
        <v>117</v>
      </c>
      <c r="AR603" s="68">
        <v>5</v>
      </c>
      <c r="AS603" s="68">
        <v>3</v>
      </c>
      <c r="AT603" s="68">
        <v>8</v>
      </c>
      <c r="AU603" s="68">
        <v>0</v>
      </c>
      <c r="AV603" s="68">
        <v>1</v>
      </c>
      <c r="AW603" s="68" t="s">
        <v>515</v>
      </c>
      <c r="AX603" s="68" t="s">
        <v>119</v>
      </c>
    </row>
    <row r="604" spans="1:50" x14ac:dyDescent="0.25">
      <c r="A604" s="77" t="s">
        <v>5167</v>
      </c>
      <c r="B604" s="68">
        <v>0</v>
      </c>
      <c r="C604" s="68"/>
      <c r="D604" s="68" t="s">
        <v>509</v>
      </c>
      <c r="E604" s="68" t="s">
        <v>510</v>
      </c>
      <c r="F604" s="68" t="s">
        <v>511</v>
      </c>
      <c r="G604" s="68" t="s">
        <v>512</v>
      </c>
      <c r="H604" s="68" t="s">
        <v>101</v>
      </c>
      <c r="I604" s="68" t="s">
        <v>102</v>
      </c>
      <c r="J604" s="68">
        <v>3</v>
      </c>
      <c r="K604" s="68" t="s">
        <v>103</v>
      </c>
      <c r="L604" s="68">
        <v>1</v>
      </c>
      <c r="M604" s="68" t="s">
        <v>104</v>
      </c>
      <c r="N604" s="68" t="s">
        <v>105</v>
      </c>
      <c r="O604" s="68" t="s">
        <v>106</v>
      </c>
      <c r="P604" s="68"/>
      <c r="Q604" s="68"/>
      <c r="R604" s="68"/>
      <c r="S604" s="68"/>
      <c r="T604" s="68" t="s">
        <v>1851</v>
      </c>
      <c r="U604" s="68" t="s">
        <v>1852</v>
      </c>
      <c r="V604" s="68" t="s">
        <v>1700</v>
      </c>
      <c r="W604" s="68">
        <v>2301040001</v>
      </c>
      <c r="X604" s="68">
        <v>543173</v>
      </c>
      <c r="Y604" s="68" t="s">
        <v>1700</v>
      </c>
      <c r="Z604" s="68">
        <v>1</v>
      </c>
      <c r="AA604" s="68" t="s">
        <v>113</v>
      </c>
      <c r="AB604" s="68">
        <v>230104</v>
      </c>
      <c r="AC604" s="68" t="s">
        <v>20</v>
      </c>
      <c r="AD604" s="68" t="s">
        <v>20</v>
      </c>
      <c r="AE604" s="68" t="s">
        <v>1700</v>
      </c>
      <c r="AF604" s="68" t="s">
        <v>114</v>
      </c>
      <c r="AG604" s="68">
        <v>230001</v>
      </c>
      <c r="AH604" s="68" t="s">
        <v>1370</v>
      </c>
      <c r="AI604" s="68">
        <v>-17.980560000000001</v>
      </c>
      <c r="AJ604" s="68">
        <v>-70.231719999999996</v>
      </c>
      <c r="AK604" s="68">
        <v>15</v>
      </c>
      <c r="AL604" s="68" t="s">
        <v>557</v>
      </c>
      <c r="AM604" s="68">
        <v>11</v>
      </c>
      <c r="AN604" s="68" t="s">
        <v>126</v>
      </c>
      <c r="AO604" s="68">
        <v>1</v>
      </c>
      <c r="AP604" s="68" t="s">
        <v>116</v>
      </c>
      <c r="AQ604" s="68" t="s">
        <v>117</v>
      </c>
      <c r="AR604" s="68">
        <v>4</v>
      </c>
      <c r="AS604" s="68">
        <v>15</v>
      </c>
      <c r="AT604" s="68">
        <v>19</v>
      </c>
      <c r="AU604" s="68">
        <v>0</v>
      </c>
      <c r="AV604" s="68">
        <v>1</v>
      </c>
      <c r="AW604" s="68" t="s">
        <v>515</v>
      </c>
      <c r="AX604" s="68" t="s">
        <v>119</v>
      </c>
    </row>
    <row r="605" spans="1:50" x14ac:dyDescent="0.25">
      <c r="A605" s="77" t="s">
        <v>5168</v>
      </c>
      <c r="B605" s="68">
        <v>0</v>
      </c>
      <c r="C605" s="68"/>
      <c r="D605" s="68" t="s">
        <v>522</v>
      </c>
      <c r="E605" s="68" t="s">
        <v>510</v>
      </c>
      <c r="F605" s="68" t="s">
        <v>511</v>
      </c>
      <c r="G605" s="68" t="s">
        <v>512</v>
      </c>
      <c r="H605" s="68" t="s">
        <v>101</v>
      </c>
      <c r="I605" s="68" t="s">
        <v>102</v>
      </c>
      <c r="J605" s="68">
        <v>3</v>
      </c>
      <c r="K605" s="68" t="s">
        <v>103</v>
      </c>
      <c r="L605" s="68">
        <v>1</v>
      </c>
      <c r="M605" s="68" t="s">
        <v>104</v>
      </c>
      <c r="N605" s="68" t="s">
        <v>105</v>
      </c>
      <c r="O605" s="68" t="s">
        <v>106</v>
      </c>
      <c r="P605" s="68"/>
      <c r="Q605" s="68"/>
      <c r="R605" s="68"/>
      <c r="S605" s="68"/>
      <c r="T605" s="68" t="s">
        <v>1853</v>
      </c>
      <c r="U605" s="68" t="s">
        <v>556</v>
      </c>
      <c r="V605" s="68" t="s">
        <v>1700</v>
      </c>
      <c r="W605" s="68">
        <v>2301040001</v>
      </c>
      <c r="X605" s="68">
        <v>543173</v>
      </c>
      <c r="Y605" s="68" t="s">
        <v>1700</v>
      </c>
      <c r="Z605" s="68">
        <v>1</v>
      </c>
      <c r="AA605" s="68" t="s">
        <v>113</v>
      </c>
      <c r="AB605" s="68">
        <v>230104</v>
      </c>
      <c r="AC605" s="68" t="s">
        <v>20</v>
      </c>
      <c r="AD605" s="68" t="s">
        <v>20</v>
      </c>
      <c r="AE605" s="68" t="s">
        <v>1700</v>
      </c>
      <c r="AF605" s="68" t="s">
        <v>114</v>
      </c>
      <c r="AG605" s="68">
        <v>230001</v>
      </c>
      <c r="AH605" s="68" t="s">
        <v>1370</v>
      </c>
      <c r="AI605" s="68">
        <v>-17.984369999999998</v>
      </c>
      <c r="AJ605" s="68">
        <v>-70.235889999999998</v>
      </c>
      <c r="AK605" s="68">
        <v>15</v>
      </c>
      <c r="AL605" s="68" t="s">
        <v>557</v>
      </c>
      <c r="AM605" s="68">
        <v>11</v>
      </c>
      <c r="AN605" s="68" t="s">
        <v>126</v>
      </c>
      <c r="AO605" s="68">
        <v>1</v>
      </c>
      <c r="AP605" s="68" t="s">
        <v>116</v>
      </c>
      <c r="AQ605" s="68" t="s">
        <v>117</v>
      </c>
      <c r="AR605" s="68">
        <v>7</v>
      </c>
      <c r="AS605" s="68">
        <v>5</v>
      </c>
      <c r="AT605" s="68">
        <v>12</v>
      </c>
      <c r="AU605" s="68">
        <v>0</v>
      </c>
      <c r="AV605" s="68">
        <v>1</v>
      </c>
      <c r="AW605" s="68" t="s">
        <v>515</v>
      </c>
      <c r="AX605" s="68" t="s">
        <v>119</v>
      </c>
    </row>
    <row r="606" spans="1:50" x14ac:dyDescent="0.25">
      <c r="A606" s="77" t="s">
        <v>5169</v>
      </c>
      <c r="B606" s="68">
        <v>0</v>
      </c>
      <c r="C606" s="68"/>
      <c r="D606" s="68" t="s">
        <v>1348</v>
      </c>
      <c r="E606" s="68" t="s">
        <v>510</v>
      </c>
      <c r="F606" s="68" t="s">
        <v>511</v>
      </c>
      <c r="G606" s="68" t="s">
        <v>512</v>
      </c>
      <c r="H606" s="68" t="s">
        <v>101</v>
      </c>
      <c r="I606" s="68" t="s">
        <v>102</v>
      </c>
      <c r="J606" s="68">
        <v>3</v>
      </c>
      <c r="K606" s="68" t="s">
        <v>103</v>
      </c>
      <c r="L606" s="68">
        <v>1</v>
      </c>
      <c r="M606" s="68" t="s">
        <v>104</v>
      </c>
      <c r="N606" s="68" t="s">
        <v>105</v>
      </c>
      <c r="O606" s="68" t="s">
        <v>106</v>
      </c>
      <c r="P606" s="68"/>
      <c r="Q606" s="68"/>
      <c r="R606" s="68"/>
      <c r="S606" s="68"/>
      <c r="T606" s="68" t="s">
        <v>1854</v>
      </c>
      <c r="U606" s="68" t="s">
        <v>1855</v>
      </c>
      <c r="V606" s="68" t="s">
        <v>1700</v>
      </c>
      <c r="W606" s="68">
        <v>2301040001</v>
      </c>
      <c r="X606" s="68">
        <v>543173</v>
      </c>
      <c r="Y606" s="68" t="s">
        <v>1700</v>
      </c>
      <c r="Z606" s="68">
        <v>1</v>
      </c>
      <c r="AA606" s="68" t="s">
        <v>113</v>
      </c>
      <c r="AB606" s="68">
        <v>230104</v>
      </c>
      <c r="AC606" s="68" t="s">
        <v>20</v>
      </c>
      <c r="AD606" s="68" t="s">
        <v>20</v>
      </c>
      <c r="AE606" s="68" t="s">
        <v>1700</v>
      </c>
      <c r="AF606" s="68" t="s">
        <v>114</v>
      </c>
      <c r="AG606" s="68">
        <v>230001</v>
      </c>
      <c r="AH606" s="68" t="s">
        <v>1370</v>
      </c>
      <c r="AI606" s="68">
        <v>-17.985489999999999</v>
      </c>
      <c r="AJ606" s="68">
        <v>-70.23509</v>
      </c>
      <c r="AK606" s="68">
        <v>15</v>
      </c>
      <c r="AL606" s="68" t="s">
        <v>557</v>
      </c>
      <c r="AM606" s="68">
        <v>11</v>
      </c>
      <c r="AN606" s="68" t="s">
        <v>126</v>
      </c>
      <c r="AO606" s="68">
        <v>1</v>
      </c>
      <c r="AP606" s="68" t="s">
        <v>116</v>
      </c>
      <c r="AQ606" s="68" t="s">
        <v>117</v>
      </c>
      <c r="AR606" s="68">
        <v>4</v>
      </c>
      <c r="AS606" s="68">
        <v>2</v>
      </c>
      <c r="AT606" s="68">
        <v>6</v>
      </c>
      <c r="AU606" s="68">
        <v>0</v>
      </c>
      <c r="AV606" s="68">
        <v>1</v>
      </c>
      <c r="AW606" s="68" t="s">
        <v>515</v>
      </c>
      <c r="AX606" s="68" t="s">
        <v>119</v>
      </c>
    </row>
    <row r="607" spans="1:50" x14ac:dyDescent="0.25">
      <c r="A607" s="77" t="s">
        <v>5170</v>
      </c>
      <c r="B607" s="68">
        <v>0</v>
      </c>
      <c r="C607" s="68"/>
      <c r="D607" s="68" t="s">
        <v>528</v>
      </c>
      <c r="E607" s="68" t="s">
        <v>510</v>
      </c>
      <c r="F607" s="68" t="s">
        <v>511</v>
      </c>
      <c r="G607" s="68" t="s">
        <v>512</v>
      </c>
      <c r="H607" s="68" t="s">
        <v>101</v>
      </c>
      <c r="I607" s="68" t="s">
        <v>102</v>
      </c>
      <c r="J607" s="68">
        <v>3</v>
      </c>
      <c r="K607" s="68" t="s">
        <v>103</v>
      </c>
      <c r="L607" s="68">
        <v>1</v>
      </c>
      <c r="M607" s="68" t="s">
        <v>104</v>
      </c>
      <c r="N607" s="68" t="s">
        <v>105</v>
      </c>
      <c r="O607" s="68" t="s">
        <v>106</v>
      </c>
      <c r="P607" s="68"/>
      <c r="Q607" s="68"/>
      <c r="R607" s="68"/>
      <c r="S607" s="68"/>
      <c r="T607" s="68" t="s">
        <v>1856</v>
      </c>
      <c r="U607" s="68" t="s">
        <v>1857</v>
      </c>
      <c r="V607" s="68" t="s">
        <v>1806</v>
      </c>
      <c r="W607" s="68">
        <v>2301040001</v>
      </c>
      <c r="X607" s="68">
        <v>543173</v>
      </c>
      <c r="Y607" s="68" t="s">
        <v>1700</v>
      </c>
      <c r="Z607" s="68">
        <v>1</v>
      </c>
      <c r="AA607" s="68" t="s">
        <v>113</v>
      </c>
      <c r="AB607" s="68">
        <v>230104</v>
      </c>
      <c r="AC607" s="68" t="s">
        <v>20</v>
      </c>
      <c r="AD607" s="68" t="s">
        <v>20</v>
      </c>
      <c r="AE607" s="68" t="s">
        <v>1700</v>
      </c>
      <c r="AF607" s="68" t="s">
        <v>114</v>
      </c>
      <c r="AG607" s="68">
        <v>230001</v>
      </c>
      <c r="AH607" s="68" t="s">
        <v>1370</v>
      </c>
      <c r="AI607" s="68">
        <v>-17.983529999999998</v>
      </c>
      <c r="AJ607" s="68">
        <v>-70.235590000000002</v>
      </c>
      <c r="AK607" s="68">
        <v>4</v>
      </c>
      <c r="AL607" s="68" t="s">
        <v>521</v>
      </c>
      <c r="AM607" s="68">
        <v>11</v>
      </c>
      <c r="AN607" s="68" t="s">
        <v>126</v>
      </c>
      <c r="AO607" s="68">
        <v>2</v>
      </c>
      <c r="AP607" s="68" t="s">
        <v>138</v>
      </c>
      <c r="AQ607" s="68" t="s">
        <v>139</v>
      </c>
      <c r="AR607" s="68">
        <v>0</v>
      </c>
      <c r="AS607" s="68">
        <v>0</v>
      </c>
      <c r="AT607" s="68">
        <v>0</v>
      </c>
      <c r="AU607" s="68">
        <v>0</v>
      </c>
      <c r="AV607" s="68">
        <v>0</v>
      </c>
      <c r="AW607" s="68" t="s">
        <v>515</v>
      </c>
      <c r="AX607" s="68" t="s">
        <v>119</v>
      </c>
    </row>
    <row r="608" spans="1:50" x14ac:dyDescent="0.25">
      <c r="A608" s="77" t="s">
        <v>5171</v>
      </c>
      <c r="B608" s="68">
        <v>0</v>
      </c>
      <c r="C608" s="68"/>
      <c r="D608" s="68" t="s">
        <v>518</v>
      </c>
      <c r="E608" s="68" t="s">
        <v>510</v>
      </c>
      <c r="F608" s="68" t="s">
        <v>511</v>
      </c>
      <c r="G608" s="68" t="s">
        <v>512</v>
      </c>
      <c r="H608" s="68" t="s">
        <v>101</v>
      </c>
      <c r="I608" s="68" t="s">
        <v>102</v>
      </c>
      <c r="J608" s="68">
        <v>3</v>
      </c>
      <c r="K608" s="68" t="s">
        <v>103</v>
      </c>
      <c r="L608" s="68">
        <v>1</v>
      </c>
      <c r="M608" s="68" t="s">
        <v>104</v>
      </c>
      <c r="N608" s="68" t="s">
        <v>105</v>
      </c>
      <c r="O608" s="68" t="s">
        <v>106</v>
      </c>
      <c r="P608" s="68"/>
      <c r="Q608" s="68"/>
      <c r="R608" s="68"/>
      <c r="S608" s="68"/>
      <c r="T608" s="68" t="s">
        <v>1858</v>
      </c>
      <c r="U608" s="68"/>
      <c r="V608" s="68"/>
      <c r="W608" s="68">
        <v>2301040001</v>
      </c>
      <c r="X608" s="68">
        <v>543173</v>
      </c>
      <c r="Y608" s="68" t="s">
        <v>1700</v>
      </c>
      <c r="Z608" s="68">
        <v>1</v>
      </c>
      <c r="AA608" s="68" t="s">
        <v>113</v>
      </c>
      <c r="AB608" s="68">
        <v>230104</v>
      </c>
      <c r="AC608" s="68" t="s">
        <v>20</v>
      </c>
      <c r="AD608" s="68" t="s">
        <v>20</v>
      </c>
      <c r="AE608" s="68" t="s">
        <v>1700</v>
      </c>
      <c r="AF608" s="68" t="s">
        <v>114</v>
      </c>
      <c r="AG608" s="68">
        <v>230001</v>
      </c>
      <c r="AH608" s="68" t="s">
        <v>1370</v>
      </c>
      <c r="AI608" s="68">
        <v>-17.983529999999998</v>
      </c>
      <c r="AJ608" s="68">
        <v>-70.235590000000002</v>
      </c>
      <c r="AK608" s="68">
        <v>4</v>
      </c>
      <c r="AL608" s="68" t="s">
        <v>521</v>
      </c>
      <c r="AM608" s="68">
        <v>11</v>
      </c>
      <c r="AN608" s="68" t="s">
        <v>126</v>
      </c>
      <c r="AO608" s="68">
        <v>2</v>
      </c>
      <c r="AP608" s="68" t="s">
        <v>138</v>
      </c>
      <c r="AQ608" s="68" t="s">
        <v>139</v>
      </c>
      <c r="AR608" s="68">
        <v>0</v>
      </c>
      <c r="AS608" s="68">
        <v>0</v>
      </c>
      <c r="AT608" s="68">
        <v>0</v>
      </c>
      <c r="AU608" s="68">
        <v>0</v>
      </c>
      <c r="AV608" s="68">
        <v>0</v>
      </c>
      <c r="AW608" s="68" t="s">
        <v>515</v>
      </c>
      <c r="AX608" s="68" t="s">
        <v>119</v>
      </c>
    </row>
    <row r="609" spans="1:50" x14ac:dyDescent="0.25">
      <c r="A609" s="77" t="s">
        <v>5172</v>
      </c>
      <c r="B609" s="68">
        <v>0</v>
      </c>
      <c r="C609" s="68">
        <v>648481</v>
      </c>
      <c r="D609" s="68" t="s">
        <v>1656</v>
      </c>
      <c r="E609" s="68" t="s">
        <v>463</v>
      </c>
      <c r="F609" s="68" t="s">
        <v>464</v>
      </c>
      <c r="G609" s="68" t="s">
        <v>100</v>
      </c>
      <c r="H609" s="68" t="s">
        <v>101</v>
      </c>
      <c r="I609" s="68" t="s">
        <v>102</v>
      </c>
      <c r="J609" s="68">
        <v>3</v>
      </c>
      <c r="K609" s="68" t="s">
        <v>103</v>
      </c>
      <c r="L609" s="68">
        <v>3</v>
      </c>
      <c r="M609" s="68" t="s">
        <v>129</v>
      </c>
      <c r="N609" s="68" t="s">
        <v>130</v>
      </c>
      <c r="O609" s="68" t="s">
        <v>131</v>
      </c>
      <c r="P609" s="68" t="s">
        <v>1859</v>
      </c>
      <c r="Q609" s="68">
        <v>963508081</v>
      </c>
      <c r="R609" s="68"/>
      <c r="S609" s="68"/>
      <c r="T609" s="68" t="s">
        <v>1860</v>
      </c>
      <c r="U609" s="68" t="s">
        <v>1861</v>
      </c>
      <c r="V609" s="68"/>
      <c r="W609" s="68">
        <v>2301040001</v>
      </c>
      <c r="X609" s="68">
        <v>543173</v>
      </c>
      <c r="Y609" s="68" t="s">
        <v>1700</v>
      </c>
      <c r="Z609" s="68">
        <v>1</v>
      </c>
      <c r="AA609" s="68" t="s">
        <v>113</v>
      </c>
      <c r="AB609" s="68">
        <v>230104</v>
      </c>
      <c r="AC609" s="68" t="s">
        <v>20</v>
      </c>
      <c r="AD609" s="68" t="s">
        <v>20</v>
      </c>
      <c r="AE609" s="68" t="s">
        <v>1700</v>
      </c>
      <c r="AF609" s="68" t="s">
        <v>114</v>
      </c>
      <c r="AG609" s="68">
        <v>230001</v>
      </c>
      <c r="AH609" s="68" t="s">
        <v>1370</v>
      </c>
      <c r="AI609" s="68">
        <v>-17.983529999999998</v>
      </c>
      <c r="AJ609" s="68">
        <v>-70.235590000000002</v>
      </c>
      <c r="AK609" s="68"/>
      <c r="AL609" s="68"/>
      <c r="AM609" s="68">
        <v>13</v>
      </c>
      <c r="AN609" s="68" t="s">
        <v>147</v>
      </c>
      <c r="AO609" s="68">
        <v>2</v>
      </c>
      <c r="AP609" s="68" t="s">
        <v>138</v>
      </c>
      <c r="AQ609" s="68" t="s">
        <v>139</v>
      </c>
      <c r="AR609" s="68">
        <v>0</v>
      </c>
      <c r="AS609" s="68">
        <v>0</v>
      </c>
      <c r="AT609" s="68">
        <v>0</v>
      </c>
      <c r="AU609" s="68">
        <v>0</v>
      </c>
      <c r="AV609" s="68">
        <v>0</v>
      </c>
      <c r="AW609" s="68" t="s">
        <v>1591</v>
      </c>
      <c r="AX609" s="68" t="s">
        <v>119</v>
      </c>
    </row>
    <row r="610" spans="1:50" x14ac:dyDescent="0.25">
      <c r="A610" s="78" t="s">
        <v>1862</v>
      </c>
      <c r="B610" s="68">
        <v>0</v>
      </c>
      <c r="C610" s="68"/>
      <c r="D610" s="68" t="s">
        <v>526</v>
      </c>
      <c r="E610" s="68" t="s">
        <v>510</v>
      </c>
      <c r="F610" s="68" t="s">
        <v>511</v>
      </c>
      <c r="G610" s="68" t="s">
        <v>512</v>
      </c>
      <c r="H610" s="68" t="s">
        <v>101</v>
      </c>
      <c r="I610" s="68" t="s">
        <v>102</v>
      </c>
      <c r="J610" s="68">
        <v>3</v>
      </c>
      <c r="K610" s="68" t="s">
        <v>103</v>
      </c>
      <c r="L610" s="68">
        <v>1</v>
      </c>
      <c r="M610" s="68" t="s">
        <v>104</v>
      </c>
      <c r="N610" s="68" t="s">
        <v>105</v>
      </c>
      <c r="O610" s="68" t="s">
        <v>106</v>
      </c>
      <c r="P610" s="68"/>
      <c r="Q610" s="68"/>
      <c r="R610" s="68"/>
      <c r="S610" s="68"/>
      <c r="T610" s="68" t="s">
        <v>1863</v>
      </c>
      <c r="U610" s="68" t="s">
        <v>1805</v>
      </c>
      <c r="V610" s="68" t="s">
        <v>1806</v>
      </c>
      <c r="W610" s="68">
        <v>2301040001</v>
      </c>
      <c r="X610" s="68">
        <v>543173</v>
      </c>
      <c r="Y610" s="68" t="s">
        <v>1700</v>
      </c>
      <c r="Z610" s="68">
        <v>1</v>
      </c>
      <c r="AA610" s="68" t="s">
        <v>113</v>
      </c>
      <c r="AB610" s="68">
        <v>230104</v>
      </c>
      <c r="AC610" s="68" t="s">
        <v>20</v>
      </c>
      <c r="AD610" s="68" t="s">
        <v>20</v>
      </c>
      <c r="AE610" s="68" t="s">
        <v>1700</v>
      </c>
      <c r="AF610" s="68" t="s">
        <v>114</v>
      </c>
      <c r="AG610" s="68">
        <v>230001</v>
      </c>
      <c r="AH610" s="68" t="s">
        <v>1370</v>
      </c>
      <c r="AI610" s="68">
        <v>-17.983529999999998</v>
      </c>
      <c r="AJ610" s="68">
        <v>-70.235590000000002</v>
      </c>
      <c r="AK610" s="68">
        <v>4</v>
      </c>
      <c r="AL610" s="68" t="s">
        <v>521</v>
      </c>
      <c r="AM610" s="68">
        <v>11</v>
      </c>
      <c r="AN610" s="68" t="s">
        <v>126</v>
      </c>
      <c r="AO610" s="68">
        <v>2</v>
      </c>
      <c r="AP610" s="68" t="s">
        <v>138</v>
      </c>
      <c r="AQ610" s="68" t="s">
        <v>139</v>
      </c>
      <c r="AR610" s="68">
        <v>0</v>
      </c>
      <c r="AS610" s="68">
        <v>0</v>
      </c>
      <c r="AT610" s="68">
        <v>0</v>
      </c>
      <c r="AU610" s="68">
        <v>0</v>
      </c>
      <c r="AV610" s="68">
        <v>0</v>
      </c>
      <c r="AW610" s="68" t="s">
        <v>1591</v>
      </c>
      <c r="AX610" s="68" t="s">
        <v>119</v>
      </c>
    </row>
    <row r="611" spans="1:50" x14ac:dyDescent="0.25">
      <c r="A611" s="77" t="s">
        <v>5173</v>
      </c>
      <c r="B611" s="68">
        <v>0</v>
      </c>
      <c r="C611" s="68">
        <v>690583</v>
      </c>
      <c r="D611" s="68" t="s">
        <v>1864</v>
      </c>
      <c r="E611" s="68" t="s">
        <v>149</v>
      </c>
      <c r="F611" s="68" t="s">
        <v>255</v>
      </c>
      <c r="G611" s="68" t="s">
        <v>100</v>
      </c>
      <c r="H611" s="68" t="s">
        <v>101</v>
      </c>
      <c r="I611" s="68" t="s">
        <v>102</v>
      </c>
      <c r="J611" s="68">
        <v>3</v>
      </c>
      <c r="K611" s="68" t="s">
        <v>103</v>
      </c>
      <c r="L611" s="68">
        <v>3</v>
      </c>
      <c r="M611" s="68" t="s">
        <v>129</v>
      </c>
      <c r="N611" s="68" t="s">
        <v>130</v>
      </c>
      <c r="O611" s="68" t="s">
        <v>131</v>
      </c>
      <c r="P611" s="68" t="s">
        <v>1865</v>
      </c>
      <c r="Q611" s="68">
        <v>959223681</v>
      </c>
      <c r="R611" s="68"/>
      <c r="S611" s="68"/>
      <c r="T611" s="68" t="s">
        <v>1866</v>
      </c>
      <c r="U611" s="68" t="s">
        <v>1867</v>
      </c>
      <c r="V611" s="68"/>
      <c r="W611" s="68">
        <v>2301040001</v>
      </c>
      <c r="X611" s="68">
        <v>543173</v>
      </c>
      <c r="Y611" s="68" t="s">
        <v>1700</v>
      </c>
      <c r="Z611" s="68">
        <v>1</v>
      </c>
      <c r="AA611" s="68" t="s">
        <v>113</v>
      </c>
      <c r="AB611" s="68">
        <v>230104</v>
      </c>
      <c r="AC611" s="68" t="s">
        <v>20</v>
      </c>
      <c r="AD611" s="68" t="s">
        <v>20</v>
      </c>
      <c r="AE611" s="68" t="s">
        <v>1700</v>
      </c>
      <c r="AF611" s="68" t="s">
        <v>114</v>
      </c>
      <c r="AG611" s="68">
        <v>230001</v>
      </c>
      <c r="AH611" s="68" t="s">
        <v>1370</v>
      </c>
      <c r="AI611" s="68">
        <v>-17.980789999999999</v>
      </c>
      <c r="AJ611" s="68">
        <v>-70.235529999999997</v>
      </c>
      <c r="AK611" s="68"/>
      <c r="AL611" s="68"/>
      <c r="AM611" s="68">
        <v>11</v>
      </c>
      <c r="AN611" s="68" t="s">
        <v>126</v>
      </c>
      <c r="AO611" s="68">
        <v>1</v>
      </c>
      <c r="AP611" s="68" t="s">
        <v>116</v>
      </c>
      <c r="AQ611" s="68" t="s">
        <v>117</v>
      </c>
      <c r="AR611" s="68">
        <v>34</v>
      </c>
      <c r="AS611" s="68">
        <v>23</v>
      </c>
      <c r="AT611" s="68">
        <v>57</v>
      </c>
      <c r="AU611" s="68">
        <v>4</v>
      </c>
      <c r="AV611" s="68">
        <v>3</v>
      </c>
      <c r="AW611" s="69" t="s">
        <v>1868</v>
      </c>
      <c r="AX611" s="68" t="s">
        <v>119</v>
      </c>
    </row>
    <row r="612" spans="1:50" x14ac:dyDescent="0.25">
      <c r="A612" s="77" t="s">
        <v>5174</v>
      </c>
      <c r="B612" s="68">
        <v>0</v>
      </c>
      <c r="C612" s="68"/>
      <c r="D612" s="68" t="s">
        <v>1869</v>
      </c>
      <c r="E612" s="68" t="s">
        <v>510</v>
      </c>
      <c r="F612" s="68" t="s">
        <v>511</v>
      </c>
      <c r="G612" s="68" t="s">
        <v>512</v>
      </c>
      <c r="H612" s="68" t="s">
        <v>101</v>
      </c>
      <c r="I612" s="68" t="s">
        <v>102</v>
      </c>
      <c r="J612" s="68">
        <v>3</v>
      </c>
      <c r="K612" s="68" t="s">
        <v>103</v>
      </c>
      <c r="L612" s="68">
        <v>1</v>
      </c>
      <c r="M612" s="68" t="s">
        <v>104</v>
      </c>
      <c r="N612" s="68" t="s">
        <v>105</v>
      </c>
      <c r="O612" s="68" t="s">
        <v>106</v>
      </c>
      <c r="P612" s="68"/>
      <c r="Q612" s="68"/>
      <c r="R612" s="68"/>
      <c r="S612" s="68"/>
      <c r="T612" s="68" t="s">
        <v>1870</v>
      </c>
      <c r="U612" s="68" t="s">
        <v>1871</v>
      </c>
      <c r="V612" s="68" t="s">
        <v>1700</v>
      </c>
      <c r="W612" s="68">
        <v>2301040001</v>
      </c>
      <c r="X612" s="68">
        <v>543173</v>
      </c>
      <c r="Y612" s="68" t="s">
        <v>1700</v>
      </c>
      <c r="Z612" s="68">
        <v>1</v>
      </c>
      <c r="AA612" s="68" t="s">
        <v>113</v>
      </c>
      <c r="AB612" s="68">
        <v>230104</v>
      </c>
      <c r="AC612" s="68" t="s">
        <v>20</v>
      </c>
      <c r="AD612" s="68" t="s">
        <v>20</v>
      </c>
      <c r="AE612" s="68" t="s">
        <v>1700</v>
      </c>
      <c r="AF612" s="68" t="s">
        <v>114</v>
      </c>
      <c r="AG612" s="68">
        <v>230001</v>
      </c>
      <c r="AH612" s="68" t="s">
        <v>1370</v>
      </c>
      <c r="AI612" s="68">
        <v>-17.985510000000001</v>
      </c>
      <c r="AJ612" s="68">
        <v>-70.235020000000006</v>
      </c>
      <c r="AK612" s="68">
        <v>15</v>
      </c>
      <c r="AL612" s="68" t="s">
        <v>557</v>
      </c>
      <c r="AM612" s="68">
        <v>11</v>
      </c>
      <c r="AN612" s="68" t="s">
        <v>126</v>
      </c>
      <c r="AO612" s="68">
        <v>1</v>
      </c>
      <c r="AP612" s="68" t="s">
        <v>116</v>
      </c>
      <c r="AQ612" s="68" t="s">
        <v>117</v>
      </c>
      <c r="AR612" s="68">
        <v>3</v>
      </c>
      <c r="AS612" s="68">
        <v>9</v>
      </c>
      <c r="AT612" s="68">
        <v>12</v>
      </c>
      <c r="AU612" s="68">
        <v>0</v>
      </c>
      <c r="AV612" s="68">
        <v>1</v>
      </c>
      <c r="AW612" s="68" t="s">
        <v>1872</v>
      </c>
      <c r="AX612" s="68" t="s">
        <v>119</v>
      </c>
    </row>
    <row r="613" spans="1:50" x14ac:dyDescent="0.25">
      <c r="A613" s="77" t="s">
        <v>5175</v>
      </c>
      <c r="B613" s="68">
        <v>0</v>
      </c>
      <c r="C613" s="68"/>
      <c r="D613" s="68" t="s">
        <v>1873</v>
      </c>
      <c r="E613" s="68" t="s">
        <v>510</v>
      </c>
      <c r="F613" s="68" t="s">
        <v>511</v>
      </c>
      <c r="G613" s="68" t="s">
        <v>512</v>
      </c>
      <c r="H613" s="68" t="s">
        <v>101</v>
      </c>
      <c r="I613" s="68" t="s">
        <v>102</v>
      </c>
      <c r="J613" s="68">
        <v>3</v>
      </c>
      <c r="K613" s="68" t="s">
        <v>103</v>
      </c>
      <c r="L613" s="68">
        <v>1</v>
      </c>
      <c r="M613" s="68" t="s">
        <v>104</v>
      </c>
      <c r="N613" s="68" t="s">
        <v>105</v>
      </c>
      <c r="O613" s="68" t="s">
        <v>106</v>
      </c>
      <c r="P613" s="68"/>
      <c r="Q613" s="68"/>
      <c r="R613" s="68"/>
      <c r="S613" s="68"/>
      <c r="T613" s="68" t="s">
        <v>1874</v>
      </c>
      <c r="U613" s="68" t="s">
        <v>1875</v>
      </c>
      <c r="V613" s="68" t="s">
        <v>1700</v>
      </c>
      <c r="W613" s="68">
        <v>2301040001</v>
      </c>
      <c r="X613" s="68">
        <v>543173</v>
      </c>
      <c r="Y613" s="68" t="s">
        <v>1700</v>
      </c>
      <c r="Z613" s="68">
        <v>1</v>
      </c>
      <c r="AA613" s="68" t="s">
        <v>113</v>
      </c>
      <c r="AB613" s="68">
        <v>230104</v>
      </c>
      <c r="AC613" s="68" t="s">
        <v>20</v>
      </c>
      <c r="AD613" s="68" t="s">
        <v>20</v>
      </c>
      <c r="AE613" s="68" t="s">
        <v>1700</v>
      </c>
      <c r="AF613" s="68" t="s">
        <v>114</v>
      </c>
      <c r="AG613" s="68">
        <v>230001</v>
      </c>
      <c r="AH613" s="68" t="s">
        <v>1370</v>
      </c>
      <c r="AI613" s="68">
        <v>-17.98142</v>
      </c>
      <c r="AJ613" s="68">
        <v>-70.236339999999998</v>
      </c>
      <c r="AK613" s="68">
        <v>11</v>
      </c>
      <c r="AL613" s="68" t="s">
        <v>1529</v>
      </c>
      <c r="AM613" s="68">
        <v>11</v>
      </c>
      <c r="AN613" s="68" t="s">
        <v>126</v>
      </c>
      <c r="AO613" s="68">
        <v>1</v>
      </c>
      <c r="AP613" s="68" t="s">
        <v>116</v>
      </c>
      <c r="AQ613" s="68" t="s">
        <v>117</v>
      </c>
      <c r="AR613" s="68">
        <v>5</v>
      </c>
      <c r="AS613" s="68">
        <v>3</v>
      </c>
      <c r="AT613" s="68">
        <v>8</v>
      </c>
      <c r="AU613" s="68">
        <v>0</v>
      </c>
      <c r="AV613" s="68">
        <v>1</v>
      </c>
      <c r="AW613" s="68" t="s">
        <v>999</v>
      </c>
      <c r="AX613" s="68" t="s">
        <v>119</v>
      </c>
    </row>
    <row r="614" spans="1:50" x14ac:dyDescent="0.25">
      <c r="A614" s="77" t="s">
        <v>5176</v>
      </c>
      <c r="B614" s="68">
        <v>0</v>
      </c>
      <c r="C614" s="68"/>
      <c r="D614" s="68" t="s">
        <v>987</v>
      </c>
      <c r="E614" s="68" t="s">
        <v>510</v>
      </c>
      <c r="F614" s="68" t="s">
        <v>511</v>
      </c>
      <c r="G614" s="68" t="s">
        <v>512</v>
      </c>
      <c r="H614" s="68" t="s">
        <v>101</v>
      </c>
      <c r="I614" s="68" t="s">
        <v>102</v>
      </c>
      <c r="J614" s="68">
        <v>3</v>
      </c>
      <c r="K614" s="68" t="s">
        <v>103</v>
      </c>
      <c r="L614" s="68">
        <v>1</v>
      </c>
      <c r="M614" s="68" t="s">
        <v>104</v>
      </c>
      <c r="N614" s="68" t="s">
        <v>105</v>
      </c>
      <c r="O614" s="68" t="s">
        <v>106</v>
      </c>
      <c r="P614" s="68"/>
      <c r="Q614" s="68"/>
      <c r="R614" s="68"/>
      <c r="S614" s="68"/>
      <c r="T614" s="68" t="s">
        <v>1832</v>
      </c>
      <c r="U614" s="68" t="s">
        <v>1876</v>
      </c>
      <c r="V614" s="68" t="s">
        <v>1700</v>
      </c>
      <c r="W614" s="68">
        <v>2301040001</v>
      </c>
      <c r="X614" s="68">
        <v>543173</v>
      </c>
      <c r="Y614" s="68" t="s">
        <v>1700</v>
      </c>
      <c r="Z614" s="68">
        <v>1</v>
      </c>
      <c r="AA614" s="68" t="s">
        <v>113</v>
      </c>
      <c r="AB614" s="68">
        <v>230104</v>
      </c>
      <c r="AC614" s="68" t="s">
        <v>20</v>
      </c>
      <c r="AD614" s="68" t="s">
        <v>20</v>
      </c>
      <c r="AE614" s="68" t="s">
        <v>1700</v>
      </c>
      <c r="AF614" s="68" t="s">
        <v>114</v>
      </c>
      <c r="AG614" s="68">
        <v>230001</v>
      </c>
      <c r="AH614" s="68" t="s">
        <v>1370</v>
      </c>
      <c r="AI614" s="68">
        <v>-17.979569999999999</v>
      </c>
      <c r="AJ614" s="68">
        <v>-70.233450000000005</v>
      </c>
      <c r="AK614" s="68">
        <v>11</v>
      </c>
      <c r="AL614" s="68" t="s">
        <v>1529</v>
      </c>
      <c r="AM614" s="68">
        <v>11</v>
      </c>
      <c r="AN614" s="68" t="s">
        <v>126</v>
      </c>
      <c r="AO614" s="68">
        <v>1</v>
      </c>
      <c r="AP614" s="68" t="s">
        <v>116</v>
      </c>
      <c r="AQ614" s="68" t="s">
        <v>117</v>
      </c>
      <c r="AR614" s="68">
        <v>4</v>
      </c>
      <c r="AS614" s="68">
        <v>3</v>
      </c>
      <c r="AT614" s="68">
        <v>7</v>
      </c>
      <c r="AU614" s="68">
        <v>0</v>
      </c>
      <c r="AV614" s="68">
        <v>1</v>
      </c>
      <c r="AW614" s="68" t="s">
        <v>999</v>
      </c>
      <c r="AX614" s="68" t="s">
        <v>119</v>
      </c>
    </row>
    <row r="615" spans="1:50" x14ac:dyDescent="0.25">
      <c r="A615" s="77" t="s">
        <v>5177</v>
      </c>
      <c r="B615" s="68">
        <v>0</v>
      </c>
      <c r="C615" s="68"/>
      <c r="D615" s="68" t="s">
        <v>531</v>
      </c>
      <c r="E615" s="68" t="s">
        <v>510</v>
      </c>
      <c r="F615" s="68" t="s">
        <v>511</v>
      </c>
      <c r="G615" s="68" t="s">
        <v>512</v>
      </c>
      <c r="H615" s="68" t="s">
        <v>101</v>
      </c>
      <c r="I615" s="68" t="s">
        <v>102</v>
      </c>
      <c r="J615" s="68">
        <v>3</v>
      </c>
      <c r="K615" s="68" t="s">
        <v>103</v>
      </c>
      <c r="L615" s="68">
        <v>1</v>
      </c>
      <c r="M615" s="68" t="s">
        <v>104</v>
      </c>
      <c r="N615" s="68" t="s">
        <v>105</v>
      </c>
      <c r="O615" s="68" t="s">
        <v>106</v>
      </c>
      <c r="P615" s="68"/>
      <c r="Q615" s="68"/>
      <c r="R615" s="68"/>
      <c r="S615" s="68"/>
      <c r="T615" s="68" t="s">
        <v>1823</v>
      </c>
      <c r="U615" s="68" t="s">
        <v>1877</v>
      </c>
      <c r="V615" s="68" t="s">
        <v>1700</v>
      </c>
      <c r="W615" s="68">
        <v>2301040001</v>
      </c>
      <c r="X615" s="68">
        <v>543173</v>
      </c>
      <c r="Y615" s="68" t="s">
        <v>1700</v>
      </c>
      <c r="Z615" s="68">
        <v>1</v>
      </c>
      <c r="AA615" s="68" t="s">
        <v>113</v>
      </c>
      <c r="AB615" s="68">
        <v>230104</v>
      </c>
      <c r="AC615" s="68" t="s">
        <v>20</v>
      </c>
      <c r="AD615" s="68" t="s">
        <v>20</v>
      </c>
      <c r="AE615" s="68" t="s">
        <v>1700</v>
      </c>
      <c r="AF615" s="68" t="s">
        <v>114</v>
      </c>
      <c r="AG615" s="68">
        <v>230001</v>
      </c>
      <c r="AH615" s="68" t="s">
        <v>1370</v>
      </c>
      <c r="AI615" s="68">
        <v>-17.983529999999998</v>
      </c>
      <c r="AJ615" s="68">
        <v>-70.235590000000002</v>
      </c>
      <c r="AK615" s="68">
        <v>12</v>
      </c>
      <c r="AL615" s="68" t="s">
        <v>514</v>
      </c>
      <c r="AM615" s="68">
        <v>11</v>
      </c>
      <c r="AN615" s="68" t="s">
        <v>126</v>
      </c>
      <c r="AO615" s="68">
        <v>2</v>
      </c>
      <c r="AP615" s="68" t="s">
        <v>138</v>
      </c>
      <c r="AQ615" s="68" t="s">
        <v>139</v>
      </c>
      <c r="AR615" s="68">
        <v>0</v>
      </c>
      <c r="AS615" s="68">
        <v>0</v>
      </c>
      <c r="AT615" s="68">
        <v>0</v>
      </c>
      <c r="AU615" s="68">
        <v>0</v>
      </c>
      <c r="AV615" s="68">
        <v>0</v>
      </c>
      <c r="AW615" s="68" t="s">
        <v>999</v>
      </c>
      <c r="AX615" s="68" t="s">
        <v>119</v>
      </c>
    </row>
    <row r="616" spans="1:50" x14ac:dyDescent="0.25">
      <c r="A616" s="77" t="s">
        <v>5178</v>
      </c>
      <c r="B616" s="68">
        <v>0</v>
      </c>
      <c r="C616" s="68"/>
      <c r="D616" s="68" t="s">
        <v>528</v>
      </c>
      <c r="E616" s="68" t="s">
        <v>510</v>
      </c>
      <c r="F616" s="68" t="s">
        <v>511</v>
      </c>
      <c r="G616" s="68" t="s">
        <v>512</v>
      </c>
      <c r="H616" s="68" t="s">
        <v>101</v>
      </c>
      <c r="I616" s="68" t="s">
        <v>102</v>
      </c>
      <c r="J616" s="68">
        <v>3</v>
      </c>
      <c r="K616" s="68" t="s">
        <v>103</v>
      </c>
      <c r="L616" s="68">
        <v>1</v>
      </c>
      <c r="M616" s="68" t="s">
        <v>104</v>
      </c>
      <c r="N616" s="68" t="s">
        <v>105</v>
      </c>
      <c r="O616" s="68" t="s">
        <v>106</v>
      </c>
      <c r="P616" s="68"/>
      <c r="Q616" s="68"/>
      <c r="R616" s="68"/>
      <c r="S616" s="68"/>
      <c r="T616" s="68" t="s">
        <v>1815</v>
      </c>
      <c r="U616" s="68" t="s">
        <v>1878</v>
      </c>
      <c r="V616" s="68" t="s">
        <v>1700</v>
      </c>
      <c r="W616" s="68">
        <v>2301040001</v>
      </c>
      <c r="X616" s="68">
        <v>543173</v>
      </c>
      <c r="Y616" s="68" t="s">
        <v>1700</v>
      </c>
      <c r="Z616" s="68">
        <v>1</v>
      </c>
      <c r="AA616" s="68" t="s">
        <v>113</v>
      </c>
      <c r="AB616" s="68">
        <v>230104</v>
      </c>
      <c r="AC616" s="68" t="s">
        <v>20</v>
      </c>
      <c r="AD616" s="68" t="s">
        <v>20</v>
      </c>
      <c r="AE616" s="68" t="s">
        <v>1700</v>
      </c>
      <c r="AF616" s="68" t="s">
        <v>114</v>
      </c>
      <c r="AG616" s="68">
        <v>230001</v>
      </c>
      <c r="AH616" s="68" t="s">
        <v>1370</v>
      </c>
      <c r="AI616" s="68">
        <v>-17.983529999999998</v>
      </c>
      <c r="AJ616" s="68">
        <v>-70.235590000000002</v>
      </c>
      <c r="AK616" s="68">
        <v>12</v>
      </c>
      <c r="AL616" s="68" t="s">
        <v>514</v>
      </c>
      <c r="AM616" s="68">
        <v>11</v>
      </c>
      <c r="AN616" s="68" t="s">
        <v>126</v>
      </c>
      <c r="AO616" s="68">
        <v>2</v>
      </c>
      <c r="AP616" s="68" t="s">
        <v>138</v>
      </c>
      <c r="AQ616" s="68" t="s">
        <v>139</v>
      </c>
      <c r="AR616" s="68">
        <v>0</v>
      </c>
      <c r="AS616" s="68">
        <v>0</v>
      </c>
      <c r="AT616" s="68">
        <v>0</v>
      </c>
      <c r="AU616" s="68">
        <v>0</v>
      </c>
      <c r="AV616" s="68">
        <v>0</v>
      </c>
      <c r="AW616" s="68" t="s">
        <v>999</v>
      </c>
      <c r="AX616" s="68" t="s">
        <v>119</v>
      </c>
    </row>
    <row r="617" spans="1:50" x14ac:dyDescent="0.25">
      <c r="A617" s="77" t="s">
        <v>5179</v>
      </c>
      <c r="B617" s="68">
        <v>0</v>
      </c>
      <c r="C617" s="68"/>
      <c r="D617" s="68" t="s">
        <v>1509</v>
      </c>
      <c r="E617" s="68" t="s">
        <v>510</v>
      </c>
      <c r="F617" s="68" t="s">
        <v>511</v>
      </c>
      <c r="G617" s="68" t="s">
        <v>512</v>
      </c>
      <c r="H617" s="68" t="s">
        <v>101</v>
      </c>
      <c r="I617" s="68" t="s">
        <v>102</v>
      </c>
      <c r="J617" s="68">
        <v>3</v>
      </c>
      <c r="K617" s="68" t="s">
        <v>103</v>
      </c>
      <c r="L617" s="68">
        <v>1</v>
      </c>
      <c r="M617" s="68" t="s">
        <v>104</v>
      </c>
      <c r="N617" s="68" t="s">
        <v>105</v>
      </c>
      <c r="O617" s="68" t="s">
        <v>106</v>
      </c>
      <c r="P617" s="68"/>
      <c r="Q617" s="68"/>
      <c r="R617" s="68"/>
      <c r="S617" s="68"/>
      <c r="T617" s="68" t="s">
        <v>1879</v>
      </c>
      <c r="U617" s="68" t="s">
        <v>1880</v>
      </c>
      <c r="V617" s="68" t="s">
        <v>1700</v>
      </c>
      <c r="W617" s="68">
        <v>2301040001</v>
      </c>
      <c r="X617" s="68">
        <v>543173</v>
      </c>
      <c r="Y617" s="68" t="s">
        <v>1700</v>
      </c>
      <c r="Z617" s="68">
        <v>1</v>
      </c>
      <c r="AA617" s="68" t="s">
        <v>113</v>
      </c>
      <c r="AB617" s="68">
        <v>230104</v>
      </c>
      <c r="AC617" s="68" t="s">
        <v>20</v>
      </c>
      <c r="AD617" s="68" t="s">
        <v>20</v>
      </c>
      <c r="AE617" s="68" t="s">
        <v>1700</v>
      </c>
      <c r="AF617" s="68" t="s">
        <v>114</v>
      </c>
      <c r="AG617" s="68">
        <v>230001</v>
      </c>
      <c r="AH617" s="68" t="s">
        <v>1370</v>
      </c>
      <c r="AI617" s="68">
        <v>-17.986509999999999</v>
      </c>
      <c r="AJ617" s="68">
        <v>-70.237750000000005</v>
      </c>
      <c r="AK617" s="68">
        <v>11</v>
      </c>
      <c r="AL617" s="68" t="s">
        <v>1529</v>
      </c>
      <c r="AM617" s="68">
        <v>11</v>
      </c>
      <c r="AN617" s="68" t="s">
        <v>126</v>
      </c>
      <c r="AO617" s="68">
        <v>1</v>
      </c>
      <c r="AP617" s="68" t="s">
        <v>116</v>
      </c>
      <c r="AQ617" s="68" t="s">
        <v>117</v>
      </c>
      <c r="AR617" s="68">
        <v>4</v>
      </c>
      <c r="AS617" s="68">
        <v>4</v>
      </c>
      <c r="AT617" s="68">
        <v>8</v>
      </c>
      <c r="AU617" s="68">
        <v>0</v>
      </c>
      <c r="AV617" s="68">
        <v>1</v>
      </c>
      <c r="AW617" s="68" t="s">
        <v>999</v>
      </c>
      <c r="AX617" s="68" t="s">
        <v>119</v>
      </c>
    </row>
    <row r="618" spans="1:50" x14ac:dyDescent="0.25">
      <c r="A618" s="77" t="s">
        <v>5180</v>
      </c>
      <c r="B618" s="68">
        <v>0</v>
      </c>
      <c r="C618" s="68"/>
      <c r="D618" s="68" t="s">
        <v>1812</v>
      </c>
      <c r="E618" s="68" t="s">
        <v>510</v>
      </c>
      <c r="F618" s="68" t="s">
        <v>511</v>
      </c>
      <c r="G618" s="68" t="s">
        <v>512</v>
      </c>
      <c r="H618" s="68" t="s">
        <v>101</v>
      </c>
      <c r="I618" s="68" t="s">
        <v>102</v>
      </c>
      <c r="J618" s="68">
        <v>3</v>
      </c>
      <c r="K618" s="68" t="s">
        <v>103</v>
      </c>
      <c r="L618" s="68">
        <v>1</v>
      </c>
      <c r="M618" s="68" t="s">
        <v>104</v>
      </c>
      <c r="N618" s="68" t="s">
        <v>105</v>
      </c>
      <c r="O618" s="68" t="s">
        <v>106</v>
      </c>
      <c r="P618" s="68"/>
      <c r="Q618" s="68"/>
      <c r="R618" s="68"/>
      <c r="S618" s="68"/>
      <c r="T618" s="68" t="s">
        <v>1881</v>
      </c>
      <c r="U618" s="68" t="s">
        <v>1880</v>
      </c>
      <c r="V618" s="68" t="s">
        <v>1700</v>
      </c>
      <c r="W618" s="68">
        <v>2301040001</v>
      </c>
      <c r="X618" s="68">
        <v>543173</v>
      </c>
      <c r="Y618" s="68" t="s">
        <v>1700</v>
      </c>
      <c r="Z618" s="68">
        <v>1</v>
      </c>
      <c r="AA618" s="68" t="s">
        <v>113</v>
      </c>
      <c r="AB618" s="68">
        <v>230104</v>
      </c>
      <c r="AC618" s="68" t="s">
        <v>20</v>
      </c>
      <c r="AD618" s="68" t="s">
        <v>20</v>
      </c>
      <c r="AE618" s="68" t="s">
        <v>1700</v>
      </c>
      <c r="AF618" s="68" t="s">
        <v>114</v>
      </c>
      <c r="AG618" s="68">
        <v>230001</v>
      </c>
      <c r="AH618" s="68" t="s">
        <v>1370</v>
      </c>
      <c r="AI618" s="68">
        <v>-17.986509999999999</v>
      </c>
      <c r="AJ618" s="68">
        <v>-70.237740000000002</v>
      </c>
      <c r="AK618" s="68">
        <v>11</v>
      </c>
      <c r="AL618" s="68" t="s">
        <v>1529</v>
      </c>
      <c r="AM618" s="68">
        <v>11</v>
      </c>
      <c r="AN618" s="68" t="s">
        <v>126</v>
      </c>
      <c r="AO618" s="68">
        <v>1</v>
      </c>
      <c r="AP618" s="68" t="s">
        <v>116</v>
      </c>
      <c r="AQ618" s="68" t="s">
        <v>117</v>
      </c>
      <c r="AR618" s="68">
        <v>7</v>
      </c>
      <c r="AS618" s="68">
        <v>1</v>
      </c>
      <c r="AT618" s="68">
        <v>8</v>
      </c>
      <c r="AU618" s="68">
        <v>0</v>
      </c>
      <c r="AV618" s="68">
        <v>1</v>
      </c>
      <c r="AW618" s="68" t="s">
        <v>999</v>
      </c>
      <c r="AX618" s="68" t="s">
        <v>119</v>
      </c>
    </row>
    <row r="619" spans="1:50" x14ac:dyDescent="0.25">
      <c r="A619" s="77" t="s">
        <v>5181</v>
      </c>
      <c r="B619" s="68">
        <v>0</v>
      </c>
      <c r="C619" s="68"/>
      <c r="D619" s="68" t="s">
        <v>528</v>
      </c>
      <c r="E619" s="68" t="s">
        <v>510</v>
      </c>
      <c r="F619" s="68" t="s">
        <v>511</v>
      </c>
      <c r="G619" s="68" t="s">
        <v>512</v>
      </c>
      <c r="H619" s="68" t="s">
        <v>101</v>
      </c>
      <c r="I619" s="68" t="s">
        <v>102</v>
      </c>
      <c r="J619" s="68">
        <v>3</v>
      </c>
      <c r="K619" s="68" t="s">
        <v>103</v>
      </c>
      <c r="L619" s="68">
        <v>1</v>
      </c>
      <c r="M619" s="68" t="s">
        <v>104</v>
      </c>
      <c r="N619" s="68" t="s">
        <v>105</v>
      </c>
      <c r="O619" s="68" t="s">
        <v>106</v>
      </c>
      <c r="P619" s="68"/>
      <c r="Q619" s="68"/>
      <c r="R619" s="68"/>
      <c r="S619" s="68"/>
      <c r="T619" s="68" t="s">
        <v>1882</v>
      </c>
      <c r="U619" s="68" t="s">
        <v>1883</v>
      </c>
      <c r="V619" s="68" t="s">
        <v>1806</v>
      </c>
      <c r="W619" s="68">
        <v>2301040001</v>
      </c>
      <c r="X619" s="68">
        <v>543173</v>
      </c>
      <c r="Y619" s="68" t="s">
        <v>1700</v>
      </c>
      <c r="Z619" s="68">
        <v>1</v>
      </c>
      <c r="AA619" s="68" t="s">
        <v>113</v>
      </c>
      <c r="AB619" s="68">
        <v>230104</v>
      </c>
      <c r="AC619" s="68" t="s">
        <v>20</v>
      </c>
      <c r="AD619" s="68" t="s">
        <v>20</v>
      </c>
      <c r="AE619" s="68" t="s">
        <v>1700</v>
      </c>
      <c r="AF619" s="68" t="s">
        <v>114</v>
      </c>
      <c r="AG619" s="68">
        <v>230001</v>
      </c>
      <c r="AH619" s="68" t="s">
        <v>1370</v>
      </c>
      <c r="AI619" s="68">
        <v>-17.976800000000001</v>
      </c>
      <c r="AJ619" s="68">
        <v>-70.227040000000002</v>
      </c>
      <c r="AK619" s="68">
        <v>15</v>
      </c>
      <c r="AL619" s="68" t="s">
        <v>557</v>
      </c>
      <c r="AM619" s="68">
        <v>11</v>
      </c>
      <c r="AN619" s="68" t="s">
        <v>126</v>
      </c>
      <c r="AO619" s="68">
        <v>1</v>
      </c>
      <c r="AP619" s="68" t="s">
        <v>116</v>
      </c>
      <c r="AQ619" s="68" t="s">
        <v>117</v>
      </c>
      <c r="AR619" s="68">
        <v>6</v>
      </c>
      <c r="AS619" s="68">
        <v>8</v>
      </c>
      <c r="AT619" s="68">
        <v>14</v>
      </c>
      <c r="AU619" s="68">
        <v>0</v>
      </c>
      <c r="AV619" s="68">
        <v>1</v>
      </c>
      <c r="AW619" s="68" t="s">
        <v>999</v>
      </c>
      <c r="AX619" s="68" t="s">
        <v>119</v>
      </c>
    </row>
    <row r="620" spans="1:50" x14ac:dyDescent="0.25">
      <c r="A620" s="77" t="s">
        <v>5182</v>
      </c>
      <c r="B620" s="68">
        <v>0</v>
      </c>
      <c r="C620" s="68"/>
      <c r="D620" s="68" t="s">
        <v>526</v>
      </c>
      <c r="E620" s="68" t="s">
        <v>510</v>
      </c>
      <c r="F620" s="68" t="s">
        <v>511</v>
      </c>
      <c r="G620" s="68" t="s">
        <v>512</v>
      </c>
      <c r="H620" s="68" t="s">
        <v>101</v>
      </c>
      <c r="I620" s="68" t="s">
        <v>102</v>
      </c>
      <c r="J620" s="68">
        <v>3</v>
      </c>
      <c r="K620" s="68" t="s">
        <v>103</v>
      </c>
      <c r="L620" s="68">
        <v>1</v>
      </c>
      <c r="M620" s="68" t="s">
        <v>104</v>
      </c>
      <c r="N620" s="68" t="s">
        <v>105</v>
      </c>
      <c r="O620" s="68" t="s">
        <v>106</v>
      </c>
      <c r="P620" s="68"/>
      <c r="Q620" s="68"/>
      <c r="R620" s="68"/>
      <c r="S620" s="68"/>
      <c r="T620" s="68" t="s">
        <v>1836</v>
      </c>
      <c r="U620" s="68" t="s">
        <v>1884</v>
      </c>
      <c r="V620" s="68" t="s">
        <v>1700</v>
      </c>
      <c r="W620" s="68">
        <v>2301040001</v>
      </c>
      <c r="X620" s="68">
        <v>543173</v>
      </c>
      <c r="Y620" s="68" t="s">
        <v>1700</v>
      </c>
      <c r="Z620" s="68">
        <v>1</v>
      </c>
      <c r="AA620" s="68" t="s">
        <v>113</v>
      </c>
      <c r="AB620" s="68">
        <v>230104</v>
      </c>
      <c r="AC620" s="68" t="s">
        <v>20</v>
      </c>
      <c r="AD620" s="68" t="s">
        <v>20</v>
      </c>
      <c r="AE620" s="68" t="s">
        <v>1700</v>
      </c>
      <c r="AF620" s="68" t="s">
        <v>114</v>
      </c>
      <c r="AG620" s="68">
        <v>230001</v>
      </c>
      <c r="AH620" s="68" t="s">
        <v>1370</v>
      </c>
      <c r="AI620" s="68">
        <v>-17.980810000000002</v>
      </c>
      <c r="AJ620" s="68">
        <v>-70.231740000000002</v>
      </c>
      <c r="AK620" s="68">
        <v>15</v>
      </c>
      <c r="AL620" s="68" t="s">
        <v>557</v>
      </c>
      <c r="AM620" s="68">
        <v>11</v>
      </c>
      <c r="AN620" s="68" t="s">
        <v>126</v>
      </c>
      <c r="AO620" s="68">
        <v>1</v>
      </c>
      <c r="AP620" s="68" t="s">
        <v>116</v>
      </c>
      <c r="AQ620" s="68" t="s">
        <v>117</v>
      </c>
      <c r="AR620" s="68">
        <v>4</v>
      </c>
      <c r="AS620" s="68">
        <v>5</v>
      </c>
      <c r="AT620" s="68">
        <v>9</v>
      </c>
      <c r="AU620" s="68">
        <v>0</v>
      </c>
      <c r="AV620" s="68">
        <v>1</v>
      </c>
      <c r="AW620" s="68" t="s">
        <v>999</v>
      </c>
      <c r="AX620" s="68" t="s">
        <v>119</v>
      </c>
    </row>
    <row r="621" spans="1:50" x14ac:dyDescent="0.25">
      <c r="A621" s="77" t="s">
        <v>5183</v>
      </c>
      <c r="B621" s="68">
        <v>0</v>
      </c>
      <c r="C621" s="68"/>
      <c r="D621" s="68" t="s">
        <v>509</v>
      </c>
      <c r="E621" s="68" t="s">
        <v>510</v>
      </c>
      <c r="F621" s="68" t="s">
        <v>511</v>
      </c>
      <c r="G621" s="68" t="s">
        <v>512</v>
      </c>
      <c r="H621" s="68" t="s">
        <v>101</v>
      </c>
      <c r="I621" s="68" t="s">
        <v>102</v>
      </c>
      <c r="J621" s="68">
        <v>3</v>
      </c>
      <c r="K621" s="68" t="s">
        <v>103</v>
      </c>
      <c r="L621" s="68">
        <v>1</v>
      </c>
      <c r="M621" s="68" t="s">
        <v>104</v>
      </c>
      <c r="N621" s="68" t="s">
        <v>105</v>
      </c>
      <c r="O621" s="68" t="s">
        <v>106</v>
      </c>
      <c r="P621" s="68"/>
      <c r="Q621" s="68"/>
      <c r="R621" s="68"/>
      <c r="S621" s="68"/>
      <c r="T621" s="68" t="s">
        <v>1885</v>
      </c>
      <c r="U621" s="68" t="s">
        <v>1886</v>
      </c>
      <c r="V621" s="68" t="s">
        <v>1806</v>
      </c>
      <c r="W621" s="68">
        <v>2301040001</v>
      </c>
      <c r="X621" s="68">
        <v>543173</v>
      </c>
      <c r="Y621" s="68" t="s">
        <v>1700</v>
      </c>
      <c r="Z621" s="68">
        <v>1</v>
      </c>
      <c r="AA621" s="68" t="s">
        <v>113</v>
      </c>
      <c r="AB621" s="68">
        <v>230104</v>
      </c>
      <c r="AC621" s="68" t="s">
        <v>20</v>
      </c>
      <c r="AD621" s="68" t="s">
        <v>20</v>
      </c>
      <c r="AE621" s="68" t="s">
        <v>1700</v>
      </c>
      <c r="AF621" s="68" t="s">
        <v>114</v>
      </c>
      <c r="AG621" s="68">
        <v>230001</v>
      </c>
      <c r="AH621" s="68" t="s">
        <v>1370</v>
      </c>
      <c r="AI621" s="68">
        <v>-17.97626</v>
      </c>
      <c r="AJ621" s="68">
        <v>-70.231899999999996</v>
      </c>
      <c r="AK621" s="68">
        <v>15</v>
      </c>
      <c r="AL621" s="68" t="s">
        <v>557</v>
      </c>
      <c r="AM621" s="68">
        <v>11</v>
      </c>
      <c r="AN621" s="68" t="s">
        <v>126</v>
      </c>
      <c r="AO621" s="68">
        <v>1</v>
      </c>
      <c r="AP621" s="68" t="s">
        <v>116</v>
      </c>
      <c r="AQ621" s="68" t="s">
        <v>117</v>
      </c>
      <c r="AR621" s="68">
        <v>2</v>
      </c>
      <c r="AS621" s="68">
        <v>8</v>
      </c>
      <c r="AT621" s="68">
        <v>10</v>
      </c>
      <c r="AU621" s="68">
        <v>0</v>
      </c>
      <c r="AV621" s="68">
        <v>1</v>
      </c>
      <c r="AW621" s="68" t="s">
        <v>999</v>
      </c>
      <c r="AX621" s="68" t="s">
        <v>119</v>
      </c>
    </row>
    <row r="622" spans="1:50" x14ac:dyDescent="0.25">
      <c r="A622" s="77" t="s">
        <v>5184</v>
      </c>
      <c r="B622" s="68">
        <v>0</v>
      </c>
      <c r="C622" s="68"/>
      <c r="D622" s="68" t="s">
        <v>1887</v>
      </c>
      <c r="E622" s="68" t="s">
        <v>510</v>
      </c>
      <c r="F622" s="68" t="s">
        <v>511</v>
      </c>
      <c r="G622" s="68" t="s">
        <v>512</v>
      </c>
      <c r="H622" s="68" t="s">
        <v>101</v>
      </c>
      <c r="I622" s="68" t="s">
        <v>102</v>
      </c>
      <c r="J622" s="68">
        <v>3</v>
      </c>
      <c r="K622" s="68" t="s">
        <v>103</v>
      </c>
      <c r="L622" s="68">
        <v>1</v>
      </c>
      <c r="M622" s="68" t="s">
        <v>104</v>
      </c>
      <c r="N622" s="68" t="s">
        <v>105</v>
      </c>
      <c r="O622" s="68" t="s">
        <v>106</v>
      </c>
      <c r="P622" s="68"/>
      <c r="Q622" s="68"/>
      <c r="R622" s="68"/>
      <c r="S622" s="68"/>
      <c r="T622" s="68" t="s">
        <v>1888</v>
      </c>
      <c r="U622" s="68" t="s">
        <v>1889</v>
      </c>
      <c r="V622" s="68" t="s">
        <v>1806</v>
      </c>
      <c r="W622" s="68">
        <v>2301040001</v>
      </c>
      <c r="X622" s="68">
        <v>543173</v>
      </c>
      <c r="Y622" s="68" t="s">
        <v>1700</v>
      </c>
      <c r="Z622" s="68">
        <v>1</v>
      </c>
      <c r="AA622" s="68" t="s">
        <v>113</v>
      </c>
      <c r="AB622" s="68">
        <v>230104</v>
      </c>
      <c r="AC622" s="68" t="s">
        <v>20</v>
      </c>
      <c r="AD622" s="68" t="s">
        <v>20</v>
      </c>
      <c r="AE622" s="68" t="s">
        <v>1700</v>
      </c>
      <c r="AF622" s="68" t="s">
        <v>114</v>
      </c>
      <c r="AG622" s="68">
        <v>230001</v>
      </c>
      <c r="AH622" s="68" t="s">
        <v>1370</v>
      </c>
      <c r="AI622" s="68">
        <v>-17.976510000000001</v>
      </c>
      <c r="AJ622" s="68">
        <v>-70.231629999999996</v>
      </c>
      <c r="AK622" s="68">
        <v>15</v>
      </c>
      <c r="AL622" s="68" t="s">
        <v>557</v>
      </c>
      <c r="AM622" s="68">
        <v>11</v>
      </c>
      <c r="AN622" s="68" t="s">
        <v>126</v>
      </c>
      <c r="AO622" s="68">
        <v>1</v>
      </c>
      <c r="AP622" s="68" t="s">
        <v>116</v>
      </c>
      <c r="AQ622" s="68" t="s">
        <v>117</v>
      </c>
      <c r="AR622" s="68">
        <v>5</v>
      </c>
      <c r="AS622" s="68">
        <v>10</v>
      </c>
      <c r="AT622" s="68">
        <v>15</v>
      </c>
      <c r="AU622" s="68">
        <v>0</v>
      </c>
      <c r="AV622" s="68">
        <v>1</v>
      </c>
      <c r="AW622" s="68" t="s">
        <v>999</v>
      </c>
      <c r="AX622" s="68" t="s">
        <v>119</v>
      </c>
    </row>
    <row r="623" spans="1:50" x14ac:dyDescent="0.25">
      <c r="A623" s="77" t="s">
        <v>5185</v>
      </c>
      <c r="B623" s="68">
        <v>0</v>
      </c>
      <c r="C623" s="68"/>
      <c r="D623" s="68" t="s">
        <v>1890</v>
      </c>
      <c r="E623" s="68" t="s">
        <v>510</v>
      </c>
      <c r="F623" s="68" t="s">
        <v>511</v>
      </c>
      <c r="G623" s="68" t="s">
        <v>512</v>
      </c>
      <c r="H623" s="68" t="s">
        <v>101</v>
      </c>
      <c r="I623" s="68" t="s">
        <v>102</v>
      </c>
      <c r="J623" s="68">
        <v>3</v>
      </c>
      <c r="K623" s="68" t="s">
        <v>103</v>
      </c>
      <c r="L623" s="68">
        <v>1</v>
      </c>
      <c r="M623" s="68" t="s">
        <v>104</v>
      </c>
      <c r="N623" s="68" t="s">
        <v>105</v>
      </c>
      <c r="O623" s="68" t="s">
        <v>106</v>
      </c>
      <c r="P623" s="68"/>
      <c r="Q623" s="68"/>
      <c r="R623" s="68"/>
      <c r="S623" s="68"/>
      <c r="T623" s="68" t="s">
        <v>1891</v>
      </c>
      <c r="U623" s="68" t="s">
        <v>1892</v>
      </c>
      <c r="V623" s="68" t="s">
        <v>1700</v>
      </c>
      <c r="W623" s="68">
        <v>2301040001</v>
      </c>
      <c r="X623" s="68">
        <v>543173</v>
      </c>
      <c r="Y623" s="68" t="s">
        <v>1700</v>
      </c>
      <c r="Z623" s="68">
        <v>1</v>
      </c>
      <c r="AA623" s="68" t="s">
        <v>113</v>
      </c>
      <c r="AB623" s="68">
        <v>230104</v>
      </c>
      <c r="AC623" s="68" t="s">
        <v>20</v>
      </c>
      <c r="AD623" s="68" t="s">
        <v>20</v>
      </c>
      <c r="AE623" s="68" t="s">
        <v>1700</v>
      </c>
      <c r="AF623" s="68" t="s">
        <v>114</v>
      </c>
      <c r="AG623" s="68">
        <v>230001</v>
      </c>
      <c r="AH623" s="68" t="s">
        <v>1370</v>
      </c>
      <c r="AI623" s="68">
        <v>-17.97758</v>
      </c>
      <c r="AJ623" s="68">
        <v>-70.237989999999996</v>
      </c>
      <c r="AK623" s="68">
        <v>15</v>
      </c>
      <c r="AL623" s="68" t="s">
        <v>557</v>
      </c>
      <c r="AM623" s="68">
        <v>11</v>
      </c>
      <c r="AN623" s="68" t="s">
        <v>126</v>
      </c>
      <c r="AO623" s="68">
        <v>1</v>
      </c>
      <c r="AP623" s="68" t="s">
        <v>116</v>
      </c>
      <c r="AQ623" s="68" t="s">
        <v>117</v>
      </c>
      <c r="AR623" s="68">
        <v>3</v>
      </c>
      <c r="AS623" s="68">
        <v>2</v>
      </c>
      <c r="AT623" s="68">
        <v>5</v>
      </c>
      <c r="AU623" s="68">
        <v>0</v>
      </c>
      <c r="AV623" s="68">
        <v>1</v>
      </c>
      <c r="AW623" s="69" t="s">
        <v>1004</v>
      </c>
      <c r="AX623" s="68" t="s">
        <v>119</v>
      </c>
    </row>
    <row r="624" spans="1:50" x14ac:dyDescent="0.25">
      <c r="A624" s="77" t="s">
        <v>5186</v>
      </c>
      <c r="B624" s="68">
        <v>0</v>
      </c>
      <c r="C624" s="68"/>
      <c r="D624" s="68" t="s">
        <v>221</v>
      </c>
      <c r="E624" s="68" t="s">
        <v>510</v>
      </c>
      <c r="F624" s="68" t="s">
        <v>511</v>
      </c>
      <c r="G624" s="68" t="s">
        <v>512</v>
      </c>
      <c r="H624" s="68" t="s">
        <v>101</v>
      </c>
      <c r="I624" s="68" t="s">
        <v>102</v>
      </c>
      <c r="J624" s="68">
        <v>3</v>
      </c>
      <c r="K624" s="68" t="s">
        <v>103</v>
      </c>
      <c r="L624" s="68">
        <v>1</v>
      </c>
      <c r="M624" s="68" t="s">
        <v>104</v>
      </c>
      <c r="N624" s="68" t="s">
        <v>105</v>
      </c>
      <c r="O624" s="68" t="s">
        <v>106</v>
      </c>
      <c r="P624" s="68"/>
      <c r="Q624" s="68"/>
      <c r="R624" s="68"/>
      <c r="S624" s="68"/>
      <c r="T624" s="68" t="s">
        <v>1893</v>
      </c>
      <c r="U624" s="68" t="s">
        <v>1892</v>
      </c>
      <c r="V624" s="68" t="s">
        <v>1700</v>
      </c>
      <c r="W624" s="68">
        <v>2301040001</v>
      </c>
      <c r="X624" s="68">
        <v>543173</v>
      </c>
      <c r="Y624" s="68" t="s">
        <v>1700</v>
      </c>
      <c r="Z624" s="68">
        <v>1</v>
      </c>
      <c r="AA624" s="68" t="s">
        <v>113</v>
      </c>
      <c r="AB624" s="68">
        <v>230104</v>
      </c>
      <c r="AC624" s="68" t="s">
        <v>20</v>
      </c>
      <c r="AD624" s="68" t="s">
        <v>20</v>
      </c>
      <c r="AE624" s="68" t="s">
        <v>1700</v>
      </c>
      <c r="AF624" s="68" t="s">
        <v>114</v>
      </c>
      <c r="AG624" s="68">
        <v>230001</v>
      </c>
      <c r="AH624" s="68" t="s">
        <v>1370</v>
      </c>
      <c r="AI624" s="68">
        <v>-17.97757</v>
      </c>
      <c r="AJ624" s="68">
        <v>-70.238010000000003</v>
      </c>
      <c r="AK624" s="68">
        <v>15</v>
      </c>
      <c r="AL624" s="68" t="s">
        <v>557</v>
      </c>
      <c r="AM624" s="68">
        <v>11</v>
      </c>
      <c r="AN624" s="68" t="s">
        <v>126</v>
      </c>
      <c r="AO624" s="68">
        <v>1</v>
      </c>
      <c r="AP624" s="68" t="s">
        <v>116</v>
      </c>
      <c r="AQ624" s="68" t="s">
        <v>117</v>
      </c>
      <c r="AR624" s="68">
        <v>2</v>
      </c>
      <c r="AS624" s="68">
        <v>2</v>
      </c>
      <c r="AT624" s="68">
        <v>4</v>
      </c>
      <c r="AU624" s="68">
        <v>0</v>
      </c>
      <c r="AV624" s="68">
        <v>1</v>
      </c>
      <c r="AW624" s="69" t="s">
        <v>1004</v>
      </c>
      <c r="AX624" s="68" t="s">
        <v>119</v>
      </c>
    </row>
    <row r="625" spans="1:50" x14ac:dyDescent="0.25">
      <c r="A625" s="77" t="s">
        <v>5187</v>
      </c>
      <c r="B625" s="68">
        <v>0</v>
      </c>
      <c r="C625" s="68"/>
      <c r="D625" s="68" t="s">
        <v>1894</v>
      </c>
      <c r="E625" s="68" t="s">
        <v>510</v>
      </c>
      <c r="F625" s="68" t="s">
        <v>511</v>
      </c>
      <c r="G625" s="68" t="s">
        <v>512</v>
      </c>
      <c r="H625" s="68" t="s">
        <v>101</v>
      </c>
      <c r="I625" s="68" t="s">
        <v>102</v>
      </c>
      <c r="J625" s="68">
        <v>3</v>
      </c>
      <c r="K625" s="68" t="s">
        <v>103</v>
      </c>
      <c r="L625" s="68">
        <v>1</v>
      </c>
      <c r="M625" s="68" t="s">
        <v>104</v>
      </c>
      <c r="N625" s="68" t="s">
        <v>105</v>
      </c>
      <c r="O625" s="68" t="s">
        <v>106</v>
      </c>
      <c r="P625" s="68"/>
      <c r="Q625" s="68"/>
      <c r="R625" s="68"/>
      <c r="S625" s="68"/>
      <c r="T625" s="68" t="s">
        <v>1895</v>
      </c>
      <c r="U625" s="68" t="s">
        <v>1896</v>
      </c>
      <c r="V625" s="68" t="s">
        <v>1806</v>
      </c>
      <c r="W625" s="68">
        <v>2301040001</v>
      </c>
      <c r="X625" s="68">
        <v>543173</v>
      </c>
      <c r="Y625" s="68" t="s">
        <v>1700</v>
      </c>
      <c r="Z625" s="68">
        <v>1</v>
      </c>
      <c r="AA625" s="68" t="s">
        <v>113</v>
      </c>
      <c r="AB625" s="68">
        <v>230104</v>
      </c>
      <c r="AC625" s="68" t="s">
        <v>20</v>
      </c>
      <c r="AD625" s="68" t="s">
        <v>20</v>
      </c>
      <c r="AE625" s="68" t="s">
        <v>1700</v>
      </c>
      <c r="AF625" s="68" t="s">
        <v>114</v>
      </c>
      <c r="AG625" s="68">
        <v>230001</v>
      </c>
      <c r="AH625" s="68" t="s">
        <v>1370</v>
      </c>
      <c r="AI625" s="68">
        <v>-17.977900000000002</v>
      </c>
      <c r="AJ625" s="68">
        <v>-70.232349999999997</v>
      </c>
      <c r="AK625" s="68">
        <v>12</v>
      </c>
      <c r="AL625" s="68" t="s">
        <v>514</v>
      </c>
      <c r="AM625" s="68">
        <v>11</v>
      </c>
      <c r="AN625" s="68" t="s">
        <v>126</v>
      </c>
      <c r="AO625" s="68">
        <v>1</v>
      </c>
      <c r="AP625" s="68" t="s">
        <v>116</v>
      </c>
      <c r="AQ625" s="68" t="s">
        <v>117</v>
      </c>
      <c r="AR625" s="68">
        <v>6</v>
      </c>
      <c r="AS625" s="68">
        <v>1</v>
      </c>
      <c r="AT625" s="68">
        <v>7</v>
      </c>
      <c r="AU625" s="68">
        <v>0</v>
      </c>
      <c r="AV625" s="68">
        <v>1</v>
      </c>
      <c r="AW625" s="69" t="s">
        <v>1004</v>
      </c>
      <c r="AX625" s="68" t="s">
        <v>119</v>
      </c>
    </row>
    <row r="626" spans="1:50" x14ac:dyDescent="0.25">
      <c r="A626" s="77" t="s">
        <v>5188</v>
      </c>
      <c r="B626" s="68">
        <v>0</v>
      </c>
      <c r="C626" s="68"/>
      <c r="D626" s="68" t="s">
        <v>1897</v>
      </c>
      <c r="E626" s="68" t="s">
        <v>510</v>
      </c>
      <c r="F626" s="68" t="s">
        <v>511</v>
      </c>
      <c r="G626" s="68" t="s">
        <v>512</v>
      </c>
      <c r="H626" s="68" t="s">
        <v>101</v>
      </c>
      <c r="I626" s="68" t="s">
        <v>102</v>
      </c>
      <c r="J626" s="68">
        <v>3</v>
      </c>
      <c r="K626" s="68" t="s">
        <v>103</v>
      </c>
      <c r="L626" s="68">
        <v>1</v>
      </c>
      <c r="M626" s="68" t="s">
        <v>104</v>
      </c>
      <c r="N626" s="68" t="s">
        <v>105</v>
      </c>
      <c r="O626" s="68" t="s">
        <v>106</v>
      </c>
      <c r="P626" s="68"/>
      <c r="Q626" s="68"/>
      <c r="R626" s="68"/>
      <c r="S626" s="68"/>
      <c r="T626" s="68" t="s">
        <v>1898</v>
      </c>
      <c r="U626" s="68" t="s">
        <v>1899</v>
      </c>
      <c r="V626" s="68" t="s">
        <v>1784</v>
      </c>
      <c r="W626" s="68">
        <v>2301040001</v>
      </c>
      <c r="X626" s="68">
        <v>543173</v>
      </c>
      <c r="Y626" s="68" t="s">
        <v>1700</v>
      </c>
      <c r="Z626" s="68">
        <v>1</v>
      </c>
      <c r="AA626" s="68" t="s">
        <v>113</v>
      </c>
      <c r="AB626" s="68">
        <v>230104</v>
      </c>
      <c r="AC626" s="68" t="s">
        <v>20</v>
      </c>
      <c r="AD626" s="68" t="s">
        <v>20</v>
      </c>
      <c r="AE626" s="68" t="s">
        <v>1700</v>
      </c>
      <c r="AF626" s="68" t="s">
        <v>114</v>
      </c>
      <c r="AG626" s="68">
        <v>230001</v>
      </c>
      <c r="AH626" s="68" t="s">
        <v>1370</v>
      </c>
      <c r="AI626" s="68">
        <v>-17.98067</v>
      </c>
      <c r="AJ626" s="68">
        <v>-70.230869999999996</v>
      </c>
      <c r="AK626" s="68">
        <v>12</v>
      </c>
      <c r="AL626" s="68" t="s">
        <v>514</v>
      </c>
      <c r="AM626" s="68">
        <v>11</v>
      </c>
      <c r="AN626" s="68" t="s">
        <v>126</v>
      </c>
      <c r="AO626" s="68">
        <v>1</v>
      </c>
      <c r="AP626" s="68" t="s">
        <v>116</v>
      </c>
      <c r="AQ626" s="68" t="s">
        <v>117</v>
      </c>
      <c r="AR626" s="68">
        <v>5</v>
      </c>
      <c r="AS626" s="68">
        <v>0</v>
      </c>
      <c r="AT626" s="68">
        <v>5</v>
      </c>
      <c r="AU626" s="68">
        <v>0</v>
      </c>
      <c r="AV626" s="68">
        <v>1</v>
      </c>
      <c r="AW626" s="69" t="s">
        <v>1004</v>
      </c>
      <c r="AX626" s="68" t="s">
        <v>119</v>
      </c>
    </row>
    <row r="627" spans="1:50" x14ac:dyDescent="0.25">
      <c r="A627" s="77" t="s">
        <v>5189</v>
      </c>
      <c r="B627" s="68">
        <v>0</v>
      </c>
      <c r="C627" s="68"/>
      <c r="D627" s="68" t="s">
        <v>1900</v>
      </c>
      <c r="E627" s="68" t="s">
        <v>510</v>
      </c>
      <c r="F627" s="68" t="s">
        <v>511</v>
      </c>
      <c r="G627" s="68" t="s">
        <v>512</v>
      </c>
      <c r="H627" s="68" t="s">
        <v>101</v>
      </c>
      <c r="I627" s="68" t="s">
        <v>102</v>
      </c>
      <c r="J627" s="68">
        <v>3</v>
      </c>
      <c r="K627" s="68" t="s">
        <v>103</v>
      </c>
      <c r="L627" s="68">
        <v>1</v>
      </c>
      <c r="M627" s="68" t="s">
        <v>104</v>
      </c>
      <c r="N627" s="68" t="s">
        <v>105</v>
      </c>
      <c r="O627" s="68" t="s">
        <v>106</v>
      </c>
      <c r="P627" s="68"/>
      <c r="Q627" s="68"/>
      <c r="R627" s="68"/>
      <c r="S627" s="68"/>
      <c r="T627" s="68" t="s">
        <v>1901</v>
      </c>
      <c r="U627" s="68" t="s">
        <v>1899</v>
      </c>
      <c r="V627" s="68" t="s">
        <v>1784</v>
      </c>
      <c r="W627" s="68">
        <v>2301040001</v>
      </c>
      <c r="X627" s="68">
        <v>543173</v>
      </c>
      <c r="Y627" s="68" t="s">
        <v>1700</v>
      </c>
      <c r="Z627" s="68">
        <v>1</v>
      </c>
      <c r="AA627" s="68" t="s">
        <v>113</v>
      </c>
      <c r="AB627" s="68">
        <v>230104</v>
      </c>
      <c r="AC627" s="68" t="s">
        <v>20</v>
      </c>
      <c r="AD627" s="68" t="s">
        <v>20</v>
      </c>
      <c r="AE627" s="68" t="s">
        <v>1700</v>
      </c>
      <c r="AF627" s="68" t="s">
        <v>114</v>
      </c>
      <c r="AG627" s="68">
        <v>230001</v>
      </c>
      <c r="AH627" s="68" t="s">
        <v>1370</v>
      </c>
      <c r="AI627" s="68">
        <v>-17.980689999999999</v>
      </c>
      <c r="AJ627" s="68">
        <v>-70.230879999999999</v>
      </c>
      <c r="AK627" s="68">
        <v>12</v>
      </c>
      <c r="AL627" s="68" t="s">
        <v>514</v>
      </c>
      <c r="AM627" s="68">
        <v>11</v>
      </c>
      <c r="AN627" s="68" t="s">
        <v>126</v>
      </c>
      <c r="AO627" s="68">
        <v>1</v>
      </c>
      <c r="AP627" s="68" t="s">
        <v>116</v>
      </c>
      <c r="AQ627" s="68" t="s">
        <v>117</v>
      </c>
      <c r="AR627" s="68">
        <v>5</v>
      </c>
      <c r="AS627" s="68">
        <v>1</v>
      </c>
      <c r="AT627" s="68">
        <v>6</v>
      </c>
      <c r="AU627" s="68">
        <v>0</v>
      </c>
      <c r="AV627" s="68">
        <v>1</v>
      </c>
      <c r="AW627" s="69" t="s">
        <v>1004</v>
      </c>
      <c r="AX627" s="68" t="s">
        <v>119</v>
      </c>
    </row>
    <row r="628" spans="1:50" x14ac:dyDescent="0.25">
      <c r="A628" s="77" t="s">
        <v>5190</v>
      </c>
      <c r="B628" s="68">
        <v>0</v>
      </c>
      <c r="C628" s="68"/>
      <c r="D628" s="68" t="s">
        <v>1902</v>
      </c>
      <c r="E628" s="68" t="s">
        <v>510</v>
      </c>
      <c r="F628" s="68" t="s">
        <v>511</v>
      </c>
      <c r="G628" s="68" t="s">
        <v>512</v>
      </c>
      <c r="H628" s="68" t="s">
        <v>101</v>
      </c>
      <c r="I628" s="68" t="s">
        <v>102</v>
      </c>
      <c r="J628" s="68">
        <v>3</v>
      </c>
      <c r="K628" s="68" t="s">
        <v>103</v>
      </c>
      <c r="L628" s="68">
        <v>1</v>
      </c>
      <c r="M628" s="68" t="s">
        <v>104</v>
      </c>
      <c r="N628" s="68" t="s">
        <v>105</v>
      </c>
      <c r="O628" s="68" t="s">
        <v>106</v>
      </c>
      <c r="P628" s="68"/>
      <c r="Q628" s="68"/>
      <c r="R628" s="68"/>
      <c r="S628" s="68"/>
      <c r="T628" s="68" t="s">
        <v>1903</v>
      </c>
      <c r="U628" s="68" t="s">
        <v>1904</v>
      </c>
      <c r="V628" s="68" t="s">
        <v>1806</v>
      </c>
      <c r="W628" s="68">
        <v>2301040001</v>
      </c>
      <c r="X628" s="68">
        <v>543173</v>
      </c>
      <c r="Y628" s="68" t="s">
        <v>1700</v>
      </c>
      <c r="Z628" s="68">
        <v>1</v>
      </c>
      <c r="AA628" s="68" t="s">
        <v>113</v>
      </c>
      <c r="AB628" s="68">
        <v>230104</v>
      </c>
      <c r="AC628" s="68" t="s">
        <v>20</v>
      </c>
      <c r="AD628" s="68" t="s">
        <v>20</v>
      </c>
      <c r="AE628" s="68" t="s">
        <v>1700</v>
      </c>
      <c r="AF628" s="68" t="s">
        <v>114</v>
      </c>
      <c r="AG628" s="68">
        <v>230001</v>
      </c>
      <c r="AH628" s="68" t="s">
        <v>1370</v>
      </c>
      <c r="AI628" s="68">
        <v>-17.977250000000002</v>
      </c>
      <c r="AJ628" s="68">
        <v>-70.231620000000007</v>
      </c>
      <c r="AK628" s="68">
        <v>12</v>
      </c>
      <c r="AL628" s="68" t="s">
        <v>514</v>
      </c>
      <c r="AM628" s="68">
        <v>11</v>
      </c>
      <c r="AN628" s="68" t="s">
        <v>126</v>
      </c>
      <c r="AO628" s="68">
        <v>1</v>
      </c>
      <c r="AP628" s="68" t="s">
        <v>116</v>
      </c>
      <c r="AQ628" s="68" t="s">
        <v>117</v>
      </c>
      <c r="AR628" s="68">
        <v>3</v>
      </c>
      <c r="AS628" s="68">
        <v>2</v>
      </c>
      <c r="AT628" s="68">
        <v>5</v>
      </c>
      <c r="AU628" s="68">
        <v>0</v>
      </c>
      <c r="AV628" s="68">
        <v>1</v>
      </c>
      <c r="AW628" s="69" t="s">
        <v>1004</v>
      </c>
      <c r="AX628" s="68" t="s">
        <v>119</v>
      </c>
    </row>
    <row r="629" spans="1:50" x14ac:dyDescent="0.25">
      <c r="A629" s="77" t="s">
        <v>5191</v>
      </c>
      <c r="B629" s="68">
        <v>0</v>
      </c>
      <c r="C629" s="68"/>
      <c r="D629" s="68" t="s">
        <v>1905</v>
      </c>
      <c r="E629" s="68" t="s">
        <v>510</v>
      </c>
      <c r="F629" s="68" t="s">
        <v>511</v>
      </c>
      <c r="G629" s="68" t="s">
        <v>512</v>
      </c>
      <c r="H629" s="68" t="s">
        <v>101</v>
      </c>
      <c r="I629" s="68" t="s">
        <v>102</v>
      </c>
      <c r="J629" s="68">
        <v>3</v>
      </c>
      <c r="K629" s="68" t="s">
        <v>103</v>
      </c>
      <c r="L629" s="68">
        <v>1</v>
      </c>
      <c r="M629" s="68" t="s">
        <v>104</v>
      </c>
      <c r="N629" s="68" t="s">
        <v>105</v>
      </c>
      <c r="O629" s="68" t="s">
        <v>106</v>
      </c>
      <c r="P629" s="68"/>
      <c r="Q629" s="68"/>
      <c r="R629" s="68"/>
      <c r="S629" s="68"/>
      <c r="T629" s="68" t="s">
        <v>1906</v>
      </c>
      <c r="U629" s="68" t="s">
        <v>1907</v>
      </c>
      <c r="V629" s="68" t="s">
        <v>1700</v>
      </c>
      <c r="W629" s="68">
        <v>2301040001</v>
      </c>
      <c r="X629" s="68">
        <v>543173</v>
      </c>
      <c r="Y629" s="68" t="s">
        <v>1700</v>
      </c>
      <c r="Z629" s="68">
        <v>1</v>
      </c>
      <c r="AA629" s="68" t="s">
        <v>113</v>
      </c>
      <c r="AB629" s="68">
        <v>230104</v>
      </c>
      <c r="AC629" s="68" t="s">
        <v>20</v>
      </c>
      <c r="AD629" s="68" t="s">
        <v>20</v>
      </c>
      <c r="AE629" s="68" t="s">
        <v>1700</v>
      </c>
      <c r="AF629" s="68" t="s">
        <v>114</v>
      </c>
      <c r="AG629" s="68">
        <v>230001</v>
      </c>
      <c r="AH629" s="68" t="s">
        <v>1370</v>
      </c>
      <c r="AI629" s="68">
        <v>-17.983689999999999</v>
      </c>
      <c r="AJ629" s="68">
        <v>-70.234589999999997</v>
      </c>
      <c r="AK629" s="68">
        <v>12</v>
      </c>
      <c r="AL629" s="68" t="s">
        <v>514</v>
      </c>
      <c r="AM629" s="68">
        <v>11</v>
      </c>
      <c r="AN629" s="68" t="s">
        <v>126</v>
      </c>
      <c r="AO629" s="68">
        <v>1</v>
      </c>
      <c r="AP629" s="68" t="s">
        <v>116</v>
      </c>
      <c r="AQ629" s="68" t="s">
        <v>117</v>
      </c>
      <c r="AR629" s="68">
        <v>5</v>
      </c>
      <c r="AS629" s="68">
        <v>1</v>
      </c>
      <c r="AT629" s="68">
        <v>6</v>
      </c>
      <c r="AU629" s="68">
        <v>0</v>
      </c>
      <c r="AV629" s="68">
        <v>1</v>
      </c>
      <c r="AW629" s="69" t="s">
        <v>1004</v>
      </c>
      <c r="AX629" s="68" t="s">
        <v>119</v>
      </c>
    </row>
    <row r="630" spans="1:50" x14ac:dyDescent="0.25">
      <c r="A630" s="77" t="s">
        <v>5192</v>
      </c>
      <c r="B630" s="68">
        <v>0</v>
      </c>
      <c r="C630" s="68"/>
      <c r="D630" s="68" t="s">
        <v>1908</v>
      </c>
      <c r="E630" s="68" t="s">
        <v>510</v>
      </c>
      <c r="F630" s="68" t="s">
        <v>511</v>
      </c>
      <c r="G630" s="68" t="s">
        <v>512</v>
      </c>
      <c r="H630" s="68" t="s">
        <v>101</v>
      </c>
      <c r="I630" s="68" t="s">
        <v>102</v>
      </c>
      <c r="J630" s="68">
        <v>3</v>
      </c>
      <c r="K630" s="68" t="s">
        <v>103</v>
      </c>
      <c r="L630" s="68">
        <v>1</v>
      </c>
      <c r="M630" s="68" t="s">
        <v>104</v>
      </c>
      <c r="N630" s="68" t="s">
        <v>105</v>
      </c>
      <c r="O630" s="68" t="s">
        <v>106</v>
      </c>
      <c r="P630" s="68"/>
      <c r="Q630" s="68"/>
      <c r="R630" s="68"/>
      <c r="S630" s="68"/>
      <c r="T630" s="68" t="s">
        <v>1909</v>
      </c>
      <c r="U630" s="68" t="s">
        <v>1910</v>
      </c>
      <c r="V630" s="68" t="s">
        <v>1806</v>
      </c>
      <c r="W630" s="68">
        <v>2301040001</v>
      </c>
      <c r="X630" s="68">
        <v>543173</v>
      </c>
      <c r="Y630" s="68" t="s">
        <v>1700</v>
      </c>
      <c r="Z630" s="68">
        <v>1</v>
      </c>
      <c r="AA630" s="68" t="s">
        <v>113</v>
      </c>
      <c r="AB630" s="68">
        <v>230104</v>
      </c>
      <c r="AC630" s="68" t="s">
        <v>20</v>
      </c>
      <c r="AD630" s="68" t="s">
        <v>20</v>
      </c>
      <c r="AE630" s="68" t="s">
        <v>1700</v>
      </c>
      <c r="AF630" s="68" t="s">
        <v>114</v>
      </c>
      <c r="AG630" s="68">
        <v>230001</v>
      </c>
      <c r="AH630" s="68" t="s">
        <v>1370</v>
      </c>
      <c r="AI630" s="68">
        <v>-17.977920000000001</v>
      </c>
      <c r="AJ630" s="68">
        <v>-70.232339999999994</v>
      </c>
      <c r="AK630" s="68">
        <v>12</v>
      </c>
      <c r="AL630" s="68" t="s">
        <v>514</v>
      </c>
      <c r="AM630" s="68">
        <v>11</v>
      </c>
      <c r="AN630" s="68" t="s">
        <v>126</v>
      </c>
      <c r="AO630" s="68">
        <v>1</v>
      </c>
      <c r="AP630" s="68" t="s">
        <v>116</v>
      </c>
      <c r="AQ630" s="68" t="s">
        <v>117</v>
      </c>
      <c r="AR630" s="68">
        <v>3</v>
      </c>
      <c r="AS630" s="68">
        <v>4</v>
      </c>
      <c r="AT630" s="68">
        <v>7</v>
      </c>
      <c r="AU630" s="68">
        <v>0</v>
      </c>
      <c r="AV630" s="68">
        <v>1</v>
      </c>
      <c r="AW630" s="69" t="s">
        <v>1004</v>
      </c>
      <c r="AX630" s="68" t="s">
        <v>119</v>
      </c>
    </row>
    <row r="631" spans="1:50" x14ac:dyDescent="0.25">
      <c r="A631" s="77" t="s">
        <v>5193</v>
      </c>
      <c r="B631" s="68">
        <v>0</v>
      </c>
      <c r="C631" s="68">
        <v>486285</v>
      </c>
      <c r="D631" s="68">
        <v>419</v>
      </c>
      <c r="E631" s="68" t="s">
        <v>149</v>
      </c>
      <c r="F631" s="68" t="s">
        <v>255</v>
      </c>
      <c r="G631" s="68" t="s">
        <v>100</v>
      </c>
      <c r="H631" s="68" t="s">
        <v>101</v>
      </c>
      <c r="I631" s="68" t="s">
        <v>102</v>
      </c>
      <c r="J631" s="68">
        <v>3</v>
      </c>
      <c r="K631" s="68" t="s">
        <v>103</v>
      </c>
      <c r="L631" s="68">
        <v>1</v>
      </c>
      <c r="M631" s="68" t="s">
        <v>104</v>
      </c>
      <c r="N631" s="68" t="s">
        <v>105</v>
      </c>
      <c r="O631" s="68" t="s">
        <v>106</v>
      </c>
      <c r="P631" s="68" t="s">
        <v>1911</v>
      </c>
      <c r="Q631" s="68">
        <v>952638852</v>
      </c>
      <c r="R631" s="68" t="s">
        <v>1912</v>
      </c>
      <c r="S631" s="68"/>
      <c r="T631" s="68" t="s">
        <v>1913</v>
      </c>
      <c r="U631" s="68"/>
      <c r="V631" s="68" t="s">
        <v>1914</v>
      </c>
      <c r="W631" s="68">
        <v>2301100001</v>
      </c>
      <c r="X631" s="68">
        <v>132814</v>
      </c>
      <c r="Y631" s="68" t="s">
        <v>1098</v>
      </c>
      <c r="Z631" s="68">
        <v>1</v>
      </c>
      <c r="AA631" s="68" t="s">
        <v>113</v>
      </c>
      <c r="AB631" s="68">
        <v>230110</v>
      </c>
      <c r="AC631" s="68" t="s">
        <v>20</v>
      </c>
      <c r="AD631" s="68" t="s">
        <v>20</v>
      </c>
      <c r="AE631" s="68" t="s">
        <v>1915</v>
      </c>
      <c r="AF631" s="68" t="s">
        <v>114</v>
      </c>
      <c r="AG631" s="68">
        <v>230001</v>
      </c>
      <c r="AH631" s="68" t="s">
        <v>1370</v>
      </c>
      <c r="AI631" s="68">
        <v>-18.054480000000002</v>
      </c>
      <c r="AJ631" s="68">
        <v>-70.249600000000001</v>
      </c>
      <c r="AK631" s="68"/>
      <c r="AL631" s="68"/>
      <c r="AM631" s="68">
        <v>11</v>
      </c>
      <c r="AN631" s="68" t="s">
        <v>126</v>
      </c>
      <c r="AO631" s="68">
        <v>1</v>
      </c>
      <c r="AP631" s="68" t="s">
        <v>116</v>
      </c>
      <c r="AQ631" s="68" t="s">
        <v>117</v>
      </c>
      <c r="AR631" s="68">
        <v>93</v>
      </c>
      <c r="AS631" s="68">
        <v>90</v>
      </c>
      <c r="AT631" s="68">
        <v>183</v>
      </c>
      <c r="AU631" s="68">
        <v>9</v>
      </c>
      <c r="AV631" s="68">
        <v>8</v>
      </c>
      <c r="AW631" s="68"/>
      <c r="AX631" s="68" t="s">
        <v>119</v>
      </c>
    </row>
    <row r="632" spans="1:50" x14ac:dyDescent="0.25">
      <c r="A632" s="77" t="s">
        <v>5194</v>
      </c>
      <c r="B632" s="68">
        <v>0</v>
      </c>
      <c r="C632" s="68">
        <v>706329</v>
      </c>
      <c r="D632" s="68" t="s">
        <v>1916</v>
      </c>
      <c r="E632" s="68" t="s">
        <v>463</v>
      </c>
      <c r="F632" s="68" t="s">
        <v>464</v>
      </c>
      <c r="G632" s="68" t="s">
        <v>100</v>
      </c>
      <c r="H632" s="68" t="s">
        <v>101</v>
      </c>
      <c r="I632" s="68" t="s">
        <v>102</v>
      </c>
      <c r="J632" s="68">
        <v>3</v>
      </c>
      <c r="K632" s="68" t="s">
        <v>103</v>
      </c>
      <c r="L632" s="68">
        <v>3</v>
      </c>
      <c r="M632" s="68" t="s">
        <v>129</v>
      </c>
      <c r="N632" s="68" t="s">
        <v>130</v>
      </c>
      <c r="O632" s="68" t="s">
        <v>131</v>
      </c>
      <c r="P632" s="68" t="s">
        <v>1917</v>
      </c>
      <c r="Q632" s="68">
        <v>315070</v>
      </c>
      <c r="R632" s="68" t="s">
        <v>1918</v>
      </c>
      <c r="S632" s="68" t="s">
        <v>1919</v>
      </c>
      <c r="T632" s="68" t="s">
        <v>1920</v>
      </c>
      <c r="U632" s="68" t="s">
        <v>1921</v>
      </c>
      <c r="V632" s="68" t="s">
        <v>1922</v>
      </c>
      <c r="W632" s="68">
        <v>2301100001</v>
      </c>
      <c r="X632" s="68">
        <v>132814</v>
      </c>
      <c r="Y632" s="68" t="s">
        <v>1098</v>
      </c>
      <c r="Z632" s="68">
        <v>1</v>
      </c>
      <c r="AA632" s="68" t="s">
        <v>113</v>
      </c>
      <c r="AB632" s="68">
        <v>230110</v>
      </c>
      <c r="AC632" s="68" t="s">
        <v>20</v>
      </c>
      <c r="AD632" s="68" t="s">
        <v>20</v>
      </c>
      <c r="AE632" s="68" t="s">
        <v>1915</v>
      </c>
      <c r="AF632" s="68" t="s">
        <v>114</v>
      </c>
      <c r="AG632" s="68">
        <v>230001</v>
      </c>
      <c r="AH632" s="68" t="s">
        <v>1370</v>
      </c>
      <c r="AI632" s="68">
        <v>-18.040320000000001</v>
      </c>
      <c r="AJ632" s="68">
        <v>-70.254109999999997</v>
      </c>
      <c r="AK632" s="68"/>
      <c r="AL632" s="68"/>
      <c r="AM632" s="68">
        <v>15</v>
      </c>
      <c r="AN632" s="68" t="s">
        <v>210</v>
      </c>
      <c r="AO632" s="68">
        <v>2</v>
      </c>
      <c r="AP632" s="68" t="s">
        <v>138</v>
      </c>
      <c r="AQ632" s="68" t="s">
        <v>139</v>
      </c>
      <c r="AR632" s="68">
        <v>0</v>
      </c>
      <c r="AS632" s="68">
        <v>0</v>
      </c>
      <c r="AT632" s="68">
        <v>0</v>
      </c>
      <c r="AU632" s="68">
        <v>0</v>
      </c>
      <c r="AV632" s="68">
        <v>0</v>
      </c>
      <c r="AW632" s="68"/>
      <c r="AX632" s="68" t="s">
        <v>119</v>
      </c>
    </row>
    <row r="633" spans="1:50" x14ac:dyDescent="0.25">
      <c r="A633" s="77" t="s">
        <v>5195</v>
      </c>
      <c r="B633" s="68">
        <v>0</v>
      </c>
      <c r="C633" s="68">
        <v>487280</v>
      </c>
      <c r="D633" s="68" t="s">
        <v>1923</v>
      </c>
      <c r="E633" s="68" t="s">
        <v>485</v>
      </c>
      <c r="F633" s="68" t="s">
        <v>486</v>
      </c>
      <c r="G633" s="68" t="s">
        <v>100</v>
      </c>
      <c r="H633" s="68" t="s">
        <v>101</v>
      </c>
      <c r="I633" s="68" t="s">
        <v>102</v>
      </c>
      <c r="J633" s="68">
        <v>3</v>
      </c>
      <c r="K633" s="68" t="s">
        <v>103</v>
      </c>
      <c r="L633" s="68">
        <v>3</v>
      </c>
      <c r="M633" s="68" t="s">
        <v>129</v>
      </c>
      <c r="N633" s="68" t="s">
        <v>130</v>
      </c>
      <c r="O633" s="68" t="s">
        <v>131</v>
      </c>
      <c r="P633" s="68" t="s">
        <v>1924</v>
      </c>
      <c r="Q633" s="68">
        <v>201629</v>
      </c>
      <c r="R633" s="68"/>
      <c r="S633" s="68"/>
      <c r="T633" s="68" t="s">
        <v>1925</v>
      </c>
      <c r="U633" s="68"/>
      <c r="V633" s="68"/>
      <c r="W633" s="68">
        <v>2301100001</v>
      </c>
      <c r="X633" s="68">
        <v>132814</v>
      </c>
      <c r="Y633" s="68" t="s">
        <v>1915</v>
      </c>
      <c r="Z633" s="68">
        <v>1</v>
      </c>
      <c r="AA633" s="68" t="s">
        <v>113</v>
      </c>
      <c r="AB633" s="68">
        <v>230110</v>
      </c>
      <c r="AC633" s="68" t="s">
        <v>20</v>
      </c>
      <c r="AD633" s="68" t="s">
        <v>20</v>
      </c>
      <c r="AE633" s="68" t="s">
        <v>1915</v>
      </c>
      <c r="AF633" s="68" t="s">
        <v>114</v>
      </c>
      <c r="AG633" s="68">
        <v>230001</v>
      </c>
      <c r="AH633" s="68" t="s">
        <v>1370</v>
      </c>
      <c r="AI633" s="68">
        <v>-18.040320000000001</v>
      </c>
      <c r="AJ633" s="68">
        <v>-70.254109999999997</v>
      </c>
      <c r="AK633" s="68"/>
      <c r="AL633" s="68"/>
      <c r="AM633" s="68">
        <v>15</v>
      </c>
      <c r="AN633" s="68" t="s">
        <v>210</v>
      </c>
      <c r="AO633" s="68">
        <v>2</v>
      </c>
      <c r="AP633" s="68" t="s">
        <v>138</v>
      </c>
      <c r="AQ633" s="68" t="s">
        <v>139</v>
      </c>
      <c r="AR633" s="68">
        <v>0</v>
      </c>
      <c r="AS633" s="68">
        <v>0</v>
      </c>
      <c r="AT633" s="68">
        <v>0</v>
      </c>
      <c r="AU633" s="68">
        <v>0</v>
      </c>
      <c r="AV633" s="68">
        <v>0</v>
      </c>
      <c r="AW633" s="69" t="s">
        <v>1926</v>
      </c>
      <c r="AX633" s="68" t="s">
        <v>119</v>
      </c>
    </row>
    <row r="634" spans="1:50" x14ac:dyDescent="0.25">
      <c r="A634" s="77" t="s">
        <v>5196</v>
      </c>
      <c r="B634" s="68">
        <v>0</v>
      </c>
      <c r="C634" s="68">
        <v>486266</v>
      </c>
      <c r="D634" s="68" t="s">
        <v>1927</v>
      </c>
      <c r="E634" s="68" t="s">
        <v>149</v>
      </c>
      <c r="F634" s="68" t="s">
        <v>255</v>
      </c>
      <c r="G634" s="68" t="s">
        <v>100</v>
      </c>
      <c r="H634" s="68" t="s">
        <v>101</v>
      </c>
      <c r="I634" s="68" t="s">
        <v>102</v>
      </c>
      <c r="J634" s="68">
        <v>3</v>
      </c>
      <c r="K634" s="68" t="s">
        <v>103</v>
      </c>
      <c r="L634" s="68">
        <v>1</v>
      </c>
      <c r="M634" s="68" t="s">
        <v>104</v>
      </c>
      <c r="N634" s="68" t="s">
        <v>105</v>
      </c>
      <c r="O634" s="68" t="s">
        <v>106</v>
      </c>
      <c r="P634" s="68" t="s">
        <v>1928</v>
      </c>
      <c r="Q634" s="68">
        <v>953270407</v>
      </c>
      <c r="R634" s="68"/>
      <c r="S634" s="68"/>
      <c r="T634" s="68" t="s">
        <v>1929</v>
      </c>
      <c r="U634" s="68"/>
      <c r="V634" s="68"/>
      <c r="W634" s="68">
        <v>2301100001</v>
      </c>
      <c r="X634" s="68">
        <v>132814</v>
      </c>
      <c r="Y634" s="68" t="s">
        <v>1915</v>
      </c>
      <c r="Z634" s="68">
        <v>1</v>
      </c>
      <c r="AA634" s="68" t="s">
        <v>113</v>
      </c>
      <c r="AB634" s="68">
        <v>230110</v>
      </c>
      <c r="AC634" s="68" t="s">
        <v>20</v>
      </c>
      <c r="AD634" s="68" t="s">
        <v>20</v>
      </c>
      <c r="AE634" s="68" t="s">
        <v>1915</v>
      </c>
      <c r="AF634" s="68" t="s">
        <v>114</v>
      </c>
      <c r="AG634" s="68">
        <v>230001</v>
      </c>
      <c r="AH634" s="68" t="s">
        <v>1370</v>
      </c>
      <c r="AI634" s="68">
        <v>-18.036960000000001</v>
      </c>
      <c r="AJ634" s="68">
        <v>-70.254729999999995</v>
      </c>
      <c r="AK634" s="68"/>
      <c r="AL634" s="68"/>
      <c r="AM634" s="68">
        <v>11</v>
      </c>
      <c r="AN634" s="68" t="s">
        <v>126</v>
      </c>
      <c r="AO634" s="68">
        <v>1</v>
      </c>
      <c r="AP634" s="68" t="s">
        <v>116</v>
      </c>
      <c r="AQ634" s="68" t="s">
        <v>117</v>
      </c>
      <c r="AR634" s="68">
        <v>33</v>
      </c>
      <c r="AS634" s="68">
        <v>37</v>
      </c>
      <c r="AT634" s="68">
        <v>70</v>
      </c>
      <c r="AU634" s="68">
        <v>3</v>
      </c>
      <c r="AV634" s="68">
        <v>3</v>
      </c>
      <c r="AW634" s="69" t="s">
        <v>766</v>
      </c>
      <c r="AX634" s="68" t="s">
        <v>119</v>
      </c>
    </row>
    <row r="635" spans="1:50" x14ac:dyDescent="0.25">
      <c r="A635" s="78" t="s">
        <v>1930</v>
      </c>
      <c r="B635" s="68">
        <v>0</v>
      </c>
      <c r="C635" s="68">
        <v>486186</v>
      </c>
      <c r="D635" s="68" t="s">
        <v>1931</v>
      </c>
      <c r="E635" s="68" t="s">
        <v>149</v>
      </c>
      <c r="F635" s="68" t="s">
        <v>255</v>
      </c>
      <c r="G635" s="68" t="s">
        <v>100</v>
      </c>
      <c r="H635" s="68" t="s">
        <v>101</v>
      </c>
      <c r="I635" s="68" t="s">
        <v>102</v>
      </c>
      <c r="J635" s="68">
        <v>3</v>
      </c>
      <c r="K635" s="68" t="s">
        <v>103</v>
      </c>
      <c r="L635" s="68">
        <v>1</v>
      </c>
      <c r="M635" s="68" t="s">
        <v>104</v>
      </c>
      <c r="N635" s="68" t="s">
        <v>105</v>
      </c>
      <c r="O635" s="68" t="s">
        <v>106</v>
      </c>
      <c r="P635" s="68" t="s">
        <v>1932</v>
      </c>
      <c r="Q635" s="68">
        <v>952538268</v>
      </c>
      <c r="R635" s="68"/>
      <c r="S635" s="68"/>
      <c r="T635" s="68" t="s">
        <v>1933</v>
      </c>
      <c r="U635" s="68"/>
      <c r="V635" s="68" t="s">
        <v>1934</v>
      </c>
      <c r="W635" s="68">
        <v>2301100001</v>
      </c>
      <c r="X635" s="68">
        <v>132814</v>
      </c>
      <c r="Y635" s="68" t="s">
        <v>1098</v>
      </c>
      <c r="Z635" s="68">
        <v>1</v>
      </c>
      <c r="AA635" s="68" t="s">
        <v>113</v>
      </c>
      <c r="AB635" s="68">
        <v>230110</v>
      </c>
      <c r="AC635" s="68" t="s">
        <v>20</v>
      </c>
      <c r="AD635" s="68" t="s">
        <v>20</v>
      </c>
      <c r="AE635" s="68" t="s">
        <v>1915</v>
      </c>
      <c r="AF635" s="68" t="s">
        <v>114</v>
      </c>
      <c r="AG635" s="68">
        <v>230001</v>
      </c>
      <c r="AH635" s="68" t="s">
        <v>1370</v>
      </c>
      <c r="AI635" s="68">
        <v>-18.042670000000001</v>
      </c>
      <c r="AJ635" s="68">
        <v>-70.248170000000002</v>
      </c>
      <c r="AK635" s="68"/>
      <c r="AL635" s="68"/>
      <c r="AM635" s="68">
        <v>11</v>
      </c>
      <c r="AN635" s="68" t="s">
        <v>126</v>
      </c>
      <c r="AO635" s="68">
        <v>1</v>
      </c>
      <c r="AP635" s="68" t="s">
        <v>116</v>
      </c>
      <c r="AQ635" s="68" t="s">
        <v>117</v>
      </c>
      <c r="AR635" s="68">
        <v>54</v>
      </c>
      <c r="AS635" s="68">
        <v>50</v>
      </c>
      <c r="AT635" s="68">
        <v>104</v>
      </c>
      <c r="AU635" s="68">
        <v>4</v>
      </c>
      <c r="AV635" s="68">
        <v>4</v>
      </c>
      <c r="AW635" s="70">
        <v>33881</v>
      </c>
      <c r="AX635" s="68" t="s">
        <v>119</v>
      </c>
    </row>
    <row r="636" spans="1:50" x14ac:dyDescent="0.25">
      <c r="A636" s="78" t="s">
        <v>1935</v>
      </c>
      <c r="B636" s="68">
        <v>0</v>
      </c>
      <c r="C636" s="68">
        <v>486134</v>
      </c>
      <c r="D636" s="68" t="s">
        <v>1936</v>
      </c>
      <c r="E636" s="68" t="s">
        <v>149</v>
      </c>
      <c r="F636" s="68" t="s">
        <v>255</v>
      </c>
      <c r="G636" s="68" t="s">
        <v>100</v>
      </c>
      <c r="H636" s="68" t="s">
        <v>101</v>
      </c>
      <c r="I636" s="68" t="s">
        <v>102</v>
      </c>
      <c r="J636" s="68">
        <v>3</v>
      </c>
      <c r="K636" s="68" t="s">
        <v>103</v>
      </c>
      <c r="L636" s="68">
        <v>1</v>
      </c>
      <c r="M636" s="68" t="s">
        <v>104</v>
      </c>
      <c r="N636" s="68" t="s">
        <v>105</v>
      </c>
      <c r="O636" s="68" t="s">
        <v>106</v>
      </c>
      <c r="P636" s="68" t="s">
        <v>1937</v>
      </c>
      <c r="Q636" s="68">
        <v>952956638</v>
      </c>
      <c r="R636" s="68"/>
      <c r="S636" s="68"/>
      <c r="T636" s="68" t="s">
        <v>1938</v>
      </c>
      <c r="U636" s="68"/>
      <c r="V636" s="68"/>
      <c r="W636" s="68">
        <v>2301100001</v>
      </c>
      <c r="X636" s="68">
        <v>132814</v>
      </c>
      <c r="Y636" s="68" t="s">
        <v>1915</v>
      </c>
      <c r="Z636" s="68">
        <v>1</v>
      </c>
      <c r="AA636" s="68" t="s">
        <v>113</v>
      </c>
      <c r="AB636" s="68">
        <v>230110</v>
      </c>
      <c r="AC636" s="68" t="s">
        <v>20</v>
      </c>
      <c r="AD636" s="68" t="s">
        <v>20</v>
      </c>
      <c r="AE636" s="68" t="s">
        <v>1915</v>
      </c>
      <c r="AF636" s="68" t="s">
        <v>114</v>
      </c>
      <c r="AG636" s="68">
        <v>230001</v>
      </c>
      <c r="AH636" s="68" t="s">
        <v>1370</v>
      </c>
      <c r="AI636" s="68">
        <v>-18.041830000000001</v>
      </c>
      <c r="AJ636" s="68">
        <v>-70.252470000000002</v>
      </c>
      <c r="AK636" s="68"/>
      <c r="AL636" s="68"/>
      <c r="AM636" s="68">
        <v>11</v>
      </c>
      <c r="AN636" s="68" t="s">
        <v>126</v>
      </c>
      <c r="AO636" s="68">
        <v>1</v>
      </c>
      <c r="AP636" s="68" t="s">
        <v>116</v>
      </c>
      <c r="AQ636" s="68" t="s">
        <v>117</v>
      </c>
      <c r="AR636" s="68">
        <v>64</v>
      </c>
      <c r="AS636" s="68">
        <v>56</v>
      </c>
      <c r="AT636" s="68">
        <v>120</v>
      </c>
      <c r="AU636" s="68">
        <v>5</v>
      </c>
      <c r="AV636" s="68">
        <v>5</v>
      </c>
      <c r="AW636" s="69" t="s">
        <v>1939</v>
      </c>
      <c r="AX636" s="68" t="s">
        <v>119</v>
      </c>
    </row>
    <row r="637" spans="1:50" x14ac:dyDescent="0.25">
      <c r="A637" s="78" t="s">
        <v>1940</v>
      </c>
      <c r="B637" s="68">
        <v>0</v>
      </c>
      <c r="C637" s="68">
        <v>486129</v>
      </c>
      <c r="D637" s="68">
        <v>378</v>
      </c>
      <c r="E637" s="68" t="s">
        <v>149</v>
      </c>
      <c r="F637" s="68" t="s">
        <v>255</v>
      </c>
      <c r="G637" s="68" t="s">
        <v>100</v>
      </c>
      <c r="H637" s="68" t="s">
        <v>101</v>
      </c>
      <c r="I637" s="68" t="s">
        <v>102</v>
      </c>
      <c r="J637" s="68">
        <v>3</v>
      </c>
      <c r="K637" s="68" t="s">
        <v>103</v>
      </c>
      <c r="L637" s="68">
        <v>1</v>
      </c>
      <c r="M637" s="68" t="s">
        <v>104</v>
      </c>
      <c r="N637" s="68" t="s">
        <v>105</v>
      </c>
      <c r="O637" s="68" t="s">
        <v>106</v>
      </c>
      <c r="P637" s="68" t="s">
        <v>1941</v>
      </c>
      <c r="Q637" s="68">
        <v>989405410</v>
      </c>
      <c r="R637" s="68" t="s">
        <v>1942</v>
      </c>
      <c r="S637" s="68"/>
      <c r="T637" s="68" t="s">
        <v>1943</v>
      </c>
      <c r="U637" s="68"/>
      <c r="V637" s="68" t="s">
        <v>1944</v>
      </c>
      <c r="W637" s="68">
        <v>2301100001</v>
      </c>
      <c r="X637" s="68">
        <v>132814</v>
      </c>
      <c r="Y637" s="68" t="s">
        <v>1098</v>
      </c>
      <c r="Z637" s="68">
        <v>1</v>
      </c>
      <c r="AA637" s="68" t="s">
        <v>113</v>
      </c>
      <c r="AB637" s="68">
        <v>230110</v>
      </c>
      <c r="AC637" s="68" t="s">
        <v>20</v>
      </c>
      <c r="AD637" s="68" t="s">
        <v>20</v>
      </c>
      <c r="AE637" s="68" t="s">
        <v>1915</v>
      </c>
      <c r="AF637" s="68" t="s">
        <v>114</v>
      </c>
      <c r="AG637" s="68">
        <v>230001</v>
      </c>
      <c r="AH637" s="68" t="s">
        <v>1370</v>
      </c>
      <c r="AI637" s="68">
        <v>-18.03886</v>
      </c>
      <c r="AJ637" s="68">
        <v>-70.252970000000005</v>
      </c>
      <c r="AK637" s="68"/>
      <c r="AL637" s="68"/>
      <c r="AM637" s="68">
        <v>11</v>
      </c>
      <c r="AN637" s="68" t="s">
        <v>126</v>
      </c>
      <c r="AO637" s="68">
        <v>1</v>
      </c>
      <c r="AP637" s="68" t="s">
        <v>116</v>
      </c>
      <c r="AQ637" s="68" t="s">
        <v>117</v>
      </c>
      <c r="AR637" s="68">
        <v>43</v>
      </c>
      <c r="AS637" s="68">
        <v>41</v>
      </c>
      <c r="AT637" s="68">
        <v>84</v>
      </c>
      <c r="AU637" s="68">
        <v>4</v>
      </c>
      <c r="AV637" s="68">
        <v>4</v>
      </c>
      <c r="AW637" s="69" t="s">
        <v>1707</v>
      </c>
      <c r="AX637" s="68" t="s">
        <v>119</v>
      </c>
    </row>
    <row r="638" spans="1:50" x14ac:dyDescent="0.25">
      <c r="A638" s="77" t="s">
        <v>5197</v>
      </c>
      <c r="B638" s="68">
        <v>0</v>
      </c>
      <c r="C638" s="68">
        <v>486247</v>
      </c>
      <c r="D638" s="68" t="s">
        <v>1945</v>
      </c>
      <c r="E638" s="68" t="s">
        <v>149</v>
      </c>
      <c r="F638" s="68" t="s">
        <v>255</v>
      </c>
      <c r="G638" s="68" t="s">
        <v>100</v>
      </c>
      <c r="H638" s="68" t="s">
        <v>101</v>
      </c>
      <c r="I638" s="68" t="s">
        <v>102</v>
      </c>
      <c r="J638" s="68">
        <v>3</v>
      </c>
      <c r="K638" s="68" t="s">
        <v>103</v>
      </c>
      <c r="L638" s="68">
        <v>1</v>
      </c>
      <c r="M638" s="68" t="s">
        <v>104</v>
      </c>
      <c r="N638" s="68" t="s">
        <v>105</v>
      </c>
      <c r="O638" s="68" t="s">
        <v>106</v>
      </c>
      <c r="P638" s="68" t="s">
        <v>1946</v>
      </c>
      <c r="Q638" s="68">
        <v>975003647</v>
      </c>
      <c r="R638" s="68"/>
      <c r="S638" s="68"/>
      <c r="T638" s="68" t="s">
        <v>1947</v>
      </c>
      <c r="U638" s="68"/>
      <c r="V638" s="68" t="s">
        <v>1947</v>
      </c>
      <c r="W638" s="68">
        <v>2301100001</v>
      </c>
      <c r="X638" s="68">
        <v>132814</v>
      </c>
      <c r="Y638" s="68" t="s">
        <v>1098</v>
      </c>
      <c r="Z638" s="68">
        <v>1</v>
      </c>
      <c r="AA638" s="68" t="s">
        <v>113</v>
      </c>
      <c r="AB638" s="68">
        <v>230110</v>
      </c>
      <c r="AC638" s="68" t="s">
        <v>20</v>
      </c>
      <c r="AD638" s="68" t="s">
        <v>20</v>
      </c>
      <c r="AE638" s="68" t="s">
        <v>1915</v>
      </c>
      <c r="AF638" s="68" t="s">
        <v>114</v>
      </c>
      <c r="AG638" s="68">
        <v>230001</v>
      </c>
      <c r="AH638" s="68" t="s">
        <v>1370</v>
      </c>
      <c r="AI638" s="68">
        <v>-18.03322</v>
      </c>
      <c r="AJ638" s="68">
        <v>-70.249700000000004</v>
      </c>
      <c r="AK638" s="68"/>
      <c r="AL638" s="68"/>
      <c r="AM638" s="68">
        <v>11</v>
      </c>
      <c r="AN638" s="68" t="s">
        <v>126</v>
      </c>
      <c r="AO638" s="68">
        <v>1</v>
      </c>
      <c r="AP638" s="68" t="s">
        <v>116</v>
      </c>
      <c r="AQ638" s="68" t="s">
        <v>117</v>
      </c>
      <c r="AR638" s="68">
        <v>26</v>
      </c>
      <c r="AS638" s="68">
        <v>37</v>
      </c>
      <c r="AT638" s="68">
        <v>63</v>
      </c>
      <c r="AU638" s="68">
        <v>3</v>
      </c>
      <c r="AV638" s="68">
        <v>3</v>
      </c>
      <c r="AW638" s="69" t="s">
        <v>1948</v>
      </c>
      <c r="AX638" s="68" t="s">
        <v>119</v>
      </c>
    </row>
    <row r="639" spans="1:50" x14ac:dyDescent="0.25">
      <c r="A639" s="78" t="s">
        <v>1949</v>
      </c>
      <c r="B639" s="68">
        <v>0</v>
      </c>
      <c r="C639" s="68">
        <v>486544</v>
      </c>
      <c r="D639" s="68" t="s">
        <v>1950</v>
      </c>
      <c r="E639" s="68" t="s">
        <v>336</v>
      </c>
      <c r="F639" s="68" t="s">
        <v>337</v>
      </c>
      <c r="G639" s="68" t="s">
        <v>100</v>
      </c>
      <c r="H639" s="68">
        <v>3</v>
      </c>
      <c r="I639" s="68" t="s">
        <v>338</v>
      </c>
      <c r="J639" s="68">
        <v>3</v>
      </c>
      <c r="K639" s="68" t="s">
        <v>103</v>
      </c>
      <c r="L639" s="68">
        <v>1</v>
      </c>
      <c r="M639" s="68" t="s">
        <v>104</v>
      </c>
      <c r="N639" s="68" t="s">
        <v>105</v>
      </c>
      <c r="O639" s="68" t="s">
        <v>106</v>
      </c>
      <c r="P639" s="68" t="s">
        <v>1951</v>
      </c>
      <c r="Q639" s="68">
        <v>504692</v>
      </c>
      <c r="R639" s="68" t="s">
        <v>1952</v>
      </c>
      <c r="S639" s="68"/>
      <c r="T639" s="68" t="s">
        <v>1925</v>
      </c>
      <c r="U639" s="68"/>
      <c r="V639" s="68" t="s">
        <v>1915</v>
      </c>
      <c r="W639" s="68">
        <v>2301100001</v>
      </c>
      <c r="X639" s="68">
        <v>132814</v>
      </c>
      <c r="Y639" s="68" t="s">
        <v>1098</v>
      </c>
      <c r="Z639" s="68">
        <v>1</v>
      </c>
      <c r="AA639" s="68" t="s">
        <v>113</v>
      </c>
      <c r="AB639" s="68">
        <v>230110</v>
      </c>
      <c r="AC639" s="68" t="s">
        <v>20</v>
      </c>
      <c r="AD639" s="68" t="s">
        <v>20</v>
      </c>
      <c r="AE639" s="68" t="s">
        <v>1915</v>
      </c>
      <c r="AF639" s="68" t="s">
        <v>114</v>
      </c>
      <c r="AG639" s="68">
        <v>230001</v>
      </c>
      <c r="AH639" s="68" t="s">
        <v>1370</v>
      </c>
      <c r="AI639" s="68">
        <v>-18.047219999999999</v>
      </c>
      <c r="AJ639" s="68">
        <v>-70.25094</v>
      </c>
      <c r="AK639" s="68"/>
      <c r="AL639" s="68"/>
      <c r="AM639" s="68">
        <v>13</v>
      </c>
      <c r="AN639" s="68" t="s">
        <v>147</v>
      </c>
      <c r="AO639" s="68">
        <v>1</v>
      </c>
      <c r="AP639" s="68" t="s">
        <v>116</v>
      </c>
      <c r="AQ639" s="68" t="s">
        <v>117</v>
      </c>
      <c r="AR639" s="68">
        <v>463</v>
      </c>
      <c r="AS639" s="68">
        <v>471</v>
      </c>
      <c r="AT639" s="68">
        <v>934</v>
      </c>
      <c r="AU639" s="68">
        <v>32</v>
      </c>
      <c r="AV639" s="68">
        <v>32</v>
      </c>
      <c r="AW639" s="69" t="s">
        <v>1939</v>
      </c>
      <c r="AX639" s="68" t="s">
        <v>119</v>
      </c>
    </row>
    <row r="640" spans="1:50" x14ac:dyDescent="0.25">
      <c r="A640" s="78" t="s">
        <v>1953</v>
      </c>
      <c r="B640" s="68">
        <v>0</v>
      </c>
      <c r="C640" s="68">
        <v>486539</v>
      </c>
      <c r="D640" s="68" t="s">
        <v>1954</v>
      </c>
      <c r="E640" s="68" t="s">
        <v>336</v>
      </c>
      <c r="F640" s="68" t="s">
        <v>337</v>
      </c>
      <c r="G640" s="68" t="s">
        <v>100</v>
      </c>
      <c r="H640" s="68">
        <v>3</v>
      </c>
      <c r="I640" s="68" t="s">
        <v>338</v>
      </c>
      <c r="J640" s="68">
        <v>3</v>
      </c>
      <c r="K640" s="68" t="s">
        <v>103</v>
      </c>
      <c r="L640" s="68">
        <v>1</v>
      </c>
      <c r="M640" s="68" t="s">
        <v>104</v>
      </c>
      <c r="N640" s="68" t="s">
        <v>105</v>
      </c>
      <c r="O640" s="68" t="s">
        <v>106</v>
      </c>
      <c r="P640" s="68" t="s">
        <v>1955</v>
      </c>
      <c r="Q640" s="68">
        <v>401099</v>
      </c>
      <c r="R640" s="68"/>
      <c r="S640" s="68"/>
      <c r="T640" s="68" t="s">
        <v>1956</v>
      </c>
      <c r="U640" s="68"/>
      <c r="V640" s="68"/>
      <c r="W640" s="68">
        <v>2301100001</v>
      </c>
      <c r="X640" s="68">
        <v>132814</v>
      </c>
      <c r="Y640" s="68" t="s">
        <v>1915</v>
      </c>
      <c r="Z640" s="68">
        <v>1</v>
      </c>
      <c r="AA640" s="68" t="s">
        <v>113</v>
      </c>
      <c r="AB640" s="68">
        <v>230110</v>
      </c>
      <c r="AC640" s="68" t="s">
        <v>20</v>
      </c>
      <c r="AD640" s="68" t="s">
        <v>20</v>
      </c>
      <c r="AE640" s="68" t="s">
        <v>1915</v>
      </c>
      <c r="AF640" s="68" t="s">
        <v>114</v>
      </c>
      <c r="AG640" s="68">
        <v>230001</v>
      </c>
      <c r="AH640" s="68" t="s">
        <v>1370</v>
      </c>
      <c r="AI640" s="68">
        <v>-18.040379999999999</v>
      </c>
      <c r="AJ640" s="68">
        <v>-70.255719999999997</v>
      </c>
      <c r="AK640" s="68"/>
      <c r="AL640" s="68"/>
      <c r="AM640" s="68">
        <v>13</v>
      </c>
      <c r="AN640" s="68" t="s">
        <v>147</v>
      </c>
      <c r="AO640" s="68">
        <v>1</v>
      </c>
      <c r="AP640" s="68" t="s">
        <v>116</v>
      </c>
      <c r="AQ640" s="68" t="s">
        <v>247</v>
      </c>
      <c r="AR640" s="68">
        <v>485</v>
      </c>
      <c r="AS640" s="68">
        <v>483</v>
      </c>
      <c r="AT640" s="68">
        <v>968</v>
      </c>
      <c r="AU640" s="68">
        <v>37</v>
      </c>
      <c r="AV640" s="68">
        <v>33</v>
      </c>
      <c r="AW640" s="69" t="s">
        <v>1939</v>
      </c>
      <c r="AX640" s="68" t="s">
        <v>119</v>
      </c>
    </row>
    <row r="641" spans="1:50" x14ac:dyDescent="0.25">
      <c r="A641" s="78" t="s">
        <v>1957</v>
      </c>
      <c r="B641" s="68">
        <v>0</v>
      </c>
      <c r="C641" s="68">
        <v>486539</v>
      </c>
      <c r="D641" s="68" t="s">
        <v>1954</v>
      </c>
      <c r="E641" s="68" t="s">
        <v>443</v>
      </c>
      <c r="F641" s="68" t="s">
        <v>444</v>
      </c>
      <c r="G641" s="68" t="s">
        <v>100</v>
      </c>
      <c r="H641" s="68" t="s">
        <v>101</v>
      </c>
      <c r="I641" s="68" t="s">
        <v>102</v>
      </c>
      <c r="J641" s="68">
        <v>3</v>
      </c>
      <c r="K641" s="68" t="s">
        <v>103</v>
      </c>
      <c r="L641" s="68">
        <v>1</v>
      </c>
      <c r="M641" s="68" t="s">
        <v>104</v>
      </c>
      <c r="N641" s="68" t="s">
        <v>105</v>
      </c>
      <c r="O641" s="68" t="s">
        <v>106</v>
      </c>
      <c r="P641" s="68" t="s">
        <v>1955</v>
      </c>
      <c r="Q641" s="68">
        <v>401099</v>
      </c>
      <c r="R641" s="68"/>
      <c r="S641" s="68"/>
      <c r="T641" s="68" t="s">
        <v>1956</v>
      </c>
      <c r="U641" s="68"/>
      <c r="V641" s="68"/>
      <c r="W641" s="68">
        <v>2301100001</v>
      </c>
      <c r="X641" s="68">
        <v>132814</v>
      </c>
      <c r="Y641" s="68" t="s">
        <v>1915</v>
      </c>
      <c r="Z641" s="68">
        <v>1</v>
      </c>
      <c r="AA641" s="68" t="s">
        <v>113</v>
      </c>
      <c r="AB641" s="68">
        <v>230110</v>
      </c>
      <c r="AC641" s="68" t="s">
        <v>20</v>
      </c>
      <c r="AD641" s="68" t="s">
        <v>20</v>
      </c>
      <c r="AE641" s="68" t="s">
        <v>1915</v>
      </c>
      <c r="AF641" s="68" t="s">
        <v>114</v>
      </c>
      <c r="AG641" s="68">
        <v>230001</v>
      </c>
      <c r="AH641" s="68" t="s">
        <v>1370</v>
      </c>
      <c r="AI641" s="68">
        <v>-18.040379999999999</v>
      </c>
      <c r="AJ641" s="68">
        <v>-70.255719999999997</v>
      </c>
      <c r="AK641" s="68"/>
      <c r="AL641" s="68"/>
      <c r="AM641" s="68">
        <v>12</v>
      </c>
      <c r="AN641" s="68" t="s">
        <v>185</v>
      </c>
      <c r="AO641" s="68">
        <v>1</v>
      </c>
      <c r="AP641" s="68" t="s">
        <v>116</v>
      </c>
      <c r="AQ641" s="68" t="s">
        <v>117</v>
      </c>
      <c r="AR641" s="68">
        <v>458</v>
      </c>
      <c r="AS641" s="68">
        <v>445</v>
      </c>
      <c r="AT641" s="68">
        <v>903</v>
      </c>
      <c r="AU641" s="68">
        <v>41</v>
      </c>
      <c r="AV641" s="68">
        <v>30</v>
      </c>
      <c r="AW641" s="68" t="s">
        <v>1958</v>
      </c>
      <c r="AX641" s="68" t="s">
        <v>119</v>
      </c>
    </row>
    <row r="642" spans="1:50" x14ac:dyDescent="0.25">
      <c r="A642" s="78" t="s">
        <v>1959</v>
      </c>
      <c r="B642" s="68">
        <v>0</v>
      </c>
      <c r="C642" s="68">
        <v>486544</v>
      </c>
      <c r="D642" s="68" t="s">
        <v>1950</v>
      </c>
      <c r="E642" s="68" t="s">
        <v>443</v>
      </c>
      <c r="F642" s="68" t="s">
        <v>444</v>
      </c>
      <c r="G642" s="68" t="s">
        <v>100</v>
      </c>
      <c r="H642" s="68" t="s">
        <v>101</v>
      </c>
      <c r="I642" s="68" t="s">
        <v>102</v>
      </c>
      <c r="J642" s="68">
        <v>3</v>
      </c>
      <c r="K642" s="68" t="s">
        <v>103</v>
      </c>
      <c r="L642" s="68">
        <v>1</v>
      </c>
      <c r="M642" s="68" t="s">
        <v>104</v>
      </c>
      <c r="N642" s="68" t="s">
        <v>105</v>
      </c>
      <c r="O642" s="68" t="s">
        <v>106</v>
      </c>
      <c r="P642" s="68" t="s">
        <v>1951</v>
      </c>
      <c r="Q642" s="68">
        <v>504692</v>
      </c>
      <c r="R642" s="68" t="s">
        <v>1960</v>
      </c>
      <c r="S642" s="68"/>
      <c r="T642" s="68" t="s">
        <v>1925</v>
      </c>
      <c r="U642" s="68"/>
      <c r="V642" s="68" t="s">
        <v>1915</v>
      </c>
      <c r="W642" s="68">
        <v>2301100001</v>
      </c>
      <c r="X642" s="68">
        <v>132814</v>
      </c>
      <c r="Y642" s="68" t="s">
        <v>1098</v>
      </c>
      <c r="Z642" s="68">
        <v>1</v>
      </c>
      <c r="AA642" s="68" t="s">
        <v>113</v>
      </c>
      <c r="AB642" s="68">
        <v>230110</v>
      </c>
      <c r="AC642" s="68" t="s">
        <v>20</v>
      </c>
      <c r="AD642" s="68" t="s">
        <v>20</v>
      </c>
      <c r="AE642" s="68" t="s">
        <v>1915</v>
      </c>
      <c r="AF642" s="68" t="s">
        <v>114</v>
      </c>
      <c r="AG642" s="68">
        <v>230001</v>
      </c>
      <c r="AH642" s="68" t="s">
        <v>1370</v>
      </c>
      <c r="AI642" s="68">
        <v>-18.047219999999999</v>
      </c>
      <c r="AJ642" s="68">
        <v>-70.25094</v>
      </c>
      <c r="AK642" s="68"/>
      <c r="AL642" s="68"/>
      <c r="AM642" s="68">
        <v>13</v>
      </c>
      <c r="AN642" s="68" t="s">
        <v>147</v>
      </c>
      <c r="AO642" s="68">
        <v>1</v>
      </c>
      <c r="AP642" s="68" t="s">
        <v>116</v>
      </c>
      <c r="AQ642" s="68" t="s">
        <v>117</v>
      </c>
      <c r="AR642" s="68">
        <v>434</v>
      </c>
      <c r="AS642" s="68">
        <v>440</v>
      </c>
      <c r="AT642" s="68">
        <v>874</v>
      </c>
      <c r="AU642" s="68">
        <v>55</v>
      </c>
      <c r="AV642" s="68">
        <v>34</v>
      </c>
      <c r="AW642" s="69" t="s">
        <v>1961</v>
      </c>
      <c r="AX642" s="68" t="s">
        <v>119</v>
      </c>
    </row>
    <row r="643" spans="1:50" x14ac:dyDescent="0.25">
      <c r="A643" s="77" t="s">
        <v>5198</v>
      </c>
      <c r="B643" s="68">
        <v>0</v>
      </c>
      <c r="C643" s="68">
        <v>486775</v>
      </c>
      <c r="D643" s="68" t="s">
        <v>1962</v>
      </c>
      <c r="E643" s="68" t="s">
        <v>463</v>
      </c>
      <c r="F643" s="68" t="s">
        <v>464</v>
      </c>
      <c r="G643" s="68" t="s">
        <v>100</v>
      </c>
      <c r="H643" s="68" t="s">
        <v>101</v>
      </c>
      <c r="I643" s="68" t="s">
        <v>102</v>
      </c>
      <c r="J643" s="68">
        <v>3</v>
      </c>
      <c r="K643" s="68" t="s">
        <v>103</v>
      </c>
      <c r="L643" s="68">
        <v>1</v>
      </c>
      <c r="M643" s="68" t="s">
        <v>104</v>
      </c>
      <c r="N643" s="68" t="s">
        <v>105</v>
      </c>
      <c r="O643" s="68" t="s">
        <v>106</v>
      </c>
      <c r="P643" s="68" t="s">
        <v>1963</v>
      </c>
      <c r="Q643" s="68">
        <v>952926409</v>
      </c>
      <c r="R643" s="68" t="s">
        <v>1964</v>
      </c>
      <c r="S643" s="68"/>
      <c r="T643" s="68" t="s">
        <v>1965</v>
      </c>
      <c r="U643" s="68"/>
      <c r="V643" s="68"/>
      <c r="W643" s="68">
        <v>2301100001</v>
      </c>
      <c r="X643" s="68">
        <v>132814</v>
      </c>
      <c r="Y643" s="68" t="s">
        <v>1915</v>
      </c>
      <c r="Z643" s="68">
        <v>1</v>
      </c>
      <c r="AA643" s="68" t="s">
        <v>113</v>
      </c>
      <c r="AB643" s="68">
        <v>230110</v>
      </c>
      <c r="AC643" s="68" t="s">
        <v>20</v>
      </c>
      <c r="AD643" s="68" t="s">
        <v>20</v>
      </c>
      <c r="AE643" s="68" t="s">
        <v>1915</v>
      </c>
      <c r="AF643" s="68" t="s">
        <v>114</v>
      </c>
      <c r="AG643" s="68">
        <v>230001</v>
      </c>
      <c r="AH643" s="68" t="s">
        <v>1370</v>
      </c>
      <c r="AI643" s="68">
        <v>-18.036490000000001</v>
      </c>
      <c r="AJ643" s="68">
        <v>-70.25215</v>
      </c>
      <c r="AK643" s="68"/>
      <c r="AL643" s="68"/>
      <c r="AM643" s="68">
        <v>12</v>
      </c>
      <c r="AN643" s="68" t="s">
        <v>185</v>
      </c>
      <c r="AO643" s="68">
        <v>1</v>
      </c>
      <c r="AP643" s="68" t="s">
        <v>116</v>
      </c>
      <c r="AQ643" s="68" t="s">
        <v>117</v>
      </c>
      <c r="AR643" s="68">
        <v>19</v>
      </c>
      <c r="AS643" s="68">
        <v>81</v>
      </c>
      <c r="AT643" s="68">
        <v>100</v>
      </c>
      <c r="AU643" s="68">
        <v>5</v>
      </c>
      <c r="AV643" s="68">
        <v>4</v>
      </c>
      <c r="AW643" s="68" t="s">
        <v>1966</v>
      </c>
      <c r="AX643" s="68" t="s">
        <v>119</v>
      </c>
    </row>
    <row r="644" spans="1:50" x14ac:dyDescent="0.25">
      <c r="A644" s="77" t="s">
        <v>5199</v>
      </c>
      <c r="B644" s="68">
        <v>0</v>
      </c>
      <c r="C644" s="68">
        <v>486539</v>
      </c>
      <c r="D644" s="68" t="s">
        <v>1967</v>
      </c>
      <c r="E644" s="68" t="s">
        <v>439</v>
      </c>
      <c r="F644" s="68" t="s">
        <v>440</v>
      </c>
      <c r="G644" s="68" t="s">
        <v>102</v>
      </c>
      <c r="H644" s="68" t="s">
        <v>101</v>
      </c>
      <c r="I644" s="68" t="s">
        <v>102</v>
      </c>
      <c r="J644" s="68">
        <v>3</v>
      </c>
      <c r="K644" s="68" t="s">
        <v>103</v>
      </c>
      <c r="L644" s="68">
        <v>1</v>
      </c>
      <c r="M644" s="68" t="s">
        <v>104</v>
      </c>
      <c r="N644" s="68" t="s">
        <v>105</v>
      </c>
      <c r="O644" s="68" t="s">
        <v>106</v>
      </c>
      <c r="P644" s="68" t="s">
        <v>1968</v>
      </c>
      <c r="Q644" s="68">
        <v>986765044</v>
      </c>
      <c r="R644" s="68"/>
      <c r="S644" s="68"/>
      <c r="T644" s="68" t="s">
        <v>1956</v>
      </c>
      <c r="U644" s="68"/>
      <c r="V644" s="68"/>
      <c r="W644" s="68">
        <v>2301100001</v>
      </c>
      <c r="X644" s="68">
        <v>132814</v>
      </c>
      <c r="Y644" s="68" t="s">
        <v>1915</v>
      </c>
      <c r="Z644" s="68">
        <v>1</v>
      </c>
      <c r="AA644" s="68" t="s">
        <v>113</v>
      </c>
      <c r="AB644" s="68">
        <v>230110</v>
      </c>
      <c r="AC644" s="68" t="s">
        <v>20</v>
      </c>
      <c r="AD644" s="68" t="s">
        <v>20</v>
      </c>
      <c r="AE644" s="68" t="s">
        <v>1915</v>
      </c>
      <c r="AF644" s="68" t="s">
        <v>114</v>
      </c>
      <c r="AG644" s="68">
        <v>230001</v>
      </c>
      <c r="AH644" s="68" t="s">
        <v>1370</v>
      </c>
      <c r="AI644" s="68">
        <v>-18.040379999999999</v>
      </c>
      <c r="AJ644" s="68">
        <v>-70.255719999999997</v>
      </c>
      <c r="AK644" s="68"/>
      <c r="AL644" s="68"/>
      <c r="AM644" s="68">
        <v>15</v>
      </c>
      <c r="AN644" s="68" t="s">
        <v>210</v>
      </c>
      <c r="AO644" s="68">
        <v>1</v>
      </c>
      <c r="AP644" s="68" t="s">
        <v>116</v>
      </c>
      <c r="AQ644" s="68" t="s">
        <v>117</v>
      </c>
      <c r="AR644" s="68">
        <v>5</v>
      </c>
      <c r="AS644" s="68">
        <v>11</v>
      </c>
      <c r="AT644" s="68">
        <v>16</v>
      </c>
      <c r="AU644" s="68">
        <v>2</v>
      </c>
      <c r="AV644" s="68">
        <v>5</v>
      </c>
      <c r="AW644" s="68"/>
      <c r="AX644" s="68" t="s">
        <v>119</v>
      </c>
    </row>
    <row r="645" spans="1:50" x14ac:dyDescent="0.25">
      <c r="A645" s="77" t="s">
        <v>5200</v>
      </c>
      <c r="B645" s="68">
        <v>0</v>
      </c>
      <c r="C645" s="68">
        <v>486544</v>
      </c>
      <c r="D645" s="68" t="s">
        <v>1969</v>
      </c>
      <c r="E645" s="68" t="s">
        <v>439</v>
      </c>
      <c r="F645" s="68" t="s">
        <v>440</v>
      </c>
      <c r="G645" s="68" t="s">
        <v>102</v>
      </c>
      <c r="H645" s="68" t="s">
        <v>101</v>
      </c>
      <c r="I645" s="68" t="s">
        <v>102</v>
      </c>
      <c r="J645" s="68">
        <v>3</v>
      </c>
      <c r="K645" s="68" t="s">
        <v>103</v>
      </c>
      <c r="L645" s="68">
        <v>1</v>
      </c>
      <c r="M645" s="68" t="s">
        <v>104</v>
      </c>
      <c r="N645" s="68" t="s">
        <v>105</v>
      </c>
      <c r="O645" s="68" t="s">
        <v>106</v>
      </c>
      <c r="P645" s="68" t="s">
        <v>1968</v>
      </c>
      <c r="Q645" s="68">
        <v>981938037</v>
      </c>
      <c r="R645" s="68"/>
      <c r="S645" s="68"/>
      <c r="T645" s="68" t="s">
        <v>1925</v>
      </c>
      <c r="U645" s="68"/>
      <c r="V645" s="68" t="s">
        <v>1915</v>
      </c>
      <c r="W645" s="68">
        <v>2301100001</v>
      </c>
      <c r="X645" s="68">
        <v>132814</v>
      </c>
      <c r="Y645" s="68" t="s">
        <v>1098</v>
      </c>
      <c r="Z645" s="68">
        <v>1</v>
      </c>
      <c r="AA645" s="68" t="s">
        <v>113</v>
      </c>
      <c r="AB645" s="68">
        <v>230110</v>
      </c>
      <c r="AC645" s="68" t="s">
        <v>20</v>
      </c>
      <c r="AD645" s="68" t="s">
        <v>20</v>
      </c>
      <c r="AE645" s="68" t="s">
        <v>1915</v>
      </c>
      <c r="AF645" s="68" t="s">
        <v>114</v>
      </c>
      <c r="AG645" s="68">
        <v>230001</v>
      </c>
      <c r="AH645" s="68" t="s">
        <v>1370</v>
      </c>
      <c r="AI645" s="68">
        <v>-18.047219999999999</v>
      </c>
      <c r="AJ645" s="68">
        <v>-70.25094</v>
      </c>
      <c r="AK645" s="68"/>
      <c r="AL645" s="68"/>
      <c r="AM645" s="68">
        <v>15</v>
      </c>
      <c r="AN645" s="68" t="s">
        <v>210</v>
      </c>
      <c r="AO645" s="68">
        <v>1</v>
      </c>
      <c r="AP645" s="68" t="s">
        <v>116</v>
      </c>
      <c r="AQ645" s="68" t="s">
        <v>117</v>
      </c>
      <c r="AR645" s="68">
        <v>10</v>
      </c>
      <c r="AS645" s="68">
        <v>14</v>
      </c>
      <c r="AT645" s="68">
        <v>24</v>
      </c>
      <c r="AU645" s="68">
        <v>2</v>
      </c>
      <c r="AV645" s="68">
        <v>5</v>
      </c>
      <c r="AW645" s="69" t="s">
        <v>1970</v>
      </c>
      <c r="AX645" s="68" t="s">
        <v>119</v>
      </c>
    </row>
    <row r="646" spans="1:50" x14ac:dyDescent="0.25">
      <c r="A646" s="77" t="s">
        <v>5201</v>
      </c>
      <c r="B646" s="68">
        <v>0</v>
      </c>
      <c r="C646" s="68">
        <v>486539</v>
      </c>
      <c r="D646" s="68" t="s">
        <v>1967</v>
      </c>
      <c r="E646" s="68" t="s">
        <v>457</v>
      </c>
      <c r="F646" s="68" t="s">
        <v>458</v>
      </c>
      <c r="G646" s="68" t="s">
        <v>102</v>
      </c>
      <c r="H646" s="68" t="s">
        <v>101</v>
      </c>
      <c r="I646" s="68" t="s">
        <v>102</v>
      </c>
      <c r="J646" s="68">
        <v>3</v>
      </c>
      <c r="K646" s="68" t="s">
        <v>103</v>
      </c>
      <c r="L646" s="68">
        <v>1</v>
      </c>
      <c r="M646" s="68" t="s">
        <v>104</v>
      </c>
      <c r="N646" s="68" t="s">
        <v>105</v>
      </c>
      <c r="O646" s="68" t="s">
        <v>106</v>
      </c>
      <c r="P646" s="68" t="s">
        <v>1971</v>
      </c>
      <c r="Q646" s="68">
        <v>9959024</v>
      </c>
      <c r="R646" s="68"/>
      <c r="S646" s="68"/>
      <c r="T646" s="68" t="s">
        <v>1956</v>
      </c>
      <c r="U646" s="68"/>
      <c r="V646" s="68"/>
      <c r="W646" s="68">
        <v>2301100001</v>
      </c>
      <c r="X646" s="68">
        <v>132814</v>
      </c>
      <c r="Y646" s="68" t="s">
        <v>1915</v>
      </c>
      <c r="Z646" s="68">
        <v>1</v>
      </c>
      <c r="AA646" s="68" t="s">
        <v>113</v>
      </c>
      <c r="AB646" s="68">
        <v>230110</v>
      </c>
      <c r="AC646" s="68" t="s">
        <v>20</v>
      </c>
      <c r="AD646" s="68" t="s">
        <v>20</v>
      </c>
      <c r="AE646" s="68" t="s">
        <v>1915</v>
      </c>
      <c r="AF646" s="68" t="s">
        <v>114</v>
      </c>
      <c r="AG646" s="68">
        <v>230001</v>
      </c>
      <c r="AH646" s="68" t="s">
        <v>1370</v>
      </c>
      <c r="AI646" s="68">
        <v>-18.040379999999999</v>
      </c>
      <c r="AJ646" s="68">
        <v>-70.255719999999997</v>
      </c>
      <c r="AK646" s="68"/>
      <c r="AL646" s="68"/>
      <c r="AM646" s="68">
        <v>14</v>
      </c>
      <c r="AN646" s="68" t="s">
        <v>235</v>
      </c>
      <c r="AO646" s="68">
        <v>1</v>
      </c>
      <c r="AP646" s="68" t="s">
        <v>116</v>
      </c>
      <c r="AQ646" s="68" t="s">
        <v>117</v>
      </c>
      <c r="AR646" s="68">
        <v>48</v>
      </c>
      <c r="AS646" s="68">
        <v>28</v>
      </c>
      <c r="AT646" s="68">
        <v>76</v>
      </c>
      <c r="AU646" s="68">
        <v>7</v>
      </c>
      <c r="AV646" s="68">
        <v>8</v>
      </c>
      <c r="AW646" s="69" t="s">
        <v>1972</v>
      </c>
      <c r="AX646" s="68" t="s">
        <v>119</v>
      </c>
    </row>
    <row r="647" spans="1:50" x14ac:dyDescent="0.25">
      <c r="A647" s="77" t="s">
        <v>5202</v>
      </c>
      <c r="B647" s="68">
        <v>0</v>
      </c>
      <c r="C647" s="68">
        <v>486544</v>
      </c>
      <c r="D647" s="68" t="s">
        <v>1969</v>
      </c>
      <c r="E647" s="68" t="s">
        <v>457</v>
      </c>
      <c r="F647" s="68" t="s">
        <v>458</v>
      </c>
      <c r="G647" s="68" t="s">
        <v>102</v>
      </c>
      <c r="H647" s="68" t="s">
        <v>101</v>
      </c>
      <c r="I647" s="68" t="s">
        <v>102</v>
      </c>
      <c r="J647" s="68">
        <v>3</v>
      </c>
      <c r="K647" s="68" t="s">
        <v>103</v>
      </c>
      <c r="L647" s="68">
        <v>1</v>
      </c>
      <c r="M647" s="68" t="s">
        <v>104</v>
      </c>
      <c r="N647" s="68" t="s">
        <v>105</v>
      </c>
      <c r="O647" s="68" t="s">
        <v>106</v>
      </c>
      <c r="P647" s="68" t="s">
        <v>1973</v>
      </c>
      <c r="Q647" s="68"/>
      <c r="R647" s="68"/>
      <c r="S647" s="68"/>
      <c r="T647" s="68" t="s">
        <v>1925</v>
      </c>
      <c r="U647" s="68"/>
      <c r="V647" s="68" t="s">
        <v>1915</v>
      </c>
      <c r="W647" s="68">
        <v>2301100001</v>
      </c>
      <c r="X647" s="68">
        <v>132814</v>
      </c>
      <c r="Y647" s="68" t="s">
        <v>1098</v>
      </c>
      <c r="Z647" s="68">
        <v>1</v>
      </c>
      <c r="AA647" s="68" t="s">
        <v>113</v>
      </c>
      <c r="AB647" s="68">
        <v>230110</v>
      </c>
      <c r="AC647" s="68" t="s">
        <v>20</v>
      </c>
      <c r="AD647" s="68" t="s">
        <v>20</v>
      </c>
      <c r="AE647" s="68" t="s">
        <v>1915</v>
      </c>
      <c r="AF647" s="68" t="s">
        <v>114</v>
      </c>
      <c r="AG647" s="68">
        <v>230001</v>
      </c>
      <c r="AH647" s="68" t="s">
        <v>1370</v>
      </c>
      <c r="AI647" s="68">
        <v>-18.047219999999999</v>
      </c>
      <c r="AJ647" s="68">
        <v>-70.25094</v>
      </c>
      <c r="AK647" s="68"/>
      <c r="AL647" s="68"/>
      <c r="AM647" s="68">
        <v>14</v>
      </c>
      <c r="AN647" s="68" t="s">
        <v>235</v>
      </c>
      <c r="AO647" s="68">
        <v>1</v>
      </c>
      <c r="AP647" s="68" t="s">
        <v>116</v>
      </c>
      <c r="AQ647" s="68" t="s">
        <v>117</v>
      </c>
      <c r="AR647" s="68">
        <v>48</v>
      </c>
      <c r="AS647" s="68">
        <v>31</v>
      </c>
      <c r="AT647" s="68">
        <v>79</v>
      </c>
      <c r="AU647" s="68">
        <v>6</v>
      </c>
      <c r="AV647" s="68">
        <v>8</v>
      </c>
      <c r="AW647" s="70">
        <v>36442</v>
      </c>
      <c r="AX647" s="68" t="s">
        <v>119</v>
      </c>
    </row>
    <row r="648" spans="1:50" x14ac:dyDescent="0.25">
      <c r="A648" s="77" t="s">
        <v>5203</v>
      </c>
      <c r="B648" s="68">
        <v>0</v>
      </c>
      <c r="C648" s="68">
        <v>487553</v>
      </c>
      <c r="D648" s="68" t="s">
        <v>1974</v>
      </c>
      <c r="E648" s="68" t="s">
        <v>149</v>
      </c>
      <c r="F648" s="68" t="s">
        <v>255</v>
      </c>
      <c r="G648" s="68" t="s">
        <v>100</v>
      </c>
      <c r="H648" s="68" t="s">
        <v>101</v>
      </c>
      <c r="I648" s="68" t="s">
        <v>102</v>
      </c>
      <c r="J648" s="68">
        <v>3</v>
      </c>
      <c r="K648" s="68" t="s">
        <v>103</v>
      </c>
      <c r="L648" s="68">
        <v>3</v>
      </c>
      <c r="M648" s="68" t="s">
        <v>129</v>
      </c>
      <c r="N648" s="68" t="s">
        <v>130</v>
      </c>
      <c r="O648" s="68" t="s">
        <v>131</v>
      </c>
      <c r="P648" s="68" t="s">
        <v>1975</v>
      </c>
      <c r="Q648" s="68"/>
      <c r="R648" s="68"/>
      <c r="S648" s="68"/>
      <c r="T648" s="68" t="s">
        <v>1976</v>
      </c>
      <c r="U648" s="68"/>
      <c r="V648" s="68"/>
      <c r="W648" s="68">
        <v>2301100001</v>
      </c>
      <c r="X648" s="68">
        <v>132814</v>
      </c>
      <c r="Y648" s="68" t="s">
        <v>1976</v>
      </c>
      <c r="Z648" s="68">
        <v>1</v>
      </c>
      <c r="AA648" s="68" t="s">
        <v>113</v>
      </c>
      <c r="AB648" s="68">
        <v>230110</v>
      </c>
      <c r="AC648" s="68" t="s">
        <v>20</v>
      </c>
      <c r="AD648" s="68" t="s">
        <v>20</v>
      </c>
      <c r="AE648" s="68" t="s">
        <v>1915</v>
      </c>
      <c r="AF648" s="68" t="s">
        <v>114</v>
      </c>
      <c r="AG648" s="68">
        <v>230001</v>
      </c>
      <c r="AH648" s="68" t="s">
        <v>1370</v>
      </c>
      <c r="AI648" s="68">
        <v>-18.031389999999998</v>
      </c>
      <c r="AJ648" s="68">
        <v>-70.249139999999997</v>
      </c>
      <c r="AK648" s="68"/>
      <c r="AL648" s="68"/>
      <c r="AM648" s="68">
        <v>11</v>
      </c>
      <c r="AN648" s="68" t="s">
        <v>126</v>
      </c>
      <c r="AO648" s="68">
        <v>1</v>
      </c>
      <c r="AP648" s="68" t="s">
        <v>116</v>
      </c>
      <c r="AQ648" s="68" t="s">
        <v>117</v>
      </c>
      <c r="AR648" s="68">
        <v>2</v>
      </c>
      <c r="AS648" s="68">
        <v>1</v>
      </c>
      <c r="AT648" s="68">
        <v>3</v>
      </c>
      <c r="AU648" s="68">
        <v>1</v>
      </c>
      <c r="AV648" s="68">
        <v>2</v>
      </c>
      <c r="AW648" s="68" t="s">
        <v>1977</v>
      </c>
      <c r="AX648" s="68" t="s">
        <v>119</v>
      </c>
    </row>
    <row r="649" spans="1:50" x14ac:dyDescent="0.25">
      <c r="A649" s="77" t="s">
        <v>5204</v>
      </c>
      <c r="B649" s="68">
        <v>0</v>
      </c>
      <c r="C649" s="69" t="s">
        <v>1978</v>
      </c>
      <c r="D649" s="68" t="s">
        <v>1979</v>
      </c>
      <c r="E649" s="68" t="s">
        <v>149</v>
      </c>
      <c r="F649" s="68" t="s">
        <v>255</v>
      </c>
      <c r="G649" s="68" t="s">
        <v>100</v>
      </c>
      <c r="H649" s="68" t="s">
        <v>101</v>
      </c>
      <c r="I649" s="68" t="s">
        <v>102</v>
      </c>
      <c r="J649" s="68">
        <v>3</v>
      </c>
      <c r="K649" s="68" t="s">
        <v>103</v>
      </c>
      <c r="L649" s="68">
        <v>3</v>
      </c>
      <c r="M649" s="68" t="s">
        <v>129</v>
      </c>
      <c r="N649" s="68" t="s">
        <v>130</v>
      </c>
      <c r="O649" s="68" t="s">
        <v>131</v>
      </c>
      <c r="P649" s="68" t="s">
        <v>1980</v>
      </c>
      <c r="Q649" s="68"/>
      <c r="R649" s="68"/>
      <c r="S649" s="68"/>
      <c r="T649" s="68" t="s">
        <v>1981</v>
      </c>
      <c r="U649" s="68"/>
      <c r="V649" s="68"/>
      <c r="W649" s="68">
        <v>2301100001</v>
      </c>
      <c r="X649" s="68">
        <v>132814</v>
      </c>
      <c r="Y649" s="68" t="s">
        <v>1915</v>
      </c>
      <c r="Z649" s="68">
        <v>1</v>
      </c>
      <c r="AA649" s="68" t="s">
        <v>113</v>
      </c>
      <c r="AB649" s="68">
        <v>230110</v>
      </c>
      <c r="AC649" s="68" t="s">
        <v>20</v>
      </c>
      <c r="AD649" s="68" t="s">
        <v>20</v>
      </c>
      <c r="AE649" s="68" t="s">
        <v>1915</v>
      </c>
      <c r="AF649" s="68" t="s">
        <v>114</v>
      </c>
      <c r="AG649" s="68">
        <v>230001</v>
      </c>
      <c r="AH649" s="68" t="s">
        <v>1370</v>
      </c>
      <c r="AI649" s="68">
        <v>-18.040320000000001</v>
      </c>
      <c r="AJ649" s="68">
        <v>-70.254109999999997</v>
      </c>
      <c r="AK649" s="68"/>
      <c r="AL649" s="68"/>
      <c r="AM649" s="68">
        <v>11</v>
      </c>
      <c r="AN649" s="68" t="s">
        <v>126</v>
      </c>
      <c r="AO649" s="68">
        <v>2</v>
      </c>
      <c r="AP649" s="68" t="s">
        <v>138</v>
      </c>
      <c r="AQ649" s="68" t="s">
        <v>139</v>
      </c>
      <c r="AR649" s="68">
        <v>0</v>
      </c>
      <c r="AS649" s="68">
        <v>0</v>
      </c>
      <c r="AT649" s="68">
        <v>0</v>
      </c>
      <c r="AU649" s="68">
        <v>0</v>
      </c>
      <c r="AV649" s="68">
        <v>0</v>
      </c>
      <c r="AW649" s="68" t="s">
        <v>1982</v>
      </c>
      <c r="AX649" s="68" t="s">
        <v>119</v>
      </c>
    </row>
    <row r="650" spans="1:50" x14ac:dyDescent="0.25">
      <c r="A650" s="77" t="s">
        <v>5205</v>
      </c>
      <c r="B650" s="68">
        <v>0</v>
      </c>
      <c r="C650" s="68">
        <v>808441</v>
      </c>
      <c r="D650" s="68" t="s">
        <v>1983</v>
      </c>
      <c r="E650" s="68" t="s">
        <v>336</v>
      </c>
      <c r="F650" s="68" t="s">
        <v>337</v>
      </c>
      <c r="G650" s="68" t="s">
        <v>100</v>
      </c>
      <c r="H650" s="68">
        <v>3</v>
      </c>
      <c r="I650" s="68" t="s">
        <v>338</v>
      </c>
      <c r="J650" s="68">
        <v>3</v>
      </c>
      <c r="K650" s="68" t="s">
        <v>103</v>
      </c>
      <c r="L650" s="68">
        <v>1</v>
      </c>
      <c r="M650" s="68" t="s">
        <v>104</v>
      </c>
      <c r="N650" s="68" t="s">
        <v>105</v>
      </c>
      <c r="O650" s="68" t="s">
        <v>106</v>
      </c>
      <c r="P650" s="68" t="s">
        <v>1984</v>
      </c>
      <c r="Q650" s="68" t="s">
        <v>1985</v>
      </c>
      <c r="R650" s="68"/>
      <c r="S650" s="68"/>
      <c r="T650" s="68" t="s">
        <v>1986</v>
      </c>
      <c r="U650" s="68"/>
      <c r="V650" s="68" t="s">
        <v>1987</v>
      </c>
      <c r="W650" s="68">
        <v>2301100001</v>
      </c>
      <c r="X650" s="68">
        <v>132814</v>
      </c>
      <c r="Y650" s="68" t="s">
        <v>1098</v>
      </c>
      <c r="Z650" s="68">
        <v>1</v>
      </c>
      <c r="AA650" s="68" t="s">
        <v>113</v>
      </c>
      <c r="AB650" s="68">
        <v>230110</v>
      </c>
      <c r="AC650" s="68" t="s">
        <v>20</v>
      </c>
      <c r="AD650" s="68" t="s">
        <v>20</v>
      </c>
      <c r="AE650" s="68" t="s">
        <v>1915</v>
      </c>
      <c r="AF650" s="68" t="s">
        <v>114</v>
      </c>
      <c r="AG650" s="68">
        <v>230001</v>
      </c>
      <c r="AH650" s="68" t="s">
        <v>1370</v>
      </c>
      <c r="AI650" s="68">
        <v>-18.032859999999999</v>
      </c>
      <c r="AJ650" s="68">
        <v>-70.242789999999999</v>
      </c>
      <c r="AK650" s="68"/>
      <c r="AL650" s="68"/>
      <c r="AM650" s="68">
        <v>13</v>
      </c>
      <c r="AN650" s="68" t="s">
        <v>147</v>
      </c>
      <c r="AO650" s="68">
        <v>1</v>
      </c>
      <c r="AP650" s="68" t="s">
        <v>116</v>
      </c>
      <c r="AQ650" s="68" t="s">
        <v>117</v>
      </c>
      <c r="AR650" s="68">
        <v>171</v>
      </c>
      <c r="AS650" s="68">
        <v>145</v>
      </c>
      <c r="AT650" s="68">
        <v>316</v>
      </c>
      <c r="AU650" s="68">
        <v>16</v>
      </c>
      <c r="AV650" s="68">
        <v>12</v>
      </c>
      <c r="AW650" s="68"/>
      <c r="AX650" s="68" t="s">
        <v>119</v>
      </c>
    </row>
    <row r="651" spans="1:50" x14ac:dyDescent="0.25">
      <c r="A651" s="77" t="s">
        <v>5206</v>
      </c>
      <c r="B651" s="68">
        <v>0</v>
      </c>
      <c r="C651" s="68">
        <v>808455</v>
      </c>
      <c r="D651" s="68" t="s">
        <v>1988</v>
      </c>
      <c r="E651" s="68" t="s">
        <v>336</v>
      </c>
      <c r="F651" s="68" t="s">
        <v>337</v>
      </c>
      <c r="G651" s="68" t="s">
        <v>100</v>
      </c>
      <c r="H651" s="68">
        <v>3</v>
      </c>
      <c r="I651" s="68" t="s">
        <v>338</v>
      </c>
      <c r="J651" s="68">
        <v>3</v>
      </c>
      <c r="K651" s="68" t="s">
        <v>103</v>
      </c>
      <c r="L651" s="68">
        <v>1</v>
      </c>
      <c r="M651" s="68" t="s">
        <v>104</v>
      </c>
      <c r="N651" s="68" t="s">
        <v>105</v>
      </c>
      <c r="O651" s="68" t="s">
        <v>106</v>
      </c>
      <c r="P651" s="68" t="s">
        <v>1989</v>
      </c>
      <c r="Q651" s="68">
        <v>960243378</v>
      </c>
      <c r="R651" s="68"/>
      <c r="S651" s="68"/>
      <c r="T651" s="68" t="s">
        <v>1990</v>
      </c>
      <c r="U651" s="68"/>
      <c r="V651" s="68" t="s">
        <v>1991</v>
      </c>
      <c r="W651" s="68">
        <v>2301100001</v>
      </c>
      <c r="X651" s="68">
        <v>132814</v>
      </c>
      <c r="Y651" s="68" t="s">
        <v>1915</v>
      </c>
      <c r="Z651" s="68">
        <v>1</v>
      </c>
      <c r="AA651" s="68" t="s">
        <v>113</v>
      </c>
      <c r="AB651" s="68">
        <v>230110</v>
      </c>
      <c r="AC651" s="68" t="s">
        <v>20</v>
      </c>
      <c r="AD651" s="68" t="s">
        <v>20</v>
      </c>
      <c r="AE651" s="68" t="s">
        <v>1915</v>
      </c>
      <c r="AF651" s="68" t="s">
        <v>114</v>
      </c>
      <c r="AG651" s="68">
        <v>230001</v>
      </c>
      <c r="AH651" s="68" t="s">
        <v>1370</v>
      </c>
      <c r="AI651" s="68">
        <v>-18.039380000000001</v>
      </c>
      <c r="AJ651" s="68">
        <v>-70.245990000000006</v>
      </c>
      <c r="AK651" s="68"/>
      <c r="AL651" s="68"/>
      <c r="AM651" s="68">
        <v>11</v>
      </c>
      <c r="AN651" s="68" t="s">
        <v>126</v>
      </c>
      <c r="AO651" s="68">
        <v>1</v>
      </c>
      <c r="AP651" s="68" t="s">
        <v>116</v>
      </c>
      <c r="AQ651" s="68" t="s">
        <v>117</v>
      </c>
      <c r="AR651" s="68">
        <v>212</v>
      </c>
      <c r="AS651" s="68">
        <v>224</v>
      </c>
      <c r="AT651" s="68">
        <v>436</v>
      </c>
      <c r="AU651" s="68">
        <v>20</v>
      </c>
      <c r="AV651" s="68">
        <v>16</v>
      </c>
      <c r="AW651" s="68" t="s">
        <v>1992</v>
      </c>
      <c r="AX651" s="68" t="s">
        <v>119</v>
      </c>
    </row>
    <row r="652" spans="1:50" x14ac:dyDescent="0.25">
      <c r="A652" s="77" t="s">
        <v>5207</v>
      </c>
      <c r="B652" s="68">
        <v>0</v>
      </c>
      <c r="C652" s="68">
        <v>808460</v>
      </c>
      <c r="D652" s="68">
        <v>426</v>
      </c>
      <c r="E652" s="68" t="s">
        <v>149</v>
      </c>
      <c r="F652" s="68" t="s">
        <v>255</v>
      </c>
      <c r="G652" s="68" t="s">
        <v>100</v>
      </c>
      <c r="H652" s="68" t="s">
        <v>101</v>
      </c>
      <c r="I652" s="68" t="s">
        <v>102</v>
      </c>
      <c r="J652" s="68">
        <v>3</v>
      </c>
      <c r="K652" s="68" t="s">
        <v>103</v>
      </c>
      <c r="L652" s="68">
        <v>1</v>
      </c>
      <c r="M652" s="68" t="s">
        <v>104</v>
      </c>
      <c r="N652" s="68" t="s">
        <v>105</v>
      </c>
      <c r="O652" s="68" t="s">
        <v>106</v>
      </c>
      <c r="P652" s="68" t="s">
        <v>1993</v>
      </c>
      <c r="Q652" s="68">
        <v>952304073</v>
      </c>
      <c r="R652" s="68" t="s">
        <v>1994</v>
      </c>
      <c r="S652" s="68"/>
      <c r="T652" s="68" t="s">
        <v>1995</v>
      </c>
      <c r="U652" s="68"/>
      <c r="V652" s="68" t="s">
        <v>1996</v>
      </c>
      <c r="W652" s="68">
        <v>2301100001</v>
      </c>
      <c r="X652" s="68">
        <v>132814</v>
      </c>
      <c r="Y652" s="68" t="s">
        <v>1098</v>
      </c>
      <c r="Z652" s="68">
        <v>1</v>
      </c>
      <c r="AA652" s="68" t="s">
        <v>113</v>
      </c>
      <c r="AB652" s="68">
        <v>230110</v>
      </c>
      <c r="AC652" s="68" t="s">
        <v>20</v>
      </c>
      <c r="AD652" s="68" t="s">
        <v>20</v>
      </c>
      <c r="AE652" s="68" t="s">
        <v>1915</v>
      </c>
      <c r="AF652" s="68" t="s">
        <v>114</v>
      </c>
      <c r="AG652" s="68">
        <v>230001</v>
      </c>
      <c r="AH652" s="68" t="s">
        <v>1370</v>
      </c>
      <c r="AI652" s="68">
        <v>-18.052800000000001</v>
      </c>
      <c r="AJ652" s="68">
        <v>-70.253969999999995</v>
      </c>
      <c r="AK652" s="68"/>
      <c r="AL652" s="68"/>
      <c r="AM652" s="68">
        <v>11</v>
      </c>
      <c r="AN652" s="68" t="s">
        <v>126</v>
      </c>
      <c r="AO652" s="68">
        <v>1</v>
      </c>
      <c r="AP652" s="68" t="s">
        <v>116</v>
      </c>
      <c r="AQ652" s="68" t="s">
        <v>117</v>
      </c>
      <c r="AR652" s="68">
        <v>25</v>
      </c>
      <c r="AS652" s="68">
        <v>38</v>
      </c>
      <c r="AT652" s="68">
        <v>63</v>
      </c>
      <c r="AU652" s="68">
        <v>3</v>
      </c>
      <c r="AV652" s="68">
        <v>3</v>
      </c>
      <c r="AW652" s="68"/>
      <c r="AX652" s="68" t="s">
        <v>119</v>
      </c>
    </row>
    <row r="653" spans="1:50" x14ac:dyDescent="0.25">
      <c r="A653" s="77" t="s">
        <v>5208</v>
      </c>
      <c r="B653" s="68">
        <v>0</v>
      </c>
      <c r="C653" s="68">
        <v>808610</v>
      </c>
      <c r="D653" s="68" t="s">
        <v>1997</v>
      </c>
      <c r="E653" s="68" t="s">
        <v>860</v>
      </c>
      <c r="F653" s="68" t="s">
        <v>861</v>
      </c>
      <c r="G653" s="68" t="s">
        <v>100</v>
      </c>
      <c r="H653" s="68" t="s">
        <v>101</v>
      </c>
      <c r="I653" s="68" t="s">
        <v>102</v>
      </c>
      <c r="J653" s="68">
        <v>3</v>
      </c>
      <c r="K653" s="68" t="s">
        <v>103</v>
      </c>
      <c r="L653" s="68">
        <v>3</v>
      </c>
      <c r="M653" s="68" t="s">
        <v>129</v>
      </c>
      <c r="N653" s="68" t="s">
        <v>130</v>
      </c>
      <c r="O653" s="68" t="s">
        <v>131</v>
      </c>
      <c r="P653" s="68" t="s">
        <v>1998</v>
      </c>
      <c r="Q653" s="68">
        <v>578835</v>
      </c>
      <c r="R653" s="68"/>
      <c r="S653" s="68"/>
      <c r="T653" s="68" t="s">
        <v>1999</v>
      </c>
      <c r="U653" s="68"/>
      <c r="V653" s="68"/>
      <c r="W653" s="68">
        <v>2301100001</v>
      </c>
      <c r="X653" s="68">
        <v>132814</v>
      </c>
      <c r="Y653" s="68" t="s">
        <v>1915</v>
      </c>
      <c r="Z653" s="68">
        <v>1</v>
      </c>
      <c r="AA653" s="68" t="s">
        <v>113</v>
      </c>
      <c r="AB653" s="68">
        <v>230110</v>
      </c>
      <c r="AC653" s="68" t="s">
        <v>20</v>
      </c>
      <c r="AD653" s="68" t="s">
        <v>20</v>
      </c>
      <c r="AE653" s="68" t="s">
        <v>1915</v>
      </c>
      <c r="AF653" s="68" t="s">
        <v>114</v>
      </c>
      <c r="AG653" s="68">
        <v>230001</v>
      </c>
      <c r="AH653" s="68" t="s">
        <v>1370</v>
      </c>
      <c r="AI653" s="68">
        <v>-18.040320000000001</v>
      </c>
      <c r="AJ653" s="68">
        <v>-70.254109999999997</v>
      </c>
      <c r="AK653" s="68"/>
      <c r="AL653" s="68"/>
      <c r="AM653" s="68">
        <v>11</v>
      </c>
      <c r="AN653" s="68" t="s">
        <v>126</v>
      </c>
      <c r="AO653" s="68">
        <v>2</v>
      </c>
      <c r="AP653" s="68" t="s">
        <v>138</v>
      </c>
      <c r="AQ653" s="68" t="s">
        <v>139</v>
      </c>
      <c r="AR653" s="68">
        <v>0</v>
      </c>
      <c r="AS653" s="68">
        <v>0</v>
      </c>
      <c r="AT653" s="68">
        <v>0</v>
      </c>
      <c r="AU653" s="68">
        <v>0</v>
      </c>
      <c r="AV653" s="68">
        <v>0</v>
      </c>
      <c r="AW653" s="69" t="s">
        <v>2000</v>
      </c>
      <c r="AX653" s="68" t="s">
        <v>119</v>
      </c>
    </row>
    <row r="654" spans="1:50" x14ac:dyDescent="0.25">
      <c r="A654" s="77" t="s">
        <v>5209</v>
      </c>
      <c r="B654" s="68">
        <v>0</v>
      </c>
      <c r="C654" s="68">
        <v>808525</v>
      </c>
      <c r="D654" s="68" t="s">
        <v>2001</v>
      </c>
      <c r="E654" s="68" t="s">
        <v>1239</v>
      </c>
      <c r="F654" s="68" t="s">
        <v>1240</v>
      </c>
      <c r="G654" s="68" t="s">
        <v>100</v>
      </c>
      <c r="H654" s="68" t="s">
        <v>101</v>
      </c>
      <c r="I654" s="68" t="s">
        <v>102</v>
      </c>
      <c r="J654" s="68">
        <v>3</v>
      </c>
      <c r="K654" s="68" t="s">
        <v>103</v>
      </c>
      <c r="L654" s="68">
        <v>1</v>
      </c>
      <c r="M654" s="68" t="s">
        <v>104</v>
      </c>
      <c r="N654" s="68" t="s">
        <v>105</v>
      </c>
      <c r="O654" s="68" t="s">
        <v>106</v>
      </c>
      <c r="P654" s="68" t="s">
        <v>2002</v>
      </c>
      <c r="Q654" s="68">
        <v>286513</v>
      </c>
      <c r="R654" s="68" t="s">
        <v>2003</v>
      </c>
      <c r="S654" s="68"/>
      <c r="T654" s="68" t="s">
        <v>2004</v>
      </c>
      <c r="U654" s="68"/>
      <c r="V654" s="68" t="s">
        <v>2004</v>
      </c>
      <c r="W654" s="68">
        <v>2301100001</v>
      </c>
      <c r="X654" s="68">
        <v>132814</v>
      </c>
      <c r="Y654" s="68" t="s">
        <v>1915</v>
      </c>
      <c r="Z654" s="68">
        <v>1</v>
      </c>
      <c r="AA654" s="68" t="s">
        <v>113</v>
      </c>
      <c r="AB654" s="68">
        <v>230110</v>
      </c>
      <c r="AC654" s="68" t="s">
        <v>20</v>
      </c>
      <c r="AD654" s="68" t="s">
        <v>20</v>
      </c>
      <c r="AE654" s="68" t="s">
        <v>1915</v>
      </c>
      <c r="AF654" s="68" t="s">
        <v>114</v>
      </c>
      <c r="AG654" s="68">
        <v>230001</v>
      </c>
      <c r="AH654" s="68" t="s">
        <v>1370</v>
      </c>
      <c r="AI654" s="68">
        <v>-18.039960000000001</v>
      </c>
      <c r="AJ654" s="68">
        <v>-70.250600000000006</v>
      </c>
      <c r="AK654" s="68"/>
      <c r="AL654" s="68"/>
      <c r="AM654" s="68">
        <v>11</v>
      </c>
      <c r="AN654" s="68" t="s">
        <v>126</v>
      </c>
      <c r="AO654" s="68">
        <v>1</v>
      </c>
      <c r="AP654" s="68" t="s">
        <v>116</v>
      </c>
      <c r="AQ654" s="68" t="s">
        <v>117</v>
      </c>
      <c r="AR654" s="68">
        <v>33</v>
      </c>
      <c r="AS654" s="68">
        <v>21</v>
      </c>
      <c r="AT654" s="68">
        <v>54</v>
      </c>
      <c r="AU654" s="68">
        <v>11</v>
      </c>
      <c r="AV654" s="68">
        <v>7</v>
      </c>
      <c r="AW654" s="68"/>
      <c r="AX654" s="68" t="s">
        <v>119</v>
      </c>
    </row>
    <row r="655" spans="1:50" x14ac:dyDescent="0.25">
      <c r="A655" s="77" t="s">
        <v>5210</v>
      </c>
      <c r="B655" s="68">
        <v>0</v>
      </c>
      <c r="C655" s="68">
        <v>808653</v>
      </c>
      <c r="D655" s="68" t="s">
        <v>2005</v>
      </c>
      <c r="E655" s="68" t="s">
        <v>149</v>
      </c>
      <c r="F655" s="68" t="s">
        <v>255</v>
      </c>
      <c r="G655" s="68" t="s">
        <v>100</v>
      </c>
      <c r="H655" s="68" t="s">
        <v>101</v>
      </c>
      <c r="I655" s="68" t="s">
        <v>102</v>
      </c>
      <c r="J655" s="68">
        <v>3</v>
      </c>
      <c r="K655" s="68" t="s">
        <v>103</v>
      </c>
      <c r="L655" s="68">
        <v>1</v>
      </c>
      <c r="M655" s="68" t="s">
        <v>104</v>
      </c>
      <c r="N655" s="68" t="s">
        <v>105</v>
      </c>
      <c r="O655" s="68" t="s">
        <v>106</v>
      </c>
      <c r="P655" s="68" t="s">
        <v>2006</v>
      </c>
      <c r="Q655" s="68">
        <v>400814</v>
      </c>
      <c r="R655" s="68" t="s">
        <v>2007</v>
      </c>
      <c r="S655" s="68"/>
      <c r="T655" s="68" t="s">
        <v>2008</v>
      </c>
      <c r="U655" s="68"/>
      <c r="V655" s="68" t="s">
        <v>1450</v>
      </c>
      <c r="W655" s="68">
        <v>2301100001</v>
      </c>
      <c r="X655" s="68">
        <v>132814</v>
      </c>
      <c r="Y655" s="68" t="s">
        <v>1098</v>
      </c>
      <c r="Z655" s="68">
        <v>1</v>
      </c>
      <c r="AA655" s="68" t="s">
        <v>113</v>
      </c>
      <c r="AB655" s="68">
        <v>230110</v>
      </c>
      <c r="AC655" s="68" t="s">
        <v>20</v>
      </c>
      <c r="AD655" s="68" t="s">
        <v>20</v>
      </c>
      <c r="AE655" s="68" t="s">
        <v>1915</v>
      </c>
      <c r="AF655" s="68" t="s">
        <v>114</v>
      </c>
      <c r="AG655" s="68">
        <v>230001</v>
      </c>
      <c r="AH655" s="68" t="s">
        <v>1370</v>
      </c>
      <c r="AI655" s="68">
        <v>-18.058409999999999</v>
      </c>
      <c r="AJ655" s="68">
        <v>-70.25076</v>
      </c>
      <c r="AK655" s="68"/>
      <c r="AL655" s="68"/>
      <c r="AM655" s="68">
        <v>13</v>
      </c>
      <c r="AN655" s="68" t="s">
        <v>147</v>
      </c>
      <c r="AO655" s="68">
        <v>1</v>
      </c>
      <c r="AP655" s="68" t="s">
        <v>116</v>
      </c>
      <c r="AQ655" s="68" t="s">
        <v>117</v>
      </c>
      <c r="AR655" s="68">
        <v>96</v>
      </c>
      <c r="AS655" s="68">
        <v>110</v>
      </c>
      <c r="AT655" s="68">
        <v>206</v>
      </c>
      <c r="AU655" s="68">
        <v>9</v>
      </c>
      <c r="AV655" s="68">
        <v>9</v>
      </c>
      <c r="AW655" s="69" t="s">
        <v>2009</v>
      </c>
      <c r="AX655" s="68" t="s">
        <v>119</v>
      </c>
    </row>
    <row r="656" spans="1:50" x14ac:dyDescent="0.25">
      <c r="A656" s="77" t="s">
        <v>5211</v>
      </c>
      <c r="B656" s="68">
        <v>0</v>
      </c>
      <c r="C656" s="68">
        <v>808653</v>
      </c>
      <c r="D656" s="68" t="s">
        <v>2005</v>
      </c>
      <c r="E656" s="68" t="s">
        <v>336</v>
      </c>
      <c r="F656" s="68" t="s">
        <v>337</v>
      </c>
      <c r="G656" s="68" t="s">
        <v>100</v>
      </c>
      <c r="H656" s="68">
        <v>3</v>
      </c>
      <c r="I656" s="68" t="s">
        <v>338</v>
      </c>
      <c r="J656" s="68">
        <v>3</v>
      </c>
      <c r="K656" s="68" t="s">
        <v>103</v>
      </c>
      <c r="L656" s="68">
        <v>1</v>
      </c>
      <c r="M656" s="68" t="s">
        <v>104</v>
      </c>
      <c r="N656" s="68" t="s">
        <v>105</v>
      </c>
      <c r="O656" s="68" t="s">
        <v>106</v>
      </c>
      <c r="P656" s="68" t="s">
        <v>2006</v>
      </c>
      <c r="Q656" s="68">
        <v>400814</v>
      </c>
      <c r="R656" s="68" t="s">
        <v>2010</v>
      </c>
      <c r="S656" s="68"/>
      <c r="T656" s="68" t="s">
        <v>2008</v>
      </c>
      <c r="U656" s="68"/>
      <c r="V656" s="68" t="s">
        <v>1450</v>
      </c>
      <c r="W656" s="68">
        <v>2301100001</v>
      </c>
      <c r="X656" s="68">
        <v>132814</v>
      </c>
      <c r="Y656" s="68" t="s">
        <v>1098</v>
      </c>
      <c r="Z656" s="68">
        <v>1</v>
      </c>
      <c r="AA656" s="68" t="s">
        <v>113</v>
      </c>
      <c r="AB656" s="68">
        <v>230110</v>
      </c>
      <c r="AC656" s="68" t="s">
        <v>20</v>
      </c>
      <c r="AD656" s="68" t="s">
        <v>20</v>
      </c>
      <c r="AE656" s="68" t="s">
        <v>1915</v>
      </c>
      <c r="AF656" s="68" t="s">
        <v>114</v>
      </c>
      <c r="AG656" s="68">
        <v>230001</v>
      </c>
      <c r="AH656" s="68" t="s">
        <v>1370</v>
      </c>
      <c r="AI656" s="68">
        <v>-18.058409999999999</v>
      </c>
      <c r="AJ656" s="68">
        <v>-70.25076</v>
      </c>
      <c r="AK656" s="68"/>
      <c r="AL656" s="68"/>
      <c r="AM656" s="68">
        <v>13</v>
      </c>
      <c r="AN656" s="68" t="s">
        <v>147</v>
      </c>
      <c r="AO656" s="68">
        <v>1</v>
      </c>
      <c r="AP656" s="68" t="s">
        <v>116</v>
      </c>
      <c r="AQ656" s="68" t="s">
        <v>117</v>
      </c>
      <c r="AR656" s="68">
        <v>496</v>
      </c>
      <c r="AS656" s="68">
        <v>458</v>
      </c>
      <c r="AT656" s="68">
        <v>954</v>
      </c>
      <c r="AU656" s="68">
        <v>40</v>
      </c>
      <c r="AV656" s="68">
        <v>36</v>
      </c>
      <c r="AW656" s="69" t="s">
        <v>2009</v>
      </c>
      <c r="AX656" s="68" t="s">
        <v>119</v>
      </c>
    </row>
    <row r="657" spans="1:50" x14ac:dyDescent="0.25">
      <c r="A657" s="77" t="s">
        <v>5212</v>
      </c>
      <c r="B657" s="68">
        <v>0</v>
      </c>
      <c r="C657" s="68">
        <v>808653</v>
      </c>
      <c r="D657" s="68" t="s">
        <v>2005</v>
      </c>
      <c r="E657" s="68" t="s">
        <v>443</v>
      </c>
      <c r="F657" s="68" t="s">
        <v>444</v>
      </c>
      <c r="G657" s="68" t="s">
        <v>100</v>
      </c>
      <c r="H657" s="68" t="s">
        <v>101</v>
      </c>
      <c r="I657" s="68" t="s">
        <v>102</v>
      </c>
      <c r="J657" s="68">
        <v>3</v>
      </c>
      <c r="K657" s="68" t="s">
        <v>103</v>
      </c>
      <c r="L657" s="68">
        <v>1</v>
      </c>
      <c r="M657" s="68" t="s">
        <v>104</v>
      </c>
      <c r="N657" s="68" t="s">
        <v>105</v>
      </c>
      <c r="O657" s="68" t="s">
        <v>106</v>
      </c>
      <c r="P657" s="68" t="s">
        <v>2006</v>
      </c>
      <c r="Q657" s="68">
        <v>400814</v>
      </c>
      <c r="R657" s="68" t="s">
        <v>2011</v>
      </c>
      <c r="S657" s="68"/>
      <c r="T657" s="68" t="s">
        <v>2008</v>
      </c>
      <c r="U657" s="68"/>
      <c r="V657" s="68" t="s">
        <v>1450</v>
      </c>
      <c r="W657" s="68">
        <v>2301100001</v>
      </c>
      <c r="X657" s="68">
        <v>132814</v>
      </c>
      <c r="Y657" s="68" t="s">
        <v>1098</v>
      </c>
      <c r="Z657" s="68">
        <v>1</v>
      </c>
      <c r="AA657" s="68" t="s">
        <v>113</v>
      </c>
      <c r="AB657" s="68">
        <v>230110</v>
      </c>
      <c r="AC657" s="68" t="s">
        <v>20</v>
      </c>
      <c r="AD657" s="68" t="s">
        <v>20</v>
      </c>
      <c r="AE657" s="68" t="s">
        <v>1915</v>
      </c>
      <c r="AF657" s="68" t="s">
        <v>114</v>
      </c>
      <c r="AG657" s="68">
        <v>230001</v>
      </c>
      <c r="AH657" s="68" t="s">
        <v>1370</v>
      </c>
      <c r="AI657" s="68">
        <v>-18.058409999999999</v>
      </c>
      <c r="AJ657" s="68">
        <v>-70.25076</v>
      </c>
      <c r="AK657" s="68"/>
      <c r="AL657" s="68"/>
      <c r="AM657" s="68">
        <v>13</v>
      </c>
      <c r="AN657" s="68" t="s">
        <v>147</v>
      </c>
      <c r="AO657" s="68">
        <v>1</v>
      </c>
      <c r="AP657" s="68" t="s">
        <v>116</v>
      </c>
      <c r="AQ657" s="68" t="s">
        <v>117</v>
      </c>
      <c r="AR657" s="68">
        <v>396</v>
      </c>
      <c r="AS657" s="68">
        <v>410</v>
      </c>
      <c r="AT657" s="68">
        <v>806</v>
      </c>
      <c r="AU657" s="68">
        <v>51</v>
      </c>
      <c r="AV657" s="68">
        <v>30</v>
      </c>
      <c r="AW657" s="69" t="s">
        <v>2009</v>
      </c>
      <c r="AX657" s="68" t="s">
        <v>119</v>
      </c>
    </row>
    <row r="658" spans="1:50" x14ac:dyDescent="0.25">
      <c r="A658" s="77" t="s">
        <v>5213</v>
      </c>
      <c r="B658" s="68">
        <v>0</v>
      </c>
      <c r="C658" s="68">
        <v>808686</v>
      </c>
      <c r="D658" s="68" t="s">
        <v>2012</v>
      </c>
      <c r="E658" s="68" t="s">
        <v>336</v>
      </c>
      <c r="F658" s="68" t="s">
        <v>337</v>
      </c>
      <c r="G658" s="68" t="s">
        <v>100</v>
      </c>
      <c r="H658" s="68">
        <v>3</v>
      </c>
      <c r="I658" s="68" t="s">
        <v>338</v>
      </c>
      <c r="J658" s="68">
        <v>3</v>
      </c>
      <c r="K658" s="68" t="s">
        <v>103</v>
      </c>
      <c r="L658" s="68">
        <v>1</v>
      </c>
      <c r="M658" s="68" t="s">
        <v>104</v>
      </c>
      <c r="N658" s="68" t="s">
        <v>105</v>
      </c>
      <c r="O658" s="68" t="s">
        <v>106</v>
      </c>
      <c r="P658" s="68" t="s">
        <v>2013</v>
      </c>
      <c r="Q658" s="68">
        <v>400226</v>
      </c>
      <c r="R658" s="68"/>
      <c r="S658" s="68"/>
      <c r="T658" s="68" t="s">
        <v>2014</v>
      </c>
      <c r="U658" s="68"/>
      <c r="V658" s="68" t="s">
        <v>1611</v>
      </c>
      <c r="W658" s="68">
        <v>2301100001</v>
      </c>
      <c r="X658" s="68">
        <v>132814</v>
      </c>
      <c r="Y658" s="68" t="s">
        <v>1098</v>
      </c>
      <c r="Z658" s="68">
        <v>1</v>
      </c>
      <c r="AA658" s="68" t="s">
        <v>113</v>
      </c>
      <c r="AB658" s="68">
        <v>230110</v>
      </c>
      <c r="AC658" s="68" t="s">
        <v>20</v>
      </c>
      <c r="AD658" s="68" t="s">
        <v>20</v>
      </c>
      <c r="AE658" s="68" t="s">
        <v>1915</v>
      </c>
      <c r="AF658" s="68" t="s">
        <v>114</v>
      </c>
      <c r="AG658" s="68">
        <v>230001</v>
      </c>
      <c r="AH658" s="68" t="s">
        <v>1370</v>
      </c>
      <c r="AI658" s="68">
        <v>-18.05518</v>
      </c>
      <c r="AJ658" s="68">
        <v>-70.255459999999999</v>
      </c>
      <c r="AK658" s="68"/>
      <c r="AL658" s="68"/>
      <c r="AM658" s="68">
        <v>11</v>
      </c>
      <c r="AN658" s="68" t="s">
        <v>126</v>
      </c>
      <c r="AO658" s="68">
        <v>1</v>
      </c>
      <c r="AP658" s="68" t="s">
        <v>116</v>
      </c>
      <c r="AQ658" s="68" t="s">
        <v>117</v>
      </c>
      <c r="AR658" s="68">
        <v>138</v>
      </c>
      <c r="AS658" s="68">
        <v>132</v>
      </c>
      <c r="AT658" s="68">
        <v>270</v>
      </c>
      <c r="AU658" s="68">
        <v>13</v>
      </c>
      <c r="AV658" s="68">
        <v>11</v>
      </c>
      <c r="AW658" s="68"/>
      <c r="AX658" s="68" t="s">
        <v>119</v>
      </c>
    </row>
    <row r="659" spans="1:50" x14ac:dyDescent="0.25">
      <c r="A659" s="77" t="s">
        <v>5214</v>
      </c>
      <c r="B659" s="68">
        <v>0</v>
      </c>
      <c r="C659" s="68">
        <v>808728</v>
      </c>
      <c r="D659" s="68" t="s">
        <v>2015</v>
      </c>
      <c r="E659" s="68" t="s">
        <v>149</v>
      </c>
      <c r="F659" s="68" t="s">
        <v>255</v>
      </c>
      <c r="G659" s="68" t="s">
        <v>100</v>
      </c>
      <c r="H659" s="68" t="s">
        <v>101</v>
      </c>
      <c r="I659" s="68" t="s">
        <v>102</v>
      </c>
      <c r="J659" s="68">
        <v>3</v>
      </c>
      <c r="K659" s="68" t="s">
        <v>103</v>
      </c>
      <c r="L659" s="68">
        <v>3</v>
      </c>
      <c r="M659" s="68" t="s">
        <v>129</v>
      </c>
      <c r="N659" s="68" t="s">
        <v>130</v>
      </c>
      <c r="O659" s="68" t="s">
        <v>131</v>
      </c>
      <c r="P659" s="68" t="s">
        <v>2016</v>
      </c>
      <c r="Q659" s="68">
        <v>401431</v>
      </c>
      <c r="R659" s="68" t="s">
        <v>2017</v>
      </c>
      <c r="S659" s="68"/>
      <c r="T659" s="68" t="s">
        <v>2018</v>
      </c>
      <c r="U659" s="68"/>
      <c r="V659" s="68" t="s">
        <v>2019</v>
      </c>
      <c r="W659" s="68">
        <v>2301100001</v>
      </c>
      <c r="X659" s="68">
        <v>132814</v>
      </c>
      <c r="Y659" s="68" t="s">
        <v>1098</v>
      </c>
      <c r="Z659" s="68">
        <v>1</v>
      </c>
      <c r="AA659" s="68" t="s">
        <v>113</v>
      </c>
      <c r="AB659" s="68">
        <v>230110</v>
      </c>
      <c r="AC659" s="68" t="s">
        <v>20</v>
      </c>
      <c r="AD659" s="68" t="s">
        <v>20</v>
      </c>
      <c r="AE659" s="68" t="s">
        <v>1915</v>
      </c>
      <c r="AF659" s="68" t="s">
        <v>114</v>
      </c>
      <c r="AG659" s="68">
        <v>230001</v>
      </c>
      <c r="AH659" s="68" t="s">
        <v>1370</v>
      </c>
      <c r="AI659" s="68">
        <v>-18.031970000000001</v>
      </c>
      <c r="AJ659" s="68">
        <v>-70.248869999999997</v>
      </c>
      <c r="AK659" s="68"/>
      <c r="AL659" s="68"/>
      <c r="AM659" s="68">
        <v>11</v>
      </c>
      <c r="AN659" s="68" t="s">
        <v>126</v>
      </c>
      <c r="AO659" s="68">
        <v>1</v>
      </c>
      <c r="AP659" s="68" t="s">
        <v>116</v>
      </c>
      <c r="AQ659" s="68" t="s">
        <v>117</v>
      </c>
      <c r="AR659" s="68">
        <v>25</v>
      </c>
      <c r="AS659" s="68">
        <v>19</v>
      </c>
      <c r="AT659" s="68">
        <v>44</v>
      </c>
      <c r="AU659" s="68">
        <v>3</v>
      </c>
      <c r="AV659" s="68">
        <v>3</v>
      </c>
      <c r="AW659" s="69" t="s">
        <v>2020</v>
      </c>
      <c r="AX659" s="68" t="s">
        <v>119</v>
      </c>
    </row>
    <row r="660" spans="1:50" x14ac:dyDescent="0.25">
      <c r="A660" s="77" t="s">
        <v>5215</v>
      </c>
      <c r="B660" s="68">
        <v>0</v>
      </c>
      <c r="C660" s="68">
        <v>487553</v>
      </c>
      <c r="D660" s="68" t="s">
        <v>1974</v>
      </c>
      <c r="E660" s="68" t="s">
        <v>336</v>
      </c>
      <c r="F660" s="68" t="s">
        <v>337</v>
      </c>
      <c r="G660" s="68" t="s">
        <v>100</v>
      </c>
      <c r="H660" s="68">
        <v>2</v>
      </c>
      <c r="I660" s="68" t="s">
        <v>342</v>
      </c>
      <c r="J660" s="68">
        <v>3</v>
      </c>
      <c r="K660" s="68" t="s">
        <v>103</v>
      </c>
      <c r="L660" s="68">
        <v>3</v>
      </c>
      <c r="M660" s="68" t="s">
        <v>129</v>
      </c>
      <c r="N660" s="68" t="s">
        <v>130</v>
      </c>
      <c r="O660" s="68" t="s">
        <v>131</v>
      </c>
      <c r="P660" s="68" t="s">
        <v>1975</v>
      </c>
      <c r="Q660" s="68"/>
      <c r="R660" s="68"/>
      <c r="S660" s="68"/>
      <c r="T660" s="68" t="s">
        <v>1976</v>
      </c>
      <c r="U660" s="68"/>
      <c r="V660" s="68"/>
      <c r="W660" s="68">
        <v>2301100001</v>
      </c>
      <c r="X660" s="68">
        <v>132814</v>
      </c>
      <c r="Y660" s="68" t="s">
        <v>1976</v>
      </c>
      <c r="Z660" s="68">
        <v>1</v>
      </c>
      <c r="AA660" s="68" t="s">
        <v>113</v>
      </c>
      <c r="AB660" s="68">
        <v>230110</v>
      </c>
      <c r="AC660" s="68" t="s">
        <v>20</v>
      </c>
      <c r="AD660" s="68" t="s">
        <v>20</v>
      </c>
      <c r="AE660" s="68" t="s">
        <v>1915</v>
      </c>
      <c r="AF660" s="68" t="s">
        <v>114</v>
      </c>
      <c r="AG660" s="68">
        <v>230001</v>
      </c>
      <c r="AH660" s="68" t="s">
        <v>1370</v>
      </c>
      <c r="AI660" s="68">
        <v>-18.031389999999998</v>
      </c>
      <c r="AJ660" s="68">
        <v>-70.249139999999997</v>
      </c>
      <c r="AK660" s="68"/>
      <c r="AL660" s="68"/>
      <c r="AM660" s="68">
        <v>11</v>
      </c>
      <c r="AN660" s="68" t="s">
        <v>126</v>
      </c>
      <c r="AO660" s="68">
        <v>1</v>
      </c>
      <c r="AP660" s="68" t="s">
        <v>116</v>
      </c>
      <c r="AQ660" s="68" t="s">
        <v>117</v>
      </c>
      <c r="AR660" s="68">
        <v>23</v>
      </c>
      <c r="AS660" s="68">
        <v>28</v>
      </c>
      <c r="AT660" s="68">
        <v>51</v>
      </c>
      <c r="AU660" s="68">
        <v>5</v>
      </c>
      <c r="AV660" s="68">
        <v>6</v>
      </c>
      <c r="AW660" s="68" t="s">
        <v>2021</v>
      </c>
      <c r="AX660" s="68" t="s">
        <v>119</v>
      </c>
    </row>
    <row r="661" spans="1:50" x14ac:dyDescent="0.25">
      <c r="A661" s="77" t="s">
        <v>5216</v>
      </c>
      <c r="B661" s="68">
        <v>0</v>
      </c>
      <c r="C661" s="68">
        <v>809011</v>
      </c>
      <c r="D661" s="68" t="s">
        <v>2022</v>
      </c>
      <c r="E661" s="68" t="s">
        <v>485</v>
      </c>
      <c r="F661" s="68" t="s">
        <v>486</v>
      </c>
      <c r="G661" s="68" t="s">
        <v>100</v>
      </c>
      <c r="H661" s="68" t="s">
        <v>101</v>
      </c>
      <c r="I661" s="68" t="s">
        <v>102</v>
      </c>
      <c r="J661" s="68">
        <v>3</v>
      </c>
      <c r="K661" s="68" t="s">
        <v>103</v>
      </c>
      <c r="L661" s="68">
        <v>3</v>
      </c>
      <c r="M661" s="68" t="s">
        <v>129</v>
      </c>
      <c r="N661" s="68" t="s">
        <v>130</v>
      </c>
      <c r="O661" s="68" t="s">
        <v>131</v>
      </c>
      <c r="P661" s="68" t="s">
        <v>2023</v>
      </c>
      <c r="Q661" s="68">
        <v>407960</v>
      </c>
      <c r="R661" s="68"/>
      <c r="S661" s="68"/>
      <c r="T661" s="68" t="s">
        <v>1780</v>
      </c>
      <c r="U661" s="68"/>
      <c r="V661" s="68" t="s">
        <v>2024</v>
      </c>
      <c r="W661" s="68">
        <v>2301100001</v>
      </c>
      <c r="X661" s="68">
        <v>132814</v>
      </c>
      <c r="Y661" s="68" t="s">
        <v>1915</v>
      </c>
      <c r="Z661" s="68">
        <v>1</v>
      </c>
      <c r="AA661" s="68" t="s">
        <v>113</v>
      </c>
      <c r="AB661" s="68">
        <v>230110</v>
      </c>
      <c r="AC661" s="68" t="s">
        <v>20</v>
      </c>
      <c r="AD661" s="68" t="s">
        <v>20</v>
      </c>
      <c r="AE661" s="68" t="s">
        <v>1915</v>
      </c>
      <c r="AF661" s="68" t="s">
        <v>114</v>
      </c>
      <c r="AG661" s="68">
        <v>230001</v>
      </c>
      <c r="AH661" s="68" t="s">
        <v>1370</v>
      </c>
      <c r="AI661" s="68">
        <v>-18.040320000000001</v>
      </c>
      <c r="AJ661" s="68">
        <v>-70.254109999999997</v>
      </c>
      <c r="AK661" s="68"/>
      <c r="AL661" s="68"/>
      <c r="AM661" s="68">
        <v>11</v>
      </c>
      <c r="AN661" s="68" t="s">
        <v>126</v>
      </c>
      <c r="AO661" s="68">
        <v>2</v>
      </c>
      <c r="AP661" s="68" t="s">
        <v>138</v>
      </c>
      <c r="AQ661" s="68" t="s">
        <v>139</v>
      </c>
      <c r="AR661" s="68">
        <v>0</v>
      </c>
      <c r="AS661" s="68">
        <v>0</v>
      </c>
      <c r="AT661" s="68">
        <v>0</v>
      </c>
      <c r="AU661" s="68">
        <v>0</v>
      </c>
      <c r="AV661" s="68">
        <v>0</v>
      </c>
      <c r="AW661" s="68" t="s">
        <v>2025</v>
      </c>
      <c r="AX661" s="68" t="s">
        <v>119</v>
      </c>
    </row>
    <row r="662" spans="1:50" x14ac:dyDescent="0.25">
      <c r="A662" s="77" t="s">
        <v>5217</v>
      </c>
      <c r="B662" s="68">
        <v>0</v>
      </c>
      <c r="C662" s="68">
        <v>616970</v>
      </c>
      <c r="D662" s="68" t="s">
        <v>2026</v>
      </c>
      <c r="E662" s="68" t="s">
        <v>149</v>
      </c>
      <c r="F662" s="68" t="s">
        <v>255</v>
      </c>
      <c r="G662" s="68" t="s">
        <v>100</v>
      </c>
      <c r="H662" s="68" t="s">
        <v>101</v>
      </c>
      <c r="I662" s="68" t="s">
        <v>102</v>
      </c>
      <c r="J662" s="68">
        <v>3</v>
      </c>
      <c r="K662" s="68" t="s">
        <v>103</v>
      </c>
      <c r="L662" s="68">
        <v>3</v>
      </c>
      <c r="M662" s="68" t="s">
        <v>129</v>
      </c>
      <c r="N662" s="68" t="s">
        <v>130</v>
      </c>
      <c r="O662" s="68" t="s">
        <v>131</v>
      </c>
      <c r="P662" s="68" t="s">
        <v>2027</v>
      </c>
      <c r="Q662" s="68">
        <v>401382</v>
      </c>
      <c r="R662" s="68" t="s">
        <v>2028</v>
      </c>
      <c r="S662" s="68"/>
      <c r="T662" s="68" t="s">
        <v>2029</v>
      </c>
      <c r="U662" s="68"/>
      <c r="V662" s="68" t="s">
        <v>2030</v>
      </c>
      <c r="W662" s="68">
        <v>2301100001</v>
      </c>
      <c r="X662" s="68">
        <v>132814</v>
      </c>
      <c r="Y662" s="68" t="s">
        <v>20</v>
      </c>
      <c r="Z662" s="68">
        <v>1</v>
      </c>
      <c r="AA662" s="68" t="s">
        <v>113</v>
      </c>
      <c r="AB662" s="68">
        <v>230110</v>
      </c>
      <c r="AC662" s="68" t="s">
        <v>20</v>
      </c>
      <c r="AD662" s="68" t="s">
        <v>20</v>
      </c>
      <c r="AE662" s="68" t="s">
        <v>1915</v>
      </c>
      <c r="AF662" s="68" t="s">
        <v>114</v>
      </c>
      <c r="AG662" s="68">
        <v>230001</v>
      </c>
      <c r="AH662" s="68" t="s">
        <v>1370</v>
      </c>
      <c r="AI662" s="68">
        <v>-18.044160000000002</v>
      </c>
      <c r="AJ662" s="68">
        <v>-70.258539999999996</v>
      </c>
      <c r="AK662" s="68"/>
      <c r="AL662" s="68"/>
      <c r="AM662" s="68">
        <v>11</v>
      </c>
      <c r="AN662" s="68" t="s">
        <v>126</v>
      </c>
      <c r="AO662" s="68">
        <v>1</v>
      </c>
      <c r="AP662" s="68" t="s">
        <v>116</v>
      </c>
      <c r="AQ662" s="68" t="s">
        <v>117</v>
      </c>
      <c r="AR662" s="68">
        <v>4</v>
      </c>
      <c r="AS662" s="68">
        <v>2</v>
      </c>
      <c r="AT662" s="68">
        <v>6</v>
      </c>
      <c r="AU662" s="68">
        <v>2</v>
      </c>
      <c r="AV662" s="68">
        <v>3</v>
      </c>
      <c r="AW662" s="68"/>
      <c r="AX662" s="68" t="s">
        <v>119</v>
      </c>
    </row>
    <row r="663" spans="1:50" x14ac:dyDescent="0.25">
      <c r="A663" s="77" t="s">
        <v>5218</v>
      </c>
      <c r="B663" s="68">
        <v>0</v>
      </c>
      <c r="C663" s="68">
        <v>616970</v>
      </c>
      <c r="D663" s="68" t="s">
        <v>2026</v>
      </c>
      <c r="E663" s="68" t="s">
        <v>336</v>
      </c>
      <c r="F663" s="68" t="s">
        <v>337</v>
      </c>
      <c r="G663" s="68" t="s">
        <v>100</v>
      </c>
      <c r="H663" s="68">
        <v>3</v>
      </c>
      <c r="I663" s="68" t="s">
        <v>338</v>
      </c>
      <c r="J663" s="68">
        <v>3</v>
      </c>
      <c r="K663" s="68" t="s">
        <v>103</v>
      </c>
      <c r="L663" s="68">
        <v>3</v>
      </c>
      <c r="M663" s="68" t="s">
        <v>129</v>
      </c>
      <c r="N663" s="68" t="s">
        <v>130</v>
      </c>
      <c r="O663" s="68" t="s">
        <v>131</v>
      </c>
      <c r="P663" s="68" t="s">
        <v>2027</v>
      </c>
      <c r="Q663" s="68">
        <v>401382</v>
      </c>
      <c r="R663" s="68" t="s">
        <v>2028</v>
      </c>
      <c r="S663" s="68"/>
      <c r="T663" s="68" t="s">
        <v>2029</v>
      </c>
      <c r="U663" s="68"/>
      <c r="V663" s="68" t="s">
        <v>2030</v>
      </c>
      <c r="W663" s="68">
        <v>2301100001</v>
      </c>
      <c r="X663" s="68">
        <v>132814</v>
      </c>
      <c r="Y663" s="68" t="s">
        <v>20</v>
      </c>
      <c r="Z663" s="68">
        <v>1</v>
      </c>
      <c r="AA663" s="68" t="s">
        <v>113</v>
      </c>
      <c r="AB663" s="68">
        <v>230110</v>
      </c>
      <c r="AC663" s="68" t="s">
        <v>20</v>
      </c>
      <c r="AD663" s="68" t="s">
        <v>20</v>
      </c>
      <c r="AE663" s="68" t="s">
        <v>1915</v>
      </c>
      <c r="AF663" s="68" t="s">
        <v>114</v>
      </c>
      <c r="AG663" s="68">
        <v>230001</v>
      </c>
      <c r="AH663" s="68" t="s">
        <v>1370</v>
      </c>
      <c r="AI663" s="68">
        <v>-18.044160000000002</v>
      </c>
      <c r="AJ663" s="68">
        <v>-70.258539999999996</v>
      </c>
      <c r="AK663" s="68"/>
      <c r="AL663" s="68"/>
      <c r="AM663" s="68">
        <v>11</v>
      </c>
      <c r="AN663" s="68" t="s">
        <v>126</v>
      </c>
      <c r="AO663" s="68">
        <v>1</v>
      </c>
      <c r="AP663" s="68" t="s">
        <v>116</v>
      </c>
      <c r="AQ663" s="68" t="s">
        <v>117</v>
      </c>
      <c r="AR663" s="68">
        <v>3</v>
      </c>
      <c r="AS663" s="68">
        <v>0</v>
      </c>
      <c r="AT663" s="68">
        <v>3</v>
      </c>
      <c r="AU663" s="68">
        <v>1</v>
      </c>
      <c r="AV663" s="68">
        <v>1</v>
      </c>
      <c r="AW663" s="68"/>
      <c r="AX663" s="68" t="s">
        <v>119</v>
      </c>
    </row>
    <row r="664" spans="1:50" x14ac:dyDescent="0.25">
      <c r="A664" s="77" t="s">
        <v>5219</v>
      </c>
      <c r="B664" s="68">
        <v>0</v>
      </c>
      <c r="C664" s="68">
        <v>808931</v>
      </c>
      <c r="D664" s="68" t="s">
        <v>2031</v>
      </c>
      <c r="E664" s="68" t="s">
        <v>860</v>
      </c>
      <c r="F664" s="68" t="s">
        <v>861</v>
      </c>
      <c r="G664" s="68" t="s">
        <v>100</v>
      </c>
      <c r="H664" s="68" t="s">
        <v>101</v>
      </c>
      <c r="I664" s="68" t="s">
        <v>102</v>
      </c>
      <c r="J664" s="68">
        <v>3</v>
      </c>
      <c r="K664" s="68" t="s">
        <v>103</v>
      </c>
      <c r="L664" s="68">
        <v>3</v>
      </c>
      <c r="M664" s="68" t="s">
        <v>129</v>
      </c>
      <c r="N664" s="68" t="s">
        <v>130</v>
      </c>
      <c r="O664" s="68" t="s">
        <v>131</v>
      </c>
      <c r="P664" s="68" t="s">
        <v>2032</v>
      </c>
      <c r="Q664" s="68"/>
      <c r="R664" s="68"/>
      <c r="S664" s="68"/>
      <c r="T664" s="68" t="s">
        <v>2033</v>
      </c>
      <c r="U664" s="68"/>
      <c r="V664" s="68"/>
      <c r="W664" s="68">
        <v>2301100001</v>
      </c>
      <c r="X664" s="68">
        <v>132814</v>
      </c>
      <c r="Y664" s="68" t="s">
        <v>1915</v>
      </c>
      <c r="Z664" s="68">
        <v>1</v>
      </c>
      <c r="AA664" s="68" t="s">
        <v>113</v>
      </c>
      <c r="AB664" s="68">
        <v>230110</v>
      </c>
      <c r="AC664" s="68" t="s">
        <v>20</v>
      </c>
      <c r="AD664" s="68" t="s">
        <v>20</v>
      </c>
      <c r="AE664" s="68" t="s">
        <v>1915</v>
      </c>
      <c r="AF664" s="68" t="s">
        <v>114</v>
      </c>
      <c r="AG664" s="68">
        <v>230001</v>
      </c>
      <c r="AH664" s="68" t="s">
        <v>1370</v>
      </c>
      <c r="AI664" s="68">
        <v>-18.038509999999999</v>
      </c>
      <c r="AJ664" s="68">
        <v>-70.247169999999997</v>
      </c>
      <c r="AK664" s="68"/>
      <c r="AL664" s="68"/>
      <c r="AM664" s="68">
        <v>11</v>
      </c>
      <c r="AN664" s="68" t="s">
        <v>126</v>
      </c>
      <c r="AO664" s="68">
        <v>1</v>
      </c>
      <c r="AP664" s="68" t="s">
        <v>116</v>
      </c>
      <c r="AQ664" s="68" t="s">
        <v>117</v>
      </c>
      <c r="AR664" s="68">
        <v>10</v>
      </c>
      <c r="AS664" s="68">
        <v>12</v>
      </c>
      <c r="AT664" s="68">
        <v>22</v>
      </c>
      <c r="AU664" s="68">
        <v>1</v>
      </c>
      <c r="AV664" s="68">
        <v>1</v>
      </c>
      <c r="AW664" s="69" t="s">
        <v>2034</v>
      </c>
      <c r="AX664" s="68" t="s">
        <v>119</v>
      </c>
    </row>
    <row r="665" spans="1:50" x14ac:dyDescent="0.25">
      <c r="A665" s="77" t="s">
        <v>5220</v>
      </c>
      <c r="B665" s="68">
        <v>0</v>
      </c>
      <c r="C665" s="68">
        <v>808653</v>
      </c>
      <c r="D665" s="68" t="s">
        <v>2035</v>
      </c>
      <c r="E665" s="68" t="s">
        <v>439</v>
      </c>
      <c r="F665" s="68" t="s">
        <v>440</v>
      </c>
      <c r="G665" s="68" t="s">
        <v>102</v>
      </c>
      <c r="H665" s="68" t="s">
        <v>101</v>
      </c>
      <c r="I665" s="68" t="s">
        <v>102</v>
      </c>
      <c r="J665" s="68">
        <v>3</v>
      </c>
      <c r="K665" s="68" t="s">
        <v>103</v>
      </c>
      <c r="L665" s="68">
        <v>1</v>
      </c>
      <c r="M665" s="68" t="s">
        <v>104</v>
      </c>
      <c r="N665" s="68" t="s">
        <v>105</v>
      </c>
      <c r="O665" s="68" t="s">
        <v>106</v>
      </c>
      <c r="P665" s="68" t="s">
        <v>2036</v>
      </c>
      <c r="Q665" s="68">
        <v>952860189</v>
      </c>
      <c r="R665" s="68"/>
      <c r="S665" s="68"/>
      <c r="T665" s="68" t="s">
        <v>2008</v>
      </c>
      <c r="U665" s="68"/>
      <c r="V665" s="68" t="s">
        <v>1450</v>
      </c>
      <c r="W665" s="68">
        <v>2301100001</v>
      </c>
      <c r="X665" s="68">
        <v>132814</v>
      </c>
      <c r="Y665" s="68" t="s">
        <v>1098</v>
      </c>
      <c r="Z665" s="68">
        <v>1</v>
      </c>
      <c r="AA665" s="68" t="s">
        <v>113</v>
      </c>
      <c r="AB665" s="68">
        <v>230110</v>
      </c>
      <c r="AC665" s="68" t="s">
        <v>20</v>
      </c>
      <c r="AD665" s="68" t="s">
        <v>20</v>
      </c>
      <c r="AE665" s="68" t="s">
        <v>1915</v>
      </c>
      <c r="AF665" s="68" t="s">
        <v>114</v>
      </c>
      <c r="AG665" s="68">
        <v>230001</v>
      </c>
      <c r="AH665" s="68" t="s">
        <v>1370</v>
      </c>
      <c r="AI665" s="68">
        <v>-18.058409999999999</v>
      </c>
      <c r="AJ665" s="68">
        <v>-70.25076</v>
      </c>
      <c r="AK665" s="68"/>
      <c r="AL665" s="68"/>
      <c r="AM665" s="68">
        <v>15</v>
      </c>
      <c r="AN665" s="68" t="s">
        <v>210</v>
      </c>
      <c r="AO665" s="68">
        <v>1</v>
      </c>
      <c r="AP665" s="68" t="s">
        <v>116</v>
      </c>
      <c r="AQ665" s="68" t="s">
        <v>117</v>
      </c>
      <c r="AR665" s="68">
        <v>24</v>
      </c>
      <c r="AS665" s="68">
        <v>46</v>
      </c>
      <c r="AT665" s="68">
        <v>70</v>
      </c>
      <c r="AU665" s="68">
        <v>3</v>
      </c>
      <c r="AV665" s="68">
        <v>5</v>
      </c>
      <c r="AW665" s="68"/>
      <c r="AX665" s="68" t="s">
        <v>119</v>
      </c>
    </row>
    <row r="666" spans="1:50" x14ac:dyDescent="0.25">
      <c r="A666" s="77" t="s">
        <v>5221</v>
      </c>
      <c r="B666" s="68">
        <v>0</v>
      </c>
      <c r="C666" s="68">
        <v>808653</v>
      </c>
      <c r="D666" s="68" t="s">
        <v>2035</v>
      </c>
      <c r="E666" s="68" t="s">
        <v>457</v>
      </c>
      <c r="F666" s="68" t="s">
        <v>458</v>
      </c>
      <c r="G666" s="68" t="s">
        <v>102</v>
      </c>
      <c r="H666" s="68" t="s">
        <v>101</v>
      </c>
      <c r="I666" s="68" t="s">
        <v>102</v>
      </c>
      <c r="J666" s="68">
        <v>3</v>
      </c>
      <c r="K666" s="68" t="s">
        <v>103</v>
      </c>
      <c r="L666" s="68">
        <v>1</v>
      </c>
      <c r="M666" s="68" t="s">
        <v>104</v>
      </c>
      <c r="N666" s="68" t="s">
        <v>105</v>
      </c>
      <c r="O666" s="68" t="s">
        <v>106</v>
      </c>
      <c r="P666" s="68" t="s">
        <v>2037</v>
      </c>
      <c r="Q666" s="68"/>
      <c r="R666" s="68"/>
      <c r="S666" s="68"/>
      <c r="T666" s="68" t="s">
        <v>2008</v>
      </c>
      <c r="U666" s="68"/>
      <c r="V666" s="68" t="s">
        <v>1450</v>
      </c>
      <c r="W666" s="68">
        <v>2301100001</v>
      </c>
      <c r="X666" s="68">
        <v>132814</v>
      </c>
      <c r="Y666" s="68" t="s">
        <v>1098</v>
      </c>
      <c r="Z666" s="68">
        <v>1</v>
      </c>
      <c r="AA666" s="68" t="s">
        <v>113</v>
      </c>
      <c r="AB666" s="68">
        <v>230110</v>
      </c>
      <c r="AC666" s="68" t="s">
        <v>20</v>
      </c>
      <c r="AD666" s="68" t="s">
        <v>20</v>
      </c>
      <c r="AE666" s="68" t="s">
        <v>1915</v>
      </c>
      <c r="AF666" s="68" t="s">
        <v>114</v>
      </c>
      <c r="AG666" s="68">
        <v>230001</v>
      </c>
      <c r="AH666" s="68" t="s">
        <v>1370</v>
      </c>
      <c r="AI666" s="68">
        <v>-18.058409999999999</v>
      </c>
      <c r="AJ666" s="68">
        <v>-70.25076</v>
      </c>
      <c r="AK666" s="68"/>
      <c r="AL666" s="68"/>
      <c r="AM666" s="68">
        <v>14</v>
      </c>
      <c r="AN666" s="68" t="s">
        <v>235</v>
      </c>
      <c r="AO666" s="68">
        <v>1</v>
      </c>
      <c r="AP666" s="68" t="s">
        <v>116</v>
      </c>
      <c r="AQ666" s="68" t="s">
        <v>117</v>
      </c>
      <c r="AR666" s="68">
        <v>54</v>
      </c>
      <c r="AS666" s="68">
        <v>62</v>
      </c>
      <c r="AT666" s="68">
        <v>116</v>
      </c>
      <c r="AU666" s="68">
        <v>9</v>
      </c>
      <c r="AV666" s="68">
        <v>8</v>
      </c>
      <c r="AW666" s="68" t="s">
        <v>2038</v>
      </c>
      <c r="AX666" s="68" t="s">
        <v>119</v>
      </c>
    </row>
    <row r="667" spans="1:50" x14ac:dyDescent="0.25">
      <c r="A667" s="77" t="s">
        <v>5222</v>
      </c>
      <c r="B667" s="68">
        <v>0</v>
      </c>
      <c r="C667" s="68">
        <v>831187</v>
      </c>
      <c r="D667" s="68" t="s">
        <v>2022</v>
      </c>
      <c r="E667" s="68" t="s">
        <v>149</v>
      </c>
      <c r="F667" s="68" t="s">
        <v>255</v>
      </c>
      <c r="G667" s="68" t="s">
        <v>100</v>
      </c>
      <c r="H667" s="68" t="s">
        <v>101</v>
      </c>
      <c r="I667" s="68" t="s">
        <v>102</v>
      </c>
      <c r="J667" s="68">
        <v>3</v>
      </c>
      <c r="K667" s="68" t="s">
        <v>103</v>
      </c>
      <c r="L667" s="68">
        <v>3</v>
      </c>
      <c r="M667" s="68" t="s">
        <v>129</v>
      </c>
      <c r="N667" s="68" t="s">
        <v>130</v>
      </c>
      <c r="O667" s="68" t="s">
        <v>131</v>
      </c>
      <c r="P667" s="68" t="s">
        <v>2039</v>
      </c>
      <c r="Q667" s="68">
        <v>407960</v>
      </c>
      <c r="R667" s="68" t="s">
        <v>2040</v>
      </c>
      <c r="S667" s="68"/>
      <c r="T667" s="68" t="s">
        <v>2041</v>
      </c>
      <c r="U667" s="68"/>
      <c r="V667" s="68"/>
      <c r="W667" s="68"/>
      <c r="X667" s="68">
        <v>652005</v>
      </c>
      <c r="Y667" s="68" t="s">
        <v>2024</v>
      </c>
      <c r="Z667" s="68">
        <v>1</v>
      </c>
      <c r="AA667" s="68" t="s">
        <v>113</v>
      </c>
      <c r="AB667" s="68">
        <v>230110</v>
      </c>
      <c r="AC667" s="68" t="s">
        <v>20</v>
      </c>
      <c r="AD667" s="68" t="s">
        <v>20</v>
      </c>
      <c r="AE667" s="68" t="s">
        <v>1915</v>
      </c>
      <c r="AF667" s="68" t="s">
        <v>114</v>
      </c>
      <c r="AG667" s="68">
        <v>230001</v>
      </c>
      <c r="AH667" s="68" t="s">
        <v>1370</v>
      </c>
      <c r="AI667" s="68">
        <v>-18.038060000000002</v>
      </c>
      <c r="AJ667" s="68">
        <v>-70.249340000000004</v>
      </c>
      <c r="AK667" s="68"/>
      <c r="AL667" s="68"/>
      <c r="AM667" s="68">
        <v>11</v>
      </c>
      <c r="AN667" s="68" t="s">
        <v>126</v>
      </c>
      <c r="AO667" s="68">
        <v>1</v>
      </c>
      <c r="AP667" s="68" t="s">
        <v>116</v>
      </c>
      <c r="AQ667" s="68" t="s">
        <v>117</v>
      </c>
      <c r="AR667" s="68">
        <v>21</v>
      </c>
      <c r="AS667" s="68">
        <v>35</v>
      </c>
      <c r="AT667" s="68">
        <v>56</v>
      </c>
      <c r="AU667" s="68">
        <v>3</v>
      </c>
      <c r="AV667" s="68">
        <v>3</v>
      </c>
      <c r="AW667" s="68" t="s">
        <v>2042</v>
      </c>
      <c r="AX667" s="68" t="s">
        <v>119</v>
      </c>
    </row>
    <row r="668" spans="1:50" x14ac:dyDescent="0.25">
      <c r="A668" s="77" t="s">
        <v>5223</v>
      </c>
      <c r="B668" s="68">
        <v>0</v>
      </c>
      <c r="C668" s="68">
        <v>831187</v>
      </c>
      <c r="D668" s="68" t="s">
        <v>2022</v>
      </c>
      <c r="E668" s="68" t="s">
        <v>336</v>
      </c>
      <c r="F668" s="68" t="s">
        <v>337</v>
      </c>
      <c r="G668" s="68" t="s">
        <v>100</v>
      </c>
      <c r="H668" s="68">
        <v>3</v>
      </c>
      <c r="I668" s="68" t="s">
        <v>338</v>
      </c>
      <c r="J668" s="68">
        <v>3</v>
      </c>
      <c r="K668" s="68" t="s">
        <v>103</v>
      </c>
      <c r="L668" s="68">
        <v>3</v>
      </c>
      <c r="M668" s="68" t="s">
        <v>129</v>
      </c>
      <c r="N668" s="68" t="s">
        <v>130</v>
      </c>
      <c r="O668" s="68" t="s">
        <v>131</v>
      </c>
      <c r="P668" s="68" t="s">
        <v>2043</v>
      </c>
      <c r="Q668" s="68"/>
      <c r="R668" s="68"/>
      <c r="S668" s="68"/>
      <c r="T668" s="68" t="s">
        <v>2041</v>
      </c>
      <c r="U668" s="68"/>
      <c r="V668" s="68"/>
      <c r="W668" s="68"/>
      <c r="X668" s="68">
        <v>652005</v>
      </c>
      <c r="Y668" s="68" t="s">
        <v>2024</v>
      </c>
      <c r="Z668" s="68">
        <v>1</v>
      </c>
      <c r="AA668" s="68" t="s">
        <v>113</v>
      </c>
      <c r="AB668" s="68">
        <v>230110</v>
      </c>
      <c r="AC668" s="68" t="s">
        <v>20</v>
      </c>
      <c r="AD668" s="68" t="s">
        <v>20</v>
      </c>
      <c r="AE668" s="68" t="s">
        <v>1915</v>
      </c>
      <c r="AF668" s="68" t="s">
        <v>114</v>
      </c>
      <c r="AG668" s="68">
        <v>230001</v>
      </c>
      <c r="AH668" s="68" t="s">
        <v>1370</v>
      </c>
      <c r="AI668" s="68">
        <v>-18.038060000000002</v>
      </c>
      <c r="AJ668" s="68">
        <v>-70.249340000000004</v>
      </c>
      <c r="AK668" s="68"/>
      <c r="AL668" s="68"/>
      <c r="AM668" s="68">
        <v>11</v>
      </c>
      <c r="AN668" s="68" t="s">
        <v>126</v>
      </c>
      <c r="AO668" s="68">
        <v>1</v>
      </c>
      <c r="AP668" s="68" t="s">
        <v>116</v>
      </c>
      <c r="AQ668" s="68" t="s">
        <v>117</v>
      </c>
      <c r="AR668" s="68">
        <v>26</v>
      </c>
      <c r="AS668" s="68">
        <v>25</v>
      </c>
      <c r="AT668" s="68">
        <v>51</v>
      </c>
      <c r="AU668" s="68">
        <v>4</v>
      </c>
      <c r="AV668" s="68">
        <v>3</v>
      </c>
      <c r="AW668" s="68" t="s">
        <v>2042</v>
      </c>
      <c r="AX668" s="68" t="s">
        <v>119</v>
      </c>
    </row>
    <row r="669" spans="1:50" x14ac:dyDescent="0.25">
      <c r="A669" s="77" t="s">
        <v>5224</v>
      </c>
      <c r="B669" s="68">
        <v>0</v>
      </c>
      <c r="C669" s="68">
        <v>809214</v>
      </c>
      <c r="D669" s="68" t="s">
        <v>2044</v>
      </c>
      <c r="E669" s="68" t="s">
        <v>149</v>
      </c>
      <c r="F669" s="68" t="s">
        <v>255</v>
      </c>
      <c r="G669" s="68" t="s">
        <v>100</v>
      </c>
      <c r="H669" s="68" t="s">
        <v>101</v>
      </c>
      <c r="I669" s="68" t="s">
        <v>102</v>
      </c>
      <c r="J669" s="68">
        <v>3</v>
      </c>
      <c r="K669" s="68" t="s">
        <v>103</v>
      </c>
      <c r="L669" s="68">
        <v>1</v>
      </c>
      <c r="M669" s="68" t="s">
        <v>104</v>
      </c>
      <c r="N669" s="68" t="s">
        <v>105</v>
      </c>
      <c r="O669" s="68" t="s">
        <v>106</v>
      </c>
      <c r="P669" s="68" t="s">
        <v>2045</v>
      </c>
      <c r="Q669" s="68">
        <v>952323434</v>
      </c>
      <c r="R669" s="68"/>
      <c r="S669" s="68"/>
      <c r="T669" s="68" t="s">
        <v>2046</v>
      </c>
      <c r="U669" s="68"/>
      <c r="V669" s="68" t="s">
        <v>1450</v>
      </c>
      <c r="W669" s="68">
        <v>2301100001</v>
      </c>
      <c r="X669" s="68">
        <v>132814</v>
      </c>
      <c r="Y669" s="68" t="s">
        <v>1098</v>
      </c>
      <c r="Z669" s="68">
        <v>1</v>
      </c>
      <c r="AA669" s="68" t="s">
        <v>113</v>
      </c>
      <c r="AB669" s="68">
        <v>230110</v>
      </c>
      <c r="AC669" s="68" t="s">
        <v>20</v>
      </c>
      <c r="AD669" s="68" t="s">
        <v>20</v>
      </c>
      <c r="AE669" s="68" t="s">
        <v>1915</v>
      </c>
      <c r="AF669" s="68" t="s">
        <v>114</v>
      </c>
      <c r="AG669" s="68">
        <v>230001</v>
      </c>
      <c r="AH669" s="68" t="s">
        <v>1370</v>
      </c>
      <c r="AI669" s="68">
        <v>-18.06851</v>
      </c>
      <c r="AJ669" s="68">
        <v>-70.247630000000001</v>
      </c>
      <c r="AK669" s="68"/>
      <c r="AL669" s="68"/>
      <c r="AM669" s="68">
        <v>11</v>
      </c>
      <c r="AN669" s="68" t="s">
        <v>126</v>
      </c>
      <c r="AO669" s="68">
        <v>1</v>
      </c>
      <c r="AP669" s="68" t="s">
        <v>116</v>
      </c>
      <c r="AQ669" s="68" t="s">
        <v>117</v>
      </c>
      <c r="AR669" s="68">
        <v>46</v>
      </c>
      <c r="AS669" s="68">
        <v>56</v>
      </c>
      <c r="AT669" s="68">
        <v>102</v>
      </c>
      <c r="AU669" s="68">
        <v>4</v>
      </c>
      <c r="AV669" s="68">
        <v>4</v>
      </c>
      <c r="AW669" s="68"/>
      <c r="AX669" s="68" t="s">
        <v>119</v>
      </c>
    </row>
    <row r="670" spans="1:50" x14ac:dyDescent="0.25">
      <c r="A670" s="77" t="s">
        <v>5225</v>
      </c>
      <c r="B670" s="68">
        <v>0</v>
      </c>
      <c r="C670" s="68">
        <v>809214</v>
      </c>
      <c r="D670" s="68" t="s">
        <v>2044</v>
      </c>
      <c r="E670" s="68" t="s">
        <v>336</v>
      </c>
      <c r="F670" s="68" t="s">
        <v>337</v>
      </c>
      <c r="G670" s="68" t="s">
        <v>100</v>
      </c>
      <c r="H670" s="68">
        <v>3</v>
      </c>
      <c r="I670" s="68" t="s">
        <v>338</v>
      </c>
      <c r="J670" s="68">
        <v>3</v>
      </c>
      <c r="K670" s="68" t="s">
        <v>103</v>
      </c>
      <c r="L670" s="68">
        <v>1</v>
      </c>
      <c r="M670" s="68" t="s">
        <v>104</v>
      </c>
      <c r="N670" s="68" t="s">
        <v>105</v>
      </c>
      <c r="O670" s="68" t="s">
        <v>106</v>
      </c>
      <c r="P670" s="68" t="s">
        <v>2045</v>
      </c>
      <c r="Q670" s="68">
        <v>952323434</v>
      </c>
      <c r="R670" s="68"/>
      <c r="S670" s="68"/>
      <c r="T670" s="68" t="s">
        <v>2046</v>
      </c>
      <c r="U670" s="68"/>
      <c r="V670" s="68" t="s">
        <v>1450</v>
      </c>
      <c r="W670" s="68">
        <v>2301100001</v>
      </c>
      <c r="X670" s="68">
        <v>132814</v>
      </c>
      <c r="Y670" s="68" t="s">
        <v>1098</v>
      </c>
      <c r="Z670" s="68">
        <v>1</v>
      </c>
      <c r="AA670" s="68" t="s">
        <v>113</v>
      </c>
      <c r="AB670" s="68">
        <v>230110</v>
      </c>
      <c r="AC670" s="68" t="s">
        <v>20</v>
      </c>
      <c r="AD670" s="68" t="s">
        <v>20</v>
      </c>
      <c r="AE670" s="68" t="s">
        <v>1915</v>
      </c>
      <c r="AF670" s="68" t="s">
        <v>114</v>
      </c>
      <c r="AG670" s="68">
        <v>230001</v>
      </c>
      <c r="AH670" s="68" t="s">
        <v>1370</v>
      </c>
      <c r="AI670" s="68">
        <v>-18.06851</v>
      </c>
      <c r="AJ670" s="68">
        <v>-70.247630000000001</v>
      </c>
      <c r="AK670" s="68"/>
      <c r="AL670" s="68"/>
      <c r="AM670" s="68">
        <v>11</v>
      </c>
      <c r="AN670" s="68" t="s">
        <v>126</v>
      </c>
      <c r="AO670" s="68">
        <v>1</v>
      </c>
      <c r="AP670" s="68" t="s">
        <v>116</v>
      </c>
      <c r="AQ670" s="68" t="s">
        <v>117</v>
      </c>
      <c r="AR670" s="68">
        <v>214</v>
      </c>
      <c r="AS670" s="68">
        <v>237</v>
      </c>
      <c r="AT670" s="68">
        <v>451</v>
      </c>
      <c r="AU670" s="68">
        <v>19</v>
      </c>
      <c r="AV670" s="68">
        <v>16</v>
      </c>
      <c r="AW670" s="68"/>
      <c r="AX670" s="68" t="s">
        <v>119</v>
      </c>
    </row>
    <row r="671" spans="1:50" x14ac:dyDescent="0.25">
      <c r="A671" s="77" t="s">
        <v>5226</v>
      </c>
      <c r="B671" s="68">
        <v>0</v>
      </c>
      <c r="C671" s="68">
        <v>809233</v>
      </c>
      <c r="D671" s="68" t="s">
        <v>305</v>
      </c>
      <c r="E671" s="68" t="s">
        <v>149</v>
      </c>
      <c r="F671" s="68" t="s">
        <v>255</v>
      </c>
      <c r="G671" s="68" t="s">
        <v>100</v>
      </c>
      <c r="H671" s="68" t="s">
        <v>101</v>
      </c>
      <c r="I671" s="68" t="s">
        <v>102</v>
      </c>
      <c r="J671" s="68">
        <v>3</v>
      </c>
      <c r="K671" s="68" t="s">
        <v>103</v>
      </c>
      <c r="L671" s="68">
        <v>2</v>
      </c>
      <c r="M671" s="68" t="s">
        <v>188</v>
      </c>
      <c r="N671" s="68" t="s">
        <v>189</v>
      </c>
      <c r="O671" s="68" t="s">
        <v>190</v>
      </c>
      <c r="P671" s="68" t="s">
        <v>2047</v>
      </c>
      <c r="Q671" s="68">
        <v>952647978</v>
      </c>
      <c r="R671" s="68"/>
      <c r="S671" s="68"/>
      <c r="T671" s="68" t="s">
        <v>2048</v>
      </c>
      <c r="U671" s="68"/>
      <c r="V671" s="68" t="s">
        <v>1450</v>
      </c>
      <c r="W671" s="68">
        <v>2301100001</v>
      </c>
      <c r="X671" s="68">
        <v>132814</v>
      </c>
      <c r="Y671" s="68" t="s">
        <v>1098</v>
      </c>
      <c r="Z671" s="68">
        <v>1</v>
      </c>
      <c r="AA671" s="68" t="s">
        <v>113</v>
      </c>
      <c r="AB671" s="68">
        <v>230110</v>
      </c>
      <c r="AC671" s="68" t="s">
        <v>20</v>
      </c>
      <c r="AD671" s="68" t="s">
        <v>20</v>
      </c>
      <c r="AE671" s="68" t="s">
        <v>1915</v>
      </c>
      <c r="AF671" s="68" t="s">
        <v>114</v>
      </c>
      <c r="AG671" s="68">
        <v>230001</v>
      </c>
      <c r="AH671" s="68" t="s">
        <v>1370</v>
      </c>
      <c r="AI671" s="68">
        <v>-18.063379999999999</v>
      </c>
      <c r="AJ671" s="68">
        <v>-70.256910000000005</v>
      </c>
      <c r="AK671" s="68"/>
      <c r="AL671" s="68"/>
      <c r="AM671" s="68">
        <v>11</v>
      </c>
      <c r="AN671" s="68" t="s">
        <v>126</v>
      </c>
      <c r="AO671" s="68">
        <v>1</v>
      </c>
      <c r="AP671" s="68" t="s">
        <v>116</v>
      </c>
      <c r="AQ671" s="68" t="s">
        <v>117</v>
      </c>
      <c r="AR671" s="68">
        <v>61</v>
      </c>
      <c r="AS671" s="68">
        <v>66</v>
      </c>
      <c r="AT671" s="68">
        <v>127</v>
      </c>
      <c r="AU671" s="68">
        <v>6</v>
      </c>
      <c r="AV671" s="68">
        <v>6</v>
      </c>
      <c r="AW671" s="68"/>
      <c r="AX671" s="68" t="s">
        <v>119</v>
      </c>
    </row>
    <row r="672" spans="1:50" x14ac:dyDescent="0.25">
      <c r="A672" s="77" t="s">
        <v>5227</v>
      </c>
      <c r="B672" s="68">
        <v>0</v>
      </c>
      <c r="C672" s="68">
        <v>809233</v>
      </c>
      <c r="D672" s="68" t="s">
        <v>305</v>
      </c>
      <c r="E672" s="68" t="s">
        <v>336</v>
      </c>
      <c r="F672" s="68" t="s">
        <v>337</v>
      </c>
      <c r="G672" s="68" t="s">
        <v>100</v>
      </c>
      <c r="H672" s="68">
        <v>3</v>
      </c>
      <c r="I672" s="68" t="s">
        <v>338</v>
      </c>
      <c r="J672" s="68">
        <v>3</v>
      </c>
      <c r="K672" s="68" t="s">
        <v>103</v>
      </c>
      <c r="L672" s="68">
        <v>2</v>
      </c>
      <c r="M672" s="68" t="s">
        <v>188</v>
      </c>
      <c r="N672" s="68" t="s">
        <v>189</v>
      </c>
      <c r="O672" s="68" t="s">
        <v>190</v>
      </c>
      <c r="P672" s="68" t="s">
        <v>2047</v>
      </c>
      <c r="Q672" s="68">
        <v>952647978</v>
      </c>
      <c r="R672" s="68" t="s">
        <v>2049</v>
      </c>
      <c r="S672" s="68"/>
      <c r="T672" s="68" t="s">
        <v>2048</v>
      </c>
      <c r="U672" s="68"/>
      <c r="V672" s="68" t="s">
        <v>1450</v>
      </c>
      <c r="W672" s="68">
        <v>2301100001</v>
      </c>
      <c r="X672" s="68">
        <v>132814</v>
      </c>
      <c r="Y672" s="68" t="s">
        <v>1098</v>
      </c>
      <c r="Z672" s="68">
        <v>1</v>
      </c>
      <c r="AA672" s="68" t="s">
        <v>113</v>
      </c>
      <c r="AB672" s="68">
        <v>230110</v>
      </c>
      <c r="AC672" s="68" t="s">
        <v>20</v>
      </c>
      <c r="AD672" s="68" t="s">
        <v>20</v>
      </c>
      <c r="AE672" s="68" t="s">
        <v>1915</v>
      </c>
      <c r="AF672" s="68" t="s">
        <v>114</v>
      </c>
      <c r="AG672" s="68">
        <v>230001</v>
      </c>
      <c r="AH672" s="68" t="s">
        <v>1370</v>
      </c>
      <c r="AI672" s="68">
        <v>-18.063379999999999</v>
      </c>
      <c r="AJ672" s="68">
        <v>-70.256910000000005</v>
      </c>
      <c r="AK672" s="68"/>
      <c r="AL672" s="68"/>
      <c r="AM672" s="68">
        <v>11</v>
      </c>
      <c r="AN672" s="68" t="s">
        <v>126</v>
      </c>
      <c r="AO672" s="68">
        <v>1</v>
      </c>
      <c r="AP672" s="68" t="s">
        <v>116</v>
      </c>
      <c r="AQ672" s="68" t="s">
        <v>117</v>
      </c>
      <c r="AR672" s="68">
        <v>254</v>
      </c>
      <c r="AS672" s="68">
        <v>264</v>
      </c>
      <c r="AT672" s="68">
        <v>518</v>
      </c>
      <c r="AU672" s="68">
        <v>21</v>
      </c>
      <c r="AV672" s="68">
        <v>18</v>
      </c>
      <c r="AW672" s="68"/>
      <c r="AX672" s="68" t="s">
        <v>119</v>
      </c>
    </row>
    <row r="673" spans="1:50" x14ac:dyDescent="0.25">
      <c r="A673" s="77" t="s">
        <v>5228</v>
      </c>
      <c r="B673" s="68">
        <v>0</v>
      </c>
      <c r="C673" s="68">
        <v>808455</v>
      </c>
      <c r="D673" s="68" t="s">
        <v>1988</v>
      </c>
      <c r="E673" s="68" t="s">
        <v>443</v>
      </c>
      <c r="F673" s="68" t="s">
        <v>444</v>
      </c>
      <c r="G673" s="68" t="s">
        <v>100</v>
      </c>
      <c r="H673" s="68" t="s">
        <v>101</v>
      </c>
      <c r="I673" s="68" t="s">
        <v>102</v>
      </c>
      <c r="J673" s="68">
        <v>3</v>
      </c>
      <c r="K673" s="68" t="s">
        <v>103</v>
      </c>
      <c r="L673" s="68">
        <v>1</v>
      </c>
      <c r="M673" s="68" t="s">
        <v>104</v>
      </c>
      <c r="N673" s="68" t="s">
        <v>105</v>
      </c>
      <c r="O673" s="68" t="s">
        <v>106</v>
      </c>
      <c r="P673" s="68" t="s">
        <v>1989</v>
      </c>
      <c r="Q673" s="68">
        <v>960243378</v>
      </c>
      <c r="R673" s="68"/>
      <c r="S673" s="68"/>
      <c r="T673" s="68" t="s">
        <v>1990</v>
      </c>
      <c r="U673" s="68"/>
      <c r="V673" s="68" t="s">
        <v>1991</v>
      </c>
      <c r="W673" s="68">
        <v>2301100001</v>
      </c>
      <c r="X673" s="68">
        <v>132814</v>
      </c>
      <c r="Y673" s="68" t="s">
        <v>1915</v>
      </c>
      <c r="Z673" s="68">
        <v>1</v>
      </c>
      <c r="AA673" s="68" t="s">
        <v>113</v>
      </c>
      <c r="AB673" s="68">
        <v>230110</v>
      </c>
      <c r="AC673" s="68" t="s">
        <v>20</v>
      </c>
      <c r="AD673" s="68" t="s">
        <v>20</v>
      </c>
      <c r="AE673" s="68" t="s">
        <v>1915</v>
      </c>
      <c r="AF673" s="68" t="s">
        <v>114</v>
      </c>
      <c r="AG673" s="68">
        <v>230001</v>
      </c>
      <c r="AH673" s="68" t="s">
        <v>1370</v>
      </c>
      <c r="AI673" s="68">
        <v>-18.039380000000001</v>
      </c>
      <c r="AJ673" s="68">
        <v>-70.245990000000006</v>
      </c>
      <c r="AK673" s="68"/>
      <c r="AL673" s="68"/>
      <c r="AM673" s="68">
        <v>11</v>
      </c>
      <c r="AN673" s="68" t="s">
        <v>126</v>
      </c>
      <c r="AO673" s="68">
        <v>1</v>
      </c>
      <c r="AP673" s="68" t="s">
        <v>116</v>
      </c>
      <c r="AQ673" s="68" t="s">
        <v>117</v>
      </c>
      <c r="AR673" s="68">
        <v>179</v>
      </c>
      <c r="AS673" s="68">
        <v>157</v>
      </c>
      <c r="AT673" s="68">
        <v>336</v>
      </c>
      <c r="AU673" s="68">
        <v>26</v>
      </c>
      <c r="AV673" s="68">
        <v>12</v>
      </c>
      <c r="AW673" s="68" t="s">
        <v>1992</v>
      </c>
      <c r="AX673" s="68" t="s">
        <v>119</v>
      </c>
    </row>
    <row r="674" spans="1:50" x14ac:dyDescent="0.25">
      <c r="A674" s="77" t="s">
        <v>5229</v>
      </c>
      <c r="B674" s="68">
        <v>0</v>
      </c>
      <c r="C674" s="68">
        <v>809271</v>
      </c>
      <c r="D674" s="68" t="s">
        <v>2050</v>
      </c>
      <c r="E674" s="68" t="s">
        <v>149</v>
      </c>
      <c r="F674" s="68" t="s">
        <v>255</v>
      </c>
      <c r="G674" s="68" t="s">
        <v>100</v>
      </c>
      <c r="H674" s="68" t="s">
        <v>101</v>
      </c>
      <c r="I674" s="68" t="s">
        <v>102</v>
      </c>
      <c r="J674" s="68">
        <v>3</v>
      </c>
      <c r="K674" s="68" t="s">
        <v>103</v>
      </c>
      <c r="L674" s="68">
        <v>3</v>
      </c>
      <c r="M674" s="68" t="s">
        <v>129</v>
      </c>
      <c r="N674" s="68" t="s">
        <v>130</v>
      </c>
      <c r="O674" s="68" t="s">
        <v>131</v>
      </c>
      <c r="P674" s="68" t="s">
        <v>2051</v>
      </c>
      <c r="Q674" s="68">
        <v>9647994</v>
      </c>
      <c r="R674" s="68"/>
      <c r="S674" s="68"/>
      <c r="T674" s="68" t="s">
        <v>2052</v>
      </c>
      <c r="U674" s="68"/>
      <c r="V674" s="68"/>
      <c r="W674" s="68">
        <v>2301100001</v>
      </c>
      <c r="X674" s="68">
        <v>132814</v>
      </c>
      <c r="Y674" s="68" t="s">
        <v>1915</v>
      </c>
      <c r="Z674" s="68">
        <v>1</v>
      </c>
      <c r="AA674" s="68" t="s">
        <v>113</v>
      </c>
      <c r="AB674" s="68">
        <v>230110</v>
      </c>
      <c r="AC674" s="68" t="s">
        <v>20</v>
      </c>
      <c r="AD674" s="68" t="s">
        <v>20</v>
      </c>
      <c r="AE674" s="68" t="s">
        <v>1915</v>
      </c>
      <c r="AF674" s="68" t="s">
        <v>114</v>
      </c>
      <c r="AG674" s="68">
        <v>230001</v>
      </c>
      <c r="AH674" s="68" t="s">
        <v>1370</v>
      </c>
      <c r="AI674" s="68">
        <v>-18.040320000000001</v>
      </c>
      <c r="AJ674" s="68">
        <v>-70.254109999999997</v>
      </c>
      <c r="AK674" s="68"/>
      <c r="AL674" s="68"/>
      <c r="AM674" s="68">
        <v>11</v>
      </c>
      <c r="AN674" s="68" t="s">
        <v>126</v>
      </c>
      <c r="AO674" s="68">
        <v>2</v>
      </c>
      <c r="AP674" s="68" t="s">
        <v>138</v>
      </c>
      <c r="AQ674" s="68" t="s">
        <v>139</v>
      </c>
      <c r="AR674" s="68">
        <v>0</v>
      </c>
      <c r="AS674" s="68">
        <v>0</v>
      </c>
      <c r="AT674" s="68">
        <v>0</v>
      </c>
      <c r="AU674" s="68">
        <v>0</v>
      </c>
      <c r="AV674" s="68">
        <v>0</v>
      </c>
      <c r="AW674" s="68"/>
      <c r="AX674" s="68" t="s">
        <v>119</v>
      </c>
    </row>
    <row r="675" spans="1:50" x14ac:dyDescent="0.25">
      <c r="A675" s="77" t="s">
        <v>5230</v>
      </c>
      <c r="B675" s="68">
        <v>0</v>
      </c>
      <c r="C675" s="68">
        <v>809214</v>
      </c>
      <c r="D675" s="68" t="s">
        <v>2044</v>
      </c>
      <c r="E675" s="68" t="s">
        <v>443</v>
      </c>
      <c r="F675" s="68" t="s">
        <v>444</v>
      </c>
      <c r="G675" s="68" t="s">
        <v>100</v>
      </c>
      <c r="H675" s="68" t="s">
        <v>101</v>
      </c>
      <c r="I675" s="68" t="s">
        <v>102</v>
      </c>
      <c r="J675" s="68">
        <v>3</v>
      </c>
      <c r="K675" s="68" t="s">
        <v>103</v>
      </c>
      <c r="L675" s="68">
        <v>1</v>
      </c>
      <c r="M675" s="68" t="s">
        <v>104</v>
      </c>
      <c r="N675" s="68" t="s">
        <v>105</v>
      </c>
      <c r="O675" s="68" t="s">
        <v>106</v>
      </c>
      <c r="P675" s="68" t="s">
        <v>2045</v>
      </c>
      <c r="Q675" s="68">
        <v>952323434</v>
      </c>
      <c r="R675" s="68"/>
      <c r="S675" s="68"/>
      <c r="T675" s="68" t="s">
        <v>2046</v>
      </c>
      <c r="U675" s="68"/>
      <c r="V675" s="68" t="s">
        <v>1450</v>
      </c>
      <c r="W675" s="68">
        <v>2301100001</v>
      </c>
      <c r="X675" s="68">
        <v>132814</v>
      </c>
      <c r="Y675" s="68" t="s">
        <v>1098</v>
      </c>
      <c r="Z675" s="68">
        <v>1</v>
      </c>
      <c r="AA675" s="68" t="s">
        <v>113</v>
      </c>
      <c r="AB675" s="68">
        <v>230110</v>
      </c>
      <c r="AC675" s="68" t="s">
        <v>20</v>
      </c>
      <c r="AD675" s="68" t="s">
        <v>20</v>
      </c>
      <c r="AE675" s="68" t="s">
        <v>1915</v>
      </c>
      <c r="AF675" s="68" t="s">
        <v>114</v>
      </c>
      <c r="AG675" s="68">
        <v>230001</v>
      </c>
      <c r="AH675" s="68" t="s">
        <v>1370</v>
      </c>
      <c r="AI675" s="68">
        <v>-18.06851</v>
      </c>
      <c r="AJ675" s="68">
        <v>-70.247630000000001</v>
      </c>
      <c r="AK675" s="68"/>
      <c r="AL675" s="68"/>
      <c r="AM675" s="68">
        <v>11</v>
      </c>
      <c r="AN675" s="68" t="s">
        <v>126</v>
      </c>
      <c r="AO675" s="68">
        <v>1</v>
      </c>
      <c r="AP675" s="68" t="s">
        <v>116</v>
      </c>
      <c r="AQ675" s="68" t="s">
        <v>117</v>
      </c>
      <c r="AR675" s="68">
        <v>135</v>
      </c>
      <c r="AS675" s="68">
        <v>123</v>
      </c>
      <c r="AT675" s="68">
        <v>258</v>
      </c>
      <c r="AU675" s="68">
        <v>22</v>
      </c>
      <c r="AV675" s="68">
        <v>10</v>
      </c>
      <c r="AW675" s="68"/>
      <c r="AX675" s="68" t="s">
        <v>119</v>
      </c>
    </row>
    <row r="676" spans="1:50" x14ac:dyDescent="0.25">
      <c r="A676" s="77" t="s">
        <v>5231</v>
      </c>
      <c r="B676" s="68">
        <v>0</v>
      </c>
      <c r="C676" s="68">
        <v>809233</v>
      </c>
      <c r="D676" s="68" t="s">
        <v>305</v>
      </c>
      <c r="E676" s="68" t="s">
        <v>443</v>
      </c>
      <c r="F676" s="68" t="s">
        <v>444</v>
      </c>
      <c r="G676" s="68" t="s">
        <v>100</v>
      </c>
      <c r="H676" s="68" t="s">
        <v>101</v>
      </c>
      <c r="I676" s="68" t="s">
        <v>102</v>
      </c>
      <c r="J676" s="68">
        <v>3</v>
      </c>
      <c r="K676" s="68" t="s">
        <v>103</v>
      </c>
      <c r="L676" s="68">
        <v>2</v>
      </c>
      <c r="M676" s="68" t="s">
        <v>188</v>
      </c>
      <c r="N676" s="68" t="s">
        <v>189</v>
      </c>
      <c r="O676" s="68" t="s">
        <v>190</v>
      </c>
      <c r="P676" s="68" t="s">
        <v>2047</v>
      </c>
      <c r="Q676" s="68">
        <v>952647978</v>
      </c>
      <c r="R676" s="68" t="s">
        <v>2049</v>
      </c>
      <c r="S676" s="68"/>
      <c r="T676" s="68" t="s">
        <v>2048</v>
      </c>
      <c r="U676" s="68"/>
      <c r="V676" s="68" t="s">
        <v>1450</v>
      </c>
      <c r="W676" s="68">
        <v>2301100001</v>
      </c>
      <c r="X676" s="68">
        <v>132814</v>
      </c>
      <c r="Y676" s="68" t="s">
        <v>1098</v>
      </c>
      <c r="Z676" s="68">
        <v>1</v>
      </c>
      <c r="AA676" s="68" t="s">
        <v>113</v>
      </c>
      <c r="AB676" s="68">
        <v>230110</v>
      </c>
      <c r="AC676" s="68" t="s">
        <v>20</v>
      </c>
      <c r="AD676" s="68" t="s">
        <v>20</v>
      </c>
      <c r="AE676" s="68" t="s">
        <v>1915</v>
      </c>
      <c r="AF676" s="68" t="s">
        <v>114</v>
      </c>
      <c r="AG676" s="68">
        <v>230001</v>
      </c>
      <c r="AH676" s="68" t="s">
        <v>1370</v>
      </c>
      <c r="AI676" s="68">
        <v>-18.063379999999999</v>
      </c>
      <c r="AJ676" s="68">
        <v>-70.256910000000005</v>
      </c>
      <c r="AK676" s="68"/>
      <c r="AL676" s="68"/>
      <c r="AM676" s="68">
        <v>11</v>
      </c>
      <c r="AN676" s="68" t="s">
        <v>126</v>
      </c>
      <c r="AO676" s="68">
        <v>1</v>
      </c>
      <c r="AP676" s="68" t="s">
        <v>116</v>
      </c>
      <c r="AQ676" s="68" t="s">
        <v>117</v>
      </c>
      <c r="AR676" s="68">
        <v>144</v>
      </c>
      <c r="AS676" s="68">
        <v>145</v>
      </c>
      <c r="AT676" s="68">
        <v>289</v>
      </c>
      <c r="AU676" s="68">
        <v>23</v>
      </c>
      <c r="AV676" s="68">
        <v>11</v>
      </c>
      <c r="AW676" s="68"/>
      <c r="AX676" s="68" t="s">
        <v>119</v>
      </c>
    </row>
    <row r="677" spans="1:50" x14ac:dyDescent="0.25">
      <c r="A677" s="77" t="s">
        <v>5232</v>
      </c>
      <c r="B677" s="68">
        <v>0</v>
      </c>
      <c r="C677" s="68">
        <v>808554</v>
      </c>
      <c r="D677" s="68" t="s">
        <v>2053</v>
      </c>
      <c r="E677" s="68" t="s">
        <v>149</v>
      </c>
      <c r="F677" s="68" t="s">
        <v>255</v>
      </c>
      <c r="G677" s="68" t="s">
        <v>100</v>
      </c>
      <c r="H677" s="68" t="s">
        <v>101</v>
      </c>
      <c r="I677" s="68" t="s">
        <v>102</v>
      </c>
      <c r="J677" s="68">
        <v>3</v>
      </c>
      <c r="K677" s="68" t="s">
        <v>103</v>
      </c>
      <c r="L677" s="68">
        <v>3</v>
      </c>
      <c r="M677" s="68" t="s">
        <v>129</v>
      </c>
      <c r="N677" s="68" t="s">
        <v>130</v>
      </c>
      <c r="O677" s="68" t="s">
        <v>131</v>
      </c>
      <c r="P677" s="68" t="s">
        <v>2054</v>
      </c>
      <c r="Q677" s="68"/>
      <c r="R677" s="68" t="s">
        <v>2055</v>
      </c>
      <c r="S677" s="68"/>
      <c r="T677" s="68" t="s">
        <v>2056</v>
      </c>
      <c r="U677" s="68" t="s">
        <v>2057</v>
      </c>
      <c r="V677" s="68" t="s">
        <v>2058</v>
      </c>
      <c r="W677" s="68">
        <v>2301100001</v>
      </c>
      <c r="X677" s="68">
        <v>132814</v>
      </c>
      <c r="Y677" s="68" t="s">
        <v>1915</v>
      </c>
      <c r="Z677" s="68">
        <v>1</v>
      </c>
      <c r="AA677" s="68" t="s">
        <v>113</v>
      </c>
      <c r="AB677" s="68">
        <v>230110</v>
      </c>
      <c r="AC677" s="68" t="s">
        <v>20</v>
      </c>
      <c r="AD677" s="68" t="s">
        <v>20</v>
      </c>
      <c r="AE677" s="68" t="s">
        <v>1915</v>
      </c>
      <c r="AF677" s="68" t="s">
        <v>114</v>
      </c>
      <c r="AG677" s="68">
        <v>230001</v>
      </c>
      <c r="AH677" s="68" t="s">
        <v>1370</v>
      </c>
      <c r="AI677" s="68">
        <v>-18.048159999999999</v>
      </c>
      <c r="AJ677" s="68">
        <v>-70.251909999999995</v>
      </c>
      <c r="AK677" s="68"/>
      <c r="AL677" s="68"/>
      <c r="AM677" s="68">
        <v>11</v>
      </c>
      <c r="AN677" s="68" t="s">
        <v>126</v>
      </c>
      <c r="AO677" s="68">
        <v>1</v>
      </c>
      <c r="AP677" s="68" t="s">
        <v>116</v>
      </c>
      <c r="AQ677" s="68" t="s">
        <v>117</v>
      </c>
      <c r="AR677" s="68">
        <v>15</v>
      </c>
      <c r="AS677" s="68">
        <v>11</v>
      </c>
      <c r="AT677" s="68">
        <v>26</v>
      </c>
      <c r="AU677" s="68">
        <v>3</v>
      </c>
      <c r="AV677" s="68">
        <v>3</v>
      </c>
      <c r="AW677" s="68" t="s">
        <v>2059</v>
      </c>
      <c r="AX677" s="68" t="s">
        <v>119</v>
      </c>
    </row>
    <row r="678" spans="1:50" x14ac:dyDescent="0.25">
      <c r="A678" s="77" t="s">
        <v>5233</v>
      </c>
      <c r="B678" s="68">
        <v>0</v>
      </c>
      <c r="C678" s="68">
        <v>623862</v>
      </c>
      <c r="D678" s="68" t="s">
        <v>1656</v>
      </c>
      <c r="E678" s="68" t="s">
        <v>336</v>
      </c>
      <c r="F678" s="68" t="s">
        <v>337</v>
      </c>
      <c r="G678" s="68" t="s">
        <v>100</v>
      </c>
      <c r="H678" s="68">
        <v>3</v>
      </c>
      <c r="I678" s="68" t="s">
        <v>338</v>
      </c>
      <c r="J678" s="68">
        <v>3</v>
      </c>
      <c r="K678" s="68" t="s">
        <v>103</v>
      </c>
      <c r="L678" s="68">
        <v>3</v>
      </c>
      <c r="M678" s="68" t="s">
        <v>129</v>
      </c>
      <c r="N678" s="68" t="s">
        <v>130</v>
      </c>
      <c r="O678" s="68" t="s">
        <v>131</v>
      </c>
      <c r="P678" s="68" t="s">
        <v>2060</v>
      </c>
      <c r="Q678" s="68">
        <v>401910</v>
      </c>
      <c r="R678" s="68"/>
      <c r="S678" s="68"/>
      <c r="T678" s="68" t="s">
        <v>2061</v>
      </c>
      <c r="U678" s="68"/>
      <c r="V678" s="68" t="s">
        <v>2062</v>
      </c>
      <c r="W678" s="68">
        <v>2301100001</v>
      </c>
      <c r="X678" s="68">
        <v>132814</v>
      </c>
      <c r="Y678" s="68" t="s">
        <v>1915</v>
      </c>
      <c r="Z678" s="68">
        <v>1</v>
      </c>
      <c r="AA678" s="68" t="s">
        <v>113</v>
      </c>
      <c r="AB678" s="68">
        <v>230110</v>
      </c>
      <c r="AC678" s="68" t="s">
        <v>20</v>
      </c>
      <c r="AD678" s="68" t="s">
        <v>20</v>
      </c>
      <c r="AE678" s="68" t="s">
        <v>1915</v>
      </c>
      <c r="AF678" s="68" t="s">
        <v>114</v>
      </c>
      <c r="AG678" s="68">
        <v>230001</v>
      </c>
      <c r="AH678" s="68" t="s">
        <v>1370</v>
      </c>
      <c r="AI678" s="68">
        <v>-18.050249999999998</v>
      </c>
      <c r="AJ678" s="68">
        <v>-70.243459999999999</v>
      </c>
      <c r="AK678" s="68"/>
      <c r="AL678" s="68"/>
      <c r="AM678" s="68">
        <v>11</v>
      </c>
      <c r="AN678" s="68" t="s">
        <v>126</v>
      </c>
      <c r="AO678" s="68">
        <v>1</v>
      </c>
      <c r="AP678" s="68" t="s">
        <v>116</v>
      </c>
      <c r="AQ678" s="68" t="s">
        <v>117</v>
      </c>
      <c r="AR678" s="68">
        <v>40</v>
      </c>
      <c r="AS678" s="68">
        <v>33</v>
      </c>
      <c r="AT678" s="68">
        <v>73</v>
      </c>
      <c r="AU678" s="68">
        <v>6</v>
      </c>
      <c r="AV678" s="68">
        <v>6</v>
      </c>
      <c r="AW678" s="68"/>
      <c r="AX678" s="68" t="s">
        <v>119</v>
      </c>
    </row>
    <row r="679" spans="1:50" x14ac:dyDescent="0.25">
      <c r="A679" s="77" t="s">
        <v>5234</v>
      </c>
      <c r="B679" s="68">
        <v>0</v>
      </c>
      <c r="C679" s="69" t="s">
        <v>2063</v>
      </c>
      <c r="D679" s="68" t="s">
        <v>2064</v>
      </c>
      <c r="E679" s="68" t="s">
        <v>860</v>
      </c>
      <c r="F679" s="68" t="s">
        <v>861</v>
      </c>
      <c r="G679" s="68" t="s">
        <v>100</v>
      </c>
      <c r="H679" s="68" t="s">
        <v>101</v>
      </c>
      <c r="I679" s="68" t="s">
        <v>102</v>
      </c>
      <c r="J679" s="68">
        <v>3</v>
      </c>
      <c r="K679" s="68" t="s">
        <v>103</v>
      </c>
      <c r="L679" s="68">
        <v>3</v>
      </c>
      <c r="M679" s="68" t="s">
        <v>129</v>
      </c>
      <c r="N679" s="68" t="s">
        <v>130</v>
      </c>
      <c r="O679" s="68" t="s">
        <v>131</v>
      </c>
      <c r="P679" s="68" t="s">
        <v>2065</v>
      </c>
      <c r="Q679" s="68">
        <v>401824</v>
      </c>
      <c r="R679" s="68"/>
      <c r="S679" s="68"/>
      <c r="T679" s="68" t="s">
        <v>2066</v>
      </c>
      <c r="U679" s="68"/>
      <c r="V679" s="68" t="s">
        <v>2067</v>
      </c>
      <c r="W679" s="68">
        <v>2301100001</v>
      </c>
      <c r="X679" s="68">
        <v>132814</v>
      </c>
      <c r="Y679" s="68" t="s">
        <v>1915</v>
      </c>
      <c r="Z679" s="68">
        <v>1</v>
      </c>
      <c r="AA679" s="68" t="s">
        <v>113</v>
      </c>
      <c r="AB679" s="68">
        <v>230110</v>
      </c>
      <c r="AC679" s="68" t="s">
        <v>20</v>
      </c>
      <c r="AD679" s="68" t="s">
        <v>20</v>
      </c>
      <c r="AE679" s="68" t="s">
        <v>1915</v>
      </c>
      <c r="AF679" s="68" t="s">
        <v>114</v>
      </c>
      <c r="AG679" s="68">
        <v>230001</v>
      </c>
      <c r="AH679" s="68" t="s">
        <v>1370</v>
      </c>
      <c r="AI679" s="68">
        <v>-18.035979999999999</v>
      </c>
      <c r="AJ679" s="68">
        <v>-70.245189999999994</v>
      </c>
      <c r="AK679" s="68"/>
      <c r="AL679" s="68"/>
      <c r="AM679" s="68">
        <v>11</v>
      </c>
      <c r="AN679" s="68" t="s">
        <v>126</v>
      </c>
      <c r="AO679" s="68">
        <v>1</v>
      </c>
      <c r="AP679" s="68" t="s">
        <v>116</v>
      </c>
      <c r="AQ679" s="68" t="s">
        <v>117</v>
      </c>
      <c r="AR679" s="68">
        <v>20</v>
      </c>
      <c r="AS679" s="68">
        <v>18</v>
      </c>
      <c r="AT679" s="68">
        <v>38</v>
      </c>
      <c r="AU679" s="68">
        <v>4</v>
      </c>
      <c r="AV679" s="68">
        <v>4</v>
      </c>
      <c r="AW679" s="68" t="s">
        <v>2068</v>
      </c>
      <c r="AX679" s="68" t="s">
        <v>119</v>
      </c>
    </row>
    <row r="680" spans="1:50" x14ac:dyDescent="0.25">
      <c r="A680" s="77" t="s">
        <v>5235</v>
      </c>
      <c r="B680" s="68">
        <v>0</v>
      </c>
      <c r="C680" s="68">
        <v>254025</v>
      </c>
      <c r="D680" s="68" t="s">
        <v>2069</v>
      </c>
      <c r="E680" s="68" t="s">
        <v>149</v>
      </c>
      <c r="F680" s="68" t="s">
        <v>255</v>
      </c>
      <c r="G680" s="68" t="s">
        <v>100</v>
      </c>
      <c r="H680" s="68" t="s">
        <v>101</v>
      </c>
      <c r="I680" s="68" t="s">
        <v>102</v>
      </c>
      <c r="J680" s="68">
        <v>3</v>
      </c>
      <c r="K680" s="68" t="s">
        <v>103</v>
      </c>
      <c r="L680" s="68">
        <v>3</v>
      </c>
      <c r="M680" s="68" t="s">
        <v>129</v>
      </c>
      <c r="N680" s="68" t="s">
        <v>130</v>
      </c>
      <c r="O680" s="68" t="s">
        <v>131</v>
      </c>
      <c r="P680" s="68" t="s">
        <v>2070</v>
      </c>
      <c r="Q680" s="68">
        <v>400002</v>
      </c>
      <c r="R680" s="68" t="s">
        <v>2071</v>
      </c>
      <c r="S680" s="68"/>
      <c r="T680" s="68" t="s">
        <v>2072</v>
      </c>
      <c r="U680" s="68"/>
      <c r="V680" s="68" t="s">
        <v>1914</v>
      </c>
      <c r="W680" s="68">
        <v>2301100001</v>
      </c>
      <c r="X680" s="68">
        <v>132814</v>
      </c>
      <c r="Y680" s="68" t="s">
        <v>1098</v>
      </c>
      <c r="Z680" s="68">
        <v>1</v>
      </c>
      <c r="AA680" s="68" t="s">
        <v>113</v>
      </c>
      <c r="AB680" s="68">
        <v>230110</v>
      </c>
      <c r="AC680" s="68" t="s">
        <v>20</v>
      </c>
      <c r="AD680" s="68" t="s">
        <v>20</v>
      </c>
      <c r="AE680" s="68" t="s">
        <v>1915</v>
      </c>
      <c r="AF680" s="68" t="s">
        <v>114</v>
      </c>
      <c r="AG680" s="68">
        <v>230001</v>
      </c>
      <c r="AH680" s="68" t="s">
        <v>1370</v>
      </c>
      <c r="AI680" s="68">
        <v>-18.04626</v>
      </c>
      <c r="AJ680" s="68">
        <v>-70.256150000000005</v>
      </c>
      <c r="AK680" s="68"/>
      <c r="AL680" s="68"/>
      <c r="AM680" s="68">
        <v>11</v>
      </c>
      <c r="AN680" s="68" t="s">
        <v>126</v>
      </c>
      <c r="AO680" s="68">
        <v>1</v>
      </c>
      <c r="AP680" s="68" t="s">
        <v>116</v>
      </c>
      <c r="AQ680" s="68" t="s">
        <v>117</v>
      </c>
      <c r="AR680" s="68">
        <v>24</v>
      </c>
      <c r="AS680" s="68">
        <v>19</v>
      </c>
      <c r="AT680" s="68">
        <v>43</v>
      </c>
      <c r="AU680" s="68">
        <v>4</v>
      </c>
      <c r="AV680" s="68">
        <v>3</v>
      </c>
      <c r="AW680" s="68" t="s">
        <v>2073</v>
      </c>
      <c r="AX680" s="68" t="s">
        <v>119</v>
      </c>
    </row>
    <row r="681" spans="1:50" x14ac:dyDescent="0.25">
      <c r="A681" s="77" t="s">
        <v>5236</v>
      </c>
      <c r="B681" s="68">
        <v>0</v>
      </c>
      <c r="C681" s="68">
        <v>530368</v>
      </c>
      <c r="D681" s="68" t="s">
        <v>2069</v>
      </c>
      <c r="E681" s="68" t="s">
        <v>336</v>
      </c>
      <c r="F681" s="68" t="s">
        <v>337</v>
      </c>
      <c r="G681" s="68" t="s">
        <v>100</v>
      </c>
      <c r="H681" s="68" t="s">
        <v>374</v>
      </c>
      <c r="I681" s="68" t="s">
        <v>375</v>
      </c>
      <c r="J681" s="68">
        <v>3</v>
      </c>
      <c r="K681" s="68" t="s">
        <v>103</v>
      </c>
      <c r="L681" s="68">
        <v>3</v>
      </c>
      <c r="M681" s="68" t="s">
        <v>129</v>
      </c>
      <c r="N681" s="68" t="s">
        <v>130</v>
      </c>
      <c r="O681" s="68" t="s">
        <v>131</v>
      </c>
      <c r="P681" s="68" t="s">
        <v>2074</v>
      </c>
      <c r="Q681" s="68"/>
      <c r="R681" s="68"/>
      <c r="S681" s="68"/>
      <c r="T681" s="68" t="s">
        <v>2075</v>
      </c>
      <c r="U681" s="68"/>
      <c r="V681" s="68" t="s">
        <v>1915</v>
      </c>
      <c r="W681" s="68">
        <v>2301100001</v>
      </c>
      <c r="X681" s="68">
        <v>132814</v>
      </c>
      <c r="Y681" s="68" t="s">
        <v>1915</v>
      </c>
      <c r="Z681" s="68">
        <v>1</v>
      </c>
      <c r="AA681" s="68" t="s">
        <v>113</v>
      </c>
      <c r="AB681" s="68">
        <v>230110</v>
      </c>
      <c r="AC681" s="68" t="s">
        <v>20</v>
      </c>
      <c r="AD681" s="68" t="s">
        <v>20</v>
      </c>
      <c r="AE681" s="68" t="s">
        <v>1915</v>
      </c>
      <c r="AF681" s="68" t="s">
        <v>114</v>
      </c>
      <c r="AG681" s="68">
        <v>230001</v>
      </c>
      <c r="AH681" s="68" t="s">
        <v>1370</v>
      </c>
      <c r="AI681" s="68">
        <v>-18.040320000000001</v>
      </c>
      <c r="AJ681" s="68">
        <v>-70.254109999999997</v>
      </c>
      <c r="AK681" s="68"/>
      <c r="AL681" s="68"/>
      <c r="AM681" s="68">
        <v>11</v>
      </c>
      <c r="AN681" s="68" t="s">
        <v>126</v>
      </c>
      <c r="AO681" s="68">
        <v>2</v>
      </c>
      <c r="AP681" s="68" t="s">
        <v>138</v>
      </c>
      <c r="AQ681" s="68" t="s">
        <v>139</v>
      </c>
      <c r="AR681" s="68">
        <v>0</v>
      </c>
      <c r="AS681" s="68">
        <v>0</v>
      </c>
      <c r="AT681" s="68">
        <v>0</v>
      </c>
      <c r="AU681" s="68">
        <v>0</v>
      </c>
      <c r="AV681" s="68">
        <v>0</v>
      </c>
      <c r="AW681" s="68" t="s">
        <v>2076</v>
      </c>
      <c r="AX681" s="68" t="s">
        <v>119</v>
      </c>
    </row>
    <row r="682" spans="1:50" x14ac:dyDescent="0.25">
      <c r="A682" s="78" t="s">
        <v>2077</v>
      </c>
      <c r="B682" s="68">
        <v>0</v>
      </c>
      <c r="C682" s="68">
        <v>486148</v>
      </c>
      <c r="D682" s="68" t="s">
        <v>2078</v>
      </c>
      <c r="E682" s="68" t="s">
        <v>149</v>
      </c>
      <c r="F682" s="68" t="s">
        <v>255</v>
      </c>
      <c r="G682" s="68" t="s">
        <v>100</v>
      </c>
      <c r="H682" s="68" t="s">
        <v>101</v>
      </c>
      <c r="I682" s="68" t="s">
        <v>102</v>
      </c>
      <c r="J682" s="68">
        <v>3</v>
      </c>
      <c r="K682" s="68" t="s">
        <v>103</v>
      </c>
      <c r="L682" s="68">
        <v>1</v>
      </c>
      <c r="M682" s="68" t="s">
        <v>104</v>
      </c>
      <c r="N682" s="68" t="s">
        <v>105</v>
      </c>
      <c r="O682" s="68" t="s">
        <v>106</v>
      </c>
      <c r="P682" s="68" t="s">
        <v>2079</v>
      </c>
      <c r="Q682" s="68">
        <v>944835451</v>
      </c>
      <c r="R682" s="68" t="s">
        <v>2080</v>
      </c>
      <c r="S682" s="68"/>
      <c r="T682" s="68" t="s">
        <v>2081</v>
      </c>
      <c r="U682" s="68"/>
      <c r="V682" s="68" t="s">
        <v>2082</v>
      </c>
      <c r="W682" s="68">
        <v>2301100001</v>
      </c>
      <c r="X682" s="68">
        <v>132814</v>
      </c>
      <c r="Y682" s="68" t="s">
        <v>1098</v>
      </c>
      <c r="Z682" s="68">
        <v>1</v>
      </c>
      <c r="AA682" s="68" t="s">
        <v>113</v>
      </c>
      <c r="AB682" s="68">
        <v>230110</v>
      </c>
      <c r="AC682" s="68" t="s">
        <v>20</v>
      </c>
      <c r="AD682" s="68" t="s">
        <v>20</v>
      </c>
      <c r="AE682" s="68" t="s">
        <v>1915</v>
      </c>
      <c r="AF682" s="68" t="s">
        <v>114</v>
      </c>
      <c r="AG682" s="68">
        <v>230001</v>
      </c>
      <c r="AH682" s="68" t="s">
        <v>1370</v>
      </c>
      <c r="AI682" s="68">
        <v>-18.043089999999999</v>
      </c>
      <c r="AJ682" s="68">
        <v>-70.254859999999994</v>
      </c>
      <c r="AK682" s="68"/>
      <c r="AL682" s="68"/>
      <c r="AM682" s="68">
        <v>11</v>
      </c>
      <c r="AN682" s="68" t="s">
        <v>126</v>
      </c>
      <c r="AO682" s="68">
        <v>1</v>
      </c>
      <c r="AP682" s="68" t="s">
        <v>116</v>
      </c>
      <c r="AQ682" s="68" t="s">
        <v>117</v>
      </c>
      <c r="AR682" s="68">
        <v>49</v>
      </c>
      <c r="AS682" s="68">
        <v>53</v>
      </c>
      <c r="AT682" s="68">
        <v>102</v>
      </c>
      <c r="AU682" s="68">
        <v>5</v>
      </c>
      <c r="AV682" s="68">
        <v>5</v>
      </c>
      <c r="AW682" s="69" t="s">
        <v>1939</v>
      </c>
      <c r="AX682" s="68" t="s">
        <v>119</v>
      </c>
    </row>
    <row r="683" spans="1:50" x14ac:dyDescent="0.25">
      <c r="A683" s="78" t="s">
        <v>2083</v>
      </c>
      <c r="B683" s="68">
        <v>0</v>
      </c>
      <c r="C683" s="68">
        <v>486172</v>
      </c>
      <c r="D683" s="68" t="s">
        <v>2084</v>
      </c>
      <c r="E683" s="68" t="s">
        <v>149</v>
      </c>
      <c r="F683" s="68" t="s">
        <v>255</v>
      </c>
      <c r="G683" s="68" t="s">
        <v>100</v>
      </c>
      <c r="H683" s="68" t="s">
        <v>101</v>
      </c>
      <c r="I683" s="68" t="s">
        <v>102</v>
      </c>
      <c r="J683" s="68">
        <v>3</v>
      </c>
      <c r="K683" s="68" t="s">
        <v>103</v>
      </c>
      <c r="L683" s="68">
        <v>1</v>
      </c>
      <c r="M683" s="68" t="s">
        <v>104</v>
      </c>
      <c r="N683" s="68" t="s">
        <v>105</v>
      </c>
      <c r="O683" s="68" t="s">
        <v>106</v>
      </c>
      <c r="P683" s="68" t="s">
        <v>2085</v>
      </c>
      <c r="Q683" s="68">
        <v>952012601</v>
      </c>
      <c r="R683" s="68"/>
      <c r="S683" s="68"/>
      <c r="T683" s="68" t="s">
        <v>2086</v>
      </c>
      <c r="U683" s="68"/>
      <c r="V683" s="68" t="s">
        <v>2086</v>
      </c>
      <c r="W683" s="68">
        <v>2301100001</v>
      </c>
      <c r="X683" s="68">
        <v>132814</v>
      </c>
      <c r="Y683" s="68" t="s">
        <v>1098</v>
      </c>
      <c r="Z683" s="68">
        <v>1</v>
      </c>
      <c r="AA683" s="68" t="s">
        <v>113</v>
      </c>
      <c r="AB683" s="68">
        <v>230110</v>
      </c>
      <c r="AC683" s="68" t="s">
        <v>20</v>
      </c>
      <c r="AD683" s="68" t="s">
        <v>20</v>
      </c>
      <c r="AE683" s="68" t="s">
        <v>1915</v>
      </c>
      <c r="AF683" s="68" t="s">
        <v>114</v>
      </c>
      <c r="AG683" s="68">
        <v>230001</v>
      </c>
      <c r="AH683" s="68" t="s">
        <v>1370</v>
      </c>
      <c r="AI683" s="68">
        <v>-18.049610000000001</v>
      </c>
      <c r="AJ683" s="68">
        <v>-70.255359999999996</v>
      </c>
      <c r="AK683" s="68"/>
      <c r="AL683" s="68"/>
      <c r="AM683" s="68">
        <v>11</v>
      </c>
      <c r="AN683" s="68" t="s">
        <v>126</v>
      </c>
      <c r="AO683" s="68">
        <v>1</v>
      </c>
      <c r="AP683" s="68" t="s">
        <v>116</v>
      </c>
      <c r="AQ683" s="68" t="s">
        <v>117</v>
      </c>
      <c r="AR683" s="68">
        <v>66</v>
      </c>
      <c r="AS683" s="68">
        <v>58</v>
      </c>
      <c r="AT683" s="68">
        <v>124</v>
      </c>
      <c r="AU683" s="68">
        <v>5</v>
      </c>
      <c r="AV683" s="68">
        <v>5</v>
      </c>
      <c r="AW683" s="68"/>
      <c r="AX683" s="68" t="s">
        <v>119</v>
      </c>
    </row>
    <row r="684" spans="1:50" x14ac:dyDescent="0.25">
      <c r="A684" s="78" t="s">
        <v>2087</v>
      </c>
      <c r="B684" s="68">
        <v>0</v>
      </c>
      <c r="C684" s="68">
        <v>487119</v>
      </c>
      <c r="D684" s="68" t="s">
        <v>2088</v>
      </c>
      <c r="E684" s="68" t="s">
        <v>443</v>
      </c>
      <c r="F684" s="68" t="s">
        <v>444</v>
      </c>
      <c r="G684" s="68" t="s">
        <v>100</v>
      </c>
      <c r="H684" s="68" t="s">
        <v>101</v>
      </c>
      <c r="I684" s="68" t="s">
        <v>102</v>
      </c>
      <c r="J684" s="68">
        <v>3</v>
      </c>
      <c r="K684" s="68" t="s">
        <v>103</v>
      </c>
      <c r="L684" s="68">
        <v>3</v>
      </c>
      <c r="M684" s="68" t="s">
        <v>129</v>
      </c>
      <c r="N684" s="68" t="s">
        <v>130</v>
      </c>
      <c r="O684" s="68" t="s">
        <v>131</v>
      </c>
      <c r="P684" s="68" t="s">
        <v>2089</v>
      </c>
      <c r="Q684" s="68">
        <v>425610</v>
      </c>
      <c r="R684" s="68" t="s">
        <v>2090</v>
      </c>
      <c r="S684" s="68" t="s">
        <v>2091</v>
      </c>
      <c r="T684" s="68" t="s">
        <v>2092</v>
      </c>
      <c r="U684" s="68"/>
      <c r="V684" s="68"/>
      <c r="W684" s="68">
        <v>2301010001</v>
      </c>
      <c r="X684" s="68">
        <v>126488</v>
      </c>
      <c r="Y684" s="68" t="s">
        <v>20</v>
      </c>
      <c r="Z684" s="68">
        <v>1</v>
      </c>
      <c r="AA684" s="68" t="s">
        <v>113</v>
      </c>
      <c r="AB684" s="68">
        <v>230110</v>
      </c>
      <c r="AC684" s="68" t="s">
        <v>20</v>
      </c>
      <c r="AD684" s="68" t="s">
        <v>20</v>
      </c>
      <c r="AE684" s="68" t="s">
        <v>1915</v>
      </c>
      <c r="AF684" s="68" t="s">
        <v>114</v>
      </c>
      <c r="AG684" s="68">
        <v>230001</v>
      </c>
      <c r="AH684" s="68" t="s">
        <v>1370</v>
      </c>
      <c r="AI684" s="68">
        <v>-18.027830000000002</v>
      </c>
      <c r="AJ684" s="68">
        <v>-70.247969999999995</v>
      </c>
      <c r="AK684" s="68"/>
      <c r="AL684" s="68"/>
      <c r="AM684" s="68">
        <v>11</v>
      </c>
      <c r="AN684" s="68" t="s">
        <v>126</v>
      </c>
      <c r="AO684" s="68">
        <v>1</v>
      </c>
      <c r="AP684" s="68" t="s">
        <v>116</v>
      </c>
      <c r="AQ684" s="68" t="s">
        <v>117</v>
      </c>
      <c r="AR684" s="68">
        <v>181</v>
      </c>
      <c r="AS684" s="68">
        <v>141</v>
      </c>
      <c r="AT684" s="68">
        <v>322</v>
      </c>
      <c r="AU684" s="68">
        <v>18</v>
      </c>
      <c r="AV684" s="68">
        <v>10</v>
      </c>
      <c r="AW684" s="68"/>
      <c r="AX684" s="68" t="s">
        <v>119</v>
      </c>
    </row>
    <row r="685" spans="1:50" x14ac:dyDescent="0.25">
      <c r="A685" s="77" t="s">
        <v>5237</v>
      </c>
      <c r="B685" s="68">
        <v>0</v>
      </c>
      <c r="C685" s="68">
        <v>487119</v>
      </c>
      <c r="D685" s="68" t="s">
        <v>2088</v>
      </c>
      <c r="E685" s="68" t="s">
        <v>336</v>
      </c>
      <c r="F685" s="68" t="s">
        <v>337</v>
      </c>
      <c r="G685" s="68" t="s">
        <v>100</v>
      </c>
      <c r="H685" s="68">
        <v>3</v>
      </c>
      <c r="I685" s="68" t="s">
        <v>338</v>
      </c>
      <c r="J685" s="68">
        <v>3</v>
      </c>
      <c r="K685" s="68" t="s">
        <v>103</v>
      </c>
      <c r="L685" s="68">
        <v>3</v>
      </c>
      <c r="M685" s="68" t="s">
        <v>129</v>
      </c>
      <c r="N685" s="68" t="s">
        <v>130</v>
      </c>
      <c r="O685" s="68" t="s">
        <v>131</v>
      </c>
      <c r="P685" s="68" t="s">
        <v>2089</v>
      </c>
      <c r="Q685" s="68">
        <v>425610</v>
      </c>
      <c r="R685" s="68" t="s">
        <v>2090</v>
      </c>
      <c r="S685" s="68" t="s">
        <v>2091</v>
      </c>
      <c r="T685" s="68" t="s">
        <v>2092</v>
      </c>
      <c r="U685" s="68"/>
      <c r="V685" s="68"/>
      <c r="W685" s="68">
        <v>2301010001</v>
      </c>
      <c r="X685" s="68">
        <v>126488</v>
      </c>
      <c r="Y685" s="68" t="s">
        <v>20</v>
      </c>
      <c r="Z685" s="68">
        <v>1</v>
      </c>
      <c r="AA685" s="68" t="s">
        <v>113</v>
      </c>
      <c r="AB685" s="68">
        <v>230110</v>
      </c>
      <c r="AC685" s="68" t="s">
        <v>20</v>
      </c>
      <c r="AD685" s="68" t="s">
        <v>20</v>
      </c>
      <c r="AE685" s="68" t="s">
        <v>1915</v>
      </c>
      <c r="AF685" s="68" t="s">
        <v>114</v>
      </c>
      <c r="AG685" s="68">
        <v>230001</v>
      </c>
      <c r="AH685" s="68" t="s">
        <v>1370</v>
      </c>
      <c r="AI685" s="68">
        <v>-18.027830000000002</v>
      </c>
      <c r="AJ685" s="68">
        <v>-70.247969999999995</v>
      </c>
      <c r="AK685" s="68"/>
      <c r="AL685" s="68"/>
      <c r="AM685" s="68">
        <v>11</v>
      </c>
      <c r="AN685" s="68" t="s">
        <v>126</v>
      </c>
      <c r="AO685" s="68">
        <v>1</v>
      </c>
      <c r="AP685" s="68" t="s">
        <v>116</v>
      </c>
      <c r="AQ685" s="68" t="s">
        <v>117</v>
      </c>
      <c r="AR685" s="68">
        <v>185</v>
      </c>
      <c r="AS685" s="68">
        <v>177</v>
      </c>
      <c r="AT685" s="68">
        <v>362</v>
      </c>
      <c r="AU685" s="68">
        <v>20</v>
      </c>
      <c r="AV685" s="68">
        <v>12</v>
      </c>
      <c r="AW685" s="68"/>
      <c r="AX685" s="68" t="s">
        <v>119</v>
      </c>
    </row>
    <row r="686" spans="1:50" x14ac:dyDescent="0.25">
      <c r="A686" s="77" t="s">
        <v>5238</v>
      </c>
      <c r="B686" s="68">
        <v>0</v>
      </c>
      <c r="C686" s="68">
        <v>486836</v>
      </c>
      <c r="D686" s="68" t="s">
        <v>2093</v>
      </c>
      <c r="E686" s="68" t="s">
        <v>336</v>
      </c>
      <c r="F686" s="68" t="s">
        <v>337</v>
      </c>
      <c r="G686" s="68" t="s">
        <v>100</v>
      </c>
      <c r="H686" s="68">
        <v>3</v>
      </c>
      <c r="I686" s="68" t="s">
        <v>338</v>
      </c>
      <c r="J686" s="68">
        <v>3</v>
      </c>
      <c r="K686" s="68" t="s">
        <v>103</v>
      </c>
      <c r="L686" s="68">
        <v>1</v>
      </c>
      <c r="M686" s="68" t="s">
        <v>104</v>
      </c>
      <c r="N686" s="68" t="s">
        <v>105</v>
      </c>
      <c r="O686" s="68" t="s">
        <v>106</v>
      </c>
      <c r="P686" s="68" t="s">
        <v>2094</v>
      </c>
      <c r="Q686" s="68">
        <v>970052909</v>
      </c>
      <c r="R686" s="68" t="s">
        <v>2095</v>
      </c>
      <c r="S686" s="68"/>
      <c r="T686" s="68" t="s">
        <v>2096</v>
      </c>
      <c r="U686" s="68"/>
      <c r="V686" s="68" t="s">
        <v>2097</v>
      </c>
      <c r="W686" s="68">
        <v>2301100001</v>
      </c>
      <c r="X686" s="68">
        <v>132814</v>
      </c>
      <c r="Y686" s="68" t="s">
        <v>1098</v>
      </c>
      <c r="Z686" s="68">
        <v>1</v>
      </c>
      <c r="AA686" s="68" t="s">
        <v>113</v>
      </c>
      <c r="AB686" s="68">
        <v>230110</v>
      </c>
      <c r="AC686" s="68" t="s">
        <v>20</v>
      </c>
      <c r="AD686" s="68" t="s">
        <v>20</v>
      </c>
      <c r="AE686" s="68" t="s">
        <v>1915</v>
      </c>
      <c r="AF686" s="68" t="s">
        <v>114</v>
      </c>
      <c r="AG686" s="68">
        <v>230001</v>
      </c>
      <c r="AH686" s="68" t="s">
        <v>1370</v>
      </c>
      <c r="AI686" s="68">
        <v>-18.05123</v>
      </c>
      <c r="AJ686" s="68">
        <v>-70.257249999999999</v>
      </c>
      <c r="AK686" s="68"/>
      <c r="AL686" s="68"/>
      <c r="AM686" s="68">
        <v>11</v>
      </c>
      <c r="AN686" s="68" t="s">
        <v>126</v>
      </c>
      <c r="AO686" s="68">
        <v>1</v>
      </c>
      <c r="AP686" s="68" t="s">
        <v>116</v>
      </c>
      <c r="AQ686" s="68" t="s">
        <v>117</v>
      </c>
      <c r="AR686" s="68">
        <v>294</v>
      </c>
      <c r="AS686" s="68">
        <v>248</v>
      </c>
      <c r="AT686" s="68">
        <v>542</v>
      </c>
      <c r="AU686" s="68">
        <v>21</v>
      </c>
      <c r="AV686" s="68">
        <v>18</v>
      </c>
      <c r="AW686" s="70">
        <v>36834</v>
      </c>
      <c r="AX686" s="68" t="s">
        <v>119</v>
      </c>
    </row>
    <row r="687" spans="1:50" x14ac:dyDescent="0.25">
      <c r="A687" s="77" t="s">
        <v>5239</v>
      </c>
      <c r="B687" s="68">
        <v>0</v>
      </c>
      <c r="C687" s="68">
        <v>487119</v>
      </c>
      <c r="D687" s="68" t="s">
        <v>2088</v>
      </c>
      <c r="E687" s="68" t="s">
        <v>860</v>
      </c>
      <c r="F687" s="68" t="s">
        <v>861</v>
      </c>
      <c r="G687" s="68" t="s">
        <v>100</v>
      </c>
      <c r="H687" s="68" t="s">
        <v>101</v>
      </c>
      <c r="I687" s="68" t="s">
        <v>102</v>
      </c>
      <c r="J687" s="68">
        <v>3</v>
      </c>
      <c r="K687" s="68" t="s">
        <v>103</v>
      </c>
      <c r="L687" s="68">
        <v>3</v>
      </c>
      <c r="M687" s="68" t="s">
        <v>129</v>
      </c>
      <c r="N687" s="68" t="s">
        <v>130</v>
      </c>
      <c r="O687" s="68" t="s">
        <v>131</v>
      </c>
      <c r="P687" s="68" t="s">
        <v>2089</v>
      </c>
      <c r="Q687" s="68"/>
      <c r="R687" s="68" t="s">
        <v>2090</v>
      </c>
      <c r="S687" s="68"/>
      <c r="T687" s="68" t="s">
        <v>2092</v>
      </c>
      <c r="U687" s="68"/>
      <c r="V687" s="68"/>
      <c r="W687" s="68">
        <v>2301010001</v>
      </c>
      <c r="X687" s="68">
        <v>126488</v>
      </c>
      <c r="Y687" s="68" t="s">
        <v>20</v>
      </c>
      <c r="Z687" s="68">
        <v>1</v>
      </c>
      <c r="AA687" s="68" t="s">
        <v>113</v>
      </c>
      <c r="AB687" s="68">
        <v>230110</v>
      </c>
      <c r="AC687" s="68" t="s">
        <v>20</v>
      </c>
      <c r="AD687" s="68" t="s">
        <v>20</v>
      </c>
      <c r="AE687" s="68" t="s">
        <v>1915</v>
      </c>
      <c r="AF687" s="68" t="s">
        <v>114</v>
      </c>
      <c r="AG687" s="68">
        <v>230001</v>
      </c>
      <c r="AH687" s="68" t="s">
        <v>1370</v>
      </c>
      <c r="AI687" s="68">
        <v>-18.027830000000002</v>
      </c>
      <c r="AJ687" s="68">
        <v>-70.247969999999995</v>
      </c>
      <c r="AK687" s="68"/>
      <c r="AL687" s="68"/>
      <c r="AM687" s="68">
        <v>11</v>
      </c>
      <c r="AN687" s="68" t="s">
        <v>126</v>
      </c>
      <c r="AO687" s="68">
        <v>1</v>
      </c>
      <c r="AP687" s="68" t="s">
        <v>116</v>
      </c>
      <c r="AQ687" s="68" t="s">
        <v>117</v>
      </c>
      <c r="AR687" s="68">
        <v>75</v>
      </c>
      <c r="AS687" s="68">
        <v>73</v>
      </c>
      <c r="AT687" s="68">
        <v>148</v>
      </c>
      <c r="AU687" s="68">
        <v>9</v>
      </c>
      <c r="AV687" s="68">
        <v>7</v>
      </c>
      <c r="AW687" s="69" t="s">
        <v>2098</v>
      </c>
      <c r="AX687" s="68" t="s">
        <v>119</v>
      </c>
    </row>
    <row r="688" spans="1:50" x14ac:dyDescent="0.25">
      <c r="A688" s="77" t="s">
        <v>5240</v>
      </c>
      <c r="B688" s="68">
        <v>0</v>
      </c>
      <c r="C688" s="68">
        <v>486836</v>
      </c>
      <c r="D688" s="68" t="s">
        <v>2093</v>
      </c>
      <c r="E688" s="68" t="s">
        <v>443</v>
      </c>
      <c r="F688" s="68" t="s">
        <v>444</v>
      </c>
      <c r="G688" s="68" t="s">
        <v>100</v>
      </c>
      <c r="H688" s="68" t="s">
        <v>101</v>
      </c>
      <c r="I688" s="68" t="s">
        <v>102</v>
      </c>
      <c r="J688" s="68">
        <v>3</v>
      </c>
      <c r="K688" s="68" t="s">
        <v>103</v>
      </c>
      <c r="L688" s="68">
        <v>1</v>
      </c>
      <c r="M688" s="68" t="s">
        <v>104</v>
      </c>
      <c r="N688" s="68" t="s">
        <v>105</v>
      </c>
      <c r="O688" s="68" t="s">
        <v>106</v>
      </c>
      <c r="P688" s="68" t="s">
        <v>2094</v>
      </c>
      <c r="Q688" s="68">
        <v>970052909</v>
      </c>
      <c r="R688" s="68" t="s">
        <v>2095</v>
      </c>
      <c r="S688" s="68"/>
      <c r="T688" s="68" t="s">
        <v>2096</v>
      </c>
      <c r="U688" s="68"/>
      <c r="V688" s="68" t="s">
        <v>2097</v>
      </c>
      <c r="W688" s="68">
        <v>2301100001</v>
      </c>
      <c r="X688" s="68">
        <v>132814</v>
      </c>
      <c r="Y688" s="68" t="s">
        <v>1098</v>
      </c>
      <c r="Z688" s="68">
        <v>1</v>
      </c>
      <c r="AA688" s="68" t="s">
        <v>113</v>
      </c>
      <c r="AB688" s="68">
        <v>230110</v>
      </c>
      <c r="AC688" s="68" t="s">
        <v>20</v>
      </c>
      <c r="AD688" s="68" t="s">
        <v>20</v>
      </c>
      <c r="AE688" s="68" t="s">
        <v>1915</v>
      </c>
      <c r="AF688" s="68" t="s">
        <v>114</v>
      </c>
      <c r="AG688" s="68">
        <v>230001</v>
      </c>
      <c r="AH688" s="68" t="s">
        <v>1370</v>
      </c>
      <c r="AI688" s="68">
        <v>-18.05123</v>
      </c>
      <c r="AJ688" s="68">
        <v>-70.257249999999999</v>
      </c>
      <c r="AK688" s="68"/>
      <c r="AL688" s="68"/>
      <c r="AM688" s="68">
        <v>12</v>
      </c>
      <c r="AN688" s="68" t="s">
        <v>185</v>
      </c>
      <c r="AO688" s="68">
        <v>1</v>
      </c>
      <c r="AP688" s="68" t="s">
        <v>116</v>
      </c>
      <c r="AQ688" s="68" t="s">
        <v>117</v>
      </c>
      <c r="AR688" s="68">
        <v>209</v>
      </c>
      <c r="AS688" s="68">
        <v>221</v>
      </c>
      <c r="AT688" s="68">
        <v>430</v>
      </c>
      <c r="AU688" s="68">
        <v>27</v>
      </c>
      <c r="AV688" s="68">
        <v>15</v>
      </c>
      <c r="AW688" s="68" t="s">
        <v>2099</v>
      </c>
      <c r="AX688" s="68" t="s">
        <v>119</v>
      </c>
    </row>
    <row r="689" spans="1:50" x14ac:dyDescent="0.25">
      <c r="A689" s="77" t="s">
        <v>5241</v>
      </c>
      <c r="B689" s="68">
        <v>0</v>
      </c>
      <c r="C689" s="68">
        <v>618441</v>
      </c>
      <c r="D689" s="68" t="s">
        <v>2015</v>
      </c>
      <c r="E689" s="68" t="s">
        <v>336</v>
      </c>
      <c r="F689" s="68" t="s">
        <v>337</v>
      </c>
      <c r="G689" s="68" t="s">
        <v>100</v>
      </c>
      <c r="H689" s="68">
        <v>3</v>
      </c>
      <c r="I689" s="68" t="s">
        <v>338</v>
      </c>
      <c r="J689" s="68">
        <v>3</v>
      </c>
      <c r="K689" s="68" t="s">
        <v>103</v>
      </c>
      <c r="L689" s="68">
        <v>3</v>
      </c>
      <c r="M689" s="68" t="s">
        <v>129</v>
      </c>
      <c r="N689" s="68" t="s">
        <v>130</v>
      </c>
      <c r="O689" s="68" t="s">
        <v>131</v>
      </c>
      <c r="P689" s="68" t="s">
        <v>2100</v>
      </c>
      <c r="Q689" s="68">
        <v>401431</v>
      </c>
      <c r="R689" s="68" t="s">
        <v>2017</v>
      </c>
      <c r="S689" s="68"/>
      <c r="T689" s="68" t="s">
        <v>2101</v>
      </c>
      <c r="U689" s="68"/>
      <c r="V689" s="68" t="s">
        <v>2019</v>
      </c>
      <c r="W689" s="68"/>
      <c r="X689" s="68">
        <v>652009</v>
      </c>
      <c r="Y689" s="68" t="s">
        <v>2019</v>
      </c>
      <c r="Z689" s="68">
        <v>1</v>
      </c>
      <c r="AA689" s="68" t="s">
        <v>113</v>
      </c>
      <c r="AB689" s="68">
        <v>230110</v>
      </c>
      <c r="AC689" s="68" t="s">
        <v>20</v>
      </c>
      <c r="AD689" s="68" t="s">
        <v>20</v>
      </c>
      <c r="AE689" s="68" t="s">
        <v>1915</v>
      </c>
      <c r="AF689" s="68" t="s">
        <v>114</v>
      </c>
      <c r="AG689" s="68">
        <v>230001</v>
      </c>
      <c r="AH689" s="68" t="s">
        <v>1370</v>
      </c>
      <c r="AI689" s="68">
        <v>-18.031970000000001</v>
      </c>
      <c r="AJ689" s="68">
        <v>-70.24888</v>
      </c>
      <c r="AK689" s="68"/>
      <c r="AL689" s="68"/>
      <c r="AM689" s="68">
        <v>11</v>
      </c>
      <c r="AN689" s="68" t="s">
        <v>126</v>
      </c>
      <c r="AO689" s="68">
        <v>1</v>
      </c>
      <c r="AP689" s="68" t="s">
        <v>116</v>
      </c>
      <c r="AQ689" s="68" t="s">
        <v>117</v>
      </c>
      <c r="AR689" s="68">
        <v>52</v>
      </c>
      <c r="AS689" s="68">
        <v>59</v>
      </c>
      <c r="AT689" s="68">
        <v>111</v>
      </c>
      <c r="AU689" s="68">
        <v>6</v>
      </c>
      <c r="AV689" s="68">
        <v>6</v>
      </c>
      <c r="AW689" s="68" t="s">
        <v>2102</v>
      </c>
      <c r="AX689" s="68" t="s">
        <v>119</v>
      </c>
    </row>
    <row r="690" spans="1:50" x14ac:dyDescent="0.25">
      <c r="A690" s="77" t="s">
        <v>5242</v>
      </c>
      <c r="B690" s="68">
        <v>0</v>
      </c>
      <c r="C690" s="68">
        <v>538166</v>
      </c>
      <c r="D690" s="68" t="s">
        <v>2103</v>
      </c>
      <c r="E690" s="68" t="s">
        <v>860</v>
      </c>
      <c r="F690" s="68" t="s">
        <v>861</v>
      </c>
      <c r="G690" s="68" t="s">
        <v>100</v>
      </c>
      <c r="H690" s="68" t="s">
        <v>101</v>
      </c>
      <c r="I690" s="68" t="s">
        <v>102</v>
      </c>
      <c r="J690" s="68">
        <v>3</v>
      </c>
      <c r="K690" s="68" t="s">
        <v>103</v>
      </c>
      <c r="L690" s="68">
        <v>3</v>
      </c>
      <c r="M690" s="68" t="s">
        <v>129</v>
      </c>
      <c r="N690" s="68" t="s">
        <v>130</v>
      </c>
      <c r="O690" s="68" t="s">
        <v>131</v>
      </c>
      <c r="P690" s="68" t="s">
        <v>2104</v>
      </c>
      <c r="Q690" s="68">
        <v>978076910</v>
      </c>
      <c r="R690" s="68"/>
      <c r="S690" s="68"/>
      <c r="T690" s="68" t="s">
        <v>2105</v>
      </c>
      <c r="U690" s="68"/>
      <c r="V690" s="68" t="s">
        <v>1976</v>
      </c>
      <c r="W690" s="68">
        <v>2301100001</v>
      </c>
      <c r="X690" s="68">
        <v>132814</v>
      </c>
      <c r="Y690" s="68" t="s">
        <v>1098</v>
      </c>
      <c r="Z690" s="68">
        <v>1</v>
      </c>
      <c r="AA690" s="68" t="s">
        <v>113</v>
      </c>
      <c r="AB690" s="68">
        <v>230110</v>
      </c>
      <c r="AC690" s="68" t="s">
        <v>20</v>
      </c>
      <c r="AD690" s="68" t="s">
        <v>20</v>
      </c>
      <c r="AE690" s="68" t="s">
        <v>1915</v>
      </c>
      <c r="AF690" s="68" t="s">
        <v>114</v>
      </c>
      <c r="AG690" s="68">
        <v>230001</v>
      </c>
      <c r="AH690" s="68" t="s">
        <v>1370</v>
      </c>
      <c r="AI690" s="68">
        <v>-18.031970000000001</v>
      </c>
      <c r="AJ690" s="68">
        <v>-70.241280000000003</v>
      </c>
      <c r="AK690" s="68"/>
      <c r="AL690" s="68"/>
      <c r="AM690" s="68">
        <v>11</v>
      </c>
      <c r="AN690" s="68" t="s">
        <v>126</v>
      </c>
      <c r="AO690" s="68">
        <v>1</v>
      </c>
      <c r="AP690" s="68" t="s">
        <v>116</v>
      </c>
      <c r="AQ690" s="68" t="s">
        <v>117</v>
      </c>
      <c r="AR690" s="68">
        <v>44</v>
      </c>
      <c r="AS690" s="68">
        <v>30</v>
      </c>
      <c r="AT690" s="68">
        <v>74</v>
      </c>
      <c r="AU690" s="68">
        <v>4</v>
      </c>
      <c r="AV690" s="68">
        <v>4</v>
      </c>
      <c r="AW690" s="68" t="s">
        <v>2106</v>
      </c>
      <c r="AX690" s="68" t="s">
        <v>119</v>
      </c>
    </row>
    <row r="691" spans="1:50" x14ac:dyDescent="0.25">
      <c r="A691" s="77" t="s">
        <v>5243</v>
      </c>
      <c r="B691" s="68">
        <v>0</v>
      </c>
      <c r="C691" s="68">
        <v>487553</v>
      </c>
      <c r="D691" s="68" t="s">
        <v>1974</v>
      </c>
      <c r="E691" s="68" t="s">
        <v>443</v>
      </c>
      <c r="F691" s="68" t="s">
        <v>444</v>
      </c>
      <c r="G691" s="68" t="s">
        <v>100</v>
      </c>
      <c r="H691" s="68" t="s">
        <v>101</v>
      </c>
      <c r="I691" s="68" t="s">
        <v>102</v>
      </c>
      <c r="J691" s="68">
        <v>3</v>
      </c>
      <c r="K691" s="68" t="s">
        <v>103</v>
      </c>
      <c r="L691" s="68">
        <v>3</v>
      </c>
      <c r="M691" s="68" t="s">
        <v>129</v>
      </c>
      <c r="N691" s="68" t="s">
        <v>130</v>
      </c>
      <c r="O691" s="68" t="s">
        <v>131</v>
      </c>
      <c r="P691" s="68" t="s">
        <v>2107</v>
      </c>
      <c r="Q691" s="68"/>
      <c r="R691" s="68"/>
      <c r="S691" s="68"/>
      <c r="T691" s="68" t="s">
        <v>1976</v>
      </c>
      <c r="U691" s="68"/>
      <c r="V691" s="68"/>
      <c r="W691" s="68">
        <v>2301100001</v>
      </c>
      <c r="X691" s="68">
        <v>132814</v>
      </c>
      <c r="Y691" s="68" t="s">
        <v>1976</v>
      </c>
      <c r="Z691" s="68">
        <v>1</v>
      </c>
      <c r="AA691" s="68" t="s">
        <v>113</v>
      </c>
      <c r="AB691" s="68">
        <v>230110</v>
      </c>
      <c r="AC691" s="68" t="s">
        <v>20</v>
      </c>
      <c r="AD691" s="68" t="s">
        <v>20</v>
      </c>
      <c r="AE691" s="68" t="s">
        <v>1915</v>
      </c>
      <c r="AF691" s="68" t="s">
        <v>114</v>
      </c>
      <c r="AG691" s="68">
        <v>230001</v>
      </c>
      <c r="AH691" s="68" t="s">
        <v>1370</v>
      </c>
      <c r="AI691" s="68">
        <v>-18.031389999999998</v>
      </c>
      <c r="AJ691" s="68">
        <v>-70.249139999999997</v>
      </c>
      <c r="AK691" s="68"/>
      <c r="AL691" s="68"/>
      <c r="AM691" s="68">
        <v>11</v>
      </c>
      <c r="AN691" s="68" t="s">
        <v>126</v>
      </c>
      <c r="AO691" s="68">
        <v>1</v>
      </c>
      <c r="AP691" s="68" t="s">
        <v>116</v>
      </c>
      <c r="AQ691" s="68" t="s">
        <v>117</v>
      </c>
      <c r="AR691" s="68">
        <v>6</v>
      </c>
      <c r="AS691" s="68">
        <v>5</v>
      </c>
      <c r="AT691" s="68">
        <v>11</v>
      </c>
      <c r="AU691" s="68">
        <v>2</v>
      </c>
      <c r="AV691" s="68">
        <v>3</v>
      </c>
      <c r="AW691" s="68" t="s">
        <v>2108</v>
      </c>
      <c r="AX691" s="68" t="s">
        <v>119</v>
      </c>
    </row>
    <row r="692" spans="1:50" x14ac:dyDescent="0.25">
      <c r="A692" s="77" t="s">
        <v>5244</v>
      </c>
      <c r="B692" s="68">
        <v>0</v>
      </c>
      <c r="C692" s="68">
        <v>564141</v>
      </c>
      <c r="D692" s="68" t="s">
        <v>2109</v>
      </c>
      <c r="E692" s="68" t="s">
        <v>463</v>
      </c>
      <c r="F692" s="68" t="s">
        <v>464</v>
      </c>
      <c r="G692" s="68" t="s">
        <v>100</v>
      </c>
      <c r="H692" s="68" t="s">
        <v>101</v>
      </c>
      <c r="I692" s="68" t="s">
        <v>102</v>
      </c>
      <c r="J692" s="68">
        <v>3</v>
      </c>
      <c r="K692" s="68" t="s">
        <v>103</v>
      </c>
      <c r="L692" s="68">
        <v>3</v>
      </c>
      <c r="M692" s="68" t="s">
        <v>129</v>
      </c>
      <c r="N692" s="68" t="s">
        <v>130</v>
      </c>
      <c r="O692" s="68" t="s">
        <v>131</v>
      </c>
      <c r="P692" s="68" t="s">
        <v>2110</v>
      </c>
      <c r="Q692" s="68"/>
      <c r="R692" s="68"/>
      <c r="S692" s="68"/>
      <c r="T692" s="68" t="s">
        <v>2111</v>
      </c>
      <c r="U692" s="68"/>
      <c r="V692" s="68" t="s">
        <v>2111</v>
      </c>
      <c r="W692" s="68"/>
      <c r="X692" s="68">
        <v>567721</v>
      </c>
      <c r="Y692" s="68" t="s">
        <v>1944</v>
      </c>
      <c r="Z692" s="68">
        <v>1</v>
      </c>
      <c r="AA692" s="68" t="s">
        <v>113</v>
      </c>
      <c r="AB692" s="68">
        <v>230110</v>
      </c>
      <c r="AC692" s="68" t="s">
        <v>20</v>
      </c>
      <c r="AD692" s="68" t="s">
        <v>20</v>
      </c>
      <c r="AE692" s="68" t="s">
        <v>1915</v>
      </c>
      <c r="AF692" s="68" t="s">
        <v>114</v>
      </c>
      <c r="AG692" s="68">
        <v>230001</v>
      </c>
      <c r="AH692" s="68" t="s">
        <v>1370</v>
      </c>
      <c r="AI692" s="68">
        <v>-18.008469999999999</v>
      </c>
      <c r="AJ692" s="68">
        <v>-70.246949999999998</v>
      </c>
      <c r="AK692" s="68"/>
      <c r="AL692" s="68"/>
      <c r="AM692" s="68">
        <v>11</v>
      </c>
      <c r="AN692" s="68" t="s">
        <v>126</v>
      </c>
      <c r="AO692" s="68">
        <v>1</v>
      </c>
      <c r="AP692" s="68" t="s">
        <v>116</v>
      </c>
      <c r="AQ692" s="68" t="s">
        <v>117</v>
      </c>
      <c r="AR692" s="68">
        <v>6</v>
      </c>
      <c r="AS692" s="68">
        <v>119</v>
      </c>
      <c r="AT692" s="68">
        <v>125</v>
      </c>
      <c r="AU692" s="68">
        <v>4</v>
      </c>
      <c r="AV692" s="68">
        <v>12</v>
      </c>
      <c r="AW692" s="68" t="s">
        <v>2112</v>
      </c>
      <c r="AX692" s="68" t="s">
        <v>119</v>
      </c>
    </row>
    <row r="693" spans="1:50" x14ac:dyDescent="0.25">
      <c r="A693" s="77" t="s">
        <v>5245</v>
      </c>
      <c r="B693" s="68">
        <v>0</v>
      </c>
      <c r="C693" s="68">
        <v>580160</v>
      </c>
      <c r="D693" s="68" t="s">
        <v>2113</v>
      </c>
      <c r="E693" s="68" t="s">
        <v>149</v>
      </c>
      <c r="F693" s="68" t="s">
        <v>255</v>
      </c>
      <c r="G693" s="68" t="s">
        <v>100</v>
      </c>
      <c r="H693" s="68" t="s">
        <v>101</v>
      </c>
      <c r="I693" s="68" t="s">
        <v>102</v>
      </c>
      <c r="J693" s="68">
        <v>3</v>
      </c>
      <c r="K693" s="68" t="s">
        <v>103</v>
      </c>
      <c r="L693" s="68">
        <v>3</v>
      </c>
      <c r="M693" s="68" t="s">
        <v>129</v>
      </c>
      <c r="N693" s="68" t="s">
        <v>130</v>
      </c>
      <c r="O693" s="68" t="s">
        <v>131</v>
      </c>
      <c r="P693" s="68" t="s">
        <v>2114</v>
      </c>
      <c r="Q693" s="68">
        <v>945675240</v>
      </c>
      <c r="R693" s="68"/>
      <c r="S693" s="68"/>
      <c r="T693" s="68" t="s">
        <v>2115</v>
      </c>
      <c r="U693" s="68"/>
      <c r="V693" s="68" t="s">
        <v>2116</v>
      </c>
      <c r="W693" s="68">
        <v>2301100001</v>
      </c>
      <c r="X693" s="68">
        <v>132814</v>
      </c>
      <c r="Y693" s="68" t="s">
        <v>1098</v>
      </c>
      <c r="Z693" s="68">
        <v>1</v>
      </c>
      <c r="AA693" s="68" t="s">
        <v>113</v>
      </c>
      <c r="AB693" s="68">
        <v>230110</v>
      </c>
      <c r="AC693" s="68" t="s">
        <v>20</v>
      </c>
      <c r="AD693" s="68" t="s">
        <v>20</v>
      </c>
      <c r="AE693" s="68" t="s">
        <v>1915</v>
      </c>
      <c r="AF693" s="68" t="s">
        <v>114</v>
      </c>
      <c r="AG693" s="68">
        <v>230001</v>
      </c>
      <c r="AH693" s="68" t="s">
        <v>1370</v>
      </c>
      <c r="AI693" s="68">
        <v>-18.04616</v>
      </c>
      <c r="AJ693" s="68">
        <v>-70.261060000000001</v>
      </c>
      <c r="AK693" s="68"/>
      <c r="AL693" s="68"/>
      <c r="AM693" s="68">
        <v>11</v>
      </c>
      <c r="AN693" s="68" t="s">
        <v>126</v>
      </c>
      <c r="AO693" s="68">
        <v>1</v>
      </c>
      <c r="AP693" s="68" t="s">
        <v>116</v>
      </c>
      <c r="AQ693" s="68" t="s">
        <v>117</v>
      </c>
      <c r="AR693" s="68">
        <v>15</v>
      </c>
      <c r="AS693" s="68">
        <v>22</v>
      </c>
      <c r="AT693" s="68">
        <v>37</v>
      </c>
      <c r="AU693" s="68">
        <v>4</v>
      </c>
      <c r="AV693" s="68">
        <v>3</v>
      </c>
      <c r="AW693" s="68" t="s">
        <v>892</v>
      </c>
      <c r="AX693" s="68" t="s">
        <v>119</v>
      </c>
    </row>
    <row r="694" spans="1:50" x14ac:dyDescent="0.25">
      <c r="A694" s="77" t="s">
        <v>5246</v>
      </c>
      <c r="B694" s="68">
        <v>0</v>
      </c>
      <c r="C694" s="68">
        <v>580179</v>
      </c>
      <c r="D694" s="68" t="s">
        <v>2117</v>
      </c>
      <c r="E694" s="68" t="s">
        <v>149</v>
      </c>
      <c r="F694" s="68" t="s">
        <v>255</v>
      </c>
      <c r="G694" s="68" t="s">
        <v>100</v>
      </c>
      <c r="H694" s="68" t="s">
        <v>101</v>
      </c>
      <c r="I694" s="68" t="s">
        <v>102</v>
      </c>
      <c r="J694" s="68">
        <v>3</v>
      </c>
      <c r="K694" s="68" t="s">
        <v>103</v>
      </c>
      <c r="L694" s="68">
        <v>3</v>
      </c>
      <c r="M694" s="68" t="s">
        <v>129</v>
      </c>
      <c r="N694" s="68" t="s">
        <v>130</v>
      </c>
      <c r="O694" s="68" t="s">
        <v>131</v>
      </c>
      <c r="P694" s="68" t="s">
        <v>2118</v>
      </c>
      <c r="Q694" s="68">
        <v>42762609</v>
      </c>
      <c r="R694" s="68"/>
      <c r="S694" s="68"/>
      <c r="T694" s="68" t="s">
        <v>2119</v>
      </c>
      <c r="U694" s="68"/>
      <c r="V694" s="68" t="s">
        <v>2120</v>
      </c>
      <c r="W694" s="68">
        <v>2301100001</v>
      </c>
      <c r="X694" s="68">
        <v>132814</v>
      </c>
      <c r="Y694" s="68" t="s">
        <v>1098</v>
      </c>
      <c r="Z694" s="68">
        <v>1</v>
      </c>
      <c r="AA694" s="68" t="s">
        <v>113</v>
      </c>
      <c r="AB694" s="68">
        <v>230110</v>
      </c>
      <c r="AC694" s="68" t="s">
        <v>20</v>
      </c>
      <c r="AD694" s="68" t="s">
        <v>20</v>
      </c>
      <c r="AE694" s="68" t="s">
        <v>1915</v>
      </c>
      <c r="AF694" s="68" t="s">
        <v>114</v>
      </c>
      <c r="AG694" s="68">
        <v>230001</v>
      </c>
      <c r="AH694" s="68" t="s">
        <v>1370</v>
      </c>
      <c r="AI694" s="68">
        <v>-18.05536</v>
      </c>
      <c r="AJ694" s="68">
        <v>-70.261759999999995</v>
      </c>
      <c r="AK694" s="68"/>
      <c r="AL694" s="68"/>
      <c r="AM694" s="68">
        <v>11</v>
      </c>
      <c r="AN694" s="68" t="s">
        <v>126</v>
      </c>
      <c r="AO694" s="68">
        <v>1</v>
      </c>
      <c r="AP694" s="68" t="s">
        <v>116</v>
      </c>
      <c r="AQ694" s="68" t="s">
        <v>117</v>
      </c>
      <c r="AR694" s="68">
        <v>19</v>
      </c>
      <c r="AS694" s="68">
        <v>14</v>
      </c>
      <c r="AT694" s="68">
        <v>33</v>
      </c>
      <c r="AU694" s="68">
        <v>3</v>
      </c>
      <c r="AV694" s="68">
        <v>3</v>
      </c>
      <c r="AW694" s="68" t="s">
        <v>892</v>
      </c>
      <c r="AX694" s="68" t="s">
        <v>119</v>
      </c>
    </row>
    <row r="695" spans="1:50" x14ac:dyDescent="0.25">
      <c r="A695" s="77" t="s">
        <v>5247</v>
      </c>
      <c r="B695" s="68">
        <v>0</v>
      </c>
      <c r="C695" s="68">
        <v>486539</v>
      </c>
      <c r="D695" s="68" t="s">
        <v>1954</v>
      </c>
      <c r="E695" s="68" t="s">
        <v>149</v>
      </c>
      <c r="F695" s="68" t="s">
        <v>255</v>
      </c>
      <c r="G695" s="68" t="s">
        <v>100</v>
      </c>
      <c r="H695" s="68" t="s">
        <v>101</v>
      </c>
      <c r="I695" s="68" t="s">
        <v>102</v>
      </c>
      <c r="J695" s="68">
        <v>3</v>
      </c>
      <c r="K695" s="68" t="s">
        <v>103</v>
      </c>
      <c r="L695" s="68">
        <v>1</v>
      </c>
      <c r="M695" s="68" t="s">
        <v>104</v>
      </c>
      <c r="N695" s="68" t="s">
        <v>105</v>
      </c>
      <c r="O695" s="68" t="s">
        <v>106</v>
      </c>
      <c r="P695" s="68" t="s">
        <v>1955</v>
      </c>
      <c r="Q695" s="68">
        <v>401099</v>
      </c>
      <c r="R695" s="68"/>
      <c r="S695" s="68"/>
      <c r="T695" s="68" t="s">
        <v>1956</v>
      </c>
      <c r="U695" s="68"/>
      <c r="V695" s="68"/>
      <c r="W695" s="68">
        <v>2301100001</v>
      </c>
      <c r="X695" s="68">
        <v>132814</v>
      </c>
      <c r="Y695" s="68" t="s">
        <v>1915</v>
      </c>
      <c r="Z695" s="68">
        <v>1</v>
      </c>
      <c r="AA695" s="68" t="s">
        <v>113</v>
      </c>
      <c r="AB695" s="68">
        <v>230110</v>
      </c>
      <c r="AC695" s="68" t="s">
        <v>20</v>
      </c>
      <c r="AD695" s="68" t="s">
        <v>20</v>
      </c>
      <c r="AE695" s="68" t="s">
        <v>1915</v>
      </c>
      <c r="AF695" s="68" t="s">
        <v>114</v>
      </c>
      <c r="AG695" s="68">
        <v>230001</v>
      </c>
      <c r="AH695" s="68" t="s">
        <v>1370</v>
      </c>
      <c r="AI695" s="68">
        <v>-18.040379999999999</v>
      </c>
      <c r="AJ695" s="68">
        <v>-70.255719999999997</v>
      </c>
      <c r="AK695" s="68"/>
      <c r="AL695" s="68"/>
      <c r="AM695" s="68">
        <v>13</v>
      </c>
      <c r="AN695" s="68" t="s">
        <v>147</v>
      </c>
      <c r="AO695" s="68">
        <v>1</v>
      </c>
      <c r="AP695" s="68" t="s">
        <v>116</v>
      </c>
      <c r="AQ695" s="68" t="s">
        <v>117</v>
      </c>
      <c r="AR695" s="68">
        <v>41</v>
      </c>
      <c r="AS695" s="68">
        <v>44</v>
      </c>
      <c r="AT695" s="68">
        <v>85</v>
      </c>
      <c r="AU695" s="68">
        <v>3</v>
      </c>
      <c r="AV695" s="68">
        <v>3</v>
      </c>
      <c r="AW695" s="69" t="s">
        <v>1473</v>
      </c>
      <c r="AX695" s="68" t="s">
        <v>119</v>
      </c>
    </row>
    <row r="696" spans="1:50" x14ac:dyDescent="0.25">
      <c r="A696" s="77" t="s">
        <v>5248</v>
      </c>
      <c r="B696" s="68">
        <v>0</v>
      </c>
      <c r="C696" s="68">
        <v>486544</v>
      </c>
      <c r="D696" s="68" t="s">
        <v>1950</v>
      </c>
      <c r="E696" s="68" t="s">
        <v>149</v>
      </c>
      <c r="F696" s="68" t="s">
        <v>255</v>
      </c>
      <c r="G696" s="68" t="s">
        <v>100</v>
      </c>
      <c r="H696" s="68" t="s">
        <v>101</v>
      </c>
      <c r="I696" s="68" t="s">
        <v>102</v>
      </c>
      <c r="J696" s="68">
        <v>3</v>
      </c>
      <c r="K696" s="68" t="s">
        <v>103</v>
      </c>
      <c r="L696" s="68">
        <v>1</v>
      </c>
      <c r="M696" s="68" t="s">
        <v>104</v>
      </c>
      <c r="N696" s="68" t="s">
        <v>105</v>
      </c>
      <c r="O696" s="68" t="s">
        <v>106</v>
      </c>
      <c r="P696" s="68" t="s">
        <v>1951</v>
      </c>
      <c r="Q696" s="68">
        <v>504692</v>
      </c>
      <c r="R696" s="68"/>
      <c r="S696" s="68"/>
      <c r="T696" s="68" t="s">
        <v>1925</v>
      </c>
      <c r="U696" s="68"/>
      <c r="V696" s="68" t="s">
        <v>1915</v>
      </c>
      <c r="W696" s="68">
        <v>2301100001</v>
      </c>
      <c r="X696" s="68">
        <v>132814</v>
      </c>
      <c r="Y696" s="68" t="s">
        <v>1098</v>
      </c>
      <c r="Z696" s="68">
        <v>1</v>
      </c>
      <c r="AA696" s="68" t="s">
        <v>113</v>
      </c>
      <c r="AB696" s="68">
        <v>230110</v>
      </c>
      <c r="AC696" s="68" t="s">
        <v>20</v>
      </c>
      <c r="AD696" s="68" t="s">
        <v>20</v>
      </c>
      <c r="AE696" s="68" t="s">
        <v>1915</v>
      </c>
      <c r="AF696" s="68" t="s">
        <v>114</v>
      </c>
      <c r="AG696" s="68">
        <v>230001</v>
      </c>
      <c r="AH696" s="68" t="s">
        <v>1370</v>
      </c>
      <c r="AI696" s="68">
        <v>-18.047219999999999</v>
      </c>
      <c r="AJ696" s="68">
        <v>-70.25094</v>
      </c>
      <c r="AK696" s="68"/>
      <c r="AL696" s="68"/>
      <c r="AM696" s="68">
        <v>13</v>
      </c>
      <c r="AN696" s="68" t="s">
        <v>147</v>
      </c>
      <c r="AO696" s="68">
        <v>1</v>
      </c>
      <c r="AP696" s="68" t="s">
        <v>116</v>
      </c>
      <c r="AQ696" s="68" t="s">
        <v>117</v>
      </c>
      <c r="AR696" s="68">
        <v>25</v>
      </c>
      <c r="AS696" s="68">
        <v>26</v>
      </c>
      <c r="AT696" s="68">
        <v>51</v>
      </c>
      <c r="AU696" s="68">
        <v>2</v>
      </c>
      <c r="AV696" s="68">
        <v>2</v>
      </c>
      <c r="AW696" s="69" t="s">
        <v>1474</v>
      </c>
      <c r="AX696" s="68" t="s">
        <v>119</v>
      </c>
    </row>
    <row r="697" spans="1:50" x14ac:dyDescent="0.25">
      <c r="A697" s="77" t="s">
        <v>5249</v>
      </c>
      <c r="B697" s="68">
        <v>0</v>
      </c>
      <c r="C697" s="68">
        <v>486836</v>
      </c>
      <c r="D697" s="68" t="s">
        <v>2093</v>
      </c>
      <c r="E697" s="68" t="s">
        <v>149</v>
      </c>
      <c r="F697" s="68" t="s">
        <v>255</v>
      </c>
      <c r="G697" s="68" t="s">
        <v>100</v>
      </c>
      <c r="H697" s="68" t="s">
        <v>101</v>
      </c>
      <c r="I697" s="68" t="s">
        <v>102</v>
      </c>
      <c r="J697" s="68">
        <v>3</v>
      </c>
      <c r="K697" s="68" t="s">
        <v>103</v>
      </c>
      <c r="L697" s="68">
        <v>1</v>
      </c>
      <c r="M697" s="68" t="s">
        <v>104</v>
      </c>
      <c r="N697" s="68" t="s">
        <v>105</v>
      </c>
      <c r="O697" s="68" t="s">
        <v>106</v>
      </c>
      <c r="P697" s="68" t="s">
        <v>2094</v>
      </c>
      <c r="Q697" s="68">
        <v>970052909</v>
      </c>
      <c r="R697" s="68"/>
      <c r="S697" s="68"/>
      <c r="T697" s="68" t="s">
        <v>2096</v>
      </c>
      <c r="U697" s="68"/>
      <c r="V697" s="68" t="s">
        <v>2097</v>
      </c>
      <c r="W697" s="68">
        <v>2301100001</v>
      </c>
      <c r="X697" s="68">
        <v>132814</v>
      </c>
      <c r="Y697" s="68" t="s">
        <v>1098</v>
      </c>
      <c r="Z697" s="68">
        <v>1</v>
      </c>
      <c r="AA697" s="68" t="s">
        <v>113</v>
      </c>
      <c r="AB697" s="68">
        <v>230110</v>
      </c>
      <c r="AC697" s="68" t="s">
        <v>20</v>
      </c>
      <c r="AD697" s="68" t="s">
        <v>20</v>
      </c>
      <c r="AE697" s="68" t="s">
        <v>1915</v>
      </c>
      <c r="AF697" s="68" t="s">
        <v>114</v>
      </c>
      <c r="AG697" s="68">
        <v>230001</v>
      </c>
      <c r="AH697" s="68" t="s">
        <v>1370</v>
      </c>
      <c r="AI697" s="68">
        <v>-18.05123</v>
      </c>
      <c r="AJ697" s="68">
        <v>-70.257249999999999</v>
      </c>
      <c r="AK697" s="68"/>
      <c r="AL697" s="68"/>
      <c r="AM697" s="68">
        <v>11</v>
      </c>
      <c r="AN697" s="68" t="s">
        <v>126</v>
      </c>
      <c r="AO697" s="68">
        <v>1</v>
      </c>
      <c r="AP697" s="68" t="s">
        <v>116</v>
      </c>
      <c r="AQ697" s="68" t="s">
        <v>117</v>
      </c>
      <c r="AR697" s="68">
        <v>28</v>
      </c>
      <c r="AS697" s="68">
        <v>48</v>
      </c>
      <c r="AT697" s="68">
        <v>76</v>
      </c>
      <c r="AU697" s="68">
        <v>3</v>
      </c>
      <c r="AV697" s="68">
        <v>3</v>
      </c>
      <c r="AW697" s="69" t="s">
        <v>1474</v>
      </c>
      <c r="AX697" s="68" t="s">
        <v>119</v>
      </c>
    </row>
    <row r="698" spans="1:50" x14ac:dyDescent="0.25">
      <c r="A698" s="77" t="s">
        <v>5250</v>
      </c>
      <c r="B698" s="68">
        <v>0</v>
      </c>
      <c r="C698" s="68">
        <v>808455</v>
      </c>
      <c r="D698" s="68" t="s">
        <v>1988</v>
      </c>
      <c r="E698" s="68" t="s">
        <v>149</v>
      </c>
      <c r="F698" s="68" t="s">
        <v>255</v>
      </c>
      <c r="G698" s="68" t="s">
        <v>100</v>
      </c>
      <c r="H698" s="68" t="s">
        <v>101</v>
      </c>
      <c r="I698" s="68" t="s">
        <v>102</v>
      </c>
      <c r="J698" s="68">
        <v>3</v>
      </c>
      <c r="K698" s="68" t="s">
        <v>103</v>
      </c>
      <c r="L698" s="68">
        <v>1</v>
      </c>
      <c r="M698" s="68" t="s">
        <v>104</v>
      </c>
      <c r="N698" s="68" t="s">
        <v>105</v>
      </c>
      <c r="O698" s="68" t="s">
        <v>106</v>
      </c>
      <c r="P698" s="68" t="s">
        <v>1989</v>
      </c>
      <c r="Q698" s="68">
        <v>960243378</v>
      </c>
      <c r="R698" s="68"/>
      <c r="S698" s="68"/>
      <c r="T698" s="68" t="s">
        <v>1990</v>
      </c>
      <c r="U698" s="68"/>
      <c r="V698" s="68" t="s">
        <v>1991</v>
      </c>
      <c r="W698" s="68">
        <v>2301100001</v>
      </c>
      <c r="X698" s="68">
        <v>132814</v>
      </c>
      <c r="Y698" s="68" t="s">
        <v>1915</v>
      </c>
      <c r="Z698" s="68">
        <v>1</v>
      </c>
      <c r="AA698" s="68" t="s">
        <v>113</v>
      </c>
      <c r="AB698" s="68">
        <v>230110</v>
      </c>
      <c r="AC698" s="68" t="s">
        <v>20</v>
      </c>
      <c r="AD698" s="68" t="s">
        <v>20</v>
      </c>
      <c r="AE698" s="68" t="s">
        <v>1915</v>
      </c>
      <c r="AF698" s="68" t="s">
        <v>114</v>
      </c>
      <c r="AG698" s="68">
        <v>230001</v>
      </c>
      <c r="AH698" s="68" t="s">
        <v>1370</v>
      </c>
      <c r="AI698" s="68">
        <v>-18.039380000000001</v>
      </c>
      <c r="AJ698" s="68">
        <v>-70.245990000000006</v>
      </c>
      <c r="AK698" s="68"/>
      <c r="AL698" s="68"/>
      <c r="AM698" s="68">
        <v>11</v>
      </c>
      <c r="AN698" s="68" t="s">
        <v>126</v>
      </c>
      <c r="AO698" s="68">
        <v>1</v>
      </c>
      <c r="AP698" s="68" t="s">
        <v>116</v>
      </c>
      <c r="AQ698" s="68" t="s">
        <v>117</v>
      </c>
      <c r="AR698" s="68">
        <v>37</v>
      </c>
      <c r="AS698" s="68">
        <v>32</v>
      </c>
      <c r="AT698" s="68">
        <v>69</v>
      </c>
      <c r="AU698" s="68">
        <v>3</v>
      </c>
      <c r="AV698" s="68">
        <v>3</v>
      </c>
      <c r="AW698" s="69" t="s">
        <v>1474</v>
      </c>
      <c r="AX698" s="68" t="s">
        <v>119</v>
      </c>
    </row>
    <row r="699" spans="1:50" x14ac:dyDescent="0.25">
      <c r="A699" s="77" t="s">
        <v>5251</v>
      </c>
      <c r="B699" s="68">
        <v>0</v>
      </c>
      <c r="C699" s="68">
        <v>808441</v>
      </c>
      <c r="D699" s="68" t="s">
        <v>1983</v>
      </c>
      <c r="E699" s="68" t="s">
        <v>149</v>
      </c>
      <c r="F699" s="68" t="s">
        <v>255</v>
      </c>
      <c r="G699" s="68" t="s">
        <v>100</v>
      </c>
      <c r="H699" s="68" t="s">
        <v>101</v>
      </c>
      <c r="I699" s="68" t="s">
        <v>102</v>
      </c>
      <c r="J699" s="68">
        <v>3</v>
      </c>
      <c r="K699" s="68" t="s">
        <v>103</v>
      </c>
      <c r="L699" s="68">
        <v>1</v>
      </c>
      <c r="M699" s="68" t="s">
        <v>104</v>
      </c>
      <c r="N699" s="68" t="s">
        <v>105</v>
      </c>
      <c r="O699" s="68" t="s">
        <v>106</v>
      </c>
      <c r="P699" s="68" t="s">
        <v>1984</v>
      </c>
      <c r="Q699" s="68" t="s">
        <v>1985</v>
      </c>
      <c r="R699" s="68"/>
      <c r="S699" s="68"/>
      <c r="T699" s="68" t="s">
        <v>1986</v>
      </c>
      <c r="U699" s="68"/>
      <c r="V699" s="68" t="s">
        <v>1987</v>
      </c>
      <c r="W699" s="68">
        <v>2301100001</v>
      </c>
      <c r="X699" s="68">
        <v>132814</v>
      </c>
      <c r="Y699" s="68" t="s">
        <v>1098</v>
      </c>
      <c r="Z699" s="68">
        <v>1</v>
      </c>
      <c r="AA699" s="68" t="s">
        <v>113</v>
      </c>
      <c r="AB699" s="68">
        <v>230110</v>
      </c>
      <c r="AC699" s="68" t="s">
        <v>20</v>
      </c>
      <c r="AD699" s="68" t="s">
        <v>20</v>
      </c>
      <c r="AE699" s="68" t="s">
        <v>1915</v>
      </c>
      <c r="AF699" s="68" t="s">
        <v>114</v>
      </c>
      <c r="AG699" s="68">
        <v>230001</v>
      </c>
      <c r="AH699" s="68" t="s">
        <v>1370</v>
      </c>
      <c r="AI699" s="68">
        <v>-18.032859999999999</v>
      </c>
      <c r="AJ699" s="68">
        <v>-70.242789999999999</v>
      </c>
      <c r="AK699" s="68"/>
      <c r="AL699" s="68"/>
      <c r="AM699" s="68">
        <v>13</v>
      </c>
      <c r="AN699" s="68" t="s">
        <v>147</v>
      </c>
      <c r="AO699" s="68">
        <v>1</v>
      </c>
      <c r="AP699" s="68" t="s">
        <v>116</v>
      </c>
      <c r="AQ699" s="68" t="s">
        <v>117</v>
      </c>
      <c r="AR699" s="68">
        <v>45</v>
      </c>
      <c r="AS699" s="68">
        <v>50</v>
      </c>
      <c r="AT699" s="68">
        <v>95</v>
      </c>
      <c r="AU699" s="68">
        <v>4</v>
      </c>
      <c r="AV699" s="68">
        <v>4</v>
      </c>
      <c r="AW699" s="69" t="s">
        <v>1474</v>
      </c>
      <c r="AX699" s="68" t="s">
        <v>119</v>
      </c>
    </row>
    <row r="700" spans="1:50" x14ac:dyDescent="0.25">
      <c r="A700" s="77" t="s">
        <v>5252</v>
      </c>
      <c r="B700" s="68">
        <v>0</v>
      </c>
      <c r="C700" s="68">
        <v>614508</v>
      </c>
      <c r="D700" s="68">
        <v>441</v>
      </c>
      <c r="E700" s="68" t="s">
        <v>149</v>
      </c>
      <c r="F700" s="68" t="s">
        <v>255</v>
      </c>
      <c r="G700" s="68" t="s">
        <v>100</v>
      </c>
      <c r="H700" s="68" t="s">
        <v>101</v>
      </c>
      <c r="I700" s="68" t="s">
        <v>102</v>
      </c>
      <c r="J700" s="68">
        <v>3</v>
      </c>
      <c r="K700" s="68" t="s">
        <v>103</v>
      </c>
      <c r="L700" s="68">
        <v>1</v>
      </c>
      <c r="M700" s="68" t="s">
        <v>104</v>
      </c>
      <c r="N700" s="68" t="s">
        <v>105</v>
      </c>
      <c r="O700" s="68" t="s">
        <v>106</v>
      </c>
      <c r="P700" s="68" t="s">
        <v>2121</v>
      </c>
      <c r="Q700" s="68"/>
      <c r="R700" s="68"/>
      <c r="S700" s="68"/>
      <c r="T700" s="68" t="s">
        <v>2122</v>
      </c>
      <c r="U700" s="68" t="s">
        <v>2123</v>
      </c>
      <c r="V700" s="68" t="s">
        <v>1450</v>
      </c>
      <c r="W700" s="68">
        <v>2301100001</v>
      </c>
      <c r="X700" s="68">
        <v>132814</v>
      </c>
      <c r="Y700" s="68" t="s">
        <v>1098</v>
      </c>
      <c r="Z700" s="68">
        <v>1</v>
      </c>
      <c r="AA700" s="68" t="s">
        <v>113</v>
      </c>
      <c r="AB700" s="68">
        <v>230110</v>
      </c>
      <c r="AC700" s="68" t="s">
        <v>20</v>
      </c>
      <c r="AD700" s="68" t="s">
        <v>20</v>
      </c>
      <c r="AE700" s="68" t="s">
        <v>1915</v>
      </c>
      <c r="AF700" s="68" t="s">
        <v>114</v>
      </c>
      <c r="AG700" s="68">
        <v>230001</v>
      </c>
      <c r="AH700" s="68" t="s">
        <v>1370</v>
      </c>
      <c r="AI700" s="68">
        <v>-18.061879999999999</v>
      </c>
      <c r="AJ700" s="68">
        <v>-70.258330000000001</v>
      </c>
      <c r="AK700" s="68"/>
      <c r="AL700" s="68"/>
      <c r="AM700" s="68">
        <v>11</v>
      </c>
      <c r="AN700" s="68" t="s">
        <v>126</v>
      </c>
      <c r="AO700" s="68">
        <v>1</v>
      </c>
      <c r="AP700" s="68" t="s">
        <v>116</v>
      </c>
      <c r="AQ700" s="68" t="s">
        <v>117</v>
      </c>
      <c r="AR700" s="68">
        <v>39</v>
      </c>
      <c r="AS700" s="68">
        <v>38</v>
      </c>
      <c r="AT700" s="68">
        <v>77</v>
      </c>
      <c r="AU700" s="68">
        <v>3</v>
      </c>
      <c r="AV700" s="68">
        <v>3</v>
      </c>
      <c r="AW700" s="68" t="s">
        <v>1785</v>
      </c>
      <c r="AX700" s="68" t="s">
        <v>119</v>
      </c>
    </row>
    <row r="701" spans="1:50" x14ac:dyDescent="0.25">
      <c r="A701" s="77" t="s">
        <v>5253</v>
      </c>
      <c r="B701" s="68">
        <v>0</v>
      </c>
      <c r="C701" s="68">
        <v>614513</v>
      </c>
      <c r="D701" s="68">
        <v>442</v>
      </c>
      <c r="E701" s="68" t="s">
        <v>149</v>
      </c>
      <c r="F701" s="68" t="s">
        <v>255</v>
      </c>
      <c r="G701" s="68" t="s">
        <v>100</v>
      </c>
      <c r="H701" s="68" t="s">
        <v>101</v>
      </c>
      <c r="I701" s="68" t="s">
        <v>102</v>
      </c>
      <c r="J701" s="68">
        <v>3</v>
      </c>
      <c r="K701" s="68" t="s">
        <v>103</v>
      </c>
      <c r="L701" s="68">
        <v>1</v>
      </c>
      <c r="M701" s="68" t="s">
        <v>104</v>
      </c>
      <c r="N701" s="68" t="s">
        <v>105</v>
      </c>
      <c r="O701" s="68" t="s">
        <v>106</v>
      </c>
      <c r="P701" s="68" t="s">
        <v>2124</v>
      </c>
      <c r="Q701" s="68">
        <v>952253400</v>
      </c>
      <c r="R701" s="68"/>
      <c r="S701" s="68"/>
      <c r="T701" s="68" t="s">
        <v>2125</v>
      </c>
      <c r="U701" s="68" t="s">
        <v>2123</v>
      </c>
      <c r="V701" s="68" t="s">
        <v>1450</v>
      </c>
      <c r="W701" s="68">
        <v>2301100001</v>
      </c>
      <c r="X701" s="68">
        <v>132814</v>
      </c>
      <c r="Y701" s="68" t="s">
        <v>1098</v>
      </c>
      <c r="Z701" s="68">
        <v>1</v>
      </c>
      <c r="AA701" s="68" t="s">
        <v>113</v>
      </c>
      <c r="AB701" s="68">
        <v>230110</v>
      </c>
      <c r="AC701" s="68" t="s">
        <v>20</v>
      </c>
      <c r="AD701" s="68" t="s">
        <v>20</v>
      </c>
      <c r="AE701" s="68" t="s">
        <v>1915</v>
      </c>
      <c r="AF701" s="68" t="s">
        <v>114</v>
      </c>
      <c r="AG701" s="68">
        <v>230001</v>
      </c>
      <c r="AH701" s="68" t="s">
        <v>1370</v>
      </c>
      <c r="AI701" s="68">
        <v>-18.049620000000001</v>
      </c>
      <c r="AJ701" s="68">
        <v>-70.251320000000007</v>
      </c>
      <c r="AK701" s="68"/>
      <c r="AL701" s="68"/>
      <c r="AM701" s="68">
        <v>11</v>
      </c>
      <c r="AN701" s="68" t="s">
        <v>126</v>
      </c>
      <c r="AO701" s="68">
        <v>1</v>
      </c>
      <c r="AP701" s="68" t="s">
        <v>116</v>
      </c>
      <c r="AQ701" s="68" t="s">
        <v>117</v>
      </c>
      <c r="AR701" s="68">
        <v>40</v>
      </c>
      <c r="AS701" s="68">
        <v>37</v>
      </c>
      <c r="AT701" s="68">
        <v>77</v>
      </c>
      <c r="AU701" s="68">
        <v>4</v>
      </c>
      <c r="AV701" s="68">
        <v>4</v>
      </c>
      <c r="AW701" s="68" t="s">
        <v>1785</v>
      </c>
      <c r="AX701" s="68" t="s">
        <v>119</v>
      </c>
    </row>
    <row r="702" spans="1:50" x14ac:dyDescent="0.25">
      <c r="A702" s="77" t="s">
        <v>5254</v>
      </c>
      <c r="B702" s="68">
        <v>0</v>
      </c>
      <c r="C702" s="69" t="s">
        <v>2063</v>
      </c>
      <c r="D702" s="68" t="s">
        <v>2064</v>
      </c>
      <c r="E702" s="68" t="s">
        <v>336</v>
      </c>
      <c r="F702" s="68" t="s">
        <v>337</v>
      </c>
      <c r="G702" s="68" t="s">
        <v>100</v>
      </c>
      <c r="H702" s="68">
        <v>3</v>
      </c>
      <c r="I702" s="68" t="s">
        <v>338</v>
      </c>
      <c r="J702" s="68">
        <v>3</v>
      </c>
      <c r="K702" s="68" t="s">
        <v>103</v>
      </c>
      <c r="L702" s="68">
        <v>3</v>
      </c>
      <c r="M702" s="68" t="s">
        <v>129</v>
      </c>
      <c r="N702" s="68" t="s">
        <v>130</v>
      </c>
      <c r="O702" s="68" t="s">
        <v>131</v>
      </c>
      <c r="P702" s="68" t="s">
        <v>2126</v>
      </c>
      <c r="Q702" s="68"/>
      <c r="R702" s="68"/>
      <c r="S702" s="68"/>
      <c r="T702" s="68" t="s">
        <v>2066</v>
      </c>
      <c r="U702" s="68"/>
      <c r="V702" s="68" t="s">
        <v>2067</v>
      </c>
      <c r="W702" s="68">
        <v>2301100001</v>
      </c>
      <c r="X702" s="68">
        <v>132814</v>
      </c>
      <c r="Y702" s="68" t="s">
        <v>1915</v>
      </c>
      <c r="Z702" s="68">
        <v>1</v>
      </c>
      <c r="AA702" s="68" t="s">
        <v>113</v>
      </c>
      <c r="AB702" s="68">
        <v>230110</v>
      </c>
      <c r="AC702" s="68" t="s">
        <v>20</v>
      </c>
      <c r="AD702" s="68" t="s">
        <v>20</v>
      </c>
      <c r="AE702" s="68" t="s">
        <v>1915</v>
      </c>
      <c r="AF702" s="68" t="s">
        <v>114</v>
      </c>
      <c r="AG702" s="68">
        <v>230001</v>
      </c>
      <c r="AH702" s="68" t="s">
        <v>1370</v>
      </c>
      <c r="AI702" s="68">
        <v>-18.035979999999999</v>
      </c>
      <c r="AJ702" s="68">
        <v>-70.245189999999994</v>
      </c>
      <c r="AK702" s="68"/>
      <c r="AL702" s="68"/>
      <c r="AM702" s="68">
        <v>11</v>
      </c>
      <c r="AN702" s="68" t="s">
        <v>126</v>
      </c>
      <c r="AO702" s="68">
        <v>1</v>
      </c>
      <c r="AP702" s="68" t="s">
        <v>116</v>
      </c>
      <c r="AQ702" s="68" t="s">
        <v>117</v>
      </c>
      <c r="AR702" s="68">
        <v>18</v>
      </c>
      <c r="AS702" s="68">
        <v>16</v>
      </c>
      <c r="AT702" s="68">
        <v>34</v>
      </c>
      <c r="AU702" s="68">
        <v>3</v>
      </c>
      <c r="AV702" s="68">
        <v>3</v>
      </c>
      <c r="AW702" s="69" t="s">
        <v>2127</v>
      </c>
      <c r="AX702" s="68" t="s">
        <v>119</v>
      </c>
    </row>
    <row r="703" spans="1:50" x14ac:dyDescent="0.25">
      <c r="A703" s="77" t="s">
        <v>5255</v>
      </c>
      <c r="B703" s="68">
        <v>0</v>
      </c>
      <c r="C703" s="68">
        <v>623862</v>
      </c>
      <c r="D703" s="68" t="s">
        <v>1656</v>
      </c>
      <c r="E703" s="68" t="s">
        <v>149</v>
      </c>
      <c r="F703" s="68" t="s">
        <v>255</v>
      </c>
      <c r="G703" s="68" t="s">
        <v>100</v>
      </c>
      <c r="H703" s="68" t="s">
        <v>101</v>
      </c>
      <c r="I703" s="68" t="s">
        <v>102</v>
      </c>
      <c r="J703" s="68">
        <v>3</v>
      </c>
      <c r="K703" s="68" t="s">
        <v>103</v>
      </c>
      <c r="L703" s="68">
        <v>3</v>
      </c>
      <c r="M703" s="68" t="s">
        <v>129</v>
      </c>
      <c r="N703" s="68" t="s">
        <v>130</v>
      </c>
      <c r="O703" s="68" t="s">
        <v>131</v>
      </c>
      <c r="P703" s="68" t="s">
        <v>2060</v>
      </c>
      <c r="Q703" s="68">
        <v>401910</v>
      </c>
      <c r="R703" s="68"/>
      <c r="S703" s="68"/>
      <c r="T703" s="68" t="s">
        <v>2061</v>
      </c>
      <c r="U703" s="68"/>
      <c r="V703" s="68" t="s">
        <v>2062</v>
      </c>
      <c r="W703" s="68">
        <v>2301100001</v>
      </c>
      <c r="X703" s="68">
        <v>132814</v>
      </c>
      <c r="Y703" s="68" t="s">
        <v>1915</v>
      </c>
      <c r="Z703" s="68">
        <v>1</v>
      </c>
      <c r="AA703" s="68" t="s">
        <v>113</v>
      </c>
      <c r="AB703" s="68">
        <v>230110</v>
      </c>
      <c r="AC703" s="68" t="s">
        <v>20</v>
      </c>
      <c r="AD703" s="68" t="s">
        <v>20</v>
      </c>
      <c r="AE703" s="68" t="s">
        <v>1915</v>
      </c>
      <c r="AF703" s="68" t="s">
        <v>114</v>
      </c>
      <c r="AG703" s="68">
        <v>230001</v>
      </c>
      <c r="AH703" s="68" t="s">
        <v>1370</v>
      </c>
      <c r="AI703" s="68">
        <v>-18.050249999999998</v>
      </c>
      <c r="AJ703" s="68">
        <v>-70.243459999999999</v>
      </c>
      <c r="AK703" s="68"/>
      <c r="AL703" s="68"/>
      <c r="AM703" s="68">
        <v>11</v>
      </c>
      <c r="AN703" s="68" t="s">
        <v>126</v>
      </c>
      <c r="AO703" s="68">
        <v>1</v>
      </c>
      <c r="AP703" s="68" t="s">
        <v>116</v>
      </c>
      <c r="AQ703" s="68" t="s">
        <v>117</v>
      </c>
      <c r="AR703" s="68">
        <v>16</v>
      </c>
      <c r="AS703" s="68">
        <v>15</v>
      </c>
      <c r="AT703" s="68">
        <v>31</v>
      </c>
      <c r="AU703" s="68">
        <v>5</v>
      </c>
      <c r="AV703" s="68">
        <v>3</v>
      </c>
      <c r="AW703" s="68" t="s">
        <v>2128</v>
      </c>
      <c r="AX703" s="68" t="s">
        <v>119</v>
      </c>
    </row>
    <row r="704" spans="1:50" x14ac:dyDescent="0.25">
      <c r="A704" s="77" t="s">
        <v>5256</v>
      </c>
      <c r="B704" s="68">
        <v>0</v>
      </c>
      <c r="C704" s="68"/>
      <c r="D704" s="68" t="s">
        <v>2129</v>
      </c>
      <c r="E704" s="68" t="s">
        <v>510</v>
      </c>
      <c r="F704" s="68" t="s">
        <v>511</v>
      </c>
      <c r="G704" s="68" t="s">
        <v>512</v>
      </c>
      <c r="H704" s="68" t="s">
        <v>101</v>
      </c>
      <c r="I704" s="68" t="s">
        <v>102</v>
      </c>
      <c r="J704" s="68">
        <v>3</v>
      </c>
      <c r="K704" s="68" t="s">
        <v>103</v>
      </c>
      <c r="L704" s="68">
        <v>1</v>
      </c>
      <c r="M704" s="68" t="s">
        <v>104</v>
      </c>
      <c r="N704" s="68" t="s">
        <v>105</v>
      </c>
      <c r="O704" s="68" t="s">
        <v>106</v>
      </c>
      <c r="P704" s="68"/>
      <c r="Q704" s="68"/>
      <c r="R704" s="68"/>
      <c r="S704" s="68"/>
      <c r="T704" s="68" t="s">
        <v>1798</v>
      </c>
      <c r="U704" s="68" t="s">
        <v>998</v>
      </c>
      <c r="V704" s="68" t="s">
        <v>1798</v>
      </c>
      <c r="W704" s="68">
        <v>2301100011</v>
      </c>
      <c r="X704" s="68">
        <v>574317</v>
      </c>
      <c r="Y704" s="68" t="s">
        <v>1450</v>
      </c>
      <c r="Z704" s="68">
        <v>1</v>
      </c>
      <c r="AA704" s="68" t="s">
        <v>113</v>
      </c>
      <c r="AB704" s="68">
        <v>230110</v>
      </c>
      <c r="AC704" s="68" t="s">
        <v>20</v>
      </c>
      <c r="AD704" s="68" t="s">
        <v>20</v>
      </c>
      <c r="AE704" s="68" t="s">
        <v>1915</v>
      </c>
      <c r="AF704" s="68" t="s">
        <v>114</v>
      </c>
      <c r="AG704" s="68">
        <v>230001</v>
      </c>
      <c r="AH704" s="68" t="s">
        <v>1370</v>
      </c>
      <c r="AI704" s="68">
        <v>-18.063759999999998</v>
      </c>
      <c r="AJ704" s="68">
        <v>-70.256640000000004</v>
      </c>
      <c r="AK704" s="68">
        <v>3</v>
      </c>
      <c r="AL704" s="68" t="s">
        <v>517</v>
      </c>
      <c r="AM704" s="68">
        <v>11</v>
      </c>
      <c r="AN704" s="68" t="s">
        <v>126</v>
      </c>
      <c r="AO704" s="68">
        <v>2</v>
      </c>
      <c r="AP704" s="68" t="s">
        <v>138</v>
      </c>
      <c r="AQ704" s="68" t="s">
        <v>139</v>
      </c>
      <c r="AR704" s="68">
        <v>0</v>
      </c>
      <c r="AS704" s="68">
        <v>0</v>
      </c>
      <c r="AT704" s="68">
        <v>0</v>
      </c>
      <c r="AU704" s="68">
        <v>0</v>
      </c>
      <c r="AV704" s="68">
        <v>0</v>
      </c>
      <c r="AW704" s="68" t="s">
        <v>1480</v>
      </c>
      <c r="AX704" s="68" t="s">
        <v>119</v>
      </c>
    </row>
    <row r="705" spans="1:50" x14ac:dyDescent="0.25">
      <c r="A705" s="77" t="s">
        <v>5257</v>
      </c>
      <c r="B705" s="68">
        <v>0</v>
      </c>
      <c r="C705" s="68"/>
      <c r="D705" s="68" t="s">
        <v>2130</v>
      </c>
      <c r="E705" s="68" t="s">
        <v>510</v>
      </c>
      <c r="F705" s="68" t="s">
        <v>511</v>
      </c>
      <c r="G705" s="68" t="s">
        <v>512</v>
      </c>
      <c r="H705" s="68" t="s">
        <v>101</v>
      </c>
      <c r="I705" s="68" t="s">
        <v>102</v>
      </c>
      <c r="J705" s="68">
        <v>3</v>
      </c>
      <c r="K705" s="68" t="s">
        <v>103</v>
      </c>
      <c r="L705" s="68">
        <v>1</v>
      </c>
      <c r="M705" s="68" t="s">
        <v>104</v>
      </c>
      <c r="N705" s="68" t="s">
        <v>105</v>
      </c>
      <c r="O705" s="68" t="s">
        <v>106</v>
      </c>
      <c r="P705" s="68"/>
      <c r="Q705" s="68"/>
      <c r="R705" s="68"/>
      <c r="S705" s="68"/>
      <c r="T705" s="68" t="s">
        <v>2131</v>
      </c>
      <c r="U705" s="68" t="s">
        <v>2132</v>
      </c>
      <c r="V705" s="68" t="s">
        <v>1185</v>
      </c>
      <c r="W705" s="68"/>
      <c r="X705" s="68">
        <v>655415</v>
      </c>
      <c r="Y705" s="68" t="s">
        <v>1098</v>
      </c>
      <c r="Z705" s="68">
        <v>1</v>
      </c>
      <c r="AA705" s="68" t="s">
        <v>113</v>
      </c>
      <c r="AB705" s="68">
        <v>230110</v>
      </c>
      <c r="AC705" s="68" t="s">
        <v>20</v>
      </c>
      <c r="AD705" s="68" t="s">
        <v>20</v>
      </c>
      <c r="AE705" s="68" t="s">
        <v>1915</v>
      </c>
      <c r="AF705" s="68" t="s">
        <v>114</v>
      </c>
      <c r="AG705" s="68">
        <v>230001</v>
      </c>
      <c r="AH705" s="68" t="s">
        <v>1370</v>
      </c>
      <c r="AI705" s="68">
        <v>-18.036629999999999</v>
      </c>
      <c r="AJ705" s="68">
        <v>-70.253190000000004</v>
      </c>
      <c r="AK705" s="68">
        <v>12</v>
      </c>
      <c r="AL705" s="68" t="s">
        <v>514</v>
      </c>
      <c r="AM705" s="68">
        <v>11</v>
      </c>
      <c r="AN705" s="68" t="s">
        <v>126</v>
      </c>
      <c r="AO705" s="68">
        <v>1</v>
      </c>
      <c r="AP705" s="68" t="s">
        <v>116</v>
      </c>
      <c r="AQ705" s="68" t="s">
        <v>117</v>
      </c>
      <c r="AR705" s="68">
        <v>5</v>
      </c>
      <c r="AS705" s="68">
        <v>2</v>
      </c>
      <c r="AT705" s="68">
        <v>7</v>
      </c>
      <c r="AU705" s="68">
        <v>0</v>
      </c>
      <c r="AV705" s="68">
        <v>1</v>
      </c>
      <c r="AW705" s="68" t="s">
        <v>1480</v>
      </c>
      <c r="AX705" s="68" t="s">
        <v>119</v>
      </c>
    </row>
    <row r="706" spans="1:50" x14ac:dyDescent="0.25">
      <c r="A706" s="77" t="s">
        <v>5258</v>
      </c>
      <c r="B706" s="68">
        <v>0</v>
      </c>
      <c r="C706" s="68"/>
      <c r="D706" s="68" t="s">
        <v>526</v>
      </c>
      <c r="E706" s="68" t="s">
        <v>510</v>
      </c>
      <c r="F706" s="68" t="s">
        <v>511</v>
      </c>
      <c r="G706" s="68" t="s">
        <v>512</v>
      </c>
      <c r="H706" s="68" t="s">
        <v>101</v>
      </c>
      <c r="I706" s="68" t="s">
        <v>102</v>
      </c>
      <c r="J706" s="68">
        <v>3</v>
      </c>
      <c r="K706" s="68" t="s">
        <v>103</v>
      </c>
      <c r="L706" s="68">
        <v>1</v>
      </c>
      <c r="M706" s="68" t="s">
        <v>104</v>
      </c>
      <c r="N706" s="68" t="s">
        <v>105</v>
      </c>
      <c r="O706" s="68" t="s">
        <v>106</v>
      </c>
      <c r="P706" s="68"/>
      <c r="Q706" s="68"/>
      <c r="R706" s="68"/>
      <c r="S706" s="68"/>
      <c r="T706" s="68" t="s">
        <v>2133</v>
      </c>
      <c r="U706" s="68" t="s">
        <v>2134</v>
      </c>
      <c r="V706" s="68" t="s">
        <v>2135</v>
      </c>
      <c r="W706" s="68"/>
      <c r="X706" s="68">
        <v>655415</v>
      </c>
      <c r="Y706" s="68" t="s">
        <v>1098</v>
      </c>
      <c r="Z706" s="68">
        <v>1</v>
      </c>
      <c r="AA706" s="68" t="s">
        <v>113</v>
      </c>
      <c r="AB706" s="68">
        <v>230110</v>
      </c>
      <c r="AC706" s="68" t="s">
        <v>20</v>
      </c>
      <c r="AD706" s="68" t="s">
        <v>20</v>
      </c>
      <c r="AE706" s="68" t="s">
        <v>1915</v>
      </c>
      <c r="AF706" s="68" t="s">
        <v>114</v>
      </c>
      <c r="AG706" s="68">
        <v>230001</v>
      </c>
      <c r="AH706" s="68" t="s">
        <v>1370</v>
      </c>
      <c r="AI706" s="68">
        <v>-18.039300000000001</v>
      </c>
      <c r="AJ706" s="68">
        <v>-70.248519999999999</v>
      </c>
      <c r="AK706" s="68">
        <v>15</v>
      </c>
      <c r="AL706" s="68" t="s">
        <v>557</v>
      </c>
      <c r="AM706" s="68">
        <v>11</v>
      </c>
      <c r="AN706" s="68" t="s">
        <v>126</v>
      </c>
      <c r="AO706" s="68">
        <v>1</v>
      </c>
      <c r="AP706" s="68" t="s">
        <v>116</v>
      </c>
      <c r="AQ706" s="68" t="s">
        <v>117</v>
      </c>
      <c r="AR706" s="68">
        <v>8</v>
      </c>
      <c r="AS706" s="68">
        <v>6</v>
      </c>
      <c r="AT706" s="68">
        <v>14</v>
      </c>
      <c r="AU706" s="68">
        <v>0</v>
      </c>
      <c r="AV706" s="68">
        <v>1</v>
      </c>
      <c r="AW706" s="68" t="s">
        <v>1480</v>
      </c>
      <c r="AX706" s="68" t="s">
        <v>119</v>
      </c>
    </row>
    <row r="707" spans="1:50" x14ac:dyDescent="0.25">
      <c r="A707" s="77" t="s">
        <v>5259</v>
      </c>
      <c r="B707" s="68">
        <v>0</v>
      </c>
      <c r="C707" s="68"/>
      <c r="D707" s="68" t="s">
        <v>2136</v>
      </c>
      <c r="E707" s="68" t="s">
        <v>510</v>
      </c>
      <c r="F707" s="68" t="s">
        <v>511</v>
      </c>
      <c r="G707" s="68" t="s">
        <v>512</v>
      </c>
      <c r="H707" s="68" t="s">
        <v>101</v>
      </c>
      <c r="I707" s="68" t="s">
        <v>102</v>
      </c>
      <c r="J707" s="68">
        <v>3</v>
      </c>
      <c r="K707" s="68" t="s">
        <v>103</v>
      </c>
      <c r="L707" s="68">
        <v>1</v>
      </c>
      <c r="M707" s="68" t="s">
        <v>104</v>
      </c>
      <c r="N707" s="68" t="s">
        <v>105</v>
      </c>
      <c r="O707" s="68" t="s">
        <v>106</v>
      </c>
      <c r="P707" s="68"/>
      <c r="Q707" s="68"/>
      <c r="R707" s="68"/>
      <c r="S707" s="68"/>
      <c r="T707" s="68" t="s">
        <v>2137</v>
      </c>
      <c r="U707" s="68"/>
      <c r="V707" s="68" t="s">
        <v>2137</v>
      </c>
      <c r="W707" s="68">
        <v>2301100001</v>
      </c>
      <c r="X707" s="68">
        <v>132814</v>
      </c>
      <c r="Y707" s="68" t="s">
        <v>1915</v>
      </c>
      <c r="Z707" s="68">
        <v>1</v>
      </c>
      <c r="AA707" s="68" t="s">
        <v>113</v>
      </c>
      <c r="AB707" s="68">
        <v>230110</v>
      </c>
      <c r="AC707" s="68" t="s">
        <v>20</v>
      </c>
      <c r="AD707" s="68" t="s">
        <v>20</v>
      </c>
      <c r="AE707" s="68" t="s">
        <v>1915</v>
      </c>
      <c r="AF707" s="68" t="s">
        <v>114</v>
      </c>
      <c r="AG707" s="68">
        <v>230001</v>
      </c>
      <c r="AH707" s="68" t="s">
        <v>1370</v>
      </c>
      <c r="AI707" s="68">
        <v>-18.040320000000001</v>
      </c>
      <c r="AJ707" s="68">
        <v>-70.254109999999997</v>
      </c>
      <c r="AK707" s="68">
        <v>4</v>
      </c>
      <c r="AL707" s="68" t="s">
        <v>521</v>
      </c>
      <c r="AM707" s="68">
        <v>11</v>
      </c>
      <c r="AN707" s="68" t="s">
        <v>126</v>
      </c>
      <c r="AO707" s="68">
        <v>2</v>
      </c>
      <c r="AP707" s="68" t="s">
        <v>138</v>
      </c>
      <c r="AQ707" s="68" t="s">
        <v>139</v>
      </c>
      <c r="AR707" s="68">
        <v>0</v>
      </c>
      <c r="AS707" s="68">
        <v>0</v>
      </c>
      <c r="AT707" s="68">
        <v>0</v>
      </c>
      <c r="AU707" s="68">
        <v>0</v>
      </c>
      <c r="AV707" s="68">
        <v>0</v>
      </c>
      <c r="AW707" s="68" t="s">
        <v>1480</v>
      </c>
      <c r="AX707" s="68" t="s">
        <v>119</v>
      </c>
    </row>
    <row r="708" spans="1:50" x14ac:dyDescent="0.25">
      <c r="A708" s="77" t="s">
        <v>5260</v>
      </c>
      <c r="B708" s="68">
        <v>0</v>
      </c>
      <c r="C708" s="68"/>
      <c r="D708" s="68" t="s">
        <v>983</v>
      </c>
      <c r="E708" s="68" t="s">
        <v>510</v>
      </c>
      <c r="F708" s="68" t="s">
        <v>511</v>
      </c>
      <c r="G708" s="68" t="s">
        <v>512</v>
      </c>
      <c r="H708" s="68" t="s">
        <v>101</v>
      </c>
      <c r="I708" s="68" t="s">
        <v>102</v>
      </c>
      <c r="J708" s="68">
        <v>3</v>
      </c>
      <c r="K708" s="68" t="s">
        <v>103</v>
      </c>
      <c r="L708" s="68">
        <v>1</v>
      </c>
      <c r="M708" s="68" t="s">
        <v>104</v>
      </c>
      <c r="N708" s="68" t="s">
        <v>105</v>
      </c>
      <c r="O708" s="68" t="s">
        <v>106</v>
      </c>
      <c r="P708" s="68"/>
      <c r="Q708" s="68"/>
      <c r="R708" s="68"/>
      <c r="S708" s="68"/>
      <c r="T708" s="68" t="s">
        <v>2137</v>
      </c>
      <c r="U708" s="68"/>
      <c r="V708" s="68" t="s">
        <v>2137</v>
      </c>
      <c r="W708" s="68">
        <v>2301100001</v>
      </c>
      <c r="X708" s="68">
        <v>132814</v>
      </c>
      <c r="Y708" s="68" t="s">
        <v>1915</v>
      </c>
      <c r="Z708" s="68">
        <v>1</v>
      </c>
      <c r="AA708" s="68" t="s">
        <v>113</v>
      </c>
      <c r="AB708" s="68">
        <v>230110</v>
      </c>
      <c r="AC708" s="68" t="s">
        <v>20</v>
      </c>
      <c r="AD708" s="68" t="s">
        <v>20</v>
      </c>
      <c r="AE708" s="68" t="s">
        <v>1915</v>
      </c>
      <c r="AF708" s="68" t="s">
        <v>114</v>
      </c>
      <c r="AG708" s="68">
        <v>230001</v>
      </c>
      <c r="AH708" s="68" t="s">
        <v>1370</v>
      </c>
      <c r="AI708" s="68">
        <v>-18.040320000000001</v>
      </c>
      <c r="AJ708" s="68">
        <v>-70.254109999999997</v>
      </c>
      <c r="AK708" s="68">
        <v>4</v>
      </c>
      <c r="AL708" s="68" t="s">
        <v>521</v>
      </c>
      <c r="AM708" s="68">
        <v>11</v>
      </c>
      <c r="AN708" s="68" t="s">
        <v>126</v>
      </c>
      <c r="AO708" s="68">
        <v>2</v>
      </c>
      <c r="AP708" s="68" t="s">
        <v>138</v>
      </c>
      <c r="AQ708" s="68" t="s">
        <v>139</v>
      </c>
      <c r="AR708" s="68">
        <v>0</v>
      </c>
      <c r="AS708" s="68">
        <v>0</v>
      </c>
      <c r="AT708" s="68">
        <v>0</v>
      </c>
      <c r="AU708" s="68">
        <v>0</v>
      </c>
      <c r="AV708" s="68">
        <v>0</v>
      </c>
      <c r="AW708" s="68" t="s">
        <v>1480</v>
      </c>
      <c r="AX708" s="68" t="s">
        <v>119</v>
      </c>
    </row>
    <row r="709" spans="1:50" x14ac:dyDescent="0.25">
      <c r="A709" s="77" t="s">
        <v>5261</v>
      </c>
      <c r="B709" s="68">
        <v>0</v>
      </c>
      <c r="C709" s="68"/>
      <c r="D709" s="68" t="s">
        <v>509</v>
      </c>
      <c r="E709" s="68" t="s">
        <v>510</v>
      </c>
      <c r="F709" s="68" t="s">
        <v>511</v>
      </c>
      <c r="G709" s="68" t="s">
        <v>512</v>
      </c>
      <c r="H709" s="68" t="s">
        <v>101</v>
      </c>
      <c r="I709" s="68" t="s">
        <v>102</v>
      </c>
      <c r="J709" s="68">
        <v>3</v>
      </c>
      <c r="K709" s="68" t="s">
        <v>103</v>
      </c>
      <c r="L709" s="68">
        <v>1</v>
      </c>
      <c r="M709" s="68" t="s">
        <v>104</v>
      </c>
      <c r="N709" s="68" t="s">
        <v>105</v>
      </c>
      <c r="O709" s="68" t="s">
        <v>106</v>
      </c>
      <c r="P709" s="68"/>
      <c r="Q709" s="68"/>
      <c r="R709" s="68"/>
      <c r="S709" s="68"/>
      <c r="T709" s="68" t="s">
        <v>2138</v>
      </c>
      <c r="U709" s="68"/>
      <c r="V709" s="68" t="s">
        <v>2139</v>
      </c>
      <c r="W709" s="68"/>
      <c r="X709" s="68">
        <v>110049</v>
      </c>
      <c r="Y709" s="68" t="s">
        <v>1914</v>
      </c>
      <c r="Z709" s="68">
        <v>1</v>
      </c>
      <c r="AA709" s="68" t="s">
        <v>113</v>
      </c>
      <c r="AB709" s="68">
        <v>230110</v>
      </c>
      <c r="AC709" s="68" t="s">
        <v>20</v>
      </c>
      <c r="AD709" s="68" t="s">
        <v>20</v>
      </c>
      <c r="AE709" s="68" t="s">
        <v>1915</v>
      </c>
      <c r="AF709" s="68" t="s">
        <v>114</v>
      </c>
      <c r="AG709" s="68">
        <v>230001</v>
      </c>
      <c r="AH709" s="68" t="s">
        <v>1370</v>
      </c>
      <c r="AI709" s="68">
        <v>-18.0549</v>
      </c>
      <c r="AJ709" s="68">
        <v>-70.246740000000003</v>
      </c>
      <c r="AK709" s="68">
        <v>4</v>
      </c>
      <c r="AL709" s="68" t="s">
        <v>521</v>
      </c>
      <c r="AM709" s="68">
        <v>11</v>
      </c>
      <c r="AN709" s="68" t="s">
        <v>126</v>
      </c>
      <c r="AO709" s="68">
        <v>2</v>
      </c>
      <c r="AP709" s="68" t="s">
        <v>138</v>
      </c>
      <c r="AQ709" s="68" t="s">
        <v>139</v>
      </c>
      <c r="AR709" s="68">
        <v>0</v>
      </c>
      <c r="AS709" s="68">
        <v>0</v>
      </c>
      <c r="AT709" s="68">
        <v>0</v>
      </c>
      <c r="AU709" s="68">
        <v>0</v>
      </c>
      <c r="AV709" s="68">
        <v>0</v>
      </c>
      <c r="AW709" s="69" t="s">
        <v>896</v>
      </c>
      <c r="AX709" s="68" t="s">
        <v>119</v>
      </c>
    </row>
    <row r="710" spans="1:50" x14ac:dyDescent="0.25">
      <c r="A710" s="77" t="s">
        <v>5262</v>
      </c>
      <c r="B710" s="68">
        <v>0</v>
      </c>
      <c r="C710" s="68"/>
      <c r="D710" s="68" t="s">
        <v>518</v>
      </c>
      <c r="E710" s="68" t="s">
        <v>510</v>
      </c>
      <c r="F710" s="68" t="s">
        <v>511</v>
      </c>
      <c r="G710" s="68" t="s">
        <v>512</v>
      </c>
      <c r="H710" s="68" t="s">
        <v>101</v>
      </c>
      <c r="I710" s="68" t="s">
        <v>102</v>
      </c>
      <c r="J710" s="68">
        <v>3</v>
      </c>
      <c r="K710" s="68" t="s">
        <v>103</v>
      </c>
      <c r="L710" s="68">
        <v>1</v>
      </c>
      <c r="M710" s="68" t="s">
        <v>104</v>
      </c>
      <c r="N710" s="68" t="s">
        <v>105</v>
      </c>
      <c r="O710" s="68" t="s">
        <v>106</v>
      </c>
      <c r="P710" s="68"/>
      <c r="Q710" s="68"/>
      <c r="R710" s="68"/>
      <c r="S710" s="68"/>
      <c r="T710" s="68" t="s">
        <v>2119</v>
      </c>
      <c r="U710" s="68"/>
      <c r="V710" s="68" t="s">
        <v>2140</v>
      </c>
      <c r="W710" s="68">
        <v>2301100001</v>
      </c>
      <c r="X710" s="68">
        <v>132814</v>
      </c>
      <c r="Y710" s="68" t="s">
        <v>2140</v>
      </c>
      <c r="Z710" s="68">
        <v>1</v>
      </c>
      <c r="AA710" s="68" t="s">
        <v>113</v>
      </c>
      <c r="AB710" s="68">
        <v>230110</v>
      </c>
      <c r="AC710" s="68" t="s">
        <v>20</v>
      </c>
      <c r="AD710" s="68" t="s">
        <v>20</v>
      </c>
      <c r="AE710" s="68" t="s">
        <v>1915</v>
      </c>
      <c r="AF710" s="68" t="s">
        <v>114</v>
      </c>
      <c r="AG710" s="68">
        <v>230001</v>
      </c>
      <c r="AH710" s="68" t="s">
        <v>1370</v>
      </c>
      <c r="AI710" s="68">
        <v>-18.040320000000001</v>
      </c>
      <c r="AJ710" s="68">
        <v>-70.254109999999997</v>
      </c>
      <c r="AK710" s="68">
        <v>4</v>
      </c>
      <c r="AL710" s="68" t="s">
        <v>521</v>
      </c>
      <c r="AM710" s="68">
        <v>11</v>
      </c>
      <c r="AN710" s="68" t="s">
        <v>126</v>
      </c>
      <c r="AO710" s="68">
        <v>2</v>
      </c>
      <c r="AP710" s="68" t="s">
        <v>138</v>
      </c>
      <c r="AQ710" s="68" t="s">
        <v>139</v>
      </c>
      <c r="AR710" s="68">
        <v>0</v>
      </c>
      <c r="AS710" s="68">
        <v>0</v>
      </c>
      <c r="AT710" s="68">
        <v>0</v>
      </c>
      <c r="AU710" s="68">
        <v>0</v>
      </c>
      <c r="AV710" s="68">
        <v>0</v>
      </c>
      <c r="AW710" s="69" t="s">
        <v>896</v>
      </c>
      <c r="AX710" s="68" t="s">
        <v>119</v>
      </c>
    </row>
    <row r="711" spans="1:50" x14ac:dyDescent="0.25">
      <c r="A711" s="77" t="s">
        <v>5263</v>
      </c>
      <c r="B711" s="68">
        <v>0</v>
      </c>
      <c r="C711" s="68"/>
      <c r="D711" s="68" t="s">
        <v>2141</v>
      </c>
      <c r="E711" s="68" t="s">
        <v>510</v>
      </c>
      <c r="F711" s="68" t="s">
        <v>511</v>
      </c>
      <c r="G711" s="68" t="s">
        <v>512</v>
      </c>
      <c r="H711" s="68" t="s">
        <v>101</v>
      </c>
      <c r="I711" s="68" t="s">
        <v>102</v>
      </c>
      <c r="J711" s="68">
        <v>3</v>
      </c>
      <c r="K711" s="68" t="s">
        <v>103</v>
      </c>
      <c r="L711" s="68">
        <v>1</v>
      </c>
      <c r="M711" s="68" t="s">
        <v>104</v>
      </c>
      <c r="N711" s="68" t="s">
        <v>105</v>
      </c>
      <c r="O711" s="68" t="s">
        <v>106</v>
      </c>
      <c r="P711" s="68"/>
      <c r="Q711" s="68"/>
      <c r="R711" s="68"/>
      <c r="S711" s="68"/>
      <c r="T711" s="68" t="s">
        <v>2142</v>
      </c>
      <c r="U711" s="68"/>
      <c r="V711" s="68" t="s">
        <v>2143</v>
      </c>
      <c r="W711" s="68">
        <v>2301100001</v>
      </c>
      <c r="X711" s="68">
        <v>132814</v>
      </c>
      <c r="Y711" s="68" t="s">
        <v>2143</v>
      </c>
      <c r="Z711" s="68">
        <v>1</v>
      </c>
      <c r="AA711" s="68" t="s">
        <v>113</v>
      </c>
      <c r="AB711" s="68">
        <v>230110</v>
      </c>
      <c r="AC711" s="68" t="s">
        <v>20</v>
      </c>
      <c r="AD711" s="68" t="s">
        <v>20</v>
      </c>
      <c r="AE711" s="68" t="s">
        <v>1915</v>
      </c>
      <c r="AF711" s="68" t="s">
        <v>114</v>
      </c>
      <c r="AG711" s="68">
        <v>230001</v>
      </c>
      <c r="AH711" s="68" t="s">
        <v>1370</v>
      </c>
      <c r="AI711" s="68">
        <v>-18.040320000000001</v>
      </c>
      <c r="AJ711" s="68">
        <v>-70.254109999999997</v>
      </c>
      <c r="AK711" s="68">
        <v>3</v>
      </c>
      <c r="AL711" s="68" t="s">
        <v>517</v>
      </c>
      <c r="AM711" s="68">
        <v>11</v>
      </c>
      <c r="AN711" s="68" t="s">
        <v>126</v>
      </c>
      <c r="AO711" s="68">
        <v>2</v>
      </c>
      <c r="AP711" s="68" t="s">
        <v>138</v>
      </c>
      <c r="AQ711" s="68" t="s">
        <v>139</v>
      </c>
      <c r="AR711" s="68">
        <v>0</v>
      </c>
      <c r="AS711" s="68">
        <v>0</v>
      </c>
      <c r="AT711" s="68">
        <v>0</v>
      </c>
      <c r="AU711" s="68">
        <v>0</v>
      </c>
      <c r="AV711" s="68">
        <v>0</v>
      </c>
      <c r="AW711" s="69" t="s">
        <v>896</v>
      </c>
      <c r="AX711" s="68" t="s">
        <v>119</v>
      </c>
    </row>
    <row r="712" spans="1:50" x14ac:dyDescent="0.25">
      <c r="A712" s="77" t="s">
        <v>5264</v>
      </c>
      <c r="B712" s="68">
        <v>0</v>
      </c>
      <c r="C712" s="68"/>
      <c r="D712" s="68" t="s">
        <v>2144</v>
      </c>
      <c r="E712" s="68" t="s">
        <v>510</v>
      </c>
      <c r="F712" s="68" t="s">
        <v>511</v>
      </c>
      <c r="G712" s="68" t="s">
        <v>512</v>
      </c>
      <c r="H712" s="68" t="s">
        <v>101</v>
      </c>
      <c r="I712" s="68" t="s">
        <v>102</v>
      </c>
      <c r="J712" s="68">
        <v>3</v>
      </c>
      <c r="K712" s="68" t="s">
        <v>103</v>
      </c>
      <c r="L712" s="68">
        <v>1</v>
      </c>
      <c r="M712" s="68" t="s">
        <v>104</v>
      </c>
      <c r="N712" s="68" t="s">
        <v>105</v>
      </c>
      <c r="O712" s="68" t="s">
        <v>106</v>
      </c>
      <c r="P712" s="68"/>
      <c r="Q712" s="68"/>
      <c r="R712" s="68"/>
      <c r="S712" s="68"/>
      <c r="T712" s="68" t="s">
        <v>2145</v>
      </c>
      <c r="U712" s="68" t="s">
        <v>2146</v>
      </c>
      <c r="V712" s="68" t="s">
        <v>1915</v>
      </c>
      <c r="W712" s="68"/>
      <c r="X712" s="68">
        <v>655415</v>
      </c>
      <c r="Y712" s="68" t="s">
        <v>1098</v>
      </c>
      <c r="Z712" s="68">
        <v>1</v>
      </c>
      <c r="AA712" s="68" t="s">
        <v>113</v>
      </c>
      <c r="AB712" s="68">
        <v>230110</v>
      </c>
      <c r="AC712" s="68" t="s">
        <v>20</v>
      </c>
      <c r="AD712" s="68" t="s">
        <v>20</v>
      </c>
      <c r="AE712" s="68" t="s">
        <v>1915</v>
      </c>
      <c r="AF712" s="68" t="s">
        <v>114</v>
      </c>
      <c r="AG712" s="68">
        <v>230001</v>
      </c>
      <c r="AH712" s="68" t="s">
        <v>1370</v>
      </c>
      <c r="AI712" s="68">
        <v>-18.032589999999999</v>
      </c>
      <c r="AJ712" s="68">
        <v>-70.251429999999999</v>
      </c>
      <c r="AK712" s="68">
        <v>12</v>
      </c>
      <c r="AL712" s="68" t="s">
        <v>514</v>
      </c>
      <c r="AM712" s="68">
        <v>11</v>
      </c>
      <c r="AN712" s="68" t="s">
        <v>126</v>
      </c>
      <c r="AO712" s="68">
        <v>1</v>
      </c>
      <c r="AP712" s="68" t="s">
        <v>116</v>
      </c>
      <c r="AQ712" s="68" t="s">
        <v>117</v>
      </c>
      <c r="AR712" s="68">
        <v>2</v>
      </c>
      <c r="AS712" s="68">
        <v>4</v>
      </c>
      <c r="AT712" s="68">
        <v>6</v>
      </c>
      <c r="AU712" s="68">
        <v>0</v>
      </c>
      <c r="AV712" s="68">
        <v>1</v>
      </c>
      <c r="AW712" s="68" t="s">
        <v>515</v>
      </c>
      <c r="AX712" s="68" t="s">
        <v>119</v>
      </c>
    </row>
    <row r="713" spans="1:50" x14ac:dyDescent="0.25">
      <c r="A713" s="77" t="s">
        <v>5265</v>
      </c>
      <c r="B713" s="68">
        <v>0</v>
      </c>
      <c r="C713" s="68"/>
      <c r="D713" s="68" t="s">
        <v>2147</v>
      </c>
      <c r="E713" s="68" t="s">
        <v>510</v>
      </c>
      <c r="F713" s="68" t="s">
        <v>511</v>
      </c>
      <c r="G713" s="68" t="s">
        <v>512</v>
      </c>
      <c r="H713" s="68" t="s">
        <v>101</v>
      </c>
      <c r="I713" s="68" t="s">
        <v>102</v>
      </c>
      <c r="J713" s="68">
        <v>3</v>
      </c>
      <c r="K713" s="68" t="s">
        <v>103</v>
      </c>
      <c r="L713" s="68">
        <v>1</v>
      </c>
      <c r="M713" s="68" t="s">
        <v>104</v>
      </c>
      <c r="N713" s="68" t="s">
        <v>105</v>
      </c>
      <c r="O713" s="68" t="s">
        <v>106</v>
      </c>
      <c r="P713" s="68"/>
      <c r="Q713" s="68"/>
      <c r="R713" s="68"/>
      <c r="S713" s="68"/>
      <c r="T713" s="68" t="s">
        <v>2131</v>
      </c>
      <c r="U713" s="68" t="s">
        <v>2132</v>
      </c>
      <c r="V713" s="68" t="s">
        <v>1185</v>
      </c>
      <c r="W713" s="68"/>
      <c r="X713" s="68">
        <v>655415</v>
      </c>
      <c r="Y713" s="68" t="s">
        <v>1098</v>
      </c>
      <c r="Z713" s="68">
        <v>1</v>
      </c>
      <c r="AA713" s="68" t="s">
        <v>113</v>
      </c>
      <c r="AB713" s="68">
        <v>230110</v>
      </c>
      <c r="AC713" s="68" t="s">
        <v>20</v>
      </c>
      <c r="AD713" s="68" t="s">
        <v>20</v>
      </c>
      <c r="AE713" s="68" t="s">
        <v>1915</v>
      </c>
      <c r="AF713" s="68" t="s">
        <v>114</v>
      </c>
      <c r="AG713" s="68">
        <v>230001</v>
      </c>
      <c r="AH713" s="68" t="s">
        <v>1370</v>
      </c>
      <c r="AI713" s="68">
        <v>-18.036639999999998</v>
      </c>
      <c r="AJ713" s="68">
        <v>-70.253209999999996</v>
      </c>
      <c r="AK713" s="68">
        <v>12</v>
      </c>
      <c r="AL713" s="68" t="s">
        <v>514</v>
      </c>
      <c r="AM713" s="68">
        <v>11</v>
      </c>
      <c r="AN713" s="68" t="s">
        <v>126</v>
      </c>
      <c r="AO713" s="68">
        <v>1</v>
      </c>
      <c r="AP713" s="68" t="s">
        <v>116</v>
      </c>
      <c r="AQ713" s="68" t="s">
        <v>117</v>
      </c>
      <c r="AR713" s="68">
        <v>5</v>
      </c>
      <c r="AS713" s="68">
        <v>1</v>
      </c>
      <c r="AT713" s="68">
        <v>6</v>
      </c>
      <c r="AU713" s="68">
        <v>0</v>
      </c>
      <c r="AV713" s="68">
        <v>1</v>
      </c>
      <c r="AW713" s="68" t="s">
        <v>515</v>
      </c>
      <c r="AX713" s="68" t="s">
        <v>119</v>
      </c>
    </row>
    <row r="714" spans="1:50" x14ac:dyDescent="0.25">
      <c r="A714" s="77" t="s">
        <v>5266</v>
      </c>
      <c r="B714" s="68">
        <v>0</v>
      </c>
      <c r="C714" s="68"/>
      <c r="D714" s="68" t="s">
        <v>2148</v>
      </c>
      <c r="E714" s="68" t="s">
        <v>510</v>
      </c>
      <c r="F714" s="68" t="s">
        <v>511</v>
      </c>
      <c r="G714" s="68" t="s">
        <v>512</v>
      </c>
      <c r="H714" s="68" t="s">
        <v>101</v>
      </c>
      <c r="I714" s="68" t="s">
        <v>102</v>
      </c>
      <c r="J714" s="68">
        <v>3</v>
      </c>
      <c r="K714" s="68" t="s">
        <v>103</v>
      </c>
      <c r="L714" s="68">
        <v>1</v>
      </c>
      <c r="M714" s="68" t="s">
        <v>104</v>
      </c>
      <c r="N714" s="68" t="s">
        <v>105</v>
      </c>
      <c r="O714" s="68" t="s">
        <v>106</v>
      </c>
      <c r="P714" s="68"/>
      <c r="Q714" s="68"/>
      <c r="R714" s="68"/>
      <c r="S714" s="68"/>
      <c r="T714" s="68" t="s">
        <v>2149</v>
      </c>
      <c r="U714" s="68" t="s">
        <v>2150</v>
      </c>
      <c r="V714" s="68" t="s">
        <v>1915</v>
      </c>
      <c r="W714" s="68"/>
      <c r="X714" s="68">
        <v>655415</v>
      </c>
      <c r="Y714" s="68" t="s">
        <v>1098</v>
      </c>
      <c r="Z714" s="68">
        <v>1</v>
      </c>
      <c r="AA714" s="68" t="s">
        <v>113</v>
      </c>
      <c r="AB714" s="68">
        <v>230110</v>
      </c>
      <c r="AC714" s="68" t="s">
        <v>20</v>
      </c>
      <c r="AD714" s="68" t="s">
        <v>20</v>
      </c>
      <c r="AE714" s="68" t="s">
        <v>1915</v>
      </c>
      <c r="AF714" s="68" t="s">
        <v>114</v>
      </c>
      <c r="AG714" s="68">
        <v>230001</v>
      </c>
      <c r="AH714" s="68" t="s">
        <v>1370</v>
      </c>
      <c r="AI714" s="68">
        <v>-18.042950000000001</v>
      </c>
      <c r="AJ714" s="68">
        <v>-70.251850000000005</v>
      </c>
      <c r="AK714" s="68">
        <v>3</v>
      </c>
      <c r="AL714" s="68" t="s">
        <v>517</v>
      </c>
      <c r="AM714" s="68">
        <v>11</v>
      </c>
      <c r="AN714" s="68" t="s">
        <v>126</v>
      </c>
      <c r="AO714" s="68">
        <v>2</v>
      </c>
      <c r="AP714" s="68" t="s">
        <v>138</v>
      </c>
      <c r="AQ714" s="68" t="s">
        <v>139</v>
      </c>
      <c r="AR714" s="68">
        <v>0</v>
      </c>
      <c r="AS714" s="68">
        <v>0</v>
      </c>
      <c r="AT714" s="68">
        <v>0</v>
      </c>
      <c r="AU714" s="68">
        <v>0</v>
      </c>
      <c r="AV714" s="68">
        <v>0</v>
      </c>
      <c r="AW714" s="68" t="s">
        <v>515</v>
      </c>
      <c r="AX714" s="68" t="s">
        <v>119</v>
      </c>
    </row>
    <row r="715" spans="1:50" x14ac:dyDescent="0.25">
      <c r="A715" s="77" t="s">
        <v>5267</v>
      </c>
      <c r="B715" s="68">
        <v>0</v>
      </c>
      <c r="C715" s="68"/>
      <c r="D715" s="68" t="s">
        <v>2151</v>
      </c>
      <c r="E715" s="68" t="s">
        <v>510</v>
      </c>
      <c r="F715" s="68" t="s">
        <v>511</v>
      </c>
      <c r="G715" s="68" t="s">
        <v>512</v>
      </c>
      <c r="H715" s="68" t="s">
        <v>101</v>
      </c>
      <c r="I715" s="68" t="s">
        <v>102</v>
      </c>
      <c r="J715" s="68">
        <v>3</v>
      </c>
      <c r="K715" s="68" t="s">
        <v>103</v>
      </c>
      <c r="L715" s="68">
        <v>1</v>
      </c>
      <c r="M715" s="68" t="s">
        <v>104</v>
      </c>
      <c r="N715" s="68" t="s">
        <v>105</v>
      </c>
      <c r="O715" s="68" t="s">
        <v>106</v>
      </c>
      <c r="P715" s="68"/>
      <c r="Q715" s="68"/>
      <c r="R715" s="68"/>
      <c r="S715" s="68"/>
      <c r="T715" s="68" t="s">
        <v>2152</v>
      </c>
      <c r="U715" s="68" t="s">
        <v>2153</v>
      </c>
      <c r="V715" s="68" t="s">
        <v>2030</v>
      </c>
      <c r="W715" s="68"/>
      <c r="X715" s="68">
        <v>655415</v>
      </c>
      <c r="Y715" s="68" t="s">
        <v>1098</v>
      </c>
      <c r="Z715" s="68">
        <v>1</v>
      </c>
      <c r="AA715" s="68" t="s">
        <v>113</v>
      </c>
      <c r="AB715" s="68">
        <v>230110</v>
      </c>
      <c r="AC715" s="68" t="s">
        <v>20</v>
      </c>
      <c r="AD715" s="68" t="s">
        <v>20</v>
      </c>
      <c r="AE715" s="68" t="s">
        <v>1915</v>
      </c>
      <c r="AF715" s="68" t="s">
        <v>114</v>
      </c>
      <c r="AG715" s="68">
        <v>230001</v>
      </c>
      <c r="AH715" s="68" t="s">
        <v>1370</v>
      </c>
      <c r="AI715" s="68">
        <v>-18.042729999999999</v>
      </c>
      <c r="AJ715" s="68">
        <v>-70.257159999999999</v>
      </c>
      <c r="AK715" s="68">
        <v>12</v>
      </c>
      <c r="AL715" s="68" t="s">
        <v>514</v>
      </c>
      <c r="AM715" s="68">
        <v>11</v>
      </c>
      <c r="AN715" s="68" t="s">
        <v>126</v>
      </c>
      <c r="AO715" s="68">
        <v>1</v>
      </c>
      <c r="AP715" s="68" t="s">
        <v>116</v>
      </c>
      <c r="AQ715" s="68" t="s">
        <v>117</v>
      </c>
      <c r="AR715" s="68">
        <v>4</v>
      </c>
      <c r="AS715" s="68">
        <v>3</v>
      </c>
      <c r="AT715" s="68">
        <v>7</v>
      </c>
      <c r="AU715" s="68">
        <v>0</v>
      </c>
      <c r="AV715" s="68">
        <v>1</v>
      </c>
      <c r="AW715" s="68" t="s">
        <v>515</v>
      </c>
      <c r="AX715" s="68" t="s">
        <v>119</v>
      </c>
    </row>
    <row r="716" spans="1:50" x14ac:dyDescent="0.25">
      <c r="A716" s="77" t="s">
        <v>5268</v>
      </c>
      <c r="B716" s="68">
        <v>0</v>
      </c>
      <c r="C716" s="68"/>
      <c r="D716" s="68" t="s">
        <v>2154</v>
      </c>
      <c r="E716" s="68" t="s">
        <v>510</v>
      </c>
      <c r="F716" s="68" t="s">
        <v>511</v>
      </c>
      <c r="G716" s="68" t="s">
        <v>512</v>
      </c>
      <c r="H716" s="68" t="s">
        <v>101</v>
      </c>
      <c r="I716" s="68" t="s">
        <v>102</v>
      </c>
      <c r="J716" s="68">
        <v>3</v>
      </c>
      <c r="K716" s="68" t="s">
        <v>103</v>
      </c>
      <c r="L716" s="68">
        <v>1</v>
      </c>
      <c r="M716" s="68" t="s">
        <v>104</v>
      </c>
      <c r="N716" s="68" t="s">
        <v>105</v>
      </c>
      <c r="O716" s="68" t="s">
        <v>106</v>
      </c>
      <c r="P716" s="68"/>
      <c r="Q716" s="68"/>
      <c r="R716" s="68"/>
      <c r="S716" s="68"/>
      <c r="T716" s="68" t="s">
        <v>2155</v>
      </c>
      <c r="U716" s="68" t="s">
        <v>2156</v>
      </c>
      <c r="V716" s="68" t="s">
        <v>1987</v>
      </c>
      <c r="W716" s="68"/>
      <c r="X716" s="68">
        <v>655415</v>
      </c>
      <c r="Y716" s="68" t="s">
        <v>1098</v>
      </c>
      <c r="Z716" s="68">
        <v>1</v>
      </c>
      <c r="AA716" s="68" t="s">
        <v>113</v>
      </c>
      <c r="AB716" s="68">
        <v>230110</v>
      </c>
      <c r="AC716" s="68" t="s">
        <v>20</v>
      </c>
      <c r="AD716" s="68" t="s">
        <v>20</v>
      </c>
      <c r="AE716" s="68" t="s">
        <v>1915</v>
      </c>
      <c r="AF716" s="68" t="s">
        <v>114</v>
      </c>
      <c r="AG716" s="68">
        <v>230001</v>
      </c>
      <c r="AH716" s="68" t="s">
        <v>1370</v>
      </c>
      <c r="AI716" s="68">
        <v>-18.034559999999999</v>
      </c>
      <c r="AJ716" s="68">
        <v>-70.244039999999998</v>
      </c>
      <c r="AK716" s="68">
        <v>12</v>
      </c>
      <c r="AL716" s="68" t="s">
        <v>514</v>
      </c>
      <c r="AM716" s="68">
        <v>11</v>
      </c>
      <c r="AN716" s="68" t="s">
        <v>126</v>
      </c>
      <c r="AO716" s="68">
        <v>1</v>
      </c>
      <c r="AP716" s="68" t="s">
        <v>116</v>
      </c>
      <c r="AQ716" s="68" t="s">
        <v>117</v>
      </c>
      <c r="AR716" s="68">
        <v>3</v>
      </c>
      <c r="AS716" s="68">
        <v>3</v>
      </c>
      <c r="AT716" s="68">
        <v>6</v>
      </c>
      <c r="AU716" s="68">
        <v>0</v>
      </c>
      <c r="AV716" s="68">
        <v>1</v>
      </c>
      <c r="AW716" s="68" t="s">
        <v>515</v>
      </c>
      <c r="AX716" s="68" t="s">
        <v>119</v>
      </c>
    </row>
    <row r="717" spans="1:50" x14ac:dyDescent="0.25">
      <c r="A717" s="77" t="s">
        <v>5269</v>
      </c>
      <c r="B717" s="68">
        <v>0</v>
      </c>
      <c r="C717" s="68"/>
      <c r="D717" s="68" t="s">
        <v>509</v>
      </c>
      <c r="E717" s="68" t="s">
        <v>510</v>
      </c>
      <c r="F717" s="68" t="s">
        <v>511</v>
      </c>
      <c r="G717" s="68" t="s">
        <v>512</v>
      </c>
      <c r="H717" s="68" t="s">
        <v>101</v>
      </c>
      <c r="I717" s="68" t="s">
        <v>102</v>
      </c>
      <c r="J717" s="68">
        <v>3</v>
      </c>
      <c r="K717" s="68" t="s">
        <v>103</v>
      </c>
      <c r="L717" s="68">
        <v>1</v>
      </c>
      <c r="M717" s="68" t="s">
        <v>104</v>
      </c>
      <c r="N717" s="68" t="s">
        <v>105</v>
      </c>
      <c r="O717" s="68" t="s">
        <v>106</v>
      </c>
      <c r="P717" s="68"/>
      <c r="Q717" s="68"/>
      <c r="R717" s="68"/>
      <c r="S717" s="68"/>
      <c r="T717" s="68" t="s">
        <v>2157</v>
      </c>
      <c r="U717" s="68" t="s">
        <v>2158</v>
      </c>
      <c r="V717" s="68" t="s">
        <v>2159</v>
      </c>
      <c r="W717" s="68">
        <v>2301100001</v>
      </c>
      <c r="X717" s="68">
        <v>132814</v>
      </c>
      <c r="Y717" s="68" t="s">
        <v>1915</v>
      </c>
      <c r="Z717" s="68">
        <v>1</v>
      </c>
      <c r="AA717" s="68" t="s">
        <v>113</v>
      </c>
      <c r="AB717" s="68">
        <v>230110</v>
      </c>
      <c r="AC717" s="68" t="s">
        <v>20</v>
      </c>
      <c r="AD717" s="68" t="s">
        <v>20</v>
      </c>
      <c r="AE717" s="68" t="s">
        <v>1915</v>
      </c>
      <c r="AF717" s="68" t="s">
        <v>114</v>
      </c>
      <c r="AG717" s="68">
        <v>230001</v>
      </c>
      <c r="AH717" s="68" t="s">
        <v>1370</v>
      </c>
      <c r="AI717" s="68">
        <v>-18.04149</v>
      </c>
      <c r="AJ717" s="68">
        <v>-70.256829999999994</v>
      </c>
      <c r="AK717" s="68">
        <v>12</v>
      </c>
      <c r="AL717" s="68" t="s">
        <v>514</v>
      </c>
      <c r="AM717" s="68">
        <v>11</v>
      </c>
      <c r="AN717" s="68" t="s">
        <v>126</v>
      </c>
      <c r="AO717" s="68">
        <v>1</v>
      </c>
      <c r="AP717" s="68" t="s">
        <v>116</v>
      </c>
      <c r="AQ717" s="68" t="s">
        <v>117</v>
      </c>
      <c r="AR717" s="68">
        <v>1</v>
      </c>
      <c r="AS717" s="68">
        <v>2</v>
      </c>
      <c r="AT717" s="68">
        <v>3</v>
      </c>
      <c r="AU717" s="68">
        <v>0</v>
      </c>
      <c r="AV717" s="68">
        <v>1</v>
      </c>
      <c r="AW717" s="68" t="s">
        <v>515</v>
      </c>
      <c r="AX717" s="68" t="s">
        <v>119</v>
      </c>
    </row>
    <row r="718" spans="1:50" x14ac:dyDescent="0.25">
      <c r="A718" s="77" t="s">
        <v>5270</v>
      </c>
      <c r="B718" s="68">
        <v>0</v>
      </c>
      <c r="C718" s="68"/>
      <c r="D718" s="68" t="s">
        <v>2160</v>
      </c>
      <c r="E718" s="68" t="s">
        <v>510</v>
      </c>
      <c r="F718" s="68" t="s">
        <v>511</v>
      </c>
      <c r="G718" s="68" t="s">
        <v>512</v>
      </c>
      <c r="H718" s="68" t="s">
        <v>101</v>
      </c>
      <c r="I718" s="68" t="s">
        <v>102</v>
      </c>
      <c r="J718" s="68">
        <v>3</v>
      </c>
      <c r="K718" s="68" t="s">
        <v>103</v>
      </c>
      <c r="L718" s="68">
        <v>1</v>
      </c>
      <c r="M718" s="68" t="s">
        <v>104</v>
      </c>
      <c r="N718" s="68" t="s">
        <v>105</v>
      </c>
      <c r="O718" s="68" t="s">
        <v>106</v>
      </c>
      <c r="P718" s="68"/>
      <c r="Q718" s="68"/>
      <c r="R718" s="68"/>
      <c r="S718" s="68"/>
      <c r="T718" s="68" t="s">
        <v>2161</v>
      </c>
      <c r="U718" s="68" t="s">
        <v>2162</v>
      </c>
      <c r="V718" s="68" t="s">
        <v>2030</v>
      </c>
      <c r="W718" s="68">
        <v>2301100001</v>
      </c>
      <c r="X718" s="68">
        <v>132814</v>
      </c>
      <c r="Y718" s="68" t="s">
        <v>1915</v>
      </c>
      <c r="Z718" s="68">
        <v>1</v>
      </c>
      <c r="AA718" s="68" t="s">
        <v>113</v>
      </c>
      <c r="AB718" s="68">
        <v>230110</v>
      </c>
      <c r="AC718" s="68" t="s">
        <v>20</v>
      </c>
      <c r="AD718" s="68" t="s">
        <v>20</v>
      </c>
      <c r="AE718" s="68" t="s">
        <v>1915</v>
      </c>
      <c r="AF718" s="68" t="s">
        <v>114</v>
      </c>
      <c r="AG718" s="68">
        <v>230001</v>
      </c>
      <c r="AH718" s="68" t="s">
        <v>1370</v>
      </c>
      <c r="AI718" s="68">
        <v>-18.042670000000001</v>
      </c>
      <c r="AJ718" s="68">
        <v>-70.257109999999997</v>
      </c>
      <c r="AK718" s="68">
        <v>12</v>
      </c>
      <c r="AL718" s="68" t="s">
        <v>514</v>
      </c>
      <c r="AM718" s="68">
        <v>11</v>
      </c>
      <c r="AN718" s="68" t="s">
        <v>126</v>
      </c>
      <c r="AO718" s="68">
        <v>1</v>
      </c>
      <c r="AP718" s="68" t="s">
        <v>116</v>
      </c>
      <c r="AQ718" s="68" t="s">
        <v>117</v>
      </c>
      <c r="AR718" s="68">
        <v>3</v>
      </c>
      <c r="AS718" s="68">
        <v>5</v>
      </c>
      <c r="AT718" s="68">
        <v>8</v>
      </c>
      <c r="AU718" s="68">
        <v>0</v>
      </c>
      <c r="AV718" s="68">
        <v>1</v>
      </c>
      <c r="AW718" s="68" t="s">
        <v>515</v>
      </c>
      <c r="AX718" s="68" t="s">
        <v>119</v>
      </c>
    </row>
    <row r="719" spans="1:50" x14ac:dyDescent="0.25">
      <c r="A719" s="77" t="s">
        <v>5271</v>
      </c>
      <c r="B719" s="68">
        <v>0</v>
      </c>
      <c r="C719" s="68"/>
      <c r="D719" s="68" t="s">
        <v>1347</v>
      </c>
      <c r="E719" s="68" t="s">
        <v>510</v>
      </c>
      <c r="F719" s="68" t="s">
        <v>511</v>
      </c>
      <c r="G719" s="68" t="s">
        <v>512</v>
      </c>
      <c r="H719" s="68" t="s">
        <v>101</v>
      </c>
      <c r="I719" s="68" t="s">
        <v>102</v>
      </c>
      <c r="J719" s="68">
        <v>3</v>
      </c>
      <c r="K719" s="68" t="s">
        <v>103</v>
      </c>
      <c r="L719" s="68">
        <v>1</v>
      </c>
      <c r="M719" s="68" t="s">
        <v>104</v>
      </c>
      <c r="N719" s="68" t="s">
        <v>105</v>
      </c>
      <c r="O719" s="68" t="s">
        <v>106</v>
      </c>
      <c r="P719" s="68"/>
      <c r="Q719" s="68"/>
      <c r="R719" s="68"/>
      <c r="S719" s="68"/>
      <c r="T719" s="68" t="s">
        <v>2131</v>
      </c>
      <c r="U719" s="68" t="s">
        <v>2132</v>
      </c>
      <c r="V719" s="68" t="s">
        <v>1185</v>
      </c>
      <c r="W719" s="68"/>
      <c r="X719" s="68">
        <v>655415</v>
      </c>
      <c r="Y719" s="68" t="s">
        <v>1098</v>
      </c>
      <c r="Z719" s="68">
        <v>1</v>
      </c>
      <c r="AA719" s="68" t="s">
        <v>113</v>
      </c>
      <c r="AB719" s="68">
        <v>230110</v>
      </c>
      <c r="AC719" s="68" t="s">
        <v>20</v>
      </c>
      <c r="AD719" s="68" t="s">
        <v>20</v>
      </c>
      <c r="AE719" s="68" t="s">
        <v>1915</v>
      </c>
      <c r="AF719" s="68" t="s">
        <v>114</v>
      </c>
      <c r="AG719" s="68">
        <v>230001</v>
      </c>
      <c r="AH719" s="68" t="s">
        <v>1370</v>
      </c>
      <c r="AI719" s="68">
        <v>-18.0367</v>
      </c>
      <c r="AJ719" s="68">
        <v>-70.252189999999999</v>
      </c>
      <c r="AK719" s="68">
        <v>12</v>
      </c>
      <c r="AL719" s="68" t="s">
        <v>514</v>
      </c>
      <c r="AM719" s="68">
        <v>11</v>
      </c>
      <c r="AN719" s="68" t="s">
        <v>126</v>
      </c>
      <c r="AO719" s="68">
        <v>1</v>
      </c>
      <c r="AP719" s="68" t="s">
        <v>116</v>
      </c>
      <c r="AQ719" s="68" t="s">
        <v>117</v>
      </c>
      <c r="AR719" s="68">
        <v>1</v>
      </c>
      <c r="AS719" s="68">
        <v>5</v>
      </c>
      <c r="AT719" s="68">
        <v>6</v>
      </c>
      <c r="AU719" s="68">
        <v>0</v>
      </c>
      <c r="AV719" s="68">
        <v>1</v>
      </c>
      <c r="AW719" s="68" t="s">
        <v>515</v>
      </c>
      <c r="AX719" s="68" t="s">
        <v>119</v>
      </c>
    </row>
    <row r="720" spans="1:50" x14ac:dyDescent="0.25">
      <c r="A720" s="77" t="s">
        <v>5272</v>
      </c>
      <c r="B720" s="68">
        <v>0</v>
      </c>
      <c r="C720" s="68"/>
      <c r="D720" s="68" t="s">
        <v>2163</v>
      </c>
      <c r="E720" s="68" t="s">
        <v>510</v>
      </c>
      <c r="F720" s="68" t="s">
        <v>511</v>
      </c>
      <c r="G720" s="68" t="s">
        <v>512</v>
      </c>
      <c r="H720" s="68" t="s">
        <v>101</v>
      </c>
      <c r="I720" s="68" t="s">
        <v>102</v>
      </c>
      <c r="J720" s="68">
        <v>3</v>
      </c>
      <c r="K720" s="68" t="s">
        <v>103</v>
      </c>
      <c r="L720" s="68">
        <v>1</v>
      </c>
      <c r="M720" s="68" t="s">
        <v>104</v>
      </c>
      <c r="N720" s="68" t="s">
        <v>105</v>
      </c>
      <c r="O720" s="68" t="s">
        <v>106</v>
      </c>
      <c r="P720" s="68"/>
      <c r="Q720" s="68"/>
      <c r="R720" s="68"/>
      <c r="S720" s="68"/>
      <c r="T720" s="68" t="s">
        <v>2164</v>
      </c>
      <c r="U720" s="68" t="s">
        <v>2165</v>
      </c>
      <c r="V720" s="68" t="s">
        <v>1991</v>
      </c>
      <c r="W720" s="68"/>
      <c r="X720" s="68">
        <v>655415</v>
      </c>
      <c r="Y720" s="68" t="s">
        <v>1098</v>
      </c>
      <c r="Z720" s="68">
        <v>1</v>
      </c>
      <c r="AA720" s="68" t="s">
        <v>113</v>
      </c>
      <c r="AB720" s="68">
        <v>230110</v>
      </c>
      <c r="AC720" s="68" t="s">
        <v>20</v>
      </c>
      <c r="AD720" s="68" t="s">
        <v>20</v>
      </c>
      <c r="AE720" s="68" t="s">
        <v>1915</v>
      </c>
      <c r="AF720" s="68" t="s">
        <v>114</v>
      </c>
      <c r="AG720" s="68">
        <v>230001</v>
      </c>
      <c r="AH720" s="68" t="s">
        <v>1370</v>
      </c>
      <c r="AI720" s="68">
        <v>-18.042950000000001</v>
      </c>
      <c r="AJ720" s="68">
        <v>-70.251850000000005</v>
      </c>
      <c r="AK720" s="68">
        <v>3</v>
      </c>
      <c r="AL720" s="68" t="s">
        <v>517</v>
      </c>
      <c r="AM720" s="68">
        <v>11</v>
      </c>
      <c r="AN720" s="68" t="s">
        <v>126</v>
      </c>
      <c r="AO720" s="68">
        <v>2</v>
      </c>
      <c r="AP720" s="68" t="s">
        <v>138</v>
      </c>
      <c r="AQ720" s="68" t="s">
        <v>139</v>
      </c>
      <c r="AR720" s="68">
        <v>0</v>
      </c>
      <c r="AS720" s="68">
        <v>0</v>
      </c>
      <c r="AT720" s="68">
        <v>0</v>
      </c>
      <c r="AU720" s="68">
        <v>0</v>
      </c>
      <c r="AV720" s="68">
        <v>0</v>
      </c>
      <c r="AW720" s="68" t="s">
        <v>515</v>
      </c>
      <c r="AX720" s="68" t="s">
        <v>119</v>
      </c>
    </row>
    <row r="721" spans="1:50" x14ac:dyDescent="0.25">
      <c r="A721" s="77" t="s">
        <v>5273</v>
      </c>
      <c r="B721" s="68">
        <v>0</v>
      </c>
      <c r="C721" s="68"/>
      <c r="D721" s="68" t="s">
        <v>2166</v>
      </c>
      <c r="E721" s="68" t="s">
        <v>510</v>
      </c>
      <c r="F721" s="68" t="s">
        <v>511</v>
      </c>
      <c r="G721" s="68" t="s">
        <v>512</v>
      </c>
      <c r="H721" s="68" t="s">
        <v>101</v>
      </c>
      <c r="I721" s="68" t="s">
        <v>102</v>
      </c>
      <c r="J721" s="68">
        <v>3</v>
      </c>
      <c r="K721" s="68" t="s">
        <v>103</v>
      </c>
      <c r="L721" s="68">
        <v>1</v>
      </c>
      <c r="M721" s="68" t="s">
        <v>104</v>
      </c>
      <c r="N721" s="68" t="s">
        <v>105</v>
      </c>
      <c r="O721" s="68" t="s">
        <v>106</v>
      </c>
      <c r="P721" s="68"/>
      <c r="Q721" s="68"/>
      <c r="R721" s="68"/>
      <c r="S721" s="68"/>
      <c r="T721" s="68" t="s">
        <v>2149</v>
      </c>
      <c r="U721" s="68" t="s">
        <v>2150</v>
      </c>
      <c r="V721" s="68" t="s">
        <v>1915</v>
      </c>
      <c r="W721" s="68"/>
      <c r="X721" s="68">
        <v>655415</v>
      </c>
      <c r="Y721" s="68" t="s">
        <v>1098</v>
      </c>
      <c r="Z721" s="68">
        <v>1</v>
      </c>
      <c r="AA721" s="68" t="s">
        <v>113</v>
      </c>
      <c r="AB721" s="68">
        <v>230110</v>
      </c>
      <c r="AC721" s="68" t="s">
        <v>20</v>
      </c>
      <c r="AD721" s="68" t="s">
        <v>20</v>
      </c>
      <c r="AE721" s="68" t="s">
        <v>1915</v>
      </c>
      <c r="AF721" s="68" t="s">
        <v>114</v>
      </c>
      <c r="AG721" s="68">
        <v>230001</v>
      </c>
      <c r="AH721" s="68" t="s">
        <v>1370</v>
      </c>
      <c r="AI721" s="68">
        <v>-18.042950000000001</v>
      </c>
      <c r="AJ721" s="68">
        <v>-70.251850000000005</v>
      </c>
      <c r="AK721" s="68">
        <v>3</v>
      </c>
      <c r="AL721" s="68" t="s">
        <v>517</v>
      </c>
      <c r="AM721" s="68">
        <v>11</v>
      </c>
      <c r="AN721" s="68" t="s">
        <v>126</v>
      </c>
      <c r="AO721" s="68">
        <v>2</v>
      </c>
      <c r="AP721" s="68" t="s">
        <v>138</v>
      </c>
      <c r="AQ721" s="68" t="s">
        <v>139</v>
      </c>
      <c r="AR721" s="68">
        <v>0</v>
      </c>
      <c r="AS721" s="68">
        <v>0</v>
      </c>
      <c r="AT721" s="68">
        <v>0</v>
      </c>
      <c r="AU721" s="68">
        <v>0</v>
      </c>
      <c r="AV721" s="68">
        <v>0</v>
      </c>
      <c r="AW721" s="68" t="s">
        <v>515</v>
      </c>
      <c r="AX721" s="68" t="s">
        <v>119</v>
      </c>
    </row>
    <row r="722" spans="1:50" x14ac:dyDescent="0.25">
      <c r="A722" s="77" t="s">
        <v>5274</v>
      </c>
      <c r="B722" s="68">
        <v>0</v>
      </c>
      <c r="C722" s="68"/>
      <c r="D722" s="68" t="s">
        <v>531</v>
      </c>
      <c r="E722" s="68" t="s">
        <v>510</v>
      </c>
      <c r="F722" s="68" t="s">
        <v>511</v>
      </c>
      <c r="G722" s="68" t="s">
        <v>512</v>
      </c>
      <c r="H722" s="68" t="s">
        <v>101</v>
      </c>
      <c r="I722" s="68" t="s">
        <v>102</v>
      </c>
      <c r="J722" s="68">
        <v>3</v>
      </c>
      <c r="K722" s="68" t="s">
        <v>103</v>
      </c>
      <c r="L722" s="68">
        <v>1</v>
      </c>
      <c r="M722" s="68" t="s">
        <v>104</v>
      </c>
      <c r="N722" s="68" t="s">
        <v>105</v>
      </c>
      <c r="O722" s="68" t="s">
        <v>106</v>
      </c>
      <c r="P722" s="68"/>
      <c r="Q722" s="68"/>
      <c r="R722" s="68"/>
      <c r="S722" s="68"/>
      <c r="T722" s="68" t="s">
        <v>2167</v>
      </c>
      <c r="U722" s="68"/>
      <c r="V722" s="68" t="s">
        <v>2168</v>
      </c>
      <c r="W722" s="68">
        <v>2301100001</v>
      </c>
      <c r="X722" s="68">
        <v>132814</v>
      </c>
      <c r="Y722" s="68" t="s">
        <v>2169</v>
      </c>
      <c r="Z722" s="68">
        <v>1</v>
      </c>
      <c r="AA722" s="68" t="s">
        <v>113</v>
      </c>
      <c r="AB722" s="68">
        <v>230110</v>
      </c>
      <c r="AC722" s="68" t="s">
        <v>20</v>
      </c>
      <c r="AD722" s="68" t="s">
        <v>20</v>
      </c>
      <c r="AE722" s="68" t="s">
        <v>1915</v>
      </c>
      <c r="AF722" s="68" t="s">
        <v>114</v>
      </c>
      <c r="AG722" s="68">
        <v>230001</v>
      </c>
      <c r="AH722" s="68" t="s">
        <v>1370</v>
      </c>
      <c r="AI722" s="68">
        <v>-18.040320000000001</v>
      </c>
      <c r="AJ722" s="68">
        <v>-70.254109999999997</v>
      </c>
      <c r="AK722" s="68">
        <v>3</v>
      </c>
      <c r="AL722" s="68" t="s">
        <v>517</v>
      </c>
      <c r="AM722" s="68">
        <v>11</v>
      </c>
      <c r="AN722" s="68" t="s">
        <v>126</v>
      </c>
      <c r="AO722" s="68">
        <v>2</v>
      </c>
      <c r="AP722" s="68" t="s">
        <v>138</v>
      </c>
      <c r="AQ722" s="68" t="s">
        <v>139</v>
      </c>
      <c r="AR722" s="68">
        <v>0</v>
      </c>
      <c r="AS722" s="68">
        <v>0</v>
      </c>
      <c r="AT722" s="68">
        <v>0</v>
      </c>
      <c r="AU722" s="68">
        <v>0</v>
      </c>
      <c r="AV722" s="68">
        <v>0</v>
      </c>
      <c r="AW722" s="68" t="s">
        <v>515</v>
      </c>
      <c r="AX722" s="68" t="s">
        <v>119</v>
      </c>
    </row>
    <row r="723" spans="1:50" x14ac:dyDescent="0.25">
      <c r="A723" s="77" t="s">
        <v>5275</v>
      </c>
      <c r="B723" s="68">
        <v>0</v>
      </c>
      <c r="C723" s="68"/>
      <c r="D723" s="68" t="s">
        <v>2170</v>
      </c>
      <c r="E723" s="68" t="s">
        <v>510</v>
      </c>
      <c r="F723" s="68" t="s">
        <v>511</v>
      </c>
      <c r="G723" s="68" t="s">
        <v>512</v>
      </c>
      <c r="H723" s="68" t="s">
        <v>101</v>
      </c>
      <c r="I723" s="68" t="s">
        <v>102</v>
      </c>
      <c r="J723" s="68">
        <v>3</v>
      </c>
      <c r="K723" s="68" t="s">
        <v>103</v>
      </c>
      <c r="L723" s="68">
        <v>1</v>
      </c>
      <c r="M723" s="68" t="s">
        <v>104</v>
      </c>
      <c r="N723" s="68" t="s">
        <v>105</v>
      </c>
      <c r="O723" s="68" t="s">
        <v>106</v>
      </c>
      <c r="P723" s="68"/>
      <c r="Q723" s="68"/>
      <c r="R723" s="68"/>
      <c r="S723" s="68"/>
      <c r="T723" s="68" t="s">
        <v>2164</v>
      </c>
      <c r="U723" s="68" t="s">
        <v>2171</v>
      </c>
      <c r="V723" s="68" t="s">
        <v>1991</v>
      </c>
      <c r="W723" s="68"/>
      <c r="X723" s="68">
        <v>655415</v>
      </c>
      <c r="Y723" s="68" t="s">
        <v>1098</v>
      </c>
      <c r="Z723" s="68">
        <v>1</v>
      </c>
      <c r="AA723" s="68" t="s">
        <v>113</v>
      </c>
      <c r="AB723" s="68">
        <v>230110</v>
      </c>
      <c r="AC723" s="68" t="s">
        <v>20</v>
      </c>
      <c r="AD723" s="68" t="s">
        <v>20</v>
      </c>
      <c r="AE723" s="68" t="s">
        <v>1915</v>
      </c>
      <c r="AF723" s="68" t="s">
        <v>114</v>
      </c>
      <c r="AG723" s="68">
        <v>230001</v>
      </c>
      <c r="AH723" s="68" t="s">
        <v>1370</v>
      </c>
      <c r="AI723" s="68">
        <v>-18.038879999999999</v>
      </c>
      <c r="AJ723" s="68">
        <v>-70.245829999999998</v>
      </c>
      <c r="AK723" s="68">
        <v>12</v>
      </c>
      <c r="AL723" s="68" t="s">
        <v>514</v>
      </c>
      <c r="AM723" s="68">
        <v>11</v>
      </c>
      <c r="AN723" s="68" t="s">
        <v>126</v>
      </c>
      <c r="AO723" s="68">
        <v>1</v>
      </c>
      <c r="AP723" s="68" t="s">
        <v>116</v>
      </c>
      <c r="AQ723" s="68" t="s">
        <v>117</v>
      </c>
      <c r="AR723" s="68">
        <v>1</v>
      </c>
      <c r="AS723" s="68">
        <v>4</v>
      </c>
      <c r="AT723" s="68">
        <v>5</v>
      </c>
      <c r="AU723" s="68">
        <v>0</v>
      </c>
      <c r="AV723" s="68">
        <v>1</v>
      </c>
      <c r="AW723" s="68" t="s">
        <v>515</v>
      </c>
      <c r="AX723" s="68" t="s">
        <v>119</v>
      </c>
    </row>
    <row r="724" spans="1:50" x14ac:dyDescent="0.25">
      <c r="A724" s="77" t="s">
        <v>5276</v>
      </c>
      <c r="B724" s="68">
        <v>0</v>
      </c>
      <c r="C724" s="68"/>
      <c r="D724" s="68" t="s">
        <v>531</v>
      </c>
      <c r="E724" s="68" t="s">
        <v>510</v>
      </c>
      <c r="F724" s="68" t="s">
        <v>511</v>
      </c>
      <c r="G724" s="68" t="s">
        <v>512</v>
      </c>
      <c r="H724" s="68" t="s">
        <v>101</v>
      </c>
      <c r="I724" s="68" t="s">
        <v>102</v>
      </c>
      <c r="J724" s="68">
        <v>3</v>
      </c>
      <c r="K724" s="68" t="s">
        <v>103</v>
      </c>
      <c r="L724" s="68">
        <v>1</v>
      </c>
      <c r="M724" s="68" t="s">
        <v>104</v>
      </c>
      <c r="N724" s="68" t="s">
        <v>105</v>
      </c>
      <c r="O724" s="68" t="s">
        <v>106</v>
      </c>
      <c r="P724" s="68"/>
      <c r="Q724" s="68"/>
      <c r="R724" s="68"/>
      <c r="S724" s="68"/>
      <c r="T724" s="68" t="s">
        <v>2172</v>
      </c>
      <c r="U724" s="68"/>
      <c r="V724" s="68" t="s">
        <v>1934</v>
      </c>
      <c r="W724" s="68">
        <v>2301100001</v>
      </c>
      <c r="X724" s="68">
        <v>132814</v>
      </c>
      <c r="Y724" s="68" t="s">
        <v>2173</v>
      </c>
      <c r="Z724" s="68">
        <v>1</v>
      </c>
      <c r="AA724" s="68" t="s">
        <v>113</v>
      </c>
      <c r="AB724" s="68">
        <v>230110</v>
      </c>
      <c r="AC724" s="68" t="s">
        <v>20</v>
      </c>
      <c r="AD724" s="68" t="s">
        <v>20</v>
      </c>
      <c r="AE724" s="68" t="s">
        <v>1915</v>
      </c>
      <c r="AF724" s="68" t="s">
        <v>114</v>
      </c>
      <c r="AG724" s="68">
        <v>230001</v>
      </c>
      <c r="AH724" s="68" t="s">
        <v>1370</v>
      </c>
      <c r="AI724" s="68">
        <v>-18.040320000000001</v>
      </c>
      <c r="AJ724" s="68">
        <v>-70.254109999999997</v>
      </c>
      <c r="AK724" s="68">
        <v>4</v>
      </c>
      <c r="AL724" s="68" t="s">
        <v>521</v>
      </c>
      <c r="AM724" s="68">
        <v>11</v>
      </c>
      <c r="AN724" s="68" t="s">
        <v>126</v>
      </c>
      <c r="AO724" s="68">
        <v>2</v>
      </c>
      <c r="AP724" s="68" t="s">
        <v>138</v>
      </c>
      <c r="AQ724" s="68" t="s">
        <v>139</v>
      </c>
      <c r="AR724" s="68">
        <v>0</v>
      </c>
      <c r="AS724" s="68">
        <v>0</v>
      </c>
      <c r="AT724" s="68">
        <v>0</v>
      </c>
      <c r="AU724" s="68">
        <v>0</v>
      </c>
      <c r="AV724" s="68">
        <v>0</v>
      </c>
      <c r="AW724" s="68" t="s">
        <v>515</v>
      </c>
      <c r="AX724" s="68" t="s">
        <v>119</v>
      </c>
    </row>
    <row r="725" spans="1:50" x14ac:dyDescent="0.25">
      <c r="A725" s="77" t="s">
        <v>5277</v>
      </c>
      <c r="B725" s="68">
        <v>0</v>
      </c>
      <c r="C725" s="68"/>
      <c r="D725" s="68" t="s">
        <v>2174</v>
      </c>
      <c r="E725" s="68" t="s">
        <v>510</v>
      </c>
      <c r="F725" s="68" t="s">
        <v>511</v>
      </c>
      <c r="G725" s="68" t="s">
        <v>512</v>
      </c>
      <c r="H725" s="68" t="s">
        <v>101</v>
      </c>
      <c r="I725" s="68" t="s">
        <v>102</v>
      </c>
      <c r="J725" s="68">
        <v>3</v>
      </c>
      <c r="K725" s="68" t="s">
        <v>103</v>
      </c>
      <c r="L725" s="68">
        <v>1</v>
      </c>
      <c r="M725" s="68" t="s">
        <v>104</v>
      </c>
      <c r="N725" s="68" t="s">
        <v>105</v>
      </c>
      <c r="O725" s="68" t="s">
        <v>106</v>
      </c>
      <c r="P725" s="68"/>
      <c r="Q725" s="68"/>
      <c r="R725" s="68"/>
      <c r="S725" s="68"/>
      <c r="T725" s="68" t="s">
        <v>2175</v>
      </c>
      <c r="U725" s="68"/>
      <c r="V725" s="68" t="s">
        <v>1934</v>
      </c>
      <c r="W725" s="68">
        <v>2301100001</v>
      </c>
      <c r="X725" s="68">
        <v>132814</v>
      </c>
      <c r="Y725" s="68" t="s">
        <v>2173</v>
      </c>
      <c r="Z725" s="68">
        <v>1</v>
      </c>
      <c r="AA725" s="68" t="s">
        <v>113</v>
      </c>
      <c r="AB725" s="68">
        <v>230110</v>
      </c>
      <c r="AC725" s="68" t="s">
        <v>20</v>
      </c>
      <c r="AD725" s="68" t="s">
        <v>20</v>
      </c>
      <c r="AE725" s="68" t="s">
        <v>1915</v>
      </c>
      <c r="AF725" s="68" t="s">
        <v>114</v>
      </c>
      <c r="AG725" s="68">
        <v>230001</v>
      </c>
      <c r="AH725" s="68" t="s">
        <v>1370</v>
      </c>
      <c r="AI725" s="68">
        <v>-18.040320000000001</v>
      </c>
      <c r="AJ725" s="68">
        <v>-70.254109999999997</v>
      </c>
      <c r="AK725" s="68">
        <v>4</v>
      </c>
      <c r="AL725" s="68" t="s">
        <v>521</v>
      </c>
      <c r="AM725" s="68">
        <v>11</v>
      </c>
      <c r="AN725" s="68" t="s">
        <v>126</v>
      </c>
      <c r="AO725" s="68">
        <v>2</v>
      </c>
      <c r="AP725" s="68" t="s">
        <v>138</v>
      </c>
      <c r="AQ725" s="68" t="s">
        <v>139</v>
      </c>
      <c r="AR725" s="68">
        <v>0</v>
      </c>
      <c r="AS725" s="68">
        <v>0</v>
      </c>
      <c r="AT725" s="68">
        <v>0</v>
      </c>
      <c r="AU725" s="68">
        <v>0</v>
      </c>
      <c r="AV725" s="68">
        <v>0</v>
      </c>
      <c r="AW725" s="68" t="s">
        <v>515</v>
      </c>
      <c r="AX725" s="68" t="s">
        <v>119</v>
      </c>
    </row>
    <row r="726" spans="1:50" x14ac:dyDescent="0.25">
      <c r="A726" s="77" t="s">
        <v>5278</v>
      </c>
      <c r="B726" s="68">
        <v>0</v>
      </c>
      <c r="C726" s="68"/>
      <c r="D726" s="68" t="s">
        <v>526</v>
      </c>
      <c r="E726" s="68" t="s">
        <v>510</v>
      </c>
      <c r="F726" s="68" t="s">
        <v>511</v>
      </c>
      <c r="G726" s="68" t="s">
        <v>512</v>
      </c>
      <c r="H726" s="68" t="s">
        <v>101</v>
      </c>
      <c r="I726" s="68" t="s">
        <v>102</v>
      </c>
      <c r="J726" s="68">
        <v>3</v>
      </c>
      <c r="K726" s="68" t="s">
        <v>103</v>
      </c>
      <c r="L726" s="68">
        <v>1</v>
      </c>
      <c r="M726" s="68" t="s">
        <v>104</v>
      </c>
      <c r="N726" s="68" t="s">
        <v>105</v>
      </c>
      <c r="O726" s="68" t="s">
        <v>106</v>
      </c>
      <c r="P726" s="68"/>
      <c r="Q726" s="68"/>
      <c r="R726" s="68"/>
      <c r="S726" s="68"/>
      <c r="T726" s="68" t="s">
        <v>2176</v>
      </c>
      <c r="U726" s="68"/>
      <c r="V726" s="68" t="s">
        <v>1934</v>
      </c>
      <c r="W726" s="68">
        <v>2301100001</v>
      </c>
      <c r="X726" s="68">
        <v>132814</v>
      </c>
      <c r="Y726" s="68" t="s">
        <v>2173</v>
      </c>
      <c r="Z726" s="68">
        <v>1</v>
      </c>
      <c r="AA726" s="68" t="s">
        <v>113</v>
      </c>
      <c r="AB726" s="68">
        <v>230110</v>
      </c>
      <c r="AC726" s="68" t="s">
        <v>20</v>
      </c>
      <c r="AD726" s="68" t="s">
        <v>20</v>
      </c>
      <c r="AE726" s="68" t="s">
        <v>1915</v>
      </c>
      <c r="AF726" s="68" t="s">
        <v>114</v>
      </c>
      <c r="AG726" s="68">
        <v>230001</v>
      </c>
      <c r="AH726" s="68" t="s">
        <v>1370</v>
      </c>
      <c r="AI726" s="68">
        <v>-18.040320000000001</v>
      </c>
      <c r="AJ726" s="68">
        <v>-70.254109999999997</v>
      </c>
      <c r="AK726" s="68">
        <v>4</v>
      </c>
      <c r="AL726" s="68" t="s">
        <v>521</v>
      </c>
      <c r="AM726" s="68">
        <v>11</v>
      </c>
      <c r="AN726" s="68" t="s">
        <v>126</v>
      </c>
      <c r="AO726" s="68">
        <v>2</v>
      </c>
      <c r="AP726" s="68" t="s">
        <v>138</v>
      </c>
      <c r="AQ726" s="68" t="s">
        <v>139</v>
      </c>
      <c r="AR726" s="68">
        <v>0</v>
      </c>
      <c r="AS726" s="68">
        <v>0</v>
      </c>
      <c r="AT726" s="68">
        <v>0</v>
      </c>
      <c r="AU726" s="68">
        <v>0</v>
      </c>
      <c r="AV726" s="68">
        <v>0</v>
      </c>
      <c r="AW726" s="68" t="s">
        <v>515</v>
      </c>
      <c r="AX726" s="68" t="s">
        <v>119</v>
      </c>
    </row>
    <row r="727" spans="1:50" x14ac:dyDescent="0.25">
      <c r="A727" s="77" t="s">
        <v>5279</v>
      </c>
      <c r="B727" s="68">
        <v>0</v>
      </c>
      <c r="C727" s="68"/>
      <c r="D727" s="68" t="s">
        <v>2136</v>
      </c>
      <c r="E727" s="68" t="s">
        <v>510</v>
      </c>
      <c r="F727" s="68" t="s">
        <v>511</v>
      </c>
      <c r="G727" s="68" t="s">
        <v>512</v>
      </c>
      <c r="H727" s="68" t="s">
        <v>101</v>
      </c>
      <c r="I727" s="68" t="s">
        <v>102</v>
      </c>
      <c r="J727" s="68">
        <v>3</v>
      </c>
      <c r="K727" s="68" t="s">
        <v>103</v>
      </c>
      <c r="L727" s="68">
        <v>1</v>
      </c>
      <c r="M727" s="68" t="s">
        <v>104</v>
      </c>
      <c r="N727" s="68" t="s">
        <v>105</v>
      </c>
      <c r="O727" s="68" t="s">
        <v>106</v>
      </c>
      <c r="P727" s="68"/>
      <c r="Q727" s="68"/>
      <c r="R727" s="68"/>
      <c r="S727" s="68"/>
      <c r="T727" s="68" t="s">
        <v>2177</v>
      </c>
      <c r="U727" s="68"/>
      <c r="V727" s="68" t="s">
        <v>1934</v>
      </c>
      <c r="W727" s="68">
        <v>2301100001</v>
      </c>
      <c r="X727" s="68">
        <v>132814</v>
      </c>
      <c r="Y727" s="68" t="s">
        <v>2173</v>
      </c>
      <c r="Z727" s="68">
        <v>1</v>
      </c>
      <c r="AA727" s="68" t="s">
        <v>113</v>
      </c>
      <c r="AB727" s="68">
        <v>230110</v>
      </c>
      <c r="AC727" s="68" t="s">
        <v>20</v>
      </c>
      <c r="AD727" s="68" t="s">
        <v>20</v>
      </c>
      <c r="AE727" s="68" t="s">
        <v>1915</v>
      </c>
      <c r="AF727" s="68" t="s">
        <v>114</v>
      </c>
      <c r="AG727" s="68">
        <v>230001</v>
      </c>
      <c r="AH727" s="68" t="s">
        <v>1370</v>
      </c>
      <c r="AI727" s="68">
        <v>-18.040320000000001</v>
      </c>
      <c r="AJ727" s="68">
        <v>-70.254109999999997</v>
      </c>
      <c r="AK727" s="68">
        <v>4</v>
      </c>
      <c r="AL727" s="68" t="s">
        <v>521</v>
      </c>
      <c r="AM727" s="68">
        <v>11</v>
      </c>
      <c r="AN727" s="68" t="s">
        <v>126</v>
      </c>
      <c r="AO727" s="68">
        <v>2</v>
      </c>
      <c r="AP727" s="68" t="s">
        <v>138</v>
      </c>
      <c r="AQ727" s="68" t="s">
        <v>139</v>
      </c>
      <c r="AR727" s="68">
        <v>0</v>
      </c>
      <c r="AS727" s="68">
        <v>0</v>
      </c>
      <c r="AT727" s="68">
        <v>0</v>
      </c>
      <c r="AU727" s="68">
        <v>0</v>
      </c>
      <c r="AV727" s="68">
        <v>0</v>
      </c>
      <c r="AW727" s="68" t="s">
        <v>515</v>
      </c>
      <c r="AX727" s="68" t="s">
        <v>119</v>
      </c>
    </row>
    <row r="728" spans="1:50" x14ac:dyDescent="0.25">
      <c r="A728" s="77" t="s">
        <v>5280</v>
      </c>
      <c r="B728" s="68">
        <v>0</v>
      </c>
      <c r="C728" s="68"/>
      <c r="D728" s="68" t="s">
        <v>528</v>
      </c>
      <c r="E728" s="68" t="s">
        <v>510</v>
      </c>
      <c r="F728" s="68" t="s">
        <v>511</v>
      </c>
      <c r="G728" s="68" t="s">
        <v>512</v>
      </c>
      <c r="H728" s="68" t="s">
        <v>101</v>
      </c>
      <c r="I728" s="68" t="s">
        <v>102</v>
      </c>
      <c r="J728" s="68">
        <v>3</v>
      </c>
      <c r="K728" s="68" t="s">
        <v>103</v>
      </c>
      <c r="L728" s="68">
        <v>1</v>
      </c>
      <c r="M728" s="68" t="s">
        <v>104</v>
      </c>
      <c r="N728" s="68" t="s">
        <v>105</v>
      </c>
      <c r="O728" s="68" t="s">
        <v>106</v>
      </c>
      <c r="P728" s="68"/>
      <c r="Q728" s="68"/>
      <c r="R728" s="68"/>
      <c r="S728" s="68"/>
      <c r="T728" s="68" t="s">
        <v>2178</v>
      </c>
      <c r="U728" s="68" t="s">
        <v>2146</v>
      </c>
      <c r="V728" s="68" t="s">
        <v>1915</v>
      </c>
      <c r="W728" s="68">
        <v>2301100001</v>
      </c>
      <c r="X728" s="68">
        <v>132814</v>
      </c>
      <c r="Y728" s="68" t="s">
        <v>1185</v>
      </c>
      <c r="Z728" s="68">
        <v>1</v>
      </c>
      <c r="AA728" s="68" t="s">
        <v>113</v>
      </c>
      <c r="AB728" s="68">
        <v>230110</v>
      </c>
      <c r="AC728" s="68" t="s">
        <v>20</v>
      </c>
      <c r="AD728" s="68" t="s">
        <v>20</v>
      </c>
      <c r="AE728" s="68" t="s">
        <v>1915</v>
      </c>
      <c r="AF728" s="68" t="s">
        <v>114</v>
      </c>
      <c r="AG728" s="68">
        <v>230001</v>
      </c>
      <c r="AH728" s="68" t="s">
        <v>1370</v>
      </c>
      <c r="AI728" s="68">
        <v>-18.032830000000001</v>
      </c>
      <c r="AJ728" s="68">
        <v>-70.251509999999996</v>
      </c>
      <c r="AK728" s="68">
        <v>15</v>
      </c>
      <c r="AL728" s="68" t="s">
        <v>557</v>
      </c>
      <c r="AM728" s="68">
        <v>11</v>
      </c>
      <c r="AN728" s="68" t="s">
        <v>126</v>
      </c>
      <c r="AO728" s="68">
        <v>1</v>
      </c>
      <c r="AP728" s="68" t="s">
        <v>116</v>
      </c>
      <c r="AQ728" s="68" t="s">
        <v>117</v>
      </c>
      <c r="AR728" s="68">
        <v>11</v>
      </c>
      <c r="AS728" s="68">
        <v>5</v>
      </c>
      <c r="AT728" s="68">
        <v>16</v>
      </c>
      <c r="AU728" s="68">
        <v>0</v>
      </c>
      <c r="AV728" s="68">
        <v>1</v>
      </c>
      <c r="AW728" s="68" t="s">
        <v>515</v>
      </c>
      <c r="AX728" s="68" t="s">
        <v>119</v>
      </c>
    </row>
    <row r="729" spans="1:50" x14ac:dyDescent="0.25">
      <c r="A729" s="77" t="s">
        <v>5281</v>
      </c>
      <c r="B729" s="68">
        <v>0</v>
      </c>
      <c r="C729" s="68"/>
      <c r="D729" s="68" t="s">
        <v>522</v>
      </c>
      <c r="E729" s="68" t="s">
        <v>510</v>
      </c>
      <c r="F729" s="68" t="s">
        <v>511</v>
      </c>
      <c r="G729" s="68" t="s">
        <v>512</v>
      </c>
      <c r="H729" s="68" t="s">
        <v>101</v>
      </c>
      <c r="I729" s="68" t="s">
        <v>102</v>
      </c>
      <c r="J729" s="68">
        <v>3</v>
      </c>
      <c r="K729" s="68" t="s">
        <v>103</v>
      </c>
      <c r="L729" s="68">
        <v>1</v>
      </c>
      <c r="M729" s="68" t="s">
        <v>104</v>
      </c>
      <c r="N729" s="68" t="s">
        <v>105</v>
      </c>
      <c r="O729" s="68" t="s">
        <v>106</v>
      </c>
      <c r="P729" s="68"/>
      <c r="Q729" s="68"/>
      <c r="R729" s="68"/>
      <c r="S729" s="68"/>
      <c r="T729" s="68" t="s">
        <v>2179</v>
      </c>
      <c r="U729" s="68"/>
      <c r="V729" s="68" t="s">
        <v>2058</v>
      </c>
      <c r="W729" s="68">
        <v>2301100001</v>
      </c>
      <c r="X729" s="68">
        <v>132814</v>
      </c>
      <c r="Y729" s="68" t="s">
        <v>1991</v>
      </c>
      <c r="Z729" s="68">
        <v>1</v>
      </c>
      <c r="AA729" s="68" t="s">
        <v>113</v>
      </c>
      <c r="AB729" s="68">
        <v>230110</v>
      </c>
      <c r="AC729" s="68" t="s">
        <v>20</v>
      </c>
      <c r="AD729" s="68" t="s">
        <v>20</v>
      </c>
      <c r="AE729" s="68" t="s">
        <v>1915</v>
      </c>
      <c r="AF729" s="68" t="s">
        <v>114</v>
      </c>
      <c r="AG729" s="68">
        <v>230001</v>
      </c>
      <c r="AH729" s="68" t="s">
        <v>1370</v>
      </c>
      <c r="AI729" s="68">
        <v>-18.040320000000001</v>
      </c>
      <c r="AJ729" s="68">
        <v>-70.254109999999997</v>
      </c>
      <c r="AK729" s="68">
        <v>4</v>
      </c>
      <c r="AL729" s="68" t="s">
        <v>521</v>
      </c>
      <c r="AM729" s="68">
        <v>11</v>
      </c>
      <c r="AN729" s="68" t="s">
        <v>126</v>
      </c>
      <c r="AO729" s="68">
        <v>2</v>
      </c>
      <c r="AP729" s="68" t="s">
        <v>138</v>
      </c>
      <c r="AQ729" s="68" t="s">
        <v>139</v>
      </c>
      <c r="AR729" s="68">
        <v>0</v>
      </c>
      <c r="AS729" s="68">
        <v>0</v>
      </c>
      <c r="AT729" s="68">
        <v>0</v>
      </c>
      <c r="AU729" s="68">
        <v>0</v>
      </c>
      <c r="AV729" s="68">
        <v>0</v>
      </c>
      <c r="AW729" s="68" t="s">
        <v>515</v>
      </c>
      <c r="AX729" s="68" t="s">
        <v>119</v>
      </c>
    </row>
    <row r="730" spans="1:50" x14ac:dyDescent="0.25">
      <c r="A730" s="77" t="s">
        <v>5282</v>
      </c>
      <c r="B730" s="68">
        <v>0</v>
      </c>
      <c r="C730" s="68"/>
      <c r="D730" s="68" t="s">
        <v>531</v>
      </c>
      <c r="E730" s="68" t="s">
        <v>510</v>
      </c>
      <c r="F730" s="68" t="s">
        <v>511</v>
      </c>
      <c r="G730" s="68" t="s">
        <v>512</v>
      </c>
      <c r="H730" s="68" t="s">
        <v>101</v>
      </c>
      <c r="I730" s="68" t="s">
        <v>102</v>
      </c>
      <c r="J730" s="68">
        <v>3</v>
      </c>
      <c r="K730" s="68" t="s">
        <v>103</v>
      </c>
      <c r="L730" s="68">
        <v>1</v>
      </c>
      <c r="M730" s="68" t="s">
        <v>104</v>
      </c>
      <c r="N730" s="68" t="s">
        <v>105</v>
      </c>
      <c r="O730" s="68" t="s">
        <v>106</v>
      </c>
      <c r="P730" s="68"/>
      <c r="Q730" s="68"/>
      <c r="R730" s="68"/>
      <c r="S730" s="68"/>
      <c r="T730" s="68" t="s">
        <v>2180</v>
      </c>
      <c r="U730" s="68" t="s">
        <v>998</v>
      </c>
      <c r="V730" s="68" t="s">
        <v>2180</v>
      </c>
      <c r="W730" s="68">
        <v>2301100001</v>
      </c>
      <c r="X730" s="68">
        <v>132814</v>
      </c>
      <c r="Y730" s="68" t="s">
        <v>2180</v>
      </c>
      <c r="Z730" s="68">
        <v>1</v>
      </c>
      <c r="AA730" s="68" t="s">
        <v>113</v>
      </c>
      <c r="AB730" s="68">
        <v>230110</v>
      </c>
      <c r="AC730" s="68" t="s">
        <v>20</v>
      </c>
      <c r="AD730" s="68" t="s">
        <v>20</v>
      </c>
      <c r="AE730" s="68" t="s">
        <v>1915</v>
      </c>
      <c r="AF730" s="68" t="s">
        <v>114</v>
      </c>
      <c r="AG730" s="68">
        <v>230001</v>
      </c>
      <c r="AH730" s="68" t="s">
        <v>1370</v>
      </c>
      <c r="AI730" s="68">
        <v>-18.040320000000001</v>
      </c>
      <c r="AJ730" s="68">
        <v>-70.254109999999997</v>
      </c>
      <c r="AK730" s="68">
        <v>15</v>
      </c>
      <c r="AL730" s="68" t="s">
        <v>557</v>
      </c>
      <c r="AM730" s="68">
        <v>11</v>
      </c>
      <c r="AN730" s="68" t="s">
        <v>126</v>
      </c>
      <c r="AO730" s="68">
        <v>2</v>
      </c>
      <c r="AP730" s="68" t="s">
        <v>138</v>
      </c>
      <c r="AQ730" s="68" t="s">
        <v>139</v>
      </c>
      <c r="AR730" s="68">
        <v>0</v>
      </c>
      <c r="AS730" s="68">
        <v>0</v>
      </c>
      <c r="AT730" s="68">
        <v>0</v>
      </c>
      <c r="AU730" s="68">
        <v>0</v>
      </c>
      <c r="AV730" s="68">
        <v>0</v>
      </c>
      <c r="AW730" s="68" t="s">
        <v>515</v>
      </c>
      <c r="AX730" s="68" t="s">
        <v>119</v>
      </c>
    </row>
    <row r="731" spans="1:50" x14ac:dyDescent="0.25">
      <c r="A731" s="77" t="s">
        <v>5283</v>
      </c>
      <c r="B731" s="68">
        <v>0</v>
      </c>
      <c r="C731" s="68"/>
      <c r="D731" s="68" t="s">
        <v>526</v>
      </c>
      <c r="E731" s="68" t="s">
        <v>510</v>
      </c>
      <c r="F731" s="68" t="s">
        <v>511</v>
      </c>
      <c r="G731" s="68" t="s">
        <v>512</v>
      </c>
      <c r="H731" s="68" t="s">
        <v>101</v>
      </c>
      <c r="I731" s="68" t="s">
        <v>102</v>
      </c>
      <c r="J731" s="68">
        <v>3</v>
      </c>
      <c r="K731" s="68" t="s">
        <v>103</v>
      </c>
      <c r="L731" s="68">
        <v>1</v>
      </c>
      <c r="M731" s="68" t="s">
        <v>104</v>
      </c>
      <c r="N731" s="68" t="s">
        <v>105</v>
      </c>
      <c r="O731" s="68" t="s">
        <v>106</v>
      </c>
      <c r="P731" s="68"/>
      <c r="Q731" s="68"/>
      <c r="R731" s="68"/>
      <c r="S731" s="68"/>
      <c r="T731" s="68" t="s">
        <v>2181</v>
      </c>
      <c r="U731" s="68" t="s">
        <v>2182</v>
      </c>
      <c r="V731" s="68" t="s">
        <v>2183</v>
      </c>
      <c r="W731" s="68"/>
      <c r="X731" s="68">
        <v>655415</v>
      </c>
      <c r="Y731" s="68" t="s">
        <v>1098</v>
      </c>
      <c r="Z731" s="68">
        <v>1</v>
      </c>
      <c r="AA731" s="68" t="s">
        <v>113</v>
      </c>
      <c r="AB731" s="68">
        <v>230110</v>
      </c>
      <c r="AC731" s="68" t="s">
        <v>20</v>
      </c>
      <c r="AD731" s="68" t="s">
        <v>20</v>
      </c>
      <c r="AE731" s="68" t="s">
        <v>1915</v>
      </c>
      <c r="AF731" s="68" t="s">
        <v>114</v>
      </c>
      <c r="AG731" s="68">
        <v>230001</v>
      </c>
      <c r="AH731" s="68" t="s">
        <v>1370</v>
      </c>
      <c r="AI731" s="68">
        <v>-18.044989999999999</v>
      </c>
      <c r="AJ731" s="68">
        <v>-70.258870000000002</v>
      </c>
      <c r="AK731" s="68">
        <v>15</v>
      </c>
      <c r="AL731" s="68" t="s">
        <v>557</v>
      </c>
      <c r="AM731" s="68">
        <v>11</v>
      </c>
      <c r="AN731" s="68" t="s">
        <v>126</v>
      </c>
      <c r="AO731" s="68">
        <v>1</v>
      </c>
      <c r="AP731" s="68" t="s">
        <v>116</v>
      </c>
      <c r="AQ731" s="68" t="s">
        <v>117</v>
      </c>
      <c r="AR731" s="68">
        <v>6</v>
      </c>
      <c r="AS731" s="68">
        <v>8</v>
      </c>
      <c r="AT731" s="68">
        <v>14</v>
      </c>
      <c r="AU731" s="68">
        <v>0</v>
      </c>
      <c r="AV731" s="68">
        <v>1</v>
      </c>
      <c r="AW731" s="68" t="s">
        <v>515</v>
      </c>
      <c r="AX731" s="68" t="s">
        <v>119</v>
      </c>
    </row>
    <row r="732" spans="1:50" x14ac:dyDescent="0.25">
      <c r="A732" s="77" t="s">
        <v>5284</v>
      </c>
      <c r="B732" s="68">
        <v>0</v>
      </c>
      <c r="C732" s="68"/>
      <c r="D732" s="68" t="s">
        <v>1561</v>
      </c>
      <c r="E732" s="68" t="s">
        <v>510</v>
      </c>
      <c r="F732" s="68" t="s">
        <v>511</v>
      </c>
      <c r="G732" s="68" t="s">
        <v>512</v>
      </c>
      <c r="H732" s="68" t="s">
        <v>101</v>
      </c>
      <c r="I732" s="68" t="s">
        <v>102</v>
      </c>
      <c r="J732" s="68">
        <v>3</v>
      </c>
      <c r="K732" s="68" t="s">
        <v>103</v>
      </c>
      <c r="L732" s="68">
        <v>1</v>
      </c>
      <c r="M732" s="68" t="s">
        <v>104</v>
      </c>
      <c r="N732" s="68" t="s">
        <v>105</v>
      </c>
      <c r="O732" s="68" t="s">
        <v>106</v>
      </c>
      <c r="P732" s="68"/>
      <c r="Q732" s="68"/>
      <c r="R732" s="68"/>
      <c r="S732" s="68"/>
      <c r="T732" s="68" t="s">
        <v>2184</v>
      </c>
      <c r="U732" s="68" t="s">
        <v>1516</v>
      </c>
      <c r="V732" s="68" t="s">
        <v>2082</v>
      </c>
      <c r="W732" s="68"/>
      <c r="X732" s="68">
        <v>551892</v>
      </c>
      <c r="Y732" s="68" t="s">
        <v>2082</v>
      </c>
      <c r="Z732" s="68">
        <v>1</v>
      </c>
      <c r="AA732" s="68" t="s">
        <v>113</v>
      </c>
      <c r="AB732" s="68">
        <v>230110</v>
      </c>
      <c r="AC732" s="68" t="s">
        <v>20</v>
      </c>
      <c r="AD732" s="68" t="s">
        <v>20</v>
      </c>
      <c r="AE732" s="68" t="s">
        <v>1915</v>
      </c>
      <c r="AF732" s="68" t="s">
        <v>114</v>
      </c>
      <c r="AG732" s="68">
        <v>230001</v>
      </c>
      <c r="AH732" s="68" t="s">
        <v>1370</v>
      </c>
      <c r="AI732" s="68">
        <v>-18.046559999999999</v>
      </c>
      <c r="AJ732" s="68">
        <v>-70.253460000000004</v>
      </c>
      <c r="AK732" s="68">
        <v>4</v>
      </c>
      <c r="AL732" s="68" t="s">
        <v>521</v>
      </c>
      <c r="AM732" s="68">
        <v>11</v>
      </c>
      <c r="AN732" s="68" t="s">
        <v>126</v>
      </c>
      <c r="AO732" s="68">
        <v>2</v>
      </c>
      <c r="AP732" s="68" t="s">
        <v>138</v>
      </c>
      <c r="AQ732" s="68" t="s">
        <v>139</v>
      </c>
      <c r="AR732" s="68">
        <v>0</v>
      </c>
      <c r="AS732" s="68">
        <v>0</v>
      </c>
      <c r="AT732" s="68">
        <v>0</v>
      </c>
      <c r="AU732" s="68">
        <v>0</v>
      </c>
      <c r="AV732" s="68">
        <v>0</v>
      </c>
      <c r="AW732" s="68" t="s">
        <v>515</v>
      </c>
      <c r="AX732" s="68" t="s">
        <v>119</v>
      </c>
    </row>
    <row r="733" spans="1:50" x14ac:dyDescent="0.25">
      <c r="A733" s="77" t="s">
        <v>5285</v>
      </c>
      <c r="B733" s="68">
        <v>0</v>
      </c>
      <c r="C733" s="68"/>
      <c r="D733" s="68" t="s">
        <v>509</v>
      </c>
      <c r="E733" s="68" t="s">
        <v>510</v>
      </c>
      <c r="F733" s="68" t="s">
        <v>511</v>
      </c>
      <c r="G733" s="68" t="s">
        <v>512</v>
      </c>
      <c r="H733" s="68" t="s">
        <v>101</v>
      </c>
      <c r="I733" s="68" t="s">
        <v>102</v>
      </c>
      <c r="J733" s="68">
        <v>3</v>
      </c>
      <c r="K733" s="68" t="s">
        <v>103</v>
      </c>
      <c r="L733" s="68">
        <v>1</v>
      </c>
      <c r="M733" s="68" t="s">
        <v>104</v>
      </c>
      <c r="N733" s="68" t="s">
        <v>105</v>
      </c>
      <c r="O733" s="68" t="s">
        <v>106</v>
      </c>
      <c r="P733" s="68"/>
      <c r="Q733" s="68"/>
      <c r="R733" s="68"/>
      <c r="S733" s="68"/>
      <c r="T733" s="68" t="s">
        <v>2185</v>
      </c>
      <c r="U733" s="68"/>
      <c r="V733" s="68" t="s">
        <v>1915</v>
      </c>
      <c r="W733" s="68">
        <v>2301100001</v>
      </c>
      <c r="X733" s="68">
        <v>132814</v>
      </c>
      <c r="Y733" s="68" t="s">
        <v>1185</v>
      </c>
      <c r="Z733" s="68">
        <v>1</v>
      </c>
      <c r="AA733" s="68" t="s">
        <v>113</v>
      </c>
      <c r="AB733" s="68">
        <v>230110</v>
      </c>
      <c r="AC733" s="68" t="s">
        <v>20</v>
      </c>
      <c r="AD733" s="68" t="s">
        <v>20</v>
      </c>
      <c r="AE733" s="68" t="s">
        <v>1915</v>
      </c>
      <c r="AF733" s="68" t="s">
        <v>114</v>
      </c>
      <c r="AG733" s="68">
        <v>230001</v>
      </c>
      <c r="AH733" s="68" t="s">
        <v>1370</v>
      </c>
      <c r="AI733" s="68">
        <v>-18.040320000000001</v>
      </c>
      <c r="AJ733" s="68">
        <v>-70.254109999999997</v>
      </c>
      <c r="AK733" s="68">
        <v>4</v>
      </c>
      <c r="AL733" s="68" t="s">
        <v>521</v>
      </c>
      <c r="AM733" s="68">
        <v>11</v>
      </c>
      <c r="AN733" s="68" t="s">
        <v>126</v>
      </c>
      <c r="AO733" s="68">
        <v>2</v>
      </c>
      <c r="AP733" s="68" t="s">
        <v>138</v>
      </c>
      <c r="AQ733" s="68" t="s">
        <v>139</v>
      </c>
      <c r="AR733" s="68">
        <v>0</v>
      </c>
      <c r="AS733" s="68">
        <v>0</v>
      </c>
      <c r="AT733" s="68">
        <v>0</v>
      </c>
      <c r="AU733" s="68">
        <v>0</v>
      </c>
      <c r="AV733" s="68">
        <v>0</v>
      </c>
      <c r="AW733" s="68" t="s">
        <v>515</v>
      </c>
      <c r="AX733" s="68" t="s">
        <v>119</v>
      </c>
    </row>
    <row r="734" spans="1:50" x14ac:dyDescent="0.25">
      <c r="A734" s="77" t="s">
        <v>5286</v>
      </c>
      <c r="B734" s="68">
        <v>0</v>
      </c>
      <c r="C734" s="68"/>
      <c r="D734" s="68" t="s">
        <v>1498</v>
      </c>
      <c r="E734" s="68" t="s">
        <v>510</v>
      </c>
      <c r="F734" s="68" t="s">
        <v>511</v>
      </c>
      <c r="G734" s="68" t="s">
        <v>512</v>
      </c>
      <c r="H734" s="68" t="s">
        <v>101</v>
      </c>
      <c r="I734" s="68" t="s">
        <v>102</v>
      </c>
      <c r="J734" s="68">
        <v>3</v>
      </c>
      <c r="K734" s="68" t="s">
        <v>103</v>
      </c>
      <c r="L734" s="68">
        <v>1</v>
      </c>
      <c r="M734" s="68" t="s">
        <v>104</v>
      </c>
      <c r="N734" s="68" t="s">
        <v>105</v>
      </c>
      <c r="O734" s="68" t="s">
        <v>106</v>
      </c>
      <c r="P734" s="68"/>
      <c r="Q734" s="68"/>
      <c r="R734" s="68"/>
      <c r="S734" s="68"/>
      <c r="T734" s="68" t="s">
        <v>2186</v>
      </c>
      <c r="U734" s="68"/>
      <c r="V734" s="68" t="s">
        <v>2168</v>
      </c>
      <c r="W734" s="68">
        <v>2301100001</v>
      </c>
      <c r="X734" s="68">
        <v>132814</v>
      </c>
      <c r="Y734" s="68" t="s">
        <v>2168</v>
      </c>
      <c r="Z734" s="68">
        <v>1</v>
      </c>
      <c r="AA734" s="68" t="s">
        <v>113</v>
      </c>
      <c r="AB734" s="68">
        <v>230110</v>
      </c>
      <c r="AC734" s="68" t="s">
        <v>20</v>
      </c>
      <c r="AD734" s="68" t="s">
        <v>20</v>
      </c>
      <c r="AE734" s="68" t="s">
        <v>1915</v>
      </c>
      <c r="AF734" s="68" t="s">
        <v>114</v>
      </c>
      <c r="AG734" s="68">
        <v>230001</v>
      </c>
      <c r="AH734" s="68" t="s">
        <v>1370</v>
      </c>
      <c r="AI734" s="68">
        <v>-18.040320000000001</v>
      </c>
      <c r="AJ734" s="68">
        <v>-70.254109999999997</v>
      </c>
      <c r="AK734" s="68">
        <v>4</v>
      </c>
      <c r="AL734" s="68" t="s">
        <v>521</v>
      </c>
      <c r="AM734" s="68">
        <v>11</v>
      </c>
      <c r="AN734" s="68" t="s">
        <v>126</v>
      </c>
      <c r="AO734" s="68">
        <v>2</v>
      </c>
      <c r="AP734" s="68" t="s">
        <v>138</v>
      </c>
      <c r="AQ734" s="68" t="s">
        <v>139</v>
      </c>
      <c r="AR734" s="68">
        <v>0</v>
      </c>
      <c r="AS734" s="68">
        <v>0</v>
      </c>
      <c r="AT734" s="68">
        <v>0</v>
      </c>
      <c r="AU734" s="68">
        <v>0</v>
      </c>
      <c r="AV734" s="68">
        <v>0</v>
      </c>
      <c r="AW734" s="68" t="s">
        <v>515</v>
      </c>
      <c r="AX734" s="68" t="s">
        <v>119</v>
      </c>
    </row>
    <row r="735" spans="1:50" x14ac:dyDescent="0.25">
      <c r="A735" s="77" t="s">
        <v>5287</v>
      </c>
      <c r="B735" s="68">
        <v>0</v>
      </c>
      <c r="C735" s="68"/>
      <c r="D735" s="68" t="s">
        <v>1512</v>
      </c>
      <c r="E735" s="68" t="s">
        <v>510</v>
      </c>
      <c r="F735" s="68" t="s">
        <v>511</v>
      </c>
      <c r="G735" s="68" t="s">
        <v>512</v>
      </c>
      <c r="H735" s="68" t="s">
        <v>101</v>
      </c>
      <c r="I735" s="68" t="s">
        <v>102</v>
      </c>
      <c r="J735" s="68">
        <v>3</v>
      </c>
      <c r="K735" s="68" t="s">
        <v>103</v>
      </c>
      <c r="L735" s="68">
        <v>1</v>
      </c>
      <c r="M735" s="68" t="s">
        <v>104</v>
      </c>
      <c r="N735" s="68" t="s">
        <v>105</v>
      </c>
      <c r="O735" s="68" t="s">
        <v>106</v>
      </c>
      <c r="P735" s="68"/>
      <c r="Q735" s="68"/>
      <c r="R735" s="68"/>
      <c r="S735" s="68"/>
      <c r="T735" s="68" t="s">
        <v>2187</v>
      </c>
      <c r="U735" s="68"/>
      <c r="V735" s="68" t="s">
        <v>2159</v>
      </c>
      <c r="W735" s="68">
        <v>2301100001</v>
      </c>
      <c r="X735" s="68">
        <v>132814</v>
      </c>
      <c r="Y735" s="68" t="s">
        <v>2159</v>
      </c>
      <c r="Z735" s="68">
        <v>1</v>
      </c>
      <c r="AA735" s="68" t="s">
        <v>113</v>
      </c>
      <c r="AB735" s="68">
        <v>230110</v>
      </c>
      <c r="AC735" s="68" t="s">
        <v>20</v>
      </c>
      <c r="AD735" s="68" t="s">
        <v>20</v>
      </c>
      <c r="AE735" s="68" t="s">
        <v>1915</v>
      </c>
      <c r="AF735" s="68" t="s">
        <v>114</v>
      </c>
      <c r="AG735" s="68">
        <v>230001</v>
      </c>
      <c r="AH735" s="68" t="s">
        <v>1370</v>
      </c>
      <c r="AI735" s="68">
        <v>-18.040320000000001</v>
      </c>
      <c r="AJ735" s="68">
        <v>-70.254109999999997</v>
      </c>
      <c r="AK735" s="68">
        <v>4</v>
      </c>
      <c r="AL735" s="68" t="s">
        <v>521</v>
      </c>
      <c r="AM735" s="68">
        <v>11</v>
      </c>
      <c r="AN735" s="68" t="s">
        <v>126</v>
      </c>
      <c r="AO735" s="68">
        <v>2</v>
      </c>
      <c r="AP735" s="68" t="s">
        <v>138</v>
      </c>
      <c r="AQ735" s="68" t="s">
        <v>139</v>
      </c>
      <c r="AR735" s="68">
        <v>0</v>
      </c>
      <c r="AS735" s="68">
        <v>0</v>
      </c>
      <c r="AT735" s="68">
        <v>0</v>
      </c>
      <c r="AU735" s="68">
        <v>0</v>
      </c>
      <c r="AV735" s="68">
        <v>0</v>
      </c>
      <c r="AW735" s="68" t="s">
        <v>515</v>
      </c>
      <c r="AX735" s="68" t="s">
        <v>119</v>
      </c>
    </row>
    <row r="736" spans="1:50" x14ac:dyDescent="0.25">
      <c r="A736" s="77" t="s">
        <v>5288</v>
      </c>
      <c r="B736" s="68">
        <v>0</v>
      </c>
      <c r="C736" s="68"/>
      <c r="D736" s="68" t="s">
        <v>1831</v>
      </c>
      <c r="E736" s="68" t="s">
        <v>510</v>
      </c>
      <c r="F736" s="68" t="s">
        <v>511</v>
      </c>
      <c r="G736" s="68" t="s">
        <v>512</v>
      </c>
      <c r="H736" s="68" t="s">
        <v>101</v>
      </c>
      <c r="I736" s="68" t="s">
        <v>102</v>
      </c>
      <c r="J736" s="68">
        <v>3</v>
      </c>
      <c r="K736" s="68" t="s">
        <v>103</v>
      </c>
      <c r="L736" s="68">
        <v>1</v>
      </c>
      <c r="M736" s="68" t="s">
        <v>104</v>
      </c>
      <c r="N736" s="68" t="s">
        <v>105</v>
      </c>
      <c r="O736" s="68" t="s">
        <v>106</v>
      </c>
      <c r="P736" s="68"/>
      <c r="Q736" s="68"/>
      <c r="R736" s="68"/>
      <c r="S736" s="68"/>
      <c r="T736" s="68" t="s">
        <v>2185</v>
      </c>
      <c r="U736" s="68"/>
      <c r="V736" s="68" t="s">
        <v>1915</v>
      </c>
      <c r="W736" s="68">
        <v>2301100001</v>
      </c>
      <c r="X736" s="68">
        <v>132814</v>
      </c>
      <c r="Y736" s="68" t="s">
        <v>1185</v>
      </c>
      <c r="Z736" s="68">
        <v>1</v>
      </c>
      <c r="AA736" s="68" t="s">
        <v>113</v>
      </c>
      <c r="AB736" s="68">
        <v>230110</v>
      </c>
      <c r="AC736" s="68" t="s">
        <v>20</v>
      </c>
      <c r="AD736" s="68" t="s">
        <v>20</v>
      </c>
      <c r="AE736" s="68" t="s">
        <v>1915</v>
      </c>
      <c r="AF736" s="68" t="s">
        <v>114</v>
      </c>
      <c r="AG736" s="68">
        <v>230001</v>
      </c>
      <c r="AH736" s="68" t="s">
        <v>1370</v>
      </c>
      <c r="AI736" s="68">
        <v>-18.040320000000001</v>
      </c>
      <c r="AJ736" s="68">
        <v>-70.254109999999997</v>
      </c>
      <c r="AK736" s="68">
        <v>4</v>
      </c>
      <c r="AL736" s="68" t="s">
        <v>521</v>
      </c>
      <c r="AM736" s="68">
        <v>11</v>
      </c>
      <c r="AN736" s="68" t="s">
        <v>126</v>
      </c>
      <c r="AO736" s="68">
        <v>2</v>
      </c>
      <c r="AP736" s="68" t="s">
        <v>138</v>
      </c>
      <c r="AQ736" s="68" t="s">
        <v>139</v>
      </c>
      <c r="AR736" s="68">
        <v>0</v>
      </c>
      <c r="AS736" s="68">
        <v>0</v>
      </c>
      <c r="AT736" s="68">
        <v>0</v>
      </c>
      <c r="AU736" s="68">
        <v>0</v>
      </c>
      <c r="AV736" s="68">
        <v>0</v>
      </c>
      <c r="AW736" s="68" t="s">
        <v>515</v>
      </c>
      <c r="AX736" s="68" t="s">
        <v>119</v>
      </c>
    </row>
    <row r="737" spans="1:50" x14ac:dyDescent="0.25">
      <c r="A737" s="77" t="s">
        <v>5289</v>
      </c>
      <c r="B737" s="68">
        <v>0</v>
      </c>
      <c r="C737" s="68"/>
      <c r="D737" s="68" t="s">
        <v>2174</v>
      </c>
      <c r="E737" s="68" t="s">
        <v>510</v>
      </c>
      <c r="F737" s="68" t="s">
        <v>511</v>
      </c>
      <c r="G737" s="68" t="s">
        <v>512</v>
      </c>
      <c r="H737" s="68" t="s">
        <v>101</v>
      </c>
      <c r="I737" s="68" t="s">
        <v>102</v>
      </c>
      <c r="J737" s="68">
        <v>3</v>
      </c>
      <c r="K737" s="68" t="s">
        <v>103</v>
      </c>
      <c r="L737" s="68">
        <v>1</v>
      </c>
      <c r="M737" s="68" t="s">
        <v>104</v>
      </c>
      <c r="N737" s="68" t="s">
        <v>105</v>
      </c>
      <c r="O737" s="68" t="s">
        <v>106</v>
      </c>
      <c r="P737" s="68"/>
      <c r="Q737" s="68"/>
      <c r="R737" s="68"/>
      <c r="S737" s="68"/>
      <c r="T737" s="68" t="s">
        <v>2188</v>
      </c>
      <c r="U737" s="68" t="s">
        <v>2189</v>
      </c>
      <c r="V737" s="68" t="s">
        <v>2030</v>
      </c>
      <c r="W737" s="68">
        <v>2301100001</v>
      </c>
      <c r="X737" s="68">
        <v>132814</v>
      </c>
      <c r="Y737" s="68" t="s">
        <v>1915</v>
      </c>
      <c r="Z737" s="68">
        <v>1</v>
      </c>
      <c r="AA737" s="68" t="s">
        <v>113</v>
      </c>
      <c r="AB737" s="68">
        <v>230110</v>
      </c>
      <c r="AC737" s="68" t="s">
        <v>20</v>
      </c>
      <c r="AD737" s="68" t="s">
        <v>20</v>
      </c>
      <c r="AE737" s="68" t="s">
        <v>1915</v>
      </c>
      <c r="AF737" s="68" t="s">
        <v>114</v>
      </c>
      <c r="AG737" s="68">
        <v>230001</v>
      </c>
      <c r="AH737" s="68" t="s">
        <v>1370</v>
      </c>
      <c r="AI737" s="68">
        <v>-18.0428</v>
      </c>
      <c r="AJ737" s="68">
        <v>-70.25694</v>
      </c>
      <c r="AK737" s="68">
        <v>15</v>
      </c>
      <c r="AL737" s="68" t="s">
        <v>557</v>
      </c>
      <c r="AM737" s="68">
        <v>11</v>
      </c>
      <c r="AN737" s="68" t="s">
        <v>126</v>
      </c>
      <c r="AO737" s="68">
        <v>1</v>
      </c>
      <c r="AP737" s="68" t="s">
        <v>116</v>
      </c>
      <c r="AQ737" s="68" t="s">
        <v>117</v>
      </c>
      <c r="AR737" s="68">
        <v>10</v>
      </c>
      <c r="AS737" s="68">
        <v>12</v>
      </c>
      <c r="AT737" s="68">
        <v>22</v>
      </c>
      <c r="AU737" s="68">
        <v>0</v>
      </c>
      <c r="AV737" s="68">
        <v>1</v>
      </c>
      <c r="AW737" s="68" t="s">
        <v>515</v>
      </c>
      <c r="AX737" s="68" t="s">
        <v>119</v>
      </c>
    </row>
    <row r="738" spans="1:50" x14ac:dyDescent="0.25">
      <c r="A738" s="77" t="s">
        <v>5290</v>
      </c>
      <c r="B738" s="68">
        <v>0</v>
      </c>
      <c r="C738" s="68"/>
      <c r="D738" s="68" t="s">
        <v>528</v>
      </c>
      <c r="E738" s="68" t="s">
        <v>510</v>
      </c>
      <c r="F738" s="68" t="s">
        <v>511</v>
      </c>
      <c r="G738" s="68" t="s">
        <v>512</v>
      </c>
      <c r="H738" s="68" t="s">
        <v>101</v>
      </c>
      <c r="I738" s="68" t="s">
        <v>102</v>
      </c>
      <c r="J738" s="68">
        <v>3</v>
      </c>
      <c r="K738" s="68" t="s">
        <v>103</v>
      </c>
      <c r="L738" s="68">
        <v>1</v>
      </c>
      <c r="M738" s="68" t="s">
        <v>104</v>
      </c>
      <c r="N738" s="68" t="s">
        <v>105</v>
      </c>
      <c r="O738" s="68" t="s">
        <v>106</v>
      </c>
      <c r="P738" s="68"/>
      <c r="Q738" s="68"/>
      <c r="R738" s="68"/>
      <c r="S738" s="68"/>
      <c r="T738" s="68" t="s">
        <v>2190</v>
      </c>
      <c r="U738" s="68" t="s">
        <v>2191</v>
      </c>
      <c r="V738" s="68" t="s">
        <v>1987</v>
      </c>
      <c r="W738" s="68"/>
      <c r="X738" s="68">
        <v>652006</v>
      </c>
      <c r="Y738" s="68" t="s">
        <v>1987</v>
      </c>
      <c r="Z738" s="68">
        <v>1</v>
      </c>
      <c r="AA738" s="68" t="s">
        <v>113</v>
      </c>
      <c r="AB738" s="68">
        <v>230110</v>
      </c>
      <c r="AC738" s="68" t="s">
        <v>20</v>
      </c>
      <c r="AD738" s="68" t="s">
        <v>20</v>
      </c>
      <c r="AE738" s="68" t="s">
        <v>1915</v>
      </c>
      <c r="AF738" s="68" t="s">
        <v>114</v>
      </c>
      <c r="AG738" s="68">
        <v>230001</v>
      </c>
      <c r="AH738" s="68" t="s">
        <v>1370</v>
      </c>
      <c r="AI738" s="68">
        <v>-18.034469999999999</v>
      </c>
      <c r="AJ738" s="68">
        <v>-70.243920000000003</v>
      </c>
      <c r="AK738" s="68">
        <v>15</v>
      </c>
      <c r="AL738" s="68" t="s">
        <v>557</v>
      </c>
      <c r="AM738" s="68">
        <v>11</v>
      </c>
      <c r="AN738" s="68" t="s">
        <v>126</v>
      </c>
      <c r="AO738" s="68">
        <v>1</v>
      </c>
      <c r="AP738" s="68" t="s">
        <v>116</v>
      </c>
      <c r="AQ738" s="68" t="s">
        <v>117</v>
      </c>
      <c r="AR738" s="68">
        <v>6</v>
      </c>
      <c r="AS738" s="68">
        <v>9</v>
      </c>
      <c r="AT738" s="68">
        <v>15</v>
      </c>
      <c r="AU738" s="68">
        <v>0</v>
      </c>
      <c r="AV738" s="68">
        <v>1</v>
      </c>
      <c r="AW738" s="68" t="s">
        <v>515</v>
      </c>
      <c r="AX738" s="68" t="s">
        <v>119</v>
      </c>
    </row>
    <row r="739" spans="1:50" x14ac:dyDescent="0.25">
      <c r="A739" s="77" t="s">
        <v>5291</v>
      </c>
      <c r="B739" s="68">
        <v>0</v>
      </c>
      <c r="C739" s="68"/>
      <c r="D739" s="68" t="s">
        <v>518</v>
      </c>
      <c r="E739" s="68" t="s">
        <v>510</v>
      </c>
      <c r="F739" s="68" t="s">
        <v>511</v>
      </c>
      <c r="G739" s="68" t="s">
        <v>512</v>
      </c>
      <c r="H739" s="68" t="s">
        <v>101</v>
      </c>
      <c r="I739" s="68" t="s">
        <v>102</v>
      </c>
      <c r="J739" s="68">
        <v>3</v>
      </c>
      <c r="K739" s="68" t="s">
        <v>103</v>
      </c>
      <c r="L739" s="68">
        <v>1</v>
      </c>
      <c r="M739" s="68" t="s">
        <v>104</v>
      </c>
      <c r="N739" s="68" t="s">
        <v>105</v>
      </c>
      <c r="O739" s="68" t="s">
        <v>106</v>
      </c>
      <c r="P739" s="68"/>
      <c r="Q739" s="68"/>
      <c r="R739" s="68"/>
      <c r="S739" s="68"/>
      <c r="T739" s="68" t="s">
        <v>2192</v>
      </c>
      <c r="U739" s="68" t="s">
        <v>2193</v>
      </c>
      <c r="V739" s="68" t="s">
        <v>2194</v>
      </c>
      <c r="W739" s="68"/>
      <c r="X739" s="68">
        <v>655415</v>
      </c>
      <c r="Y739" s="68" t="s">
        <v>1098</v>
      </c>
      <c r="Z739" s="68">
        <v>1</v>
      </c>
      <c r="AA739" s="68" t="s">
        <v>113</v>
      </c>
      <c r="AB739" s="68">
        <v>230110</v>
      </c>
      <c r="AC739" s="68" t="s">
        <v>20</v>
      </c>
      <c r="AD739" s="68" t="s">
        <v>20</v>
      </c>
      <c r="AE739" s="68" t="s">
        <v>1915</v>
      </c>
      <c r="AF739" s="68" t="s">
        <v>114</v>
      </c>
      <c r="AG739" s="68">
        <v>230001</v>
      </c>
      <c r="AH739" s="68" t="s">
        <v>1370</v>
      </c>
      <c r="AI739" s="68">
        <v>-18.044409999999999</v>
      </c>
      <c r="AJ739" s="68">
        <v>-70.247290000000007</v>
      </c>
      <c r="AK739" s="68">
        <v>15</v>
      </c>
      <c r="AL739" s="68" t="s">
        <v>557</v>
      </c>
      <c r="AM739" s="68">
        <v>11</v>
      </c>
      <c r="AN739" s="68" t="s">
        <v>126</v>
      </c>
      <c r="AO739" s="68">
        <v>1</v>
      </c>
      <c r="AP739" s="68" t="s">
        <v>116</v>
      </c>
      <c r="AQ739" s="68" t="s">
        <v>117</v>
      </c>
      <c r="AR739" s="68">
        <v>11</v>
      </c>
      <c r="AS739" s="68">
        <v>10</v>
      </c>
      <c r="AT739" s="68">
        <v>21</v>
      </c>
      <c r="AU739" s="68">
        <v>0</v>
      </c>
      <c r="AV739" s="68">
        <v>1</v>
      </c>
      <c r="AW739" s="68" t="s">
        <v>515</v>
      </c>
      <c r="AX739" s="68" t="s">
        <v>119</v>
      </c>
    </row>
    <row r="740" spans="1:50" x14ac:dyDescent="0.25">
      <c r="A740" s="77" t="s">
        <v>5292</v>
      </c>
      <c r="B740" s="68">
        <v>0</v>
      </c>
      <c r="C740" s="68"/>
      <c r="D740" s="68" t="s">
        <v>522</v>
      </c>
      <c r="E740" s="68" t="s">
        <v>510</v>
      </c>
      <c r="F740" s="68" t="s">
        <v>511</v>
      </c>
      <c r="G740" s="68" t="s">
        <v>512</v>
      </c>
      <c r="H740" s="68" t="s">
        <v>101</v>
      </c>
      <c r="I740" s="68" t="s">
        <v>102</v>
      </c>
      <c r="J740" s="68">
        <v>3</v>
      </c>
      <c r="K740" s="68" t="s">
        <v>103</v>
      </c>
      <c r="L740" s="68">
        <v>1</v>
      </c>
      <c r="M740" s="68" t="s">
        <v>104</v>
      </c>
      <c r="N740" s="68" t="s">
        <v>105</v>
      </c>
      <c r="O740" s="68" t="s">
        <v>106</v>
      </c>
      <c r="P740" s="68"/>
      <c r="Q740" s="68"/>
      <c r="R740" s="68"/>
      <c r="S740" s="68"/>
      <c r="T740" s="68" t="s">
        <v>2195</v>
      </c>
      <c r="U740" s="68"/>
      <c r="V740" s="68" t="s">
        <v>2194</v>
      </c>
      <c r="W740" s="68">
        <v>2301100001</v>
      </c>
      <c r="X740" s="68">
        <v>132814</v>
      </c>
      <c r="Y740" s="68" t="s">
        <v>2194</v>
      </c>
      <c r="Z740" s="68">
        <v>1</v>
      </c>
      <c r="AA740" s="68" t="s">
        <v>113</v>
      </c>
      <c r="AB740" s="68">
        <v>230110</v>
      </c>
      <c r="AC740" s="68" t="s">
        <v>20</v>
      </c>
      <c r="AD740" s="68" t="s">
        <v>20</v>
      </c>
      <c r="AE740" s="68" t="s">
        <v>1915</v>
      </c>
      <c r="AF740" s="68" t="s">
        <v>114</v>
      </c>
      <c r="AG740" s="68">
        <v>230001</v>
      </c>
      <c r="AH740" s="68" t="s">
        <v>1370</v>
      </c>
      <c r="AI740" s="68">
        <v>-18.040320000000001</v>
      </c>
      <c r="AJ740" s="68">
        <v>-70.254109999999997</v>
      </c>
      <c r="AK740" s="68">
        <v>4</v>
      </c>
      <c r="AL740" s="68" t="s">
        <v>521</v>
      </c>
      <c r="AM740" s="68">
        <v>11</v>
      </c>
      <c r="AN740" s="68" t="s">
        <v>126</v>
      </c>
      <c r="AO740" s="68">
        <v>2</v>
      </c>
      <c r="AP740" s="68" t="s">
        <v>138</v>
      </c>
      <c r="AQ740" s="68" t="s">
        <v>139</v>
      </c>
      <c r="AR740" s="68">
        <v>0</v>
      </c>
      <c r="AS740" s="68">
        <v>0</v>
      </c>
      <c r="AT740" s="68">
        <v>0</v>
      </c>
      <c r="AU740" s="68">
        <v>0</v>
      </c>
      <c r="AV740" s="68">
        <v>0</v>
      </c>
      <c r="AW740" s="68" t="s">
        <v>515</v>
      </c>
      <c r="AX740" s="68" t="s">
        <v>119</v>
      </c>
    </row>
    <row r="741" spans="1:50" x14ac:dyDescent="0.25">
      <c r="A741" s="77" t="s">
        <v>5293</v>
      </c>
      <c r="B741" s="68">
        <v>0</v>
      </c>
      <c r="C741" s="68"/>
      <c r="D741" s="68" t="s">
        <v>1561</v>
      </c>
      <c r="E741" s="68" t="s">
        <v>510</v>
      </c>
      <c r="F741" s="68" t="s">
        <v>511</v>
      </c>
      <c r="G741" s="68" t="s">
        <v>512</v>
      </c>
      <c r="H741" s="68" t="s">
        <v>101</v>
      </c>
      <c r="I741" s="68" t="s">
        <v>102</v>
      </c>
      <c r="J741" s="68">
        <v>3</v>
      </c>
      <c r="K741" s="68" t="s">
        <v>103</v>
      </c>
      <c r="L741" s="68">
        <v>1</v>
      </c>
      <c r="M741" s="68" t="s">
        <v>104</v>
      </c>
      <c r="N741" s="68" t="s">
        <v>105</v>
      </c>
      <c r="O741" s="68" t="s">
        <v>106</v>
      </c>
      <c r="P741" s="68"/>
      <c r="Q741" s="68"/>
      <c r="R741" s="68"/>
      <c r="S741" s="68"/>
      <c r="T741" s="68" t="s">
        <v>2196</v>
      </c>
      <c r="U741" s="68" t="s">
        <v>2197</v>
      </c>
      <c r="V741" s="68" t="s">
        <v>2198</v>
      </c>
      <c r="W741" s="68"/>
      <c r="X741" s="68">
        <v>655415</v>
      </c>
      <c r="Y741" s="68" t="s">
        <v>1098</v>
      </c>
      <c r="Z741" s="68">
        <v>1</v>
      </c>
      <c r="AA741" s="68" t="s">
        <v>113</v>
      </c>
      <c r="AB741" s="68">
        <v>230110</v>
      </c>
      <c r="AC741" s="68" t="s">
        <v>20</v>
      </c>
      <c r="AD741" s="68" t="s">
        <v>20</v>
      </c>
      <c r="AE741" s="68" t="s">
        <v>1915</v>
      </c>
      <c r="AF741" s="68" t="s">
        <v>114</v>
      </c>
      <c r="AG741" s="68">
        <v>230001</v>
      </c>
      <c r="AH741" s="68" t="s">
        <v>1370</v>
      </c>
      <c r="AI741" s="68">
        <v>-18.042950000000001</v>
      </c>
      <c r="AJ741" s="68">
        <v>-70.251850000000005</v>
      </c>
      <c r="AK741" s="68">
        <v>4</v>
      </c>
      <c r="AL741" s="68" t="s">
        <v>521</v>
      </c>
      <c r="AM741" s="68">
        <v>11</v>
      </c>
      <c r="AN741" s="68" t="s">
        <v>126</v>
      </c>
      <c r="AO741" s="68">
        <v>2</v>
      </c>
      <c r="AP741" s="68" t="s">
        <v>138</v>
      </c>
      <c r="AQ741" s="68" t="s">
        <v>139</v>
      </c>
      <c r="AR741" s="68">
        <v>0</v>
      </c>
      <c r="AS741" s="68">
        <v>0</v>
      </c>
      <c r="AT741" s="68">
        <v>0</v>
      </c>
      <c r="AU741" s="68">
        <v>0</v>
      </c>
      <c r="AV741" s="68">
        <v>0</v>
      </c>
      <c r="AW741" s="68" t="s">
        <v>515</v>
      </c>
      <c r="AX741" s="68" t="s">
        <v>119</v>
      </c>
    </row>
    <row r="742" spans="1:50" x14ac:dyDescent="0.25">
      <c r="A742" s="77" t="s">
        <v>5294</v>
      </c>
      <c r="B742" s="68">
        <v>0</v>
      </c>
      <c r="C742" s="68"/>
      <c r="D742" s="68" t="s">
        <v>2199</v>
      </c>
      <c r="E742" s="68" t="s">
        <v>510</v>
      </c>
      <c r="F742" s="68" t="s">
        <v>511</v>
      </c>
      <c r="G742" s="68" t="s">
        <v>512</v>
      </c>
      <c r="H742" s="68" t="s">
        <v>101</v>
      </c>
      <c r="I742" s="68" t="s">
        <v>102</v>
      </c>
      <c r="J742" s="68">
        <v>3</v>
      </c>
      <c r="K742" s="68" t="s">
        <v>103</v>
      </c>
      <c r="L742" s="68">
        <v>1</v>
      </c>
      <c r="M742" s="68" t="s">
        <v>104</v>
      </c>
      <c r="N742" s="68" t="s">
        <v>105</v>
      </c>
      <c r="O742" s="68" t="s">
        <v>106</v>
      </c>
      <c r="P742" s="68"/>
      <c r="Q742" s="68"/>
      <c r="R742" s="68"/>
      <c r="S742" s="68"/>
      <c r="T742" s="68" t="s">
        <v>2200</v>
      </c>
      <c r="U742" s="68" t="s">
        <v>2201</v>
      </c>
      <c r="V742" s="68" t="s">
        <v>2086</v>
      </c>
      <c r="W742" s="68"/>
      <c r="X742" s="68">
        <v>566602</v>
      </c>
      <c r="Y742" s="68" t="s">
        <v>2086</v>
      </c>
      <c r="Z742" s="68">
        <v>1</v>
      </c>
      <c r="AA742" s="68" t="s">
        <v>113</v>
      </c>
      <c r="AB742" s="68">
        <v>230110</v>
      </c>
      <c r="AC742" s="68" t="s">
        <v>20</v>
      </c>
      <c r="AD742" s="68" t="s">
        <v>20</v>
      </c>
      <c r="AE742" s="68" t="s">
        <v>1915</v>
      </c>
      <c r="AF742" s="68" t="s">
        <v>114</v>
      </c>
      <c r="AG742" s="68">
        <v>230001</v>
      </c>
      <c r="AH742" s="68" t="s">
        <v>1370</v>
      </c>
      <c r="AI742" s="68">
        <v>-18.049289999999999</v>
      </c>
      <c r="AJ742" s="68">
        <v>-70.25488</v>
      </c>
      <c r="AK742" s="68">
        <v>15</v>
      </c>
      <c r="AL742" s="68" t="s">
        <v>557</v>
      </c>
      <c r="AM742" s="68">
        <v>11</v>
      </c>
      <c r="AN742" s="68" t="s">
        <v>126</v>
      </c>
      <c r="AO742" s="68">
        <v>1</v>
      </c>
      <c r="AP742" s="68" t="s">
        <v>116</v>
      </c>
      <c r="AQ742" s="68" t="s">
        <v>117</v>
      </c>
      <c r="AR742" s="68">
        <v>10</v>
      </c>
      <c r="AS742" s="68">
        <v>8</v>
      </c>
      <c r="AT742" s="68">
        <v>18</v>
      </c>
      <c r="AU742" s="68">
        <v>0</v>
      </c>
      <c r="AV742" s="68">
        <v>1</v>
      </c>
      <c r="AW742" s="68" t="s">
        <v>515</v>
      </c>
      <c r="AX742" s="68" t="s">
        <v>119</v>
      </c>
    </row>
    <row r="743" spans="1:50" x14ac:dyDescent="0.25">
      <c r="A743" s="77" t="s">
        <v>5295</v>
      </c>
      <c r="B743" s="68">
        <v>0</v>
      </c>
      <c r="C743" s="68"/>
      <c r="D743" s="68" t="s">
        <v>509</v>
      </c>
      <c r="E743" s="68" t="s">
        <v>510</v>
      </c>
      <c r="F743" s="68" t="s">
        <v>511</v>
      </c>
      <c r="G743" s="68" t="s">
        <v>512</v>
      </c>
      <c r="H743" s="68" t="s">
        <v>101</v>
      </c>
      <c r="I743" s="68" t="s">
        <v>102</v>
      </c>
      <c r="J743" s="68">
        <v>3</v>
      </c>
      <c r="K743" s="68" t="s">
        <v>103</v>
      </c>
      <c r="L743" s="68">
        <v>1</v>
      </c>
      <c r="M743" s="68" t="s">
        <v>104</v>
      </c>
      <c r="N743" s="68" t="s">
        <v>105</v>
      </c>
      <c r="O743" s="68" t="s">
        <v>106</v>
      </c>
      <c r="P743" s="68"/>
      <c r="Q743" s="68"/>
      <c r="R743" s="68"/>
      <c r="S743" s="68"/>
      <c r="T743" s="68" t="s">
        <v>2202</v>
      </c>
      <c r="U743" s="68" t="s">
        <v>2203</v>
      </c>
      <c r="V743" s="68" t="s">
        <v>2204</v>
      </c>
      <c r="W743" s="68"/>
      <c r="X743" s="68">
        <v>655415</v>
      </c>
      <c r="Y743" s="68" t="s">
        <v>1098</v>
      </c>
      <c r="Z743" s="68">
        <v>1</v>
      </c>
      <c r="AA743" s="68" t="s">
        <v>113</v>
      </c>
      <c r="AB743" s="68">
        <v>230110</v>
      </c>
      <c r="AC743" s="68" t="s">
        <v>20</v>
      </c>
      <c r="AD743" s="68" t="s">
        <v>20</v>
      </c>
      <c r="AE743" s="68" t="s">
        <v>1915</v>
      </c>
      <c r="AF743" s="68" t="s">
        <v>114</v>
      </c>
      <c r="AG743" s="68">
        <v>230001</v>
      </c>
      <c r="AH743" s="68" t="s">
        <v>1370</v>
      </c>
      <c r="AI743" s="68">
        <v>-18.052340000000001</v>
      </c>
      <c r="AJ743" s="68">
        <v>-70.243840000000006</v>
      </c>
      <c r="AK743" s="68">
        <v>15</v>
      </c>
      <c r="AL743" s="68" t="s">
        <v>557</v>
      </c>
      <c r="AM743" s="68">
        <v>11</v>
      </c>
      <c r="AN743" s="68" t="s">
        <v>126</v>
      </c>
      <c r="AO743" s="68">
        <v>1</v>
      </c>
      <c r="AP743" s="68" t="s">
        <v>116</v>
      </c>
      <c r="AQ743" s="68" t="s">
        <v>117</v>
      </c>
      <c r="AR743" s="68">
        <v>14</v>
      </c>
      <c r="AS743" s="68">
        <v>4</v>
      </c>
      <c r="AT743" s="68">
        <v>18</v>
      </c>
      <c r="AU743" s="68">
        <v>0</v>
      </c>
      <c r="AV743" s="68">
        <v>1</v>
      </c>
      <c r="AW743" s="68" t="s">
        <v>515</v>
      </c>
      <c r="AX743" s="68" t="s">
        <v>119</v>
      </c>
    </row>
    <row r="744" spans="1:50" x14ac:dyDescent="0.25">
      <c r="A744" s="77" t="s">
        <v>5296</v>
      </c>
      <c r="B744" s="68">
        <v>0</v>
      </c>
      <c r="C744" s="68"/>
      <c r="D744" s="68" t="s">
        <v>2205</v>
      </c>
      <c r="E744" s="68" t="s">
        <v>510</v>
      </c>
      <c r="F744" s="68" t="s">
        <v>511</v>
      </c>
      <c r="G744" s="68" t="s">
        <v>512</v>
      </c>
      <c r="H744" s="68" t="s">
        <v>101</v>
      </c>
      <c r="I744" s="68" t="s">
        <v>102</v>
      </c>
      <c r="J744" s="68">
        <v>3</v>
      </c>
      <c r="K744" s="68" t="s">
        <v>103</v>
      </c>
      <c r="L744" s="68">
        <v>1</v>
      </c>
      <c r="M744" s="68" t="s">
        <v>104</v>
      </c>
      <c r="N744" s="68" t="s">
        <v>105</v>
      </c>
      <c r="O744" s="68" t="s">
        <v>106</v>
      </c>
      <c r="P744" s="68"/>
      <c r="Q744" s="68"/>
      <c r="R744" s="68"/>
      <c r="S744" s="68"/>
      <c r="T744" s="68" t="s">
        <v>2206</v>
      </c>
      <c r="U744" s="68"/>
      <c r="V744" s="68" t="s">
        <v>2207</v>
      </c>
      <c r="W744" s="68">
        <v>2301100001</v>
      </c>
      <c r="X744" s="68">
        <v>132814</v>
      </c>
      <c r="Y744" s="68" t="s">
        <v>2207</v>
      </c>
      <c r="Z744" s="68">
        <v>1</v>
      </c>
      <c r="AA744" s="68" t="s">
        <v>113</v>
      </c>
      <c r="AB744" s="68">
        <v>230110</v>
      </c>
      <c r="AC744" s="68" t="s">
        <v>20</v>
      </c>
      <c r="AD744" s="68" t="s">
        <v>20</v>
      </c>
      <c r="AE744" s="68" t="s">
        <v>1915</v>
      </c>
      <c r="AF744" s="68" t="s">
        <v>114</v>
      </c>
      <c r="AG744" s="68">
        <v>230001</v>
      </c>
      <c r="AH744" s="68" t="s">
        <v>1370</v>
      </c>
      <c r="AI744" s="68">
        <v>-18.040320000000001</v>
      </c>
      <c r="AJ744" s="68">
        <v>-70.254109999999997</v>
      </c>
      <c r="AK744" s="68">
        <v>4</v>
      </c>
      <c r="AL744" s="68" t="s">
        <v>521</v>
      </c>
      <c r="AM744" s="68">
        <v>11</v>
      </c>
      <c r="AN744" s="68" t="s">
        <v>126</v>
      </c>
      <c r="AO744" s="68">
        <v>2</v>
      </c>
      <c r="AP744" s="68" t="s">
        <v>138</v>
      </c>
      <c r="AQ744" s="68" t="s">
        <v>139</v>
      </c>
      <c r="AR744" s="68">
        <v>0</v>
      </c>
      <c r="AS744" s="68">
        <v>0</v>
      </c>
      <c r="AT744" s="68">
        <v>0</v>
      </c>
      <c r="AU744" s="68">
        <v>0</v>
      </c>
      <c r="AV744" s="68">
        <v>0</v>
      </c>
      <c r="AW744" s="68" t="s">
        <v>515</v>
      </c>
      <c r="AX744" s="68" t="s">
        <v>119</v>
      </c>
    </row>
    <row r="745" spans="1:50" x14ac:dyDescent="0.25">
      <c r="A745" s="77" t="s">
        <v>5297</v>
      </c>
      <c r="B745" s="68">
        <v>0</v>
      </c>
      <c r="C745" s="68"/>
      <c r="D745" s="68" t="s">
        <v>1831</v>
      </c>
      <c r="E745" s="68" t="s">
        <v>510</v>
      </c>
      <c r="F745" s="68" t="s">
        <v>511</v>
      </c>
      <c r="G745" s="68" t="s">
        <v>512</v>
      </c>
      <c r="H745" s="68" t="s">
        <v>101</v>
      </c>
      <c r="I745" s="68" t="s">
        <v>102</v>
      </c>
      <c r="J745" s="68">
        <v>3</v>
      </c>
      <c r="K745" s="68" t="s">
        <v>103</v>
      </c>
      <c r="L745" s="68">
        <v>1</v>
      </c>
      <c r="M745" s="68" t="s">
        <v>104</v>
      </c>
      <c r="N745" s="68" t="s">
        <v>105</v>
      </c>
      <c r="O745" s="68" t="s">
        <v>106</v>
      </c>
      <c r="P745" s="68"/>
      <c r="Q745" s="68"/>
      <c r="R745" s="68"/>
      <c r="S745" s="68"/>
      <c r="T745" s="68" t="s">
        <v>2208</v>
      </c>
      <c r="U745" s="68" t="s">
        <v>2193</v>
      </c>
      <c r="V745" s="68" t="s">
        <v>2194</v>
      </c>
      <c r="W745" s="68"/>
      <c r="X745" s="68">
        <v>655415</v>
      </c>
      <c r="Y745" s="68" t="s">
        <v>1098</v>
      </c>
      <c r="Z745" s="68">
        <v>1</v>
      </c>
      <c r="AA745" s="68" t="s">
        <v>113</v>
      </c>
      <c r="AB745" s="68">
        <v>230110</v>
      </c>
      <c r="AC745" s="68" t="s">
        <v>20</v>
      </c>
      <c r="AD745" s="68" t="s">
        <v>20</v>
      </c>
      <c r="AE745" s="68" t="s">
        <v>1915</v>
      </c>
      <c r="AF745" s="68" t="s">
        <v>114</v>
      </c>
      <c r="AG745" s="68">
        <v>230001</v>
      </c>
      <c r="AH745" s="68" t="s">
        <v>1370</v>
      </c>
      <c r="AI745" s="68">
        <v>-18.04457</v>
      </c>
      <c r="AJ745" s="68">
        <v>-70.247429999999994</v>
      </c>
      <c r="AK745" s="68">
        <v>15</v>
      </c>
      <c r="AL745" s="68" t="s">
        <v>557</v>
      </c>
      <c r="AM745" s="68">
        <v>11</v>
      </c>
      <c r="AN745" s="68" t="s">
        <v>126</v>
      </c>
      <c r="AO745" s="68">
        <v>1</v>
      </c>
      <c r="AP745" s="68" t="s">
        <v>116</v>
      </c>
      <c r="AQ745" s="68" t="s">
        <v>117</v>
      </c>
      <c r="AR745" s="68">
        <v>8</v>
      </c>
      <c r="AS745" s="68">
        <v>8</v>
      </c>
      <c r="AT745" s="68">
        <v>16</v>
      </c>
      <c r="AU745" s="68">
        <v>0</v>
      </c>
      <c r="AV745" s="68">
        <v>1</v>
      </c>
      <c r="AW745" s="68" t="s">
        <v>515</v>
      </c>
      <c r="AX745" s="68" t="s">
        <v>119</v>
      </c>
    </row>
    <row r="746" spans="1:50" x14ac:dyDescent="0.25">
      <c r="A746" s="77" t="s">
        <v>5298</v>
      </c>
      <c r="B746" s="68">
        <v>0</v>
      </c>
      <c r="C746" s="68"/>
      <c r="D746" s="68" t="s">
        <v>536</v>
      </c>
      <c r="E746" s="68" t="s">
        <v>510</v>
      </c>
      <c r="F746" s="68" t="s">
        <v>511</v>
      </c>
      <c r="G746" s="68" t="s">
        <v>512</v>
      </c>
      <c r="H746" s="68" t="s">
        <v>101</v>
      </c>
      <c r="I746" s="68" t="s">
        <v>102</v>
      </c>
      <c r="J746" s="68">
        <v>3</v>
      </c>
      <c r="K746" s="68" t="s">
        <v>103</v>
      </c>
      <c r="L746" s="68">
        <v>1</v>
      </c>
      <c r="M746" s="68" t="s">
        <v>104</v>
      </c>
      <c r="N746" s="68" t="s">
        <v>105</v>
      </c>
      <c r="O746" s="68" t="s">
        <v>106</v>
      </c>
      <c r="P746" s="68"/>
      <c r="Q746" s="68"/>
      <c r="R746" s="68"/>
      <c r="S746" s="68"/>
      <c r="T746" s="68" t="s">
        <v>2196</v>
      </c>
      <c r="U746" s="68" t="s">
        <v>2197</v>
      </c>
      <c r="V746" s="68" t="s">
        <v>2198</v>
      </c>
      <c r="W746" s="68"/>
      <c r="X746" s="68">
        <v>655415</v>
      </c>
      <c r="Y746" s="68" t="s">
        <v>1098</v>
      </c>
      <c r="Z746" s="68">
        <v>1</v>
      </c>
      <c r="AA746" s="68" t="s">
        <v>113</v>
      </c>
      <c r="AB746" s="68">
        <v>230110</v>
      </c>
      <c r="AC746" s="68" t="s">
        <v>20</v>
      </c>
      <c r="AD746" s="68" t="s">
        <v>20</v>
      </c>
      <c r="AE746" s="68" t="s">
        <v>1915</v>
      </c>
      <c r="AF746" s="68" t="s">
        <v>114</v>
      </c>
      <c r="AG746" s="68">
        <v>230001</v>
      </c>
      <c r="AH746" s="68" t="s">
        <v>1370</v>
      </c>
      <c r="AI746" s="68">
        <v>-18.042950000000001</v>
      </c>
      <c r="AJ746" s="68">
        <v>-70.251850000000005</v>
      </c>
      <c r="AK746" s="68">
        <v>4</v>
      </c>
      <c r="AL746" s="68" t="s">
        <v>521</v>
      </c>
      <c r="AM746" s="68">
        <v>11</v>
      </c>
      <c r="AN746" s="68" t="s">
        <v>126</v>
      </c>
      <c r="AO746" s="68">
        <v>2</v>
      </c>
      <c r="AP746" s="68" t="s">
        <v>138</v>
      </c>
      <c r="AQ746" s="68" t="s">
        <v>139</v>
      </c>
      <c r="AR746" s="68">
        <v>0</v>
      </c>
      <c r="AS746" s="68">
        <v>0</v>
      </c>
      <c r="AT746" s="68">
        <v>0</v>
      </c>
      <c r="AU746" s="68">
        <v>0</v>
      </c>
      <c r="AV746" s="68">
        <v>0</v>
      </c>
      <c r="AW746" s="68" t="s">
        <v>515</v>
      </c>
      <c r="AX746" s="68" t="s">
        <v>119</v>
      </c>
    </row>
    <row r="747" spans="1:50" x14ac:dyDescent="0.25">
      <c r="A747" s="77" t="s">
        <v>5299</v>
      </c>
      <c r="B747" s="68">
        <v>0</v>
      </c>
      <c r="C747" s="68"/>
      <c r="D747" s="68" t="s">
        <v>1532</v>
      </c>
      <c r="E747" s="68" t="s">
        <v>510</v>
      </c>
      <c r="F747" s="68" t="s">
        <v>511</v>
      </c>
      <c r="G747" s="68" t="s">
        <v>512</v>
      </c>
      <c r="H747" s="68" t="s">
        <v>101</v>
      </c>
      <c r="I747" s="68" t="s">
        <v>102</v>
      </c>
      <c r="J747" s="68">
        <v>3</v>
      </c>
      <c r="K747" s="68" t="s">
        <v>103</v>
      </c>
      <c r="L747" s="68">
        <v>1</v>
      </c>
      <c r="M747" s="68" t="s">
        <v>104</v>
      </c>
      <c r="N747" s="68" t="s">
        <v>105</v>
      </c>
      <c r="O747" s="68" t="s">
        <v>106</v>
      </c>
      <c r="P747" s="68"/>
      <c r="Q747" s="68"/>
      <c r="R747" s="68"/>
      <c r="S747" s="68"/>
      <c r="T747" s="68" t="s">
        <v>2202</v>
      </c>
      <c r="U747" s="68" t="s">
        <v>2209</v>
      </c>
      <c r="V747" s="68" t="s">
        <v>2204</v>
      </c>
      <c r="W747" s="68"/>
      <c r="X747" s="68">
        <v>655415</v>
      </c>
      <c r="Y747" s="68" t="s">
        <v>1098</v>
      </c>
      <c r="Z747" s="68">
        <v>1</v>
      </c>
      <c r="AA747" s="68" t="s">
        <v>113</v>
      </c>
      <c r="AB747" s="68">
        <v>230110</v>
      </c>
      <c r="AC747" s="68" t="s">
        <v>20</v>
      </c>
      <c r="AD747" s="68" t="s">
        <v>20</v>
      </c>
      <c r="AE747" s="68" t="s">
        <v>1915</v>
      </c>
      <c r="AF747" s="68" t="s">
        <v>114</v>
      </c>
      <c r="AG747" s="68">
        <v>230001</v>
      </c>
      <c r="AH747" s="68" t="s">
        <v>1370</v>
      </c>
      <c r="AI747" s="68">
        <v>-18.052320000000002</v>
      </c>
      <c r="AJ747" s="68">
        <v>-70.243809999999996</v>
      </c>
      <c r="AK747" s="68">
        <v>15</v>
      </c>
      <c r="AL747" s="68" t="s">
        <v>557</v>
      </c>
      <c r="AM747" s="68">
        <v>11</v>
      </c>
      <c r="AN747" s="68" t="s">
        <v>126</v>
      </c>
      <c r="AO747" s="68">
        <v>1</v>
      </c>
      <c r="AP747" s="68" t="s">
        <v>116</v>
      </c>
      <c r="AQ747" s="68" t="s">
        <v>117</v>
      </c>
      <c r="AR747" s="68">
        <v>8</v>
      </c>
      <c r="AS747" s="68">
        <v>10</v>
      </c>
      <c r="AT747" s="68">
        <v>18</v>
      </c>
      <c r="AU747" s="68">
        <v>0</v>
      </c>
      <c r="AV747" s="68">
        <v>1</v>
      </c>
      <c r="AW747" s="68" t="s">
        <v>515</v>
      </c>
      <c r="AX747" s="68" t="s">
        <v>119</v>
      </c>
    </row>
    <row r="748" spans="1:50" x14ac:dyDescent="0.25">
      <c r="A748" s="77" t="s">
        <v>5300</v>
      </c>
      <c r="B748" s="68">
        <v>0</v>
      </c>
      <c r="C748" s="68"/>
      <c r="D748" s="68" t="s">
        <v>1561</v>
      </c>
      <c r="E748" s="68" t="s">
        <v>510</v>
      </c>
      <c r="F748" s="68" t="s">
        <v>511</v>
      </c>
      <c r="G748" s="68" t="s">
        <v>512</v>
      </c>
      <c r="H748" s="68" t="s">
        <v>101</v>
      </c>
      <c r="I748" s="68" t="s">
        <v>102</v>
      </c>
      <c r="J748" s="68">
        <v>3</v>
      </c>
      <c r="K748" s="68" t="s">
        <v>103</v>
      </c>
      <c r="L748" s="68">
        <v>1</v>
      </c>
      <c r="M748" s="68" t="s">
        <v>104</v>
      </c>
      <c r="N748" s="68" t="s">
        <v>105</v>
      </c>
      <c r="O748" s="68" t="s">
        <v>106</v>
      </c>
      <c r="P748" s="68"/>
      <c r="Q748" s="68"/>
      <c r="R748" s="68"/>
      <c r="S748" s="68"/>
      <c r="T748" s="68" t="s">
        <v>2210</v>
      </c>
      <c r="U748" s="68"/>
      <c r="V748" s="68"/>
      <c r="W748" s="68"/>
      <c r="X748" s="68">
        <v>573146</v>
      </c>
      <c r="Y748" s="68" t="s">
        <v>1611</v>
      </c>
      <c r="Z748" s="68">
        <v>1</v>
      </c>
      <c r="AA748" s="68" t="s">
        <v>113</v>
      </c>
      <c r="AB748" s="68">
        <v>230110</v>
      </c>
      <c r="AC748" s="68" t="s">
        <v>20</v>
      </c>
      <c r="AD748" s="68" t="s">
        <v>20</v>
      </c>
      <c r="AE748" s="68" t="s">
        <v>1915</v>
      </c>
      <c r="AF748" s="68" t="s">
        <v>114</v>
      </c>
      <c r="AG748" s="68">
        <v>230001</v>
      </c>
      <c r="AH748" s="68" t="s">
        <v>1370</v>
      </c>
      <c r="AI748" s="68">
        <v>-18.055869999999999</v>
      </c>
      <c r="AJ748" s="68">
        <v>-70.255049999999997</v>
      </c>
      <c r="AK748" s="68">
        <v>4</v>
      </c>
      <c r="AL748" s="68" t="s">
        <v>521</v>
      </c>
      <c r="AM748" s="68">
        <v>11</v>
      </c>
      <c r="AN748" s="68" t="s">
        <v>126</v>
      </c>
      <c r="AO748" s="68">
        <v>2</v>
      </c>
      <c r="AP748" s="68" t="s">
        <v>138</v>
      </c>
      <c r="AQ748" s="68" t="s">
        <v>139</v>
      </c>
      <c r="AR748" s="68">
        <v>0</v>
      </c>
      <c r="AS748" s="68">
        <v>0</v>
      </c>
      <c r="AT748" s="68">
        <v>0</v>
      </c>
      <c r="AU748" s="68">
        <v>0</v>
      </c>
      <c r="AV748" s="68">
        <v>0</v>
      </c>
      <c r="AW748" s="68" t="s">
        <v>515</v>
      </c>
      <c r="AX748" s="68" t="s">
        <v>119</v>
      </c>
    </row>
    <row r="749" spans="1:50" x14ac:dyDescent="0.25">
      <c r="A749" s="77" t="s">
        <v>5301</v>
      </c>
      <c r="B749" s="68">
        <v>0</v>
      </c>
      <c r="C749" s="68"/>
      <c r="D749" s="68" t="s">
        <v>2211</v>
      </c>
      <c r="E749" s="68" t="s">
        <v>510</v>
      </c>
      <c r="F749" s="68" t="s">
        <v>511</v>
      </c>
      <c r="G749" s="68" t="s">
        <v>512</v>
      </c>
      <c r="H749" s="68" t="s">
        <v>101</v>
      </c>
      <c r="I749" s="68" t="s">
        <v>102</v>
      </c>
      <c r="J749" s="68">
        <v>3</v>
      </c>
      <c r="K749" s="68" t="s">
        <v>103</v>
      </c>
      <c r="L749" s="68">
        <v>1</v>
      </c>
      <c r="M749" s="68" t="s">
        <v>104</v>
      </c>
      <c r="N749" s="68" t="s">
        <v>105</v>
      </c>
      <c r="O749" s="68" t="s">
        <v>106</v>
      </c>
      <c r="P749" s="68"/>
      <c r="Q749" s="68"/>
      <c r="R749" s="68"/>
      <c r="S749" s="68"/>
      <c r="T749" s="68" t="s">
        <v>2212</v>
      </c>
      <c r="U749" s="68"/>
      <c r="V749" s="68" t="s">
        <v>2213</v>
      </c>
      <c r="W749" s="68">
        <v>2301100011</v>
      </c>
      <c r="X749" s="68">
        <v>574317</v>
      </c>
      <c r="Y749" s="68" t="s">
        <v>1450</v>
      </c>
      <c r="Z749" s="68">
        <v>1</v>
      </c>
      <c r="AA749" s="68" t="s">
        <v>113</v>
      </c>
      <c r="AB749" s="68">
        <v>230110</v>
      </c>
      <c r="AC749" s="68" t="s">
        <v>20</v>
      </c>
      <c r="AD749" s="68" t="s">
        <v>20</v>
      </c>
      <c r="AE749" s="68" t="s">
        <v>1915</v>
      </c>
      <c r="AF749" s="68" t="s">
        <v>114</v>
      </c>
      <c r="AG749" s="68">
        <v>230001</v>
      </c>
      <c r="AH749" s="68" t="s">
        <v>1370</v>
      </c>
      <c r="AI749" s="68">
        <v>-18.063759999999998</v>
      </c>
      <c r="AJ749" s="68">
        <v>-70.256640000000004</v>
      </c>
      <c r="AK749" s="68">
        <v>4</v>
      </c>
      <c r="AL749" s="68" t="s">
        <v>521</v>
      </c>
      <c r="AM749" s="68">
        <v>11</v>
      </c>
      <c r="AN749" s="68" t="s">
        <v>126</v>
      </c>
      <c r="AO749" s="68">
        <v>2</v>
      </c>
      <c r="AP749" s="68" t="s">
        <v>138</v>
      </c>
      <c r="AQ749" s="68" t="s">
        <v>139</v>
      </c>
      <c r="AR749" s="68">
        <v>0</v>
      </c>
      <c r="AS749" s="68">
        <v>0</v>
      </c>
      <c r="AT749" s="68">
        <v>0</v>
      </c>
      <c r="AU749" s="68">
        <v>0</v>
      </c>
      <c r="AV749" s="68">
        <v>0</v>
      </c>
      <c r="AW749" s="68" t="s">
        <v>515</v>
      </c>
      <c r="AX749" s="68" t="s">
        <v>119</v>
      </c>
    </row>
    <row r="750" spans="1:50" x14ac:dyDescent="0.25">
      <c r="A750" s="77" t="s">
        <v>5302</v>
      </c>
      <c r="B750" s="68">
        <v>0</v>
      </c>
      <c r="C750" s="68"/>
      <c r="D750" s="68" t="s">
        <v>528</v>
      </c>
      <c r="E750" s="68" t="s">
        <v>510</v>
      </c>
      <c r="F750" s="68" t="s">
        <v>511</v>
      </c>
      <c r="G750" s="68" t="s">
        <v>512</v>
      </c>
      <c r="H750" s="68" t="s">
        <v>101</v>
      </c>
      <c r="I750" s="68" t="s">
        <v>102</v>
      </c>
      <c r="J750" s="68">
        <v>3</v>
      </c>
      <c r="K750" s="68" t="s">
        <v>103</v>
      </c>
      <c r="L750" s="68">
        <v>1</v>
      </c>
      <c r="M750" s="68" t="s">
        <v>104</v>
      </c>
      <c r="N750" s="68" t="s">
        <v>105</v>
      </c>
      <c r="O750" s="68" t="s">
        <v>106</v>
      </c>
      <c r="P750" s="68"/>
      <c r="Q750" s="68"/>
      <c r="R750" s="68"/>
      <c r="S750" s="68"/>
      <c r="T750" s="68" t="s">
        <v>2214</v>
      </c>
      <c r="U750" s="68" t="s">
        <v>2215</v>
      </c>
      <c r="V750" s="68" t="s">
        <v>1611</v>
      </c>
      <c r="W750" s="68">
        <v>2301100001</v>
      </c>
      <c r="X750" s="68">
        <v>132814</v>
      </c>
      <c r="Y750" s="68" t="s">
        <v>1915</v>
      </c>
      <c r="Z750" s="68">
        <v>1</v>
      </c>
      <c r="AA750" s="68" t="s">
        <v>113</v>
      </c>
      <c r="AB750" s="68">
        <v>230110</v>
      </c>
      <c r="AC750" s="68" t="s">
        <v>20</v>
      </c>
      <c r="AD750" s="68" t="s">
        <v>20</v>
      </c>
      <c r="AE750" s="68" t="s">
        <v>1915</v>
      </c>
      <c r="AF750" s="68" t="s">
        <v>114</v>
      </c>
      <c r="AG750" s="68">
        <v>230001</v>
      </c>
      <c r="AH750" s="68" t="s">
        <v>1370</v>
      </c>
      <c r="AI750" s="68">
        <v>-18.040320000000001</v>
      </c>
      <c r="AJ750" s="68">
        <v>-70.254109999999997</v>
      </c>
      <c r="AK750" s="68">
        <v>4</v>
      </c>
      <c r="AL750" s="68" t="s">
        <v>521</v>
      </c>
      <c r="AM750" s="68">
        <v>11</v>
      </c>
      <c r="AN750" s="68" t="s">
        <v>126</v>
      </c>
      <c r="AO750" s="68">
        <v>2</v>
      </c>
      <c r="AP750" s="68" t="s">
        <v>138</v>
      </c>
      <c r="AQ750" s="68" t="s">
        <v>139</v>
      </c>
      <c r="AR750" s="68">
        <v>0</v>
      </c>
      <c r="AS750" s="68">
        <v>0</v>
      </c>
      <c r="AT750" s="68">
        <v>0</v>
      </c>
      <c r="AU750" s="68">
        <v>0</v>
      </c>
      <c r="AV750" s="68">
        <v>0</v>
      </c>
      <c r="AW750" s="68" t="s">
        <v>515</v>
      </c>
      <c r="AX750" s="68" t="s">
        <v>119</v>
      </c>
    </row>
    <row r="751" spans="1:50" x14ac:dyDescent="0.25">
      <c r="A751" s="77" t="s">
        <v>5303</v>
      </c>
      <c r="B751" s="68">
        <v>0</v>
      </c>
      <c r="C751" s="68"/>
      <c r="D751" s="68" t="s">
        <v>526</v>
      </c>
      <c r="E751" s="68" t="s">
        <v>510</v>
      </c>
      <c r="F751" s="68" t="s">
        <v>511</v>
      </c>
      <c r="G751" s="68" t="s">
        <v>512</v>
      </c>
      <c r="H751" s="68" t="s">
        <v>101</v>
      </c>
      <c r="I751" s="68" t="s">
        <v>102</v>
      </c>
      <c r="J751" s="68">
        <v>3</v>
      </c>
      <c r="K751" s="68" t="s">
        <v>103</v>
      </c>
      <c r="L751" s="68">
        <v>1</v>
      </c>
      <c r="M751" s="68" t="s">
        <v>104</v>
      </c>
      <c r="N751" s="68" t="s">
        <v>105</v>
      </c>
      <c r="O751" s="68" t="s">
        <v>106</v>
      </c>
      <c r="P751" s="68"/>
      <c r="Q751" s="68"/>
      <c r="R751" s="68"/>
      <c r="S751" s="68"/>
      <c r="T751" s="68" t="s">
        <v>2216</v>
      </c>
      <c r="U751" s="68" t="s">
        <v>2217</v>
      </c>
      <c r="V751" s="68" t="s">
        <v>2216</v>
      </c>
      <c r="W751" s="68">
        <v>2301100001</v>
      </c>
      <c r="X751" s="68">
        <v>132814</v>
      </c>
      <c r="Y751" s="68" t="s">
        <v>2216</v>
      </c>
      <c r="Z751" s="68">
        <v>1</v>
      </c>
      <c r="AA751" s="68" t="s">
        <v>113</v>
      </c>
      <c r="AB751" s="68">
        <v>230110</v>
      </c>
      <c r="AC751" s="68" t="s">
        <v>20</v>
      </c>
      <c r="AD751" s="68" t="s">
        <v>20</v>
      </c>
      <c r="AE751" s="68" t="s">
        <v>1915</v>
      </c>
      <c r="AF751" s="68" t="s">
        <v>114</v>
      </c>
      <c r="AG751" s="68">
        <v>230001</v>
      </c>
      <c r="AH751" s="68" t="s">
        <v>1370</v>
      </c>
      <c r="AI751" s="68">
        <v>-18.057099999999998</v>
      </c>
      <c r="AJ751" s="68">
        <v>-70.268150000000006</v>
      </c>
      <c r="AK751" s="68">
        <v>15</v>
      </c>
      <c r="AL751" s="68" t="s">
        <v>557</v>
      </c>
      <c r="AM751" s="68">
        <v>11</v>
      </c>
      <c r="AN751" s="68" t="s">
        <v>126</v>
      </c>
      <c r="AO751" s="68">
        <v>1</v>
      </c>
      <c r="AP751" s="68" t="s">
        <v>116</v>
      </c>
      <c r="AQ751" s="68" t="s">
        <v>117</v>
      </c>
      <c r="AR751" s="68">
        <v>9</v>
      </c>
      <c r="AS751" s="68">
        <v>6</v>
      </c>
      <c r="AT751" s="68">
        <v>15</v>
      </c>
      <c r="AU751" s="68">
        <v>0</v>
      </c>
      <c r="AV751" s="68">
        <v>1</v>
      </c>
      <c r="AW751" s="68" t="s">
        <v>515</v>
      </c>
      <c r="AX751" s="68" t="s">
        <v>119</v>
      </c>
    </row>
    <row r="752" spans="1:50" x14ac:dyDescent="0.25">
      <c r="A752" s="77" t="s">
        <v>5304</v>
      </c>
      <c r="B752" s="68">
        <v>0</v>
      </c>
      <c r="C752" s="68"/>
      <c r="D752" s="68" t="s">
        <v>522</v>
      </c>
      <c r="E752" s="68" t="s">
        <v>510</v>
      </c>
      <c r="F752" s="68" t="s">
        <v>511</v>
      </c>
      <c r="G752" s="68" t="s">
        <v>512</v>
      </c>
      <c r="H752" s="68" t="s">
        <v>101</v>
      </c>
      <c r="I752" s="68" t="s">
        <v>102</v>
      </c>
      <c r="J752" s="68">
        <v>3</v>
      </c>
      <c r="K752" s="68" t="s">
        <v>103</v>
      </c>
      <c r="L752" s="68">
        <v>1</v>
      </c>
      <c r="M752" s="68" t="s">
        <v>104</v>
      </c>
      <c r="N752" s="68" t="s">
        <v>105</v>
      </c>
      <c r="O752" s="68" t="s">
        <v>106</v>
      </c>
      <c r="P752" s="68"/>
      <c r="Q752" s="68"/>
      <c r="R752" s="68"/>
      <c r="S752" s="68"/>
      <c r="T752" s="68" t="s">
        <v>2218</v>
      </c>
      <c r="U752" s="68"/>
      <c r="V752" s="68"/>
      <c r="W752" s="68"/>
      <c r="X752" s="68">
        <v>110049</v>
      </c>
      <c r="Y752" s="68" t="s">
        <v>1914</v>
      </c>
      <c r="Z752" s="68">
        <v>1</v>
      </c>
      <c r="AA752" s="68" t="s">
        <v>113</v>
      </c>
      <c r="AB752" s="68">
        <v>230110</v>
      </c>
      <c r="AC752" s="68" t="s">
        <v>20</v>
      </c>
      <c r="AD752" s="68" t="s">
        <v>20</v>
      </c>
      <c r="AE752" s="68" t="s">
        <v>1915</v>
      </c>
      <c r="AF752" s="68" t="s">
        <v>114</v>
      </c>
      <c r="AG752" s="68">
        <v>230001</v>
      </c>
      <c r="AH752" s="68" t="s">
        <v>1370</v>
      </c>
      <c r="AI752" s="68">
        <v>-18.0549</v>
      </c>
      <c r="AJ752" s="68">
        <v>-70.246740000000003</v>
      </c>
      <c r="AK752" s="68">
        <v>4</v>
      </c>
      <c r="AL752" s="68" t="s">
        <v>521</v>
      </c>
      <c r="AM752" s="68">
        <v>11</v>
      </c>
      <c r="AN752" s="68" t="s">
        <v>126</v>
      </c>
      <c r="AO752" s="68">
        <v>2</v>
      </c>
      <c r="AP752" s="68" t="s">
        <v>138</v>
      </c>
      <c r="AQ752" s="68" t="s">
        <v>139</v>
      </c>
      <c r="AR752" s="68">
        <v>0</v>
      </c>
      <c r="AS752" s="68">
        <v>0</v>
      </c>
      <c r="AT752" s="68">
        <v>0</v>
      </c>
      <c r="AU752" s="68">
        <v>0</v>
      </c>
      <c r="AV752" s="68">
        <v>0</v>
      </c>
      <c r="AW752" s="68" t="s">
        <v>515</v>
      </c>
      <c r="AX752" s="68" t="s">
        <v>119</v>
      </c>
    </row>
    <row r="753" spans="1:50" x14ac:dyDescent="0.25">
      <c r="A753" s="77" t="s">
        <v>5305</v>
      </c>
      <c r="B753" s="68">
        <v>0</v>
      </c>
      <c r="C753" s="68"/>
      <c r="D753" s="68" t="s">
        <v>1532</v>
      </c>
      <c r="E753" s="68" t="s">
        <v>510</v>
      </c>
      <c r="F753" s="68" t="s">
        <v>511</v>
      </c>
      <c r="G753" s="68" t="s">
        <v>512</v>
      </c>
      <c r="H753" s="68" t="s">
        <v>101</v>
      </c>
      <c r="I753" s="68" t="s">
        <v>102</v>
      </c>
      <c r="J753" s="68">
        <v>3</v>
      </c>
      <c r="K753" s="68" t="s">
        <v>103</v>
      </c>
      <c r="L753" s="68">
        <v>1</v>
      </c>
      <c r="M753" s="68" t="s">
        <v>104</v>
      </c>
      <c r="N753" s="68" t="s">
        <v>105</v>
      </c>
      <c r="O753" s="68" t="s">
        <v>106</v>
      </c>
      <c r="P753" s="68"/>
      <c r="Q753" s="68"/>
      <c r="R753" s="68"/>
      <c r="S753" s="68"/>
      <c r="T753" s="68" t="s">
        <v>2219</v>
      </c>
      <c r="U753" s="68" t="s">
        <v>2220</v>
      </c>
      <c r="V753" s="68" t="s">
        <v>1914</v>
      </c>
      <c r="W753" s="68"/>
      <c r="X753" s="68">
        <v>110049</v>
      </c>
      <c r="Y753" s="68" t="s">
        <v>1914</v>
      </c>
      <c r="Z753" s="68">
        <v>1</v>
      </c>
      <c r="AA753" s="68" t="s">
        <v>113</v>
      </c>
      <c r="AB753" s="68">
        <v>230110</v>
      </c>
      <c r="AC753" s="68" t="s">
        <v>20</v>
      </c>
      <c r="AD753" s="68" t="s">
        <v>20</v>
      </c>
      <c r="AE753" s="68" t="s">
        <v>1915</v>
      </c>
      <c r="AF753" s="68" t="s">
        <v>114</v>
      </c>
      <c r="AG753" s="68">
        <v>230001</v>
      </c>
      <c r="AH753" s="68" t="s">
        <v>1370</v>
      </c>
      <c r="AI753" s="68">
        <v>-18.0549</v>
      </c>
      <c r="AJ753" s="68">
        <v>-70.246740000000003</v>
      </c>
      <c r="AK753" s="68">
        <v>15</v>
      </c>
      <c r="AL753" s="68" t="s">
        <v>557</v>
      </c>
      <c r="AM753" s="68">
        <v>11</v>
      </c>
      <c r="AN753" s="68" t="s">
        <v>126</v>
      </c>
      <c r="AO753" s="68">
        <v>2</v>
      </c>
      <c r="AP753" s="68" t="s">
        <v>138</v>
      </c>
      <c r="AQ753" s="68" t="s">
        <v>139</v>
      </c>
      <c r="AR753" s="68">
        <v>0</v>
      </c>
      <c r="AS753" s="68">
        <v>0</v>
      </c>
      <c r="AT753" s="68">
        <v>0</v>
      </c>
      <c r="AU753" s="68">
        <v>0</v>
      </c>
      <c r="AV753" s="68">
        <v>0</v>
      </c>
      <c r="AW753" s="68" t="s">
        <v>515</v>
      </c>
      <c r="AX753" s="68" t="s">
        <v>119</v>
      </c>
    </row>
    <row r="754" spans="1:50" x14ac:dyDescent="0.25">
      <c r="A754" s="77" t="s">
        <v>5306</v>
      </c>
      <c r="B754" s="68">
        <v>0</v>
      </c>
      <c r="C754" s="68"/>
      <c r="D754" s="68" t="s">
        <v>1831</v>
      </c>
      <c r="E754" s="68" t="s">
        <v>510</v>
      </c>
      <c r="F754" s="68" t="s">
        <v>511</v>
      </c>
      <c r="G754" s="68" t="s">
        <v>512</v>
      </c>
      <c r="H754" s="68" t="s">
        <v>101</v>
      </c>
      <c r="I754" s="68" t="s">
        <v>102</v>
      </c>
      <c r="J754" s="68">
        <v>3</v>
      </c>
      <c r="K754" s="68" t="s">
        <v>103</v>
      </c>
      <c r="L754" s="68">
        <v>1</v>
      </c>
      <c r="M754" s="68" t="s">
        <v>104</v>
      </c>
      <c r="N754" s="68" t="s">
        <v>105</v>
      </c>
      <c r="O754" s="68" t="s">
        <v>106</v>
      </c>
      <c r="P754" s="68"/>
      <c r="Q754" s="68"/>
      <c r="R754" s="68"/>
      <c r="S754" s="68"/>
      <c r="T754" s="68" t="s">
        <v>2219</v>
      </c>
      <c r="U754" s="68" t="s">
        <v>2221</v>
      </c>
      <c r="V754" s="68" t="s">
        <v>1914</v>
      </c>
      <c r="W754" s="68"/>
      <c r="X754" s="68">
        <v>110049</v>
      </c>
      <c r="Y754" s="68" t="s">
        <v>1914</v>
      </c>
      <c r="Z754" s="68">
        <v>1</v>
      </c>
      <c r="AA754" s="68" t="s">
        <v>113</v>
      </c>
      <c r="AB754" s="68">
        <v>230110</v>
      </c>
      <c r="AC754" s="68" t="s">
        <v>20</v>
      </c>
      <c r="AD754" s="68" t="s">
        <v>20</v>
      </c>
      <c r="AE754" s="68" t="s">
        <v>1915</v>
      </c>
      <c r="AF754" s="68" t="s">
        <v>114</v>
      </c>
      <c r="AG754" s="68">
        <v>230001</v>
      </c>
      <c r="AH754" s="68" t="s">
        <v>1370</v>
      </c>
      <c r="AI754" s="68">
        <v>-18.0549</v>
      </c>
      <c r="AJ754" s="68">
        <v>-70.246740000000003</v>
      </c>
      <c r="AK754" s="68">
        <v>15</v>
      </c>
      <c r="AL754" s="68" t="s">
        <v>557</v>
      </c>
      <c r="AM754" s="68">
        <v>11</v>
      </c>
      <c r="AN754" s="68" t="s">
        <v>126</v>
      </c>
      <c r="AO754" s="68">
        <v>2</v>
      </c>
      <c r="AP754" s="68" t="s">
        <v>138</v>
      </c>
      <c r="AQ754" s="68" t="s">
        <v>139</v>
      </c>
      <c r="AR754" s="68">
        <v>0</v>
      </c>
      <c r="AS754" s="68">
        <v>0</v>
      </c>
      <c r="AT754" s="68">
        <v>0</v>
      </c>
      <c r="AU754" s="68">
        <v>0</v>
      </c>
      <c r="AV754" s="68">
        <v>0</v>
      </c>
      <c r="AW754" s="68" t="s">
        <v>515</v>
      </c>
      <c r="AX754" s="68" t="s">
        <v>119</v>
      </c>
    </row>
    <row r="755" spans="1:50" x14ac:dyDescent="0.25">
      <c r="A755" s="77" t="s">
        <v>5307</v>
      </c>
      <c r="B755" s="68">
        <v>0</v>
      </c>
      <c r="C755" s="68"/>
      <c r="D755" s="68" t="s">
        <v>531</v>
      </c>
      <c r="E755" s="68" t="s">
        <v>510</v>
      </c>
      <c r="F755" s="68" t="s">
        <v>511</v>
      </c>
      <c r="G755" s="68" t="s">
        <v>512</v>
      </c>
      <c r="H755" s="68" t="s">
        <v>101</v>
      </c>
      <c r="I755" s="68" t="s">
        <v>102</v>
      </c>
      <c r="J755" s="68">
        <v>3</v>
      </c>
      <c r="K755" s="68" t="s">
        <v>103</v>
      </c>
      <c r="L755" s="68">
        <v>1</v>
      </c>
      <c r="M755" s="68" t="s">
        <v>104</v>
      </c>
      <c r="N755" s="68" t="s">
        <v>105</v>
      </c>
      <c r="O755" s="68" t="s">
        <v>106</v>
      </c>
      <c r="P755" s="68"/>
      <c r="Q755" s="68"/>
      <c r="R755" s="68"/>
      <c r="S755" s="68"/>
      <c r="T755" s="68" t="s">
        <v>2138</v>
      </c>
      <c r="U755" s="68" t="s">
        <v>2222</v>
      </c>
      <c r="V755" s="68" t="s">
        <v>1914</v>
      </c>
      <c r="W755" s="68"/>
      <c r="X755" s="68">
        <v>110049</v>
      </c>
      <c r="Y755" s="68" t="s">
        <v>1914</v>
      </c>
      <c r="Z755" s="68">
        <v>1</v>
      </c>
      <c r="AA755" s="68" t="s">
        <v>113</v>
      </c>
      <c r="AB755" s="68">
        <v>230110</v>
      </c>
      <c r="AC755" s="68" t="s">
        <v>20</v>
      </c>
      <c r="AD755" s="68" t="s">
        <v>20</v>
      </c>
      <c r="AE755" s="68" t="s">
        <v>1915</v>
      </c>
      <c r="AF755" s="68" t="s">
        <v>114</v>
      </c>
      <c r="AG755" s="68">
        <v>230001</v>
      </c>
      <c r="AH755" s="68" t="s">
        <v>1370</v>
      </c>
      <c r="AI755" s="68">
        <v>-18.0549</v>
      </c>
      <c r="AJ755" s="68">
        <v>-70.246740000000003</v>
      </c>
      <c r="AK755" s="68">
        <v>15</v>
      </c>
      <c r="AL755" s="68" t="s">
        <v>557</v>
      </c>
      <c r="AM755" s="68">
        <v>11</v>
      </c>
      <c r="AN755" s="68" t="s">
        <v>126</v>
      </c>
      <c r="AO755" s="68">
        <v>2</v>
      </c>
      <c r="AP755" s="68" t="s">
        <v>138</v>
      </c>
      <c r="AQ755" s="68" t="s">
        <v>139</v>
      </c>
      <c r="AR755" s="68">
        <v>0</v>
      </c>
      <c r="AS755" s="68">
        <v>0</v>
      </c>
      <c r="AT755" s="68">
        <v>0</v>
      </c>
      <c r="AU755" s="68">
        <v>0</v>
      </c>
      <c r="AV755" s="68">
        <v>0</v>
      </c>
      <c r="AW755" s="68" t="s">
        <v>515</v>
      </c>
      <c r="AX755" s="68" t="s">
        <v>119</v>
      </c>
    </row>
    <row r="756" spans="1:50" x14ac:dyDescent="0.25">
      <c r="A756" s="77" t="s">
        <v>5308</v>
      </c>
      <c r="B756" s="68">
        <v>0</v>
      </c>
      <c r="C756" s="68"/>
      <c r="D756" s="68" t="s">
        <v>1512</v>
      </c>
      <c r="E756" s="68" t="s">
        <v>510</v>
      </c>
      <c r="F756" s="68" t="s">
        <v>511</v>
      </c>
      <c r="G756" s="68" t="s">
        <v>512</v>
      </c>
      <c r="H756" s="68" t="s">
        <v>101</v>
      </c>
      <c r="I756" s="68" t="s">
        <v>102</v>
      </c>
      <c r="J756" s="68">
        <v>3</v>
      </c>
      <c r="K756" s="68" t="s">
        <v>103</v>
      </c>
      <c r="L756" s="68">
        <v>1</v>
      </c>
      <c r="M756" s="68" t="s">
        <v>104</v>
      </c>
      <c r="N756" s="68" t="s">
        <v>105</v>
      </c>
      <c r="O756" s="68" t="s">
        <v>106</v>
      </c>
      <c r="P756" s="68"/>
      <c r="Q756" s="68"/>
      <c r="R756" s="68"/>
      <c r="S756" s="68"/>
      <c r="T756" s="68" t="s">
        <v>2223</v>
      </c>
      <c r="U756" s="68"/>
      <c r="V756" s="68"/>
      <c r="W756" s="68">
        <v>2301100011</v>
      </c>
      <c r="X756" s="68">
        <v>574317</v>
      </c>
      <c r="Y756" s="68" t="s">
        <v>1450</v>
      </c>
      <c r="Z756" s="68">
        <v>1</v>
      </c>
      <c r="AA756" s="68" t="s">
        <v>113</v>
      </c>
      <c r="AB756" s="68">
        <v>230110</v>
      </c>
      <c r="AC756" s="68" t="s">
        <v>20</v>
      </c>
      <c r="AD756" s="68" t="s">
        <v>20</v>
      </c>
      <c r="AE756" s="68" t="s">
        <v>1915</v>
      </c>
      <c r="AF756" s="68" t="s">
        <v>114</v>
      </c>
      <c r="AG756" s="68">
        <v>230001</v>
      </c>
      <c r="AH756" s="68" t="s">
        <v>1370</v>
      </c>
      <c r="AI756" s="68">
        <v>-18.063759999999998</v>
      </c>
      <c r="AJ756" s="68">
        <v>-70.256640000000004</v>
      </c>
      <c r="AK756" s="68">
        <v>4</v>
      </c>
      <c r="AL756" s="68" t="s">
        <v>521</v>
      </c>
      <c r="AM756" s="68">
        <v>11</v>
      </c>
      <c r="AN756" s="68" t="s">
        <v>126</v>
      </c>
      <c r="AO756" s="68">
        <v>2</v>
      </c>
      <c r="AP756" s="68" t="s">
        <v>138</v>
      </c>
      <c r="AQ756" s="68" t="s">
        <v>139</v>
      </c>
      <c r="AR756" s="68">
        <v>0</v>
      </c>
      <c r="AS756" s="68">
        <v>0</v>
      </c>
      <c r="AT756" s="68">
        <v>0</v>
      </c>
      <c r="AU756" s="68">
        <v>0</v>
      </c>
      <c r="AV756" s="68">
        <v>0</v>
      </c>
      <c r="AW756" s="68" t="s">
        <v>515</v>
      </c>
      <c r="AX756" s="68" t="s">
        <v>119</v>
      </c>
    </row>
    <row r="757" spans="1:50" x14ac:dyDescent="0.25">
      <c r="A757" s="77" t="s">
        <v>5309</v>
      </c>
      <c r="B757" s="68">
        <v>0</v>
      </c>
      <c r="C757" s="68"/>
      <c r="D757" s="68" t="s">
        <v>1506</v>
      </c>
      <c r="E757" s="68" t="s">
        <v>510</v>
      </c>
      <c r="F757" s="68" t="s">
        <v>511</v>
      </c>
      <c r="G757" s="68" t="s">
        <v>512</v>
      </c>
      <c r="H757" s="68" t="s">
        <v>101</v>
      </c>
      <c r="I757" s="68" t="s">
        <v>102</v>
      </c>
      <c r="J757" s="68">
        <v>3</v>
      </c>
      <c r="K757" s="68" t="s">
        <v>103</v>
      </c>
      <c r="L757" s="68">
        <v>1</v>
      </c>
      <c r="M757" s="68" t="s">
        <v>104</v>
      </c>
      <c r="N757" s="68" t="s">
        <v>105</v>
      </c>
      <c r="O757" s="68" t="s">
        <v>106</v>
      </c>
      <c r="P757" s="68"/>
      <c r="Q757" s="68"/>
      <c r="R757" s="68"/>
      <c r="S757" s="68"/>
      <c r="T757" s="68" t="s">
        <v>998</v>
      </c>
      <c r="U757" s="68"/>
      <c r="V757" s="68" t="s">
        <v>2139</v>
      </c>
      <c r="W757" s="68">
        <v>2301100001</v>
      </c>
      <c r="X757" s="68">
        <v>132814</v>
      </c>
      <c r="Y757" s="68" t="s">
        <v>2139</v>
      </c>
      <c r="Z757" s="68">
        <v>1</v>
      </c>
      <c r="AA757" s="68" t="s">
        <v>113</v>
      </c>
      <c r="AB757" s="68">
        <v>230110</v>
      </c>
      <c r="AC757" s="68" t="s">
        <v>20</v>
      </c>
      <c r="AD757" s="68" t="s">
        <v>20</v>
      </c>
      <c r="AE757" s="68" t="s">
        <v>1915</v>
      </c>
      <c r="AF757" s="68" t="s">
        <v>114</v>
      </c>
      <c r="AG757" s="68">
        <v>230001</v>
      </c>
      <c r="AH757" s="68" t="s">
        <v>1370</v>
      </c>
      <c r="AI757" s="68">
        <v>-18.040320000000001</v>
      </c>
      <c r="AJ757" s="68">
        <v>-70.254109999999997</v>
      </c>
      <c r="AK757" s="68">
        <v>4</v>
      </c>
      <c r="AL757" s="68" t="s">
        <v>521</v>
      </c>
      <c r="AM757" s="68">
        <v>11</v>
      </c>
      <c r="AN757" s="68" t="s">
        <v>126</v>
      </c>
      <c r="AO757" s="68">
        <v>2</v>
      </c>
      <c r="AP757" s="68" t="s">
        <v>138</v>
      </c>
      <c r="AQ757" s="68" t="s">
        <v>139</v>
      </c>
      <c r="AR757" s="68">
        <v>0</v>
      </c>
      <c r="AS757" s="68">
        <v>0</v>
      </c>
      <c r="AT757" s="68">
        <v>0</v>
      </c>
      <c r="AU757" s="68">
        <v>0</v>
      </c>
      <c r="AV757" s="68">
        <v>0</v>
      </c>
      <c r="AW757" s="68" t="s">
        <v>515</v>
      </c>
      <c r="AX757" s="68" t="s">
        <v>119</v>
      </c>
    </row>
    <row r="758" spans="1:50" x14ac:dyDescent="0.25">
      <c r="A758" s="77" t="s">
        <v>5310</v>
      </c>
      <c r="B758" s="68">
        <v>0</v>
      </c>
      <c r="C758" s="68"/>
      <c r="D758" s="68" t="s">
        <v>1347</v>
      </c>
      <c r="E758" s="68" t="s">
        <v>510</v>
      </c>
      <c r="F758" s="68" t="s">
        <v>511</v>
      </c>
      <c r="G758" s="68" t="s">
        <v>512</v>
      </c>
      <c r="H758" s="68" t="s">
        <v>101</v>
      </c>
      <c r="I758" s="68" t="s">
        <v>102</v>
      </c>
      <c r="J758" s="68">
        <v>3</v>
      </c>
      <c r="K758" s="68" t="s">
        <v>103</v>
      </c>
      <c r="L758" s="68">
        <v>1</v>
      </c>
      <c r="M758" s="68" t="s">
        <v>104</v>
      </c>
      <c r="N758" s="68" t="s">
        <v>105</v>
      </c>
      <c r="O758" s="68" t="s">
        <v>106</v>
      </c>
      <c r="P758" s="68"/>
      <c r="Q758" s="68"/>
      <c r="R758" s="68"/>
      <c r="S758" s="68"/>
      <c r="T758" s="68" t="s">
        <v>2224</v>
      </c>
      <c r="U758" s="68" t="s">
        <v>2225</v>
      </c>
      <c r="V758" s="68" t="s">
        <v>2226</v>
      </c>
      <c r="W758" s="68"/>
      <c r="X758" s="68">
        <v>566602</v>
      </c>
      <c r="Y758" s="68" t="s">
        <v>2086</v>
      </c>
      <c r="Z758" s="68">
        <v>1</v>
      </c>
      <c r="AA758" s="68" t="s">
        <v>113</v>
      </c>
      <c r="AB758" s="68">
        <v>230110</v>
      </c>
      <c r="AC758" s="68" t="s">
        <v>20</v>
      </c>
      <c r="AD758" s="68" t="s">
        <v>20</v>
      </c>
      <c r="AE758" s="68" t="s">
        <v>1915</v>
      </c>
      <c r="AF758" s="68" t="s">
        <v>114</v>
      </c>
      <c r="AG758" s="68">
        <v>230001</v>
      </c>
      <c r="AH758" s="68" t="s">
        <v>1370</v>
      </c>
      <c r="AI758" s="68">
        <v>-18.049320000000002</v>
      </c>
      <c r="AJ758" s="68">
        <v>-70.252600000000001</v>
      </c>
      <c r="AK758" s="68">
        <v>12</v>
      </c>
      <c r="AL758" s="68" t="s">
        <v>514</v>
      </c>
      <c r="AM758" s="68">
        <v>11</v>
      </c>
      <c r="AN758" s="68" t="s">
        <v>126</v>
      </c>
      <c r="AO758" s="68">
        <v>1</v>
      </c>
      <c r="AP758" s="68" t="s">
        <v>116</v>
      </c>
      <c r="AQ758" s="68" t="s">
        <v>117</v>
      </c>
      <c r="AR758" s="68">
        <v>5</v>
      </c>
      <c r="AS758" s="68">
        <v>2</v>
      </c>
      <c r="AT758" s="68">
        <v>7</v>
      </c>
      <c r="AU758" s="68">
        <v>0</v>
      </c>
      <c r="AV758" s="68">
        <v>1</v>
      </c>
      <c r="AW758" s="68" t="s">
        <v>515</v>
      </c>
      <c r="AX758" s="68" t="s">
        <v>119</v>
      </c>
    </row>
    <row r="759" spans="1:50" x14ac:dyDescent="0.25">
      <c r="A759" s="77" t="s">
        <v>5311</v>
      </c>
      <c r="B759" s="68">
        <v>0</v>
      </c>
      <c r="C759" s="68"/>
      <c r="D759" s="68" t="s">
        <v>2227</v>
      </c>
      <c r="E759" s="68" t="s">
        <v>510</v>
      </c>
      <c r="F759" s="68" t="s">
        <v>511</v>
      </c>
      <c r="G759" s="68" t="s">
        <v>512</v>
      </c>
      <c r="H759" s="68" t="s">
        <v>101</v>
      </c>
      <c r="I759" s="68" t="s">
        <v>102</v>
      </c>
      <c r="J759" s="68">
        <v>3</v>
      </c>
      <c r="K759" s="68" t="s">
        <v>103</v>
      </c>
      <c r="L759" s="68">
        <v>1</v>
      </c>
      <c r="M759" s="68" t="s">
        <v>104</v>
      </c>
      <c r="N759" s="68" t="s">
        <v>105</v>
      </c>
      <c r="O759" s="68" t="s">
        <v>106</v>
      </c>
      <c r="P759" s="68"/>
      <c r="Q759" s="68"/>
      <c r="R759" s="68"/>
      <c r="S759" s="68"/>
      <c r="T759" s="68" t="s">
        <v>2228</v>
      </c>
      <c r="U759" s="68" t="s">
        <v>2229</v>
      </c>
      <c r="V759" s="68" t="s">
        <v>2230</v>
      </c>
      <c r="W759" s="68">
        <v>2301100001</v>
      </c>
      <c r="X759" s="68">
        <v>132814</v>
      </c>
      <c r="Y759" s="68" t="s">
        <v>2230</v>
      </c>
      <c r="Z759" s="68">
        <v>1</v>
      </c>
      <c r="AA759" s="68" t="s">
        <v>113</v>
      </c>
      <c r="AB759" s="68">
        <v>230110</v>
      </c>
      <c r="AC759" s="68" t="s">
        <v>20</v>
      </c>
      <c r="AD759" s="68" t="s">
        <v>20</v>
      </c>
      <c r="AE759" s="68" t="s">
        <v>1915</v>
      </c>
      <c r="AF759" s="68" t="s">
        <v>114</v>
      </c>
      <c r="AG759" s="68">
        <v>230001</v>
      </c>
      <c r="AH759" s="68" t="s">
        <v>1370</v>
      </c>
      <c r="AI759" s="68">
        <v>-18.040320000000001</v>
      </c>
      <c r="AJ759" s="68">
        <v>-70.254109999999997</v>
      </c>
      <c r="AK759" s="68">
        <v>12</v>
      </c>
      <c r="AL759" s="68" t="s">
        <v>514</v>
      </c>
      <c r="AM759" s="68">
        <v>11</v>
      </c>
      <c r="AN759" s="68" t="s">
        <v>126</v>
      </c>
      <c r="AO759" s="68">
        <v>2</v>
      </c>
      <c r="AP759" s="68" t="s">
        <v>138</v>
      </c>
      <c r="AQ759" s="68" t="s">
        <v>139</v>
      </c>
      <c r="AR759" s="68">
        <v>0</v>
      </c>
      <c r="AS759" s="68">
        <v>0</v>
      </c>
      <c r="AT759" s="68">
        <v>0</v>
      </c>
      <c r="AU759" s="68">
        <v>0</v>
      </c>
      <c r="AV759" s="68">
        <v>0</v>
      </c>
      <c r="AW759" s="68" t="s">
        <v>515</v>
      </c>
      <c r="AX759" s="68" t="s">
        <v>119</v>
      </c>
    </row>
    <row r="760" spans="1:50" x14ac:dyDescent="0.25">
      <c r="A760" s="77" t="s">
        <v>5312</v>
      </c>
      <c r="B760" s="68">
        <v>0</v>
      </c>
      <c r="C760" s="68"/>
      <c r="D760" s="68" t="s">
        <v>2231</v>
      </c>
      <c r="E760" s="68" t="s">
        <v>510</v>
      </c>
      <c r="F760" s="68" t="s">
        <v>511</v>
      </c>
      <c r="G760" s="68" t="s">
        <v>512</v>
      </c>
      <c r="H760" s="68" t="s">
        <v>101</v>
      </c>
      <c r="I760" s="68" t="s">
        <v>102</v>
      </c>
      <c r="J760" s="68">
        <v>3</v>
      </c>
      <c r="K760" s="68" t="s">
        <v>103</v>
      </c>
      <c r="L760" s="68">
        <v>1</v>
      </c>
      <c r="M760" s="68" t="s">
        <v>104</v>
      </c>
      <c r="N760" s="68" t="s">
        <v>105</v>
      </c>
      <c r="O760" s="68" t="s">
        <v>106</v>
      </c>
      <c r="P760" s="68"/>
      <c r="Q760" s="68"/>
      <c r="R760" s="68"/>
      <c r="S760" s="68"/>
      <c r="T760" s="68" t="s">
        <v>2232</v>
      </c>
      <c r="U760" s="68" t="s">
        <v>2233</v>
      </c>
      <c r="V760" s="68" t="s">
        <v>2234</v>
      </c>
      <c r="W760" s="68">
        <v>2301100001</v>
      </c>
      <c r="X760" s="68">
        <v>132814</v>
      </c>
      <c r="Y760" s="68" t="s">
        <v>2234</v>
      </c>
      <c r="Z760" s="68">
        <v>1</v>
      </c>
      <c r="AA760" s="68" t="s">
        <v>113</v>
      </c>
      <c r="AB760" s="68">
        <v>230110</v>
      </c>
      <c r="AC760" s="68" t="s">
        <v>20</v>
      </c>
      <c r="AD760" s="68" t="s">
        <v>20</v>
      </c>
      <c r="AE760" s="68" t="s">
        <v>1915</v>
      </c>
      <c r="AF760" s="68" t="s">
        <v>114</v>
      </c>
      <c r="AG760" s="68">
        <v>230001</v>
      </c>
      <c r="AH760" s="68" t="s">
        <v>1370</v>
      </c>
      <c r="AI760" s="68">
        <v>-18.040320000000001</v>
      </c>
      <c r="AJ760" s="68">
        <v>-70.254109999999997</v>
      </c>
      <c r="AK760" s="68">
        <v>12</v>
      </c>
      <c r="AL760" s="68" t="s">
        <v>514</v>
      </c>
      <c r="AM760" s="68">
        <v>11</v>
      </c>
      <c r="AN760" s="68" t="s">
        <v>126</v>
      </c>
      <c r="AO760" s="68">
        <v>2</v>
      </c>
      <c r="AP760" s="68" t="s">
        <v>138</v>
      </c>
      <c r="AQ760" s="68" t="s">
        <v>139</v>
      </c>
      <c r="AR760" s="68">
        <v>0</v>
      </c>
      <c r="AS760" s="68">
        <v>0</v>
      </c>
      <c r="AT760" s="68">
        <v>0</v>
      </c>
      <c r="AU760" s="68">
        <v>0</v>
      </c>
      <c r="AV760" s="68">
        <v>0</v>
      </c>
      <c r="AW760" s="68" t="s">
        <v>515</v>
      </c>
      <c r="AX760" s="68" t="s">
        <v>119</v>
      </c>
    </row>
    <row r="761" spans="1:50" x14ac:dyDescent="0.25">
      <c r="A761" s="77" t="s">
        <v>5313</v>
      </c>
      <c r="B761" s="68">
        <v>0</v>
      </c>
      <c r="C761" s="68"/>
      <c r="D761" s="68" t="s">
        <v>2235</v>
      </c>
      <c r="E761" s="68" t="s">
        <v>510</v>
      </c>
      <c r="F761" s="68" t="s">
        <v>511</v>
      </c>
      <c r="G761" s="68" t="s">
        <v>512</v>
      </c>
      <c r="H761" s="68" t="s">
        <v>101</v>
      </c>
      <c r="I761" s="68" t="s">
        <v>102</v>
      </c>
      <c r="J761" s="68">
        <v>3</v>
      </c>
      <c r="K761" s="68" t="s">
        <v>103</v>
      </c>
      <c r="L761" s="68">
        <v>1</v>
      </c>
      <c r="M761" s="68" t="s">
        <v>104</v>
      </c>
      <c r="N761" s="68" t="s">
        <v>105</v>
      </c>
      <c r="O761" s="68" t="s">
        <v>106</v>
      </c>
      <c r="P761" s="68"/>
      <c r="Q761" s="68"/>
      <c r="R761" s="68"/>
      <c r="S761" s="68"/>
      <c r="T761" s="68" t="s">
        <v>2236</v>
      </c>
      <c r="U761" s="68" t="s">
        <v>2225</v>
      </c>
      <c r="V761" s="68" t="s">
        <v>2226</v>
      </c>
      <c r="W761" s="68"/>
      <c r="X761" s="68">
        <v>566602</v>
      </c>
      <c r="Y761" s="68" t="s">
        <v>2086</v>
      </c>
      <c r="Z761" s="68">
        <v>1</v>
      </c>
      <c r="AA761" s="68" t="s">
        <v>113</v>
      </c>
      <c r="AB761" s="68">
        <v>230110</v>
      </c>
      <c r="AC761" s="68" t="s">
        <v>20</v>
      </c>
      <c r="AD761" s="68" t="s">
        <v>20</v>
      </c>
      <c r="AE761" s="68" t="s">
        <v>1915</v>
      </c>
      <c r="AF761" s="68" t="s">
        <v>114</v>
      </c>
      <c r="AG761" s="68">
        <v>230001</v>
      </c>
      <c r="AH761" s="68" t="s">
        <v>1370</v>
      </c>
      <c r="AI761" s="68">
        <v>-18.049320000000002</v>
      </c>
      <c r="AJ761" s="68">
        <v>-70.252600000000001</v>
      </c>
      <c r="AK761" s="68">
        <v>12</v>
      </c>
      <c r="AL761" s="68" t="s">
        <v>514</v>
      </c>
      <c r="AM761" s="68">
        <v>11</v>
      </c>
      <c r="AN761" s="68" t="s">
        <v>126</v>
      </c>
      <c r="AO761" s="68">
        <v>1</v>
      </c>
      <c r="AP761" s="68" t="s">
        <v>116</v>
      </c>
      <c r="AQ761" s="68" t="s">
        <v>117</v>
      </c>
      <c r="AR761" s="68">
        <v>4</v>
      </c>
      <c r="AS761" s="68">
        <v>1</v>
      </c>
      <c r="AT761" s="68">
        <v>5</v>
      </c>
      <c r="AU761" s="68">
        <v>0</v>
      </c>
      <c r="AV761" s="68">
        <v>1</v>
      </c>
      <c r="AW761" s="68" t="s">
        <v>515</v>
      </c>
      <c r="AX761" s="68" t="s">
        <v>119</v>
      </c>
    </row>
    <row r="762" spans="1:50" x14ac:dyDescent="0.25">
      <c r="A762" s="77" t="s">
        <v>5314</v>
      </c>
      <c r="B762" s="68">
        <v>0</v>
      </c>
      <c r="C762" s="68"/>
      <c r="D762" s="68" t="s">
        <v>2237</v>
      </c>
      <c r="E762" s="68" t="s">
        <v>510</v>
      </c>
      <c r="F762" s="68" t="s">
        <v>511</v>
      </c>
      <c r="G762" s="68" t="s">
        <v>512</v>
      </c>
      <c r="H762" s="68" t="s">
        <v>101</v>
      </c>
      <c r="I762" s="68" t="s">
        <v>102</v>
      </c>
      <c r="J762" s="68">
        <v>3</v>
      </c>
      <c r="K762" s="68" t="s">
        <v>103</v>
      </c>
      <c r="L762" s="68">
        <v>1</v>
      </c>
      <c r="M762" s="68" t="s">
        <v>104</v>
      </c>
      <c r="N762" s="68" t="s">
        <v>105</v>
      </c>
      <c r="O762" s="68" t="s">
        <v>106</v>
      </c>
      <c r="P762" s="68"/>
      <c r="Q762" s="68"/>
      <c r="R762" s="68"/>
      <c r="S762" s="68"/>
      <c r="T762" s="68" t="s">
        <v>2238</v>
      </c>
      <c r="U762" s="68" t="s">
        <v>2239</v>
      </c>
      <c r="V762" s="68" t="s">
        <v>2240</v>
      </c>
      <c r="W762" s="68"/>
      <c r="X762" s="68">
        <v>110049</v>
      </c>
      <c r="Y762" s="68" t="s">
        <v>1914</v>
      </c>
      <c r="Z762" s="68">
        <v>1</v>
      </c>
      <c r="AA762" s="68" t="s">
        <v>113</v>
      </c>
      <c r="AB762" s="68">
        <v>230110</v>
      </c>
      <c r="AC762" s="68" t="s">
        <v>20</v>
      </c>
      <c r="AD762" s="68" t="s">
        <v>20</v>
      </c>
      <c r="AE762" s="68" t="s">
        <v>1915</v>
      </c>
      <c r="AF762" s="68" t="s">
        <v>114</v>
      </c>
      <c r="AG762" s="68">
        <v>230001</v>
      </c>
      <c r="AH762" s="68" t="s">
        <v>1370</v>
      </c>
      <c r="AI762" s="68">
        <v>-18.05828</v>
      </c>
      <c r="AJ762" s="68">
        <v>-70.240970000000004</v>
      </c>
      <c r="AK762" s="68">
        <v>12</v>
      </c>
      <c r="AL762" s="68" t="s">
        <v>514</v>
      </c>
      <c r="AM762" s="68">
        <v>11</v>
      </c>
      <c r="AN762" s="68" t="s">
        <v>126</v>
      </c>
      <c r="AO762" s="68">
        <v>1</v>
      </c>
      <c r="AP762" s="68" t="s">
        <v>116</v>
      </c>
      <c r="AQ762" s="68" t="s">
        <v>117</v>
      </c>
      <c r="AR762" s="68">
        <v>4</v>
      </c>
      <c r="AS762" s="68">
        <v>2</v>
      </c>
      <c r="AT762" s="68">
        <v>6</v>
      </c>
      <c r="AU762" s="68">
        <v>0</v>
      </c>
      <c r="AV762" s="68">
        <v>1</v>
      </c>
      <c r="AW762" s="68" t="s">
        <v>515</v>
      </c>
      <c r="AX762" s="68" t="s">
        <v>119</v>
      </c>
    </row>
    <row r="763" spans="1:50" x14ac:dyDescent="0.25">
      <c r="A763" s="77" t="s">
        <v>5315</v>
      </c>
      <c r="B763" s="68">
        <v>0</v>
      </c>
      <c r="C763" s="68"/>
      <c r="D763" s="68" t="s">
        <v>2241</v>
      </c>
      <c r="E763" s="68" t="s">
        <v>510</v>
      </c>
      <c r="F763" s="68" t="s">
        <v>511</v>
      </c>
      <c r="G763" s="68" t="s">
        <v>512</v>
      </c>
      <c r="H763" s="68" t="s">
        <v>101</v>
      </c>
      <c r="I763" s="68" t="s">
        <v>102</v>
      </c>
      <c r="J763" s="68">
        <v>3</v>
      </c>
      <c r="K763" s="68" t="s">
        <v>103</v>
      </c>
      <c r="L763" s="68">
        <v>1</v>
      </c>
      <c r="M763" s="68" t="s">
        <v>104</v>
      </c>
      <c r="N763" s="68" t="s">
        <v>105</v>
      </c>
      <c r="O763" s="68" t="s">
        <v>106</v>
      </c>
      <c r="P763" s="68"/>
      <c r="Q763" s="68"/>
      <c r="R763" s="68"/>
      <c r="S763" s="68"/>
      <c r="T763" s="68" t="s">
        <v>2238</v>
      </c>
      <c r="U763" s="68" t="s">
        <v>2239</v>
      </c>
      <c r="V763" s="68" t="s">
        <v>2242</v>
      </c>
      <c r="W763" s="68"/>
      <c r="X763" s="68">
        <v>110049</v>
      </c>
      <c r="Y763" s="68" t="s">
        <v>1914</v>
      </c>
      <c r="Z763" s="68">
        <v>1</v>
      </c>
      <c r="AA763" s="68" t="s">
        <v>113</v>
      </c>
      <c r="AB763" s="68">
        <v>230110</v>
      </c>
      <c r="AC763" s="68" t="s">
        <v>20</v>
      </c>
      <c r="AD763" s="68" t="s">
        <v>20</v>
      </c>
      <c r="AE763" s="68" t="s">
        <v>1915</v>
      </c>
      <c r="AF763" s="68" t="s">
        <v>114</v>
      </c>
      <c r="AG763" s="68">
        <v>230001</v>
      </c>
      <c r="AH763" s="68" t="s">
        <v>1370</v>
      </c>
      <c r="AI763" s="68">
        <v>-18.058309999999999</v>
      </c>
      <c r="AJ763" s="68">
        <v>-70.240949999999998</v>
      </c>
      <c r="AK763" s="68">
        <v>12</v>
      </c>
      <c r="AL763" s="68" t="s">
        <v>514</v>
      </c>
      <c r="AM763" s="68">
        <v>11</v>
      </c>
      <c r="AN763" s="68" t="s">
        <v>126</v>
      </c>
      <c r="AO763" s="68">
        <v>1</v>
      </c>
      <c r="AP763" s="68" t="s">
        <v>116</v>
      </c>
      <c r="AQ763" s="68" t="s">
        <v>117</v>
      </c>
      <c r="AR763" s="68">
        <v>3</v>
      </c>
      <c r="AS763" s="68">
        <v>2</v>
      </c>
      <c r="AT763" s="68">
        <v>5</v>
      </c>
      <c r="AU763" s="68">
        <v>0</v>
      </c>
      <c r="AV763" s="68">
        <v>1</v>
      </c>
      <c r="AW763" s="68" t="s">
        <v>515</v>
      </c>
      <c r="AX763" s="68" t="s">
        <v>119</v>
      </c>
    </row>
    <row r="764" spans="1:50" x14ac:dyDescent="0.25">
      <c r="A764" s="77" t="s">
        <v>5316</v>
      </c>
      <c r="B764" s="68">
        <v>0</v>
      </c>
      <c r="C764" s="68"/>
      <c r="D764" s="68" t="s">
        <v>2243</v>
      </c>
      <c r="E764" s="68" t="s">
        <v>510</v>
      </c>
      <c r="F764" s="68" t="s">
        <v>511</v>
      </c>
      <c r="G764" s="68" t="s">
        <v>512</v>
      </c>
      <c r="H764" s="68" t="s">
        <v>101</v>
      </c>
      <c r="I764" s="68" t="s">
        <v>102</v>
      </c>
      <c r="J764" s="68">
        <v>3</v>
      </c>
      <c r="K764" s="68" t="s">
        <v>103</v>
      </c>
      <c r="L764" s="68">
        <v>1</v>
      </c>
      <c r="M764" s="68" t="s">
        <v>104</v>
      </c>
      <c r="N764" s="68" t="s">
        <v>105</v>
      </c>
      <c r="O764" s="68" t="s">
        <v>106</v>
      </c>
      <c r="P764" s="68"/>
      <c r="Q764" s="68"/>
      <c r="R764" s="68"/>
      <c r="S764" s="68"/>
      <c r="T764" s="68" t="s">
        <v>2244</v>
      </c>
      <c r="U764" s="68" t="s">
        <v>2245</v>
      </c>
      <c r="V764" s="68" t="s">
        <v>2140</v>
      </c>
      <c r="W764" s="68">
        <v>2301100001</v>
      </c>
      <c r="X764" s="68">
        <v>132814</v>
      </c>
      <c r="Y764" s="68" t="s">
        <v>2140</v>
      </c>
      <c r="Z764" s="68">
        <v>1</v>
      </c>
      <c r="AA764" s="68" t="s">
        <v>113</v>
      </c>
      <c r="AB764" s="68">
        <v>230110</v>
      </c>
      <c r="AC764" s="68" t="s">
        <v>20</v>
      </c>
      <c r="AD764" s="68" t="s">
        <v>20</v>
      </c>
      <c r="AE764" s="68" t="s">
        <v>1915</v>
      </c>
      <c r="AF764" s="68" t="s">
        <v>114</v>
      </c>
      <c r="AG764" s="68">
        <v>230001</v>
      </c>
      <c r="AH764" s="68" t="s">
        <v>1370</v>
      </c>
      <c r="AI764" s="68">
        <v>-18.058050000000001</v>
      </c>
      <c r="AJ764" s="68">
        <v>-70.256460000000004</v>
      </c>
      <c r="AK764" s="68">
        <v>12</v>
      </c>
      <c r="AL764" s="68" t="s">
        <v>514</v>
      </c>
      <c r="AM764" s="68">
        <v>11</v>
      </c>
      <c r="AN764" s="68" t="s">
        <v>126</v>
      </c>
      <c r="AO764" s="68">
        <v>1</v>
      </c>
      <c r="AP764" s="68" t="s">
        <v>116</v>
      </c>
      <c r="AQ764" s="68" t="s">
        <v>117</v>
      </c>
      <c r="AR764" s="68">
        <v>3</v>
      </c>
      <c r="AS764" s="68">
        <v>2</v>
      </c>
      <c r="AT764" s="68">
        <v>5</v>
      </c>
      <c r="AU764" s="68">
        <v>0</v>
      </c>
      <c r="AV764" s="68">
        <v>1</v>
      </c>
      <c r="AW764" s="68" t="s">
        <v>515</v>
      </c>
      <c r="AX764" s="68" t="s">
        <v>119</v>
      </c>
    </row>
    <row r="765" spans="1:50" x14ac:dyDescent="0.25">
      <c r="A765" s="77" t="s">
        <v>5317</v>
      </c>
      <c r="B765" s="68">
        <v>0</v>
      </c>
      <c r="C765" s="68"/>
      <c r="D765" s="68" t="s">
        <v>2246</v>
      </c>
      <c r="E765" s="68" t="s">
        <v>510</v>
      </c>
      <c r="F765" s="68" t="s">
        <v>511</v>
      </c>
      <c r="G765" s="68" t="s">
        <v>512</v>
      </c>
      <c r="H765" s="68" t="s">
        <v>101</v>
      </c>
      <c r="I765" s="68" t="s">
        <v>102</v>
      </c>
      <c r="J765" s="68">
        <v>3</v>
      </c>
      <c r="K765" s="68" t="s">
        <v>103</v>
      </c>
      <c r="L765" s="68">
        <v>1</v>
      </c>
      <c r="M765" s="68" t="s">
        <v>104</v>
      </c>
      <c r="N765" s="68" t="s">
        <v>105</v>
      </c>
      <c r="O765" s="68" t="s">
        <v>106</v>
      </c>
      <c r="P765" s="68"/>
      <c r="Q765" s="68"/>
      <c r="R765" s="68"/>
      <c r="S765" s="68"/>
      <c r="T765" s="68" t="s">
        <v>2244</v>
      </c>
      <c r="U765" s="68" t="s">
        <v>2245</v>
      </c>
      <c r="V765" s="68" t="s">
        <v>2140</v>
      </c>
      <c r="W765" s="68">
        <v>2301100001</v>
      </c>
      <c r="X765" s="68">
        <v>132814</v>
      </c>
      <c r="Y765" s="68" t="s">
        <v>2140</v>
      </c>
      <c r="Z765" s="68">
        <v>1</v>
      </c>
      <c r="AA765" s="68" t="s">
        <v>113</v>
      </c>
      <c r="AB765" s="68">
        <v>230110</v>
      </c>
      <c r="AC765" s="68" t="s">
        <v>20</v>
      </c>
      <c r="AD765" s="68" t="s">
        <v>20</v>
      </c>
      <c r="AE765" s="68" t="s">
        <v>1915</v>
      </c>
      <c r="AF765" s="68" t="s">
        <v>114</v>
      </c>
      <c r="AG765" s="68">
        <v>230001</v>
      </c>
      <c r="AH765" s="68" t="s">
        <v>1370</v>
      </c>
      <c r="AI765" s="68">
        <v>-18.058070000000001</v>
      </c>
      <c r="AJ765" s="68">
        <v>-70.256460000000004</v>
      </c>
      <c r="AK765" s="68">
        <v>12</v>
      </c>
      <c r="AL765" s="68" t="s">
        <v>514</v>
      </c>
      <c r="AM765" s="68">
        <v>11</v>
      </c>
      <c r="AN765" s="68" t="s">
        <v>126</v>
      </c>
      <c r="AO765" s="68">
        <v>1</v>
      </c>
      <c r="AP765" s="68" t="s">
        <v>116</v>
      </c>
      <c r="AQ765" s="68" t="s">
        <v>117</v>
      </c>
      <c r="AR765" s="68">
        <v>4</v>
      </c>
      <c r="AS765" s="68">
        <v>2</v>
      </c>
      <c r="AT765" s="68">
        <v>6</v>
      </c>
      <c r="AU765" s="68">
        <v>0</v>
      </c>
      <c r="AV765" s="68">
        <v>1</v>
      </c>
      <c r="AW765" s="68" t="s">
        <v>515</v>
      </c>
      <c r="AX765" s="68" t="s">
        <v>119</v>
      </c>
    </row>
    <row r="766" spans="1:50" x14ac:dyDescent="0.25">
      <c r="A766" s="77" t="s">
        <v>5318</v>
      </c>
      <c r="B766" s="68">
        <v>0</v>
      </c>
      <c r="C766" s="68"/>
      <c r="D766" s="68" t="s">
        <v>2247</v>
      </c>
      <c r="E766" s="68" t="s">
        <v>510</v>
      </c>
      <c r="F766" s="68" t="s">
        <v>511</v>
      </c>
      <c r="G766" s="68" t="s">
        <v>512</v>
      </c>
      <c r="H766" s="68" t="s">
        <v>101</v>
      </c>
      <c r="I766" s="68" t="s">
        <v>102</v>
      </c>
      <c r="J766" s="68">
        <v>3</v>
      </c>
      <c r="K766" s="68" t="s">
        <v>103</v>
      </c>
      <c r="L766" s="68">
        <v>1</v>
      </c>
      <c r="M766" s="68" t="s">
        <v>104</v>
      </c>
      <c r="N766" s="68" t="s">
        <v>105</v>
      </c>
      <c r="O766" s="68" t="s">
        <v>106</v>
      </c>
      <c r="P766" s="68"/>
      <c r="Q766" s="68"/>
      <c r="R766" s="68"/>
      <c r="S766" s="68"/>
      <c r="T766" s="68" t="s">
        <v>2232</v>
      </c>
      <c r="U766" s="68" t="s">
        <v>2248</v>
      </c>
      <c r="V766" s="68" t="s">
        <v>2234</v>
      </c>
      <c r="W766" s="68">
        <v>2301100001</v>
      </c>
      <c r="X766" s="68">
        <v>132814</v>
      </c>
      <c r="Y766" s="68" t="s">
        <v>2234</v>
      </c>
      <c r="Z766" s="68">
        <v>1</v>
      </c>
      <c r="AA766" s="68" t="s">
        <v>113</v>
      </c>
      <c r="AB766" s="68">
        <v>230110</v>
      </c>
      <c r="AC766" s="68" t="s">
        <v>20</v>
      </c>
      <c r="AD766" s="68" t="s">
        <v>20</v>
      </c>
      <c r="AE766" s="68" t="s">
        <v>1915</v>
      </c>
      <c r="AF766" s="68" t="s">
        <v>114</v>
      </c>
      <c r="AG766" s="68">
        <v>230001</v>
      </c>
      <c r="AH766" s="68" t="s">
        <v>1370</v>
      </c>
      <c r="AI766" s="68">
        <v>-18.049410000000002</v>
      </c>
      <c r="AJ766" s="68">
        <v>-70.258470000000003</v>
      </c>
      <c r="AK766" s="68">
        <v>12</v>
      </c>
      <c r="AL766" s="68" t="s">
        <v>514</v>
      </c>
      <c r="AM766" s="68">
        <v>11</v>
      </c>
      <c r="AN766" s="68" t="s">
        <v>126</v>
      </c>
      <c r="AO766" s="68">
        <v>1</v>
      </c>
      <c r="AP766" s="68" t="s">
        <v>116</v>
      </c>
      <c r="AQ766" s="68" t="s">
        <v>117</v>
      </c>
      <c r="AR766" s="68">
        <v>5</v>
      </c>
      <c r="AS766" s="68">
        <v>2</v>
      </c>
      <c r="AT766" s="68">
        <v>7</v>
      </c>
      <c r="AU766" s="68">
        <v>0</v>
      </c>
      <c r="AV766" s="68">
        <v>1</v>
      </c>
      <c r="AW766" s="68" t="s">
        <v>515</v>
      </c>
      <c r="AX766" s="68" t="s">
        <v>119</v>
      </c>
    </row>
    <row r="767" spans="1:50" x14ac:dyDescent="0.25">
      <c r="A767" s="77" t="s">
        <v>5319</v>
      </c>
      <c r="B767" s="68">
        <v>0</v>
      </c>
      <c r="C767" s="68">
        <v>644044</v>
      </c>
      <c r="D767" s="68">
        <v>446</v>
      </c>
      <c r="E767" s="68" t="s">
        <v>149</v>
      </c>
      <c r="F767" s="68" t="s">
        <v>255</v>
      </c>
      <c r="G767" s="68" t="s">
        <v>100</v>
      </c>
      <c r="H767" s="68" t="s">
        <v>101</v>
      </c>
      <c r="I767" s="68" t="s">
        <v>102</v>
      </c>
      <c r="J767" s="68">
        <v>3</v>
      </c>
      <c r="K767" s="68" t="s">
        <v>103</v>
      </c>
      <c r="L767" s="68">
        <v>1</v>
      </c>
      <c r="M767" s="68" t="s">
        <v>104</v>
      </c>
      <c r="N767" s="68" t="s">
        <v>105</v>
      </c>
      <c r="O767" s="68" t="s">
        <v>106</v>
      </c>
      <c r="P767" s="68" t="s">
        <v>2249</v>
      </c>
      <c r="Q767" s="68"/>
      <c r="R767" s="68"/>
      <c r="S767" s="68"/>
      <c r="T767" s="68" t="s">
        <v>2250</v>
      </c>
      <c r="U767" s="68"/>
      <c r="V767" s="68" t="s">
        <v>2251</v>
      </c>
      <c r="W767" s="68">
        <v>2301100011</v>
      </c>
      <c r="X767" s="68">
        <v>574317</v>
      </c>
      <c r="Y767" s="68" t="s">
        <v>1450</v>
      </c>
      <c r="Z767" s="68">
        <v>1</v>
      </c>
      <c r="AA767" s="68" t="s">
        <v>113</v>
      </c>
      <c r="AB767" s="68">
        <v>230110</v>
      </c>
      <c r="AC767" s="68" t="s">
        <v>20</v>
      </c>
      <c r="AD767" s="68" t="s">
        <v>20</v>
      </c>
      <c r="AE767" s="68" t="s">
        <v>1915</v>
      </c>
      <c r="AF767" s="68" t="s">
        <v>114</v>
      </c>
      <c r="AG767" s="68">
        <v>230001</v>
      </c>
      <c r="AH767" s="68" t="s">
        <v>1370</v>
      </c>
      <c r="AI767" s="68">
        <v>-18.067499999999999</v>
      </c>
      <c r="AJ767" s="68">
        <v>-70.250200000000007</v>
      </c>
      <c r="AK767" s="68"/>
      <c r="AL767" s="68"/>
      <c r="AM767" s="68">
        <v>11</v>
      </c>
      <c r="AN767" s="68" t="s">
        <v>126</v>
      </c>
      <c r="AO767" s="68">
        <v>1</v>
      </c>
      <c r="AP767" s="68" t="s">
        <v>116</v>
      </c>
      <c r="AQ767" s="68" t="s">
        <v>117</v>
      </c>
      <c r="AR767" s="68">
        <v>3</v>
      </c>
      <c r="AS767" s="68">
        <v>8</v>
      </c>
      <c r="AT767" s="68">
        <v>11</v>
      </c>
      <c r="AU767" s="68">
        <v>1</v>
      </c>
      <c r="AV767" s="68">
        <v>3</v>
      </c>
      <c r="AW767" s="68" t="s">
        <v>2252</v>
      </c>
      <c r="AX767" s="68" t="s">
        <v>119</v>
      </c>
    </row>
    <row r="768" spans="1:50" x14ac:dyDescent="0.25">
      <c r="A768" s="77" t="s">
        <v>5320</v>
      </c>
      <c r="B768" s="68">
        <v>0</v>
      </c>
      <c r="C768" s="68">
        <v>647518</v>
      </c>
      <c r="D768" s="68" t="s">
        <v>2253</v>
      </c>
      <c r="E768" s="68" t="s">
        <v>149</v>
      </c>
      <c r="F768" s="68" t="s">
        <v>255</v>
      </c>
      <c r="G768" s="68" t="s">
        <v>100</v>
      </c>
      <c r="H768" s="68" t="s">
        <v>101</v>
      </c>
      <c r="I768" s="68" t="s">
        <v>102</v>
      </c>
      <c r="J768" s="68">
        <v>3</v>
      </c>
      <c r="K768" s="68" t="s">
        <v>103</v>
      </c>
      <c r="L768" s="68">
        <v>3</v>
      </c>
      <c r="M768" s="68" t="s">
        <v>129</v>
      </c>
      <c r="N768" s="68" t="s">
        <v>130</v>
      </c>
      <c r="O768" s="68" t="s">
        <v>131</v>
      </c>
      <c r="P768" s="68" t="s">
        <v>2254</v>
      </c>
      <c r="Q768" s="68"/>
      <c r="R768" s="68"/>
      <c r="S768" s="68"/>
      <c r="T768" s="68" t="s">
        <v>2255</v>
      </c>
      <c r="U768" s="68" t="s">
        <v>2256</v>
      </c>
      <c r="V768" s="68" t="s">
        <v>2257</v>
      </c>
      <c r="W768" s="68">
        <v>2301100001</v>
      </c>
      <c r="X768" s="68">
        <v>132814</v>
      </c>
      <c r="Y768" s="68" t="s">
        <v>1915</v>
      </c>
      <c r="Z768" s="68">
        <v>1</v>
      </c>
      <c r="AA768" s="68" t="s">
        <v>113</v>
      </c>
      <c r="AB768" s="68">
        <v>230110</v>
      </c>
      <c r="AC768" s="68" t="s">
        <v>20</v>
      </c>
      <c r="AD768" s="68" t="s">
        <v>20</v>
      </c>
      <c r="AE768" s="68" t="s">
        <v>1915</v>
      </c>
      <c r="AF768" s="68" t="s">
        <v>114</v>
      </c>
      <c r="AG768" s="68">
        <v>230001</v>
      </c>
      <c r="AH768" s="68" t="s">
        <v>1370</v>
      </c>
      <c r="AI768" s="68">
        <v>-18.038</v>
      </c>
      <c r="AJ768" s="68">
        <v>-70.245599999999996</v>
      </c>
      <c r="AK768" s="68"/>
      <c r="AL768" s="68"/>
      <c r="AM768" s="68">
        <v>11</v>
      </c>
      <c r="AN768" s="68" t="s">
        <v>126</v>
      </c>
      <c r="AO768" s="68">
        <v>1</v>
      </c>
      <c r="AP768" s="68" t="s">
        <v>116</v>
      </c>
      <c r="AQ768" s="68" t="s">
        <v>117</v>
      </c>
      <c r="AR768" s="68">
        <v>18</v>
      </c>
      <c r="AS768" s="68">
        <v>20</v>
      </c>
      <c r="AT768" s="68">
        <v>38</v>
      </c>
      <c r="AU768" s="68">
        <v>3</v>
      </c>
      <c r="AV768" s="68">
        <v>3</v>
      </c>
      <c r="AW768" s="68" t="s">
        <v>2258</v>
      </c>
      <c r="AX768" s="68" t="s">
        <v>119</v>
      </c>
    </row>
    <row r="769" spans="1:50" x14ac:dyDescent="0.25">
      <c r="A769" s="77" t="s">
        <v>5321</v>
      </c>
      <c r="B769" s="68">
        <v>0</v>
      </c>
      <c r="C769" s="68">
        <v>580179</v>
      </c>
      <c r="D769" s="68" t="s">
        <v>2117</v>
      </c>
      <c r="E769" s="68" t="s">
        <v>336</v>
      </c>
      <c r="F769" s="68" t="s">
        <v>337</v>
      </c>
      <c r="G769" s="68" t="s">
        <v>100</v>
      </c>
      <c r="H769" s="68">
        <v>2</v>
      </c>
      <c r="I769" s="68" t="s">
        <v>342</v>
      </c>
      <c r="J769" s="68">
        <v>3</v>
      </c>
      <c r="K769" s="68" t="s">
        <v>103</v>
      </c>
      <c r="L769" s="68">
        <v>3</v>
      </c>
      <c r="M769" s="68" t="s">
        <v>129</v>
      </c>
      <c r="N769" s="68" t="s">
        <v>130</v>
      </c>
      <c r="O769" s="68" t="s">
        <v>131</v>
      </c>
      <c r="P769" s="68" t="s">
        <v>2259</v>
      </c>
      <c r="Q769" s="68"/>
      <c r="R769" s="68"/>
      <c r="S769" s="68"/>
      <c r="T769" s="68" t="s">
        <v>2119</v>
      </c>
      <c r="U769" s="68"/>
      <c r="V769" s="68" t="s">
        <v>2120</v>
      </c>
      <c r="W769" s="68">
        <v>2301100001</v>
      </c>
      <c r="X769" s="68">
        <v>132814</v>
      </c>
      <c r="Y769" s="68" t="s">
        <v>1098</v>
      </c>
      <c r="Z769" s="68">
        <v>1</v>
      </c>
      <c r="AA769" s="68" t="s">
        <v>113</v>
      </c>
      <c r="AB769" s="68">
        <v>230110</v>
      </c>
      <c r="AC769" s="68" t="s">
        <v>20</v>
      </c>
      <c r="AD769" s="68" t="s">
        <v>20</v>
      </c>
      <c r="AE769" s="68" t="s">
        <v>1915</v>
      </c>
      <c r="AF769" s="68" t="s">
        <v>114</v>
      </c>
      <c r="AG769" s="68">
        <v>230001</v>
      </c>
      <c r="AH769" s="68" t="s">
        <v>1370</v>
      </c>
      <c r="AI769" s="68">
        <v>-18.05536</v>
      </c>
      <c r="AJ769" s="68">
        <v>-70.261759999999995</v>
      </c>
      <c r="AK769" s="68"/>
      <c r="AL769" s="68"/>
      <c r="AM769" s="68">
        <v>11</v>
      </c>
      <c r="AN769" s="68" t="s">
        <v>126</v>
      </c>
      <c r="AO769" s="68">
        <v>1</v>
      </c>
      <c r="AP769" s="68" t="s">
        <v>116</v>
      </c>
      <c r="AQ769" s="68" t="s">
        <v>117</v>
      </c>
      <c r="AR769" s="68">
        <v>34</v>
      </c>
      <c r="AS769" s="68">
        <v>32</v>
      </c>
      <c r="AT769" s="68">
        <v>66</v>
      </c>
      <c r="AU769" s="68">
        <v>5</v>
      </c>
      <c r="AV769" s="68">
        <v>6</v>
      </c>
      <c r="AW769" s="68" t="s">
        <v>2258</v>
      </c>
      <c r="AX769" s="68" t="s">
        <v>119</v>
      </c>
    </row>
    <row r="770" spans="1:50" x14ac:dyDescent="0.25">
      <c r="A770" s="77" t="s">
        <v>5322</v>
      </c>
      <c r="B770" s="68">
        <v>0</v>
      </c>
      <c r="C770" s="68"/>
      <c r="D770" s="68" t="s">
        <v>2260</v>
      </c>
      <c r="E770" s="68" t="s">
        <v>510</v>
      </c>
      <c r="F770" s="68" t="s">
        <v>511</v>
      </c>
      <c r="G770" s="68" t="s">
        <v>512</v>
      </c>
      <c r="H770" s="68" t="s">
        <v>101</v>
      </c>
      <c r="I770" s="68" t="s">
        <v>102</v>
      </c>
      <c r="J770" s="68">
        <v>3</v>
      </c>
      <c r="K770" s="68" t="s">
        <v>103</v>
      </c>
      <c r="L770" s="68">
        <v>1</v>
      </c>
      <c r="M770" s="68" t="s">
        <v>104</v>
      </c>
      <c r="N770" s="68" t="s">
        <v>105</v>
      </c>
      <c r="O770" s="68" t="s">
        <v>106</v>
      </c>
      <c r="P770" s="68"/>
      <c r="Q770" s="68"/>
      <c r="R770" s="68"/>
      <c r="S770" s="68"/>
      <c r="T770" s="68" t="s">
        <v>2261</v>
      </c>
      <c r="U770" s="68"/>
      <c r="V770" s="68" t="s">
        <v>1450</v>
      </c>
      <c r="W770" s="68">
        <v>2301100011</v>
      </c>
      <c r="X770" s="68">
        <v>574317</v>
      </c>
      <c r="Y770" s="68" t="s">
        <v>1450</v>
      </c>
      <c r="Z770" s="68">
        <v>1</v>
      </c>
      <c r="AA770" s="68" t="s">
        <v>113</v>
      </c>
      <c r="AB770" s="68">
        <v>230110</v>
      </c>
      <c r="AC770" s="68" t="s">
        <v>20</v>
      </c>
      <c r="AD770" s="68" t="s">
        <v>20</v>
      </c>
      <c r="AE770" s="68" t="s">
        <v>1915</v>
      </c>
      <c r="AF770" s="68" t="s">
        <v>114</v>
      </c>
      <c r="AG770" s="68">
        <v>230001</v>
      </c>
      <c r="AH770" s="68" t="s">
        <v>1370</v>
      </c>
      <c r="AI770" s="68">
        <v>-18.063759999999998</v>
      </c>
      <c r="AJ770" s="68">
        <v>-70.256640000000004</v>
      </c>
      <c r="AK770" s="68">
        <v>4</v>
      </c>
      <c r="AL770" s="68" t="s">
        <v>521</v>
      </c>
      <c r="AM770" s="68">
        <v>11</v>
      </c>
      <c r="AN770" s="68" t="s">
        <v>126</v>
      </c>
      <c r="AO770" s="68">
        <v>2</v>
      </c>
      <c r="AP770" s="68" t="s">
        <v>138</v>
      </c>
      <c r="AQ770" s="68" t="s">
        <v>139</v>
      </c>
      <c r="AR770" s="68">
        <v>0</v>
      </c>
      <c r="AS770" s="68">
        <v>0</v>
      </c>
      <c r="AT770" s="68">
        <v>0</v>
      </c>
      <c r="AU770" s="68">
        <v>0</v>
      </c>
      <c r="AV770" s="68">
        <v>0</v>
      </c>
      <c r="AW770" s="68" t="s">
        <v>1591</v>
      </c>
      <c r="AX770" s="68" t="s">
        <v>119</v>
      </c>
    </row>
    <row r="771" spans="1:50" x14ac:dyDescent="0.25">
      <c r="A771" s="77" t="s">
        <v>5323</v>
      </c>
      <c r="B771" s="68">
        <v>0</v>
      </c>
      <c r="C771" s="68"/>
      <c r="D771" s="68" t="s">
        <v>2141</v>
      </c>
      <c r="E771" s="68" t="s">
        <v>510</v>
      </c>
      <c r="F771" s="68" t="s">
        <v>511</v>
      </c>
      <c r="G771" s="68" t="s">
        <v>512</v>
      </c>
      <c r="H771" s="68" t="s">
        <v>101</v>
      </c>
      <c r="I771" s="68" t="s">
        <v>102</v>
      </c>
      <c r="J771" s="68">
        <v>3</v>
      </c>
      <c r="K771" s="68" t="s">
        <v>103</v>
      </c>
      <c r="L771" s="68">
        <v>1</v>
      </c>
      <c r="M771" s="68" t="s">
        <v>104</v>
      </c>
      <c r="N771" s="68" t="s">
        <v>105</v>
      </c>
      <c r="O771" s="68" t="s">
        <v>106</v>
      </c>
      <c r="P771" s="68"/>
      <c r="Q771" s="68"/>
      <c r="R771" s="68"/>
      <c r="S771" s="68"/>
      <c r="T771" s="68" t="s">
        <v>2262</v>
      </c>
      <c r="U771" s="68" t="s">
        <v>2263</v>
      </c>
      <c r="V771" s="68" t="s">
        <v>2143</v>
      </c>
      <c r="W771" s="68">
        <v>2301100001</v>
      </c>
      <c r="X771" s="68">
        <v>132814</v>
      </c>
      <c r="Y771" s="68" t="s">
        <v>1915</v>
      </c>
      <c r="Z771" s="68">
        <v>1</v>
      </c>
      <c r="AA771" s="68" t="s">
        <v>113</v>
      </c>
      <c r="AB771" s="68">
        <v>230110</v>
      </c>
      <c r="AC771" s="68" t="s">
        <v>20</v>
      </c>
      <c r="AD771" s="68" t="s">
        <v>20</v>
      </c>
      <c r="AE771" s="68" t="s">
        <v>1915</v>
      </c>
      <c r="AF771" s="68" t="s">
        <v>114</v>
      </c>
      <c r="AG771" s="68">
        <v>230001</v>
      </c>
      <c r="AH771" s="68" t="s">
        <v>1370</v>
      </c>
      <c r="AI771" s="68">
        <v>-18.05509</v>
      </c>
      <c r="AJ771" s="68">
        <v>-70.258009999999999</v>
      </c>
      <c r="AK771" s="68">
        <v>12</v>
      </c>
      <c r="AL771" s="68" t="s">
        <v>514</v>
      </c>
      <c r="AM771" s="68">
        <v>11</v>
      </c>
      <c r="AN771" s="68" t="s">
        <v>126</v>
      </c>
      <c r="AO771" s="68">
        <v>1</v>
      </c>
      <c r="AP771" s="68" t="s">
        <v>116</v>
      </c>
      <c r="AQ771" s="68" t="s">
        <v>117</v>
      </c>
      <c r="AR771" s="68">
        <v>4</v>
      </c>
      <c r="AS771" s="68">
        <v>4</v>
      </c>
      <c r="AT771" s="68">
        <v>8</v>
      </c>
      <c r="AU771" s="68">
        <v>0</v>
      </c>
      <c r="AV771" s="68">
        <v>1</v>
      </c>
      <c r="AW771" s="68" t="s">
        <v>1591</v>
      </c>
      <c r="AX771" s="68" t="s">
        <v>119</v>
      </c>
    </row>
    <row r="772" spans="1:50" x14ac:dyDescent="0.25">
      <c r="A772" s="77" t="s">
        <v>5324</v>
      </c>
      <c r="B772" s="68">
        <v>0</v>
      </c>
      <c r="C772" s="68"/>
      <c r="D772" s="68" t="s">
        <v>2264</v>
      </c>
      <c r="E772" s="68" t="s">
        <v>510</v>
      </c>
      <c r="F772" s="68" t="s">
        <v>511</v>
      </c>
      <c r="G772" s="68" t="s">
        <v>512</v>
      </c>
      <c r="H772" s="68" t="s">
        <v>101</v>
      </c>
      <c r="I772" s="68" t="s">
        <v>102</v>
      </c>
      <c r="J772" s="68">
        <v>3</v>
      </c>
      <c r="K772" s="68" t="s">
        <v>103</v>
      </c>
      <c r="L772" s="68">
        <v>1</v>
      </c>
      <c r="M772" s="68" t="s">
        <v>104</v>
      </c>
      <c r="N772" s="68" t="s">
        <v>105</v>
      </c>
      <c r="O772" s="68" t="s">
        <v>106</v>
      </c>
      <c r="P772" s="68"/>
      <c r="Q772" s="68"/>
      <c r="R772" s="68"/>
      <c r="S772" s="68"/>
      <c r="T772" s="68" t="s">
        <v>2265</v>
      </c>
      <c r="U772" s="68" t="s">
        <v>2266</v>
      </c>
      <c r="V772" s="68" t="s">
        <v>2267</v>
      </c>
      <c r="W772" s="68">
        <v>2301100001</v>
      </c>
      <c r="X772" s="68">
        <v>132814</v>
      </c>
      <c r="Y772" s="68" t="s">
        <v>1915</v>
      </c>
      <c r="Z772" s="68">
        <v>1</v>
      </c>
      <c r="AA772" s="68" t="s">
        <v>113</v>
      </c>
      <c r="AB772" s="68">
        <v>230110</v>
      </c>
      <c r="AC772" s="68" t="s">
        <v>20</v>
      </c>
      <c r="AD772" s="68" t="s">
        <v>20</v>
      </c>
      <c r="AE772" s="68" t="s">
        <v>1915</v>
      </c>
      <c r="AF772" s="68" t="s">
        <v>114</v>
      </c>
      <c r="AG772" s="68">
        <v>230001</v>
      </c>
      <c r="AH772" s="68" t="s">
        <v>1370</v>
      </c>
      <c r="AI772" s="68">
        <v>-18.040320000000001</v>
      </c>
      <c r="AJ772" s="68">
        <v>-70.254109999999997</v>
      </c>
      <c r="AK772" s="68">
        <v>4</v>
      </c>
      <c r="AL772" s="68" t="s">
        <v>521</v>
      </c>
      <c r="AM772" s="68">
        <v>11</v>
      </c>
      <c r="AN772" s="68" t="s">
        <v>126</v>
      </c>
      <c r="AO772" s="68">
        <v>2</v>
      </c>
      <c r="AP772" s="68" t="s">
        <v>138</v>
      </c>
      <c r="AQ772" s="68" t="s">
        <v>139</v>
      </c>
      <c r="AR772" s="68">
        <v>0</v>
      </c>
      <c r="AS772" s="68">
        <v>0</v>
      </c>
      <c r="AT772" s="68">
        <v>0</v>
      </c>
      <c r="AU772" s="68">
        <v>0</v>
      </c>
      <c r="AV772" s="68">
        <v>0</v>
      </c>
      <c r="AW772" s="68" t="s">
        <v>1591</v>
      </c>
      <c r="AX772" s="68" t="s">
        <v>119</v>
      </c>
    </row>
    <row r="773" spans="1:50" x14ac:dyDescent="0.25">
      <c r="A773" s="77" t="s">
        <v>5325</v>
      </c>
      <c r="B773" s="68">
        <v>0</v>
      </c>
      <c r="C773" s="68"/>
      <c r="D773" s="68" t="s">
        <v>2268</v>
      </c>
      <c r="E773" s="68" t="s">
        <v>510</v>
      </c>
      <c r="F773" s="68" t="s">
        <v>511</v>
      </c>
      <c r="G773" s="68" t="s">
        <v>512</v>
      </c>
      <c r="H773" s="68" t="s">
        <v>101</v>
      </c>
      <c r="I773" s="68" t="s">
        <v>102</v>
      </c>
      <c r="J773" s="68">
        <v>3</v>
      </c>
      <c r="K773" s="68" t="s">
        <v>103</v>
      </c>
      <c r="L773" s="68">
        <v>1</v>
      </c>
      <c r="M773" s="68" t="s">
        <v>104</v>
      </c>
      <c r="N773" s="68" t="s">
        <v>105</v>
      </c>
      <c r="O773" s="68" t="s">
        <v>106</v>
      </c>
      <c r="P773" s="68"/>
      <c r="Q773" s="68"/>
      <c r="R773" s="68"/>
      <c r="S773" s="68"/>
      <c r="T773" s="68" t="s">
        <v>2265</v>
      </c>
      <c r="U773" s="68" t="s">
        <v>2266</v>
      </c>
      <c r="V773" s="68" t="s">
        <v>2267</v>
      </c>
      <c r="W773" s="68">
        <v>2301100001</v>
      </c>
      <c r="X773" s="68">
        <v>132814</v>
      </c>
      <c r="Y773" s="68" t="s">
        <v>1915</v>
      </c>
      <c r="Z773" s="68">
        <v>1</v>
      </c>
      <c r="AA773" s="68" t="s">
        <v>113</v>
      </c>
      <c r="AB773" s="68">
        <v>230110</v>
      </c>
      <c r="AC773" s="68" t="s">
        <v>20</v>
      </c>
      <c r="AD773" s="68" t="s">
        <v>20</v>
      </c>
      <c r="AE773" s="68" t="s">
        <v>1915</v>
      </c>
      <c r="AF773" s="68" t="s">
        <v>114</v>
      </c>
      <c r="AG773" s="68">
        <v>230001</v>
      </c>
      <c r="AH773" s="68" t="s">
        <v>1370</v>
      </c>
      <c r="AI773" s="68">
        <v>-18.040320000000001</v>
      </c>
      <c r="AJ773" s="68">
        <v>-70.254109999999997</v>
      </c>
      <c r="AK773" s="68">
        <v>4</v>
      </c>
      <c r="AL773" s="68" t="s">
        <v>521</v>
      </c>
      <c r="AM773" s="68">
        <v>11</v>
      </c>
      <c r="AN773" s="68" t="s">
        <v>126</v>
      </c>
      <c r="AO773" s="68">
        <v>2</v>
      </c>
      <c r="AP773" s="68" t="s">
        <v>138</v>
      </c>
      <c r="AQ773" s="68" t="s">
        <v>139</v>
      </c>
      <c r="AR773" s="68">
        <v>0</v>
      </c>
      <c r="AS773" s="68">
        <v>0</v>
      </c>
      <c r="AT773" s="68">
        <v>0</v>
      </c>
      <c r="AU773" s="68">
        <v>0</v>
      </c>
      <c r="AV773" s="68">
        <v>0</v>
      </c>
      <c r="AW773" s="68" t="s">
        <v>1591</v>
      </c>
      <c r="AX773" s="68" t="s">
        <v>119</v>
      </c>
    </row>
    <row r="774" spans="1:50" x14ac:dyDescent="0.25">
      <c r="A774" s="77" t="s">
        <v>5326</v>
      </c>
      <c r="B774" s="68">
        <v>0</v>
      </c>
      <c r="C774" s="68">
        <v>668488</v>
      </c>
      <c r="D774" s="68">
        <v>447</v>
      </c>
      <c r="E774" s="68" t="s">
        <v>149</v>
      </c>
      <c r="F774" s="68" t="s">
        <v>255</v>
      </c>
      <c r="G774" s="68" t="s">
        <v>100</v>
      </c>
      <c r="H774" s="68" t="s">
        <v>101</v>
      </c>
      <c r="I774" s="68" t="s">
        <v>102</v>
      </c>
      <c r="J774" s="68">
        <v>3</v>
      </c>
      <c r="K774" s="68" t="s">
        <v>103</v>
      </c>
      <c r="L774" s="68">
        <v>1</v>
      </c>
      <c r="M774" s="68" t="s">
        <v>104</v>
      </c>
      <c r="N774" s="68" t="s">
        <v>105</v>
      </c>
      <c r="O774" s="68" t="s">
        <v>106</v>
      </c>
      <c r="P774" s="68" t="s">
        <v>2269</v>
      </c>
      <c r="Q774" s="68">
        <v>952946823</v>
      </c>
      <c r="R774" s="68"/>
      <c r="S774" s="68"/>
      <c r="T774" s="68" t="s">
        <v>2270</v>
      </c>
      <c r="U774" s="68" t="s">
        <v>2271</v>
      </c>
      <c r="V774" s="68" t="s">
        <v>2194</v>
      </c>
      <c r="W774" s="68">
        <v>2301100001</v>
      </c>
      <c r="X774" s="68">
        <v>132814</v>
      </c>
      <c r="Y774" s="68" t="s">
        <v>2194</v>
      </c>
      <c r="Z774" s="68">
        <v>1</v>
      </c>
      <c r="AA774" s="68" t="s">
        <v>113</v>
      </c>
      <c r="AB774" s="68">
        <v>230110</v>
      </c>
      <c r="AC774" s="68" t="s">
        <v>20</v>
      </c>
      <c r="AD774" s="68" t="s">
        <v>20</v>
      </c>
      <c r="AE774" s="68" t="s">
        <v>1915</v>
      </c>
      <c r="AF774" s="68" t="s">
        <v>114</v>
      </c>
      <c r="AG774" s="68">
        <v>230001</v>
      </c>
      <c r="AH774" s="68" t="s">
        <v>1370</v>
      </c>
      <c r="AI774" s="68">
        <v>-18.0457</v>
      </c>
      <c r="AJ774" s="68">
        <v>-70.245699999999999</v>
      </c>
      <c r="AK774" s="68"/>
      <c r="AL774" s="68"/>
      <c r="AM774" s="68">
        <v>11</v>
      </c>
      <c r="AN774" s="68" t="s">
        <v>126</v>
      </c>
      <c r="AO774" s="68">
        <v>1</v>
      </c>
      <c r="AP774" s="68" t="s">
        <v>116</v>
      </c>
      <c r="AQ774" s="68" t="s">
        <v>117</v>
      </c>
      <c r="AR774" s="68">
        <v>40</v>
      </c>
      <c r="AS774" s="68">
        <v>36</v>
      </c>
      <c r="AT774" s="68">
        <v>76</v>
      </c>
      <c r="AU774" s="68">
        <v>3</v>
      </c>
      <c r="AV774" s="68">
        <v>3</v>
      </c>
      <c r="AW774" s="68" t="s">
        <v>1317</v>
      </c>
      <c r="AX774" s="68" t="s">
        <v>119</v>
      </c>
    </row>
    <row r="775" spans="1:50" x14ac:dyDescent="0.25">
      <c r="A775" s="77" t="s">
        <v>5327</v>
      </c>
      <c r="B775" s="68">
        <v>0</v>
      </c>
      <c r="C775" s="68">
        <v>668515</v>
      </c>
      <c r="D775" s="68">
        <v>450</v>
      </c>
      <c r="E775" s="68" t="s">
        <v>149</v>
      </c>
      <c r="F775" s="68" t="s">
        <v>255</v>
      </c>
      <c r="G775" s="68" t="s">
        <v>100</v>
      </c>
      <c r="H775" s="68" t="s">
        <v>101</v>
      </c>
      <c r="I775" s="68" t="s">
        <v>102</v>
      </c>
      <c r="J775" s="68">
        <v>3</v>
      </c>
      <c r="K775" s="68" t="s">
        <v>103</v>
      </c>
      <c r="L775" s="68">
        <v>1</v>
      </c>
      <c r="M775" s="68" t="s">
        <v>104</v>
      </c>
      <c r="N775" s="68" t="s">
        <v>105</v>
      </c>
      <c r="O775" s="68" t="s">
        <v>106</v>
      </c>
      <c r="P775" s="68" t="s">
        <v>1373</v>
      </c>
      <c r="Q775" s="68"/>
      <c r="R775" s="68"/>
      <c r="S775" s="68"/>
      <c r="T775" s="68" t="s">
        <v>2272</v>
      </c>
      <c r="U775" s="68" t="s">
        <v>2273</v>
      </c>
      <c r="V775" s="68" t="s">
        <v>2274</v>
      </c>
      <c r="W775" s="68">
        <v>2301100011</v>
      </c>
      <c r="X775" s="68">
        <v>574317</v>
      </c>
      <c r="Y775" s="68" t="s">
        <v>1450</v>
      </c>
      <c r="Z775" s="68">
        <v>1</v>
      </c>
      <c r="AA775" s="68" t="s">
        <v>113</v>
      </c>
      <c r="AB775" s="68">
        <v>230110</v>
      </c>
      <c r="AC775" s="68" t="s">
        <v>20</v>
      </c>
      <c r="AD775" s="68" t="s">
        <v>20</v>
      </c>
      <c r="AE775" s="68" t="s">
        <v>1915</v>
      </c>
      <c r="AF775" s="68" t="s">
        <v>114</v>
      </c>
      <c r="AG775" s="68">
        <v>230001</v>
      </c>
      <c r="AH775" s="68" t="s">
        <v>1370</v>
      </c>
      <c r="AI775" s="68">
        <v>-18.069900000000001</v>
      </c>
      <c r="AJ775" s="68">
        <v>-70.240899999999996</v>
      </c>
      <c r="AK775" s="68"/>
      <c r="AL775" s="68"/>
      <c r="AM775" s="68">
        <v>11</v>
      </c>
      <c r="AN775" s="68" t="s">
        <v>126</v>
      </c>
      <c r="AO775" s="68">
        <v>1</v>
      </c>
      <c r="AP775" s="68" t="s">
        <v>116</v>
      </c>
      <c r="AQ775" s="68" t="s">
        <v>117</v>
      </c>
      <c r="AR775" s="68">
        <v>29</v>
      </c>
      <c r="AS775" s="68">
        <v>35</v>
      </c>
      <c r="AT775" s="68">
        <v>64</v>
      </c>
      <c r="AU775" s="68">
        <v>4</v>
      </c>
      <c r="AV775" s="68">
        <v>3</v>
      </c>
      <c r="AW775" s="68" t="s">
        <v>1317</v>
      </c>
      <c r="AX775" s="68" t="s">
        <v>119</v>
      </c>
    </row>
    <row r="776" spans="1:50" x14ac:dyDescent="0.25">
      <c r="A776" s="77" t="s">
        <v>5328</v>
      </c>
      <c r="B776" s="68">
        <v>0</v>
      </c>
      <c r="C776" s="68">
        <v>668520</v>
      </c>
      <c r="D776" s="68">
        <v>451</v>
      </c>
      <c r="E776" s="68" t="s">
        <v>149</v>
      </c>
      <c r="F776" s="68" t="s">
        <v>255</v>
      </c>
      <c r="G776" s="68" t="s">
        <v>100</v>
      </c>
      <c r="H776" s="68" t="s">
        <v>101</v>
      </c>
      <c r="I776" s="68" t="s">
        <v>102</v>
      </c>
      <c r="J776" s="68">
        <v>3</v>
      </c>
      <c r="K776" s="68" t="s">
        <v>103</v>
      </c>
      <c r="L776" s="68">
        <v>1</v>
      </c>
      <c r="M776" s="68" t="s">
        <v>104</v>
      </c>
      <c r="N776" s="68" t="s">
        <v>105</v>
      </c>
      <c r="O776" s="68" t="s">
        <v>106</v>
      </c>
      <c r="P776" s="68" t="s">
        <v>2275</v>
      </c>
      <c r="Q776" s="68"/>
      <c r="R776" s="68"/>
      <c r="S776" s="68"/>
      <c r="T776" s="68" t="s">
        <v>2276</v>
      </c>
      <c r="U776" s="68" t="s">
        <v>2277</v>
      </c>
      <c r="V776" s="68" t="s">
        <v>2278</v>
      </c>
      <c r="W776" s="68">
        <v>2301100011</v>
      </c>
      <c r="X776" s="68">
        <v>574317</v>
      </c>
      <c r="Y776" s="68" t="s">
        <v>1450</v>
      </c>
      <c r="Z776" s="68">
        <v>1</v>
      </c>
      <c r="AA776" s="68" t="s">
        <v>113</v>
      </c>
      <c r="AB776" s="68">
        <v>230110</v>
      </c>
      <c r="AC776" s="68" t="s">
        <v>20</v>
      </c>
      <c r="AD776" s="68" t="s">
        <v>20</v>
      </c>
      <c r="AE776" s="68" t="s">
        <v>1915</v>
      </c>
      <c r="AF776" s="68" t="s">
        <v>114</v>
      </c>
      <c r="AG776" s="68">
        <v>230001</v>
      </c>
      <c r="AH776" s="68" t="s">
        <v>1370</v>
      </c>
      <c r="AI776" s="68">
        <v>-18.07028</v>
      </c>
      <c r="AJ776" s="68">
        <v>-70.263400000000004</v>
      </c>
      <c r="AK776" s="68"/>
      <c r="AL776" s="68"/>
      <c r="AM776" s="68">
        <v>11</v>
      </c>
      <c r="AN776" s="68" t="s">
        <v>126</v>
      </c>
      <c r="AO776" s="68">
        <v>1</v>
      </c>
      <c r="AP776" s="68" t="s">
        <v>116</v>
      </c>
      <c r="AQ776" s="68" t="s">
        <v>117</v>
      </c>
      <c r="AR776" s="68">
        <v>14</v>
      </c>
      <c r="AS776" s="68">
        <v>19</v>
      </c>
      <c r="AT776" s="68">
        <v>33</v>
      </c>
      <c r="AU776" s="68">
        <v>2</v>
      </c>
      <c r="AV776" s="68">
        <v>3</v>
      </c>
      <c r="AW776" s="68" t="s">
        <v>1317</v>
      </c>
      <c r="AX776" s="68" t="s">
        <v>119</v>
      </c>
    </row>
    <row r="777" spans="1:50" x14ac:dyDescent="0.25">
      <c r="A777" s="77" t="s">
        <v>5329</v>
      </c>
      <c r="B777" s="68">
        <v>0</v>
      </c>
      <c r="C777" s="68">
        <v>668539</v>
      </c>
      <c r="D777" s="68">
        <v>452</v>
      </c>
      <c r="E777" s="68" t="s">
        <v>149</v>
      </c>
      <c r="F777" s="68" t="s">
        <v>255</v>
      </c>
      <c r="G777" s="68" t="s">
        <v>100</v>
      </c>
      <c r="H777" s="68" t="s">
        <v>101</v>
      </c>
      <c r="I777" s="68" t="s">
        <v>102</v>
      </c>
      <c r="J777" s="68">
        <v>3</v>
      </c>
      <c r="K777" s="68" t="s">
        <v>103</v>
      </c>
      <c r="L777" s="68">
        <v>1</v>
      </c>
      <c r="M777" s="68" t="s">
        <v>104</v>
      </c>
      <c r="N777" s="68" t="s">
        <v>105</v>
      </c>
      <c r="O777" s="68" t="s">
        <v>106</v>
      </c>
      <c r="P777" s="68" t="s">
        <v>2279</v>
      </c>
      <c r="Q777" s="68"/>
      <c r="R777" s="68"/>
      <c r="S777" s="68"/>
      <c r="T777" s="68" t="s">
        <v>2280</v>
      </c>
      <c r="U777" s="68" t="s">
        <v>2281</v>
      </c>
      <c r="V777" s="68" t="s">
        <v>1611</v>
      </c>
      <c r="W777" s="68"/>
      <c r="X777" s="68">
        <v>573146</v>
      </c>
      <c r="Y777" s="68" t="s">
        <v>1611</v>
      </c>
      <c r="Z777" s="68">
        <v>1</v>
      </c>
      <c r="AA777" s="68" t="s">
        <v>113</v>
      </c>
      <c r="AB777" s="68">
        <v>230110</v>
      </c>
      <c r="AC777" s="68" t="s">
        <v>20</v>
      </c>
      <c r="AD777" s="68" t="s">
        <v>20</v>
      </c>
      <c r="AE777" s="68" t="s">
        <v>1915</v>
      </c>
      <c r="AF777" s="68" t="s">
        <v>114</v>
      </c>
      <c r="AG777" s="68">
        <v>230001</v>
      </c>
      <c r="AH777" s="68" t="s">
        <v>1370</v>
      </c>
      <c r="AI777" s="68">
        <v>-18.055599999999998</v>
      </c>
      <c r="AJ777" s="68">
        <v>-70.255600000000001</v>
      </c>
      <c r="AK777" s="68"/>
      <c r="AL777" s="68"/>
      <c r="AM777" s="68">
        <v>11</v>
      </c>
      <c r="AN777" s="68" t="s">
        <v>126</v>
      </c>
      <c r="AO777" s="68">
        <v>1</v>
      </c>
      <c r="AP777" s="68" t="s">
        <v>116</v>
      </c>
      <c r="AQ777" s="68" t="s">
        <v>117</v>
      </c>
      <c r="AR777" s="68">
        <v>25</v>
      </c>
      <c r="AS777" s="68">
        <v>30</v>
      </c>
      <c r="AT777" s="68">
        <v>55</v>
      </c>
      <c r="AU777" s="68">
        <v>3</v>
      </c>
      <c r="AV777" s="68">
        <v>3</v>
      </c>
      <c r="AW777" s="68" t="s">
        <v>1317</v>
      </c>
      <c r="AX777" s="68" t="s">
        <v>119</v>
      </c>
    </row>
    <row r="778" spans="1:50" x14ac:dyDescent="0.25">
      <c r="A778" s="77" t="s">
        <v>5330</v>
      </c>
      <c r="B778" s="68">
        <v>0</v>
      </c>
      <c r="C778" s="68">
        <v>668544</v>
      </c>
      <c r="D778" s="68">
        <v>453</v>
      </c>
      <c r="E778" s="68" t="s">
        <v>149</v>
      </c>
      <c r="F778" s="68" t="s">
        <v>255</v>
      </c>
      <c r="G778" s="68" t="s">
        <v>100</v>
      </c>
      <c r="H778" s="68" t="s">
        <v>101</v>
      </c>
      <c r="I778" s="68" t="s">
        <v>102</v>
      </c>
      <c r="J778" s="68">
        <v>3</v>
      </c>
      <c r="K778" s="68" t="s">
        <v>103</v>
      </c>
      <c r="L778" s="68">
        <v>1</v>
      </c>
      <c r="M778" s="68" t="s">
        <v>104</v>
      </c>
      <c r="N778" s="68" t="s">
        <v>105</v>
      </c>
      <c r="O778" s="68" t="s">
        <v>106</v>
      </c>
      <c r="P778" s="68" t="s">
        <v>2282</v>
      </c>
      <c r="Q778" s="68"/>
      <c r="R778" s="68"/>
      <c r="S778" s="68"/>
      <c r="T778" s="68" t="s">
        <v>2283</v>
      </c>
      <c r="U778" s="68" t="s">
        <v>2284</v>
      </c>
      <c r="V778" s="68" t="s">
        <v>2139</v>
      </c>
      <c r="W778" s="68">
        <v>2301100011</v>
      </c>
      <c r="X778" s="68">
        <v>574317</v>
      </c>
      <c r="Y778" s="68" t="s">
        <v>1450</v>
      </c>
      <c r="Z778" s="68">
        <v>1</v>
      </c>
      <c r="AA778" s="68" t="s">
        <v>113</v>
      </c>
      <c r="AB778" s="68">
        <v>230110</v>
      </c>
      <c r="AC778" s="68" t="s">
        <v>20</v>
      </c>
      <c r="AD778" s="68" t="s">
        <v>20</v>
      </c>
      <c r="AE778" s="68" t="s">
        <v>1915</v>
      </c>
      <c r="AF778" s="68" t="s">
        <v>114</v>
      </c>
      <c r="AG778" s="68">
        <v>230001</v>
      </c>
      <c r="AH778" s="68" t="s">
        <v>1370</v>
      </c>
      <c r="AI778" s="68">
        <v>-18.063800000000001</v>
      </c>
      <c r="AJ778" s="68">
        <v>-70.250200000000007</v>
      </c>
      <c r="AK778" s="68"/>
      <c r="AL778" s="68"/>
      <c r="AM778" s="68">
        <v>11</v>
      </c>
      <c r="AN778" s="68" t="s">
        <v>126</v>
      </c>
      <c r="AO778" s="68">
        <v>1</v>
      </c>
      <c r="AP778" s="68" t="s">
        <v>116</v>
      </c>
      <c r="AQ778" s="68" t="s">
        <v>117</v>
      </c>
      <c r="AR778" s="68">
        <v>25</v>
      </c>
      <c r="AS778" s="68">
        <v>33</v>
      </c>
      <c r="AT778" s="68">
        <v>58</v>
      </c>
      <c r="AU778" s="68">
        <v>3</v>
      </c>
      <c r="AV778" s="68">
        <v>3</v>
      </c>
      <c r="AW778" s="68" t="s">
        <v>1317</v>
      </c>
      <c r="AX778" s="68" t="s">
        <v>119</v>
      </c>
    </row>
    <row r="779" spans="1:50" x14ac:dyDescent="0.25">
      <c r="A779" s="77" t="s">
        <v>5331</v>
      </c>
      <c r="B779" s="68">
        <v>0</v>
      </c>
      <c r="C779" s="68">
        <v>668577</v>
      </c>
      <c r="D779" s="68" t="s">
        <v>2285</v>
      </c>
      <c r="E779" s="68" t="s">
        <v>149</v>
      </c>
      <c r="F779" s="68" t="s">
        <v>255</v>
      </c>
      <c r="G779" s="68" t="s">
        <v>100</v>
      </c>
      <c r="H779" s="68" t="s">
        <v>101</v>
      </c>
      <c r="I779" s="68" t="s">
        <v>102</v>
      </c>
      <c r="J779" s="68">
        <v>3</v>
      </c>
      <c r="K779" s="68" t="s">
        <v>103</v>
      </c>
      <c r="L779" s="68">
        <v>2</v>
      </c>
      <c r="M779" s="68" t="s">
        <v>188</v>
      </c>
      <c r="N779" s="68" t="s">
        <v>189</v>
      </c>
      <c r="O779" s="68" t="s">
        <v>190</v>
      </c>
      <c r="P779" s="68" t="s">
        <v>2286</v>
      </c>
      <c r="Q779" s="68">
        <v>996569472</v>
      </c>
      <c r="R779" s="68"/>
      <c r="S779" s="68"/>
      <c r="T779" s="68" t="s">
        <v>2287</v>
      </c>
      <c r="U779" s="68" t="s">
        <v>2288</v>
      </c>
      <c r="V779" s="68" t="s">
        <v>2289</v>
      </c>
      <c r="W779" s="68"/>
      <c r="X779" s="68">
        <v>655415</v>
      </c>
      <c r="Y779" s="68" t="s">
        <v>1098</v>
      </c>
      <c r="Z779" s="68">
        <v>1</v>
      </c>
      <c r="AA779" s="68" t="s">
        <v>113</v>
      </c>
      <c r="AB779" s="68">
        <v>230110</v>
      </c>
      <c r="AC779" s="68" t="s">
        <v>20</v>
      </c>
      <c r="AD779" s="68" t="s">
        <v>20</v>
      </c>
      <c r="AE779" s="68" t="s">
        <v>1915</v>
      </c>
      <c r="AF779" s="68" t="s">
        <v>114</v>
      </c>
      <c r="AG779" s="68">
        <v>230001</v>
      </c>
      <c r="AH779" s="68" t="s">
        <v>1370</v>
      </c>
      <c r="AI779" s="68">
        <v>-18.087289999999999</v>
      </c>
      <c r="AJ779" s="68">
        <v>-70.277360000000002</v>
      </c>
      <c r="AK779" s="68"/>
      <c r="AL779" s="68"/>
      <c r="AM779" s="68">
        <v>11</v>
      </c>
      <c r="AN779" s="68" t="s">
        <v>126</v>
      </c>
      <c r="AO779" s="68">
        <v>1</v>
      </c>
      <c r="AP779" s="68" t="s">
        <v>116</v>
      </c>
      <c r="AQ779" s="68" t="s">
        <v>117</v>
      </c>
      <c r="AR779" s="68">
        <v>32</v>
      </c>
      <c r="AS779" s="68">
        <v>20</v>
      </c>
      <c r="AT779" s="68">
        <v>52</v>
      </c>
      <c r="AU779" s="68">
        <v>3</v>
      </c>
      <c r="AV779" s="68">
        <v>3</v>
      </c>
      <c r="AW779" s="68" t="s">
        <v>1317</v>
      </c>
      <c r="AX779" s="68" t="s">
        <v>119</v>
      </c>
    </row>
    <row r="780" spans="1:50" x14ac:dyDescent="0.25">
      <c r="A780" s="77" t="s">
        <v>5332</v>
      </c>
      <c r="B780" s="68">
        <v>0</v>
      </c>
      <c r="C780" s="68">
        <v>668582</v>
      </c>
      <c r="D780" s="68">
        <v>457</v>
      </c>
      <c r="E780" s="68" t="s">
        <v>149</v>
      </c>
      <c r="F780" s="68" t="s">
        <v>255</v>
      </c>
      <c r="G780" s="68" t="s">
        <v>100</v>
      </c>
      <c r="H780" s="68" t="s">
        <v>101</v>
      </c>
      <c r="I780" s="68" t="s">
        <v>102</v>
      </c>
      <c r="J780" s="68">
        <v>3</v>
      </c>
      <c r="K780" s="68" t="s">
        <v>103</v>
      </c>
      <c r="L780" s="68">
        <v>1</v>
      </c>
      <c r="M780" s="68" t="s">
        <v>104</v>
      </c>
      <c r="N780" s="68" t="s">
        <v>105</v>
      </c>
      <c r="O780" s="68" t="s">
        <v>106</v>
      </c>
      <c r="P780" s="68" t="s">
        <v>2290</v>
      </c>
      <c r="Q780" s="68">
        <v>931994176</v>
      </c>
      <c r="R780" s="68"/>
      <c r="S780" s="68"/>
      <c r="T780" s="68" t="s">
        <v>2291</v>
      </c>
      <c r="U780" s="68" t="s">
        <v>2292</v>
      </c>
      <c r="V780" s="68" t="s">
        <v>2293</v>
      </c>
      <c r="W780" s="68">
        <v>2301100011</v>
      </c>
      <c r="X780" s="68">
        <v>574317</v>
      </c>
      <c r="Y780" s="68" t="s">
        <v>1450</v>
      </c>
      <c r="Z780" s="68">
        <v>1</v>
      </c>
      <c r="AA780" s="68" t="s">
        <v>113</v>
      </c>
      <c r="AB780" s="68">
        <v>230110</v>
      </c>
      <c r="AC780" s="68" t="s">
        <v>20</v>
      </c>
      <c r="AD780" s="68" t="s">
        <v>20</v>
      </c>
      <c r="AE780" s="68" t="s">
        <v>1915</v>
      </c>
      <c r="AF780" s="68" t="s">
        <v>114</v>
      </c>
      <c r="AG780" s="68">
        <v>230001</v>
      </c>
      <c r="AH780" s="68" t="s">
        <v>1370</v>
      </c>
      <c r="AI780" s="68">
        <v>-18.077500000000001</v>
      </c>
      <c r="AJ780" s="68">
        <v>-70.252700000000004</v>
      </c>
      <c r="AK780" s="68"/>
      <c r="AL780" s="68"/>
      <c r="AM780" s="68">
        <v>11</v>
      </c>
      <c r="AN780" s="68" t="s">
        <v>126</v>
      </c>
      <c r="AO780" s="68">
        <v>1</v>
      </c>
      <c r="AP780" s="68" t="s">
        <v>116</v>
      </c>
      <c r="AQ780" s="68" t="s">
        <v>117</v>
      </c>
      <c r="AR780" s="68">
        <v>17</v>
      </c>
      <c r="AS780" s="68">
        <v>11</v>
      </c>
      <c r="AT780" s="68">
        <v>28</v>
      </c>
      <c r="AU780" s="68">
        <v>2</v>
      </c>
      <c r="AV780" s="68">
        <v>2</v>
      </c>
      <c r="AW780" s="68" t="s">
        <v>1317</v>
      </c>
      <c r="AX780" s="68" t="s">
        <v>119</v>
      </c>
    </row>
    <row r="781" spans="1:50" x14ac:dyDescent="0.25">
      <c r="A781" s="77" t="s">
        <v>5333</v>
      </c>
      <c r="B781" s="68">
        <v>0</v>
      </c>
      <c r="C781" s="68">
        <v>808441</v>
      </c>
      <c r="D781" s="68" t="s">
        <v>1983</v>
      </c>
      <c r="E781" s="68" t="s">
        <v>443</v>
      </c>
      <c r="F781" s="68" t="s">
        <v>444</v>
      </c>
      <c r="G781" s="68" t="s">
        <v>100</v>
      </c>
      <c r="H781" s="68" t="s">
        <v>101</v>
      </c>
      <c r="I781" s="68" t="s">
        <v>102</v>
      </c>
      <c r="J781" s="68">
        <v>3</v>
      </c>
      <c r="K781" s="68" t="s">
        <v>103</v>
      </c>
      <c r="L781" s="68">
        <v>1</v>
      </c>
      <c r="M781" s="68" t="s">
        <v>104</v>
      </c>
      <c r="N781" s="68" t="s">
        <v>105</v>
      </c>
      <c r="O781" s="68" t="s">
        <v>106</v>
      </c>
      <c r="P781" s="68" t="s">
        <v>1984</v>
      </c>
      <c r="Q781" s="68" t="s">
        <v>1985</v>
      </c>
      <c r="R781" s="68"/>
      <c r="S781" s="68"/>
      <c r="T781" s="68" t="s">
        <v>1986</v>
      </c>
      <c r="U781" s="68"/>
      <c r="V781" s="68" t="s">
        <v>1987</v>
      </c>
      <c r="W781" s="68">
        <v>2301100001</v>
      </c>
      <c r="X781" s="68">
        <v>132814</v>
      </c>
      <c r="Y781" s="68" t="s">
        <v>1098</v>
      </c>
      <c r="Z781" s="68">
        <v>1</v>
      </c>
      <c r="AA781" s="68" t="s">
        <v>113</v>
      </c>
      <c r="AB781" s="68">
        <v>230110</v>
      </c>
      <c r="AC781" s="68" t="s">
        <v>20</v>
      </c>
      <c r="AD781" s="68" t="s">
        <v>20</v>
      </c>
      <c r="AE781" s="68" t="s">
        <v>1915</v>
      </c>
      <c r="AF781" s="68" t="s">
        <v>114</v>
      </c>
      <c r="AG781" s="68">
        <v>230001</v>
      </c>
      <c r="AH781" s="68" t="s">
        <v>1370</v>
      </c>
      <c r="AI781" s="68">
        <v>-18.032859999999999</v>
      </c>
      <c r="AJ781" s="68">
        <v>-70.242789999999999</v>
      </c>
      <c r="AK781" s="68"/>
      <c r="AL781" s="68"/>
      <c r="AM781" s="68">
        <v>13</v>
      </c>
      <c r="AN781" s="68" t="s">
        <v>147</v>
      </c>
      <c r="AO781" s="68">
        <v>1</v>
      </c>
      <c r="AP781" s="68" t="s">
        <v>116</v>
      </c>
      <c r="AQ781" s="68" t="s">
        <v>117</v>
      </c>
      <c r="AR781" s="68">
        <v>101</v>
      </c>
      <c r="AS781" s="68">
        <v>75</v>
      </c>
      <c r="AT781" s="68">
        <v>176</v>
      </c>
      <c r="AU781" s="68">
        <v>14</v>
      </c>
      <c r="AV781" s="68">
        <v>8</v>
      </c>
      <c r="AW781" s="68" t="s">
        <v>2294</v>
      </c>
      <c r="AX781" s="68" t="s">
        <v>119</v>
      </c>
    </row>
    <row r="782" spans="1:50" x14ac:dyDescent="0.25">
      <c r="A782" s="77" t="s">
        <v>5334</v>
      </c>
      <c r="B782" s="68">
        <v>0</v>
      </c>
      <c r="C782" s="68"/>
      <c r="D782" s="68" t="s">
        <v>2295</v>
      </c>
      <c r="E782" s="68" t="s">
        <v>510</v>
      </c>
      <c r="F782" s="68" t="s">
        <v>511</v>
      </c>
      <c r="G782" s="68" t="s">
        <v>512</v>
      </c>
      <c r="H782" s="68" t="s">
        <v>101</v>
      </c>
      <c r="I782" s="68" t="s">
        <v>102</v>
      </c>
      <c r="J782" s="68">
        <v>3</v>
      </c>
      <c r="K782" s="68" t="s">
        <v>103</v>
      </c>
      <c r="L782" s="68">
        <v>1</v>
      </c>
      <c r="M782" s="68" t="s">
        <v>104</v>
      </c>
      <c r="N782" s="68" t="s">
        <v>105</v>
      </c>
      <c r="O782" s="68" t="s">
        <v>106</v>
      </c>
      <c r="P782" s="68"/>
      <c r="Q782" s="68"/>
      <c r="R782" s="68"/>
      <c r="S782" s="68"/>
      <c r="T782" s="68" t="s">
        <v>2228</v>
      </c>
      <c r="U782" s="68" t="s">
        <v>2296</v>
      </c>
      <c r="V782" s="68" t="s">
        <v>2230</v>
      </c>
      <c r="W782" s="68">
        <v>2301100001</v>
      </c>
      <c r="X782" s="68">
        <v>132814</v>
      </c>
      <c r="Y782" s="68" t="s">
        <v>2230</v>
      </c>
      <c r="Z782" s="68">
        <v>1</v>
      </c>
      <c r="AA782" s="68" t="s">
        <v>113</v>
      </c>
      <c r="AB782" s="68">
        <v>230110</v>
      </c>
      <c r="AC782" s="68" t="s">
        <v>20</v>
      </c>
      <c r="AD782" s="68" t="s">
        <v>20</v>
      </c>
      <c r="AE782" s="68" t="s">
        <v>1915</v>
      </c>
      <c r="AF782" s="68" t="s">
        <v>114</v>
      </c>
      <c r="AG782" s="68">
        <v>230001</v>
      </c>
      <c r="AH782" s="68" t="s">
        <v>1370</v>
      </c>
      <c r="AI782" s="68">
        <v>-18.040320000000001</v>
      </c>
      <c r="AJ782" s="68">
        <v>-70.254109999999997</v>
      </c>
      <c r="AK782" s="68">
        <v>12</v>
      </c>
      <c r="AL782" s="68" t="s">
        <v>514</v>
      </c>
      <c r="AM782" s="68">
        <v>11</v>
      </c>
      <c r="AN782" s="68" t="s">
        <v>126</v>
      </c>
      <c r="AO782" s="68">
        <v>2</v>
      </c>
      <c r="AP782" s="68" t="s">
        <v>138</v>
      </c>
      <c r="AQ782" s="68" t="s">
        <v>139</v>
      </c>
      <c r="AR782" s="68">
        <v>0</v>
      </c>
      <c r="AS782" s="68">
        <v>0</v>
      </c>
      <c r="AT782" s="68">
        <v>0</v>
      </c>
      <c r="AU782" s="68">
        <v>0</v>
      </c>
      <c r="AV782" s="68">
        <v>0</v>
      </c>
      <c r="AW782" s="68" t="s">
        <v>2297</v>
      </c>
      <c r="AX782" s="68" t="s">
        <v>119</v>
      </c>
    </row>
    <row r="783" spans="1:50" x14ac:dyDescent="0.25">
      <c r="A783" s="77" t="s">
        <v>5335</v>
      </c>
      <c r="B783" s="68">
        <v>0</v>
      </c>
      <c r="C783" s="68"/>
      <c r="D783" s="68" t="s">
        <v>522</v>
      </c>
      <c r="E783" s="68" t="s">
        <v>510</v>
      </c>
      <c r="F783" s="68" t="s">
        <v>511</v>
      </c>
      <c r="G783" s="68" t="s">
        <v>512</v>
      </c>
      <c r="H783" s="68" t="s">
        <v>101</v>
      </c>
      <c r="I783" s="68" t="s">
        <v>102</v>
      </c>
      <c r="J783" s="68">
        <v>3</v>
      </c>
      <c r="K783" s="68" t="s">
        <v>103</v>
      </c>
      <c r="L783" s="68">
        <v>1</v>
      </c>
      <c r="M783" s="68" t="s">
        <v>104</v>
      </c>
      <c r="N783" s="68" t="s">
        <v>105</v>
      </c>
      <c r="O783" s="68" t="s">
        <v>106</v>
      </c>
      <c r="P783" s="68"/>
      <c r="Q783" s="68"/>
      <c r="R783" s="68"/>
      <c r="S783" s="68"/>
      <c r="T783" s="68" t="s">
        <v>2196</v>
      </c>
      <c r="U783" s="68" t="s">
        <v>2298</v>
      </c>
      <c r="V783" s="68" t="s">
        <v>2198</v>
      </c>
      <c r="W783" s="68"/>
      <c r="X783" s="68">
        <v>655415</v>
      </c>
      <c r="Y783" s="68" t="s">
        <v>1098</v>
      </c>
      <c r="Z783" s="68">
        <v>1</v>
      </c>
      <c r="AA783" s="68" t="s">
        <v>113</v>
      </c>
      <c r="AB783" s="68">
        <v>230110</v>
      </c>
      <c r="AC783" s="68" t="s">
        <v>20</v>
      </c>
      <c r="AD783" s="68" t="s">
        <v>20</v>
      </c>
      <c r="AE783" s="68" t="s">
        <v>1915</v>
      </c>
      <c r="AF783" s="68" t="s">
        <v>114</v>
      </c>
      <c r="AG783" s="68">
        <v>230001</v>
      </c>
      <c r="AH783" s="68" t="s">
        <v>1370</v>
      </c>
      <c r="AI783" s="68">
        <v>-18.042950000000001</v>
      </c>
      <c r="AJ783" s="68">
        <v>-70.251850000000005</v>
      </c>
      <c r="AK783" s="68">
        <v>4</v>
      </c>
      <c r="AL783" s="68" t="s">
        <v>521</v>
      </c>
      <c r="AM783" s="68">
        <v>11</v>
      </c>
      <c r="AN783" s="68" t="s">
        <v>126</v>
      </c>
      <c r="AO783" s="68">
        <v>2</v>
      </c>
      <c r="AP783" s="68" t="s">
        <v>138</v>
      </c>
      <c r="AQ783" s="68" t="s">
        <v>139</v>
      </c>
      <c r="AR783" s="68">
        <v>0</v>
      </c>
      <c r="AS783" s="68">
        <v>0</v>
      </c>
      <c r="AT783" s="68">
        <v>0</v>
      </c>
      <c r="AU783" s="68">
        <v>0</v>
      </c>
      <c r="AV783" s="68">
        <v>0</v>
      </c>
      <c r="AW783" s="68" t="s">
        <v>2297</v>
      </c>
      <c r="AX783" s="68" t="s">
        <v>119</v>
      </c>
    </row>
    <row r="784" spans="1:50" x14ac:dyDescent="0.25">
      <c r="A784" s="77" t="s">
        <v>5336</v>
      </c>
      <c r="B784" s="68">
        <v>0</v>
      </c>
      <c r="C784" s="68"/>
      <c r="D784" s="68" t="s">
        <v>536</v>
      </c>
      <c r="E784" s="68" t="s">
        <v>510</v>
      </c>
      <c r="F784" s="68" t="s">
        <v>511</v>
      </c>
      <c r="G784" s="68" t="s">
        <v>512</v>
      </c>
      <c r="H784" s="68" t="s">
        <v>101</v>
      </c>
      <c r="I784" s="68" t="s">
        <v>102</v>
      </c>
      <c r="J784" s="68">
        <v>3</v>
      </c>
      <c r="K784" s="68" t="s">
        <v>103</v>
      </c>
      <c r="L784" s="68">
        <v>1</v>
      </c>
      <c r="M784" s="68" t="s">
        <v>104</v>
      </c>
      <c r="N784" s="68" t="s">
        <v>105</v>
      </c>
      <c r="O784" s="68" t="s">
        <v>106</v>
      </c>
      <c r="P784" s="68"/>
      <c r="Q784" s="68"/>
      <c r="R784" s="68"/>
      <c r="S784" s="68"/>
      <c r="T784" s="68" t="s">
        <v>2299</v>
      </c>
      <c r="U784" s="68" t="s">
        <v>2300</v>
      </c>
      <c r="V784" s="68" t="s">
        <v>2301</v>
      </c>
      <c r="W784" s="68">
        <v>2301100001</v>
      </c>
      <c r="X784" s="68">
        <v>132814</v>
      </c>
      <c r="Y784" s="68" t="s">
        <v>1915</v>
      </c>
      <c r="Z784" s="68">
        <v>1</v>
      </c>
      <c r="AA784" s="68" t="s">
        <v>113</v>
      </c>
      <c r="AB784" s="68">
        <v>230110</v>
      </c>
      <c r="AC784" s="68" t="s">
        <v>20</v>
      </c>
      <c r="AD784" s="68" t="s">
        <v>20</v>
      </c>
      <c r="AE784" s="68" t="s">
        <v>1915</v>
      </c>
      <c r="AF784" s="68" t="s">
        <v>114</v>
      </c>
      <c r="AG784" s="68">
        <v>230001</v>
      </c>
      <c r="AH784" s="68" t="s">
        <v>1370</v>
      </c>
      <c r="AI784" s="68">
        <v>-18.053370000000001</v>
      </c>
      <c r="AJ784" s="68">
        <v>-70.258809999999997</v>
      </c>
      <c r="AK784" s="68">
        <v>15</v>
      </c>
      <c r="AL784" s="68" t="s">
        <v>557</v>
      </c>
      <c r="AM784" s="68">
        <v>11</v>
      </c>
      <c r="AN784" s="68" t="s">
        <v>126</v>
      </c>
      <c r="AO784" s="68">
        <v>1</v>
      </c>
      <c r="AP784" s="68" t="s">
        <v>116</v>
      </c>
      <c r="AQ784" s="68" t="s">
        <v>117</v>
      </c>
      <c r="AR784" s="68">
        <v>6</v>
      </c>
      <c r="AS784" s="68">
        <v>5</v>
      </c>
      <c r="AT784" s="68">
        <v>11</v>
      </c>
      <c r="AU784" s="68">
        <v>0</v>
      </c>
      <c r="AV784" s="68">
        <v>1</v>
      </c>
      <c r="AW784" s="68" t="s">
        <v>2297</v>
      </c>
      <c r="AX784" s="68" t="s">
        <v>119</v>
      </c>
    </row>
    <row r="785" spans="1:50" x14ac:dyDescent="0.25">
      <c r="A785" s="77" t="s">
        <v>5337</v>
      </c>
      <c r="B785" s="68">
        <v>0</v>
      </c>
      <c r="C785" s="68"/>
      <c r="D785" s="68" t="s">
        <v>2302</v>
      </c>
      <c r="E785" s="68" t="s">
        <v>510</v>
      </c>
      <c r="F785" s="68" t="s">
        <v>511</v>
      </c>
      <c r="G785" s="68" t="s">
        <v>512</v>
      </c>
      <c r="H785" s="68" t="s">
        <v>101</v>
      </c>
      <c r="I785" s="68" t="s">
        <v>102</v>
      </c>
      <c r="J785" s="68">
        <v>3</v>
      </c>
      <c r="K785" s="68" t="s">
        <v>103</v>
      </c>
      <c r="L785" s="68">
        <v>1</v>
      </c>
      <c r="M785" s="68" t="s">
        <v>104</v>
      </c>
      <c r="N785" s="68" t="s">
        <v>105</v>
      </c>
      <c r="O785" s="68" t="s">
        <v>106</v>
      </c>
      <c r="P785" s="68"/>
      <c r="Q785" s="68"/>
      <c r="R785" s="68"/>
      <c r="S785" s="68"/>
      <c r="T785" s="68" t="s">
        <v>2303</v>
      </c>
      <c r="U785" s="68" t="s">
        <v>2304</v>
      </c>
      <c r="V785" s="68" t="s">
        <v>2234</v>
      </c>
      <c r="W785" s="68">
        <v>2301100001</v>
      </c>
      <c r="X785" s="68">
        <v>132814</v>
      </c>
      <c r="Y785" s="68" t="s">
        <v>1915</v>
      </c>
      <c r="Z785" s="68">
        <v>1</v>
      </c>
      <c r="AA785" s="68" t="s">
        <v>113</v>
      </c>
      <c r="AB785" s="68">
        <v>230110</v>
      </c>
      <c r="AC785" s="68" t="s">
        <v>20</v>
      </c>
      <c r="AD785" s="68" t="s">
        <v>20</v>
      </c>
      <c r="AE785" s="68" t="s">
        <v>1915</v>
      </c>
      <c r="AF785" s="68" t="s">
        <v>114</v>
      </c>
      <c r="AG785" s="68">
        <v>230001</v>
      </c>
      <c r="AH785" s="68" t="s">
        <v>1370</v>
      </c>
      <c r="AI785" s="68">
        <v>-18.040320000000001</v>
      </c>
      <c r="AJ785" s="68">
        <v>-70.254109999999997</v>
      </c>
      <c r="AK785" s="68">
        <v>4</v>
      </c>
      <c r="AL785" s="68" t="s">
        <v>521</v>
      </c>
      <c r="AM785" s="68">
        <v>11</v>
      </c>
      <c r="AN785" s="68" t="s">
        <v>126</v>
      </c>
      <c r="AO785" s="68">
        <v>2</v>
      </c>
      <c r="AP785" s="68" t="s">
        <v>138</v>
      </c>
      <c r="AQ785" s="68" t="s">
        <v>139</v>
      </c>
      <c r="AR785" s="68">
        <v>0</v>
      </c>
      <c r="AS785" s="68">
        <v>0</v>
      </c>
      <c r="AT785" s="68">
        <v>0</v>
      </c>
      <c r="AU785" s="68">
        <v>0</v>
      </c>
      <c r="AV785" s="68">
        <v>0</v>
      </c>
      <c r="AW785" s="68" t="s">
        <v>2297</v>
      </c>
      <c r="AX785" s="68" t="s">
        <v>119</v>
      </c>
    </row>
    <row r="786" spans="1:50" x14ac:dyDescent="0.25">
      <c r="A786" s="77" t="s">
        <v>5338</v>
      </c>
      <c r="B786" s="68">
        <v>0</v>
      </c>
      <c r="C786" s="68">
        <v>717813</v>
      </c>
      <c r="D786" s="68">
        <v>459</v>
      </c>
      <c r="E786" s="68" t="s">
        <v>149</v>
      </c>
      <c r="F786" s="68" t="s">
        <v>255</v>
      </c>
      <c r="G786" s="68" t="s">
        <v>100</v>
      </c>
      <c r="H786" s="68" t="s">
        <v>101</v>
      </c>
      <c r="I786" s="68" t="s">
        <v>102</v>
      </c>
      <c r="J786" s="68">
        <v>3</v>
      </c>
      <c r="K786" s="68" t="s">
        <v>103</v>
      </c>
      <c r="L786" s="68">
        <v>1</v>
      </c>
      <c r="M786" s="68" t="s">
        <v>104</v>
      </c>
      <c r="N786" s="68" t="s">
        <v>105</v>
      </c>
      <c r="O786" s="68" t="s">
        <v>106</v>
      </c>
      <c r="P786" s="68" t="s">
        <v>2305</v>
      </c>
      <c r="Q786" s="68">
        <v>993655765</v>
      </c>
      <c r="R786" s="68"/>
      <c r="S786" s="68"/>
      <c r="T786" s="68" t="s">
        <v>2306</v>
      </c>
      <c r="U786" s="68"/>
      <c r="V786" s="68" t="s">
        <v>2307</v>
      </c>
      <c r="W786" s="68">
        <v>2301100001</v>
      </c>
      <c r="X786" s="68">
        <v>132814</v>
      </c>
      <c r="Y786" s="68" t="s">
        <v>1915</v>
      </c>
      <c r="Z786" s="68">
        <v>1</v>
      </c>
      <c r="AA786" s="68" t="s">
        <v>113</v>
      </c>
      <c r="AB786" s="68">
        <v>230110</v>
      </c>
      <c r="AC786" s="68" t="s">
        <v>20</v>
      </c>
      <c r="AD786" s="68" t="s">
        <v>20</v>
      </c>
      <c r="AE786" s="68" t="s">
        <v>1915</v>
      </c>
      <c r="AF786" s="68" t="s">
        <v>114</v>
      </c>
      <c r="AG786" s="68">
        <v>230001</v>
      </c>
      <c r="AH786" s="68" t="s">
        <v>1370</v>
      </c>
      <c r="AI786" s="68">
        <v>-18.047460000000001</v>
      </c>
      <c r="AJ786" s="68">
        <v>-70.262519999999995</v>
      </c>
      <c r="AK786" s="68"/>
      <c r="AL786" s="68"/>
      <c r="AM786" s="68">
        <v>11</v>
      </c>
      <c r="AN786" s="68" t="s">
        <v>126</v>
      </c>
      <c r="AO786" s="68">
        <v>1</v>
      </c>
      <c r="AP786" s="68" t="s">
        <v>116</v>
      </c>
      <c r="AQ786" s="68" t="s">
        <v>117</v>
      </c>
      <c r="AR786" s="68">
        <v>15</v>
      </c>
      <c r="AS786" s="68">
        <v>15</v>
      </c>
      <c r="AT786" s="68">
        <v>30</v>
      </c>
      <c r="AU786" s="68">
        <v>2</v>
      </c>
      <c r="AV786" s="68">
        <v>2</v>
      </c>
      <c r="AW786" s="69" t="s">
        <v>2308</v>
      </c>
      <c r="AX786" s="68" t="s">
        <v>119</v>
      </c>
    </row>
    <row r="787" spans="1:50" x14ac:dyDescent="0.25">
      <c r="A787" s="77" t="s">
        <v>5339</v>
      </c>
      <c r="B787" s="68">
        <v>0</v>
      </c>
      <c r="C787" s="68">
        <v>718025</v>
      </c>
      <c r="D787" s="68" t="s">
        <v>2309</v>
      </c>
      <c r="E787" s="68" t="s">
        <v>443</v>
      </c>
      <c r="F787" s="68" t="s">
        <v>444</v>
      </c>
      <c r="G787" s="68" t="s">
        <v>100</v>
      </c>
      <c r="H787" s="68" t="s">
        <v>101</v>
      </c>
      <c r="I787" s="68" t="s">
        <v>102</v>
      </c>
      <c r="J787" s="68">
        <v>3</v>
      </c>
      <c r="K787" s="68" t="s">
        <v>103</v>
      </c>
      <c r="L787" s="68">
        <v>1</v>
      </c>
      <c r="M787" s="68" t="s">
        <v>104</v>
      </c>
      <c r="N787" s="68" t="s">
        <v>105</v>
      </c>
      <c r="O787" s="68" t="s">
        <v>106</v>
      </c>
      <c r="P787" s="68" t="s">
        <v>2310</v>
      </c>
      <c r="Q787" s="68"/>
      <c r="R787" s="68"/>
      <c r="S787" s="68"/>
      <c r="T787" s="68" t="s">
        <v>2311</v>
      </c>
      <c r="U787" s="68" t="s">
        <v>2312</v>
      </c>
      <c r="V787" s="68" t="s">
        <v>2313</v>
      </c>
      <c r="W787" s="68">
        <v>2301100011</v>
      </c>
      <c r="X787" s="68">
        <v>574317</v>
      </c>
      <c r="Y787" s="68" t="s">
        <v>1450</v>
      </c>
      <c r="Z787" s="68">
        <v>1</v>
      </c>
      <c r="AA787" s="68" t="s">
        <v>113</v>
      </c>
      <c r="AB787" s="68">
        <v>230110</v>
      </c>
      <c r="AC787" s="68" t="s">
        <v>20</v>
      </c>
      <c r="AD787" s="68" t="s">
        <v>20</v>
      </c>
      <c r="AE787" s="68" t="s">
        <v>1915</v>
      </c>
      <c r="AF787" s="68" t="s">
        <v>114</v>
      </c>
      <c r="AG787" s="68">
        <v>230001</v>
      </c>
      <c r="AH787" s="68" t="s">
        <v>1370</v>
      </c>
      <c r="AI787" s="68">
        <v>-18.070229999999999</v>
      </c>
      <c r="AJ787" s="68">
        <v>-70.263249999999999</v>
      </c>
      <c r="AK787" s="68"/>
      <c r="AL787" s="68"/>
      <c r="AM787" s="68">
        <v>11</v>
      </c>
      <c r="AN787" s="68" t="s">
        <v>126</v>
      </c>
      <c r="AO787" s="68">
        <v>1</v>
      </c>
      <c r="AP787" s="68" t="s">
        <v>116</v>
      </c>
      <c r="AQ787" s="68" t="s">
        <v>117</v>
      </c>
      <c r="AR787" s="68">
        <v>18</v>
      </c>
      <c r="AS787" s="68">
        <v>31</v>
      </c>
      <c r="AT787" s="68">
        <v>49</v>
      </c>
      <c r="AU787" s="68">
        <v>9</v>
      </c>
      <c r="AV787" s="68">
        <v>3</v>
      </c>
      <c r="AW787" s="69" t="s">
        <v>2314</v>
      </c>
      <c r="AX787" s="68" t="s">
        <v>119</v>
      </c>
    </row>
    <row r="788" spans="1:50" x14ac:dyDescent="0.25">
      <c r="A788" s="77" t="s">
        <v>5340</v>
      </c>
      <c r="B788" s="68">
        <v>0</v>
      </c>
      <c r="C788" s="68">
        <v>728411</v>
      </c>
      <c r="D788" s="68">
        <v>462</v>
      </c>
      <c r="E788" s="68" t="s">
        <v>149</v>
      </c>
      <c r="F788" s="68" t="s">
        <v>255</v>
      </c>
      <c r="G788" s="68" t="s">
        <v>100</v>
      </c>
      <c r="H788" s="68" t="s">
        <v>101</v>
      </c>
      <c r="I788" s="68" t="s">
        <v>102</v>
      </c>
      <c r="J788" s="68">
        <v>3</v>
      </c>
      <c r="K788" s="68" t="s">
        <v>103</v>
      </c>
      <c r="L788" s="68">
        <v>1</v>
      </c>
      <c r="M788" s="68" t="s">
        <v>104</v>
      </c>
      <c r="N788" s="68" t="s">
        <v>105</v>
      </c>
      <c r="O788" s="68" t="s">
        <v>106</v>
      </c>
      <c r="P788" s="68" t="s">
        <v>2315</v>
      </c>
      <c r="Q788" s="68">
        <v>975008974</v>
      </c>
      <c r="R788" s="68"/>
      <c r="S788" s="68"/>
      <c r="T788" s="68" t="s">
        <v>2316</v>
      </c>
      <c r="U788" s="68"/>
      <c r="V788" s="68" t="s">
        <v>2317</v>
      </c>
      <c r="W788" s="68">
        <v>2301100001</v>
      </c>
      <c r="X788" s="68">
        <v>132814</v>
      </c>
      <c r="Y788" s="68" t="s">
        <v>1915</v>
      </c>
      <c r="Z788" s="68">
        <v>1</v>
      </c>
      <c r="AA788" s="68" t="s">
        <v>113</v>
      </c>
      <c r="AB788" s="68">
        <v>230110</v>
      </c>
      <c r="AC788" s="68" t="s">
        <v>20</v>
      </c>
      <c r="AD788" s="68" t="s">
        <v>20</v>
      </c>
      <c r="AE788" s="68" t="s">
        <v>1915</v>
      </c>
      <c r="AF788" s="68" t="s">
        <v>114</v>
      </c>
      <c r="AG788" s="68">
        <v>230001</v>
      </c>
      <c r="AH788" s="68" t="s">
        <v>1370</v>
      </c>
      <c r="AI788" s="68">
        <v>-18.064499999999999</v>
      </c>
      <c r="AJ788" s="68">
        <v>-70.242279999999994</v>
      </c>
      <c r="AK788" s="68"/>
      <c r="AL788" s="68"/>
      <c r="AM788" s="68">
        <v>11</v>
      </c>
      <c r="AN788" s="68" t="s">
        <v>126</v>
      </c>
      <c r="AO788" s="68">
        <v>1</v>
      </c>
      <c r="AP788" s="68" t="s">
        <v>116</v>
      </c>
      <c r="AQ788" s="68" t="s">
        <v>117</v>
      </c>
      <c r="AR788" s="68">
        <v>8</v>
      </c>
      <c r="AS788" s="68">
        <v>11</v>
      </c>
      <c r="AT788" s="68">
        <v>19</v>
      </c>
      <c r="AU788" s="68">
        <v>2</v>
      </c>
      <c r="AV788" s="68">
        <v>2</v>
      </c>
      <c r="AW788" s="68" t="s">
        <v>2318</v>
      </c>
      <c r="AX788" s="68" t="s">
        <v>119</v>
      </c>
    </row>
    <row r="789" spans="1:50" x14ac:dyDescent="0.25">
      <c r="A789" s="77" t="s">
        <v>5341</v>
      </c>
      <c r="B789" s="68">
        <v>0</v>
      </c>
      <c r="C789" s="68">
        <v>728425</v>
      </c>
      <c r="D789" s="68">
        <v>463</v>
      </c>
      <c r="E789" s="68" t="s">
        <v>149</v>
      </c>
      <c r="F789" s="68" t="s">
        <v>255</v>
      </c>
      <c r="G789" s="68" t="s">
        <v>100</v>
      </c>
      <c r="H789" s="68" t="s">
        <v>101</v>
      </c>
      <c r="I789" s="68" t="s">
        <v>102</v>
      </c>
      <c r="J789" s="68">
        <v>3</v>
      </c>
      <c r="K789" s="68" t="s">
        <v>103</v>
      </c>
      <c r="L789" s="68">
        <v>1</v>
      </c>
      <c r="M789" s="68" t="s">
        <v>104</v>
      </c>
      <c r="N789" s="68" t="s">
        <v>105</v>
      </c>
      <c r="O789" s="68" t="s">
        <v>106</v>
      </c>
      <c r="P789" s="68" t="s">
        <v>2319</v>
      </c>
      <c r="Q789" s="68">
        <v>950895900</v>
      </c>
      <c r="R789" s="68"/>
      <c r="S789" s="68"/>
      <c r="T789" s="68" t="s">
        <v>2320</v>
      </c>
      <c r="U789" s="68" t="s">
        <v>2321</v>
      </c>
      <c r="V789" s="68" t="s">
        <v>2322</v>
      </c>
      <c r="W789" s="68">
        <v>2301100001</v>
      </c>
      <c r="X789" s="68">
        <v>132814</v>
      </c>
      <c r="Y789" s="68" t="s">
        <v>1915</v>
      </c>
      <c r="Z789" s="68">
        <v>1</v>
      </c>
      <c r="AA789" s="68" t="s">
        <v>113</v>
      </c>
      <c r="AB789" s="68">
        <v>230110</v>
      </c>
      <c r="AC789" s="68" t="s">
        <v>20</v>
      </c>
      <c r="AD789" s="68" t="s">
        <v>20</v>
      </c>
      <c r="AE789" s="68" t="s">
        <v>1915</v>
      </c>
      <c r="AF789" s="68" t="s">
        <v>114</v>
      </c>
      <c r="AG789" s="68">
        <v>230001</v>
      </c>
      <c r="AH789" s="68" t="s">
        <v>1370</v>
      </c>
      <c r="AI789" s="68">
        <v>-18.034009999999999</v>
      </c>
      <c r="AJ789" s="68">
        <v>-70.245469999999997</v>
      </c>
      <c r="AK789" s="68"/>
      <c r="AL789" s="68"/>
      <c r="AM789" s="68">
        <v>11</v>
      </c>
      <c r="AN789" s="68" t="s">
        <v>126</v>
      </c>
      <c r="AO789" s="68">
        <v>1</v>
      </c>
      <c r="AP789" s="68" t="s">
        <v>116</v>
      </c>
      <c r="AQ789" s="68" t="s">
        <v>117</v>
      </c>
      <c r="AR789" s="68">
        <v>8</v>
      </c>
      <c r="AS789" s="68">
        <v>2</v>
      </c>
      <c r="AT789" s="68">
        <v>10</v>
      </c>
      <c r="AU789" s="68">
        <v>1</v>
      </c>
      <c r="AV789" s="68">
        <v>1</v>
      </c>
      <c r="AW789" s="68" t="s">
        <v>2318</v>
      </c>
      <c r="AX789" s="68" t="s">
        <v>119</v>
      </c>
    </row>
    <row r="790" spans="1:50" x14ac:dyDescent="0.25">
      <c r="A790" s="77" t="s">
        <v>5342</v>
      </c>
      <c r="B790" s="68">
        <v>0</v>
      </c>
      <c r="C790" s="68">
        <v>728430</v>
      </c>
      <c r="D790" s="68">
        <v>464</v>
      </c>
      <c r="E790" s="68" t="s">
        <v>149</v>
      </c>
      <c r="F790" s="68" t="s">
        <v>255</v>
      </c>
      <c r="G790" s="68" t="s">
        <v>100</v>
      </c>
      <c r="H790" s="68" t="s">
        <v>101</v>
      </c>
      <c r="I790" s="68" t="s">
        <v>102</v>
      </c>
      <c r="J790" s="68">
        <v>3</v>
      </c>
      <c r="K790" s="68" t="s">
        <v>103</v>
      </c>
      <c r="L790" s="68">
        <v>1</v>
      </c>
      <c r="M790" s="68" t="s">
        <v>104</v>
      </c>
      <c r="N790" s="68" t="s">
        <v>105</v>
      </c>
      <c r="O790" s="68" t="s">
        <v>106</v>
      </c>
      <c r="P790" s="68" t="s">
        <v>2323</v>
      </c>
      <c r="Q790" s="68">
        <v>995353730</v>
      </c>
      <c r="R790" s="68"/>
      <c r="S790" s="68"/>
      <c r="T790" s="68" t="s">
        <v>2324</v>
      </c>
      <c r="U790" s="68" t="s">
        <v>2325</v>
      </c>
      <c r="V790" s="68" t="s">
        <v>2326</v>
      </c>
      <c r="W790" s="68">
        <v>2301100001</v>
      </c>
      <c r="X790" s="68">
        <v>132814</v>
      </c>
      <c r="Y790" s="68" t="s">
        <v>1915</v>
      </c>
      <c r="Z790" s="68">
        <v>1</v>
      </c>
      <c r="AA790" s="68" t="s">
        <v>113</v>
      </c>
      <c r="AB790" s="68">
        <v>230110</v>
      </c>
      <c r="AC790" s="68" t="s">
        <v>20</v>
      </c>
      <c r="AD790" s="68" t="s">
        <v>20</v>
      </c>
      <c r="AE790" s="68" t="s">
        <v>1915</v>
      </c>
      <c r="AF790" s="68" t="s">
        <v>114</v>
      </c>
      <c r="AG790" s="68">
        <v>230001</v>
      </c>
      <c r="AH790" s="68" t="s">
        <v>1370</v>
      </c>
      <c r="AI790" s="68">
        <v>-18.06521</v>
      </c>
      <c r="AJ790" s="68">
        <v>-70.261600000000001</v>
      </c>
      <c r="AK790" s="68"/>
      <c r="AL790" s="68"/>
      <c r="AM790" s="68">
        <v>11</v>
      </c>
      <c r="AN790" s="68" t="s">
        <v>126</v>
      </c>
      <c r="AO790" s="68">
        <v>1</v>
      </c>
      <c r="AP790" s="68" t="s">
        <v>116</v>
      </c>
      <c r="AQ790" s="68" t="s">
        <v>117</v>
      </c>
      <c r="AR790" s="68">
        <v>24</v>
      </c>
      <c r="AS790" s="68">
        <v>15</v>
      </c>
      <c r="AT790" s="68">
        <v>39</v>
      </c>
      <c r="AU790" s="68">
        <v>2</v>
      </c>
      <c r="AV790" s="68">
        <v>3</v>
      </c>
      <c r="AW790" s="68" t="s">
        <v>2318</v>
      </c>
      <c r="AX790" s="68" t="s">
        <v>119</v>
      </c>
    </row>
    <row r="791" spans="1:50" x14ac:dyDescent="0.25">
      <c r="A791" s="77" t="s">
        <v>5343</v>
      </c>
      <c r="B791" s="68">
        <v>0</v>
      </c>
      <c r="C791" s="68">
        <v>728449</v>
      </c>
      <c r="D791" s="68">
        <v>465</v>
      </c>
      <c r="E791" s="68" t="s">
        <v>149</v>
      </c>
      <c r="F791" s="68" t="s">
        <v>255</v>
      </c>
      <c r="G791" s="68" t="s">
        <v>100</v>
      </c>
      <c r="H791" s="68" t="s">
        <v>101</v>
      </c>
      <c r="I791" s="68" t="s">
        <v>102</v>
      </c>
      <c r="J791" s="68">
        <v>3</v>
      </c>
      <c r="K791" s="68" t="s">
        <v>103</v>
      </c>
      <c r="L791" s="68">
        <v>1</v>
      </c>
      <c r="M791" s="68" t="s">
        <v>104</v>
      </c>
      <c r="N791" s="68" t="s">
        <v>105</v>
      </c>
      <c r="O791" s="68" t="s">
        <v>106</v>
      </c>
      <c r="P791" s="68" t="s">
        <v>2327</v>
      </c>
      <c r="Q791" s="68">
        <v>974599371</v>
      </c>
      <c r="R791" s="68"/>
      <c r="S791" s="68"/>
      <c r="T791" s="68" t="s">
        <v>2328</v>
      </c>
      <c r="U791" s="68" t="s">
        <v>2325</v>
      </c>
      <c r="V791" s="68" t="s">
        <v>2329</v>
      </c>
      <c r="W791" s="68">
        <v>2301100001</v>
      </c>
      <c r="X791" s="68">
        <v>132814</v>
      </c>
      <c r="Y791" s="68" t="s">
        <v>1915</v>
      </c>
      <c r="Z791" s="68">
        <v>1</v>
      </c>
      <c r="AA791" s="68" t="s">
        <v>113</v>
      </c>
      <c r="AB791" s="68">
        <v>230110</v>
      </c>
      <c r="AC791" s="68" t="s">
        <v>20</v>
      </c>
      <c r="AD791" s="68" t="s">
        <v>20</v>
      </c>
      <c r="AE791" s="68" t="s">
        <v>1915</v>
      </c>
      <c r="AF791" s="68" t="s">
        <v>114</v>
      </c>
      <c r="AG791" s="68">
        <v>230001</v>
      </c>
      <c r="AH791" s="68" t="s">
        <v>1370</v>
      </c>
      <c r="AI791" s="68">
        <v>-18.07386</v>
      </c>
      <c r="AJ791" s="68">
        <v>-70.264250000000004</v>
      </c>
      <c r="AK791" s="68"/>
      <c r="AL791" s="68"/>
      <c r="AM791" s="68">
        <v>11</v>
      </c>
      <c r="AN791" s="68" t="s">
        <v>126</v>
      </c>
      <c r="AO791" s="68">
        <v>1</v>
      </c>
      <c r="AP791" s="68" t="s">
        <v>116</v>
      </c>
      <c r="AQ791" s="68" t="s">
        <v>117</v>
      </c>
      <c r="AR791" s="68">
        <v>6</v>
      </c>
      <c r="AS791" s="68">
        <v>11</v>
      </c>
      <c r="AT791" s="68">
        <v>17</v>
      </c>
      <c r="AU791" s="68">
        <v>1</v>
      </c>
      <c r="AV791" s="68">
        <v>1</v>
      </c>
      <c r="AW791" s="68" t="s">
        <v>2318</v>
      </c>
      <c r="AX791" s="68" t="s">
        <v>119</v>
      </c>
    </row>
    <row r="792" spans="1:50" x14ac:dyDescent="0.25">
      <c r="A792" s="77" t="s">
        <v>5344</v>
      </c>
      <c r="B792" s="68">
        <v>0</v>
      </c>
      <c r="C792" s="68">
        <v>728454</v>
      </c>
      <c r="D792" s="68">
        <v>466</v>
      </c>
      <c r="E792" s="68" t="s">
        <v>149</v>
      </c>
      <c r="F792" s="68" t="s">
        <v>255</v>
      </c>
      <c r="G792" s="68" t="s">
        <v>100</v>
      </c>
      <c r="H792" s="68" t="s">
        <v>101</v>
      </c>
      <c r="I792" s="68" t="s">
        <v>102</v>
      </c>
      <c r="J792" s="68">
        <v>3</v>
      </c>
      <c r="K792" s="68" t="s">
        <v>103</v>
      </c>
      <c r="L792" s="68">
        <v>1</v>
      </c>
      <c r="M792" s="68" t="s">
        <v>104</v>
      </c>
      <c r="N792" s="68" t="s">
        <v>105</v>
      </c>
      <c r="O792" s="68" t="s">
        <v>106</v>
      </c>
      <c r="P792" s="68" t="s">
        <v>2330</v>
      </c>
      <c r="Q792" s="68"/>
      <c r="R792" s="68"/>
      <c r="S792" s="68"/>
      <c r="T792" s="68" t="s">
        <v>2331</v>
      </c>
      <c r="U792" s="68" t="s">
        <v>2332</v>
      </c>
      <c r="V792" s="68" t="s">
        <v>2333</v>
      </c>
      <c r="W792" s="68">
        <v>2301100001</v>
      </c>
      <c r="X792" s="68">
        <v>132814</v>
      </c>
      <c r="Y792" s="68" t="s">
        <v>1915</v>
      </c>
      <c r="Z792" s="68">
        <v>1</v>
      </c>
      <c r="AA792" s="68" t="s">
        <v>113</v>
      </c>
      <c r="AB792" s="68">
        <v>230110</v>
      </c>
      <c r="AC792" s="68" t="s">
        <v>20</v>
      </c>
      <c r="AD792" s="68" t="s">
        <v>20</v>
      </c>
      <c r="AE792" s="68" t="s">
        <v>1915</v>
      </c>
      <c r="AF792" s="68" t="s">
        <v>114</v>
      </c>
      <c r="AG792" s="68">
        <v>230001</v>
      </c>
      <c r="AH792" s="68" t="s">
        <v>1370</v>
      </c>
      <c r="AI792" s="68">
        <v>-18.038550000000001</v>
      </c>
      <c r="AJ792" s="68">
        <v>-70.258319999999998</v>
      </c>
      <c r="AK792" s="68"/>
      <c r="AL792" s="68"/>
      <c r="AM792" s="68">
        <v>11</v>
      </c>
      <c r="AN792" s="68" t="s">
        <v>126</v>
      </c>
      <c r="AO792" s="68">
        <v>1</v>
      </c>
      <c r="AP792" s="68" t="s">
        <v>116</v>
      </c>
      <c r="AQ792" s="68" t="s">
        <v>117</v>
      </c>
      <c r="AR792" s="68">
        <v>10</v>
      </c>
      <c r="AS792" s="68">
        <v>11</v>
      </c>
      <c r="AT792" s="68">
        <v>21</v>
      </c>
      <c r="AU792" s="68">
        <v>2</v>
      </c>
      <c r="AV792" s="68">
        <v>2</v>
      </c>
      <c r="AW792" s="68" t="s">
        <v>2318</v>
      </c>
      <c r="AX792" s="68" t="s">
        <v>119</v>
      </c>
    </row>
    <row r="793" spans="1:50" x14ac:dyDescent="0.25">
      <c r="A793" s="77" t="s">
        <v>5345</v>
      </c>
      <c r="B793" s="68">
        <v>0</v>
      </c>
      <c r="C793" s="68">
        <v>728468</v>
      </c>
      <c r="D793" s="68">
        <v>467</v>
      </c>
      <c r="E793" s="68" t="s">
        <v>149</v>
      </c>
      <c r="F793" s="68" t="s">
        <v>255</v>
      </c>
      <c r="G793" s="68" t="s">
        <v>100</v>
      </c>
      <c r="H793" s="68" t="s">
        <v>101</v>
      </c>
      <c r="I793" s="68" t="s">
        <v>102</v>
      </c>
      <c r="J793" s="68">
        <v>3</v>
      </c>
      <c r="K793" s="68" t="s">
        <v>103</v>
      </c>
      <c r="L793" s="68">
        <v>1</v>
      </c>
      <c r="M793" s="68" t="s">
        <v>104</v>
      </c>
      <c r="N793" s="68" t="s">
        <v>105</v>
      </c>
      <c r="O793" s="68" t="s">
        <v>106</v>
      </c>
      <c r="P793" s="68" t="s">
        <v>287</v>
      </c>
      <c r="Q793" s="68"/>
      <c r="R793" s="68"/>
      <c r="S793" s="68"/>
      <c r="T793" s="68" t="s">
        <v>2334</v>
      </c>
      <c r="U793" s="68"/>
      <c r="V793" s="68" t="s">
        <v>2335</v>
      </c>
      <c r="W793" s="68">
        <v>2301100001</v>
      </c>
      <c r="X793" s="68">
        <v>132814</v>
      </c>
      <c r="Y793" s="68" t="s">
        <v>1915</v>
      </c>
      <c r="Z793" s="68">
        <v>1</v>
      </c>
      <c r="AA793" s="68" t="s">
        <v>113</v>
      </c>
      <c r="AB793" s="68">
        <v>230110</v>
      </c>
      <c r="AC793" s="68" t="s">
        <v>20</v>
      </c>
      <c r="AD793" s="68" t="s">
        <v>20</v>
      </c>
      <c r="AE793" s="68" t="s">
        <v>1915</v>
      </c>
      <c r="AF793" s="68" t="s">
        <v>114</v>
      </c>
      <c r="AG793" s="68">
        <v>230001</v>
      </c>
      <c r="AH793" s="68" t="s">
        <v>1370</v>
      </c>
      <c r="AI793" s="68">
        <v>-18.05245</v>
      </c>
      <c r="AJ793" s="68">
        <v>-70.240769999999998</v>
      </c>
      <c r="AK793" s="68"/>
      <c r="AL793" s="68"/>
      <c r="AM793" s="68">
        <v>11</v>
      </c>
      <c r="AN793" s="68" t="s">
        <v>126</v>
      </c>
      <c r="AO793" s="68">
        <v>1</v>
      </c>
      <c r="AP793" s="68" t="s">
        <v>116</v>
      </c>
      <c r="AQ793" s="68" t="s">
        <v>117</v>
      </c>
      <c r="AR793" s="68">
        <v>17</v>
      </c>
      <c r="AS793" s="68">
        <v>34</v>
      </c>
      <c r="AT793" s="68">
        <v>51</v>
      </c>
      <c r="AU793" s="68">
        <v>2</v>
      </c>
      <c r="AV793" s="68">
        <v>3</v>
      </c>
      <c r="AW793" s="68" t="s">
        <v>2318</v>
      </c>
      <c r="AX793" s="68" t="s">
        <v>119</v>
      </c>
    </row>
    <row r="794" spans="1:50" x14ac:dyDescent="0.25">
      <c r="A794" s="77" t="s">
        <v>5346</v>
      </c>
      <c r="B794" s="68">
        <v>0</v>
      </c>
      <c r="C794" s="68">
        <v>728473</v>
      </c>
      <c r="D794" s="68">
        <v>468</v>
      </c>
      <c r="E794" s="68" t="s">
        <v>149</v>
      </c>
      <c r="F794" s="68" t="s">
        <v>255</v>
      </c>
      <c r="G794" s="68" t="s">
        <v>100</v>
      </c>
      <c r="H794" s="68" t="s">
        <v>101</v>
      </c>
      <c r="I794" s="68" t="s">
        <v>102</v>
      </c>
      <c r="J794" s="68">
        <v>3</v>
      </c>
      <c r="K794" s="68" t="s">
        <v>103</v>
      </c>
      <c r="L794" s="68">
        <v>1</v>
      </c>
      <c r="M794" s="68" t="s">
        <v>104</v>
      </c>
      <c r="N794" s="68" t="s">
        <v>105</v>
      </c>
      <c r="O794" s="68" t="s">
        <v>106</v>
      </c>
      <c r="P794" s="68" t="s">
        <v>2336</v>
      </c>
      <c r="Q794" s="68"/>
      <c r="R794" s="68"/>
      <c r="S794" s="68"/>
      <c r="T794" s="68" t="s">
        <v>2337</v>
      </c>
      <c r="U794" s="68" t="s">
        <v>2338</v>
      </c>
      <c r="V794" s="68" t="s">
        <v>2337</v>
      </c>
      <c r="W794" s="68">
        <v>2301100001</v>
      </c>
      <c r="X794" s="68">
        <v>132814</v>
      </c>
      <c r="Y794" s="68" t="s">
        <v>1915</v>
      </c>
      <c r="Z794" s="68">
        <v>1</v>
      </c>
      <c r="AA794" s="68" t="s">
        <v>113</v>
      </c>
      <c r="AB794" s="68">
        <v>230110</v>
      </c>
      <c r="AC794" s="68" t="s">
        <v>20</v>
      </c>
      <c r="AD794" s="68" t="s">
        <v>20</v>
      </c>
      <c r="AE794" s="68" t="s">
        <v>1915</v>
      </c>
      <c r="AF794" s="68" t="s">
        <v>114</v>
      </c>
      <c r="AG794" s="68">
        <v>230001</v>
      </c>
      <c r="AH794" s="68" t="s">
        <v>1370</v>
      </c>
      <c r="AI794" s="68">
        <v>-18.075369999999999</v>
      </c>
      <c r="AJ794" s="68">
        <v>-70.256789999999995</v>
      </c>
      <c r="AK794" s="68"/>
      <c r="AL794" s="68"/>
      <c r="AM794" s="68">
        <v>11</v>
      </c>
      <c r="AN794" s="68" t="s">
        <v>126</v>
      </c>
      <c r="AO794" s="68">
        <v>1</v>
      </c>
      <c r="AP794" s="68" t="s">
        <v>116</v>
      </c>
      <c r="AQ794" s="68" t="s">
        <v>117</v>
      </c>
      <c r="AR794" s="68">
        <v>16</v>
      </c>
      <c r="AS794" s="68">
        <v>13</v>
      </c>
      <c r="AT794" s="68">
        <v>29</v>
      </c>
      <c r="AU794" s="68">
        <v>2</v>
      </c>
      <c r="AV794" s="68">
        <v>2</v>
      </c>
      <c r="AW794" s="68" t="s">
        <v>2318</v>
      </c>
      <c r="AX794" s="68" t="s">
        <v>119</v>
      </c>
    </row>
    <row r="795" spans="1:50" x14ac:dyDescent="0.25">
      <c r="A795" s="77" t="s">
        <v>5347</v>
      </c>
      <c r="B795" s="68">
        <v>0</v>
      </c>
      <c r="C795" s="68">
        <v>728487</v>
      </c>
      <c r="D795" s="68">
        <v>469</v>
      </c>
      <c r="E795" s="68" t="s">
        <v>149</v>
      </c>
      <c r="F795" s="68" t="s">
        <v>255</v>
      </c>
      <c r="G795" s="68" t="s">
        <v>100</v>
      </c>
      <c r="H795" s="68" t="s">
        <v>101</v>
      </c>
      <c r="I795" s="68" t="s">
        <v>102</v>
      </c>
      <c r="J795" s="68">
        <v>3</v>
      </c>
      <c r="K795" s="68" t="s">
        <v>103</v>
      </c>
      <c r="L795" s="68">
        <v>1</v>
      </c>
      <c r="M795" s="68" t="s">
        <v>104</v>
      </c>
      <c r="N795" s="68" t="s">
        <v>105</v>
      </c>
      <c r="O795" s="68" t="s">
        <v>106</v>
      </c>
      <c r="P795" s="68"/>
      <c r="Q795" s="68"/>
      <c r="R795" s="68"/>
      <c r="S795" s="68"/>
      <c r="T795" s="68" t="s">
        <v>2339</v>
      </c>
      <c r="U795" s="68" t="s">
        <v>2340</v>
      </c>
      <c r="V795" s="68" t="s">
        <v>2213</v>
      </c>
      <c r="W795" s="68"/>
      <c r="X795" s="68">
        <v>655415</v>
      </c>
      <c r="Y795" s="68" t="s">
        <v>1915</v>
      </c>
      <c r="Z795" s="68">
        <v>1</v>
      </c>
      <c r="AA795" s="68" t="s">
        <v>113</v>
      </c>
      <c r="AB795" s="68">
        <v>230110</v>
      </c>
      <c r="AC795" s="68" t="s">
        <v>20</v>
      </c>
      <c r="AD795" s="68" t="s">
        <v>20</v>
      </c>
      <c r="AE795" s="68" t="s">
        <v>1915</v>
      </c>
      <c r="AF795" s="68" t="s">
        <v>114</v>
      </c>
      <c r="AG795" s="68">
        <v>230001</v>
      </c>
      <c r="AH795" s="68" t="s">
        <v>1370</v>
      </c>
      <c r="AI795" s="68">
        <v>-18.052589999999999</v>
      </c>
      <c r="AJ795" s="68">
        <v>-70.253910000000005</v>
      </c>
      <c r="AK795" s="68"/>
      <c r="AL795" s="68"/>
      <c r="AM795" s="68">
        <v>11</v>
      </c>
      <c r="AN795" s="68" t="s">
        <v>126</v>
      </c>
      <c r="AO795" s="68">
        <v>1</v>
      </c>
      <c r="AP795" s="68" t="s">
        <v>116</v>
      </c>
      <c r="AQ795" s="68" t="s">
        <v>117</v>
      </c>
      <c r="AR795" s="68">
        <v>42</v>
      </c>
      <c r="AS795" s="68">
        <v>26</v>
      </c>
      <c r="AT795" s="68">
        <v>68</v>
      </c>
      <c r="AU795" s="68">
        <v>3</v>
      </c>
      <c r="AV795" s="68">
        <v>3</v>
      </c>
      <c r="AW795" s="68" t="s">
        <v>2318</v>
      </c>
      <c r="AX795" s="68" t="s">
        <v>119</v>
      </c>
    </row>
    <row r="796" spans="1:50" x14ac:dyDescent="0.25">
      <c r="A796" s="77" t="s">
        <v>5348</v>
      </c>
      <c r="B796" s="68">
        <v>0</v>
      </c>
      <c r="C796" s="68">
        <v>728492</v>
      </c>
      <c r="D796" s="68">
        <v>470</v>
      </c>
      <c r="E796" s="68" t="s">
        <v>149</v>
      </c>
      <c r="F796" s="68" t="s">
        <v>255</v>
      </c>
      <c r="G796" s="68" t="s">
        <v>100</v>
      </c>
      <c r="H796" s="68" t="s">
        <v>101</v>
      </c>
      <c r="I796" s="68" t="s">
        <v>102</v>
      </c>
      <c r="J796" s="68">
        <v>3</v>
      </c>
      <c r="K796" s="68" t="s">
        <v>103</v>
      </c>
      <c r="L796" s="68">
        <v>1</v>
      </c>
      <c r="M796" s="68" t="s">
        <v>104</v>
      </c>
      <c r="N796" s="68" t="s">
        <v>105</v>
      </c>
      <c r="O796" s="68" t="s">
        <v>106</v>
      </c>
      <c r="P796" s="68" t="s">
        <v>2341</v>
      </c>
      <c r="Q796" s="68"/>
      <c r="R796" s="68"/>
      <c r="S796" s="68"/>
      <c r="T796" s="68" t="s">
        <v>2342</v>
      </c>
      <c r="U796" s="68" t="s">
        <v>2343</v>
      </c>
      <c r="V796" s="68" t="s">
        <v>2342</v>
      </c>
      <c r="W796" s="68">
        <v>2301100001</v>
      </c>
      <c r="X796" s="68">
        <v>132814</v>
      </c>
      <c r="Y796" s="68" t="s">
        <v>1915</v>
      </c>
      <c r="Z796" s="68">
        <v>1</v>
      </c>
      <c r="AA796" s="68" t="s">
        <v>113</v>
      </c>
      <c r="AB796" s="68">
        <v>230110</v>
      </c>
      <c r="AC796" s="68" t="s">
        <v>20</v>
      </c>
      <c r="AD796" s="68" t="s">
        <v>20</v>
      </c>
      <c r="AE796" s="68" t="s">
        <v>1915</v>
      </c>
      <c r="AF796" s="68" t="s">
        <v>114</v>
      </c>
      <c r="AG796" s="68">
        <v>230001</v>
      </c>
      <c r="AH796" s="68" t="s">
        <v>1370</v>
      </c>
      <c r="AI796" s="68">
        <v>-18.064830000000001</v>
      </c>
      <c r="AJ796" s="68">
        <v>-70.246250000000003</v>
      </c>
      <c r="AK796" s="68"/>
      <c r="AL796" s="68"/>
      <c r="AM796" s="68">
        <v>11</v>
      </c>
      <c r="AN796" s="68" t="s">
        <v>126</v>
      </c>
      <c r="AO796" s="68">
        <v>1</v>
      </c>
      <c r="AP796" s="68" t="s">
        <v>116</v>
      </c>
      <c r="AQ796" s="68" t="s">
        <v>117</v>
      </c>
      <c r="AR796" s="68">
        <v>8</v>
      </c>
      <c r="AS796" s="68">
        <v>12</v>
      </c>
      <c r="AT796" s="68">
        <v>20</v>
      </c>
      <c r="AU796" s="68">
        <v>2</v>
      </c>
      <c r="AV796" s="68">
        <v>2</v>
      </c>
      <c r="AW796" s="68" t="s">
        <v>2318</v>
      </c>
      <c r="AX796" s="68" t="s">
        <v>119</v>
      </c>
    </row>
    <row r="797" spans="1:50" x14ac:dyDescent="0.25">
      <c r="A797" s="77" t="s">
        <v>5349</v>
      </c>
      <c r="B797" s="68">
        <v>0</v>
      </c>
      <c r="C797" s="68">
        <v>728519</v>
      </c>
      <c r="D797" s="68">
        <v>472</v>
      </c>
      <c r="E797" s="68" t="s">
        <v>149</v>
      </c>
      <c r="F797" s="68" t="s">
        <v>255</v>
      </c>
      <c r="G797" s="68" t="s">
        <v>100</v>
      </c>
      <c r="H797" s="68" t="s">
        <v>101</v>
      </c>
      <c r="I797" s="68" t="s">
        <v>102</v>
      </c>
      <c r="J797" s="68">
        <v>3</v>
      </c>
      <c r="K797" s="68" t="s">
        <v>103</v>
      </c>
      <c r="L797" s="68">
        <v>1</v>
      </c>
      <c r="M797" s="68" t="s">
        <v>104</v>
      </c>
      <c r="N797" s="68" t="s">
        <v>105</v>
      </c>
      <c r="O797" s="68" t="s">
        <v>106</v>
      </c>
      <c r="P797" s="68" t="s">
        <v>2344</v>
      </c>
      <c r="Q797" s="68"/>
      <c r="R797" s="68"/>
      <c r="S797" s="68"/>
      <c r="T797" s="68" t="s">
        <v>2345</v>
      </c>
      <c r="U797" s="68" t="s">
        <v>2346</v>
      </c>
      <c r="V797" s="68" t="s">
        <v>2207</v>
      </c>
      <c r="W797" s="68">
        <v>2301100001</v>
      </c>
      <c r="X797" s="68">
        <v>132814</v>
      </c>
      <c r="Y797" s="68" t="s">
        <v>1915</v>
      </c>
      <c r="Z797" s="68">
        <v>1</v>
      </c>
      <c r="AA797" s="68" t="s">
        <v>113</v>
      </c>
      <c r="AB797" s="68">
        <v>230110</v>
      </c>
      <c r="AC797" s="68" t="s">
        <v>20</v>
      </c>
      <c r="AD797" s="68" t="s">
        <v>20</v>
      </c>
      <c r="AE797" s="68" t="s">
        <v>1915</v>
      </c>
      <c r="AF797" s="68" t="s">
        <v>114</v>
      </c>
      <c r="AG797" s="68">
        <v>230001</v>
      </c>
      <c r="AH797" s="68" t="s">
        <v>1370</v>
      </c>
      <c r="AI797" s="68">
        <v>-18.048919999999999</v>
      </c>
      <c r="AJ797" s="68">
        <v>-70.24248</v>
      </c>
      <c r="AK797" s="68"/>
      <c r="AL797" s="68"/>
      <c r="AM797" s="68">
        <v>11</v>
      </c>
      <c r="AN797" s="68" t="s">
        <v>126</v>
      </c>
      <c r="AO797" s="68">
        <v>1</v>
      </c>
      <c r="AP797" s="68" t="s">
        <v>116</v>
      </c>
      <c r="AQ797" s="68" t="s">
        <v>117</v>
      </c>
      <c r="AR797" s="68">
        <v>17</v>
      </c>
      <c r="AS797" s="68">
        <v>14</v>
      </c>
      <c r="AT797" s="68">
        <v>31</v>
      </c>
      <c r="AU797" s="68">
        <v>2</v>
      </c>
      <c r="AV797" s="68">
        <v>2</v>
      </c>
      <c r="AW797" s="68" t="s">
        <v>2318</v>
      </c>
      <c r="AX797" s="68" t="s">
        <v>119</v>
      </c>
    </row>
    <row r="798" spans="1:50" x14ac:dyDescent="0.25">
      <c r="A798" s="77" t="s">
        <v>5350</v>
      </c>
      <c r="B798" s="68">
        <v>0</v>
      </c>
      <c r="C798" s="68">
        <v>728524</v>
      </c>
      <c r="D798" s="68">
        <v>473</v>
      </c>
      <c r="E798" s="68" t="s">
        <v>149</v>
      </c>
      <c r="F798" s="68" t="s">
        <v>255</v>
      </c>
      <c r="G798" s="68" t="s">
        <v>100</v>
      </c>
      <c r="H798" s="68" t="s">
        <v>101</v>
      </c>
      <c r="I798" s="68" t="s">
        <v>102</v>
      </c>
      <c r="J798" s="68">
        <v>3</v>
      </c>
      <c r="K798" s="68" t="s">
        <v>103</v>
      </c>
      <c r="L798" s="68">
        <v>1</v>
      </c>
      <c r="M798" s="68" t="s">
        <v>104</v>
      </c>
      <c r="N798" s="68" t="s">
        <v>105</v>
      </c>
      <c r="O798" s="68" t="s">
        <v>106</v>
      </c>
      <c r="P798" s="68"/>
      <c r="Q798" s="68"/>
      <c r="R798" s="68"/>
      <c r="S798" s="68"/>
      <c r="T798" s="68" t="s">
        <v>2347</v>
      </c>
      <c r="U798" s="68" t="s">
        <v>2348</v>
      </c>
      <c r="V798" s="68" t="s">
        <v>2349</v>
      </c>
      <c r="W798" s="68"/>
      <c r="X798" s="68">
        <v>655415</v>
      </c>
      <c r="Y798" s="68" t="s">
        <v>1915</v>
      </c>
      <c r="Z798" s="68">
        <v>1</v>
      </c>
      <c r="AA798" s="68" t="s">
        <v>113</v>
      </c>
      <c r="AB798" s="68">
        <v>230110</v>
      </c>
      <c r="AC798" s="68" t="s">
        <v>20</v>
      </c>
      <c r="AD798" s="68" t="s">
        <v>20</v>
      </c>
      <c r="AE798" s="68" t="s">
        <v>1915</v>
      </c>
      <c r="AF798" s="68" t="s">
        <v>114</v>
      </c>
      <c r="AG798" s="68">
        <v>230001</v>
      </c>
      <c r="AH798" s="68" t="s">
        <v>1370</v>
      </c>
      <c r="AI798" s="68">
        <v>-18.05264</v>
      </c>
      <c r="AJ798" s="68">
        <v>-70.236670000000004</v>
      </c>
      <c r="AK798" s="68"/>
      <c r="AL798" s="68"/>
      <c r="AM798" s="68">
        <v>11</v>
      </c>
      <c r="AN798" s="68" t="s">
        <v>126</v>
      </c>
      <c r="AO798" s="68">
        <v>1</v>
      </c>
      <c r="AP798" s="68" t="s">
        <v>116</v>
      </c>
      <c r="AQ798" s="68" t="s">
        <v>117</v>
      </c>
      <c r="AR798" s="68">
        <v>28</v>
      </c>
      <c r="AS798" s="68">
        <v>33</v>
      </c>
      <c r="AT798" s="68">
        <v>61</v>
      </c>
      <c r="AU798" s="68">
        <v>3</v>
      </c>
      <c r="AV798" s="68">
        <v>3</v>
      </c>
      <c r="AW798" s="68" t="s">
        <v>2318</v>
      </c>
      <c r="AX798" s="68" t="s">
        <v>119</v>
      </c>
    </row>
    <row r="799" spans="1:50" x14ac:dyDescent="0.25">
      <c r="A799" s="77" t="s">
        <v>5351</v>
      </c>
      <c r="B799" s="68">
        <v>0</v>
      </c>
      <c r="C799" s="68">
        <v>728538</v>
      </c>
      <c r="D799" s="68">
        <v>474</v>
      </c>
      <c r="E799" s="68" t="s">
        <v>149</v>
      </c>
      <c r="F799" s="68" t="s">
        <v>255</v>
      </c>
      <c r="G799" s="68" t="s">
        <v>100</v>
      </c>
      <c r="H799" s="68" t="s">
        <v>101</v>
      </c>
      <c r="I799" s="68" t="s">
        <v>102</v>
      </c>
      <c r="J799" s="68">
        <v>3</v>
      </c>
      <c r="K799" s="68" t="s">
        <v>103</v>
      </c>
      <c r="L799" s="68">
        <v>1</v>
      </c>
      <c r="M799" s="68" t="s">
        <v>104</v>
      </c>
      <c r="N799" s="68" t="s">
        <v>105</v>
      </c>
      <c r="O799" s="68" t="s">
        <v>106</v>
      </c>
      <c r="P799" s="68" t="s">
        <v>2350</v>
      </c>
      <c r="Q799" s="68">
        <v>989233912</v>
      </c>
      <c r="R799" s="68"/>
      <c r="S799" s="68"/>
      <c r="T799" s="68" t="s">
        <v>2351</v>
      </c>
      <c r="U799" s="68" t="s">
        <v>2352</v>
      </c>
      <c r="V799" s="68" t="s">
        <v>2267</v>
      </c>
      <c r="W799" s="68">
        <v>2301100001</v>
      </c>
      <c r="X799" s="68">
        <v>132814</v>
      </c>
      <c r="Y799" s="68" t="s">
        <v>1915</v>
      </c>
      <c r="Z799" s="68">
        <v>1</v>
      </c>
      <c r="AA799" s="68" t="s">
        <v>113</v>
      </c>
      <c r="AB799" s="68">
        <v>230110</v>
      </c>
      <c r="AC799" s="68" t="s">
        <v>20</v>
      </c>
      <c r="AD799" s="68" t="s">
        <v>20</v>
      </c>
      <c r="AE799" s="68" t="s">
        <v>1915</v>
      </c>
      <c r="AF799" s="68" t="s">
        <v>114</v>
      </c>
      <c r="AG799" s="68">
        <v>230001</v>
      </c>
      <c r="AH799" s="68" t="s">
        <v>1370</v>
      </c>
      <c r="AI799" s="68">
        <v>-18.071560000000002</v>
      </c>
      <c r="AJ799" s="68">
        <v>-70.253820000000005</v>
      </c>
      <c r="AK799" s="68"/>
      <c r="AL799" s="68"/>
      <c r="AM799" s="68">
        <v>11</v>
      </c>
      <c r="AN799" s="68" t="s">
        <v>126</v>
      </c>
      <c r="AO799" s="68">
        <v>1</v>
      </c>
      <c r="AP799" s="68" t="s">
        <v>116</v>
      </c>
      <c r="AQ799" s="68" t="s">
        <v>117</v>
      </c>
      <c r="AR799" s="68">
        <v>16</v>
      </c>
      <c r="AS799" s="68">
        <v>18</v>
      </c>
      <c r="AT799" s="68">
        <v>34</v>
      </c>
      <c r="AU799" s="68">
        <v>2</v>
      </c>
      <c r="AV799" s="68">
        <v>2</v>
      </c>
      <c r="AW799" s="68" t="s">
        <v>2318</v>
      </c>
      <c r="AX799" s="68" t="s">
        <v>119</v>
      </c>
    </row>
    <row r="800" spans="1:50" x14ac:dyDescent="0.25">
      <c r="A800" s="77" t="s">
        <v>5352</v>
      </c>
      <c r="B800" s="68">
        <v>0</v>
      </c>
      <c r="C800" s="68">
        <v>728543</v>
      </c>
      <c r="D800" s="68">
        <v>475</v>
      </c>
      <c r="E800" s="68" t="s">
        <v>149</v>
      </c>
      <c r="F800" s="68" t="s">
        <v>255</v>
      </c>
      <c r="G800" s="68" t="s">
        <v>100</v>
      </c>
      <c r="H800" s="68" t="s">
        <v>101</v>
      </c>
      <c r="I800" s="68" t="s">
        <v>102</v>
      </c>
      <c r="J800" s="68">
        <v>3</v>
      </c>
      <c r="K800" s="68" t="s">
        <v>103</v>
      </c>
      <c r="L800" s="68">
        <v>1</v>
      </c>
      <c r="M800" s="68" t="s">
        <v>104</v>
      </c>
      <c r="N800" s="68" t="s">
        <v>105</v>
      </c>
      <c r="O800" s="68" t="s">
        <v>106</v>
      </c>
      <c r="P800" s="68" t="s">
        <v>2353</v>
      </c>
      <c r="Q800" s="68">
        <v>985665005</v>
      </c>
      <c r="R800" s="68"/>
      <c r="S800" s="68"/>
      <c r="T800" s="68" t="s">
        <v>2354</v>
      </c>
      <c r="U800" s="68" t="s">
        <v>2355</v>
      </c>
      <c r="V800" s="68" t="s">
        <v>2168</v>
      </c>
      <c r="W800" s="68"/>
      <c r="X800" s="68">
        <v>655415</v>
      </c>
      <c r="Y800" s="68" t="s">
        <v>1915</v>
      </c>
      <c r="Z800" s="68">
        <v>1</v>
      </c>
      <c r="AA800" s="68" t="s">
        <v>113</v>
      </c>
      <c r="AB800" s="68">
        <v>230110</v>
      </c>
      <c r="AC800" s="68" t="s">
        <v>20</v>
      </c>
      <c r="AD800" s="68" t="s">
        <v>20</v>
      </c>
      <c r="AE800" s="68" t="s">
        <v>1915</v>
      </c>
      <c r="AF800" s="68" t="s">
        <v>114</v>
      </c>
      <c r="AG800" s="68">
        <v>230001</v>
      </c>
      <c r="AH800" s="68" t="s">
        <v>1370</v>
      </c>
      <c r="AI800" s="68">
        <v>-18.042529999999999</v>
      </c>
      <c r="AJ800" s="68">
        <v>-70.259979999999999</v>
      </c>
      <c r="AK800" s="68"/>
      <c r="AL800" s="68"/>
      <c r="AM800" s="68">
        <v>11</v>
      </c>
      <c r="AN800" s="68" t="s">
        <v>126</v>
      </c>
      <c r="AO800" s="68">
        <v>1</v>
      </c>
      <c r="AP800" s="68" t="s">
        <v>116</v>
      </c>
      <c r="AQ800" s="68" t="s">
        <v>117</v>
      </c>
      <c r="AR800" s="68">
        <v>36</v>
      </c>
      <c r="AS800" s="68">
        <v>31</v>
      </c>
      <c r="AT800" s="68">
        <v>67</v>
      </c>
      <c r="AU800" s="68">
        <v>3</v>
      </c>
      <c r="AV800" s="68">
        <v>3</v>
      </c>
      <c r="AW800" s="68" t="s">
        <v>2318</v>
      </c>
      <c r="AX800" s="68" t="s">
        <v>119</v>
      </c>
    </row>
    <row r="801" spans="1:50" x14ac:dyDescent="0.25">
      <c r="A801" s="77" t="s">
        <v>5353</v>
      </c>
      <c r="B801" s="68">
        <v>0</v>
      </c>
      <c r="C801" s="68"/>
      <c r="D801" s="68" t="s">
        <v>2136</v>
      </c>
      <c r="E801" s="68" t="s">
        <v>510</v>
      </c>
      <c r="F801" s="68" t="s">
        <v>511</v>
      </c>
      <c r="G801" s="68" t="s">
        <v>512</v>
      </c>
      <c r="H801" s="68" t="s">
        <v>101</v>
      </c>
      <c r="I801" s="68" t="s">
        <v>102</v>
      </c>
      <c r="J801" s="68">
        <v>3</v>
      </c>
      <c r="K801" s="68" t="s">
        <v>103</v>
      </c>
      <c r="L801" s="68">
        <v>1</v>
      </c>
      <c r="M801" s="68" t="s">
        <v>104</v>
      </c>
      <c r="N801" s="68" t="s">
        <v>105</v>
      </c>
      <c r="O801" s="68" t="s">
        <v>106</v>
      </c>
      <c r="P801" s="68"/>
      <c r="Q801" s="68"/>
      <c r="R801" s="68"/>
      <c r="S801" s="68"/>
      <c r="T801" s="68" t="s">
        <v>2356</v>
      </c>
      <c r="U801" s="68" t="s">
        <v>2357</v>
      </c>
      <c r="V801" s="68" t="s">
        <v>1991</v>
      </c>
      <c r="W801" s="68"/>
      <c r="X801" s="68">
        <v>655415</v>
      </c>
      <c r="Y801" s="68" t="s">
        <v>1098</v>
      </c>
      <c r="Z801" s="68">
        <v>1</v>
      </c>
      <c r="AA801" s="68" t="s">
        <v>113</v>
      </c>
      <c r="AB801" s="68">
        <v>230110</v>
      </c>
      <c r="AC801" s="68" t="s">
        <v>20</v>
      </c>
      <c r="AD801" s="68" t="s">
        <v>20</v>
      </c>
      <c r="AE801" s="68" t="s">
        <v>1915</v>
      </c>
      <c r="AF801" s="68" t="s">
        <v>114</v>
      </c>
      <c r="AG801" s="68">
        <v>230001</v>
      </c>
      <c r="AH801" s="68" t="s">
        <v>1370</v>
      </c>
      <c r="AI801" s="68">
        <v>-18.042950000000001</v>
      </c>
      <c r="AJ801" s="68">
        <v>-70.251850000000005</v>
      </c>
      <c r="AK801" s="68">
        <v>15</v>
      </c>
      <c r="AL801" s="68" t="s">
        <v>557</v>
      </c>
      <c r="AM801" s="68">
        <v>11</v>
      </c>
      <c r="AN801" s="68" t="s">
        <v>126</v>
      </c>
      <c r="AO801" s="68">
        <v>2</v>
      </c>
      <c r="AP801" s="68" t="s">
        <v>138</v>
      </c>
      <c r="AQ801" s="68" t="s">
        <v>139</v>
      </c>
      <c r="AR801" s="68">
        <v>0</v>
      </c>
      <c r="AS801" s="68">
        <v>0</v>
      </c>
      <c r="AT801" s="68">
        <v>0</v>
      </c>
      <c r="AU801" s="68">
        <v>0</v>
      </c>
      <c r="AV801" s="68">
        <v>0</v>
      </c>
      <c r="AW801" s="68" t="s">
        <v>1220</v>
      </c>
      <c r="AX801" s="68" t="s">
        <v>119</v>
      </c>
    </row>
    <row r="802" spans="1:50" x14ac:dyDescent="0.25">
      <c r="A802" s="77" t="s">
        <v>5354</v>
      </c>
      <c r="B802" s="68">
        <v>0</v>
      </c>
      <c r="C802" s="68"/>
      <c r="D802" s="68" t="s">
        <v>983</v>
      </c>
      <c r="E802" s="68" t="s">
        <v>510</v>
      </c>
      <c r="F802" s="68" t="s">
        <v>511</v>
      </c>
      <c r="G802" s="68" t="s">
        <v>512</v>
      </c>
      <c r="H802" s="68" t="s">
        <v>101</v>
      </c>
      <c r="I802" s="68" t="s">
        <v>102</v>
      </c>
      <c r="J802" s="68">
        <v>3</v>
      </c>
      <c r="K802" s="68" t="s">
        <v>103</v>
      </c>
      <c r="L802" s="68">
        <v>1</v>
      </c>
      <c r="M802" s="68" t="s">
        <v>104</v>
      </c>
      <c r="N802" s="68" t="s">
        <v>105</v>
      </c>
      <c r="O802" s="68" t="s">
        <v>106</v>
      </c>
      <c r="P802" s="68"/>
      <c r="Q802" s="68"/>
      <c r="R802" s="68"/>
      <c r="S802" s="68"/>
      <c r="T802" s="68" t="s">
        <v>2358</v>
      </c>
      <c r="U802" s="68" t="s">
        <v>2359</v>
      </c>
      <c r="V802" s="68" t="s">
        <v>2360</v>
      </c>
      <c r="W802" s="68"/>
      <c r="X802" s="68">
        <v>655415</v>
      </c>
      <c r="Y802" s="68" t="s">
        <v>1098</v>
      </c>
      <c r="Z802" s="68">
        <v>1</v>
      </c>
      <c r="AA802" s="68" t="s">
        <v>113</v>
      </c>
      <c r="AB802" s="68">
        <v>230110</v>
      </c>
      <c r="AC802" s="68" t="s">
        <v>20</v>
      </c>
      <c r="AD802" s="68" t="s">
        <v>20</v>
      </c>
      <c r="AE802" s="68" t="s">
        <v>1915</v>
      </c>
      <c r="AF802" s="68" t="s">
        <v>114</v>
      </c>
      <c r="AG802" s="68">
        <v>230001</v>
      </c>
      <c r="AH802" s="68" t="s">
        <v>1370</v>
      </c>
      <c r="AI802" s="68">
        <v>-18.050219999999999</v>
      </c>
      <c r="AJ802" s="68">
        <v>-70.240099999999998</v>
      </c>
      <c r="AK802" s="68">
        <v>15</v>
      </c>
      <c r="AL802" s="68" t="s">
        <v>557</v>
      </c>
      <c r="AM802" s="68">
        <v>11</v>
      </c>
      <c r="AN802" s="68" t="s">
        <v>126</v>
      </c>
      <c r="AO802" s="68">
        <v>1</v>
      </c>
      <c r="AP802" s="68" t="s">
        <v>116</v>
      </c>
      <c r="AQ802" s="68" t="s">
        <v>117</v>
      </c>
      <c r="AR802" s="68">
        <v>10</v>
      </c>
      <c r="AS802" s="68">
        <v>8</v>
      </c>
      <c r="AT802" s="68">
        <v>18</v>
      </c>
      <c r="AU802" s="68">
        <v>0</v>
      </c>
      <c r="AV802" s="68">
        <v>1</v>
      </c>
      <c r="AW802" s="68" t="s">
        <v>1220</v>
      </c>
      <c r="AX802" s="68" t="s">
        <v>119</v>
      </c>
    </row>
    <row r="803" spans="1:50" x14ac:dyDescent="0.25">
      <c r="A803" s="77" t="s">
        <v>5355</v>
      </c>
      <c r="B803" s="68">
        <v>0</v>
      </c>
      <c r="C803" s="68"/>
      <c r="D803" s="68" t="s">
        <v>2205</v>
      </c>
      <c r="E803" s="68" t="s">
        <v>510</v>
      </c>
      <c r="F803" s="68" t="s">
        <v>511</v>
      </c>
      <c r="G803" s="68" t="s">
        <v>512</v>
      </c>
      <c r="H803" s="68" t="s">
        <v>101</v>
      </c>
      <c r="I803" s="68" t="s">
        <v>102</v>
      </c>
      <c r="J803" s="68">
        <v>3</v>
      </c>
      <c r="K803" s="68" t="s">
        <v>103</v>
      </c>
      <c r="L803" s="68">
        <v>1</v>
      </c>
      <c r="M803" s="68" t="s">
        <v>104</v>
      </c>
      <c r="N803" s="68" t="s">
        <v>105</v>
      </c>
      <c r="O803" s="68" t="s">
        <v>106</v>
      </c>
      <c r="P803" s="68"/>
      <c r="Q803" s="68"/>
      <c r="R803" s="68"/>
      <c r="S803" s="68"/>
      <c r="T803" s="68" t="s">
        <v>2358</v>
      </c>
      <c r="U803" s="68" t="s">
        <v>2359</v>
      </c>
      <c r="V803" s="68" t="s">
        <v>2360</v>
      </c>
      <c r="W803" s="68"/>
      <c r="X803" s="68">
        <v>655415</v>
      </c>
      <c r="Y803" s="68" t="s">
        <v>1098</v>
      </c>
      <c r="Z803" s="68">
        <v>1</v>
      </c>
      <c r="AA803" s="68" t="s">
        <v>113</v>
      </c>
      <c r="AB803" s="68">
        <v>230110</v>
      </c>
      <c r="AC803" s="68" t="s">
        <v>20</v>
      </c>
      <c r="AD803" s="68" t="s">
        <v>20</v>
      </c>
      <c r="AE803" s="68" t="s">
        <v>1915</v>
      </c>
      <c r="AF803" s="68" t="s">
        <v>114</v>
      </c>
      <c r="AG803" s="68">
        <v>230001</v>
      </c>
      <c r="AH803" s="68" t="s">
        <v>1370</v>
      </c>
      <c r="AI803" s="68">
        <v>-18.050280000000001</v>
      </c>
      <c r="AJ803" s="68">
        <v>-70.240089999999995</v>
      </c>
      <c r="AK803" s="68">
        <v>15</v>
      </c>
      <c r="AL803" s="68" t="s">
        <v>557</v>
      </c>
      <c r="AM803" s="68">
        <v>11</v>
      </c>
      <c r="AN803" s="68" t="s">
        <v>126</v>
      </c>
      <c r="AO803" s="68">
        <v>1</v>
      </c>
      <c r="AP803" s="68" t="s">
        <v>116</v>
      </c>
      <c r="AQ803" s="68" t="s">
        <v>117</v>
      </c>
      <c r="AR803" s="68">
        <v>10</v>
      </c>
      <c r="AS803" s="68">
        <v>5</v>
      </c>
      <c r="AT803" s="68">
        <v>15</v>
      </c>
      <c r="AU803" s="68">
        <v>0</v>
      </c>
      <c r="AV803" s="68">
        <v>1</v>
      </c>
      <c r="AW803" s="68" t="s">
        <v>1220</v>
      </c>
      <c r="AX803" s="68" t="s">
        <v>119</v>
      </c>
    </row>
    <row r="804" spans="1:50" x14ac:dyDescent="0.25">
      <c r="A804" s="77" t="s">
        <v>5356</v>
      </c>
      <c r="B804" s="68">
        <v>0</v>
      </c>
      <c r="C804" s="68"/>
      <c r="D804" s="68" t="s">
        <v>2361</v>
      </c>
      <c r="E804" s="68" t="s">
        <v>510</v>
      </c>
      <c r="F804" s="68" t="s">
        <v>511</v>
      </c>
      <c r="G804" s="68" t="s">
        <v>512</v>
      </c>
      <c r="H804" s="68" t="s">
        <v>101</v>
      </c>
      <c r="I804" s="68" t="s">
        <v>102</v>
      </c>
      <c r="J804" s="68">
        <v>3</v>
      </c>
      <c r="K804" s="68" t="s">
        <v>103</v>
      </c>
      <c r="L804" s="68">
        <v>3</v>
      </c>
      <c r="M804" s="68" t="s">
        <v>129</v>
      </c>
      <c r="N804" s="68" t="s">
        <v>2362</v>
      </c>
      <c r="O804" s="68" t="s">
        <v>2363</v>
      </c>
      <c r="P804" s="68"/>
      <c r="Q804" s="68"/>
      <c r="R804" s="68"/>
      <c r="S804" s="68"/>
      <c r="T804" s="68" t="s">
        <v>2364</v>
      </c>
      <c r="U804" s="68"/>
      <c r="V804" s="68" t="s">
        <v>2337</v>
      </c>
      <c r="W804" s="68">
        <v>2301100011</v>
      </c>
      <c r="X804" s="68">
        <v>574317</v>
      </c>
      <c r="Y804" s="68" t="s">
        <v>1450</v>
      </c>
      <c r="Z804" s="68">
        <v>1</v>
      </c>
      <c r="AA804" s="68" t="s">
        <v>113</v>
      </c>
      <c r="AB804" s="68">
        <v>230110</v>
      </c>
      <c r="AC804" s="68" t="s">
        <v>20</v>
      </c>
      <c r="AD804" s="68" t="s">
        <v>20</v>
      </c>
      <c r="AE804" s="68" t="s">
        <v>1915</v>
      </c>
      <c r="AF804" s="68" t="s">
        <v>114</v>
      </c>
      <c r="AG804" s="68">
        <v>230001</v>
      </c>
      <c r="AH804" s="68" t="s">
        <v>1370</v>
      </c>
      <c r="AI804" s="68">
        <v>-18.063759999999998</v>
      </c>
      <c r="AJ804" s="68">
        <v>-70.256640000000004</v>
      </c>
      <c r="AK804" s="68">
        <v>4</v>
      </c>
      <c r="AL804" s="68" t="s">
        <v>521</v>
      </c>
      <c r="AM804" s="68">
        <v>11</v>
      </c>
      <c r="AN804" s="68" t="s">
        <v>126</v>
      </c>
      <c r="AO804" s="68">
        <v>2</v>
      </c>
      <c r="AP804" s="68" t="s">
        <v>138</v>
      </c>
      <c r="AQ804" s="68" t="s">
        <v>139</v>
      </c>
      <c r="AR804" s="68">
        <v>0</v>
      </c>
      <c r="AS804" s="68">
        <v>0</v>
      </c>
      <c r="AT804" s="68">
        <v>0</v>
      </c>
      <c r="AU804" s="68">
        <v>0</v>
      </c>
      <c r="AV804" s="68">
        <v>0</v>
      </c>
      <c r="AW804" s="68" t="s">
        <v>1220</v>
      </c>
      <c r="AX804" s="68" t="s">
        <v>119</v>
      </c>
    </row>
    <row r="805" spans="1:50" x14ac:dyDescent="0.25">
      <c r="A805" s="77" t="s">
        <v>5357</v>
      </c>
      <c r="B805" s="68">
        <v>0</v>
      </c>
      <c r="C805" s="68"/>
      <c r="D805" s="68" t="s">
        <v>2365</v>
      </c>
      <c r="E805" s="68" t="s">
        <v>510</v>
      </c>
      <c r="F805" s="68" t="s">
        <v>511</v>
      </c>
      <c r="G805" s="68" t="s">
        <v>512</v>
      </c>
      <c r="H805" s="68" t="s">
        <v>101</v>
      </c>
      <c r="I805" s="68" t="s">
        <v>102</v>
      </c>
      <c r="J805" s="68">
        <v>3</v>
      </c>
      <c r="K805" s="68" t="s">
        <v>103</v>
      </c>
      <c r="L805" s="68">
        <v>1</v>
      </c>
      <c r="M805" s="68" t="s">
        <v>104</v>
      </c>
      <c r="N805" s="68" t="s">
        <v>105</v>
      </c>
      <c r="O805" s="68" t="s">
        <v>106</v>
      </c>
      <c r="P805" s="68"/>
      <c r="Q805" s="68"/>
      <c r="R805" s="68"/>
      <c r="S805" s="68"/>
      <c r="T805" s="68" t="s">
        <v>2366</v>
      </c>
      <c r="U805" s="68" t="s">
        <v>2367</v>
      </c>
      <c r="V805" s="68" t="s">
        <v>1991</v>
      </c>
      <c r="W805" s="68"/>
      <c r="X805" s="68">
        <v>655415</v>
      </c>
      <c r="Y805" s="68" t="s">
        <v>1098</v>
      </c>
      <c r="Z805" s="68">
        <v>1</v>
      </c>
      <c r="AA805" s="68" t="s">
        <v>113</v>
      </c>
      <c r="AB805" s="68">
        <v>230110</v>
      </c>
      <c r="AC805" s="68" t="s">
        <v>20</v>
      </c>
      <c r="AD805" s="68" t="s">
        <v>20</v>
      </c>
      <c r="AE805" s="68" t="s">
        <v>1915</v>
      </c>
      <c r="AF805" s="68" t="s">
        <v>114</v>
      </c>
      <c r="AG805" s="68">
        <v>230001</v>
      </c>
      <c r="AH805" s="68" t="s">
        <v>1370</v>
      </c>
      <c r="AI805" s="68">
        <v>-18.044250000000002</v>
      </c>
      <c r="AJ805" s="68">
        <v>-70.255260000000007</v>
      </c>
      <c r="AK805" s="68">
        <v>15</v>
      </c>
      <c r="AL805" s="68" t="s">
        <v>557</v>
      </c>
      <c r="AM805" s="68">
        <v>11</v>
      </c>
      <c r="AN805" s="68" t="s">
        <v>126</v>
      </c>
      <c r="AO805" s="68">
        <v>1</v>
      </c>
      <c r="AP805" s="68" t="s">
        <v>116</v>
      </c>
      <c r="AQ805" s="68" t="s">
        <v>117</v>
      </c>
      <c r="AR805" s="68">
        <v>11</v>
      </c>
      <c r="AS805" s="68">
        <v>10</v>
      </c>
      <c r="AT805" s="68">
        <v>21</v>
      </c>
      <c r="AU805" s="68">
        <v>0</v>
      </c>
      <c r="AV805" s="68">
        <v>1</v>
      </c>
      <c r="AW805" s="68" t="s">
        <v>1220</v>
      </c>
      <c r="AX805" s="68" t="s">
        <v>119</v>
      </c>
    </row>
    <row r="806" spans="1:50" x14ac:dyDescent="0.25">
      <c r="A806" s="77" t="s">
        <v>5358</v>
      </c>
      <c r="B806" s="68">
        <v>0</v>
      </c>
      <c r="C806" s="68"/>
      <c r="D806" s="68" t="s">
        <v>2368</v>
      </c>
      <c r="E806" s="68" t="s">
        <v>510</v>
      </c>
      <c r="F806" s="68" t="s">
        <v>511</v>
      </c>
      <c r="G806" s="68" t="s">
        <v>512</v>
      </c>
      <c r="H806" s="68" t="s">
        <v>101</v>
      </c>
      <c r="I806" s="68" t="s">
        <v>102</v>
      </c>
      <c r="J806" s="68">
        <v>3</v>
      </c>
      <c r="K806" s="68" t="s">
        <v>103</v>
      </c>
      <c r="L806" s="68">
        <v>1</v>
      </c>
      <c r="M806" s="68" t="s">
        <v>104</v>
      </c>
      <c r="N806" s="68" t="s">
        <v>105</v>
      </c>
      <c r="O806" s="68" t="s">
        <v>106</v>
      </c>
      <c r="P806" s="68"/>
      <c r="Q806" s="68"/>
      <c r="R806" s="68"/>
      <c r="S806" s="68"/>
      <c r="T806" s="68" t="s">
        <v>2369</v>
      </c>
      <c r="U806" s="68" t="s">
        <v>2189</v>
      </c>
      <c r="V806" s="68" t="s">
        <v>2030</v>
      </c>
      <c r="W806" s="68"/>
      <c r="X806" s="68">
        <v>655415</v>
      </c>
      <c r="Y806" s="68" t="s">
        <v>1098</v>
      </c>
      <c r="Z806" s="68">
        <v>1</v>
      </c>
      <c r="AA806" s="68" t="s">
        <v>113</v>
      </c>
      <c r="AB806" s="68">
        <v>230110</v>
      </c>
      <c r="AC806" s="68" t="s">
        <v>20</v>
      </c>
      <c r="AD806" s="68" t="s">
        <v>20</v>
      </c>
      <c r="AE806" s="68" t="s">
        <v>1915</v>
      </c>
      <c r="AF806" s="68" t="s">
        <v>114</v>
      </c>
      <c r="AG806" s="68">
        <v>230001</v>
      </c>
      <c r="AH806" s="68" t="s">
        <v>1370</v>
      </c>
      <c r="AI806" s="68">
        <v>-18.042809999999999</v>
      </c>
      <c r="AJ806" s="68">
        <v>-70.256929999999997</v>
      </c>
      <c r="AK806" s="68">
        <v>15</v>
      </c>
      <c r="AL806" s="68" t="s">
        <v>557</v>
      </c>
      <c r="AM806" s="68">
        <v>11</v>
      </c>
      <c r="AN806" s="68" t="s">
        <v>126</v>
      </c>
      <c r="AO806" s="68">
        <v>1</v>
      </c>
      <c r="AP806" s="68" t="s">
        <v>116</v>
      </c>
      <c r="AQ806" s="68" t="s">
        <v>117</v>
      </c>
      <c r="AR806" s="68">
        <v>8</v>
      </c>
      <c r="AS806" s="68">
        <v>9</v>
      </c>
      <c r="AT806" s="68">
        <v>17</v>
      </c>
      <c r="AU806" s="68">
        <v>0</v>
      </c>
      <c r="AV806" s="68">
        <v>1</v>
      </c>
      <c r="AW806" s="68" t="s">
        <v>1220</v>
      </c>
      <c r="AX806" s="68" t="s">
        <v>119</v>
      </c>
    </row>
    <row r="807" spans="1:50" x14ac:dyDescent="0.25">
      <c r="A807" s="77" t="s">
        <v>5359</v>
      </c>
      <c r="B807" s="68">
        <v>0</v>
      </c>
      <c r="C807" s="68"/>
      <c r="D807" s="68" t="s">
        <v>2370</v>
      </c>
      <c r="E807" s="68" t="s">
        <v>510</v>
      </c>
      <c r="F807" s="68" t="s">
        <v>511</v>
      </c>
      <c r="G807" s="68" t="s">
        <v>512</v>
      </c>
      <c r="H807" s="68" t="s">
        <v>101</v>
      </c>
      <c r="I807" s="68" t="s">
        <v>102</v>
      </c>
      <c r="J807" s="68">
        <v>3</v>
      </c>
      <c r="K807" s="68" t="s">
        <v>103</v>
      </c>
      <c r="L807" s="68">
        <v>1</v>
      </c>
      <c r="M807" s="68" t="s">
        <v>104</v>
      </c>
      <c r="N807" s="68" t="s">
        <v>105</v>
      </c>
      <c r="O807" s="68" t="s">
        <v>106</v>
      </c>
      <c r="P807" s="68"/>
      <c r="Q807" s="68"/>
      <c r="R807" s="68"/>
      <c r="S807" s="68"/>
      <c r="T807" s="68" t="s">
        <v>2184</v>
      </c>
      <c r="U807" s="68" t="s">
        <v>2371</v>
      </c>
      <c r="V807" s="68" t="s">
        <v>2082</v>
      </c>
      <c r="W807" s="68"/>
      <c r="X807" s="68">
        <v>655415</v>
      </c>
      <c r="Y807" s="68" t="s">
        <v>1098</v>
      </c>
      <c r="Z807" s="68">
        <v>1</v>
      </c>
      <c r="AA807" s="68" t="s">
        <v>113</v>
      </c>
      <c r="AB807" s="68">
        <v>230110</v>
      </c>
      <c r="AC807" s="68" t="s">
        <v>20</v>
      </c>
      <c r="AD807" s="68" t="s">
        <v>20</v>
      </c>
      <c r="AE807" s="68" t="s">
        <v>1915</v>
      </c>
      <c r="AF807" s="68" t="s">
        <v>114</v>
      </c>
      <c r="AG807" s="68">
        <v>230001</v>
      </c>
      <c r="AH807" s="68" t="s">
        <v>1370</v>
      </c>
      <c r="AI807" s="68">
        <v>-18.042950000000001</v>
      </c>
      <c r="AJ807" s="68">
        <v>-70.251850000000005</v>
      </c>
      <c r="AK807" s="68">
        <v>4</v>
      </c>
      <c r="AL807" s="68" t="s">
        <v>521</v>
      </c>
      <c r="AM807" s="68">
        <v>11</v>
      </c>
      <c r="AN807" s="68" t="s">
        <v>126</v>
      </c>
      <c r="AO807" s="68">
        <v>2</v>
      </c>
      <c r="AP807" s="68" t="s">
        <v>138</v>
      </c>
      <c r="AQ807" s="68" t="s">
        <v>139</v>
      </c>
      <c r="AR807" s="68">
        <v>0</v>
      </c>
      <c r="AS807" s="68">
        <v>0</v>
      </c>
      <c r="AT807" s="68">
        <v>0</v>
      </c>
      <c r="AU807" s="68">
        <v>0</v>
      </c>
      <c r="AV807" s="68">
        <v>0</v>
      </c>
      <c r="AW807" s="68" t="s">
        <v>1220</v>
      </c>
      <c r="AX807" s="68" t="s">
        <v>119</v>
      </c>
    </row>
    <row r="808" spans="1:50" x14ac:dyDescent="0.25">
      <c r="A808" s="77" t="s">
        <v>5360</v>
      </c>
      <c r="B808" s="68">
        <v>0</v>
      </c>
      <c r="C808" s="68"/>
      <c r="D808" s="68" t="s">
        <v>2372</v>
      </c>
      <c r="E808" s="68" t="s">
        <v>510</v>
      </c>
      <c r="F808" s="68" t="s">
        <v>511</v>
      </c>
      <c r="G808" s="68" t="s">
        <v>512</v>
      </c>
      <c r="H808" s="68" t="s">
        <v>101</v>
      </c>
      <c r="I808" s="68" t="s">
        <v>102</v>
      </c>
      <c r="J808" s="68">
        <v>3</v>
      </c>
      <c r="K808" s="68" t="s">
        <v>103</v>
      </c>
      <c r="L808" s="68">
        <v>1</v>
      </c>
      <c r="M808" s="68" t="s">
        <v>104</v>
      </c>
      <c r="N808" s="68" t="s">
        <v>105</v>
      </c>
      <c r="O808" s="68" t="s">
        <v>106</v>
      </c>
      <c r="P808" s="68"/>
      <c r="Q808" s="68"/>
      <c r="R808" s="68"/>
      <c r="S808" s="68"/>
      <c r="T808" s="68" t="s">
        <v>2373</v>
      </c>
      <c r="U808" s="68" t="s">
        <v>2367</v>
      </c>
      <c r="V808" s="68" t="s">
        <v>1991</v>
      </c>
      <c r="W808" s="68"/>
      <c r="X808" s="68">
        <v>655415</v>
      </c>
      <c r="Y808" s="68" t="s">
        <v>1098</v>
      </c>
      <c r="Z808" s="68">
        <v>1</v>
      </c>
      <c r="AA808" s="68" t="s">
        <v>113</v>
      </c>
      <c r="AB808" s="68">
        <v>230110</v>
      </c>
      <c r="AC808" s="68" t="s">
        <v>20</v>
      </c>
      <c r="AD808" s="68" t="s">
        <v>20</v>
      </c>
      <c r="AE808" s="68" t="s">
        <v>1915</v>
      </c>
      <c r="AF808" s="68" t="s">
        <v>114</v>
      </c>
      <c r="AG808" s="68">
        <v>230001</v>
      </c>
      <c r="AH808" s="68" t="s">
        <v>1370</v>
      </c>
      <c r="AI808" s="68">
        <v>-18.0442</v>
      </c>
      <c r="AJ808" s="68">
        <v>-70.254999999999995</v>
      </c>
      <c r="AK808" s="68">
        <v>15</v>
      </c>
      <c r="AL808" s="68" t="s">
        <v>557</v>
      </c>
      <c r="AM808" s="68">
        <v>11</v>
      </c>
      <c r="AN808" s="68" t="s">
        <v>126</v>
      </c>
      <c r="AO808" s="68">
        <v>1</v>
      </c>
      <c r="AP808" s="68" t="s">
        <v>116</v>
      </c>
      <c r="AQ808" s="68" t="s">
        <v>117</v>
      </c>
      <c r="AR808" s="68">
        <v>9</v>
      </c>
      <c r="AS808" s="68">
        <v>9</v>
      </c>
      <c r="AT808" s="68">
        <v>18</v>
      </c>
      <c r="AU808" s="68">
        <v>0</v>
      </c>
      <c r="AV808" s="68">
        <v>1</v>
      </c>
      <c r="AW808" s="68" t="s">
        <v>1220</v>
      </c>
      <c r="AX808" s="68" t="s">
        <v>119</v>
      </c>
    </row>
    <row r="809" spans="1:50" x14ac:dyDescent="0.25">
      <c r="A809" s="77" t="s">
        <v>5361</v>
      </c>
      <c r="B809" s="68">
        <v>0</v>
      </c>
      <c r="C809" s="68"/>
      <c r="D809" s="68" t="s">
        <v>2211</v>
      </c>
      <c r="E809" s="68" t="s">
        <v>510</v>
      </c>
      <c r="F809" s="68" t="s">
        <v>511</v>
      </c>
      <c r="G809" s="68" t="s">
        <v>512</v>
      </c>
      <c r="H809" s="68" t="s">
        <v>101</v>
      </c>
      <c r="I809" s="68" t="s">
        <v>102</v>
      </c>
      <c r="J809" s="68">
        <v>3</v>
      </c>
      <c r="K809" s="68" t="s">
        <v>103</v>
      </c>
      <c r="L809" s="68">
        <v>1</v>
      </c>
      <c r="M809" s="68" t="s">
        <v>104</v>
      </c>
      <c r="N809" s="68" t="s">
        <v>105</v>
      </c>
      <c r="O809" s="68" t="s">
        <v>106</v>
      </c>
      <c r="P809" s="68"/>
      <c r="Q809" s="68"/>
      <c r="R809" s="68"/>
      <c r="S809" s="68"/>
      <c r="T809" s="68" t="s">
        <v>2366</v>
      </c>
      <c r="U809" s="68" t="s">
        <v>2367</v>
      </c>
      <c r="V809" s="68" t="s">
        <v>1991</v>
      </c>
      <c r="W809" s="68"/>
      <c r="X809" s="68">
        <v>655415</v>
      </c>
      <c r="Y809" s="68" t="s">
        <v>1098</v>
      </c>
      <c r="Z809" s="68">
        <v>1</v>
      </c>
      <c r="AA809" s="68" t="s">
        <v>113</v>
      </c>
      <c r="AB809" s="68">
        <v>230110</v>
      </c>
      <c r="AC809" s="68" t="s">
        <v>20</v>
      </c>
      <c r="AD809" s="68" t="s">
        <v>20</v>
      </c>
      <c r="AE809" s="68" t="s">
        <v>1915</v>
      </c>
      <c r="AF809" s="68" t="s">
        <v>114</v>
      </c>
      <c r="AG809" s="68">
        <v>230001</v>
      </c>
      <c r="AH809" s="68" t="s">
        <v>1370</v>
      </c>
      <c r="AI809" s="68">
        <v>-18.044180000000001</v>
      </c>
      <c r="AJ809" s="68">
        <v>-70.255020000000002</v>
      </c>
      <c r="AK809" s="68">
        <v>15</v>
      </c>
      <c r="AL809" s="68" t="s">
        <v>557</v>
      </c>
      <c r="AM809" s="68">
        <v>11</v>
      </c>
      <c r="AN809" s="68" t="s">
        <v>126</v>
      </c>
      <c r="AO809" s="68">
        <v>1</v>
      </c>
      <c r="AP809" s="68" t="s">
        <v>116</v>
      </c>
      <c r="AQ809" s="68" t="s">
        <v>117</v>
      </c>
      <c r="AR809" s="68">
        <v>10</v>
      </c>
      <c r="AS809" s="68">
        <v>12</v>
      </c>
      <c r="AT809" s="68">
        <v>22</v>
      </c>
      <c r="AU809" s="68">
        <v>0</v>
      </c>
      <c r="AV809" s="68">
        <v>1</v>
      </c>
      <c r="AW809" s="68" t="s">
        <v>1220</v>
      </c>
      <c r="AX809" s="68" t="s">
        <v>119</v>
      </c>
    </row>
    <row r="810" spans="1:50" x14ac:dyDescent="0.25">
      <c r="A810" s="77" t="s">
        <v>5362</v>
      </c>
      <c r="B810" s="68">
        <v>0</v>
      </c>
      <c r="C810" s="68"/>
      <c r="D810" s="68" t="s">
        <v>2374</v>
      </c>
      <c r="E810" s="68" t="s">
        <v>510</v>
      </c>
      <c r="F810" s="68" t="s">
        <v>511</v>
      </c>
      <c r="G810" s="68" t="s">
        <v>512</v>
      </c>
      <c r="H810" s="68" t="s">
        <v>101</v>
      </c>
      <c r="I810" s="68" t="s">
        <v>102</v>
      </c>
      <c r="J810" s="68">
        <v>3</v>
      </c>
      <c r="K810" s="68" t="s">
        <v>103</v>
      </c>
      <c r="L810" s="68">
        <v>1</v>
      </c>
      <c r="M810" s="68" t="s">
        <v>104</v>
      </c>
      <c r="N810" s="68" t="s">
        <v>105</v>
      </c>
      <c r="O810" s="68" t="s">
        <v>106</v>
      </c>
      <c r="P810" s="68"/>
      <c r="Q810" s="68"/>
      <c r="R810" s="68"/>
      <c r="S810" s="68"/>
      <c r="T810" s="68" t="s">
        <v>2375</v>
      </c>
      <c r="U810" s="68" t="s">
        <v>998</v>
      </c>
      <c r="V810" s="68" t="s">
        <v>2375</v>
      </c>
      <c r="W810" s="68">
        <v>2301100001</v>
      </c>
      <c r="X810" s="68">
        <v>132814</v>
      </c>
      <c r="Y810" s="68" t="s">
        <v>1915</v>
      </c>
      <c r="Z810" s="68">
        <v>1</v>
      </c>
      <c r="AA810" s="68" t="s">
        <v>113</v>
      </c>
      <c r="AB810" s="68">
        <v>230110</v>
      </c>
      <c r="AC810" s="68" t="s">
        <v>20</v>
      </c>
      <c r="AD810" s="68" t="s">
        <v>20</v>
      </c>
      <c r="AE810" s="68" t="s">
        <v>1915</v>
      </c>
      <c r="AF810" s="68" t="s">
        <v>114</v>
      </c>
      <c r="AG810" s="68">
        <v>230001</v>
      </c>
      <c r="AH810" s="68" t="s">
        <v>1370</v>
      </c>
      <c r="AI810" s="68">
        <v>-18.040320000000001</v>
      </c>
      <c r="AJ810" s="68">
        <v>-70.254109999999997</v>
      </c>
      <c r="AK810" s="68">
        <v>3</v>
      </c>
      <c r="AL810" s="68" t="s">
        <v>517</v>
      </c>
      <c r="AM810" s="68">
        <v>11</v>
      </c>
      <c r="AN810" s="68" t="s">
        <v>126</v>
      </c>
      <c r="AO810" s="68">
        <v>2</v>
      </c>
      <c r="AP810" s="68" t="s">
        <v>138</v>
      </c>
      <c r="AQ810" s="68" t="s">
        <v>139</v>
      </c>
      <c r="AR810" s="68">
        <v>0</v>
      </c>
      <c r="AS810" s="68">
        <v>0</v>
      </c>
      <c r="AT810" s="68">
        <v>0</v>
      </c>
      <c r="AU810" s="68">
        <v>0</v>
      </c>
      <c r="AV810" s="68">
        <v>0</v>
      </c>
      <c r="AW810" s="68" t="s">
        <v>1220</v>
      </c>
      <c r="AX810" s="68" t="s">
        <v>119</v>
      </c>
    </row>
    <row r="811" spans="1:50" x14ac:dyDescent="0.25">
      <c r="A811" s="77" t="s">
        <v>5363</v>
      </c>
      <c r="B811" s="68">
        <v>0</v>
      </c>
      <c r="C811" s="68"/>
      <c r="D811" s="68" t="s">
        <v>2376</v>
      </c>
      <c r="E811" s="68" t="s">
        <v>510</v>
      </c>
      <c r="F811" s="68" t="s">
        <v>511</v>
      </c>
      <c r="G811" s="68" t="s">
        <v>512</v>
      </c>
      <c r="H811" s="68" t="s">
        <v>101</v>
      </c>
      <c r="I811" s="68" t="s">
        <v>102</v>
      </c>
      <c r="J811" s="68">
        <v>3</v>
      </c>
      <c r="K811" s="68" t="s">
        <v>103</v>
      </c>
      <c r="L811" s="68">
        <v>1</v>
      </c>
      <c r="M811" s="68" t="s">
        <v>104</v>
      </c>
      <c r="N811" s="68" t="s">
        <v>105</v>
      </c>
      <c r="O811" s="68" t="s">
        <v>106</v>
      </c>
      <c r="P811" s="68"/>
      <c r="Q811" s="68"/>
      <c r="R811" s="68"/>
      <c r="S811" s="68"/>
      <c r="T811" s="68" t="s">
        <v>2377</v>
      </c>
      <c r="U811" s="68" t="s">
        <v>2378</v>
      </c>
      <c r="V811" s="68" t="s">
        <v>2216</v>
      </c>
      <c r="W811" s="68"/>
      <c r="X811" s="68">
        <v>655415</v>
      </c>
      <c r="Y811" s="68" t="s">
        <v>1098</v>
      </c>
      <c r="Z811" s="68">
        <v>1</v>
      </c>
      <c r="AA811" s="68" t="s">
        <v>113</v>
      </c>
      <c r="AB811" s="68">
        <v>230110</v>
      </c>
      <c r="AC811" s="68" t="s">
        <v>20</v>
      </c>
      <c r="AD811" s="68" t="s">
        <v>20</v>
      </c>
      <c r="AE811" s="68" t="s">
        <v>1915</v>
      </c>
      <c r="AF811" s="68" t="s">
        <v>114</v>
      </c>
      <c r="AG811" s="68">
        <v>230001</v>
      </c>
      <c r="AH811" s="68" t="s">
        <v>1370</v>
      </c>
      <c r="AI811" s="68">
        <v>-18.042950000000001</v>
      </c>
      <c r="AJ811" s="68">
        <v>-70.251850000000005</v>
      </c>
      <c r="AK811" s="68">
        <v>3</v>
      </c>
      <c r="AL811" s="68" t="s">
        <v>517</v>
      </c>
      <c r="AM811" s="68">
        <v>11</v>
      </c>
      <c r="AN811" s="68" t="s">
        <v>126</v>
      </c>
      <c r="AO811" s="68">
        <v>2</v>
      </c>
      <c r="AP811" s="68" t="s">
        <v>138</v>
      </c>
      <c r="AQ811" s="68" t="s">
        <v>139</v>
      </c>
      <c r="AR811" s="68">
        <v>0</v>
      </c>
      <c r="AS811" s="68">
        <v>0</v>
      </c>
      <c r="AT811" s="68">
        <v>0</v>
      </c>
      <c r="AU811" s="68">
        <v>0</v>
      </c>
      <c r="AV811" s="68">
        <v>0</v>
      </c>
      <c r="AW811" s="68" t="s">
        <v>1220</v>
      </c>
      <c r="AX811" s="68" t="s">
        <v>119</v>
      </c>
    </row>
    <row r="812" spans="1:50" x14ac:dyDescent="0.25">
      <c r="A812" s="77" t="s">
        <v>5364</v>
      </c>
      <c r="B812" s="68">
        <v>0</v>
      </c>
      <c r="C812" s="68"/>
      <c r="D812" s="68" t="s">
        <v>2379</v>
      </c>
      <c r="E812" s="68" t="s">
        <v>510</v>
      </c>
      <c r="F812" s="68" t="s">
        <v>511</v>
      </c>
      <c r="G812" s="68" t="s">
        <v>512</v>
      </c>
      <c r="H812" s="68" t="s">
        <v>101</v>
      </c>
      <c r="I812" s="68" t="s">
        <v>102</v>
      </c>
      <c r="J812" s="68">
        <v>3</v>
      </c>
      <c r="K812" s="68" t="s">
        <v>103</v>
      </c>
      <c r="L812" s="68">
        <v>1</v>
      </c>
      <c r="M812" s="68" t="s">
        <v>104</v>
      </c>
      <c r="N812" s="68" t="s">
        <v>105</v>
      </c>
      <c r="O812" s="68" t="s">
        <v>106</v>
      </c>
      <c r="P812" s="68"/>
      <c r="Q812" s="68"/>
      <c r="R812" s="68"/>
      <c r="S812" s="68"/>
      <c r="T812" s="68" t="s">
        <v>2216</v>
      </c>
      <c r="U812" s="68" t="s">
        <v>2217</v>
      </c>
      <c r="V812" s="68" t="s">
        <v>2216</v>
      </c>
      <c r="W812" s="68">
        <v>2301100001</v>
      </c>
      <c r="X812" s="68">
        <v>132814</v>
      </c>
      <c r="Y812" s="68" t="s">
        <v>2216</v>
      </c>
      <c r="Z812" s="68">
        <v>1</v>
      </c>
      <c r="AA812" s="68" t="s">
        <v>113</v>
      </c>
      <c r="AB812" s="68">
        <v>230110</v>
      </c>
      <c r="AC812" s="68" t="s">
        <v>20</v>
      </c>
      <c r="AD812" s="68" t="s">
        <v>20</v>
      </c>
      <c r="AE812" s="68" t="s">
        <v>1915</v>
      </c>
      <c r="AF812" s="68" t="s">
        <v>114</v>
      </c>
      <c r="AG812" s="68">
        <v>230001</v>
      </c>
      <c r="AH812" s="68" t="s">
        <v>1370</v>
      </c>
      <c r="AI812" s="68">
        <v>-18.057130000000001</v>
      </c>
      <c r="AJ812" s="68">
        <v>-70.268180000000001</v>
      </c>
      <c r="AK812" s="68">
        <v>15</v>
      </c>
      <c r="AL812" s="68" t="s">
        <v>557</v>
      </c>
      <c r="AM812" s="68">
        <v>11</v>
      </c>
      <c r="AN812" s="68" t="s">
        <v>126</v>
      </c>
      <c r="AO812" s="68">
        <v>1</v>
      </c>
      <c r="AP812" s="68" t="s">
        <v>116</v>
      </c>
      <c r="AQ812" s="68" t="s">
        <v>117</v>
      </c>
      <c r="AR812" s="68">
        <v>6</v>
      </c>
      <c r="AS812" s="68">
        <v>7</v>
      </c>
      <c r="AT812" s="68">
        <v>13</v>
      </c>
      <c r="AU812" s="68">
        <v>0</v>
      </c>
      <c r="AV812" s="68">
        <v>1</v>
      </c>
      <c r="AW812" s="68" t="s">
        <v>1220</v>
      </c>
      <c r="AX812" s="68" t="s">
        <v>119</v>
      </c>
    </row>
    <row r="813" spans="1:50" x14ac:dyDescent="0.25">
      <c r="A813" s="77" t="s">
        <v>5365</v>
      </c>
      <c r="B813" s="68">
        <v>0</v>
      </c>
      <c r="C813" s="68"/>
      <c r="D813" s="68" t="s">
        <v>531</v>
      </c>
      <c r="E813" s="68" t="s">
        <v>510</v>
      </c>
      <c r="F813" s="68" t="s">
        <v>511</v>
      </c>
      <c r="G813" s="68" t="s">
        <v>512</v>
      </c>
      <c r="H813" s="68" t="s">
        <v>101</v>
      </c>
      <c r="I813" s="68" t="s">
        <v>102</v>
      </c>
      <c r="J813" s="68">
        <v>3</v>
      </c>
      <c r="K813" s="68" t="s">
        <v>103</v>
      </c>
      <c r="L813" s="68">
        <v>1</v>
      </c>
      <c r="M813" s="68" t="s">
        <v>104</v>
      </c>
      <c r="N813" s="68" t="s">
        <v>105</v>
      </c>
      <c r="O813" s="68" t="s">
        <v>106</v>
      </c>
      <c r="P813" s="68"/>
      <c r="Q813" s="68"/>
      <c r="R813" s="68"/>
      <c r="S813" s="68"/>
      <c r="T813" s="68" t="s">
        <v>2157</v>
      </c>
      <c r="U813" s="68" t="s">
        <v>2158</v>
      </c>
      <c r="V813" s="68" t="s">
        <v>2159</v>
      </c>
      <c r="W813" s="68"/>
      <c r="X813" s="68">
        <v>655415</v>
      </c>
      <c r="Y813" s="68" t="s">
        <v>1098</v>
      </c>
      <c r="Z813" s="68">
        <v>1</v>
      </c>
      <c r="AA813" s="68" t="s">
        <v>113</v>
      </c>
      <c r="AB813" s="68">
        <v>230110</v>
      </c>
      <c r="AC813" s="68" t="s">
        <v>20</v>
      </c>
      <c r="AD813" s="68" t="s">
        <v>20</v>
      </c>
      <c r="AE813" s="68" t="s">
        <v>1915</v>
      </c>
      <c r="AF813" s="68" t="s">
        <v>114</v>
      </c>
      <c r="AG813" s="68">
        <v>230001</v>
      </c>
      <c r="AH813" s="68" t="s">
        <v>1370</v>
      </c>
      <c r="AI813" s="68">
        <v>-18.042950000000001</v>
      </c>
      <c r="AJ813" s="68">
        <v>-70.251850000000005</v>
      </c>
      <c r="AK813" s="68">
        <v>3</v>
      </c>
      <c r="AL813" s="68" t="s">
        <v>517</v>
      </c>
      <c r="AM813" s="68">
        <v>11</v>
      </c>
      <c r="AN813" s="68" t="s">
        <v>126</v>
      </c>
      <c r="AO813" s="68">
        <v>2</v>
      </c>
      <c r="AP813" s="68" t="s">
        <v>138</v>
      </c>
      <c r="AQ813" s="68" t="s">
        <v>139</v>
      </c>
      <c r="AR813" s="68">
        <v>0</v>
      </c>
      <c r="AS813" s="68">
        <v>0</v>
      </c>
      <c r="AT813" s="68">
        <v>0</v>
      </c>
      <c r="AU813" s="68">
        <v>0</v>
      </c>
      <c r="AV813" s="68">
        <v>0</v>
      </c>
      <c r="AW813" s="68" t="s">
        <v>1220</v>
      </c>
      <c r="AX813" s="68" t="s">
        <v>119</v>
      </c>
    </row>
    <row r="814" spans="1:50" x14ac:dyDescent="0.25">
      <c r="A814" s="77" t="s">
        <v>5366</v>
      </c>
      <c r="B814" s="68">
        <v>0</v>
      </c>
      <c r="C814" s="68">
        <v>538166</v>
      </c>
      <c r="D814" s="68" t="s">
        <v>2103</v>
      </c>
      <c r="E814" s="68" t="s">
        <v>336</v>
      </c>
      <c r="F814" s="68" t="s">
        <v>337</v>
      </c>
      <c r="G814" s="68" t="s">
        <v>100</v>
      </c>
      <c r="H814" s="68" t="s">
        <v>374</v>
      </c>
      <c r="I814" s="68" t="s">
        <v>375</v>
      </c>
      <c r="J814" s="68">
        <v>3</v>
      </c>
      <c r="K814" s="68" t="s">
        <v>103</v>
      </c>
      <c r="L814" s="68">
        <v>3</v>
      </c>
      <c r="M814" s="68" t="s">
        <v>129</v>
      </c>
      <c r="N814" s="68" t="s">
        <v>130</v>
      </c>
      <c r="O814" s="68" t="s">
        <v>131</v>
      </c>
      <c r="P814" s="68" t="s">
        <v>2104</v>
      </c>
      <c r="Q814" s="68">
        <v>978076910</v>
      </c>
      <c r="R814" s="68"/>
      <c r="S814" s="68"/>
      <c r="T814" s="68" t="s">
        <v>2105</v>
      </c>
      <c r="U814" s="68"/>
      <c r="V814" s="68" t="s">
        <v>1976</v>
      </c>
      <c r="W814" s="68">
        <v>2301100001</v>
      </c>
      <c r="X814" s="68">
        <v>132814</v>
      </c>
      <c r="Y814" s="68" t="s">
        <v>1098</v>
      </c>
      <c r="Z814" s="68">
        <v>1</v>
      </c>
      <c r="AA814" s="68" t="s">
        <v>113</v>
      </c>
      <c r="AB814" s="68">
        <v>230110</v>
      </c>
      <c r="AC814" s="68" t="s">
        <v>20</v>
      </c>
      <c r="AD814" s="68" t="s">
        <v>20</v>
      </c>
      <c r="AE814" s="68" t="s">
        <v>1915</v>
      </c>
      <c r="AF814" s="68" t="s">
        <v>114</v>
      </c>
      <c r="AG814" s="68">
        <v>230001</v>
      </c>
      <c r="AH814" s="68" t="s">
        <v>1370</v>
      </c>
      <c r="AI814" s="68">
        <v>-18.031970000000001</v>
      </c>
      <c r="AJ814" s="68">
        <v>-70.241280000000003</v>
      </c>
      <c r="AK814" s="68"/>
      <c r="AL814" s="68"/>
      <c r="AM814" s="68">
        <v>11</v>
      </c>
      <c r="AN814" s="68" t="s">
        <v>126</v>
      </c>
      <c r="AO814" s="68">
        <v>2</v>
      </c>
      <c r="AP814" s="68" t="s">
        <v>138</v>
      </c>
      <c r="AQ814" s="68" t="s">
        <v>139</v>
      </c>
      <c r="AR814" s="68">
        <v>0</v>
      </c>
      <c r="AS814" s="68">
        <v>0</v>
      </c>
      <c r="AT814" s="68">
        <v>0</v>
      </c>
      <c r="AU814" s="68">
        <v>0</v>
      </c>
      <c r="AV814" s="68">
        <v>0</v>
      </c>
      <c r="AW814" s="68" t="s">
        <v>2380</v>
      </c>
      <c r="AX814" s="68" t="s">
        <v>119</v>
      </c>
    </row>
    <row r="815" spans="1:50" x14ac:dyDescent="0.25">
      <c r="A815" s="77" t="s">
        <v>5367</v>
      </c>
      <c r="B815" s="68">
        <v>0</v>
      </c>
      <c r="C815" s="68">
        <v>668577</v>
      </c>
      <c r="D815" s="68" t="s">
        <v>2285</v>
      </c>
      <c r="E815" s="68" t="s">
        <v>336</v>
      </c>
      <c r="F815" s="68" t="s">
        <v>337</v>
      </c>
      <c r="G815" s="68" t="s">
        <v>100</v>
      </c>
      <c r="H815" s="68">
        <v>2</v>
      </c>
      <c r="I815" s="68" t="s">
        <v>342</v>
      </c>
      <c r="J815" s="68">
        <v>3</v>
      </c>
      <c r="K815" s="68" t="s">
        <v>103</v>
      </c>
      <c r="L815" s="68">
        <v>2</v>
      </c>
      <c r="M815" s="68" t="s">
        <v>188</v>
      </c>
      <c r="N815" s="68" t="s">
        <v>189</v>
      </c>
      <c r="O815" s="68" t="s">
        <v>190</v>
      </c>
      <c r="P815" s="68" t="s">
        <v>2286</v>
      </c>
      <c r="Q815" s="68">
        <v>996569472</v>
      </c>
      <c r="R815" s="68"/>
      <c r="S815" s="68"/>
      <c r="T815" s="68" t="s">
        <v>2287</v>
      </c>
      <c r="U815" s="68" t="s">
        <v>2288</v>
      </c>
      <c r="V815" s="68" t="s">
        <v>2289</v>
      </c>
      <c r="W815" s="68"/>
      <c r="X815" s="68">
        <v>655415</v>
      </c>
      <c r="Y815" s="68" t="s">
        <v>1098</v>
      </c>
      <c r="Z815" s="68">
        <v>1</v>
      </c>
      <c r="AA815" s="68" t="s">
        <v>113</v>
      </c>
      <c r="AB815" s="68">
        <v>230110</v>
      </c>
      <c r="AC815" s="68" t="s">
        <v>20</v>
      </c>
      <c r="AD815" s="68" t="s">
        <v>20</v>
      </c>
      <c r="AE815" s="68" t="s">
        <v>1915</v>
      </c>
      <c r="AF815" s="68" t="s">
        <v>114</v>
      </c>
      <c r="AG815" s="68">
        <v>230001</v>
      </c>
      <c r="AH815" s="68" t="s">
        <v>1370</v>
      </c>
      <c r="AI815" s="68">
        <v>-18.087289999999999</v>
      </c>
      <c r="AJ815" s="68">
        <v>-70.277360000000002</v>
      </c>
      <c r="AK815" s="68"/>
      <c r="AL815" s="68"/>
      <c r="AM815" s="68">
        <v>11</v>
      </c>
      <c r="AN815" s="68" t="s">
        <v>126</v>
      </c>
      <c r="AO815" s="68">
        <v>1</v>
      </c>
      <c r="AP815" s="68" t="s">
        <v>116</v>
      </c>
      <c r="AQ815" s="68" t="s">
        <v>117</v>
      </c>
      <c r="AR815" s="68">
        <v>48</v>
      </c>
      <c r="AS815" s="68">
        <v>32</v>
      </c>
      <c r="AT815" s="68">
        <v>80</v>
      </c>
      <c r="AU815" s="68">
        <v>4</v>
      </c>
      <c r="AV815" s="68">
        <v>5</v>
      </c>
      <c r="AW815" s="68" t="s">
        <v>2381</v>
      </c>
      <c r="AX815" s="68" t="s">
        <v>119</v>
      </c>
    </row>
    <row r="816" spans="1:50" x14ac:dyDescent="0.25">
      <c r="A816" s="77" t="s">
        <v>5368</v>
      </c>
      <c r="B816" s="68">
        <v>0</v>
      </c>
      <c r="C816" s="68">
        <v>757804</v>
      </c>
      <c r="D816" s="68" t="s">
        <v>2382</v>
      </c>
      <c r="E816" s="68" t="s">
        <v>463</v>
      </c>
      <c r="F816" s="68" t="s">
        <v>464</v>
      </c>
      <c r="G816" s="68" t="s">
        <v>100</v>
      </c>
      <c r="H816" s="68" t="s">
        <v>101</v>
      </c>
      <c r="I816" s="68" t="s">
        <v>102</v>
      </c>
      <c r="J816" s="68">
        <v>3</v>
      </c>
      <c r="K816" s="68" t="s">
        <v>103</v>
      </c>
      <c r="L816" s="68">
        <v>3</v>
      </c>
      <c r="M816" s="68" t="s">
        <v>129</v>
      </c>
      <c r="N816" s="68" t="s">
        <v>130</v>
      </c>
      <c r="O816" s="68" t="s">
        <v>131</v>
      </c>
      <c r="P816" s="68" t="s">
        <v>2383</v>
      </c>
      <c r="Q816" s="68"/>
      <c r="R816" s="68"/>
      <c r="S816" s="68"/>
      <c r="T816" s="68" t="s">
        <v>2384</v>
      </c>
      <c r="U816" s="68" t="s">
        <v>2385</v>
      </c>
      <c r="V816" s="68" t="s">
        <v>2386</v>
      </c>
      <c r="W816" s="68">
        <v>2301100001</v>
      </c>
      <c r="X816" s="68">
        <v>132814</v>
      </c>
      <c r="Y816" s="68" t="s">
        <v>1098</v>
      </c>
      <c r="Z816" s="68">
        <v>1</v>
      </c>
      <c r="AA816" s="68" t="s">
        <v>113</v>
      </c>
      <c r="AB816" s="68">
        <v>230110</v>
      </c>
      <c r="AC816" s="68" t="s">
        <v>20</v>
      </c>
      <c r="AD816" s="68" t="s">
        <v>20</v>
      </c>
      <c r="AE816" s="68" t="s">
        <v>1915</v>
      </c>
      <c r="AF816" s="68" t="s">
        <v>114</v>
      </c>
      <c r="AG816" s="68">
        <v>230001</v>
      </c>
      <c r="AH816" s="68" t="s">
        <v>1370</v>
      </c>
      <c r="AI816" s="68">
        <v>-18.041509999999999</v>
      </c>
      <c r="AJ816" s="68">
        <v>-70.255960000000002</v>
      </c>
      <c r="AK816" s="68"/>
      <c r="AL816" s="68"/>
      <c r="AM816" s="68">
        <v>15</v>
      </c>
      <c r="AN816" s="68" t="s">
        <v>210</v>
      </c>
      <c r="AO816" s="68">
        <v>1</v>
      </c>
      <c r="AP816" s="68" t="s">
        <v>116</v>
      </c>
      <c r="AQ816" s="68" t="s">
        <v>117</v>
      </c>
      <c r="AR816" s="68">
        <v>0</v>
      </c>
      <c r="AS816" s="68">
        <v>13</v>
      </c>
      <c r="AT816" s="68">
        <v>13</v>
      </c>
      <c r="AU816" s="68">
        <v>2</v>
      </c>
      <c r="AV816" s="68">
        <v>1</v>
      </c>
      <c r="AW816" s="68" t="s">
        <v>2387</v>
      </c>
      <c r="AX816" s="68" t="s">
        <v>119</v>
      </c>
    </row>
    <row r="817" spans="1:50" x14ac:dyDescent="0.25">
      <c r="A817" s="77" t="s">
        <v>5369</v>
      </c>
      <c r="B817" s="68">
        <v>0</v>
      </c>
      <c r="C817" s="68">
        <v>763027</v>
      </c>
      <c r="D817" s="68">
        <v>481</v>
      </c>
      <c r="E817" s="68" t="s">
        <v>149</v>
      </c>
      <c r="F817" s="68" t="s">
        <v>255</v>
      </c>
      <c r="G817" s="68" t="s">
        <v>100</v>
      </c>
      <c r="H817" s="68" t="s">
        <v>101</v>
      </c>
      <c r="I817" s="68" t="s">
        <v>102</v>
      </c>
      <c r="J817" s="68">
        <v>3</v>
      </c>
      <c r="K817" s="68" t="s">
        <v>103</v>
      </c>
      <c r="L817" s="68">
        <v>1</v>
      </c>
      <c r="M817" s="68" t="s">
        <v>104</v>
      </c>
      <c r="N817" s="68" t="s">
        <v>105</v>
      </c>
      <c r="O817" s="68" t="s">
        <v>106</v>
      </c>
      <c r="P817" s="68"/>
      <c r="Q817" s="68"/>
      <c r="R817" s="68"/>
      <c r="S817" s="68"/>
      <c r="T817" s="68" t="s">
        <v>2388</v>
      </c>
      <c r="U817" s="68" t="s">
        <v>2389</v>
      </c>
      <c r="V817" s="68" t="s">
        <v>2390</v>
      </c>
      <c r="W817" s="68">
        <v>2301100011</v>
      </c>
      <c r="X817" s="68">
        <v>574317</v>
      </c>
      <c r="Y817" s="68" t="s">
        <v>1450</v>
      </c>
      <c r="Z817" s="68">
        <v>1</v>
      </c>
      <c r="AA817" s="68" t="s">
        <v>113</v>
      </c>
      <c r="AB817" s="68">
        <v>230110</v>
      </c>
      <c r="AC817" s="68" t="s">
        <v>20</v>
      </c>
      <c r="AD817" s="68" t="s">
        <v>20</v>
      </c>
      <c r="AE817" s="68" t="s">
        <v>1915</v>
      </c>
      <c r="AF817" s="68" t="s">
        <v>114</v>
      </c>
      <c r="AG817" s="68">
        <v>230001</v>
      </c>
      <c r="AH817" s="68" t="s">
        <v>1370</v>
      </c>
      <c r="AI817" s="68">
        <v>-18.058219999999999</v>
      </c>
      <c r="AJ817" s="68">
        <v>-70.247249999999994</v>
      </c>
      <c r="AK817" s="68"/>
      <c r="AL817" s="68"/>
      <c r="AM817" s="68">
        <v>11</v>
      </c>
      <c r="AN817" s="68" t="s">
        <v>126</v>
      </c>
      <c r="AO817" s="68">
        <v>1</v>
      </c>
      <c r="AP817" s="68" t="s">
        <v>116</v>
      </c>
      <c r="AQ817" s="68" t="s">
        <v>117</v>
      </c>
      <c r="AR817" s="68">
        <v>8</v>
      </c>
      <c r="AS817" s="68">
        <v>6</v>
      </c>
      <c r="AT817" s="68">
        <v>14</v>
      </c>
      <c r="AU817" s="68">
        <v>1</v>
      </c>
      <c r="AV817" s="68">
        <v>3</v>
      </c>
      <c r="AW817" s="69" t="s">
        <v>2391</v>
      </c>
      <c r="AX817" s="68" t="s">
        <v>119</v>
      </c>
    </row>
    <row r="818" spans="1:50" x14ac:dyDescent="0.25">
      <c r="A818" s="77" t="s">
        <v>5370</v>
      </c>
      <c r="B818" s="68">
        <v>0</v>
      </c>
      <c r="C818" s="68">
        <v>763032</v>
      </c>
      <c r="D818" s="68">
        <v>478</v>
      </c>
      <c r="E818" s="68" t="s">
        <v>149</v>
      </c>
      <c r="F818" s="68" t="s">
        <v>255</v>
      </c>
      <c r="G818" s="68" t="s">
        <v>100</v>
      </c>
      <c r="H818" s="68" t="s">
        <v>101</v>
      </c>
      <c r="I818" s="68" t="s">
        <v>102</v>
      </c>
      <c r="J818" s="68">
        <v>3</v>
      </c>
      <c r="K818" s="68" t="s">
        <v>103</v>
      </c>
      <c r="L818" s="68">
        <v>1</v>
      </c>
      <c r="M818" s="68" t="s">
        <v>104</v>
      </c>
      <c r="N818" s="68" t="s">
        <v>105</v>
      </c>
      <c r="O818" s="68" t="s">
        <v>106</v>
      </c>
      <c r="P818" s="68" t="s">
        <v>2392</v>
      </c>
      <c r="Q818" s="68">
        <v>981824095</v>
      </c>
      <c r="R818" s="68"/>
      <c r="S818" s="68"/>
      <c r="T818" s="68" t="s">
        <v>2393</v>
      </c>
      <c r="U818" s="68" t="s">
        <v>2394</v>
      </c>
      <c r="V818" s="68" t="s">
        <v>2395</v>
      </c>
      <c r="W818" s="68">
        <v>2301100011</v>
      </c>
      <c r="X818" s="68">
        <v>574317</v>
      </c>
      <c r="Y818" s="68" t="s">
        <v>1450</v>
      </c>
      <c r="Z818" s="68">
        <v>1</v>
      </c>
      <c r="AA818" s="68" t="s">
        <v>113</v>
      </c>
      <c r="AB818" s="68">
        <v>230110</v>
      </c>
      <c r="AC818" s="68" t="s">
        <v>20</v>
      </c>
      <c r="AD818" s="68" t="s">
        <v>20</v>
      </c>
      <c r="AE818" s="68" t="s">
        <v>1915</v>
      </c>
      <c r="AF818" s="68" t="s">
        <v>114</v>
      </c>
      <c r="AG818" s="68">
        <v>230001</v>
      </c>
      <c r="AH818" s="68" t="s">
        <v>1370</v>
      </c>
      <c r="AI818" s="68">
        <v>-18.044509999999999</v>
      </c>
      <c r="AJ818" s="68">
        <v>-70.240650000000002</v>
      </c>
      <c r="AK818" s="68"/>
      <c r="AL818" s="68"/>
      <c r="AM818" s="68">
        <v>11</v>
      </c>
      <c r="AN818" s="68" t="s">
        <v>126</v>
      </c>
      <c r="AO818" s="68">
        <v>1</v>
      </c>
      <c r="AP818" s="68" t="s">
        <v>116</v>
      </c>
      <c r="AQ818" s="68" t="s">
        <v>117</v>
      </c>
      <c r="AR818" s="68">
        <v>33</v>
      </c>
      <c r="AS818" s="68">
        <v>26</v>
      </c>
      <c r="AT818" s="68">
        <v>59</v>
      </c>
      <c r="AU818" s="68">
        <v>4</v>
      </c>
      <c r="AV818" s="68">
        <v>4</v>
      </c>
      <c r="AW818" s="69" t="s">
        <v>2391</v>
      </c>
      <c r="AX818" s="68" t="s">
        <v>119</v>
      </c>
    </row>
    <row r="819" spans="1:50" x14ac:dyDescent="0.25">
      <c r="A819" s="77" t="s">
        <v>5371</v>
      </c>
      <c r="B819" s="68">
        <v>0</v>
      </c>
      <c r="C819" s="68">
        <v>763046</v>
      </c>
      <c r="D819" s="68">
        <v>479</v>
      </c>
      <c r="E819" s="68" t="s">
        <v>149</v>
      </c>
      <c r="F819" s="68" t="s">
        <v>255</v>
      </c>
      <c r="G819" s="68" t="s">
        <v>100</v>
      </c>
      <c r="H819" s="68" t="s">
        <v>101</v>
      </c>
      <c r="I819" s="68" t="s">
        <v>102</v>
      </c>
      <c r="J819" s="68">
        <v>3</v>
      </c>
      <c r="K819" s="68" t="s">
        <v>103</v>
      </c>
      <c r="L819" s="68">
        <v>1</v>
      </c>
      <c r="M819" s="68" t="s">
        <v>104</v>
      </c>
      <c r="N819" s="68" t="s">
        <v>105</v>
      </c>
      <c r="O819" s="68" t="s">
        <v>106</v>
      </c>
      <c r="P819" s="68"/>
      <c r="Q819" s="68">
        <v>952863842</v>
      </c>
      <c r="R819" s="68"/>
      <c r="S819" s="68"/>
      <c r="T819" s="68" t="s">
        <v>2396</v>
      </c>
      <c r="U819" s="68" t="s">
        <v>2397</v>
      </c>
      <c r="V819" s="68" t="s">
        <v>2398</v>
      </c>
      <c r="W819" s="68">
        <v>2301100011</v>
      </c>
      <c r="X819" s="68">
        <v>574317</v>
      </c>
      <c r="Y819" s="68" t="s">
        <v>1450</v>
      </c>
      <c r="Z819" s="68">
        <v>1</v>
      </c>
      <c r="AA819" s="68" t="s">
        <v>113</v>
      </c>
      <c r="AB819" s="68">
        <v>230110</v>
      </c>
      <c r="AC819" s="68" t="s">
        <v>20</v>
      </c>
      <c r="AD819" s="68" t="s">
        <v>20</v>
      </c>
      <c r="AE819" s="68" t="s">
        <v>1915</v>
      </c>
      <c r="AF819" s="68" t="s">
        <v>114</v>
      </c>
      <c r="AG819" s="68">
        <v>230001</v>
      </c>
      <c r="AH819" s="68" t="s">
        <v>1370</v>
      </c>
      <c r="AI819" s="68">
        <v>-18.07526</v>
      </c>
      <c r="AJ819" s="68">
        <v>-70.249020000000002</v>
      </c>
      <c r="AK819" s="68"/>
      <c r="AL819" s="68"/>
      <c r="AM819" s="68">
        <v>11</v>
      </c>
      <c r="AN819" s="68" t="s">
        <v>126</v>
      </c>
      <c r="AO819" s="68">
        <v>1</v>
      </c>
      <c r="AP819" s="68" t="s">
        <v>116</v>
      </c>
      <c r="AQ819" s="68" t="s">
        <v>117</v>
      </c>
      <c r="AR819" s="68">
        <v>21</v>
      </c>
      <c r="AS819" s="68">
        <v>10</v>
      </c>
      <c r="AT819" s="68">
        <v>31</v>
      </c>
      <c r="AU819" s="68">
        <v>2</v>
      </c>
      <c r="AV819" s="68">
        <v>2</v>
      </c>
      <c r="AW819" s="69" t="s">
        <v>2391</v>
      </c>
      <c r="AX819" s="68" t="s">
        <v>119</v>
      </c>
    </row>
    <row r="820" spans="1:50" x14ac:dyDescent="0.25">
      <c r="A820" s="77" t="s">
        <v>5372</v>
      </c>
      <c r="B820" s="68">
        <v>0</v>
      </c>
      <c r="C820" s="68">
        <v>763051</v>
      </c>
      <c r="D820" s="68">
        <v>480</v>
      </c>
      <c r="E820" s="68" t="s">
        <v>149</v>
      </c>
      <c r="F820" s="68" t="s">
        <v>255</v>
      </c>
      <c r="G820" s="68" t="s">
        <v>100</v>
      </c>
      <c r="H820" s="68" t="s">
        <v>101</v>
      </c>
      <c r="I820" s="68" t="s">
        <v>102</v>
      </c>
      <c r="J820" s="68">
        <v>3</v>
      </c>
      <c r="K820" s="68" t="s">
        <v>103</v>
      </c>
      <c r="L820" s="68">
        <v>1</v>
      </c>
      <c r="M820" s="68" t="s">
        <v>104</v>
      </c>
      <c r="N820" s="68" t="s">
        <v>105</v>
      </c>
      <c r="O820" s="68" t="s">
        <v>106</v>
      </c>
      <c r="P820" s="68"/>
      <c r="Q820" s="68"/>
      <c r="R820" s="68"/>
      <c r="S820" s="68"/>
      <c r="T820" s="68" t="s">
        <v>2399</v>
      </c>
      <c r="U820" s="68" t="s">
        <v>2400</v>
      </c>
      <c r="V820" s="68" t="s">
        <v>2399</v>
      </c>
      <c r="W820" s="68">
        <v>2301100011</v>
      </c>
      <c r="X820" s="68">
        <v>574317</v>
      </c>
      <c r="Y820" s="68" t="s">
        <v>1450</v>
      </c>
      <c r="Z820" s="68">
        <v>1</v>
      </c>
      <c r="AA820" s="68" t="s">
        <v>113</v>
      </c>
      <c r="AB820" s="68">
        <v>230110</v>
      </c>
      <c r="AC820" s="68" t="s">
        <v>20</v>
      </c>
      <c r="AD820" s="68" t="s">
        <v>20</v>
      </c>
      <c r="AE820" s="68" t="s">
        <v>1915</v>
      </c>
      <c r="AF820" s="68" t="s">
        <v>114</v>
      </c>
      <c r="AG820" s="68">
        <v>230001</v>
      </c>
      <c r="AH820" s="68" t="s">
        <v>1370</v>
      </c>
      <c r="AI820" s="68">
        <v>-18.055319999999998</v>
      </c>
      <c r="AJ820" s="68">
        <v>-70.232770000000002</v>
      </c>
      <c r="AK820" s="68"/>
      <c r="AL820" s="68"/>
      <c r="AM820" s="68">
        <v>11</v>
      </c>
      <c r="AN820" s="68" t="s">
        <v>126</v>
      </c>
      <c r="AO820" s="68">
        <v>1</v>
      </c>
      <c r="AP820" s="68" t="s">
        <v>116</v>
      </c>
      <c r="AQ820" s="68" t="s">
        <v>117</v>
      </c>
      <c r="AR820" s="68">
        <v>9</v>
      </c>
      <c r="AS820" s="68">
        <v>4</v>
      </c>
      <c r="AT820" s="68">
        <v>13</v>
      </c>
      <c r="AU820" s="68">
        <v>1</v>
      </c>
      <c r="AV820" s="68">
        <v>1</v>
      </c>
      <c r="AW820" s="69" t="s">
        <v>2391</v>
      </c>
      <c r="AX820" s="68" t="s">
        <v>119</v>
      </c>
    </row>
    <row r="821" spans="1:50" x14ac:dyDescent="0.25">
      <c r="A821" s="77" t="s">
        <v>5373</v>
      </c>
      <c r="B821" s="68">
        <v>0</v>
      </c>
      <c r="C821" s="68">
        <v>763065</v>
      </c>
      <c r="D821" s="68">
        <v>482</v>
      </c>
      <c r="E821" s="68" t="s">
        <v>149</v>
      </c>
      <c r="F821" s="68" t="s">
        <v>255</v>
      </c>
      <c r="G821" s="68" t="s">
        <v>100</v>
      </c>
      <c r="H821" s="68" t="s">
        <v>101</v>
      </c>
      <c r="I821" s="68" t="s">
        <v>102</v>
      </c>
      <c r="J821" s="68">
        <v>3</v>
      </c>
      <c r="K821" s="68" t="s">
        <v>103</v>
      </c>
      <c r="L821" s="68">
        <v>1</v>
      </c>
      <c r="M821" s="68" t="s">
        <v>104</v>
      </c>
      <c r="N821" s="68" t="s">
        <v>105</v>
      </c>
      <c r="O821" s="68" t="s">
        <v>106</v>
      </c>
      <c r="P821" s="68"/>
      <c r="Q821" s="68"/>
      <c r="R821" s="68"/>
      <c r="S821" s="68"/>
      <c r="T821" s="68" t="s">
        <v>2401</v>
      </c>
      <c r="U821" s="68" t="s">
        <v>2402</v>
      </c>
      <c r="V821" s="68" t="s">
        <v>2216</v>
      </c>
      <c r="W821" s="68">
        <v>2301100011</v>
      </c>
      <c r="X821" s="68">
        <v>574317</v>
      </c>
      <c r="Y821" s="68" t="s">
        <v>1450</v>
      </c>
      <c r="Z821" s="68">
        <v>1</v>
      </c>
      <c r="AA821" s="68" t="s">
        <v>113</v>
      </c>
      <c r="AB821" s="68">
        <v>230110</v>
      </c>
      <c r="AC821" s="68" t="s">
        <v>20</v>
      </c>
      <c r="AD821" s="68" t="s">
        <v>20</v>
      </c>
      <c r="AE821" s="68" t="s">
        <v>1915</v>
      </c>
      <c r="AF821" s="68" t="s">
        <v>114</v>
      </c>
      <c r="AG821" s="68">
        <v>230001</v>
      </c>
      <c r="AH821" s="68" t="s">
        <v>1370</v>
      </c>
      <c r="AI821" s="68">
        <v>-18.061070000000001</v>
      </c>
      <c r="AJ821" s="68">
        <v>-70.269599999999997</v>
      </c>
      <c r="AK821" s="68"/>
      <c r="AL821" s="68"/>
      <c r="AM821" s="68">
        <v>11</v>
      </c>
      <c r="AN821" s="68" t="s">
        <v>126</v>
      </c>
      <c r="AO821" s="68">
        <v>1</v>
      </c>
      <c r="AP821" s="68" t="s">
        <v>116</v>
      </c>
      <c r="AQ821" s="68" t="s">
        <v>117</v>
      </c>
      <c r="AR821" s="68">
        <v>37</v>
      </c>
      <c r="AS821" s="68">
        <v>38</v>
      </c>
      <c r="AT821" s="68">
        <v>75</v>
      </c>
      <c r="AU821" s="68">
        <v>4</v>
      </c>
      <c r="AV821" s="68">
        <v>4</v>
      </c>
      <c r="AW821" s="69" t="s">
        <v>2391</v>
      </c>
      <c r="AX821" s="68" t="s">
        <v>119</v>
      </c>
    </row>
    <row r="822" spans="1:50" x14ac:dyDescent="0.25">
      <c r="A822" s="77" t="s">
        <v>5374</v>
      </c>
      <c r="B822" s="68">
        <v>0</v>
      </c>
      <c r="C822" s="68"/>
      <c r="D822" s="68" t="s">
        <v>2264</v>
      </c>
      <c r="E822" s="68" t="s">
        <v>510</v>
      </c>
      <c r="F822" s="68" t="s">
        <v>511</v>
      </c>
      <c r="G822" s="68" t="s">
        <v>512</v>
      </c>
      <c r="H822" s="68" t="s">
        <v>101</v>
      </c>
      <c r="I822" s="68" t="s">
        <v>102</v>
      </c>
      <c r="J822" s="68">
        <v>3</v>
      </c>
      <c r="K822" s="68" t="s">
        <v>103</v>
      </c>
      <c r="L822" s="68">
        <v>1</v>
      </c>
      <c r="M822" s="68" t="s">
        <v>104</v>
      </c>
      <c r="N822" s="68" t="s">
        <v>105</v>
      </c>
      <c r="O822" s="68" t="s">
        <v>106</v>
      </c>
      <c r="P822" s="68"/>
      <c r="Q822" s="68"/>
      <c r="R822" s="68"/>
      <c r="S822" s="68"/>
      <c r="T822" s="68" t="s">
        <v>2403</v>
      </c>
      <c r="U822" s="68" t="s">
        <v>2404</v>
      </c>
      <c r="V822" s="68" t="s">
        <v>1611</v>
      </c>
      <c r="W822" s="68"/>
      <c r="X822" s="68">
        <v>655415</v>
      </c>
      <c r="Y822" s="68" t="s">
        <v>1098</v>
      </c>
      <c r="Z822" s="68">
        <v>1</v>
      </c>
      <c r="AA822" s="68" t="s">
        <v>113</v>
      </c>
      <c r="AB822" s="68">
        <v>230110</v>
      </c>
      <c r="AC822" s="68" t="s">
        <v>20</v>
      </c>
      <c r="AD822" s="68" t="s">
        <v>20</v>
      </c>
      <c r="AE822" s="68" t="s">
        <v>1915</v>
      </c>
      <c r="AF822" s="68" t="s">
        <v>114</v>
      </c>
      <c r="AG822" s="68">
        <v>230001</v>
      </c>
      <c r="AH822" s="68" t="s">
        <v>1370</v>
      </c>
      <c r="AI822" s="68">
        <v>-18.042950000000001</v>
      </c>
      <c r="AJ822" s="68">
        <v>-70.251850000000005</v>
      </c>
      <c r="AK822" s="68">
        <v>15</v>
      </c>
      <c r="AL822" s="68" t="s">
        <v>557</v>
      </c>
      <c r="AM822" s="68">
        <v>11</v>
      </c>
      <c r="AN822" s="68" t="s">
        <v>126</v>
      </c>
      <c r="AO822" s="68">
        <v>2</v>
      </c>
      <c r="AP822" s="68" t="s">
        <v>138</v>
      </c>
      <c r="AQ822" s="68" t="s">
        <v>139</v>
      </c>
      <c r="AR822" s="68">
        <v>0</v>
      </c>
      <c r="AS822" s="68">
        <v>0</v>
      </c>
      <c r="AT822" s="68">
        <v>0</v>
      </c>
      <c r="AU822" s="68">
        <v>0</v>
      </c>
      <c r="AV822" s="68">
        <v>0</v>
      </c>
      <c r="AW822" s="68" t="s">
        <v>2405</v>
      </c>
      <c r="AX822" s="68" t="s">
        <v>119</v>
      </c>
    </row>
    <row r="823" spans="1:50" x14ac:dyDescent="0.25">
      <c r="A823" s="77" t="s">
        <v>5375</v>
      </c>
      <c r="B823" s="68">
        <v>0</v>
      </c>
      <c r="C823" s="68">
        <v>782257</v>
      </c>
      <c r="D823" s="68" t="s">
        <v>2406</v>
      </c>
      <c r="E823" s="68" t="s">
        <v>463</v>
      </c>
      <c r="F823" s="68" t="s">
        <v>464</v>
      </c>
      <c r="G823" s="68" t="s">
        <v>100</v>
      </c>
      <c r="H823" s="68" t="s">
        <v>101</v>
      </c>
      <c r="I823" s="68" t="s">
        <v>102</v>
      </c>
      <c r="J823" s="68">
        <v>3</v>
      </c>
      <c r="K823" s="68" t="s">
        <v>103</v>
      </c>
      <c r="L823" s="68">
        <v>3</v>
      </c>
      <c r="M823" s="68" t="s">
        <v>129</v>
      </c>
      <c r="N823" s="68" t="s">
        <v>888</v>
      </c>
      <c r="O823" s="68" t="s">
        <v>889</v>
      </c>
      <c r="P823" s="68" t="s">
        <v>2407</v>
      </c>
      <c r="Q823" s="68"/>
      <c r="R823" s="68"/>
      <c r="S823" s="68"/>
      <c r="T823" s="68" t="s">
        <v>2408</v>
      </c>
      <c r="U823" s="68" t="s">
        <v>2409</v>
      </c>
      <c r="V823" s="68" t="s">
        <v>1450</v>
      </c>
      <c r="W823" s="68">
        <v>2301100011</v>
      </c>
      <c r="X823" s="68">
        <v>574317</v>
      </c>
      <c r="Y823" s="68" t="s">
        <v>1450</v>
      </c>
      <c r="Z823" s="68">
        <v>1</v>
      </c>
      <c r="AA823" s="68" t="s">
        <v>113</v>
      </c>
      <c r="AB823" s="68">
        <v>230110</v>
      </c>
      <c r="AC823" s="68" t="s">
        <v>20</v>
      </c>
      <c r="AD823" s="68" t="s">
        <v>20</v>
      </c>
      <c r="AE823" s="68" t="s">
        <v>1915</v>
      </c>
      <c r="AF823" s="68" t="s">
        <v>114</v>
      </c>
      <c r="AG823" s="68">
        <v>230001</v>
      </c>
      <c r="AH823" s="68" t="s">
        <v>1370</v>
      </c>
      <c r="AI823" s="68">
        <v>-18.072489999999998</v>
      </c>
      <c r="AJ823" s="68">
        <v>-70.259990000000002</v>
      </c>
      <c r="AK823" s="68"/>
      <c r="AL823" s="68"/>
      <c r="AM823" s="68">
        <v>12</v>
      </c>
      <c r="AN823" s="68" t="s">
        <v>185</v>
      </c>
      <c r="AO823" s="68">
        <v>1</v>
      </c>
      <c r="AP823" s="68" t="s">
        <v>116</v>
      </c>
      <c r="AQ823" s="68" t="s">
        <v>117</v>
      </c>
      <c r="AR823" s="68">
        <v>3</v>
      </c>
      <c r="AS823" s="68">
        <v>19</v>
      </c>
      <c r="AT823" s="68">
        <v>22</v>
      </c>
      <c r="AU823" s="68">
        <v>1</v>
      </c>
      <c r="AV823" s="68">
        <v>1</v>
      </c>
      <c r="AW823" s="69" t="s">
        <v>2410</v>
      </c>
      <c r="AX823" s="68" t="s">
        <v>119</v>
      </c>
    </row>
    <row r="824" spans="1:50" x14ac:dyDescent="0.25">
      <c r="A824" s="77" t="s">
        <v>5376</v>
      </c>
      <c r="B824" s="68">
        <v>0</v>
      </c>
      <c r="C824" s="68"/>
      <c r="D824" s="68" t="s">
        <v>2411</v>
      </c>
      <c r="E824" s="68" t="s">
        <v>510</v>
      </c>
      <c r="F824" s="68" t="s">
        <v>511</v>
      </c>
      <c r="G824" s="68" t="s">
        <v>512</v>
      </c>
      <c r="H824" s="68" t="s">
        <v>101</v>
      </c>
      <c r="I824" s="68" t="s">
        <v>102</v>
      </c>
      <c r="J824" s="68">
        <v>3</v>
      </c>
      <c r="K824" s="68" t="s">
        <v>103</v>
      </c>
      <c r="L824" s="68">
        <v>1</v>
      </c>
      <c r="M824" s="68" t="s">
        <v>104</v>
      </c>
      <c r="N824" s="68" t="s">
        <v>105</v>
      </c>
      <c r="O824" s="68" t="s">
        <v>106</v>
      </c>
      <c r="P824" s="68"/>
      <c r="Q824" s="68"/>
      <c r="R824" s="68"/>
      <c r="S824" s="68"/>
      <c r="T824" s="68" t="s">
        <v>2412</v>
      </c>
      <c r="U824" s="68" t="s">
        <v>2413</v>
      </c>
      <c r="V824" s="68" t="s">
        <v>2194</v>
      </c>
      <c r="W824" s="68"/>
      <c r="X824" s="68">
        <v>655415</v>
      </c>
      <c r="Y824" s="68" t="s">
        <v>1098</v>
      </c>
      <c r="Z824" s="68">
        <v>1</v>
      </c>
      <c r="AA824" s="68" t="s">
        <v>113</v>
      </c>
      <c r="AB824" s="68">
        <v>230110</v>
      </c>
      <c r="AC824" s="68" t="s">
        <v>20</v>
      </c>
      <c r="AD824" s="68" t="s">
        <v>20</v>
      </c>
      <c r="AE824" s="68" t="s">
        <v>1915</v>
      </c>
      <c r="AF824" s="68" t="s">
        <v>114</v>
      </c>
      <c r="AG824" s="68">
        <v>230001</v>
      </c>
      <c r="AH824" s="68" t="s">
        <v>1370</v>
      </c>
      <c r="AI824" s="68">
        <v>-18.042950000000001</v>
      </c>
      <c r="AJ824" s="68">
        <v>-70.251850000000005</v>
      </c>
      <c r="AK824" s="68">
        <v>15</v>
      </c>
      <c r="AL824" s="68" t="s">
        <v>557</v>
      </c>
      <c r="AM824" s="68">
        <v>11</v>
      </c>
      <c r="AN824" s="68" t="s">
        <v>126</v>
      </c>
      <c r="AO824" s="68">
        <v>2</v>
      </c>
      <c r="AP824" s="68" t="s">
        <v>138</v>
      </c>
      <c r="AQ824" s="68" t="s">
        <v>139</v>
      </c>
      <c r="AR824" s="68">
        <v>0</v>
      </c>
      <c r="AS824" s="68">
        <v>0</v>
      </c>
      <c r="AT824" s="68">
        <v>0</v>
      </c>
      <c r="AU824" s="68">
        <v>0</v>
      </c>
      <c r="AV824" s="68">
        <v>0</v>
      </c>
      <c r="AW824" s="68" t="s">
        <v>999</v>
      </c>
      <c r="AX824" s="68" t="s">
        <v>119</v>
      </c>
    </row>
    <row r="825" spans="1:50" x14ac:dyDescent="0.25">
      <c r="A825" s="77" t="s">
        <v>5377</v>
      </c>
      <c r="B825" s="68">
        <v>0</v>
      </c>
      <c r="C825" s="68"/>
      <c r="D825" s="68" t="s">
        <v>2414</v>
      </c>
      <c r="E825" s="68" t="s">
        <v>510</v>
      </c>
      <c r="F825" s="68" t="s">
        <v>511</v>
      </c>
      <c r="G825" s="68" t="s">
        <v>512</v>
      </c>
      <c r="H825" s="68" t="s">
        <v>101</v>
      </c>
      <c r="I825" s="68" t="s">
        <v>102</v>
      </c>
      <c r="J825" s="68">
        <v>3</v>
      </c>
      <c r="K825" s="68" t="s">
        <v>103</v>
      </c>
      <c r="L825" s="68">
        <v>1</v>
      </c>
      <c r="M825" s="68" t="s">
        <v>104</v>
      </c>
      <c r="N825" s="68" t="s">
        <v>105</v>
      </c>
      <c r="O825" s="68" t="s">
        <v>106</v>
      </c>
      <c r="P825" s="68"/>
      <c r="Q825" s="68"/>
      <c r="R825" s="68"/>
      <c r="S825" s="68"/>
      <c r="T825" s="68" t="s">
        <v>2412</v>
      </c>
      <c r="U825" s="68" t="s">
        <v>2413</v>
      </c>
      <c r="V825" s="68" t="s">
        <v>2194</v>
      </c>
      <c r="W825" s="68"/>
      <c r="X825" s="68">
        <v>655415</v>
      </c>
      <c r="Y825" s="68" t="s">
        <v>1098</v>
      </c>
      <c r="Z825" s="68">
        <v>1</v>
      </c>
      <c r="AA825" s="68" t="s">
        <v>113</v>
      </c>
      <c r="AB825" s="68">
        <v>230110</v>
      </c>
      <c r="AC825" s="68" t="s">
        <v>20</v>
      </c>
      <c r="AD825" s="68" t="s">
        <v>20</v>
      </c>
      <c r="AE825" s="68" t="s">
        <v>1915</v>
      </c>
      <c r="AF825" s="68" t="s">
        <v>114</v>
      </c>
      <c r="AG825" s="68">
        <v>230001</v>
      </c>
      <c r="AH825" s="68" t="s">
        <v>1370</v>
      </c>
      <c r="AI825" s="68">
        <v>-18.042950000000001</v>
      </c>
      <c r="AJ825" s="68">
        <v>-70.251850000000005</v>
      </c>
      <c r="AK825" s="68">
        <v>15</v>
      </c>
      <c r="AL825" s="68" t="s">
        <v>557</v>
      </c>
      <c r="AM825" s="68">
        <v>11</v>
      </c>
      <c r="AN825" s="68" t="s">
        <v>126</v>
      </c>
      <c r="AO825" s="68">
        <v>2</v>
      </c>
      <c r="AP825" s="68" t="s">
        <v>138</v>
      </c>
      <c r="AQ825" s="68" t="s">
        <v>139</v>
      </c>
      <c r="AR825" s="68">
        <v>0</v>
      </c>
      <c r="AS825" s="68">
        <v>0</v>
      </c>
      <c r="AT825" s="68">
        <v>0</v>
      </c>
      <c r="AU825" s="68">
        <v>0</v>
      </c>
      <c r="AV825" s="68">
        <v>0</v>
      </c>
      <c r="AW825" s="68" t="s">
        <v>999</v>
      </c>
      <c r="AX825" s="68" t="s">
        <v>119</v>
      </c>
    </row>
    <row r="826" spans="1:50" x14ac:dyDescent="0.25">
      <c r="A826" s="77" t="s">
        <v>5378</v>
      </c>
      <c r="B826" s="68">
        <v>0</v>
      </c>
      <c r="C826" s="68"/>
      <c r="D826" s="68" t="s">
        <v>987</v>
      </c>
      <c r="E826" s="68" t="s">
        <v>510</v>
      </c>
      <c r="F826" s="68" t="s">
        <v>511</v>
      </c>
      <c r="G826" s="68" t="s">
        <v>512</v>
      </c>
      <c r="H826" s="68" t="s">
        <v>101</v>
      </c>
      <c r="I826" s="68" t="s">
        <v>102</v>
      </c>
      <c r="J826" s="68">
        <v>3</v>
      </c>
      <c r="K826" s="68" t="s">
        <v>103</v>
      </c>
      <c r="L826" s="68">
        <v>1</v>
      </c>
      <c r="M826" s="68" t="s">
        <v>104</v>
      </c>
      <c r="N826" s="68" t="s">
        <v>105</v>
      </c>
      <c r="O826" s="68" t="s">
        <v>106</v>
      </c>
      <c r="P826" s="68"/>
      <c r="Q826" s="68"/>
      <c r="R826" s="68"/>
      <c r="S826" s="68"/>
      <c r="T826" s="68" t="s">
        <v>2412</v>
      </c>
      <c r="U826" s="68" t="s">
        <v>2413</v>
      </c>
      <c r="V826" s="68" t="s">
        <v>2194</v>
      </c>
      <c r="W826" s="68"/>
      <c r="X826" s="68">
        <v>655415</v>
      </c>
      <c r="Y826" s="68" t="s">
        <v>1098</v>
      </c>
      <c r="Z826" s="68">
        <v>1</v>
      </c>
      <c r="AA826" s="68" t="s">
        <v>113</v>
      </c>
      <c r="AB826" s="68">
        <v>230110</v>
      </c>
      <c r="AC826" s="68" t="s">
        <v>20</v>
      </c>
      <c r="AD826" s="68" t="s">
        <v>20</v>
      </c>
      <c r="AE826" s="68" t="s">
        <v>1915</v>
      </c>
      <c r="AF826" s="68" t="s">
        <v>114</v>
      </c>
      <c r="AG826" s="68">
        <v>230001</v>
      </c>
      <c r="AH826" s="68" t="s">
        <v>1370</v>
      </c>
      <c r="AI826" s="68">
        <v>-18.042950000000001</v>
      </c>
      <c r="AJ826" s="68">
        <v>-70.251850000000005</v>
      </c>
      <c r="AK826" s="68">
        <v>15</v>
      </c>
      <c r="AL826" s="68" t="s">
        <v>557</v>
      </c>
      <c r="AM826" s="68">
        <v>11</v>
      </c>
      <c r="AN826" s="68" t="s">
        <v>126</v>
      </c>
      <c r="AO826" s="68">
        <v>2</v>
      </c>
      <c r="AP826" s="68" t="s">
        <v>138</v>
      </c>
      <c r="AQ826" s="68" t="s">
        <v>139</v>
      </c>
      <c r="AR826" s="68">
        <v>0</v>
      </c>
      <c r="AS826" s="68">
        <v>0</v>
      </c>
      <c r="AT826" s="68">
        <v>0</v>
      </c>
      <c r="AU826" s="68">
        <v>0</v>
      </c>
      <c r="AV826" s="68">
        <v>0</v>
      </c>
      <c r="AW826" s="68" t="s">
        <v>999</v>
      </c>
      <c r="AX826" s="68" t="s">
        <v>119</v>
      </c>
    </row>
    <row r="827" spans="1:50" x14ac:dyDescent="0.25">
      <c r="A827" s="77" t="s">
        <v>5379</v>
      </c>
      <c r="B827" s="68">
        <v>0</v>
      </c>
      <c r="C827" s="68"/>
      <c r="D827" s="68" t="s">
        <v>2148</v>
      </c>
      <c r="E827" s="68" t="s">
        <v>510</v>
      </c>
      <c r="F827" s="68" t="s">
        <v>511</v>
      </c>
      <c r="G827" s="68" t="s">
        <v>512</v>
      </c>
      <c r="H827" s="68" t="s">
        <v>101</v>
      </c>
      <c r="I827" s="68" t="s">
        <v>102</v>
      </c>
      <c r="J827" s="68">
        <v>3</v>
      </c>
      <c r="K827" s="68" t="s">
        <v>103</v>
      </c>
      <c r="L827" s="68">
        <v>1</v>
      </c>
      <c r="M827" s="68" t="s">
        <v>104</v>
      </c>
      <c r="N827" s="68" t="s">
        <v>105</v>
      </c>
      <c r="O827" s="68" t="s">
        <v>106</v>
      </c>
      <c r="P827" s="68"/>
      <c r="Q827" s="68"/>
      <c r="R827" s="68"/>
      <c r="S827" s="68"/>
      <c r="T827" s="68" t="s">
        <v>2415</v>
      </c>
      <c r="U827" s="68" t="s">
        <v>998</v>
      </c>
      <c r="V827" s="68" t="s">
        <v>2416</v>
      </c>
      <c r="W827" s="68"/>
      <c r="X827" s="68">
        <v>655415</v>
      </c>
      <c r="Y827" s="68" t="s">
        <v>1098</v>
      </c>
      <c r="Z827" s="68">
        <v>1</v>
      </c>
      <c r="AA827" s="68" t="s">
        <v>113</v>
      </c>
      <c r="AB827" s="68">
        <v>230110</v>
      </c>
      <c r="AC827" s="68" t="s">
        <v>20</v>
      </c>
      <c r="AD827" s="68" t="s">
        <v>20</v>
      </c>
      <c r="AE827" s="68" t="s">
        <v>1915</v>
      </c>
      <c r="AF827" s="68" t="s">
        <v>114</v>
      </c>
      <c r="AG827" s="68">
        <v>230001</v>
      </c>
      <c r="AH827" s="68" t="s">
        <v>1370</v>
      </c>
      <c r="AI827" s="68">
        <v>-18.046990000000001</v>
      </c>
      <c r="AJ827" s="68">
        <v>-70.258150000000001</v>
      </c>
      <c r="AK827" s="68">
        <v>12</v>
      </c>
      <c r="AL827" s="68" t="s">
        <v>514</v>
      </c>
      <c r="AM827" s="68">
        <v>11</v>
      </c>
      <c r="AN827" s="68" t="s">
        <v>126</v>
      </c>
      <c r="AO827" s="68">
        <v>1</v>
      </c>
      <c r="AP827" s="68" t="s">
        <v>116</v>
      </c>
      <c r="AQ827" s="68" t="s">
        <v>117</v>
      </c>
      <c r="AR827" s="68">
        <v>6</v>
      </c>
      <c r="AS827" s="68">
        <v>2</v>
      </c>
      <c r="AT827" s="68">
        <v>8</v>
      </c>
      <c r="AU827" s="68">
        <v>0</v>
      </c>
      <c r="AV827" s="68">
        <v>1</v>
      </c>
      <c r="AW827" s="68" t="s">
        <v>999</v>
      </c>
      <c r="AX827" s="68" t="s">
        <v>119</v>
      </c>
    </row>
    <row r="828" spans="1:50" x14ac:dyDescent="0.25">
      <c r="A828" s="77" t="s">
        <v>5380</v>
      </c>
      <c r="B828" s="68">
        <v>0</v>
      </c>
      <c r="C828" s="68"/>
      <c r="D828" s="68" t="s">
        <v>2166</v>
      </c>
      <c r="E828" s="68" t="s">
        <v>510</v>
      </c>
      <c r="F828" s="68" t="s">
        <v>511</v>
      </c>
      <c r="G828" s="68" t="s">
        <v>512</v>
      </c>
      <c r="H828" s="68" t="s">
        <v>101</v>
      </c>
      <c r="I828" s="68" t="s">
        <v>102</v>
      </c>
      <c r="J828" s="68">
        <v>3</v>
      </c>
      <c r="K828" s="68" t="s">
        <v>103</v>
      </c>
      <c r="L828" s="68">
        <v>1</v>
      </c>
      <c r="M828" s="68" t="s">
        <v>104</v>
      </c>
      <c r="N828" s="68" t="s">
        <v>105</v>
      </c>
      <c r="O828" s="68" t="s">
        <v>106</v>
      </c>
      <c r="P828" s="68"/>
      <c r="Q828" s="68"/>
      <c r="R828" s="68"/>
      <c r="S828" s="68"/>
      <c r="T828" s="68" t="s">
        <v>2415</v>
      </c>
      <c r="U828" s="68" t="s">
        <v>998</v>
      </c>
      <c r="V828" s="68" t="s">
        <v>2416</v>
      </c>
      <c r="W828" s="68"/>
      <c r="X828" s="68">
        <v>655415</v>
      </c>
      <c r="Y828" s="68" t="s">
        <v>1098</v>
      </c>
      <c r="Z828" s="68">
        <v>1</v>
      </c>
      <c r="AA828" s="68" t="s">
        <v>113</v>
      </c>
      <c r="AB828" s="68">
        <v>230110</v>
      </c>
      <c r="AC828" s="68" t="s">
        <v>20</v>
      </c>
      <c r="AD828" s="68" t="s">
        <v>20</v>
      </c>
      <c r="AE828" s="68" t="s">
        <v>1915</v>
      </c>
      <c r="AF828" s="68" t="s">
        <v>114</v>
      </c>
      <c r="AG828" s="68">
        <v>230001</v>
      </c>
      <c r="AH828" s="68" t="s">
        <v>1370</v>
      </c>
      <c r="AI828" s="68">
        <v>-18.046970000000002</v>
      </c>
      <c r="AJ828" s="68">
        <v>-70.258080000000007</v>
      </c>
      <c r="AK828" s="68">
        <v>12</v>
      </c>
      <c r="AL828" s="68" t="s">
        <v>514</v>
      </c>
      <c r="AM828" s="68">
        <v>11</v>
      </c>
      <c r="AN828" s="68" t="s">
        <v>126</v>
      </c>
      <c r="AO828" s="68">
        <v>1</v>
      </c>
      <c r="AP828" s="68" t="s">
        <v>116</v>
      </c>
      <c r="AQ828" s="68" t="s">
        <v>117</v>
      </c>
      <c r="AR828" s="68">
        <v>1</v>
      </c>
      <c r="AS828" s="68">
        <v>4</v>
      </c>
      <c r="AT828" s="68">
        <v>5</v>
      </c>
      <c r="AU828" s="68">
        <v>0</v>
      </c>
      <c r="AV828" s="68">
        <v>1</v>
      </c>
      <c r="AW828" s="68" t="s">
        <v>999</v>
      </c>
      <c r="AX828" s="68" t="s">
        <v>119</v>
      </c>
    </row>
    <row r="829" spans="1:50" x14ac:dyDescent="0.25">
      <c r="A829" s="77" t="s">
        <v>5381</v>
      </c>
      <c r="B829" s="68">
        <v>0</v>
      </c>
      <c r="C829" s="68"/>
      <c r="D829" s="68" t="s">
        <v>2163</v>
      </c>
      <c r="E829" s="68" t="s">
        <v>510</v>
      </c>
      <c r="F829" s="68" t="s">
        <v>511</v>
      </c>
      <c r="G829" s="68" t="s">
        <v>512</v>
      </c>
      <c r="H829" s="68" t="s">
        <v>101</v>
      </c>
      <c r="I829" s="68" t="s">
        <v>102</v>
      </c>
      <c r="J829" s="68">
        <v>3</v>
      </c>
      <c r="K829" s="68" t="s">
        <v>103</v>
      </c>
      <c r="L829" s="68">
        <v>1</v>
      </c>
      <c r="M829" s="68" t="s">
        <v>104</v>
      </c>
      <c r="N829" s="68" t="s">
        <v>105</v>
      </c>
      <c r="O829" s="68" t="s">
        <v>106</v>
      </c>
      <c r="P829" s="68"/>
      <c r="Q829" s="68"/>
      <c r="R829" s="68"/>
      <c r="S829" s="68"/>
      <c r="T829" s="68" t="s">
        <v>2417</v>
      </c>
      <c r="U829" s="68" t="s">
        <v>2418</v>
      </c>
      <c r="V829" s="68" t="s">
        <v>1987</v>
      </c>
      <c r="W829" s="68"/>
      <c r="X829" s="68">
        <v>655415</v>
      </c>
      <c r="Y829" s="68" t="s">
        <v>1098</v>
      </c>
      <c r="Z829" s="68">
        <v>1</v>
      </c>
      <c r="AA829" s="68" t="s">
        <v>113</v>
      </c>
      <c r="AB829" s="68">
        <v>230110</v>
      </c>
      <c r="AC829" s="68" t="s">
        <v>20</v>
      </c>
      <c r="AD829" s="68" t="s">
        <v>20</v>
      </c>
      <c r="AE829" s="68" t="s">
        <v>1915</v>
      </c>
      <c r="AF829" s="68" t="s">
        <v>114</v>
      </c>
      <c r="AG829" s="68">
        <v>230001</v>
      </c>
      <c r="AH829" s="68" t="s">
        <v>1370</v>
      </c>
      <c r="AI829" s="68">
        <v>-18.03444</v>
      </c>
      <c r="AJ829" s="68">
        <v>-70.24409</v>
      </c>
      <c r="AK829" s="68">
        <v>12</v>
      </c>
      <c r="AL829" s="68" t="s">
        <v>514</v>
      </c>
      <c r="AM829" s="68">
        <v>11</v>
      </c>
      <c r="AN829" s="68" t="s">
        <v>126</v>
      </c>
      <c r="AO829" s="68">
        <v>1</v>
      </c>
      <c r="AP829" s="68" t="s">
        <v>116</v>
      </c>
      <c r="AQ829" s="68" t="s">
        <v>117</v>
      </c>
      <c r="AR829" s="68">
        <v>3</v>
      </c>
      <c r="AS829" s="68">
        <v>2</v>
      </c>
      <c r="AT829" s="68">
        <v>5</v>
      </c>
      <c r="AU829" s="68">
        <v>0</v>
      </c>
      <c r="AV829" s="68">
        <v>1</v>
      </c>
      <c r="AW829" s="68" t="s">
        <v>999</v>
      </c>
      <c r="AX829" s="68" t="s">
        <v>119</v>
      </c>
    </row>
    <row r="830" spans="1:50" x14ac:dyDescent="0.25">
      <c r="A830" s="77" t="s">
        <v>5382</v>
      </c>
      <c r="B830" s="68">
        <v>0</v>
      </c>
      <c r="C830" s="68"/>
      <c r="D830" s="68" t="s">
        <v>1831</v>
      </c>
      <c r="E830" s="68" t="s">
        <v>510</v>
      </c>
      <c r="F830" s="68" t="s">
        <v>511</v>
      </c>
      <c r="G830" s="68" t="s">
        <v>512</v>
      </c>
      <c r="H830" s="68" t="s">
        <v>101</v>
      </c>
      <c r="I830" s="68" t="s">
        <v>102</v>
      </c>
      <c r="J830" s="68">
        <v>3</v>
      </c>
      <c r="K830" s="68" t="s">
        <v>103</v>
      </c>
      <c r="L830" s="68">
        <v>1</v>
      </c>
      <c r="M830" s="68" t="s">
        <v>104</v>
      </c>
      <c r="N830" s="68" t="s">
        <v>105</v>
      </c>
      <c r="O830" s="68" t="s">
        <v>106</v>
      </c>
      <c r="P830" s="68"/>
      <c r="Q830" s="68"/>
      <c r="R830" s="68"/>
      <c r="S830" s="68"/>
      <c r="T830" s="68" t="s">
        <v>2419</v>
      </c>
      <c r="U830" s="68" t="s">
        <v>2420</v>
      </c>
      <c r="V830" s="68" t="s">
        <v>2082</v>
      </c>
      <c r="W830" s="68"/>
      <c r="X830" s="68">
        <v>655415</v>
      </c>
      <c r="Y830" s="68" t="s">
        <v>1098</v>
      </c>
      <c r="Z830" s="68">
        <v>1</v>
      </c>
      <c r="AA830" s="68" t="s">
        <v>113</v>
      </c>
      <c r="AB830" s="68">
        <v>230110</v>
      </c>
      <c r="AC830" s="68" t="s">
        <v>20</v>
      </c>
      <c r="AD830" s="68" t="s">
        <v>20</v>
      </c>
      <c r="AE830" s="68" t="s">
        <v>1915</v>
      </c>
      <c r="AF830" s="68" t="s">
        <v>114</v>
      </c>
      <c r="AG830" s="68">
        <v>230001</v>
      </c>
      <c r="AH830" s="68" t="s">
        <v>1370</v>
      </c>
      <c r="AI830" s="68">
        <v>-18.046579999999999</v>
      </c>
      <c r="AJ830" s="68">
        <v>-70.252790000000005</v>
      </c>
      <c r="AK830" s="68">
        <v>15</v>
      </c>
      <c r="AL830" s="68" t="s">
        <v>557</v>
      </c>
      <c r="AM830" s="68">
        <v>11</v>
      </c>
      <c r="AN830" s="68" t="s">
        <v>126</v>
      </c>
      <c r="AO830" s="68">
        <v>1</v>
      </c>
      <c r="AP830" s="68" t="s">
        <v>116</v>
      </c>
      <c r="AQ830" s="68" t="s">
        <v>117</v>
      </c>
      <c r="AR830" s="68">
        <v>11</v>
      </c>
      <c r="AS830" s="68">
        <v>6</v>
      </c>
      <c r="AT830" s="68">
        <v>17</v>
      </c>
      <c r="AU830" s="68">
        <v>0</v>
      </c>
      <c r="AV830" s="68">
        <v>1</v>
      </c>
      <c r="AW830" s="68" t="s">
        <v>999</v>
      </c>
      <c r="AX830" s="68" t="s">
        <v>119</v>
      </c>
    </row>
    <row r="831" spans="1:50" x14ac:dyDescent="0.25">
      <c r="A831" s="77" t="s">
        <v>5383</v>
      </c>
      <c r="B831" s="68">
        <v>0</v>
      </c>
      <c r="C831" s="68"/>
      <c r="D831" s="68" t="s">
        <v>1512</v>
      </c>
      <c r="E831" s="68" t="s">
        <v>510</v>
      </c>
      <c r="F831" s="68" t="s">
        <v>511</v>
      </c>
      <c r="G831" s="68" t="s">
        <v>512</v>
      </c>
      <c r="H831" s="68" t="s">
        <v>101</v>
      </c>
      <c r="I831" s="68" t="s">
        <v>102</v>
      </c>
      <c r="J831" s="68">
        <v>3</v>
      </c>
      <c r="K831" s="68" t="s">
        <v>103</v>
      </c>
      <c r="L831" s="68">
        <v>1</v>
      </c>
      <c r="M831" s="68" t="s">
        <v>104</v>
      </c>
      <c r="N831" s="68" t="s">
        <v>105</v>
      </c>
      <c r="O831" s="68" t="s">
        <v>106</v>
      </c>
      <c r="P831" s="68"/>
      <c r="Q831" s="68"/>
      <c r="R831" s="68"/>
      <c r="S831" s="68"/>
      <c r="T831" s="68" t="s">
        <v>2419</v>
      </c>
      <c r="U831" s="68" t="s">
        <v>2420</v>
      </c>
      <c r="V831" s="68" t="s">
        <v>2082</v>
      </c>
      <c r="W831" s="68"/>
      <c r="X831" s="68">
        <v>655415</v>
      </c>
      <c r="Y831" s="68" t="s">
        <v>1098</v>
      </c>
      <c r="Z831" s="68">
        <v>1</v>
      </c>
      <c r="AA831" s="68" t="s">
        <v>113</v>
      </c>
      <c r="AB831" s="68">
        <v>230110</v>
      </c>
      <c r="AC831" s="68" t="s">
        <v>20</v>
      </c>
      <c r="AD831" s="68" t="s">
        <v>20</v>
      </c>
      <c r="AE831" s="68" t="s">
        <v>1915</v>
      </c>
      <c r="AF831" s="68" t="s">
        <v>114</v>
      </c>
      <c r="AG831" s="68">
        <v>230001</v>
      </c>
      <c r="AH831" s="68" t="s">
        <v>1370</v>
      </c>
      <c r="AI831" s="68">
        <v>-18.046610000000001</v>
      </c>
      <c r="AJ831" s="68">
        <v>-70.252849999999995</v>
      </c>
      <c r="AK831" s="68">
        <v>15</v>
      </c>
      <c r="AL831" s="68" t="s">
        <v>557</v>
      </c>
      <c r="AM831" s="68">
        <v>11</v>
      </c>
      <c r="AN831" s="68" t="s">
        <v>126</v>
      </c>
      <c r="AO831" s="68">
        <v>1</v>
      </c>
      <c r="AP831" s="68" t="s">
        <v>116</v>
      </c>
      <c r="AQ831" s="68" t="s">
        <v>117</v>
      </c>
      <c r="AR831" s="68">
        <v>7</v>
      </c>
      <c r="AS831" s="68">
        <v>5</v>
      </c>
      <c r="AT831" s="68">
        <v>12</v>
      </c>
      <c r="AU831" s="68">
        <v>0</v>
      </c>
      <c r="AV831" s="68">
        <v>1</v>
      </c>
      <c r="AW831" s="68" t="s">
        <v>999</v>
      </c>
      <c r="AX831" s="68" t="s">
        <v>119</v>
      </c>
    </row>
    <row r="832" spans="1:50" x14ac:dyDescent="0.25">
      <c r="A832" s="77" t="s">
        <v>5384</v>
      </c>
      <c r="B832" s="68">
        <v>0</v>
      </c>
      <c r="C832" s="68"/>
      <c r="D832" s="68" t="s">
        <v>569</v>
      </c>
      <c r="E832" s="68" t="s">
        <v>510</v>
      </c>
      <c r="F832" s="68" t="s">
        <v>511</v>
      </c>
      <c r="G832" s="68" t="s">
        <v>512</v>
      </c>
      <c r="H832" s="68" t="s">
        <v>101</v>
      </c>
      <c r="I832" s="68" t="s">
        <v>102</v>
      </c>
      <c r="J832" s="68">
        <v>3</v>
      </c>
      <c r="K832" s="68" t="s">
        <v>103</v>
      </c>
      <c r="L832" s="68">
        <v>1</v>
      </c>
      <c r="M832" s="68" t="s">
        <v>104</v>
      </c>
      <c r="N832" s="68" t="s">
        <v>105</v>
      </c>
      <c r="O832" s="68" t="s">
        <v>106</v>
      </c>
      <c r="P832" s="68"/>
      <c r="Q832" s="68"/>
      <c r="R832" s="68"/>
      <c r="S832" s="68"/>
      <c r="T832" s="68" t="s">
        <v>2421</v>
      </c>
      <c r="U832" s="68" t="s">
        <v>1549</v>
      </c>
      <c r="V832" s="68" t="s">
        <v>2421</v>
      </c>
      <c r="W832" s="68"/>
      <c r="X832" s="68">
        <v>655415</v>
      </c>
      <c r="Y832" s="68" t="s">
        <v>1098</v>
      </c>
      <c r="Z832" s="68">
        <v>1</v>
      </c>
      <c r="AA832" s="68" t="s">
        <v>113</v>
      </c>
      <c r="AB832" s="68">
        <v>230110</v>
      </c>
      <c r="AC832" s="68" t="s">
        <v>20</v>
      </c>
      <c r="AD832" s="68" t="s">
        <v>20</v>
      </c>
      <c r="AE832" s="68" t="s">
        <v>1915</v>
      </c>
      <c r="AF832" s="68" t="s">
        <v>114</v>
      </c>
      <c r="AG832" s="68">
        <v>230001</v>
      </c>
      <c r="AH832" s="68" t="s">
        <v>1370</v>
      </c>
      <c r="AI832" s="68">
        <v>-18.042950000000001</v>
      </c>
      <c r="AJ832" s="68">
        <v>-70.251850000000005</v>
      </c>
      <c r="AK832" s="68">
        <v>15</v>
      </c>
      <c r="AL832" s="68" t="s">
        <v>557</v>
      </c>
      <c r="AM832" s="68">
        <v>11</v>
      </c>
      <c r="AN832" s="68" t="s">
        <v>126</v>
      </c>
      <c r="AO832" s="68">
        <v>2</v>
      </c>
      <c r="AP832" s="68" t="s">
        <v>138</v>
      </c>
      <c r="AQ832" s="68" t="s">
        <v>139</v>
      </c>
      <c r="AR832" s="68">
        <v>0</v>
      </c>
      <c r="AS832" s="68">
        <v>0</v>
      </c>
      <c r="AT832" s="68">
        <v>0</v>
      </c>
      <c r="AU832" s="68">
        <v>0</v>
      </c>
      <c r="AV832" s="68">
        <v>0</v>
      </c>
      <c r="AW832" s="68" t="s">
        <v>999</v>
      </c>
      <c r="AX832" s="68" t="s">
        <v>119</v>
      </c>
    </row>
    <row r="833" spans="1:50" x14ac:dyDescent="0.25">
      <c r="A833" s="77" t="s">
        <v>5385</v>
      </c>
      <c r="B833" s="68">
        <v>0</v>
      </c>
      <c r="C833" s="68"/>
      <c r="D833" s="68" t="s">
        <v>2422</v>
      </c>
      <c r="E833" s="68" t="s">
        <v>510</v>
      </c>
      <c r="F833" s="68" t="s">
        <v>511</v>
      </c>
      <c r="G833" s="68" t="s">
        <v>512</v>
      </c>
      <c r="H833" s="68" t="s">
        <v>101</v>
      </c>
      <c r="I833" s="68" t="s">
        <v>102</v>
      </c>
      <c r="J833" s="68">
        <v>3</v>
      </c>
      <c r="K833" s="68" t="s">
        <v>103</v>
      </c>
      <c r="L833" s="68">
        <v>1</v>
      </c>
      <c r="M833" s="68" t="s">
        <v>104</v>
      </c>
      <c r="N833" s="68" t="s">
        <v>105</v>
      </c>
      <c r="O833" s="68" t="s">
        <v>106</v>
      </c>
      <c r="P833" s="68"/>
      <c r="Q833" s="68"/>
      <c r="R833" s="68"/>
      <c r="S833" s="68"/>
      <c r="T833" s="68" t="s">
        <v>2216</v>
      </c>
      <c r="U833" s="68" t="s">
        <v>998</v>
      </c>
      <c r="V833" s="68" t="s">
        <v>2216</v>
      </c>
      <c r="W833" s="68"/>
      <c r="X833" s="68">
        <v>655415</v>
      </c>
      <c r="Y833" s="68" t="s">
        <v>1098</v>
      </c>
      <c r="Z833" s="68">
        <v>1</v>
      </c>
      <c r="AA833" s="68" t="s">
        <v>113</v>
      </c>
      <c r="AB833" s="68">
        <v>230110</v>
      </c>
      <c r="AC833" s="68" t="s">
        <v>20</v>
      </c>
      <c r="AD833" s="68" t="s">
        <v>20</v>
      </c>
      <c r="AE833" s="68" t="s">
        <v>1915</v>
      </c>
      <c r="AF833" s="68" t="s">
        <v>114</v>
      </c>
      <c r="AG833" s="68">
        <v>230001</v>
      </c>
      <c r="AH833" s="68" t="s">
        <v>1370</v>
      </c>
      <c r="AI833" s="68">
        <v>-18.05696</v>
      </c>
      <c r="AJ833" s="68">
        <v>-70.268550000000005</v>
      </c>
      <c r="AK833" s="68">
        <v>15</v>
      </c>
      <c r="AL833" s="68" t="s">
        <v>557</v>
      </c>
      <c r="AM833" s="68">
        <v>11</v>
      </c>
      <c r="AN833" s="68" t="s">
        <v>126</v>
      </c>
      <c r="AO833" s="68">
        <v>1</v>
      </c>
      <c r="AP833" s="68" t="s">
        <v>116</v>
      </c>
      <c r="AQ833" s="68" t="s">
        <v>117</v>
      </c>
      <c r="AR833" s="68">
        <v>5</v>
      </c>
      <c r="AS833" s="68">
        <v>4</v>
      </c>
      <c r="AT833" s="68">
        <v>9</v>
      </c>
      <c r="AU833" s="68">
        <v>0</v>
      </c>
      <c r="AV833" s="68">
        <v>1</v>
      </c>
      <c r="AW833" s="68" t="s">
        <v>999</v>
      </c>
      <c r="AX833" s="68" t="s">
        <v>119</v>
      </c>
    </row>
    <row r="834" spans="1:50" x14ac:dyDescent="0.25">
      <c r="A834" s="77" t="s">
        <v>5386</v>
      </c>
      <c r="B834" s="68">
        <v>0</v>
      </c>
      <c r="C834" s="68"/>
      <c r="D834" s="68" t="s">
        <v>565</v>
      </c>
      <c r="E834" s="68" t="s">
        <v>510</v>
      </c>
      <c r="F834" s="68" t="s">
        <v>511</v>
      </c>
      <c r="G834" s="68" t="s">
        <v>512</v>
      </c>
      <c r="H834" s="68" t="s">
        <v>101</v>
      </c>
      <c r="I834" s="68" t="s">
        <v>102</v>
      </c>
      <c r="J834" s="68">
        <v>3</v>
      </c>
      <c r="K834" s="68" t="s">
        <v>103</v>
      </c>
      <c r="L834" s="68">
        <v>1</v>
      </c>
      <c r="M834" s="68" t="s">
        <v>104</v>
      </c>
      <c r="N834" s="68" t="s">
        <v>105</v>
      </c>
      <c r="O834" s="68" t="s">
        <v>106</v>
      </c>
      <c r="P834" s="68"/>
      <c r="Q834" s="68"/>
      <c r="R834" s="68"/>
      <c r="S834" s="68"/>
      <c r="T834" s="68" t="s">
        <v>2216</v>
      </c>
      <c r="U834" s="68" t="s">
        <v>998</v>
      </c>
      <c r="V834" s="68" t="s">
        <v>2216</v>
      </c>
      <c r="W834" s="68"/>
      <c r="X834" s="68">
        <v>655415</v>
      </c>
      <c r="Y834" s="68" t="s">
        <v>1098</v>
      </c>
      <c r="Z834" s="68">
        <v>1</v>
      </c>
      <c r="AA834" s="68" t="s">
        <v>113</v>
      </c>
      <c r="AB834" s="68">
        <v>230110</v>
      </c>
      <c r="AC834" s="68" t="s">
        <v>20</v>
      </c>
      <c r="AD834" s="68" t="s">
        <v>20</v>
      </c>
      <c r="AE834" s="68" t="s">
        <v>1915</v>
      </c>
      <c r="AF834" s="68" t="s">
        <v>114</v>
      </c>
      <c r="AG834" s="68">
        <v>230001</v>
      </c>
      <c r="AH834" s="68" t="s">
        <v>1370</v>
      </c>
      <c r="AI834" s="68">
        <v>-18.05696</v>
      </c>
      <c r="AJ834" s="68">
        <v>-70.26858</v>
      </c>
      <c r="AK834" s="68">
        <v>15</v>
      </c>
      <c r="AL834" s="68" t="s">
        <v>557</v>
      </c>
      <c r="AM834" s="68">
        <v>11</v>
      </c>
      <c r="AN834" s="68" t="s">
        <v>126</v>
      </c>
      <c r="AO834" s="68">
        <v>1</v>
      </c>
      <c r="AP834" s="68" t="s">
        <v>116</v>
      </c>
      <c r="AQ834" s="68" t="s">
        <v>117</v>
      </c>
      <c r="AR834" s="68">
        <v>9</v>
      </c>
      <c r="AS834" s="68">
        <v>6</v>
      </c>
      <c r="AT834" s="68">
        <v>15</v>
      </c>
      <c r="AU834" s="68">
        <v>0</v>
      </c>
      <c r="AV834" s="68">
        <v>1</v>
      </c>
      <c r="AW834" s="68" t="s">
        <v>999</v>
      </c>
      <c r="AX834" s="68" t="s">
        <v>119</v>
      </c>
    </row>
    <row r="835" spans="1:50" x14ac:dyDescent="0.25">
      <c r="A835" s="77" t="s">
        <v>5387</v>
      </c>
      <c r="B835" s="68">
        <v>0</v>
      </c>
      <c r="C835" s="68">
        <v>813065</v>
      </c>
      <c r="D835" s="68" t="s">
        <v>2423</v>
      </c>
      <c r="E835" s="68" t="s">
        <v>149</v>
      </c>
      <c r="F835" s="68" t="s">
        <v>255</v>
      </c>
      <c r="G835" s="68" t="s">
        <v>100</v>
      </c>
      <c r="H835" s="68" t="s">
        <v>101</v>
      </c>
      <c r="I835" s="68" t="s">
        <v>102</v>
      </c>
      <c r="J835" s="68">
        <v>3</v>
      </c>
      <c r="K835" s="68" t="s">
        <v>103</v>
      </c>
      <c r="L835" s="68">
        <v>3</v>
      </c>
      <c r="M835" s="68" t="s">
        <v>129</v>
      </c>
      <c r="N835" s="68" t="s">
        <v>130</v>
      </c>
      <c r="O835" s="68" t="s">
        <v>131</v>
      </c>
      <c r="P835" s="68" t="s">
        <v>2424</v>
      </c>
      <c r="Q835" s="68">
        <v>952303687</v>
      </c>
      <c r="R835" s="68"/>
      <c r="S835" s="68"/>
      <c r="T835" s="68" t="s">
        <v>2425</v>
      </c>
      <c r="U835" s="68" t="s">
        <v>2426</v>
      </c>
      <c r="V835" s="68" t="s">
        <v>2427</v>
      </c>
      <c r="W835" s="68">
        <v>2301100001</v>
      </c>
      <c r="X835" s="68">
        <v>132814</v>
      </c>
      <c r="Y835" s="68" t="s">
        <v>1915</v>
      </c>
      <c r="Z835" s="68">
        <v>1</v>
      </c>
      <c r="AA835" s="68" t="s">
        <v>113</v>
      </c>
      <c r="AB835" s="68">
        <v>230110</v>
      </c>
      <c r="AC835" s="68" t="s">
        <v>20</v>
      </c>
      <c r="AD835" s="68" t="s">
        <v>20</v>
      </c>
      <c r="AE835" s="68" t="s">
        <v>1915</v>
      </c>
      <c r="AF835" s="68" t="s">
        <v>114</v>
      </c>
      <c r="AG835" s="68">
        <v>230001</v>
      </c>
      <c r="AH835" s="68" t="s">
        <v>1370</v>
      </c>
      <c r="AI835" s="68">
        <v>-18.075019999999999</v>
      </c>
      <c r="AJ835" s="68">
        <v>-70.249009999999998</v>
      </c>
      <c r="AK835" s="68"/>
      <c r="AL835" s="68"/>
      <c r="AM835" s="68">
        <v>11</v>
      </c>
      <c r="AN835" s="68" t="s">
        <v>126</v>
      </c>
      <c r="AO835" s="68">
        <v>1</v>
      </c>
      <c r="AP835" s="68" t="s">
        <v>116</v>
      </c>
      <c r="AQ835" s="68" t="s">
        <v>117</v>
      </c>
      <c r="AR835" s="68">
        <v>25</v>
      </c>
      <c r="AS835" s="68">
        <v>22</v>
      </c>
      <c r="AT835" s="68">
        <v>47</v>
      </c>
      <c r="AU835" s="68">
        <v>4</v>
      </c>
      <c r="AV835" s="68">
        <v>3</v>
      </c>
      <c r="AW835" s="69" t="s">
        <v>2428</v>
      </c>
      <c r="AX835" s="68" t="s">
        <v>119</v>
      </c>
    </row>
    <row r="836" spans="1:50" x14ac:dyDescent="0.25">
      <c r="A836" s="77" t="s">
        <v>5388</v>
      </c>
      <c r="B836" s="68">
        <v>0</v>
      </c>
      <c r="C836" s="68">
        <v>623862</v>
      </c>
      <c r="D836" s="68" t="s">
        <v>1656</v>
      </c>
      <c r="E836" s="68" t="s">
        <v>443</v>
      </c>
      <c r="F836" s="68" t="s">
        <v>444</v>
      </c>
      <c r="G836" s="68" t="s">
        <v>100</v>
      </c>
      <c r="H836" s="68" t="s">
        <v>101</v>
      </c>
      <c r="I836" s="68" t="s">
        <v>102</v>
      </c>
      <c r="J836" s="68">
        <v>3</v>
      </c>
      <c r="K836" s="68" t="s">
        <v>103</v>
      </c>
      <c r="L836" s="68">
        <v>3</v>
      </c>
      <c r="M836" s="68" t="s">
        <v>129</v>
      </c>
      <c r="N836" s="68" t="s">
        <v>130</v>
      </c>
      <c r="O836" s="68" t="s">
        <v>131</v>
      </c>
      <c r="P836" s="68" t="s">
        <v>2060</v>
      </c>
      <c r="Q836" s="68">
        <v>611642</v>
      </c>
      <c r="R836" s="68"/>
      <c r="S836" s="68"/>
      <c r="T836" s="68" t="s">
        <v>2061</v>
      </c>
      <c r="U836" s="68"/>
      <c r="V836" s="68" t="s">
        <v>2062</v>
      </c>
      <c r="W836" s="68">
        <v>2301100001</v>
      </c>
      <c r="X836" s="68">
        <v>132814</v>
      </c>
      <c r="Y836" s="68" t="s">
        <v>1915</v>
      </c>
      <c r="Z836" s="68">
        <v>1</v>
      </c>
      <c r="AA836" s="68" t="s">
        <v>113</v>
      </c>
      <c r="AB836" s="68">
        <v>230110</v>
      </c>
      <c r="AC836" s="68" t="s">
        <v>20</v>
      </c>
      <c r="AD836" s="68" t="s">
        <v>20</v>
      </c>
      <c r="AE836" s="68" t="s">
        <v>1915</v>
      </c>
      <c r="AF836" s="68" t="s">
        <v>114</v>
      </c>
      <c r="AG836" s="68">
        <v>230001</v>
      </c>
      <c r="AH836" s="68" t="s">
        <v>1370</v>
      </c>
      <c r="AI836" s="68">
        <v>-18.050249999999998</v>
      </c>
      <c r="AJ836" s="68">
        <v>-70.243459999999999</v>
      </c>
      <c r="AK836" s="68"/>
      <c r="AL836" s="68"/>
      <c r="AM836" s="68">
        <v>11</v>
      </c>
      <c r="AN836" s="68" t="s">
        <v>126</v>
      </c>
      <c r="AO836" s="68">
        <v>1</v>
      </c>
      <c r="AP836" s="68" t="s">
        <v>116</v>
      </c>
      <c r="AQ836" s="68" t="s">
        <v>117</v>
      </c>
      <c r="AR836" s="68">
        <v>4</v>
      </c>
      <c r="AS836" s="68">
        <v>3</v>
      </c>
      <c r="AT836" s="68">
        <v>7</v>
      </c>
      <c r="AU836" s="68">
        <v>5</v>
      </c>
      <c r="AV836" s="68">
        <v>1</v>
      </c>
      <c r="AW836" s="69" t="s">
        <v>2428</v>
      </c>
      <c r="AX836" s="68" t="s">
        <v>119</v>
      </c>
    </row>
    <row r="837" spans="1:50" x14ac:dyDescent="0.25">
      <c r="A837" s="77" t="s">
        <v>5389</v>
      </c>
      <c r="B837" s="68">
        <v>0</v>
      </c>
      <c r="C837" s="68">
        <v>808525</v>
      </c>
      <c r="D837" s="68" t="s">
        <v>2001</v>
      </c>
      <c r="E837" s="68" t="s">
        <v>2429</v>
      </c>
      <c r="F837" s="68" t="s">
        <v>2430</v>
      </c>
      <c r="G837" s="68" t="s">
        <v>100</v>
      </c>
      <c r="H837" s="68" t="s">
        <v>101</v>
      </c>
      <c r="I837" s="68" t="s">
        <v>102</v>
      </c>
      <c r="J837" s="68">
        <v>3</v>
      </c>
      <c r="K837" s="68" t="s">
        <v>103</v>
      </c>
      <c r="L837" s="68">
        <v>1</v>
      </c>
      <c r="M837" s="68" t="s">
        <v>104</v>
      </c>
      <c r="N837" s="68" t="s">
        <v>105</v>
      </c>
      <c r="O837" s="68" t="s">
        <v>106</v>
      </c>
      <c r="P837" s="68" t="s">
        <v>2002</v>
      </c>
      <c r="Q837" s="68">
        <v>286513</v>
      </c>
      <c r="R837" s="68"/>
      <c r="S837" s="68"/>
      <c r="T837" s="68" t="s">
        <v>2004</v>
      </c>
      <c r="U837" s="68"/>
      <c r="V837" s="68" t="s">
        <v>2004</v>
      </c>
      <c r="W837" s="68">
        <v>2301100001</v>
      </c>
      <c r="X837" s="68">
        <v>132814</v>
      </c>
      <c r="Y837" s="68" t="s">
        <v>1915</v>
      </c>
      <c r="Z837" s="68">
        <v>1</v>
      </c>
      <c r="AA837" s="68" t="s">
        <v>113</v>
      </c>
      <c r="AB837" s="68">
        <v>230110</v>
      </c>
      <c r="AC837" s="68" t="s">
        <v>20</v>
      </c>
      <c r="AD837" s="68" t="s">
        <v>20</v>
      </c>
      <c r="AE837" s="68" t="s">
        <v>1915</v>
      </c>
      <c r="AF837" s="68" t="s">
        <v>114</v>
      </c>
      <c r="AG837" s="68">
        <v>230001</v>
      </c>
      <c r="AH837" s="68" t="s">
        <v>1370</v>
      </c>
      <c r="AI837" s="68">
        <v>-18.039960000000001</v>
      </c>
      <c r="AJ837" s="68">
        <v>-70.250600000000006</v>
      </c>
      <c r="AK837" s="68"/>
      <c r="AL837" s="68"/>
      <c r="AM837" s="68">
        <v>11</v>
      </c>
      <c r="AN837" s="68" t="s">
        <v>126</v>
      </c>
      <c r="AO837" s="68">
        <v>1</v>
      </c>
      <c r="AP837" s="68" t="s">
        <v>116</v>
      </c>
      <c r="AQ837" s="68" t="s">
        <v>117</v>
      </c>
      <c r="AR837" s="68">
        <v>5</v>
      </c>
      <c r="AS837" s="68">
        <v>3</v>
      </c>
      <c r="AT837" s="68">
        <v>8</v>
      </c>
      <c r="AU837" s="68">
        <v>1</v>
      </c>
      <c r="AV837" s="68">
        <v>4</v>
      </c>
      <c r="AW837" s="70">
        <v>42653</v>
      </c>
      <c r="AX837" s="68" t="s">
        <v>119</v>
      </c>
    </row>
    <row r="838" spans="1:50" x14ac:dyDescent="0.25">
      <c r="A838" s="77" t="s">
        <v>5390</v>
      </c>
      <c r="B838" s="68">
        <v>0</v>
      </c>
      <c r="C838" s="68">
        <v>823229</v>
      </c>
      <c r="D838" s="68" t="s">
        <v>2431</v>
      </c>
      <c r="E838" s="68" t="s">
        <v>2432</v>
      </c>
      <c r="F838" s="68" t="s">
        <v>2433</v>
      </c>
      <c r="G838" s="68" t="s">
        <v>512</v>
      </c>
      <c r="H838" s="68" t="s">
        <v>101</v>
      </c>
      <c r="I838" s="68" t="s">
        <v>102</v>
      </c>
      <c r="J838" s="68">
        <v>3</v>
      </c>
      <c r="K838" s="68" t="s">
        <v>103</v>
      </c>
      <c r="L838" s="68">
        <v>1</v>
      </c>
      <c r="M838" s="68" t="s">
        <v>104</v>
      </c>
      <c r="N838" s="68" t="s">
        <v>105</v>
      </c>
      <c r="O838" s="68" t="s">
        <v>106</v>
      </c>
      <c r="P838" s="68"/>
      <c r="Q838" s="68"/>
      <c r="R838" s="68"/>
      <c r="S838" s="68"/>
      <c r="T838" s="68" t="s">
        <v>2434</v>
      </c>
      <c r="U838" s="68" t="s">
        <v>2435</v>
      </c>
      <c r="V838" s="68" t="s">
        <v>2436</v>
      </c>
      <c r="W838" s="68">
        <v>2301100011</v>
      </c>
      <c r="X838" s="68">
        <v>574317</v>
      </c>
      <c r="Y838" s="68" t="s">
        <v>1450</v>
      </c>
      <c r="Z838" s="68">
        <v>1</v>
      </c>
      <c r="AA838" s="68" t="s">
        <v>113</v>
      </c>
      <c r="AB838" s="68">
        <v>230110</v>
      </c>
      <c r="AC838" s="68" t="s">
        <v>20</v>
      </c>
      <c r="AD838" s="68" t="s">
        <v>20</v>
      </c>
      <c r="AE838" s="68" t="s">
        <v>1915</v>
      </c>
      <c r="AF838" s="68" t="s">
        <v>114</v>
      </c>
      <c r="AG838" s="68">
        <v>230001</v>
      </c>
      <c r="AH838" s="68" t="s">
        <v>1370</v>
      </c>
      <c r="AI838" s="68">
        <v>-18.073879999999999</v>
      </c>
      <c r="AJ838" s="68">
        <v>-70.25694</v>
      </c>
      <c r="AK838" s="68"/>
      <c r="AL838" s="68"/>
      <c r="AM838" s="68">
        <v>13</v>
      </c>
      <c r="AN838" s="68" t="s">
        <v>147</v>
      </c>
      <c r="AO838" s="68">
        <v>1</v>
      </c>
      <c r="AP838" s="68" t="s">
        <v>116</v>
      </c>
      <c r="AQ838" s="68" t="s">
        <v>117</v>
      </c>
      <c r="AR838" s="68">
        <v>12</v>
      </c>
      <c r="AS838" s="68">
        <v>6</v>
      </c>
      <c r="AT838" s="68">
        <v>18</v>
      </c>
      <c r="AU838" s="68">
        <v>1</v>
      </c>
      <c r="AV838" s="68">
        <v>5</v>
      </c>
      <c r="AW838" s="68" t="s">
        <v>2437</v>
      </c>
      <c r="AX838" s="68" t="s">
        <v>119</v>
      </c>
    </row>
    <row r="839" spans="1:50" x14ac:dyDescent="0.25">
      <c r="A839" s="77" t="s">
        <v>5391</v>
      </c>
      <c r="B839" s="68">
        <v>0</v>
      </c>
      <c r="C839" s="68"/>
      <c r="D839" s="68" t="s">
        <v>572</v>
      </c>
      <c r="E839" s="68" t="s">
        <v>510</v>
      </c>
      <c r="F839" s="68" t="s">
        <v>511</v>
      </c>
      <c r="G839" s="68" t="s">
        <v>512</v>
      </c>
      <c r="H839" s="68" t="s">
        <v>101</v>
      </c>
      <c r="I839" s="68" t="s">
        <v>102</v>
      </c>
      <c r="J839" s="68">
        <v>3</v>
      </c>
      <c r="K839" s="68" t="s">
        <v>103</v>
      </c>
      <c r="L839" s="68">
        <v>1</v>
      </c>
      <c r="M839" s="68" t="s">
        <v>104</v>
      </c>
      <c r="N839" s="68" t="s">
        <v>105</v>
      </c>
      <c r="O839" s="68" t="s">
        <v>106</v>
      </c>
      <c r="P839" s="68"/>
      <c r="Q839" s="68"/>
      <c r="R839" s="68"/>
      <c r="S839" s="68"/>
      <c r="T839" s="68" t="s">
        <v>2438</v>
      </c>
      <c r="U839" s="68" t="s">
        <v>2439</v>
      </c>
      <c r="V839" s="68" t="s">
        <v>1914</v>
      </c>
      <c r="W839" s="68"/>
      <c r="X839" s="68">
        <v>655415</v>
      </c>
      <c r="Y839" s="68" t="s">
        <v>1098</v>
      </c>
      <c r="Z839" s="68">
        <v>1</v>
      </c>
      <c r="AA839" s="68" t="s">
        <v>113</v>
      </c>
      <c r="AB839" s="68">
        <v>230110</v>
      </c>
      <c r="AC839" s="68" t="s">
        <v>20</v>
      </c>
      <c r="AD839" s="68" t="s">
        <v>20</v>
      </c>
      <c r="AE839" s="68" t="s">
        <v>1915</v>
      </c>
      <c r="AF839" s="68" t="s">
        <v>114</v>
      </c>
      <c r="AG839" s="68">
        <v>230001</v>
      </c>
      <c r="AH839" s="68" t="s">
        <v>1370</v>
      </c>
      <c r="AI839" s="68">
        <v>-18.055610000000001</v>
      </c>
      <c r="AJ839" s="68">
        <v>-70.247709999999998</v>
      </c>
      <c r="AK839" s="68">
        <v>15</v>
      </c>
      <c r="AL839" s="68" t="s">
        <v>557</v>
      </c>
      <c r="AM839" s="68">
        <v>11</v>
      </c>
      <c r="AN839" s="68" t="s">
        <v>126</v>
      </c>
      <c r="AO839" s="68">
        <v>1</v>
      </c>
      <c r="AP839" s="68" t="s">
        <v>116</v>
      </c>
      <c r="AQ839" s="68" t="s">
        <v>117</v>
      </c>
      <c r="AR839" s="68">
        <v>6</v>
      </c>
      <c r="AS839" s="68">
        <v>5</v>
      </c>
      <c r="AT839" s="68">
        <v>11</v>
      </c>
      <c r="AU839" s="68">
        <v>0</v>
      </c>
      <c r="AV839" s="68">
        <v>1</v>
      </c>
      <c r="AW839" s="69" t="s">
        <v>1004</v>
      </c>
      <c r="AX839" s="68" t="s">
        <v>119</v>
      </c>
    </row>
    <row r="840" spans="1:50" x14ac:dyDescent="0.25">
      <c r="A840" s="77" t="s">
        <v>5392</v>
      </c>
      <c r="B840" s="68">
        <v>0</v>
      </c>
      <c r="C840" s="68"/>
      <c r="D840" s="68" t="s">
        <v>2440</v>
      </c>
      <c r="E840" s="68" t="s">
        <v>510</v>
      </c>
      <c r="F840" s="68" t="s">
        <v>511</v>
      </c>
      <c r="G840" s="68" t="s">
        <v>512</v>
      </c>
      <c r="H840" s="68" t="s">
        <v>101</v>
      </c>
      <c r="I840" s="68" t="s">
        <v>102</v>
      </c>
      <c r="J840" s="68">
        <v>3</v>
      </c>
      <c r="K840" s="68" t="s">
        <v>103</v>
      </c>
      <c r="L840" s="68">
        <v>1</v>
      </c>
      <c r="M840" s="68" t="s">
        <v>104</v>
      </c>
      <c r="N840" s="68" t="s">
        <v>105</v>
      </c>
      <c r="O840" s="68" t="s">
        <v>106</v>
      </c>
      <c r="P840" s="68"/>
      <c r="Q840" s="68"/>
      <c r="R840" s="68"/>
      <c r="S840" s="68"/>
      <c r="T840" s="68" t="s">
        <v>2438</v>
      </c>
      <c r="U840" s="68" t="s">
        <v>2441</v>
      </c>
      <c r="V840" s="68" t="s">
        <v>1914</v>
      </c>
      <c r="W840" s="68"/>
      <c r="X840" s="68">
        <v>655415</v>
      </c>
      <c r="Y840" s="68" t="s">
        <v>1098</v>
      </c>
      <c r="Z840" s="68">
        <v>1</v>
      </c>
      <c r="AA840" s="68" t="s">
        <v>113</v>
      </c>
      <c r="AB840" s="68">
        <v>230110</v>
      </c>
      <c r="AC840" s="68" t="s">
        <v>20</v>
      </c>
      <c r="AD840" s="68" t="s">
        <v>20</v>
      </c>
      <c r="AE840" s="68" t="s">
        <v>1915</v>
      </c>
      <c r="AF840" s="68" t="s">
        <v>114</v>
      </c>
      <c r="AG840" s="68">
        <v>230001</v>
      </c>
      <c r="AH840" s="68" t="s">
        <v>1370</v>
      </c>
      <c r="AI840" s="68">
        <v>-18.055569999999999</v>
      </c>
      <c r="AJ840" s="68">
        <v>-70.247770000000003</v>
      </c>
      <c r="AK840" s="68">
        <v>15</v>
      </c>
      <c r="AL840" s="68" t="s">
        <v>557</v>
      </c>
      <c r="AM840" s="68">
        <v>11</v>
      </c>
      <c r="AN840" s="68" t="s">
        <v>126</v>
      </c>
      <c r="AO840" s="68">
        <v>1</v>
      </c>
      <c r="AP840" s="68" t="s">
        <v>116</v>
      </c>
      <c r="AQ840" s="68" t="s">
        <v>117</v>
      </c>
      <c r="AR840" s="68">
        <v>9</v>
      </c>
      <c r="AS840" s="68">
        <v>6</v>
      </c>
      <c r="AT840" s="68">
        <v>15</v>
      </c>
      <c r="AU840" s="68">
        <v>0</v>
      </c>
      <c r="AV840" s="68">
        <v>1</v>
      </c>
      <c r="AW840" s="69" t="s">
        <v>1004</v>
      </c>
      <c r="AX840" s="68" t="s">
        <v>119</v>
      </c>
    </row>
    <row r="841" spans="1:50" x14ac:dyDescent="0.25">
      <c r="A841" s="77" t="s">
        <v>5393</v>
      </c>
      <c r="B841" s="68">
        <v>0</v>
      </c>
      <c r="C841" s="68"/>
      <c r="D841" s="68" t="s">
        <v>576</v>
      </c>
      <c r="E841" s="68" t="s">
        <v>510</v>
      </c>
      <c r="F841" s="68" t="s">
        <v>511</v>
      </c>
      <c r="G841" s="68" t="s">
        <v>512</v>
      </c>
      <c r="H841" s="68" t="s">
        <v>101</v>
      </c>
      <c r="I841" s="68" t="s">
        <v>102</v>
      </c>
      <c r="J841" s="68">
        <v>3</v>
      </c>
      <c r="K841" s="68" t="s">
        <v>103</v>
      </c>
      <c r="L841" s="68">
        <v>1</v>
      </c>
      <c r="M841" s="68" t="s">
        <v>104</v>
      </c>
      <c r="N841" s="68" t="s">
        <v>105</v>
      </c>
      <c r="O841" s="68" t="s">
        <v>106</v>
      </c>
      <c r="P841" s="68"/>
      <c r="Q841" s="68"/>
      <c r="R841" s="68"/>
      <c r="S841" s="68"/>
      <c r="T841" s="68" t="s">
        <v>2442</v>
      </c>
      <c r="U841" s="68" t="s">
        <v>2443</v>
      </c>
      <c r="V841" s="68" t="s">
        <v>1914</v>
      </c>
      <c r="W841" s="68"/>
      <c r="X841" s="68">
        <v>655415</v>
      </c>
      <c r="Y841" s="68" t="s">
        <v>1098</v>
      </c>
      <c r="Z841" s="68">
        <v>1</v>
      </c>
      <c r="AA841" s="68" t="s">
        <v>113</v>
      </c>
      <c r="AB841" s="68">
        <v>230110</v>
      </c>
      <c r="AC841" s="68" t="s">
        <v>20</v>
      </c>
      <c r="AD841" s="68" t="s">
        <v>20</v>
      </c>
      <c r="AE841" s="68" t="s">
        <v>1915</v>
      </c>
      <c r="AF841" s="68" t="s">
        <v>114</v>
      </c>
      <c r="AG841" s="68">
        <v>230001</v>
      </c>
      <c r="AH841" s="68" t="s">
        <v>1370</v>
      </c>
      <c r="AI841" s="68">
        <v>-18.056370000000001</v>
      </c>
      <c r="AJ841" s="68">
        <v>-70.248270000000005</v>
      </c>
      <c r="AK841" s="68">
        <v>15</v>
      </c>
      <c r="AL841" s="68" t="s">
        <v>557</v>
      </c>
      <c r="AM841" s="68">
        <v>11</v>
      </c>
      <c r="AN841" s="68" t="s">
        <v>126</v>
      </c>
      <c r="AO841" s="68">
        <v>1</v>
      </c>
      <c r="AP841" s="68" t="s">
        <v>116</v>
      </c>
      <c r="AQ841" s="68" t="s">
        <v>117</v>
      </c>
      <c r="AR841" s="68">
        <v>9</v>
      </c>
      <c r="AS841" s="68">
        <v>4</v>
      </c>
      <c r="AT841" s="68">
        <v>13</v>
      </c>
      <c r="AU841" s="68">
        <v>0</v>
      </c>
      <c r="AV841" s="68">
        <v>1</v>
      </c>
      <c r="AW841" s="69" t="s">
        <v>1004</v>
      </c>
      <c r="AX841" s="68" t="s">
        <v>119</v>
      </c>
    </row>
    <row r="842" spans="1:50" x14ac:dyDescent="0.25">
      <c r="A842" s="77" t="s">
        <v>5394</v>
      </c>
      <c r="B842" s="68">
        <v>0</v>
      </c>
      <c r="C842" s="68"/>
      <c r="D842" s="68" t="s">
        <v>2444</v>
      </c>
      <c r="E842" s="68" t="s">
        <v>510</v>
      </c>
      <c r="F842" s="68" t="s">
        <v>511</v>
      </c>
      <c r="G842" s="68" t="s">
        <v>512</v>
      </c>
      <c r="H842" s="68" t="s">
        <v>101</v>
      </c>
      <c r="I842" s="68" t="s">
        <v>102</v>
      </c>
      <c r="J842" s="68">
        <v>3</v>
      </c>
      <c r="K842" s="68" t="s">
        <v>103</v>
      </c>
      <c r="L842" s="68">
        <v>1</v>
      </c>
      <c r="M842" s="68" t="s">
        <v>104</v>
      </c>
      <c r="N842" s="68" t="s">
        <v>105</v>
      </c>
      <c r="O842" s="68" t="s">
        <v>106</v>
      </c>
      <c r="P842" s="68"/>
      <c r="Q842" s="68"/>
      <c r="R842" s="68"/>
      <c r="S842" s="68"/>
      <c r="T842" s="68" t="s">
        <v>2445</v>
      </c>
      <c r="U842" s="68" t="s">
        <v>2446</v>
      </c>
      <c r="V842" s="68" t="s">
        <v>1991</v>
      </c>
      <c r="W842" s="68"/>
      <c r="X842" s="68">
        <v>655415</v>
      </c>
      <c r="Y842" s="68" t="s">
        <v>1098</v>
      </c>
      <c r="Z842" s="68">
        <v>1</v>
      </c>
      <c r="AA842" s="68" t="s">
        <v>113</v>
      </c>
      <c r="AB842" s="68">
        <v>230110</v>
      </c>
      <c r="AC842" s="68" t="s">
        <v>20</v>
      </c>
      <c r="AD842" s="68" t="s">
        <v>20</v>
      </c>
      <c r="AE842" s="68" t="s">
        <v>1915</v>
      </c>
      <c r="AF842" s="68" t="s">
        <v>114</v>
      </c>
      <c r="AG842" s="68">
        <v>230001</v>
      </c>
      <c r="AH842" s="68" t="s">
        <v>1370</v>
      </c>
      <c r="AI842" s="68">
        <v>-18.037279999999999</v>
      </c>
      <c r="AJ842" s="68">
        <v>-70.245519999999999</v>
      </c>
      <c r="AK842" s="68">
        <v>15</v>
      </c>
      <c r="AL842" s="68" t="s">
        <v>557</v>
      </c>
      <c r="AM842" s="68">
        <v>11</v>
      </c>
      <c r="AN842" s="68" t="s">
        <v>126</v>
      </c>
      <c r="AO842" s="68">
        <v>1</v>
      </c>
      <c r="AP842" s="68" t="s">
        <v>116</v>
      </c>
      <c r="AQ842" s="68" t="s">
        <v>117</v>
      </c>
      <c r="AR842" s="68">
        <v>6</v>
      </c>
      <c r="AS842" s="68">
        <v>9</v>
      </c>
      <c r="AT842" s="68">
        <v>15</v>
      </c>
      <c r="AU842" s="68">
        <v>0</v>
      </c>
      <c r="AV842" s="68">
        <v>1</v>
      </c>
      <c r="AW842" s="69" t="s">
        <v>1004</v>
      </c>
      <c r="AX842" s="68" t="s">
        <v>119</v>
      </c>
    </row>
    <row r="843" spans="1:50" x14ac:dyDescent="0.25">
      <c r="A843" s="77" t="s">
        <v>5395</v>
      </c>
      <c r="B843" s="68">
        <v>0</v>
      </c>
      <c r="C843" s="68"/>
      <c r="D843" s="68" t="s">
        <v>2447</v>
      </c>
      <c r="E843" s="68" t="s">
        <v>510</v>
      </c>
      <c r="F843" s="68" t="s">
        <v>511</v>
      </c>
      <c r="G843" s="68" t="s">
        <v>512</v>
      </c>
      <c r="H843" s="68" t="s">
        <v>101</v>
      </c>
      <c r="I843" s="68" t="s">
        <v>102</v>
      </c>
      <c r="J843" s="68">
        <v>3</v>
      </c>
      <c r="K843" s="68" t="s">
        <v>103</v>
      </c>
      <c r="L843" s="68">
        <v>1</v>
      </c>
      <c r="M843" s="68" t="s">
        <v>104</v>
      </c>
      <c r="N843" s="68" t="s">
        <v>105</v>
      </c>
      <c r="O843" s="68" t="s">
        <v>106</v>
      </c>
      <c r="P843" s="68"/>
      <c r="Q843" s="68"/>
      <c r="R843" s="68"/>
      <c r="S843" s="68"/>
      <c r="T843" s="68" t="s">
        <v>2448</v>
      </c>
      <c r="U843" s="68" t="s">
        <v>2449</v>
      </c>
      <c r="V843" s="68" t="s">
        <v>2234</v>
      </c>
      <c r="W843" s="68">
        <v>2301010001</v>
      </c>
      <c r="X843" s="68">
        <v>126488</v>
      </c>
      <c r="Y843" s="68" t="s">
        <v>2234</v>
      </c>
      <c r="Z843" s="68">
        <v>1</v>
      </c>
      <c r="AA843" s="68" t="s">
        <v>113</v>
      </c>
      <c r="AB843" s="68">
        <v>230110</v>
      </c>
      <c r="AC843" s="68" t="s">
        <v>20</v>
      </c>
      <c r="AD843" s="68" t="s">
        <v>20</v>
      </c>
      <c r="AE843" s="68" t="s">
        <v>1915</v>
      </c>
      <c r="AF843" s="68" t="s">
        <v>114</v>
      </c>
      <c r="AG843" s="68">
        <v>230001</v>
      </c>
      <c r="AH843" s="68" t="s">
        <v>1370</v>
      </c>
      <c r="AI843" s="68">
        <v>-18.04935</v>
      </c>
      <c r="AJ843" s="68">
        <v>-70.258499999999998</v>
      </c>
      <c r="AK843" s="68">
        <v>12</v>
      </c>
      <c r="AL843" s="68" t="s">
        <v>514</v>
      </c>
      <c r="AM843" s="68">
        <v>11</v>
      </c>
      <c r="AN843" s="68" t="s">
        <v>126</v>
      </c>
      <c r="AO843" s="68">
        <v>1</v>
      </c>
      <c r="AP843" s="68" t="s">
        <v>116</v>
      </c>
      <c r="AQ843" s="68" t="s">
        <v>117</v>
      </c>
      <c r="AR843" s="68">
        <v>1</v>
      </c>
      <c r="AS843" s="68">
        <v>6</v>
      </c>
      <c r="AT843" s="68">
        <v>7</v>
      </c>
      <c r="AU843" s="68">
        <v>0</v>
      </c>
      <c r="AV843" s="68">
        <v>1</v>
      </c>
      <c r="AW843" s="69" t="s">
        <v>1004</v>
      </c>
      <c r="AX843" s="68" t="s">
        <v>119</v>
      </c>
    </row>
    <row r="844" spans="1:50" x14ac:dyDescent="0.25">
      <c r="A844" s="77" t="s">
        <v>5396</v>
      </c>
      <c r="B844" s="68">
        <v>0</v>
      </c>
      <c r="C844" s="68"/>
      <c r="D844" s="68" t="s">
        <v>2450</v>
      </c>
      <c r="E844" s="68" t="s">
        <v>510</v>
      </c>
      <c r="F844" s="68" t="s">
        <v>511</v>
      </c>
      <c r="G844" s="68" t="s">
        <v>512</v>
      </c>
      <c r="H844" s="68" t="s">
        <v>101</v>
      </c>
      <c r="I844" s="68" t="s">
        <v>102</v>
      </c>
      <c r="J844" s="68">
        <v>3</v>
      </c>
      <c r="K844" s="68" t="s">
        <v>103</v>
      </c>
      <c r="L844" s="68">
        <v>1</v>
      </c>
      <c r="M844" s="68" t="s">
        <v>104</v>
      </c>
      <c r="N844" s="68" t="s">
        <v>105</v>
      </c>
      <c r="O844" s="68" t="s">
        <v>106</v>
      </c>
      <c r="P844" s="68"/>
      <c r="Q844" s="68"/>
      <c r="R844" s="68"/>
      <c r="S844" s="68"/>
      <c r="T844" s="68" t="s">
        <v>2451</v>
      </c>
      <c r="U844" s="68" t="s">
        <v>2452</v>
      </c>
      <c r="V844" s="68" t="s">
        <v>2213</v>
      </c>
      <c r="W844" s="68">
        <v>2301010001</v>
      </c>
      <c r="X844" s="68">
        <v>126488</v>
      </c>
      <c r="Y844" s="68" t="s">
        <v>2213</v>
      </c>
      <c r="Z844" s="68">
        <v>1</v>
      </c>
      <c r="AA844" s="68" t="s">
        <v>113</v>
      </c>
      <c r="AB844" s="68">
        <v>230110</v>
      </c>
      <c r="AC844" s="68" t="s">
        <v>20</v>
      </c>
      <c r="AD844" s="68" t="s">
        <v>20</v>
      </c>
      <c r="AE844" s="68" t="s">
        <v>1915</v>
      </c>
      <c r="AF844" s="68" t="s">
        <v>114</v>
      </c>
      <c r="AG844" s="68">
        <v>230001</v>
      </c>
      <c r="AH844" s="68" t="s">
        <v>1370</v>
      </c>
      <c r="AI844" s="68">
        <v>-18.0137</v>
      </c>
      <c r="AJ844" s="68">
        <v>-70.250799999999998</v>
      </c>
      <c r="AK844" s="68">
        <v>12</v>
      </c>
      <c r="AL844" s="68" t="s">
        <v>514</v>
      </c>
      <c r="AM844" s="68">
        <v>11</v>
      </c>
      <c r="AN844" s="68" t="s">
        <v>126</v>
      </c>
      <c r="AO844" s="68">
        <v>2</v>
      </c>
      <c r="AP844" s="68" t="s">
        <v>138</v>
      </c>
      <c r="AQ844" s="68" t="s">
        <v>117</v>
      </c>
      <c r="AR844" s="68">
        <v>5</v>
      </c>
      <c r="AS844" s="68">
        <v>2</v>
      </c>
      <c r="AT844" s="68">
        <v>7</v>
      </c>
      <c r="AU844" s="68">
        <v>0</v>
      </c>
      <c r="AV844" s="68">
        <v>1</v>
      </c>
      <c r="AW844" s="69" t="s">
        <v>1004</v>
      </c>
      <c r="AX844" s="68" t="s">
        <v>119</v>
      </c>
    </row>
    <row r="845" spans="1:50" x14ac:dyDescent="0.25">
      <c r="A845" s="77" t="s">
        <v>5397</v>
      </c>
      <c r="B845" s="68">
        <v>0</v>
      </c>
      <c r="C845" s="68"/>
      <c r="D845" s="68" t="s">
        <v>2453</v>
      </c>
      <c r="E845" s="68" t="s">
        <v>510</v>
      </c>
      <c r="F845" s="68" t="s">
        <v>511</v>
      </c>
      <c r="G845" s="68" t="s">
        <v>512</v>
      </c>
      <c r="H845" s="68" t="s">
        <v>101</v>
      </c>
      <c r="I845" s="68" t="s">
        <v>102</v>
      </c>
      <c r="J845" s="68">
        <v>3</v>
      </c>
      <c r="K845" s="68" t="s">
        <v>103</v>
      </c>
      <c r="L845" s="68">
        <v>1</v>
      </c>
      <c r="M845" s="68" t="s">
        <v>104</v>
      </c>
      <c r="N845" s="68" t="s">
        <v>105</v>
      </c>
      <c r="O845" s="68" t="s">
        <v>106</v>
      </c>
      <c r="P845" s="68"/>
      <c r="Q845" s="68"/>
      <c r="R845" s="68"/>
      <c r="S845" s="68"/>
      <c r="T845" s="68" t="s">
        <v>2451</v>
      </c>
      <c r="U845" s="68" t="s">
        <v>2454</v>
      </c>
      <c r="V845" s="68" t="s">
        <v>2213</v>
      </c>
      <c r="W845" s="68">
        <v>2301010001</v>
      </c>
      <c r="X845" s="68">
        <v>126488</v>
      </c>
      <c r="Y845" s="68" t="s">
        <v>2213</v>
      </c>
      <c r="Z845" s="68">
        <v>1</v>
      </c>
      <c r="AA845" s="68" t="s">
        <v>113</v>
      </c>
      <c r="AB845" s="68">
        <v>230110</v>
      </c>
      <c r="AC845" s="68" t="s">
        <v>20</v>
      </c>
      <c r="AD845" s="68" t="s">
        <v>20</v>
      </c>
      <c r="AE845" s="68" t="s">
        <v>1915</v>
      </c>
      <c r="AF845" s="68" t="s">
        <v>114</v>
      </c>
      <c r="AG845" s="68">
        <v>230001</v>
      </c>
      <c r="AH845" s="68" t="s">
        <v>1370</v>
      </c>
      <c r="AI845" s="68">
        <v>-18.050889999999999</v>
      </c>
      <c r="AJ845" s="68">
        <v>-70.254570000000001</v>
      </c>
      <c r="AK845" s="68">
        <v>12</v>
      </c>
      <c r="AL845" s="68" t="s">
        <v>514</v>
      </c>
      <c r="AM845" s="68">
        <v>11</v>
      </c>
      <c r="AN845" s="68" t="s">
        <v>126</v>
      </c>
      <c r="AO845" s="68">
        <v>1</v>
      </c>
      <c r="AP845" s="68" t="s">
        <v>116</v>
      </c>
      <c r="AQ845" s="68" t="s">
        <v>117</v>
      </c>
      <c r="AR845" s="68">
        <v>5</v>
      </c>
      <c r="AS845" s="68">
        <v>2</v>
      </c>
      <c r="AT845" s="68">
        <v>7</v>
      </c>
      <c r="AU845" s="68">
        <v>0</v>
      </c>
      <c r="AV845" s="68">
        <v>1</v>
      </c>
      <c r="AW845" s="69" t="s">
        <v>1004</v>
      </c>
      <c r="AX845" s="68" t="s">
        <v>119</v>
      </c>
    </row>
    <row r="846" spans="1:50" x14ac:dyDescent="0.25">
      <c r="A846" s="77" t="s">
        <v>5398</v>
      </c>
      <c r="B846" s="68">
        <v>0</v>
      </c>
      <c r="C846" s="68"/>
      <c r="D846" s="68" t="s">
        <v>2455</v>
      </c>
      <c r="E846" s="68" t="s">
        <v>510</v>
      </c>
      <c r="F846" s="68" t="s">
        <v>511</v>
      </c>
      <c r="G846" s="68" t="s">
        <v>512</v>
      </c>
      <c r="H846" s="68" t="s">
        <v>101</v>
      </c>
      <c r="I846" s="68" t="s">
        <v>102</v>
      </c>
      <c r="J846" s="68">
        <v>3</v>
      </c>
      <c r="K846" s="68" t="s">
        <v>103</v>
      </c>
      <c r="L846" s="68">
        <v>1</v>
      </c>
      <c r="M846" s="68" t="s">
        <v>104</v>
      </c>
      <c r="N846" s="68" t="s">
        <v>105</v>
      </c>
      <c r="O846" s="68" t="s">
        <v>106</v>
      </c>
      <c r="P846" s="68"/>
      <c r="Q846" s="68"/>
      <c r="R846" s="68"/>
      <c r="S846" s="68"/>
      <c r="T846" s="68" t="s">
        <v>2456</v>
      </c>
      <c r="U846" s="68" t="s">
        <v>2457</v>
      </c>
      <c r="V846" s="68" t="s">
        <v>2194</v>
      </c>
      <c r="W846" s="68"/>
      <c r="X846" s="68">
        <v>655415</v>
      </c>
      <c r="Y846" s="68" t="s">
        <v>1098</v>
      </c>
      <c r="Z846" s="68">
        <v>1</v>
      </c>
      <c r="AA846" s="68" t="s">
        <v>113</v>
      </c>
      <c r="AB846" s="68">
        <v>230110</v>
      </c>
      <c r="AC846" s="68" t="s">
        <v>20</v>
      </c>
      <c r="AD846" s="68" t="s">
        <v>20</v>
      </c>
      <c r="AE846" s="68" t="s">
        <v>1915</v>
      </c>
      <c r="AF846" s="68" t="s">
        <v>114</v>
      </c>
      <c r="AG846" s="68">
        <v>230001</v>
      </c>
      <c r="AH846" s="68" t="s">
        <v>1370</v>
      </c>
      <c r="AI846" s="68">
        <v>-18.043330000000001</v>
      </c>
      <c r="AJ846" s="68">
        <v>-70.244079999999997</v>
      </c>
      <c r="AK846" s="68">
        <v>15</v>
      </c>
      <c r="AL846" s="68" t="s">
        <v>557</v>
      </c>
      <c r="AM846" s="68">
        <v>11</v>
      </c>
      <c r="AN846" s="68" t="s">
        <v>126</v>
      </c>
      <c r="AO846" s="68">
        <v>1</v>
      </c>
      <c r="AP846" s="68" t="s">
        <v>116</v>
      </c>
      <c r="AQ846" s="68" t="s">
        <v>117</v>
      </c>
      <c r="AR846" s="68">
        <v>8</v>
      </c>
      <c r="AS846" s="68">
        <v>7</v>
      </c>
      <c r="AT846" s="68">
        <v>15</v>
      </c>
      <c r="AU846" s="68">
        <v>0</v>
      </c>
      <c r="AV846" s="68">
        <v>1</v>
      </c>
      <c r="AW846" s="69" t="s">
        <v>1004</v>
      </c>
      <c r="AX846" s="68" t="s">
        <v>119</v>
      </c>
    </row>
    <row r="847" spans="1:50" x14ac:dyDescent="0.25">
      <c r="A847" s="77" t="s">
        <v>5399</v>
      </c>
      <c r="B847" s="68">
        <v>0</v>
      </c>
      <c r="C847" s="68"/>
      <c r="D847" s="68" t="s">
        <v>2458</v>
      </c>
      <c r="E847" s="68" t="s">
        <v>510</v>
      </c>
      <c r="F847" s="68" t="s">
        <v>511</v>
      </c>
      <c r="G847" s="68" t="s">
        <v>512</v>
      </c>
      <c r="H847" s="68" t="s">
        <v>101</v>
      </c>
      <c r="I847" s="68" t="s">
        <v>102</v>
      </c>
      <c r="J847" s="68">
        <v>3</v>
      </c>
      <c r="K847" s="68" t="s">
        <v>103</v>
      </c>
      <c r="L847" s="68">
        <v>1</v>
      </c>
      <c r="M847" s="68" t="s">
        <v>104</v>
      </c>
      <c r="N847" s="68" t="s">
        <v>105</v>
      </c>
      <c r="O847" s="68" t="s">
        <v>106</v>
      </c>
      <c r="P847" s="68"/>
      <c r="Q847" s="68"/>
      <c r="R847" s="68"/>
      <c r="S847" s="68"/>
      <c r="T847" s="68" t="s">
        <v>2459</v>
      </c>
      <c r="U847" s="68" t="s">
        <v>2460</v>
      </c>
      <c r="V847" s="68" t="s">
        <v>824</v>
      </c>
      <c r="W847" s="68"/>
      <c r="X847" s="68">
        <v>655415</v>
      </c>
      <c r="Y847" s="68" t="s">
        <v>1098</v>
      </c>
      <c r="Z847" s="68">
        <v>1</v>
      </c>
      <c r="AA847" s="68" t="s">
        <v>113</v>
      </c>
      <c r="AB847" s="68">
        <v>230110</v>
      </c>
      <c r="AC847" s="68" t="s">
        <v>20</v>
      </c>
      <c r="AD847" s="68" t="s">
        <v>20</v>
      </c>
      <c r="AE847" s="68" t="s">
        <v>1915</v>
      </c>
      <c r="AF847" s="68" t="s">
        <v>114</v>
      </c>
      <c r="AG847" s="68">
        <v>230001</v>
      </c>
      <c r="AH847" s="68" t="s">
        <v>1370</v>
      </c>
      <c r="AI847" s="68">
        <v>-18.0336</v>
      </c>
      <c r="AJ847" s="68">
        <v>-70.250240000000005</v>
      </c>
      <c r="AK847" s="68">
        <v>15</v>
      </c>
      <c r="AL847" s="68" t="s">
        <v>557</v>
      </c>
      <c r="AM847" s="68">
        <v>11</v>
      </c>
      <c r="AN847" s="68" t="s">
        <v>126</v>
      </c>
      <c r="AO847" s="68">
        <v>1</v>
      </c>
      <c r="AP847" s="68" t="s">
        <v>116</v>
      </c>
      <c r="AQ847" s="68" t="s">
        <v>117</v>
      </c>
      <c r="AR847" s="68">
        <v>5</v>
      </c>
      <c r="AS847" s="68">
        <v>10</v>
      </c>
      <c r="AT847" s="68">
        <v>15</v>
      </c>
      <c r="AU847" s="68">
        <v>0</v>
      </c>
      <c r="AV847" s="68">
        <v>1</v>
      </c>
      <c r="AW847" s="69" t="s">
        <v>1004</v>
      </c>
      <c r="AX847" s="68" t="s">
        <v>119</v>
      </c>
    </row>
    <row r="848" spans="1:50" x14ac:dyDescent="0.25">
      <c r="A848" s="77" t="s">
        <v>5400</v>
      </c>
      <c r="B848" s="68">
        <v>0</v>
      </c>
      <c r="C848" s="68"/>
      <c r="D848" s="68" t="s">
        <v>2461</v>
      </c>
      <c r="E848" s="68" t="s">
        <v>510</v>
      </c>
      <c r="F848" s="68" t="s">
        <v>511</v>
      </c>
      <c r="G848" s="68" t="s">
        <v>512</v>
      </c>
      <c r="H848" s="68" t="s">
        <v>101</v>
      </c>
      <c r="I848" s="68" t="s">
        <v>102</v>
      </c>
      <c r="J848" s="68">
        <v>3</v>
      </c>
      <c r="K848" s="68" t="s">
        <v>103</v>
      </c>
      <c r="L848" s="68">
        <v>1</v>
      </c>
      <c r="M848" s="68" t="s">
        <v>104</v>
      </c>
      <c r="N848" s="68" t="s">
        <v>105</v>
      </c>
      <c r="O848" s="68" t="s">
        <v>106</v>
      </c>
      <c r="P848" s="68"/>
      <c r="Q848" s="68"/>
      <c r="R848" s="68"/>
      <c r="S848" s="68"/>
      <c r="T848" s="68" t="s">
        <v>2456</v>
      </c>
      <c r="U848" s="68" t="s">
        <v>2457</v>
      </c>
      <c r="V848" s="68" t="s">
        <v>2194</v>
      </c>
      <c r="W848" s="68"/>
      <c r="X848" s="68">
        <v>655415</v>
      </c>
      <c r="Y848" s="68" t="s">
        <v>1098</v>
      </c>
      <c r="Z848" s="68">
        <v>1</v>
      </c>
      <c r="AA848" s="68" t="s">
        <v>113</v>
      </c>
      <c r="AB848" s="68">
        <v>230110</v>
      </c>
      <c r="AC848" s="68" t="s">
        <v>20</v>
      </c>
      <c r="AD848" s="68" t="s">
        <v>20</v>
      </c>
      <c r="AE848" s="68" t="s">
        <v>1915</v>
      </c>
      <c r="AF848" s="68" t="s">
        <v>114</v>
      </c>
      <c r="AG848" s="68">
        <v>230001</v>
      </c>
      <c r="AH848" s="68" t="s">
        <v>1370</v>
      </c>
      <c r="AI848" s="68">
        <v>-18.043289999999999</v>
      </c>
      <c r="AJ848" s="68">
        <v>-70.244079999999997</v>
      </c>
      <c r="AK848" s="68">
        <v>15</v>
      </c>
      <c r="AL848" s="68" t="s">
        <v>557</v>
      </c>
      <c r="AM848" s="68">
        <v>11</v>
      </c>
      <c r="AN848" s="68" t="s">
        <v>126</v>
      </c>
      <c r="AO848" s="68">
        <v>1</v>
      </c>
      <c r="AP848" s="68" t="s">
        <v>116</v>
      </c>
      <c r="AQ848" s="68" t="s">
        <v>117</v>
      </c>
      <c r="AR848" s="68">
        <v>11</v>
      </c>
      <c r="AS848" s="68">
        <v>8</v>
      </c>
      <c r="AT848" s="68">
        <v>19</v>
      </c>
      <c r="AU848" s="68">
        <v>0</v>
      </c>
      <c r="AV848" s="68">
        <v>1</v>
      </c>
      <c r="AW848" s="69" t="s">
        <v>1004</v>
      </c>
      <c r="AX848" s="68" t="s">
        <v>119</v>
      </c>
    </row>
    <row r="849" spans="1:50" x14ac:dyDescent="0.25">
      <c r="A849" s="77" t="s">
        <v>5401</v>
      </c>
      <c r="B849" s="68">
        <v>0</v>
      </c>
      <c r="C849" s="68">
        <v>668515</v>
      </c>
      <c r="D849" s="68">
        <v>450</v>
      </c>
      <c r="E849" s="68" t="s">
        <v>336</v>
      </c>
      <c r="F849" s="68" t="s">
        <v>337</v>
      </c>
      <c r="G849" s="68" t="s">
        <v>100</v>
      </c>
      <c r="H849" s="68">
        <v>3</v>
      </c>
      <c r="I849" s="68" t="s">
        <v>338</v>
      </c>
      <c r="J849" s="68">
        <v>3</v>
      </c>
      <c r="K849" s="68" t="s">
        <v>103</v>
      </c>
      <c r="L849" s="68">
        <v>1</v>
      </c>
      <c r="M849" s="68" t="s">
        <v>104</v>
      </c>
      <c r="N849" s="68" t="s">
        <v>105</v>
      </c>
      <c r="O849" s="68" t="s">
        <v>106</v>
      </c>
      <c r="P849" s="68" t="s">
        <v>1373</v>
      </c>
      <c r="Q849" s="68"/>
      <c r="R849" s="68"/>
      <c r="S849" s="68"/>
      <c r="T849" s="68" t="s">
        <v>2272</v>
      </c>
      <c r="U849" s="68" t="s">
        <v>2273</v>
      </c>
      <c r="V849" s="68" t="s">
        <v>2274</v>
      </c>
      <c r="W849" s="68">
        <v>2301100011</v>
      </c>
      <c r="X849" s="68">
        <v>574317</v>
      </c>
      <c r="Y849" s="68" t="s">
        <v>1450</v>
      </c>
      <c r="Z849" s="68">
        <v>1</v>
      </c>
      <c r="AA849" s="68" t="s">
        <v>113</v>
      </c>
      <c r="AB849" s="68">
        <v>230110</v>
      </c>
      <c r="AC849" s="68" t="s">
        <v>20</v>
      </c>
      <c r="AD849" s="68" t="s">
        <v>20</v>
      </c>
      <c r="AE849" s="68" t="s">
        <v>1915</v>
      </c>
      <c r="AF849" s="68" t="s">
        <v>114</v>
      </c>
      <c r="AG849" s="68">
        <v>230001</v>
      </c>
      <c r="AH849" s="68" t="s">
        <v>1370</v>
      </c>
      <c r="AI849" s="68">
        <v>-18.069900000000001</v>
      </c>
      <c r="AJ849" s="68">
        <v>-70.240899999999996</v>
      </c>
      <c r="AK849" s="68"/>
      <c r="AL849" s="68"/>
      <c r="AM849" s="68">
        <v>11</v>
      </c>
      <c r="AN849" s="68" t="s">
        <v>126</v>
      </c>
      <c r="AO849" s="68">
        <v>1</v>
      </c>
      <c r="AP849" s="68" t="s">
        <v>116</v>
      </c>
      <c r="AQ849" s="68" t="s">
        <v>117</v>
      </c>
      <c r="AR849" s="68">
        <v>12</v>
      </c>
      <c r="AS849" s="68">
        <v>2</v>
      </c>
      <c r="AT849" s="68">
        <v>14</v>
      </c>
      <c r="AU849" s="68">
        <v>1</v>
      </c>
      <c r="AV849" s="68">
        <v>1</v>
      </c>
      <c r="AW849" s="70">
        <v>43010</v>
      </c>
      <c r="AX849" s="68" t="s">
        <v>119</v>
      </c>
    </row>
    <row r="850" spans="1:50" x14ac:dyDescent="0.25">
      <c r="A850" s="77" t="s">
        <v>5402</v>
      </c>
      <c r="B850" s="68">
        <v>0</v>
      </c>
      <c r="C850" s="68">
        <v>718025</v>
      </c>
      <c r="D850" s="68" t="s">
        <v>2309</v>
      </c>
      <c r="E850" s="68" t="s">
        <v>336</v>
      </c>
      <c r="F850" s="68" t="s">
        <v>337</v>
      </c>
      <c r="G850" s="68" t="s">
        <v>100</v>
      </c>
      <c r="H850" s="68">
        <v>3</v>
      </c>
      <c r="I850" s="68" t="s">
        <v>338</v>
      </c>
      <c r="J850" s="68">
        <v>3</v>
      </c>
      <c r="K850" s="68" t="s">
        <v>103</v>
      </c>
      <c r="L850" s="68">
        <v>1</v>
      </c>
      <c r="M850" s="68" t="s">
        <v>104</v>
      </c>
      <c r="N850" s="68" t="s">
        <v>105</v>
      </c>
      <c r="O850" s="68" t="s">
        <v>106</v>
      </c>
      <c r="P850" s="68" t="s">
        <v>2310</v>
      </c>
      <c r="Q850" s="68"/>
      <c r="R850" s="68"/>
      <c r="S850" s="68"/>
      <c r="T850" s="68" t="s">
        <v>2311</v>
      </c>
      <c r="U850" s="68" t="s">
        <v>2312</v>
      </c>
      <c r="V850" s="68" t="s">
        <v>2313</v>
      </c>
      <c r="W850" s="68">
        <v>2301100011</v>
      </c>
      <c r="X850" s="68">
        <v>574317</v>
      </c>
      <c r="Y850" s="68" t="s">
        <v>1450</v>
      </c>
      <c r="Z850" s="68">
        <v>1</v>
      </c>
      <c r="AA850" s="68" t="s">
        <v>113</v>
      </c>
      <c r="AB850" s="68">
        <v>230110</v>
      </c>
      <c r="AC850" s="68" t="s">
        <v>20</v>
      </c>
      <c r="AD850" s="68" t="s">
        <v>20</v>
      </c>
      <c r="AE850" s="68" t="s">
        <v>1915</v>
      </c>
      <c r="AF850" s="68" t="s">
        <v>114</v>
      </c>
      <c r="AG850" s="68">
        <v>230001</v>
      </c>
      <c r="AH850" s="68" t="s">
        <v>1370</v>
      </c>
      <c r="AI850" s="68">
        <v>-18.070229999999999</v>
      </c>
      <c r="AJ850" s="68">
        <v>-70.263249999999999</v>
      </c>
      <c r="AK850" s="68"/>
      <c r="AL850" s="68"/>
      <c r="AM850" s="68">
        <v>11</v>
      </c>
      <c r="AN850" s="68" t="s">
        <v>126</v>
      </c>
      <c r="AO850" s="68">
        <v>1</v>
      </c>
      <c r="AP850" s="68" t="s">
        <v>116</v>
      </c>
      <c r="AQ850" s="68" t="s">
        <v>117</v>
      </c>
      <c r="AR850" s="68">
        <v>13</v>
      </c>
      <c r="AS850" s="68">
        <v>13</v>
      </c>
      <c r="AT850" s="68">
        <v>26</v>
      </c>
      <c r="AU850" s="68">
        <v>3</v>
      </c>
      <c r="AV850" s="68">
        <v>2</v>
      </c>
      <c r="AW850" s="70">
        <v>43010</v>
      </c>
      <c r="AX850" s="68" t="s">
        <v>119</v>
      </c>
    </row>
    <row r="851" spans="1:50" x14ac:dyDescent="0.25">
      <c r="A851" s="77" t="s">
        <v>5403</v>
      </c>
      <c r="B851" s="68">
        <v>0</v>
      </c>
      <c r="C851" s="68">
        <v>824832</v>
      </c>
      <c r="D851" s="68" t="s">
        <v>2462</v>
      </c>
      <c r="E851" s="68" t="s">
        <v>860</v>
      </c>
      <c r="F851" s="68" t="s">
        <v>861</v>
      </c>
      <c r="G851" s="68" t="s">
        <v>100</v>
      </c>
      <c r="H851" s="68" t="s">
        <v>101</v>
      </c>
      <c r="I851" s="68" t="s">
        <v>102</v>
      </c>
      <c r="J851" s="68">
        <v>3</v>
      </c>
      <c r="K851" s="68" t="s">
        <v>103</v>
      </c>
      <c r="L851" s="68">
        <v>3</v>
      </c>
      <c r="M851" s="68" t="s">
        <v>129</v>
      </c>
      <c r="N851" s="68" t="s">
        <v>130</v>
      </c>
      <c r="O851" s="68" t="s">
        <v>131</v>
      </c>
      <c r="P851" s="68" t="s">
        <v>2463</v>
      </c>
      <c r="Q851" s="68"/>
      <c r="R851" s="68"/>
      <c r="S851" s="68"/>
      <c r="T851" s="68" t="s">
        <v>2464</v>
      </c>
      <c r="U851" s="68" t="s">
        <v>2465</v>
      </c>
      <c r="V851" s="68" t="s">
        <v>1423</v>
      </c>
      <c r="W851" s="68"/>
      <c r="X851" s="68">
        <v>553912</v>
      </c>
      <c r="Y851" s="68" t="s">
        <v>2466</v>
      </c>
      <c r="Z851" s="68">
        <v>1</v>
      </c>
      <c r="AA851" s="68" t="s">
        <v>113</v>
      </c>
      <c r="AB851" s="68">
        <v>230110</v>
      </c>
      <c r="AC851" s="68" t="s">
        <v>20</v>
      </c>
      <c r="AD851" s="68" t="s">
        <v>20</v>
      </c>
      <c r="AE851" s="68" t="s">
        <v>1915</v>
      </c>
      <c r="AF851" s="68" t="s">
        <v>114</v>
      </c>
      <c r="AG851" s="68">
        <v>230001</v>
      </c>
      <c r="AH851" s="68" t="s">
        <v>1370</v>
      </c>
      <c r="AI851" s="68">
        <v>-18.005790000000001</v>
      </c>
      <c r="AJ851" s="68">
        <v>-70.240960000000001</v>
      </c>
      <c r="AK851" s="68"/>
      <c r="AL851" s="68"/>
      <c r="AM851" s="68">
        <v>11</v>
      </c>
      <c r="AN851" s="68" t="s">
        <v>126</v>
      </c>
      <c r="AO851" s="68">
        <v>1</v>
      </c>
      <c r="AP851" s="68" t="s">
        <v>116</v>
      </c>
      <c r="AQ851" s="68" t="s">
        <v>117</v>
      </c>
      <c r="AR851" s="68">
        <v>9</v>
      </c>
      <c r="AS851" s="68">
        <v>12</v>
      </c>
      <c r="AT851" s="68">
        <v>21</v>
      </c>
      <c r="AU851" s="68">
        <v>5</v>
      </c>
      <c r="AV851" s="68">
        <v>4</v>
      </c>
      <c r="AW851" s="68" t="s">
        <v>2467</v>
      </c>
      <c r="AX851" s="68" t="s">
        <v>119</v>
      </c>
    </row>
    <row r="852" spans="1:50" x14ac:dyDescent="0.25">
      <c r="A852" s="77" t="s">
        <v>5404</v>
      </c>
      <c r="B852" s="68">
        <v>0</v>
      </c>
      <c r="C852" s="68">
        <v>728524</v>
      </c>
      <c r="D852" s="68">
        <v>473</v>
      </c>
      <c r="E852" s="68" t="s">
        <v>336</v>
      </c>
      <c r="F852" s="68" t="s">
        <v>337</v>
      </c>
      <c r="G852" s="68" t="s">
        <v>100</v>
      </c>
      <c r="H852" s="68">
        <v>3</v>
      </c>
      <c r="I852" s="68" t="s">
        <v>338</v>
      </c>
      <c r="J852" s="68">
        <v>3</v>
      </c>
      <c r="K852" s="68" t="s">
        <v>103</v>
      </c>
      <c r="L852" s="68">
        <v>1</v>
      </c>
      <c r="M852" s="68" t="s">
        <v>104</v>
      </c>
      <c r="N852" s="68" t="s">
        <v>105</v>
      </c>
      <c r="O852" s="68" t="s">
        <v>106</v>
      </c>
      <c r="P852" s="68" t="s">
        <v>2468</v>
      </c>
      <c r="Q852" s="68"/>
      <c r="R852" s="68"/>
      <c r="S852" s="68"/>
      <c r="T852" s="68" t="s">
        <v>2347</v>
      </c>
      <c r="U852" s="68" t="s">
        <v>2348</v>
      </c>
      <c r="V852" s="68" t="s">
        <v>2349</v>
      </c>
      <c r="W852" s="68"/>
      <c r="X852" s="68">
        <v>655415</v>
      </c>
      <c r="Y852" s="68" t="s">
        <v>1915</v>
      </c>
      <c r="Z852" s="68">
        <v>1</v>
      </c>
      <c r="AA852" s="68" t="s">
        <v>113</v>
      </c>
      <c r="AB852" s="68">
        <v>230110</v>
      </c>
      <c r="AC852" s="68" t="s">
        <v>20</v>
      </c>
      <c r="AD852" s="68" t="s">
        <v>20</v>
      </c>
      <c r="AE852" s="68" t="s">
        <v>1915</v>
      </c>
      <c r="AF852" s="68" t="s">
        <v>114</v>
      </c>
      <c r="AG852" s="68">
        <v>230001</v>
      </c>
      <c r="AH852" s="68" t="s">
        <v>1370</v>
      </c>
      <c r="AI852" s="68">
        <v>-18.05264</v>
      </c>
      <c r="AJ852" s="68">
        <v>-70.236670000000004</v>
      </c>
      <c r="AK852" s="68"/>
      <c r="AL852" s="68"/>
      <c r="AM852" s="68">
        <v>11</v>
      </c>
      <c r="AN852" s="68" t="s">
        <v>126</v>
      </c>
      <c r="AO852" s="68">
        <v>1</v>
      </c>
      <c r="AP852" s="68" t="s">
        <v>116</v>
      </c>
      <c r="AQ852" s="68" t="s">
        <v>117</v>
      </c>
      <c r="AR852" s="68">
        <v>12</v>
      </c>
      <c r="AS852" s="68">
        <v>8</v>
      </c>
      <c r="AT852" s="68">
        <v>20</v>
      </c>
      <c r="AU852" s="68">
        <v>1</v>
      </c>
      <c r="AV852" s="68">
        <v>1</v>
      </c>
      <c r="AW852" s="68" t="s">
        <v>2469</v>
      </c>
      <c r="AX852" s="68" t="s">
        <v>119</v>
      </c>
    </row>
    <row r="853" spans="1:50" x14ac:dyDescent="0.25">
      <c r="A853" s="77" t="s">
        <v>5405</v>
      </c>
      <c r="B853" s="68">
        <v>0</v>
      </c>
      <c r="C853" s="68">
        <v>829938</v>
      </c>
      <c r="D853" s="68" t="s">
        <v>2470</v>
      </c>
      <c r="E853" s="68" t="s">
        <v>463</v>
      </c>
      <c r="F853" s="68" t="s">
        <v>464</v>
      </c>
      <c r="G853" s="68" t="s">
        <v>100</v>
      </c>
      <c r="H853" s="68" t="s">
        <v>101</v>
      </c>
      <c r="I853" s="68" t="s">
        <v>102</v>
      </c>
      <c r="J853" s="68">
        <v>3</v>
      </c>
      <c r="K853" s="68" t="s">
        <v>103</v>
      </c>
      <c r="L853" s="68">
        <v>3</v>
      </c>
      <c r="M853" s="68" t="s">
        <v>129</v>
      </c>
      <c r="N853" s="68" t="s">
        <v>130</v>
      </c>
      <c r="O853" s="68" t="s">
        <v>131</v>
      </c>
      <c r="P853" s="68" t="s">
        <v>1156</v>
      </c>
      <c r="Q853" s="68"/>
      <c r="R853" s="68"/>
      <c r="S853" s="68"/>
      <c r="T853" s="68" t="s">
        <v>2471</v>
      </c>
      <c r="U853" s="68" t="s">
        <v>2472</v>
      </c>
      <c r="V853" s="68" t="s">
        <v>1991</v>
      </c>
      <c r="W853" s="68">
        <v>2301100001</v>
      </c>
      <c r="X853" s="68">
        <v>132814</v>
      </c>
      <c r="Y853" s="68" t="s">
        <v>1991</v>
      </c>
      <c r="Z853" s="68">
        <v>1</v>
      </c>
      <c r="AA853" s="68" t="s">
        <v>113</v>
      </c>
      <c r="AB853" s="68">
        <v>230110</v>
      </c>
      <c r="AC853" s="68" t="s">
        <v>20</v>
      </c>
      <c r="AD853" s="68" t="s">
        <v>20</v>
      </c>
      <c r="AE853" s="68" t="s">
        <v>1915</v>
      </c>
      <c r="AF853" s="68" t="s">
        <v>114</v>
      </c>
      <c r="AG853" s="68">
        <v>230001</v>
      </c>
      <c r="AH853" s="68" t="s">
        <v>1370</v>
      </c>
      <c r="AI853" s="68">
        <v>-18.04204</v>
      </c>
      <c r="AJ853" s="68">
        <v>-70.254109999999997</v>
      </c>
      <c r="AK853" s="68"/>
      <c r="AL853" s="68"/>
      <c r="AM853" s="68">
        <v>17</v>
      </c>
      <c r="AN853" s="68" t="s">
        <v>202</v>
      </c>
      <c r="AO853" s="68">
        <v>1</v>
      </c>
      <c r="AP853" s="68" t="s">
        <v>116</v>
      </c>
      <c r="AQ853" s="68" t="s">
        <v>117</v>
      </c>
      <c r="AR853" s="68">
        <v>40</v>
      </c>
      <c r="AS853" s="68">
        <v>0</v>
      </c>
      <c r="AT853" s="68">
        <v>40</v>
      </c>
      <c r="AU853" s="68">
        <v>3</v>
      </c>
      <c r="AV853" s="68">
        <v>6</v>
      </c>
      <c r="AW853" s="68" t="s">
        <v>2473</v>
      </c>
      <c r="AX853" s="68" t="s">
        <v>119</v>
      </c>
    </row>
    <row r="854" spans="1:50" x14ac:dyDescent="0.25">
      <c r="A854" s="77" t="s">
        <v>5406</v>
      </c>
      <c r="B854" s="68">
        <v>0</v>
      </c>
      <c r="C854" s="68">
        <v>813065</v>
      </c>
      <c r="D854" s="68" t="s">
        <v>2423</v>
      </c>
      <c r="E854" s="68" t="s">
        <v>336</v>
      </c>
      <c r="F854" s="68" t="s">
        <v>337</v>
      </c>
      <c r="G854" s="68" t="s">
        <v>100</v>
      </c>
      <c r="H854" s="68" t="s">
        <v>374</v>
      </c>
      <c r="I854" s="68" t="s">
        <v>375</v>
      </c>
      <c r="J854" s="68">
        <v>3</v>
      </c>
      <c r="K854" s="68" t="s">
        <v>103</v>
      </c>
      <c r="L854" s="68">
        <v>3</v>
      </c>
      <c r="M854" s="68" t="s">
        <v>129</v>
      </c>
      <c r="N854" s="68" t="s">
        <v>130</v>
      </c>
      <c r="O854" s="68" t="s">
        <v>131</v>
      </c>
      <c r="P854" s="68" t="s">
        <v>2424</v>
      </c>
      <c r="Q854" s="68">
        <v>952303687</v>
      </c>
      <c r="R854" s="68"/>
      <c r="S854" s="68"/>
      <c r="T854" s="68" t="s">
        <v>2425</v>
      </c>
      <c r="U854" s="68" t="s">
        <v>2426</v>
      </c>
      <c r="V854" s="68" t="s">
        <v>2427</v>
      </c>
      <c r="W854" s="68"/>
      <c r="X854" s="68">
        <v>132814</v>
      </c>
      <c r="Y854" s="68" t="s">
        <v>1915</v>
      </c>
      <c r="Z854" s="68">
        <v>1</v>
      </c>
      <c r="AA854" s="68" t="s">
        <v>113</v>
      </c>
      <c r="AB854" s="68">
        <v>230110</v>
      </c>
      <c r="AC854" s="68" t="s">
        <v>20</v>
      </c>
      <c r="AD854" s="68" t="s">
        <v>20</v>
      </c>
      <c r="AE854" s="68" t="s">
        <v>1915</v>
      </c>
      <c r="AF854" s="68" t="s">
        <v>114</v>
      </c>
      <c r="AG854" s="68">
        <v>230001</v>
      </c>
      <c r="AH854" s="68" t="s">
        <v>1370</v>
      </c>
      <c r="AI854" s="68">
        <v>0</v>
      </c>
      <c r="AJ854" s="68">
        <v>0</v>
      </c>
      <c r="AK854" s="68"/>
      <c r="AL854" s="68"/>
      <c r="AM854" s="68">
        <v>11</v>
      </c>
      <c r="AN854" s="68" t="s">
        <v>126</v>
      </c>
      <c r="AO854" s="68">
        <v>1</v>
      </c>
      <c r="AP854" s="68" t="s">
        <v>116</v>
      </c>
      <c r="AQ854" s="68"/>
      <c r="AR854" s="68">
        <v>0</v>
      </c>
      <c r="AS854" s="68">
        <v>0</v>
      </c>
      <c r="AT854" s="68">
        <v>0</v>
      </c>
      <c r="AU854" s="68">
        <v>0</v>
      </c>
      <c r="AV854" s="68">
        <v>0</v>
      </c>
      <c r="AW854" s="68" t="s">
        <v>119</v>
      </c>
      <c r="AX854" s="68" t="s">
        <v>119</v>
      </c>
    </row>
    <row r="855" spans="1:50" x14ac:dyDescent="0.25">
      <c r="A855" s="78" t="s">
        <v>2474</v>
      </c>
      <c r="B855" s="68">
        <v>0</v>
      </c>
      <c r="C855" s="68">
        <v>487874</v>
      </c>
      <c r="D855" s="68">
        <v>329</v>
      </c>
      <c r="E855" s="68" t="s">
        <v>149</v>
      </c>
      <c r="F855" s="68" t="s">
        <v>255</v>
      </c>
      <c r="G855" s="68" t="s">
        <v>100</v>
      </c>
      <c r="H855" s="68" t="s">
        <v>101</v>
      </c>
      <c r="I855" s="68" t="s">
        <v>102</v>
      </c>
      <c r="J855" s="68">
        <v>3</v>
      </c>
      <c r="K855" s="68" t="s">
        <v>103</v>
      </c>
      <c r="L855" s="68">
        <v>1</v>
      </c>
      <c r="M855" s="68" t="s">
        <v>104</v>
      </c>
      <c r="N855" s="68" t="s">
        <v>105</v>
      </c>
      <c r="O855" s="68" t="s">
        <v>106</v>
      </c>
      <c r="P855" s="68" t="s">
        <v>2475</v>
      </c>
      <c r="Q855" s="68"/>
      <c r="R855" s="68"/>
      <c r="S855" s="68"/>
      <c r="T855" s="68" t="s">
        <v>650</v>
      </c>
      <c r="U855" s="68"/>
      <c r="V855" s="68"/>
      <c r="W855" s="68">
        <v>2301050017</v>
      </c>
      <c r="X855" s="68">
        <v>128019</v>
      </c>
      <c r="Y855" s="68" t="s">
        <v>2476</v>
      </c>
      <c r="Z855" s="68">
        <v>2</v>
      </c>
      <c r="AA855" s="68" t="s">
        <v>125</v>
      </c>
      <c r="AB855" s="68">
        <v>230105</v>
      </c>
      <c r="AC855" s="68" t="s">
        <v>20</v>
      </c>
      <c r="AD855" s="68" t="s">
        <v>20</v>
      </c>
      <c r="AE855" s="68" t="s">
        <v>2477</v>
      </c>
      <c r="AF855" s="68" t="s">
        <v>114</v>
      </c>
      <c r="AG855" s="68">
        <v>230001</v>
      </c>
      <c r="AH855" s="68" t="s">
        <v>1370</v>
      </c>
      <c r="AI855" s="68">
        <v>-17.843109999999999</v>
      </c>
      <c r="AJ855" s="68">
        <v>-70.516350000000003</v>
      </c>
      <c r="AK855" s="68"/>
      <c r="AL855" s="68"/>
      <c r="AM855" s="68">
        <v>11</v>
      </c>
      <c r="AN855" s="68" t="s">
        <v>126</v>
      </c>
      <c r="AO855" s="68">
        <v>1</v>
      </c>
      <c r="AP855" s="68" t="s">
        <v>116</v>
      </c>
      <c r="AQ855" s="68" t="s">
        <v>117</v>
      </c>
      <c r="AR855" s="68">
        <v>10</v>
      </c>
      <c r="AS855" s="68">
        <v>14</v>
      </c>
      <c r="AT855" s="68">
        <v>24</v>
      </c>
      <c r="AU855" s="68">
        <v>1</v>
      </c>
      <c r="AV855" s="68">
        <v>1</v>
      </c>
      <c r="AW855" s="68"/>
      <c r="AX855" s="68" t="s">
        <v>119</v>
      </c>
    </row>
    <row r="856" spans="1:50" x14ac:dyDescent="0.25">
      <c r="A856" s="78" t="s">
        <v>2478</v>
      </c>
      <c r="B856" s="68">
        <v>0</v>
      </c>
      <c r="C856" s="68">
        <v>487888</v>
      </c>
      <c r="D856" s="68" t="s">
        <v>2479</v>
      </c>
      <c r="E856" s="68" t="s">
        <v>149</v>
      </c>
      <c r="F856" s="68" t="s">
        <v>255</v>
      </c>
      <c r="G856" s="68" t="s">
        <v>100</v>
      </c>
      <c r="H856" s="68" t="s">
        <v>101</v>
      </c>
      <c r="I856" s="68" t="s">
        <v>102</v>
      </c>
      <c r="J856" s="68">
        <v>3</v>
      </c>
      <c r="K856" s="68" t="s">
        <v>103</v>
      </c>
      <c r="L856" s="68">
        <v>1</v>
      </c>
      <c r="M856" s="68" t="s">
        <v>104</v>
      </c>
      <c r="N856" s="68" t="s">
        <v>105</v>
      </c>
      <c r="O856" s="68" t="s">
        <v>106</v>
      </c>
      <c r="P856" s="68" t="s">
        <v>2480</v>
      </c>
      <c r="Q856" s="68"/>
      <c r="R856" s="68"/>
      <c r="S856" s="68"/>
      <c r="T856" s="68" t="s">
        <v>2481</v>
      </c>
      <c r="U856" s="68"/>
      <c r="V856" s="68"/>
      <c r="W856" s="68">
        <v>2301050001</v>
      </c>
      <c r="X856" s="68">
        <v>112997</v>
      </c>
      <c r="Y856" s="68" t="s">
        <v>2482</v>
      </c>
      <c r="Z856" s="68">
        <v>1</v>
      </c>
      <c r="AA856" s="68" t="s">
        <v>113</v>
      </c>
      <c r="AB856" s="68">
        <v>230105</v>
      </c>
      <c r="AC856" s="68" t="s">
        <v>20</v>
      </c>
      <c r="AD856" s="68" t="s">
        <v>20</v>
      </c>
      <c r="AE856" s="68" t="s">
        <v>2477</v>
      </c>
      <c r="AF856" s="68" t="s">
        <v>114</v>
      </c>
      <c r="AG856" s="68">
        <v>230001</v>
      </c>
      <c r="AH856" s="68" t="s">
        <v>1370</v>
      </c>
      <c r="AI856" s="68">
        <v>-17.7925</v>
      </c>
      <c r="AJ856" s="68">
        <v>-70.497600000000006</v>
      </c>
      <c r="AK856" s="68"/>
      <c r="AL856" s="68"/>
      <c r="AM856" s="68">
        <v>11</v>
      </c>
      <c r="AN856" s="68" t="s">
        <v>126</v>
      </c>
      <c r="AO856" s="68">
        <v>1</v>
      </c>
      <c r="AP856" s="68" t="s">
        <v>116</v>
      </c>
      <c r="AQ856" s="68" t="s">
        <v>117</v>
      </c>
      <c r="AR856" s="68">
        <v>33</v>
      </c>
      <c r="AS856" s="68">
        <v>34</v>
      </c>
      <c r="AT856" s="68">
        <v>67</v>
      </c>
      <c r="AU856" s="68">
        <v>3</v>
      </c>
      <c r="AV856" s="68">
        <v>3</v>
      </c>
      <c r="AW856" s="68"/>
      <c r="AX856" s="68" t="s">
        <v>119</v>
      </c>
    </row>
    <row r="857" spans="1:50" x14ac:dyDescent="0.25">
      <c r="A857" s="77" t="s">
        <v>5407</v>
      </c>
      <c r="B857" s="68">
        <v>0</v>
      </c>
      <c r="C857" s="68">
        <v>487925</v>
      </c>
      <c r="D857" s="68">
        <v>421</v>
      </c>
      <c r="E857" s="68" t="s">
        <v>149</v>
      </c>
      <c r="F857" s="68" t="s">
        <v>255</v>
      </c>
      <c r="G857" s="68" t="s">
        <v>100</v>
      </c>
      <c r="H857" s="68" t="s">
        <v>101</v>
      </c>
      <c r="I857" s="68" t="s">
        <v>102</v>
      </c>
      <c r="J857" s="68">
        <v>3</v>
      </c>
      <c r="K857" s="68" t="s">
        <v>103</v>
      </c>
      <c r="L857" s="68">
        <v>1</v>
      </c>
      <c r="M857" s="68" t="s">
        <v>104</v>
      </c>
      <c r="N857" s="68" t="s">
        <v>105</v>
      </c>
      <c r="O857" s="68" t="s">
        <v>106</v>
      </c>
      <c r="P857" s="68" t="s">
        <v>2483</v>
      </c>
      <c r="Q857" s="68"/>
      <c r="R857" s="68"/>
      <c r="S857" s="68"/>
      <c r="T857" s="68" t="s">
        <v>313</v>
      </c>
      <c r="U857" s="68"/>
      <c r="V857" s="68"/>
      <c r="W857" s="68">
        <v>2301050005</v>
      </c>
      <c r="X857" s="68">
        <v>114944</v>
      </c>
      <c r="Y857" s="68" t="s">
        <v>2484</v>
      </c>
      <c r="Z857" s="68">
        <v>2</v>
      </c>
      <c r="AA857" s="68" t="s">
        <v>125</v>
      </c>
      <c r="AB857" s="68">
        <v>230105</v>
      </c>
      <c r="AC857" s="68" t="s">
        <v>20</v>
      </c>
      <c r="AD857" s="68" t="s">
        <v>20</v>
      </c>
      <c r="AE857" s="68" t="s">
        <v>2477</v>
      </c>
      <c r="AF857" s="68" t="s">
        <v>114</v>
      </c>
      <c r="AG857" s="68">
        <v>230001</v>
      </c>
      <c r="AH857" s="68" t="s">
        <v>1370</v>
      </c>
      <c r="AI857" s="68">
        <v>-17.651789999999998</v>
      </c>
      <c r="AJ857" s="68">
        <v>-70.457740000000001</v>
      </c>
      <c r="AK857" s="68"/>
      <c r="AL857" s="68"/>
      <c r="AM857" s="68">
        <v>11</v>
      </c>
      <c r="AN857" s="68" t="s">
        <v>126</v>
      </c>
      <c r="AO857" s="68">
        <v>2</v>
      </c>
      <c r="AP857" s="68" t="s">
        <v>138</v>
      </c>
      <c r="AQ857" s="68" t="s">
        <v>139</v>
      </c>
      <c r="AR857" s="68">
        <v>0</v>
      </c>
      <c r="AS857" s="68">
        <v>0</v>
      </c>
      <c r="AT857" s="68">
        <v>0</v>
      </c>
      <c r="AU857" s="68">
        <v>0</v>
      </c>
      <c r="AV857" s="68">
        <v>0</v>
      </c>
      <c r="AW857" s="68" t="s">
        <v>2485</v>
      </c>
      <c r="AX857" s="68" t="s">
        <v>119</v>
      </c>
    </row>
    <row r="858" spans="1:50" x14ac:dyDescent="0.25">
      <c r="A858" s="78" t="s">
        <v>2486</v>
      </c>
      <c r="B858" s="68">
        <v>0</v>
      </c>
      <c r="C858" s="68">
        <v>487911</v>
      </c>
      <c r="D858" s="68" t="s">
        <v>2487</v>
      </c>
      <c r="E858" s="68" t="s">
        <v>336</v>
      </c>
      <c r="F858" s="68" t="s">
        <v>337</v>
      </c>
      <c r="G858" s="68" t="s">
        <v>100</v>
      </c>
      <c r="H858" s="68">
        <v>3</v>
      </c>
      <c r="I858" s="68" t="s">
        <v>338</v>
      </c>
      <c r="J858" s="68">
        <v>3</v>
      </c>
      <c r="K858" s="68" t="s">
        <v>103</v>
      </c>
      <c r="L858" s="68">
        <v>1</v>
      </c>
      <c r="M858" s="68" t="s">
        <v>104</v>
      </c>
      <c r="N858" s="68" t="s">
        <v>105</v>
      </c>
      <c r="O858" s="68" t="s">
        <v>106</v>
      </c>
      <c r="P858" s="68" t="s">
        <v>2488</v>
      </c>
      <c r="Q858" s="68">
        <v>952869330</v>
      </c>
      <c r="R858" s="68" t="s">
        <v>2489</v>
      </c>
      <c r="S858" s="68"/>
      <c r="T858" s="68" t="s">
        <v>402</v>
      </c>
      <c r="U858" s="68"/>
      <c r="V858" s="68"/>
      <c r="W858" s="68">
        <v>2301050001</v>
      </c>
      <c r="X858" s="68">
        <v>112997</v>
      </c>
      <c r="Y858" s="68" t="s">
        <v>2482</v>
      </c>
      <c r="Z858" s="68">
        <v>1</v>
      </c>
      <c r="AA858" s="68" t="s">
        <v>113</v>
      </c>
      <c r="AB858" s="68">
        <v>230105</v>
      </c>
      <c r="AC858" s="68" t="s">
        <v>20</v>
      </c>
      <c r="AD858" s="68" t="s">
        <v>20</v>
      </c>
      <c r="AE858" s="68" t="s">
        <v>2477</v>
      </c>
      <c r="AF858" s="68" t="s">
        <v>114</v>
      </c>
      <c r="AG858" s="68">
        <v>230001</v>
      </c>
      <c r="AH858" s="68" t="s">
        <v>1370</v>
      </c>
      <c r="AI858" s="68">
        <v>-17.795500000000001</v>
      </c>
      <c r="AJ858" s="68">
        <v>-70.4953</v>
      </c>
      <c r="AK858" s="68"/>
      <c r="AL858" s="68"/>
      <c r="AM858" s="68">
        <v>11</v>
      </c>
      <c r="AN858" s="68" t="s">
        <v>126</v>
      </c>
      <c r="AO858" s="68">
        <v>1</v>
      </c>
      <c r="AP858" s="68" t="s">
        <v>116</v>
      </c>
      <c r="AQ858" s="68" t="s">
        <v>117</v>
      </c>
      <c r="AR858" s="68">
        <v>105</v>
      </c>
      <c r="AS858" s="68">
        <v>98</v>
      </c>
      <c r="AT858" s="68">
        <v>203</v>
      </c>
      <c r="AU858" s="68">
        <v>12</v>
      </c>
      <c r="AV858" s="68">
        <v>11</v>
      </c>
      <c r="AW858" s="68"/>
      <c r="AX858" s="68" t="s">
        <v>119</v>
      </c>
    </row>
    <row r="859" spans="1:50" x14ac:dyDescent="0.25">
      <c r="A859" s="78" t="s">
        <v>2490</v>
      </c>
      <c r="B859" s="68">
        <v>0</v>
      </c>
      <c r="C859" s="68">
        <v>487911</v>
      </c>
      <c r="D859" s="68" t="s">
        <v>2487</v>
      </c>
      <c r="E859" s="68" t="s">
        <v>443</v>
      </c>
      <c r="F859" s="68" t="s">
        <v>444</v>
      </c>
      <c r="G859" s="68" t="s">
        <v>100</v>
      </c>
      <c r="H859" s="68" t="s">
        <v>101</v>
      </c>
      <c r="I859" s="68" t="s">
        <v>102</v>
      </c>
      <c r="J859" s="68">
        <v>3</v>
      </c>
      <c r="K859" s="68" t="s">
        <v>103</v>
      </c>
      <c r="L859" s="68">
        <v>1</v>
      </c>
      <c r="M859" s="68" t="s">
        <v>104</v>
      </c>
      <c r="N859" s="68" t="s">
        <v>105</v>
      </c>
      <c r="O859" s="68" t="s">
        <v>106</v>
      </c>
      <c r="P859" s="68" t="s">
        <v>2488</v>
      </c>
      <c r="Q859" s="68">
        <v>952869330</v>
      </c>
      <c r="R859" s="68" t="s">
        <v>2489</v>
      </c>
      <c r="S859" s="68"/>
      <c r="T859" s="68" t="s">
        <v>402</v>
      </c>
      <c r="U859" s="68"/>
      <c r="V859" s="68"/>
      <c r="W859" s="68">
        <v>2301050001</v>
      </c>
      <c r="X859" s="68">
        <v>112997</v>
      </c>
      <c r="Y859" s="68" t="s">
        <v>2482</v>
      </c>
      <c r="Z859" s="68">
        <v>1</v>
      </c>
      <c r="AA859" s="68" t="s">
        <v>113</v>
      </c>
      <c r="AB859" s="68">
        <v>230105</v>
      </c>
      <c r="AC859" s="68" t="s">
        <v>20</v>
      </c>
      <c r="AD859" s="68" t="s">
        <v>20</v>
      </c>
      <c r="AE859" s="68" t="s">
        <v>2477</v>
      </c>
      <c r="AF859" s="68" t="s">
        <v>114</v>
      </c>
      <c r="AG859" s="68">
        <v>230001</v>
      </c>
      <c r="AH859" s="68" t="s">
        <v>1370</v>
      </c>
      <c r="AI859" s="68">
        <v>-17.795500000000001</v>
      </c>
      <c r="AJ859" s="68">
        <v>-70.4953</v>
      </c>
      <c r="AK859" s="68"/>
      <c r="AL859" s="68"/>
      <c r="AM859" s="68">
        <v>11</v>
      </c>
      <c r="AN859" s="68" t="s">
        <v>126</v>
      </c>
      <c r="AO859" s="68">
        <v>1</v>
      </c>
      <c r="AP859" s="68" t="s">
        <v>116</v>
      </c>
      <c r="AQ859" s="68" t="s">
        <v>117</v>
      </c>
      <c r="AR859" s="68">
        <v>107</v>
      </c>
      <c r="AS859" s="68">
        <v>97</v>
      </c>
      <c r="AT859" s="68">
        <v>204</v>
      </c>
      <c r="AU859" s="68">
        <v>19</v>
      </c>
      <c r="AV859" s="68">
        <v>9</v>
      </c>
      <c r="AW859" s="68"/>
      <c r="AX859" s="68" t="s">
        <v>119</v>
      </c>
    </row>
    <row r="860" spans="1:50" x14ac:dyDescent="0.25">
      <c r="A860" s="78" t="s">
        <v>2491</v>
      </c>
      <c r="B860" s="68">
        <v>0</v>
      </c>
      <c r="C860" s="68">
        <v>487893</v>
      </c>
      <c r="D860" s="68" t="s">
        <v>2492</v>
      </c>
      <c r="E860" s="68" t="s">
        <v>336</v>
      </c>
      <c r="F860" s="68" t="s">
        <v>337</v>
      </c>
      <c r="G860" s="68" t="s">
        <v>100</v>
      </c>
      <c r="H860" s="68">
        <v>3</v>
      </c>
      <c r="I860" s="68" t="s">
        <v>338</v>
      </c>
      <c r="J860" s="68">
        <v>3</v>
      </c>
      <c r="K860" s="68" t="s">
        <v>103</v>
      </c>
      <c r="L860" s="68">
        <v>1</v>
      </c>
      <c r="M860" s="68" t="s">
        <v>104</v>
      </c>
      <c r="N860" s="68" t="s">
        <v>105</v>
      </c>
      <c r="O860" s="68" t="s">
        <v>106</v>
      </c>
      <c r="P860" s="68" t="s">
        <v>2493</v>
      </c>
      <c r="Q860" s="68"/>
      <c r="R860" s="68"/>
      <c r="S860" s="68"/>
      <c r="T860" s="68" t="s">
        <v>2494</v>
      </c>
      <c r="U860" s="68"/>
      <c r="V860" s="68"/>
      <c r="W860" s="68">
        <v>2301050005</v>
      </c>
      <c r="X860" s="68">
        <v>114944</v>
      </c>
      <c r="Y860" s="68" t="s">
        <v>2484</v>
      </c>
      <c r="Z860" s="68">
        <v>2</v>
      </c>
      <c r="AA860" s="68" t="s">
        <v>125</v>
      </c>
      <c r="AB860" s="68">
        <v>230105</v>
      </c>
      <c r="AC860" s="68" t="s">
        <v>20</v>
      </c>
      <c r="AD860" s="68" t="s">
        <v>20</v>
      </c>
      <c r="AE860" s="68" t="s">
        <v>2477</v>
      </c>
      <c r="AF860" s="68" t="s">
        <v>114</v>
      </c>
      <c r="AG860" s="68">
        <v>230001</v>
      </c>
      <c r="AH860" s="68" t="s">
        <v>1370</v>
      </c>
      <c r="AI860" s="68">
        <v>-17.651900000000001</v>
      </c>
      <c r="AJ860" s="68">
        <v>-70.457499999999996</v>
      </c>
      <c r="AK860" s="68"/>
      <c r="AL860" s="68"/>
      <c r="AM860" s="68">
        <v>11</v>
      </c>
      <c r="AN860" s="68" t="s">
        <v>126</v>
      </c>
      <c r="AO860" s="68">
        <v>1</v>
      </c>
      <c r="AP860" s="68" t="s">
        <v>116</v>
      </c>
      <c r="AQ860" s="68" t="s">
        <v>117</v>
      </c>
      <c r="AR860" s="68">
        <v>0</v>
      </c>
      <c r="AS860" s="68">
        <v>1</v>
      </c>
      <c r="AT860" s="68">
        <v>1</v>
      </c>
      <c r="AU860" s="68">
        <v>1</v>
      </c>
      <c r="AV860" s="68">
        <v>1</v>
      </c>
      <c r="AW860" s="68" t="s">
        <v>2495</v>
      </c>
      <c r="AX860" s="68" t="s">
        <v>119</v>
      </c>
    </row>
    <row r="861" spans="1:50" x14ac:dyDescent="0.25">
      <c r="A861" s="78" t="s">
        <v>2496</v>
      </c>
      <c r="B861" s="68">
        <v>0</v>
      </c>
      <c r="C861" s="68">
        <v>487906</v>
      </c>
      <c r="D861" s="68" t="s">
        <v>2497</v>
      </c>
      <c r="E861" s="68" t="s">
        <v>336</v>
      </c>
      <c r="F861" s="68" t="s">
        <v>337</v>
      </c>
      <c r="G861" s="68" t="s">
        <v>100</v>
      </c>
      <c r="H861" s="68">
        <v>2</v>
      </c>
      <c r="I861" s="68" t="s">
        <v>342</v>
      </c>
      <c r="J861" s="68">
        <v>3</v>
      </c>
      <c r="K861" s="68" t="s">
        <v>103</v>
      </c>
      <c r="L861" s="68">
        <v>1</v>
      </c>
      <c r="M861" s="68" t="s">
        <v>104</v>
      </c>
      <c r="N861" s="68" t="s">
        <v>105</v>
      </c>
      <c r="O861" s="68" t="s">
        <v>106</v>
      </c>
      <c r="P861" s="68" t="s">
        <v>2498</v>
      </c>
      <c r="Q861" s="68"/>
      <c r="R861" s="68"/>
      <c r="S861" s="68"/>
      <c r="T861" s="68" t="s">
        <v>2476</v>
      </c>
      <c r="U861" s="68"/>
      <c r="V861" s="68" t="s">
        <v>2476</v>
      </c>
      <c r="W861" s="68">
        <v>2301050016</v>
      </c>
      <c r="X861" s="68">
        <v>614181</v>
      </c>
      <c r="Y861" s="68" t="s">
        <v>2476</v>
      </c>
      <c r="Z861" s="68">
        <v>2</v>
      </c>
      <c r="AA861" s="68" t="s">
        <v>125</v>
      </c>
      <c r="AB861" s="68">
        <v>230105</v>
      </c>
      <c r="AC861" s="68" t="s">
        <v>20</v>
      </c>
      <c r="AD861" s="68" t="s">
        <v>20</v>
      </c>
      <c r="AE861" s="68" t="s">
        <v>2477</v>
      </c>
      <c r="AF861" s="68" t="s">
        <v>114</v>
      </c>
      <c r="AG861" s="68">
        <v>230001</v>
      </c>
      <c r="AH861" s="68" t="s">
        <v>1370</v>
      </c>
      <c r="AI861" s="68">
        <v>-17.843060000000001</v>
      </c>
      <c r="AJ861" s="68">
        <v>-70.516639999999995</v>
      </c>
      <c r="AK861" s="68"/>
      <c r="AL861" s="68"/>
      <c r="AM861" s="68">
        <v>11</v>
      </c>
      <c r="AN861" s="68" t="s">
        <v>126</v>
      </c>
      <c r="AO861" s="68">
        <v>1</v>
      </c>
      <c r="AP861" s="68" t="s">
        <v>116</v>
      </c>
      <c r="AQ861" s="68" t="s">
        <v>117</v>
      </c>
      <c r="AR861" s="68">
        <v>17</v>
      </c>
      <c r="AS861" s="68">
        <v>14</v>
      </c>
      <c r="AT861" s="68">
        <v>31</v>
      </c>
      <c r="AU861" s="68">
        <v>3</v>
      </c>
      <c r="AV861" s="68">
        <v>6</v>
      </c>
      <c r="AW861" s="68"/>
      <c r="AX861" s="68" t="s">
        <v>119</v>
      </c>
    </row>
    <row r="862" spans="1:50" x14ac:dyDescent="0.25">
      <c r="A862" s="77" t="s">
        <v>5408</v>
      </c>
      <c r="B862" s="68">
        <v>0</v>
      </c>
      <c r="C862" s="68"/>
      <c r="D862" s="68" t="s">
        <v>528</v>
      </c>
      <c r="E862" s="68" t="s">
        <v>510</v>
      </c>
      <c r="F862" s="68" t="s">
        <v>511</v>
      </c>
      <c r="G862" s="68" t="s">
        <v>512</v>
      </c>
      <c r="H862" s="68" t="s">
        <v>101</v>
      </c>
      <c r="I862" s="68" t="s">
        <v>102</v>
      </c>
      <c r="J862" s="68">
        <v>3</v>
      </c>
      <c r="K862" s="68" t="s">
        <v>103</v>
      </c>
      <c r="L862" s="68">
        <v>1</v>
      </c>
      <c r="M862" s="68" t="s">
        <v>104</v>
      </c>
      <c r="N862" s="68" t="s">
        <v>105</v>
      </c>
      <c r="O862" s="68" t="s">
        <v>106</v>
      </c>
      <c r="P862" s="68"/>
      <c r="Q862" s="68"/>
      <c r="R862" s="68"/>
      <c r="S862" s="68"/>
      <c r="T862" s="68" t="s">
        <v>2499</v>
      </c>
      <c r="U862" s="68"/>
      <c r="V862" s="68"/>
      <c r="W862" s="68">
        <v>2301050001</v>
      </c>
      <c r="X862" s="68">
        <v>112997</v>
      </c>
      <c r="Y862" s="68" t="s">
        <v>2500</v>
      </c>
      <c r="Z862" s="68">
        <v>1</v>
      </c>
      <c r="AA862" s="68" t="s">
        <v>113</v>
      </c>
      <c r="AB862" s="68">
        <v>230105</v>
      </c>
      <c r="AC862" s="68" t="s">
        <v>20</v>
      </c>
      <c r="AD862" s="68" t="s">
        <v>20</v>
      </c>
      <c r="AE862" s="68" t="s">
        <v>2477</v>
      </c>
      <c r="AF862" s="68" t="s">
        <v>114</v>
      </c>
      <c r="AG862" s="68">
        <v>230001</v>
      </c>
      <c r="AH862" s="68" t="s">
        <v>1370</v>
      </c>
      <c r="AI862" s="68">
        <v>-17.79505</v>
      </c>
      <c r="AJ862" s="68">
        <v>-70.495040000000003</v>
      </c>
      <c r="AK862" s="68">
        <v>3</v>
      </c>
      <c r="AL862" s="68" t="s">
        <v>517</v>
      </c>
      <c r="AM862" s="68">
        <v>11</v>
      </c>
      <c r="AN862" s="68" t="s">
        <v>126</v>
      </c>
      <c r="AO862" s="68">
        <v>2</v>
      </c>
      <c r="AP862" s="68" t="s">
        <v>138</v>
      </c>
      <c r="AQ862" s="68" t="s">
        <v>139</v>
      </c>
      <c r="AR862" s="68">
        <v>0</v>
      </c>
      <c r="AS862" s="68">
        <v>0</v>
      </c>
      <c r="AT862" s="68">
        <v>0</v>
      </c>
      <c r="AU862" s="68">
        <v>0</v>
      </c>
      <c r="AV862" s="68">
        <v>0</v>
      </c>
      <c r="AW862" s="68" t="s">
        <v>515</v>
      </c>
      <c r="AX862" s="68" t="s">
        <v>119</v>
      </c>
    </row>
    <row r="863" spans="1:50" x14ac:dyDescent="0.25">
      <c r="A863" s="77" t="s">
        <v>5409</v>
      </c>
      <c r="B863" s="68">
        <v>0</v>
      </c>
      <c r="C863" s="68">
        <v>643214</v>
      </c>
      <c r="D863" s="68" t="s">
        <v>2501</v>
      </c>
      <c r="E863" s="68" t="s">
        <v>149</v>
      </c>
      <c r="F863" s="68" t="s">
        <v>255</v>
      </c>
      <c r="G863" s="68" t="s">
        <v>100</v>
      </c>
      <c r="H863" s="68" t="s">
        <v>101</v>
      </c>
      <c r="I863" s="68" t="s">
        <v>102</v>
      </c>
      <c r="J863" s="68">
        <v>3</v>
      </c>
      <c r="K863" s="68" t="s">
        <v>103</v>
      </c>
      <c r="L863" s="68">
        <v>1</v>
      </c>
      <c r="M863" s="68" t="s">
        <v>104</v>
      </c>
      <c r="N863" s="68" t="s">
        <v>105</v>
      </c>
      <c r="O863" s="68" t="s">
        <v>106</v>
      </c>
      <c r="P863" s="68" t="s">
        <v>2502</v>
      </c>
      <c r="Q863" s="68"/>
      <c r="R863" s="68"/>
      <c r="S863" s="68"/>
      <c r="T863" s="68" t="s">
        <v>650</v>
      </c>
      <c r="U863" s="68" t="s">
        <v>2503</v>
      </c>
      <c r="V863" s="68" t="s">
        <v>2504</v>
      </c>
      <c r="W863" s="68">
        <v>2301050031</v>
      </c>
      <c r="X863" s="68">
        <v>683644</v>
      </c>
      <c r="Y863" s="68" t="s">
        <v>2505</v>
      </c>
      <c r="Z863" s="68">
        <v>2</v>
      </c>
      <c r="AA863" s="68" t="s">
        <v>125</v>
      </c>
      <c r="AB863" s="68">
        <v>230105</v>
      </c>
      <c r="AC863" s="68" t="s">
        <v>20</v>
      </c>
      <c r="AD863" s="68" t="s">
        <v>20</v>
      </c>
      <c r="AE863" s="68" t="s">
        <v>2477</v>
      </c>
      <c r="AF863" s="68" t="s">
        <v>114</v>
      </c>
      <c r="AG863" s="68">
        <v>230001</v>
      </c>
      <c r="AH863" s="68" t="s">
        <v>1370</v>
      </c>
      <c r="AI863" s="68">
        <v>-17.832439999999998</v>
      </c>
      <c r="AJ863" s="68">
        <v>-70.531880000000001</v>
      </c>
      <c r="AK863" s="68"/>
      <c r="AL863" s="68"/>
      <c r="AM863" s="68">
        <v>11</v>
      </c>
      <c r="AN863" s="68" t="s">
        <v>126</v>
      </c>
      <c r="AO863" s="68">
        <v>1</v>
      </c>
      <c r="AP863" s="68" t="s">
        <v>116</v>
      </c>
      <c r="AQ863" s="68" t="s">
        <v>117</v>
      </c>
      <c r="AR863" s="68">
        <v>24</v>
      </c>
      <c r="AS863" s="68">
        <v>25</v>
      </c>
      <c r="AT863" s="68">
        <v>49</v>
      </c>
      <c r="AU863" s="68">
        <v>3</v>
      </c>
      <c r="AV863" s="68">
        <v>3</v>
      </c>
      <c r="AW863" s="68" t="s">
        <v>2506</v>
      </c>
      <c r="AX863" s="68" t="s">
        <v>119</v>
      </c>
    </row>
    <row r="864" spans="1:50" x14ac:dyDescent="0.25">
      <c r="A864" s="77" t="s">
        <v>5410</v>
      </c>
      <c r="B864" s="68">
        <v>0</v>
      </c>
      <c r="C864" s="68">
        <v>668558</v>
      </c>
      <c r="D864" s="68">
        <v>454</v>
      </c>
      <c r="E864" s="68" t="s">
        <v>149</v>
      </c>
      <c r="F864" s="68" t="s">
        <v>255</v>
      </c>
      <c r="G864" s="68" t="s">
        <v>100</v>
      </c>
      <c r="H864" s="68" t="s">
        <v>101</v>
      </c>
      <c r="I864" s="68" t="s">
        <v>102</v>
      </c>
      <c r="J864" s="68">
        <v>3</v>
      </c>
      <c r="K864" s="68" t="s">
        <v>103</v>
      </c>
      <c r="L864" s="68">
        <v>1</v>
      </c>
      <c r="M864" s="68" t="s">
        <v>104</v>
      </c>
      <c r="N864" s="68" t="s">
        <v>105</v>
      </c>
      <c r="O864" s="68" t="s">
        <v>106</v>
      </c>
      <c r="P864" s="68" t="s">
        <v>2507</v>
      </c>
      <c r="Q864" s="68"/>
      <c r="R864" s="68"/>
      <c r="S864" s="68"/>
      <c r="T864" s="68" t="s">
        <v>2508</v>
      </c>
      <c r="U864" s="68" t="s">
        <v>2509</v>
      </c>
      <c r="V864" s="68" t="s">
        <v>2510</v>
      </c>
      <c r="W864" s="68"/>
      <c r="X864" s="68">
        <v>682318</v>
      </c>
      <c r="Y864" s="68" t="s">
        <v>2511</v>
      </c>
      <c r="Z864" s="68">
        <v>2</v>
      </c>
      <c r="AA864" s="68" t="s">
        <v>125</v>
      </c>
      <c r="AB864" s="68">
        <v>230105</v>
      </c>
      <c r="AC864" s="68" t="s">
        <v>20</v>
      </c>
      <c r="AD864" s="68" t="s">
        <v>20</v>
      </c>
      <c r="AE864" s="68" t="s">
        <v>2477</v>
      </c>
      <c r="AF864" s="68" t="s">
        <v>114</v>
      </c>
      <c r="AG864" s="68">
        <v>230001</v>
      </c>
      <c r="AH864" s="68" t="s">
        <v>1370</v>
      </c>
      <c r="AI864" s="68">
        <v>-17.792200000000001</v>
      </c>
      <c r="AJ864" s="68">
        <v>-70.543199999999999</v>
      </c>
      <c r="AK864" s="68"/>
      <c r="AL864" s="68"/>
      <c r="AM864" s="68">
        <v>11</v>
      </c>
      <c r="AN864" s="68" t="s">
        <v>126</v>
      </c>
      <c r="AO864" s="68">
        <v>1</v>
      </c>
      <c r="AP864" s="68" t="s">
        <v>116</v>
      </c>
      <c r="AQ864" s="68" t="s">
        <v>117</v>
      </c>
      <c r="AR864" s="68">
        <v>3</v>
      </c>
      <c r="AS864" s="68">
        <v>6</v>
      </c>
      <c r="AT864" s="68">
        <v>9</v>
      </c>
      <c r="AU864" s="68">
        <v>1</v>
      </c>
      <c r="AV864" s="68">
        <v>3</v>
      </c>
      <c r="AW864" s="68" t="s">
        <v>1317</v>
      </c>
      <c r="AX864" s="68" t="s">
        <v>119</v>
      </c>
    </row>
    <row r="865" spans="1:50" x14ac:dyDescent="0.25">
      <c r="A865" s="77" t="s">
        <v>5411</v>
      </c>
      <c r="B865" s="68">
        <v>0</v>
      </c>
      <c r="C865" s="68">
        <v>643214</v>
      </c>
      <c r="D865" s="68" t="s">
        <v>2501</v>
      </c>
      <c r="E865" s="68" t="s">
        <v>336</v>
      </c>
      <c r="F865" s="68" t="s">
        <v>337</v>
      </c>
      <c r="G865" s="68" t="s">
        <v>100</v>
      </c>
      <c r="H865" s="68">
        <v>3</v>
      </c>
      <c r="I865" s="68" t="s">
        <v>338</v>
      </c>
      <c r="J865" s="68">
        <v>3</v>
      </c>
      <c r="K865" s="68" t="s">
        <v>103</v>
      </c>
      <c r="L865" s="68">
        <v>1</v>
      </c>
      <c r="M865" s="68" t="s">
        <v>104</v>
      </c>
      <c r="N865" s="68" t="s">
        <v>105</v>
      </c>
      <c r="O865" s="68" t="s">
        <v>106</v>
      </c>
      <c r="P865" s="68" t="s">
        <v>2512</v>
      </c>
      <c r="Q865" s="68"/>
      <c r="R865" s="68"/>
      <c r="S865" s="68"/>
      <c r="T865" s="68" t="s">
        <v>650</v>
      </c>
      <c r="U865" s="68" t="s">
        <v>2503</v>
      </c>
      <c r="V865" s="68" t="s">
        <v>2504</v>
      </c>
      <c r="W865" s="68">
        <v>2301050031</v>
      </c>
      <c r="X865" s="68">
        <v>683644</v>
      </c>
      <c r="Y865" s="68" t="s">
        <v>2505</v>
      </c>
      <c r="Z865" s="68">
        <v>2</v>
      </c>
      <c r="AA865" s="68" t="s">
        <v>125</v>
      </c>
      <c r="AB865" s="68">
        <v>230105</v>
      </c>
      <c r="AC865" s="68" t="s">
        <v>20</v>
      </c>
      <c r="AD865" s="68" t="s">
        <v>20</v>
      </c>
      <c r="AE865" s="68" t="s">
        <v>2477</v>
      </c>
      <c r="AF865" s="68" t="s">
        <v>114</v>
      </c>
      <c r="AG865" s="68">
        <v>230001</v>
      </c>
      <c r="AH865" s="68" t="s">
        <v>1370</v>
      </c>
      <c r="AI865" s="68">
        <v>-17.832439999999998</v>
      </c>
      <c r="AJ865" s="68">
        <v>-70.531880000000001</v>
      </c>
      <c r="AK865" s="68"/>
      <c r="AL865" s="68"/>
      <c r="AM865" s="68">
        <v>11</v>
      </c>
      <c r="AN865" s="68" t="s">
        <v>126</v>
      </c>
      <c r="AO865" s="68">
        <v>1</v>
      </c>
      <c r="AP865" s="68" t="s">
        <v>116</v>
      </c>
      <c r="AQ865" s="68" t="s">
        <v>117</v>
      </c>
      <c r="AR865" s="68">
        <v>24</v>
      </c>
      <c r="AS865" s="68">
        <v>19</v>
      </c>
      <c r="AT865" s="68">
        <v>43</v>
      </c>
      <c r="AU865" s="68">
        <v>4</v>
      </c>
      <c r="AV865" s="68">
        <v>4</v>
      </c>
      <c r="AW865" s="68" t="s">
        <v>2513</v>
      </c>
      <c r="AX865" s="68" t="s">
        <v>119</v>
      </c>
    </row>
    <row r="866" spans="1:50" x14ac:dyDescent="0.25">
      <c r="A866" s="77" t="s">
        <v>5412</v>
      </c>
      <c r="B866" s="68">
        <v>0</v>
      </c>
      <c r="C866" s="68"/>
      <c r="D866" s="68" t="s">
        <v>2514</v>
      </c>
      <c r="E866" s="68" t="s">
        <v>510</v>
      </c>
      <c r="F866" s="68" t="s">
        <v>511</v>
      </c>
      <c r="G866" s="68" t="s">
        <v>512</v>
      </c>
      <c r="H866" s="68" t="s">
        <v>101</v>
      </c>
      <c r="I866" s="68" t="s">
        <v>102</v>
      </c>
      <c r="J866" s="68">
        <v>3</v>
      </c>
      <c r="K866" s="68" t="s">
        <v>103</v>
      </c>
      <c r="L866" s="68">
        <v>1</v>
      </c>
      <c r="M866" s="68" t="s">
        <v>104</v>
      </c>
      <c r="N866" s="68" t="s">
        <v>105</v>
      </c>
      <c r="O866" s="68" t="s">
        <v>106</v>
      </c>
      <c r="P866" s="68"/>
      <c r="Q866" s="68"/>
      <c r="R866" s="68"/>
      <c r="S866" s="68"/>
      <c r="T866" s="68" t="s">
        <v>824</v>
      </c>
      <c r="U866" s="68" t="s">
        <v>998</v>
      </c>
      <c r="V866" s="68" t="s">
        <v>824</v>
      </c>
      <c r="W866" s="68">
        <v>2301050001</v>
      </c>
      <c r="X866" s="68">
        <v>112997</v>
      </c>
      <c r="Y866" s="68" t="s">
        <v>2482</v>
      </c>
      <c r="Z866" s="68">
        <v>1</v>
      </c>
      <c r="AA866" s="68" t="s">
        <v>113</v>
      </c>
      <c r="AB866" s="68">
        <v>230105</v>
      </c>
      <c r="AC866" s="68" t="s">
        <v>20</v>
      </c>
      <c r="AD866" s="68" t="s">
        <v>20</v>
      </c>
      <c r="AE866" s="68" t="s">
        <v>2477</v>
      </c>
      <c r="AF866" s="68" t="s">
        <v>114</v>
      </c>
      <c r="AG866" s="68">
        <v>230001</v>
      </c>
      <c r="AH866" s="68" t="s">
        <v>1370</v>
      </c>
      <c r="AI866" s="68">
        <v>-17.794550000000001</v>
      </c>
      <c r="AJ866" s="68">
        <v>-70.494910000000004</v>
      </c>
      <c r="AK866" s="68">
        <v>12</v>
      </c>
      <c r="AL866" s="68" t="s">
        <v>514</v>
      </c>
      <c r="AM866" s="68">
        <v>11</v>
      </c>
      <c r="AN866" s="68" t="s">
        <v>126</v>
      </c>
      <c r="AO866" s="68">
        <v>1</v>
      </c>
      <c r="AP866" s="68" t="s">
        <v>116</v>
      </c>
      <c r="AQ866" s="68" t="s">
        <v>117</v>
      </c>
      <c r="AR866" s="68">
        <v>6</v>
      </c>
      <c r="AS866" s="68">
        <v>1</v>
      </c>
      <c r="AT866" s="68">
        <v>7</v>
      </c>
      <c r="AU866" s="68">
        <v>0</v>
      </c>
      <c r="AV866" s="68">
        <v>1</v>
      </c>
      <c r="AW866" s="68" t="s">
        <v>999</v>
      </c>
      <c r="AX866" s="68" t="s">
        <v>119</v>
      </c>
    </row>
    <row r="867" spans="1:50" x14ac:dyDescent="0.25">
      <c r="A867" s="77" t="s">
        <v>5413</v>
      </c>
      <c r="B867" s="68">
        <v>0</v>
      </c>
      <c r="C867" s="68"/>
      <c r="D867" s="68" t="s">
        <v>1847</v>
      </c>
      <c r="E867" s="68" t="s">
        <v>510</v>
      </c>
      <c r="F867" s="68" t="s">
        <v>511</v>
      </c>
      <c r="G867" s="68" t="s">
        <v>512</v>
      </c>
      <c r="H867" s="68" t="s">
        <v>101</v>
      </c>
      <c r="I867" s="68" t="s">
        <v>102</v>
      </c>
      <c r="J867" s="68">
        <v>3</v>
      </c>
      <c r="K867" s="68" t="s">
        <v>103</v>
      </c>
      <c r="L867" s="68">
        <v>1</v>
      </c>
      <c r="M867" s="68" t="s">
        <v>104</v>
      </c>
      <c r="N867" s="68" t="s">
        <v>105</v>
      </c>
      <c r="O867" s="68" t="s">
        <v>106</v>
      </c>
      <c r="P867" s="68"/>
      <c r="Q867" s="68"/>
      <c r="R867" s="68"/>
      <c r="S867" s="68"/>
      <c r="T867" s="68" t="s">
        <v>1847</v>
      </c>
      <c r="U867" s="68" t="s">
        <v>998</v>
      </c>
      <c r="V867" s="68" t="s">
        <v>1847</v>
      </c>
      <c r="W867" s="68">
        <v>2301050001</v>
      </c>
      <c r="X867" s="68">
        <v>112997</v>
      </c>
      <c r="Y867" s="68" t="s">
        <v>2482</v>
      </c>
      <c r="Z867" s="68">
        <v>1</v>
      </c>
      <c r="AA867" s="68" t="s">
        <v>113</v>
      </c>
      <c r="AB867" s="68">
        <v>230105</v>
      </c>
      <c r="AC867" s="68" t="s">
        <v>20</v>
      </c>
      <c r="AD867" s="68" t="s">
        <v>20</v>
      </c>
      <c r="AE867" s="68" t="s">
        <v>2477</v>
      </c>
      <c r="AF867" s="68" t="s">
        <v>114</v>
      </c>
      <c r="AG867" s="68">
        <v>230001</v>
      </c>
      <c r="AH867" s="68" t="s">
        <v>1370</v>
      </c>
      <c r="AI867" s="68">
        <v>-17.779240000000001</v>
      </c>
      <c r="AJ867" s="68">
        <v>-70.491659999999996</v>
      </c>
      <c r="AK867" s="68">
        <v>12</v>
      </c>
      <c r="AL867" s="68" t="s">
        <v>514</v>
      </c>
      <c r="AM867" s="68">
        <v>11</v>
      </c>
      <c r="AN867" s="68" t="s">
        <v>126</v>
      </c>
      <c r="AO867" s="68">
        <v>1</v>
      </c>
      <c r="AP867" s="68" t="s">
        <v>116</v>
      </c>
      <c r="AQ867" s="68" t="s">
        <v>117</v>
      </c>
      <c r="AR867" s="68">
        <v>1</v>
      </c>
      <c r="AS867" s="68">
        <v>3</v>
      </c>
      <c r="AT867" s="68">
        <v>4</v>
      </c>
      <c r="AU867" s="68">
        <v>0</v>
      </c>
      <c r="AV867" s="68">
        <v>1</v>
      </c>
      <c r="AW867" s="68" t="s">
        <v>999</v>
      </c>
      <c r="AX867" s="68" t="s">
        <v>119</v>
      </c>
    </row>
    <row r="868" spans="1:50" x14ac:dyDescent="0.25">
      <c r="A868" s="77" t="s">
        <v>5414</v>
      </c>
      <c r="B868" s="68">
        <v>0</v>
      </c>
      <c r="C868" s="68"/>
      <c r="D868" s="68" t="s">
        <v>2515</v>
      </c>
      <c r="E868" s="68" t="s">
        <v>510</v>
      </c>
      <c r="F868" s="68" t="s">
        <v>511</v>
      </c>
      <c r="G868" s="68" t="s">
        <v>512</v>
      </c>
      <c r="H868" s="68" t="s">
        <v>101</v>
      </c>
      <c r="I868" s="68" t="s">
        <v>102</v>
      </c>
      <c r="J868" s="68">
        <v>3</v>
      </c>
      <c r="K868" s="68" t="s">
        <v>103</v>
      </c>
      <c r="L868" s="68">
        <v>1</v>
      </c>
      <c r="M868" s="68" t="s">
        <v>104</v>
      </c>
      <c r="N868" s="68" t="s">
        <v>105</v>
      </c>
      <c r="O868" s="68" t="s">
        <v>106</v>
      </c>
      <c r="P868" s="68"/>
      <c r="Q868" s="68"/>
      <c r="R868" s="68"/>
      <c r="S868" s="68"/>
      <c r="T868" s="68" t="s">
        <v>2515</v>
      </c>
      <c r="U868" s="68" t="s">
        <v>2516</v>
      </c>
      <c r="V868" s="68" t="s">
        <v>2515</v>
      </c>
      <c r="W868" s="68">
        <v>2301050001</v>
      </c>
      <c r="X868" s="68">
        <v>112997</v>
      </c>
      <c r="Y868" s="68" t="s">
        <v>2482</v>
      </c>
      <c r="Z868" s="68">
        <v>1</v>
      </c>
      <c r="AA868" s="68" t="s">
        <v>113</v>
      </c>
      <c r="AB868" s="68">
        <v>230105</v>
      </c>
      <c r="AC868" s="68" t="s">
        <v>20</v>
      </c>
      <c r="AD868" s="68" t="s">
        <v>20</v>
      </c>
      <c r="AE868" s="68" t="s">
        <v>2477</v>
      </c>
      <c r="AF868" s="68" t="s">
        <v>114</v>
      </c>
      <c r="AG868" s="68">
        <v>230001</v>
      </c>
      <c r="AH868" s="68" t="s">
        <v>1370</v>
      </c>
      <c r="AI868" s="68">
        <v>-17.79505</v>
      </c>
      <c r="AJ868" s="68">
        <v>-70.495040000000003</v>
      </c>
      <c r="AK868" s="68">
        <v>12</v>
      </c>
      <c r="AL868" s="68" t="s">
        <v>514</v>
      </c>
      <c r="AM868" s="68">
        <v>11</v>
      </c>
      <c r="AN868" s="68" t="s">
        <v>126</v>
      </c>
      <c r="AO868" s="68">
        <v>2</v>
      </c>
      <c r="AP868" s="68" t="s">
        <v>138</v>
      </c>
      <c r="AQ868" s="68" t="s">
        <v>139</v>
      </c>
      <c r="AR868" s="68">
        <v>0</v>
      </c>
      <c r="AS868" s="68">
        <v>0</v>
      </c>
      <c r="AT868" s="68">
        <v>0</v>
      </c>
      <c r="AU868" s="68">
        <v>0</v>
      </c>
      <c r="AV868" s="68">
        <v>0</v>
      </c>
      <c r="AW868" s="68" t="s">
        <v>999</v>
      </c>
      <c r="AX868" s="68" t="s">
        <v>119</v>
      </c>
    </row>
    <row r="869" spans="1:50" x14ac:dyDescent="0.25">
      <c r="A869" s="77" t="s">
        <v>5415</v>
      </c>
      <c r="B869" s="68">
        <v>0</v>
      </c>
      <c r="C869" s="68"/>
      <c r="D869" s="68" t="s">
        <v>2342</v>
      </c>
      <c r="E869" s="68" t="s">
        <v>510</v>
      </c>
      <c r="F869" s="68" t="s">
        <v>511</v>
      </c>
      <c r="G869" s="68" t="s">
        <v>512</v>
      </c>
      <c r="H869" s="68" t="s">
        <v>101</v>
      </c>
      <c r="I869" s="68" t="s">
        <v>102</v>
      </c>
      <c r="J869" s="68">
        <v>3</v>
      </c>
      <c r="K869" s="68" t="s">
        <v>103</v>
      </c>
      <c r="L869" s="68">
        <v>1</v>
      </c>
      <c r="M869" s="68" t="s">
        <v>104</v>
      </c>
      <c r="N869" s="68" t="s">
        <v>105</v>
      </c>
      <c r="O869" s="68" t="s">
        <v>106</v>
      </c>
      <c r="P869" s="68"/>
      <c r="Q869" s="68"/>
      <c r="R869" s="68"/>
      <c r="S869" s="68"/>
      <c r="T869" s="68" t="s">
        <v>2342</v>
      </c>
      <c r="U869" s="68" t="s">
        <v>998</v>
      </c>
      <c r="V869" s="68" t="s">
        <v>2342</v>
      </c>
      <c r="W869" s="68">
        <v>2301050001</v>
      </c>
      <c r="X869" s="68">
        <v>112997</v>
      </c>
      <c r="Y869" s="68" t="s">
        <v>2482</v>
      </c>
      <c r="Z869" s="68">
        <v>1</v>
      </c>
      <c r="AA869" s="68" t="s">
        <v>113</v>
      </c>
      <c r="AB869" s="68">
        <v>230105</v>
      </c>
      <c r="AC869" s="68" t="s">
        <v>20</v>
      </c>
      <c r="AD869" s="68" t="s">
        <v>20</v>
      </c>
      <c r="AE869" s="68" t="s">
        <v>2477</v>
      </c>
      <c r="AF869" s="68" t="s">
        <v>114</v>
      </c>
      <c r="AG869" s="68">
        <v>230001</v>
      </c>
      <c r="AH869" s="68" t="s">
        <v>1370</v>
      </c>
      <c r="AI869" s="68">
        <v>-17.82939</v>
      </c>
      <c r="AJ869" s="68">
        <v>-70.542789999999997</v>
      </c>
      <c r="AK869" s="68">
        <v>12</v>
      </c>
      <c r="AL869" s="68" t="s">
        <v>514</v>
      </c>
      <c r="AM869" s="68">
        <v>11</v>
      </c>
      <c r="AN869" s="68" t="s">
        <v>126</v>
      </c>
      <c r="AO869" s="68">
        <v>1</v>
      </c>
      <c r="AP869" s="68" t="s">
        <v>116</v>
      </c>
      <c r="AQ869" s="68" t="s">
        <v>117</v>
      </c>
      <c r="AR869" s="68">
        <v>3</v>
      </c>
      <c r="AS869" s="68">
        <v>0</v>
      </c>
      <c r="AT869" s="68">
        <v>3</v>
      </c>
      <c r="AU869" s="68">
        <v>0</v>
      </c>
      <c r="AV869" s="68">
        <v>1</v>
      </c>
      <c r="AW869" s="68" t="s">
        <v>999</v>
      </c>
      <c r="AX869" s="68" t="s">
        <v>119</v>
      </c>
    </row>
    <row r="870" spans="1:50" x14ac:dyDescent="0.25">
      <c r="A870" s="77" t="s">
        <v>5416</v>
      </c>
      <c r="B870" s="68">
        <v>0</v>
      </c>
      <c r="C870" s="68"/>
      <c r="D870" s="68" t="s">
        <v>2517</v>
      </c>
      <c r="E870" s="68" t="s">
        <v>510</v>
      </c>
      <c r="F870" s="68" t="s">
        <v>511</v>
      </c>
      <c r="G870" s="68" t="s">
        <v>512</v>
      </c>
      <c r="H870" s="68" t="s">
        <v>101</v>
      </c>
      <c r="I870" s="68" t="s">
        <v>102</v>
      </c>
      <c r="J870" s="68">
        <v>3</v>
      </c>
      <c r="K870" s="68" t="s">
        <v>103</v>
      </c>
      <c r="L870" s="68">
        <v>1</v>
      </c>
      <c r="M870" s="68" t="s">
        <v>104</v>
      </c>
      <c r="N870" s="68" t="s">
        <v>105</v>
      </c>
      <c r="O870" s="68" t="s">
        <v>106</v>
      </c>
      <c r="P870" s="68"/>
      <c r="Q870" s="68"/>
      <c r="R870" s="68"/>
      <c r="S870" s="68"/>
      <c r="T870" s="68" t="s">
        <v>2517</v>
      </c>
      <c r="U870" s="68" t="s">
        <v>2518</v>
      </c>
      <c r="V870" s="68" t="s">
        <v>2517</v>
      </c>
      <c r="W870" s="68">
        <v>2301050014</v>
      </c>
      <c r="X870" s="68">
        <v>232136</v>
      </c>
      <c r="Y870" s="68" t="s">
        <v>2482</v>
      </c>
      <c r="Z870" s="68">
        <v>2</v>
      </c>
      <c r="AA870" s="68" t="s">
        <v>125</v>
      </c>
      <c r="AB870" s="68">
        <v>230105</v>
      </c>
      <c r="AC870" s="68" t="s">
        <v>20</v>
      </c>
      <c r="AD870" s="68" t="s">
        <v>20</v>
      </c>
      <c r="AE870" s="68" t="s">
        <v>2477</v>
      </c>
      <c r="AF870" s="68" t="s">
        <v>114</v>
      </c>
      <c r="AG870" s="68">
        <v>230001</v>
      </c>
      <c r="AH870" s="68" t="s">
        <v>1370</v>
      </c>
      <c r="AI870" s="68">
        <v>-17.82443</v>
      </c>
      <c r="AJ870" s="68">
        <v>-70.5167</v>
      </c>
      <c r="AK870" s="68">
        <v>12</v>
      </c>
      <c r="AL870" s="68" t="s">
        <v>514</v>
      </c>
      <c r="AM870" s="68">
        <v>11</v>
      </c>
      <c r="AN870" s="68" t="s">
        <v>126</v>
      </c>
      <c r="AO870" s="68">
        <v>2</v>
      </c>
      <c r="AP870" s="68" t="s">
        <v>138</v>
      </c>
      <c r="AQ870" s="68" t="s">
        <v>117</v>
      </c>
      <c r="AR870" s="68">
        <v>1</v>
      </c>
      <c r="AS870" s="68">
        <v>4</v>
      </c>
      <c r="AT870" s="68">
        <v>5</v>
      </c>
      <c r="AU870" s="68">
        <v>0</v>
      </c>
      <c r="AV870" s="68">
        <v>1</v>
      </c>
      <c r="AW870" s="68" t="s">
        <v>999</v>
      </c>
      <c r="AX870" s="68" t="s">
        <v>119</v>
      </c>
    </row>
    <row r="871" spans="1:50" x14ac:dyDescent="0.25">
      <c r="A871" s="77" t="s">
        <v>5417</v>
      </c>
      <c r="B871" s="68">
        <v>0</v>
      </c>
      <c r="C871" s="68"/>
      <c r="D871" s="68" t="s">
        <v>2519</v>
      </c>
      <c r="E871" s="68" t="s">
        <v>510</v>
      </c>
      <c r="F871" s="68" t="s">
        <v>511</v>
      </c>
      <c r="G871" s="68" t="s">
        <v>512</v>
      </c>
      <c r="H871" s="68" t="s">
        <v>101</v>
      </c>
      <c r="I871" s="68" t="s">
        <v>102</v>
      </c>
      <c r="J871" s="68">
        <v>3</v>
      </c>
      <c r="K871" s="68" t="s">
        <v>103</v>
      </c>
      <c r="L871" s="68">
        <v>1</v>
      </c>
      <c r="M871" s="68" t="s">
        <v>104</v>
      </c>
      <c r="N871" s="68" t="s">
        <v>105</v>
      </c>
      <c r="O871" s="68" t="s">
        <v>106</v>
      </c>
      <c r="P871" s="68"/>
      <c r="Q871" s="68"/>
      <c r="R871" s="68"/>
      <c r="S871" s="68"/>
      <c r="T871" s="68" t="s">
        <v>2520</v>
      </c>
      <c r="U871" s="68" t="s">
        <v>2518</v>
      </c>
      <c r="V871" s="68" t="s">
        <v>2505</v>
      </c>
      <c r="W871" s="68">
        <v>2301050001</v>
      </c>
      <c r="X871" s="68">
        <v>112997</v>
      </c>
      <c r="Y871" s="68" t="s">
        <v>2482</v>
      </c>
      <c r="Z871" s="68">
        <v>1</v>
      </c>
      <c r="AA871" s="68" t="s">
        <v>113</v>
      </c>
      <c r="AB871" s="68">
        <v>230105</v>
      </c>
      <c r="AC871" s="68" t="s">
        <v>20</v>
      </c>
      <c r="AD871" s="68" t="s">
        <v>20</v>
      </c>
      <c r="AE871" s="68" t="s">
        <v>2477</v>
      </c>
      <c r="AF871" s="68" t="s">
        <v>114</v>
      </c>
      <c r="AG871" s="68">
        <v>230001</v>
      </c>
      <c r="AH871" s="68" t="s">
        <v>1370</v>
      </c>
      <c r="AI871" s="68">
        <v>-17.79505</v>
      </c>
      <c r="AJ871" s="68">
        <v>-70.495040000000003</v>
      </c>
      <c r="AK871" s="68">
        <v>12</v>
      </c>
      <c r="AL871" s="68" t="s">
        <v>514</v>
      </c>
      <c r="AM871" s="68">
        <v>11</v>
      </c>
      <c r="AN871" s="68" t="s">
        <v>126</v>
      </c>
      <c r="AO871" s="68">
        <v>2</v>
      </c>
      <c r="AP871" s="68" t="s">
        <v>138</v>
      </c>
      <c r="AQ871" s="68" t="s">
        <v>117</v>
      </c>
      <c r="AR871" s="68">
        <v>3</v>
      </c>
      <c r="AS871" s="68">
        <v>2</v>
      </c>
      <c r="AT871" s="68">
        <v>5</v>
      </c>
      <c r="AU871" s="68">
        <v>0</v>
      </c>
      <c r="AV871" s="68">
        <v>1</v>
      </c>
      <c r="AW871" s="68" t="s">
        <v>999</v>
      </c>
      <c r="AX871" s="68" t="s">
        <v>119</v>
      </c>
    </row>
    <row r="872" spans="1:50" x14ac:dyDescent="0.25">
      <c r="A872" s="77" t="s">
        <v>5418</v>
      </c>
      <c r="B872" s="68">
        <v>0</v>
      </c>
      <c r="C872" s="68"/>
      <c r="D872" s="68" t="s">
        <v>2511</v>
      </c>
      <c r="E872" s="68" t="s">
        <v>510</v>
      </c>
      <c r="F872" s="68" t="s">
        <v>511</v>
      </c>
      <c r="G872" s="68" t="s">
        <v>512</v>
      </c>
      <c r="H872" s="68" t="s">
        <v>101</v>
      </c>
      <c r="I872" s="68" t="s">
        <v>102</v>
      </c>
      <c r="J872" s="68">
        <v>3</v>
      </c>
      <c r="K872" s="68" t="s">
        <v>103</v>
      </c>
      <c r="L872" s="68">
        <v>1</v>
      </c>
      <c r="M872" s="68" t="s">
        <v>104</v>
      </c>
      <c r="N872" s="68" t="s">
        <v>105</v>
      </c>
      <c r="O872" s="68" t="s">
        <v>106</v>
      </c>
      <c r="P872" s="68"/>
      <c r="Q872" s="68"/>
      <c r="R872" s="68"/>
      <c r="S872" s="68"/>
      <c r="T872" s="68" t="s">
        <v>2511</v>
      </c>
      <c r="U872" s="68" t="s">
        <v>998</v>
      </c>
      <c r="V872" s="68" t="s">
        <v>2511</v>
      </c>
      <c r="W872" s="68">
        <v>2301050016</v>
      </c>
      <c r="X872" s="68">
        <v>112997</v>
      </c>
      <c r="Y872" s="68" t="s">
        <v>2482</v>
      </c>
      <c r="Z872" s="68">
        <v>1</v>
      </c>
      <c r="AA872" s="68" t="s">
        <v>113</v>
      </c>
      <c r="AB872" s="68">
        <v>230105</v>
      </c>
      <c r="AC872" s="68" t="s">
        <v>20</v>
      </c>
      <c r="AD872" s="68" t="s">
        <v>20</v>
      </c>
      <c r="AE872" s="68" t="s">
        <v>2477</v>
      </c>
      <c r="AF872" s="68" t="s">
        <v>114</v>
      </c>
      <c r="AG872" s="68">
        <v>230001</v>
      </c>
      <c r="AH872" s="68" t="s">
        <v>1370</v>
      </c>
      <c r="AI872" s="68">
        <v>-17.843219999999999</v>
      </c>
      <c r="AJ872" s="68">
        <v>-70.512979999999999</v>
      </c>
      <c r="AK872" s="68">
        <v>12</v>
      </c>
      <c r="AL872" s="68" t="s">
        <v>514</v>
      </c>
      <c r="AM872" s="68">
        <v>11</v>
      </c>
      <c r="AN872" s="68" t="s">
        <v>126</v>
      </c>
      <c r="AO872" s="68">
        <v>1</v>
      </c>
      <c r="AP872" s="68" t="s">
        <v>116</v>
      </c>
      <c r="AQ872" s="68" t="s">
        <v>117</v>
      </c>
      <c r="AR872" s="68">
        <v>2</v>
      </c>
      <c r="AS872" s="68">
        <v>2</v>
      </c>
      <c r="AT872" s="68">
        <v>4</v>
      </c>
      <c r="AU872" s="68">
        <v>0</v>
      </c>
      <c r="AV872" s="68">
        <v>1</v>
      </c>
      <c r="AW872" s="68" t="s">
        <v>999</v>
      </c>
      <c r="AX872" s="68" t="s">
        <v>119</v>
      </c>
    </row>
    <row r="873" spans="1:50" x14ac:dyDescent="0.25">
      <c r="A873" s="77" t="s">
        <v>5419</v>
      </c>
      <c r="B873" s="68">
        <v>0</v>
      </c>
      <c r="C873" s="68"/>
      <c r="D873" s="68" t="s">
        <v>2521</v>
      </c>
      <c r="E873" s="68" t="s">
        <v>510</v>
      </c>
      <c r="F873" s="68" t="s">
        <v>511</v>
      </c>
      <c r="G873" s="68" t="s">
        <v>512</v>
      </c>
      <c r="H873" s="68" t="s">
        <v>101</v>
      </c>
      <c r="I873" s="68" t="s">
        <v>102</v>
      </c>
      <c r="J873" s="68">
        <v>3</v>
      </c>
      <c r="K873" s="68" t="s">
        <v>103</v>
      </c>
      <c r="L873" s="68">
        <v>1</v>
      </c>
      <c r="M873" s="68" t="s">
        <v>104</v>
      </c>
      <c r="N873" s="68" t="s">
        <v>105</v>
      </c>
      <c r="O873" s="68" t="s">
        <v>106</v>
      </c>
      <c r="P873" s="68"/>
      <c r="Q873" s="68"/>
      <c r="R873" s="68"/>
      <c r="S873" s="68"/>
      <c r="T873" s="68" t="s">
        <v>2505</v>
      </c>
      <c r="U873" s="68" t="s">
        <v>2522</v>
      </c>
      <c r="V873" s="68" t="s">
        <v>2505</v>
      </c>
      <c r="W873" s="68">
        <v>2301050031</v>
      </c>
      <c r="X873" s="68">
        <v>683644</v>
      </c>
      <c r="Y873" s="68" t="s">
        <v>2505</v>
      </c>
      <c r="Z873" s="68">
        <v>2</v>
      </c>
      <c r="AA873" s="68" t="s">
        <v>125</v>
      </c>
      <c r="AB873" s="68">
        <v>230105</v>
      </c>
      <c r="AC873" s="68" t="s">
        <v>20</v>
      </c>
      <c r="AD873" s="68" t="s">
        <v>20</v>
      </c>
      <c r="AE873" s="68" t="s">
        <v>2477</v>
      </c>
      <c r="AF873" s="68" t="s">
        <v>114</v>
      </c>
      <c r="AG873" s="68">
        <v>230001</v>
      </c>
      <c r="AH873" s="68" t="s">
        <v>1370</v>
      </c>
      <c r="AI873" s="68">
        <v>-17.83175</v>
      </c>
      <c r="AJ873" s="68">
        <v>-70.532240000000002</v>
      </c>
      <c r="AK873" s="68">
        <v>12</v>
      </c>
      <c r="AL873" s="68" t="s">
        <v>514</v>
      </c>
      <c r="AM873" s="68">
        <v>11</v>
      </c>
      <c r="AN873" s="68" t="s">
        <v>126</v>
      </c>
      <c r="AO873" s="68">
        <v>1</v>
      </c>
      <c r="AP873" s="68" t="s">
        <v>116</v>
      </c>
      <c r="AQ873" s="68" t="s">
        <v>117</v>
      </c>
      <c r="AR873" s="68">
        <v>0</v>
      </c>
      <c r="AS873" s="68">
        <v>2</v>
      </c>
      <c r="AT873" s="68">
        <v>2</v>
      </c>
      <c r="AU873" s="68">
        <v>0</v>
      </c>
      <c r="AV873" s="68">
        <v>1</v>
      </c>
      <c r="AW873" s="68" t="s">
        <v>591</v>
      </c>
      <c r="AX873" s="68" t="s">
        <v>119</v>
      </c>
    </row>
    <row r="874" spans="1:50" x14ac:dyDescent="0.25">
      <c r="A874" s="78" t="s">
        <v>2523</v>
      </c>
      <c r="B874" s="68">
        <v>0</v>
      </c>
      <c r="C874" s="68">
        <v>486087</v>
      </c>
      <c r="D874" s="68">
        <v>352</v>
      </c>
      <c r="E874" s="68" t="s">
        <v>149</v>
      </c>
      <c r="F874" s="68" t="s">
        <v>255</v>
      </c>
      <c r="G874" s="68" t="s">
        <v>100</v>
      </c>
      <c r="H874" s="68" t="s">
        <v>101</v>
      </c>
      <c r="I874" s="68" t="s">
        <v>102</v>
      </c>
      <c r="J874" s="68">
        <v>3</v>
      </c>
      <c r="K874" s="68" t="s">
        <v>103</v>
      </c>
      <c r="L874" s="68">
        <v>1</v>
      </c>
      <c r="M874" s="68" t="s">
        <v>104</v>
      </c>
      <c r="N874" s="68" t="s">
        <v>105</v>
      </c>
      <c r="O874" s="68" t="s">
        <v>106</v>
      </c>
      <c r="P874" s="68" t="s">
        <v>2269</v>
      </c>
      <c r="Q874" s="68">
        <v>428275</v>
      </c>
      <c r="R874" s="68" t="s">
        <v>2524</v>
      </c>
      <c r="S874" s="68"/>
      <c r="T874" s="68" t="s">
        <v>136</v>
      </c>
      <c r="U874" s="68"/>
      <c r="V874" s="68" t="s">
        <v>136</v>
      </c>
      <c r="W874" s="68">
        <v>2301010022</v>
      </c>
      <c r="X874" s="68">
        <v>220554</v>
      </c>
      <c r="Y874" s="68" t="s">
        <v>136</v>
      </c>
      <c r="Z874" s="68">
        <v>1</v>
      </c>
      <c r="AA874" s="68" t="s">
        <v>113</v>
      </c>
      <c r="AB874" s="68">
        <v>230111</v>
      </c>
      <c r="AC874" s="68" t="s">
        <v>20</v>
      </c>
      <c r="AD874" s="68" t="s">
        <v>20</v>
      </c>
      <c r="AE874" s="68" t="s">
        <v>137</v>
      </c>
      <c r="AF874" s="68" t="s">
        <v>114</v>
      </c>
      <c r="AG874" s="68">
        <v>230001</v>
      </c>
      <c r="AH874" s="68" t="s">
        <v>1370</v>
      </c>
      <c r="AI874" s="68">
        <v>-18.2819</v>
      </c>
      <c r="AJ874" s="68">
        <v>-70.442999999999998</v>
      </c>
      <c r="AK874" s="68"/>
      <c r="AL874" s="68"/>
      <c r="AM874" s="68">
        <v>11</v>
      </c>
      <c r="AN874" s="68" t="s">
        <v>126</v>
      </c>
      <c r="AO874" s="68">
        <v>1</v>
      </c>
      <c r="AP874" s="68" t="s">
        <v>116</v>
      </c>
      <c r="AQ874" s="68" t="s">
        <v>117</v>
      </c>
      <c r="AR874" s="68">
        <v>15</v>
      </c>
      <c r="AS874" s="68">
        <v>17</v>
      </c>
      <c r="AT874" s="68">
        <v>32</v>
      </c>
      <c r="AU874" s="68">
        <v>2</v>
      </c>
      <c r="AV874" s="68">
        <v>3</v>
      </c>
      <c r="AW874" s="68" t="s">
        <v>2525</v>
      </c>
      <c r="AX874" s="68" t="s">
        <v>119</v>
      </c>
    </row>
    <row r="875" spans="1:50" x14ac:dyDescent="0.25">
      <c r="A875" s="78" t="s">
        <v>2526</v>
      </c>
      <c r="B875" s="68">
        <v>0</v>
      </c>
      <c r="C875" s="68">
        <v>486073</v>
      </c>
      <c r="D875" s="68" t="s">
        <v>2527</v>
      </c>
      <c r="E875" s="68" t="s">
        <v>149</v>
      </c>
      <c r="F875" s="68" t="s">
        <v>255</v>
      </c>
      <c r="G875" s="68" t="s">
        <v>100</v>
      </c>
      <c r="H875" s="68" t="s">
        <v>101</v>
      </c>
      <c r="I875" s="68" t="s">
        <v>102</v>
      </c>
      <c r="J875" s="68">
        <v>3</v>
      </c>
      <c r="K875" s="68" t="s">
        <v>103</v>
      </c>
      <c r="L875" s="68">
        <v>1</v>
      </c>
      <c r="M875" s="68" t="s">
        <v>104</v>
      </c>
      <c r="N875" s="68" t="s">
        <v>105</v>
      </c>
      <c r="O875" s="68" t="s">
        <v>106</v>
      </c>
      <c r="P875" s="68" t="s">
        <v>2528</v>
      </c>
      <c r="Q875" s="68"/>
      <c r="R875" s="68" t="s">
        <v>2529</v>
      </c>
      <c r="S875" s="68"/>
      <c r="T875" s="68" t="s">
        <v>2530</v>
      </c>
      <c r="U875" s="68"/>
      <c r="V875" s="68" t="s">
        <v>2530</v>
      </c>
      <c r="W875" s="68">
        <v>2301010010</v>
      </c>
      <c r="X875" s="68">
        <v>133524</v>
      </c>
      <c r="Y875" s="68" t="s">
        <v>2531</v>
      </c>
      <c r="Z875" s="68">
        <v>1</v>
      </c>
      <c r="AA875" s="68" t="s">
        <v>113</v>
      </c>
      <c r="AB875" s="68">
        <v>230111</v>
      </c>
      <c r="AC875" s="68" t="s">
        <v>20</v>
      </c>
      <c r="AD875" s="68" t="s">
        <v>20</v>
      </c>
      <c r="AE875" s="68" t="s">
        <v>137</v>
      </c>
      <c r="AF875" s="68" t="s">
        <v>114</v>
      </c>
      <c r="AG875" s="68">
        <v>230001</v>
      </c>
      <c r="AH875" s="68" t="s">
        <v>1370</v>
      </c>
      <c r="AI875" s="68">
        <v>-18.183399999999999</v>
      </c>
      <c r="AJ875" s="68">
        <v>-70.427199999999999</v>
      </c>
      <c r="AK875" s="68"/>
      <c r="AL875" s="68"/>
      <c r="AM875" s="68">
        <v>11</v>
      </c>
      <c r="AN875" s="68" t="s">
        <v>126</v>
      </c>
      <c r="AO875" s="68">
        <v>1</v>
      </c>
      <c r="AP875" s="68" t="s">
        <v>116</v>
      </c>
      <c r="AQ875" s="68" t="s">
        <v>117</v>
      </c>
      <c r="AR875" s="68">
        <v>16</v>
      </c>
      <c r="AS875" s="68">
        <v>22</v>
      </c>
      <c r="AT875" s="68">
        <v>38</v>
      </c>
      <c r="AU875" s="68">
        <v>2</v>
      </c>
      <c r="AV875" s="68">
        <v>2</v>
      </c>
      <c r="AW875" s="69" t="s">
        <v>2532</v>
      </c>
      <c r="AX875" s="68" t="s">
        <v>119</v>
      </c>
    </row>
    <row r="876" spans="1:50" x14ac:dyDescent="0.25">
      <c r="A876" s="78" t="s">
        <v>2533</v>
      </c>
      <c r="B876" s="68">
        <v>0</v>
      </c>
      <c r="C876" s="68">
        <v>486105</v>
      </c>
      <c r="D876" s="68">
        <v>356</v>
      </c>
      <c r="E876" s="68" t="s">
        <v>149</v>
      </c>
      <c r="F876" s="68" t="s">
        <v>255</v>
      </c>
      <c r="G876" s="68" t="s">
        <v>100</v>
      </c>
      <c r="H876" s="68" t="s">
        <v>101</v>
      </c>
      <c r="I876" s="68" t="s">
        <v>102</v>
      </c>
      <c r="J876" s="68">
        <v>3</v>
      </c>
      <c r="K876" s="68" t="s">
        <v>103</v>
      </c>
      <c r="L876" s="68">
        <v>1</v>
      </c>
      <c r="M876" s="68" t="s">
        <v>104</v>
      </c>
      <c r="N876" s="68" t="s">
        <v>105</v>
      </c>
      <c r="O876" s="68" t="s">
        <v>106</v>
      </c>
      <c r="P876" s="68" t="s">
        <v>2534</v>
      </c>
      <c r="Q876" s="68"/>
      <c r="R876" s="68"/>
      <c r="S876" s="68"/>
      <c r="T876" s="68">
        <v>60</v>
      </c>
      <c r="U876" s="68"/>
      <c r="V876" s="68" t="s">
        <v>2535</v>
      </c>
      <c r="W876" s="68">
        <v>2301010013</v>
      </c>
      <c r="X876" s="68">
        <v>649918</v>
      </c>
      <c r="Y876" s="68" t="s">
        <v>2536</v>
      </c>
      <c r="Z876" s="68">
        <v>2</v>
      </c>
      <c r="AA876" s="68" t="s">
        <v>125</v>
      </c>
      <c r="AB876" s="68">
        <v>230111</v>
      </c>
      <c r="AC876" s="68" t="s">
        <v>20</v>
      </c>
      <c r="AD876" s="68" t="s">
        <v>20</v>
      </c>
      <c r="AE876" s="68" t="s">
        <v>137</v>
      </c>
      <c r="AF876" s="68" t="s">
        <v>114</v>
      </c>
      <c r="AG876" s="68">
        <v>230001</v>
      </c>
      <c r="AH876" s="68" t="s">
        <v>1370</v>
      </c>
      <c r="AI876" s="68">
        <v>-18.178999999999998</v>
      </c>
      <c r="AJ876" s="68">
        <v>-70.465699999999998</v>
      </c>
      <c r="AK876" s="68"/>
      <c r="AL876" s="68"/>
      <c r="AM876" s="68">
        <v>11</v>
      </c>
      <c r="AN876" s="68" t="s">
        <v>126</v>
      </c>
      <c r="AO876" s="68">
        <v>1</v>
      </c>
      <c r="AP876" s="68" t="s">
        <v>116</v>
      </c>
      <c r="AQ876" s="68" t="s">
        <v>117</v>
      </c>
      <c r="AR876" s="68">
        <v>3</v>
      </c>
      <c r="AS876" s="68">
        <v>8</v>
      </c>
      <c r="AT876" s="68">
        <v>11</v>
      </c>
      <c r="AU876" s="68">
        <v>1</v>
      </c>
      <c r="AV876" s="68">
        <v>1</v>
      </c>
      <c r="AW876" s="68"/>
      <c r="AX876" s="68" t="s">
        <v>119</v>
      </c>
    </row>
    <row r="877" spans="1:50" x14ac:dyDescent="0.25">
      <c r="A877" s="78" t="s">
        <v>2537</v>
      </c>
      <c r="B877" s="68">
        <v>0</v>
      </c>
      <c r="C877" s="68">
        <v>486025</v>
      </c>
      <c r="D877" s="68">
        <v>304</v>
      </c>
      <c r="E877" s="68" t="s">
        <v>149</v>
      </c>
      <c r="F877" s="68" t="s">
        <v>255</v>
      </c>
      <c r="G877" s="68" t="s">
        <v>100</v>
      </c>
      <c r="H877" s="68" t="s">
        <v>101</v>
      </c>
      <c r="I877" s="68" t="s">
        <v>102</v>
      </c>
      <c r="J877" s="68">
        <v>3</v>
      </c>
      <c r="K877" s="68" t="s">
        <v>103</v>
      </c>
      <c r="L877" s="68">
        <v>1</v>
      </c>
      <c r="M877" s="68" t="s">
        <v>104</v>
      </c>
      <c r="N877" s="68" t="s">
        <v>105</v>
      </c>
      <c r="O877" s="68" t="s">
        <v>106</v>
      </c>
      <c r="P877" s="68" t="s">
        <v>2538</v>
      </c>
      <c r="Q877" s="68"/>
      <c r="R877" s="68"/>
      <c r="S877" s="68"/>
      <c r="T877" s="68" t="s">
        <v>2539</v>
      </c>
      <c r="U877" s="68"/>
      <c r="V877" s="68" t="s">
        <v>2539</v>
      </c>
      <c r="W877" s="68">
        <v>2301010018</v>
      </c>
      <c r="X877" s="68">
        <v>537146</v>
      </c>
      <c r="Y877" s="68" t="s">
        <v>2539</v>
      </c>
      <c r="Z877" s="68">
        <v>2</v>
      </c>
      <c r="AA877" s="68" t="s">
        <v>125</v>
      </c>
      <c r="AB877" s="68">
        <v>230111</v>
      </c>
      <c r="AC877" s="68" t="s">
        <v>20</v>
      </c>
      <c r="AD877" s="68" t="s">
        <v>20</v>
      </c>
      <c r="AE877" s="68" t="s">
        <v>137</v>
      </c>
      <c r="AF877" s="68" t="s">
        <v>114</v>
      </c>
      <c r="AG877" s="68">
        <v>230001</v>
      </c>
      <c r="AH877" s="68" t="s">
        <v>1370</v>
      </c>
      <c r="AI877" s="68">
        <v>-18.208100000000002</v>
      </c>
      <c r="AJ877" s="68">
        <v>-70.513300000000001</v>
      </c>
      <c r="AK877" s="68"/>
      <c r="AL877" s="68"/>
      <c r="AM877" s="68">
        <v>11</v>
      </c>
      <c r="AN877" s="68" t="s">
        <v>126</v>
      </c>
      <c r="AO877" s="68">
        <v>1</v>
      </c>
      <c r="AP877" s="68" t="s">
        <v>116</v>
      </c>
      <c r="AQ877" s="68" t="s">
        <v>117</v>
      </c>
      <c r="AR877" s="68">
        <v>14</v>
      </c>
      <c r="AS877" s="68">
        <v>21</v>
      </c>
      <c r="AT877" s="68">
        <v>35</v>
      </c>
      <c r="AU877" s="68">
        <v>3</v>
      </c>
      <c r="AV877" s="68">
        <v>3</v>
      </c>
      <c r="AW877" s="68"/>
      <c r="AX877" s="68" t="s">
        <v>119</v>
      </c>
    </row>
    <row r="878" spans="1:50" x14ac:dyDescent="0.25">
      <c r="A878" s="78" t="s">
        <v>2540</v>
      </c>
      <c r="B878" s="68">
        <v>0</v>
      </c>
      <c r="C878" s="68">
        <v>486110</v>
      </c>
      <c r="D878" s="68" t="s">
        <v>2541</v>
      </c>
      <c r="E878" s="68" t="s">
        <v>149</v>
      </c>
      <c r="F878" s="68" t="s">
        <v>255</v>
      </c>
      <c r="G878" s="68" t="s">
        <v>100</v>
      </c>
      <c r="H878" s="68" t="s">
        <v>101</v>
      </c>
      <c r="I878" s="68" t="s">
        <v>102</v>
      </c>
      <c r="J878" s="68">
        <v>3</v>
      </c>
      <c r="K878" s="68" t="s">
        <v>103</v>
      </c>
      <c r="L878" s="68">
        <v>1</v>
      </c>
      <c r="M878" s="68" t="s">
        <v>104</v>
      </c>
      <c r="N878" s="68" t="s">
        <v>105</v>
      </c>
      <c r="O878" s="68" t="s">
        <v>106</v>
      </c>
      <c r="P878" s="68" t="s">
        <v>2542</v>
      </c>
      <c r="Q878" s="68">
        <v>241149</v>
      </c>
      <c r="R878" s="68" t="s">
        <v>2543</v>
      </c>
      <c r="S878" s="68"/>
      <c r="T878" s="68" t="s">
        <v>2544</v>
      </c>
      <c r="U878" s="68"/>
      <c r="V878" s="68"/>
      <c r="W878" s="68">
        <v>2301010009</v>
      </c>
      <c r="X878" s="68">
        <v>532506</v>
      </c>
      <c r="Y878" s="68" t="s">
        <v>2545</v>
      </c>
      <c r="Z878" s="68">
        <v>1</v>
      </c>
      <c r="AA878" s="68" t="s">
        <v>113</v>
      </c>
      <c r="AB878" s="68">
        <v>230111</v>
      </c>
      <c r="AC878" s="68" t="s">
        <v>20</v>
      </c>
      <c r="AD878" s="68" t="s">
        <v>20</v>
      </c>
      <c r="AE878" s="68" t="s">
        <v>137</v>
      </c>
      <c r="AF878" s="68" t="s">
        <v>114</v>
      </c>
      <c r="AG878" s="68">
        <v>230001</v>
      </c>
      <c r="AH878" s="68" t="s">
        <v>1370</v>
      </c>
      <c r="AI878" s="68">
        <v>-18.049810000000001</v>
      </c>
      <c r="AJ878" s="68">
        <v>-70.284599999999998</v>
      </c>
      <c r="AK878" s="68"/>
      <c r="AL878" s="68"/>
      <c r="AM878" s="68">
        <v>11</v>
      </c>
      <c r="AN878" s="68" t="s">
        <v>126</v>
      </c>
      <c r="AO878" s="68">
        <v>1</v>
      </c>
      <c r="AP878" s="68" t="s">
        <v>116</v>
      </c>
      <c r="AQ878" s="68" t="s">
        <v>117</v>
      </c>
      <c r="AR878" s="68">
        <v>1</v>
      </c>
      <c r="AS878" s="68">
        <v>6</v>
      </c>
      <c r="AT878" s="68">
        <v>7</v>
      </c>
      <c r="AU878" s="68">
        <v>1</v>
      </c>
      <c r="AV878" s="68">
        <v>3</v>
      </c>
      <c r="AW878" s="69" t="s">
        <v>2546</v>
      </c>
      <c r="AX878" s="68" t="s">
        <v>119</v>
      </c>
    </row>
    <row r="879" spans="1:50" x14ac:dyDescent="0.25">
      <c r="A879" s="78" t="s">
        <v>2547</v>
      </c>
      <c r="B879" s="68">
        <v>0</v>
      </c>
      <c r="C879" s="68">
        <v>486006</v>
      </c>
      <c r="D879" s="68">
        <v>233</v>
      </c>
      <c r="E879" s="68" t="s">
        <v>149</v>
      </c>
      <c r="F879" s="68" t="s">
        <v>255</v>
      </c>
      <c r="G879" s="68" t="s">
        <v>100</v>
      </c>
      <c r="H879" s="68" t="s">
        <v>101</v>
      </c>
      <c r="I879" s="68" t="s">
        <v>102</v>
      </c>
      <c r="J879" s="68">
        <v>3</v>
      </c>
      <c r="K879" s="68" t="s">
        <v>103</v>
      </c>
      <c r="L879" s="68">
        <v>1</v>
      </c>
      <c r="M879" s="68" t="s">
        <v>104</v>
      </c>
      <c r="N879" s="68" t="s">
        <v>105</v>
      </c>
      <c r="O879" s="68" t="s">
        <v>106</v>
      </c>
      <c r="P879" s="68" t="s">
        <v>2548</v>
      </c>
      <c r="Q879" s="68">
        <v>952318238</v>
      </c>
      <c r="R879" s="68"/>
      <c r="S879" s="68"/>
      <c r="T879" s="68" t="s">
        <v>1806</v>
      </c>
      <c r="U879" s="68"/>
      <c r="V879" s="68" t="s">
        <v>1806</v>
      </c>
      <c r="W879" s="68">
        <v>2301010011</v>
      </c>
      <c r="X879" s="68">
        <v>539214</v>
      </c>
      <c r="Y879" s="68" t="s">
        <v>2536</v>
      </c>
      <c r="Z879" s="68">
        <v>2</v>
      </c>
      <c r="AA879" s="68" t="s">
        <v>125</v>
      </c>
      <c r="AB879" s="68">
        <v>230111</v>
      </c>
      <c r="AC879" s="68" t="s">
        <v>20</v>
      </c>
      <c r="AD879" s="68" t="s">
        <v>20</v>
      </c>
      <c r="AE879" s="68" t="s">
        <v>137</v>
      </c>
      <c r="AF879" s="68" t="s">
        <v>114</v>
      </c>
      <c r="AG879" s="68">
        <v>230001</v>
      </c>
      <c r="AH879" s="68" t="s">
        <v>1370</v>
      </c>
      <c r="AI879" s="68">
        <v>-18.166090000000001</v>
      </c>
      <c r="AJ879" s="68">
        <v>-70.457470000000001</v>
      </c>
      <c r="AK879" s="68"/>
      <c r="AL879" s="68"/>
      <c r="AM879" s="68">
        <v>11</v>
      </c>
      <c r="AN879" s="68" t="s">
        <v>126</v>
      </c>
      <c r="AO879" s="68">
        <v>1</v>
      </c>
      <c r="AP879" s="68" t="s">
        <v>116</v>
      </c>
      <c r="AQ879" s="68" t="s">
        <v>117</v>
      </c>
      <c r="AR879" s="68">
        <v>20</v>
      </c>
      <c r="AS879" s="68">
        <v>13</v>
      </c>
      <c r="AT879" s="68">
        <v>33</v>
      </c>
      <c r="AU879" s="68">
        <v>2</v>
      </c>
      <c r="AV879" s="68">
        <v>2</v>
      </c>
      <c r="AW879" s="68"/>
      <c r="AX879" s="68" t="s">
        <v>119</v>
      </c>
    </row>
    <row r="880" spans="1:50" x14ac:dyDescent="0.25">
      <c r="A880" s="78" t="s">
        <v>2549</v>
      </c>
      <c r="B880" s="68">
        <v>0</v>
      </c>
      <c r="C880" s="68">
        <v>486233</v>
      </c>
      <c r="D880" s="68">
        <v>407</v>
      </c>
      <c r="E880" s="68" t="s">
        <v>149</v>
      </c>
      <c r="F880" s="68" t="s">
        <v>255</v>
      </c>
      <c r="G880" s="68" t="s">
        <v>100</v>
      </c>
      <c r="H880" s="68" t="s">
        <v>101</v>
      </c>
      <c r="I880" s="68" t="s">
        <v>102</v>
      </c>
      <c r="J880" s="68">
        <v>3</v>
      </c>
      <c r="K880" s="68" t="s">
        <v>103</v>
      </c>
      <c r="L880" s="68">
        <v>1</v>
      </c>
      <c r="M880" s="68" t="s">
        <v>104</v>
      </c>
      <c r="N880" s="68" t="s">
        <v>105</v>
      </c>
      <c r="O880" s="68" t="s">
        <v>106</v>
      </c>
      <c r="P880" s="68" t="s">
        <v>2550</v>
      </c>
      <c r="Q880" s="68">
        <v>575679</v>
      </c>
      <c r="R880" s="68"/>
      <c r="S880" s="68"/>
      <c r="T880" s="68" t="s">
        <v>2551</v>
      </c>
      <c r="U880" s="68"/>
      <c r="V880" s="68" t="s">
        <v>2551</v>
      </c>
      <c r="W880" s="68">
        <v>2301010030</v>
      </c>
      <c r="X880" s="68">
        <v>230335</v>
      </c>
      <c r="Y880" s="68" t="s">
        <v>2552</v>
      </c>
      <c r="Z880" s="68">
        <v>2</v>
      </c>
      <c r="AA880" s="68" t="s">
        <v>125</v>
      </c>
      <c r="AB880" s="68">
        <v>230111</v>
      </c>
      <c r="AC880" s="68" t="s">
        <v>20</v>
      </c>
      <c r="AD880" s="68" t="s">
        <v>20</v>
      </c>
      <c r="AE880" s="68" t="s">
        <v>137</v>
      </c>
      <c r="AF880" s="68" t="s">
        <v>114</v>
      </c>
      <c r="AG880" s="68">
        <v>230001</v>
      </c>
      <c r="AH880" s="68" t="s">
        <v>1370</v>
      </c>
      <c r="AI880" s="68">
        <v>-18.267499999999998</v>
      </c>
      <c r="AJ880" s="68">
        <v>-70.4101</v>
      </c>
      <c r="AK880" s="68"/>
      <c r="AL880" s="68"/>
      <c r="AM880" s="68">
        <v>11</v>
      </c>
      <c r="AN880" s="68" t="s">
        <v>126</v>
      </c>
      <c r="AO880" s="68">
        <v>1</v>
      </c>
      <c r="AP880" s="68" t="s">
        <v>116</v>
      </c>
      <c r="AQ880" s="68" t="s">
        <v>117</v>
      </c>
      <c r="AR880" s="68">
        <v>16</v>
      </c>
      <c r="AS880" s="68">
        <v>25</v>
      </c>
      <c r="AT880" s="68">
        <v>41</v>
      </c>
      <c r="AU880" s="68">
        <v>2</v>
      </c>
      <c r="AV880" s="68">
        <v>2</v>
      </c>
      <c r="AW880" s="70">
        <v>34314</v>
      </c>
      <c r="AX880" s="68" t="s">
        <v>119</v>
      </c>
    </row>
    <row r="881" spans="1:50" x14ac:dyDescent="0.25">
      <c r="A881" s="78" t="s">
        <v>2553</v>
      </c>
      <c r="B881" s="68">
        <v>0</v>
      </c>
      <c r="C881" s="68">
        <v>486493</v>
      </c>
      <c r="D881" s="68" t="s">
        <v>2554</v>
      </c>
      <c r="E881" s="68" t="s">
        <v>336</v>
      </c>
      <c r="F881" s="68" t="s">
        <v>337</v>
      </c>
      <c r="G881" s="68" t="s">
        <v>100</v>
      </c>
      <c r="H881" s="68">
        <v>1</v>
      </c>
      <c r="I881" s="68" t="s">
        <v>357</v>
      </c>
      <c r="J881" s="68">
        <v>3</v>
      </c>
      <c r="K881" s="68" t="s">
        <v>103</v>
      </c>
      <c r="L881" s="68">
        <v>1</v>
      </c>
      <c r="M881" s="68" t="s">
        <v>104</v>
      </c>
      <c r="N881" s="68" t="s">
        <v>105</v>
      </c>
      <c r="O881" s="68" t="s">
        <v>106</v>
      </c>
      <c r="P881" s="68" t="s">
        <v>2555</v>
      </c>
      <c r="Q881" s="68"/>
      <c r="R881" s="68" t="s">
        <v>2556</v>
      </c>
      <c r="S881" s="68"/>
      <c r="T881" s="68" t="s">
        <v>1401</v>
      </c>
      <c r="U881" s="68"/>
      <c r="V881" s="68" t="s">
        <v>1401</v>
      </c>
      <c r="W881" s="68">
        <v>2301010015</v>
      </c>
      <c r="X881" s="68">
        <v>234241</v>
      </c>
      <c r="Y881" s="68" t="s">
        <v>1401</v>
      </c>
      <c r="Z881" s="68">
        <v>2</v>
      </c>
      <c r="AA881" s="68" t="s">
        <v>125</v>
      </c>
      <c r="AB881" s="68">
        <v>230111</v>
      </c>
      <c r="AC881" s="68" t="s">
        <v>20</v>
      </c>
      <c r="AD881" s="68" t="s">
        <v>20</v>
      </c>
      <c r="AE881" s="68" t="s">
        <v>137</v>
      </c>
      <c r="AF881" s="68" t="s">
        <v>114</v>
      </c>
      <c r="AG881" s="68">
        <v>230001</v>
      </c>
      <c r="AH881" s="68" t="s">
        <v>1370</v>
      </c>
      <c r="AI881" s="68">
        <v>-18.189710000000002</v>
      </c>
      <c r="AJ881" s="68">
        <v>-70.526319999999998</v>
      </c>
      <c r="AK881" s="68"/>
      <c r="AL881" s="68"/>
      <c r="AM881" s="68">
        <v>11</v>
      </c>
      <c r="AN881" s="68" t="s">
        <v>126</v>
      </c>
      <c r="AO881" s="68">
        <v>1</v>
      </c>
      <c r="AP881" s="68" t="s">
        <v>116</v>
      </c>
      <c r="AQ881" s="68" t="s">
        <v>117</v>
      </c>
      <c r="AR881" s="68">
        <v>3</v>
      </c>
      <c r="AS881" s="68">
        <v>0</v>
      </c>
      <c r="AT881" s="68">
        <v>3</v>
      </c>
      <c r="AU881" s="68">
        <v>1</v>
      </c>
      <c r="AV881" s="68">
        <v>2</v>
      </c>
      <c r="AW881" s="70">
        <v>27307</v>
      </c>
      <c r="AX881" s="68" t="s">
        <v>119</v>
      </c>
    </row>
    <row r="882" spans="1:50" x14ac:dyDescent="0.25">
      <c r="A882" s="78" t="s">
        <v>2557</v>
      </c>
      <c r="B882" s="68">
        <v>0</v>
      </c>
      <c r="C882" s="68">
        <v>486488</v>
      </c>
      <c r="D882" s="68" t="s">
        <v>2558</v>
      </c>
      <c r="E882" s="68" t="s">
        <v>336</v>
      </c>
      <c r="F882" s="68" t="s">
        <v>337</v>
      </c>
      <c r="G882" s="68" t="s">
        <v>100</v>
      </c>
      <c r="H882" s="68">
        <v>2</v>
      </c>
      <c r="I882" s="68" t="s">
        <v>342</v>
      </c>
      <c r="J882" s="68">
        <v>3</v>
      </c>
      <c r="K882" s="68" t="s">
        <v>103</v>
      </c>
      <c r="L882" s="68">
        <v>1</v>
      </c>
      <c r="M882" s="68" t="s">
        <v>104</v>
      </c>
      <c r="N882" s="68" t="s">
        <v>105</v>
      </c>
      <c r="O882" s="68" t="s">
        <v>106</v>
      </c>
      <c r="P882" s="68" t="s">
        <v>2559</v>
      </c>
      <c r="Q882" s="68"/>
      <c r="R882" s="68"/>
      <c r="S882" s="68"/>
      <c r="T882" s="68" t="s">
        <v>2536</v>
      </c>
      <c r="U882" s="68"/>
      <c r="V882" s="68" t="s">
        <v>2536</v>
      </c>
      <c r="W882" s="68"/>
      <c r="X882" s="68">
        <v>537525</v>
      </c>
      <c r="Y882" s="68" t="s">
        <v>2536</v>
      </c>
      <c r="Z882" s="68">
        <v>2</v>
      </c>
      <c r="AA882" s="68" t="s">
        <v>125</v>
      </c>
      <c r="AB882" s="68">
        <v>230111</v>
      </c>
      <c r="AC882" s="68" t="s">
        <v>20</v>
      </c>
      <c r="AD882" s="68" t="s">
        <v>20</v>
      </c>
      <c r="AE882" s="68" t="s">
        <v>137</v>
      </c>
      <c r="AF882" s="68" t="s">
        <v>114</v>
      </c>
      <c r="AG882" s="68">
        <v>230001</v>
      </c>
      <c r="AH882" s="68" t="s">
        <v>1370</v>
      </c>
      <c r="AI882" s="68">
        <v>-18.183800000000002</v>
      </c>
      <c r="AJ882" s="68">
        <v>-70.458799999999997</v>
      </c>
      <c r="AK882" s="68"/>
      <c r="AL882" s="68"/>
      <c r="AM882" s="68">
        <v>11</v>
      </c>
      <c r="AN882" s="68" t="s">
        <v>126</v>
      </c>
      <c r="AO882" s="68">
        <v>1</v>
      </c>
      <c r="AP882" s="68" t="s">
        <v>116</v>
      </c>
      <c r="AQ882" s="68" t="s">
        <v>117</v>
      </c>
      <c r="AR882" s="68">
        <v>6</v>
      </c>
      <c r="AS882" s="68">
        <v>9</v>
      </c>
      <c r="AT882" s="68">
        <v>15</v>
      </c>
      <c r="AU882" s="68">
        <v>3</v>
      </c>
      <c r="AV882" s="68">
        <v>6</v>
      </c>
      <c r="AW882" s="68"/>
      <c r="AX882" s="68" t="s">
        <v>119</v>
      </c>
    </row>
    <row r="883" spans="1:50" x14ac:dyDescent="0.25">
      <c r="A883" s="78" t="s">
        <v>2560</v>
      </c>
      <c r="B883" s="68">
        <v>0</v>
      </c>
      <c r="C883" s="68">
        <v>486520</v>
      </c>
      <c r="D883" s="68" t="s">
        <v>2561</v>
      </c>
      <c r="E883" s="68" t="s">
        <v>336</v>
      </c>
      <c r="F883" s="68" t="s">
        <v>337</v>
      </c>
      <c r="G883" s="68" t="s">
        <v>100</v>
      </c>
      <c r="H883" s="68">
        <v>2</v>
      </c>
      <c r="I883" s="68" t="s">
        <v>342</v>
      </c>
      <c r="J883" s="68">
        <v>3</v>
      </c>
      <c r="K883" s="68" t="s">
        <v>103</v>
      </c>
      <c r="L883" s="68">
        <v>1</v>
      </c>
      <c r="M883" s="68" t="s">
        <v>104</v>
      </c>
      <c r="N883" s="68" t="s">
        <v>105</v>
      </c>
      <c r="O883" s="68" t="s">
        <v>106</v>
      </c>
      <c r="P883" s="68" t="s">
        <v>2562</v>
      </c>
      <c r="Q883" s="68">
        <v>952811968</v>
      </c>
      <c r="R883" s="68"/>
      <c r="S883" s="68"/>
      <c r="T883" s="68" t="s">
        <v>2563</v>
      </c>
      <c r="U883" s="68"/>
      <c r="V883" s="68" t="s">
        <v>2563</v>
      </c>
      <c r="W883" s="68">
        <v>2301010012</v>
      </c>
      <c r="X883" s="68">
        <v>572880</v>
      </c>
      <c r="Y883" s="68" t="s">
        <v>2563</v>
      </c>
      <c r="Z883" s="68">
        <v>2</v>
      </c>
      <c r="AA883" s="68" t="s">
        <v>125</v>
      </c>
      <c r="AB883" s="68">
        <v>230111</v>
      </c>
      <c r="AC883" s="68" t="s">
        <v>20</v>
      </c>
      <c r="AD883" s="68" t="s">
        <v>20</v>
      </c>
      <c r="AE883" s="68" t="s">
        <v>137</v>
      </c>
      <c r="AF883" s="68" t="s">
        <v>114</v>
      </c>
      <c r="AG883" s="68">
        <v>230001</v>
      </c>
      <c r="AH883" s="68" t="s">
        <v>1370</v>
      </c>
      <c r="AI883" s="68">
        <v>-18.148319999999998</v>
      </c>
      <c r="AJ883" s="68">
        <v>-70.465919999999997</v>
      </c>
      <c r="AK883" s="68"/>
      <c r="AL883" s="68"/>
      <c r="AM883" s="68">
        <v>11</v>
      </c>
      <c r="AN883" s="68" t="s">
        <v>126</v>
      </c>
      <c r="AO883" s="68">
        <v>1</v>
      </c>
      <c r="AP883" s="68" t="s">
        <v>116</v>
      </c>
      <c r="AQ883" s="68" t="s">
        <v>117</v>
      </c>
      <c r="AR883" s="68">
        <v>13</v>
      </c>
      <c r="AS883" s="68">
        <v>11</v>
      </c>
      <c r="AT883" s="68">
        <v>24</v>
      </c>
      <c r="AU883" s="68">
        <v>3</v>
      </c>
      <c r="AV883" s="68">
        <v>6</v>
      </c>
      <c r="AW883" s="68" t="s">
        <v>2564</v>
      </c>
      <c r="AX883" s="68" t="s">
        <v>119</v>
      </c>
    </row>
    <row r="884" spans="1:50" x14ac:dyDescent="0.25">
      <c r="A884" s="78" t="s">
        <v>2565</v>
      </c>
      <c r="B884" s="68">
        <v>0</v>
      </c>
      <c r="C884" s="68">
        <v>486662</v>
      </c>
      <c r="D884" s="68" t="s">
        <v>2566</v>
      </c>
      <c r="E884" s="68" t="s">
        <v>336</v>
      </c>
      <c r="F884" s="68" t="s">
        <v>337</v>
      </c>
      <c r="G884" s="68" t="s">
        <v>100</v>
      </c>
      <c r="H884" s="68">
        <v>3</v>
      </c>
      <c r="I884" s="68" t="s">
        <v>338</v>
      </c>
      <c r="J884" s="68">
        <v>3</v>
      </c>
      <c r="K884" s="68" t="s">
        <v>103</v>
      </c>
      <c r="L884" s="68">
        <v>1</v>
      </c>
      <c r="M884" s="68" t="s">
        <v>104</v>
      </c>
      <c r="N884" s="68" t="s">
        <v>105</v>
      </c>
      <c r="O884" s="68" t="s">
        <v>106</v>
      </c>
      <c r="P884" s="68" t="s">
        <v>2567</v>
      </c>
      <c r="Q884" s="68">
        <v>996790180</v>
      </c>
      <c r="R884" s="68"/>
      <c r="S884" s="68"/>
      <c r="T884" s="68" t="s">
        <v>136</v>
      </c>
      <c r="U884" s="68"/>
      <c r="V884" s="68"/>
      <c r="W884" s="68">
        <v>2301010022</v>
      </c>
      <c r="X884" s="68">
        <v>220554</v>
      </c>
      <c r="Y884" s="68" t="s">
        <v>136</v>
      </c>
      <c r="Z884" s="68">
        <v>1</v>
      </c>
      <c r="AA884" s="68" t="s">
        <v>113</v>
      </c>
      <c r="AB884" s="68">
        <v>230111</v>
      </c>
      <c r="AC884" s="68" t="s">
        <v>20</v>
      </c>
      <c r="AD884" s="68" t="s">
        <v>20</v>
      </c>
      <c r="AE884" s="68" t="s">
        <v>137</v>
      </c>
      <c r="AF884" s="68" t="s">
        <v>114</v>
      </c>
      <c r="AG884" s="68">
        <v>230001</v>
      </c>
      <c r="AH884" s="68" t="s">
        <v>1370</v>
      </c>
      <c r="AI884" s="68">
        <v>-18.2913</v>
      </c>
      <c r="AJ884" s="68">
        <v>-70.433800000000005</v>
      </c>
      <c r="AK884" s="68"/>
      <c r="AL884" s="68"/>
      <c r="AM884" s="68">
        <v>11</v>
      </c>
      <c r="AN884" s="68" t="s">
        <v>126</v>
      </c>
      <c r="AO884" s="68">
        <v>1</v>
      </c>
      <c r="AP884" s="68" t="s">
        <v>116</v>
      </c>
      <c r="AQ884" s="68" t="s">
        <v>117</v>
      </c>
      <c r="AR884" s="68">
        <v>115</v>
      </c>
      <c r="AS884" s="68">
        <v>123</v>
      </c>
      <c r="AT884" s="68">
        <v>238</v>
      </c>
      <c r="AU884" s="68">
        <v>13</v>
      </c>
      <c r="AV884" s="68">
        <v>12</v>
      </c>
      <c r="AW884" s="68" t="s">
        <v>2568</v>
      </c>
      <c r="AX884" s="68" t="s">
        <v>119</v>
      </c>
    </row>
    <row r="885" spans="1:50" x14ac:dyDescent="0.25">
      <c r="A885" s="78" t="s">
        <v>2569</v>
      </c>
      <c r="B885" s="68">
        <v>0</v>
      </c>
      <c r="C885" s="68">
        <v>486681</v>
      </c>
      <c r="D885" s="68" t="s">
        <v>2570</v>
      </c>
      <c r="E885" s="68" t="s">
        <v>336</v>
      </c>
      <c r="F885" s="68" t="s">
        <v>337</v>
      </c>
      <c r="G885" s="68" t="s">
        <v>100</v>
      </c>
      <c r="H885" s="68">
        <v>3</v>
      </c>
      <c r="I885" s="68" t="s">
        <v>338</v>
      </c>
      <c r="J885" s="68">
        <v>3</v>
      </c>
      <c r="K885" s="68" t="s">
        <v>103</v>
      </c>
      <c r="L885" s="68">
        <v>1</v>
      </c>
      <c r="M885" s="68" t="s">
        <v>104</v>
      </c>
      <c r="N885" s="68" t="s">
        <v>105</v>
      </c>
      <c r="O885" s="68" t="s">
        <v>106</v>
      </c>
      <c r="P885" s="68" t="s">
        <v>2571</v>
      </c>
      <c r="Q885" s="68">
        <v>952668087</v>
      </c>
      <c r="R885" s="68" t="s">
        <v>2572</v>
      </c>
      <c r="S885" s="68"/>
      <c r="T885" s="68" t="s">
        <v>2573</v>
      </c>
      <c r="U885" s="68"/>
      <c r="V885" s="68" t="s">
        <v>2574</v>
      </c>
      <c r="W885" s="68">
        <v>2301010011</v>
      </c>
      <c r="X885" s="68">
        <v>539214</v>
      </c>
      <c r="Y885" s="68" t="s">
        <v>1806</v>
      </c>
      <c r="Z885" s="68">
        <v>2</v>
      </c>
      <c r="AA885" s="68" t="s">
        <v>125</v>
      </c>
      <c r="AB885" s="68">
        <v>230111</v>
      </c>
      <c r="AC885" s="68" t="s">
        <v>20</v>
      </c>
      <c r="AD885" s="68" t="s">
        <v>20</v>
      </c>
      <c r="AE885" s="68" t="s">
        <v>137</v>
      </c>
      <c r="AF885" s="68" t="s">
        <v>114</v>
      </c>
      <c r="AG885" s="68">
        <v>230001</v>
      </c>
      <c r="AH885" s="68" t="s">
        <v>1370</v>
      </c>
      <c r="AI885" s="68">
        <v>-18.166</v>
      </c>
      <c r="AJ885" s="68">
        <v>-70.456999999999994</v>
      </c>
      <c r="AK885" s="68"/>
      <c r="AL885" s="68"/>
      <c r="AM885" s="68">
        <v>11</v>
      </c>
      <c r="AN885" s="68" t="s">
        <v>126</v>
      </c>
      <c r="AO885" s="68">
        <v>1</v>
      </c>
      <c r="AP885" s="68" t="s">
        <v>116</v>
      </c>
      <c r="AQ885" s="68" t="s">
        <v>117</v>
      </c>
      <c r="AR885" s="68">
        <v>43</v>
      </c>
      <c r="AS885" s="68">
        <v>38</v>
      </c>
      <c r="AT885" s="68">
        <v>81</v>
      </c>
      <c r="AU885" s="68">
        <v>7</v>
      </c>
      <c r="AV885" s="68">
        <v>6</v>
      </c>
      <c r="AW885" s="70">
        <v>27307</v>
      </c>
      <c r="AX885" s="68" t="s">
        <v>119</v>
      </c>
    </row>
    <row r="886" spans="1:50" x14ac:dyDescent="0.25">
      <c r="A886" s="78" t="s">
        <v>2575</v>
      </c>
      <c r="B886" s="68">
        <v>0</v>
      </c>
      <c r="C886" s="68">
        <v>486681</v>
      </c>
      <c r="D886" s="68" t="s">
        <v>2570</v>
      </c>
      <c r="E886" s="68" t="s">
        <v>443</v>
      </c>
      <c r="F886" s="68" t="s">
        <v>444</v>
      </c>
      <c r="G886" s="68" t="s">
        <v>100</v>
      </c>
      <c r="H886" s="68" t="s">
        <v>101</v>
      </c>
      <c r="I886" s="68" t="s">
        <v>102</v>
      </c>
      <c r="J886" s="68">
        <v>3</v>
      </c>
      <c r="K886" s="68" t="s">
        <v>103</v>
      </c>
      <c r="L886" s="68">
        <v>1</v>
      </c>
      <c r="M886" s="68" t="s">
        <v>104</v>
      </c>
      <c r="N886" s="68" t="s">
        <v>105</v>
      </c>
      <c r="O886" s="68" t="s">
        <v>106</v>
      </c>
      <c r="P886" s="68" t="s">
        <v>2571</v>
      </c>
      <c r="Q886" s="68">
        <v>952668087</v>
      </c>
      <c r="R886" s="68" t="s">
        <v>2572</v>
      </c>
      <c r="S886" s="68"/>
      <c r="T886" s="68" t="s">
        <v>2573</v>
      </c>
      <c r="U886" s="68"/>
      <c r="V886" s="68" t="s">
        <v>2574</v>
      </c>
      <c r="W886" s="68">
        <v>2301010011</v>
      </c>
      <c r="X886" s="68">
        <v>539214</v>
      </c>
      <c r="Y886" s="68" t="s">
        <v>1806</v>
      </c>
      <c r="Z886" s="68">
        <v>2</v>
      </c>
      <c r="AA886" s="68" t="s">
        <v>125</v>
      </c>
      <c r="AB886" s="68">
        <v>230111</v>
      </c>
      <c r="AC886" s="68" t="s">
        <v>20</v>
      </c>
      <c r="AD886" s="68" t="s">
        <v>20</v>
      </c>
      <c r="AE886" s="68" t="s">
        <v>137</v>
      </c>
      <c r="AF886" s="68" t="s">
        <v>114</v>
      </c>
      <c r="AG886" s="68">
        <v>230001</v>
      </c>
      <c r="AH886" s="68" t="s">
        <v>1370</v>
      </c>
      <c r="AI886" s="68">
        <v>-18.166</v>
      </c>
      <c r="AJ886" s="68">
        <v>-70.456999999999994</v>
      </c>
      <c r="AK886" s="68"/>
      <c r="AL886" s="68"/>
      <c r="AM886" s="68">
        <v>11</v>
      </c>
      <c r="AN886" s="68" t="s">
        <v>126</v>
      </c>
      <c r="AO886" s="68">
        <v>1</v>
      </c>
      <c r="AP886" s="68" t="s">
        <v>116</v>
      </c>
      <c r="AQ886" s="68" t="s">
        <v>117</v>
      </c>
      <c r="AR886" s="68">
        <v>41</v>
      </c>
      <c r="AS886" s="68">
        <v>51</v>
      </c>
      <c r="AT886" s="68">
        <v>92</v>
      </c>
      <c r="AU886" s="68">
        <v>12</v>
      </c>
      <c r="AV886" s="68">
        <v>6</v>
      </c>
      <c r="AW886" s="70">
        <v>30622</v>
      </c>
      <c r="AX886" s="68" t="s">
        <v>119</v>
      </c>
    </row>
    <row r="887" spans="1:50" x14ac:dyDescent="0.25">
      <c r="A887" s="78" t="s">
        <v>2576</v>
      </c>
      <c r="B887" s="68">
        <v>0</v>
      </c>
      <c r="C887" s="68">
        <v>486662</v>
      </c>
      <c r="D887" s="68" t="s">
        <v>2566</v>
      </c>
      <c r="E887" s="68" t="s">
        <v>443</v>
      </c>
      <c r="F887" s="68" t="s">
        <v>444</v>
      </c>
      <c r="G887" s="68" t="s">
        <v>100</v>
      </c>
      <c r="H887" s="68" t="s">
        <v>101</v>
      </c>
      <c r="I887" s="68" t="s">
        <v>102</v>
      </c>
      <c r="J887" s="68">
        <v>3</v>
      </c>
      <c r="K887" s="68" t="s">
        <v>103</v>
      </c>
      <c r="L887" s="68">
        <v>1</v>
      </c>
      <c r="M887" s="68" t="s">
        <v>104</v>
      </c>
      <c r="N887" s="68" t="s">
        <v>105</v>
      </c>
      <c r="O887" s="68" t="s">
        <v>106</v>
      </c>
      <c r="P887" s="68" t="s">
        <v>2567</v>
      </c>
      <c r="Q887" s="68">
        <v>996790180</v>
      </c>
      <c r="R887" s="68"/>
      <c r="S887" s="68"/>
      <c r="T887" s="68" t="s">
        <v>136</v>
      </c>
      <c r="U887" s="68"/>
      <c r="V887" s="68"/>
      <c r="W887" s="68">
        <v>2301010022</v>
      </c>
      <c r="X887" s="68">
        <v>220554</v>
      </c>
      <c r="Y887" s="68" t="s">
        <v>136</v>
      </c>
      <c r="Z887" s="68">
        <v>1</v>
      </c>
      <c r="AA887" s="68" t="s">
        <v>113</v>
      </c>
      <c r="AB887" s="68">
        <v>230111</v>
      </c>
      <c r="AC887" s="68" t="s">
        <v>20</v>
      </c>
      <c r="AD887" s="68" t="s">
        <v>20</v>
      </c>
      <c r="AE887" s="68" t="s">
        <v>137</v>
      </c>
      <c r="AF887" s="68" t="s">
        <v>114</v>
      </c>
      <c r="AG887" s="68">
        <v>230001</v>
      </c>
      <c r="AH887" s="68" t="s">
        <v>1370</v>
      </c>
      <c r="AI887" s="68">
        <v>-18.2913</v>
      </c>
      <c r="AJ887" s="68">
        <v>-70.433800000000005</v>
      </c>
      <c r="AK887" s="68"/>
      <c r="AL887" s="68"/>
      <c r="AM887" s="68">
        <v>11</v>
      </c>
      <c r="AN887" s="68" t="s">
        <v>126</v>
      </c>
      <c r="AO887" s="68">
        <v>1</v>
      </c>
      <c r="AP887" s="68" t="s">
        <v>116</v>
      </c>
      <c r="AQ887" s="68" t="s">
        <v>117</v>
      </c>
      <c r="AR887" s="68">
        <v>101</v>
      </c>
      <c r="AS887" s="68">
        <v>81</v>
      </c>
      <c r="AT887" s="68">
        <v>182</v>
      </c>
      <c r="AU887" s="68">
        <v>22</v>
      </c>
      <c r="AV887" s="68">
        <v>10</v>
      </c>
      <c r="AW887" s="68" t="s">
        <v>2568</v>
      </c>
      <c r="AX887" s="68" t="s">
        <v>119</v>
      </c>
    </row>
    <row r="888" spans="1:50" x14ac:dyDescent="0.25">
      <c r="A888" s="78" t="s">
        <v>2577</v>
      </c>
      <c r="B888" s="68">
        <v>0</v>
      </c>
      <c r="C888" s="68">
        <v>486515</v>
      </c>
      <c r="D888" s="68" t="s">
        <v>2578</v>
      </c>
      <c r="E888" s="68" t="s">
        <v>443</v>
      </c>
      <c r="F888" s="68" t="s">
        <v>444</v>
      </c>
      <c r="G888" s="68" t="s">
        <v>100</v>
      </c>
      <c r="H888" s="68" t="s">
        <v>101</v>
      </c>
      <c r="I888" s="68" t="s">
        <v>102</v>
      </c>
      <c r="J888" s="68">
        <v>3</v>
      </c>
      <c r="K888" s="68" t="s">
        <v>103</v>
      </c>
      <c r="L888" s="68">
        <v>1</v>
      </c>
      <c r="M888" s="68" t="s">
        <v>104</v>
      </c>
      <c r="N888" s="68" t="s">
        <v>105</v>
      </c>
      <c r="O888" s="68" t="s">
        <v>106</v>
      </c>
      <c r="P888" s="68" t="s">
        <v>2579</v>
      </c>
      <c r="Q888" s="68">
        <v>971000349</v>
      </c>
      <c r="R888" s="68" t="s">
        <v>2580</v>
      </c>
      <c r="S888" s="68"/>
      <c r="T888" s="68" t="s">
        <v>2581</v>
      </c>
      <c r="U888" s="68"/>
      <c r="V888" s="68" t="s">
        <v>2581</v>
      </c>
      <c r="W888" s="68">
        <v>2301010010</v>
      </c>
      <c r="X888" s="68">
        <v>133524</v>
      </c>
      <c r="Y888" s="68" t="s">
        <v>2536</v>
      </c>
      <c r="Z888" s="68">
        <v>1</v>
      </c>
      <c r="AA888" s="68" t="s">
        <v>113</v>
      </c>
      <c r="AB888" s="68">
        <v>230111</v>
      </c>
      <c r="AC888" s="68" t="s">
        <v>20</v>
      </c>
      <c r="AD888" s="68" t="s">
        <v>20</v>
      </c>
      <c r="AE888" s="68" t="s">
        <v>137</v>
      </c>
      <c r="AF888" s="68" t="s">
        <v>114</v>
      </c>
      <c r="AG888" s="68">
        <v>230001</v>
      </c>
      <c r="AH888" s="68" t="s">
        <v>1370</v>
      </c>
      <c r="AI888" s="68">
        <v>-18.183199999999999</v>
      </c>
      <c r="AJ888" s="68">
        <v>-70.4268</v>
      </c>
      <c r="AK888" s="68"/>
      <c r="AL888" s="68"/>
      <c r="AM888" s="68">
        <v>11</v>
      </c>
      <c r="AN888" s="68" t="s">
        <v>126</v>
      </c>
      <c r="AO888" s="68">
        <v>1</v>
      </c>
      <c r="AP888" s="68" t="s">
        <v>116</v>
      </c>
      <c r="AQ888" s="68" t="s">
        <v>117</v>
      </c>
      <c r="AR888" s="68">
        <v>68</v>
      </c>
      <c r="AS888" s="68">
        <v>38</v>
      </c>
      <c r="AT888" s="68">
        <v>106</v>
      </c>
      <c r="AU888" s="68">
        <v>10</v>
      </c>
      <c r="AV888" s="68">
        <v>5</v>
      </c>
      <c r="AW888" s="69" t="s">
        <v>2582</v>
      </c>
      <c r="AX888" s="68" t="s">
        <v>119</v>
      </c>
    </row>
    <row r="889" spans="1:50" x14ac:dyDescent="0.25">
      <c r="A889" s="78" t="s">
        <v>2583</v>
      </c>
      <c r="B889" s="68">
        <v>0</v>
      </c>
      <c r="C889" s="68">
        <v>486450</v>
      </c>
      <c r="D889" s="68" t="s">
        <v>2584</v>
      </c>
      <c r="E889" s="68" t="s">
        <v>336</v>
      </c>
      <c r="F889" s="68" t="s">
        <v>337</v>
      </c>
      <c r="G889" s="68" t="s">
        <v>100</v>
      </c>
      <c r="H889" s="68">
        <v>3</v>
      </c>
      <c r="I889" s="68" t="s">
        <v>338</v>
      </c>
      <c r="J889" s="68">
        <v>3</v>
      </c>
      <c r="K889" s="68" t="s">
        <v>103</v>
      </c>
      <c r="L889" s="68">
        <v>1</v>
      </c>
      <c r="M889" s="68" t="s">
        <v>104</v>
      </c>
      <c r="N889" s="68" t="s">
        <v>105</v>
      </c>
      <c r="O889" s="68" t="s">
        <v>106</v>
      </c>
      <c r="P889" s="68" t="s">
        <v>2585</v>
      </c>
      <c r="Q889" s="68">
        <v>999848462</v>
      </c>
      <c r="R889" s="68" t="s">
        <v>2586</v>
      </c>
      <c r="S889" s="68"/>
      <c r="T889" s="68" t="s">
        <v>2539</v>
      </c>
      <c r="U889" s="68"/>
      <c r="V889" s="68" t="s">
        <v>2539</v>
      </c>
      <c r="W889" s="68"/>
      <c r="X889" s="68">
        <v>683375</v>
      </c>
      <c r="Y889" s="68" t="s">
        <v>2539</v>
      </c>
      <c r="Z889" s="68">
        <v>2</v>
      </c>
      <c r="AA889" s="68" t="s">
        <v>125</v>
      </c>
      <c r="AB889" s="68">
        <v>230111</v>
      </c>
      <c r="AC889" s="68" t="s">
        <v>20</v>
      </c>
      <c r="AD889" s="68" t="s">
        <v>20</v>
      </c>
      <c r="AE889" s="68" t="s">
        <v>137</v>
      </c>
      <c r="AF889" s="68" t="s">
        <v>114</v>
      </c>
      <c r="AG889" s="68">
        <v>230001</v>
      </c>
      <c r="AH889" s="68" t="s">
        <v>1370</v>
      </c>
      <c r="AI889" s="68">
        <v>-18.222940000000001</v>
      </c>
      <c r="AJ889" s="68">
        <v>-70.531310000000005</v>
      </c>
      <c r="AK889" s="68"/>
      <c r="AL889" s="68"/>
      <c r="AM889" s="68">
        <v>11</v>
      </c>
      <c r="AN889" s="68" t="s">
        <v>126</v>
      </c>
      <c r="AO889" s="68">
        <v>1</v>
      </c>
      <c r="AP889" s="68" t="s">
        <v>116</v>
      </c>
      <c r="AQ889" s="68" t="s">
        <v>117</v>
      </c>
      <c r="AR889" s="68">
        <v>49</v>
      </c>
      <c r="AS889" s="68">
        <v>42</v>
      </c>
      <c r="AT889" s="68">
        <v>91</v>
      </c>
      <c r="AU889" s="68">
        <v>6</v>
      </c>
      <c r="AV889" s="68">
        <v>6</v>
      </c>
      <c r="AW889" s="70">
        <v>22621</v>
      </c>
      <c r="AX889" s="68" t="s">
        <v>119</v>
      </c>
    </row>
    <row r="890" spans="1:50" x14ac:dyDescent="0.25">
      <c r="A890" s="78" t="s">
        <v>2587</v>
      </c>
      <c r="B890" s="68">
        <v>0</v>
      </c>
      <c r="C890" s="68">
        <v>486515</v>
      </c>
      <c r="D890" s="68" t="s">
        <v>2578</v>
      </c>
      <c r="E890" s="68" t="s">
        <v>336</v>
      </c>
      <c r="F890" s="68" t="s">
        <v>337</v>
      </c>
      <c r="G890" s="68" t="s">
        <v>100</v>
      </c>
      <c r="H890" s="68">
        <v>3</v>
      </c>
      <c r="I890" s="68" t="s">
        <v>338</v>
      </c>
      <c r="J890" s="68">
        <v>3</v>
      </c>
      <c r="K890" s="68" t="s">
        <v>103</v>
      </c>
      <c r="L890" s="68">
        <v>1</v>
      </c>
      <c r="M890" s="68" t="s">
        <v>104</v>
      </c>
      <c r="N890" s="68" t="s">
        <v>105</v>
      </c>
      <c r="O890" s="68" t="s">
        <v>106</v>
      </c>
      <c r="P890" s="68" t="s">
        <v>2579</v>
      </c>
      <c r="Q890" s="68">
        <v>971000349</v>
      </c>
      <c r="R890" s="68" t="s">
        <v>2580</v>
      </c>
      <c r="S890" s="68"/>
      <c r="T890" s="68" t="s">
        <v>2581</v>
      </c>
      <c r="U890" s="68"/>
      <c r="V890" s="68" t="s">
        <v>2581</v>
      </c>
      <c r="W890" s="68">
        <v>2301010010</v>
      </c>
      <c r="X890" s="68">
        <v>133524</v>
      </c>
      <c r="Y890" s="68" t="s">
        <v>2536</v>
      </c>
      <c r="Z890" s="68">
        <v>1</v>
      </c>
      <c r="AA890" s="68" t="s">
        <v>113</v>
      </c>
      <c r="AB890" s="68">
        <v>230111</v>
      </c>
      <c r="AC890" s="68" t="s">
        <v>20</v>
      </c>
      <c r="AD890" s="68" t="s">
        <v>20</v>
      </c>
      <c r="AE890" s="68" t="s">
        <v>137</v>
      </c>
      <c r="AF890" s="68" t="s">
        <v>114</v>
      </c>
      <c r="AG890" s="68">
        <v>230001</v>
      </c>
      <c r="AH890" s="68" t="s">
        <v>1370</v>
      </c>
      <c r="AI890" s="68">
        <v>-18.183199999999999</v>
      </c>
      <c r="AJ890" s="68">
        <v>-70.4268</v>
      </c>
      <c r="AK890" s="68"/>
      <c r="AL890" s="68"/>
      <c r="AM890" s="68">
        <v>11</v>
      </c>
      <c r="AN890" s="68" t="s">
        <v>126</v>
      </c>
      <c r="AO890" s="68">
        <v>1</v>
      </c>
      <c r="AP890" s="68" t="s">
        <v>116</v>
      </c>
      <c r="AQ890" s="68" t="s">
        <v>117</v>
      </c>
      <c r="AR890" s="68">
        <v>77</v>
      </c>
      <c r="AS890" s="68">
        <v>78</v>
      </c>
      <c r="AT890" s="68">
        <v>155</v>
      </c>
      <c r="AU890" s="68">
        <v>9</v>
      </c>
      <c r="AV890" s="68">
        <v>8</v>
      </c>
      <c r="AW890" s="68" t="s">
        <v>2588</v>
      </c>
      <c r="AX890" s="68" t="s">
        <v>119</v>
      </c>
    </row>
    <row r="891" spans="1:50" x14ac:dyDescent="0.25">
      <c r="A891" s="77" t="s">
        <v>5420</v>
      </c>
      <c r="B891" s="68">
        <v>0</v>
      </c>
      <c r="C891" s="68">
        <v>808672</v>
      </c>
      <c r="D891" s="68" t="s">
        <v>2589</v>
      </c>
      <c r="E891" s="68" t="s">
        <v>336</v>
      </c>
      <c r="F891" s="68" t="s">
        <v>337</v>
      </c>
      <c r="G891" s="68" t="s">
        <v>100</v>
      </c>
      <c r="H891" s="68">
        <v>3</v>
      </c>
      <c r="I891" s="68" t="s">
        <v>338</v>
      </c>
      <c r="J891" s="68">
        <v>3</v>
      </c>
      <c r="K891" s="68" t="s">
        <v>103</v>
      </c>
      <c r="L891" s="68">
        <v>1</v>
      </c>
      <c r="M891" s="68" t="s">
        <v>104</v>
      </c>
      <c r="N891" s="68" t="s">
        <v>105</v>
      </c>
      <c r="O891" s="68" t="s">
        <v>106</v>
      </c>
      <c r="P891" s="68" t="s">
        <v>2590</v>
      </c>
      <c r="Q891" s="68">
        <v>957709844</v>
      </c>
      <c r="R891" s="68"/>
      <c r="S891" s="68"/>
      <c r="T891" s="68" t="s">
        <v>2591</v>
      </c>
      <c r="U891" s="68"/>
      <c r="V891" s="68"/>
      <c r="W891" s="68">
        <v>2301010014</v>
      </c>
      <c r="X891" s="68">
        <v>119156</v>
      </c>
      <c r="Y891" s="68" t="s">
        <v>2592</v>
      </c>
      <c r="Z891" s="68">
        <v>2</v>
      </c>
      <c r="AA891" s="68" t="s">
        <v>125</v>
      </c>
      <c r="AB891" s="68">
        <v>230111</v>
      </c>
      <c r="AC891" s="68" t="s">
        <v>20</v>
      </c>
      <c r="AD891" s="68" t="s">
        <v>20</v>
      </c>
      <c r="AE891" s="68" t="s">
        <v>137</v>
      </c>
      <c r="AF891" s="68" t="s">
        <v>114</v>
      </c>
      <c r="AG891" s="68">
        <v>230001</v>
      </c>
      <c r="AH891" s="68" t="s">
        <v>1370</v>
      </c>
      <c r="AI891" s="68">
        <v>-18.175229999999999</v>
      </c>
      <c r="AJ891" s="68">
        <v>-70.504959999999997</v>
      </c>
      <c r="AK891" s="68"/>
      <c r="AL891" s="68"/>
      <c r="AM891" s="68">
        <v>11</v>
      </c>
      <c r="AN891" s="68" t="s">
        <v>126</v>
      </c>
      <c r="AO891" s="68">
        <v>1</v>
      </c>
      <c r="AP891" s="68" t="s">
        <v>116</v>
      </c>
      <c r="AQ891" s="68" t="s">
        <v>117</v>
      </c>
      <c r="AR891" s="68">
        <v>69</v>
      </c>
      <c r="AS891" s="68">
        <v>80</v>
      </c>
      <c r="AT891" s="68">
        <v>149</v>
      </c>
      <c r="AU891" s="68">
        <v>10</v>
      </c>
      <c r="AV891" s="68">
        <v>8</v>
      </c>
      <c r="AW891" s="68"/>
      <c r="AX891" s="68" t="s">
        <v>119</v>
      </c>
    </row>
    <row r="892" spans="1:50" x14ac:dyDescent="0.25">
      <c r="A892" s="77" t="s">
        <v>5421</v>
      </c>
      <c r="B892" s="68">
        <v>0</v>
      </c>
      <c r="C892" s="68">
        <v>808827</v>
      </c>
      <c r="D892" s="68" t="s">
        <v>2593</v>
      </c>
      <c r="E892" s="68" t="s">
        <v>336</v>
      </c>
      <c r="F892" s="68" t="s">
        <v>337</v>
      </c>
      <c r="G892" s="68" t="s">
        <v>100</v>
      </c>
      <c r="H892" s="68">
        <v>1</v>
      </c>
      <c r="I892" s="68" t="s">
        <v>357</v>
      </c>
      <c r="J892" s="68">
        <v>3</v>
      </c>
      <c r="K892" s="68" t="s">
        <v>103</v>
      </c>
      <c r="L892" s="68">
        <v>1</v>
      </c>
      <c r="M892" s="68" t="s">
        <v>104</v>
      </c>
      <c r="N892" s="68" t="s">
        <v>105</v>
      </c>
      <c r="O892" s="68" t="s">
        <v>106</v>
      </c>
      <c r="P892" s="68" t="s">
        <v>2013</v>
      </c>
      <c r="Q892" s="68"/>
      <c r="R892" s="68" t="s">
        <v>2594</v>
      </c>
      <c r="S892" s="68"/>
      <c r="T892" s="68" t="s">
        <v>2595</v>
      </c>
      <c r="U892" s="68"/>
      <c r="V892" s="68" t="s">
        <v>2595</v>
      </c>
      <c r="W892" s="68">
        <v>2301010023</v>
      </c>
      <c r="X892" s="68">
        <v>224736</v>
      </c>
      <c r="Y892" s="68" t="s">
        <v>136</v>
      </c>
      <c r="Z892" s="68">
        <v>2</v>
      </c>
      <c r="AA892" s="68" t="s">
        <v>125</v>
      </c>
      <c r="AB892" s="68">
        <v>230111</v>
      </c>
      <c r="AC892" s="68" t="s">
        <v>20</v>
      </c>
      <c r="AD892" s="68" t="s">
        <v>20</v>
      </c>
      <c r="AE892" s="68" t="s">
        <v>137</v>
      </c>
      <c r="AF892" s="68" t="s">
        <v>114</v>
      </c>
      <c r="AG892" s="68">
        <v>230001</v>
      </c>
      <c r="AH892" s="68" t="s">
        <v>1370</v>
      </c>
      <c r="AI892" s="68">
        <v>-18.33455</v>
      </c>
      <c r="AJ892" s="68">
        <v>-70.3947</v>
      </c>
      <c r="AK892" s="68"/>
      <c r="AL892" s="68"/>
      <c r="AM892" s="68">
        <v>11</v>
      </c>
      <c r="AN892" s="68" t="s">
        <v>126</v>
      </c>
      <c r="AO892" s="68">
        <v>1</v>
      </c>
      <c r="AP892" s="68" t="s">
        <v>116</v>
      </c>
      <c r="AQ892" s="68" t="s">
        <v>117</v>
      </c>
      <c r="AR892" s="68">
        <v>4</v>
      </c>
      <c r="AS892" s="68">
        <v>0</v>
      </c>
      <c r="AT892" s="68">
        <v>4</v>
      </c>
      <c r="AU892" s="68">
        <v>1</v>
      </c>
      <c r="AV892" s="68">
        <v>3</v>
      </c>
      <c r="AW892" s="68"/>
      <c r="AX892" s="68" t="s">
        <v>119</v>
      </c>
    </row>
    <row r="893" spans="1:50" x14ac:dyDescent="0.25">
      <c r="A893" s="77" t="s">
        <v>5422</v>
      </c>
      <c r="B893" s="68">
        <v>0</v>
      </c>
      <c r="C893" s="68">
        <v>808813</v>
      </c>
      <c r="D893" s="68" t="s">
        <v>2596</v>
      </c>
      <c r="E893" s="68" t="s">
        <v>336</v>
      </c>
      <c r="F893" s="68" t="s">
        <v>337</v>
      </c>
      <c r="G893" s="68" t="s">
        <v>100</v>
      </c>
      <c r="H893" s="68">
        <v>1</v>
      </c>
      <c r="I893" s="68" t="s">
        <v>357</v>
      </c>
      <c r="J893" s="68">
        <v>3</v>
      </c>
      <c r="K893" s="68" t="s">
        <v>103</v>
      </c>
      <c r="L893" s="68">
        <v>1</v>
      </c>
      <c r="M893" s="68" t="s">
        <v>104</v>
      </c>
      <c r="N893" s="68" t="s">
        <v>105</v>
      </c>
      <c r="O893" s="68" t="s">
        <v>106</v>
      </c>
      <c r="P893" s="68" t="s">
        <v>2597</v>
      </c>
      <c r="Q893" s="68"/>
      <c r="R893" s="68"/>
      <c r="S893" s="68"/>
      <c r="T893" s="68" t="s">
        <v>2598</v>
      </c>
      <c r="U893" s="68"/>
      <c r="V893" s="68"/>
      <c r="W893" s="68">
        <v>2301010009</v>
      </c>
      <c r="X893" s="68">
        <v>617475</v>
      </c>
      <c r="Y893" s="68" t="s">
        <v>2545</v>
      </c>
      <c r="Z893" s="68">
        <v>2</v>
      </c>
      <c r="AA893" s="68" t="s">
        <v>125</v>
      </c>
      <c r="AB893" s="68">
        <v>230111</v>
      </c>
      <c r="AC893" s="68" t="s">
        <v>20</v>
      </c>
      <c r="AD893" s="68" t="s">
        <v>20</v>
      </c>
      <c r="AE893" s="68" t="s">
        <v>137</v>
      </c>
      <c r="AF893" s="68" t="s">
        <v>114</v>
      </c>
      <c r="AG893" s="68">
        <v>230001</v>
      </c>
      <c r="AH893" s="68" t="s">
        <v>1370</v>
      </c>
      <c r="AI893" s="68">
        <v>-18.124099999999999</v>
      </c>
      <c r="AJ893" s="68">
        <v>-70.430700000000002</v>
      </c>
      <c r="AK893" s="68"/>
      <c r="AL893" s="68"/>
      <c r="AM893" s="68">
        <v>11</v>
      </c>
      <c r="AN893" s="68" t="s">
        <v>126</v>
      </c>
      <c r="AO893" s="68">
        <v>1</v>
      </c>
      <c r="AP893" s="68" t="s">
        <v>116</v>
      </c>
      <c r="AQ893" s="68" t="s">
        <v>117</v>
      </c>
      <c r="AR893" s="68">
        <v>6</v>
      </c>
      <c r="AS893" s="68">
        <v>1</v>
      </c>
      <c r="AT893" s="68">
        <v>7</v>
      </c>
      <c r="AU893" s="68">
        <v>1</v>
      </c>
      <c r="AV893" s="68">
        <v>3</v>
      </c>
      <c r="AW893" s="69" t="s">
        <v>2599</v>
      </c>
      <c r="AX893" s="68" t="s">
        <v>119</v>
      </c>
    </row>
    <row r="894" spans="1:50" x14ac:dyDescent="0.25">
      <c r="A894" s="77" t="s">
        <v>5423</v>
      </c>
      <c r="B894" s="68">
        <v>0</v>
      </c>
      <c r="C894" s="68">
        <v>486515</v>
      </c>
      <c r="D894" s="68" t="s">
        <v>2600</v>
      </c>
      <c r="E894" s="68" t="s">
        <v>2601</v>
      </c>
      <c r="F894" s="68" t="s">
        <v>2602</v>
      </c>
      <c r="G894" s="68" t="s">
        <v>102</v>
      </c>
      <c r="H894" s="68" t="s">
        <v>101</v>
      </c>
      <c r="I894" s="68" t="s">
        <v>102</v>
      </c>
      <c r="J894" s="68">
        <v>3</v>
      </c>
      <c r="K894" s="68" t="s">
        <v>103</v>
      </c>
      <c r="L894" s="68">
        <v>1</v>
      </c>
      <c r="M894" s="68" t="s">
        <v>104</v>
      </c>
      <c r="N894" s="68" t="s">
        <v>105</v>
      </c>
      <c r="O894" s="68" t="s">
        <v>106</v>
      </c>
      <c r="P894" s="68" t="s">
        <v>2579</v>
      </c>
      <c r="Q894" s="68">
        <v>971000349</v>
      </c>
      <c r="R894" s="68"/>
      <c r="S894" s="68"/>
      <c r="T894" s="68" t="s">
        <v>2581</v>
      </c>
      <c r="U894" s="68"/>
      <c r="V894" s="68" t="s">
        <v>2581</v>
      </c>
      <c r="W894" s="68">
        <v>2301010010</v>
      </c>
      <c r="X894" s="68">
        <v>133524</v>
      </c>
      <c r="Y894" s="68" t="s">
        <v>2536</v>
      </c>
      <c r="Z894" s="68">
        <v>1</v>
      </c>
      <c r="AA894" s="68" t="s">
        <v>113</v>
      </c>
      <c r="AB894" s="68">
        <v>230111</v>
      </c>
      <c r="AC894" s="68" t="s">
        <v>20</v>
      </c>
      <c r="AD894" s="68" t="s">
        <v>20</v>
      </c>
      <c r="AE894" s="68" t="s">
        <v>137</v>
      </c>
      <c r="AF894" s="68" t="s">
        <v>114</v>
      </c>
      <c r="AG894" s="68">
        <v>230001</v>
      </c>
      <c r="AH894" s="68" t="s">
        <v>1370</v>
      </c>
      <c r="AI894" s="68">
        <v>-18.183199999999999</v>
      </c>
      <c r="AJ894" s="68">
        <v>-70.4268</v>
      </c>
      <c r="AK894" s="68"/>
      <c r="AL894" s="68"/>
      <c r="AM894" s="68">
        <v>15</v>
      </c>
      <c r="AN894" s="68" t="s">
        <v>210</v>
      </c>
      <c r="AO894" s="68">
        <v>2</v>
      </c>
      <c r="AP894" s="68" t="s">
        <v>138</v>
      </c>
      <c r="AQ894" s="68" t="s">
        <v>139</v>
      </c>
      <c r="AR894" s="68">
        <v>0</v>
      </c>
      <c r="AS894" s="68">
        <v>0</v>
      </c>
      <c r="AT894" s="68">
        <v>0</v>
      </c>
      <c r="AU894" s="68">
        <v>0</v>
      </c>
      <c r="AV894" s="68">
        <v>0</v>
      </c>
      <c r="AW894" s="68"/>
      <c r="AX894" s="68" t="s">
        <v>119</v>
      </c>
    </row>
    <row r="895" spans="1:50" x14ac:dyDescent="0.25">
      <c r="A895" s="77" t="s">
        <v>5424</v>
      </c>
      <c r="B895" s="68">
        <v>0</v>
      </c>
      <c r="C895" s="68">
        <v>486681</v>
      </c>
      <c r="D895" s="68" t="s">
        <v>2603</v>
      </c>
      <c r="E895" s="68" t="s">
        <v>2601</v>
      </c>
      <c r="F895" s="68" t="s">
        <v>2602</v>
      </c>
      <c r="G895" s="68" t="s">
        <v>102</v>
      </c>
      <c r="H895" s="68" t="s">
        <v>101</v>
      </c>
      <c r="I895" s="68" t="s">
        <v>102</v>
      </c>
      <c r="J895" s="68">
        <v>3</v>
      </c>
      <c r="K895" s="68" t="s">
        <v>103</v>
      </c>
      <c r="L895" s="68">
        <v>1</v>
      </c>
      <c r="M895" s="68" t="s">
        <v>104</v>
      </c>
      <c r="N895" s="68" t="s">
        <v>105</v>
      </c>
      <c r="O895" s="68" t="s">
        <v>106</v>
      </c>
      <c r="P895" s="68" t="s">
        <v>2571</v>
      </c>
      <c r="Q895" s="68">
        <v>952668087</v>
      </c>
      <c r="R895" s="68" t="s">
        <v>2604</v>
      </c>
      <c r="S895" s="68"/>
      <c r="T895" s="68" t="s">
        <v>2573</v>
      </c>
      <c r="U895" s="68"/>
      <c r="V895" s="68" t="s">
        <v>2574</v>
      </c>
      <c r="W895" s="68">
        <v>2301010011</v>
      </c>
      <c r="X895" s="68">
        <v>539214</v>
      </c>
      <c r="Y895" s="68" t="s">
        <v>1806</v>
      </c>
      <c r="Z895" s="68">
        <v>2</v>
      </c>
      <c r="AA895" s="68" t="s">
        <v>125</v>
      </c>
      <c r="AB895" s="68">
        <v>230111</v>
      </c>
      <c r="AC895" s="68" t="s">
        <v>20</v>
      </c>
      <c r="AD895" s="68" t="s">
        <v>20</v>
      </c>
      <c r="AE895" s="68" t="s">
        <v>137</v>
      </c>
      <c r="AF895" s="68" t="s">
        <v>114</v>
      </c>
      <c r="AG895" s="68">
        <v>230001</v>
      </c>
      <c r="AH895" s="68" t="s">
        <v>1370</v>
      </c>
      <c r="AI895" s="68">
        <v>-18.166</v>
      </c>
      <c r="AJ895" s="68">
        <v>-70.456999999999994</v>
      </c>
      <c r="AK895" s="68"/>
      <c r="AL895" s="68"/>
      <c r="AM895" s="68">
        <v>15</v>
      </c>
      <c r="AN895" s="68" t="s">
        <v>210</v>
      </c>
      <c r="AO895" s="68">
        <v>2</v>
      </c>
      <c r="AP895" s="68" t="s">
        <v>138</v>
      </c>
      <c r="AQ895" s="68" t="s">
        <v>139</v>
      </c>
      <c r="AR895" s="68">
        <v>0</v>
      </c>
      <c r="AS895" s="68">
        <v>0</v>
      </c>
      <c r="AT895" s="68">
        <v>0</v>
      </c>
      <c r="AU895" s="68">
        <v>0</v>
      </c>
      <c r="AV895" s="68">
        <v>0</v>
      </c>
      <c r="AW895" s="68"/>
      <c r="AX895" s="68" t="s">
        <v>119</v>
      </c>
    </row>
    <row r="896" spans="1:50" x14ac:dyDescent="0.25">
      <c r="A896" s="77" t="s">
        <v>5425</v>
      </c>
      <c r="B896" s="68">
        <v>0</v>
      </c>
      <c r="C896" s="68">
        <v>808672</v>
      </c>
      <c r="D896" s="68" t="s">
        <v>2589</v>
      </c>
      <c r="E896" s="68" t="s">
        <v>443</v>
      </c>
      <c r="F896" s="68" t="s">
        <v>444</v>
      </c>
      <c r="G896" s="68" t="s">
        <v>100</v>
      </c>
      <c r="H896" s="68" t="s">
        <v>101</v>
      </c>
      <c r="I896" s="68" t="s">
        <v>102</v>
      </c>
      <c r="J896" s="68">
        <v>3</v>
      </c>
      <c r="K896" s="68" t="s">
        <v>103</v>
      </c>
      <c r="L896" s="68">
        <v>1</v>
      </c>
      <c r="M896" s="68" t="s">
        <v>104</v>
      </c>
      <c r="N896" s="68" t="s">
        <v>105</v>
      </c>
      <c r="O896" s="68" t="s">
        <v>106</v>
      </c>
      <c r="P896" s="68" t="s">
        <v>2590</v>
      </c>
      <c r="Q896" s="68">
        <v>957709844</v>
      </c>
      <c r="R896" s="68"/>
      <c r="S896" s="68"/>
      <c r="T896" s="68" t="s">
        <v>2591</v>
      </c>
      <c r="U896" s="68"/>
      <c r="V896" s="68"/>
      <c r="W896" s="68">
        <v>2301010014</v>
      </c>
      <c r="X896" s="68">
        <v>119156</v>
      </c>
      <c r="Y896" s="68" t="s">
        <v>2592</v>
      </c>
      <c r="Z896" s="68">
        <v>2</v>
      </c>
      <c r="AA896" s="68" t="s">
        <v>125</v>
      </c>
      <c r="AB896" s="68">
        <v>230111</v>
      </c>
      <c r="AC896" s="68" t="s">
        <v>20</v>
      </c>
      <c r="AD896" s="68" t="s">
        <v>20</v>
      </c>
      <c r="AE896" s="68" t="s">
        <v>137</v>
      </c>
      <c r="AF896" s="68" t="s">
        <v>114</v>
      </c>
      <c r="AG896" s="68">
        <v>230001</v>
      </c>
      <c r="AH896" s="68" t="s">
        <v>1370</v>
      </c>
      <c r="AI896" s="68">
        <v>-18.175229999999999</v>
      </c>
      <c r="AJ896" s="68">
        <v>-70.504959999999997</v>
      </c>
      <c r="AK896" s="68"/>
      <c r="AL896" s="68"/>
      <c r="AM896" s="68">
        <v>11</v>
      </c>
      <c r="AN896" s="68" t="s">
        <v>126</v>
      </c>
      <c r="AO896" s="68">
        <v>1</v>
      </c>
      <c r="AP896" s="68" t="s">
        <v>116</v>
      </c>
      <c r="AQ896" s="68" t="s">
        <v>117</v>
      </c>
      <c r="AR896" s="68">
        <v>55</v>
      </c>
      <c r="AS896" s="68">
        <v>44</v>
      </c>
      <c r="AT896" s="68">
        <v>99</v>
      </c>
      <c r="AU896" s="68">
        <v>9</v>
      </c>
      <c r="AV896" s="68">
        <v>5</v>
      </c>
      <c r="AW896" s="68" t="s">
        <v>2108</v>
      </c>
      <c r="AX896" s="68" t="s">
        <v>119</v>
      </c>
    </row>
    <row r="897" spans="1:50" x14ac:dyDescent="0.25">
      <c r="A897" s="77" t="s">
        <v>5426</v>
      </c>
      <c r="B897" s="68">
        <v>0</v>
      </c>
      <c r="C897" s="68">
        <v>808672</v>
      </c>
      <c r="D897" s="68" t="s">
        <v>2589</v>
      </c>
      <c r="E897" s="68" t="s">
        <v>149</v>
      </c>
      <c r="F897" s="68" t="s">
        <v>255</v>
      </c>
      <c r="G897" s="68" t="s">
        <v>100</v>
      </c>
      <c r="H897" s="68" t="s">
        <v>101</v>
      </c>
      <c r="I897" s="68" t="s">
        <v>102</v>
      </c>
      <c r="J897" s="68">
        <v>3</v>
      </c>
      <c r="K897" s="68" t="s">
        <v>103</v>
      </c>
      <c r="L897" s="68">
        <v>1</v>
      </c>
      <c r="M897" s="68" t="s">
        <v>104</v>
      </c>
      <c r="N897" s="68" t="s">
        <v>105</v>
      </c>
      <c r="O897" s="68" t="s">
        <v>106</v>
      </c>
      <c r="P897" s="68" t="s">
        <v>2590</v>
      </c>
      <c r="Q897" s="68">
        <v>957709844</v>
      </c>
      <c r="R897" s="68"/>
      <c r="S897" s="68"/>
      <c r="T897" s="68" t="s">
        <v>2591</v>
      </c>
      <c r="U897" s="68"/>
      <c r="V897" s="68"/>
      <c r="W897" s="68">
        <v>2301010014</v>
      </c>
      <c r="X897" s="68">
        <v>119156</v>
      </c>
      <c r="Y897" s="68" t="s">
        <v>2592</v>
      </c>
      <c r="Z897" s="68">
        <v>2</v>
      </c>
      <c r="AA897" s="68" t="s">
        <v>125</v>
      </c>
      <c r="AB897" s="68">
        <v>230111</v>
      </c>
      <c r="AC897" s="68" t="s">
        <v>20</v>
      </c>
      <c r="AD897" s="68" t="s">
        <v>20</v>
      </c>
      <c r="AE897" s="68" t="s">
        <v>137</v>
      </c>
      <c r="AF897" s="68" t="s">
        <v>114</v>
      </c>
      <c r="AG897" s="68">
        <v>230001</v>
      </c>
      <c r="AH897" s="68" t="s">
        <v>1370</v>
      </c>
      <c r="AI897" s="68">
        <v>-18.175229999999999</v>
      </c>
      <c r="AJ897" s="68">
        <v>-70.504959999999997</v>
      </c>
      <c r="AK897" s="68"/>
      <c r="AL897" s="68"/>
      <c r="AM897" s="68">
        <v>11</v>
      </c>
      <c r="AN897" s="68" t="s">
        <v>126</v>
      </c>
      <c r="AO897" s="68">
        <v>1</v>
      </c>
      <c r="AP897" s="68" t="s">
        <v>116</v>
      </c>
      <c r="AQ897" s="68" t="s">
        <v>117</v>
      </c>
      <c r="AR897" s="68">
        <v>36</v>
      </c>
      <c r="AS897" s="68">
        <v>14</v>
      </c>
      <c r="AT897" s="68">
        <v>50</v>
      </c>
      <c r="AU897" s="68">
        <v>3</v>
      </c>
      <c r="AV897" s="68">
        <v>3</v>
      </c>
      <c r="AW897" s="69" t="s">
        <v>1474</v>
      </c>
      <c r="AX897" s="68" t="s">
        <v>119</v>
      </c>
    </row>
    <row r="898" spans="1:50" x14ac:dyDescent="0.25">
      <c r="A898" s="77" t="s">
        <v>5427</v>
      </c>
      <c r="B898" s="68">
        <v>0</v>
      </c>
      <c r="C898" s="68">
        <v>808827</v>
      </c>
      <c r="D898" s="68">
        <v>42263</v>
      </c>
      <c r="E898" s="68" t="s">
        <v>149</v>
      </c>
      <c r="F898" s="68" t="s">
        <v>255</v>
      </c>
      <c r="G898" s="68" t="s">
        <v>100</v>
      </c>
      <c r="H898" s="68" t="s">
        <v>101</v>
      </c>
      <c r="I898" s="68" t="s">
        <v>102</v>
      </c>
      <c r="J898" s="68">
        <v>3</v>
      </c>
      <c r="K898" s="68" t="s">
        <v>103</v>
      </c>
      <c r="L898" s="68">
        <v>1</v>
      </c>
      <c r="M898" s="68" t="s">
        <v>104</v>
      </c>
      <c r="N898" s="68" t="s">
        <v>105</v>
      </c>
      <c r="O898" s="68" t="s">
        <v>106</v>
      </c>
      <c r="P898" s="68" t="s">
        <v>2605</v>
      </c>
      <c r="Q898" s="68"/>
      <c r="R898" s="68"/>
      <c r="S898" s="68"/>
      <c r="T898" s="68" t="s">
        <v>2595</v>
      </c>
      <c r="U898" s="68"/>
      <c r="V898" s="68" t="s">
        <v>2595</v>
      </c>
      <c r="W898" s="68">
        <v>2301010023</v>
      </c>
      <c r="X898" s="68">
        <v>224736</v>
      </c>
      <c r="Y898" s="68" t="s">
        <v>136</v>
      </c>
      <c r="Z898" s="68">
        <v>2</v>
      </c>
      <c r="AA898" s="68" t="s">
        <v>125</v>
      </c>
      <c r="AB898" s="68">
        <v>230111</v>
      </c>
      <c r="AC898" s="68" t="s">
        <v>20</v>
      </c>
      <c r="AD898" s="68" t="s">
        <v>20</v>
      </c>
      <c r="AE898" s="68" t="s">
        <v>137</v>
      </c>
      <c r="AF898" s="68" t="s">
        <v>114</v>
      </c>
      <c r="AG898" s="68">
        <v>230001</v>
      </c>
      <c r="AH898" s="68" t="s">
        <v>1370</v>
      </c>
      <c r="AI898" s="68">
        <v>-18.33455</v>
      </c>
      <c r="AJ898" s="68">
        <v>-70.3947</v>
      </c>
      <c r="AK898" s="68"/>
      <c r="AL898" s="68"/>
      <c r="AM898" s="68">
        <v>11</v>
      </c>
      <c r="AN898" s="68" t="s">
        <v>126</v>
      </c>
      <c r="AO898" s="68">
        <v>1</v>
      </c>
      <c r="AP898" s="68" t="s">
        <v>116</v>
      </c>
      <c r="AQ898" s="68" t="s">
        <v>117</v>
      </c>
      <c r="AR898" s="68">
        <v>4</v>
      </c>
      <c r="AS898" s="68">
        <v>1</v>
      </c>
      <c r="AT898" s="68">
        <v>5</v>
      </c>
      <c r="AU898" s="68">
        <v>1</v>
      </c>
      <c r="AV898" s="68">
        <v>1</v>
      </c>
      <c r="AW898" s="69" t="s">
        <v>2606</v>
      </c>
      <c r="AX898" s="68" t="s">
        <v>119</v>
      </c>
    </row>
    <row r="899" spans="1:50" x14ac:dyDescent="0.25">
      <c r="A899" s="77" t="s">
        <v>5428</v>
      </c>
      <c r="B899" s="68">
        <v>0</v>
      </c>
      <c r="C899" s="68"/>
      <c r="D899" s="68" t="s">
        <v>2607</v>
      </c>
      <c r="E899" s="68" t="s">
        <v>510</v>
      </c>
      <c r="F899" s="68" t="s">
        <v>511</v>
      </c>
      <c r="G899" s="68" t="s">
        <v>512</v>
      </c>
      <c r="H899" s="68" t="s">
        <v>101</v>
      </c>
      <c r="I899" s="68" t="s">
        <v>102</v>
      </c>
      <c r="J899" s="68">
        <v>3</v>
      </c>
      <c r="K899" s="68" t="s">
        <v>103</v>
      </c>
      <c r="L899" s="68">
        <v>1</v>
      </c>
      <c r="M899" s="68" t="s">
        <v>104</v>
      </c>
      <c r="N899" s="68" t="s">
        <v>105</v>
      </c>
      <c r="O899" s="68" t="s">
        <v>106</v>
      </c>
      <c r="P899" s="68"/>
      <c r="Q899" s="68"/>
      <c r="R899" s="68"/>
      <c r="S899" s="68"/>
      <c r="T899" s="68" t="s">
        <v>2608</v>
      </c>
      <c r="U899" s="68" t="s">
        <v>2609</v>
      </c>
      <c r="V899" s="68" t="s">
        <v>2610</v>
      </c>
      <c r="W899" s="68"/>
      <c r="X899" s="68">
        <v>537525</v>
      </c>
      <c r="Y899" s="68" t="s">
        <v>2536</v>
      </c>
      <c r="Z899" s="68">
        <v>2</v>
      </c>
      <c r="AA899" s="68" t="s">
        <v>125</v>
      </c>
      <c r="AB899" s="68">
        <v>230111</v>
      </c>
      <c r="AC899" s="68" t="s">
        <v>20</v>
      </c>
      <c r="AD899" s="68" t="s">
        <v>20</v>
      </c>
      <c r="AE899" s="68" t="s">
        <v>137</v>
      </c>
      <c r="AF899" s="68" t="s">
        <v>114</v>
      </c>
      <c r="AG899" s="68">
        <v>230001</v>
      </c>
      <c r="AH899" s="68" t="s">
        <v>1370</v>
      </c>
      <c r="AI899" s="68">
        <v>-18.18319</v>
      </c>
      <c r="AJ899" s="68">
        <v>-70.459140000000005</v>
      </c>
      <c r="AK899" s="68">
        <v>4</v>
      </c>
      <c r="AL899" s="68" t="s">
        <v>521</v>
      </c>
      <c r="AM899" s="68">
        <v>11</v>
      </c>
      <c r="AN899" s="68" t="s">
        <v>126</v>
      </c>
      <c r="AO899" s="68">
        <v>2</v>
      </c>
      <c r="AP899" s="68" t="s">
        <v>138</v>
      </c>
      <c r="AQ899" s="68" t="s">
        <v>139</v>
      </c>
      <c r="AR899" s="68">
        <v>0</v>
      </c>
      <c r="AS899" s="68">
        <v>0</v>
      </c>
      <c r="AT899" s="68">
        <v>0</v>
      </c>
      <c r="AU899" s="68">
        <v>0</v>
      </c>
      <c r="AV899" s="68">
        <v>0</v>
      </c>
      <c r="AW899" s="68" t="s">
        <v>515</v>
      </c>
      <c r="AX899" s="68" t="s">
        <v>119</v>
      </c>
    </row>
    <row r="900" spans="1:50" x14ac:dyDescent="0.25">
      <c r="A900" s="77" t="s">
        <v>5429</v>
      </c>
      <c r="B900" s="68">
        <v>0</v>
      </c>
      <c r="C900" s="68"/>
      <c r="D900" s="68" t="s">
        <v>2611</v>
      </c>
      <c r="E900" s="68" t="s">
        <v>510</v>
      </c>
      <c r="F900" s="68" t="s">
        <v>511</v>
      </c>
      <c r="G900" s="68" t="s">
        <v>512</v>
      </c>
      <c r="H900" s="68" t="s">
        <v>101</v>
      </c>
      <c r="I900" s="68" t="s">
        <v>102</v>
      </c>
      <c r="J900" s="68">
        <v>3</v>
      </c>
      <c r="K900" s="68" t="s">
        <v>103</v>
      </c>
      <c r="L900" s="68">
        <v>1</v>
      </c>
      <c r="M900" s="68" t="s">
        <v>104</v>
      </c>
      <c r="N900" s="68" t="s">
        <v>105</v>
      </c>
      <c r="O900" s="68" t="s">
        <v>106</v>
      </c>
      <c r="P900" s="68"/>
      <c r="Q900" s="68"/>
      <c r="R900" s="68"/>
      <c r="S900" s="68"/>
      <c r="T900" s="68" t="s">
        <v>2608</v>
      </c>
      <c r="U900" s="68" t="s">
        <v>2609</v>
      </c>
      <c r="V900" s="68" t="s">
        <v>2610</v>
      </c>
      <c r="W900" s="68"/>
      <c r="X900" s="68">
        <v>537525</v>
      </c>
      <c r="Y900" s="68" t="s">
        <v>2536</v>
      </c>
      <c r="Z900" s="68">
        <v>2</v>
      </c>
      <c r="AA900" s="68" t="s">
        <v>125</v>
      </c>
      <c r="AB900" s="68">
        <v>230111</v>
      </c>
      <c r="AC900" s="68" t="s">
        <v>20</v>
      </c>
      <c r="AD900" s="68" t="s">
        <v>20</v>
      </c>
      <c r="AE900" s="68" t="s">
        <v>137</v>
      </c>
      <c r="AF900" s="68" t="s">
        <v>114</v>
      </c>
      <c r="AG900" s="68">
        <v>230001</v>
      </c>
      <c r="AH900" s="68" t="s">
        <v>1370</v>
      </c>
      <c r="AI900" s="68">
        <v>-18.18319</v>
      </c>
      <c r="AJ900" s="68">
        <v>-70.459140000000005</v>
      </c>
      <c r="AK900" s="68">
        <v>4</v>
      </c>
      <c r="AL900" s="68" t="s">
        <v>521</v>
      </c>
      <c r="AM900" s="68">
        <v>11</v>
      </c>
      <c r="AN900" s="68" t="s">
        <v>126</v>
      </c>
      <c r="AO900" s="68">
        <v>2</v>
      </c>
      <c r="AP900" s="68" t="s">
        <v>138</v>
      </c>
      <c r="AQ900" s="68" t="s">
        <v>139</v>
      </c>
      <c r="AR900" s="68">
        <v>0</v>
      </c>
      <c r="AS900" s="68">
        <v>0</v>
      </c>
      <c r="AT900" s="68">
        <v>0</v>
      </c>
      <c r="AU900" s="68">
        <v>0</v>
      </c>
      <c r="AV900" s="68">
        <v>0</v>
      </c>
      <c r="AW900" s="68" t="s">
        <v>515</v>
      </c>
      <c r="AX900" s="68" t="s">
        <v>119</v>
      </c>
    </row>
    <row r="901" spans="1:50" x14ac:dyDescent="0.25">
      <c r="A901" s="77" t="s">
        <v>5430</v>
      </c>
      <c r="B901" s="68">
        <v>0</v>
      </c>
      <c r="C901" s="68">
        <v>486520</v>
      </c>
      <c r="D901" s="68" t="s">
        <v>2612</v>
      </c>
      <c r="E901" s="68" t="s">
        <v>149</v>
      </c>
      <c r="F901" s="68" t="s">
        <v>255</v>
      </c>
      <c r="G901" s="68" t="s">
        <v>100</v>
      </c>
      <c r="H901" s="68" t="s">
        <v>101</v>
      </c>
      <c r="I901" s="68" t="s">
        <v>102</v>
      </c>
      <c r="J901" s="68">
        <v>3</v>
      </c>
      <c r="K901" s="68" t="s">
        <v>103</v>
      </c>
      <c r="L901" s="68">
        <v>1</v>
      </c>
      <c r="M901" s="68" t="s">
        <v>104</v>
      </c>
      <c r="N901" s="68" t="s">
        <v>105</v>
      </c>
      <c r="O901" s="68" t="s">
        <v>106</v>
      </c>
      <c r="P901" s="68" t="s">
        <v>2562</v>
      </c>
      <c r="Q901" s="68">
        <v>952811968</v>
      </c>
      <c r="R901" s="68"/>
      <c r="S901" s="68"/>
      <c r="T901" s="68" t="s">
        <v>2563</v>
      </c>
      <c r="U901" s="68"/>
      <c r="V901" s="68" t="s">
        <v>2563</v>
      </c>
      <c r="W901" s="68">
        <v>2301010012</v>
      </c>
      <c r="X901" s="68">
        <v>572880</v>
      </c>
      <c r="Y901" s="68" t="s">
        <v>2563</v>
      </c>
      <c r="Z901" s="68">
        <v>2</v>
      </c>
      <c r="AA901" s="68" t="s">
        <v>125</v>
      </c>
      <c r="AB901" s="68">
        <v>230111</v>
      </c>
      <c r="AC901" s="68" t="s">
        <v>20</v>
      </c>
      <c r="AD901" s="68" t="s">
        <v>20</v>
      </c>
      <c r="AE901" s="68" t="s">
        <v>137</v>
      </c>
      <c r="AF901" s="68" t="s">
        <v>114</v>
      </c>
      <c r="AG901" s="68">
        <v>230001</v>
      </c>
      <c r="AH901" s="68" t="s">
        <v>1370</v>
      </c>
      <c r="AI901" s="68">
        <v>-18.148319999999998</v>
      </c>
      <c r="AJ901" s="68">
        <v>-70.465919999999997</v>
      </c>
      <c r="AK901" s="68"/>
      <c r="AL901" s="68"/>
      <c r="AM901" s="68">
        <v>11</v>
      </c>
      <c r="AN901" s="68" t="s">
        <v>126</v>
      </c>
      <c r="AO901" s="68">
        <v>1</v>
      </c>
      <c r="AP901" s="68" t="s">
        <v>116</v>
      </c>
      <c r="AQ901" s="68" t="s">
        <v>117</v>
      </c>
      <c r="AR901" s="68">
        <v>12</v>
      </c>
      <c r="AS901" s="68">
        <v>9</v>
      </c>
      <c r="AT901" s="68">
        <v>21</v>
      </c>
      <c r="AU901" s="68">
        <v>1</v>
      </c>
      <c r="AV901" s="68">
        <v>3</v>
      </c>
      <c r="AW901" s="68" t="s">
        <v>2252</v>
      </c>
      <c r="AX901" s="68" t="s">
        <v>119</v>
      </c>
    </row>
    <row r="902" spans="1:50" x14ac:dyDescent="0.25">
      <c r="A902" s="77" t="s">
        <v>5431</v>
      </c>
      <c r="B902" s="68">
        <v>0</v>
      </c>
      <c r="C902" s="68"/>
      <c r="D902" s="68" t="s">
        <v>2613</v>
      </c>
      <c r="E902" s="68" t="s">
        <v>510</v>
      </c>
      <c r="F902" s="68" t="s">
        <v>511</v>
      </c>
      <c r="G902" s="68" t="s">
        <v>512</v>
      </c>
      <c r="H902" s="68" t="s">
        <v>101</v>
      </c>
      <c r="I902" s="68" t="s">
        <v>102</v>
      </c>
      <c r="J902" s="68">
        <v>3</v>
      </c>
      <c r="K902" s="68" t="s">
        <v>103</v>
      </c>
      <c r="L902" s="68">
        <v>1</v>
      </c>
      <c r="M902" s="68" t="s">
        <v>104</v>
      </c>
      <c r="N902" s="68" t="s">
        <v>105</v>
      </c>
      <c r="O902" s="68" t="s">
        <v>106</v>
      </c>
      <c r="P902" s="68"/>
      <c r="Q902" s="68"/>
      <c r="R902" s="68"/>
      <c r="S902" s="68"/>
      <c r="T902" s="68" t="s">
        <v>2614</v>
      </c>
      <c r="U902" s="68" t="s">
        <v>2615</v>
      </c>
      <c r="V902" s="68" t="s">
        <v>2616</v>
      </c>
      <c r="W902" s="68"/>
      <c r="X902" s="68">
        <v>537525</v>
      </c>
      <c r="Y902" s="68" t="s">
        <v>2536</v>
      </c>
      <c r="Z902" s="68">
        <v>2</v>
      </c>
      <c r="AA902" s="68" t="s">
        <v>125</v>
      </c>
      <c r="AB902" s="68">
        <v>230111</v>
      </c>
      <c r="AC902" s="68" t="s">
        <v>20</v>
      </c>
      <c r="AD902" s="68" t="s">
        <v>20</v>
      </c>
      <c r="AE902" s="68" t="s">
        <v>137</v>
      </c>
      <c r="AF902" s="68" t="s">
        <v>114</v>
      </c>
      <c r="AG902" s="68">
        <v>230001</v>
      </c>
      <c r="AH902" s="68" t="s">
        <v>1370</v>
      </c>
      <c r="AI902" s="68">
        <v>-18.18319</v>
      </c>
      <c r="AJ902" s="68">
        <v>-70.459140000000005</v>
      </c>
      <c r="AK902" s="68">
        <v>4</v>
      </c>
      <c r="AL902" s="68" t="s">
        <v>521</v>
      </c>
      <c r="AM902" s="68">
        <v>11</v>
      </c>
      <c r="AN902" s="68" t="s">
        <v>126</v>
      </c>
      <c r="AO902" s="68">
        <v>2</v>
      </c>
      <c r="AP902" s="68" t="s">
        <v>138</v>
      </c>
      <c r="AQ902" s="68" t="s">
        <v>139</v>
      </c>
      <c r="AR902" s="68">
        <v>0</v>
      </c>
      <c r="AS902" s="68">
        <v>0</v>
      </c>
      <c r="AT902" s="68">
        <v>0</v>
      </c>
      <c r="AU902" s="68">
        <v>0</v>
      </c>
      <c r="AV902" s="68">
        <v>0</v>
      </c>
      <c r="AW902" s="68" t="s">
        <v>1591</v>
      </c>
      <c r="AX902" s="68" t="s">
        <v>119</v>
      </c>
    </row>
    <row r="903" spans="1:50" x14ac:dyDescent="0.25">
      <c r="A903" s="77" t="s">
        <v>5432</v>
      </c>
      <c r="B903" s="68">
        <v>0</v>
      </c>
      <c r="C903" s="68">
        <v>668493</v>
      </c>
      <c r="D903" s="68">
        <v>448</v>
      </c>
      <c r="E903" s="68" t="s">
        <v>149</v>
      </c>
      <c r="F903" s="68" t="s">
        <v>255</v>
      </c>
      <c r="G903" s="68" t="s">
        <v>100</v>
      </c>
      <c r="H903" s="68" t="s">
        <v>101</v>
      </c>
      <c r="I903" s="68" t="s">
        <v>102</v>
      </c>
      <c r="J903" s="68">
        <v>3</v>
      </c>
      <c r="K903" s="68" t="s">
        <v>103</v>
      </c>
      <c r="L903" s="68">
        <v>1</v>
      </c>
      <c r="M903" s="68" t="s">
        <v>104</v>
      </c>
      <c r="N903" s="68" t="s">
        <v>105</v>
      </c>
      <c r="O903" s="68" t="s">
        <v>106</v>
      </c>
      <c r="P903" s="68" t="s">
        <v>2617</v>
      </c>
      <c r="Q903" s="68"/>
      <c r="R903" s="68"/>
      <c r="S903" s="68"/>
      <c r="T903" s="68" t="s">
        <v>2618</v>
      </c>
      <c r="U903" s="68" t="s">
        <v>2619</v>
      </c>
      <c r="V903" s="68" t="s">
        <v>2618</v>
      </c>
      <c r="W903" s="68"/>
      <c r="X903" s="68">
        <v>682312</v>
      </c>
      <c r="Y903" s="68" t="s">
        <v>136</v>
      </c>
      <c r="Z903" s="68">
        <v>2</v>
      </c>
      <c r="AA903" s="68" t="s">
        <v>125</v>
      </c>
      <c r="AB903" s="68">
        <v>230111</v>
      </c>
      <c r="AC903" s="68" t="s">
        <v>20</v>
      </c>
      <c r="AD903" s="68" t="s">
        <v>20</v>
      </c>
      <c r="AE903" s="68" t="s">
        <v>137</v>
      </c>
      <c r="AF903" s="68" t="s">
        <v>114</v>
      </c>
      <c r="AG903" s="68">
        <v>230001</v>
      </c>
      <c r="AH903" s="68" t="s">
        <v>1370</v>
      </c>
      <c r="AI903" s="68">
        <v>-18.2593</v>
      </c>
      <c r="AJ903" s="68">
        <v>-70.416300000000007</v>
      </c>
      <c r="AK903" s="68"/>
      <c r="AL903" s="68"/>
      <c r="AM903" s="68">
        <v>11</v>
      </c>
      <c r="AN903" s="68" t="s">
        <v>126</v>
      </c>
      <c r="AO903" s="68">
        <v>1</v>
      </c>
      <c r="AP903" s="68" t="s">
        <v>116</v>
      </c>
      <c r="AQ903" s="68" t="s">
        <v>117</v>
      </c>
      <c r="AR903" s="68">
        <v>7</v>
      </c>
      <c r="AS903" s="68">
        <v>10</v>
      </c>
      <c r="AT903" s="68">
        <v>17</v>
      </c>
      <c r="AU903" s="68">
        <v>1</v>
      </c>
      <c r="AV903" s="68">
        <v>1</v>
      </c>
      <c r="AW903" s="68" t="s">
        <v>1317</v>
      </c>
      <c r="AX903" s="68" t="s">
        <v>119</v>
      </c>
    </row>
    <row r="904" spans="1:50" x14ac:dyDescent="0.25">
      <c r="A904" s="77" t="s">
        <v>5433</v>
      </c>
      <c r="B904" s="68">
        <v>0</v>
      </c>
      <c r="C904" s="68"/>
      <c r="D904" s="68" t="s">
        <v>983</v>
      </c>
      <c r="E904" s="68" t="s">
        <v>510</v>
      </c>
      <c r="F904" s="68" t="s">
        <v>511</v>
      </c>
      <c r="G904" s="68" t="s">
        <v>512</v>
      </c>
      <c r="H904" s="68" t="s">
        <v>101</v>
      </c>
      <c r="I904" s="68" t="s">
        <v>102</v>
      </c>
      <c r="J904" s="68">
        <v>3</v>
      </c>
      <c r="K904" s="68" t="s">
        <v>103</v>
      </c>
      <c r="L904" s="68">
        <v>1</v>
      </c>
      <c r="M904" s="68" t="s">
        <v>104</v>
      </c>
      <c r="N904" s="68" t="s">
        <v>105</v>
      </c>
      <c r="O904" s="68" t="s">
        <v>106</v>
      </c>
      <c r="P904" s="68"/>
      <c r="Q904" s="68"/>
      <c r="R904" s="68"/>
      <c r="S904" s="68"/>
      <c r="T904" s="68" t="s">
        <v>2608</v>
      </c>
      <c r="U904" s="68" t="s">
        <v>2609</v>
      </c>
      <c r="V904" s="68" t="s">
        <v>2610</v>
      </c>
      <c r="W904" s="68"/>
      <c r="X904" s="68">
        <v>537525</v>
      </c>
      <c r="Y904" s="68" t="s">
        <v>2536</v>
      </c>
      <c r="Z904" s="68">
        <v>2</v>
      </c>
      <c r="AA904" s="68" t="s">
        <v>125</v>
      </c>
      <c r="AB904" s="68">
        <v>230111</v>
      </c>
      <c r="AC904" s="68" t="s">
        <v>20</v>
      </c>
      <c r="AD904" s="68" t="s">
        <v>20</v>
      </c>
      <c r="AE904" s="68" t="s">
        <v>137</v>
      </c>
      <c r="AF904" s="68" t="s">
        <v>114</v>
      </c>
      <c r="AG904" s="68">
        <v>230001</v>
      </c>
      <c r="AH904" s="68" t="s">
        <v>1370</v>
      </c>
      <c r="AI904" s="68">
        <v>-18.18319</v>
      </c>
      <c r="AJ904" s="68">
        <v>-70.459140000000005</v>
      </c>
      <c r="AK904" s="68">
        <v>4</v>
      </c>
      <c r="AL904" s="68" t="s">
        <v>521</v>
      </c>
      <c r="AM904" s="68">
        <v>11</v>
      </c>
      <c r="AN904" s="68" t="s">
        <v>126</v>
      </c>
      <c r="AO904" s="68">
        <v>2</v>
      </c>
      <c r="AP904" s="68" t="s">
        <v>138</v>
      </c>
      <c r="AQ904" s="68" t="s">
        <v>139</v>
      </c>
      <c r="AR904" s="68">
        <v>0</v>
      </c>
      <c r="AS904" s="68">
        <v>0</v>
      </c>
      <c r="AT904" s="68">
        <v>0</v>
      </c>
      <c r="AU904" s="68">
        <v>0</v>
      </c>
      <c r="AV904" s="68">
        <v>0</v>
      </c>
      <c r="AW904" s="68" t="s">
        <v>2297</v>
      </c>
      <c r="AX904" s="68" t="s">
        <v>119</v>
      </c>
    </row>
    <row r="905" spans="1:50" x14ac:dyDescent="0.25">
      <c r="A905" s="77" t="s">
        <v>5434</v>
      </c>
      <c r="B905" s="68">
        <v>0</v>
      </c>
      <c r="C905" s="68">
        <v>789640</v>
      </c>
      <c r="D905" s="68">
        <v>484</v>
      </c>
      <c r="E905" s="68" t="s">
        <v>149</v>
      </c>
      <c r="F905" s="68" t="s">
        <v>255</v>
      </c>
      <c r="G905" s="68" t="s">
        <v>100</v>
      </c>
      <c r="H905" s="68" t="s">
        <v>101</v>
      </c>
      <c r="I905" s="68" t="s">
        <v>102</v>
      </c>
      <c r="J905" s="68">
        <v>3</v>
      </c>
      <c r="K905" s="68" t="s">
        <v>103</v>
      </c>
      <c r="L905" s="68">
        <v>1</v>
      </c>
      <c r="M905" s="68" t="s">
        <v>104</v>
      </c>
      <c r="N905" s="68" t="s">
        <v>105</v>
      </c>
      <c r="O905" s="68" t="s">
        <v>106</v>
      </c>
      <c r="P905" s="68"/>
      <c r="Q905" s="68"/>
      <c r="R905" s="68"/>
      <c r="S905" s="68"/>
      <c r="T905" s="68" t="s">
        <v>2620</v>
      </c>
      <c r="U905" s="68" t="s">
        <v>2621</v>
      </c>
      <c r="V905" s="68" t="s">
        <v>2616</v>
      </c>
      <c r="W905" s="68"/>
      <c r="X905" s="68">
        <v>537525</v>
      </c>
      <c r="Y905" s="68" t="s">
        <v>2536</v>
      </c>
      <c r="Z905" s="68">
        <v>2</v>
      </c>
      <c r="AA905" s="68" t="s">
        <v>125</v>
      </c>
      <c r="AB905" s="68">
        <v>230111</v>
      </c>
      <c r="AC905" s="68" t="s">
        <v>20</v>
      </c>
      <c r="AD905" s="68" t="s">
        <v>20</v>
      </c>
      <c r="AE905" s="68" t="s">
        <v>137</v>
      </c>
      <c r="AF905" s="68" t="s">
        <v>114</v>
      </c>
      <c r="AG905" s="68">
        <v>230001</v>
      </c>
      <c r="AH905" s="68" t="s">
        <v>1370</v>
      </c>
      <c r="AI905" s="68">
        <v>-18.216560000000001</v>
      </c>
      <c r="AJ905" s="68">
        <v>-70.524810000000002</v>
      </c>
      <c r="AK905" s="68"/>
      <c r="AL905" s="68"/>
      <c r="AM905" s="68">
        <v>11</v>
      </c>
      <c r="AN905" s="68" t="s">
        <v>126</v>
      </c>
      <c r="AO905" s="68">
        <v>1</v>
      </c>
      <c r="AP905" s="68" t="s">
        <v>116</v>
      </c>
      <c r="AQ905" s="68" t="s">
        <v>117</v>
      </c>
      <c r="AR905" s="68">
        <v>9</v>
      </c>
      <c r="AS905" s="68">
        <v>13</v>
      </c>
      <c r="AT905" s="68">
        <v>22</v>
      </c>
      <c r="AU905" s="68">
        <v>1</v>
      </c>
      <c r="AV905" s="68">
        <v>3</v>
      </c>
      <c r="AW905" s="68" t="s">
        <v>2622</v>
      </c>
      <c r="AX905" s="68" t="s">
        <v>119</v>
      </c>
    </row>
    <row r="906" spans="1:50" x14ac:dyDescent="0.25">
      <c r="A906" s="77" t="s">
        <v>5435</v>
      </c>
      <c r="B906" s="68">
        <v>0</v>
      </c>
      <c r="C906" s="68"/>
      <c r="D906" s="68" t="s">
        <v>2623</v>
      </c>
      <c r="E906" s="68" t="s">
        <v>510</v>
      </c>
      <c r="F906" s="68" t="s">
        <v>511</v>
      </c>
      <c r="G906" s="68" t="s">
        <v>512</v>
      </c>
      <c r="H906" s="68" t="s">
        <v>101</v>
      </c>
      <c r="I906" s="68" t="s">
        <v>102</v>
      </c>
      <c r="J906" s="68">
        <v>3</v>
      </c>
      <c r="K906" s="68" t="s">
        <v>103</v>
      </c>
      <c r="L906" s="68">
        <v>1</v>
      </c>
      <c r="M906" s="68" t="s">
        <v>104</v>
      </c>
      <c r="N906" s="68" t="s">
        <v>105</v>
      </c>
      <c r="O906" s="68" t="s">
        <v>106</v>
      </c>
      <c r="P906" s="68"/>
      <c r="Q906" s="68"/>
      <c r="R906" s="68"/>
      <c r="S906" s="68"/>
      <c r="T906" s="68" t="s">
        <v>2624</v>
      </c>
      <c r="U906" s="68" t="s">
        <v>2625</v>
      </c>
      <c r="V906" s="68" t="s">
        <v>2607</v>
      </c>
      <c r="W906" s="68"/>
      <c r="X906" s="68">
        <v>537525</v>
      </c>
      <c r="Y906" s="68" t="s">
        <v>2536</v>
      </c>
      <c r="Z906" s="68">
        <v>2</v>
      </c>
      <c r="AA906" s="68" t="s">
        <v>125</v>
      </c>
      <c r="AB906" s="68">
        <v>230111</v>
      </c>
      <c r="AC906" s="68" t="s">
        <v>20</v>
      </c>
      <c r="AD906" s="68" t="s">
        <v>20</v>
      </c>
      <c r="AE906" s="68" t="s">
        <v>137</v>
      </c>
      <c r="AF906" s="68" t="s">
        <v>114</v>
      </c>
      <c r="AG906" s="68">
        <v>230001</v>
      </c>
      <c r="AH906" s="68" t="s">
        <v>1370</v>
      </c>
      <c r="AI906" s="68">
        <v>-18.18319</v>
      </c>
      <c r="AJ906" s="68">
        <v>-70.459140000000005</v>
      </c>
      <c r="AK906" s="68">
        <v>12</v>
      </c>
      <c r="AL906" s="68" t="s">
        <v>514</v>
      </c>
      <c r="AM906" s="68">
        <v>11</v>
      </c>
      <c r="AN906" s="68" t="s">
        <v>126</v>
      </c>
      <c r="AO906" s="68">
        <v>2</v>
      </c>
      <c r="AP906" s="68" t="s">
        <v>138</v>
      </c>
      <c r="AQ906" s="68" t="s">
        <v>117</v>
      </c>
      <c r="AR906" s="68">
        <v>1</v>
      </c>
      <c r="AS906" s="68">
        <v>4</v>
      </c>
      <c r="AT906" s="68">
        <v>5</v>
      </c>
      <c r="AU906" s="68">
        <v>0</v>
      </c>
      <c r="AV906" s="68">
        <v>1</v>
      </c>
      <c r="AW906" s="68" t="s">
        <v>999</v>
      </c>
      <c r="AX906" s="68" t="s">
        <v>119</v>
      </c>
    </row>
    <row r="907" spans="1:50" x14ac:dyDescent="0.25">
      <c r="A907" s="77" t="s">
        <v>5436</v>
      </c>
      <c r="B907" s="68">
        <v>0</v>
      </c>
      <c r="C907" s="68"/>
      <c r="D907" s="68" t="s">
        <v>2626</v>
      </c>
      <c r="E907" s="68" t="s">
        <v>510</v>
      </c>
      <c r="F907" s="68" t="s">
        <v>511</v>
      </c>
      <c r="G907" s="68" t="s">
        <v>512</v>
      </c>
      <c r="H907" s="68" t="s">
        <v>101</v>
      </c>
      <c r="I907" s="68" t="s">
        <v>102</v>
      </c>
      <c r="J907" s="68">
        <v>3</v>
      </c>
      <c r="K907" s="68" t="s">
        <v>103</v>
      </c>
      <c r="L907" s="68">
        <v>1</v>
      </c>
      <c r="M907" s="68" t="s">
        <v>104</v>
      </c>
      <c r="N907" s="68" t="s">
        <v>105</v>
      </c>
      <c r="O907" s="68" t="s">
        <v>106</v>
      </c>
      <c r="P907" s="68"/>
      <c r="Q907" s="68"/>
      <c r="R907" s="68"/>
      <c r="S907" s="68"/>
      <c r="T907" s="68" t="s">
        <v>2627</v>
      </c>
      <c r="U907" s="68" t="s">
        <v>2628</v>
      </c>
      <c r="V907" s="68" t="s">
        <v>2629</v>
      </c>
      <c r="W907" s="68"/>
      <c r="X907" s="68">
        <v>537525</v>
      </c>
      <c r="Y907" s="68" t="s">
        <v>2536</v>
      </c>
      <c r="Z907" s="68">
        <v>2</v>
      </c>
      <c r="AA907" s="68" t="s">
        <v>125</v>
      </c>
      <c r="AB907" s="68">
        <v>230111</v>
      </c>
      <c r="AC907" s="68" t="s">
        <v>20</v>
      </c>
      <c r="AD907" s="68" t="s">
        <v>20</v>
      </c>
      <c r="AE907" s="68" t="s">
        <v>137</v>
      </c>
      <c r="AF907" s="68" t="s">
        <v>114</v>
      </c>
      <c r="AG907" s="68">
        <v>230001</v>
      </c>
      <c r="AH907" s="68" t="s">
        <v>1370</v>
      </c>
      <c r="AI907" s="68">
        <v>-18.157440000000001</v>
      </c>
      <c r="AJ907" s="68">
        <v>-70.440770000000001</v>
      </c>
      <c r="AK907" s="68">
        <v>15</v>
      </c>
      <c r="AL907" s="68" t="s">
        <v>557</v>
      </c>
      <c r="AM907" s="68">
        <v>11</v>
      </c>
      <c r="AN907" s="68" t="s">
        <v>126</v>
      </c>
      <c r="AO907" s="68">
        <v>1</v>
      </c>
      <c r="AP907" s="68" t="s">
        <v>116</v>
      </c>
      <c r="AQ907" s="68" t="s">
        <v>117</v>
      </c>
      <c r="AR907" s="68">
        <v>4</v>
      </c>
      <c r="AS907" s="68">
        <v>1</v>
      </c>
      <c r="AT907" s="68">
        <v>5</v>
      </c>
      <c r="AU907" s="68">
        <v>0</v>
      </c>
      <c r="AV907" s="68">
        <v>1</v>
      </c>
      <c r="AW907" s="68" t="s">
        <v>999</v>
      </c>
      <c r="AX907" s="68" t="s">
        <v>119</v>
      </c>
    </row>
    <row r="908" spans="1:50" x14ac:dyDescent="0.25">
      <c r="A908" s="77" t="s">
        <v>5437</v>
      </c>
      <c r="B908" s="68">
        <v>0</v>
      </c>
      <c r="C908" s="68"/>
      <c r="D908" s="68" t="s">
        <v>2630</v>
      </c>
      <c r="E908" s="68" t="s">
        <v>510</v>
      </c>
      <c r="F908" s="68" t="s">
        <v>511</v>
      </c>
      <c r="G908" s="68" t="s">
        <v>512</v>
      </c>
      <c r="H908" s="68" t="s">
        <v>101</v>
      </c>
      <c r="I908" s="68" t="s">
        <v>102</v>
      </c>
      <c r="J908" s="68">
        <v>3</v>
      </c>
      <c r="K908" s="68" t="s">
        <v>103</v>
      </c>
      <c r="L908" s="68">
        <v>1</v>
      </c>
      <c r="M908" s="68" t="s">
        <v>104</v>
      </c>
      <c r="N908" s="68" t="s">
        <v>105</v>
      </c>
      <c r="O908" s="68" t="s">
        <v>106</v>
      </c>
      <c r="P908" s="68"/>
      <c r="Q908" s="68"/>
      <c r="R908" s="68"/>
      <c r="S908" s="68"/>
      <c r="T908" s="68" t="s">
        <v>2631</v>
      </c>
      <c r="U908" s="68" t="s">
        <v>2632</v>
      </c>
      <c r="V908" s="68" t="s">
        <v>2592</v>
      </c>
      <c r="W908" s="68"/>
      <c r="X908" s="68">
        <v>537525</v>
      </c>
      <c r="Y908" s="68" t="s">
        <v>2536</v>
      </c>
      <c r="Z908" s="68">
        <v>2</v>
      </c>
      <c r="AA908" s="68" t="s">
        <v>125</v>
      </c>
      <c r="AB908" s="68">
        <v>230111</v>
      </c>
      <c r="AC908" s="68" t="s">
        <v>20</v>
      </c>
      <c r="AD908" s="68" t="s">
        <v>20</v>
      </c>
      <c r="AE908" s="68" t="s">
        <v>137</v>
      </c>
      <c r="AF908" s="68" t="s">
        <v>114</v>
      </c>
      <c r="AG908" s="68">
        <v>230001</v>
      </c>
      <c r="AH908" s="68" t="s">
        <v>1370</v>
      </c>
      <c r="AI908" s="68">
        <v>-18.175219999999999</v>
      </c>
      <c r="AJ908" s="68">
        <v>-70.502889999999994</v>
      </c>
      <c r="AK908" s="68">
        <v>12</v>
      </c>
      <c r="AL908" s="68" t="s">
        <v>514</v>
      </c>
      <c r="AM908" s="68">
        <v>11</v>
      </c>
      <c r="AN908" s="68" t="s">
        <v>126</v>
      </c>
      <c r="AO908" s="68">
        <v>1</v>
      </c>
      <c r="AP908" s="68" t="s">
        <v>116</v>
      </c>
      <c r="AQ908" s="68" t="s">
        <v>117</v>
      </c>
      <c r="AR908" s="68">
        <v>2</v>
      </c>
      <c r="AS908" s="68">
        <v>6</v>
      </c>
      <c r="AT908" s="68">
        <v>8</v>
      </c>
      <c r="AU908" s="68">
        <v>0</v>
      </c>
      <c r="AV908" s="68">
        <v>1</v>
      </c>
      <c r="AW908" s="68" t="s">
        <v>999</v>
      </c>
      <c r="AX908" s="68" t="s">
        <v>119</v>
      </c>
    </row>
    <row r="909" spans="1:50" x14ac:dyDescent="0.25">
      <c r="A909" s="77" t="s">
        <v>5438</v>
      </c>
      <c r="B909" s="68">
        <v>0</v>
      </c>
      <c r="C909" s="68"/>
      <c r="D909" s="68" t="s">
        <v>2613</v>
      </c>
      <c r="E909" s="68" t="s">
        <v>510</v>
      </c>
      <c r="F909" s="68" t="s">
        <v>511</v>
      </c>
      <c r="G909" s="68" t="s">
        <v>512</v>
      </c>
      <c r="H909" s="68" t="s">
        <v>101</v>
      </c>
      <c r="I909" s="68" t="s">
        <v>102</v>
      </c>
      <c r="J909" s="68">
        <v>3</v>
      </c>
      <c r="K909" s="68" t="s">
        <v>103</v>
      </c>
      <c r="L909" s="68">
        <v>1</v>
      </c>
      <c r="M909" s="68" t="s">
        <v>104</v>
      </c>
      <c r="N909" s="68" t="s">
        <v>105</v>
      </c>
      <c r="O909" s="68" t="s">
        <v>106</v>
      </c>
      <c r="P909" s="68"/>
      <c r="Q909" s="68"/>
      <c r="R909" s="68"/>
      <c r="S909" s="68"/>
      <c r="T909" s="68" t="s">
        <v>2631</v>
      </c>
      <c r="U909" s="68" t="s">
        <v>2632</v>
      </c>
      <c r="V909" s="68" t="s">
        <v>2592</v>
      </c>
      <c r="W909" s="68"/>
      <c r="X909" s="68">
        <v>537525</v>
      </c>
      <c r="Y909" s="68" t="s">
        <v>2536</v>
      </c>
      <c r="Z909" s="68">
        <v>2</v>
      </c>
      <c r="AA909" s="68" t="s">
        <v>125</v>
      </c>
      <c r="AB909" s="68">
        <v>230111</v>
      </c>
      <c r="AC909" s="68" t="s">
        <v>20</v>
      </c>
      <c r="AD909" s="68" t="s">
        <v>20</v>
      </c>
      <c r="AE909" s="68" t="s">
        <v>137</v>
      </c>
      <c r="AF909" s="68" t="s">
        <v>114</v>
      </c>
      <c r="AG909" s="68">
        <v>230001</v>
      </c>
      <c r="AH909" s="68" t="s">
        <v>1370</v>
      </c>
      <c r="AI909" s="68">
        <v>-18.175930000000001</v>
      </c>
      <c r="AJ909" s="68">
        <v>-70.504379999999998</v>
      </c>
      <c r="AK909" s="68">
        <v>12</v>
      </c>
      <c r="AL909" s="68" t="s">
        <v>514</v>
      </c>
      <c r="AM909" s="68">
        <v>11</v>
      </c>
      <c r="AN909" s="68" t="s">
        <v>126</v>
      </c>
      <c r="AO909" s="68">
        <v>1</v>
      </c>
      <c r="AP909" s="68" t="s">
        <v>116</v>
      </c>
      <c r="AQ909" s="68" t="s">
        <v>117</v>
      </c>
      <c r="AR909" s="68">
        <v>3</v>
      </c>
      <c r="AS909" s="68">
        <v>3</v>
      </c>
      <c r="AT909" s="68">
        <v>6</v>
      </c>
      <c r="AU909" s="68">
        <v>0</v>
      </c>
      <c r="AV909" s="68">
        <v>1</v>
      </c>
      <c r="AW909" s="68" t="s">
        <v>999</v>
      </c>
      <c r="AX909" s="68" t="s">
        <v>119</v>
      </c>
    </row>
    <row r="910" spans="1:50" x14ac:dyDescent="0.25">
      <c r="A910" s="77" t="s">
        <v>5439</v>
      </c>
      <c r="B910" s="68">
        <v>0</v>
      </c>
      <c r="C910" s="68"/>
      <c r="D910" s="68" t="s">
        <v>2633</v>
      </c>
      <c r="E910" s="68" t="s">
        <v>510</v>
      </c>
      <c r="F910" s="68" t="s">
        <v>511</v>
      </c>
      <c r="G910" s="68" t="s">
        <v>512</v>
      </c>
      <c r="H910" s="68" t="s">
        <v>101</v>
      </c>
      <c r="I910" s="68" t="s">
        <v>102</v>
      </c>
      <c r="J910" s="68">
        <v>3</v>
      </c>
      <c r="K910" s="68" t="s">
        <v>103</v>
      </c>
      <c r="L910" s="68">
        <v>1</v>
      </c>
      <c r="M910" s="68" t="s">
        <v>104</v>
      </c>
      <c r="N910" s="68" t="s">
        <v>105</v>
      </c>
      <c r="O910" s="68" t="s">
        <v>106</v>
      </c>
      <c r="P910" s="68"/>
      <c r="Q910" s="68"/>
      <c r="R910" s="68"/>
      <c r="S910" s="68"/>
      <c r="T910" s="68" t="s">
        <v>2634</v>
      </c>
      <c r="U910" s="68" t="s">
        <v>2635</v>
      </c>
      <c r="V910" s="68" t="s">
        <v>2563</v>
      </c>
      <c r="W910" s="68">
        <v>2301010012</v>
      </c>
      <c r="X910" s="68">
        <v>572880</v>
      </c>
      <c r="Y910" s="68" t="s">
        <v>2536</v>
      </c>
      <c r="Z910" s="68">
        <v>2</v>
      </c>
      <c r="AA910" s="68" t="s">
        <v>125</v>
      </c>
      <c r="AB910" s="68">
        <v>230111</v>
      </c>
      <c r="AC910" s="68" t="s">
        <v>20</v>
      </c>
      <c r="AD910" s="68" t="s">
        <v>20</v>
      </c>
      <c r="AE910" s="68" t="s">
        <v>137</v>
      </c>
      <c r="AF910" s="68" t="s">
        <v>114</v>
      </c>
      <c r="AG910" s="68">
        <v>230001</v>
      </c>
      <c r="AH910" s="68" t="s">
        <v>1370</v>
      </c>
      <c r="AI910" s="68">
        <v>-18.148319999999998</v>
      </c>
      <c r="AJ910" s="68">
        <v>-70.465919999999997</v>
      </c>
      <c r="AK910" s="68">
        <v>15</v>
      </c>
      <c r="AL910" s="68" t="s">
        <v>557</v>
      </c>
      <c r="AM910" s="68">
        <v>11</v>
      </c>
      <c r="AN910" s="68" t="s">
        <v>126</v>
      </c>
      <c r="AO910" s="68">
        <v>2</v>
      </c>
      <c r="AP910" s="68" t="s">
        <v>138</v>
      </c>
      <c r="AQ910" s="68" t="s">
        <v>139</v>
      </c>
      <c r="AR910" s="68">
        <v>0</v>
      </c>
      <c r="AS910" s="68">
        <v>0</v>
      </c>
      <c r="AT910" s="68">
        <v>0</v>
      </c>
      <c r="AU910" s="68">
        <v>0</v>
      </c>
      <c r="AV910" s="68">
        <v>0</v>
      </c>
      <c r="AW910" s="68" t="s">
        <v>999</v>
      </c>
      <c r="AX910" s="68" t="s">
        <v>119</v>
      </c>
    </row>
    <row r="911" spans="1:50" x14ac:dyDescent="0.25">
      <c r="A911" s="77" t="s">
        <v>5440</v>
      </c>
      <c r="B911" s="68">
        <v>0</v>
      </c>
      <c r="C911" s="68"/>
      <c r="D911" s="68" t="s">
        <v>1736</v>
      </c>
      <c r="E911" s="68" t="s">
        <v>510</v>
      </c>
      <c r="F911" s="68" t="s">
        <v>511</v>
      </c>
      <c r="G911" s="68" t="s">
        <v>512</v>
      </c>
      <c r="H911" s="68" t="s">
        <v>101</v>
      </c>
      <c r="I911" s="68" t="s">
        <v>102</v>
      </c>
      <c r="J911" s="68">
        <v>3</v>
      </c>
      <c r="K911" s="68" t="s">
        <v>103</v>
      </c>
      <c r="L911" s="68">
        <v>1</v>
      </c>
      <c r="M911" s="68" t="s">
        <v>104</v>
      </c>
      <c r="N911" s="68" t="s">
        <v>105</v>
      </c>
      <c r="O911" s="68" t="s">
        <v>106</v>
      </c>
      <c r="P911" s="68"/>
      <c r="Q911" s="68"/>
      <c r="R911" s="68"/>
      <c r="S911" s="68"/>
      <c r="T911" s="68" t="s">
        <v>2636</v>
      </c>
      <c r="U911" s="68" t="s">
        <v>2637</v>
      </c>
      <c r="V911" s="68" t="s">
        <v>2629</v>
      </c>
      <c r="W911" s="68"/>
      <c r="X911" s="68">
        <v>537525</v>
      </c>
      <c r="Y911" s="68" t="s">
        <v>2536</v>
      </c>
      <c r="Z911" s="68">
        <v>2</v>
      </c>
      <c r="AA911" s="68" t="s">
        <v>125</v>
      </c>
      <c r="AB911" s="68">
        <v>230111</v>
      </c>
      <c r="AC911" s="68" t="s">
        <v>20</v>
      </c>
      <c r="AD911" s="68" t="s">
        <v>20</v>
      </c>
      <c r="AE911" s="68" t="s">
        <v>137</v>
      </c>
      <c r="AF911" s="68" t="s">
        <v>114</v>
      </c>
      <c r="AG911" s="68">
        <v>230001</v>
      </c>
      <c r="AH911" s="68" t="s">
        <v>1370</v>
      </c>
      <c r="AI911" s="68">
        <v>-18.157720000000001</v>
      </c>
      <c r="AJ911" s="68">
        <v>-70.436340000000001</v>
      </c>
      <c r="AK911" s="68">
        <v>12</v>
      </c>
      <c r="AL911" s="68" t="s">
        <v>514</v>
      </c>
      <c r="AM911" s="68">
        <v>11</v>
      </c>
      <c r="AN911" s="68" t="s">
        <v>126</v>
      </c>
      <c r="AO911" s="68">
        <v>1</v>
      </c>
      <c r="AP911" s="68" t="s">
        <v>116</v>
      </c>
      <c r="AQ911" s="68" t="s">
        <v>117</v>
      </c>
      <c r="AR911" s="68">
        <v>1</v>
      </c>
      <c r="AS911" s="68">
        <v>2</v>
      </c>
      <c r="AT911" s="68">
        <v>3</v>
      </c>
      <c r="AU911" s="68">
        <v>0</v>
      </c>
      <c r="AV911" s="68">
        <v>1</v>
      </c>
      <c r="AW911" s="69" t="s">
        <v>1004</v>
      </c>
      <c r="AX911" s="68" t="s">
        <v>119</v>
      </c>
    </row>
    <row r="912" spans="1:50" x14ac:dyDescent="0.25">
      <c r="A912" s="77" t="s">
        <v>5441</v>
      </c>
      <c r="B912" s="68">
        <v>0</v>
      </c>
      <c r="C912" s="68"/>
      <c r="D912" s="68" t="s">
        <v>2638</v>
      </c>
      <c r="E912" s="68" t="s">
        <v>510</v>
      </c>
      <c r="F912" s="68" t="s">
        <v>511</v>
      </c>
      <c r="G912" s="68" t="s">
        <v>512</v>
      </c>
      <c r="H912" s="68" t="s">
        <v>101</v>
      </c>
      <c r="I912" s="68" t="s">
        <v>102</v>
      </c>
      <c r="J912" s="68">
        <v>3</v>
      </c>
      <c r="K912" s="68" t="s">
        <v>103</v>
      </c>
      <c r="L912" s="68">
        <v>1</v>
      </c>
      <c r="M912" s="68" t="s">
        <v>104</v>
      </c>
      <c r="N912" s="68" t="s">
        <v>105</v>
      </c>
      <c r="O912" s="68" t="s">
        <v>106</v>
      </c>
      <c r="P912" s="68"/>
      <c r="Q912" s="68"/>
      <c r="R912" s="68"/>
      <c r="S912" s="68"/>
      <c r="T912" s="68" t="s">
        <v>2639</v>
      </c>
      <c r="U912" s="68" t="s">
        <v>2640</v>
      </c>
      <c r="V912" s="68" t="s">
        <v>2641</v>
      </c>
      <c r="W912" s="68">
        <v>2301010009</v>
      </c>
      <c r="X912" s="68">
        <v>617475</v>
      </c>
      <c r="Y912" s="68" t="s">
        <v>2545</v>
      </c>
      <c r="Z912" s="68">
        <v>2</v>
      </c>
      <c r="AA912" s="68" t="s">
        <v>125</v>
      </c>
      <c r="AB912" s="68">
        <v>230111</v>
      </c>
      <c r="AC912" s="68" t="s">
        <v>20</v>
      </c>
      <c r="AD912" s="68" t="s">
        <v>20</v>
      </c>
      <c r="AE912" s="68" t="s">
        <v>137</v>
      </c>
      <c r="AF912" s="68" t="s">
        <v>114</v>
      </c>
      <c r="AG912" s="68">
        <v>230001</v>
      </c>
      <c r="AH912" s="68" t="s">
        <v>1370</v>
      </c>
      <c r="AI912" s="68">
        <v>-18.123629999999999</v>
      </c>
      <c r="AJ912" s="68">
        <v>-70.429770000000005</v>
      </c>
      <c r="AK912" s="68">
        <v>12</v>
      </c>
      <c r="AL912" s="68" t="s">
        <v>514</v>
      </c>
      <c r="AM912" s="68">
        <v>11</v>
      </c>
      <c r="AN912" s="68" t="s">
        <v>126</v>
      </c>
      <c r="AO912" s="68">
        <v>1</v>
      </c>
      <c r="AP912" s="68" t="s">
        <v>116</v>
      </c>
      <c r="AQ912" s="68" t="s">
        <v>117</v>
      </c>
      <c r="AR912" s="68">
        <v>3</v>
      </c>
      <c r="AS912" s="68">
        <v>3</v>
      </c>
      <c r="AT912" s="68">
        <v>6</v>
      </c>
      <c r="AU912" s="68">
        <v>0</v>
      </c>
      <c r="AV912" s="68">
        <v>1</v>
      </c>
      <c r="AW912" s="68" t="s">
        <v>591</v>
      </c>
      <c r="AX912" s="68" t="s">
        <v>119</v>
      </c>
    </row>
    <row r="913" spans="1:50" x14ac:dyDescent="0.25">
      <c r="A913" s="77" t="s">
        <v>5442</v>
      </c>
      <c r="B913" s="68">
        <v>0</v>
      </c>
      <c r="C913" s="68"/>
      <c r="D913" s="68" t="s">
        <v>2642</v>
      </c>
      <c r="E913" s="68" t="s">
        <v>510</v>
      </c>
      <c r="F913" s="68" t="s">
        <v>511</v>
      </c>
      <c r="G913" s="68" t="s">
        <v>512</v>
      </c>
      <c r="H913" s="68" t="s">
        <v>101</v>
      </c>
      <c r="I913" s="68" t="s">
        <v>102</v>
      </c>
      <c r="J913" s="68">
        <v>3</v>
      </c>
      <c r="K913" s="68" t="s">
        <v>103</v>
      </c>
      <c r="L913" s="68">
        <v>1</v>
      </c>
      <c r="M913" s="68" t="s">
        <v>104</v>
      </c>
      <c r="N913" s="68" t="s">
        <v>105</v>
      </c>
      <c r="O913" s="68" t="s">
        <v>106</v>
      </c>
      <c r="P913" s="68"/>
      <c r="Q913" s="68"/>
      <c r="R913" s="68"/>
      <c r="S913" s="68"/>
      <c r="T913" s="68" t="s">
        <v>2643</v>
      </c>
      <c r="U913" s="68" t="s">
        <v>2644</v>
      </c>
      <c r="V913" s="68" t="s">
        <v>2645</v>
      </c>
      <c r="W913" s="68"/>
      <c r="X913" s="68">
        <v>537525</v>
      </c>
      <c r="Y913" s="68" t="s">
        <v>2536</v>
      </c>
      <c r="Z913" s="68">
        <v>2</v>
      </c>
      <c r="AA913" s="68" t="s">
        <v>125</v>
      </c>
      <c r="AB913" s="68">
        <v>230111</v>
      </c>
      <c r="AC913" s="68" t="s">
        <v>20</v>
      </c>
      <c r="AD913" s="68" t="s">
        <v>20</v>
      </c>
      <c r="AE913" s="68" t="s">
        <v>137</v>
      </c>
      <c r="AF913" s="68" t="s">
        <v>114</v>
      </c>
      <c r="AG913" s="68">
        <v>230001</v>
      </c>
      <c r="AH913" s="68" t="s">
        <v>1370</v>
      </c>
      <c r="AI913" s="68">
        <v>-18.20701</v>
      </c>
      <c r="AJ913" s="68">
        <v>-70.415300000000002</v>
      </c>
      <c r="AK913" s="68">
        <v>15</v>
      </c>
      <c r="AL913" s="68" t="s">
        <v>557</v>
      </c>
      <c r="AM913" s="68">
        <v>11</v>
      </c>
      <c r="AN913" s="68" t="s">
        <v>126</v>
      </c>
      <c r="AO913" s="68">
        <v>1</v>
      </c>
      <c r="AP913" s="68" t="s">
        <v>116</v>
      </c>
      <c r="AQ913" s="68"/>
      <c r="AR913" s="68">
        <v>0</v>
      </c>
      <c r="AS913" s="68">
        <v>0</v>
      </c>
      <c r="AT913" s="68">
        <v>0</v>
      </c>
      <c r="AU913" s="68">
        <v>0</v>
      </c>
      <c r="AV913" s="68">
        <v>0</v>
      </c>
      <c r="AW913" s="68" t="s">
        <v>597</v>
      </c>
      <c r="AX913" s="68" t="s">
        <v>119</v>
      </c>
    </row>
    <row r="914" spans="1:50" x14ac:dyDescent="0.25">
      <c r="A914" s="77" t="s">
        <v>5443</v>
      </c>
      <c r="B914" s="68">
        <v>0</v>
      </c>
      <c r="C914" s="68"/>
      <c r="D914" s="68" t="s">
        <v>2539</v>
      </c>
      <c r="E914" s="68" t="s">
        <v>510</v>
      </c>
      <c r="F914" s="68" t="s">
        <v>511</v>
      </c>
      <c r="G914" s="68" t="s">
        <v>512</v>
      </c>
      <c r="H914" s="68" t="s">
        <v>101</v>
      </c>
      <c r="I914" s="68" t="s">
        <v>102</v>
      </c>
      <c r="J914" s="68">
        <v>3</v>
      </c>
      <c r="K914" s="68" t="s">
        <v>103</v>
      </c>
      <c r="L914" s="68">
        <v>1</v>
      </c>
      <c r="M914" s="68" t="s">
        <v>104</v>
      </c>
      <c r="N914" s="68" t="s">
        <v>105</v>
      </c>
      <c r="O914" s="68" t="s">
        <v>106</v>
      </c>
      <c r="P914" s="68"/>
      <c r="Q914" s="68"/>
      <c r="R914" s="68"/>
      <c r="S914" s="68"/>
      <c r="T914" s="68" t="s">
        <v>2643</v>
      </c>
      <c r="U914" s="68" t="s">
        <v>2644</v>
      </c>
      <c r="V914" s="68" t="s">
        <v>2645</v>
      </c>
      <c r="W914" s="68"/>
      <c r="X914" s="68">
        <v>537525</v>
      </c>
      <c r="Y914" s="68" t="s">
        <v>2536</v>
      </c>
      <c r="Z914" s="68">
        <v>2</v>
      </c>
      <c r="AA914" s="68" t="s">
        <v>125</v>
      </c>
      <c r="AB914" s="68">
        <v>230111</v>
      </c>
      <c r="AC914" s="68" t="s">
        <v>20</v>
      </c>
      <c r="AD914" s="68" t="s">
        <v>20</v>
      </c>
      <c r="AE914" s="68" t="s">
        <v>137</v>
      </c>
      <c r="AF914" s="68" t="s">
        <v>114</v>
      </c>
      <c r="AG914" s="68">
        <v>230001</v>
      </c>
      <c r="AH914" s="68" t="s">
        <v>1370</v>
      </c>
      <c r="AI914" s="68">
        <v>-18.20703</v>
      </c>
      <c r="AJ914" s="68">
        <v>-70.415300000000002</v>
      </c>
      <c r="AK914" s="68">
        <v>12</v>
      </c>
      <c r="AL914" s="68" t="s">
        <v>514</v>
      </c>
      <c r="AM914" s="68">
        <v>11</v>
      </c>
      <c r="AN914" s="68" t="s">
        <v>126</v>
      </c>
      <c r="AO914" s="68">
        <v>1</v>
      </c>
      <c r="AP914" s="68" t="s">
        <v>116</v>
      </c>
      <c r="AQ914" s="68"/>
      <c r="AR914" s="68">
        <v>0</v>
      </c>
      <c r="AS914" s="68">
        <v>0</v>
      </c>
      <c r="AT914" s="68">
        <v>0</v>
      </c>
      <c r="AU914" s="68">
        <v>0</v>
      </c>
      <c r="AV914" s="68">
        <v>0</v>
      </c>
      <c r="AW914" s="68" t="s">
        <v>597</v>
      </c>
      <c r="AX914" s="68" t="s">
        <v>119</v>
      </c>
    </row>
    <row r="915" spans="1:50" x14ac:dyDescent="0.25">
      <c r="A915" s="77" t="s">
        <v>5444</v>
      </c>
      <c r="B915" s="68">
        <v>0</v>
      </c>
      <c r="C915" s="68"/>
      <c r="D915" s="68" t="s">
        <v>2646</v>
      </c>
      <c r="E915" s="68" t="s">
        <v>510</v>
      </c>
      <c r="F915" s="68" t="s">
        <v>511</v>
      </c>
      <c r="G915" s="68" t="s">
        <v>512</v>
      </c>
      <c r="H915" s="68" t="s">
        <v>101</v>
      </c>
      <c r="I915" s="68" t="s">
        <v>102</v>
      </c>
      <c r="J915" s="68">
        <v>3</v>
      </c>
      <c r="K915" s="68" t="s">
        <v>103</v>
      </c>
      <c r="L915" s="68">
        <v>1</v>
      </c>
      <c r="M915" s="68" t="s">
        <v>104</v>
      </c>
      <c r="N915" s="68" t="s">
        <v>105</v>
      </c>
      <c r="O915" s="68" t="s">
        <v>106</v>
      </c>
      <c r="P915" s="68"/>
      <c r="Q915" s="68"/>
      <c r="R915" s="68"/>
      <c r="S915" s="68"/>
      <c r="T915" s="68" t="s">
        <v>2646</v>
      </c>
      <c r="U915" s="68" t="s">
        <v>2647</v>
      </c>
      <c r="V915" s="68" t="s">
        <v>2646</v>
      </c>
      <c r="W915" s="68"/>
      <c r="X915" s="68">
        <v>537525</v>
      </c>
      <c r="Y915" s="68" t="s">
        <v>2536</v>
      </c>
      <c r="Z915" s="68">
        <v>2</v>
      </c>
      <c r="AA915" s="68" t="s">
        <v>125</v>
      </c>
      <c r="AB915" s="68">
        <v>230111</v>
      </c>
      <c r="AC915" s="68" t="s">
        <v>20</v>
      </c>
      <c r="AD915" s="68" t="s">
        <v>20</v>
      </c>
      <c r="AE915" s="68" t="s">
        <v>137</v>
      </c>
      <c r="AF915" s="68" t="s">
        <v>114</v>
      </c>
      <c r="AG915" s="68">
        <v>230001</v>
      </c>
      <c r="AH915" s="68" t="s">
        <v>1370</v>
      </c>
      <c r="AI915" s="68">
        <v>-18.153110000000002</v>
      </c>
      <c r="AJ915" s="68">
        <v>-70.449370000000002</v>
      </c>
      <c r="AK915" s="68">
        <v>12</v>
      </c>
      <c r="AL915" s="68" t="s">
        <v>514</v>
      </c>
      <c r="AM915" s="68">
        <v>11</v>
      </c>
      <c r="AN915" s="68" t="s">
        <v>126</v>
      </c>
      <c r="AO915" s="68">
        <v>1</v>
      </c>
      <c r="AP915" s="68" t="s">
        <v>116</v>
      </c>
      <c r="AQ915" s="68"/>
      <c r="AR915" s="68">
        <v>0</v>
      </c>
      <c r="AS915" s="68">
        <v>0</v>
      </c>
      <c r="AT915" s="68">
        <v>0</v>
      </c>
      <c r="AU915" s="68">
        <v>0</v>
      </c>
      <c r="AV915" s="68">
        <v>0</v>
      </c>
      <c r="AW915" s="68" t="s">
        <v>597</v>
      </c>
      <c r="AX915" s="68" t="s">
        <v>119</v>
      </c>
    </row>
    <row r="916" spans="1:50" x14ac:dyDescent="0.25">
      <c r="A916" s="78" t="s">
        <v>2648</v>
      </c>
      <c r="B916" s="68">
        <v>0</v>
      </c>
      <c r="C916" s="68">
        <v>488029</v>
      </c>
      <c r="D916" s="68">
        <v>357</v>
      </c>
      <c r="E916" s="68" t="s">
        <v>149</v>
      </c>
      <c r="F916" s="68" t="s">
        <v>255</v>
      </c>
      <c r="G916" s="68" t="s">
        <v>100</v>
      </c>
      <c r="H916" s="68" t="s">
        <v>101</v>
      </c>
      <c r="I916" s="68" t="s">
        <v>102</v>
      </c>
      <c r="J916" s="68">
        <v>3</v>
      </c>
      <c r="K916" s="68" t="s">
        <v>103</v>
      </c>
      <c r="L916" s="68">
        <v>1</v>
      </c>
      <c r="M916" s="68" t="s">
        <v>104</v>
      </c>
      <c r="N916" s="68" t="s">
        <v>105</v>
      </c>
      <c r="O916" s="68" t="s">
        <v>106</v>
      </c>
      <c r="P916" s="68" t="s">
        <v>2649</v>
      </c>
      <c r="Q916" s="68"/>
      <c r="R916" s="68"/>
      <c r="S916" s="68"/>
      <c r="T916" s="68" t="s">
        <v>2650</v>
      </c>
      <c r="U916" s="68"/>
      <c r="V916" s="68" t="s">
        <v>2650</v>
      </c>
      <c r="W916" s="68">
        <v>2301060019</v>
      </c>
      <c r="X916" s="68">
        <v>563688</v>
      </c>
      <c r="Y916" s="68" t="s">
        <v>2651</v>
      </c>
      <c r="Z916" s="68">
        <v>2</v>
      </c>
      <c r="AA916" s="68" t="s">
        <v>125</v>
      </c>
      <c r="AB916" s="68">
        <v>230106</v>
      </c>
      <c r="AC916" s="68" t="s">
        <v>20</v>
      </c>
      <c r="AD916" s="68" t="s">
        <v>20</v>
      </c>
      <c r="AE916" s="68" t="s">
        <v>1208</v>
      </c>
      <c r="AF916" s="68" t="s">
        <v>114</v>
      </c>
      <c r="AG916" s="68">
        <v>230001</v>
      </c>
      <c r="AH916" s="68" t="s">
        <v>1370</v>
      </c>
      <c r="AI916" s="68">
        <v>-17.916260000000001</v>
      </c>
      <c r="AJ916" s="68">
        <v>-70.049790000000002</v>
      </c>
      <c r="AK916" s="68"/>
      <c r="AL916" s="68"/>
      <c r="AM916" s="68">
        <v>11</v>
      </c>
      <c r="AN916" s="68" t="s">
        <v>126</v>
      </c>
      <c r="AO916" s="68">
        <v>2</v>
      </c>
      <c r="AP916" s="68" t="s">
        <v>138</v>
      </c>
      <c r="AQ916" s="68" t="s">
        <v>139</v>
      </c>
      <c r="AR916" s="68">
        <v>0</v>
      </c>
      <c r="AS916" s="68">
        <v>0</v>
      </c>
      <c r="AT916" s="68">
        <v>0</v>
      </c>
      <c r="AU916" s="68">
        <v>0</v>
      </c>
      <c r="AV916" s="68">
        <v>0</v>
      </c>
      <c r="AW916" s="68" t="s">
        <v>2652</v>
      </c>
      <c r="AX916" s="68" t="s">
        <v>119</v>
      </c>
    </row>
    <row r="917" spans="1:50" x14ac:dyDescent="0.25">
      <c r="A917" s="78" t="s">
        <v>2653</v>
      </c>
      <c r="B917" s="68">
        <v>0</v>
      </c>
      <c r="C917" s="68">
        <v>487930</v>
      </c>
      <c r="D917" s="68" t="s">
        <v>2654</v>
      </c>
      <c r="E917" s="68" t="s">
        <v>149</v>
      </c>
      <c r="F917" s="68" t="s">
        <v>255</v>
      </c>
      <c r="G917" s="68" t="s">
        <v>100</v>
      </c>
      <c r="H917" s="68" t="s">
        <v>101</v>
      </c>
      <c r="I917" s="68" t="s">
        <v>102</v>
      </c>
      <c r="J917" s="68">
        <v>3</v>
      </c>
      <c r="K917" s="68" t="s">
        <v>103</v>
      </c>
      <c r="L917" s="68">
        <v>1</v>
      </c>
      <c r="M917" s="68" t="s">
        <v>104</v>
      </c>
      <c r="N917" s="68" t="s">
        <v>105</v>
      </c>
      <c r="O917" s="68" t="s">
        <v>106</v>
      </c>
      <c r="P917" s="68" t="s">
        <v>2655</v>
      </c>
      <c r="Q917" s="68"/>
      <c r="R917" s="68" t="s">
        <v>2656</v>
      </c>
      <c r="S917" s="68"/>
      <c r="T917" s="68" t="s">
        <v>2657</v>
      </c>
      <c r="U917" s="68"/>
      <c r="V917" s="68"/>
      <c r="W917" s="68">
        <v>2301060001</v>
      </c>
      <c r="X917" s="68">
        <v>133032</v>
      </c>
      <c r="Y917" s="68" t="s">
        <v>1208</v>
      </c>
      <c r="Z917" s="68">
        <v>1</v>
      </c>
      <c r="AA917" s="68" t="s">
        <v>113</v>
      </c>
      <c r="AB917" s="68">
        <v>230106</v>
      </c>
      <c r="AC917" s="68" t="s">
        <v>20</v>
      </c>
      <c r="AD917" s="68" t="s">
        <v>20</v>
      </c>
      <c r="AE917" s="68" t="s">
        <v>1208</v>
      </c>
      <c r="AF917" s="68" t="s">
        <v>114</v>
      </c>
      <c r="AG917" s="68">
        <v>230001</v>
      </c>
      <c r="AH917" s="68" t="s">
        <v>1370</v>
      </c>
      <c r="AI917" s="68">
        <v>-17.897099999999998</v>
      </c>
      <c r="AJ917" s="68">
        <v>-70.154200000000003</v>
      </c>
      <c r="AK917" s="68"/>
      <c r="AL917" s="68"/>
      <c r="AM917" s="68">
        <v>11</v>
      </c>
      <c r="AN917" s="68" t="s">
        <v>126</v>
      </c>
      <c r="AO917" s="68">
        <v>1</v>
      </c>
      <c r="AP917" s="68" t="s">
        <v>116</v>
      </c>
      <c r="AQ917" s="68" t="s">
        <v>117</v>
      </c>
      <c r="AR917" s="68">
        <v>24</v>
      </c>
      <c r="AS917" s="68">
        <v>21</v>
      </c>
      <c r="AT917" s="68">
        <v>45</v>
      </c>
      <c r="AU917" s="68">
        <v>3</v>
      </c>
      <c r="AV917" s="68">
        <v>3</v>
      </c>
      <c r="AW917" s="68" t="s">
        <v>2658</v>
      </c>
      <c r="AX917" s="68" t="s">
        <v>119</v>
      </c>
    </row>
    <row r="918" spans="1:50" x14ac:dyDescent="0.25">
      <c r="A918" s="78" t="s">
        <v>2659</v>
      </c>
      <c r="B918" s="68">
        <v>0</v>
      </c>
      <c r="C918" s="68">
        <v>487954</v>
      </c>
      <c r="D918" s="68" t="s">
        <v>2660</v>
      </c>
      <c r="E918" s="68" t="s">
        <v>149</v>
      </c>
      <c r="F918" s="68" t="s">
        <v>255</v>
      </c>
      <c r="G918" s="68" t="s">
        <v>100</v>
      </c>
      <c r="H918" s="68" t="s">
        <v>101</v>
      </c>
      <c r="I918" s="68" t="s">
        <v>102</v>
      </c>
      <c r="J918" s="68">
        <v>3</v>
      </c>
      <c r="K918" s="68" t="s">
        <v>103</v>
      </c>
      <c r="L918" s="68">
        <v>1</v>
      </c>
      <c r="M918" s="68" t="s">
        <v>104</v>
      </c>
      <c r="N918" s="68" t="s">
        <v>105</v>
      </c>
      <c r="O918" s="68" t="s">
        <v>106</v>
      </c>
      <c r="P918" s="68" t="s">
        <v>2661</v>
      </c>
      <c r="Q918" s="68">
        <v>952854456</v>
      </c>
      <c r="R918" s="68"/>
      <c r="S918" s="68"/>
      <c r="T918" s="68" t="s">
        <v>402</v>
      </c>
      <c r="U918" s="68"/>
      <c r="V918" s="68"/>
      <c r="W918" s="68">
        <v>2301060011</v>
      </c>
      <c r="X918" s="68">
        <v>113617</v>
      </c>
      <c r="Y918" s="68" t="s">
        <v>2662</v>
      </c>
      <c r="Z918" s="68">
        <v>2</v>
      </c>
      <c r="AA918" s="68" t="s">
        <v>125</v>
      </c>
      <c r="AB918" s="68">
        <v>230106</v>
      </c>
      <c r="AC918" s="68" t="s">
        <v>20</v>
      </c>
      <c r="AD918" s="68" t="s">
        <v>20</v>
      </c>
      <c r="AE918" s="68" t="s">
        <v>1208</v>
      </c>
      <c r="AF918" s="68" t="s">
        <v>114</v>
      </c>
      <c r="AG918" s="68">
        <v>230001</v>
      </c>
      <c r="AH918" s="68" t="s">
        <v>1370</v>
      </c>
      <c r="AI918" s="68">
        <v>-17.877600000000001</v>
      </c>
      <c r="AJ918" s="68">
        <v>-70.1327</v>
      </c>
      <c r="AK918" s="68"/>
      <c r="AL918" s="68"/>
      <c r="AM918" s="68">
        <v>11</v>
      </c>
      <c r="AN918" s="68" t="s">
        <v>126</v>
      </c>
      <c r="AO918" s="68">
        <v>1</v>
      </c>
      <c r="AP918" s="68" t="s">
        <v>116</v>
      </c>
      <c r="AQ918" s="68" t="s">
        <v>117</v>
      </c>
      <c r="AR918" s="68">
        <v>3</v>
      </c>
      <c r="AS918" s="68">
        <v>6</v>
      </c>
      <c r="AT918" s="68">
        <v>9</v>
      </c>
      <c r="AU918" s="68">
        <v>1</v>
      </c>
      <c r="AV918" s="68">
        <v>3</v>
      </c>
      <c r="AW918" s="68"/>
      <c r="AX918" s="68" t="s">
        <v>119</v>
      </c>
    </row>
    <row r="919" spans="1:50" x14ac:dyDescent="0.25">
      <c r="A919" s="77" t="s">
        <v>5445</v>
      </c>
      <c r="B919" s="68">
        <v>0</v>
      </c>
      <c r="C919" s="68">
        <v>487968</v>
      </c>
      <c r="D919" s="68">
        <v>420</v>
      </c>
      <c r="E919" s="68" t="s">
        <v>860</v>
      </c>
      <c r="F919" s="68" t="s">
        <v>861</v>
      </c>
      <c r="G919" s="68" t="s">
        <v>100</v>
      </c>
      <c r="H919" s="68" t="s">
        <v>101</v>
      </c>
      <c r="I919" s="68" t="s">
        <v>102</v>
      </c>
      <c r="J919" s="68">
        <v>3</v>
      </c>
      <c r="K919" s="68" t="s">
        <v>103</v>
      </c>
      <c r="L919" s="68">
        <v>1</v>
      </c>
      <c r="M919" s="68" t="s">
        <v>104</v>
      </c>
      <c r="N919" s="68" t="s">
        <v>105</v>
      </c>
      <c r="O919" s="68" t="s">
        <v>106</v>
      </c>
      <c r="P919" s="68" t="s">
        <v>2663</v>
      </c>
      <c r="Q919" s="68">
        <v>242204</v>
      </c>
      <c r="R919" s="68"/>
      <c r="S919" s="68"/>
      <c r="T919" s="68" t="s">
        <v>402</v>
      </c>
      <c r="U919" s="68"/>
      <c r="V919" s="68" t="s">
        <v>494</v>
      </c>
      <c r="W919" s="68">
        <v>2301060010</v>
      </c>
      <c r="X919" s="68">
        <v>118333</v>
      </c>
      <c r="Y919" s="68" t="s">
        <v>494</v>
      </c>
      <c r="Z919" s="68">
        <v>2</v>
      </c>
      <c r="AA919" s="68" t="s">
        <v>125</v>
      </c>
      <c r="AB919" s="68">
        <v>230106</v>
      </c>
      <c r="AC919" s="68" t="s">
        <v>20</v>
      </c>
      <c r="AD919" s="68" t="s">
        <v>20</v>
      </c>
      <c r="AE919" s="68" t="s">
        <v>1208</v>
      </c>
      <c r="AF919" s="68" t="s">
        <v>114</v>
      </c>
      <c r="AG919" s="68">
        <v>230001</v>
      </c>
      <c r="AH919" s="68" t="s">
        <v>1370</v>
      </c>
      <c r="AI919" s="68">
        <v>-17.863</v>
      </c>
      <c r="AJ919" s="68">
        <v>-70.123500000000007</v>
      </c>
      <c r="AK919" s="68"/>
      <c r="AL919" s="68"/>
      <c r="AM919" s="68">
        <v>11</v>
      </c>
      <c r="AN919" s="68" t="s">
        <v>126</v>
      </c>
      <c r="AO919" s="68">
        <v>1</v>
      </c>
      <c r="AP919" s="68" t="s">
        <v>116</v>
      </c>
      <c r="AQ919" s="68" t="s">
        <v>117</v>
      </c>
      <c r="AR919" s="68">
        <v>1</v>
      </c>
      <c r="AS919" s="68">
        <v>3</v>
      </c>
      <c r="AT919" s="68">
        <v>4</v>
      </c>
      <c r="AU919" s="68">
        <v>1</v>
      </c>
      <c r="AV919" s="68">
        <v>2</v>
      </c>
      <c r="AW919" s="69" t="s">
        <v>1972</v>
      </c>
      <c r="AX919" s="68" t="s">
        <v>119</v>
      </c>
    </row>
    <row r="920" spans="1:50" x14ac:dyDescent="0.25">
      <c r="A920" s="78" t="s">
        <v>2664</v>
      </c>
      <c r="B920" s="68">
        <v>0</v>
      </c>
      <c r="C920" s="68">
        <v>488072</v>
      </c>
      <c r="D920" s="68" t="s">
        <v>2665</v>
      </c>
      <c r="E920" s="68" t="s">
        <v>457</v>
      </c>
      <c r="F920" s="68" t="s">
        <v>458</v>
      </c>
      <c r="G920" s="68" t="s">
        <v>102</v>
      </c>
      <c r="H920" s="68" t="s">
        <v>101</v>
      </c>
      <c r="I920" s="68" t="s">
        <v>102</v>
      </c>
      <c r="J920" s="68">
        <v>3</v>
      </c>
      <c r="K920" s="68" t="s">
        <v>103</v>
      </c>
      <c r="L920" s="68">
        <v>1</v>
      </c>
      <c r="M920" s="68" t="s">
        <v>104</v>
      </c>
      <c r="N920" s="68" t="s">
        <v>105</v>
      </c>
      <c r="O920" s="68" t="s">
        <v>106</v>
      </c>
      <c r="P920" s="68" t="s">
        <v>2666</v>
      </c>
      <c r="Q920" s="68"/>
      <c r="R920" s="68"/>
      <c r="S920" s="68"/>
      <c r="T920" s="68" t="s">
        <v>2662</v>
      </c>
      <c r="U920" s="68"/>
      <c r="V920" s="68" t="s">
        <v>2662</v>
      </c>
      <c r="W920" s="68">
        <v>2301060011</v>
      </c>
      <c r="X920" s="68">
        <v>113617</v>
      </c>
      <c r="Y920" s="68" t="s">
        <v>2662</v>
      </c>
      <c r="Z920" s="68">
        <v>2</v>
      </c>
      <c r="AA920" s="68" t="s">
        <v>125</v>
      </c>
      <c r="AB920" s="68">
        <v>230106</v>
      </c>
      <c r="AC920" s="68" t="s">
        <v>20</v>
      </c>
      <c r="AD920" s="68" t="s">
        <v>20</v>
      </c>
      <c r="AE920" s="68" t="s">
        <v>1208</v>
      </c>
      <c r="AF920" s="68" t="s">
        <v>114</v>
      </c>
      <c r="AG920" s="68">
        <v>230001</v>
      </c>
      <c r="AH920" s="68" t="s">
        <v>1370</v>
      </c>
      <c r="AI920" s="68">
        <v>-17.883400000000002</v>
      </c>
      <c r="AJ920" s="68">
        <v>-70.138300000000001</v>
      </c>
      <c r="AK920" s="68"/>
      <c r="AL920" s="68"/>
      <c r="AM920" s="68">
        <v>15</v>
      </c>
      <c r="AN920" s="68" t="s">
        <v>210</v>
      </c>
      <c r="AO920" s="68">
        <v>1</v>
      </c>
      <c r="AP920" s="68" t="s">
        <v>116</v>
      </c>
      <c r="AQ920" s="68" t="s">
        <v>117</v>
      </c>
      <c r="AR920" s="68">
        <v>160</v>
      </c>
      <c r="AS920" s="68">
        <v>2</v>
      </c>
      <c r="AT920" s="68">
        <v>162</v>
      </c>
      <c r="AU920" s="68">
        <v>8</v>
      </c>
      <c r="AV920" s="68">
        <v>8</v>
      </c>
      <c r="AW920" s="68"/>
      <c r="AX920" s="68" t="s">
        <v>119</v>
      </c>
    </row>
    <row r="921" spans="1:50" x14ac:dyDescent="0.25">
      <c r="A921" s="78" t="s">
        <v>2667</v>
      </c>
      <c r="B921" s="68">
        <v>0</v>
      </c>
      <c r="C921" s="68">
        <v>488029</v>
      </c>
      <c r="D921" s="68">
        <v>42229</v>
      </c>
      <c r="E921" s="68" t="s">
        <v>336</v>
      </c>
      <c r="F921" s="68" t="s">
        <v>337</v>
      </c>
      <c r="G921" s="68" t="s">
        <v>100</v>
      </c>
      <c r="H921" s="68">
        <v>3</v>
      </c>
      <c r="I921" s="68" t="s">
        <v>338</v>
      </c>
      <c r="J921" s="68">
        <v>3</v>
      </c>
      <c r="K921" s="68" t="s">
        <v>103</v>
      </c>
      <c r="L921" s="68">
        <v>1</v>
      </c>
      <c r="M921" s="68" t="s">
        <v>104</v>
      </c>
      <c r="N921" s="68" t="s">
        <v>105</v>
      </c>
      <c r="O921" s="68" t="s">
        <v>106</v>
      </c>
      <c r="P921" s="68" t="s">
        <v>2668</v>
      </c>
      <c r="Q921" s="68">
        <v>988233338</v>
      </c>
      <c r="R921" s="68"/>
      <c r="S921" s="68"/>
      <c r="T921" s="68" t="s">
        <v>2650</v>
      </c>
      <c r="U921" s="68"/>
      <c r="V921" s="68" t="s">
        <v>2650</v>
      </c>
      <c r="W921" s="68">
        <v>2301060019</v>
      </c>
      <c r="X921" s="68">
        <v>563688</v>
      </c>
      <c r="Y921" s="68" t="s">
        <v>2651</v>
      </c>
      <c r="Z921" s="68">
        <v>2</v>
      </c>
      <c r="AA921" s="68" t="s">
        <v>125</v>
      </c>
      <c r="AB921" s="68">
        <v>230106</v>
      </c>
      <c r="AC921" s="68" t="s">
        <v>20</v>
      </c>
      <c r="AD921" s="68" t="s">
        <v>20</v>
      </c>
      <c r="AE921" s="68" t="s">
        <v>1208</v>
      </c>
      <c r="AF921" s="68" t="s">
        <v>114</v>
      </c>
      <c r="AG921" s="68">
        <v>230001</v>
      </c>
      <c r="AH921" s="68" t="s">
        <v>1370</v>
      </c>
      <c r="AI921" s="68">
        <v>-17.916260000000001</v>
      </c>
      <c r="AJ921" s="68">
        <v>-70.049790000000002</v>
      </c>
      <c r="AK921" s="68"/>
      <c r="AL921" s="68"/>
      <c r="AM921" s="68">
        <v>11</v>
      </c>
      <c r="AN921" s="68" t="s">
        <v>126</v>
      </c>
      <c r="AO921" s="68">
        <v>1</v>
      </c>
      <c r="AP921" s="68" t="s">
        <v>116</v>
      </c>
      <c r="AQ921" s="68" t="s">
        <v>117</v>
      </c>
      <c r="AR921" s="68">
        <v>0</v>
      </c>
      <c r="AS921" s="68">
        <v>1</v>
      </c>
      <c r="AT921" s="68">
        <v>1</v>
      </c>
      <c r="AU921" s="68">
        <v>1</v>
      </c>
      <c r="AV921" s="68">
        <v>1</v>
      </c>
      <c r="AW921" s="68"/>
      <c r="AX921" s="68" t="s">
        <v>119</v>
      </c>
    </row>
    <row r="922" spans="1:50" x14ac:dyDescent="0.25">
      <c r="A922" s="78" t="s">
        <v>2669</v>
      </c>
      <c r="B922" s="68">
        <v>0</v>
      </c>
      <c r="C922" s="68">
        <v>487992</v>
      </c>
      <c r="D922" s="68" t="s">
        <v>2670</v>
      </c>
      <c r="E922" s="68" t="s">
        <v>336</v>
      </c>
      <c r="F922" s="68" t="s">
        <v>337</v>
      </c>
      <c r="G922" s="68" t="s">
        <v>100</v>
      </c>
      <c r="H922" s="68">
        <v>1</v>
      </c>
      <c r="I922" s="68" t="s">
        <v>357</v>
      </c>
      <c r="J922" s="68">
        <v>3</v>
      </c>
      <c r="K922" s="68" t="s">
        <v>103</v>
      </c>
      <c r="L922" s="68">
        <v>1</v>
      </c>
      <c r="M922" s="68" t="s">
        <v>104</v>
      </c>
      <c r="N922" s="68" t="s">
        <v>105</v>
      </c>
      <c r="O922" s="68" t="s">
        <v>106</v>
      </c>
      <c r="P922" s="68" t="s">
        <v>2671</v>
      </c>
      <c r="Q922" s="68"/>
      <c r="R922" s="68"/>
      <c r="S922" s="68"/>
      <c r="T922" s="68" t="s">
        <v>2672</v>
      </c>
      <c r="U922" s="68"/>
      <c r="V922" s="68"/>
      <c r="W922" s="68">
        <v>2301060011</v>
      </c>
      <c r="X922" s="68">
        <v>113617</v>
      </c>
      <c r="Y922" s="68" t="s">
        <v>2662</v>
      </c>
      <c r="Z922" s="68">
        <v>2</v>
      </c>
      <c r="AA922" s="68" t="s">
        <v>125</v>
      </c>
      <c r="AB922" s="68">
        <v>230106</v>
      </c>
      <c r="AC922" s="68" t="s">
        <v>20</v>
      </c>
      <c r="AD922" s="68" t="s">
        <v>20</v>
      </c>
      <c r="AE922" s="68" t="s">
        <v>1208</v>
      </c>
      <c r="AF922" s="68" t="s">
        <v>114</v>
      </c>
      <c r="AG922" s="68">
        <v>230001</v>
      </c>
      <c r="AH922" s="68" t="s">
        <v>1370</v>
      </c>
      <c r="AI922" s="68">
        <v>-17.877500000000001</v>
      </c>
      <c r="AJ922" s="68">
        <v>-70.1327</v>
      </c>
      <c r="AK922" s="68"/>
      <c r="AL922" s="68"/>
      <c r="AM922" s="68">
        <v>11</v>
      </c>
      <c r="AN922" s="68" t="s">
        <v>126</v>
      </c>
      <c r="AO922" s="68">
        <v>1</v>
      </c>
      <c r="AP922" s="68" t="s">
        <v>116</v>
      </c>
      <c r="AQ922" s="68" t="s">
        <v>117</v>
      </c>
      <c r="AR922" s="68">
        <v>6</v>
      </c>
      <c r="AS922" s="68">
        <v>1</v>
      </c>
      <c r="AT922" s="68">
        <v>7</v>
      </c>
      <c r="AU922" s="68">
        <v>1</v>
      </c>
      <c r="AV922" s="68">
        <v>4</v>
      </c>
      <c r="AW922" s="68" t="s">
        <v>2673</v>
      </c>
      <c r="AX922" s="68" t="s">
        <v>119</v>
      </c>
    </row>
    <row r="923" spans="1:50" x14ac:dyDescent="0.25">
      <c r="A923" s="78" t="s">
        <v>2674</v>
      </c>
      <c r="B923" s="68">
        <v>0</v>
      </c>
      <c r="C923" s="68">
        <v>488005</v>
      </c>
      <c r="D923" s="68" t="s">
        <v>2675</v>
      </c>
      <c r="E923" s="68" t="s">
        <v>336</v>
      </c>
      <c r="F923" s="68" t="s">
        <v>337</v>
      </c>
      <c r="G923" s="68" t="s">
        <v>100</v>
      </c>
      <c r="H923" s="68">
        <v>1</v>
      </c>
      <c r="I923" s="68" t="s">
        <v>357</v>
      </c>
      <c r="J923" s="68">
        <v>3</v>
      </c>
      <c r="K923" s="68" t="s">
        <v>103</v>
      </c>
      <c r="L923" s="68">
        <v>1</v>
      </c>
      <c r="M923" s="68" t="s">
        <v>104</v>
      </c>
      <c r="N923" s="68" t="s">
        <v>105</v>
      </c>
      <c r="O923" s="68" t="s">
        <v>106</v>
      </c>
      <c r="P923" s="68" t="s">
        <v>2676</v>
      </c>
      <c r="Q923" s="68">
        <v>952995645</v>
      </c>
      <c r="R923" s="68" t="s">
        <v>2677</v>
      </c>
      <c r="S923" s="68"/>
      <c r="T923" s="68" t="s">
        <v>2678</v>
      </c>
      <c r="U923" s="68"/>
      <c r="V923" s="68" t="s">
        <v>1207</v>
      </c>
      <c r="W923" s="68">
        <v>2301060010</v>
      </c>
      <c r="X923" s="68">
        <v>118333</v>
      </c>
      <c r="Y923" s="68" t="s">
        <v>494</v>
      </c>
      <c r="Z923" s="68">
        <v>2</v>
      </c>
      <c r="AA923" s="68" t="s">
        <v>125</v>
      </c>
      <c r="AB923" s="68">
        <v>230106</v>
      </c>
      <c r="AC923" s="68" t="s">
        <v>20</v>
      </c>
      <c r="AD923" s="68" t="s">
        <v>20</v>
      </c>
      <c r="AE923" s="68" t="s">
        <v>1208</v>
      </c>
      <c r="AF923" s="68" t="s">
        <v>114</v>
      </c>
      <c r="AG923" s="68">
        <v>230001</v>
      </c>
      <c r="AH923" s="68" t="s">
        <v>1370</v>
      </c>
      <c r="AI923" s="68">
        <v>-17.863299999999999</v>
      </c>
      <c r="AJ923" s="68">
        <v>-70.123699999999999</v>
      </c>
      <c r="AK923" s="68"/>
      <c r="AL923" s="68"/>
      <c r="AM923" s="68">
        <v>11</v>
      </c>
      <c r="AN923" s="68" t="s">
        <v>126</v>
      </c>
      <c r="AO923" s="68">
        <v>1</v>
      </c>
      <c r="AP923" s="68" t="s">
        <v>116</v>
      </c>
      <c r="AQ923" s="68" t="s">
        <v>117</v>
      </c>
      <c r="AR923" s="68">
        <v>0</v>
      </c>
      <c r="AS923" s="68">
        <v>2</v>
      </c>
      <c r="AT923" s="68">
        <v>2</v>
      </c>
      <c r="AU923" s="68">
        <v>1</v>
      </c>
      <c r="AV923" s="68">
        <v>2</v>
      </c>
      <c r="AW923" s="68" t="s">
        <v>1690</v>
      </c>
      <c r="AX923" s="68" t="s">
        <v>119</v>
      </c>
    </row>
    <row r="924" spans="1:50" x14ac:dyDescent="0.25">
      <c r="A924" s="78" t="s">
        <v>2679</v>
      </c>
      <c r="B924" s="68">
        <v>0</v>
      </c>
      <c r="C924" s="68">
        <v>488010</v>
      </c>
      <c r="D924" s="68" t="s">
        <v>2680</v>
      </c>
      <c r="E924" s="68" t="s">
        <v>336</v>
      </c>
      <c r="F924" s="68" t="s">
        <v>337</v>
      </c>
      <c r="G924" s="68" t="s">
        <v>100</v>
      </c>
      <c r="H924" s="68" t="s">
        <v>374</v>
      </c>
      <c r="I924" s="68" t="s">
        <v>375</v>
      </c>
      <c r="J924" s="68">
        <v>3</v>
      </c>
      <c r="K924" s="68" t="s">
        <v>103</v>
      </c>
      <c r="L924" s="68">
        <v>1</v>
      </c>
      <c r="M924" s="68" t="s">
        <v>104</v>
      </c>
      <c r="N924" s="68" t="s">
        <v>105</v>
      </c>
      <c r="O924" s="68" t="s">
        <v>106</v>
      </c>
      <c r="P924" s="68" t="s">
        <v>2681</v>
      </c>
      <c r="Q924" s="68">
        <v>9914570</v>
      </c>
      <c r="R924" s="68"/>
      <c r="S924" s="68"/>
      <c r="T924" s="68" t="s">
        <v>2682</v>
      </c>
      <c r="U924" s="68"/>
      <c r="V924" s="68"/>
      <c r="W924" s="68">
        <v>2301060016</v>
      </c>
      <c r="X924" s="68">
        <v>619141</v>
      </c>
      <c r="Y924" s="68" t="s">
        <v>2683</v>
      </c>
      <c r="Z924" s="68">
        <v>2</v>
      </c>
      <c r="AA924" s="68" t="s">
        <v>125</v>
      </c>
      <c r="AB924" s="68">
        <v>230106</v>
      </c>
      <c r="AC924" s="68" t="s">
        <v>20</v>
      </c>
      <c r="AD924" s="68" t="s">
        <v>20</v>
      </c>
      <c r="AE924" s="68" t="s">
        <v>1208</v>
      </c>
      <c r="AF924" s="68" t="s">
        <v>114</v>
      </c>
      <c r="AG924" s="68">
        <v>230001</v>
      </c>
      <c r="AH924" s="68" t="s">
        <v>1370</v>
      </c>
      <c r="AI924" s="68">
        <v>-17.872170000000001</v>
      </c>
      <c r="AJ924" s="68">
        <v>-70.018140000000002</v>
      </c>
      <c r="AK924" s="68"/>
      <c r="AL924" s="68"/>
      <c r="AM924" s="68">
        <v>11</v>
      </c>
      <c r="AN924" s="68" t="s">
        <v>126</v>
      </c>
      <c r="AO924" s="68">
        <v>2</v>
      </c>
      <c r="AP924" s="68" t="s">
        <v>138</v>
      </c>
      <c r="AQ924" s="68" t="s">
        <v>139</v>
      </c>
      <c r="AR924" s="68">
        <v>0</v>
      </c>
      <c r="AS924" s="68">
        <v>0</v>
      </c>
      <c r="AT924" s="68">
        <v>0</v>
      </c>
      <c r="AU924" s="68">
        <v>0</v>
      </c>
      <c r="AV924" s="68">
        <v>0</v>
      </c>
      <c r="AW924" s="68"/>
      <c r="AX924" s="68" t="s">
        <v>119</v>
      </c>
    </row>
    <row r="925" spans="1:50" x14ac:dyDescent="0.25">
      <c r="A925" s="78" t="s">
        <v>2684</v>
      </c>
      <c r="B925" s="68">
        <v>0</v>
      </c>
      <c r="C925" s="68">
        <v>488086</v>
      </c>
      <c r="D925" s="68" t="s">
        <v>2685</v>
      </c>
      <c r="E925" s="68" t="s">
        <v>443</v>
      </c>
      <c r="F925" s="68" t="s">
        <v>444</v>
      </c>
      <c r="G925" s="68" t="s">
        <v>100</v>
      </c>
      <c r="H925" s="68" t="s">
        <v>101</v>
      </c>
      <c r="I925" s="68" t="s">
        <v>102</v>
      </c>
      <c r="J925" s="68">
        <v>3</v>
      </c>
      <c r="K925" s="68" t="s">
        <v>103</v>
      </c>
      <c r="L925" s="68">
        <v>2</v>
      </c>
      <c r="M925" s="68" t="s">
        <v>188</v>
      </c>
      <c r="N925" s="68" t="s">
        <v>189</v>
      </c>
      <c r="O925" s="68" t="s">
        <v>190</v>
      </c>
      <c r="P925" s="68" t="s">
        <v>2686</v>
      </c>
      <c r="Q925" s="68">
        <v>931310240</v>
      </c>
      <c r="R925" s="68" t="s">
        <v>2687</v>
      </c>
      <c r="S925" s="68"/>
      <c r="T925" s="68" t="s">
        <v>2688</v>
      </c>
      <c r="U925" s="68"/>
      <c r="V925" s="68"/>
      <c r="W925" s="68">
        <v>2301060001</v>
      </c>
      <c r="X925" s="68">
        <v>133032</v>
      </c>
      <c r="Y925" s="68" t="s">
        <v>1208</v>
      </c>
      <c r="Z925" s="68">
        <v>1</v>
      </c>
      <c r="AA925" s="68" t="s">
        <v>113</v>
      </c>
      <c r="AB925" s="68">
        <v>230106</v>
      </c>
      <c r="AC925" s="68" t="s">
        <v>20</v>
      </c>
      <c r="AD925" s="68" t="s">
        <v>20</v>
      </c>
      <c r="AE925" s="68" t="s">
        <v>1208</v>
      </c>
      <c r="AF925" s="68" t="s">
        <v>114</v>
      </c>
      <c r="AG925" s="68">
        <v>230001</v>
      </c>
      <c r="AH925" s="68" t="s">
        <v>1370</v>
      </c>
      <c r="AI925" s="68">
        <v>-17.8963</v>
      </c>
      <c r="AJ925" s="68">
        <v>-70.153300000000002</v>
      </c>
      <c r="AK925" s="68"/>
      <c r="AL925" s="68"/>
      <c r="AM925" s="68">
        <v>11</v>
      </c>
      <c r="AN925" s="68" t="s">
        <v>126</v>
      </c>
      <c r="AO925" s="68">
        <v>1</v>
      </c>
      <c r="AP925" s="68" t="s">
        <v>116</v>
      </c>
      <c r="AQ925" s="68" t="s">
        <v>117</v>
      </c>
      <c r="AR925" s="68">
        <v>64</v>
      </c>
      <c r="AS925" s="68">
        <v>53</v>
      </c>
      <c r="AT925" s="68">
        <v>117</v>
      </c>
      <c r="AU925" s="68">
        <v>9</v>
      </c>
      <c r="AV925" s="68">
        <v>5</v>
      </c>
      <c r="AW925" s="70">
        <v>37903</v>
      </c>
      <c r="AX925" s="68" t="s">
        <v>119</v>
      </c>
    </row>
    <row r="926" spans="1:50" x14ac:dyDescent="0.25">
      <c r="A926" s="78" t="s">
        <v>2689</v>
      </c>
      <c r="B926" s="68">
        <v>0</v>
      </c>
      <c r="C926" s="68">
        <v>488086</v>
      </c>
      <c r="D926" s="68" t="s">
        <v>2685</v>
      </c>
      <c r="E926" s="68" t="s">
        <v>336</v>
      </c>
      <c r="F926" s="68" t="s">
        <v>337</v>
      </c>
      <c r="G926" s="68" t="s">
        <v>100</v>
      </c>
      <c r="H926" s="68">
        <v>3</v>
      </c>
      <c r="I926" s="68" t="s">
        <v>338</v>
      </c>
      <c r="J926" s="68">
        <v>3</v>
      </c>
      <c r="K926" s="68" t="s">
        <v>103</v>
      </c>
      <c r="L926" s="68">
        <v>2</v>
      </c>
      <c r="M926" s="68" t="s">
        <v>188</v>
      </c>
      <c r="N926" s="68" t="s">
        <v>189</v>
      </c>
      <c r="O926" s="68" t="s">
        <v>190</v>
      </c>
      <c r="P926" s="68" t="s">
        <v>2686</v>
      </c>
      <c r="Q926" s="68">
        <v>931310240</v>
      </c>
      <c r="R926" s="68" t="s">
        <v>2690</v>
      </c>
      <c r="S926" s="68"/>
      <c r="T926" s="68" t="s">
        <v>2688</v>
      </c>
      <c r="U926" s="68"/>
      <c r="V926" s="68"/>
      <c r="W926" s="68">
        <v>2301060001</v>
      </c>
      <c r="X926" s="68">
        <v>133032</v>
      </c>
      <c r="Y926" s="68" t="s">
        <v>1208</v>
      </c>
      <c r="Z926" s="68">
        <v>1</v>
      </c>
      <c r="AA926" s="68" t="s">
        <v>113</v>
      </c>
      <c r="AB926" s="68">
        <v>230106</v>
      </c>
      <c r="AC926" s="68" t="s">
        <v>20</v>
      </c>
      <c r="AD926" s="68" t="s">
        <v>20</v>
      </c>
      <c r="AE926" s="68" t="s">
        <v>1208</v>
      </c>
      <c r="AF926" s="68" t="s">
        <v>114</v>
      </c>
      <c r="AG926" s="68">
        <v>230001</v>
      </c>
      <c r="AH926" s="68" t="s">
        <v>1370</v>
      </c>
      <c r="AI926" s="68">
        <v>-17.8963</v>
      </c>
      <c r="AJ926" s="68">
        <v>-70.153300000000002</v>
      </c>
      <c r="AK926" s="68"/>
      <c r="AL926" s="68"/>
      <c r="AM926" s="68">
        <v>11</v>
      </c>
      <c r="AN926" s="68" t="s">
        <v>126</v>
      </c>
      <c r="AO926" s="68">
        <v>1</v>
      </c>
      <c r="AP926" s="68" t="s">
        <v>116</v>
      </c>
      <c r="AQ926" s="68" t="s">
        <v>117</v>
      </c>
      <c r="AR926" s="68">
        <v>79</v>
      </c>
      <c r="AS926" s="68">
        <v>69</v>
      </c>
      <c r="AT926" s="68">
        <v>148</v>
      </c>
      <c r="AU926" s="68">
        <v>8</v>
      </c>
      <c r="AV926" s="68">
        <v>7</v>
      </c>
      <c r="AW926" s="70">
        <v>39787</v>
      </c>
      <c r="AX926" s="68" t="s">
        <v>119</v>
      </c>
    </row>
    <row r="927" spans="1:50" x14ac:dyDescent="0.25">
      <c r="A927" s="77" t="s">
        <v>5446</v>
      </c>
      <c r="B927" s="68">
        <v>0</v>
      </c>
      <c r="C927" s="68">
        <v>488072</v>
      </c>
      <c r="D927" s="68" t="s">
        <v>2665</v>
      </c>
      <c r="E927" s="68" t="s">
        <v>439</v>
      </c>
      <c r="F927" s="68" t="s">
        <v>440</v>
      </c>
      <c r="G927" s="68" t="s">
        <v>102</v>
      </c>
      <c r="H927" s="68" t="s">
        <v>101</v>
      </c>
      <c r="I927" s="68" t="s">
        <v>102</v>
      </c>
      <c r="J927" s="68">
        <v>1</v>
      </c>
      <c r="K927" s="68" t="s">
        <v>686</v>
      </c>
      <c r="L927" s="68">
        <v>1</v>
      </c>
      <c r="M927" s="68" t="s">
        <v>104</v>
      </c>
      <c r="N927" s="68" t="s">
        <v>149</v>
      </c>
      <c r="O927" s="68" t="s">
        <v>150</v>
      </c>
      <c r="P927" s="68" t="s">
        <v>2691</v>
      </c>
      <c r="Q927" s="68"/>
      <c r="R927" s="68"/>
      <c r="S927" s="68"/>
      <c r="T927" s="68" t="s">
        <v>2662</v>
      </c>
      <c r="U927" s="68"/>
      <c r="V927" s="68" t="s">
        <v>2662</v>
      </c>
      <c r="W927" s="68">
        <v>2301060011</v>
      </c>
      <c r="X927" s="68">
        <v>113617</v>
      </c>
      <c r="Y927" s="68" t="s">
        <v>2662</v>
      </c>
      <c r="Z927" s="68">
        <v>2</v>
      </c>
      <c r="AA927" s="68" t="s">
        <v>125</v>
      </c>
      <c r="AB927" s="68">
        <v>230106</v>
      </c>
      <c r="AC927" s="68" t="s">
        <v>20</v>
      </c>
      <c r="AD927" s="68" t="s">
        <v>20</v>
      </c>
      <c r="AE927" s="68" t="s">
        <v>1208</v>
      </c>
      <c r="AF927" s="68" t="s">
        <v>114</v>
      </c>
      <c r="AG927" s="68">
        <v>230001</v>
      </c>
      <c r="AH927" s="68" t="s">
        <v>1370</v>
      </c>
      <c r="AI927" s="68">
        <v>-17.883400000000002</v>
      </c>
      <c r="AJ927" s="68">
        <v>-70.138300000000001</v>
      </c>
      <c r="AK927" s="68"/>
      <c r="AL927" s="68"/>
      <c r="AM927" s="68">
        <v>14</v>
      </c>
      <c r="AN927" s="68" t="s">
        <v>235</v>
      </c>
      <c r="AO927" s="68">
        <v>2</v>
      </c>
      <c r="AP927" s="68" t="s">
        <v>138</v>
      </c>
      <c r="AQ927" s="68" t="s">
        <v>139</v>
      </c>
      <c r="AR927" s="68">
        <v>0</v>
      </c>
      <c r="AS927" s="68">
        <v>0</v>
      </c>
      <c r="AT927" s="68">
        <v>0</v>
      </c>
      <c r="AU927" s="68">
        <v>0</v>
      </c>
      <c r="AV927" s="68">
        <v>0</v>
      </c>
      <c r="AW927" s="70">
        <v>36133</v>
      </c>
      <c r="AX927" s="68" t="s">
        <v>119</v>
      </c>
    </row>
    <row r="928" spans="1:50" x14ac:dyDescent="0.25">
      <c r="A928" s="78" t="s">
        <v>2692</v>
      </c>
      <c r="B928" s="68">
        <v>0</v>
      </c>
      <c r="C928" s="68">
        <v>487973</v>
      </c>
      <c r="D928" s="68">
        <v>305</v>
      </c>
      <c r="E928" s="68" t="s">
        <v>149</v>
      </c>
      <c r="F928" s="68" t="s">
        <v>255</v>
      </c>
      <c r="G928" s="68" t="s">
        <v>100</v>
      </c>
      <c r="H928" s="68" t="s">
        <v>101</v>
      </c>
      <c r="I928" s="68" t="s">
        <v>102</v>
      </c>
      <c r="J928" s="68">
        <v>3</v>
      </c>
      <c r="K928" s="68" t="s">
        <v>103</v>
      </c>
      <c r="L928" s="68">
        <v>1</v>
      </c>
      <c r="M928" s="68" t="s">
        <v>104</v>
      </c>
      <c r="N928" s="68" t="s">
        <v>105</v>
      </c>
      <c r="O928" s="68" t="s">
        <v>106</v>
      </c>
      <c r="P928" s="68" t="s">
        <v>2693</v>
      </c>
      <c r="Q928" s="68">
        <v>9640466</v>
      </c>
      <c r="R928" s="68"/>
      <c r="S928" s="68"/>
      <c r="T928" s="68" t="s">
        <v>2694</v>
      </c>
      <c r="U928" s="68"/>
      <c r="V928" s="68"/>
      <c r="W928" s="68">
        <v>2301060007</v>
      </c>
      <c r="X928" s="68">
        <v>110707</v>
      </c>
      <c r="Y928" s="68" t="s">
        <v>221</v>
      </c>
      <c r="Z928" s="68">
        <v>2</v>
      </c>
      <c r="AA928" s="68" t="s">
        <v>125</v>
      </c>
      <c r="AB928" s="68">
        <v>230106</v>
      </c>
      <c r="AC928" s="68" t="s">
        <v>20</v>
      </c>
      <c r="AD928" s="68" t="s">
        <v>20</v>
      </c>
      <c r="AE928" s="68" t="s">
        <v>1208</v>
      </c>
      <c r="AF928" s="68" t="s">
        <v>114</v>
      </c>
      <c r="AG928" s="68">
        <v>230001</v>
      </c>
      <c r="AH928" s="68" t="s">
        <v>1370</v>
      </c>
      <c r="AI928" s="68">
        <v>-17.690000000000001</v>
      </c>
      <c r="AJ928" s="68">
        <v>-69.936800000000005</v>
      </c>
      <c r="AK928" s="68"/>
      <c r="AL928" s="68"/>
      <c r="AM928" s="68">
        <v>11</v>
      </c>
      <c r="AN928" s="68" t="s">
        <v>126</v>
      </c>
      <c r="AO928" s="68">
        <v>1</v>
      </c>
      <c r="AP928" s="68" t="s">
        <v>116</v>
      </c>
      <c r="AQ928" s="68" t="s">
        <v>117</v>
      </c>
      <c r="AR928" s="68">
        <v>1</v>
      </c>
      <c r="AS928" s="68">
        <v>4</v>
      </c>
      <c r="AT928" s="68">
        <v>5</v>
      </c>
      <c r="AU928" s="68">
        <v>1</v>
      </c>
      <c r="AV928" s="68">
        <v>1</v>
      </c>
      <c r="AW928" s="68"/>
      <c r="AX928" s="68" t="s">
        <v>119</v>
      </c>
    </row>
    <row r="929" spans="1:50" x14ac:dyDescent="0.25">
      <c r="A929" s="78" t="s">
        <v>2695</v>
      </c>
      <c r="B929" s="68">
        <v>0</v>
      </c>
      <c r="C929" s="68">
        <v>488034</v>
      </c>
      <c r="D929" s="68" t="s">
        <v>2696</v>
      </c>
      <c r="E929" s="68" t="s">
        <v>336</v>
      </c>
      <c r="F929" s="68" t="s">
        <v>337</v>
      </c>
      <c r="G929" s="68" t="s">
        <v>100</v>
      </c>
      <c r="H929" s="68">
        <v>2</v>
      </c>
      <c r="I929" s="68" t="s">
        <v>342</v>
      </c>
      <c r="J929" s="68">
        <v>3</v>
      </c>
      <c r="K929" s="68" t="s">
        <v>103</v>
      </c>
      <c r="L929" s="68">
        <v>1</v>
      </c>
      <c r="M929" s="68" t="s">
        <v>104</v>
      </c>
      <c r="N929" s="68" t="s">
        <v>105</v>
      </c>
      <c r="O929" s="68" t="s">
        <v>106</v>
      </c>
      <c r="P929" s="68" t="s">
        <v>2697</v>
      </c>
      <c r="Q929" s="68">
        <v>952025257</v>
      </c>
      <c r="R929" s="68" t="s">
        <v>2698</v>
      </c>
      <c r="S929" s="68"/>
      <c r="T929" s="68" t="s">
        <v>284</v>
      </c>
      <c r="U929" s="68"/>
      <c r="V929" s="68"/>
      <c r="W929" s="68">
        <v>2301060007</v>
      </c>
      <c r="X929" s="68">
        <v>110707</v>
      </c>
      <c r="Y929" s="68" t="s">
        <v>221</v>
      </c>
      <c r="Z929" s="68">
        <v>2</v>
      </c>
      <c r="AA929" s="68" t="s">
        <v>125</v>
      </c>
      <c r="AB929" s="68">
        <v>230106</v>
      </c>
      <c r="AC929" s="68" t="s">
        <v>20</v>
      </c>
      <c r="AD929" s="68" t="s">
        <v>20</v>
      </c>
      <c r="AE929" s="68" t="s">
        <v>1208</v>
      </c>
      <c r="AF929" s="68" t="s">
        <v>114</v>
      </c>
      <c r="AG929" s="68">
        <v>230001</v>
      </c>
      <c r="AH929" s="68" t="s">
        <v>1370</v>
      </c>
      <c r="AI929" s="68">
        <v>-17.689699999999998</v>
      </c>
      <c r="AJ929" s="68">
        <v>-69.936199999999999</v>
      </c>
      <c r="AK929" s="68"/>
      <c r="AL929" s="68"/>
      <c r="AM929" s="68">
        <v>11</v>
      </c>
      <c r="AN929" s="68" t="s">
        <v>126</v>
      </c>
      <c r="AO929" s="68">
        <v>1</v>
      </c>
      <c r="AP929" s="68" t="s">
        <v>116</v>
      </c>
      <c r="AQ929" s="68" t="s">
        <v>117</v>
      </c>
      <c r="AR929" s="68">
        <v>8</v>
      </c>
      <c r="AS929" s="68">
        <v>5</v>
      </c>
      <c r="AT929" s="68">
        <v>13</v>
      </c>
      <c r="AU929" s="68">
        <v>3</v>
      </c>
      <c r="AV929" s="68">
        <v>6</v>
      </c>
      <c r="AW929" s="68"/>
      <c r="AX929" s="68" t="s">
        <v>119</v>
      </c>
    </row>
    <row r="930" spans="1:50" x14ac:dyDescent="0.25">
      <c r="A930" s="78" t="s">
        <v>2699</v>
      </c>
      <c r="B930" s="68">
        <v>0</v>
      </c>
      <c r="C930" s="68">
        <v>488034</v>
      </c>
      <c r="D930" s="68" t="s">
        <v>2696</v>
      </c>
      <c r="E930" s="68" t="s">
        <v>443</v>
      </c>
      <c r="F930" s="68" t="s">
        <v>444</v>
      </c>
      <c r="G930" s="68" t="s">
        <v>100</v>
      </c>
      <c r="H930" s="68" t="s">
        <v>101</v>
      </c>
      <c r="I930" s="68" t="s">
        <v>102</v>
      </c>
      <c r="J930" s="68">
        <v>3</v>
      </c>
      <c r="K930" s="68" t="s">
        <v>103</v>
      </c>
      <c r="L930" s="68">
        <v>1</v>
      </c>
      <c r="M930" s="68" t="s">
        <v>104</v>
      </c>
      <c r="N930" s="68" t="s">
        <v>105</v>
      </c>
      <c r="O930" s="68" t="s">
        <v>106</v>
      </c>
      <c r="P930" s="68" t="s">
        <v>2697</v>
      </c>
      <c r="Q930" s="68">
        <v>952025257</v>
      </c>
      <c r="R930" s="68" t="s">
        <v>2698</v>
      </c>
      <c r="S930" s="68"/>
      <c r="T930" s="68" t="s">
        <v>284</v>
      </c>
      <c r="U930" s="68"/>
      <c r="V930" s="68"/>
      <c r="W930" s="68">
        <v>2301060007</v>
      </c>
      <c r="X930" s="68">
        <v>110707</v>
      </c>
      <c r="Y930" s="68" t="s">
        <v>221</v>
      </c>
      <c r="Z930" s="68">
        <v>2</v>
      </c>
      <c r="AA930" s="68" t="s">
        <v>125</v>
      </c>
      <c r="AB930" s="68">
        <v>230106</v>
      </c>
      <c r="AC930" s="68" t="s">
        <v>20</v>
      </c>
      <c r="AD930" s="68" t="s">
        <v>20</v>
      </c>
      <c r="AE930" s="68" t="s">
        <v>1208</v>
      </c>
      <c r="AF930" s="68" t="s">
        <v>114</v>
      </c>
      <c r="AG930" s="68">
        <v>230001</v>
      </c>
      <c r="AH930" s="68" t="s">
        <v>1370</v>
      </c>
      <c r="AI930" s="68">
        <v>-17.689699999999998</v>
      </c>
      <c r="AJ930" s="68">
        <v>-69.936199999999999</v>
      </c>
      <c r="AK930" s="68"/>
      <c r="AL930" s="68"/>
      <c r="AM930" s="68">
        <v>11</v>
      </c>
      <c r="AN930" s="68" t="s">
        <v>126</v>
      </c>
      <c r="AO930" s="68">
        <v>1</v>
      </c>
      <c r="AP930" s="68" t="s">
        <v>116</v>
      </c>
      <c r="AQ930" s="68" t="s">
        <v>117</v>
      </c>
      <c r="AR930" s="68">
        <v>3</v>
      </c>
      <c r="AS930" s="68">
        <v>7</v>
      </c>
      <c r="AT930" s="68">
        <v>10</v>
      </c>
      <c r="AU930" s="68">
        <v>9</v>
      </c>
      <c r="AV930" s="68">
        <v>5</v>
      </c>
      <c r="AW930" s="68"/>
      <c r="AX930" s="68" t="s">
        <v>119</v>
      </c>
    </row>
    <row r="931" spans="1:50" x14ac:dyDescent="0.25">
      <c r="A931" s="77" t="s">
        <v>4947</v>
      </c>
      <c r="B931" s="68">
        <v>2</v>
      </c>
      <c r="C931" s="68">
        <v>808506</v>
      </c>
      <c r="D931" s="68" t="s">
        <v>2700</v>
      </c>
      <c r="E931" s="68" t="s">
        <v>1197</v>
      </c>
      <c r="F931" s="68" t="s">
        <v>486</v>
      </c>
      <c r="G931" s="68" t="s">
        <v>100</v>
      </c>
      <c r="H931" s="68" t="s">
        <v>101</v>
      </c>
      <c r="I931" s="68" t="s">
        <v>102</v>
      </c>
      <c r="J931" s="68">
        <v>3</v>
      </c>
      <c r="K931" s="68" t="s">
        <v>103</v>
      </c>
      <c r="L931" s="68">
        <v>1</v>
      </c>
      <c r="M931" s="68" t="s">
        <v>104</v>
      </c>
      <c r="N931" s="68" t="s">
        <v>149</v>
      </c>
      <c r="O931" s="68" t="s">
        <v>150</v>
      </c>
      <c r="P931" s="68" t="s">
        <v>1198</v>
      </c>
      <c r="Q931" s="68">
        <v>9633833</v>
      </c>
      <c r="R931" s="68"/>
      <c r="S931" s="68"/>
      <c r="T931" s="68" t="s">
        <v>2701</v>
      </c>
      <c r="U931" s="68"/>
      <c r="V931" s="68" t="s">
        <v>2058</v>
      </c>
      <c r="W931" s="68">
        <v>2301060011</v>
      </c>
      <c r="X931" s="68">
        <v>113617</v>
      </c>
      <c r="Y931" s="68" t="s">
        <v>2662</v>
      </c>
      <c r="Z931" s="68">
        <v>2</v>
      </c>
      <c r="AA931" s="68" t="s">
        <v>125</v>
      </c>
      <c r="AB931" s="68">
        <v>230106</v>
      </c>
      <c r="AC931" s="68" t="s">
        <v>20</v>
      </c>
      <c r="AD931" s="68" t="s">
        <v>20</v>
      </c>
      <c r="AE931" s="68" t="s">
        <v>1208</v>
      </c>
      <c r="AF931" s="68" t="s">
        <v>114</v>
      </c>
      <c r="AG931" s="68">
        <v>230001</v>
      </c>
      <c r="AH931" s="68" t="s">
        <v>1370</v>
      </c>
      <c r="AI931" s="68">
        <v>-17.877289999999999</v>
      </c>
      <c r="AJ931" s="68">
        <v>-70.132589999999993</v>
      </c>
      <c r="AK931" s="68"/>
      <c r="AL931" s="68"/>
      <c r="AM931" s="68">
        <v>12</v>
      </c>
      <c r="AN931" s="68" t="s">
        <v>185</v>
      </c>
      <c r="AO931" s="68">
        <v>2</v>
      </c>
      <c r="AP931" s="68" t="s">
        <v>138</v>
      </c>
      <c r="AQ931" s="68" t="s">
        <v>139</v>
      </c>
      <c r="AR931" s="68">
        <v>0</v>
      </c>
      <c r="AS931" s="68">
        <v>0</v>
      </c>
      <c r="AT931" s="68">
        <v>0</v>
      </c>
      <c r="AU931" s="68">
        <v>0</v>
      </c>
      <c r="AV931" s="68">
        <v>0</v>
      </c>
      <c r="AW931" s="69" t="s">
        <v>2702</v>
      </c>
      <c r="AX931" s="68" t="s">
        <v>119</v>
      </c>
    </row>
    <row r="932" spans="1:50" x14ac:dyDescent="0.25">
      <c r="A932" s="78" t="s">
        <v>2703</v>
      </c>
      <c r="B932" s="68">
        <v>0</v>
      </c>
      <c r="C932" s="68">
        <v>488072</v>
      </c>
      <c r="D932" s="68" t="s">
        <v>2704</v>
      </c>
      <c r="E932" s="68" t="s">
        <v>1456</v>
      </c>
      <c r="F932" s="68" t="s">
        <v>1457</v>
      </c>
      <c r="G932" s="68" t="s">
        <v>100</v>
      </c>
      <c r="H932" s="68" t="s">
        <v>101</v>
      </c>
      <c r="I932" s="68" t="s">
        <v>102</v>
      </c>
      <c r="J932" s="68">
        <v>3</v>
      </c>
      <c r="K932" s="68" t="s">
        <v>103</v>
      </c>
      <c r="L932" s="68">
        <v>1</v>
      </c>
      <c r="M932" s="68" t="s">
        <v>104</v>
      </c>
      <c r="N932" s="68" t="s">
        <v>105</v>
      </c>
      <c r="O932" s="68" t="s">
        <v>106</v>
      </c>
      <c r="P932" s="68"/>
      <c r="Q932" s="68"/>
      <c r="R932" s="68"/>
      <c r="S932" s="68"/>
      <c r="T932" s="68" t="s">
        <v>2662</v>
      </c>
      <c r="U932" s="68"/>
      <c r="V932" s="68" t="s">
        <v>2662</v>
      </c>
      <c r="W932" s="68">
        <v>2301060011</v>
      </c>
      <c r="X932" s="68">
        <v>113617</v>
      </c>
      <c r="Y932" s="68" t="s">
        <v>2662</v>
      </c>
      <c r="Z932" s="68">
        <v>2</v>
      </c>
      <c r="AA932" s="68" t="s">
        <v>125</v>
      </c>
      <c r="AB932" s="68">
        <v>230106</v>
      </c>
      <c r="AC932" s="68" t="s">
        <v>20</v>
      </c>
      <c r="AD932" s="68" t="s">
        <v>20</v>
      </c>
      <c r="AE932" s="68" t="s">
        <v>1208</v>
      </c>
      <c r="AF932" s="68" t="s">
        <v>114</v>
      </c>
      <c r="AG932" s="68">
        <v>230001</v>
      </c>
      <c r="AH932" s="68" t="s">
        <v>1370</v>
      </c>
      <c r="AI932" s="68">
        <v>-17.883400000000002</v>
      </c>
      <c r="AJ932" s="68">
        <v>-70.138300000000001</v>
      </c>
      <c r="AK932" s="68"/>
      <c r="AL932" s="68"/>
      <c r="AM932" s="68">
        <v>14</v>
      </c>
      <c r="AN932" s="68" t="s">
        <v>235</v>
      </c>
      <c r="AO932" s="68">
        <v>2</v>
      </c>
      <c r="AP932" s="68" t="s">
        <v>138</v>
      </c>
      <c r="AQ932" s="68" t="s">
        <v>139</v>
      </c>
      <c r="AR932" s="68">
        <v>0</v>
      </c>
      <c r="AS932" s="68">
        <v>0</v>
      </c>
      <c r="AT932" s="68">
        <v>0</v>
      </c>
      <c r="AU932" s="68">
        <v>0</v>
      </c>
      <c r="AV932" s="68">
        <v>0</v>
      </c>
      <c r="AW932" s="68"/>
      <c r="AX932" s="68" t="s">
        <v>119</v>
      </c>
    </row>
    <row r="933" spans="1:50" x14ac:dyDescent="0.25">
      <c r="A933" s="77" t="s">
        <v>5447</v>
      </c>
      <c r="B933" s="68">
        <v>0</v>
      </c>
      <c r="C933" s="68"/>
      <c r="D933" s="68" t="s">
        <v>522</v>
      </c>
      <c r="E933" s="68" t="s">
        <v>510</v>
      </c>
      <c r="F933" s="68" t="s">
        <v>511</v>
      </c>
      <c r="G933" s="68" t="s">
        <v>512</v>
      </c>
      <c r="H933" s="68" t="s">
        <v>101</v>
      </c>
      <c r="I933" s="68" t="s">
        <v>102</v>
      </c>
      <c r="J933" s="68">
        <v>3</v>
      </c>
      <c r="K933" s="68" t="s">
        <v>103</v>
      </c>
      <c r="L933" s="68">
        <v>1</v>
      </c>
      <c r="M933" s="68" t="s">
        <v>104</v>
      </c>
      <c r="N933" s="68" t="s">
        <v>105</v>
      </c>
      <c r="O933" s="68" t="s">
        <v>106</v>
      </c>
      <c r="P933" s="68"/>
      <c r="Q933" s="68"/>
      <c r="R933" s="68"/>
      <c r="S933" s="68"/>
      <c r="T933" s="68" t="s">
        <v>2705</v>
      </c>
      <c r="U933" s="68"/>
      <c r="V933" s="68"/>
      <c r="W933" s="68">
        <v>2301060001</v>
      </c>
      <c r="X933" s="68">
        <v>133032</v>
      </c>
      <c r="Y933" s="68" t="s">
        <v>1208</v>
      </c>
      <c r="Z933" s="68">
        <v>1</v>
      </c>
      <c r="AA933" s="68" t="s">
        <v>113</v>
      </c>
      <c r="AB933" s="68">
        <v>230106</v>
      </c>
      <c r="AC933" s="68" t="s">
        <v>20</v>
      </c>
      <c r="AD933" s="68" t="s">
        <v>20</v>
      </c>
      <c r="AE933" s="68" t="s">
        <v>1208</v>
      </c>
      <c r="AF933" s="68" t="s">
        <v>114</v>
      </c>
      <c r="AG933" s="68">
        <v>230001</v>
      </c>
      <c r="AH933" s="68" t="s">
        <v>1370</v>
      </c>
      <c r="AI933" s="68">
        <v>-17.896809999999999</v>
      </c>
      <c r="AJ933" s="68">
        <v>-70.154690000000002</v>
      </c>
      <c r="AK933" s="68">
        <v>3</v>
      </c>
      <c r="AL933" s="68" t="s">
        <v>517</v>
      </c>
      <c r="AM933" s="68">
        <v>11</v>
      </c>
      <c r="AN933" s="68" t="s">
        <v>126</v>
      </c>
      <c r="AO933" s="68">
        <v>2</v>
      </c>
      <c r="AP933" s="68" t="s">
        <v>138</v>
      </c>
      <c r="AQ933" s="68" t="s">
        <v>139</v>
      </c>
      <c r="AR933" s="68">
        <v>0</v>
      </c>
      <c r="AS933" s="68">
        <v>0</v>
      </c>
      <c r="AT933" s="68">
        <v>0</v>
      </c>
      <c r="AU933" s="68">
        <v>0</v>
      </c>
      <c r="AV933" s="68">
        <v>0</v>
      </c>
      <c r="AW933" s="68" t="s">
        <v>1480</v>
      </c>
      <c r="AX933" s="68" t="s">
        <v>119</v>
      </c>
    </row>
    <row r="934" spans="1:50" x14ac:dyDescent="0.25">
      <c r="A934" s="77" t="s">
        <v>5448</v>
      </c>
      <c r="B934" s="68">
        <v>0</v>
      </c>
      <c r="C934" s="68"/>
      <c r="D934" s="68" t="s">
        <v>2706</v>
      </c>
      <c r="E934" s="68" t="s">
        <v>510</v>
      </c>
      <c r="F934" s="68" t="s">
        <v>511</v>
      </c>
      <c r="G934" s="68" t="s">
        <v>512</v>
      </c>
      <c r="H934" s="68" t="s">
        <v>101</v>
      </c>
      <c r="I934" s="68" t="s">
        <v>102</v>
      </c>
      <c r="J934" s="68">
        <v>3</v>
      </c>
      <c r="K934" s="68" t="s">
        <v>103</v>
      </c>
      <c r="L934" s="68">
        <v>1</v>
      </c>
      <c r="M934" s="68" t="s">
        <v>104</v>
      </c>
      <c r="N934" s="68" t="s">
        <v>105</v>
      </c>
      <c r="O934" s="68" t="s">
        <v>106</v>
      </c>
      <c r="P934" s="68"/>
      <c r="Q934" s="68"/>
      <c r="R934" s="68"/>
      <c r="S934" s="68"/>
      <c r="T934" s="68" t="s">
        <v>2707</v>
      </c>
      <c r="U934" s="68"/>
      <c r="V934" s="68" t="s">
        <v>2708</v>
      </c>
      <c r="W934" s="68">
        <v>2301060016</v>
      </c>
      <c r="X934" s="68">
        <v>619141</v>
      </c>
      <c r="Y934" s="68" t="s">
        <v>2709</v>
      </c>
      <c r="Z934" s="68">
        <v>2</v>
      </c>
      <c r="AA934" s="68" t="s">
        <v>125</v>
      </c>
      <c r="AB934" s="68">
        <v>230106</v>
      </c>
      <c r="AC934" s="68" t="s">
        <v>20</v>
      </c>
      <c r="AD934" s="68" t="s">
        <v>20</v>
      </c>
      <c r="AE934" s="68" t="s">
        <v>1208</v>
      </c>
      <c r="AF934" s="68" t="s">
        <v>114</v>
      </c>
      <c r="AG934" s="68">
        <v>230001</v>
      </c>
      <c r="AH934" s="68" t="s">
        <v>1370</v>
      </c>
      <c r="AI934" s="68">
        <v>-17.872170000000001</v>
      </c>
      <c r="AJ934" s="68">
        <v>-70.018140000000002</v>
      </c>
      <c r="AK934" s="68">
        <v>4</v>
      </c>
      <c r="AL934" s="68" t="s">
        <v>521</v>
      </c>
      <c r="AM934" s="68">
        <v>11</v>
      </c>
      <c r="AN934" s="68" t="s">
        <v>126</v>
      </c>
      <c r="AO934" s="68">
        <v>2</v>
      </c>
      <c r="AP934" s="68" t="s">
        <v>138</v>
      </c>
      <c r="AQ934" s="68" t="s">
        <v>139</v>
      </c>
      <c r="AR934" s="68">
        <v>0</v>
      </c>
      <c r="AS934" s="68">
        <v>0</v>
      </c>
      <c r="AT934" s="68">
        <v>0</v>
      </c>
      <c r="AU934" s="68">
        <v>0</v>
      </c>
      <c r="AV934" s="68">
        <v>0</v>
      </c>
      <c r="AW934" s="68" t="s">
        <v>1872</v>
      </c>
      <c r="AX934" s="68" t="s">
        <v>119</v>
      </c>
    </row>
    <row r="935" spans="1:50" x14ac:dyDescent="0.25">
      <c r="A935" s="78" t="s">
        <v>2710</v>
      </c>
      <c r="B935" s="68">
        <v>0</v>
      </c>
      <c r="C935" s="68">
        <v>488128</v>
      </c>
      <c r="D935" s="68">
        <v>409</v>
      </c>
      <c r="E935" s="68" t="s">
        <v>149</v>
      </c>
      <c r="F935" s="68" t="s">
        <v>255</v>
      </c>
      <c r="G935" s="68" t="s">
        <v>100</v>
      </c>
      <c r="H935" s="68" t="s">
        <v>101</v>
      </c>
      <c r="I935" s="68" t="s">
        <v>102</v>
      </c>
      <c r="J935" s="68">
        <v>3</v>
      </c>
      <c r="K935" s="68" t="s">
        <v>103</v>
      </c>
      <c r="L935" s="68">
        <v>1</v>
      </c>
      <c r="M935" s="68" t="s">
        <v>104</v>
      </c>
      <c r="N935" s="68" t="s">
        <v>105</v>
      </c>
      <c r="O935" s="68" t="s">
        <v>106</v>
      </c>
      <c r="P935" s="68" t="s">
        <v>2711</v>
      </c>
      <c r="Q935" s="68">
        <v>978888304</v>
      </c>
      <c r="R935" s="68"/>
      <c r="S935" s="68"/>
      <c r="T935" s="68" t="s">
        <v>2712</v>
      </c>
      <c r="U935" s="68"/>
      <c r="V935" s="68"/>
      <c r="W935" s="68">
        <v>2301070031</v>
      </c>
      <c r="X935" s="68">
        <v>214404</v>
      </c>
      <c r="Y935" s="68" t="s">
        <v>2713</v>
      </c>
      <c r="Z935" s="68">
        <v>2</v>
      </c>
      <c r="AA935" s="68" t="s">
        <v>125</v>
      </c>
      <c r="AB935" s="68">
        <v>230107</v>
      </c>
      <c r="AC935" s="68" t="s">
        <v>20</v>
      </c>
      <c r="AD935" s="68" t="s">
        <v>20</v>
      </c>
      <c r="AE935" s="68" t="s">
        <v>2714</v>
      </c>
      <c r="AF935" s="68" t="s">
        <v>114</v>
      </c>
      <c r="AG935" s="68">
        <v>230001</v>
      </c>
      <c r="AH935" s="68" t="s">
        <v>1370</v>
      </c>
      <c r="AI935" s="68">
        <v>-17.5289</v>
      </c>
      <c r="AJ935" s="68">
        <v>-69.580100000000002</v>
      </c>
      <c r="AK935" s="68"/>
      <c r="AL935" s="68"/>
      <c r="AM935" s="68">
        <v>11</v>
      </c>
      <c r="AN935" s="68" t="s">
        <v>126</v>
      </c>
      <c r="AO935" s="68">
        <v>1</v>
      </c>
      <c r="AP935" s="68" t="s">
        <v>116</v>
      </c>
      <c r="AQ935" s="68" t="s">
        <v>117</v>
      </c>
      <c r="AR935" s="68">
        <v>4</v>
      </c>
      <c r="AS935" s="68">
        <v>5</v>
      </c>
      <c r="AT935" s="68">
        <v>9</v>
      </c>
      <c r="AU935" s="68">
        <v>1</v>
      </c>
      <c r="AV935" s="68">
        <v>3</v>
      </c>
      <c r="AW935" s="68"/>
      <c r="AX935" s="68" t="s">
        <v>119</v>
      </c>
    </row>
    <row r="936" spans="1:50" x14ac:dyDescent="0.25">
      <c r="A936" s="78" t="s">
        <v>2715</v>
      </c>
      <c r="B936" s="68">
        <v>0</v>
      </c>
      <c r="C936" s="68">
        <v>488109</v>
      </c>
      <c r="D936" s="68">
        <v>361</v>
      </c>
      <c r="E936" s="68" t="s">
        <v>149</v>
      </c>
      <c r="F936" s="68" t="s">
        <v>255</v>
      </c>
      <c r="G936" s="68" t="s">
        <v>100</v>
      </c>
      <c r="H936" s="68" t="s">
        <v>101</v>
      </c>
      <c r="I936" s="68" t="s">
        <v>102</v>
      </c>
      <c r="J936" s="68">
        <v>3</v>
      </c>
      <c r="K936" s="68" t="s">
        <v>103</v>
      </c>
      <c r="L936" s="68">
        <v>1</v>
      </c>
      <c r="M936" s="68" t="s">
        <v>104</v>
      </c>
      <c r="N936" s="68" t="s">
        <v>105</v>
      </c>
      <c r="O936" s="68" t="s">
        <v>106</v>
      </c>
      <c r="P936" s="68" t="s">
        <v>2716</v>
      </c>
      <c r="Q936" s="68">
        <v>952394342</v>
      </c>
      <c r="R936" s="68"/>
      <c r="S936" s="68"/>
      <c r="T936" s="68" t="s">
        <v>2717</v>
      </c>
      <c r="U936" s="68"/>
      <c r="V936" s="68"/>
      <c r="W936" s="68">
        <v>2301070070</v>
      </c>
      <c r="X936" s="68">
        <v>126194</v>
      </c>
      <c r="Y936" s="68" t="s">
        <v>2718</v>
      </c>
      <c r="Z936" s="68">
        <v>2</v>
      </c>
      <c r="AA936" s="68" t="s">
        <v>125</v>
      </c>
      <c r="AB936" s="68">
        <v>230107</v>
      </c>
      <c r="AC936" s="68" t="s">
        <v>20</v>
      </c>
      <c r="AD936" s="68" t="s">
        <v>20</v>
      </c>
      <c r="AE936" s="68" t="s">
        <v>2714</v>
      </c>
      <c r="AF936" s="68" t="s">
        <v>114</v>
      </c>
      <c r="AG936" s="68">
        <v>230001</v>
      </c>
      <c r="AH936" s="68" t="s">
        <v>1370</v>
      </c>
      <c r="AI936" s="68">
        <v>-17.849299999999999</v>
      </c>
      <c r="AJ936" s="68">
        <v>-69.904700000000005</v>
      </c>
      <c r="AK936" s="68"/>
      <c r="AL936" s="68"/>
      <c r="AM936" s="68">
        <v>11</v>
      </c>
      <c r="AN936" s="68" t="s">
        <v>126</v>
      </c>
      <c r="AO936" s="68">
        <v>1</v>
      </c>
      <c r="AP936" s="68" t="s">
        <v>116</v>
      </c>
      <c r="AQ936" s="68" t="s">
        <v>117</v>
      </c>
      <c r="AR936" s="68">
        <v>8</v>
      </c>
      <c r="AS936" s="68">
        <v>6</v>
      </c>
      <c r="AT936" s="68">
        <v>14</v>
      </c>
      <c r="AU936" s="68">
        <v>1</v>
      </c>
      <c r="AV936" s="68">
        <v>1</v>
      </c>
      <c r="AW936" s="68" t="s">
        <v>421</v>
      </c>
      <c r="AX936" s="68" t="s">
        <v>119</v>
      </c>
    </row>
    <row r="937" spans="1:50" x14ac:dyDescent="0.25">
      <c r="A937" s="78" t="s">
        <v>2719</v>
      </c>
      <c r="B937" s="68">
        <v>0</v>
      </c>
      <c r="C937" s="68">
        <v>488091</v>
      </c>
      <c r="D937" s="68">
        <v>350</v>
      </c>
      <c r="E937" s="68" t="s">
        <v>149</v>
      </c>
      <c r="F937" s="68" t="s">
        <v>255</v>
      </c>
      <c r="G937" s="68" t="s">
        <v>100</v>
      </c>
      <c r="H937" s="68" t="s">
        <v>101</v>
      </c>
      <c r="I937" s="68" t="s">
        <v>102</v>
      </c>
      <c r="J937" s="68">
        <v>3</v>
      </c>
      <c r="K937" s="68" t="s">
        <v>103</v>
      </c>
      <c r="L937" s="68">
        <v>1</v>
      </c>
      <c r="M937" s="68" t="s">
        <v>104</v>
      </c>
      <c r="N937" s="68" t="s">
        <v>105</v>
      </c>
      <c r="O937" s="68" t="s">
        <v>106</v>
      </c>
      <c r="P937" s="68" t="s">
        <v>2720</v>
      </c>
      <c r="Q937" s="68">
        <v>241671</v>
      </c>
      <c r="R937" s="68"/>
      <c r="S937" s="68"/>
      <c r="T937" s="68" t="s">
        <v>2721</v>
      </c>
      <c r="U937" s="68"/>
      <c r="V937" s="68" t="s">
        <v>2721</v>
      </c>
      <c r="W937" s="68">
        <v>2301070045</v>
      </c>
      <c r="X937" s="68">
        <v>510889</v>
      </c>
      <c r="Y937" s="68" t="s">
        <v>2721</v>
      </c>
      <c r="Z937" s="68">
        <v>2</v>
      </c>
      <c r="AA937" s="68" t="s">
        <v>125</v>
      </c>
      <c r="AB937" s="68">
        <v>230107</v>
      </c>
      <c r="AC937" s="68" t="s">
        <v>20</v>
      </c>
      <c r="AD937" s="68" t="s">
        <v>20</v>
      </c>
      <c r="AE937" s="68" t="s">
        <v>2714</v>
      </c>
      <c r="AF937" s="68" t="s">
        <v>114</v>
      </c>
      <c r="AG937" s="68">
        <v>230001</v>
      </c>
      <c r="AH937" s="68" t="s">
        <v>1370</v>
      </c>
      <c r="AI937" s="68">
        <v>-17.573699999999999</v>
      </c>
      <c r="AJ937" s="68">
        <v>-69.679900000000004</v>
      </c>
      <c r="AK937" s="68"/>
      <c r="AL937" s="68"/>
      <c r="AM937" s="68">
        <v>11</v>
      </c>
      <c r="AN937" s="68" t="s">
        <v>126</v>
      </c>
      <c r="AO937" s="68">
        <v>1</v>
      </c>
      <c r="AP937" s="68" t="s">
        <v>116</v>
      </c>
      <c r="AQ937" s="68" t="s">
        <v>117</v>
      </c>
      <c r="AR937" s="68">
        <v>2</v>
      </c>
      <c r="AS937" s="68">
        <v>3</v>
      </c>
      <c r="AT937" s="68">
        <v>5</v>
      </c>
      <c r="AU937" s="68">
        <v>1</v>
      </c>
      <c r="AV937" s="68">
        <v>1</v>
      </c>
      <c r="AW937" s="68"/>
      <c r="AX937" s="68" t="s">
        <v>119</v>
      </c>
    </row>
    <row r="938" spans="1:50" x14ac:dyDescent="0.25">
      <c r="A938" s="77" t="s">
        <v>5449</v>
      </c>
      <c r="B938" s="68">
        <v>0</v>
      </c>
      <c r="C938" s="68">
        <v>488294</v>
      </c>
      <c r="D938" s="68">
        <v>422</v>
      </c>
      <c r="E938" s="68" t="s">
        <v>149</v>
      </c>
      <c r="F938" s="68" t="s">
        <v>255</v>
      </c>
      <c r="G938" s="68" t="s">
        <v>100</v>
      </c>
      <c r="H938" s="68" t="s">
        <v>101</v>
      </c>
      <c r="I938" s="68" t="s">
        <v>102</v>
      </c>
      <c r="J938" s="68">
        <v>3</v>
      </c>
      <c r="K938" s="68" t="s">
        <v>103</v>
      </c>
      <c r="L938" s="68">
        <v>1</v>
      </c>
      <c r="M938" s="68" t="s">
        <v>104</v>
      </c>
      <c r="N938" s="68" t="s">
        <v>105</v>
      </c>
      <c r="O938" s="68" t="s">
        <v>106</v>
      </c>
      <c r="P938" s="68" t="s">
        <v>2722</v>
      </c>
      <c r="Q938" s="68">
        <v>951248398</v>
      </c>
      <c r="R938" s="68"/>
      <c r="S938" s="68"/>
      <c r="T938" s="68" t="s">
        <v>2723</v>
      </c>
      <c r="U938" s="68"/>
      <c r="V938" s="68" t="s">
        <v>2723</v>
      </c>
      <c r="W938" s="68">
        <v>2301070062</v>
      </c>
      <c r="X938" s="68">
        <v>123847</v>
      </c>
      <c r="Y938" s="68" t="s">
        <v>2724</v>
      </c>
      <c r="Z938" s="68">
        <v>2</v>
      </c>
      <c r="AA938" s="68" t="s">
        <v>125</v>
      </c>
      <c r="AB938" s="68">
        <v>230107</v>
      </c>
      <c r="AC938" s="68" t="s">
        <v>20</v>
      </c>
      <c r="AD938" s="68" t="s">
        <v>20</v>
      </c>
      <c r="AE938" s="68" t="s">
        <v>2714</v>
      </c>
      <c r="AF938" s="68" t="s">
        <v>114</v>
      </c>
      <c r="AG938" s="68">
        <v>230001</v>
      </c>
      <c r="AH938" s="68" t="s">
        <v>1370</v>
      </c>
      <c r="AI938" s="68">
        <v>-17.767309999999998</v>
      </c>
      <c r="AJ938" s="68">
        <v>-69.936809999999994</v>
      </c>
      <c r="AK938" s="68"/>
      <c r="AL938" s="68"/>
      <c r="AM938" s="68">
        <v>11</v>
      </c>
      <c r="AN938" s="68" t="s">
        <v>126</v>
      </c>
      <c r="AO938" s="68">
        <v>1</v>
      </c>
      <c r="AP938" s="68" t="s">
        <v>116</v>
      </c>
      <c r="AQ938" s="68" t="s">
        <v>117</v>
      </c>
      <c r="AR938" s="68">
        <v>6</v>
      </c>
      <c r="AS938" s="68">
        <v>2</v>
      </c>
      <c r="AT938" s="68">
        <v>8</v>
      </c>
      <c r="AU938" s="68">
        <v>1</v>
      </c>
      <c r="AV938" s="68">
        <v>1</v>
      </c>
      <c r="AW938" s="68" t="s">
        <v>2485</v>
      </c>
      <c r="AX938" s="68" t="s">
        <v>119</v>
      </c>
    </row>
    <row r="939" spans="1:50" x14ac:dyDescent="0.25">
      <c r="A939" s="78" t="s">
        <v>2725</v>
      </c>
      <c r="B939" s="68">
        <v>0</v>
      </c>
      <c r="C939" s="68">
        <v>488147</v>
      </c>
      <c r="D939" s="68" t="s">
        <v>2726</v>
      </c>
      <c r="E939" s="68" t="s">
        <v>336</v>
      </c>
      <c r="F939" s="68" t="s">
        <v>337</v>
      </c>
      <c r="G939" s="68" t="s">
        <v>100</v>
      </c>
      <c r="H939" s="68">
        <v>1</v>
      </c>
      <c r="I939" s="68" t="s">
        <v>357</v>
      </c>
      <c r="J939" s="68">
        <v>3</v>
      </c>
      <c r="K939" s="68" t="s">
        <v>103</v>
      </c>
      <c r="L939" s="68">
        <v>1</v>
      </c>
      <c r="M939" s="68" t="s">
        <v>104</v>
      </c>
      <c r="N939" s="68" t="s">
        <v>105</v>
      </c>
      <c r="O939" s="68" t="s">
        <v>106</v>
      </c>
      <c r="P939" s="68" t="s">
        <v>2727</v>
      </c>
      <c r="Q939" s="68"/>
      <c r="R939" s="68"/>
      <c r="S939" s="68"/>
      <c r="T939" s="68" t="s">
        <v>2728</v>
      </c>
      <c r="U939" s="68"/>
      <c r="V939" s="68"/>
      <c r="W939" s="68">
        <v>2301070059</v>
      </c>
      <c r="X939" s="68">
        <v>120499</v>
      </c>
      <c r="Y939" s="68" t="s">
        <v>2729</v>
      </c>
      <c r="Z939" s="68">
        <v>2</v>
      </c>
      <c r="AA939" s="68" t="s">
        <v>125</v>
      </c>
      <c r="AB939" s="68">
        <v>230107</v>
      </c>
      <c r="AC939" s="68" t="s">
        <v>20</v>
      </c>
      <c r="AD939" s="68" t="s">
        <v>20</v>
      </c>
      <c r="AE939" s="68" t="s">
        <v>2714</v>
      </c>
      <c r="AF939" s="68" t="s">
        <v>114</v>
      </c>
      <c r="AG939" s="68">
        <v>230001</v>
      </c>
      <c r="AH939" s="68" t="s">
        <v>1370</v>
      </c>
      <c r="AI939" s="68">
        <v>-17.726700000000001</v>
      </c>
      <c r="AJ939" s="68">
        <v>-69.920699999999997</v>
      </c>
      <c r="AK939" s="68"/>
      <c r="AL939" s="68"/>
      <c r="AM939" s="68">
        <v>11</v>
      </c>
      <c r="AN939" s="68" t="s">
        <v>126</v>
      </c>
      <c r="AO939" s="68">
        <v>1</v>
      </c>
      <c r="AP939" s="68" t="s">
        <v>116</v>
      </c>
      <c r="AQ939" s="68" t="s">
        <v>117</v>
      </c>
      <c r="AR939" s="68">
        <v>1</v>
      </c>
      <c r="AS939" s="68">
        <v>4</v>
      </c>
      <c r="AT939" s="68">
        <v>5</v>
      </c>
      <c r="AU939" s="68">
        <v>1</v>
      </c>
      <c r="AV939" s="68">
        <v>4</v>
      </c>
      <c r="AW939" s="70">
        <v>13492</v>
      </c>
      <c r="AX939" s="68" t="s">
        <v>119</v>
      </c>
    </row>
    <row r="940" spans="1:50" x14ac:dyDescent="0.25">
      <c r="A940" s="78" t="s">
        <v>2730</v>
      </c>
      <c r="B940" s="68">
        <v>0</v>
      </c>
      <c r="C940" s="68">
        <v>488152</v>
      </c>
      <c r="D940" s="68" t="s">
        <v>2731</v>
      </c>
      <c r="E940" s="68" t="s">
        <v>336</v>
      </c>
      <c r="F940" s="68" t="s">
        <v>337</v>
      </c>
      <c r="G940" s="68" t="s">
        <v>100</v>
      </c>
      <c r="H940" s="68">
        <v>1</v>
      </c>
      <c r="I940" s="68" t="s">
        <v>357</v>
      </c>
      <c r="J940" s="68">
        <v>3</v>
      </c>
      <c r="K940" s="68" t="s">
        <v>103</v>
      </c>
      <c r="L940" s="68">
        <v>1</v>
      </c>
      <c r="M940" s="68" t="s">
        <v>104</v>
      </c>
      <c r="N940" s="68" t="s">
        <v>105</v>
      </c>
      <c r="O940" s="68" t="s">
        <v>106</v>
      </c>
      <c r="P940" s="68" t="s">
        <v>2732</v>
      </c>
      <c r="Q940" s="68">
        <v>952631713</v>
      </c>
      <c r="R940" s="68"/>
      <c r="S940" s="68"/>
      <c r="T940" s="68" t="s">
        <v>2733</v>
      </c>
      <c r="U940" s="68"/>
      <c r="V940" s="68"/>
      <c r="W940" s="68">
        <v>2301070001</v>
      </c>
      <c r="X940" s="68">
        <v>114993</v>
      </c>
      <c r="Y940" s="68" t="s">
        <v>2714</v>
      </c>
      <c r="Z940" s="68">
        <v>1</v>
      </c>
      <c r="AA940" s="68" t="s">
        <v>113</v>
      </c>
      <c r="AB940" s="68">
        <v>230107</v>
      </c>
      <c r="AC940" s="68" t="s">
        <v>20</v>
      </c>
      <c r="AD940" s="68" t="s">
        <v>20</v>
      </c>
      <c r="AE940" s="68" t="s">
        <v>2714</v>
      </c>
      <c r="AF940" s="68" t="s">
        <v>114</v>
      </c>
      <c r="AG940" s="68">
        <v>230001</v>
      </c>
      <c r="AH940" s="68" t="s">
        <v>1370</v>
      </c>
      <c r="AI940" s="68">
        <v>-17.776900000000001</v>
      </c>
      <c r="AJ940" s="68">
        <v>-69.958500000000001</v>
      </c>
      <c r="AK940" s="68"/>
      <c r="AL940" s="68"/>
      <c r="AM940" s="68">
        <v>11</v>
      </c>
      <c r="AN940" s="68" t="s">
        <v>126</v>
      </c>
      <c r="AO940" s="68">
        <v>1</v>
      </c>
      <c r="AP940" s="68" t="s">
        <v>116</v>
      </c>
      <c r="AQ940" s="68" t="s">
        <v>117</v>
      </c>
      <c r="AR940" s="68">
        <v>5</v>
      </c>
      <c r="AS940" s="68">
        <v>4</v>
      </c>
      <c r="AT940" s="68">
        <v>9</v>
      </c>
      <c r="AU940" s="68">
        <v>1</v>
      </c>
      <c r="AV940" s="68">
        <v>5</v>
      </c>
      <c r="AW940" s="68"/>
      <c r="AX940" s="68" t="s">
        <v>119</v>
      </c>
    </row>
    <row r="941" spans="1:50" x14ac:dyDescent="0.25">
      <c r="A941" s="78" t="s">
        <v>2734</v>
      </c>
      <c r="B941" s="68">
        <v>0</v>
      </c>
      <c r="C941" s="68">
        <v>488166</v>
      </c>
      <c r="D941" s="68" t="s">
        <v>2735</v>
      </c>
      <c r="E941" s="68" t="s">
        <v>336</v>
      </c>
      <c r="F941" s="68" t="s">
        <v>337</v>
      </c>
      <c r="G941" s="68" t="s">
        <v>100</v>
      </c>
      <c r="H941" s="68">
        <v>2</v>
      </c>
      <c r="I941" s="68" t="s">
        <v>342</v>
      </c>
      <c r="J941" s="68">
        <v>3</v>
      </c>
      <c r="K941" s="68" t="s">
        <v>103</v>
      </c>
      <c r="L941" s="68">
        <v>1</v>
      </c>
      <c r="M941" s="68" t="s">
        <v>104</v>
      </c>
      <c r="N941" s="68" t="s">
        <v>105</v>
      </c>
      <c r="O941" s="68" t="s">
        <v>106</v>
      </c>
      <c r="P941" s="68" t="s">
        <v>2736</v>
      </c>
      <c r="Q941" s="68">
        <v>952908517</v>
      </c>
      <c r="R941" s="68" t="s">
        <v>2737</v>
      </c>
      <c r="S941" s="68"/>
      <c r="T941" s="68" t="s">
        <v>2738</v>
      </c>
      <c r="U941" s="68"/>
      <c r="V941" s="68"/>
      <c r="W941" s="68">
        <v>2301070045</v>
      </c>
      <c r="X941" s="68">
        <v>510889</v>
      </c>
      <c r="Y941" s="68" t="s">
        <v>2721</v>
      </c>
      <c r="Z941" s="68">
        <v>2</v>
      </c>
      <c r="AA941" s="68" t="s">
        <v>125</v>
      </c>
      <c r="AB941" s="68">
        <v>230107</v>
      </c>
      <c r="AC941" s="68" t="s">
        <v>20</v>
      </c>
      <c r="AD941" s="68" t="s">
        <v>20</v>
      </c>
      <c r="AE941" s="68" t="s">
        <v>2714</v>
      </c>
      <c r="AF941" s="68" t="s">
        <v>114</v>
      </c>
      <c r="AG941" s="68">
        <v>230001</v>
      </c>
      <c r="AH941" s="68" t="s">
        <v>1370</v>
      </c>
      <c r="AI941" s="68">
        <v>-17.5749</v>
      </c>
      <c r="AJ941" s="68">
        <v>-69.679299999999998</v>
      </c>
      <c r="AK941" s="68"/>
      <c r="AL941" s="68"/>
      <c r="AM941" s="68">
        <v>11</v>
      </c>
      <c r="AN941" s="68" t="s">
        <v>126</v>
      </c>
      <c r="AO941" s="68">
        <v>1</v>
      </c>
      <c r="AP941" s="68" t="s">
        <v>116</v>
      </c>
      <c r="AQ941" s="68" t="s">
        <v>117</v>
      </c>
      <c r="AR941" s="68">
        <v>8</v>
      </c>
      <c r="AS941" s="68">
        <v>9</v>
      </c>
      <c r="AT941" s="68">
        <v>17</v>
      </c>
      <c r="AU941" s="68">
        <v>4</v>
      </c>
      <c r="AV941" s="68">
        <v>6</v>
      </c>
      <c r="AW941" s="68"/>
      <c r="AX941" s="68" t="s">
        <v>119</v>
      </c>
    </row>
    <row r="942" spans="1:50" x14ac:dyDescent="0.25">
      <c r="A942" s="78" t="s">
        <v>2739</v>
      </c>
      <c r="B942" s="68">
        <v>0</v>
      </c>
      <c r="C942" s="68">
        <v>488171</v>
      </c>
      <c r="D942" s="68">
        <v>42066</v>
      </c>
      <c r="E942" s="68" t="s">
        <v>336</v>
      </c>
      <c r="F942" s="68" t="s">
        <v>337</v>
      </c>
      <c r="G942" s="68" t="s">
        <v>100</v>
      </c>
      <c r="H942" s="68" t="s">
        <v>374</v>
      </c>
      <c r="I942" s="68" t="s">
        <v>375</v>
      </c>
      <c r="J942" s="68">
        <v>3</v>
      </c>
      <c r="K942" s="68" t="s">
        <v>103</v>
      </c>
      <c r="L942" s="68">
        <v>1</v>
      </c>
      <c r="M942" s="68" t="s">
        <v>104</v>
      </c>
      <c r="N942" s="68" t="s">
        <v>105</v>
      </c>
      <c r="O942" s="68" t="s">
        <v>106</v>
      </c>
      <c r="P942" s="68" t="s">
        <v>2740</v>
      </c>
      <c r="Q942" s="68"/>
      <c r="R942" s="68"/>
      <c r="S942" s="68"/>
      <c r="T942" s="68" t="s">
        <v>2741</v>
      </c>
      <c r="U942" s="68"/>
      <c r="V942" s="68"/>
      <c r="W942" s="68"/>
      <c r="X942" s="68">
        <v>114552</v>
      </c>
      <c r="Y942" s="68" t="s">
        <v>2742</v>
      </c>
      <c r="Z942" s="68">
        <v>2</v>
      </c>
      <c r="AA942" s="68" t="s">
        <v>125</v>
      </c>
      <c r="AB942" s="68">
        <v>230107</v>
      </c>
      <c r="AC942" s="68" t="s">
        <v>20</v>
      </c>
      <c r="AD942" s="68" t="s">
        <v>20</v>
      </c>
      <c r="AE942" s="68" t="s">
        <v>2714</v>
      </c>
      <c r="AF942" s="68" t="s">
        <v>114</v>
      </c>
      <c r="AG942" s="68">
        <v>230001</v>
      </c>
      <c r="AH942" s="68" t="s">
        <v>1370</v>
      </c>
      <c r="AI942" s="68">
        <v>-17.515270000000001</v>
      </c>
      <c r="AJ942" s="68">
        <v>-69.771169999999998</v>
      </c>
      <c r="AK942" s="68"/>
      <c r="AL942" s="68"/>
      <c r="AM942" s="68">
        <v>11</v>
      </c>
      <c r="AN942" s="68" t="s">
        <v>126</v>
      </c>
      <c r="AO942" s="68">
        <v>2</v>
      </c>
      <c r="AP942" s="68" t="s">
        <v>138</v>
      </c>
      <c r="AQ942" s="68" t="s">
        <v>139</v>
      </c>
      <c r="AR942" s="68">
        <v>0</v>
      </c>
      <c r="AS942" s="68">
        <v>0</v>
      </c>
      <c r="AT942" s="68">
        <v>0</v>
      </c>
      <c r="AU942" s="68">
        <v>0</v>
      </c>
      <c r="AV942" s="68">
        <v>0</v>
      </c>
      <c r="AW942" s="69" t="s">
        <v>2743</v>
      </c>
      <c r="AX942" s="68" t="s">
        <v>119</v>
      </c>
    </row>
    <row r="943" spans="1:50" x14ac:dyDescent="0.25">
      <c r="A943" s="78" t="s">
        <v>2744</v>
      </c>
      <c r="B943" s="68">
        <v>0</v>
      </c>
      <c r="C943" s="68">
        <v>488190</v>
      </c>
      <c r="D943" s="68" t="s">
        <v>2745</v>
      </c>
      <c r="E943" s="68" t="s">
        <v>336</v>
      </c>
      <c r="F943" s="68" t="s">
        <v>337</v>
      </c>
      <c r="G943" s="68" t="s">
        <v>100</v>
      </c>
      <c r="H943" s="68">
        <v>2</v>
      </c>
      <c r="I943" s="68" t="s">
        <v>342</v>
      </c>
      <c r="J943" s="68">
        <v>3</v>
      </c>
      <c r="K943" s="68" t="s">
        <v>103</v>
      </c>
      <c r="L943" s="68">
        <v>1</v>
      </c>
      <c r="M943" s="68" t="s">
        <v>104</v>
      </c>
      <c r="N943" s="68" t="s">
        <v>105</v>
      </c>
      <c r="O943" s="68" t="s">
        <v>106</v>
      </c>
      <c r="P943" s="68" t="s">
        <v>2746</v>
      </c>
      <c r="Q943" s="68">
        <v>954900294</v>
      </c>
      <c r="R943" s="68"/>
      <c r="S943" s="68"/>
      <c r="T943" s="68" t="s">
        <v>2747</v>
      </c>
      <c r="U943" s="68"/>
      <c r="V943" s="68"/>
      <c r="W943" s="68">
        <v>2301070070</v>
      </c>
      <c r="X943" s="68">
        <v>126194</v>
      </c>
      <c r="Y943" s="68" t="s">
        <v>2718</v>
      </c>
      <c r="Z943" s="68">
        <v>2</v>
      </c>
      <c r="AA943" s="68" t="s">
        <v>125</v>
      </c>
      <c r="AB943" s="68">
        <v>230107</v>
      </c>
      <c r="AC943" s="68" t="s">
        <v>20</v>
      </c>
      <c r="AD943" s="68" t="s">
        <v>20</v>
      </c>
      <c r="AE943" s="68" t="s">
        <v>2714</v>
      </c>
      <c r="AF943" s="68" t="s">
        <v>114</v>
      </c>
      <c r="AG943" s="68">
        <v>230001</v>
      </c>
      <c r="AH943" s="68" t="s">
        <v>1370</v>
      </c>
      <c r="AI943" s="68">
        <v>-17.84947</v>
      </c>
      <c r="AJ943" s="68">
        <v>-69.905730000000005</v>
      </c>
      <c r="AK943" s="68"/>
      <c r="AL943" s="68"/>
      <c r="AM943" s="68">
        <v>11</v>
      </c>
      <c r="AN943" s="68" t="s">
        <v>126</v>
      </c>
      <c r="AO943" s="68">
        <v>1</v>
      </c>
      <c r="AP943" s="68" t="s">
        <v>116</v>
      </c>
      <c r="AQ943" s="68" t="s">
        <v>117</v>
      </c>
      <c r="AR943" s="68">
        <v>6</v>
      </c>
      <c r="AS943" s="68">
        <v>10</v>
      </c>
      <c r="AT943" s="68">
        <v>16</v>
      </c>
      <c r="AU943" s="68">
        <v>3</v>
      </c>
      <c r="AV943" s="68">
        <v>6</v>
      </c>
      <c r="AW943" s="68"/>
      <c r="AX943" s="68" t="s">
        <v>119</v>
      </c>
    </row>
    <row r="944" spans="1:50" x14ac:dyDescent="0.25">
      <c r="A944" s="78" t="s">
        <v>2748</v>
      </c>
      <c r="B944" s="68">
        <v>0</v>
      </c>
      <c r="C944" s="68">
        <v>488208</v>
      </c>
      <c r="D944" s="68" t="s">
        <v>2749</v>
      </c>
      <c r="E944" s="68" t="s">
        <v>336</v>
      </c>
      <c r="F944" s="68" t="s">
        <v>337</v>
      </c>
      <c r="G944" s="68" t="s">
        <v>100</v>
      </c>
      <c r="H944" s="68">
        <v>3</v>
      </c>
      <c r="I944" s="68" t="s">
        <v>338</v>
      </c>
      <c r="J944" s="68">
        <v>3</v>
      </c>
      <c r="K944" s="68" t="s">
        <v>103</v>
      </c>
      <c r="L944" s="68">
        <v>1</v>
      </c>
      <c r="M944" s="68" t="s">
        <v>104</v>
      </c>
      <c r="N944" s="68" t="s">
        <v>105</v>
      </c>
      <c r="O944" s="68" t="s">
        <v>106</v>
      </c>
      <c r="P944" s="68" t="s">
        <v>2750</v>
      </c>
      <c r="Q944" s="68">
        <v>956628871</v>
      </c>
      <c r="R944" s="68"/>
      <c r="S944" s="68"/>
      <c r="T944" s="68" t="s">
        <v>2751</v>
      </c>
      <c r="U944" s="68"/>
      <c r="V944" s="68" t="s">
        <v>2723</v>
      </c>
      <c r="W944" s="68">
        <v>2301070022</v>
      </c>
      <c r="X944" s="68">
        <v>124152</v>
      </c>
      <c r="Y944" s="68" t="s">
        <v>2751</v>
      </c>
      <c r="Z944" s="68">
        <v>2</v>
      </c>
      <c r="AA944" s="68" t="s">
        <v>125</v>
      </c>
      <c r="AB944" s="68">
        <v>230107</v>
      </c>
      <c r="AC944" s="68" t="s">
        <v>20</v>
      </c>
      <c r="AD944" s="68" t="s">
        <v>20</v>
      </c>
      <c r="AE944" s="68" t="s">
        <v>2714</v>
      </c>
      <c r="AF944" s="68" t="s">
        <v>114</v>
      </c>
      <c r="AG944" s="68">
        <v>230001</v>
      </c>
      <c r="AH944" s="68" t="s">
        <v>1370</v>
      </c>
      <c r="AI944" s="68">
        <v>-17.486000000000001</v>
      </c>
      <c r="AJ944" s="68">
        <v>-69.572699999999998</v>
      </c>
      <c r="AK944" s="68"/>
      <c r="AL944" s="68"/>
      <c r="AM944" s="68">
        <v>11</v>
      </c>
      <c r="AN944" s="68" t="s">
        <v>126</v>
      </c>
      <c r="AO944" s="68">
        <v>2</v>
      </c>
      <c r="AP944" s="68" t="s">
        <v>138</v>
      </c>
      <c r="AQ944" s="68" t="s">
        <v>117</v>
      </c>
      <c r="AR944" s="68">
        <v>0</v>
      </c>
      <c r="AS944" s="68">
        <v>1</v>
      </c>
      <c r="AT944" s="68">
        <v>1</v>
      </c>
      <c r="AU944" s="68">
        <v>1</v>
      </c>
      <c r="AV944" s="68">
        <v>1</v>
      </c>
      <c r="AW944" s="68"/>
      <c r="AX944" s="68" t="s">
        <v>119</v>
      </c>
    </row>
    <row r="945" spans="1:50" x14ac:dyDescent="0.25">
      <c r="A945" s="78" t="s">
        <v>2752</v>
      </c>
      <c r="B945" s="68">
        <v>0</v>
      </c>
      <c r="C945" s="68">
        <v>488213</v>
      </c>
      <c r="D945" s="68" t="s">
        <v>2753</v>
      </c>
      <c r="E945" s="68" t="s">
        <v>336</v>
      </c>
      <c r="F945" s="68" t="s">
        <v>337</v>
      </c>
      <c r="G945" s="68" t="s">
        <v>100</v>
      </c>
      <c r="H945" s="68" t="s">
        <v>374</v>
      </c>
      <c r="I945" s="68" t="s">
        <v>375</v>
      </c>
      <c r="J945" s="68">
        <v>3</v>
      </c>
      <c r="K945" s="68" t="s">
        <v>103</v>
      </c>
      <c r="L945" s="68">
        <v>1</v>
      </c>
      <c r="M945" s="68" t="s">
        <v>104</v>
      </c>
      <c r="N945" s="68" t="s">
        <v>105</v>
      </c>
      <c r="O945" s="68" t="s">
        <v>106</v>
      </c>
      <c r="P945" s="68" t="s">
        <v>2754</v>
      </c>
      <c r="Q945" s="68"/>
      <c r="R945" s="68"/>
      <c r="S945" s="68"/>
      <c r="T945" s="68" t="s">
        <v>402</v>
      </c>
      <c r="U945" s="68"/>
      <c r="V945" s="68"/>
      <c r="W945" s="68">
        <v>2301070061</v>
      </c>
      <c r="X945" s="68">
        <v>119334</v>
      </c>
      <c r="Y945" s="68" t="s">
        <v>2755</v>
      </c>
      <c r="Z945" s="68">
        <v>2</v>
      </c>
      <c r="AA945" s="68" t="s">
        <v>125</v>
      </c>
      <c r="AB945" s="68">
        <v>230107</v>
      </c>
      <c r="AC945" s="68" t="s">
        <v>20</v>
      </c>
      <c r="AD945" s="68" t="s">
        <v>20</v>
      </c>
      <c r="AE945" s="68" t="s">
        <v>2714</v>
      </c>
      <c r="AF945" s="68" t="s">
        <v>114</v>
      </c>
      <c r="AG945" s="68">
        <v>230001</v>
      </c>
      <c r="AH945" s="68" t="s">
        <v>1370</v>
      </c>
      <c r="AI945" s="68">
        <v>-17.766999999999999</v>
      </c>
      <c r="AJ945" s="68">
        <v>-69.941699999999997</v>
      </c>
      <c r="AK945" s="68"/>
      <c r="AL945" s="68"/>
      <c r="AM945" s="68">
        <v>11</v>
      </c>
      <c r="AN945" s="68" t="s">
        <v>126</v>
      </c>
      <c r="AO945" s="68">
        <v>2</v>
      </c>
      <c r="AP945" s="68" t="s">
        <v>138</v>
      </c>
      <c r="AQ945" s="68" t="s">
        <v>139</v>
      </c>
      <c r="AR945" s="68">
        <v>0</v>
      </c>
      <c r="AS945" s="68">
        <v>0</v>
      </c>
      <c r="AT945" s="68">
        <v>0</v>
      </c>
      <c r="AU945" s="68">
        <v>0</v>
      </c>
      <c r="AV945" s="68">
        <v>0</v>
      </c>
      <c r="AW945" s="68"/>
      <c r="AX945" s="68" t="s">
        <v>119</v>
      </c>
    </row>
    <row r="946" spans="1:50" x14ac:dyDescent="0.25">
      <c r="A946" s="78" t="s">
        <v>2756</v>
      </c>
      <c r="B946" s="68">
        <v>0</v>
      </c>
      <c r="C946" s="68">
        <v>488227</v>
      </c>
      <c r="D946" s="68">
        <v>42222</v>
      </c>
      <c r="E946" s="68" t="s">
        <v>336</v>
      </c>
      <c r="F946" s="68" t="s">
        <v>337</v>
      </c>
      <c r="G946" s="68" t="s">
        <v>100</v>
      </c>
      <c r="H946" s="68">
        <v>1</v>
      </c>
      <c r="I946" s="68" t="s">
        <v>357</v>
      </c>
      <c r="J946" s="68">
        <v>3</v>
      </c>
      <c r="K946" s="68" t="s">
        <v>103</v>
      </c>
      <c r="L946" s="68">
        <v>1</v>
      </c>
      <c r="M946" s="68" t="s">
        <v>104</v>
      </c>
      <c r="N946" s="68" t="s">
        <v>105</v>
      </c>
      <c r="O946" s="68" t="s">
        <v>106</v>
      </c>
      <c r="P946" s="68" t="s">
        <v>2757</v>
      </c>
      <c r="Q946" s="68">
        <v>952291210</v>
      </c>
      <c r="R946" s="68" t="s">
        <v>2758</v>
      </c>
      <c r="S946" s="68"/>
      <c r="T946" s="68" t="s">
        <v>2759</v>
      </c>
      <c r="U946" s="68"/>
      <c r="V946" s="68"/>
      <c r="W946" s="68">
        <v>2301070003</v>
      </c>
      <c r="X946" s="68">
        <v>531774</v>
      </c>
      <c r="Y946" s="68" t="s">
        <v>2759</v>
      </c>
      <c r="Z946" s="68">
        <v>2</v>
      </c>
      <c r="AA946" s="68" t="s">
        <v>125</v>
      </c>
      <c r="AB946" s="68">
        <v>230107</v>
      </c>
      <c r="AC946" s="68" t="s">
        <v>20</v>
      </c>
      <c r="AD946" s="68" t="s">
        <v>20</v>
      </c>
      <c r="AE946" s="68" t="s">
        <v>2714</v>
      </c>
      <c r="AF946" s="68" t="s">
        <v>114</v>
      </c>
      <c r="AG946" s="68">
        <v>230001</v>
      </c>
      <c r="AH946" s="68" t="s">
        <v>1370</v>
      </c>
      <c r="AI946" s="68">
        <v>-17.408200000000001</v>
      </c>
      <c r="AJ946" s="68">
        <v>-69.540599999999998</v>
      </c>
      <c r="AK946" s="68"/>
      <c r="AL946" s="68"/>
      <c r="AM946" s="68">
        <v>11</v>
      </c>
      <c r="AN946" s="68" t="s">
        <v>126</v>
      </c>
      <c r="AO946" s="68">
        <v>1</v>
      </c>
      <c r="AP946" s="68" t="s">
        <v>116</v>
      </c>
      <c r="AQ946" s="68" t="s">
        <v>117</v>
      </c>
      <c r="AR946" s="68">
        <v>1</v>
      </c>
      <c r="AS946" s="68">
        <v>4</v>
      </c>
      <c r="AT946" s="68">
        <v>5</v>
      </c>
      <c r="AU946" s="68">
        <v>1</v>
      </c>
      <c r="AV946" s="68">
        <v>4</v>
      </c>
      <c r="AW946" s="70">
        <v>39787</v>
      </c>
      <c r="AX946" s="68" t="s">
        <v>119</v>
      </c>
    </row>
    <row r="947" spans="1:50" x14ac:dyDescent="0.25">
      <c r="A947" s="78" t="s">
        <v>2760</v>
      </c>
      <c r="B947" s="68">
        <v>0</v>
      </c>
      <c r="C947" s="68">
        <v>488232</v>
      </c>
      <c r="D947" s="68" t="s">
        <v>2761</v>
      </c>
      <c r="E947" s="68" t="s">
        <v>336</v>
      </c>
      <c r="F947" s="68" t="s">
        <v>337</v>
      </c>
      <c r="G947" s="68" t="s">
        <v>100</v>
      </c>
      <c r="H947" s="68">
        <v>1</v>
      </c>
      <c r="I947" s="68" t="s">
        <v>357</v>
      </c>
      <c r="J947" s="68">
        <v>3</v>
      </c>
      <c r="K947" s="68" t="s">
        <v>103</v>
      </c>
      <c r="L947" s="68">
        <v>1</v>
      </c>
      <c r="M947" s="68" t="s">
        <v>104</v>
      </c>
      <c r="N947" s="68" t="s">
        <v>105</v>
      </c>
      <c r="O947" s="68" t="s">
        <v>106</v>
      </c>
      <c r="P947" s="68" t="s">
        <v>2762</v>
      </c>
      <c r="Q947" s="68"/>
      <c r="R947" s="68"/>
      <c r="S947" s="68"/>
      <c r="T947" s="68" t="s">
        <v>2763</v>
      </c>
      <c r="U947" s="68"/>
      <c r="V947" s="68"/>
      <c r="W947" s="68">
        <v>2301070037</v>
      </c>
      <c r="X947" s="68">
        <v>127185</v>
      </c>
      <c r="Y947" s="68" t="s">
        <v>2764</v>
      </c>
      <c r="Z947" s="68">
        <v>2</v>
      </c>
      <c r="AA947" s="68" t="s">
        <v>125</v>
      </c>
      <c r="AB947" s="68">
        <v>230107</v>
      </c>
      <c r="AC947" s="68" t="s">
        <v>20</v>
      </c>
      <c r="AD947" s="68" t="s">
        <v>20</v>
      </c>
      <c r="AE947" s="68" t="s">
        <v>2714</v>
      </c>
      <c r="AF947" s="68" t="s">
        <v>114</v>
      </c>
      <c r="AG947" s="68">
        <v>230001</v>
      </c>
      <c r="AH947" s="68" t="s">
        <v>1370</v>
      </c>
      <c r="AI947" s="68">
        <v>-17.5457</v>
      </c>
      <c r="AJ947" s="68">
        <v>-69.609399999999994</v>
      </c>
      <c r="AK947" s="68"/>
      <c r="AL947" s="68"/>
      <c r="AM947" s="68">
        <v>11</v>
      </c>
      <c r="AN947" s="68" t="s">
        <v>126</v>
      </c>
      <c r="AO947" s="68">
        <v>1</v>
      </c>
      <c r="AP947" s="68" t="s">
        <v>116</v>
      </c>
      <c r="AQ947" s="68" t="s">
        <v>117</v>
      </c>
      <c r="AR947" s="68">
        <v>2</v>
      </c>
      <c r="AS947" s="68">
        <v>0</v>
      </c>
      <c r="AT947" s="68">
        <v>2</v>
      </c>
      <c r="AU947" s="68">
        <v>1</v>
      </c>
      <c r="AV947" s="68">
        <v>2</v>
      </c>
      <c r="AW947" s="68" t="s">
        <v>421</v>
      </c>
      <c r="AX947" s="68" t="s">
        <v>119</v>
      </c>
    </row>
    <row r="948" spans="1:50" x14ac:dyDescent="0.25">
      <c r="A948" s="78" t="s">
        <v>2765</v>
      </c>
      <c r="B948" s="68">
        <v>0</v>
      </c>
      <c r="C948" s="68">
        <v>488246</v>
      </c>
      <c r="D948" s="68">
        <v>42243</v>
      </c>
      <c r="E948" s="68" t="s">
        <v>336</v>
      </c>
      <c r="F948" s="68" t="s">
        <v>337</v>
      </c>
      <c r="G948" s="68" t="s">
        <v>100</v>
      </c>
      <c r="H948" s="68" t="s">
        <v>374</v>
      </c>
      <c r="I948" s="68" t="s">
        <v>375</v>
      </c>
      <c r="J948" s="68">
        <v>2</v>
      </c>
      <c r="K948" s="68" t="s">
        <v>2766</v>
      </c>
      <c r="L948" s="68">
        <v>1</v>
      </c>
      <c r="M948" s="68" t="s">
        <v>104</v>
      </c>
      <c r="N948" s="68" t="s">
        <v>105</v>
      </c>
      <c r="O948" s="68" t="s">
        <v>106</v>
      </c>
      <c r="P948" s="68" t="s">
        <v>2767</v>
      </c>
      <c r="Q948" s="68"/>
      <c r="R948" s="68"/>
      <c r="S948" s="68"/>
      <c r="T948" s="68" t="s">
        <v>2768</v>
      </c>
      <c r="U948" s="68"/>
      <c r="V948" s="68"/>
      <c r="W948" s="68"/>
      <c r="X948" s="68"/>
      <c r="Y948" s="68" t="s">
        <v>2768</v>
      </c>
      <c r="Z948" s="68">
        <v>2</v>
      </c>
      <c r="AA948" s="68" t="s">
        <v>125</v>
      </c>
      <c r="AB948" s="68">
        <v>230107</v>
      </c>
      <c r="AC948" s="68" t="s">
        <v>20</v>
      </c>
      <c r="AD948" s="68" t="s">
        <v>20</v>
      </c>
      <c r="AE948" s="68" t="s">
        <v>2714</v>
      </c>
      <c r="AF948" s="68" t="s">
        <v>114</v>
      </c>
      <c r="AG948" s="68">
        <v>230001</v>
      </c>
      <c r="AH948" s="68" t="s">
        <v>1370</v>
      </c>
      <c r="AI948" s="68">
        <v>0</v>
      </c>
      <c r="AJ948" s="68">
        <v>0</v>
      </c>
      <c r="AK948" s="68"/>
      <c r="AL948" s="68"/>
      <c r="AM948" s="68">
        <v>11</v>
      </c>
      <c r="AN948" s="68" t="s">
        <v>126</v>
      </c>
      <c r="AO948" s="68">
        <v>2</v>
      </c>
      <c r="AP948" s="68" t="s">
        <v>138</v>
      </c>
      <c r="AQ948" s="68" t="s">
        <v>139</v>
      </c>
      <c r="AR948" s="68">
        <v>0</v>
      </c>
      <c r="AS948" s="68">
        <v>0</v>
      </c>
      <c r="AT948" s="68">
        <v>0</v>
      </c>
      <c r="AU948" s="68">
        <v>0</v>
      </c>
      <c r="AV948" s="68">
        <v>0</v>
      </c>
      <c r="AW948" s="68" t="s">
        <v>2769</v>
      </c>
      <c r="AX948" s="68" t="s">
        <v>119</v>
      </c>
    </row>
    <row r="949" spans="1:50" x14ac:dyDescent="0.25">
      <c r="A949" s="78" t="s">
        <v>2770</v>
      </c>
      <c r="B949" s="68">
        <v>0</v>
      </c>
      <c r="C949" s="68">
        <v>488251</v>
      </c>
      <c r="D949" s="68" t="s">
        <v>2771</v>
      </c>
      <c r="E949" s="68" t="s">
        <v>336</v>
      </c>
      <c r="F949" s="68" t="s">
        <v>337</v>
      </c>
      <c r="G949" s="68" t="s">
        <v>100</v>
      </c>
      <c r="H949" s="68">
        <v>1</v>
      </c>
      <c r="I949" s="68" t="s">
        <v>357</v>
      </c>
      <c r="J949" s="68">
        <v>3</v>
      </c>
      <c r="K949" s="68" t="s">
        <v>103</v>
      </c>
      <c r="L949" s="68">
        <v>1</v>
      </c>
      <c r="M949" s="68" t="s">
        <v>104</v>
      </c>
      <c r="N949" s="68" t="s">
        <v>105</v>
      </c>
      <c r="O949" s="68" t="s">
        <v>106</v>
      </c>
      <c r="P949" s="68" t="s">
        <v>2772</v>
      </c>
      <c r="Q949" s="68">
        <v>994499773</v>
      </c>
      <c r="R949" s="68"/>
      <c r="S949" s="68"/>
      <c r="T949" s="68" t="s">
        <v>2773</v>
      </c>
      <c r="U949" s="68"/>
      <c r="V949" s="68" t="s">
        <v>2773</v>
      </c>
      <c r="W949" s="68">
        <v>2301070020</v>
      </c>
      <c r="X949" s="68">
        <v>612424</v>
      </c>
      <c r="Y949" s="68" t="s">
        <v>2774</v>
      </c>
      <c r="Z949" s="68">
        <v>2</v>
      </c>
      <c r="AA949" s="68" t="s">
        <v>125</v>
      </c>
      <c r="AB949" s="68">
        <v>230107</v>
      </c>
      <c r="AC949" s="68" t="s">
        <v>20</v>
      </c>
      <c r="AD949" s="68" t="s">
        <v>20</v>
      </c>
      <c r="AE949" s="68" t="s">
        <v>2714</v>
      </c>
      <c r="AF949" s="68" t="s">
        <v>114</v>
      </c>
      <c r="AG949" s="68">
        <v>230001</v>
      </c>
      <c r="AH949" s="68" t="s">
        <v>1370</v>
      </c>
      <c r="AI949" s="68">
        <v>-17.4954</v>
      </c>
      <c r="AJ949" s="68">
        <v>-69.471900000000005</v>
      </c>
      <c r="AK949" s="68"/>
      <c r="AL949" s="68"/>
      <c r="AM949" s="68">
        <v>11</v>
      </c>
      <c r="AN949" s="68" t="s">
        <v>126</v>
      </c>
      <c r="AO949" s="68">
        <v>1</v>
      </c>
      <c r="AP949" s="68" t="s">
        <v>116</v>
      </c>
      <c r="AQ949" s="68" t="s">
        <v>117</v>
      </c>
      <c r="AR949" s="68">
        <v>2</v>
      </c>
      <c r="AS949" s="68">
        <v>1</v>
      </c>
      <c r="AT949" s="68">
        <v>3</v>
      </c>
      <c r="AU949" s="68">
        <v>1</v>
      </c>
      <c r="AV949" s="68">
        <v>2</v>
      </c>
      <c r="AW949" s="68"/>
      <c r="AX949" s="68" t="s">
        <v>119</v>
      </c>
    </row>
    <row r="950" spans="1:50" x14ac:dyDescent="0.25">
      <c r="A950" s="78" t="s">
        <v>2775</v>
      </c>
      <c r="B950" s="68">
        <v>0</v>
      </c>
      <c r="C950" s="68">
        <v>488265</v>
      </c>
      <c r="D950" s="68" t="s">
        <v>2776</v>
      </c>
      <c r="E950" s="68" t="s">
        <v>336</v>
      </c>
      <c r="F950" s="68" t="s">
        <v>337</v>
      </c>
      <c r="G950" s="68" t="s">
        <v>100</v>
      </c>
      <c r="H950" s="68">
        <v>2</v>
      </c>
      <c r="I950" s="68" t="s">
        <v>342</v>
      </c>
      <c r="J950" s="68">
        <v>3</v>
      </c>
      <c r="K950" s="68" t="s">
        <v>103</v>
      </c>
      <c r="L950" s="68">
        <v>1</v>
      </c>
      <c r="M950" s="68" t="s">
        <v>104</v>
      </c>
      <c r="N950" s="68" t="s">
        <v>105</v>
      </c>
      <c r="O950" s="68" t="s">
        <v>106</v>
      </c>
      <c r="P950" s="68" t="s">
        <v>2777</v>
      </c>
      <c r="Q950" s="68">
        <v>952006262</v>
      </c>
      <c r="R950" s="68" t="s">
        <v>2778</v>
      </c>
      <c r="S950" s="68"/>
      <c r="T950" s="68" t="s">
        <v>2713</v>
      </c>
      <c r="U950" s="68"/>
      <c r="V950" s="68" t="s">
        <v>2713</v>
      </c>
      <c r="W950" s="68">
        <v>2301070031</v>
      </c>
      <c r="X950" s="68">
        <v>214404</v>
      </c>
      <c r="Y950" s="68" t="s">
        <v>2713</v>
      </c>
      <c r="Z950" s="68">
        <v>2</v>
      </c>
      <c r="AA950" s="68" t="s">
        <v>125</v>
      </c>
      <c r="AB950" s="68">
        <v>230107</v>
      </c>
      <c r="AC950" s="68" t="s">
        <v>20</v>
      </c>
      <c r="AD950" s="68" t="s">
        <v>20</v>
      </c>
      <c r="AE950" s="68" t="s">
        <v>2714</v>
      </c>
      <c r="AF950" s="68" t="s">
        <v>114</v>
      </c>
      <c r="AG950" s="68">
        <v>230001</v>
      </c>
      <c r="AH950" s="68" t="s">
        <v>1370</v>
      </c>
      <c r="AI950" s="68">
        <v>-17.5289</v>
      </c>
      <c r="AJ950" s="68">
        <v>-69.581299999999999</v>
      </c>
      <c r="AK950" s="68"/>
      <c r="AL950" s="68"/>
      <c r="AM950" s="68">
        <v>11</v>
      </c>
      <c r="AN950" s="68" t="s">
        <v>126</v>
      </c>
      <c r="AO950" s="68">
        <v>1</v>
      </c>
      <c r="AP950" s="68" t="s">
        <v>116</v>
      </c>
      <c r="AQ950" s="68" t="s">
        <v>117</v>
      </c>
      <c r="AR950" s="68">
        <v>15</v>
      </c>
      <c r="AS950" s="68">
        <v>14</v>
      </c>
      <c r="AT950" s="68">
        <v>29</v>
      </c>
      <c r="AU950" s="68">
        <v>4</v>
      </c>
      <c r="AV950" s="68">
        <v>6</v>
      </c>
      <c r="AW950" s="68"/>
      <c r="AX950" s="68" t="s">
        <v>119</v>
      </c>
    </row>
    <row r="951" spans="1:50" x14ac:dyDescent="0.25">
      <c r="A951" s="77" t="s">
        <v>5450</v>
      </c>
      <c r="B951" s="68">
        <v>0</v>
      </c>
      <c r="C951" s="68">
        <v>488270</v>
      </c>
      <c r="D951" s="68">
        <v>42248</v>
      </c>
      <c r="E951" s="68" t="s">
        <v>336</v>
      </c>
      <c r="F951" s="68" t="s">
        <v>337</v>
      </c>
      <c r="G951" s="68" t="s">
        <v>100</v>
      </c>
      <c r="H951" s="68" t="s">
        <v>374</v>
      </c>
      <c r="I951" s="68" t="s">
        <v>375</v>
      </c>
      <c r="J951" s="68">
        <v>3</v>
      </c>
      <c r="K951" s="68" t="s">
        <v>103</v>
      </c>
      <c r="L951" s="68">
        <v>1</v>
      </c>
      <c r="M951" s="68" t="s">
        <v>104</v>
      </c>
      <c r="N951" s="68" t="s">
        <v>105</v>
      </c>
      <c r="O951" s="68" t="s">
        <v>106</v>
      </c>
      <c r="P951" s="68" t="s">
        <v>2779</v>
      </c>
      <c r="Q951" s="68">
        <v>9382840</v>
      </c>
      <c r="R951" s="68" t="s">
        <v>2780</v>
      </c>
      <c r="S951" s="68"/>
      <c r="T951" s="68" t="s">
        <v>2781</v>
      </c>
      <c r="U951" s="68"/>
      <c r="V951" s="68"/>
      <c r="W951" s="68">
        <v>2301070063</v>
      </c>
      <c r="X951" s="68">
        <v>129628</v>
      </c>
      <c r="Y951" s="68" t="s">
        <v>2782</v>
      </c>
      <c r="Z951" s="68">
        <v>2</v>
      </c>
      <c r="AA951" s="68" t="s">
        <v>125</v>
      </c>
      <c r="AB951" s="68">
        <v>230107</v>
      </c>
      <c r="AC951" s="68" t="s">
        <v>20</v>
      </c>
      <c r="AD951" s="68" t="s">
        <v>20</v>
      </c>
      <c r="AE951" s="68" t="s">
        <v>2714</v>
      </c>
      <c r="AF951" s="68" t="s">
        <v>114</v>
      </c>
      <c r="AG951" s="68">
        <v>230001</v>
      </c>
      <c r="AH951" s="68" t="s">
        <v>1370</v>
      </c>
      <c r="AI951" s="68">
        <v>-17.762499999999999</v>
      </c>
      <c r="AJ951" s="68">
        <v>-69.916740000000004</v>
      </c>
      <c r="AK951" s="68"/>
      <c r="AL951" s="68"/>
      <c r="AM951" s="68">
        <v>11</v>
      </c>
      <c r="AN951" s="68" t="s">
        <v>126</v>
      </c>
      <c r="AO951" s="68">
        <v>2</v>
      </c>
      <c r="AP951" s="68" t="s">
        <v>138</v>
      </c>
      <c r="AQ951" s="68" t="s">
        <v>139</v>
      </c>
      <c r="AR951" s="68">
        <v>0</v>
      </c>
      <c r="AS951" s="68">
        <v>0</v>
      </c>
      <c r="AT951" s="68">
        <v>0</v>
      </c>
      <c r="AU951" s="68">
        <v>0</v>
      </c>
      <c r="AV951" s="68">
        <v>0</v>
      </c>
      <c r="AW951" s="68"/>
      <c r="AX951" s="68" t="s">
        <v>119</v>
      </c>
    </row>
    <row r="952" spans="1:50" x14ac:dyDescent="0.25">
      <c r="A952" s="78" t="s">
        <v>2783</v>
      </c>
      <c r="B952" s="68">
        <v>0</v>
      </c>
      <c r="C952" s="68">
        <v>488166</v>
      </c>
      <c r="D952" s="68" t="s">
        <v>2735</v>
      </c>
      <c r="E952" s="68" t="s">
        <v>443</v>
      </c>
      <c r="F952" s="68" t="s">
        <v>444</v>
      </c>
      <c r="G952" s="68" t="s">
        <v>100</v>
      </c>
      <c r="H952" s="68" t="s">
        <v>101</v>
      </c>
      <c r="I952" s="68" t="s">
        <v>102</v>
      </c>
      <c r="J952" s="68">
        <v>3</v>
      </c>
      <c r="K952" s="68" t="s">
        <v>103</v>
      </c>
      <c r="L952" s="68">
        <v>1</v>
      </c>
      <c r="M952" s="68" t="s">
        <v>104</v>
      </c>
      <c r="N952" s="68" t="s">
        <v>105</v>
      </c>
      <c r="O952" s="68" t="s">
        <v>106</v>
      </c>
      <c r="P952" s="68" t="s">
        <v>2736</v>
      </c>
      <c r="Q952" s="68">
        <v>952908517</v>
      </c>
      <c r="R952" s="68" t="s">
        <v>2737</v>
      </c>
      <c r="S952" s="68"/>
      <c r="T952" s="68" t="s">
        <v>2738</v>
      </c>
      <c r="U952" s="68"/>
      <c r="V952" s="68"/>
      <c r="W952" s="68">
        <v>2301070045</v>
      </c>
      <c r="X952" s="68">
        <v>510889</v>
      </c>
      <c r="Y952" s="68" t="s">
        <v>2721</v>
      </c>
      <c r="Z952" s="68">
        <v>2</v>
      </c>
      <c r="AA952" s="68" t="s">
        <v>125</v>
      </c>
      <c r="AB952" s="68">
        <v>230107</v>
      </c>
      <c r="AC952" s="68" t="s">
        <v>20</v>
      </c>
      <c r="AD952" s="68" t="s">
        <v>20</v>
      </c>
      <c r="AE952" s="68" t="s">
        <v>2714</v>
      </c>
      <c r="AF952" s="68" t="s">
        <v>114</v>
      </c>
      <c r="AG952" s="68">
        <v>230001</v>
      </c>
      <c r="AH952" s="68" t="s">
        <v>1370</v>
      </c>
      <c r="AI952" s="68">
        <v>-17.5749</v>
      </c>
      <c r="AJ952" s="68">
        <v>-69.679299999999998</v>
      </c>
      <c r="AK952" s="68"/>
      <c r="AL952" s="68"/>
      <c r="AM952" s="68">
        <v>11</v>
      </c>
      <c r="AN952" s="68" t="s">
        <v>126</v>
      </c>
      <c r="AO952" s="68">
        <v>1</v>
      </c>
      <c r="AP952" s="68" t="s">
        <v>116</v>
      </c>
      <c r="AQ952" s="68" t="s">
        <v>117</v>
      </c>
      <c r="AR952" s="68">
        <v>8</v>
      </c>
      <c r="AS952" s="68">
        <v>7</v>
      </c>
      <c r="AT952" s="68">
        <v>15</v>
      </c>
      <c r="AU952" s="68">
        <v>8</v>
      </c>
      <c r="AV952" s="68">
        <v>5</v>
      </c>
      <c r="AW952" s="68"/>
      <c r="AX952" s="68" t="s">
        <v>119</v>
      </c>
    </row>
    <row r="953" spans="1:50" x14ac:dyDescent="0.25">
      <c r="A953" s="77" t="s">
        <v>5451</v>
      </c>
      <c r="B953" s="68">
        <v>0</v>
      </c>
      <c r="C953" s="68">
        <v>488190</v>
      </c>
      <c r="D953" s="68" t="s">
        <v>2784</v>
      </c>
      <c r="E953" s="68" t="s">
        <v>443</v>
      </c>
      <c r="F953" s="68" t="s">
        <v>444</v>
      </c>
      <c r="G953" s="68" t="s">
        <v>100</v>
      </c>
      <c r="H953" s="68" t="s">
        <v>101</v>
      </c>
      <c r="I953" s="68" t="s">
        <v>102</v>
      </c>
      <c r="J953" s="68">
        <v>3</v>
      </c>
      <c r="K953" s="68" t="s">
        <v>103</v>
      </c>
      <c r="L953" s="68">
        <v>1</v>
      </c>
      <c r="M953" s="68" t="s">
        <v>104</v>
      </c>
      <c r="N953" s="68" t="s">
        <v>105</v>
      </c>
      <c r="O953" s="68" t="s">
        <v>106</v>
      </c>
      <c r="P953" s="68" t="s">
        <v>2746</v>
      </c>
      <c r="Q953" s="68">
        <v>954900294</v>
      </c>
      <c r="R953" s="68"/>
      <c r="S953" s="68"/>
      <c r="T953" s="68" t="s">
        <v>2747</v>
      </c>
      <c r="U953" s="68"/>
      <c r="V953" s="68"/>
      <c r="W953" s="68">
        <v>2301070070</v>
      </c>
      <c r="X953" s="68">
        <v>126194</v>
      </c>
      <c r="Y953" s="68" t="s">
        <v>2718</v>
      </c>
      <c r="Z953" s="68">
        <v>2</v>
      </c>
      <c r="AA953" s="68" t="s">
        <v>125</v>
      </c>
      <c r="AB953" s="68">
        <v>230107</v>
      </c>
      <c r="AC953" s="68" t="s">
        <v>20</v>
      </c>
      <c r="AD953" s="68" t="s">
        <v>20</v>
      </c>
      <c r="AE953" s="68" t="s">
        <v>2714</v>
      </c>
      <c r="AF953" s="68" t="s">
        <v>114</v>
      </c>
      <c r="AG953" s="68">
        <v>230001</v>
      </c>
      <c r="AH953" s="68" t="s">
        <v>1370</v>
      </c>
      <c r="AI953" s="68">
        <v>-17.84947</v>
      </c>
      <c r="AJ953" s="68">
        <v>-69.905730000000005</v>
      </c>
      <c r="AK953" s="68"/>
      <c r="AL953" s="68"/>
      <c r="AM953" s="68">
        <v>11</v>
      </c>
      <c r="AN953" s="68" t="s">
        <v>126</v>
      </c>
      <c r="AO953" s="68">
        <v>1</v>
      </c>
      <c r="AP953" s="68" t="s">
        <v>116</v>
      </c>
      <c r="AQ953" s="68" t="s">
        <v>117</v>
      </c>
      <c r="AR953" s="68">
        <v>12</v>
      </c>
      <c r="AS953" s="68">
        <v>8</v>
      </c>
      <c r="AT953" s="68">
        <v>20</v>
      </c>
      <c r="AU953" s="68">
        <v>7</v>
      </c>
      <c r="AV953" s="68">
        <v>5</v>
      </c>
      <c r="AW953" s="68"/>
      <c r="AX953" s="68" t="s">
        <v>119</v>
      </c>
    </row>
    <row r="954" spans="1:50" x14ac:dyDescent="0.25">
      <c r="A954" s="78" t="s">
        <v>2785</v>
      </c>
      <c r="B954" s="68">
        <v>0</v>
      </c>
      <c r="C954" s="68">
        <v>488251</v>
      </c>
      <c r="D954" s="68" t="s">
        <v>2771</v>
      </c>
      <c r="E954" s="68" t="s">
        <v>443</v>
      </c>
      <c r="F954" s="68" t="s">
        <v>444</v>
      </c>
      <c r="G954" s="68" t="s">
        <v>100</v>
      </c>
      <c r="H954" s="68" t="s">
        <v>101</v>
      </c>
      <c r="I954" s="68" t="s">
        <v>102</v>
      </c>
      <c r="J954" s="68">
        <v>3</v>
      </c>
      <c r="K954" s="68" t="s">
        <v>103</v>
      </c>
      <c r="L954" s="68">
        <v>1</v>
      </c>
      <c r="M954" s="68" t="s">
        <v>104</v>
      </c>
      <c r="N954" s="68" t="s">
        <v>105</v>
      </c>
      <c r="O954" s="68" t="s">
        <v>106</v>
      </c>
      <c r="P954" s="68" t="s">
        <v>2772</v>
      </c>
      <c r="Q954" s="68">
        <v>994499773</v>
      </c>
      <c r="R954" s="68"/>
      <c r="S954" s="68"/>
      <c r="T954" s="68" t="s">
        <v>2773</v>
      </c>
      <c r="U954" s="68"/>
      <c r="V954" s="68" t="s">
        <v>2773</v>
      </c>
      <c r="W954" s="68">
        <v>2301070020</v>
      </c>
      <c r="X954" s="68">
        <v>612424</v>
      </c>
      <c r="Y954" s="68" t="s">
        <v>2774</v>
      </c>
      <c r="Z954" s="68">
        <v>2</v>
      </c>
      <c r="AA954" s="68" t="s">
        <v>125</v>
      </c>
      <c r="AB954" s="68">
        <v>230107</v>
      </c>
      <c r="AC954" s="68" t="s">
        <v>20</v>
      </c>
      <c r="AD954" s="68" t="s">
        <v>20</v>
      </c>
      <c r="AE954" s="68" t="s">
        <v>2714</v>
      </c>
      <c r="AF954" s="68" t="s">
        <v>114</v>
      </c>
      <c r="AG954" s="68">
        <v>230001</v>
      </c>
      <c r="AH954" s="68" t="s">
        <v>1370</v>
      </c>
      <c r="AI954" s="68">
        <v>-17.4954</v>
      </c>
      <c r="AJ954" s="68">
        <v>-69.471900000000005</v>
      </c>
      <c r="AK954" s="68"/>
      <c r="AL954" s="68"/>
      <c r="AM954" s="68">
        <v>11</v>
      </c>
      <c r="AN954" s="68" t="s">
        <v>126</v>
      </c>
      <c r="AO954" s="68">
        <v>2</v>
      </c>
      <c r="AP954" s="68" t="s">
        <v>138</v>
      </c>
      <c r="AQ954" s="68" t="s">
        <v>139</v>
      </c>
      <c r="AR954" s="68">
        <v>0</v>
      </c>
      <c r="AS954" s="68">
        <v>0</v>
      </c>
      <c r="AT954" s="68">
        <v>0</v>
      </c>
      <c r="AU954" s="68">
        <v>0</v>
      </c>
      <c r="AV954" s="68">
        <v>0</v>
      </c>
      <c r="AW954" s="68"/>
      <c r="AX954" s="68" t="s">
        <v>119</v>
      </c>
    </row>
    <row r="955" spans="1:50" x14ac:dyDescent="0.25">
      <c r="A955" s="77" t="s">
        <v>5452</v>
      </c>
      <c r="B955" s="68">
        <v>0</v>
      </c>
      <c r="C955" s="68">
        <v>488265</v>
      </c>
      <c r="D955" s="68" t="s">
        <v>2776</v>
      </c>
      <c r="E955" s="68" t="s">
        <v>443</v>
      </c>
      <c r="F955" s="68" t="s">
        <v>444</v>
      </c>
      <c r="G955" s="68" t="s">
        <v>100</v>
      </c>
      <c r="H955" s="68" t="s">
        <v>101</v>
      </c>
      <c r="I955" s="68" t="s">
        <v>102</v>
      </c>
      <c r="J955" s="68">
        <v>3</v>
      </c>
      <c r="K955" s="68" t="s">
        <v>103</v>
      </c>
      <c r="L955" s="68">
        <v>1</v>
      </c>
      <c r="M955" s="68" t="s">
        <v>104</v>
      </c>
      <c r="N955" s="68" t="s">
        <v>105</v>
      </c>
      <c r="O955" s="68" t="s">
        <v>106</v>
      </c>
      <c r="P955" s="68" t="s">
        <v>2777</v>
      </c>
      <c r="Q955" s="68">
        <v>952006262</v>
      </c>
      <c r="R955" s="68" t="s">
        <v>2778</v>
      </c>
      <c r="S955" s="68"/>
      <c r="T955" s="68" t="s">
        <v>2713</v>
      </c>
      <c r="U955" s="68"/>
      <c r="V955" s="68" t="s">
        <v>2713</v>
      </c>
      <c r="W955" s="68">
        <v>2301070031</v>
      </c>
      <c r="X955" s="68">
        <v>214404</v>
      </c>
      <c r="Y955" s="68" t="s">
        <v>2713</v>
      </c>
      <c r="Z955" s="68">
        <v>2</v>
      </c>
      <c r="AA955" s="68" t="s">
        <v>125</v>
      </c>
      <c r="AB955" s="68">
        <v>230107</v>
      </c>
      <c r="AC955" s="68" t="s">
        <v>20</v>
      </c>
      <c r="AD955" s="68" t="s">
        <v>20</v>
      </c>
      <c r="AE955" s="68" t="s">
        <v>2714</v>
      </c>
      <c r="AF955" s="68" t="s">
        <v>114</v>
      </c>
      <c r="AG955" s="68">
        <v>230001</v>
      </c>
      <c r="AH955" s="68" t="s">
        <v>1370</v>
      </c>
      <c r="AI955" s="68">
        <v>-17.5289</v>
      </c>
      <c r="AJ955" s="68">
        <v>-69.581299999999999</v>
      </c>
      <c r="AK955" s="68"/>
      <c r="AL955" s="68"/>
      <c r="AM955" s="68">
        <v>11</v>
      </c>
      <c r="AN955" s="68" t="s">
        <v>126</v>
      </c>
      <c r="AO955" s="68">
        <v>1</v>
      </c>
      <c r="AP955" s="68" t="s">
        <v>116</v>
      </c>
      <c r="AQ955" s="68" t="s">
        <v>117</v>
      </c>
      <c r="AR955" s="68">
        <v>7</v>
      </c>
      <c r="AS955" s="68">
        <v>11</v>
      </c>
      <c r="AT955" s="68">
        <v>18</v>
      </c>
      <c r="AU955" s="68">
        <v>8</v>
      </c>
      <c r="AV955" s="68">
        <v>5</v>
      </c>
      <c r="AW955" s="68"/>
      <c r="AX955" s="68" t="s">
        <v>119</v>
      </c>
    </row>
    <row r="956" spans="1:50" x14ac:dyDescent="0.25">
      <c r="A956" s="77" t="s">
        <v>5453</v>
      </c>
      <c r="B956" s="68">
        <v>0</v>
      </c>
      <c r="C956" s="68">
        <v>488312</v>
      </c>
      <c r="D956" s="68" t="s">
        <v>2786</v>
      </c>
      <c r="E956" s="68" t="s">
        <v>1459</v>
      </c>
      <c r="F956" s="68" t="s">
        <v>1460</v>
      </c>
      <c r="G956" s="68" t="s">
        <v>100</v>
      </c>
      <c r="H956" s="68" t="s">
        <v>101</v>
      </c>
      <c r="I956" s="68" t="s">
        <v>102</v>
      </c>
      <c r="J956" s="68">
        <v>1</v>
      </c>
      <c r="K956" s="68" t="s">
        <v>686</v>
      </c>
      <c r="L956" s="68">
        <v>1</v>
      </c>
      <c r="M956" s="68" t="s">
        <v>104</v>
      </c>
      <c r="N956" s="68" t="s">
        <v>149</v>
      </c>
      <c r="O956" s="68" t="s">
        <v>150</v>
      </c>
      <c r="P956" s="68" t="s">
        <v>1085</v>
      </c>
      <c r="Q956" s="68"/>
      <c r="R956" s="68"/>
      <c r="S956" s="68"/>
      <c r="T956" s="68" t="s">
        <v>2787</v>
      </c>
      <c r="U956" s="68"/>
      <c r="V956" s="68"/>
      <c r="W956" s="68">
        <v>2301070001</v>
      </c>
      <c r="X956" s="68">
        <v>114993</v>
      </c>
      <c r="Y956" s="68" t="s">
        <v>2714</v>
      </c>
      <c r="Z956" s="68">
        <v>1</v>
      </c>
      <c r="AA956" s="68" t="s">
        <v>113</v>
      </c>
      <c r="AB956" s="68">
        <v>230107</v>
      </c>
      <c r="AC956" s="68" t="s">
        <v>20</v>
      </c>
      <c r="AD956" s="68" t="s">
        <v>20</v>
      </c>
      <c r="AE956" s="68" t="s">
        <v>2714</v>
      </c>
      <c r="AF956" s="68" t="s">
        <v>114</v>
      </c>
      <c r="AG956" s="68">
        <v>230001</v>
      </c>
      <c r="AH956" s="68" t="s">
        <v>1370</v>
      </c>
      <c r="AI956" s="68">
        <v>-17.776869999999999</v>
      </c>
      <c r="AJ956" s="68">
        <v>-69.958960000000005</v>
      </c>
      <c r="AK956" s="68"/>
      <c r="AL956" s="68"/>
      <c r="AM956" s="68">
        <v>14</v>
      </c>
      <c r="AN956" s="68" t="s">
        <v>235</v>
      </c>
      <c r="AO956" s="68">
        <v>2</v>
      </c>
      <c r="AP956" s="68" t="s">
        <v>138</v>
      </c>
      <c r="AQ956" s="68" t="s">
        <v>139</v>
      </c>
      <c r="AR956" s="68">
        <v>0</v>
      </c>
      <c r="AS956" s="68">
        <v>0</v>
      </c>
      <c r="AT956" s="68">
        <v>0</v>
      </c>
      <c r="AU956" s="68">
        <v>0</v>
      </c>
      <c r="AV956" s="68">
        <v>0</v>
      </c>
      <c r="AW956" s="69" t="s">
        <v>2788</v>
      </c>
      <c r="AX956" s="68" t="s">
        <v>119</v>
      </c>
    </row>
    <row r="957" spans="1:50" x14ac:dyDescent="0.25">
      <c r="A957" s="77" t="s">
        <v>5454</v>
      </c>
      <c r="B957" s="68">
        <v>0</v>
      </c>
      <c r="C957" s="68">
        <v>488152</v>
      </c>
      <c r="D957" s="68" t="s">
        <v>2731</v>
      </c>
      <c r="E957" s="68" t="s">
        <v>443</v>
      </c>
      <c r="F957" s="68" t="s">
        <v>444</v>
      </c>
      <c r="G957" s="68" t="s">
        <v>100</v>
      </c>
      <c r="H957" s="68" t="s">
        <v>101</v>
      </c>
      <c r="I957" s="68" t="s">
        <v>102</v>
      </c>
      <c r="J957" s="68">
        <v>3</v>
      </c>
      <c r="K957" s="68" t="s">
        <v>103</v>
      </c>
      <c r="L957" s="68">
        <v>1</v>
      </c>
      <c r="M957" s="68" t="s">
        <v>104</v>
      </c>
      <c r="N957" s="68" t="s">
        <v>105</v>
      </c>
      <c r="O957" s="68" t="s">
        <v>106</v>
      </c>
      <c r="P957" s="68" t="s">
        <v>2732</v>
      </c>
      <c r="Q957" s="68">
        <v>952631713</v>
      </c>
      <c r="R957" s="68"/>
      <c r="S957" s="68"/>
      <c r="T957" s="68" t="s">
        <v>2733</v>
      </c>
      <c r="U957" s="68"/>
      <c r="V957" s="68"/>
      <c r="W957" s="68">
        <v>2301070001</v>
      </c>
      <c r="X957" s="68">
        <v>114993</v>
      </c>
      <c r="Y957" s="68" t="s">
        <v>2714</v>
      </c>
      <c r="Z957" s="68">
        <v>1</v>
      </c>
      <c r="AA957" s="68" t="s">
        <v>113</v>
      </c>
      <c r="AB957" s="68">
        <v>230107</v>
      </c>
      <c r="AC957" s="68" t="s">
        <v>20</v>
      </c>
      <c r="AD957" s="68" t="s">
        <v>20</v>
      </c>
      <c r="AE957" s="68" t="s">
        <v>2714</v>
      </c>
      <c r="AF957" s="68" t="s">
        <v>114</v>
      </c>
      <c r="AG957" s="68">
        <v>230001</v>
      </c>
      <c r="AH957" s="68" t="s">
        <v>1370</v>
      </c>
      <c r="AI957" s="68">
        <v>-17.776900000000001</v>
      </c>
      <c r="AJ957" s="68">
        <v>-69.958500000000001</v>
      </c>
      <c r="AK957" s="68"/>
      <c r="AL957" s="68"/>
      <c r="AM957" s="68">
        <v>11</v>
      </c>
      <c r="AN957" s="68" t="s">
        <v>126</v>
      </c>
      <c r="AO957" s="68">
        <v>1</v>
      </c>
      <c r="AP957" s="68" t="s">
        <v>116</v>
      </c>
      <c r="AQ957" s="68" t="s">
        <v>117</v>
      </c>
      <c r="AR957" s="68">
        <v>8</v>
      </c>
      <c r="AS957" s="68">
        <v>7</v>
      </c>
      <c r="AT957" s="68">
        <v>15</v>
      </c>
      <c r="AU957" s="68">
        <v>8</v>
      </c>
      <c r="AV957" s="68">
        <v>5</v>
      </c>
      <c r="AW957" s="68" t="s">
        <v>2789</v>
      </c>
      <c r="AX957" s="68" t="s">
        <v>119</v>
      </c>
    </row>
    <row r="958" spans="1:50" x14ac:dyDescent="0.25">
      <c r="A958" s="77" t="s">
        <v>5455</v>
      </c>
      <c r="B958" s="68">
        <v>0</v>
      </c>
      <c r="C958" s="68">
        <v>488307</v>
      </c>
      <c r="D958" s="68" t="s">
        <v>2721</v>
      </c>
      <c r="E958" s="68" t="s">
        <v>2790</v>
      </c>
      <c r="F958" s="68" t="s">
        <v>486</v>
      </c>
      <c r="G958" s="68" t="s">
        <v>100</v>
      </c>
      <c r="H958" s="68" t="s">
        <v>101</v>
      </c>
      <c r="I958" s="68" t="s">
        <v>102</v>
      </c>
      <c r="J958" s="68">
        <v>3</v>
      </c>
      <c r="K958" s="68" t="s">
        <v>103</v>
      </c>
      <c r="L958" s="68">
        <v>1</v>
      </c>
      <c r="M958" s="68" t="s">
        <v>104</v>
      </c>
      <c r="N958" s="68" t="s">
        <v>105</v>
      </c>
      <c r="O958" s="68" t="s">
        <v>106</v>
      </c>
      <c r="P958" s="68" t="s">
        <v>2791</v>
      </c>
      <c r="Q958" s="68"/>
      <c r="R958" s="68"/>
      <c r="S958" s="68"/>
      <c r="T958" s="68" t="s">
        <v>616</v>
      </c>
      <c r="U958" s="68"/>
      <c r="V958" s="68"/>
      <c r="W958" s="68">
        <v>2301070045</v>
      </c>
      <c r="X958" s="68">
        <v>510889</v>
      </c>
      <c r="Y958" s="68" t="s">
        <v>2721</v>
      </c>
      <c r="Z958" s="68">
        <v>2</v>
      </c>
      <c r="AA958" s="68" t="s">
        <v>125</v>
      </c>
      <c r="AB958" s="68">
        <v>230107</v>
      </c>
      <c r="AC958" s="68" t="s">
        <v>20</v>
      </c>
      <c r="AD958" s="68" t="s">
        <v>20</v>
      </c>
      <c r="AE958" s="68" t="s">
        <v>2714</v>
      </c>
      <c r="AF958" s="68" t="s">
        <v>114</v>
      </c>
      <c r="AG958" s="68">
        <v>230001</v>
      </c>
      <c r="AH958" s="68" t="s">
        <v>1370</v>
      </c>
      <c r="AI958" s="68">
        <v>-17.574380000000001</v>
      </c>
      <c r="AJ958" s="68">
        <v>-69.680059999999997</v>
      </c>
      <c r="AK958" s="68"/>
      <c r="AL958" s="68"/>
      <c r="AM958" s="68">
        <v>12</v>
      </c>
      <c r="AN958" s="68" t="s">
        <v>185</v>
      </c>
      <c r="AO958" s="68">
        <v>2</v>
      </c>
      <c r="AP958" s="68" t="s">
        <v>138</v>
      </c>
      <c r="AQ958" s="68" t="s">
        <v>139</v>
      </c>
      <c r="AR958" s="68">
        <v>0</v>
      </c>
      <c r="AS958" s="68">
        <v>0</v>
      </c>
      <c r="AT958" s="68">
        <v>0</v>
      </c>
      <c r="AU958" s="68">
        <v>0</v>
      </c>
      <c r="AV958" s="68">
        <v>0</v>
      </c>
      <c r="AW958" s="68"/>
      <c r="AX958" s="68" t="s">
        <v>119</v>
      </c>
    </row>
    <row r="959" spans="1:50" x14ac:dyDescent="0.25">
      <c r="A959" s="77" t="s">
        <v>4947</v>
      </c>
      <c r="B959" s="68">
        <v>3</v>
      </c>
      <c r="C959" s="68">
        <v>810038</v>
      </c>
      <c r="D959" s="68" t="s">
        <v>2792</v>
      </c>
      <c r="E959" s="68" t="s">
        <v>1197</v>
      </c>
      <c r="F959" s="68" t="s">
        <v>486</v>
      </c>
      <c r="G959" s="68" t="s">
        <v>100</v>
      </c>
      <c r="H959" s="68" t="s">
        <v>101</v>
      </c>
      <c r="I959" s="68" t="s">
        <v>102</v>
      </c>
      <c r="J959" s="68">
        <v>3</v>
      </c>
      <c r="K959" s="68" t="s">
        <v>103</v>
      </c>
      <c r="L959" s="68">
        <v>1</v>
      </c>
      <c r="M959" s="68" t="s">
        <v>104</v>
      </c>
      <c r="N959" s="68" t="s">
        <v>149</v>
      </c>
      <c r="O959" s="68" t="s">
        <v>150</v>
      </c>
      <c r="P959" s="68" t="s">
        <v>2793</v>
      </c>
      <c r="Q959" s="68">
        <v>9633833</v>
      </c>
      <c r="R959" s="68"/>
      <c r="S959" s="68"/>
      <c r="T959" s="68" t="s">
        <v>2794</v>
      </c>
      <c r="U959" s="68"/>
      <c r="V959" s="68"/>
      <c r="W959" s="68">
        <v>2301070001</v>
      </c>
      <c r="X959" s="68">
        <v>114993</v>
      </c>
      <c r="Y959" s="68" t="s">
        <v>2714</v>
      </c>
      <c r="Z959" s="68">
        <v>1</v>
      </c>
      <c r="AA959" s="68" t="s">
        <v>113</v>
      </c>
      <c r="AB959" s="68">
        <v>230107</v>
      </c>
      <c r="AC959" s="68" t="s">
        <v>20</v>
      </c>
      <c r="AD959" s="68" t="s">
        <v>20</v>
      </c>
      <c r="AE959" s="68" t="s">
        <v>2714</v>
      </c>
      <c r="AF959" s="68" t="s">
        <v>114</v>
      </c>
      <c r="AG959" s="68">
        <v>230001</v>
      </c>
      <c r="AH959" s="68" t="s">
        <v>1370</v>
      </c>
      <c r="AI959" s="68">
        <v>-17.776869999999999</v>
      </c>
      <c r="AJ959" s="68">
        <v>-69.958960000000005</v>
      </c>
      <c r="AK959" s="68"/>
      <c r="AL959" s="68"/>
      <c r="AM959" s="68">
        <v>14</v>
      </c>
      <c r="AN959" s="68" t="s">
        <v>235</v>
      </c>
      <c r="AO959" s="68">
        <v>2</v>
      </c>
      <c r="AP959" s="68" t="s">
        <v>138</v>
      </c>
      <c r="AQ959" s="68" t="s">
        <v>139</v>
      </c>
      <c r="AR959" s="68">
        <v>0</v>
      </c>
      <c r="AS959" s="68">
        <v>0</v>
      </c>
      <c r="AT959" s="68">
        <v>0</v>
      </c>
      <c r="AU959" s="68">
        <v>0</v>
      </c>
      <c r="AV959" s="68">
        <v>0</v>
      </c>
      <c r="AW959" s="69" t="s">
        <v>2702</v>
      </c>
      <c r="AX959" s="68" t="s">
        <v>119</v>
      </c>
    </row>
    <row r="960" spans="1:50" x14ac:dyDescent="0.25">
      <c r="A960" s="78" t="s">
        <v>2795</v>
      </c>
      <c r="B960" s="68">
        <v>0</v>
      </c>
      <c r="C960" s="68">
        <v>488114</v>
      </c>
      <c r="D960" s="68">
        <v>365</v>
      </c>
      <c r="E960" s="68" t="s">
        <v>149</v>
      </c>
      <c r="F960" s="68" t="s">
        <v>255</v>
      </c>
      <c r="G960" s="68" t="s">
        <v>100</v>
      </c>
      <c r="H960" s="68" t="s">
        <v>101</v>
      </c>
      <c r="I960" s="68" t="s">
        <v>102</v>
      </c>
      <c r="J960" s="68">
        <v>3</v>
      </c>
      <c r="K960" s="68" t="s">
        <v>103</v>
      </c>
      <c r="L960" s="68">
        <v>1</v>
      </c>
      <c r="M960" s="68" t="s">
        <v>104</v>
      </c>
      <c r="N960" s="68" t="s">
        <v>105</v>
      </c>
      <c r="O960" s="68" t="s">
        <v>106</v>
      </c>
      <c r="P960" s="68"/>
      <c r="Q960" s="68"/>
      <c r="R960" s="68"/>
      <c r="S960" s="68"/>
      <c r="T960" s="68" t="s">
        <v>2751</v>
      </c>
      <c r="U960" s="68"/>
      <c r="V960" s="68"/>
      <c r="W960" s="68">
        <v>2301070022</v>
      </c>
      <c r="X960" s="68">
        <v>124152</v>
      </c>
      <c r="Y960" s="68" t="s">
        <v>2751</v>
      </c>
      <c r="Z960" s="68">
        <v>2</v>
      </c>
      <c r="AA960" s="68" t="s">
        <v>125</v>
      </c>
      <c r="AB960" s="68">
        <v>230107</v>
      </c>
      <c r="AC960" s="68" t="s">
        <v>20</v>
      </c>
      <c r="AD960" s="68" t="s">
        <v>20</v>
      </c>
      <c r="AE960" s="68" t="s">
        <v>2714</v>
      </c>
      <c r="AF960" s="68" t="s">
        <v>114</v>
      </c>
      <c r="AG960" s="68">
        <v>230001</v>
      </c>
      <c r="AH960" s="68" t="s">
        <v>1370</v>
      </c>
      <c r="AI960" s="68">
        <v>-17.485969999999998</v>
      </c>
      <c r="AJ960" s="68">
        <v>-69.572379999999995</v>
      </c>
      <c r="AK960" s="68"/>
      <c r="AL960" s="68"/>
      <c r="AM960" s="68">
        <v>11</v>
      </c>
      <c r="AN960" s="68" t="s">
        <v>126</v>
      </c>
      <c r="AO960" s="68">
        <v>2</v>
      </c>
      <c r="AP960" s="68" t="s">
        <v>138</v>
      </c>
      <c r="AQ960" s="68" t="s">
        <v>139</v>
      </c>
      <c r="AR960" s="68">
        <v>0</v>
      </c>
      <c r="AS960" s="68">
        <v>0</v>
      </c>
      <c r="AT960" s="68">
        <v>0</v>
      </c>
      <c r="AU960" s="68">
        <v>0</v>
      </c>
      <c r="AV960" s="68">
        <v>0</v>
      </c>
      <c r="AW960" s="68"/>
      <c r="AX960" s="68" t="s">
        <v>119</v>
      </c>
    </row>
    <row r="961" spans="1:50" x14ac:dyDescent="0.25">
      <c r="A961" s="77" t="s">
        <v>5456</v>
      </c>
      <c r="B961" s="68">
        <v>0</v>
      </c>
      <c r="C961" s="68">
        <v>488133</v>
      </c>
      <c r="D961" s="68">
        <v>410</v>
      </c>
      <c r="E961" s="68" t="s">
        <v>860</v>
      </c>
      <c r="F961" s="68" t="s">
        <v>861</v>
      </c>
      <c r="G961" s="68" t="s">
        <v>100</v>
      </c>
      <c r="H961" s="68" t="s">
        <v>101</v>
      </c>
      <c r="I961" s="68" t="s">
        <v>102</v>
      </c>
      <c r="J961" s="68">
        <v>3</v>
      </c>
      <c r="K961" s="68" t="s">
        <v>103</v>
      </c>
      <c r="L961" s="68">
        <v>1</v>
      </c>
      <c r="M961" s="68" t="s">
        <v>104</v>
      </c>
      <c r="N961" s="68" t="s">
        <v>105</v>
      </c>
      <c r="O961" s="68" t="s">
        <v>106</v>
      </c>
      <c r="P961" s="68"/>
      <c r="Q961" s="68"/>
      <c r="R961" s="68"/>
      <c r="S961" s="68"/>
      <c r="T961" s="68" t="s">
        <v>2714</v>
      </c>
      <c r="U961" s="68"/>
      <c r="V961" s="68"/>
      <c r="W961" s="68">
        <v>2301070001</v>
      </c>
      <c r="X961" s="68">
        <v>114993</v>
      </c>
      <c r="Y961" s="68" t="s">
        <v>2714</v>
      </c>
      <c r="Z961" s="68">
        <v>1</v>
      </c>
      <c r="AA961" s="68" t="s">
        <v>113</v>
      </c>
      <c r="AB961" s="68">
        <v>230107</v>
      </c>
      <c r="AC961" s="68" t="s">
        <v>20</v>
      </c>
      <c r="AD961" s="68" t="s">
        <v>20</v>
      </c>
      <c r="AE961" s="68" t="s">
        <v>2714</v>
      </c>
      <c r="AF961" s="68" t="s">
        <v>114</v>
      </c>
      <c r="AG961" s="68">
        <v>230001</v>
      </c>
      <c r="AH961" s="68" t="s">
        <v>1370</v>
      </c>
      <c r="AI961" s="68">
        <v>-17.776869999999999</v>
      </c>
      <c r="AJ961" s="68">
        <v>-69.958960000000005</v>
      </c>
      <c r="AK961" s="68"/>
      <c r="AL961" s="68"/>
      <c r="AM961" s="68">
        <v>11</v>
      </c>
      <c r="AN961" s="68" t="s">
        <v>126</v>
      </c>
      <c r="AO961" s="68">
        <v>2</v>
      </c>
      <c r="AP961" s="68" t="s">
        <v>138</v>
      </c>
      <c r="AQ961" s="68" t="s">
        <v>139</v>
      </c>
      <c r="AR961" s="68">
        <v>0</v>
      </c>
      <c r="AS961" s="68">
        <v>0</v>
      </c>
      <c r="AT961" s="68">
        <v>0</v>
      </c>
      <c r="AU961" s="68">
        <v>0</v>
      </c>
      <c r="AV961" s="68">
        <v>0</v>
      </c>
      <c r="AW961" s="68"/>
      <c r="AX961" s="68" t="s">
        <v>119</v>
      </c>
    </row>
    <row r="962" spans="1:50" x14ac:dyDescent="0.25">
      <c r="A962" s="78" t="s">
        <v>2796</v>
      </c>
      <c r="B962" s="68">
        <v>0</v>
      </c>
      <c r="C962" s="68">
        <v>488185</v>
      </c>
      <c r="D962" s="68">
        <v>42067</v>
      </c>
      <c r="E962" s="68" t="s">
        <v>336</v>
      </c>
      <c r="F962" s="68" t="s">
        <v>337</v>
      </c>
      <c r="G962" s="68" t="s">
        <v>100</v>
      </c>
      <c r="H962" s="68">
        <v>3</v>
      </c>
      <c r="I962" s="68" t="s">
        <v>338</v>
      </c>
      <c r="J962" s="68">
        <v>3</v>
      </c>
      <c r="K962" s="68" t="s">
        <v>103</v>
      </c>
      <c r="L962" s="68">
        <v>1</v>
      </c>
      <c r="M962" s="68" t="s">
        <v>104</v>
      </c>
      <c r="N962" s="68" t="s">
        <v>105</v>
      </c>
      <c r="O962" s="68" t="s">
        <v>106</v>
      </c>
      <c r="P962" s="68" t="s">
        <v>2797</v>
      </c>
      <c r="Q962" s="68"/>
      <c r="R962" s="68"/>
      <c r="S962" s="68"/>
      <c r="T962" s="68" t="s">
        <v>2798</v>
      </c>
      <c r="U962" s="68" t="s">
        <v>2799</v>
      </c>
      <c r="V962" s="68"/>
      <c r="W962" s="68">
        <v>2304010035</v>
      </c>
      <c r="X962" s="68">
        <v>234481</v>
      </c>
      <c r="Y962" s="68" t="s">
        <v>2798</v>
      </c>
      <c r="Z962" s="68">
        <v>2</v>
      </c>
      <c r="AA962" s="68" t="s">
        <v>125</v>
      </c>
      <c r="AB962" s="68">
        <v>230107</v>
      </c>
      <c r="AC962" s="68" t="s">
        <v>20</v>
      </c>
      <c r="AD962" s="68" t="s">
        <v>20</v>
      </c>
      <c r="AE962" s="68" t="s">
        <v>2714</v>
      </c>
      <c r="AF962" s="68" t="s">
        <v>114</v>
      </c>
      <c r="AG962" s="68">
        <v>230001</v>
      </c>
      <c r="AH962" s="68" t="s">
        <v>1370</v>
      </c>
      <c r="AI962" s="68">
        <v>-17.382619999999999</v>
      </c>
      <c r="AJ962" s="68">
        <v>-69.485990000000001</v>
      </c>
      <c r="AK962" s="68"/>
      <c r="AL962" s="68"/>
      <c r="AM962" s="68">
        <v>11</v>
      </c>
      <c r="AN962" s="68" t="s">
        <v>126</v>
      </c>
      <c r="AO962" s="68">
        <v>1</v>
      </c>
      <c r="AP962" s="68" t="s">
        <v>116</v>
      </c>
      <c r="AQ962" s="68" t="s">
        <v>117</v>
      </c>
      <c r="AR962" s="68">
        <v>1</v>
      </c>
      <c r="AS962" s="68">
        <v>1</v>
      </c>
      <c r="AT962" s="68">
        <v>2</v>
      </c>
      <c r="AU962" s="68">
        <v>1</v>
      </c>
      <c r="AV962" s="68">
        <v>1</v>
      </c>
      <c r="AW962" s="68"/>
      <c r="AX962" s="68" t="s">
        <v>119</v>
      </c>
    </row>
    <row r="963" spans="1:50" x14ac:dyDescent="0.25">
      <c r="A963" s="78" t="s">
        <v>2800</v>
      </c>
      <c r="B963" s="68">
        <v>0</v>
      </c>
      <c r="C963" s="68">
        <v>488289</v>
      </c>
      <c r="D963" s="68" t="s">
        <v>2713</v>
      </c>
      <c r="E963" s="68" t="s">
        <v>2790</v>
      </c>
      <c r="F963" s="68" t="s">
        <v>486</v>
      </c>
      <c r="G963" s="68" t="s">
        <v>100</v>
      </c>
      <c r="H963" s="68" t="s">
        <v>101</v>
      </c>
      <c r="I963" s="68" t="s">
        <v>102</v>
      </c>
      <c r="J963" s="68">
        <v>3</v>
      </c>
      <c r="K963" s="68" t="s">
        <v>103</v>
      </c>
      <c r="L963" s="68">
        <v>1</v>
      </c>
      <c r="M963" s="68" t="s">
        <v>104</v>
      </c>
      <c r="N963" s="68" t="s">
        <v>105</v>
      </c>
      <c r="O963" s="68" t="s">
        <v>106</v>
      </c>
      <c r="P963" s="68" t="s">
        <v>2801</v>
      </c>
      <c r="Q963" s="68"/>
      <c r="R963" s="68"/>
      <c r="S963" s="68"/>
      <c r="T963" s="68" t="s">
        <v>2802</v>
      </c>
      <c r="U963" s="68"/>
      <c r="V963" s="68"/>
      <c r="W963" s="68">
        <v>2301070063</v>
      </c>
      <c r="X963" s="68">
        <v>129628</v>
      </c>
      <c r="Y963" s="68" t="s">
        <v>2782</v>
      </c>
      <c r="Z963" s="68">
        <v>2</v>
      </c>
      <c r="AA963" s="68" t="s">
        <v>125</v>
      </c>
      <c r="AB963" s="68">
        <v>230107</v>
      </c>
      <c r="AC963" s="68" t="s">
        <v>20</v>
      </c>
      <c r="AD963" s="68" t="s">
        <v>20</v>
      </c>
      <c r="AE963" s="68" t="s">
        <v>2714</v>
      </c>
      <c r="AF963" s="68" t="s">
        <v>114</v>
      </c>
      <c r="AG963" s="68">
        <v>230001</v>
      </c>
      <c r="AH963" s="68" t="s">
        <v>1370</v>
      </c>
      <c r="AI963" s="68">
        <v>-17.762499999999999</v>
      </c>
      <c r="AJ963" s="68">
        <v>-69.916740000000004</v>
      </c>
      <c r="AK963" s="68"/>
      <c r="AL963" s="68"/>
      <c r="AM963" s="68">
        <v>11</v>
      </c>
      <c r="AN963" s="68" t="s">
        <v>126</v>
      </c>
      <c r="AO963" s="68">
        <v>2</v>
      </c>
      <c r="AP963" s="68" t="s">
        <v>138</v>
      </c>
      <c r="AQ963" s="68" t="s">
        <v>139</v>
      </c>
      <c r="AR963" s="68">
        <v>0</v>
      </c>
      <c r="AS963" s="68">
        <v>0</v>
      </c>
      <c r="AT963" s="68">
        <v>0</v>
      </c>
      <c r="AU963" s="68">
        <v>0</v>
      </c>
      <c r="AV963" s="68">
        <v>0</v>
      </c>
      <c r="AW963" s="68"/>
      <c r="AX963" s="68" t="s">
        <v>119</v>
      </c>
    </row>
    <row r="964" spans="1:50" x14ac:dyDescent="0.25">
      <c r="A964" s="78" t="s">
        <v>2803</v>
      </c>
      <c r="B964" s="68">
        <v>0</v>
      </c>
      <c r="C964" s="69" t="s">
        <v>2804</v>
      </c>
      <c r="D964" s="68">
        <v>42070</v>
      </c>
      <c r="E964" s="68" t="s">
        <v>336</v>
      </c>
      <c r="F964" s="68" t="s">
        <v>337</v>
      </c>
      <c r="G964" s="68" t="s">
        <v>100</v>
      </c>
      <c r="H964" s="68" t="s">
        <v>374</v>
      </c>
      <c r="I964" s="68" t="s">
        <v>375</v>
      </c>
      <c r="J964" s="68">
        <v>3</v>
      </c>
      <c r="K964" s="68" t="s">
        <v>103</v>
      </c>
      <c r="L964" s="68">
        <v>1</v>
      </c>
      <c r="M964" s="68" t="s">
        <v>104</v>
      </c>
      <c r="N964" s="68" t="s">
        <v>105</v>
      </c>
      <c r="O964" s="68" t="s">
        <v>106</v>
      </c>
      <c r="P964" s="68"/>
      <c r="Q964" s="68"/>
      <c r="R964" s="68"/>
      <c r="S964" s="68"/>
      <c r="T964" s="68" t="s">
        <v>2805</v>
      </c>
      <c r="U964" s="68"/>
      <c r="V964" s="68"/>
      <c r="W964" s="68">
        <v>2301070072</v>
      </c>
      <c r="X964" s="68">
        <v>123876</v>
      </c>
      <c r="Y964" s="68" t="s">
        <v>2805</v>
      </c>
      <c r="Z964" s="68">
        <v>2</v>
      </c>
      <c r="AA964" s="68" t="s">
        <v>125</v>
      </c>
      <c r="AB964" s="68">
        <v>230107</v>
      </c>
      <c r="AC964" s="68" t="s">
        <v>20</v>
      </c>
      <c r="AD964" s="68" t="s">
        <v>20</v>
      </c>
      <c r="AE964" s="68" t="s">
        <v>2714</v>
      </c>
      <c r="AF964" s="68" t="s">
        <v>114</v>
      </c>
      <c r="AG964" s="68">
        <v>230001</v>
      </c>
      <c r="AH964" s="68" t="s">
        <v>1370</v>
      </c>
      <c r="AI964" s="68">
        <v>-17.92474</v>
      </c>
      <c r="AJ964" s="68">
        <v>-69.885369999999995</v>
      </c>
      <c r="AK964" s="68"/>
      <c r="AL964" s="68"/>
      <c r="AM964" s="68">
        <v>11</v>
      </c>
      <c r="AN964" s="68" t="s">
        <v>126</v>
      </c>
      <c r="AO964" s="68">
        <v>2</v>
      </c>
      <c r="AP964" s="68" t="s">
        <v>138</v>
      </c>
      <c r="AQ964" s="68" t="s">
        <v>139</v>
      </c>
      <c r="AR964" s="68">
        <v>0</v>
      </c>
      <c r="AS964" s="68">
        <v>0</v>
      </c>
      <c r="AT964" s="68">
        <v>0</v>
      </c>
      <c r="AU964" s="68">
        <v>0</v>
      </c>
      <c r="AV964" s="68">
        <v>0</v>
      </c>
      <c r="AW964" s="68"/>
      <c r="AX964" s="68" t="s">
        <v>119</v>
      </c>
    </row>
    <row r="965" spans="1:50" x14ac:dyDescent="0.25">
      <c r="A965" s="77" t="s">
        <v>5457</v>
      </c>
      <c r="B965" s="68">
        <v>0</v>
      </c>
      <c r="C965" s="68">
        <v>488227</v>
      </c>
      <c r="D965" s="68">
        <v>42222</v>
      </c>
      <c r="E965" s="68" t="s">
        <v>149</v>
      </c>
      <c r="F965" s="68" t="s">
        <v>255</v>
      </c>
      <c r="G965" s="68" t="s">
        <v>100</v>
      </c>
      <c r="H965" s="68" t="s">
        <v>101</v>
      </c>
      <c r="I965" s="68" t="s">
        <v>102</v>
      </c>
      <c r="J965" s="68">
        <v>3</v>
      </c>
      <c r="K965" s="68" t="s">
        <v>103</v>
      </c>
      <c r="L965" s="68">
        <v>1</v>
      </c>
      <c r="M965" s="68" t="s">
        <v>104</v>
      </c>
      <c r="N965" s="68" t="s">
        <v>105</v>
      </c>
      <c r="O965" s="68" t="s">
        <v>106</v>
      </c>
      <c r="P965" s="68" t="s">
        <v>2757</v>
      </c>
      <c r="Q965" s="68">
        <v>952291210</v>
      </c>
      <c r="R965" s="68"/>
      <c r="S965" s="68"/>
      <c r="T965" s="68" t="s">
        <v>2759</v>
      </c>
      <c r="U965" s="68"/>
      <c r="V965" s="68"/>
      <c r="W965" s="68">
        <v>2301070003</v>
      </c>
      <c r="X965" s="68">
        <v>531774</v>
      </c>
      <c r="Y965" s="68" t="s">
        <v>2759</v>
      </c>
      <c r="Z965" s="68">
        <v>2</v>
      </c>
      <c r="AA965" s="68" t="s">
        <v>125</v>
      </c>
      <c r="AB965" s="68">
        <v>230107</v>
      </c>
      <c r="AC965" s="68" t="s">
        <v>20</v>
      </c>
      <c r="AD965" s="68" t="s">
        <v>20</v>
      </c>
      <c r="AE965" s="68" t="s">
        <v>2714</v>
      </c>
      <c r="AF965" s="68" t="s">
        <v>114</v>
      </c>
      <c r="AG965" s="68">
        <v>230001</v>
      </c>
      <c r="AH965" s="68" t="s">
        <v>1370</v>
      </c>
      <c r="AI965" s="68">
        <v>-17.408200000000001</v>
      </c>
      <c r="AJ965" s="68">
        <v>-69.540599999999998</v>
      </c>
      <c r="AK965" s="68"/>
      <c r="AL965" s="68"/>
      <c r="AM965" s="68">
        <v>11</v>
      </c>
      <c r="AN965" s="68" t="s">
        <v>126</v>
      </c>
      <c r="AO965" s="68">
        <v>1</v>
      </c>
      <c r="AP965" s="68" t="s">
        <v>116</v>
      </c>
      <c r="AQ965" s="68" t="s">
        <v>117</v>
      </c>
      <c r="AR965" s="68">
        <v>2</v>
      </c>
      <c r="AS965" s="68">
        <v>1</v>
      </c>
      <c r="AT965" s="68">
        <v>3</v>
      </c>
      <c r="AU965" s="68">
        <v>1</v>
      </c>
      <c r="AV965" s="68">
        <v>2</v>
      </c>
      <c r="AW965" s="68" t="s">
        <v>1317</v>
      </c>
      <c r="AX965" s="68" t="s">
        <v>119</v>
      </c>
    </row>
    <row r="966" spans="1:50" x14ac:dyDescent="0.25">
      <c r="A966" s="77" t="s">
        <v>5458</v>
      </c>
      <c r="B966" s="68">
        <v>0</v>
      </c>
      <c r="C966" s="68">
        <v>699927</v>
      </c>
      <c r="D966" s="68">
        <v>43507</v>
      </c>
      <c r="E966" s="68" t="s">
        <v>336</v>
      </c>
      <c r="F966" s="68" t="s">
        <v>337</v>
      </c>
      <c r="G966" s="68" t="s">
        <v>100</v>
      </c>
      <c r="H966" s="68">
        <v>1</v>
      </c>
      <c r="I966" s="68" t="s">
        <v>357</v>
      </c>
      <c r="J966" s="68">
        <v>3</v>
      </c>
      <c r="K966" s="68" t="s">
        <v>103</v>
      </c>
      <c r="L966" s="68">
        <v>1</v>
      </c>
      <c r="M966" s="68" t="s">
        <v>104</v>
      </c>
      <c r="N966" s="68" t="s">
        <v>105</v>
      </c>
      <c r="O966" s="68" t="s">
        <v>106</v>
      </c>
      <c r="P966" s="68" t="s">
        <v>2806</v>
      </c>
      <c r="Q966" s="68"/>
      <c r="R966" s="68"/>
      <c r="S966" s="68"/>
      <c r="T966" s="68" t="s">
        <v>2807</v>
      </c>
      <c r="U966" s="68" t="s">
        <v>2808</v>
      </c>
      <c r="V966" s="68" t="s">
        <v>2807</v>
      </c>
      <c r="W966" s="68">
        <v>2301070062</v>
      </c>
      <c r="X966" s="68">
        <v>123847</v>
      </c>
      <c r="Y966" s="68" t="s">
        <v>2723</v>
      </c>
      <c r="Z966" s="68">
        <v>2</v>
      </c>
      <c r="AA966" s="68" t="s">
        <v>125</v>
      </c>
      <c r="AB966" s="68">
        <v>230107</v>
      </c>
      <c r="AC966" s="68" t="s">
        <v>20</v>
      </c>
      <c r="AD966" s="68" t="s">
        <v>20</v>
      </c>
      <c r="AE966" s="68" t="s">
        <v>2714</v>
      </c>
      <c r="AF966" s="68" t="s">
        <v>114</v>
      </c>
      <c r="AG966" s="68">
        <v>230001</v>
      </c>
      <c r="AH966" s="68" t="s">
        <v>1370</v>
      </c>
      <c r="AI966" s="68">
        <v>-17.767810000000001</v>
      </c>
      <c r="AJ966" s="68">
        <v>-69.928139999999999</v>
      </c>
      <c r="AK966" s="68"/>
      <c r="AL966" s="68"/>
      <c r="AM966" s="68">
        <v>11</v>
      </c>
      <c r="AN966" s="68" t="s">
        <v>126</v>
      </c>
      <c r="AO966" s="68">
        <v>1</v>
      </c>
      <c r="AP966" s="68" t="s">
        <v>116</v>
      </c>
      <c r="AQ966" s="68" t="s">
        <v>247</v>
      </c>
      <c r="AR966" s="68">
        <v>7</v>
      </c>
      <c r="AS966" s="68">
        <v>0</v>
      </c>
      <c r="AT966" s="68">
        <v>7</v>
      </c>
      <c r="AU966" s="68">
        <v>1</v>
      </c>
      <c r="AV966" s="68">
        <v>6</v>
      </c>
      <c r="AW966" s="68" t="s">
        <v>951</v>
      </c>
      <c r="AX966" s="68" t="s">
        <v>119</v>
      </c>
    </row>
    <row r="967" spans="1:50" x14ac:dyDescent="0.25">
      <c r="A967" s="77" t="s">
        <v>5459</v>
      </c>
      <c r="B967" s="68">
        <v>0</v>
      </c>
      <c r="C967" s="68"/>
      <c r="D967" s="68" t="s">
        <v>2809</v>
      </c>
      <c r="E967" s="68" t="s">
        <v>510</v>
      </c>
      <c r="F967" s="68" t="s">
        <v>511</v>
      </c>
      <c r="G967" s="68" t="s">
        <v>512</v>
      </c>
      <c r="H967" s="68" t="s">
        <v>101</v>
      </c>
      <c r="I967" s="68" t="s">
        <v>102</v>
      </c>
      <c r="J967" s="68">
        <v>3</v>
      </c>
      <c r="K967" s="68" t="s">
        <v>103</v>
      </c>
      <c r="L967" s="68">
        <v>1</v>
      </c>
      <c r="M967" s="68" t="s">
        <v>104</v>
      </c>
      <c r="N967" s="68" t="s">
        <v>105</v>
      </c>
      <c r="O967" s="68" t="s">
        <v>106</v>
      </c>
      <c r="P967" s="68"/>
      <c r="Q967" s="68"/>
      <c r="R967" s="68"/>
      <c r="S967" s="68"/>
      <c r="T967" s="68" t="s">
        <v>2810</v>
      </c>
      <c r="U967" s="68" t="s">
        <v>2811</v>
      </c>
      <c r="V967" s="68" t="s">
        <v>2714</v>
      </c>
      <c r="W967" s="68">
        <v>2301070001</v>
      </c>
      <c r="X967" s="68">
        <v>114993</v>
      </c>
      <c r="Y967" s="68" t="s">
        <v>2714</v>
      </c>
      <c r="Z967" s="68">
        <v>1</v>
      </c>
      <c r="AA967" s="68" t="s">
        <v>113</v>
      </c>
      <c r="AB967" s="68">
        <v>230107</v>
      </c>
      <c r="AC967" s="68" t="s">
        <v>20</v>
      </c>
      <c r="AD967" s="68" t="s">
        <v>20</v>
      </c>
      <c r="AE967" s="68" t="s">
        <v>2714</v>
      </c>
      <c r="AF967" s="68" t="s">
        <v>114</v>
      </c>
      <c r="AG967" s="68">
        <v>230001</v>
      </c>
      <c r="AH967" s="68" t="s">
        <v>1370</v>
      </c>
      <c r="AI967" s="68">
        <v>-17.777629999999998</v>
      </c>
      <c r="AJ967" s="68">
        <v>-69.959410000000005</v>
      </c>
      <c r="AK967" s="68">
        <v>15</v>
      </c>
      <c r="AL967" s="68" t="s">
        <v>557</v>
      </c>
      <c r="AM967" s="68">
        <v>11</v>
      </c>
      <c r="AN967" s="68" t="s">
        <v>126</v>
      </c>
      <c r="AO967" s="68">
        <v>1</v>
      </c>
      <c r="AP967" s="68" t="s">
        <v>116</v>
      </c>
      <c r="AQ967" s="68" t="s">
        <v>117</v>
      </c>
      <c r="AR967" s="68">
        <v>3</v>
      </c>
      <c r="AS967" s="68">
        <v>1</v>
      </c>
      <c r="AT967" s="68">
        <v>4</v>
      </c>
      <c r="AU967" s="68">
        <v>0</v>
      </c>
      <c r="AV967" s="68">
        <v>1</v>
      </c>
      <c r="AW967" s="68" t="s">
        <v>1872</v>
      </c>
      <c r="AX967" s="68" t="s">
        <v>119</v>
      </c>
    </row>
    <row r="968" spans="1:50" x14ac:dyDescent="0.25">
      <c r="A968" s="77" t="s">
        <v>5460</v>
      </c>
      <c r="B968" s="68">
        <v>0</v>
      </c>
      <c r="C968" s="68"/>
      <c r="D968" s="68" t="s">
        <v>983</v>
      </c>
      <c r="E968" s="68" t="s">
        <v>510</v>
      </c>
      <c r="F968" s="68" t="s">
        <v>511</v>
      </c>
      <c r="G968" s="68" t="s">
        <v>512</v>
      </c>
      <c r="H968" s="68" t="s">
        <v>101</v>
      </c>
      <c r="I968" s="68" t="s">
        <v>102</v>
      </c>
      <c r="J968" s="68">
        <v>3</v>
      </c>
      <c r="K968" s="68" t="s">
        <v>103</v>
      </c>
      <c r="L968" s="68">
        <v>1</v>
      </c>
      <c r="M968" s="68" t="s">
        <v>104</v>
      </c>
      <c r="N968" s="68" t="s">
        <v>105</v>
      </c>
      <c r="O968" s="68" t="s">
        <v>106</v>
      </c>
      <c r="P968" s="68"/>
      <c r="Q968" s="68"/>
      <c r="R968" s="68"/>
      <c r="S968" s="68"/>
      <c r="T968" s="68" t="s">
        <v>2812</v>
      </c>
      <c r="U968" s="68" t="s">
        <v>2813</v>
      </c>
      <c r="V968" s="68" t="s">
        <v>2812</v>
      </c>
      <c r="W968" s="68">
        <v>2301070059</v>
      </c>
      <c r="X968" s="68">
        <v>120499</v>
      </c>
      <c r="Y968" s="68" t="s">
        <v>2729</v>
      </c>
      <c r="Z968" s="68">
        <v>2</v>
      </c>
      <c r="AA968" s="68" t="s">
        <v>125</v>
      </c>
      <c r="AB968" s="68">
        <v>230107</v>
      </c>
      <c r="AC968" s="68" t="s">
        <v>20</v>
      </c>
      <c r="AD968" s="68" t="s">
        <v>20</v>
      </c>
      <c r="AE968" s="68" t="s">
        <v>2714</v>
      </c>
      <c r="AF968" s="68" t="s">
        <v>114</v>
      </c>
      <c r="AG968" s="68">
        <v>230001</v>
      </c>
      <c r="AH968" s="68" t="s">
        <v>1370</v>
      </c>
      <c r="AI968" s="68">
        <v>-17.72664</v>
      </c>
      <c r="AJ968" s="68">
        <v>-69.920940000000002</v>
      </c>
      <c r="AK968" s="68">
        <v>15</v>
      </c>
      <c r="AL968" s="68" t="s">
        <v>557</v>
      </c>
      <c r="AM968" s="68">
        <v>11</v>
      </c>
      <c r="AN968" s="68" t="s">
        <v>126</v>
      </c>
      <c r="AO968" s="68">
        <v>1</v>
      </c>
      <c r="AP968" s="68" t="s">
        <v>116</v>
      </c>
      <c r="AQ968" s="68" t="s">
        <v>117</v>
      </c>
      <c r="AR968" s="68">
        <v>3</v>
      </c>
      <c r="AS968" s="68">
        <v>1</v>
      </c>
      <c r="AT968" s="68">
        <v>4</v>
      </c>
      <c r="AU968" s="68">
        <v>0</v>
      </c>
      <c r="AV968" s="68">
        <v>1</v>
      </c>
      <c r="AW968" s="68" t="s">
        <v>2405</v>
      </c>
      <c r="AX968" s="68" t="s">
        <v>119</v>
      </c>
    </row>
    <row r="969" spans="1:50" x14ac:dyDescent="0.25">
      <c r="A969" s="77" t="s">
        <v>5461</v>
      </c>
      <c r="B969" s="68">
        <v>0</v>
      </c>
      <c r="C969" s="68">
        <v>488232</v>
      </c>
      <c r="D969" s="68" t="s">
        <v>2761</v>
      </c>
      <c r="E969" s="68" t="s">
        <v>149</v>
      </c>
      <c r="F969" s="68" t="s">
        <v>255</v>
      </c>
      <c r="G969" s="68" t="s">
        <v>100</v>
      </c>
      <c r="H969" s="68" t="s">
        <v>101</v>
      </c>
      <c r="I969" s="68" t="s">
        <v>102</v>
      </c>
      <c r="J969" s="68">
        <v>3</v>
      </c>
      <c r="K969" s="68" t="s">
        <v>103</v>
      </c>
      <c r="L969" s="68">
        <v>1</v>
      </c>
      <c r="M969" s="68" t="s">
        <v>104</v>
      </c>
      <c r="N969" s="68" t="s">
        <v>105</v>
      </c>
      <c r="O969" s="68" t="s">
        <v>106</v>
      </c>
      <c r="P969" s="68" t="s">
        <v>2814</v>
      </c>
      <c r="Q969" s="68"/>
      <c r="R969" s="68"/>
      <c r="S969" s="68"/>
      <c r="T969" s="68" t="s">
        <v>2763</v>
      </c>
      <c r="U969" s="68"/>
      <c r="V969" s="68"/>
      <c r="W969" s="68">
        <v>2301070037</v>
      </c>
      <c r="X969" s="68">
        <v>127185</v>
      </c>
      <c r="Y969" s="68" t="s">
        <v>2764</v>
      </c>
      <c r="Z969" s="68">
        <v>2</v>
      </c>
      <c r="AA969" s="68" t="s">
        <v>125</v>
      </c>
      <c r="AB969" s="68">
        <v>230107</v>
      </c>
      <c r="AC969" s="68" t="s">
        <v>20</v>
      </c>
      <c r="AD969" s="68" t="s">
        <v>20</v>
      </c>
      <c r="AE969" s="68" t="s">
        <v>2714</v>
      </c>
      <c r="AF969" s="68" t="s">
        <v>114</v>
      </c>
      <c r="AG969" s="68">
        <v>230001</v>
      </c>
      <c r="AH969" s="68" t="s">
        <v>1370</v>
      </c>
      <c r="AI969" s="68">
        <v>-17.5457</v>
      </c>
      <c r="AJ969" s="68">
        <v>-69.609399999999994</v>
      </c>
      <c r="AK969" s="68"/>
      <c r="AL969" s="68"/>
      <c r="AM969" s="68">
        <v>11</v>
      </c>
      <c r="AN969" s="68" t="s">
        <v>126</v>
      </c>
      <c r="AO969" s="68">
        <v>1</v>
      </c>
      <c r="AP969" s="68" t="s">
        <v>116</v>
      </c>
      <c r="AQ969" s="68" t="s">
        <v>117</v>
      </c>
      <c r="AR969" s="68">
        <v>2</v>
      </c>
      <c r="AS969" s="68">
        <v>4</v>
      </c>
      <c r="AT969" s="68">
        <v>6</v>
      </c>
      <c r="AU969" s="68">
        <v>1</v>
      </c>
      <c r="AV969" s="68">
        <v>2</v>
      </c>
      <c r="AW969" s="69" t="s">
        <v>2815</v>
      </c>
      <c r="AX969" s="68" t="s">
        <v>119</v>
      </c>
    </row>
    <row r="970" spans="1:50" x14ac:dyDescent="0.25">
      <c r="A970" s="78" t="s">
        <v>2816</v>
      </c>
      <c r="B970" s="68">
        <v>0</v>
      </c>
      <c r="C970" s="68">
        <v>488326</v>
      </c>
      <c r="D970" s="68" t="s">
        <v>2817</v>
      </c>
      <c r="E970" s="68" t="s">
        <v>149</v>
      </c>
      <c r="F970" s="68" t="s">
        <v>255</v>
      </c>
      <c r="G970" s="68" t="s">
        <v>100</v>
      </c>
      <c r="H970" s="68" t="s">
        <v>101</v>
      </c>
      <c r="I970" s="68" t="s">
        <v>102</v>
      </c>
      <c r="J970" s="68">
        <v>3</v>
      </c>
      <c r="K970" s="68" t="s">
        <v>103</v>
      </c>
      <c r="L970" s="68">
        <v>1</v>
      </c>
      <c r="M970" s="68" t="s">
        <v>104</v>
      </c>
      <c r="N970" s="68" t="s">
        <v>105</v>
      </c>
      <c r="O970" s="68" t="s">
        <v>106</v>
      </c>
      <c r="P970" s="68" t="s">
        <v>2818</v>
      </c>
      <c r="Q970" s="68">
        <v>506318</v>
      </c>
      <c r="R970" s="68" t="s">
        <v>2819</v>
      </c>
      <c r="S970" s="68"/>
      <c r="T970" s="68" t="s">
        <v>2820</v>
      </c>
      <c r="U970" s="68"/>
      <c r="V970" s="68"/>
      <c r="W970" s="68">
        <v>2301080001</v>
      </c>
      <c r="X970" s="68">
        <v>116899</v>
      </c>
      <c r="Y970" s="68" t="s">
        <v>146</v>
      </c>
      <c r="Z970" s="68">
        <v>1</v>
      </c>
      <c r="AA970" s="68" t="s">
        <v>113</v>
      </c>
      <c r="AB970" s="68">
        <v>230108</v>
      </c>
      <c r="AC970" s="68" t="s">
        <v>20</v>
      </c>
      <c r="AD970" s="68" t="s">
        <v>20</v>
      </c>
      <c r="AE970" s="68" t="s">
        <v>146</v>
      </c>
      <c r="AF970" s="68" t="s">
        <v>114</v>
      </c>
      <c r="AG970" s="68">
        <v>230001</v>
      </c>
      <c r="AH970" s="68" t="s">
        <v>1370</v>
      </c>
      <c r="AI970" s="68">
        <v>-17.99774</v>
      </c>
      <c r="AJ970" s="68">
        <v>-70.221599999999995</v>
      </c>
      <c r="AK970" s="68"/>
      <c r="AL970" s="68"/>
      <c r="AM970" s="68">
        <v>11</v>
      </c>
      <c r="AN970" s="68" t="s">
        <v>126</v>
      </c>
      <c r="AO970" s="68">
        <v>1</v>
      </c>
      <c r="AP970" s="68" t="s">
        <v>116</v>
      </c>
      <c r="AQ970" s="68" t="s">
        <v>117</v>
      </c>
      <c r="AR970" s="68">
        <v>61</v>
      </c>
      <c r="AS970" s="68">
        <v>66</v>
      </c>
      <c r="AT970" s="68">
        <v>127</v>
      </c>
      <c r="AU970" s="68">
        <v>6</v>
      </c>
      <c r="AV970" s="68">
        <v>6</v>
      </c>
      <c r="AW970" s="68"/>
      <c r="AX970" s="68" t="s">
        <v>119</v>
      </c>
    </row>
    <row r="971" spans="1:50" x14ac:dyDescent="0.25">
      <c r="A971" s="78" t="s">
        <v>2821</v>
      </c>
      <c r="B971" s="68">
        <v>0</v>
      </c>
      <c r="C971" s="68">
        <v>486030</v>
      </c>
      <c r="D971" s="68" t="s">
        <v>2822</v>
      </c>
      <c r="E971" s="68" t="s">
        <v>149</v>
      </c>
      <c r="F971" s="68" t="s">
        <v>255</v>
      </c>
      <c r="G971" s="68" t="s">
        <v>100</v>
      </c>
      <c r="H971" s="68" t="s">
        <v>101</v>
      </c>
      <c r="I971" s="68" t="s">
        <v>102</v>
      </c>
      <c r="J971" s="68">
        <v>3</v>
      </c>
      <c r="K971" s="68" t="s">
        <v>103</v>
      </c>
      <c r="L971" s="68">
        <v>1</v>
      </c>
      <c r="M971" s="68" t="s">
        <v>104</v>
      </c>
      <c r="N971" s="68" t="s">
        <v>105</v>
      </c>
      <c r="O971" s="68" t="s">
        <v>106</v>
      </c>
      <c r="P971" s="68" t="s">
        <v>2823</v>
      </c>
      <c r="Q971" s="68">
        <v>413643</v>
      </c>
      <c r="R971" s="68"/>
      <c r="S971" s="68"/>
      <c r="T971" s="68" t="s">
        <v>2824</v>
      </c>
      <c r="U971" s="68"/>
      <c r="V971" s="68" t="s">
        <v>20</v>
      </c>
      <c r="W971" s="68">
        <v>2301080001</v>
      </c>
      <c r="X971" s="68">
        <v>116899</v>
      </c>
      <c r="Y971" s="68" t="s">
        <v>146</v>
      </c>
      <c r="Z971" s="68">
        <v>1</v>
      </c>
      <c r="AA971" s="68" t="s">
        <v>113</v>
      </c>
      <c r="AB971" s="68">
        <v>230108</v>
      </c>
      <c r="AC971" s="68" t="s">
        <v>20</v>
      </c>
      <c r="AD971" s="68" t="s">
        <v>20</v>
      </c>
      <c r="AE971" s="68" t="s">
        <v>146</v>
      </c>
      <c r="AF971" s="68" t="s">
        <v>114</v>
      </c>
      <c r="AG971" s="68">
        <v>230001</v>
      </c>
      <c r="AH971" s="68" t="s">
        <v>1370</v>
      </c>
      <c r="AI971" s="68">
        <v>-18.00347</v>
      </c>
      <c r="AJ971" s="68">
        <v>-70.230969999999999</v>
      </c>
      <c r="AK971" s="68"/>
      <c r="AL971" s="68"/>
      <c r="AM971" s="68">
        <v>11</v>
      </c>
      <c r="AN971" s="68" t="s">
        <v>126</v>
      </c>
      <c r="AO971" s="68">
        <v>1</v>
      </c>
      <c r="AP971" s="68" t="s">
        <v>116</v>
      </c>
      <c r="AQ971" s="68" t="s">
        <v>117</v>
      </c>
      <c r="AR971" s="68">
        <v>56</v>
      </c>
      <c r="AS971" s="68">
        <v>58</v>
      </c>
      <c r="AT971" s="68">
        <v>114</v>
      </c>
      <c r="AU971" s="68">
        <v>5</v>
      </c>
      <c r="AV971" s="68">
        <v>5</v>
      </c>
      <c r="AW971" s="68"/>
      <c r="AX971" s="68" t="s">
        <v>119</v>
      </c>
    </row>
    <row r="972" spans="1:50" x14ac:dyDescent="0.25">
      <c r="A972" s="77" t="s">
        <v>5462</v>
      </c>
      <c r="B972" s="68">
        <v>0</v>
      </c>
      <c r="C972" s="68">
        <v>488406</v>
      </c>
      <c r="D972" s="68" t="s">
        <v>2825</v>
      </c>
      <c r="E972" s="68" t="s">
        <v>860</v>
      </c>
      <c r="F972" s="68" t="s">
        <v>861</v>
      </c>
      <c r="G972" s="68" t="s">
        <v>100</v>
      </c>
      <c r="H972" s="68" t="s">
        <v>101</v>
      </c>
      <c r="I972" s="68" t="s">
        <v>102</v>
      </c>
      <c r="J972" s="68">
        <v>3</v>
      </c>
      <c r="K972" s="68" t="s">
        <v>103</v>
      </c>
      <c r="L972" s="68">
        <v>3</v>
      </c>
      <c r="M972" s="68" t="s">
        <v>129</v>
      </c>
      <c r="N972" s="68" t="s">
        <v>130</v>
      </c>
      <c r="O972" s="68" t="s">
        <v>131</v>
      </c>
      <c r="P972" s="68" t="s">
        <v>2826</v>
      </c>
      <c r="Q972" s="68">
        <v>241007</v>
      </c>
      <c r="R972" s="68" t="s">
        <v>2827</v>
      </c>
      <c r="S972" s="68"/>
      <c r="T972" s="68" t="s">
        <v>2828</v>
      </c>
      <c r="U972" s="68"/>
      <c r="V972" s="68" t="s">
        <v>145</v>
      </c>
      <c r="W972" s="68">
        <v>2301080001</v>
      </c>
      <c r="X972" s="68">
        <v>116899</v>
      </c>
      <c r="Y972" s="68" t="s">
        <v>146</v>
      </c>
      <c r="Z972" s="68">
        <v>1</v>
      </c>
      <c r="AA972" s="68" t="s">
        <v>113</v>
      </c>
      <c r="AB972" s="68">
        <v>230108</v>
      </c>
      <c r="AC972" s="68" t="s">
        <v>20</v>
      </c>
      <c r="AD972" s="68" t="s">
        <v>20</v>
      </c>
      <c r="AE972" s="68" t="s">
        <v>146</v>
      </c>
      <c r="AF972" s="68" t="s">
        <v>114</v>
      </c>
      <c r="AG972" s="68">
        <v>230001</v>
      </c>
      <c r="AH972" s="68" t="s">
        <v>1370</v>
      </c>
      <c r="AI972" s="68">
        <v>-18.00046</v>
      </c>
      <c r="AJ972" s="68">
        <v>-70.220410000000001</v>
      </c>
      <c r="AK972" s="68"/>
      <c r="AL972" s="68"/>
      <c r="AM972" s="68">
        <v>11</v>
      </c>
      <c r="AN972" s="68" t="s">
        <v>126</v>
      </c>
      <c r="AO972" s="68">
        <v>1</v>
      </c>
      <c r="AP972" s="68" t="s">
        <v>116</v>
      </c>
      <c r="AQ972" s="68" t="s">
        <v>117</v>
      </c>
      <c r="AR972" s="68">
        <v>19</v>
      </c>
      <c r="AS972" s="68">
        <v>29</v>
      </c>
      <c r="AT972" s="68">
        <v>48</v>
      </c>
      <c r="AU972" s="68">
        <v>4</v>
      </c>
      <c r="AV972" s="68">
        <v>4</v>
      </c>
      <c r="AW972" s="68"/>
      <c r="AX972" s="68" t="s">
        <v>119</v>
      </c>
    </row>
    <row r="973" spans="1:50" x14ac:dyDescent="0.25">
      <c r="A973" s="78" t="s">
        <v>2829</v>
      </c>
      <c r="B973" s="68">
        <v>0</v>
      </c>
      <c r="C973" s="68">
        <v>488374</v>
      </c>
      <c r="D973" s="68" t="s">
        <v>2830</v>
      </c>
      <c r="E973" s="68" t="s">
        <v>1459</v>
      </c>
      <c r="F973" s="68" t="s">
        <v>1460</v>
      </c>
      <c r="G973" s="68" t="s">
        <v>100</v>
      </c>
      <c r="H973" s="68" t="s">
        <v>101</v>
      </c>
      <c r="I973" s="68" t="s">
        <v>102</v>
      </c>
      <c r="J973" s="68">
        <v>3</v>
      </c>
      <c r="K973" s="68" t="s">
        <v>103</v>
      </c>
      <c r="L973" s="68">
        <v>1</v>
      </c>
      <c r="M973" s="68" t="s">
        <v>104</v>
      </c>
      <c r="N973" s="68" t="s">
        <v>105</v>
      </c>
      <c r="O973" s="68" t="s">
        <v>106</v>
      </c>
      <c r="P973" s="68" t="s">
        <v>2831</v>
      </c>
      <c r="Q973" s="68"/>
      <c r="R973" s="68"/>
      <c r="S973" s="68"/>
      <c r="T973" s="68" t="s">
        <v>2832</v>
      </c>
      <c r="U973" s="68"/>
      <c r="V973" s="68"/>
      <c r="W973" s="68">
        <v>2301080001</v>
      </c>
      <c r="X973" s="68">
        <v>116899</v>
      </c>
      <c r="Y973" s="68" t="s">
        <v>146</v>
      </c>
      <c r="Z973" s="68">
        <v>1</v>
      </c>
      <c r="AA973" s="68" t="s">
        <v>113</v>
      </c>
      <c r="AB973" s="68">
        <v>230108</v>
      </c>
      <c r="AC973" s="68" t="s">
        <v>20</v>
      </c>
      <c r="AD973" s="68" t="s">
        <v>20</v>
      </c>
      <c r="AE973" s="68" t="s">
        <v>146</v>
      </c>
      <c r="AF973" s="68" t="s">
        <v>114</v>
      </c>
      <c r="AG973" s="68">
        <v>230001</v>
      </c>
      <c r="AH973" s="68" t="s">
        <v>1370</v>
      </c>
      <c r="AI973" s="68">
        <v>-17.99466</v>
      </c>
      <c r="AJ973" s="68">
        <v>-70.218540000000004</v>
      </c>
      <c r="AK973" s="68"/>
      <c r="AL973" s="68"/>
      <c r="AM973" s="68">
        <v>16</v>
      </c>
      <c r="AN973" s="68" t="s">
        <v>115</v>
      </c>
      <c r="AO973" s="68">
        <v>2</v>
      </c>
      <c r="AP973" s="68" t="s">
        <v>138</v>
      </c>
      <c r="AQ973" s="68" t="s">
        <v>139</v>
      </c>
      <c r="AR973" s="68">
        <v>0</v>
      </c>
      <c r="AS973" s="68">
        <v>0</v>
      </c>
      <c r="AT973" s="68">
        <v>0</v>
      </c>
      <c r="AU973" s="68">
        <v>0</v>
      </c>
      <c r="AV973" s="68">
        <v>0</v>
      </c>
      <c r="AW973" s="68" t="s">
        <v>2833</v>
      </c>
      <c r="AX973" s="68" t="s">
        <v>119</v>
      </c>
    </row>
    <row r="974" spans="1:50" x14ac:dyDescent="0.25">
      <c r="A974" s="78" t="s">
        <v>2834</v>
      </c>
      <c r="B974" s="68">
        <v>0</v>
      </c>
      <c r="C974" s="68">
        <v>488374</v>
      </c>
      <c r="D974" s="68" t="s">
        <v>2830</v>
      </c>
      <c r="E974" s="68" t="s">
        <v>443</v>
      </c>
      <c r="F974" s="68" t="s">
        <v>444</v>
      </c>
      <c r="G974" s="68" t="s">
        <v>100</v>
      </c>
      <c r="H974" s="68" t="s">
        <v>101</v>
      </c>
      <c r="I974" s="68" t="s">
        <v>102</v>
      </c>
      <c r="J974" s="68">
        <v>3</v>
      </c>
      <c r="K974" s="68" t="s">
        <v>103</v>
      </c>
      <c r="L974" s="68">
        <v>1</v>
      </c>
      <c r="M974" s="68" t="s">
        <v>104</v>
      </c>
      <c r="N974" s="68" t="s">
        <v>105</v>
      </c>
      <c r="O974" s="68" t="s">
        <v>106</v>
      </c>
      <c r="P974" s="68" t="s">
        <v>2835</v>
      </c>
      <c r="Q974" s="68">
        <v>576998</v>
      </c>
      <c r="R974" s="68" t="s">
        <v>2836</v>
      </c>
      <c r="S974" s="68"/>
      <c r="T974" s="68" t="s">
        <v>2832</v>
      </c>
      <c r="U974" s="68"/>
      <c r="V974" s="68"/>
      <c r="W974" s="68">
        <v>2301080001</v>
      </c>
      <c r="X974" s="68">
        <v>116899</v>
      </c>
      <c r="Y974" s="68" t="s">
        <v>146</v>
      </c>
      <c r="Z974" s="68">
        <v>1</v>
      </c>
      <c r="AA974" s="68" t="s">
        <v>113</v>
      </c>
      <c r="AB974" s="68">
        <v>230108</v>
      </c>
      <c r="AC974" s="68" t="s">
        <v>20</v>
      </c>
      <c r="AD974" s="68" t="s">
        <v>20</v>
      </c>
      <c r="AE974" s="68" t="s">
        <v>146</v>
      </c>
      <c r="AF974" s="68" t="s">
        <v>114</v>
      </c>
      <c r="AG974" s="68">
        <v>230001</v>
      </c>
      <c r="AH974" s="68" t="s">
        <v>1370</v>
      </c>
      <c r="AI974" s="68">
        <v>-17.99466</v>
      </c>
      <c r="AJ974" s="68">
        <v>-70.218540000000004</v>
      </c>
      <c r="AK974" s="68"/>
      <c r="AL974" s="68"/>
      <c r="AM974" s="68">
        <v>13</v>
      </c>
      <c r="AN974" s="68" t="s">
        <v>147</v>
      </c>
      <c r="AO974" s="68">
        <v>1</v>
      </c>
      <c r="AP974" s="68" t="s">
        <v>116</v>
      </c>
      <c r="AQ974" s="68" t="s">
        <v>117</v>
      </c>
      <c r="AR974" s="68">
        <v>123</v>
      </c>
      <c r="AS974" s="68">
        <v>101</v>
      </c>
      <c r="AT974" s="68">
        <v>224</v>
      </c>
      <c r="AU974" s="68">
        <v>23</v>
      </c>
      <c r="AV974" s="68">
        <v>10</v>
      </c>
      <c r="AW974" s="68" t="s">
        <v>416</v>
      </c>
      <c r="AX974" s="68" t="s">
        <v>119</v>
      </c>
    </row>
    <row r="975" spans="1:50" x14ac:dyDescent="0.25">
      <c r="A975" s="78" t="s">
        <v>2837</v>
      </c>
      <c r="B975" s="68">
        <v>0</v>
      </c>
      <c r="C975" s="68">
        <v>488374</v>
      </c>
      <c r="D975" s="68" t="s">
        <v>2830</v>
      </c>
      <c r="E975" s="68" t="s">
        <v>336</v>
      </c>
      <c r="F975" s="68" t="s">
        <v>337</v>
      </c>
      <c r="G975" s="68" t="s">
        <v>100</v>
      </c>
      <c r="H975" s="68">
        <v>3</v>
      </c>
      <c r="I975" s="68" t="s">
        <v>338</v>
      </c>
      <c r="J975" s="68">
        <v>3</v>
      </c>
      <c r="K975" s="68" t="s">
        <v>103</v>
      </c>
      <c r="L975" s="68">
        <v>1</v>
      </c>
      <c r="M975" s="68" t="s">
        <v>104</v>
      </c>
      <c r="N975" s="68" t="s">
        <v>105</v>
      </c>
      <c r="O975" s="68" t="s">
        <v>106</v>
      </c>
      <c r="P975" s="68" t="s">
        <v>2838</v>
      </c>
      <c r="Q975" s="68">
        <v>576998</v>
      </c>
      <c r="R975" s="68" t="s">
        <v>2836</v>
      </c>
      <c r="S975" s="68"/>
      <c r="T975" s="68" t="s">
        <v>2832</v>
      </c>
      <c r="U975" s="68"/>
      <c r="V975" s="68"/>
      <c r="W975" s="68">
        <v>2301080001</v>
      </c>
      <c r="X975" s="68">
        <v>116899</v>
      </c>
      <c r="Y975" s="68" t="s">
        <v>146</v>
      </c>
      <c r="Z975" s="68">
        <v>1</v>
      </c>
      <c r="AA975" s="68" t="s">
        <v>113</v>
      </c>
      <c r="AB975" s="68">
        <v>230108</v>
      </c>
      <c r="AC975" s="68" t="s">
        <v>20</v>
      </c>
      <c r="AD975" s="68" t="s">
        <v>20</v>
      </c>
      <c r="AE975" s="68" t="s">
        <v>146</v>
      </c>
      <c r="AF975" s="68" t="s">
        <v>114</v>
      </c>
      <c r="AG975" s="68">
        <v>230001</v>
      </c>
      <c r="AH975" s="68" t="s">
        <v>1370</v>
      </c>
      <c r="AI975" s="68">
        <v>-17.99466</v>
      </c>
      <c r="AJ975" s="68">
        <v>-70.218540000000004</v>
      </c>
      <c r="AK975" s="68"/>
      <c r="AL975" s="68"/>
      <c r="AM975" s="68">
        <v>11</v>
      </c>
      <c r="AN975" s="68" t="s">
        <v>126</v>
      </c>
      <c r="AO975" s="68">
        <v>1</v>
      </c>
      <c r="AP975" s="68" t="s">
        <v>116</v>
      </c>
      <c r="AQ975" s="68" t="s">
        <v>117</v>
      </c>
      <c r="AR975" s="68">
        <v>95</v>
      </c>
      <c r="AS975" s="68">
        <v>100</v>
      </c>
      <c r="AT975" s="68">
        <v>195</v>
      </c>
      <c r="AU975" s="68">
        <v>11</v>
      </c>
      <c r="AV975" s="68">
        <v>10</v>
      </c>
      <c r="AW975" s="68" t="s">
        <v>416</v>
      </c>
      <c r="AX975" s="68" t="s">
        <v>119</v>
      </c>
    </row>
    <row r="976" spans="1:50" x14ac:dyDescent="0.25">
      <c r="A976" s="78" t="s">
        <v>2839</v>
      </c>
      <c r="B976" s="68">
        <v>0</v>
      </c>
      <c r="C976" s="68">
        <v>488393</v>
      </c>
      <c r="D976" s="68" t="s">
        <v>2809</v>
      </c>
      <c r="E976" s="68" t="s">
        <v>443</v>
      </c>
      <c r="F976" s="68" t="s">
        <v>444</v>
      </c>
      <c r="G976" s="68" t="s">
        <v>100</v>
      </c>
      <c r="H976" s="68" t="s">
        <v>101</v>
      </c>
      <c r="I976" s="68" t="s">
        <v>102</v>
      </c>
      <c r="J976" s="68">
        <v>3</v>
      </c>
      <c r="K976" s="68" t="s">
        <v>103</v>
      </c>
      <c r="L976" s="68">
        <v>3</v>
      </c>
      <c r="M976" s="68" t="s">
        <v>129</v>
      </c>
      <c r="N976" s="68" t="s">
        <v>130</v>
      </c>
      <c r="O976" s="68" t="s">
        <v>131</v>
      </c>
      <c r="P976" s="68" t="s">
        <v>2840</v>
      </c>
      <c r="Q976" s="68">
        <v>413306</v>
      </c>
      <c r="R976" s="68"/>
      <c r="S976" s="68"/>
      <c r="T976" s="68" t="s">
        <v>145</v>
      </c>
      <c r="U976" s="68"/>
      <c r="V976" s="68" t="s">
        <v>145</v>
      </c>
      <c r="W976" s="68">
        <v>2301080001</v>
      </c>
      <c r="X976" s="68">
        <v>566415</v>
      </c>
      <c r="Y976" s="68" t="s">
        <v>146</v>
      </c>
      <c r="Z976" s="68">
        <v>1</v>
      </c>
      <c r="AA976" s="68" t="s">
        <v>113</v>
      </c>
      <c r="AB976" s="68">
        <v>230108</v>
      </c>
      <c r="AC976" s="68" t="s">
        <v>20</v>
      </c>
      <c r="AD976" s="68" t="s">
        <v>20</v>
      </c>
      <c r="AE976" s="68" t="s">
        <v>146</v>
      </c>
      <c r="AF976" s="68" t="s">
        <v>114</v>
      </c>
      <c r="AG976" s="68">
        <v>230001</v>
      </c>
      <c r="AH976" s="68" t="s">
        <v>1370</v>
      </c>
      <c r="AI976" s="68">
        <v>-18.002600000000001</v>
      </c>
      <c r="AJ976" s="68">
        <v>-70.227720000000005</v>
      </c>
      <c r="AK976" s="68"/>
      <c r="AL976" s="68"/>
      <c r="AM976" s="68">
        <v>11</v>
      </c>
      <c r="AN976" s="68" t="s">
        <v>126</v>
      </c>
      <c r="AO976" s="68">
        <v>2</v>
      </c>
      <c r="AP976" s="68" t="s">
        <v>138</v>
      </c>
      <c r="AQ976" s="68" t="s">
        <v>139</v>
      </c>
      <c r="AR976" s="68">
        <v>0</v>
      </c>
      <c r="AS976" s="68">
        <v>0</v>
      </c>
      <c r="AT976" s="68">
        <v>0</v>
      </c>
      <c r="AU976" s="68">
        <v>0</v>
      </c>
      <c r="AV976" s="68">
        <v>0</v>
      </c>
      <c r="AW976" s="69" t="s">
        <v>2841</v>
      </c>
      <c r="AX976" s="68" t="s">
        <v>119</v>
      </c>
    </row>
    <row r="977" spans="1:50" x14ac:dyDescent="0.25">
      <c r="A977" s="78" t="s">
        <v>2842</v>
      </c>
      <c r="B977" s="68">
        <v>0</v>
      </c>
      <c r="C977" s="68">
        <v>488393</v>
      </c>
      <c r="D977" s="68" t="s">
        <v>2809</v>
      </c>
      <c r="E977" s="68" t="s">
        <v>336</v>
      </c>
      <c r="F977" s="68" t="s">
        <v>337</v>
      </c>
      <c r="G977" s="68" t="s">
        <v>100</v>
      </c>
      <c r="H977" s="68" t="s">
        <v>374</v>
      </c>
      <c r="I977" s="68" t="s">
        <v>375</v>
      </c>
      <c r="J977" s="68">
        <v>3</v>
      </c>
      <c r="K977" s="68" t="s">
        <v>103</v>
      </c>
      <c r="L977" s="68">
        <v>3</v>
      </c>
      <c r="M977" s="68" t="s">
        <v>129</v>
      </c>
      <c r="N977" s="68" t="s">
        <v>130</v>
      </c>
      <c r="O977" s="68" t="s">
        <v>131</v>
      </c>
      <c r="P977" s="68" t="s">
        <v>2840</v>
      </c>
      <c r="Q977" s="68">
        <v>413306</v>
      </c>
      <c r="R977" s="68"/>
      <c r="S977" s="68"/>
      <c r="T977" s="68" t="s">
        <v>145</v>
      </c>
      <c r="U977" s="68"/>
      <c r="V977" s="68" t="s">
        <v>145</v>
      </c>
      <c r="W977" s="68">
        <v>2301080001</v>
      </c>
      <c r="X977" s="68">
        <v>566415</v>
      </c>
      <c r="Y977" s="68" t="s">
        <v>146</v>
      </c>
      <c r="Z977" s="68">
        <v>1</v>
      </c>
      <c r="AA977" s="68" t="s">
        <v>113</v>
      </c>
      <c r="AB977" s="68">
        <v>230108</v>
      </c>
      <c r="AC977" s="68" t="s">
        <v>20</v>
      </c>
      <c r="AD977" s="68" t="s">
        <v>20</v>
      </c>
      <c r="AE977" s="68" t="s">
        <v>146</v>
      </c>
      <c r="AF977" s="68" t="s">
        <v>114</v>
      </c>
      <c r="AG977" s="68">
        <v>230001</v>
      </c>
      <c r="AH977" s="68" t="s">
        <v>1370</v>
      </c>
      <c r="AI977" s="68">
        <v>-18.002600000000001</v>
      </c>
      <c r="AJ977" s="68">
        <v>-70.227720000000005</v>
      </c>
      <c r="AK977" s="68"/>
      <c r="AL977" s="68"/>
      <c r="AM977" s="68">
        <v>11</v>
      </c>
      <c r="AN977" s="68" t="s">
        <v>126</v>
      </c>
      <c r="AO977" s="68">
        <v>2</v>
      </c>
      <c r="AP977" s="68" t="s">
        <v>138</v>
      </c>
      <c r="AQ977" s="68" t="s">
        <v>139</v>
      </c>
      <c r="AR977" s="68">
        <v>0</v>
      </c>
      <c r="AS977" s="68">
        <v>0</v>
      </c>
      <c r="AT977" s="68">
        <v>0</v>
      </c>
      <c r="AU977" s="68">
        <v>0</v>
      </c>
      <c r="AV977" s="68">
        <v>0</v>
      </c>
      <c r="AW977" s="69" t="s">
        <v>2841</v>
      </c>
      <c r="AX977" s="68" t="s">
        <v>119</v>
      </c>
    </row>
    <row r="978" spans="1:50" x14ac:dyDescent="0.25">
      <c r="A978" s="78" t="s">
        <v>2843</v>
      </c>
      <c r="B978" s="68">
        <v>0</v>
      </c>
      <c r="C978" s="68">
        <v>488388</v>
      </c>
      <c r="D978" s="68" t="s">
        <v>2844</v>
      </c>
      <c r="E978" s="68" t="s">
        <v>1239</v>
      </c>
      <c r="F978" s="68" t="s">
        <v>1240</v>
      </c>
      <c r="G978" s="68" t="s">
        <v>100</v>
      </c>
      <c r="H978" s="68" t="s">
        <v>101</v>
      </c>
      <c r="I978" s="68" t="s">
        <v>102</v>
      </c>
      <c r="J978" s="68">
        <v>3</v>
      </c>
      <c r="K978" s="68" t="s">
        <v>103</v>
      </c>
      <c r="L978" s="68">
        <v>1</v>
      </c>
      <c r="M978" s="68" t="s">
        <v>104</v>
      </c>
      <c r="N978" s="68" t="s">
        <v>105</v>
      </c>
      <c r="O978" s="68" t="s">
        <v>106</v>
      </c>
      <c r="P978" s="68" t="s">
        <v>2845</v>
      </c>
      <c r="Q978" s="68">
        <v>413632</v>
      </c>
      <c r="R978" s="68"/>
      <c r="S978" s="68"/>
      <c r="T978" s="68" t="s">
        <v>2846</v>
      </c>
      <c r="U978" s="68"/>
      <c r="V978" s="68" t="s">
        <v>2847</v>
      </c>
      <c r="W978" s="68">
        <v>2301080001</v>
      </c>
      <c r="X978" s="68">
        <v>116899</v>
      </c>
      <c r="Y978" s="68" t="s">
        <v>146</v>
      </c>
      <c r="Z978" s="68">
        <v>1</v>
      </c>
      <c r="AA978" s="68" t="s">
        <v>113</v>
      </c>
      <c r="AB978" s="68">
        <v>230108</v>
      </c>
      <c r="AC978" s="68" t="s">
        <v>20</v>
      </c>
      <c r="AD978" s="68" t="s">
        <v>20</v>
      </c>
      <c r="AE978" s="68" t="s">
        <v>146</v>
      </c>
      <c r="AF978" s="68" t="s">
        <v>114</v>
      </c>
      <c r="AG978" s="68">
        <v>230001</v>
      </c>
      <c r="AH978" s="68" t="s">
        <v>1370</v>
      </c>
      <c r="AI978" s="68">
        <v>-17.994489999999999</v>
      </c>
      <c r="AJ978" s="68">
        <v>-70.229380000000006</v>
      </c>
      <c r="AK978" s="68"/>
      <c r="AL978" s="68"/>
      <c r="AM978" s="68">
        <v>11</v>
      </c>
      <c r="AN978" s="68" t="s">
        <v>126</v>
      </c>
      <c r="AO978" s="68">
        <v>1</v>
      </c>
      <c r="AP978" s="68" t="s">
        <v>116</v>
      </c>
      <c r="AQ978" s="68" t="s">
        <v>117</v>
      </c>
      <c r="AR978" s="68">
        <v>43</v>
      </c>
      <c r="AS978" s="68">
        <v>15</v>
      </c>
      <c r="AT978" s="68">
        <v>58</v>
      </c>
      <c r="AU978" s="68">
        <v>23</v>
      </c>
      <c r="AV978" s="68">
        <v>9</v>
      </c>
      <c r="AW978" s="68" t="s">
        <v>2848</v>
      </c>
      <c r="AX978" s="68" t="s">
        <v>119</v>
      </c>
    </row>
    <row r="979" spans="1:50" x14ac:dyDescent="0.25">
      <c r="A979" s="77" t="s">
        <v>5463</v>
      </c>
      <c r="B979" s="68">
        <v>0</v>
      </c>
      <c r="C979" s="68">
        <v>512680</v>
      </c>
      <c r="D979" s="68" t="s">
        <v>2849</v>
      </c>
      <c r="E979" s="68" t="s">
        <v>463</v>
      </c>
      <c r="F979" s="68" t="s">
        <v>464</v>
      </c>
      <c r="G979" s="68" t="s">
        <v>100</v>
      </c>
      <c r="H979" s="68" t="s">
        <v>101</v>
      </c>
      <c r="I979" s="68" t="s">
        <v>102</v>
      </c>
      <c r="J979" s="68">
        <v>3</v>
      </c>
      <c r="K979" s="68" t="s">
        <v>103</v>
      </c>
      <c r="L979" s="68">
        <v>1</v>
      </c>
      <c r="M979" s="68" t="s">
        <v>104</v>
      </c>
      <c r="N979" s="68" t="s">
        <v>149</v>
      </c>
      <c r="O979" s="68" t="s">
        <v>150</v>
      </c>
      <c r="P979" s="68" t="s">
        <v>2850</v>
      </c>
      <c r="Q979" s="68">
        <v>425152</v>
      </c>
      <c r="R979" s="68" t="s">
        <v>2851</v>
      </c>
      <c r="S979" s="68"/>
      <c r="T979" s="68" t="s">
        <v>2852</v>
      </c>
      <c r="U979" s="68"/>
      <c r="V979" s="68"/>
      <c r="W979" s="68">
        <v>2301080001</v>
      </c>
      <c r="X979" s="68">
        <v>116899</v>
      </c>
      <c r="Y979" s="68" t="s">
        <v>146</v>
      </c>
      <c r="Z979" s="68">
        <v>1</v>
      </c>
      <c r="AA979" s="68" t="s">
        <v>113</v>
      </c>
      <c r="AB979" s="68">
        <v>230108</v>
      </c>
      <c r="AC979" s="68" t="s">
        <v>20</v>
      </c>
      <c r="AD979" s="68" t="s">
        <v>20</v>
      </c>
      <c r="AE979" s="68" t="s">
        <v>146</v>
      </c>
      <c r="AF979" s="68" t="s">
        <v>114</v>
      </c>
      <c r="AG979" s="68">
        <v>230001</v>
      </c>
      <c r="AH979" s="68" t="s">
        <v>1370</v>
      </c>
      <c r="AI979" s="68">
        <v>-17.997630000000001</v>
      </c>
      <c r="AJ979" s="68">
        <v>-70.215350000000001</v>
      </c>
      <c r="AK979" s="68"/>
      <c r="AL979" s="68"/>
      <c r="AM979" s="68">
        <v>11</v>
      </c>
      <c r="AN979" s="68" t="s">
        <v>126</v>
      </c>
      <c r="AO979" s="68">
        <v>1</v>
      </c>
      <c r="AP979" s="68" t="s">
        <v>116</v>
      </c>
      <c r="AQ979" s="68" t="s">
        <v>117</v>
      </c>
      <c r="AR979" s="68">
        <v>110</v>
      </c>
      <c r="AS979" s="68">
        <v>19</v>
      </c>
      <c r="AT979" s="68">
        <v>129</v>
      </c>
      <c r="AU979" s="68">
        <v>5</v>
      </c>
      <c r="AV979" s="68">
        <v>5</v>
      </c>
      <c r="AW979" s="68" t="s">
        <v>2853</v>
      </c>
      <c r="AX979" s="68" t="s">
        <v>119</v>
      </c>
    </row>
    <row r="980" spans="1:50" x14ac:dyDescent="0.25">
      <c r="A980" s="77" t="s">
        <v>5464</v>
      </c>
      <c r="B980" s="68">
        <v>0</v>
      </c>
      <c r="C980" s="68">
        <v>512680</v>
      </c>
      <c r="D980" s="68" t="s">
        <v>2854</v>
      </c>
      <c r="E980" s="68" t="s">
        <v>457</v>
      </c>
      <c r="F980" s="68" t="s">
        <v>458</v>
      </c>
      <c r="G980" s="68" t="s">
        <v>102</v>
      </c>
      <c r="H980" s="68" t="s">
        <v>101</v>
      </c>
      <c r="I980" s="68" t="s">
        <v>102</v>
      </c>
      <c r="J980" s="68">
        <v>1</v>
      </c>
      <c r="K980" s="68" t="s">
        <v>686</v>
      </c>
      <c r="L980" s="68">
        <v>1</v>
      </c>
      <c r="M980" s="68" t="s">
        <v>104</v>
      </c>
      <c r="N980" s="68" t="s">
        <v>149</v>
      </c>
      <c r="O980" s="68" t="s">
        <v>150</v>
      </c>
      <c r="P980" s="68" t="s">
        <v>2850</v>
      </c>
      <c r="Q980" s="68">
        <v>425152</v>
      </c>
      <c r="R980" s="68" t="s">
        <v>2851</v>
      </c>
      <c r="S980" s="68"/>
      <c r="T980" s="68" t="s">
        <v>2852</v>
      </c>
      <c r="U980" s="68"/>
      <c r="V980" s="68"/>
      <c r="W980" s="68">
        <v>2301080001</v>
      </c>
      <c r="X980" s="68">
        <v>116899</v>
      </c>
      <c r="Y980" s="68" t="s">
        <v>146</v>
      </c>
      <c r="Z980" s="68">
        <v>1</v>
      </c>
      <c r="AA980" s="68" t="s">
        <v>113</v>
      </c>
      <c r="AB980" s="68">
        <v>230108</v>
      </c>
      <c r="AC980" s="68" t="s">
        <v>20</v>
      </c>
      <c r="AD980" s="68" t="s">
        <v>20</v>
      </c>
      <c r="AE980" s="68" t="s">
        <v>146</v>
      </c>
      <c r="AF980" s="68" t="s">
        <v>114</v>
      </c>
      <c r="AG980" s="68">
        <v>230001</v>
      </c>
      <c r="AH980" s="68" t="s">
        <v>1370</v>
      </c>
      <c r="AI980" s="68">
        <v>-17.997630000000001</v>
      </c>
      <c r="AJ980" s="68">
        <v>-70.215350000000001</v>
      </c>
      <c r="AK980" s="68"/>
      <c r="AL980" s="68"/>
      <c r="AM980" s="68">
        <v>15</v>
      </c>
      <c r="AN980" s="68" t="s">
        <v>210</v>
      </c>
      <c r="AO980" s="68">
        <v>1</v>
      </c>
      <c r="AP980" s="68" t="s">
        <v>116</v>
      </c>
      <c r="AQ980" s="68" t="s">
        <v>117</v>
      </c>
      <c r="AR980" s="68">
        <v>112</v>
      </c>
      <c r="AS980" s="68">
        <v>16</v>
      </c>
      <c r="AT980" s="68">
        <v>128</v>
      </c>
      <c r="AU980" s="68">
        <v>8</v>
      </c>
      <c r="AV980" s="68">
        <v>6</v>
      </c>
      <c r="AW980" s="68" t="s">
        <v>2855</v>
      </c>
      <c r="AX980" s="68" t="s">
        <v>119</v>
      </c>
    </row>
    <row r="981" spans="1:50" x14ac:dyDescent="0.25">
      <c r="A981" s="77" t="s">
        <v>5465</v>
      </c>
      <c r="B981" s="68">
        <v>0</v>
      </c>
      <c r="C981" s="68">
        <v>512680</v>
      </c>
      <c r="D981" s="68" t="s">
        <v>2854</v>
      </c>
      <c r="E981" s="68" t="s">
        <v>439</v>
      </c>
      <c r="F981" s="68" t="s">
        <v>440</v>
      </c>
      <c r="G981" s="68" t="s">
        <v>102</v>
      </c>
      <c r="H981" s="68" t="s">
        <v>101</v>
      </c>
      <c r="I981" s="68" t="s">
        <v>102</v>
      </c>
      <c r="J981" s="68">
        <v>1</v>
      </c>
      <c r="K981" s="68" t="s">
        <v>686</v>
      </c>
      <c r="L981" s="68">
        <v>1</v>
      </c>
      <c r="M981" s="68" t="s">
        <v>104</v>
      </c>
      <c r="N981" s="68" t="s">
        <v>149</v>
      </c>
      <c r="O981" s="68" t="s">
        <v>150</v>
      </c>
      <c r="P981" s="68" t="s">
        <v>2856</v>
      </c>
      <c r="Q981" s="68">
        <v>425152</v>
      </c>
      <c r="R981" s="68"/>
      <c r="S981" s="68"/>
      <c r="T981" s="68" t="s">
        <v>2852</v>
      </c>
      <c r="U981" s="68"/>
      <c r="V981" s="68"/>
      <c r="W981" s="68">
        <v>2301080001</v>
      </c>
      <c r="X981" s="68">
        <v>116899</v>
      </c>
      <c r="Y981" s="68" t="s">
        <v>146</v>
      </c>
      <c r="Z981" s="68">
        <v>1</v>
      </c>
      <c r="AA981" s="68" t="s">
        <v>113</v>
      </c>
      <c r="AB981" s="68">
        <v>230108</v>
      </c>
      <c r="AC981" s="68" t="s">
        <v>20</v>
      </c>
      <c r="AD981" s="68" t="s">
        <v>20</v>
      </c>
      <c r="AE981" s="68" t="s">
        <v>146</v>
      </c>
      <c r="AF981" s="68" t="s">
        <v>114</v>
      </c>
      <c r="AG981" s="68">
        <v>230001</v>
      </c>
      <c r="AH981" s="68" t="s">
        <v>1370</v>
      </c>
      <c r="AI981" s="68">
        <v>-17.997630000000001</v>
      </c>
      <c r="AJ981" s="68">
        <v>-70.215350000000001</v>
      </c>
      <c r="AK981" s="68"/>
      <c r="AL981" s="68"/>
      <c r="AM981" s="68">
        <v>11</v>
      </c>
      <c r="AN981" s="68" t="s">
        <v>126</v>
      </c>
      <c r="AO981" s="68">
        <v>1</v>
      </c>
      <c r="AP981" s="68" t="s">
        <v>116</v>
      </c>
      <c r="AQ981" s="68" t="s">
        <v>117</v>
      </c>
      <c r="AR981" s="68">
        <v>44</v>
      </c>
      <c r="AS981" s="68">
        <v>16</v>
      </c>
      <c r="AT981" s="68">
        <v>60</v>
      </c>
      <c r="AU981" s="68">
        <v>4</v>
      </c>
      <c r="AV981" s="68">
        <v>8</v>
      </c>
      <c r="AW981" s="68" t="s">
        <v>2855</v>
      </c>
      <c r="AX981" s="68" t="s">
        <v>119</v>
      </c>
    </row>
    <row r="982" spans="1:50" x14ac:dyDescent="0.25">
      <c r="A982" s="77" t="s">
        <v>5466</v>
      </c>
      <c r="B982" s="68">
        <v>0</v>
      </c>
      <c r="C982" s="68">
        <v>808484</v>
      </c>
      <c r="D982" s="68" t="s">
        <v>2857</v>
      </c>
      <c r="E982" s="68" t="s">
        <v>860</v>
      </c>
      <c r="F982" s="68" t="s">
        <v>861</v>
      </c>
      <c r="G982" s="68" t="s">
        <v>100</v>
      </c>
      <c r="H982" s="68" t="s">
        <v>101</v>
      </c>
      <c r="I982" s="68" t="s">
        <v>102</v>
      </c>
      <c r="J982" s="68">
        <v>3</v>
      </c>
      <c r="K982" s="68" t="s">
        <v>103</v>
      </c>
      <c r="L982" s="68">
        <v>3</v>
      </c>
      <c r="M982" s="68" t="s">
        <v>129</v>
      </c>
      <c r="N982" s="68" t="s">
        <v>130</v>
      </c>
      <c r="O982" s="68" t="s">
        <v>131</v>
      </c>
      <c r="P982" s="68"/>
      <c r="Q982" s="68"/>
      <c r="R982" s="68"/>
      <c r="S982" s="68"/>
      <c r="T982" s="68" t="s">
        <v>2858</v>
      </c>
      <c r="U982" s="68"/>
      <c r="V982" s="68"/>
      <c r="W982" s="68">
        <v>2301080001</v>
      </c>
      <c r="X982" s="68">
        <v>116899</v>
      </c>
      <c r="Y982" s="68" t="s">
        <v>146</v>
      </c>
      <c r="Z982" s="68">
        <v>1</v>
      </c>
      <c r="AA982" s="68" t="s">
        <v>113</v>
      </c>
      <c r="AB982" s="68">
        <v>230108</v>
      </c>
      <c r="AC982" s="68" t="s">
        <v>20</v>
      </c>
      <c r="AD982" s="68" t="s">
        <v>20</v>
      </c>
      <c r="AE982" s="68" t="s">
        <v>146</v>
      </c>
      <c r="AF982" s="68" t="s">
        <v>114</v>
      </c>
      <c r="AG982" s="68">
        <v>230001</v>
      </c>
      <c r="AH982" s="68" t="s">
        <v>1370</v>
      </c>
      <c r="AI982" s="68">
        <v>-17.996400000000001</v>
      </c>
      <c r="AJ982" s="68">
        <v>-70.219859999999997</v>
      </c>
      <c r="AK982" s="68"/>
      <c r="AL982" s="68"/>
      <c r="AM982" s="68">
        <v>11</v>
      </c>
      <c r="AN982" s="68" t="s">
        <v>126</v>
      </c>
      <c r="AO982" s="68">
        <v>2</v>
      </c>
      <c r="AP982" s="68" t="s">
        <v>138</v>
      </c>
      <c r="AQ982" s="68" t="s">
        <v>139</v>
      </c>
      <c r="AR982" s="68">
        <v>0</v>
      </c>
      <c r="AS982" s="68">
        <v>0</v>
      </c>
      <c r="AT982" s="68">
        <v>0</v>
      </c>
      <c r="AU982" s="68">
        <v>0</v>
      </c>
      <c r="AV982" s="68">
        <v>0</v>
      </c>
      <c r="AW982" s="68" t="s">
        <v>2859</v>
      </c>
      <c r="AX982" s="68" t="s">
        <v>119</v>
      </c>
    </row>
    <row r="983" spans="1:50" x14ac:dyDescent="0.25">
      <c r="A983" s="77" t="s">
        <v>5467</v>
      </c>
      <c r="B983" s="68">
        <v>0</v>
      </c>
      <c r="C983" s="68">
        <v>808691</v>
      </c>
      <c r="D983" s="68" t="s">
        <v>2860</v>
      </c>
      <c r="E983" s="68" t="s">
        <v>149</v>
      </c>
      <c r="F983" s="68" t="s">
        <v>255</v>
      </c>
      <c r="G983" s="68" t="s">
        <v>100</v>
      </c>
      <c r="H983" s="68" t="s">
        <v>101</v>
      </c>
      <c r="I983" s="68" t="s">
        <v>102</v>
      </c>
      <c r="J983" s="68">
        <v>3</v>
      </c>
      <c r="K983" s="68" t="s">
        <v>103</v>
      </c>
      <c r="L983" s="68">
        <v>3</v>
      </c>
      <c r="M983" s="68" t="s">
        <v>129</v>
      </c>
      <c r="N983" s="68" t="s">
        <v>130</v>
      </c>
      <c r="O983" s="68" t="s">
        <v>131</v>
      </c>
      <c r="P983" s="68" t="s">
        <v>2861</v>
      </c>
      <c r="Q983" s="68"/>
      <c r="R983" s="68"/>
      <c r="S983" s="68"/>
      <c r="T983" s="68" t="s">
        <v>2862</v>
      </c>
      <c r="U983" s="68"/>
      <c r="V983" s="68"/>
      <c r="W983" s="68">
        <v>2301080001</v>
      </c>
      <c r="X983" s="68">
        <v>116899</v>
      </c>
      <c r="Y983" s="68" t="s">
        <v>146</v>
      </c>
      <c r="Z983" s="68">
        <v>1</v>
      </c>
      <c r="AA983" s="68" t="s">
        <v>113</v>
      </c>
      <c r="AB983" s="68">
        <v>230108</v>
      </c>
      <c r="AC983" s="68" t="s">
        <v>20</v>
      </c>
      <c r="AD983" s="68" t="s">
        <v>20</v>
      </c>
      <c r="AE983" s="68" t="s">
        <v>146</v>
      </c>
      <c r="AF983" s="68" t="s">
        <v>114</v>
      </c>
      <c r="AG983" s="68">
        <v>230001</v>
      </c>
      <c r="AH983" s="68" t="s">
        <v>1370</v>
      </c>
      <c r="AI983" s="68">
        <v>-17.996400000000001</v>
      </c>
      <c r="AJ983" s="68">
        <v>-70.219859999999997</v>
      </c>
      <c r="AK983" s="68"/>
      <c r="AL983" s="68"/>
      <c r="AM983" s="68">
        <v>11</v>
      </c>
      <c r="AN983" s="68" t="s">
        <v>126</v>
      </c>
      <c r="AO983" s="68">
        <v>2</v>
      </c>
      <c r="AP983" s="68" t="s">
        <v>138</v>
      </c>
      <c r="AQ983" s="68" t="s">
        <v>139</v>
      </c>
      <c r="AR983" s="68">
        <v>0</v>
      </c>
      <c r="AS983" s="68">
        <v>0</v>
      </c>
      <c r="AT983" s="68">
        <v>0</v>
      </c>
      <c r="AU983" s="68">
        <v>0</v>
      </c>
      <c r="AV983" s="68">
        <v>0</v>
      </c>
      <c r="AW983" s="68" t="s">
        <v>2863</v>
      </c>
      <c r="AX983" s="68" t="s">
        <v>119</v>
      </c>
    </row>
    <row r="984" spans="1:50" x14ac:dyDescent="0.25">
      <c r="A984" s="77" t="s">
        <v>5468</v>
      </c>
      <c r="B984" s="68">
        <v>0</v>
      </c>
      <c r="C984" s="68">
        <v>808691</v>
      </c>
      <c r="D984" s="68" t="s">
        <v>2860</v>
      </c>
      <c r="E984" s="68" t="s">
        <v>336</v>
      </c>
      <c r="F984" s="68" t="s">
        <v>337</v>
      </c>
      <c r="G984" s="68" t="s">
        <v>100</v>
      </c>
      <c r="H984" s="68" t="s">
        <v>374</v>
      </c>
      <c r="I984" s="68" t="s">
        <v>375</v>
      </c>
      <c r="J984" s="68">
        <v>3</v>
      </c>
      <c r="K984" s="68" t="s">
        <v>103</v>
      </c>
      <c r="L984" s="68">
        <v>3</v>
      </c>
      <c r="M984" s="68" t="s">
        <v>129</v>
      </c>
      <c r="N984" s="68" t="s">
        <v>130</v>
      </c>
      <c r="O984" s="68" t="s">
        <v>131</v>
      </c>
      <c r="P984" s="68" t="s">
        <v>2861</v>
      </c>
      <c r="Q984" s="68"/>
      <c r="R984" s="68"/>
      <c r="S984" s="68"/>
      <c r="T984" s="68" t="s">
        <v>2862</v>
      </c>
      <c r="U984" s="68"/>
      <c r="V984" s="68"/>
      <c r="W984" s="68">
        <v>2301080001</v>
      </c>
      <c r="X984" s="68">
        <v>116899</v>
      </c>
      <c r="Y984" s="68" t="s">
        <v>146</v>
      </c>
      <c r="Z984" s="68">
        <v>1</v>
      </c>
      <c r="AA984" s="68" t="s">
        <v>113</v>
      </c>
      <c r="AB984" s="68">
        <v>230108</v>
      </c>
      <c r="AC984" s="68" t="s">
        <v>20</v>
      </c>
      <c r="AD984" s="68" t="s">
        <v>20</v>
      </c>
      <c r="AE984" s="68" t="s">
        <v>146</v>
      </c>
      <c r="AF984" s="68" t="s">
        <v>114</v>
      </c>
      <c r="AG984" s="68">
        <v>230001</v>
      </c>
      <c r="AH984" s="68" t="s">
        <v>1370</v>
      </c>
      <c r="AI984" s="68">
        <v>-17.996400000000001</v>
      </c>
      <c r="AJ984" s="68">
        <v>-70.219859999999997</v>
      </c>
      <c r="AK984" s="68"/>
      <c r="AL984" s="68"/>
      <c r="AM984" s="68">
        <v>11</v>
      </c>
      <c r="AN984" s="68" t="s">
        <v>126</v>
      </c>
      <c r="AO984" s="68">
        <v>2</v>
      </c>
      <c r="AP984" s="68" t="s">
        <v>138</v>
      </c>
      <c r="AQ984" s="68" t="s">
        <v>139</v>
      </c>
      <c r="AR984" s="68">
        <v>0</v>
      </c>
      <c r="AS984" s="68">
        <v>0</v>
      </c>
      <c r="AT984" s="68">
        <v>0</v>
      </c>
      <c r="AU984" s="68">
        <v>0</v>
      </c>
      <c r="AV984" s="68">
        <v>0</v>
      </c>
      <c r="AW984" s="68" t="s">
        <v>2863</v>
      </c>
      <c r="AX984" s="68" t="s">
        <v>119</v>
      </c>
    </row>
    <row r="985" spans="1:50" x14ac:dyDescent="0.25">
      <c r="A985" s="77" t="s">
        <v>5469</v>
      </c>
      <c r="B985" s="68">
        <v>0</v>
      </c>
      <c r="C985" s="68">
        <v>809129</v>
      </c>
      <c r="D985" s="68" t="s">
        <v>2864</v>
      </c>
      <c r="E985" s="68" t="s">
        <v>443</v>
      </c>
      <c r="F985" s="68" t="s">
        <v>444</v>
      </c>
      <c r="G985" s="68" t="s">
        <v>100</v>
      </c>
      <c r="H985" s="68" t="s">
        <v>101</v>
      </c>
      <c r="I985" s="68" t="s">
        <v>102</v>
      </c>
      <c r="J985" s="68">
        <v>3</v>
      </c>
      <c r="K985" s="68" t="s">
        <v>103</v>
      </c>
      <c r="L985" s="68">
        <v>3</v>
      </c>
      <c r="M985" s="68" t="s">
        <v>129</v>
      </c>
      <c r="N985" s="68" t="s">
        <v>130</v>
      </c>
      <c r="O985" s="68" t="s">
        <v>131</v>
      </c>
      <c r="P985" s="68" t="s">
        <v>2865</v>
      </c>
      <c r="Q985" s="68">
        <v>245118</v>
      </c>
      <c r="R985" s="68" t="s">
        <v>2866</v>
      </c>
      <c r="S985" s="68"/>
      <c r="T985" s="68" t="s">
        <v>2867</v>
      </c>
      <c r="U985" s="68"/>
      <c r="V985" s="68"/>
      <c r="W985" s="68">
        <v>2301080001</v>
      </c>
      <c r="X985" s="68">
        <v>116899</v>
      </c>
      <c r="Y985" s="68" t="s">
        <v>146</v>
      </c>
      <c r="Z985" s="68">
        <v>1</v>
      </c>
      <c r="AA985" s="68" t="s">
        <v>113</v>
      </c>
      <c r="AB985" s="68">
        <v>230108</v>
      </c>
      <c r="AC985" s="68" t="s">
        <v>20</v>
      </c>
      <c r="AD985" s="68" t="s">
        <v>20</v>
      </c>
      <c r="AE985" s="68" t="s">
        <v>146</v>
      </c>
      <c r="AF985" s="68" t="s">
        <v>114</v>
      </c>
      <c r="AG985" s="68">
        <v>230001</v>
      </c>
      <c r="AH985" s="68" t="s">
        <v>1370</v>
      </c>
      <c r="AI985" s="68">
        <v>-17.99719</v>
      </c>
      <c r="AJ985" s="68">
        <v>-70.219130000000007</v>
      </c>
      <c r="AK985" s="68"/>
      <c r="AL985" s="68"/>
      <c r="AM985" s="68">
        <v>11</v>
      </c>
      <c r="AN985" s="68" t="s">
        <v>126</v>
      </c>
      <c r="AO985" s="68">
        <v>1</v>
      </c>
      <c r="AP985" s="68" t="s">
        <v>116</v>
      </c>
      <c r="AQ985" s="68" t="s">
        <v>117</v>
      </c>
      <c r="AR985" s="68">
        <v>46</v>
      </c>
      <c r="AS985" s="68">
        <v>30</v>
      </c>
      <c r="AT985" s="68">
        <v>76</v>
      </c>
      <c r="AU985" s="68">
        <v>11</v>
      </c>
      <c r="AV985" s="68">
        <v>5</v>
      </c>
      <c r="AW985" s="68" t="s">
        <v>2868</v>
      </c>
      <c r="AX985" s="68" t="s">
        <v>119</v>
      </c>
    </row>
    <row r="986" spans="1:50" x14ac:dyDescent="0.25">
      <c r="A986" s="77" t="s">
        <v>5470</v>
      </c>
      <c r="B986" s="68">
        <v>0</v>
      </c>
      <c r="C986" s="68">
        <v>488406</v>
      </c>
      <c r="D986" s="68" t="s">
        <v>2825</v>
      </c>
      <c r="E986" s="68" t="s">
        <v>336</v>
      </c>
      <c r="F986" s="68" t="s">
        <v>337</v>
      </c>
      <c r="G986" s="68" t="s">
        <v>100</v>
      </c>
      <c r="H986" s="68">
        <v>3</v>
      </c>
      <c r="I986" s="68" t="s">
        <v>338</v>
      </c>
      <c r="J986" s="68">
        <v>3</v>
      </c>
      <c r="K986" s="68" t="s">
        <v>103</v>
      </c>
      <c r="L986" s="68">
        <v>3</v>
      </c>
      <c r="M986" s="68" t="s">
        <v>129</v>
      </c>
      <c r="N986" s="68" t="s">
        <v>130</v>
      </c>
      <c r="O986" s="68" t="s">
        <v>131</v>
      </c>
      <c r="P986" s="68" t="s">
        <v>2869</v>
      </c>
      <c r="Q986" s="68">
        <v>241007</v>
      </c>
      <c r="R986" s="68" t="s">
        <v>2827</v>
      </c>
      <c r="S986" s="68"/>
      <c r="T986" s="68" t="s">
        <v>2828</v>
      </c>
      <c r="U986" s="68"/>
      <c r="V986" s="68" t="s">
        <v>145</v>
      </c>
      <c r="W986" s="68">
        <v>2301080001</v>
      </c>
      <c r="X986" s="68">
        <v>116899</v>
      </c>
      <c r="Y986" s="68" t="s">
        <v>146</v>
      </c>
      <c r="Z986" s="68">
        <v>1</v>
      </c>
      <c r="AA986" s="68" t="s">
        <v>113</v>
      </c>
      <c r="AB986" s="68">
        <v>230108</v>
      </c>
      <c r="AC986" s="68" t="s">
        <v>20</v>
      </c>
      <c r="AD986" s="68" t="s">
        <v>20</v>
      </c>
      <c r="AE986" s="68" t="s">
        <v>146</v>
      </c>
      <c r="AF986" s="68" t="s">
        <v>114</v>
      </c>
      <c r="AG986" s="68">
        <v>230001</v>
      </c>
      <c r="AH986" s="68" t="s">
        <v>1370</v>
      </c>
      <c r="AI986" s="68">
        <v>-18.00046</v>
      </c>
      <c r="AJ986" s="68">
        <v>-70.220410000000001</v>
      </c>
      <c r="AK986" s="68"/>
      <c r="AL986" s="68"/>
      <c r="AM986" s="68">
        <v>11</v>
      </c>
      <c r="AN986" s="68" t="s">
        <v>126</v>
      </c>
      <c r="AO986" s="68">
        <v>1</v>
      </c>
      <c r="AP986" s="68" t="s">
        <v>116</v>
      </c>
      <c r="AQ986" s="68" t="s">
        <v>117</v>
      </c>
      <c r="AR986" s="68">
        <v>52</v>
      </c>
      <c r="AS986" s="68">
        <v>40</v>
      </c>
      <c r="AT986" s="68">
        <v>92</v>
      </c>
      <c r="AU986" s="68">
        <v>6</v>
      </c>
      <c r="AV986" s="68">
        <v>6</v>
      </c>
      <c r="AW986" s="68"/>
      <c r="AX986" s="68" t="s">
        <v>119</v>
      </c>
    </row>
    <row r="987" spans="1:50" x14ac:dyDescent="0.25">
      <c r="A987" s="77" t="s">
        <v>5471</v>
      </c>
      <c r="B987" s="68">
        <v>0</v>
      </c>
      <c r="C987" s="68">
        <v>808969</v>
      </c>
      <c r="D987" s="68" t="s">
        <v>2870</v>
      </c>
      <c r="E987" s="68" t="s">
        <v>149</v>
      </c>
      <c r="F987" s="68" t="s">
        <v>255</v>
      </c>
      <c r="G987" s="68" t="s">
        <v>100</v>
      </c>
      <c r="H987" s="68" t="s">
        <v>101</v>
      </c>
      <c r="I987" s="68" t="s">
        <v>102</v>
      </c>
      <c r="J987" s="68">
        <v>3</v>
      </c>
      <c r="K987" s="68" t="s">
        <v>103</v>
      </c>
      <c r="L987" s="68">
        <v>1</v>
      </c>
      <c r="M987" s="68" t="s">
        <v>104</v>
      </c>
      <c r="N987" s="68" t="s">
        <v>105</v>
      </c>
      <c r="O987" s="68" t="s">
        <v>106</v>
      </c>
      <c r="P987" s="68" t="s">
        <v>2871</v>
      </c>
      <c r="Q987" s="68"/>
      <c r="R987" s="68"/>
      <c r="S987" s="68"/>
      <c r="T987" s="68" t="s">
        <v>2872</v>
      </c>
      <c r="U987" s="68"/>
      <c r="V987" s="68" t="s">
        <v>2872</v>
      </c>
      <c r="W987" s="68">
        <v>2301080001</v>
      </c>
      <c r="X987" s="68">
        <v>116899</v>
      </c>
      <c r="Y987" s="68" t="s">
        <v>146</v>
      </c>
      <c r="Z987" s="68">
        <v>1</v>
      </c>
      <c r="AA987" s="68" t="s">
        <v>113</v>
      </c>
      <c r="AB987" s="68">
        <v>230108</v>
      </c>
      <c r="AC987" s="68" t="s">
        <v>20</v>
      </c>
      <c r="AD987" s="68" t="s">
        <v>20</v>
      </c>
      <c r="AE987" s="68" t="s">
        <v>146</v>
      </c>
      <c r="AF987" s="68" t="s">
        <v>114</v>
      </c>
      <c r="AG987" s="68">
        <v>230001</v>
      </c>
      <c r="AH987" s="68" t="s">
        <v>1370</v>
      </c>
      <c r="AI987" s="68">
        <v>-17.972480000000001</v>
      </c>
      <c r="AJ987" s="68">
        <v>-70.216359999999995</v>
      </c>
      <c r="AK987" s="68"/>
      <c r="AL987" s="68"/>
      <c r="AM987" s="68">
        <v>11</v>
      </c>
      <c r="AN987" s="68" t="s">
        <v>126</v>
      </c>
      <c r="AO987" s="68">
        <v>1</v>
      </c>
      <c r="AP987" s="68" t="s">
        <v>116</v>
      </c>
      <c r="AQ987" s="68" t="s">
        <v>117</v>
      </c>
      <c r="AR987" s="68">
        <v>22</v>
      </c>
      <c r="AS987" s="68">
        <v>44</v>
      </c>
      <c r="AT987" s="68">
        <v>66</v>
      </c>
      <c r="AU987" s="68">
        <v>3</v>
      </c>
      <c r="AV987" s="68">
        <v>3</v>
      </c>
      <c r="AW987" s="68"/>
      <c r="AX987" s="68" t="s">
        <v>119</v>
      </c>
    </row>
    <row r="988" spans="1:50" x14ac:dyDescent="0.25">
      <c r="A988" s="77" t="s">
        <v>5472</v>
      </c>
      <c r="B988" s="68">
        <v>0</v>
      </c>
      <c r="C988" s="68">
        <v>808851</v>
      </c>
      <c r="D988" s="68" t="s">
        <v>2873</v>
      </c>
      <c r="E988" s="68" t="s">
        <v>336</v>
      </c>
      <c r="F988" s="68" t="s">
        <v>337</v>
      </c>
      <c r="G988" s="68" t="s">
        <v>100</v>
      </c>
      <c r="H988" s="68">
        <v>3</v>
      </c>
      <c r="I988" s="68" t="s">
        <v>338</v>
      </c>
      <c r="J988" s="68">
        <v>3</v>
      </c>
      <c r="K988" s="68" t="s">
        <v>103</v>
      </c>
      <c r="L988" s="68">
        <v>1</v>
      </c>
      <c r="M988" s="68" t="s">
        <v>104</v>
      </c>
      <c r="N988" s="68" t="s">
        <v>105</v>
      </c>
      <c r="O988" s="68" t="s">
        <v>106</v>
      </c>
      <c r="P988" s="68" t="s">
        <v>2874</v>
      </c>
      <c r="Q988" s="68">
        <v>995222611</v>
      </c>
      <c r="R988" s="68" t="s">
        <v>2875</v>
      </c>
      <c r="S988" s="68"/>
      <c r="T988" s="68" t="s">
        <v>2876</v>
      </c>
      <c r="U988" s="68"/>
      <c r="V988" s="68" t="s">
        <v>2876</v>
      </c>
      <c r="W988" s="68">
        <v>2301080001</v>
      </c>
      <c r="X988" s="68">
        <v>116899</v>
      </c>
      <c r="Y988" s="68" t="s">
        <v>146</v>
      </c>
      <c r="Z988" s="68">
        <v>1</v>
      </c>
      <c r="AA988" s="68" t="s">
        <v>113</v>
      </c>
      <c r="AB988" s="68">
        <v>230108</v>
      </c>
      <c r="AC988" s="68" t="s">
        <v>20</v>
      </c>
      <c r="AD988" s="68" t="s">
        <v>20</v>
      </c>
      <c r="AE988" s="68" t="s">
        <v>146</v>
      </c>
      <c r="AF988" s="68" t="s">
        <v>114</v>
      </c>
      <c r="AG988" s="68">
        <v>230001</v>
      </c>
      <c r="AH988" s="68" t="s">
        <v>1370</v>
      </c>
      <c r="AI988" s="68">
        <v>-17.97503</v>
      </c>
      <c r="AJ988" s="68">
        <v>-70.219769999999997</v>
      </c>
      <c r="AK988" s="68"/>
      <c r="AL988" s="68"/>
      <c r="AM988" s="68">
        <v>11</v>
      </c>
      <c r="AN988" s="68" t="s">
        <v>126</v>
      </c>
      <c r="AO988" s="68">
        <v>1</v>
      </c>
      <c r="AP988" s="68" t="s">
        <v>116</v>
      </c>
      <c r="AQ988" s="68" t="s">
        <v>117</v>
      </c>
      <c r="AR988" s="68">
        <v>54</v>
      </c>
      <c r="AS988" s="68">
        <v>54</v>
      </c>
      <c r="AT988" s="68">
        <v>108</v>
      </c>
      <c r="AU988" s="68">
        <v>7</v>
      </c>
      <c r="AV988" s="68">
        <v>6</v>
      </c>
      <c r="AW988" s="68"/>
      <c r="AX988" s="68" t="s">
        <v>119</v>
      </c>
    </row>
    <row r="989" spans="1:50" x14ac:dyDescent="0.25">
      <c r="A989" s="77" t="s">
        <v>5473</v>
      </c>
      <c r="B989" s="68">
        <v>0</v>
      </c>
      <c r="C989" s="69" t="s">
        <v>2877</v>
      </c>
      <c r="D989" s="68" t="s">
        <v>2878</v>
      </c>
      <c r="E989" s="68" t="s">
        <v>149</v>
      </c>
      <c r="F989" s="68" t="s">
        <v>255</v>
      </c>
      <c r="G989" s="68" t="s">
        <v>100</v>
      </c>
      <c r="H989" s="68" t="s">
        <v>101</v>
      </c>
      <c r="I989" s="68" t="s">
        <v>102</v>
      </c>
      <c r="J989" s="68">
        <v>3</v>
      </c>
      <c r="K989" s="68" t="s">
        <v>103</v>
      </c>
      <c r="L989" s="68">
        <v>3</v>
      </c>
      <c r="M989" s="68" t="s">
        <v>129</v>
      </c>
      <c r="N989" s="68" t="s">
        <v>130</v>
      </c>
      <c r="O989" s="68" t="s">
        <v>131</v>
      </c>
      <c r="P989" s="68" t="s">
        <v>2879</v>
      </c>
      <c r="Q989" s="68">
        <v>246034</v>
      </c>
      <c r="R989" s="68" t="s">
        <v>2880</v>
      </c>
      <c r="S989" s="68"/>
      <c r="T989" s="68" t="s">
        <v>2881</v>
      </c>
      <c r="U989" s="68"/>
      <c r="V989" s="68"/>
      <c r="W989" s="68"/>
      <c r="X989" s="68">
        <v>518037</v>
      </c>
      <c r="Y989" s="68" t="s">
        <v>2882</v>
      </c>
      <c r="Z989" s="68">
        <v>1</v>
      </c>
      <c r="AA989" s="68" t="s">
        <v>113</v>
      </c>
      <c r="AB989" s="68">
        <v>230108</v>
      </c>
      <c r="AC989" s="68" t="s">
        <v>20</v>
      </c>
      <c r="AD989" s="68" t="s">
        <v>20</v>
      </c>
      <c r="AE989" s="68" t="s">
        <v>146</v>
      </c>
      <c r="AF989" s="68" t="s">
        <v>114</v>
      </c>
      <c r="AG989" s="68">
        <v>230001</v>
      </c>
      <c r="AH989" s="68" t="s">
        <v>1370</v>
      </c>
      <c r="AI989" s="68">
        <v>-18.006530000000001</v>
      </c>
      <c r="AJ989" s="68">
        <v>-70.210329999999999</v>
      </c>
      <c r="AK989" s="68"/>
      <c r="AL989" s="68"/>
      <c r="AM989" s="68">
        <v>11</v>
      </c>
      <c r="AN989" s="68" t="s">
        <v>126</v>
      </c>
      <c r="AO989" s="68">
        <v>1</v>
      </c>
      <c r="AP989" s="68" t="s">
        <v>116</v>
      </c>
      <c r="AQ989" s="68" t="s">
        <v>117</v>
      </c>
      <c r="AR989" s="68">
        <v>0</v>
      </c>
      <c r="AS989" s="68">
        <v>14</v>
      </c>
      <c r="AT989" s="68">
        <v>14</v>
      </c>
      <c r="AU989" s="68">
        <v>1</v>
      </c>
      <c r="AV989" s="68">
        <v>3</v>
      </c>
      <c r="AW989" s="68" t="s">
        <v>2068</v>
      </c>
      <c r="AX989" s="68" t="s">
        <v>119</v>
      </c>
    </row>
    <row r="990" spans="1:50" x14ac:dyDescent="0.25">
      <c r="A990" s="77" t="s">
        <v>5474</v>
      </c>
      <c r="B990" s="68">
        <v>0</v>
      </c>
      <c r="C990" s="69" t="s">
        <v>2877</v>
      </c>
      <c r="D990" s="68" t="s">
        <v>2878</v>
      </c>
      <c r="E990" s="68" t="s">
        <v>336</v>
      </c>
      <c r="F990" s="68" t="s">
        <v>337</v>
      </c>
      <c r="G990" s="68" t="s">
        <v>100</v>
      </c>
      <c r="H990" s="68">
        <v>3</v>
      </c>
      <c r="I990" s="68" t="s">
        <v>338</v>
      </c>
      <c r="J990" s="68">
        <v>2</v>
      </c>
      <c r="K990" s="68" t="s">
        <v>2766</v>
      </c>
      <c r="L990" s="68">
        <v>3</v>
      </c>
      <c r="M990" s="68" t="s">
        <v>129</v>
      </c>
      <c r="N990" s="68" t="s">
        <v>130</v>
      </c>
      <c r="O990" s="68" t="s">
        <v>131</v>
      </c>
      <c r="P990" s="68" t="s">
        <v>2883</v>
      </c>
      <c r="Q990" s="68">
        <v>246034</v>
      </c>
      <c r="R990" s="68"/>
      <c r="S990" s="68"/>
      <c r="T990" s="68" t="s">
        <v>2881</v>
      </c>
      <c r="U990" s="68"/>
      <c r="V990" s="68"/>
      <c r="W990" s="68"/>
      <c r="X990" s="68">
        <v>518037</v>
      </c>
      <c r="Y990" s="68" t="s">
        <v>2882</v>
      </c>
      <c r="Z990" s="68">
        <v>1</v>
      </c>
      <c r="AA990" s="68" t="s">
        <v>113</v>
      </c>
      <c r="AB990" s="68">
        <v>230108</v>
      </c>
      <c r="AC990" s="68" t="s">
        <v>20</v>
      </c>
      <c r="AD990" s="68" t="s">
        <v>20</v>
      </c>
      <c r="AE990" s="68" t="s">
        <v>146</v>
      </c>
      <c r="AF990" s="68" t="s">
        <v>114</v>
      </c>
      <c r="AG990" s="68">
        <v>230001</v>
      </c>
      <c r="AH990" s="68" t="s">
        <v>1370</v>
      </c>
      <c r="AI990" s="68">
        <v>-18.006530000000001</v>
      </c>
      <c r="AJ990" s="68">
        <v>-70.210329999999999</v>
      </c>
      <c r="AK990" s="68"/>
      <c r="AL990" s="68"/>
      <c r="AM990" s="68">
        <v>11</v>
      </c>
      <c r="AN990" s="68" t="s">
        <v>126</v>
      </c>
      <c r="AO990" s="68">
        <v>1</v>
      </c>
      <c r="AP990" s="68" t="s">
        <v>116</v>
      </c>
      <c r="AQ990" s="68" t="s">
        <v>117</v>
      </c>
      <c r="AR990" s="68">
        <v>0</v>
      </c>
      <c r="AS990" s="68">
        <v>87</v>
      </c>
      <c r="AT990" s="68">
        <v>87</v>
      </c>
      <c r="AU990" s="68">
        <v>8</v>
      </c>
      <c r="AV990" s="68">
        <v>6</v>
      </c>
      <c r="AW990" s="68" t="s">
        <v>2068</v>
      </c>
      <c r="AX990" s="68" t="s">
        <v>119</v>
      </c>
    </row>
    <row r="991" spans="1:50" x14ac:dyDescent="0.25">
      <c r="A991" s="77" t="s">
        <v>5475</v>
      </c>
      <c r="B991" s="68">
        <v>0</v>
      </c>
      <c r="C991" s="69" t="s">
        <v>2877</v>
      </c>
      <c r="D991" s="68" t="s">
        <v>2878</v>
      </c>
      <c r="E991" s="68" t="s">
        <v>443</v>
      </c>
      <c r="F991" s="68" t="s">
        <v>444</v>
      </c>
      <c r="G991" s="68" t="s">
        <v>100</v>
      </c>
      <c r="H991" s="68" t="s">
        <v>101</v>
      </c>
      <c r="I991" s="68" t="s">
        <v>102</v>
      </c>
      <c r="J991" s="68">
        <v>3</v>
      </c>
      <c r="K991" s="68" t="s">
        <v>103</v>
      </c>
      <c r="L991" s="68">
        <v>3</v>
      </c>
      <c r="M991" s="68" t="s">
        <v>129</v>
      </c>
      <c r="N991" s="68" t="s">
        <v>130</v>
      </c>
      <c r="O991" s="68" t="s">
        <v>131</v>
      </c>
      <c r="P991" s="68" t="s">
        <v>2883</v>
      </c>
      <c r="Q991" s="68">
        <v>246034</v>
      </c>
      <c r="R991" s="68"/>
      <c r="S991" s="68"/>
      <c r="T991" s="68" t="s">
        <v>2881</v>
      </c>
      <c r="U991" s="68"/>
      <c r="V991" s="68"/>
      <c r="W991" s="68"/>
      <c r="X991" s="68">
        <v>518037</v>
      </c>
      <c r="Y991" s="68" t="s">
        <v>2882</v>
      </c>
      <c r="Z991" s="68">
        <v>1</v>
      </c>
      <c r="AA991" s="68" t="s">
        <v>113</v>
      </c>
      <c r="AB991" s="68">
        <v>230108</v>
      </c>
      <c r="AC991" s="68" t="s">
        <v>20</v>
      </c>
      <c r="AD991" s="68" t="s">
        <v>20</v>
      </c>
      <c r="AE991" s="68" t="s">
        <v>146</v>
      </c>
      <c r="AF991" s="68" t="s">
        <v>114</v>
      </c>
      <c r="AG991" s="68">
        <v>230001</v>
      </c>
      <c r="AH991" s="68" t="s">
        <v>1370</v>
      </c>
      <c r="AI991" s="68">
        <v>-18.006530000000001</v>
      </c>
      <c r="AJ991" s="68">
        <v>-70.210329999999999</v>
      </c>
      <c r="AK991" s="68"/>
      <c r="AL991" s="68"/>
      <c r="AM991" s="68">
        <v>11</v>
      </c>
      <c r="AN991" s="68" t="s">
        <v>126</v>
      </c>
      <c r="AO991" s="68">
        <v>1</v>
      </c>
      <c r="AP991" s="68" t="s">
        <v>116</v>
      </c>
      <c r="AQ991" s="68" t="s">
        <v>117</v>
      </c>
      <c r="AR991" s="68">
        <v>0</v>
      </c>
      <c r="AS991" s="68">
        <v>101</v>
      </c>
      <c r="AT991" s="68">
        <v>101</v>
      </c>
      <c r="AU991" s="68">
        <v>13</v>
      </c>
      <c r="AV991" s="68">
        <v>5</v>
      </c>
      <c r="AW991" s="68"/>
      <c r="AX991" s="68" t="s">
        <v>119</v>
      </c>
    </row>
    <row r="992" spans="1:50" x14ac:dyDescent="0.25">
      <c r="A992" s="78" t="s">
        <v>2884</v>
      </c>
      <c r="B992" s="68">
        <v>0</v>
      </c>
      <c r="C992" s="68">
        <v>488331</v>
      </c>
      <c r="D992" s="68" t="s">
        <v>2885</v>
      </c>
      <c r="E992" s="68" t="s">
        <v>860</v>
      </c>
      <c r="F992" s="68" t="s">
        <v>861</v>
      </c>
      <c r="G992" s="68" t="s">
        <v>100</v>
      </c>
      <c r="H992" s="68" t="s">
        <v>101</v>
      </c>
      <c r="I992" s="68" t="s">
        <v>102</v>
      </c>
      <c r="J992" s="68">
        <v>3</v>
      </c>
      <c r="K992" s="68" t="s">
        <v>103</v>
      </c>
      <c r="L992" s="68">
        <v>1</v>
      </c>
      <c r="M992" s="68" t="s">
        <v>104</v>
      </c>
      <c r="N992" s="68" t="s">
        <v>105</v>
      </c>
      <c r="O992" s="68" t="s">
        <v>106</v>
      </c>
      <c r="P992" s="68" t="s">
        <v>2886</v>
      </c>
      <c r="Q992" s="68">
        <v>952640484</v>
      </c>
      <c r="R992" s="68"/>
      <c r="S992" s="68"/>
      <c r="T992" s="68" t="s">
        <v>2887</v>
      </c>
      <c r="U992" s="68"/>
      <c r="V992" s="68" t="s">
        <v>2847</v>
      </c>
      <c r="W992" s="68">
        <v>2301080001</v>
      </c>
      <c r="X992" s="68">
        <v>116899</v>
      </c>
      <c r="Y992" s="68" t="s">
        <v>146</v>
      </c>
      <c r="Z992" s="68">
        <v>1</v>
      </c>
      <c r="AA992" s="68" t="s">
        <v>113</v>
      </c>
      <c r="AB992" s="68">
        <v>230108</v>
      </c>
      <c r="AC992" s="68" t="s">
        <v>20</v>
      </c>
      <c r="AD992" s="68" t="s">
        <v>20</v>
      </c>
      <c r="AE992" s="68" t="s">
        <v>146</v>
      </c>
      <c r="AF992" s="68" t="s">
        <v>114</v>
      </c>
      <c r="AG992" s="68">
        <v>230001</v>
      </c>
      <c r="AH992" s="68" t="s">
        <v>1370</v>
      </c>
      <c r="AI992" s="68">
        <v>-17.997969999999999</v>
      </c>
      <c r="AJ992" s="68">
        <v>-70.227680000000007</v>
      </c>
      <c r="AK992" s="68"/>
      <c r="AL992" s="68"/>
      <c r="AM992" s="68">
        <v>11</v>
      </c>
      <c r="AN992" s="68" t="s">
        <v>126</v>
      </c>
      <c r="AO992" s="68">
        <v>1</v>
      </c>
      <c r="AP992" s="68" t="s">
        <v>116</v>
      </c>
      <c r="AQ992" s="68" t="s">
        <v>117</v>
      </c>
      <c r="AR992" s="68">
        <v>76</v>
      </c>
      <c r="AS992" s="68">
        <v>74</v>
      </c>
      <c r="AT992" s="68">
        <v>150</v>
      </c>
      <c r="AU992" s="68">
        <v>7</v>
      </c>
      <c r="AV992" s="68">
        <v>7</v>
      </c>
      <c r="AW992" s="68" t="s">
        <v>804</v>
      </c>
      <c r="AX992" s="68" t="s">
        <v>119</v>
      </c>
    </row>
    <row r="993" spans="1:50" x14ac:dyDescent="0.25">
      <c r="A993" s="78" t="s">
        <v>2888</v>
      </c>
      <c r="B993" s="68">
        <v>0</v>
      </c>
      <c r="C993" s="68">
        <v>488345</v>
      </c>
      <c r="D993" s="68" t="s">
        <v>2889</v>
      </c>
      <c r="E993" s="68" t="s">
        <v>149</v>
      </c>
      <c r="F993" s="68" t="s">
        <v>255</v>
      </c>
      <c r="G993" s="68" t="s">
        <v>100</v>
      </c>
      <c r="H993" s="68" t="s">
        <v>101</v>
      </c>
      <c r="I993" s="68" t="s">
        <v>102</v>
      </c>
      <c r="J993" s="68">
        <v>3</v>
      </c>
      <c r="K993" s="68" t="s">
        <v>103</v>
      </c>
      <c r="L993" s="68">
        <v>1</v>
      </c>
      <c r="M993" s="68" t="s">
        <v>104</v>
      </c>
      <c r="N993" s="68" t="s">
        <v>105</v>
      </c>
      <c r="O993" s="68" t="s">
        <v>106</v>
      </c>
      <c r="P993" s="68" t="s">
        <v>2890</v>
      </c>
      <c r="Q993" s="68">
        <v>243869</v>
      </c>
      <c r="R993" s="68"/>
      <c r="S993" s="68"/>
      <c r="T993" s="68" t="s">
        <v>2891</v>
      </c>
      <c r="U993" s="68"/>
      <c r="V993" s="68" t="s">
        <v>2847</v>
      </c>
      <c r="W993" s="68">
        <v>2301080001</v>
      </c>
      <c r="X993" s="68">
        <v>116899</v>
      </c>
      <c r="Y993" s="68" t="s">
        <v>146</v>
      </c>
      <c r="Z993" s="68">
        <v>1</v>
      </c>
      <c r="AA993" s="68" t="s">
        <v>113</v>
      </c>
      <c r="AB993" s="68">
        <v>230108</v>
      </c>
      <c r="AC993" s="68" t="s">
        <v>20</v>
      </c>
      <c r="AD993" s="68" t="s">
        <v>20</v>
      </c>
      <c r="AE993" s="68" t="s">
        <v>146</v>
      </c>
      <c r="AF993" s="68" t="s">
        <v>114</v>
      </c>
      <c r="AG993" s="68">
        <v>230001</v>
      </c>
      <c r="AH993" s="68" t="s">
        <v>1370</v>
      </c>
      <c r="AI993" s="68">
        <v>-17.994579999999999</v>
      </c>
      <c r="AJ993" s="68">
        <v>-70.228269999999995</v>
      </c>
      <c r="AK993" s="68"/>
      <c r="AL993" s="68"/>
      <c r="AM993" s="68">
        <v>11</v>
      </c>
      <c r="AN993" s="68" t="s">
        <v>126</v>
      </c>
      <c r="AO993" s="68">
        <v>1</v>
      </c>
      <c r="AP993" s="68" t="s">
        <v>116</v>
      </c>
      <c r="AQ993" s="68" t="s">
        <v>117</v>
      </c>
      <c r="AR993" s="68">
        <v>28</v>
      </c>
      <c r="AS993" s="68">
        <v>24</v>
      </c>
      <c r="AT993" s="68">
        <v>52</v>
      </c>
      <c r="AU993" s="68">
        <v>3</v>
      </c>
      <c r="AV993" s="68">
        <v>3</v>
      </c>
      <c r="AW993" s="69" t="s">
        <v>2892</v>
      </c>
      <c r="AX993" s="68" t="s">
        <v>119</v>
      </c>
    </row>
    <row r="994" spans="1:50" x14ac:dyDescent="0.25">
      <c r="A994" s="77" t="s">
        <v>5476</v>
      </c>
      <c r="B994" s="68">
        <v>0</v>
      </c>
      <c r="C994" s="68">
        <v>809129</v>
      </c>
      <c r="D994" s="68" t="s">
        <v>2864</v>
      </c>
      <c r="E994" s="68" t="s">
        <v>149</v>
      </c>
      <c r="F994" s="68" t="s">
        <v>255</v>
      </c>
      <c r="G994" s="68" t="s">
        <v>100</v>
      </c>
      <c r="H994" s="68" t="s">
        <v>101</v>
      </c>
      <c r="I994" s="68" t="s">
        <v>102</v>
      </c>
      <c r="J994" s="68">
        <v>3</v>
      </c>
      <c r="K994" s="68" t="s">
        <v>103</v>
      </c>
      <c r="L994" s="68">
        <v>3</v>
      </c>
      <c r="M994" s="68" t="s">
        <v>129</v>
      </c>
      <c r="N994" s="68" t="s">
        <v>130</v>
      </c>
      <c r="O994" s="68" t="s">
        <v>131</v>
      </c>
      <c r="P994" s="68" t="s">
        <v>2865</v>
      </c>
      <c r="Q994" s="68">
        <v>241092</v>
      </c>
      <c r="R994" s="68" t="s">
        <v>2866</v>
      </c>
      <c r="S994" s="68"/>
      <c r="T994" s="68" t="s">
        <v>2867</v>
      </c>
      <c r="U994" s="68"/>
      <c r="V994" s="68"/>
      <c r="W994" s="68">
        <v>2301080001</v>
      </c>
      <c r="X994" s="68">
        <v>116899</v>
      </c>
      <c r="Y994" s="68" t="s">
        <v>146</v>
      </c>
      <c r="Z994" s="68">
        <v>1</v>
      </c>
      <c r="AA994" s="68" t="s">
        <v>113</v>
      </c>
      <c r="AB994" s="68">
        <v>230108</v>
      </c>
      <c r="AC994" s="68" t="s">
        <v>20</v>
      </c>
      <c r="AD994" s="68" t="s">
        <v>20</v>
      </c>
      <c r="AE994" s="68" t="s">
        <v>146</v>
      </c>
      <c r="AF994" s="68" t="s">
        <v>114</v>
      </c>
      <c r="AG994" s="68">
        <v>230001</v>
      </c>
      <c r="AH994" s="68" t="s">
        <v>1370</v>
      </c>
      <c r="AI994" s="68">
        <v>-17.99719</v>
      </c>
      <c r="AJ994" s="68">
        <v>-70.219130000000007</v>
      </c>
      <c r="AK994" s="68"/>
      <c r="AL994" s="68"/>
      <c r="AM994" s="68">
        <v>11</v>
      </c>
      <c r="AN994" s="68" t="s">
        <v>126</v>
      </c>
      <c r="AO994" s="68">
        <v>1</v>
      </c>
      <c r="AP994" s="68" t="s">
        <v>116</v>
      </c>
      <c r="AQ994" s="68" t="s">
        <v>117</v>
      </c>
      <c r="AR994" s="68">
        <v>5</v>
      </c>
      <c r="AS994" s="68">
        <v>4</v>
      </c>
      <c r="AT994" s="68">
        <v>9</v>
      </c>
      <c r="AU994" s="68">
        <v>1</v>
      </c>
      <c r="AV994" s="68">
        <v>2</v>
      </c>
      <c r="AW994" s="69" t="s">
        <v>2000</v>
      </c>
      <c r="AX994" s="68" t="s">
        <v>119</v>
      </c>
    </row>
    <row r="995" spans="1:50" x14ac:dyDescent="0.25">
      <c r="A995" s="77" t="s">
        <v>5477</v>
      </c>
      <c r="B995" s="68">
        <v>0</v>
      </c>
      <c r="C995" s="68">
        <v>809129</v>
      </c>
      <c r="D995" s="68" t="s">
        <v>2864</v>
      </c>
      <c r="E995" s="68" t="s">
        <v>336</v>
      </c>
      <c r="F995" s="68" t="s">
        <v>337</v>
      </c>
      <c r="G995" s="68" t="s">
        <v>100</v>
      </c>
      <c r="H995" s="68">
        <v>3</v>
      </c>
      <c r="I995" s="68" t="s">
        <v>338</v>
      </c>
      <c r="J995" s="68">
        <v>3</v>
      </c>
      <c r="K995" s="68" t="s">
        <v>103</v>
      </c>
      <c r="L995" s="68">
        <v>3</v>
      </c>
      <c r="M995" s="68" t="s">
        <v>129</v>
      </c>
      <c r="N995" s="68" t="s">
        <v>130</v>
      </c>
      <c r="O995" s="68" t="s">
        <v>131</v>
      </c>
      <c r="P995" s="68" t="s">
        <v>2865</v>
      </c>
      <c r="Q995" s="68">
        <v>245118</v>
      </c>
      <c r="R995" s="68" t="s">
        <v>2866</v>
      </c>
      <c r="S995" s="68"/>
      <c r="T995" s="68" t="s">
        <v>2867</v>
      </c>
      <c r="U995" s="68"/>
      <c r="V995" s="68"/>
      <c r="W995" s="68">
        <v>2301080001</v>
      </c>
      <c r="X995" s="68">
        <v>116899</v>
      </c>
      <c r="Y995" s="68" t="s">
        <v>146</v>
      </c>
      <c r="Z995" s="68">
        <v>1</v>
      </c>
      <c r="AA995" s="68" t="s">
        <v>113</v>
      </c>
      <c r="AB995" s="68">
        <v>230108</v>
      </c>
      <c r="AC995" s="68" t="s">
        <v>20</v>
      </c>
      <c r="AD995" s="68" t="s">
        <v>20</v>
      </c>
      <c r="AE995" s="68" t="s">
        <v>146</v>
      </c>
      <c r="AF995" s="68" t="s">
        <v>114</v>
      </c>
      <c r="AG995" s="68">
        <v>230001</v>
      </c>
      <c r="AH995" s="68" t="s">
        <v>1370</v>
      </c>
      <c r="AI995" s="68">
        <v>-17.99719</v>
      </c>
      <c r="AJ995" s="68">
        <v>-70.219130000000007</v>
      </c>
      <c r="AK995" s="68"/>
      <c r="AL995" s="68"/>
      <c r="AM995" s="68">
        <v>11</v>
      </c>
      <c r="AN995" s="68" t="s">
        <v>126</v>
      </c>
      <c r="AO995" s="68">
        <v>1</v>
      </c>
      <c r="AP995" s="68" t="s">
        <v>116</v>
      </c>
      <c r="AQ995" s="68" t="s">
        <v>117</v>
      </c>
      <c r="AR995" s="68">
        <v>47</v>
      </c>
      <c r="AS995" s="68">
        <v>32</v>
      </c>
      <c r="AT995" s="68">
        <v>79</v>
      </c>
      <c r="AU995" s="68">
        <v>9</v>
      </c>
      <c r="AV995" s="68">
        <v>6</v>
      </c>
      <c r="AW995" s="68" t="s">
        <v>2893</v>
      </c>
      <c r="AX995" s="68" t="s">
        <v>119</v>
      </c>
    </row>
    <row r="996" spans="1:50" x14ac:dyDescent="0.25">
      <c r="A996" s="78" t="s">
        <v>2894</v>
      </c>
      <c r="B996" s="68">
        <v>0</v>
      </c>
      <c r="C996" s="68">
        <v>488350</v>
      </c>
      <c r="D996" s="68" t="s">
        <v>2895</v>
      </c>
      <c r="E996" s="68" t="s">
        <v>336</v>
      </c>
      <c r="F996" s="68" t="s">
        <v>337</v>
      </c>
      <c r="G996" s="68" t="s">
        <v>100</v>
      </c>
      <c r="H996" s="68">
        <v>3</v>
      </c>
      <c r="I996" s="68" t="s">
        <v>338</v>
      </c>
      <c r="J996" s="68">
        <v>3</v>
      </c>
      <c r="K996" s="68" t="s">
        <v>103</v>
      </c>
      <c r="L996" s="68">
        <v>1</v>
      </c>
      <c r="M996" s="68" t="s">
        <v>104</v>
      </c>
      <c r="N996" s="68" t="s">
        <v>105</v>
      </c>
      <c r="O996" s="68" t="s">
        <v>106</v>
      </c>
      <c r="P996" s="68" t="s">
        <v>2896</v>
      </c>
      <c r="Q996" s="68">
        <v>412729</v>
      </c>
      <c r="R996" s="68" t="s">
        <v>2897</v>
      </c>
      <c r="S996" s="68"/>
      <c r="T996" s="68" t="s">
        <v>2898</v>
      </c>
      <c r="U996" s="68" t="s">
        <v>2899</v>
      </c>
      <c r="V996" s="68" t="s">
        <v>2847</v>
      </c>
      <c r="W996" s="68">
        <v>2301080001</v>
      </c>
      <c r="X996" s="68">
        <v>116899</v>
      </c>
      <c r="Y996" s="68" t="s">
        <v>146</v>
      </c>
      <c r="Z996" s="68">
        <v>1</v>
      </c>
      <c r="AA996" s="68" t="s">
        <v>113</v>
      </c>
      <c r="AB996" s="68">
        <v>230108</v>
      </c>
      <c r="AC996" s="68" t="s">
        <v>20</v>
      </c>
      <c r="AD996" s="68" t="s">
        <v>20</v>
      </c>
      <c r="AE996" s="68" t="s">
        <v>146</v>
      </c>
      <c r="AF996" s="68" t="s">
        <v>114</v>
      </c>
      <c r="AG996" s="68">
        <v>230001</v>
      </c>
      <c r="AH996" s="68" t="s">
        <v>1370</v>
      </c>
      <c r="AI996" s="68">
        <v>-17.997730000000001</v>
      </c>
      <c r="AJ996" s="68">
        <v>-70.230270000000004</v>
      </c>
      <c r="AK996" s="68"/>
      <c r="AL996" s="68"/>
      <c r="AM996" s="68">
        <v>11</v>
      </c>
      <c r="AN996" s="68" t="s">
        <v>126</v>
      </c>
      <c r="AO996" s="68">
        <v>1</v>
      </c>
      <c r="AP996" s="68" t="s">
        <v>116</v>
      </c>
      <c r="AQ996" s="68" t="s">
        <v>117</v>
      </c>
      <c r="AR996" s="68">
        <v>68</v>
      </c>
      <c r="AS996" s="68">
        <v>63</v>
      </c>
      <c r="AT996" s="68">
        <v>131</v>
      </c>
      <c r="AU996" s="68">
        <v>9</v>
      </c>
      <c r="AV996" s="68">
        <v>8</v>
      </c>
      <c r="AW996" s="70">
        <v>36501</v>
      </c>
      <c r="AX996" s="68" t="s">
        <v>119</v>
      </c>
    </row>
    <row r="997" spans="1:50" x14ac:dyDescent="0.25">
      <c r="A997" s="78" t="s">
        <v>2900</v>
      </c>
      <c r="B997" s="68">
        <v>0</v>
      </c>
      <c r="C997" s="68">
        <v>488369</v>
      </c>
      <c r="D997" s="68" t="s">
        <v>2901</v>
      </c>
      <c r="E997" s="68" t="s">
        <v>443</v>
      </c>
      <c r="F997" s="68" t="s">
        <v>444</v>
      </c>
      <c r="G997" s="68" t="s">
        <v>100</v>
      </c>
      <c r="H997" s="68" t="s">
        <v>101</v>
      </c>
      <c r="I997" s="68" t="s">
        <v>102</v>
      </c>
      <c r="J997" s="68">
        <v>3</v>
      </c>
      <c r="K997" s="68" t="s">
        <v>103</v>
      </c>
      <c r="L997" s="68">
        <v>1</v>
      </c>
      <c r="M997" s="68" t="s">
        <v>104</v>
      </c>
      <c r="N997" s="68" t="s">
        <v>105</v>
      </c>
      <c r="O997" s="68" t="s">
        <v>106</v>
      </c>
      <c r="P997" s="68" t="s">
        <v>2902</v>
      </c>
      <c r="Q997" s="68">
        <v>242702</v>
      </c>
      <c r="R997" s="68"/>
      <c r="S997" s="68"/>
      <c r="T997" s="68" t="s">
        <v>2903</v>
      </c>
      <c r="U997" s="68"/>
      <c r="V997" s="68" t="s">
        <v>2847</v>
      </c>
      <c r="W997" s="68">
        <v>2301080001</v>
      </c>
      <c r="X997" s="68">
        <v>116899</v>
      </c>
      <c r="Y997" s="68" t="s">
        <v>146</v>
      </c>
      <c r="Z997" s="68">
        <v>1</v>
      </c>
      <c r="AA997" s="68" t="s">
        <v>113</v>
      </c>
      <c r="AB997" s="68">
        <v>230108</v>
      </c>
      <c r="AC997" s="68" t="s">
        <v>20</v>
      </c>
      <c r="AD997" s="68" t="s">
        <v>20</v>
      </c>
      <c r="AE997" s="68" t="s">
        <v>146</v>
      </c>
      <c r="AF997" s="68" t="s">
        <v>114</v>
      </c>
      <c r="AG997" s="68">
        <v>230001</v>
      </c>
      <c r="AH997" s="68" t="s">
        <v>1370</v>
      </c>
      <c r="AI997" s="68">
        <v>-17.994720000000001</v>
      </c>
      <c r="AJ997" s="68">
        <v>-70.230490000000003</v>
      </c>
      <c r="AK997" s="68"/>
      <c r="AL997" s="68"/>
      <c r="AM997" s="68">
        <v>11</v>
      </c>
      <c r="AN997" s="68" t="s">
        <v>126</v>
      </c>
      <c r="AO997" s="68">
        <v>1</v>
      </c>
      <c r="AP997" s="68" t="s">
        <v>116</v>
      </c>
      <c r="AQ997" s="68" t="s">
        <v>117</v>
      </c>
      <c r="AR997" s="68">
        <v>93</v>
      </c>
      <c r="AS997" s="68">
        <v>88</v>
      </c>
      <c r="AT997" s="68">
        <v>181</v>
      </c>
      <c r="AU997" s="68">
        <v>26</v>
      </c>
      <c r="AV997" s="68">
        <v>10</v>
      </c>
      <c r="AW997" s="68"/>
      <c r="AX997" s="68" t="s">
        <v>119</v>
      </c>
    </row>
    <row r="998" spans="1:50" x14ac:dyDescent="0.25">
      <c r="A998" s="78" t="s">
        <v>2904</v>
      </c>
      <c r="B998" s="68">
        <v>0</v>
      </c>
      <c r="C998" s="68">
        <v>488369</v>
      </c>
      <c r="D998" s="68" t="s">
        <v>2901</v>
      </c>
      <c r="E998" s="68" t="s">
        <v>336</v>
      </c>
      <c r="F998" s="68" t="s">
        <v>337</v>
      </c>
      <c r="G998" s="68" t="s">
        <v>100</v>
      </c>
      <c r="H998" s="68">
        <v>3</v>
      </c>
      <c r="I998" s="68" t="s">
        <v>338</v>
      </c>
      <c r="J998" s="68">
        <v>3</v>
      </c>
      <c r="K998" s="68" t="s">
        <v>103</v>
      </c>
      <c r="L998" s="68">
        <v>1</v>
      </c>
      <c r="M998" s="68" t="s">
        <v>104</v>
      </c>
      <c r="N998" s="68" t="s">
        <v>105</v>
      </c>
      <c r="O998" s="68" t="s">
        <v>106</v>
      </c>
      <c r="P998" s="68" t="s">
        <v>2902</v>
      </c>
      <c r="Q998" s="68">
        <v>242702</v>
      </c>
      <c r="R998" s="68"/>
      <c r="S998" s="68"/>
      <c r="T998" s="68" t="s">
        <v>2903</v>
      </c>
      <c r="U998" s="68"/>
      <c r="V998" s="68" t="s">
        <v>2847</v>
      </c>
      <c r="W998" s="68">
        <v>2301080001</v>
      </c>
      <c r="X998" s="68">
        <v>116899</v>
      </c>
      <c r="Y998" s="68" t="s">
        <v>146</v>
      </c>
      <c r="Z998" s="68">
        <v>1</v>
      </c>
      <c r="AA998" s="68" t="s">
        <v>113</v>
      </c>
      <c r="AB998" s="68">
        <v>230108</v>
      </c>
      <c r="AC998" s="68" t="s">
        <v>20</v>
      </c>
      <c r="AD998" s="68" t="s">
        <v>20</v>
      </c>
      <c r="AE998" s="68" t="s">
        <v>146</v>
      </c>
      <c r="AF998" s="68" t="s">
        <v>114</v>
      </c>
      <c r="AG998" s="68">
        <v>230001</v>
      </c>
      <c r="AH998" s="68" t="s">
        <v>1370</v>
      </c>
      <c r="AI998" s="68">
        <v>-17.994720000000001</v>
      </c>
      <c r="AJ998" s="68">
        <v>-70.230490000000003</v>
      </c>
      <c r="AK998" s="68"/>
      <c r="AL998" s="68"/>
      <c r="AM998" s="68">
        <v>11</v>
      </c>
      <c r="AN998" s="68" t="s">
        <v>126</v>
      </c>
      <c r="AO998" s="68">
        <v>1</v>
      </c>
      <c r="AP998" s="68" t="s">
        <v>116</v>
      </c>
      <c r="AQ998" s="68" t="s">
        <v>117</v>
      </c>
      <c r="AR998" s="68">
        <v>70</v>
      </c>
      <c r="AS998" s="68">
        <v>58</v>
      </c>
      <c r="AT998" s="68">
        <v>128</v>
      </c>
      <c r="AU998" s="68">
        <v>7</v>
      </c>
      <c r="AV998" s="68">
        <v>6</v>
      </c>
      <c r="AW998" s="68"/>
      <c r="AX998" s="68" t="s">
        <v>119</v>
      </c>
    </row>
    <row r="999" spans="1:50" x14ac:dyDescent="0.25">
      <c r="A999" s="77" t="s">
        <v>5478</v>
      </c>
      <c r="B999" s="68">
        <v>0</v>
      </c>
      <c r="C999" s="68">
        <v>488406</v>
      </c>
      <c r="D999" s="68" t="s">
        <v>2825</v>
      </c>
      <c r="E999" s="68" t="s">
        <v>443</v>
      </c>
      <c r="F999" s="68" t="s">
        <v>444</v>
      </c>
      <c r="G999" s="68" t="s">
        <v>100</v>
      </c>
      <c r="H999" s="68" t="s">
        <v>101</v>
      </c>
      <c r="I999" s="68" t="s">
        <v>102</v>
      </c>
      <c r="J999" s="68">
        <v>3</v>
      </c>
      <c r="K999" s="68" t="s">
        <v>103</v>
      </c>
      <c r="L999" s="68">
        <v>3</v>
      </c>
      <c r="M999" s="68" t="s">
        <v>129</v>
      </c>
      <c r="N999" s="68" t="s">
        <v>130</v>
      </c>
      <c r="O999" s="68" t="s">
        <v>131</v>
      </c>
      <c r="P999" s="68" t="s">
        <v>2869</v>
      </c>
      <c r="Q999" s="68">
        <v>241007</v>
      </c>
      <c r="R999" s="68"/>
      <c r="S999" s="68"/>
      <c r="T999" s="68" t="s">
        <v>2828</v>
      </c>
      <c r="U999" s="68"/>
      <c r="V999" s="68" t="s">
        <v>145</v>
      </c>
      <c r="W999" s="68">
        <v>2301080001</v>
      </c>
      <c r="X999" s="68">
        <v>116899</v>
      </c>
      <c r="Y999" s="68" t="s">
        <v>146</v>
      </c>
      <c r="Z999" s="68">
        <v>1</v>
      </c>
      <c r="AA999" s="68" t="s">
        <v>113</v>
      </c>
      <c r="AB999" s="68">
        <v>230108</v>
      </c>
      <c r="AC999" s="68" t="s">
        <v>20</v>
      </c>
      <c r="AD999" s="68" t="s">
        <v>20</v>
      </c>
      <c r="AE999" s="68" t="s">
        <v>146</v>
      </c>
      <c r="AF999" s="68" t="s">
        <v>114</v>
      </c>
      <c r="AG999" s="68">
        <v>230001</v>
      </c>
      <c r="AH999" s="68" t="s">
        <v>1370</v>
      </c>
      <c r="AI999" s="68">
        <v>-18.00046</v>
      </c>
      <c r="AJ999" s="68">
        <v>-70.220410000000001</v>
      </c>
      <c r="AK999" s="68"/>
      <c r="AL999" s="68"/>
      <c r="AM999" s="68">
        <v>11</v>
      </c>
      <c r="AN999" s="68" t="s">
        <v>126</v>
      </c>
      <c r="AO999" s="68">
        <v>1</v>
      </c>
      <c r="AP999" s="68" t="s">
        <v>116</v>
      </c>
      <c r="AQ999" s="68" t="s">
        <v>117</v>
      </c>
      <c r="AR999" s="68">
        <v>19</v>
      </c>
      <c r="AS999" s="68">
        <v>28</v>
      </c>
      <c r="AT999" s="68">
        <v>47</v>
      </c>
      <c r="AU999" s="68">
        <v>8</v>
      </c>
      <c r="AV999" s="68">
        <v>5</v>
      </c>
      <c r="AW999" s="68" t="s">
        <v>892</v>
      </c>
      <c r="AX999" s="68" t="s">
        <v>119</v>
      </c>
    </row>
    <row r="1000" spans="1:50" x14ac:dyDescent="0.25">
      <c r="A1000" s="77" t="s">
        <v>5479</v>
      </c>
      <c r="B1000" s="68">
        <v>0</v>
      </c>
      <c r="C1000" s="68"/>
      <c r="D1000" s="68" t="s">
        <v>2905</v>
      </c>
      <c r="E1000" s="68" t="s">
        <v>510</v>
      </c>
      <c r="F1000" s="68" t="s">
        <v>511</v>
      </c>
      <c r="G1000" s="68" t="s">
        <v>512</v>
      </c>
      <c r="H1000" s="68" t="s">
        <v>101</v>
      </c>
      <c r="I1000" s="68" t="s">
        <v>102</v>
      </c>
      <c r="J1000" s="68">
        <v>3</v>
      </c>
      <c r="K1000" s="68" t="s">
        <v>103</v>
      </c>
      <c r="L1000" s="68">
        <v>1</v>
      </c>
      <c r="M1000" s="68" t="s">
        <v>104</v>
      </c>
      <c r="N1000" s="68" t="s">
        <v>105</v>
      </c>
      <c r="O1000" s="68" t="s">
        <v>106</v>
      </c>
      <c r="P1000" s="68"/>
      <c r="Q1000" s="68"/>
      <c r="R1000" s="68"/>
      <c r="S1000" s="68"/>
      <c r="T1000" s="68" t="s">
        <v>2906</v>
      </c>
      <c r="U1000" s="68"/>
      <c r="V1000" s="68" t="s">
        <v>2907</v>
      </c>
      <c r="W1000" s="68">
        <v>2301080001</v>
      </c>
      <c r="X1000" s="68">
        <v>116899</v>
      </c>
      <c r="Y1000" s="68" t="s">
        <v>2907</v>
      </c>
      <c r="Z1000" s="68">
        <v>1</v>
      </c>
      <c r="AA1000" s="68" t="s">
        <v>113</v>
      </c>
      <c r="AB1000" s="68">
        <v>230108</v>
      </c>
      <c r="AC1000" s="68" t="s">
        <v>20</v>
      </c>
      <c r="AD1000" s="68" t="s">
        <v>20</v>
      </c>
      <c r="AE1000" s="68" t="s">
        <v>146</v>
      </c>
      <c r="AF1000" s="68" t="s">
        <v>114</v>
      </c>
      <c r="AG1000" s="68">
        <v>230001</v>
      </c>
      <c r="AH1000" s="68" t="s">
        <v>1370</v>
      </c>
      <c r="AI1000" s="68">
        <v>-17.996400000000001</v>
      </c>
      <c r="AJ1000" s="68">
        <v>-70.219859999999997</v>
      </c>
      <c r="AK1000" s="68">
        <v>4</v>
      </c>
      <c r="AL1000" s="68" t="s">
        <v>521</v>
      </c>
      <c r="AM1000" s="68">
        <v>11</v>
      </c>
      <c r="AN1000" s="68" t="s">
        <v>126</v>
      </c>
      <c r="AO1000" s="68">
        <v>2</v>
      </c>
      <c r="AP1000" s="68" t="s">
        <v>138</v>
      </c>
      <c r="AQ1000" s="68" t="s">
        <v>139</v>
      </c>
      <c r="AR1000" s="68">
        <v>0</v>
      </c>
      <c r="AS1000" s="68">
        <v>0</v>
      </c>
      <c r="AT1000" s="68">
        <v>0</v>
      </c>
      <c r="AU1000" s="68">
        <v>0</v>
      </c>
      <c r="AV1000" s="68">
        <v>0</v>
      </c>
      <c r="AW1000" s="69" t="s">
        <v>896</v>
      </c>
      <c r="AX1000" s="68" t="s">
        <v>119</v>
      </c>
    </row>
    <row r="1001" spans="1:50" x14ac:dyDescent="0.25">
      <c r="A1001" s="77" t="s">
        <v>5480</v>
      </c>
      <c r="B1001" s="68">
        <v>0</v>
      </c>
      <c r="C1001" s="68"/>
      <c r="D1001" s="68" t="s">
        <v>2908</v>
      </c>
      <c r="E1001" s="68" t="s">
        <v>510</v>
      </c>
      <c r="F1001" s="68" t="s">
        <v>511</v>
      </c>
      <c r="G1001" s="68" t="s">
        <v>512</v>
      </c>
      <c r="H1001" s="68" t="s">
        <v>101</v>
      </c>
      <c r="I1001" s="68" t="s">
        <v>102</v>
      </c>
      <c r="J1001" s="68">
        <v>3</v>
      </c>
      <c r="K1001" s="68" t="s">
        <v>103</v>
      </c>
      <c r="L1001" s="68">
        <v>1</v>
      </c>
      <c r="M1001" s="68" t="s">
        <v>104</v>
      </c>
      <c r="N1001" s="68" t="s">
        <v>105</v>
      </c>
      <c r="O1001" s="68" t="s">
        <v>106</v>
      </c>
      <c r="P1001" s="68"/>
      <c r="Q1001" s="68"/>
      <c r="R1001" s="68"/>
      <c r="S1001" s="68"/>
      <c r="T1001" s="68" t="s">
        <v>2909</v>
      </c>
      <c r="U1001" s="68"/>
      <c r="V1001" s="68" t="s">
        <v>462</v>
      </c>
      <c r="W1001" s="68">
        <v>2301080001</v>
      </c>
      <c r="X1001" s="68">
        <v>116899</v>
      </c>
      <c r="Y1001" s="68" t="s">
        <v>462</v>
      </c>
      <c r="Z1001" s="68">
        <v>1</v>
      </c>
      <c r="AA1001" s="68" t="s">
        <v>113</v>
      </c>
      <c r="AB1001" s="68">
        <v>230108</v>
      </c>
      <c r="AC1001" s="68" t="s">
        <v>20</v>
      </c>
      <c r="AD1001" s="68" t="s">
        <v>20</v>
      </c>
      <c r="AE1001" s="68" t="s">
        <v>146</v>
      </c>
      <c r="AF1001" s="68" t="s">
        <v>114</v>
      </c>
      <c r="AG1001" s="68">
        <v>230001</v>
      </c>
      <c r="AH1001" s="68" t="s">
        <v>1370</v>
      </c>
      <c r="AI1001" s="68">
        <v>-17.996400000000001</v>
      </c>
      <c r="AJ1001" s="68">
        <v>-70.219859999999997</v>
      </c>
      <c r="AK1001" s="68">
        <v>4</v>
      </c>
      <c r="AL1001" s="68" t="s">
        <v>521</v>
      </c>
      <c r="AM1001" s="68">
        <v>11</v>
      </c>
      <c r="AN1001" s="68" t="s">
        <v>126</v>
      </c>
      <c r="AO1001" s="68">
        <v>2</v>
      </c>
      <c r="AP1001" s="68" t="s">
        <v>138</v>
      </c>
      <c r="AQ1001" s="68" t="s">
        <v>139</v>
      </c>
      <c r="AR1001" s="68">
        <v>0</v>
      </c>
      <c r="AS1001" s="68">
        <v>0</v>
      </c>
      <c r="AT1001" s="68">
        <v>0</v>
      </c>
      <c r="AU1001" s="68">
        <v>0</v>
      </c>
      <c r="AV1001" s="68">
        <v>0</v>
      </c>
      <c r="AW1001" s="69" t="s">
        <v>896</v>
      </c>
      <c r="AX1001" s="68" t="s">
        <v>119</v>
      </c>
    </row>
    <row r="1002" spans="1:50" x14ac:dyDescent="0.25">
      <c r="A1002" s="77" t="s">
        <v>5481</v>
      </c>
      <c r="B1002" s="68">
        <v>0</v>
      </c>
      <c r="C1002" s="68"/>
      <c r="D1002" s="68" t="s">
        <v>531</v>
      </c>
      <c r="E1002" s="68" t="s">
        <v>510</v>
      </c>
      <c r="F1002" s="68" t="s">
        <v>511</v>
      </c>
      <c r="G1002" s="68" t="s">
        <v>512</v>
      </c>
      <c r="H1002" s="68" t="s">
        <v>101</v>
      </c>
      <c r="I1002" s="68" t="s">
        <v>102</v>
      </c>
      <c r="J1002" s="68">
        <v>3</v>
      </c>
      <c r="K1002" s="68" t="s">
        <v>103</v>
      </c>
      <c r="L1002" s="68">
        <v>1</v>
      </c>
      <c r="M1002" s="68" t="s">
        <v>104</v>
      </c>
      <c r="N1002" s="68" t="s">
        <v>105</v>
      </c>
      <c r="O1002" s="68" t="s">
        <v>106</v>
      </c>
      <c r="P1002" s="68"/>
      <c r="Q1002" s="68"/>
      <c r="R1002" s="68"/>
      <c r="S1002" s="68"/>
      <c r="T1002" s="68" t="s">
        <v>2910</v>
      </c>
      <c r="U1002" s="68"/>
      <c r="V1002" s="68" t="s">
        <v>2910</v>
      </c>
      <c r="W1002" s="68">
        <v>2301080001</v>
      </c>
      <c r="X1002" s="68">
        <v>116899</v>
      </c>
      <c r="Y1002" s="68" t="s">
        <v>2910</v>
      </c>
      <c r="Z1002" s="68">
        <v>1</v>
      </c>
      <c r="AA1002" s="68" t="s">
        <v>113</v>
      </c>
      <c r="AB1002" s="68">
        <v>230108</v>
      </c>
      <c r="AC1002" s="68" t="s">
        <v>20</v>
      </c>
      <c r="AD1002" s="68" t="s">
        <v>20</v>
      </c>
      <c r="AE1002" s="68" t="s">
        <v>146</v>
      </c>
      <c r="AF1002" s="68" t="s">
        <v>114</v>
      </c>
      <c r="AG1002" s="68">
        <v>230001</v>
      </c>
      <c r="AH1002" s="68" t="s">
        <v>1370</v>
      </c>
      <c r="AI1002" s="68">
        <v>-17.996400000000001</v>
      </c>
      <c r="AJ1002" s="68">
        <v>-70.219859999999997</v>
      </c>
      <c r="AK1002" s="68">
        <v>4</v>
      </c>
      <c r="AL1002" s="68" t="s">
        <v>521</v>
      </c>
      <c r="AM1002" s="68">
        <v>11</v>
      </c>
      <c r="AN1002" s="68" t="s">
        <v>126</v>
      </c>
      <c r="AO1002" s="68">
        <v>2</v>
      </c>
      <c r="AP1002" s="68" t="s">
        <v>138</v>
      </c>
      <c r="AQ1002" s="68" t="s">
        <v>139</v>
      </c>
      <c r="AR1002" s="68">
        <v>0</v>
      </c>
      <c r="AS1002" s="68">
        <v>0</v>
      </c>
      <c r="AT1002" s="68">
        <v>0</v>
      </c>
      <c r="AU1002" s="68">
        <v>0</v>
      </c>
      <c r="AV1002" s="68">
        <v>0</v>
      </c>
      <c r="AW1002" s="69" t="s">
        <v>896</v>
      </c>
      <c r="AX1002" s="68" t="s">
        <v>119</v>
      </c>
    </row>
    <row r="1003" spans="1:50" x14ac:dyDescent="0.25">
      <c r="A1003" s="77" t="s">
        <v>5482</v>
      </c>
      <c r="B1003" s="68">
        <v>0</v>
      </c>
      <c r="C1003" s="68">
        <v>628379</v>
      </c>
      <c r="D1003" s="68" t="s">
        <v>2911</v>
      </c>
      <c r="E1003" s="68" t="s">
        <v>463</v>
      </c>
      <c r="F1003" s="68" t="s">
        <v>464</v>
      </c>
      <c r="G1003" s="68" t="s">
        <v>100</v>
      </c>
      <c r="H1003" s="68" t="s">
        <v>101</v>
      </c>
      <c r="I1003" s="68" t="s">
        <v>102</v>
      </c>
      <c r="J1003" s="68">
        <v>3</v>
      </c>
      <c r="K1003" s="68" t="s">
        <v>103</v>
      </c>
      <c r="L1003" s="68">
        <v>3</v>
      </c>
      <c r="M1003" s="68" t="s">
        <v>129</v>
      </c>
      <c r="N1003" s="68" t="s">
        <v>130</v>
      </c>
      <c r="O1003" s="68" t="s">
        <v>131</v>
      </c>
      <c r="P1003" s="68" t="s">
        <v>2912</v>
      </c>
      <c r="Q1003" s="68"/>
      <c r="R1003" s="68"/>
      <c r="S1003" s="68"/>
      <c r="T1003" s="68" t="s">
        <v>2913</v>
      </c>
      <c r="U1003" s="68"/>
      <c r="V1003" s="68"/>
      <c r="W1003" s="68">
        <v>2301080001</v>
      </c>
      <c r="X1003" s="68">
        <v>116899</v>
      </c>
      <c r="Y1003" s="68" t="s">
        <v>146</v>
      </c>
      <c r="Z1003" s="68">
        <v>1</v>
      </c>
      <c r="AA1003" s="68" t="s">
        <v>113</v>
      </c>
      <c r="AB1003" s="68">
        <v>230108</v>
      </c>
      <c r="AC1003" s="68" t="s">
        <v>20</v>
      </c>
      <c r="AD1003" s="68" t="s">
        <v>20</v>
      </c>
      <c r="AE1003" s="68" t="s">
        <v>146</v>
      </c>
      <c r="AF1003" s="68" t="s">
        <v>114</v>
      </c>
      <c r="AG1003" s="68">
        <v>230001</v>
      </c>
      <c r="AH1003" s="68" t="s">
        <v>1370</v>
      </c>
      <c r="AI1003" s="68">
        <v>-17.996400000000001</v>
      </c>
      <c r="AJ1003" s="68">
        <v>-70.219859999999997</v>
      </c>
      <c r="AK1003" s="68"/>
      <c r="AL1003" s="68"/>
      <c r="AM1003" s="68">
        <v>12</v>
      </c>
      <c r="AN1003" s="68" t="s">
        <v>185</v>
      </c>
      <c r="AO1003" s="68">
        <v>2</v>
      </c>
      <c r="AP1003" s="68" t="s">
        <v>138</v>
      </c>
      <c r="AQ1003" s="68" t="s">
        <v>139</v>
      </c>
      <c r="AR1003" s="68">
        <v>0</v>
      </c>
      <c r="AS1003" s="68">
        <v>0</v>
      </c>
      <c r="AT1003" s="68">
        <v>0</v>
      </c>
      <c r="AU1003" s="68">
        <v>0</v>
      </c>
      <c r="AV1003" s="68">
        <v>0</v>
      </c>
      <c r="AW1003" s="68" t="s">
        <v>2914</v>
      </c>
      <c r="AX1003" s="68" t="s">
        <v>119</v>
      </c>
    </row>
    <row r="1004" spans="1:50" x14ac:dyDescent="0.25">
      <c r="A1004" s="77" t="s">
        <v>5484</v>
      </c>
      <c r="B1004" s="68">
        <v>0</v>
      </c>
      <c r="C1004" s="68"/>
      <c r="D1004" s="68" t="s">
        <v>2915</v>
      </c>
      <c r="E1004" s="68" t="s">
        <v>510</v>
      </c>
      <c r="F1004" s="68" t="s">
        <v>511</v>
      </c>
      <c r="G1004" s="68" t="s">
        <v>512</v>
      </c>
      <c r="H1004" s="68" t="s">
        <v>101</v>
      </c>
      <c r="I1004" s="68" t="s">
        <v>102</v>
      </c>
      <c r="J1004" s="68">
        <v>3</v>
      </c>
      <c r="K1004" s="68" t="s">
        <v>103</v>
      </c>
      <c r="L1004" s="68">
        <v>1</v>
      </c>
      <c r="M1004" s="68" t="s">
        <v>104</v>
      </c>
      <c r="N1004" s="68" t="s">
        <v>105</v>
      </c>
      <c r="O1004" s="68" t="s">
        <v>106</v>
      </c>
      <c r="P1004" s="68"/>
      <c r="Q1004" s="68"/>
      <c r="R1004" s="68"/>
      <c r="S1004" s="68"/>
      <c r="T1004" s="68" t="s">
        <v>2916</v>
      </c>
      <c r="U1004" s="68" t="s">
        <v>2917</v>
      </c>
      <c r="V1004" s="68" t="s">
        <v>2918</v>
      </c>
      <c r="W1004" s="68"/>
      <c r="X1004" s="68">
        <v>565056</v>
      </c>
      <c r="Y1004" s="68" t="s">
        <v>2918</v>
      </c>
      <c r="Z1004" s="68">
        <v>1</v>
      </c>
      <c r="AA1004" s="68" t="s">
        <v>113</v>
      </c>
      <c r="AB1004" s="68">
        <v>230108</v>
      </c>
      <c r="AC1004" s="68" t="s">
        <v>20</v>
      </c>
      <c r="AD1004" s="68" t="s">
        <v>20</v>
      </c>
      <c r="AE1004" s="68" t="s">
        <v>146</v>
      </c>
      <c r="AF1004" s="68" t="s">
        <v>114</v>
      </c>
      <c r="AG1004" s="68">
        <v>230001</v>
      </c>
      <c r="AH1004" s="68" t="s">
        <v>1370</v>
      </c>
      <c r="AI1004" s="68">
        <v>-18.00057</v>
      </c>
      <c r="AJ1004" s="68">
        <v>-70.236519999999999</v>
      </c>
      <c r="AK1004" s="68">
        <v>12</v>
      </c>
      <c r="AL1004" s="68" t="s">
        <v>514</v>
      </c>
      <c r="AM1004" s="68">
        <v>11</v>
      </c>
      <c r="AN1004" s="68" t="s">
        <v>126</v>
      </c>
      <c r="AO1004" s="68">
        <v>1</v>
      </c>
      <c r="AP1004" s="68" t="s">
        <v>116</v>
      </c>
      <c r="AQ1004" s="68" t="s">
        <v>117</v>
      </c>
      <c r="AR1004" s="68">
        <v>0</v>
      </c>
      <c r="AS1004" s="68">
        <v>5</v>
      </c>
      <c r="AT1004" s="68">
        <v>5</v>
      </c>
      <c r="AU1004" s="68">
        <v>0</v>
      </c>
      <c r="AV1004" s="68">
        <v>1</v>
      </c>
      <c r="AW1004" s="68" t="s">
        <v>515</v>
      </c>
      <c r="AX1004" s="68" t="s">
        <v>119</v>
      </c>
    </row>
    <row r="1005" spans="1:50" x14ac:dyDescent="0.25">
      <c r="A1005" s="77" t="s">
        <v>5483</v>
      </c>
      <c r="B1005" s="68">
        <v>0</v>
      </c>
      <c r="C1005" s="68"/>
      <c r="D1005" s="68" t="s">
        <v>1499</v>
      </c>
      <c r="E1005" s="68" t="s">
        <v>510</v>
      </c>
      <c r="F1005" s="68" t="s">
        <v>511</v>
      </c>
      <c r="G1005" s="68" t="s">
        <v>512</v>
      </c>
      <c r="H1005" s="68" t="s">
        <v>101</v>
      </c>
      <c r="I1005" s="68" t="s">
        <v>102</v>
      </c>
      <c r="J1005" s="68">
        <v>3</v>
      </c>
      <c r="K1005" s="68" t="s">
        <v>103</v>
      </c>
      <c r="L1005" s="68">
        <v>1</v>
      </c>
      <c r="M1005" s="68" t="s">
        <v>104</v>
      </c>
      <c r="N1005" s="68" t="s">
        <v>105</v>
      </c>
      <c r="O1005" s="68" t="s">
        <v>106</v>
      </c>
      <c r="P1005" s="68"/>
      <c r="Q1005" s="68"/>
      <c r="R1005" s="68"/>
      <c r="S1005" s="68"/>
      <c r="T1005" s="68" t="s">
        <v>2919</v>
      </c>
      <c r="U1005" s="68" t="s">
        <v>2920</v>
      </c>
      <c r="V1005" s="68" t="s">
        <v>2918</v>
      </c>
      <c r="W1005" s="68"/>
      <c r="X1005" s="68">
        <v>565056</v>
      </c>
      <c r="Y1005" s="68" t="s">
        <v>2918</v>
      </c>
      <c r="Z1005" s="68">
        <v>1</v>
      </c>
      <c r="AA1005" s="68" t="s">
        <v>113</v>
      </c>
      <c r="AB1005" s="68">
        <v>230108</v>
      </c>
      <c r="AC1005" s="68" t="s">
        <v>20</v>
      </c>
      <c r="AD1005" s="68" t="s">
        <v>20</v>
      </c>
      <c r="AE1005" s="68" t="s">
        <v>146</v>
      </c>
      <c r="AF1005" s="68" t="s">
        <v>114</v>
      </c>
      <c r="AG1005" s="68">
        <v>230001</v>
      </c>
      <c r="AH1005" s="68" t="s">
        <v>1370</v>
      </c>
      <c r="AI1005" s="68">
        <v>-17.998670000000001</v>
      </c>
      <c r="AJ1005" s="68">
        <v>-70.231809999999996</v>
      </c>
      <c r="AK1005" s="68">
        <v>12</v>
      </c>
      <c r="AL1005" s="68" t="s">
        <v>514</v>
      </c>
      <c r="AM1005" s="68">
        <v>11</v>
      </c>
      <c r="AN1005" s="68" t="s">
        <v>126</v>
      </c>
      <c r="AO1005" s="68">
        <v>1</v>
      </c>
      <c r="AP1005" s="68" t="s">
        <v>116</v>
      </c>
      <c r="AQ1005" s="68" t="s">
        <v>117</v>
      </c>
      <c r="AR1005" s="68">
        <v>4</v>
      </c>
      <c r="AS1005" s="68">
        <v>1</v>
      </c>
      <c r="AT1005" s="68">
        <v>5</v>
      </c>
      <c r="AU1005" s="68">
        <v>0</v>
      </c>
      <c r="AV1005" s="68">
        <v>1</v>
      </c>
      <c r="AW1005" s="68" t="s">
        <v>515</v>
      </c>
      <c r="AX1005" s="68" t="s">
        <v>119</v>
      </c>
    </row>
    <row r="1006" spans="1:50" x14ac:dyDescent="0.25">
      <c r="A1006" s="77" t="s">
        <v>5485</v>
      </c>
      <c r="B1006" s="68">
        <v>0</v>
      </c>
      <c r="C1006" s="68"/>
      <c r="D1006" s="68" t="s">
        <v>509</v>
      </c>
      <c r="E1006" s="68" t="s">
        <v>510</v>
      </c>
      <c r="F1006" s="68" t="s">
        <v>511</v>
      </c>
      <c r="G1006" s="68" t="s">
        <v>512</v>
      </c>
      <c r="H1006" s="68" t="s">
        <v>101</v>
      </c>
      <c r="I1006" s="68" t="s">
        <v>102</v>
      </c>
      <c r="J1006" s="68">
        <v>3</v>
      </c>
      <c r="K1006" s="68" t="s">
        <v>103</v>
      </c>
      <c r="L1006" s="68">
        <v>1</v>
      </c>
      <c r="M1006" s="68" t="s">
        <v>104</v>
      </c>
      <c r="N1006" s="68" t="s">
        <v>105</v>
      </c>
      <c r="O1006" s="68" t="s">
        <v>106</v>
      </c>
      <c r="P1006" s="68"/>
      <c r="Q1006" s="68"/>
      <c r="R1006" s="68"/>
      <c r="S1006" s="68"/>
      <c r="T1006" s="68" t="s">
        <v>2921</v>
      </c>
      <c r="U1006" s="68" t="s">
        <v>2922</v>
      </c>
      <c r="V1006" s="68" t="s">
        <v>2923</v>
      </c>
      <c r="W1006" s="68">
        <v>2301080001</v>
      </c>
      <c r="X1006" s="68">
        <v>116899</v>
      </c>
      <c r="Y1006" s="68" t="s">
        <v>146</v>
      </c>
      <c r="Z1006" s="68">
        <v>1</v>
      </c>
      <c r="AA1006" s="68" t="s">
        <v>113</v>
      </c>
      <c r="AB1006" s="68">
        <v>230108</v>
      </c>
      <c r="AC1006" s="68" t="s">
        <v>20</v>
      </c>
      <c r="AD1006" s="68" t="s">
        <v>20</v>
      </c>
      <c r="AE1006" s="68" t="s">
        <v>146</v>
      </c>
      <c r="AF1006" s="68" t="s">
        <v>114</v>
      </c>
      <c r="AG1006" s="68">
        <v>230001</v>
      </c>
      <c r="AH1006" s="68" t="s">
        <v>1370</v>
      </c>
      <c r="AI1006" s="68">
        <v>-17.996400000000001</v>
      </c>
      <c r="AJ1006" s="68">
        <v>-70.219859999999997</v>
      </c>
      <c r="AK1006" s="68">
        <v>12</v>
      </c>
      <c r="AL1006" s="68" t="s">
        <v>514</v>
      </c>
      <c r="AM1006" s="68">
        <v>11</v>
      </c>
      <c r="AN1006" s="68" t="s">
        <v>126</v>
      </c>
      <c r="AO1006" s="68">
        <v>2</v>
      </c>
      <c r="AP1006" s="68" t="s">
        <v>138</v>
      </c>
      <c r="AQ1006" s="68" t="s">
        <v>139</v>
      </c>
      <c r="AR1006" s="68">
        <v>0</v>
      </c>
      <c r="AS1006" s="68">
        <v>0</v>
      </c>
      <c r="AT1006" s="68">
        <v>0</v>
      </c>
      <c r="AU1006" s="68">
        <v>0</v>
      </c>
      <c r="AV1006" s="68">
        <v>0</v>
      </c>
      <c r="AW1006" s="68" t="s">
        <v>515</v>
      </c>
      <c r="AX1006" s="68" t="s">
        <v>119</v>
      </c>
    </row>
    <row r="1007" spans="1:50" x14ac:dyDescent="0.25">
      <c r="A1007" s="77" t="s">
        <v>5486</v>
      </c>
      <c r="B1007" s="68">
        <v>0</v>
      </c>
      <c r="C1007" s="68"/>
      <c r="D1007" s="68" t="s">
        <v>528</v>
      </c>
      <c r="E1007" s="68" t="s">
        <v>510</v>
      </c>
      <c r="F1007" s="68" t="s">
        <v>511</v>
      </c>
      <c r="G1007" s="68" t="s">
        <v>512</v>
      </c>
      <c r="H1007" s="68" t="s">
        <v>101</v>
      </c>
      <c r="I1007" s="68" t="s">
        <v>102</v>
      </c>
      <c r="J1007" s="68">
        <v>3</v>
      </c>
      <c r="K1007" s="68" t="s">
        <v>103</v>
      </c>
      <c r="L1007" s="68">
        <v>1</v>
      </c>
      <c r="M1007" s="68" t="s">
        <v>104</v>
      </c>
      <c r="N1007" s="68" t="s">
        <v>105</v>
      </c>
      <c r="O1007" s="68" t="s">
        <v>106</v>
      </c>
      <c r="P1007" s="68"/>
      <c r="Q1007" s="68"/>
      <c r="R1007" s="68"/>
      <c r="S1007" s="68"/>
      <c r="T1007" s="68" t="s">
        <v>2924</v>
      </c>
      <c r="U1007" s="68" t="s">
        <v>2925</v>
      </c>
      <c r="V1007" s="68" t="s">
        <v>20</v>
      </c>
      <c r="W1007" s="68">
        <v>2301080001</v>
      </c>
      <c r="X1007" s="68">
        <v>116899</v>
      </c>
      <c r="Y1007" s="68" t="s">
        <v>2926</v>
      </c>
      <c r="Z1007" s="68">
        <v>1</v>
      </c>
      <c r="AA1007" s="68" t="s">
        <v>113</v>
      </c>
      <c r="AB1007" s="68">
        <v>230108</v>
      </c>
      <c r="AC1007" s="68" t="s">
        <v>20</v>
      </c>
      <c r="AD1007" s="68" t="s">
        <v>20</v>
      </c>
      <c r="AE1007" s="68" t="s">
        <v>146</v>
      </c>
      <c r="AF1007" s="68" t="s">
        <v>114</v>
      </c>
      <c r="AG1007" s="68">
        <v>230001</v>
      </c>
      <c r="AH1007" s="68" t="s">
        <v>1370</v>
      </c>
      <c r="AI1007" s="68">
        <v>-17.996400000000001</v>
      </c>
      <c r="AJ1007" s="68">
        <v>-70.219859999999997</v>
      </c>
      <c r="AK1007" s="68">
        <v>3</v>
      </c>
      <c r="AL1007" s="68" t="s">
        <v>517</v>
      </c>
      <c r="AM1007" s="68">
        <v>11</v>
      </c>
      <c r="AN1007" s="68" t="s">
        <v>126</v>
      </c>
      <c r="AO1007" s="68">
        <v>2</v>
      </c>
      <c r="AP1007" s="68" t="s">
        <v>138</v>
      </c>
      <c r="AQ1007" s="68" t="s">
        <v>139</v>
      </c>
      <c r="AR1007" s="68">
        <v>0</v>
      </c>
      <c r="AS1007" s="68">
        <v>0</v>
      </c>
      <c r="AT1007" s="68">
        <v>0</v>
      </c>
      <c r="AU1007" s="68">
        <v>0</v>
      </c>
      <c r="AV1007" s="68">
        <v>0</v>
      </c>
      <c r="AW1007" s="68" t="s">
        <v>515</v>
      </c>
      <c r="AX1007" s="68" t="s">
        <v>119</v>
      </c>
    </row>
    <row r="1008" spans="1:50" x14ac:dyDescent="0.25">
      <c r="A1008" s="77" t="s">
        <v>5487</v>
      </c>
      <c r="B1008" s="68">
        <v>0</v>
      </c>
      <c r="C1008" s="68"/>
      <c r="D1008" s="68" t="s">
        <v>2160</v>
      </c>
      <c r="E1008" s="68" t="s">
        <v>510</v>
      </c>
      <c r="F1008" s="68" t="s">
        <v>511</v>
      </c>
      <c r="G1008" s="68" t="s">
        <v>512</v>
      </c>
      <c r="H1008" s="68" t="s">
        <v>101</v>
      </c>
      <c r="I1008" s="68" t="s">
        <v>102</v>
      </c>
      <c r="J1008" s="68">
        <v>3</v>
      </c>
      <c r="K1008" s="68" t="s">
        <v>103</v>
      </c>
      <c r="L1008" s="68">
        <v>1</v>
      </c>
      <c r="M1008" s="68" t="s">
        <v>104</v>
      </c>
      <c r="N1008" s="68" t="s">
        <v>105</v>
      </c>
      <c r="O1008" s="68" t="s">
        <v>106</v>
      </c>
      <c r="P1008" s="68"/>
      <c r="Q1008" s="68"/>
      <c r="R1008" s="68"/>
      <c r="S1008" s="68"/>
      <c r="T1008" s="68" t="s">
        <v>2927</v>
      </c>
      <c r="U1008" s="68" t="s">
        <v>2928</v>
      </c>
      <c r="V1008" s="68" t="s">
        <v>2929</v>
      </c>
      <c r="W1008" s="68">
        <v>2301080001</v>
      </c>
      <c r="X1008" s="68">
        <v>116899</v>
      </c>
      <c r="Y1008" s="68" t="s">
        <v>146</v>
      </c>
      <c r="Z1008" s="68">
        <v>1</v>
      </c>
      <c r="AA1008" s="68" t="s">
        <v>113</v>
      </c>
      <c r="AB1008" s="68">
        <v>230108</v>
      </c>
      <c r="AC1008" s="68" t="s">
        <v>20</v>
      </c>
      <c r="AD1008" s="68" t="s">
        <v>20</v>
      </c>
      <c r="AE1008" s="68" t="s">
        <v>146</v>
      </c>
      <c r="AF1008" s="68" t="s">
        <v>114</v>
      </c>
      <c r="AG1008" s="68">
        <v>230001</v>
      </c>
      <c r="AH1008" s="68" t="s">
        <v>1370</v>
      </c>
      <c r="AI1008" s="68">
        <v>-18.007850000000001</v>
      </c>
      <c r="AJ1008" s="68">
        <v>-70.226029999999994</v>
      </c>
      <c r="AK1008" s="68">
        <v>12</v>
      </c>
      <c r="AL1008" s="68" t="s">
        <v>514</v>
      </c>
      <c r="AM1008" s="68">
        <v>11</v>
      </c>
      <c r="AN1008" s="68" t="s">
        <v>126</v>
      </c>
      <c r="AO1008" s="68">
        <v>1</v>
      </c>
      <c r="AP1008" s="68" t="s">
        <v>116</v>
      </c>
      <c r="AQ1008" s="68" t="s">
        <v>117</v>
      </c>
      <c r="AR1008" s="68">
        <v>2</v>
      </c>
      <c r="AS1008" s="68">
        <v>3</v>
      </c>
      <c r="AT1008" s="68">
        <v>5</v>
      </c>
      <c r="AU1008" s="68">
        <v>0</v>
      </c>
      <c r="AV1008" s="68">
        <v>1</v>
      </c>
      <c r="AW1008" s="68" t="s">
        <v>515</v>
      </c>
      <c r="AX1008" s="68" t="s">
        <v>119</v>
      </c>
    </row>
    <row r="1009" spans="1:50" x14ac:dyDescent="0.25">
      <c r="A1009" s="77" t="s">
        <v>5488</v>
      </c>
      <c r="B1009" s="68">
        <v>0</v>
      </c>
      <c r="C1009" s="68"/>
      <c r="D1009" s="68" t="s">
        <v>531</v>
      </c>
      <c r="E1009" s="68" t="s">
        <v>510</v>
      </c>
      <c r="F1009" s="68" t="s">
        <v>511</v>
      </c>
      <c r="G1009" s="68" t="s">
        <v>512</v>
      </c>
      <c r="H1009" s="68" t="s">
        <v>101</v>
      </c>
      <c r="I1009" s="68" t="s">
        <v>102</v>
      </c>
      <c r="J1009" s="68">
        <v>3</v>
      </c>
      <c r="K1009" s="68" t="s">
        <v>103</v>
      </c>
      <c r="L1009" s="68">
        <v>1</v>
      </c>
      <c r="M1009" s="68" t="s">
        <v>104</v>
      </c>
      <c r="N1009" s="68" t="s">
        <v>105</v>
      </c>
      <c r="O1009" s="68" t="s">
        <v>106</v>
      </c>
      <c r="P1009" s="68"/>
      <c r="Q1009" s="68"/>
      <c r="R1009" s="68"/>
      <c r="S1009" s="68"/>
      <c r="T1009" s="68" t="s">
        <v>2101</v>
      </c>
      <c r="U1009" s="68" t="s">
        <v>2930</v>
      </c>
      <c r="V1009" s="68" t="s">
        <v>145</v>
      </c>
      <c r="W1009" s="68">
        <v>2301080001</v>
      </c>
      <c r="X1009" s="68">
        <v>116899</v>
      </c>
      <c r="Y1009" s="68" t="s">
        <v>146</v>
      </c>
      <c r="Z1009" s="68">
        <v>1</v>
      </c>
      <c r="AA1009" s="68" t="s">
        <v>113</v>
      </c>
      <c r="AB1009" s="68">
        <v>230108</v>
      </c>
      <c r="AC1009" s="68" t="s">
        <v>20</v>
      </c>
      <c r="AD1009" s="68" t="s">
        <v>20</v>
      </c>
      <c r="AE1009" s="68" t="s">
        <v>146</v>
      </c>
      <c r="AF1009" s="68" t="s">
        <v>114</v>
      </c>
      <c r="AG1009" s="68">
        <v>230001</v>
      </c>
      <c r="AH1009" s="68" t="s">
        <v>1370</v>
      </c>
      <c r="AI1009" s="68">
        <v>-17.996400000000001</v>
      </c>
      <c r="AJ1009" s="68">
        <v>-70.219859999999997</v>
      </c>
      <c r="AK1009" s="68">
        <v>3</v>
      </c>
      <c r="AL1009" s="68" t="s">
        <v>517</v>
      </c>
      <c r="AM1009" s="68">
        <v>11</v>
      </c>
      <c r="AN1009" s="68" t="s">
        <v>126</v>
      </c>
      <c r="AO1009" s="68">
        <v>2</v>
      </c>
      <c r="AP1009" s="68" t="s">
        <v>138</v>
      </c>
      <c r="AQ1009" s="68" t="s">
        <v>139</v>
      </c>
      <c r="AR1009" s="68">
        <v>0</v>
      </c>
      <c r="AS1009" s="68">
        <v>0</v>
      </c>
      <c r="AT1009" s="68">
        <v>0</v>
      </c>
      <c r="AU1009" s="68">
        <v>0</v>
      </c>
      <c r="AV1009" s="68">
        <v>0</v>
      </c>
      <c r="AW1009" s="68" t="s">
        <v>515</v>
      </c>
      <c r="AX1009" s="68" t="s">
        <v>119</v>
      </c>
    </row>
    <row r="1010" spans="1:50" x14ac:dyDescent="0.25">
      <c r="A1010" s="77" t="s">
        <v>5489</v>
      </c>
      <c r="B1010" s="68">
        <v>0</v>
      </c>
      <c r="C1010" s="68"/>
      <c r="D1010" s="68" t="s">
        <v>2931</v>
      </c>
      <c r="E1010" s="68" t="s">
        <v>510</v>
      </c>
      <c r="F1010" s="68" t="s">
        <v>511</v>
      </c>
      <c r="G1010" s="68" t="s">
        <v>512</v>
      </c>
      <c r="H1010" s="68" t="s">
        <v>101</v>
      </c>
      <c r="I1010" s="68" t="s">
        <v>102</v>
      </c>
      <c r="J1010" s="68">
        <v>3</v>
      </c>
      <c r="K1010" s="68" t="s">
        <v>103</v>
      </c>
      <c r="L1010" s="68">
        <v>1</v>
      </c>
      <c r="M1010" s="68" t="s">
        <v>104</v>
      </c>
      <c r="N1010" s="68" t="s">
        <v>105</v>
      </c>
      <c r="O1010" s="68" t="s">
        <v>106</v>
      </c>
      <c r="P1010" s="68"/>
      <c r="Q1010" s="68"/>
      <c r="R1010" s="68"/>
      <c r="S1010" s="68"/>
      <c r="T1010" s="68" t="s">
        <v>2932</v>
      </c>
      <c r="U1010" s="68" t="s">
        <v>2933</v>
      </c>
      <c r="V1010" s="68" t="s">
        <v>2918</v>
      </c>
      <c r="W1010" s="68">
        <v>2301080001</v>
      </c>
      <c r="X1010" s="68">
        <v>116899</v>
      </c>
      <c r="Y1010" s="68" t="s">
        <v>2918</v>
      </c>
      <c r="Z1010" s="68">
        <v>1</v>
      </c>
      <c r="AA1010" s="68" t="s">
        <v>113</v>
      </c>
      <c r="AB1010" s="68">
        <v>230108</v>
      </c>
      <c r="AC1010" s="68" t="s">
        <v>20</v>
      </c>
      <c r="AD1010" s="68" t="s">
        <v>20</v>
      </c>
      <c r="AE1010" s="68" t="s">
        <v>146</v>
      </c>
      <c r="AF1010" s="68" t="s">
        <v>114</v>
      </c>
      <c r="AG1010" s="68">
        <v>230001</v>
      </c>
      <c r="AH1010" s="68" t="s">
        <v>1370</v>
      </c>
      <c r="AI1010" s="68">
        <v>-17.998539999999998</v>
      </c>
      <c r="AJ1010" s="68">
        <v>-70.230869999999996</v>
      </c>
      <c r="AK1010" s="68">
        <v>12</v>
      </c>
      <c r="AL1010" s="68" t="s">
        <v>514</v>
      </c>
      <c r="AM1010" s="68">
        <v>11</v>
      </c>
      <c r="AN1010" s="68" t="s">
        <v>126</v>
      </c>
      <c r="AO1010" s="68">
        <v>1</v>
      </c>
      <c r="AP1010" s="68" t="s">
        <v>116</v>
      </c>
      <c r="AQ1010" s="68" t="s">
        <v>117</v>
      </c>
      <c r="AR1010" s="68">
        <v>3</v>
      </c>
      <c r="AS1010" s="68">
        <v>2</v>
      </c>
      <c r="AT1010" s="68">
        <v>5</v>
      </c>
      <c r="AU1010" s="68">
        <v>0</v>
      </c>
      <c r="AV1010" s="68">
        <v>1</v>
      </c>
      <c r="AW1010" s="68" t="s">
        <v>515</v>
      </c>
      <c r="AX1010" s="68" t="s">
        <v>119</v>
      </c>
    </row>
    <row r="1011" spans="1:50" x14ac:dyDescent="0.25">
      <c r="A1011" s="77" t="s">
        <v>5490</v>
      </c>
      <c r="B1011" s="68">
        <v>0</v>
      </c>
      <c r="C1011" s="68"/>
      <c r="D1011" s="68" t="s">
        <v>2934</v>
      </c>
      <c r="E1011" s="68" t="s">
        <v>510</v>
      </c>
      <c r="F1011" s="68" t="s">
        <v>511</v>
      </c>
      <c r="G1011" s="68" t="s">
        <v>512</v>
      </c>
      <c r="H1011" s="68" t="s">
        <v>101</v>
      </c>
      <c r="I1011" s="68" t="s">
        <v>102</v>
      </c>
      <c r="J1011" s="68">
        <v>3</v>
      </c>
      <c r="K1011" s="68" t="s">
        <v>103</v>
      </c>
      <c r="L1011" s="68">
        <v>1</v>
      </c>
      <c r="M1011" s="68" t="s">
        <v>104</v>
      </c>
      <c r="N1011" s="68" t="s">
        <v>105</v>
      </c>
      <c r="O1011" s="68" t="s">
        <v>106</v>
      </c>
      <c r="P1011" s="68"/>
      <c r="Q1011" s="68"/>
      <c r="R1011" s="68"/>
      <c r="S1011" s="68"/>
      <c r="T1011" s="68" t="s">
        <v>2932</v>
      </c>
      <c r="U1011" s="68" t="s">
        <v>2933</v>
      </c>
      <c r="V1011" s="68" t="s">
        <v>2918</v>
      </c>
      <c r="W1011" s="68">
        <v>2301080001</v>
      </c>
      <c r="X1011" s="68">
        <v>116899</v>
      </c>
      <c r="Y1011" s="68" t="s">
        <v>2918</v>
      </c>
      <c r="Z1011" s="68">
        <v>1</v>
      </c>
      <c r="AA1011" s="68" t="s">
        <v>113</v>
      </c>
      <c r="AB1011" s="68">
        <v>230108</v>
      </c>
      <c r="AC1011" s="68" t="s">
        <v>20</v>
      </c>
      <c r="AD1011" s="68" t="s">
        <v>20</v>
      </c>
      <c r="AE1011" s="68" t="s">
        <v>146</v>
      </c>
      <c r="AF1011" s="68" t="s">
        <v>114</v>
      </c>
      <c r="AG1011" s="68">
        <v>230001</v>
      </c>
      <c r="AH1011" s="68" t="s">
        <v>1370</v>
      </c>
      <c r="AI1011" s="68">
        <v>-17.9986</v>
      </c>
      <c r="AJ1011" s="68">
        <v>-70.230819999999994</v>
      </c>
      <c r="AK1011" s="68">
        <v>12</v>
      </c>
      <c r="AL1011" s="68" t="s">
        <v>514</v>
      </c>
      <c r="AM1011" s="68">
        <v>11</v>
      </c>
      <c r="AN1011" s="68" t="s">
        <v>126</v>
      </c>
      <c r="AO1011" s="68">
        <v>1</v>
      </c>
      <c r="AP1011" s="68" t="s">
        <v>116</v>
      </c>
      <c r="AQ1011" s="68" t="s">
        <v>117</v>
      </c>
      <c r="AR1011" s="68">
        <v>4</v>
      </c>
      <c r="AS1011" s="68">
        <v>2</v>
      </c>
      <c r="AT1011" s="68">
        <v>6</v>
      </c>
      <c r="AU1011" s="68">
        <v>0</v>
      </c>
      <c r="AV1011" s="68">
        <v>1</v>
      </c>
      <c r="AW1011" s="68" t="s">
        <v>515</v>
      </c>
      <c r="AX1011" s="68" t="s">
        <v>119</v>
      </c>
    </row>
    <row r="1012" spans="1:50" x14ac:dyDescent="0.25">
      <c r="A1012" s="77" t="s">
        <v>5491</v>
      </c>
      <c r="B1012" s="68">
        <v>0</v>
      </c>
      <c r="C1012" s="68"/>
      <c r="D1012" s="68" t="s">
        <v>2935</v>
      </c>
      <c r="E1012" s="68" t="s">
        <v>510</v>
      </c>
      <c r="F1012" s="68" t="s">
        <v>511</v>
      </c>
      <c r="G1012" s="68" t="s">
        <v>512</v>
      </c>
      <c r="H1012" s="68" t="s">
        <v>101</v>
      </c>
      <c r="I1012" s="68" t="s">
        <v>102</v>
      </c>
      <c r="J1012" s="68">
        <v>3</v>
      </c>
      <c r="K1012" s="68" t="s">
        <v>103</v>
      </c>
      <c r="L1012" s="68">
        <v>1</v>
      </c>
      <c r="M1012" s="68" t="s">
        <v>104</v>
      </c>
      <c r="N1012" s="68" t="s">
        <v>105</v>
      </c>
      <c r="O1012" s="68" t="s">
        <v>106</v>
      </c>
      <c r="P1012" s="68"/>
      <c r="Q1012" s="68"/>
      <c r="R1012" s="68"/>
      <c r="S1012" s="68"/>
      <c r="T1012" s="68" t="s">
        <v>2936</v>
      </c>
      <c r="U1012" s="68" t="s">
        <v>2937</v>
      </c>
      <c r="V1012" s="68" t="s">
        <v>146</v>
      </c>
      <c r="W1012" s="68">
        <v>2301080001</v>
      </c>
      <c r="X1012" s="68">
        <v>116899</v>
      </c>
      <c r="Y1012" s="68" t="s">
        <v>146</v>
      </c>
      <c r="Z1012" s="68">
        <v>1</v>
      </c>
      <c r="AA1012" s="68" t="s">
        <v>113</v>
      </c>
      <c r="AB1012" s="68">
        <v>230108</v>
      </c>
      <c r="AC1012" s="68" t="s">
        <v>20</v>
      </c>
      <c r="AD1012" s="68" t="s">
        <v>20</v>
      </c>
      <c r="AE1012" s="68" t="s">
        <v>146</v>
      </c>
      <c r="AF1012" s="68" t="s">
        <v>114</v>
      </c>
      <c r="AG1012" s="68">
        <v>230001</v>
      </c>
      <c r="AH1012" s="68" t="s">
        <v>1370</v>
      </c>
      <c r="AI1012" s="68">
        <v>-17.998280000000001</v>
      </c>
      <c r="AJ1012" s="68">
        <v>-70.22072</v>
      </c>
      <c r="AK1012" s="68">
        <v>12</v>
      </c>
      <c r="AL1012" s="68" t="s">
        <v>514</v>
      </c>
      <c r="AM1012" s="68">
        <v>11</v>
      </c>
      <c r="AN1012" s="68" t="s">
        <v>126</v>
      </c>
      <c r="AO1012" s="68">
        <v>1</v>
      </c>
      <c r="AP1012" s="68" t="s">
        <v>116</v>
      </c>
      <c r="AQ1012" s="68" t="s">
        <v>117</v>
      </c>
      <c r="AR1012" s="68">
        <v>4</v>
      </c>
      <c r="AS1012" s="68">
        <v>2</v>
      </c>
      <c r="AT1012" s="68">
        <v>6</v>
      </c>
      <c r="AU1012" s="68">
        <v>0</v>
      </c>
      <c r="AV1012" s="68">
        <v>1</v>
      </c>
      <c r="AW1012" s="68" t="s">
        <v>515</v>
      </c>
      <c r="AX1012" s="68" t="s">
        <v>119</v>
      </c>
    </row>
    <row r="1013" spans="1:50" x14ac:dyDescent="0.25">
      <c r="A1013" s="77" t="s">
        <v>5492</v>
      </c>
      <c r="B1013" s="68">
        <v>0</v>
      </c>
      <c r="C1013" s="68"/>
      <c r="D1013" s="68" t="s">
        <v>2938</v>
      </c>
      <c r="E1013" s="68" t="s">
        <v>510</v>
      </c>
      <c r="F1013" s="68" t="s">
        <v>511</v>
      </c>
      <c r="G1013" s="68" t="s">
        <v>512</v>
      </c>
      <c r="H1013" s="68" t="s">
        <v>101</v>
      </c>
      <c r="I1013" s="68" t="s">
        <v>102</v>
      </c>
      <c r="J1013" s="68">
        <v>3</v>
      </c>
      <c r="K1013" s="68" t="s">
        <v>103</v>
      </c>
      <c r="L1013" s="68">
        <v>1</v>
      </c>
      <c r="M1013" s="68" t="s">
        <v>104</v>
      </c>
      <c r="N1013" s="68" t="s">
        <v>105</v>
      </c>
      <c r="O1013" s="68" t="s">
        <v>106</v>
      </c>
      <c r="P1013" s="68"/>
      <c r="Q1013" s="68"/>
      <c r="R1013" s="68"/>
      <c r="S1013" s="68"/>
      <c r="T1013" s="68" t="s">
        <v>2936</v>
      </c>
      <c r="U1013" s="68" t="s">
        <v>2937</v>
      </c>
      <c r="V1013" s="68" t="s">
        <v>146</v>
      </c>
      <c r="W1013" s="68">
        <v>2301080001</v>
      </c>
      <c r="X1013" s="68">
        <v>116899</v>
      </c>
      <c r="Y1013" s="68" t="s">
        <v>146</v>
      </c>
      <c r="Z1013" s="68">
        <v>1</v>
      </c>
      <c r="AA1013" s="68" t="s">
        <v>113</v>
      </c>
      <c r="AB1013" s="68">
        <v>230108</v>
      </c>
      <c r="AC1013" s="68" t="s">
        <v>20</v>
      </c>
      <c r="AD1013" s="68" t="s">
        <v>20</v>
      </c>
      <c r="AE1013" s="68" t="s">
        <v>146</v>
      </c>
      <c r="AF1013" s="68" t="s">
        <v>114</v>
      </c>
      <c r="AG1013" s="68">
        <v>230001</v>
      </c>
      <c r="AH1013" s="68" t="s">
        <v>1370</v>
      </c>
      <c r="AI1013" s="68">
        <v>-17.998280000000001</v>
      </c>
      <c r="AJ1013" s="68">
        <v>-70.220740000000006</v>
      </c>
      <c r="AK1013" s="68">
        <v>12</v>
      </c>
      <c r="AL1013" s="68" t="s">
        <v>514</v>
      </c>
      <c r="AM1013" s="68">
        <v>11</v>
      </c>
      <c r="AN1013" s="68" t="s">
        <v>126</v>
      </c>
      <c r="AO1013" s="68">
        <v>1</v>
      </c>
      <c r="AP1013" s="68" t="s">
        <v>116</v>
      </c>
      <c r="AQ1013" s="68" t="s">
        <v>117</v>
      </c>
      <c r="AR1013" s="68">
        <v>1</v>
      </c>
      <c r="AS1013" s="68">
        <v>4</v>
      </c>
      <c r="AT1013" s="68">
        <v>5</v>
      </c>
      <c r="AU1013" s="68">
        <v>0</v>
      </c>
      <c r="AV1013" s="68">
        <v>1</v>
      </c>
      <c r="AW1013" s="68" t="s">
        <v>515</v>
      </c>
      <c r="AX1013" s="68" t="s">
        <v>119</v>
      </c>
    </row>
    <row r="1014" spans="1:50" x14ac:dyDescent="0.25">
      <c r="A1014" s="77" t="s">
        <v>5493</v>
      </c>
      <c r="B1014" s="68">
        <v>0</v>
      </c>
      <c r="C1014" s="68"/>
      <c r="D1014" s="68" t="s">
        <v>2908</v>
      </c>
      <c r="E1014" s="68" t="s">
        <v>510</v>
      </c>
      <c r="F1014" s="68" t="s">
        <v>511</v>
      </c>
      <c r="G1014" s="68" t="s">
        <v>512</v>
      </c>
      <c r="H1014" s="68" t="s">
        <v>101</v>
      </c>
      <c r="I1014" s="68" t="s">
        <v>102</v>
      </c>
      <c r="J1014" s="68">
        <v>3</v>
      </c>
      <c r="K1014" s="68" t="s">
        <v>103</v>
      </c>
      <c r="L1014" s="68">
        <v>1</v>
      </c>
      <c r="M1014" s="68" t="s">
        <v>104</v>
      </c>
      <c r="N1014" s="68" t="s">
        <v>105</v>
      </c>
      <c r="O1014" s="68" t="s">
        <v>106</v>
      </c>
      <c r="P1014" s="68"/>
      <c r="Q1014" s="68"/>
      <c r="R1014" s="68"/>
      <c r="S1014" s="68"/>
      <c r="T1014" s="68" t="s">
        <v>2939</v>
      </c>
      <c r="U1014" s="68" t="s">
        <v>2940</v>
      </c>
      <c r="V1014" s="68" t="s">
        <v>1914</v>
      </c>
      <c r="W1014" s="68">
        <v>2301080001</v>
      </c>
      <c r="X1014" s="68">
        <v>116899</v>
      </c>
      <c r="Y1014" s="68" t="s">
        <v>1914</v>
      </c>
      <c r="Z1014" s="68">
        <v>1</v>
      </c>
      <c r="AA1014" s="68" t="s">
        <v>113</v>
      </c>
      <c r="AB1014" s="68">
        <v>230108</v>
      </c>
      <c r="AC1014" s="68" t="s">
        <v>20</v>
      </c>
      <c r="AD1014" s="68" t="s">
        <v>20</v>
      </c>
      <c r="AE1014" s="68" t="s">
        <v>146</v>
      </c>
      <c r="AF1014" s="68" t="s">
        <v>114</v>
      </c>
      <c r="AG1014" s="68">
        <v>230001</v>
      </c>
      <c r="AH1014" s="68" t="s">
        <v>1370</v>
      </c>
      <c r="AI1014" s="68">
        <v>-17.996400000000001</v>
      </c>
      <c r="AJ1014" s="68">
        <v>-70.219859999999997</v>
      </c>
      <c r="AK1014" s="68">
        <v>3</v>
      </c>
      <c r="AL1014" s="68" t="s">
        <v>517</v>
      </c>
      <c r="AM1014" s="68">
        <v>11</v>
      </c>
      <c r="AN1014" s="68" t="s">
        <v>126</v>
      </c>
      <c r="AO1014" s="68">
        <v>2</v>
      </c>
      <c r="AP1014" s="68" t="s">
        <v>138</v>
      </c>
      <c r="AQ1014" s="68" t="s">
        <v>139</v>
      </c>
      <c r="AR1014" s="68">
        <v>0</v>
      </c>
      <c r="AS1014" s="68">
        <v>0</v>
      </c>
      <c r="AT1014" s="68">
        <v>0</v>
      </c>
      <c r="AU1014" s="68">
        <v>0</v>
      </c>
      <c r="AV1014" s="68">
        <v>0</v>
      </c>
      <c r="AW1014" s="68" t="s">
        <v>515</v>
      </c>
      <c r="AX1014" s="68" t="s">
        <v>119</v>
      </c>
    </row>
    <row r="1015" spans="1:50" x14ac:dyDescent="0.25">
      <c r="A1015" s="77" t="s">
        <v>5494</v>
      </c>
      <c r="B1015" s="68">
        <v>0</v>
      </c>
      <c r="C1015" s="68"/>
      <c r="D1015" s="68" t="s">
        <v>2941</v>
      </c>
      <c r="E1015" s="68" t="s">
        <v>510</v>
      </c>
      <c r="F1015" s="68" t="s">
        <v>511</v>
      </c>
      <c r="G1015" s="68" t="s">
        <v>512</v>
      </c>
      <c r="H1015" s="68" t="s">
        <v>101</v>
      </c>
      <c r="I1015" s="68" t="s">
        <v>102</v>
      </c>
      <c r="J1015" s="68">
        <v>3</v>
      </c>
      <c r="K1015" s="68" t="s">
        <v>103</v>
      </c>
      <c r="L1015" s="68">
        <v>1</v>
      </c>
      <c r="M1015" s="68" t="s">
        <v>104</v>
      </c>
      <c r="N1015" s="68" t="s">
        <v>105</v>
      </c>
      <c r="O1015" s="68" t="s">
        <v>106</v>
      </c>
      <c r="P1015" s="68"/>
      <c r="Q1015" s="68"/>
      <c r="R1015" s="68"/>
      <c r="S1015" s="68"/>
      <c r="T1015" s="68" t="s">
        <v>2101</v>
      </c>
      <c r="U1015" s="68" t="s">
        <v>2930</v>
      </c>
      <c r="V1015" s="68" t="s">
        <v>145</v>
      </c>
      <c r="W1015" s="68">
        <v>2301080001</v>
      </c>
      <c r="X1015" s="68">
        <v>116899</v>
      </c>
      <c r="Y1015" s="68" t="s">
        <v>146</v>
      </c>
      <c r="Z1015" s="68">
        <v>1</v>
      </c>
      <c r="AA1015" s="68" t="s">
        <v>113</v>
      </c>
      <c r="AB1015" s="68">
        <v>230108</v>
      </c>
      <c r="AC1015" s="68" t="s">
        <v>20</v>
      </c>
      <c r="AD1015" s="68" t="s">
        <v>20</v>
      </c>
      <c r="AE1015" s="68" t="s">
        <v>146</v>
      </c>
      <c r="AF1015" s="68" t="s">
        <v>114</v>
      </c>
      <c r="AG1015" s="68">
        <v>230001</v>
      </c>
      <c r="AH1015" s="68" t="s">
        <v>1370</v>
      </c>
      <c r="AI1015" s="68">
        <v>-17.996400000000001</v>
      </c>
      <c r="AJ1015" s="68">
        <v>-70.219859999999997</v>
      </c>
      <c r="AK1015" s="68">
        <v>3</v>
      </c>
      <c r="AL1015" s="68" t="s">
        <v>517</v>
      </c>
      <c r="AM1015" s="68">
        <v>11</v>
      </c>
      <c r="AN1015" s="68" t="s">
        <v>126</v>
      </c>
      <c r="AO1015" s="68">
        <v>2</v>
      </c>
      <c r="AP1015" s="68" t="s">
        <v>138</v>
      </c>
      <c r="AQ1015" s="68" t="s">
        <v>139</v>
      </c>
      <c r="AR1015" s="68">
        <v>0</v>
      </c>
      <c r="AS1015" s="68">
        <v>0</v>
      </c>
      <c r="AT1015" s="68">
        <v>0</v>
      </c>
      <c r="AU1015" s="68">
        <v>0</v>
      </c>
      <c r="AV1015" s="68">
        <v>0</v>
      </c>
      <c r="AW1015" s="68" t="s">
        <v>515</v>
      </c>
      <c r="AX1015" s="68" t="s">
        <v>119</v>
      </c>
    </row>
    <row r="1016" spans="1:50" x14ac:dyDescent="0.25">
      <c r="A1016" s="77" t="s">
        <v>5495</v>
      </c>
      <c r="B1016" s="68">
        <v>0</v>
      </c>
      <c r="C1016" s="68"/>
      <c r="D1016" s="68" t="s">
        <v>1558</v>
      </c>
      <c r="E1016" s="68" t="s">
        <v>510</v>
      </c>
      <c r="F1016" s="68" t="s">
        <v>511</v>
      </c>
      <c r="G1016" s="68" t="s">
        <v>512</v>
      </c>
      <c r="H1016" s="68" t="s">
        <v>101</v>
      </c>
      <c r="I1016" s="68" t="s">
        <v>102</v>
      </c>
      <c r="J1016" s="68">
        <v>3</v>
      </c>
      <c r="K1016" s="68" t="s">
        <v>103</v>
      </c>
      <c r="L1016" s="68">
        <v>1</v>
      </c>
      <c r="M1016" s="68" t="s">
        <v>104</v>
      </c>
      <c r="N1016" s="68" t="s">
        <v>105</v>
      </c>
      <c r="O1016" s="68" t="s">
        <v>106</v>
      </c>
      <c r="P1016" s="68"/>
      <c r="Q1016" s="68"/>
      <c r="R1016" s="68"/>
      <c r="S1016" s="68"/>
      <c r="T1016" s="68" t="s">
        <v>2939</v>
      </c>
      <c r="U1016" s="68" t="s">
        <v>2940</v>
      </c>
      <c r="V1016" s="68" t="s">
        <v>1914</v>
      </c>
      <c r="W1016" s="68">
        <v>2301080001</v>
      </c>
      <c r="X1016" s="68">
        <v>116899</v>
      </c>
      <c r="Y1016" s="68" t="s">
        <v>1914</v>
      </c>
      <c r="Z1016" s="68">
        <v>1</v>
      </c>
      <c r="AA1016" s="68" t="s">
        <v>113</v>
      </c>
      <c r="AB1016" s="68">
        <v>230108</v>
      </c>
      <c r="AC1016" s="68" t="s">
        <v>20</v>
      </c>
      <c r="AD1016" s="68" t="s">
        <v>20</v>
      </c>
      <c r="AE1016" s="68" t="s">
        <v>146</v>
      </c>
      <c r="AF1016" s="68" t="s">
        <v>114</v>
      </c>
      <c r="AG1016" s="68">
        <v>230001</v>
      </c>
      <c r="AH1016" s="68" t="s">
        <v>1370</v>
      </c>
      <c r="AI1016" s="68">
        <v>-17.996400000000001</v>
      </c>
      <c r="AJ1016" s="68">
        <v>-70.219859999999997</v>
      </c>
      <c r="AK1016" s="68">
        <v>3</v>
      </c>
      <c r="AL1016" s="68" t="s">
        <v>517</v>
      </c>
      <c r="AM1016" s="68">
        <v>11</v>
      </c>
      <c r="AN1016" s="68" t="s">
        <v>126</v>
      </c>
      <c r="AO1016" s="68">
        <v>2</v>
      </c>
      <c r="AP1016" s="68" t="s">
        <v>138</v>
      </c>
      <c r="AQ1016" s="68" t="s">
        <v>139</v>
      </c>
      <c r="AR1016" s="68">
        <v>0</v>
      </c>
      <c r="AS1016" s="68">
        <v>0</v>
      </c>
      <c r="AT1016" s="68">
        <v>0</v>
      </c>
      <c r="AU1016" s="68">
        <v>0</v>
      </c>
      <c r="AV1016" s="68">
        <v>0</v>
      </c>
      <c r="AW1016" s="68" t="s">
        <v>515</v>
      </c>
      <c r="AX1016" s="68" t="s">
        <v>119</v>
      </c>
    </row>
    <row r="1017" spans="1:50" x14ac:dyDescent="0.25">
      <c r="A1017" s="77" t="s">
        <v>5496</v>
      </c>
      <c r="B1017" s="68">
        <v>0</v>
      </c>
      <c r="C1017" s="68"/>
      <c r="D1017" s="68" t="s">
        <v>2130</v>
      </c>
      <c r="E1017" s="68" t="s">
        <v>510</v>
      </c>
      <c r="F1017" s="68" t="s">
        <v>511</v>
      </c>
      <c r="G1017" s="68" t="s">
        <v>512</v>
      </c>
      <c r="H1017" s="68" t="s">
        <v>101</v>
      </c>
      <c r="I1017" s="68" t="s">
        <v>102</v>
      </c>
      <c r="J1017" s="68">
        <v>3</v>
      </c>
      <c r="K1017" s="68" t="s">
        <v>103</v>
      </c>
      <c r="L1017" s="68">
        <v>1</v>
      </c>
      <c r="M1017" s="68" t="s">
        <v>104</v>
      </c>
      <c r="N1017" s="68" t="s">
        <v>105</v>
      </c>
      <c r="O1017" s="68" t="s">
        <v>106</v>
      </c>
      <c r="P1017" s="68"/>
      <c r="Q1017" s="68"/>
      <c r="R1017" s="68"/>
      <c r="S1017" s="68"/>
      <c r="T1017" s="68" t="s">
        <v>2924</v>
      </c>
      <c r="U1017" s="68" t="s">
        <v>2942</v>
      </c>
      <c r="V1017" s="68" t="s">
        <v>20</v>
      </c>
      <c r="W1017" s="68">
        <v>2301080001</v>
      </c>
      <c r="X1017" s="68">
        <v>116899</v>
      </c>
      <c r="Y1017" s="68" t="s">
        <v>2926</v>
      </c>
      <c r="Z1017" s="68">
        <v>1</v>
      </c>
      <c r="AA1017" s="68" t="s">
        <v>113</v>
      </c>
      <c r="AB1017" s="68">
        <v>230108</v>
      </c>
      <c r="AC1017" s="68" t="s">
        <v>20</v>
      </c>
      <c r="AD1017" s="68" t="s">
        <v>20</v>
      </c>
      <c r="AE1017" s="68" t="s">
        <v>146</v>
      </c>
      <c r="AF1017" s="68" t="s">
        <v>114</v>
      </c>
      <c r="AG1017" s="68">
        <v>230001</v>
      </c>
      <c r="AH1017" s="68" t="s">
        <v>1370</v>
      </c>
      <c r="AI1017" s="68">
        <v>-17.996400000000001</v>
      </c>
      <c r="AJ1017" s="68">
        <v>-70.219859999999997</v>
      </c>
      <c r="AK1017" s="68">
        <v>3</v>
      </c>
      <c r="AL1017" s="68" t="s">
        <v>517</v>
      </c>
      <c r="AM1017" s="68">
        <v>11</v>
      </c>
      <c r="AN1017" s="68" t="s">
        <v>126</v>
      </c>
      <c r="AO1017" s="68">
        <v>2</v>
      </c>
      <c r="AP1017" s="68" t="s">
        <v>138</v>
      </c>
      <c r="AQ1017" s="68" t="s">
        <v>139</v>
      </c>
      <c r="AR1017" s="68">
        <v>0</v>
      </c>
      <c r="AS1017" s="68">
        <v>0</v>
      </c>
      <c r="AT1017" s="68">
        <v>0</v>
      </c>
      <c r="AU1017" s="68">
        <v>0</v>
      </c>
      <c r="AV1017" s="68">
        <v>0</v>
      </c>
      <c r="AW1017" s="68" t="s">
        <v>515</v>
      </c>
      <c r="AX1017" s="68" t="s">
        <v>119</v>
      </c>
    </row>
    <row r="1018" spans="1:50" x14ac:dyDescent="0.25">
      <c r="A1018" s="77" t="s">
        <v>5497</v>
      </c>
      <c r="B1018" s="68">
        <v>0</v>
      </c>
      <c r="C1018" s="68"/>
      <c r="D1018" s="68" t="s">
        <v>2943</v>
      </c>
      <c r="E1018" s="68" t="s">
        <v>510</v>
      </c>
      <c r="F1018" s="68" t="s">
        <v>511</v>
      </c>
      <c r="G1018" s="68" t="s">
        <v>512</v>
      </c>
      <c r="H1018" s="68" t="s">
        <v>101</v>
      </c>
      <c r="I1018" s="68" t="s">
        <v>102</v>
      </c>
      <c r="J1018" s="68">
        <v>3</v>
      </c>
      <c r="K1018" s="68" t="s">
        <v>103</v>
      </c>
      <c r="L1018" s="68">
        <v>1</v>
      </c>
      <c r="M1018" s="68" t="s">
        <v>104</v>
      </c>
      <c r="N1018" s="68" t="s">
        <v>105</v>
      </c>
      <c r="O1018" s="68" t="s">
        <v>106</v>
      </c>
      <c r="P1018" s="68"/>
      <c r="Q1018" s="68"/>
      <c r="R1018" s="68"/>
      <c r="S1018" s="68"/>
      <c r="T1018" s="68" t="s">
        <v>2944</v>
      </c>
      <c r="U1018" s="68"/>
      <c r="V1018" s="68" t="s">
        <v>2945</v>
      </c>
      <c r="W1018" s="68">
        <v>2301080001</v>
      </c>
      <c r="X1018" s="68">
        <v>116899</v>
      </c>
      <c r="Y1018" s="68" t="s">
        <v>2945</v>
      </c>
      <c r="Z1018" s="68">
        <v>1</v>
      </c>
      <c r="AA1018" s="68" t="s">
        <v>113</v>
      </c>
      <c r="AB1018" s="68">
        <v>230108</v>
      </c>
      <c r="AC1018" s="68" t="s">
        <v>20</v>
      </c>
      <c r="AD1018" s="68" t="s">
        <v>20</v>
      </c>
      <c r="AE1018" s="68" t="s">
        <v>146</v>
      </c>
      <c r="AF1018" s="68" t="s">
        <v>114</v>
      </c>
      <c r="AG1018" s="68">
        <v>230001</v>
      </c>
      <c r="AH1018" s="68" t="s">
        <v>1370</v>
      </c>
      <c r="AI1018" s="68">
        <v>-17.996400000000001</v>
      </c>
      <c r="AJ1018" s="68">
        <v>-70.219859999999997</v>
      </c>
      <c r="AK1018" s="68">
        <v>4</v>
      </c>
      <c r="AL1018" s="68" t="s">
        <v>521</v>
      </c>
      <c r="AM1018" s="68">
        <v>11</v>
      </c>
      <c r="AN1018" s="68" t="s">
        <v>126</v>
      </c>
      <c r="AO1018" s="68">
        <v>2</v>
      </c>
      <c r="AP1018" s="68" t="s">
        <v>138</v>
      </c>
      <c r="AQ1018" s="68" t="s">
        <v>139</v>
      </c>
      <c r="AR1018" s="68">
        <v>0</v>
      </c>
      <c r="AS1018" s="68">
        <v>0</v>
      </c>
      <c r="AT1018" s="68">
        <v>0</v>
      </c>
      <c r="AU1018" s="68">
        <v>0</v>
      </c>
      <c r="AV1018" s="68">
        <v>0</v>
      </c>
      <c r="AW1018" s="68" t="s">
        <v>515</v>
      </c>
      <c r="AX1018" s="68" t="s">
        <v>119</v>
      </c>
    </row>
    <row r="1019" spans="1:50" x14ac:dyDescent="0.25">
      <c r="A1019" s="77" t="s">
        <v>5498</v>
      </c>
      <c r="B1019" s="68">
        <v>0</v>
      </c>
      <c r="C1019" s="68"/>
      <c r="D1019" s="68" t="s">
        <v>1561</v>
      </c>
      <c r="E1019" s="68" t="s">
        <v>510</v>
      </c>
      <c r="F1019" s="68" t="s">
        <v>511</v>
      </c>
      <c r="G1019" s="68" t="s">
        <v>512</v>
      </c>
      <c r="H1019" s="68" t="s">
        <v>101</v>
      </c>
      <c r="I1019" s="68" t="s">
        <v>102</v>
      </c>
      <c r="J1019" s="68">
        <v>3</v>
      </c>
      <c r="K1019" s="68" t="s">
        <v>103</v>
      </c>
      <c r="L1019" s="68">
        <v>1</v>
      </c>
      <c r="M1019" s="68" t="s">
        <v>104</v>
      </c>
      <c r="N1019" s="68" t="s">
        <v>105</v>
      </c>
      <c r="O1019" s="68" t="s">
        <v>106</v>
      </c>
      <c r="P1019" s="68"/>
      <c r="Q1019" s="68"/>
      <c r="R1019" s="68"/>
      <c r="S1019" s="68"/>
      <c r="T1019" s="68" t="s">
        <v>2946</v>
      </c>
      <c r="U1019" s="68"/>
      <c r="V1019" s="68" t="s">
        <v>2907</v>
      </c>
      <c r="W1019" s="68">
        <v>2301080001</v>
      </c>
      <c r="X1019" s="68">
        <v>116899</v>
      </c>
      <c r="Y1019" s="68" t="s">
        <v>2947</v>
      </c>
      <c r="Z1019" s="68">
        <v>1</v>
      </c>
      <c r="AA1019" s="68" t="s">
        <v>113</v>
      </c>
      <c r="AB1019" s="68">
        <v>230108</v>
      </c>
      <c r="AC1019" s="68" t="s">
        <v>20</v>
      </c>
      <c r="AD1019" s="68" t="s">
        <v>20</v>
      </c>
      <c r="AE1019" s="68" t="s">
        <v>146</v>
      </c>
      <c r="AF1019" s="68" t="s">
        <v>114</v>
      </c>
      <c r="AG1019" s="68">
        <v>230001</v>
      </c>
      <c r="AH1019" s="68" t="s">
        <v>1370</v>
      </c>
      <c r="AI1019" s="68">
        <v>-17.996400000000001</v>
      </c>
      <c r="AJ1019" s="68">
        <v>-70.219859999999997</v>
      </c>
      <c r="AK1019" s="68">
        <v>4</v>
      </c>
      <c r="AL1019" s="68" t="s">
        <v>521</v>
      </c>
      <c r="AM1019" s="68">
        <v>11</v>
      </c>
      <c r="AN1019" s="68" t="s">
        <v>126</v>
      </c>
      <c r="AO1019" s="68">
        <v>2</v>
      </c>
      <c r="AP1019" s="68" t="s">
        <v>138</v>
      </c>
      <c r="AQ1019" s="68" t="s">
        <v>139</v>
      </c>
      <c r="AR1019" s="68">
        <v>0</v>
      </c>
      <c r="AS1019" s="68">
        <v>0</v>
      </c>
      <c r="AT1019" s="68">
        <v>0</v>
      </c>
      <c r="AU1019" s="68">
        <v>0</v>
      </c>
      <c r="AV1019" s="68">
        <v>0</v>
      </c>
      <c r="AW1019" s="68" t="s">
        <v>515</v>
      </c>
      <c r="AX1019" s="68" t="s">
        <v>119</v>
      </c>
    </row>
    <row r="1020" spans="1:50" x14ac:dyDescent="0.25">
      <c r="A1020" s="77" t="s">
        <v>5499</v>
      </c>
      <c r="B1020" s="68">
        <v>0</v>
      </c>
      <c r="C1020" s="68"/>
      <c r="D1020" s="68" t="s">
        <v>1347</v>
      </c>
      <c r="E1020" s="68" t="s">
        <v>510</v>
      </c>
      <c r="F1020" s="68" t="s">
        <v>511</v>
      </c>
      <c r="G1020" s="68" t="s">
        <v>512</v>
      </c>
      <c r="H1020" s="68" t="s">
        <v>101</v>
      </c>
      <c r="I1020" s="68" t="s">
        <v>102</v>
      </c>
      <c r="J1020" s="68">
        <v>3</v>
      </c>
      <c r="K1020" s="68" t="s">
        <v>103</v>
      </c>
      <c r="L1020" s="68">
        <v>1</v>
      </c>
      <c r="M1020" s="68" t="s">
        <v>104</v>
      </c>
      <c r="N1020" s="68" t="s">
        <v>105</v>
      </c>
      <c r="O1020" s="68" t="s">
        <v>106</v>
      </c>
      <c r="P1020" s="68"/>
      <c r="Q1020" s="68"/>
      <c r="R1020" s="68"/>
      <c r="S1020" s="68"/>
      <c r="T1020" s="68" t="s">
        <v>2948</v>
      </c>
      <c r="U1020" s="68"/>
      <c r="V1020" s="68" t="s">
        <v>1914</v>
      </c>
      <c r="W1020" s="68">
        <v>2301080001</v>
      </c>
      <c r="X1020" s="68">
        <v>116899</v>
      </c>
      <c r="Y1020" s="68" t="s">
        <v>1914</v>
      </c>
      <c r="Z1020" s="68">
        <v>1</v>
      </c>
      <c r="AA1020" s="68" t="s">
        <v>113</v>
      </c>
      <c r="AB1020" s="68">
        <v>230108</v>
      </c>
      <c r="AC1020" s="68" t="s">
        <v>20</v>
      </c>
      <c r="AD1020" s="68" t="s">
        <v>20</v>
      </c>
      <c r="AE1020" s="68" t="s">
        <v>146</v>
      </c>
      <c r="AF1020" s="68" t="s">
        <v>114</v>
      </c>
      <c r="AG1020" s="68">
        <v>230001</v>
      </c>
      <c r="AH1020" s="68" t="s">
        <v>1370</v>
      </c>
      <c r="AI1020" s="68">
        <v>-17.996400000000001</v>
      </c>
      <c r="AJ1020" s="68">
        <v>-70.219859999999997</v>
      </c>
      <c r="AK1020" s="68">
        <v>4</v>
      </c>
      <c r="AL1020" s="68" t="s">
        <v>521</v>
      </c>
      <c r="AM1020" s="68">
        <v>11</v>
      </c>
      <c r="AN1020" s="68" t="s">
        <v>126</v>
      </c>
      <c r="AO1020" s="68">
        <v>2</v>
      </c>
      <c r="AP1020" s="68" t="s">
        <v>138</v>
      </c>
      <c r="AQ1020" s="68" t="s">
        <v>139</v>
      </c>
      <c r="AR1020" s="68">
        <v>0</v>
      </c>
      <c r="AS1020" s="68">
        <v>0</v>
      </c>
      <c r="AT1020" s="68">
        <v>0</v>
      </c>
      <c r="AU1020" s="68">
        <v>0</v>
      </c>
      <c r="AV1020" s="68">
        <v>0</v>
      </c>
      <c r="AW1020" s="68" t="s">
        <v>515</v>
      </c>
      <c r="AX1020" s="68" t="s">
        <v>119</v>
      </c>
    </row>
    <row r="1021" spans="1:50" x14ac:dyDescent="0.25">
      <c r="A1021" s="77" t="s">
        <v>5500</v>
      </c>
      <c r="B1021" s="68">
        <v>0</v>
      </c>
      <c r="C1021" s="68"/>
      <c r="D1021" s="68" t="s">
        <v>526</v>
      </c>
      <c r="E1021" s="68" t="s">
        <v>510</v>
      </c>
      <c r="F1021" s="68" t="s">
        <v>511</v>
      </c>
      <c r="G1021" s="68" t="s">
        <v>512</v>
      </c>
      <c r="H1021" s="68" t="s">
        <v>101</v>
      </c>
      <c r="I1021" s="68" t="s">
        <v>102</v>
      </c>
      <c r="J1021" s="68">
        <v>3</v>
      </c>
      <c r="K1021" s="68" t="s">
        <v>103</v>
      </c>
      <c r="L1021" s="68">
        <v>1</v>
      </c>
      <c r="M1021" s="68" t="s">
        <v>104</v>
      </c>
      <c r="N1021" s="68" t="s">
        <v>105</v>
      </c>
      <c r="O1021" s="68" t="s">
        <v>106</v>
      </c>
      <c r="P1021" s="68"/>
      <c r="Q1021" s="68"/>
      <c r="R1021" s="68"/>
      <c r="S1021" s="68"/>
      <c r="T1021" s="68" t="s">
        <v>2949</v>
      </c>
      <c r="U1021" s="68" t="s">
        <v>2950</v>
      </c>
      <c r="V1021" s="68" t="s">
        <v>2951</v>
      </c>
      <c r="W1021" s="68"/>
      <c r="X1021" s="68">
        <v>563309</v>
      </c>
      <c r="Y1021" s="68" t="s">
        <v>2951</v>
      </c>
      <c r="Z1021" s="68">
        <v>1</v>
      </c>
      <c r="AA1021" s="68" t="s">
        <v>113</v>
      </c>
      <c r="AB1021" s="68">
        <v>230108</v>
      </c>
      <c r="AC1021" s="68" t="s">
        <v>20</v>
      </c>
      <c r="AD1021" s="68" t="s">
        <v>20</v>
      </c>
      <c r="AE1021" s="68" t="s">
        <v>146</v>
      </c>
      <c r="AF1021" s="68" t="s">
        <v>114</v>
      </c>
      <c r="AG1021" s="68">
        <v>230001</v>
      </c>
      <c r="AH1021" s="68" t="s">
        <v>1370</v>
      </c>
      <c r="AI1021" s="68">
        <v>-18.007940000000001</v>
      </c>
      <c r="AJ1021" s="68">
        <v>-70.224530000000001</v>
      </c>
      <c r="AK1021" s="68">
        <v>15</v>
      </c>
      <c r="AL1021" s="68" t="s">
        <v>557</v>
      </c>
      <c r="AM1021" s="68">
        <v>11</v>
      </c>
      <c r="AN1021" s="68" t="s">
        <v>126</v>
      </c>
      <c r="AO1021" s="68">
        <v>1</v>
      </c>
      <c r="AP1021" s="68" t="s">
        <v>116</v>
      </c>
      <c r="AQ1021" s="68" t="s">
        <v>117</v>
      </c>
      <c r="AR1021" s="68">
        <v>3</v>
      </c>
      <c r="AS1021" s="68">
        <v>4</v>
      </c>
      <c r="AT1021" s="68">
        <v>7</v>
      </c>
      <c r="AU1021" s="68">
        <v>0</v>
      </c>
      <c r="AV1021" s="68">
        <v>1</v>
      </c>
      <c r="AW1021" s="68" t="s">
        <v>515</v>
      </c>
      <c r="AX1021" s="68" t="s">
        <v>119</v>
      </c>
    </row>
    <row r="1022" spans="1:50" x14ac:dyDescent="0.25">
      <c r="A1022" s="77" t="s">
        <v>5501</v>
      </c>
      <c r="B1022" s="68">
        <v>0</v>
      </c>
      <c r="C1022" s="68"/>
      <c r="D1022" s="68" t="s">
        <v>1348</v>
      </c>
      <c r="E1022" s="68" t="s">
        <v>510</v>
      </c>
      <c r="F1022" s="68" t="s">
        <v>511</v>
      </c>
      <c r="G1022" s="68" t="s">
        <v>512</v>
      </c>
      <c r="H1022" s="68" t="s">
        <v>101</v>
      </c>
      <c r="I1022" s="68" t="s">
        <v>102</v>
      </c>
      <c r="J1022" s="68">
        <v>3</v>
      </c>
      <c r="K1022" s="68" t="s">
        <v>103</v>
      </c>
      <c r="L1022" s="68">
        <v>1</v>
      </c>
      <c r="M1022" s="68" t="s">
        <v>104</v>
      </c>
      <c r="N1022" s="68" t="s">
        <v>105</v>
      </c>
      <c r="O1022" s="68" t="s">
        <v>106</v>
      </c>
      <c r="P1022" s="68"/>
      <c r="Q1022" s="68"/>
      <c r="R1022" s="68"/>
      <c r="S1022" s="68"/>
      <c r="T1022" s="68" t="s">
        <v>2952</v>
      </c>
      <c r="U1022" s="68"/>
      <c r="V1022" s="68" t="s">
        <v>1914</v>
      </c>
      <c r="W1022" s="68">
        <v>2301080001</v>
      </c>
      <c r="X1022" s="68">
        <v>116899</v>
      </c>
      <c r="Y1022" s="68" t="s">
        <v>1914</v>
      </c>
      <c r="Z1022" s="68">
        <v>1</v>
      </c>
      <c r="AA1022" s="68" t="s">
        <v>113</v>
      </c>
      <c r="AB1022" s="68">
        <v>230108</v>
      </c>
      <c r="AC1022" s="68" t="s">
        <v>20</v>
      </c>
      <c r="AD1022" s="68" t="s">
        <v>20</v>
      </c>
      <c r="AE1022" s="68" t="s">
        <v>146</v>
      </c>
      <c r="AF1022" s="68" t="s">
        <v>114</v>
      </c>
      <c r="AG1022" s="68">
        <v>230001</v>
      </c>
      <c r="AH1022" s="68" t="s">
        <v>1370</v>
      </c>
      <c r="AI1022" s="68">
        <v>-17.996400000000001</v>
      </c>
      <c r="AJ1022" s="68">
        <v>-70.219859999999997</v>
      </c>
      <c r="AK1022" s="68">
        <v>4</v>
      </c>
      <c r="AL1022" s="68" t="s">
        <v>521</v>
      </c>
      <c r="AM1022" s="68">
        <v>11</v>
      </c>
      <c r="AN1022" s="68" t="s">
        <v>126</v>
      </c>
      <c r="AO1022" s="68">
        <v>2</v>
      </c>
      <c r="AP1022" s="68" t="s">
        <v>138</v>
      </c>
      <c r="AQ1022" s="68" t="s">
        <v>139</v>
      </c>
      <c r="AR1022" s="68">
        <v>0</v>
      </c>
      <c r="AS1022" s="68">
        <v>0</v>
      </c>
      <c r="AT1022" s="68">
        <v>0</v>
      </c>
      <c r="AU1022" s="68">
        <v>0</v>
      </c>
      <c r="AV1022" s="68">
        <v>0</v>
      </c>
      <c r="AW1022" s="68" t="s">
        <v>515</v>
      </c>
      <c r="AX1022" s="68" t="s">
        <v>119</v>
      </c>
    </row>
    <row r="1023" spans="1:50" x14ac:dyDescent="0.25">
      <c r="A1023" s="77" t="s">
        <v>5502</v>
      </c>
      <c r="B1023" s="68">
        <v>0</v>
      </c>
      <c r="C1023" s="68"/>
      <c r="D1023" s="68" t="s">
        <v>528</v>
      </c>
      <c r="E1023" s="68" t="s">
        <v>510</v>
      </c>
      <c r="F1023" s="68" t="s">
        <v>511</v>
      </c>
      <c r="G1023" s="68" t="s">
        <v>512</v>
      </c>
      <c r="H1023" s="68" t="s">
        <v>101</v>
      </c>
      <c r="I1023" s="68" t="s">
        <v>102</v>
      </c>
      <c r="J1023" s="68">
        <v>3</v>
      </c>
      <c r="K1023" s="68" t="s">
        <v>103</v>
      </c>
      <c r="L1023" s="68">
        <v>1</v>
      </c>
      <c r="M1023" s="68" t="s">
        <v>104</v>
      </c>
      <c r="N1023" s="68" t="s">
        <v>105</v>
      </c>
      <c r="O1023" s="68" t="s">
        <v>106</v>
      </c>
      <c r="P1023" s="68"/>
      <c r="Q1023" s="68"/>
      <c r="R1023" s="68"/>
      <c r="S1023" s="68"/>
      <c r="T1023" s="68" t="s">
        <v>2953</v>
      </c>
      <c r="U1023" s="68" t="s">
        <v>2954</v>
      </c>
      <c r="V1023" s="68" t="s">
        <v>2955</v>
      </c>
      <c r="W1023" s="68">
        <v>2301080001</v>
      </c>
      <c r="X1023" s="68">
        <v>116899</v>
      </c>
      <c r="Y1023" s="68" t="s">
        <v>2955</v>
      </c>
      <c r="Z1023" s="68">
        <v>1</v>
      </c>
      <c r="AA1023" s="68" t="s">
        <v>113</v>
      </c>
      <c r="AB1023" s="68">
        <v>230108</v>
      </c>
      <c r="AC1023" s="68" t="s">
        <v>20</v>
      </c>
      <c r="AD1023" s="68" t="s">
        <v>20</v>
      </c>
      <c r="AE1023" s="68" t="s">
        <v>146</v>
      </c>
      <c r="AF1023" s="68" t="s">
        <v>114</v>
      </c>
      <c r="AG1023" s="68">
        <v>230001</v>
      </c>
      <c r="AH1023" s="68" t="s">
        <v>1370</v>
      </c>
      <c r="AI1023" s="68">
        <v>-17.996400000000001</v>
      </c>
      <c r="AJ1023" s="68">
        <v>-70.219859999999997</v>
      </c>
      <c r="AK1023" s="68">
        <v>4</v>
      </c>
      <c r="AL1023" s="68" t="s">
        <v>521</v>
      </c>
      <c r="AM1023" s="68">
        <v>11</v>
      </c>
      <c r="AN1023" s="68" t="s">
        <v>126</v>
      </c>
      <c r="AO1023" s="68">
        <v>2</v>
      </c>
      <c r="AP1023" s="68" t="s">
        <v>138</v>
      </c>
      <c r="AQ1023" s="68" t="s">
        <v>139</v>
      </c>
      <c r="AR1023" s="68">
        <v>0</v>
      </c>
      <c r="AS1023" s="68">
        <v>0</v>
      </c>
      <c r="AT1023" s="68">
        <v>0</v>
      </c>
      <c r="AU1023" s="68">
        <v>0</v>
      </c>
      <c r="AV1023" s="68">
        <v>0</v>
      </c>
      <c r="AW1023" s="68" t="s">
        <v>515</v>
      </c>
      <c r="AX1023" s="68" t="s">
        <v>119</v>
      </c>
    </row>
    <row r="1024" spans="1:50" x14ac:dyDescent="0.25">
      <c r="A1024" s="77" t="s">
        <v>5503</v>
      </c>
      <c r="B1024" s="68">
        <v>0</v>
      </c>
      <c r="C1024" s="68"/>
      <c r="D1024" s="68" t="s">
        <v>1509</v>
      </c>
      <c r="E1024" s="68" t="s">
        <v>510</v>
      </c>
      <c r="F1024" s="68" t="s">
        <v>511</v>
      </c>
      <c r="G1024" s="68" t="s">
        <v>512</v>
      </c>
      <c r="H1024" s="68" t="s">
        <v>101</v>
      </c>
      <c r="I1024" s="68" t="s">
        <v>102</v>
      </c>
      <c r="J1024" s="68">
        <v>3</v>
      </c>
      <c r="K1024" s="68" t="s">
        <v>103</v>
      </c>
      <c r="L1024" s="68">
        <v>1</v>
      </c>
      <c r="M1024" s="68" t="s">
        <v>104</v>
      </c>
      <c r="N1024" s="68" t="s">
        <v>105</v>
      </c>
      <c r="O1024" s="68" t="s">
        <v>106</v>
      </c>
      <c r="P1024" s="68"/>
      <c r="Q1024" s="68"/>
      <c r="R1024" s="68"/>
      <c r="S1024" s="68"/>
      <c r="T1024" s="68" t="s">
        <v>2956</v>
      </c>
      <c r="U1024" s="68" t="s">
        <v>2957</v>
      </c>
      <c r="V1024" s="68" t="s">
        <v>146</v>
      </c>
      <c r="W1024" s="68">
        <v>2301080001</v>
      </c>
      <c r="X1024" s="68">
        <v>116899</v>
      </c>
      <c r="Y1024" s="68" t="s">
        <v>146</v>
      </c>
      <c r="Z1024" s="68">
        <v>1</v>
      </c>
      <c r="AA1024" s="68" t="s">
        <v>113</v>
      </c>
      <c r="AB1024" s="68">
        <v>230108</v>
      </c>
      <c r="AC1024" s="68" t="s">
        <v>20</v>
      </c>
      <c r="AD1024" s="68" t="s">
        <v>20</v>
      </c>
      <c r="AE1024" s="68" t="s">
        <v>146</v>
      </c>
      <c r="AF1024" s="68" t="s">
        <v>114</v>
      </c>
      <c r="AG1024" s="68">
        <v>230001</v>
      </c>
      <c r="AH1024" s="68" t="s">
        <v>1370</v>
      </c>
      <c r="AI1024" s="68">
        <v>-17.998239999999999</v>
      </c>
      <c r="AJ1024" s="68">
        <v>-70.216099999999997</v>
      </c>
      <c r="AK1024" s="68">
        <v>12</v>
      </c>
      <c r="AL1024" s="68" t="s">
        <v>514</v>
      </c>
      <c r="AM1024" s="68">
        <v>11</v>
      </c>
      <c r="AN1024" s="68" t="s">
        <v>126</v>
      </c>
      <c r="AO1024" s="68">
        <v>1</v>
      </c>
      <c r="AP1024" s="68" t="s">
        <v>116</v>
      </c>
      <c r="AQ1024" s="68" t="s">
        <v>117</v>
      </c>
      <c r="AR1024" s="68">
        <v>2</v>
      </c>
      <c r="AS1024" s="68">
        <v>1</v>
      </c>
      <c r="AT1024" s="68">
        <v>3</v>
      </c>
      <c r="AU1024" s="68">
        <v>0</v>
      </c>
      <c r="AV1024" s="68">
        <v>1</v>
      </c>
      <c r="AW1024" s="68" t="s">
        <v>1591</v>
      </c>
      <c r="AX1024" s="68" t="s">
        <v>119</v>
      </c>
    </row>
    <row r="1025" spans="1:50" x14ac:dyDescent="0.25">
      <c r="A1025" s="77" t="s">
        <v>5504</v>
      </c>
      <c r="B1025" s="68">
        <v>0</v>
      </c>
      <c r="C1025" s="68">
        <v>655264</v>
      </c>
      <c r="D1025" s="68" t="s">
        <v>2958</v>
      </c>
      <c r="E1025" s="68" t="s">
        <v>336</v>
      </c>
      <c r="F1025" s="68" t="s">
        <v>337</v>
      </c>
      <c r="G1025" s="68" t="s">
        <v>100</v>
      </c>
      <c r="H1025" s="68">
        <v>2</v>
      </c>
      <c r="I1025" s="68" t="s">
        <v>342</v>
      </c>
      <c r="J1025" s="68">
        <v>3</v>
      </c>
      <c r="K1025" s="68" t="s">
        <v>103</v>
      </c>
      <c r="L1025" s="68">
        <v>3</v>
      </c>
      <c r="M1025" s="68" t="s">
        <v>129</v>
      </c>
      <c r="N1025" s="68" t="s">
        <v>130</v>
      </c>
      <c r="O1025" s="68" t="s">
        <v>131</v>
      </c>
      <c r="P1025" s="68" t="s">
        <v>2959</v>
      </c>
      <c r="Q1025" s="68"/>
      <c r="R1025" s="68"/>
      <c r="S1025" s="68"/>
      <c r="T1025" s="68" t="s">
        <v>2960</v>
      </c>
      <c r="U1025" s="68" t="s">
        <v>2961</v>
      </c>
      <c r="V1025" s="68" t="s">
        <v>2962</v>
      </c>
      <c r="W1025" s="68"/>
      <c r="X1025" s="68">
        <v>566415</v>
      </c>
      <c r="Y1025" s="68" t="s">
        <v>145</v>
      </c>
      <c r="Z1025" s="68">
        <v>1</v>
      </c>
      <c r="AA1025" s="68" t="s">
        <v>113</v>
      </c>
      <c r="AB1025" s="68">
        <v>230108</v>
      </c>
      <c r="AC1025" s="68" t="s">
        <v>20</v>
      </c>
      <c r="AD1025" s="68" t="s">
        <v>20</v>
      </c>
      <c r="AE1025" s="68" t="s">
        <v>146</v>
      </c>
      <c r="AF1025" s="68" t="s">
        <v>114</v>
      </c>
      <c r="AG1025" s="68">
        <v>230001</v>
      </c>
      <c r="AH1025" s="68" t="s">
        <v>1370</v>
      </c>
      <c r="AI1025" s="68">
        <v>-18.004560000000001</v>
      </c>
      <c r="AJ1025" s="68">
        <v>-70.230119999999999</v>
      </c>
      <c r="AK1025" s="68"/>
      <c r="AL1025" s="68"/>
      <c r="AM1025" s="68">
        <v>11</v>
      </c>
      <c r="AN1025" s="68" t="s">
        <v>126</v>
      </c>
      <c r="AO1025" s="68">
        <v>1</v>
      </c>
      <c r="AP1025" s="68" t="s">
        <v>116</v>
      </c>
      <c r="AQ1025" s="68" t="s">
        <v>117</v>
      </c>
      <c r="AR1025" s="68">
        <v>15</v>
      </c>
      <c r="AS1025" s="68">
        <v>8</v>
      </c>
      <c r="AT1025" s="68">
        <v>23</v>
      </c>
      <c r="AU1025" s="68">
        <v>4</v>
      </c>
      <c r="AV1025" s="68">
        <v>6</v>
      </c>
      <c r="AW1025" s="68" t="s">
        <v>2963</v>
      </c>
      <c r="AX1025" s="68" t="s">
        <v>119</v>
      </c>
    </row>
    <row r="1026" spans="1:50" x14ac:dyDescent="0.25">
      <c r="A1026" s="77" t="s">
        <v>5505</v>
      </c>
      <c r="B1026" s="68">
        <v>0</v>
      </c>
      <c r="C1026" s="68">
        <v>693609</v>
      </c>
      <c r="D1026" s="68" t="s">
        <v>2964</v>
      </c>
      <c r="E1026" s="68" t="s">
        <v>149</v>
      </c>
      <c r="F1026" s="68" t="s">
        <v>255</v>
      </c>
      <c r="G1026" s="68" t="s">
        <v>100</v>
      </c>
      <c r="H1026" s="68" t="s">
        <v>101</v>
      </c>
      <c r="I1026" s="68" t="s">
        <v>102</v>
      </c>
      <c r="J1026" s="68">
        <v>3</v>
      </c>
      <c r="K1026" s="68" t="s">
        <v>103</v>
      </c>
      <c r="L1026" s="68">
        <v>3</v>
      </c>
      <c r="M1026" s="68" t="s">
        <v>129</v>
      </c>
      <c r="N1026" s="68" t="s">
        <v>130</v>
      </c>
      <c r="O1026" s="68" t="s">
        <v>131</v>
      </c>
      <c r="P1026" s="68" t="s">
        <v>2965</v>
      </c>
      <c r="Q1026" s="68"/>
      <c r="R1026" s="68"/>
      <c r="S1026" s="68"/>
      <c r="T1026" s="68" t="s">
        <v>2966</v>
      </c>
      <c r="U1026" s="68"/>
      <c r="V1026" s="68" t="s">
        <v>2918</v>
      </c>
      <c r="W1026" s="68">
        <v>2301080001</v>
      </c>
      <c r="X1026" s="68">
        <v>116899</v>
      </c>
      <c r="Y1026" s="68" t="s">
        <v>146</v>
      </c>
      <c r="Z1026" s="68">
        <v>1</v>
      </c>
      <c r="AA1026" s="68" t="s">
        <v>113</v>
      </c>
      <c r="AB1026" s="68">
        <v>230108</v>
      </c>
      <c r="AC1026" s="68" t="s">
        <v>20</v>
      </c>
      <c r="AD1026" s="68" t="s">
        <v>20</v>
      </c>
      <c r="AE1026" s="68" t="s">
        <v>146</v>
      </c>
      <c r="AF1026" s="68" t="s">
        <v>114</v>
      </c>
      <c r="AG1026" s="68">
        <v>230001</v>
      </c>
      <c r="AH1026" s="68" t="s">
        <v>1370</v>
      </c>
      <c r="AI1026" s="68">
        <v>-17.99747</v>
      </c>
      <c r="AJ1026" s="68">
        <v>-70.23133</v>
      </c>
      <c r="AK1026" s="68"/>
      <c r="AL1026" s="68"/>
      <c r="AM1026" s="68">
        <v>11</v>
      </c>
      <c r="AN1026" s="68" t="s">
        <v>126</v>
      </c>
      <c r="AO1026" s="68">
        <v>1</v>
      </c>
      <c r="AP1026" s="68" t="s">
        <v>116</v>
      </c>
      <c r="AQ1026" s="68" t="s">
        <v>117</v>
      </c>
      <c r="AR1026" s="68">
        <v>8</v>
      </c>
      <c r="AS1026" s="68">
        <v>5</v>
      </c>
      <c r="AT1026" s="68">
        <v>13</v>
      </c>
      <c r="AU1026" s="68">
        <v>4</v>
      </c>
      <c r="AV1026" s="68">
        <v>3</v>
      </c>
      <c r="AW1026" s="68" t="s">
        <v>2294</v>
      </c>
      <c r="AX1026" s="68" t="s">
        <v>119</v>
      </c>
    </row>
    <row r="1027" spans="1:50" x14ac:dyDescent="0.25">
      <c r="A1027" s="77" t="s">
        <v>5506</v>
      </c>
      <c r="B1027" s="68">
        <v>0</v>
      </c>
      <c r="C1027" s="68"/>
      <c r="D1027" s="68" t="s">
        <v>509</v>
      </c>
      <c r="E1027" s="68" t="s">
        <v>510</v>
      </c>
      <c r="F1027" s="68" t="s">
        <v>511</v>
      </c>
      <c r="G1027" s="68" t="s">
        <v>512</v>
      </c>
      <c r="H1027" s="68" t="s">
        <v>101</v>
      </c>
      <c r="I1027" s="68" t="s">
        <v>102</v>
      </c>
      <c r="J1027" s="68">
        <v>3</v>
      </c>
      <c r="K1027" s="68" t="s">
        <v>103</v>
      </c>
      <c r="L1027" s="68">
        <v>1</v>
      </c>
      <c r="M1027" s="68" t="s">
        <v>104</v>
      </c>
      <c r="N1027" s="68" t="s">
        <v>105</v>
      </c>
      <c r="O1027" s="68" t="s">
        <v>106</v>
      </c>
      <c r="P1027" s="68"/>
      <c r="Q1027" s="68"/>
      <c r="R1027" s="68"/>
      <c r="S1027" s="68"/>
      <c r="T1027" s="68" t="s">
        <v>2967</v>
      </c>
      <c r="U1027" s="68"/>
      <c r="V1027" s="68" t="s">
        <v>2968</v>
      </c>
      <c r="W1027" s="68">
        <v>2301080001</v>
      </c>
      <c r="X1027" s="68">
        <v>116899</v>
      </c>
      <c r="Y1027" s="68" t="s">
        <v>146</v>
      </c>
      <c r="Z1027" s="68">
        <v>1</v>
      </c>
      <c r="AA1027" s="68" t="s">
        <v>113</v>
      </c>
      <c r="AB1027" s="68">
        <v>230108</v>
      </c>
      <c r="AC1027" s="68" t="s">
        <v>20</v>
      </c>
      <c r="AD1027" s="68" t="s">
        <v>20</v>
      </c>
      <c r="AE1027" s="68" t="s">
        <v>146</v>
      </c>
      <c r="AF1027" s="68" t="s">
        <v>114</v>
      </c>
      <c r="AG1027" s="68">
        <v>230001</v>
      </c>
      <c r="AH1027" s="68" t="s">
        <v>1370</v>
      </c>
      <c r="AI1027" s="68">
        <v>-17.996400000000001</v>
      </c>
      <c r="AJ1027" s="68">
        <v>-70.219859999999997</v>
      </c>
      <c r="AK1027" s="68">
        <v>4</v>
      </c>
      <c r="AL1027" s="68" t="s">
        <v>521</v>
      </c>
      <c r="AM1027" s="68">
        <v>11</v>
      </c>
      <c r="AN1027" s="68" t="s">
        <v>126</v>
      </c>
      <c r="AO1027" s="68">
        <v>2</v>
      </c>
      <c r="AP1027" s="68" t="s">
        <v>138</v>
      </c>
      <c r="AQ1027" s="68" t="s">
        <v>139</v>
      </c>
      <c r="AR1027" s="68">
        <v>0</v>
      </c>
      <c r="AS1027" s="68">
        <v>0</v>
      </c>
      <c r="AT1027" s="68">
        <v>0</v>
      </c>
      <c r="AU1027" s="68">
        <v>0</v>
      </c>
      <c r="AV1027" s="68">
        <v>0</v>
      </c>
      <c r="AW1027" s="68" t="s">
        <v>2297</v>
      </c>
      <c r="AX1027" s="68" t="s">
        <v>119</v>
      </c>
    </row>
    <row r="1028" spans="1:50" x14ac:dyDescent="0.25">
      <c r="A1028" s="77" t="s">
        <v>5507</v>
      </c>
      <c r="B1028" s="68">
        <v>0</v>
      </c>
      <c r="C1028" s="68">
        <v>808851</v>
      </c>
      <c r="D1028" s="68" t="s">
        <v>2873</v>
      </c>
      <c r="E1028" s="68" t="s">
        <v>443</v>
      </c>
      <c r="F1028" s="68" t="s">
        <v>444</v>
      </c>
      <c r="G1028" s="68" t="s">
        <v>100</v>
      </c>
      <c r="H1028" s="68" t="s">
        <v>101</v>
      </c>
      <c r="I1028" s="68" t="s">
        <v>102</v>
      </c>
      <c r="J1028" s="68">
        <v>3</v>
      </c>
      <c r="K1028" s="68" t="s">
        <v>103</v>
      </c>
      <c r="L1028" s="68">
        <v>1</v>
      </c>
      <c r="M1028" s="68" t="s">
        <v>104</v>
      </c>
      <c r="N1028" s="68" t="s">
        <v>105</v>
      </c>
      <c r="O1028" s="68" t="s">
        <v>106</v>
      </c>
      <c r="P1028" s="68" t="s">
        <v>2874</v>
      </c>
      <c r="Q1028" s="68">
        <v>995222611</v>
      </c>
      <c r="R1028" s="68"/>
      <c r="S1028" s="68"/>
      <c r="T1028" s="68" t="s">
        <v>2876</v>
      </c>
      <c r="U1028" s="68"/>
      <c r="V1028" s="68" t="s">
        <v>2876</v>
      </c>
      <c r="W1028" s="68">
        <v>2301080001</v>
      </c>
      <c r="X1028" s="68">
        <v>116899</v>
      </c>
      <c r="Y1028" s="68" t="s">
        <v>146</v>
      </c>
      <c r="Z1028" s="68">
        <v>1</v>
      </c>
      <c r="AA1028" s="68" t="s">
        <v>113</v>
      </c>
      <c r="AB1028" s="68">
        <v>230108</v>
      </c>
      <c r="AC1028" s="68" t="s">
        <v>20</v>
      </c>
      <c r="AD1028" s="68" t="s">
        <v>20</v>
      </c>
      <c r="AE1028" s="68" t="s">
        <v>146</v>
      </c>
      <c r="AF1028" s="68" t="s">
        <v>114</v>
      </c>
      <c r="AG1028" s="68">
        <v>230001</v>
      </c>
      <c r="AH1028" s="68" t="s">
        <v>1370</v>
      </c>
      <c r="AI1028" s="68">
        <v>-17.97503</v>
      </c>
      <c r="AJ1028" s="68">
        <v>-70.219769999999997</v>
      </c>
      <c r="AK1028" s="68"/>
      <c r="AL1028" s="68"/>
      <c r="AM1028" s="68">
        <v>11</v>
      </c>
      <c r="AN1028" s="68" t="s">
        <v>126</v>
      </c>
      <c r="AO1028" s="68">
        <v>1</v>
      </c>
      <c r="AP1028" s="68" t="s">
        <v>116</v>
      </c>
      <c r="AQ1028" s="68" t="s">
        <v>117</v>
      </c>
      <c r="AR1028" s="68">
        <v>26</v>
      </c>
      <c r="AS1028" s="68">
        <v>25</v>
      </c>
      <c r="AT1028" s="68">
        <v>51</v>
      </c>
      <c r="AU1028" s="68">
        <v>9</v>
      </c>
      <c r="AV1028" s="68">
        <v>4</v>
      </c>
      <c r="AW1028" s="68" t="s">
        <v>2969</v>
      </c>
      <c r="AX1028" s="68" t="s">
        <v>119</v>
      </c>
    </row>
    <row r="1029" spans="1:50" x14ac:dyDescent="0.25">
      <c r="A1029" s="77" t="s">
        <v>5508</v>
      </c>
      <c r="B1029" s="68">
        <v>0</v>
      </c>
      <c r="C1029" s="68"/>
      <c r="D1029" s="68" t="s">
        <v>1869</v>
      </c>
      <c r="E1029" s="68" t="s">
        <v>510</v>
      </c>
      <c r="F1029" s="68" t="s">
        <v>511</v>
      </c>
      <c r="G1029" s="68" t="s">
        <v>512</v>
      </c>
      <c r="H1029" s="68" t="s">
        <v>101</v>
      </c>
      <c r="I1029" s="68" t="s">
        <v>102</v>
      </c>
      <c r="J1029" s="68">
        <v>3</v>
      </c>
      <c r="K1029" s="68" t="s">
        <v>103</v>
      </c>
      <c r="L1029" s="68">
        <v>1</v>
      </c>
      <c r="M1029" s="68" t="s">
        <v>104</v>
      </c>
      <c r="N1029" s="68" t="s">
        <v>105</v>
      </c>
      <c r="O1029" s="68" t="s">
        <v>106</v>
      </c>
      <c r="P1029" s="68"/>
      <c r="Q1029" s="68"/>
      <c r="R1029" s="68"/>
      <c r="S1029" s="68"/>
      <c r="T1029" s="68" t="s">
        <v>2970</v>
      </c>
      <c r="U1029" s="68" t="s">
        <v>2971</v>
      </c>
      <c r="V1029" s="68" t="s">
        <v>1914</v>
      </c>
      <c r="W1029" s="68">
        <v>2301080006</v>
      </c>
      <c r="X1029" s="68">
        <v>618828</v>
      </c>
      <c r="Y1029" s="68" t="s">
        <v>2972</v>
      </c>
      <c r="Z1029" s="68">
        <v>1</v>
      </c>
      <c r="AA1029" s="68" t="s">
        <v>113</v>
      </c>
      <c r="AB1029" s="68">
        <v>230108</v>
      </c>
      <c r="AC1029" s="68" t="s">
        <v>20</v>
      </c>
      <c r="AD1029" s="68" t="s">
        <v>20</v>
      </c>
      <c r="AE1029" s="68" t="s">
        <v>146</v>
      </c>
      <c r="AF1029" s="68" t="s">
        <v>114</v>
      </c>
      <c r="AG1029" s="68">
        <v>230001</v>
      </c>
      <c r="AH1029" s="68" t="s">
        <v>1370</v>
      </c>
      <c r="AI1029" s="68">
        <v>-17.98677</v>
      </c>
      <c r="AJ1029" s="68">
        <v>-70.227919999999997</v>
      </c>
      <c r="AK1029" s="68">
        <v>15</v>
      </c>
      <c r="AL1029" s="68" t="s">
        <v>557</v>
      </c>
      <c r="AM1029" s="68">
        <v>11</v>
      </c>
      <c r="AN1029" s="68" t="s">
        <v>126</v>
      </c>
      <c r="AO1029" s="68">
        <v>1</v>
      </c>
      <c r="AP1029" s="68" t="s">
        <v>116</v>
      </c>
      <c r="AQ1029" s="68" t="s">
        <v>117</v>
      </c>
      <c r="AR1029" s="68">
        <v>4</v>
      </c>
      <c r="AS1029" s="68">
        <v>2</v>
      </c>
      <c r="AT1029" s="68">
        <v>6</v>
      </c>
      <c r="AU1029" s="68">
        <v>0</v>
      </c>
      <c r="AV1029" s="68">
        <v>1</v>
      </c>
      <c r="AW1029" s="68" t="s">
        <v>2405</v>
      </c>
      <c r="AX1029" s="68" t="s">
        <v>119</v>
      </c>
    </row>
    <row r="1030" spans="1:50" x14ac:dyDescent="0.25">
      <c r="A1030" s="77" t="s">
        <v>5509</v>
      </c>
      <c r="B1030" s="68">
        <v>0</v>
      </c>
      <c r="C1030" s="68"/>
      <c r="D1030" s="68" t="s">
        <v>2973</v>
      </c>
      <c r="E1030" s="68" t="s">
        <v>510</v>
      </c>
      <c r="F1030" s="68" t="s">
        <v>511</v>
      </c>
      <c r="G1030" s="68" t="s">
        <v>512</v>
      </c>
      <c r="H1030" s="68" t="s">
        <v>101</v>
      </c>
      <c r="I1030" s="68" t="s">
        <v>102</v>
      </c>
      <c r="J1030" s="68">
        <v>3</v>
      </c>
      <c r="K1030" s="68" t="s">
        <v>103</v>
      </c>
      <c r="L1030" s="68">
        <v>1</v>
      </c>
      <c r="M1030" s="68" t="s">
        <v>104</v>
      </c>
      <c r="N1030" s="68" t="s">
        <v>105</v>
      </c>
      <c r="O1030" s="68" t="s">
        <v>106</v>
      </c>
      <c r="P1030" s="68"/>
      <c r="Q1030" s="68"/>
      <c r="R1030" s="68"/>
      <c r="S1030" s="68"/>
      <c r="T1030" s="68" t="s">
        <v>2974</v>
      </c>
      <c r="U1030" s="68" t="s">
        <v>2975</v>
      </c>
      <c r="V1030" s="68" t="s">
        <v>2968</v>
      </c>
      <c r="W1030" s="68">
        <v>2301080001</v>
      </c>
      <c r="X1030" s="68">
        <v>116899</v>
      </c>
      <c r="Y1030" s="68" t="s">
        <v>146</v>
      </c>
      <c r="Z1030" s="68">
        <v>1</v>
      </c>
      <c r="AA1030" s="68" t="s">
        <v>113</v>
      </c>
      <c r="AB1030" s="68">
        <v>230108</v>
      </c>
      <c r="AC1030" s="68" t="s">
        <v>20</v>
      </c>
      <c r="AD1030" s="68" t="s">
        <v>20</v>
      </c>
      <c r="AE1030" s="68" t="s">
        <v>146</v>
      </c>
      <c r="AF1030" s="68" t="s">
        <v>114</v>
      </c>
      <c r="AG1030" s="68">
        <v>230001</v>
      </c>
      <c r="AH1030" s="68" t="s">
        <v>1370</v>
      </c>
      <c r="AI1030" s="68">
        <v>-17.996400000000001</v>
      </c>
      <c r="AJ1030" s="68">
        <v>-70.219859999999997</v>
      </c>
      <c r="AK1030" s="68">
        <v>3</v>
      </c>
      <c r="AL1030" s="68" t="s">
        <v>517</v>
      </c>
      <c r="AM1030" s="68">
        <v>11</v>
      </c>
      <c r="AN1030" s="68" t="s">
        <v>126</v>
      </c>
      <c r="AO1030" s="68">
        <v>2</v>
      </c>
      <c r="AP1030" s="68" t="s">
        <v>138</v>
      </c>
      <c r="AQ1030" s="68" t="s">
        <v>139</v>
      </c>
      <c r="AR1030" s="68">
        <v>0</v>
      </c>
      <c r="AS1030" s="68">
        <v>0</v>
      </c>
      <c r="AT1030" s="68">
        <v>0</v>
      </c>
      <c r="AU1030" s="68">
        <v>0</v>
      </c>
      <c r="AV1030" s="68">
        <v>0</v>
      </c>
      <c r="AW1030" s="68" t="s">
        <v>558</v>
      </c>
      <c r="AX1030" s="68" t="s">
        <v>119</v>
      </c>
    </row>
    <row r="1031" spans="1:50" x14ac:dyDescent="0.25">
      <c r="A1031" s="77" t="s">
        <v>5510</v>
      </c>
      <c r="B1031" s="68">
        <v>0</v>
      </c>
      <c r="C1031" s="68"/>
      <c r="D1031" s="68" t="s">
        <v>2976</v>
      </c>
      <c r="E1031" s="68" t="s">
        <v>510</v>
      </c>
      <c r="F1031" s="68" t="s">
        <v>511</v>
      </c>
      <c r="G1031" s="68" t="s">
        <v>512</v>
      </c>
      <c r="H1031" s="68" t="s">
        <v>101</v>
      </c>
      <c r="I1031" s="68" t="s">
        <v>102</v>
      </c>
      <c r="J1031" s="68">
        <v>3</v>
      </c>
      <c r="K1031" s="68" t="s">
        <v>103</v>
      </c>
      <c r="L1031" s="68">
        <v>1</v>
      </c>
      <c r="M1031" s="68" t="s">
        <v>104</v>
      </c>
      <c r="N1031" s="68" t="s">
        <v>105</v>
      </c>
      <c r="O1031" s="68" t="s">
        <v>106</v>
      </c>
      <c r="P1031" s="68"/>
      <c r="Q1031" s="68"/>
      <c r="R1031" s="68"/>
      <c r="S1031" s="68"/>
      <c r="T1031" s="68" t="s">
        <v>2977</v>
      </c>
      <c r="U1031" s="68" t="s">
        <v>2978</v>
      </c>
      <c r="V1031" s="68" t="s">
        <v>2968</v>
      </c>
      <c r="W1031" s="68">
        <v>2301080001</v>
      </c>
      <c r="X1031" s="68">
        <v>116899</v>
      </c>
      <c r="Y1031" s="68" t="s">
        <v>146</v>
      </c>
      <c r="Z1031" s="68">
        <v>1</v>
      </c>
      <c r="AA1031" s="68" t="s">
        <v>113</v>
      </c>
      <c r="AB1031" s="68">
        <v>230108</v>
      </c>
      <c r="AC1031" s="68" t="s">
        <v>20</v>
      </c>
      <c r="AD1031" s="68" t="s">
        <v>20</v>
      </c>
      <c r="AE1031" s="68" t="s">
        <v>146</v>
      </c>
      <c r="AF1031" s="68" t="s">
        <v>114</v>
      </c>
      <c r="AG1031" s="68">
        <v>230001</v>
      </c>
      <c r="AH1031" s="68" t="s">
        <v>1370</v>
      </c>
      <c r="AI1031" s="68">
        <v>-17.996400000000001</v>
      </c>
      <c r="AJ1031" s="68">
        <v>-70.219859999999997</v>
      </c>
      <c r="AK1031" s="68">
        <v>3</v>
      </c>
      <c r="AL1031" s="68" t="s">
        <v>517</v>
      </c>
      <c r="AM1031" s="68">
        <v>11</v>
      </c>
      <c r="AN1031" s="68" t="s">
        <v>126</v>
      </c>
      <c r="AO1031" s="68">
        <v>2</v>
      </c>
      <c r="AP1031" s="68" t="s">
        <v>138</v>
      </c>
      <c r="AQ1031" s="68" t="s">
        <v>139</v>
      </c>
      <c r="AR1031" s="68">
        <v>0</v>
      </c>
      <c r="AS1031" s="68">
        <v>0</v>
      </c>
      <c r="AT1031" s="68">
        <v>0</v>
      </c>
      <c r="AU1031" s="68">
        <v>0</v>
      </c>
      <c r="AV1031" s="68">
        <v>0</v>
      </c>
      <c r="AW1031" s="68" t="s">
        <v>558</v>
      </c>
      <c r="AX1031" s="68" t="s">
        <v>119</v>
      </c>
    </row>
    <row r="1032" spans="1:50" x14ac:dyDescent="0.25">
      <c r="A1032" s="77" t="s">
        <v>5511</v>
      </c>
      <c r="B1032" s="68">
        <v>0</v>
      </c>
      <c r="C1032" s="68">
        <v>781012</v>
      </c>
      <c r="D1032" s="68" t="s">
        <v>2979</v>
      </c>
      <c r="E1032" s="68" t="s">
        <v>149</v>
      </c>
      <c r="F1032" s="68" t="s">
        <v>255</v>
      </c>
      <c r="G1032" s="68" t="s">
        <v>100</v>
      </c>
      <c r="H1032" s="68" t="s">
        <v>101</v>
      </c>
      <c r="I1032" s="68" t="s">
        <v>102</v>
      </c>
      <c r="J1032" s="68">
        <v>3</v>
      </c>
      <c r="K1032" s="68" t="s">
        <v>103</v>
      </c>
      <c r="L1032" s="68">
        <v>3</v>
      </c>
      <c r="M1032" s="68" t="s">
        <v>129</v>
      </c>
      <c r="N1032" s="68" t="s">
        <v>130</v>
      </c>
      <c r="O1032" s="68" t="s">
        <v>131</v>
      </c>
      <c r="P1032" s="68" t="s">
        <v>2980</v>
      </c>
      <c r="Q1032" s="68">
        <v>318675</v>
      </c>
      <c r="R1032" s="68"/>
      <c r="S1032" s="68"/>
      <c r="T1032" s="68" t="s">
        <v>2981</v>
      </c>
      <c r="U1032" s="68" t="s">
        <v>2982</v>
      </c>
      <c r="V1032" s="68" t="s">
        <v>2983</v>
      </c>
      <c r="W1032" s="68"/>
      <c r="X1032" s="68">
        <v>566415</v>
      </c>
      <c r="Y1032" s="68" t="s">
        <v>145</v>
      </c>
      <c r="Z1032" s="68">
        <v>1</v>
      </c>
      <c r="AA1032" s="68" t="s">
        <v>113</v>
      </c>
      <c r="AB1032" s="68">
        <v>230108</v>
      </c>
      <c r="AC1032" s="68" t="s">
        <v>20</v>
      </c>
      <c r="AD1032" s="68" t="s">
        <v>20</v>
      </c>
      <c r="AE1032" s="68" t="s">
        <v>146</v>
      </c>
      <c r="AF1032" s="68" t="s">
        <v>114</v>
      </c>
      <c r="AG1032" s="68">
        <v>230001</v>
      </c>
      <c r="AH1032" s="68" t="s">
        <v>1370</v>
      </c>
      <c r="AI1032" s="68">
        <v>-18.00836</v>
      </c>
      <c r="AJ1032" s="68">
        <v>-70.222579999999994</v>
      </c>
      <c r="AK1032" s="68"/>
      <c r="AL1032" s="68"/>
      <c r="AM1032" s="68">
        <v>11</v>
      </c>
      <c r="AN1032" s="68" t="s">
        <v>126</v>
      </c>
      <c r="AO1032" s="68">
        <v>1</v>
      </c>
      <c r="AP1032" s="68" t="s">
        <v>116</v>
      </c>
      <c r="AQ1032" s="68" t="s">
        <v>117</v>
      </c>
      <c r="AR1032" s="68">
        <v>21</v>
      </c>
      <c r="AS1032" s="68">
        <v>16</v>
      </c>
      <c r="AT1032" s="68">
        <v>37</v>
      </c>
      <c r="AU1032" s="68">
        <v>4</v>
      </c>
      <c r="AV1032" s="68">
        <v>3</v>
      </c>
      <c r="AW1032" s="70">
        <v>42313</v>
      </c>
      <c r="AX1032" s="68" t="s">
        <v>119</v>
      </c>
    </row>
    <row r="1033" spans="1:50" x14ac:dyDescent="0.25">
      <c r="A1033" s="77" t="s">
        <v>5512</v>
      </c>
      <c r="B1033" s="68">
        <v>0</v>
      </c>
      <c r="C1033" s="68">
        <v>781012</v>
      </c>
      <c r="D1033" s="68" t="s">
        <v>2979</v>
      </c>
      <c r="E1033" s="68" t="s">
        <v>336</v>
      </c>
      <c r="F1033" s="68" t="s">
        <v>337</v>
      </c>
      <c r="G1033" s="68" t="s">
        <v>100</v>
      </c>
      <c r="H1033" s="68">
        <v>3</v>
      </c>
      <c r="I1033" s="68" t="s">
        <v>338</v>
      </c>
      <c r="J1033" s="68">
        <v>3</v>
      </c>
      <c r="K1033" s="68" t="s">
        <v>103</v>
      </c>
      <c r="L1033" s="68">
        <v>3</v>
      </c>
      <c r="M1033" s="68" t="s">
        <v>129</v>
      </c>
      <c r="N1033" s="68" t="s">
        <v>130</v>
      </c>
      <c r="O1033" s="68" t="s">
        <v>131</v>
      </c>
      <c r="P1033" s="68" t="s">
        <v>2980</v>
      </c>
      <c r="Q1033" s="68">
        <v>318675</v>
      </c>
      <c r="R1033" s="68"/>
      <c r="S1033" s="68"/>
      <c r="T1033" s="68" t="s">
        <v>2981</v>
      </c>
      <c r="U1033" s="68" t="s">
        <v>2982</v>
      </c>
      <c r="V1033" s="68" t="s">
        <v>2983</v>
      </c>
      <c r="W1033" s="68"/>
      <c r="X1033" s="68">
        <v>566415</v>
      </c>
      <c r="Y1033" s="68" t="s">
        <v>145</v>
      </c>
      <c r="Z1033" s="68">
        <v>1</v>
      </c>
      <c r="AA1033" s="68" t="s">
        <v>113</v>
      </c>
      <c r="AB1033" s="68">
        <v>230108</v>
      </c>
      <c r="AC1033" s="68" t="s">
        <v>20</v>
      </c>
      <c r="AD1033" s="68" t="s">
        <v>20</v>
      </c>
      <c r="AE1033" s="68" t="s">
        <v>146</v>
      </c>
      <c r="AF1033" s="68" t="s">
        <v>114</v>
      </c>
      <c r="AG1033" s="68">
        <v>230001</v>
      </c>
      <c r="AH1033" s="68" t="s">
        <v>1370</v>
      </c>
      <c r="AI1033" s="68">
        <v>-18.00836</v>
      </c>
      <c r="AJ1033" s="68">
        <v>-70.222579999999994</v>
      </c>
      <c r="AK1033" s="68"/>
      <c r="AL1033" s="68"/>
      <c r="AM1033" s="68">
        <v>11</v>
      </c>
      <c r="AN1033" s="68" t="s">
        <v>126</v>
      </c>
      <c r="AO1033" s="68">
        <v>1</v>
      </c>
      <c r="AP1033" s="68" t="s">
        <v>116</v>
      </c>
      <c r="AQ1033" s="68" t="s">
        <v>117</v>
      </c>
      <c r="AR1033" s="68">
        <v>64</v>
      </c>
      <c r="AS1033" s="68">
        <v>62</v>
      </c>
      <c r="AT1033" s="68">
        <v>126</v>
      </c>
      <c r="AU1033" s="68">
        <v>7</v>
      </c>
      <c r="AV1033" s="68">
        <v>6</v>
      </c>
      <c r="AW1033" s="70">
        <v>42313</v>
      </c>
      <c r="AX1033" s="68" t="s">
        <v>119</v>
      </c>
    </row>
    <row r="1034" spans="1:50" x14ac:dyDescent="0.25">
      <c r="A1034" s="77" t="s">
        <v>5513</v>
      </c>
      <c r="B1034" s="68">
        <v>0</v>
      </c>
      <c r="C1034" s="68">
        <v>781012</v>
      </c>
      <c r="D1034" s="68" t="s">
        <v>2979</v>
      </c>
      <c r="E1034" s="68" t="s">
        <v>443</v>
      </c>
      <c r="F1034" s="68" t="s">
        <v>444</v>
      </c>
      <c r="G1034" s="68" t="s">
        <v>100</v>
      </c>
      <c r="H1034" s="68" t="s">
        <v>101</v>
      </c>
      <c r="I1034" s="68" t="s">
        <v>102</v>
      </c>
      <c r="J1034" s="68">
        <v>3</v>
      </c>
      <c r="K1034" s="68" t="s">
        <v>103</v>
      </c>
      <c r="L1034" s="68">
        <v>3</v>
      </c>
      <c r="M1034" s="68" t="s">
        <v>129</v>
      </c>
      <c r="N1034" s="68" t="s">
        <v>130</v>
      </c>
      <c r="O1034" s="68" t="s">
        <v>131</v>
      </c>
      <c r="P1034" s="68" t="s">
        <v>2980</v>
      </c>
      <c r="Q1034" s="68">
        <v>318675</v>
      </c>
      <c r="R1034" s="68"/>
      <c r="S1034" s="68"/>
      <c r="T1034" s="68" t="s">
        <v>2981</v>
      </c>
      <c r="U1034" s="68" t="s">
        <v>2982</v>
      </c>
      <c r="V1034" s="68" t="s">
        <v>2983</v>
      </c>
      <c r="W1034" s="68"/>
      <c r="X1034" s="68">
        <v>566415</v>
      </c>
      <c r="Y1034" s="68" t="s">
        <v>145</v>
      </c>
      <c r="Z1034" s="68">
        <v>1</v>
      </c>
      <c r="AA1034" s="68" t="s">
        <v>113</v>
      </c>
      <c r="AB1034" s="68">
        <v>230108</v>
      </c>
      <c r="AC1034" s="68" t="s">
        <v>20</v>
      </c>
      <c r="AD1034" s="68" t="s">
        <v>20</v>
      </c>
      <c r="AE1034" s="68" t="s">
        <v>146</v>
      </c>
      <c r="AF1034" s="68" t="s">
        <v>114</v>
      </c>
      <c r="AG1034" s="68">
        <v>230001</v>
      </c>
      <c r="AH1034" s="68" t="s">
        <v>1370</v>
      </c>
      <c r="AI1034" s="68">
        <v>-18.00836</v>
      </c>
      <c r="AJ1034" s="68">
        <v>-70.222579999999994</v>
      </c>
      <c r="AK1034" s="68"/>
      <c r="AL1034" s="68"/>
      <c r="AM1034" s="68">
        <v>11</v>
      </c>
      <c r="AN1034" s="68" t="s">
        <v>126</v>
      </c>
      <c r="AO1034" s="68">
        <v>1</v>
      </c>
      <c r="AP1034" s="68" t="s">
        <v>116</v>
      </c>
      <c r="AQ1034" s="68" t="s">
        <v>117</v>
      </c>
      <c r="AR1034" s="68">
        <v>36</v>
      </c>
      <c r="AS1034" s="68">
        <v>24</v>
      </c>
      <c r="AT1034" s="68">
        <v>60</v>
      </c>
      <c r="AU1034" s="68">
        <v>11</v>
      </c>
      <c r="AV1034" s="68">
        <v>4</v>
      </c>
      <c r="AW1034" s="70">
        <v>42313</v>
      </c>
      <c r="AX1034" s="68" t="s">
        <v>119</v>
      </c>
    </row>
    <row r="1035" spans="1:50" x14ac:dyDescent="0.25">
      <c r="A1035" s="77" t="s">
        <v>5514</v>
      </c>
      <c r="B1035" s="68">
        <v>0</v>
      </c>
      <c r="C1035" s="68">
        <v>784930</v>
      </c>
      <c r="D1035" s="68" t="s">
        <v>2984</v>
      </c>
      <c r="E1035" s="68" t="s">
        <v>463</v>
      </c>
      <c r="F1035" s="68" t="s">
        <v>464</v>
      </c>
      <c r="G1035" s="68" t="s">
        <v>100</v>
      </c>
      <c r="H1035" s="68" t="s">
        <v>101</v>
      </c>
      <c r="I1035" s="68" t="s">
        <v>102</v>
      </c>
      <c r="J1035" s="68">
        <v>3</v>
      </c>
      <c r="K1035" s="68" t="s">
        <v>103</v>
      </c>
      <c r="L1035" s="68">
        <v>3</v>
      </c>
      <c r="M1035" s="68" t="s">
        <v>129</v>
      </c>
      <c r="N1035" s="68" t="s">
        <v>130</v>
      </c>
      <c r="O1035" s="68" t="s">
        <v>131</v>
      </c>
      <c r="P1035" s="68" t="s">
        <v>2985</v>
      </c>
      <c r="Q1035" s="68"/>
      <c r="R1035" s="68"/>
      <c r="S1035" s="68"/>
      <c r="T1035" s="68" t="s">
        <v>2986</v>
      </c>
      <c r="U1035" s="68" t="s">
        <v>2987</v>
      </c>
      <c r="V1035" s="68"/>
      <c r="W1035" s="68">
        <v>2301080001</v>
      </c>
      <c r="X1035" s="68">
        <v>116899</v>
      </c>
      <c r="Y1035" s="68" t="s">
        <v>146</v>
      </c>
      <c r="Z1035" s="68">
        <v>1</v>
      </c>
      <c r="AA1035" s="68" t="s">
        <v>113</v>
      </c>
      <c r="AB1035" s="68">
        <v>230108</v>
      </c>
      <c r="AC1035" s="68" t="s">
        <v>20</v>
      </c>
      <c r="AD1035" s="68" t="s">
        <v>20</v>
      </c>
      <c r="AE1035" s="68" t="s">
        <v>146</v>
      </c>
      <c r="AF1035" s="68" t="s">
        <v>114</v>
      </c>
      <c r="AG1035" s="68">
        <v>230001</v>
      </c>
      <c r="AH1035" s="68" t="s">
        <v>1370</v>
      </c>
      <c r="AI1035" s="68">
        <v>-18.04129</v>
      </c>
      <c r="AJ1035" s="68">
        <v>-70.249939999999995</v>
      </c>
      <c r="AK1035" s="68"/>
      <c r="AL1035" s="68"/>
      <c r="AM1035" s="68">
        <v>13</v>
      </c>
      <c r="AN1035" s="68" t="s">
        <v>147</v>
      </c>
      <c r="AO1035" s="68">
        <v>1</v>
      </c>
      <c r="AP1035" s="68" t="s">
        <v>116</v>
      </c>
      <c r="AQ1035" s="68" t="s">
        <v>117</v>
      </c>
      <c r="AR1035" s="68">
        <v>0</v>
      </c>
      <c r="AS1035" s="68">
        <v>7</v>
      </c>
      <c r="AT1035" s="68">
        <v>7</v>
      </c>
      <c r="AU1035" s="68">
        <v>2</v>
      </c>
      <c r="AV1035" s="68">
        <v>1</v>
      </c>
      <c r="AW1035" s="68" t="s">
        <v>2513</v>
      </c>
      <c r="AX1035" s="68" t="s">
        <v>119</v>
      </c>
    </row>
    <row r="1036" spans="1:50" x14ac:dyDescent="0.25">
      <c r="A1036" s="77" t="s">
        <v>5515</v>
      </c>
      <c r="B1036" s="68">
        <v>0</v>
      </c>
      <c r="C1036" s="68"/>
      <c r="D1036" s="68" t="s">
        <v>2988</v>
      </c>
      <c r="E1036" s="68" t="s">
        <v>510</v>
      </c>
      <c r="F1036" s="68" t="s">
        <v>511</v>
      </c>
      <c r="G1036" s="68" t="s">
        <v>512</v>
      </c>
      <c r="H1036" s="68" t="s">
        <v>101</v>
      </c>
      <c r="I1036" s="68" t="s">
        <v>102</v>
      </c>
      <c r="J1036" s="68">
        <v>3</v>
      </c>
      <c r="K1036" s="68" t="s">
        <v>103</v>
      </c>
      <c r="L1036" s="68">
        <v>1</v>
      </c>
      <c r="M1036" s="68" t="s">
        <v>104</v>
      </c>
      <c r="N1036" s="68" t="s">
        <v>105</v>
      </c>
      <c r="O1036" s="68" t="s">
        <v>106</v>
      </c>
      <c r="P1036" s="68"/>
      <c r="Q1036" s="68"/>
      <c r="R1036" s="68"/>
      <c r="S1036" s="68"/>
      <c r="T1036" s="68" t="s">
        <v>2974</v>
      </c>
      <c r="U1036" s="68" t="s">
        <v>998</v>
      </c>
      <c r="V1036" s="68" t="s">
        <v>2968</v>
      </c>
      <c r="W1036" s="68">
        <v>2301080006</v>
      </c>
      <c r="X1036" s="68">
        <v>618828</v>
      </c>
      <c r="Y1036" s="68" t="s">
        <v>2972</v>
      </c>
      <c r="Z1036" s="68">
        <v>1</v>
      </c>
      <c r="AA1036" s="68" t="s">
        <v>113</v>
      </c>
      <c r="AB1036" s="68">
        <v>230108</v>
      </c>
      <c r="AC1036" s="68" t="s">
        <v>20</v>
      </c>
      <c r="AD1036" s="68" t="s">
        <v>20</v>
      </c>
      <c r="AE1036" s="68" t="s">
        <v>146</v>
      </c>
      <c r="AF1036" s="68" t="s">
        <v>114</v>
      </c>
      <c r="AG1036" s="68">
        <v>230001</v>
      </c>
      <c r="AH1036" s="68" t="s">
        <v>1370</v>
      </c>
      <c r="AI1036" s="68">
        <v>-17.978860000000001</v>
      </c>
      <c r="AJ1036" s="68">
        <v>-70.21123</v>
      </c>
      <c r="AK1036" s="68">
        <v>15</v>
      </c>
      <c r="AL1036" s="68" t="s">
        <v>557</v>
      </c>
      <c r="AM1036" s="68">
        <v>11</v>
      </c>
      <c r="AN1036" s="68" t="s">
        <v>126</v>
      </c>
      <c r="AO1036" s="68">
        <v>1</v>
      </c>
      <c r="AP1036" s="68" t="s">
        <v>116</v>
      </c>
      <c r="AQ1036" s="68" t="s">
        <v>117</v>
      </c>
      <c r="AR1036" s="68">
        <v>3</v>
      </c>
      <c r="AS1036" s="68">
        <v>1</v>
      </c>
      <c r="AT1036" s="68">
        <v>4</v>
      </c>
      <c r="AU1036" s="68">
        <v>0</v>
      </c>
      <c r="AV1036" s="68">
        <v>1</v>
      </c>
      <c r="AW1036" s="68" t="s">
        <v>999</v>
      </c>
      <c r="AX1036" s="68" t="s">
        <v>119</v>
      </c>
    </row>
    <row r="1037" spans="1:50" x14ac:dyDescent="0.25">
      <c r="A1037" s="77" t="s">
        <v>5516</v>
      </c>
      <c r="B1037" s="68">
        <v>0</v>
      </c>
      <c r="C1037" s="68"/>
      <c r="D1037" s="68" t="s">
        <v>2989</v>
      </c>
      <c r="E1037" s="68" t="s">
        <v>510</v>
      </c>
      <c r="F1037" s="68" t="s">
        <v>511</v>
      </c>
      <c r="G1037" s="68" t="s">
        <v>512</v>
      </c>
      <c r="H1037" s="68" t="s">
        <v>101</v>
      </c>
      <c r="I1037" s="68" t="s">
        <v>102</v>
      </c>
      <c r="J1037" s="68">
        <v>3</v>
      </c>
      <c r="K1037" s="68" t="s">
        <v>103</v>
      </c>
      <c r="L1037" s="68">
        <v>1</v>
      </c>
      <c r="M1037" s="68" t="s">
        <v>104</v>
      </c>
      <c r="N1037" s="68" t="s">
        <v>105</v>
      </c>
      <c r="O1037" s="68" t="s">
        <v>106</v>
      </c>
      <c r="P1037" s="68"/>
      <c r="Q1037" s="68"/>
      <c r="R1037" s="68"/>
      <c r="S1037" s="68"/>
      <c r="T1037" s="68" t="s">
        <v>2970</v>
      </c>
      <c r="U1037" s="68" t="s">
        <v>2990</v>
      </c>
      <c r="V1037" s="68" t="s">
        <v>1914</v>
      </c>
      <c r="W1037" s="68">
        <v>2301080006</v>
      </c>
      <c r="X1037" s="68">
        <v>618828</v>
      </c>
      <c r="Y1037" s="68" t="s">
        <v>2972</v>
      </c>
      <c r="Z1037" s="68">
        <v>1</v>
      </c>
      <c r="AA1037" s="68" t="s">
        <v>113</v>
      </c>
      <c r="AB1037" s="68">
        <v>230108</v>
      </c>
      <c r="AC1037" s="68" t="s">
        <v>20</v>
      </c>
      <c r="AD1037" s="68" t="s">
        <v>20</v>
      </c>
      <c r="AE1037" s="68" t="s">
        <v>146</v>
      </c>
      <c r="AF1037" s="68" t="s">
        <v>114</v>
      </c>
      <c r="AG1037" s="68">
        <v>230001</v>
      </c>
      <c r="AH1037" s="68" t="s">
        <v>1370</v>
      </c>
      <c r="AI1037" s="68">
        <v>-17.986740000000001</v>
      </c>
      <c r="AJ1037" s="68">
        <v>-70.227930000000001</v>
      </c>
      <c r="AK1037" s="68">
        <v>15</v>
      </c>
      <c r="AL1037" s="68" t="s">
        <v>557</v>
      </c>
      <c r="AM1037" s="68">
        <v>11</v>
      </c>
      <c r="AN1037" s="68" t="s">
        <v>126</v>
      </c>
      <c r="AO1037" s="68">
        <v>1</v>
      </c>
      <c r="AP1037" s="68" t="s">
        <v>116</v>
      </c>
      <c r="AQ1037" s="68" t="s">
        <v>117</v>
      </c>
      <c r="AR1037" s="68">
        <v>2</v>
      </c>
      <c r="AS1037" s="68">
        <v>2</v>
      </c>
      <c r="AT1037" s="68">
        <v>4</v>
      </c>
      <c r="AU1037" s="68">
        <v>0</v>
      </c>
      <c r="AV1037" s="68">
        <v>1</v>
      </c>
      <c r="AW1037" s="68" t="s">
        <v>999</v>
      </c>
      <c r="AX1037" s="68" t="s">
        <v>119</v>
      </c>
    </row>
    <row r="1038" spans="1:50" x14ac:dyDescent="0.25">
      <c r="A1038" s="77" t="s">
        <v>5517</v>
      </c>
      <c r="B1038" s="68">
        <v>0</v>
      </c>
      <c r="C1038" s="68"/>
      <c r="D1038" s="68" t="s">
        <v>528</v>
      </c>
      <c r="E1038" s="68" t="s">
        <v>510</v>
      </c>
      <c r="F1038" s="68" t="s">
        <v>511</v>
      </c>
      <c r="G1038" s="68" t="s">
        <v>512</v>
      </c>
      <c r="H1038" s="68" t="s">
        <v>101</v>
      </c>
      <c r="I1038" s="68" t="s">
        <v>102</v>
      </c>
      <c r="J1038" s="68">
        <v>3</v>
      </c>
      <c r="K1038" s="68" t="s">
        <v>103</v>
      </c>
      <c r="L1038" s="68">
        <v>1</v>
      </c>
      <c r="M1038" s="68" t="s">
        <v>104</v>
      </c>
      <c r="N1038" s="68" t="s">
        <v>105</v>
      </c>
      <c r="O1038" s="68" t="s">
        <v>106</v>
      </c>
      <c r="P1038" s="68"/>
      <c r="Q1038" s="68"/>
      <c r="R1038" s="68"/>
      <c r="S1038" s="68"/>
      <c r="T1038" s="68" t="s">
        <v>2991</v>
      </c>
      <c r="U1038" s="68" t="s">
        <v>2992</v>
      </c>
      <c r="V1038" s="68" t="s">
        <v>2993</v>
      </c>
      <c r="W1038" s="68">
        <v>2301080001</v>
      </c>
      <c r="X1038" s="68">
        <v>116899</v>
      </c>
      <c r="Y1038" s="68" t="s">
        <v>146</v>
      </c>
      <c r="Z1038" s="68">
        <v>1</v>
      </c>
      <c r="AA1038" s="68" t="s">
        <v>113</v>
      </c>
      <c r="AB1038" s="68">
        <v>230108</v>
      </c>
      <c r="AC1038" s="68" t="s">
        <v>20</v>
      </c>
      <c r="AD1038" s="68" t="s">
        <v>20</v>
      </c>
      <c r="AE1038" s="68" t="s">
        <v>146</v>
      </c>
      <c r="AF1038" s="68" t="s">
        <v>114</v>
      </c>
      <c r="AG1038" s="68">
        <v>230001</v>
      </c>
      <c r="AH1038" s="68" t="s">
        <v>1370</v>
      </c>
      <c r="AI1038" s="68">
        <v>-18.004670000000001</v>
      </c>
      <c r="AJ1038" s="68">
        <v>-70.232029999999995</v>
      </c>
      <c r="AK1038" s="68">
        <v>12</v>
      </c>
      <c r="AL1038" s="68" t="s">
        <v>514</v>
      </c>
      <c r="AM1038" s="68">
        <v>11</v>
      </c>
      <c r="AN1038" s="68" t="s">
        <v>126</v>
      </c>
      <c r="AO1038" s="68">
        <v>1</v>
      </c>
      <c r="AP1038" s="68" t="s">
        <v>116</v>
      </c>
      <c r="AQ1038" s="68" t="s">
        <v>117</v>
      </c>
      <c r="AR1038" s="68">
        <v>2</v>
      </c>
      <c r="AS1038" s="68">
        <v>4</v>
      </c>
      <c r="AT1038" s="68">
        <v>6</v>
      </c>
      <c r="AU1038" s="68">
        <v>0</v>
      </c>
      <c r="AV1038" s="68">
        <v>1</v>
      </c>
      <c r="AW1038" s="68" t="s">
        <v>999</v>
      </c>
      <c r="AX1038" s="68" t="s">
        <v>119</v>
      </c>
    </row>
    <row r="1039" spans="1:50" x14ac:dyDescent="0.25">
      <c r="A1039" s="77" t="s">
        <v>5518</v>
      </c>
      <c r="B1039" s="68">
        <v>0</v>
      </c>
      <c r="C1039" s="68"/>
      <c r="D1039" s="68" t="s">
        <v>531</v>
      </c>
      <c r="E1039" s="68" t="s">
        <v>510</v>
      </c>
      <c r="F1039" s="68" t="s">
        <v>511</v>
      </c>
      <c r="G1039" s="68" t="s">
        <v>512</v>
      </c>
      <c r="H1039" s="68" t="s">
        <v>101</v>
      </c>
      <c r="I1039" s="68" t="s">
        <v>102</v>
      </c>
      <c r="J1039" s="68">
        <v>3</v>
      </c>
      <c r="K1039" s="68" t="s">
        <v>103</v>
      </c>
      <c r="L1039" s="68">
        <v>1</v>
      </c>
      <c r="M1039" s="68" t="s">
        <v>104</v>
      </c>
      <c r="N1039" s="68" t="s">
        <v>105</v>
      </c>
      <c r="O1039" s="68" t="s">
        <v>106</v>
      </c>
      <c r="P1039" s="68"/>
      <c r="Q1039" s="68"/>
      <c r="R1039" s="68"/>
      <c r="S1039" s="68"/>
      <c r="T1039" s="68" t="s">
        <v>2927</v>
      </c>
      <c r="U1039" s="68" t="s">
        <v>2994</v>
      </c>
      <c r="V1039" s="68" t="s">
        <v>2995</v>
      </c>
      <c r="W1039" s="68">
        <v>2301080001</v>
      </c>
      <c r="X1039" s="68">
        <v>116899</v>
      </c>
      <c r="Y1039" s="68" t="s">
        <v>146</v>
      </c>
      <c r="Z1039" s="68">
        <v>1</v>
      </c>
      <c r="AA1039" s="68" t="s">
        <v>113</v>
      </c>
      <c r="AB1039" s="68">
        <v>230108</v>
      </c>
      <c r="AC1039" s="68" t="s">
        <v>20</v>
      </c>
      <c r="AD1039" s="68" t="s">
        <v>20</v>
      </c>
      <c r="AE1039" s="68" t="s">
        <v>146</v>
      </c>
      <c r="AF1039" s="68" t="s">
        <v>114</v>
      </c>
      <c r="AG1039" s="68">
        <v>230001</v>
      </c>
      <c r="AH1039" s="68" t="s">
        <v>1370</v>
      </c>
      <c r="AI1039" s="68">
        <v>-18.007860000000001</v>
      </c>
      <c r="AJ1039" s="68">
        <v>-70.226020000000005</v>
      </c>
      <c r="AK1039" s="68">
        <v>12</v>
      </c>
      <c r="AL1039" s="68" t="s">
        <v>514</v>
      </c>
      <c r="AM1039" s="68">
        <v>11</v>
      </c>
      <c r="AN1039" s="68" t="s">
        <v>126</v>
      </c>
      <c r="AO1039" s="68">
        <v>1</v>
      </c>
      <c r="AP1039" s="68" t="s">
        <v>116</v>
      </c>
      <c r="AQ1039" s="68" t="s">
        <v>117</v>
      </c>
      <c r="AR1039" s="68">
        <v>1</v>
      </c>
      <c r="AS1039" s="68">
        <v>4</v>
      </c>
      <c r="AT1039" s="68">
        <v>5</v>
      </c>
      <c r="AU1039" s="68">
        <v>0</v>
      </c>
      <c r="AV1039" s="68">
        <v>1</v>
      </c>
      <c r="AW1039" s="68" t="s">
        <v>999</v>
      </c>
      <c r="AX1039" s="68" t="s">
        <v>119</v>
      </c>
    </row>
    <row r="1040" spans="1:50" x14ac:dyDescent="0.25">
      <c r="A1040" s="77" t="s">
        <v>5519</v>
      </c>
      <c r="B1040" s="68">
        <v>0</v>
      </c>
      <c r="C1040" s="68"/>
      <c r="D1040" s="68" t="s">
        <v>2908</v>
      </c>
      <c r="E1040" s="68" t="s">
        <v>510</v>
      </c>
      <c r="F1040" s="68" t="s">
        <v>511</v>
      </c>
      <c r="G1040" s="68" t="s">
        <v>512</v>
      </c>
      <c r="H1040" s="68" t="s">
        <v>101</v>
      </c>
      <c r="I1040" s="68" t="s">
        <v>102</v>
      </c>
      <c r="J1040" s="68">
        <v>3</v>
      </c>
      <c r="K1040" s="68" t="s">
        <v>103</v>
      </c>
      <c r="L1040" s="68">
        <v>1</v>
      </c>
      <c r="M1040" s="68" t="s">
        <v>104</v>
      </c>
      <c r="N1040" s="68" t="s">
        <v>105</v>
      </c>
      <c r="O1040" s="68" t="s">
        <v>106</v>
      </c>
      <c r="P1040" s="68"/>
      <c r="Q1040" s="68"/>
      <c r="R1040" s="68"/>
      <c r="S1040" s="68"/>
      <c r="T1040" s="68" t="s">
        <v>2996</v>
      </c>
      <c r="U1040" s="68" t="s">
        <v>2997</v>
      </c>
      <c r="V1040" s="68" t="s">
        <v>2996</v>
      </c>
      <c r="W1040" s="68">
        <v>2301080001</v>
      </c>
      <c r="X1040" s="68">
        <v>116899</v>
      </c>
      <c r="Y1040" s="68" t="s">
        <v>146</v>
      </c>
      <c r="Z1040" s="68">
        <v>1</v>
      </c>
      <c r="AA1040" s="68" t="s">
        <v>113</v>
      </c>
      <c r="AB1040" s="68">
        <v>230108</v>
      </c>
      <c r="AC1040" s="68" t="s">
        <v>20</v>
      </c>
      <c r="AD1040" s="68" t="s">
        <v>20</v>
      </c>
      <c r="AE1040" s="68" t="s">
        <v>146</v>
      </c>
      <c r="AF1040" s="68" t="s">
        <v>114</v>
      </c>
      <c r="AG1040" s="68">
        <v>230001</v>
      </c>
      <c r="AH1040" s="68" t="s">
        <v>1370</v>
      </c>
      <c r="AI1040" s="68">
        <v>-17.990130000000001</v>
      </c>
      <c r="AJ1040" s="68">
        <v>-70.224969999999999</v>
      </c>
      <c r="AK1040" s="68">
        <v>11</v>
      </c>
      <c r="AL1040" s="68" t="s">
        <v>1529</v>
      </c>
      <c r="AM1040" s="68">
        <v>11</v>
      </c>
      <c r="AN1040" s="68" t="s">
        <v>126</v>
      </c>
      <c r="AO1040" s="68">
        <v>1</v>
      </c>
      <c r="AP1040" s="68" t="s">
        <v>116</v>
      </c>
      <c r="AQ1040" s="68" t="s">
        <v>117</v>
      </c>
      <c r="AR1040" s="68">
        <v>4</v>
      </c>
      <c r="AS1040" s="68">
        <v>4</v>
      </c>
      <c r="AT1040" s="68">
        <v>8</v>
      </c>
      <c r="AU1040" s="68">
        <v>0</v>
      </c>
      <c r="AV1040" s="68">
        <v>1</v>
      </c>
      <c r="AW1040" s="68" t="s">
        <v>999</v>
      </c>
      <c r="AX1040" s="68" t="s">
        <v>119</v>
      </c>
    </row>
    <row r="1041" spans="1:50" x14ac:dyDescent="0.25">
      <c r="A1041" s="77" t="s">
        <v>5520</v>
      </c>
      <c r="B1041" s="68">
        <v>0</v>
      </c>
      <c r="C1041" s="68"/>
      <c r="D1041" s="68" t="s">
        <v>1558</v>
      </c>
      <c r="E1041" s="68" t="s">
        <v>510</v>
      </c>
      <c r="F1041" s="68" t="s">
        <v>511</v>
      </c>
      <c r="G1041" s="68" t="s">
        <v>512</v>
      </c>
      <c r="H1041" s="68" t="s">
        <v>101</v>
      </c>
      <c r="I1041" s="68" t="s">
        <v>102</v>
      </c>
      <c r="J1041" s="68">
        <v>3</v>
      </c>
      <c r="K1041" s="68" t="s">
        <v>103</v>
      </c>
      <c r="L1041" s="68">
        <v>1</v>
      </c>
      <c r="M1041" s="68" t="s">
        <v>104</v>
      </c>
      <c r="N1041" s="68" t="s">
        <v>105</v>
      </c>
      <c r="O1041" s="68" t="s">
        <v>106</v>
      </c>
      <c r="P1041" s="68"/>
      <c r="Q1041" s="68"/>
      <c r="R1041" s="68"/>
      <c r="S1041" s="68"/>
      <c r="T1041" s="68" t="s">
        <v>2998</v>
      </c>
      <c r="U1041" s="68" t="s">
        <v>2999</v>
      </c>
      <c r="V1041" s="68" t="s">
        <v>2968</v>
      </c>
      <c r="W1041" s="68">
        <v>2301080001</v>
      </c>
      <c r="X1041" s="68">
        <v>116899</v>
      </c>
      <c r="Y1041" s="68" t="s">
        <v>146</v>
      </c>
      <c r="Z1041" s="68">
        <v>1</v>
      </c>
      <c r="AA1041" s="68" t="s">
        <v>113</v>
      </c>
      <c r="AB1041" s="68">
        <v>230108</v>
      </c>
      <c r="AC1041" s="68" t="s">
        <v>20</v>
      </c>
      <c r="AD1041" s="68" t="s">
        <v>20</v>
      </c>
      <c r="AE1041" s="68" t="s">
        <v>146</v>
      </c>
      <c r="AF1041" s="68" t="s">
        <v>114</v>
      </c>
      <c r="AG1041" s="68">
        <v>230001</v>
      </c>
      <c r="AH1041" s="68" t="s">
        <v>1370</v>
      </c>
      <c r="AI1041" s="68">
        <v>-17.996400000000001</v>
      </c>
      <c r="AJ1041" s="68">
        <v>-70.219859999999997</v>
      </c>
      <c r="AK1041" s="68">
        <v>12</v>
      </c>
      <c r="AL1041" s="68" t="s">
        <v>514</v>
      </c>
      <c r="AM1041" s="68">
        <v>11</v>
      </c>
      <c r="AN1041" s="68" t="s">
        <v>126</v>
      </c>
      <c r="AO1041" s="68">
        <v>2</v>
      </c>
      <c r="AP1041" s="68" t="s">
        <v>138</v>
      </c>
      <c r="AQ1041" s="68" t="s">
        <v>117</v>
      </c>
      <c r="AR1041" s="68">
        <v>1</v>
      </c>
      <c r="AS1041" s="68">
        <v>4</v>
      </c>
      <c r="AT1041" s="68">
        <v>5</v>
      </c>
      <c r="AU1041" s="68">
        <v>0</v>
      </c>
      <c r="AV1041" s="68">
        <v>1</v>
      </c>
      <c r="AW1041" s="68" t="s">
        <v>999</v>
      </c>
      <c r="AX1041" s="68" t="s">
        <v>119</v>
      </c>
    </row>
    <row r="1042" spans="1:50" x14ac:dyDescent="0.25">
      <c r="A1042" s="77" t="s">
        <v>5521</v>
      </c>
      <c r="B1042" s="68">
        <v>0</v>
      </c>
      <c r="C1042" s="68"/>
      <c r="D1042" s="68" t="s">
        <v>2941</v>
      </c>
      <c r="E1042" s="68" t="s">
        <v>510</v>
      </c>
      <c r="F1042" s="68" t="s">
        <v>511</v>
      </c>
      <c r="G1042" s="68" t="s">
        <v>512</v>
      </c>
      <c r="H1042" s="68" t="s">
        <v>101</v>
      </c>
      <c r="I1042" s="68" t="s">
        <v>102</v>
      </c>
      <c r="J1042" s="68">
        <v>3</v>
      </c>
      <c r="K1042" s="68" t="s">
        <v>103</v>
      </c>
      <c r="L1042" s="68">
        <v>1</v>
      </c>
      <c r="M1042" s="68" t="s">
        <v>104</v>
      </c>
      <c r="N1042" s="68" t="s">
        <v>105</v>
      </c>
      <c r="O1042" s="68" t="s">
        <v>106</v>
      </c>
      <c r="P1042" s="68"/>
      <c r="Q1042" s="68"/>
      <c r="R1042" s="68"/>
      <c r="S1042" s="68"/>
      <c r="T1042" s="68" t="s">
        <v>2927</v>
      </c>
      <c r="U1042" s="68" t="s">
        <v>2994</v>
      </c>
      <c r="V1042" s="68" t="s">
        <v>2995</v>
      </c>
      <c r="W1042" s="68">
        <v>2301080001</v>
      </c>
      <c r="X1042" s="68">
        <v>116899</v>
      </c>
      <c r="Y1042" s="68" t="s">
        <v>146</v>
      </c>
      <c r="Z1042" s="68">
        <v>1</v>
      </c>
      <c r="AA1042" s="68" t="s">
        <v>113</v>
      </c>
      <c r="AB1042" s="68">
        <v>230108</v>
      </c>
      <c r="AC1042" s="68" t="s">
        <v>20</v>
      </c>
      <c r="AD1042" s="68" t="s">
        <v>20</v>
      </c>
      <c r="AE1042" s="68" t="s">
        <v>146</v>
      </c>
      <c r="AF1042" s="68" t="s">
        <v>114</v>
      </c>
      <c r="AG1042" s="68">
        <v>230001</v>
      </c>
      <c r="AH1042" s="68" t="s">
        <v>1370</v>
      </c>
      <c r="AI1042" s="68">
        <v>-18.00788</v>
      </c>
      <c r="AJ1042" s="68">
        <v>-70.225980000000007</v>
      </c>
      <c r="AK1042" s="68">
        <v>12</v>
      </c>
      <c r="AL1042" s="68" t="s">
        <v>514</v>
      </c>
      <c r="AM1042" s="68">
        <v>11</v>
      </c>
      <c r="AN1042" s="68" t="s">
        <v>126</v>
      </c>
      <c r="AO1042" s="68">
        <v>1</v>
      </c>
      <c r="AP1042" s="68" t="s">
        <v>116</v>
      </c>
      <c r="AQ1042" s="68" t="s">
        <v>117</v>
      </c>
      <c r="AR1042" s="68">
        <v>2</v>
      </c>
      <c r="AS1042" s="68">
        <v>3</v>
      </c>
      <c r="AT1042" s="68">
        <v>5</v>
      </c>
      <c r="AU1042" s="68">
        <v>0</v>
      </c>
      <c r="AV1042" s="68">
        <v>1</v>
      </c>
      <c r="AW1042" s="68" t="s">
        <v>999</v>
      </c>
      <c r="AX1042" s="68" t="s">
        <v>119</v>
      </c>
    </row>
    <row r="1043" spans="1:50" x14ac:dyDescent="0.25">
      <c r="A1043" s="77" t="s">
        <v>5522</v>
      </c>
      <c r="B1043" s="68">
        <v>0</v>
      </c>
      <c r="C1043" s="68"/>
      <c r="D1043" s="68" t="s">
        <v>2130</v>
      </c>
      <c r="E1043" s="68" t="s">
        <v>510</v>
      </c>
      <c r="F1043" s="68" t="s">
        <v>511</v>
      </c>
      <c r="G1043" s="68" t="s">
        <v>512</v>
      </c>
      <c r="H1043" s="68" t="s">
        <v>101</v>
      </c>
      <c r="I1043" s="68" t="s">
        <v>102</v>
      </c>
      <c r="J1043" s="68">
        <v>3</v>
      </c>
      <c r="K1043" s="68" t="s">
        <v>103</v>
      </c>
      <c r="L1043" s="68">
        <v>1</v>
      </c>
      <c r="M1043" s="68" t="s">
        <v>104</v>
      </c>
      <c r="N1043" s="68" t="s">
        <v>105</v>
      </c>
      <c r="O1043" s="68" t="s">
        <v>106</v>
      </c>
      <c r="P1043" s="68"/>
      <c r="Q1043" s="68"/>
      <c r="R1043" s="68"/>
      <c r="S1043" s="68"/>
      <c r="T1043" s="68" t="s">
        <v>2991</v>
      </c>
      <c r="U1043" s="68" t="s">
        <v>2992</v>
      </c>
      <c r="V1043" s="68" t="s">
        <v>2993</v>
      </c>
      <c r="W1043" s="68">
        <v>2301080001</v>
      </c>
      <c r="X1043" s="68">
        <v>116899</v>
      </c>
      <c r="Y1043" s="68" t="s">
        <v>146</v>
      </c>
      <c r="Z1043" s="68">
        <v>1</v>
      </c>
      <c r="AA1043" s="68" t="s">
        <v>113</v>
      </c>
      <c r="AB1043" s="68">
        <v>230108</v>
      </c>
      <c r="AC1043" s="68" t="s">
        <v>20</v>
      </c>
      <c r="AD1043" s="68" t="s">
        <v>20</v>
      </c>
      <c r="AE1043" s="68" t="s">
        <v>146</v>
      </c>
      <c r="AF1043" s="68" t="s">
        <v>114</v>
      </c>
      <c r="AG1043" s="68">
        <v>230001</v>
      </c>
      <c r="AH1043" s="68" t="s">
        <v>1370</v>
      </c>
      <c r="AI1043" s="68">
        <v>-18.004480000000001</v>
      </c>
      <c r="AJ1043" s="68">
        <v>-70.23218</v>
      </c>
      <c r="AK1043" s="68">
        <v>12</v>
      </c>
      <c r="AL1043" s="68" t="s">
        <v>514</v>
      </c>
      <c r="AM1043" s="68">
        <v>11</v>
      </c>
      <c r="AN1043" s="68" t="s">
        <v>126</v>
      </c>
      <c r="AO1043" s="68">
        <v>1</v>
      </c>
      <c r="AP1043" s="68" t="s">
        <v>116</v>
      </c>
      <c r="AQ1043" s="68" t="s">
        <v>117</v>
      </c>
      <c r="AR1043" s="68">
        <v>2</v>
      </c>
      <c r="AS1043" s="68">
        <v>3</v>
      </c>
      <c r="AT1043" s="68">
        <v>5</v>
      </c>
      <c r="AU1043" s="68">
        <v>0</v>
      </c>
      <c r="AV1043" s="68">
        <v>1</v>
      </c>
      <c r="AW1043" s="68" t="s">
        <v>999</v>
      </c>
      <c r="AX1043" s="68" t="s">
        <v>119</v>
      </c>
    </row>
    <row r="1044" spans="1:50" x14ac:dyDescent="0.25">
      <c r="A1044" s="77" t="s">
        <v>5523</v>
      </c>
      <c r="B1044" s="68">
        <v>0</v>
      </c>
      <c r="C1044" s="68">
        <v>488388</v>
      </c>
      <c r="D1044" s="68" t="s">
        <v>2844</v>
      </c>
      <c r="E1044" s="68" t="s">
        <v>2429</v>
      </c>
      <c r="F1044" s="68" t="s">
        <v>2430</v>
      </c>
      <c r="G1044" s="68" t="s">
        <v>100</v>
      </c>
      <c r="H1044" s="68" t="s">
        <v>101</v>
      </c>
      <c r="I1044" s="68" t="s">
        <v>102</v>
      </c>
      <c r="J1044" s="68">
        <v>3</v>
      </c>
      <c r="K1044" s="68" t="s">
        <v>103</v>
      </c>
      <c r="L1044" s="68">
        <v>1</v>
      </c>
      <c r="M1044" s="68" t="s">
        <v>104</v>
      </c>
      <c r="N1044" s="68" t="s">
        <v>105</v>
      </c>
      <c r="O1044" s="68" t="s">
        <v>106</v>
      </c>
      <c r="P1044" s="68"/>
      <c r="Q1044" s="68">
        <v>413632</v>
      </c>
      <c r="R1044" s="68"/>
      <c r="S1044" s="68"/>
      <c r="T1044" s="68" t="s">
        <v>2846</v>
      </c>
      <c r="U1044" s="68"/>
      <c r="V1044" s="68" t="s">
        <v>2847</v>
      </c>
      <c r="W1044" s="68">
        <v>2301080001</v>
      </c>
      <c r="X1044" s="68">
        <v>116899</v>
      </c>
      <c r="Y1044" s="68" t="s">
        <v>146</v>
      </c>
      <c r="Z1044" s="68">
        <v>1</v>
      </c>
      <c r="AA1044" s="68" t="s">
        <v>113</v>
      </c>
      <c r="AB1044" s="68">
        <v>230108</v>
      </c>
      <c r="AC1044" s="68" t="s">
        <v>20</v>
      </c>
      <c r="AD1044" s="68" t="s">
        <v>20</v>
      </c>
      <c r="AE1044" s="68" t="s">
        <v>146</v>
      </c>
      <c r="AF1044" s="68" t="s">
        <v>114</v>
      </c>
      <c r="AG1044" s="68">
        <v>230001</v>
      </c>
      <c r="AH1044" s="68" t="s">
        <v>1370</v>
      </c>
      <c r="AI1044" s="68">
        <v>-17.994489999999999</v>
      </c>
      <c r="AJ1044" s="68">
        <v>-70.229380000000006</v>
      </c>
      <c r="AK1044" s="68"/>
      <c r="AL1044" s="68"/>
      <c r="AM1044" s="68">
        <v>11</v>
      </c>
      <c r="AN1044" s="68" t="s">
        <v>126</v>
      </c>
      <c r="AO1044" s="68">
        <v>1</v>
      </c>
      <c r="AP1044" s="68" t="s">
        <v>116</v>
      </c>
      <c r="AQ1044" s="68" t="s">
        <v>117</v>
      </c>
      <c r="AR1044" s="68">
        <v>7</v>
      </c>
      <c r="AS1044" s="68">
        <v>11</v>
      </c>
      <c r="AT1044" s="68">
        <v>18</v>
      </c>
      <c r="AU1044" s="68">
        <v>3</v>
      </c>
      <c r="AV1044" s="68">
        <v>4</v>
      </c>
      <c r="AW1044" s="70">
        <v>42653</v>
      </c>
      <c r="AX1044" s="68" t="s">
        <v>119</v>
      </c>
    </row>
    <row r="1045" spans="1:50" x14ac:dyDescent="0.25">
      <c r="A1045" s="77" t="s">
        <v>5524</v>
      </c>
      <c r="B1045" s="68">
        <v>0</v>
      </c>
      <c r="C1045" s="68">
        <v>834402</v>
      </c>
      <c r="D1045" s="68" t="s">
        <v>565</v>
      </c>
      <c r="E1045" s="68" t="s">
        <v>860</v>
      </c>
      <c r="F1045" s="68" t="s">
        <v>861</v>
      </c>
      <c r="G1045" s="68" t="s">
        <v>100</v>
      </c>
      <c r="H1045" s="68" t="s">
        <v>101</v>
      </c>
      <c r="I1045" s="68" t="s">
        <v>102</v>
      </c>
      <c r="J1045" s="68">
        <v>3</v>
      </c>
      <c r="K1045" s="68" t="s">
        <v>103</v>
      </c>
      <c r="L1045" s="68">
        <v>3</v>
      </c>
      <c r="M1045" s="68" t="s">
        <v>129</v>
      </c>
      <c r="N1045" s="68" t="s">
        <v>130</v>
      </c>
      <c r="O1045" s="68" t="s">
        <v>131</v>
      </c>
      <c r="P1045" s="68" t="s">
        <v>3000</v>
      </c>
      <c r="Q1045" s="68">
        <v>984996258</v>
      </c>
      <c r="R1045" s="68"/>
      <c r="S1045" s="68"/>
      <c r="T1045" s="68" t="s">
        <v>3001</v>
      </c>
      <c r="U1045" s="68" t="s">
        <v>3002</v>
      </c>
      <c r="V1045" s="68" t="s">
        <v>146</v>
      </c>
      <c r="W1045" s="68">
        <v>2301080001</v>
      </c>
      <c r="X1045" s="68">
        <v>116899</v>
      </c>
      <c r="Y1045" s="68" t="s">
        <v>146</v>
      </c>
      <c r="Z1045" s="68">
        <v>1</v>
      </c>
      <c r="AA1045" s="68" t="s">
        <v>113</v>
      </c>
      <c r="AB1045" s="68">
        <v>230108</v>
      </c>
      <c r="AC1045" s="68" t="s">
        <v>20</v>
      </c>
      <c r="AD1045" s="68" t="s">
        <v>20</v>
      </c>
      <c r="AE1045" s="68" t="s">
        <v>146</v>
      </c>
      <c r="AF1045" s="68" t="s">
        <v>114</v>
      </c>
      <c r="AG1045" s="68">
        <v>230001</v>
      </c>
      <c r="AH1045" s="68" t="s">
        <v>1370</v>
      </c>
      <c r="AI1045" s="68">
        <v>-17.996400000000001</v>
      </c>
      <c r="AJ1045" s="68">
        <v>-70.219859999999997</v>
      </c>
      <c r="AK1045" s="68"/>
      <c r="AL1045" s="68"/>
      <c r="AM1045" s="68">
        <v>11</v>
      </c>
      <c r="AN1045" s="68" t="s">
        <v>126</v>
      </c>
      <c r="AO1045" s="68">
        <v>1</v>
      </c>
      <c r="AP1045" s="68" t="s">
        <v>116</v>
      </c>
      <c r="AQ1045" s="68"/>
      <c r="AR1045" s="68">
        <v>0</v>
      </c>
      <c r="AS1045" s="68">
        <v>0</v>
      </c>
      <c r="AT1045" s="68">
        <v>0</v>
      </c>
      <c r="AU1045" s="68">
        <v>0</v>
      </c>
      <c r="AV1045" s="68">
        <v>0</v>
      </c>
      <c r="AW1045" s="68" t="s">
        <v>597</v>
      </c>
      <c r="AX1045" s="68" t="s">
        <v>119</v>
      </c>
    </row>
    <row r="1046" spans="1:50" x14ac:dyDescent="0.25">
      <c r="A1046" s="78" t="s">
        <v>3003</v>
      </c>
      <c r="B1046" s="68">
        <v>0</v>
      </c>
      <c r="C1046" s="68">
        <v>488411</v>
      </c>
      <c r="D1046" s="68" t="s">
        <v>3004</v>
      </c>
      <c r="E1046" s="68" t="s">
        <v>149</v>
      </c>
      <c r="F1046" s="68" t="s">
        <v>255</v>
      </c>
      <c r="G1046" s="68" t="s">
        <v>100</v>
      </c>
      <c r="H1046" s="68" t="s">
        <v>101</v>
      </c>
      <c r="I1046" s="68" t="s">
        <v>102</v>
      </c>
      <c r="J1046" s="68">
        <v>3</v>
      </c>
      <c r="K1046" s="68" t="s">
        <v>103</v>
      </c>
      <c r="L1046" s="68">
        <v>1</v>
      </c>
      <c r="M1046" s="68" t="s">
        <v>104</v>
      </c>
      <c r="N1046" s="68" t="s">
        <v>105</v>
      </c>
      <c r="O1046" s="68" t="s">
        <v>106</v>
      </c>
      <c r="P1046" s="68" t="s">
        <v>2282</v>
      </c>
      <c r="Q1046" s="68">
        <v>952010123</v>
      </c>
      <c r="R1046" s="68"/>
      <c r="S1046" s="68"/>
      <c r="T1046" s="68" t="s">
        <v>3005</v>
      </c>
      <c r="U1046" s="68"/>
      <c r="V1046" s="68"/>
      <c r="W1046" s="68">
        <v>2301090001</v>
      </c>
      <c r="X1046" s="68">
        <v>116178</v>
      </c>
      <c r="Y1046" s="68" t="s">
        <v>3006</v>
      </c>
      <c r="Z1046" s="68">
        <v>1</v>
      </c>
      <c r="AA1046" s="68" t="s">
        <v>113</v>
      </c>
      <c r="AB1046" s="68">
        <v>230109</v>
      </c>
      <c r="AC1046" s="68" t="s">
        <v>20</v>
      </c>
      <c r="AD1046" s="68" t="s">
        <v>20</v>
      </c>
      <c r="AE1046" s="68" t="s">
        <v>2500</v>
      </c>
      <c r="AF1046" s="68" t="s">
        <v>114</v>
      </c>
      <c r="AG1046" s="68">
        <v>230001</v>
      </c>
      <c r="AH1046" s="68" t="s">
        <v>1370</v>
      </c>
      <c r="AI1046" s="68">
        <v>-17.861999999999998</v>
      </c>
      <c r="AJ1046" s="68">
        <v>-70.559299999999993</v>
      </c>
      <c r="AK1046" s="68"/>
      <c r="AL1046" s="68"/>
      <c r="AM1046" s="68">
        <v>11</v>
      </c>
      <c r="AN1046" s="68" t="s">
        <v>126</v>
      </c>
      <c r="AO1046" s="68">
        <v>1</v>
      </c>
      <c r="AP1046" s="68" t="s">
        <v>116</v>
      </c>
      <c r="AQ1046" s="68" t="s">
        <v>117</v>
      </c>
      <c r="AR1046" s="68">
        <v>18</v>
      </c>
      <c r="AS1046" s="68">
        <v>15</v>
      </c>
      <c r="AT1046" s="68">
        <v>33</v>
      </c>
      <c r="AU1046" s="68">
        <v>2</v>
      </c>
      <c r="AV1046" s="68">
        <v>3</v>
      </c>
      <c r="AW1046" s="68"/>
      <c r="AX1046" s="68" t="s">
        <v>119</v>
      </c>
    </row>
    <row r="1047" spans="1:50" x14ac:dyDescent="0.25">
      <c r="A1047" s="78" t="s">
        <v>3007</v>
      </c>
      <c r="B1047" s="68">
        <v>0</v>
      </c>
      <c r="C1047" s="68">
        <v>488449</v>
      </c>
      <c r="D1047" s="68">
        <v>380</v>
      </c>
      <c r="E1047" s="68" t="s">
        <v>149</v>
      </c>
      <c r="F1047" s="68" t="s">
        <v>255</v>
      </c>
      <c r="G1047" s="68" t="s">
        <v>100</v>
      </c>
      <c r="H1047" s="68" t="s">
        <v>101</v>
      </c>
      <c r="I1047" s="68" t="s">
        <v>102</v>
      </c>
      <c r="J1047" s="68">
        <v>3</v>
      </c>
      <c r="K1047" s="68" t="s">
        <v>103</v>
      </c>
      <c r="L1047" s="68">
        <v>1</v>
      </c>
      <c r="M1047" s="68" t="s">
        <v>104</v>
      </c>
      <c r="N1047" s="68" t="s">
        <v>105</v>
      </c>
      <c r="O1047" s="68" t="s">
        <v>106</v>
      </c>
      <c r="P1047" s="68" t="s">
        <v>3008</v>
      </c>
      <c r="Q1047" s="68"/>
      <c r="R1047" s="68"/>
      <c r="S1047" s="68"/>
      <c r="T1047" s="68" t="s">
        <v>3009</v>
      </c>
      <c r="U1047" s="68"/>
      <c r="V1047" s="68"/>
      <c r="W1047" s="68">
        <v>2301090002</v>
      </c>
      <c r="X1047" s="68">
        <v>131473</v>
      </c>
      <c r="Y1047" s="68" t="s">
        <v>1384</v>
      </c>
      <c r="Z1047" s="68">
        <v>2</v>
      </c>
      <c r="AA1047" s="68" t="s">
        <v>125</v>
      </c>
      <c r="AB1047" s="68">
        <v>230109</v>
      </c>
      <c r="AC1047" s="68" t="s">
        <v>20</v>
      </c>
      <c r="AD1047" s="68" t="s">
        <v>20</v>
      </c>
      <c r="AE1047" s="68" t="s">
        <v>2500</v>
      </c>
      <c r="AF1047" s="68" t="s">
        <v>114</v>
      </c>
      <c r="AG1047" s="68">
        <v>230001</v>
      </c>
      <c r="AH1047" s="68" t="s">
        <v>1370</v>
      </c>
      <c r="AI1047" s="68">
        <v>-17.843900000000001</v>
      </c>
      <c r="AJ1047" s="68">
        <v>-70.540199999999999</v>
      </c>
      <c r="AK1047" s="68"/>
      <c r="AL1047" s="68"/>
      <c r="AM1047" s="68">
        <v>11</v>
      </c>
      <c r="AN1047" s="68" t="s">
        <v>126</v>
      </c>
      <c r="AO1047" s="68">
        <v>1</v>
      </c>
      <c r="AP1047" s="68" t="s">
        <v>116</v>
      </c>
      <c r="AQ1047" s="68" t="s">
        <v>117</v>
      </c>
      <c r="AR1047" s="68">
        <v>7</v>
      </c>
      <c r="AS1047" s="68">
        <v>6</v>
      </c>
      <c r="AT1047" s="68">
        <v>13</v>
      </c>
      <c r="AU1047" s="68">
        <v>1</v>
      </c>
      <c r="AV1047" s="68">
        <v>2</v>
      </c>
      <c r="AW1047" s="68" t="s">
        <v>881</v>
      </c>
      <c r="AX1047" s="68" t="s">
        <v>119</v>
      </c>
    </row>
    <row r="1048" spans="1:50" x14ac:dyDescent="0.25">
      <c r="A1048" s="78" t="s">
        <v>3010</v>
      </c>
      <c r="B1048" s="68">
        <v>0</v>
      </c>
      <c r="C1048" s="68">
        <v>488425</v>
      </c>
      <c r="D1048" s="68" t="s">
        <v>3011</v>
      </c>
      <c r="E1048" s="68" t="s">
        <v>149</v>
      </c>
      <c r="F1048" s="68" t="s">
        <v>255</v>
      </c>
      <c r="G1048" s="68" t="s">
        <v>100</v>
      </c>
      <c r="H1048" s="68" t="s">
        <v>101</v>
      </c>
      <c r="I1048" s="68" t="s">
        <v>102</v>
      </c>
      <c r="J1048" s="68">
        <v>3</v>
      </c>
      <c r="K1048" s="68" t="s">
        <v>103</v>
      </c>
      <c r="L1048" s="68">
        <v>1</v>
      </c>
      <c r="M1048" s="68" t="s">
        <v>104</v>
      </c>
      <c r="N1048" s="68" t="s">
        <v>105</v>
      </c>
      <c r="O1048" s="68" t="s">
        <v>106</v>
      </c>
      <c r="P1048" s="68" t="s">
        <v>3012</v>
      </c>
      <c r="Q1048" s="68">
        <v>952202736</v>
      </c>
      <c r="R1048" s="68"/>
      <c r="S1048" s="68"/>
      <c r="T1048" s="68" t="s">
        <v>3013</v>
      </c>
      <c r="U1048" s="68"/>
      <c r="V1048" s="68" t="s">
        <v>3013</v>
      </c>
      <c r="W1048" s="68">
        <v>2301090020</v>
      </c>
      <c r="X1048" s="68">
        <v>614075</v>
      </c>
      <c r="Y1048" s="68" t="s">
        <v>3014</v>
      </c>
      <c r="Z1048" s="68">
        <v>2</v>
      </c>
      <c r="AA1048" s="68" t="s">
        <v>125</v>
      </c>
      <c r="AB1048" s="68">
        <v>230109</v>
      </c>
      <c r="AC1048" s="68" t="s">
        <v>20</v>
      </c>
      <c r="AD1048" s="68" t="s">
        <v>20</v>
      </c>
      <c r="AE1048" s="68" t="s">
        <v>2500</v>
      </c>
      <c r="AF1048" s="68" t="s">
        <v>114</v>
      </c>
      <c r="AG1048" s="68">
        <v>230001</v>
      </c>
      <c r="AH1048" s="68" t="s">
        <v>1370</v>
      </c>
      <c r="AI1048" s="68">
        <v>-18.116700000000002</v>
      </c>
      <c r="AJ1048" s="68">
        <v>-70.724299999999999</v>
      </c>
      <c r="AK1048" s="68"/>
      <c r="AL1048" s="68"/>
      <c r="AM1048" s="68">
        <v>11</v>
      </c>
      <c r="AN1048" s="68" t="s">
        <v>126</v>
      </c>
      <c r="AO1048" s="68">
        <v>1</v>
      </c>
      <c r="AP1048" s="68" t="s">
        <v>116</v>
      </c>
      <c r="AQ1048" s="68" t="s">
        <v>117</v>
      </c>
      <c r="AR1048" s="68">
        <v>9</v>
      </c>
      <c r="AS1048" s="68">
        <v>9</v>
      </c>
      <c r="AT1048" s="68">
        <v>18</v>
      </c>
      <c r="AU1048" s="68">
        <v>1</v>
      </c>
      <c r="AV1048" s="68">
        <v>1</v>
      </c>
      <c r="AW1048" s="68"/>
      <c r="AX1048" s="68" t="s">
        <v>119</v>
      </c>
    </row>
    <row r="1049" spans="1:50" x14ac:dyDescent="0.25">
      <c r="A1049" s="78" t="s">
        <v>3015</v>
      </c>
      <c r="B1049" s="68">
        <v>0</v>
      </c>
      <c r="C1049" s="68">
        <v>488468</v>
      </c>
      <c r="D1049" s="68" t="s">
        <v>3016</v>
      </c>
      <c r="E1049" s="68" t="s">
        <v>336</v>
      </c>
      <c r="F1049" s="68" t="s">
        <v>337</v>
      </c>
      <c r="G1049" s="68" t="s">
        <v>100</v>
      </c>
      <c r="H1049" s="68">
        <v>1</v>
      </c>
      <c r="I1049" s="68" t="s">
        <v>357</v>
      </c>
      <c r="J1049" s="68">
        <v>3</v>
      </c>
      <c r="K1049" s="68" t="s">
        <v>103</v>
      </c>
      <c r="L1049" s="68">
        <v>1</v>
      </c>
      <c r="M1049" s="68" t="s">
        <v>104</v>
      </c>
      <c r="N1049" s="68" t="s">
        <v>105</v>
      </c>
      <c r="O1049" s="68" t="s">
        <v>106</v>
      </c>
      <c r="P1049" s="68" t="s">
        <v>3017</v>
      </c>
      <c r="Q1049" s="68"/>
      <c r="R1049" s="68"/>
      <c r="S1049" s="68"/>
      <c r="T1049" s="68" t="s">
        <v>3018</v>
      </c>
      <c r="U1049" s="68"/>
      <c r="V1049" s="68"/>
      <c r="W1049" s="68">
        <v>2301090023</v>
      </c>
      <c r="X1049" s="68">
        <v>111043</v>
      </c>
      <c r="Y1049" s="68" t="s">
        <v>3019</v>
      </c>
      <c r="Z1049" s="68">
        <v>2</v>
      </c>
      <c r="AA1049" s="68" t="s">
        <v>125</v>
      </c>
      <c r="AB1049" s="68">
        <v>230109</v>
      </c>
      <c r="AC1049" s="68" t="s">
        <v>20</v>
      </c>
      <c r="AD1049" s="68" t="s">
        <v>20</v>
      </c>
      <c r="AE1049" s="68" t="s">
        <v>2500</v>
      </c>
      <c r="AF1049" s="68" t="s">
        <v>114</v>
      </c>
      <c r="AG1049" s="68">
        <v>230001</v>
      </c>
      <c r="AH1049" s="68" t="s">
        <v>1370</v>
      </c>
      <c r="AI1049" s="68">
        <v>-18.157900000000001</v>
      </c>
      <c r="AJ1049" s="68">
        <v>-70.675799999999995</v>
      </c>
      <c r="AK1049" s="68"/>
      <c r="AL1049" s="68"/>
      <c r="AM1049" s="68">
        <v>11</v>
      </c>
      <c r="AN1049" s="68" t="s">
        <v>126</v>
      </c>
      <c r="AO1049" s="68">
        <v>1</v>
      </c>
      <c r="AP1049" s="68" t="s">
        <v>116</v>
      </c>
      <c r="AQ1049" s="68" t="s">
        <v>117</v>
      </c>
      <c r="AR1049" s="68">
        <v>4</v>
      </c>
      <c r="AS1049" s="68">
        <v>4</v>
      </c>
      <c r="AT1049" s="68">
        <v>8</v>
      </c>
      <c r="AU1049" s="68">
        <v>1</v>
      </c>
      <c r="AV1049" s="68">
        <v>5</v>
      </c>
      <c r="AW1049" s="68"/>
      <c r="AX1049" s="68" t="s">
        <v>119</v>
      </c>
    </row>
    <row r="1050" spans="1:50" x14ac:dyDescent="0.25">
      <c r="A1050" s="78" t="s">
        <v>3020</v>
      </c>
      <c r="B1050" s="68">
        <v>0</v>
      </c>
      <c r="C1050" s="68">
        <v>488454</v>
      </c>
      <c r="D1050" s="68" t="s">
        <v>3021</v>
      </c>
      <c r="E1050" s="68" t="s">
        <v>336</v>
      </c>
      <c r="F1050" s="68" t="s">
        <v>337</v>
      </c>
      <c r="G1050" s="68" t="s">
        <v>100</v>
      </c>
      <c r="H1050" s="68">
        <v>2</v>
      </c>
      <c r="I1050" s="68" t="s">
        <v>342</v>
      </c>
      <c r="J1050" s="68">
        <v>3</v>
      </c>
      <c r="K1050" s="68" t="s">
        <v>103</v>
      </c>
      <c r="L1050" s="68">
        <v>1</v>
      </c>
      <c r="M1050" s="68" t="s">
        <v>104</v>
      </c>
      <c r="N1050" s="68" t="s">
        <v>105</v>
      </c>
      <c r="O1050" s="68" t="s">
        <v>106</v>
      </c>
      <c r="P1050" s="68" t="s">
        <v>3022</v>
      </c>
      <c r="Q1050" s="68">
        <v>9686675</v>
      </c>
      <c r="R1050" s="68" t="s">
        <v>3023</v>
      </c>
      <c r="S1050" s="68"/>
      <c r="T1050" s="68" t="s">
        <v>3024</v>
      </c>
      <c r="U1050" s="68"/>
      <c r="V1050" s="68"/>
      <c r="W1050" s="68">
        <v>2301090002</v>
      </c>
      <c r="X1050" s="68">
        <v>131473</v>
      </c>
      <c r="Y1050" s="68" t="s">
        <v>1384</v>
      </c>
      <c r="Z1050" s="68">
        <v>2</v>
      </c>
      <c r="AA1050" s="68" t="s">
        <v>125</v>
      </c>
      <c r="AB1050" s="68">
        <v>230109</v>
      </c>
      <c r="AC1050" s="68" t="s">
        <v>20</v>
      </c>
      <c r="AD1050" s="68" t="s">
        <v>20</v>
      </c>
      <c r="AE1050" s="68" t="s">
        <v>2500</v>
      </c>
      <c r="AF1050" s="68" t="s">
        <v>114</v>
      </c>
      <c r="AG1050" s="68">
        <v>230001</v>
      </c>
      <c r="AH1050" s="68" t="s">
        <v>1370</v>
      </c>
      <c r="AI1050" s="68">
        <v>-17.844200000000001</v>
      </c>
      <c r="AJ1050" s="68">
        <v>-70.540499999999994</v>
      </c>
      <c r="AK1050" s="68"/>
      <c r="AL1050" s="68"/>
      <c r="AM1050" s="68">
        <v>11</v>
      </c>
      <c r="AN1050" s="68" t="s">
        <v>126</v>
      </c>
      <c r="AO1050" s="68">
        <v>1</v>
      </c>
      <c r="AP1050" s="68" t="s">
        <v>116</v>
      </c>
      <c r="AQ1050" s="68" t="s">
        <v>117</v>
      </c>
      <c r="AR1050" s="68">
        <v>11</v>
      </c>
      <c r="AS1050" s="68">
        <v>16</v>
      </c>
      <c r="AT1050" s="68">
        <v>27</v>
      </c>
      <c r="AU1050" s="68">
        <v>3</v>
      </c>
      <c r="AV1050" s="68">
        <v>6</v>
      </c>
      <c r="AW1050" s="68" t="s">
        <v>3025</v>
      </c>
      <c r="AX1050" s="68" t="s">
        <v>119</v>
      </c>
    </row>
    <row r="1051" spans="1:50" x14ac:dyDescent="0.25">
      <c r="A1051" s="78" t="s">
        <v>3026</v>
      </c>
      <c r="B1051" s="68">
        <v>0</v>
      </c>
      <c r="C1051" s="68">
        <v>488473</v>
      </c>
      <c r="D1051" s="68" t="s">
        <v>3027</v>
      </c>
      <c r="E1051" s="68" t="s">
        <v>336</v>
      </c>
      <c r="F1051" s="68" t="s">
        <v>337</v>
      </c>
      <c r="G1051" s="68" t="s">
        <v>100</v>
      </c>
      <c r="H1051" s="68">
        <v>2</v>
      </c>
      <c r="I1051" s="68" t="s">
        <v>342</v>
      </c>
      <c r="J1051" s="68">
        <v>3</v>
      </c>
      <c r="K1051" s="68" t="s">
        <v>103</v>
      </c>
      <c r="L1051" s="68">
        <v>1</v>
      </c>
      <c r="M1051" s="68" t="s">
        <v>104</v>
      </c>
      <c r="N1051" s="68" t="s">
        <v>105</v>
      </c>
      <c r="O1051" s="68" t="s">
        <v>106</v>
      </c>
      <c r="P1051" s="68" t="s">
        <v>3028</v>
      </c>
      <c r="Q1051" s="68">
        <v>997752599</v>
      </c>
      <c r="R1051" s="68"/>
      <c r="S1051" s="68"/>
      <c r="T1051" s="68" t="s">
        <v>3029</v>
      </c>
      <c r="U1051" s="68"/>
      <c r="V1051" s="68"/>
      <c r="W1051" s="68">
        <v>2301090020</v>
      </c>
      <c r="X1051" s="68">
        <v>614075</v>
      </c>
      <c r="Y1051" s="68" t="s">
        <v>3014</v>
      </c>
      <c r="Z1051" s="68">
        <v>2</v>
      </c>
      <c r="AA1051" s="68" t="s">
        <v>125</v>
      </c>
      <c r="AB1051" s="68">
        <v>230109</v>
      </c>
      <c r="AC1051" s="68" t="s">
        <v>20</v>
      </c>
      <c r="AD1051" s="68" t="s">
        <v>20</v>
      </c>
      <c r="AE1051" s="68" t="s">
        <v>2500</v>
      </c>
      <c r="AF1051" s="68" t="s">
        <v>114</v>
      </c>
      <c r="AG1051" s="68">
        <v>230001</v>
      </c>
      <c r="AH1051" s="68" t="s">
        <v>1370</v>
      </c>
      <c r="AI1051" s="68">
        <v>-18.116399999999999</v>
      </c>
      <c r="AJ1051" s="68">
        <v>-70.724699999999999</v>
      </c>
      <c r="AK1051" s="68"/>
      <c r="AL1051" s="68"/>
      <c r="AM1051" s="68">
        <v>11</v>
      </c>
      <c r="AN1051" s="68" t="s">
        <v>126</v>
      </c>
      <c r="AO1051" s="68">
        <v>1</v>
      </c>
      <c r="AP1051" s="68" t="s">
        <v>116</v>
      </c>
      <c r="AQ1051" s="68" t="s">
        <v>117</v>
      </c>
      <c r="AR1051" s="68">
        <v>12</v>
      </c>
      <c r="AS1051" s="68">
        <v>10</v>
      </c>
      <c r="AT1051" s="68">
        <v>22</v>
      </c>
      <c r="AU1051" s="68">
        <v>2</v>
      </c>
      <c r="AV1051" s="68">
        <v>6</v>
      </c>
      <c r="AW1051" s="70">
        <v>29132</v>
      </c>
      <c r="AX1051" s="68" t="s">
        <v>119</v>
      </c>
    </row>
    <row r="1052" spans="1:50" x14ac:dyDescent="0.25">
      <c r="A1052" s="78" t="s">
        <v>3030</v>
      </c>
      <c r="B1052" s="68">
        <v>0</v>
      </c>
      <c r="C1052" s="68">
        <v>488487</v>
      </c>
      <c r="D1052" s="68" t="s">
        <v>3031</v>
      </c>
      <c r="E1052" s="68" t="s">
        <v>443</v>
      </c>
      <c r="F1052" s="68" t="s">
        <v>444</v>
      </c>
      <c r="G1052" s="68" t="s">
        <v>100</v>
      </c>
      <c r="H1052" s="68" t="s">
        <v>101</v>
      </c>
      <c r="I1052" s="68" t="s">
        <v>102</v>
      </c>
      <c r="J1052" s="68">
        <v>3</v>
      </c>
      <c r="K1052" s="68" t="s">
        <v>103</v>
      </c>
      <c r="L1052" s="68">
        <v>1</v>
      </c>
      <c r="M1052" s="68" t="s">
        <v>104</v>
      </c>
      <c r="N1052" s="68" t="s">
        <v>105</v>
      </c>
      <c r="O1052" s="68" t="s">
        <v>106</v>
      </c>
      <c r="P1052" s="68" t="s">
        <v>3032</v>
      </c>
      <c r="Q1052" s="68">
        <v>984863028</v>
      </c>
      <c r="R1052" s="68"/>
      <c r="S1052" s="68"/>
      <c r="T1052" s="68" t="s">
        <v>3033</v>
      </c>
      <c r="U1052" s="68"/>
      <c r="V1052" s="68"/>
      <c r="W1052" s="68">
        <v>2301090001</v>
      </c>
      <c r="X1052" s="68">
        <v>116178</v>
      </c>
      <c r="Y1052" s="68" t="s">
        <v>3006</v>
      </c>
      <c r="Z1052" s="68">
        <v>1</v>
      </c>
      <c r="AA1052" s="68" t="s">
        <v>113</v>
      </c>
      <c r="AB1052" s="68">
        <v>230109</v>
      </c>
      <c r="AC1052" s="68" t="s">
        <v>20</v>
      </c>
      <c r="AD1052" s="68" t="s">
        <v>20</v>
      </c>
      <c r="AE1052" s="68" t="s">
        <v>2500</v>
      </c>
      <c r="AF1052" s="68" t="s">
        <v>114</v>
      </c>
      <c r="AG1052" s="68">
        <v>230001</v>
      </c>
      <c r="AH1052" s="68" t="s">
        <v>1370</v>
      </c>
      <c r="AI1052" s="68">
        <v>-17.862400000000001</v>
      </c>
      <c r="AJ1052" s="68">
        <v>-70.559520000000006</v>
      </c>
      <c r="AK1052" s="68"/>
      <c r="AL1052" s="68"/>
      <c r="AM1052" s="68">
        <v>11</v>
      </c>
      <c r="AN1052" s="68" t="s">
        <v>126</v>
      </c>
      <c r="AO1052" s="68">
        <v>1</v>
      </c>
      <c r="AP1052" s="68" t="s">
        <v>116</v>
      </c>
      <c r="AQ1052" s="68" t="s">
        <v>117</v>
      </c>
      <c r="AR1052" s="68">
        <v>63</v>
      </c>
      <c r="AS1052" s="68">
        <v>62</v>
      </c>
      <c r="AT1052" s="68">
        <v>125</v>
      </c>
      <c r="AU1052" s="68">
        <v>10</v>
      </c>
      <c r="AV1052" s="68">
        <v>5</v>
      </c>
      <c r="AW1052" s="68"/>
      <c r="AX1052" s="68" t="s">
        <v>119</v>
      </c>
    </row>
    <row r="1053" spans="1:50" x14ac:dyDescent="0.25">
      <c r="A1053" s="78" t="s">
        <v>3034</v>
      </c>
      <c r="B1053" s="68">
        <v>0</v>
      </c>
      <c r="C1053" s="68">
        <v>488487</v>
      </c>
      <c r="D1053" s="68" t="s">
        <v>3031</v>
      </c>
      <c r="E1053" s="68" t="s">
        <v>336</v>
      </c>
      <c r="F1053" s="68" t="s">
        <v>337</v>
      </c>
      <c r="G1053" s="68" t="s">
        <v>100</v>
      </c>
      <c r="H1053" s="68">
        <v>3</v>
      </c>
      <c r="I1053" s="68" t="s">
        <v>338</v>
      </c>
      <c r="J1053" s="68">
        <v>3</v>
      </c>
      <c r="K1053" s="68" t="s">
        <v>103</v>
      </c>
      <c r="L1053" s="68">
        <v>1</v>
      </c>
      <c r="M1053" s="68" t="s">
        <v>104</v>
      </c>
      <c r="N1053" s="68" t="s">
        <v>105</v>
      </c>
      <c r="O1053" s="68" t="s">
        <v>106</v>
      </c>
      <c r="P1053" s="68" t="s">
        <v>3032</v>
      </c>
      <c r="Q1053" s="68">
        <v>984863028</v>
      </c>
      <c r="R1053" s="68" t="s">
        <v>3035</v>
      </c>
      <c r="S1053" s="68"/>
      <c r="T1053" s="68" t="s">
        <v>3033</v>
      </c>
      <c r="U1053" s="68"/>
      <c r="V1053" s="68"/>
      <c r="W1053" s="68">
        <v>2301090001</v>
      </c>
      <c r="X1053" s="68">
        <v>116178</v>
      </c>
      <c r="Y1053" s="68" t="s">
        <v>3006</v>
      </c>
      <c r="Z1053" s="68">
        <v>1</v>
      </c>
      <c r="AA1053" s="68" t="s">
        <v>113</v>
      </c>
      <c r="AB1053" s="68">
        <v>230109</v>
      </c>
      <c r="AC1053" s="68" t="s">
        <v>20</v>
      </c>
      <c r="AD1053" s="68" t="s">
        <v>20</v>
      </c>
      <c r="AE1053" s="68" t="s">
        <v>2500</v>
      </c>
      <c r="AF1053" s="68" t="s">
        <v>114</v>
      </c>
      <c r="AG1053" s="68">
        <v>230001</v>
      </c>
      <c r="AH1053" s="68" t="s">
        <v>1370</v>
      </c>
      <c r="AI1053" s="68">
        <v>-17.862400000000001</v>
      </c>
      <c r="AJ1053" s="68">
        <v>-70.559520000000006</v>
      </c>
      <c r="AK1053" s="68"/>
      <c r="AL1053" s="68"/>
      <c r="AM1053" s="68">
        <v>11</v>
      </c>
      <c r="AN1053" s="68" t="s">
        <v>126</v>
      </c>
      <c r="AO1053" s="68">
        <v>1</v>
      </c>
      <c r="AP1053" s="68" t="s">
        <v>116</v>
      </c>
      <c r="AQ1053" s="68" t="s">
        <v>117</v>
      </c>
      <c r="AR1053" s="68">
        <v>59</v>
      </c>
      <c r="AS1053" s="68">
        <v>46</v>
      </c>
      <c r="AT1053" s="68">
        <v>105</v>
      </c>
      <c r="AU1053" s="68">
        <v>7</v>
      </c>
      <c r="AV1053" s="68">
        <v>6</v>
      </c>
      <c r="AW1053" s="70">
        <v>28767</v>
      </c>
      <c r="AX1053" s="68" t="s">
        <v>119</v>
      </c>
    </row>
    <row r="1054" spans="1:50" x14ac:dyDescent="0.25">
      <c r="A1054" s="78" t="s">
        <v>3036</v>
      </c>
      <c r="B1054" s="68">
        <v>0</v>
      </c>
      <c r="C1054" s="68">
        <v>488468</v>
      </c>
      <c r="D1054" s="68">
        <v>367</v>
      </c>
      <c r="E1054" s="68" t="s">
        <v>149</v>
      </c>
      <c r="F1054" s="68" t="s">
        <v>255</v>
      </c>
      <c r="G1054" s="68" t="s">
        <v>100</v>
      </c>
      <c r="H1054" s="68" t="s">
        <v>101</v>
      </c>
      <c r="I1054" s="68" t="s">
        <v>102</v>
      </c>
      <c r="J1054" s="68">
        <v>3</v>
      </c>
      <c r="K1054" s="68" t="s">
        <v>103</v>
      </c>
      <c r="L1054" s="68">
        <v>1</v>
      </c>
      <c r="M1054" s="68" t="s">
        <v>104</v>
      </c>
      <c r="N1054" s="68" t="s">
        <v>105</v>
      </c>
      <c r="O1054" s="68" t="s">
        <v>106</v>
      </c>
      <c r="P1054" s="68" t="s">
        <v>3037</v>
      </c>
      <c r="Q1054" s="68">
        <v>952232844</v>
      </c>
      <c r="R1054" s="68"/>
      <c r="S1054" s="68"/>
      <c r="T1054" s="68" t="s">
        <v>3018</v>
      </c>
      <c r="U1054" s="68"/>
      <c r="V1054" s="68"/>
      <c r="W1054" s="68">
        <v>2301090023</v>
      </c>
      <c r="X1054" s="68">
        <v>111043</v>
      </c>
      <c r="Y1054" s="68" t="s">
        <v>3019</v>
      </c>
      <c r="Z1054" s="68">
        <v>2</v>
      </c>
      <c r="AA1054" s="68" t="s">
        <v>125</v>
      </c>
      <c r="AB1054" s="68">
        <v>230109</v>
      </c>
      <c r="AC1054" s="68" t="s">
        <v>20</v>
      </c>
      <c r="AD1054" s="68" t="s">
        <v>20</v>
      </c>
      <c r="AE1054" s="68" t="s">
        <v>2500</v>
      </c>
      <c r="AF1054" s="68" t="s">
        <v>114</v>
      </c>
      <c r="AG1054" s="68">
        <v>230001</v>
      </c>
      <c r="AH1054" s="68" t="s">
        <v>1370</v>
      </c>
      <c r="AI1054" s="68">
        <v>-18.157900000000001</v>
      </c>
      <c r="AJ1054" s="68">
        <v>-70.675799999999995</v>
      </c>
      <c r="AK1054" s="68"/>
      <c r="AL1054" s="68"/>
      <c r="AM1054" s="68">
        <v>11</v>
      </c>
      <c r="AN1054" s="68" t="s">
        <v>126</v>
      </c>
      <c r="AO1054" s="68">
        <v>1</v>
      </c>
      <c r="AP1054" s="68" t="s">
        <v>116</v>
      </c>
      <c r="AQ1054" s="68" t="s">
        <v>117</v>
      </c>
      <c r="AR1054" s="68">
        <v>3</v>
      </c>
      <c r="AS1054" s="68">
        <v>6</v>
      </c>
      <c r="AT1054" s="68">
        <v>9</v>
      </c>
      <c r="AU1054" s="68">
        <v>1</v>
      </c>
      <c r="AV1054" s="68">
        <v>3</v>
      </c>
      <c r="AW1054" s="68"/>
      <c r="AX1054" s="68" t="s">
        <v>119</v>
      </c>
    </row>
    <row r="1055" spans="1:50" x14ac:dyDescent="0.25">
      <c r="A1055" s="77" t="s">
        <v>5525</v>
      </c>
      <c r="B1055" s="68">
        <v>0</v>
      </c>
      <c r="C1055" s="68">
        <v>488473</v>
      </c>
      <c r="D1055" s="68" t="s">
        <v>326</v>
      </c>
      <c r="E1055" s="68" t="s">
        <v>1459</v>
      </c>
      <c r="F1055" s="68" t="s">
        <v>1460</v>
      </c>
      <c r="G1055" s="68" t="s">
        <v>100</v>
      </c>
      <c r="H1055" s="68" t="s">
        <v>101</v>
      </c>
      <c r="I1055" s="68" t="s">
        <v>102</v>
      </c>
      <c r="J1055" s="68">
        <v>3</v>
      </c>
      <c r="K1055" s="68" t="s">
        <v>103</v>
      </c>
      <c r="L1055" s="68">
        <v>1</v>
      </c>
      <c r="M1055" s="68" t="s">
        <v>104</v>
      </c>
      <c r="N1055" s="68" t="s">
        <v>105</v>
      </c>
      <c r="O1055" s="68" t="s">
        <v>106</v>
      </c>
      <c r="P1055" s="68" t="s">
        <v>3038</v>
      </c>
      <c r="Q1055" s="68"/>
      <c r="R1055" s="68"/>
      <c r="S1055" s="68"/>
      <c r="T1055" s="68" t="s">
        <v>3029</v>
      </c>
      <c r="U1055" s="68"/>
      <c r="V1055" s="68"/>
      <c r="W1055" s="68">
        <v>2301090020</v>
      </c>
      <c r="X1055" s="68">
        <v>614075</v>
      </c>
      <c r="Y1055" s="68" t="s">
        <v>3014</v>
      </c>
      <c r="Z1055" s="68">
        <v>2</v>
      </c>
      <c r="AA1055" s="68" t="s">
        <v>125</v>
      </c>
      <c r="AB1055" s="68">
        <v>230109</v>
      </c>
      <c r="AC1055" s="68" t="s">
        <v>20</v>
      </c>
      <c r="AD1055" s="68" t="s">
        <v>20</v>
      </c>
      <c r="AE1055" s="68" t="s">
        <v>2500</v>
      </c>
      <c r="AF1055" s="68" t="s">
        <v>114</v>
      </c>
      <c r="AG1055" s="68">
        <v>230001</v>
      </c>
      <c r="AH1055" s="68" t="s">
        <v>1370</v>
      </c>
      <c r="AI1055" s="68">
        <v>-18.116399999999999</v>
      </c>
      <c r="AJ1055" s="68">
        <v>-70.724699999999999</v>
      </c>
      <c r="AK1055" s="68"/>
      <c r="AL1055" s="68"/>
      <c r="AM1055" s="68">
        <v>14</v>
      </c>
      <c r="AN1055" s="68" t="s">
        <v>235</v>
      </c>
      <c r="AO1055" s="68">
        <v>2</v>
      </c>
      <c r="AP1055" s="68" t="s">
        <v>138</v>
      </c>
      <c r="AQ1055" s="68" t="s">
        <v>139</v>
      </c>
      <c r="AR1055" s="68">
        <v>0</v>
      </c>
      <c r="AS1055" s="68">
        <v>0</v>
      </c>
      <c r="AT1055" s="68">
        <v>0</v>
      </c>
      <c r="AU1055" s="68">
        <v>0</v>
      </c>
      <c r="AV1055" s="68">
        <v>0</v>
      </c>
      <c r="AW1055" s="68" t="s">
        <v>3039</v>
      </c>
      <c r="AX1055" s="68" t="s">
        <v>119</v>
      </c>
    </row>
    <row r="1056" spans="1:50" x14ac:dyDescent="0.25">
      <c r="A1056" s="77" t="s">
        <v>5526</v>
      </c>
      <c r="B1056" s="68">
        <v>0</v>
      </c>
      <c r="C1056" s="68">
        <v>488473</v>
      </c>
      <c r="D1056" s="68" t="s">
        <v>326</v>
      </c>
      <c r="E1056" s="68" t="s">
        <v>1456</v>
      </c>
      <c r="F1056" s="68" t="s">
        <v>1457</v>
      </c>
      <c r="G1056" s="68" t="s">
        <v>100</v>
      </c>
      <c r="H1056" s="68" t="s">
        <v>101</v>
      </c>
      <c r="I1056" s="68" t="s">
        <v>102</v>
      </c>
      <c r="J1056" s="68">
        <v>3</v>
      </c>
      <c r="K1056" s="68" t="s">
        <v>103</v>
      </c>
      <c r="L1056" s="68">
        <v>1</v>
      </c>
      <c r="M1056" s="68" t="s">
        <v>104</v>
      </c>
      <c r="N1056" s="68" t="s">
        <v>105</v>
      </c>
      <c r="O1056" s="68" t="s">
        <v>106</v>
      </c>
      <c r="P1056" s="68" t="s">
        <v>3038</v>
      </c>
      <c r="Q1056" s="68"/>
      <c r="R1056" s="68"/>
      <c r="S1056" s="68"/>
      <c r="T1056" s="68" t="s">
        <v>3029</v>
      </c>
      <c r="U1056" s="68"/>
      <c r="V1056" s="68"/>
      <c r="W1056" s="68">
        <v>2301090020</v>
      </c>
      <c r="X1056" s="68">
        <v>614075</v>
      </c>
      <c r="Y1056" s="68" t="s">
        <v>3014</v>
      </c>
      <c r="Z1056" s="68">
        <v>2</v>
      </c>
      <c r="AA1056" s="68" t="s">
        <v>125</v>
      </c>
      <c r="AB1056" s="68">
        <v>230109</v>
      </c>
      <c r="AC1056" s="68" t="s">
        <v>20</v>
      </c>
      <c r="AD1056" s="68" t="s">
        <v>20</v>
      </c>
      <c r="AE1056" s="68" t="s">
        <v>2500</v>
      </c>
      <c r="AF1056" s="68" t="s">
        <v>114</v>
      </c>
      <c r="AG1056" s="68">
        <v>230001</v>
      </c>
      <c r="AH1056" s="68" t="s">
        <v>1370</v>
      </c>
      <c r="AI1056" s="68">
        <v>-18.116399999999999</v>
      </c>
      <c r="AJ1056" s="68">
        <v>-70.724699999999999</v>
      </c>
      <c r="AK1056" s="68"/>
      <c r="AL1056" s="68"/>
      <c r="AM1056" s="68">
        <v>14</v>
      </c>
      <c r="AN1056" s="68" t="s">
        <v>235</v>
      </c>
      <c r="AO1056" s="68">
        <v>2</v>
      </c>
      <c r="AP1056" s="68" t="s">
        <v>138</v>
      </c>
      <c r="AQ1056" s="68" t="s">
        <v>139</v>
      </c>
      <c r="AR1056" s="68">
        <v>0</v>
      </c>
      <c r="AS1056" s="68">
        <v>0</v>
      </c>
      <c r="AT1056" s="68">
        <v>0</v>
      </c>
      <c r="AU1056" s="68">
        <v>0</v>
      </c>
      <c r="AV1056" s="68">
        <v>0</v>
      </c>
      <c r="AW1056" s="68" t="s">
        <v>3040</v>
      </c>
      <c r="AX1056" s="68" t="s">
        <v>119</v>
      </c>
    </row>
    <row r="1057" spans="1:50" x14ac:dyDescent="0.25">
      <c r="A1057" s="77" t="s">
        <v>5527</v>
      </c>
      <c r="B1057" s="68">
        <v>0</v>
      </c>
      <c r="C1057" s="68">
        <v>808573</v>
      </c>
      <c r="D1057" s="68">
        <v>42259</v>
      </c>
      <c r="E1057" s="68" t="s">
        <v>336</v>
      </c>
      <c r="F1057" s="68" t="s">
        <v>337</v>
      </c>
      <c r="G1057" s="68" t="s">
        <v>100</v>
      </c>
      <c r="H1057" s="68">
        <v>1</v>
      </c>
      <c r="I1057" s="68" t="s">
        <v>357</v>
      </c>
      <c r="J1057" s="68">
        <v>3</v>
      </c>
      <c r="K1057" s="68" t="s">
        <v>103</v>
      </c>
      <c r="L1057" s="68">
        <v>1</v>
      </c>
      <c r="M1057" s="68" t="s">
        <v>104</v>
      </c>
      <c r="N1057" s="68" t="s">
        <v>105</v>
      </c>
      <c r="O1057" s="68" t="s">
        <v>106</v>
      </c>
      <c r="P1057" s="68" t="s">
        <v>3041</v>
      </c>
      <c r="Q1057" s="68">
        <v>952892744</v>
      </c>
      <c r="R1057" s="68"/>
      <c r="S1057" s="68"/>
      <c r="T1057" s="68" t="s">
        <v>3042</v>
      </c>
      <c r="U1057" s="68"/>
      <c r="V1057" s="68" t="s">
        <v>3043</v>
      </c>
      <c r="W1057" s="68">
        <v>2301090015</v>
      </c>
      <c r="X1057" s="68">
        <v>522648</v>
      </c>
      <c r="Y1057" s="68" t="s">
        <v>3044</v>
      </c>
      <c r="Z1057" s="68">
        <v>2</v>
      </c>
      <c r="AA1057" s="68" t="s">
        <v>125</v>
      </c>
      <c r="AB1057" s="68">
        <v>230109</v>
      </c>
      <c r="AC1057" s="68" t="s">
        <v>20</v>
      </c>
      <c r="AD1057" s="68" t="s">
        <v>20</v>
      </c>
      <c r="AE1057" s="68" t="s">
        <v>2500</v>
      </c>
      <c r="AF1057" s="68" t="s">
        <v>114</v>
      </c>
      <c r="AG1057" s="68">
        <v>230001</v>
      </c>
      <c r="AH1057" s="68" t="s">
        <v>1370</v>
      </c>
      <c r="AI1057" s="68">
        <v>-17.994199999999999</v>
      </c>
      <c r="AJ1057" s="68">
        <v>-70.880700000000004</v>
      </c>
      <c r="AK1057" s="68"/>
      <c r="AL1057" s="68"/>
      <c r="AM1057" s="68">
        <v>11</v>
      </c>
      <c r="AN1057" s="68" t="s">
        <v>126</v>
      </c>
      <c r="AO1057" s="68">
        <v>1</v>
      </c>
      <c r="AP1057" s="68" t="s">
        <v>116</v>
      </c>
      <c r="AQ1057" s="68" t="s">
        <v>117</v>
      </c>
      <c r="AR1057" s="68">
        <v>2</v>
      </c>
      <c r="AS1057" s="68">
        <v>0</v>
      </c>
      <c r="AT1057" s="68">
        <v>2</v>
      </c>
      <c r="AU1057" s="68">
        <v>1</v>
      </c>
      <c r="AV1057" s="68">
        <v>2</v>
      </c>
      <c r="AW1057" s="68" t="s">
        <v>3045</v>
      </c>
      <c r="AX1057" s="68" t="s">
        <v>119</v>
      </c>
    </row>
    <row r="1058" spans="1:50" x14ac:dyDescent="0.25">
      <c r="A1058" s="77" t="s">
        <v>5528</v>
      </c>
      <c r="B1058" s="68">
        <v>0</v>
      </c>
      <c r="C1058" s="68">
        <v>808573</v>
      </c>
      <c r="D1058" s="68">
        <v>42259</v>
      </c>
      <c r="E1058" s="68" t="s">
        <v>149</v>
      </c>
      <c r="F1058" s="68" t="s">
        <v>255</v>
      </c>
      <c r="G1058" s="68" t="s">
        <v>100</v>
      </c>
      <c r="H1058" s="68" t="s">
        <v>101</v>
      </c>
      <c r="I1058" s="68" t="s">
        <v>102</v>
      </c>
      <c r="J1058" s="68">
        <v>3</v>
      </c>
      <c r="K1058" s="68" t="s">
        <v>103</v>
      </c>
      <c r="L1058" s="68">
        <v>1</v>
      </c>
      <c r="M1058" s="68" t="s">
        <v>104</v>
      </c>
      <c r="N1058" s="68" t="s">
        <v>105</v>
      </c>
      <c r="O1058" s="68" t="s">
        <v>106</v>
      </c>
      <c r="P1058" s="68" t="s">
        <v>3041</v>
      </c>
      <c r="Q1058" s="68">
        <v>952892744</v>
      </c>
      <c r="R1058" s="68"/>
      <c r="S1058" s="68"/>
      <c r="T1058" s="68" t="s">
        <v>3042</v>
      </c>
      <c r="U1058" s="68"/>
      <c r="V1058" s="68" t="s">
        <v>3043</v>
      </c>
      <c r="W1058" s="68">
        <v>2301090015</v>
      </c>
      <c r="X1058" s="68">
        <v>522648</v>
      </c>
      <c r="Y1058" s="68" t="s">
        <v>3044</v>
      </c>
      <c r="Z1058" s="68">
        <v>2</v>
      </c>
      <c r="AA1058" s="68" t="s">
        <v>125</v>
      </c>
      <c r="AB1058" s="68">
        <v>230109</v>
      </c>
      <c r="AC1058" s="68" t="s">
        <v>20</v>
      </c>
      <c r="AD1058" s="68" t="s">
        <v>20</v>
      </c>
      <c r="AE1058" s="68" t="s">
        <v>2500</v>
      </c>
      <c r="AF1058" s="68" t="s">
        <v>114</v>
      </c>
      <c r="AG1058" s="68">
        <v>230001</v>
      </c>
      <c r="AH1058" s="68" t="s">
        <v>1370</v>
      </c>
      <c r="AI1058" s="68">
        <v>-17.994199999999999</v>
      </c>
      <c r="AJ1058" s="68">
        <v>-70.880700000000004</v>
      </c>
      <c r="AK1058" s="68"/>
      <c r="AL1058" s="68"/>
      <c r="AM1058" s="68">
        <v>11</v>
      </c>
      <c r="AN1058" s="68" t="s">
        <v>126</v>
      </c>
      <c r="AO1058" s="68">
        <v>1</v>
      </c>
      <c r="AP1058" s="68" t="s">
        <v>116</v>
      </c>
      <c r="AQ1058" s="68" t="s">
        <v>117</v>
      </c>
      <c r="AR1058" s="68">
        <v>3</v>
      </c>
      <c r="AS1058" s="68">
        <v>3</v>
      </c>
      <c r="AT1058" s="68">
        <v>6</v>
      </c>
      <c r="AU1058" s="68">
        <v>1</v>
      </c>
      <c r="AV1058" s="68">
        <v>1</v>
      </c>
      <c r="AW1058" s="69" t="s">
        <v>1474</v>
      </c>
      <c r="AX1058" s="68" t="s">
        <v>119</v>
      </c>
    </row>
    <row r="1059" spans="1:50" x14ac:dyDescent="0.25">
      <c r="A1059" s="77" t="s">
        <v>5529</v>
      </c>
      <c r="B1059" s="68">
        <v>0</v>
      </c>
      <c r="C1059" s="68"/>
      <c r="D1059" s="68" t="s">
        <v>1532</v>
      </c>
      <c r="E1059" s="68" t="s">
        <v>510</v>
      </c>
      <c r="F1059" s="68" t="s">
        <v>511</v>
      </c>
      <c r="G1059" s="68" t="s">
        <v>512</v>
      </c>
      <c r="H1059" s="68" t="s">
        <v>101</v>
      </c>
      <c r="I1059" s="68" t="s">
        <v>102</v>
      </c>
      <c r="J1059" s="68">
        <v>3</v>
      </c>
      <c r="K1059" s="68" t="s">
        <v>103</v>
      </c>
      <c r="L1059" s="68">
        <v>1</v>
      </c>
      <c r="M1059" s="68" t="s">
        <v>104</v>
      </c>
      <c r="N1059" s="68" t="s">
        <v>105</v>
      </c>
      <c r="O1059" s="68" t="s">
        <v>106</v>
      </c>
      <c r="P1059" s="68"/>
      <c r="Q1059" s="68"/>
      <c r="R1059" s="68"/>
      <c r="S1059" s="68"/>
      <c r="T1059" s="68" t="s">
        <v>3046</v>
      </c>
      <c r="U1059" s="68"/>
      <c r="V1059" s="68"/>
      <c r="W1059" s="68">
        <v>2301090001</v>
      </c>
      <c r="X1059" s="68">
        <v>116178</v>
      </c>
      <c r="Y1059" s="68" t="s">
        <v>3047</v>
      </c>
      <c r="Z1059" s="68">
        <v>1</v>
      </c>
      <c r="AA1059" s="68" t="s">
        <v>113</v>
      </c>
      <c r="AB1059" s="68">
        <v>230109</v>
      </c>
      <c r="AC1059" s="68" t="s">
        <v>20</v>
      </c>
      <c r="AD1059" s="68" t="s">
        <v>20</v>
      </c>
      <c r="AE1059" s="68" t="s">
        <v>2500</v>
      </c>
      <c r="AF1059" s="68" t="s">
        <v>114</v>
      </c>
      <c r="AG1059" s="68">
        <v>230001</v>
      </c>
      <c r="AH1059" s="68" t="s">
        <v>1370</v>
      </c>
      <c r="AI1059" s="68">
        <v>-17.864909999999998</v>
      </c>
      <c r="AJ1059" s="68">
        <v>-70.562010000000001</v>
      </c>
      <c r="AK1059" s="68">
        <v>4</v>
      </c>
      <c r="AL1059" s="68" t="s">
        <v>521</v>
      </c>
      <c r="AM1059" s="68">
        <v>11</v>
      </c>
      <c r="AN1059" s="68" t="s">
        <v>126</v>
      </c>
      <c r="AO1059" s="68">
        <v>2</v>
      </c>
      <c r="AP1059" s="68" t="s">
        <v>138</v>
      </c>
      <c r="AQ1059" s="68" t="s">
        <v>139</v>
      </c>
      <c r="AR1059" s="68">
        <v>0</v>
      </c>
      <c r="AS1059" s="68">
        <v>0</v>
      </c>
      <c r="AT1059" s="68">
        <v>0</v>
      </c>
      <c r="AU1059" s="68">
        <v>0</v>
      </c>
      <c r="AV1059" s="68">
        <v>0</v>
      </c>
      <c r="AW1059" s="68" t="s">
        <v>515</v>
      </c>
      <c r="AX1059" s="68" t="s">
        <v>119</v>
      </c>
    </row>
    <row r="1060" spans="1:50" x14ac:dyDescent="0.25">
      <c r="A1060" s="77" t="s">
        <v>5530</v>
      </c>
      <c r="B1060" s="68">
        <v>0</v>
      </c>
      <c r="C1060" s="68"/>
      <c r="D1060" s="68" t="s">
        <v>536</v>
      </c>
      <c r="E1060" s="68" t="s">
        <v>510</v>
      </c>
      <c r="F1060" s="68" t="s">
        <v>511</v>
      </c>
      <c r="G1060" s="68" t="s">
        <v>512</v>
      </c>
      <c r="H1060" s="68" t="s">
        <v>101</v>
      </c>
      <c r="I1060" s="68" t="s">
        <v>102</v>
      </c>
      <c r="J1060" s="68">
        <v>3</v>
      </c>
      <c r="K1060" s="68" t="s">
        <v>103</v>
      </c>
      <c r="L1060" s="68">
        <v>1</v>
      </c>
      <c r="M1060" s="68" t="s">
        <v>104</v>
      </c>
      <c r="N1060" s="68" t="s">
        <v>105</v>
      </c>
      <c r="O1060" s="68" t="s">
        <v>106</v>
      </c>
      <c r="P1060" s="68"/>
      <c r="Q1060" s="68"/>
      <c r="R1060" s="68"/>
      <c r="S1060" s="68"/>
      <c r="T1060" s="68" t="s">
        <v>3048</v>
      </c>
      <c r="U1060" s="68"/>
      <c r="V1060" s="68"/>
      <c r="W1060" s="68">
        <v>2301090020</v>
      </c>
      <c r="X1060" s="68">
        <v>614075</v>
      </c>
      <c r="Y1060" s="68" t="s">
        <v>3014</v>
      </c>
      <c r="Z1060" s="68">
        <v>2</v>
      </c>
      <c r="AA1060" s="68" t="s">
        <v>125</v>
      </c>
      <c r="AB1060" s="68">
        <v>230109</v>
      </c>
      <c r="AC1060" s="68" t="s">
        <v>20</v>
      </c>
      <c r="AD1060" s="68" t="s">
        <v>20</v>
      </c>
      <c r="AE1060" s="68" t="s">
        <v>2500</v>
      </c>
      <c r="AF1060" s="68" t="s">
        <v>114</v>
      </c>
      <c r="AG1060" s="68">
        <v>230001</v>
      </c>
      <c r="AH1060" s="68" t="s">
        <v>1370</v>
      </c>
      <c r="AI1060" s="68">
        <v>-18.115739999999999</v>
      </c>
      <c r="AJ1060" s="68">
        <v>-70.724900000000005</v>
      </c>
      <c r="AK1060" s="68">
        <v>4</v>
      </c>
      <c r="AL1060" s="68" t="s">
        <v>521</v>
      </c>
      <c r="AM1060" s="68">
        <v>11</v>
      </c>
      <c r="AN1060" s="68" t="s">
        <v>126</v>
      </c>
      <c r="AO1060" s="68">
        <v>2</v>
      </c>
      <c r="AP1060" s="68" t="s">
        <v>138</v>
      </c>
      <c r="AQ1060" s="68" t="s">
        <v>139</v>
      </c>
      <c r="AR1060" s="68">
        <v>0</v>
      </c>
      <c r="AS1060" s="68">
        <v>0</v>
      </c>
      <c r="AT1060" s="68">
        <v>0</v>
      </c>
      <c r="AU1060" s="68">
        <v>0</v>
      </c>
      <c r="AV1060" s="68">
        <v>0</v>
      </c>
      <c r="AW1060" s="68" t="s">
        <v>515</v>
      </c>
      <c r="AX1060" s="68" t="s">
        <v>119</v>
      </c>
    </row>
    <row r="1061" spans="1:50" x14ac:dyDescent="0.25">
      <c r="A1061" s="77" t="s">
        <v>5531</v>
      </c>
      <c r="B1061" s="68">
        <v>0</v>
      </c>
      <c r="C1061" s="68"/>
      <c r="D1061" s="68" t="s">
        <v>531</v>
      </c>
      <c r="E1061" s="68" t="s">
        <v>510</v>
      </c>
      <c r="F1061" s="68" t="s">
        <v>511</v>
      </c>
      <c r="G1061" s="68" t="s">
        <v>512</v>
      </c>
      <c r="H1061" s="68" t="s">
        <v>101</v>
      </c>
      <c r="I1061" s="68" t="s">
        <v>102</v>
      </c>
      <c r="J1061" s="68">
        <v>3</v>
      </c>
      <c r="K1061" s="68" t="s">
        <v>103</v>
      </c>
      <c r="L1061" s="68">
        <v>1</v>
      </c>
      <c r="M1061" s="68" t="s">
        <v>104</v>
      </c>
      <c r="N1061" s="68" t="s">
        <v>105</v>
      </c>
      <c r="O1061" s="68" t="s">
        <v>106</v>
      </c>
      <c r="P1061" s="68"/>
      <c r="Q1061" s="68"/>
      <c r="R1061" s="68"/>
      <c r="S1061" s="68"/>
      <c r="T1061" s="68" t="s">
        <v>3049</v>
      </c>
      <c r="U1061" s="68" t="s">
        <v>3050</v>
      </c>
      <c r="V1061" s="68" t="s">
        <v>3051</v>
      </c>
      <c r="W1061" s="68">
        <v>2301090020</v>
      </c>
      <c r="X1061" s="68">
        <v>614075</v>
      </c>
      <c r="Y1061" s="68" t="s">
        <v>3014</v>
      </c>
      <c r="Z1061" s="68">
        <v>2</v>
      </c>
      <c r="AA1061" s="68" t="s">
        <v>125</v>
      </c>
      <c r="AB1061" s="68">
        <v>230109</v>
      </c>
      <c r="AC1061" s="68" t="s">
        <v>20</v>
      </c>
      <c r="AD1061" s="68" t="s">
        <v>20</v>
      </c>
      <c r="AE1061" s="68" t="s">
        <v>2500</v>
      </c>
      <c r="AF1061" s="68" t="s">
        <v>114</v>
      </c>
      <c r="AG1061" s="68">
        <v>230001</v>
      </c>
      <c r="AH1061" s="68" t="s">
        <v>1370</v>
      </c>
      <c r="AI1061" s="68">
        <v>-18.115739999999999</v>
      </c>
      <c r="AJ1061" s="68">
        <v>-70.724900000000005</v>
      </c>
      <c r="AK1061" s="68">
        <v>3</v>
      </c>
      <c r="AL1061" s="68" t="s">
        <v>517</v>
      </c>
      <c r="AM1061" s="68">
        <v>11</v>
      </c>
      <c r="AN1061" s="68" t="s">
        <v>126</v>
      </c>
      <c r="AO1061" s="68">
        <v>2</v>
      </c>
      <c r="AP1061" s="68" t="s">
        <v>138</v>
      </c>
      <c r="AQ1061" s="68" t="s">
        <v>139</v>
      </c>
      <c r="AR1061" s="68">
        <v>0</v>
      </c>
      <c r="AS1061" s="68">
        <v>0</v>
      </c>
      <c r="AT1061" s="68">
        <v>0</v>
      </c>
      <c r="AU1061" s="68">
        <v>0</v>
      </c>
      <c r="AV1061" s="68">
        <v>0</v>
      </c>
      <c r="AW1061" s="68" t="s">
        <v>2297</v>
      </c>
      <c r="AX1061" s="68" t="s">
        <v>119</v>
      </c>
    </row>
    <row r="1062" spans="1:50" x14ac:dyDescent="0.25">
      <c r="A1062" s="77" t="s">
        <v>5532</v>
      </c>
      <c r="B1062" s="68">
        <v>0</v>
      </c>
      <c r="C1062" s="68"/>
      <c r="D1062" s="68" t="s">
        <v>526</v>
      </c>
      <c r="E1062" s="68" t="s">
        <v>510</v>
      </c>
      <c r="F1062" s="68" t="s">
        <v>511</v>
      </c>
      <c r="G1062" s="68" t="s">
        <v>512</v>
      </c>
      <c r="H1062" s="68" t="s">
        <v>101</v>
      </c>
      <c r="I1062" s="68" t="s">
        <v>102</v>
      </c>
      <c r="J1062" s="68">
        <v>3</v>
      </c>
      <c r="K1062" s="68" t="s">
        <v>103</v>
      </c>
      <c r="L1062" s="68">
        <v>1</v>
      </c>
      <c r="M1062" s="68" t="s">
        <v>104</v>
      </c>
      <c r="N1062" s="68" t="s">
        <v>105</v>
      </c>
      <c r="O1062" s="68" t="s">
        <v>106</v>
      </c>
      <c r="P1062" s="68"/>
      <c r="Q1062" s="68"/>
      <c r="R1062" s="68"/>
      <c r="S1062" s="68"/>
      <c r="T1062" s="68" t="s">
        <v>3052</v>
      </c>
      <c r="U1062" s="68" t="s">
        <v>3053</v>
      </c>
      <c r="V1062" s="68" t="s">
        <v>3047</v>
      </c>
      <c r="W1062" s="68">
        <v>2301090001</v>
      </c>
      <c r="X1062" s="68">
        <v>116178</v>
      </c>
      <c r="Y1062" s="68" t="s">
        <v>3006</v>
      </c>
      <c r="Z1062" s="68">
        <v>1</v>
      </c>
      <c r="AA1062" s="68" t="s">
        <v>113</v>
      </c>
      <c r="AB1062" s="68">
        <v>230109</v>
      </c>
      <c r="AC1062" s="68" t="s">
        <v>20</v>
      </c>
      <c r="AD1062" s="68" t="s">
        <v>20</v>
      </c>
      <c r="AE1062" s="68" t="s">
        <v>2500</v>
      </c>
      <c r="AF1062" s="68" t="s">
        <v>114</v>
      </c>
      <c r="AG1062" s="68">
        <v>230001</v>
      </c>
      <c r="AH1062" s="68" t="s">
        <v>1370</v>
      </c>
      <c r="AI1062" s="68">
        <v>-17.863140000000001</v>
      </c>
      <c r="AJ1062" s="68">
        <v>-70.561639999999997</v>
      </c>
      <c r="AK1062" s="68">
        <v>12</v>
      </c>
      <c r="AL1062" s="68" t="s">
        <v>514</v>
      </c>
      <c r="AM1062" s="68">
        <v>11</v>
      </c>
      <c r="AN1062" s="68" t="s">
        <v>126</v>
      </c>
      <c r="AO1062" s="68">
        <v>1</v>
      </c>
      <c r="AP1062" s="68" t="s">
        <v>116</v>
      </c>
      <c r="AQ1062" s="68" t="s">
        <v>117</v>
      </c>
      <c r="AR1062" s="68">
        <v>4</v>
      </c>
      <c r="AS1062" s="68">
        <v>2</v>
      </c>
      <c r="AT1062" s="68">
        <v>6</v>
      </c>
      <c r="AU1062" s="68">
        <v>0</v>
      </c>
      <c r="AV1062" s="68">
        <v>1</v>
      </c>
      <c r="AW1062" s="68" t="s">
        <v>2405</v>
      </c>
      <c r="AX1062" s="68" t="s">
        <v>119</v>
      </c>
    </row>
    <row r="1063" spans="1:50" x14ac:dyDescent="0.25">
      <c r="A1063" s="77" t="s">
        <v>5533</v>
      </c>
      <c r="B1063" s="68">
        <v>0</v>
      </c>
      <c r="C1063" s="68"/>
      <c r="D1063" s="68" t="s">
        <v>2633</v>
      </c>
      <c r="E1063" s="68" t="s">
        <v>510</v>
      </c>
      <c r="F1063" s="68" t="s">
        <v>511</v>
      </c>
      <c r="G1063" s="68" t="s">
        <v>512</v>
      </c>
      <c r="H1063" s="68" t="s">
        <v>101</v>
      </c>
      <c r="I1063" s="68" t="s">
        <v>102</v>
      </c>
      <c r="J1063" s="68">
        <v>3</v>
      </c>
      <c r="K1063" s="68" t="s">
        <v>103</v>
      </c>
      <c r="L1063" s="68">
        <v>1</v>
      </c>
      <c r="M1063" s="68" t="s">
        <v>104</v>
      </c>
      <c r="N1063" s="68" t="s">
        <v>105</v>
      </c>
      <c r="O1063" s="68" t="s">
        <v>106</v>
      </c>
      <c r="P1063" s="68"/>
      <c r="Q1063" s="68"/>
      <c r="R1063" s="68"/>
      <c r="S1063" s="68"/>
      <c r="T1063" s="68" t="s">
        <v>3054</v>
      </c>
      <c r="U1063" s="68" t="s">
        <v>1540</v>
      </c>
      <c r="V1063" s="68" t="s">
        <v>1384</v>
      </c>
      <c r="W1063" s="68">
        <v>2301090002</v>
      </c>
      <c r="X1063" s="68">
        <v>131473</v>
      </c>
      <c r="Y1063" s="68" t="s">
        <v>1384</v>
      </c>
      <c r="Z1063" s="68">
        <v>2</v>
      </c>
      <c r="AA1063" s="68" t="s">
        <v>125</v>
      </c>
      <c r="AB1063" s="68">
        <v>230109</v>
      </c>
      <c r="AC1063" s="68" t="s">
        <v>20</v>
      </c>
      <c r="AD1063" s="68" t="s">
        <v>20</v>
      </c>
      <c r="AE1063" s="68" t="s">
        <v>2500</v>
      </c>
      <c r="AF1063" s="68" t="s">
        <v>114</v>
      </c>
      <c r="AG1063" s="68">
        <v>230001</v>
      </c>
      <c r="AH1063" s="68" t="s">
        <v>1370</v>
      </c>
      <c r="AI1063" s="68">
        <v>-17.844439999999999</v>
      </c>
      <c r="AJ1063" s="68">
        <v>-70.540610000000001</v>
      </c>
      <c r="AK1063" s="68">
        <v>12</v>
      </c>
      <c r="AL1063" s="68" t="s">
        <v>514</v>
      </c>
      <c r="AM1063" s="68">
        <v>11</v>
      </c>
      <c r="AN1063" s="68" t="s">
        <v>126</v>
      </c>
      <c r="AO1063" s="68">
        <v>1</v>
      </c>
      <c r="AP1063" s="68" t="s">
        <v>116</v>
      </c>
      <c r="AQ1063" s="68" t="s">
        <v>117</v>
      </c>
      <c r="AR1063" s="68">
        <v>2</v>
      </c>
      <c r="AS1063" s="68">
        <v>3</v>
      </c>
      <c r="AT1063" s="68">
        <v>5</v>
      </c>
      <c r="AU1063" s="68">
        <v>0</v>
      </c>
      <c r="AV1063" s="68">
        <v>1</v>
      </c>
      <c r="AW1063" s="68" t="s">
        <v>2405</v>
      </c>
      <c r="AX1063" s="68" t="s">
        <v>119</v>
      </c>
    </row>
    <row r="1064" spans="1:50" x14ac:dyDescent="0.25">
      <c r="A1064" s="77" t="s">
        <v>5534</v>
      </c>
      <c r="B1064" s="68">
        <v>0</v>
      </c>
      <c r="C1064" s="68"/>
      <c r="D1064" s="68" t="s">
        <v>3055</v>
      </c>
      <c r="E1064" s="68" t="s">
        <v>510</v>
      </c>
      <c r="F1064" s="68" t="s">
        <v>511</v>
      </c>
      <c r="G1064" s="68" t="s">
        <v>512</v>
      </c>
      <c r="H1064" s="68" t="s">
        <v>101</v>
      </c>
      <c r="I1064" s="68" t="s">
        <v>102</v>
      </c>
      <c r="J1064" s="68">
        <v>3</v>
      </c>
      <c r="K1064" s="68" t="s">
        <v>103</v>
      </c>
      <c r="L1064" s="68">
        <v>1</v>
      </c>
      <c r="M1064" s="68" t="s">
        <v>104</v>
      </c>
      <c r="N1064" s="68" t="s">
        <v>105</v>
      </c>
      <c r="O1064" s="68" t="s">
        <v>106</v>
      </c>
      <c r="P1064" s="68"/>
      <c r="Q1064" s="68"/>
      <c r="R1064" s="68"/>
      <c r="S1064" s="68"/>
      <c r="T1064" s="68" t="s">
        <v>3056</v>
      </c>
      <c r="U1064" s="68" t="s">
        <v>902</v>
      </c>
      <c r="V1064" s="68" t="s">
        <v>3057</v>
      </c>
      <c r="W1064" s="68">
        <v>2301090020</v>
      </c>
      <c r="X1064" s="68">
        <v>614075</v>
      </c>
      <c r="Y1064" s="68" t="s">
        <v>3014</v>
      </c>
      <c r="Z1064" s="68">
        <v>2</v>
      </c>
      <c r="AA1064" s="68" t="s">
        <v>125</v>
      </c>
      <c r="AB1064" s="68">
        <v>230109</v>
      </c>
      <c r="AC1064" s="68" t="s">
        <v>20</v>
      </c>
      <c r="AD1064" s="68" t="s">
        <v>20</v>
      </c>
      <c r="AE1064" s="68" t="s">
        <v>2500</v>
      </c>
      <c r="AF1064" s="68" t="s">
        <v>114</v>
      </c>
      <c r="AG1064" s="68">
        <v>230001</v>
      </c>
      <c r="AH1064" s="68" t="s">
        <v>1370</v>
      </c>
      <c r="AI1064" s="68">
        <v>-18.116160000000001</v>
      </c>
      <c r="AJ1064" s="68">
        <v>-70.723370000000003</v>
      </c>
      <c r="AK1064" s="68">
        <v>12</v>
      </c>
      <c r="AL1064" s="68" t="s">
        <v>514</v>
      </c>
      <c r="AM1064" s="68">
        <v>11</v>
      </c>
      <c r="AN1064" s="68" t="s">
        <v>126</v>
      </c>
      <c r="AO1064" s="68">
        <v>1</v>
      </c>
      <c r="AP1064" s="68" t="s">
        <v>116</v>
      </c>
      <c r="AQ1064" s="68" t="s">
        <v>117</v>
      </c>
      <c r="AR1064" s="68">
        <v>3</v>
      </c>
      <c r="AS1064" s="68">
        <v>1</v>
      </c>
      <c r="AT1064" s="68">
        <v>4</v>
      </c>
      <c r="AU1064" s="68">
        <v>0</v>
      </c>
      <c r="AV1064" s="68">
        <v>1</v>
      </c>
      <c r="AW1064" s="68" t="s">
        <v>999</v>
      </c>
      <c r="AX1064" s="68" t="s">
        <v>119</v>
      </c>
    </row>
    <row r="1065" spans="1:50" x14ac:dyDescent="0.25">
      <c r="A1065" s="77" t="s">
        <v>5535</v>
      </c>
      <c r="B1065" s="68">
        <v>0</v>
      </c>
      <c r="C1065" s="68"/>
      <c r="D1065" s="68" t="s">
        <v>3058</v>
      </c>
      <c r="E1065" s="68" t="s">
        <v>510</v>
      </c>
      <c r="F1065" s="68" t="s">
        <v>511</v>
      </c>
      <c r="G1065" s="68" t="s">
        <v>512</v>
      </c>
      <c r="H1065" s="68" t="s">
        <v>101</v>
      </c>
      <c r="I1065" s="68" t="s">
        <v>102</v>
      </c>
      <c r="J1065" s="68">
        <v>3</v>
      </c>
      <c r="K1065" s="68" t="s">
        <v>103</v>
      </c>
      <c r="L1065" s="68">
        <v>1</v>
      </c>
      <c r="M1065" s="68" t="s">
        <v>104</v>
      </c>
      <c r="N1065" s="68" t="s">
        <v>105</v>
      </c>
      <c r="O1065" s="68" t="s">
        <v>106</v>
      </c>
      <c r="P1065" s="68"/>
      <c r="Q1065" s="68"/>
      <c r="R1065" s="68"/>
      <c r="S1065" s="68"/>
      <c r="T1065" s="68" t="s">
        <v>3059</v>
      </c>
      <c r="U1065" s="68" t="s">
        <v>3060</v>
      </c>
      <c r="V1065" s="68" t="s">
        <v>3058</v>
      </c>
      <c r="W1065" s="68">
        <v>2301090001</v>
      </c>
      <c r="X1065" s="68">
        <v>116178</v>
      </c>
      <c r="Y1065" s="68" t="s">
        <v>3006</v>
      </c>
      <c r="Z1065" s="68">
        <v>1</v>
      </c>
      <c r="AA1065" s="68" t="s">
        <v>113</v>
      </c>
      <c r="AB1065" s="68">
        <v>230109</v>
      </c>
      <c r="AC1065" s="68" t="s">
        <v>20</v>
      </c>
      <c r="AD1065" s="68" t="s">
        <v>20</v>
      </c>
      <c r="AE1065" s="68" t="s">
        <v>2500</v>
      </c>
      <c r="AF1065" s="68" t="s">
        <v>114</v>
      </c>
      <c r="AG1065" s="68">
        <v>230001</v>
      </c>
      <c r="AH1065" s="68" t="s">
        <v>1370</v>
      </c>
      <c r="AI1065" s="68">
        <v>-17.835989999999999</v>
      </c>
      <c r="AJ1065" s="68">
        <v>-70.533630000000002</v>
      </c>
      <c r="AK1065" s="68">
        <v>12</v>
      </c>
      <c r="AL1065" s="68" t="s">
        <v>514</v>
      </c>
      <c r="AM1065" s="68">
        <v>11</v>
      </c>
      <c r="AN1065" s="68" t="s">
        <v>126</v>
      </c>
      <c r="AO1065" s="68">
        <v>1</v>
      </c>
      <c r="AP1065" s="68" t="s">
        <v>116</v>
      </c>
      <c r="AQ1065" s="68" t="s">
        <v>117</v>
      </c>
      <c r="AR1065" s="68">
        <v>4</v>
      </c>
      <c r="AS1065" s="68">
        <v>1</v>
      </c>
      <c r="AT1065" s="68">
        <v>5</v>
      </c>
      <c r="AU1065" s="68">
        <v>0</v>
      </c>
      <c r="AV1065" s="68">
        <v>1</v>
      </c>
      <c r="AW1065" s="68" t="s">
        <v>591</v>
      </c>
      <c r="AX1065" s="68" t="s">
        <v>119</v>
      </c>
    </row>
    <row r="1066" spans="1:50" x14ac:dyDescent="0.25">
      <c r="A1066" s="77" t="s">
        <v>5536</v>
      </c>
      <c r="B1066" s="68">
        <v>0</v>
      </c>
      <c r="C1066" s="68"/>
      <c r="D1066" s="68" t="s">
        <v>3061</v>
      </c>
      <c r="E1066" s="68" t="s">
        <v>510</v>
      </c>
      <c r="F1066" s="68" t="s">
        <v>511</v>
      </c>
      <c r="G1066" s="68" t="s">
        <v>512</v>
      </c>
      <c r="H1066" s="68" t="s">
        <v>101</v>
      </c>
      <c r="I1066" s="68" t="s">
        <v>102</v>
      </c>
      <c r="J1066" s="68">
        <v>3</v>
      </c>
      <c r="K1066" s="68" t="s">
        <v>103</v>
      </c>
      <c r="L1066" s="68">
        <v>1</v>
      </c>
      <c r="M1066" s="68" t="s">
        <v>104</v>
      </c>
      <c r="N1066" s="68" t="s">
        <v>105</v>
      </c>
      <c r="O1066" s="68" t="s">
        <v>106</v>
      </c>
      <c r="P1066" s="68"/>
      <c r="Q1066" s="68"/>
      <c r="R1066" s="68"/>
      <c r="S1066" s="68"/>
      <c r="T1066" s="68" t="s">
        <v>3062</v>
      </c>
      <c r="U1066" s="68" t="s">
        <v>3063</v>
      </c>
      <c r="V1066" s="68" t="s">
        <v>3058</v>
      </c>
      <c r="W1066" s="68">
        <v>2301090001</v>
      </c>
      <c r="X1066" s="68">
        <v>116178</v>
      </c>
      <c r="Y1066" s="68" t="s">
        <v>3058</v>
      </c>
      <c r="Z1066" s="68">
        <v>1</v>
      </c>
      <c r="AA1066" s="68" t="s">
        <v>113</v>
      </c>
      <c r="AB1066" s="68">
        <v>230109</v>
      </c>
      <c r="AC1066" s="68" t="s">
        <v>20</v>
      </c>
      <c r="AD1066" s="68" t="s">
        <v>20</v>
      </c>
      <c r="AE1066" s="68" t="s">
        <v>2500</v>
      </c>
      <c r="AF1066" s="68" t="s">
        <v>114</v>
      </c>
      <c r="AG1066" s="68">
        <v>230001</v>
      </c>
      <c r="AH1066" s="68" t="s">
        <v>1370</v>
      </c>
      <c r="AI1066" s="68">
        <v>-17.837399999999999</v>
      </c>
      <c r="AJ1066" s="68">
        <v>-70.534729999999996</v>
      </c>
      <c r="AK1066" s="68">
        <v>12</v>
      </c>
      <c r="AL1066" s="68" t="s">
        <v>514</v>
      </c>
      <c r="AM1066" s="68">
        <v>11</v>
      </c>
      <c r="AN1066" s="68" t="s">
        <v>126</v>
      </c>
      <c r="AO1066" s="68">
        <v>1</v>
      </c>
      <c r="AP1066" s="68" t="s">
        <v>116</v>
      </c>
      <c r="AQ1066" s="68"/>
      <c r="AR1066" s="68">
        <v>0</v>
      </c>
      <c r="AS1066" s="68">
        <v>0</v>
      </c>
      <c r="AT1066" s="68">
        <v>0</v>
      </c>
      <c r="AU1066" s="68">
        <v>0</v>
      </c>
      <c r="AV1066" s="68">
        <v>0</v>
      </c>
      <c r="AW1066" s="68" t="s">
        <v>597</v>
      </c>
      <c r="AX1066" s="68" t="s">
        <v>119</v>
      </c>
    </row>
    <row r="1067" spans="1:50" x14ac:dyDescent="0.25">
      <c r="A1067" s="77" t="s">
        <v>5537</v>
      </c>
      <c r="B1067" s="68">
        <v>0</v>
      </c>
      <c r="C1067" s="68"/>
      <c r="D1067" s="68" t="s">
        <v>3064</v>
      </c>
      <c r="E1067" s="68" t="s">
        <v>510</v>
      </c>
      <c r="F1067" s="68" t="s">
        <v>511</v>
      </c>
      <c r="G1067" s="68" t="s">
        <v>512</v>
      </c>
      <c r="H1067" s="68" t="s">
        <v>101</v>
      </c>
      <c r="I1067" s="68" t="s">
        <v>102</v>
      </c>
      <c r="J1067" s="68">
        <v>3</v>
      </c>
      <c r="K1067" s="68" t="s">
        <v>103</v>
      </c>
      <c r="L1067" s="68">
        <v>1</v>
      </c>
      <c r="M1067" s="68" t="s">
        <v>104</v>
      </c>
      <c r="N1067" s="68" t="s">
        <v>105</v>
      </c>
      <c r="O1067" s="68" t="s">
        <v>106</v>
      </c>
      <c r="P1067" s="68"/>
      <c r="Q1067" s="68"/>
      <c r="R1067" s="68"/>
      <c r="S1067" s="68"/>
      <c r="T1067" s="68" t="s">
        <v>3062</v>
      </c>
      <c r="U1067" s="68" t="s">
        <v>3063</v>
      </c>
      <c r="V1067" s="68" t="s">
        <v>3058</v>
      </c>
      <c r="W1067" s="68">
        <v>2301090001</v>
      </c>
      <c r="X1067" s="68">
        <v>116178</v>
      </c>
      <c r="Y1067" s="68" t="s">
        <v>3058</v>
      </c>
      <c r="Z1067" s="68">
        <v>1</v>
      </c>
      <c r="AA1067" s="68" t="s">
        <v>113</v>
      </c>
      <c r="AB1067" s="68">
        <v>230109</v>
      </c>
      <c r="AC1067" s="68" t="s">
        <v>20</v>
      </c>
      <c r="AD1067" s="68" t="s">
        <v>20</v>
      </c>
      <c r="AE1067" s="68" t="s">
        <v>2500</v>
      </c>
      <c r="AF1067" s="68" t="s">
        <v>114</v>
      </c>
      <c r="AG1067" s="68">
        <v>230001</v>
      </c>
      <c r="AH1067" s="68" t="s">
        <v>1370</v>
      </c>
      <c r="AI1067" s="68">
        <v>-17.837420000000002</v>
      </c>
      <c r="AJ1067" s="68">
        <v>-70.534719999999993</v>
      </c>
      <c r="AK1067" s="68">
        <v>15</v>
      </c>
      <c r="AL1067" s="68" t="s">
        <v>557</v>
      </c>
      <c r="AM1067" s="68">
        <v>11</v>
      </c>
      <c r="AN1067" s="68" t="s">
        <v>126</v>
      </c>
      <c r="AO1067" s="68">
        <v>1</v>
      </c>
      <c r="AP1067" s="68" t="s">
        <v>116</v>
      </c>
      <c r="AQ1067" s="68"/>
      <c r="AR1067" s="68">
        <v>0</v>
      </c>
      <c r="AS1067" s="68">
        <v>0</v>
      </c>
      <c r="AT1067" s="68">
        <v>0</v>
      </c>
      <c r="AU1067" s="68">
        <v>0</v>
      </c>
      <c r="AV1067" s="68">
        <v>0</v>
      </c>
      <c r="AW1067" s="68" t="s">
        <v>597</v>
      </c>
      <c r="AX1067" s="68" t="s">
        <v>119</v>
      </c>
    </row>
    <row r="1068" spans="1:50" x14ac:dyDescent="0.25">
      <c r="A1068" s="78" t="s">
        <v>3065</v>
      </c>
      <c r="B1068" s="68">
        <v>0</v>
      </c>
      <c r="C1068" s="68">
        <v>565126</v>
      </c>
      <c r="D1068" s="68" t="s">
        <v>3066</v>
      </c>
      <c r="E1068" s="68" t="s">
        <v>149</v>
      </c>
      <c r="F1068" s="68" t="s">
        <v>255</v>
      </c>
      <c r="G1068" s="68" t="s">
        <v>100</v>
      </c>
      <c r="H1068" s="68" t="s">
        <v>101</v>
      </c>
      <c r="I1068" s="68" t="s">
        <v>102</v>
      </c>
      <c r="J1068" s="68">
        <v>3</v>
      </c>
      <c r="K1068" s="68" t="s">
        <v>103</v>
      </c>
      <c r="L1068" s="68">
        <v>3</v>
      </c>
      <c r="M1068" s="68" t="s">
        <v>129</v>
      </c>
      <c r="N1068" s="68" t="s">
        <v>130</v>
      </c>
      <c r="O1068" s="68" t="s">
        <v>131</v>
      </c>
      <c r="P1068" s="68" t="s">
        <v>3067</v>
      </c>
      <c r="Q1068" s="68"/>
      <c r="R1068" s="68" t="s">
        <v>3068</v>
      </c>
      <c r="S1068" s="68"/>
      <c r="T1068" s="68" t="s">
        <v>3069</v>
      </c>
      <c r="U1068" s="68"/>
      <c r="V1068" s="68" t="s">
        <v>20</v>
      </c>
      <c r="W1068" s="68">
        <v>2301010001</v>
      </c>
      <c r="X1068" s="68">
        <v>126488</v>
      </c>
      <c r="Y1068" s="68" t="s">
        <v>20</v>
      </c>
      <c r="Z1068" s="68">
        <v>1</v>
      </c>
      <c r="AA1068" s="68" t="s">
        <v>113</v>
      </c>
      <c r="AB1068" s="68">
        <v>230101</v>
      </c>
      <c r="AC1068" s="68" t="s">
        <v>20</v>
      </c>
      <c r="AD1068" s="68" t="s">
        <v>20</v>
      </c>
      <c r="AE1068" s="68" t="s">
        <v>20</v>
      </c>
      <c r="AF1068" s="68" t="s">
        <v>114</v>
      </c>
      <c r="AG1068" s="68">
        <v>230001</v>
      </c>
      <c r="AH1068" s="68" t="s">
        <v>1370</v>
      </c>
      <c r="AI1068" s="68">
        <v>-18.008050000000001</v>
      </c>
      <c r="AJ1068" s="68">
        <v>-70.240470000000002</v>
      </c>
      <c r="AK1068" s="68"/>
      <c r="AL1068" s="68"/>
      <c r="AM1068" s="68">
        <v>11</v>
      </c>
      <c r="AN1068" s="68" t="s">
        <v>126</v>
      </c>
      <c r="AO1068" s="68">
        <v>1</v>
      </c>
      <c r="AP1068" s="68" t="s">
        <v>116</v>
      </c>
      <c r="AQ1068" s="68" t="s">
        <v>117</v>
      </c>
      <c r="AR1068" s="68">
        <v>26</v>
      </c>
      <c r="AS1068" s="68">
        <v>20</v>
      </c>
      <c r="AT1068" s="68">
        <v>46</v>
      </c>
      <c r="AU1068" s="68">
        <v>4</v>
      </c>
      <c r="AV1068" s="68">
        <v>3</v>
      </c>
      <c r="AW1068" s="68"/>
      <c r="AX1068" s="68" t="s">
        <v>119</v>
      </c>
    </row>
    <row r="1069" spans="1:50" x14ac:dyDescent="0.25">
      <c r="A1069" s="78" t="s">
        <v>3070</v>
      </c>
      <c r="B1069" s="68">
        <v>0</v>
      </c>
      <c r="C1069" s="68">
        <v>485993</v>
      </c>
      <c r="D1069" s="68" t="s">
        <v>3071</v>
      </c>
      <c r="E1069" s="68" t="s">
        <v>149</v>
      </c>
      <c r="F1069" s="68" t="s">
        <v>255</v>
      </c>
      <c r="G1069" s="68" t="s">
        <v>100</v>
      </c>
      <c r="H1069" s="68" t="s">
        <v>101</v>
      </c>
      <c r="I1069" s="68" t="s">
        <v>102</v>
      </c>
      <c r="J1069" s="68">
        <v>3</v>
      </c>
      <c r="K1069" s="68" t="s">
        <v>103</v>
      </c>
      <c r="L1069" s="68">
        <v>1</v>
      </c>
      <c r="M1069" s="68" t="s">
        <v>104</v>
      </c>
      <c r="N1069" s="68" t="s">
        <v>105</v>
      </c>
      <c r="O1069" s="68" t="s">
        <v>106</v>
      </c>
      <c r="P1069" s="68" t="s">
        <v>3072</v>
      </c>
      <c r="Q1069" s="68">
        <v>952656535</v>
      </c>
      <c r="R1069" s="68" t="s">
        <v>3073</v>
      </c>
      <c r="S1069" s="68"/>
      <c r="T1069" s="68" t="s">
        <v>3074</v>
      </c>
      <c r="U1069" s="68"/>
      <c r="V1069" s="68" t="s">
        <v>3075</v>
      </c>
      <c r="W1069" s="68">
        <v>2301010001</v>
      </c>
      <c r="X1069" s="68">
        <v>126488</v>
      </c>
      <c r="Y1069" s="68" t="s">
        <v>20</v>
      </c>
      <c r="Z1069" s="68">
        <v>1</v>
      </c>
      <c r="AA1069" s="68" t="s">
        <v>113</v>
      </c>
      <c r="AB1069" s="68">
        <v>230101</v>
      </c>
      <c r="AC1069" s="68" t="s">
        <v>20</v>
      </c>
      <c r="AD1069" s="68" t="s">
        <v>20</v>
      </c>
      <c r="AE1069" s="68" t="s">
        <v>20</v>
      </c>
      <c r="AF1069" s="68" t="s">
        <v>114</v>
      </c>
      <c r="AG1069" s="68">
        <v>230001</v>
      </c>
      <c r="AH1069" s="68" t="s">
        <v>1370</v>
      </c>
      <c r="AI1069" s="68">
        <v>-18.033660000000001</v>
      </c>
      <c r="AJ1069" s="68">
        <v>-70.275980000000004</v>
      </c>
      <c r="AK1069" s="68"/>
      <c r="AL1069" s="68"/>
      <c r="AM1069" s="68">
        <v>11</v>
      </c>
      <c r="AN1069" s="68" t="s">
        <v>126</v>
      </c>
      <c r="AO1069" s="68">
        <v>1</v>
      </c>
      <c r="AP1069" s="68" t="s">
        <v>116</v>
      </c>
      <c r="AQ1069" s="68" t="s">
        <v>117</v>
      </c>
      <c r="AR1069" s="68">
        <v>81</v>
      </c>
      <c r="AS1069" s="68">
        <v>54</v>
      </c>
      <c r="AT1069" s="68">
        <v>135</v>
      </c>
      <c r="AU1069" s="68">
        <v>6</v>
      </c>
      <c r="AV1069" s="68">
        <v>6</v>
      </c>
      <c r="AW1069" s="68"/>
      <c r="AX1069" s="68" t="s">
        <v>119</v>
      </c>
    </row>
    <row r="1070" spans="1:50" x14ac:dyDescent="0.25">
      <c r="A1070" s="78" t="s">
        <v>3076</v>
      </c>
      <c r="B1070" s="68">
        <v>0</v>
      </c>
      <c r="C1070" s="68">
        <v>485894</v>
      </c>
      <c r="D1070" s="68" t="s">
        <v>3077</v>
      </c>
      <c r="E1070" s="68" t="s">
        <v>149</v>
      </c>
      <c r="F1070" s="68" t="s">
        <v>255</v>
      </c>
      <c r="G1070" s="68" t="s">
        <v>100</v>
      </c>
      <c r="H1070" s="68" t="s">
        <v>101</v>
      </c>
      <c r="I1070" s="68" t="s">
        <v>102</v>
      </c>
      <c r="J1070" s="68">
        <v>3</v>
      </c>
      <c r="K1070" s="68" t="s">
        <v>103</v>
      </c>
      <c r="L1070" s="68">
        <v>1</v>
      </c>
      <c r="M1070" s="68" t="s">
        <v>104</v>
      </c>
      <c r="N1070" s="68" t="s">
        <v>105</v>
      </c>
      <c r="O1070" s="68" t="s">
        <v>106</v>
      </c>
      <c r="P1070" s="68" t="s">
        <v>3078</v>
      </c>
      <c r="Q1070" s="68">
        <v>421890</v>
      </c>
      <c r="R1070" s="68"/>
      <c r="S1070" s="68"/>
      <c r="T1070" s="68" t="s">
        <v>3079</v>
      </c>
      <c r="U1070" s="68"/>
      <c r="V1070" s="68" t="s">
        <v>2097</v>
      </c>
      <c r="W1070" s="68">
        <v>2301010001</v>
      </c>
      <c r="X1070" s="68">
        <v>126488</v>
      </c>
      <c r="Y1070" s="68" t="s">
        <v>20</v>
      </c>
      <c r="Z1070" s="68">
        <v>1</v>
      </c>
      <c r="AA1070" s="68" t="s">
        <v>113</v>
      </c>
      <c r="AB1070" s="68">
        <v>230101</v>
      </c>
      <c r="AC1070" s="68" t="s">
        <v>20</v>
      </c>
      <c r="AD1070" s="68" t="s">
        <v>20</v>
      </c>
      <c r="AE1070" s="68" t="s">
        <v>20</v>
      </c>
      <c r="AF1070" s="68" t="s">
        <v>114</v>
      </c>
      <c r="AG1070" s="68">
        <v>230001</v>
      </c>
      <c r="AH1070" s="68" t="s">
        <v>1370</v>
      </c>
      <c r="AI1070" s="68">
        <v>-18.010259999999999</v>
      </c>
      <c r="AJ1070" s="68">
        <v>-70.25488</v>
      </c>
      <c r="AK1070" s="68"/>
      <c r="AL1070" s="68"/>
      <c r="AM1070" s="68">
        <v>11</v>
      </c>
      <c r="AN1070" s="68" t="s">
        <v>126</v>
      </c>
      <c r="AO1070" s="68">
        <v>1</v>
      </c>
      <c r="AP1070" s="68" t="s">
        <v>116</v>
      </c>
      <c r="AQ1070" s="68" t="s">
        <v>117</v>
      </c>
      <c r="AR1070" s="68">
        <v>90</v>
      </c>
      <c r="AS1070" s="68">
        <v>80</v>
      </c>
      <c r="AT1070" s="68">
        <v>170</v>
      </c>
      <c r="AU1070" s="68">
        <v>7</v>
      </c>
      <c r="AV1070" s="68">
        <v>7</v>
      </c>
      <c r="AW1070" s="68"/>
      <c r="AX1070" s="68" t="s">
        <v>119</v>
      </c>
    </row>
    <row r="1071" spans="1:50" x14ac:dyDescent="0.25">
      <c r="A1071" s="78" t="s">
        <v>3080</v>
      </c>
      <c r="B1071" s="68">
        <v>0</v>
      </c>
      <c r="C1071" s="68">
        <v>486092</v>
      </c>
      <c r="D1071" s="68">
        <v>355</v>
      </c>
      <c r="E1071" s="68" t="s">
        <v>149</v>
      </c>
      <c r="F1071" s="68" t="s">
        <v>255</v>
      </c>
      <c r="G1071" s="68" t="s">
        <v>100</v>
      </c>
      <c r="H1071" s="68" t="s">
        <v>101</v>
      </c>
      <c r="I1071" s="68" t="s">
        <v>102</v>
      </c>
      <c r="J1071" s="68">
        <v>3</v>
      </c>
      <c r="K1071" s="68" t="s">
        <v>103</v>
      </c>
      <c r="L1071" s="68">
        <v>1</v>
      </c>
      <c r="M1071" s="68" t="s">
        <v>104</v>
      </c>
      <c r="N1071" s="68" t="s">
        <v>105</v>
      </c>
      <c r="O1071" s="68" t="s">
        <v>106</v>
      </c>
      <c r="P1071" s="68" t="s">
        <v>3081</v>
      </c>
      <c r="Q1071" s="68">
        <v>952209527</v>
      </c>
      <c r="R1071" s="68"/>
      <c r="S1071" s="68"/>
      <c r="T1071" s="68" t="s">
        <v>3082</v>
      </c>
      <c r="U1071" s="68"/>
      <c r="V1071" s="68" t="s">
        <v>3083</v>
      </c>
      <c r="W1071" s="68">
        <v>2301010001</v>
      </c>
      <c r="X1071" s="68">
        <v>126488</v>
      </c>
      <c r="Y1071" s="68" t="s">
        <v>20</v>
      </c>
      <c r="Z1071" s="68">
        <v>1</v>
      </c>
      <c r="AA1071" s="68" t="s">
        <v>113</v>
      </c>
      <c r="AB1071" s="68">
        <v>230101</v>
      </c>
      <c r="AC1071" s="68" t="s">
        <v>20</v>
      </c>
      <c r="AD1071" s="68" t="s">
        <v>20</v>
      </c>
      <c r="AE1071" s="68" t="s">
        <v>20</v>
      </c>
      <c r="AF1071" s="68" t="s">
        <v>114</v>
      </c>
      <c r="AG1071" s="68">
        <v>230001</v>
      </c>
      <c r="AH1071" s="68" t="s">
        <v>1370</v>
      </c>
      <c r="AI1071" s="68">
        <v>-18.01925</v>
      </c>
      <c r="AJ1071" s="68">
        <v>-70.264290000000003</v>
      </c>
      <c r="AK1071" s="68"/>
      <c r="AL1071" s="68"/>
      <c r="AM1071" s="68">
        <v>11</v>
      </c>
      <c r="AN1071" s="68" t="s">
        <v>126</v>
      </c>
      <c r="AO1071" s="68">
        <v>1</v>
      </c>
      <c r="AP1071" s="68" t="s">
        <v>116</v>
      </c>
      <c r="AQ1071" s="68" t="s">
        <v>117</v>
      </c>
      <c r="AR1071" s="68">
        <v>35</v>
      </c>
      <c r="AS1071" s="68">
        <v>35</v>
      </c>
      <c r="AT1071" s="68">
        <v>70</v>
      </c>
      <c r="AU1071" s="68">
        <v>3</v>
      </c>
      <c r="AV1071" s="68">
        <v>3</v>
      </c>
      <c r="AW1071" s="68"/>
      <c r="AX1071" s="68" t="s">
        <v>119</v>
      </c>
    </row>
    <row r="1072" spans="1:50" x14ac:dyDescent="0.25">
      <c r="A1072" s="78" t="s">
        <v>3084</v>
      </c>
      <c r="B1072" s="68">
        <v>0</v>
      </c>
      <c r="C1072" s="68">
        <v>486898</v>
      </c>
      <c r="D1072" s="68" t="s">
        <v>3085</v>
      </c>
      <c r="E1072" s="68" t="s">
        <v>149</v>
      </c>
      <c r="F1072" s="68" t="s">
        <v>255</v>
      </c>
      <c r="G1072" s="68" t="s">
        <v>100</v>
      </c>
      <c r="H1072" s="68" t="s">
        <v>101</v>
      </c>
      <c r="I1072" s="68" t="s">
        <v>102</v>
      </c>
      <c r="J1072" s="68">
        <v>3</v>
      </c>
      <c r="K1072" s="68" t="s">
        <v>103</v>
      </c>
      <c r="L1072" s="68">
        <v>3</v>
      </c>
      <c r="M1072" s="68" t="s">
        <v>129</v>
      </c>
      <c r="N1072" s="68" t="s">
        <v>130</v>
      </c>
      <c r="O1072" s="68" t="s">
        <v>131</v>
      </c>
      <c r="P1072" s="68" t="s">
        <v>3086</v>
      </c>
      <c r="Q1072" s="68">
        <v>424189</v>
      </c>
      <c r="R1072" s="68"/>
      <c r="S1072" s="68"/>
      <c r="T1072" s="68" t="s">
        <v>3087</v>
      </c>
      <c r="U1072" s="68"/>
      <c r="V1072" s="68"/>
      <c r="W1072" s="68">
        <v>2301010001</v>
      </c>
      <c r="X1072" s="68">
        <v>126488</v>
      </c>
      <c r="Y1072" s="68" t="s">
        <v>20</v>
      </c>
      <c r="Z1072" s="68">
        <v>1</v>
      </c>
      <c r="AA1072" s="68" t="s">
        <v>113</v>
      </c>
      <c r="AB1072" s="68">
        <v>230101</v>
      </c>
      <c r="AC1072" s="68" t="s">
        <v>20</v>
      </c>
      <c r="AD1072" s="68" t="s">
        <v>20</v>
      </c>
      <c r="AE1072" s="68" t="s">
        <v>20</v>
      </c>
      <c r="AF1072" s="68" t="s">
        <v>114</v>
      </c>
      <c r="AG1072" s="68">
        <v>230001</v>
      </c>
      <c r="AH1072" s="68" t="s">
        <v>1370</v>
      </c>
      <c r="AI1072" s="68">
        <v>-18.0137</v>
      </c>
      <c r="AJ1072" s="68">
        <v>-70.250799999999998</v>
      </c>
      <c r="AK1072" s="68"/>
      <c r="AL1072" s="68"/>
      <c r="AM1072" s="68">
        <v>11</v>
      </c>
      <c r="AN1072" s="68" t="s">
        <v>126</v>
      </c>
      <c r="AO1072" s="68">
        <v>2</v>
      </c>
      <c r="AP1072" s="68" t="s">
        <v>138</v>
      </c>
      <c r="AQ1072" s="68" t="s">
        <v>139</v>
      </c>
      <c r="AR1072" s="68">
        <v>0</v>
      </c>
      <c r="AS1072" s="68">
        <v>0</v>
      </c>
      <c r="AT1072" s="68">
        <v>0</v>
      </c>
      <c r="AU1072" s="68">
        <v>0</v>
      </c>
      <c r="AV1072" s="68">
        <v>0</v>
      </c>
      <c r="AW1072" s="70">
        <v>32845</v>
      </c>
      <c r="AX1072" s="68" t="s">
        <v>119</v>
      </c>
    </row>
    <row r="1073" spans="1:50" x14ac:dyDescent="0.25">
      <c r="A1073" s="78" t="s">
        <v>3088</v>
      </c>
      <c r="B1073" s="68">
        <v>0</v>
      </c>
      <c r="C1073" s="68">
        <v>486068</v>
      </c>
      <c r="D1073" s="68" t="s">
        <v>3089</v>
      </c>
      <c r="E1073" s="68" t="s">
        <v>149</v>
      </c>
      <c r="F1073" s="68" t="s">
        <v>255</v>
      </c>
      <c r="G1073" s="68" t="s">
        <v>100</v>
      </c>
      <c r="H1073" s="68" t="s">
        <v>101</v>
      </c>
      <c r="I1073" s="68" t="s">
        <v>102</v>
      </c>
      <c r="J1073" s="68">
        <v>3</v>
      </c>
      <c r="K1073" s="68" t="s">
        <v>103</v>
      </c>
      <c r="L1073" s="68">
        <v>1</v>
      </c>
      <c r="M1073" s="68" t="s">
        <v>104</v>
      </c>
      <c r="N1073" s="68" t="s">
        <v>105</v>
      </c>
      <c r="O1073" s="68" t="s">
        <v>106</v>
      </c>
      <c r="P1073" s="68" t="s">
        <v>3090</v>
      </c>
      <c r="Q1073" s="68">
        <v>952635696</v>
      </c>
      <c r="R1073" s="68" t="s">
        <v>3091</v>
      </c>
      <c r="S1073" s="68"/>
      <c r="T1073" s="68" t="s">
        <v>3092</v>
      </c>
      <c r="U1073" s="68"/>
      <c r="V1073" s="68" t="s">
        <v>3093</v>
      </c>
      <c r="W1073" s="68">
        <v>2301010001</v>
      </c>
      <c r="X1073" s="68">
        <v>126488</v>
      </c>
      <c r="Y1073" s="68" t="s">
        <v>20</v>
      </c>
      <c r="Z1073" s="68">
        <v>1</v>
      </c>
      <c r="AA1073" s="68" t="s">
        <v>113</v>
      </c>
      <c r="AB1073" s="68">
        <v>230101</v>
      </c>
      <c r="AC1073" s="68" t="s">
        <v>20</v>
      </c>
      <c r="AD1073" s="68" t="s">
        <v>20</v>
      </c>
      <c r="AE1073" s="68" t="s">
        <v>20</v>
      </c>
      <c r="AF1073" s="68" t="s">
        <v>114</v>
      </c>
      <c r="AG1073" s="68">
        <v>230001</v>
      </c>
      <c r="AH1073" s="68" t="s">
        <v>1370</v>
      </c>
      <c r="AI1073" s="68">
        <v>-18.010729999999999</v>
      </c>
      <c r="AJ1073" s="68">
        <v>-70.22945</v>
      </c>
      <c r="AK1073" s="68"/>
      <c r="AL1073" s="68"/>
      <c r="AM1073" s="68">
        <v>11</v>
      </c>
      <c r="AN1073" s="68" t="s">
        <v>126</v>
      </c>
      <c r="AO1073" s="68">
        <v>1</v>
      </c>
      <c r="AP1073" s="68" t="s">
        <v>116</v>
      </c>
      <c r="AQ1073" s="68" t="s">
        <v>117</v>
      </c>
      <c r="AR1073" s="68">
        <v>53</v>
      </c>
      <c r="AS1073" s="68">
        <v>43</v>
      </c>
      <c r="AT1073" s="68">
        <v>96</v>
      </c>
      <c r="AU1073" s="68">
        <v>5</v>
      </c>
      <c r="AV1073" s="68">
        <v>5</v>
      </c>
      <c r="AW1073" s="68" t="s">
        <v>2658</v>
      </c>
      <c r="AX1073" s="68" t="s">
        <v>119</v>
      </c>
    </row>
    <row r="1074" spans="1:50" x14ac:dyDescent="0.25">
      <c r="A1074" s="78" t="s">
        <v>3094</v>
      </c>
      <c r="B1074" s="68">
        <v>0</v>
      </c>
      <c r="C1074" s="68">
        <v>485988</v>
      </c>
      <c r="D1074" s="68" t="s">
        <v>3095</v>
      </c>
      <c r="E1074" s="68" t="s">
        <v>149</v>
      </c>
      <c r="F1074" s="68" t="s">
        <v>255</v>
      </c>
      <c r="G1074" s="68" t="s">
        <v>100</v>
      </c>
      <c r="H1074" s="68" t="s">
        <v>101</v>
      </c>
      <c r="I1074" s="68" t="s">
        <v>102</v>
      </c>
      <c r="J1074" s="68">
        <v>3</v>
      </c>
      <c r="K1074" s="68" t="s">
        <v>103</v>
      </c>
      <c r="L1074" s="68">
        <v>1</v>
      </c>
      <c r="M1074" s="68" t="s">
        <v>104</v>
      </c>
      <c r="N1074" s="68" t="s">
        <v>105</v>
      </c>
      <c r="O1074" s="68" t="s">
        <v>106</v>
      </c>
      <c r="P1074" s="68" t="s">
        <v>3096</v>
      </c>
      <c r="Q1074" s="68">
        <v>570133</v>
      </c>
      <c r="R1074" s="68"/>
      <c r="S1074" s="68"/>
      <c r="T1074" s="68" t="s">
        <v>3097</v>
      </c>
      <c r="U1074" s="68"/>
      <c r="V1074" s="68" t="s">
        <v>3098</v>
      </c>
      <c r="W1074" s="68">
        <v>2301010001</v>
      </c>
      <c r="X1074" s="68">
        <v>126488</v>
      </c>
      <c r="Y1074" s="68" t="s">
        <v>20</v>
      </c>
      <c r="Z1074" s="68">
        <v>1</v>
      </c>
      <c r="AA1074" s="68" t="s">
        <v>113</v>
      </c>
      <c r="AB1074" s="68">
        <v>230101</v>
      </c>
      <c r="AC1074" s="68" t="s">
        <v>20</v>
      </c>
      <c r="AD1074" s="68" t="s">
        <v>20</v>
      </c>
      <c r="AE1074" s="68" t="s">
        <v>20</v>
      </c>
      <c r="AF1074" s="68" t="s">
        <v>114</v>
      </c>
      <c r="AG1074" s="68">
        <v>230001</v>
      </c>
      <c r="AH1074" s="68" t="s">
        <v>1370</v>
      </c>
      <c r="AI1074" s="68">
        <v>-18.025130000000001</v>
      </c>
      <c r="AJ1074" s="68">
        <v>-70.262159999999994</v>
      </c>
      <c r="AK1074" s="68"/>
      <c r="AL1074" s="68"/>
      <c r="AM1074" s="68">
        <v>11</v>
      </c>
      <c r="AN1074" s="68" t="s">
        <v>126</v>
      </c>
      <c r="AO1074" s="68">
        <v>1</v>
      </c>
      <c r="AP1074" s="68" t="s">
        <v>116</v>
      </c>
      <c r="AQ1074" s="68" t="s">
        <v>117</v>
      </c>
      <c r="AR1074" s="68">
        <v>86</v>
      </c>
      <c r="AS1074" s="68">
        <v>88</v>
      </c>
      <c r="AT1074" s="68">
        <v>174</v>
      </c>
      <c r="AU1074" s="68">
        <v>9</v>
      </c>
      <c r="AV1074" s="68">
        <v>8</v>
      </c>
      <c r="AW1074" s="68"/>
      <c r="AX1074" s="68" t="s">
        <v>119</v>
      </c>
    </row>
    <row r="1075" spans="1:50" x14ac:dyDescent="0.25">
      <c r="A1075" s="78" t="s">
        <v>3099</v>
      </c>
      <c r="B1075" s="68">
        <v>0</v>
      </c>
      <c r="C1075" s="68">
        <v>485931</v>
      </c>
      <c r="D1075" s="68" t="s">
        <v>3100</v>
      </c>
      <c r="E1075" s="68" t="s">
        <v>860</v>
      </c>
      <c r="F1075" s="68" t="s">
        <v>861</v>
      </c>
      <c r="G1075" s="68" t="s">
        <v>100</v>
      </c>
      <c r="H1075" s="68" t="s">
        <v>101</v>
      </c>
      <c r="I1075" s="68" t="s">
        <v>102</v>
      </c>
      <c r="J1075" s="68">
        <v>3</v>
      </c>
      <c r="K1075" s="68" t="s">
        <v>103</v>
      </c>
      <c r="L1075" s="68">
        <v>1</v>
      </c>
      <c r="M1075" s="68" t="s">
        <v>104</v>
      </c>
      <c r="N1075" s="68" t="s">
        <v>105</v>
      </c>
      <c r="O1075" s="68" t="s">
        <v>106</v>
      </c>
      <c r="P1075" s="68" t="s">
        <v>3101</v>
      </c>
      <c r="Q1075" s="68">
        <v>422355</v>
      </c>
      <c r="R1075" s="68" t="s">
        <v>3102</v>
      </c>
      <c r="S1075" s="68"/>
      <c r="T1075" s="68" t="s">
        <v>3103</v>
      </c>
      <c r="U1075" s="68" t="s">
        <v>3104</v>
      </c>
      <c r="V1075" s="68" t="s">
        <v>3105</v>
      </c>
      <c r="W1075" s="68">
        <v>2301010001</v>
      </c>
      <c r="X1075" s="68">
        <v>126488</v>
      </c>
      <c r="Y1075" s="68" t="s">
        <v>20</v>
      </c>
      <c r="Z1075" s="68">
        <v>1</v>
      </c>
      <c r="AA1075" s="68" t="s">
        <v>113</v>
      </c>
      <c r="AB1075" s="68">
        <v>230101</v>
      </c>
      <c r="AC1075" s="68" t="s">
        <v>20</v>
      </c>
      <c r="AD1075" s="68" t="s">
        <v>20</v>
      </c>
      <c r="AE1075" s="68" t="s">
        <v>20</v>
      </c>
      <c r="AF1075" s="68" t="s">
        <v>114</v>
      </c>
      <c r="AG1075" s="68">
        <v>230001</v>
      </c>
      <c r="AH1075" s="68" t="s">
        <v>1370</v>
      </c>
      <c r="AI1075" s="68">
        <v>-18.002179999999999</v>
      </c>
      <c r="AJ1075" s="68">
        <v>-70.237229999999997</v>
      </c>
      <c r="AK1075" s="68"/>
      <c r="AL1075" s="68"/>
      <c r="AM1075" s="68">
        <v>11</v>
      </c>
      <c r="AN1075" s="68" t="s">
        <v>126</v>
      </c>
      <c r="AO1075" s="68">
        <v>1</v>
      </c>
      <c r="AP1075" s="68" t="s">
        <v>116</v>
      </c>
      <c r="AQ1075" s="68" t="s">
        <v>117</v>
      </c>
      <c r="AR1075" s="68">
        <v>150</v>
      </c>
      <c r="AS1075" s="68">
        <v>180</v>
      </c>
      <c r="AT1075" s="68">
        <v>330</v>
      </c>
      <c r="AU1075" s="68">
        <v>15</v>
      </c>
      <c r="AV1075" s="68">
        <v>13</v>
      </c>
      <c r="AW1075" s="68" t="s">
        <v>3106</v>
      </c>
      <c r="AX1075" s="68" t="s">
        <v>119</v>
      </c>
    </row>
    <row r="1076" spans="1:50" x14ac:dyDescent="0.25">
      <c r="A1076" s="78" t="s">
        <v>3107</v>
      </c>
      <c r="B1076" s="68">
        <v>0</v>
      </c>
      <c r="C1076" s="68">
        <v>625762</v>
      </c>
      <c r="D1076" s="68" t="s">
        <v>3108</v>
      </c>
      <c r="E1076" s="68" t="s">
        <v>860</v>
      </c>
      <c r="F1076" s="68" t="s">
        <v>861</v>
      </c>
      <c r="G1076" s="68" t="s">
        <v>100</v>
      </c>
      <c r="H1076" s="68" t="s">
        <v>101</v>
      </c>
      <c r="I1076" s="68" t="s">
        <v>102</v>
      </c>
      <c r="J1076" s="68">
        <v>3</v>
      </c>
      <c r="K1076" s="68" t="s">
        <v>103</v>
      </c>
      <c r="L1076" s="68">
        <v>3</v>
      </c>
      <c r="M1076" s="68" t="s">
        <v>129</v>
      </c>
      <c r="N1076" s="68" t="s">
        <v>130</v>
      </c>
      <c r="O1076" s="68" t="s">
        <v>131</v>
      </c>
      <c r="P1076" s="68" t="s">
        <v>3109</v>
      </c>
      <c r="Q1076" s="69" t="s">
        <v>3110</v>
      </c>
      <c r="R1076" s="68"/>
      <c r="S1076" s="68"/>
      <c r="T1076" s="68" t="s">
        <v>3111</v>
      </c>
      <c r="U1076" s="68"/>
      <c r="V1076" s="68" t="s">
        <v>174</v>
      </c>
      <c r="W1076" s="68">
        <v>2301010001</v>
      </c>
      <c r="X1076" s="68">
        <v>126488</v>
      </c>
      <c r="Y1076" s="68" t="s">
        <v>20</v>
      </c>
      <c r="Z1076" s="68">
        <v>1</v>
      </c>
      <c r="AA1076" s="68" t="s">
        <v>113</v>
      </c>
      <c r="AB1076" s="68">
        <v>230101</v>
      </c>
      <c r="AC1076" s="68" t="s">
        <v>20</v>
      </c>
      <c r="AD1076" s="68" t="s">
        <v>20</v>
      </c>
      <c r="AE1076" s="68" t="s">
        <v>20</v>
      </c>
      <c r="AF1076" s="68" t="s">
        <v>114</v>
      </c>
      <c r="AG1076" s="68">
        <v>230001</v>
      </c>
      <c r="AH1076" s="68" t="s">
        <v>1370</v>
      </c>
      <c r="AI1076" s="68">
        <v>-18.02327</v>
      </c>
      <c r="AJ1076" s="68">
        <v>-70.257670000000005</v>
      </c>
      <c r="AK1076" s="68"/>
      <c r="AL1076" s="68"/>
      <c r="AM1076" s="68">
        <v>11</v>
      </c>
      <c r="AN1076" s="68" t="s">
        <v>126</v>
      </c>
      <c r="AO1076" s="68">
        <v>1</v>
      </c>
      <c r="AP1076" s="68" t="s">
        <v>116</v>
      </c>
      <c r="AQ1076" s="68" t="s">
        <v>117</v>
      </c>
      <c r="AR1076" s="68">
        <v>32</v>
      </c>
      <c r="AS1076" s="68">
        <v>20</v>
      </c>
      <c r="AT1076" s="68">
        <v>52</v>
      </c>
      <c r="AU1076" s="68">
        <v>4</v>
      </c>
      <c r="AV1076" s="68">
        <v>4</v>
      </c>
      <c r="AW1076" s="68" t="s">
        <v>3112</v>
      </c>
      <c r="AX1076" s="68" t="s">
        <v>119</v>
      </c>
    </row>
    <row r="1077" spans="1:50" x14ac:dyDescent="0.25">
      <c r="A1077" s="78" t="s">
        <v>3113</v>
      </c>
      <c r="B1077" s="68">
        <v>0</v>
      </c>
      <c r="C1077" s="68">
        <v>809110</v>
      </c>
      <c r="D1077" s="68" t="s">
        <v>3114</v>
      </c>
      <c r="E1077" s="68" t="s">
        <v>860</v>
      </c>
      <c r="F1077" s="68" t="s">
        <v>861</v>
      </c>
      <c r="G1077" s="68" t="s">
        <v>100</v>
      </c>
      <c r="H1077" s="68" t="s">
        <v>101</v>
      </c>
      <c r="I1077" s="68" t="s">
        <v>102</v>
      </c>
      <c r="J1077" s="68">
        <v>3</v>
      </c>
      <c r="K1077" s="68" t="s">
        <v>103</v>
      </c>
      <c r="L1077" s="68">
        <v>1</v>
      </c>
      <c r="M1077" s="68" t="s">
        <v>104</v>
      </c>
      <c r="N1077" s="68" t="s">
        <v>149</v>
      </c>
      <c r="O1077" s="68" t="s">
        <v>150</v>
      </c>
      <c r="P1077" s="68" t="s">
        <v>3115</v>
      </c>
      <c r="Q1077" s="68">
        <v>425826</v>
      </c>
      <c r="R1077" s="68"/>
      <c r="S1077" s="68"/>
      <c r="T1077" s="68" t="s">
        <v>3116</v>
      </c>
      <c r="U1077" s="68"/>
      <c r="V1077" s="68"/>
      <c r="W1077" s="68">
        <v>2301010001</v>
      </c>
      <c r="X1077" s="68">
        <v>126488</v>
      </c>
      <c r="Y1077" s="68" t="s">
        <v>20</v>
      </c>
      <c r="Z1077" s="68">
        <v>1</v>
      </c>
      <c r="AA1077" s="68" t="s">
        <v>113</v>
      </c>
      <c r="AB1077" s="68">
        <v>230101</v>
      </c>
      <c r="AC1077" s="68" t="s">
        <v>20</v>
      </c>
      <c r="AD1077" s="68" t="s">
        <v>20</v>
      </c>
      <c r="AE1077" s="68" t="s">
        <v>20</v>
      </c>
      <c r="AF1077" s="68" t="s">
        <v>114</v>
      </c>
      <c r="AG1077" s="68">
        <v>230001</v>
      </c>
      <c r="AH1077" s="68" t="s">
        <v>1370</v>
      </c>
      <c r="AI1077" s="68">
        <v>-18.008759999999999</v>
      </c>
      <c r="AJ1077" s="68">
        <v>-70.258809999999997</v>
      </c>
      <c r="AK1077" s="68"/>
      <c r="AL1077" s="68"/>
      <c r="AM1077" s="68">
        <v>11</v>
      </c>
      <c r="AN1077" s="68" t="s">
        <v>126</v>
      </c>
      <c r="AO1077" s="68">
        <v>1</v>
      </c>
      <c r="AP1077" s="68" t="s">
        <v>116</v>
      </c>
      <c r="AQ1077" s="68" t="s">
        <v>117</v>
      </c>
      <c r="AR1077" s="68">
        <v>100</v>
      </c>
      <c r="AS1077" s="68">
        <v>107</v>
      </c>
      <c r="AT1077" s="68">
        <v>207</v>
      </c>
      <c r="AU1077" s="68">
        <v>8</v>
      </c>
      <c r="AV1077" s="68">
        <v>8</v>
      </c>
      <c r="AW1077" s="68" t="s">
        <v>3117</v>
      </c>
      <c r="AX1077" s="68" t="s">
        <v>119</v>
      </c>
    </row>
    <row r="1078" spans="1:50" x14ac:dyDescent="0.25">
      <c r="A1078" s="78" t="s">
        <v>3118</v>
      </c>
      <c r="B1078" s="68">
        <v>0</v>
      </c>
      <c r="C1078" s="68">
        <v>486916</v>
      </c>
      <c r="D1078" s="68" t="s">
        <v>3119</v>
      </c>
      <c r="E1078" s="68" t="s">
        <v>860</v>
      </c>
      <c r="F1078" s="68" t="s">
        <v>861</v>
      </c>
      <c r="G1078" s="68" t="s">
        <v>100</v>
      </c>
      <c r="H1078" s="68" t="s">
        <v>101</v>
      </c>
      <c r="I1078" s="68" t="s">
        <v>102</v>
      </c>
      <c r="J1078" s="68">
        <v>3</v>
      </c>
      <c r="K1078" s="68" t="s">
        <v>103</v>
      </c>
      <c r="L1078" s="68">
        <v>3</v>
      </c>
      <c r="M1078" s="68" t="s">
        <v>129</v>
      </c>
      <c r="N1078" s="68" t="s">
        <v>130</v>
      </c>
      <c r="O1078" s="68" t="s">
        <v>131</v>
      </c>
      <c r="P1078" s="68" t="s">
        <v>3120</v>
      </c>
      <c r="Q1078" s="68">
        <v>318657</v>
      </c>
      <c r="R1078" s="68" t="s">
        <v>3121</v>
      </c>
      <c r="S1078" s="68"/>
      <c r="T1078" s="68" t="s">
        <v>3122</v>
      </c>
      <c r="U1078" s="68"/>
      <c r="V1078" s="68" t="s">
        <v>3123</v>
      </c>
      <c r="W1078" s="68">
        <v>2301010001</v>
      </c>
      <c r="X1078" s="68">
        <v>126488</v>
      </c>
      <c r="Y1078" s="68" t="s">
        <v>20</v>
      </c>
      <c r="Z1078" s="68">
        <v>1</v>
      </c>
      <c r="AA1078" s="68" t="s">
        <v>113</v>
      </c>
      <c r="AB1078" s="68">
        <v>230101</v>
      </c>
      <c r="AC1078" s="68" t="s">
        <v>20</v>
      </c>
      <c r="AD1078" s="68" t="s">
        <v>20</v>
      </c>
      <c r="AE1078" s="68" t="s">
        <v>20</v>
      </c>
      <c r="AF1078" s="68" t="s">
        <v>114</v>
      </c>
      <c r="AG1078" s="68">
        <v>230001</v>
      </c>
      <c r="AH1078" s="68" t="s">
        <v>1370</v>
      </c>
      <c r="AI1078" s="68">
        <v>-18.020209999999999</v>
      </c>
      <c r="AJ1078" s="68">
        <v>-70.238939999999999</v>
      </c>
      <c r="AK1078" s="68"/>
      <c r="AL1078" s="68"/>
      <c r="AM1078" s="68">
        <v>11</v>
      </c>
      <c r="AN1078" s="68" t="s">
        <v>126</v>
      </c>
      <c r="AO1078" s="68">
        <v>1</v>
      </c>
      <c r="AP1078" s="68" t="s">
        <v>116</v>
      </c>
      <c r="AQ1078" s="68" t="s">
        <v>117</v>
      </c>
      <c r="AR1078" s="68">
        <v>60</v>
      </c>
      <c r="AS1078" s="68">
        <v>47</v>
      </c>
      <c r="AT1078" s="68">
        <v>107</v>
      </c>
      <c r="AU1078" s="68">
        <v>7</v>
      </c>
      <c r="AV1078" s="68">
        <v>8</v>
      </c>
      <c r="AW1078" s="68" t="s">
        <v>3124</v>
      </c>
      <c r="AX1078" s="68" t="s">
        <v>119</v>
      </c>
    </row>
    <row r="1079" spans="1:50" x14ac:dyDescent="0.25">
      <c r="A1079" s="78" t="s">
        <v>3125</v>
      </c>
      <c r="B1079" s="68">
        <v>0</v>
      </c>
      <c r="C1079" s="68">
        <v>486879</v>
      </c>
      <c r="D1079" s="68" t="s">
        <v>3126</v>
      </c>
      <c r="E1079" s="68" t="s">
        <v>149</v>
      </c>
      <c r="F1079" s="68" t="s">
        <v>255</v>
      </c>
      <c r="G1079" s="68" t="s">
        <v>100</v>
      </c>
      <c r="H1079" s="68" t="s">
        <v>101</v>
      </c>
      <c r="I1079" s="68" t="s">
        <v>102</v>
      </c>
      <c r="J1079" s="68">
        <v>3</v>
      </c>
      <c r="K1079" s="68" t="s">
        <v>103</v>
      </c>
      <c r="L1079" s="68">
        <v>3</v>
      </c>
      <c r="M1079" s="68" t="s">
        <v>129</v>
      </c>
      <c r="N1079" s="68" t="s">
        <v>130</v>
      </c>
      <c r="O1079" s="68" t="s">
        <v>131</v>
      </c>
      <c r="P1079" s="68" t="s">
        <v>3127</v>
      </c>
      <c r="Q1079" s="68">
        <v>415543</v>
      </c>
      <c r="R1079" s="68" t="s">
        <v>3128</v>
      </c>
      <c r="S1079" s="68"/>
      <c r="T1079" s="68" t="s">
        <v>3129</v>
      </c>
      <c r="U1079" s="68"/>
      <c r="V1079" s="68" t="s">
        <v>3130</v>
      </c>
      <c r="W1079" s="68">
        <v>2301010001</v>
      </c>
      <c r="X1079" s="68">
        <v>126488</v>
      </c>
      <c r="Y1079" s="68" t="s">
        <v>20</v>
      </c>
      <c r="Z1079" s="68">
        <v>1</v>
      </c>
      <c r="AA1079" s="68" t="s">
        <v>113</v>
      </c>
      <c r="AB1079" s="68">
        <v>230101</v>
      </c>
      <c r="AC1079" s="68" t="s">
        <v>20</v>
      </c>
      <c r="AD1079" s="68" t="s">
        <v>20</v>
      </c>
      <c r="AE1079" s="68" t="s">
        <v>20</v>
      </c>
      <c r="AF1079" s="68" t="s">
        <v>114</v>
      </c>
      <c r="AG1079" s="68">
        <v>230001</v>
      </c>
      <c r="AH1079" s="68" t="s">
        <v>1370</v>
      </c>
      <c r="AI1079" s="68">
        <v>-18.007370000000002</v>
      </c>
      <c r="AJ1079" s="68">
        <v>-70.243070000000003</v>
      </c>
      <c r="AK1079" s="68"/>
      <c r="AL1079" s="68"/>
      <c r="AM1079" s="68">
        <v>11</v>
      </c>
      <c r="AN1079" s="68" t="s">
        <v>126</v>
      </c>
      <c r="AO1079" s="68">
        <v>1</v>
      </c>
      <c r="AP1079" s="68" t="s">
        <v>116</v>
      </c>
      <c r="AQ1079" s="68" t="s">
        <v>117</v>
      </c>
      <c r="AR1079" s="68">
        <v>79</v>
      </c>
      <c r="AS1079" s="68">
        <v>62</v>
      </c>
      <c r="AT1079" s="68">
        <v>141</v>
      </c>
      <c r="AU1079" s="68">
        <v>11</v>
      </c>
      <c r="AV1079" s="68">
        <v>6</v>
      </c>
      <c r="AW1079" s="68"/>
      <c r="AX1079" s="68" t="s">
        <v>119</v>
      </c>
    </row>
    <row r="1080" spans="1:50" x14ac:dyDescent="0.25">
      <c r="A1080" s="78" t="s">
        <v>3131</v>
      </c>
      <c r="B1080" s="68">
        <v>0</v>
      </c>
      <c r="C1080" s="68">
        <v>486978</v>
      </c>
      <c r="D1080" s="68" t="s">
        <v>3132</v>
      </c>
      <c r="E1080" s="68" t="s">
        <v>860</v>
      </c>
      <c r="F1080" s="68" t="s">
        <v>861</v>
      </c>
      <c r="G1080" s="68" t="s">
        <v>100</v>
      </c>
      <c r="H1080" s="68" t="s">
        <v>101</v>
      </c>
      <c r="I1080" s="68" t="s">
        <v>102</v>
      </c>
      <c r="J1080" s="68">
        <v>3</v>
      </c>
      <c r="K1080" s="68" t="s">
        <v>103</v>
      </c>
      <c r="L1080" s="68">
        <v>3</v>
      </c>
      <c r="M1080" s="68" t="s">
        <v>129</v>
      </c>
      <c r="N1080" s="68" t="s">
        <v>130</v>
      </c>
      <c r="O1080" s="68" t="s">
        <v>131</v>
      </c>
      <c r="P1080" s="68" t="s">
        <v>3133</v>
      </c>
      <c r="Q1080" s="68">
        <v>428544</v>
      </c>
      <c r="R1080" s="68"/>
      <c r="S1080" s="68"/>
      <c r="T1080" s="68" t="s">
        <v>3134</v>
      </c>
      <c r="U1080" s="68"/>
      <c r="V1080" s="68" t="s">
        <v>3135</v>
      </c>
      <c r="W1080" s="68">
        <v>2301010001</v>
      </c>
      <c r="X1080" s="68">
        <v>126488</v>
      </c>
      <c r="Y1080" s="68" t="s">
        <v>20</v>
      </c>
      <c r="Z1080" s="68">
        <v>1</v>
      </c>
      <c r="AA1080" s="68" t="s">
        <v>113</v>
      </c>
      <c r="AB1080" s="68">
        <v>230101</v>
      </c>
      <c r="AC1080" s="68" t="s">
        <v>20</v>
      </c>
      <c r="AD1080" s="68" t="s">
        <v>20</v>
      </c>
      <c r="AE1080" s="68" t="s">
        <v>20</v>
      </c>
      <c r="AF1080" s="68" t="s">
        <v>114</v>
      </c>
      <c r="AG1080" s="68">
        <v>230001</v>
      </c>
      <c r="AH1080" s="68" t="s">
        <v>1370</v>
      </c>
      <c r="AI1080" s="68">
        <v>-18.019929999999999</v>
      </c>
      <c r="AJ1080" s="68">
        <v>-70.254689999999997</v>
      </c>
      <c r="AK1080" s="68"/>
      <c r="AL1080" s="68"/>
      <c r="AM1080" s="68">
        <v>11</v>
      </c>
      <c r="AN1080" s="68" t="s">
        <v>126</v>
      </c>
      <c r="AO1080" s="68">
        <v>1</v>
      </c>
      <c r="AP1080" s="68" t="s">
        <v>116</v>
      </c>
      <c r="AQ1080" s="68" t="s">
        <v>117</v>
      </c>
      <c r="AR1080" s="68">
        <v>7</v>
      </c>
      <c r="AS1080" s="68">
        <v>9</v>
      </c>
      <c r="AT1080" s="68">
        <v>16</v>
      </c>
      <c r="AU1080" s="68">
        <v>2</v>
      </c>
      <c r="AV1080" s="68">
        <v>2</v>
      </c>
      <c r="AW1080" s="69" t="s">
        <v>3136</v>
      </c>
      <c r="AX1080" s="68" t="s">
        <v>119</v>
      </c>
    </row>
    <row r="1081" spans="1:50" x14ac:dyDescent="0.25">
      <c r="A1081" s="78" t="s">
        <v>3137</v>
      </c>
      <c r="B1081" s="68">
        <v>0</v>
      </c>
      <c r="C1081" s="68">
        <v>486191</v>
      </c>
      <c r="D1081" s="68" t="s">
        <v>3138</v>
      </c>
      <c r="E1081" s="68" t="s">
        <v>860</v>
      </c>
      <c r="F1081" s="68" t="s">
        <v>861</v>
      </c>
      <c r="G1081" s="68" t="s">
        <v>100</v>
      </c>
      <c r="H1081" s="68" t="s">
        <v>101</v>
      </c>
      <c r="I1081" s="68" t="s">
        <v>102</v>
      </c>
      <c r="J1081" s="68">
        <v>3</v>
      </c>
      <c r="K1081" s="68" t="s">
        <v>103</v>
      </c>
      <c r="L1081" s="68">
        <v>1</v>
      </c>
      <c r="M1081" s="68" t="s">
        <v>104</v>
      </c>
      <c r="N1081" s="68" t="s">
        <v>105</v>
      </c>
      <c r="O1081" s="68" t="s">
        <v>106</v>
      </c>
      <c r="P1081" s="68" t="s">
        <v>3139</v>
      </c>
      <c r="Q1081" s="68"/>
      <c r="R1081" s="68"/>
      <c r="S1081" s="68"/>
      <c r="T1081" s="68" t="s">
        <v>3140</v>
      </c>
      <c r="U1081" s="68"/>
      <c r="V1081" s="68" t="s">
        <v>3141</v>
      </c>
      <c r="W1081" s="68">
        <v>2301010001</v>
      </c>
      <c r="X1081" s="68">
        <v>126488</v>
      </c>
      <c r="Y1081" s="68" t="s">
        <v>20</v>
      </c>
      <c r="Z1081" s="68">
        <v>1</v>
      </c>
      <c r="AA1081" s="68" t="s">
        <v>113</v>
      </c>
      <c r="AB1081" s="68">
        <v>230101</v>
      </c>
      <c r="AC1081" s="68" t="s">
        <v>20</v>
      </c>
      <c r="AD1081" s="68" t="s">
        <v>20</v>
      </c>
      <c r="AE1081" s="68" t="s">
        <v>20</v>
      </c>
      <c r="AF1081" s="68" t="s">
        <v>114</v>
      </c>
      <c r="AG1081" s="68">
        <v>230001</v>
      </c>
      <c r="AH1081" s="68" t="s">
        <v>1370</v>
      </c>
      <c r="AI1081" s="68">
        <v>-18.029199999999999</v>
      </c>
      <c r="AJ1081" s="68">
        <v>-70.267719999999997</v>
      </c>
      <c r="AK1081" s="68"/>
      <c r="AL1081" s="68"/>
      <c r="AM1081" s="68">
        <v>11</v>
      </c>
      <c r="AN1081" s="68" t="s">
        <v>126</v>
      </c>
      <c r="AO1081" s="68">
        <v>1</v>
      </c>
      <c r="AP1081" s="68" t="s">
        <v>116</v>
      </c>
      <c r="AQ1081" s="68" t="s">
        <v>117</v>
      </c>
      <c r="AR1081" s="68">
        <v>110</v>
      </c>
      <c r="AS1081" s="68">
        <v>96</v>
      </c>
      <c r="AT1081" s="68">
        <v>206</v>
      </c>
      <c r="AU1081" s="68">
        <v>11</v>
      </c>
      <c r="AV1081" s="68">
        <v>10</v>
      </c>
      <c r="AW1081" s="69" t="s">
        <v>3142</v>
      </c>
      <c r="AX1081" s="68" t="s">
        <v>119</v>
      </c>
    </row>
    <row r="1082" spans="1:50" x14ac:dyDescent="0.25">
      <c r="A1082" s="77" t="s">
        <v>5538</v>
      </c>
      <c r="B1082" s="68">
        <v>0</v>
      </c>
      <c r="C1082" s="68">
        <v>487384</v>
      </c>
      <c r="D1082" s="68" t="s">
        <v>3143</v>
      </c>
      <c r="E1082" s="68" t="s">
        <v>860</v>
      </c>
      <c r="F1082" s="68" t="s">
        <v>861</v>
      </c>
      <c r="G1082" s="68" t="s">
        <v>100</v>
      </c>
      <c r="H1082" s="68" t="s">
        <v>101</v>
      </c>
      <c r="I1082" s="68" t="s">
        <v>102</v>
      </c>
      <c r="J1082" s="68">
        <v>3</v>
      </c>
      <c r="K1082" s="68" t="s">
        <v>103</v>
      </c>
      <c r="L1082" s="68">
        <v>3</v>
      </c>
      <c r="M1082" s="68" t="s">
        <v>129</v>
      </c>
      <c r="N1082" s="68" t="s">
        <v>130</v>
      </c>
      <c r="O1082" s="68" t="s">
        <v>131</v>
      </c>
      <c r="P1082" s="68" t="s">
        <v>3144</v>
      </c>
      <c r="Q1082" s="68">
        <v>247866</v>
      </c>
      <c r="R1082" s="68"/>
      <c r="S1082" s="68"/>
      <c r="T1082" s="68" t="s">
        <v>3145</v>
      </c>
      <c r="U1082" s="68"/>
      <c r="V1082" s="68"/>
      <c r="W1082" s="68">
        <v>2301010001</v>
      </c>
      <c r="X1082" s="68">
        <v>126488</v>
      </c>
      <c r="Y1082" s="68" t="s">
        <v>20</v>
      </c>
      <c r="Z1082" s="68">
        <v>1</v>
      </c>
      <c r="AA1082" s="68" t="s">
        <v>113</v>
      </c>
      <c r="AB1082" s="68">
        <v>230101</v>
      </c>
      <c r="AC1082" s="68" t="s">
        <v>20</v>
      </c>
      <c r="AD1082" s="68" t="s">
        <v>20</v>
      </c>
      <c r="AE1082" s="68" t="s">
        <v>20</v>
      </c>
      <c r="AF1082" s="68" t="s">
        <v>114</v>
      </c>
      <c r="AG1082" s="68">
        <v>230001</v>
      </c>
      <c r="AH1082" s="68" t="s">
        <v>1370</v>
      </c>
      <c r="AI1082" s="68">
        <v>-18.021380000000001</v>
      </c>
      <c r="AJ1082" s="68">
        <v>-70.253960000000006</v>
      </c>
      <c r="AK1082" s="68"/>
      <c r="AL1082" s="68"/>
      <c r="AM1082" s="68">
        <v>11</v>
      </c>
      <c r="AN1082" s="68" t="s">
        <v>126</v>
      </c>
      <c r="AO1082" s="68">
        <v>1</v>
      </c>
      <c r="AP1082" s="68" t="s">
        <v>116</v>
      </c>
      <c r="AQ1082" s="68" t="s">
        <v>117</v>
      </c>
      <c r="AR1082" s="68">
        <v>13</v>
      </c>
      <c r="AS1082" s="68">
        <v>3</v>
      </c>
      <c r="AT1082" s="68">
        <v>16</v>
      </c>
      <c r="AU1082" s="68">
        <v>2</v>
      </c>
      <c r="AV1082" s="68">
        <v>2</v>
      </c>
      <c r="AW1082" s="68"/>
      <c r="AX1082" s="68" t="s">
        <v>119</v>
      </c>
    </row>
    <row r="1083" spans="1:50" x14ac:dyDescent="0.25">
      <c r="A1083" s="77" t="s">
        <v>5539</v>
      </c>
      <c r="B1083" s="68">
        <v>0</v>
      </c>
      <c r="C1083" s="68">
        <v>487039</v>
      </c>
      <c r="D1083" s="68" t="s">
        <v>3146</v>
      </c>
      <c r="E1083" s="68" t="s">
        <v>860</v>
      </c>
      <c r="F1083" s="68" t="s">
        <v>861</v>
      </c>
      <c r="G1083" s="68" t="s">
        <v>100</v>
      </c>
      <c r="H1083" s="68" t="s">
        <v>101</v>
      </c>
      <c r="I1083" s="68" t="s">
        <v>102</v>
      </c>
      <c r="J1083" s="68">
        <v>3</v>
      </c>
      <c r="K1083" s="68" t="s">
        <v>103</v>
      </c>
      <c r="L1083" s="68">
        <v>3</v>
      </c>
      <c r="M1083" s="68" t="s">
        <v>129</v>
      </c>
      <c r="N1083" s="68" t="s">
        <v>130</v>
      </c>
      <c r="O1083" s="68" t="s">
        <v>131</v>
      </c>
      <c r="P1083" s="68" t="s">
        <v>3147</v>
      </c>
      <c r="Q1083" s="68">
        <v>426698</v>
      </c>
      <c r="R1083" s="68"/>
      <c r="S1083" s="68"/>
      <c r="T1083" s="68" t="s">
        <v>3148</v>
      </c>
      <c r="U1083" s="68"/>
      <c r="V1083" s="68" t="s">
        <v>3149</v>
      </c>
      <c r="W1083" s="68">
        <v>2301010001</v>
      </c>
      <c r="X1083" s="68">
        <v>126488</v>
      </c>
      <c r="Y1083" s="68" t="s">
        <v>20</v>
      </c>
      <c r="Z1083" s="68">
        <v>1</v>
      </c>
      <c r="AA1083" s="68" t="s">
        <v>113</v>
      </c>
      <c r="AB1083" s="68">
        <v>230101</v>
      </c>
      <c r="AC1083" s="68" t="s">
        <v>20</v>
      </c>
      <c r="AD1083" s="68" t="s">
        <v>20</v>
      </c>
      <c r="AE1083" s="68" t="s">
        <v>20</v>
      </c>
      <c r="AF1083" s="68" t="s">
        <v>114</v>
      </c>
      <c r="AG1083" s="68">
        <v>230001</v>
      </c>
      <c r="AH1083" s="68" t="s">
        <v>1370</v>
      </c>
      <c r="AI1083" s="68">
        <v>-18.002780000000001</v>
      </c>
      <c r="AJ1083" s="68">
        <v>-70.248570000000001</v>
      </c>
      <c r="AK1083" s="68"/>
      <c r="AL1083" s="68"/>
      <c r="AM1083" s="68">
        <v>11</v>
      </c>
      <c r="AN1083" s="68" t="s">
        <v>126</v>
      </c>
      <c r="AO1083" s="68">
        <v>1</v>
      </c>
      <c r="AP1083" s="68" t="s">
        <v>116</v>
      </c>
      <c r="AQ1083" s="68" t="s">
        <v>117</v>
      </c>
      <c r="AR1083" s="68">
        <v>23</v>
      </c>
      <c r="AS1083" s="68">
        <v>25</v>
      </c>
      <c r="AT1083" s="68">
        <v>48</v>
      </c>
      <c r="AU1083" s="68">
        <v>4</v>
      </c>
      <c r="AV1083" s="68">
        <v>5</v>
      </c>
      <c r="AW1083" s="68" t="s">
        <v>3150</v>
      </c>
      <c r="AX1083" s="68" t="s">
        <v>119</v>
      </c>
    </row>
    <row r="1084" spans="1:50" x14ac:dyDescent="0.25">
      <c r="A1084" s="77" t="s">
        <v>5540</v>
      </c>
      <c r="B1084" s="68">
        <v>0</v>
      </c>
      <c r="C1084" s="68">
        <v>706310</v>
      </c>
      <c r="D1084" s="68" t="s">
        <v>3151</v>
      </c>
      <c r="E1084" s="68" t="s">
        <v>149</v>
      </c>
      <c r="F1084" s="68" t="s">
        <v>255</v>
      </c>
      <c r="G1084" s="68" t="s">
        <v>100</v>
      </c>
      <c r="H1084" s="68" t="s">
        <v>101</v>
      </c>
      <c r="I1084" s="68" t="s">
        <v>102</v>
      </c>
      <c r="J1084" s="68">
        <v>3</v>
      </c>
      <c r="K1084" s="68" t="s">
        <v>103</v>
      </c>
      <c r="L1084" s="68">
        <v>3</v>
      </c>
      <c r="M1084" s="68" t="s">
        <v>129</v>
      </c>
      <c r="N1084" s="68" t="s">
        <v>130</v>
      </c>
      <c r="O1084" s="68" t="s">
        <v>131</v>
      </c>
      <c r="P1084" s="68" t="s">
        <v>3152</v>
      </c>
      <c r="Q1084" s="68" t="s">
        <v>3153</v>
      </c>
      <c r="R1084" s="68" t="s">
        <v>3154</v>
      </c>
      <c r="S1084" s="68" t="s">
        <v>3155</v>
      </c>
      <c r="T1084" s="68" t="s">
        <v>3156</v>
      </c>
      <c r="U1084" s="68"/>
      <c r="V1084" s="68" t="s">
        <v>3157</v>
      </c>
      <c r="W1084" s="68">
        <v>2301010001</v>
      </c>
      <c r="X1084" s="68">
        <v>126488</v>
      </c>
      <c r="Y1084" s="68" t="s">
        <v>20</v>
      </c>
      <c r="Z1084" s="68">
        <v>1</v>
      </c>
      <c r="AA1084" s="68" t="s">
        <v>113</v>
      </c>
      <c r="AB1084" s="68">
        <v>230101</v>
      </c>
      <c r="AC1084" s="68" t="s">
        <v>20</v>
      </c>
      <c r="AD1084" s="68" t="s">
        <v>20</v>
      </c>
      <c r="AE1084" s="68" t="s">
        <v>20</v>
      </c>
      <c r="AF1084" s="68" t="s">
        <v>114</v>
      </c>
      <c r="AG1084" s="68">
        <v>230001</v>
      </c>
      <c r="AH1084" s="68" t="s">
        <v>1370</v>
      </c>
      <c r="AI1084" s="68">
        <v>-18.00459</v>
      </c>
      <c r="AJ1084" s="68">
        <v>-70.240449999999996</v>
      </c>
      <c r="AK1084" s="68"/>
      <c r="AL1084" s="68"/>
      <c r="AM1084" s="68">
        <v>11</v>
      </c>
      <c r="AN1084" s="68" t="s">
        <v>126</v>
      </c>
      <c r="AO1084" s="68">
        <v>1</v>
      </c>
      <c r="AP1084" s="68" t="s">
        <v>116</v>
      </c>
      <c r="AQ1084" s="68" t="s">
        <v>117</v>
      </c>
      <c r="AR1084" s="68">
        <v>5</v>
      </c>
      <c r="AS1084" s="68">
        <v>11</v>
      </c>
      <c r="AT1084" s="68">
        <v>16</v>
      </c>
      <c r="AU1084" s="68">
        <v>3</v>
      </c>
      <c r="AV1084" s="68">
        <v>3</v>
      </c>
      <c r="AW1084" s="68" t="s">
        <v>3158</v>
      </c>
      <c r="AX1084" s="68" t="s">
        <v>119</v>
      </c>
    </row>
    <row r="1085" spans="1:50" x14ac:dyDescent="0.25">
      <c r="A1085" s="78" t="s">
        <v>3159</v>
      </c>
      <c r="B1085" s="68">
        <v>0</v>
      </c>
      <c r="C1085" s="68">
        <v>486959</v>
      </c>
      <c r="D1085" s="68" t="s">
        <v>1543</v>
      </c>
      <c r="E1085" s="68" t="s">
        <v>149</v>
      </c>
      <c r="F1085" s="68" t="s">
        <v>255</v>
      </c>
      <c r="G1085" s="68" t="s">
        <v>100</v>
      </c>
      <c r="H1085" s="68" t="s">
        <v>101</v>
      </c>
      <c r="I1085" s="68" t="s">
        <v>102</v>
      </c>
      <c r="J1085" s="68">
        <v>3</v>
      </c>
      <c r="K1085" s="68" t="s">
        <v>103</v>
      </c>
      <c r="L1085" s="68">
        <v>3</v>
      </c>
      <c r="M1085" s="68" t="s">
        <v>129</v>
      </c>
      <c r="N1085" s="68" t="s">
        <v>130</v>
      </c>
      <c r="O1085" s="68" t="s">
        <v>131</v>
      </c>
      <c r="P1085" s="68" t="s">
        <v>3160</v>
      </c>
      <c r="Q1085" s="68">
        <v>242895</v>
      </c>
      <c r="R1085" s="68"/>
      <c r="S1085" s="68"/>
      <c r="T1085" s="68" t="s">
        <v>3161</v>
      </c>
      <c r="U1085" s="68"/>
      <c r="V1085" s="68"/>
      <c r="W1085" s="68">
        <v>2301010001</v>
      </c>
      <c r="X1085" s="68">
        <v>126488</v>
      </c>
      <c r="Y1085" s="68" t="s">
        <v>20</v>
      </c>
      <c r="Z1085" s="68">
        <v>1</v>
      </c>
      <c r="AA1085" s="68" t="s">
        <v>113</v>
      </c>
      <c r="AB1085" s="68">
        <v>230101</v>
      </c>
      <c r="AC1085" s="68" t="s">
        <v>20</v>
      </c>
      <c r="AD1085" s="68" t="s">
        <v>20</v>
      </c>
      <c r="AE1085" s="68" t="s">
        <v>20</v>
      </c>
      <c r="AF1085" s="68" t="s">
        <v>114</v>
      </c>
      <c r="AG1085" s="68">
        <v>230001</v>
      </c>
      <c r="AH1085" s="68" t="s">
        <v>1370</v>
      </c>
      <c r="AI1085" s="68">
        <v>-18.011790000000001</v>
      </c>
      <c r="AJ1085" s="68">
        <v>-70.243589999999998</v>
      </c>
      <c r="AK1085" s="68"/>
      <c r="AL1085" s="68"/>
      <c r="AM1085" s="68">
        <v>11</v>
      </c>
      <c r="AN1085" s="68" t="s">
        <v>126</v>
      </c>
      <c r="AO1085" s="68">
        <v>1</v>
      </c>
      <c r="AP1085" s="68" t="s">
        <v>116</v>
      </c>
      <c r="AQ1085" s="68" t="s">
        <v>117</v>
      </c>
      <c r="AR1085" s="68">
        <v>18</v>
      </c>
      <c r="AS1085" s="68">
        <v>19</v>
      </c>
      <c r="AT1085" s="68">
        <v>37</v>
      </c>
      <c r="AU1085" s="68">
        <v>3</v>
      </c>
      <c r="AV1085" s="68">
        <v>3</v>
      </c>
      <c r="AW1085" s="69" t="s">
        <v>3162</v>
      </c>
      <c r="AX1085" s="68" t="s">
        <v>119</v>
      </c>
    </row>
    <row r="1086" spans="1:50" x14ac:dyDescent="0.25">
      <c r="A1086" s="78" t="s">
        <v>3163</v>
      </c>
      <c r="B1086" s="68">
        <v>0</v>
      </c>
      <c r="C1086" s="68">
        <v>294583</v>
      </c>
      <c r="D1086" s="68" t="s">
        <v>3164</v>
      </c>
      <c r="E1086" s="68" t="s">
        <v>860</v>
      </c>
      <c r="F1086" s="68" t="s">
        <v>861</v>
      </c>
      <c r="G1086" s="68" t="s">
        <v>100</v>
      </c>
      <c r="H1086" s="68" t="s">
        <v>101</v>
      </c>
      <c r="I1086" s="68" t="s">
        <v>102</v>
      </c>
      <c r="J1086" s="68">
        <v>3</v>
      </c>
      <c r="K1086" s="68" t="s">
        <v>103</v>
      </c>
      <c r="L1086" s="68">
        <v>3</v>
      </c>
      <c r="M1086" s="68" t="s">
        <v>129</v>
      </c>
      <c r="N1086" s="68" t="s">
        <v>130</v>
      </c>
      <c r="O1086" s="68" t="s">
        <v>131</v>
      </c>
      <c r="P1086" s="68" t="s">
        <v>3165</v>
      </c>
      <c r="Q1086" s="68">
        <v>244456</v>
      </c>
      <c r="R1086" s="68" t="s">
        <v>3166</v>
      </c>
      <c r="S1086" s="68" t="s">
        <v>3167</v>
      </c>
      <c r="T1086" s="68" t="s">
        <v>1337</v>
      </c>
      <c r="U1086" s="68"/>
      <c r="V1086" s="68" t="s">
        <v>3098</v>
      </c>
      <c r="W1086" s="68">
        <v>2301010001</v>
      </c>
      <c r="X1086" s="68">
        <v>126488</v>
      </c>
      <c r="Y1086" s="68" t="s">
        <v>20</v>
      </c>
      <c r="Z1086" s="68">
        <v>1</v>
      </c>
      <c r="AA1086" s="68" t="s">
        <v>113</v>
      </c>
      <c r="AB1086" s="68">
        <v>230101</v>
      </c>
      <c r="AC1086" s="68" t="s">
        <v>20</v>
      </c>
      <c r="AD1086" s="68" t="s">
        <v>20</v>
      </c>
      <c r="AE1086" s="68" t="s">
        <v>20</v>
      </c>
      <c r="AF1086" s="68" t="s">
        <v>114</v>
      </c>
      <c r="AG1086" s="68">
        <v>230001</v>
      </c>
      <c r="AH1086" s="68" t="s">
        <v>1370</v>
      </c>
      <c r="AI1086" s="68">
        <v>-18.021750000000001</v>
      </c>
      <c r="AJ1086" s="68">
        <v>-70.268690000000007</v>
      </c>
      <c r="AK1086" s="68"/>
      <c r="AL1086" s="68"/>
      <c r="AM1086" s="68">
        <v>11</v>
      </c>
      <c r="AN1086" s="68" t="s">
        <v>126</v>
      </c>
      <c r="AO1086" s="68">
        <v>1</v>
      </c>
      <c r="AP1086" s="68" t="s">
        <v>116</v>
      </c>
      <c r="AQ1086" s="68" t="s">
        <v>117</v>
      </c>
      <c r="AR1086" s="68">
        <v>40</v>
      </c>
      <c r="AS1086" s="68">
        <v>29</v>
      </c>
      <c r="AT1086" s="68">
        <v>69</v>
      </c>
      <c r="AU1086" s="68">
        <v>4</v>
      </c>
      <c r="AV1086" s="68">
        <v>4</v>
      </c>
      <c r="AW1086" s="69" t="s">
        <v>3168</v>
      </c>
      <c r="AX1086" s="68" t="s">
        <v>119</v>
      </c>
    </row>
    <row r="1087" spans="1:50" x14ac:dyDescent="0.25">
      <c r="A1087" s="78" t="s">
        <v>3169</v>
      </c>
      <c r="B1087" s="68">
        <v>0</v>
      </c>
      <c r="C1087" s="68">
        <v>486153</v>
      </c>
      <c r="D1087" s="68">
        <v>400</v>
      </c>
      <c r="E1087" s="68" t="s">
        <v>149</v>
      </c>
      <c r="F1087" s="68" t="s">
        <v>255</v>
      </c>
      <c r="G1087" s="68" t="s">
        <v>100</v>
      </c>
      <c r="H1087" s="68" t="s">
        <v>101</v>
      </c>
      <c r="I1087" s="68" t="s">
        <v>102</v>
      </c>
      <c r="J1087" s="68">
        <v>3</v>
      </c>
      <c r="K1087" s="68" t="s">
        <v>103</v>
      </c>
      <c r="L1087" s="68">
        <v>1</v>
      </c>
      <c r="M1087" s="68" t="s">
        <v>104</v>
      </c>
      <c r="N1087" s="68" t="s">
        <v>105</v>
      </c>
      <c r="O1087" s="68" t="s">
        <v>106</v>
      </c>
      <c r="P1087" s="68" t="s">
        <v>3170</v>
      </c>
      <c r="Q1087" s="68"/>
      <c r="R1087" s="68" t="s">
        <v>3171</v>
      </c>
      <c r="S1087" s="68"/>
      <c r="T1087" s="68" t="s">
        <v>3172</v>
      </c>
      <c r="U1087" s="68"/>
      <c r="V1087" s="68" t="s">
        <v>3173</v>
      </c>
      <c r="W1087" s="68">
        <v>2301010001</v>
      </c>
      <c r="X1087" s="68">
        <v>126488</v>
      </c>
      <c r="Y1087" s="68" t="s">
        <v>20</v>
      </c>
      <c r="Z1087" s="68">
        <v>1</v>
      </c>
      <c r="AA1087" s="68" t="s">
        <v>113</v>
      </c>
      <c r="AB1087" s="68">
        <v>230101</v>
      </c>
      <c r="AC1087" s="68" t="s">
        <v>20</v>
      </c>
      <c r="AD1087" s="68" t="s">
        <v>20</v>
      </c>
      <c r="AE1087" s="68" t="s">
        <v>20</v>
      </c>
      <c r="AF1087" s="68" t="s">
        <v>114</v>
      </c>
      <c r="AG1087" s="68">
        <v>230001</v>
      </c>
      <c r="AH1087" s="68" t="s">
        <v>1370</v>
      </c>
      <c r="AI1087" s="68">
        <v>-18.039809999999999</v>
      </c>
      <c r="AJ1087" s="68">
        <v>-70.281409999999994</v>
      </c>
      <c r="AK1087" s="68"/>
      <c r="AL1087" s="68"/>
      <c r="AM1087" s="68">
        <v>11</v>
      </c>
      <c r="AN1087" s="68" t="s">
        <v>126</v>
      </c>
      <c r="AO1087" s="68">
        <v>1</v>
      </c>
      <c r="AP1087" s="68" t="s">
        <v>116</v>
      </c>
      <c r="AQ1087" s="68" t="s">
        <v>117</v>
      </c>
      <c r="AR1087" s="68">
        <v>24</v>
      </c>
      <c r="AS1087" s="68">
        <v>16</v>
      </c>
      <c r="AT1087" s="68">
        <v>40</v>
      </c>
      <c r="AU1087" s="68">
        <v>2</v>
      </c>
      <c r="AV1087" s="68">
        <v>2</v>
      </c>
      <c r="AW1087" s="68" t="s">
        <v>3174</v>
      </c>
      <c r="AX1087" s="68" t="s">
        <v>119</v>
      </c>
    </row>
    <row r="1088" spans="1:50" x14ac:dyDescent="0.25">
      <c r="A1088" s="78" t="s">
        <v>3175</v>
      </c>
      <c r="B1088" s="68">
        <v>0</v>
      </c>
      <c r="C1088" s="68">
        <v>486054</v>
      </c>
      <c r="D1088" s="68">
        <v>333</v>
      </c>
      <c r="E1088" s="68" t="s">
        <v>149</v>
      </c>
      <c r="F1088" s="68" t="s">
        <v>255</v>
      </c>
      <c r="G1088" s="68" t="s">
        <v>100</v>
      </c>
      <c r="H1088" s="68" t="s">
        <v>101</v>
      </c>
      <c r="I1088" s="68" t="s">
        <v>102</v>
      </c>
      <c r="J1088" s="68">
        <v>3</v>
      </c>
      <c r="K1088" s="68" t="s">
        <v>103</v>
      </c>
      <c r="L1088" s="68">
        <v>1</v>
      </c>
      <c r="M1088" s="68" t="s">
        <v>104</v>
      </c>
      <c r="N1088" s="68" t="s">
        <v>105</v>
      </c>
      <c r="O1088" s="68" t="s">
        <v>106</v>
      </c>
      <c r="P1088" s="68" t="s">
        <v>3176</v>
      </c>
      <c r="Q1088" s="68">
        <v>300530</v>
      </c>
      <c r="R1088" s="68"/>
      <c r="S1088" s="68"/>
      <c r="T1088" s="68" t="s">
        <v>471</v>
      </c>
      <c r="U1088" s="68"/>
      <c r="V1088" s="68"/>
      <c r="W1088" s="68"/>
      <c r="X1088" s="68">
        <v>565966</v>
      </c>
      <c r="Y1088" s="68" t="s">
        <v>3123</v>
      </c>
      <c r="Z1088" s="68">
        <v>1</v>
      </c>
      <c r="AA1088" s="68" t="s">
        <v>113</v>
      </c>
      <c r="AB1088" s="68">
        <v>230101</v>
      </c>
      <c r="AC1088" s="68" t="s">
        <v>20</v>
      </c>
      <c r="AD1088" s="68" t="s">
        <v>20</v>
      </c>
      <c r="AE1088" s="68" t="s">
        <v>20</v>
      </c>
      <c r="AF1088" s="68" t="s">
        <v>114</v>
      </c>
      <c r="AG1088" s="68">
        <v>230001</v>
      </c>
      <c r="AH1088" s="68" t="s">
        <v>1370</v>
      </c>
      <c r="AI1088" s="68">
        <v>-18.018599999999999</v>
      </c>
      <c r="AJ1088" s="68">
        <v>-70.237899999999996</v>
      </c>
      <c r="AK1088" s="68"/>
      <c r="AL1088" s="68"/>
      <c r="AM1088" s="68">
        <v>11</v>
      </c>
      <c r="AN1088" s="68" t="s">
        <v>126</v>
      </c>
      <c r="AO1088" s="68">
        <v>1</v>
      </c>
      <c r="AP1088" s="68" t="s">
        <v>116</v>
      </c>
      <c r="AQ1088" s="68" t="s">
        <v>117</v>
      </c>
      <c r="AR1088" s="68">
        <v>38</v>
      </c>
      <c r="AS1088" s="68">
        <v>41</v>
      </c>
      <c r="AT1088" s="68">
        <v>79</v>
      </c>
      <c r="AU1088" s="68">
        <v>3</v>
      </c>
      <c r="AV1088" s="68">
        <v>3</v>
      </c>
      <c r="AW1088" s="68" t="s">
        <v>2658</v>
      </c>
      <c r="AX1088" s="68" t="s">
        <v>119</v>
      </c>
    </row>
    <row r="1089" spans="1:50" x14ac:dyDescent="0.25">
      <c r="A1089" s="78" t="s">
        <v>3177</v>
      </c>
      <c r="B1089" s="68">
        <v>0</v>
      </c>
      <c r="C1089" s="68">
        <v>486327</v>
      </c>
      <c r="D1089" s="68" t="s">
        <v>3178</v>
      </c>
      <c r="E1089" s="68" t="s">
        <v>860</v>
      </c>
      <c r="F1089" s="68" t="s">
        <v>861</v>
      </c>
      <c r="G1089" s="68" t="s">
        <v>100</v>
      </c>
      <c r="H1089" s="68" t="s">
        <v>101</v>
      </c>
      <c r="I1089" s="68" t="s">
        <v>102</v>
      </c>
      <c r="J1089" s="68">
        <v>3</v>
      </c>
      <c r="K1089" s="68" t="s">
        <v>103</v>
      </c>
      <c r="L1089" s="68">
        <v>1</v>
      </c>
      <c r="M1089" s="68" t="s">
        <v>104</v>
      </c>
      <c r="N1089" s="68" t="s">
        <v>105</v>
      </c>
      <c r="O1089" s="68" t="s">
        <v>106</v>
      </c>
      <c r="P1089" s="68" t="s">
        <v>3179</v>
      </c>
      <c r="Q1089" s="68">
        <v>425800</v>
      </c>
      <c r="R1089" s="68" t="s">
        <v>3180</v>
      </c>
      <c r="S1089" s="68"/>
      <c r="T1089" s="68" t="s">
        <v>3181</v>
      </c>
      <c r="U1089" s="68"/>
      <c r="V1089" s="68"/>
      <c r="W1089" s="68">
        <v>2301010001</v>
      </c>
      <c r="X1089" s="68">
        <v>126488</v>
      </c>
      <c r="Y1089" s="68" t="s">
        <v>20</v>
      </c>
      <c r="Z1089" s="68">
        <v>1</v>
      </c>
      <c r="AA1089" s="68" t="s">
        <v>113</v>
      </c>
      <c r="AB1089" s="68">
        <v>230101</v>
      </c>
      <c r="AC1089" s="68" t="s">
        <v>20</v>
      </c>
      <c r="AD1089" s="68" t="s">
        <v>20</v>
      </c>
      <c r="AE1089" s="68" t="s">
        <v>20</v>
      </c>
      <c r="AF1089" s="68" t="s">
        <v>114</v>
      </c>
      <c r="AG1089" s="68">
        <v>230001</v>
      </c>
      <c r="AH1089" s="68" t="s">
        <v>1370</v>
      </c>
      <c r="AI1089" s="68">
        <v>-18.008559999999999</v>
      </c>
      <c r="AJ1089" s="68">
        <v>-70.235780000000005</v>
      </c>
      <c r="AK1089" s="68"/>
      <c r="AL1089" s="68"/>
      <c r="AM1089" s="68">
        <v>11</v>
      </c>
      <c r="AN1089" s="68" t="s">
        <v>126</v>
      </c>
      <c r="AO1089" s="68">
        <v>1</v>
      </c>
      <c r="AP1089" s="68" t="s">
        <v>116</v>
      </c>
      <c r="AQ1089" s="68" t="s">
        <v>117</v>
      </c>
      <c r="AR1089" s="68">
        <v>61</v>
      </c>
      <c r="AS1089" s="68">
        <v>73</v>
      </c>
      <c r="AT1089" s="68">
        <v>134</v>
      </c>
      <c r="AU1089" s="68">
        <v>10</v>
      </c>
      <c r="AV1089" s="68">
        <v>9</v>
      </c>
      <c r="AW1089" s="68"/>
      <c r="AX1089" s="68" t="s">
        <v>119</v>
      </c>
    </row>
    <row r="1090" spans="1:50" x14ac:dyDescent="0.25">
      <c r="A1090" s="78" t="s">
        <v>3182</v>
      </c>
      <c r="B1090" s="68">
        <v>0</v>
      </c>
      <c r="C1090" s="68">
        <v>485926</v>
      </c>
      <c r="D1090" s="68" t="s">
        <v>3183</v>
      </c>
      <c r="E1090" s="68" t="s">
        <v>149</v>
      </c>
      <c r="F1090" s="68" t="s">
        <v>255</v>
      </c>
      <c r="G1090" s="68" t="s">
        <v>100</v>
      </c>
      <c r="H1090" s="68" t="s">
        <v>101</v>
      </c>
      <c r="I1090" s="68" t="s">
        <v>102</v>
      </c>
      <c r="J1090" s="68">
        <v>3</v>
      </c>
      <c r="K1090" s="68" t="s">
        <v>103</v>
      </c>
      <c r="L1090" s="68">
        <v>1</v>
      </c>
      <c r="M1090" s="68" t="s">
        <v>104</v>
      </c>
      <c r="N1090" s="68" t="s">
        <v>105</v>
      </c>
      <c r="O1090" s="68" t="s">
        <v>106</v>
      </c>
      <c r="P1090" s="68" t="s">
        <v>3184</v>
      </c>
      <c r="Q1090" s="68">
        <v>423077</v>
      </c>
      <c r="R1090" s="68" t="s">
        <v>3185</v>
      </c>
      <c r="S1090" s="68"/>
      <c r="T1090" s="68" t="s">
        <v>3186</v>
      </c>
      <c r="U1090" s="68"/>
      <c r="V1090" s="68" t="s">
        <v>555</v>
      </c>
      <c r="W1090" s="68">
        <v>2301010001</v>
      </c>
      <c r="X1090" s="68">
        <v>126488</v>
      </c>
      <c r="Y1090" s="68" t="s">
        <v>20</v>
      </c>
      <c r="Z1090" s="68">
        <v>1</v>
      </c>
      <c r="AA1090" s="68" t="s">
        <v>113</v>
      </c>
      <c r="AB1090" s="68">
        <v>230101</v>
      </c>
      <c r="AC1090" s="68" t="s">
        <v>20</v>
      </c>
      <c r="AD1090" s="68" t="s">
        <v>20</v>
      </c>
      <c r="AE1090" s="68" t="s">
        <v>20</v>
      </c>
      <c r="AF1090" s="68" t="s">
        <v>114</v>
      </c>
      <c r="AG1090" s="68">
        <v>230001</v>
      </c>
      <c r="AH1090" s="68" t="s">
        <v>1370</v>
      </c>
      <c r="AI1090" s="68">
        <v>-18.000820000000001</v>
      </c>
      <c r="AJ1090" s="68">
        <v>-70.244299999999996</v>
      </c>
      <c r="AK1090" s="68"/>
      <c r="AL1090" s="68"/>
      <c r="AM1090" s="68">
        <v>11</v>
      </c>
      <c r="AN1090" s="68" t="s">
        <v>126</v>
      </c>
      <c r="AO1090" s="68">
        <v>1</v>
      </c>
      <c r="AP1090" s="68" t="s">
        <v>116</v>
      </c>
      <c r="AQ1090" s="68" t="s">
        <v>117</v>
      </c>
      <c r="AR1090" s="68">
        <v>73</v>
      </c>
      <c r="AS1090" s="68">
        <v>85</v>
      </c>
      <c r="AT1090" s="68">
        <v>158</v>
      </c>
      <c r="AU1090" s="68">
        <v>6</v>
      </c>
      <c r="AV1090" s="68">
        <v>6</v>
      </c>
      <c r="AW1090" s="69" t="s">
        <v>3187</v>
      </c>
      <c r="AX1090" s="68" t="s">
        <v>119</v>
      </c>
    </row>
    <row r="1091" spans="1:50" x14ac:dyDescent="0.25">
      <c r="A1091" s="78" t="s">
        <v>3188</v>
      </c>
      <c r="B1091" s="68">
        <v>0</v>
      </c>
      <c r="C1091" s="68">
        <v>486049</v>
      </c>
      <c r="D1091" s="68" t="s">
        <v>3189</v>
      </c>
      <c r="E1091" s="68" t="s">
        <v>149</v>
      </c>
      <c r="F1091" s="68" t="s">
        <v>255</v>
      </c>
      <c r="G1091" s="68" t="s">
        <v>100</v>
      </c>
      <c r="H1091" s="68" t="s">
        <v>101</v>
      </c>
      <c r="I1091" s="68" t="s">
        <v>102</v>
      </c>
      <c r="J1091" s="68">
        <v>3</v>
      </c>
      <c r="K1091" s="68" t="s">
        <v>103</v>
      </c>
      <c r="L1091" s="68">
        <v>1</v>
      </c>
      <c r="M1091" s="68" t="s">
        <v>104</v>
      </c>
      <c r="N1091" s="68" t="s">
        <v>105</v>
      </c>
      <c r="O1091" s="68" t="s">
        <v>106</v>
      </c>
      <c r="P1091" s="68" t="s">
        <v>3190</v>
      </c>
      <c r="Q1091" s="68">
        <v>318563</v>
      </c>
      <c r="R1091" s="68"/>
      <c r="S1091" s="68"/>
      <c r="T1091" s="68" t="s">
        <v>3191</v>
      </c>
      <c r="U1091" s="68"/>
      <c r="V1091" s="68" t="s">
        <v>555</v>
      </c>
      <c r="W1091" s="68">
        <v>2301010001</v>
      </c>
      <c r="X1091" s="68">
        <v>126488</v>
      </c>
      <c r="Y1091" s="68" t="s">
        <v>20</v>
      </c>
      <c r="Z1091" s="68">
        <v>1</v>
      </c>
      <c r="AA1091" s="68" t="s">
        <v>113</v>
      </c>
      <c r="AB1091" s="68">
        <v>230101</v>
      </c>
      <c r="AC1091" s="68" t="s">
        <v>20</v>
      </c>
      <c r="AD1091" s="68" t="s">
        <v>20</v>
      </c>
      <c r="AE1091" s="68" t="s">
        <v>20</v>
      </c>
      <c r="AF1091" s="68" t="s">
        <v>114</v>
      </c>
      <c r="AG1091" s="68">
        <v>230001</v>
      </c>
      <c r="AH1091" s="68" t="s">
        <v>1370</v>
      </c>
      <c r="AI1091" s="68">
        <v>-17.999099999999999</v>
      </c>
      <c r="AJ1091" s="68">
        <v>-70.244680000000002</v>
      </c>
      <c r="AK1091" s="68"/>
      <c r="AL1091" s="68"/>
      <c r="AM1091" s="68">
        <v>11</v>
      </c>
      <c r="AN1091" s="68" t="s">
        <v>126</v>
      </c>
      <c r="AO1091" s="68">
        <v>1</v>
      </c>
      <c r="AP1091" s="68" t="s">
        <v>116</v>
      </c>
      <c r="AQ1091" s="68" t="s">
        <v>117</v>
      </c>
      <c r="AR1091" s="68">
        <v>95</v>
      </c>
      <c r="AS1091" s="68">
        <v>89</v>
      </c>
      <c r="AT1091" s="68">
        <v>184</v>
      </c>
      <c r="AU1091" s="68">
        <v>8</v>
      </c>
      <c r="AV1091" s="68">
        <v>8</v>
      </c>
      <c r="AW1091" s="68" t="s">
        <v>1407</v>
      </c>
      <c r="AX1091" s="68" t="s">
        <v>119</v>
      </c>
    </row>
    <row r="1092" spans="1:50" x14ac:dyDescent="0.25">
      <c r="A1092" s="78" t="s">
        <v>3192</v>
      </c>
      <c r="B1092" s="68">
        <v>0</v>
      </c>
      <c r="C1092" s="68">
        <v>485974</v>
      </c>
      <c r="D1092" s="68" t="s">
        <v>3193</v>
      </c>
      <c r="E1092" s="68" t="s">
        <v>149</v>
      </c>
      <c r="F1092" s="68" t="s">
        <v>255</v>
      </c>
      <c r="G1092" s="68" t="s">
        <v>100</v>
      </c>
      <c r="H1092" s="68" t="s">
        <v>101</v>
      </c>
      <c r="I1092" s="68" t="s">
        <v>102</v>
      </c>
      <c r="J1092" s="68">
        <v>3</v>
      </c>
      <c r="K1092" s="68" t="s">
        <v>103</v>
      </c>
      <c r="L1092" s="68">
        <v>1</v>
      </c>
      <c r="M1092" s="68" t="s">
        <v>104</v>
      </c>
      <c r="N1092" s="68" t="s">
        <v>105</v>
      </c>
      <c r="O1092" s="68" t="s">
        <v>106</v>
      </c>
      <c r="P1092" s="68" t="s">
        <v>3194</v>
      </c>
      <c r="Q1092" s="68">
        <v>506061</v>
      </c>
      <c r="R1092" s="68" t="s">
        <v>3195</v>
      </c>
      <c r="S1092" s="68"/>
      <c r="T1092" s="68" t="s">
        <v>3196</v>
      </c>
      <c r="U1092" s="68"/>
      <c r="V1092" s="68"/>
      <c r="W1092" s="68">
        <v>2301010001</v>
      </c>
      <c r="X1092" s="68">
        <v>126488</v>
      </c>
      <c r="Y1092" s="68" t="s">
        <v>20</v>
      </c>
      <c r="Z1092" s="68">
        <v>1</v>
      </c>
      <c r="AA1092" s="68" t="s">
        <v>113</v>
      </c>
      <c r="AB1092" s="68">
        <v>230101</v>
      </c>
      <c r="AC1092" s="68" t="s">
        <v>20</v>
      </c>
      <c r="AD1092" s="68" t="s">
        <v>20</v>
      </c>
      <c r="AE1092" s="68" t="s">
        <v>20</v>
      </c>
      <c r="AF1092" s="68" t="s">
        <v>114</v>
      </c>
      <c r="AG1092" s="68">
        <v>230001</v>
      </c>
      <c r="AH1092" s="68" t="s">
        <v>1370</v>
      </c>
      <c r="AI1092" s="68">
        <v>-18.0077</v>
      </c>
      <c r="AJ1092" s="68">
        <v>-70.247950000000003</v>
      </c>
      <c r="AK1092" s="68"/>
      <c r="AL1092" s="68"/>
      <c r="AM1092" s="68">
        <v>13</v>
      </c>
      <c r="AN1092" s="68" t="s">
        <v>147</v>
      </c>
      <c r="AO1092" s="68">
        <v>1</v>
      </c>
      <c r="AP1092" s="68" t="s">
        <v>116</v>
      </c>
      <c r="AQ1092" s="68" t="s">
        <v>117</v>
      </c>
      <c r="AR1092" s="68">
        <v>111</v>
      </c>
      <c r="AS1092" s="68">
        <v>123</v>
      </c>
      <c r="AT1092" s="68">
        <v>234</v>
      </c>
      <c r="AU1092" s="68">
        <v>11</v>
      </c>
      <c r="AV1092" s="68">
        <v>9</v>
      </c>
      <c r="AW1092" s="68"/>
      <c r="AX1092" s="68" t="s">
        <v>119</v>
      </c>
    </row>
    <row r="1093" spans="1:50" x14ac:dyDescent="0.25">
      <c r="A1093" s="78" t="s">
        <v>3197</v>
      </c>
      <c r="B1093" s="68">
        <v>0</v>
      </c>
      <c r="C1093" s="68">
        <v>485969</v>
      </c>
      <c r="D1093" s="68" t="s">
        <v>3198</v>
      </c>
      <c r="E1093" s="68" t="s">
        <v>149</v>
      </c>
      <c r="F1093" s="68" t="s">
        <v>255</v>
      </c>
      <c r="G1093" s="68" t="s">
        <v>100</v>
      </c>
      <c r="H1093" s="68" t="s">
        <v>101</v>
      </c>
      <c r="I1093" s="68" t="s">
        <v>102</v>
      </c>
      <c r="J1093" s="68">
        <v>3</v>
      </c>
      <c r="K1093" s="68" t="s">
        <v>103</v>
      </c>
      <c r="L1093" s="68">
        <v>1</v>
      </c>
      <c r="M1093" s="68" t="s">
        <v>104</v>
      </c>
      <c r="N1093" s="68" t="s">
        <v>105</v>
      </c>
      <c r="O1093" s="68" t="s">
        <v>106</v>
      </c>
      <c r="P1093" s="68" t="s">
        <v>3199</v>
      </c>
      <c r="Q1093" s="68"/>
      <c r="R1093" s="68"/>
      <c r="S1093" s="68"/>
      <c r="T1093" s="68" t="s">
        <v>3200</v>
      </c>
      <c r="U1093" s="68"/>
      <c r="V1093" s="68" t="s">
        <v>2847</v>
      </c>
      <c r="W1093" s="68">
        <v>2301010001</v>
      </c>
      <c r="X1093" s="68">
        <v>126488</v>
      </c>
      <c r="Y1093" s="68" t="s">
        <v>20</v>
      </c>
      <c r="Z1093" s="68">
        <v>1</v>
      </c>
      <c r="AA1093" s="68" t="s">
        <v>113</v>
      </c>
      <c r="AB1093" s="68">
        <v>230101</v>
      </c>
      <c r="AC1093" s="68" t="s">
        <v>20</v>
      </c>
      <c r="AD1093" s="68" t="s">
        <v>20</v>
      </c>
      <c r="AE1093" s="68" t="s">
        <v>20</v>
      </c>
      <c r="AF1093" s="68" t="s">
        <v>114</v>
      </c>
      <c r="AG1093" s="68">
        <v>230001</v>
      </c>
      <c r="AH1093" s="68" t="s">
        <v>1370</v>
      </c>
      <c r="AI1093" s="68">
        <v>-17.999549999999999</v>
      </c>
      <c r="AJ1093" s="68">
        <v>-70.235680000000002</v>
      </c>
      <c r="AK1093" s="68"/>
      <c r="AL1093" s="68"/>
      <c r="AM1093" s="68">
        <v>11</v>
      </c>
      <c r="AN1093" s="68" t="s">
        <v>126</v>
      </c>
      <c r="AO1093" s="68">
        <v>1</v>
      </c>
      <c r="AP1093" s="68" t="s">
        <v>116</v>
      </c>
      <c r="AQ1093" s="68" t="s">
        <v>117</v>
      </c>
      <c r="AR1093" s="68">
        <v>43</v>
      </c>
      <c r="AS1093" s="68">
        <v>58</v>
      </c>
      <c r="AT1093" s="68">
        <v>101</v>
      </c>
      <c r="AU1093" s="68">
        <v>4</v>
      </c>
      <c r="AV1093" s="68">
        <v>4</v>
      </c>
      <c r="AW1093" s="69" t="s">
        <v>3201</v>
      </c>
      <c r="AX1093" s="68" t="s">
        <v>119</v>
      </c>
    </row>
    <row r="1094" spans="1:50" x14ac:dyDescent="0.25">
      <c r="A1094" s="78" t="s">
        <v>3202</v>
      </c>
      <c r="B1094" s="68">
        <v>0</v>
      </c>
      <c r="C1094" s="68">
        <v>485907</v>
      </c>
      <c r="D1094" s="68" t="s">
        <v>3203</v>
      </c>
      <c r="E1094" s="68" t="s">
        <v>149</v>
      </c>
      <c r="F1094" s="68" t="s">
        <v>255</v>
      </c>
      <c r="G1094" s="68" t="s">
        <v>100</v>
      </c>
      <c r="H1094" s="68" t="s">
        <v>101</v>
      </c>
      <c r="I1094" s="68" t="s">
        <v>102</v>
      </c>
      <c r="J1094" s="68">
        <v>3</v>
      </c>
      <c r="K1094" s="68" t="s">
        <v>103</v>
      </c>
      <c r="L1094" s="68">
        <v>1</v>
      </c>
      <c r="M1094" s="68" t="s">
        <v>104</v>
      </c>
      <c r="N1094" s="68" t="s">
        <v>105</v>
      </c>
      <c r="O1094" s="68" t="s">
        <v>106</v>
      </c>
      <c r="P1094" s="68" t="s">
        <v>3204</v>
      </c>
      <c r="Q1094" s="68">
        <v>965850012</v>
      </c>
      <c r="R1094" s="68"/>
      <c r="S1094" s="68"/>
      <c r="T1094" s="68" t="s">
        <v>3205</v>
      </c>
      <c r="U1094" s="68"/>
      <c r="V1094" s="68"/>
      <c r="W1094" s="68">
        <v>2301010001</v>
      </c>
      <c r="X1094" s="68">
        <v>126488</v>
      </c>
      <c r="Y1094" s="68" t="s">
        <v>20</v>
      </c>
      <c r="Z1094" s="68">
        <v>1</v>
      </c>
      <c r="AA1094" s="68" t="s">
        <v>113</v>
      </c>
      <c r="AB1094" s="68">
        <v>230101</v>
      </c>
      <c r="AC1094" s="68" t="s">
        <v>20</v>
      </c>
      <c r="AD1094" s="68" t="s">
        <v>20</v>
      </c>
      <c r="AE1094" s="68" t="s">
        <v>20</v>
      </c>
      <c r="AF1094" s="68" t="s">
        <v>114</v>
      </c>
      <c r="AG1094" s="68">
        <v>230001</v>
      </c>
      <c r="AH1094" s="68" t="s">
        <v>1370</v>
      </c>
      <c r="AI1094" s="68">
        <v>-18.01407</v>
      </c>
      <c r="AJ1094" s="68">
        <v>-70.252610000000004</v>
      </c>
      <c r="AK1094" s="68"/>
      <c r="AL1094" s="68"/>
      <c r="AM1094" s="68">
        <v>11</v>
      </c>
      <c r="AN1094" s="68" t="s">
        <v>126</v>
      </c>
      <c r="AO1094" s="68">
        <v>1</v>
      </c>
      <c r="AP1094" s="68" t="s">
        <v>116</v>
      </c>
      <c r="AQ1094" s="68" t="s">
        <v>117</v>
      </c>
      <c r="AR1094" s="68">
        <v>92</v>
      </c>
      <c r="AS1094" s="68">
        <v>99</v>
      </c>
      <c r="AT1094" s="68">
        <v>191</v>
      </c>
      <c r="AU1094" s="68">
        <v>9</v>
      </c>
      <c r="AV1094" s="68">
        <v>8</v>
      </c>
      <c r="AW1094" s="68" t="s">
        <v>3206</v>
      </c>
      <c r="AX1094" s="68" t="s">
        <v>119</v>
      </c>
    </row>
    <row r="1095" spans="1:50" x14ac:dyDescent="0.25">
      <c r="A1095" s="78" t="s">
        <v>3207</v>
      </c>
      <c r="B1095" s="68">
        <v>0</v>
      </c>
      <c r="C1095" s="68">
        <v>486841</v>
      </c>
      <c r="D1095" s="68" t="s">
        <v>3208</v>
      </c>
      <c r="E1095" s="68" t="s">
        <v>149</v>
      </c>
      <c r="F1095" s="68" t="s">
        <v>255</v>
      </c>
      <c r="G1095" s="68" t="s">
        <v>100</v>
      </c>
      <c r="H1095" s="68" t="s">
        <v>101</v>
      </c>
      <c r="I1095" s="68" t="s">
        <v>102</v>
      </c>
      <c r="J1095" s="68">
        <v>2</v>
      </c>
      <c r="K1095" s="68" t="s">
        <v>2766</v>
      </c>
      <c r="L1095" s="68">
        <v>3</v>
      </c>
      <c r="M1095" s="68" t="s">
        <v>129</v>
      </c>
      <c r="N1095" s="68" t="s">
        <v>130</v>
      </c>
      <c r="O1095" s="68" t="s">
        <v>131</v>
      </c>
      <c r="P1095" s="68" t="s">
        <v>3209</v>
      </c>
      <c r="Q1095" s="68">
        <v>424721</v>
      </c>
      <c r="R1095" s="68" t="s">
        <v>3210</v>
      </c>
      <c r="S1095" s="68"/>
      <c r="T1095" s="68" t="s">
        <v>3211</v>
      </c>
      <c r="U1095" s="68"/>
      <c r="V1095" s="68"/>
      <c r="W1095" s="68">
        <v>2301010001</v>
      </c>
      <c r="X1095" s="68">
        <v>126488</v>
      </c>
      <c r="Y1095" s="68" t="s">
        <v>20</v>
      </c>
      <c r="Z1095" s="68">
        <v>1</v>
      </c>
      <c r="AA1095" s="68" t="s">
        <v>113</v>
      </c>
      <c r="AB1095" s="68">
        <v>230101</v>
      </c>
      <c r="AC1095" s="68" t="s">
        <v>20</v>
      </c>
      <c r="AD1095" s="68" t="s">
        <v>20</v>
      </c>
      <c r="AE1095" s="68" t="s">
        <v>20</v>
      </c>
      <c r="AF1095" s="68" t="s">
        <v>114</v>
      </c>
      <c r="AG1095" s="68">
        <v>230001</v>
      </c>
      <c r="AH1095" s="68" t="s">
        <v>1370</v>
      </c>
      <c r="AI1095" s="68">
        <v>-18.018889999999999</v>
      </c>
      <c r="AJ1095" s="68">
        <v>-70.249629999999996</v>
      </c>
      <c r="AK1095" s="68"/>
      <c r="AL1095" s="68"/>
      <c r="AM1095" s="68">
        <v>11</v>
      </c>
      <c r="AN1095" s="68" t="s">
        <v>126</v>
      </c>
      <c r="AO1095" s="68">
        <v>1</v>
      </c>
      <c r="AP1095" s="68" t="s">
        <v>116</v>
      </c>
      <c r="AQ1095" s="68" t="s">
        <v>117</v>
      </c>
      <c r="AR1095" s="68">
        <v>0</v>
      </c>
      <c r="AS1095" s="68">
        <v>96</v>
      </c>
      <c r="AT1095" s="68">
        <v>96</v>
      </c>
      <c r="AU1095" s="68">
        <v>11</v>
      </c>
      <c r="AV1095" s="68">
        <v>5</v>
      </c>
      <c r="AW1095" s="68" t="s">
        <v>3212</v>
      </c>
      <c r="AX1095" s="68" t="s">
        <v>119</v>
      </c>
    </row>
    <row r="1096" spans="1:50" x14ac:dyDescent="0.25">
      <c r="A1096" s="78" t="s">
        <v>3213</v>
      </c>
      <c r="B1096" s="68">
        <v>0</v>
      </c>
      <c r="C1096" s="68">
        <v>485912</v>
      </c>
      <c r="D1096" s="68" t="s">
        <v>3214</v>
      </c>
      <c r="E1096" s="68" t="s">
        <v>149</v>
      </c>
      <c r="F1096" s="68" t="s">
        <v>255</v>
      </c>
      <c r="G1096" s="68" t="s">
        <v>100</v>
      </c>
      <c r="H1096" s="68" t="s">
        <v>101</v>
      </c>
      <c r="I1096" s="68" t="s">
        <v>102</v>
      </c>
      <c r="J1096" s="68">
        <v>3</v>
      </c>
      <c r="K1096" s="68" t="s">
        <v>103</v>
      </c>
      <c r="L1096" s="68">
        <v>1</v>
      </c>
      <c r="M1096" s="68" t="s">
        <v>104</v>
      </c>
      <c r="N1096" s="68" t="s">
        <v>105</v>
      </c>
      <c r="O1096" s="68" t="s">
        <v>106</v>
      </c>
      <c r="P1096" s="68" t="s">
        <v>3215</v>
      </c>
      <c r="Q1096" s="68">
        <v>411318</v>
      </c>
      <c r="R1096" s="68"/>
      <c r="S1096" s="68"/>
      <c r="T1096" s="68" t="s">
        <v>3216</v>
      </c>
      <c r="U1096" s="68"/>
      <c r="V1096" s="68" t="s">
        <v>3130</v>
      </c>
      <c r="W1096" s="68">
        <v>2301010001</v>
      </c>
      <c r="X1096" s="68">
        <v>126488</v>
      </c>
      <c r="Y1096" s="68" t="s">
        <v>20</v>
      </c>
      <c r="Z1096" s="68">
        <v>1</v>
      </c>
      <c r="AA1096" s="68" t="s">
        <v>113</v>
      </c>
      <c r="AB1096" s="68">
        <v>230101</v>
      </c>
      <c r="AC1096" s="68" t="s">
        <v>20</v>
      </c>
      <c r="AD1096" s="68" t="s">
        <v>20</v>
      </c>
      <c r="AE1096" s="68" t="s">
        <v>20</v>
      </c>
      <c r="AF1096" s="68" t="s">
        <v>114</v>
      </c>
      <c r="AG1096" s="68">
        <v>230001</v>
      </c>
      <c r="AH1096" s="68" t="s">
        <v>1370</v>
      </c>
      <c r="AI1096" s="68">
        <v>-18.007400000000001</v>
      </c>
      <c r="AJ1096" s="68">
        <v>-70.244219999999999</v>
      </c>
      <c r="AK1096" s="68"/>
      <c r="AL1096" s="68"/>
      <c r="AM1096" s="68">
        <v>11</v>
      </c>
      <c r="AN1096" s="68" t="s">
        <v>126</v>
      </c>
      <c r="AO1096" s="68">
        <v>1</v>
      </c>
      <c r="AP1096" s="68" t="s">
        <v>116</v>
      </c>
      <c r="AQ1096" s="68" t="s">
        <v>117</v>
      </c>
      <c r="AR1096" s="68">
        <v>105</v>
      </c>
      <c r="AS1096" s="68">
        <v>93</v>
      </c>
      <c r="AT1096" s="68">
        <v>198</v>
      </c>
      <c r="AU1096" s="68">
        <v>10</v>
      </c>
      <c r="AV1096" s="68">
        <v>9</v>
      </c>
      <c r="AW1096" s="69" t="s">
        <v>3217</v>
      </c>
      <c r="AX1096" s="68" t="s">
        <v>119</v>
      </c>
    </row>
    <row r="1097" spans="1:50" x14ac:dyDescent="0.25">
      <c r="A1097" s="78" t="s">
        <v>3218</v>
      </c>
      <c r="B1097" s="68">
        <v>0</v>
      </c>
      <c r="C1097" s="68">
        <v>486011</v>
      </c>
      <c r="D1097" s="68" t="s">
        <v>3219</v>
      </c>
      <c r="E1097" s="68" t="s">
        <v>149</v>
      </c>
      <c r="F1097" s="68" t="s">
        <v>255</v>
      </c>
      <c r="G1097" s="68" t="s">
        <v>100</v>
      </c>
      <c r="H1097" s="68" t="s">
        <v>101</v>
      </c>
      <c r="I1097" s="68" t="s">
        <v>102</v>
      </c>
      <c r="J1097" s="68">
        <v>3</v>
      </c>
      <c r="K1097" s="68" t="s">
        <v>103</v>
      </c>
      <c r="L1097" s="68">
        <v>1</v>
      </c>
      <c r="M1097" s="68" t="s">
        <v>104</v>
      </c>
      <c r="N1097" s="68" t="s">
        <v>105</v>
      </c>
      <c r="O1097" s="68" t="s">
        <v>106</v>
      </c>
      <c r="P1097" s="68" t="s">
        <v>3220</v>
      </c>
      <c r="Q1097" s="68">
        <v>952693671</v>
      </c>
      <c r="R1097" s="68" t="s">
        <v>3221</v>
      </c>
      <c r="S1097" s="68"/>
      <c r="T1097" s="68" t="s">
        <v>3222</v>
      </c>
      <c r="U1097" s="68"/>
      <c r="V1097" s="68" t="s">
        <v>3093</v>
      </c>
      <c r="W1097" s="68">
        <v>2301010001</v>
      </c>
      <c r="X1097" s="68">
        <v>126488</v>
      </c>
      <c r="Y1097" s="68" t="s">
        <v>20</v>
      </c>
      <c r="Z1097" s="68">
        <v>1</v>
      </c>
      <c r="AA1097" s="68" t="s">
        <v>113</v>
      </c>
      <c r="AB1097" s="68">
        <v>230101</v>
      </c>
      <c r="AC1097" s="68" t="s">
        <v>20</v>
      </c>
      <c r="AD1097" s="68" t="s">
        <v>20</v>
      </c>
      <c r="AE1097" s="68" t="s">
        <v>20</v>
      </c>
      <c r="AF1097" s="68" t="s">
        <v>114</v>
      </c>
      <c r="AG1097" s="68">
        <v>230001</v>
      </c>
      <c r="AH1097" s="68" t="s">
        <v>1370</v>
      </c>
      <c r="AI1097" s="68">
        <v>-18.015429999999999</v>
      </c>
      <c r="AJ1097" s="68">
        <v>-70.233289999999997</v>
      </c>
      <c r="AK1097" s="68"/>
      <c r="AL1097" s="68"/>
      <c r="AM1097" s="68">
        <v>11</v>
      </c>
      <c r="AN1097" s="68" t="s">
        <v>126</v>
      </c>
      <c r="AO1097" s="68">
        <v>1</v>
      </c>
      <c r="AP1097" s="68" t="s">
        <v>116</v>
      </c>
      <c r="AQ1097" s="68" t="s">
        <v>117</v>
      </c>
      <c r="AR1097" s="68">
        <v>53</v>
      </c>
      <c r="AS1097" s="68">
        <v>54</v>
      </c>
      <c r="AT1097" s="68">
        <v>107</v>
      </c>
      <c r="AU1097" s="68">
        <v>4</v>
      </c>
      <c r="AV1097" s="68">
        <v>4</v>
      </c>
      <c r="AW1097" s="68" t="s">
        <v>3223</v>
      </c>
      <c r="AX1097" s="68" t="s">
        <v>119</v>
      </c>
    </row>
    <row r="1098" spans="1:50" x14ac:dyDescent="0.25">
      <c r="A1098" s="78" t="s">
        <v>3224</v>
      </c>
      <c r="B1098" s="68">
        <v>0</v>
      </c>
      <c r="C1098" s="68">
        <v>485945</v>
      </c>
      <c r="D1098" s="68" t="s">
        <v>3225</v>
      </c>
      <c r="E1098" s="68" t="s">
        <v>149</v>
      </c>
      <c r="F1098" s="68" t="s">
        <v>255</v>
      </c>
      <c r="G1098" s="68" t="s">
        <v>100</v>
      </c>
      <c r="H1098" s="68" t="s">
        <v>101</v>
      </c>
      <c r="I1098" s="68" t="s">
        <v>102</v>
      </c>
      <c r="J1098" s="68">
        <v>3</v>
      </c>
      <c r="K1098" s="68" t="s">
        <v>103</v>
      </c>
      <c r="L1098" s="68">
        <v>1</v>
      </c>
      <c r="M1098" s="68" t="s">
        <v>104</v>
      </c>
      <c r="N1098" s="68" t="s">
        <v>105</v>
      </c>
      <c r="O1098" s="68" t="s">
        <v>106</v>
      </c>
      <c r="P1098" s="68" t="s">
        <v>3226</v>
      </c>
      <c r="Q1098" s="68">
        <v>411299</v>
      </c>
      <c r="R1098" s="68"/>
      <c r="S1098" s="68"/>
      <c r="T1098" s="68" t="s">
        <v>3227</v>
      </c>
      <c r="U1098" s="68"/>
      <c r="V1098" s="68"/>
      <c r="W1098" s="68">
        <v>2301020001</v>
      </c>
      <c r="X1098" s="68">
        <v>550435</v>
      </c>
      <c r="Y1098" s="68" t="s">
        <v>3228</v>
      </c>
      <c r="Z1098" s="68">
        <v>1</v>
      </c>
      <c r="AA1098" s="68" t="s">
        <v>113</v>
      </c>
      <c r="AB1098" s="68">
        <v>230101</v>
      </c>
      <c r="AC1098" s="68" t="s">
        <v>20</v>
      </c>
      <c r="AD1098" s="68" t="s">
        <v>20</v>
      </c>
      <c r="AE1098" s="68" t="s">
        <v>20</v>
      </c>
      <c r="AF1098" s="68" t="s">
        <v>114</v>
      </c>
      <c r="AG1098" s="68">
        <v>230001</v>
      </c>
      <c r="AH1098" s="68" t="s">
        <v>1370</v>
      </c>
      <c r="AI1098" s="68">
        <v>-17.998159999999999</v>
      </c>
      <c r="AJ1098" s="68">
        <v>-70.251639999999995</v>
      </c>
      <c r="AK1098" s="68"/>
      <c r="AL1098" s="68"/>
      <c r="AM1098" s="68">
        <v>11</v>
      </c>
      <c r="AN1098" s="68" t="s">
        <v>126</v>
      </c>
      <c r="AO1098" s="68">
        <v>1</v>
      </c>
      <c r="AP1098" s="68" t="s">
        <v>116</v>
      </c>
      <c r="AQ1098" s="68" t="s">
        <v>117</v>
      </c>
      <c r="AR1098" s="68">
        <v>97</v>
      </c>
      <c r="AS1098" s="68">
        <v>84</v>
      </c>
      <c r="AT1098" s="68">
        <v>181</v>
      </c>
      <c r="AU1098" s="68">
        <v>9</v>
      </c>
      <c r="AV1098" s="68">
        <v>8</v>
      </c>
      <c r="AW1098" s="68"/>
      <c r="AX1098" s="68" t="s">
        <v>119</v>
      </c>
    </row>
    <row r="1099" spans="1:50" x14ac:dyDescent="0.25">
      <c r="A1099" s="77" t="s">
        <v>5541</v>
      </c>
      <c r="B1099" s="68">
        <v>0</v>
      </c>
      <c r="C1099" s="68">
        <v>487044</v>
      </c>
      <c r="D1099" s="68" t="s">
        <v>3229</v>
      </c>
      <c r="E1099" s="68" t="s">
        <v>149</v>
      </c>
      <c r="F1099" s="68" t="s">
        <v>255</v>
      </c>
      <c r="G1099" s="68" t="s">
        <v>100</v>
      </c>
      <c r="H1099" s="68" t="s">
        <v>101</v>
      </c>
      <c r="I1099" s="68" t="s">
        <v>102</v>
      </c>
      <c r="J1099" s="68">
        <v>3</v>
      </c>
      <c r="K1099" s="68" t="s">
        <v>103</v>
      </c>
      <c r="L1099" s="68">
        <v>3</v>
      </c>
      <c r="M1099" s="68" t="s">
        <v>129</v>
      </c>
      <c r="N1099" s="68" t="s">
        <v>130</v>
      </c>
      <c r="O1099" s="68" t="s">
        <v>131</v>
      </c>
      <c r="P1099" s="68" t="s">
        <v>3230</v>
      </c>
      <c r="Q1099" s="68">
        <v>242435</v>
      </c>
      <c r="R1099" s="68"/>
      <c r="S1099" s="68"/>
      <c r="T1099" s="68" t="s">
        <v>3231</v>
      </c>
      <c r="U1099" s="68"/>
      <c r="V1099" s="68"/>
      <c r="W1099" s="68">
        <v>2301010001</v>
      </c>
      <c r="X1099" s="68">
        <v>126488</v>
      </c>
      <c r="Y1099" s="68" t="s">
        <v>20</v>
      </c>
      <c r="Z1099" s="68">
        <v>1</v>
      </c>
      <c r="AA1099" s="68" t="s">
        <v>113</v>
      </c>
      <c r="AB1099" s="68">
        <v>230101</v>
      </c>
      <c r="AC1099" s="68" t="s">
        <v>20</v>
      </c>
      <c r="AD1099" s="68" t="s">
        <v>20</v>
      </c>
      <c r="AE1099" s="68" t="s">
        <v>20</v>
      </c>
      <c r="AF1099" s="68" t="s">
        <v>114</v>
      </c>
      <c r="AG1099" s="68">
        <v>230001</v>
      </c>
      <c r="AH1099" s="68" t="s">
        <v>1370</v>
      </c>
      <c r="AI1099" s="68">
        <v>-18.014520000000001</v>
      </c>
      <c r="AJ1099" s="68">
        <v>-70.246809999999996</v>
      </c>
      <c r="AK1099" s="68"/>
      <c r="AL1099" s="68"/>
      <c r="AM1099" s="68">
        <v>11</v>
      </c>
      <c r="AN1099" s="68" t="s">
        <v>126</v>
      </c>
      <c r="AO1099" s="68">
        <v>1</v>
      </c>
      <c r="AP1099" s="68" t="s">
        <v>116</v>
      </c>
      <c r="AQ1099" s="68" t="s">
        <v>117</v>
      </c>
      <c r="AR1099" s="68">
        <v>44</v>
      </c>
      <c r="AS1099" s="68">
        <v>23</v>
      </c>
      <c r="AT1099" s="68">
        <v>67</v>
      </c>
      <c r="AU1099" s="68">
        <v>5</v>
      </c>
      <c r="AV1099" s="68">
        <v>5</v>
      </c>
      <c r="AW1099" s="68"/>
      <c r="AX1099" s="68" t="s">
        <v>119</v>
      </c>
    </row>
    <row r="1100" spans="1:50" x14ac:dyDescent="0.25">
      <c r="A1100" s="78" t="s">
        <v>3232</v>
      </c>
      <c r="B1100" s="68">
        <v>0</v>
      </c>
      <c r="C1100" s="68">
        <v>485950</v>
      </c>
      <c r="D1100" s="68" t="s">
        <v>3233</v>
      </c>
      <c r="E1100" s="68" t="s">
        <v>149</v>
      </c>
      <c r="F1100" s="68" t="s">
        <v>255</v>
      </c>
      <c r="G1100" s="68" t="s">
        <v>100</v>
      </c>
      <c r="H1100" s="68" t="s">
        <v>101</v>
      </c>
      <c r="I1100" s="68" t="s">
        <v>102</v>
      </c>
      <c r="J1100" s="68">
        <v>3</v>
      </c>
      <c r="K1100" s="68" t="s">
        <v>103</v>
      </c>
      <c r="L1100" s="68">
        <v>1</v>
      </c>
      <c r="M1100" s="68" t="s">
        <v>104</v>
      </c>
      <c r="N1100" s="68" t="s">
        <v>105</v>
      </c>
      <c r="O1100" s="68" t="s">
        <v>106</v>
      </c>
      <c r="P1100" s="68" t="s">
        <v>3234</v>
      </c>
      <c r="Q1100" s="68">
        <v>425074</v>
      </c>
      <c r="R1100" s="68" t="s">
        <v>3235</v>
      </c>
      <c r="S1100" s="68"/>
      <c r="T1100" s="68" t="s">
        <v>3236</v>
      </c>
      <c r="U1100" s="68"/>
      <c r="V1100" s="68" t="s">
        <v>3237</v>
      </c>
      <c r="W1100" s="68">
        <v>2301010001</v>
      </c>
      <c r="X1100" s="68">
        <v>126488</v>
      </c>
      <c r="Y1100" s="68" t="s">
        <v>20</v>
      </c>
      <c r="Z1100" s="68">
        <v>1</v>
      </c>
      <c r="AA1100" s="68" t="s">
        <v>113</v>
      </c>
      <c r="AB1100" s="68">
        <v>230101</v>
      </c>
      <c r="AC1100" s="68" t="s">
        <v>20</v>
      </c>
      <c r="AD1100" s="68" t="s">
        <v>20</v>
      </c>
      <c r="AE1100" s="68" t="s">
        <v>20</v>
      </c>
      <c r="AF1100" s="68" t="s">
        <v>114</v>
      </c>
      <c r="AG1100" s="68">
        <v>230001</v>
      </c>
      <c r="AH1100" s="68" t="s">
        <v>1370</v>
      </c>
      <c r="AI1100" s="68">
        <v>-18.021930000000001</v>
      </c>
      <c r="AJ1100" s="68">
        <v>-70.25318</v>
      </c>
      <c r="AK1100" s="68"/>
      <c r="AL1100" s="68"/>
      <c r="AM1100" s="68">
        <v>11</v>
      </c>
      <c r="AN1100" s="68" t="s">
        <v>126</v>
      </c>
      <c r="AO1100" s="68">
        <v>1</v>
      </c>
      <c r="AP1100" s="68" t="s">
        <v>116</v>
      </c>
      <c r="AQ1100" s="68" t="s">
        <v>117</v>
      </c>
      <c r="AR1100" s="68">
        <v>56</v>
      </c>
      <c r="AS1100" s="68">
        <v>56</v>
      </c>
      <c r="AT1100" s="68">
        <v>112</v>
      </c>
      <c r="AU1100" s="68">
        <v>5</v>
      </c>
      <c r="AV1100" s="68">
        <v>5</v>
      </c>
      <c r="AW1100" s="69" t="s">
        <v>3238</v>
      </c>
      <c r="AX1100" s="68" t="s">
        <v>119</v>
      </c>
    </row>
    <row r="1101" spans="1:50" x14ac:dyDescent="0.25">
      <c r="A1101" s="78" t="s">
        <v>3239</v>
      </c>
      <c r="B1101" s="68">
        <v>0</v>
      </c>
      <c r="C1101" s="68">
        <v>809087</v>
      </c>
      <c r="D1101" s="68">
        <v>364</v>
      </c>
      <c r="E1101" s="68" t="s">
        <v>860</v>
      </c>
      <c r="F1101" s="68" t="s">
        <v>861</v>
      </c>
      <c r="G1101" s="68" t="s">
        <v>100</v>
      </c>
      <c r="H1101" s="68" t="s">
        <v>101</v>
      </c>
      <c r="I1101" s="68" t="s">
        <v>102</v>
      </c>
      <c r="J1101" s="68">
        <v>3</v>
      </c>
      <c r="K1101" s="68" t="s">
        <v>103</v>
      </c>
      <c r="L1101" s="68">
        <v>1</v>
      </c>
      <c r="M1101" s="68" t="s">
        <v>104</v>
      </c>
      <c r="N1101" s="68" t="s">
        <v>105</v>
      </c>
      <c r="O1101" s="68" t="s">
        <v>106</v>
      </c>
      <c r="P1101" s="68" t="s">
        <v>3240</v>
      </c>
      <c r="Q1101" s="68">
        <v>316030</v>
      </c>
      <c r="R1101" s="68"/>
      <c r="S1101" s="68"/>
      <c r="T1101" s="68" t="s">
        <v>3241</v>
      </c>
      <c r="U1101" s="68"/>
      <c r="V1101" s="68"/>
      <c r="W1101" s="68">
        <v>2301010008</v>
      </c>
      <c r="X1101" s="68">
        <v>572881</v>
      </c>
      <c r="Y1101" s="68" t="s">
        <v>3242</v>
      </c>
      <c r="Z1101" s="68">
        <v>1</v>
      </c>
      <c r="AA1101" s="68" t="s">
        <v>113</v>
      </c>
      <c r="AB1101" s="68">
        <v>230101</v>
      </c>
      <c r="AC1101" s="68" t="s">
        <v>20</v>
      </c>
      <c r="AD1101" s="68" t="s">
        <v>20</v>
      </c>
      <c r="AE1101" s="68" t="s">
        <v>20</v>
      </c>
      <c r="AF1101" s="68" t="s">
        <v>114</v>
      </c>
      <c r="AG1101" s="68">
        <v>230001</v>
      </c>
      <c r="AH1101" s="68" t="s">
        <v>1370</v>
      </c>
      <c r="AI1101" s="68">
        <v>-18.078900000000001</v>
      </c>
      <c r="AJ1101" s="68">
        <v>-70.318799999999996</v>
      </c>
      <c r="AK1101" s="68"/>
      <c r="AL1101" s="68"/>
      <c r="AM1101" s="68">
        <v>11</v>
      </c>
      <c r="AN1101" s="68" t="s">
        <v>126</v>
      </c>
      <c r="AO1101" s="68">
        <v>1</v>
      </c>
      <c r="AP1101" s="68" t="s">
        <v>116</v>
      </c>
      <c r="AQ1101" s="68" t="s">
        <v>117</v>
      </c>
      <c r="AR1101" s="68">
        <v>7</v>
      </c>
      <c r="AS1101" s="68">
        <v>7</v>
      </c>
      <c r="AT1101" s="68">
        <v>14</v>
      </c>
      <c r="AU1101" s="68">
        <v>1</v>
      </c>
      <c r="AV1101" s="68">
        <v>1</v>
      </c>
      <c r="AW1101" s="69" t="s">
        <v>1230</v>
      </c>
      <c r="AX1101" s="68" t="s">
        <v>119</v>
      </c>
    </row>
    <row r="1102" spans="1:50" x14ac:dyDescent="0.25">
      <c r="A1102" s="78" t="s">
        <v>3243</v>
      </c>
      <c r="B1102" s="68">
        <v>0</v>
      </c>
      <c r="C1102" s="68">
        <v>715833</v>
      </c>
      <c r="D1102" s="68" t="s">
        <v>3244</v>
      </c>
      <c r="E1102" s="68" t="s">
        <v>860</v>
      </c>
      <c r="F1102" s="68" t="s">
        <v>861</v>
      </c>
      <c r="G1102" s="68" t="s">
        <v>100</v>
      </c>
      <c r="H1102" s="68" t="s">
        <v>101</v>
      </c>
      <c r="I1102" s="68" t="s">
        <v>102</v>
      </c>
      <c r="J1102" s="68">
        <v>3</v>
      </c>
      <c r="K1102" s="68" t="s">
        <v>103</v>
      </c>
      <c r="L1102" s="68">
        <v>3</v>
      </c>
      <c r="M1102" s="68" t="s">
        <v>129</v>
      </c>
      <c r="N1102" s="68" t="s">
        <v>130</v>
      </c>
      <c r="O1102" s="68" t="s">
        <v>131</v>
      </c>
      <c r="P1102" s="68" t="s">
        <v>3245</v>
      </c>
      <c r="Q1102" s="68" t="s">
        <v>3246</v>
      </c>
      <c r="R1102" s="68" t="s">
        <v>3247</v>
      </c>
      <c r="S1102" s="68"/>
      <c r="T1102" s="68" t="s">
        <v>3248</v>
      </c>
      <c r="U1102" s="68"/>
      <c r="V1102" s="68" t="s">
        <v>3237</v>
      </c>
      <c r="W1102" s="68">
        <v>2301010001</v>
      </c>
      <c r="X1102" s="68">
        <v>126488</v>
      </c>
      <c r="Y1102" s="68" t="s">
        <v>20</v>
      </c>
      <c r="Z1102" s="68">
        <v>1</v>
      </c>
      <c r="AA1102" s="68" t="s">
        <v>113</v>
      </c>
      <c r="AB1102" s="68">
        <v>230101</v>
      </c>
      <c r="AC1102" s="68" t="s">
        <v>20</v>
      </c>
      <c r="AD1102" s="68" t="s">
        <v>20</v>
      </c>
      <c r="AE1102" s="68" t="s">
        <v>20</v>
      </c>
      <c r="AF1102" s="68" t="s">
        <v>114</v>
      </c>
      <c r="AG1102" s="68">
        <v>230001</v>
      </c>
      <c r="AH1102" s="68" t="s">
        <v>1370</v>
      </c>
      <c r="AI1102" s="68">
        <v>-18.008759999999999</v>
      </c>
      <c r="AJ1102" s="68">
        <v>-70.236350000000002</v>
      </c>
      <c r="AK1102" s="68"/>
      <c r="AL1102" s="68"/>
      <c r="AM1102" s="68">
        <v>11</v>
      </c>
      <c r="AN1102" s="68" t="s">
        <v>126</v>
      </c>
      <c r="AO1102" s="68">
        <v>1</v>
      </c>
      <c r="AP1102" s="68" t="s">
        <v>116</v>
      </c>
      <c r="AQ1102" s="68" t="s">
        <v>117</v>
      </c>
      <c r="AR1102" s="68">
        <v>13</v>
      </c>
      <c r="AS1102" s="68">
        <v>29</v>
      </c>
      <c r="AT1102" s="68">
        <v>42</v>
      </c>
      <c r="AU1102" s="68">
        <v>4</v>
      </c>
      <c r="AV1102" s="68">
        <v>3</v>
      </c>
      <c r="AW1102" s="68" t="s">
        <v>3249</v>
      </c>
      <c r="AX1102" s="68" t="s">
        <v>119</v>
      </c>
    </row>
    <row r="1103" spans="1:50" x14ac:dyDescent="0.25">
      <c r="A1103" s="78" t="s">
        <v>3250</v>
      </c>
      <c r="B1103" s="68">
        <v>0</v>
      </c>
      <c r="C1103" s="68">
        <v>486964</v>
      </c>
      <c r="D1103" s="68" t="s">
        <v>3251</v>
      </c>
      <c r="E1103" s="68" t="s">
        <v>860</v>
      </c>
      <c r="F1103" s="68" t="s">
        <v>861</v>
      </c>
      <c r="G1103" s="68" t="s">
        <v>100</v>
      </c>
      <c r="H1103" s="68" t="s">
        <v>101</v>
      </c>
      <c r="I1103" s="68" t="s">
        <v>102</v>
      </c>
      <c r="J1103" s="68">
        <v>3</v>
      </c>
      <c r="K1103" s="68" t="s">
        <v>103</v>
      </c>
      <c r="L1103" s="68">
        <v>3</v>
      </c>
      <c r="M1103" s="68" t="s">
        <v>129</v>
      </c>
      <c r="N1103" s="68" t="s">
        <v>130</v>
      </c>
      <c r="O1103" s="68" t="s">
        <v>131</v>
      </c>
      <c r="P1103" s="68" t="s">
        <v>3252</v>
      </c>
      <c r="Q1103" s="68">
        <v>424008</v>
      </c>
      <c r="R1103" s="68"/>
      <c r="S1103" s="68"/>
      <c r="T1103" s="68" t="s">
        <v>3253</v>
      </c>
      <c r="U1103" s="68"/>
      <c r="V1103" s="68"/>
      <c r="W1103" s="68">
        <v>2301010001</v>
      </c>
      <c r="X1103" s="68">
        <v>126488</v>
      </c>
      <c r="Y1103" s="68" t="s">
        <v>20</v>
      </c>
      <c r="Z1103" s="68">
        <v>1</v>
      </c>
      <c r="AA1103" s="68" t="s">
        <v>113</v>
      </c>
      <c r="AB1103" s="68">
        <v>230101</v>
      </c>
      <c r="AC1103" s="68" t="s">
        <v>20</v>
      </c>
      <c r="AD1103" s="68" t="s">
        <v>20</v>
      </c>
      <c r="AE1103" s="68" t="s">
        <v>20</v>
      </c>
      <c r="AF1103" s="68" t="s">
        <v>114</v>
      </c>
      <c r="AG1103" s="68">
        <v>230001</v>
      </c>
      <c r="AH1103" s="68" t="s">
        <v>1370</v>
      </c>
      <c r="AI1103" s="68">
        <v>-18.0137</v>
      </c>
      <c r="AJ1103" s="68">
        <v>-70.250799999999998</v>
      </c>
      <c r="AK1103" s="68"/>
      <c r="AL1103" s="68"/>
      <c r="AM1103" s="68">
        <v>11</v>
      </c>
      <c r="AN1103" s="68" t="s">
        <v>126</v>
      </c>
      <c r="AO1103" s="68">
        <v>2</v>
      </c>
      <c r="AP1103" s="68" t="s">
        <v>138</v>
      </c>
      <c r="AQ1103" s="68" t="s">
        <v>139</v>
      </c>
      <c r="AR1103" s="68">
        <v>0</v>
      </c>
      <c r="AS1103" s="68">
        <v>0</v>
      </c>
      <c r="AT1103" s="68">
        <v>0</v>
      </c>
      <c r="AU1103" s="68">
        <v>0</v>
      </c>
      <c r="AV1103" s="68">
        <v>0</v>
      </c>
      <c r="AW1103" s="69" t="s">
        <v>1439</v>
      </c>
      <c r="AX1103" s="68" t="s">
        <v>119</v>
      </c>
    </row>
    <row r="1104" spans="1:50" x14ac:dyDescent="0.25">
      <c r="A1104" s="77" t="s">
        <v>5542</v>
      </c>
      <c r="B1104" s="68">
        <v>0</v>
      </c>
      <c r="C1104" s="68">
        <v>486997</v>
      </c>
      <c r="D1104" s="68" t="s">
        <v>3254</v>
      </c>
      <c r="E1104" s="68" t="s">
        <v>149</v>
      </c>
      <c r="F1104" s="68" t="s">
        <v>255</v>
      </c>
      <c r="G1104" s="68" t="s">
        <v>100</v>
      </c>
      <c r="H1104" s="68" t="s">
        <v>101</v>
      </c>
      <c r="I1104" s="68" t="s">
        <v>102</v>
      </c>
      <c r="J1104" s="68">
        <v>3</v>
      </c>
      <c r="K1104" s="68" t="s">
        <v>103</v>
      </c>
      <c r="L1104" s="68">
        <v>3</v>
      </c>
      <c r="M1104" s="68" t="s">
        <v>129</v>
      </c>
      <c r="N1104" s="68" t="s">
        <v>130</v>
      </c>
      <c r="O1104" s="68" t="s">
        <v>131</v>
      </c>
      <c r="P1104" s="68" t="s">
        <v>3255</v>
      </c>
      <c r="Q1104" s="68">
        <v>415137</v>
      </c>
      <c r="R1104" s="68"/>
      <c r="S1104" s="68"/>
      <c r="T1104" s="68" t="s">
        <v>3256</v>
      </c>
      <c r="U1104" s="68"/>
      <c r="V1104" s="68"/>
      <c r="W1104" s="68">
        <v>2301010001</v>
      </c>
      <c r="X1104" s="68">
        <v>126488</v>
      </c>
      <c r="Y1104" s="68" t="s">
        <v>20</v>
      </c>
      <c r="Z1104" s="68">
        <v>1</v>
      </c>
      <c r="AA1104" s="68" t="s">
        <v>113</v>
      </c>
      <c r="AB1104" s="68">
        <v>230101</v>
      </c>
      <c r="AC1104" s="68" t="s">
        <v>20</v>
      </c>
      <c r="AD1104" s="68" t="s">
        <v>20</v>
      </c>
      <c r="AE1104" s="68" t="s">
        <v>20</v>
      </c>
      <c r="AF1104" s="68" t="s">
        <v>114</v>
      </c>
      <c r="AG1104" s="68">
        <v>230001</v>
      </c>
      <c r="AH1104" s="68" t="s">
        <v>1370</v>
      </c>
      <c r="AI1104" s="68">
        <v>-18.007940000000001</v>
      </c>
      <c r="AJ1104" s="68">
        <v>-70.239890000000003</v>
      </c>
      <c r="AK1104" s="68"/>
      <c r="AL1104" s="68"/>
      <c r="AM1104" s="68">
        <v>11</v>
      </c>
      <c r="AN1104" s="68" t="s">
        <v>126</v>
      </c>
      <c r="AO1104" s="68">
        <v>1</v>
      </c>
      <c r="AP1104" s="68" t="s">
        <v>116</v>
      </c>
      <c r="AQ1104" s="68" t="s">
        <v>117</v>
      </c>
      <c r="AR1104" s="68">
        <v>21</v>
      </c>
      <c r="AS1104" s="68">
        <v>21</v>
      </c>
      <c r="AT1104" s="68">
        <v>42</v>
      </c>
      <c r="AU1104" s="68">
        <v>5</v>
      </c>
      <c r="AV1104" s="68">
        <v>3</v>
      </c>
      <c r="AW1104" s="68" t="s">
        <v>3257</v>
      </c>
      <c r="AX1104" s="68" t="s">
        <v>119</v>
      </c>
    </row>
    <row r="1105" spans="1:50" x14ac:dyDescent="0.25">
      <c r="A1105" s="77" t="s">
        <v>5543</v>
      </c>
      <c r="B1105" s="68">
        <v>0</v>
      </c>
      <c r="C1105" s="68">
        <v>487015</v>
      </c>
      <c r="D1105" s="68" t="s">
        <v>3258</v>
      </c>
      <c r="E1105" s="68" t="s">
        <v>149</v>
      </c>
      <c r="F1105" s="68" t="s">
        <v>255</v>
      </c>
      <c r="G1105" s="68" t="s">
        <v>100</v>
      </c>
      <c r="H1105" s="68" t="s">
        <v>101</v>
      </c>
      <c r="I1105" s="68" t="s">
        <v>102</v>
      </c>
      <c r="J1105" s="68">
        <v>1</v>
      </c>
      <c r="K1105" s="68" t="s">
        <v>686</v>
      </c>
      <c r="L1105" s="68">
        <v>3</v>
      </c>
      <c r="M1105" s="68" t="s">
        <v>129</v>
      </c>
      <c r="N1105" s="68" t="s">
        <v>888</v>
      </c>
      <c r="O1105" s="68" t="s">
        <v>889</v>
      </c>
      <c r="P1105" s="68" t="s">
        <v>3259</v>
      </c>
      <c r="Q1105" s="68" t="s">
        <v>3260</v>
      </c>
      <c r="R1105" s="68" t="s">
        <v>3261</v>
      </c>
      <c r="S1105" s="68"/>
      <c r="T1105" s="68" t="s">
        <v>3262</v>
      </c>
      <c r="U1105" s="68"/>
      <c r="V1105" s="68" t="s">
        <v>3075</v>
      </c>
      <c r="W1105" s="68">
        <v>2301010001</v>
      </c>
      <c r="X1105" s="68">
        <v>126488</v>
      </c>
      <c r="Y1105" s="68" t="s">
        <v>20</v>
      </c>
      <c r="Z1105" s="68">
        <v>1</v>
      </c>
      <c r="AA1105" s="68" t="s">
        <v>113</v>
      </c>
      <c r="AB1105" s="68">
        <v>230101</v>
      </c>
      <c r="AC1105" s="68" t="s">
        <v>20</v>
      </c>
      <c r="AD1105" s="68" t="s">
        <v>20</v>
      </c>
      <c r="AE1105" s="68" t="s">
        <v>20</v>
      </c>
      <c r="AF1105" s="68" t="s">
        <v>114</v>
      </c>
      <c r="AG1105" s="68">
        <v>230001</v>
      </c>
      <c r="AH1105" s="68" t="s">
        <v>1370</v>
      </c>
      <c r="AI1105" s="68">
        <v>-18.03041</v>
      </c>
      <c r="AJ1105" s="68">
        <v>-70.271010000000004</v>
      </c>
      <c r="AK1105" s="68"/>
      <c r="AL1105" s="68"/>
      <c r="AM1105" s="68">
        <v>11</v>
      </c>
      <c r="AN1105" s="68" t="s">
        <v>126</v>
      </c>
      <c r="AO1105" s="68">
        <v>1</v>
      </c>
      <c r="AP1105" s="68" t="s">
        <v>116</v>
      </c>
      <c r="AQ1105" s="68" t="s">
        <v>117</v>
      </c>
      <c r="AR1105" s="68">
        <v>133</v>
      </c>
      <c r="AS1105" s="68">
        <v>0</v>
      </c>
      <c r="AT1105" s="68">
        <v>133</v>
      </c>
      <c r="AU1105" s="68">
        <v>12</v>
      </c>
      <c r="AV1105" s="68">
        <v>6</v>
      </c>
      <c r="AW1105" s="68" t="s">
        <v>3263</v>
      </c>
      <c r="AX1105" s="68" t="s">
        <v>119</v>
      </c>
    </row>
    <row r="1106" spans="1:50" x14ac:dyDescent="0.25">
      <c r="A1106" s="78" t="s">
        <v>3264</v>
      </c>
      <c r="B1106" s="68">
        <v>0</v>
      </c>
      <c r="C1106" s="68">
        <v>486209</v>
      </c>
      <c r="D1106" s="68" t="s">
        <v>326</v>
      </c>
      <c r="E1106" s="68" t="s">
        <v>149</v>
      </c>
      <c r="F1106" s="68" t="s">
        <v>255</v>
      </c>
      <c r="G1106" s="68" t="s">
        <v>100</v>
      </c>
      <c r="H1106" s="68" t="s">
        <v>101</v>
      </c>
      <c r="I1106" s="68" t="s">
        <v>102</v>
      </c>
      <c r="J1106" s="68">
        <v>3</v>
      </c>
      <c r="K1106" s="68" t="s">
        <v>103</v>
      </c>
      <c r="L1106" s="68">
        <v>1</v>
      </c>
      <c r="M1106" s="68" t="s">
        <v>104</v>
      </c>
      <c r="N1106" s="68" t="s">
        <v>149</v>
      </c>
      <c r="O1106" s="68" t="s">
        <v>150</v>
      </c>
      <c r="P1106" s="68" t="s">
        <v>3265</v>
      </c>
      <c r="Q1106" s="68">
        <v>314627</v>
      </c>
      <c r="R1106" s="68"/>
      <c r="S1106" s="68"/>
      <c r="T1106" s="68" t="s">
        <v>3266</v>
      </c>
      <c r="U1106" s="68"/>
      <c r="V1106" s="68" t="s">
        <v>3098</v>
      </c>
      <c r="W1106" s="68">
        <v>2301010001</v>
      </c>
      <c r="X1106" s="68">
        <v>126488</v>
      </c>
      <c r="Y1106" s="68" t="s">
        <v>20</v>
      </c>
      <c r="Z1106" s="68">
        <v>1</v>
      </c>
      <c r="AA1106" s="68" t="s">
        <v>113</v>
      </c>
      <c r="AB1106" s="68">
        <v>230101</v>
      </c>
      <c r="AC1106" s="68" t="s">
        <v>20</v>
      </c>
      <c r="AD1106" s="68" t="s">
        <v>20</v>
      </c>
      <c r="AE1106" s="68" t="s">
        <v>20</v>
      </c>
      <c r="AF1106" s="68" t="s">
        <v>114</v>
      </c>
      <c r="AG1106" s="68">
        <v>230001</v>
      </c>
      <c r="AH1106" s="68" t="s">
        <v>1370</v>
      </c>
      <c r="AI1106" s="68">
        <v>-18.0137</v>
      </c>
      <c r="AJ1106" s="68">
        <v>-70.250799999999998</v>
      </c>
      <c r="AK1106" s="68"/>
      <c r="AL1106" s="68"/>
      <c r="AM1106" s="68">
        <v>11</v>
      </c>
      <c r="AN1106" s="68" t="s">
        <v>126</v>
      </c>
      <c r="AO1106" s="68">
        <v>2</v>
      </c>
      <c r="AP1106" s="68" t="s">
        <v>138</v>
      </c>
      <c r="AQ1106" s="68" t="s">
        <v>139</v>
      </c>
      <c r="AR1106" s="68">
        <v>0</v>
      </c>
      <c r="AS1106" s="68">
        <v>0</v>
      </c>
      <c r="AT1106" s="68">
        <v>0</v>
      </c>
      <c r="AU1106" s="68">
        <v>0</v>
      </c>
      <c r="AV1106" s="68">
        <v>0</v>
      </c>
      <c r="AW1106" s="69" t="s">
        <v>3267</v>
      </c>
      <c r="AX1106" s="68" t="s">
        <v>119</v>
      </c>
    </row>
    <row r="1107" spans="1:50" x14ac:dyDescent="0.25">
      <c r="A1107" s="77" t="s">
        <v>5544</v>
      </c>
      <c r="B1107" s="68">
        <v>0</v>
      </c>
      <c r="C1107" s="68">
        <v>486332</v>
      </c>
      <c r="D1107" s="68" t="s">
        <v>3268</v>
      </c>
      <c r="E1107" s="68" t="s">
        <v>860</v>
      </c>
      <c r="F1107" s="68" t="s">
        <v>861</v>
      </c>
      <c r="G1107" s="68" t="s">
        <v>100</v>
      </c>
      <c r="H1107" s="68" t="s">
        <v>101</v>
      </c>
      <c r="I1107" s="68" t="s">
        <v>102</v>
      </c>
      <c r="J1107" s="68">
        <v>3</v>
      </c>
      <c r="K1107" s="68" t="s">
        <v>103</v>
      </c>
      <c r="L1107" s="68">
        <v>1</v>
      </c>
      <c r="M1107" s="68" t="s">
        <v>104</v>
      </c>
      <c r="N1107" s="68" t="s">
        <v>105</v>
      </c>
      <c r="O1107" s="68" t="s">
        <v>106</v>
      </c>
      <c r="P1107" s="68" t="s">
        <v>3269</v>
      </c>
      <c r="Q1107" s="68"/>
      <c r="R1107" s="68" t="s">
        <v>3270</v>
      </c>
      <c r="S1107" s="68"/>
      <c r="T1107" s="68" t="s">
        <v>3271</v>
      </c>
      <c r="U1107" s="68"/>
      <c r="V1107" s="68" t="s">
        <v>3268</v>
      </c>
      <c r="W1107" s="68">
        <v>2301010001</v>
      </c>
      <c r="X1107" s="68">
        <v>126488</v>
      </c>
      <c r="Y1107" s="68" t="s">
        <v>20</v>
      </c>
      <c r="Z1107" s="68">
        <v>1</v>
      </c>
      <c r="AA1107" s="68" t="s">
        <v>113</v>
      </c>
      <c r="AB1107" s="68">
        <v>230101</v>
      </c>
      <c r="AC1107" s="68" t="s">
        <v>20</v>
      </c>
      <c r="AD1107" s="68" t="s">
        <v>20</v>
      </c>
      <c r="AE1107" s="68" t="s">
        <v>20</v>
      </c>
      <c r="AF1107" s="68" t="s">
        <v>114</v>
      </c>
      <c r="AG1107" s="68">
        <v>230001</v>
      </c>
      <c r="AH1107" s="68" t="s">
        <v>1370</v>
      </c>
      <c r="AI1107" s="68">
        <v>-18.068739999999998</v>
      </c>
      <c r="AJ1107" s="68">
        <v>-70.293310000000005</v>
      </c>
      <c r="AK1107" s="68"/>
      <c r="AL1107" s="68"/>
      <c r="AM1107" s="68">
        <v>11</v>
      </c>
      <c r="AN1107" s="68" t="s">
        <v>126</v>
      </c>
      <c r="AO1107" s="68">
        <v>1</v>
      </c>
      <c r="AP1107" s="68" t="s">
        <v>116</v>
      </c>
      <c r="AQ1107" s="68" t="s">
        <v>117</v>
      </c>
      <c r="AR1107" s="68">
        <v>19</v>
      </c>
      <c r="AS1107" s="68">
        <v>22</v>
      </c>
      <c r="AT1107" s="68">
        <v>41</v>
      </c>
      <c r="AU1107" s="68">
        <v>3</v>
      </c>
      <c r="AV1107" s="68">
        <v>3</v>
      </c>
      <c r="AW1107" s="68"/>
      <c r="AX1107" s="68" t="s">
        <v>119</v>
      </c>
    </row>
    <row r="1108" spans="1:50" x14ac:dyDescent="0.25">
      <c r="A1108" s="77" t="s">
        <v>5545</v>
      </c>
      <c r="B1108" s="68">
        <v>0</v>
      </c>
      <c r="C1108" s="68">
        <v>486313</v>
      </c>
      <c r="D1108" s="68" t="s">
        <v>3272</v>
      </c>
      <c r="E1108" s="68" t="s">
        <v>860</v>
      </c>
      <c r="F1108" s="68" t="s">
        <v>861</v>
      </c>
      <c r="G1108" s="68" t="s">
        <v>100</v>
      </c>
      <c r="H1108" s="68" t="s">
        <v>101</v>
      </c>
      <c r="I1108" s="68" t="s">
        <v>102</v>
      </c>
      <c r="J1108" s="68">
        <v>3</v>
      </c>
      <c r="K1108" s="68" t="s">
        <v>103</v>
      </c>
      <c r="L1108" s="68">
        <v>1</v>
      </c>
      <c r="M1108" s="68" t="s">
        <v>104</v>
      </c>
      <c r="N1108" s="68" t="s">
        <v>149</v>
      </c>
      <c r="O1108" s="68" t="s">
        <v>150</v>
      </c>
      <c r="P1108" s="68" t="s">
        <v>3273</v>
      </c>
      <c r="Q1108" s="68">
        <v>425976</v>
      </c>
      <c r="R1108" s="68" t="s">
        <v>3274</v>
      </c>
      <c r="S1108" s="68"/>
      <c r="T1108" s="68" t="s">
        <v>2846</v>
      </c>
      <c r="U1108" s="68"/>
      <c r="V1108" s="68" t="s">
        <v>3228</v>
      </c>
      <c r="W1108" s="68">
        <v>2301010001</v>
      </c>
      <c r="X1108" s="68">
        <v>126488</v>
      </c>
      <c r="Y1108" s="68" t="s">
        <v>20</v>
      </c>
      <c r="Z1108" s="68">
        <v>1</v>
      </c>
      <c r="AA1108" s="68" t="s">
        <v>113</v>
      </c>
      <c r="AB1108" s="68">
        <v>230101</v>
      </c>
      <c r="AC1108" s="68" t="s">
        <v>20</v>
      </c>
      <c r="AD1108" s="68" t="s">
        <v>20</v>
      </c>
      <c r="AE1108" s="68" t="s">
        <v>20</v>
      </c>
      <c r="AF1108" s="68" t="s">
        <v>114</v>
      </c>
      <c r="AG1108" s="68">
        <v>230001</v>
      </c>
      <c r="AH1108" s="68" t="s">
        <v>1370</v>
      </c>
      <c r="AI1108" s="68">
        <v>-17.999400000000001</v>
      </c>
      <c r="AJ1108" s="68">
        <v>-70.250079999999997</v>
      </c>
      <c r="AK1108" s="68"/>
      <c r="AL1108" s="68"/>
      <c r="AM1108" s="68">
        <v>11</v>
      </c>
      <c r="AN1108" s="68" t="s">
        <v>126</v>
      </c>
      <c r="AO1108" s="68">
        <v>1</v>
      </c>
      <c r="AP1108" s="68" t="s">
        <v>116</v>
      </c>
      <c r="AQ1108" s="68" t="s">
        <v>117</v>
      </c>
      <c r="AR1108" s="68">
        <v>40</v>
      </c>
      <c r="AS1108" s="68">
        <v>36</v>
      </c>
      <c r="AT1108" s="68">
        <v>76</v>
      </c>
      <c r="AU1108" s="68">
        <v>4</v>
      </c>
      <c r="AV1108" s="68">
        <v>4</v>
      </c>
      <c r="AW1108" s="68"/>
      <c r="AX1108" s="68" t="s">
        <v>119</v>
      </c>
    </row>
    <row r="1109" spans="1:50" x14ac:dyDescent="0.25">
      <c r="A1109" s="78" t="s">
        <v>3275</v>
      </c>
      <c r="B1109" s="68">
        <v>0</v>
      </c>
      <c r="C1109" s="68">
        <v>486214</v>
      </c>
      <c r="D1109" s="68" t="s">
        <v>3276</v>
      </c>
      <c r="E1109" s="68" t="s">
        <v>860</v>
      </c>
      <c r="F1109" s="68" t="s">
        <v>861</v>
      </c>
      <c r="G1109" s="68" t="s">
        <v>100</v>
      </c>
      <c r="H1109" s="68" t="s">
        <v>101</v>
      </c>
      <c r="I1109" s="68" t="s">
        <v>102</v>
      </c>
      <c r="J1109" s="68">
        <v>3</v>
      </c>
      <c r="K1109" s="68" t="s">
        <v>103</v>
      </c>
      <c r="L1109" s="68">
        <v>1</v>
      </c>
      <c r="M1109" s="68" t="s">
        <v>104</v>
      </c>
      <c r="N1109" s="68" t="s">
        <v>149</v>
      </c>
      <c r="O1109" s="68" t="s">
        <v>150</v>
      </c>
      <c r="P1109" s="68" t="s">
        <v>3277</v>
      </c>
      <c r="Q1109" s="68">
        <v>414143</v>
      </c>
      <c r="R1109" s="68" t="s">
        <v>3278</v>
      </c>
      <c r="S1109" s="68"/>
      <c r="T1109" s="68" t="s">
        <v>3279</v>
      </c>
      <c r="U1109" s="68"/>
      <c r="V1109" s="68"/>
      <c r="W1109" s="68">
        <v>2301010001</v>
      </c>
      <c r="X1109" s="68">
        <v>126488</v>
      </c>
      <c r="Y1109" s="68" t="s">
        <v>20</v>
      </c>
      <c r="Z1109" s="68">
        <v>1</v>
      </c>
      <c r="AA1109" s="68" t="s">
        <v>113</v>
      </c>
      <c r="AB1109" s="68">
        <v>230101</v>
      </c>
      <c r="AC1109" s="68" t="s">
        <v>20</v>
      </c>
      <c r="AD1109" s="68" t="s">
        <v>20</v>
      </c>
      <c r="AE1109" s="68" t="s">
        <v>20</v>
      </c>
      <c r="AF1109" s="68" t="s">
        <v>114</v>
      </c>
      <c r="AG1109" s="68">
        <v>230001</v>
      </c>
      <c r="AH1109" s="68" t="s">
        <v>1370</v>
      </c>
      <c r="AI1109" s="68">
        <v>-18.001249999999999</v>
      </c>
      <c r="AJ1109" s="68">
        <v>-70.234989999999996</v>
      </c>
      <c r="AK1109" s="68"/>
      <c r="AL1109" s="68"/>
      <c r="AM1109" s="68">
        <v>11</v>
      </c>
      <c r="AN1109" s="68" t="s">
        <v>126</v>
      </c>
      <c r="AO1109" s="68">
        <v>1</v>
      </c>
      <c r="AP1109" s="68" t="s">
        <v>116</v>
      </c>
      <c r="AQ1109" s="68" t="s">
        <v>117</v>
      </c>
      <c r="AR1109" s="68">
        <v>90</v>
      </c>
      <c r="AS1109" s="68">
        <v>84</v>
      </c>
      <c r="AT1109" s="68">
        <v>174</v>
      </c>
      <c r="AU1109" s="68">
        <v>9</v>
      </c>
      <c r="AV1109" s="68">
        <v>8</v>
      </c>
      <c r="AW1109" s="70">
        <v>33944</v>
      </c>
      <c r="AX1109" s="68" t="s">
        <v>119</v>
      </c>
    </row>
    <row r="1110" spans="1:50" x14ac:dyDescent="0.25">
      <c r="A1110" s="78" t="s">
        <v>3280</v>
      </c>
      <c r="B1110" s="68">
        <v>0</v>
      </c>
      <c r="C1110" s="68">
        <v>486860</v>
      </c>
      <c r="D1110" s="68" t="s">
        <v>3281</v>
      </c>
      <c r="E1110" s="68" t="s">
        <v>860</v>
      </c>
      <c r="F1110" s="68" t="s">
        <v>861</v>
      </c>
      <c r="G1110" s="68" t="s">
        <v>100</v>
      </c>
      <c r="H1110" s="68" t="s">
        <v>101</v>
      </c>
      <c r="I1110" s="68" t="s">
        <v>102</v>
      </c>
      <c r="J1110" s="68">
        <v>3</v>
      </c>
      <c r="K1110" s="68" t="s">
        <v>103</v>
      </c>
      <c r="L1110" s="68">
        <v>3</v>
      </c>
      <c r="M1110" s="68" t="s">
        <v>129</v>
      </c>
      <c r="N1110" s="68" t="s">
        <v>130</v>
      </c>
      <c r="O1110" s="68" t="s">
        <v>131</v>
      </c>
      <c r="P1110" s="68" t="s">
        <v>3282</v>
      </c>
      <c r="Q1110" s="68">
        <v>424946</v>
      </c>
      <c r="R1110" s="68" t="s">
        <v>3283</v>
      </c>
      <c r="S1110" s="68"/>
      <c r="T1110" s="68" t="s">
        <v>3284</v>
      </c>
      <c r="U1110" s="68"/>
      <c r="V1110" s="68"/>
      <c r="W1110" s="68">
        <v>2301010001</v>
      </c>
      <c r="X1110" s="68">
        <v>126488</v>
      </c>
      <c r="Y1110" s="68" t="s">
        <v>20</v>
      </c>
      <c r="Z1110" s="68">
        <v>1</v>
      </c>
      <c r="AA1110" s="68" t="s">
        <v>113</v>
      </c>
      <c r="AB1110" s="68">
        <v>230101</v>
      </c>
      <c r="AC1110" s="68" t="s">
        <v>20</v>
      </c>
      <c r="AD1110" s="68" t="s">
        <v>20</v>
      </c>
      <c r="AE1110" s="68" t="s">
        <v>20</v>
      </c>
      <c r="AF1110" s="68" t="s">
        <v>114</v>
      </c>
      <c r="AG1110" s="68">
        <v>230001</v>
      </c>
      <c r="AH1110" s="68" t="s">
        <v>1370</v>
      </c>
      <c r="AI1110" s="68">
        <v>-18.003070000000001</v>
      </c>
      <c r="AJ1110" s="68">
        <v>-70.237290000000002</v>
      </c>
      <c r="AK1110" s="68"/>
      <c r="AL1110" s="68"/>
      <c r="AM1110" s="68">
        <v>11</v>
      </c>
      <c r="AN1110" s="68" t="s">
        <v>126</v>
      </c>
      <c r="AO1110" s="68">
        <v>1</v>
      </c>
      <c r="AP1110" s="68" t="s">
        <v>116</v>
      </c>
      <c r="AQ1110" s="68" t="s">
        <v>117</v>
      </c>
      <c r="AR1110" s="68">
        <v>15</v>
      </c>
      <c r="AS1110" s="68">
        <v>10</v>
      </c>
      <c r="AT1110" s="68">
        <v>25</v>
      </c>
      <c r="AU1110" s="68">
        <v>3</v>
      </c>
      <c r="AV1110" s="68">
        <v>2</v>
      </c>
      <c r="AW1110" s="68" t="s">
        <v>3285</v>
      </c>
      <c r="AX1110" s="68" t="s">
        <v>119</v>
      </c>
    </row>
    <row r="1111" spans="1:50" x14ac:dyDescent="0.25">
      <c r="A1111" s="77" t="s">
        <v>5546</v>
      </c>
      <c r="B1111" s="68">
        <v>0</v>
      </c>
      <c r="C1111" s="68">
        <v>487483</v>
      </c>
      <c r="D1111" s="68" t="s">
        <v>905</v>
      </c>
      <c r="E1111" s="68" t="s">
        <v>860</v>
      </c>
      <c r="F1111" s="68" t="s">
        <v>861</v>
      </c>
      <c r="G1111" s="68" t="s">
        <v>100</v>
      </c>
      <c r="H1111" s="68" t="s">
        <v>101</v>
      </c>
      <c r="I1111" s="68" t="s">
        <v>102</v>
      </c>
      <c r="J1111" s="68">
        <v>3</v>
      </c>
      <c r="K1111" s="68" t="s">
        <v>103</v>
      </c>
      <c r="L1111" s="68">
        <v>3</v>
      </c>
      <c r="M1111" s="68" t="s">
        <v>129</v>
      </c>
      <c r="N1111" s="68" t="s">
        <v>130</v>
      </c>
      <c r="O1111" s="68" t="s">
        <v>131</v>
      </c>
      <c r="P1111" s="68" t="s">
        <v>3286</v>
      </c>
      <c r="Q1111" s="68">
        <v>249000</v>
      </c>
      <c r="R1111" s="68" t="s">
        <v>3287</v>
      </c>
      <c r="S1111" s="68"/>
      <c r="T1111" s="68" t="s">
        <v>3288</v>
      </c>
      <c r="U1111" s="68"/>
      <c r="V1111" s="68"/>
      <c r="W1111" s="68">
        <v>2301010001</v>
      </c>
      <c r="X1111" s="68">
        <v>126488</v>
      </c>
      <c r="Y1111" s="68" t="s">
        <v>20</v>
      </c>
      <c r="Z1111" s="68">
        <v>1</v>
      </c>
      <c r="AA1111" s="68" t="s">
        <v>113</v>
      </c>
      <c r="AB1111" s="68">
        <v>230101</v>
      </c>
      <c r="AC1111" s="68" t="s">
        <v>20</v>
      </c>
      <c r="AD1111" s="68" t="s">
        <v>20</v>
      </c>
      <c r="AE1111" s="68" t="s">
        <v>20</v>
      </c>
      <c r="AF1111" s="68" t="s">
        <v>114</v>
      </c>
      <c r="AG1111" s="68">
        <v>230001</v>
      </c>
      <c r="AH1111" s="68" t="s">
        <v>1370</v>
      </c>
      <c r="AI1111" s="68">
        <v>-18.01051</v>
      </c>
      <c r="AJ1111" s="68">
        <v>-70.238399999999999</v>
      </c>
      <c r="AK1111" s="68"/>
      <c r="AL1111" s="68"/>
      <c r="AM1111" s="68">
        <v>11</v>
      </c>
      <c r="AN1111" s="68" t="s">
        <v>126</v>
      </c>
      <c r="AO1111" s="68">
        <v>1</v>
      </c>
      <c r="AP1111" s="68" t="s">
        <v>116</v>
      </c>
      <c r="AQ1111" s="68" t="s">
        <v>117</v>
      </c>
      <c r="AR1111" s="68">
        <v>12</v>
      </c>
      <c r="AS1111" s="68">
        <v>10</v>
      </c>
      <c r="AT1111" s="68">
        <v>22</v>
      </c>
      <c r="AU1111" s="68">
        <v>4</v>
      </c>
      <c r="AV1111" s="68">
        <v>3</v>
      </c>
      <c r="AW1111" s="68" t="s">
        <v>3289</v>
      </c>
      <c r="AX1111" s="68" t="s">
        <v>119</v>
      </c>
    </row>
    <row r="1112" spans="1:50" x14ac:dyDescent="0.25">
      <c r="A1112" s="77" t="s">
        <v>5547</v>
      </c>
      <c r="B1112" s="68">
        <v>0</v>
      </c>
      <c r="C1112" s="68">
        <v>812650</v>
      </c>
      <c r="D1112" s="68" t="s">
        <v>3290</v>
      </c>
      <c r="E1112" s="68" t="s">
        <v>149</v>
      </c>
      <c r="F1112" s="68" t="s">
        <v>255</v>
      </c>
      <c r="G1112" s="68" t="s">
        <v>100</v>
      </c>
      <c r="H1112" s="68" t="s">
        <v>101</v>
      </c>
      <c r="I1112" s="68" t="s">
        <v>102</v>
      </c>
      <c r="J1112" s="68">
        <v>3</v>
      </c>
      <c r="K1112" s="68" t="s">
        <v>103</v>
      </c>
      <c r="L1112" s="68">
        <v>3</v>
      </c>
      <c r="M1112" s="68" t="s">
        <v>129</v>
      </c>
      <c r="N1112" s="68" t="s">
        <v>130</v>
      </c>
      <c r="O1112" s="68" t="s">
        <v>131</v>
      </c>
      <c r="P1112" s="68" t="s">
        <v>3291</v>
      </c>
      <c r="Q1112" s="68">
        <v>958692001</v>
      </c>
      <c r="R1112" s="68" t="s">
        <v>3292</v>
      </c>
      <c r="S1112" s="68"/>
      <c r="T1112" s="68" t="s">
        <v>3293</v>
      </c>
      <c r="U1112" s="68" t="s">
        <v>3294</v>
      </c>
      <c r="V1112" s="68"/>
      <c r="W1112" s="68">
        <v>2301010001</v>
      </c>
      <c r="X1112" s="68">
        <v>126488</v>
      </c>
      <c r="Y1112" s="68" t="s">
        <v>20</v>
      </c>
      <c r="Z1112" s="68">
        <v>1</v>
      </c>
      <c r="AA1112" s="68" t="s">
        <v>113</v>
      </c>
      <c r="AB1112" s="68">
        <v>230101</v>
      </c>
      <c r="AC1112" s="68" t="s">
        <v>20</v>
      </c>
      <c r="AD1112" s="68" t="s">
        <v>20</v>
      </c>
      <c r="AE1112" s="68" t="s">
        <v>20</v>
      </c>
      <c r="AF1112" s="68" t="s">
        <v>114</v>
      </c>
      <c r="AG1112" s="68">
        <v>230001</v>
      </c>
      <c r="AH1112" s="68" t="s">
        <v>1370</v>
      </c>
      <c r="AI1112" s="68">
        <v>-18.041820000000001</v>
      </c>
      <c r="AJ1112" s="68">
        <v>-70.277799999999999</v>
      </c>
      <c r="AK1112" s="68"/>
      <c r="AL1112" s="68"/>
      <c r="AM1112" s="68">
        <v>11</v>
      </c>
      <c r="AN1112" s="68" t="s">
        <v>126</v>
      </c>
      <c r="AO1112" s="68">
        <v>1</v>
      </c>
      <c r="AP1112" s="68" t="s">
        <v>116</v>
      </c>
      <c r="AQ1112" s="68" t="s">
        <v>117</v>
      </c>
      <c r="AR1112" s="68">
        <v>4</v>
      </c>
      <c r="AS1112" s="68">
        <v>4</v>
      </c>
      <c r="AT1112" s="68">
        <v>8</v>
      </c>
      <c r="AU1112" s="68">
        <v>1</v>
      </c>
      <c r="AV1112" s="68">
        <v>1</v>
      </c>
      <c r="AW1112" s="68" t="s">
        <v>949</v>
      </c>
      <c r="AX1112" s="68" t="s">
        <v>119</v>
      </c>
    </row>
    <row r="1113" spans="1:50" x14ac:dyDescent="0.25">
      <c r="A1113" s="78" t="s">
        <v>3295</v>
      </c>
      <c r="B1113" s="68">
        <v>0</v>
      </c>
      <c r="C1113" s="68">
        <v>486308</v>
      </c>
      <c r="D1113" s="68" t="s">
        <v>2342</v>
      </c>
      <c r="E1113" s="68" t="s">
        <v>860</v>
      </c>
      <c r="F1113" s="68" t="s">
        <v>861</v>
      </c>
      <c r="G1113" s="68" t="s">
        <v>100</v>
      </c>
      <c r="H1113" s="68" t="s">
        <v>101</v>
      </c>
      <c r="I1113" s="68" t="s">
        <v>102</v>
      </c>
      <c r="J1113" s="68">
        <v>3</v>
      </c>
      <c r="K1113" s="68" t="s">
        <v>103</v>
      </c>
      <c r="L1113" s="68">
        <v>1</v>
      </c>
      <c r="M1113" s="68" t="s">
        <v>104</v>
      </c>
      <c r="N1113" s="68" t="s">
        <v>149</v>
      </c>
      <c r="O1113" s="68" t="s">
        <v>150</v>
      </c>
      <c r="P1113" s="68" t="s">
        <v>3296</v>
      </c>
      <c r="Q1113" s="68">
        <v>424400</v>
      </c>
      <c r="R1113" s="68"/>
      <c r="S1113" s="68"/>
      <c r="T1113" s="68" t="s">
        <v>3297</v>
      </c>
      <c r="U1113" s="68"/>
      <c r="V1113" s="68" t="s">
        <v>3298</v>
      </c>
      <c r="W1113" s="68">
        <v>2301010001</v>
      </c>
      <c r="X1113" s="68">
        <v>126488</v>
      </c>
      <c r="Y1113" s="68" t="s">
        <v>20</v>
      </c>
      <c r="Z1113" s="68">
        <v>1</v>
      </c>
      <c r="AA1113" s="68" t="s">
        <v>113</v>
      </c>
      <c r="AB1113" s="68">
        <v>230101</v>
      </c>
      <c r="AC1113" s="68" t="s">
        <v>20</v>
      </c>
      <c r="AD1113" s="68" t="s">
        <v>20</v>
      </c>
      <c r="AE1113" s="68" t="s">
        <v>20</v>
      </c>
      <c r="AF1113" s="68" t="s">
        <v>114</v>
      </c>
      <c r="AG1113" s="68">
        <v>230001</v>
      </c>
      <c r="AH1113" s="68" t="s">
        <v>1370</v>
      </c>
      <c r="AI1113" s="68">
        <v>-18.0137</v>
      </c>
      <c r="AJ1113" s="68">
        <v>-70.250799999999998</v>
      </c>
      <c r="AK1113" s="68"/>
      <c r="AL1113" s="68"/>
      <c r="AM1113" s="68">
        <v>11</v>
      </c>
      <c r="AN1113" s="68" t="s">
        <v>126</v>
      </c>
      <c r="AO1113" s="68">
        <v>2</v>
      </c>
      <c r="AP1113" s="68" t="s">
        <v>138</v>
      </c>
      <c r="AQ1113" s="68" t="s">
        <v>139</v>
      </c>
      <c r="AR1113" s="68">
        <v>0</v>
      </c>
      <c r="AS1113" s="68">
        <v>0</v>
      </c>
      <c r="AT1113" s="68">
        <v>0</v>
      </c>
      <c r="AU1113" s="68">
        <v>0</v>
      </c>
      <c r="AV1113" s="68">
        <v>0</v>
      </c>
      <c r="AW1113" s="68"/>
      <c r="AX1113" s="68" t="s">
        <v>119</v>
      </c>
    </row>
    <row r="1114" spans="1:50" x14ac:dyDescent="0.25">
      <c r="A1114" s="78" t="s">
        <v>3299</v>
      </c>
      <c r="B1114" s="68">
        <v>0</v>
      </c>
      <c r="C1114" s="68">
        <v>486290</v>
      </c>
      <c r="D1114" s="68" t="s">
        <v>3300</v>
      </c>
      <c r="E1114" s="68" t="s">
        <v>860</v>
      </c>
      <c r="F1114" s="68" t="s">
        <v>861</v>
      </c>
      <c r="G1114" s="68" t="s">
        <v>100</v>
      </c>
      <c r="H1114" s="68" t="s">
        <v>101</v>
      </c>
      <c r="I1114" s="68" t="s">
        <v>102</v>
      </c>
      <c r="J1114" s="68">
        <v>3</v>
      </c>
      <c r="K1114" s="68" t="s">
        <v>103</v>
      </c>
      <c r="L1114" s="68">
        <v>1</v>
      </c>
      <c r="M1114" s="68" t="s">
        <v>104</v>
      </c>
      <c r="N1114" s="68" t="s">
        <v>149</v>
      </c>
      <c r="O1114" s="68" t="s">
        <v>150</v>
      </c>
      <c r="P1114" s="68" t="s">
        <v>3301</v>
      </c>
      <c r="Q1114" s="68"/>
      <c r="R1114" s="68"/>
      <c r="S1114" s="68"/>
      <c r="T1114" s="68" t="s">
        <v>3302</v>
      </c>
      <c r="U1114" s="68"/>
      <c r="V1114" s="68"/>
      <c r="W1114" s="68">
        <v>2301010001</v>
      </c>
      <c r="X1114" s="68">
        <v>126488</v>
      </c>
      <c r="Y1114" s="68" t="s">
        <v>20</v>
      </c>
      <c r="Z1114" s="68">
        <v>1</v>
      </c>
      <c r="AA1114" s="68" t="s">
        <v>113</v>
      </c>
      <c r="AB1114" s="68">
        <v>230101</v>
      </c>
      <c r="AC1114" s="68" t="s">
        <v>20</v>
      </c>
      <c r="AD1114" s="68" t="s">
        <v>20</v>
      </c>
      <c r="AE1114" s="68" t="s">
        <v>20</v>
      </c>
      <c r="AF1114" s="68" t="s">
        <v>114</v>
      </c>
      <c r="AG1114" s="68">
        <v>230001</v>
      </c>
      <c r="AH1114" s="68" t="s">
        <v>1370</v>
      </c>
      <c r="AI1114" s="68">
        <v>-18.015239999999999</v>
      </c>
      <c r="AJ1114" s="68">
        <v>-70.255229999999997</v>
      </c>
      <c r="AK1114" s="68"/>
      <c r="AL1114" s="68"/>
      <c r="AM1114" s="68">
        <v>11</v>
      </c>
      <c r="AN1114" s="68" t="s">
        <v>126</v>
      </c>
      <c r="AO1114" s="68">
        <v>2</v>
      </c>
      <c r="AP1114" s="68" t="s">
        <v>138</v>
      </c>
      <c r="AQ1114" s="68" t="s">
        <v>139</v>
      </c>
      <c r="AR1114" s="68">
        <v>0</v>
      </c>
      <c r="AS1114" s="68">
        <v>0</v>
      </c>
      <c r="AT1114" s="68">
        <v>0</v>
      </c>
      <c r="AU1114" s="68">
        <v>0</v>
      </c>
      <c r="AV1114" s="68">
        <v>0</v>
      </c>
      <c r="AW1114" s="68" t="s">
        <v>3303</v>
      </c>
      <c r="AX1114" s="68" t="s">
        <v>119</v>
      </c>
    </row>
    <row r="1115" spans="1:50" x14ac:dyDescent="0.25">
      <c r="A1115" s="78" t="s">
        <v>3304</v>
      </c>
      <c r="B1115" s="68">
        <v>0</v>
      </c>
      <c r="C1115" s="68">
        <v>486563</v>
      </c>
      <c r="D1115" s="68" t="s">
        <v>3305</v>
      </c>
      <c r="E1115" s="68" t="s">
        <v>149</v>
      </c>
      <c r="F1115" s="68" t="s">
        <v>255</v>
      </c>
      <c r="G1115" s="68" t="s">
        <v>100</v>
      </c>
      <c r="H1115" s="68" t="s">
        <v>101</v>
      </c>
      <c r="I1115" s="68" t="s">
        <v>102</v>
      </c>
      <c r="J1115" s="68">
        <v>3</v>
      </c>
      <c r="K1115" s="68" t="s">
        <v>103</v>
      </c>
      <c r="L1115" s="68">
        <v>2</v>
      </c>
      <c r="M1115" s="68" t="s">
        <v>188</v>
      </c>
      <c r="N1115" s="68" t="s">
        <v>189</v>
      </c>
      <c r="O1115" s="68" t="s">
        <v>190</v>
      </c>
      <c r="P1115" s="68" t="s">
        <v>3306</v>
      </c>
      <c r="Q1115" s="68">
        <v>601536</v>
      </c>
      <c r="R1115" s="68"/>
      <c r="S1115" s="68"/>
      <c r="T1115" s="68" t="s">
        <v>3307</v>
      </c>
      <c r="U1115" s="68"/>
      <c r="V1115" s="68" t="s">
        <v>3268</v>
      </c>
      <c r="W1115" s="68">
        <v>2301010001</v>
      </c>
      <c r="X1115" s="68">
        <v>126488</v>
      </c>
      <c r="Y1115" s="68" t="s">
        <v>20</v>
      </c>
      <c r="Z1115" s="68">
        <v>1</v>
      </c>
      <c r="AA1115" s="68" t="s">
        <v>113</v>
      </c>
      <c r="AB1115" s="68">
        <v>230101</v>
      </c>
      <c r="AC1115" s="68" t="s">
        <v>20</v>
      </c>
      <c r="AD1115" s="68" t="s">
        <v>20</v>
      </c>
      <c r="AE1115" s="68" t="s">
        <v>20</v>
      </c>
      <c r="AF1115" s="68" t="s">
        <v>114</v>
      </c>
      <c r="AG1115" s="68">
        <v>230001</v>
      </c>
      <c r="AH1115" s="68" t="s">
        <v>1370</v>
      </c>
      <c r="AI1115" s="68">
        <v>-18.067799999999998</v>
      </c>
      <c r="AJ1115" s="68">
        <v>-70.293629999999993</v>
      </c>
      <c r="AK1115" s="68"/>
      <c r="AL1115" s="68"/>
      <c r="AM1115" s="68">
        <v>11</v>
      </c>
      <c r="AN1115" s="68" t="s">
        <v>126</v>
      </c>
      <c r="AO1115" s="68">
        <v>1</v>
      </c>
      <c r="AP1115" s="68" t="s">
        <v>116</v>
      </c>
      <c r="AQ1115" s="68" t="s">
        <v>117</v>
      </c>
      <c r="AR1115" s="68">
        <v>44</v>
      </c>
      <c r="AS1115" s="68">
        <v>34</v>
      </c>
      <c r="AT1115" s="68">
        <v>78</v>
      </c>
      <c r="AU1115" s="68">
        <v>3</v>
      </c>
      <c r="AV1115" s="68">
        <v>3</v>
      </c>
      <c r="AW1115" s="68"/>
      <c r="AX1115" s="68" t="s">
        <v>119</v>
      </c>
    </row>
    <row r="1116" spans="1:50" x14ac:dyDescent="0.25">
      <c r="A1116" s="77" t="s">
        <v>5548</v>
      </c>
      <c r="B1116" s="68">
        <v>0</v>
      </c>
      <c r="C1116" s="68">
        <v>486638</v>
      </c>
      <c r="D1116" s="68" t="s">
        <v>3308</v>
      </c>
      <c r="E1116" s="68" t="s">
        <v>1459</v>
      </c>
      <c r="F1116" s="68" t="s">
        <v>1460</v>
      </c>
      <c r="G1116" s="68" t="s">
        <v>100</v>
      </c>
      <c r="H1116" s="68" t="s">
        <v>101</v>
      </c>
      <c r="I1116" s="68" t="s">
        <v>102</v>
      </c>
      <c r="J1116" s="68">
        <v>3</v>
      </c>
      <c r="K1116" s="68" t="s">
        <v>103</v>
      </c>
      <c r="L1116" s="68">
        <v>1</v>
      </c>
      <c r="M1116" s="68" t="s">
        <v>104</v>
      </c>
      <c r="N1116" s="68" t="s">
        <v>105</v>
      </c>
      <c r="O1116" s="68" t="s">
        <v>106</v>
      </c>
      <c r="P1116" s="68" t="s">
        <v>3309</v>
      </c>
      <c r="Q1116" s="68"/>
      <c r="R1116" s="68"/>
      <c r="S1116" s="68"/>
      <c r="T1116" s="68" t="s">
        <v>3310</v>
      </c>
      <c r="U1116" s="68"/>
      <c r="V1116" s="68" t="s">
        <v>3141</v>
      </c>
      <c r="W1116" s="68">
        <v>2301010001</v>
      </c>
      <c r="X1116" s="68">
        <v>126488</v>
      </c>
      <c r="Y1116" s="68" t="s">
        <v>20</v>
      </c>
      <c r="Z1116" s="68">
        <v>1</v>
      </c>
      <c r="AA1116" s="68" t="s">
        <v>113</v>
      </c>
      <c r="AB1116" s="68">
        <v>230101</v>
      </c>
      <c r="AC1116" s="68" t="s">
        <v>20</v>
      </c>
      <c r="AD1116" s="68" t="s">
        <v>20</v>
      </c>
      <c r="AE1116" s="68" t="s">
        <v>20</v>
      </c>
      <c r="AF1116" s="68" t="s">
        <v>114</v>
      </c>
      <c r="AG1116" s="68">
        <v>230001</v>
      </c>
      <c r="AH1116" s="68" t="s">
        <v>1370</v>
      </c>
      <c r="AI1116" s="68">
        <v>-18.02572</v>
      </c>
      <c r="AJ1116" s="68">
        <v>-70.266069999999999</v>
      </c>
      <c r="AK1116" s="68"/>
      <c r="AL1116" s="68"/>
      <c r="AM1116" s="68">
        <v>14</v>
      </c>
      <c r="AN1116" s="68" t="s">
        <v>235</v>
      </c>
      <c r="AO1116" s="68">
        <v>2</v>
      </c>
      <c r="AP1116" s="68" t="s">
        <v>138</v>
      </c>
      <c r="AQ1116" s="68" t="s">
        <v>139</v>
      </c>
      <c r="AR1116" s="68">
        <v>0</v>
      </c>
      <c r="AS1116" s="68">
        <v>0</v>
      </c>
      <c r="AT1116" s="68">
        <v>0</v>
      </c>
      <c r="AU1116" s="68">
        <v>0</v>
      </c>
      <c r="AV1116" s="68">
        <v>0</v>
      </c>
      <c r="AW1116" s="70">
        <v>36862</v>
      </c>
      <c r="AX1116" s="68" t="s">
        <v>119</v>
      </c>
    </row>
    <row r="1117" spans="1:50" x14ac:dyDescent="0.25">
      <c r="A1117" s="78" t="s">
        <v>3311</v>
      </c>
      <c r="B1117" s="68">
        <v>0</v>
      </c>
      <c r="C1117" s="68">
        <v>487096</v>
      </c>
      <c r="D1117" s="68" t="s">
        <v>3312</v>
      </c>
      <c r="E1117" s="68" t="s">
        <v>336</v>
      </c>
      <c r="F1117" s="68" t="s">
        <v>337</v>
      </c>
      <c r="G1117" s="68" t="s">
        <v>100</v>
      </c>
      <c r="H1117" s="68">
        <v>3</v>
      </c>
      <c r="I1117" s="68" t="s">
        <v>338</v>
      </c>
      <c r="J1117" s="68">
        <v>3</v>
      </c>
      <c r="K1117" s="68" t="s">
        <v>103</v>
      </c>
      <c r="L1117" s="68">
        <v>2</v>
      </c>
      <c r="M1117" s="68" t="s">
        <v>188</v>
      </c>
      <c r="N1117" s="68" t="s">
        <v>189</v>
      </c>
      <c r="O1117" s="68" t="s">
        <v>190</v>
      </c>
      <c r="P1117" s="68" t="s">
        <v>3313</v>
      </c>
      <c r="Q1117" s="68">
        <v>242301</v>
      </c>
      <c r="R1117" s="68" t="s">
        <v>3314</v>
      </c>
      <c r="S1117" s="68"/>
      <c r="T1117" s="68" t="s">
        <v>3315</v>
      </c>
      <c r="U1117" s="68"/>
      <c r="V1117" s="68"/>
      <c r="W1117" s="68">
        <v>2301010001</v>
      </c>
      <c r="X1117" s="68">
        <v>126488</v>
      </c>
      <c r="Y1117" s="68" t="s">
        <v>20</v>
      </c>
      <c r="Z1117" s="68">
        <v>1</v>
      </c>
      <c r="AA1117" s="68" t="s">
        <v>113</v>
      </c>
      <c r="AB1117" s="68">
        <v>230101</v>
      </c>
      <c r="AC1117" s="68" t="s">
        <v>20</v>
      </c>
      <c r="AD1117" s="68" t="s">
        <v>20</v>
      </c>
      <c r="AE1117" s="68" t="s">
        <v>20</v>
      </c>
      <c r="AF1117" s="68" t="s">
        <v>114</v>
      </c>
      <c r="AG1117" s="68">
        <v>230001</v>
      </c>
      <c r="AH1117" s="68" t="s">
        <v>1370</v>
      </c>
      <c r="AI1117" s="68">
        <v>-18.003299999999999</v>
      </c>
      <c r="AJ1117" s="68">
        <v>-70.257109999999997</v>
      </c>
      <c r="AK1117" s="68"/>
      <c r="AL1117" s="68"/>
      <c r="AM1117" s="68">
        <v>13</v>
      </c>
      <c r="AN1117" s="68" t="s">
        <v>147</v>
      </c>
      <c r="AO1117" s="68">
        <v>1</v>
      </c>
      <c r="AP1117" s="68" t="s">
        <v>116</v>
      </c>
      <c r="AQ1117" s="68" t="s">
        <v>117</v>
      </c>
      <c r="AR1117" s="68">
        <v>280</v>
      </c>
      <c r="AS1117" s="68">
        <v>255</v>
      </c>
      <c r="AT1117" s="68">
        <v>535</v>
      </c>
      <c r="AU1117" s="68">
        <v>21</v>
      </c>
      <c r="AV1117" s="68">
        <v>18</v>
      </c>
      <c r="AW1117" s="68" t="s">
        <v>3316</v>
      </c>
      <c r="AX1117" s="68" t="s">
        <v>119</v>
      </c>
    </row>
    <row r="1118" spans="1:50" x14ac:dyDescent="0.25">
      <c r="A1118" s="78" t="s">
        <v>3317</v>
      </c>
      <c r="B1118" s="68">
        <v>0</v>
      </c>
      <c r="C1118" s="68">
        <v>487143</v>
      </c>
      <c r="D1118" s="68" t="s">
        <v>3318</v>
      </c>
      <c r="E1118" s="68" t="s">
        <v>336</v>
      </c>
      <c r="F1118" s="68" t="s">
        <v>337</v>
      </c>
      <c r="G1118" s="68" t="s">
        <v>100</v>
      </c>
      <c r="H1118" s="68">
        <v>3</v>
      </c>
      <c r="I1118" s="68" t="s">
        <v>338</v>
      </c>
      <c r="J1118" s="68">
        <v>3</v>
      </c>
      <c r="K1118" s="68" t="s">
        <v>103</v>
      </c>
      <c r="L1118" s="68">
        <v>3</v>
      </c>
      <c r="M1118" s="68" t="s">
        <v>129</v>
      </c>
      <c r="N1118" s="68" t="s">
        <v>130</v>
      </c>
      <c r="O1118" s="68" t="s">
        <v>131</v>
      </c>
      <c r="P1118" s="68" t="s">
        <v>3319</v>
      </c>
      <c r="Q1118" s="68">
        <v>415728</v>
      </c>
      <c r="R1118" s="68"/>
      <c r="S1118" s="68"/>
      <c r="T1118" s="68" t="s">
        <v>3320</v>
      </c>
      <c r="U1118" s="68"/>
      <c r="V1118" s="68" t="s">
        <v>3135</v>
      </c>
      <c r="W1118" s="68">
        <v>2301010001</v>
      </c>
      <c r="X1118" s="68">
        <v>126488</v>
      </c>
      <c r="Y1118" s="68" t="s">
        <v>20</v>
      </c>
      <c r="Z1118" s="68">
        <v>1</v>
      </c>
      <c r="AA1118" s="68" t="s">
        <v>113</v>
      </c>
      <c r="AB1118" s="68">
        <v>230101</v>
      </c>
      <c r="AC1118" s="68" t="s">
        <v>20</v>
      </c>
      <c r="AD1118" s="68" t="s">
        <v>20</v>
      </c>
      <c r="AE1118" s="68" t="s">
        <v>20</v>
      </c>
      <c r="AF1118" s="68" t="s">
        <v>114</v>
      </c>
      <c r="AG1118" s="68">
        <v>230001</v>
      </c>
      <c r="AH1118" s="68" t="s">
        <v>1370</v>
      </c>
      <c r="AI1118" s="68">
        <v>-18.019909999999999</v>
      </c>
      <c r="AJ1118" s="68">
        <v>-70.255269999999996</v>
      </c>
      <c r="AK1118" s="68"/>
      <c r="AL1118" s="68"/>
      <c r="AM1118" s="68">
        <v>11</v>
      </c>
      <c r="AN1118" s="68" t="s">
        <v>126</v>
      </c>
      <c r="AO1118" s="68">
        <v>1</v>
      </c>
      <c r="AP1118" s="68" t="s">
        <v>116</v>
      </c>
      <c r="AQ1118" s="68" t="s">
        <v>117</v>
      </c>
      <c r="AR1118" s="68">
        <v>78</v>
      </c>
      <c r="AS1118" s="68">
        <v>57</v>
      </c>
      <c r="AT1118" s="68">
        <v>135</v>
      </c>
      <c r="AU1118" s="68">
        <v>12</v>
      </c>
      <c r="AV1118" s="68">
        <v>6</v>
      </c>
      <c r="AW1118" s="68" t="s">
        <v>3321</v>
      </c>
      <c r="AX1118" s="68" t="s">
        <v>119</v>
      </c>
    </row>
    <row r="1119" spans="1:50" x14ac:dyDescent="0.25">
      <c r="A1119" s="78" t="s">
        <v>3322</v>
      </c>
      <c r="B1119" s="68">
        <v>0</v>
      </c>
      <c r="C1119" s="68">
        <v>487157</v>
      </c>
      <c r="D1119" s="68" t="s">
        <v>3323</v>
      </c>
      <c r="E1119" s="68" t="s">
        <v>336</v>
      </c>
      <c r="F1119" s="68" t="s">
        <v>337</v>
      </c>
      <c r="G1119" s="68" t="s">
        <v>100</v>
      </c>
      <c r="H1119" s="68">
        <v>2</v>
      </c>
      <c r="I1119" s="68" t="s">
        <v>342</v>
      </c>
      <c r="J1119" s="68">
        <v>3</v>
      </c>
      <c r="K1119" s="68" t="s">
        <v>103</v>
      </c>
      <c r="L1119" s="68">
        <v>3</v>
      </c>
      <c r="M1119" s="68" t="s">
        <v>129</v>
      </c>
      <c r="N1119" s="68" t="s">
        <v>130</v>
      </c>
      <c r="O1119" s="68" t="s">
        <v>131</v>
      </c>
      <c r="P1119" s="68" t="s">
        <v>3324</v>
      </c>
      <c r="Q1119" s="68">
        <v>243615</v>
      </c>
      <c r="R1119" s="68"/>
      <c r="S1119" s="68"/>
      <c r="T1119" s="68" t="s">
        <v>3325</v>
      </c>
      <c r="U1119" s="68"/>
      <c r="V1119" s="68"/>
      <c r="W1119" s="68">
        <v>2301010001</v>
      </c>
      <c r="X1119" s="68">
        <v>126488</v>
      </c>
      <c r="Y1119" s="68" t="s">
        <v>20</v>
      </c>
      <c r="Z1119" s="68">
        <v>1</v>
      </c>
      <c r="AA1119" s="68" t="s">
        <v>113</v>
      </c>
      <c r="AB1119" s="68">
        <v>230101</v>
      </c>
      <c r="AC1119" s="68" t="s">
        <v>20</v>
      </c>
      <c r="AD1119" s="68" t="s">
        <v>20</v>
      </c>
      <c r="AE1119" s="68" t="s">
        <v>20</v>
      </c>
      <c r="AF1119" s="68" t="s">
        <v>114</v>
      </c>
      <c r="AG1119" s="68">
        <v>230001</v>
      </c>
      <c r="AH1119" s="68" t="s">
        <v>1370</v>
      </c>
      <c r="AI1119" s="68">
        <v>-18.01876</v>
      </c>
      <c r="AJ1119" s="68">
        <v>-70.251840000000001</v>
      </c>
      <c r="AK1119" s="68"/>
      <c r="AL1119" s="68"/>
      <c r="AM1119" s="68">
        <v>11</v>
      </c>
      <c r="AN1119" s="68" t="s">
        <v>126</v>
      </c>
      <c r="AO1119" s="68">
        <v>1</v>
      </c>
      <c r="AP1119" s="68" t="s">
        <v>116</v>
      </c>
      <c r="AQ1119" s="68" t="s">
        <v>117</v>
      </c>
      <c r="AR1119" s="68">
        <v>21</v>
      </c>
      <c r="AS1119" s="68">
        <v>17</v>
      </c>
      <c r="AT1119" s="68">
        <v>38</v>
      </c>
      <c r="AU1119" s="68">
        <v>5</v>
      </c>
      <c r="AV1119" s="68">
        <v>6</v>
      </c>
      <c r="AW1119" s="69" t="s">
        <v>3326</v>
      </c>
      <c r="AX1119" s="68" t="s">
        <v>119</v>
      </c>
    </row>
    <row r="1120" spans="1:50" x14ac:dyDescent="0.25">
      <c r="A1120" s="78" t="s">
        <v>3327</v>
      </c>
      <c r="B1120" s="68">
        <v>0</v>
      </c>
      <c r="C1120" s="68">
        <v>487176</v>
      </c>
      <c r="D1120" s="68" t="s">
        <v>3328</v>
      </c>
      <c r="E1120" s="68" t="s">
        <v>336</v>
      </c>
      <c r="F1120" s="68" t="s">
        <v>337</v>
      </c>
      <c r="G1120" s="68" t="s">
        <v>100</v>
      </c>
      <c r="H1120" s="68">
        <v>3</v>
      </c>
      <c r="I1120" s="68" t="s">
        <v>338</v>
      </c>
      <c r="J1120" s="68">
        <v>3</v>
      </c>
      <c r="K1120" s="68" t="s">
        <v>103</v>
      </c>
      <c r="L1120" s="68">
        <v>3</v>
      </c>
      <c r="M1120" s="68" t="s">
        <v>129</v>
      </c>
      <c r="N1120" s="68" t="s">
        <v>130</v>
      </c>
      <c r="O1120" s="68" t="s">
        <v>131</v>
      </c>
      <c r="P1120" s="68" t="s">
        <v>3329</v>
      </c>
      <c r="Q1120" s="68">
        <v>423133</v>
      </c>
      <c r="R1120" s="68" t="s">
        <v>3330</v>
      </c>
      <c r="S1120" s="68"/>
      <c r="T1120" s="68" t="s">
        <v>3331</v>
      </c>
      <c r="U1120" s="68"/>
      <c r="V1120" s="68"/>
      <c r="W1120" s="68">
        <v>2301010001</v>
      </c>
      <c r="X1120" s="68">
        <v>126488</v>
      </c>
      <c r="Y1120" s="68" t="s">
        <v>20</v>
      </c>
      <c r="Z1120" s="68">
        <v>1</v>
      </c>
      <c r="AA1120" s="68" t="s">
        <v>113</v>
      </c>
      <c r="AB1120" s="68">
        <v>230101</v>
      </c>
      <c r="AC1120" s="68" t="s">
        <v>20</v>
      </c>
      <c r="AD1120" s="68" t="s">
        <v>20</v>
      </c>
      <c r="AE1120" s="68" t="s">
        <v>20</v>
      </c>
      <c r="AF1120" s="68" t="s">
        <v>114</v>
      </c>
      <c r="AG1120" s="68">
        <v>230001</v>
      </c>
      <c r="AH1120" s="68" t="s">
        <v>1370</v>
      </c>
      <c r="AI1120" s="68">
        <v>-18.016819999999999</v>
      </c>
      <c r="AJ1120" s="68">
        <v>-70.251750000000001</v>
      </c>
      <c r="AK1120" s="68"/>
      <c r="AL1120" s="68"/>
      <c r="AM1120" s="68">
        <v>11</v>
      </c>
      <c r="AN1120" s="68" t="s">
        <v>126</v>
      </c>
      <c r="AO1120" s="68">
        <v>1</v>
      </c>
      <c r="AP1120" s="68" t="s">
        <v>116</v>
      </c>
      <c r="AQ1120" s="68" t="s">
        <v>117</v>
      </c>
      <c r="AR1120" s="68">
        <v>50</v>
      </c>
      <c r="AS1120" s="68">
        <v>54</v>
      </c>
      <c r="AT1120" s="68">
        <v>104</v>
      </c>
      <c r="AU1120" s="68">
        <v>7</v>
      </c>
      <c r="AV1120" s="68">
        <v>6</v>
      </c>
      <c r="AW1120" s="68" t="s">
        <v>3332</v>
      </c>
      <c r="AX1120" s="68" t="s">
        <v>119</v>
      </c>
    </row>
    <row r="1121" spans="1:50" x14ac:dyDescent="0.25">
      <c r="A1121" s="77" t="s">
        <v>5549</v>
      </c>
      <c r="B1121" s="68">
        <v>0</v>
      </c>
      <c r="C1121" s="68">
        <v>486638</v>
      </c>
      <c r="D1121" s="68" t="s">
        <v>3308</v>
      </c>
      <c r="E1121" s="68" t="s">
        <v>1456</v>
      </c>
      <c r="F1121" s="68" t="s">
        <v>1457</v>
      </c>
      <c r="G1121" s="68" t="s">
        <v>100</v>
      </c>
      <c r="H1121" s="68" t="s">
        <v>101</v>
      </c>
      <c r="I1121" s="68" t="s">
        <v>102</v>
      </c>
      <c r="J1121" s="68">
        <v>3</v>
      </c>
      <c r="K1121" s="68" t="s">
        <v>103</v>
      </c>
      <c r="L1121" s="68">
        <v>1</v>
      </c>
      <c r="M1121" s="68" t="s">
        <v>104</v>
      </c>
      <c r="N1121" s="68" t="s">
        <v>105</v>
      </c>
      <c r="O1121" s="68" t="s">
        <v>106</v>
      </c>
      <c r="P1121" s="68" t="s">
        <v>3309</v>
      </c>
      <c r="Q1121" s="68"/>
      <c r="R1121" s="68"/>
      <c r="S1121" s="68"/>
      <c r="T1121" s="68" t="s">
        <v>3310</v>
      </c>
      <c r="U1121" s="68"/>
      <c r="V1121" s="68" t="s">
        <v>3141</v>
      </c>
      <c r="W1121" s="68">
        <v>2301010001</v>
      </c>
      <c r="X1121" s="68">
        <v>126488</v>
      </c>
      <c r="Y1121" s="68" t="s">
        <v>20</v>
      </c>
      <c r="Z1121" s="68">
        <v>1</v>
      </c>
      <c r="AA1121" s="68" t="s">
        <v>113</v>
      </c>
      <c r="AB1121" s="68">
        <v>230101</v>
      </c>
      <c r="AC1121" s="68" t="s">
        <v>20</v>
      </c>
      <c r="AD1121" s="68" t="s">
        <v>20</v>
      </c>
      <c r="AE1121" s="68" t="s">
        <v>20</v>
      </c>
      <c r="AF1121" s="68" t="s">
        <v>114</v>
      </c>
      <c r="AG1121" s="68">
        <v>230001</v>
      </c>
      <c r="AH1121" s="68" t="s">
        <v>1370</v>
      </c>
      <c r="AI1121" s="68">
        <v>-18.02572</v>
      </c>
      <c r="AJ1121" s="68">
        <v>-70.266069999999999</v>
      </c>
      <c r="AK1121" s="68"/>
      <c r="AL1121" s="68"/>
      <c r="AM1121" s="68">
        <v>14</v>
      </c>
      <c r="AN1121" s="68" t="s">
        <v>235</v>
      </c>
      <c r="AO1121" s="68">
        <v>2</v>
      </c>
      <c r="AP1121" s="68" t="s">
        <v>138</v>
      </c>
      <c r="AQ1121" s="68" t="s">
        <v>139</v>
      </c>
      <c r="AR1121" s="68">
        <v>0</v>
      </c>
      <c r="AS1121" s="68">
        <v>0</v>
      </c>
      <c r="AT1121" s="68">
        <v>0</v>
      </c>
      <c r="AU1121" s="68">
        <v>0</v>
      </c>
      <c r="AV1121" s="68">
        <v>0</v>
      </c>
      <c r="AW1121" s="69" t="s">
        <v>3333</v>
      </c>
      <c r="AX1121" s="68" t="s">
        <v>119</v>
      </c>
    </row>
    <row r="1122" spans="1:50" x14ac:dyDescent="0.25">
      <c r="A1122" s="78" t="s">
        <v>3334</v>
      </c>
      <c r="B1122" s="68">
        <v>0</v>
      </c>
      <c r="C1122" s="68">
        <v>486723</v>
      </c>
      <c r="D1122" s="68" t="s">
        <v>176</v>
      </c>
      <c r="E1122" s="68" t="s">
        <v>1459</v>
      </c>
      <c r="F1122" s="68" t="s">
        <v>1460</v>
      </c>
      <c r="G1122" s="68" t="s">
        <v>100</v>
      </c>
      <c r="H1122" s="68" t="s">
        <v>101</v>
      </c>
      <c r="I1122" s="68" t="s">
        <v>102</v>
      </c>
      <c r="J1122" s="68">
        <v>2</v>
      </c>
      <c r="K1122" s="68" t="s">
        <v>2766</v>
      </c>
      <c r="L1122" s="68">
        <v>1</v>
      </c>
      <c r="M1122" s="68" t="s">
        <v>104</v>
      </c>
      <c r="N1122" s="68" t="s">
        <v>105</v>
      </c>
      <c r="O1122" s="68" t="s">
        <v>106</v>
      </c>
      <c r="P1122" s="68" t="s">
        <v>3335</v>
      </c>
      <c r="Q1122" s="68">
        <v>415121</v>
      </c>
      <c r="R1122" s="68"/>
      <c r="S1122" s="68"/>
      <c r="T1122" s="68" t="s">
        <v>3336</v>
      </c>
      <c r="U1122" s="68"/>
      <c r="V1122" s="68"/>
      <c r="W1122" s="68">
        <v>2301010001</v>
      </c>
      <c r="X1122" s="68">
        <v>126488</v>
      </c>
      <c r="Y1122" s="68" t="s">
        <v>20</v>
      </c>
      <c r="Z1122" s="68">
        <v>1</v>
      </c>
      <c r="AA1122" s="68" t="s">
        <v>113</v>
      </c>
      <c r="AB1122" s="68">
        <v>230101</v>
      </c>
      <c r="AC1122" s="68" t="s">
        <v>20</v>
      </c>
      <c r="AD1122" s="68" t="s">
        <v>20</v>
      </c>
      <c r="AE1122" s="68" t="s">
        <v>20</v>
      </c>
      <c r="AF1122" s="68" t="s">
        <v>114</v>
      </c>
      <c r="AG1122" s="68">
        <v>230001</v>
      </c>
      <c r="AH1122" s="68" t="s">
        <v>1370</v>
      </c>
      <c r="AI1122" s="68">
        <v>-18.005269999999999</v>
      </c>
      <c r="AJ1122" s="68">
        <v>-70.239710000000002</v>
      </c>
      <c r="AK1122" s="68"/>
      <c r="AL1122" s="68"/>
      <c r="AM1122" s="68">
        <v>14</v>
      </c>
      <c r="AN1122" s="68" t="s">
        <v>235</v>
      </c>
      <c r="AO1122" s="68">
        <v>2</v>
      </c>
      <c r="AP1122" s="68" t="s">
        <v>138</v>
      </c>
      <c r="AQ1122" s="68" t="s">
        <v>139</v>
      </c>
      <c r="AR1122" s="68">
        <v>0</v>
      </c>
      <c r="AS1122" s="68">
        <v>0</v>
      </c>
      <c r="AT1122" s="68">
        <v>0</v>
      </c>
      <c r="AU1122" s="68">
        <v>0</v>
      </c>
      <c r="AV1122" s="68">
        <v>0</v>
      </c>
      <c r="AW1122" s="68"/>
      <c r="AX1122" s="68" t="s">
        <v>119</v>
      </c>
    </row>
    <row r="1123" spans="1:50" x14ac:dyDescent="0.25">
      <c r="A1123" s="78" t="s">
        <v>3337</v>
      </c>
      <c r="B1123" s="68">
        <v>0</v>
      </c>
      <c r="C1123" s="68">
        <v>486718</v>
      </c>
      <c r="D1123" s="68" t="s">
        <v>3338</v>
      </c>
      <c r="E1123" s="68" t="s">
        <v>457</v>
      </c>
      <c r="F1123" s="68" t="s">
        <v>458</v>
      </c>
      <c r="G1123" s="68" t="s">
        <v>102</v>
      </c>
      <c r="H1123" s="68" t="s">
        <v>101</v>
      </c>
      <c r="I1123" s="68" t="s">
        <v>102</v>
      </c>
      <c r="J1123" s="68">
        <v>1</v>
      </c>
      <c r="K1123" s="68" t="s">
        <v>686</v>
      </c>
      <c r="L1123" s="68">
        <v>1</v>
      </c>
      <c r="M1123" s="68" t="s">
        <v>104</v>
      </c>
      <c r="N1123" s="68" t="s">
        <v>105</v>
      </c>
      <c r="O1123" s="68" t="s">
        <v>106</v>
      </c>
      <c r="P1123" s="68" t="s">
        <v>3339</v>
      </c>
      <c r="Q1123" s="68">
        <v>952637580</v>
      </c>
      <c r="R1123" s="68"/>
      <c r="S1123" s="68"/>
      <c r="T1123" s="68" t="s">
        <v>3340</v>
      </c>
      <c r="U1123" s="68"/>
      <c r="V1123" s="68"/>
      <c r="W1123" s="68">
        <v>2301010001</v>
      </c>
      <c r="X1123" s="68">
        <v>126488</v>
      </c>
      <c r="Y1123" s="68" t="s">
        <v>20</v>
      </c>
      <c r="Z1123" s="68">
        <v>1</v>
      </c>
      <c r="AA1123" s="68" t="s">
        <v>113</v>
      </c>
      <c r="AB1123" s="68">
        <v>230101</v>
      </c>
      <c r="AC1123" s="68" t="s">
        <v>20</v>
      </c>
      <c r="AD1123" s="68" t="s">
        <v>20</v>
      </c>
      <c r="AE1123" s="68" t="s">
        <v>20</v>
      </c>
      <c r="AF1123" s="68" t="s">
        <v>114</v>
      </c>
      <c r="AG1123" s="68">
        <v>230001</v>
      </c>
      <c r="AH1123" s="68" t="s">
        <v>1370</v>
      </c>
      <c r="AI1123" s="68">
        <v>-18.005379999999999</v>
      </c>
      <c r="AJ1123" s="68">
        <v>-70.250690000000006</v>
      </c>
      <c r="AK1123" s="68"/>
      <c r="AL1123" s="68"/>
      <c r="AM1123" s="68">
        <v>15</v>
      </c>
      <c r="AN1123" s="68" t="s">
        <v>210</v>
      </c>
      <c r="AO1123" s="68">
        <v>1</v>
      </c>
      <c r="AP1123" s="68" t="s">
        <v>116</v>
      </c>
      <c r="AQ1123" s="68" t="s">
        <v>117</v>
      </c>
      <c r="AR1123" s="68">
        <v>41</v>
      </c>
      <c r="AS1123" s="68">
        <v>25</v>
      </c>
      <c r="AT1123" s="68">
        <v>66</v>
      </c>
      <c r="AU1123" s="68">
        <v>8</v>
      </c>
      <c r="AV1123" s="68">
        <v>8</v>
      </c>
      <c r="AW1123" s="69" t="s">
        <v>3341</v>
      </c>
      <c r="AX1123" s="68" t="s">
        <v>119</v>
      </c>
    </row>
    <row r="1124" spans="1:50" x14ac:dyDescent="0.25">
      <c r="A1124" s="77" t="s">
        <v>5550</v>
      </c>
      <c r="B1124" s="68">
        <v>0</v>
      </c>
      <c r="C1124" s="68">
        <v>487176</v>
      </c>
      <c r="D1124" s="68" t="s">
        <v>3328</v>
      </c>
      <c r="E1124" s="68" t="s">
        <v>443</v>
      </c>
      <c r="F1124" s="68" t="s">
        <v>444</v>
      </c>
      <c r="G1124" s="68" t="s">
        <v>100</v>
      </c>
      <c r="H1124" s="68" t="s">
        <v>101</v>
      </c>
      <c r="I1124" s="68" t="s">
        <v>102</v>
      </c>
      <c r="J1124" s="68">
        <v>3</v>
      </c>
      <c r="K1124" s="68" t="s">
        <v>103</v>
      </c>
      <c r="L1124" s="68">
        <v>3</v>
      </c>
      <c r="M1124" s="68" t="s">
        <v>129</v>
      </c>
      <c r="N1124" s="68" t="s">
        <v>130</v>
      </c>
      <c r="O1124" s="68" t="s">
        <v>131</v>
      </c>
      <c r="P1124" s="68" t="s">
        <v>3329</v>
      </c>
      <c r="Q1124" s="68">
        <v>423133</v>
      </c>
      <c r="R1124" s="68" t="s">
        <v>3330</v>
      </c>
      <c r="S1124" s="68"/>
      <c r="T1124" s="68" t="s">
        <v>3331</v>
      </c>
      <c r="U1124" s="68"/>
      <c r="V1124" s="68"/>
      <c r="W1124" s="68">
        <v>2301010001</v>
      </c>
      <c r="X1124" s="68">
        <v>126488</v>
      </c>
      <c r="Y1124" s="68" t="s">
        <v>20</v>
      </c>
      <c r="Z1124" s="68">
        <v>1</v>
      </c>
      <c r="AA1124" s="68" t="s">
        <v>113</v>
      </c>
      <c r="AB1124" s="68">
        <v>230101</v>
      </c>
      <c r="AC1124" s="68" t="s">
        <v>20</v>
      </c>
      <c r="AD1124" s="68" t="s">
        <v>20</v>
      </c>
      <c r="AE1124" s="68" t="s">
        <v>20</v>
      </c>
      <c r="AF1124" s="68" t="s">
        <v>114</v>
      </c>
      <c r="AG1124" s="68">
        <v>230001</v>
      </c>
      <c r="AH1124" s="68" t="s">
        <v>1370</v>
      </c>
      <c r="AI1124" s="68">
        <v>-18.016819999999999</v>
      </c>
      <c r="AJ1124" s="68">
        <v>-70.251750000000001</v>
      </c>
      <c r="AK1124" s="68"/>
      <c r="AL1124" s="68"/>
      <c r="AM1124" s="68">
        <v>11</v>
      </c>
      <c r="AN1124" s="68" t="s">
        <v>126</v>
      </c>
      <c r="AO1124" s="68">
        <v>1</v>
      </c>
      <c r="AP1124" s="68" t="s">
        <v>116</v>
      </c>
      <c r="AQ1124" s="68" t="s">
        <v>117</v>
      </c>
      <c r="AR1124" s="68">
        <v>21</v>
      </c>
      <c r="AS1124" s="68">
        <v>27</v>
      </c>
      <c r="AT1124" s="68">
        <v>48</v>
      </c>
      <c r="AU1124" s="68">
        <v>11</v>
      </c>
      <c r="AV1124" s="68">
        <v>5</v>
      </c>
      <c r="AW1124" s="68" t="s">
        <v>3332</v>
      </c>
      <c r="AX1124" s="68" t="s">
        <v>119</v>
      </c>
    </row>
    <row r="1125" spans="1:50" x14ac:dyDescent="0.25">
      <c r="A1125" s="78" t="s">
        <v>3342</v>
      </c>
      <c r="B1125" s="68">
        <v>0</v>
      </c>
      <c r="C1125" s="68">
        <v>487063</v>
      </c>
      <c r="D1125" s="68" t="s">
        <v>3343</v>
      </c>
      <c r="E1125" s="68" t="s">
        <v>443</v>
      </c>
      <c r="F1125" s="68" t="s">
        <v>444</v>
      </c>
      <c r="G1125" s="68" t="s">
        <v>100</v>
      </c>
      <c r="H1125" s="68" t="s">
        <v>101</v>
      </c>
      <c r="I1125" s="68" t="s">
        <v>102</v>
      </c>
      <c r="J1125" s="68">
        <v>3</v>
      </c>
      <c r="K1125" s="68" t="s">
        <v>103</v>
      </c>
      <c r="L1125" s="68">
        <v>2</v>
      </c>
      <c r="M1125" s="68" t="s">
        <v>188</v>
      </c>
      <c r="N1125" s="68" t="s">
        <v>189</v>
      </c>
      <c r="O1125" s="68" t="s">
        <v>190</v>
      </c>
      <c r="P1125" s="68" t="s">
        <v>3344</v>
      </c>
      <c r="Q1125" s="68">
        <v>242319</v>
      </c>
      <c r="R1125" s="68" t="s">
        <v>3345</v>
      </c>
      <c r="S1125" s="68"/>
      <c r="T1125" s="68" t="s">
        <v>3346</v>
      </c>
      <c r="U1125" s="68"/>
      <c r="V1125" s="68" t="s">
        <v>3149</v>
      </c>
      <c r="W1125" s="68">
        <v>2301010001</v>
      </c>
      <c r="X1125" s="68">
        <v>126488</v>
      </c>
      <c r="Y1125" s="68" t="s">
        <v>20</v>
      </c>
      <c r="Z1125" s="68">
        <v>1</v>
      </c>
      <c r="AA1125" s="68" t="s">
        <v>113</v>
      </c>
      <c r="AB1125" s="68">
        <v>230101</v>
      </c>
      <c r="AC1125" s="68" t="s">
        <v>20</v>
      </c>
      <c r="AD1125" s="68" t="s">
        <v>20</v>
      </c>
      <c r="AE1125" s="68" t="s">
        <v>20</v>
      </c>
      <c r="AF1125" s="68" t="s">
        <v>114</v>
      </c>
      <c r="AG1125" s="68">
        <v>230001</v>
      </c>
      <c r="AH1125" s="68" t="s">
        <v>1370</v>
      </c>
      <c r="AI1125" s="68">
        <v>-18.002109999999998</v>
      </c>
      <c r="AJ1125" s="68">
        <v>-70.24512</v>
      </c>
      <c r="AK1125" s="68"/>
      <c r="AL1125" s="68"/>
      <c r="AM1125" s="68">
        <v>13</v>
      </c>
      <c r="AN1125" s="68" t="s">
        <v>147</v>
      </c>
      <c r="AO1125" s="68">
        <v>1</v>
      </c>
      <c r="AP1125" s="68" t="s">
        <v>116</v>
      </c>
      <c r="AQ1125" s="68" t="s">
        <v>117</v>
      </c>
      <c r="AR1125" s="68">
        <v>342</v>
      </c>
      <c r="AS1125" s="68">
        <v>359</v>
      </c>
      <c r="AT1125" s="68">
        <v>701</v>
      </c>
      <c r="AU1125" s="68">
        <v>40</v>
      </c>
      <c r="AV1125" s="68">
        <v>24</v>
      </c>
      <c r="AW1125" s="68" t="s">
        <v>3347</v>
      </c>
      <c r="AX1125" s="68" t="s">
        <v>119</v>
      </c>
    </row>
    <row r="1126" spans="1:50" x14ac:dyDescent="0.25">
      <c r="A1126" s="78" t="s">
        <v>3348</v>
      </c>
      <c r="B1126" s="68">
        <v>0</v>
      </c>
      <c r="C1126" s="68">
        <v>487195</v>
      </c>
      <c r="D1126" s="68" t="s">
        <v>3349</v>
      </c>
      <c r="E1126" s="68" t="s">
        <v>336</v>
      </c>
      <c r="F1126" s="68" t="s">
        <v>337</v>
      </c>
      <c r="G1126" s="68" t="s">
        <v>100</v>
      </c>
      <c r="H1126" s="68">
        <v>2</v>
      </c>
      <c r="I1126" s="68" t="s">
        <v>342</v>
      </c>
      <c r="J1126" s="68">
        <v>3</v>
      </c>
      <c r="K1126" s="68" t="s">
        <v>103</v>
      </c>
      <c r="L1126" s="68">
        <v>3</v>
      </c>
      <c r="M1126" s="68" t="s">
        <v>129</v>
      </c>
      <c r="N1126" s="68" t="s">
        <v>130</v>
      </c>
      <c r="O1126" s="68" t="s">
        <v>131</v>
      </c>
      <c r="P1126" s="68" t="s">
        <v>3350</v>
      </c>
      <c r="Q1126" s="68">
        <v>576315</v>
      </c>
      <c r="R1126" s="68"/>
      <c r="S1126" s="68"/>
      <c r="T1126" s="68" t="s">
        <v>3351</v>
      </c>
      <c r="U1126" s="68"/>
      <c r="V1126" s="68"/>
      <c r="W1126" s="68">
        <v>2301010001</v>
      </c>
      <c r="X1126" s="68">
        <v>126488</v>
      </c>
      <c r="Y1126" s="68" t="s">
        <v>20</v>
      </c>
      <c r="Z1126" s="68">
        <v>1</v>
      </c>
      <c r="AA1126" s="68" t="s">
        <v>113</v>
      </c>
      <c r="AB1126" s="68">
        <v>230101</v>
      </c>
      <c r="AC1126" s="68" t="s">
        <v>20</v>
      </c>
      <c r="AD1126" s="68" t="s">
        <v>20</v>
      </c>
      <c r="AE1126" s="68" t="s">
        <v>20</v>
      </c>
      <c r="AF1126" s="68" t="s">
        <v>114</v>
      </c>
      <c r="AG1126" s="68">
        <v>230001</v>
      </c>
      <c r="AH1126" s="68" t="s">
        <v>1370</v>
      </c>
      <c r="AI1126" s="68">
        <v>-18.017320000000002</v>
      </c>
      <c r="AJ1126" s="68">
        <v>-70.250839999999997</v>
      </c>
      <c r="AK1126" s="68"/>
      <c r="AL1126" s="68"/>
      <c r="AM1126" s="68">
        <v>11</v>
      </c>
      <c r="AN1126" s="68" t="s">
        <v>126</v>
      </c>
      <c r="AO1126" s="68">
        <v>1</v>
      </c>
      <c r="AP1126" s="68" t="s">
        <v>116</v>
      </c>
      <c r="AQ1126" s="68" t="s">
        <v>117</v>
      </c>
      <c r="AR1126" s="68">
        <v>26</v>
      </c>
      <c r="AS1126" s="68">
        <v>13</v>
      </c>
      <c r="AT1126" s="68">
        <v>39</v>
      </c>
      <c r="AU1126" s="68">
        <v>5</v>
      </c>
      <c r="AV1126" s="68">
        <v>6</v>
      </c>
      <c r="AW1126" s="69" t="s">
        <v>3352</v>
      </c>
      <c r="AX1126" s="68" t="s">
        <v>119</v>
      </c>
    </row>
    <row r="1127" spans="1:50" x14ac:dyDescent="0.25">
      <c r="A1127" s="78" t="s">
        <v>3353</v>
      </c>
      <c r="B1127" s="68">
        <v>0</v>
      </c>
      <c r="C1127" s="68">
        <v>486638</v>
      </c>
      <c r="D1127" s="68" t="s">
        <v>3308</v>
      </c>
      <c r="E1127" s="68" t="s">
        <v>336</v>
      </c>
      <c r="F1127" s="68" t="s">
        <v>337</v>
      </c>
      <c r="G1127" s="68" t="s">
        <v>100</v>
      </c>
      <c r="H1127" s="68">
        <v>3</v>
      </c>
      <c r="I1127" s="68" t="s">
        <v>338</v>
      </c>
      <c r="J1127" s="68">
        <v>3</v>
      </c>
      <c r="K1127" s="68" t="s">
        <v>103</v>
      </c>
      <c r="L1127" s="68">
        <v>1</v>
      </c>
      <c r="M1127" s="68" t="s">
        <v>104</v>
      </c>
      <c r="N1127" s="68" t="s">
        <v>105</v>
      </c>
      <c r="O1127" s="68" t="s">
        <v>106</v>
      </c>
      <c r="P1127" s="68" t="s">
        <v>3354</v>
      </c>
      <c r="Q1127" s="68">
        <v>570104</v>
      </c>
      <c r="R1127" s="68" t="s">
        <v>3355</v>
      </c>
      <c r="S1127" s="68"/>
      <c r="T1127" s="68" t="s">
        <v>3310</v>
      </c>
      <c r="U1127" s="68"/>
      <c r="V1127" s="68" t="s">
        <v>3141</v>
      </c>
      <c r="W1127" s="68">
        <v>2301010001</v>
      </c>
      <c r="X1127" s="68">
        <v>126488</v>
      </c>
      <c r="Y1127" s="68" t="s">
        <v>20</v>
      </c>
      <c r="Z1127" s="68">
        <v>1</v>
      </c>
      <c r="AA1127" s="68" t="s">
        <v>113</v>
      </c>
      <c r="AB1127" s="68">
        <v>230101</v>
      </c>
      <c r="AC1127" s="68" t="s">
        <v>20</v>
      </c>
      <c r="AD1127" s="68" t="s">
        <v>20</v>
      </c>
      <c r="AE1127" s="68" t="s">
        <v>20</v>
      </c>
      <c r="AF1127" s="68" t="s">
        <v>114</v>
      </c>
      <c r="AG1127" s="68">
        <v>230001</v>
      </c>
      <c r="AH1127" s="68" t="s">
        <v>1370</v>
      </c>
      <c r="AI1127" s="68">
        <v>-18.02572</v>
      </c>
      <c r="AJ1127" s="68">
        <v>-70.266069999999999</v>
      </c>
      <c r="AK1127" s="68"/>
      <c r="AL1127" s="68"/>
      <c r="AM1127" s="68">
        <v>11</v>
      </c>
      <c r="AN1127" s="68" t="s">
        <v>126</v>
      </c>
      <c r="AO1127" s="68">
        <v>1</v>
      </c>
      <c r="AP1127" s="68" t="s">
        <v>116</v>
      </c>
      <c r="AQ1127" s="68" t="s">
        <v>117</v>
      </c>
      <c r="AR1127" s="68">
        <v>285</v>
      </c>
      <c r="AS1127" s="68">
        <v>238</v>
      </c>
      <c r="AT1127" s="68">
        <v>523</v>
      </c>
      <c r="AU1127" s="68">
        <v>22</v>
      </c>
      <c r="AV1127" s="68">
        <v>20</v>
      </c>
      <c r="AW1127" s="68" t="s">
        <v>881</v>
      </c>
      <c r="AX1127" s="68" t="s">
        <v>119</v>
      </c>
    </row>
    <row r="1128" spans="1:50" x14ac:dyDescent="0.25">
      <c r="A1128" s="78" t="s">
        <v>3356</v>
      </c>
      <c r="B1128" s="68">
        <v>0</v>
      </c>
      <c r="C1128" s="68">
        <v>706334</v>
      </c>
      <c r="D1128" s="68" t="s">
        <v>3357</v>
      </c>
      <c r="E1128" s="68" t="s">
        <v>336</v>
      </c>
      <c r="F1128" s="68" t="s">
        <v>337</v>
      </c>
      <c r="G1128" s="68" t="s">
        <v>100</v>
      </c>
      <c r="H1128" s="68">
        <v>3</v>
      </c>
      <c r="I1128" s="68" t="s">
        <v>338</v>
      </c>
      <c r="J1128" s="68">
        <v>3</v>
      </c>
      <c r="K1128" s="68" t="s">
        <v>103</v>
      </c>
      <c r="L1128" s="68">
        <v>3</v>
      </c>
      <c r="M1128" s="68" t="s">
        <v>129</v>
      </c>
      <c r="N1128" s="68" t="s">
        <v>130</v>
      </c>
      <c r="O1128" s="68" t="s">
        <v>131</v>
      </c>
      <c r="P1128" s="68" t="s">
        <v>3358</v>
      </c>
      <c r="Q1128" s="68">
        <v>427629</v>
      </c>
      <c r="R1128" s="68" t="s">
        <v>3359</v>
      </c>
      <c r="S1128" s="68"/>
      <c r="T1128" s="68" t="s">
        <v>3360</v>
      </c>
      <c r="U1128" s="68"/>
      <c r="V1128" s="68" t="s">
        <v>3361</v>
      </c>
      <c r="W1128" s="68">
        <v>2301010001</v>
      </c>
      <c r="X1128" s="68">
        <v>126488</v>
      </c>
      <c r="Y1128" s="68" t="s">
        <v>20</v>
      </c>
      <c r="Z1128" s="68">
        <v>1</v>
      </c>
      <c r="AA1128" s="68" t="s">
        <v>113</v>
      </c>
      <c r="AB1128" s="68">
        <v>230101</v>
      </c>
      <c r="AC1128" s="68" t="s">
        <v>20</v>
      </c>
      <c r="AD1128" s="68" t="s">
        <v>20</v>
      </c>
      <c r="AE1128" s="68" t="s">
        <v>20</v>
      </c>
      <c r="AF1128" s="68" t="s">
        <v>114</v>
      </c>
      <c r="AG1128" s="68">
        <v>230001</v>
      </c>
      <c r="AH1128" s="68" t="s">
        <v>1370</v>
      </c>
      <c r="AI1128" s="68">
        <v>-18.0137</v>
      </c>
      <c r="AJ1128" s="68">
        <v>-70.236410000000006</v>
      </c>
      <c r="AK1128" s="68"/>
      <c r="AL1128" s="68"/>
      <c r="AM1128" s="68">
        <v>11</v>
      </c>
      <c r="AN1128" s="68" t="s">
        <v>126</v>
      </c>
      <c r="AO1128" s="68">
        <v>1</v>
      </c>
      <c r="AP1128" s="68" t="s">
        <v>116</v>
      </c>
      <c r="AQ1128" s="68" t="s">
        <v>117</v>
      </c>
      <c r="AR1128" s="68">
        <v>114</v>
      </c>
      <c r="AS1128" s="68">
        <v>55</v>
      </c>
      <c r="AT1128" s="68">
        <v>169</v>
      </c>
      <c r="AU1128" s="68">
        <v>10</v>
      </c>
      <c r="AV1128" s="68">
        <v>6</v>
      </c>
      <c r="AW1128" s="68" t="s">
        <v>3362</v>
      </c>
      <c r="AX1128" s="68" t="s">
        <v>119</v>
      </c>
    </row>
    <row r="1129" spans="1:50" x14ac:dyDescent="0.25">
      <c r="A1129" s="77" t="s">
        <v>5551</v>
      </c>
      <c r="B1129" s="68">
        <v>0</v>
      </c>
      <c r="C1129" s="68">
        <v>487195</v>
      </c>
      <c r="D1129" s="68" t="s">
        <v>3349</v>
      </c>
      <c r="E1129" s="68" t="s">
        <v>443</v>
      </c>
      <c r="F1129" s="68" t="s">
        <v>444</v>
      </c>
      <c r="G1129" s="68" t="s">
        <v>100</v>
      </c>
      <c r="H1129" s="68" t="s">
        <v>101</v>
      </c>
      <c r="I1129" s="68" t="s">
        <v>102</v>
      </c>
      <c r="J1129" s="68">
        <v>3</v>
      </c>
      <c r="K1129" s="68" t="s">
        <v>103</v>
      </c>
      <c r="L1129" s="68">
        <v>3</v>
      </c>
      <c r="M1129" s="68" t="s">
        <v>129</v>
      </c>
      <c r="N1129" s="68" t="s">
        <v>130</v>
      </c>
      <c r="O1129" s="68" t="s">
        <v>131</v>
      </c>
      <c r="P1129" s="68" t="s">
        <v>3350</v>
      </c>
      <c r="Q1129" s="68">
        <v>576315</v>
      </c>
      <c r="R1129" s="68"/>
      <c r="S1129" s="68"/>
      <c r="T1129" s="68" t="s">
        <v>3351</v>
      </c>
      <c r="U1129" s="68"/>
      <c r="V1129" s="68"/>
      <c r="W1129" s="68">
        <v>2301010001</v>
      </c>
      <c r="X1129" s="68">
        <v>126488</v>
      </c>
      <c r="Y1129" s="68" t="s">
        <v>20</v>
      </c>
      <c r="Z1129" s="68">
        <v>1</v>
      </c>
      <c r="AA1129" s="68" t="s">
        <v>113</v>
      </c>
      <c r="AB1129" s="68">
        <v>230101</v>
      </c>
      <c r="AC1129" s="68" t="s">
        <v>20</v>
      </c>
      <c r="AD1129" s="68" t="s">
        <v>20</v>
      </c>
      <c r="AE1129" s="68" t="s">
        <v>20</v>
      </c>
      <c r="AF1129" s="68" t="s">
        <v>114</v>
      </c>
      <c r="AG1129" s="68">
        <v>230001</v>
      </c>
      <c r="AH1129" s="68" t="s">
        <v>1370</v>
      </c>
      <c r="AI1129" s="68">
        <v>-18.017320000000002</v>
      </c>
      <c r="AJ1129" s="68">
        <v>-70.250839999999997</v>
      </c>
      <c r="AK1129" s="68"/>
      <c r="AL1129" s="68"/>
      <c r="AM1129" s="68">
        <v>11</v>
      </c>
      <c r="AN1129" s="68" t="s">
        <v>126</v>
      </c>
      <c r="AO1129" s="68">
        <v>1</v>
      </c>
      <c r="AP1129" s="68" t="s">
        <v>116</v>
      </c>
      <c r="AQ1129" s="68" t="s">
        <v>117</v>
      </c>
      <c r="AR1129" s="68">
        <v>22</v>
      </c>
      <c r="AS1129" s="68">
        <v>15</v>
      </c>
      <c r="AT1129" s="68">
        <v>37</v>
      </c>
      <c r="AU1129" s="68">
        <v>6</v>
      </c>
      <c r="AV1129" s="68">
        <v>4</v>
      </c>
      <c r="AW1129" s="69" t="s">
        <v>127</v>
      </c>
      <c r="AX1129" s="68" t="s">
        <v>119</v>
      </c>
    </row>
    <row r="1130" spans="1:50" x14ac:dyDescent="0.25">
      <c r="A1130" s="78" t="s">
        <v>3363</v>
      </c>
      <c r="B1130" s="68">
        <v>0</v>
      </c>
      <c r="C1130" s="68">
        <v>486638</v>
      </c>
      <c r="D1130" s="68" t="s">
        <v>3308</v>
      </c>
      <c r="E1130" s="68" t="s">
        <v>443</v>
      </c>
      <c r="F1130" s="68" t="s">
        <v>444</v>
      </c>
      <c r="G1130" s="68" t="s">
        <v>100</v>
      </c>
      <c r="H1130" s="68" t="s">
        <v>101</v>
      </c>
      <c r="I1130" s="68" t="s">
        <v>102</v>
      </c>
      <c r="J1130" s="68">
        <v>3</v>
      </c>
      <c r="K1130" s="68" t="s">
        <v>103</v>
      </c>
      <c r="L1130" s="68">
        <v>1</v>
      </c>
      <c r="M1130" s="68" t="s">
        <v>104</v>
      </c>
      <c r="N1130" s="68" t="s">
        <v>105</v>
      </c>
      <c r="O1130" s="68" t="s">
        <v>106</v>
      </c>
      <c r="P1130" s="68" t="s">
        <v>3354</v>
      </c>
      <c r="Q1130" s="68">
        <v>570104</v>
      </c>
      <c r="R1130" s="68" t="s">
        <v>3364</v>
      </c>
      <c r="S1130" s="68"/>
      <c r="T1130" s="68" t="s">
        <v>3310</v>
      </c>
      <c r="U1130" s="68"/>
      <c r="V1130" s="68" t="s">
        <v>3141</v>
      </c>
      <c r="W1130" s="68">
        <v>2301010001</v>
      </c>
      <c r="X1130" s="68">
        <v>126488</v>
      </c>
      <c r="Y1130" s="68" t="s">
        <v>20</v>
      </c>
      <c r="Z1130" s="68">
        <v>1</v>
      </c>
      <c r="AA1130" s="68" t="s">
        <v>113</v>
      </c>
      <c r="AB1130" s="68">
        <v>230101</v>
      </c>
      <c r="AC1130" s="68" t="s">
        <v>20</v>
      </c>
      <c r="AD1130" s="68" t="s">
        <v>20</v>
      </c>
      <c r="AE1130" s="68" t="s">
        <v>20</v>
      </c>
      <c r="AF1130" s="68" t="s">
        <v>114</v>
      </c>
      <c r="AG1130" s="68">
        <v>230001</v>
      </c>
      <c r="AH1130" s="68" t="s">
        <v>1370</v>
      </c>
      <c r="AI1130" s="68">
        <v>-18.02572</v>
      </c>
      <c r="AJ1130" s="68">
        <v>-70.266069999999999</v>
      </c>
      <c r="AK1130" s="68"/>
      <c r="AL1130" s="68"/>
      <c r="AM1130" s="68">
        <v>13</v>
      </c>
      <c r="AN1130" s="68" t="s">
        <v>147</v>
      </c>
      <c r="AO1130" s="68">
        <v>1</v>
      </c>
      <c r="AP1130" s="68" t="s">
        <v>116</v>
      </c>
      <c r="AQ1130" s="68" t="s">
        <v>117</v>
      </c>
      <c r="AR1130" s="68">
        <v>210</v>
      </c>
      <c r="AS1130" s="68">
        <v>197</v>
      </c>
      <c r="AT1130" s="68">
        <v>407</v>
      </c>
      <c r="AU1130" s="68">
        <v>25</v>
      </c>
      <c r="AV1130" s="68">
        <v>15</v>
      </c>
      <c r="AW1130" s="68"/>
      <c r="AX1130" s="68" t="s">
        <v>119</v>
      </c>
    </row>
    <row r="1131" spans="1:50" x14ac:dyDescent="0.25">
      <c r="A1131" s="78" t="s">
        <v>3365</v>
      </c>
      <c r="B1131" s="68">
        <v>0</v>
      </c>
      <c r="C1131" s="68">
        <v>487096</v>
      </c>
      <c r="D1131" s="68" t="s">
        <v>3312</v>
      </c>
      <c r="E1131" s="68" t="s">
        <v>443</v>
      </c>
      <c r="F1131" s="68" t="s">
        <v>444</v>
      </c>
      <c r="G1131" s="68" t="s">
        <v>100</v>
      </c>
      <c r="H1131" s="68" t="s">
        <v>101</v>
      </c>
      <c r="I1131" s="68" t="s">
        <v>102</v>
      </c>
      <c r="J1131" s="68">
        <v>3</v>
      </c>
      <c r="K1131" s="68" t="s">
        <v>103</v>
      </c>
      <c r="L1131" s="68">
        <v>2</v>
      </c>
      <c r="M1131" s="68" t="s">
        <v>188</v>
      </c>
      <c r="N1131" s="68" t="s">
        <v>189</v>
      </c>
      <c r="O1131" s="68" t="s">
        <v>190</v>
      </c>
      <c r="P1131" s="68" t="s">
        <v>3313</v>
      </c>
      <c r="Q1131" s="68">
        <v>242301</v>
      </c>
      <c r="R1131" s="68" t="s">
        <v>3314</v>
      </c>
      <c r="S1131" s="68"/>
      <c r="T1131" s="68" t="s">
        <v>3315</v>
      </c>
      <c r="U1131" s="68"/>
      <c r="V1131" s="68"/>
      <c r="W1131" s="68">
        <v>2301010001</v>
      </c>
      <c r="X1131" s="68">
        <v>126488</v>
      </c>
      <c r="Y1131" s="68" t="s">
        <v>20</v>
      </c>
      <c r="Z1131" s="68">
        <v>1</v>
      </c>
      <c r="AA1131" s="68" t="s">
        <v>113</v>
      </c>
      <c r="AB1131" s="68">
        <v>230101</v>
      </c>
      <c r="AC1131" s="68" t="s">
        <v>20</v>
      </c>
      <c r="AD1131" s="68" t="s">
        <v>20</v>
      </c>
      <c r="AE1131" s="68" t="s">
        <v>20</v>
      </c>
      <c r="AF1131" s="68" t="s">
        <v>114</v>
      </c>
      <c r="AG1131" s="68">
        <v>230001</v>
      </c>
      <c r="AH1131" s="68" t="s">
        <v>1370</v>
      </c>
      <c r="AI1131" s="68">
        <v>-18.003299999999999</v>
      </c>
      <c r="AJ1131" s="68">
        <v>-70.257109999999997</v>
      </c>
      <c r="AK1131" s="68"/>
      <c r="AL1131" s="68"/>
      <c r="AM1131" s="68">
        <v>13</v>
      </c>
      <c r="AN1131" s="68" t="s">
        <v>147</v>
      </c>
      <c r="AO1131" s="68">
        <v>1</v>
      </c>
      <c r="AP1131" s="68" t="s">
        <v>116</v>
      </c>
      <c r="AQ1131" s="68" t="s">
        <v>117</v>
      </c>
      <c r="AR1131" s="68">
        <v>213</v>
      </c>
      <c r="AS1131" s="68">
        <v>208</v>
      </c>
      <c r="AT1131" s="68">
        <v>421</v>
      </c>
      <c r="AU1131" s="68">
        <v>25</v>
      </c>
      <c r="AV1131" s="68">
        <v>15</v>
      </c>
      <c r="AW1131" s="68" t="s">
        <v>3316</v>
      </c>
      <c r="AX1131" s="68" t="s">
        <v>119</v>
      </c>
    </row>
    <row r="1132" spans="1:50" x14ac:dyDescent="0.25">
      <c r="A1132" s="78" t="s">
        <v>3366</v>
      </c>
      <c r="B1132" s="68">
        <v>0</v>
      </c>
      <c r="C1132" s="68">
        <v>487157</v>
      </c>
      <c r="D1132" s="68" t="s">
        <v>3323</v>
      </c>
      <c r="E1132" s="68" t="s">
        <v>443</v>
      </c>
      <c r="F1132" s="68" t="s">
        <v>444</v>
      </c>
      <c r="G1132" s="68" t="s">
        <v>100</v>
      </c>
      <c r="H1132" s="68" t="s">
        <v>101</v>
      </c>
      <c r="I1132" s="68" t="s">
        <v>102</v>
      </c>
      <c r="J1132" s="68">
        <v>3</v>
      </c>
      <c r="K1132" s="68" t="s">
        <v>103</v>
      </c>
      <c r="L1132" s="68">
        <v>3</v>
      </c>
      <c r="M1132" s="68" t="s">
        <v>129</v>
      </c>
      <c r="N1132" s="68" t="s">
        <v>130</v>
      </c>
      <c r="O1132" s="68" t="s">
        <v>131</v>
      </c>
      <c r="P1132" s="68" t="s">
        <v>3367</v>
      </c>
      <c r="Q1132" s="68">
        <v>243615</v>
      </c>
      <c r="R1132" s="68"/>
      <c r="S1132" s="68"/>
      <c r="T1132" s="68" t="s">
        <v>3325</v>
      </c>
      <c r="U1132" s="68"/>
      <c r="V1132" s="68"/>
      <c r="W1132" s="68">
        <v>2301010001</v>
      </c>
      <c r="X1132" s="68">
        <v>126488</v>
      </c>
      <c r="Y1132" s="68" t="s">
        <v>20</v>
      </c>
      <c r="Z1132" s="68">
        <v>1</v>
      </c>
      <c r="AA1132" s="68" t="s">
        <v>113</v>
      </c>
      <c r="AB1132" s="68">
        <v>230101</v>
      </c>
      <c r="AC1132" s="68" t="s">
        <v>20</v>
      </c>
      <c r="AD1132" s="68" t="s">
        <v>20</v>
      </c>
      <c r="AE1132" s="68" t="s">
        <v>20</v>
      </c>
      <c r="AF1132" s="68" t="s">
        <v>114</v>
      </c>
      <c r="AG1132" s="68">
        <v>230001</v>
      </c>
      <c r="AH1132" s="68" t="s">
        <v>1370</v>
      </c>
      <c r="AI1132" s="68">
        <v>-18.01876</v>
      </c>
      <c r="AJ1132" s="68">
        <v>-70.251840000000001</v>
      </c>
      <c r="AK1132" s="68"/>
      <c r="AL1132" s="68"/>
      <c r="AM1132" s="68">
        <v>11</v>
      </c>
      <c r="AN1132" s="68" t="s">
        <v>126</v>
      </c>
      <c r="AO1132" s="68">
        <v>1</v>
      </c>
      <c r="AP1132" s="68" t="s">
        <v>116</v>
      </c>
      <c r="AQ1132" s="68" t="s">
        <v>117</v>
      </c>
      <c r="AR1132" s="68">
        <v>31</v>
      </c>
      <c r="AS1132" s="68">
        <v>28</v>
      </c>
      <c r="AT1132" s="68">
        <v>59</v>
      </c>
      <c r="AU1132" s="68">
        <v>8</v>
      </c>
      <c r="AV1132" s="68">
        <v>5</v>
      </c>
      <c r="AW1132" s="69" t="s">
        <v>3326</v>
      </c>
      <c r="AX1132" s="68" t="s">
        <v>119</v>
      </c>
    </row>
    <row r="1133" spans="1:50" x14ac:dyDescent="0.25">
      <c r="A1133" s="78" t="s">
        <v>3368</v>
      </c>
      <c r="B1133" s="68">
        <v>0</v>
      </c>
      <c r="C1133" s="68">
        <v>487143</v>
      </c>
      <c r="D1133" s="68" t="s">
        <v>3318</v>
      </c>
      <c r="E1133" s="68" t="s">
        <v>443</v>
      </c>
      <c r="F1133" s="68" t="s">
        <v>444</v>
      </c>
      <c r="G1133" s="68" t="s">
        <v>100</v>
      </c>
      <c r="H1133" s="68" t="s">
        <v>101</v>
      </c>
      <c r="I1133" s="68" t="s">
        <v>102</v>
      </c>
      <c r="J1133" s="68">
        <v>3</v>
      </c>
      <c r="K1133" s="68" t="s">
        <v>103</v>
      </c>
      <c r="L1133" s="68">
        <v>3</v>
      </c>
      <c r="M1133" s="68" t="s">
        <v>129</v>
      </c>
      <c r="N1133" s="68" t="s">
        <v>130</v>
      </c>
      <c r="O1133" s="68" t="s">
        <v>131</v>
      </c>
      <c r="P1133" s="68" t="s">
        <v>3319</v>
      </c>
      <c r="Q1133" s="68">
        <v>415728</v>
      </c>
      <c r="R1133" s="68"/>
      <c r="S1133" s="68"/>
      <c r="T1133" s="68" t="s">
        <v>3320</v>
      </c>
      <c r="U1133" s="68"/>
      <c r="V1133" s="68" t="s">
        <v>3135</v>
      </c>
      <c r="W1133" s="68">
        <v>2301010001</v>
      </c>
      <c r="X1133" s="68">
        <v>126488</v>
      </c>
      <c r="Y1133" s="68" t="s">
        <v>20</v>
      </c>
      <c r="Z1133" s="68">
        <v>1</v>
      </c>
      <c r="AA1133" s="68" t="s">
        <v>113</v>
      </c>
      <c r="AB1133" s="68">
        <v>230101</v>
      </c>
      <c r="AC1133" s="68" t="s">
        <v>20</v>
      </c>
      <c r="AD1133" s="68" t="s">
        <v>20</v>
      </c>
      <c r="AE1133" s="68" t="s">
        <v>20</v>
      </c>
      <c r="AF1133" s="68" t="s">
        <v>114</v>
      </c>
      <c r="AG1133" s="68">
        <v>230001</v>
      </c>
      <c r="AH1133" s="68" t="s">
        <v>1370</v>
      </c>
      <c r="AI1133" s="68">
        <v>-18.019909999999999</v>
      </c>
      <c r="AJ1133" s="68">
        <v>-70.255269999999996</v>
      </c>
      <c r="AK1133" s="68"/>
      <c r="AL1133" s="68"/>
      <c r="AM1133" s="68">
        <v>11</v>
      </c>
      <c r="AN1133" s="68" t="s">
        <v>126</v>
      </c>
      <c r="AO1133" s="68">
        <v>1</v>
      </c>
      <c r="AP1133" s="68" t="s">
        <v>116</v>
      </c>
      <c r="AQ1133" s="68" t="s">
        <v>117</v>
      </c>
      <c r="AR1133" s="68">
        <v>63</v>
      </c>
      <c r="AS1133" s="68">
        <v>60</v>
      </c>
      <c r="AT1133" s="68">
        <v>123</v>
      </c>
      <c r="AU1133" s="68">
        <v>17</v>
      </c>
      <c r="AV1133" s="68">
        <v>7</v>
      </c>
      <c r="AW1133" s="68" t="s">
        <v>3321</v>
      </c>
      <c r="AX1133" s="68" t="s">
        <v>119</v>
      </c>
    </row>
    <row r="1134" spans="1:50" x14ac:dyDescent="0.25">
      <c r="A1134" s="78" t="s">
        <v>3369</v>
      </c>
      <c r="B1134" s="68">
        <v>0</v>
      </c>
      <c r="C1134" s="68">
        <v>486389</v>
      </c>
      <c r="D1134" s="68" t="s">
        <v>3370</v>
      </c>
      <c r="E1134" s="68" t="s">
        <v>336</v>
      </c>
      <c r="F1134" s="68" t="s">
        <v>337</v>
      </c>
      <c r="G1134" s="68" t="s">
        <v>100</v>
      </c>
      <c r="H1134" s="68">
        <v>2</v>
      </c>
      <c r="I1134" s="68" t="s">
        <v>342</v>
      </c>
      <c r="J1134" s="68">
        <v>3</v>
      </c>
      <c r="K1134" s="68" t="s">
        <v>103</v>
      </c>
      <c r="L1134" s="68">
        <v>1</v>
      </c>
      <c r="M1134" s="68" t="s">
        <v>104</v>
      </c>
      <c r="N1134" s="68" t="s">
        <v>105</v>
      </c>
      <c r="O1134" s="68" t="s">
        <v>106</v>
      </c>
      <c r="P1134" s="68" t="s">
        <v>3371</v>
      </c>
      <c r="Q1134" s="68">
        <v>952246158</v>
      </c>
      <c r="R1134" s="68"/>
      <c r="S1134" s="68"/>
      <c r="T1134" s="68" t="s">
        <v>3372</v>
      </c>
      <c r="U1134" s="68"/>
      <c r="V1134" s="68"/>
      <c r="W1134" s="68">
        <v>2301010008</v>
      </c>
      <c r="X1134" s="68">
        <v>572881</v>
      </c>
      <c r="Y1134" s="68" t="s">
        <v>3242</v>
      </c>
      <c r="Z1134" s="68">
        <v>1</v>
      </c>
      <c r="AA1134" s="68" t="s">
        <v>113</v>
      </c>
      <c r="AB1134" s="68">
        <v>230101</v>
      </c>
      <c r="AC1134" s="68" t="s">
        <v>20</v>
      </c>
      <c r="AD1134" s="68" t="s">
        <v>20</v>
      </c>
      <c r="AE1134" s="68" t="s">
        <v>20</v>
      </c>
      <c r="AF1134" s="68" t="s">
        <v>114</v>
      </c>
      <c r="AG1134" s="68">
        <v>230001</v>
      </c>
      <c r="AH1134" s="68" t="s">
        <v>1370</v>
      </c>
      <c r="AI1134" s="68">
        <v>-18.081099999999999</v>
      </c>
      <c r="AJ1134" s="68">
        <v>-70.320999999999998</v>
      </c>
      <c r="AK1134" s="68"/>
      <c r="AL1134" s="68"/>
      <c r="AM1134" s="68">
        <v>11</v>
      </c>
      <c r="AN1134" s="68" t="s">
        <v>126</v>
      </c>
      <c r="AO1134" s="68">
        <v>1</v>
      </c>
      <c r="AP1134" s="68" t="s">
        <v>116</v>
      </c>
      <c r="AQ1134" s="68" t="s">
        <v>117</v>
      </c>
      <c r="AR1134" s="68">
        <v>11</v>
      </c>
      <c r="AS1134" s="68">
        <v>15</v>
      </c>
      <c r="AT1134" s="68">
        <v>26</v>
      </c>
      <c r="AU1134" s="68">
        <v>3</v>
      </c>
      <c r="AV1134" s="68">
        <v>6</v>
      </c>
      <c r="AW1134" s="68" t="s">
        <v>3373</v>
      </c>
      <c r="AX1134" s="68" t="s">
        <v>119</v>
      </c>
    </row>
    <row r="1135" spans="1:50" x14ac:dyDescent="0.25">
      <c r="A1135" s="78" t="s">
        <v>3374</v>
      </c>
      <c r="B1135" s="68">
        <v>0</v>
      </c>
      <c r="C1135" s="68">
        <v>487063</v>
      </c>
      <c r="D1135" s="68" t="s">
        <v>3343</v>
      </c>
      <c r="E1135" s="68" t="s">
        <v>336</v>
      </c>
      <c r="F1135" s="68" t="s">
        <v>337</v>
      </c>
      <c r="G1135" s="68" t="s">
        <v>100</v>
      </c>
      <c r="H1135" s="68">
        <v>3</v>
      </c>
      <c r="I1135" s="68" t="s">
        <v>338</v>
      </c>
      <c r="J1135" s="68">
        <v>3</v>
      </c>
      <c r="K1135" s="68" t="s">
        <v>103</v>
      </c>
      <c r="L1135" s="68">
        <v>2</v>
      </c>
      <c r="M1135" s="68" t="s">
        <v>188</v>
      </c>
      <c r="N1135" s="68" t="s">
        <v>189</v>
      </c>
      <c r="O1135" s="68" t="s">
        <v>190</v>
      </c>
      <c r="P1135" s="68" t="s">
        <v>3344</v>
      </c>
      <c r="Q1135" s="68">
        <v>242319</v>
      </c>
      <c r="R1135" s="68"/>
      <c r="S1135" s="68"/>
      <c r="T1135" s="68" t="s">
        <v>3346</v>
      </c>
      <c r="U1135" s="68"/>
      <c r="V1135" s="68" t="s">
        <v>3149</v>
      </c>
      <c r="W1135" s="68">
        <v>2301010001</v>
      </c>
      <c r="X1135" s="68">
        <v>126488</v>
      </c>
      <c r="Y1135" s="68" t="s">
        <v>20</v>
      </c>
      <c r="Z1135" s="68">
        <v>1</v>
      </c>
      <c r="AA1135" s="68" t="s">
        <v>113</v>
      </c>
      <c r="AB1135" s="68">
        <v>230101</v>
      </c>
      <c r="AC1135" s="68" t="s">
        <v>20</v>
      </c>
      <c r="AD1135" s="68" t="s">
        <v>20</v>
      </c>
      <c r="AE1135" s="68" t="s">
        <v>20</v>
      </c>
      <c r="AF1135" s="68" t="s">
        <v>114</v>
      </c>
      <c r="AG1135" s="68">
        <v>230001</v>
      </c>
      <c r="AH1135" s="68" t="s">
        <v>1370</v>
      </c>
      <c r="AI1135" s="68">
        <v>-18.002109999999998</v>
      </c>
      <c r="AJ1135" s="68">
        <v>-70.24512</v>
      </c>
      <c r="AK1135" s="68"/>
      <c r="AL1135" s="68"/>
      <c r="AM1135" s="68">
        <v>13</v>
      </c>
      <c r="AN1135" s="68" t="s">
        <v>147</v>
      </c>
      <c r="AO1135" s="68">
        <v>1</v>
      </c>
      <c r="AP1135" s="68" t="s">
        <v>116</v>
      </c>
      <c r="AQ1135" s="68" t="s">
        <v>117</v>
      </c>
      <c r="AR1135" s="68">
        <v>246</v>
      </c>
      <c r="AS1135" s="68">
        <v>256</v>
      </c>
      <c r="AT1135" s="68">
        <v>502</v>
      </c>
      <c r="AU1135" s="68">
        <v>26</v>
      </c>
      <c r="AV1135" s="68">
        <v>18</v>
      </c>
      <c r="AW1135" s="68" t="s">
        <v>3375</v>
      </c>
      <c r="AX1135" s="68" t="s">
        <v>119</v>
      </c>
    </row>
    <row r="1136" spans="1:50" x14ac:dyDescent="0.25">
      <c r="A1136" s="78" t="s">
        <v>3376</v>
      </c>
      <c r="B1136" s="68">
        <v>0</v>
      </c>
      <c r="C1136" s="68">
        <v>487124</v>
      </c>
      <c r="D1136" s="68" t="s">
        <v>3377</v>
      </c>
      <c r="E1136" s="68" t="s">
        <v>336</v>
      </c>
      <c r="F1136" s="68" t="s">
        <v>337</v>
      </c>
      <c r="G1136" s="68" t="s">
        <v>100</v>
      </c>
      <c r="H1136" s="68" t="s">
        <v>374</v>
      </c>
      <c r="I1136" s="68" t="s">
        <v>375</v>
      </c>
      <c r="J1136" s="68">
        <v>3</v>
      </c>
      <c r="K1136" s="68" t="s">
        <v>103</v>
      </c>
      <c r="L1136" s="68">
        <v>3</v>
      </c>
      <c r="M1136" s="68" t="s">
        <v>129</v>
      </c>
      <c r="N1136" s="68" t="s">
        <v>130</v>
      </c>
      <c r="O1136" s="68" t="s">
        <v>131</v>
      </c>
      <c r="P1136" s="68" t="s">
        <v>3378</v>
      </c>
      <c r="Q1136" s="68">
        <v>425396</v>
      </c>
      <c r="R1136" s="68"/>
      <c r="S1136" s="68"/>
      <c r="T1136" s="68" t="s">
        <v>3379</v>
      </c>
      <c r="U1136" s="68"/>
      <c r="V1136" s="68"/>
      <c r="W1136" s="68">
        <v>2301010001</v>
      </c>
      <c r="X1136" s="68">
        <v>126488</v>
      </c>
      <c r="Y1136" s="68" t="s">
        <v>20</v>
      </c>
      <c r="Z1136" s="68">
        <v>1</v>
      </c>
      <c r="AA1136" s="68" t="s">
        <v>113</v>
      </c>
      <c r="AB1136" s="68">
        <v>230101</v>
      </c>
      <c r="AC1136" s="68" t="s">
        <v>20</v>
      </c>
      <c r="AD1136" s="68" t="s">
        <v>20</v>
      </c>
      <c r="AE1136" s="68" t="s">
        <v>20</v>
      </c>
      <c r="AF1136" s="68" t="s">
        <v>114</v>
      </c>
      <c r="AG1136" s="68">
        <v>230001</v>
      </c>
      <c r="AH1136" s="68" t="s">
        <v>1370</v>
      </c>
      <c r="AI1136" s="68">
        <v>-18.0137</v>
      </c>
      <c r="AJ1136" s="68">
        <v>-70.250799999999998</v>
      </c>
      <c r="AK1136" s="68"/>
      <c r="AL1136" s="68"/>
      <c r="AM1136" s="68">
        <v>11</v>
      </c>
      <c r="AN1136" s="68" t="s">
        <v>126</v>
      </c>
      <c r="AO1136" s="68">
        <v>2</v>
      </c>
      <c r="AP1136" s="68" t="s">
        <v>138</v>
      </c>
      <c r="AQ1136" s="68" t="s">
        <v>139</v>
      </c>
      <c r="AR1136" s="68">
        <v>0</v>
      </c>
      <c r="AS1136" s="68">
        <v>0</v>
      </c>
      <c r="AT1136" s="68">
        <v>0</v>
      </c>
      <c r="AU1136" s="68">
        <v>0</v>
      </c>
      <c r="AV1136" s="68">
        <v>0</v>
      </c>
      <c r="AW1136" s="68"/>
      <c r="AX1136" s="68" t="s">
        <v>119</v>
      </c>
    </row>
    <row r="1137" spans="1:50" x14ac:dyDescent="0.25">
      <c r="A1137" s="78" t="s">
        <v>3380</v>
      </c>
      <c r="B1137" s="68">
        <v>0</v>
      </c>
      <c r="C1137" s="68">
        <v>486501</v>
      </c>
      <c r="D1137" s="68" t="s">
        <v>3381</v>
      </c>
      <c r="E1137" s="68" t="s">
        <v>336</v>
      </c>
      <c r="F1137" s="68" t="s">
        <v>337</v>
      </c>
      <c r="G1137" s="68" t="s">
        <v>100</v>
      </c>
      <c r="H1137" s="68" t="s">
        <v>374</v>
      </c>
      <c r="I1137" s="68" t="s">
        <v>375</v>
      </c>
      <c r="J1137" s="68">
        <v>3</v>
      </c>
      <c r="K1137" s="68" t="s">
        <v>103</v>
      </c>
      <c r="L1137" s="68">
        <v>1</v>
      </c>
      <c r="M1137" s="68" t="s">
        <v>104</v>
      </c>
      <c r="N1137" s="68" t="s">
        <v>105</v>
      </c>
      <c r="O1137" s="68" t="s">
        <v>106</v>
      </c>
      <c r="P1137" s="68" t="s">
        <v>3382</v>
      </c>
      <c r="Q1137" s="68"/>
      <c r="R1137" s="68"/>
      <c r="S1137" s="68"/>
      <c r="T1137" s="68" t="s">
        <v>2544</v>
      </c>
      <c r="U1137" s="68"/>
      <c r="V1137" s="68"/>
      <c r="W1137" s="68">
        <v>2301010006</v>
      </c>
      <c r="X1137" s="68">
        <v>532506</v>
      </c>
      <c r="Y1137" s="68" t="s">
        <v>2545</v>
      </c>
      <c r="Z1137" s="68">
        <v>1</v>
      </c>
      <c r="AA1137" s="68" t="s">
        <v>113</v>
      </c>
      <c r="AB1137" s="68">
        <v>230101</v>
      </c>
      <c r="AC1137" s="68" t="s">
        <v>20</v>
      </c>
      <c r="AD1137" s="68" t="s">
        <v>20</v>
      </c>
      <c r="AE1137" s="68" t="s">
        <v>20</v>
      </c>
      <c r="AF1137" s="68" t="s">
        <v>114</v>
      </c>
      <c r="AG1137" s="68">
        <v>230001</v>
      </c>
      <c r="AH1137" s="68" t="s">
        <v>1370</v>
      </c>
      <c r="AI1137" s="68">
        <v>-18.049299999999999</v>
      </c>
      <c r="AJ1137" s="68">
        <v>-70.283730000000006</v>
      </c>
      <c r="AK1137" s="68"/>
      <c r="AL1137" s="68"/>
      <c r="AM1137" s="68">
        <v>11</v>
      </c>
      <c r="AN1137" s="68" t="s">
        <v>126</v>
      </c>
      <c r="AO1137" s="68">
        <v>2</v>
      </c>
      <c r="AP1137" s="68" t="s">
        <v>138</v>
      </c>
      <c r="AQ1137" s="68" t="s">
        <v>139</v>
      </c>
      <c r="AR1137" s="68">
        <v>0</v>
      </c>
      <c r="AS1137" s="68">
        <v>0</v>
      </c>
      <c r="AT1137" s="68">
        <v>0</v>
      </c>
      <c r="AU1137" s="68">
        <v>0</v>
      </c>
      <c r="AV1137" s="68">
        <v>0</v>
      </c>
      <c r="AW1137" s="68"/>
      <c r="AX1137" s="68" t="s">
        <v>119</v>
      </c>
    </row>
    <row r="1138" spans="1:50" x14ac:dyDescent="0.25">
      <c r="A1138" s="78" t="s">
        <v>3383</v>
      </c>
      <c r="B1138" s="68">
        <v>0</v>
      </c>
      <c r="C1138" s="68">
        <v>486624</v>
      </c>
      <c r="D1138" s="68" t="s">
        <v>3384</v>
      </c>
      <c r="E1138" s="68" t="s">
        <v>336</v>
      </c>
      <c r="F1138" s="68" t="s">
        <v>337</v>
      </c>
      <c r="G1138" s="68" t="s">
        <v>100</v>
      </c>
      <c r="H1138" s="68">
        <v>3</v>
      </c>
      <c r="I1138" s="68" t="s">
        <v>338</v>
      </c>
      <c r="J1138" s="68">
        <v>2</v>
      </c>
      <c r="K1138" s="68" t="s">
        <v>2766</v>
      </c>
      <c r="L1138" s="68">
        <v>1</v>
      </c>
      <c r="M1138" s="68" t="s">
        <v>104</v>
      </c>
      <c r="N1138" s="68" t="s">
        <v>105</v>
      </c>
      <c r="O1138" s="68" t="s">
        <v>106</v>
      </c>
      <c r="P1138" s="68" t="s">
        <v>3385</v>
      </c>
      <c r="Q1138" s="68">
        <v>427770</v>
      </c>
      <c r="R1138" s="68"/>
      <c r="S1138" s="68"/>
      <c r="T1138" s="68" t="s">
        <v>3386</v>
      </c>
      <c r="U1138" s="68"/>
      <c r="V1138" s="68"/>
      <c r="W1138" s="68">
        <v>2301010001</v>
      </c>
      <c r="X1138" s="68">
        <v>126488</v>
      </c>
      <c r="Y1138" s="68" t="s">
        <v>20</v>
      </c>
      <c r="Z1138" s="68">
        <v>1</v>
      </c>
      <c r="AA1138" s="68" t="s">
        <v>113</v>
      </c>
      <c r="AB1138" s="68">
        <v>230101</v>
      </c>
      <c r="AC1138" s="68" t="s">
        <v>20</v>
      </c>
      <c r="AD1138" s="68" t="s">
        <v>20</v>
      </c>
      <c r="AE1138" s="68" t="s">
        <v>20</v>
      </c>
      <c r="AF1138" s="68" t="s">
        <v>114</v>
      </c>
      <c r="AG1138" s="68">
        <v>230001</v>
      </c>
      <c r="AH1138" s="68" t="s">
        <v>1370</v>
      </c>
      <c r="AI1138" s="68">
        <v>-18.008980000000001</v>
      </c>
      <c r="AJ1138" s="68">
        <v>-70.245099999999994</v>
      </c>
      <c r="AK1138" s="68"/>
      <c r="AL1138" s="68"/>
      <c r="AM1138" s="68">
        <v>11</v>
      </c>
      <c r="AN1138" s="68" t="s">
        <v>126</v>
      </c>
      <c r="AO1138" s="68">
        <v>1</v>
      </c>
      <c r="AP1138" s="68" t="s">
        <v>116</v>
      </c>
      <c r="AQ1138" s="68" t="s">
        <v>117</v>
      </c>
      <c r="AR1138" s="68">
        <v>0</v>
      </c>
      <c r="AS1138" s="68">
        <v>670</v>
      </c>
      <c r="AT1138" s="68">
        <v>670</v>
      </c>
      <c r="AU1138" s="68">
        <v>27</v>
      </c>
      <c r="AV1138" s="68">
        <v>23</v>
      </c>
      <c r="AW1138" s="68"/>
      <c r="AX1138" s="68" t="s">
        <v>119</v>
      </c>
    </row>
    <row r="1139" spans="1:50" x14ac:dyDescent="0.25">
      <c r="A1139" s="78" t="s">
        <v>3387</v>
      </c>
      <c r="B1139" s="68">
        <v>0</v>
      </c>
      <c r="C1139" s="68">
        <v>486431</v>
      </c>
      <c r="D1139" s="68" t="s">
        <v>3388</v>
      </c>
      <c r="E1139" s="68" t="s">
        <v>336</v>
      </c>
      <c r="F1139" s="68" t="s">
        <v>337</v>
      </c>
      <c r="G1139" s="68" t="s">
        <v>100</v>
      </c>
      <c r="H1139" s="68">
        <v>3</v>
      </c>
      <c r="I1139" s="68" t="s">
        <v>338</v>
      </c>
      <c r="J1139" s="68">
        <v>3</v>
      </c>
      <c r="K1139" s="68" t="s">
        <v>103</v>
      </c>
      <c r="L1139" s="68">
        <v>1</v>
      </c>
      <c r="M1139" s="68" t="s">
        <v>104</v>
      </c>
      <c r="N1139" s="68" t="s">
        <v>105</v>
      </c>
      <c r="O1139" s="68" t="s">
        <v>106</v>
      </c>
      <c r="P1139" s="68" t="s">
        <v>3389</v>
      </c>
      <c r="Q1139" s="68">
        <v>952601648</v>
      </c>
      <c r="R1139" s="68"/>
      <c r="S1139" s="68"/>
      <c r="T1139" s="68" t="s">
        <v>3390</v>
      </c>
      <c r="U1139" s="68"/>
      <c r="V1139" s="68" t="s">
        <v>3228</v>
      </c>
      <c r="W1139" s="68">
        <v>2301010001</v>
      </c>
      <c r="X1139" s="68">
        <v>126488</v>
      </c>
      <c r="Y1139" s="68" t="s">
        <v>20</v>
      </c>
      <c r="Z1139" s="68">
        <v>1</v>
      </c>
      <c r="AA1139" s="68" t="s">
        <v>113</v>
      </c>
      <c r="AB1139" s="68">
        <v>230101</v>
      </c>
      <c r="AC1139" s="68" t="s">
        <v>20</v>
      </c>
      <c r="AD1139" s="68" t="s">
        <v>20</v>
      </c>
      <c r="AE1139" s="68" t="s">
        <v>20</v>
      </c>
      <c r="AF1139" s="68" t="s">
        <v>114</v>
      </c>
      <c r="AG1139" s="68">
        <v>230001</v>
      </c>
      <c r="AH1139" s="68" t="s">
        <v>1370</v>
      </c>
      <c r="AI1139" s="68">
        <v>-18.000419999999998</v>
      </c>
      <c r="AJ1139" s="68">
        <v>-70.248419999999996</v>
      </c>
      <c r="AK1139" s="68"/>
      <c r="AL1139" s="68"/>
      <c r="AM1139" s="68">
        <v>11</v>
      </c>
      <c r="AN1139" s="68" t="s">
        <v>126</v>
      </c>
      <c r="AO1139" s="68">
        <v>1</v>
      </c>
      <c r="AP1139" s="68" t="s">
        <v>116</v>
      </c>
      <c r="AQ1139" s="68" t="s">
        <v>117</v>
      </c>
      <c r="AR1139" s="68">
        <v>155</v>
      </c>
      <c r="AS1139" s="68">
        <v>149</v>
      </c>
      <c r="AT1139" s="68">
        <v>304</v>
      </c>
      <c r="AU1139" s="68">
        <v>15</v>
      </c>
      <c r="AV1139" s="68">
        <v>12</v>
      </c>
      <c r="AW1139" s="69" t="s">
        <v>3391</v>
      </c>
      <c r="AX1139" s="68" t="s">
        <v>119</v>
      </c>
    </row>
    <row r="1140" spans="1:50" x14ac:dyDescent="0.25">
      <c r="A1140" s="78" t="s">
        <v>3392</v>
      </c>
      <c r="B1140" s="68">
        <v>0</v>
      </c>
      <c r="C1140" s="68">
        <v>486365</v>
      </c>
      <c r="D1140" s="68" t="s">
        <v>3393</v>
      </c>
      <c r="E1140" s="68" t="s">
        <v>336</v>
      </c>
      <c r="F1140" s="68" t="s">
        <v>337</v>
      </c>
      <c r="G1140" s="68" t="s">
        <v>100</v>
      </c>
      <c r="H1140" s="68">
        <v>3</v>
      </c>
      <c r="I1140" s="68" t="s">
        <v>338</v>
      </c>
      <c r="J1140" s="68">
        <v>3</v>
      </c>
      <c r="K1140" s="68" t="s">
        <v>103</v>
      </c>
      <c r="L1140" s="68">
        <v>1</v>
      </c>
      <c r="M1140" s="68" t="s">
        <v>104</v>
      </c>
      <c r="N1140" s="68" t="s">
        <v>105</v>
      </c>
      <c r="O1140" s="68" t="s">
        <v>106</v>
      </c>
      <c r="P1140" s="68" t="s">
        <v>3394</v>
      </c>
      <c r="Q1140" s="68">
        <v>242686</v>
      </c>
      <c r="R1140" s="68" t="s">
        <v>3395</v>
      </c>
      <c r="S1140" s="68"/>
      <c r="T1140" s="68" t="s">
        <v>3396</v>
      </c>
      <c r="U1140" s="68"/>
      <c r="V1140" s="68"/>
      <c r="W1140" s="68">
        <v>2301010001</v>
      </c>
      <c r="X1140" s="68">
        <v>126488</v>
      </c>
      <c r="Y1140" s="68" t="s">
        <v>20</v>
      </c>
      <c r="Z1140" s="68">
        <v>1</v>
      </c>
      <c r="AA1140" s="68" t="s">
        <v>113</v>
      </c>
      <c r="AB1140" s="68">
        <v>230101</v>
      </c>
      <c r="AC1140" s="68" t="s">
        <v>20</v>
      </c>
      <c r="AD1140" s="68" t="s">
        <v>20</v>
      </c>
      <c r="AE1140" s="68" t="s">
        <v>20</v>
      </c>
      <c r="AF1140" s="68" t="s">
        <v>114</v>
      </c>
      <c r="AG1140" s="68">
        <v>230001</v>
      </c>
      <c r="AH1140" s="68" t="s">
        <v>1370</v>
      </c>
      <c r="AI1140" s="68">
        <v>-18.003070000000001</v>
      </c>
      <c r="AJ1140" s="68">
        <v>-70.237290000000002</v>
      </c>
      <c r="AK1140" s="68"/>
      <c r="AL1140" s="68"/>
      <c r="AM1140" s="68">
        <v>13</v>
      </c>
      <c r="AN1140" s="68" t="s">
        <v>147</v>
      </c>
      <c r="AO1140" s="68">
        <v>1</v>
      </c>
      <c r="AP1140" s="68" t="s">
        <v>116</v>
      </c>
      <c r="AQ1140" s="68" t="s">
        <v>117</v>
      </c>
      <c r="AR1140" s="68">
        <v>201</v>
      </c>
      <c r="AS1140" s="68">
        <v>172</v>
      </c>
      <c r="AT1140" s="68">
        <v>373</v>
      </c>
      <c r="AU1140" s="68">
        <v>15</v>
      </c>
      <c r="AV1140" s="68">
        <v>12</v>
      </c>
      <c r="AW1140" s="68" t="s">
        <v>3397</v>
      </c>
      <c r="AX1140" s="68" t="s">
        <v>119</v>
      </c>
    </row>
    <row r="1141" spans="1:50" x14ac:dyDescent="0.25">
      <c r="A1141" s="78" t="s">
        <v>3398</v>
      </c>
      <c r="B1141" s="68">
        <v>0</v>
      </c>
      <c r="C1141" s="68">
        <v>486351</v>
      </c>
      <c r="D1141" s="68" t="s">
        <v>3399</v>
      </c>
      <c r="E1141" s="68" t="s">
        <v>336</v>
      </c>
      <c r="F1141" s="68" t="s">
        <v>337</v>
      </c>
      <c r="G1141" s="68" t="s">
        <v>100</v>
      </c>
      <c r="H1141" s="68">
        <v>3</v>
      </c>
      <c r="I1141" s="68" t="s">
        <v>338</v>
      </c>
      <c r="J1141" s="68">
        <v>3</v>
      </c>
      <c r="K1141" s="68" t="s">
        <v>103</v>
      </c>
      <c r="L1141" s="68">
        <v>1</v>
      </c>
      <c r="M1141" s="68" t="s">
        <v>104</v>
      </c>
      <c r="N1141" s="68" t="s">
        <v>105</v>
      </c>
      <c r="O1141" s="68" t="s">
        <v>106</v>
      </c>
      <c r="P1141" s="68" t="s">
        <v>3400</v>
      </c>
      <c r="Q1141" s="68">
        <v>246816</v>
      </c>
      <c r="R1141" s="68" t="s">
        <v>3401</v>
      </c>
      <c r="S1141" s="68"/>
      <c r="T1141" s="68" t="s">
        <v>3402</v>
      </c>
      <c r="U1141" s="68"/>
      <c r="V1141" s="68"/>
      <c r="W1141" s="68">
        <v>2301010001</v>
      </c>
      <c r="X1141" s="68">
        <v>126488</v>
      </c>
      <c r="Y1141" s="68" t="s">
        <v>20</v>
      </c>
      <c r="Z1141" s="68">
        <v>1</v>
      </c>
      <c r="AA1141" s="68" t="s">
        <v>113</v>
      </c>
      <c r="AB1141" s="68">
        <v>230101</v>
      </c>
      <c r="AC1141" s="68" t="s">
        <v>20</v>
      </c>
      <c r="AD1141" s="68" t="s">
        <v>20</v>
      </c>
      <c r="AE1141" s="68" t="s">
        <v>20</v>
      </c>
      <c r="AF1141" s="68" t="s">
        <v>114</v>
      </c>
      <c r="AG1141" s="68">
        <v>230001</v>
      </c>
      <c r="AH1141" s="68" t="s">
        <v>1370</v>
      </c>
      <c r="AI1141" s="68">
        <v>-18.01071</v>
      </c>
      <c r="AJ1141" s="68">
        <v>-70.250839999999997</v>
      </c>
      <c r="AK1141" s="68"/>
      <c r="AL1141" s="68"/>
      <c r="AM1141" s="68">
        <v>13</v>
      </c>
      <c r="AN1141" s="68" t="s">
        <v>147</v>
      </c>
      <c r="AO1141" s="68">
        <v>1</v>
      </c>
      <c r="AP1141" s="68" t="s">
        <v>116</v>
      </c>
      <c r="AQ1141" s="68" t="s">
        <v>117</v>
      </c>
      <c r="AR1141" s="68">
        <v>310</v>
      </c>
      <c r="AS1141" s="68">
        <v>197</v>
      </c>
      <c r="AT1141" s="68">
        <v>507</v>
      </c>
      <c r="AU1141" s="68">
        <v>21</v>
      </c>
      <c r="AV1141" s="68">
        <v>19</v>
      </c>
      <c r="AW1141" s="68" t="s">
        <v>3403</v>
      </c>
      <c r="AX1141" s="68" t="s">
        <v>119</v>
      </c>
    </row>
    <row r="1142" spans="1:50" x14ac:dyDescent="0.25">
      <c r="A1142" s="78" t="s">
        <v>3404</v>
      </c>
      <c r="B1142" s="68">
        <v>0</v>
      </c>
      <c r="C1142" s="68">
        <v>486737</v>
      </c>
      <c r="D1142" s="68" t="s">
        <v>1487</v>
      </c>
      <c r="E1142" s="68" t="s">
        <v>336</v>
      </c>
      <c r="F1142" s="68" t="s">
        <v>337</v>
      </c>
      <c r="G1142" s="68" t="s">
        <v>100</v>
      </c>
      <c r="H1142" s="68">
        <v>3</v>
      </c>
      <c r="I1142" s="68" t="s">
        <v>338</v>
      </c>
      <c r="J1142" s="68">
        <v>3</v>
      </c>
      <c r="K1142" s="68" t="s">
        <v>103</v>
      </c>
      <c r="L1142" s="68">
        <v>1</v>
      </c>
      <c r="M1142" s="68" t="s">
        <v>104</v>
      </c>
      <c r="N1142" s="68" t="s">
        <v>105</v>
      </c>
      <c r="O1142" s="68" t="s">
        <v>106</v>
      </c>
      <c r="P1142" s="68" t="s">
        <v>3405</v>
      </c>
      <c r="Q1142" s="68">
        <v>971053636</v>
      </c>
      <c r="R1142" s="68" t="s">
        <v>3406</v>
      </c>
      <c r="S1142" s="68"/>
      <c r="T1142" s="68" t="s">
        <v>3407</v>
      </c>
      <c r="U1142" s="68"/>
      <c r="V1142" s="68"/>
      <c r="W1142" s="68">
        <v>2301080001</v>
      </c>
      <c r="X1142" s="68">
        <v>116899</v>
      </c>
      <c r="Y1142" s="68" t="s">
        <v>3093</v>
      </c>
      <c r="Z1142" s="68">
        <v>1</v>
      </c>
      <c r="AA1142" s="68" t="s">
        <v>113</v>
      </c>
      <c r="AB1142" s="68">
        <v>230101</v>
      </c>
      <c r="AC1142" s="68" t="s">
        <v>20</v>
      </c>
      <c r="AD1142" s="68" t="s">
        <v>20</v>
      </c>
      <c r="AE1142" s="68" t="s">
        <v>20</v>
      </c>
      <c r="AF1142" s="68" t="s">
        <v>114</v>
      </c>
      <c r="AG1142" s="68">
        <v>230001</v>
      </c>
      <c r="AH1142" s="68" t="s">
        <v>1370</v>
      </c>
      <c r="AI1142" s="68">
        <v>-18.008569999999999</v>
      </c>
      <c r="AJ1142" s="68">
        <v>-70.227950000000007</v>
      </c>
      <c r="AK1142" s="68"/>
      <c r="AL1142" s="68"/>
      <c r="AM1142" s="68">
        <v>11</v>
      </c>
      <c r="AN1142" s="68" t="s">
        <v>126</v>
      </c>
      <c r="AO1142" s="68">
        <v>1</v>
      </c>
      <c r="AP1142" s="68" t="s">
        <v>116</v>
      </c>
      <c r="AQ1142" s="68" t="s">
        <v>117</v>
      </c>
      <c r="AR1142" s="68">
        <v>73</v>
      </c>
      <c r="AS1142" s="68">
        <v>76</v>
      </c>
      <c r="AT1142" s="68">
        <v>149</v>
      </c>
      <c r="AU1142" s="68">
        <v>10</v>
      </c>
      <c r="AV1142" s="68">
        <v>8</v>
      </c>
      <c r="AW1142" s="69" t="s">
        <v>3408</v>
      </c>
      <c r="AX1142" s="68" t="s">
        <v>119</v>
      </c>
    </row>
    <row r="1143" spans="1:50" x14ac:dyDescent="0.25">
      <c r="A1143" s="78" t="s">
        <v>3409</v>
      </c>
      <c r="B1143" s="68">
        <v>0</v>
      </c>
      <c r="C1143" s="68">
        <v>487077</v>
      </c>
      <c r="D1143" s="68" t="s">
        <v>3410</v>
      </c>
      <c r="E1143" s="68" t="s">
        <v>336</v>
      </c>
      <c r="F1143" s="68" t="s">
        <v>337</v>
      </c>
      <c r="G1143" s="68" t="s">
        <v>100</v>
      </c>
      <c r="H1143" s="68">
        <v>3</v>
      </c>
      <c r="I1143" s="68" t="s">
        <v>338</v>
      </c>
      <c r="J1143" s="68">
        <v>2</v>
      </c>
      <c r="K1143" s="68" t="s">
        <v>2766</v>
      </c>
      <c r="L1143" s="68">
        <v>2</v>
      </c>
      <c r="M1143" s="68" t="s">
        <v>188</v>
      </c>
      <c r="N1143" s="68" t="s">
        <v>189</v>
      </c>
      <c r="O1143" s="68" t="s">
        <v>190</v>
      </c>
      <c r="P1143" s="68" t="s">
        <v>3411</v>
      </c>
      <c r="Q1143" s="68">
        <v>318258</v>
      </c>
      <c r="R1143" s="68" t="s">
        <v>3412</v>
      </c>
      <c r="S1143" s="68" t="s">
        <v>3413</v>
      </c>
      <c r="T1143" s="68" t="s">
        <v>3414</v>
      </c>
      <c r="U1143" s="68"/>
      <c r="V1143" s="68" t="s">
        <v>3123</v>
      </c>
      <c r="W1143" s="68">
        <v>2301010001</v>
      </c>
      <c r="X1143" s="68">
        <v>126488</v>
      </c>
      <c r="Y1143" s="68" t="s">
        <v>20</v>
      </c>
      <c r="Z1143" s="68">
        <v>1</v>
      </c>
      <c r="AA1143" s="68" t="s">
        <v>113</v>
      </c>
      <c r="AB1143" s="68">
        <v>230101</v>
      </c>
      <c r="AC1143" s="68" t="s">
        <v>20</v>
      </c>
      <c r="AD1143" s="68" t="s">
        <v>20</v>
      </c>
      <c r="AE1143" s="68" t="s">
        <v>20</v>
      </c>
      <c r="AF1143" s="68" t="s">
        <v>114</v>
      </c>
      <c r="AG1143" s="68">
        <v>230001</v>
      </c>
      <c r="AH1143" s="68" t="s">
        <v>1370</v>
      </c>
      <c r="AI1143" s="68">
        <v>-18.0214</v>
      </c>
      <c r="AJ1143" s="68">
        <v>-70.239069999999998</v>
      </c>
      <c r="AK1143" s="68"/>
      <c r="AL1143" s="68"/>
      <c r="AM1143" s="68">
        <v>11</v>
      </c>
      <c r="AN1143" s="68" t="s">
        <v>126</v>
      </c>
      <c r="AO1143" s="68">
        <v>1</v>
      </c>
      <c r="AP1143" s="68" t="s">
        <v>116</v>
      </c>
      <c r="AQ1143" s="68" t="s">
        <v>117</v>
      </c>
      <c r="AR1143" s="68">
        <v>0</v>
      </c>
      <c r="AS1143" s="68">
        <v>369</v>
      </c>
      <c r="AT1143" s="68">
        <v>369</v>
      </c>
      <c r="AU1143" s="68">
        <v>16</v>
      </c>
      <c r="AV1143" s="68">
        <v>12</v>
      </c>
      <c r="AW1143" s="68" t="s">
        <v>3415</v>
      </c>
      <c r="AX1143" s="68" t="s">
        <v>119</v>
      </c>
    </row>
    <row r="1144" spans="1:50" x14ac:dyDescent="0.25">
      <c r="A1144" s="78" t="s">
        <v>3416</v>
      </c>
      <c r="B1144" s="68">
        <v>0</v>
      </c>
      <c r="C1144" s="68">
        <v>487044</v>
      </c>
      <c r="D1144" s="68" t="s">
        <v>3229</v>
      </c>
      <c r="E1144" s="68" t="s">
        <v>336</v>
      </c>
      <c r="F1144" s="68" t="s">
        <v>337</v>
      </c>
      <c r="G1144" s="68" t="s">
        <v>100</v>
      </c>
      <c r="H1144" s="68">
        <v>3</v>
      </c>
      <c r="I1144" s="68" t="s">
        <v>338</v>
      </c>
      <c r="J1144" s="68">
        <v>3</v>
      </c>
      <c r="K1144" s="68" t="s">
        <v>103</v>
      </c>
      <c r="L1144" s="68">
        <v>3</v>
      </c>
      <c r="M1144" s="68" t="s">
        <v>129</v>
      </c>
      <c r="N1144" s="68" t="s">
        <v>130</v>
      </c>
      <c r="O1144" s="68" t="s">
        <v>131</v>
      </c>
      <c r="P1144" s="68" t="s">
        <v>3230</v>
      </c>
      <c r="Q1144" s="68">
        <v>242435</v>
      </c>
      <c r="R1144" s="68"/>
      <c r="S1144" s="68"/>
      <c r="T1144" s="68" t="s">
        <v>3231</v>
      </c>
      <c r="U1144" s="68"/>
      <c r="V1144" s="68"/>
      <c r="W1144" s="68">
        <v>2301010001</v>
      </c>
      <c r="X1144" s="68">
        <v>126488</v>
      </c>
      <c r="Y1144" s="68" t="s">
        <v>20</v>
      </c>
      <c r="Z1144" s="68">
        <v>1</v>
      </c>
      <c r="AA1144" s="68" t="s">
        <v>113</v>
      </c>
      <c r="AB1144" s="68">
        <v>230101</v>
      </c>
      <c r="AC1144" s="68" t="s">
        <v>20</v>
      </c>
      <c r="AD1144" s="68" t="s">
        <v>20</v>
      </c>
      <c r="AE1144" s="68" t="s">
        <v>20</v>
      </c>
      <c r="AF1144" s="68" t="s">
        <v>114</v>
      </c>
      <c r="AG1144" s="68">
        <v>230001</v>
      </c>
      <c r="AH1144" s="68" t="s">
        <v>1370</v>
      </c>
      <c r="AI1144" s="68">
        <v>-18.014520000000001</v>
      </c>
      <c r="AJ1144" s="68">
        <v>-70.246809999999996</v>
      </c>
      <c r="AK1144" s="68"/>
      <c r="AL1144" s="68"/>
      <c r="AM1144" s="68">
        <v>11</v>
      </c>
      <c r="AN1144" s="68" t="s">
        <v>126</v>
      </c>
      <c r="AO1144" s="68">
        <v>1</v>
      </c>
      <c r="AP1144" s="68" t="s">
        <v>116</v>
      </c>
      <c r="AQ1144" s="68" t="s">
        <v>117</v>
      </c>
      <c r="AR1144" s="68">
        <v>224</v>
      </c>
      <c r="AS1144" s="68">
        <v>167</v>
      </c>
      <c r="AT1144" s="68">
        <v>391</v>
      </c>
      <c r="AU1144" s="68">
        <v>22</v>
      </c>
      <c r="AV1144" s="68">
        <v>16</v>
      </c>
      <c r="AW1144" s="70">
        <v>39787</v>
      </c>
      <c r="AX1144" s="68" t="s">
        <v>119</v>
      </c>
    </row>
    <row r="1145" spans="1:50" x14ac:dyDescent="0.25">
      <c r="A1145" s="78" t="s">
        <v>3417</v>
      </c>
      <c r="B1145" s="68">
        <v>0</v>
      </c>
      <c r="C1145" s="68">
        <v>486474</v>
      </c>
      <c r="D1145" s="68" t="s">
        <v>3418</v>
      </c>
      <c r="E1145" s="68" t="s">
        <v>336</v>
      </c>
      <c r="F1145" s="68" t="s">
        <v>337</v>
      </c>
      <c r="G1145" s="68" t="s">
        <v>100</v>
      </c>
      <c r="H1145" s="68">
        <v>3</v>
      </c>
      <c r="I1145" s="68" t="s">
        <v>338</v>
      </c>
      <c r="J1145" s="68">
        <v>3</v>
      </c>
      <c r="K1145" s="68" t="s">
        <v>103</v>
      </c>
      <c r="L1145" s="68">
        <v>1</v>
      </c>
      <c r="M1145" s="68" t="s">
        <v>104</v>
      </c>
      <c r="N1145" s="68" t="s">
        <v>105</v>
      </c>
      <c r="O1145" s="68" t="s">
        <v>106</v>
      </c>
      <c r="P1145" s="68" t="s">
        <v>3419</v>
      </c>
      <c r="Q1145" s="68">
        <v>318163</v>
      </c>
      <c r="R1145" s="68" t="s">
        <v>3420</v>
      </c>
      <c r="S1145" s="68"/>
      <c r="T1145" s="68" t="s">
        <v>3421</v>
      </c>
      <c r="U1145" s="68"/>
      <c r="V1145" s="68" t="s">
        <v>3093</v>
      </c>
      <c r="W1145" s="68">
        <v>2301010001</v>
      </c>
      <c r="X1145" s="68">
        <v>126488</v>
      </c>
      <c r="Y1145" s="68" t="s">
        <v>20</v>
      </c>
      <c r="Z1145" s="68">
        <v>1</v>
      </c>
      <c r="AA1145" s="68" t="s">
        <v>113</v>
      </c>
      <c r="AB1145" s="68">
        <v>230101</v>
      </c>
      <c r="AC1145" s="68" t="s">
        <v>20</v>
      </c>
      <c r="AD1145" s="68" t="s">
        <v>20</v>
      </c>
      <c r="AE1145" s="68" t="s">
        <v>20</v>
      </c>
      <c r="AF1145" s="68" t="s">
        <v>114</v>
      </c>
      <c r="AG1145" s="68">
        <v>230001</v>
      </c>
      <c r="AH1145" s="68" t="s">
        <v>1370</v>
      </c>
      <c r="AI1145" s="68">
        <v>-18.019559999999998</v>
      </c>
      <c r="AJ1145" s="68">
        <v>-70.239159999999998</v>
      </c>
      <c r="AK1145" s="68"/>
      <c r="AL1145" s="68"/>
      <c r="AM1145" s="68">
        <v>11</v>
      </c>
      <c r="AN1145" s="68" t="s">
        <v>126</v>
      </c>
      <c r="AO1145" s="68">
        <v>1</v>
      </c>
      <c r="AP1145" s="68" t="s">
        <v>116</v>
      </c>
      <c r="AQ1145" s="68" t="s">
        <v>117</v>
      </c>
      <c r="AR1145" s="68">
        <v>81</v>
      </c>
      <c r="AS1145" s="68">
        <v>84</v>
      </c>
      <c r="AT1145" s="68">
        <v>165</v>
      </c>
      <c r="AU1145" s="68">
        <v>7</v>
      </c>
      <c r="AV1145" s="68">
        <v>6</v>
      </c>
      <c r="AW1145" s="68"/>
      <c r="AX1145" s="68" t="s">
        <v>119</v>
      </c>
    </row>
    <row r="1146" spans="1:50" x14ac:dyDescent="0.25">
      <c r="A1146" s="78" t="s">
        <v>3422</v>
      </c>
      <c r="B1146" s="68">
        <v>0</v>
      </c>
      <c r="C1146" s="68">
        <v>486676</v>
      </c>
      <c r="D1146" s="68" t="s">
        <v>3423</v>
      </c>
      <c r="E1146" s="68" t="s">
        <v>336</v>
      </c>
      <c r="F1146" s="68" t="s">
        <v>337</v>
      </c>
      <c r="G1146" s="68" t="s">
        <v>100</v>
      </c>
      <c r="H1146" s="68">
        <v>3</v>
      </c>
      <c r="I1146" s="68" t="s">
        <v>338</v>
      </c>
      <c r="J1146" s="68">
        <v>3</v>
      </c>
      <c r="K1146" s="68" t="s">
        <v>103</v>
      </c>
      <c r="L1146" s="68">
        <v>1</v>
      </c>
      <c r="M1146" s="68" t="s">
        <v>104</v>
      </c>
      <c r="N1146" s="68" t="s">
        <v>105</v>
      </c>
      <c r="O1146" s="68" t="s">
        <v>106</v>
      </c>
      <c r="P1146" s="68" t="s">
        <v>3424</v>
      </c>
      <c r="Q1146" s="68">
        <v>315561</v>
      </c>
      <c r="R1146" s="68"/>
      <c r="S1146" s="68"/>
      <c r="T1146" s="68" t="s">
        <v>3425</v>
      </c>
      <c r="U1146" s="68"/>
      <c r="V1146" s="68" t="s">
        <v>3075</v>
      </c>
      <c r="W1146" s="68">
        <v>2301010001</v>
      </c>
      <c r="X1146" s="68">
        <v>126488</v>
      </c>
      <c r="Y1146" s="68" t="s">
        <v>20</v>
      </c>
      <c r="Z1146" s="68">
        <v>1</v>
      </c>
      <c r="AA1146" s="68" t="s">
        <v>113</v>
      </c>
      <c r="AB1146" s="68">
        <v>230101</v>
      </c>
      <c r="AC1146" s="68" t="s">
        <v>20</v>
      </c>
      <c r="AD1146" s="68" t="s">
        <v>20</v>
      </c>
      <c r="AE1146" s="68" t="s">
        <v>20</v>
      </c>
      <c r="AF1146" s="68" t="s">
        <v>114</v>
      </c>
      <c r="AG1146" s="68">
        <v>230001</v>
      </c>
      <c r="AH1146" s="68" t="s">
        <v>1370</v>
      </c>
      <c r="AI1146" s="68">
        <v>-18.03162</v>
      </c>
      <c r="AJ1146" s="68">
        <v>-70.275199999999998</v>
      </c>
      <c r="AK1146" s="68"/>
      <c r="AL1146" s="68"/>
      <c r="AM1146" s="68">
        <v>11</v>
      </c>
      <c r="AN1146" s="68" t="s">
        <v>126</v>
      </c>
      <c r="AO1146" s="68">
        <v>1</v>
      </c>
      <c r="AP1146" s="68" t="s">
        <v>116</v>
      </c>
      <c r="AQ1146" s="68" t="s">
        <v>117</v>
      </c>
      <c r="AR1146" s="68">
        <v>194</v>
      </c>
      <c r="AS1146" s="68">
        <v>177</v>
      </c>
      <c r="AT1146" s="68">
        <v>371</v>
      </c>
      <c r="AU1146" s="68">
        <v>17</v>
      </c>
      <c r="AV1146" s="68">
        <v>15</v>
      </c>
      <c r="AW1146" s="68" t="s">
        <v>3426</v>
      </c>
      <c r="AX1146" s="68" t="s">
        <v>119</v>
      </c>
    </row>
    <row r="1147" spans="1:50" x14ac:dyDescent="0.25">
      <c r="A1147" s="78" t="s">
        <v>3427</v>
      </c>
      <c r="B1147" s="68">
        <v>0</v>
      </c>
      <c r="C1147" s="68">
        <v>486596</v>
      </c>
      <c r="D1147" s="68" t="s">
        <v>3428</v>
      </c>
      <c r="E1147" s="68" t="s">
        <v>336</v>
      </c>
      <c r="F1147" s="68" t="s">
        <v>337</v>
      </c>
      <c r="G1147" s="68" t="s">
        <v>100</v>
      </c>
      <c r="H1147" s="68">
        <v>3</v>
      </c>
      <c r="I1147" s="68" t="s">
        <v>338</v>
      </c>
      <c r="J1147" s="68">
        <v>3</v>
      </c>
      <c r="K1147" s="68" t="s">
        <v>103</v>
      </c>
      <c r="L1147" s="68">
        <v>1</v>
      </c>
      <c r="M1147" s="68" t="s">
        <v>104</v>
      </c>
      <c r="N1147" s="68" t="s">
        <v>105</v>
      </c>
      <c r="O1147" s="68" t="s">
        <v>106</v>
      </c>
      <c r="P1147" s="68" t="s">
        <v>3429</v>
      </c>
      <c r="Q1147" s="68">
        <v>318789</v>
      </c>
      <c r="R1147" s="68" t="s">
        <v>3430</v>
      </c>
      <c r="S1147" s="68"/>
      <c r="T1147" s="68" t="s">
        <v>3431</v>
      </c>
      <c r="U1147" s="68"/>
      <c r="V1147" s="68" t="s">
        <v>3093</v>
      </c>
      <c r="W1147" s="68">
        <v>2301010001</v>
      </c>
      <c r="X1147" s="68">
        <v>126488</v>
      </c>
      <c r="Y1147" s="68" t="s">
        <v>20</v>
      </c>
      <c r="Z1147" s="68">
        <v>1</v>
      </c>
      <c r="AA1147" s="68" t="s">
        <v>113</v>
      </c>
      <c r="AB1147" s="68">
        <v>230101</v>
      </c>
      <c r="AC1147" s="68" t="s">
        <v>20</v>
      </c>
      <c r="AD1147" s="68" t="s">
        <v>20</v>
      </c>
      <c r="AE1147" s="68" t="s">
        <v>20</v>
      </c>
      <c r="AF1147" s="68" t="s">
        <v>114</v>
      </c>
      <c r="AG1147" s="68">
        <v>230001</v>
      </c>
      <c r="AH1147" s="68" t="s">
        <v>1370</v>
      </c>
      <c r="AI1147" s="68">
        <v>-18.015149999999998</v>
      </c>
      <c r="AJ1147" s="68">
        <v>-70.233559999999997</v>
      </c>
      <c r="AK1147" s="68"/>
      <c r="AL1147" s="68"/>
      <c r="AM1147" s="68">
        <v>11</v>
      </c>
      <c r="AN1147" s="68" t="s">
        <v>126</v>
      </c>
      <c r="AO1147" s="68">
        <v>1</v>
      </c>
      <c r="AP1147" s="68" t="s">
        <v>116</v>
      </c>
      <c r="AQ1147" s="68" t="s">
        <v>117</v>
      </c>
      <c r="AR1147" s="68">
        <v>65</v>
      </c>
      <c r="AS1147" s="68">
        <v>53</v>
      </c>
      <c r="AT1147" s="68">
        <v>118</v>
      </c>
      <c r="AU1147" s="68">
        <v>7</v>
      </c>
      <c r="AV1147" s="68">
        <v>6</v>
      </c>
      <c r="AW1147" s="70">
        <v>22560</v>
      </c>
      <c r="AX1147" s="68" t="s">
        <v>119</v>
      </c>
    </row>
    <row r="1148" spans="1:50" x14ac:dyDescent="0.25">
      <c r="A1148" s="78" t="s">
        <v>3432</v>
      </c>
      <c r="B1148" s="68">
        <v>0</v>
      </c>
      <c r="C1148" s="68">
        <v>487015</v>
      </c>
      <c r="D1148" s="68" t="s">
        <v>3258</v>
      </c>
      <c r="E1148" s="68" t="s">
        <v>336</v>
      </c>
      <c r="F1148" s="68" t="s">
        <v>337</v>
      </c>
      <c r="G1148" s="68" t="s">
        <v>100</v>
      </c>
      <c r="H1148" s="68">
        <v>3</v>
      </c>
      <c r="I1148" s="68" t="s">
        <v>338</v>
      </c>
      <c r="J1148" s="68">
        <v>1</v>
      </c>
      <c r="K1148" s="68" t="s">
        <v>686</v>
      </c>
      <c r="L1148" s="68">
        <v>3</v>
      </c>
      <c r="M1148" s="68" t="s">
        <v>129</v>
      </c>
      <c r="N1148" s="68" t="s">
        <v>888</v>
      </c>
      <c r="O1148" s="68" t="s">
        <v>889</v>
      </c>
      <c r="P1148" s="68" t="s">
        <v>3259</v>
      </c>
      <c r="Q1148" s="68" t="s">
        <v>3260</v>
      </c>
      <c r="R1148" s="68" t="s">
        <v>3433</v>
      </c>
      <c r="S1148" s="68"/>
      <c r="T1148" s="68" t="s">
        <v>3262</v>
      </c>
      <c r="U1148" s="68"/>
      <c r="V1148" s="68" t="s">
        <v>3075</v>
      </c>
      <c r="W1148" s="68">
        <v>2301010001</v>
      </c>
      <c r="X1148" s="68">
        <v>126488</v>
      </c>
      <c r="Y1148" s="68" t="s">
        <v>20</v>
      </c>
      <c r="Z1148" s="68">
        <v>1</v>
      </c>
      <c r="AA1148" s="68" t="s">
        <v>113</v>
      </c>
      <c r="AB1148" s="68">
        <v>230101</v>
      </c>
      <c r="AC1148" s="68" t="s">
        <v>20</v>
      </c>
      <c r="AD1148" s="68" t="s">
        <v>20</v>
      </c>
      <c r="AE1148" s="68" t="s">
        <v>20</v>
      </c>
      <c r="AF1148" s="68" t="s">
        <v>114</v>
      </c>
      <c r="AG1148" s="68">
        <v>230001</v>
      </c>
      <c r="AH1148" s="68" t="s">
        <v>1370</v>
      </c>
      <c r="AI1148" s="68">
        <v>-18.03041</v>
      </c>
      <c r="AJ1148" s="68">
        <v>-70.271010000000004</v>
      </c>
      <c r="AK1148" s="68"/>
      <c r="AL1148" s="68"/>
      <c r="AM1148" s="68">
        <v>11</v>
      </c>
      <c r="AN1148" s="68" t="s">
        <v>126</v>
      </c>
      <c r="AO1148" s="68">
        <v>1</v>
      </c>
      <c r="AP1148" s="68" t="s">
        <v>116</v>
      </c>
      <c r="AQ1148" s="68" t="s">
        <v>117</v>
      </c>
      <c r="AR1148" s="68">
        <v>406</v>
      </c>
      <c r="AS1148" s="68">
        <v>0</v>
      </c>
      <c r="AT1148" s="68">
        <v>406</v>
      </c>
      <c r="AU1148" s="68">
        <v>21</v>
      </c>
      <c r="AV1148" s="68">
        <v>12</v>
      </c>
      <c r="AW1148" s="70">
        <v>22929</v>
      </c>
      <c r="AX1148" s="68" t="s">
        <v>119</v>
      </c>
    </row>
    <row r="1149" spans="1:50" x14ac:dyDescent="0.25">
      <c r="A1149" s="78" t="s">
        <v>3434</v>
      </c>
      <c r="B1149" s="68">
        <v>0</v>
      </c>
      <c r="C1149" s="68">
        <v>486841</v>
      </c>
      <c r="D1149" s="68" t="s">
        <v>3208</v>
      </c>
      <c r="E1149" s="68" t="s">
        <v>336</v>
      </c>
      <c r="F1149" s="68" t="s">
        <v>337</v>
      </c>
      <c r="G1149" s="68" t="s">
        <v>100</v>
      </c>
      <c r="H1149" s="68">
        <v>3</v>
      </c>
      <c r="I1149" s="68" t="s">
        <v>338</v>
      </c>
      <c r="J1149" s="68">
        <v>2</v>
      </c>
      <c r="K1149" s="68" t="s">
        <v>2766</v>
      </c>
      <c r="L1149" s="68">
        <v>3</v>
      </c>
      <c r="M1149" s="68" t="s">
        <v>129</v>
      </c>
      <c r="N1149" s="68" t="s">
        <v>130</v>
      </c>
      <c r="O1149" s="68" t="s">
        <v>131</v>
      </c>
      <c r="P1149" s="68" t="s">
        <v>3209</v>
      </c>
      <c r="Q1149" s="68">
        <v>424721</v>
      </c>
      <c r="R1149" s="68" t="s">
        <v>3210</v>
      </c>
      <c r="S1149" s="68"/>
      <c r="T1149" s="68" t="s">
        <v>3211</v>
      </c>
      <c r="U1149" s="68"/>
      <c r="V1149" s="68"/>
      <c r="W1149" s="68">
        <v>2301010001</v>
      </c>
      <c r="X1149" s="68">
        <v>126488</v>
      </c>
      <c r="Y1149" s="68" t="s">
        <v>20</v>
      </c>
      <c r="Z1149" s="68">
        <v>1</v>
      </c>
      <c r="AA1149" s="68" t="s">
        <v>113</v>
      </c>
      <c r="AB1149" s="68">
        <v>230101</v>
      </c>
      <c r="AC1149" s="68" t="s">
        <v>20</v>
      </c>
      <c r="AD1149" s="68" t="s">
        <v>20</v>
      </c>
      <c r="AE1149" s="68" t="s">
        <v>20</v>
      </c>
      <c r="AF1149" s="68" t="s">
        <v>114</v>
      </c>
      <c r="AG1149" s="68">
        <v>230001</v>
      </c>
      <c r="AH1149" s="68" t="s">
        <v>1370</v>
      </c>
      <c r="AI1149" s="68">
        <v>-18.018889999999999</v>
      </c>
      <c r="AJ1149" s="68">
        <v>-70.249629999999996</v>
      </c>
      <c r="AK1149" s="68"/>
      <c r="AL1149" s="68"/>
      <c r="AM1149" s="68">
        <v>11</v>
      </c>
      <c r="AN1149" s="68" t="s">
        <v>126</v>
      </c>
      <c r="AO1149" s="68">
        <v>1</v>
      </c>
      <c r="AP1149" s="68" t="s">
        <v>116</v>
      </c>
      <c r="AQ1149" s="68" t="s">
        <v>117</v>
      </c>
      <c r="AR1149" s="68">
        <v>0</v>
      </c>
      <c r="AS1149" s="68">
        <v>344</v>
      </c>
      <c r="AT1149" s="68">
        <v>344</v>
      </c>
      <c r="AU1149" s="68">
        <v>26</v>
      </c>
      <c r="AV1149" s="68">
        <v>12</v>
      </c>
      <c r="AW1149" s="68" t="s">
        <v>3212</v>
      </c>
      <c r="AX1149" s="68" t="s">
        <v>119</v>
      </c>
    </row>
    <row r="1150" spans="1:50" x14ac:dyDescent="0.25">
      <c r="A1150" s="78" t="s">
        <v>3435</v>
      </c>
      <c r="B1150" s="68">
        <v>0</v>
      </c>
      <c r="C1150" s="68">
        <v>486563</v>
      </c>
      <c r="D1150" s="68" t="s">
        <v>3305</v>
      </c>
      <c r="E1150" s="68" t="s">
        <v>336</v>
      </c>
      <c r="F1150" s="68" t="s">
        <v>337</v>
      </c>
      <c r="G1150" s="68" t="s">
        <v>100</v>
      </c>
      <c r="H1150" s="68">
        <v>3</v>
      </c>
      <c r="I1150" s="68" t="s">
        <v>338</v>
      </c>
      <c r="J1150" s="68">
        <v>3</v>
      </c>
      <c r="K1150" s="68" t="s">
        <v>103</v>
      </c>
      <c r="L1150" s="68">
        <v>2</v>
      </c>
      <c r="M1150" s="68" t="s">
        <v>188</v>
      </c>
      <c r="N1150" s="68" t="s">
        <v>189</v>
      </c>
      <c r="O1150" s="68" t="s">
        <v>190</v>
      </c>
      <c r="P1150" s="68" t="s">
        <v>3306</v>
      </c>
      <c r="Q1150" s="68">
        <v>601536</v>
      </c>
      <c r="R1150" s="68" t="s">
        <v>3436</v>
      </c>
      <c r="S1150" s="68"/>
      <c r="T1150" s="68" t="s">
        <v>3307</v>
      </c>
      <c r="U1150" s="68"/>
      <c r="V1150" s="68" t="s">
        <v>3268</v>
      </c>
      <c r="W1150" s="68">
        <v>2301010001</v>
      </c>
      <c r="X1150" s="68">
        <v>126488</v>
      </c>
      <c r="Y1150" s="68" t="s">
        <v>20</v>
      </c>
      <c r="Z1150" s="68">
        <v>1</v>
      </c>
      <c r="AA1150" s="68" t="s">
        <v>113</v>
      </c>
      <c r="AB1150" s="68">
        <v>230101</v>
      </c>
      <c r="AC1150" s="68" t="s">
        <v>20</v>
      </c>
      <c r="AD1150" s="68" t="s">
        <v>20</v>
      </c>
      <c r="AE1150" s="68" t="s">
        <v>20</v>
      </c>
      <c r="AF1150" s="68" t="s">
        <v>114</v>
      </c>
      <c r="AG1150" s="68">
        <v>230001</v>
      </c>
      <c r="AH1150" s="68" t="s">
        <v>1370</v>
      </c>
      <c r="AI1150" s="68">
        <v>-18.067799999999998</v>
      </c>
      <c r="AJ1150" s="68">
        <v>-70.293629999999993</v>
      </c>
      <c r="AK1150" s="68"/>
      <c r="AL1150" s="68"/>
      <c r="AM1150" s="68">
        <v>11</v>
      </c>
      <c r="AN1150" s="68" t="s">
        <v>126</v>
      </c>
      <c r="AO1150" s="68">
        <v>1</v>
      </c>
      <c r="AP1150" s="68" t="s">
        <v>116</v>
      </c>
      <c r="AQ1150" s="68" t="s">
        <v>117</v>
      </c>
      <c r="AR1150" s="68">
        <v>101</v>
      </c>
      <c r="AS1150" s="68">
        <v>64</v>
      </c>
      <c r="AT1150" s="68">
        <v>165</v>
      </c>
      <c r="AU1150" s="68">
        <v>7</v>
      </c>
      <c r="AV1150" s="68">
        <v>6</v>
      </c>
      <c r="AW1150" s="68"/>
      <c r="AX1150" s="68" t="s">
        <v>119</v>
      </c>
    </row>
    <row r="1151" spans="1:50" x14ac:dyDescent="0.25">
      <c r="A1151" s="78" t="s">
        <v>3437</v>
      </c>
      <c r="B1151" s="68">
        <v>0</v>
      </c>
      <c r="C1151" s="68">
        <v>486643</v>
      </c>
      <c r="D1151" s="68" t="s">
        <v>3438</v>
      </c>
      <c r="E1151" s="68" t="s">
        <v>336</v>
      </c>
      <c r="F1151" s="68" t="s">
        <v>337</v>
      </c>
      <c r="G1151" s="68" t="s">
        <v>100</v>
      </c>
      <c r="H1151" s="68">
        <v>3</v>
      </c>
      <c r="I1151" s="68" t="s">
        <v>338</v>
      </c>
      <c r="J1151" s="68">
        <v>1</v>
      </c>
      <c r="K1151" s="68" t="s">
        <v>686</v>
      </c>
      <c r="L1151" s="68">
        <v>1</v>
      </c>
      <c r="M1151" s="68" t="s">
        <v>104</v>
      </c>
      <c r="N1151" s="68" t="s">
        <v>105</v>
      </c>
      <c r="O1151" s="68" t="s">
        <v>106</v>
      </c>
      <c r="P1151" s="68" t="s">
        <v>3439</v>
      </c>
      <c r="Q1151" s="68">
        <v>246443</v>
      </c>
      <c r="R1151" s="68" t="s">
        <v>3440</v>
      </c>
      <c r="S1151" s="68"/>
      <c r="T1151" s="68" t="s">
        <v>3441</v>
      </c>
      <c r="U1151" s="68"/>
      <c r="V1151" s="68"/>
      <c r="W1151" s="68">
        <v>2301010001</v>
      </c>
      <c r="X1151" s="68">
        <v>126488</v>
      </c>
      <c r="Y1151" s="68" t="s">
        <v>20</v>
      </c>
      <c r="Z1151" s="68">
        <v>1</v>
      </c>
      <c r="AA1151" s="68" t="s">
        <v>113</v>
      </c>
      <c r="AB1151" s="68">
        <v>230101</v>
      </c>
      <c r="AC1151" s="68" t="s">
        <v>20</v>
      </c>
      <c r="AD1151" s="68" t="s">
        <v>20</v>
      </c>
      <c r="AE1151" s="68" t="s">
        <v>20</v>
      </c>
      <c r="AF1151" s="68" t="s">
        <v>114</v>
      </c>
      <c r="AG1151" s="68">
        <v>230001</v>
      </c>
      <c r="AH1151" s="68" t="s">
        <v>1370</v>
      </c>
      <c r="AI1151" s="68">
        <v>-18.01802</v>
      </c>
      <c r="AJ1151" s="68">
        <v>-70.253309999999999</v>
      </c>
      <c r="AK1151" s="68"/>
      <c r="AL1151" s="68"/>
      <c r="AM1151" s="68">
        <v>13</v>
      </c>
      <c r="AN1151" s="68" t="s">
        <v>147</v>
      </c>
      <c r="AO1151" s="68">
        <v>1</v>
      </c>
      <c r="AP1151" s="68" t="s">
        <v>116</v>
      </c>
      <c r="AQ1151" s="68" t="s">
        <v>117</v>
      </c>
      <c r="AR1151" s="68">
        <v>656</v>
      </c>
      <c r="AS1151" s="68">
        <v>0</v>
      </c>
      <c r="AT1151" s="68">
        <v>656</v>
      </c>
      <c r="AU1151" s="68">
        <v>28</v>
      </c>
      <c r="AV1151" s="68">
        <v>24</v>
      </c>
      <c r="AW1151" s="68" t="s">
        <v>1690</v>
      </c>
      <c r="AX1151" s="68" t="s">
        <v>119</v>
      </c>
    </row>
    <row r="1152" spans="1:50" x14ac:dyDescent="0.25">
      <c r="A1152" s="78" t="s">
        <v>3442</v>
      </c>
      <c r="B1152" s="68">
        <v>0</v>
      </c>
      <c r="C1152" s="68">
        <v>486657</v>
      </c>
      <c r="D1152" s="68" t="s">
        <v>3443</v>
      </c>
      <c r="E1152" s="68" t="s">
        <v>336</v>
      </c>
      <c r="F1152" s="68" t="s">
        <v>337</v>
      </c>
      <c r="G1152" s="68" t="s">
        <v>100</v>
      </c>
      <c r="H1152" s="68">
        <v>3</v>
      </c>
      <c r="I1152" s="68" t="s">
        <v>338</v>
      </c>
      <c r="J1152" s="68">
        <v>2</v>
      </c>
      <c r="K1152" s="68" t="s">
        <v>2766</v>
      </c>
      <c r="L1152" s="68">
        <v>1</v>
      </c>
      <c r="M1152" s="68" t="s">
        <v>104</v>
      </c>
      <c r="N1152" s="68" t="s">
        <v>105</v>
      </c>
      <c r="O1152" s="68" t="s">
        <v>106</v>
      </c>
      <c r="P1152" s="68" t="s">
        <v>3444</v>
      </c>
      <c r="Q1152" s="68">
        <v>793501</v>
      </c>
      <c r="R1152" s="68" t="s">
        <v>3445</v>
      </c>
      <c r="S1152" s="68"/>
      <c r="T1152" s="68" t="s">
        <v>3446</v>
      </c>
      <c r="U1152" s="68"/>
      <c r="V1152" s="68"/>
      <c r="W1152" s="68">
        <v>2301010001</v>
      </c>
      <c r="X1152" s="68">
        <v>126488</v>
      </c>
      <c r="Y1152" s="68" t="s">
        <v>20</v>
      </c>
      <c r="Z1152" s="68">
        <v>1</v>
      </c>
      <c r="AA1152" s="68" t="s">
        <v>113</v>
      </c>
      <c r="AB1152" s="68">
        <v>230101</v>
      </c>
      <c r="AC1152" s="68" t="s">
        <v>20</v>
      </c>
      <c r="AD1152" s="68" t="s">
        <v>20</v>
      </c>
      <c r="AE1152" s="68" t="s">
        <v>20</v>
      </c>
      <c r="AF1152" s="68" t="s">
        <v>114</v>
      </c>
      <c r="AG1152" s="68">
        <v>230001</v>
      </c>
      <c r="AH1152" s="68" t="s">
        <v>1370</v>
      </c>
      <c r="AI1152" s="68">
        <v>-18.005839999999999</v>
      </c>
      <c r="AJ1152" s="68">
        <v>-70.238169999999997</v>
      </c>
      <c r="AK1152" s="68"/>
      <c r="AL1152" s="68"/>
      <c r="AM1152" s="68">
        <v>11</v>
      </c>
      <c r="AN1152" s="68" t="s">
        <v>126</v>
      </c>
      <c r="AO1152" s="68">
        <v>1</v>
      </c>
      <c r="AP1152" s="68" t="s">
        <v>116</v>
      </c>
      <c r="AQ1152" s="68" t="s">
        <v>117</v>
      </c>
      <c r="AR1152" s="68">
        <v>0</v>
      </c>
      <c r="AS1152" s="68">
        <v>526</v>
      </c>
      <c r="AT1152" s="68">
        <v>526</v>
      </c>
      <c r="AU1152" s="68">
        <v>21</v>
      </c>
      <c r="AV1152" s="68">
        <v>18</v>
      </c>
      <c r="AW1152" s="68" t="s">
        <v>3447</v>
      </c>
      <c r="AX1152" s="68" t="s">
        <v>119</v>
      </c>
    </row>
    <row r="1153" spans="1:50" x14ac:dyDescent="0.25">
      <c r="A1153" s="78" t="s">
        <v>3448</v>
      </c>
      <c r="B1153" s="68">
        <v>0</v>
      </c>
      <c r="C1153" s="68">
        <v>486695</v>
      </c>
      <c r="D1153" s="68" t="s">
        <v>3449</v>
      </c>
      <c r="E1153" s="68" t="s">
        <v>336</v>
      </c>
      <c r="F1153" s="68" t="s">
        <v>337</v>
      </c>
      <c r="G1153" s="68" t="s">
        <v>100</v>
      </c>
      <c r="H1153" s="68">
        <v>3</v>
      </c>
      <c r="I1153" s="68" t="s">
        <v>338</v>
      </c>
      <c r="J1153" s="68">
        <v>3</v>
      </c>
      <c r="K1153" s="68" t="s">
        <v>103</v>
      </c>
      <c r="L1153" s="68">
        <v>1</v>
      </c>
      <c r="M1153" s="68" t="s">
        <v>104</v>
      </c>
      <c r="N1153" s="68" t="s">
        <v>105</v>
      </c>
      <c r="O1153" s="68" t="s">
        <v>106</v>
      </c>
      <c r="P1153" s="68" t="s">
        <v>3450</v>
      </c>
      <c r="Q1153" s="68">
        <v>952667711</v>
      </c>
      <c r="R1153" s="68"/>
      <c r="S1153" s="68"/>
      <c r="T1153" s="68" t="s">
        <v>3451</v>
      </c>
      <c r="U1153" s="68"/>
      <c r="V1153" s="68"/>
      <c r="W1153" s="68">
        <v>2301010001</v>
      </c>
      <c r="X1153" s="68">
        <v>126488</v>
      </c>
      <c r="Y1153" s="68" t="s">
        <v>20</v>
      </c>
      <c r="Z1153" s="68">
        <v>1</v>
      </c>
      <c r="AA1153" s="68" t="s">
        <v>113</v>
      </c>
      <c r="AB1153" s="68">
        <v>230101</v>
      </c>
      <c r="AC1153" s="68" t="s">
        <v>20</v>
      </c>
      <c r="AD1153" s="68" t="s">
        <v>20</v>
      </c>
      <c r="AE1153" s="68" t="s">
        <v>20</v>
      </c>
      <c r="AF1153" s="68" t="s">
        <v>114</v>
      </c>
      <c r="AG1153" s="68">
        <v>230001</v>
      </c>
      <c r="AH1153" s="68" t="s">
        <v>1370</v>
      </c>
      <c r="AI1153" s="68">
        <v>-18.003070000000001</v>
      </c>
      <c r="AJ1153" s="68">
        <v>-70.242440000000002</v>
      </c>
      <c r="AK1153" s="68"/>
      <c r="AL1153" s="68"/>
      <c r="AM1153" s="68">
        <v>13</v>
      </c>
      <c r="AN1153" s="68" t="s">
        <v>147</v>
      </c>
      <c r="AO1153" s="68">
        <v>1</v>
      </c>
      <c r="AP1153" s="68" t="s">
        <v>116</v>
      </c>
      <c r="AQ1153" s="68" t="s">
        <v>117</v>
      </c>
      <c r="AR1153" s="68">
        <v>255</v>
      </c>
      <c r="AS1153" s="68">
        <v>197</v>
      </c>
      <c r="AT1153" s="68">
        <v>452</v>
      </c>
      <c r="AU1153" s="68">
        <v>20</v>
      </c>
      <c r="AV1153" s="68">
        <v>18</v>
      </c>
      <c r="AW1153" s="68" t="s">
        <v>3452</v>
      </c>
      <c r="AX1153" s="68" t="s">
        <v>119</v>
      </c>
    </row>
    <row r="1154" spans="1:50" x14ac:dyDescent="0.25">
      <c r="A1154" s="78" t="s">
        <v>3453</v>
      </c>
      <c r="B1154" s="68">
        <v>0</v>
      </c>
      <c r="C1154" s="68">
        <v>486394</v>
      </c>
      <c r="D1154" s="68" t="s">
        <v>3454</v>
      </c>
      <c r="E1154" s="68" t="s">
        <v>336</v>
      </c>
      <c r="F1154" s="68" t="s">
        <v>337</v>
      </c>
      <c r="G1154" s="68" t="s">
        <v>100</v>
      </c>
      <c r="H1154" s="68">
        <v>3</v>
      </c>
      <c r="I1154" s="68" t="s">
        <v>338</v>
      </c>
      <c r="J1154" s="68">
        <v>3</v>
      </c>
      <c r="K1154" s="68" t="s">
        <v>103</v>
      </c>
      <c r="L1154" s="68">
        <v>1</v>
      </c>
      <c r="M1154" s="68" t="s">
        <v>104</v>
      </c>
      <c r="N1154" s="68" t="s">
        <v>105</v>
      </c>
      <c r="O1154" s="68" t="s">
        <v>106</v>
      </c>
      <c r="P1154" s="68" t="s">
        <v>3455</v>
      </c>
      <c r="Q1154" s="68">
        <v>952675250</v>
      </c>
      <c r="R1154" s="68"/>
      <c r="S1154" s="68"/>
      <c r="T1154" s="68" t="s">
        <v>3456</v>
      </c>
      <c r="U1154" s="68"/>
      <c r="V1154" s="68"/>
      <c r="W1154" s="68">
        <v>2301010001</v>
      </c>
      <c r="X1154" s="68">
        <v>126488</v>
      </c>
      <c r="Y1154" s="68" t="s">
        <v>20</v>
      </c>
      <c r="Z1154" s="68">
        <v>1</v>
      </c>
      <c r="AA1154" s="68" t="s">
        <v>113</v>
      </c>
      <c r="AB1154" s="68">
        <v>230101</v>
      </c>
      <c r="AC1154" s="68" t="s">
        <v>20</v>
      </c>
      <c r="AD1154" s="68" t="s">
        <v>20</v>
      </c>
      <c r="AE1154" s="68" t="s">
        <v>20</v>
      </c>
      <c r="AF1154" s="68" t="s">
        <v>114</v>
      </c>
      <c r="AG1154" s="68">
        <v>230001</v>
      </c>
      <c r="AH1154" s="68" t="s">
        <v>1370</v>
      </c>
      <c r="AI1154" s="68">
        <v>-18.01512</v>
      </c>
      <c r="AJ1154" s="68">
        <v>-70.253010000000003</v>
      </c>
      <c r="AK1154" s="68"/>
      <c r="AL1154" s="68"/>
      <c r="AM1154" s="68">
        <v>13</v>
      </c>
      <c r="AN1154" s="68" t="s">
        <v>147</v>
      </c>
      <c r="AO1154" s="68">
        <v>1</v>
      </c>
      <c r="AP1154" s="68" t="s">
        <v>116</v>
      </c>
      <c r="AQ1154" s="68" t="s">
        <v>117</v>
      </c>
      <c r="AR1154" s="68">
        <v>316</v>
      </c>
      <c r="AS1154" s="68">
        <v>271</v>
      </c>
      <c r="AT1154" s="68">
        <v>587</v>
      </c>
      <c r="AU1154" s="68">
        <v>24</v>
      </c>
      <c r="AV1154" s="68">
        <v>20</v>
      </c>
      <c r="AW1154" s="68"/>
      <c r="AX1154" s="68" t="s">
        <v>119</v>
      </c>
    </row>
    <row r="1155" spans="1:50" x14ac:dyDescent="0.25">
      <c r="A1155" s="78" t="s">
        <v>3457</v>
      </c>
      <c r="B1155" s="68">
        <v>0</v>
      </c>
      <c r="C1155" s="68">
        <v>486600</v>
      </c>
      <c r="D1155" s="68" t="s">
        <v>3458</v>
      </c>
      <c r="E1155" s="68" t="s">
        <v>336</v>
      </c>
      <c r="F1155" s="68" t="s">
        <v>337</v>
      </c>
      <c r="G1155" s="68" t="s">
        <v>100</v>
      </c>
      <c r="H1155" s="68">
        <v>3</v>
      </c>
      <c r="I1155" s="68" t="s">
        <v>338</v>
      </c>
      <c r="J1155" s="68">
        <v>3</v>
      </c>
      <c r="K1155" s="68" t="s">
        <v>103</v>
      </c>
      <c r="L1155" s="68">
        <v>1</v>
      </c>
      <c r="M1155" s="68" t="s">
        <v>104</v>
      </c>
      <c r="N1155" s="68" t="s">
        <v>105</v>
      </c>
      <c r="O1155" s="68" t="s">
        <v>106</v>
      </c>
      <c r="P1155" s="68" t="s">
        <v>3459</v>
      </c>
      <c r="Q1155" s="68">
        <v>246154</v>
      </c>
      <c r="R1155" s="68" t="s">
        <v>3460</v>
      </c>
      <c r="S1155" s="68"/>
      <c r="T1155" s="68" t="s">
        <v>3461</v>
      </c>
      <c r="U1155" s="68"/>
      <c r="V1155" s="68" t="s">
        <v>3105</v>
      </c>
      <c r="W1155" s="68">
        <v>2301010001</v>
      </c>
      <c r="X1155" s="68">
        <v>126488</v>
      </c>
      <c r="Y1155" s="68" t="s">
        <v>20</v>
      </c>
      <c r="Z1155" s="68">
        <v>1</v>
      </c>
      <c r="AA1155" s="68" t="s">
        <v>113</v>
      </c>
      <c r="AB1155" s="68">
        <v>230101</v>
      </c>
      <c r="AC1155" s="68" t="s">
        <v>20</v>
      </c>
      <c r="AD1155" s="68" t="s">
        <v>20</v>
      </c>
      <c r="AE1155" s="68" t="s">
        <v>20</v>
      </c>
      <c r="AF1155" s="68" t="s">
        <v>114</v>
      </c>
      <c r="AG1155" s="68">
        <v>230001</v>
      </c>
      <c r="AH1155" s="68" t="s">
        <v>1370</v>
      </c>
      <c r="AI1155" s="68">
        <v>-17.999189999999999</v>
      </c>
      <c r="AJ1155" s="68">
        <v>-70.234350000000006</v>
      </c>
      <c r="AK1155" s="68"/>
      <c r="AL1155" s="68"/>
      <c r="AM1155" s="68">
        <v>11</v>
      </c>
      <c r="AN1155" s="68" t="s">
        <v>126</v>
      </c>
      <c r="AO1155" s="68">
        <v>1</v>
      </c>
      <c r="AP1155" s="68" t="s">
        <v>116</v>
      </c>
      <c r="AQ1155" s="68" t="s">
        <v>117</v>
      </c>
      <c r="AR1155" s="68">
        <v>170</v>
      </c>
      <c r="AS1155" s="68">
        <v>133</v>
      </c>
      <c r="AT1155" s="68">
        <v>303</v>
      </c>
      <c r="AU1155" s="68">
        <v>15</v>
      </c>
      <c r="AV1155" s="68">
        <v>12</v>
      </c>
      <c r="AW1155" s="68"/>
      <c r="AX1155" s="68" t="s">
        <v>119</v>
      </c>
    </row>
    <row r="1156" spans="1:50" x14ac:dyDescent="0.25">
      <c r="A1156" s="78" t="s">
        <v>3462</v>
      </c>
      <c r="B1156" s="68">
        <v>0</v>
      </c>
      <c r="C1156" s="68">
        <v>486407</v>
      </c>
      <c r="D1156" s="68" t="s">
        <v>3463</v>
      </c>
      <c r="E1156" s="68" t="s">
        <v>336</v>
      </c>
      <c r="F1156" s="68" t="s">
        <v>337</v>
      </c>
      <c r="G1156" s="68" t="s">
        <v>100</v>
      </c>
      <c r="H1156" s="68">
        <v>3</v>
      </c>
      <c r="I1156" s="68" t="s">
        <v>338</v>
      </c>
      <c r="J1156" s="68">
        <v>3</v>
      </c>
      <c r="K1156" s="68" t="s">
        <v>103</v>
      </c>
      <c r="L1156" s="68">
        <v>1</v>
      </c>
      <c r="M1156" s="68" t="s">
        <v>104</v>
      </c>
      <c r="N1156" s="68" t="s">
        <v>105</v>
      </c>
      <c r="O1156" s="68" t="s">
        <v>106</v>
      </c>
      <c r="P1156" s="68" t="s">
        <v>3464</v>
      </c>
      <c r="Q1156" s="68">
        <v>413063</v>
      </c>
      <c r="R1156" s="68"/>
      <c r="S1156" s="68"/>
      <c r="T1156" s="68" t="s">
        <v>3465</v>
      </c>
      <c r="U1156" s="68"/>
      <c r="V1156" s="68" t="s">
        <v>2847</v>
      </c>
      <c r="W1156" s="68">
        <v>2301010001</v>
      </c>
      <c r="X1156" s="68">
        <v>571027</v>
      </c>
      <c r="Y1156" s="68" t="s">
        <v>20</v>
      </c>
      <c r="Z1156" s="68">
        <v>1</v>
      </c>
      <c r="AA1156" s="68" t="s">
        <v>113</v>
      </c>
      <c r="AB1156" s="68">
        <v>230101</v>
      </c>
      <c r="AC1156" s="68" t="s">
        <v>20</v>
      </c>
      <c r="AD1156" s="68" t="s">
        <v>20</v>
      </c>
      <c r="AE1156" s="68" t="s">
        <v>20</v>
      </c>
      <c r="AF1156" s="68" t="s">
        <v>114</v>
      </c>
      <c r="AG1156" s="68">
        <v>230001</v>
      </c>
      <c r="AH1156" s="68" t="s">
        <v>1370</v>
      </c>
      <c r="AI1156" s="68">
        <v>-18.00121</v>
      </c>
      <c r="AJ1156" s="68">
        <v>-70.23075</v>
      </c>
      <c r="AK1156" s="68"/>
      <c r="AL1156" s="68"/>
      <c r="AM1156" s="68">
        <v>11</v>
      </c>
      <c r="AN1156" s="68" t="s">
        <v>126</v>
      </c>
      <c r="AO1156" s="68">
        <v>1</v>
      </c>
      <c r="AP1156" s="68" t="s">
        <v>116</v>
      </c>
      <c r="AQ1156" s="68" t="s">
        <v>117</v>
      </c>
      <c r="AR1156" s="68">
        <v>96</v>
      </c>
      <c r="AS1156" s="68">
        <v>75</v>
      </c>
      <c r="AT1156" s="68">
        <v>171</v>
      </c>
      <c r="AU1156" s="68">
        <v>9</v>
      </c>
      <c r="AV1156" s="68">
        <v>7</v>
      </c>
      <c r="AW1156" s="68" t="s">
        <v>3466</v>
      </c>
      <c r="AX1156" s="68" t="s">
        <v>119</v>
      </c>
    </row>
    <row r="1157" spans="1:50" x14ac:dyDescent="0.25">
      <c r="A1157" s="78" t="s">
        <v>3467</v>
      </c>
      <c r="B1157" s="68">
        <v>0</v>
      </c>
      <c r="C1157" s="68">
        <v>486582</v>
      </c>
      <c r="D1157" s="68" t="s">
        <v>3468</v>
      </c>
      <c r="E1157" s="68" t="s">
        <v>336</v>
      </c>
      <c r="F1157" s="68" t="s">
        <v>337</v>
      </c>
      <c r="G1157" s="68" t="s">
        <v>100</v>
      </c>
      <c r="H1157" s="68">
        <v>3</v>
      </c>
      <c r="I1157" s="68" t="s">
        <v>338</v>
      </c>
      <c r="J1157" s="68">
        <v>3</v>
      </c>
      <c r="K1157" s="68" t="s">
        <v>103</v>
      </c>
      <c r="L1157" s="68">
        <v>1</v>
      </c>
      <c r="M1157" s="68" t="s">
        <v>104</v>
      </c>
      <c r="N1157" s="68" t="s">
        <v>105</v>
      </c>
      <c r="O1157" s="68" t="s">
        <v>106</v>
      </c>
      <c r="P1157" s="68" t="s">
        <v>3469</v>
      </c>
      <c r="Q1157" s="68">
        <v>415701</v>
      </c>
      <c r="R1157" s="68"/>
      <c r="S1157" s="68"/>
      <c r="T1157" s="68" t="s">
        <v>3470</v>
      </c>
      <c r="U1157" s="68"/>
      <c r="V1157" s="68"/>
      <c r="W1157" s="68">
        <v>2301010001</v>
      </c>
      <c r="X1157" s="68">
        <v>126488</v>
      </c>
      <c r="Y1157" s="68" t="s">
        <v>20</v>
      </c>
      <c r="Z1157" s="68">
        <v>1</v>
      </c>
      <c r="AA1157" s="68" t="s">
        <v>113</v>
      </c>
      <c r="AB1157" s="68">
        <v>230101</v>
      </c>
      <c r="AC1157" s="68" t="s">
        <v>20</v>
      </c>
      <c r="AD1157" s="68" t="s">
        <v>20</v>
      </c>
      <c r="AE1157" s="68" t="s">
        <v>20</v>
      </c>
      <c r="AF1157" s="68" t="s">
        <v>114</v>
      </c>
      <c r="AG1157" s="68">
        <v>230001</v>
      </c>
      <c r="AH1157" s="68" t="s">
        <v>1370</v>
      </c>
      <c r="AI1157" s="68">
        <v>-18.007989999999999</v>
      </c>
      <c r="AJ1157" s="68">
        <v>-70.242630000000005</v>
      </c>
      <c r="AK1157" s="68"/>
      <c r="AL1157" s="68"/>
      <c r="AM1157" s="68">
        <v>11</v>
      </c>
      <c r="AN1157" s="68" t="s">
        <v>126</v>
      </c>
      <c r="AO1157" s="68">
        <v>1</v>
      </c>
      <c r="AP1157" s="68" t="s">
        <v>116</v>
      </c>
      <c r="AQ1157" s="68" t="s">
        <v>117</v>
      </c>
      <c r="AR1157" s="68">
        <v>375</v>
      </c>
      <c r="AS1157" s="68">
        <v>225</v>
      </c>
      <c r="AT1157" s="68">
        <v>600</v>
      </c>
      <c r="AU1157" s="68">
        <v>23</v>
      </c>
      <c r="AV1157" s="68">
        <v>21</v>
      </c>
      <c r="AW1157" s="68"/>
      <c r="AX1157" s="68" t="s">
        <v>119</v>
      </c>
    </row>
    <row r="1158" spans="1:50" x14ac:dyDescent="0.25">
      <c r="A1158" s="78" t="s">
        <v>3471</v>
      </c>
      <c r="B1158" s="68">
        <v>0</v>
      </c>
      <c r="C1158" s="68">
        <v>487218</v>
      </c>
      <c r="D1158" s="68" t="s">
        <v>3066</v>
      </c>
      <c r="E1158" s="68" t="s">
        <v>336</v>
      </c>
      <c r="F1158" s="68" t="s">
        <v>337</v>
      </c>
      <c r="G1158" s="68" t="s">
        <v>100</v>
      </c>
      <c r="H1158" s="68">
        <v>3</v>
      </c>
      <c r="I1158" s="68" t="s">
        <v>338</v>
      </c>
      <c r="J1158" s="68">
        <v>3</v>
      </c>
      <c r="K1158" s="68" t="s">
        <v>103</v>
      </c>
      <c r="L1158" s="68">
        <v>3</v>
      </c>
      <c r="M1158" s="68" t="s">
        <v>129</v>
      </c>
      <c r="N1158" s="68" t="s">
        <v>130</v>
      </c>
      <c r="O1158" s="68" t="s">
        <v>131</v>
      </c>
      <c r="P1158" s="68" t="s">
        <v>3472</v>
      </c>
      <c r="Q1158" s="68">
        <v>426571</v>
      </c>
      <c r="R1158" s="68" t="s">
        <v>3068</v>
      </c>
      <c r="S1158" s="68"/>
      <c r="T1158" s="68" t="s">
        <v>3473</v>
      </c>
      <c r="U1158" s="68"/>
      <c r="V1158" s="68"/>
      <c r="W1158" s="68">
        <v>2301010001</v>
      </c>
      <c r="X1158" s="68">
        <v>126488</v>
      </c>
      <c r="Y1158" s="68" t="s">
        <v>20</v>
      </c>
      <c r="Z1158" s="68">
        <v>1</v>
      </c>
      <c r="AA1158" s="68" t="s">
        <v>113</v>
      </c>
      <c r="AB1158" s="68">
        <v>230101</v>
      </c>
      <c r="AC1158" s="68" t="s">
        <v>20</v>
      </c>
      <c r="AD1158" s="68" t="s">
        <v>20</v>
      </c>
      <c r="AE1158" s="68" t="s">
        <v>20</v>
      </c>
      <c r="AF1158" s="68" t="s">
        <v>114</v>
      </c>
      <c r="AG1158" s="68">
        <v>230001</v>
      </c>
      <c r="AH1158" s="68" t="s">
        <v>1370</v>
      </c>
      <c r="AI1158" s="68">
        <v>-18.01193</v>
      </c>
      <c r="AJ1158" s="68">
        <v>-70.235849999999999</v>
      </c>
      <c r="AK1158" s="68"/>
      <c r="AL1158" s="68"/>
      <c r="AM1158" s="68">
        <v>11</v>
      </c>
      <c r="AN1158" s="68" t="s">
        <v>126</v>
      </c>
      <c r="AO1158" s="68">
        <v>1</v>
      </c>
      <c r="AP1158" s="68" t="s">
        <v>116</v>
      </c>
      <c r="AQ1158" s="68" t="s">
        <v>117</v>
      </c>
      <c r="AR1158" s="68">
        <v>83</v>
      </c>
      <c r="AS1158" s="68">
        <v>38</v>
      </c>
      <c r="AT1158" s="68">
        <v>121</v>
      </c>
      <c r="AU1158" s="68">
        <v>7</v>
      </c>
      <c r="AV1158" s="68">
        <v>6</v>
      </c>
      <c r="AW1158" s="68" t="s">
        <v>3474</v>
      </c>
      <c r="AX1158" s="68" t="s">
        <v>119</v>
      </c>
    </row>
    <row r="1159" spans="1:50" x14ac:dyDescent="0.25">
      <c r="A1159" s="78" t="s">
        <v>3475</v>
      </c>
      <c r="B1159" s="68">
        <v>0</v>
      </c>
      <c r="C1159" s="68">
        <v>487044</v>
      </c>
      <c r="D1159" s="68" t="s">
        <v>3229</v>
      </c>
      <c r="E1159" s="68" t="s">
        <v>443</v>
      </c>
      <c r="F1159" s="68" t="s">
        <v>444</v>
      </c>
      <c r="G1159" s="68" t="s">
        <v>100</v>
      </c>
      <c r="H1159" s="68" t="s">
        <v>101</v>
      </c>
      <c r="I1159" s="68" t="s">
        <v>102</v>
      </c>
      <c r="J1159" s="68">
        <v>3</v>
      </c>
      <c r="K1159" s="68" t="s">
        <v>103</v>
      </c>
      <c r="L1159" s="68">
        <v>3</v>
      </c>
      <c r="M1159" s="68" t="s">
        <v>129</v>
      </c>
      <c r="N1159" s="68" t="s">
        <v>130</v>
      </c>
      <c r="O1159" s="68" t="s">
        <v>131</v>
      </c>
      <c r="P1159" s="68" t="s">
        <v>3230</v>
      </c>
      <c r="Q1159" s="68">
        <v>242435</v>
      </c>
      <c r="R1159" s="68"/>
      <c r="S1159" s="68"/>
      <c r="T1159" s="68" t="s">
        <v>3231</v>
      </c>
      <c r="U1159" s="68"/>
      <c r="V1159" s="68"/>
      <c r="W1159" s="68">
        <v>2301010001</v>
      </c>
      <c r="X1159" s="68">
        <v>126488</v>
      </c>
      <c r="Y1159" s="68" t="s">
        <v>20</v>
      </c>
      <c r="Z1159" s="68">
        <v>1</v>
      </c>
      <c r="AA1159" s="68" t="s">
        <v>113</v>
      </c>
      <c r="AB1159" s="68">
        <v>230101</v>
      </c>
      <c r="AC1159" s="68" t="s">
        <v>20</v>
      </c>
      <c r="AD1159" s="68" t="s">
        <v>20</v>
      </c>
      <c r="AE1159" s="68" t="s">
        <v>20</v>
      </c>
      <c r="AF1159" s="68" t="s">
        <v>114</v>
      </c>
      <c r="AG1159" s="68">
        <v>230001</v>
      </c>
      <c r="AH1159" s="68" t="s">
        <v>1370</v>
      </c>
      <c r="AI1159" s="68">
        <v>-18.014520000000001</v>
      </c>
      <c r="AJ1159" s="68">
        <v>-70.246809999999996</v>
      </c>
      <c r="AK1159" s="68"/>
      <c r="AL1159" s="68"/>
      <c r="AM1159" s="68">
        <v>11</v>
      </c>
      <c r="AN1159" s="68" t="s">
        <v>126</v>
      </c>
      <c r="AO1159" s="68">
        <v>1</v>
      </c>
      <c r="AP1159" s="68" t="s">
        <v>116</v>
      </c>
      <c r="AQ1159" s="68" t="s">
        <v>117</v>
      </c>
      <c r="AR1159" s="68">
        <v>186</v>
      </c>
      <c r="AS1159" s="68">
        <v>166</v>
      </c>
      <c r="AT1159" s="68">
        <v>352</v>
      </c>
      <c r="AU1159" s="68">
        <v>23</v>
      </c>
      <c r="AV1159" s="68">
        <v>14</v>
      </c>
      <c r="AW1159" s="68" t="s">
        <v>3476</v>
      </c>
      <c r="AX1159" s="68" t="s">
        <v>119</v>
      </c>
    </row>
    <row r="1160" spans="1:50" x14ac:dyDescent="0.25">
      <c r="A1160" s="77" t="s">
        <v>5552</v>
      </c>
      <c r="B1160" s="68">
        <v>0</v>
      </c>
      <c r="C1160" s="68">
        <v>487124</v>
      </c>
      <c r="D1160" s="68" t="s">
        <v>3377</v>
      </c>
      <c r="E1160" s="68" t="s">
        <v>443</v>
      </c>
      <c r="F1160" s="68" t="s">
        <v>444</v>
      </c>
      <c r="G1160" s="68" t="s">
        <v>100</v>
      </c>
      <c r="H1160" s="68" t="s">
        <v>101</v>
      </c>
      <c r="I1160" s="68" t="s">
        <v>102</v>
      </c>
      <c r="J1160" s="68">
        <v>3</v>
      </c>
      <c r="K1160" s="68" t="s">
        <v>103</v>
      </c>
      <c r="L1160" s="68">
        <v>3</v>
      </c>
      <c r="M1160" s="68" t="s">
        <v>129</v>
      </c>
      <c r="N1160" s="68" t="s">
        <v>130</v>
      </c>
      <c r="O1160" s="68" t="s">
        <v>131</v>
      </c>
      <c r="P1160" s="68" t="s">
        <v>3378</v>
      </c>
      <c r="Q1160" s="68">
        <v>425396</v>
      </c>
      <c r="R1160" s="68"/>
      <c r="S1160" s="68"/>
      <c r="T1160" s="68" t="s">
        <v>3379</v>
      </c>
      <c r="U1160" s="68"/>
      <c r="V1160" s="68"/>
      <c r="W1160" s="68">
        <v>2301010001</v>
      </c>
      <c r="X1160" s="68">
        <v>126488</v>
      </c>
      <c r="Y1160" s="68" t="s">
        <v>20</v>
      </c>
      <c r="Z1160" s="68">
        <v>1</v>
      </c>
      <c r="AA1160" s="68" t="s">
        <v>113</v>
      </c>
      <c r="AB1160" s="68">
        <v>230101</v>
      </c>
      <c r="AC1160" s="68" t="s">
        <v>20</v>
      </c>
      <c r="AD1160" s="68" t="s">
        <v>20</v>
      </c>
      <c r="AE1160" s="68" t="s">
        <v>20</v>
      </c>
      <c r="AF1160" s="68" t="s">
        <v>114</v>
      </c>
      <c r="AG1160" s="68">
        <v>230001</v>
      </c>
      <c r="AH1160" s="68" t="s">
        <v>1370</v>
      </c>
      <c r="AI1160" s="68">
        <v>-18.0137</v>
      </c>
      <c r="AJ1160" s="68">
        <v>-70.250799999999998</v>
      </c>
      <c r="AK1160" s="68"/>
      <c r="AL1160" s="68"/>
      <c r="AM1160" s="68">
        <v>11</v>
      </c>
      <c r="AN1160" s="68" t="s">
        <v>126</v>
      </c>
      <c r="AO1160" s="68">
        <v>2</v>
      </c>
      <c r="AP1160" s="68" t="s">
        <v>138</v>
      </c>
      <c r="AQ1160" s="68" t="s">
        <v>139</v>
      </c>
      <c r="AR1160" s="68">
        <v>0</v>
      </c>
      <c r="AS1160" s="68">
        <v>0</v>
      </c>
      <c r="AT1160" s="68">
        <v>0</v>
      </c>
      <c r="AU1160" s="68">
        <v>0</v>
      </c>
      <c r="AV1160" s="68">
        <v>0</v>
      </c>
      <c r="AW1160" s="68"/>
      <c r="AX1160" s="68" t="s">
        <v>119</v>
      </c>
    </row>
    <row r="1161" spans="1:50" x14ac:dyDescent="0.25">
      <c r="A1161" s="77" t="s">
        <v>5553</v>
      </c>
      <c r="B1161" s="68">
        <v>0</v>
      </c>
      <c r="C1161" s="68">
        <v>487138</v>
      </c>
      <c r="D1161" s="68" t="s">
        <v>3477</v>
      </c>
      <c r="E1161" s="68" t="s">
        <v>443</v>
      </c>
      <c r="F1161" s="68" t="s">
        <v>444</v>
      </c>
      <c r="G1161" s="68" t="s">
        <v>100</v>
      </c>
      <c r="H1161" s="68" t="s">
        <v>101</v>
      </c>
      <c r="I1161" s="68" t="s">
        <v>102</v>
      </c>
      <c r="J1161" s="68">
        <v>3</v>
      </c>
      <c r="K1161" s="68" t="s">
        <v>103</v>
      </c>
      <c r="L1161" s="68">
        <v>3</v>
      </c>
      <c r="M1161" s="68" t="s">
        <v>129</v>
      </c>
      <c r="N1161" s="68" t="s">
        <v>130</v>
      </c>
      <c r="O1161" s="68" t="s">
        <v>131</v>
      </c>
      <c r="P1161" s="68" t="s">
        <v>3478</v>
      </c>
      <c r="Q1161" s="68">
        <v>638463</v>
      </c>
      <c r="R1161" s="68"/>
      <c r="S1161" s="68"/>
      <c r="T1161" s="68" t="s">
        <v>3479</v>
      </c>
      <c r="U1161" s="68"/>
      <c r="V1161" s="68" t="s">
        <v>3237</v>
      </c>
      <c r="W1161" s="68">
        <v>2301010001</v>
      </c>
      <c r="X1161" s="68">
        <v>126488</v>
      </c>
      <c r="Y1161" s="68" t="s">
        <v>20</v>
      </c>
      <c r="Z1161" s="68">
        <v>1</v>
      </c>
      <c r="AA1161" s="68" t="s">
        <v>113</v>
      </c>
      <c r="AB1161" s="68">
        <v>230101</v>
      </c>
      <c r="AC1161" s="68" t="s">
        <v>20</v>
      </c>
      <c r="AD1161" s="68" t="s">
        <v>20</v>
      </c>
      <c r="AE1161" s="68" t="s">
        <v>20</v>
      </c>
      <c r="AF1161" s="68" t="s">
        <v>114</v>
      </c>
      <c r="AG1161" s="68">
        <v>230001</v>
      </c>
      <c r="AH1161" s="68" t="s">
        <v>1370</v>
      </c>
      <c r="AI1161" s="68">
        <v>-18.02186</v>
      </c>
      <c r="AJ1161" s="68">
        <v>-70.254720000000006</v>
      </c>
      <c r="AK1161" s="68"/>
      <c r="AL1161" s="68"/>
      <c r="AM1161" s="68">
        <v>11</v>
      </c>
      <c r="AN1161" s="68" t="s">
        <v>126</v>
      </c>
      <c r="AO1161" s="68">
        <v>1</v>
      </c>
      <c r="AP1161" s="68" t="s">
        <v>116</v>
      </c>
      <c r="AQ1161" s="68" t="s">
        <v>117</v>
      </c>
      <c r="AR1161" s="68">
        <v>29</v>
      </c>
      <c r="AS1161" s="68">
        <v>29</v>
      </c>
      <c r="AT1161" s="68">
        <v>58</v>
      </c>
      <c r="AU1161" s="68">
        <v>14</v>
      </c>
      <c r="AV1161" s="68">
        <v>5</v>
      </c>
      <c r="AW1161" s="68" t="s">
        <v>3316</v>
      </c>
      <c r="AX1161" s="68" t="s">
        <v>119</v>
      </c>
    </row>
    <row r="1162" spans="1:50" x14ac:dyDescent="0.25">
      <c r="A1162" s="78" t="s">
        <v>3480</v>
      </c>
      <c r="B1162" s="68">
        <v>0</v>
      </c>
      <c r="C1162" s="68">
        <v>486228</v>
      </c>
      <c r="D1162" s="68" t="s">
        <v>3114</v>
      </c>
      <c r="E1162" s="68" t="s">
        <v>443</v>
      </c>
      <c r="F1162" s="68" t="s">
        <v>444</v>
      </c>
      <c r="G1162" s="68" t="s">
        <v>100</v>
      </c>
      <c r="H1162" s="68" t="s">
        <v>101</v>
      </c>
      <c r="I1162" s="68" t="s">
        <v>102</v>
      </c>
      <c r="J1162" s="68">
        <v>3</v>
      </c>
      <c r="K1162" s="68" t="s">
        <v>103</v>
      </c>
      <c r="L1162" s="68">
        <v>1</v>
      </c>
      <c r="M1162" s="68" t="s">
        <v>104</v>
      </c>
      <c r="N1162" s="68" t="s">
        <v>149</v>
      </c>
      <c r="O1162" s="68" t="s">
        <v>150</v>
      </c>
      <c r="P1162" s="68" t="s">
        <v>3115</v>
      </c>
      <c r="Q1162" s="68">
        <v>425826</v>
      </c>
      <c r="R1162" s="68" t="s">
        <v>3481</v>
      </c>
      <c r="S1162" s="68"/>
      <c r="T1162" s="68" t="s">
        <v>3482</v>
      </c>
      <c r="U1162" s="68"/>
      <c r="V1162" s="68"/>
      <c r="W1162" s="68">
        <v>2301010001</v>
      </c>
      <c r="X1162" s="68">
        <v>126488</v>
      </c>
      <c r="Y1162" s="68" t="s">
        <v>20</v>
      </c>
      <c r="Z1162" s="68">
        <v>1</v>
      </c>
      <c r="AA1162" s="68" t="s">
        <v>113</v>
      </c>
      <c r="AB1162" s="68">
        <v>230101</v>
      </c>
      <c r="AC1162" s="68" t="s">
        <v>20</v>
      </c>
      <c r="AD1162" s="68" t="s">
        <v>20</v>
      </c>
      <c r="AE1162" s="68" t="s">
        <v>20</v>
      </c>
      <c r="AF1162" s="68" t="s">
        <v>114</v>
      </c>
      <c r="AG1162" s="68">
        <v>230001</v>
      </c>
      <c r="AH1162" s="68" t="s">
        <v>1370</v>
      </c>
      <c r="AI1162" s="68">
        <v>-18.008099999999999</v>
      </c>
      <c r="AJ1162" s="68">
        <v>-70.258179999999996</v>
      </c>
      <c r="AK1162" s="68"/>
      <c r="AL1162" s="68"/>
      <c r="AM1162" s="68">
        <v>12</v>
      </c>
      <c r="AN1162" s="68" t="s">
        <v>185</v>
      </c>
      <c r="AO1162" s="68">
        <v>1</v>
      </c>
      <c r="AP1162" s="68" t="s">
        <v>116</v>
      </c>
      <c r="AQ1162" s="68" t="s">
        <v>117</v>
      </c>
      <c r="AR1162" s="68">
        <v>267</v>
      </c>
      <c r="AS1162" s="68">
        <v>241</v>
      </c>
      <c r="AT1162" s="68">
        <v>508</v>
      </c>
      <c r="AU1162" s="68">
        <v>27</v>
      </c>
      <c r="AV1162" s="68">
        <v>15</v>
      </c>
      <c r="AW1162" s="68"/>
      <c r="AX1162" s="68" t="s">
        <v>119</v>
      </c>
    </row>
    <row r="1163" spans="1:50" x14ac:dyDescent="0.25">
      <c r="A1163" s="77" t="s">
        <v>5554</v>
      </c>
      <c r="B1163" s="68">
        <v>0</v>
      </c>
      <c r="C1163" s="68">
        <v>486619</v>
      </c>
      <c r="D1163" s="68" t="s">
        <v>3483</v>
      </c>
      <c r="E1163" s="68" t="s">
        <v>443</v>
      </c>
      <c r="F1163" s="68" t="s">
        <v>444</v>
      </c>
      <c r="G1163" s="68" t="s">
        <v>100</v>
      </c>
      <c r="H1163" s="68" t="s">
        <v>101</v>
      </c>
      <c r="I1163" s="68" t="s">
        <v>102</v>
      </c>
      <c r="J1163" s="68">
        <v>3</v>
      </c>
      <c r="K1163" s="68" t="s">
        <v>103</v>
      </c>
      <c r="L1163" s="68">
        <v>1</v>
      </c>
      <c r="M1163" s="68" t="s">
        <v>104</v>
      </c>
      <c r="N1163" s="68" t="s">
        <v>105</v>
      </c>
      <c r="O1163" s="68" t="s">
        <v>106</v>
      </c>
      <c r="P1163" s="68" t="s">
        <v>3484</v>
      </c>
      <c r="Q1163" s="68">
        <v>952270849</v>
      </c>
      <c r="R1163" s="68" t="s">
        <v>3485</v>
      </c>
      <c r="S1163" s="68"/>
      <c r="T1163" s="68" t="s">
        <v>3486</v>
      </c>
      <c r="U1163" s="68"/>
      <c r="V1163" s="68"/>
      <c r="W1163" s="68">
        <v>2301010001</v>
      </c>
      <c r="X1163" s="68">
        <v>126488</v>
      </c>
      <c r="Y1163" s="68" t="s">
        <v>20</v>
      </c>
      <c r="Z1163" s="68">
        <v>1</v>
      </c>
      <c r="AA1163" s="68" t="s">
        <v>113</v>
      </c>
      <c r="AB1163" s="68">
        <v>230101</v>
      </c>
      <c r="AC1163" s="68" t="s">
        <v>20</v>
      </c>
      <c r="AD1163" s="68" t="s">
        <v>20</v>
      </c>
      <c r="AE1163" s="68" t="s">
        <v>20</v>
      </c>
      <c r="AF1163" s="68" t="s">
        <v>114</v>
      </c>
      <c r="AG1163" s="68">
        <v>230001</v>
      </c>
      <c r="AH1163" s="68" t="s">
        <v>1370</v>
      </c>
      <c r="AI1163" s="68">
        <v>-18.011890000000001</v>
      </c>
      <c r="AJ1163" s="68">
        <v>-70.244730000000004</v>
      </c>
      <c r="AK1163" s="68"/>
      <c r="AL1163" s="68"/>
      <c r="AM1163" s="68">
        <v>13</v>
      </c>
      <c r="AN1163" s="68" t="s">
        <v>147</v>
      </c>
      <c r="AO1163" s="68">
        <v>1</v>
      </c>
      <c r="AP1163" s="68" t="s">
        <v>116</v>
      </c>
      <c r="AQ1163" s="68" t="s">
        <v>117</v>
      </c>
      <c r="AR1163" s="68">
        <v>279</v>
      </c>
      <c r="AS1163" s="68">
        <v>270</v>
      </c>
      <c r="AT1163" s="68">
        <v>549</v>
      </c>
      <c r="AU1163" s="68">
        <v>35</v>
      </c>
      <c r="AV1163" s="68">
        <v>20</v>
      </c>
      <c r="AW1163" s="68" t="s">
        <v>3487</v>
      </c>
      <c r="AX1163" s="68" t="s">
        <v>119</v>
      </c>
    </row>
    <row r="1164" spans="1:50" x14ac:dyDescent="0.25">
      <c r="A1164" s="78" t="s">
        <v>3488</v>
      </c>
      <c r="B1164" s="68">
        <v>0</v>
      </c>
      <c r="C1164" s="68">
        <v>487082</v>
      </c>
      <c r="D1164" s="68" t="s">
        <v>3489</v>
      </c>
      <c r="E1164" s="68" t="s">
        <v>443</v>
      </c>
      <c r="F1164" s="68" t="s">
        <v>444</v>
      </c>
      <c r="G1164" s="68" t="s">
        <v>100</v>
      </c>
      <c r="H1164" s="68" t="s">
        <v>101</v>
      </c>
      <c r="I1164" s="68" t="s">
        <v>102</v>
      </c>
      <c r="J1164" s="68">
        <v>3</v>
      </c>
      <c r="K1164" s="68" t="s">
        <v>103</v>
      </c>
      <c r="L1164" s="68">
        <v>2</v>
      </c>
      <c r="M1164" s="68" t="s">
        <v>188</v>
      </c>
      <c r="N1164" s="68" t="s">
        <v>189</v>
      </c>
      <c r="O1164" s="68" t="s">
        <v>190</v>
      </c>
      <c r="P1164" s="68" t="s">
        <v>3490</v>
      </c>
      <c r="Q1164" s="68">
        <v>414231</v>
      </c>
      <c r="R1164" s="68" t="s">
        <v>3491</v>
      </c>
      <c r="S1164" s="68"/>
      <c r="T1164" s="68" t="s">
        <v>3492</v>
      </c>
      <c r="U1164" s="68"/>
      <c r="V1164" s="68"/>
      <c r="W1164" s="68">
        <v>2301010001</v>
      </c>
      <c r="X1164" s="68">
        <v>126488</v>
      </c>
      <c r="Y1164" s="68" t="s">
        <v>20</v>
      </c>
      <c r="Z1164" s="68">
        <v>1</v>
      </c>
      <c r="AA1164" s="68" t="s">
        <v>113</v>
      </c>
      <c r="AB1164" s="68">
        <v>230101</v>
      </c>
      <c r="AC1164" s="68" t="s">
        <v>20</v>
      </c>
      <c r="AD1164" s="68" t="s">
        <v>20</v>
      </c>
      <c r="AE1164" s="68" t="s">
        <v>20</v>
      </c>
      <c r="AF1164" s="68" t="s">
        <v>114</v>
      </c>
      <c r="AG1164" s="68">
        <v>230001</v>
      </c>
      <c r="AH1164" s="68" t="s">
        <v>1370</v>
      </c>
      <c r="AI1164" s="68">
        <v>-18.0059</v>
      </c>
      <c r="AJ1164" s="68">
        <v>-70.251519999999999</v>
      </c>
      <c r="AK1164" s="68"/>
      <c r="AL1164" s="68"/>
      <c r="AM1164" s="68">
        <v>11</v>
      </c>
      <c r="AN1164" s="68" t="s">
        <v>126</v>
      </c>
      <c r="AO1164" s="68">
        <v>1</v>
      </c>
      <c r="AP1164" s="68" t="s">
        <v>116</v>
      </c>
      <c r="AQ1164" s="68" t="s">
        <v>117</v>
      </c>
      <c r="AR1164" s="68">
        <v>155</v>
      </c>
      <c r="AS1164" s="68">
        <v>154</v>
      </c>
      <c r="AT1164" s="68">
        <v>309</v>
      </c>
      <c r="AU1164" s="68">
        <v>18</v>
      </c>
      <c r="AV1164" s="68">
        <v>20</v>
      </c>
      <c r="AW1164" s="70">
        <v>34307</v>
      </c>
      <c r="AX1164" s="68" t="s">
        <v>119</v>
      </c>
    </row>
    <row r="1165" spans="1:50" x14ac:dyDescent="0.25">
      <c r="A1165" s="78" t="s">
        <v>3493</v>
      </c>
      <c r="B1165" s="68">
        <v>0</v>
      </c>
      <c r="C1165" s="68">
        <v>486704</v>
      </c>
      <c r="D1165" s="68" t="s">
        <v>3494</v>
      </c>
      <c r="E1165" s="68" t="s">
        <v>443</v>
      </c>
      <c r="F1165" s="68" t="s">
        <v>444</v>
      </c>
      <c r="G1165" s="68" t="s">
        <v>100</v>
      </c>
      <c r="H1165" s="68" t="s">
        <v>101</v>
      </c>
      <c r="I1165" s="68" t="s">
        <v>102</v>
      </c>
      <c r="J1165" s="68">
        <v>2</v>
      </c>
      <c r="K1165" s="68" t="s">
        <v>2766</v>
      </c>
      <c r="L1165" s="68">
        <v>1</v>
      </c>
      <c r="M1165" s="68" t="s">
        <v>104</v>
      </c>
      <c r="N1165" s="68" t="s">
        <v>105</v>
      </c>
      <c r="O1165" s="68" t="s">
        <v>106</v>
      </c>
      <c r="P1165" s="68" t="s">
        <v>3495</v>
      </c>
      <c r="Q1165" s="68">
        <v>988040047</v>
      </c>
      <c r="R1165" s="68" t="s">
        <v>3496</v>
      </c>
      <c r="S1165" s="68"/>
      <c r="T1165" s="68" t="s">
        <v>3497</v>
      </c>
      <c r="U1165" s="68"/>
      <c r="V1165" s="68"/>
      <c r="W1165" s="68">
        <v>2301010001</v>
      </c>
      <c r="X1165" s="68">
        <v>126488</v>
      </c>
      <c r="Y1165" s="68" t="s">
        <v>20</v>
      </c>
      <c r="Z1165" s="68">
        <v>1</v>
      </c>
      <c r="AA1165" s="68" t="s">
        <v>113</v>
      </c>
      <c r="AB1165" s="68">
        <v>230101</v>
      </c>
      <c r="AC1165" s="68" t="s">
        <v>20</v>
      </c>
      <c r="AD1165" s="68" t="s">
        <v>20</v>
      </c>
      <c r="AE1165" s="68" t="s">
        <v>20</v>
      </c>
      <c r="AF1165" s="68" t="s">
        <v>114</v>
      </c>
      <c r="AG1165" s="68">
        <v>230001</v>
      </c>
      <c r="AH1165" s="68" t="s">
        <v>1370</v>
      </c>
      <c r="AI1165" s="68">
        <v>-18.011510000000001</v>
      </c>
      <c r="AJ1165" s="68">
        <v>-70.252070000000003</v>
      </c>
      <c r="AK1165" s="68"/>
      <c r="AL1165" s="68"/>
      <c r="AM1165" s="68">
        <v>13</v>
      </c>
      <c r="AN1165" s="68" t="s">
        <v>147</v>
      </c>
      <c r="AO1165" s="68">
        <v>1</v>
      </c>
      <c r="AP1165" s="68" t="s">
        <v>116</v>
      </c>
      <c r="AQ1165" s="68" t="s">
        <v>117</v>
      </c>
      <c r="AR1165" s="68">
        <v>0</v>
      </c>
      <c r="AS1165" s="68">
        <v>422</v>
      </c>
      <c r="AT1165" s="68">
        <v>422</v>
      </c>
      <c r="AU1165" s="68">
        <v>29</v>
      </c>
      <c r="AV1165" s="68">
        <v>15</v>
      </c>
      <c r="AW1165" s="68" t="s">
        <v>1690</v>
      </c>
      <c r="AX1165" s="68" t="s">
        <v>119</v>
      </c>
    </row>
    <row r="1166" spans="1:50" x14ac:dyDescent="0.25">
      <c r="A1166" s="78" t="s">
        <v>3498</v>
      </c>
      <c r="B1166" s="68">
        <v>0</v>
      </c>
      <c r="C1166" s="68">
        <v>486718</v>
      </c>
      <c r="D1166" s="68" t="s">
        <v>3499</v>
      </c>
      <c r="E1166" s="68" t="s">
        <v>443</v>
      </c>
      <c r="F1166" s="68" t="s">
        <v>444</v>
      </c>
      <c r="G1166" s="68" t="s">
        <v>100</v>
      </c>
      <c r="H1166" s="68" t="s">
        <v>101</v>
      </c>
      <c r="I1166" s="68" t="s">
        <v>102</v>
      </c>
      <c r="J1166" s="68">
        <v>1</v>
      </c>
      <c r="K1166" s="68" t="s">
        <v>686</v>
      </c>
      <c r="L1166" s="68">
        <v>1</v>
      </c>
      <c r="M1166" s="68" t="s">
        <v>104</v>
      </c>
      <c r="N1166" s="68" t="s">
        <v>105</v>
      </c>
      <c r="O1166" s="68" t="s">
        <v>106</v>
      </c>
      <c r="P1166" s="68" t="s">
        <v>3500</v>
      </c>
      <c r="Q1166" s="68">
        <v>952855043</v>
      </c>
      <c r="R1166" s="68"/>
      <c r="S1166" s="68"/>
      <c r="T1166" s="68" t="s">
        <v>3340</v>
      </c>
      <c r="U1166" s="68"/>
      <c r="V1166" s="68"/>
      <c r="W1166" s="68">
        <v>2301010001</v>
      </c>
      <c r="X1166" s="68">
        <v>126488</v>
      </c>
      <c r="Y1166" s="68" t="s">
        <v>20</v>
      </c>
      <c r="Z1166" s="68">
        <v>1</v>
      </c>
      <c r="AA1166" s="68" t="s">
        <v>113</v>
      </c>
      <c r="AB1166" s="68">
        <v>230101</v>
      </c>
      <c r="AC1166" s="68" t="s">
        <v>20</v>
      </c>
      <c r="AD1166" s="68" t="s">
        <v>20</v>
      </c>
      <c r="AE1166" s="68" t="s">
        <v>20</v>
      </c>
      <c r="AF1166" s="68" t="s">
        <v>114</v>
      </c>
      <c r="AG1166" s="68">
        <v>230001</v>
      </c>
      <c r="AH1166" s="68" t="s">
        <v>1370</v>
      </c>
      <c r="AI1166" s="68">
        <v>-18.005379999999999</v>
      </c>
      <c r="AJ1166" s="68">
        <v>-70.250690000000006</v>
      </c>
      <c r="AK1166" s="68"/>
      <c r="AL1166" s="68"/>
      <c r="AM1166" s="68">
        <v>12</v>
      </c>
      <c r="AN1166" s="68" t="s">
        <v>185</v>
      </c>
      <c r="AO1166" s="68">
        <v>1</v>
      </c>
      <c r="AP1166" s="68" t="s">
        <v>116</v>
      </c>
      <c r="AQ1166" s="68" t="s">
        <v>117</v>
      </c>
      <c r="AR1166" s="68">
        <v>1415</v>
      </c>
      <c r="AS1166" s="68">
        <v>0</v>
      </c>
      <c r="AT1166" s="68">
        <v>1415</v>
      </c>
      <c r="AU1166" s="68">
        <v>98</v>
      </c>
      <c r="AV1166" s="68">
        <v>52</v>
      </c>
      <c r="AW1166" s="69" t="s">
        <v>3501</v>
      </c>
      <c r="AX1166" s="68" t="s">
        <v>119</v>
      </c>
    </row>
    <row r="1167" spans="1:50" x14ac:dyDescent="0.25">
      <c r="A1167" s="78" t="s">
        <v>3502</v>
      </c>
      <c r="B1167" s="68">
        <v>0</v>
      </c>
      <c r="C1167" s="68">
        <v>486723</v>
      </c>
      <c r="D1167" s="68" t="s">
        <v>176</v>
      </c>
      <c r="E1167" s="68" t="s">
        <v>443</v>
      </c>
      <c r="F1167" s="68" t="s">
        <v>444</v>
      </c>
      <c r="G1167" s="68" t="s">
        <v>100</v>
      </c>
      <c r="H1167" s="68" t="s">
        <v>101</v>
      </c>
      <c r="I1167" s="68" t="s">
        <v>102</v>
      </c>
      <c r="J1167" s="68">
        <v>2</v>
      </c>
      <c r="K1167" s="68" t="s">
        <v>2766</v>
      </c>
      <c r="L1167" s="68">
        <v>1</v>
      </c>
      <c r="M1167" s="68" t="s">
        <v>104</v>
      </c>
      <c r="N1167" s="68" t="s">
        <v>105</v>
      </c>
      <c r="O1167" s="68" t="s">
        <v>106</v>
      </c>
      <c r="P1167" s="68" t="s">
        <v>3503</v>
      </c>
      <c r="Q1167" s="68">
        <v>421428</v>
      </c>
      <c r="R1167" s="68"/>
      <c r="S1167" s="68"/>
      <c r="T1167" s="68" t="s">
        <v>3336</v>
      </c>
      <c r="U1167" s="68"/>
      <c r="V1167" s="68"/>
      <c r="W1167" s="68">
        <v>2301010001</v>
      </c>
      <c r="X1167" s="68">
        <v>126488</v>
      </c>
      <c r="Y1167" s="68" t="s">
        <v>20</v>
      </c>
      <c r="Z1167" s="68">
        <v>1</v>
      </c>
      <c r="AA1167" s="68" t="s">
        <v>113</v>
      </c>
      <c r="AB1167" s="68">
        <v>230101</v>
      </c>
      <c r="AC1167" s="68" t="s">
        <v>20</v>
      </c>
      <c r="AD1167" s="68" t="s">
        <v>20</v>
      </c>
      <c r="AE1167" s="68" t="s">
        <v>20</v>
      </c>
      <c r="AF1167" s="68" t="s">
        <v>114</v>
      </c>
      <c r="AG1167" s="68">
        <v>230001</v>
      </c>
      <c r="AH1167" s="68" t="s">
        <v>1370</v>
      </c>
      <c r="AI1167" s="68">
        <v>-18.005269999999999</v>
      </c>
      <c r="AJ1167" s="68">
        <v>-70.239710000000002</v>
      </c>
      <c r="AK1167" s="68"/>
      <c r="AL1167" s="68"/>
      <c r="AM1167" s="68">
        <v>13</v>
      </c>
      <c r="AN1167" s="68" t="s">
        <v>147</v>
      </c>
      <c r="AO1167" s="68">
        <v>1</v>
      </c>
      <c r="AP1167" s="68" t="s">
        <v>116</v>
      </c>
      <c r="AQ1167" s="68" t="s">
        <v>117</v>
      </c>
      <c r="AR1167" s="68">
        <v>0</v>
      </c>
      <c r="AS1167" s="68">
        <v>1285</v>
      </c>
      <c r="AT1167" s="68">
        <v>1285</v>
      </c>
      <c r="AU1167" s="68">
        <v>101</v>
      </c>
      <c r="AV1167" s="68">
        <v>60</v>
      </c>
      <c r="AW1167" s="68" t="s">
        <v>1690</v>
      </c>
      <c r="AX1167" s="68" t="s">
        <v>119</v>
      </c>
    </row>
    <row r="1168" spans="1:50" x14ac:dyDescent="0.25">
      <c r="A1168" s="78" t="s">
        <v>3504</v>
      </c>
      <c r="B1168" s="68">
        <v>0</v>
      </c>
      <c r="C1168" s="68">
        <v>486695</v>
      </c>
      <c r="D1168" s="68" t="s">
        <v>3449</v>
      </c>
      <c r="E1168" s="68" t="s">
        <v>443</v>
      </c>
      <c r="F1168" s="68" t="s">
        <v>444</v>
      </c>
      <c r="G1168" s="68" t="s">
        <v>100</v>
      </c>
      <c r="H1168" s="68" t="s">
        <v>101</v>
      </c>
      <c r="I1168" s="68" t="s">
        <v>102</v>
      </c>
      <c r="J1168" s="68">
        <v>3</v>
      </c>
      <c r="K1168" s="68" t="s">
        <v>103</v>
      </c>
      <c r="L1168" s="68">
        <v>1</v>
      </c>
      <c r="M1168" s="68" t="s">
        <v>104</v>
      </c>
      <c r="N1168" s="68" t="s">
        <v>105</v>
      </c>
      <c r="O1168" s="68" t="s">
        <v>106</v>
      </c>
      <c r="P1168" s="68" t="s">
        <v>3450</v>
      </c>
      <c r="Q1168" s="68">
        <v>952667711</v>
      </c>
      <c r="R1168" s="68"/>
      <c r="S1168" s="68"/>
      <c r="T1168" s="68" t="s">
        <v>3451</v>
      </c>
      <c r="U1168" s="68"/>
      <c r="V1168" s="68"/>
      <c r="W1168" s="68">
        <v>2301010001</v>
      </c>
      <c r="X1168" s="68">
        <v>126488</v>
      </c>
      <c r="Y1168" s="68" t="s">
        <v>20</v>
      </c>
      <c r="Z1168" s="68">
        <v>1</v>
      </c>
      <c r="AA1168" s="68" t="s">
        <v>113</v>
      </c>
      <c r="AB1168" s="68">
        <v>230101</v>
      </c>
      <c r="AC1168" s="68" t="s">
        <v>20</v>
      </c>
      <c r="AD1168" s="68" t="s">
        <v>20</v>
      </c>
      <c r="AE1168" s="68" t="s">
        <v>20</v>
      </c>
      <c r="AF1168" s="68" t="s">
        <v>114</v>
      </c>
      <c r="AG1168" s="68">
        <v>230001</v>
      </c>
      <c r="AH1168" s="68" t="s">
        <v>1370</v>
      </c>
      <c r="AI1168" s="68">
        <v>-18.003070000000001</v>
      </c>
      <c r="AJ1168" s="68">
        <v>-70.242440000000002</v>
      </c>
      <c r="AK1168" s="68"/>
      <c r="AL1168" s="68"/>
      <c r="AM1168" s="68">
        <v>13</v>
      </c>
      <c r="AN1168" s="68" t="s">
        <v>147</v>
      </c>
      <c r="AO1168" s="68">
        <v>1</v>
      </c>
      <c r="AP1168" s="68" t="s">
        <v>116</v>
      </c>
      <c r="AQ1168" s="68" t="s">
        <v>117</v>
      </c>
      <c r="AR1168" s="68">
        <v>195</v>
      </c>
      <c r="AS1168" s="68">
        <v>171</v>
      </c>
      <c r="AT1168" s="68">
        <v>366</v>
      </c>
      <c r="AU1168" s="68">
        <v>24</v>
      </c>
      <c r="AV1168" s="68">
        <v>15</v>
      </c>
      <c r="AW1168" s="68" t="s">
        <v>3452</v>
      </c>
      <c r="AX1168" s="68" t="s">
        <v>119</v>
      </c>
    </row>
    <row r="1169" spans="1:50" x14ac:dyDescent="0.25">
      <c r="A1169" s="78" t="s">
        <v>3505</v>
      </c>
      <c r="B1169" s="68">
        <v>0</v>
      </c>
      <c r="C1169" s="68">
        <v>486657</v>
      </c>
      <c r="D1169" s="68" t="s">
        <v>3443</v>
      </c>
      <c r="E1169" s="68" t="s">
        <v>443</v>
      </c>
      <c r="F1169" s="68" t="s">
        <v>444</v>
      </c>
      <c r="G1169" s="68" t="s">
        <v>100</v>
      </c>
      <c r="H1169" s="68" t="s">
        <v>101</v>
      </c>
      <c r="I1169" s="68" t="s">
        <v>102</v>
      </c>
      <c r="J1169" s="68">
        <v>2</v>
      </c>
      <c r="K1169" s="68" t="s">
        <v>2766</v>
      </c>
      <c r="L1169" s="68">
        <v>1</v>
      </c>
      <c r="M1169" s="68" t="s">
        <v>104</v>
      </c>
      <c r="N1169" s="68" t="s">
        <v>105</v>
      </c>
      <c r="O1169" s="68" t="s">
        <v>106</v>
      </c>
      <c r="P1169" s="68" t="s">
        <v>3444</v>
      </c>
      <c r="Q1169" s="68"/>
      <c r="R1169" s="68" t="s">
        <v>3506</v>
      </c>
      <c r="S1169" s="68"/>
      <c r="T1169" s="68" t="s">
        <v>3446</v>
      </c>
      <c r="U1169" s="68"/>
      <c r="V1169" s="68"/>
      <c r="W1169" s="68">
        <v>2301010001</v>
      </c>
      <c r="X1169" s="68">
        <v>126488</v>
      </c>
      <c r="Y1169" s="68" t="s">
        <v>20</v>
      </c>
      <c r="Z1169" s="68">
        <v>1</v>
      </c>
      <c r="AA1169" s="68" t="s">
        <v>113</v>
      </c>
      <c r="AB1169" s="68">
        <v>230101</v>
      </c>
      <c r="AC1169" s="68" t="s">
        <v>20</v>
      </c>
      <c r="AD1169" s="68" t="s">
        <v>20</v>
      </c>
      <c r="AE1169" s="68" t="s">
        <v>20</v>
      </c>
      <c r="AF1169" s="68" t="s">
        <v>114</v>
      </c>
      <c r="AG1169" s="68">
        <v>230001</v>
      </c>
      <c r="AH1169" s="68" t="s">
        <v>1370</v>
      </c>
      <c r="AI1169" s="68">
        <v>-18.005839999999999</v>
      </c>
      <c r="AJ1169" s="68">
        <v>-70.238169999999997</v>
      </c>
      <c r="AK1169" s="68"/>
      <c r="AL1169" s="68"/>
      <c r="AM1169" s="68">
        <v>11</v>
      </c>
      <c r="AN1169" s="68" t="s">
        <v>126</v>
      </c>
      <c r="AO1169" s="68">
        <v>1</v>
      </c>
      <c r="AP1169" s="68" t="s">
        <v>116</v>
      </c>
      <c r="AQ1169" s="68" t="s">
        <v>117</v>
      </c>
      <c r="AR1169" s="68">
        <v>0</v>
      </c>
      <c r="AS1169" s="68">
        <v>428</v>
      </c>
      <c r="AT1169" s="68">
        <v>428</v>
      </c>
      <c r="AU1169" s="68">
        <v>36</v>
      </c>
      <c r="AV1169" s="68">
        <v>15</v>
      </c>
      <c r="AW1169" s="69" t="s">
        <v>3507</v>
      </c>
      <c r="AX1169" s="68" t="s">
        <v>119</v>
      </c>
    </row>
    <row r="1170" spans="1:50" x14ac:dyDescent="0.25">
      <c r="A1170" s="78" t="s">
        <v>3508</v>
      </c>
      <c r="B1170" s="68">
        <v>0</v>
      </c>
      <c r="C1170" s="68">
        <v>486643</v>
      </c>
      <c r="D1170" s="68" t="s">
        <v>3438</v>
      </c>
      <c r="E1170" s="68" t="s">
        <v>443</v>
      </c>
      <c r="F1170" s="68" t="s">
        <v>444</v>
      </c>
      <c r="G1170" s="68" t="s">
        <v>100</v>
      </c>
      <c r="H1170" s="68" t="s">
        <v>101</v>
      </c>
      <c r="I1170" s="68" t="s">
        <v>102</v>
      </c>
      <c r="J1170" s="68">
        <v>1</v>
      </c>
      <c r="K1170" s="68" t="s">
        <v>686</v>
      </c>
      <c r="L1170" s="68">
        <v>1</v>
      </c>
      <c r="M1170" s="68" t="s">
        <v>104</v>
      </c>
      <c r="N1170" s="68" t="s">
        <v>105</v>
      </c>
      <c r="O1170" s="68" t="s">
        <v>106</v>
      </c>
      <c r="P1170" s="68" t="s">
        <v>3439</v>
      </c>
      <c r="Q1170" s="68">
        <v>246443</v>
      </c>
      <c r="R1170" s="68" t="s">
        <v>3440</v>
      </c>
      <c r="S1170" s="68"/>
      <c r="T1170" s="68" t="s">
        <v>3441</v>
      </c>
      <c r="U1170" s="68"/>
      <c r="V1170" s="68"/>
      <c r="W1170" s="68">
        <v>2301010001</v>
      </c>
      <c r="X1170" s="68">
        <v>126488</v>
      </c>
      <c r="Y1170" s="68" t="s">
        <v>20</v>
      </c>
      <c r="Z1170" s="68">
        <v>1</v>
      </c>
      <c r="AA1170" s="68" t="s">
        <v>113</v>
      </c>
      <c r="AB1170" s="68">
        <v>230101</v>
      </c>
      <c r="AC1170" s="68" t="s">
        <v>20</v>
      </c>
      <c r="AD1170" s="68" t="s">
        <v>20</v>
      </c>
      <c r="AE1170" s="68" t="s">
        <v>20</v>
      </c>
      <c r="AF1170" s="68" t="s">
        <v>114</v>
      </c>
      <c r="AG1170" s="68">
        <v>230001</v>
      </c>
      <c r="AH1170" s="68" t="s">
        <v>1370</v>
      </c>
      <c r="AI1170" s="68">
        <v>-18.01802</v>
      </c>
      <c r="AJ1170" s="68">
        <v>-70.253309999999999</v>
      </c>
      <c r="AK1170" s="68"/>
      <c r="AL1170" s="68"/>
      <c r="AM1170" s="68">
        <v>13</v>
      </c>
      <c r="AN1170" s="68" t="s">
        <v>147</v>
      </c>
      <c r="AO1170" s="68">
        <v>1</v>
      </c>
      <c r="AP1170" s="68" t="s">
        <v>116</v>
      </c>
      <c r="AQ1170" s="68" t="s">
        <v>117</v>
      </c>
      <c r="AR1170" s="68">
        <v>695</v>
      </c>
      <c r="AS1170" s="68">
        <v>0</v>
      </c>
      <c r="AT1170" s="68">
        <v>695</v>
      </c>
      <c r="AU1170" s="68">
        <v>39</v>
      </c>
      <c r="AV1170" s="68">
        <v>24</v>
      </c>
      <c r="AW1170" s="68" t="s">
        <v>1690</v>
      </c>
      <c r="AX1170" s="68" t="s">
        <v>119</v>
      </c>
    </row>
    <row r="1171" spans="1:50" x14ac:dyDescent="0.25">
      <c r="A1171" s="78" t="s">
        <v>3509</v>
      </c>
      <c r="B1171" s="68">
        <v>0</v>
      </c>
      <c r="C1171" s="68">
        <v>486841</v>
      </c>
      <c r="D1171" s="68" t="s">
        <v>3208</v>
      </c>
      <c r="E1171" s="68" t="s">
        <v>443</v>
      </c>
      <c r="F1171" s="68" t="s">
        <v>444</v>
      </c>
      <c r="G1171" s="68" t="s">
        <v>100</v>
      </c>
      <c r="H1171" s="68" t="s">
        <v>101</v>
      </c>
      <c r="I1171" s="68" t="s">
        <v>102</v>
      </c>
      <c r="J1171" s="68">
        <v>2</v>
      </c>
      <c r="K1171" s="68" t="s">
        <v>2766</v>
      </c>
      <c r="L1171" s="68">
        <v>3</v>
      </c>
      <c r="M1171" s="68" t="s">
        <v>129</v>
      </c>
      <c r="N1171" s="68" t="s">
        <v>130</v>
      </c>
      <c r="O1171" s="68" t="s">
        <v>131</v>
      </c>
      <c r="P1171" s="68" t="s">
        <v>3209</v>
      </c>
      <c r="Q1171" s="68">
        <v>424721</v>
      </c>
      <c r="R1171" s="68"/>
      <c r="S1171" s="68"/>
      <c r="T1171" s="68" t="s">
        <v>3211</v>
      </c>
      <c r="U1171" s="68"/>
      <c r="V1171" s="68"/>
      <c r="W1171" s="68">
        <v>2301010001</v>
      </c>
      <c r="X1171" s="68">
        <v>126488</v>
      </c>
      <c r="Y1171" s="68" t="s">
        <v>20</v>
      </c>
      <c r="Z1171" s="68">
        <v>1</v>
      </c>
      <c r="AA1171" s="68" t="s">
        <v>113</v>
      </c>
      <c r="AB1171" s="68">
        <v>230101</v>
      </c>
      <c r="AC1171" s="68" t="s">
        <v>20</v>
      </c>
      <c r="AD1171" s="68" t="s">
        <v>20</v>
      </c>
      <c r="AE1171" s="68" t="s">
        <v>20</v>
      </c>
      <c r="AF1171" s="68" t="s">
        <v>114</v>
      </c>
      <c r="AG1171" s="68">
        <v>230001</v>
      </c>
      <c r="AH1171" s="68" t="s">
        <v>1370</v>
      </c>
      <c r="AI1171" s="68">
        <v>-18.018889999999999</v>
      </c>
      <c r="AJ1171" s="68">
        <v>-70.249629999999996</v>
      </c>
      <c r="AK1171" s="68"/>
      <c r="AL1171" s="68"/>
      <c r="AM1171" s="68">
        <v>11</v>
      </c>
      <c r="AN1171" s="68" t="s">
        <v>126</v>
      </c>
      <c r="AO1171" s="68">
        <v>1</v>
      </c>
      <c r="AP1171" s="68" t="s">
        <v>116</v>
      </c>
      <c r="AQ1171" s="68" t="s">
        <v>117</v>
      </c>
      <c r="AR1171" s="68">
        <v>0</v>
      </c>
      <c r="AS1171" s="68">
        <v>282</v>
      </c>
      <c r="AT1171" s="68">
        <v>282</v>
      </c>
      <c r="AU1171" s="68">
        <v>27</v>
      </c>
      <c r="AV1171" s="68">
        <v>10</v>
      </c>
      <c r="AW1171" s="69" t="s">
        <v>3510</v>
      </c>
      <c r="AX1171" s="68" t="s">
        <v>119</v>
      </c>
    </row>
    <row r="1172" spans="1:50" x14ac:dyDescent="0.25">
      <c r="A1172" s="78" t="s">
        <v>3511</v>
      </c>
      <c r="B1172" s="68">
        <v>0</v>
      </c>
      <c r="C1172" s="68">
        <v>487015</v>
      </c>
      <c r="D1172" s="68" t="s">
        <v>3258</v>
      </c>
      <c r="E1172" s="68" t="s">
        <v>443</v>
      </c>
      <c r="F1172" s="68" t="s">
        <v>444</v>
      </c>
      <c r="G1172" s="68" t="s">
        <v>100</v>
      </c>
      <c r="H1172" s="68" t="s">
        <v>101</v>
      </c>
      <c r="I1172" s="68" t="s">
        <v>102</v>
      </c>
      <c r="J1172" s="68">
        <v>1</v>
      </c>
      <c r="K1172" s="68" t="s">
        <v>686</v>
      </c>
      <c r="L1172" s="68">
        <v>3</v>
      </c>
      <c r="M1172" s="68" t="s">
        <v>129</v>
      </c>
      <c r="N1172" s="68" t="s">
        <v>888</v>
      </c>
      <c r="O1172" s="68" t="s">
        <v>889</v>
      </c>
      <c r="P1172" s="68" t="s">
        <v>3259</v>
      </c>
      <c r="Q1172" s="68" t="s">
        <v>3260</v>
      </c>
      <c r="R1172" s="68" t="s">
        <v>3512</v>
      </c>
      <c r="S1172" s="68"/>
      <c r="T1172" s="68" t="s">
        <v>3262</v>
      </c>
      <c r="U1172" s="68"/>
      <c r="V1172" s="68" t="s">
        <v>3075</v>
      </c>
      <c r="W1172" s="68">
        <v>2301010001</v>
      </c>
      <c r="X1172" s="68">
        <v>126488</v>
      </c>
      <c r="Y1172" s="68" t="s">
        <v>20</v>
      </c>
      <c r="Z1172" s="68">
        <v>1</v>
      </c>
      <c r="AA1172" s="68" t="s">
        <v>113</v>
      </c>
      <c r="AB1172" s="68">
        <v>230101</v>
      </c>
      <c r="AC1172" s="68" t="s">
        <v>20</v>
      </c>
      <c r="AD1172" s="68" t="s">
        <v>20</v>
      </c>
      <c r="AE1172" s="68" t="s">
        <v>20</v>
      </c>
      <c r="AF1172" s="68" t="s">
        <v>114</v>
      </c>
      <c r="AG1172" s="68">
        <v>230001</v>
      </c>
      <c r="AH1172" s="68" t="s">
        <v>1370</v>
      </c>
      <c r="AI1172" s="68">
        <v>-18.03041</v>
      </c>
      <c r="AJ1172" s="68">
        <v>-70.271010000000004</v>
      </c>
      <c r="AK1172" s="68"/>
      <c r="AL1172" s="68"/>
      <c r="AM1172" s="68">
        <v>11</v>
      </c>
      <c r="AN1172" s="68" t="s">
        <v>126</v>
      </c>
      <c r="AO1172" s="68">
        <v>1</v>
      </c>
      <c r="AP1172" s="68" t="s">
        <v>116</v>
      </c>
      <c r="AQ1172" s="68" t="s">
        <v>117</v>
      </c>
      <c r="AR1172" s="68">
        <v>351</v>
      </c>
      <c r="AS1172" s="68">
        <v>0</v>
      </c>
      <c r="AT1172" s="68">
        <v>351</v>
      </c>
      <c r="AU1172" s="68">
        <v>36</v>
      </c>
      <c r="AV1172" s="68">
        <v>10</v>
      </c>
      <c r="AW1172" s="68" t="s">
        <v>3513</v>
      </c>
      <c r="AX1172" s="68" t="s">
        <v>119</v>
      </c>
    </row>
    <row r="1173" spans="1:50" x14ac:dyDescent="0.25">
      <c r="A1173" s="77" t="s">
        <v>5555</v>
      </c>
      <c r="B1173" s="68">
        <v>0</v>
      </c>
      <c r="C1173" s="68">
        <v>486596</v>
      </c>
      <c r="D1173" s="68" t="s">
        <v>3428</v>
      </c>
      <c r="E1173" s="68" t="s">
        <v>443</v>
      </c>
      <c r="F1173" s="68" t="s">
        <v>444</v>
      </c>
      <c r="G1173" s="68" t="s">
        <v>100</v>
      </c>
      <c r="H1173" s="68" t="s">
        <v>101</v>
      </c>
      <c r="I1173" s="68" t="s">
        <v>102</v>
      </c>
      <c r="J1173" s="68">
        <v>3</v>
      </c>
      <c r="K1173" s="68" t="s">
        <v>103</v>
      </c>
      <c r="L1173" s="68">
        <v>1</v>
      </c>
      <c r="M1173" s="68" t="s">
        <v>104</v>
      </c>
      <c r="N1173" s="68" t="s">
        <v>105</v>
      </c>
      <c r="O1173" s="68" t="s">
        <v>106</v>
      </c>
      <c r="P1173" s="68" t="s">
        <v>3429</v>
      </c>
      <c r="Q1173" s="68">
        <v>318789</v>
      </c>
      <c r="R1173" s="68" t="s">
        <v>3430</v>
      </c>
      <c r="S1173" s="68"/>
      <c r="T1173" s="68" t="s">
        <v>3431</v>
      </c>
      <c r="U1173" s="68"/>
      <c r="V1173" s="68" t="s">
        <v>3093</v>
      </c>
      <c r="W1173" s="68">
        <v>2301010001</v>
      </c>
      <c r="X1173" s="68">
        <v>126488</v>
      </c>
      <c r="Y1173" s="68" t="s">
        <v>20</v>
      </c>
      <c r="Z1173" s="68">
        <v>1</v>
      </c>
      <c r="AA1173" s="68" t="s">
        <v>113</v>
      </c>
      <c r="AB1173" s="68">
        <v>230101</v>
      </c>
      <c r="AC1173" s="68" t="s">
        <v>20</v>
      </c>
      <c r="AD1173" s="68" t="s">
        <v>20</v>
      </c>
      <c r="AE1173" s="68" t="s">
        <v>20</v>
      </c>
      <c r="AF1173" s="68" t="s">
        <v>114</v>
      </c>
      <c r="AG1173" s="68">
        <v>230001</v>
      </c>
      <c r="AH1173" s="68" t="s">
        <v>1370</v>
      </c>
      <c r="AI1173" s="68">
        <v>-18.015149999999998</v>
      </c>
      <c r="AJ1173" s="68">
        <v>-70.233559999999997</v>
      </c>
      <c r="AK1173" s="68"/>
      <c r="AL1173" s="68"/>
      <c r="AM1173" s="68">
        <v>11</v>
      </c>
      <c r="AN1173" s="68" t="s">
        <v>126</v>
      </c>
      <c r="AO1173" s="68">
        <v>1</v>
      </c>
      <c r="AP1173" s="68" t="s">
        <v>116</v>
      </c>
      <c r="AQ1173" s="68" t="s">
        <v>117</v>
      </c>
      <c r="AR1173" s="68">
        <v>69</v>
      </c>
      <c r="AS1173" s="68">
        <v>47</v>
      </c>
      <c r="AT1173" s="68">
        <v>116</v>
      </c>
      <c r="AU1173" s="68">
        <v>10</v>
      </c>
      <c r="AV1173" s="68">
        <v>5</v>
      </c>
      <c r="AW1173" s="68" t="s">
        <v>3514</v>
      </c>
      <c r="AX1173" s="68" t="s">
        <v>119</v>
      </c>
    </row>
    <row r="1174" spans="1:50" x14ac:dyDescent="0.25">
      <c r="A1174" s="78" t="s">
        <v>3515</v>
      </c>
      <c r="B1174" s="68">
        <v>0</v>
      </c>
      <c r="C1174" s="68">
        <v>486676</v>
      </c>
      <c r="D1174" s="68" t="s">
        <v>3423</v>
      </c>
      <c r="E1174" s="68" t="s">
        <v>443</v>
      </c>
      <c r="F1174" s="68" t="s">
        <v>444</v>
      </c>
      <c r="G1174" s="68" t="s">
        <v>100</v>
      </c>
      <c r="H1174" s="68" t="s">
        <v>101</v>
      </c>
      <c r="I1174" s="68" t="s">
        <v>102</v>
      </c>
      <c r="J1174" s="68">
        <v>3</v>
      </c>
      <c r="K1174" s="68" t="s">
        <v>103</v>
      </c>
      <c r="L1174" s="68">
        <v>1</v>
      </c>
      <c r="M1174" s="68" t="s">
        <v>104</v>
      </c>
      <c r="N1174" s="68" t="s">
        <v>105</v>
      </c>
      <c r="O1174" s="68" t="s">
        <v>106</v>
      </c>
      <c r="P1174" s="68" t="s">
        <v>3424</v>
      </c>
      <c r="Q1174" s="68">
        <v>315561</v>
      </c>
      <c r="R1174" s="68"/>
      <c r="S1174" s="68"/>
      <c r="T1174" s="68" t="s">
        <v>3425</v>
      </c>
      <c r="U1174" s="68"/>
      <c r="V1174" s="68" t="s">
        <v>3075</v>
      </c>
      <c r="W1174" s="68">
        <v>2301010001</v>
      </c>
      <c r="X1174" s="68">
        <v>126488</v>
      </c>
      <c r="Y1174" s="68" t="s">
        <v>20</v>
      </c>
      <c r="Z1174" s="68">
        <v>1</v>
      </c>
      <c r="AA1174" s="68" t="s">
        <v>113</v>
      </c>
      <c r="AB1174" s="68">
        <v>230101</v>
      </c>
      <c r="AC1174" s="68" t="s">
        <v>20</v>
      </c>
      <c r="AD1174" s="68" t="s">
        <v>20</v>
      </c>
      <c r="AE1174" s="68" t="s">
        <v>20</v>
      </c>
      <c r="AF1174" s="68" t="s">
        <v>114</v>
      </c>
      <c r="AG1174" s="68">
        <v>230001</v>
      </c>
      <c r="AH1174" s="68" t="s">
        <v>1370</v>
      </c>
      <c r="AI1174" s="68">
        <v>-18.03162</v>
      </c>
      <c r="AJ1174" s="68">
        <v>-70.275199999999998</v>
      </c>
      <c r="AK1174" s="68"/>
      <c r="AL1174" s="68"/>
      <c r="AM1174" s="68">
        <v>12</v>
      </c>
      <c r="AN1174" s="68" t="s">
        <v>185</v>
      </c>
      <c r="AO1174" s="68">
        <v>1</v>
      </c>
      <c r="AP1174" s="68" t="s">
        <v>116</v>
      </c>
      <c r="AQ1174" s="68" t="s">
        <v>117</v>
      </c>
      <c r="AR1174" s="68">
        <v>103</v>
      </c>
      <c r="AS1174" s="68">
        <v>109</v>
      </c>
      <c r="AT1174" s="68">
        <v>212</v>
      </c>
      <c r="AU1174" s="68">
        <v>13</v>
      </c>
      <c r="AV1174" s="68">
        <v>10</v>
      </c>
      <c r="AW1174" s="68" t="s">
        <v>3426</v>
      </c>
      <c r="AX1174" s="68" t="s">
        <v>119</v>
      </c>
    </row>
    <row r="1175" spans="1:50" x14ac:dyDescent="0.25">
      <c r="A1175" s="78" t="s">
        <v>3516</v>
      </c>
      <c r="B1175" s="68">
        <v>0</v>
      </c>
      <c r="C1175" s="68">
        <v>486474</v>
      </c>
      <c r="D1175" s="68" t="s">
        <v>3418</v>
      </c>
      <c r="E1175" s="68" t="s">
        <v>443</v>
      </c>
      <c r="F1175" s="68" t="s">
        <v>444</v>
      </c>
      <c r="G1175" s="68" t="s">
        <v>100</v>
      </c>
      <c r="H1175" s="68" t="s">
        <v>101</v>
      </c>
      <c r="I1175" s="68" t="s">
        <v>102</v>
      </c>
      <c r="J1175" s="68">
        <v>3</v>
      </c>
      <c r="K1175" s="68" t="s">
        <v>103</v>
      </c>
      <c r="L1175" s="68">
        <v>1</v>
      </c>
      <c r="M1175" s="68" t="s">
        <v>104</v>
      </c>
      <c r="N1175" s="68" t="s">
        <v>105</v>
      </c>
      <c r="O1175" s="68" t="s">
        <v>106</v>
      </c>
      <c r="P1175" s="68" t="s">
        <v>3419</v>
      </c>
      <c r="Q1175" s="68">
        <v>318163</v>
      </c>
      <c r="R1175" s="68" t="s">
        <v>3517</v>
      </c>
      <c r="S1175" s="68"/>
      <c r="T1175" s="68" t="s">
        <v>3421</v>
      </c>
      <c r="U1175" s="68"/>
      <c r="V1175" s="68" t="s">
        <v>3093</v>
      </c>
      <c r="W1175" s="68">
        <v>2301010001</v>
      </c>
      <c r="X1175" s="68">
        <v>126488</v>
      </c>
      <c r="Y1175" s="68" t="s">
        <v>20</v>
      </c>
      <c r="Z1175" s="68">
        <v>1</v>
      </c>
      <c r="AA1175" s="68" t="s">
        <v>113</v>
      </c>
      <c r="AB1175" s="68">
        <v>230101</v>
      </c>
      <c r="AC1175" s="68" t="s">
        <v>20</v>
      </c>
      <c r="AD1175" s="68" t="s">
        <v>20</v>
      </c>
      <c r="AE1175" s="68" t="s">
        <v>20</v>
      </c>
      <c r="AF1175" s="68" t="s">
        <v>114</v>
      </c>
      <c r="AG1175" s="68">
        <v>230001</v>
      </c>
      <c r="AH1175" s="68" t="s">
        <v>1370</v>
      </c>
      <c r="AI1175" s="68">
        <v>-18.019559999999998</v>
      </c>
      <c r="AJ1175" s="68">
        <v>-70.239159999999998</v>
      </c>
      <c r="AK1175" s="68"/>
      <c r="AL1175" s="68"/>
      <c r="AM1175" s="68">
        <v>11</v>
      </c>
      <c r="AN1175" s="68" t="s">
        <v>126</v>
      </c>
      <c r="AO1175" s="68">
        <v>1</v>
      </c>
      <c r="AP1175" s="68" t="s">
        <v>116</v>
      </c>
      <c r="AQ1175" s="68" t="s">
        <v>117</v>
      </c>
      <c r="AR1175" s="68">
        <v>53</v>
      </c>
      <c r="AS1175" s="68">
        <v>84</v>
      </c>
      <c r="AT1175" s="68">
        <v>137</v>
      </c>
      <c r="AU1175" s="68">
        <v>11</v>
      </c>
      <c r="AV1175" s="68">
        <v>5</v>
      </c>
      <c r="AW1175" s="68"/>
      <c r="AX1175" s="68" t="s">
        <v>119</v>
      </c>
    </row>
    <row r="1176" spans="1:50" x14ac:dyDescent="0.25">
      <c r="A1176" s="78" t="s">
        <v>3518</v>
      </c>
      <c r="B1176" s="68">
        <v>0</v>
      </c>
      <c r="C1176" s="68">
        <v>486737</v>
      </c>
      <c r="D1176" s="68" t="s">
        <v>1487</v>
      </c>
      <c r="E1176" s="68" t="s">
        <v>443</v>
      </c>
      <c r="F1176" s="68" t="s">
        <v>444</v>
      </c>
      <c r="G1176" s="68" t="s">
        <v>100</v>
      </c>
      <c r="H1176" s="68" t="s">
        <v>101</v>
      </c>
      <c r="I1176" s="68" t="s">
        <v>102</v>
      </c>
      <c r="J1176" s="68">
        <v>3</v>
      </c>
      <c r="K1176" s="68" t="s">
        <v>103</v>
      </c>
      <c r="L1176" s="68">
        <v>1</v>
      </c>
      <c r="M1176" s="68" t="s">
        <v>104</v>
      </c>
      <c r="N1176" s="68" t="s">
        <v>105</v>
      </c>
      <c r="O1176" s="68" t="s">
        <v>106</v>
      </c>
      <c r="P1176" s="68" t="s">
        <v>3405</v>
      </c>
      <c r="Q1176" s="68">
        <v>971053636</v>
      </c>
      <c r="R1176" s="68" t="s">
        <v>3519</v>
      </c>
      <c r="S1176" s="68"/>
      <c r="T1176" s="68" t="s">
        <v>3407</v>
      </c>
      <c r="U1176" s="68"/>
      <c r="V1176" s="68"/>
      <c r="W1176" s="68">
        <v>2301080001</v>
      </c>
      <c r="X1176" s="68">
        <v>116899</v>
      </c>
      <c r="Y1176" s="68" t="s">
        <v>3093</v>
      </c>
      <c r="Z1176" s="68">
        <v>1</v>
      </c>
      <c r="AA1176" s="68" t="s">
        <v>113</v>
      </c>
      <c r="AB1176" s="68">
        <v>230101</v>
      </c>
      <c r="AC1176" s="68" t="s">
        <v>20</v>
      </c>
      <c r="AD1176" s="68" t="s">
        <v>20</v>
      </c>
      <c r="AE1176" s="68" t="s">
        <v>20</v>
      </c>
      <c r="AF1176" s="68" t="s">
        <v>114</v>
      </c>
      <c r="AG1176" s="68">
        <v>230001</v>
      </c>
      <c r="AH1176" s="68" t="s">
        <v>1370</v>
      </c>
      <c r="AI1176" s="68">
        <v>-18.008569999999999</v>
      </c>
      <c r="AJ1176" s="68">
        <v>-70.227950000000007</v>
      </c>
      <c r="AK1176" s="68"/>
      <c r="AL1176" s="68"/>
      <c r="AM1176" s="68">
        <v>11</v>
      </c>
      <c r="AN1176" s="68" t="s">
        <v>126</v>
      </c>
      <c r="AO1176" s="68">
        <v>1</v>
      </c>
      <c r="AP1176" s="68" t="s">
        <v>116</v>
      </c>
      <c r="AQ1176" s="68" t="s">
        <v>117</v>
      </c>
      <c r="AR1176" s="68">
        <v>122</v>
      </c>
      <c r="AS1176" s="68">
        <v>72</v>
      </c>
      <c r="AT1176" s="68">
        <v>194</v>
      </c>
      <c r="AU1176" s="68">
        <v>16</v>
      </c>
      <c r="AV1176" s="68">
        <v>10</v>
      </c>
      <c r="AW1176" s="69" t="s">
        <v>3408</v>
      </c>
      <c r="AX1176" s="68" t="s">
        <v>119</v>
      </c>
    </row>
    <row r="1177" spans="1:50" x14ac:dyDescent="0.25">
      <c r="A1177" s="78" t="s">
        <v>3520</v>
      </c>
      <c r="B1177" s="68">
        <v>0</v>
      </c>
      <c r="C1177" s="68">
        <v>486742</v>
      </c>
      <c r="D1177" s="68" t="s">
        <v>3521</v>
      </c>
      <c r="E1177" s="68" t="s">
        <v>443</v>
      </c>
      <c r="F1177" s="68" t="s">
        <v>444</v>
      </c>
      <c r="G1177" s="68" t="s">
        <v>100</v>
      </c>
      <c r="H1177" s="68" t="s">
        <v>101</v>
      </c>
      <c r="I1177" s="68" t="s">
        <v>102</v>
      </c>
      <c r="J1177" s="68">
        <v>3</v>
      </c>
      <c r="K1177" s="68" t="s">
        <v>103</v>
      </c>
      <c r="L1177" s="68">
        <v>1</v>
      </c>
      <c r="M1177" s="68" t="s">
        <v>104</v>
      </c>
      <c r="N1177" s="68" t="s">
        <v>105</v>
      </c>
      <c r="O1177" s="68" t="s">
        <v>106</v>
      </c>
      <c r="P1177" s="68" t="s">
        <v>3522</v>
      </c>
      <c r="Q1177" s="68">
        <v>998887070</v>
      </c>
      <c r="R1177" s="68" t="s">
        <v>3523</v>
      </c>
      <c r="S1177" s="68"/>
      <c r="T1177" s="68" t="s">
        <v>3524</v>
      </c>
      <c r="U1177" s="68"/>
      <c r="V1177" s="68"/>
      <c r="W1177" s="68">
        <v>2301010001</v>
      </c>
      <c r="X1177" s="68">
        <v>126488</v>
      </c>
      <c r="Y1177" s="68" t="s">
        <v>20</v>
      </c>
      <c r="Z1177" s="68">
        <v>1</v>
      </c>
      <c r="AA1177" s="68" t="s">
        <v>113</v>
      </c>
      <c r="AB1177" s="68">
        <v>230101</v>
      </c>
      <c r="AC1177" s="68" t="s">
        <v>20</v>
      </c>
      <c r="AD1177" s="68" t="s">
        <v>20</v>
      </c>
      <c r="AE1177" s="68" t="s">
        <v>20</v>
      </c>
      <c r="AF1177" s="68" t="s">
        <v>114</v>
      </c>
      <c r="AG1177" s="68">
        <v>230001</v>
      </c>
      <c r="AH1177" s="68" t="s">
        <v>1370</v>
      </c>
      <c r="AI1177" s="68">
        <v>-18.005130000000001</v>
      </c>
      <c r="AJ1177" s="68">
        <v>-70.256739999999994</v>
      </c>
      <c r="AK1177" s="68"/>
      <c r="AL1177" s="68"/>
      <c r="AM1177" s="68">
        <v>11</v>
      </c>
      <c r="AN1177" s="68" t="s">
        <v>126</v>
      </c>
      <c r="AO1177" s="68">
        <v>1</v>
      </c>
      <c r="AP1177" s="68" t="s">
        <v>116</v>
      </c>
      <c r="AQ1177" s="68" t="s">
        <v>117</v>
      </c>
      <c r="AR1177" s="68">
        <v>465</v>
      </c>
      <c r="AS1177" s="68">
        <v>472</v>
      </c>
      <c r="AT1177" s="68">
        <v>937</v>
      </c>
      <c r="AU1177" s="68">
        <v>69</v>
      </c>
      <c r="AV1177" s="68">
        <v>33</v>
      </c>
      <c r="AW1177" s="68"/>
      <c r="AX1177" s="68" t="s">
        <v>119</v>
      </c>
    </row>
    <row r="1178" spans="1:50" x14ac:dyDescent="0.25">
      <c r="A1178" s="78" t="s">
        <v>3525</v>
      </c>
      <c r="B1178" s="68">
        <v>0</v>
      </c>
      <c r="C1178" s="68">
        <v>486624</v>
      </c>
      <c r="D1178" s="68" t="s">
        <v>3384</v>
      </c>
      <c r="E1178" s="68" t="s">
        <v>443</v>
      </c>
      <c r="F1178" s="68" t="s">
        <v>444</v>
      </c>
      <c r="G1178" s="68" t="s">
        <v>100</v>
      </c>
      <c r="H1178" s="68" t="s">
        <v>101</v>
      </c>
      <c r="I1178" s="68" t="s">
        <v>102</v>
      </c>
      <c r="J1178" s="68">
        <v>2</v>
      </c>
      <c r="K1178" s="68" t="s">
        <v>2766</v>
      </c>
      <c r="L1178" s="68">
        <v>1</v>
      </c>
      <c r="M1178" s="68" t="s">
        <v>104</v>
      </c>
      <c r="N1178" s="68" t="s">
        <v>105</v>
      </c>
      <c r="O1178" s="68" t="s">
        <v>106</v>
      </c>
      <c r="P1178" s="68" t="s">
        <v>3385</v>
      </c>
      <c r="Q1178" s="68">
        <v>427770</v>
      </c>
      <c r="R1178" s="68"/>
      <c r="S1178" s="68"/>
      <c r="T1178" s="68" t="s">
        <v>3386</v>
      </c>
      <c r="U1178" s="68"/>
      <c r="V1178" s="68"/>
      <c r="W1178" s="68">
        <v>2301010001</v>
      </c>
      <c r="X1178" s="68">
        <v>126488</v>
      </c>
      <c r="Y1178" s="68" t="s">
        <v>20</v>
      </c>
      <c r="Z1178" s="68">
        <v>1</v>
      </c>
      <c r="AA1178" s="68" t="s">
        <v>113</v>
      </c>
      <c r="AB1178" s="68">
        <v>230101</v>
      </c>
      <c r="AC1178" s="68" t="s">
        <v>20</v>
      </c>
      <c r="AD1178" s="68" t="s">
        <v>20</v>
      </c>
      <c r="AE1178" s="68" t="s">
        <v>20</v>
      </c>
      <c r="AF1178" s="68" t="s">
        <v>114</v>
      </c>
      <c r="AG1178" s="68">
        <v>230001</v>
      </c>
      <c r="AH1178" s="68" t="s">
        <v>1370</v>
      </c>
      <c r="AI1178" s="68">
        <v>-18.008980000000001</v>
      </c>
      <c r="AJ1178" s="68">
        <v>-70.245099999999994</v>
      </c>
      <c r="AK1178" s="68"/>
      <c r="AL1178" s="68"/>
      <c r="AM1178" s="68">
        <v>12</v>
      </c>
      <c r="AN1178" s="68" t="s">
        <v>185</v>
      </c>
      <c r="AO1178" s="68">
        <v>1</v>
      </c>
      <c r="AP1178" s="68" t="s">
        <v>116</v>
      </c>
      <c r="AQ1178" s="68" t="s">
        <v>117</v>
      </c>
      <c r="AR1178" s="68">
        <v>0</v>
      </c>
      <c r="AS1178" s="68">
        <v>601</v>
      </c>
      <c r="AT1178" s="68">
        <v>601</v>
      </c>
      <c r="AU1178" s="68">
        <v>33</v>
      </c>
      <c r="AV1178" s="68">
        <v>20</v>
      </c>
      <c r="AW1178" s="68"/>
      <c r="AX1178" s="68" t="s">
        <v>119</v>
      </c>
    </row>
    <row r="1179" spans="1:50" x14ac:dyDescent="0.25">
      <c r="A1179" s="77" t="s">
        <v>5556</v>
      </c>
      <c r="B1179" s="68">
        <v>0</v>
      </c>
      <c r="C1179" s="68">
        <v>487001</v>
      </c>
      <c r="D1179" s="68" t="s">
        <v>3526</v>
      </c>
      <c r="E1179" s="68" t="s">
        <v>443</v>
      </c>
      <c r="F1179" s="68" t="s">
        <v>444</v>
      </c>
      <c r="G1179" s="68" t="s">
        <v>100</v>
      </c>
      <c r="H1179" s="68" t="s">
        <v>101</v>
      </c>
      <c r="I1179" s="68" t="s">
        <v>102</v>
      </c>
      <c r="J1179" s="68">
        <v>3</v>
      </c>
      <c r="K1179" s="68" t="s">
        <v>103</v>
      </c>
      <c r="L1179" s="68">
        <v>3</v>
      </c>
      <c r="M1179" s="68" t="s">
        <v>129</v>
      </c>
      <c r="N1179" s="68" t="s">
        <v>130</v>
      </c>
      <c r="O1179" s="68" t="s">
        <v>131</v>
      </c>
      <c r="P1179" s="68" t="s">
        <v>3527</v>
      </c>
      <c r="Q1179" s="68">
        <v>426369</v>
      </c>
      <c r="R1179" s="68" t="s">
        <v>3528</v>
      </c>
      <c r="S1179" s="68"/>
      <c r="T1179" s="68" t="s">
        <v>184</v>
      </c>
      <c r="U1179" s="68"/>
      <c r="V1179" s="68"/>
      <c r="W1179" s="68">
        <v>2301010001</v>
      </c>
      <c r="X1179" s="68">
        <v>126488</v>
      </c>
      <c r="Y1179" s="68" t="s">
        <v>20</v>
      </c>
      <c r="Z1179" s="68">
        <v>1</v>
      </c>
      <c r="AA1179" s="68" t="s">
        <v>113</v>
      </c>
      <c r="AB1179" s="68">
        <v>230101</v>
      </c>
      <c r="AC1179" s="68" t="s">
        <v>20</v>
      </c>
      <c r="AD1179" s="68" t="s">
        <v>20</v>
      </c>
      <c r="AE1179" s="68" t="s">
        <v>20</v>
      </c>
      <c r="AF1179" s="68" t="s">
        <v>114</v>
      </c>
      <c r="AG1179" s="68">
        <v>230001</v>
      </c>
      <c r="AH1179" s="68" t="s">
        <v>1370</v>
      </c>
      <c r="AI1179" s="68">
        <v>-18.017769999999999</v>
      </c>
      <c r="AJ1179" s="68">
        <v>-70.251850000000005</v>
      </c>
      <c r="AK1179" s="68"/>
      <c r="AL1179" s="68"/>
      <c r="AM1179" s="68">
        <v>11</v>
      </c>
      <c r="AN1179" s="68" t="s">
        <v>126</v>
      </c>
      <c r="AO1179" s="68">
        <v>1</v>
      </c>
      <c r="AP1179" s="68" t="s">
        <v>116</v>
      </c>
      <c r="AQ1179" s="68" t="s">
        <v>117</v>
      </c>
      <c r="AR1179" s="68">
        <v>32</v>
      </c>
      <c r="AS1179" s="68">
        <v>31</v>
      </c>
      <c r="AT1179" s="68">
        <v>63</v>
      </c>
      <c r="AU1179" s="68">
        <v>18</v>
      </c>
      <c r="AV1179" s="68">
        <v>5</v>
      </c>
      <c r="AW1179" s="70">
        <v>34306</v>
      </c>
      <c r="AX1179" s="68" t="s">
        <v>119</v>
      </c>
    </row>
    <row r="1180" spans="1:50" x14ac:dyDescent="0.25">
      <c r="A1180" s="78" t="s">
        <v>3529</v>
      </c>
      <c r="B1180" s="68">
        <v>0</v>
      </c>
      <c r="C1180" s="68">
        <v>831173</v>
      </c>
      <c r="D1180" s="68" t="s">
        <v>3530</v>
      </c>
      <c r="E1180" s="68" t="s">
        <v>443</v>
      </c>
      <c r="F1180" s="68" t="s">
        <v>444</v>
      </c>
      <c r="G1180" s="68" t="s">
        <v>100</v>
      </c>
      <c r="H1180" s="68" t="s">
        <v>101</v>
      </c>
      <c r="I1180" s="68" t="s">
        <v>102</v>
      </c>
      <c r="J1180" s="68">
        <v>3</v>
      </c>
      <c r="K1180" s="68" t="s">
        <v>103</v>
      </c>
      <c r="L1180" s="68">
        <v>3</v>
      </c>
      <c r="M1180" s="68" t="s">
        <v>129</v>
      </c>
      <c r="N1180" s="68" t="s">
        <v>130</v>
      </c>
      <c r="O1180" s="68" t="s">
        <v>131</v>
      </c>
      <c r="P1180" s="68" t="s">
        <v>3531</v>
      </c>
      <c r="Q1180" s="68">
        <v>247369</v>
      </c>
      <c r="R1180" s="68"/>
      <c r="S1180" s="68"/>
      <c r="T1180" s="68" t="s">
        <v>3532</v>
      </c>
      <c r="U1180" s="68"/>
      <c r="V1180" s="68"/>
      <c r="W1180" s="68">
        <v>2301010001</v>
      </c>
      <c r="X1180" s="68">
        <v>126488</v>
      </c>
      <c r="Y1180" s="68" t="s">
        <v>20</v>
      </c>
      <c r="Z1180" s="68">
        <v>1</v>
      </c>
      <c r="AA1180" s="68" t="s">
        <v>113</v>
      </c>
      <c r="AB1180" s="68">
        <v>230101</v>
      </c>
      <c r="AC1180" s="68" t="s">
        <v>20</v>
      </c>
      <c r="AD1180" s="68" t="s">
        <v>20</v>
      </c>
      <c r="AE1180" s="68" t="s">
        <v>20</v>
      </c>
      <c r="AF1180" s="68" t="s">
        <v>114</v>
      </c>
      <c r="AG1180" s="68">
        <v>230001</v>
      </c>
      <c r="AH1180" s="68" t="s">
        <v>1370</v>
      </c>
      <c r="AI1180" s="68">
        <v>-18.00432</v>
      </c>
      <c r="AJ1180" s="68">
        <v>-70.237889999999993</v>
      </c>
      <c r="AK1180" s="68"/>
      <c r="AL1180" s="68"/>
      <c r="AM1180" s="68">
        <v>11</v>
      </c>
      <c r="AN1180" s="68" t="s">
        <v>126</v>
      </c>
      <c r="AO1180" s="68">
        <v>1</v>
      </c>
      <c r="AP1180" s="68" t="s">
        <v>116</v>
      </c>
      <c r="AQ1180" s="68" t="s">
        <v>117</v>
      </c>
      <c r="AR1180" s="68">
        <v>54</v>
      </c>
      <c r="AS1180" s="68">
        <v>44</v>
      </c>
      <c r="AT1180" s="68">
        <v>98</v>
      </c>
      <c r="AU1180" s="68">
        <v>12</v>
      </c>
      <c r="AV1180" s="68">
        <v>5</v>
      </c>
      <c r="AW1180" s="68"/>
      <c r="AX1180" s="68" t="s">
        <v>119</v>
      </c>
    </row>
    <row r="1181" spans="1:50" x14ac:dyDescent="0.25">
      <c r="A1181" s="78" t="s">
        <v>3533</v>
      </c>
      <c r="B1181" s="68">
        <v>0</v>
      </c>
      <c r="C1181" s="68">
        <v>487138</v>
      </c>
      <c r="D1181" s="68" t="s">
        <v>3477</v>
      </c>
      <c r="E1181" s="68" t="s">
        <v>336</v>
      </c>
      <c r="F1181" s="68" t="s">
        <v>337</v>
      </c>
      <c r="G1181" s="68" t="s">
        <v>100</v>
      </c>
      <c r="H1181" s="68">
        <v>3</v>
      </c>
      <c r="I1181" s="68" t="s">
        <v>338</v>
      </c>
      <c r="J1181" s="68">
        <v>3</v>
      </c>
      <c r="K1181" s="68" t="s">
        <v>103</v>
      </c>
      <c r="L1181" s="68">
        <v>3</v>
      </c>
      <c r="M1181" s="68" t="s">
        <v>129</v>
      </c>
      <c r="N1181" s="68" t="s">
        <v>130</v>
      </c>
      <c r="O1181" s="68" t="s">
        <v>131</v>
      </c>
      <c r="P1181" s="68" t="s">
        <v>3478</v>
      </c>
      <c r="Q1181" s="68">
        <v>638463</v>
      </c>
      <c r="R1181" s="68"/>
      <c r="S1181" s="68"/>
      <c r="T1181" s="68" t="s">
        <v>3479</v>
      </c>
      <c r="U1181" s="68"/>
      <c r="V1181" s="68" t="s">
        <v>3237</v>
      </c>
      <c r="W1181" s="68">
        <v>2301010001</v>
      </c>
      <c r="X1181" s="68">
        <v>126488</v>
      </c>
      <c r="Y1181" s="68" t="s">
        <v>20</v>
      </c>
      <c r="Z1181" s="68">
        <v>1</v>
      </c>
      <c r="AA1181" s="68" t="s">
        <v>113</v>
      </c>
      <c r="AB1181" s="68">
        <v>230101</v>
      </c>
      <c r="AC1181" s="68" t="s">
        <v>20</v>
      </c>
      <c r="AD1181" s="68" t="s">
        <v>20</v>
      </c>
      <c r="AE1181" s="68" t="s">
        <v>20</v>
      </c>
      <c r="AF1181" s="68" t="s">
        <v>114</v>
      </c>
      <c r="AG1181" s="68">
        <v>230001</v>
      </c>
      <c r="AH1181" s="68" t="s">
        <v>1370</v>
      </c>
      <c r="AI1181" s="68">
        <v>-18.02186</v>
      </c>
      <c r="AJ1181" s="68">
        <v>-70.254720000000006</v>
      </c>
      <c r="AK1181" s="68"/>
      <c r="AL1181" s="68"/>
      <c r="AM1181" s="68">
        <v>11</v>
      </c>
      <c r="AN1181" s="68" t="s">
        <v>126</v>
      </c>
      <c r="AO1181" s="68">
        <v>1</v>
      </c>
      <c r="AP1181" s="68" t="s">
        <v>116</v>
      </c>
      <c r="AQ1181" s="68" t="s">
        <v>117</v>
      </c>
      <c r="AR1181" s="68">
        <v>26</v>
      </c>
      <c r="AS1181" s="68">
        <v>16</v>
      </c>
      <c r="AT1181" s="68">
        <v>42</v>
      </c>
      <c r="AU1181" s="68">
        <v>6</v>
      </c>
      <c r="AV1181" s="68">
        <v>6</v>
      </c>
      <c r="AW1181" s="68" t="s">
        <v>3316</v>
      </c>
      <c r="AX1181" s="68" t="s">
        <v>119</v>
      </c>
    </row>
    <row r="1182" spans="1:50" x14ac:dyDescent="0.25">
      <c r="A1182" s="78" t="s">
        <v>3534</v>
      </c>
      <c r="B1182" s="68">
        <v>0</v>
      </c>
      <c r="C1182" s="68">
        <v>486412</v>
      </c>
      <c r="D1182" s="68" t="s">
        <v>3535</v>
      </c>
      <c r="E1182" s="68" t="s">
        <v>336</v>
      </c>
      <c r="F1182" s="68" t="s">
        <v>337</v>
      </c>
      <c r="G1182" s="68" t="s">
        <v>100</v>
      </c>
      <c r="H1182" s="68">
        <v>3</v>
      </c>
      <c r="I1182" s="68" t="s">
        <v>338</v>
      </c>
      <c r="J1182" s="68">
        <v>3</v>
      </c>
      <c r="K1182" s="68" t="s">
        <v>103</v>
      </c>
      <c r="L1182" s="68">
        <v>1</v>
      </c>
      <c r="M1182" s="68" t="s">
        <v>104</v>
      </c>
      <c r="N1182" s="68" t="s">
        <v>105</v>
      </c>
      <c r="O1182" s="68" t="s">
        <v>106</v>
      </c>
      <c r="P1182" s="68" t="s">
        <v>3536</v>
      </c>
      <c r="Q1182" s="68"/>
      <c r="R1182" s="68"/>
      <c r="S1182" s="68"/>
      <c r="T1182" s="68" t="s">
        <v>3537</v>
      </c>
      <c r="U1182" s="68"/>
      <c r="V1182" s="68" t="s">
        <v>3093</v>
      </c>
      <c r="W1182" s="68">
        <v>2301010001</v>
      </c>
      <c r="X1182" s="68">
        <v>126488</v>
      </c>
      <c r="Y1182" s="68" t="s">
        <v>20</v>
      </c>
      <c r="Z1182" s="68">
        <v>1</v>
      </c>
      <c r="AA1182" s="68" t="s">
        <v>113</v>
      </c>
      <c r="AB1182" s="68">
        <v>230101</v>
      </c>
      <c r="AC1182" s="68" t="s">
        <v>20</v>
      </c>
      <c r="AD1182" s="68" t="s">
        <v>20</v>
      </c>
      <c r="AE1182" s="68" t="s">
        <v>20</v>
      </c>
      <c r="AF1182" s="68" t="s">
        <v>114</v>
      </c>
      <c r="AG1182" s="68">
        <v>230001</v>
      </c>
      <c r="AH1182" s="68" t="s">
        <v>1370</v>
      </c>
      <c r="AI1182" s="68">
        <v>-18.012920000000001</v>
      </c>
      <c r="AJ1182" s="68">
        <v>-70.235299999999995</v>
      </c>
      <c r="AK1182" s="68"/>
      <c r="AL1182" s="68"/>
      <c r="AM1182" s="68">
        <v>11</v>
      </c>
      <c r="AN1182" s="68" t="s">
        <v>126</v>
      </c>
      <c r="AO1182" s="68">
        <v>1</v>
      </c>
      <c r="AP1182" s="68" t="s">
        <v>116</v>
      </c>
      <c r="AQ1182" s="68" t="s">
        <v>117</v>
      </c>
      <c r="AR1182" s="68">
        <v>96</v>
      </c>
      <c r="AS1182" s="68">
        <v>89</v>
      </c>
      <c r="AT1182" s="68">
        <v>185</v>
      </c>
      <c r="AU1182" s="68">
        <v>8</v>
      </c>
      <c r="AV1182" s="68">
        <v>7</v>
      </c>
      <c r="AW1182" s="68" t="s">
        <v>3538</v>
      </c>
      <c r="AX1182" s="68" t="s">
        <v>119</v>
      </c>
    </row>
    <row r="1183" spans="1:50" x14ac:dyDescent="0.25">
      <c r="A1183" s="78" t="s">
        <v>3539</v>
      </c>
      <c r="B1183" s="68">
        <v>0</v>
      </c>
      <c r="C1183" s="68">
        <v>486558</v>
      </c>
      <c r="D1183" s="68" t="s">
        <v>3540</v>
      </c>
      <c r="E1183" s="68" t="s">
        <v>336</v>
      </c>
      <c r="F1183" s="68" t="s">
        <v>337</v>
      </c>
      <c r="G1183" s="68" t="s">
        <v>100</v>
      </c>
      <c r="H1183" s="68">
        <v>3</v>
      </c>
      <c r="I1183" s="68" t="s">
        <v>338</v>
      </c>
      <c r="J1183" s="68">
        <v>3</v>
      </c>
      <c r="K1183" s="68" t="s">
        <v>103</v>
      </c>
      <c r="L1183" s="68">
        <v>1</v>
      </c>
      <c r="M1183" s="68" t="s">
        <v>104</v>
      </c>
      <c r="N1183" s="68" t="s">
        <v>105</v>
      </c>
      <c r="O1183" s="68" t="s">
        <v>106</v>
      </c>
      <c r="P1183" s="68" t="s">
        <v>3541</v>
      </c>
      <c r="Q1183" s="68">
        <v>570091</v>
      </c>
      <c r="R1183" s="68"/>
      <c r="S1183" s="68"/>
      <c r="T1183" s="68" t="s">
        <v>3172</v>
      </c>
      <c r="U1183" s="68"/>
      <c r="V1183" s="68" t="s">
        <v>3173</v>
      </c>
      <c r="W1183" s="68">
        <v>2301010001</v>
      </c>
      <c r="X1183" s="68">
        <v>126488</v>
      </c>
      <c r="Y1183" s="68" t="s">
        <v>20</v>
      </c>
      <c r="Z1183" s="68">
        <v>1</v>
      </c>
      <c r="AA1183" s="68" t="s">
        <v>113</v>
      </c>
      <c r="AB1183" s="68">
        <v>230101</v>
      </c>
      <c r="AC1183" s="68" t="s">
        <v>20</v>
      </c>
      <c r="AD1183" s="68" t="s">
        <v>20</v>
      </c>
      <c r="AE1183" s="68" t="s">
        <v>20</v>
      </c>
      <c r="AF1183" s="68" t="s">
        <v>114</v>
      </c>
      <c r="AG1183" s="68">
        <v>230001</v>
      </c>
      <c r="AH1183" s="68" t="s">
        <v>1370</v>
      </c>
      <c r="AI1183" s="68">
        <v>-18.038209999999999</v>
      </c>
      <c r="AJ1183" s="68">
        <v>-70.281080000000003</v>
      </c>
      <c r="AK1183" s="68"/>
      <c r="AL1183" s="68"/>
      <c r="AM1183" s="68">
        <v>11</v>
      </c>
      <c r="AN1183" s="68" t="s">
        <v>126</v>
      </c>
      <c r="AO1183" s="68">
        <v>1</v>
      </c>
      <c r="AP1183" s="68" t="s">
        <v>116</v>
      </c>
      <c r="AQ1183" s="68" t="s">
        <v>117</v>
      </c>
      <c r="AR1183" s="68">
        <v>167</v>
      </c>
      <c r="AS1183" s="68">
        <v>158</v>
      </c>
      <c r="AT1183" s="68">
        <v>325</v>
      </c>
      <c r="AU1183" s="68">
        <v>15</v>
      </c>
      <c r="AV1183" s="68">
        <v>12</v>
      </c>
      <c r="AW1183" s="70">
        <v>33515</v>
      </c>
      <c r="AX1183" s="68" t="s">
        <v>119</v>
      </c>
    </row>
    <row r="1184" spans="1:50" x14ac:dyDescent="0.25">
      <c r="A1184" s="78" t="s">
        <v>3542</v>
      </c>
      <c r="B1184" s="68">
        <v>0</v>
      </c>
      <c r="C1184" s="68">
        <v>486469</v>
      </c>
      <c r="D1184" s="68" t="s">
        <v>3543</v>
      </c>
      <c r="E1184" s="68" t="s">
        <v>336</v>
      </c>
      <c r="F1184" s="68" t="s">
        <v>337</v>
      </c>
      <c r="G1184" s="68" t="s">
        <v>100</v>
      </c>
      <c r="H1184" s="68">
        <v>3</v>
      </c>
      <c r="I1184" s="68" t="s">
        <v>338</v>
      </c>
      <c r="J1184" s="68">
        <v>3</v>
      </c>
      <c r="K1184" s="68" t="s">
        <v>103</v>
      </c>
      <c r="L1184" s="68">
        <v>1</v>
      </c>
      <c r="M1184" s="68" t="s">
        <v>104</v>
      </c>
      <c r="N1184" s="68" t="s">
        <v>105</v>
      </c>
      <c r="O1184" s="68" t="s">
        <v>106</v>
      </c>
      <c r="P1184" s="68" t="s">
        <v>3544</v>
      </c>
      <c r="Q1184" s="68">
        <v>413469</v>
      </c>
      <c r="R1184" s="68"/>
      <c r="S1184" s="68"/>
      <c r="T1184" s="68" t="s">
        <v>3545</v>
      </c>
      <c r="U1184" s="68"/>
      <c r="V1184" s="68" t="s">
        <v>3546</v>
      </c>
      <c r="W1184" s="68">
        <v>2301010001</v>
      </c>
      <c r="X1184" s="68">
        <v>126488</v>
      </c>
      <c r="Y1184" s="68" t="s">
        <v>20</v>
      </c>
      <c r="Z1184" s="68">
        <v>1</v>
      </c>
      <c r="AA1184" s="68" t="s">
        <v>113</v>
      </c>
      <c r="AB1184" s="68">
        <v>230101</v>
      </c>
      <c r="AC1184" s="68" t="s">
        <v>20</v>
      </c>
      <c r="AD1184" s="68" t="s">
        <v>20</v>
      </c>
      <c r="AE1184" s="68" t="s">
        <v>20</v>
      </c>
      <c r="AF1184" s="68" t="s">
        <v>114</v>
      </c>
      <c r="AG1184" s="68">
        <v>230001</v>
      </c>
      <c r="AH1184" s="68" t="s">
        <v>1370</v>
      </c>
      <c r="AI1184" s="68">
        <v>-17.99802</v>
      </c>
      <c r="AJ1184" s="68">
        <v>-70.238550000000004</v>
      </c>
      <c r="AK1184" s="68"/>
      <c r="AL1184" s="68"/>
      <c r="AM1184" s="68">
        <v>11</v>
      </c>
      <c r="AN1184" s="68" t="s">
        <v>126</v>
      </c>
      <c r="AO1184" s="68">
        <v>1</v>
      </c>
      <c r="AP1184" s="68" t="s">
        <v>116</v>
      </c>
      <c r="AQ1184" s="68" t="s">
        <v>117</v>
      </c>
      <c r="AR1184" s="68">
        <v>139</v>
      </c>
      <c r="AS1184" s="68">
        <v>111</v>
      </c>
      <c r="AT1184" s="68">
        <v>250</v>
      </c>
      <c r="AU1184" s="68">
        <v>15</v>
      </c>
      <c r="AV1184" s="68">
        <v>12</v>
      </c>
      <c r="AW1184" s="68" t="s">
        <v>3547</v>
      </c>
      <c r="AX1184" s="68" t="s">
        <v>119</v>
      </c>
    </row>
    <row r="1185" spans="1:50" x14ac:dyDescent="0.25">
      <c r="A1185" s="78" t="s">
        <v>3548</v>
      </c>
      <c r="B1185" s="68">
        <v>0</v>
      </c>
      <c r="C1185" s="68">
        <v>486619</v>
      </c>
      <c r="D1185" s="68" t="s">
        <v>3483</v>
      </c>
      <c r="E1185" s="68" t="s">
        <v>336</v>
      </c>
      <c r="F1185" s="68" t="s">
        <v>337</v>
      </c>
      <c r="G1185" s="68" t="s">
        <v>100</v>
      </c>
      <c r="H1185" s="68">
        <v>3</v>
      </c>
      <c r="I1185" s="68" t="s">
        <v>338</v>
      </c>
      <c r="J1185" s="68">
        <v>3</v>
      </c>
      <c r="K1185" s="68" t="s">
        <v>103</v>
      </c>
      <c r="L1185" s="68">
        <v>1</v>
      </c>
      <c r="M1185" s="68" t="s">
        <v>104</v>
      </c>
      <c r="N1185" s="68" t="s">
        <v>105</v>
      </c>
      <c r="O1185" s="68" t="s">
        <v>106</v>
      </c>
      <c r="P1185" s="68" t="s">
        <v>3484</v>
      </c>
      <c r="Q1185" s="68">
        <v>952270849</v>
      </c>
      <c r="R1185" s="68" t="s">
        <v>3485</v>
      </c>
      <c r="S1185" s="68"/>
      <c r="T1185" s="68" t="s">
        <v>3486</v>
      </c>
      <c r="U1185" s="68"/>
      <c r="V1185" s="68"/>
      <c r="W1185" s="68">
        <v>2301010001</v>
      </c>
      <c r="X1185" s="68">
        <v>126488</v>
      </c>
      <c r="Y1185" s="68" t="s">
        <v>20</v>
      </c>
      <c r="Z1185" s="68">
        <v>1</v>
      </c>
      <c r="AA1185" s="68" t="s">
        <v>113</v>
      </c>
      <c r="AB1185" s="68">
        <v>230101</v>
      </c>
      <c r="AC1185" s="68" t="s">
        <v>20</v>
      </c>
      <c r="AD1185" s="68" t="s">
        <v>20</v>
      </c>
      <c r="AE1185" s="68" t="s">
        <v>20</v>
      </c>
      <c r="AF1185" s="68" t="s">
        <v>114</v>
      </c>
      <c r="AG1185" s="68">
        <v>230001</v>
      </c>
      <c r="AH1185" s="68" t="s">
        <v>1370</v>
      </c>
      <c r="AI1185" s="68">
        <v>-18.011890000000001</v>
      </c>
      <c r="AJ1185" s="68">
        <v>-70.244730000000004</v>
      </c>
      <c r="AK1185" s="68"/>
      <c r="AL1185" s="68"/>
      <c r="AM1185" s="68">
        <v>11</v>
      </c>
      <c r="AN1185" s="68" t="s">
        <v>126</v>
      </c>
      <c r="AO1185" s="68">
        <v>1</v>
      </c>
      <c r="AP1185" s="68" t="s">
        <v>116</v>
      </c>
      <c r="AQ1185" s="68" t="s">
        <v>117</v>
      </c>
      <c r="AR1185" s="68">
        <v>318</v>
      </c>
      <c r="AS1185" s="68">
        <v>257</v>
      </c>
      <c r="AT1185" s="68">
        <v>575</v>
      </c>
      <c r="AU1185" s="68">
        <v>24</v>
      </c>
      <c r="AV1185" s="68">
        <v>20</v>
      </c>
      <c r="AW1185" s="69" t="s">
        <v>3549</v>
      </c>
      <c r="AX1185" s="68" t="s">
        <v>119</v>
      </c>
    </row>
    <row r="1186" spans="1:50" x14ac:dyDescent="0.25">
      <c r="A1186" s="78" t="s">
        <v>3550</v>
      </c>
      <c r="B1186" s="68">
        <v>0</v>
      </c>
      <c r="C1186" s="68">
        <v>486228</v>
      </c>
      <c r="D1186" s="68" t="s">
        <v>3114</v>
      </c>
      <c r="E1186" s="68" t="s">
        <v>336</v>
      </c>
      <c r="F1186" s="68" t="s">
        <v>337</v>
      </c>
      <c r="G1186" s="68" t="s">
        <v>100</v>
      </c>
      <c r="H1186" s="68">
        <v>3</v>
      </c>
      <c r="I1186" s="68" t="s">
        <v>338</v>
      </c>
      <c r="J1186" s="68">
        <v>3</v>
      </c>
      <c r="K1186" s="68" t="s">
        <v>103</v>
      </c>
      <c r="L1186" s="68">
        <v>1</v>
      </c>
      <c r="M1186" s="68" t="s">
        <v>104</v>
      </c>
      <c r="N1186" s="68" t="s">
        <v>149</v>
      </c>
      <c r="O1186" s="68" t="s">
        <v>150</v>
      </c>
      <c r="P1186" s="68" t="s">
        <v>3115</v>
      </c>
      <c r="Q1186" s="68">
        <v>425826</v>
      </c>
      <c r="R1186" s="68" t="s">
        <v>3481</v>
      </c>
      <c r="S1186" s="68"/>
      <c r="T1186" s="68" t="s">
        <v>3482</v>
      </c>
      <c r="U1186" s="68"/>
      <c r="V1186" s="68"/>
      <c r="W1186" s="68">
        <v>2301010001</v>
      </c>
      <c r="X1186" s="68">
        <v>126488</v>
      </c>
      <c r="Y1186" s="68" t="s">
        <v>20</v>
      </c>
      <c r="Z1186" s="68">
        <v>1</v>
      </c>
      <c r="AA1186" s="68" t="s">
        <v>113</v>
      </c>
      <c r="AB1186" s="68">
        <v>230101</v>
      </c>
      <c r="AC1186" s="68" t="s">
        <v>20</v>
      </c>
      <c r="AD1186" s="68" t="s">
        <v>20</v>
      </c>
      <c r="AE1186" s="68" t="s">
        <v>20</v>
      </c>
      <c r="AF1186" s="68" t="s">
        <v>114</v>
      </c>
      <c r="AG1186" s="68">
        <v>230001</v>
      </c>
      <c r="AH1186" s="68" t="s">
        <v>1370</v>
      </c>
      <c r="AI1186" s="68">
        <v>-18.008099999999999</v>
      </c>
      <c r="AJ1186" s="68">
        <v>-70.258179999999996</v>
      </c>
      <c r="AK1186" s="68"/>
      <c r="AL1186" s="68"/>
      <c r="AM1186" s="68">
        <v>11</v>
      </c>
      <c r="AN1186" s="68" t="s">
        <v>126</v>
      </c>
      <c r="AO1186" s="68">
        <v>1</v>
      </c>
      <c r="AP1186" s="68" t="s">
        <v>116</v>
      </c>
      <c r="AQ1186" s="68" t="s">
        <v>117</v>
      </c>
      <c r="AR1186" s="68">
        <v>356</v>
      </c>
      <c r="AS1186" s="68">
        <v>278</v>
      </c>
      <c r="AT1186" s="68">
        <v>634</v>
      </c>
      <c r="AU1186" s="68">
        <v>19</v>
      </c>
      <c r="AV1186" s="68">
        <v>18</v>
      </c>
      <c r="AW1186" s="68" t="s">
        <v>2568</v>
      </c>
      <c r="AX1186" s="68" t="s">
        <v>119</v>
      </c>
    </row>
    <row r="1187" spans="1:50" x14ac:dyDescent="0.25">
      <c r="A1187" s="78" t="s">
        <v>3551</v>
      </c>
      <c r="B1187" s="68">
        <v>0</v>
      </c>
      <c r="C1187" s="68">
        <v>486723</v>
      </c>
      <c r="D1187" s="68" t="s">
        <v>176</v>
      </c>
      <c r="E1187" s="68" t="s">
        <v>336</v>
      </c>
      <c r="F1187" s="68" t="s">
        <v>337</v>
      </c>
      <c r="G1187" s="68" t="s">
        <v>100</v>
      </c>
      <c r="H1187" s="68">
        <v>3</v>
      </c>
      <c r="I1187" s="68" t="s">
        <v>338</v>
      </c>
      <c r="J1187" s="68">
        <v>2</v>
      </c>
      <c r="K1187" s="68" t="s">
        <v>2766</v>
      </c>
      <c r="L1187" s="68">
        <v>1</v>
      </c>
      <c r="M1187" s="68" t="s">
        <v>104</v>
      </c>
      <c r="N1187" s="68" t="s">
        <v>105</v>
      </c>
      <c r="O1187" s="68" t="s">
        <v>106</v>
      </c>
      <c r="P1187" s="68" t="s">
        <v>3503</v>
      </c>
      <c r="Q1187" s="68">
        <v>421428</v>
      </c>
      <c r="R1187" s="68" t="s">
        <v>3552</v>
      </c>
      <c r="S1187" s="68"/>
      <c r="T1187" s="68" t="s">
        <v>3336</v>
      </c>
      <c r="U1187" s="68"/>
      <c r="V1187" s="68"/>
      <c r="W1187" s="68">
        <v>2301010001</v>
      </c>
      <c r="X1187" s="68">
        <v>126488</v>
      </c>
      <c r="Y1187" s="68" t="s">
        <v>20</v>
      </c>
      <c r="Z1187" s="68">
        <v>1</v>
      </c>
      <c r="AA1187" s="68" t="s">
        <v>113</v>
      </c>
      <c r="AB1187" s="68">
        <v>230101</v>
      </c>
      <c r="AC1187" s="68" t="s">
        <v>20</v>
      </c>
      <c r="AD1187" s="68" t="s">
        <v>20</v>
      </c>
      <c r="AE1187" s="68" t="s">
        <v>20</v>
      </c>
      <c r="AF1187" s="68" t="s">
        <v>114</v>
      </c>
      <c r="AG1187" s="68">
        <v>230001</v>
      </c>
      <c r="AH1187" s="68" t="s">
        <v>1370</v>
      </c>
      <c r="AI1187" s="68">
        <v>-18.005269999999999</v>
      </c>
      <c r="AJ1187" s="68">
        <v>-70.239710000000002</v>
      </c>
      <c r="AK1187" s="68"/>
      <c r="AL1187" s="68"/>
      <c r="AM1187" s="68">
        <v>11</v>
      </c>
      <c r="AN1187" s="68" t="s">
        <v>126</v>
      </c>
      <c r="AO1187" s="68">
        <v>1</v>
      </c>
      <c r="AP1187" s="68" t="s">
        <v>116</v>
      </c>
      <c r="AQ1187" s="68" t="s">
        <v>247</v>
      </c>
      <c r="AR1187" s="68">
        <v>0</v>
      </c>
      <c r="AS1187" s="68">
        <v>629</v>
      </c>
      <c r="AT1187" s="68">
        <v>629</v>
      </c>
      <c r="AU1187" s="68">
        <v>24</v>
      </c>
      <c r="AV1187" s="68">
        <v>24</v>
      </c>
      <c r="AW1187" s="68" t="s">
        <v>1690</v>
      </c>
      <c r="AX1187" s="68" t="s">
        <v>119</v>
      </c>
    </row>
    <row r="1188" spans="1:50" x14ac:dyDescent="0.25">
      <c r="A1188" s="78" t="s">
        <v>3553</v>
      </c>
      <c r="B1188" s="68">
        <v>0</v>
      </c>
      <c r="C1188" s="68">
        <v>486718</v>
      </c>
      <c r="D1188" s="68" t="s">
        <v>3499</v>
      </c>
      <c r="E1188" s="68" t="s">
        <v>336</v>
      </c>
      <c r="F1188" s="68" t="s">
        <v>337</v>
      </c>
      <c r="G1188" s="68" t="s">
        <v>100</v>
      </c>
      <c r="H1188" s="68">
        <v>3</v>
      </c>
      <c r="I1188" s="68" t="s">
        <v>338</v>
      </c>
      <c r="J1188" s="68">
        <v>1</v>
      </c>
      <c r="K1188" s="68" t="s">
        <v>686</v>
      </c>
      <c r="L1188" s="68">
        <v>1</v>
      </c>
      <c r="M1188" s="68" t="s">
        <v>104</v>
      </c>
      <c r="N1188" s="68" t="s">
        <v>105</v>
      </c>
      <c r="O1188" s="68" t="s">
        <v>106</v>
      </c>
      <c r="P1188" s="68" t="s">
        <v>3500</v>
      </c>
      <c r="Q1188" s="68">
        <v>952855043</v>
      </c>
      <c r="R1188" s="68"/>
      <c r="S1188" s="68"/>
      <c r="T1188" s="68" t="s">
        <v>3340</v>
      </c>
      <c r="U1188" s="68"/>
      <c r="V1188" s="68"/>
      <c r="W1188" s="68">
        <v>2301010001</v>
      </c>
      <c r="X1188" s="68">
        <v>126488</v>
      </c>
      <c r="Y1188" s="68" t="s">
        <v>20</v>
      </c>
      <c r="Z1188" s="68">
        <v>1</v>
      </c>
      <c r="AA1188" s="68" t="s">
        <v>113</v>
      </c>
      <c r="AB1188" s="68">
        <v>230101</v>
      </c>
      <c r="AC1188" s="68" t="s">
        <v>20</v>
      </c>
      <c r="AD1188" s="68" t="s">
        <v>20</v>
      </c>
      <c r="AE1188" s="68" t="s">
        <v>20</v>
      </c>
      <c r="AF1188" s="68" t="s">
        <v>114</v>
      </c>
      <c r="AG1188" s="68">
        <v>230001</v>
      </c>
      <c r="AH1188" s="68" t="s">
        <v>1370</v>
      </c>
      <c r="AI1188" s="68">
        <v>-18.005379999999999</v>
      </c>
      <c r="AJ1188" s="68">
        <v>-70.250690000000006</v>
      </c>
      <c r="AK1188" s="68"/>
      <c r="AL1188" s="68"/>
      <c r="AM1188" s="68">
        <v>11</v>
      </c>
      <c r="AN1188" s="68" t="s">
        <v>126</v>
      </c>
      <c r="AO1188" s="68">
        <v>1</v>
      </c>
      <c r="AP1188" s="68" t="s">
        <v>116</v>
      </c>
      <c r="AQ1188" s="68" t="s">
        <v>117</v>
      </c>
      <c r="AR1188" s="68">
        <v>621</v>
      </c>
      <c r="AS1188" s="68">
        <v>0</v>
      </c>
      <c r="AT1188" s="68">
        <v>621</v>
      </c>
      <c r="AU1188" s="68">
        <v>21</v>
      </c>
      <c r="AV1188" s="68">
        <v>18</v>
      </c>
      <c r="AW1188" s="69" t="s">
        <v>3501</v>
      </c>
      <c r="AX1188" s="68" t="s">
        <v>119</v>
      </c>
    </row>
    <row r="1189" spans="1:50" x14ac:dyDescent="0.25">
      <c r="A1189" s="78" t="s">
        <v>3554</v>
      </c>
      <c r="B1189" s="68">
        <v>0</v>
      </c>
      <c r="C1189" s="68">
        <v>486704</v>
      </c>
      <c r="D1189" s="68" t="s">
        <v>3494</v>
      </c>
      <c r="E1189" s="68" t="s">
        <v>336</v>
      </c>
      <c r="F1189" s="68" t="s">
        <v>337</v>
      </c>
      <c r="G1189" s="68" t="s">
        <v>100</v>
      </c>
      <c r="H1189" s="68">
        <v>3</v>
      </c>
      <c r="I1189" s="68" t="s">
        <v>338</v>
      </c>
      <c r="J1189" s="68">
        <v>2</v>
      </c>
      <c r="K1189" s="68" t="s">
        <v>2766</v>
      </c>
      <c r="L1189" s="68">
        <v>1</v>
      </c>
      <c r="M1189" s="68" t="s">
        <v>104</v>
      </c>
      <c r="N1189" s="68" t="s">
        <v>105</v>
      </c>
      <c r="O1189" s="68" t="s">
        <v>106</v>
      </c>
      <c r="P1189" s="68" t="s">
        <v>3495</v>
      </c>
      <c r="Q1189" s="68">
        <v>988040047</v>
      </c>
      <c r="R1189" s="68" t="s">
        <v>3555</v>
      </c>
      <c r="S1189" s="68"/>
      <c r="T1189" s="68" t="s">
        <v>3497</v>
      </c>
      <c r="U1189" s="68"/>
      <c r="V1189" s="68"/>
      <c r="W1189" s="68">
        <v>2301010001</v>
      </c>
      <c r="X1189" s="68">
        <v>126488</v>
      </c>
      <c r="Y1189" s="68" t="s">
        <v>20</v>
      </c>
      <c r="Z1189" s="68">
        <v>1</v>
      </c>
      <c r="AA1189" s="68" t="s">
        <v>113</v>
      </c>
      <c r="AB1189" s="68">
        <v>230101</v>
      </c>
      <c r="AC1189" s="68" t="s">
        <v>20</v>
      </c>
      <c r="AD1189" s="68" t="s">
        <v>20</v>
      </c>
      <c r="AE1189" s="68" t="s">
        <v>20</v>
      </c>
      <c r="AF1189" s="68" t="s">
        <v>114</v>
      </c>
      <c r="AG1189" s="68">
        <v>230001</v>
      </c>
      <c r="AH1189" s="68" t="s">
        <v>1370</v>
      </c>
      <c r="AI1189" s="68">
        <v>-18.011510000000001</v>
      </c>
      <c r="AJ1189" s="68">
        <v>-70.252070000000003</v>
      </c>
      <c r="AK1189" s="68"/>
      <c r="AL1189" s="68"/>
      <c r="AM1189" s="68">
        <v>13</v>
      </c>
      <c r="AN1189" s="68" t="s">
        <v>147</v>
      </c>
      <c r="AO1189" s="68">
        <v>1</v>
      </c>
      <c r="AP1189" s="68" t="s">
        <v>116</v>
      </c>
      <c r="AQ1189" s="68" t="s">
        <v>117</v>
      </c>
      <c r="AR1189" s="68">
        <v>0</v>
      </c>
      <c r="AS1189" s="68">
        <v>475</v>
      </c>
      <c r="AT1189" s="68">
        <v>475</v>
      </c>
      <c r="AU1189" s="68">
        <v>22</v>
      </c>
      <c r="AV1189" s="68">
        <v>18</v>
      </c>
      <c r="AW1189" s="68" t="s">
        <v>1690</v>
      </c>
      <c r="AX1189" s="68" t="s">
        <v>119</v>
      </c>
    </row>
    <row r="1190" spans="1:50" x14ac:dyDescent="0.25">
      <c r="A1190" s="78" t="s">
        <v>3556</v>
      </c>
      <c r="B1190" s="68">
        <v>0</v>
      </c>
      <c r="C1190" s="68">
        <v>487082</v>
      </c>
      <c r="D1190" s="68" t="s">
        <v>3489</v>
      </c>
      <c r="E1190" s="68" t="s">
        <v>336</v>
      </c>
      <c r="F1190" s="68" t="s">
        <v>337</v>
      </c>
      <c r="G1190" s="68" t="s">
        <v>100</v>
      </c>
      <c r="H1190" s="68">
        <v>3</v>
      </c>
      <c r="I1190" s="68" t="s">
        <v>338</v>
      </c>
      <c r="J1190" s="68">
        <v>3</v>
      </c>
      <c r="K1190" s="68" t="s">
        <v>103</v>
      </c>
      <c r="L1190" s="68">
        <v>2</v>
      </c>
      <c r="M1190" s="68" t="s">
        <v>188</v>
      </c>
      <c r="N1190" s="68" t="s">
        <v>189</v>
      </c>
      <c r="O1190" s="68" t="s">
        <v>190</v>
      </c>
      <c r="P1190" s="68" t="s">
        <v>3490</v>
      </c>
      <c r="Q1190" s="68">
        <v>414231</v>
      </c>
      <c r="R1190" s="68" t="s">
        <v>3491</v>
      </c>
      <c r="S1190" s="68"/>
      <c r="T1190" s="68" t="s">
        <v>3492</v>
      </c>
      <c r="U1190" s="68"/>
      <c r="V1190" s="68"/>
      <c r="W1190" s="68">
        <v>2301010001</v>
      </c>
      <c r="X1190" s="68">
        <v>126488</v>
      </c>
      <c r="Y1190" s="68" t="s">
        <v>20</v>
      </c>
      <c r="Z1190" s="68">
        <v>1</v>
      </c>
      <c r="AA1190" s="68" t="s">
        <v>113</v>
      </c>
      <c r="AB1190" s="68">
        <v>230101</v>
      </c>
      <c r="AC1190" s="68" t="s">
        <v>20</v>
      </c>
      <c r="AD1190" s="68" t="s">
        <v>20</v>
      </c>
      <c r="AE1190" s="68" t="s">
        <v>20</v>
      </c>
      <c r="AF1190" s="68" t="s">
        <v>114</v>
      </c>
      <c r="AG1190" s="68">
        <v>230001</v>
      </c>
      <c r="AH1190" s="68" t="s">
        <v>1370</v>
      </c>
      <c r="AI1190" s="68">
        <v>-18.0059</v>
      </c>
      <c r="AJ1190" s="68">
        <v>-70.251519999999999</v>
      </c>
      <c r="AK1190" s="68"/>
      <c r="AL1190" s="68"/>
      <c r="AM1190" s="68">
        <v>11</v>
      </c>
      <c r="AN1190" s="68" t="s">
        <v>126</v>
      </c>
      <c r="AO1190" s="68">
        <v>1</v>
      </c>
      <c r="AP1190" s="68" t="s">
        <v>116</v>
      </c>
      <c r="AQ1190" s="68" t="s">
        <v>117</v>
      </c>
      <c r="AR1190" s="68">
        <v>165</v>
      </c>
      <c r="AS1190" s="68">
        <v>134</v>
      </c>
      <c r="AT1190" s="68">
        <v>299</v>
      </c>
      <c r="AU1190" s="68">
        <v>11</v>
      </c>
      <c r="AV1190" s="68">
        <v>10</v>
      </c>
      <c r="AW1190" s="70">
        <v>24051</v>
      </c>
      <c r="AX1190" s="68" t="s">
        <v>119</v>
      </c>
    </row>
    <row r="1191" spans="1:50" x14ac:dyDescent="0.25">
      <c r="A1191" s="78" t="s">
        <v>3557</v>
      </c>
      <c r="B1191" s="68">
        <v>0</v>
      </c>
      <c r="C1191" s="68">
        <v>486445</v>
      </c>
      <c r="D1191" s="68" t="s">
        <v>3558</v>
      </c>
      <c r="E1191" s="68" t="s">
        <v>336</v>
      </c>
      <c r="F1191" s="68" t="s">
        <v>337</v>
      </c>
      <c r="G1191" s="68" t="s">
        <v>100</v>
      </c>
      <c r="H1191" s="68">
        <v>3</v>
      </c>
      <c r="I1191" s="68" t="s">
        <v>338</v>
      </c>
      <c r="J1191" s="68">
        <v>3</v>
      </c>
      <c r="K1191" s="68" t="s">
        <v>103</v>
      </c>
      <c r="L1191" s="68">
        <v>1</v>
      </c>
      <c r="M1191" s="68" t="s">
        <v>104</v>
      </c>
      <c r="N1191" s="68" t="s">
        <v>105</v>
      </c>
      <c r="O1191" s="68" t="s">
        <v>106</v>
      </c>
      <c r="P1191" s="68" t="s">
        <v>3559</v>
      </c>
      <c r="Q1191" s="68">
        <v>415682</v>
      </c>
      <c r="R1191" s="68" t="s">
        <v>3560</v>
      </c>
      <c r="S1191" s="68"/>
      <c r="T1191" s="68" t="s">
        <v>2705</v>
      </c>
      <c r="U1191" s="68"/>
      <c r="V1191" s="68"/>
      <c r="W1191" s="68">
        <v>2301010001</v>
      </c>
      <c r="X1191" s="68">
        <v>126488</v>
      </c>
      <c r="Y1191" s="68" t="s">
        <v>20</v>
      </c>
      <c r="Z1191" s="68">
        <v>1</v>
      </c>
      <c r="AA1191" s="68" t="s">
        <v>113</v>
      </c>
      <c r="AB1191" s="68">
        <v>230101</v>
      </c>
      <c r="AC1191" s="68" t="s">
        <v>20</v>
      </c>
      <c r="AD1191" s="68" t="s">
        <v>20</v>
      </c>
      <c r="AE1191" s="68" t="s">
        <v>20</v>
      </c>
      <c r="AF1191" s="68" t="s">
        <v>114</v>
      </c>
      <c r="AG1191" s="68">
        <v>230001</v>
      </c>
      <c r="AH1191" s="68" t="s">
        <v>1370</v>
      </c>
      <c r="AI1191" s="68">
        <v>-18.004639999999998</v>
      </c>
      <c r="AJ1191" s="68">
        <v>-70.254450000000006</v>
      </c>
      <c r="AK1191" s="68"/>
      <c r="AL1191" s="68"/>
      <c r="AM1191" s="68">
        <v>11</v>
      </c>
      <c r="AN1191" s="68" t="s">
        <v>126</v>
      </c>
      <c r="AO1191" s="68">
        <v>1</v>
      </c>
      <c r="AP1191" s="68" t="s">
        <v>116</v>
      </c>
      <c r="AQ1191" s="68" t="s">
        <v>117</v>
      </c>
      <c r="AR1191" s="68">
        <v>184</v>
      </c>
      <c r="AS1191" s="68">
        <v>174</v>
      </c>
      <c r="AT1191" s="68">
        <v>358</v>
      </c>
      <c r="AU1191" s="68">
        <v>14</v>
      </c>
      <c r="AV1191" s="68">
        <v>12</v>
      </c>
      <c r="AW1191" s="69" t="s">
        <v>3561</v>
      </c>
      <c r="AX1191" s="68" t="s">
        <v>119</v>
      </c>
    </row>
    <row r="1192" spans="1:50" x14ac:dyDescent="0.25">
      <c r="A1192" s="78" t="s">
        <v>3562</v>
      </c>
      <c r="B1192" s="68">
        <v>0</v>
      </c>
      <c r="C1192" s="68">
        <v>486426</v>
      </c>
      <c r="D1192" s="68" t="s">
        <v>3563</v>
      </c>
      <c r="E1192" s="68" t="s">
        <v>336</v>
      </c>
      <c r="F1192" s="68" t="s">
        <v>337</v>
      </c>
      <c r="G1192" s="68" t="s">
        <v>100</v>
      </c>
      <c r="H1192" s="68">
        <v>3</v>
      </c>
      <c r="I1192" s="68" t="s">
        <v>338</v>
      </c>
      <c r="J1192" s="68">
        <v>2</v>
      </c>
      <c r="K1192" s="68" t="s">
        <v>2766</v>
      </c>
      <c r="L1192" s="68">
        <v>1</v>
      </c>
      <c r="M1192" s="68" t="s">
        <v>104</v>
      </c>
      <c r="N1192" s="68" t="s">
        <v>105</v>
      </c>
      <c r="O1192" s="68" t="s">
        <v>106</v>
      </c>
      <c r="P1192" s="68" t="s">
        <v>3564</v>
      </c>
      <c r="Q1192" s="68">
        <v>414795</v>
      </c>
      <c r="R1192" s="68"/>
      <c r="S1192" s="68"/>
      <c r="T1192" s="68" t="s">
        <v>3565</v>
      </c>
      <c r="U1192" s="68"/>
      <c r="V1192" s="68" t="s">
        <v>3149</v>
      </c>
      <c r="W1192" s="68">
        <v>2301010001</v>
      </c>
      <c r="X1192" s="68">
        <v>126488</v>
      </c>
      <c r="Y1192" s="68" t="s">
        <v>20</v>
      </c>
      <c r="Z1192" s="68">
        <v>1</v>
      </c>
      <c r="AA1192" s="68" t="s">
        <v>113</v>
      </c>
      <c r="AB1192" s="68">
        <v>230101</v>
      </c>
      <c r="AC1192" s="68" t="s">
        <v>20</v>
      </c>
      <c r="AD1192" s="68" t="s">
        <v>20</v>
      </c>
      <c r="AE1192" s="68" t="s">
        <v>20</v>
      </c>
      <c r="AF1192" s="68" t="s">
        <v>114</v>
      </c>
      <c r="AG1192" s="68">
        <v>230001</v>
      </c>
      <c r="AH1192" s="68" t="s">
        <v>1370</v>
      </c>
      <c r="AI1192" s="68">
        <v>-18.00299</v>
      </c>
      <c r="AJ1192" s="68">
        <v>-70.244820000000004</v>
      </c>
      <c r="AK1192" s="68"/>
      <c r="AL1192" s="68"/>
      <c r="AM1192" s="68">
        <v>11</v>
      </c>
      <c r="AN1192" s="68" t="s">
        <v>126</v>
      </c>
      <c r="AO1192" s="68">
        <v>1</v>
      </c>
      <c r="AP1192" s="68" t="s">
        <v>116</v>
      </c>
      <c r="AQ1192" s="68" t="s">
        <v>117</v>
      </c>
      <c r="AR1192" s="68">
        <v>0</v>
      </c>
      <c r="AS1192" s="68">
        <v>422</v>
      </c>
      <c r="AT1192" s="68">
        <v>422</v>
      </c>
      <c r="AU1192" s="68">
        <v>18</v>
      </c>
      <c r="AV1192" s="68">
        <v>15</v>
      </c>
      <c r="AW1192" s="68" t="s">
        <v>3566</v>
      </c>
      <c r="AX1192" s="68" t="s">
        <v>119</v>
      </c>
    </row>
    <row r="1193" spans="1:50" x14ac:dyDescent="0.25">
      <c r="A1193" s="78" t="s">
        <v>3567</v>
      </c>
      <c r="B1193" s="68">
        <v>0</v>
      </c>
      <c r="C1193" s="68">
        <v>486370</v>
      </c>
      <c r="D1193" s="68" t="s">
        <v>3568</v>
      </c>
      <c r="E1193" s="68" t="s">
        <v>336</v>
      </c>
      <c r="F1193" s="68" t="s">
        <v>337</v>
      </c>
      <c r="G1193" s="68" t="s">
        <v>100</v>
      </c>
      <c r="H1193" s="68">
        <v>3</v>
      </c>
      <c r="I1193" s="68" t="s">
        <v>338</v>
      </c>
      <c r="J1193" s="68">
        <v>3</v>
      </c>
      <c r="K1193" s="68" t="s">
        <v>103</v>
      </c>
      <c r="L1193" s="68">
        <v>1</v>
      </c>
      <c r="M1193" s="68" t="s">
        <v>104</v>
      </c>
      <c r="N1193" s="68" t="s">
        <v>105</v>
      </c>
      <c r="O1193" s="68" t="s">
        <v>106</v>
      </c>
      <c r="P1193" s="68" t="s">
        <v>3569</v>
      </c>
      <c r="Q1193" s="68">
        <v>426071</v>
      </c>
      <c r="R1193" s="68" t="s">
        <v>3570</v>
      </c>
      <c r="S1193" s="68"/>
      <c r="T1193" s="68" t="s">
        <v>3227</v>
      </c>
      <c r="U1193" s="68"/>
      <c r="V1193" s="68" t="s">
        <v>3228</v>
      </c>
      <c r="W1193" s="68">
        <v>2301010001</v>
      </c>
      <c r="X1193" s="68">
        <v>126488</v>
      </c>
      <c r="Y1193" s="68" t="s">
        <v>20</v>
      </c>
      <c r="Z1193" s="68">
        <v>1</v>
      </c>
      <c r="AA1193" s="68" t="s">
        <v>113</v>
      </c>
      <c r="AB1193" s="68">
        <v>230101</v>
      </c>
      <c r="AC1193" s="68" t="s">
        <v>20</v>
      </c>
      <c r="AD1193" s="68" t="s">
        <v>20</v>
      </c>
      <c r="AE1193" s="68" t="s">
        <v>20</v>
      </c>
      <c r="AF1193" s="68" t="s">
        <v>114</v>
      </c>
      <c r="AG1193" s="68">
        <v>230001</v>
      </c>
      <c r="AH1193" s="68" t="s">
        <v>1370</v>
      </c>
      <c r="AI1193" s="68">
        <v>-18.002610000000001</v>
      </c>
      <c r="AJ1193" s="68">
        <v>-70.248930000000001</v>
      </c>
      <c r="AK1193" s="68"/>
      <c r="AL1193" s="68"/>
      <c r="AM1193" s="68">
        <v>11</v>
      </c>
      <c r="AN1193" s="68" t="s">
        <v>126</v>
      </c>
      <c r="AO1193" s="68">
        <v>1</v>
      </c>
      <c r="AP1193" s="68" t="s">
        <v>116</v>
      </c>
      <c r="AQ1193" s="68" t="s">
        <v>117</v>
      </c>
      <c r="AR1193" s="68">
        <v>394</v>
      </c>
      <c r="AS1193" s="68">
        <v>130</v>
      </c>
      <c r="AT1193" s="68">
        <v>524</v>
      </c>
      <c r="AU1193" s="68">
        <v>22</v>
      </c>
      <c r="AV1193" s="68">
        <v>19</v>
      </c>
      <c r="AW1193" s="68" t="s">
        <v>3571</v>
      </c>
      <c r="AX1193" s="68" t="s">
        <v>119</v>
      </c>
    </row>
    <row r="1194" spans="1:50" x14ac:dyDescent="0.25">
      <c r="A1194" s="78" t="s">
        <v>3572</v>
      </c>
      <c r="B1194" s="68">
        <v>0</v>
      </c>
      <c r="C1194" s="68">
        <v>487001</v>
      </c>
      <c r="D1194" s="68" t="s">
        <v>3526</v>
      </c>
      <c r="E1194" s="68" t="s">
        <v>336</v>
      </c>
      <c r="F1194" s="68" t="s">
        <v>337</v>
      </c>
      <c r="G1194" s="68" t="s">
        <v>100</v>
      </c>
      <c r="H1194" s="68">
        <v>3</v>
      </c>
      <c r="I1194" s="68" t="s">
        <v>338</v>
      </c>
      <c r="J1194" s="68">
        <v>3</v>
      </c>
      <c r="K1194" s="68" t="s">
        <v>103</v>
      </c>
      <c r="L1194" s="68">
        <v>3</v>
      </c>
      <c r="M1194" s="68" t="s">
        <v>129</v>
      </c>
      <c r="N1194" s="68" t="s">
        <v>130</v>
      </c>
      <c r="O1194" s="68" t="s">
        <v>131</v>
      </c>
      <c r="P1194" s="68" t="s">
        <v>3527</v>
      </c>
      <c r="Q1194" s="68">
        <v>426369</v>
      </c>
      <c r="R1194" s="68" t="s">
        <v>3528</v>
      </c>
      <c r="S1194" s="68"/>
      <c r="T1194" s="68" t="s">
        <v>184</v>
      </c>
      <c r="U1194" s="68"/>
      <c r="V1194" s="68"/>
      <c r="W1194" s="68">
        <v>2301010001</v>
      </c>
      <c r="X1194" s="68">
        <v>126488</v>
      </c>
      <c r="Y1194" s="68" t="s">
        <v>20</v>
      </c>
      <c r="Z1194" s="68">
        <v>1</v>
      </c>
      <c r="AA1194" s="68" t="s">
        <v>113</v>
      </c>
      <c r="AB1194" s="68">
        <v>230101</v>
      </c>
      <c r="AC1194" s="68" t="s">
        <v>20</v>
      </c>
      <c r="AD1194" s="68" t="s">
        <v>20</v>
      </c>
      <c r="AE1194" s="68" t="s">
        <v>20</v>
      </c>
      <c r="AF1194" s="68" t="s">
        <v>114</v>
      </c>
      <c r="AG1194" s="68">
        <v>230001</v>
      </c>
      <c r="AH1194" s="68" t="s">
        <v>1370</v>
      </c>
      <c r="AI1194" s="68">
        <v>-18.017769999999999</v>
      </c>
      <c r="AJ1194" s="68">
        <v>-70.251850000000005</v>
      </c>
      <c r="AK1194" s="68"/>
      <c r="AL1194" s="68"/>
      <c r="AM1194" s="68">
        <v>11</v>
      </c>
      <c r="AN1194" s="68" t="s">
        <v>126</v>
      </c>
      <c r="AO1194" s="68">
        <v>1</v>
      </c>
      <c r="AP1194" s="68" t="s">
        <v>116</v>
      </c>
      <c r="AQ1194" s="68" t="s">
        <v>117</v>
      </c>
      <c r="AR1194" s="68">
        <v>47</v>
      </c>
      <c r="AS1194" s="68">
        <v>25</v>
      </c>
      <c r="AT1194" s="68">
        <v>72</v>
      </c>
      <c r="AU1194" s="68">
        <v>8</v>
      </c>
      <c r="AV1194" s="68">
        <v>6</v>
      </c>
      <c r="AW1194" s="70">
        <v>34306</v>
      </c>
      <c r="AX1194" s="68" t="s">
        <v>119</v>
      </c>
    </row>
    <row r="1195" spans="1:50" x14ac:dyDescent="0.25">
      <c r="A1195" s="77" t="s">
        <v>5557</v>
      </c>
      <c r="B1195" s="68">
        <v>0</v>
      </c>
      <c r="C1195" s="68">
        <v>294583</v>
      </c>
      <c r="D1195" s="68" t="s">
        <v>3164</v>
      </c>
      <c r="E1195" s="68" t="s">
        <v>336</v>
      </c>
      <c r="F1195" s="68" t="s">
        <v>337</v>
      </c>
      <c r="G1195" s="68" t="s">
        <v>100</v>
      </c>
      <c r="H1195" s="68">
        <v>3</v>
      </c>
      <c r="I1195" s="68" t="s">
        <v>338</v>
      </c>
      <c r="J1195" s="68">
        <v>3</v>
      </c>
      <c r="K1195" s="68" t="s">
        <v>103</v>
      </c>
      <c r="L1195" s="68">
        <v>3</v>
      </c>
      <c r="M1195" s="68" t="s">
        <v>129</v>
      </c>
      <c r="N1195" s="68" t="s">
        <v>130</v>
      </c>
      <c r="O1195" s="68" t="s">
        <v>131</v>
      </c>
      <c r="P1195" s="68" t="s">
        <v>3165</v>
      </c>
      <c r="Q1195" s="68">
        <v>315594</v>
      </c>
      <c r="R1195" s="68" t="s">
        <v>3166</v>
      </c>
      <c r="S1195" s="68" t="s">
        <v>3167</v>
      </c>
      <c r="T1195" s="68" t="s">
        <v>1337</v>
      </c>
      <c r="U1195" s="68"/>
      <c r="V1195" s="68" t="s">
        <v>3098</v>
      </c>
      <c r="W1195" s="68">
        <v>2301010001</v>
      </c>
      <c r="X1195" s="68">
        <v>126488</v>
      </c>
      <c r="Y1195" s="68" t="s">
        <v>20</v>
      </c>
      <c r="Z1195" s="68">
        <v>1</v>
      </c>
      <c r="AA1195" s="68" t="s">
        <v>113</v>
      </c>
      <c r="AB1195" s="68">
        <v>230101</v>
      </c>
      <c r="AC1195" s="68" t="s">
        <v>20</v>
      </c>
      <c r="AD1195" s="68" t="s">
        <v>20</v>
      </c>
      <c r="AE1195" s="68" t="s">
        <v>20</v>
      </c>
      <c r="AF1195" s="68" t="s">
        <v>114</v>
      </c>
      <c r="AG1195" s="68">
        <v>230001</v>
      </c>
      <c r="AH1195" s="68" t="s">
        <v>1370</v>
      </c>
      <c r="AI1195" s="68">
        <v>-18.021750000000001</v>
      </c>
      <c r="AJ1195" s="68">
        <v>-70.268690000000007</v>
      </c>
      <c r="AK1195" s="68"/>
      <c r="AL1195" s="68"/>
      <c r="AM1195" s="68">
        <v>11</v>
      </c>
      <c r="AN1195" s="68" t="s">
        <v>126</v>
      </c>
      <c r="AO1195" s="68">
        <v>1</v>
      </c>
      <c r="AP1195" s="68" t="s">
        <v>116</v>
      </c>
      <c r="AQ1195" s="68" t="s">
        <v>117</v>
      </c>
      <c r="AR1195" s="68">
        <v>80</v>
      </c>
      <c r="AS1195" s="68">
        <v>76</v>
      </c>
      <c r="AT1195" s="68">
        <v>156</v>
      </c>
      <c r="AU1195" s="68">
        <v>6</v>
      </c>
      <c r="AV1195" s="68">
        <v>7</v>
      </c>
      <c r="AW1195" s="69" t="s">
        <v>3573</v>
      </c>
      <c r="AX1195" s="68" t="s">
        <v>119</v>
      </c>
    </row>
    <row r="1196" spans="1:50" x14ac:dyDescent="0.25">
      <c r="A1196" s="78" t="s">
        <v>3574</v>
      </c>
      <c r="B1196" s="68">
        <v>0</v>
      </c>
      <c r="C1196" s="68">
        <v>831173</v>
      </c>
      <c r="D1196" s="68" t="s">
        <v>3530</v>
      </c>
      <c r="E1196" s="68" t="s">
        <v>336</v>
      </c>
      <c r="F1196" s="68" t="s">
        <v>337</v>
      </c>
      <c r="G1196" s="68" t="s">
        <v>100</v>
      </c>
      <c r="H1196" s="68">
        <v>3</v>
      </c>
      <c r="I1196" s="68" t="s">
        <v>338</v>
      </c>
      <c r="J1196" s="68">
        <v>3</v>
      </c>
      <c r="K1196" s="68" t="s">
        <v>103</v>
      </c>
      <c r="L1196" s="68">
        <v>3</v>
      </c>
      <c r="M1196" s="68" t="s">
        <v>129</v>
      </c>
      <c r="N1196" s="68" t="s">
        <v>130</v>
      </c>
      <c r="O1196" s="68" t="s">
        <v>131</v>
      </c>
      <c r="P1196" s="68" t="s">
        <v>3531</v>
      </c>
      <c r="Q1196" s="68">
        <v>247369</v>
      </c>
      <c r="R1196" s="68"/>
      <c r="S1196" s="68"/>
      <c r="T1196" s="68" t="s">
        <v>3532</v>
      </c>
      <c r="U1196" s="68"/>
      <c r="V1196" s="68"/>
      <c r="W1196" s="68">
        <v>2301010001</v>
      </c>
      <c r="X1196" s="68">
        <v>126488</v>
      </c>
      <c r="Y1196" s="68" t="s">
        <v>20</v>
      </c>
      <c r="Z1196" s="68">
        <v>1</v>
      </c>
      <c r="AA1196" s="68" t="s">
        <v>113</v>
      </c>
      <c r="AB1196" s="68">
        <v>230101</v>
      </c>
      <c r="AC1196" s="68" t="s">
        <v>20</v>
      </c>
      <c r="AD1196" s="68" t="s">
        <v>20</v>
      </c>
      <c r="AE1196" s="68" t="s">
        <v>20</v>
      </c>
      <c r="AF1196" s="68" t="s">
        <v>114</v>
      </c>
      <c r="AG1196" s="68">
        <v>230001</v>
      </c>
      <c r="AH1196" s="68" t="s">
        <v>1370</v>
      </c>
      <c r="AI1196" s="68">
        <v>-18.00432</v>
      </c>
      <c r="AJ1196" s="68">
        <v>-70.237889999999993</v>
      </c>
      <c r="AK1196" s="68"/>
      <c r="AL1196" s="68"/>
      <c r="AM1196" s="68">
        <v>11</v>
      </c>
      <c r="AN1196" s="68" t="s">
        <v>126</v>
      </c>
      <c r="AO1196" s="68">
        <v>1</v>
      </c>
      <c r="AP1196" s="68" t="s">
        <v>116</v>
      </c>
      <c r="AQ1196" s="68" t="s">
        <v>117</v>
      </c>
      <c r="AR1196" s="68">
        <v>79</v>
      </c>
      <c r="AS1196" s="68">
        <v>48</v>
      </c>
      <c r="AT1196" s="68">
        <v>127</v>
      </c>
      <c r="AU1196" s="68">
        <v>9</v>
      </c>
      <c r="AV1196" s="68">
        <v>6</v>
      </c>
      <c r="AW1196" s="68"/>
      <c r="AX1196" s="68" t="s">
        <v>119</v>
      </c>
    </row>
    <row r="1197" spans="1:50" x14ac:dyDescent="0.25">
      <c r="A1197" s="78" t="s">
        <v>3575</v>
      </c>
      <c r="B1197" s="68">
        <v>0</v>
      </c>
      <c r="C1197" s="68">
        <v>487181</v>
      </c>
      <c r="D1197" s="68" t="s">
        <v>3576</v>
      </c>
      <c r="E1197" s="68" t="s">
        <v>336</v>
      </c>
      <c r="F1197" s="68" t="s">
        <v>337</v>
      </c>
      <c r="G1197" s="68" t="s">
        <v>100</v>
      </c>
      <c r="H1197" s="68">
        <v>3</v>
      </c>
      <c r="I1197" s="68" t="s">
        <v>338</v>
      </c>
      <c r="J1197" s="68">
        <v>3</v>
      </c>
      <c r="K1197" s="68" t="s">
        <v>103</v>
      </c>
      <c r="L1197" s="68">
        <v>3</v>
      </c>
      <c r="M1197" s="68" t="s">
        <v>129</v>
      </c>
      <c r="N1197" s="68" t="s">
        <v>130</v>
      </c>
      <c r="O1197" s="68" t="s">
        <v>131</v>
      </c>
      <c r="P1197" s="68" t="s">
        <v>3577</v>
      </c>
      <c r="Q1197" s="68">
        <v>9386360</v>
      </c>
      <c r="R1197" s="68"/>
      <c r="S1197" s="68"/>
      <c r="T1197" s="68" t="s">
        <v>3578</v>
      </c>
      <c r="U1197" s="68"/>
      <c r="V1197" s="68" t="s">
        <v>3579</v>
      </c>
      <c r="W1197" s="68">
        <v>2301010001</v>
      </c>
      <c r="X1197" s="68">
        <v>126488</v>
      </c>
      <c r="Y1197" s="68" t="s">
        <v>20</v>
      </c>
      <c r="Z1197" s="68">
        <v>1</v>
      </c>
      <c r="AA1197" s="68" t="s">
        <v>113</v>
      </c>
      <c r="AB1197" s="68">
        <v>230101</v>
      </c>
      <c r="AC1197" s="68" t="s">
        <v>20</v>
      </c>
      <c r="AD1197" s="68" t="s">
        <v>20</v>
      </c>
      <c r="AE1197" s="68" t="s">
        <v>20</v>
      </c>
      <c r="AF1197" s="68" t="s">
        <v>114</v>
      </c>
      <c r="AG1197" s="68">
        <v>230001</v>
      </c>
      <c r="AH1197" s="68" t="s">
        <v>1370</v>
      </c>
      <c r="AI1197" s="68">
        <v>-18.02233</v>
      </c>
      <c r="AJ1197" s="68">
        <v>-70.257170000000002</v>
      </c>
      <c r="AK1197" s="68"/>
      <c r="AL1197" s="68"/>
      <c r="AM1197" s="68">
        <v>11</v>
      </c>
      <c r="AN1197" s="68" t="s">
        <v>126</v>
      </c>
      <c r="AO1197" s="68">
        <v>1</v>
      </c>
      <c r="AP1197" s="68" t="s">
        <v>116</v>
      </c>
      <c r="AQ1197" s="68" t="s">
        <v>117</v>
      </c>
      <c r="AR1197" s="68">
        <v>33</v>
      </c>
      <c r="AS1197" s="68">
        <v>23</v>
      </c>
      <c r="AT1197" s="68">
        <v>56</v>
      </c>
      <c r="AU1197" s="68">
        <v>7</v>
      </c>
      <c r="AV1197" s="68">
        <v>6</v>
      </c>
      <c r="AW1197" s="68" t="s">
        <v>3580</v>
      </c>
      <c r="AX1197" s="68" t="s">
        <v>119</v>
      </c>
    </row>
    <row r="1198" spans="1:50" x14ac:dyDescent="0.25">
      <c r="A1198" s="78" t="s">
        <v>3581</v>
      </c>
      <c r="B1198" s="68">
        <v>0</v>
      </c>
      <c r="C1198" s="68">
        <v>486582</v>
      </c>
      <c r="D1198" s="68" t="s">
        <v>3582</v>
      </c>
      <c r="E1198" s="68" t="s">
        <v>439</v>
      </c>
      <c r="F1198" s="68" t="s">
        <v>440</v>
      </c>
      <c r="G1198" s="68" t="s">
        <v>102</v>
      </c>
      <c r="H1198" s="68" t="s">
        <v>101</v>
      </c>
      <c r="I1198" s="68" t="s">
        <v>102</v>
      </c>
      <c r="J1198" s="68">
        <v>3</v>
      </c>
      <c r="K1198" s="68" t="s">
        <v>103</v>
      </c>
      <c r="L1198" s="68">
        <v>1</v>
      </c>
      <c r="M1198" s="68" t="s">
        <v>104</v>
      </c>
      <c r="N1198" s="68" t="s">
        <v>105</v>
      </c>
      <c r="O1198" s="68" t="s">
        <v>106</v>
      </c>
      <c r="P1198" s="68" t="s">
        <v>3583</v>
      </c>
      <c r="Q1198" s="68">
        <v>415701</v>
      </c>
      <c r="R1198" s="68"/>
      <c r="S1198" s="68"/>
      <c r="T1198" s="68" t="s">
        <v>3470</v>
      </c>
      <c r="U1198" s="68"/>
      <c r="V1198" s="68"/>
      <c r="W1198" s="68">
        <v>2301010001</v>
      </c>
      <c r="X1198" s="68">
        <v>126488</v>
      </c>
      <c r="Y1198" s="68" t="s">
        <v>20</v>
      </c>
      <c r="Z1198" s="68">
        <v>1</v>
      </c>
      <c r="AA1198" s="68" t="s">
        <v>113</v>
      </c>
      <c r="AB1198" s="68">
        <v>230101</v>
      </c>
      <c r="AC1198" s="68" t="s">
        <v>20</v>
      </c>
      <c r="AD1198" s="68" t="s">
        <v>20</v>
      </c>
      <c r="AE1198" s="68" t="s">
        <v>20</v>
      </c>
      <c r="AF1198" s="68" t="s">
        <v>114</v>
      </c>
      <c r="AG1198" s="68">
        <v>230001</v>
      </c>
      <c r="AH1198" s="68" t="s">
        <v>1370</v>
      </c>
      <c r="AI1198" s="68">
        <v>-18.007989999999999</v>
      </c>
      <c r="AJ1198" s="68">
        <v>-70.242630000000005</v>
      </c>
      <c r="AK1198" s="68"/>
      <c r="AL1198" s="68"/>
      <c r="AM1198" s="68">
        <v>15</v>
      </c>
      <c r="AN1198" s="68" t="s">
        <v>210</v>
      </c>
      <c r="AO1198" s="68">
        <v>2</v>
      </c>
      <c r="AP1198" s="68" t="s">
        <v>138</v>
      </c>
      <c r="AQ1198" s="68" t="s">
        <v>139</v>
      </c>
      <c r="AR1198" s="68">
        <v>0</v>
      </c>
      <c r="AS1198" s="68">
        <v>0</v>
      </c>
      <c r="AT1198" s="68">
        <v>0</v>
      </c>
      <c r="AU1198" s="68">
        <v>0</v>
      </c>
      <c r="AV1198" s="68">
        <v>0</v>
      </c>
      <c r="AW1198" s="69" t="s">
        <v>3584</v>
      </c>
      <c r="AX1198" s="68" t="s">
        <v>119</v>
      </c>
    </row>
    <row r="1199" spans="1:50" x14ac:dyDescent="0.25">
      <c r="A1199" s="77" t="s">
        <v>5558</v>
      </c>
      <c r="B1199" s="68">
        <v>0</v>
      </c>
      <c r="C1199" s="68">
        <v>706334</v>
      </c>
      <c r="D1199" s="68" t="s">
        <v>3357</v>
      </c>
      <c r="E1199" s="68" t="s">
        <v>443</v>
      </c>
      <c r="F1199" s="68" t="s">
        <v>444</v>
      </c>
      <c r="G1199" s="68" t="s">
        <v>100</v>
      </c>
      <c r="H1199" s="68" t="s">
        <v>101</v>
      </c>
      <c r="I1199" s="68" t="s">
        <v>102</v>
      </c>
      <c r="J1199" s="68">
        <v>3</v>
      </c>
      <c r="K1199" s="68" t="s">
        <v>103</v>
      </c>
      <c r="L1199" s="68">
        <v>3</v>
      </c>
      <c r="M1199" s="68" t="s">
        <v>129</v>
      </c>
      <c r="N1199" s="68" t="s">
        <v>130</v>
      </c>
      <c r="O1199" s="68" t="s">
        <v>131</v>
      </c>
      <c r="P1199" s="68" t="s">
        <v>3585</v>
      </c>
      <c r="Q1199" s="68">
        <v>427629</v>
      </c>
      <c r="R1199" s="68" t="s">
        <v>3359</v>
      </c>
      <c r="S1199" s="68"/>
      <c r="T1199" s="68" t="s">
        <v>3360</v>
      </c>
      <c r="U1199" s="68"/>
      <c r="V1199" s="68" t="s">
        <v>3361</v>
      </c>
      <c r="W1199" s="68">
        <v>2301010001</v>
      </c>
      <c r="X1199" s="68">
        <v>126488</v>
      </c>
      <c r="Y1199" s="68" t="s">
        <v>20</v>
      </c>
      <c r="Z1199" s="68">
        <v>1</v>
      </c>
      <c r="AA1199" s="68" t="s">
        <v>113</v>
      </c>
      <c r="AB1199" s="68">
        <v>230101</v>
      </c>
      <c r="AC1199" s="68" t="s">
        <v>20</v>
      </c>
      <c r="AD1199" s="68" t="s">
        <v>20</v>
      </c>
      <c r="AE1199" s="68" t="s">
        <v>20</v>
      </c>
      <c r="AF1199" s="68" t="s">
        <v>114</v>
      </c>
      <c r="AG1199" s="68">
        <v>230001</v>
      </c>
      <c r="AH1199" s="68" t="s">
        <v>1370</v>
      </c>
      <c r="AI1199" s="68">
        <v>-18.0137</v>
      </c>
      <c r="AJ1199" s="68">
        <v>-70.236410000000006</v>
      </c>
      <c r="AK1199" s="68"/>
      <c r="AL1199" s="68"/>
      <c r="AM1199" s="68">
        <v>12</v>
      </c>
      <c r="AN1199" s="68" t="s">
        <v>185</v>
      </c>
      <c r="AO1199" s="68">
        <v>1</v>
      </c>
      <c r="AP1199" s="68" t="s">
        <v>116</v>
      </c>
      <c r="AQ1199" s="68" t="s">
        <v>117</v>
      </c>
      <c r="AR1199" s="68">
        <v>80</v>
      </c>
      <c r="AS1199" s="68">
        <v>62</v>
      </c>
      <c r="AT1199" s="68">
        <v>142</v>
      </c>
      <c r="AU1199" s="68">
        <v>12</v>
      </c>
      <c r="AV1199" s="68">
        <v>5</v>
      </c>
      <c r="AW1199" s="68" t="s">
        <v>3362</v>
      </c>
      <c r="AX1199" s="68" t="s">
        <v>119</v>
      </c>
    </row>
    <row r="1200" spans="1:50" x14ac:dyDescent="0.25">
      <c r="A1200" s="78" t="s">
        <v>3586</v>
      </c>
      <c r="B1200" s="68">
        <v>0</v>
      </c>
      <c r="C1200" s="68">
        <v>487077</v>
      </c>
      <c r="D1200" s="68" t="s">
        <v>3410</v>
      </c>
      <c r="E1200" s="68" t="s">
        <v>443</v>
      </c>
      <c r="F1200" s="68" t="s">
        <v>444</v>
      </c>
      <c r="G1200" s="68" t="s">
        <v>100</v>
      </c>
      <c r="H1200" s="68" t="s">
        <v>101</v>
      </c>
      <c r="I1200" s="68" t="s">
        <v>102</v>
      </c>
      <c r="J1200" s="68">
        <v>2</v>
      </c>
      <c r="K1200" s="68" t="s">
        <v>2766</v>
      </c>
      <c r="L1200" s="68">
        <v>2</v>
      </c>
      <c r="M1200" s="68" t="s">
        <v>188</v>
      </c>
      <c r="N1200" s="68" t="s">
        <v>189</v>
      </c>
      <c r="O1200" s="68" t="s">
        <v>190</v>
      </c>
      <c r="P1200" s="68" t="s">
        <v>3411</v>
      </c>
      <c r="Q1200" s="68">
        <v>318258</v>
      </c>
      <c r="R1200" s="68" t="s">
        <v>3587</v>
      </c>
      <c r="S1200" s="68" t="s">
        <v>3413</v>
      </c>
      <c r="T1200" s="68" t="s">
        <v>3414</v>
      </c>
      <c r="U1200" s="68"/>
      <c r="V1200" s="68" t="s">
        <v>3123</v>
      </c>
      <c r="W1200" s="68">
        <v>2301010001</v>
      </c>
      <c r="X1200" s="68">
        <v>126488</v>
      </c>
      <c r="Y1200" s="68" t="s">
        <v>20</v>
      </c>
      <c r="Z1200" s="68">
        <v>1</v>
      </c>
      <c r="AA1200" s="68" t="s">
        <v>113</v>
      </c>
      <c r="AB1200" s="68">
        <v>230101</v>
      </c>
      <c r="AC1200" s="68" t="s">
        <v>20</v>
      </c>
      <c r="AD1200" s="68" t="s">
        <v>20</v>
      </c>
      <c r="AE1200" s="68" t="s">
        <v>20</v>
      </c>
      <c r="AF1200" s="68" t="s">
        <v>114</v>
      </c>
      <c r="AG1200" s="68">
        <v>230001</v>
      </c>
      <c r="AH1200" s="68" t="s">
        <v>1370</v>
      </c>
      <c r="AI1200" s="68">
        <v>-18.0214</v>
      </c>
      <c r="AJ1200" s="68">
        <v>-70.239069999999998</v>
      </c>
      <c r="AK1200" s="68"/>
      <c r="AL1200" s="68"/>
      <c r="AM1200" s="68">
        <v>11</v>
      </c>
      <c r="AN1200" s="68" t="s">
        <v>126</v>
      </c>
      <c r="AO1200" s="68">
        <v>1</v>
      </c>
      <c r="AP1200" s="68" t="s">
        <v>116</v>
      </c>
      <c r="AQ1200" s="68" t="s">
        <v>117</v>
      </c>
      <c r="AR1200" s="68">
        <v>0</v>
      </c>
      <c r="AS1200" s="68">
        <v>323</v>
      </c>
      <c r="AT1200" s="68">
        <v>323</v>
      </c>
      <c r="AU1200" s="68">
        <v>18</v>
      </c>
      <c r="AV1200" s="68">
        <v>10</v>
      </c>
      <c r="AW1200" s="68" t="s">
        <v>3415</v>
      </c>
      <c r="AX1200" s="68" t="s">
        <v>119</v>
      </c>
    </row>
    <row r="1201" spans="1:50" x14ac:dyDescent="0.25">
      <c r="A1201" s="77" t="s">
        <v>5559</v>
      </c>
      <c r="B1201" s="68">
        <v>0</v>
      </c>
      <c r="C1201" s="68">
        <v>486563</v>
      </c>
      <c r="D1201" s="68" t="s">
        <v>3305</v>
      </c>
      <c r="E1201" s="68" t="s">
        <v>443</v>
      </c>
      <c r="F1201" s="68" t="s">
        <v>444</v>
      </c>
      <c r="G1201" s="68" t="s">
        <v>100</v>
      </c>
      <c r="H1201" s="68" t="s">
        <v>101</v>
      </c>
      <c r="I1201" s="68" t="s">
        <v>102</v>
      </c>
      <c r="J1201" s="68">
        <v>3</v>
      </c>
      <c r="K1201" s="68" t="s">
        <v>103</v>
      </c>
      <c r="L1201" s="68">
        <v>2</v>
      </c>
      <c r="M1201" s="68" t="s">
        <v>188</v>
      </c>
      <c r="N1201" s="68" t="s">
        <v>189</v>
      </c>
      <c r="O1201" s="68" t="s">
        <v>190</v>
      </c>
      <c r="P1201" s="68" t="s">
        <v>3306</v>
      </c>
      <c r="Q1201" s="68">
        <v>601536</v>
      </c>
      <c r="R1201" s="68" t="s">
        <v>3436</v>
      </c>
      <c r="S1201" s="68"/>
      <c r="T1201" s="68" t="s">
        <v>3307</v>
      </c>
      <c r="U1201" s="68"/>
      <c r="V1201" s="68" t="s">
        <v>3268</v>
      </c>
      <c r="W1201" s="68">
        <v>2301010001</v>
      </c>
      <c r="X1201" s="68">
        <v>126488</v>
      </c>
      <c r="Y1201" s="68" t="s">
        <v>20</v>
      </c>
      <c r="Z1201" s="68">
        <v>1</v>
      </c>
      <c r="AA1201" s="68" t="s">
        <v>113</v>
      </c>
      <c r="AB1201" s="68">
        <v>230101</v>
      </c>
      <c r="AC1201" s="68" t="s">
        <v>20</v>
      </c>
      <c r="AD1201" s="68" t="s">
        <v>20</v>
      </c>
      <c r="AE1201" s="68" t="s">
        <v>20</v>
      </c>
      <c r="AF1201" s="68" t="s">
        <v>114</v>
      </c>
      <c r="AG1201" s="68">
        <v>230001</v>
      </c>
      <c r="AH1201" s="68" t="s">
        <v>1370</v>
      </c>
      <c r="AI1201" s="68">
        <v>-18.067799999999998</v>
      </c>
      <c r="AJ1201" s="68">
        <v>-70.293629999999993</v>
      </c>
      <c r="AK1201" s="68"/>
      <c r="AL1201" s="68"/>
      <c r="AM1201" s="68">
        <v>11</v>
      </c>
      <c r="AN1201" s="68" t="s">
        <v>126</v>
      </c>
      <c r="AO1201" s="68">
        <v>1</v>
      </c>
      <c r="AP1201" s="68" t="s">
        <v>116</v>
      </c>
      <c r="AQ1201" s="68" t="s">
        <v>117</v>
      </c>
      <c r="AR1201" s="68">
        <v>83</v>
      </c>
      <c r="AS1201" s="68">
        <v>72</v>
      </c>
      <c r="AT1201" s="68">
        <v>155</v>
      </c>
      <c r="AU1201" s="68">
        <v>13</v>
      </c>
      <c r="AV1201" s="68">
        <v>5</v>
      </c>
      <c r="AW1201" s="68"/>
      <c r="AX1201" s="68" t="s">
        <v>119</v>
      </c>
    </row>
    <row r="1202" spans="1:50" x14ac:dyDescent="0.25">
      <c r="A1202" s="78" t="s">
        <v>3588</v>
      </c>
      <c r="B1202" s="68">
        <v>0</v>
      </c>
      <c r="C1202" s="68">
        <v>487100</v>
      </c>
      <c r="D1202" s="68" t="s">
        <v>3589</v>
      </c>
      <c r="E1202" s="68" t="s">
        <v>336</v>
      </c>
      <c r="F1202" s="68" t="s">
        <v>337</v>
      </c>
      <c r="G1202" s="68" t="s">
        <v>100</v>
      </c>
      <c r="H1202" s="68">
        <v>3</v>
      </c>
      <c r="I1202" s="68" t="s">
        <v>338</v>
      </c>
      <c r="J1202" s="68">
        <v>1</v>
      </c>
      <c r="K1202" s="68" t="s">
        <v>686</v>
      </c>
      <c r="L1202" s="68">
        <v>2</v>
      </c>
      <c r="M1202" s="68" t="s">
        <v>188</v>
      </c>
      <c r="N1202" s="68" t="s">
        <v>189</v>
      </c>
      <c r="O1202" s="68" t="s">
        <v>190</v>
      </c>
      <c r="P1202" s="68" t="s">
        <v>3590</v>
      </c>
      <c r="Q1202" s="68">
        <v>245338</v>
      </c>
      <c r="R1202" s="68" t="s">
        <v>3591</v>
      </c>
      <c r="S1202" s="68"/>
      <c r="T1202" s="68" t="s">
        <v>3592</v>
      </c>
      <c r="U1202" s="68"/>
      <c r="V1202" s="68" t="s">
        <v>3237</v>
      </c>
      <c r="W1202" s="68">
        <v>2301010001</v>
      </c>
      <c r="X1202" s="68">
        <v>126488</v>
      </c>
      <c r="Y1202" s="68" t="s">
        <v>20</v>
      </c>
      <c r="Z1202" s="68">
        <v>1</v>
      </c>
      <c r="AA1202" s="68" t="s">
        <v>113</v>
      </c>
      <c r="AB1202" s="68">
        <v>230101</v>
      </c>
      <c r="AC1202" s="68" t="s">
        <v>20</v>
      </c>
      <c r="AD1202" s="68" t="s">
        <v>20</v>
      </c>
      <c r="AE1202" s="68" t="s">
        <v>20</v>
      </c>
      <c r="AF1202" s="68" t="s">
        <v>114</v>
      </c>
      <c r="AG1202" s="68">
        <v>230001</v>
      </c>
      <c r="AH1202" s="68" t="s">
        <v>1370</v>
      </c>
      <c r="AI1202" s="68">
        <v>-18.014959999999999</v>
      </c>
      <c r="AJ1202" s="68">
        <v>-70.248410000000007</v>
      </c>
      <c r="AK1202" s="68"/>
      <c r="AL1202" s="68"/>
      <c r="AM1202" s="68">
        <v>11</v>
      </c>
      <c r="AN1202" s="68" t="s">
        <v>126</v>
      </c>
      <c r="AO1202" s="68">
        <v>1</v>
      </c>
      <c r="AP1202" s="68" t="s">
        <v>116</v>
      </c>
      <c r="AQ1202" s="68" t="s">
        <v>117</v>
      </c>
      <c r="AR1202" s="68">
        <v>419</v>
      </c>
      <c r="AS1202" s="68">
        <v>0</v>
      </c>
      <c r="AT1202" s="68">
        <v>419</v>
      </c>
      <c r="AU1202" s="68">
        <v>15</v>
      </c>
      <c r="AV1202" s="68">
        <v>14</v>
      </c>
      <c r="AW1202" s="68"/>
      <c r="AX1202" s="68" t="s">
        <v>119</v>
      </c>
    </row>
    <row r="1203" spans="1:50" x14ac:dyDescent="0.25">
      <c r="A1203" s="78" t="s">
        <v>3593</v>
      </c>
      <c r="B1203" s="68">
        <v>0</v>
      </c>
      <c r="C1203" s="68">
        <v>487100</v>
      </c>
      <c r="D1203" s="68" t="s">
        <v>3589</v>
      </c>
      <c r="E1203" s="68" t="s">
        <v>443</v>
      </c>
      <c r="F1203" s="68" t="s">
        <v>444</v>
      </c>
      <c r="G1203" s="68" t="s">
        <v>100</v>
      </c>
      <c r="H1203" s="68" t="s">
        <v>101</v>
      </c>
      <c r="I1203" s="68" t="s">
        <v>102</v>
      </c>
      <c r="J1203" s="68">
        <v>1</v>
      </c>
      <c r="K1203" s="68" t="s">
        <v>686</v>
      </c>
      <c r="L1203" s="68">
        <v>2</v>
      </c>
      <c r="M1203" s="68" t="s">
        <v>188</v>
      </c>
      <c r="N1203" s="68" t="s">
        <v>189</v>
      </c>
      <c r="O1203" s="68" t="s">
        <v>190</v>
      </c>
      <c r="P1203" s="68" t="s">
        <v>3590</v>
      </c>
      <c r="Q1203" s="68">
        <v>245338</v>
      </c>
      <c r="R1203" s="68" t="s">
        <v>3594</v>
      </c>
      <c r="S1203" s="68"/>
      <c r="T1203" s="68" t="s">
        <v>3592</v>
      </c>
      <c r="U1203" s="68"/>
      <c r="V1203" s="68" t="s">
        <v>3237</v>
      </c>
      <c r="W1203" s="68">
        <v>2301010001</v>
      </c>
      <c r="X1203" s="68">
        <v>126488</v>
      </c>
      <c r="Y1203" s="68" t="s">
        <v>20</v>
      </c>
      <c r="Z1203" s="68">
        <v>1</v>
      </c>
      <c r="AA1203" s="68" t="s">
        <v>113</v>
      </c>
      <c r="AB1203" s="68">
        <v>230101</v>
      </c>
      <c r="AC1203" s="68" t="s">
        <v>20</v>
      </c>
      <c r="AD1203" s="68" t="s">
        <v>20</v>
      </c>
      <c r="AE1203" s="68" t="s">
        <v>20</v>
      </c>
      <c r="AF1203" s="68" t="s">
        <v>114</v>
      </c>
      <c r="AG1203" s="68">
        <v>230001</v>
      </c>
      <c r="AH1203" s="68" t="s">
        <v>1370</v>
      </c>
      <c r="AI1203" s="68">
        <v>-18.014959999999999</v>
      </c>
      <c r="AJ1203" s="68">
        <v>-70.248410000000007</v>
      </c>
      <c r="AK1203" s="68"/>
      <c r="AL1203" s="68"/>
      <c r="AM1203" s="68">
        <v>11</v>
      </c>
      <c r="AN1203" s="68" t="s">
        <v>126</v>
      </c>
      <c r="AO1203" s="68">
        <v>1</v>
      </c>
      <c r="AP1203" s="68" t="s">
        <v>116</v>
      </c>
      <c r="AQ1203" s="68" t="s">
        <v>117</v>
      </c>
      <c r="AR1203" s="68">
        <v>564</v>
      </c>
      <c r="AS1203" s="68">
        <v>0</v>
      </c>
      <c r="AT1203" s="68">
        <v>564</v>
      </c>
      <c r="AU1203" s="68">
        <v>43</v>
      </c>
      <c r="AV1203" s="68">
        <v>20</v>
      </c>
      <c r="AW1203" s="68"/>
      <c r="AX1203" s="68" t="s">
        <v>119</v>
      </c>
    </row>
    <row r="1204" spans="1:50" x14ac:dyDescent="0.25">
      <c r="A1204" s="78" t="s">
        <v>3595</v>
      </c>
      <c r="B1204" s="68">
        <v>0</v>
      </c>
      <c r="C1204" s="68">
        <v>487341</v>
      </c>
      <c r="D1204" s="68" t="s">
        <v>3596</v>
      </c>
      <c r="E1204" s="68" t="s">
        <v>1239</v>
      </c>
      <c r="F1204" s="68" t="s">
        <v>1240</v>
      </c>
      <c r="G1204" s="68" t="s">
        <v>100</v>
      </c>
      <c r="H1204" s="68" t="s">
        <v>101</v>
      </c>
      <c r="I1204" s="68" t="s">
        <v>102</v>
      </c>
      <c r="J1204" s="68">
        <v>3</v>
      </c>
      <c r="K1204" s="68" t="s">
        <v>103</v>
      </c>
      <c r="L1204" s="68">
        <v>3</v>
      </c>
      <c r="M1204" s="68" t="s">
        <v>129</v>
      </c>
      <c r="N1204" s="68" t="s">
        <v>130</v>
      </c>
      <c r="O1204" s="68" t="s">
        <v>131</v>
      </c>
      <c r="P1204" s="68" t="s">
        <v>3597</v>
      </c>
      <c r="Q1204" s="68">
        <v>425369</v>
      </c>
      <c r="R1204" s="68" t="s">
        <v>3598</v>
      </c>
      <c r="S1204" s="68"/>
      <c r="T1204" s="68" t="s">
        <v>3599</v>
      </c>
      <c r="U1204" s="68"/>
      <c r="V1204" s="68"/>
      <c r="W1204" s="68">
        <v>2301010001</v>
      </c>
      <c r="X1204" s="68">
        <v>126488</v>
      </c>
      <c r="Y1204" s="68" t="s">
        <v>20</v>
      </c>
      <c r="Z1204" s="68">
        <v>1</v>
      </c>
      <c r="AA1204" s="68" t="s">
        <v>113</v>
      </c>
      <c r="AB1204" s="68">
        <v>230101</v>
      </c>
      <c r="AC1204" s="68" t="s">
        <v>20</v>
      </c>
      <c r="AD1204" s="68" t="s">
        <v>20</v>
      </c>
      <c r="AE1204" s="68" t="s">
        <v>20</v>
      </c>
      <c r="AF1204" s="68" t="s">
        <v>114</v>
      </c>
      <c r="AG1204" s="68">
        <v>230001</v>
      </c>
      <c r="AH1204" s="68" t="s">
        <v>1370</v>
      </c>
      <c r="AI1204" s="68">
        <v>-18.0136</v>
      </c>
      <c r="AJ1204" s="68">
        <v>-70.24194</v>
      </c>
      <c r="AK1204" s="68"/>
      <c r="AL1204" s="68"/>
      <c r="AM1204" s="68">
        <v>11</v>
      </c>
      <c r="AN1204" s="68" t="s">
        <v>126</v>
      </c>
      <c r="AO1204" s="68">
        <v>1</v>
      </c>
      <c r="AP1204" s="68" t="s">
        <v>116</v>
      </c>
      <c r="AQ1204" s="68" t="s">
        <v>117</v>
      </c>
      <c r="AR1204" s="68">
        <v>11</v>
      </c>
      <c r="AS1204" s="68">
        <v>16</v>
      </c>
      <c r="AT1204" s="68">
        <v>27</v>
      </c>
      <c r="AU1204" s="68">
        <v>5</v>
      </c>
      <c r="AV1204" s="68">
        <v>5</v>
      </c>
      <c r="AW1204" s="68" t="s">
        <v>3600</v>
      </c>
      <c r="AX1204" s="68" t="s">
        <v>119</v>
      </c>
    </row>
    <row r="1205" spans="1:50" x14ac:dyDescent="0.25">
      <c r="A1205" s="77" t="s">
        <v>5560</v>
      </c>
      <c r="B1205" s="68">
        <v>0</v>
      </c>
      <c r="C1205" s="68">
        <v>487416</v>
      </c>
      <c r="D1205" s="68" t="s">
        <v>3601</v>
      </c>
      <c r="E1205" s="68" t="s">
        <v>485</v>
      </c>
      <c r="F1205" s="68" t="s">
        <v>486</v>
      </c>
      <c r="G1205" s="68" t="s">
        <v>100</v>
      </c>
      <c r="H1205" s="68" t="s">
        <v>101</v>
      </c>
      <c r="I1205" s="68" t="s">
        <v>102</v>
      </c>
      <c r="J1205" s="68">
        <v>3</v>
      </c>
      <c r="K1205" s="68" t="s">
        <v>103</v>
      </c>
      <c r="L1205" s="68">
        <v>3</v>
      </c>
      <c r="M1205" s="68" t="s">
        <v>129</v>
      </c>
      <c r="N1205" s="68" t="s">
        <v>130</v>
      </c>
      <c r="O1205" s="68" t="s">
        <v>131</v>
      </c>
      <c r="P1205" s="68" t="s">
        <v>3602</v>
      </c>
      <c r="Q1205" s="68">
        <v>244237</v>
      </c>
      <c r="R1205" s="68" t="s">
        <v>3603</v>
      </c>
      <c r="S1205" s="68" t="s">
        <v>3604</v>
      </c>
      <c r="T1205" s="68" t="s">
        <v>1780</v>
      </c>
      <c r="U1205" s="68"/>
      <c r="V1205" s="68"/>
      <c r="W1205" s="68">
        <v>2301010001</v>
      </c>
      <c r="X1205" s="68">
        <v>126488</v>
      </c>
      <c r="Y1205" s="68" t="s">
        <v>20</v>
      </c>
      <c r="Z1205" s="68">
        <v>1</v>
      </c>
      <c r="AA1205" s="68" t="s">
        <v>113</v>
      </c>
      <c r="AB1205" s="68">
        <v>230101</v>
      </c>
      <c r="AC1205" s="68" t="s">
        <v>20</v>
      </c>
      <c r="AD1205" s="68" t="s">
        <v>20</v>
      </c>
      <c r="AE1205" s="68" t="s">
        <v>20</v>
      </c>
      <c r="AF1205" s="68" t="s">
        <v>114</v>
      </c>
      <c r="AG1205" s="68">
        <v>230001</v>
      </c>
      <c r="AH1205" s="68" t="s">
        <v>1370</v>
      </c>
      <c r="AI1205" s="68">
        <v>-18.0137</v>
      </c>
      <c r="AJ1205" s="68">
        <v>-70.250799999999998</v>
      </c>
      <c r="AK1205" s="68"/>
      <c r="AL1205" s="68"/>
      <c r="AM1205" s="68">
        <v>11</v>
      </c>
      <c r="AN1205" s="68" t="s">
        <v>126</v>
      </c>
      <c r="AO1205" s="68">
        <v>2</v>
      </c>
      <c r="AP1205" s="68" t="s">
        <v>138</v>
      </c>
      <c r="AQ1205" s="68" t="s">
        <v>139</v>
      </c>
      <c r="AR1205" s="68">
        <v>0</v>
      </c>
      <c r="AS1205" s="68">
        <v>0</v>
      </c>
      <c r="AT1205" s="68">
        <v>0</v>
      </c>
      <c r="AU1205" s="68">
        <v>0</v>
      </c>
      <c r="AV1205" s="68">
        <v>0</v>
      </c>
      <c r="AW1205" s="70">
        <v>35712</v>
      </c>
      <c r="AX1205" s="68" t="s">
        <v>119</v>
      </c>
    </row>
    <row r="1206" spans="1:50" x14ac:dyDescent="0.25">
      <c r="A1206" s="77" t="s">
        <v>5561</v>
      </c>
      <c r="B1206" s="68">
        <v>0</v>
      </c>
      <c r="C1206" s="68">
        <v>487355</v>
      </c>
      <c r="D1206" s="68" t="s">
        <v>3605</v>
      </c>
      <c r="E1206" s="68" t="s">
        <v>463</v>
      </c>
      <c r="F1206" s="68" t="s">
        <v>464</v>
      </c>
      <c r="G1206" s="68" t="s">
        <v>100</v>
      </c>
      <c r="H1206" s="68" t="s">
        <v>101</v>
      </c>
      <c r="I1206" s="68" t="s">
        <v>102</v>
      </c>
      <c r="J1206" s="68">
        <v>3</v>
      </c>
      <c r="K1206" s="68" t="s">
        <v>103</v>
      </c>
      <c r="L1206" s="68">
        <v>3</v>
      </c>
      <c r="M1206" s="68" t="s">
        <v>129</v>
      </c>
      <c r="N1206" s="68" t="s">
        <v>130</v>
      </c>
      <c r="O1206" s="68" t="s">
        <v>131</v>
      </c>
      <c r="P1206" s="68" t="s">
        <v>3606</v>
      </c>
      <c r="Q1206" s="68">
        <v>727044</v>
      </c>
      <c r="R1206" s="68"/>
      <c r="S1206" s="68"/>
      <c r="T1206" s="68" t="s">
        <v>3607</v>
      </c>
      <c r="U1206" s="68"/>
      <c r="V1206" s="68"/>
      <c r="W1206" s="68">
        <v>2301010001</v>
      </c>
      <c r="X1206" s="68">
        <v>126488</v>
      </c>
      <c r="Y1206" s="68" t="s">
        <v>20</v>
      </c>
      <c r="Z1206" s="68">
        <v>1</v>
      </c>
      <c r="AA1206" s="68" t="s">
        <v>113</v>
      </c>
      <c r="AB1206" s="68">
        <v>230101</v>
      </c>
      <c r="AC1206" s="68" t="s">
        <v>20</v>
      </c>
      <c r="AD1206" s="68" t="s">
        <v>20</v>
      </c>
      <c r="AE1206" s="68" t="s">
        <v>20</v>
      </c>
      <c r="AF1206" s="68" t="s">
        <v>114</v>
      </c>
      <c r="AG1206" s="68">
        <v>230001</v>
      </c>
      <c r="AH1206" s="68" t="s">
        <v>1370</v>
      </c>
      <c r="AI1206" s="68">
        <v>-18.01192</v>
      </c>
      <c r="AJ1206" s="68">
        <v>-70.251959999999997</v>
      </c>
      <c r="AK1206" s="68"/>
      <c r="AL1206" s="68"/>
      <c r="AM1206" s="68">
        <v>12</v>
      </c>
      <c r="AN1206" s="68" t="s">
        <v>185</v>
      </c>
      <c r="AO1206" s="68">
        <v>2</v>
      </c>
      <c r="AP1206" s="68" t="s">
        <v>138</v>
      </c>
      <c r="AQ1206" s="68" t="s">
        <v>139</v>
      </c>
      <c r="AR1206" s="68">
        <v>0</v>
      </c>
      <c r="AS1206" s="68">
        <v>0</v>
      </c>
      <c r="AT1206" s="68">
        <v>0</v>
      </c>
      <c r="AU1206" s="68">
        <v>0</v>
      </c>
      <c r="AV1206" s="68">
        <v>0</v>
      </c>
      <c r="AW1206" s="68" t="s">
        <v>3608</v>
      </c>
      <c r="AX1206" s="68" t="s">
        <v>119</v>
      </c>
    </row>
    <row r="1207" spans="1:50" x14ac:dyDescent="0.25">
      <c r="A1207" s="77" t="s">
        <v>5562</v>
      </c>
      <c r="B1207" s="68">
        <v>0</v>
      </c>
      <c r="C1207" s="68">
        <v>512637</v>
      </c>
      <c r="D1207" s="68" t="s">
        <v>3609</v>
      </c>
      <c r="E1207" s="68" t="s">
        <v>463</v>
      </c>
      <c r="F1207" s="68" t="s">
        <v>464</v>
      </c>
      <c r="G1207" s="68" t="s">
        <v>100</v>
      </c>
      <c r="H1207" s="68" t="s">
        <v>101</v>
      </c>
      <c r="I1207" s="68" t="s">
        <v>102</v>
      </c>
      <c r="J1207" s="68">
        <v>3</v>
      </c>
      <c r="K1207" s="68" t="s">
        <v>103</v>
      </c>
      <c r="L1207" s="68">
        <v>3</v>
      </c>
      <c r="M1207" s="68" t="s">
        <v>129</v>
      </c>
      <c r="N1207" s="68" t="s">
        <v>130</v>
      </c>
      <c r="O1207" s="68" t="s">
        <v>131</v>
      </c>
      <c r="P1207" s="68" t="s">
        <v>3610</v>
      </c>
      <c r="Q1207" s="68">
        <v>242590</v>
      </c>
      <c r="R1207" s="68"/>
      <c r="S1207" s="68"/>
      <c r="T1207" s="68" t="s">
        <v>3611</v>
      </c>
      <c r="U1207" s="68"/>
      <c r="V1207" s="68"/>
      <c r="W1207" s="68">
        <v>2301010001</v>
      </c>
      <c r="X1207" s="68">
        <v>126488</v>
      </c>
      <c r="Y1207" s="68" t="s">
        <v>20</v>
      </c>
      <c r="Z1207" s="68">
        <v>1</v>
      </c>
      <c r="AA1207" s="68" t="s">
        <v>113</v>
      </c>
      <c r="AB1207" s="68">
        <v>230101</v>
      </c>
      <c r="AC1207" s="68" t="s">
        <v>20</v>
      </c>
      <c r="AD1207" s="68" t="s">
        <v>20</v>
      </c>
      <c r="AE1207" s="68" t="s">
        <v>20</v>
      </c>
      <c r="AF1207" s="68" t="s">
        <v>114</v>
      </c>
      <c r="AG1207" s="68">
        <v>230001</v>
      </c>
      <c r="AH1207" s="68" t="s">
        <v>1370</v>
      </c>
      <c r="AI1207" s="68">
        <v>-18.011869999999998</v>
      </c>
      <c r="AJ1207" s="68">
        <v>-70.251990000000006</v>
      </c>
      <c r="AK1207" s="68"/>
      <c r="AL1207" s="68"/>
      <c r="AM1207" s="68">
        <v>12</v>
      </c>
      <c r="AN1207" s="68" t="s">
        <v>185</v>
      </c>
      <c r="AO1207" s="68">
        <v>1</v>
      </c>
      <c r="AP1207" s="68" t="s">
        <v>116</v>
      </c>
      <c r="AQ1207" s="68" t="s">
        <v>117</v>
      </c>
      <c r="AR1207" s="68">
        <v>0</v>
      </c>
      <c r="AS1207" s="68">
        <v>17</v>
      </c>
      <c r="AT1207" s="68">
        <v>17</v>
      </c>
      <c r="AU1207" s="68">
        <v>3</v>
      </c>
      <c r="AV1207" s="68">
        <v>2</v>
      </c>
      <c r="AW1207" s="70">
        <v>39787</v>
      </c>
      <c r="AX1207" s="68" t="s">
        <v>119</v>
      </c>
    </row>
    <row r="1208" spans="1:50" x14ac:dyDescent="0.25">
      <c r="A1208" s="77" t="s">
        <v>5563</v>
      </c>
      <c r="B1208" s="68">
        <v>0</v>
      </c>
      <c r="C1208" s="68">
        <v>487204</v>
      </c>
      <c r="D1208" s="68" t="s">
        <v>3612</v>
      </c>
      <c r="E1208" s="68" t="s">
        <v>463</v>
      </c>
      <c r="F1208" s="68" t="s">
        <v>464</v>
      </c>
      <c r="G1208" s="68" t="s">
        <v>100</v>
      </c>
      <c r="H1208" s="68" t="s">
        <v>101</v>
      </c>
      <c r="I1208" s="68" t="s">
        <v>102</v>
      </c>
      <c r="J1208" s="68">
        <v>3</v>
      </c>
      <c r="K1208" s="68" t="s">
        <v>103</v>
      </c>
      <c r="L1208" s="68">
        <v>3</v>
      </c>
      <c r="M1208" s="68" t="s">
        <v>129</v>
      </c>
      <c r="N1208" s="68" t="s">
        <v>130</v>
      </c>
      <c r="O1208" s="68" t="s">
        <v>131</v>
      </c>
      <c r="P1208" s="68" t="s">
        <v>3613</v>
      </c>
      <c r="Q1208" s="68"/>
      <c r="R1208" s="68"/>
      <c r="S1208" s="68"/>
      <c r="T1208" s="68" t="s">
        <v>3614</v>
      </c>
      <c r="U1208" s="68"/>
      <c r="V1208" s="68" t="s">
        <v>3615</v>
      </c>
      <c r="W1208" s="68">
        <v>2301010001</v>
      </c>
      <c r="X1208" s="68">
        <v>126488</v>
      </c>
      <c r="Y1208" s="68" t="s">
        <v>20</v>
      </c>
      <c r="Z1208" s="68">
        <v>1</v>
      </c>
      <c r="AA1208" s="68" t="s">
        <v>113</v>
      </c>
      <c r="AB1208" s="68">
        <v>230101</v>
      </c>
      <c r="AC1208" s="68" t="s">
        <v>20</v>
      </c>
      <c r="AD1208" s="68" t="s">
        <v>20</v>
      </c>
      <c r="AE1208" s="68" t="s">
        <v>20</v>
      </c>
      <c r="AF1208" s="68" t="s">
        <v>114</v>
      </c>
      <c r="AG1208" s="68">
        <v>230001</v>
      </c>
      <c r="AH1208" s="68" t="s">
        <v>1370</v>
      </c>
      <c r="AI1208" s="68">
        <v>-18.012779999999999</v>
      </c>
      <c r="AJ1208" s="68">
        <v>-70.248080000000002</v>
      </c>
      <c r="AK1208" s="68"/>
      <c r="AL1208" s="68"/>
      <c r="AM1208" s="68">
        <v>13</v>
      </c>
      <c r="AN1208" s="68" t="s">
        <v>147</v>
      </c>
      <c r="AO1208" s="68">
        <v>1</v>
      </c>
      <c r="AP1208" s="68" t="s">
        <v>116</v>
      </c>
      <c r="AQ1208" s="68" t="s">
        <v>117</v>
      </c>
      <c r="AR1208" s="68">
        <v>121</v>
      </c>
      <c r="AS1208" s="68">
        <v>110</v>
      </c>
      <c r="AT1208" s="68">
        <v>231</v>
      </c>
      <c r="AU1208" s="68">
        <v>4</v>
      </c>
      <c r="AV1208" s="68">
        <v>9</v>
      </c>
      <c r="AW1208" s="69" t="s">
        <v>3616</v>
      </c>
      <c r="AX1208" s="68" t="s">
        <v>119</v>
      </c>
    </row>
    <row r="1209" spans="1:50" x14ac:dyDescent="0.25">
      <c r="A1209" s="77" t="s">
        <v>5564</v>
      </c>
      <c r="B1209" s="68">
        <v>0</v>
      </c>
      <c r="C1209" s="68">
        <v>487398</v>
      </c>
      <c r="D1209" s="68" t="s">
        <v>3617</v>
      </c>
      <c r="E1209" s="68" t="s">
        <v>485</v>
      </c>
      <c r="F1209" s="68" t="s">
        <v>486</v>
      </c>
      <c r="G1209" s="68" t="s">
        <v>100</v>
      </c>
      <c r="H1209" s="68" t="s">
        <v>101</v>
      </c>
      <c r="I1209" s="68" t="s">
        <v>102</v>
      </c>
      <c r="J1209" s="68">
        <v>3</v>
      </c>
      <c r="K1209" s="68" t="s">
        <v>103</v>
      </c>
      <c r="L1209" s="68">
        <v>3</v>
      </c>
      <c r="M1209" s="68" t="s">
        <v>129</v>
      </c>
      <c r="N1209" s="68" t="s">
        <v>130</v>
      </c>
      <c r="O1209" s="68" t="s">
        <v>131</v>
      </c>
      <c r="P1209" s="68" t="s">
        <v>3618</v>
      </c>
      <c r="Q1209" s="68">
        <v>242602</v>
      </c>
      <c r="R1209" s="68" t="s">
        <v>3619</v>
      </c>
      <c r="S1209" s="68"/>
      <c r="T1209" s="68" t="s">
        <v>3620</v>
      </c>
      <c r="U1209" s="68"/>
      <c r="V1209" s="68"/>
      <c r="W1209" s="68">
        <v>2301010001</v>
      </c>
      <c r="X1209" s="68">
        <v>126488</v>
      </c>
      <c r="Y1209" s="68" t="s">
        <v>20</v>
      </c>
      <c r="Z1209" s="68">
        <v>1</v>
      </c>
      <c r="AA1209" s="68" t="s">
        <v>113</v>
      </c>
      <c r="AB1209" s="68">
        <v>230101</v>
      </c>
      <c r="AC1209" s="68" t="s">
        <v>20</v>
      </c>
      <c r="AD1209" s="68" t="s">
        <v>20</v>
      </c>
      <c r="AE1209" s="68" t="s">
        <v>20</v>
      </c>
      <c r="AF1209" s="68" t="s">
        <v>114</v>
      </c>
      <c r="AG1209" s="68">
        <v>230001</v>
      </c>
      <c r="AH1209" s="68" t="s">
        <v>1370</v>
      </c>
      <c r="AI1209" s="68">
        <v>-18.0137</v>
      </c>
      <c r="AJ1209" s="68">
        <v>-70.250799999999998</v>
      </c>
      <c r="AK1209" s="68"/>
      <c r="AL1209" s="68"/>
      <c r="AM1209" s="68">
        <v>15</v>
      </c>
      <c r="AN1209" s="68" t="s">
        <v>210</v>
      </c>
      <c r="AO1209" s="68">
        <v>2</v>
      </c>
      <c r="AP1209" s="68" t="s">
        <v>138</v>
      </c>
      <c r="AQ1209" s="68" t="s">
        <v>139</v>
      </c>
      <c r="AR1209" s="68">
        <v>0</v>
      </c>
      <c r="AS1209" s="68">
        <v>0</v>
      </c>
      <c r="AT1209" s="68">
        <v>0</v>
      </c>
      <c r="AU1209" s="68">
        <v>0</v>
      </c>
      <c r="AV1209" s="68">
        <v>0</v>
      </c>
      <c r="AW1209" s="68" t="s">
        <v>3621</v>
      </c>
      <c r="AX1209" s="68" t="s">
        <v>119</v>
      </c>
    </row>
    <row r="1210" spans="1:50" x14ac:dyDescent="0.25">
      <c r="A1210" s="78" t="s">
        <v>3622</v>
      </c>
      <c r="B1210" s="68">
        <v>0</v>
      </c>
      <c r="C1210" s="68">
        <v>487299</v>
      </c>
      <c r="D1210" s="68" t="s">
        <v>196</v>
      </c>
      <c r="E1210" s="68" t="s">
        <v>463</v>
      </c>
      <c r="F1210" s="68" t="s">
        <v>464</v>
      </c>
      <c r="G1210" s="68" t="s">
        <v>100</v>
      </c>
      <c r="H1210" s="68" t="s">
        <v>101</v>
      </c>
      <c r="I1210" s="68" t="s">
        <v>102</v>
      </c>
      <c r="J1210" s="68">
        <v>3</v>
      </c>
      <c r="K1210" s="68" t="s">
        <v>103</v>
      </c>
      <c r="L1210" s="68">
        <v>3</v>
      </c>
      <c r="M1210" s="68" t="s">
        <v>129</v>
      </c>
      <c r="N1210" s="68" t="s">
        <v>130</v>
      </c>
      <c r="O1210" s="68" t="s">
        <v>131</v>
      </c>
      <c r="P1210" s="68" t="s">
        <v>3623</v>
      </c>
      <c r="Q1210" s="68">
        <v>241999</v>
      </c>
      <c r="R1210" s="68" t="s">
        <v>3624</v>
      </c>
      <c r="S1210" s="68"/>
      <c r="T1210" s="68" t="s">
        <v>201</v>
      </c>
      <c r="U1210" s="68"/>
      <c r="V1210" s="68"/>
      <c r="W1210" s="68">
        <v>2301010001</v>
      </c>
      <c r="X1210" s="68">
        <v>126488</v>
      </c>
      <c r="Y1210" s="68" t="s">
        <v>20</v>
      </c>
      <c r="Z1210" s="68">
        <v>1</v>
      </c>
      <c r="AA1210" s="68" t="s">
        <v>113</v>
      </c>
      <c r="AB1210" s="68">
        <v>230101</v>
      </c>
      <c r="AC1210" s="68" t="s">
        <v>20</v>
      </c>
      <c r="AD1210" s="68" t="s">
        <v>20</v>
      </c>
      <c r="AE1210" s="68" t="s">
        <v>20</v>
      </c>
      <c r="AF1210" s="68" t="s">
        <v>114</v>
      </c>
      <c r="AG1210" s="68">
        <v>230001</v>
      </c>
      <c r="AH1210" s="68" t="s">
        <v>1370</v>
      </c>
      <c r="AI1210" s="68">
        <v>-18.01088</v>
      </c>
      <c r="AJ1210" s="68">
        <v>-70.246619999999993</v>
      </c>
      <c r="AK1210" s="68"/>
      <c r="AL1210" s="68"/>
      <c r="AM1210" s="68">
        <v>12</v>
      </c>
      <c r="AN1210" s="68" t="s">
        <v>185</v>
      </c>
      <c r="AO1210" s="68">
        <v>2</v>
      </c>
      <c r="AP1210" s="68" t="s">
        <v>138</v>
      </c>
      <c r="AQ1210" s="68" t="s">
        <v>139</v>
      </c>
      <c r="AR1210" s="68">
        <v>0</v>
      </c>
      <c r="AS1210" s="68">
        <v>0</v>
      </c>
      <c r="AT1210" s="68">
        <v>0</v>
      </c>
      <c r="AU1210" s="68">
        <v>0</v>
      </c>
      <c r="AV1210" s="68">
        <v>0</v>
      </c>
      <c r="AW1210" s="68"/>
      <c r="AX1210" s="68" t="s">
        <v>119</v>
      </c>
    </row>
    <row r="1211" spans="1:50" x14ac:dyDescent="0.25">
      <c r="A1211" s="78" t="s">
        <v>3625</v>
      </c>
      <c r="B1211" s="68">
        <v>0</v>
      </c>
      <c r="C1211" s="68">
        <v>486756</v>
      </c>
      <c r="D1211" s="68" t="s">
        <v>3626</v>
      </c>
      <c r="E1211" s="68" t="s">
        <v>463</v>
      </c>
      <c r="F1211" s="68" t="s">
        <v>464</v>
      </c>
      <c r="G1211" s="68" t="s">
        <v>100</v>
      </c>
      <c r="H1211" s="68" t="s">
        <v>101</v>
      </c>
      <c r="I1211" s="68" t="s">
        <v>102</v>
      </c>
      <c r="J1211" s="68">
        <v>3</v>
      </c>
      <c r="K1211" s="68" t="s">
        <v>103</v>
      </c>
      <c r="L1211" s="68">
        <v>1</v>
      </c>
      <c r="M1211" s="68" t="s">
        <v>104</v>
      </c>
      <c r="N1211" s="68" t="s">
        <v>105</v>
      </c>
      <c r="O1211" s="68" t="s">
        <v>106</v>
      </c>
      <c r="P1211" s="68" t="s">
        <v>3627</v>
      </c>
      <c r="Q1211" s="68">
        <v>245463</v>
      </c>
      <c r="R1211" s="68"/>
      <c r="S1211" s="68"/>
      <c r="T1211" s="68" t="s">
        <v>3628</v>
      </c>
      <c r="U1211" s="68"/>
      <c r="V1211" s="68" t="s">
        <v>3130</v>
      </c>
      <c r="W1211" s="68">
        <v>2301010001</v>
      </c>
      <c r="X1211" s="68">
        <v>126488</v>
      </c>
      <c r="Y1211" s="68" t="s">
        <v>20</v>
      </c>
      <c r="Z1211" s="68">
        <v>1</v>
      </c>
      <c r="AA1211" s="68" t="s">
        <v>113</v>
      </c>
      <c r="AB1211" s="68">
        <v>230101</v>
      </c>
      <c r="AC1211" s="68" t="s">
        <v>20</v>
      </c>
      <c r="AD1211" s="68" t="s">
        <v>20</v>
      </c>
      <c r="AE1211" s="68" t="s">
        <v>20</v>
      </c>
      <c r="AF1211" s="68" t="s">
        <v>114</v>
      </c>
      <c r="AG1211" s="68">
        <v>230001</v>
      </c>
      <c r="AH1211" s="68" t="s">
        <v>1370</v>
      </c>
      <c r="AI1211" s="68">
        <v>-18.006630000000001</v>
      </c>
      <c r="AJ1211" s="68">
        <v>-70.242459999999994</v>
      </c>
      <c r="AK1211" s="68"/>
      <c r="AL1211" s="68"/>
      <c r="AM1211" s="68">
        <v>12</v>
      </c>
      <c r="AN1211" s="68" t="s">
        <v>185</v>
      </c>
      <c r="AO1211" s="68">
        <v>1</v>
      </c>
      <c r="AP1211" s="68" t="s">
        <v>116</v>
      </c>
      <c r="AQ1211" s="68" t="s">
        <v>117</v>
      </c>
      <c r="AR1211" s="68">
        <v>24</v>
      </c>
      <c r="AS1211" s="68">
        <v>52</v>
      </c>
      <c r="AT1211" s="68">
        <v>76</v>
      </c>
      <c r="AU1211" s="68">
        <v>6</v>
      </c>
      <c r="AV1211" s="68">
        <v>7</v>
      </c>
      <c r="AW1211" s="70">
        <v>32785</v>
      </c>
      <c r="AX1211" s="68" t="s">
        <v>119</v>
      </c>
    </row>
    <row r="1212" spans="1:50" x14ac:dyDescent="0.25">
      <c r="A1212" s="78" t="s">
        <v>3629</v>
      </c>
      <c r="B1212" s="68">
        <v>0</v>
      </c>
      <c r="C1212" s="68">
        <v>554156</v>
      </c>
      <c r="D1212" s="68" t="s">
        <v>1487</v>
      </c>
      <c r="E1212" s="68" t="s">
        <v>463</v>
      </c>
      <c r="F1212" s="68" t="s">
        <v>464</v>
      </c>
      <c r="G1212" s="68" t="s">
        <v>100</v>
      </c>
      <c r="H1212" s="68" t="s">
        <v>101</v>
      </c>
      <c r="I1212" s="68" t="s">
        <v>102</v>
      </c>
      <c r="J1212" s="68">
        <v>3</v>
      </c>
      <c r="K1212" s="68" t="s">
        <v>103</v>
      </c>
      <c r="L1212" s="68">
        <v>3</v>
      </c>
      <c r="M1212" s="68" t="s">
        <v>129</v>
      </c>
      <c r="N1212" s="68" t="s">
        <v>130</v>
      </c>
      <c r="O1212" s="68" t="s">
        <v>131</v>
      </c>
      <c r="P1212" s="68" t="s">
        <v>3630</v>
      </c>
      <c r="Q1212" s="68">
        <v>246956</v>
      </c>
      <c r="R1212" s="68" t="s">
        <v>3631</v>
      </c>
      <c r="S1212" s="68"/>
      <c r="T1212" s="68" t="s">
        <v>3632</v>
      </c>
      <c r="U1212" s="68"/>
      <c r="V1212" s="68"/>
      <c r="W1212" s="68">
        <v>2301010001</v>
      </c>
      <c r="X1212" s="68">
        <v>126488</v>
      </c>
      <c r="Y1212" s="68" t="s">
        <v>20</v>
      </c>
      <c r="Z1212" s="68">
        <v>1</v>
      </c>
      <c r="AA1212" s="68" t="s">
        <v>113</v>
      </c>
      <c r="AB1212" s="68">
        <v>230101</v>
      </c>
      <c r="AC1212" s="68" t="s">
        <v>20</v>
      </c>
      <c r="AD1212" s="68" t="s">
        <v>20</v>
      </c>
      <c r="AE1212" s="68" t="s">
        <v>20</v>
      </c>
      <c r="AF1212" s="68" t="s">
        <v>114</v>
      </c>
      <c r="AG1212" s="68">
        <v>230001</v>
      </c>
      <c r="AH1212" s="68" t="s">
        <v>1370</v>
      </c>
      <c r="AI1212" s="68">
        <v>-18.0137</v>
      </c>
      <c r="AJ1212" s="68">
        <v>-70.250799999999998</v>
      </c>
      <c r="AK1212" s="68"/>
      <c r="AL1212" s="68"/>
      <c r="AM1212" s="68">
        <v>15</v>
      </c>
      <c r="AN1212" s="68" t="s">
        <v>210</v>
      </c>
      <c r="AO1212" s="68">
        <v>2</v>
      </c>
      <c r="AP1212" s="68" t="s">
        <v>138</v>
      </c>
      <c r="AQ1212" s="68" t="s">
        <v>139</v>
      </c>
      <c r="AR1212" s="68">
        <v>0</v>
      </c>
      <c r="AS1212" s="68">
        <v>0</v>
      </c>
      <c r="AT1212" s="68">
        <v>0</v>
      </c>
      <c r="AU1212" s="68">
        <v>0</v>
      </c>
      <c r="AV1212" s="68">
        <v>0</v>
      </c>
      <c r="AW1212" s="69" t="s">
        <v>180</v>
      </c>
      <c r="AX1212" s="68" t="s">
        <v>119</v>
      </c>
    </row>
    <row r="1213" spans="1:50" x14ac:dyDescent="0.25">
      <c r="A1213" s="78" t="s">
        <v>3633</v>
      </c>
      <c r="B1213" s="68">
        <v>0</v>
      </c>
      <c r="C1213" s="68">
        <v>486761</v>
      </c>
      <c r="D1213" s="68" t="s">
        <v>3634</v>
      </c>
      <c r="E1213" s="68" t="s">
        <v>463</v>
      </c>
      <c r="F1213" s="68" t="s">
        <v>464</v>
      </c>
      <c r="G1213" s="68" t="s">
        <v>100</v>
      </c>
      <c r="H1213" s="68" t="s">
        <v>101</v>
      </c>
      <c r="I1213" s="68" t="s">
        <v>102</v>
      </c>
      <c r="J1213" s="68">
        <v>3</v>
      </c>
      <c r="K1213" s="68" t="s">
        <v>103</v>
      </c>
      <c r="L1213" s="68">
        <v>1</v>
      </c>
      <c r="M1213" s="68" t="s">
        <v>104</v>
      </c>
      <c r="N1213" s="68" t="s">
        <v>105</v>
      </c>
      <c r="O1213" s="68" t="s">
        <v>106</v>
      </c>
      <c r="P1213" s="68" t="s">
        <v>3635</v>
      </c>
      <c r="Q1213" s="68">
        <v>411795</v>
      </c>
      <c r="R1213" s="68" t="s">
        <v>3636</v>
      </c>
      <c r="S1213" s="68"/>
      <c r="T1213" s="68" t="s">
        <v>3637</v>
      </c>
      <c r="U1213" s="68"/>
      <c r="V1213" s="68" t="s">
        <v>3228</v>
      </c>
      <c r="W1213" s="68">
        <v>2301010001</v>
      </c>
      <c r="X1213" s="68">
        <v>126488</v>
      </c>
      <c r="Y1213" s="68" t="s">
        <v>20</v>
      </c>
      <c r="Z1213" s="68">
        <v>1</v>
      </c>
      <c r="AA1213" s="68" t="s">
        <v>113</v>
      </c>
      <c r="AB1213" s="68">
        <v>230101</v>
      </c>
      <c r="AC1213" s="68" t="s">
        <v>20</v>
      </c>
      <c r="AD1213" s="68" t="s">
        <v>20</v>
      </c>
      <c r="AE1213" s="68" t="s">
        <v>20</v>
      </c>
      <c r="AF1213" s="68" t="s">
        <v>114</v>
      </c>
      <c r="AG1213" s="68">
        <v>230001</v>
      </c>
      <c r="AH1213" s="68" t="s">
        <v>1370</v>
      </c>
      <c r="AI1213" s="68">
        <v>-17.99915</v>
      </c>
      <c r="AJ1213" s="68">
        <v>-70.247609999999995</v>
      </c>
      <c r="AK1213" s="68"/>
      <c r="AL1213" s="68"/>
      <c r="AM1213" s="68">
        <v>15</v>
      </c>
      <c r="AN1213" s="68" t="s">
        <v>210</v>
      </c>
      <c r="AO1213" s="68">
        <v>1</v>
      </c>
      <c r="AP1213" s="68" t="s">
        <v>116</v>
      </c>
      <c r="AQ1213" s="68" t="s">
        <v>117</v>
      </c>
      <c r="AR1213" s="68">
        <v>123</v>
      </c>
      <c r="AS1213" s="68">
        <v>103</v>
      </c>
      <c r="AT1213" s="68">
        <v>226</v>
      </c>
      <c r="AU1213" s="68">
        <v>11</v>
      </c>
      <c r="AV1213" s="68">
        <v>10</v>
      </c>
      <c r="AW1213" s="68"/>
      <c r="AX1213" s="68" t="s">
        <v>119</v>
      </c>
    </row>
    <row r="1214" spans="1:50" x14ac:dyDescent="0.25">
      <c r="A1214" s="77" t="s">
        <v>5565</v>
      </c>
      <c r="B1214" s="68">
        <v>0</v>
      </c>
      <c r="C1214" s="68">
        <v>487261</v>
      </c>
      <c r="D1214" s="68" t="s">
        <v>3638</v>
      </c>
      <c r="E1214" s="68" t="s">
        <v>463</v>
      </c>
      <c r="F1214" s="68" t="s">
        <v>464</v>
      </c>
      <c r="G1214" s="68" t="s">
        <v>100</v>
      </c>
      <c r="H1214" s="68" t="s">
        <v>101</v>
      </c>
      <c r="I1214" s="68" t="s">
        <v>102</v>
      </c>
      <c r="J1214" s="68">
        <v>3</v>
      </c>
      <c r="K1214" s="68" t="s">
        <v>103</v>
      </c>
      <c r="L1214" s="68">
        <v>3</v>
      </c>
      <c r="M1214" s="68" t="s">
        <v>129</v>
      </c>
      <c r="N1214" s="68" t="s">
        <v>130</v>
      </c>
      <c r="O1214" s="68" t="s">
        <v>131</v>
      </c>
      <c r="P1214" s="68" t="s">
        <v>3639</v>
      </c>
      <c r="Q1214" s="68"/>
      <c r="R1214" s="68"/>
      <c r="S1214" s="68"/>
      <c r="T1214" s="68" t="s">
        <v>3640</v>
      </c>
      <c r="U1214" s="68"/>
      <c r="V1214" s="68"/>
      <c r="W1214" s="68">
        <v>2301010001</v>
      </c>
      <c r="X1214" s="68">
        <v>126488</v>
      </c>
      <c r="Y1214" s="68" t="s">
        <v>20</v>
      </c>
      <c r="Z1214" s="68">
        <v>1</v>
      </c>
      <c r="AA1214" s="68" t="s">
        <v>113</v>
      </c>
      <c r="AB1214" s="68">
        <v>230101</v>
      </c>
      <c r="AC1214" s="68" t="s">
        <v>20</v>
      </c>
      <c r="AD1214" s="68" t="s">
        <v>20</v>
      </c>
      <c r="AE1214" s="68" t="s">
        <v>20</v>
      </c>
      <c r="AF1214" s="68" t="s">
        <v>114</v>
      </c>
      <c r="AG1214" s="68">
        <v>230001</v>
      </c>
      <c r="AH1214" s="68" t="s">
        <v>1370</v>
      </c>
      <c r="AI1214" s="68">
        <v>-18.009810000000002</v>
      </c>
      <c r="AJ1214" s="68">
        <v>-70.249499999999998</v>
      </c>
      <c r="AK1214" s="68"/>
      <c r="AL1214" s="68"/>
      <c r="AM1214" s="68">
        <v>15</v>
      </c>
      <c r="AN1214" s="68" t="s">
        <v>210</v>
      </c>
      <c r="AO1214" s="68">
        <v>1</v>
      </c>
      <c r="AP1214" s="68" t="s">
        <v>116</v>
      </c>
      <c r="AQ1214" s="68" t="s">
        <v>117</v>
      </c>
      <c r="AR1214" s="68">
        <v>3</v>
      </c>
      <c r="AS1214" s="68">
        <v>24</v>
      </c>
      <c r="AT1214" s="68">
        <v>27</v>
      </c>
      <c r="AU1214" s="68">
        <v>3</v>
      </c>
      <c r="AV1214" s="68">
        <v>3</v>
      </c>
      <c r="AW1214" s="68" t="s">
        <v>3641</v>
      </c>
      <c r="AX1214" s="68" t="s">
        <v>119</v>
      </c>
    </row>
    <row r="1215" spans="1:50" x14ac:dyDescent="0.25">
      <c r="A1215" s="78" t="s">
        <v>3642</v>
      </c>
      <c r="B1215" s="68">
        <v>0</v>
      </c>
      <c r="C1215" s="68">
        <v>487336</v>
      </c>
      <c r="D1215" s="68" t="s">
        <v>3643</v>
      </c>
      <c r="E1215" s="68" t="s">
        <v>463</v>
      </c>
      <c r="F1215" s="68" t="s">
        <v>464</v>
      </c>
      <c r="G1215" s="68" t="s">
        <v>100</v>
      </c>
      <c r="H1215" s="68" t="s">
        <v>101</v>
      </c>
      <c r="I1215" s="68" t="s">
        <v>102</v>
      </c>
      <c r="J1215" s="68">
        <v>3</v>
      </c>
      <c r="K1215" s="68" t="s">
        <v>103</v>
      </c>
      <c r="L1215" s="68">
        <v>3</v>
      </c>
      <c r="M1215" s="68" t="s">
        <v>129</v>
      </c>
      <c r="N1215" s="68" t="s">
        <v>130</v>
      </c>
      <c r="O1215" s="68" t="s">
        <v>131</v>
      </c>
      <c r="P1215" s="68" t="s">
        <v>3644</v>
      </c>
      <c r="Q1215" s="68">
        <v>425606</v>
      </c>
      <c r="R1215" s="68"/>
      <c r="S1215" s="68"/>
      <c r="T1215" s="68" t="s">
        <v>3645</v>
      </c>
      <c r="U1215" s="68"/>
      <c r="V1215" s="68"/>
      <c r="W1215" s="68">
        <v>2301010001</v>
      </c>
      <c r="X1215" s="68">
        <v>126488</v>
      </c>
      <c r="Y1215" s="68" t="s">
        <v>20</v>
      </c>
      <c r="Z1215" s="68">
        <v>1</v>
      </c>
      <c r="AA1215" s="68" t="s">
        <v>113</v>
      </c>
      <c r="AB1215" s="68">
        <v>230101</v>
      </c>
      <c r="AC1215" s="68" t="s">
        <v>20</v>
      </c>
      <c r="AD1215" s="68" t="s">
        <v>20</v>
      </c>
      <c r="AE1215" s="68" t="s">
        <v>20</v>
      </c>
      <c r="AF1215" s="68" t="s">
        <v>114</v>
      </c>
      <c r="AG1215" s="68">
        <v>230001</v>
      </c>
      <c r="AH1215" s="68" t="s">
        <v>1370</v>
      </c>
      <c r="AI1215" s="68">
        <v>-18.015560000000001</v>
      </c>
      <c r="AJ1215" s="68">
        <v>-70.253420000000006</v>
      </c>
      <c r="AK1215" s="68"/>
      <c r="AL1215" s="68"/>
      <c r="AM1215" s="68">
        <v>15</v>
      </c>
      <c r="AN1215" s="68" t="s">
        <v>210</v>
      </c>
      <c r="AO1215" s="68">
        <v>1</v>
      </c>
      <c r="AP1215" s="68" t="s">
        <v>116</v>
      </c>
      <c r="AQ1215" s="68" t="s">
        <v>117</v>
      </c>
      <c r="AR1215" s="68">
        <v>44</v>
      </c>
      <c r="AS1215" s="68">
        <v>37</v>
      </c>
      <c r="AT1215" s="68">
        <v>81</v>
      </c>
      <c r="AU1215" s="68">
        <v>2</v>
      </c>
      <c r="AV1215" s="68">
        <v>5</v>
      </c>
      <c r="AW1215" s="69" t="s">
        <v>3646</v>
      </c>
      <c r="AX1215" s="68" t="s">
        <v>119</v>
      </c>
    </row>
    <row r="1216" spans="1:50" x14ac:dyDescent="0.25">
      <c r="A1216" s="77" t="s">
        <v>5566</v>
      </c>
      <c r="B1216" s="68">
        <v>0</v>
      </c>
      <c r="C1216" s="68">
        <v>487077</v>
      </c>
      <c r="D1216" s="68" t="s">
        <v>3647</v>
      </c>
      <c r="E1216" s="68" t="s">
        <v>463</v>
      </c>
      <c r="F1216" s="68" t="s">
        <v>464</v>
      </c>
      <c r="G1216" s="68" t="s">
        <v>100</v>
      </c>
      <c r="H1216" s="68" t="s">
        <v>101</v>
      </c>
      <c r="I1216" s="68" t="s">
        <v>102</v>
      </c>
      <c r="J1216" s="68">
        <v>3</v>
      </c>
      <c r="K1216" s="68" t="s">
        <v>103</v>
      </c>
      <c r="L1216" s="68">
        <v>2</v>
      </c>
      <c r="M1216" s="68" t="s">
        <v>188</v>
      </c>
      <c r="N1216" s="68" t="s">
        <v>189</v>
      </c>
      <c r="O1216" s="68" t="s">
        <v>190</v>
      </c>
      <c r="P1216" s="68" t="s">
        <v>2407</v>
      </c>
      <c r="Q1216" s="68">
        <v>952906053</v>
      </c>
      <c r="R1216" s="68" t="s">
        <v>3648</v>
      </c>
      <c r="S1216" s="68"/>
      <c r="T1216" s="68" t="s">
        <v>3414</v>
      </c>
      <c r="U1216" s="68"/>
      <c r="V1216" s="68" t="s">
        <v>3123</v>
      </c>
      <c r="W1216" s="68">
        <v>2301010001</v>
      </c>
      <c r="X1216" s="68">
        <v>126488</v>
      </c>
      <c r="Y1216" s="68" t="s">
        <v>20</v>
      </c>
      <c r="Z1216" s="68">
        <v>1</v>
      </c>
      <c r="AA1216" s="68" t="s">
        <v>113</v>
      </c>
      <c r="AB1216" s="68">
        <v>230101</v>
      </c>
      <c r="AC1216" s="68" t="s">
        <v>20</v>
      </c>
      <c r="AD1216" s="68" t="s">
        <v>20</v>
      </c>
      <c r="AE1216" s="68" t="s">
        <v>20</v>
      </c>
      <c r="AF1216" s="68" t="s">
        <v>114</v>
      </c>
      <c r="AG1216" s="68">
        <v>230001</v>
      </c>
      <c r="AH1216" s="68" t="s">
        <v>1370</v>
      </c>
      <c r="AI1216" s="68">
        <v>-18.0214</v>
      </c>
      <c r="AJ1216" s="68">
        <v>-70.239069999999998</v>
      </c>
      <c r="AK1216" s="68"/>
      <c r="AL1216" s="68"/>
      <c r="AM1216" s="68">
        <v>13</v>
      </c>
      <c r="AN1216" s="68" t="s">
        <v>147</v>
      </c>
      <c r="AO1216" s="68">
        <v>1</v>
      </c>
      <c r="AP1216" s="68" t="s">
        <v>116</v>
      </c>
      <c r="AQ1216" s="68" t="s">
        <v>117</v>
      </c>
      <c r="AR1216" s="68">
        <v>7</v>
      </c>
      <c r="AS1216" s="68">
        <v>103</v>
      </c>
      <c r="AT1216" s="68">
        <v>110</v>
      </c>
      <c r="AU1216" s="68">
        <v>5</v>
      </c>
      <c r="AV1216" s="68">
        <v>5</v>
      </c>
      <c r="AW1216" s="69" t="s">
        <v>3649</v>
      </c>
      <c r="AX1216" s="68" t="s">
        <v>119</v>
      </c>
    </row>
    <row r="1217" spans="1:50" x14ac:dyDescent="0.25">
      <c r="A1217" s="77" t="s">
        <v>5567</v>
      </c>
      <c r="B1217" s="68">
        <v>0</v>
      </c>
      <c r="C1217" s="68">
        <v>486780</v>
      </c>
      <c r="D1217" s="68" t="s">
        <v>3650</v>
      </c>
      <c r="E1217" s="68" t="s">
        <v>336</v>
      </c>
      <c r="F1217" s="68" t="s">
        <v>337</v>
      </c>
      <c r="G1217" s="68" t="s">
        <v>100</v>
      </c>
      <c r="H1217" s="68" t="s">
        <v>374</v>
      </c>
      <c r="I1217" s="68" t="s">
        <v>375</v>
      </c>
      <c r="J1217" s="68">
        <v>3</v>
      </c>
      <c r="K1217" s="68" t="s">
        <v>103</v>
      </c>
      <c r="L1217" s="68">
        <v>3</v>
      </c>
      <c r="M1217" s="68" t="s">
        <v>129</v>
      </c>
      <c r="N1217" s="68" t="s">
        <v>888</v>
      </c>
      <c r="O1217" s="68" t="s">
        <v>889</v>
      </c>
      <c r="P1217" s="68" t="s">
        <v>3651</v>
      </c>
      <c r="Q1217" s="68">
        <v>715731</v>
      </c>
      <c r="R1217" s="68"/>
      <c r="S1217" s="68"/>
      <c r="T1217" s="68" t="s">
        <v>3652</v>
      </c>
      <c r="U1217" s="68"/>
      <c r="V1217" s="68"/>
      <c r="W1217" s="68">
        <v>2301010001</v>
      </c>
      <c r="X1217" s="68">
        <v>126488</v>
      </c>
      <c r="Y1217" s="68" t="s">
        <v>20</v>
      </c>
      <c r="Z1217" s="68">
        <v>1</v>
      </c>
      <c r="AA1217" s="68" t="s">
        <v>113</v>
      </c>
      <c r="AB1217" s="68">
        <v>230101</v>
      </c>
      <c r="AC1217" s="68" t="s">
        <v>20</v>
      </c>
      <c r="AD1217" s="68" t="s">
        <v>20</v>
      </c>
      <c r="AE1217" s="68" t="s">
        <v>20</v>
      </c>
      <c r="AF1217" s="68" t="s">
        <v>114</v>
      </c>
      <c r="AG1217" s="68">
        <v>230001</v>
      </c>
      <c r="AH1217" s="68" t="s">
        <v>1370</v>
      </c>
      <c r="AI1217" s="68">
        <v>-18.0137</v>
      </c>
      <c r="AJ1217" s="68">
        <v>-70.250799999999998</v>
      </c>
      <c r="AK1217" s="68"/>
      <c r="AL1217" s="68"/>
      <c r="AM1217" s="68">
        <v>11</v>
      </c>
      <c r="AN1217" s="68" t="s">
        <v>126</v>
      </c>
      <c r="AO1217" s="68">
        <v>2</v>
      </c>
      <c r="AP1217" s="68" t="s">
        <v>138</v>
      </c>
      <c r="AQ1217" s="68" t="s">
        <v>139</v>
      </c>
      <c r="AR1217" s="68">
        <v>0</v>
      </c>
      <c r="AS1217" s="68">
        <v>0</v>
      </c>
      <c r="AT1217" s="68">
        <v>0</v>
      </c>
      <c r="AU1217" s="68">
        <v>0</v>
      </c>
      <c r="AV1217" s="68">
        <v>0</v>
      </c>
      <c r="AW1217" s="68" t="s">
        <v>3321</v>
      </c>
      <c r="AX1217" s="68" t="s">
        <v>119</v>
      </c>
    </row>
    <row r="1218" spans="1:50" x14ac:dyDescent="0.25">
      <c r="A1218" s="78" t="s">
        <v>3653</v>
      </c>
      <c r="B1218" s="68">
        <v>0</v>
      </c>
      <c r="C1218" s="68">
        <v>486695</v>
      </c>
      <c r="D1218" s="68" t="s">
        <v>3654</v>
      </c>
      <c r="E1218" s="68" t="s">
        <v>457</v>
      </c>
      <c r="F1218" s="68" t="s">
        <v>458</v>
      </c>
      <c r="G1218" s="68" t="s">
        <v>102</v>
      </c>
      <c r="H1218" s="68" t="s">
        <v>101</v>
      </c>
      <c r="I1218" s="68" t="s">
        <v>102</v>
      </c>
      <c r="J1218" s="68">
        <v>3</v>
      </c>
      <c r="K1218" s="68" t="s">
        <v>103</v>
      </c>
      <c r="L1218" s="68">
        <v>1</v>
      </c>
      <c r="M1218" s="68" t="s">
        <v>104</v>
      </c>
      <c r="N1218" s="68" t="s">
        <v>105</v>
      </c>
      <c r="O1218" s="68" t="s">
        <v>106</v>
      </c>
      <c r="P1218" s="68" t="s">
        <v>3655</v>
      </c>
      <c r="Q1218" s="68">
        <v>242815</v>
      </c>
      <c r="R1218" s="68" t="s">
        <v>3656</v>
      </c>
      <c r="S1218" s="68"/>
      <c r="T1218" s="68" t="s">
        <v>3451</v>
      </c>
      <c r="U1218" s="68"/>
      <c r="V1218" s="68"/>
      <c r="W1218" s="68">
        <v>2301010001</v>
      </c>
      <c r="X1218" s="68">
        <v>126488</v>
      </c>
      <c r="Y1218" s="68" t="s">
        <v>20</v>
      </c>
      <c r="Z1218" s="68">
        <v>1</v>
      </c>
      <c r="AA1218" s="68" t="s">
        <v>113</v>
      </c>
      <c r="AB1218" s="68">
        <v>230101</v>
      </c>
      <c r="AC1218" s="68" t="s">
        <v>20</v>
      </c>
      <c r="AD1218" s="68" t="s">
        <v>20</v>
      </c>
      <c r="AE1218" s="68" t="s">
        <v>20</v>
      </c>
      <c r="AF1218" s="68" t="s">
        <v>114</v>
      </c>
      <c r="AG1218" s="68">
        <v>230001</v>
      </c>
      <c r="AH1218" s="68" t="s">
        <v>1370</v>
      </c>
      <c r="AI1218" s="68">
        <v>-18.003070000000001</v>
      </c>
      <c r="AJ1218" s="68">
        <v>-70.242440000000002</v>
      </c>
      <c r="AK1218" s="68"/>
      <c r="AL1218" s="68"/>
      <c r="AM1218" s="68">
        <v>14</v>
      </c>
      <c r="AN1218" s="68" t="s">
        <v>235</v>
      </c>
      <c r="AO1218" s="68">
        <v>1</v>
      </c>
      <c r="AP1218" s="68" t="s">
        <v>116</v>
      </c>
      <c r="AQ1218" s="68" t="s">
        <v>117</v>
      </c>
      <c r="AR1218" s="68">
        <v>28</v>
      </c>
      <c r="AS1218" s="68">
        <v>19</v>
      </c>
      <c r="AT1218" s="68">
        <v>47</v>
      </c>
      <c r="AU1218" s="68">
        <v>6</v>
      </c>
      <c r="AV1218" s="68">
        <v>4</v>
      </c>
      <c r="AW1218" s="68" t="s">
        <v>3452</v>
      </c>
      <c r="AX1218" s="68" t="s">
        <v>119</v>
      </c>
    </row>
    <row r="1219" spans="1:50" x14ac:dyDescent="0.25">
      <c r="A1219" s="77" t="s">
        <v>5568</v>
      </c>
      <c r="B1219" s="68">
        <v>0</v>
      </c>
      <c r="C1219" s="68">
        <v>486695</v>
      </c>
      <c r="D1219" s="68" t="s">
        <v>3654</v>
      </c>
      <c r="E1219" s="68" t="s">
        <v>439</v>
      </c>
      <c r="F1219" s="68" t="s">
        <v>440</v>
      </c>
      <c r="G1219" s="68" t="s">
        <v>102</v>
      </c>
      <c r="H1219" s="68" t="s">
        <v>101</v>
      </c>
      <c r="I1219" s="68" t="s">
        <v>102</v>
      </c>
      <c r="J1219" s="68">
        <v>3</v>
      </c>
      <c r="K1219" s="68" t="s">
        <v>103</v>
      </c>
      <c r="L1219" s="68">
        <v>1</v>
      </c>
      <c r="M1219" s="68" t="s">
        <v>104</v>
      </c>
      <c r="N1219" s="68" t="s">
        <v>105</v>
      </c>
      <c r="O1219" s="68" t="s">
        <v>106</v>
      </c>
      <c r="P1219" s="68" t="s">
        <v>3657</v>
      </c>
      <c r="Q1219" s="68">
        <v>714461</v>
      </c>
      <c r="R1219" s="68"/>
      <c r="S1219" s="68"/>
      <c r="T1219" s="68" t="s">
        <v>3451</v>
      </c>
      <c r="U1219" s="68"/>
      <c r="V1219" s="68"/>
      <c r="W1219" s="68">
        <v>2301010001</v>
      </c>
      <c r="X1219" s="68">
        <v>126488</v>
      </c>
      <c r="Y1219" s="68" t="s">
        <v>20</v>
      </c>
      <c r="Z1219" s="68">
        <v>1</v>
      </c>
      <c r="AA1219" s="68" t="s">
        <v>113</v>
      </c>
      <c r="AB1219" s="68">
        <v>230101</v>
      </c>
      <c r="AC1219" s="68" t="s">
        <v>20</v>
      </c>
      <c r="AD1219" s="68" t="s">
        <v>20</v>
      </c>
      <c r="AE1219" s="68" t="s">
        <v>20</v>
      </c>
      <c r="AF1219" s="68" t="s">
        <v>114</v>
      </c>
      <c r="AG1219" s="68">
        <v>230001</v>
      </c>
      <c r="AH1219" s="68" t="s">
        <v>1370</v>
      </c>
      <c r="AI1219" s="68">
        <v>-18.003070000000001</v>
      </c>
      <c r="AJ1219" s="68">
        <v>-70.242440000000002</v>
      </c>
      <c r="AK1219" s="68"/>
      <c r="AL1219" s="68"/>
      <c r="AM1219" s="68">
        <v>14</v>
      </c>
      <c r="AN1219" s="68" t="s">
        <v>235</v>
      </c>
      <c r="AO1219" s="68">
        <v>2</v>
      </c>
      <c r="AP1219" s="68" t="s">
        <v>138</v>
      </c>
      <c r="AQ1219" s="68" t="s">
        <v>139</v>
      </c>
      <c r="AR1219" s="68">
        <v>0</v>
      </c>
      <c r="AS1219" s="68">
        <v>0</v>
      </c>
      <c r="AT1219" s="68">
        <v>0</v>
      </c>
      <c r="AU1219" s="68">
        <v>0</v>
      </c>
      <c r="AV1219" s="68">
        <v>0</v>
      </c>
      <c r="AW1219" s="68" t="s">
        <v>3452</v>
      </c>
      <c r="AX1219" s="68" t="s">
        <v>119</v>
      </c>
    </row>
    <row r="1220" spans="1:50" x14ac:dyDescent="0.25">
      <c r="A1220" s="77" t="s">
        <v>5569</v>
      </c>
      <c r="B1220" s="68">
        <v>0</v>
      </c>
      <c r="C1220" s="68">
        <v>487497</v>
      </c>
      <c r="D1220" s="68" t="s">
        <v>3658</v>
      </c>
      <c r="E1220" s="68" t="s">
        <v>860</v>
      </c>
      <c r="F1220" s="68" t="s">
        <v>861</v>
      </c>
      <c r="G1220" s="68" t="s">
        <v>100</v>
      </c>
      <c r="H1220" s="68" t="s">
        <v>101</v>
      </c>
      <c r="I1220" s="68" t="s">
        <v>102</v>
      </c>
      <c r="J1220" s="68">
        <v>3</v>
      </c>
      <c r="K1220" s="68" t="s">
        <v>103</v>
      </c>
      <c r="L1220" s="68">
        <v>3</v>
      </c>
      <c r="M1220" s="68" t="s">
        <v>129</v>
      </c>
      <c r="N1220" s="68" t="s">
        <v>130</v>
      </c>
      <c r="O1220" s="68" t="s">
        <v>131</v>
      </c>
      <c r="P1220" s="68" t="s">
        <v>3659</v>
      </c>
      <c r="Q1220" s="68">
        <v>426229</v>
      </c>
      <c r="R1220" s="68"/>
      <c r="S1220" s="68"/>
      <c r="T1220" s="68" t="s">
        <v>3660</v>
      </c>
      <c r="U1220" s="68"/>
      <c r="V1220" s="68"/>
      <c r="W1220" s="68">
        <v>2301010001</v>
      </c>
      <c r="X1220" s="68">
        <v>126488</v>
      </c>
      <c r="Y1220" s="68" t="s">
        <v>20</v>
      </c>
      <c r="Z1220" s="68">
        <v>1</v>
      </c>
      <c r="AA1220" s="68" t="s">
        <v>113</v>
      </c>
      <c r="AB1220" s="68">
        <v>230101</v>
      </c>
      <c r="AC1220" s="68" t="s">
        <v>20</v>
      </c>
      <c r="AD1220" s="68" t="s">
        <v>20</v>
      </c>
      <c r="AE1220" s="68" t="s">
        <v>20</v>
      </c>
      <c r="AF1220" s="68" t="s">
        <v>114</v>
      </c>
      <c r="AG1220" s="68">
        <v>230001</v>
      </c>
      <c r="AH1220" s="68" t="s">
        <v>1370</v>
      </c>
      <c r="AI1220" s="68">
        <v>-18.011330000000001</v>
      </c>
      <c r="AJ1220" s="68">
        <v>-70.236440000000002</v>
      </c>
      <c r="AK1220" s="68"/>
      <c r="AL1220" s="68"/>
      <c r="AM1220" s="68">
        <v>11</v>
      </c>
      <c r="AN1220" s="68" t="s">
        <v>126</v>
      </c>
      <c r="AO1220" s="68">
        <v>1</v>
      </c>
      <c r="AP1220" s="68" t="s">
        <v>116</v>
      </c>
      <c r="AQ1220" s="68" t="s">
        <v>117</v>
      </c>
      <c r="AR1220" s="68">
        <v>58</v>
      </c>
      <c r="AS1220" s="68">
        <v>47</v>
      </c>
      <c r="AT1220" s="68">
        <v>105</v>
      </c>
      <c r="AU1220" s="68">
        <v>7</v>
      </c>
      <c r="AV1220" s="68">
        <v>7</v>
      </c>
      <c r="AW1220" s="68" t="s">
        <v>3661</v>
      </c>
      <c r="AX1220" s="68" t="s">
        <v>119</v>
      </c>
    </row>
    <row r="1221" spans="1:50" x14ac:dyDescent="0.25">
      <c r="A1221" s="77" t="s">
        <v>5570</v>
      </c>
      <c r="B1221" s="68">
        <v>0</v>
      </c>
      <c r="C1221" s="68">
        <v>487505</v>
      </c>
      <c r="D1221" s="68" t="s">
        <v>3662</v>
      </c>
      <c r="E1221" s="68" t="s">
        <v>149</v>
      </c>
      <c r="F1221" s="68" t="s">
        <v>255</v>
      </c>
      <c r="G1221" s="68" t="s">
        <v>100</v>
      </c>
      <c r="H1221" s="68" t="s">
        <v>101</v>
      </c>
      <c r="I1221" s="68" t="s">
        <v>102</v>
      </c>
      <c r="J1221" s="68">
        <v>3</v>
      </c>
      <c r="K1221" s="68" t="s">
        <v>103</v>
      </c>
      <c r="L1221" s="68">
        <v>3</v>
      </c>
      <c r="M1221" s="68" t="s">
        <v>129</v>
      </c>
      <c r="N1221" s="68" t="s">
        <v>130</v>
      </c>
      <c r="O1221" s="68" t="s">
        <v>131</v>
      </c>
      <c r="P1221" s="68" t="s">
        <v>3663</v>
      </c>
      <c r="Q1221" s="68">
        <v>727321</v>
      </c>
      <c r="R1221" s="68"/>
      <c r="S1221" s="68"/>
      <c r="T1221" s="68" t="s">
        <v>802</v>
      </c>
      <c r="U1221" s="68"/>
      <c r="V1221" s="68" t="s">
        <v>3579</v>
      </c>
      <c r="W1221" s="68">
        <v>2301010001</v>
      </c>
      <c r="X1221" s="68">
        <v>126488</v>
      </c>
      <c r="Y1221" s="68" t="s">
        <v>20</v>
      </c>
      <c r="Z1221" s="68">
        <v>1</v>
      </c>
      <c r="AA1221" s="68" t="s">
        <v>113</v>
      </c>
      <c r="AB1221" s="68">
        <v>230101</v>
      </c>
      <c r="AC1221" s="68" t="s">
        <v>20</v>
      </c>
      <c r="AD1221" s="68" t="s">
        <v>20</v>
      </c>
      <c r="AE1221" s="68" t="s">
        <v>20</v>
      </c>
      <c r="AF1221" s="68" t="s">
        <v>114</v>
      </c>
      <c r="AG1221" s="68">
        <v>230001</v>
      </c>
      <c r="AH1221" s="68" t="s">
        <v>1370</v>
      </c>
      <c r="AI1221" s="68">
        <v>-18.0137</v>
      </c>
      <c r="AJ1221" s="68">
        <v>-70.250799999999998</v>
      </c>
      <c r="AK1221" s="68"/>
      <c r="AL1221" s="68"/>
      <c r="AM1221" s="68">
        <v>11</v>
      </c>
      <c r="AN1221" s="68" t="s">
        <v>126</v>
      </c>
      <c r="AO1221" s="68">
        <v>2</v>
      </c>
      <c r="AP1221" s="68" t="s">
        <v>138</v>
      </c>
      <c r="AQ1221" s="68" t="s">
        <v>139</v>
      </c>
      <c r="AR1221" s="68">
        <v>0</v>
      </c>
      <c r="AS1221" s="68">
        <v>0</v>
      </c>
      <c r="AT1221" s="68">
        <v>0</v>
      </c>
      <c r="AU1221" s="68">
        <v>0</v>
      </c>
      <c r="AV1221" s="68">
        <v>0</v>
      </c>
      <c r="AW1221" s="70">
        <v>36495</v>
      </c>
      <c r="AX1221" s="68" t="s">
        <v>119</v>
      </c>
    </row>
    <row r="1222" spans="1:50" x14ac:dyDescent="0.25">
      <c r="A1222" s="77" t="s">
        <v>5571</v>
      </c>
      <c r="B1222" s="68">
        <v>0</v>
      </c>
      <c r="C1222" s="68">
        <v>487143</v>
      </c>
      <c r="D1222" s="68" t="s">
        <v>3318</v>
      </c>
      <c r="E1222" s="68" t="s">
        <v>860</v>
      </c>
      <c r="F1222" s="68" t="s">
        <v>861</v>
      </c>
      <c r="G1222" s="68" t="s">
        <v>100</v>
      </c>
      <c r="H1222" s="68" t="s">
        <v>101</v>
      </c>
      <c r="I1222" s="68" t="s">
        <v>102</v>
      </c>
      <c r="J1222" s="68">
        <v>3</v>
      </c>
      <c r="K1222" s="68" t="s">
        <v>103</v>
      </c>
      <c r="L1222" s="68">
        <v>3</v>
      </c>
      <c r="M1222" s="68" t="s">
        <v>129</v>
      </c>
      <c r="N1222" s="68" t="s">
        <v>130</v>
      </c>
      <c r="O1222" s="68" t="s">
        <v>131</v>
      </c>
      <c r="P1222" s="68" t="s">
        <v>3319</v>
      </c>
      <c r="Q1222" s="68">
        <v>415728</v>
      </c>
      <c r="R1222" s="68"/>
      <c r="S1222" s="68"/>
      <c r="T1222" s="68" t="s">
        <v>3320</v>
      </c>
      <c r="U1222" s="68"/>
      <c r="V1222" s="68" t="s">
        <v>3135</v>
      </c>
      <c r="W1222" s="68">
        <v>2301010001</v>
      </c>
      <c r="X1222" s="68">
        <v>126488</v>
      </c>
      <c r="Y1222" s="68" t="s">
        <v>20</v>
      </c>
      <c r="Z1222" s="68">
        <v>1</v>
      </c>
      <c r="AA1222" s="68" t="s">
        <v>113</v>
      </c>
      <c r="AB1222" s="68">
        <v>230101</v>
      </c>
      <c r="AC1222" s="68" t="s">
        <v>20</v>
      </c>
      <c r="AD1222" s="68" t="s">
        <v>20</v>
      </c>
      <c r="AE1222" s="68" t="s">
        <v>20</v>
      </c>
      <c r="AF1222" s="68" t="s">
        <v>114</v>
      </c>
      <c r="AG1222" s="68">
        <v>230001</v>
      </c>
      <c r="AH1222" s="68" t="s">
        <v>1370</v>
      </c>
      <c r="AI1222" s="68">
        <v>-18.019909999999999</v>
      </c>
      <c r="AJ1222" s="68">
        <v>-70.255269999999996</v>
      </c>
      <c r="AK1222" s="68"/>
      <c r="AL1222" s="68"/>
      <c r="AM1222" s="68">
        <v>11</v>
      </c>
      <c r="AN1222" s="68" t="s">
        <v>126</v>
      </c>
      <c r="AO1222" s="68">
        <v>1</v>
      </c>
      <c r="AP1222" s="68" t="s">
        <v>116</v>
      </c>
      <c r="AQ1222" s="68" t="s">
        <v>117</v>
      </c>
      <c r="AR1222" s="68">
        <v>26</v>
      </c>
      <c r="AS1222" s="68">
        <v>17</v>
      </c>
      <c r="AT1222" s="68">
        <v>43</v>
      </c>
      <c r="AU1222" s="68">
        <v>5</v>
      </c>
      <c r="AV1222" s="68">
        <v>4</v>
      </c>
      <c r="AW1222" s="68" t="s">
        <v>3664</v>
      </c>
      <c r="AX1222" s="68" t="s">
        <v>119</v>
      </c>
    </row>
    <row r="1223" spans="1:50" x14ac:dyDescent="0.25">
      <c r="A1223" s="77" t="s">
        <v>5572</v>
      </c>
      <c r="B1223" s="68">
        <v>0</v>
      </c>
      <c r="C1223" s="68">
        <v>487001</v>
      </c>
      <c r="D1223" s="68" t="s">
        <v>3526</v>
      </c>
      <c r="E1223" s="68" t="s">
        <v>149</v>
      </c>
      <c r="F1223" s="68" t="s">
        <v>255</v>
      </c>
      <c r="G1223" s="68" t="s">
        <v>100</v>
      </c>
      <c r="H1223" s="68" t="s">
        <v>101</v>
      </c>
      <c r="I1223" s="68" t="s">
        <v>102</v>
      </c>
      <c r="J1223" s="68">
        <v>3</v>
      </c>
      <c r="K1223" s="68" t="s">
        <v>103</v>
      </c>
      <c r="L1223" s="68">
        <v>3</v>
      </c>
      <c r="M1223" s="68" t="s">
        <v>129</v>
      </c>
      <c r="N1223" s="68" t="s">
        <v>130</v>
      </c>
      <c r="O1223" s="68" t="s">
        <v>131</v>
      </c>
      <c r="P1223" s="68" t="s">
        <v>3527</v>
      </c>
      <c r="Q1223" s="68">
        <v>426369</v>
      </c>
      <c r="R1223" s="68" t="s">
        <v>3528</v>
      </c>
      <c r="S1223" s="68"/>
      <c r="T1223" s="68" t="s">
        <v>184</v>
      </c>
      <c r="U1223" s="68"/>
      <c r="V1223" s="68"/>
      <c r="W1223" s="68">
        <v>2301010001</v>
      </c>
      <c r="X1223" s="68">
        <v>126488</v>
      </c>
      <c r="Y1223" s="68" t="s">
        <v>20</v>
      </c>
      <c r="Z1223" s="68">
        <v>1</v>
      </c>
      <c r="AA1223" s="68" t="s">
        <v>113</v>
      </c>
      <c r="AB1223" s="68">
        <v>230101</v>
      </c>
      <c r="AC1223" s="68" t="s">
        <v>20</v>
      </c>
      <c r="AD1223" s="68" t="s">
        <v>20</v>
      </c>
      <c r="AE1223" s="68" t="s">
        <v>20</v>
      </c>
      <c r="AF1223" s="68" t="s">
        <v>114</v>
      </c>
      <c r="AG1223" s="68">
        <v>230001</v>
      </c>
      <c r="AH1223" s="68" t="s">
        <v>1370</v>
      </c>
      <c r="AI1223" s="68">
        <v>-18.017769999999999</v>
      </c>
      <c r="AJ1223" s="68">
        <v>-70.251850000000005</v>
      </c>
      <c r="AK1223" s="68"/>
      <c r="AL1223" s="68"/>
      <c r="AM1223" s="68">
        <v>11</v>
      </c>
      <c r="AN1223" s="68" t="s">
        <v>126</v>
      </c>
      <c r="AO1223" s="68">
        <v>1</v>
      </c>
      <c r="AP1223" s="68" t="s">
        <v>116</v>
      </c>
      <c r="AQ1223" s="68" t="s">
        <v>117</v>
      </c>
      <c r="AR1223" s="68">
        <v>18</v>
      </c>
      <c r="AS1223" s="68">
        <v>12</v>
      </c>
      <c r="AT1223" s="68">
        <v>30</v>
      </c>
      <c r="AU1223" s="68">
        <v>3</v>
      </c>
      <c r="AV1223" s="68">
        <v>3</v>
      </c>
      <c r="AW1223" s="70">
        <v>34306</v>
      </c>
      <c r="AX1223" s="68" t="s">
        <v>119</v>
      </c>
    </row>
    <row r="1224" spans="1:50" x14ac:dyDescent="0.25">
      <c r="A1224" s="78" t="s">
        <v>3665</v>
      </c>
      <c r="B1224" s="68">
        <v>0</v>
      </c>
      <c r="C1224" s="68">
        <v>608319</v>
      </c>
      <c r="D1224" s="68" t="s">
        <v>3666</v>
      </c>
      <c r="E1224" s="68" t="s">
        <v>463</v>
      </c>
      <c r="F1224" s="68" t="s">
        <v>464</v>
      </c>
      <c r="G1224" s="68" t="s">
        <v>100</v>
      </c>
      <c r="H1224" s="68" t="s">
        <v>101</v>
      </c>
      <c r="I1224" s="68" t="s">
        <v>102</v>
      </c>
      <c r="J1224" s="68">
        <v>3</v>
      </c>
      <c r="K1224" s="68" t="s">
        <v>103</v>
      </c>
      <c r="L1224" s="68">
        <v>3</v>
      </c>
      <c r="M1224" s="68" t="s">
        <v>129</v>
      </c>
      <c r="N1224" s="68" t="s">
        <v>130</v>
      </c>
      <c r="O1224" s="68" t="s">
        <v>131</v>
      </c>
      <c r="P1224" s="68" t="s">
        <v>3667</v>
      </c>
      <c r="Q1224" s="68">
        <v>506262</v>
      </c>
      <c r="R1224" s="68"/>
      <c r="S1224" s="68"/>
      <c r="T1224" s="68" t="s">
        <v>3668</v>
      </c>
      <c r="U1224" s="68"/>
      <c r="V1224" s="68"/>
      <c r="W1224" s="68">
        <v>2301010001</v>
      </c>
      <c r="X1224" s="68">
        <v>126488</v>
      </c>
      <c r="Y1224" s="68" t="s">
        <v>20</v>
      </c>
      <c r="Z1224" s="68">
        <v>1</v>
      </c>
      <c r="AA1224" s="68" t="s">
        <v>113</v>
      </c>
      <c r="AB1224" s="68">
        <v>230101</v>
      </c>
      <c r="AC1224" s="68" t="s">
        <v>20</v>
      </c>
      <c r="AD1224" s="68" t="s">
        <v>20</v>
      </c>
      <c r="AE1224" s="68" t="s">
        <v>20</v>
      </c>
      <c r="AF1224" s="68" t="s">
        <v>114</v>
      </c>
      <c r="AG1224" s="68">
        <v>230001</v>
      </c>
      <c r="AH1224" s="68" t="s">
        <v>1370</v>
      </c>
      <c r="AI1224" s="68">
        <v>-18.00319</v>
      </c>
      <c r="AJ1224" s="68">
        <v>-70.245540000000005</v>
      </c>
      <c r="AK1224" s="68"/>
      <c r="AL1224" s="68"/>
      <c r="AM1224" s="68">
        <v>15</v>
      </c>
      <c r="AN1224" s="68" t="s">
        <v>210</v>
      </c>
      <c r="AO1224" s="68">
        <v>1</v>
      </c>
      <c r="AP1224" s="68" t="s">
        <v>116</v>
      </c>
      <c r="AQ1224" s="68" t="s">
        <v>117</v>
      </c>
      <c r="AR1224" s="68">
        <v>36</v>
      </c>
      <c r="AS1224" s="68">
        <v>316</v>
      </c>
      <c r="AT1224" s="68">
        <v>352</v>
      </c>
      <c r="AU1224" s="68">
        <v>13</v>
      </c>
      <c r="AV1224" s="68">
        <v>6</v>
      </c>
      <c r="AW1224" s="68" t="s">
        <v>3669</v>
      </c>
      <c r="AX1224" s="68" t="s">
        <v>119</v>
      </c>
    </row>
    <row r="1225" spans="1:50" x14ac:dyDescent="0.25">
      <c r="A1225" s="78" t="s">
        <v>3670</v>
      </c>
      <c r="B1225" s="68">
        <v>0</v>
      </c>
      <c r="C1225" s="68">
        <v>486676</v>
      </c>
      <c r="D1225" s="68" t="s">
        <v>3671</v>
      </c>
      <c r="E1225" s="68" t="s">
        <v>457</v>
      </c>
      <c r="F1225" s="68" t="s">
        <v>458</v>
      </c>
      <c r="G1225" s="68" t="s">
        <v>102</v>
      </c>
      <c r="H1225" s="68" t="s">
        <v>101</v>
      </c>
      <c r="I1225" s="68" t="s">
        <v>102</v>
      </c>
      <c r="J1225" s="68">
        <v>3</v>
      </c>
      <c r="K1225" s="68" t="s">
        <v>103</v>
      </c>
      <c r="L1225" s="68">
        <v>1</v>
      </c>
      <c r="M1225" s="68" t="s">
        <v>104</v>
      </c>
      <c r="N1225" s="68" t="s">
        <v>105</v>
      </c>
      <c r="O1225" s="68" t="s">
        <v>106</v>
      </c>
      <c r="P1225" s="68" t="s">
        <v>3255</v>
      </c>
      <c r="Q1225" s="68">
        <v>952368544</v>
      </c>
      <c r="R1225" s="68"/>
      <c r="S1225" s="68"/>
      <c r="T1225" s="68" t="s">
        <v>3425</v>
      </c>
      <c r="U1225" s="68"/>
      <c r="V1225" s="68" t="s">
        <v>3075</v>
      </c>
      <c r="W1225" s="68">
        <v>2301010001</v>
      </c>
      <c r="X1225" s="68">
        <v>126488</v>
      </c>
      <c r="Y1225" s="68" t="s">
        <v>20</v>
      </c>
      <c r="Z1225" s="68">
        <v>1</v>
      </c>
      <c r="AA1225" s="68" t="s">
        <v>113</v>
      </c>
      <c r="AB1225" s="68">
        <v>230101</v>
      </c>
      <c r="AC1225" s="68" t="s">
        <v>20</v>
      </c>
      <c r="AD1225" s="68" t="s">
        <v>20</v>
      </c>
      <c r="AE1225" s="68" t="s">
        <v>20</v>
      </c>
      <c r="AF1225" s="68" t="s">
        <v>114</v>
      </c>
      <c r="AG1225" s="68">
        <v>230001</v>
      </c>
      <c r="AH1225" s="68" t="s">
        <v>1370</v>
      </c>
      <c r="AI1225" s="68">
        <v>-18.03162</v>
      </c>
      <c r="AJ1225" s="68">
        <v>-70.275199999999998</v>
      </c>
      <c r="AK1225" s="68"/>
      <c r="AL1225" s="68"/>
      <c r="AM1225" s="68">
        <v>15</v>
      </c>
      <c r="AN1225" s="68" t="s">
        <v>210</v>
      </c>
      <c r="AO1225" s="68">
        <v>1</v>
      </c>
      <c r="AP1225" s="68" t="s">
        <v>116</v>
      </c>
      <c r="AQ1225" s="68" t="s">
        <v>117</v>
      </c>
      <c r="AR1225" s="68">
        <v>65</v>
      </c>
      <c r="AS1225" s="68">
        <v>66</v>
      </c>
      <c r="AT1225" s="68">
        <v>131</v>
      </c>
      <c r="AU1225" s="68">
        <v>8</v>
      </c>
      <c r="AV1225" s="68">
        <v>8</v>
      </c>
      <c r="AW1225" s="68" t="s">
        <v>2855</v>
      </c>
      <c r="AX1225" s="68" t="s">
        <v>119</v>
      </c>
    </row>
    <row r="1226" spans="1:50" x14ac:dyDescent="0.25">
      <c r="A1226" s="78" t="s">
        <v>3672</v>
      </c>
      <c r="B1226" s="68">
        <v>0</v>
      </c>
      <c r="C1226" s="68">
        <v>486676</v>
      </c>
      <c r="D1226" s="68" t="s">
        <v>3671</v>
      </c>
      <c r="E1226" s="68" t="s">
        <v>439</v>
      </c>
      <c r="F1226" s="68" t="s">
        <v>440</v>
      </c>
      <c r="G1226" s="68" t="s">
        <v>102</v>
      </c>
      <c r="H1226" s="68" t="s">
        <v>101</v>
      </c>
      <c r="I1226" s="68" t="s">
        <v>102</v>
      </c>
      <c r="J1226" s="68">
        <v>3</v>
      </c>
      <c r="K1226" s="68" t="s">
        <v>103</v>
      </c>
      <c r="L1226" s="68">
        <v>1</v>
      </c>
      <c r="M1226" s="68" t="s">
        <v>104</v>
      </c>
      <c r="N1226" s="68" t="s">
        <v>105</v>
      </c>
      <c r="O1226" s="68" t="s">
        <v>106</v>
      </c>
      <c r="P1226" s="68" t="s">
        <v>3673</v>
      </c>
      <c r="Q1226" s="68">
        <v>505377</v>
      </c>
      <c r="R1226" s="68"/>
      <c r="S1226" s="68"/>
      <c r="T1226" s="68" t="s">
        <v>3425</v>
      </c>
      <c r="U1226" s="68"/>
      <c r="V1226" s="68" t="s">
        <v>3075</v>
      </c>
      <c r="W1226" s="68">
        <v>2301010001</v>
      </c>
      <c r="X1226" s="68">
        <v>126488</v>
      </c>
      <c r="Y1226" s="68" t="s">
        <v>20</v>
      </c>
      <c r="Z1226" s="68">
        <v>1</v>
      </c>
      <c r="AA1226" s="68" t="s">
        <v>113</v>
      </c>
      <c r="AB1226" s="68">
        <v>230101</v>
      </c>
      <c r="AC1226" s="68" t="s">
        <v>20</v>
      </c>
      <c r="AD1226" s="68" t="s">
        <v>20</v>
      </c>
      <c r="AE1226" s="68" t="s">
        <v>20</v>
      </c>
      <c r="AF1226" s="68" t="s">
        <v>114</v>
      </c>
      <c r="AG1226" s="68">
        <v>230001</v>
      </c>
      <c r="AH1226" s="68" t="s">
        <v>1370</v>
      </c>
      <c r="AI1226" s="68">
        <v>-18.03162</v>
      </c>
      <c r="AJ1226" s="68">
        <v>-70.275199999999998</v>
      </c>
      <c r="AK1226" s="68"/>
      <c r="AL1226" s="68"/>
      <c r="AM1226" s="68">
        <v>14</v>
      </c>
      <c r="AN1226" s="68" t="s">
        <v>235</v>
      </c>
      <c r="AO1226" s="68">
        <v>1</v>
      </c>
      <c r="AP1226" s="68" t="s">
        <v>116</v>
      </c>
      <c r="AQ1226" s="68" t="s">
        <v>117</v>
      </c>
      <c r="AR1226" s="68">
        <v>6</v>
      </c>
      <c r="AS1226" s="68">
        <v>15</v>
      </c>
      <c r="AT1226" s="68">
        <v>21</v>
      </c>
      <c r="AU1226" s="68">
        <v>1</v>
      </c>
      <c r="AV1226" s="68">
        <v>10</v>
      </c>
      <c r="AW1226" s="68"/>
      <c r="AX1226" s="68" t="s">
        <v>119</v>
      </c>
    </row>
    <row r="1227" spans="1:50" x14ac:dyDescent="0.25">
      <c r="A1227" s="77" t="s">
        <v>5573</v>
      </c>
      <c r="B1227" s="68">
        <v>0</v>
      </c>
      <c r="C1227" s="68">
        <v>486558</v>
      </c>
      <c r="D1227" s="68" t="s">
        <v>3540</v>
      </c>
      <c r="E1227" s="68" t="s">
        <v>443</v>
      </c>
      <c r="F1227" s="68" t="s">
        <v>444</v>
      </c>
      <c r="G1227" s="68" t="s">
        <v>100</v>
      </c>
      <c r="H1227" s="68" t="s">
        <v>101</v>
      </c>
      <c r="I1227" s="68" t="s">
        <v>102</v>
      </c>
      <c r="J1227" s="68">
        <v>3</v>
      </c>
      <c r="K1227" s="68" t="s">
        <v>103</v>
      </c>
      <c r="L1227" s="68">
        <v>1</v>
      </c>
      <c r="M1227" s="68" t="s">
        <v>104</v>
      </c>
      <c r="N1227" s="68" t="s">
        <v>105</v>
      </c>
      <c r="O1227" s="68" t="s">
        <v>106</v>
      </c>
      <c r="P1227" s="68" t="s">
        <v>3541</v>
      </c>
      <c r="Q1227" s="68">
        <v>570091</v>
      </c>
      <c r="R1227" s="68"/>
      <c r="S1227" s="68"/>
      <c r="T1227" s="68" t="s">
        <v>3172</v>
      </c>
      <c r="U1227" s="68"/>
      <c r="V1227" s="68" t="s">
        <v>3173</v>
      </c>
      <c r="W1227" s="68">
        <v>2301010001</v>
      </c>
      <c r="X1227" s="68">
        <v>126488</v>
      </c>
      <c r="Y1227" s="68" t="s">
        <v>20</v>
      </c>
      <c r="Z1227" s="68">
        <v>1</v>
      </c>
      <c r="AA1227" s="68" t="s">
        <v>113</v>
      </c>
      <c r="AB1227" s="68">
        <v>230101</v>
      </c>
      <c r="AC1227" s="68" t="s">
        <v>20</v>
      </c>
      <c r="AD1227" s="68" t="s">
        <v>20</v>
      </c>
      <c r="AE1227" s="68" t="s">
        <v>20</v>
      </c>
      <c r="AF1227" s="68" t="s">
        <v>114</v>
      </c>
      <c r="AG1227" s="68">
        <v>230001</v>
      </c>
      <c r="AH1227" s="68" t="s">
        <v>1370</v>
      </c>
      <c r="AI1227" s="68">
        <v>-18.038209999999999</v>
      </c>
      <c r="AJ1227" s="68">
        <v>-70.281080000000003</v>
      </c>
      <c r="AK1227" s="68"/>
      <c r="AL1227" s="68"/>
      <c r="AM1227" s="68">
        <v>11</v>
      </c>
      <c r="AN1227" s="68" t="s">
        <v>126</v>
      </c>
      <c r="AO1227" s="68">
        <v>1</v>
      </c>
      <c r="AP1227" s="68" t="s">
        <v>116</v>
      </c>
      <c r="AQ1227" s="68" t="s">
        <v>117</v>
      </c>
      <c r="AR1227" s="68">
        <v>153</v>
      </c>
      <c r="AS1227" s="68">
        <v>124</v>
      </c>
      <c r="AT1227" s="68">
        <v>277</v>
      </c>
      <c r="AU1227" s="68">
        <v>22</v>
      </c>
      <c r="AV1227" s="68">
        <v>10</v>
      </c>
      <c r="AW1227" s="68" t="s">
        <v>3674</v>
      </c>
      <c r="AX1227" s="68" t="s">
        <v>119</v>
      </c>
    </row>
    <row r="1228" spans="1:50" x14ac:dyDescent="0.25">
      <c r="A1228" s="77" t="s">
        <v>5574</v>
      </c>
      <c r="B1228" s="68">
        <v>0</v>
      </c>
      <c r="C1228" s="68">
        <v>487138</v>
      </c>
      <c r="D1228" s="68" t="s">
        <v>3477</v>
      </c>
      <c r="E1228" s="68" t="s">
        <v>149</v>
      </c>
      <c r="F1228" s="68" t="s">
        <v>255</v>
      </c>
      <c r="G1228" s="68" t="s">
        <v>100</v>
      </c>
      <c r="H1228" s="68" t="s">
        <v>101</v>
      </c>
      <c r="I1228" s="68" t="s">
        <v>102</v>
      </c>
      <c r="J1228" s="68">
        <v>3</v>
      </c>
      <c r="K1228" s="68" t="s">
        <v>103</v>
      </c>
      <c r="L1228" s="68">
        <v>3</v>
      </c>
      <c r="M1228" s="68" t="s">
        <v>129</v>
      </c>
      <c r="N1228" s="68" t="s">
        <v>130</v>
      </c>
      <c r="O1228" s="68" t="s">
        <v>131</v>
      </c>
      <c r="P1228" s="68" t="s">
        <v>3478</v>
      </c>
      <c r="Q1228" s="68">
        <v>638463</v>
      </c>
      <c r="R1228" s="68" t="s">
        <v>3675</v>
      </c>
      <c r="S1228" s="68"/>
      <c r="T1228" s="68" t="s">
        <v>3479</v>
      </c>
      <c r="U1228" s="68"/>
      <c r="V1228" s="68" t="s">
        <v>3237</v>
      </c>
      <c r="W1228" s="68">
        <v>2301010001</v>
      </c>
      <c r="X1228" s="68">
        <v>126488</v>
      </c>
      <c r="Y1228" s="68" t="s">
        <v>20</v>
      </c>
      <c r="Z1228" s="68">
        <v>1</v>
      </c>
      <c r="AA1228" s="68" t="s">
        <v>113</v>
      </c>
      <c r="AB1228" s="68">
        <v>230101</v>
      </c>
      <c r="AC1228" s="68" t="s">
        <v>20</v>
      </c>
      <c r="AD1228" s="68" t="s">
        <v>20</v>
      </c>
      <c r="AE1228" s="68" t="s">
        <v>20</v>
      </c>
      <c r="AF1228" s="68" t="s">
        <v>114</v>
      </c>
      <c r="AG1228" s="68">
        <v>230001</v>
      </c>
      <c r="AH1228" s="68" t="s">
        <v>1370</v>
      </c>
      <c r="AI1228" s="68">
        <v>-18.02186</v>
      </c>
      <c r="AJ1228" s="68">
        <v>-70.254720000000006</v>
      </c>
      <c r="AK1228" s="68"/>
      <c r="AL1228" s="68"/>
      <c r="AM1228" s="68">
        <v>11</v>
      </c>
      <c r="AN1228" s="68" t="s">
        <v>126</v>
      </c>
      <c r="AO1228" s="68">
        <v>2</v>
      </c>
      <c r="AP1228" s="68" t="s">
        <v>138</v>
      </c>
      <c r="AQ1228" s="68" t="s">
        <v>139</v>
      </c>
      <c r="AR1228" s="68">
        <v>0</v>
      </c>
      <c r="AS1228" s="68">
        <v>0</v>
      </c>
      <c r="AT1228" s="68">
        <v>0</v>
      </c>
      <c r="AU1228" s="68">
        <v>0</v>
      </c>
      <c r="AV1228" s="68">
        <v>0</v>
      </c>
      <c r="AW1228" s="68" t="s">
        <v>3316</v>
      </c>
      <c r="AX1228" s="68" t="s">
        <v>119</v>
      </c>
    </row>
    <row r="1229" spans="1:50" x14ac:dyDescent="0.25">
      <c r="A1229" s="77" t="s">
        <v>5575</v>
      </c>
      <c r="B1229" s="68">
        <v>0</v>
      </c>
      <c r="C1229" s="68">
        <v>812650</v>
      </c>
      <c r="D1229" s="68" t="s">
        <v>3290</v>
      </c>
      <c r="E1229" s="68" t="s">
        <v>336</v>
      </c>
      <c r="F1229" s="68" t="s">
        <v>337</v>
      </c>
      <c r="G1229" s="68" t="s">
        <v>100</v>
      </c>
      <c r="H1229" s="68">
        <v>2</v>
      </c>
      <c r="I1229" s="68" t="s">
        <v>342</v>
      </c>
      <c r="J1229" s="68">
        <v>3</v>
      </c>
      <c r="K1229" s="68" t="s">
        <v>103</v>
      </c>
      <c r="L1229" s="68">
        <v>3</v>
      </c>
      <c r="M1229" s="68" t="s">
        <v>129</v>
      </c>
      <c r="N1229" s="68" t="s">
        <v>130</v>
      </c>
      <c r="O1229" s="68" t="s">
        <v>131</v>
      </c>
      <c r="P1229" s="68" t="s">
        <v>3676</v>
      </c>
      <c r="Q1229" s="68">
        <v>797766</v>
      </c>
      <c r="R1229" s="68"/>
      <c r="S1229" s="68"/>
      <c r="T1229" s="68" t="s">
        <v>3293</v>
      </c>
      <c r="U1229" s="68" t="s">
        <v>3294</v>
      </c>
      <c r="V1229" s="68"/>
      <c r="W1229" s="68">
        <v>2301010001</v>
      </c>
      <c r="X1229" s="68">
        <v>126488</v>
      </c>
      <c r="Y1229" s="68" t="s">
        <v>20</v>
      </c>
      <c r="Z1229" s="68">
        <v>1</v>
      </c>
      <c r="AA1229" s="68" t="s">
        <v>113</v>
      </c>
      <c r="AB1229" s="68">
        <v>230101</v>
      </c>
      <c r="AC1229" s="68" t="s">
        <v>20</v>
      </c>
      <c r="AD1229" s="68" t="s">
        <v>20</v>
      </c>
      <c r="AE1229" s="68" t="s">
        <v>20</v>
      </c>
      <c r="AF1229" s="68" t="s">
        <v>114</v>
      </c>
      <c r="AG1229" s="68">
        <v>230001</v>
      </c>
      <c r="AH1229" s="68" t="s">
        <v>1370</v>
      </c>
      <c r="AI1229" s="68">
        <v>-18.041820000000001</v>
      </c>
      <c r="AJ1229" s="68">
        <v>-70.277799999999999</v>
      </c>
      <c r="AK1229" s="68"/>
      <c r="AL1229" s="68"/>
      <c r="AM1229" s="68">
        <v>11</v>
      </c>
      <c r="AN1229" s="68" t="s">
        <v>126</v>
      </c>
      <c r="AO1229" s="68">
        <v>1</v>
      </c>
      <c r="AP1229" s="68" t="s">
        <v>116</v>
      </c>
      <c r="AQ1229" s="68" t="s">
        <v>117</v>
      </c>
      <c r="AR1229" s="68">
        <v>6</v>
      </c>
      <c r="AS1229" s="68">
        <v>10</v>
      </c>
      <c r="AT1229" s="68">
        <v>16</v>
      </c>
      <c r="AU1229" s="68">
        <v>3</v>
      </c>
      <c r="AV1229" s="68">
        <v>5</v>
      </c>
      <c r="AW1229" s="68"/>
      <c r="AX1229" s="68" t="s">
        <v>119</v>
      </c>
    </row>
    <row r="1230" spans="1:50" x14ac:dyDescent="0.25">
      <c r="A1230" s="77" t="s">
        <v>5576</v>
      </c>
      <c r="B1230" s="68">
        <v>0</v>
      </c>
      <c r="C1230" s="68">
        <v>486365</v>
      </c>
      <c r="D1230" s="68" t="s">
        <v>3393</v>
      </c>
      <c r="E1230" s="68" t="s">
        <v>443</v>
      </c>
      <c r="F1230" s="68" t="s">
        <v>444</v>
      </c>
      <c r="G1230" s="68" t="s">
        <v>100</v>
      </c>
      <c r="H1230" s="68" t="s">
        <v>101</v>
      </c>
      <c r="I1230" s="68" t="s">
        <v>102</v>
      </c>
      <c r="J1230" s="68">
        <v>3</v>
      </c>
      <c r="K1230" s="68" t="s">
        <v>103</v>
      </c>
      <c r="L1230" s="68">
        <v>1</v>
      </c>
      <c r="M1230" s="68" t="s">
        <v>104</v>
      </c>
      <c r="N1230" s="68" t="s">
        <v>105</v>
      </c>
      <c r="O1230" s="68" t="s">
        <v>106</v>
      </c>
      <c r="P1230" s="68" t="s">
        <v>3394</v>
      </c>
      <c r="Q1230" s="68">
        <v>242686</v>
      </c>
      <c r="R1230" s="68" t="s">
        <v>3677</v>
      </c>
      <c r="S1230" s="68"/>
      <c r="T1230" s="68" t="s">
        <v>3396</v>
      </c>
      <c r="U1230" s="68"/>
      <c r="V1230" s="68"/>
      <c r="W1230" s="68">
        <v>2301010001</v>
      </c>
      <c r="X1230" s="68">
        <v>126488</v>
      </c>
      <c r="Y1230" s="68" t="s">
        <v>20</v>
      </c>
      <c r="Z1230" s="68">
        <v>1</v>
      </c>
      <c r="AA1230" s="68" t="s">
        <v>113</v>
      </c>
      <c r="AB1230" s="68">
        <v>230101</v>
      </c>
      <c r="AC1230" s="68" t="s">
        <v>20</v>
      </c>
      <c r="AD1230" s="68" t="s">
        <v>20</v>
      </c>
      <c r="AE1230" s="68" t="s">
        <v>20</v>
      </c>
      <c r="AF1230" s="68" t="s">
        <v>114</v>
      </c>
      <c r="AG1230" s="68">
        <v>230001</v>
      </c>
      <c r="AH1230" s="68" t="s">
        <v>1370</v>
      </c>
      <c r="AI1230" s="68">
        <v>-18.003070000000001</v>
      </c>
      <c r="AJ1230" s="68">
        <v>-70.237290000000002</v>
      </c>
      <c r="AK1230" s="68"/>
      <c r="AL1230" s="68"/>
      <c r="AM1230" s="68">
        <v>12</v>
      </c>
      <c r="AN1230" s="68" t="s">
        <v>185</v>
      </c>
      <c r="AO1230" s="68">
        <v>1</v>
      </c>
      <c r="AP1230" s="68" t="s">
        <v>116</v>
      </c>
      <c r="AQ1230" s="68" t="s">
        <v>117</v>
      </c>
      <c r="AR1230" s="68">
        <v>182</v>
      </c>
      <c r="AS1230" s="68">
        <v>171</v>
      </c>
      <c r="AT1230" s="68">
        <v>353</v>
      </c>
      <c r="AU1230" s="68">
        <v>20</v>
      </c>
      <c r="AV1230" s="68">
        <v>12</v>
      </c>
      <c r="AW1230" s="70">
        <v>36804</v>
      </c>
      <c r="AX1230" s="68" t="s">
        <v>119</v>
      </c>
    </row>
    <row r="1231" spans="1:50" x14ac:dyDescent="0.25">
      <c r="A1231" s="77" t="s">
        <v>5577</v>
      </c>
      <c r="B1231" s="68">
        <v>0</v>
      </c>
      <c r="C1231" s="68">
        <v>624300</v>
      </c>
      <c r="D1231" s="68" t="s">
        <v>3678</v>
      </c>
      <c r="E1231" s="68" t="s">
        <v>149</v>
      </c>
      <c r="F1231" s="68" t="s">
        <v>255</v>
      </c>
      <c r="G1231" s="68" t="s">
        <v>100</v>
      </c>
      <c r="H1231" s="68" t="s">
        <v>101</v>
      </c>
      <c r="I1231" s="68" t="s">
        <v>102</v>
      </c>
      <c r="J1231" s="68">
        <v>3</v>
      </c>
      <c r="K1231" s="68" t="s">
        <v>103</v>
      </c>
      <c r="L1231" s="68">
        <v>1</v>
      </c>
      <c r="M1231" s="68" t="s">
        <v>104</v>
      </c>
      <c r="N1231" s="68" t="s">
        <v>105</v>
      </c>
      <c r="O1231" s="68" t="s">
        <v>106</v>
      </c>
      <c r="P1231" s="68" t="s">
        <v>3679</v>
      </c>
      <c r="Q1231" s="68">
        <v>952299693</v>
      </c>
      <c r="R1231" s="68"/>
      <c r="S1231" s="68"/>
      <c r="T1231" s="68" t="s">
        <v>3680</v>
      </c>
      <c r="U1231" s="68"/>
      <c r="V1231" s="68" t="s">
        <v>3681</v>
      </c>
      <c r="W1231" s="68">
        <v>2301010001</v>
      </c>
      <c r="X1231" s="68">
        <v>126488</v>
      </c>
      <c r="Y1231" s="68" t="s">
        <v>20</v>
      </c>
      <c r="Z1231" s="68">
        <v>1</v>
      </c>
      <c r="AA1231" s="68" t="s">
        <v>113</v>
      </c>
      <c r="AB1231" s="68">
        <v>230101</v>
      </c>
      <c r="AC1231" s="68" t="s">
        <v>20</v>
      </c>
      <c r="AD1231" s="68" t="s">
        <v>20</v>
      </c>
      <c r="AE1231" s="68" t="s">
        <v>20</v>
      </c>
      <c r="AF1231" s="68" t="s">
        <v>114</v>
      </c>
      <c r="AG1231" s="68">
        <v>230001</v>
      </c>
      <c r="AH1231" s="68" t="s">
        <v>1370</v>
      </c>
      <c r="AI1231" s="68">
        <v>-18.025200000000002</v>
      </c>
      <c r="AJ1231" s="68">
        <v>-70.253399999999999</v>
      </c>
      <c r="AK1231" s="68"/>
      <c r="AL1231" s="68"/>
      <c r="AM1231" s="68">
        <v>11</v>
      </c>
      <c r="AN1231" s="68" t="s">
        <v>126</v>
      </c>
      <c r="AO1231" s="68">
        <v>1</v>
      </c>
      <c r="AP1231" s="68" t="s">
        <v>116</v>
      </c>
      <c r="AQ1231" s="68" t="s">
        <v>117</v>
      </c>
      <c r="AR1231" s="68">
        <v>26</v>
      </c>
      <c r="AS1231" s="68">
        <v>45</v>
      </c>
      <c r="AT1231" s="68">
        <v>71</v>
      </c>
      <c r="AU1231" s="68">
        <v>3</v>
      </c>
      <c r="AV1231" s="68">
        <v>3</v>
      </c>
      <c r="AW1231" s="68" t="s">
        <v>3682</v>
      </c>
      <c r="AX1231" s="68" t="s">
        <v>119</v>
      </c>
    </row>
    <row r="1232" spans="1:50" x14ac:dyDescent="0.25">
      <c r="A1232" s="77" t="s">
        <v>5578</v>
      </c>
      <c r="B1232" s="68">
        <v>0</v>
      </c>
      <c r="C1232" s="69" t="s">
        <v>3683</v>
      </c>
      <c r="D1232" s="68" t="s">
        <v>3254</v>
      </c>
      <c r="E1232" s="68" t="s">
        <v>336</v>
      </c>
      <c r="F1232" s="68" t="s">
        <v>337</v>
      </c>
      <c r="G1232" s="68" t="s">
        <v>100</v>
      </c>
      <c r="H1232" s="68">
        <v>3</v>
      </c>
      <c r="I1232" s="68" t="s">
        <v>338</v>
      </c>
      <c r="J1232" s="68">
        <v>3</v>
      </c>
      <c r="K1232" s="68" t="s">
        <v>103</v>
      </c>
      <c r="L1232" s="68">
        <v>3</v>
      </c>
      <c r="M1232" s="68" t="s">
        <v>129</v>
      </c>
      <c r="N1232" s="68" t="s">
        <v>130</v>
      </c>
      <c r="O1232" s="68" t="s">
        <v>131</v>
      </c>
      <c r="P1232" s="68" t="s">
        <v>3255</v>
      </c>
      <c r="Q1232" s="68">
        <v>247414</v>
      </c>
      <c r="R1232" s="68"/>
      <c r="S1232" s="68"/>
      <c r="T1232" s="68" t="s">
        <v>3684</v>
      </c>
      <c r="U1232" s="68"/>
      <c r="V1232" s="68"/>
      <c r="W1232" s="68">
        <v>2301010001</v>
      </c>
      <c r="X1232" s="68">
        <v>126488</v>
      </c>
      <c r="Y1232" s="68" t="s">
        <v>20</v>
      </c>
      <c r="Z1232" s="68">
        <v>1</v>
      </c>
      <c r="AA1232" s="68" t="s">
        <v>113</v>
      </c>
      <c r="AB1232" s="68">
        <v>230101</v>
      </c>
      <c r="AC1232" s="68" t="s">
        <v>20</v>
      </c>
      <c r="AD1232" s="68" t="s">
        <v>20</v>
      </c>
      <c r="AE1232" s="68" t="s">
        <v>20</v>
      </c>
      <c r="AF1232" s="68" t="s">
        <v>114</v>
      </c>
      <c r="AG1232" s="68">
        <v>230001</v>
      </c>
      <c r="AH1232" s="68" t="s">
        <v>1370</v>
      </c>
      <c r="AI1232" s="68">
        <v>-18.017569999999999</v>
      </c>
      <c r="AJ1232" s="68">
        <v>-70.248639999999995</v>
      </c>
      <c r="AK1232" s="68"/>
      <c r="AL1232" s="68"/>
      <c r="AM1232" s="68">
        <v>13</v>
      </c>
      <c r="AN1232" s="68" t="s">
        <v>147</v>
      </c>
      <c r="AO1232" s="68">
        <v>1</v>
      </c>
      <c r="AP1232" s="68" t="s">
        <v>116</v>
      </c>
      <c r="AQ1232" s="68" t="s">
        <v>117</v>
      </c>
      <c r="AR1232" s="68">
        <v>39</v>
      </c>
      <c r="AS1232" s="68">
        <v>37</v>
      </c>
      <c r="AT1232" s="68">
        <v>76</v>
      </c>
      <c r="AU1232" s="68">
        <v>6</v>
      </c>
      <c r="AV1232" s="68">
        <v>6</v>
      </c>
      <c r="AW1232" s="68" t="s">
        <v>3685</v>
      </c>
      <c r="AX1232" s="68" t="s">
        <v>119</v>
      </c>
    </row>
    <row r="1233" spans="1:50" x14ac:dyDescent="0.25">
      <c r="A1233" s="77" t="s">
        <v>5579</v>
      </c>
      <c r="B1233" s="68">
        <v>0</v>
      </c>
      <c r="C1233" s="68">
        <v>487218</v>
      </c>
      <c r="D1233" s="68" t="s">
        <v>3066</v>
      </c>
      <c r="E1233" s="68" t="s">
        <v>443</v>
      </c>
      <c r="F1233" s="68" t="s">
        <v>444</v>
      </c>
      <c r="G1233" s="68" t="s">
        <v>100</v>
      </c>
      <c r="H1233" s="68" t="s">
        <v>101</v>
      </c>
      <c r="I1233" s="68" t="s">
        <v>102</v>
      </c>
      <c r="J1233" s="68">
        <v>3</v>
      </c>
      <c r="K1233" s="68" t="s">
        <v>103</v>
      </c>
      <c r="L1233" s="68">
        <v>3</v>
      </c>
      <c r="M1233" s="68" t="s">
        <v>129</v>
      </c>
      <c r="N1233" s="68" t="s">
        <v>130</v>
      </c>
      <c r="O1233" s="68" t="s">
        <v>131</v>
      </c>
      <c r="P1233" s="68" t="s">
        <v>3686</v>
      </c>
      <c r="Q1233" s="68">
        <v>426571</v>
      </c>
      <c r="R1233" s="68" t="s">
        <v>3068</v>
      </c>
      <c r="S1233" s="68" t="s">
        <v>3687</v>
      </c>
      <c r="T1233" s="68" t="s">
        <v>3473</v>
      </c>
      <c r="U1233" s="68"/>
      <c r="V1233" s="68"/>
      <c r="W1233" s="68">
        <v>2301010001</v>
      </c>
      <c r="X1233" s="68">
        <v>126488</v>
      </c>
      <c r="Y1233" s="68" t="s">
        <v>20</v>
      </c>
      <c r="Z1233" s="68">
        <v>1</v>
      </c>
      <c r="AA1233" s="68" t="s">
        <v>113</v>
      </c>
      <c r="AB1233" s="68">
        <v>230101</v>
      </c>
      <c r="AC1233" s="68" t="s">
        <v>20</v>
      </c>
      <c r="AD1233" s="68" t="s">
        <v>20</v>
      </c>
      <c r="AE1233" s="68" t="s">
        <v>20</v>
      </c>
      <c r="AF1233" s="68" t="s">
        <v>114</v>
      </c>
      <c r="AG1233" s="68">
        <v>230001</v>
      </c>
      <c r="AH1233" s="68" t="s">
        <v>1370</v>
      </c>
      <c r="AI1233" s="68">
        <v>-18.01193</v>
      </c>
      <c r="AJ1233" s="68">
        <v>-70.235849999999999</v>
      </c>
      <c r="AK1233" s="68"/>
      <c r="AL1233" s="68"/>
      <c r="AM1233" s="68">
        <v>11</v>
      </c>
      <c r="AN1233" s="68" t="s">
        <v>126</v>
      </c>
      <c r="AO1233" s="68">
        <v>1</v>
      </c>
      <c r="AP1233" s="68" t="s">
        <v>116</v>
      </c>
      <c r="AQ1233" s="68" t="s">
        <v>117</v>
      </c>
      <c r="AR1233" s="68">
        <v>54</v>
      </c>
      <c r="AS1233" s="68">
        <v>38</v>
      </c>
      <c r="AT1233" s="68">
        <v>92</v>
      </c>
      <c r="AU1233" s="68">
        <v>11</v>
      </c>
      <c r="AV1233" s="68">
        <v>5</v>
      </c>
      <c r="AW1233" s="69" t="s">
        <v>3688</v>
      </c>
      <c r="AX1233" s="68" t="s">
        <v>119</v>
      </c>
    </row>
    <row r="1234" spans="1:50" x14ac:dyDescent="0.25">
      <c r="A1234" s="77" t="s">
        <v>4947</v>
      </c>
      <c r="B1234" s="68">
        <v>0</v>
      </c>
      <c r="C1234" s="68">
        <v>486822</v>
      </c>
      <c r="D1234" s="68" t="s">
        <v>3689</v>
      </c>
      <c r="E1234" s="68" t="s">
        <v>463</v>
      </c>
      <c r="F1234" s="68" t="s">
        <v>464</v>
      </c>
      <c r="G1234" s="68" t="s">
        <v>100</v>
      </c>
      <c r="H1234" s="68" t="s">
        <v>101</v>
      </c>
      <c r="I1234" s="68" t="s">
        <v>102</v>
      </c>
      <c r="J1234" s="68">
        <v>1</v>
      </c>
      <c r="K1234" s="68" t="s">
        <v>686</v>
      </c>
      <c r="L1234" s="68">
        <v>1</v>
      </c>
      <c r="M1234" s="68" t="s">
        <v>104</v>
      </c>
      <c r="N1234" s="68" t="s">
        <v>149</v>
      </c>
      <c r="O1234" s="68" t="s">
        <v>150</v>
      </c>
      <c r="P1234" s="68" t="s">
        <v>3690</v>
      </c>
      <c r="Q1234" s="68">
        <v>246750</v>
      </c>
      <c r="R1234" s="68"/>
      <c r="S1234" s="68"/>
      <c r="T1234" s="68" t="s">
        <v>3691</v>
      </c>
      <c r="U1234" s="68"/>
      <c r="V1234" s="68"/>
      <c r="W1234" s="68">
        <v>2301010001</v>
      </c>
      <c r="X1234" s="68">
        <v>126488</v>
      </c>
      <c r="Y1234" s="68" t="s">
        <v>20</v>
      </c>
      <c r="Z1234" s="68">
        <v>1</v>
      </c>
      <c r="AA1234" s="68" t="s">
        <v>113</v>
      </c>
      <c r="AB1234" s="68">
        <v>230101</v>
      </c>
      <c r="AC1234" s="68" t="s">
        <v>20</v>
      </c>
      <c r="AD1234" s="68" t="s">
        <v>20</v>
      </c>
      <c r="AE1234" s="68" t="s">
        <v>20</v>
      </c>
      <c r="AF1234" s="68" t="s">
        <v>114</v>
      </c>
      <c r="AG1234" s="68">
        <v>230001</v>
      </c>
      <c r="AH1234" s="68" t="s">
        <v>1370</v>
      </c>
      <c r="AI1234" s="68">
        <v>-18.047450000000001</v>
      </c>
      <c r="AJ1234" s="68">
        <v>-70.2637</v>
      </c>
      <c r="AK1234" s="68"/>
      <c r="AL1234" s="68"/>
      <c r="AM1234" s="68">
        <v>12</v>
      </c>
      <c r="AN1234" s="68" t="s">
        <v>185</v>
      </c>
      <c r="AO1234" s="68">
        <v>1</v>
      </c>
      <c r="AP1234" s="68" t="s">
        <v>116</v>
      </c>
      <c r="AQ1234" s="68" t="s">
        <v>117</v>
      </c>
      <c r="AR1234" s="68">
        <v>185</v>
      </c>
      <c r="AS1234" s="68">
        <v>15</v>
      </c>
      <c r="AT1234" s="68">
        <v>200</v>
      </c>
      <c r="AU1234" s="68">
        <v>11</v>
      </c>
      <c r="AV1234" s="68">
        <v>10</v>
      </c>
      <c r="AW1234" s="68" t="s">
        <v>3692</v>
      </c>
      <c r="AX1234" s="68" t="s">
        <v>119</v>
      </c>
    </row>
    <row r="1235" spans="1:50" x14ac:dyDescent="0.25">
      <c r="A1235" s="77" t="s">
        <v>4947</v>
      </c>
      <c r="B1235" s="68">
        <v>1</v>
      </c>
      <c r="C1235" s="68">
        <v>808498</v>
      </c>
      <c r="D1235" s="68" t="s">
        <v>2700</v>
      </c>
      <c r="E1235" s="68" t="s">
        <v>1197</v>
      </c>
      <c r="F1235" s="68" t="s">
        <v>486</v>
      </c>
      <c r="G1235" s="68" t="s">
        <v>100</v>
      </c>
      <c r="H1235" s="68" t="s">
        <v>101</v>
      </c>
      <c r="I1235" s="68" t="s">
        <v>102</v>
      </c>
      <c r="J1235" s="68">
        <v>1</v>
      </c>
      <c r="K1235" s="68" t="s">
        <v>686</v>
      </c>
      <c r="L1235" s="68">
        <v>1</v>
      </c>
      <c r="M1235" s="68" t="s">
        <v>104</v>
      </c>
      <c r="N1235" s="68" t="s">
        <v>149</v>
      </c>
      <c r="O1235" s="68" t="s">
        <v>150</v>
      </c>
      <c r="P1235" s="68" t="s">
        <v>3693</v>
      </c>
      <c r="Q1235" s="68"/>
      <c r="R1235" s="68"/>
      <c r="S1235" s="68"/>
      <c r="T1235" s="68" t="s">
        <v>3694</v>
      </c>
      <c r="U1235" s="68"/>
      <c r="V1235" s="68"/>
      <c r="W1235" s="68">
        <v>2301010001</v>
      </c>
      <c r="X1235" s="68">
        <v>126488</v>
      </c>
      <c r="Y1235" s="68" t="s">
        <v>20</v>
      </c>
      <c r="Z1235" s="68">
        <v>1</v>
      </c>
      <c r="AA1235" s="68" t="s">
        <v>113</v>
      </c>
      <c r="AB1235" s="68">
        <v>230101</v>
      </c>
      <c r="AC1235" s="68" t="s">
        <v>20</v>
      </c>
      <c r="AD1235" s="68" t="s">
        <v>20</v>
      </c>
      <c r="AE1235" s="68" t="s">
        <v>20</v>
      </c>
      <c r="AF1235" s="68" t="s">
        <v>114</v>
      </c>
      <c r="AG1235" s="68">
        <v>230001</v>
      </c>
      <c r="AH1235" s="68" t="s">
        <v>1370</v>
      </c>
      <c r="AI1235" s="68">
        <v>-18.0137</v>
      </c>
      <c r="AJ1235" s="68">
        <v>-70.250799999999998</v>
      </c>
      <c r="AK1235" s="68"/>
      <c r="AL1235" s="68"/>
      <c r="AM1235" s="68">
        <v>12</v>
      </c>
      <c r="AN1235" s="68" t="s">
        <v>185</v>
      </c>
      <c r="AO1235" s="68">
        <v>2</v>
      </c>
      <c r="AP1235" s="68" t="s">
        <v>138</v>
      </c>
      <c r="AQ1235" s="68" t="s">
        <v>139</v>
      </c>
      <c r="AR1235" s="68">
        <v>0</v>
      </c>
      <c r="AS1235" s="68">
        <v>0</v>
      </c>
      <c r="AT1235" s="68">
        <v>0</v>
      </c>
      <c r="AU1235" s="68">
        <v>0</v>
      </c>
      <c r="AV1235" s="68">
        <v>0</v>
      </c>
      <c r="AW1235" s="68" t="s">
        <v>3692</v>
      </c>
      <c r="AX1235" s="68" t="s">
        <v>119</v>
      </c>
    </row>
    <row r="1236" spans="1:50" x14ac:dyDescent="0.25">
      <c r="A1236" s="77" t="s">
        <v>5580</v>
      </c>
      <c r="B1236" s="68">
        <v>0</v>
      </c>
      <c r="C1236" s="68">
        <v>508824</v>
      </c>
      <c r="D1236" s="68" t="s">
        <v>3695</v>
      </c>
      <c r="E1236" s="68" t="s">
        <v>457</v>
      </c>
      <c r="F1236" s="68" t="s">
        <v>458</v>
      </c>
      <c r="G1236" s="68" t="s">
        <v>102</v>
      </c>
      <c r="H1236" s="68" t="s">
        <v>101</v>
      </c>
      <c r="I1236" s="68" t="s">
        <v>102</v>
      </c>
      <c r="J1236" s="68">
        <v>3</v>
      </c>
      <c r="K1236" s="68" t="s">
        <v>103</v>
      </c>
      <c r="L1236" s="68">
        <v>1</v>
      </c>
      <c r="M1236" s="68" t="s">
        <v>104</v>
      </c>
      <c r="N1236" s="68" t="s">
        <v>105</v>
      </c>
      <c r="O1236" s="68" t="s">
        <v>106</v>
      </c>
      <c r="P1236" s="68" t="s">
        <v>3696</v>
      </c>
      <c r="Q1236" s="68"/>
      <c r="R1236" s="68" t="s">
        <v>3697</v>
      </c>
      <c r="S1236" s="68"/>
      <c r="T1236" s="68" t="s">
        <v>3698</v>
      </c>
      <c r="U1236" s="68"/>
      <c r="V1236" s="68"/>
      <c r="W1236" s="68">
        <v>2301010001</v>
      </c>
      <c r="X1236" s="68">
        <v>126488</v>
      </c>
      <c r="Y1236" s="68" t="s">
        <v>20</v>
      </c>
      <c r="Z1236" s="68">
        <v>1</v>
      </c>
      <c r="AA1236" s="68" t="s">
        <v>113</v>
      </c>
      <c r="AB1236" s="68">
        <v>230101</v>
      </c>
      <c r="AC1236" s="68" t="s">
        <v>20</v>
      </c>
      <c r="AD1236" s="68" t="s">
        <v>20</v>
      </c>
      <c r="AE1236" s="68" t="s">
        <v>20</v>
      </c>
      <c r="AF1236" s="68" t="s">
        <v>114</v>
      </c>
      <c r="AG1236" s="68">
        <v>230001</v>
      </c>
      <c r="AH1236" s="68" t="s">
        <v>1370</v>
      </c>
      <c r="AI1236" s="68">
        <v>-18.002549999999999</v>
      </c>
      <c r="AJ1236" s="68">
        <v>-70.234729999999999</v>
      </c>
      <c r="AK1236" s="68"/>
      <c r="AL1236" s="68"/>
      <c r="AM1236" s="68">
        <v>12</v>
      </c>
      <c r="AN1236" s="68" t="s">
        <v>185</v>
      </c>
      <c r="AO1236" s="68">
        <v>1</v>
      </c>
      <c r="AP1236" s="68" t="s">
        <v>116</v>
      </c>
      <c r="AQ1236" s="68" t="s">
        <v>117</v>
      </c>
      <c r="AR1236" s="68">
        <v>61</v>
      </c>
      <c r="AS1236" s="68">
        <v>46</v>
      </c>
      <c r="AT1236" s="68">
        <v>107</v>
      </c>
      <c r="AU1236" s="68">
        <v>8</v>
      </c>
      <c r="AV1236" s="68">
        <v>4</v>
      </c>
      <c r="AW1236" s="68" t="s">
        <v>3699</v>
      </c>
      <c r="AX1236" s="68" t="s">
        <v>119</v>
      </c>
    </row>
    <row r="1237" spans="1:50" x14ac:dyDescent="0.25">
      <c r="A1237" s="77" t="s">
        <v>5581</v>
      </c>
      <c r="B1237" s="68">
        <v>0</v>
      </c>
      <c r="C1237" s="68">
        <v>486214</v>
      </c>
      <c r="D1237" s="68" t="s">
        <v>3276</v>
      </c>
      <c r="E1237" s="68" t="s">
        <v>463</v>
      </c>
      <c r="F1237" s="68" t="s">
        <v>464</v>
      </c>
      <c r="G1237" s="68" t="s">
        <v>100</v>
      </c>
      <c r="H1237" s="68" t="s">
        <v>101</v>
      </c>
      <c r="I1237" s="68" t="s">
        <v>102</v>
      </c>
      <c r="J1237" s="68">
        <v>3</v>
      </c>
      <c r="K1237" s="68" t="s">
        <v>103</v>
      </c>
      <c r="L1237" s="68">
        <v>1</v>
      </c>
      <c r="M1237" s="68" t="s">
        <v>104</v>
      </c>
      <c r="N1237" s="68" t="s">
        <v>149</v>
      </c>
      <c r="O1237" s="68" t="s">
        <v>150</v>
      </c>
      <c r="P1237" s="68" t="s">
        <v>3277</v>
      </c>
      <c r="Q1237" s="68">
        <v>414143</v>
      </c>
      <c r="R1237" s="68" t="s">
        <v>3700</v>
      </c>
      <c r="S1237" s="68"/>
      <c r="T1237" s="68" t="s">
        <v>3279</v>
      </c>
      <c r="U1237" s="68"/>
      <c r="V1237" s="68"/>
      <c r="W1237" s="68">
        <v>2301010001</v>
      </c>
      <c r="X1237" s="68">
        <v>126488</v>
      </c>
      <c r="Y1237" s="68" t="s">
        <v>20</v>
      </c>
      <c r="Z1237" s="68">
        <v>1</v>
      </c>
      <c r="AA1237" s="68" t="s">
        <v>113</v>
      </c>
      <c r="AB1237" s="68">
        <v>230101</v>
      </c>
      <c r="AC1237" s="68" t="s">
        <v>20</v>
      </c>
      <c r="AD1237" s="68" t="s">
        <v>20</v>
      </c>
      <c r="AE1237" s="68" t="s">
        <v>20</v>
      </c>
      <c r="AF1237" s="68" t="s">
        <v>114</v>
      </c>
      <c r="AG1237" s="68">
        <v>230001</v>
      </c>
      <c r="AH1237" s="68" t="s">
        <v>1370</v>
      </c>
      <c r="AI1237" s="68">
        <v>-18.001249999999999</v>
      </c>
      <c r="AJ1237" s="68">
        <v>-70.234989999999996</v>
      </c>
      <c r="AK1237" s="68"/>
      <c r="AL1237" s="68"/>
      <c r="AM1237" s="68">
        <v>12</v>
      </c>
      <c r="AN1237" s="68" t="s">
        <v>185</v>
      </c>
      <c r="AO1237" s="68">
        <v>1</v>
      </c>
      <c r="AP1237" s="68" t="s">
        <v>116</v>
      </c>
      <c r="AQ1237" s="68" t="s">
        <v>117</v>
      </c>
      <c r="AR1237" s="68">
        <v>2</v>
      </c>
      <c r="AS1237" s="68">
        <v>46</v>
      </c>
      <c r="AT1237" s="68">
        <v>48</v>
      </c>
      <c r="AU1237" s="68">
        <v>2</v>
      </c>
      <c r="AV1237" s="68">
        <v>2</v>
      </c>
      <c r="AW1237" s="70">
        <v>39787</v>
      </c>
      <c r="AX1237" s="68" t="s">
        <v>119</v>
      </c>
    </row>
    <row r="1238" spans="1:50" x14ac:dyDescent="0.25">
      <c r="A1238" s="77" t="s">
        <v>5582</v>
      </c>
      <c r="B1238" s="68">
        <v>0</v>
      </c>
      <c r="C1238" s="68">
        <v>487355</v>
      </c>
      <c r="D1238" s="68" t="s">
        <v>3701</v>
      </c>
      <c r="E1238" s="68" t="s">
        <v>457</v>
      </c>
      <c r="F1238" s="68" t="s">
        <v>458</v>
      </c>
      <c r="G1238" s="68" t="s">
        <v>102</v>
      </c>
      <c r="H1238" s="68" t="s">
        <v>101</v>
      </c>
      <c r="I1238" s="68" t="s">
        <v>102</v>
      </c>
      <c r="J1238" s="68">
        <v>3</v>
      </c>
      <c r="K1238" s="68" t="s">
        <v>103</v>
      </c>
      <c r="L1238" s="68">
        <v>3</v>
      </c>
      <c r="M1238" s="68" t="s">
        <v>129</v>
      </c>
      <c r="N1238" s="68" t="s">
        <v>130</v>
      </c>
      <c r="O1238" s="68" t="s">
        <v>131</v>
      </c>
      <c r="P1238" s="68" t="s">
        <v>3702</v>
      </c>
      <c r="Q1238" s="68">
        <v>242590</v>
      </c>
      <c r="R1238" s="68" t="s">
        <v>3703</v>
      </c>
      <c r="S1238" s="68"/>
      <c r="T1238" s="68" t="s">
        <v>3607</v>
      </c>
      <c r="U1238" s="68"/>
      <c r="V1238" s="68"/>
      <c r="W1238" s="68">
        <v>2301010001</v>
      </c>
      <c r="X1238" s="68">
        <v>126488</v>
      </c>
      <c r="Y1238" s="68" t="s">
        <v>20</v>
      </c>
      <c r="Z1238" s="68">
        <v>1</v>
      </c>
      <c r="AA1238" s="68" t="s">
        <v>113</v>
      </c>
      <c r="AB1238" s="68">
        <v>230101</v>
      </c>
      <c r="AC1238" s="68" t="s">
        <v>20</v>
      </c>
      <c r="AD1238" s="68" t="s">
        <v>20</v>
      </c>
      <c r="AE1238" s="68" t="s">
        <v>20</v>
      </c>
      <c r="AF1238" s="68" t="s">
        <v>114</v>
      </c>
      <c r="AG1238" s="68">
        <v>230001</v>
      </c>
      <c r="AH1238" s="68" t="s">
        <v>1370</v>
      </c>
      <c r="AI1238" s="68">
        <v>-18.01192</v>
      </c>
      <c r="AJ1238" s="68">
        <v>-70.251959999999997</v>
      </c>
      <c r="AK1238" s="68"/>
      <c r="AL1238" s="68"/>
      <c r="AM1238" s="68">
        <v>15</v>
      </c>
      <c r="AN1238" s="68" t="s">
        <v>210</v>
      </c>
      <c r="AO1238" s="68">
        <v>1</v>
      </c>
      <c r="AP1238" s="68" t="s">
        <v>116</v>
      </c>
      <c r="AQ1238" s="68" t="s">
        <v>117</v>
      </c>
      <c r="AR1238" s="68">
        <v>49</v>
      </c>
      <c r="AS1238" s="68">
        <v>26</v>
      </c>
      <c r="AT1238" s="68">
        <v>75</v>
      </c>
      <c r="AU1238" s="68">
        <v>12</v>
      </c>
      <c r="AV1238" s="68">
        <v>4</v>
      </c>
      <c r="AW1238" s="68" t="s">
        <v>3704</v>
      </c>
      <c r="AX1238" s="68" t="s">
        <v>119</v>
      </c>
    </row>
    <row r="1239" spans="1:50" x14ac:dyDescent="0.25">
      <c r="A1239" s="77" t="s">
        <v>5583</v>
      </c>
      <c r="B1239" s="68">
        <v>0</v>
      </c>
      <c r="C1239" s="68">
        <v>512656</v>
      </c>
      <c r="D1239" s="68" t="s">
        <v>1806</v>
      </c>
      <c r="E1239" s="68" t="s">
        <v>1459</v>
      </c>
      <c r="F1239" s="68" t="s">
        <v>1460</v>
      </c>
      <c r="G1239" s="68" t="s">
        <v>512</v>
      </c>
      <c r="H1239" s="68" t="s">
        <v>101</v>
      </c>
      <c r="I1239" s="68" t="s">
        <v>102</v>
      </c>
      <c r="J1239" s="68">
        <v>3</v>
      </c>
      <c r="K1239" s="68" t="s">
        <v>103</v>
      </c>
      <c r="L1239" s="68">
        <v>3</v>
      </c>
      <c r="M1239" s="68" t="s">
        <v>129</v>
      </c>
      <c r="N1239" s="68" t="s">
        <v>130</v>
      </c>
      <c r="O1239" s="68" t="s">
        <v>131</v>
      </c>
      <c r="P1239" s="68" t="s">
        <v>3705</v>
      </c>
      <c r="Q1239" s="68">
        <v>715277</v>
      </c>
      <c r="R1239" s="68"/>
      <c r="S1239" s="68"/>
      <c r="T1239" s="68" t="s">
        <v>3706</v>
      </c>
      <c r="U1239" s="68"/>
      <c r="V1239" s="68" t="s">
        <v>3130</v>
      </c>
      <c r="W1239" s="68">
        <v>2301010001</v>
      </c>
      <c r="X1239" s="68">
        <v>126488</v>
      </c>
      <c r="Y1239" s="68" t="s">
        <v>20</v>
      </c>
      <c r="Z1239" s="68">
        <v>1</v>
      </c>
      <c r="AA1239" s="68" t="s">
        <v>113</v>
      </c>
      <c r="AB1239" s="68">
        <v>230101</v>
      </c>
      <c r="AC1239" s="68" t="s">
        <v>20</v>
      </c>
      <c r="AD1239" s="68" t="s">
        <v>20</v>
      </c>
      <c r="AE1239" s="68" t="s">
        <v>20</v>
      </c>
      <c r="AF1239" s="68" t="s">
        <v>114</v>
      </c>
      <c r="AG1239" s="68">
        <v>230001</v>
      </c>
      <c r="AH1239" s="68" t="s">
        <v>1370</v>
      </c>
      <c r="AI1239" s="68">
        <v>-18.0137</v>
      </c>
      <c r="AJ1239" s="68">
        <v>-70.250799999999998</v>
      </c>
      <c r="AK1239" s="68"/>
      <c r="AL1239" s="68"/>
      <c r="AM1239" s="68">
        <v>15</v>
      </c>
      <c r="AN1239" s="68" t="s">
        <v>210</v>
      </c>
      <c r="AO1239" s="68">
        <v>2</v>
      </c>
      <c r="AP1239" s="68" t="s">
        <v>138</v>
      </c>
      <c r="AQ1239" s="68" t="s">
        <v>139</v>
      </c>
      <c r="AR1239" s="68">
        <v>0</v>
      </c>
      <c r="AS1239" s="68">
        <v>0</v>
      </c>
      <c r="AT1239" s="68">
        <v>0</v>
      </c>
      <c r="AU1239" s="68">
        <v>0</v>
      </c>
      <c r="AV1239" s="68">
        <v>0</v>
      </c>
      <c r="AW1239" s="68"/>
      <c r="AX1239" s="68" t="s">
        <v>119</v>
      </c>
    </row>
    <row r="1240" spans="1:50" x14ac:dyDescent="0.25">
      <c r="A1240" s="77" t="s">
        <v>5584</v>
      </c>
      <c r="B1240" s="68">
        <v>0</v>
      </c>
      <c r="C1240" s="68">
        <v>512661</v>
      </c>
      <c r="D1240" s="68" t="s">
        <v>3707</v>
      </c>
      <c r="E1240" s="68" t="s">
        <v>457</v>
      </c>
      <c r="F1240" s="68" t="s">
        <v>458</v>
      </c>
      <c r="G1240" s="68" t="s">
        <v>102</v>
      </c>
      <c r="H1240" s="68" t="s">
        <v>101</v>
      </c>
      <c r="I1240" s="68" t="s">
        <v>102</v>
      </c>
      <c r="J1240" s="68">
        <v>3</v>
      </c>
      <c r="K1240" s="68" t="s">
        <v>103</v>
      </c>
      <c r="L1240" s="68">
        <v>3</v>
      </c>
      <c r="M1240" s="68" t="s">
        <v>129</v>
      </c>
      <c r="N1240" s="68" t="s">
        <v>130</v>
      </c>
      <c r="O1240" s="68" t="s">
        <v>131</v>
      </c>
      <c r="P1240" s="68" t="s">
        <v>3708</v>
      </c>
      <c r="Q1240" s="68">
        <v>426888</v>
      </c>
      <c r="R1240" s="68"/>
      <c r="S1240" s="68"/>
      <c r="T1240" s="68" t="s">
        <v>3709</v>
      </c>
      <c r="U1240" s="68"/>
      <c r="V1240" s="68" t="s">
        <v>555</v>
      </c>
      <c r="W1240" s="68">
        <v>2301010001</v>
      </c>
      <c r="X1240" s="68">
        <v>126488</v>
      </c>
      <c r="Y1240" s="68" t="s">
        <v>20</v>
      </c>
      <c r="Z1240" s="68">
        <v>1</v>
      </c>
      <c r="AA1240" s="68" t="s">
        <v>113</v>
      </c>
      <c r="AB1240" s="68">
        <v>230101</v>
      </c>
      <c r="AC1240" s="68" t="s">
        <v>20</v>
      </c>
      <c r="AD1240" s="68" t="s">
        <v>20</v>
      </c>
      <c r="AE1240" s="68" t="s">
        <v>20</v>
      </c>
      <c r="AF1240" s="68" t="s">
        <v>114</v>
      </c>
      <c r="AG1240" s="68">
        <v>230001</v>
      </c>
      <c r="AH1240" s="68" t="s">
        <v>1370</v>
      </c>
      <c r="AI1240" s="68">
        <v>-17.999860000000002</v>
      </c>
      <c r="AJ1240" s="68">
        <v>-70.244560000000007</v>
      </c>
      <c r="AK1240" s="68"/>
      <c r="AL1240" s="68"/>
      <c r="AM1240" s="68">
        <v>15</v>
      </c>
      <c r="AN1240" s="68" t="s">
        <v>210</v>
      </c>
      <c r="AO1240" s="68">
        <v>1</v>
      </c>
      <c r="AP1240" s="68" t="s">
        <v>116</v>
      </c>
      <c r="AQ1240" s="68" t="s">
        <v>117</v>
      </c>
      <c r="AR1240" s="68">
        <v>18</v>
      </c>
      <c r="AS1240" s="68">
        <v>19</v>
      </c>
      <c r="AT1240" s="68">
        <v>37</v>
      </c>
      <c r="AU1240" s="68">
        <v>6</v>
      </c>
      <c r="AV1240" s="68">
        <v>4</v>
      </c>
      <c r="AW1240" s="68" t="s">
        <v>3710</v>
      </c>
      <c r="AX1240" s="68" t="s">
        <v>119</v>
      </c>
    </row>
    <row r="1241" spans="1:50" x14ac:dyDescent="0.25">
      <c r="A1241" s="77" t="s">
        <v>5585</v>
      </c>
      <c r="B1241" s="68">
        <v>0</v>
      </c>
      <c r="C1241" s="68">
        <v>512675</v>
      </c>
      <c r="D1241" s="68" t="s">
        <v>1185</v>
      </c>
      <c r="E1241" s="68" t="s">
        <v>1456</v>
      </c>
      <c r="F1241" s="68" t="s">
        <v>1457</v>
      </c>
      <c r="G1241" s="68" t="s">
        <v>100</v>
      </c>
      <c r="H1241" s="68" t="s">
        <v>101</v>
      </c>
      <c r="I1241" s="68" t="s">
        <v>102</v>
      </c>
      <c r="J1241" s="68">
        <v>1</v>
      </c>
      <c r="K1241" s="68" t="s">
        <v>686</v>
      </c>
      <c r="L1241" s="68">
        <v>1</v>
      </c>
      <c r="M1241" s="68" t="s">
        <v>104</v>
      </c>
      <c r="N1241" s="68" t="s">
        <v>105</v>
      </c>
      <c r="O1241" s="68" t="s">
        <v>106</v>
      </c>
      <c r="P1241" s="68" t="s">
        <v>3711</v>
      </c>
      <c r="Q1241" s="68"/>
      <c r="R1241" s="68"/>
      <c r="S1241" s="68"/>
      <c r="T1241" s="68" t="s">
        <v>3712</v>
      </c>
      <c r="U1241" s="68"/>
      <c r="V1241" s="68"/>
      <c r="W1241" s="68">
        <v>2301010001</v>
      </c>
      <c r="X1241" s="68">
        <v>126488</v>
      </c>
      <c r="Y1241" s="68" t="s">
        <v>20</v>
      </c>
      <c r="Z1241" s="68">
        <v>1</v>
      </c>
      <c r="AA1241" s="68" t="s">
        <v>113</v>
      </c>
      <c r="AB1241" s="68">
        <v>230101</v>
      </c>
      <c r="AC1241" s="68" t="s">
        <v>20</v>
      </c>
      <c r="AD1241" s="68" t="s">
        <v>20</v>
      </c>
      <c r="AE1241" s="68" t="s">
        <v>20</v>
      </c>
      <c r="AF1241" s="68" t="s">
        <v>114</v>
      </c>
      <c r="AG1241" s="68">
        <v>230001</v>
      </c>
      <c r="AH1241" s="68" t="s">
        <v>1370</v>
      </c>
      <c r="AI1241" s="68">
        <v>-18.0137</v>
      </c>
      <c r="AJ1241" s="68">
        <v>-70.250799999999998</v>
      </c>
      <c r="AK1241" s="68"/>
      <c r="AL1241" s="68"/>
      <c r="AM1241" s="68">
        <v>14</v>
      </c>
      <c r="AN1241" s="68" t="s">
        <v>235</v>
      </c>
      <c r="AO1241" s="68">
        <v>2</v>
      </c>
      <c r="AP1241" s="68" t="s">
        <v>138</v>
      </c>
      <c r="AQ1241" s="68" t="s">
        <v>139</v>
      </c>
      <c r="AR1241" s="68">
        <v>0</v>
      </c>
      <c r="AS1241" s="68">
        <v>0</v>
      </c>
      <c r="AT1241" s="68">
        <v>0</v>
      </c>
      <c r="AU1241" s="68">
        <v>0</v>
      </c>
      <c r="AV1241" s="68">
        <v>0</v>
      </c>
      <c r="AW1241" s="68"/>
      <c r="AX1241" s="68" t="s">
        <v>119</v>
      </c>
    </row>
    <row r="1242" spans="1:50" x14ac:dyDescent="0.25">
      <c r="A1242" s="77" t="s">
        <v>5586</v>
      </c>
      <c r="B1242" s="68">
        <v>0</v>
      </c>
      <c r="C1242" s="68">
        <v>512661</v>
      </c>
      <c r="D1242" s="68" t="s">
        <v>3707</v>
      </c>
      <c r="E1242" s="68" t="s">
        <v>439</v>
      </c>
      <c r="F1242" s="68" t="s">
        <v>440</v>
      </c>
      <c r="G1242" s="68" t="s">
        <v>102</v>
      </c>
      <c r="H1242" s="68" t="s">
        <v>101</v>
      </c>
      <c r="I1242" s="68" t="s">
        <v>102</v>
      </c>
      <c r="J1242" s="68">
        <v>3</v>
      </c>
      <c r="K1242" s="68" t="s">
        <v>103</v>
      </c>
      <c r="L1242" s="68">
        <v>3</v>
      </c>
      <c r="M1242" s="68" t="s">
        <v>129</v>
      </c>
      <c r="N1242" s="68" t="s">
        <v>130</v>
      </c>
      <c r="O1242" s="68" t="s">
        <v>131</v>
      </c>
      <c r="P1242" s="68" t="s">
        <v>3708</v>
      </c>
      <c r="Q1242" s="68">
        <v>426888</v>
      </c>
      <c r="R1242" s="68"/>
      <c r="S1242" s="68"/>
      <c r="T1242" s="68" t="s">
        <v>3709</v>
      </c>
      <c r="U1242" s="68"/>
      <c r="V1242" s="68" t="s">
        <v>555</v>
      </c>
      <c r="W1242" s="68">
        <v>2301010001</v>
      </c>
      <c r="X1242" s="68">
        <v>126488</v>
      </c>
      <c r="Y1242" s="68" t="s">
        <v>20</v>
      </c>
      <c r="Z1242" s="68">
        <v>1</v>
      </c>
      <c r="AA1242" s="68" t="s">
        <v>113</v>
      </c>
      <c r="AB1242" s="68">
        <v>230101</v>
      </c>
      <c r="AC1242" s="68" t="s">
        <v>20</v>
      </c>
      <c r="AD1242" s="68" t="s">
        <v>20</v>
      </c>
      <c r="AE1242" s="68" t="s">
        <v>20</v>
      </c>
      <c r="AF1242" s="68" t="s">
        <v>114</v>
      </c>
      <c r="AG1242" s="68">
        <v>230001</v>
      </c>
      <c r="AH1242" s="68" t="s">
        <v>1370</v>
      </c>
      <c r="AI1242" s="68">
        <v>-17.999860000000002</v>
      </c>
      <c r="AJ1242" s="68">
        <v>-70.244560000000007</v>
      </c>
      <c r="AK1242" s="68"/>
      <c r="AL1242" s="68"/>
      <c r="AM1242" s="68">
        <v>11</v>
      </c>
      <c r="AN1242" s="68" t="s">
        <v>126</v>
      </c>
      <c r="AO1242" s="68">
        <v>2</v>
      </c>
      <c r="AP1242" s="68" t="s">
        <v>138</v>
      </c>
      <c r="AQ1242" s="68" t="s">
        <v>139</v>
      </c>
      <c r="AR1242" s="68">
        <v>0</v>
      </c>
      <c r="AS1242" s="68">
        <v>0</v>
      </c>
      <c r="AT1242" s="68">
        <v>0</v>
      </c>
      <c r="AU1242" s="68">
        <v>0</v>
      </c>
      <c r="AV1242" s="68">
        <v>0</v>
      </c>
      <c r="AW1242" s="68" t="s">
        <v>3710</v>
      </c>
      <c r="AX1242" s="68" t="s">
        <v>119</v>
      </c>
    </row>
    <row r="1243" spans="1:50" x14ac:dyDescent="0.25">
      <c r="A1243" s="77" t="s">
        <v>5587</v>
      </c>
      <c r="B1243" s="68">
        <v>0</v>
      </c>
      <c r="C1243" s="68">
        <v>508824</v>
      </c>
      <c r="D1243" s="68" t="s">
        <v>3695</v>
      </c>
      <c r="E1243" s="68" t="s">
        <v>439</v>
      </c>
      <c r="F1243" s="68" t="s">
        <v>440</v>
      </c>
      <c r="G1243" s="68" t="s">
        <v>102</v>
      </c>
      <c r="H1243" s="68" t="s">
        <v>101</v>
      </c>
      <c r="I1243" s="68" t="s">
        <v>102</v>
      </c>
      <c r="J1243" s="68">
        <v>3</v>
      </c>
      <c r="K1243" s="68" t="s">
        <v>103</v>
      </c>
      <c r="L1243" s="68">
        <v>1</v>
      </c>
      <c r="M1243" s="68" t="s">
        <v>104</v>
      </c>
      <c r="N1243" s="68" t="s">
        <v>105</v>
      </c>
      <c r="O1243" s="68" t="s">
        <v>106</v>
      </c>
      <c r="P1243" s="68" t="s">
        <v>3713</v>
      </c>
      <c r="Q1243" s="68">
        <v>987792689</v>
      </c>
      <c r="R1243" s="68" t="s">
        <v>3697</v>
      </c>
      <c r="S1243" s="68"/>
      <c r="T1243" s="68" t="s">
        <v>3698</v>
      </c>
      <c r="U1243" s="68"/>
      <c r="V1243" s="68"/>
      <c r="W1243" s="68">
        <v>2301010001</v>
      </c>
      <c r="X1243" s="68">
        <v>126488</v>
      </c>
      <c r="Y1243" s="68" t="s">
        <v>20</v>
      </c>
      <c r="Z1243" s="68">
        <v>1</v>
      </c>
      <c r="AA1243" s="68" t="s">
        <v>113</v>
      </c>
      <c r="AB1243" s="68">
        <v>230101</v>
      </c>
      <c r="AC1243" s="68" t="s">
        <v>20</v>
      </c>
      <c r="AD1243" s="68" t="s">
        <v>20</v>
      </c>
      <c r="AE1243" s="68" t="s">
        <v>20</v>
      </c>
      <c r="AF1243" s="68" t="s">
        <v>114</v>
      </c>
      <c r="AG1243" s="68">
        <v>230001</v>
      </c>
      <c r="AH1243" s="68" t="s">
        <v>1370</v>
      </c>
      <c r="AI1243" s="68">
        <v>-18.002549999999999</v>
      </c>
      <c r="AJ1243" s="68">
        <v>-70.234729999999999</v>
      </c>
      <c r="AK1243" s="68"/>
      <c r="AL1243" s="68"/>
      <c r="AM1243" s="68">
        <v>15</v>
      </c>
      <c r="AN1243" s="68" t="s">
        <v>210</v>
      </c>
      <c r="AO1243" s="68">
        <v>1</v>
      </c>
      <c r="AP1243" s="68" t="s">
        <v>116</v>
      </c>
      <c r="AQ1243" s="68" t="s">
        <v>117</v>
      </c>
      <c r="AR1243" s="68">
        <v>2</v>
      </c>
      <c r="AS1243" s="68">
        <v>4</v>
      </c>
      <c r="AT1243" s="68">
        <v>6</v>
      </c>
      <c r="AU1243" s="68">
        <v>1</v>
      </c>
      <c r="AV1243" s="68">
        <v>2</v>
      </c>
      <c r="AW1243" s="68" t="s">
        <v>3699</v>
      </c>
      <c r="AX1243" s="68" t="s">
        <v>119</v>
      </c>
    </row>
    <row r="1244" spans="1:50" x14ac:dyDescent="0.25">
      <c r="A1244" s="77" t="s">
        <v>5588</v>
      </c>
      <c r="B1244" s="68">
        <v>0</v>
      </c>
      <c r="C1244" s="68">
        <v>831173</v>
      </c>
      <c r="D1244" s="68" t="s">
        <v>3530</v>
      </c>
      <c r="E1244" s="68" t="s">
        <v>149</v>
      </c>
      <c r="F1244" s="68" t="s">
        <v>255</v>
      </c>
      <c r="G1244" s="68" t="s">
        <v>100</v>
      </c>
      <c r="H1244" s="68" t="s">
        <v>101</v>
      </c>
      <c r="I1244" s="68" t="s">
        <v>102</v>
      </c>
      <c r="J1244" s="68">
        <v>3</v>
      </c>
      <c r="K1244" s="68" t="s">
        <v>103</v>
      </c>
      <c r="L1244" s="68">
        <v>3</v>
      </c>
      <c r="M1244" s="68" t="s">
        <v>129</v>
      </c>
      <c r="N1244" s="68" t="s">
        <v>130</v>
      </c>
      <c r="O1244" s="68" t="s">
        <v>131</v>
      </c>
      <c r="P1244" s="68" t="s">
        <v>3531</v>
      </c>
      <c r="Q1244" s="68">
        <v>247369</v>
      </c>
      <c r="R1244" s="68"/>
      <c r="S1244" s="68" t="s">
        <v>3714</v>
      </c>
      <c r="T1244" s="68" t="s">
        <v>3532</v>
      </c>
      <c r="U1244" s="68"/>
      <c r="V1244" s="68"/>
      <c r="W1244" s="68">
        <v>2301010001</v>
      </c>
      <c r="X1244" s="68">
        <v>126488</v>
      </c>
      <c r="Y1244" s="68" t="s">
        <v>20</v>
      </c>
      <c r="Z1244" s="68">
        <v>1</v>
      </c>
      <c r="AA1244" s="68" t="s">
        <v>113</v>
      </c>
      <c r="AB1244" s="68">
        <v>230101</v>
      </c>
      <c r="AC1244" s="68" t="s">
        <v>20</v>
      </c>
      <c r="AD1244" s="68" t="s">
        <v>20</v>
      </c>
      <c r="AE1244" s="68" t="s">
        <v>20</v>
      </c>
      <c r="AF1244" s="68" t="s">
        <v>114</v>
      </c>
      <c r="AG1244" s="68">
        <v>230001</v>
      </c>
      <c r="AH1244" s="68" t="s">
        <v>1370</v>
      </c>
      <c r="AI1244" s="68">
        <v>-18.00432</v>
      </c>
      <c r="AJ1244" s="68">
        <v>-70.237889999999993</v>
      </c>
      <c r="AK1244" s="68"/>
      <c r="AL1244" s="68"/>
      <c r="AM1244" s="68">
        <v>11</v>
      </c>
      <c r="AN1244" s="68" t="s">
        <v>126</v>
      </c>
      <c r="AO1244" s="68">
        <v>1</v>
      </c>
      <c r="AP1244" s="68" t="s">
        <v>116</v>
      </c>
      <c r="AQ1244" s="68" t="s">
        <v>117</v>
      </c>
      <c r="AR1244" s="68">
        <v>15</v>
      </c>
      <c r="AS1244" s="68">
        <v>19</v>
      </c>
      <c r="AT1244" s="68">
        <v>34</v>
      </c>
      <c r="AU1244" s="68">
        <v>3</v>
      </c>
      <c r="AV1244" s="68">
        <v>3</v>
      </c>
      <c r="AW1244" s="68"/>
      <c r="AX1244" s="68" t="s">
        <v>119</v>
      </c>
    </row>
    <row r="1245" spans="1:50" x14ac:dyDescent="0.25">
      <c r="A1245" s="77" t="s">
        <v>5589</v>
      </c>
      <c r="B1245" s="68">
        <v>0</v>
      </c>
      <c r="C1245" s="68">
        <v>808479</v>
      </c>
      <c r="D1245" s="68" t="s">
        <v>3715</v>
      </c>
      <c r="E1245" s="68" t="s">
        <v>149</v>
      </c>
      <c r="F1245" s="68" t="s">
        <v>255</v>
      </c>
      <c r="G1245" s="68" t="s">
        <v>100</v>
      </c>
      <c r="H1245" s="68" t="s">
        <v>101</v>
      </c>
      <c r="I1245" s="68" t="s">
        <v>102</v>
      </c>
      <c r="J1245" s="68">
        <v>3</v>
      </c>
      <c r="K1245" s="68" t="s">
        <v>103</v>
      </c>
      <c r="L1245" s="68">
        <v>3</v>
      </c>
      <c r="M1245" s="68" t="s">
        <v>129</v>
      </c>
      <c r="N1245" s="68" t="s">
        <v>130</v>
      </c>
      <c r="O1245" s="68" t="s">
        <v>131</v>
      </c>
      <c r="P1245" s="68" t="s">
        <v>3716</v>
      </c>
      <c r="Q1245" s="68" t="s">
        <v>3717</v>
      </c>
      <c r="R1245" s="68" t="s">
        <v>3718</v>
      </c>
      <c r="S1245" s="68"/>
      <c r="T1245" s="68" t="s">
        <v>3719</v>
      </c>
      <c r="U1245" s="68"/>
      <c r="V1245" s="68"/>
      <c r="W1245" s="68">
        <v>2301010001</v>
      </c>
      <c r="X1245" s="68">
        <v>126488</v>
      </c>
      <c r="Y1245" s="68" t="s">
        <v>20</v>
      </c>
      <c r="Z1245" s="68">
        <v>1</v>
      </c>
      <c r="AA1245" s="68" t="s">
        <v>113</v>
      </c>
      <c r="AB1245" s="68">
        <v>230101</v>
      </c>
      <c r="AC1245" s="68" t="s">
        <v>20</v>
      </c>
      <c r="AD1245" s="68" t="s">
        <v>20</v>
      </c>
      <c r="AE1245" s="68" t="s">
        <v>20</v>
      </c>
      <c r="AF1245" s="68" t="s">
        <v>114</v>
      </c>
      <c r="AG1245" s="68">
        <v>230001</v>
      </c>
      <c r="AH1245" s="68" t="s">
        <v>1370</v>
      </c>
      <c r="AI1245" s="68">
        <v>-17.999759999999998</v>
      </c>
      <c r="AJ1245" s="68">
        <v>-70.236580000000004</v>
      </c>
      <c r="AK1245" s="68"/>
      <c r="AL1245" s="68"/>
      <c r="AM1245" s="68">
        <v>11</v>
      </c>
      <c r="AN1245" s="68" t="s">
        <v>126</v>
      </c>
      <c r="AO1245" s="68">
        <v>1</v>
      </c>
      <c r="AP1245" s="68" t="s">
        <v>116</v>
      </c>
      <c r="AQ1245" s="68" t="s">
        <v>117</v>
      </c>
      <c r="AR1245" s="68">
        <v>31</v>
      </c>
      <c r="AS1245" s="68">
        <v>17</v>
      </c>
      <c r="AT1245" s="68">
        <v>48</v>
      </c>
      <c r="AU1245" s="68">
        <v>4</v>
      </c>
      <c r="AV1245" s="68">
        <v>3</v>
      </c>
      <c r="AW1245" s="68" t="s">
        <v>3720</v>
      </c>
      <c r="AX1245" s="68" t="s">
        <v>119</v>
      </c>
    </row>
    <row r="1246" spans="1:50" x14ac:dyDescent="0.25">
      <c r="A1246" s="77" t="s">
        <v>5590</v>
      </c>
      <c r="B1246" s="68">
        <v>0</v>
      </c>
      <c r="C1246" s="68">
        <v>808511</v>
      </c>
      <c r="D1246" s="68" t="s">
        <v>3721</v>
      </c>
      <c r="E1246" s="68" t="s">
        <v>485</v>
      </c>
      <c r="F1246" s="68" t="s">
        <v>486</v>
      </c>
      <c r="G1246" s="68" t="s">
        <v>100</v>
      </c>
      <c r="H1246" s="68" t="s">
        <v>101</v>
      </c>
      <c r="I1246" s="68" t="s">
        <v>102</v>
      </c>
      <c r="J1246" s="68">
        <v>3</v>
      </c>
      <c r="K1246" s="68" t="s">
        <v>103</v>
      </c>
      <c r="L1246" s="68">
        <v>3</v>
      </c>
      <c r="M1246" s="68" t="s">
        <v>129</v>
      </c>
      <c r="N1246" s="68" t="s">
        <v>130</v>
      </c>
      <c r="O1246" s="68" t="s">
        <v>131</v>
      </c>
      <c r="P1246" s="68" t="s">
        <v>3722</v>
      </c>
      <c r="Q1246" s="68">
        <v>725885</v>
      </c>
      <c r="R1246" s="68"/>
      <c r="S1246" s="68"/>
      <c r="T1246" s="68" t="s">
        <v>3723</v>
      </c>
      <c r="U1246" s="68"/>
      <c r="V1246" s="68"/>
      <c r="W1246" s="68">
        <v>2301010001</v>
      </c>
      <c r="X1246" s="68">
        <v>126488</v>
      </c>
      <c r="Y1246" s="68" t="s">
        <v>20</v>
      </c>
      <c r="Z1246" s="68">
        <v>1</v>
      </c>
      <c r="AA1246" s="68" t="s">
        <v>113</v>
      </c>
      <c r="AB1246" s="68">
        <v>230101</v>
      </c>
      <c r="AC1246" s="68" t="s">
        <v>20</v>
      </c>
      <c r="AD1246" s="68" t="s">
        <v>20</v>
      </c>
      <c r="AE1246" s="68" t="s">
        <v>20</v>
      </c>
      <c r="AF1246" s="68" t="s">
        <v>114</v>
      </c>
      <c r="AG1246" s="68">
        <v>230001</v>
      </c>
      <c r="AH1246" s="68" t="s">
        <v>1370</v>
      </c>
      <c r="AI1246" s="68">
        <v>-18.0137</v>
      </c>
      <c r="AJ1246" s="68">
        <v>-70.250799999999998</v>
      </c>
      <c r="AK1246" s="68"/>
      <c r="AL1246" s="68"/>
      <c r="AM1246" s="68">
        <v>15</v>
      </c>
      <c r="AN1246" s="68" t="s">
        <v>210</v>
      </c>
      <c r="AO1246" s="68">
        <v>2</v>
      </c>
      <c r="AP1246" s="68" t="s">
        <v>138</v>
      </c>
      <c r="AQ1246" s="68" t="s">
        <v>139</v>
      </c>
      <c r="AR1246" s="68">
        <v>0</v>
      </c>
      <c r="AS1246" s="68">
        <v>0</v>
      </c>
      <c r="AT1246" s="68">
        <v>0</v>
      </c>
      <c r="AU1246" s="68">
        <v>0</v>
      </c>
      <c r="AV1246" s="68">
        <v>0</v>
      </c>
      <c r="AW1246" s="70">
        <v>36505</v>
      </c>
      <c r="AX1246" s="68" t="s">
        <v>119</v>
      </c>
    </row>
    <row r="1247" spans="1:50" x14ac:dyDescent="0.25">
      <c r="A1247" s="77" t="s">
        <v>5591</v>
      </c>
      <c r="B1247" s="68">
        <v>0</v>
      </c>
      <c r="C1247" s="68">
        <v>575700</v>
      </c>
      <c r="D1247" s="68" t="s">
        <v>3724</v>
      </c>
      <c r="E1247" s="68" t="s">
        <v>463</v>
      </c>
      <c r="F1247" s="68" t="s">
        <v>464</v>
      </c>
      <c r="G1247" s="68" t="s">
        <v>100</v>
      </c>
      <c r="H1247" s="68" t="s">
        <v>101</v>
      </c>
      <c r="I1247" s="68" t="s">
        <v>102</v>
      </c>
      <c r="J1247" s="68">
        <v>3</v>
      </c>
      <c r="K1247" s="68" t="s">
        <v>103</v>
      </c>
      <c r="L1247" s="68">
        <v>3</v>
      </c>
      <c r="M1247" s="68" t="s">
        <v>129</v>
      </c>
      <c r="N1247" s="68" t="s">
        <v>130</v>
      </c>
      <c r="O1247" s="68" t="s">
        <v>131</v>
      </c>
      <c r="P1247" s="68" t="s">
        <v>3725</v>
      </c>
      <c r="Q1247" s="68"/>
      <c r="R1247" s="68"/>
      <c r="S1247" s="68"/>
      <c r="T1247" s="68" t="s">
        <v>3726</v>
      </c>
      <c r="U1247" s="68" t="s">
        <v>3727</v>
      </c>
      <c r="V1247" s="68" t="s">
        <v>3135</v>
      </c>
      <c r="W1247" s="68">
        <v>2301010001</v>
      </c>
      <c r="X1247" s="68">
        <v>126488</v>
      </c>
      <c r="Y1247" s="68" t="s">
        <v>20</v>
      </c>
      <c r="Z1247" s="68">
        <v>1</v>
      </c>
      <c r="AA1247" s="68" t="s">
        <v>113</v>
      </c>
      <c r="AB1247" s="68">
        <v>230101</v>
      </c>
      <c r="AC1247" s="68" t="s">
        <v>20</v>
      </c>
      <c r="AD1247" s="68" t="s">
        <v>20</v>
      </c>
      <c r="AE1247" s="68" t="s">
        <v>20</v>
      </c>
      <c r="AF1247" s="68" t="s">
        <v>114</v>
      </c>
      <c r="AG1247" s="68">
        <v>230001</v>
      </c>
      <c r="AH1247" s="68" t="s">
        <v>1370</v>
      </c>
      <c r="AI1247" s="68">
        <v>-18.019939999999998</v>
      </c>
      <c r="AJ1247" s="68">
        <v>-70.255200000000002</v>
      </c>
      <c r="AK1247" s="68"/>
      <c r="AL1247" s="68"/>
      <c r="AM1247" s="68">
        <v>15</v>
      </c>
      <c r="AN1247" s="68" t="s">
        <v>210</v>
      </c>
      <c r="AO1247" s="68">
        <v>1</v>
      </c>
      <c r="AP1247" s="68" t="s">
        <v>116</v>
      </c>
      <c r="AQ1247" s="68" t="s">
        <v>117</v>
      </c>
      <c r="AR1247" s="68">
        <v>61</v>
      </c>
      <c r="AS1247" s="68">
        <v>60</v>
      </c>
      <c r="AT1247" s="68">
        <v>121</v>
      </c>
      <c r="AU1247" s="68">
        <v>4</v>
      </c>
      <c r="AV1247" s="68">
        <v>9</v>
      </c>
      <c r="AW1247" s="68" t="s">
        <v>3728</v>
      </c>
      <c r="AX1247" s="68" t="s">
        <v>119</v>
      </c>
    </row>
    <row r="1248" spans="1:50" x14ac:dyDescent="0.25">
      <c r="A1248" s="77" t="s">
        <v>5592</v>
      </c>
      <c r="B1248" s="68">
        <v>0</v>
      </c>
      <c r="C1248" s="68">
        <v>510600</v>
      </c>
      <c r="D1248" s="68" t="s">
        <v>3729</v>
      </c>
      <c r="E1248" s="68" t="s">
        <v>149</v>
      </c>
      <c r="F1248" s="68" t="s">
        <v>255</v>
      </c>
      <c r="G1248" s="68" t="s">
        <v>100</v>
      </c>
      <c r="H1248" s="68" t="s">
        <v>101</v>
      </c>
      <c r="I1248" s="68" t="s">
        <v>102</v>
      </c>
      <c r="J1248" s="68">
        <v>3</v>
      </c>
      <c r="K1248" s="68" t="s">
        <v>103</v>
      </c>
      <c r="L1248" s="68">
        <v>3</v>
      </c>
      <c r="M1248" s="68" t="s">
        <v>129</v>
      </c>
      <c r="N1248" s="68" t="s">
        <v>130</v>
      </c>
      <c r="O1248" s="68" t="s">
        <v>131</v>
      </c>
      <c r="P1248" s="68" t="s">
        <v>3730</v>
      </c>
      <c r="Q1248" s="68"/>
      <c r="R1248" s="68"/>
      <c r="S1248" s="68"/>
      <c r="T1248" s="68" t="s">
        <v>3731</v>
      </c>
      <c r="U1248" s="68"/>
      <c r="V1248" s="68" t="s">
        <v>3093</v>
      </c>
      <c r="W1248" s="68">
        <v>2301010001</v>
      </c>
      <c r="X1248" s="68">
        <v>126488</v>
      </c>
      <c r="Y1248" s="68" t="s">
        <v>20</v>
      </c>
      <c r="Z1248" s="68">
        <v>1</v>
      </c>
      <c r="AA1248" s="68" t="s">
        <v>113</v>
      </c>
      <c r="AB1248" s="68">
        <v>230101</v>
      </c>
      <c r="AC1248" s="68" t="s">
        <v>20</v>
      </c>
      <c r="AD1248" s="68" t="s">
        <v>20</v>
      </c>
      <c r="AE1248" s="68" t="s">
        <v>20</v>
      </c>
      <c r="AF1248" s="68" t="s">
        <v>114</v>
      </c>
      <c r="AG1248" s="68">
        <v>230001</v>
      </c>
      <c r="AH1248" s="68" t="s">
        <v>1370</v>
      </c>
      <c r="AI1248" s="68">
        <v>-18.012499999999999</v>
      </c>
      <c r="AJ1248" s="68">
        <v>-70.233980000000003</v>
      </c>
      <c r="AK1248" s="68"/>
      <c r="AL1248" s="68"/>
      <c r="AM1248" s="68">
        <v>11</v>
      </c>
      <c r="AN1248" s="68" t="s">
        <v>126</v>
      </c>
      <c r="AO1248" s="68">
        <v>2</v>
      </c>
      <c r="AP1248" s="68" t="s">
        <v>138</v>
      </c>
      <c r="AQ1248" s="68" t="s">
        <v>139</v>
      </c>
      <c r="AR1248" s="68">
        <v>0</v>
      </c>
      <c r="AS1248" s="68">
        <v>0</v>
      </c>
      <c r="AT1248" s="68">
        <v>0</v>
      </c>
      <c r="AU1248" s="68">
        <v>0</v>
      </c>
      <c r="AV1248" s="68">
        <v>0</v>
      </c>
      <c r="AW1248" s="68"/>
      <c r="AX1248" s="68" t="s">
        <v>119</v>
      </c>
    </row>
    <row r="1249" spans="1:50" x14ac:dyDescent="0.25">
      <c r="A1249" s="78" t="s">
        <v>3732</v>
      </c>
      <c r="B1249" s="68">
        <v>0</v>
      </c>
      <c r="C1249" s="68">
        <v>486737</v>
      </c>
      <c r="D1249" s="68" t="s">
        <v>3733</v>
      </c>
      <c r="E1249" s="68" t="s">
        <v>439</v>
      </c>
      <c r="F1249" s="68" t="s">
        <v>440</v>
      </c>
      <c r="G1249" s="68" t="s">
        <v>102</v>
      </c>
      <c r="H1249" s="68" t="s">
        <v>101</v>
      </c>
      <c r="I1249" s="68" t="s">
        <v>102</v>
      </c>
      <c r="J1249" s="68">
        <v>3</v>
      </c>
      <c r="K1249" s="68" t="s">
        <v>103</v>
      </c>
      <c r="L1249" s="68">
        <v>1</v>
      </c>
      <c r="M1249" s="68" t="s">
        <v>104</v>
      </c>
      <c r="N1249" s="68" t="s">
        <v>105</v>
      </c>
      <c r="O1249" s="68" t="s">
        <v>106</v>
      </c>
      <c r="P1249" s="68" t="s">
        <v>3734</v>
      </c>
      <c r="Q1249" s="68">
        <v>848388</v>
      </c>
      <c r="R1249" s="68"/>
      <c r="S1249" s="68"/>
      <c r="T1249" s="68" t="s">
        <v>3407</v>
      </c>
      <c r="U1249" s="68"/>
      <c r="V1249" s="68"/>
      <c r="W1249" s="68">
        <v>2301080001</v>
      </c>
      <c r="X1249" s="68">
        <v>116899</v>
      </c>
      <c r="Y1249" s="68" t="s">
        <v>3093</v>
      </c>
      <c r="Z1249" s="68">
        <v>1</v>
      </c>
      <c r="AA1249" s="68" t="s">
        <v>113</v>
      </c>
      <c r="AB1249" s="68">
        <v>230101</v>
      </c>
      <c r="AC1249" s="68" t="s">
        <v>20</v>
      </c>
      <c r="AD1249" s="68" t="s">
        <v>20</v>
      </c>
      <c r="AE1249" s="68" t="s">
        <v>20</v>
      </c>
      <c r="AF1249" s="68" t="s">
        <v>114</v>
      </c>
      <c r="AG1249" s="68">
        <v>230001</v>
      </c>
      <c r="AH1249" s="68" t="s">
        <v>1370</v>
      </c>
      <c r="AI1249" s="68">
        <v>-18.008569999999999</v>
      </c>
      <c r="AJ1249" s="68">
        <v>-70.227950000000007</v>
      </c>
      <c r="AK1249" s="68"/>
      <c r="AL1249" s="68"/>
      <c r="AM1249" s="68">
        <v>14</v>
      </c>
      <c r="AN1249" s="68" t="s">
        <v>235</v>
      </c>
      <c r="AO1249" s="68">
        <v>2</v>
      </c>
      <c r="AP1249" s="68" t="s">
        <v>138</v>
      </c>
      <c r="AQ1249" s="68" t="s">
        <v>139</v>
      </c>
      <c r="AR1249" s="68">
        <v>0</v>
      </c>
      <c r="AS1249" s="68">
        <v>0</v>
      </c>
      <c r="AT1249" s="68">
        <v>0</v>
      </c>
      <c r="AU1249" s="68">
        <v>0</v>
      </c>
      <c r="AV1249" s="68">
        <v>0</v>
      </c>
      <c r="AW1249" s="68" t="s">
        <v>2652</v>
      </c>
      <c r="AX1249" s="68" t="s">
        <v>119</v>
      </c>
    </row>
    <row r="1250" spans="1:50" x14ac:dyDescent="0.25">
      <c r="A1250" s="77" t="s">
        <v>5593</v>
      </c>
      <c r="B1250" s="68">
        <v>0</v>
      </c>
      <c r="C1250" s="68">
        <v>487039</v>
      </c>
      <c r="D1250" s="68" t="s">
        <v>3146</v>
      </c>
      <c r="E1250" s="68" t="s">
        <v>336</v>
      </c>
      <c r="F1250" s="68" t="s">
        <v>337</v>
      </c>
      <c r="G1250" s="68" t="s">
        <v>100</v>
      </c>
      <c r="H1250" s="68">
        <v>3</v>
      </c>
      <c r="I1250" s="68" t="s">
        <v>338</v>
      </c>
      <c r="J1250" s="68">
        <v>3</v>
      </c>
      <c r="K1250" s="68" t="s">
        <v>103</v>
      </c>
      <c r="L1250" s="68">
        <v>3</v>
      </c>
      <c r="M1250" s="68" t="s">
        <v>129</v>
      </c>
      <c r="N1250" s="68" t="s">
        <v>130</v>
      </c>
      <c r="O1250" s="68" t="s">
        <v>131</v>
      </c>
      <c r="P1250" s="68" t="s">
        <v>3735</v>
      </c>
      <c r="Q1250" s="68">
        <v>426698</v>
      </c>
      <c r="R1250" s="68"/>
      <c r="S1250" s="68"/>
      <c r="T1250" s="68" t="s">
        <v>3148</v>
      </c>
      <c r="U1250" s="68"/>
      <c r="V1250" s="68" t="s">
        <v>3149</v>
      </c>
      <c r="W1250" s="68">
        <v>2301010001</v>
      </c>
      <c r="X1250" s="68">
        <v>126488</v>
      </c>
      <c r="Y1250" s="68" t="s">
        <v>20</v>
      </c>
      <c r="Z1250" s="68">
        <v>1</v>
      </c>
      <c r="AA1250" s="68" t="s">
        <v>113</v>
      </c>
      <c r="AB1250" s="68">
        <v>230101</v>
      </c>
      <c r="AC1250" s="68" t="s">
        <v>20</v>
      </c>
      <c r="AD1250" s="68" t="s">
        <v>20</v>
      </c>
      <c r="AE1250" s="68" t="s">
        <v>20</v>
      </c>
      <c r="AF1250" s="68" t="s">
        <v>114</v>
      </c>
      <c r="AG1250" s="68">
        <v>230001</v>
      </c>
      <c r="AH1250" s="68" t="s">
        <v>1370</v>
      </c>
      <c r="AI1250" s="68">
        <v>-18.002780000000001</v>
      </c>
      <c r="AJ1250" s="68">
        <v>-70.248570000000001</v>
      </c>
      <c r="AK1250" s="68"/>
      <c r="AL1250" s="68"/>
      <c r="AM1250" s="68">
        <v>11</v>
      </c>
      <c r="AN1250" s="68" t="s">
        <v>126</v>
      </c>
      <c r="AO1250" s="68">
        <v>1</v>
      </c>
      <c r="AP1250" s="68" t="s">
        <v>116</v>
      </c>
      <c r="AQ1250" s="68" t="s">
        <v>117</v>
      </c>
      <c r="AR1250" s="68">
        <v>40</v>
      </c>
      <c r="AS1250" s="68">
        <v>25</v>
      </c>
      <c r="AT1250" s="68">
        <v>65</v>
      </c>
      <c r="AU1250" s="68">
        <v>8</v>
      </c>
      <c r="AV1250" s="68">
        <v>6</v>
      </c>
      <c r="AW1250" s="68" t="s">
        <v>3736</v>
      </c>
      <c r="AX1250" s="68" t="s">
        <v>119</v>
      </c>
    </row>
    <row r="1251" spans="1:50" x14ac:dyDescent="0.25">
      <c r="A1251" s="77" t="s">
        <v>5594</v>
      </c>
      <c r="B1251" s="68">
        <v>0</v>
      </c>
      <c r="C1251" s="68">
        <v>808568</v>
      </c>
      <c r="D1251" s="68" t="s">
        <v>3737</v>
      </c>
      <c r="E1251" s="68" t="s">
        <v>860</v>
      </c>
      <c r="F1251" s="68" t="s">
        <v>861</v>
      </c>
      <c r="G1251" s="68" t="s">
        <v>100</v>
      </c>
      <c r="H1251" s="68" t="s">
        <v>101</v>
      </c>
      <c r="I1251" s="68" t="s">
        <v>102</v>
      </c>
      <c r="J1251" s="68">
        <v>3</v>
      </c>
      <c r="K1251" s="68" t="s">
        <v>103</v>
      </c>
      <c r="L1251" s="68">
        <v>3</v>
      </c>
      <c r="M1251" s="68" t="s">
        <v>129</v>
      </c>
      <c r="N1251" s="68" t="s">
        <v>130</v>
      </c>
      <c r="O1251" s="68" t="s">
        <v>131</v>
      </c>
      <c r="P1251" s="68" t="s">
        <v>3738</v>
      </c>
      <c r="Q1251" s="68">
        <v>247412</v>
      </c>
      <c r="R1251" s="68" t="s">
        <v>3739</v>
      </c>
      <c r="S1251" s="68"/>
      <c r="T1251" s="68" t="s">
        <v>3740</v>
      </c>
      <c r="U1251" s="68"/>
      <c r="V1251" s="68" t="s">
        <v>555</v>
      </c>
      <c r="W1251" s="68">
        <v>2301010001</v>
      </c>
      <c r="X1251" s="68">
        <v>126488</v>
      </c>
      <c r="Y1251" s="68" t="s">
        <v>20</v>
      </c>
      <c r="Z1251" s="68">
        <v>1</v>
      </c>
      <c r="AA1251" s="68" t="s">
        <v>113</v>
      </c>
      <c r="AB1251" s="68">
        <v>230101</v>
      </c>
      <c r="AC1251" s="68" t="s">
        <v>20</v>
      </c>
      <c r="AD1251" s="68" t="s">
        <v>20</v>
      </c>
      <c r="AE1251" s="68" t="s">
        <v>20</v>
      </c>
      <c r="AF1251" s="68" t="s">
        <v>114</v>
      </c>
      <c r="AG1251" s="68">
        <v>230001</v>
      </c>
      <c r="AH1251" s="68" t="s">
        <v>1370</v>
      </c>
      <c r="AI1251" s="68">
        <v>-18.000019999999999</v>
      </c>
      <c r="AJ1251" s="68">
        <v>-70.247010000000003</v>
      </c>
      <c r="AK1251" s="68"/>
      <c r="AL1251" s="68"/>
      <c r="AM1251" s="68">
        <v>11</v>
      </c>
      <c r="AN1251" s="68" t="s">
        <v>126</v>
      </c>
      <c r="AO1251" s="68">
        <v>1</v>
      </c>
      <c r="AP1251" s="68" t="s">
        <v>116</v>
      </c>
      <c r="AQ1251" s="68" t="s">
        <v>117</v>
      </c>
      <c r="AR1251" s="68">
        <v>4</v>
      </c>
      <c r="AS1251" s="68">
        <v>3</v>
      </c>
      <c r="AT1251" s="68">
        <v>7</v>
      </c>
      <c r="AU1251" s="68">
        <v>1</v>
      </c>
      <c r="AV1251" s="68">
        <v>3</v>
      </c>
      <c r="AW1251" s="68"/>
      <c r="AX1251" s="68" t="s">
        <v>119</v>
      </c>
    </row>
    <row r="1252" spans="1:50" x14ac:dyDescent="0.25">
      <c r="A1252" s="77" t="s">
        <v>5595</v>
      </c>
      <c r="B1252" s="68">
        <v>0</v>
      </c>
      <c r="C1252" s="68">
        <v>808568</v>
      </c>
      <c r="D1252" s="68" t="s">
        <v>3737</v>
      </c>
      <c r="E1252" s="68" t="s">
        <v>336</v>
      </c>
      <c r="F1252" s="68" t="s">
        <v>337</v>
      </c>
      <c r="G1252" s="68" t="s">
        <v>100</v>
      </c>
      <c r="H1252" s="68">
        <v>3</v>
      </c>
      <c r="I1252" s="68" t="s">
        <v>338</v>
      </c>
      <c r="J1252" s="68">
        <v>3</v>
      </c>
      <c r="K1252" s="68" t="s">
        <v>103</v>
      </c>
      <c r="L1252" s="68">
        <v>3</v>
      </c>
      <c r="M1252" s="68" t="s">
        <v>129</v>
      </c>
      <c r="N1252" s="68" t="s">
        <v>130</v>
      </c>
      <c r="O1252" s="68" t="s">
        <v>131</v>
      </c>
      <c r="P1252" s="68" t="s">
        <v>3738</v>
      </c>
      <c r="Q1252" s="68">
        <v>247412</v>
      </c>
      <c r="R1252" s="68" t="s">
        <v>3741</v>
      </c>
      <c r="S1252" s="68"/>
      <c r="T1252" s="68" t="s">
        <v>3740</v>
      </c>
      <c r="U1252" s="68"/>
      <c r="V1252" s="68" t="s">
        <v>555</v>
      </c>
      <c r="W1252" s="68">
        <v>2301010001</v>
      </c>
      <c r="X1252" s="68">
        <v>126488</v>
      </c>
      <c r="Y1252" s="68" t="s">
        <v>20</v>
      </c>
      <c r="Z1252" s="68">
        <v>1</v>
      </c>
      <c r="AA1252" s="68" t="s">
        <v>113</v>
      </c>
      <c r="AB1252" s="68">
        <v>230101</v>
      </c>
      <c r="AC1252" s="68" t="s">
        <v>20</v>
      </c>
      <c r="AD1252" s="68" t="s">
        <v>20</v>
      </c>
      <c r="AE1252" s="68" t="s">
        <v>20</v>
      </c>
      <c r="AF1252" s="68" t="s">
        <v>114</v>
      </c>
      <c r="AG1252" s="68">
        <v>230001</v>
      </c>
      <c r="AH1252" s="68" t="s">
        <v>1370</v>
      </c>
      <c r="AI1252" s="68">
        <v>-18.000019999999999</v>
      </c>
      <c r="AJ1252" s="68">
        <v>-70.247010000000003</v>
      </c>
      <c r="AK1252" s="68"/>
      <c r="AL1252" s="68"/>
      <c r="AM1252" s="68">
        <v>11</v>
      </c>
      <c r="AN1252" s="68" t="s">
        <v>126</v>
      </c>
      <c r="AO1252" s="68">
        <v>1</v>
      </c>
      <c r="AP1252" s="68" t="s">
        <v>116</v>
      </c>
      <c r="AQ1252" s="68" t="s">
        <v>117</v>
      </c>
      <c r="AR1252" s="68">
        <v>29</v>
      </c>
      <c r="AS1252" s="68">
        <v>6</v>
      </c>
      <c r="AT1252" s="68">
        <v>35</v>
      </c>
      <c r="AU1252" s="68">
        <v>6</v>
      </c>
      <c r="AV1252" s="68">
        <v>6</v>
      </c>
      <c r="AW1252" s="68"/>
      <c r="AX1252" s="68" t="s">
        <v>119</v>
      </c>
    </row>
    <row r="1253" spans="1:50" x14ac:dyDescent="0.25">
      <c r="A1253" s="78" t="s">
        <v>3742</v>
      </c>
      <c r="B1253" s="68">
        <v>0</v>
      </c>
      <c r="C1253" s="68">
        <v>487100</v>
      </c>
      <c r="D1253" s="68" t="s">
        <v>3743</v>
      </c>
      <c r="E1253" s="68" t="s">
        <v>1459</v>
      </c>
      <c r="F1253" s="68" t="s">
        <v>1460</v>
      </c>
      <c r="G1253" s="68" t="s">
        <v>100</v>
      </c>
      <c r="H1253" s="68" t="s">
        <v>101</v>
      </c>
      <c r="I1253" s="68" t="s">
        <v>102</v>
      </c>
      <c r="J1253" s="68">
        <v>3</v>
      </c>
      <c r="K1253" s="68" t="s">
        <v>103</v>
      </c>
      <c r="L1253" s="68">
        <v>2</v>
      </c>
      <c r="M1253" s="68" t="s">
        <v>188</v>
      </c>
      <c r="N1253" s="68" t="s">
        <v>189</v>
      </c>
      <c r="O1253" s="68" t="s">
        <v>190</v>
      </c>
      <c r="P1253" s="68" t="s">
        <v>3744</v>
      </c>
      <c r="Q1253" s="68">
        <v>576465</v>
      </c>
      <c r="R1253" s="68"/>
      <c r="S1253" s="68"/>
      <c r="T1253" s="68" t="s">
        <v>3592</v>
      </c>
      <c r="U1253" s="68"/>
      <c r="V1253" s="68" t="s">
        <v>3237</v>
      </c>
      <c r="W1253" s="68">
        <v>2301010001</v>
      </c>
      <c r="X1253" s="68">
        <v>126488</v>
      </c>
      <c r="Y1253" s="68" t="s">
        <v>20</v>
      </c>
      <c r="Z1253" s="68">
        <v>1</v>
      </c>
      <c r="AA1253" s="68" t="s">
        <v>113</v>
      </c>
      <c r="AB1253" s="68">
        <v>230101</v>
      </c>
      <c r="AC1253" s="68" t="s">
        <v>20</v>
      </c>
      <c r="AD1253" s="68" t="s">
        <v>20</v>
      </c>
      <c r="AE1253" s="68" t="s">
        <v>20</v>
      </c>
      <c r="AF1253" s="68" t="s">
        <v>114</v>
      </c>
      <c r="AG1253" s="68">
        <v>230001</v>
      </c>
      <c r="AH1253" s="68" t="s">
        <v>1370</v>
      </c>
      <c r="AI1253" s="68">
        <v>-18.014959999999999</v>
      </c>
      <c r="AJ1253" s="68">
        <v>-70.248410000000007</v>
      </c>
      <c r="AK1253" s="68"/>
      <c r="AL1253" s="68"/>
      <c r="AM1253" s="68">
        <v>14</v>
      </c>
      <c r="AN1253" s="68" t="s">
        <v>235</v>
      </c>
      <c r="AO1253" s="68">
        <v>2</v>
      </c>
      <c r="AP1253" s="68" t="s">
        <v>138</v>
      </c>
      <c r="AQ1253" s="68" t="s">
        <v>139</v>
      </c>
      <c r="AR1253" s="68">
        <v>0</v>
      </c>
      <c r="AS1253" s="68">
        <v>0</v>
      </c>
      <c r="AT1253" s="68">
        <v>0</v>
      </c>
      <c r="AU1253" s="68">
        <v>0</v>
      </c>
      <c r="AV1253" s="68">
        <v>0</v>
      </c>
      <c r="AW1253" s="69" t="s">
        <v>3745</v>
      </c>
      <c r="AX1253" s="68" t="s">
        <v>119</v>
      </c>
    </row>
    <row r="1254" spans="1:50" x14ac:dyDescent="0.25">
      <c r="A1254" s="78" t="s">
        <v>3746</v>
      </c>
      <c r="B1254" s="68">
        <v>0</v>
      </c>
      <c r="C1254" s="68">
        <v>486737</v>
      </c>
      <c r="D1254" s="68" t="s">
        <v>3733</v>
      </c>
      <c r="E1254" s="68" t="s">
        <v>457</v>
      </c>
      <c r="F1254" s="68" t="s">
        <v>458</v>
      </c>
      <c r="G1254" s="68" t="s">
        <v>102</v>
      </c>
      <c r="H1254" s="68" t="s">
        <v>101</v>
      </c>
      <c r="I1254" s="68" t="s">
        <v>102</v>
      </c>
      <c r="J1254" s="68">
        <v>3</v>
      </c>
      <c r="K1254" s="68" t="s">
        <v>103</v>
      </c>
      <c r="L1254" s="68">
        <v>1</v>
      </c>
      <c r="M1254" s="68" t="s">
        <v>104</v>
      </c>
      <c r="N1254" s="68" t="s">
        <v>105</v>
      </c>
      <c r="O1254" s="68" t="s">
        <v>106</v>
      </c>
      <c r="P1254" s="68" t="s">
        <v>3747</v>
      </c>
      <c r="Q1254" s="68"/>
      <c r="R1254" s="68"/>
      <c r="S1254" s="68"/>
      <c r="T1254" s="68" t="s">
        <v>3407</v>
      </c>
      <c r="U1254" s="68"/>
      <c r="V1254" s="68"/>
      <c r="W1254" s="68">
        <v>2301080001</v>
      </c>
      <c r="X1254" s="68">
        <v>116899</v>
      </c>
      <c r="Y1254" s="68" t="s">
        <v>3093</v>
      </c>
      <c r="Z1254" s="68">
        <v>1</v>
      </c>
      <c r="AA1254" s="68" t="s">
        <v>113</v>
      </c>
      <c r="AB1254" s="68">
        <v>230101</v>
      </c>
      <c r="AC1254" s="68" t="s">
        <v>20</v>
      </c>
      <c r="AD1254" s="68" t="s">
        <v>20</v>
      </c>
      <c r="AE1254" s="68" t="s">
        <v>20</v>
      </c>
      <c r="AF1254" s="68" t="s">
        <v>114</v>
      </c>
      <c r="AG1254" s="68">
        <v>230001</v>
      </c>
      <c r="AH1254" s="68" t="s">
        <v>1370</v>
      </c>
      <c r="AI1254" s="68">
        <v>-18.008569999999999</v>
      </c>
      <c r="AJ1254" s="68">
        <v>-70.227950000000007</v>
      </c>
      <c r="AK1254" s="68"/>
      <c r="AL1254" s="68"/>
      <c r="AM1254" s="68">
        <v>14</v>
      </c>
      <c r="AN1254" s="68" t="s">
        <v>235</v>
      </c>
      <c r="AO1254" s="68">
        <v>1</v>
      </c>
      <c r="AP1254" s="68" t="s">
        <v>116</v>
      </c>
      <c r="AQ1254" s="68" t="s">
        <v>117</v>
      </c>
      <c r="AR1254" s="68">
        <v>39</v>
      </c>
      <c r="AS1254" s="68">
        <v>36</v>
      </c>
      <c r="AT1254" s="68">
        <v>75</v>
      </c>
      <c r="AU1254" s="68">
        <v>8</v>
      </c>
      <c r="AV1254" s="68">
        <v>12</v>
      </c>
      <c r="AW1254" s="68" t="s">
        <v>2652</v>
      </c>
      <c r="AX1254" s="68" t="s">
        <v>119</v>
      </c>
    </row>
    <row r="1255" spans="1:50" x14ac:dyDescent="0.25">
      <c r="A1255" s="78" t="s">
        <v>3748</v>
      </c>
      <c r="B1255" s="68">
        <v>0</v>
      </c>
      <c r="C1255" s="68">
        <v>706310</v>
      </c>
      <c r="D1255" s="68" t="s">
        <v>3151</v>
      </c>
      <c r="E1255" s="68" t="s">
        <v>336</v>
      </c>
      <c r="F1255" s="68" t="s">
        <v>337</v>
      </c>
      <c r="G1255" s="68" t="s">
        <v>100</v>
      </c>
      <c r="H1255" s="68">
        <v>3</v>
      </c>
      <c r="I1255" s="68" t="s">
        <v>338</v>
      </c>
      <c r="J1255" s="68">
        <v>3</v>
      </c>
      <c r="K1255" s="68" t="s">
        <v>103</v>
      </c>
      <c r="L1255" s="68">
        <v>3</v>
      </c>
      <c r="M1255" s="68" t="s">
        <v>129</v>
      </c>
      <c r="N1255" s="68" t="s">
        <v>130</v>
      </c>
      <c r="O1255" s="68" t="s">
        <v>131</v>
      </c>
      <c r="P1255" s="68" t="s">
        <v>3152</v>
      </c>
      <c r="Q1255" s="68" t="s">
        <v>3153</v>
      </c>
      <c r="R1255" s="68" t="s">
        <v>3154</v>
      </c>
      <c r="S1255" s="68" t="s">
        <v>3155</v>
      </c>
      <c r="T1255" s="68" t="s">
        <v>3156</v>
      </c>
      <c r="U1255" s="68"/>
      <c r="V1255" s="68" t="s">
        <v>3157</v>
      </c>
      <c r="W1255" s="68">
        <v>2301010001</v>
      </c>
      <c r="X1255" s="68">
        <v>126488</v>
      </c>
      <c r="Y1255" s="68" t="s">
        <v>20</v>
      </c>
      <c r="Z1255" s="68">
        <v>1</v>
      </c>
      <c r="AA1255" s="68" t="s">
        <v>113</v>
      </c>
      <c r="AB1255" s="68">
        <v>230101</v>
      </c>
      <c r="AC1255" s="68" t="s">
        <v>20</v>
      </c>
      <c r="AD1255" s="68" t="s">
        <v>20</v>
      </c>
      <c r="AE1255" s="68" t="s">
        <v>20</v>
      </c>
      <c r="AF1255" s="68" t="s">
        <v>114</v>
      </c>
      <c r="AG1255" s="68">
        <v>230001</v>
      </c>
      <c r="AH1255" s="68" t="s">
        <v>1370</v>
      </c>
      <c r="AI1255" s="68">
        <v>-18.00459</v>
      </c>
      <c r="AJ1255" s="68">
        <v>-70.240449999999996</v>
      </c>
      <c r="AK1255" s="68"/>
      <c r="AL1255" s="68"/>
      <c r="AM1255" s="68">
        <v>11</v>
      </c>
      <c r="AN1255" s="68" t="s">
        <v>126</v>
      </c>
      <c r="AO1255" s="68">
        <v>1</v>
      </c>
      <c r="AP1255" s="68" t="s">
        <v>116</v>
      </c>
      <c r="AQ1255" s="68" t="s">
        <v>117</v>
      </c>
      <c r="AR1255" s="68">
        <v>29</v>
      </c>
      <c r="AS1255" s="68">
        <v>15</v>
      </c>
      <c r="AT1255" s="68">
        <v>44</v>
      </c>
      <c r="AU1255" s="68">
        <v>8</v>
      </c>
      <c r="AV1255" s="68">
        <v>6</v>
      </c>
      <c r="AW1255" s="68" t="s">
        <v>3749</v>
      </c>
      <c r="AX1255" s="68" t="s">
        <v>119</v>
      </c>
    </row>
    <row r="1256" spans="1:50" x14ac:dyDescent="0.25">
      <c r="A1256" s="78" t="s">
        <v>3750</v>
      </c>
      <c r="B1256" s="68">
        <v>0</v>
      </c>
      <c r="C1256" s="68">
        <v>706310</v>
      </c>
      <c r="D1256" s="68" t="s">
        <v>3151</v>
      </c>
      <c r="E1256" s="68" t="s">
        <v>443</v>
      </c>
      <c r="F1256" s="68" t="s">
        <v>444</v>
      </c>
      <c r="G1256" s="68" t="s">
        <v>100</v>
      </c>
      <c r="H1256" s="68" t="s">
        <v>101</v>
      </c>
      <c r="I1256" s="68" t="s">
        <v>102</v>
      </c>
      <c r="J1256" s="68">
        <v>3</v>
      </c>
      <c r="K1256" s="68" t="s">
        <v>103</v>
      </c>
      <c r="L1256" s="68">
        <v>3</v>
      </c>
      <c r="M1256" s="68" t="s">
        <v>129</v>
      </c>
      <c r="N1256" s="68" t="s">
        <v>130</v>
      </c>
      <c r="O1256" s="68" t="s">
        <v>131</v>
      </c>
      <c r="P1256" s="68" t="s">
        <v>3152</v>
      </c>
      <c r="Q1256" s="68" t="s">
        <v>3153</v>
      </c>
      <c r="R1256" s="68" t="s">
        <v>3154</v>
      </c>
      <c r="S1256" s="68" t="s">
        <v>3155</v>
      </c>
      <c r="T1256" s="68" t="s">
        <v>3156</v>
      </c>
      <c r="U1256" s="68"/>
      <c r="V1256" s="68" t="s">
        <v>3157</v>
      </c>
      <c r="W1256" s="68">
        <v>2301010001</v>
      </c>
      <c r="X1256" s="68">
        <v>126488</v>
      </c>
      <c r="Y1256" s="68" t="s">
        <v>20</v>
      </c>
      <c r="Z1256" s="68">
        <v>1</v>
      </c>
      <c r="AA1256" s="68" t="s">
        <v>113</v>
      </c>
      <c r="AB1256" s="68">
        <v>230101</v>
      </c>
      <c r="AC1256" s="68" t="s">
        <v>20</v>
      </c>
      <c r="AD1256" s="68" t="s">
        <v>20</v>
      </c>
      <c r="AE1256" s="68" t="s">
        <v>20</v>
      </c>
      <c r="AF1256" s="68" t="s">
        <v>114</v>
      </c>
      <c r="AG1256" s="68">
        <v>230001</v>
      </c>
      <c r="AH1256" s="68" t="s">
        <v>1370</v>
      </c>
      <c r="AI1256" s="68">
        <v>-18.00459</v>
      </c>
      <c r="AJ1256" s="68">
        <v>-70.240449999999996</v>
      </c>
      <c r="AK1256" s="68"/>
      <c r="AL1256" s="68"/>
      <c r="AM1256" s="68">
        <v>11</v>
      </c>
      <c r="AN1256" s="68" t="s">
        <v>126</v>
      </c>
      <c r="AO1256" s="68">
        <v>1</v>
      </c>
      <c r="AP1256" s="68" t="s">
        <v>116</v>
      </c>
      <c r="AQ1256" s="68" t="s">
        <v>117</v>
      </c>
      <c r="AR1256" s="68">
        <v>56</v>
      </c>
      <c r="AS1256" s="68">
        <v>34</v>
      </c>
      <c r="AT1256" s="68">
        <v>90</v>
      </c>
      <c r="AU1256" s="68">
        <v>11</v>
      </c>
      <c r="AV1256" s="68">
        <v>5</v>
      </c>
      <c r="AW1256" s="68" t="s">
        <v>3751</v>
      </c>
      <c r="AX1256" s="68" t="s">
        <v>119</v>
      </c>
    </row>
    <row r="1257" spans="1:50" x14ac:dyDescent="0.25">
      <c r="A1257" s="77" t="s">
        <v>5596</v>
      </c>
      <c r="B1257" s="68">
        <v>0</v>
      </c>
      <c r="C1257" s="68">
        <v>487497</v>
      </c>
      <c r="D1257" s="68" t="s">
        <v>3658</v>
      </c>
      <c r="E1257" s="68" t="s">
        <v>336</v>
      </c>
      <c r="F1257" s="68" t="s">
        <v>337</v>
      </c>
      <c r="G1257" s="68" t="s">
        <v>100</v>
      </c>
      <c r="H1257" s="68">
        <v>3</v>
      </c>
      <c r="I1257" s="68" t="s">
        <v>338</v>
      </c>
      <c r="J1257" s="68">
        <v>3</v>
      </c>
      <c r="K1257" s="68" t="s">
        <v>103</v>
      </c>
      <c r="L1257" s="68">
        <v>3</v>
      </c>
      <c r="M1257" s="68" t="s">
        <v>129</v>
      </c>
      <c r="N1257" s="68" t="s">
        <v>130</v>
      </c>
      <c r="O1257" s="68" t="s">
        <v>131</v>
      </c>
      <c r="P1257" s="68" t="s">
        <v>3752</v>
      </c>
      <c r="Q1257" s="68">
        <v>426229</v>
      </c>
      <c r="R1257" s="68" t="s">
        <v>3753</v>
      </c>
      <c r="S1257" s="68"/>
      <c r="T1257" s="68" t="s">
        <v>3660</v>
      </c>
      <c r="U1257" s="68"/>
      <c r="V1257" s="68"/>
      <c r="W1257" s="68">
        <v>2301010001</v>
      </c>
      <c r="X1257" s="68">
        <v>126488</v>
      </c>
      <c r="Y1257" s="68" t="s">
        <v>20</v>
      </c>
      <c r="Z1257" s="68">
        <v>1</v>
      </c>
      <c r="AA1257" s="68" t="s">
        <v>113</v>
      </c>
      <c r="AB1257" s="68">
        <v>230101</v>
      </c>
      <c r="AC1257" s="68" t="s">
        <v>20</v>
      </c>
      <c r="AD1257" s="68" t="s">
        <v>20</v>
      </c>
      <c r="AE1257" s="68" t="s">
        <v>20</v>
      </c>
      <c r="AF1257" s="68" t="s">
        <v>114</v>
      </c>
      <c r="AG1257" s="68">
        <v>230001</v>
      </c>
      <c r="AH1257" s="68" t="s">
        <v>1370</v>
      </c>
      <c r="AI1257" s="68">
        <v>-18.011330000000001</v>
      </c>
      <c r="AJ1257" s="68">
        <v>-70.236440000000002</v>
      </c>
      <c r="AK1257" s="68"/>
      <c r="AL1257" s="68"/>
      <c r="AM1257" s="68">
        <v>11</v>
      </c>
      <c r="AN1257" s="68" t="s">
        <v>126</v>
      </c>
      <c r="AO1257" s="68">
        <v>1</v>
      </c>
      <c r="AP1257" s="68" t="s">
        <v>116</v>
      </c>
      <c r="AQ1257" s="68" t="s">
        <v>117</v>
      </c>
      <c r="AR1257" s="68">
        <v>58</v>
      </c>
      <c r="AS1257" s="68">
        <v>44</v>
      </c>
      <c r="AT1257" s="68">
        <v>102</v>
      </c>
      <c r="AU1257" s="68">
        <v>7</v>
      </c>
      <c r="AV1257" s="68">
        <v>7</v>
      </c>
      <c r="AW1257" s="68" t="s">
        <v>3661</v>
      </c>
      <c r="AX1257" s="68" t="s">
        <v>119</v>
      </c>
    </row>
    <row r="1258" spans="1:50" x14ac:dyDescent="0.25">
      <c r="A1258" s="77" t="s">
        <v>5597</v>
      </c>
      <c r="B1258" s="68">
        <v>0</v>
      </c>
      <c r="C1258" s="68">
        <v>716776</v>
      </c>
      <c r="D1258" s="68" t="s">
        <v>3754</v>
      </c>
      <c r="E1258" s="68" t="s">
        <v>149</v>
      </c>
      <c r="F1258" s="68" t="s">
        <v>255</v>
      </c>
      <c r="G1258" s="68" t="s">
        <v>100</v>
      </c>
      <c r="H1258" s="68" t="s">
        <v>101</v>
      </c>
      <c r="I1258" s="68" t="s">
        <v>102</v>
      </c>
      <c r="J1258" s="68">
        <v>3</v>
      </c>
      <c r="K1258" s="68" t="s">
        <v>103</v>
      </c>
      <c r="L1258" s="68">
        <v>3</v>
      </c>
      <c r="M1258" s="68" t="s">
        <v>129</v>
      </c>
      <c r="N1258" s="68" t="s">
        <v>130</v>
      </c>
      <c r="O1258" s="68" t="s">
        <v>131</v>
      </c>
      <c r="P1258" s="68" t="s">
        <v>3755</v>
      </c>
      <c r="Q1258" s="68">
        <v>411536</v>
      </c>
      <c r="R1258" s="68"/>
      <c r="S1258" s="68"/>
      <c r="T1258" s="68" t="s">
        <v>3756</v>
      </c>
      <c r="U1258" s="68" t="s">
        <v>3757</v>
      </c>
      <c r="V1258" s="68" t="s">
        <v>3105</v>
      </c>
      <c r="W1258" s="68">
        <v>2301010001</v>
      </c>
      <c r="X1258" s="68">
        <v>126488</v>
      </c>
      <c r="Y1258" s="68" t="s">
        <v>20</v>
      </c>
      <c r="Z1258" s="68">
        <v>1</v>
      </c>
      <c r="AA1258" s="68" t="s">
        <v>113</v>
      </c>
      <c r="AB1258" s="68">
        <v>230101</v>
      </c>
      <c r="AC1258" s="68" t="s">
        <v>20</v>
      </c>
      <c r="AD1258" s="68" t="s">
        <v>20</v>
      </c>
      <c r="AE1258" s="68" t="s">
        <v>20</v>
      </c>
      <c r="AF1258" s="68" t="s">
        <v>114</v>
      </c>
      <c r="AG1258" s="68">
        <v>230001</v>
      </c>
      <c r="AH1258" s="68" t="s">
        <v>1370</v>
      </c>
      <c r="AI1258" s="68">
        <v>-17.99822</v>
      </c>
      <c r="AJ1258" s="68">
        <v>-70.236170000000001</v>
      </c>
      <c r="AK1258" s="68"/>
      <c r="AL1258" s="68"/>
      <c r="AM1258" s="68">
        <v>11</v>
      </c>
      <c r="AN1258" s="68" t="s">
        <v>126</v>
      </c>
      <c r="AO1258" s="68">
        <v>1</v>
      </c>
      <c r="AP1258" s="68" t="s">
        <v>116</v>
      </c>
      <c r="AQ1258" s="68" t="s">
        <v>117</v>
      </c>
      <c r="AR1258" s="68">
        <v>10</v>
      </c>
      <c r="AS1258" s="68">
        <v>20</v>
      </c>
      <c r="AT1258" s="68">
        <v>30</v>
      </c>
      <c r="AU1258" s="68">
        <v>3</v>
      </c>
      <c r="AV1258" s="68">
        <v>3</v>
      </c>
      <c r="AW1258" s="68" t="s">
        <v>3758</v>
      </c>
      <c r="AX1258" s="68" t="s">
        <v>119</v>
      </c>
    </row>
    <row r="1259" spans="1:50" x14ac:dyDescent="0.25">
      <c r="A1259" s="77" t="s">
        <v>5598</v>
      </c>
      <c r="B1259" s="68">
        <v>0</v>
      </c>
      <c r="C1259" s="68">
        <v>486346</v>
      </c>
      <c r="D1259" s="68" t="s">
        <v>3759</v>
      </c>
      <c r="E1259" s="68" t="s">
        <v>860</v>
      </c>
      <c r="F1259" s="68" t="s">
        <v>861</v>
      </c>
      <c r="G1259" s="68" t="s">
        <v>100</v>
      </c>
      <c r="H1259" s="68" t="s">
        <v>101</v>
      </c>
      <c r="I1259" s="68" t="s">
        <v>102</v>
      </c>
      <c r="J1259" s="68">
        <v>3</v>
      </c>
      <c r="K1259" s="68" t="s">
        <v>103</v>
      </c>
      <c r="L1259" s="68">
        <v>1</v>
      </c>
      <c r="M1259" s="68" t="s">
        <v>104</v>
      </c>
      <c r="N1259" s="68" t="s">
        <v>149</v>
      </c>
      <c r="O1259" s="68" t="s">
        <v>150</v>
      </c>
      <c r="P1259" s="68" t="s">
        <v>3760</v>
      </c>
      <c r="Q1259" s="68">
        <v>247033</v>
      </c>
      <c r="R1259" s="68" t="s">
        <v>3761</v>
      </c>
      <c r="S1259" s="68"/>
      <c r="T1259" s="68" t="s">
        <v>3762</v>
      </c>
      <c r="U1259" s="68"/>
      <c r="V1259" s="68"/>
      <c r="W1259" s="68">
        <v>2301010001</v>
      </c>
      <c r="X1259" s="68">
        <v>126488</v>
      </c>
      <c r="Y1259" s="68" t="s">
        <v>20</v>
      </c>
      <c r="Z1259" s="68">
        <v>1</v>
      </c>
      <c r="AA1259" s="68" t="s">
        <v>113</v>
      </c>
      <c r="AB1259" s="68">
        <v>230101</v>
      </c>
      <c r="AC1259" s="68" t="s">
        <v>20</v>
      </c>
      <c r="AD1259" s="68" t="s">
        <v>20</v>
      </c>
      <c r="AE1259" s="68" t="s">
        <v>20</v>
      </c>
      <c r="AF1259" s="68" t="s">
        <v>114</v>
      </c>
      <c r="AG1259" s="68">
        <v>230001</v>
      </c>
      <c r="AH1259" s="68" t="s">
        <v>1370</v>
      </c>
      <c r="AI1259" s="68">
        <v>-18.006070000000001</v>
      </c>
      <c r="AJ1259" s="68">
        <v>-70.23245</v>
      </c>
      <c r="AK1259" s="68"/>
      <c r="AL1259" s="68"/>
      <c r="AM1259" s="68">
        <v>11</v>
      </c>
      <c r="AN1259" s="68" t="s">
        <v>126</v>
      </c>
      <c r="AO1259" s="68">
        <v>1</v>
      </c>
      <c r="AP1259" s="68" t="s">
        <v>116</v>
      </c>
      <c r="AQ1259" s="68" t="s">
        <v>117</v>
      </c>
      <c r="AR1259" s="68">
        <v>52</v>
      </c>
      <c r="AS1259" s="68">
        <v>39</v>
      </c>
      <c r="AT1259" s="68">
        <v>91</v>
      </c>
      <c r="AU1259" s="68">
        <v>4</v>
      </c>
      <c r="AV1259" s="68">
        <v>4</v>
      </c>
      <c r="AW1259" s="68" t="s">
        <v>3763</v>
      </c>
      <c r="AX1259" s="68" t="s">
        <v>119</v>
      </c>
    </row>
    <row r="1260" spans="1:50" x14ac:dyDescent="0.25">
      <c r="A1260" s="77" t="s">
        <v>5599</v>
      </c>
      <c r="B1260" s="68">
        <v>0</v>
      </c>
      <c r="C1260" s="68">
        <v>510600</v>
      </c>
      <c r="D1260" s="68" t="s">
        <v>3729</v>
      </c>
      <c r="E1260" s="68" t="s">
        <v>336</v>
      </c>
      <c r="F1260" s="68" t="s">
        <v>337</v>
      </c>
      <c r="G1260" s="68" t="s">
        <v>100</v>
      </c>
      <c r="H1260" s="68" t="s">
        <v>374</v>
      </c>
      <c r="I1260" s="68" t="s">
        <v>375</v>
      </c>
      <c r="J1260" s="68">
        <v>3</v>
      </c>
      <c r="K1260" s="68" t="s">
        <v>103</v>
      </c>
      <c r="L1260" s="68">
        <v>3</v>
      </c>
      <c r="M1260" s="68" t="s">
        <v>129</v>
      </c>
      <c r="N1260" s="68" t="s">
        <v>130</v>
      </c>
      <c r="O1260" s="68" t="s">
        <v>131</v>
      </c>
      <c r="P1260" s="68" t="s">
        <v>3730</v>
      </c>
      <c r="Q1260" s="68"/>
      <c r="R1260" s="68"/>
      <c r="S1260" s="68"/>
      <c r="T1260" s="68" t="s">
        <v>3731</v>
      </c>
      <c r="U1260" s="68"/>
      <c r="V1260" s="68" t="s">
        <v>3093</v>
      </c>
      <c r="W1260" s="68">
        <v>2301010001</v>
      </c>
      <c r="X1260" s="68">
        <v>126488</v>
      </c>
      <c r="Y1260" s="68" t="s">
        <v>20</v>
      </c>
      <c r="Z1260" s="68">
        <v>1</v>
      </c>
      <c r="AA1260" s="68" t="s">
        <v>113</v>
      </c>
      <c r="AB1260" s="68">
        <v>230101</v>
      </c>
      <c r="AC1260" s="68" t="s">
        <v>20</v>
      </c>
      <c r="AD1260" s="68" t="s">
        <v>20</v>
      </c>
      <c r="AE1260" s="68" t="s">
        <v>20</v>
      </c>
      <c r="AF1260" s="68" t="s">
        <v>114</v>
      </c>
      <c r="AG1260" s="68">
        <v>230001</v>
      </c>
      <c r="AH1260" s="68" t="s">
        <v>1370</v>
      </c>
      <c r="AI1260" s="68">
        <v>-18.012499999999999</v>
      </c>
      <c r="AJ1260" s="68">
        <v>-70.233980000000003</v>
      </c>
      <c r="AK1260" s="68"/>
      <c r="AL1260" s="68"/>
      <c r="AM1260" s="68">
        <v>11</v>
      </c>
      <c r="AN1260" s="68" t="s">
        <v>126</v>
      </c>
      <c r="AO1260" s="68">
        <v>2</v>
      </c>
      <c r="AP1260" s="68" t="s">
        <v>138</v>
      </c>
      <c r="AQ1260" s="68" t="s">
        <v>139</v>
      </c>
      <c r="AR1260" s="68">
        <v>0</v>
      </c>
      <c r="AS1260" s="68">
        <v>0</v>
      </c>
      <c r="AT1260" s="68">
        <v>0</v>
      </c>
      <c r="AU1260" s="68">
        <v>0</v>
      </c>
      <c r="AV1260" s="68">
        <v>0</v>
      </c>
      <c r="AW1260" s="68"/>
      <c r="AX1260" s="68" t="s">
        <v>119</v>
      </c>
    </row>
    <row r="1261" spans="1:50" x14ac:dyDescent="0.25">
      <c r="A1261" s="77" t="s">
        <v>5600</v>
      </c>
      <c r="B1261" s="68">
        <v>0</v>
      </c>
      <c r="C1261" s="68">
        <v>808709</v>
      </c>
      <c r="D1261" s="68" t="s">
        <v>3764</v>
      </c>
      <c r="E1261" s="68" t="s">
        <v>860</v>
      </c>
      <c r="F1261" s="68" t="s">
        <v>861</v>
      </c>
      <c r="G1261" s="68" t="s">
        <v>100</v>
      </c>
      <c r="H1261" s="68" t="s">
        <v>101</v>
      </c>
      <c r="I1261" s="68" t="s">
        <v>102</v>
      </c>
      <c r="J1261" s="68">
        <v>3</v>
      </c>
      <c r="K1261" s="68" t="s">
        <v>103</v>
      </c>
      <c r="L1261" s="68">
        <v>3</v>
      </c>
      <c r="M1261" s="68" t="s">
        <v>129</v>
      </c>
      <c r="N1261" s="68" t="s">
        <v>130</v>
      </c>
      <c r="O1261" s="68" t="s">
        <v>131</v>
      </c>
      <c r="P1261" s="68" t="s">
        <v>3765</v>
      </c>
      <c r="Q1261" s="68">
        <v>246309</v>
      </c>
      <c r="R1261" s="68" t="s">
        <v>3766</v>
      </c>
      <c r="S1261" s="68"/>
      <c r="T1261" s="68" t="s">
        <v>3767</v>
      </c>
      <c r="U1261" s="68"/>
      <c r="V1261" s="68" t="s">
        <v>20</v>
      </c>
      <c r="W1261" s="68">
        <v>2301010001</v>
      </c>
      <c r="X1261" s="68">
        <v>126488</v>
      </c>
      <c r="Y1261" s="68" t="s">
        <v>20</v>
      </c>
      <c r="Z1261" s="68">
        <v>1</v>
      </c>
      <c r="AA1261" s="68" t="s">
        <v>113</v>
      </c>
      <c r="AB1261" s="68">
        <v>230101</v>
      </c>
      <c r="AC1261" s="68" t="s">
        <v>20</v>
      </c>
      <c r="AD1261" s="68" t="s">
        <v>20</v>
      </c>
      <c r="AE1261" s="68" t="s">
        <v>20</v>
      </c>
      <c r="AF1261" s="68" t="s">
        <v>114</v>
      </c>
      <c r="AG1261" s="68">
        <v>230001</v>
      </c>
      <c r="AH1261" s="68" t="s">
        <v>1370</v>
      </c>
      <c r="AI1261" s="68">
        <v>-18.00404</v>
      </c>
      <c r="AJ1261" s="68">
        <v>-70.233900000000006</v>
      </c>
      <c r="AK1261" s="68"/>
      <c r="AL1261" s="68"/>
      <c r="AM1261" s="68">
        <v>11</v>
      </c>
      <c r="AN1261" s="68" t="s">
        <v>126</v>
      </c>
      <c r="AO1261" s="68">
        <v>1</v>
      </c>
      <c r="AP1261" s="68" t="s">
        <v>116</v>
      </c>
      <c r="AQ1261" s="68" t="s">
        <v>117</v>
      </c>
      <c r="AR1261" s="68">
        <v>72</v>
      </c>
      <c r="AS1261" s="68">
        <v>80</v>
      </c>
      <c r="AT1261" s="68">
        <v>152</v>
      </c>
      <c r="AU1261" s="68">
        <v>3</v>
      </c>
      <c r="AV1261" s="68">
        <v>9</v>
      </c>
      <c r="AW1261" s="69" t="s">
        <v>3768</v>
      </c>
      <c r="AX1261" s="68" t="s">
        <v>119</v>
      </c>
    </row>
    <row r="1262" spans="1:50" x14ac:dyDescent="0.25">
      <c r="A1262" s="77" t="s">
        <v>5601</v>
      </c>
      <c r="B1262" s="68">
        <v>0</v>
      </c>
      <c r="C1262" s="68">
        <v>486916</v>
      </c>
      <c r="D1262" s="68" t="s">
        <v>3119</v>
      </c>
      <c r="E1262" s="68" t="s">
        <v>336</v>
      </c>
      <c r="F1262" s="68" t="s">
        <v>337</v>
      </c>
      <c r="G1262" s="68" t="s">
        <v>100</v>
      </c>
      <c r="H1262" s="68" t="s">
        <v>374</v>
      </c>
      <c r="I1262" s="68" t="s">
        <v>375</v>
      </c>
      <c r="J1262" s="68">
        <v>3</v>
      </c>
      <c r="K1262" s="68" t="s">
        <v>103</v>
      </c>
      <c r="L1262" s="68">
        <v>3</v>
      </c>
      <c r="M1262" s="68" t="s">
        <v>129</v>
      </c>
      <c r="N1262" s="68" t="s">
        <v>130</v>
      </c>
      <c r="O1262" s="68" t="s">
        <v>131</v>
      </c>
      <c r="P1262" s="68" t="s">
        <v>3769</v>
      </c>
      <c r="Q1262" s="68">
        <v>248135</v>
      </c>
      <c r="R1262" s="68" t="s">
        <v>3770</v>
      </c>
      <c r="S1262" s="68"/>
      <c r="T1262" s="68" t="s">
        <v>3122</v>
      </c>
      <c r="U1262" s="68"/>
      <c r="V1262" s="68" t="s">
        <v>3123</v>
      </c>
      <c r="W1262" s="68">
        <v>2301010001</v>
      </c>
      <c r="X1262" s="68">
        <v>126488</v>
      </c>
      <c r="Y1262" s="68" t="s">
        <v>20</v>
      </c>
      <c r="Z1262" s="68">
        <v>1</v>
      </c>
      <c r="AA1262" s="68" t="s">
        <v>113</v>
      </c>
      <c r="AB1262" s="68">
        <v>230101</v>
      </c>
      <c r="AC1262" s="68" t="s">
        <v>20</v>
      </c>
      <c r="AD1262" s="68" t="s">
        <v>20</v>
      </c>
      <c r="AE1262" s="68" t="s">
        <v>20</v>
      </c>
      <c r="AF1262" s="68" t="s">
        <v>114</v>
      </c>
      <c r="AG1262" s="68">
        <v>230001</v>
      </c>
      <c r="AH1262" s="68" t="s">
        <v>1370</v>
      </c>
      <c r="AI1262" s="68">
        <v>-18.020209999999999</v>
      </c>
      <c r="AJ1262" s="68">
        <v>-70.238939999999999</v>
      </c>
      <c r="AK1262" s="68"/>
      <c r="AL1262" s="68"/>
      <c r="AM1262" s="68">
        <v>11</v>
      </c>
      <c r="AN1262" s="68" t="s">
        <v>126</v>
      </c>
      <c r="AO1262" s="68">
        <v>2</v>
      </c>
      <c r="AP1262" s="68" t="s">
        <v>138</v>
      </c>
      <c r="AQ1262" s="68" t="s">
        <v>139</v>
      </c>
      <c r="AR1262" s="68">
        <v>0</v>
      </c>
      <c r="AS1262" s="68">
        <v>0</v>
      </c>
      <c r="AT1262" s="68">
        <v>0</v>
      </c>
      <c r="AU1262" s="68">
        <v>0</v>
      </c>
      <c r="AV1262" s="68">
        <v>0</v>
      </c>
      <c r="AW1262" s="68" t="s">
        <v>3771</v>
      </c>
      <c r="AX1262" s="68" t="s">
        <v>119</v>
      </c>
    </row>
    <row r="1263" spans="1:50" x14ac:dyDescent="0.25">
      <c r="A1263" s="77" t="s">
        <v>5602</v>
      </c>
      <c r="B1263" s="68">
        <v>0</v>
      </c>
      <c r="C1263" s="68">
        <v>781031</v>
      </c>
      <c r="D1263" s="68" t="s">
        <v>3772</v>
      </c>
      <c r="E1263" s="68" t="s">
        <v>443</v>
      </c>
      <c r="F1263" s="68" t="s">
        <v>444</v>
      </c>
      <c r="G1263" s="68" t="s">
        <v>100</v>
      </c>
      <c r="H1263" s="68" t="s">
        <v>101</v>
      </c>
      <c r="I1263" s="68" t="s">
        <v>102</v>
      </c>
      <c r="J1263" s="68">
        <v>3</v>
      </c>
      <c r="K1263" s="68" t="s">
        <v>103</v>
      </c>
      <c r="L1263" s="68">
        <v>3</v>
      </c>
      <c r="M1263" s="68" t="s">
        <v>129</v>
      </c>
      <c r="N1263" s="68" t="s">
        <v>130</v>
      </c>
      <c r="O1263" s="68" t="s">
        <v>131</v>
      </c>
      <c r="P1263" s="68" t="s">
        <v>3773</v>
      </c>
      <c r="Q1263" s="68">
        <v>576519</v>
      </c>
      <c r="R1263" s="68" t="s">
        <v>3774</v>
      </c>
      <c r="S1263" s="68"/>
      <c r="T1263" s="68" t="s">
        <v>3775</v>
      </c>
      <c r="U1263" s="68" t="s">
        <v>3776</v>
      </c>
      <c r="V1263" s="68" t="s">
        <v>326</v>
      </c>
      <c r="W1263" s="68">
        <v>2301010001</v>
      </c>
      <c r="X1263" s="68">
        <v>126488</v>
      </c>
      <c r="Y1263" s="68" t="s">
        <v>20</v>
      </c>
      <c r="Z1263" s="68">
        <v>1</v>
      </c>
      <c r="AA1263" s="68" t="s">
        <v>113</v>
      </c>
      <c r="AB1263" s="68">
        <v>230101</v>
      </c>
      <c r="AC1263" s="68" t="s">
        <v>20</v>
      </c>
      <c r="AD1263" s="68" t="s">
        <v>20</v>
      </c>
      <c r="AE1263" s="68" t="s">
        <v>20</v>
      </c>
      <c r="AF1263" s="68" t="s">
        <v>114</v>
      </c>
      <c r="AG1263" s="68">
        <v>230001</v>
      </c>
      <c r="AH1263" s="68" t="s">
        <v>1370</v>
      </c>
      <c r="AI1263" s="68">
        <v>-18.0228</v>
      </c>
      <c r="AJ1263" s="68">
        <v>-70.252769999999998</v>
      </c>
      <c r="AK1263" s="68"/>
      <c r="AL1263" s="68"/>
      <c r="AM1263" s="68">
        <v>11</v>
      </c>
      <c r="AN1263" s="68" t="s">
        <v>126</v>
      </c>
      <c r="AO1263" s="68">
        <v>1</v>
      </c>
      <c r="AP1263" s="68" t="s">
        <v>116</v>
      </c>
      <c r="AQ1263" s="68" t="s">
        <v>117</v>
      </c>
      <c r="AR1263" s="68">
        <v>58</v>
      </c>
      <c r="AS1263" s="68">
        <v>59</v>
      </c>
      <c r="AT1263" s="68">
        <v>117</v>
      </c>
      <c r="AU1263" s="68">
        <v>11</v>
      </c>
      <c r="AV1263" s="68">
        <v>5</v>
      </c>
      <c r="AW1263" s="69" t="s">
        <v>3777</v>
      </c>
      <c r="AX1263" s="68" t="s">
        <v>119</v>
      </c>
    </row>
    <row r="1264" spans="1:50" x14ac:dyDescent="0.25">
      <c r="A1264" s="77" t="s">
        <v>5603</v>
      </c>
      <c r="B1264" s="68">
        <v>0</v>
      </c>
      <c r="C1264" s="68">
        <v>487440</v>
      </c>
      <c r="D1264" s="68" t="s">
        <v>3164</v>
      </c>
      <c r="E1264" s="68" t="s">
        <v>443</v>
      </c>
      <c r="F1264" s="68" t="s">
        <v>444</v>
      </c>
      <c r="G1264" s="68" t="s">
        <v>100</v>
      </c>
      <c r="H1264" s="68" t="s">
        <v>101</v>
      </c>
      <c r="I1264" s="68" t="s">
        <v>102</v>
      </c>
      <c r="J1264" s="68">
        <v>3</v>
      </c>
      <c r="K1264" s="68" t="s">
        <v>103</v>
      </c>
      <c r="L1264" s="68">
        <v>3</v>
      </c>
      <c r="M1264" s="68" t="s">
        <v>129</v>
      </c>
      <c r="N1264" s="68" t="s">
        <v>130</v>
      </c>
      <c r="O1264" s="68" t="s">
        <v>131</v>
      </c>
      <c r="P1264" s="68" t="s">
        <v>3165</v>
      </c>
      <c r="Q1264" s="68">
        <v>315594</v>
      </c>
      <c r="R1264" s="68" t="s">
        <v>3778</v>
      </c>
      <c r="S1264" s="68"/>
      <c r="T1264" s="68" t="s">
        <v>1337</v>
      </c>
      <c r="U1264" s="68"/>
      <c r="V1264" s="68" t="s">
        <v>3098</v>
      </c>
      <c r="W1264" s="68">
        <v>2301010001</v>
      </c>
      <c r="X1264" s="68">
        <v>126488</v>
      </c>
      <c r="Y1264" s="68" t="s">
        <v>20</v>
      </c>
      <c r="Z1264" s="68">
        <v>1</v>
      </c>
      <c r="AA1264" s="68" t="s">
        <v>113</v>
      </c>
      <c r="AB1264" s="68">
        <v>230101</v>
      </c>
      <c r="AC1264" s="68" t="s">
        <v>20</v>
      </c>
      <c r="AD1264" s="68" t="s">
        <v>20</v>
      </c>
      <c r="AE1264" s="68" t="s">
        <v>20</v>
      </c>
      <c r="AF1264" s="68" t="s">
        <v>114</v>
      </c>
      <c r="AG1264" s="68">
        <v>230001</v>
      </c>
      <c r="AH1264" s="68" t="s">
        <v>1370</v>
      </c>
      <c r="AI1264" s="68">
        <v>-18.021899999999999</v>
      </c>
      <c r="AJ1264" s="68">
        <v>-70.268540000000002</v>
      </c>
      <c r="AK1264" s="68"/>
      <c r="AL1264" s="68"/>
      <c r="AM1264" s="68">
        <v>11</v>
      </c>
      <c r="AN1264" s="68" t="s">
        <v>126</v>
      </c>
      <c r="AO1264" s="68">
        <v>1</v>
      </c>
      <c r="AP1264" s="68" t="s">
        <v>116</v>
      </c>
      <c r="AQ1264" s="68" t="s">
        <v>117</v>
      </c>
      <c r="AR1264" s="68">
        <v>67</v>
      </c>
      <c r="AS1264" s="68">
        <v>51</v>
      </c>
      <c r="AT1264" s="68">
        <v>118</v>
      </c>
      <c r="AU1264" s="68">
        <v>7</v>
      </c>
      <c r="AV1264" s="68">
        <v>6</v>
      </c>
      <c r="AW1264" s="69" t="s">
        <v>3573</v>
      </c>
      <c r="AX1264" s="68" t="s">
        <v>119</v>
      </c>
    </row>
    <row r="1265" spans="1:50" x14ac:dyDescent="0.25">
      <c r="A1265" s="77" t="s">
        <v>5604</v>
      </c>
      <c r="B1265" s="68">
        <v>0</v>
      </c>
      <c r="C1265" s="68">
        <v>808752</v>
      </c>
      <c r="D1265" s="68" t="s">
        <v>3779</v>
      </c>
      <c r="E1265" s="68" t="s">
        <v>149</v>
      </c>
      <c r="F1265" s="68" t="s">
        <v>255</v>
      </c>
      <c r="G1265" s="68" t="s">
        <v>100</v>
      </c>
      <c r="H1265" s="68" t="s">
        <v>101</v>
      </c>
      <c r="I1265" s="68" t="s">
        <v>102</v>
      </c>
      <c r="J1265" s="68">
        <v>3</v>
      </c>
      <c r="K1265" s="68" t="s">
        <v>103</v>
      </c>
      <c r="L1265" s="68">
        <v>3</v>
      </c>
      <c r="M1265" s="68" t="s">
        <v>129</v>
      </c>
      <c r="N1265" s="68" t="s">
        <v>130</v>
      </c>
      <c r="O1265" s="68" t="s">
        <v>131</v>
      </c>
      <c r="P1265" s="68" t="s">
        <v>3780</v>
      </c>
      <c r="Q1265" s="68">
        <v>248980</v>
      </c>
      <c r="R1265" s="68" t="s">
        <v>3781</v>
      </c>
      <c r="S1265" s="68" t="s">
        <v>3782</v>
      </c>
      <c r="T1265" s="68" t="s">
        <v>3783</v>
      </c>
      <c r="U1265" s="68"/>
      <c r="V1265" s="68"/>
      <c r="W1265" s="68">
        <v>2301010001</v>
      </c>
      <c r="X1265" s="68">
        <v>126488</v>
      </c>
      <c r="Y1265" s="68" t="s">
        <v>20</v>
      </c>
      <c r="Z1265" s="68">
        <v>1</v>
      </c>
      <c r="AA1265" s="68" t="s">
        <v>113</v>
      </c>
      <c r="AB1265" s="68">
        <v>230101</v>
      </c>
      <c r="AC1265" s="68" t="s">
        <v>20</v>
      </c>
      <c r="AD1265" s="68" t="s">
        <v>20</v>
      </c>
      <c r="AE1265" s="68" t="s">
        <v>20</v>
      </c>
      <c r="AF1265" s="68" t="s">
        <v>114</v>
      </c>
      <c r="AG1265" s="68">
        <v>230001</v>
      </c>
      <c r="AH1265" s="68" t="s">
        <v>1370</v>
      </c>
      <c r="AI1265" s="68">
        <v>-18.002970000000001</v>
      </c>
      <c r="AJ1265" s="68">
        <v>-70.234549999999999</v>
      </c>
      <c r="AK1265" s="68"/>
      <c r="AL1265" s="68"/>
      <c r="AM1265" s="68">
        <v>11</v>
      </c>
      <c r="AN1265" s="68" t="s">
        <v>126</v>
      </c>
      <c r="AO1265" s="68">
        <v>2</v>
      </c>
      <c r="AP1265" s="68" t="s">
        <v>138</v>
      </c>
      <c r="AQ1265" s="68" t="s">
        <v>139</v>
      </c>
      <c r="AR1265" s="68">
        <v>0</v>
      </c>
      <c r="AS1265" s="68">
        <v>0</v>
      </c>
      <c r="AT1265" s="68">
        <v>0</v>
      </c>
      <c r="AU1265" s="68">
        <v>0</v>
      </c>
      <c r="AV1265" s="68">
        <v>0</v>
      </c>
      <c r="AW1265" s="68" t="s">
        <v>3784</v>
      </c>
      <c r="AX1265" s="68" t="s">
        <v>119</v>
      </c>
    </row>
    <row r="1266" spans="1:50" x14ac:dyDescent="0.25">
      <c r="A1266" s="77" t="s">
        <v>5605</v>
      </c>
      <c r="B1266" s="68">
        <v>0</v>
      </c>
      <c r="C1266" s="68">
        <v>808752</v>
      </c>
      <c r="D1266" s="68" t="s">
        <v>3779</v>
      </c>
      <c r="E1266" s="68" t="s">
        <v>336</v>
      </c>
      <c r="F1266" s="68" t="s">
        <v>337</v>
      </c>
      <c r="G1266" s="68" t="s">
        <v>100</v>
      </c>
      <c r="H1266" s="68">
        <v>3</v>
      </c>
      <c r="I1266" s="68" t="s">
        <v>338</v>
      </c>
      <c r="J1266" s="68">
        <v>3</v>
      </c>
      <c r="K1266" s="68" t="s">
        <v>103</v>
      </c>
      <c r="L1266" s="68">
        <v>3</v>
      </c>
      <c r="M1266" s="68" t="s">
        <v>129</v>
      </c>
      <c r="N1266" s="68" t="s">
        <v>130</v>
      </c>
      <c r="O1266" s="68" t="s">
        <v>131</v>
      </c>
      <c r="P1266" s="68" t="s">
        <v>3780</v>
      </c>
      <c r="Q1266" s="68">
        <v>248980</v>
      </c>
      <c r="R1266" s="68" t="s">
        <v>3781</v>
      </c>
      <c r="S1266" s="68" t="s">
        <v>3782</v>
      </c>
      <c r="T1266" s="68" t="s">
        <v>3783</v>
      </c>
      <c r="U1266" s="68"/>
      <c r="V1266" s="68"/>
      <c r="W1266" s="68">
        <v>2301010001</v>
      </c>
      <c r="X1266" s="68">
        <v>126488</v>
      </c>
      <c r="Y1266" s="68" t="s">
        <v>20</v>
      </c>
      <c r="Z1266" s="68">
        <v>1</v>
      </c>
      <c r="AA1266" s="68" t="s">
        <v>113</v>
      </c>
      <c r="AB1266" s="68">
        <v>230101</v>
      </c>
      <c r="AC1266" s="68" t="s">
        <v>20</v>
      </c>
      <c r="AD1266" s="68" t="s">
        <v>20</v>
      </c>
      <c r="AE1266" s="68" t="s">
        <v>20</v>
      </c>
      <c r="AF1266" s="68" t="s">
        <v>114</v>
      </c>
      <c r="AG1266" s="68">
        <v>230001</v>
      </c>
      <c r="AH1266" s="68" t="s">
        <v>1370</v>
      </c>
      <c r="AI1266" s="68">
        <v>-18.002970000000001</v>
      </c>
      <c r="AJ1266" s="68">
        <v>-70.234549999999999</v>
      </c>
      <c r="AK1266" s="68"/>
      <c r="AL1266" s="68"/>
      <c r="AM1266" s="68">
        <v>11</v>
      </c>
      <c r="AN1266" s="68" t="s">
        <v>126</v>
      </c>
      <c r="AO1266" s="68">
        <v>1</v>
      </c>
      <c r="AP1266" s="68" t="s">
        <v>116</v>
      </c>
      <c r="AQ1266" s="68" t="s">
        <v>117</v>
      </c>
      <c r="AR1266" s="68">
        <v>83</v>
      </c>
      <c r="AS1266" s="68">
        <v>80</v>
      </c>
      <c r="AT1266" s="68">
        <v>163</v>
      </c>
      <c r="AU1266" s="68">
        <v>12</v>
      </c>
      <c r="AV1266" s="68">
        <v>6</v>
      </c>
      <c r="AW1266" s="68" t="s">
        <v>3785</v>
      </c>
      <c r="AX1266" s="68" t="s">
        <v>119</v>
      </c>
    </row>
    <row r="1267" spans="1:50" x14ac:dyDescent="0.25">
      <c r="A1267" s="77" t="s">
        <v>5606</v>
      </c>
      <c r="B1267" s="68">
        <v>0</v>
      </c>
      <c r="C1267" s="68">
        <v>716776</v>
      </c>
      <c r="D1267" s="68" t="s">
        <v>3754</v>
      </c>
      <c r="E1267" s="68" t="s">
        <v>336</v>
      </c>
      <c r="F1267" s="68" t="s">
        <v>337</v>
      </c>
      <c r="G1267" s="68" t="s">
        <v>100</v>
      </c>
      <c r="H1267" s="68">
        <v>3</v>
      </c>
      <c r="I1267" s="68" t="s">
        <v>338</v>
      </c>
      <c r="J1267" s="68">
        <v>3</v>
      </c>
      <c r="K1267" s="68" t="s">
        <v>103</v>
      </c>
      <c r="L1267" s="68">
        <v>3</v>
      </c>
      <c r="M1267" s="68" t="s">
        <v>129</v>
      </c>
      <c r="N1267" s="68" t="s">
        <v>130</v>
      </c>
      <c r="O1267" s="68" t="s">
        <v>131</v>
      </c>
      <c r="P1267" s="68" t="s">
        <v>3755</v>
      </c>
      <c r="Q1267" s="68">
        <v>411536</v>
      </c>
      <c r="R1267" s="68"/>
      <c r="S1267" s="68"/>
      <c r="T1267" s="68" t="s">
        <v>3756</v>
      </c>
      <c r="U1267" s="68" t="s">
        <v>3757</v>
      </c>
      <c r="V1267" s="68" t="s">
        <v>3105</v>
      </c>
      <c r="W1267" s="68">
        <v>2301010001</v>
      </c>
      <c r="X1267" s="68">
        <v>126488</v>
      </c>
      <c r="Y1267" s="68" t="s">
        <v>20</v>
      </c>
      <c r="Z1267" s="68">
        <v>1</v>
      </c>
      <c r="AA1267" s="68" t="s">
        <v>113</v>
      </c>
      <c r="AB1267" s="68">
        <v>230101</v>
      </c>
      <c r="AC1267" s="68" t="s">
        <v>20</v>
      </c>
      <c r="AD1267" s="68" t="s">
        <v>20</v>
      </c>
      <c r="AE1267" s="68" t="s">
        <v>20</v>
      </c>
      <c r="AF1267" s="68" t="s">
        <v>114</v>
      </c>
      <c r="AG1267" s="68">
        <v>230001</v>
      </c>
      <c r="AH1267" s="68" t="s">
        <v>1370</v>
      </c>
      <c r="AI1267" s="68">
        <v>-17.99822</v>
      </c>
      <c r="AJ1267" s="68">
        <v>-70.236170000000001</v>
      </c>
      <c r="AK1267" s="68"/>
      <c r="AL1267" s="68"/>
      <c r="AM1267" s="68">
        <v>11</v>
      </c>
      <c r="AN1267" s="68" t="s">
        <v>126</v>
      </c>
      <c r="AO1267" s="68">
        <v>1</v>
      </c>
      <c r="AP1267" s="68" t="s">
        <v>116</v>
      </c>
      <c r="AQ1267" s="68" t="s">
        <v>117</v>
      </c>
      <c r="AR1267" s="68">
        <v>8</v>
      </c>
      <c r="AS1267" s="68">
        <v>6</v>
      </c>
      <c r="AT1267" s="68">
        <v>14</v>
      </c>
      <c r="AU1267" s="68">
        <v>3</v>
      </c>
      <c r="AV1267" s="68">
        <v>3</v>
      </c>
      <c r="AW1267" s="69" t="s">
        <v>3786</v>
      </c>
      <c r="AX1267" s="68" t="s">
        <v>119</v>
      </c>
    </row>
    <row r="1268" spans="1:50" x14ac:dyDescent="0.25">
      <c r="A1268" s="77" t="s">
        <v>5607</v>
      </c>
      <c r="B1268" s="68">
        <v>0</v>
      </c>
      <c r="C1268" s="68">
        <v>809134</v>
      </c>
      <c r="D1268" s="68" t="s">
        <v>3787</v>
      </c>
      <c r="E1268" s="68" t="s">
        <v>149</v>
      </c>
      <c r="F1268" s="68" t="s">
        <v>255</v>
      </c>
      <c r="G1268" s="68" t="s">
        <v>100</v>
      </c>
      <c r="H1268" s="68" t="s">
        <v>101</v>
      </c>
      <c r="I1268" s="68" t="s">
        <v>102</v>
      </c>
      <c r="J1268" s="68">
        <v>3</v>
      </c>
      <c r="K1268" s="68" t="s">
        <v>103</v>
      </c>
      <c r="L1268" s="68">
        <v>3</v>
      </c>
      <c r="M1268" s="68" t="s">
        <v>129</v>
      </c>
      <c r="N1268" s="68" t="s">
        <v>130</v>
      </c>
      <c r="O1268" s="68" t="s">
        <v>131</v>
      </c>
      <c r="P1268" s="68" t="s">
        <v>3788</v>
      </c>
      <c r="Q1268" s="68"/>
      <c r="R1268" s="68"/>
      <c r="S1268" s="68"/>
      <c r="T1268" s="68" t="s">
        <v>3789</v>
      </c>
      <c r="U1268" s="68"/>
      <c r="V1268" s="68"/>
      <c r="W1268" s="68">
        <v>2301010001</v>
      </c>
      <c r="X1268" s="68">
        <v>126488</v>
      </c>
      <c r="Y1268" s="68" t="s">
        <v>20</v>
      </c>
      <c r="Z1268" s="68">
        <v>1</v>
      </c>
      <c r="AA1268" s="68" t="s">
        <v>113</v>
      </c>
      <c r="AB1268" s="68">
        <v>230101</v>
      </c>
      <c r="AC1268" s="68" t="s">
        <v>20</v>
      </c>
      <c r="AD1268" s="68" t="s">
        <v>20</v>
      </c>
      <c r="AE1268" s="68" t="s">
        <v>20</v>
      </c>
      <c r="AF1268" s="68" t="s">
        <v>114</v>
      </c>
      <c r="AG1268" s="68">
        <v>230001</v>
      </c>
      <c r="AH1268" s="68" t="s">
        <v>1370</v>
      </c>
      <c r="AI1268" s="68">
        <v>-18.013339999999999</v>
      </c>
      <c r="AJ1268" s="68">
        <v>-70.243740000000003</v>
      </c>
      <c r="AK1268" s="68"/>
      <c r="AL1268" s="68"/>
      <c r="AM1268" s="68">
        <v>11</v>
      </c>
      <c r="AN1268" s="68" t="s">
        <v>126</v>
      </c>
      <c r="AO1268" s="68">
        <v>2</v>
      </c>
      <c r="AP1268" s="68" t="s">
        <v>138</v>
      </c>
      <c r="AQ1268" s="68" t="s">
        <v>139</v>
      </c>
      <c r="AR1268" s="68">
        <v>0</v>
      </c>
      <c r="AS1268" s="68">
        <v>0</v>
      </c>
      <c r="AT1268" s="68">
        <v>0</v>
      </c>
      <c r="AU1268" s="68">
        <v>0</v>
      </c>
      <c r="AV1268" s="68">
        <v>0</v>
      </c>
      <c r="AW1268" s="69" t="s">
        <v>3790</v>
      </c>
      <c r="AX1268" s="68" t="s">
        <v>119</v>
      </c>
    </row>
    <row r="1269" spans="1:50" x14ac:dyDescent="0.25">
      <c r="A1269" s="77" t="s">
        <v>5608</v>
      </c>
      <c r="B1269" s="68">
        <v>0</v>
      </c>
      <c r="C1269" s="68">
        <v>809054</v>
      </c>
      <c r="D1269" s="68" t="s">
        <v>3787</v>
      </c>
      <c r="E1269" s="68" t="s">
        <v>443</v>
      </c>
      <c r="F1269" s="68" t="s">
        <v>444</v>
      </c>
      <c r="G1269" s="68" t="s">
        <v>100</v>
      </c>
      <c r="H1269" s="68" t="s">
        <v>101</v>
      </c>
      <c r="I1269" s="68" t="s">
        <v>102</v>
      </c>
      <c r="J1269" s="68">
        <v>3</v>
      </c>
      <c r="K1269" s="68" t="s">
        <v>103</v>
      </c>
      <c r="L1269" s="68">
        <v>3</v>
      </c>
      <c r="M1269" s="68" t="s">
        <v>129</v>
      </c>
      <c r="N1269" s="68" t="s">
        <v>130</v>
      </c>
      <c r="O1269" s="68" t="s">
        <v>131</v>
      </c>
      <c r="P1269" s="68" t="s">
        <v>3791</v>
      </c>
      <c r="Q1269" s="68">
        <v>424325</v>
      </c>
      <c r="R1269" s="68"/>
      <c r="S1269" s="68"/>
      <c r="T1269" s="68" t="s">
        <v>3792</v>
      </c>
      <c r="U1269" s="68"/>
      <c r="V1269" s="68"/>
      <c r="W1269" s="68">
        <v>2301010001</v>
      </c>
      <c r="X1269" s="68">
        <v>126488</v>
      </c>
      <c r="Y1269" s="68" t="s">
        <v>20</v>
      </c>
      <c r="Z1269" s="68">
        <v>1</v>
      </c>
      <c r="AA1269" s="68" t="s">
        <v>113</v>
      </c>
      <c r="AB1269" s="68">
        <v>230101</v>
      </c>
      <c r="AC1269" s="68" t="s">
        <v>20</v>
      </c>
      <c r="AD1269" s="68" t="s">
        <v>20</v>
      </c>
      <c r="AE1269" s="68" t="s">
        <v>20</v>
      </c>
      <c r="AF1269" s="68" t="s">
        <v>114</v>
      </c>
      <c r="AG1269" s="68">
        <v>230001</v>
      </c>
      <c r="AH1269" s="68" t="s">
        <v>1370</v>
      </c>
      <c r="AI1269" s="68">
        <v>-18.013339999999999</v>
      </c>
      <c r="AJ1269" s="68">
        <v>-70.243740000000003</v>
      </c>
      <c r="AK1269" s="68"/>
      <c r="AL1269" s="68"/>
      <c r="AM1269" s="68">
        <v>11</v>
      </c>
      <c r="AN1269" s="68" t="s">
        <v>126</v>
      </c>
      <c r="AO1269" s="68">
        <v>1</v>
      </c>
      <c r="AP1269" s="68" t="s">
        <v>116</v>
      </c>
      <c r="AQ1269" s="68" t="s">
        <v>117</v>
      </c>
      <c r="AR1269" s="68">
        <v>19</v>
      </c>
      <c r="AS1269" s="68">
        <v>8</v>
      </c>
      <c r="AT1269" s="68">
        <v>27</v>
      </c>
      <c r="AU1269" s="68">
        <v>5</v>
      </c>
      <c r="AV1269" s="68">
        <v>5</v>
      </c>
      <c r="AW1269" s="68" t="s">
        <v>3793</v>
      </c>
      <c r="AX1269" s="68" t="s">
        <v>119</v>
      </c>
    </row>
    <row r="1270" spans="1:50" x14ac:dyDescent="0.25">
      <c r="A1270" s="77" t="s">
        <v>5609</v>
      </c>
      <c r="B1270" s="68">
        <v>0</v>
      </c>
      <c r="C1270" s="68">
        <v>808785</v>
      </c>
      <c r="D1270" s="68" t="s">
        <v>3794</v>
      </c>
      <c r="E1270" s="68" t="s">
        <v>463</v>
      </c>
      <c r="F1270" s="68" t="s">
        <v>464</v>
      </c>
      <c r="G1270" s="68" t="s">
        <v>100</v>
      </c>
      <c r="H1270" s="68" t="s">
        <v>101</v>
      </c>
      <c r="I1270" s="68" t="s">
        <v>102</v>
      </c>
      <c r="J1270" s="68">
        <v>3</v>
      </c>
      <c r="K1270" s="68" t="s">
        <v>103</v>
      </c>
      <c r="L1270" s="68">
        <v>3</v>
      </c>
      <c r="M1270" s="68" t="s">
        <v>129</v>
      </c>
      <c r="N1270" s="68" t="s">
        <v>130</v>
      </c>
      <c r="O1270" s="68" t="s">
        <v>131</v>
      </c>
      <c r="P1270" s="68" t="s">
        <v>3795</v>
      </c>
      <c r="Q1270" s="68">
        <v>577195</v>
      </c>
      <c r="R1270" s="68" t="s">
        <v>3796</v>
      </c>
      <c r="S1270" s="68" t="s">
        <v>3797</v>
      </c>
      <c r="T1270" s="68" t="s">
        <v>3798</v>
      </c>
      <c r="U1270" s="68"/>
      <c r="V1270" s="68"/>
      <c r="W1270" s="68">
        <v>2301010001</v>
      </c>
      <c r="X1270" s="68">
        <v>126488</v>
      </c>
      <c r="Y1270" s="68" t="s">
        <v>20</v>
      </c>
      <c r="Z1270" s="68">
        <v>1</v>
      </c>
      <c r="AA1270" s="68" t="s">
        <v>113</v>
      </c>
      <c r="AB1270" s="68">
        <v>230101</v>
      </c>
      <c r="AC1270" s="68" t="s">
        <v>20</v>
      </c>
      <c r="AD1270" s="68" t="s">
        <v>20</v>
      </c>
      <c r="AE1270" s="68" t="s">
        <v>20</v>
      </c>
      <c r="AF1270" s="68" t="s">
        <v>114</v>
      </c>
      <c r="AG1270" s="68">
        <v>230001</v>
      </c>
      <c r="AH1270" s="68" t="s">
        <v>1370</v>
      </c>
      <c r="AI1270" s="68">
        <v>-18.0137</v>
      </c>
      <c r="AJ1270" s="68">
        <v>-70.250799999999998</v>
      </c>
      <c r="AK1270" s="68"/>
      <c r="AL1270" s="68"/>
      <c r="AM1270" s="68">
        <v>15</v>
      </c>
      <c r="AN1270" s="68" t="s">
        <v>210</v>
      </c>
      <c r="AO1270" s="68">
        <v>2</v>
      </c>
      <c r="AP1270" s="68" t="s">
        <v>138</v>
      </c>
      <c r="AQ1270" s="68" t="s">
        <v>139</v>
      </c>
      <c r="AR1270" s="68">
        <v>0</v>
      </c>
      <c r="AS1270" s="68">
        <v>0</v>
      </c>
      <c r="AT1270" s="68">
        <v>0</v>
      </c>
      <c r="AU1270" s="68">
        <v>0</v>
      </c>
      <c r="AV1270" s="68">
        <v>0</v>
      </c>
      <c r="AW1270" s="68" t="s">
        <v>3799</v>
      </c>
      <c r="AX1270" s="68" t="s">
        <v>119</v>
      </c>
    </row>
    <row r="1271" spans="1:50" x14ac:dyDescent="0.25">
      <c r="A1271" s="77" t="s">
        <v>5610</v>
      </c>
      <c r="B1271" s="68">
        <v>0</v>
      </c>
      <c r="C1271" s="68">
        <v>808790</v>
      </c>
      <c r="D1271" s="68" t="s">
        <v>3800</v>
      </c>
      <c r="E1271" s="68" t="s">
        <v>336</v>
      </c>
      <c r="F1271" s="68" t="s">
        <v>337</v>
      </c>
      <c r="G1271" s="68" t="s">
        <v>100</v>
      </c>
      <c r="H1271" s="68">
        <v>3</v>
      </c>
      <c r="I1271" s="68" t="s">
        <v>338</v>
      </c>
      <c r="J1271" s="68">
        <v>3</v>
      </c>
      <c r="K1271" s="68" t="s">
        <v>103</v>
      </c>
      <c r="L1271" s="68">
        <v>3</v>
      </c>
      <c r="M1271" s="68" t="s">
        <v>129</v>
      </c>
      <c r="N1271" s="68" t="s">
        <v>130</v>
      </c>
      <c r="O1271" s="68" t="s">
        <v>131</v>
      </c>
      <c r="P1271" s="68" t="s">
        <v>3711</v>
      </c>
      <c r="Q1271" s="68">
        <v>242895</v>
      </c>
      <c r="R1271" s="68"/>
      <c r="S1271" s="68"/>
      <c r="T1271" s="68" t="s">
        <v>3161</v>
      </c>
      <c r="U1271" s="68"/>
      <c r="V1271" s="68"/>
      <c r="W1271" s="68">
        <v>2301010001</v>
      </c>
      <c r="X1271" s="68">
        <v>126488</v>
      </c>
      <c r="Y1271" s="68" t="s">
        <v>20</v>
      </c>
      <c r="Z1271" s="68">
        <v>1</v>
      </c>
      <c r="AA1271" s="68" t="s">
        <v>113</v>
      </c>
      <c r="AB1271" s="68">
        <v>230101</v>
      </c>
      <c r="AC1271" s="68" t="s">
        <v>20</v>
      </c>
      <c r="AD1271" s="68" t="s">
        <v>20</v>
      </c>
      <c r="AE1271" s="68" t="s">
        <v>20</v>
      </c>
      <c r="AF1271" s="68" t="s">
        <v>114</v>
      </c>
      <c r="AG1271" s="68">
        <v>230001</v>
      </c>
      <c r="AH1271" s="68" t="s">
        <v>1370</v>
      </c>
      <c r="AI1271" s="68">
        <v>-18.011790000000001</v>
      </c>
      <c r="AJ1271" s="68">
        <v>-70.243589999999998</v>
      </c>
      <c r="AK1271" s="68"/>
      <c r="AL1271" s="68"/>
      <c r="AM1271" s="68">
        <v>11</v>
      </c>
      <c r="AN1271" s="68" t="s">
        <v>126</v>
      </c>
      <c r="AO1271" s="68">
        <v>1</v>
      </c>
      <c r="AP1271" s="68" t="s">
        <v>116</v>
      </c>
      <c r="AQ1271" s="68" t="s">
        <v>117</v>
      </c>
      <c r="AR1271" s="68">
        <v>38</v>
      </c>
      <c r="AS1271" s="68">
        <v>26</v>
      </c>
      <c r="AT1271" s="68">
        <v>64</v>
      </c>
      <c r="AU1271" s="68">
        <v>6</v>
      </c>
      <c r="AV1271" s="68">
        <v>6</v>
      </c>
      <c r="AW1271" s="68" t="s">
        <v>3784</v>
      </c>
      <c r="AX1271" s="68" t="s">
        <v>119</v>
      </c>
    </row>
    <row r="1272" spans="1:50" x14ac:dyDescent="0.25">
      <c r="A1272" s="78" t="s">
        <v>3801</v>
      </c>
      <c r="B1272" s="68">
        <v>0</v>
      </c>
      <c r="C1272" s="68">
        <v>810279</v>
      </c>
      <c r="D1272" s="68" t="s">
        <v>965</v>
      </c>
      <c r="E1272" s="68" t="s">
        <v>149</v>
      </c>
      <c r="F1272" s="68" t="s">
        <v>255</v>
      </c>
      <c r="G1272" s="68" t="s">
        <v>100</v>
      </c>
      <c r="H1272" s="68" t="s">
        <v>101</v>
      </c>
      <c r="I1272" s="68" t="s">
        <v>102</v>
      </c>
      <c r="J1272" s="68">
        <v>3</v>
      </c>
      <c r="K1272" s="68" t="s">
        <v>103</v>
      </c>
      <c r="L1272" s="68">
        <v>3</v>
      </c>
      <c r="M1272" s="68" t="s">
        <v>129</v>
      </c>
      <c r="N1272" s="68" t="s">
        <v>130</v>
      </c>
      <c r="O1272" s="68" t="s">
        <v>131</v>
      </c>
      <c r="P1272" s="68" t="s">
        <v>3577</v>
      </c>
      <c r="Q1272" s="68">
        <v>952386330</v>
      </c>
      <c r="R1272" s="68"/>
      <c r="S1272" s="68"/>
      <c r="T1272" s="68" t="s">
        <v>3579</v>
      </c>
      <c r="U1272" s="68"/>
      <c r="V1272" s="68"/>
      <c r="W1272" s="68"/>
      <c r="X1272" s="68">
        <v>564254</v>
      </c>
      <c r="Y1272" s="68" t="s">
        <v>3579</v>
      </c>
      <c r="Z1272" s="68">
        <v>1</v>
      </c>
      <c r="AA1272" s="68" t="s">
        <v>113</v>
      </c>
      <c r="AB1272" s="68">
        <v>230101</v>
      </c>
      <c r="AC1272" s="68" t="s">
        <v>20</v>
      </c>
      <c r="AD1272" s="68" t="s">
        <v>20</v>
      </c>
      <c r="AE1272" s="68" t="s">
        <v>20</v>
      </c>
      <c r="AF1272" s="68" t="s">
        <v>114</v>
      </c>
      <c r="AG1272" s="68">
        <v>230001</v>
      </c>
      <c r="AH1272" s="68" t="s">
        <v>1370</v>
      </c>
      <c r="AI1272" s="68">
        <v>-18.021560000000001</v>
      </c>
      <c r="AJ1272" s="68">
        <v>-70.256829999999994</v>
      </c>
      <c r="AK1272" s="68"/>
      <c r="AL1272" s="68"/>
      <c r="AM1272" s="68">
        <v>11</v>
      </c>
      <c r="AN1272" s="68" t="s">
        <v>126</v>
      </c>
      <c r="AO1272" s="68">
        <v>1</v>
      </c>
      <c r="AP1272" s="68" t="s">
        <v>116</v>
      </c>
      <c r="AQ1272" s="68" t="s">
        <v>117</v>
      </c>
      <c r="AR1272" s="68">
        <v>12</v>
      </c>
      <c r="AS1272" s="68">
        <v>11</v>
      </c>
      <c r="AT1272" s="68">
        <v>23</v>
      </c>
      <c r="AU1272" s="68">
        <v>1</v>
      </c>
      <c r="AV1272" s="68">
        <v>3</v>
      </c>
      <c r="AW1272" s="68" t="s">
        <v>3802</v>
      </c>
      <c r="AX1272" s="68" t="s">
        <v>119</v>
      </c>
    </row>
    <row r="1273" spans="1:50" x14ac:dyDescent="0.25">
      <c r="A1273" s="77" t="s">
        <v>5611</v>
      </c>
      <c r="B1273" s="68">
        <v>0</v>
      </c>
      <c r="C1273" s="68">
        <v>809134</v>
      </c>
      <c r="D1273" s="68" t="s">
        <v>3787</v>
      </c>
      <c r="E1273" s="68" t="s">
        <v>336</v>
      </c>
      <c r="F1273" s="68" t="s">
        <v>337</v>
      </c>
      <c r="G1273" s="68" t="s">
        <v>100</v>
      </c>
      <c r="H1273" s="68">
        <v>2</v>
      </c>
      <c r="I1273" s="68" t="s">
        <v>342</v>
      </c>
      <c r="J1273" s="68">
        <v>3</v>
      </c>
      <c r="K1273" s="68" t="s">
        <v>103</v>
      </c>
      <c r="L1273" s="68">
        <v>3</v>
      </c>
      <c r="M1273" s="68" t="s">
        <v>129</v>
      </c>
      <c r="N1273" s="68" t="s">
        <v>130</v>
      </c>
      <c r="O1273" s="68" t="s">
        <v>131</v>
      </c>
      <c r="P1273" s="68" t="s">
        <v>3791</v>
      </c>
      <c r="Q1273" s="68">
        <v>424325</v>
      </c>
      <c r="R1273" s="68"/>
      <c r="S1273" s="68"/>
      <c r="T1273" s="68" t="s">
        <v>3789</v>
      </c>
      <c r="U1273" s="68"/>
      <c r="V1273" s="68"/>
      <c r="W1273" s="68">
        <v>2301010001</v>
      </c>
      <c r="X1273" s="68">
        <v>126488</v>
      </c>
      <c r="Y1273" s="68" t="s">
        <v>20</v>
      </c>
      <c r="Z1273" s="68">
        <v>1</v>
      </c>
      <c r="AA1273" s="68" t="s">
        <v>113</v>
      </c>
      <c r="AB1273" s="68">
        <v>230101</v>
      </c>
      <c r="AC1273" s="68" t="s">
        <v>20</v>
      </c>
      <c r="AD1273" s="68" t="s">
        <v>20</v>
      </c>
      <c r="AE1273" s="68" t="s">
        <v>20</v>
      </c>
      <c r="AF1273" s="68" t="s">
        <v>114</v>
      </c>
      <c r="AG1273" s="68">
        <v>230001</v>
      </c>
      <c r="AH1273" s="68" t="s">
        <v>1370</v>
      </c>
      <c r="AI1273" s="68">
        <v>-18.013339999999999</v>
      </c>
      <c r="AJ1273" s="68">
        <v>-70.243740000000003</v>
      </c>
      <c r="AK1273" s="68"/>
      <c r="AL1273" s="68"/>
      <c r="AM1273" s="68">
        <v>11</v>
      </c>
      <c r="AN1273" s="68" t="s">
        <v>126</v>
      </c>
      <c r="AO1273" s="68">
        <v>1</v>
      </c>
      <c r="AP1273" s="68" t="s">
        <v>116</v>
      </c>
      <c r="AQ1273" s="68" t="s">
        <v>117</v>
      </c>
      <c r="AR1273" s="68">
        <v>11</v>
      </c>
      <c r="AS1273" s="68">
        <v>6</v>
      </c>
      <c r="AT1273" s="68">
        <v>17</v>
      </c>
      <c r="AU1273" s="68">
        <v>3</v>
      </c>
      <c r="AV1273" s="68">
        <v>6</v>
      </c>
      <c r="AW1273" s="68" t="s">
        <v>3803</v>
      </c>
      <c r="AX1273" s="68" t="s">
        <v>119</v>
      </c>
    </row>
    <row r="1274" spans="1:50" x14ac:dyDescent="0.25">
      <c r="A1274" s="77" t="s">
        <v>5612</v>
      </c>
      <c r="B1274" s="68">
        <v>0</v>
      </c>
      <c r="C1274" s="68">
        <v>808907</v>
      </c>
      <c r="D1274" s="68" t="s">
        <v>3804</v>
      </c>
      <c r="E1274" s="68" t="s">
        <v>463</v>
      </c>
      <c r="F1274" s="68" t="s">
        <v>464</v>
      </c>
      <c r="G1274" s="68" t="s">
        <v>100</v>
      </c>
      <c r="H1274" s="68" t="s">
        <v>101</v>
      </c>
      <c r="I1274" s="68" t="s">
        <v>102</v>
      </c>
      <c r="J1274" s="68">
        <v>3</v>
      </c>
      <c r="K1274" s="68" t="s">
        <v>103</v>
      </c>
      <c r="L1274" s="68">
        <v>3</v>
      </c>
      <c r="M1274" s="68" t="s">
        <v>129</v>
      </c>
      <c r="N1274" s="68" t="s">
        <v>130</v>
      </c>
      <c r="O1274" s="68" t="s">
        <v>131</v>
      </c>
      <c r="P1274" s="68" t="s">
        <v>3805</v>
      </c>
      <c r="Q1274" s="68">
        <v>427101</v>
      </c>
      <c r="R1274" s="68" t="s">
        <v>3806</v>
      </c>
      <c r="S1274" s="68" t="s">
        <v>3807</v>
      </c>
      <c r="T1274" s="68" t="s">
        <v>3808</v>
      </c>
      <c r="U1274" s="68"/>
      <c r="V1274" s="68" t="s">
        <v>2872</v>
      </c>
      <c r="W1274" s="68">
        <v>2301010001</v>
      </c>
      <c r="X1274" s="68">
        <v>126488</v>
      </c>
      <c r="Y1274" s="68" t="s">
        <v>20</v>
      </c>
      <c r="Z1274" s="68">
        <v>1</v>
      </c>
      <c r="AA1274" s="68" t="s">
        <v>113</v>
      </c>
      <c r="AB1274" s="68">
        <v>230101</v>
      </c>
      <c r="AC1274" s="68" t="s">
        <v>20</v>
      </c>
      <c r="AD1274" s="68" t="s">
        <v>20</v>
      </c>
      <c r="AE1274" s="68" t="s">
        <v>20</v>
      </c>
      <c r="AF1274" s="68" t="s">
        <v>114</v>
      </c>
      <c r="AG1274" s="68">
        <v>230001</v>
      </c>
      <c r="AH1274" s="68" t="s">
        <v>1370</v>
      </c>
      <c r="AI1274" s="68">
        <v>-18.0137</v>
      </c>
      <c r="AJ1274" s="68">
        <v>-70.250799999999998</v>
      </c>
      <c r="AK1274" s="68"/>
      <c r="AL1274" s="68"/>
      <c r="AM1274" s="68">
        <v>15</v>
      </c>
      <c r="AN1274" s="68" t="s">
        <v>210</v>
      </c>
      <c r="AO1274" s="68">
        <v>2</v>
      </c>
      <c r="AP1274" s="68" t="s">
        <v>138</v>
      </c>
      <c r="AQ1274" s="68" t="s">
        <v>139</v>
      </c>
      <c r="AR1274" s="68">
        <v>0</v>
      </c>
      <c r="AS1274" s="68">
        <v>0</v>
      </c>
      <c r="AT1274" s="68">
        <v>0</v>
      </c>
      <c r="AU1274" s="68">
        <v>0</v>
      </c>
      <c r="AV1274" s="68">
        <v>0</v>
      </c>
      <c r="AW1274" s="68"/>
      <c r="AX1274" s="68" t="s">
        <v>119</v>
      </c>
    </row>
    <row r="1275" spans="1:50" x14ac:dyDescent="0.25">
      <c r="A1275" s="77" t="s">
        <v>5613</v>
      </c>
      <c r="B1275" s="68">
        <v>0</v>
      </c>
      <c r="C1275" s="68">
        <v>809025</v>
      </c>
      <c r="D1275" s="68" t="s">
        <v>3809</v>
      </c>
      <c r="E1275" s="68" t="s">
        <v>149</v>
      </c>
      <c r="F1275" s="68" t="s">
        <v>255</v>
      </c>
      <c r="G1275" s="68" t="s">
        <v>100</v>
      </c>
      <c r="H1275" s="68" t="s">
        <v>101</v>
      </c>
      <c r="I1275" s="68" t="s">
        <v>102</v>
      </c>
      <c r="J1275" s="68">
        <v>3</v>
      </c>
      <c r="K1275" s="68" t="s">
        <v>103</v>
      </c>
      <c r="L1275" s="68">
        <v>3</v>
      </c>
      <c r="M1275" s="68" t="s">
        <v>129</v>
      </c>
      <c r="N1275" s="68" t="s">
        <v>130</v>
      </c>
      <c r="O1275" s="68" t="s">
        <v>131</v>
      </c>
      <c r="P1275" s="68" t="s">
        <v>3810</v>
      </c>
      <c r="Q1275" s="68">
        <v>245821</v>
      </c>
      <c r="R1275" s="68"/>
      <c r="S1275" s="68"/>
      <c r="T1275" s="68" t="s">
        <v>3811</v>
      </c>
      <c r="U1275" s="68"/>
      <c r="V1275" s="68"/>
      <c r="W1275" s="68">
        <v>2301010001</v>
      </c>
      <c r="X1275" s="68">
        <v>126488</v>
      </c>
      <c r="Y1275" s="68" t="s">
        <v>20</v>
      </c>
      <c r="Z1275" s="68">
        <v>1</v>
      </c>
      <c r="AA1275" s="68" t="s">
        <v>113</v>
      </c>
      <c r="AB1275" s="68">
        <v>230101</v>
      </c>
      <c r="AC1275" s="68" t="s">
        <v>20</v>
      </c>
      <c r="AD1275" s="68" t="s">
        <v>20</v>
      </c>
      <c r="AE1275" s="68" t="s">
        <v>20</v>
      </c>
      <c r="AF1275" s="68" t="s">
        <v>114</v>
      </c>
      <c r="AG1275" s="68">
        <v>230001</v>
      </c>
      <c r="AH1275" s="68" t="s">
        <v>1370</v>
      </c>
      <c r="AI1275" s="68">
        <v>-18.0137</v>
      </c>
      <c r="AJ1275" s="68">
        <v>-70.250799999999998</v>
      </c>
      <c r="AK1275" s="68"/>
      <c r="AL1275" s="68"/>
      <c r="AM1275" s="68">
        <v>11</v>
      </c>
      <c r="AN1275" s="68" t="s">
        <v>126</v>
      </c>
      <c r="AO1275" s="68">
        <v>2</v>
      </c>
      <c r="AP1275" s="68" t="s">
        <v>138</v>
      </c>
      <c r="AQ1275" s="68" t="s">
        <v>139</v>
      </c>
      <c r="AR1275" s="68">
        <v>0</v>
      </c>
      <c r="AS1275" s="68">
        <v>0</v>
      </c>
      <c r="AT1275" s="68">
        <v>0</v>
      </c>
      <c r="AU1275" s="68">
        <v>0</v>
      </c>
      <c r="AV1275" s="68">
        <v>0</v>
      </c>
      <c r="AW1275" s="68" t="s">
        <v>3812</v>
      </c>
      <c r="AX1275" s="68" t="s">
        <v>119</v>
      </c>
    </row>
    <row r="1276" spans="1:50" x14ac:dyDescent="0.25">
      <c r="A1276" s="77" t="s">
        <v>5614</v>
      </c>
      <c r="B1276" s="68">
        <v>0</v>
      </c>
      <c r="C1276" s="68">
        <v>809025</v>
      </c>
      <c r="D1276" s="68" t="s">
        <v>3809</v>
      </c>
      <c r="E1276" s="68" t="s">
        <v>336</v>
      </c>
      <c r="F1276" s="68" t="s">
        <v>337</v>
      </c>
      <c r="G1276" s="68" t="s">
        <v>100</v>
      </c>
      <c r="H1276" s="68" t="s">
        <v>374</v>
      </c>
      <c r="I1276" s="68" t="s">
        <v>375</v>
      </c>
      <c r="J1276" s="68">
        <v>3</v>
      </c>
      <c r="K1276" s="68" t="s">
        <v>103</v>
      </c>
      <c r="L1276" s="68">
        <v>3</v>
      </c>
      <c r="M1276" s="68" t="s">
        <v>129</v>
      </c>
      <c r="N1276" s="68" t="s">
        <v>130</v>
      </c>
      <c r="O1276" s="68" t="s">
        <v>131</v>
      </c>
      <c r="P1276" s="68" t="s">
        <v>3810</v>
      </c>
      <c r="Q1276" s="68">
        <v>243247</v>
      </c>
      <c r="R1276" s="68"/>
      <c r="S1276" s="68"/>
      <c r="T1276" s="68" t="s">
        <v>3811</v>
      </c>
      <c r="U1276" s="68"/>
      <c r="V1276" s="68"/>
      <c r="W1276" s="68">
        <v>2301010001</v>
      </c>
      <c r="X1276" s="68">
        <v>126488</v>
      </c>
      <c r="Y1276" s="68" t="s">
        <v>20</v>
      </c>
      <c r="Z1276" s="68">
        <v>1</v>
      </c>
      <c r="AA1276" s="68" t="s">
        <v>113</v>
      </c>
      <c r="AB1276" s="68">
        <v>230101</v>
      </c>
      <c r="AC1276" s="68" t="s">
        <v>20</v>
      </c>
      <c r="AD1276" s="68" t="s">
        <v>20</v>
      </c>
      <c r="AE1276" s="68" t="s">
        <v>20</v>
      </c>
      <c r="AF1276" s="68" t="s">
        <v>114</v>
      </c>
      <c r="AG1276" s="68">
        <v>230001</v>
      </c>
      <c r="AH1276" s="68" t="s">
        <v>1370</v>
      </c>
      <c r="AI1276" s="68">
        <v>-18.0137</v>
      </c>
      <c r="AJ1276" s="68">
        <v>-70.250799999999998</v>
      </c>
      <c r="AK1276" s="68"/>
      <c r="AL1276" s="68"/>
      <c r="AM1276" s="68">
        <v>11</v>
      </c>
      <c r="AN1276" s="68" t="s">
        <v>126</v>
      </c>
      <c r="AO1276" s="68">
        <v>2</v>
      </c>
      <c r="AP1276" s="68" t="s">
        <v>138</v>
      </c>
      <c r="AQ1276" s="68" t="s">
        <v>139</v>
      </c>
      <c r="AR1276" s="68">
        <v>0</v>
      </c>
      <c r="AS1276" s="68">
        <v>0</v>
      </c>
      <c r="AT1276" s="68">
        <v>0</v>
      </c>
      <c r="AU1276" s="68">
        <v>0</v>
      </c>
      <c r="AV1276" s="68">
        <v>0</v>
      </c>
      <c r="AW1276" s="68"/>
      <c r="AX1276" s="68" t="s">
        <v>119</v>
      </c>
    </row>
    <row r="1277" spans="1:50" x14ac:dyDescent="0.25">
      <c r="A1277" s="77" t="s">
        <v>5615</v>
      </c>
      <c r="B1277" s="68">
        <v>0</v>
      </c>
      <c r="C1277" s="68">
        <v>567535</v>
      </c>
      <c r="D1277" s="68" t="s">
        <v>3772</v>
      </c>
      <c r="E1277" s="68" t="s">
        <v>336</v>
      </c>
      <c r="F1277" s="68" t="s">
        <v>337</v>
      </c>
      <c r="G1277" s="68" t="s">
        <v>100</v>
      </c>
      <c r="H1277" s="68">
        <v>3</v>
      </c>
      <c r="I1277" s="68" t="s">
        <v>338</v>
      </c>
      <c r="J1277" s="68">
        <v>3</v>
      </c>
      <c r="K1277" s="68" t="s">
        <v>103</v>
      </c>
      <c r="L1277" s="68">
        <v>3</v>
      </c>
      <c r="M1277" s="68" t="s">
        <v>129</v>
      </c>
      <c r="N1277" s="68" t="s">
        <v>130</v>
      </c>
      <c r="O1277" s="68" t="s">
        <v>131</v>
      </c>
      <c r="P1277" s="68" t="s">
        <v>3813</v>
      </c>
      <c r="Q1277" s="68">
        <v>576519</v>
      </c>
      <c r="R1277" s="68"/>
      <c r="S1277" s="68"/>
      <c r="T1277" s="68" t="s">
        <v>3814</v>
      </c>
      <c r="U1277" s="68"/>
      <c r="V1277" s="68" t="s">
        <v>326</v>
      </c>
      <c r="W1277" s="68">
        <v>2301010001</v>
      </c>
      <c r="X1277" s="68">
        <v>126488</v>
      </c>
      <c r="Y1277" s="68" t="s">
        <v>20</v>
      </c>
      <c r="Z1277" s="68">
        <v>1</v>
      </c>
      <c r="AA1277" s="68" t="s">
        <v>113</v>
      </c>
      <c r="AB1277" s="68">
        <v>230101</v>
      </c>
      <c r="AC1277" s="68" t="s">
        <v>20</v>
      </c>
      <c r="AD1277" s="68" t="s">
        <v>20</v>
      </c>
      <c r="AE1277" s="68" t="s">
        <v>20</v>
      </c>
      <c r="AF1277" s="68" t="s">
        <v>114</v>
      </c>
      <c r="AG1277" s="68">
        <v>230001</v>
      </c>
      <c r="AH1277" s="68" t="s">
        <v>1370</v>
      </c>
      <c r="AI1277" s="68">
        <v>-18.022629999999999</v>
      </c>
      <c r="AJ1277" s="68">
        <v>-70.252759999999995</v>
      </c>
      <c r="AK1277" s="68"/>
      <c r="AL1277" s="68"/>
      <c r="AM1277" s="68">
        <v>11</v>
      </c>
      <c r="AN1277" s="68" t="s">
        <v>126</v>
      </c>
      <c r="AO1277" s="68">
        <v>1</v>
      </c>
      <c r="AP1277" s="68" t="s">
        <v>116</v>
      </c>
      <c r="AQ1277" s="68" t="s">
        <v>117</v>
      </c>
      <c r="AR1277" s="68">
        <v>55</v>
      </c>
      <c r="AS1277" s="68">
        <v>41</v>
      </c>
      <c r="AT1277" s="68">
        <v>96</v>
      </c>
      <c r="AU1277" s="68">
        <v>8</v>
      </c>
      <c r="AV1277" s="68">
        <v>6</v>
      </c>
      <c r="AW1277" s="68"/>
      <c r="AX1277" s="68" t="s">
        <v>119</v>
      </c>
    </row>
    <row r="1278" spans="1:50" x14ac:dyDescent="0.25">
      <c r="A1278" s="77" t="s">
        <v>5616</v>
      </c>
      <c r="B1278" s="68">
        <v>0</v>
      </c>
      <c r="C1278" s="68">
        <v>808894</v>
      </c>
      <c r="D1278" s="68" t="s">
        <v>3772</v>
      </c>
      <c r="E1278" s="68" t="s">
        <v>860</v>
      </c>
      <c r="F1278" s="68" t="s">
        <v>861</v>
      </c>
      <c r="G1278" s="68" t="s">
        <v>100</v>
      </c>
      <c r="H1278" s="68" t="s">
        <v>101</v>
      </c>
      <c r="I1278" s="68" t="s">
        <v>102</v>
      </c>
      <c r="J1278" s="68">
        <v>3</v>
      </c>
      <c r="K1278" s="68" t="s">
        <v>103</v>
      </c>
      <c r="L1278" s="68">
        <v>3</v>
      </c>
      <c r="M1278" s="68" t="s">
        <v>129</v>
      </c>
      <c r="N1278" s="68" t="s">
        <v>130</v>
      </c>
      <c r="O1278" s="68" t="s">
        <v>131</v>
      </c>
      <c r="P1278" s="68" t="s">
        <v>3815</v>
      </c>
      <c r="Q1278" s="68">
        <v>576519</v>
      </c>
      <c r="R1278" s="68" t="s">
        <v>3774</v>
      </c>
      <c r="S1278" s="68"/>
      <c r="T1278" s="68" t="s">
        <v>3816</v>
      </c>
      <c r="U1278" s="68"/>
      <c r="V1278" s="68" t="s">
        <v>326</v>
      </c>
      <c r="W1278" s="68">
        <v>2301010001</v>
      </c>
      <c r="X1278" s="68">
        <v>126488</v>
      </c>
      <c r="Y1278" s="68" t="s">
        <v>20</v>
      </c>
      <c r="Z1278" s="68">
        <v>1</v>
      </c>
      <c r="AA1278" s="68" t="s">
        <v>113</v>
      </c>
      <c r="AB1278" s="68">
        <v>230101</v>
      </c>
      <c r="AC1278" s="68" t="s">
        <v>20</v>
      </c>
      <c r="AD1278" s="68" t="s">
        <v>20</v>
      </c>
      <c r="AE1278" s="68" t="s">
        <v>20</v>
      </c>
      <c r="AF1278" s="68" t="s">
        <v>114</v>
      </c>
      <c r="AG1278" s="68">
        <v>230001</v>
      </c>
      <c r="AH1278" s="68" t="s">
        <v>1370</v>
      </c>
      <c r="AI1278" s="68">
        <v>-18.022639999999999</v>
      </c>
      <c r="AJ1278" s="68">
        <v>-70.252750000000006</v>
      </c>
      <c r="AK1278" s="68"/>
      <c r="AL1278" s="68"/>
      <c r="AM1278" s="68">
        <v>11</v>
      </c>
      <c r="AN1278" s="68" t="s">
        <v>126</v>
      </c>
      <c r="AO1278" s="68">
        <v>1</v>
      </c>
      <c r="AP1278" s="68" t="s">
        <v>116</v>
      </c>
      <c r="AQ1278" s="68" t="s">
        <v>117</v>
      </c>
      <c r="AR1278" s="68">
        <v>15</v>
      </c>
      <c r="AS1278" s="68">
        <v>12</v>
      </c>
      <c r="AT1278" s="68">
        <v>27</v>
      </c>
      <c r="AU1278" s="68">
        <v>4</v>
      </c>
      <c r="AV1278" s="68">
        <v>4</v>
      </c>
      <c r="AW1278" s="68"/>
      <c r="AX1278" s="68" t="s">
        <v>119</v>
      </c>
    </row>
    <row r="1279" spans="1:50" x14ac:dyDescent="0.25">
      <c r="A1279" s="77" t="s">
        <v>5617</v>
      </c>
      <c r="B1279" s="68">
        <v>0</v>
      </c>
      <c r="C1279" s="68">
        <v>808752</v>
      </c>
      <c r="D1279" s="68" t="s">
        <v>3779</v>
      </c>
      <c r="E1279" s="68" t="s">
        <v>443</v>
      </c>
      <c r="F1279" s="68" t="s">
        <v>444</v>
      </c>
      <c r="G1279" s="68" t="s">
        <v>100</v>
      </c>
      <c r="H1279" s="68" t="s">
        <v>101</v>
      </c>
      <c r="I1279" s="68" t="s">
        <v>102</v>
      </c>
      <c r="J1279" s="68">
        <v>3</v>
      </c>
      <c r="K1279" s="68" t="s">
        <v>103</v>
      </c>
      <c r="L1279" s="68">
        <v>3</v>
      </c>
      <c r="M1279" s="68" t="s">
        <v>129</v>
      </c>
      <c r="N1279" s="68" t="s">
        <v>130</v>
      </c>
      <c r="O1279" s="68" t="s">
        <v>131</v>
      </c>
      <c r="P1279" s="68" t="s">
        <v>3780</v>
      </c>
      <c r="Q1279" s="68">
        <v>248980</v>
      </c>
      <c r="R1279" s="68" t="s">
        <v>3781</v>
      </c>
      <c r="S1279" s="68" t="s">
        <v>3782</v>
      </c>
      <c r="T1279" s="68" t="s">
        <v>3783</v>
      </c>
      <c r="U1279" s="68"/>
      <c r="V1279" s="68"/>
      <c r="W1279" s="68">
        <v>2301010001</v>
      </c>
      <c r="X1279" s="68">
        <v>126488</v>
      </c>
      <c r="Y1279" s="68" t="s">
        <v>20</v>
      </c>
      <c r="Z1279" s="68">
        <v>1</v>
      </c>
      <c r="AA1279" s="68" t="s">
        <v>113</v>
      </c>
      <c r="AB1279" s="68">
        <v>230101</v>
      </c>
      <c r="AC1279" s="68" t="s">
        <v>20</v>
      </c>
      <c r="AD1279" s="68" t="s">
        <v>20</v>
      </c>
      <c r="AE1279" s="68" t="s">
        <v>20</v>
      </c>
      <c r="AF1279" s="68" t="s">
        <v>114</v>
      </c>
      <c r="AG1279" s="68">
        <v>230001</v>
      </c>
      <c r="AH1279" s="68" t="s">
        <v>1370</v>
      </c>
      <c r="AI1279" s="68">
        <v>-18.002970000000001</v>
      </c>
      <c r="AJ1279" s="68">
        <v>-70.234549999999999</v>
      </c>
      <c r="AK1279" s="68"/>
      <c r="AL1279" s="68"/>
      <c r="AM1279" s="68">
        <v>11</v>
      </c>
      <c r="AN1279" s="68" t="s">
        <v>126</v>
      </c>
      <c r="AO1279" s="68">
        <v>1</v>
      </c>
      <c r="AP1279" s="68" t="s">
        <v>116</v>
      </c>
      <c r="AQ1279" s="68" t="s">
        <v>117</v>
      </c>
      <c r="AR1279" s="68">
        <v>102</v>
      </c>
      <c r="AS1279" s="68">
        <v>94</v>
      </c>
      <c r="AT1279" s="68">
        <v>196</v>
      </c>
      <c r="AU1279" s="68">
        <v>18</v>
      </c>
      <c r="AV1279" s="68">
        <v>9</v>
      </c>
      <c r="AW1279" s="68" t="s">
        <v>3784</v>
      </c>
      <c r="AX1279" s="68" t="s">
        <v>119</v>
      </c>
    </row>
    <row r="1280" spans="1:50" x14ac:dyDescent="0.25">
      <c r="A1280" s="77" t="s">
        <v>5618</v>
      </c>
      <c r="B1280" s="68">
        <v>0</v>
      </c>
      <c r="C1280" s="68">
        <v>808568</v>
      </c>
      <c r="D1280" s="68" t="s">
        <v>3737</v>
      </c>
      <c r="E1280" s="68" t="s">
        <v>443</v>
      </c>
      <c r="F1280" s="68" t="s">
        <v>444</v>
      </c>
      <c r="G1280" s="68" t="s">
        <v>100</v>
      </c>
      <c r="H1280" s="68" t="s">
        <v>101</v>
      </c>
      <c r="I1280" s="68" t="s">
        <v>102</v>
      </c>
      <c r="J1280" s="68">
        <v>3</v>
      </c>
      <c r="K1280" s="68" t="s">
        <v>103</v>
      </c>
      <c r="L1280" s="68">
        <v>3</v>
      </c>
      <c r="M1280" s="68" t="s">
        <v>129</v>
      </c>
      <c r="N1280" s="68" t="s">
        <v>130</v>
      </c>
      <c r="O1280" s="68" t="s">
        <v>131</v>
      </c>
      <c r="P1280" s="68" t="s">
        <v>3738</v>
      </c>
      <c r="Q1280" s="68">
        <v>247412</v>
      </c>
      <c r="R1280" s="68" t="s">
        <v>3817</v>
      </c>
      <c r="S1280" s="68"/>
      <c r="T1280" s="68" t="s">
        <v>3740</v>
      </c>
      <c r="U1280" s="68"/>
      <c r="V1280" s="68" t="s">
        <v>555</v>
      </c>
      <c r="W1280" s="68">
        <v>2301010001</v>
      </c>
      <c r="X1280" s="68">
        <v>126488</v>
      </c>
      <c r="Y1280" s="68" t="s">
        <v>20</v>
      </c>
      <c r="Z1280" s="68">
        <v>1</v>
      </c>
      <c r="AA1280" s="68" t="s">
        <v>113</v>
      </c>
      <c r="AB1280" s="68">
        <v>230101</v>
      </c>
      <c r="AC1280" s="68" t="s">
        <v>20</v>
      </c>
      <c r="AD1280" s="68" t="s">
        <v>20</v>
      </c>
      <c r="AE1280" s="68" t="s">
        <v>20</v>
      </c>
      <c r="AF1280" s="68" t="s">
        <v>114</v>
      </c>
      <c r="AG1280" s="68">
        <v>230001</v>
      </c>
      <c r="AH1280" s="68" t="s">
        <v>1370</v>
      </c>
      <c r="AI1280" s="68">
        <v>-18.000019999999999</v>
      </c>
      <c r="AJ1280" s="68">
        <v>-70.247010000000003</v>
      </c>
      <c r="AK1280" s="68"/>
      <c r="AL1280" s="68"/>
      <c r="AM1280" s="68">
        <v>11</v>
      </c>
      <c r="AN1280" s="68" t="s">
        <v>126</v>
      </c>
      <c r="AO1280" s="68">
        <v>1</v>
      </c>
      <c r="AP1280" s="68" t="s">
        <v>116</v>
      </c>
      <c r="AQ1280" s="68" t="s">
        <v>117</v>
      </c>
      <c r="AR1280" s="68">
        <v>16</v>
      </c>
      <c r="AS1280" s="68">
        <v>14</v>
      </c>
      <c r="AT1280" s="68">
        <v>30</v>
      </c>
      <c r="AU1280" s="68">
        <v>8</v>
      </c>
      <c r="AV1280" s="68">
        <v>5</v>
      </c>
      <c r="AW1280" s="68"/>
      <c r="AX1280" s="68" t="s">
        <v>119</v>
      </c>
    </row>
    <row r="1281" spans="1:50" x14ac:dyDescent="0.25">
      <c r="A1281" s="77" t="s">
        <v>5619</v>
      </c>
      <c r="B1281" s="68">
        <v>0</v>
      </c>
      <c r="C1281" s="68">
        <v>809105</v>
      </c>
      <c r="D1281" s="68" t="s">
        <v>3818</v>
      </c>
      <c r="E1281" s="68" t="s">
        <v>149</v>
      </c>
      <c r="F1281" s="68" t="s">
        <v>255</v>
      </c>
      <c r="G1281" s="68" t="s">
        <v>100</v>
      </c>
      <c r="H1281" s="68" t="s">
        <v>101</v>
      </c>
      <c r="I1281" s="68" t="s">
        <v>102</v>
      </c>
      <c r="J1281" s="68">
        <v>3</v>
      </c>
      <c r="K1281" s="68" t="s">
        <v>103</v>
      </c>
      <c r="L1281" s="68">
        <v>3</v>
      </c>
      <c r="M1281" s="68" t="s">
        <v>129</v>
      </c>
      <c r="N1281" s="68" t="s">
        <v>130</v>
      </c>
      <c r="O1281" s="68" t="s">
        <v>131</v>
      </c>
      <c r="P1281" s="68" t="s">
        <v>3819</v>
      </c>
      <c r="Q1281" s="68">
        <v>805793</v>
      </c>
      <c r="R1281" s="68"/>
      <c r="S1281" s="68"/>
      <c r="T1281" s="68" t="s">
        <v>3820</v>
      </c>
      <c r="U1281" s="68"/>
      <c r="V1281" s="68" t="s">
        <v>3130</v>
      </c>
      <c r="W1281" s="68">
        <v>2301010001</v>
      </c>
      <c r="X1281" s="68">
        <v>126488</v>
      </c>
      <c r="Y1281" s="68" t="s">
        <v>20</v>
      </c>
      <c r="Z1281" s="68">
        <v>1</v>
      </c>
      <c r="AA1281" s="68" t="s">
        <v>113</v>
      </c>
      <c r="AB1281" s="68">
        <v>230101</v>
      </c>
      <c r="AC1281" s="68" t="s">
        <v>20</v>
      </c>
      <c r="AD1281" s="68" t="s">
        <v>20</v>
      </c>
      <c r="AE1281" s="68" t="s">
        <v>20</v>
      </c>
      <c r="AF1281" s="68" t="s">
        <v>114</v>
      </c>
      <c r="AG1281" s="68">
        <v>230001</v>
      </c>
      <c r="AH1281" s="68" t="s">
        <v>1370</v>
      </c>
      <c r="AI1281" s="68">
        <v>-18.0137</v>
      </c>
      <c r="AJ1281" s="68">
        <v>-70.250799999999998</v>
      </c>
      <c r="AK1281" s="68"/>
      <c r="AL1281" s="68"/>
      <c r="AM1281" s="68">
        <v>11</v>
      </c>
      <c r="AN1281" s="68" t="s">
        <v>126</v>
      </c>
      <c r="AO1281" s="68">
        <v>2</v>
      </c>
      <c r="AP1281" s="68" t="s">
        <v>138</v>
      </c>
      <c r="AQ1281" s="68" t="s">
        <v>139</v>
      </c>
      <c r="AR1281" s="68">
        <v>0</v>
      </c>
      <c r="AS1281" s="68">
        <v>0</v>
      </c>
      <c r="AT1281" s="68">
        <v>0</v>
      </c>
      <c r="AU1281" s="68">
        <v>0</v>
      </c>
      <c r="AV1281" s="68">
        <v>0</v>
      </c>
      <c r="AW1281" s="68" t="s">
        <v>3821</v>
      </c>
      <c r="AX1281" s="68" t="s">
        <v>119</v>
      </c>
    </row>
    <row r="1282" spans="1:50" x14ac:dyDescent="0.25">
      <c r="A1282" s="77" t="s">
        <v>5620</v>
      </c>
      <c r="B1282" s="68">
        <v>0</v>
      </c>
      <c r="C1282" s="68">
        <v>809006</v>
      </c>
      <c r="D1282" s="68" t="s">
        <v>3822</v>
      </c>
      <c r="E1282" s="68" t="s">
        <v>2432</v>
      </c>
      <c r="F1282" s="68" t="s">
        <v>2433</v>
      </c>
      <c r="G1282" s="68" t="s">
        <v>100</v>
      </c>
      <c r="H1282" s="68" t="s">
        <v>101</v>
      </c>
      <c r="I1282" s="68" t="s">
        <v>102</v>
      </c>
      <c r="J1282" s="68">
        <v>3</v>
      </c>
      <c r="K1282" s="68" t="s">
        <v>103</v>
      </c>
      <c r="L1282" s="68">
        <v>3</v>
      </c>
      <c r="M1282" s="68" t="s">
        <v>129</v>
      </c>
      <c r="N1282" s="68" t="s">
        <v>130</v>
      </c>
      <c r="O1282" s="68" t="s">
        <v>131</v>
      </c>
      <c r="P1282" s="68" t="s">
        <v>3823</v>
      </c>
      <c r="Q1282" s="68">
        <v>9662278</v>
      </c>
      <c r="R1282" s="68"/>
      <c r="S1282" s="68"/>
      <c r="T1282" s="68" t="s">
        <v>3824</v>
      </c>
      <c r="U1282" s="68"/>
      <c r="V1282" s="68" t="s">
        <v>3237</v>
      </c>
      <c r="W1282" s="68">
        <v>2301010001</v>
      </c>
      <c r="X1282" s="68">
        <v>126488</v>
      </c>
      <c r="Y1282" s="68" t="s">
        <v>20</v>
      </c>
      <c r="Z1282" s="68">
        <v>1</v>
      </c>
      <c r="AA1282" s="68" t="s">
        <v>113</v>
      </c>
      <c r="AB1282" s="68">
        <v>230101</v>
      </c>
      <c r="AC1282" s="68" t="s">
        <v>20</v>
      </c>
      <c r="AD1282" s="68" t="s">
        <v>20</v>
      </c>
      <c r="AE1282" s="68" t="s">
        <v>20</v>
      </c>
      <c r="AF1282" s="68" t="s">
        <v>114</v>
      </c>
      <c r="AG1282" s="68">
        <v>230001</v>
      </c>
      <c r="AH1282" s="68" t="s">
        <v>1370</v>
      </c>
      <c r="AI1282" s="68">
        <v>-18.021940000000001</v>
      </c>
      <c r="AJ1282" s="68">
        <v>-70.254310000000004</v>
      </c>
      <c r="AK1282" s="68"/>
      <c r="AL1282" s="68"/>
      <c r="AM1282" s="68">
        <v>11</v>
      </c>
      <c r="AN1282" s="68" t="s">
        <v>126</v>
      </c>
      <c r="AO1282" s="68">
        <v>2</v>
      </c>
      <c r="AP1282" s="68" t="s">
        <v>138</v>
      </c>
      <c r="AQ1282" s="68" t="s">
        <v>139</v>
      </c>
      <c r="AR1282" s="68">
        <v>0</v>
      </c>
      <c r="AS1282" s="68">
        <v>0</v>
      </c>
      <c r="AT1282" s="68">
        <v>0</v>
      </c>
      <c r="AU1282" s="68">
        <v>0</v>
      </c>
      <c r="AV1282" s="68">
        <v>0</v>
      </c>
      <c r="AW1282" s="68"/>
      <c r="AX1282" s="68" t="s">
        <v>119</v>
      </c>
    </row>
    <row r="1283" spans="1:50" x14ac:dyDescent="0.25">
      <c r="A1283" s="77" t="s">
        <v>5621</v>
      </c>
      <c r="B1283" s="68">
        <v>0</v>
      </c>
      <c r="C1283" s="68">
        <v>808988</v>
      </c>
      <c r="D1283" s="68" t="s">
        <v>3825</v>
      </c>
      <c r="E1283" s="68" t="s">
        <v>860</v>
      </c>
      <c r="F1283" s="68" t="s">
        <v>861</v>
      </c>
      <c r="G1283" s="68" t="s">
        <v>100</v>
      </c>
      <c r="H1283" s="68" t="s">
        <v>101</v>
      </c>
      <c r="I1283" s="68" t="s">
        <v>102</v>
      </c>
      <c r="J1283" s="68">
        <v>3</v>
      </c>
      <c r="K1283" s="68" t="s">
        <v>103</v>
      </c>
      <c r="L1283" s="68">
        <v>3</v>
      </c>
      <c r="M1283" s="68" t="s">
        <v>129</v>
      </c>
      <c r="N1283" s="68" t="s">
        <v>130</v>
      </c>
      <c r="O1283" s="68" t="s">
        <v>131</v>
      </c>
      <c r="P1283" s="68" t="s">
        <v>3826</v>
      </c>
      <c r="Q1283" s="68">
        <v>9807800</v>
      </c>
      <c r="R1283" s="68"/>
      <c r="S1283" s="68"/>
      <c r="T1283" s="68" t="s">
        <v>1780</v>
      </c>
      <c r="U1283" s="68"/>
      <c r="V1283" s="68"/>
      <c r="W1283" s="68">
        <v>2301010001</v>
      </c>
      <c r="X1283" s="68">
        <v>126488</v>
      </c>
      <c r="Y1283" s="68" t="s">
        <v>20</v>
      </c>
      <c r="Z1283" s="68">
        <v>1</v>
      </c>
      <c r="AA1283" s="68" t="s">
        <v>113</v>
      </c>
      <c r="AB1283" s="68">
        <v>230101</v>
      </c>
      <c r="AC1283" s="68" t="s">
        <v>20</v>
      </c>
      <c r="AD1283" s="68" t="s">
        <v>20</v>
      </c>
      <c r="AE1283" s="68" t="s">
        <v>20</v>
      </c>
      <c r="AF1283" s="68" t="s">
        <v>114</v>
      </c>
      <c r="AG1283" s="68">
        <v>230001</v>
      </c>
      <c r="AH1283" s="68" t="s">
        <v>1370</v>
      </c>
      <c r="AI1283" s="68">
        <v>-18.0137</v>
      </c>
      <c r="AJ1283" s="68">
        <v>-70.250799999999998</v>
      </c>
      <c r="AK1283" s="68"/>
      <c r="AL1283" s="68"/>
      <c r="AM1283" s="68">
        <v>11</v>
      </c>
      <c r="AN1283" s="68" t="s">
        <v>126</v>
      </c>
      <c r="AO1283" s="68">
        <v>2</v>
      </c>
      <c r="AP1283" s="68" t="s">
        <v>138</v>
      </c>
      <c r="AQ1283" s="68" t="s">
        <v>139</v>
      </c>
      <c r="AR1283" s="68">
        <v>0</v>
      </c>
      <c r="AS1283" s="68">
        <v>0</v>
      </c>
      <c r="AT1283" s="68">
        <v>0</v>
      </c>
      <c r="AU1283" s="68">
        <v>0</v>
      </c>
      <c r="AV1283" s="68">
        <v>0</v>
      </c>
      <c r="AW1283" s="68" t="s">
        <v>2042</v>
      </c>
      <c r="AX1283" s="68" t="s">
        <v>119</v>
      </c>
    </row>
    <row r="1284" spans="1:50" x14ac:dyDescent="0.25">
      <c r="A1284" s="77" t="s">
        <v>5622</v>
      </c>
      <c r="B1284" s="68">
        <v>0</v>
      </c>
      <c r="C1284" s="68">
        <v>808889</v>
      </c>
      <c r="D1284" s="68" t="s">
        <v>3827</v>
      </c>
      <c r="E1284" s="68" t="s">
        <v>336</v>
      </c>
      <c r="F1284" s="68" t="s">
        <v>337</v>
      </c>
      <c r="G1284" s="68" t="s">
        <v>100</v>
      </c>
      <c r="H1284" s="68">
        <v>3</v>
      </c>
      <c r="I1284" s="68" t="s">
        <v>338</v>
      </c>
      <c r="J1284" s="68">
        <v>3</v>
      </c>
      <c r="K1284" s="68" t="s">
        <v>103</v>
      </c>
      <c r="L1284" s="68">
        <v>3</v>
      </c>
      <c r="M1284" s="68" t="s">
        <v>129</v>
      </c>
      <c r="N1284" s="68" t="s">
        <v>130</v>
      </c>
      <c r="O1284" s="68" t="s">
        <v>131</v>
      </c>
      <c r="P1284" s="68" t="s">
        <v>3828</v>
      </c>
      <c r="Q1284" s="68">
        <v>243053</v>
      </c>
      <c r="R1284" s="68" t="s">
        <v>3829</v>
      </c>
      <c r="S1284" s="68"/>
      <c r="T1284" s="68" t="s">
        <v>3830</v>
      </c>
      <c r="U1284" s="68"/>
      <c r="V1284" s="68" t="s">
        <v>3228</v>
      </c>
      <c r="W1284" s="68">
        <v>2301010001</v>
      </c>
      <c r="X1284" s="68">
        <v>126488</v>
      </c>
      <c r="Y1284" s="68" t="s">
        <v>20</v>
      </c>
      <c r="Z1284" s="68">
        <v>1</v>
      </c>
      <c r="AA1284" s="68" t="s">
        <v>113</v>
      </c>
      <c r="AB1284" s="68">
        <v>230101</v>
      </c>
      <c r="AC1284" s="68" t="s">
        <v>20</v>
      </c>
      <c r="AD1284" s="68" t="s">
        <v>20</v>
      </c>
      <c r="AE1284" s="68" t="s">
        <v>20</v>
      </c>
      <c r="AF1284" s="68" t="s">
        <v>114</v>
      </c>
      <c r="AG1284" s="68">
        <v>230001</v>
      </c>
      <c r="AH1284" s="68" t="s">
        <v>1370</v>
      </c>
      <c r="AI1284" s="68">
        <v>-18.000340000000001</v>
      </c>
      <c r="AJ1284" s="68">
        <v>-70.250900000000001</v>
      </c>
      <c r="AK1284" s="68"/>
      <c r="AL1284" s="68"/>
      <c r="AM1284" s="68">
        <v>11</v>
      </c>
      <c r="AN1284" s="68" t="s">
        <v>126</v>
      </c>
      <c r="AO1284" s="68">
        <v>1</v>
      </c>
      <c r="AP1284" s="68" t="s">
        <v>116</v>
      </c>
      <c r="AQ1284" s="68" t="s">
        <v>117</v>
      </c>
      <c r="AR1284" s="68">
        <v>16</v>
      </c>
      <c r="AS1284" s="68">
        <v>15</v>
      </c>
      <c r="AT1284" s="68">
        <v>31</v>
      </c>
      <c r="AU1284" s="68">
        <v>5</v>
      </c>
      <c r="AV1284" s="68">
        <v>5</v>
      </c>
      <c r="AW1284" s="68" t="s">
        <v>3661</v>
      </c>
      <c r="AX1284" s="68" t="s">
        <v>119</v>
      </c>
    </row>
    <row r="1285" spans="1:50" x14ac:dyDescent="0.25">
      <c r="A1285" s="77" t="s">
        <v>5623</v>
      </c>
      <c r="B1285" s="68">
        <v>0</v>
      </c>
      <c r="C1285" s="68">
        <v>808889</v>
      </c>
      <c r="D1285" s="68" t="s">
        <v>3827</v>
      </c>
      <c r="E1285" s="68" t="s">
        <v>149</v>
      </c>
      <c r="F1285" s="68" t="s">
        <v>255</v>
      </c>
      <c r="G1285" s="68" t="s">
        <v>100</v>
      </c>
      <c r="H1285" s="68" t="s">
        <v>101</v>
      </c>
      <c r="I1285" s="68" t="s">
        <v>102</v>
      </c>
      <c r="J1285" s="68">
        <v>3</v>
      </c>
      <c r="K1285" s="68" t="s">
        <v>103</v>
      </c>
      <c r="L1285" s="68">
        <v>3</v>
      </c>
      <c r="M1285" s="68" t="s">
        <v>129</v>
      </c>
      <c r="N1285" s="68" t="s">
        <v>130</v>
      </c>
      <c r="O1285" s="68" t="s">
        <v>131</v>
      </c>
      <c r="P1285" s="68" t="s">
        <v>3828</v>
      </c>
      <c r="Q1285" s="68">
        <v>243053</v>
      </c>
      <c r="R1285" s="68" t="s">
        <v>3829</v>
      </c>
      <c r="S1285" s="68"/>
      <c r="T1285" s="68" t="s">
        <v>3830</v>
      </c>
      <c r="U1285" s="68"/>
      <c r="V1285" s="68" t="s">
        <v>3228</v>
      </c>
      <c r="W1285" s="68">
        <v>2301010001</v>
      </c>
      <c r="X1285" s="68">
        <v>126488</v>
      </c>
      <c r="Y1285" s="68" t="s">
        <v>20</v>
      </c>
      <c r="Z1285" s="68">
        <v>1</v>
      </c>
      <c r="AA1285" s="68" t="s">
        <v>113</v>
      </c>
      <c r="AB1285" s="68">
        <v>230101</v>
      </c>
      <c r="AC1285" s="68" t="s">
        <v>20</v>
      </c>
      <c r="AD1285" s="68" t="s">
        <v>20</v>
      </c>
      <c r="AE1285" s="68" t="s">
        <v>20</v>
      </c>
      <c r="AF1285" s="68" t="s">
        <v>114</v>
      </c>
      <c r="AG1285" s="68">
        <v>230001</v>
      </c>
      <c r="AH1285" s="68" t="s">
        <v>1370</v>
      </c>
      <c r="AI1285" s="68">
        <v>-18.000340000000001</v>
      </c>
      <c r="AJ1285" s="68">
        <v>-70.250900000000001</v>
      </c>
      <c r="AK1285" s="68"/>
      <c r="AL1285" s="68"/>
      <c r="AM1285" s="68">
        <v>11</v>
      </c>
      <c r="AN1285" s="68" t="s">
        <v>126</v>
      </c>
      <c r="AO1285" s="68">
        <v>1</v>
      </c>
      <c r="AP1285" s="68" t="s">
        <v>116</v>
      </c>
      <c r="AQ1285" s="68" t="s">
        <v>117</v>
      </c>
      <c r="AR1285" s="68">
        <v>7</v>
      </c>
      <c r="AS1285" s="68">
        <v>4</v>
      </c>
      <c r="AT1285" s="68">
        <v>11</v>
      </c>
      <c r="AU1285" s="68">
        <v>2</v>
      </c>
      <c r="AV1285" s="68">
        <v>2</v>
      </c>
      <c r="AW1285" s="68" t="s">
        <v>3661</v>
      </c>
      <c r="AX1285" s="68" t="s">
        <v>119</v>
      </c>
    </row>
    <row r="1286" spans="1:50" x14ac:dyDescent="0.25">
      <c r="A1286" s="77" t="s">
        <v>5624</v>
      </c>
      <c r="B1286" s="68">
        <v>0</v>
      </c>
      <c r="C1286" s="68">
        <v>809148</v>
      </c>
      <c r="D1286" s="68" t="s">
        <v>3251</v>
      </c>
      <c r="E1286" s="68" t="s">
        <v>485</v>
      </c>
      <c r="F1286" s="68" t="s">
        <v>486</v>
      </c>
      <c r="G1286" s="68" t="s">
        <v>100</v>
      </c>
      <c r="H1286" s="68" t="s">
        <v>101</v>
      </c>
      <c r="I1286" s="68" t="s">
        <v>102</v>
      </c>
      <c r="J1286" s="68">
        <v>3</v>
      </c>
      <c r="K1286" s="68" t="s">
        <v>103</v>
      </c>
      <c r="L1286" s="68">
        <v>3</v>
      </c>
      <c r="M1286" s="68" t="s">
        <v>129</v>
      </c>
      <c r="N1286" s="68" t="s">
        <v>130</v>
      </c>
      <c r="O1286" s="68" t="s">
        <v>131</v>
      </c>
      <c r="P1286" s="68" t="s">
        <v>3831</v>
      </c>
      <c r="Q1286" s="68">
        <v>741988</v>
      </c>
      <c r="R1286" s="68"/>
      <c r="S1286" s="68"/>
      <c r="T1286" s="68" t="s">
        <v>3832</v>
      </c>
      <c r="U1286" s="68"/>
      <c r="V1286" s="68"/>
      <c r="W1286" s="68">
        <v>2301010001</v>
      </c>
      <c r="X1286" s="68">
        <v>126488</v>
      </c>
      <c r="Y1286" s="68" t="s">
        <v>20</v>
      </c>
      <c r="Z1286" s="68">
        <v>1</v>
      </c>
      <c r="AA1286" s="68" t="s">
        <v>113</v>
      </c>
      <c r="AB1286" s="68">
        <v>230101</v>
      </c>
      <c r="AC1286" s="68" t="s">
        <v>20</v>
      </c>
      <c r="AD1286" s="68" t="s">
        <v>20</v>
      </c>
      <c r="AE1286" s="68" t="s">
        <v>20</v>
      </c>
      <c r="AF1286" s="68" t="s">
        <v>114</v>
      </c>
      <c r="AG1286" s="68">
        <v>230001</v>
      </c>
      <c r="AH1286" s="68" t="s">
        <v>1370</v>
      </c>
      <c r="AI1286" s="68">
        <v>-18.0137</v>
      </c>
      <c r="AJ1286" s="68">
        <v>-70.250799999999998</v>
      </c>
      <c r="AK1286" s="68"/>
      <c r="AL1286" s="68"/>
      <c r="AM1286" s="68">
        <v>15</v>
      </c>
      <c r="AN1286" s="68" t="s">
        <v>210</v>
      </c>
      <c r="AO1286" s="68">
        <v>2</v>
      </c>
      <c r="AP1286" s="68" t="s">
        <v>138</v>
      </c>
      <c r="AQ1286" s="68" t="s">
        <v>139</v>
      </c>
      <c r="AR1286" s="68">
        <v>0</v>
      </c>
      <c r="AS1286" s="68">
        <v>0</v>
      </c>
      <c r="AT1286" s="68">
        <v>0</v>
      </c>
      <c r="AU1286" s="68">
        <v>0</v>
      </c>
      <c r="AV1286" s="68">
        <v>0</v>
      </c>
      <c r="AW1286" s="68" t="s">
        <v>3833</v>
      </c>
      <c r="AX1286" s="68" t="s">
        <v>119</v>
      </c>
    </row>
    <row r="1287" spans="1:50" x14ac:dyDescent="0.25">
      <c r="A1287" s="77" t="s">
        <v>5625</v>
      </c>
      <c r="B1287" s="68">
        <v>0</v>
      </c>
      <c r="C1287" s="68">
        <v>808993</v>
      </c>
      <c r="D1287" s="68" t="s">
        <v>3834</v>
      </c>
      <c r="E1287" s="68" t="s">
        <v>485</v>
      </c>
      <c r="F1287" s="68" t="s">
        <v>486</v>
      </c>
      <c r="G1287" s="68" t="s">
        <v>100</v>
      </c>
      <c r="H1287" s="68" t="s">
        <v>101</v>
      </c>
      <c r="I1287" s="68" t="s">
        <v>102</v>
      </c>
      <c r="J1287" s="68">
        <v>3</v>
      </c>
      <c r="K1287" s="68" t="s">
        <v>103</v>
      </c>
      <c r="L1287" s="68">
        <v>3</v>
      </c>
      <c r="M1287" s="68" t="s">
        <v>129</v>
      </c>
      <c r="N1287" s="68" t="s">
        <v>130</v>
      </c>
      <c r="O1287" s="68" t="s">
        <v>131</v>
      </c>
      <c r="P1287" s="68" t="s">
        <v>3835</v>
      </c>
      <c r="Q1287" s="68">
        <v>503958</v>
      </c>
      <c r="R1287" s="68"/>
      <c r="S1287" s="68"/>
      <c r="T1287" s="68" t="s">
        <v>3836</v>
      </c>
      <c r="U1287" s="68"/>
      <c r="V1287" s="68"/>
      <c r="W1287" s="68">
        <v>2301010001</v>
      </c>
      <c r="X1287" s="68">
        <v>126488</v>
      </c>
      <c r="Y1287" s="68" t="s">
        <v>20</v>
      </c>
      <c r="Z1287" s="68">
        <v>1</v>
      </c>
      <c r="AA1287" s="68" t="s">
        <v>113</v>
      </c>
      <c r="AB1287" s="68">
        <v>230101</v>
      </c>
      <c r="AC1287" s="68" t="s">
        <v>20</v>
      </c>
      <c r="AD1287" s="68" t="s">
        <v>20</v>
      </c>
      <c r="AE1287" s="68" t="s">
        <v>20</v>
      </c>
      <c r="AF1287" s="68" t="s">
        <v>114</v>
      </c>
      <c r="AG1287" s="68">
        <v>230001</v>
      </c>
      <c r="AH1287" s="68" t="s">
        <v>1370</v>
      </c>
      <c r="AI1287" s="68">
        <v>-18.0137</v>
      </c>
      <c r="AJ1287" s="68">
        <v>-70.250799999999998</v>
      </c>
      <c r="AK1287" s="68"/>
      <c r="AL1287" s="68"/>
      <c r="AM1287" s="68">
        <v>13</v>
      </c>
      <c r="AN1287" s="68" t="s">
        <v>147</v>
      </c>
      <c r="AO1287" s="68">
        <v>2</v>
      </c>
      <c r="AP1287" s="68" t="s">
        <v>138</v>
      </c>
      <c r="AQ1287" s="68" t="s">
        <v>139</v>
      </c>
      <c r="AR1287" s="68">
        <v>0</v>
      </c>
      <c r="AS1287" s="68">
        <v>0</v>
      </c>
      <c r="AT1287" s="68">
        <v>0</v>
      </c>
      <c r="AU1287" s="68">
        <v>0</v>
      </c>
      <c r="AV1287" s="68">
        <v>0</v>
      </c>
      <c r="AW1287" s="68" t="s">
        <v>3837</v>
      </c>
      <c r="AX1287" s="68" t="s">
        <v>119</v>
      </c>
    </row>
    <row r="1288" spans="1:50" x14ac:dyDescent="0.25">
      <c r="A1288" s="77" t="s">
        <v>5626</v>
      </c>
      <c r="B1288" s="68">
        <v>0</v>
      </c>
      <c r="C1288" s="68">
        <v>809153</v>
      </c>
      <c r="D1288" s="68" t="s">
        <v>3838</v>
      </c>
      <c r="E1288" s="68" t="s">
        <v>149</v>
      </c>
      <c r="F1288" s="68" t="s">
        <v>255</v>
      </c>
      <c r="G1288" s="68" t="s">
        <v>100</v>
      </c>
      <c r="H1288" s="68" t="s">
        <v>101</v>
      </c>
      <c r="I1288" s="68" t="s">
        <v>102</v>
      </c>
      <c r="J1288" s="68">
        <v>3</v>
      </c>
      <c r="K1288" s="68" t="s">
        <v>103</v>
      </c>
      <c r="L1288" s="68">
        <v>3</v>
      </c>
      <c r="M1288" s="68" t="s">
        <v>129</v>
      </c>
      <c r="N1288" s="68" t="s">
        <v>130</v>
      </c>
      <c r="O1288" s="68" t="s">
        <v>131</v>
      </c>
      <c r="P1288" s="68" t="s">
        <v>3839</v>
      </c>
      <c r="Q1288" s="68">
        <v>414184</v>
      </c>
      <c r="R1288" s="68"/>
      <c r="S1288" s="68"/>
      <c r="T1288" s="68" t="s">
        <v>3840</v>
      </c>
      <c r="U1288" s="68"/>
      <c r="V1288" s="68"/>
      <c r="W1288" s="68">
        <v>2301010001</v>
      </c>
      <c r="X1288" s="68">
        <v>126488</v>
      </c>
      <c r="Y1288" s="68" t="s">
        <v>20</v>
      </c>
      <c r="Z1288" s="68">
        <v>1</v>
      </c>
      <c r="AA1288" s="68" t="s">
        <v>113</v>
      </c>
      <c r="AB1288" s="68">
        <v>230101</v>
      </c>
      <c r="AC1288" s="68" t="s">
        <v>20</v>
      </c>
      <c r="AD1288" s="68" t="s">
        <v>20</v>
      </c>
      <c r="AE1288" s="68" t="s">
        <v>20</v>
      </c>
      <c r="AF1288" s="68" t="s">
        <v>114</v>
      </c>
      <c r="AG1288" s="68">
        <v>230001</v>
      </c>
      <c r="AH1288" s="68" t="s">
        <v>1370</v>
      </c>
      <c r="AI1288" s="68">
        <v>-18.00347</v>
      </c>
      <c r="AJ1288" s="68">
        <v>-70.23648</v>
      </c>
      <c r="AK1288" s="68"/>
      <c r="AL1288" s="68"/>
      <c r="AM1288" s="68">
        <v>11</v>
      </c>
      <c r="AN1288" s="68" t="s">
        <v>126</v>
      </c>
      <c r="AO1288" s="68">
        <v>1</v>
      </c>
      <c r="AP1288" s="68" t="s">
        <v>116</v>
      </c>
      <c r="AQ1288" s="68" t="s">
        <v>117</v>
      </c>
      <c r="AR1288" s="68">
        <v>4</v>
      </c>
      <c r="AS1288" s="68">
        <v>3</v>
      </c>
      <c r="AT1288" s="68">
        <v>7</v>
      </c>
      <c r="AU1288" s="68">
        <v>1</v>
      </c>
      <c r="AV1288" s="68">
        <v>3</v>
      </c>
      <c r="AW1288" s="68" t="s">
        <v>3841</v>
      </c>
      <c r="AX1288" s="68" t="s">
        <v>119</v>
      </c>
    </row>
    <row r="1289" spans="1:50" x14ac:dyDescent="0.25">
      <c r="A1289" s="77" t="s">
        <v>5627</v>
      </c>
      <c r="B1289" s="68">
        <v>0</v>
      </c>
      <c r="C1289" s="68">
        <v>809153</v>
      </c>
      <c r="D1289" s="68" t="s">
        <v>3838</v>
      </c>
      <c r="E1289" s="68" t="s">
        <v>336</v>
      </c>
      <c r="F1289" s="68" t="s">
        <v>337</v>
      </c>
      <c r="G1289" s="68" t="s">
        <v>100</v>
      </c>
      <c r="H1289" s="68">
        <v>2</v>
      </c>
      <c r="I1289" s="68" t="s">
        <v>342</v>
      </c>
      <c r="J1289" s="68">
        <v>3</v>
      </c>
      <c r="K1289" s="68" t="s">
        <v>103</v>
      </c>
      <c r="L1289" s="68">
        <v>3</v>
      </c>
      <c r="M1289" s="68" t="s">
        <v>129</v>
      </c>
      <c r="N1289" s="68" t="s">
        <v>130</v>
      </c>
      <c r="O1289" s="68" t="s">
        <v>131</v>
      </c>
      <c r="P1289" s="68" t="s">
        <v>3839</v>
      </c>
      <c r="Q1289" s="68">
        <v>414184</v>
      </c>
      <c r="R1289" s="68"/>
      <c r="S1289" s="68"/>
      <c r="T1289" s="68" t="s">
        <v>3840</v>
      </c>
      <c r="U1289" s="68"/>
      <c r="V1289" s="68"/>
      <c r="W1289" s="68">
        <v>2301010001</v>
      </c>
      <c r="X1289" s="68">
        <v>126488</v>
      </c>
      <c r="Y1289" s="68" t="s">
        <v>20</v>
      </c>
      <c r="Z1289" s="68">
        <v>1</v>
      </c>
      <c r="AA1289" s="68" t="s">
        <v>113</v>
      </c>
      <c r="AB1289" s="68">
        <v>230101</v>
      </c>
      <c r="AC1289" s="68" t="s">
        <v>20</v>
      </c>
      <c r="AD1289" s="68" t="s">
        <v>20</v>
      </c>
      <c r="AE1289" s="68" t="s">
        <v>20</v>
      </c>
      <c r="AF1289" s="68" t="s">
        <v>114</v>
      </c>
      <c r="AG1289" s="68">
        <v>230001</v>
      </c>
      <c r="AH1289" s="68" t="s">
        <v>1370</v>
      </c>
      <c r="AI1289" s="68">
        <v>-18.00347</v>
      </c>
      <c r="AJ1289" s="68">
        <v>-70.23648</v>
      </c>
      <c r="AK1289" s="68"/>
      <c r="AL1289" s="68"/>
      <c r="AM1289" s="68">
        <v>11</v>
      </c>
      <c r="AN1289" s="68" t="s">
        <v>126</v>
      </c>
      <c r="AO1289" s="68">
        <v>1</v>
      </c>
      <c r="AP1289" s="68" t="s">
        <v>116</v>
      </c>
      <c r="AQ1289" s="68" t="s">
        <v>117</v>
      </c>
      <c r="AR1289" s="68">
        <v>7</v>
      </c>
      <c r="AS1289" s="68">
        <v>7</v>
      </c>
      <c r="AT1289" s="68">
        <v>14</v>
      </c>
      <c r="AU1289" s="68">
        <v>3</v>
      </c>
      <c r="AV1289" s="68">
        <v>6</v>
      </c>
      <c r="AW1289" s="68" t="s">
        <v>3842</v>
      </c>
      <c r="AX1289" s="68" t="s">
        <v>119</v>
      </c>
    </row>
    <row r="1290" spans="1:50" x14ac:dyDescent="0.25">
      <c r="A1290" s="77" t="s">
        <v>5628</v>
      </c>
      <c r="B1290" s="68">
        <v>0</v>
      </c>
      <c r="C1290" s="68">
        <v>809167</v>
      </c>
      <c r="D1290" s="68" t="s">
        <v>3843</v>
      </c>
      <c r="E1290" s="68" t="s">
        <v>463</v>
      </c>
      <c r="F1290" s="68" t="s">
        <v>464</v>
      </c>
      <c r="G1290" s="68" t="s">
        <v>100</v>
      </c>
      <c r="H1290" s="68" t="s">
        <v>101</v>
      </c>
      <c r="I1290" s="68" t="s">
        <v>102</v>
      </c>
      <c r="J1290" s="68">
        <v>3</v>
      </c>
      <c r="K1290" s="68" t="s">
        <v>103</v>
      </c>
      <c r="L1290" s="68">
        <v>3</v>
      </c>
      <c r="M1290" s="68" t="s">
        <v>129</v>
      </c>
      <c r="N1290" s="68" t="s">
        <v>130</v>
      </c>
      <c r="O1290" s="68" t="s">
        <v>131</v>
      </c>
      <c r="P1290" s="68" t="s">
        <v>3844</v>
      </c>
      <c r="Q1290" s="68">
        <v>424499</v>
      </c>
      <c r="R1290" s="68" t="s">
        <v>3845</v>
      </c>
      <c r="S1290" s="68"/>
      <c r="T1290" s="68" t="s">
        <v>3846</v>
      </c>
      <c r="U1290" s="68"/>
      <c r="V1290" s="68"/>
      <c r="W1290" s="68">
        <v>2301010001</v>
      </c>
      <c r="X1290" s="68">
        <v>126488</v>
      </c>
      <c r="Y1290" s="68" t="s">
        <v>20</v>
      </c>
      <c r="Z1290" s="68">
        <v>1</v>
      </c>
      <c r="AA1290" s="68" t="s">
        <v>113</v>
      </c>
      <c r="AB1290" s="68">
        <v>230101</v>
      </c>
      <c r="AC1290" s="68" t="s">
        <v>20</v>
      </c>
      <c r="AD1290" s="68" t="s">
        <v>20</v>
      </c>
      <c r="AE1290" s="68" t="s">
        <v>20</v>
      </c>
      <c r="AF1290" s="68" t="s">
        <v>114</v>
      </c>
      <c r="AG1290" s="68">
        <v>230001</v>
      </c>
      <c r="AH1290" s="68" t="s">
        <v>1370</v>
      </c>
      <c r="AI1290" s="68">
        <v>-18.015280000000001</v>
      </c>
      <c r="AJ1290" s="68">
        <v>-70.250079999999997</v>
      </c>
      <c r="AK1290" s="68"/>
      <c r="AL1290" s="68"/>
      <c r="AM1290" s="68">
        <v>15</v>
      </c>
      <c r="AN1290" s="68" t="s">
        <v>210</v>
      </c>
      <c r="AO1290" s="68">
        <v>1</v>
      </c>
      <c r="AP1290" s="68" t="s">
        <v>116</v>
      </c>
      <c r="AQ1290" s="68" t="s">
        <v>117</v>
      </c>
      <c r="AR1290" s="68">
        <v>73</v>
      </c>
      <c r="AS1290" s="68">
        <v>63</v>
      </c>
      <c r="AT1290" s="68">
        <v>136</v>
      </c>
      <c r="AU1290" s="68">
        <v>10</v>
      </c>
      <c r="AV1290" s="68">
        <v>6</v>
      </c>
      <c r="AW1290" s="70">
        <v>39787</v>
      </c>
      <c r="AX1290" s="68" t="s">
        <v>119</v>
      </c>
    </row>
    <row r="1291" spans="1:50" x14ac:dyDescent="0.25">
      <c r="A1291" s="77" t="s">
        <v>5629</v>
      </c>
      <c r="B1291" s="68">
        <v>0</v>
      </c>
      <c r="C1291" s="68">
        <v>808926</v>
      </c>
      <c r="D1291" s="68" t="s">
        <v>3847</v>
      </c>
      <c r="E1291" s="68" t="s">
        <v>149</v>
      </c>
      <c r="F1291" s="68" t="s">
        <v>255</v>
      </c>
      <c r="G1291" s="68" t="s">
        <v>100</v>
      </c>
      <c r="H1291" s="68" t="s">
        <v>101</v>
      </c>
      <c r="I1291" s="68" t="s">
        <v>102</v>
      </c>
      <c r="J1291" s="68">
        <v>3</v>
      </c>
      <c r="K1291" s="68" t="s">
        <v>103</v>
      </c>
      <c r="L1291" s="68">
        <v>3</v>
      </c>
      <c r="M1291" s="68" t="s">
        <v>129</v>
      </c>
      <c r="N1291" s="68" t="s">
        <v>130</v>
      </c>
      <c r="O1291" s="68" t="s">
        <v>131</v>
      </c>
      <c r="P1291" s="68" t="s">
        <v>3848</v>
      </c>
      <c r="Q1291" s="68">
        <v>423376</v>
      </c>
      <c r="R1291" s="68"/>
      <c r="S1291" s="68"/>
      <c r="T1291" s="68" t="s">
        <v>3849</v>
      </c>
      <c r="U1291" s="68"/>
      <c r="V1291" s="68"/>
      <c r="W1291" s="68">
        <v>2301010001</v>
      </c>
      <c r="X1291" s="68">
        <v>126488</v>
      </c>
      <c r="Y1291" s="68" t="s">
        <v>20</v>
      </c>
      <c r="Z1291" s="68">
        <v>1</v>
      </c>
      <c r="AA1291" s="68" t="s">
        <v>113</v>
      </c>
      <c r="AB1291" s="68">
        <v>230101</v>
      </c>
      <c r="AC1291" s="68" t="s">
        <v>20</v>
      </c>
      <c r="AD1291" s="68" t="s">
        <v>20</v>
      </c>
      <c r="AE1291" s="68" t="s">
        <v>20</v>
      </c>
      <c r="AF1291" s="68" t="s">
        <v>114</v>
      </c>
      <c r="AG1291" s="68">
        <v>230001</v>
      </c>
      <c r="AH1291" s="68" t="s">
        <v>1370</v>
      </c>
      <c r="AI1291" s="68">
        <v>-18.010470000000002</v>
      </c>
      <c r="AJ1291" s="68">
        <v>-70.25564</v>
      </c>
      <c r="AK1291" s="68"/>
      <c r="AL1291" s="68"/>
      <c r="AM1291" s="68">
        <v>11</v>
      </c>
      <c r="AN1291" s="68" t="s">
        <v>126</v>
      </c>
      <c r="AO1291" s="68">
        <v>1</v>
      </c>
      <c r="AP1291" s="68" t="s">
        <v>116</v>
      </c>
      <c r="AQ1291" s="68" t="s">
        <v>117</v>
      </c>
      <c r="AR1291" s="68">
        <v>34</v>
      </c>
      <c r="AS1291" s="68">
        <v>39</v>
      </c>
      <c r="AT1291" s="68">
        <v>73</v>
      </c>
      <c r="AU1291" s="68">
        <v>4</v>
      </c>
      <c r="AV1291" s="68">
        <v>3</v>
      </c>
      <c r="AW1291" s="68"/>
      <c r="AX1291" s="68" t="s">
        <v>119</v>
      </c>
    </row>
    <row r="1292" spans="1:50" x14ac:dyDescent="0.25">
      <c r="A1292" s="77" t="s">
        <v>5630</v>
      </c>
      <c r="B1292" s="68">
        <v>0</v>
      </c>
      <c r="C1292" s="68">
        <v>486964</v>
      </c>
      <c r="D1292" s="68" t="s">
        <v>3724</v>
      </c>
      <c r="E1292" s="68" t="s">
        <v>336</v>
      </c>
      <c r="F1292" s="68" t="s">
        <v>337</v>
      </c>
      <c r="G1292" s="68" t="s">
        <v>100</v>
      </c>
      <c r="H1292" s="68" t="s">
        <v>374</v>
      </c>
      <c r="I1292" s="68" t="s">
        <v>375</v>
      </c>
      <c r="J1292" s="68">
        <v>3</v>
      </c>
      <c r="K1292" s="68" t="s">
        <v>103</v>
      </c>
      <c r="L1292" s="68">
        <v>3</v>
      </c>
      <c r="M1292" s="68" t="s">
        <v>129</v>
      </c>
      <c r="N1292" s="68" t="s">
        <v>130</v>
      </c>
      <c r="O1292" s="68" t="s">
        <v>131</v>
      </c>
      <c r="P1292" s="68" t="s">
        <v>3252</v>
      </c>
      <c r="Q1292" s="68">
        <v>424008</v>
      </c>
      <c r="R1292" s="68"/>
      <c r="S1292" s="68"/>
      <c r="T1292" s="68" t="s">
        <v>3253</v>
      </c>
      <c r="U1292" s="68"/>
      <c r="V1292" s="68"/>
      <c r="W1292" s="68">
        <v>2301010001</v>
      </c>
      <c r="X1292" s="68">
        <v>126488</v>
      </c>
      <c r="Y1292" s="68" t="s">
        <v>20</v>
      </c>
      <c r="Z1292" s="68">
        <v>1</v>
      </c>
      <c r="AA1292" s="68" t="s">
        <v>113</v>
      </c>
      <c r="AB1292" s="68">
        <v>230101</v>
      </c>
      <c r="AC1292" s="68" t="s">
        <v>20</v>
      </c>
      <c r="AD1292" s="68" t="s">
        <v>20</v>
      </c>
      <c r="AE1292" s="68" t="s">
        <v>20</v>
      </c>
      <c r="AF1292" s="68" t="s">
        <v>114</v>
      </c>
      <c r="AG1292" s="68">
        <v>230001</v>
      </c>
      <c r="AH1292" s="68" t="s">
        <v>1370</v>
      </c>
      <c r="AI1292" s="68">
        <v>-18.0137</v>
      </c>
      <c r="AJ1292" s="68">
        <v>-70.250799999999998</v>
      </c>
      <c r="AK1292" s="68"/>
      <c r="AL1292" s="68"/>
      <c r="AM1292" s="68">
        <v>11</v>
      </c>
      <c r="AN1292" s="68" t="s">
        <v>126</v>
      </c>
      <c r="AO1292" s="68">
        <v>2</v>
      </c>
      <c r="AP1292" s="68" t="s">
        <v>138</v>
      </c>
      <c r="AQ1292" s="68" t="s">
        <v>139</v>
      </c>
      <c r="AR1292" s="68">
        <v>0</v>
      </c>
      <c r="AS1292" s="68">
        <v>0</v>
      </c>
      <c r="AT1292" s="68">
        <v>0</v>
      </c>
      <c r="AU1292" s="68">
        <v>0</v>
      </c>
      <c r="AV1292" s="68">
        <v>0</v>
      </c>
      <c r="AW1292" s="68" t="s">
        <v>3833</v>
      </c>
      <c r="AX1292" s="68" t="s">
        <v>119</v>
      </c>
    </row>
    <row r="1293" spans="1:50" x14ac:dyDescent="0.25">
      <c r="A1293" s="77" t="s">
        <v>5631</v>
      </c>
      <c r="B1293" s="68">
        <v>0</v>
      </c>
      <c r="C1293" s="68">
        <v>600926</v>
      </c>
      <c r="D1293" s="68" t="s">
        <v>3850</v>
      </c>
      <c r="E1293" s="68" t="s">
        <v>457</v>
      </c>
      <c r="F1293" s="68" t="s">
        <v>458</v>
      </c>
      <c r="G1293" s="68" t="s">
        <v>102</v>
      </c>
      <c r="H1293" s="68" t="s">
        <v>101</v>
      </c>
      <c r="I1293" s="68" t="s">
        <v>102</v>
      </c>
      <c r="J1293" s="68">
        <v>3</v>
      </c>
      <c r="K1293" s="68" t="s">
        <v>103</v>
      </c>
      <c r="L1293" s="68">
        <v>3</v>
      </c>
      <c r="M1293" s="68" t="s">
        <v>129</v>
      </c>
      <c r="N1293" s="68" t="s">
        <v>130</v>
      </c>
      <c r="O1293" s="68" t="s">
        <v>131</v>
      </c>
      <c r="P1293" s="68" t="s">
        <v>3851</v>
      </c>
      <c r="Q1293" s="68">
        <v>506262</v>
      </c>
      <c r="R1293" s="68" t="s">
        <v>3852</v>
      </c>
      <c r="S1293" s="68"/>
      <c r="T1293" s="68" t="s">
        <v>3668</v>
      </c>
      <c r="U1293" s="68"/>
      <c r="V1293" s="68"/>
      <c r="W1293" s="68">
        <v>2301010001</v>
      </c>
      <c r="X1293" s="68">
        <v>126488</v>
      </c>
      <c r="Y1293" s="68" t="s">
        <v>3149</v>
      </c>
      <c r="Z1293" s="68">
        <v>1</v>
      </c>
      <c r="AA1293" s="68" t="s">
        <v>113</v>
      </c>
      <c r="AB1293" s="68">
        <v>230101</v>
      </c>
      <c r="AC1293" s="68" t="s">
        <v>20</v>
      </c>
      <c r="AD1293" s="68" t="s">
        <v>20</v>
      </c>
      <c r="AE1293" s="68" t="s">
        <v>20</v>
      </c>
      <c r="AF1293" s="68" t="s">
        <v>114</v>
      </c>
      <c r="AG1293" s="68">
        <v>230001</v>
      </c>
      <c r="AH1293" s="68" t="s">
        <v>1370</v>
      </c>
      <c r="AI1293" s="68">
        <v>-18.00329</v>
      </c>
      <c r="AJ1293" s="68">
        <v>-70.245609999999999</v>
      </c>
      <c r="AK1293" s="68"/>
      <c r="AL1293" s="68"/>
      <c r="AM1293" s="68">
        <v>15</v>
      </c>
      <c r="AN1293" s="68" t="s">
        <v>210</v>
      </c>
      <c r="AO1293" s="68">
        <v>1</v>
      </c>
      <c r="AP1293" s="68" t="s">
        <v>116</v>
      </c>
      <c r="AQ1293" s="68" t="s">
        <v>117</v>
      </c>
      <c r="AR1293" s="68">
        <v>9</v>
      </c>
      <c r="AS1293" s="68">
        <v>10</v>
      </c>
      <c r="AT1293" s="68">
        <v>19</v>
      </c>
      <c r="AU1293" s="68">
        <v>6</v>
      </c>
      <c r="AV1293" s="68">
        <v>4</v>
      </c>
      <c r="AW1293" s="69" t="s">
        <v>3853</v>
      </c>
      <c r="AX1293" s="68" t="s">
        <v>119</v>
      </c>
    </row>
    <row r="1294" spans="1:50" x14ac:dyDescent="0.25">
      <c r="A1294" s="77" t="s">
        <v>5632</v>
      </c>
      <c r="B1294" s="68">
        <v>0</v>
      </c>
      <c r="C1294" s="68">
        <v>699319</v>
      </c>
      <c r="D1294" s="68" t="s">
        <v>3854</v>
      </c>
      <c r="E1294" s="68" t="s">
        <v>860</v>
      </c>
      <c r="F1294" s="68" t="s">
        <v>861</v>
      </c>
      <c r="G1294" s="68" t="s">
        <v>100</v>
      </c>
      <c r="H1294" s="68" t="s">
        <v>101</v>
      </c>
      <c r="I1294" s="68" t="s">
        <v>102</v>
      </c>
      <c r="J1294" s="68">
        <v>3</v>
      </c>
      <c r="K1294" s="68" t="s">
        <v>103</v>
      </c>
      <c r="L1294" s="68">
        <v>3</v>
      </c>
      <c r="M1294" s="68" t="s">
        <v>129</v>
      </c>
      <c r="N1294" s="68" t="s">
        <v>130</v>
      </c>
      <c r="O1294" s="68" t="s">
        <v>131</v>
      </c>
      <c r="P1294" s="68" t="s">
        <v>3855</v>
      </c>
      <c r="Q1294" s="68">
        <v>425773</v>
      </c>
      <c r="R1294" s="68" t="s">
        <v>3856</v>
      </c>
      <c r="S1294" s="68"/>
      <c r="T1294" s="68" t="s">
        <v>3857</v>
      </c>
      <c r="U1294" s="68"/>
      <c r="V1294" s="68" t="s">
        <v>3858</v>
      </c>
      <c r="W1294" s="68">
        <v>2301010001</v>
      </c>
      <c r="X1294" s="68">
        <v>126488</v>
      </c>
      <c r="Y1294" s="68" t="s">
        <v>20</v>
      </c>
      <c r="Z1294" s="68">
        <v>1</v>
      </c>
      <c r="AA1294" s="68" t="s">
        <v>113</v>
      </c>
      <c r="AB1294" s="68">
        <v>230101</v>
      </c>
      <c r="AC1294" s="68" t="s">
        <v>20</v>
      </c>
      <c r="AD1294" s="68" t="s">
        <v>20</v>
      </c>
      <c r="AE1294" s="68" t="s">
        <v>20</v>
      </c>
      <c r="AF1294" s="68" t="s">
        <v>114</v>
      </c>
      <c r="AG1294" s="68">
        <v>230001</v>
      </c>
      <c r="AH1294" s="68" t="s">
        <v>1370</v>
      </c>
      <c r="AI1294" s="68">
        <v>-18.022349999999999</v>
      </c>
      <c r="AJ1294" s="68">
        <v>-70.248159999999999</v>
      </c>
      <c r="AK1294" s="68"/>
      <c r="AL1294" s="68"/>
      <c r="AM1294" s="68">
        <v>11</v>
      </c>
      <c r="AN1294" s="68" t="s">
        <v>126</v>
      </c>
      <c r="AO1294" s="68">
        <v>1</v>
      </c>
      <c r="AP1294" s="68" t="s">
        <v>116</v>
      </c>
      <c r="AQ1294" s="68" t="s">
        <v>117</v>
      </c>
      <c r="AR1294" s="68">
        <v>21</v>
      </c>
      <c r="AS1294" s="68">
        <v>22</v>
      </c>
      <c r="AT1294" s="68">
        <v>43</v>
      </c>
      <c r="AU1294" s="68">
        <v>5</v>
      </c>
      <c r="AV1294" s="68">
        <v>4</v>
      </c>
      <c r="AW1294" s="68" t="s">
        <v>3859</v>
      </c>
      <c r="AX1294" s="68" t="s">
        <v>119</v>
      </c>
    </row>
    <row r="1295" spans="1:50" x14ac:dyDescent="0.25">
      <c r="A1295" s="77" t="s">
        <v>5633</v>
      </c>
      <c r="B1295" s="68">
        <v>0</v>
      </c>
      <c r="C1295" s="68">
        <v>715833</v>
      </c>
      <c r="D1295" s="68" t="s">
        <v>3244</v>
      </c>
      <c r="E1295" s="68" t="s">
        <v>443</v>
      </c>
      <c r="F1295" s="68" t="s">
        <v>444</v>
      </c>
      <c r="G1295" s="68" t="s">
        <v>100</v>
      </c>
      <c r="H1295" s="68" t="s">
        <v>101</v>
      </c>
      <c r="I1295" s="68" t="s">
        <v>102</v>
      </c>
      <c r="J1295" s="68">
        <v>2</v>
      </c>
      <c r="K1295" s="68" t="s">
        <v>2766</v>
      </c>
      <c r="L1295" s="68">
        <v>3</v>
      </c>
      <c r="M1295" s="68" t="s">
        <v>129</v>
      </c>
      <c r="N1295" s="68" t="s">
        <v>130</v>
      </c>
      <c r="O1295" s="68" t="s">
        <v>131</v>
      </c>
      <c r="P1295" s="68" t="s">
        <v>3245</v>
      </c>
      <c r="Q1295" s="68">
        <v>242455</v>
      </c>
      <c r="R1295" s="68"/>
      <c r="S1295" s="68"/>
      <c r="T1295" s="68" t="s">
        <v>3248</v>
      </c>
      <c r="U1295" s="68"/>
      <c r="V1295" s="68" t="s">
        <v>3237</v>
      </c>
      <c r="W1295" s="68">
        <v>2301010001</v>
      </c>
      <c r="X1295" s="68">
        <v>126488</v>
      </c>
      <c r="Y1295" s="68" t="s">
        <v>20</v>
      </c>
      <c r="Z1295" s="68">
        <v>1</v>
      </c>
      <c r="AA1295" s="68" t="s">
        <v>113</v>
      </c>
      <c r="AB1295" s="68">
        <v>230101</v>
      </c>
      <c r="AC1295" s="68" t="s">
        <v>20</v>
      </c>
      <c r="AD1295" s="68" t="s">
        <v>20</v>
      </c>
      <c r="AE1295" s="68" t="s">
        <v>20</v>
      </c>
      <c r="AF1295" s="68" t="s">
        <v>114</v>
      </c>
      <c r="AG1295" s="68">
        <v>230001</v>
      </c>
      <c r="AH1295" s="68" t="s">
        <v>1370</v>
      </c>
      <c r="AI1295" s="68">
        <v>-18.008759999999999</v>
      </c>
      <c r="AJ1295" s="68">
        <v>-70.236350000000002</v>
      </c>
      <c r="AK1295" s="68"/>
      <c r="AL1295" s="68"/>
      <c r="AM1295" s="68">
        <v>11</v>
      </c>
      <c r="AN1295" s="68" t="s">
        <v>126</v>
      </c>
      <c r="AO1295" s="68">
        <v>1</v>
      </c>
      <c r="AP1295" s="68" t="s">
        <v>116</v>
      </c>
      <c r="AQ1295" s="68" t="s">
        <v>117</v>
      </c>
      <c r="AR1295" s="68">
        <v>12</v>
      </c>
      <c r="AS1295" s="68">
        <v>197</v>
      </c>
      <c r="AT1295" s="68">
        <v>209</v>
      </c>
      <c r="AU1295" s="68">
        <v>19</v>
      </c>
      <c r="AV1295" s="68">
        <v>10</v>
      </c>
      <c r="AW1295" s="68"/>
      <c r="AX1295" s="68" t="s">
        <v>119</v>
      </c>
    </row>
    <row r="1296" spans="1:50" x14ac:dyDescent="0.25">
      <c r="A1296" s="77" t="s">
        <v>5634</v>
      </c>
      <c r="B1296" s="68">
        <v>0</v>
      </c>
      <c r="C1296" s="68">
        <v>831192</v>
      </c>
      <c r="D1296" s="68" t="s">
        <v>3860</v>
      </c>
      <c r="E1296" s="68" t="s">
        <v>149</v>
      </c>
      <c r="F1296" s="68" t="s">
        <v>255</v>
      </c>
      <c r="G1296" s="68" t="s">
        <v>100</v>
      </c>
      <c r="H1296" s="68" t="s">
        <v>101</v>
      </c>
      <c r="I1296" s="68" t="s">
        <v>102</v>
      </c>
      <c r="J1296" s="68">
        <v>3</v>
      </c>
      <c r="K1296" s="68" t="s">
        <v>103</v>
      </c>
      <c r="L1296" s="68">
        <v>3</v>
      </c>
      <c r="M1296" s="68" t="s">
        <v>129</v>
      </c>
      <c r="N1296" s="68" t="s">
        <v>130</v>
      </c>
      <c r="O1296" s="68" t="s">
        <v>131</v>
      </c>
      <c r="P1296" s="68" t="s">
        <v>3861</v>
      </c>
      <c r="Q1296" s="68">
        <v>318068</v>
      </c>
      <c r="R1296" s="68" t="s">
        <v>3862</v>
      </c>
      <c r="S1296" s="68"/>
      <c r="T1296" s="68" t="s">
        <v>3863</v>
      </c>
      <c r="U1296" s="68"/>
      <c r="V1296" s="68" t="s">
        <v>3093</v>
      </c>
      <c r="W1296" s="68">
        <v>2301010001</v>
      </c>
      <c r="X1296" s="68">
        <v>126488</v>
      </c>
      <c r="Y1296" s="68" t="s">
        <v>20</v>
      </c>
      <c r="Z1296" s="68">
        <v>1</v>
      </c>
      <c r="AA1296" s="68" t="s">
        <v>113</v>
      </c>
      <c r="AB1296" s="68">
        <v>230101</v>
      </c>
      <c r="AC1296" s="68" t="s">
        <v>20</v>
      </c>
      <c r="AD1296" s="68" t="s">
        <v>20</v>
      </c>
      <c r="AE1296" s="68" t="s">
        <v>20</v>
      </c>
      <c r="AF1296" s="68" t="s">
        <v>114</v>
      </c>
      <c r="AG1296" s="68">
        <v>230001</v>
      </c>
      <c r="AH1296" s="68" t="s">
        <v>1370</v>
      </c>
      <c r="AI1296" s="68">
        <v>-18.012090000000001</v>
      </c>
      <c r="AJ1296" s="68">
        <v>-70.229870000000005</v>
      </c>
      <c r="AK1296" s="68"/>
      <c r="AL1296" s="68"/>
      <c r="AM1296" s="68">
        <v>11</v>
      </c>
      <c r="AN1296" s="68" t="s">
        <v>126</v>
      </c>
      <c r="AO1296" s="68">
        <v>2</v>
      </c>
      <c r="AP1296" s="68" t="s">
        <v>138</v>
      </c>
      <c r="AQ1296" s="68" t="s">
        <v>139</v>
      </c>
      <c r="AR1296" s="68">
        <v>0</v>
      </c>
      <c r="AS1296" s="68">
        <v>0</v>
      </c>
      <c r="AT1296" s="68">
        <v>0</v>
      </c>
      <c r="AU1296" s="68">
        <v>0</v>
      </c>
      <c r="AV1296" s="68">
        <v>0</v>
      </c>
      <c r="AW1296" s="68" t="s">
        <v>3864</v>
      </c>
      <c r="AX1296" s="68" t="s">
        <v>119</v>
      </c>
    </row>
    <row r="1297" spans="1:50" x14ac:dyDescent="0.25">
      <c r="A1297" s="77" t="s">
        <v>5635</v>
      </c>
      <c r="B1297" s="68">
        <v>0</v>
      </c>
      <c r="C1297" s="68">
        <v>808846</v>
      </c>
      <c r="D1297" s="68" t="s">
        <v>3865</v>
      </c>
      <c r="E1297" s="68" t="s">
        <v>336</v>
      </c>
      <c r="F1297" s="68" t="s">
        <v>337</v>
      </c>
      <c r="G1297" s="68" t="s">
        <v>100</v>
      </c>
      <c r="H1297" s="68" t="s">
        <v>374</v>
      </c>
      <c r="I1297" s="68" t="s">
        <v>375</v>
      </c>
      <c r="J1297" s="68">
        <v>3</v>
      </c>
      <c r="K1297" s="68" t="s">
        <v>103</v>
      </c>
      <c r="L1297" s="68">
        <v>3</v>
      </c>
      <c r="M1297" s="68" t="s">
        <v>129</v>
      </c>
      <c r="N1297" s="68" t="s">
        <v>130</v>
      </c>
      <c r="O1297" s="68" t="s">
        <v>131</v>
      </c>
      <c r="P1297" s="68" t="s">
        <v>3866</v>
      </c>
      <c r="Q1297" s="68"/>
      <c r="R1297" s="68"/>
      <c r="S1297" s="68"/>
      <c r="T1297" s="68" t="s">
        <v>3867</v>
      </c>
      <c r="U1297" s="68"/>
      <c r="V1297" s="68"/>
      <c r="W1297" s="68">
        <v>2301010001</v>
      </c>
      <c r="X1297" s="68">
        <v>126488</v>
      </c>
      <c r="Y1297" s="68" t="s">
        <v>20</v>
      </c>
      <c r="Z1297" s="68">
        <v>1</v>
      </c>
      <c r="AA1297" s="68" t="s">
        <v>113</v>
      </c>
      <c r="AB1297" s="68">
        <v>230101</v>
      </c>
      <c r="AC1297" s="68" t="s">
        <v>20</v>
      </c>
      <c r="AD1297" s="68" t="s">
        <v>20</v>
      </c>
      <c r="AE1297" s="68" t="s">
        <v>20</v>
      </c>
      <c r="AF1297" s="68" t="s">
        <v>114</v>
      </c>
      <c r="AG1297" s="68">
        <v>230001</v>
      </c>
      <c r="AH1297" s="68" t="s">
        <v>1370</v>
      </c>
      <c r="AI1297" s="68">
        <v>-18.0137</v>
      </c>
      <c r="AJ1297" s="68">
        <v>-70.250799999999998</v>
      </c>
      <c r="AK1297" s="68"/>
      <c r="AL1297" s="68"/>
      <c r="AM1297" s="68">
        <v>13</v>
      </c>
      <c r="AN1297" s="68" t="s">
        <v>147</v>
      </c>
      <c r="AO1297" s="68">
        <v>2</v>
      </c>
      <c r="AP1297" s="68" t="s">
        <v>138</v>
      </c>
      <c r="AQ1297" s="68" t="s">
        <v>139</v>
      </c>
      <c r="AR1297" s="68">
        <v>0</v>
      </c>
      <c r="AS1297" s="68">
        <v>0</v>
      </c>
      <c r="AT1297" s="68">
        <v>0</v>
      </c>
      <c r="AU1297" s="68">
        <v>0</v>
      </c>
      <c r="AV1297" s="68">
        <v>0</v>
      </c>
      <c r="AW1297" s="68" t="s">
        <v>3803</v>
      </c>
      <c r="AX1297" s="68" t="s">
        <v>119</v>
      </c>
    </row>
    <row r="1298" spans="1:50" x14ac:dyDescent="0.25">
      <c r="A1298" s="77" t="s">
        <v>5636</v>
      </c>
      <c r="B1298" s="68">
        <v>0</v>
      </c>
      <c r="C1298" s="68">
        <v>808865</v>
      </c>
      <c r="D1298" s="68" t="s">
        <v>196</v>
      </c>
      <c r="E1298" s="68" t="s">
        <v>336</v>
      </c>
      <c r="F1298" s="68" t="s">
        <v>337</v>
      </c>
      <c r="G1298" s="68" t="s">
        <v>100</v>
      </c>
      <c r="H1298" s="68" t="s">
        <v>374</v>
      </c>
      <c r="I1298" s="68" t="s">
        <v>375</v>
      </c>
      <c r="J1298" s="68">
        <v>3</v>
      </c>
      <c r="K1298" s="68" t="s">
        <v>103</v>
      </c>
      <c r="L1298" s="68">
        <v>3</v>
      </c>
      <c r="M1298" s="68" t="s">
        <v>129</v>
      </c>
      <c r="N1298" s="68" t="s">
        <v>130</v>
      </c>
      <c r="O1298" s="68" t="s">
        <v>131</v>
      </c>
      <c r="P1298" s="68" t="s">
        <v>3868</v>
      </c>
      <c r="Q1298" s="68"/>
      <c r="R1298" s="68"/>
      <c r="S1298" s="68"/>
      <c r="T1298" s="68" t="s">
        <v>201</v>
      </c>
      <c r="U1298" s="68"/>
      <c r="V1298" s="68"/>
      <c r="W1298" s="68">
        <v>2301010001</v>
      </c>
      <c r="X1298" s="68">
        <v>126488</v>
      </c>
      <c r="Y1298" s="68" t="s">
        <v>20</v>
      </c>
      <c r="Z1298" s="68">
        <v>1</v>
      </c>
      <c r="AA1298" s="68" t="s">
        <v>113</v>
      </c>
      <c r="AB1298" s="68">
        <v>230101</v>
      </c>
      <c r="AC1298" s="68" t="s">
        <v>20</v>
      </c>
      <c r="AD1298" s="68" t="s">
        <v>20</v>
      </c>
      <c r="AE1298" s="68" t="s">
        <v>20</v>
      </c>
      <c r="AF1298" s="68" t="s">
        <v>114</v>
      </c>
      <c r="AG1298" s="68">
        <v>230001</v>
      </c>
      <c r="AH1298" s="68" t="s">
        <v>1370</v>
      </c>
      <c r="AI1298" s="68">
        <v>-18.021090000000001</v>
      </c>
      <c r="AJ1298" s="68">
        <v>-70.249340000000004</v>
      </c>
      <c r="AK1298" s="68"/>
      <c r="AL1298" s="68"/>
      <c r="AM1298" s="68">
        <v>11</v>
      </c>
      <c r="AN1298" s="68" t="s">
        <v>126</v>
      </c>
      <c r="AO1298" s="68">
        <v>2</v>
      </c>
      <c r="AP1298" s="68" t="s">
        <v>138</v>
      </c>
      <c r="AQ1298" s="68" t="s">
        <v>139</v>
      </c>
      <c r="AR1298" s="68">
        <v>0</v>
      </c>
      <c r="AS1298" s="68">
        <v>0</v>
      </c>
      <c r="AT1298" s="68">
        <v>0</v>
      </c>
      <c r="AU1298" s="68">
        <v>0</v>
      </c>
      <c r="AV1298" s="68">
        <v>0</v>
      </c>
      <c r="AW1298" s="68" t="s">
        <v>3803</v>
      </c>
      <c r="AX1298" s="68" t="s">
        <v>119</v>
      </c>
    </row>
    <row r="1299" spans="1:50" x14ac:dyDescent="0.25">
      <c r="A1299" s="77" t="s">
        <v>5637</v>
      </c>
      <c r="B1299" s="68">
        <v>0</v>
      </c>
      <c r="C1299" s="68">
        <v>809030</v>
      </c>
      <c r="D1299" s="68" t="s">
        <v>851</v>
      </c>
      <c r="E1299" s="68" t="s">
        <v>1459</v>
      </c>
      <c r="F1299" s="68" t="s">
        <v>1460</v>
      </c>
      <c r="G1299" s="68" t="s">
        <v>512</v>
      </c>
      <c r="H1299" s="68" t="s">
        <v>101</v>
      </c>
      <c r="I1299" s="68" t="s">
        <v>102</v>
      </c>
      <c r="J1299" s="68">
        <v>3</v>
      </c>
      <c r="K1299" s="68" t="s">
        <v>103</v>
      </c>
      <c r="L1299" s="68">
        <v>3</v>
      </c>
      <c r="M1299" s="68" t="s">
        <v>129</v>
      </c>
      <c r="N1299" s="68" t="s">
        <v>130</v>
      </c>
      <c r="O1299" s="68" t="s">
        <v>131</v>
      </c>
      <c r="P1299" s="68" t="s">
        <v>3869</v>
      </c>
      <c r="Q1299" s="68"/>
      <c r="R1299" s="68"/>
      <c r="S1299" s="68"/>
      <c r="T1299" s="68" t="s">
        <v>3726</v>
      </c>
      <c r="U1299" s="68"/>
      <c r="V1299" s="68" t="s">
        <v>3135</v>
      </c>
      <c r="W1299" s="68">
        <v>2301010001</v>
      </c>
      <c r="X1299" s="68">
        <v>126488</v>
      </c>
      <c r="Y1299" s="68" t="s">
        <v>20</v>
      </c>
      <c r="Z1299" s="68">
        <v>1</v>
      </c>
      <c r="AA1299" s="68" t="s">
        <v>113</v>
      </c>
      <c r="AB1299" s="68">
        <v>230101</v>
      </c>
      <c r="AC1299" s="68" t="s">
        <v>20</v>
      </c>
      <c r="AD1299" s="68" t="s">
        <v>20</v>
      </c>
      <c r="AE1299" s="68" t="s">
        <v>20</v>
      </c>
      <c r="AF1299" s="68" t="s">
        <v>114</v>
      </c>
      <c r="AG1299" s="68">
        <v>230001</v>
      </c>
      <c r="AH1299" s="68" t="s">
        <v>1370</v>
      </c>
      <c r="AI1299" s="68">
        <v>-18.0137</v>
      </c>
      <c r="AJ1299" s="68">
        <v>-70.250799999999998</v>
      </c>
      <c r="AK1299" s="68"/>
      <c r="AL1299" s="68"/>
      <c r="AM1299" s="68">
        <v>13</v>
      </c>
      <c r="AN1299" s="68" t="s">
        <v>147</v>
      </c>
      <c r="AO1299" s="68">
        <v>2</v>
      </c>
      <c r="AP1299" s="68" t="s">
        <v>138</v>
      </c>
      <c r="AQ1299" s="68" t="s">
        <v>139</v>
      </c>
      <c r="AR1299" s="68">
        <v>0</v>
      </c>
      <c r="AS1299" s="68">
        <v>0</v>
      </c>
      <c r="AT1299" s="68">
        <v>0</v>
      </c>
      <c r="AU1299" s="68">
        <v>0</v>
      </c>
      <c r="AV1299" s="68">
        <v>0</v>
      </c>
      <c r="AW1299" s="69" t="s">
        <v>3561</v>
      </c>
      <c r="AX1299" s="68" t="s">
        <v>119</v>
      </c>
    </row>
    <row r="1300" spans="1:50" x14ac:dyDescent="0.25">
      <c r="A1300" s="77" t="s">
        <v>5638</v>
      </c>
      <c r="B1300" s="68">
        <v>0</v>
      </c>
      <c r="C1300" s="68">
        <v>544898</v>
      </c>
      <c r="D1300" s="68" t="s">
        <v>3870</v>
      </c>
      <c r="E1300" s="68" t="s">
        <v>463</v>
      </c>
      <c r="F1300" s="68" t="s">
        <v>464</v>
      </c>
      <c r="G1300" s="68" t="s">
        <v>100</v>
      </c>
      <c r="H1300" s="68" t="s">
        <v>101</v>
      </c>
      <c r="I1300" s="68" t="s">
        <v>102</v>
      </c>
      <c r="J1300" s="68">
        <v>3</v>
      </c>
      <c r="K1300" s="68" t="s">
        <v>103</v>
      </c>
      <c r="L1300" s="68">
        <v>3</v>
      </c>
      <c r="M1300" s="68" t="s">
        <v>129</v>
      </c>
      <c r="N1300" s="68" t="s">
        <v>130</v>
      </c>
      <c r="O1300" s="68" t="s">
        <v>131</v>
      </c>
      <c r="P1300" s="68" t="s">
        <v>3871</v>
      </c>
      <c r="Q1300" s="68">
        <v>744184</v>
      </c>
      <c r="R1300" s="68" t="s">
        <v>3872</v>
      </c>
      <c r="S1300" s="68"/>
      <c r="T1300" s="68" t="s">
        <v>3873</v>
      </c>
      <c r="U1300" s="68"/>
      <c r="V1300" s="68"/>
      <c r="W1300" s="68">
        <v>2301010001</v>
      </c>
      <c r="X1300" s="68">
        <v>126488</v>
      </c>
      <c r="Y1300" s="68" t="s">
        <v>20</v>
      </c>
      <c r="Z1300" s="68">
        <v>1</v>
      </c>
      <c r="AA1300" s="68" t="s">
        <v>113</v>
      </c>
      <c r="AB1300" s="68">
        <v>230101</v>
      </c>
      <c r="AC1300" s="68" t="s">
        <v>20</v>
      </c>
      <c r="AD1300" s="68" t="s">
        <v>20</v>
      </c>
      <c r="AE1300" s="68" t="s">
        <v>20</v>
      </c>
      <c r="AF1300" s="68" t="s">
        <v>114</v>
      </c>
      <c r="AG1300" s="68">
        <v>230001</v>
      </c>
      <c r="AH1300" s="68" t="s">
        <v>1370</v>
      </c>
      <c r="AI1300" s="68">
        <v>-18.006730000000001</v>
      </c>
      <c r="AJ1300" s="68">
        <v>-70.235339999999994</v>
      </c>
      <c r="AK1300" s="68"/>
      <c r="AL1300" s="68"/>
      <c r="AM1300" s="68">
        <v>12</v>
      </c>
      <c r="AN1300" s="68" t="s">
        <v>185</v>
      </c>
      <c r="AO1300" s="68">
        <v>2</v>
      </c>
      <c r="AP1300" s="68" t="s">
        <v>138</v>
      </c>
      <c r="AQ1300" s="68" t="s">
        <v>139</v>
      </c>
      <c r="AR1300" s="68">
        <v>0</v>
      </c>
      <c r="AS1300" s="68">
        <v>0</v>
      </c>
      <c r="AT1300" s="68">
        <v>0</v>
      </c>
      <c r="AU1300" s="68">
        <v>0</v>
      </c>
      <c r="AV1300" s="68">
        <v>0</v>
      </c>
      <c r="AW1300" s="68"/>
      <c r="AX1300" s="68" t="s">
        <v>119</v>
      </c>
    </row>
    <row r="1301" spans="1:50" x14ac:dyDescent="0.25">
      <c r="A1301" s="77" t="s">
        <v>5639</v>
      </c>
      <c r="B1301" s="68">
        <v>0</v>
      </c>
      <c r="C1301" s="68">
        <v>809073</v>
      </c>
      <c r="D1301" s="68" t="s">
        <v>3874</v>
      </c>
      <c r="E1301" s="68" t="s">
        <v>149</v>
      </c>
      <c r="F1301" s="68" t="s">
        <v>255</v>
      </c>
      <c r="G1301" s="68" t="s">
        <v>100</v>
      </c>
      <c r="H1301" s="68" t="s">
        <v>101</v>
      </c>
      <c r="I1301" s="68" t="s">
        <v>102</v>
      </c>
      <c r="J1301" s="68">
        <v>3</v>
      </c>
      <c r="K1301" s="68" t="s">
        <v>103</v>
      </c>
      <c r="L1301" s="68">
        <v>3</v>
      </c>
      <c r="M1301" s="68" t="s">
        <v>129</v>
      </c>
      <c r="N1301" s="68" t="s">
        <v>130</v>
      </c>
      <c r="O1301" s="68" t="s">
        <v>131</v>
      </c>
      <c r="P1301" s="68" t="s">
        <v>3875</v>
      </c>
      <c r="Q1301" s="68">
        <v>413415</v>
      </c>
      <c r="R1301" s="68" t="s">
        <v>3876</v>
      </c>
      <c r="S1301" s="68"/>
      <c r="T1301" s="68" t="s">
        <v>3877</v>
      </c>
      <c r="U1301" s="68"/>
      <c r="V1301" s="68" t="s">
        <v>555</v>
      </c>
      <c r="W1301" s="68">
        <v>2301010001</v>
      </c>
      <c r="X1301" s="68">
        <v>126488</v>
      </c>
      <c r="Y1301" s="68" t="s">
        <v>20</v>
      </c>
      <c r="Z1301" s="68">
        <v>1</v>
      </c>
      <c r="AA1301" s="68" t="s">
        <v>113</v>
      </c>
      <c r="AB1301" s="68">
        <v>230101</v>
      </c>
      <c r="AC1301" s="68" t="s">
        <v>20</v>
      </c>
      <c r="AD1301" s="68" t="s">
        <v>20</v>
      </c>
      <c r="AE1301" s="68" t="s">
        <v>20</v>
      </c>
      <c r="AF1301" s="68" t="s">
        <v>114</v>
      </c>
      <c r="AG1301" s="68">
        <v>230001</v>
      </c>
      <c r="AH1301" s="68" t="s">
        <v>1370</v>
      </c>
      <c r="AI1301" s="68">
        <v>-17.99935</v>
      </c>
      <c r="AJ1301" s="68">
        <v>-70.245109999999997</v>
      </c>
      <c r="AK1301" s="68"/>
      <c r="AL1301" s="68"/>
      <c r="AM1301" s="68">
        <v>11</v>
      </c>
      <c r="AN1301" s="68" t="s">
        <v>126</v>
      </c>
      <c r="AO1301" s="68">
        <v>1</v>
      </c>
      <c r="AP1301" s="68" t="s">
        <v>116</v>
      </c>
      <c r="AQ1301" s="68" t="s">
        <v>117</v>
      </c>
      <c r="AR1301" s="68">
        <v>7</v>
      </c>
      <c r="AS1301" s="68">
        <v>5</v>
      </c>
      <c r="AT1301" s="68">
        <v>12</v>
      </c>
      <c r="AU1301" s="68">
        <v>1</v>
      </c>
      <c r="AV1301" s="68">
        <v>1</v>
      </c>
      <c r="AW1301" s="68" t="s">
        <v>3878</v>
      </c>
      <c r="AX1301" s="68" t="s">
        <v>119</v>
      </c>
    </row>
    <row r="1302" spans="1:50" x14ac:dyDescent="0.25">
      <c r="A1302" s="77" t="s">
        <v>5640</v>
      </c>
      <c r="B1302" s="68">
        <v>0</v>
      </c>
      <c r="C1302" s="68">
        <v>809073</v>
      </c>
      <c r="D1302" s="68" t="s">
        <v>3874</v>
      </c>
      <c r="E1302" s="68" t="s">
        <v>336</v>
      </c>
      <c r="F1302" s="68" t="s">
        <v>337</v>
      </c>
      <c r="G1302" s="68" t="s">
        <v>100</v>
      </c>
      <c r="H1302" s="68">
        <v>1</v>
      </c>
      <c r="I1302" s="68" t="s">
        <v>357</v>
      </c>
      <c r="J1302" s="68">
        <v>3</v>
      </c>
      <c r="K1302" s="68" t="s">
        <v>103</v>
      </c>
      <c r="L1302" s="68">
        <v>3</v>
      </c>
      <c r="M1302" s="68" t="s">
        <v>129</v>
      </c>
      <c r="N1302" s="68" t="s">
        <v>130</v>
      </c>
      <c r="O1302" s="68" t="s">
        <v>131</v>
      </c>
      <c r="P1302" s="68" t="s">
        <v>3875</v>
      </c>
      <c r="Q1302" s="68">
        <v>413415</v>
      </c>
      <c r="R1302" s="68" t="s">
        <v>3876</v>
      </c>
      <c r="S1302" s="68"/>
      <c r="T1302" s="68" t="s">
        <v>3877</v>
      </c>
      <c r="U1302" s="68"/>
      <c r="V1302" s="68" t="s">
        <v>555</v>
      </c>
      <c r="W1302" s="68">
        <v>2301010001</v>
      </c>
      <c r="X1302" s="68">
        <v>126488</v>
      </c>
      <c r="Y1302" s="68" t="s">
        <v>20</v>
      </c>
      <c r="Z1302" s="68">
        <v>1</v>
      </c>
      <c r="AA1302" s="68" t="s">
        <v>113</v>
      </c>
      <c r="AB1302" s="68">
        <v>230101</v>
      </c>
      <c r="AC1302" s="68" t="s">
        <v>20</v>
      </c>
      <c r="AD1302" s="68" t="s">
        <v>20</v>
      </c>
      <c r="AE1302" s="68" t="s">
        <v>20</v>
      </c>
      <c r="AF1302" s="68" t="s">
        <v>114</v>
      </c>
      <c r="AG1302" s="68">
        <v>230001</v>
      </c>
      <c r="AH1302" s="68" t="s">
        <v>1370</v>
      </c>
      <c r="AI1302" s="68">
        <v>-17.99935</v>
      </c>
      <c r="AJ1302" s="68">
        <v>-70.245109999999997</v>
      </c>
      <c r="AK1302" s="68"/>
      <c r="AL1302" s="68"/>
      <c r="AM1302" s="68">
        <v>11</v>
      </c>
      <c r="AN1302" s="68" t="s">
        <v>126</v>
      </c>
      <c r="AO1302" s="68">
        <v>1</v>
      </c>
      <c r="AP1302" s="68" t="s">
        <v>116</v>
      </c>
      <c r="AQ1302" s="68" t="s">
        <v>117</v>
      </c>
      <c r="AR1302" s="68">
        <v>4</v>
      </c>
      <c r="AS1302" s="68">
        <v>0</v>
      </c>
      <c r="AT1302" s="68">
        <v>4</v>
      </c>
      <c r="AU1302" s="68">
        <v>1</v>
      </c>
      <c r="AV1302" s="68">
        <v>2</v>
      </c>
      <c r="AW1302" s="68"/>
      <c r="AX1302" s="68" t="s">
        <v>119</v>
      </c>
    </row>
    <row r="1303" spans="1:50" x14ac:dyDescent="0.25">
      <c r="A1303" s="77" t="s">
        <v>5641</v>
      </c>
      <c r="B1303" s="68">
        <v>0</v>
      </c>
      <c r="C1303" s="68">
        <v>809006</v>
      </c>
      <c r="D1303" s="68" t="s">
        <v>3822</v>
      </c>
      <c r="E1303" s="68" t="s">
        <v>149</v>
      </c>
      <c r="F1303" s="68" t="s">
        <v>255</v>
      </c>
      <c r="G1303" s="68" t="s">
        <v>100</v>
      </c>
      <c r="H1303" s="68" t="s">
        <v>101</v>
      </c>
      <c r="I1303" s="68" t="s">
        <v>102</v>
      </c>
      <c r="J1303" s="68">
        <v>3</v>
      </c>
      <c r="K1303" s="68" t="s">
        <v>103</v>
      </c>
      <c r="L1303" s="68">
        <v>3</v>
      </c>
      <c r="M1303" s="68" t="s">
        <v>129</v>
      </c>
      <c r="N1303" s="68" t="s">
        <v>130</v>
      </c>
      <c r="O1303" s="68" t="s">
        <v>131</v>
      </c>
      <c r="P1303" s="68" t="s">
        <v>3879</v>
      </c>
      <c r="Q1303" s="68">
        <v>245628</v>
      </c>
      <c r="R1303" s="68" t="s">
        <v>3880</v>
      </c>
      <c r="S1303" s="68"/>
      <c r="T1303" s="68" t="s">
        <v>3824</v>
      </c>
      <c r="U1303" s="68"/>
      <c r="V1303" s="68" t="s">
        <v>3237</v>
      </c>
      <c r="W1303" s="68">
        <v>2301010001</v>
      </c>
      <c r="X1303" s="68">
        <v>126488</v>
      </c>
      <c r="Y1303" s="68" t="s">
        <v>20</v>
      </c>
      <c r="Z1303" s="68">
        <v>1</v>
      </c>
      <c r="AA1303" s="68" t="s">
        <v>113</v>
      </c>
      <c r="AB1303" s="68">
        <v>230101</v>
      </c>
      <c r="AC1303" s="68" t="s">
        <v>20</v>
      </c>
      <c r="AD1303" s="68" t="s">
        <v>20</v>
      </c>
      <c r="AE1303" s="68" t="s">
        <v>20</v>
      </c>
      <c r="AF1303" s="68" t="s">
        <v>114</v>
      </c>
      <c r="AG1303" s="68">
        <v>230001</v>
      </c>
      <c r="AH1303" s="68" t="s">
        <v>1370</v>
      </c>
      <c r="AI1303" s="68">
        <v>-18.021940000000001</v>
      </c>
      <c r="AJ1303" s="68">
        <v>-70.254310000000004</v>
      </c>
      <c r="AK1303" s="68"/>
      <c r="AL1303" s="68"/>
      <c r="AM1303" s="68">
        <v>11</v>
      </c>
      <c r="AN1303" s="68" t="s">
        <v>126</v>
      </c>
      <c r="AO1303" s="68">
        <v>1</v>
      </c>
      <c r="AP1303" s="68" t="s">
        <v>116</v>
      </c>
      <c r="AQ1303" s="68" t="s">
        <v>117</v>
      </c>
      <c r="AR1303" s="68">
        <v>13</v>
      </c>
      <c r="AS1303" s="68">
        <v>25</v>
      </c>
      <c r="AT1303" s="68">
        <v>38</v>
      </c>
      <c r="AU1303" s="68">
        <v>3</v>
      </c>
      <c r="AV1303" s="68">
        <v>3</v>
      </c>
      <c r="AW1303" s="68"/>
      <c r="AX1303" s="68" t="s">
        <v>119</v>
      </c>
    </row>
    <row r="1304" spans="1:50" x14ac:dyDescent="0.25">
      <c r="A1304" s="77" t="s">
        <v>5642</v>
      </c>
      <c r="B1304" s="68">
        <v>0</v>
      </c>
      <c r="C1304" s="68">
        <v>808865</v>
      </c>
      <c r="D1304" s="68" t="s">
        <v>3822</v>
      </c>
      <c r="E1304" s="68" t="s">
        <v>336</v>
      </c>
      <c r="F1304" s="68" t="s">
        <v>337</v>
      </c>
      <c r="G1304" s="68" t="s">
        <v>100</v>
      </c>
      <c r="H1304" s="68">
        <v>3</v>
      </c>
      <c r="I1304" s="68" t="s">
        <v>338</v>
      </c>
      <c r="J1304" s="68">
        <v>3</v>
      </c>
      <c r="K1304" s="68" t="s">
        <v>103</v>
      </c>
      <c r="L1304" s="68">
        <v>3</v>
      </c>
      <c r="M1304" s="68" t="s">
        <v>129</v>
      </c>
      <c r="N1304" s="68" t="s">
        <v>130</v>
      </c>
      <c r="O1304" s="68" t="s">
        <v>131</v>
      </c>
      <c r="P1304" s="68" t="s">
        <v>3879</v>
      </c>
      <c r="Q1304" s="68">
        <v>245628</v>
      </c>
      <c r="R1304" s="68" t="s">
        <v>3880</v>
      </c>
      <c r="S1304" s="68"/>
      <c r="T1304" s="68" t="s">
        <v>201</v>
      </c>
      <c r="U1304" s="68"/>
      <c r="V1304" s="68"/>
      <c r="W1304" s="68">
        <v>2301010001</v>
      </c>
      <c r="X1304" s="68">
        <v>126488</v>
      </c>
      <c r="Y1304" s="68" t="s">
        <v>20</v>
      </c>
      <c r="Z1304" s="68">
        <v>1</v>
      </c>
      <c r="AA1304" s="68" t="s">
        <v>113</v>
      </c>
      <c r="AB1304" s="68">
        <v>230101</v>
      </c>
      <c r="AC1304" s="68" t="s">
        <v>20</v>
      </c>
      <c r="AD1304" s="68" t="s">
        <v>20</v>
      </c>
      <c r="AE1304" s="68" t="s">
        <v>20</v>
      </c>
      <c r="AF1304" s="68" t="s">
        <v>114</v>
      </c>
      <c r="AG1304" s="68">
        <v>230001</v>
      </c>
      <c r="AH1304" s="68" t="s">
        <v>1370</v>
      </c>
      <c r="AI1304" s="68">
        <v>-18.021090000000001</v>
      </c>
      <c r="AJ1304" s="68">
        <v>-70.249340000000004</v>
      </c>
      <c r="AK1304" s="68"/>
      <c r="AL1304" s="68"/>
      <c r="AM1304" s="68">
        <v>11</v>
      </c>
      <c r="AN1304" s="68" t="s">
        <v>126</v>
      </c>
      <c r="AO1304" s="68">
        <v>1</v>
      </c>
      <c r="AP1304" s="68" t="s">
        <v>116</v>
      </c>
      <c r="AQ1304" s="68" t="s">
        <v>117</v>
      </c>
      <c r="AR1304" s="68">
        <v>19</v>
      </c>
      <c r="AS1304" s="68">
        <v>14</v>
      </c>
      <c r="AT1304" s="68">
        <v>33</v>
      </c>
      <c r="AU1304" s="68">
        <v>7</v>
      </c>
      <c r="AV1304" s="68">
        <v>4</v>
      </c>
      <c r="AW1304" s="68"/>
      <c r="AX1304" s="68" t="s">
        <v>119</v>
      </c>
    </row>
    <row r="1305" spans="1:50" x14ac:dyDescent="0.25">
      <c r="A1305" s="77" t="s">
        <v>5643</v>
      </c>
      <c r="B1305" s="68">
        <v>0</v>
      </c>
      <c r="C1305" s="68">
        <v>809186</v>
      </c>
      <c r="D1305" s="68" t="s">
        <v>3881</v>
      </c>
      <c r="E1305" s="68" t="s">
        <v>149</v>
      </c>
      <c r="F1305" s="68" t="s">
        <v>255</v>
      </c>
      <c r="G1305" s="68" t="s">
        <v>100</v>
      </c>
      <c r="H1305" s="68" t="s">
        <v>101</v>
      </c>
      <c r="I1305" s="68" t="s">
        <v>102</v>
      </c>
      <c r="J1305" s="68">
        <v>3</v>
      </c>
      <c r="K1305" s="68" t="s">
        <v>103</v>
      </c>
      <c r="L1305" s="68">
        <v>3</v>
      </c>
      <c r="M1305" s="68" t="s">
        <v>129</v>
      </c>
      <c r="N1305" s="68" t="s">
        <v>130</v>
      </c>
      <c r="O1305" s="68" t="s">
        <v>131</v>
      </c>
      <c r="P1305" s="68" t="s">
        <v>3882</v>
      </c>
      <c r="Q1305" s="68"/>
      <c r="R1305" s="68"/>
      <c r="S1305" s="68"/>
      <c r="T1305" s="68" t="s">
        <v>3883</v>
      </c>
      <c r="U1305" s="68"/>
      <c r="V1305" s="68" t="s">
        <v>3546</v>
      </c>
      <c r="W1305" s="68">
        <v>2301010001</v>
      </c>
      <c r="X1305" s="68">
        <v>126488</v>
      </c>
      <c r="Y1305" s="68" t="s">
        <v>20</v>
      </c>
      <c r="Z1305" s="68">
        <v>1</v>
      </c>
      <c r="AA1305" s="68" t="s">
        <v>113</v>
      </c>
      <c r="AB1305" s="68">
        <v>230101</v>
      </c>
      <c r="AC1305" s="68" t="s">
        <v>20</v>
      </c>
      <c r="AD1305" s="68" t="s">
        <v>20</v>
      </c>
      <c r="AE1305" s="68" t="s">
        <v>20</v>
      </c>
      <c r="AF1305" s="68" t="s">
        <v>114</v>
      </c>
      <c r="AG1305" s="68">
        <v>230001</v>
      </c>
      <c r="AH1305" s="68" t="s">
        <v>1370</v>
      </c>
      <c r="AI1305" s="68">
        <v>-18.0137</v>
      </c>
      <c r="AJ1305" s="68">
        <v>-70.250799999999998</v>
      </c>
      <c r="AK1305" s="68"/>
      <c r="AL1305" s="68"/>
      <c r="AM1305" s="68">
        <v>11</v>
      </c>
      <c r="AN1305" s="68" t="s">
        <v>126</v>
      </c>
      <c r="AO1305" s="68">
        <v>2</v>
      </c>
      <c r="AP1305" s="68" t="s">
        <v>138</v>
      </c>
      <c r="AQ1305" s="68" t="s">
        <v>139</v>
      </c>
      <c r="AR1305" s="68">
        <v>0</v>
      </c>
      <c r="AS1305" s="68">
        <v>0</v>
      </c>
      <c r="AT1305" s="68">
        <v>0</v>
      </c>
      <c r="AU1305" s="68">
        <v>0</v>
      </c>
      <c r="AV1305" s="68">
        <v>0</v>
      </c>
      <c r="AW1305" s="68"/>
      <c r="AX1305" s="68" t="s">
        <v>119</v>
      </c>
    </row>
    <row r="1306" spans="1:50" x14ac:dyDescent="0.25">
      <c r="A1306" s="77" t="s">
        <v>5644</v>
      </c>
      <c r="B1306" s="68">
        <v>0</v>
      </c>
      <c r="C1306" s="68">
        <v>809186</v>
      </c>
      <c r="D1306" s="68" t="s">
        <v>3881</v>
      </c>
      <c r="E1306" s="68" t="s">
        <v>336</v>
      </c>
      <c r="F1306" s="68" t="s">
        <v>337</v>
      </c>
      <c r="G1306" s="68" t="s">
        <v>100</v>
      </c>
      <c r="H1306" s="68" t="s">
        <v>374</v>
      </c>
      <c r="I1306" s="68" t="s">
        <v>375</v>
      </c>
      <c r="J1306" s="68">
        <v>3</v>
      </c>
      <c r="K1306" s="68" t="s">
        <v>103</v>
      </c>
      <c r="L1306" s="68">
        <v>3</v>
      </c>
      <c r="M1306" s="68" t="s">
        <v>129</v>
      </c>
      <c r="N1306" s="68" t="s">
        <v>130</v>
      </c>
      <c r="O1306" s="68" t="s">
        <v>131</v>
      </c>
      <c r="P1306" s="68" t="s">
        <v>3882</v>
      </c>
      <c r="Q1306" s="68"/>
      <c r="R1306" s="68"/>
      <c r="S1306" s="68"/>
      <c r="T1306" s="68" t="s">
        <v>3883</v>
      </c>
      <c r="U1306" s="68"/>
      <c r="V1306" s="68" t="s">
        <v>3546</v>
      </c>
      <c r="W1306" s="68">
        <v>2301010001</v>
      </c>
      <c r="X1306" s="68">
        <v>126488</v>
      </c>
      <c r="Y1306" s="68" t="s">
        <v>20</v>
      </c>
      <c r="Z1306" s="68">
        <v>1</v>
      </c>
      <c r="AA1306" s="68" t="s">
        <v>113</v>
      </c>
      <c r="AB1306" s="68">
        <v>230101</v>
      </c>
      <c r="AC1306" s="68" t="s">
        <v>20</v>
      </c>
      <c r="AD1306" s="68" t="s">
        <v>20</v>
      </c>
      <c r="AE1306" s="68" t="s">
        <v>20</v>
      </c>
      <c r="AF1306" s="68" t="s">
        <v>114</v>
      </c>
      <c r="AG1306" s="68">
        <v>230001</v>
      </c>
      <c r="AH1306" s="68" t="s">
        <v>1370</v>
      </c>
      <c r="AI1306" s="68">
        <v>-18.0137</v>
      </c>
      <c r="AJ1306" s="68">
        <v>-70.250799999999998</v>
      </c>
      <c r="AK1306" s="68"/>
      <c r="AL1306" s="68"/>
      <c r="AM1306" s="68">
        <v>11</v>
      </c>
      <c r="AN1306" s="68" t="s">
        <v>126</v>
      </c>
      <c r="AO1306" s="68">
        <v>2</v>
      </c>
      <c r="AP1306" s="68" t="s">
        <v>138</v>
      </c>
      <c r="AQ1306" s="68" t="s">
        <v>139</v>
      </c>
      <c r="AR1306" s="68">
        <v>0</v>
      </c>
      <c r="AS1306" s="68">
        <v>0</v>
      </c>
      <c r="AT1306" s="68">
        <v>0</v>
      </c>
      <c r="AU1306" s="68">
        <v>0</v>
      </c>
      <c r="AV1306" s="68">
        <v>0</v>
      </c>
      <c r="AW1306" s="68"/>
      <c r="AX1306" s="68" t="s">
        <v>119</v>
      </c>
    </row>
    <row r="1307" spans="1:50" x14ac:dyDescent="0.25">
      <c r="A1307" s="77" t="s">
        <v>5645</v>
      </c>
      <c r="B1307" s="68">
        <v>0</v>
      </c>
      <c r="C1307" s="68">
        <v>809191</v>
      </c>
      <c r="D1307" s="68" t="s">
        <v>3884</v>
      </c>
      <c r="E1307" s="68" t="s">
        <v>2790</v>
      </c>
      <c r="F1307" s="68" t="s">
        <v>486</v>
      </c>
      <c r="G1307" s="68" t="s">
        <v>100</v>
      </c>
      <c r="H1307" s="68" t="s">
        <v>101</v>
      </c>
      <c r="I1307" s="68" t="s">
        <v>102</v>
      </c>
      <c r="J1307" s="68">
        <v>3</v>
      </c>
      <c r="K1307" s="68" t="s">
        <v>103</v>
      </c>
      <c r="L1307" s="68">
        <v>3</v>
      </c>
      <c r="M1307" s="68" t="s">
        <v>129</v>
      </c>
      <c r="N1307" s="68" t="s">
        <v>130</v>
      </c>
      <c r="O1307" s="68" t="s">
        <v>131</v>
      </c>
      <c r="P1307" s="68" t="s">
        <v>3885</v>
      </c>
      <c r="Q1307" s="68">
        <v>9294046</v>
      </c>
      <c r="R1307" s="68" t="s">
        <v>3886</v>
      </c>
      <c r="S1307" s="68"/>
      <c r="T1307" s="68" t="s">
        <v>3887</v>
      </c>
      <c r="U1307" s="68"/>
      <c r="V1307" s="68" t="s">
        <v>3130</v>
      </c>
      <c r="W1307" s="68">
        <v>2301010001</v>
      </c>
      <c r="X1307" s="68">
        <v>126488</v>
      </c>
      <c r="Y1307" s="68" t="s">
        <v>20</v>
      </c>
      <c r="Z1307" s="68">
        <v>1</v>
      </c>
      <c r="AA1307" s="68" t="s">
        <v>113</v>
      </c>
      <c r="AB1307" s="68">
        <v>230101</v>
      </c>
      <c r="AC1307" s="68" t="s">
        <v>20</v>
      </c>
      <c r="AD1307" s="68" t="s">
        <v>20</v>
      </c>
      <c r="AE1307" s="68" t="s">
        <v>20</v>
      </c>
      <c r="AF1307" s="68" t="s">
        <v>114</v>
      </c>
      <c r="AG1307" s="68">
        <v>230001</v>
      </c>
      <c r="AH1307" s="68" t="s">
        <v>1370</v>
      </c>
      <c r="AI1307" s="68">
        <v>-18.0137</v>
      </c>
      <c r="AJ1307" s="68">
        <v>-70.250799999999998</v>
      </c>
      <c r="AK1307" s="68"/>
      <c r="AL1307" s="68"/>
      <c r="AM1307" s="68">
        <v>15</v>
      </c>
      <c r="AN1307" s="68" t="s">
        <v>210</v>
      </c>
      <c r="AO1307" s="68">
        <v>2</v>
      </c>
      <c r="AP1307" s="68" t="s">
        <v>138</v>
      </c>
      <c r="AQ1307" s="68" t="s">
        <v>139</v>
      </c>
      <c r="AR1307" s="68">
        <v>0</v>
      </c>
      <c r="AS1307" s="68">
        <v>0</v>
      </c>
      <c r="AT1307" s="68">
        <v>0</v>
      </c>
      <c r="AU1307" s="68">
        <v>0</v>
      </c>
      <c r="AV1307" s="68">
        <v>0</v>
      </c>
      <c r="AW1307" s="68" t="s">
        <v>3888</v>
      </c>
      <c r="AX1307" s="68" t="s">
        <v>119</v>
      </c>
    </row>
    <row r="1308" spans="1:50" x14ac:dyDescent="0.25">
      <c r="A1308" s="77" t="s">
        <v>5646</v>
      </c>
      <c r="B1308" s="68">
        <v>0</v>
      </c>
      <c r="C1308" s="68">
        <v>700412</v>
      </c>
      <c r="D1308" s="68" t="s">
        <v>3889</v>
      </c>
      <c r="E1308" s="68" t="s">
        <v>860</v>
      </c>
      <c r="F1308" s="68" t="s">
        <v>861</v>
      </c>
      <c r="G1308" s="68" t="s">
        <v>100</v>
      </c>
      <c r="H1308" s="68" t="s">
        <v>101</v>
      </c>
      <c r="I1308" s="68" t="s">
        <v>102</v>
      </c>
      <c r="J1308" s="68">
        <v>3</v>
      </c>
      <c r="K1308" s="68" t="s">
        <v>103</v>
      </c>
      <c r="L1308" s="68">
        <v>3</v>
      </c>
      <c r="M1308" s="68" t="s">
        <v>129</v>
      </c>
      <c r="N1308" s="68" t="s">
        <v>130</v>
      </c>
      <c r="O1308" s="68" t="s">
        <v>131</v>
      </c>
      <c r="P1308" s="68" t="s">
        <v>3890</v>
      </c>
      <c r="Q1308" s="68">
        <v>245890</v>
      </c>
      <c r="R1308" s="68" t="s">
        <v>3891</v>
      </c>
      <c r="S1308" s="68"/>
      <c r="T1308" s="68" t="s">
        <v>3892</v>
      </c>
      <c r="U1308" s="68" t="s">
        <v>3893</v>
      </c>
      <c r="V1308" s="68" t="s">
        <v>3894</v>
      </c>
      <c r="W1308" s="68">
        <v>2301010001</v>
      </c>
      <c r="X1308" s="68">
        <v>126488</v>
      </c>
      <c r="Y1308" s="68" t="s">
        <v>20</v>
      </c>
      <c r="Z1308" s="68">
        <v>1</v>
      </c>
      <c r="AA1308" s="68" t="s">
        <v>113</v>
      </c>
      <c r="AB1308" s="68">
        <v>230101</v>
      </c>
      <c r="AC1308" s="68" t="s">
        <v>20</v>
      </c>
      <c r="AD1308" s="68" t="s">
        <v>20</v>
      </c>
      <c r="AE1308" s="68" t="s">
        <v>20</v>
      </c>
      <c r="AF1308" s="68" t="s">
        <v>114</v>
      </c>
      <c r="AG1308" s="68">
        <v>230001</v>
      </c>
      <c r="AH1308" s="68" t="s">
        <v>1370</v>
      </c>
      <c r="AI1308" s="68">
        <v>-18.00675</v>
      </c>
      <c r="AJ1308" s="68">
        <v>-70.23339</v>
      </c>
      <c r="AK1308" s="68"/>
      <c r="AL1308" s="68"/>
      <c r="AM1308" s="68">
        <v>11</v>
      </c>
      <c r="AN1308" s="68" t="s">
        <v>126</v>
      </c>
      <c r="AO1308" s="68">
        <v>1</v>
      </c>
      <c r="AP1308" s="68" t="s">
        <v>116</v>
      </c>
      <c r="AQ1308" s="68" t="s">
        <v>117</v>
      </c>
      <c r="AR1308" s="68">
        <v>46</v>
      </c>
      <c r="AS1308" s="68">
        <v>44</v>
      </c>
      <c r="AT1308" s="68">
        <v>90</v>
      </c>
      <c r="AU1308" s="68">
        <v>8</v>
      </c>
      <c r="AV1308" s="68">
        <v>6</v>
      </c>
      <c r="AW1308" s="68" t="s">
        <v>3895</v>
      </c>
      <c r="AX1308" s="68" t="s">
        <v>119</v>
      </c>
    </row>
    <row r="1309" spans="1:50" x14ac:dyDescent="0.25">
      <c r="A1309" s="77" t="s">
        <v>5647</v>
      </c>
      <c r="B1309" s="68">
        <v>0</v>
      </c>
      <c r="C1309" s="68">
        <v>809228</v>
      </c>
      <c r="D1309" s="68" t="s">
        <v>3896</v>
      </c>
      <c r="E1309" s="68" t="s">
        <v>860</v>
      </c>
      <c r="F1309" s="68" t="s">
        <v>861</v>
      </c>
      <c r="G1309" s="68" t="s">
        <v>100</v>
      </c>
      <c r="H1309" s="68" t="s">
        <v>101</v>
      </c>
      <c r="I1309" s="68" t="s">
        <v>102</v>
      </c>
      <c r="J1309" s="68">
        <v>3</v>
      </c>
      <c r="K1309" s="68" t="s">
        <v>103</v>
      </c>
      <c r="L1309" s="68">
        <v>3</v>
      </c>
      <c r="M1309" s="68" t="s">
        <v>129</v>
      </c>
      <c r="N1309" s="68" t="s">
        <v>130</v>
      </c>
      <c r="O1309" s="68" t="s">
        <v>131</v>
      </c>
      <c r="P1309" s="68" t="s">
        <v>3897</v>
      </c>
      <c r="Q1309" s="68">
        <v>425666</v>
      </c>
      <c r="R1309" s="68"/>
      <c r="S1309" s="68"/>
      <c r="T1309" s="68" t="s">
        <v>3898</v>
      </c>
      <c r="U1309" s="68"/>
      <c r="V1309" s="68"/>
      <c r="W1309" s="68">
        <v>2301010001</v>
      </c>
      <c r="X1309" s="68">
        <v>126488</v>
      </c>
      <c r="Y1309" s="68" t="s">
        <v>20</v>
      </c>
      <c r="Z1309" s="68">
        <v>1</v>
      </c>
      <c r="AA1309" s="68" t="s">
        <v>113</v>
      </c>
      <c r="AB1309" s="68">
        <v>230101</v>
      </c>
      <c r="AC1309" s="68" t="s">
        <v>20</v>
      </c>
      <c r="AD1309" s="68" t="s">
        <v>20</v>
      </c>
      <c r="AE1309" s="68" t="s">
        <v>20</v>
      </c>
      <c r="AF1309" s="68" t="s">
        <v>114</v>
      </c>
      <c r="AG1309" s="68">
        <v>230001</v>
      </c>
      <c r="AH1309" s="68" t="s">
        <v>1370</v>
      </c>
      <c r="AI1309" s="68">
        <v>-18.019749999999998</v>
      </c>
      <c r="AJ1309" s="68">
        <v>-70.245310000000003</v>
      </c>
      <c r="AK1309" s="68"/>
      <c r="AL1309" s="68"/>
      <c r="AM1309" s="68">
        <v>11</v>
      </c>
      <c r="AN1309" s="68" t="s">
        <v>126</v>
      </c>
      <c r="AO1309" s="68">
        <v>1</v>
      </c>
      <c r="AP1309" s="68" t="s">
        <v>116</v>
      </c>
      <c r="AQ1309" s="68" t="s">
        <v>117</v>
      </c>
      <c r="AR1309" s="68">
        <v>21</v>
      </c>
      <c r="AS1309" s="68">
        <v>14</v>
      </c>
      <c r="AT1309" s="68">
        <v>35</v>
      </c>
      <c r="AU1309" s="68">
        <v>5</v>
      </c>
      <c r="AV1309" s="68">
        <v>4</v>
      </c>
      <c r="AW1309" s="68" t="s">
        <v>3899</v>
      </c>
      <c r="AX1309" s="68" t="s">
        <v>119</v>
      </c>
    </row>
    <row r="1310" spans="1:50" x14ac:dyDescent="0.25">
      <c r="A1310" s="77" t="s">
        <v>5648</v>
      </c>
      <c r="B1310" s="68">
        <v>0</v>
      </c>
      <c r="C1310" s="68">
        <v>487421</v>
      </c>
      <c r="D1310" s="68" t="s">
        <v>3290</v>
      </c>
      <c r="E1310" s="68" t="s">
        <v>443</v>
      </c>
      <c r="F1310" s="68" t="s">
        <v>444</v>
      </c>
      <c r="G1310" s="68" t="s">
        <v>100</v>
      </c>
      <c r="H1310" s="68" t="s">
        <v>101</v>
      </c>
      <c r="I1310" s="68" t="s">
        <v>102</v>
      </c>
      <c r="J1310" s="68">
        <v>3</v>
      </c>
      <c r="K1310" s="68" t="s">
        <v>103</v>
      </c>
      <c r="L1310" s="68">
        <v>3</v>
      </c>
      <c r="M1310" s="68" t="s">
        <v>129</v>
      </c>
      <c r="N1310" s="68" t="s">
        <v>130</v>
      </c>
      <c r="O1310" s="68" t="s">
        <v>131</v>
      </c>
      <c r="P1310" s="68" t="s">
        <v>3900</v>
      </c>
      <c r="Q1310" s="68">
        <v>245245</v>
      </c>
      <c r="R1310" s="68" t="s">
        <v>3292</v>
      </c>
      <c r="S1310" s="68"/>
      <c r="T1310" s="68" t="s">
        <v>3901</v>
      </c>
      <c r="U1310" s="68"/>
      <c r="V1310" s="68"/>
      <c r="W1310" s="68">
        <v>2301010001</v>
      </c>
      <c r="X1310" s="68">
        <v>126488</v>
      </c>
      <c r="Y1310" s="68" t="s">
        <v>20</v>
      </c>
      <c r="Z1310" s="68">
        <v>1</v>
      </c>
      <c r="AA1310" s="68" t="s">
        <v>113</v>
      </c>
      <c r="AB1310" s="68">
        <v>230101</v>
      </c>
      <c r="AC1310" s="68" t="s">
        <v>20</v>
      </c>
      <c r="AD1310" s="68" t="s">
        <v>20</v>
      </c>
      <c r="AE1310" s="68" t="s">
        <v>20</v>
      </c>
      <c r="AF1310" s="68" t="s">
        <v>114</v>
      </c>
      <c r="AG1310" s="68">
        <v>230001</v>
      </c>
      <c r="AH1310" s="68" t="s">
        <v>1370</v>
      </c>
      <c r="AI1310" s="68">
        <v>-18.0137</v>
      </c>
      <c r="AJ1310" s="68">
        <v>-70.250799999999998</v>
      </c>
      <c r="AK1310" s="68"/>
      <c r="AL1310" s="68"/>
      <c r="AM1310" s="68">
        <v>11</v>
      </c>
      <c r="AN1310" s="68" t="s">
        <v>126</v>
      </c>
      <c r="AO1310" s="68">
        <v>2</v>
      </c>
      <c r="AP1310" s="68" t="s">
        <v>138</v>
      </c>
      <c r="AQ1310" s="68" t="s">
        <v>139</v>
      </c>
      <c r="AR1310" s="68">
        <v>0</v>
      </c>
      <c r="AS1310" s="68">
        <v>0</v>
      </c>
      <c r="AT1310" s="68">
        <v>0</v>
      </c>
      <c r="AU1310" s="68">
        <v>0</v>
      </c>
      <c r="AV1310" s="68">
        <v>0</v>
      </c>
      <c r="AW1310" s="68"/>
      <c r="AX1310" s="68" t="s">
        <v>119</v>
      </c>
    </row>
    <row r="1311" spans="1:50" x14ac:dyDescent="0.25">
      <c r="A1311" s="77" t="s">
        <v>5649</v>
      </c>
      <c r="B1311" s="68">
        <v>0</v>
      </c>
      <c r="C1311" s="68">
        <v>589504</v>
      </c>
      <c r="D1311" s="68" t="s">
        <v>3902</v>
      </c>
      <c r="E1311" s="68" t="s">
        <v>443</v>
      </c>
      <c r="F1311" s="68" t="s">
        <v>444</v>
      </c>
      <c r="G1311" s="68" t="s">
        <v>100</v>
      </c>
      <c r="H1311" s="68" t="s">
        <v>101</v>
      </c>
      <c r="I1311" s="68" t="s">
        <v>102</v>
      </c>
      <c r="J1311" s="68">
        <v>3</v>
      </c>
      <c r="K1311" s="68" t="s">
        <v>103</v>
      </c>
      <c r="L1311" s="68">
        <v>3</v>
      </c>
      <c r="M1311" s="68" t="s">
        <v>129</v>
      </c>
      <c r="N1311" s="68" t="s">
        <v>130</v>
      </c>
      <c r="O1311" s="68" t="s">
        <v>131</v>
      </c>
      <c r="P1311" s="68" t="s">
        <v>3903</v>
      </c>
      <c r="Q1311" s="68">
        <v>412257</v>
      </c>
      <c r="R1311" s="68"/>
      <c r="S1311" s="68"/>
      <c r="T1311" s="68" t="s">
        <v>3904</v>
      </c>
      <c r="U1311" s="68"/>
      <c r="V1311" s="68" t="s">
        <v>3905</v>
      </c>
      <c r="W1311" s="68">
        <v>2301010001</v>
      </c>
      <c r="X1311" s="68">
        <v>126488</v>
      </c>
      <c r="Y1311" s="68" t="s">
        <v>20</v>
      </c>
      <c r="Z1311" s="68">
        <v>1</v>
      </c>
      <c r="AA1311" s="68" t="s">
        <v>113</v>
      </c>
      <c r="AB1311" s="68">
        <v>230101</v>
      </c>
      <c r="AC1311" s="68" t="s">
        <v>20</v>
      </c>
      <c r="AD1311" s="68" t="s">
        <v>20</v>
      </c>
      <c r="AE1311" s="68" t="s">
        <v>20</v>
      </c>
      <c r="AF1311" s="68" t="s">
        <v>114</v>
      </c>
      <c r="AG1311" s="68">
        <v>230001</v>
      </c>
      <c r="AH1311" s="68" t="s">
        <v>1370</v>
      </c>
      <c r="AI1311" s="68">
        <v>-18.015599999999999</v>
      </c>
      <c r="AJ1311" s="68">
        <v>-70.242220000000003</v>
      </c>
      <c r="AK1311" s="68"/>
      <c r="AL1311" s="68"/>
      <c r="AM1311" s="68">
        <v>13</v>
      </c>
      <c r="AN1311" s="68" t="s">
        <v>147</v>
      </c>
      <c r="AO1311" s="68">
        <v>1</v>
      </c>
      <c r="AP1311" s="68" t="s">
        <v>116</v>
      </c>
      <c r="AQ1311" s="68" t="s">
        <v>117</v>
      </c>
      <c r="AR1311" s="68">
        <v>293</v>
      </c>
      <c r="AS1311" s="68">
        <v>259</v>
      </c>
      <c r="AT1311" s="68">
        <v>552</v>
      </c>
      <c r="AU1311" s="68">
        <v>27</v>
      </c>
      <c r="AV1311" s="68">
        <v>22</v>
      </c>
      <c r="AW1311" s="68"/>
      <c r="AX1311" s="68" t="s">
        <v>119</v>
      </c>
    </row>
    <row r="1312" spans="1:50" x14ac:dyDescent="0.25">
      <c r="A1312" s="77" t="s">
        <v>5650</v>
      </c>
      <c r="B1312" s="68">
        <v>0</v>
      </c>
      <c r="C1312" s="68">
        <v>809252</v>
      </c>
      <c r="D1312" s="68" t="s">
        <v>3906</v>
      </c>
      <c r="E1312" s="68" t="s">
        <v>860</v>
      </c>
      <c r="F1312" s="68" t="s">
        <v>861</v>
      </c>
      <c r="G1312" s="68" t="s">
        <v>100</v>
      </c>
      <c r="H1312" s="68" t="s">
        <v>101</v>
      </c>
      <c r="I1312" s="68" t="s">
        <v>102</v>
      </c>
      <c r="J1312" s="68">
        <v>3</v>
      </c>
      <c r="K1312" s="68" t="s">
        <v>103</v>
      </c>
      <c r="L1312" s="68">
        <v>3</v>
      </c>
      <c r="M1312" s="68" t="s">
        <v>129</v>
      </c>
      <c r="N1312" s="68" t="s">
        <v>130</v>
      </c>
      <c r="O1312" s="68" t="s">
        <v>131</v>
      </c>
      <c r="P1312" s="68" t="s">
        <v>3907</v>
      </c>
      <c r="Q1312" s="68">
        <v>318063</v>
      </c>
      <c r="R1312" s="68" t="s">
        <v>3908</v>
      </c>
      <c r="S1312" s="68"/>
      <c r="T1312" s="68" t="s">
        <v>3909</v>
      </c>
      <c r="U1312" s="68"/>
      <c r="V1312" s="68" t="s">
        <v>3093</v>
      </c>
      <c r="W1312" s="68">
        <v>2301010001</v>
      </c>
      <c r="X1312" s="68">
        <v>126488</v>
      </c>
      <c r="Y1312" s="68" t="s">
        <v>20</v>
      </c>
      <c r="Z1312" s="68">
        <v>1</v>
      </c>
      <c r="AA1312" s="68" t="s">
        <v>113</v>
      </c>
      <c r="AB1312" s="68">
        <v>230101</v>
      </c>
      <c r="AC1312" s="68" t="s">
        <v>20</v>
      </c>
      <c r="AD1312" s="68" t="s">
        <v>20</v>
      </c>
      <c r="AE1312" s="68" t="s">
        <v>20</v>
      </c>
      <c r="AF1312" s="68" t="s">
        <v>114</v>
      </c>
      <c r="AG1312" s="68">
        <v>230001</v>
      </c>
      <c r="AH1312" s="68" t="s">
        <v>1370</v>
      </c>
      <c r="AI1312" s="68">
        <v>-18.01153</v>
      </c>
      <c r="AJ1312" s="68">
        <v>-70.232669999999999</v>
      </c>
      <c r="AK1312" s="68"/>
      <c r="AL1312" s="68"/>
      <c r="AM1312" s="68">
        <v>11</v>
      </c>
      <c r="AN1312" s="68" t="s">
        <v>126</v>
      </c>
      <c r="AO1312" s="68">
        <v>1</v>
      </c>
      <c r="AP1312" s="68" t="s">
        <v>116</v>
      </c>
      <c r="AQ1312" s="68" t="s">
        <v>117</v>
      </c>
      <c r="AR1312" s="68">
        <v>19</v>
      </c>
      <c r="AS1312" s="68">
        <v>15</v>
      </c>
      <c r="AT1312" s="68">
        <v>34</v>
      </c>
      <c r="AU1312" s="68">
        <v>4</v>
      </c>
      <c r="AV1312" s="68">
        <v>3</v>
      </c>
      <c r="AW1312" s="68" t="s">
        <v>3910</v>
      </c>
      <c r="AX1312" s="68" t="s">
        <v>119</v>
      </c>
    </row>
    <row r="1313" spans="1:50" x14ac:dyDescent="0.25">
      <c r="A1313" s="77" t="s">
        <v>5651</v>
      </c>
      <c r="B1313" s="68">
        <v>0</v>
      </c>
      <c r="C1313" s="68">
        <v>809266</v>
      </c>
      <c r="D1313" s="68" t="s">
        <v>3911</v>
      </c>
      <c r="E1313" s="68" t="s">
        <v>336</v>
      </c>
      <c r="F1313" s="68" t="s">
        <v>337</v>
      </c>
      <c r="G1313" s="68" t="s">
        <v>100</v>
      </c>
      <c r="H1313" s="68">
        <v>3</v>
      </c>
      <c r="I1313" s="68" t="s">
        <v>338</v>
      </c>
      <c r="J1313" s="68">
        <v>3</v>
      </c>
      <c r="K1313" s="68" t="s">
        <v>103</v>
      </c>
      <c r="L1313" s="68">
        <v>3</v>
      </c>
      <c r="M1313" s="68" t="s">
        <v>129</v>
      </c>
      <c r="N1313" s="68" t="s">
        <v>130</v>
      </c>
      <c r="O1313" s="68" t="s">
        <v>131</v>
      </c>
      <c r="P1313" s="68" t="s">
        <v>3912</v>
      </c>
      <c r="Q1313" s="68"/>
      <c r="R1313" s="68"/>
      <c r="S1313" s="68"/>
      <c r="T1313" s="68" t="s">
        <v>3913</v>
      </c>
      <c r="U1313" s="68" t="s">
        <v>3914</v>
      </c>
      <c r="V1313" s="68"/>
      <c r="W1313" s="68">
        <v>2301010001</v>
      </c>
      <c r="X1313" s="68">
        <v>126488</v>
      </c>
      <c r="Y1313" s="68" t="s">
        <v>20</v>
      </c>
      <c r="Z1313" s="68">
        <v>1</v>
      </c>
      <c r="AA1313" s="68" t="s">
        <v>113</v>
      </c>
      <c r="AB1313" s="68">
        <v>230101</v>
      </c>
      <c r="AC1313" s="68" t="s">
        <v>20</v>
      </c>
      <c r="AD1313" s="68" t="s">
        <v>20</v>
      </c>
      <c r="AE1313" s="68" t="s">
        <v>20</v>
      </c>
      <c r="AF1313" s="68" t="s">
        <v>114</v>
      </c>
      <c r="AG1313" s="68">
        <v>230001</v>
      </c>
      <c r="AH1313" s="68" t="s">
        <v>1370</v>
      </c>
      <c r="AI1313" s="68">
        <v>-18.0136</v>
      </c>
      <c r="AJ1313" s="68">
        <v>-70.252229999999997</v>
      </c>
      <c r="AK1313" s="68"/>
      <c r="AL1313" s="68"/>
      <c r="AM1313" s="68">
        <v>11</v>
      </c>
      <c r="AN1313" s="68" t="s">
        <v>126</v>
      </c>
      <c r="AO1313" s="68">
        <v>1</v>
      </c>
      <c r="AP1313" s="68" t="s">
        <v>116</v>
      </c>
      <c r="AQ1313" s="68" t="s">
        <v>117</v>
      </c>
      <c r="AR1313" s="68">
        <v>17</v>
      </c>
      <c r="AS1313" s="68">
        <v>9</v>
      </c>
      <c r="AT1313" s="68">
        <v>26</v>
      </c>
      <c r="AU1313" s="68">
        <v>3</v>
      </c>
      <c r="AV1313" s="68">
        <v>3</v>
      </c>
      <c r="AW1313" s="68"/>
      <c r="AX1313" s="68" t="s">
        <v>119</v>
      </c>
    </row>
    <row r="1314" spans="1:50" x14ac:dyDescent="0.25">
      <c r="A1314" s="77" t="s">
        <v>5652</v>
      </c>
      <c r="B1314" s="68">
        <v>0</v>
      </c>
      <c r="C1314" s="68">
        <v>809266</v>
      </c>
      <c r="D1314" s="68" t="s">
        <v>3915</v>
      </c>
      <c r="E1314" s="68" t="s">
        <v>1456</v>
      </c>
      <c r="F1314" s="68" t="s">
        <v>1457</v>
      </c>
      <c r="G1314" s="68" t="s">
        <v>512</v>
      </c>
      <c r="H1314" s="68" t="s">
        <v>101</v>
      </c>
      <c r="I1314" s="68" t="s">
        <v>102</v>
      </c>
      <c r="J1314" s="68">
        <v>3</v>
      </c>
      <c r="K1314" s="68" t="s">
        <v>103</v>
      </c>
      <c r="L1314" s="68">
        <v>1</v>
      </c>
      <c r="M1314" s="68" t="s">
        <v>104</v>
      </c>
      <c r="N1314" s="68" t="s">
        <v>149</v>
      </c>
      <c r="O1314" s="68" t="s">
        <v>150</v>
      </c>
      <c r="P1314" s="68" t="s">
        <v>3916</v>
      </c>
      <c r="Q1314" s="68">
        <v>414141</v>
      </c>
      <c r="R1314" s="68"/>
      <c r="S1314" s="68"/>
      <c r="T1314" s="68" t="s">
        <v>3913</v>
      </c>
      <c r="U1314" s="68" t="s">
        <v>3914</v>
      </c>
      <c r="V1314" s="68"/>
      <c r="W1314" s="68">
        <v>2301010001</v>
      </c>
      <c r="X1314" s="68">
        <v>126488</v>
      </c>
      <c r="Y1314" s="68" t="s">
        <v>20</v>
      </c>
      <c r="Z1314" s="68">
        <v>1</v>
      </c>
      <c r="AA1314" s="68" t="s">
        <v>113</v>
      </c>
      <c r="AB1314" s="68">
        <v>230101</v>
      </c>
      <c r="AC1314" s="68" t="s">
        <v>20</v>
      </c>
      <c r="AD1314" s="68" t="s">
        <v>20</v>
      </c>
      <c r="AE1314" s="68" t="s">
        <v>20</v>
      </c>
      <c r="AF1314" s="68" t="s">
        <v>114</v>
      </c>
      <c r="AG1314" s="68">
        <v>230001</v>
      </c>
      <c r="AH1314" s="68" t="s">
        <v>1370</v>
      </c>
      <c r="AI1314" s="68">
        <v>-18.0136</v>
      </c>
      <c r="AJ1314" s="68">
        <v>-70.252229999999997</v>
      </c>
      <c r="AK1314" s="68"/>
      <c r="AL1314" s="68"/>
      <c r="AM1314" s="68">
        <v>12</v>
      </c>
      <c r="AN1314" s="68" t="s">
        <v>185</v>
      </c>
      <c r="AO1314" s="68">
        <v>2</v>
      </c>
      <c r="AP1314" s="68" t="s">
        <v>138</v>
      </c>
      <c r="AQ1314" s="68" t="s">
        <v>139</v>
      </c>
      <c r="AR1314" s="68">
        <v>0</v>
      </c>
      <c r="AS1314" s="68">
        <v>0</v>
      </c>
      <c r="AT1314" s="68">
        <v>0</v>
      </c>
      <c r="AU1314" s="68">
        <v>0</v>
      </c>
      <c r="AV1314" s="68">
        <v>0</v>
      </c>
      <c r="AW1314" s="69" t="s">
        <v>3917</v>
      </c>
      <c r="AX1314" s="68" t="s">
        <v>119</v>
      </c>
    </row>
    <row r="1315" spans="1:50" x14ac:dyDescent="0.25">
      <c r="A1315" s="77" t="s">
        <v>5653</v>
      </c>
      <c r="B1315" s="68">
        <v>0</v>
      </c>
      <c r="C1315" s="68">
        <v>809266</v>
      </c>
      <c r="D1315" s="68" t="s">
        <v>3915</v>
      </c>
      <c r="E1315" s="68" t="s">
        <v>1459</v>
      </c>
      <c r="F1315" s="68" t="s">
        <v>1460</v>
      </c>
      <c r="G1315" s="68" t="s">
        <v>512</v>
      </c>
      <c r="H1315" s="68" t="s">
        <v>101</v>
      </c>
      <c r="I1315" s="68" t="s">
        <v>102</v>
      </c>
      <c r="J1315" s="68">
        <v>3</v>
      </c>
      <c r="K1315" s="68" t="s">
        <v>103</v>
      </c>
      <c r="L1315" s="68">
        <v>1</v>
      </c>
      <c r="M1315" s="68" t="s">
        <v>104</v>
      </c>
      <c r="N1315" s="68" t="s">
        <v>149</v>
      </c>
      <c r="O1315" s="68" t="s">
        <v>150</v>
      </c>
      <c r="P1315" s="68" t="s">
        <v>3918</v>
      </c>
      <c r="Q1315" s="68">
        <v>546007</v>
      </c>
      <c r="R1315" s="68" t="s">
        <v>3919</v>
      </c>
      <c r="S1315" s="68"/>
      <c r="T1315" s="68" t="s">
        <v>3913</v>
      </c>
      <c r="U1315" s="68" t="s">
        <v>3914</v>
      </c>
      <c r="V1315" s="68"/>
      <c r="W1315" s="68">
        <v>2301010001</v>
      </c>
      <c r="X1315" s="68">
        <v>126488</v>
      </c>
      <c r="Y1315" s="68" t="s">
        <v>20</v>
      </c>
      <c r="Z1315" s="68">
        <v>1</v>
      </c>
      <c r="AA1315" s="68" t="s">
        <v>113</v>
      </c>
      <c r="AB1315" s="68">
        <v>230101</v>
      </c>
      <c r="AC1315" s="68" t="s">
        <v>20</v>
      </c>
      <c r="AD1315" s="68" t="s">
        <v>20</v>
      </c>
      <c r="AE1315" s="68" t="s">
        <v>20</v>
      </c>
      <c r="AF1315" s="68" t="s">
        <v>114</v>
      </c>
      <c r="AG1315" s="68">
        <v>230001</v>
      </c>
      <c r="AH1315" s="68" t="s">
        <v>1370</v>
      </c>
      <c r="AI1315" s="68">
        <v>-18.0136</v>
      </c>
      <c r="AJ1315" s="68">
        <v>-70.252229999999997</v>
      </c>
      <c r="AK1315" s="68"/>
      <c r="AL1315" s="68"/>
      <c r="AM1315" s="68">
        <v>15</v>
      </c>
      <c r="AN1315" s="68" t="s">
        <v>210</v>
      </c>
      <c r="AO1315" s="68">
        <v>2</v>
      </c>
      <c r="AP1315" s="68" t="s">
        <v>138</v>
      </c>
      <c r="AQ1315" s="68" t="s">
        <v>139</v>
      </c>
      <c r="AR1315" s="68">
        <v>0</v>
      </c>
      <c r="AS1315" s="68">
        <v>0</v>
      </c>
      <c r="AT1315" s="68">
        <v>0</v>
      </c>
      <c r="AU1315" s="68">
        <v>0</v>
      </c>
      <c r="AV1315" s="68">
        <v>0</v>
      </c>
      <c r="AW1315" s="68"/>
      <c r="AX1315" s="68" t="s">
        <v>119</v>
      </c>
    </row>
    <row r="1316" spans="1:50" x14ac:dyDescent="0.25">
      <c r="A1316" s="77" t="s">
        <v>5654</v>
      </c>
      <c r="B1316" s="68">
        <v>0</v>
      </c>
      <c r="C1316" s="68">
        <v>809266</v>
      </c>
      <c r="D1316" s="68" t="s">
        <v>3915</v>
      </c>
      <c r="E1316" s="68" t="s">
        <v>1459</v>
      </c>
      <c r="F1316" s="68" t="s">
        <v>1460</v>
      </c>
      <c r="G1316" s="68" t="s">
        <v>512</v>
      </c>
      <c r="H1316" s="68" t="s">
        <v>101</v>
      </c>
      <c r="I1316" s="68" t="s">
        <v>102</v>
      </c>
      <c r="J1316" s="68">
        <v>3</v>
      </c>
      <c r="K1316" s="68" t="s">
        <v>103</v>
      </c>
      <c r="L1316" s="68">
        <v>2</v>
      </c>
      <c r="M1316" s="68" t="s">
        <v>188</v>
      </c>
      <c r="N1316" s="68" t="s">
        <v>189</v>
      </c>
      <c r="O1316" s="68" t="s">
        <v>190</v>
      </c>
      <c r="P1316" s="68" t="s">
        <v>3918</v>
      </c>
      <c r="Q1316" s="68" t="s">
        <v>3920</v>
      </c>
      <c r="R1316" s="68"/>
      <c r="S1316" s="68"/>
      <c r="T1316" s="68" t="s">
        <v>3913</v>
      </c>
      <c r="U1316" s="68" t="s">
        <v>3914</v>
      </c>
      <c r="V1316" s="68"/>
      <c r="W1316" s="68">
        <v>2301010001</v>
      </c>
      <c r="X1316" s="68">
        <v>126488</v>
      </c>
      <c r="Y1316" s="68" t="s">
        <v>20</v>
      </c>
      <c r="Z1316" s="68">
        <v>1</v>
      </c>
      <c r="AA1316" s="68" t="s">
        <v>113</v>
      </c>
      <c r="AB1316" s="68">
        <v>230101</v>
      </c>
      <c r="AC1316" s="68" t="s">
        <v>20</v>
      </c>
      <c r="AD1316" s="68" t="s">
        <v>20</v>
      </c>
      <c r="AE1316" s="68" t="s">
        <v>20</v>
      </c>
      <c r="AF1316" s="68" t="s">
        <v>114</v>
      </c>
      <c r="AG1316" s="68">
        <v>230001</v>
      </c>
      <c r="AH1316" s="68" t="s">
        <v>1370</v>
      </c>
      <c r="AI1316" s="68">
        <v>-18.0136</v>
      </c>
      <c r="AJ1316" s="68">
        <v>-70.252229999999997</v>
      </c>
      <c r="AK1316" s="68"/>
      <c r="AL1316" s="68"/>
      <c r="AM1316" s="68">
        <v>12</v>
      </c>
      <c r="AN1316" s="68" t="s">
        <v>185</v>
      </c>
      <c r="AO1316" s="68">
        <v>2</v>
      </c>
      <c r="AP1316" s="68" t="s">
        <v>138</v>
      </c>
      <c r="AQ1316" s="68" t="s">
        <v>139</v>
      </c>
      <c r="AR1316" s="68">
        <v>0</v>
      </c>
      <c r="AS1316" s="68">
        <v>0</v>
      </c>
      <c r="AT1316" s="68">
        <v>0</v>
      </c>
      <c r="AU1316" s="68">
        <v>0</v>
      </c>
      <c r="AV1316" s="68">
        <v>0</v>
      </c>
      <c r="AW1316" s="68"/>
      <c r="AX1316" s="68" t="s">
        <v>119</v>
      </c>
    </row>
    <row r="1317" spans="1:50" x14ac:dyDescent="0.25">
      <c r="A1317" s="77" t="s">
        <v>5655</v>
      </c>
      <c r="B1317" s="68">
        <v>0</v>
      </c>
      <c r="C1317" s="68">
        <v>486346</v>
      </c>
      <c r="D1317" s="68" t="s">
        <v>3759</v>
      </c>
      <c r="E1317" s="68" t="s">
        <v>336</v>
      </c>
      <c r="F1317" s="68" t="s">
        <v>337</v>
      </c>
      <c r="G1317" s="68" t="s">
        <v>100</v>
      </c>
      <c r="H1317" s="68">
        <v>3</v>
      </c>
      <c r="I1317" s="68" t="s">
        <v>338</v>
      </c>
      <c r="J1317" s="68">
        <v>3</v>
      </c>
      <c r="K1317" s="68" t="s">
        <v>103</v>
      </c>
      <c r="L1317" s="68">
        <v>1</v>
      </c>
      <c r="M1317" s="68" t="s">
        <v>104</v>
      </c>
      <c r="N1317" s="68" t="s">
        <v>149</v>
      </c>
      <c r="O1317" s="68" t="s">
        <v>150</v>
      </c>
      <c r="P1317" s="68" t="s">
        <v>3760</v>
      </c>
      <c r="Q1317" s="68">
        <v>247033</v>
      </c>
      <c r="R1317" s="68" t="s">
        <v>3761</v>
      </c>
      <c r="S1317" s="68"/>
      <c r="T1317" s="68" t="s">
        <v>3762</v>
      </c>
      <c r="U1317" s="68"/>
      <c r="V1317" s="68"/>
      <c r="W1317" s="68">
        <v>2301010001</v>
      </c>
      <c r="X1317" s="68">
        <v>126488</v>
      </c>
      <c r="Y1317" s="68" t="s">
        <v>20</v>
      </c>
      <c r="Z1317" s="68">
        <v>1</v>
      </c>
      <c r="AA1317" s="68" t="s">
        <v>113</v>
      </c>
      <c r="AB1317" s="68">
        <v>230101</v>
      </c>
      <c r="AC1317" s="68" t="s">
        <v>20</v>
      </c>
      <c r="AD1317" s="68" t="s">
        <v>20</v>
      </c>
      <c r="AE1317" s="68" t="s">
        <v>20</v>
      </c>
      <c r="AF1317" s="68" t="s">
        <v>114</v>
      </c>
      <c r="AG1317" s="68">
        <v>230001</v>
      </c>
      <c r="AH1317" s="68" t="s">
        <v>1370</v>
      </c>
      <c r="AI1317" s="68">
        <v>-18.006070000000001</v>
      </c>
      <c r="AJ1317" s="68">
        <v>-70.23245</v>
      </c>
      <c r="AK1317" s="68"/>
      <c r="AL1317" s="68"/>
      <c r="AM1317" s="68">
        <v>11</v>
      </c>
      <c r="AN1317" s="68" t="s">
        <v>126</v>
      </c>
      <c r="AO1317" s="68">
        <v>1</v>
      </c>
      <c r="AP1317" s="68" t="s">
        <v>116</v>
      </c>
      <c r="AQ1317" s="68" t="s">
        <v>117</v>
      </c>
      <c r="AR1317" s="68">
        <v>72</v>
      </c>
      <c r="AS1317" s="68">
        <v>69</v>
      </c>
      <c r="AT1317" s="68">
        <v>141</v>
      </c>
      <c r="AU1317" s="68">
        <v>7</v>
      </c>
      <c r="AV1317" s="68">
        <v>6</v>
      </c>
      <c r="AW1317" s="70">
        <v>39787</v>
      </c>
      <c r="AX1317" s="68" t="s">
        <v>119</v>
      </c>
    </row>
    <row r="1318" spans="1:50" x14ac:dyDescent="0.25">
      <c r="A1318" s="77" t="s">
        <v>5656</v>
      </c>
      <c r="B1318" s="68">
        <v>0</v>
      </c>
      <c r="C1318" s="68">
        <v>487039</v>
      </c>
      <c r="D1318" s="68" t="s">
        <v>3146</v>
      </c>
      <c r="E1318" s="68" t="s">
        <v>443</v>
      </c>
      <c r="F1318" s="68" t="s">
        <v>444</v>
      </c>
      <c r="G1318" s="68" t="s">
        <v>100</v>
      </c>
      <c r="H1318" s="68" t="s">
        <v>101</v>
      </c>
      <c r="I1318" s="68" t="s">
        <v>102</v>
      </c>
      <c r="J1318" s="68">
        <v>3</v>
      </c>
      <c r="K1318" s="68" t="s">
        <v>103</v>
      </c>
      <c r="L1318" s="68">
        <v>3</v>
      </c>
      <c r="M1318" s="68" t="s">
        <v>129</v>
      </c>
      <c r="N1318" s="68" t="s">
        <v>130</v>
      </c>
      <c r="O1318" s="68" t="s">
        <v>131</v>
      </c>
      <c r="P1318" s="68" t="s">
        <v>3735</v>
      </c>
      <c r="Q1318" s="68">
        <v>426698</v>
      </c>
      <c r="R1318" s="68"/>
      <c r="S1318" s="68"/>
      <c r="T1318" s="68" t="s">
        <v>3148</v>
      </c>
      <c r="U1318" s="68"/>
      <c r="V1318" s="68" t="s">
        <v>3149</v>
      </c>
      <c r="W1318" s="68">
        <v>2301010001</v>
      </c>
      <c r="X1318" s="68">
        <v>126488</v>
      </c>
      <c r="Y1318" s="68" t="s">
        <v>20</v>
      </c>
      <c r="Z1318" s="68">
        <v>1</v>
      </c>
      <c r="AA1318" s="68" t="s">
        <v>113</v>
      </c>
      <c r="AB1318" s="68">
        <v>230101</v>
      </c>
      <c r="AC1318" s="68" t="s">
        <v>20</v>
      </c>
      <c r="AD1318" s="68" t="s">
        <v>20</v>
      </c>
      <c r="AE1318" s="68" t="s">
        <v>20</v>
      </c>
      <c r="AF1318" s="68" t="s">
        <v>114</v>
      </c>
      <c r="AG1318" s="68">
        <v>230001</v>
      </c>
      <c r="AH1318" s="68" t="s">
        <v>1370</v>
      </c>
      <c r="AI1318" s="68">
        <v>-18.002780000000001</v>
      </c>
      <c r="AJ1318" s="68">
        <v>-70.248570000000001</v>
      </c>
      <c r="AK1318" s="68"/>
      <c r="AL1318" s="68"/>
      <c r="AM1318" s="68">
        <v>11</v>
      </c>
      <c r="AN1318" s="68" t="s">
        <v>126</v>
      </c>
      <c r="AO1318" s="68">
        <v>1</v>
      </c>
      <c r="AP1318" s="68" t="s">
        <v>116</v>
      </c>
      <c r="AQ1318" s="68" t="s">
        <v>117</v>
      </c>
      <c r="AR1318" s="68">
        <v>19</v>
      </c>
      <c r="AS1318" s="68">
        <v>5</v>
      </c>
      <c r="AT1318" s="68">
        <v>24</v>
      </c>
      <c r="AU1318" s="68">
        <v>7</v>
      </c>
      <c r="AV1318" s="68">
        <v>5</v>
      </c>
      <c r="AW1318" s="68"/>
      <c r="AX1318" s="68" t="s">
        <v>119</v>
      </c>
    </row>
    <row r="1319" spans="1:50" x14ac:dyDescent="0.25">
      <c r="A1319" s="77" t="s">
        <v>5657</v>
      </c>
      <c r="B1319" s="68">
        <v>0</v>
      </c>
      <c r="C1319" s="68">
        <v>487176</v>
      </c>
      <c r="D1319" s="68" t="s">
        <v>3328</v>
      </c>
      <c r="E1319" s="68" t="s">
        <v>149</v>
      </c>
      <c r="F1319" s="68" t="s">
        <v>255</v>
      </c>
      <c r="G1319" s="68" t="s">
        <v>100</v>
      </c>
      <c r="H1319" s="68" t="s">
        <v>101</v>
      </c>
      <c r="I1319" s="68" t="s">
        <v>102</v>
      </c>
      <c r="J1319" s="68">
        <v>3</v>
      </c>
      <c r="K1319" s="68" t="s">
        <v>103</v>
      </c>
      <c r="L1319" s="68">
        <v>3</v>
      </c>
      <c r="M1319" s="68" t="s">
        <v>129</v>
      </c>
      <c r="N1319" s="68" t="s">
        <v>130</v>
      </c>
      <c r="O1319" s="68" t="s">
        <v>131</v>
      </c>
      <c r="P1319" s="68" t="s">
        <v>3329</v>
      </c>
      <c r="Q1319" s="68">
        <v>423133</v>
      </c>
      <c r="R1319" s="68" t="s">
        <v>3921</v>
      </c>
      <c r="S1319" s="68"/>
      <c r="T1319" s="68" t="s">
        <v>3331</v>
      </c>
      <c r="U1319" s="68"/>
      <c r="V1319" s="68"/>
      <c r="W1319" s="68">
        <v>2301010001</v>
      </c>
      <c r="X1319" s="68">
        <v>126488</v>
      </c>
      <c r="Y1319" s="68" t="s">
        <v>20</v>
      </c>
      <c r="Z1319" s="68">
        <v>1</v>
      </c>
      <c r="AA1319" s="68" t="s">
        <v>113</v>
      </c>
      <c r="AB1319" s="68">
        <v>230101</v>
      </c>
      <c r="AC1319" s="68" t="s">
        <v>20</v>
      </c>
      <c r="AD1319" s="68" t="s">
        <v>20</v>
      </c>
      <c r="AE1319" s="68" t="s">
        <v>20</v>
      </c>
      <c r="AF1319" s="68" t="s">
        <v>114</v>
      </c>
      <c r="AG1319" s="68">
        <v>230001</v>
      </c>
      <c r="AH1319" s="68" t="s">
        <v>1370</v>
      </c>
      <c r="AI1319" s="68">
        <v>-18.016819999999999</v>
      </c>
      <c r="AJ1319" s="68">
        <v>-70.251750000000001</v>
      </c>
      <c r="AK1319" s="68"/>
      <c r="AL1319" s="68"/>
      <c r="AM1319" s="68">
        <v>11</v>
      </c>
      <c r="AN1319" s="68" t="s">
        <v>126</v>
      </c>
      <c r="AO1319" s="68">
        <v>1</v>
      </c>
      <c r="AP1319" s="68" t="s">
        <v>116</v>
      </c>
      <c r="AQ1319" s="68" t="s">
        <v>117</v>
      </c>
      <c r="AR1319" s="68">
        <v>11</v>
      </c>
      <c r="AS1319" s="68">
        <v>10</v>
      </c>
      <c r="AT1319" s="68">
        <v>21</v>
      </c>
      <c r="AU1319" s="68">
        <v>2</v>
      </c>
      <c r="AV1319" s="68">
        <v>2</v>
      </c>
      <c r="AW1319" s="68" t="s">
        <v>3332</v>
      </c>
      <c r="AX1319" s="68" t="s">
        <v>119</v>
      </c>
    </row>
    <row r="1320" spans="1:50" x14ac:dyDescent="0.25">
      <c r="A1320" s="77" t="s">
        <v>5658</v>
      </c>
      <c r="B1320" s="68">
        <v>0</v>
      </c>
      <c r="C1320" s="68">
        <v>512656</v>
      </c>
      <c r="D1320" s="68" t="s">
        <v>1806</v>
      </c>
      <c r="E1320" s="68" t="s">
        <v>1459</v>
      </c>
      <c r="F1320" s="68" t="s">
        <v>1460</v>
      </c>
      <c r="G1320" s="68" t="s">
        <v>100</v>
      </c>
      <c r="H1320" s="68" t="s">
        <v>101</v>
      </c>
      <c r="I1320" s="68" t="s">
        <v>102</v>
      </c>
      <c r="J1320" s="68">
        <v>3</v>
      </c>
      <c r="K1320" s="68" t="s">
        <v>103</v>
      </c>
      <c r="L1320" s="68">
        <v>3</v>
      </c>
      <c r="M1320" s="68" t="s">
        <v>129</v>
      </c>
      <c r="N1320" s="68" t="s">
        <v>130</v>
      </c>
      <c r="O1320" s="68" t="s">
        <v>131</v>
      </c>
      <c r="P1320" s="68"/>
      <c r="Q1320" s="68"/>
      <c r="R1320" s="68"/>
      <c r="S1320" s="68"/>
      <c r="T1320" s="68" t="s">
        <v>3706</v>
      </c>
      <c r="U1320" s="68"/>
      <c r="V1320" s="68" t="s">
        <v>3130</v>
      </c>
      <c r="W1320" s="68">
        <v>2301010001</v>
      </c>
      <c r="X1320" s="68">
        <v>126488</v>
      </c>
      <c r="Y1320" s="68" t="s">
        <v>20</v>
      </c>
      <c r="Z1320" s="68">
        <v>1</v>
      </c>
      <c r="AA1320" s="68" t="s">
        <v>113</v>
      </c>
      <c r="AB1320" s="68">
        <v>230101</v>
      </c>
      <c r="AC1320" s="68" t="s">
        <v>20</v>
      </c>
      <c r="AD1320" s="68" t="s">
        <v>20</v>
      </c>
      <c r="AE1320" s="68" t="s">
        <v>20</v>
      </c>
      <c r="AF1320" s="68" t="s">
        <v>114</v>
      </c>
      <c r="AG1320" s="68">
        <v>230001</v>
      </c>
      <c r="AH1320" s="68" t="s">
        <v>1370</v>
      </c>
      <c r="AI1320" s="68">
        <v>-18.0137</v>
      </c>
      <c r="AJ1320" s="68">
        <v>-70.250799999999998</v>
      </c>
      <c r="AK1320" s="68"/>
      <c r="AL1320" s="68"/>
      <c r="AM1320" s="68">
        <v>14</v>
      </c>
      <c r="AN1320" s="68" t="s">
        <v>235</v>
      </c>
      <c r="AO1320" s="68">
        <v>2</v>
      </c>
      <c r="AP1320" s="68" t="s">
        <v>138</v>
      </c>
      <c r="AQ1320" s="68" t="s">
        <v>139</v>
      </c>
      <c r="AR1320" s="68">
        <v>0</v>
      </c>
      <c r="AS1320" s="68">
        <v>0</v>
      </c>
      <c r="AT1320" s="68">
        <v>0</v>
      </c>
      <c r="AU1320" s="68">
        <v>0</v>
      </c>
      <c r="AV1320" s="68">
        <v>0</v>
      </c>
      <c r="AW1320" s="68"/>
      <c r="AX1320" s="68" t="s">
        <v>119</v>
      </c>
    </row>
    <row r="1321" spans="1:50" x14ac:dyDescent="0.25">
      <c r="A1321" s="78" t="s">
        <v>3922</v>
      </c>
      <c r="B1321" s="68">
        <v>0</v>
      </c>
      <c r="C1321" s="68">
        <v>486596</v>
      </c>
      <c r="D1321" s="68" t="s">
        <v>3428</v>
      </c>
      <c r="E1321" s="68" t="s">
        <v>1456</v>
      </c>
      <c r="F1321" s="68" t="s">
        <v>1457</v>
      </c>
      <c r="G1321" s="68" t="s">
        <v>100</v>
      </c>
      <c r="H1321" s="68" t="s">
        <v>101</v>
      </c>
      <c r="I1321" s="68" t="s">
        <v>102</v>
      </c>
      <c r="J1321" s="68">
        <v>3</v>
      </c>
      <c r="K1321" s="68" t="s">
        <v>103</v>
      </c>
      <c r="L1321" s="68">
        <v>1</v>
      </c>
      <c r="M1321" s="68" t="s">
        <v>104</v>
      </c>
      <c r="N1321" s="68" t="s">
        <v>105</v>
      </c>
      <c r="O1321" s="68" t="s">
        <v>106</v>
      </c>
      <c r="P1321" s="68" t="s">
        <v>3429</v>
      </c>
      <c r="Q1321" s="68">
        <v>318789</v>
      </c>
      <c r="R1321" s="68"/>
      <c r="S1321" s="68"/>
      <c r="T1321" s="68" t="s">
        <v>3431</v>
      </c>
      <c r="U1321" s="68"/>
      <c r="V1321" s="68" t="s">
        <v>3093</v>
      </c>
      <c r="W1321" s="68">
        <v>2301010001</v>
      </c>
      <c r="X1321" s="68">
        <v>126488</v>
      </c>
      <c r="Y1321" s="68" t="s">
        <v>20</v>
      </c>
      <c r="Z1321" s="68">
        <v>1</v>
      </c>
      <c r="AA1321" s="68" t="s">
        <v>113</v>
      </c>
      <c r="AB1321" s="68">
        <v>230101</v>
      </c>
      <c r="AC1321" s="68" t="s">
        <v>20</v>
      </c>
      <c r="AD1321" s="68" t="s">
        <v>20</v>
      </c>
      <c r="AE1321" s="68" t="s">
        <v>20</v>
      </c>
      <c r="AF1321" s="68" t="s">
        <v>114</v>
      </c>
      <c r="AG1321" s="68">
        <v>230001</v>
      </c>
      <c r="AH1321" s="68" t="s">
        <v>1370</v>
      </c>
      <c r="AI1321" s="68">
        <v>-18.015149999999998</v>
      </c>
      <c r="AJ1321" s="68">
        <v>-70.233559999999997</v>
      </c>
      <c r="AK1321" s="68"/>
      <c r="AL1321" s="68"/>
      <c r="AM1321" s="68">
        <v>11</v>
      </c>
      <c r="AN1321" s="68" t="s">
        <v>126</v>
      </c>
      <c r="AO1321" s="68">
        <v>2</v>
      </c>
      <c r="AP1321" s="68" t="s">
        <v>138</v>
      </c>
      <c r="AQ1321" s="68" t="s">
        <v>139</v>
      </c>
      <c r="AR1321" s="68">
        <v>0</v>
      </c>
      <c r="AS1321" s="68">
        <v>0</v>
      </c>
      <c r="AT1321" s="68">
        <v>0</v>
      </c>
      <c r="AU1321" s="68">
        <v>0</v>
      </c>
      <c r="AV1321" s="68">
        <v>0</v>
      </c>
      <c r="AW1321" s="68"/>
      <c r="AX1321" s="68" t="s">
        <v>119</v>
      </c>
    </row>
    <row r="1322" spans="1:50" x14ac:dyDescent="0.25">
      <c r="A1322" s="78" t="s">
        <v>3923</v>
      </c>
      <c r="B1322" s="68">
        <v>0</v>
      </c>
      <c r="C1322" s="68">
        <v>486704</v>
      </c>
      <c r="D1322" s="68" t="s">
        <v>3494</v>
      </c>
      <c r="E1322" s="68" t="s">
        <v>1456</v>
      </c>
      <c r="F1322" s="68" t="s">
        <v>1457</v>
      </c>
      <c r="G1322" s="68" t="s">
        <v>100</v>
      </c>
      <c r="H1322" s="68" t="s">
        <v>101</v>
      </c>
      <c r="I1322" s="68" t="s">
        <v>102</v>
      </c>
      <c r="J1322" s="68">
        <v>3</v>
      </c>
      <c r="K1322" s="68" t="s">
        <v>103</v>
      </c>
      <c r="L1322" s="68">
        <v>1</v>
      </c>
      <c r="M1322" s="68" t="s">
        <v>104</v>
      </c>
      <c r="N1322" s="68" t="s">
        <v>105</v>
      </c>
      <c r="O1322" s="68" t="s">
        <v>106</v>
      </c>
      <c r="P1322" s="68"/>
      <c r="Q1322" s="68"/>
      <c r="R1322" s="68"/>
      <c r="S1322" s="68"/>
      <c r="T1322" s="68" t="s">
        <v>3497</v>
      </c>
      <c r="U1322" s="68"/>
      <c r="V1322" s="68"/>
      <c r="W1322" s="68">
        <v>2301010001</v>
      </c>
      <c r="X1322" s="68">
        <v>126488</v>
      </c>
      <c r="Y1322" s="68" t="s">
        <v>20</v>
      </c>
      <c r="Z1322" s="68">
        <v>1</v>
      </c>
      <c r="AA1322" s="68" t="s">
        <v>113</v>
      </c>
      <c r="AB1322" s="68">
        <v>230101</v>
      </c>
      <c r="AC1322" s="68" t="s">
        <v>20</v>
      </c>
      <c r="AD1322" s="68" t="s">
        <v>20</v>
      </c>
      <c r="AE1322" s="68" t="s">
        <v>20</v>
      </c>
      <c r="AF1322" s="68" t="s">
        <v>114</v>
      </c>
      <c r="AG1322" s="68">
        <v>230001</v>
      </c>
      <c r="AH1322" s="68" t="s">
        <v>1370</v>
      </c>
      <c r="AI1322" s="68">
        <v>-18.011510000000001</v>
      </c>
      <c r="AJ1322" s="68">
        <v>-70.252070000000003</v>
      </c>
      <c r="AK1322" s="68"/>
      <c r="AL1322" s="68"/>
      <c r="AM1322" s="68">
        <v>14</v>
      </c>
      <c r="AN1322" s="68" t="s">
        <v>235</v>
      </c>
      <c r="AO1322" s="68">
        <v>2</v>
      </c>
      <c r="AP1322" s="68" t="s">
        <v>138</v>
      </c>
      <c r="AQ1322" s="68" t="s">
        <v>139</v>
      </c>
      <c r="AR1322" s="68">
        <v>0</v>
      </c>
      <c r="AS1322" s="68">
        <v>0</v>
      </c>
      <c r="AT1322" s="68">
        <v>0</v>
      </c>
      <c r="AU1322" s="68">
        <v>0</v>
      </c>
      <c r="AV1322" s="68">
        <v>0</v>
      </c>
      <c r="AW1322" s="68"/>
      <c r="AX1322" s="68" t="s">
        <v>119</v>
      </c>
    </row>
    <row r="1323" spans="1:50" x14ac:dyDescent="0.25">
      <c r="A1323" s="78" t="s">
        <v>3924</v>
      </c>
      <c r="B1323" s="68">
        <v>0</v>
      </c>
      <c r="C1323" s="68">
        <v>486600</v>
      </c>
      <c r="D1323" s="68" t="s">
        <v>3458</v>
      </c>
      <c r="E1323" s="68" t="s">
        <v>1456</v>
      </c>
      <c r="F1323" s="68" t="s">
        <v>1457</v>
      </c>
      <c r="G1323" s="68" t="s">
        <v>100</v>
      </c>
      <c r="H1323" s="68" t="s">
        <v>101</v>
      </c>
      <c r="I1323" s="68" t="s">
        <v>102</v>
      </c>
      <c r="J1323" s="68">
        <v>3</v>
      </c>
      <c r="K1323" s="68" t="s">
        <v>103</v>
      </c>
      <c r="L1323" s="68">
        <v>1</v>
      </c>
      <c r="M1323" s="68" t="s">
        <v>104</v>
      </c>
      <c r="N1323" s="68" t="s">
        <v>105</v>
      </c>
      <c r="O1323" s="68" t="s">
        <v>106</v>
      </c>
      <c r="P1323" s="68"/>
      <c r="Q1323" s="68"/>
      <c r="R1323" s="68"/>
      <c r="S1323" s="68"/>
      <c r="T1323" s="68" t="s">
        <v>3461</v>
      </c>
      <c r="U1323" s="68"/>
      <c r="V1323" s="68" t="s">
        <v>3105</v>
      </c>
      <c r="W1323" s="68">
        <v>2301010001</v>
      </c>
      <c r="X1323" s="68">
        <v>126488</v>
      </c>
      <c r="Y1323" s="68" t="s">
        <v>20</v>
      </c>
      <c r="Z1323" s="68">
        <v>1</v>
      </c>
      <c r="AA1323" s="68" t="s">
        <v>113</v>
      </c>
      <c r="AB1323" s="68">
        <v>230101</v>
      </c>
      <c r="AC1323" s="68" t="s">
        <v>20</v>
      </c>
      <c r="AD1323" s="68" t="s">
        <v>20</v>
      </c>
      <c r="AE1323" s="68" t="s">
        <v>20</v>
      </c>
      <c r="AF1323" s="68" t="s">
        <v>114</v>
      </c>
      <c r="AG1323" s="68">
        <v>230001</v>
      </c>
      <c r="AH1323" s="68" t="s">
        <v>1370</v>
      </c>
      <c r="AI1323" s="68">
        <v>-17.999189999999999</v>
      </c>
      <c r="AJ1323" s="68">
        <v>-70.234350000000006</v>
      </c>
      <c r="AK1323" s="68"/>
      <c r="AL1323" s="68"/>
      <c r="AM1323" s="68">
        <v>14</v>
      </c>
      <c r="AN1323" s="68" t="s">
        <v>235</v>
      </c>
      <c r="AO1323" s="68">
        <v>2</v>
      </c>
      <c r="AP1323" s="68" t="s">
        <v>138</v>
      </c>
      <c r="AQ1323" s="68" t="s">
        <v>139</v>
      </c>
      <c r="AR1323" s="68">
        <v>0</v>
      </c>
      <c r="AS1323" s="68">
        <v>0</v>
      </c>
      <c r="AT1323" s="68">
        <v>0</v>
      </c>
      <c r="AU1323" s="68">
        <v>0</v>
      </c>
      <c r="AV1323" s="68">
        <v>0</v>
      </c>
      <c r="AW1323" s="68"/>
      <c r="AX1323" s="68" t="s">
        <v>119</v>
      </c>
    </row>
    <row r="1324" spans="1:50" x14ac:dyDescent="0.25">
      <c r="A1324" s="78" t="s">
        <v>3925</v>
      </c>
      <c r="B1324" s="68">
        <v>0</v>
      </c>
      <c r="C1324" s="68">
        <v>486718</v>
      </c>
      <c r="D1324" s="68" t="s">
        <v>3338</v>
      </c>
      <c r="E1324" s="68" t="s">
        <v>439</v>
      </c>
      <c r="F1324" s="68" t="s">
        <v>440</v>
      </c>
      <c r="G1324" s="68" t="s">
        <v>102</v>
      </c>
      <c r="H1324" s="68" t="s">
        <v>101</v>
      </c>
      <c r="I1324" s="68" t="s">
        <v>102</v>
      </c>
      <c r="J1324" s="68">
        <v>3</v>
      </c>
      <c r="K1324" s="68" t="s">
        <v>103</v>
      </c>
      <c r="L1324" s="68">
        <v>1</v>
      </c>
      <c r="M1324" s="68" t="s">
        <v>104</v>
      </c>
      <c r="N1324" s="68" t="s">
        <v>105</v>
      </c>
      <c r="O1324" s="68" t="s">
        <v>106</v>
      </c>
      <c r="P1324" s="68"/>
      <c r="Q1324" s="68"/>
      <c r="R1324" s="68"/>
      <c r="S1324" s="68"/>
      <c r="T1324" s="68" t="s">
        <v>3340</v>
      </c>
      <c r="U1324" s="68"/>
      <c r="V1324" s="68"/>
      <c r="W1324" s="68">
        <v>2301010001</v>
      </c>
      <c r="X1324" s="68">
        <v>126488</v>
      </c>
      <c r="Y1324" s="68" t="s">
        <v>20</v>
      </c>
      <c r="Z1324" s="68">
        <v>1</v>
      </c>
      <c r="AA1324" s="68" t="s">
        <v>113</v>
      </c>
      <c r="AB1324" s="68">
        <v>230101</v>
      </c>
      <c r="AC1324" s="68" t="s">
        <v>20</v>
      </c>
      <c r="AD1324" s="68" t="s">
        <v>20</v>
      </c>
      <c r="AE1324" s="68" t="s">
        <v>20</v>
      </c>
      <c r="AF1324" s="68" t="s">
        <v>114</v>
      </c>
      <c r="AG1324" s="68">
        <v>230001</v>
      </c>
      <c r="AH1324" s="68" t="s">
        <v>1370</v>
      </c>
      <c r="AI1324" s="68">
        <v>-18.005379999999999</v>
      </c>
      <c r="AJ1324" s="68">
        <v>-70.250690000000006</v>
      </c>
      <c r="AK1324" s="68"/>
      <c r="AL1324" s="68"/>
      <c r="AM1324" s="68">
        <v>14</v>
      </c>
      <c r="AN1324" s="68" t="s">
        <v>235</v>
      </c>
      <c r="AO1324" s="68">
        <v>1</v>
      </c>
      <c r="AP1324" s="68" t="s">
        <v>116</v>
      </c>
      <c r="AQ1324" s="68" t="s">
        <v>117</v>
      </c>
      <c r="AR1324" s="68">
        <v>4</v>
      </c>
      <c r="AS1324" s="68">
        <v>2</v>
      </c>
      <c r="AT1324" s="68">
        <v>6</v>
      </c>
      <c r="AU1324" s="68">
        <v>1</v>
      </c>
      <c r="AV1324" s="68">
        <v>4</v>
      </c>
      <c r="AW1324" s="68"/>
      <c r="AX1324" s="68" t="s">
        <v>119</v>
      </c>
    </row>
    <row r="1325" spans="1:50" x14ac:dyDescent="0.25">
      <c r="A1325" s="78" t="s">
        <v>3926</v>
      </c>
      <c r="B1325" s="68">
        <v>0</v>
      </c>
      <c r="C1325" s="68">
        <v>487100</v>
      </c>
      <c r="D1325" s="68" t="s">
        <v>3743</v>
      </c>
      <c r="E1325" s="68" t="s">
        <v>1456</v>
      </c>
      <c r="F1325" s="68" t="s">
        <v>1457</v>
      </c>
      <c r="G1325" s="68" t="s">
        <v>100</v>
      </c>
      <c r="H1325" s="68" t="s">
        <v>101</v>
      </c>
      <c r="I1325" s="68" t="s">
        <v>102</v>
      </c>
      <c r="J1325" s="68">
        <v>3</v>
      </c>
      <c r="K1325" s="68" t="s">
        <v>103</v>
      </c>
      <c r="L1325" s="68">
        <v>1</v>
      </c>
      <c r="M1325" s="68" t="s">
        <v>104</v>
      </c>
      <c r="N1325" s="68" t="s">
        <v>105</v>
      </c>
      <c r="O1325" s="68" t="s">
        <v>106</v>
      </c>
      <c r="P1325" s="68"/>
      <c r="Q1325" s="68"/>
      <c r="R1325" s="68"/>
      <c r="S1325" s="68"/>
      <c r="T1325" s="68" t="s">
        <v>3592</v>
      </c>
      <c r="U1325" s="68"/>
      <c r="V1325" s="68" t="s">
        <v>3237</v>
      </c>
      <c r="W1325" s="68">
        <v>2301010001</v>
      </c>
      <c r="X1325" s="68">
        <v>126488</v>
      </c>
      <c r="Y1325" s="68" t="s">
        <v>20</v>
      </c>
      <c r="Z1325" s="68">
        <v>1</v>
      </c>
      <c r="AA1325" s="68" t="s">
        <v>113</v>
      </c>
      <c r="AB1325" s="68">
        <v>230101</v>
      </c>
      <c r="AC1325" s="68" t="s">
        <v>20</v>
      </c>
      <c r="AD1325" s="68" t="s">
        <v>20</v>
      </c>
      <c r="AE1325" s="68" t="s">
        <v>20</v>
      </c>
      <c r="AF1325" s="68" t="s">
        <v>114</v>
      </c>
      <c r="AG1325" s="68">
        <v>230001</v>
      </c>
      <c r="AH1325" s="68" t="s">
        <v>1370</v>
      </c>
      <c r="AI1325" s="68">
        <v>-18.014959999999999</v>
      </c>
      <c r="AJ1325" s="68">
        <v>-70.248410000000007</v>
      </c>
      <c r="AK1325" s="68"/>
      <c r="AL1325" s="68"/>
      <c r="AM1325" s="68">
        <v>14</v>
      </c>
      <c r="AN1325" s="68" t="s">
        <v>235</v>
      </c>
      <c r="AO1325" s="68">
        <v>2</v>
      </c>
      <c r="AP1325" s="68" t="s">
        <v>138</v>
      </c>
      <c r="AQ1325" s="68" t="s">
        <v>139</v>
      </c>
      <c r="AR1325" s="68">
        <v>0</v>
      </c>
      <c r="AS1325" s="68">
        <v>0</v>
      </c>
      <c r="AT1325" s="68">
        <v>0</v>
      </c>
      <c r="AU1325" s="68">
        <v>0</v>
      </c>
      <c r="AV1325" s="68">
        <v>0</v>
      </c>
      <c r="AW1325" s="68"/>
      <c r="AX1325" s="68" t="s">
        <v>119</v>
      </c>
    </row>
    <row r="1326" spans="1:50" x14ac:dyDescent="0.25">
      <c r="A1326" s="78" t="s">
        <v>3927</v>
      </c>
      <c r="B1326" s="68">
        <v>0</v>
      </c>
      <c r="C1326" s="68">
        <v>486742</v>
      </c>
      <c r="D1326" s="68" t="s">
        <v>3521</v>
      </c>
      <c r="E1326" s="68" t="s">
        <v>1456</v>
      </c>
      <c r="F1326" s="68" t="s">
        <v>1457</v>
      </c>
      <c r="G1326" s="68" t="s">
        <v>100</v>
      </c>
      <c r="H1326" s="68" t="s">
        <v>101</v>
      </c>
      <c r="I1326" s="68" t="s">
        <v>102</v>
      </c>
      <c r="J1326" s="68">
        <v>3</v>
      </c>
      <c r="K1326" s="68" t="s">
        <v>103</v>
      </c>
      <c r="L1326" s="68">
        <v>1</v>
      </c>
      <c r="M1326" s="68" t="s">
        <v>104</v>
      </c>
      <c r="N1326" s="68" t="s">
        <v>105</v>
      </c>
      <c r="O1326" s="68" t="s">
        <v>106</v>
      </c>
      <c r="P1326" s="68"/>
      <c r="Q1326" s="68"/>
      <c r="R1326" s="68"/>
      <c r="S1326" s="68"/>
      <c r="T1326" s="68" t="s">
        <v>3524</v>
      </c>
      <c r="U1326" s="68"/>
      <c r="V1326" s="68"/>
      <c r="W1326" s="68">
        <v>2301010001</v>
      </c>
      <c r="X1326" s="68">
        <v>126488</v>
      </c>
      <c r="Y1326" s="68" t="s">
        <v>20</v>
      </c>
      <c r="Z1326" s="68">
        <v>1</v>
      </c>
      <c r="AA1326" s="68" t="s">
        <v>113</v>
      </c>
      <c r="AB1326" s="68">
        <v>230101</v>
      </c>
      <c r="AC1326" s="68" t="s">
        <v>20</v>
      </c>
      <c r="AD1326" s="68" t="s">
        <v>20</v>
      </c>
      <c r="AE1326" s="68" t="s">
        <v>20</v>
      </c>
      <c r="AF1326" s="68" t="s">
        <v>114</v>
      </c>
      <c r="AG1326" s="68">
        <v>230001</v>
      </c>
      <c r="AH1326" s="68" t="s">
        <v>1370</v>
      </c>
      <c r="AI1326" s="68">
        <v>-18.005130000000001</v>
      </c>
      <c r="AJ1326" s="68">
        <v>-70.256739999999994</v>
      </c>
      <c r="AK1326" s="68"/>
      <c r="AL1326" s="68"/>
      <c r="AM1326" s="68">
        <v>11</v>
      </c>
      <c r="AN1326" s="68" t="s">
        <v>126</v>
      </c>
      <c r="AO1326" s="68">
        <v>2</v>
      </c>
      <c r="AP1326" s="68" t="s">
        <v>138</v>
      </c>
      <c r="AQ1326" s="68" t="s">
        <v>139</v>
      </c>
      <c r="AR1326" s="68">
        <v>0</v>
      </c>
      <c r="AS1326" s="68">
        <v>0</v>
      </c>
      <c r="AT1326" s="68">
        <v>0</v>
      </c>
      <c r="AU1326" s="68">
        <v>0</v>
      </c>
      <c r="AV1326" s="68">
        <v>0</v>
      </c>
      <c r="AW1326" s="68"/>
      <c r="AX1326" s="68" t="s">
        <v>119</v>
      </c>
    </row>
    <row r="1327" spans="1:50" x14ac:dyDescent="0.25">
      <c r="A1327" s="78" t="s">
        <v>3928</v>
      </c>
      <c r="B1327" s="68">
        <v>0</v>
      </c>
      <c r="C1327" s="68">
        <v>487063</v>
      </c>
      <c r="D1327" s="68" t="s">
        <v>3343</v>
      </c>
      <c r="E1327" s="68" t="s">
        <v>1456</v>
      </c>
      <c r="F1327" s="68" t="s">
        <v>1457</v>
      </c>
      <c r="G1327" s="68" t="s">
        <v>100</v>
      </c>
      <c r="H1327" s="68" t="s">
        <v>101</v>
      </c>
      <c r="I1327" s="68" t="s">
        <v>102</v>
      </c>
      <c r="J1327" s="68">
        <v>3</v>
      </c>
      <c r="K1327" s="68" t="s">
        <v>103</v>
      </c>
      <c r="L1327" s="68">
        <v>3</v>
      </c>
      <c r="M1327" s="68" t="s">
        <v>129</v>
      </c>
      <c r="N1327" s="68" t="s">
        <v>888</v>
      </c>
      <c r="O1327" s="68" t="s">
        <v>889</v>
      </c>
      <c r="P1327" s="68"/>
      <c r="Q1327" s="68"/>
      <c r="R1327" s="68"/>
      <c r="S1327" s="68"/>
      <c r="T1327" s="68" t="s">
        <v>3346</v>
      </c>
      <c r="U1327" s="68"/>
      <c r="V1327" s="68" t="s">
        <v>3149</v>
      </c>
      <c r="W1327" s="68">
        <v>2301010001</v>
      </c>
      <c r="X1327" s="68">
        <v>126488</v>
      </c>
      <c r="Y1327" s="68" t="s">
        <v>20</v>
      </c>
      <c r="Z1327" s="68">
        <v>1</v>
      </c>
      <c r="AA1327" s="68" t="s">
        <v>113</v>
      </c>
      <c r="AB1327" s="68">
        <v>230101</v>
      </c>
      <c r="AC1327" s="68" t="s">
        <v>20</v>
      </c>
      <c r="AD1327" s="68" t="s">
        <v>20</v>
      </c>
      <c r="AE1327" s="68" t="s">
        <v>20</v>
      </c>
      <c r="AF1327" s="68" t="s">
        <v>114</v>
      </c>
      <c r="AG1327" s="68">
        <v>230001</v>
      </c>
      <c r="AH1327" s="68" t="s">
        <v>1370</v>
      </c>
      <c r="AI1327" s="68">
        <v>-18.002109999999998</v>
      </c>
      <c r="AJ1327" s="68">
        <v>-70.24512</v>
      </c>
      <c r="AK1327" s="68"/>
      <c r="AL1327" s="68"/>
      <c r="AM1327" s="68">
        <v>11</v>
      </c>
      <c r="AN1327" s="68" t="s">
        <v>126</v>
      </c>
      <c r="AO1327" s="68">
        <v>2</v>
      </c>
      <c r="AP1327" s="68" t="s">
        <v>138</v>
      </c>
      <c r="AQ1327" s="68" t="s">
        <v>139</v>
      </c>
      <c r="AR1327" s="68">
        <v>0</v>
      </c>
      <c r="AS1327" s="68">
        <v>0</v>
      </c>
      <c r="AT1327" s="68">
        <v>0</v>
      </c>
      <c r="AU1327" s="68">
        <v>0</v>
      </c>
      <c r="AV1327" s="68">
        <v>0</v>
      </c>
      <c r="AW1327" s="68"/>
      <c r="AX1327" s="68" t="s">
        <v>119</v>
      </c>
    </row>
    <row r="1328" spans="1:50" x14ac:dyDescent="0.25">
      <c r="A1328" s="78" t="s">
        <v>3929</v>
      </c>
      <c r="B1328" s="68">
        <v>0</v>
      </c>
      <c r="C1328" s="68">
        <v>487063</v>
      </c>
      <c r="D1328" s="68" t="s">
        <v>3343</v>
      </c>
      <c r="E1328" s="68" t="s">
        <v>1459</v>
      </c>
      <c r="F1328" s="68" t="s">
        <v>1460</v>
      </c>
      <c r="G1328" s="68" t="s">
        <v>100</v>
      </c>
      <c r="H1328" s="68" t="s">
        <v>101</v>
      </c>
      <c r="I1328" s="68" t="s">
        <v>102</v>
      </c>
      <c r="J1328" s="68">
        <v>3</v>
      </c>
      <c r="K1328" s="68" t="s">
        <v>103</v>
      </c>
      <c r="L1328" s="68">
        <v>3</v>
      </c>
      <c r="M1328" s="68" t="s">
        <v>129</v>
      </c>
      <c r="N1328" s="68" t="s">
        <v>888</v>
      </c>
      <c r="O1328" s="68" t="s">
        <v>889</v>
      </c>
      <c r="P1328" s="68"/>
      <c r="Q1328" s="68"/>
      <c r="R1328" s="68"/>
      <c r="S1328" s="68"/>
      <c r="T1328" s="68" t="s">
        <v>3346</v>
      </c>
      <c r="U1328" s="68"/>
      <c r="V1328" s="68" t="s">
        <v>3149</v>
      </c>
      <c r="W1328" s="68">
        <v>2301010001</v>
      </c>
      <c r="X1328" s="68">
        <v>126488</v>
      </c>
      <c r="Y1328" s="68" t="s">
        <v>20</v>
      </c>
      <c r="Z1328" s="68">
        <v>1</v>
      </c>
      <c r="AA1328" s="68" t="s">
        <v>113</v>
      </c>
      <c r="AB1328" s="68">
        <v>230101</v>
      </c>
      <c r="AC1328" s="68" t="s">
        <v>20</v>
      </c>
      <c r="AD1328" s="68" t="s">
        <v>20</v>
      </c>
      <c r="AE1328" s="68" t="s">
        <v>20</v>
      </c>
      <c r="AF1328" s="68" t="s">
        <v>114</v>
      </c>
      <c r="AG1328" s="68">
        <v>230001</v>
      </c>
      <c r="AH1328" s="68" t="s">
        <v>1370</v>
      </c>
      <c r="AI1328" s="68">
        <v>-18.002109999999998</v>
      </c>
      <c r="AJ1328" s="68">
        <v>-70.24512</v>
      </c>
      <c r="AK1328" s="68"/>
      <c r="AL1328" s="68"/>
      <c r="AM1328" s="68">
        <v>11</v>
      </c>
      <c r="AN1328" s="68" t="s">
        <v>126</v>
      </c>
      <c r="AO1328" s="68">
        <v>2</v>
      </c>
      <c r="AP1328" s="68" t="s">
        <v>138</v>
      </c>
      <c r="AQ1328" s="68" t="s">
        <v>139</v>
      </c>
      <c r="AR1328" s="68">
        <v>0</v>
      </c>
      <c r="AS1328" s="68">
        <v>0</v>
      </c>
      <c r="AT1328" s="68">
        <v>0</v>
      </c>
      <c r="AU1328" s="68">
        <v>0</v>
      </c>
      <c r="AV1328" s="68">
        <v>0</v>
      </c>
      <c r="AW1328" s="68"/>
      <c r="AX1328" s="68" t="s">
        <v>119</v>
      </c>
    </row>
    <row r="1329" spans="1:50" x14ac:dyDescent="0.25">
      <c r="A1329" s="77" t="s">
        <v>5659</v>
      </c>
      <c r="B1329" s="68">
        <v>0</v>
      </c>
      <c r="C1329" s="68">
        <v>808629</v>
      </c>
      <c r="D1329" s="68" t="s">
        <v>3930</v>
      </c>
      <c r="E1329" s="68" t="s">
        <v>149</v>
      </c>
      <c r="F1329" s="68" t="s">
        <v>255</v>
      </c>
      <c r="G1329" s="68" t="s">
        <v>100</v>
      </c>
      <c r="H1329" s="68" t="s">
        <v>101</v>
      </c>
      <c r="I1329" s="68" t="s">
        <v>102</v>
      </c>
      <c r="J1329" s="68">
        <v>3</v>
      </c>
      <c r="K1329" s="68" t="s">
        <v>103</v>
      </c>
      <c r="L1329" s="68">
        <v>3</v>
      </c>
      <c r="M1329" s="68" t="s">
        <v>129</v>
      </c>
      <c r="N1329" s="68" t="s">
        <v>130</v>
      </c>
      <c r="O1329" s="68" t="s">
        <v>131</v>
      </c>
      <c r="P1329" s="68"/>
      <c r="Q1329" s="68"/>
      <c r="R1329" s="68"/>
      <c r="S1329" s="68"/>
      <c r="T1329" s="68" t="s">
        <v>20</v>
      </c>
      <c r="U1329" s="68"/>
      <c r="V1329" s="68"/>
      <c r="W1329" s="68">
        <v>2301010001</v>
      </c>
      <c r="X1329" s="68">
        <v>126488</v>
      </c>
      <c r="Y1329" s="68" t="s">
        <v>20</v>
      </c>
      <c r="Z1329" s="68">
        <v>1</v>
      </c>
      <c r="AA1329" s="68" t="s">
        <v>113</v>
      </c>
      <c r="AB1329" s="68">
        <v>230101</v>
      </c>
      <c r="AC1329" s="68" t="s">
        <v>20</v>
      </c>
      <c r="AD1329" s="68" t="s">
        <v>20</v>
      </c>
      <c r="AE1329" s="68" t="s">
        <v>20</v>
      </c>
      <c r="AF1329" s="68" t="s">
        <v>114</v>
      </c>
      <c r="AG1329" s="68">
        <v>230001</v>
      </c>
      <c r="AH1329" s="68" t="s">
        <v>1370</v>
      </c>
      <c r="AI1329" s="68">
        <v>-18.0137</v>
      </c>
      <c r="AJ1329" s="68">
        <v>-70.250799999999998</v>
      </c>
      <c r="AK1329" s="68"/>
      <c r="AL1329" s="68"/>
      <c r="AM1329" s="68">
        <v>11</v>
      </c>
      <c r="AN1329" s="68" t="s">
        <v>126</v>
      </c>
      <c r="AO1329" s="68">
        <v>2</v>
      </c>
      <c r="AP1329" s="68" t="s">
        <v>138</v>
      </c>
      <c r="AQ1329" s="68" t="s">
        <v>139</v>
      </c>
      <c r="AR1329" s="68">
        <v>0</v>
      </c>
      <c r="AS1329" s="68">
        <v>0</v>
      </c>
      <c r="AT1329" s="68">
        <v>0</v>
      </c>
      <c r="AU1329" s="68">
        <v>0</v>
      </c>
      <c r="AV1329" s="68">
        <v>0</v>
      </c>
      <c r="AW1329" s="68"/>
      <c r="AX1329" s="68" t="s">
        <v>119</v>
      </c>
    </row>
    <row r="1330" spans="1:50" x14ac:dyDescent="0.25">
      <c r="A1330" s="78" t="s">
        <v>3931</v>
      </c>
      <c r="B1330" s="68">
        <v>0</v>
      </c>
      <c r="C1330" s="68">
        <v>486884</v>
      </c>
      <c r="D1330" s="68" t="s">
        <v>3932</v>
      </c>
      <c r="E1330" s="68" t="s">
        <v>149</v>
      </c>
      <c r="F1330" s="68" t="s">
        <v>255</v>
      </c>
      <c r="G1330" s="68" t="s">
        <v>100</v>
      </c>
      <c r="H1330" s="68" t="s">
        <v>101</v>
      </c>
      <c r="I1330" s="68" t="s">
        <v>102</v>
      </c>
      <c r="J1330" s="68">
        <v>3</v>
      </c>
      <c r="K1330" s="68" t="s">
        <v>103</v>
      </c>
      <c r="L1330" s="68">
        <v>3</v>
      </c>
      <c r="M1330" s="68" t="s">
        <v>129</v>
      </c>
      <c r="N1330" s="68" t="s">
        <v>130</v>
      </c>
      <c r="O1330" s="68" t="s">
        <v>131</v>
      </c>
      <c r="P1330" s="68"/>
      <c r="Q1330" s="68"/>
      <c r="R1330" s="68"/>
      <c r="S1330" s="68"/>
      <c r="T1330" s="68" t="s">
        <v>3933</v>
      </c>
      <c r="U1330" s="68"/>
      <c r="V1330" s="68" t="s">
        <v>174</v>
      </c>
      <c r="W1330" s="68">
        <v>2301010001</v>
      </c>
      <c r="X1330" s="68">
        <v>126488</v>
      </c>
      <c r="Y1330" s="68" t="s">
        <v>20</v>
      </c>
      <c r="Z1330" s="68">
        <v>1</v>
      </c>
      <c r="AA1330" s="68" t="s">
        <v>113</v>
      </c>
      <c r="AB1330" s="68">
        <v>230101</v>
      </c>
      <c r="AC1330" s="68" t="s">
        <v>20</v>
      </c>
      <c r="AD1330" s="68" t="s">
        <v>20</v>
      </c>
      <c r="AE1330" s="68" t="s">
        <v>20</v>
      </c>
      <c r="AF1330" s="68" t="s">
        <v>114</v>
      </c>
      <c r="AG1330" s="68">
        <v>230001</v>
      </c>
      <c r="AH1330" s="68" t="s">
        <v>1370</v>
      </c>
      <c r="AI1330" s="68">
        <v>-18.0137</v>
      </c>
      <c r="AJ1330" s="68">
        <v>-70.250799999999998</v>
      </c>
      <c r="AK1330" s="68"/>
      <c r="AL1330" s="68"/>
      <c r="AM1330" s="68">
        <v>11</v>
      </c>
      <c r="AN1330" s="68" t="s">
        <v>126</v>
      </c>
      <c r="AO1330" s="68">
        <v>2</v>
      </c>
      <c r="AP1330" s="68" t="s">
        <v>138</v>
      </c>
      <c r="AQ1330" s="68" t="s">
        <v>139</v>
      </c>
      <c r="AR1330" s="68">
        <v>0</v>
      </c>
      <c r="AS1330" s="68">
        <v>0</v>
      </c>
      <c r="AT1330" s="68">
        <v>0</v>
      </c>
      <c r="AU1330" s="68">
        <v>0</v>
      </c>
      <c r="AV1330" s="68">
        <v>0</v>
      </c>
      <c r="AW1330" s="68"/>
      <c r="AX1330" s="68" t="s">
        <v>119</v>
      </c>
    </row>
    <row r="1331" spans="1:50" x14ac:dyDescent="0.25">
      <c r="A1331" s="77" t="s">
        <v>5660</v>
      </c>
      <c r="B1331" s="68">
        <v>0</v>
      </c>
      <c r="C1331" s="68">
        <v>486351</v>
      </c>
      <c r="D1331" s="68" t="s">
        <v>3399</v>
      </c>
      <c r="E1331" s="68" t="s">
        <v>1456</v>
      </c>
      <c r="F1331" s="68" t="s">
        <v>1457</v>
      </c>
      <c r="G1331" s="68" t="s">
        <v>100</v>
      </c>
      <c r="H1331" s="68" t="s">
        <v>101</v>
      </c>
      <c r="I1331" s="68" t="s">
        <v>102</v>
      </c>
      <c r="J1331" s="68">
        <v>3</v>
      </c>
      <c r="K1331" s="68" t="s">
        <v>103</v>
      </c>
      <c r="L1331" s="68">
        <v>1</v>
      </c>
      <c r="M1331" s="68" t="s">
        <v>104</v>
      </c>
      <c r="N1331" s="68" t="s">
        <v>105</v>
      </c>
      <c r="O1331" s="68" t="s">
        <v>106</v>
      </c>
      <c r="P1331" s="68"/>
      <c r="Q1331" s="68"/>
      <c r="R1331" s="68"/>
      <c r="S1331" s="68"/>
      <c r="T1331" s="68" t="s">
        <v>3402</v>
      </c>
      <c r="U1331" s="68"/>
      <c r="V1331" s="68"/>
      <c r="W1331" s="68">
        <v>2301010001</v>
      </c>
      <c r="X1331" s="68">
        <v>126488</v>
      </c>
      <c r="Y1331" s="68" t="s">
        <v>20</v>
      </c>
      <c r="Z1331" s="68">
        <v>1</v>
      </c>
      <c r="AA1331" s="68" t="s">
        <v>113</v>
      </c>
      <c r="AB1331" s="68">
        <v>230101</v>
      </c>
      <c r="AC1331" s="68" t="s">
        <v>20</v>
      </c>
      <c r="AD1331" s="68" t="s">
        <v>20</v>
      </c>
      <c r="AE1331" s="68" t="s">
        <v>20</v>
      </c>
      <c r="AF1331" s="68" t="s">
        <v>114</v>
      </c>
      <c r="AG1331" s="68">
        <v>230001</v>
      </c>
      <c r="AH1331" s="68" t="s">
        <v>1370</v>
      </c>
      <c r="AI1331" s="68">
        <v>-18.01071</v>
      </c>
      <c r="AJ1331" s="68">
        <v>-70.250839999999997</v>
      </c>
      <c r="AK1331" s="68"/>
      <c r="AL1331" s="68"/>
      <c r="AM1331" s="68">
        <v>11</v>
      </c>
      <c r="AN1331" s="68" t="s">
        <v>126</v>
      </c>
      <c r="AO1331" s="68">
        <v>2</v>
      </c>
      <c r="AP1331" s="68" t="s">
        <v>138</v>
      </c>
      <c r="AQ1331" s="68" t="s">
        <v>139</v>
      </c>
      <c r="AR1331" s="68">
        <v>0</v>
      </c>
      <c r="AS1331" s="68">
        <v>0</v>
      </c>
      <c r="AT1331" s="68">
        <v>0</v>
      </c>
      <c r="AU1331" s="68">
        <v>0</v>
      </c>
      <c r="AV1331" s="68">
        <v>0</v>
      </c>
      <c r="AW1331" s="68"/>
      <c r="AX1331" s="68" t="s">
        <v>119</v>
      </c>
    </row>
    <row r="1332" spans="1:50" x14ac:dyDescent="0.25">
      <c r="A1332" s="78" t="s">
        <v>3934</v>
      </c>
      <c r="B1332" s="68">
        <v>0</v>
      </c>
      <c r="C1332" s="68">
        <v>486474</v>
      </c>
      <c r="D1332" s="68" t="s">
        <v>3935</v>
      </c>
      <c r="E1332" s="68" t="s">
        <v>1456</v>
      </c>
      <c r="F1332" s="68" t="s">
        <v>1457</v>
      </c>
      <c r="G1332" s="68" t="s">
        <v>100</v>
      </c>
      <c r="H1332" s="68" t="s">
        <v>101</v>
      </c>
      <c r="I1332" s="68" t="s">
        <v>102</v>
      </c>
      <c r="J1332" s="68">
        <v>3</v>
      </c>
      <c r="K1332" s="68" t="s">
        <v>103</v>
      </c>
      <c r="L1332" s="68">
        <v>1</v>
      </c>
      <c r="M1332" s="68" t="s">
        <v>104</v>
      </c>
      <c r="N1332" s="68" t="s">
        <v>105</v>
      </c>
      <c r="O1332" s="68" t="s">
        <v>106</v>
      </c>
      <c r="P1332" s="68" t="s">
        <v>3419</v>
      </c>
      <c r="Q1332" s="68">
        <v>318163</v>
      </c>
      <c r="R1332" s="68"/>
      <c r="S1332" s="68"/>
      <c r="T1332" s="68" t="s">
        <v>3421</v>
      </c>
      <c r="U1332" s="68"/>
      <c r="V1332" s="68" t="s">
        <v>3093</v>
      </c>
      <c r="W1332" s="68">
        <v>2301010001</v>
      </c>
      <c r="X1332" s="68">
        <v>126488</v>
      </c>
      <c r="Y1332" s="68" t="s">
        <v>20</v>
      </c>
      <c r="Z1332" s="68">
        <v>1</v>
      </c>
      <c r="AA1332" s="68" t="s">
        <v>113</v>
      </c>
      <c r="AB1332" s="68">
        <v>230101</v>
      </c>
      <c r="AC1332" s="68" t="s">
        <v>20</v>
      </c>
      <c r="AD1332" s="68" t="s">
        <v>20</v>
      </c>
      <c r="AE1332" s="68" t="s">
        <v>20</v>
      </c>
      <c r="AF1332" s="68" t="s">
        <v>114</v>
      </c>
      <c r="AG1332" s="68">
        <v>230001</v>
      </c>
      <c r="AH1332" s="68" t="s">
        <v>1370</v>
      </c>
      <c r="AI1332" s="68">
        <v>-18.019559999999998</v>
      </c>
      <c r="AJ1332" s="68">
        <v>-70.239159999999998</v>
      </c>
      <c r="AK1332" s="68"/>
      <c r="AL1332" s="68"/>
      <c r="AM1332" s="68">
        <v>11</v>
      </c>
      <c r="AN1332" s="68" t="s">
        <v>126</v>
      </c>
      <c r="AO1332" s="68">
        <v>2</v>
      </c>
      <c r="AP1332" s="68" t="s">
        <v>138</v>
      </c>
      <c r="AQ1332" s="68" t="s">
        <v>139</v>
      </c>
      <c r="AR1332" s="68">
        <v>0</v>
      </c>
      <c r="AS1332" s="68">
        <v>0</v>
      </c>
      <c r="AT1332" s="68">
        <v>0</v>
      </c>
      <c r="AU1332" s="68">
        <v>0</v>
      </c>
      <c r="AV1332" s="68">
        <v>0</v>
      </c>
      <c r="AW1332" s="68"/>
      <c r="AX1332" s="68" t="s">
        <v>119</v>
      </c>
    </row>
    <row r="1333" spans="1:50" x14ac:dyDescent="0.25">
      <c r="A1333" s="77" t="s">
        <v>5661</v>
      </c>
      <c r="B1333" s="68">
        <v>0</v>
      </c>
      <c r="C1333" s="68">
        <v>487058</v>
      </c>
      <c r="D1333" s="68" t="s">
        <v>3936</v>
      </c>
      <c r="E1333" s="68" t="s">
        <v>105</v>
      </c>
      <c r="F1333" s="68" t="s">
        <v>3937</v>
      </c>
      <c r="G1333" s="68" t="s">
        <v>100</v>
      </c>
      <c r="H1333" s="68" t="s">
        <v>101</v>
      </c>
      <c r="I1333" s="68" t="s">
        <v>102</v>
      </c>
      <c r="J1333" s="68">
        <v>3</v>
      </c>
      <c r="K1333" s="68" t="s">
        <v>103</v>
      </c>
      <c r="L1333" s="68">
        <v>3</v>
      </c>
      <c r="M1333" s="68" t="s">
        <v>129</v>
      </c>
      <c r="N1333" s="68" t="s">
        <v>130</v>
      </c>
      <c r="O1333" s="68" t="s">
        <v>131</v>
      </c>
      <c r="P1333" s="68"/>
      <c r="Q1333" s="68"/>
      <c r="R1333" s="68"/>
      <c r="S1333" s="68"/>
      <c r="T1333" s="68" t="s">
        <v>20</v>
      </c>
      <c r="U1333" s="68"/>
      <c r="V1333" s="68"/>
      <c r="W1333" s="68">
        <v>2301010001</v>
      </c>
      <c r="X1333" s="68">
        <v>126488</v>
      </c>
      <c r="Y1333" s="68" t="s">
        <v>20</v>
      </c>
      <c r="Z1333" s="68">
        <v>1</v>
      </c>
      <c r="AA1333" s="68" t="s">
        <v>113</v>
      </c>
      <c r="AB1333" s="68">
        <v>230101</v>
      </c>
      <c r="AC1333" s="68" t="s">
        <v>20</v>
      </c>
      <c r="AD1333" s="68" t="s">
        <v>20</v>
      </c>
      <c r="AE1333" s="68" t="s">
        <v>20</v>
      </c>
      <c r="AF1333" s="68" t="s">
        <v>114</v>
      </c>
      <c r="AG1333" s="68">
        <v>230001</v>
      </c>
      <c r="AH1333" s="68" t="s">
        <v>1370</v>
      </c>
      <c r="AI1333" s="68">
        <v>-18.0137</v>
      </c>
      <c r="AJ1333" s="68">
        <v>-70.250799999999998</v>
      </c>
      <c r="AK1333" s="68"/>
      <c r="AL1333" s="68"/>
      <c r="AM1333" s="68">
        <v>11</v>
      </c>
      <c r="AN1333" s="68" t="s">
        <v>126</v>
      </c>
      <c r="AO1333" s="68">
        <v>2</v>
      </c>
      <c r="AP1333" s="68" t="s">
        <v>138</v>
      </c>
      <c r="AQ1333" s="68" t="s">
        <v>139</v>
      </c>
      <c r="AR1333" s="68">
        <v>0</v>
      </c>
      <c r="AS1333" s="68">
        <v>0</v>
      </c>
      <c r="AT1333" s="68">
        <v>0</v>
      </c>
      <c r="AU1333" s="68">
        <v>0</v>
      </c>
      <c r="AV1333" s="68">
        <v>0</v>
      </c>
      <c r="AW1333" s="68"/>
      <c r="AX1333" s="68" t="s">
        <v>119</v>
      </c>
    </row>
    <row r="1334" spans="1:50" x14ac:dyDescent="0.25">
      <c r="A1334" s="77" t="s">
        <v>5662</v>
      </c>
      <c r="B1334" s="68">
        <v>0</v>
      </c>
      <c r="C1334" s="68">
        <v>808634</v>
      </c>
      <c r="D1334" s="68" t="s">
        <v>3938</v>
      </c>
      <c r="E1334" s="68" t="s">
        <v>149</v>
      </c>
      <c r="F1334" s="68" t="s">
        <v>255</v>
      </c>
      <c r="G1334" s="68" t="s">
        <v>100</v>
      </c>
      <c r="H1334" s="68" t="s">
        <v>101</v>
      </c>
      <c r="I1334" s="68" t="s">
        <v>102</v>
      </c>
      <c r="J1334" s="68">
        <v>3</v>
      </c>
      <c r="K1334" s="68" t="s">
        <v>103</v>
      </c>
      <c r="L1334" s="68">
        <v>1</v>
      </c>
      <c r="M1334" s="68" t="s">
        <v>104</v>
      </c>
      <c r="N1334" s="68" t="s">
        <v>105</v>
      </c>
      <c r="O1334" s="68" t="s">
        <v>106</v>
      </c>
      <c r="P1334" s="68"/>
      <c r="Q1334" s="68"/>
      <c r="R1334" s="68"/>
      <c r="S1334" s="68"/>
      <c r="T1334" s="68" t="s">
        <v>20</v>
      </c>
      <c r="U1334" s="68"/>
      <c r="V1334" s="68"/>
      <c r="W1334" s="68">
        <v>2301010001</v>
      </c>
      <c r="X1334" s="68">
        <v>126488</v>
      </c>
      <c r="Y1334" s="68" t="s">
        <v>20</v>
      </c>
      <c r="Z1334" s="68">
        <v>1</v>
      </c>
      <c r="AA1334" s="68" t="s">
        <v>113</v>
      </c>
      <c r="AB1334" s="68">
        <v>230101</v>
      </c>
      <c r="AC1334" s="68" t="s">
        <v>20</v>
      </c>
      <c r="AD1334" s="68" t="s">
        <v>20</v>
      </c>
      <c r="AE1334" s="68" t="s">
        <v>20</v>
      </c>
      <c r="AF1334" s="68" t="s">
        <v>114</v>
      </c>
      <c r="AG1334" s="68">
        <v>230001</v>
      </c>
      <c r="AH1334" s="68" t="s">
        <v>1370</v>
      </c>
      <c r="AI1334" s="68">
        <v>-18.0137</v>
      </c>
      <c r="AJ1334" s="68">
        <v>-70.250799999999998</v>
      </c>
      <c r="AK1334" s="68"/>
      <c r="AL1334" s="68"/>
      <c r="AM1334" s="68">
        <v>11</v>
      </c>
      <c r="AN1334" s="68" t="s">
        <v>126</v>
      </c>
      <c r="AO1334" s="68">
        <v>2</v>
      </c>
      <c r="AP1334" s="68" t="s">
        <v>138</v>
      </c>
      <c r="AQ1334" s="68" t="s">
        <v>139</v>
      </c>
      <c r="AR1334" s="68">
        <v>0</v>
      </c>
      <c r="AS1334" s="68">
        <v>0</v>
      </c>
      <c r="AT1334" s="68">
        <v>0</v>
      </c>
      <c r="AU1334" s="68">
        <v>0</v>
      </c>
      <c r="AV1334" s="68">
        <v>0</v>
      </c>
      <c r="AW1334" s="68"/>
      <c r="AX1334" s="68" t="s">
        <v>119</v>
      </c>
    </row>
    <row r="1335" spans="1:50" x14ac:dyDescent="0.25">
      <c r="A1335" s="78" t="s">
        <v>3939</v>
      </c>
      <c r="B1335" s="68">
        <v>0</v>
      </c>
      <c r="C1335" s="68">
        <v>486191</v>
      </c>
      <c r="D1335" s="68" t="s">
        <v>3940</v>
      </c>
      <c r="E1335" s="68" t="s">
        <v>860</v>
      </c>
      <c r="F1335" s="68" t="s">
        <v>861</v>
      </c>
      <c r="G1335" s="68" t="s">
        <v>100</v>
      </c>
      <c r="H1335" s="68" t="s">
        <v>101</v>
      </c>
      <c r="I1335" s="68" t="s">
        <v>102</v>
      </c>
      <c r="J1335" s="68">
        <v>3</v>
      </c>
      <c r="K1335" s="68" t="s">
        <v>103</v>
      </c>
      <c r="L1335" s="68">
        <v>1</v>
      </c>
      <c r="M1335" s="68" t="s">
        <v>104</v>
      </c>
      <c r="N1335" s="68" t="s">
        <v>105</v>
      </c>
      <c r="O1335" s="68" t="s">
        <v>106</v>
      </c>
      <c r="P1335" s="68"/>
      <c r="Q1335" s="68"/>
      <c r="R1335" s="68"/>
      <c r="S1335" s="68"/>
      <c r="T1335" s="68" t="s">
        <v>3140</v>
      </c>
      <c r="U1335" s="68"/>
      <c r="V1335" s="68" t="s">
        <v>3141</v>
      </c>
      <c r="W1335" s="68">
        <v>2301010001</v>
      </c>
      <c r="X1335" s="68">
        <v>126488</v>
      </c>
      <c r="Y1335" s="68" t="s">
        <v>20</v>
      </c>
      <c r="Z1335" s="68">
        <v>1</v>
      </c>
      <c r="AA1335" s="68" t="s">
        <v>113</v>
      </c>
      <c r="AB1335" s="68">
        <v>230101</v>
      </c>
      <c r="AC1335" s="68" t="s">
        <v>20</v>
      </c>
      <c r="AD1335" s="68" t="s">
        <v>20</v>
      </c>
      <c r="AE1335" s="68" t="s">
        <v>20</v>
      </c>
      <c r="AF1335" s="68" t="s">
        <v>114</v>
      </c>
      <c r="AG1335" s="68">
        <v>230001</v>
      </c>
      <c r="AH1335" s="68" t="s">
        <v>1370</v>
      </c>
      <c r="AI1335" s="68">
        <v>-18.029199999999999</v>
      </c>
      <c r="AJ1335" s="68">
        <v>-70.267719999999997</v>
      </c>
      <c r="AK1335" s="68"/>
      <c r="AL1335" s="68"/>
      <c r="AM1335" s="68">
        <v>11</v>
      </c>
      <c r="AN1335" s="68" t="s">
        <v>126</v>
      </c>
      <c r="AO1335" s="68">
        <v>2</v>
      </c>
      <c r="AP1335" s="68" t="s">
        <v>138</v>
      </c>
      <c r="AQ1335" s="68" t="s">
        <v>139</v>
      </c>
      <c r="AR1335" s="68">
        <v>0</v>
      </c>
      <c r="AS1335" s="68">
        <v>0</v>
      </c>
      <c r="AT1335" s="68">
        <v>0</v>
      </c>
      <c r="AU1335" s="68">
        <v>0</v>
      </c>
      <c r="AV1335" s="68">
        <v>0</v>
      </c>
      <c r="AW1335" s="68"/>
      <c r="AX1335" s="68" t="s">
        <v>119</v>
      </c>
    </row>
    <row r="1336" spans="1:50" x14ac:dyDescent="0.25">
      <c r="A1336" s="78" t="s">
        <v>3941</v>
      </c>
      <c r="B1336" s="68">
        <v>0</v>
      </c>
      <c r="C1336" s="68">
        <v>486704</v>
      </c>
      <c r="D1336" s="68">
        <v>390</v>
      </c>
      <c r="E1336" s="68" t="s">
        <v>149</v>
      </c>
      <c r="F1336" s="68" t="s">
        <v>255</v>
      </c>
      <c r="G1336" s="68" t="s">
        <v>100</v>
      </c>
      <c r="H1336" s="68" t="s">
        <v>101</v>
      </c>
      <c r="I1336" s="68" t="s">
        <v>102</v>
      </c>
      <c r="J1336" s="68">
        <v>2</v>
      </c>
      <c r="K1336" s="68" t="s">
        <v>2766</v>
      </c>
      <c r="L1336" s="68">
        <v>1</v>
      </c>
      <c r="M1336" s="68" t="s">
        <v>104</v>
      </c>
      <c r="N1336" s="68" t="s">
        <v>105</v>
      </c>
      <c r="O1336" s="68" t="s">
        <v>106</v>
      </c>
      <c r="P1336" s="68" t="s">
        <v>3495</v>
      </c>
      <c r="Q1336" s="68">
        <v>988040047</v>
      </c>
      <c r="R1336" s="68"/>
      <c r="S1336" s="68"/>
      <c r="T1336" s="68" t="s">
        <v>3497</v>
      </c>
      <c r="U1336" s="68"/>
      <c r="V1336" s="68"/>
      <c r="W1336" s="68">
        <v>2301010001</v>
      </c>
      <c r="X1336" s="68">
        <v>126488</v>
      </c>
      <c r="Y1336" s="68" t="s">
        <v>20</v>
      </c>
      <c r="Z1336" s="68">
        <v>1</v>
      </c>
      <c r="AA1336" s="68" t="s">
        <v>113</v>
      </c>
      <c r="AB1336" s="68">
        <v>230101</v>
      </c>
      <c r="AC1336" s="68" t="s">
        <v>20</v>
      </c>
      <c r="AD1336" s="68" t="s">
        <v>20</v>
      </c>
      <c r="AE1336" s="68" t="s">
        <v>20</v>
      </c>
      <c r="AF1336" s="68" t="s">
        <v>114</v>
      </c>
      <c r="AG1336" s="68">
        <v>230001</v>
      </c>
      <c r="AH1336" s="68" t="s">
        <v>1370</v>
      </c>
      <c r="AI1336" s="68">
        <v>-18.011510000000001</v>
      </c>
      <c r="AJ1336" s="68">
        <v>-70.252070000000003</v>
      </c>
      <c r="AK1336" s="68"/>
      <c r="AL1336" s="68"/>
      <c r="AM1336" s="68">
        <v>13</v>
      </c>
      <c r="AN1336" s="68" t="s">
        <v>147</v>
      </c>
      <c r="AO1336" s="68">
        <v>2</v>
      </c>
      <c r="AP1336" s="68" t="s">
        <v>138</v>
      </c>
      <c r="AQ1336" s="68" t="s">
        <v>139</v>
      </c>
      <c r="AR1336" s="68">
        <v>0</v>
      </c>
      <c r="AS1336" s="68">
        <v>0</v>
      </c>
      <c r="AT1336" s="68">
        <v>0</v>
      </c>
      <c r="AU1336" s="68">
        <v>0</v>
      </c>
      <c r="AV1336" s="68">
        <v>0</v>
      </c>
      <c r="AW1336" s="68"/>
      <c r="AX1336" s="68" t="s">
        <v>119</v>
      </c>
    </row>
    <row r="1337" spans="1:50" x14ac:dyDescent="0.25">
      <c r="A1337" s="78" t="s">
        <v>3942</v>
      </c>
      <c r="B1337" s="68">
        <v>0</v>
      </c>
      <c r="C1337" s="68">
        <v>808790</v>
      </c>
      <c r="D1337" s="68" t="s">
        <v>3800</v>
      </c>
      <c r="E1337" s="68" t="s">
        <v>336</v>
      </c>
      <c r="F1337" s="68" t="s">
        <v>337</v>
      </c>
      <c r="G1337" s="68" t="s">
        <v>100</v>
      </c>
      <c r="H1337" s="68" t="s">
        <v>374</v>
      </c>
      <c r="I1337" s="68" t="s">
        <v>375</v>
      </c>
      <c r="J1337" s="68">
        <v>3</v>
      </c>
      <c r="K1337" s="68" t="s">
        <v>103</v>
      </c>
      <c r="L1337" s="68">
        <v>3</v>
      </c>
      <c r="M1337" s="68" t="s">
        <v>129</v>
      </c>
      <c r="N1337" s="68" t="s">
        <v>130</v>
      </c>
      <c r="O1337" s="68" t="s">
        <v>131</v>
      </c>
      <c r="P1337" s="68"/>
      <c r="Q1337" s="68"/>
      <c r="R1337" s="68"/>
      <c r="S1337" s="68"/>
      <c r="T1337" s="68" t="s">
        <v>3161</v>
      </c>
      <c r="U1337" s="68"/>
      <c r="V1337" s="68"/>
      <c r="W1337" s="68">
        <v>2301010001</v>
      </c>
      <c r="X1337" s="68">
        <v>126488</v>
      </c>
      <c r="Y1337" s="68" t="s">
        <v>20</v>
      </c>
      <c r="Z1337" s="68">
        <v>1</v>
      </c>
      <c r="AA1337" s="68" t="s">
        <v>113</v>
      </c>
      <c r="AB1337" s="68">
        <v>230101</v>
      </c>
      <c r="AC1337" s="68" t="s">
        <v>20</v>
      </c>
      <c r="AD1337" s="68" t="s">
        <v>20</v>
      </c>
      <c r="AE1337" s="68" t="s">
        <v>20</v>
      </c>
      <c r="AF1337" s="68" t="s">
        <v>114</v>
      </c>
      <c r="AG1337" s="68">
        <v>230001</v>
      </c>
      <c r="AH1337" s="68" t="s">
        <v>1370</v>
      </c>
      <c r="AI1337" s="68">
        <v>-18.011790000000001</v>
      </c>
      <c r="AJ1337" s="68">
        <v>-70.243589999999998</v>
      </c>
      <c r="AK1337" s="68"/>
      <c r="AL1337" s="68"/>
      <c r="AM1337" s="68">
        <v>11</v>
      </c>
      <c r="AN1337" s="68" t="s">
        <v>126</v>
      </c>
      <c r="AO1337" s="68">
        <v>2</v>
      </c>
      <c r="AP1337" s="68" t="s">
        <v>138</v>
      </c>
      <c r="AQ1337" s="68" t="s">
        <v>139</v>
      </c>
      <c r="AR1337" s="68">
        <v>0</v>
      </c>
      <c r="AS1337" s="68">
        <v>0</v>
      </c>
      <c r="AT1337" s="68">
        <v>0</v>
      </c>
      <c r="AU1337" s="68">
        <v>0</v>
      </c>
      <c r="AV1337" s="68">
        <v>0</v>
      </c>
      <c r="AW1337" s="68"/>
      <c r="AX1337" s="68" t="s">
        <v>119</v>
      </c>
    </row>
    <row r="1338" spans="1:50" x14ac:dyDescent="0.25">
      <c r="A1338" s="78" t="s">
        <v>3943</v>
      </c>
      <c r="B1338" s="68">
        <v>0</v>
      </c>
      <c r="C1338" s="68">
        <v>808790</v>
      </c>
      <c r="D1338" s="68" t="s">
        <v>3800</v>
      </c>
      <c r="E1338" s="68" t="s">
        <v>443</v>
      </c>
      <c r="F1338" s="68" t="s">
        <v>444</v>
      </c>
      <c r="G1338" s="68" t="s">
        <v>100</v>
      </c>
      <c r="H1338" s="68" t="s">
        <v>101</v>
      </c>
      <c r="I1338" s="68" t="s">
        <v>102</v>
      </c>
      <c r="J1338" s="68">
        <v>3</v>
      </c>
      <c r="K1338" s="68" t="s">
        <v>103</v>
      </c>
      <c r="L1338" s="68">
        <v>3</v>
      </c>
      <c r="M1338" s="68" t="s">
        <v>129</v>
      </c>
      <c r="N1338" s="68" t="s">
        <v>130</v>
      </c>
      <c r="O1338" s="68" t="s">
        <v>131</v>
      </c>
      <c r="P1338" s="68" t="s">
        <v>3944</v>
      </c>
      <c r="Q1338" s="68">
        <v>242895</v>
      </c>
      <c r="R1338" s="68"/>
      <c r="S1338" s="68"/>
      <c r="T1338" s="68" t="s">
        <v>3161</v>
      </c>
      <c r="U1338" s="68"/>
      <c r="V1338" s="68"/>
      <c r="W1338" s="68">
        <v>2301010001</v>
      </c>
      <c r="X1338" s="68">
        <v>126488</v>
      </c>
      <c r="Y1338" s="68" t="s">
        <v>20</v>
      </c>
      <c r="Z1338" s="68">
        <v>1</v>
      </c>
      <c r="AA1338" s="68" t="s">
        <v>113</v>
      </c>
      <c r="AB1338" s="68">
        <v>230101</v>
      </c>
      <c r="AC1338" s="68" t="s">
        <v>20</v>
      </c>
      <c r="AD1338" s="68" t="s">
        <v>20</v>
      </c>
      <c r="AE1338" s="68" t="s">
        <v>20</v>
      </c>
      <c r="AF1338" s="68" t="s">
        <v>114</v>
      </c>
      <c r="AG1338" s="68">
        <v>230001</v>
      </c>
      <c r="AH1338" s="68" t="s">
        <v>1370</v>
      </c>
      <c r="AI1338" s="68">
        <v>-18.011790000000001</v>
      </c>
      <c r="AJ1338" s="68">
        <v>-70.243589999999998</v>
      </c>
      <c r="AK1338" s="68"/>
      <c r="AL1338" s="68"/>
      <c r="AM1338" s="68">
        <v>11</v>
      </c>
      <c r="AN1338" s="68" t="s">
        <v>126</v>
      </c>
      <c r="AO1338" s="68">
        <v>1</v>
      </c>
      <c r="AP1338" s="68" t="s">
        <v>116</v>
      </c>
      <c r="AQ1338" s="68" t="s">
        <v>117</v>
      </c>
      <c r="AR1338" s="68">
        <v>27</v>
      </c>
      <c r="AS1338" s="68">
        <v>15</v>
      </c>
      <c r="AT1338" s="68">
        <v>42</v>
      </c>
      <c r="AU1338" s="68">
        <v>6</v>
      </c>
      <c r="AV1338" s="68">
        <v>5</v>
      </c>
      <c r="AW1338" s="68"/>
      <c r="AX1338" s="68" t="s">
        <v>119</v>
      </c>
    </row>
    <row r="1339" spans="1:50" x14ac:dyDescent="0.25">
      <c r="A1339" s="77" t="s">
        <v>5663</v>
      </c>
      <c r="B1339" s="68">
        <v>0</v>
      </c>
      <c r="C1339" s="68">
        <v>808634</v>
      </c>
      <c r="D1339" s="68" t="s">
        <v>3938</v>
      </c>
      <c r="E1339" s="68" t="s">
        <v>336</v>
      </c>
      <c r="F1339" s="68" t="s">
        <v>337</v>
      </c>
      <c r="G1339" s="68" t="s">
        <v>100</v>
      </c>
      <c r="H1339" s="68" t="s">
        <v>374</v>
      </c>
      <c r="I1339" s="68" t="s">
        <v>375</v>
      </c>
      <c r="J1339" s="68">
        <v>3</v>
      </c>
      <c r="K1339" s="68" t="s">
        <v>103</v>
      </c>
      <c r="L1339" s="68">
        <v>3</v>
      </c>
      <c r="M1339" s="68" t="s">
        <v>129</v>
      </c>
      <c r="N1339" s="68" t="s">
        <v>130</v>
      </c>
      <c r="O1339" s="68" t="s">
        <v>131</v>
      </c>
      <c r="P1339" s="68"/>
      <c r="Q1339" s="68"/>
      <c r="R1339" s="68"/>
      <c r="S1339" s="68"/>
      <c r="T1339" s="68" t="s">
        <v>20</v>
      </c>
      <c r="U1339" s="68"/>
      <c r="V1339" s="68"/>
      <c r="W1339" s="68">
        <v>2301010001</v>
      </c>
      <c r="X1339" s="68">
        <v>126488</v>
      </c>
      <c r="Y1339" s="68" t="s">
        <v>20</v>
      </c>
      <c r="Z1339" s="68">
        <v>1</v>
      </c>
      <c r="AA1339" s="68" t="s">
        <v>113</v>
      </c>
      <c r="AB1339" s="68">
        <v>230101</v>
      </c>
      <c r="AC1339" s="68" t="s">
        <v>20</v>
      </c>
      <c r="AD1339" s="68" t="s">
        <v>20</v>
      </c>
      <c r="AE1339" s="68" t="s">
        <v>20</v>
      </c>
      <c r="AF1339" s="68" t="s">
        <v>114</v>
      </c>
      <c r="AG1339" s="68">
        <v>230001</v>
      </c>
      <c r="AH1339" s="68" t="s">
        <v>1370</v>
      </c>
      <c r="AI1339" s="68">
        <v>-18.0137</v>
      </c>
      <c r="AJ1339" s="68">
        <v>-70.250799999999998</v>
      </c>
      <c r="AK1339" s="68"/>
      <c r="AL1339" s="68"/>
      <c r="AM1339" s="68">
        <v>11</v>
      </c>
      <c r="AN1339" s="68" t="s">
        <v>126</v>
      </c>
      <c r="AO1339" s="68">
        <v>2</v>
      </c>
      <c r="AP1339" s="68" t="s">
        <v>138</v>
      </c>
      <c r="AQ1339" s="68" t="s">
        <v>139</v>
      </c>
      <c r="AR1339" s="68">
        <v>0</v>
      </c>
      <c r="AS1339" s="68">
        <v>0</v>
      </c>
      <c r="AT1339" s="68">
        <v>0</v>
      </c>
      <c r="AU1339" s="68">
        <v>0</v>
      </c>
      <c r="AV1339" s="68">
        <v>0</v>
      </c>
      <c r="AW1339" s="68"/>
      <c r="AX1339" s="68" t="s">
        <v>119</v>
      </c>
    </row>
    <row r="1340" spans="1:50" x14ac:dyDescent="0.25">
      <c r="A1340" s="78" t="s">
        <v>3945</v>
      </c>
      <c r="B1340" s="68">
        <v>0</v>
      </c>
      <c r="C1340" s="69" t="s">
        <v>3946</v>
      </c>
      <c r="D1340" s="68" t="s">
        <v>3546</v>
      </c>
      <c r="E1340" s="68" t="s">
        <v>3947</v>
      </c>
      <c r="F1340" s="68" t="s">
        <v>486</v>
      </c>
      <c r="G1340" s="68" t="s">
        <v>100</v>
      </c>
      <c r="H1340" s="68" t="s">
        <v>101</v>
      </c>
      <c r="I1340" s="68" t="s">
        <v>102</v>
      </c>
      <c r="J1340" s="68">
        <v>3</v>
      </c>
      <c r="K1340" s="68" t="s">
        <v>103</v>
      </c>
      <c r="L1340" s="68">
        <v>3</v>
      </c>
      <c r="M1340" s="68" t="s">
        <v>129</v>
      </c>
      <c r="N1340" s="68" t="s">
        <v>130</v>
      </c>
      <c r="O1340" s="68" t="s">
        <v>131</v>
      </c>
      <c r="P1340" s="68" t="s">
        <v>3948</v>
      </c>
      <c r="Q1340" s="68"/>
      <c r="R1340" s="68"/>
      <c r="S1340" s="68"/>
      <c r="T1340" s="68" t="s">
        <v>3949</v>
      </c>
      <c r="U1340" s="68"/>
      <c r="V1340" s="68"/>
      <c r="W1340" s="68">
        <v>2301010001</v>
      </c>
      <c r="X1340" s="68">
        <v>126488</v>
      </c>
      <c r="Y1340" s="68" t="s">
        <v>20</v>
      </c>
      <c r="Z1340" s="68">
        <v>1</v>
      </c>
      <c r="AA1340" s="68" t="s">
        <v>113</v>
      </c>
      <c r="AB1340" s="68">
        <v>230101</v>
      </c>
      <c r="AC1340" s="68" t="s">
        <v>20</v>
      </c>
      <c r="AD1340" s="68" t="s">
        <v>20</v>
      </c>
      <c r="AE1340" s="68" t="s">
        <v>20</v>
      </c>
      <c r="AF1340" s="68" t="s">
        <v>114</v>
      </c>
      <c r="AG1340" s="68">
        <v>230001</v>
      </c>
      <c r="AH1340" s="68" t="s">
        <v>1370</v>
      </c>
      <c r="AI1340" s="68">
        <v>-18.0137</v>
      </c>
      <c r="AJ1340" s="68">
        <v>-70.250799999999998</v>
      </c>
      <c r="AK1340" s="68"/>
      <c r="AL1340" s="68"/>
      <c r="AM1340" s="68">
        <v>17</v>
      </c>
      <c r="AN1340" s="68" t="s">
        <v>202</v>
      </c>
      <c r="AO1340" s="68">
        <v>2</v>
      </c>
      <c r="AP1340" s="68" t="s">
        <v>138</v>
      </c>
      <c r="AQ1340" s="68" t="s">
        <v>139</v>
      </c>
      <c r="AR1340" s="68">
        <v>0</v>
      </c>
      <c r="AS1340" s="68">
        <v>0</v>
      </c>
      <c r="AT1340" s="68">
        <v>0</v>
      </c>
      <c r="AU1340" s="68">
        <v>0</v>
      </c>
      <c r="AV1340" s="68">
        <v>0</v>
      </c>
      <c r="AW1340" s="68" t="s">
        <v>3950</v>
      </c>
      <c r="AX1340" s="68" t="s">
        <v>119</v>
      </c>
    </row>
    <row r="1341" spans="1:50" x14ac:dyDescent="0.25">
      <c r="A1341" s="77" t="s">
        <v>5664</v>
      </c>
      <c r="B1341" s="68">
        <v>0</v>
      </c>
      <c r="C1341" s="69" t="s">
        <v>3951</v>
      </c>
      <c r="D1341" s="68" t="s">
        <v>3952</v>
      </c>
      <c r="E1341" s="68" t="s">
        <v>485</v>
      </c>
      <c r="F1341" s="68" t="s">
        <v>486</v>
      </c>
      <c r="G1341" s="68" t="s">
        <v>100</v>
      </c>
      <c r="H1341" s="68" t="s">
        <v>101</v>
      </c>
      <c r="I1341" s="68" t="s">
        <v>102</v>
      </c>
      <c r="J1341" s="68">
        <v>3</v>
      </c>
      <c r="K1341" s="68" t="s">
        <v>103</v>
      </c>
      <c r="L1341" s="68">
        <v>3</v>
      </c>
      <c r="M1341" s="68" t="s">
        <v>129</v>
      </c>
      <c r="N1341" s="68" t="s">
        <v>130</v>
      </c>
      <c r="O1341" s="68" t="s">
        <v>131</v>
      </c>
      <c r="P1341" s="68" t="s">
        <v>3953</v>
      </c>
      <c r="Q1341" s="68"/>
      <c r="R1341" s="68"/>
      <c r="S1341" s="68"/>
      <c r="T1341" s="68" t="s">
        <v>3954</v>
      </c>
      <c r="U1341" s="68"/>
      <c r="V1341" s="68"/>
      <c r="W1341" s="68">
        <v>2301010001</v>
      </c>
      <c r="X1341" s="68">
        <v>126488</v>
      </c>
      <c r="Y1341" s="68" t="s">
        <v>20</v>
      </c>
      <c r="Z1341" s="68">
        <v>1</v>
      </c>
      <c r="AA1341" s="68" t="s">
        <v>113</v>
      </c>
      <c r="AB1341" s="68">
        <v>230101</v>
      </c>
      <c r="AC1341" s="68" t="s">
        <v>20</v>
      </c>
      <c r="AD1341" s="68" t="s">
        <v>20</v>
      </c>
      <c r="AE1341" s="68" t="s">
        <v>20</v>
      </c>
      <c r="AF1341" s="68" t="s">
        <v>114</v>
      </c>
      <c r="AG1341" s="68">
        <v>230001</v>
      </c>
      <c r="AH1341" s="68" t="s">
        <v>1370</v>
      </c>
      <c r="AI1341" s="68">
        <v>-18.0137</v>
      </c>
      <c r="AJ1341" s="68">
        <v>-70.250799999999998</v>
      </c>
      <c r="AK1341" s="68"/>
      <c r="AL1341" s="68"/>
      <c r="AM1341" s="68">
        <v>15</v>
      </c>
      <c r="AN1341" s="68" t="s">
        <v>210</v>
      </c>
      <c r="AO1341" s="68">
        <v>2</v>
      </c>
      <c r="AP1341" s="68" t="s">
        <v>138</v>
      </c>
      <c r="AQ1341" s="68" t="s">
        <v>139</v>
      </c>
      <c r="AR1341" s="68">
        <v>0</v>
      </c>
      <c r="AS1341" s="68">
        <v>0</v>
      </c>
      <c r="AT1341" s="68">
        <v>0</v>
      </c>
      <c r="AU1341" s="68">
        <v>0</v>
      </c>
      <c r="AV1341" s="68">
        <v>0</v>
      </c>
      <c r="AW1341" s="69" t="s">
        <v>3955</v>
      </c>
      <c r="AX1341" s="68" t="s">
        <v>119</v>
      </c>
    </row>
    <row r="1342" spans="1:50" x14ac:dyDescent="0.25">
      <c r="A1342" s="77" t="s">
        <v>5665</v>
      </c>
      <c r="B1342" s="68">
        <v>0</v>
      </c>
      <c r="C1342" s="69" t="s">
        <v>3956</v>
      </c>
      <c r="D1342" s="68" t="s">
        <v>3957</v>
      </c>
      <c r="E1342" s="68" t="s">
        <v>1197</v>
      </c>
      <c r="F1342" s="68" t="s">
        <v>486</v>
      </c>
      <c r="G1342" s="68" t="s">
        <v>100</v>
      </c>
      <c r="H1342" s="68" t="s">
        <v>101</v>
      </c>
      <c r="I1342" s="68" t="s">
        <v>102</v>
      </c>
      <c r="J1342" s="68">
        <v>3</v>
      </c>
      <c r="K1342" s="68" t="s">
        <v>103</v>
      </c>
      <c r="L1342" s="68">
        <v>3</v>
      </c>
      <c r="M1342" s="68" t="s">
        <v>129</v>
      </c>
      <c r="N1342" s="68" t="s">
        <v>130</v>
      </c>
      <c r="O1342" s="68" t="s">
        <v>131</v>
      </c>
      <c r="P1342" s="68" t="s">
        <v>3958</v>
      </c>
      <c r="Q1342" s="68">
        <v>712290</v>
      </c>
      <c r="R1342" s="68"/>
      <c r="S1342" s="68"/>
      <c r="T1342" s="68" t="s">
        <v>3959</v>
      </c>
      <c r="U1342" s="68"/>
      <c r="V1342" s="68" t="s">
        <v>2918</v>
      </c>
      <c r="W1342" s="68">
        <v>2301010001</v>
      </c>
      <c r="X1342" s="68">
        <v>126488</v>
      </c>
      <c r="Y1342" s="68" t="s">
        <v>20</v>
      </c>
      <c r="Z1342" s="68">
        <v>1</v>
      </c>
      <c r="AA1342" s="68" t="s">
        <v>113</v>
      </c>
      <c r="AB1342" s="68">
        <v>230101</v>
      </c>
      <c r="AC1342" s="68" t="s">
        <v>20</v>
      </c>
      <c r="AD1342" s="68" t="s">
        <v>20</v>
      </c>
      <c r="AE1342" s="68" t="s">
        <v>20</v>
      </c>
      <c r="AF1342" s="68" t="s">
        <v>114</v>
      </c>
      <c r="AG1342" s="68">
        <v>230001</v>
      </c>
      <c r="AH1342" s="68" t="s">
        <v>1370</v>
      </c>
      <c r="AI1342" s="68">
        <v>-18.0137</v>
      </c>
      <c r="AJ1342" s="68">
        <v>-70.250799999999998</v>
      </c>
      <c r="AK1342" s="68"/>
      <c r="AL1342" s="68"/>
      <c r="AM1342" s="68">
        <v>15</v>
      </c>
      <c r="AN1342" s="68" t="s">
        <v>210</v>
      </c>
      <c r="AO1342" s="68">
        <v>2</v>
      </c>
      <c r="AP1342" s="68" t="s">
        <v>138</v>
      </c>
      <c r="AQ1342" s="68" t="s">
        <v>139</v>
      </c>
      <c r="AR1342" s="68">
        <v>0</v>
      </c>
      <c r="AS1342" s="68">
        <v>0</v>
      </c>
      <c r="AT1342" s="68">
        <v>0</v>
      </c>
      <c r="AU1342" s="68">
        <v>0</v>
      </c>
      <c r="AV1342" s="68">
        <v>0</v>
      </c>
      <c r="AW1342" s="69" t="s">
        <v>3960</v>
      </c>
      <c r="AX1342" s="68" t="s">
        <v>119</v>
      </c>
    </row>
    <row r="1343" spans="1:50" x14ac:dyDescent="0.25">
      <c r="A1343" s="78" t="s">
        <v>3961</v>
      </c>
      <c r="B1343" s="68">
        <v>0</v>
      </c>
      <c r="C1343" s="69" t="s">
        <v>3962</v>
      </c>
      <c r="D1343" s="68" t="s">
        <v>3963</v>
      </c>
      <c r="E1343" s="68" t="s">
        <v>3964</v>
      </c>
      <c r="F1343" s="68" t="s">
        <v>486</v>
      </c>
      <c r="G1343" s="68" t="s">
        <v>100</v>
      </c>
      <c r="H1343" s="68" t="s">
        <v>101</v>
      </c>
      <c r="I1343" s="68" t="s">
        <v>102</v>
      </c>
      <c r="J1343" s="68">
        <v>3</v>
      </c>
      <c r="K1343" s="68" t="s">
        <v>103</v>
      </c>
      <c r="L1343" s="68">
        <v>3</v>
      </c>
      <c r="M1343" s="68" t="s">
        <v>129</v>
      </c>
      <c r="N1343" s="68" t="s">
        <v>130</v>
      </c>
      <c r="O1343" s="68" t="s">
        <v>131</v>
      </c>
      <c r="P1343" s="68" t="s">
        <v>3965</v>
      </c>
      <c r="Q1343" s="68">
        <v>707269</v>
      </c>
      <c r="R1343" s="68"/>
      <c r="S1343" s="68"/>
      <c r="T1343" s="68" t="s">
        <v>3966</v>
      </c>
      <c r="U1343" s="68"/>
      <c r="V1343" s="68"/>
      <c r="W1343" s="68">
        <v>2301010001</v>
      </c>
      <c r="X1343" s="68">
        <v>126488</v>
      </c>
      <c r="Y1343" s="68" t="s">
        <v>20</v>
      </c>
      <c r="Z1343" s="68">
        <v>1</v>
      </c>
      <c r="AA1343" s="68" t="s">
        <v>113</v>
      </c>
      <c r="AB1343" s="68">
        <v>230101</v>
      </c>
      <c r="AC1343" s="68" t="s">
        <v>20</v>
      </c>
      <c r="AD1343" s="68" t="s">
        <v>20</v>
      </c>
      <c r="AE1343" s="68" t="s">
        <v>20</v>
      </c>
      <c r="AF1343" s="68" t="s">
        <v>114</v>
      </c>
      <c r="AG1343" s="68">
        <v>230001</v>
      </c>
      <c r="AH1343" s="68" t="s">
        <v>1370</v>
      </c>
      <c r="AI1343" s="68">
        <v>-18.0137</v>
      </c>
      <c r="AJ1343" s="68">
        <v>-70.250799999999998</v>
      </c>
      <c r="AK1343" s="68"/>
      <c r="AL1343" s="68"/>
      <c r="AM1343" s="68">
        <v>17</v>
      </c>
      <c r="AN1343" s="68" t="s">
        <v>202</v>
      </c>
      <c r="AO1343" s="68">
        <v>2</v>
      </c>
      <c r="AP1343" s="68" t="s">
        <v>138</v>
      </c>
      <c r="AQ1343" s="68" t="s">
        <v>139</v>
      </c>
      <c r="AR1343" s="68">
        <v>0</v>
      </c>
      <c r="AS1343" s="68">
        <v>0</v>
      </c>
      <c r="AT1343" s="68">
        <v>0</v>
      </c>
      <c r="AU1343" s="68">
        <v>0</v>
      </c>
      <c r="AV1343" s="68">
        <v>0</v>
      </c>
      <c r="AW1343" s="70">
        <v>32785</v>
      </c>
      <c r="AX1343" s="68" t="s">
        <v>119</v>
      </c>
    </row>
    <row r="1344" spans="1:50" x14ac:dyDescent="0.25">
      <c r="A1344" s="78" t="s">
        <v>3967</v>
      </c>
      <c r="B1344" s="68">
        <v>0</v>
      </c>
      <c r="C1344" s="69" t="s">
        <v>3968</v>
      </c>
      <c r="D1344" s="68" t="s">
        <v>3969</v>
      </c>
      <c r="E1344" s="68" t="s">
        <v>485</v>
      </c>
      <c r="F1344" s="68" t="s">
        <v>486</v>
      </c>
      <c r="G1344" s="68" t="s">
        <v>100</v>
      </c>
      <c r="H1344" s="68" t="s">
        <v>101</v>
      </c>
      <c r="I1344" s="68" t="s">
        <v>102</v>
      </c>
      <c r="J1344" s="68">
        <v>3</v>
      </c>
      <c r="K1344" s="68" t="s">
        <v>103</v>
      </c>
      <c r="L1344" s="68">
        <v>3</v>
      </c>
      <c r="M1344" s="68" t="s">
        <v>129</v>
      </c>
      <c r="N1344" s="68" t="s">
        <v>130</v>
      </c>
      <c r="O1344" s="68" t="s">
        <v>131</v>
      </c>
      <c r="P1344" s="68" t="s">
        <v>3970</v>
      </c>
      <c r="Q1344" s="68"/>
      <c r="R1344" s="68"/>
      <c r="S1344" s="68"/>
      <c r="T1344" s="68" t="s">
        <v>3971</v>
      </c>
      <c r="U1344" s="68"/>
      <c r="V1344" s="68"/>
      <c r="W1344" s="68">
        <v>2301010001</v>
      </c>
      <c r="X1344" s="68">
        <v>126488</v>
      </c>
      <c r="Y1344" s="68" t="s">
        <v>20</v>
      </c>
      <c r="Z1344" s="68">
        <v>1</v>
      </c>
      <c r="AA1344" s="68" t="s">
        <v>113</v>
      </c>
      <c r="AB1344" s="68">
        <v>230101</v>
      </c>
      <c r="AC1344" s="68" t="s">
        <v>20</v>
      </c>
      <c r="AD1344" s="68" t="s">
        <v>20</v>
      </c>
      <c r="AE1344" s="68" t="s">
        <v>20</v>
      </c>
      <c r="AF1344" s="68" t="s">
        <v>114</v>
      </c>
      <c r="AG1344" s="68">
        <v>230001</v>
      </c>
      <c r="AH1344" s="68" t="s">
        <v>1370</v>
      </c>
      <c r="AI1344" s="68">
        <v>-18.0137</v>
      </c>
      <c r="AJ1344" s="68">
        <v>-70.250799999999998</v>
      </c>
      <c r="AK1344" s="68"/>
      <c r="AL1344" s="68"/>
      <c r="AM1344" s="68">
        <v>15</v>
      </c>
      <c r="AN1344" s="68" t="s">
        <v>210</v>
      </c>
      <c r="AO1344" s="68">
        <v>2</v>
      </c>
      <c r="AP1344" s="68" t="s">
        <v>138</v>
      </c>
      <c r="AQ1344" s="68" t="s">
        <v>139</v>
      </c>
      <c r="AR1344" s="68">
        <v>0</v>
      </c>
      <c r="AS1344" s="68">
        <v>0</v>
      </c>
      <c r="AT1344" s="68">
        <v>0</v>
      </c>
      <c r="AU1344" s="68">
        <v>0</v>
      </c>
      <c r="AV1344" s="68">
        <v>0</v>
      </c>
      <c r="AW1344" s="69" t="s">
        <v>3972</v>
      </c>
      <c r="AX1344" s="68" t="s">
        <v>119</v>
      </c>
    </row>
    <row r="1345" spans="1:50" x14ac:dyDescent="0.25">
      <c r="A1345" s="77" t="s">
        <v>5666</v>
      </c>
      <c r="B1345" s="68">
        <v>0</v>
      </c>
      <c r="C1345" s="69" t="s">
        <v>3973</v>
      </c>
      <c r="D1345" s="68" t="s">
        <v>1656</v>
      </c>
      <c r="E1345" s="68" t="s">
        <v>3974</v>
      </c>
      <c r="F1345" s="68" t="s">
        <v>486</v>
      </c>
      <c r="G1345" s="68" t="s">
        <v>100</v>
      </c>
      <c r="H1345" s="68" t="s">
        <v>101</v>
      </c>
      <c r="I1345" s="68" t="s">
        <v>102</v>
      </c>
      <c r="J1345" s="68">
        <v>3</v>
      </c>
      <c r="K1345" s="68" t="s">
        <v>103</v>
      </c>
      <c r="L1345" s="68">
        <v>3</v>
      </c>
      <c r="M1345" s="68" t="s">
        <v>129</v>
      </c>
      <c r="N1345" s="68" t="s">
        <v>130</v>
      </c>
      <c r="O1345" s="68" t="s">
        <v>131</v>
      </c>
      <c r="P1345" s="68" t="s">
        <v>3975</v>
      </c>
      <c r="Q1345" s="68">
        <v>658589</v>
      </c>
      <c r="R1345" s="68"/>
      <c r="S1345" s="68"/>
      <c r="T1345" s="68" t="s">
        <v>3976</v>
      </c>
      <c r="U1345" s="68"/>
      <c r="V1345" s="68"/>
      <c r="W1345" s="68">
        <v>2301010001</v>
      </c>
      <c r="X1345" s="68">
        <v>126488</v>
      </c>
      <c r="Y1345" s="68" t="s">
        <v>20</v>
      </c>
      <c r="Z1345" s="68">
        <v>1</v>
      </c>
      <c r="AA1345" s="68" t="s">
        <v>113</v>
      </c>
      <c r="AB1345" s="68">
        <v>230101</v>
      </c>
      <c r="AC1345" s="68" t="s">
        <v>20</v>
      </c>
      <c r="AD1345" s="68" t="s">
        <v>20</v>
      </c>
      <c r="AE1345" s="68" t="s">
        <v>20</v>
      </c>
      <c r="AF1345" s="68" t="s">
        <v>114</v>
      </c>
      <c r="AG1345" s="68">
        <v>230001</v>
      </c>
      <c r="AH1345" s="68" t="s">
        <v>1370</v>
      </c>
      <c r="AI1345" s="68">
        <v>-18.0137</v>
      </c>
      <c r="AJ1345" s="68">
        <v>-70.250799999999998</v>
      </c>
      <c r="AK1345" s="68"/>
      <c r="AL1345" s="68"/>
      <c r="AM1345" s="68">
        <v>15</v>
      </c>
      <c r="AN1345" s="68" t="s">
        <v>210</v>
      </c>
      <c r="AO1345" s="68">
        <v>2</v>
      </c>
      <c r="AP1345" s="68" t="s">
        <v>138</v>
      </c>
      <c r="AQ1345" s="68" t="s">
        <v>139</v>
      </c>
      <c r="AR1345" s="68">
        <v>0</v>
      </c>
      <c r="AS1345" s="68">
        <v>0</v>
      </c>
      <c r="AT1345" s="68">
        <v>0</v>
      </c>
      <c r="AU1345" s="68">
        <v>0</v>
      </c>
      <c r="AV1345" s="68">
        <v>0</v>
      </c>
      <c r="AW1345" s="68" t="s">
        <v>3977</v>
      </c>
      <c r="AX1345" s="68" t="s">
        <v>119</v>
      </c>
    </row>
    <row r="1346" spans="1:50" x14ac:dyDescent="0.25">
      <c r="A1346" s="78" t="s">
        <v>3978</v>
      </c>
      <c r="B1346" s="68">
        <v>0</v>
      </c>
      <c r="C1346" s="69" t="s">
        <v>3979</v>
      </c>
      <c r="D1346" s="68" t="s">
        <v>3980</v>
      </c>
      <c r="E1346" s="68" t="s">
        <v>860</v>
      </c>
      <c r="F1346" s="68" t="s">
        <v>861</v>
      </c>
      <c r="G1346" s="68" t="s">
        <v>100</v>
      </c>
      <c r="H1346" s="68" t="s">
        <v>101</v>
      </c>
      <c r="I1346" s="68" t="s">
        <v>102</v>
      </c>
      <c r="J1346" s="68">
        <v>3</v>
      </c>
      <c r="K1346" s="68" t="s">
        <v>103</v>
      </c>
      <c r="L1346" s="68">
        <v>3</v>
      </c>
      <c r="M1346" s="68" t="s">
        <v>129</v>
      </c>
      <c r="N1346" s="68" t="s">
        <v>130</v>
      </c>
      <c r="O1346" s="68" t="s">
        <v>131</v>
      </c>
      <c r="P1346" s="68" t="s">
        <v>3981</v>
      </c>
      <c r="Q1346" s="68">
        <v>721756</v>
      </c>
      <c r="R1346" s="68"/>
      <c r="S1346" s="68"/>
      <c r="T1346" s="68" t="s">
        <v>3982</v>
      </c>
      <c r="U1346" s="68"/>
      <c r="V1346" s="68" t="s">
        <v>3983</v>
      </c>
      <c r="W1346" s="68">
        <v>2301010001</v>
      </c>
      <c r="X1346" s="68">
        <v>126488</v>
      </c>
      <c r="Y1346" s="68" t="s">
        <v>20</v>
      </c>
      <c r="Z1346" s="68">
        <v>1</v>
      </c>
      <c r="AA1346" s="68" t="s">
        <v>113</v>
      </c>
      <c r="AB1346" s="68">
        <v>230101</v>
      </c>
      <c r="AC1346" s="68" t="s">
        <v>20</v>
      </c>
      <c r="AD1346" s="68" t="s">
        <v>20</v>
      </c>
      <c r="AE1346" s="68" t="s">
        <v>20</v>
      </c>
      <c r="AF1346" s="68" t="s">
        <v>114</v>
      </c>
      <c r="AG1346" s="68">
        <v>230001</v>
      </c>
      <c r="AH1346" s="68" t="s">
        <v>1370</v>
      </c>
      <c r="AI1346" s="68">
        <v>-18.0137</v>
      </c>
      <c r="AJ1346" s="68">
        <v>-70.250799999999998</v>
      </c>
      <c r="AK1346" s="68"/>
      <c r="AL1346" s="68"/>
      <c r="AM1346" s="68">
        <v>11</v>
      </c>
      <c r="AN1346" s="68" t="s">
        <v>126</v>
      </c>
      <c r="AO1346" s="68">
        <v>2</v>
      </c>
      <c r="AP1346" s="68" t="s">
        <v>138</v>
      </c>
      <c r="AQ1346" s="68" t="s">
        <v>139</v>
      </c>
      <c r="AR1346" s="68">
        <v>0</v>
      </c>
      <c r="AS1346" s="68">
        <v>0</v>
      </c>
      <c r="AT1346" s="68">
        <v>0</v>
      </c>
      <c r="AU1346" s="68">
        <v>0</v>
      </c>
      <c r="AV1346" s="68">
        <v>0</v>
      </c>
      <c r="AW1346" s="68" t="s">
        <v>3984</v>
      </c>
      <c r="AX1346" s="68" t="s">
        <v>119</v>
      </c>
    </row>
    <row r="1347" spans="1:50" x14ac:dyDescent="0.25">
      <c r="A1347" s="77" t="s">
        <v>5667</v>
      </c>
      <c r="B1347" s="68">
        <v>0</v>
      </c>
      <c r="C1347" s="69" t="s">
        <v>3985</v>
      </c>
      <c r="D1347" s="68" t="s">
        <v>3986</v>
      </c>
      <c r="E1347" s="68" t="s">
        <v>3947</v>
      </c>
      <c r="F1347" s="68" t="s">
        <v>486</v>
      </c>
      <c r="G1347" s="68" t="s">
        <v>100</v>
      </c>
      <c r="H1347" s="68" t="s">
        <v>101</v>
      </c>
      <c r="I1347" s="68" t="s">
        <v>102</v>
      </c>
      <c r="J1347" s="68">
        <v>3</v>
      </c>
      <c r="K1347" s="68" t="s">
        <v>103</v>
      </c>
      <c r="L1347" s="68">
        <v>3</v>
      </c>
      <c r="M1347" s="68" t="s">
        <v>129</v>
      </c>
      <c r="N1347" s="68" t="s">
        <v>130</v>
      </c>
      <c r="O1347" s="68" t="s">
        <v>131</v>
      </c>
      <c r="P1347" s="68" t="s">
        <v>3987</v>
      </c>
      <c r="Q1347" s="68">
        <v>711731</v>
      </c>
      <c r="R1347" s="68"/>
      <c r="S1347" s="68"/>
      <c r="T1347" s="68" t="s">
        <v>3988</v>
      </c>
      <c r="U1347" s="68"/>
      <c r="V1347" s="68"/>
      <c r="W1347" s="68">
        <v>2301010001</v>
      </c>
      <c r="X1347" s="68">
        <v>126488</v>
      </c>
      <c r="Y1347" s="68" t="s">
        <v>20</v>
      </c>
      <c r="Z1347" s="68">
        <v>1</v>
      </c>
      <c r="AA1347" s="68" t="s">
        <v>113</v>
      </c>
      <c r="AB1347" s="68">
        <v>230101</v>
      </c>
      <c r="AC1347" s="68" t="s">
        <v>20</v>
      </c>
      <c r="AD1347" s="68" t="s">
        <v>20</v>
      </c>
      <c r="AE1347" s="68" t="s">
        <v>20</v>
      </c>
      <c r="AF1347" s="68" t="s">
        <v>114</v>
      </c>
      <c r="AG1347" s="68">
        <v>230001</v>
      </c>
      <c r="AH1347" s="68" t="s">
        <v>1370</v>
      </c>
      <c r="AI1347" s="68">
        <v>-18.0137</v>
      </c>
      <c r="AJ1347" s="68">
        <v>-70.250799999999998</v>
      </c>
      <c r="AK1347" s="68"/>
      <c r="AL1347" s="68"/>
      <c r="AM1347" s="68">
        <v>15</v>
      </c>
      <c r="AN1347" s="68" t="s">
        <v>210</v>
      </c>
      <c r="AO1347" s="68">
        <v>2</v>
      </c>
      <c r="AP1347" s="68" t="s">
        <v>138</v>
      </c>
      <c r="AQ1347" s="68" t="s">
        <v>139</v>
      </c>
      <c r="AR1347" s="68">
        <v>0</v>
      </c>
      <c r="AS1347" s="68">
        <v>0</v>
      </c>
      <c r="AT1347" s="68">
        <v>0</v>
      </c>
      <c r="AU1347" s="68">
        <v>0</v>
      </c>
      <c r="AV1347" s="68">
        <v>0</v>
      </c>
      <c r="AW1347" s="69" t="s">
        <v>1970</v>
      </c>
      <c r="AX1347" s="68" t="s">
        <v>119</v>
      </c>
    </row>
    <row r="1348" spans="1:50" x14ac:dyDescent="0.25">
      <c r="A1348" s="78" t="s">
        <v>3989</v>
      </c>
      <c r="B1348" s="68">
        <v>0</v>
      </c>
      <c r="C1348" s="69" t="s">
        <v>3990</v>
      </c>
      <c r="D1348" s="68" t="s">
        <v>3991</v>
      </c>
      <c r="E1348" s="68" t="s">
        <v>336</v>
      </c>
      <c r="F1348" s="68" t="s">
        <v>337</v>
      </c>
      <c r="G1348" s="68" t="s">
        <v>100</v>
      </c>
      <c r="H1348" s="68" t="s">
        <v>374</v>
      </c>
      <c r="I1348" s="68" t="s">
        <v>375</v>
      </c>
      <c r="J1348" s="68">
        <v>3</v>
      </c>
      <c r="K1348" s="68" t="s">
        <v>103</v>
      </c>
      <c r="L1348" s="68">
        <v>1</v>
      </c>
      <c r="M1348" s="68" t="s">
        <v>104</v>
      </c>
      <c r="N1348" s="68" t="s">
        <v>149</v>
      </c>
      <c r="O1348" s="68" t="s">
        <v>150</v>
      </c>
      <c r="P1348" s="68" t="s">
        <v>3992</v>
      </c>
      <c r="Q1348" s="68">
        <v>848475</v>
      </c>
      <c r="R1348" s="68"/>
      <c r="S1348" s="68"/>
      <c r="T1348" s="68" t="s">
        <v>3191</v>
      </c>
      <c r="U1348" s="68"/>
      <c r="V1348" s="68" t="s">
        <v>3361</v>
      </c>
      <c r="W1348" s="68">
        <v>2301010001</v>
      </c>
      <c r="X1348" s="68">
        <v>126488</v>
      </c>
      <c r="Y1348" s="68" t="s">
        <v>20</v>
      </c>
      <c r="Z1348" s="68">
        <v>1</v>
      </c>
      <c r="AA1348" s="68" t="s">
        <v>113</v>
      </c>
      <c r="AB1348" s="68">
        <v>230101</v>
      </c>
      <c r="AC1348" s="68" t="s">
        <v>20</v>
      </c>
      <c r="AD1348" s="68" t="s">
        <v>20</v>
      </c>
      <c r="AE1348" s="68" t="s">
        <v>20</v>
      </c>
      <c r="AF1348" s="68" t="s">
        <v>114</v>
      </c>
      <c r="AG1348" s="68">
        <v>230001</v>
      </c>
      <c r="AH1348" s="68" t="s">
        <v>1370</v>
      </c>
      <c r="AI1348" s="68">
        <v>-18.0137</v>
      </c>
      <c r="AJ1348" s="68">
        <v>-70.250799999999998</v>
      </c>
      <c r="AK1348" s="68"/>
      <c r="AL1348" s="68"/>
      <c r="AM1348" s="68">
        <v>11</v>
      </c>
      <c r="AN1348" s="68" t="s">
        <v>126</v>
      </c>
      <c r="AO1348" s="68">
        <v>2</v>
      </c>
      <c r="AP1348" s="68" t="s">
        <v>138</v>
      </c>
      <c r="AQ1348" s="68" t="s">
        <v>139</v>
      </c>
      <c r="AR1348" s="68">
        <v>0</v>
      </c>
      <c r="AS1348" s="68">
        <v>0</v>
      </c>
      <c r="AT1348" s="68">
        <v>0</v>
      </c>
      <c r="AU1348" s="68">
        <v>0</v>
      </c>
      <c r="AV1348" s="68">
        <v>0</v>
      </c>
      <c r="AW1348" s="69" t="s">
        <v>1230</v>
      </c>
      <c r="AX1348" s="68" t="s">
        <v>119</v>
      </c>
    </row>
    <row r="1349" spans="1:50" x14ac:dyDescent="0.25">
      <c r="A1349" s="78" t="s">
        <v>3993</v>
      </c>
      <c r="B1349" s="68">
        <v>0</v>
      </c>
      <c r="C1349" s="69" t="s">
        <v>3994</v>
      </c>
      <c r="D1349" s="68" t="s">
        <v>3995</v>
      </c>
      <c r="E1349" s="68" t="s">
        <v>149</v>
      </c>
      <c r="F1349" s="68" t="s">
        <v>255</v>
      </c>
      <c r="G1349" s="68" t="s">
        <v>100</v>
      </c>
      <c r="H1349" s="68" t="s">
        <v>101</v>
      </c>
      <c r="I1349" s="68" t="s">
        <v>102</v>
      </c>
      <c r="J1349" s="68">
        <v>3</v>
      </c>
      <c r="K1349" s="68" t="s">
        <v>103</v>
      </c>
      <c r="L1349" s="68">
        <v>3</v>
      </c>
      <c r="M1349" s="68" t="s">
        <v>129</v>
      </c>
      <c r="N1349" s="68" t="s">
        <v>130</v>
      </c>
      <c r="O1349" s="68" t="s">
        <v>131</v>
      </c>
      <c r="P1349" s="68" t="s">
        <v>3996</v>
      </c>
      <c r="Q1349" s="68">
        <v>725861</v>
      </c>
      <c r="R1349" s="68"/>
      <c r="S1349" s="68"/>
      <c r="T1349" s="68" t="s">
        <v>3997</v>
      </c>
      <c r="U1349" s="68"/>
      <c r="V1349" s="68" t="s">
        <v>3998</v>
      </c>
      <c r="W1349" s="68">
        <v>2301010001</v>
      </c>
      <c r="X1349" s="68">
        <v>126488</v>
      </c>
      <c r="Y1349" s="68" t="s">
        <v>20</v>
      </c>
      <c r="Z1349" s="68">
        <v>1</v>
      </c>
      <c r="AA1349" s="68" t="s">
        <v>113</v>
      </c>
      <c r="AB1349" s="68">
        <v>230101</v>
      </c>
      <c r="AC1349" s="68" t="s">
        <v>20</v>
      </c>
      <c r="AD1349" s="68" t="s">
        <v>20</v>
      </c>
      <c r="AE1349" s="68" t="s">
        <v>20</v>
      </c>
      <c r="AF1349" s="68" t="s">
        <v>114</v>
      </c>
      <c r="AG1349" s="68">
        <v>230001</v>
      </c>
      <c r="AH1349" s="68" t="s">
        <v>1370</v>
      </c>
      <c r="AI1349" s="68">
        <v>-18.0137</v>
      </c>
      <c r="AJ1349" s="68">
        <v>-70.250799999999998</v>
      </c>
      <c r="AK1349" s="68"/>
      <c r="AL1349" s="68"/>
      <c r="AM1349" s="68">
        <v>11</v>
      </c>
      <c r="AN1349" s="68" t="s">
        <v>126</v>
      </c>
      <c r="AO1349" s="68">
        <v>2</v>
      </c>
      <c r="AP1349" s="68" t="s">
        <v>138</v>
      </c>
      <c r="AQ1349" s="68" t="s">
        <v>139</v>
      </c>
      <c r="AR1349" s="68">
        <v>0</v>
      </c>
      <c r="AS1349" s="68">
        <v>0</v>
      </c>
      <c r="AT1349" s="68">
        <v>0</v>
      </c>
      <c r="AU1349" s="68">
        <v>0</v>
      </c>
      <c r="AV1349" s="68">
        <v>0</v>
      </c>
      <c r="AW1349" s="68" t="s">
        <v>3999</v>
      </c>
      <c r="AX1349" s="68" t="s">
        <v>119</v>
      </c>
    </row>
    <row r="1350" spans="1:50" x14ac:dyDescent="0.25">
      <c r="A1350" s="78" t="s">
        <v>4000</v>
      </c>
      <c r="B1350" s="68">
        <v>0</v>
      </c>
      <c r="C1350" s="69" t="s">
        <v>4001</v>
      </c>
      <c r="D1350" s="68" t="s">
        <v>4002</v>
      </c>
      <c r="E1350" s="68" t="s">
        <v>149</v>
      </c>
      <c r="F1350" s="68" t="s">
        <v>255</v>
      </c>
      <c r="G1350" s="68" t="s">
        <v>100</v>
      </c>
      <c r="H1350" s="68" t="s">
        <v>101</v>
      </c>
      <c r="I1350" s="68" t="s">
        <v>102</v>
      </c>
      <c r="J1350" s="68">
        <v>3</v>
      </c>
      <c r="K1350" s="68" t="s">
        <v>103</v>
      </c>
      <c r="L1350" s="68">
        <v>3</v>
      </c>
      <c r="M1350" s="68" t="s">
        <v>129</v>
      </c>
      <c r="N1350" s="68" t="s">
        <v>130</v>
      </c>
      <c r="O1350" s="68" t="s">
        <v>131</v>
      </c>
      <c r="P1350" s="68" t="s">
        <v>4003</v>
      </c>
      <c r="Q1350" s="68"/>
      <c r="R1350" s="68"/>
      <c r="S1350" s="68"/>
      <c r="T1350" s="68" t="s">
        <v>4004</v>
      </c>
      <c r="U1350" s="68"/>
      <c r="V1350" s="68" t="s">
        <v>2097</v>
      </c>
      <c r="W1350" s="68">
        <v>2301010001</v>
      </c>
      <c r="X1350" s="68">
        <v>126488</v>
      </c>
      <c r="Y1350" s="68" t="s">
        <v>20</v>
      </c>
      <c r="Z1350" s="68">
        <v>1</v>
      </c>
      <c r="AA1350" s="68" t="s">
        <v>113</v>
      </c>
      <c r="AB1350" s="68">
        <v>230101</v>
      </c>
      <c r="AC1350" s="68" t="s">
        <v>20</v>
      </c>
      <c r="AD1350" s="68" t="s">
        <v>20</v>
      </c>
      <c r="AE1350" s="68" t="s">
        <v>20</v>
      </c>
      <c r="AF1350" s="68" t="s">
        <v>114</v>
      </c>
      <c r="AG1350" s="68">
        <v>230001</v>
      </c>
      <c r="AH1350" s="68" t="s">
        <v>1370</v>
      </c>
      <c r="AI1350" s="68">
        <v>-18.0137</v>
      </c>
      <c r="AJ1350" s="68">
        <v>-70.250799999999998</v>
      </c>
      <c r="AK1350" s="68"/>
      <c r="AL1350" s="68"/>
      <c r="AM1350" s="68">
        <v>11</v>
      </c>
      <c r="AN1350" s="68" t="s">
        <v>126</v>
      </c>
      <c r="AO1350" s="68">
        <v>2</v>
      </c>
      <c r="AP1350" s="68" t="s">
        <v>138</v>
      </c>
      <c r="AQ1350" s="68" t="s">
        <v>139</v>
      </c>
      <c r="AR1350" s="68">
        <v>0</v>
      </c>
      <c r="AS1350" s="68">
        <v>0</v>
      </c>
      <c r="AT1350" s="68">
        <v>0</v>
      </c>
      <c r="AU1350" s="68">
        <v>0</v>
      </c>
      <c r="AV1350" s="68">
        <v>0</v>
      </c>
      <c r="AW1350" s="68" t="s">
        <v>4005</v>
      </c>
      <c r="AX1350" s="68" t="s">
        <v>119</v>
      </c>
    </row>
    <row r="1351" spans="1:50" x14ac:dyDescent="0.25">
      <c r="A1351" s="78" t="s">
        <v>4006</v>
      </c>
      <c r="B1351" s="68">
        <v>0</v>
      </c>
      <c r="C1351" s="69" t="s">
        <v>4007</v>
      </c>
      <c r="D1351" s="68" t="s">
        <v>4008</v>
      </c>
      <c r="E1351" s="68" t="s">
        <v>3974</v>
      </c>
      <c r="F1351" s="68" t="s">
        <v>486</v>
      </c>
      <c r="G1351" s="68" t="s">
        <v>100</v>
      </c>
      <c r="H1351" s="68" t="s">
        <v>101</v>
      </c>
      <c r="I1351" s="68" t="s">
        <v>102</v>
      </c>
      <c r="J1351" s="68">
        <v>3</v>
      </c>
      <c r="K1351" s="68" t="s">
        <v>103</v>
      </c>
      <c r="L1351" s="68">
        <v>3</v>
      </c>
      <c r="M1351" s="68" t="s">
        <v>129</v>
      </c>
      <c r="N1351" s="68" t="s">
        <v>130</v>
      </c>
      <c r="O1351" s="68" t="s">
        <v>131</v>
      </c>
      <c r="P1351" s="68" t="s">
        <v>4009</v>
      </c>
      <c r="Q1351" s="68"/>
      <c r="R1351" s="68"/>
      <c r="S1351" s="68"/>
      <c r="T1351" s="68" t="s">
        <v>4010</v>
      </c>
      <c r="U1351" s="68"/>
      <c r="V1351" s="68"/>
      <c r="W1351" s="68">
        <v>2301010001</v>
      </c>
      <c r="X1351" s="68">
        <v>126488</v>
      </c>
      <c r="Y1351" s="68" t="s">
        <v>20</v>
      </c>
      <c r="Z1351" s="68">
        <v>1</v>
      </c>
      <c r="AA1351" s="68" t="s">
        <v>113</v>
      </c>
      <c r="AB1351" s="68">
        <v>230101</v>
      </c>
      <c r="AC1351" s="68" t="s">
        <v>20</v>
      </c>
      <c r="AD1351" s="68" t="s">
        <v>20</v>
      </c>
      <c r="AE1351" s="68" t="s">
        <v>20</v>
      </c>
      <c r="AF1351" s="68" t="s">
        <v>114</v>
      </c>
      <c r="AG1351" s="68">
        <v>230001</v>
      </c>
      <c r="AH1351" s="68" t="s">
        <v>1370</v>
      </c>
      <c r="AI1351" s="68">
        <v>-18.0137</v>
      </c>
      <c r="AJ1351" s="68">
        <v>-70.250799999999998</v>
      </c>
      <c r="AK1351" s="68"/>
      <c r="AL1351" s="68"/>
      <c r="AM1351" s="68">
        <v>15</v>
      </c>
      <c r="AN1351" s="68" t="s">
        <v>210</v>
      </c>
      <c r="AO1351" s="68">
        <v>2</v>
      </c>
      <c r="AP1351" s="68" t="s">
        <v>138</v>
      </c>
      <c r="AQ1351" s="68" t="s">
        <v>139</v>
      </c>
      <c r="AR1351" s="68">
        <v>0</v>
      </c>
      <c r="AS1351" s="68">
        <v>0</v>
      </c>
      <c r="AT1351" s="68">
        <v>0</v>
      </c>
      <c r="AU1351" s="68">
        <v>0</v>
      </c>
      <c r="AV1351" s="68">
        <v>0</v>
      </c>
      <c r="AW1351" s="70">
        <v>33544</v>
      </c>
      <c r="AX1351" s="68" t="s">
        <v>119</v>
      </c>
    </row>
    <row r="1352" spans="1:50" x14ac:dyDescent="0.25">
      <c r="A1352" s="78" t="s">
        <v>4011</v>
      </c>
      <c r="B1352" s="68">
        <v>0</v>
      </c>
      <c r="C1352" s="69" t="s">
        <v>4012</v>
      </c>
      <c r="D1352" s="68" t="s">
        <v>4013</v>
      </c>
      <c r="E1352" s="68" t="s">
        <v>1197</v>
      </c>
      <c r="F1352" s="68" t="s">
        <v>486</v>
      </c>
      <c r="G1352" s="68" t="s">
        <v>100</v>
      </c>
      <c r="H1352" s="68" t="s">
        <v>101</v>
      </c>
      <c r="I1352" s="68" t="s">
        <v>102</v>
      </c>
      <c r="J1352" s="68">
        <v>3</v>
      </c>
      <c r="K1352" s="68" t="s">
        <v>103</v>
      </c>
      <c r="L1352" s="68">
        <v>3</v>
      </c>
      <c r="M1352" s="68" t="s">
        <v>129</v>
      </c>
      <c r="N1352" s="68" t="s">
        <v>130</v>
      </c>
      <c r="O1352" s="68" t="s">
        <v>131</v>
      </c>
      <c r="P1352" s="68" t="s">
        <v>4014</v>
      </c>
      <c r="Q1352" s="68"/>
      <c r="R1352" s="68"/>
      <c r="S1352" s="68"/>
      <c r="T1352" s="68" t="s">
        <v>4015</v>
      </c>
      <c r="U1352" s="68"/>
      <c r="V1352" s="68"/>
      <c r="W1352" s="68">
        <v>2301010001</v>
      </c>
      <c r="X1352" s="68">
        <v>126488</v>
      </c>
      <c r="Y1352" s="68" t="s">
        <v>20</v>
      </c>
      <c r="Z1352" s="68">
        <v>1</v>
      </c>
      <c r="AA1352" s="68" t="s">
        <v>113</v>
      </c>
      <c r="AB1352" s="68">
        <v>230101</v>
      </c>
      <c r="AC1352" s="68" t="s">
        <v>20</v>
      </c>
      <c r="AD1352" s="68" t="s">
        <v>20</v>
      </c>
      <c r="AE1352" s="68" t="s">
        <v>20</v>
      </c>
      <c r="AF1352" s="68" t="s">
        <v>114</v>
      </c>
      <c r="AG1352" s="68">
        <v>230001</v>
      </c>
      <c r="AH1352" s="68" t="s">
        <v>1370</v>
      </c>
      <c r="AI1352" s="68">
        <v>-18.0137</v>
      </c>
      <c r="AJ1352" s="68">
        <v>-70.250799999999998</v>
      </c>
      <c r="AK1352" s="68"/>
      <c r="AL1352" s="68"/>
      <c r="AM1352" s="68">
        <v>15</v>
      </c>
      <c r="AN1352" s="68" t="s">
        <v>210</v>
      </c>
      <c r="AO1352" s="68">
        <v>2</v>
      </c>
      <c r="AP1352" s="68" t="s">
        <v>138</v>
      </c>
      <c r="AQ1352" s="68" t="s">
        <v>139</v>
      </c>
      <c r="AR1352" s="68">
        <v>0</v>
      </c>
      <c r="AS1352" s="68">
        <v>0</v>
      </c>
      <c r="AT1352" s="68">
        <v>0</v>
      </c>
      <c r="AU1352" s="68">
        <v>0</v>
      </c>
      <c r="AV1352" s="68">
        <v>0</v>
      </c>
      <c r="AW1352" s="68" t="s">
        <v>2769</v>
      </c>
      <c r="AX1352" s="68" t="s">
        <v>119</v>
      </c>
    </row>
    <row r="1353" spans="1:50" x14ac:dyDescent="0.25">
      <c r="A1353" s="78" t="s">
        <v>4016</v>
      </c>
      <c r="B1353" s="68">
        <v>0</v>
      </c>
      <c r="C1353" s="69" t="s">
        <v>4017</v>
      </c>
      <c r="D1353" s="68" t="s">
        <v>4018</v>
      </c>
      <c r="E1353" s="68" t="s">
        <v>3947</v>
      </c>
      <c r="F1353" s="68" t="s">
        <v>486</v>
      </c>
      <c r="G1353" s="68" t="s">
        <v>100</v>
      </c>
      <c r="H1353" s="68" t="s">
        <v>101</v>
      </c>
      <c r="I1353" s="68" t="s">
        <v>102</v>
      </c>
      <c r="J1353" s="68">
        <v>3</v>
      </c>
      <c r="K1353" s="68" t="s">
        <v>103</v>
      </c>
      <c r="L1353" s="68">
        <v>3</v>
      </c>
      <c r="M1353" s="68" t="s">
        <v>129</v>
      </c>
      <c r="N1353" s="68" t="s">
        <v>130</v>
      </c>
      <c r="O1353" s="68" t="s">
        <v>131</v>
      </c>
      <c r="P1353" s="68" t="s">
        <v>3828</v>
      </c>
      <c r="Q1353" s="68"/>
      <c r="R1353" s="68"/>
      <c r="S1353" s="68"/>
      <c r="T1353" s="68" t="s">
        <v>4019</v>
      </c>
      <c r="U1353" s="68"/>
      <c r="V1353" s="68"/>
      <c r="W1353" s="68">
        <v>2301010001</v>
      </c>
      <c r="X1353" s="68">
        <v>126488</v>
      </c>
      <c r="Y1353" s="68" t="s">
        <v>20</v>
      </c>
      <c r="Z1353" s="68">
        <v>1</v>
      </c>
      <c r="AA1353" s="68" t="s">
        <v>113</v>
      </c>
      <c r="AB1353" s="68">
        <v>230101</v>
      </c>
      <c r="AC1353" s="68" t="s">
        <v>20</v>
      </c>
      <c r="AD1353" s="68" t="s">
        <v>20</v>
      </c>
      <c r="AE1353" s="68" t="s">
        <v>20</v>
      </c>
      <c r="AF1353" s="68" t="s">
        <v>114</v>
      </c>
      <c r="AG1353" s="68">
        <v>230001</v>
      </c>
      <c r="AH1353" s="68" t="s">
        <v>1370</v>
      </c>
      <c r="AI1353" s="68">
        <v>-18.0137</v>
      </c>
      <c r="AJ1353" s="68">
        <v>-70.250799999999998</v>
      </c>
      <c r="AK1353" s="68"/>
      <c r="AL1353" s="68"/>
      <c r="AM1353" s="68">
        <v>15</v>
      </c>
      <c r="AN1353" s="68" t="s">
        <v>210</v>
      </c>
      <c r="AO1353" s="68">
        <v>2</v>
      </c>
      <c r="AP1353" s="68" t="s">
        <v>138</v>
      </c>
      <c r="AQ1353" s="68" t="s">
        <v>139</v>
      </c>
      <c r="AR1353" s="68">
        <v>0</v>
      </c>
      <c r="AS1353" s="68">
        <v>0</v>
      </c>
      <c r="AT1353" s="68">
        <v>0</v>
      </c>
      <c r="AU1353" s="68">
        <v>0</v>
      </c>
      <c r="AV1353" s="68">
        <v>0</v>
      </c>
      <c r="AW1353" s="68"/>
      <c r="AX1353" s="68" t="s">
        <v>119</v>
      </c>
    </row>
    <row r="1354" spans="1:50" x14ac:dyDescent="0.25">
      <c r="A1354" s="77" t="s">
        <v>5668</v>
      </c>
      <c r="B1354" s="68">
        <v>0</v>
      </c>
      <c r="C1354" s="69" t="s">
        <v>4020</v>
      </c>
      <c r="D1354" s="68" t="s">
        <v>4021</v>
      </c>
      <c r="E1354" s="68" t="s">
        <v>1197</v>
      </c>
      <c r="F1354" s="68" t="s">
        <v>486</v>
      </c>
      <c r="G1354" s="68" t="s">
        <v>100</v>
      </c>
      <c r="H1354" s="68" t="s">
        <v>101</v>
      </c>
      <c r="I1354" s="68" t="s">
        <v>102</v>
      </c>
      <c r="J1354" s="68">
        <v>3</v>
      </c>
      <c r="K1354" s="68" t="s">
        <v>103</v>
      </c>
      <c r="L1354" s="68">
        <v>3</v>
      </c>
      <c r="M1354" s="68" t="s">
        <v>129</v>
      </c>
      <c r="N1354" s="68" t="s">
        <v>130</v>
      </c>
      <c r="O1354" s="68" t="s">
        <v>131</v>
      </c>
      <c r="P1354" s="68" t="s">
        <v>4022</v>
      </c>
      <c r="Q1354" s="68">
        <v>724887</v>
      </c>
      <c r="R1354" s="68"/>
      <c r="S1354" s="68"/>
      <c r="T1354" s="68" t="s">
        <v>4023</v>
      </c>
      <c r="U1354" s="68"/>
      <c r="V1354" s="68" t="s">
        <v>3149</v>
      </c>
      <c r="W1354" s="68">
        <v>2301010001</v>
      </c>
      <c r="X1354" s="68">
        <v>126488</v>
      </c>
      <c r="Y1354" s="68" t="s">
        <v>20</v>
      </c>
      <c r="Z1354" s="68">
        <v>1</v>
      </c>
      <c r="AA1354" s="68" t="s">
        <v>113</v>
      </c>
      <c r="AB1354" s="68">
        <v>230101</v>
      </c>
      <c r="AC1354" s="68" t="s">
        <v>20</v>
      </c>
      <c r="AD1354" s="68" t="s">
        <v>20</v>
      </c>
      <c r="AE1354" s="68" t="s">
        <v>20</v>
      </c>
      <c r="AF1354" s="68" t="s">
        <v>114</v>
      </c>
      <c r="AG1354" s="68">
        <v>230001</v>
      </c>
      <c r="AH1354" s="68" t="s">
        <v>1370</v>
      </c>
      <c r="AI1354" s="68">
        <v>-18.0137</v>
      </c>
      <c r="AJ1354" s="68">
        <v>-70.250799999999998</v>
      </c>
      <c r="AK1354" s="68"/>
      <c r="AL1354" s="68"/>
      <c r="AM1354" s="68">
        <v>15</v>
      </c>
      <c r="AN1354" s="68" t="s">
        <v>210</v>
      </c>
      <c r="AO1354" s="68">
        <v>2</v>
      </c>
      <c r="AP1354" s="68" t="s">
        <v>138</v>
      </c>
      <c r="AQ1354" s="68" t="s">
        <v>139</v>
      </c>
      <c r="AR1354" s="68">
        <v>0</v>
      </c>
      <c r="AS1354" s="68">
        <v>0</v>
      </c>
      <c r="AT1354" s="68">
        <v>0</v>
      </c>
      <c r="AU1354" s="68">
        <v>0</v>
      </c>
      <c r="AV1354" s="68">
        <v>0</v>
      </c>
      <c r="AW1354" s="68"/>
      <c r="AX1354" s="68" t="s">
        <v>119</v>
      </c>
    </row>
    <row r="1355" spans="1:50" x14ac:dyDescent="0.25">
      <c r="A1355" s="77" t="s">
        <v>5669</v>
      </c>
      <c r="B1355" s="68">
        <v>0</v>
      </c>
      <c r="C1355" s="69" t="s">
        <v>4024</v>
      </c>
      <c r="D1355" s="68" t="s">
        <v>4025</v>
      </c>
      <c r="E1355" s="68" t="s">
        <v>149</v>
      </c>
      <c r="F1355" s="68" t="s">
        <v>255</v>
      </c>
      <c r="G1355" s="68" t="s">
        <v>100</v>
      </c>
      <c r="H1355" s="68" t="s">
        <v>101</v>
      </c>
      <c r="I1355" s="68" t="s">
        <v>102</v>
      </c>
      <c r="J1355" s="68">
        <v>3</v>
      </c>
      <c r="K1355" s="68" t="s">
        <v>103</v>
      </c>
      <c r="L1355" s="68">
        <v>3</v>
      </c>
      <c r="M1355" s="68" t="s">
        <v>129</v>
      </c>
      <c r="N1355" s="68" t="s">
        <v>130</v>
      </c>
      <c r="O1355" s="68" t="s">
        <v>131</v>
      </c>
      <c r="P1355" s="68" t="s">
        <v>4026</v>
      </c>
      <c r="Q1355" s="68"/>
      <c r="R1355" s="68"/>
      <c r="S1355" s="68"/>
      <c r="T1355" s="68" t="s">
        <v>4027</v>
      </c>
      <c r="U1355" s="68"/>
      <c r="V1355" s="68" t="s">
        <v>3098</v>
      </c>
      <c r="W1355" s="68">
        <v>2301010001</v>
      </c>
      <c r="X1355" s="68">
        <v>126488</v>
      </c>
      <c r="Y1355" s="68" t="s">
        <v>20</v>
      </c>
      <c r="Z1355" s="68">
        <v>1</v>
      </c>
      <c r="AA1355" s="68" t="s">
        <v>113</v>
      </c>
      <c r="AB1355" s="68">
        <v>230101</v>
      </c>
      <c r="AC1355" s="68" t="s">
        <v>20</v>
      </c>
      <c r="AD1355" s="68" t="s">
        <v>20</v>
      </c>
      <c r="AE1355" s="68" t="s">
        <v>20</v>
      </c>
      <c r="AF1355" s="68" t="s">
        <v>114</v>
      </c>
      <c r="AG1355" s="68">
        <v>230001</v>
      </c>
      <c r="AH1355" s="68" t="s">
        <v>1370</v>
      </c>
      <c r="AI1355" s="68">
        <v>-18.0137</v>
      </c>
      <c r="AJ1355" s="68">
        <v>-70.250799999999998</v>
      </c>
      <c r="AK1355" s="68"/>
      <c r="AL1355" s="68"/>
      <c r="AM1355" s="68">
        <v>11</v>
      </c>
      <c r="AN1355" s="68" t="s">
        <v>126</v>
      </c>
      <c r="AO1355" s="68">
        <v>2</v>
      </c>
      <c r="AP1355" s="68" t="s">
        <v>138</v>
      </c>
      <c r="AQ1355" s="68" t="s">
        <v>139</v>
      </c>
      <c r="AR1355" s="68">
        <v>0</v>
      </c>
      <c r="AS1355" s="68">
        <v>0</v>
      </c>
      <c r="AT1355" s="68">
        <v>0</v>
      </c>
      <c r="AU1355" s="68">
        <v>0</v>
      </c>
      <c r="AV1355" s="68">
        <v>0</v>
      </c>
      <c r="AW1355" s="69" t="s">
        <v>4028</v>
      </c>
      <c r="AX1355" s="68" t="s">
        <v>119</v>
      </c>
    </row>
    <row r="1356" spans="1:50" x14ac:dyDescent="0.25">
      <c r="A1356" s="77" t="s">
        <v>5670</v>
      </c>
      <c r="B1356" s="68">
        <v>0</v>
      </c>
      <c r="C1356" s="69" t="s">
        <v>4029</v>
      </c>
      <c r="D1356" s="68" t="s">
        <v>4030</v>
      </c>
      <c r="E1356" s="68" t="s">
        <v>3974</v>
      </c>
      <c r="F1356" s="68" t="s">
        <v>486</v>
      </c>
      <c r="G1356" s="68" t="s">
        <v>100</v>
      </c>
      <c r="H1356" s="68" t="s">
        <v>101</v>
      </c>
      <c r="I1356" s="68" t="s">
        <v>102</v>
      </c>
      <c r="J1356" s="68">
        <v>3</v>
      </c>
      <c r="K1356" s="68" t="s">
        <v>103</v>
      </c>
      <c r="L1356" s="68">
        <v>3</v>
      </c>
      <c r="M1356" s="68" t="s">
        <v>129</v>
      </c>
      <c r="N1356" s="68" t="s">
        <v>130</v>
      </c>
      <c r="O1356" s="68" t="s">
        <v>131</v>
      </c>
      <c r="P1356" s="68" t="s">
        <v>4031</v>
      </c>
      <c r="Q1356" s="68"/>
      <c r="R1356" s="68"/>
      <c r="S1356" s="68"/>
      <c r="T1356" s="68" t="s">
        <v>4032</v>
      </c>
      <c r="U1356" s="68"/>
      <c r="V1356" s="68"/>
      <c r="W1356" s="68">
        <v>2301010001</v>
      </c>
      <c r="X1356" s="68">
        <v>126488</v>
      </c>
      <c r="Y1356" s="68" t="s">
        <v>20</v>
      </c>
      <c r="Z1356" s="68">
        <v>1</v>
      </c>
      <c r="AA1356" s="68" t="s">
        <v>113</v>
      </c>
      <c r="AB1356" s="68">
        <v>230101</v>
      </c>
      <c r="AC1356" s="68" t="s">
        <v>20</v>
      </c>
      <c r="AD1356" s="68" t="s">
        <v>20</v>
      </c>
      <c r="AE1356" s="68" t="s">
        <v>20</v>
      </c>
      <c r="AF1356" s="68" t="s">
        <v>114</v>
      </c>
      <c r="AG1356" s="68">
        <v>230001</v>
      </c>
      <c r="AH1356" s="68" t="s">
        <v>1370</v>
      </c>
      <c r="AI1356" s="68">
        <v>-18.0137</v>
      </c>
      <c r="AJ1356" s="68">
        <v>-70.250799999999998</v>
      </c>
      <c r="AK1356" s="68"/>
      <c r="AL1356" s="68"/>
      <c r="AM1356" s="68">
        <v>15</v>
      </c>
      <c r="AN1356" s="68" t="s">
        <v>210</v>
      </c>
      <c r="AO1356" s="68">
        <v>2</v>
      </c>
      <c r="AP1356" s="68" t="s">
        <v>138</v>
      </c>
      <c r="AQ1356" s="68" t="s">
        <v>139</v>
      </c>
      <c r="AR1356" s="68">
        <v>0</v>
      </c>
      <c r="AS1356" s="68">
        <v>0</v>
      </c>
      <c r="AT1356" s="68">
        <v>0</v>
      </c>
      <c r="AU1356" s="68">
        <v>0</v>
      </c>
      <c r="AV1356" s="68">
        <v>0</v>
      </c>
      <c r="AW1356" s="69" t="s">
        <v>4033</v>
      </c>
      <c r="AX1356" s="68" t="s">
        <v>119</v>
      </c>
    </row>
    <row r="1357" spans="1:50" x14ac:dyDescent="0.25">
      <c r="A1357" s="77" t="s">
        <v>5671</v>
      </c>
      <c r="B1357" s="68">
        <v>0</v>
      </c>
      <c r="C1357" s="69" t="s">
        <v>4034</v>
      </c>
      <c r="D1357" s="68" t="s">
        <v>4035</v>
      </c>
      <c r="E1357" s="68" t="s">
        <v>3947</v>
      </c>
      <c r="F1357" s="68" t="s">
        <v>486</v>
      </c>
      <c r="G1357" s="68" t="s">
        <v>100</v>
      </c>
      <c r="H1357" s="68" t="s">
        <v>101</v>
      </c>
      <c r="I1357" s="68" t="s">
        <v>102</v>
      </c>
      <c r="J1357" s="68">
        <v>3</v>
      </c>
      <c r="K1357" s="68" t="s">
        <v>103</v>
      </c>
      <c r="L1357" s="68">
        <v>3</v>
      </c>
      <c r="M1357" s="68" t="s">
        <v>129</v>
      </c>
      <c r="N1357" s="68" t="s">
        <v>130</v>
      </c>
      <c r="O1357" s="68" t="s">
        <v>131</v>
      </c>
      <c r="P1357" s="68" t="s">
        <v>219</v>
      </c>
      <c r="Q1357" s="68">
        <v>723285</v>
      </c>
      <c r="R1357" s="68"/>
      <c r="S1357" s="68"/>
      <c r="T1357" s="68" t="s">
        <v>4036</v>
      </c>
      <c r="U1357" s="68"/>
      <c r="V1357" s="68" t="s">
        <v>221</v>
      </c>
      <c r="W1357" s="68">
        <v>2301010001</v>
      </c>
      <c r="X1357" s="68">
        <v>126488</v>
      </c>
      <c r="Y1357" s="68" t="s">
        <v>20</v>
      </c>
      <c r="Z1357" s="68">
        <v>1</v>
      </c>
      <c r="AA1357" s="68" t="s">
        <v>113</v>
      </c>
      <c r="AB1357" s="68">
        <v>230101</v>
      </c>
      <c r="AC1357" s="68" t="s">
        <v>20</v>
      </c>
      <c r="AD1357" s="68" t="s">
        <v>20</v>
      </c>
      <c r="AE1357" s="68" t="s">
        <v>20</v>
      </c>
      <c r="AF1357" s="68" t="s">
        <v>114</v>
      </c>
      <c r="AG1357" s="68">
        <v>230001</v>
      </c>
      <c r="AH1357" s="68" t="s">
        <v>1370</v>
      </c>
      <c r="AI1357" s="68">
        <v>-18.0137</v>
      </c>
      <c r="AJ1357" s="68">
        <v>-70.250799999999998</v>
      </c>
      <c r="AK1357" s="68"/>
      <c r="AL1357" s="68"/>
      <c r="AM1357" s="68">
        <v>15</v>
      </c>
      <c r="AN1357" s="68" t="s">
        <v>210</v>
      </c>
      <c r="AO1357" s="68">
        <v>2</v>
      </c>
      <c r="AP1357" s="68" t="s">
        <v>138</v>
      </c>
      <c r="AQ1357" s="68" t="s">
        <v>139</v>
      </c>
      <c r="AR1357" s="68">
        <v>0</v>
      </c>
      <c r="AS1357" s="68">
        <v>0</v>
      </c>
      <c r="AT1357" s="68">
        <v>0</v>
      </c>
      <c r="AU1357" s="68">
        <v>0</v>
      </c>
      <c r="AV1357" s="68">
        <v>0</v>
      </c>
      <c r="AW1357" s="69" t="s">
        <v>4037</v>
      </c>
      <c r="AX1357" s="68" t="s">
        <v>119</v>
      </c>
    </row>
    <row r="1358" spans="1:50" x14ac:dyDescent="0.25">
      <c r="A1358" s="77" t="s">
        <v>5672</v>
      </c>
      <c r="B1358" s="68">
        <v>0</v>
      </c>
      <c r="C1358" s="69" t="s">
        <v>4038</v>
      </c>
      <c r="D1358" s="68" t="s">
        <v>4039</v>
      </c>
      <c r="E1358" s="68" t="s">
        <v>3947</v>
      </c>
      <c r="F1358" s="68" t="s">
        <v>486</v>
      </c>
      <c r="G1358" s="68" t="s">
        <v>100</v>
      </c>
      <c r="H1358" s="68" t="s">
        <v>101</v>
      </c>
      <c r="I1358" s="68" t="s">
        <v>102</v>
      </c>
      <c r="J1358" s="68">
        <v>3</v>
      </c>
      <c r="K1358" s="68" t="s">
        <v>103</v>
      </c>
      <c r="L1358" s="68">
        <v>3</v>
      </c>
      <c r="M1358" s="68" t="s">
        <v>129</v>
      </c>
      <c r="N1358" s="68" t="s">
        <v>130</v>
      </c>
      <c r="O1358" s="68" t="s">
        <v>131</v>
      </c>
      <c r="P1358" s="68" t="s">
        <v>4040</v>
      </c>
      <c r="Q1358" s="68"/>
      <c r="R1358" s="68"/>
      <c r="S1358" s="68"/>
      <c r="T1358" s="68" t="s">
        <v>4041</v>
      </c>
      <c r="U1358" s="68"/>
      <c r="V1358" s="68"/>
      <c r="W1358" s="68">
        <v>2301010001</v>
      </c>
      <c r="X1358" s="68">
        <v>126488</v>
      </c>
      <c r="Y1358" s="68" t="s">
        <v>20</v>
      </c>
      <c r="Z1358" s="68">
        <v>1</v>
      </c>
      <c r="AA1358" s="68" t="s">
        <v>113</v>
      </c>
      <c r="AB1358" s="68">
        <v>230101</v>
      </c>
      <c r="AC1358" s="68" t="s">
        <v>20</v>
      </c>
      <c r="AD1358" s="68" t="s">
        <v>20</v>
      </c>
      <c r="AE1358" s="68" t="s">
        <v>20</v>
      </c>
      <c r="AF1358" s="68" t="s">
        <v>114</v>
      </c>
      <c r="AG1358" s="68">
        <v>230001</v>
      </c>
      <c r="AH1358" s="68" t="s">
        <v>1370</v>
      </c>
      <c r="AI1358" s="68">
        <v>-18.0137</v>
      </c>
      <c r="AJ1358" s="68">
        <v>-70.250799999999998</v>
      </c>
      <c r="AK1358" s="68"/>
      <c r="AL1358" s="68"/>
      <c r="AM1358" s="68">
        <v>15</v>
      </c>
      <c r="AN1358" s="68" t="s">
        <v>210</v>
      </c>
      <c r="AO1358" s="68">
        <v>2</v>
      </c>
      <c r="AP1358" s="68" t="s">
        <v>138</v>
      </c>
      <c r="AQ1358" s="68" t="s">
        <v>139</v>
      </c>
      <c r="AR1358" s="68">
        <v>0</v>
      </c>
      <c r="AS1358" s="68">
        <v>0</v>
      </c>
      <c r="AT1358" s="68">
        <v>0</v>
      </c>
      <c r="AU1358" s="68">
        <v>0</v>
      </c>
      <c r="AV1358" s="68">
        <v>0</v>
      </c>
      <c r="AW1358" s="68" t="s">
        <v>4042</v>
      </c>
      <c r="AX1358" s="68" t="s">
        <v>119</v>
      </c>
    </row>
    <row r="1359" spans="1:50" x14ac:dyDescent="0.25">
      <c r="A1359" s="77" t="s">
        <v>5673</v>
      </c>
      <c r="B1359" s="68">
        <v>0</v>
      </c>
      <c r="C1359" s="69" t="s">
        <v>4043</v>
      </c>
      <c r="D1359" s="68" t="s">
        <v>4044</v>
      </c>
      <c r="E1359" s="68" t="s">
        <v>485</v>
      </c>
      <c r="F1359" s="68" t="s">
        <v>486</v>
      </c>
      <c r="G1359" s="68" t="s">
        <v>100</v>
      </c>
      <c r="H1359" s="68" t="s">
        <v>101</v>
      </c>
      <c r="I1359" s="68" t="s">
        <v>102</v>
      </c>
      <c r="J1359" s="68">
        <v>3</v>
      </c>
      <c r="K1359" s="68" t="s">
        <v>103</v>
      </c>
      <c r="L1359" s="68">
        <v>3</v>
      </c>
      <c r="M1359" s="68" t="s">
        <v>129</v>
      </c>
      <c r="N1359" s="68" t="s">
        <v>130</v>
      </c>
      <c r="O1359" s="68" t="s">
        <v>131</v>
      </c>
      <c r="P1359" s="68" t="s">
        <v>4045</v>
      </c>
      <c r="Q1359" s="68"/>
      <c r="R1359" s="68"/>
      <c r="S1359" s="68"/>
      <c r="T1359" s="68" t="s">
        <v>4046</v>
      </c>
      <c r="U1359" s="68"/>
      <c r="V1359" s="68" t="s">
        <v>555</v>
      </c>
      <c r="W1359" s="68">
        <v>2301010001</v>
      </c>
      <c r="X1359" s="68">
        <v>126488</v>
      </c>
      <c r="Y1359" s="68" t="s">
        <v>20</v>
      </c>
      <c r="Z1359" s="68">
        <v>1</v>
      </c>
      <c r="AA1359" s="68" t="s">
        <v>113</v>
      </c>
      <c r="AB1359" s="68">
        <v>230101</v>
      </c>
      <c r="AC1359" s="68" t="s">
        <v>20</v>
      </c>
      <c r="AD1359" s="68" t="s">
        <v>20</v>
      </c>
      <c r="AE1359" s="68" t="s">
        <v>20</v>
      </c>
      <c r="AF1359" s="68" t="s">
        <v>114</v>
      </c>
      <c r="AG1359" s="68">
        <v>230001</v>
      </c>
      <c r="AH1359" s="68" t="s">
        <v>1370</v>
      </c>
      <c r="AI1359" s="68">
        <v>-18.0137</v>
      </c>
      <c r="AJ1359" s="68">
        <v>-70.250799999999998</v>
      </c>
      <c r="AK1359" s="68"/>
      <c r="AL1359" s="68"/>
      <c r="AM1359" s="68">
        <v>15</v>
      </c>
      <c r="AN1359" s="68" t="s">
        <v>210</v>
      </c>
      <c r="AO1359" s="68">
        <v>2</v>
      </c>
      <c r="AP1359" s="68" t="s">
        <v>138</v>
      </c>
      <c r="AQ1359" s="68" t="s">
        <v>139</v>
      </c>
      <c r="AR1359" s="68">
        <v>0</v>
      </c>
      <c r="AS1359" s="68">
        <v>0</v>
      </c>
      <c r="AT1359" s="68">
        <v>0</v>
      </c>
      <c r="AU1359" s="68">
        <v>0</v>
      </c>
      <c r="AV1359" s="68">
        <v>0</v>
      </c>
      <c r="AW1359" s="70">
        <v>35738</v>
      </c>
      <c r="AX1359" s="68" t="s">
        <v>119</v>
      </c>
    </row>
    <row r="1360" spans="1:50" x14ac:dyDescent="0.25">
      <c r="A1360" s="78" t="s">
        <v>4047</v>
      </c>
      <c r="B1360" s="68">
        <v>0</v>
      </c>
      <c r="C1360" s="69" t="s">
        <v>4048</v>
      </c>
      <c r="D1360" s="68" t="s">
        <v>4049</v>
      </c>
      <c r="E1360" s="68" t="s">
        <v>149</v>
      </c>
      <c r="F1360" s="68" t="s">
        <v>255</v>
      </c>
      <c r="G1360" s="68" t="s">
        <v>100</v>
      </c>
      <c r="H1360" s="68" t="s">
        <v>101</v>
      </c>
      <c r="I1360" s="68" t="s">
        <v>102</v>
      </c>
      <c r="J1360" s="68">
        <v>3</v>
      </c>
      <c r="K1360" s="68" t="s">
        <v>103</v>
      </c>
      <c r="L1360" s="68">
        <v>3</v>
      </c>
      <c r="M1360" s="68" t="s">
        <v>129</v>
      </c>
      <c r="N1360" s="68" t="s">
        <v>130</v>
      </c>
      <c r="O1360" s="68" t="s">
        <v>131</v>
      </c>
      <c r="P1360" s="68"/>
      <c r="Q1360" s="68"/>
      <c r="R1360" s="68"/>
      <c r="S1360" s="68"/>
      <c r="T1360" s="68" t="s">
        <v>471</v>
      </c>
      <c r="U1360" s="68"/>
      <c r="V1360" s="68"/>
      <c r="W1360" s="68">
        <v>2301010001</v>
      </c>
      <c r="X1360" s="68">
        <v>126488</v>
      </c>
      <c r="Y1360" s="68" t="s">
        <v>20</v>
      </c>
      <c r="Z1360" s="68">
        <v>1</v>
      </c>
      <c r="AA1360" s="68" t="s">
        <v>113</v>
      </c>
      <c r="AB1360" s="68">
        <v>230101</v>
      </c>
      <c r="AC1360" s="68" t="s">
        <v>20</v>
      </c>
      <c r="AD1360" s="68" t="s">
        <v>20</v>
      </c>
      <c r="AE1360" s="68" t="s">
        <v>20</v>
      </c>
      <c r="AF1360" s="68" t="s">
        <v>114</v>
      </c>
      <c r="AG1360" s="68">
        <v>230001</v>
      </c>
      <c r="AH1360" s="68" t="s">
        <v>1370</v>
      </c>
      <c r="AI1360" s="68">
        <v>-18.0137</v>
      </c>
      <c r="AJ1360" s="68">
        <v>-70.250799999999998</v>
      </c>
      <c r="AK1360" s="68"/>
      <c r="AL1360" s="68"/>
      <c r="AM1360" s="68">
        <v>11</v>
      </c>
      <c r="AN1360" s="68" t="s">
        <v>126</v>
      </c>
      <c r="AO1360" s="68">
        <v>2</v>
      </c>
      <c r="AP1360" s="68" t="s">
        <v>138</v>
      </c>
      <c r="AQ1360" s="68" t="s">
        <v>139</v>
      </c>
      <c r="AR1360" s="68">
        <v>0</v>
      </c>
      <c r="AS1360" s="68">
        <v>0</v>
      </c>
      <c r="AT1360" s="68">
        <v>0</v>
      </c>
      <c r="AU1360" s="68">
        <v>0</v>
      </c>
      <c r="AV1360" s="68">
        <v>0</v>
      </c>
      <c r="AW1360" s="68"/>
      <c r="AX1360" s="68" t="s">
        <v>119</v>
      </c>
    </row>
    <row r="1361" spans="1:50" x14ac:dyDescent="0.25">
      <c r="A1361" s="78" t="s">
        <v>4050</v>
      </c>
      <c r="B1361" s="68">
        <v>0</v>
      </c>
      <c r="C1361" s="69" t="s">
        <v>4051</v>
      </c>
      <c r="D1361" s="68" t="s">
        <v>1706</v>
      </c>
      <c r="E1361" s="68" t="s">
        <v>149</v>
      </c>
      <c r="F1361" s="68" t="s">
        <v>255</v>
      </c>
      <c r="G1361" s="68" t="s">
        <v>100</v>
      </c>
      <c r="H1361" s="68" t="s">
        <v>101</v>
      </c>
      <c r="I1361" s="68" t="s">
        <v>102</v>
      </c>
      <c r="J1361" s="68">
        <v>3</v>
      </c>
      <c r="K1361" s="68" t="s">
        <v>103</v>
      </c>
      <c r="L1361" s="68">
        <v>3</v>
      </c>
      <c r="M1361" s="68" t="s">
        <v>129</v>
      </c>
      <c r="N1361" s="68" t="s">
        <v>130</v>
      </c>
      <c r="O1361" s="68" t="s">
        <v>131</v>
      </c>
      <c r="P1361" s="68"/>
      <c r="Q1361" s="68"/>
      <c r="R1361" s="68"/>
      <c r="S1361" s="68"/>
      <c r="T1361" s="68" t="s">
        <v>4052</v>
      </c>
      <c r="U1361" s="68"/>
      <c r="V1361" s="68"/>
      <c r="W1361" s="68">
        <v>2301010001</v>
      </c>
      <c r="X1361" s="68">
        <v>126488</v>
      </c>
      <c r="Y1361" s="68" t="s">
        <v>20</v>
      </c>
      <c r="Z1361" s="68">
        <v>1</v>
      </c>
      <c r="AA1361" s="68" t="s">
        <v>113</v>
      </c>
      <c r="AB1361" s="68">
        <v>230101</v>
      </c>
      <c r="AC1361" s="68" t="s">
        <v>20</v>
      </c>
      <c r="AD1361" s="68" t="s">
        <v>20</v>
      </c>
      <c r="AE1361" s="68" t="s">
        <v>20</v>
      </c>
      <c r="AF1361" s="68" t="s">
        <v>114</v>
      </c>
      <c r="AG1361" s="68">
        <v>230001</v>
      </c>
      <c r="AH1361" s="68" t="s">
        <v>1370</v>
      </c>
      <c r="AI1361" s="68">
        <v>-18.0137</v>
      </c>
      <c r="AJ1361" s="68">
        <v>-70.250799999999998</v>
      </c>
      <c r="AK1361" s="68"/>
      <c r="AL1361" s="68"/>
      <c r="AM1361" s="68">
        <v>11</v>
      </c>
      <c r="AN1361" s="68" t="s">
        <v>126</v>
      </c>
      <c r="AO1361" s="68">
        <v>2</v>
      </c>
      <c r="AP1361" s="68" t="s">
        <v>138</v>
      </c>
      <c r="AQ1361" s="68" t="s">
        <v>139</v>
      </c>
      <c r="AR1361" s="68">
        <v>0</v>
      </c>
      <c r="AS1361" s="68">
        <v>0</v>
      </c>
      <c r="AT1361" s="68">
        <v>0</v>
      </c>
      <c r="AU1361" s="68">
        <v>0</v>
      </c>
      <c r="AV1361" s="68">
        <v>0</v>
      </c>
      <c r="AW1361" s="68" t="s">
        <v>3749</v>
      </c>
      <c r="AX1361" s="68" t="s">
        <v>119</v>
      </c>
    </row>
    <row r="1362" spans="1:50" x14ac:dyDescent="0.25">
      <c r="A1362" s="78" t="s">
        <v>4053</v>
      </c>
      <c r="B1362" s="68">
        <v>0</v>
      </c>
      <c r="C1362" s="69" t="s">
        <v>4054</v>
      </c>
      <c r="D1362" s="68" t="s">
        <v>2825</v>
      </c>
      <c r="E1362" s="68" t="s">
        <v>105</v>
      </c>
      <c r="F1362" s="68" t="s">
        <v>3937</v>
      </c>
      <c r="G1362" s="68" t="s">
        <v>100</v>
      </c>
      <c r="H1362" s="68" t="s">
        <v>101</v>
      </c>
      <c r="I1362" s="68" t="s">
        <v>102</v>
      </c>
      <c r="J1362" s="68">
        <v>3</v>
      </c>
      <c r="K1362" s="68" t="s">
        <v>103</v>
      </c>
      <c r="L1362" s="68">
        <v>3</v>
      </c>
      <c r="M1362" s="68" t="s">
        <v>129</v>
      </c>
      <c r="N1362" s="68" t="s">
        <v>130</v>
      </c>
      <c r="O1362" s="68" t="s">
        <v>131</v>
      </c>
      <c r="P1362" s="68"/>
      <c r="Q1362" s="68"/>
      <c r="R1362" s="68"/>
      <c r="S1362" s="68"/>
      <c r="T1362" s="68" t="s">
        <v>4055</v>
      </c>
      <c r="U1362" s="68"/>
      <c r="V1362" s="68" t="s">
        <v>3130</v>
      </c>
      <c r="W1362" s="68">
        <v>2301010001</v>
      </c>
      <c r="X1362" s="68">
        <v>126488</v>
      </c>
      <c r="Y1362" s="68" t="s">
        <v>20</v>
      </c>
      <c r="Z1362" s="68">
        <v>1</v>
      </c>
      <c r="AA1362" s="68" t="s">
        <v>113</v>
      </c>
      <c r="AB1362" s="68">
        <v>230101</v>
      </c>
      <c r="AC1362" s="68" t="s">
        <v>20</v>
      </c>
      <c r="AD1362" s="68" t="s">
        <v>20</v>
      </c>
      <c r="AE1362" s="68" t="s">
        <v>20</v>
      </c>
      <c r="AF1362" s="68" t="s">
        <v>114</v>
      </c>
      <c r="AG1362" s="68">
        <v>230001</v>
      </c>
      <c r="AH1362" s="68" t="s">
        <v>1370</v>
      </c>
      <c r="AI1362" s="68">
        <v>-18.0137</v>
      </c>
      <c r="AJ1362" s="68">
        <v>-70.250799999999998</v>
      </c>
      <c r="AK1362" s="68"/>
      <c r="AL1362" s="68"/>
      <c r="AM1362" s="68">
        <v>11</v>
      </c>
      <c r="AN1362" s="68" t="s">
        <v>126</v>
      </c>
      <c r="AO1362" s="68">
        <v>2</v>
      </c>
      <c r="AP1362" s="68" t="s">
        <v>138</v>
      </c>
      <c r="AQ1362" s="68" t="s">
        <v>139</v>
      </c>
      <c r="AR1362" s="68">
        <v>0</v>
      </c>
      <c r="AS1362" s="68">
        <v>0</v>
      </c>
      <c r="AT1362" s="68">
        <v>0</v>
      </c>
      <c r="AU1362" s="68">
        <v>0</v>
      </c>
      <c r="AV1362" s="68">
        <v>0</v>
      </c>
      <c r="AW1362" s="68" t="s">
        <v>4056</v>
      </c>
      <c r="AX1362" s="68" t="s">
        <v>119</v>
      </c>
    </row>
    <row r="1363" spans="1:50" x14ac:dyDescent="0.25">
      <c r="A1363" s="78" t="s">
        <v>4057</v>
      </c>
      <c r="B1363" s="68">
        <v>0</v>
      </c>
      <c r="C1363" s="69" t="s">
        <v>4058</v>
      </c>
      <c r="D1363" s="68" t="s">
        <v>4059</v>
      </c>
      <c r="E1363" s="68" t="s">
        <v>336</v>
      </c>
      <c r="F1363" s="68" t="s">
        <v>337</v>
      </c>
      <c r="G1363" s="68" t="s">
        <v>100</v>
      </c>
      <c r="H1363" s="68" t="s">
        <v>374</v>
      </c>
      <c r="I1363" s="68" t="s">
        <v>375</v>
      </c>
      <c r="J1363" s="68">
        <v>3</v>
      </c>
      <c r="K1363" s="68" t="s">
        <v>103</v>
      </c>
      <c r="L1363" s="68">
        <v>3</v>
      </c>
      <c r="M1363" s="68" t="s">
        <v>129</v>
      </c>
      <c r="N1363" s="68" t="s">
        <v>130</v>
      </c>
      <c r="O1363" s="68" t="s">
        <v>131</v>
      </c>
      <c r="P1363" s="68"/>
      <c r="Q1363" s="68"/>
      <c r="R1363" s="68"/>
      <c r="S1363" s="68"/>
      <c r="T1363" s="68" t="s">
        <v>4060</v>
      </c>
      <c r="U1363" s="68"/>
      <c r="V1363" s="68"/>
      <c r="W1363" s="68">
        <v>2301010001</v>
      </c>
      <c r="X1363" s="68">
        <v>126488</v>
      </c>
      <c r="Y1363" s="68" t="s">
        <v>20</v>
      </c>
      <c r="Z1363" s="68">
        <v>1</v>
      </c>
      <c r="AA1363" s="68" t="s">
        <v>113</v>
      </c>
      <c r="AB1363" s="68">
        <v>230101</v>
      </c>
      <c r="AC1363" s="68" t="s">
        <v>20</v>
      </c>
      <c r="AD1363" s="68" t="s">
        <v>20</v>
      </c>
      <c r="AE1363" s="68" t="s">
        <v>20</v>
      </c>
      <c r="AF1363" s="68" t="s">
        <v>114</v>
      </c>
      <c r="AG1363" s="68">
        <v>230001</v>
      </c>
      <c r="AH1363" s="68" t="s">
        <v>1370</v>
      </c>
      <c r="AI1363" s="68">
        <v>-18.0137</v>
      </c>
      <c r="AJ1363" s="68">
        <v>-70.250799999999998</v>
      </c>
      <c r="AK1363" s="68"/>
      <c r="AL1363" s="68"/>
      <c r="AM1363" s="68">
        <v>11</v>
      </c>
      <c r="AN1363" s="68" t="s">
        <v>126</v>
      </c>
      <c r="AO1363" s="68">
        <v>2</v>
      </c>
      <c r="AP1363" s="68" t="s">
        <v>138</v>
      </c>
      <c r="AQ1363" s="68" t="s">
        <v>139</v>
      </c>
      <c r="AR1363" s="68">
        <v>0</v>
      </c>
      <c r="AS1363" s="68">
        <v>0</v>
      </c>
      <c r="AT1363" s="68">
        <v>0</v>
      </c>
      <c r="AU1363" s="68">
        <v>0</v>
      </c>
      <c r="AV1363" s="68">
        <v>0</v>
      </c>
      <c r="AW1363" s="70">
        <v>31324</v>
      </c>
      <c r="AX1363" s="68" t="s">
        <v>119</v>
      </c>
    </row>
    <row r="1364" spans="1:50" x14ac:dyDescent="0.25">
      <c r="A1364" s="78" t="s">
        <v>4061</v>
      </c>
      <c r="B1364" s="68">
        <v>0</v>
      </c>
      <c r="C1364" s="69" t="s">
        <v>4062</v>
      </c>
      <c r="D1364" s="68" t="s">
        <v>4063</v>
      </c>
      <c r="E1364" s="68" t="s">
        <v>336</v>
      </c>
      <c r="F1364" s="68" t="s">
        <v>337</v>
      </c>
      <c r="G1364" s="68" t="s">
        <v>100</v>
      </c>
      <c r="H1364" s="68" t="s">
        <v>374</v>
      </c>
      <c r="I1364" s="68" t="s">
        <v>375</v>
      </c>
      <c r="J1364" s="68">
        <v>3</v>
      </c>
      <c r="K1364" s="68" t="s">
        <v>103</v>
      </c>
      <c r="L1364" s="68">
        <v>3</v>
      </c>
      <c r="M1364" s="68" t="s">
        <v>129</v>
      </c>
      <c r="N1364" s="68" t="s">
        <v>130</v>
      </c>
      <c r="O1364" s="68" t="s">
        <v>131</v>
      </c>
      <c r="P1364" s="68"/>
      <c r="Q1364" s="68"/>
      <c r="R1364" s="68"/>
      <c r="S1364" s="68"/>
      <c r="T1364" s="68" t="s">
        <v>4064</v>
      </c>
      <c r="U1364" s="68"/>
      <c r="V1364" s="68"/>
      <c r="W1364" s="68">
        <v>2301010001</v>
      </c>
      <c r="X1364" s="68">
        <v>126488</v>
      </c>
      <c r="Y1364" s="68" t="s">
        <v>20</v>
      </c>
      <c r="Z1364" s="68">
        <v>1</v>
      </c>
      <c r="AA1364" s="68" t="s">
        <v>113</v>
      </c>
      <c r="AB1364" s="68">
        <v>230101</v>
      </c>
      <c r="AC1364" s="68" t="s">
        <v>20</v>
      </c>
      <c r="AD1364" s="68" t="s">
        <v>20</v>
      </c>
      <c r="AE1364" s="68" t="s">
        <v>20</v>
      </c>
      <c r="AF1364" s="68" t="s">
        <v>114</v>
      </c>
      <c r="AG1364" s="68">
        <v>230001</v>
      </c>
      <c r="AH1364" s="68" t="s">
        <v>1370</v>
      </c>
      <c r="AI1364" s="68">
        <v>-18.0137</v>
      </c>
      <c r="AJ1364" s="68">
        <v>-70.250799999999998</v>
      </c>
      <c r="AK1364" s="68"/>
      <c r="AL1364" s="68"/>
      <c r="AM1364" s="68">
        <v>11</v>
      </c>
      <c r="AN1364" s="68" t="s">
        <v>126</v>
      </c>
      <c r="AO1364" s="68">
        <v>2</v>
      </c>
      <c r="AP1364" s="68" t="s">
        <v>138</v>
      </c>
      <c r="AQ1364" s="68" t="s">
        <v>139</v>
      </c>
      <c r="AR1364" s="68">
        <v>0</v>
      </c>
      <c r="AS1364" s="68">
        <v>0</v>
      </c>
      <c r="AT1364" s="68">
        <v>0</v>
      </c>
      <c r="AU1364" s="68">
        <v>0</v>
      </c>
      <c r="AV1364" s="68">
        <v>0</v>
      </c>
      <c r="AW1364" s="68" t="s">
        <v>4065</v>
      </c>
      <c r="AX1364" s="68" t="s">
        <v>119</v>
      </c>
    </row>
    <row r="1365" spans="1:50" x14ac:dyDescent="0.25">
      <c r="A1365" s="78" t="s">
        <v>4066</v>
      </c>
      <c r="B1365" s="68">
        <v>0</v>
      </c>
      <c r="C1365" s="69" t="s">
        <v>4067</v>
      </c>
      <c r="D1365" s="68" t="s">
        <v>4068</v>
      </c>
      <c r="E1365" s="68" t="s">
        <v>3947</v>
      </c>
      <c r="F1365" s="68" t="s">
        <v>486</v>
      </c>
      <c r="G1365" s="68" t="s">
        <v>100</v>
      </c>
      <c r="H1365" s="68" t="s">
        <v>101</v>
      </c>
      <c r="I1365" s="68" t="s">
        <v>102</v>
      </c>
      <c r="J1365" s="68">
        <v>3</v>
      </c>
      <c r="K1365" s="68" t="s">
        <v>103</v>
      </c>
      <c r="L1365" s="68">
        <v>3</v>
      </c>
      <c r="M1365" s="68" t="s">
        <v>129</v>
      </c>
      <c r="N1365" s="68" t="s">
        <v>130</v>
      </c>
      <c r="O1365" s="68" t="s">
        <v>131</v>
      </c>
      <c r="P1365" s="68"/>
      <c r="Q1365" s="68"/>
      <c r="R1365" s="68"/>
      <c r="S1365" s="68"/>
      <c r="T1365" s="68" t="s">
        <v>4019</v>
      </c>
      <c r="U1365" s="68"/>
      <c r="V1365" s="68"/>
      <c r="W1365" s="68">
        <v>2301010001</v>
      </c>
      <c r="X1365" s="68">
        <v>126488</v>
      </c>
      <c r="Y1365" s="68" t="s">
        <v>20</v>
      </c>
      <c r="Z1365" s="68">
        <v>1</v>
      </c>
      <c r="AA1365" s="68" t="s">
        <v>113</v>
      </c>
      <c r="AB1365" s="68">
        <v>230101</v>
      </c>
      <c r="AC1365" s="68" t="s">
        <v>20</v>
      </c>
      <c r="AD1365" s="68" t="s">
        <v>20</v>
      </c>
      <c r="AE1365" s="68" t="s">
        <v>20</v>
      </c>
      <c r="AF1365" s="68" t="s">
        <v>114</v>
      </c>
      <c r="AG1365" s="68">
        <v>230001</v>
      </c>
      <c r="AH1365" s="68" t="s">
        <v>1370</v>
      </c>
      <c r="AI1365" s="68">
        <v>-18.0137</v>
      </c>
      <c r="AJ1365" s="68">
        <v>-70.250799999999998</v>
      </c>
      <c r="AK1365" s="68"/>
      <c r="AL1365" s="68"/>
      <c r="AM1365" s="68">
        <v>15</v>
      </c>
      <c r="AN1365" s="68" t="s">
        <v>210</v>
      </c>
      <c r="AO1365" s="68">
        <v>2</v>
      </c>
      <c r="AP1365" s="68" t="s">
        <v>138</v>
      </c>
      <c r="AQ1365" s="68" t="s">
        <v>139</v>
      </c>
      <c r="AR1365" s="68">
        <v>0</v>
      </c>
      <c r="AS1365" s="68">
        <v>0</v>
      </c>
      <c r="AT1365" s="68">
        <v>0</v>
      </c>
      <c r="AU1365" s="68">
        <v>0</v>
      </c>
      <c r="AV1365" s="68">
        <v>0</v>
      </c>
      <c r="AW1365" s="69" t="s">
        <v>4069</v>
      </c>
      <c r="AX1365" s="68" t="s">
        <v>119</v>
      </c>
    </row>
    <row r="1366" spans="1:50" x14ac:dyDescent="0.25">
      <c r="A1366" s="78" t="s">
        <v>4070</v>
      </c>
      <c r="B1366" s="68">
        <v>0</v>
      </c>
      <c r="C1366" s="69" t="s">
        <v>4071</v>
      </c>
      <c r="D1366" s="68" t="s">
        <v>4059</v>
      </c>
      <c r="E1366" s="68" t="s">
        <v>443</v>
      </c>
      <c r="F1366" s="68" t="s">
        <v>444</v>
      </c>
      <c r="G1366" s="68" t="s">
        <v>100</v>
      </c>
      <c r="H1366" s="68" t="s">
        <v>101</v>
      </c>
      <c r="I1366" s="68" t="s">
        <v>102</v>
      </c>
      <c r="J1366" s="68">
        <v>3</v>
      </c>
      <c r="K1366" s="68" t="s">
        <v>103</v>
      </c>
      <c r="L1366" s="68">
        <v>3</v>
      </c>
      <c r="M1366" s="68" t="s">
        <v>129</v>
      </c>
      <c r="N1366" s="68" t="s">
        <v>130</v>
      </c>
      <c r="O1366" s="68" t="s">
        <v>131</v>
      </c>
      <c r="P1366" s="68"/>
      <c r="Q1366" s="68"/>
      <c r="R1366" s="68"/>
      <c r="S1366" s="68"/>
      <c r="T1366" s="68" t="s">
        <v>4060</v>
      </c>
      <c r="U1366" s="68"/>
      <c r="V1366" s="68"/>
      <c r="W1366" s="68">
        <v>2301010001</v>
      </c>
      <c r="X1366" s="68">
        <v>126488</v>
      </c>
      <c r="Y1366" s="68" t="s">
        <v>20</v>
      </c>
      <c r="Z1366" s="68">
        <v>1</v>
      </c>
      <c r="AA1366" s="68" t="s">
        <v>113</v>
      </c>
      <c r="AB1366" s="68">
        <v>230101</v>
      </c>
      <c r="AC1366" s="68" t="s">
        <v>20</v>
      </c>
      <c r="AD1366" s="68" t="s">
        <v>20</v>
      </c>
      <c r="AE1366" s="68" t="s">
        <v>20</v>
      </c>
      <c r="AF1366" s="68" t="s">
        <v>114</v>
      </c>
      <c r="AG1366" s="68">
        <v>230001</v>
      </c>
      <c r="AH1366" s="68" t="s">
        <v>1370</v>
      </c>
      <c r="AI1366" s="68">
        <v>-18.0137</v>
      </c>
      <c r="AJ1366" s="68">
        <v>-70.250799999999998</v>
      </c>
      <c r="AK1366" s="68"/>
      <c r="AL1366" s="68"/>
      <c r="AM1366" s="68">
        <v>11</v>
      </c>
      <c r="AN1366" s="68" t="s">
        <v>126</v>
      </c>
      <c r="AO1366" s="68">
        <v>2</v>
      </c>
      <c r="AP1366" s="68" t="s">
        <v>138</v>
      </c>
      <c r="AQ1366" s="68" t="s">
        <v>139</v>
      </c>
      <c r="AR1366" s="68">
        <v>0</v>
      </c>
      <c r="AS1366" s="68">
        <v>0</v>
      </c>
      <c r="AT1366" s="68">
        <v>0</v>
      </c>
      <c r="AU1366" s="68">
        <v>0</v>
      </c>
      <c r="AV1366" s="68">
        <v>0</v>
      </c>
      <c r="AW1366" s="70">
        <v>31324</v>
      </c>
      <c r="AX1366" s="68" t="s">
        <v>119</v>
      </c>
    </row>
    <row r="1367" spans="1:50" x14ac:dyDescent="0.25">
      <c r="A1367" s="78" t="s">
        <v>4072</v>
      </c>
      <c r="B1367" s="68">
        <v>0</v>
      </c>
      <c r="C1367" s="69" t="s">
        <v>4073</v>
      </c>
      <c r="D1367" s="68" t="s">
        <v>4063</v>
      </c>
      <c r="E1367" s="68" t="s">
        <v>443</v>
      </c>
      <c r="F1367" s="68" t="s">
        <v>444</v>
      </c>
      <c r="G1367" s="68" t="s">
        <v>100</v>
      </c>
      <c r="H1367" s="68" t="s">
        <v>101</v>
      </c>
      <c r="I1367" s="68" t="s">
        <v>102</v>
      </c>
      <c r="J1367" s="68">
        <v>3</v>
      </c>
      <c r="K1367" s="68" t="s">
        <v>103</v>
      </c>
      <c r="L1367" s="68">
        <v>3</v>
      </c>
      <c r="M1367" s="68" t="s">
        <v>129</v>
      </c>
      <c r="N1367" s="68" t="s">
        <v>130</v>
      </c>
      <c r="O1367" s="68" t="s">
        <v>131</v>
      </c>
      <c r="P1367" s="68"/>
      <c r="Q1367" s="68"/>
      <c r="R1367" s="68"/>
      <c r="S1367" s="68"/>
      <c r="T1367" s="68" t="s">
        <v>4064</v>
      </c>
      <c r="U1367" s="68"/>
      <c r="V1367" s="68"/>
      <c r="W1367" s="68">
        <v>2301010001</v>
      </c>
      <c r="X1367" s="68">
        <v>126488</v>
      </c>
      <c r="Y1367" s="68" t="s">
        <v>20</v>
      </c>
      <c r="Z1367" s="68">
        <v>1</v>
      </c>
      <c r="AA1367" s="68" t="s">
        <v>113</v>
      </c>
      <c r="AB1367" s="68">
        <v>230101</v>
      </c>
      <c r="AC1367" s="68" t="s">
        <v>20</v>
      </c>
      <c r="AD1367" s="68" t="s">
        <v>20</v>
      </c>
      <c r="AE1367" s="68" t="s">
        <v>20</v>
      </c>
      <c r="AF1367" s="68" t="s">
        <v>114</v>
      </c>
      <c r="AG1367" s="68">
        <v>230001</v>
      </c>
      <c r="AH1367" s="68" t="s">
        <v>1370</v>
      </c>
      <c r="AI1367" s="68">
        <v>-18.0137</v>
      </c>
      <c r="AJ1367" s="68">
        <v>-70.250799999999998</v>
      </c>
      <c r="AK1367" s="68"/>
      <c r="AL1367" s="68"/>
      <c r="AM1367" s="68">
        <v>11</v>
      </c>
      <c r="AN1367" s="68" t="s">
        <v>126</v>
      </c>
      <c r="AO1367" s="68">
        <v>2</v>
      </c>
      <c r="AP1367" s="68" t="s">
        <v>138</v>
      </c>
      <c r="AQ1367" s="68" t="s">
        <v>139</v>
      </c>
      <c r="AR1367" s="68">
        <v>0</v>
      </c>
      <c r="AS1367" s="68">
        <v>0</v>
      </c>
      <c r="AT1367" s="68">
        <v>0</v>
      </c>
      <c r="AU1367" s="68">
        <v>0</v>
      </c>
      <c r="AV1367" s="68">
        <v>0</v>
      </c>
      <c r="AW1367" s="68" t="s">
        <v>4065</v>
      </c>
      <c r="AX1367" s="68" t="s">
        <v>119</v>
      </c>
    </row>
    <row r="1368" spans="1:50" x14ac:dyDescent="0.25">
      <c r="A1368" s="78" t="s">
        <v>4074</v>
      </c>
      <c r="B1368" s="68">
        <v>0</v>
      </c>
      <c r="C1368" s="69" t="s">
        <v>4075</v>
      </c>
      <c r="D1368" s="68" t="s">
        <v>176</v>
      </c>
      <c r="E1368" s="68" t="s">
        <v>3974</v>
      </c>
      <c r="F1368" s="68" t="s">
        <v>486</v>
      </c>
      <c r="G1368" s="68" t="s">
        <v>100</v>
      </c>
      <c r="H1368" s="68" t="s">
        <v>101</v>
      </c>
      <c r="I1368" s="68" t="s">
        <v>102</v>
      </c>
      <c r="J1368" s="68">
        <v>3</v>
      </c>
      <c r="K1368" s="68" t="s">
        <v>103</v>
      </c>
      <c r="L1368" s="68">
        <v>1</v>
      </c>
      <c r="M1368" s="68" t="s">
        <v>104</v>
      </c>
      <c r="N1368" s="68" t="s">
        <v>105</v>
      </c>
      <c r="O1368" s="68" t="s">
        <v>106</v>
      </c>
      <c r="P1368" s="68"/>
      <c r="Q1368" s="68"/>
      <c r="R1368" s="68"/>
      <c r="S1368" s="68"/>
      <c r="T1368" s="68" t="s">
        <v>4076</v>
      </c>
      <c r="U1368" s="68"/>
      <c r="V1368" s="68"/>
      <c r="W1368" s="68">
        <v>2301010001</v>
      </c>
      <c r="X1368" s="68">
        <v>126488</v>
      </c>
      <c r="Y1368" s="68" t="s">
        <v>20</v>
      </c>
      <c r="Z1368" s="68">
        <v>1</v>
      </c>
      <c r="AA1368" s="68" t="s">
        <v>113</v>
      </c>
      <c r="AB1368" s="68">
        <v>230101</v>
      </c>
      <c r="AC1368" s="68" t="s">
        <v>20</v>
      </c>
      <c r="AD1368" s="68" t="s">
        <v>20</v>
      </c>
      <c r="AE1368" s="68" t="s">
        <v>20</v>
      </c>
      <c r="AF1368" s="68" t="s">
        <v>114</v>
      </c>
      <c r="AG1368" s="68">
        <v>230001</v>
      </c>
      <c r="AH1368" s="68" t="s">
        <v>1370</v>
      </c>
      <c r="AI1368" s="68">
        <v>-18.0137</v>
      </c>
      <c r="AJ1368" s="68">
        <v>-70.250799999999998</v>
      </c>
      <c r="AK1368" s="68"/>
      <c r="AL1368" s="68"/>
      <c r="AM1368" s="68">
        <v>14</v>
      </c>
      <c r="AN1368" s="68" t="s">
        <v>235</v>
      </c>
      <c r="AO1368" s="68">
        <v>2</v>
      </c>
      <c r="AP1368" s="68" t="s">
        <v>138</v>
      </c>
      <c r="AQ1368" s="68" t="s">
        <v>139</v>
      </c>
      <c r="AR1368" s="68">
        <v>0</v>
      </c>
      <c r="AS1368" s="68">
        <v>0</v>
      </c>
      <c r="AT1368" s="68">
        <v>0</v>
      </c>
      <c r="AU1368" s="68">
        <v>0</v>
      </c>
      <c r="AV1368" s="68">
        <v>0</v>
      </c>
      <c r="AW1368" s="68"/>
      <c r="AX1368" s="68" t="s">
        <v>119</v>
      </c>
    </row>
    <row r="1369" spans="1:50" x14ac:dyDescent="0.25">
      <c r="A1369" s="78" t="s">
        <v>4077</v>
      </c>
      <c r="B1369" s="68">
        <v>0</v>
      </c>
      <c r="C1369" s="69" t="s">
        <v>4078</v>
      </c>
      <c r="D1369" s="68" t="s">
        <v>851</v>
      </c>
      <c r="E1369" s="68" t="s">
        <v>3974</v>
      </c>
      <c r="F1369" s="68" t="s">
        <v>486</v>
      </c>
      <c r="G1369" s="68" t="s">
        <v>100</v>
      </c>
      <c r="H1369" s="68" t="s">
        <v>101</v>
      </c>
      <c r="I1369" s="68" t="s">
        <v>102</v>
      </c>
      <c r="J1369" s="68">
        <v>3</v>
      </c>
      <c r="K1369" s="68" t="s">
        <v>103</v>
      </c>
      <c r="L1369" s="68">
        <v>3</v>
      </c>
      <c r="M1369" s="68" t="s">
        <v>129</v>
      </c>
      <c r="N1369" s="68" t="s">
        <v>130</v>
      </c>
      <c r="O1369" s="68" t="s">
        <v>131</v>
      </c>
      <c r="P1369" s="68"/>
      <c r="Q1369" s="68"/>
      <c r="R1369" s="68"/>
      <c r="S1369" s="68"/>
      <c r="T1369" s="68" t="s">
        <v>4079</v>
      </c>
      <c r="U1369" s="68"/>
      <c r="V1369" s="68"/>
      <c r="W1369" s="68">
        <v>2301010001</v>
      </c>
      <c r="X1369" s="68">
        <v>126488</v>
      </c>
      <c r="Y1369" s="68" t="s">
        <v>20</v>
      </c>
      <c r="Z1369" s="68">
        <v>1</v>
      </c>
      <c r="AA1369" s="68" t="s">
        <v>113</v>
      </c>
      <c r="AB1369" s="68">
        <v>230101</v>
      </c>
      <c r="AC1369" s="68" t="s">
        <v>20</v>
      </c>
      <c r="AD1369" s="68" t="s">
        <v>20</v>
      </c>
      <c r="AE1369" s="68" t="s">
        <v>20</v>
      </c>
      <c r="AF1369" s="68" t="s">
        <v>114</v>
      </c>
      <c r="AG1369" s="68">
        <v>230001</v>
      </c>
      <c r="AH1369" s="68" t="s">
        <v>1370</v>
      </c>
      <c r="AI1369" s="68">
        <v>-18.0137</v>
      </c>
      <c r="AJ1369" s="68">
        <v>-70.250799999999998</v>
      </c>
      <c r="AK1369" s="68"/>
      <c r="AL1369" s="68"/>
      <c r="AM1369" s="68">
        <v>13</v>
      </c>
      <c r="AN1369" s="68" t="s">
        <v>147</v>
      </c>
      <c r="AO1369" s="68">
        <v>2</v>
      </c>
      <c r="AP1369" s="68" t="s">
        <v>138</v>
      </c>
      <c r="AQ1369" s="68" t="s">
        <v>139</v>
      </c>
      <c r="AR1369" s="68">
        <v>0</v>
      </c>
      <c r="AS1369" s="68">
        <v>0</v>
      </c>
      <c r="AT1369" s="68">
        <v>0</v>
      </c>
      <c r="AU1369" s="68">
        <v>0</v>
      </c>
      <c r="AV1369" s="68">
        <v>0</v>
      </c>
      <c r="AW1369" s="69" t="s">
        <v>4080</v>
      </c>
      <c r="AX1369" s="68" t="s">
        <v>119</v>
      </c>
    </row>
    <row r="1370" spans="1:50" x14ac:dyDescent="0.25">
      <c r="A1370" s="78" t="s">
        <v>4081</v>
      </c>
      <c r="B1370" s="68">
        <v>0</v>
      </c>
      <c r="C1370" s="69" t="s">
        <v>4082</v>
      </c>
      <c r="D1370" s="68" t="s">
        <v>20</v>
      </c>
      <c r="E1370" s="68" t="s">
        <v>3974</v>
      </c>
      <c r="F1370" s="68" t="s">
        <v>486</v>
      </c>
      <c r="G1370" s="68" t="s">
        <v>100</v>
      </c>
      <c r="H1370" s="68" t="s">
        <v>101</v>
      </c>
      <c r="I1370" s="68" t="s">
        <v>102</v>
      </c>
      <c r="J1370" s="68">
        <v>3</v>
      </c>
      <c r="K1370" s="68" t="s">
        <v>103</v>
      </c>
      <c r="L1370" s="68">
        <v>3</v>
      </c>
      <c r="M1370" s="68" t="s">
        <v>129</v>
      </c>
      <c r="N1370" s="68" t="s">
        <v>130</v>
      </c>
      <c r="O1370" s="68" t="s">
        <v>131</v>
      </c>
      <c r="P1370" s="68"/>
      <c r="Q1370" s="68"/>
      <c r="R1370" s="68"/>
      <c r="S1370" s="68"/>
      <c r="T1370" s="68" t="s">
        <v>2705</v>
      </c>
      <c r="U1370" s="68"/>
      <c r="V1370" s="68"/>
      <c r="W1370" s="68">
        <v>2301010001</v>
      </c>
      <c r="X1370" s="68">
        <v>126488</v>
      </c>
      <c r="Y1370" s="68" t="s">
        <v>20</v>
      </c>
      <c r="Z1370" s="68">
        <v>1</v>
      </c>
      <c r="AA1370" s="68" t="s">
        <v>113</v>
      </c>
      <c r="AB1370" s="68">
        <v>230101</v>
      </c>
      <c r="AC1370" s="68" t="s">
        <v>20</v>
      </c>
      <c r="AD1370" s="68" t="s">
        <v>20</v>
      </c>
      <c r="AE1370" s="68" t="s">
        <v>20</v>
      </c>
      <c r="AF1370" s="68" t="s">
        <v>114</v>
      </c>
      <c r="AG1370" s="68">
        <v>230001</v>
      </c>
      <c r="AH1370" s="68" t="s">
        <v>1370</v>
      </c>
      <c r="AI1370" s="68">
        <v>-18.0137</v>
      </c>
      <c r="AJ1370" s="68">
        <v>-70.250799999999998</v>
      </c>
      <c r="AK1370" s="68"/>
      <c r="AL1370" s="68"/>
      <c r="AM1370" s="68">
        <v>15</v>
      </c>
      <c r="AN1370" s="68" t="s">
        <v>210</v>
      </c>
      <c r="AO1370" s="68">
        <v>2</v>
      </c>
      <c r="AP1370" s="68" t="s">
        <v>138</v>
      </c>
      <c r="AQ1370" s="68" t="s">
        <v>139</v>
      </c>
      <c r="AR1370" s="68">
        <v>0</v>
      </c>
      <c r="AS1370" s="68">
        <v>0</v>
      </c>
      <c r="AT1370" s="68">
        <v>0</v>
      </c>
      <c r="AU1370" s="68">
        <v>0</v>
      </c>
      <c r="AV1370" s="68">
        <v>0</v>
      </c>
      <c r="AW1370" s="68"/>
      <c r="AX1370" s="68" t="s">
        <v>119</v>
      </c>
    </row>
    <row r="1371" spans="1:50" x14ac:dyDescent="0.25">
      <c r="A1371" s="78" t="s">
        <v>4083</v>
      </c>
      <c r="B1371" s="68">
        <v>0</v>
      </c>
      <c r="C1371" s="69" t="s">
        <v>4084</v>
      </c>
      <c r="D1371" s="68" t="s">
        <v>4085</v>
      </c>
      <c r="E1371" s="68" t="s">
        <v>3947</v>
      </c>
      <c r="F1371" s="68" t="s">
        <v>486</v>
      </c>
      <c r="G1371" s="68" t="s">
        <v>100</v>
      </c>
      <c r="H1371" s="68" t="s">
        <v>101</v>
      </c>
      <c r="I1371" s="68" t="s">
        <v>102</v>
      </c>
      <c r="J1371" s="68">
        <v>3</v>
      </c>
      <c r="K1371" s="68" t="s">
        <v>103</v>
      </c>
      <c r="L1371" s="68">
        <v>3</v>
      </c>
      <c r="M1371" s="68" t="s">
        <v>129</v>
      </c>
      <c r="N1371" s="68" t="s">
        <v>130</v>
      </c>
      <c r="O1371" s="68" t="s">
        <v>131</v>
      </c>
      <c r="P1371" s="68"/>
      <c r="Q1371" s="68"/>
      <c r="R1371" s="68"/>
      <c r="S1371" s="68"/>
      <c r="T1371" s="68" t="s">
        <v>4086</v>
      </c>
      <c r="U1371" s="68"/>
      <c r="V1371" s="68"/>
      <c r="W1371" s="68">
        <v>2301010001</v>
      </c>
      <c r="X1371" s="68">
        <v>126488</v>
      </c>
      <c r="Y1371" s="68" t="s">
        <v>20</v>
      </c>
      <c r="Z1371" s="68">
        <v>1</v>
      </c>
      <c r="AA1371" s="68" t="s">
        <v>113</v>
      </c>
      <c r="AB1371" s="68">
        <v>230101</v>
      </c>
      <c r="AC1371" s="68" t="s">
        <v>20</v>
      </c>
      <c r="AD1371" s="68" t="s">
        <v>20</v>
      </c>
      <c r="AE1371" s="68" t="s">
        <v>20</v>
      </c>
      <c r="AF1371" s="68" t="s">
        <v>114</v>
      </c>
      <c r="AG1371" s="68">
        <v>230001</v>
      </c>
      <c r="AH1371" s="68" t="s">
        <v>1370</v>
      </c>
      <c r="AI1371" s="68">
        <v>-18.0137</v>
      </c>
      <c r="AJ1371" s="68">
        <v>-70.250799999999998</v>
      </c>
      <c r="AK1371" s="68"/>
      <c r="AL1371" s="68"/>
      <c r="AM1371" s="68">
        <v>15</v>
      </c>
      <c r="AN1371" s="68" t="s">
        <v>210</v>
      </c>
      <c r="AO1371" s="68">
        <v>2</v>
      </c>
      <c r="AP1371" s="68" t="s">
        <v>138</v>
      </c>
      <c r="AQ1371" s="68" t="s">
        <v>139</v>
      </c>
      <c r="AR1371" s="68">
        <v>0</v>
      </c>
      <c r="AS1371" s="68">
        <v>0</v>
      </c>
      <c r="AT1371" s="68">
        <v>0</v>
      </c>
      <c r="AU1371" s="68">
        <v>0</v>
      </c>
      <c r="AV1371" s="68">
        <v>0</v>
      </c>
      <c r="AW1371" s="68" t="s">
        <v>1740</v>
      </c>
      <c r="AX1371" s="68" t="s">
        <v>119</v>
      </c>
    </row>
    <row r="1372" spans="1:50" x14ac:dyDescent="0.25">
      <c r="A1372" s="78" t="s">
        <v>4087</v>
      </c>
      <c r="B1372" s="68">
        <v>0</v>
      </c>
      <c r="C1372" s="69" t="s">
        <v>4088</v>
      </c>
      <c r="D1372" s="68" t="s">
        <v>4089</v>
      </c>
      <c r="E1372" s="68" t="s">
        <v>3947</v>
      </c>
      <c r="F1372" s="68" t="s">
        <v>486</v>
      </c>
      <c r="G1372" s="68" t="s">
        <v>100</v>
      </c>
      <c r="H1372" s="68" t="s">
        <v>101</v>
      </c>
      <c r="I1372" s="68" t="s">
        <v>102</v>
      </c>
      <c r="J1372" s="68">
        <v>3</v>
      </c>
      <c r="K1372" s="68" t="s">
        <v>103</v>
      </c>
      <c r="L1372" s="68">
        <v>3</v>
      </c>
      <c r="M1372" s="68" t="s">
        <v>129</v>
      </c>
      <c r="N1372" s="68" t="s">
        <v>130</v>
      </c>
      <c r="O1372" s="68" t="s">
        <v>131</v>
      </c>
      <c r="P1372" s="68"/>
      <c r="Q1372" s="68"/>
      <c r="R1372" s="68"/>
      <c r="S1372" s="68"/>
      <c r="T1372" s="68" t="s">
        <v>4090</v>
      </c>
      <c r="U1372" s="68"/>
      <c r="V1372" s="68"/>
      <c r="W1372" s="68">
        <v>2301010001</v>
      </c>
      <c r="X1372" s="68">
        <v>126488</v>
      </c>
      <c r="Y1372" s="68" t="s">
        <v>20</v>
      </c>
      <c r="Z1372" s="68">
        <v>1</v>
      </c>
      <c r="AA1372" s="68" t="s">
        <v>113</v>
      </c>
      <c r="AB1372" s="68">
        <v>230101</v>
      </c>
      <c r="AC1372" s="68" t="s">
        <v>20</v>
      </c>
      <c r="AD1372" s="68" t="s">
        <v>20</v>
      </c>
      <c r="AE1372" s="68" t="s">
        <v>20</v>
      </c>
      <c r="AF1372" s="68" t="s">
        <v>114</v>
      </c>
      <c r="AG1372" s="68">
        <v>230001</v>
      </c>
      <c r="AH1372" s="68" t="s">
        <v>1370</v>
      </c>
      <c r="AI1372" s="68">
        <v>-18.0137</v>
      </c>
      <c r="AJ1372" s="68">
        <v>-70.250799999999998</v>
      </c>
      <c r="AK1372" s="68"/>
      <c r="AL1372" s="68"/>
      <c r="AM1372" s="68">
        <v>15</v>
      </c>
      <c r="AN1372" s="68" t="s">
        <v>210</v>
      </c>
      <c r="AO1372" s="68">
        <v>2</v>
      </c>
      <c r="AP1372" s="68" t="s">
        <v>138</v>
      </c>
      <c r="AQ1372" s="68" t="s">
        <v>139</v>
      </c>
      <c r="AR1372" s="68">
        <v>0</v>
      </c>
      <c r="AS1372" s="68">
        <v>0</v>
      </c>
      <c r="AT1372" s="68">
        <v>0</v>
      </c>
      <c r="AU1372" s="68">
        <v>0</v>
      </c>
      <c r="AV1372" s="68">
        <v>0</v>
      </c>
      <c r="AW1372" s="68" t="s">
        <v>4091</v>
      </c>
      <c r="AX1372" s="68" t="s">
        <v>119</v>
      </c>
    </row>
    <row r="1373" spans="1:50" x14ac:dyDescent="0.25">
      <c r="A1373" s="78" t="s">
        <v>4092</v>
      </c>
      <c r="B1373" s="68">
        <v>0</v>
      </c>
      <c r="C1373" s="69" t="s">
        <v>4093</v>
      </c>
      <c r="D1373" s="68" t="s">
        <v>3838</v>
      </c>
      <c r="E1373" s="68" t="s">
        <v>336</v>
      </c>
      <c r="F1373" s="68" t="s">
        <v>337</v>
      </c>
      <c r="G1373" s="68" t="s">
        <v>100</v>
      </c>
      <c r="H1373" s="68" t="s">
        <v>374</v>
      </c>
      <c r="I1373" s="68" t="s">
        <v>375</v>
      </c>
      <c r="J1373" s="68">
        <v>3</v>
      </c>
      <c r="K1373" s="68" t="s">
        <v>103</v>
      </c>
      <c r="L1373" s="68">
        <v>3</v>
      </c>
      <c r="M1373" s="68" t="s">
        <v>129</v>
      </c>
      <c r="N1373" s="68" t="s">
        <v>130</v>
      </c>
      <c r="O1373" s="68" t="s">
        <v>131</v>
      </c>
      <c r="P1373" s="68"/>
      <c r="Q1373" s="68"/>
      <c r="R1373" s="68"/>
      <c r="S1373" s="68"/>
      <c r="T1373" s="68" t="s">
        <v>4094</v>
      </c>
      <c r="U1373" s="68"/>
      <c r="V1373" s="68"/>
      <c r="W1373" s="68">
        <v>2301010001</v>
      </c>
      <c r="X1373" s="68">
        <v>126488</v>
      </c>
      <c r="Y1373" s="68" t="s">
        <v>20</v>
      </c>
      <c r="Z1373" s="68">
        <v>1</v>
      </c>
      <c r="AA1373" s="68" t="s">
        <v>113</v>
      </c>
      <c r="AB1373" s="68">
        <v>230101</v>
      </c>
      <c r="AC1373" s="68" t="s">
        <v>20</v>
      </c>
      <c r="AD1373" s="68" t="s">
        <v>20</v>
      </c>
      <c r="AE1373" s="68" t="s">
        <v>20</v>
      </c>
      <c r="AF1373" s="68" t="s">
        <v>114</v>
      </c>
      <c r="AG1373" s="68">
        <v>230001</v>
      </c>
      <c r="AH1373" s="68" t="s">
        <v>1370</v>
      </c>
      <c r="AI1373" s="68">
        <v>-18.0137</v>
      </c>
      <c r="AJ1373" s="68">
        <v>-70.250799999999998</v>
      </c>
      <c r="AK1373" s="68"/>
      <c r="AL1373" s="68"/>
      <c r="AM1373" s="68">
        <v>11</v>
      </c>
      <c r="AN1373" s="68" t="s">
        <v>126</v>
      </c>
      <c r="AO1373" s="68">
        <v>2</v>
      </c>
      <c r="AP1373" s="68" t="s">
        <v>138</v>
      </c>
      <c r="AQ1373" s="68" t="s">
        <v>139</v>
      </c>
      <c r="AR1373" s="68">
        <v>0</v>
      </c>
      <c r="AS1373" s="68">
        <v>0</v>
      </c>
      <c r="AT1373" s="68">
        <v>0</v>
      </c>
      <c r="AU1373" s="68">
        <v>0</v>
      </c>
      <c r="AV1373" s="68">
        <v>0</v>
      </c>
      <c r="AW1373" s="68" t="s">
        <v>3984</v>
      </c>
      <c r="AX1373" s="68" t="s">
        <v>119</v>
      </c>
    </row>
    <row r="1374" spans="1:50" x14ac:dyDescent="0.25">
      <c r="A1374" s="78" t="s">
        <v>4095</v>
      </c>
      <c r="B1374" s="68">
        <v>0</v>
      </c>
      <c r="C1374" s="69" t="s">
        <v>4096</v>
      </c>
      <c r="D1374" s="68" t="s">
        <v>4097</v>
      </c>
      <c r="E1374" s="68" t="s">
        <v>105</v>
      </c>
      <c r="F1374" s="68" t="s">
        <v>3937</v>
      </c>
      <c r="G1374" s="68" t="s">
        <v>100</v>
      </c>
      <c r="H1374" s="68" t="s">
        <v>101</v>
      </c>
      <c r="I1374" s="68" t="s">
        <v>102</v>
      </c>
      <c r="J1374" s="68">
        <v>3</v>
      </c>
      <c r="K1374" s="68" t="s">
        <v>103</v>
      </c>
      <c r="L1374" s="68">
        <v>1</v>
      </c>
      <c r="M1374" s="68" t="s">
        <v>104</v>
      </c>
      <c r="N1374" s="68" t="s">
        <v>860</v>
      </c>
      <c r="O1374" s="68" t="s">
        <v>862</v>
      </c>
      <c r="P1374" s="68"/>
      <c r="Q1374" s="68"/>
      <c r="R1374" s="68"/>
      <c r="S1374" s="68"/>
      <c r="T1374" s="68" t="s">
        <v>4098</v>
      </c>
      <c r="U1374" s="68"/>
      <c r="V1374" s="68"/>
      <c r="W1374" s="68">
        <v>2301010001</v>
      </c>
      <c r="X1374" s="68">
        <v>126488</v>
      </c>
      <c r="Y1374" s="68" t="s">
        <v>20</v>
      </c>
      <c r="Z1374" s="68">
        <v>1</v>
      </c>
      <c r="AA1374" s="68" t="s">
        <v>113</v>
      </c>
      <c r="AB1374" s="68">
        <v>230101</v>
      </c>
      <c r="AC1374" s="68" t="s">
        <v>20</v>
      </c>
      <c r="AD1374" s="68" t="s">
        <v>20</v>
      </c>
      <c r="AE1374" s="68" t="s">
        <v>20</v>
      </c>
      <c r="AF1374" s="68" t="s">
        <v>114</v>
      </c>
      <c r="AG1374" s="68">
        <v>230001</v>
      </c>
      <c r="AH1374" s="68" t="s">
        <v>1370</v>
      </c>
      <c r="AI1374" s="68">
        <v>-18.0137</v>
      </c>
      <c r="AJ1374" s="68">
        <v>-70.250799999999998</v>
      </c>
      <c r="AK1374" s="68"/>
      <c r="AL1374" s="68"/>
      <c r="AM1374" s="68">
        <v>11</v>
      </c>
      <c r="AN1374" s="68" t="s">
        <v>126</v>
      </c>
      <c r="AO1374" s="68">
        <v>2</v>
      </c>
      <c r="AP1374" s="68" t="s">
        <v>138</v>
      </c>
      <c r="AQ1374" s="68" t="s">
        <v>139</v>
      </c>
      <c r="AR1374" s="68">
        <v>0</v>
      </c>
      <c r="AS1374" s="68">
        <v>0</v>
      </c>
      <c r="AT1374" s="68">
        <v>0</v>
      </c>
      <c r="AU1374" s="68">
        <v>0</v>
      </c>
      <c r="AV1374" s="68">
        <v>0</v>
      </c>
      <c r="AW1374" s="68"/>
      <c r="AX1374" s="68" t="s">
        <v>119</v>
      </c>
    </row>
    <row r="1375" spans="1:50" x14ac:dyDescent="0.25">
      <c r="A1375" s="78" t="s">
        <v>4099</v>
      </c>
      <c r="B1375" s="68">
        <v>0</v>
      </c>
      <c r="C1375" s="69" t="s">
        <v>4100</v>
      </c>
      <c r="D1375" s="68" t="s">
        <v>4101</v>
      </c>
      <c r="E1375" s="68" t="s">
        <v>149</v>
      </c>
      <c r="F1375" s="68" t="s">
        <v>255</v>
      </c>
      <c r="G1375" s="68" t="s">
        <v>100</v>
      </c>
      <c r="H1375" s="68" t="s">
        <v>101</v>
      </c>
      <c r="I1375" s="68" t="s">
        <v>102</v>
      </c>
      <c r="J1375" s="68">
        <v>3</v>
      </c>
      <c r="K1375" s="68" t="s">
        <v>103</v>
      </c>
      <c r="L1375" s="68">
        <v>3</v>
      </c>
      <c r="M1375" s="68" t="s">
        <v>129</v>
      </c>
      <c r="N1375" s="68" t="s">
        <v>130</v>
      </c>
      <c r="O1375" s="68" t="s">
        <v>131</v>
      </c>
      <c r="P1375" s="68" t="s">
        <v>4102</v>
      </c>
      <c r="Q1375" s="68"/>
      <c r="R1375" s="68"/>
      <c r="S1375" s="68"/>
      <c r="T1375" s="68" t="s">
        <v>4103</v>
      </c>
      <c r="U1375" s="68"/>
      <c r="V1375" s="68" t="s">
        <v>4104</v>
      </c>
      <c r="W1375" s="68">
        <v>2301010001</v>
      </c>
      <c r="X1375" s="68">
        <v>126488</v>
      </c>
      <c r="Y1375" s="68" t="s">
        <v>20</v>
      </c>
      <c r="Z1375" s="68">
        <v>1</v>
      </c>
      <c r="AA1375" s="68" t="s">
        <v>113</v>
      </c>
      <c r="AB1375" s="68">
        <v>230101</v>
      </c>
      <c r="AC1375" s="68" t="s">
        <v>20</v>
      </c>
      <c r="AD1375" s="68" t="s">
        <v>20</v>
      </c>
      <c r="AE1375" s="68" t="s">
        <v>20</v>
      </c>
      <c r="AF1375" s="68" t="s">
        <v>114</v>
      </c>
      <c r="AG1375" s="68">
        <v>230001</v>
      </c>
      <c r="AH1375" s="68" t="s">
        <v>1370</v>
      </c>
      <c r="AI1375" s="68">
        <v>-18.0137</v>
      </c>
      <c r="AJ1375" s="68">
        <v>-70.250799999999998</v>
      </c>
      <c r="AK1375" s="68"/>
      <c r="AL1375" s="68"/>
      <c r="AM1375" s="68">
        <v>11</v>
      </c>
      <c r="AN1375" s="68" t="s">
        <v>126</v>
      </c>
      <c r="AO1375" s="68">
        <v>2</v>
      </c>
      <c r="AP1375" s="68" t="s">
        <v>138</v>
      </c>
      <c r="AQ1375" s="68" t="s">
        <v>139</v>
      </c>
      <c r="AR1375" s="68">
        <v>0</v>
      </c>
      <c r="AS1375" s="68">
        <v>0</v>
      </c>
      <c r="AT1375" s="68">
        <v>0</v>
      </c>
      <c r="AU1375" s="68">
        <v>0</v>
      </c>
      <c r="AV1375" s="68">
        <v>0</v>
      </c>
      <c r="AW1375" s="68" t="s">
        <v>3999</v>
      </c>
      <c r="AX1375" s="68" t="s">
        <v>119</v>
      </c>
    </row>
    <row r="1376" spans="1:50" x14ac:dyDescent="0.25">
      <c r="A1376" s="77" t="s">
        <v>5674</v>
      </c>
      <c r="B1376" s="68">
        <v>0</v>
      </c>
      <c r="C1376" s="69" t="s">
        <v>4105</v>
      </c>
      <c r="D1376" s="68" t="s">
        <v>3952</v>
      </c>
      <c r="E1376" s="68" t="s">
        <v>149</v>
      </c>
      <c r="F1376" s="68" t="s">
        <v>255</v>
      </c>
      <c r="G1376" s="68" t="s">
        <v>100</v>
      </c>
      <c r="H1376" s="68" t="s">
        <v>101</v>
      </c>
      <c r="I1376" s="68" t="s">
        <v>102</v>
      </c>
      <c r="J1376" s="68">
        <v>3</v>
      </c>
      <c r="K1376" s="68" t="s">
        <v>103</v>
      </c>
      <c r="L1376" s="68">
        <v>3</v>
      </c>
      <c r="M1376" s="68" t="s">
        <v>129</v>
      </c>
      <c r="N1376" s="68" t="s">
        <v>130</v>
      </c>
      <c r="O1376" s="68" t="s">
        <v>131</v>
      </c>
      <c r="P1376" s="68"/>
      <c r="Q1376" s="68"/>
      <c r="R1376" s="68"/>
      <c r="S1376" s="68"/>
      <c r="T1376" s="68" t="s">
        <v>4106</v>
      </c>
      <c r="U1376" s="68"/>
      <c r="V1376" s="68"/>
      <c r="W1376" s="68">
        <v>2301010001</v>
      </c>
      <c r="X1376" s="68">
        <v>126488</v>
      </c>
      <c r="Y1376" s="68" t="s">
        <v>20</v>
      </c>
      <c r="Z1376" s="68">
        <v>1</v>
      </c>
      <c r="AA1376" s="68" t="s">
        <v>113</v>
      </c>
      <c r="AB1376" s="68">
        <v>230101</v>
      </c>
      <c r="AC1376" s="68" t="s">
        <v>20</v>
      </c>
      <c r="AD1376" s="68" t="s">
        <v>20</v>
      </c>
      <c r="AE1376" s="68" t="s">
        <v>20</v>
      </c>
      <c r="AF1376" s="68" t="s">
        <v>114</v>
      </c>
      <c r="AG1376" s="68">
        <v>230001</v>
      </c>
      <c r="AH1376" s="68" t="s">
        <v>1370</v>
      </c>
      <c r="AI1376" s="68">
        <v>-18.0137</v>
      </c>
      <c r="AJ1376" s="68">
        <v>-70.250799999999998</v>
      </c>
      <c r="AK1376" s="68"/>
      <c r="AL1376" s="68"/>
      <c r="AM1376" s="68">
        <v>11</v>
      </c>
      <c r="AN1376" s="68" t="s">
        <v>126</v>
      </c>
      <c r="AO1376" s="68">
        <v>2</v>
      </c>
      <c r="AP1376" s="68" t="s">
        <v>138</v>
      </c>
      <c r="AQ1376" s="68" t="s">
        <v>139</v>
      </c>
      <c r="AR1376" s="68">
        <v>0</v>
      </c>
      <c r="AS1376" s="68">
        <v>0</v>
      </c>
      <c r="AT1376" s="68">
        <v>0</v>
      </c>
      <c r="AU1376" s="68">
        <v>0</v>
      </c>
      <c r="AV1376" s="68">
        <v>0</v>
      </c>
      <c r="AW1376" s="69" t="s">
        <v>4107</v>
      </c>
      <c r="AX1376" s="68" t="s">
        <v>119</v>
      </c>
    </row>
    <row r="1377" spans="1:50" x14ac:dyDescent="0.25">
      <c r="A1377" s="77" t="s">
        <v>5675</v>
      </c>
      <c r="B1377" s="68">
        <v>0</v>
      </c>
      <c r="C1377" s="69" t="s">
        <v>4108</v>
      </c>
      <c r="D1377" s="68" t="s">
        <v>1481</v>
      </c>
      <c r="E1377" s="68" t="s">
        <v>105</v>
      </c>
      <c r="F1377" s="68" t="s">
        <v>3937</v>
      </c>
      <c r="G1377" s="68" t="s">
        <v>100</v>
      </c>
      <c r="H1377" s="68" t="s">
        <v>101</v>
      </c>
      <c r="I1377" s="68" t="s">
        <v>102</v>
      </c>
      <c r="J1377" s="68">
        <v>3</v>
      </c>
      <c r="K1377" s="68" t="s">
        <v>103</v>
      </c>
      <c r="L1377" s="68">
        <v>3</v>
      </c>
      <c r="M1377" s="68" t="s">
        <v>129</v>
      </c>
      <c r="N1377" s="68" t="s">
        <v>130</v>
      </c>
      <c r="O1377" s="68" t="s">
        <v>131</v>
      </c>
      <c r="P1377" s="68" t="s">
        <v>4109</v>
      </c>
      <c r="Q1377" s="68"/>
      <c r="R1377" s="68"/>
      <c r="S1377" s="68"/>
      <c r="T1377" s="68" t="s">
        <v>4110</v>
      </c>
      <c r="U1377" s="68"/>
      <c r="V1377" s="68"/>
      <c r="W1377" s="68">
        <v>2301010001</v>
      </c>
      <c r="X1377" s="68">
        <v>126488</v>
      </c>
      <c r="Y1377" s="68" t="s">
        <v>20</v>
      </c>
      <c r="Z1377" s="68">
        <v>1</v>
      </c>
      <c r="AA1377" s="68" t="s">
        <v>113</v>
      </c>
      <c r="AB1377" s="68">
        <v>230101</v>
      </c>
      <c r="AC1377" s="68" t="s">
        <v>20</v>
      </c>
      <c r="AD1377" s="68" t="s">
        <v>20</v>
      </c>
      <c r="AE1377" s="68" t="s">
        <v>20</v>
      </c>
      <c r="AF1377" s="68" t="s">
        <v>114</v>
      </c>
      <c r="AG1377" s="68">
        <v>230001</v>
      </c>
      <c r="AH1377" s="68" t="s">
        <v>1370</v>
      </c>
      <c r="AI1377" s="68">
        <v>-18.0137</v>
      </c>
      <c r="AJ1377" s="68">
        <v>-70.250799999999998</v>
      </c>
      <c r="AK1377" s="68"/>
      <c r="AL1377" s="68"/>
      <c r="AM1377" s="68">
        <v>11</v>
      </c>
      <c r="AN1377" s="68" t="s">
        <v>126</v>
      </c>
      <c r="AO1377" s="68">
        <v>2</v>
      </c>
      <c r="AP1377" s="68" t="s">
        <v>138</v>
      </c>
      <c r="AQ1377" s="68" t="s">
        <v>139</v>
      </c>
      <c r="AR1377" s="68">
        <v>0</v>
      </c>
      <c r="AS1377" s="68">
        <v>0</v>
      </c>
      <c r="AT1377" s="68">
        <v>0</v>
      </c>
      <c r="AU1377" s="68">
        <v>0</v>
      </c>
      <c r="AV1377" s="68">
        <v>0</v>
      </c>
      <c r="AW1377" s="69" t="s">
        <v>4111</v>
      </c>
      <c r="AX1377" s="68" t="s">
        <v>119</v>
      </c>
    </row>
    <row r="1378" spans="1:50" x14ac:dyDescent="0.25">
      <c r="A1378" s="77" t="s">
        <v>5676</v>
      </c>
      <c r="B1378" s="68">
        <v>0</v>
      </c>
      <c r="C1378" s="69" t="s">
        <v>4112</v>
      </c>
      <c r="D1378" s="68" t="s">
        <v>4113</v>
      </c>
      <c r="E1378" s="68" t="s">
        <v>3947</v>
      </c>
      <c r="F1378" s="68" t="s">
        <v>486</v>
      </c>
      <c r="G1378" s="68" t="s">
        <v>100</v>
      </c>
      <c r="H1378" s="68" t="s">
        <v>101</v>
      </c>
      <c r="I1378" s="68" t="s">
        <v>102</v>
      </c>
      <c r="J1378" s="68">
        <v>3</v>
      </c>
      <c r="K1378" s="68" t="s">
        <v>103</v>
      </c>
      <c r="L1378" s="68">
        <v>3</v>
      </c>
      <c r="M1378" s="68" t="s">
        <v>129</v>
      </c>
      <c r="N1378" s="68" t="s">
        <v>130</v>
      </c>
      <c r="O1378" s="68" t="s">
        <v>131</v>
      </c>
      <c r="P1378" s="68"/>
      <c r="Q1378" s="68"/>
      <c r="R1378" s="68"/>
      <c r="S1378" s="68"/>
      <c r="T1378" s="68" t="s">
        <v>4114</v>
      </c>
      <c r="U1378" s="68"/>
      <c r="V1378" s="68"/>
      <c r="W1378" s="68">
        <v>2301010001</v>
      </c>
      <c r="X1378" s="68">
        <v>126488</v>
      </c>
      <c r="Y1378" s="68" t="s">
        <v>20</v>
      </c>
      <c r="Z1378" s="68">
        <v>1</v>
      </c>
      <c r="AA1378" s="68" t="s">
        <v>113</v>
      </c>
      <c r="AB1378" s="68">
        <v>230101</v>
      </c>
      <c r="AC1378" s="68" t="s">
        <v>20</v>
      </c>
      <c r="AD1378" s="68" t="s">
        <v>20</v>
      </c>
      <c r="AE1378" s="68" t="s">
        <v>20</v>
      </c>
      <c r="AF1378" s="68" t="s">
        <v>114</v>
      </c>
      <c r="AG1378" s="68">
        <v>230001</v>
      </c>
      <c r="AH1378" s="68" t="s">
        <v>1370</v>
      </c>
      <c r="AI1378" s="68">
        <v>-18.0137</v>
      </c>
      <c r="AJ1378" s="68">
        <v>-70.250799999999998</v>
      </c>
      <c r="AK1378" s="68"/>
      <c r="AL1378" s="68"/>
      <c r="AM1378" s="68">
        <v>14</v>
      </c>
      <c r="AN1378" s="68" t="s">
        <v>235</v>
      </c>
      <c r="AO1378" s="68">
        <v>2</v>
      </c>
      <c r="AP1378" s="68" t="s">
        <v>138</v>
      </c>
      <c r="AQ1378" s="68" t="s">
        <v>139</v>
      </c>
      <c r="AR1378" s="68">
        <v>0</v>
      </c>
      <c r="AS1378" s="68">
        <v>0</v>
      </c>
      <c r="AT1378" s="68">
        <v>0</v>
      </c>
      <c r="AU1378" s="68">
        <v>0</v>
      </c>
      <c r="AV1378" s="68">
        <v>0</v>
      </c>
      <c r="AW1378" s="70">
        <v>34279</v>
      </c>
      <c r="AX1378" s="68" t="s">
        <v>119</v>
      </c>
    </row>
    <row r="1379" spans="1:50" x14ac:dyDescent="0.25">
      <c r="A1379" s="78" t="s">
        <v>4115</v>
      </c>
      <c r="B1379" s="68">
        <v>0</v>
      </c>
      <c r="C1379" s="69" t="s">
        <v>4116</v>
      </c>
      <c r="D1379" s="68" t="s">
        <v>326</v>
      </c>
      <c r="E1379" s="68" t="s">
        <v>3947</v>
      </c>
      <c r="F1379" s="68" t="s">
        <v>486</v>
      </c>
      <c r="G1379" s="68" t="s">
        <v>100</v>
      </c>
      <c r="H1379" s="68" t="s">
        <v>101</v>
      </c>
      <c r="I1379" s="68" t="s">
        <v>102</v>
      </c>
      <c r="J1379" s="68">
        <v>3</v>
      </c>
      <c r="K1379" s="68" t="s">
        <v>103</v>
      </c>
      <c r="L1379" s="68">
        <v>3</v>
      </c>
      <c r="M1379" s="68" t="s">
        <v>129</v>
      </c>
      <c r="N1379" s="68" t="s">
        <v>130</v>
      </c>
      <c r="O1379" s="68" t="s">
        <v>131</v>
      </c>
      <c r="P1379" s="68"/>
      <c r="Q1379" s="68"/>
      <c r="R1379" s="68"/>
      <c r="S1379" s="68"/>
      <c r="T1379" s="68" t="s">
        <v>4117</v>
      </c>
      <c r="U1379" s="68"/>
      <c r="V1379" s="68"/>
      <c r="W1379" s="68">
        <v>2301010001</v>
      </c>
      <c r="X1379" s="68">
        <v>126488</v>
      </c>
      <c r="Y1379" s="68" t="s">
        <v>20</v>
      </c>
      <c r="Z1379" s="68">
        <v>1</v>
      </c>
      <c r="AA1379" s="68" t="s">
        <v>113</v>
      </c>
      <c r="AB1379" s="68">
        <v>230101</v>
      </c>
      <c r="AC1379" s="68" t="s">
        <v>20</v>
      </c>
      <c r="AD1379" s="68" t="s">
        <v>20</v>
      </c>
      <c r="AE1379" s="68" t="s">
        <v>20</v>
      </c>
      <c r="AF1379" s="68" t="s">
        <v>114</v>
      </c>
      <c r="AG1379" s="68">
        <v>230001</v>
      </c>
      <c r="AH1379" s="68" t="s">
        <v>1370</v>
      </c>
      <c r="AI1379" s="68">
        <v>-18.0137</v>
      </c>
      <c r="AJ1379" s="68">
        <v>-70.250799999999998</v>
      </c>
      <c r="AK1379" s="68"/>
      <c r="AL1379" s="68"/>
      <c r="AM1379" s="68">
        <v>15</v>
      </c>
      <c r="AN1379" s="68" t="s">
        <v>210</v>
      </c>
      <c r="AO1379" s="68">
        <v>2</v>
      </c>
      <c r="AP1379" s="68" t="s">
        <v>138</v>
      </c>
      <c r="AQ1379" s="68" t="s">
        <v>139</v>
      </c>
      <c r="AR1379" s="68">
        <v>0</v>
      </c>
      <c r="AS1379" s="68">
        <v>0</v>
      </c>
      <c r="AT1379" s="68">
        <v>0</v>
      </c>
      <c r="AU1379" s="68">
        <v>0</v>
      </c>
      <c r="AV1379" s="68">
        <v>0</v>
      </c>
      <c r="AW1379" s="68"/>
      <c r="AX1379" s="68" t="s">
        <v>119</v>
      </c>
    </row>
    <row r="1380" spans="1:50" x14ac:dyDescent="0.25">
      <c r="A1380" s="78" t="s">
        <v>4118</v>
      </c>
      <c r="B1380" s="68">
        <v>0</v>
      </c>
      <c r="C1380" s="69" t="s">
        <v>4119</v>
      </c>
      <c r="D1380" s="68" t="s">
        <v>4120</v>
      </c>
      <c r="E1380" s="68" t="s">
        <v>3947</v>
      </c>
      <c r="F1380" s="68" t="s">
        <v>486</v>
      </c>
      <c r="G1380" s="68" t="s">
        <v>100</v>
      </c>
      <c r="H1380" s="68" t="s">
        <v>101</v>
      </c>
      <c r="I1380" s="68" t="s">
        <v>102</v>
      </c>
      <c r="J1380" s="68">
        <v>3</v>
      </c>
      <c r="K1380" s="68" t="s">
        <v>103</v>
      </c>
      <c r="L1380" s="68">
        <v>3</v>
      </c>
      <c r="M1380" s="68" t="s">
        <v>129</v>
      </c>
      <c r="N1380" s="68" t="s">
        <v>130</v>
      </c>
      <c r="O1380" s="68" t="s">
        <v>131</v>
      </c>
      <c r="P1380" s="68"/>
      <c r="Q1380" s="68"/>
      <c r="R1380" s="68"/>
      <c r="S1380" s="68"/>
      <c r="T1380" s="68" t="s">
        <v>4121</v>
      </c>
      <c r="U1380" s="68"/>
      <c r="V1380" s="68"/>
      <c r="W1380" s="68">
        <v>2301010001</v>
      </c>
      <c r="X1380" s="68">
        <v>126488</v>
      </c>
      <c r="Y1380" s="68" t="s">
        <v>20</v>
      </c>
      <c r="Z1380" s="68">
        <v>1</v>
      </c>
      <c r="AA1380" s="68" t="s">
        <v>113</v>
      </c>
      <c r="AB1380" s="68">
        <v>230101</v>
      </c>
      <c r="AC1380" s="68" t="s">
        <v>20</v>
      </c>
      <c r="AD1380" s="68" t="s">
        <v>20</v>
      </c>
      <c r="AE1380" s="68" t="s">
        <v>20</v>
      </c>
      <c r="AF1380" s="68" t="s">
        <v>114</v>
      </c>
      <c r="AG1380" s="68">
        <v>230001</v>
      </c>
      <c r="AH1380" s="68" t="s">
        <v>1370</v>
      </c>
      <c r="AI1380" s="68">
        <v>-18.0137</v>
      </c>
      <c r="AJ1380" s="68">
        <v>-70.250799999999998</v>
      </c>
      <c r="AK1380" s="68"/>
      <c r="AL1380" s="68"/>
      <c r="AM1380" s="68">
        <v>15</v>
      </c>
      <c r="AN1380" s="68" t="s">
        <v>210</v>
      </c>
      <c r="AO1380" s="68">
        <v>2</v>
      </c>
      <c r="AP1380" s="68" t="s">
        <v>138</v>
      </c>
      <c r="AQ1380" s="68" t="s">
        <v>139</v>
      </c>
      <c r="AR1380" s="68">
        <v>0</v>
      </c>
      <c r="AS1380" s="68">
        <v>0</v>
      </c>
      <c r="AT1380" s="68">
        <v>0</v>
      </c>
      <c r="AU1380" s="68">
        <v>0</v>
      </c>
      <c r="AV1380" s="68">
        <v>0</v>
      </c>
      <c r="AW1380" s="68"/>
      <c r="AX1380" s="68" t="s">
        <v>119</v>
      </c>
    </row>
    <row r="1381" spans="1:50" x14ac:dyDescent="0.25">
      <c r="A1381" s="77" t="s">
        <v>5677</v>
      </c>
      <c r="B1381" s="68">
        <v>0</v>
      </c>
      <c r="C1381" s="69" t="s">
        <v>4122</v>
      </c>
      <c r="D1381" s="68" t="s">
        <v>4123</v>
      </c>
      <c r="E1381" s="68" t="s">
        <v>3947</v>
      </c>
      <c r="F1381" s="68" t="s">
        <v>486</v>
      </c>
      <c r="G1381" s="68" t="s">
        <v>100</v>
      </c>
      <c r="H1381" s="68" t="s">
        <v>101</v>
      </c>
      <c r="I1381" s="68" t="s">
        <v>102</v>
      </c>
      <c r="J1381" s="68">
        <v>3</v>
      </c>
      <c r="K1381" s="68" t="s">
        <v>103</v>
      </c>
      <c r="L1381" s="68">
        <v>3</v>
      </c>
      <c r="M1381" s="68" t="s">
        <v>129</v>
      </c>
      <c r="N1381" s="68" t="s">
        <v>130</v>
      </c>
      <c r="O1381" s="68" t="s">
        <v>131</v>
      </c>
      <c r="P1381" s="68" t="s">
        <v>4124</v>
      </c>
      <c r="Q1381" s="68"/>
      <c r="R1381" s="68"/>
      <c r="S1381" s="68"/>
      <c r="T1381" s="68" t="s">
        <v>4125</v>
      </c>
      <c r="U1381" s="68"/>
      <c r="V1381" s="68"/>
      <c r="W1381" s="68">
        <v>2301010001</v>
      </c>
      <c r="X1381" s="68">
        <v>126488</v>
      </c>
      <c r="Y1381" s="68" t="s">
        <v>20</v>
      </c>
      <c r="Z1381" s="68">
        <v>1</v>
      </c>
      <c r="AA1381" s="68" t="s">
        <v>113</v>
      </c>
      <c r="AB1381" s="68">
        <v>230101</v>
      </c>
      <c r="AC1381" s="68" t="s">
        <v>20</v>
      </c>
      <c r="AD1381" s="68" t="s">
        <v>20</v>
      </c>
      <c r="AE1381" s="68" t="s">
        <v>20</v>
      </c>
      <c r="AF1381" s="68" t="s">
        <v>114</v>
      </c>
      <c r="AG1381" s="68">
        <v>230001</v>
      </c>
      <c r="AH1381" s="68" t="s">
        <v>1370</v>
      </c>
      <c r="AI1381" s="68">
        <v>-18.0137</v>
      </c>
      <c r="AJ1381" s="68">
        <v>-70.250799999999998</v>
      </c>
      <c r="AK1381" s="68"/>
      <c r="AL1381" s="68"/>
      <c r="AM1381" s="68">
        <v>15</v>
      </c>
      <c r="AN1381" s="68" t="s">
        <v>210</v>
      </c>
      <c r="AO1381" s="68">
        <v>2</v>
      </c>
      <c r="AP1381" s="68" t="s">
        <v>138</v>
      </c>
      <c r="AQ1381" s="68" t="s">
        <v>139</v>
      </c>
      <c r="AR1381" s="68">
        <v>0</v>
      </c>
      <c r="AS1381" s="68">
        <v>0</v>
      </c>
      <c r="AT1381" s="68">
        <v>0</v>
      </c>
      <c r="AU1381" s="68">
        <v>0</v>
      </c>
      <c r="AV1381" s="68">
        <v>0</v>
      </c>
      <c r="AW1381" s="68" t="s">
        <v>3641</v>
      </c>
      <c r="AX1381" s="68" t="s">
        <v>119</v>
      </c>
    </row>
    <row r="1382" spans="1:50" x14ac:dyDescent="0.25">
      <c r="A1382" s="77" t="s">
        <v>5678</v>
      </c>
      <c r="B1382" s="68">
        <v>0</v>
      </c>
      <c r="C1382" s="69" t="s">
        <v>4126</v>
      </c>
      <c r="D1382" s="68" t="s">
        <v>4127</v>
      </c>
      <c r="E1382" s="68" t="s">
        <v>3947</v>
      </c>
      <c r="F1382" s="68" t="s">
        <v>486</v>
      </c>
      <c r="G1382" s="68" t="s">
        <v>100</v>
      </c>
      <c r="H1382" s="68" t="s">
        <v>101</v>
      </c>
      <c r="I1382" s="68" t="s">
        <v>102</v>
      </c>
      <c r="J1382" s="68">
        <v>3</v>
      </c>
      <c r="K1382" s="68" t="s">
        <v>103</v>
      </c>
      <c r="L1382" s="68">
        <v>3</v>
      </c>
      <c r="M1382" s="68" t="s">
        <v>129</v>
      </c>
      <c r="N1382" s="68" t="s">
        <v>130</v>
      </c>
      <c r="O1382" s="68" t="s">
        <v>131</v>
      </c>
      <c r="P1382" s="68"/>
      <c r="Q1382" s="68"/>
      <c r="R1382" s="68"/>
      <c r="S1382" s="68"/>
      <c r="T1382" s="68" t="s">
        <v>4128</v>
      </c>
      <c r="U1382" s="68"/>
      <c r="V1382" s="68"/>
      <c r="W1382" s="68">
        <v>2301010001</v>
      </c>
      <c r="X1382" s="68">
        <v>126488</v>
      </c>
      <c r="Y1382" s="68" t="s">
        <v>20</v>
      </c>
      <c r="Z1382" s="68">
        <v>1</v>
      </c>
      <c r="AA1382" s="68" t="s">
        <v>113</v>
      </c>
      <c r="AB1382" s="68">
        <v>230101</v>
      </c>
      <c r="AC1382" s="68" t="s">
        <v>20</v>
      </c>
      <c r="AD1382" s="68" t="s">
        <v>20</v>
      </c>
      <c r="AE1382" s="68" t="s">
        <v>20</v>
      </c>
      <c r="AF1382" s="68" t="s">
        <v>114</v>
      </c>
      <c r="AG1382" s="68">
        <v>230001</v>
      </c>
      <c r="AH1382" s="68" t="s">
        <v>1370</v>
      </c>
      <c r="AI1382" s="68">
        <v>-18.0137</v>
      </c>
      <c r="AJ1382" s="68">
        <v>-70.250799999999998</v>
      </c>
      <c r="AK1382" s="68"/>
      <c r="AL1382" s="68"/>
      <c r="AM1382" s="68">
        <v>15</v>
      </c>
      <c r="AN1382" s="68" t="s">
        <v>210</v>
      </c>
      <c r="AO1382" s="68">
        <v>2</v>
      </c>
      <c r="AP1382" s="68" t="s">
        <v>138</v>
      </c>
      <c r="AQ1382" s="68" t="s">
        <v>139</v>
      </c>
      <c r="AR1382" s="68">
        <v>0</v>
      </c>
      <c r="AS1382" s="68">
        <v>0</v>
      </c>
      <c r="AT1382" s="68">
        <v>0</v>
      </c>
      <c r="AU1382" s="68">
        <v>0</v>
      </c>
      <c r="AV1382" s="68">
        <v>0</v>
      </c>
      <c r="AW1382" s="68" t="s">
        <v>217</v>
      </c>
      <c r="AX1382" s="68" t="s">
        <v>119</v>
      </c>
    </row>
    <row r="1383" spans="1:50" x14ac:dyDescent="0.25">
      <c r="A1383" s="77" t="s">
        <v>5679</v>
      </c>
      <c r="B1383" s="68">
        <v>0</v>
      </c>
      <c r="C1383" s="69" t="s">
        <v>4129</v>
      </c>
      <c r="D1383" s="68" t="s">
        <v>3349</v>
      </c>
      <c r="E1383" s="68" t="s">
        <v>336</v>
      </c>
      <c r="F1383" s="68" t="s">
        <v>337</v>
      </c>
      <c r="G1383" s="68" t="s">
        <v>100</v>
      </c>
      <c r="H1383" s="68" t="s">
        <v>374</v>
      </c>
      <c r="I1383" s="68" t="s">
        <v>375</v>
      </c>
      <c r="J1383" s="68">
        <v>3</v>
      </c>
      <c r="K1383" s="68" t="s">
        <v>103</v>
      </c>
      <c r="L1383" s="68">
        <v>3</v>
      </c>
      <c r="M1383" s="68" t="s">
        <v>129</v>
      </c>
      <c r="N1383" s="68" t="s">
        <v>130</v>
      </c>
      <c r="O1383" s="68" t="s">
        <v>131</v>
      </c>
      <c r="P1383" s="68"/>
      <c r="Q1383" s="68"/>
      <c r="R1383" s="68"/>
      <c r="S1383" s="68"/>
      <c r="T1383" s="68" t="s">
        <v>4130</v>
      </c>
      <c r="U1383" s="68"/>
      <c r="V1383" s="68" t="s">
        <v>555</v>
      </c>
      <c r="W1383" s="68">
        <v>2301010001</v>
      </c>
      <c r="X1383" s="68">
        <v>126488</v>
      </c>
      <c r="Y1383" s="68" t="s">
        <v>20</v>
      </c>
      <c r="Z1383" s="68">
        <v>1</v>
      </c>
      <c r="AA1383" s="68" t="s">
        <v>113</v>
      </c>
      <c r="AB1383" s="68">
        <v>230101</v>
      </c>
      <c r="AC1383" s="68" t="s">
        <v>20</v>
      </c>
      <c r="AD1383" s="68" t="s">
        <v>20</v>
      </c>
      <c r="AE1383" s="68" t="s">
        <v>20</v>
      </c>
      <c r="AF1383" s="68" t="s">
        <v>114</v>
      </c>
      <c r="AG1383" s="68">
        <v>230001</v>
      </c>
      <c r="AH1383" s="68" t="s">
        <v>1370</v>
      </c>
      <c r="AI1383" s="68">
        <v>-18.0137</v>
      </c>
      <c r="AJ1383" s="68">
        <v>-70.250799999999998</v>
      </c>
      <c r="AK1383" s="68"/>
      <c r="AL1383" s="68"/>
      <c r="AM1383" s="68">
        <v>11</v>
      </c>
      <c r="AN1383" s="68" t="s">
        <v>126</v>
      </c>
      <c r="AO1383" s="68">
        <v>2</v>
      </c>
      <c r="AP1383" s="68" t="s">
        <v>138</v>
      </c>
      <c r="AQ1383" s="68" t="s">
        <v>139</v>
      </c>
      <c r="AR1383" s="68">
        <v>0</v>
      </c>
      <c r="AS1383" s="68">
        <v>0</v>
      </c>
      <c r="AT1383" s="68">
        <v>0</v>
      </c>
      <c r="AU1383" s="68">
        <v>0</v>
      </c>
      <c r="AV1383" s="68">
        <v>0</v>
      </c>
      <c r="AW1383" s="68" t="s">
        <v>4131</v>
      </c>
      <c r="AX1383" s="68" t="s">
        <v>119</v>
      </c>
    </row>
    <row r="1384" spans="1:50" x14ac:dyDescent="0.25">
      <c r="A1384" s="77" t="s">
        <v>5680</v>
      </c>
      <c r="B1384" s="68">
        <v>0</v>
      </c>
      <c r="C1384" s="69" t="s">
        <v>4132</v>
      </c>
      <c r="D1384" s="68" t="s">
        <v>4133</v>
      </c>
      <c r="E1384" s="68" t="s">
        <v>105</v>
      </c>
      <c r="F1384" s="68" t="s">
        <v>3937</v>
      </c>
      <c r="G1384" s="68" t="s">
        <v>100</v>
      </c>
      <c r="H1384" s="68" t="s">
        <v>101</v>
      </c>
      <c r="I1384" s="68" t="s">
        <v>102</v>
      </c>
      <c r="J1384" s="68">
        <v>3</v>
      </c>
      <c r="K1384" s="68" t="s">
        <v>103</v>
      </c>
      <c r="L1384" s="68">
        <v>3</v>
      </c>
      <c r="M1384" s="68" t="s">
        <v>129</v>
      </c>
      <c r="N1384" s="68" t="s">
        <v>130</v>
      </c>
      <c r="O1384" s="68" t="s">
        <v>131</v>
      </c>
      <c r="P1384" s="68"/>
      <c r="Q1384" s="68"/>
      <c r="R1384" s="68"/>
      <c r="S1384" s="68"/>
      <c r="T1384" s="68" t="s">
        <v>4134</v>
      </c>
      <c r="U1384" s="68"/>
      <c r="V1384" s="68" t="s">
        <v>4135</v>
      </c>
      <c r="W1384" s="68">
        <v>2301010001</v>
      </c>
      <c r="X1384" s="68">
        <v>126488</v>
      </c>
      <c r="Y1384" s="68" t="s">
        <v>20</v>
      </c>
      <c r="Z1384" s="68">
        <v>1</v>
      </c>
      <c r="AA1384" s="68" t="s">
        <v>113</v>
      </c>
      <c r="AB1384" s="68">
        <v>230101</v>
      </c>
      <c r="AC1384" s="68" t="s">
        <v>20</v>
      </c>
      <c r="AD1384" s="68" t="s">
        <v>20</v>
      </c>
      <c r="AE1384" s="68" t="s">
        <v>20</v>
      </c>
      <c r="AF1384" s="68" t="s">
        <v>114</v>
      </c>
      <c r="AG1384" s="68">
        <v>230001</v>
      </c>
      <c r="AH1384" s="68" t="s">
        <v>1370</v>
      </c>
      <c r="AI1384" s="68">
        <v>-18.0137</v>
      </c>
      <c r="AJ1384" s="68">
        <v>-70.250799999999998</v>
      </c>
      <c r="AK1384" s="68"/>
      <c r="AL1384" s="68"/>
      <c r="AM1384" s="68">
        <v>11</v>
      </c>
      <c r="AN1384" s="68" t="s">
        <v>126</v>
      </c>
      <c r="AO1384" s="68">
        <v>2</v>
      </c>
      <c r="AP1384" s="68" t="s">
        <v>138</v>
      </c>
      <c r="AQ1384" s="68" t="s">
        <v>139</v>
      </c>
      <c r="AR1384" s="68">
        <v>0</v>
      </c>
      <c r="AS1384" s="68">
        <v>0</v>
      </c>
      <c r="AT1384" s="68">
        <v>0</v>
      </c>
      <c r="AU1384" s="68">
        <v>0</v>
      </c>
      <c r="AV1384" s="68">
        <v>0</v>
      </c>
      <c r="AW1384" s="68" t="s">
        <v>4136</v>
      </c>
      <c r="AX1384" s="68" t="s">
        <v>119</v>
      </c>
    </row>
    <row r="1385" spans="1:50" x14ac:dyDescent="0.25">
      <c r="A1385" s="78" t="s">
        <v>4137</v>
      </c>
      <c r="B1385" s="68">
        <v>0</v>
      </c>
      <c r="C1385" s="69" t="s">
        <v>4138</v>
      </c>
      <c r="D1385" s="68" t="s">
        <v>1706</v>
      </c>
      <c r="E1385" s="68" t="s">
        <v>336</v>
      </c>
      <c r="F1385" s="68" t="s">
        <v>337</v>
      </c>
      <c r="G1385" s="68" t="s">
        <v>100</v>
      </c>
      <c r="H1385" s="68" t="s">
        <v>374</v>
      </c>
      <c r="I1385" s="68" t="s">
        <v>375</v>
      </c>
      <c r="J1385" s="68">
        <v>3</v>
      </c>
      <c r="K1385" s="68" t="s">
        <v>103</v>
      </c>
      <c r="L1385" s="68">
        <v>3</v>
      </c>
      <c r="M1385" s="68" t="s">
        <v>129</v>
      </c>
      <c r="N1385" s="68" t="s">
        <v>130</v>
      </c>
      <c r="O1385" s="68" t="s">
        <v>131</v>
      </c>
      <c r="P1385" s="68"/>
      <c r="Q1385" s="68"/>
      <c r="R1385" s="68"/>
      <c r="S1385" s="68"/>
      <c r="T1385" s="68" t="s">
        <v>4052</v>
      </c>
      <c r="U1385" s="68"/>
      <c r="V1385" s="68"/>
      <c r="W1385" s="68">
        <v>2301010001</v>
      </c>
      <c r="X1385" s="68">
        <v>126488</v>
      </c>
      <c r="Y1385" s="68" t="s">
        <v>20</v>
      </c>
      <c r="Z1385" s="68">
        <v>1</v>
      </c>
      <c r="AA1385" s="68" t="s">
        <v>113</v>
      </c>
      <c r="AB1385" s="68">
        <v>230101</v>
      </c>
      <c r="AC1385" s="68" t="s">
        <v>20</v>
      </c>
      <c r="AD1385" s="68" t="s">
        <v>20</v>
      </c>
      <c r="AE1385" s="68" t="s">
        <v>20</v>
      </c>
      <c r="AF1385" s="68" t="s">
        <v>114</v>
      </c>
      <c r="AG1385" s="68">
        <v>230001</v>
      </c>
      <c r="AH1385" s="68" t="s">
        <v>1370</v>
      </c>
      <c r="AI1385" s="68">
        <v>-18.0137</v>
      </c>
      <c r="AJ1385" s="68">
        <v>-70.250799999999998</v>
      </c>
      <c r="AK1385" s="68"/>
      <c r="AL1385" s="68"/>
      <c r="AM1385" s="68">
        <v>11</v>
      </c>
      <c r="AN1385" s="68" t="s">
        <v>126</v>
      </c>
      <c r="AO1385" s="68">
        <v>2</v>
      </c>
      <c r="AP1385" s="68" t="s">
        <v>138</v>
      </c>
      <c r="AQ1385" s="68" t="s">
        <v>139</v>
      </c>
      <c r="AR1385" s="68">
        <v>0</v>
      </c>
      <c r="AS1385" s="68">
        <v>0</v>
      </c>
      <c r="AT1385" s="68">
        <v>0</v>
      </c>
      <c r="AU1385" s="68">
        <v>0</v>
      </c>
      <c r="AV1385" s="68">
        <v>0</v>
      </c>
      <c r="AW1385" s="68" t="s">
        <v>4139</v>
      </c>
      <c r="AX1385" s="68" t="s">
        <v>119</v>
      </c>
    </row>
    <row r="1386" spans="1:50" x14ac:dyDescent="0.25">
      <c r="A1386" s="77" t="s">
        <v>5681</v>
      </c>
      <c r="B1386" s="68">
        <v>0</v>
      </c>
      <c r="C1386" s="69" t="s">
        <v>4140</v>
      </c>
      <c r="D1386" s="68" t="s">
        <v>4141</v>
      </c>
      <c r="E1386" s="68" t="s">
        <v>149</v>
      </c>
      <c r="F1386" s="68" t="s">
        <v>255</v>
      </c>
      <c r="G1386" s="68" t="s">
        <v>100</v>
      </c>
      <c r="H1386" s="68" t="s">
        <v>101</v>
      </c>
      <c r="I1386" s="68" t="s">
        <v>102</v>
      </c>
      <c r="J1386" s="68">
        <v>3</v>
      </c>
      <c r="K1386" s="68" t="s">
        <v>103</v>
      </c>
      <c r="L1386" s="68">
        <v>3</v>
      </c>
      <c r="M1386" s="68" t="s">
        <v>129</v>
      </c>
      <c r="N1386" s="68" t="s">
        <v>130</v>
      </c>
      <c r="O1386" s="68" t="s">
        <v>131</v>
      </c>
      <c r="P1386" s="68" t="s">
        <v>4142</v>
      </c>
      <c r="Q1386" s="68"/>
      <c r="R1386" s="68"/>
      <c r="S1386" s="68"/>
      <c r="T1386" s="68" t="s">
        <v>4143</v>
      </c>
      <c r="U1386" s="68"/>
      <c r="V1386" s="68"/>
      <c r="W1386" s="68">
        <v>2301010001</v>
      </c>
      <c r="X1386" s="68">
        <v>126488</v>
      </c>
      <c r="Y1386" s="68" t="s">
        <v>20</v>
      </c>
      <c r="Z1386" s="68">
        <v>1</v>
      </c>
      <c r="AA1386" s="68" t="s">
        <v>113</v>
      </c>
      <c r="AB1386" s="68">
        <v>230101</v>
      </c>
      <c r="AC1386" s="68" t="s">
        <v>20</v>
      </c>
      <c r="AD1386" s="68" t="s">
        <v>20</v>
      </c>
      <c r="AE1386" s="68" t="s">
        <v>20</v>
      </c>
      <c r="AF1386" s="68" t="s">
        <v>114</v>
      </c>
      <c r="AG1386" s="68">
        <v>230001</v>
      </c>
      <c r="AH1386" s="68" t="s">
        <v>1370</v>
      </c>
      <c r="AI1386" s="68">
        <v>-18.0137</v>
      </c>
      <c r="AJ1386" s="68">
        <v>-70.250799999999998</v>
      </c>
      <c r="AK1386" s="68"/>
      <c r="AL1386" s="68"/>
      <c r="AM1386" s="68">
        <v>11</v>
      </c>
      <c r="AN1386" s="68" t="s">
        <v>126</v>
      </c>
      <c r="AO1386" s="68">
        <v>2</v>
      </c>
      <c r="AP1386" s="68" t="s">
        <v>138</v>
      </c>
      <c r="AQ1386" s="68" t="s">
        <v>139</v>
      </c>
      <c r="AR1386" s="68">
        <v>0</v>
      </c>
      <c r="AS1386" s="68">
        <v>0</v>
      </c>
      <c r="AT1386" s="68">
        <v>0</v>
      </c>
      <c r="AU1386" s="68">
        <v>0</v>
      </c>
      <c r="AV1386" s="68">
        <v>0</v>
      </c>
      <c r="AW1386" s="68" t="s">
        <v>4144</v>
      </c>
      <c r="AX1386" s="68" t="s">
        <v>119</v>
      </c>
    </row>
    <row r="1387" spans="1:50" x14ac:dyDescent="0.25">
      <c r="A1387" s="77" t="s">
        <v>5682</v>
      </c>
      <c r="B1387" s="68">
        <v>0</v>
      </c>
      <c r="C1387" s="69" t="s">
        <v>4145</v>
      </c>
      <c r="D1387" s="68" t="s">
        <v>20</v>
      </c>
      <c r="E1387" s="68" t="s">
        <v>1459</v>
      </c>
      <c r="F1387" s="68" t="s">
        <v>1460</v>
      </c>
      <c r="G1387" s="68" t="s">
        <v>512</v>
      </c>
      <c r="H1387" s="68" t="s">
        <v>101</v>
      </c>
      <c r="I1387" s="68" t="s">
        <v>102</v>
      </c>
      <c r="J1387" s="68">
        <v>3</v>
      </c>
      <c r="K1387" s="68" t="s">
        <v>103</v>
      </c>
      <c r="L1387" s="68">
        <v>1</v>
      </c>
      <c r="M1387" s="68" t="s">
        <v>104</v>
      </c>
      <c r="N1387" s="68" t="s">
        <v>105</v>
      </c>
      <c r="O1387" s="68" t="s">
        <v>106</v>
      </c>
      <c r="P1387" s="68" t="s">
        <v>4146</v>
      </c>
      <c r="Q1387" s="68">
        <v>747161</v>
      </c>
      <c r="R1387" s="68"/>
      <c r="S1387" s="68"/>
      <c r="T1387" s="68" t="s">
        <v>3698</v>
      </c>
      <c r="U1387" s="68"/>
      <c r="V1387" s="68"/>
      <c r="W1387" s="68">
        <v>2301010001</v>
      </c>
      <c r="X1387" s="68">
        <v>126488</v>
      </c>
      <c r="Y1387" s="68" t="s">
        <v>20</v>
      </c>
      <c r="Z1387" s="68">
        <v>1</v>
      </c>
      <c r="AA1387" s="68" t="s">
        <v>113</v>
      </c>
      <c r="AB1387" s="68">
        <v>230101</v>
      </c>
      <c r="AC1387" s="68" t="s">
        <v>20</v>
      </c>
      <c r="AD1387" s="68" t="s">
        <v>20</v>
      </c>
      <c r="AE1387" s="68" t="s">
        <v>20</v>
      </c>
      <c r="AF1387" s="68" t="s">
        <v>114</v>
      </c>
      <c r="AG1387" s="68">
        <v>230001</v>
      </c>
      <c r="AH1387" s="68" t="s">
        <v>1370</v>
      </c>
      <c r="AI1387" s="68">
        <v>-18.0137</v>
      </c>
      <c r="AJ1387" s="68">
        <v>-70.250799999999998</v>
      </c>
      <c r="AK1387" s="68"/>
      <c r="AL1387" s="68"/>
      <c r="AM1387" s="68">
        <v>13</v>
      </c>
      <c r="AN1387" s="68" t="s">
        <v>147</v>
      </c>
      <c r="AO1387" s="68">
        <v>2</v>
      </c>
      <c r="AP1387" s="68" t="s">
        <v>138</v>
      </c>
      <c r="AQ1387" s="68" t="s">
        <v>139</v>
      </c>
      <c r="AR1387" s="68">
        <v>0</v>
      </c>
      <c r="AS1387" s="68">
        <v>0</v>
      </c>
      <c r="AT1387" s="68">
        <v>0</v>
      </c>
      <c r="AU1387" s="68">
        <v>0</v>
      </c>
      <c r="AV1387" s="68">
        <v>0</v>
      </c>
      <c r="AW1387" s="69" t="s">
        <v>4147</v>
      </c>
      <c r="AX1387" s="68" t="s">
        <v>119</v>
      </c>
    </row>
    <row r="1388" spans="1:50" x14ac:dyDescent="0.25">
      <c r="A1388" s="77" t="s">
        <v>5683</v>
      </c>
      <c r="B1388" s="68">
        <v>0</v>
      </c>
      <c r="C1388" s="68">
        <v>526601</v>
      </c>
      <c r="D1388" s="68" t="s">
        <v>4148</v>
      </c>
      <c r="E1388" s="68" t="s">
        <v>463</v>
      </c>
      <c r="F1388" s="68" t="s">
        <v>464</v>
      </c>
      <c r="G1388" s="68" t="s">
        <v>100</v>
      </c>
      <c r="H1388" s="68" t="s">
        <v>101</v>
      </c>
      <c r="I1388" s="68" t="s">
        <v>102</v>
      </c>
      <c r="J1388" s="68">
        <v>3</v>
      </c>
      <c r="K1388" s="68" t="s">
        <v>103</v>
      </c>
      <c r="L1388" s="68">
        <v>3</v>
      </c>
      <c r="M1388" s="68" t="s">
        <v>129</v>
      </c>
      <c r="N1388" s="68" t="s">
        <v>130</v>
      </c>
      <c r="O1388" s="68" t="s">
        <v>131</v>
      </c>
      <c r="P1388" s="68" t="s">
        <v>4149</v>
      </c>
      <c r="Q1388" s="68"/>
      <c r="R1388" s="68" t="s">
        <v>4150</v>
      </c>
      <c r="S1388" s="68"/>
      <c r="T1388" s="68" t="s">
        <v>4151</v>
      </c>
      <c r="U1388" s="68"/>
      <c r="V1388" s="68"/>
      <c r="W1388" s="68">
        <v>2301010001</v>
      </c>
      <c r="X1388" s="68">
        <v>126488</v>
      </c>
      <c r="Y1388" s="68" t="s">
        <v>20</v>
      </c>
      <c r="Z1388" s="68">
        <v>1</v>
      </c>
      <c r="AA1388" s="68" t="s">
        <v>113</v>
      </c>
      <c r="AB1388" s="68">
        <v>230101</v>
      </c>
      <c r="AC1388" s="68" t="s">
        <v>20</v>
      </c>
      <c r="AD1388" s="68" t="s">
        <v>20</v>
      </c>
      <c r="AE1388" s="68" t="s">
        <v>20</v>
      </c>
      <c r="AF1388" s="68" t="s">
        <v>114</v>
      </c>
      <c r="AG1388" s="68">
        <v>230001</v>
      </c>
      <c r="AH1388" s="68" t="s">
        <v>1370</v>
      </c>
      <c r="AI1388" s="68">
        <v>-18.0137</v>
      </c>
      <c r="AJ1388" s="68">
        <v>-70.250799999999998</v>
      </c>
      <c r="AK1388" s="68"/>
      <c r="AL1388" s="68"/>
      <c r="AM1388" s="68">
        <v>13</v>
      </c>
      <c r="AN1388" s="68" t="s">
        <v>147</v>
      </c>
      <c r="AO1388" s="68">
        <v>2</v>
      </c>
      <c r="AP1388" s="68" t="s">
        <v>138</v>
      </c>
      <c r="AQ1388" s="68" t="s">
        <v>139</v>
      </c>
      <c r="AR1388" s="68">
        <v>0</v>
      </c>
      <c r="AS1388" s="68">
        <v>0</v>
      </c>
      <c r="AT1388" s="68">
        <v>0</v>
      </c>
      <c r="AU1388" s="68">
        <v>0</v>
      </c>
      <c r="AV1388" s="68">
        <v>0</v>
      </c>
      <c r="AW1388" s="68" t="s">
        <v>4152</v>
      </c>
      <c r="AX1388" s="68" t="s">
        <v>119</v>
      </c>
    </row>
    <row r="1389" spans="1:50" x14ac:dyDescent="0.25">
      <c r="A1389" s="77" t="s">
        <v>5684</v>
      </c>
      <c r="B1389" s="68">
        <v>0</v>
      </c>
      <c r="C1389" s="69" t="s">
        <v>4153</v>
      </c>
      <c r="D1389" s="68" t="s">
        <v>4154</v>
      </c>
      <c r="E1389" s="68" t="s">
        <v>485</v>
      </c>
      <c r="F1389" s="68" t="s">
        <v>486</v>
      </c>
      <c r="G1389" s="68" t="s">
        <v>100</v>
      </c>
      <c r="H1389" s="68" t="s">
        <v>101</v>
      </c>
      <c r="I1389" s="68" t="s">
        <v>102</v>
      </c>
      <c r="J1389" s="68">
        <v>3</v>
      </c>
      <c r="K1389" s="68" t="s">
        <v>103</v>
      </c>
      <c r="L1389" s="68">
        <v>3</v>
      </c>
      <c r="M1389" s="68" t="s">
        <v>129</v>
      </c>
      <c r="N1389" s="68" t="s">
        <v>130</v>
      </c>
      <c r="O1389" s="68" t="s">
        <v>131</v>
      </c>
      <c r="P1389" s="68" t="s">
        <v>4155</v>
      </c>
      <c r="Q1389" s="68">
        <v>425827</v>
      </c>
      <c r="R1389" s="68" t="s">
        <v>4156</v>
      </c>
      <c r="S1389" s="68"/>
      <c r="T1389" s="68" t="s">
        <v>4157</v>
      </c>
      <c r="U1389" s="68"/>
      <c r="V1389" s="68"/>
      <c r="W1389" s="68">
        <v>2301010001</v>
      </c>
      <c r="X1389" s="68">
        <v>126488</v>
      </c>
      <c r="Y1389" s="68" t="s">
        <v>20</v>
      </c>
      <c r="Z1389" s="68">
        <v>1</v>
      </c>
      <c r="AA1389" s="68" t="s">
        <v>113</v>
      </c>
      <c r="AB1389" s="68">
        <v>230101</v>
      </c>
      <c r="AC1389" s="68" t="s">
        <v>20</v>
      </c>
      <c r="AD1389" s="68" t="s">
        <v>20</v>
      </c>
      <c r="AE1389" s="68" t="s">
        <v>20</v>
      </c>
      <c r="AF1389" s="68" t="s">
        <v>114</v>
      </c>
      <c r="AG1389" s="68">
        <v>230001</v>
      </c>
      <c r="AH1389" s="68" t="s">
        <v>1370</v>
      </c>
      <c r="AI1389" s="68">
        <v>-18.0137</v>
      </c>
      <c r="AJ1389" s="68">
        <v>-70.250799999999998</v>
      </c>
      <c r="AK1389" s="68"/>
      <c r="AL1389" s="68"/>
      <c r="AM1389" s="68">
        <v>15</v>
      </c>
      <c r="AN1389" s="68" t="s">
        <v>210</v>
      </c>
      <c r="AO1389" s="68">
        <v>2</v>
      </c>
      <c r="AP1389" s="68" t="s">
        <v>138</v>
      </c>
      <c r="AQ1389" s="68" t="s">
        <v>139</v>
      </c>
      <c r="AR1389" s="68">
        <v>0</v>
      </c>
      <c r="AS1389" s="68">
        <v>0</v>
      </c>
      <c r="AT1389" s="68">
        <v>0</v>
      </c>
      <c r="AU1389" s="68">
        <v>0</v>
      </c>
      <c r="AV1389" s="68">
        <v>0</v>
      </c>
      <c r="AW1389" s="70">
        <v>39787</v>
      </c>
      <c r="AX1389" s="68" t="s">
        <v>119</v>
      </c>
    </row>
    <row r="1390" spans="1:50" x14ac:dyDescent="0.25">
      <c r="A1390" s="77" t="s">
        <v>5685</v>
      </c>
      <c r="B1390" s="68">
        <v>0</v>
      </c>
      <c r="C1390" s="69" t="s">
        <v>4158</v>
      </c>
      <c r="D1390" s="68" t="s">
        <v>4159</v>
      </c>
      <c r="E1390" s="68" t="s">
        <v>485</v>
      </c>
      <c r="F1390" s="68" t="s">
        <v>486</v>
      </c>
      <c r="G1390" s="68" t="s">
        <v>100</v>
      </c>
      <c r="H1390" s="68" t="s">
        <v>101</v>
      </c>
      <c r="I1390" s="68" t="s">
        <v>102</v>
      </c>
      <c r="J1390" s="68">
        <v>3</v>
      </c>
      <c r="K1390" s="68" t="s">
        <v>103</v>
      </c>
      <c r="L1390" s="68">
        <v>3</v>
      </c>
      <c r="M1390" s="68" t="s">
        <v>129</v>
      </c>
      <c r="N1390" s="68" t="s">
        <v>130</v>
      </c>
      <c r="O1390" s="68" t="s">
        <v>131</v>
      </c>
      <c r="P1390" s="68" t="s">
        <v>4160</v>
      </c>
      <c r="Q1390" s="68"/>
      <c r="R1390" s="68"/>
      <c r="S1390" s="68"/>
      <c r="T1390" s="68" t="s">
        <v>4161</v>
      </c>
      <c r="U1390" s="68"/>
      <c r="V1390" s="68"/>
      <c r="W1390" s="68">
        <v>2301010001</v>
      </c>
      <c r="X1390" s="68">
        <v>126488</v>
      </c>
      <c r="Y1390" s="68" t="s">
        <v>20</v>
      </c>
      <c r="Z1390" s="68">
        <v>1</v>
      </c>
      <c r="AA1390" s="68" t="s">
        <v>113</v>
      </c>
      <c r="AB1390" s="68">
        <v>230101</v>
      </c>
      <c r="AC1390" s="68" t="s">
        <v>20</v>
      </c>
      <c r="AD1390" s="68" t="s">
        <v>20</v>
      </c>
      <c r="AE1390" s="68" t="s">
        <v>20</v>
      </c>
      <c r="AF1390" s="68" t="s">
        <v>114</v>
      </c>
      <c r="AG1390" s="68">
        <v>230001</v>
      </c>
      <c r="AH1390" s="68" t="s">
        <v>1370</v>
      </c>
      <c r="AI1390" s="68">
        <v>-18.0137</v>
      </c>
      <c r="AJ1390" s="68">
        <v>-70.250799999999998</v>
      </c>
      <c r="AK1390" s="68"/>
      <c r="AL1390" s="68"/>
      <c r="AM1390" s="68">
        <v>15</v>
      </c>
      <c r="AN1390" s="68" t="s">
        <v>210</v>
      </c>
      <c r="AO1390" s="68">
        <v>2</v>
      </c>
      <c r="AP1390" s="68" t="s">
        <v>138</v>
      </c>
      <c r="AQ1390" s="68" t="s">
        <v>139</v>
      </c>
      <c r="AR1390" s="68">
        <v>0</v>
      </c>
      <c r="AS1390" s="68">
        <v>0</v>
      </c>
      <c r="AT1390" s="68">
        <v>0</v>
      </c>
      <c r="AU1390" s="68">
        <v>0</v>
      </c>
      <c r="AV1390" s="68">
        <v>0</v>
      </c>
      <c r="AW1390" s="70">
        <v>38694</v>
      </c>
      <c r="AX1390" s="68" t="s">
        <v>119</v>
      </c>
    </row>
    <row r="1391" spans="1:50" x14ac:dyDescent="0.25">
      <c r="A1391" s="77" t="s">
        <v>5686</v>
      </c>
      <c r="B1391" s="68">
        <v>0</v>
      </c>
      <c r="C1391" s="68">
        <v>580570</v>
      </c>
      <c r="D1391" s="68" t="s">
        <v>4162</v>
      </c>
      <c r="E1391" s="68" t="s">
        <v>463</v>
      </c>
      <c r="F1391" s="68" t="s">
        <v>464</v>
      </c>
      <c r="G1391" s="68" t="s">
        <v>100</v>
      </c>
      <c r="H1391" s="68" t="s">
        <v>101</v>
      </c>
      <c r="I1391" s="68" t="s">
        <v>102</v>
      </c>
      <c r="J1391" s="68">
        <v>3</v>
      </c>
      <c r="K1391" s="68" t="s">
        <v>103</v>
      </c>
      <c r="L1391" s="68">
        <v>3</v>
      </c>
      <c r="M1391" s="68" t="s">
        <v>129</v>
      </c>
      <c r="N1391" s="68" t="s">
        <v>130</v>
      </c>
      <c r="O1391" s="68" t="s">
        <v>131</v>
      </c>
      <c r="P1391" s="68" t="s">
        <v>4163</v>
      </c>
      <c r="Q1391" s="68"/>
      <c r="R1391" s="68"/>
      <c r="S1391" s="68"/>
      <c r="T1391" s="68" t="s">
        <v>4164</v>
      </c>
      <c r="U1391" s="68"/>
      <c r="V1391" s="68"/>
      <c r="W1391" s="68">
        <v>2301010001</v>
      </c>
      <c r="X1391" s="68">
        <v>126488</v>
      </c>
      <c r="Y1391" s="68" t="s">
        <v>20</v>
      </c>
      <c r="Z1391" s="68">
        <v>1</v>
      </c>
      <c r="AA1391" s="68" t="s">
        <v>113</v>
      </c>
      <c r="AB1391" s="68">
        <v>230101</v>
      </c>
      <c r="AC1391" s="68" t="s">
        <v>20</v>
      </c>
      <c r="AD1391" s="68" t="s">
        <v>20</v>
      </c>
      <c r="AE1391" s="68" t="s">
        <v>20</v>
      </c>
      <c r="AF1391" s="68" t="s">
        <v>114</v>
      </c>
      <c r="AG1391" s="68">
        <v>230001</v>
      </c>
      <c r="AH1391" s="68" t="s">
        <v>1370</v>
      </c>
      <c r="AI1391" s="68">
        <v>-18.01613</v>
      </c>
      <c r="AJ1391" s="68">
        <v>-70.253609999999995</v>
      </c>
      <c r="AK1391" s="68"/>
      <c r="AL1391" s="68"/>
      <c r="AM1391" s="68">
        <v>12</v>
      </c>
      <c r="AN1391" s="68" t="s">
        <v>185</v>
      </c>
      <c r="AO1391" s="68">
        <v>1</v>
      </c>
      <c r="AP1391" s="68" t="s">
        <v>116</v>
      </c>
      <c r="AQ1391" s="68" t="s">
        <v>117</v>
      </c>
      <c r="AR1391" s="68">
        <v>168</v>
      </c>
      <c r="AS1391" s="68">
        <v>184</v>
      </c>
      <c r="AT1391" s="68">
        <v>352</v>
      </c>
      <c r="AU1391" s="68">
        <v>5</v>
      </c>
      <c r="AV1391" s="68">
        <v>9</v>
      </c>
      <c r="AW1391" s="68" t="s">
        <v>4165</v>
      </c>
      <c r="AX1391" s="68" t="s">
        <v>119</v>
      </c>
    </row>
    <row r="1392" spans="1:50" x14ac:dyDescent="0.25">
      <c r="A1392" s="77" t="s">
        <v>5687</v>
      </c>
      <c r="B1392" s="68">
        <v>0</v>
      </c>
      <c r="C1392" s="69" t="s">
        <v>4166</v>
      </c>
      <c r="D1392" s="68" t="s">
        <v>4167</v>
      </c>
      <c r="E1392" s="68" t="s">
        <v>149</v>
      </c>
      <c r="F1392" s="68" t="s">
        <v>255</v>
      </c>
      <c r="G1392" s="68" t="s">
        <v>100</v>
      </c>
      <c r="H1392" s="68" t="s">
        <v>101</v>
      </c>
      <c r="I1392" s="68" t="s">
        <v>102</v>
      </c>
      <c r="J1392" s="68">
        <v>3</v>
      </c>
      <c r="K1392" s="68" t="s">
        <v>103</v>
      </c>
      <c r="L1392" s="68">
        <v>3</v>
      </c>
      <c r="M1392" s="68" t="s">
        <v>129</v>
      </c>
      <c r="N1392" s="68" t="s">
        <v>130</v>
      </c>
      <c r="O1392" s="68" t="s">
        <v>131</v>
      </c>
      <c r="P1392" s="68" t="s">
        <v>4168</v>
      </c>
      <c r="Q1392" s="68">
        <v>570016</v>
      </c>
      <c r="R1392" s="68" t="s">
        <v>4169</v>
      </c>
      <c r="S1392" s="68"/>
      <c r="T1392" s="68" t="s">
        <v>4170</v>
      </c>
      <c r="U1392" s="68"/>
      <c r="V1392" s="68" t="s">
        <v>3141</v>
      </c>
      <c r="W1392" s="68">
        <v>2301010001</v>
      </c>
      <c r="X1392" s="68">
        <v>126488</v>
      </c>
      <c r="Y1392" s="68" t="s">
        <v>20</v>
      </c>
      <c r="Z1392" s="68">
        <v>1</v>
      </c>
      <c r="AA1392" s="68" t="s">
        <v>113</v>
      </c>
      <c r="AB1392" s="68">
        <v>230101</v>
      </c>
      <c r="AC1392" s="68" t="s">
        <v>20</v>
      </c>
      <c r="AD1392" s="68" t="s">
        <v>20</v>
      </c>
      <c r="AE1392" s="68" t="s">
        <v>20</v>
      </c>
      <c r="AF1392" s="68" t="s">
        <v>114</v>
      </c>
      <c r="AG1392" s="68">
        <v>230001</v>
      </c>
      <c r="AH1392" s="68" t="s">
        <v>1370</v>
      </c>
      <c r="AI1392" s="68">
        <v>-18.030850000000001</v>
      </c>
      <c r="AJ1392" s="68">
        <v>-70.269350000000003</v>
      </c>
      <c r="AK1392" s="68"/>
      <c r="AL1392" s="68"/>
      <c r="AM1392" s="68">
        <v>11</v>
      </c>
      <c r="AN1392" s="68" t="s">
        <v>126</v>
      </c>
      <c r="AO1392" s="68">
        <v>2</v>
      </c>
      <c r="AP1392" s="68" t="s">
        <v>138</v>
      </c>
      <c r="AQ1392" s="68" t="s">
        <v>139</v>
      </c>
      <c r="AR1392" s="68">
        <v>0</v>
      </c>
      <c r="AS1392" s="68">
        <v>0</v>
      </c>
      <c r="AT1392" s="68">
        <v>0</v>
      </c>
      <c r="AU1392" s="68">
        <v>0</v>
      </c>
      <c r="AV1392" s="68">
        <v>0</v>
      </c>
      <c r="AW1392" s="68" t="s">
        <v>2059</v>
      </c>
      <c r="AX1392" s="68" t="s">
        <v>119</v>
      </c>
    </row>
    <row r="1393" spans="1:50" x14ac:dyDescent="0.25">
      <c r="A1393" s="77" t="s">
        <v>5688</v>
      </c>
      <c r="B1393" s="68">
        <v>0</v>
      </c>
      <c r="C1393" s="69" t="s">
        <v>4166</v>
      </c>
      <c r="D1393" s="68" t="s">
        <v>4167</v>
      </c>
      <c r="E1393" s="68" t="s">
        <v>336</v>
      </c>
      <c r="F1393" s="68" t="s">
        <v>337</v>
      </c>
      <c r="G1393" s="68" t="s">
        <v>100</v>
      </c>
      <c r="H1393" s="68" t="s">
        <v>374</v>
      </c>
      <c r="I1393" s="68" t="s">
        <v>375</v>
      </c>
      <c r="J1393" s="68">
        <v>3</v>
      </c>
      <c r="K1393" s="68" t="s">
        <v>103</v>
      </c>
      <c r="L1393" s="68">
        <v>3</v>
      </c>
      <c r="M1393" s="68" t="s">
        <v>129</v>
      </c>
      <c r="N1393" s="68" t="s">
        <v>130</v>
      </c>
      <c r="O1393" s="68" t="s">
        <v>131</v>
      </c>
      <c r="P1393" s="68" t="s">
        <v>4168</v>
      </c>
      <c r="Q1393" s="68">
        <v>570016</v>
      </c>
      <c r="R1393" s="68" t="s">
        <v>4169</v>
      </c>
      <c r="S1393" s="68"/>
      <c r="T1393" s="68" t="s">
        <v>4170</v>
      </c>
      <c r="U1393" s="68"/>
      <c r="V1393" s="68" t="s">
        <v>3141</v>
      </c>
      <c r="W1393" s="68">
        <v>2301010001</v>
      </c>
      <c r="X1393" s="68">
        <v>126488</v>
      </c>
      <c r="Y1393" s="68" t="s">
        <v>20</v>
      </c>
      <c r="Z1393" s="68">
        <v>1</v>
      </c>
      <c r="AA1393" s="68" t="s">
        <v>113</v>
      </c>
      <c r="AB1393" s="68">
        <v>230101</v>
      </c>
      <c r="AC1393" s="68" t="s">
        <v>20</v>
      </c>
      <c r="AD1393" s="68" t="s">
        <v>20</v>
      </c>
      <c r="AE1393" s="68" t="s">
        <v>20</v>
      </c>
      <c r="AF1393" s="68" t="s">
        <v>114</v>
      </c>
      <c r="AG1393" s="68">
        <v>230001</v>
      </c>
      <c r="AH1393" s="68" t="s">
        <v>1370</v>
      </c>
      <c r="AI1393" s="68">
        <v>-18.030850000000001</v>
      </c>
      <c r="AJ1393" s="68">
        <v>-70.269350000000003</v>
      </c>
      <c r="AK1393" s="68"/>
      <c r="AL1393" s="68"/>
      <c r="AM1393" s="68">
        <v>11</v>
      </c>
      <c r="AN1393" s="68" t="s">
        <v>126</v>
      </c>
      <c r="AO1393" s="68">
        <v>2</v>
      </c>
      <c r="AP1393" s="68" t="s">
        <v>138</v>
      </c>
      <c r="AQ1393" s="68" t="s">
        <v>139</v>
      </c>
      <c r="AR1393" s="68">
        <v>0</v>
      </c>
      <c r="AS1393" s="68">
        <v>0</v>
      </c>
      <c r="AT1393" s="68">
        <v>0</v>
      </c>
      <c r="AU1393" s="68">
        <v>0</v>
      </c>
      <c r="AV1393" s="68">
        <v>0</v>
      </c>
      <c r="AW1393" s="68" t="s">
        <v>2059</v>
      </c>
      <c r="AX1393" s="68" t="s">
        <v>119</v>
      </c>
    </row>
    <row r="1394" spans="1:50" x14ac:dyDescent="0.25">
      <c r="A1394" s="77" t="s">
        <v>5689</v>
      </c>
      <c r="B1394" s="68">
        <v>0</v>
      </c>
      <c r="C1394" s="69" t="s">
        <v>4171</v>
      </c>
      <c r="D1394" s="68" t="s">
        <v>4172</v>
      </c>
      <c r="E1394" s="68" t="s">
        <v>485</v>
      </c>
      <c r="F1394" s="68" t="s">
        <v>486</v>
      </c>
      <c r="G1394" s="68" t="s">
        <v>100</v>
      </c>
      <c r="H1394" s="68" t="s">
        <v>101</v>
      </c>
      <c r="I1394" s="68" t="s">
        <v>102</v>
      </c>
      <c r="J1394" s="68">
        <v>3</v>
      </c>
      <c r="K1394" s="68" t="s">
        <v>103</v>
      </c>
      <c r="L1394" s="68">
        <v>3</v>
      </c>
      <c r="M1394" s="68" t="s">
        <v>129</v>
      </c>
      <c r="N1394" s="68" t="s">
        <v>130</v>
      </c>
      <c r="O1394" s="68" t="s">
        <v>131</v>
      </c>
      <c r="P1394" s="68" t="s">
        <v>4173</v>
      </c>
      <c r="Q1394" s="68">
        <v>246453</v>
      </c>
      <c r="R1394" s="68"/>
      <c r="S1394" s="68"/>
      <c r="T1394" s="68" t="s">
        <v>4174</v>
      </c>
      <c r="U1394" s="68"/>
      <c r="V1394" s="68"/>
      <c r="W1394" s="68">
        <v>2301010001</v>
      </c>
      <c r="X1394" s="68">
        <v>126488</v>
      </c>
      <c r="Y1394" s="68" t="s">
        <v>20</v>
      </c>
      <c r="Z1394" s="68">
        <v>1</v>
      </c>
      <c r="AA1394" s="68" t="s">
        <v>113</v>
      </c>
      <c r="AB1394" s="68">
        <v>230101</v>
      </c>
      <c r="AC1394" s="68" t="s">
        <v>20</v>
      </c>
      <c r="AD1394" s="68" t="s">
        <v>20</v>
      </c>
      <c r="AE1394" s="68" t="s">
        <v>20</v>
      </c>
      <c r="AF1394" s="68" t="s">
        <v>114</v>
      </c>
      <c r="AG1394" s="68">
        <v>230001</v>
      </c>
      <c r="AH1394" s="68" t="s">
        <v>1370</v>
      </c>
      <c r="AI1394" s="68">
        <v>-18.0137</v>
      </c>
      <c r="AJ1394" s="68">
        <v>-70.250799999999998</v>
      </c>
      <c r="AK1394" s="68"/>
      <c r="AL1394" s="68"/>
      <c r="AM1394" s="68">
        <v>13</v>
      </c>
      <c r="AN1394" s="68" t="s">
        <v>147</v>
      </c>
      <c r="AO1394" s="68">
        <v>2</v>
      </c>
      <c r="AP1394" s="68" t="s">
        <v>138</v>
      </c>
      <c r="AQ1394" s="68" t="s">
        <v>139</v>
      </c>
      <c r="AR1394" s="68">
        <v>0</v>
      </c>
      <c r="AS1394" s="68">
        <v>0</v>
      </c>
      <c r="AT1394" s="68">
        <v>0</v>
      </c>
      <c r="AU1394" s="68">
        <v>0</v>
      </c>
      <c r="AV1394" s="68">
        <v>0</v>
      </c>
      <c r="AW1394" s="69" t="s">
        <v>4175</v>
      </c>
      <c r="AX1394" s="68" t="s">
        <v>119</v>
      </c>
    </row>
    <row r="1395" spans="1:50" x14ac:dyDescent="0.25">
      <c r="A1395" s="77" t="s">
        <v>5690</v>
      </c>
      <c r="B1395" s="68">
        <v>0</v>
      </c>
      <c r="C1395" s="69" t="s">
        <v>3683</v>
      </c>
      <c r="D1395" s="68" t="s">
        <v>3254</v>
      </c>
      <c r="E1395" s="68" t="s">
        <v>443</v>
      </c>
      <c r="F1395" s="68" t="s">
        <v>444</v>
      </c>
      <c r="G1395" s="68" t="s">
        <v>100</v>
      </c>
      <c r="H1395" s="68" t="s">
        <v>101</v>
      </c>
      <c r="I1395" s="68" t="s">
        <v>102</v>
      </c>
      <c r="J1395" s="68">
        <v>3</v>
      </c>
      <c r="K1395" s="68" t="s">
        <v>103</v>
      </c>
      <c r="L1395" s="68">
        <v>3</v>
      </c>
      <c r="M1395" s="68" t="s">
        <v>129</v>
      </c>
      <c r="N1395" s="68" t="s">
        <v>130</v>
      </c>
      <c r="O1395" s="68" t="s">
        <v>131</v>
      </c>
      <c r="P1395" s="68" t="s">
        <v>3255</v>
      </c>
      <c r="Q1395" s="68"/>
      <c r="R1395" s="68"/>
      <c r="S1395" s="68"/>
      <c r="T1395" s="68" t="s">
        <v>3684</v>
      </c>
      <c r="U1395" s="68"/>
      <c r="V1395" s="68"/>
      <c r="W1395" s="68">
        <v>2301010001</v>
      </c>
      <c r="X1395" s="68">
        <v>126488</v>
      </c>
      <c r="Y1395" s="68" t="s">
        <v>20</v>
      </c>
      <c r="Z1395" s="68">
        <v>1</v>
      </c>
      <c r="AA1395" s="68" t="s">
        <v>113</v>
      </c>
      <c r="AB1395" s="68">
        <v>230101</v>
      </c>
      <c r="AC1395" s="68" t="s">
        <v>20</v>
      </c>
      <c r="AD1395" s="68" t="s">
        <v>20</v>
      </c>
      <c r="AE1395" s="68" t="s">
        <v>20</v>
      </c>
      <c r="AF1395" s="68" t="s">
        <v>114</v>
      </c>
      <c r="AG1395" s="68">
        <v>230001</v>
      </c>
      <c r="AH1395" s="68" t="s">
        <v>1370</v>
      </c>
      <c r="AI1395" s="68">
        <v>-18.017569999999999</v>
      </c>
      <c r="AJ1395" s="68">
        <v>-70.248639999999995</v>
      </c>
      <c r="AK1395" s="68"/>
      <c r="AL1395" s="68"/>
      <c r="AM1395" s="68">
        <v>11</v>
      </c>
      <c r="AN1395" s="68" t="s">
        <v>126</v>
      </c>
      <c r="AO1395" s="68">
        <v>1</v>
      </c>
      <c r="AP1395" s="68" t="s">
        <v>116</v>
      </c>
      <c r="AQ1395" s="68" t="s">
        <v>117</v>
      </c>
      <c r="AR1395" s="68">
        <v>39</v>
      </c>
      <c r="AS1395" s="68">
        <v>35</v>
      </c>
      <c r="AT1395" s="68">
        <v>74</v>
      </c>
      <c r="AU1395" s="68">
        <v>8</v>
      </c>
      <c r="AV1395" s="68">
        <v>5</v>
      </c>
      <c r="AW1395" s="68" t="s">
        <v>3685</v>
      </c>
      <c r="AX1395" s="68" t="s">
        <v>119</v>
      </c>
    </row>
    <row r="1396" spans="1:50" x14ac:dyDescent="0.25">
      <c r="A1396" s="77" t="s">
        <v>5691</v>
      </c>
      <c r="B1396" s="68">
        <v>0</v>
      </c>
      <c r="C1396" s="69" t="s">
        <v>4176</v>
      </c>
      <c r="D1396" s="68" t="s">
        <v>4177</v>
      </c>
      <c r="E1396" s="68" t="s">
        <v>149</v>
      </c>
      <c r="F1396" s="68" t="s">
        <v>255</v>
      </c>
      <c r="G1396" s="68" t="s">
        <v>100</v>
      </c>
      <c r="H1396" s="68" t="s">
        <v>101</v>
      </c>
      <c r="I1396" s="68" t="s">
        <v>102</v>
      </c>
      <c r="J1396" s="68">
        <v>3</v>
      </c>
      <c r="K1396" s="68" t="s">
        <v>103</v>
      </c>
      <c r="L1396" s="68">
        <v>3</v>
      </c>
      <c r="M1396" s="68" t="s">
        <v>129</v>
      </c>
      <c r="N1396" s="68" t="s">
        <v>130</v>
      </c>
      <c r="O1396" s="68" t="s">
        <v>131</v>
      </c>
      <c r="P1396" s="68" t="s">
        <v>4178</v>
      </c>
      <c r="Q1396" s="68">
        <v>414150</v>
      </c>
      <c r="R1396" s="68" t="s">
        <v>4179</v>
      </c>
      <c r="S1396" s="68"/>
      <c r="T1396" s="68" t="s">
        <v>4180</v>
      </c>
      <c r="U1396" s="68"/>
      <c r="V1396" s="68"/>
      <c r="W1396" s="68">
        <v>2301010001</v>
      </c>
      <c r="X1396" s="68">
        <v>126488</v>
      </c>
      <c r="Y1396" s="68" t="s">
        <v>20</v>
      </c>
      <c r="Z1396" s="68">
        <v>1</v>
      </c>
      <c r="AA1396" s="68" t="s">
        <v>113</v>
      </c>
      <c r="AB1396" s="68">
        <v>230101</v>
      </c>
      <c r="AC1396" s="68" t="s">
        <v>20</v>
      </c>
      <c r="AD1396" s="68" t="s">
        <v>20</v>
      </c>
      <c r="AE1396" s="68" t="s">
        <v>20</v>
      </c>
      <c r="AF1396" s="68" t="s">
        <v>114</v>
      </c>
      <c r="AG1396" s="68">
        <v>230001</v>
      </c>
      <c r="AH1396" s="68" t="s">
        <v>1370</v>
      </c>
      <c r="AI1396" s="68">
        <v>-18.00742</v>
      </c>
      <c r="AJ1396" s="68">
        <v>-70.242009999999993</v>
      </c>
      <c r="AK1396" s="68"/>
      <c r="AL1396" s="68"/>
      <c r="AM1396" s="68">
        <v>11</v>
      </c>
      <c r="AN1396" s="68" t="s">
        <v>126</v>
      </c>
      <c r="AO1396" s="68">
        <v>1</v>
      </c>
      <c r="AP1396" s="68" t="s">
        <v>116</v>
      </c>
      <c r="AQ1396" s="68" t="s">
        <v>117</v>
      </c>
      <c r="AR1396" s="68">
        <v>32</v>
      </c>
      <c r="AS1396" s="68">
        <v>27</v>
      </c>
      <c r="AT1396" s="68">
        <v>59</v>
      </c>
      <c r="AU1396" s="68">
        <v>4</v>
      </c>
      <c r="AV1396" s="68">
        <v>3</v>
      </c>
      <c r="AW1396" s="68" t="s">
        <v>4181</v>
      </c>
      <c r="AX1396" s="68" t="s">
        <v>119</v>
      </c>
    </row>
    <row r="1397" spans="1:50" x14ac:dyDescent="0.25">
      <c r="A1397" s="77" t="s">
        <v>5692</v>
      </c>
      <c r="B1397" s="68">
        <v>0</v>
      </c>
      <c r="C1397" s="69" t="s">
        <v>4176</v>
      </c>
      <c r="D1397" s="68" t="s">
        <v>4177</v>
      </c>
      <c r="E1397" s="68" t="s">
        <v>336</v>
      </c>
      <c r="F1397" s="68" t="s">
        <v>337</v>
      </c>
      <c r="G1397" s="68" t="s">
        <v>100</v>
      </c>
      <c r="H1397" s="68">
        <v>3</v>
      </c>
      <c r="I1397" s="68" t="s">
        <v>338</v>
      </c>
      <c r="J1397" s="68">
        <v>3</v>
      </c>
      <c r="K1397" s="68" t="s">
        <v>103</v>
      </c>
      <c r="L1397" s="68">
        <v>3</v>
      </c>
      <c r="M1397" s="68" t="s">
        <v>129</v>
      </c>
      <c r="N1397" s="68" t="s">
        <v>130</v>
      </c>
      <c r="O1397" s="68" t="s">
        <v>131</v>
      </c>
      <c r="P1397" s="68" t="s">
        <v>4182</v>
      </c>
      <c r="Q1397" s="68">
        <v>414150</v>
      </c>
      <c r="R1397" s="68" t="s">
        <v>4179</v>
      </c>
      <c r="S1397" s="68" t="s">
        <v>4183</v>
      </c>
      <c r="T1397" s="68" t="s">
        <v>4180</v>
      </c>
      <c r="U1397" s="68"/>
      <c r="V1397" s="68"/>
      <c r="W1397" s="68">
        <v>2301010001</v>
      </c>
      <c r="X1397" s="68">
        <v>126488</v>
      </c>
      <c r="Y1397" s="68" t="s">
        <v>20</v>
      </c>
      <c r="Z1397" s="68">
        <v>1</v>
      </c>
      <c r="AA1397" s="68" t="s">
        <v>113</v>
      </c>
      <c r="AB1397" s="68">
        <v>230101</v>
      </c>
      <c r="AC1397" s="68" t="s">
        <v>20</v>
      </c>
      <c r="AD1397" s="68" t="s">
        <v>20</v>
      </c>
      <c r="AE1397" s="68" t="s">
        <v>20</v>
      </c>
      <c r="AF1397" s="68" t="s">
        <v>114</v>
      </c>
      <c r="AG1397" s="68">
        <v>230001</v>
      </c>
      <c r="AH1397" s="68" t="s">
        <v>1370</v>
      </c>
      <c r="AI1397" s="68">
        <v>-18.00742</v>
      </c>
      <c r="AJ1397" s="68">
        <v>-70.242009999999993</v>
      </c>
      <c r="AK1397" s="68"/>
      <c r="AL1397" s="68"/>
      <c r="AM1397" s="68">
        <v>11</v>
      </c>
      <c r="AN1397" s="68" t="s">
        <v>126</v>
      </c>
      <c r="AO1397" s="68">
        <v>1</v>
      </c>
      <c r="AP1397" s="68" t="s">
        <v>116</v>
      </c>
      <c r="AQ1397" s="68" t="s">
        <v>117</v>
      </c>
      <c r="AR1397" s="68">
        <v>90</v>
      </c>
      <c r="AS1397" s="68">
        <v>82</v>
      </c>
      <c r="AT1397" s="68">
        <v>172</v>
      </c>
      <c r="AU1397" s="68">
        <v>12</v>
      </c>
      <c r="AV1397" s="68">
        <v>10</v>
      </c>
      <c r="AW1397" s="68" t="s">
        <v>4181</v>
      </c>
      <c r="AX1397" s="68" t="s">
        <v>119</v>
      </c>
    </row>
    <row r="1398" spans="1:50" x14ac:dyDescent="0.25">
      <c r="A1398" s="77" t="s">
        <v>5693</v>
      </c>
      <c r="B1398" s="68">
        <v>0</v>
      </c>
      <c r="C1398" s="69" t="s">
        <v>4184</v>
      </c>
      <c r="D1398" s="68" t="s">
        <v>2129</v>
      </c>
      <c r="E1398" s="68" t="s">
        <v>860</v>
      </c>
      <c r="F1398" s="68" t="s">
        <v>861</v>
      </c>
      <c r="G1398" s="68" t="s">
        <v>100</v>
      </c>
      <c r="H1398" s="68" t="s">
        <v>101</v>
      </c>
      <c r="I1398" s="68" t="s">
        <v>102</v>
      </c>
      <c r="J1398" s="68">
        <v>3</v>
      </c>
      <c r="K1398" s="68" t="s">
        <v>103</v>
      </c>
      <c r="L1398" s="68">
        <v>3</v>
      </c>
      <c r="M1398" s="68" t="s">
        <v>129</v>
      </c>
      <c r="N1398" s="68" t="s">
        <v>130</v>
      </c>
      <c r="O1398" s="68" t="s">
        <v>131</v>
      </c>
      <c r="P1398" s="68" t="s">
        <v>4185</v>
      </c>
      <c r="Q1398" s="68">
        <v>929434529</v>
      </c>
      <c r="R1398" s="68" t="s">
        <v>4186</v>
      </c>
      <c r="S1398" s="68"/>
      <c r="T1398" s="68" t="s">
        <v>4187</v>
      </c>
      <c r="U1398" s="68"/>
      <c r="V1398" s="68"/>
      <c r="W1398" s="68">
        <v>2301010001</v>
      </c>
      <c r="X1398" s="68">
        <v>126488</v>
      </c>
      <c r="Y1398" s="68" t="s">
        <v>20</v>
      </c>
      <c r="Z1398" s="68">
        <v>1</v>
      </c>
      <c r="AA1398" s="68" t="s">
        <v>113</v>
      </c>
      <c r="AB1398" s="68">
        <v>230101</v>
      </c>
      <c r="AC1398" s="68" t="s">
        <v>20</v>
      </c>
      <c r="AD1398" s="68" t="s">
        <v>20</v>
      </c>
      <c r="AE1398" s="68" t="s">
        <v>20</v>
      </c>
      <c r="AF1398" s="68" t="s">
        <v>114</v>
      </c>
      <c r="AG1398" s="68">
        <v>230001</v>
      </c>
      <c r="AH1398" s="68" t="s">
        <v>1370</v>
      </c>
      <c r="AI1398" s="68">
        <v>-17.998550000000002</v>
      </c>
      <c r="AJ1398" s="68">
        <v>-70.239590000000007</v>
      </c>
      <c r="AK1398" s="68"/>
      <c r="AL1398" s="68"/>
      <c r="AM1398" s="68">
        <v>11</v>
      </c>
      <c r="AN1398" s="68" t="s">
        <v>126</v>
      </c>
      <c r="AO1398" s="68">
        <v>1</v>
      </c>
      <c r="AP1398" s="68" t="s">
        <v>116</v>
      </c>
      <c r="AQ1398" s="68" t="s">
        <v>117</v>
      </c>
      <c r="AR1398" s="68">
        <v>8</v>
      </c>
      <c r="AS1398" s="68">
        <v>10</v>
      </c>
      <c r="AT1398" s="68">
        <v>18</v>
      </c>
      <c r="AU1398" s="68">
        <v>1</v>
      </c>
      <c r="AV1398" s="68">
        <v>1</v>
      </c>
      <c r="AW1398" s="68"/>
      <c r="AX1398" s="68" t="s">
        <v>119</v>
      </c>
    </row>
    <row r="1399" spans="1:50" x14ac:dyDescent="0.25">
      <c r="A1399" s="77" t="s">
        <v>5694</v>
      </c>
      <c r="B1399" s="68">
        <v>0</v>
      </c>
      <c r="C1399" s="69" t="s">
        <v>4188</v>
      </c>
      <c r="D1399" s="68" t="s">
        <v>3952</v>
      </c>
      <c r="E1399" s="68" t="s">
        <v>149</v>
      </c>
      <c r="F1399" s="68" t="s">
        <v>255</v>
      </c>
      <c r="G1399" s="68" t="s">
        <v>100</v>
      </c>
      <c r="H1399" s="68" t="s">
        <v>101</v>
      </c>
      <c r="I1399" s="68" t="s">
        <v>102</v>
      </c>
      <c r="J1399" s="68">
        <v>3</v>
      </c>
      <c r="K1399" s="68" t="s">
        <v>103</v>
      </c>
      <c r="L1399" s="68">
        <v>3</v>
      </c>
      <c r="M1399" s="68" t="s">
        <v>129</v>
      </c>
      <c r="N1399" s="68" t="s">
        <v>130</v>
      </c>
      <c r="O1399" s="68" t="s">
        <v>131</v>
      </c>
      <c r="P1399" s="68" t="s">
        <v>4189</v>
      </c>
      <c r="Q1399" s="68"/>
      <c r="R1399" s="68"/>
      <c r="S1399" s="68"/>
      <c r="T1399" s="68" t="s">
        <v>4190</v>
      </c>
      <c r="U1399" s="68"/>
      <c r="V1399" s="68"/>
      <c r="W1399" s="68">
        <v>2301010001</v>
      </c>
      <c r="X1399" s="68">
        <v>126488</v>
      </c>
      <c r="Y1399" s="68" t="s">
        <v>20</v>
      </c>
      <c r="Z1399" s="68">
        <v>1</v>
      </c>
      <c r="AA1399" s="68" t="s">
        <v>113</v>
      </c>
      <c r="AB1399" s="68">
        <v>230101</v>
      </c>
      <c r="AC1399" s="68" t="s">
        <v>20</v>
      </c>
      <c r="AD1399" s="68" t="s">
        <v>20</v>
      </c>
      <c r="AE1399" s="68" t="s">
        <v>20</v>
      </c>
      <c r="AF1399" s="68" t="s">
        <v>114</v>
      </c>
      <c r="AG1399" s="68">
        <v>230001</v>
      </c>
      <c r="AH1399" s="68" t="s">
        <v>1370</v>
      </c>
      <c r="AI1399" s="68">
        <v>-18.004549999999998</v>
      </c>
      <c r="AJ1399" s="68">
        <v>-70.246390000000005</v>
      </c>
      <c r="AK1399" s="68"/>
      <c r="AL1399" s="68"/>
      <c r="AM1399" s="68">
        <v>11</v>
      </c>
      <c r="AN1399" s="68" t="s">
        <v>126</v>
      </c>
      <c r="AO1399" s="68">
        <v>1</v>
      </c>
      <c r="AP1399" s="68" t="s">
        <v>116</v>
      </c>
      <c r="AQ1399" s="68" t="s">
        <v>117</v>
      </c>
      <c r="AR1399" s="68">
        <v>2</v>
      </c>
      <c r="AS1399" s="68">
        <v>1</v>
      </c>
      <c r="AT1399" s="68">
        <v>3</v>
      </c>
      <c r="AU1399" s="68">
        <v>1</v>
      </c>
      <c r="AV1399" s="68">
        <v>1</v>
      </c>
      <c r="AW1399" s="68" t="s">
        <v>4191</v>
      </c>
      <c r="AX1399" s="68" t="s">
        <v>119</v>
      </c>
    </row>
    <row r="1400" spans="1:50" x14ac:dyDescent="0.25">
      <c r="A1400" s="77" t="s">
        <v>5695</v>
      </c>
      <c r="B1400" s="68">
        <v>0</v>
      </c>
      <c r="C1400" s="68">
        <v>809285</v>
      </c>
      <c r="D1400" s="68" t="s">
        <v>4192</v>
      </c>
      <c r="E1400" s="68" t="s">
        <v>336</v>
      </c>
      <c r="F1400" s="68" t="s">
        <v>337</v>
      </c>
      <c r="G1400" s="68" t="s">
        <v>100</v>
      </c>
      <c r="H1400" s="68" t="s">
        <v>374</v>
      </c>
      <c r="I1400" s="68" t="s">
        <v>375</v>
      </c>
      <c r="J1400" s="68">
        <v>3</v>
      </c>
      <c r="K1400" s="68" t="s">
        <v>103</v>
      </c>
      <c r="L1400" s="68">
        <v>3</v>
      </c>
      <c r="M1400" s="68" t="s">
        <v>129</v>
      </c>
      <c r="N1400" s="68" t="s">
        <v>130</v>
      </c>
      <c r="O1400" s="68" t="s">
        <v>131</v>
      </c>
      <c r="P1400" s="68" t="s">
        <v>4193</v>
      </c>
      <c r="Q1400" s="68">
        <v>248119</v>
      </c>
      <c r="R1400" s="68"/>
      <c r="S1400" s="68"/>
      <c r="T1400" s="68" t="s">
        <v>4194</v>
      </c>
      <c r="U1400" s="68"/>
      <c r="V1400" s="68"/>
      <c r="W1400" s="68">
        <v>2301010001</v>
      </c>
      <c r="X1400" s="68">
        <v>126488</v>
      </c>
      <c r="Y1400" s="68" t="s">
        <v>20</v>
      </c>
      <c r="Z1400" s="68">
        <v>1</v>
      </c>
      <c r="AA1400" s="68" t="s">
        <v>113</v>
      </c>
      <c r="AB1400" s="68">
        <v>230101</v>
      </c>
      <c r="AC1400" s="68" t="s">
        <v>20</v>
      </c>
      <c r="AD1400" s="68" t="s">
        <v>20</v>
      </c>
      <c r="AE1400" s="68" t="s">
        <v>20</v>
      </c>
      <c r="AF1400" s="68" t="s">
        <v>114</v>
      </c>
      <c r="AG1400" s="68">
        <v>230001</v>
      </c>
      <c r="AH1400" s="68" t="s">
        <v>1370</v>
      </c>
      <c r="AI1400" s="68">
        <v>-18.0137</v>
      </c>
      <c r="AJ1400" s="68">
        <v>-70.250799999999998</v>
      </c>
      <c r="AK1400" s="68"/>
      <c r="AL1400" s="68"/>
      <c r="AM1400" s="68">
        <v>11</v>
      </c>
      <c r="AN1400" s="68" t="s">
        <v>126</v>
      </c>
      <c r="AO1400" s="68">
        <v>2</v>
      </c>
      <c r="AP1400" s="68" t="s">
        <v>138</v>
      </c>
      <c r="AQ1400" s="68" t="s">
        <v>139</v>
      </c>
      <c r="AR1400" s="68">
        <v>0</v>
      </c>
      <c r="AS1400" s="68">
        <v>0</v>
      </c>
      <c r="AT1400" s="68">
        <v>0</v>
      </c>
      <c r="AU1400" s="68">
        <v>0</v>
      </c>
      <c r="AV1400" s="68">
        <v>0</v>
      </c>
      <c r="AW1400" s="68"/>
      <c r="AX1400" s="68" t="s">
        <v>119</v>
      </c>
    </row>
    <row r="1401" spans="1:50" x14ac:dyDescent="0.25">
      <c r="A1401" s="77" t="s">
        <v>5696</v>
      </c>
      <c r="B1401" s="68">
        <v>0</v>
      </c>
      <c r="C1401" s="68">
        <v>809285</v>
      </c>
      <c r="D1401" s="68" t="s">
        <v>4192</v>
      </c>
      <c r="E1401" s="68" t="s">
        <v>443</v>
      </c>
      <c r="F1401" s="68" t="s">
        <v>444</v>
      </c>
      <c r="G1401" s="68" t="s">
        <v>100</v>
      </c>
      <c r="H1401" s="68" t="s">
        <v>101</v>
      </c>
      <c r="I1401" s="68" t="s">
        <v>102</v>
      </c>
      <c r="J1401" s="68">
        <v>3</v>
      </c>
      <c r="K1401" s="68" t="s">
        <v>103</v>
      </c>
      <c r="L1401" s="68">
        <v>3</v>
      </c>
      <c r="M1401" s="68" t="s">
        <v>129</v>
      </c>
      <c r="N1401" s="68" t="s">
        <v>130</v>
      </c>
      <c r="O1401" s="68" t="s">
        <v>131</v>
      </c>
      <c r="P1401" s="68" t="s">
        <v>4195</v>
      </c>
      <c r="Q1401" s="68">
        <v>248119</v>
      </c>
      <c r="R1401" s="68"/>
      <c r="S1401" s="68"/>
      <c r="T1401" s="68" t="s">
        <v>4194</v>
      </c>
      <c r="U1401" s="68"/>
      <c r="V1401" s="68"/>
      <c r="W1401" s="68">
        <v>2301010001</v>
      </c>
      <c r="X1401" s="68">
        <v>126488</v>
      </c>
      <c r="Y1401" s="68" t="s">
        <v>20</v>
      </c>
      <c r="Z1401" s="68">
        <v>1</v>
      </c>
      <c r="AA1401" s="68" t="s">
        <v>113</v>
      </c>
      <c r="AB1401" s="68">
        <v>230101</v>
      </c>
      <c r="AC1401" s="68" t="s">
        <v>20</v>
      </c>
      <c r="AD1401" s="68" t="s">
        <v>20</v>
      </c>
      <c r="AE1401" s="68" t="s">
        <v>20</v>
      </c>
      <c r="AF1401" s="68" t="s">
        <v>114</v>
      </c>
      <c r="AG1401" s="68">
        <v>230001</v>
      </c>
      <c r="AH1401" s="68" t="s">
        <v>1370</v>
      </c>
      <c r="AI1401" s="68">
        <v>-18.0137</v>
      </c>
      <c r="AJ1401" s="68">
        <v>-70.250799999999998</v>
      </c>
      <c r="AK1401" s="68"/>
      <c r="AL1401" s="68"/>
      <c r="AM1401" s="68">
        <v>13</v>
      </c>
      <c r="AN1401" s="68" t="s">
        <v>147</v>
      </c>
      <c r="AO1401" s="68">
        <v>2</v>
      </c>
      <c r="AP1401" s="68" t="s">
        <v>138</v>
      </c>
      <c r="AQ1401" s="68" t="s">
        <v>139</v>
      </c>
      <c r="AR1401" s="68">
        <v>0</v>
      </c>
      <c r="AS1401" s="68">
        <v>0</v>
      </c>
      <c r="AT1401" s="68">
        <v>0</v>
      </c>
      <c r="AU1401" s="68">
        <v>0</v>
      </c>
      <c r="AV1401" s="68">
        <v>0</v>
      </c>
      <c r="AW1401" s="68"/>
      <c r="AX1401" s="68" t="s">
        <v>119</v>
      </c>
    </row>
    <row r="1402" spans="1:50" x14ac:dyDescent="0.25">
      <c r="A1402" s="77" t="s">
        <v>5697</v>
      </c>
      <c r="B1402" s="68">
        <v>0</v>
      </c>
      <c r="C1402" s="68">
        <v>487195</v>
      </c>
      <c r="D1402" s="68" t="s">
        <v>4196</v>
      </c>
      <c r="E1402" s="68" t="s">
        <v>149</v>
      </c>
      <c r="F1402" s="68" t="s">
        <v>255</v>
      </c>
      <c r="G1402" s="68" t="s">
        <v>100</v>
      </c>
      <c r="H1402" s="68" t="s">
        <v>101</v>
      </c>
      <c r="I1402" s="68" t="s">
        <v>102</v>
      </c>
      <c r="J1402" s="68">
        <v>3</v>
      </c>
      <c r="K1402" s="68" t="s">
        <v>103</v>
      </c>
      <c r="L1402" s="68">
        <v>3</v>
      </c>
      <c r="M1402" s="68" t="s">
        <v>129</v>
      </c>
      <c r="N1402" s="68" t="s">
        <v>130</v>
      </c>
      <c r="O1402" s="68" t="s">
        <v>131</v>
      </c>
      <c r="P1402" s="68" t="s">
        <v>4197</v>
      </c>
      <c r="Q1402" s="68">
        <v>630716</v>
      </c>
      <c r="R1402" s="68"/>
      <c r="S1402" s="68"/>
      <c r="T1402" s="68" t="s">
        <v>3351</v>
      </c>
      <c r="U1402" s="68" t="s">
        <v>4198</v>
      </c>
      <c r="V1402" s="68"/>
      <c r="W1402" s="68">
        <v>2301010001</v>
      </c>
      <c r="X1402" s="68">
        <v>126488</v>
      </c>
      <c r="Y1402" s="68" t="s">
        <v>20</v>
      </c>
      <c r="Z1402" s="68">
        <v>1</v>
      </c>
      <c r="AA1402" s="68" t="s">
        <v>113</v>
      </c>
      <c r="AB1402" s="68">
        <v>230101</v>
      </c>
      <c r="AC1402" s="68" t="s">
        <v>20</v>
      </c>
      <c r="AD1402" s="68" t="s">
        <v>20</v>
      </c>
      <c r="AE1402" s="68" t="s">
        <v>20</v>
      </c>
      <c r="AF1402" s="68" t="s">
        <v>114</v>
      </c>
      <c r="AG1402" s="68">
        <v>230001</v>
      </c>
      <c r="AH1402" s="68" t="s">
        <v>1370</v>
      </c>
      <c r="AI1402" s="68">
        <v>-18.017320000000002</v>
      </c>
      <c r="AJ1402" s="68">
        <v>-70.250839999999997</v>
      </c>
      <c r="AK1402" s="68"/>
      <c r="AL1402" s="68"/>
      <c r="AM1402" s="68">
        <v>11</v>
      </c>
      <c r="AN1402" s="68" t="s">
        <v>126</v>
      </c>
      <c r="AO1402" s="68">
        <v>1</v>
      </c>
      <c r="AP1402" s="68" t="s">
        <v>116</v>
      </c>
      <c r="AQ1402" s="68" t="s">
        <v>117</v>
      </c>
      <c r="AR1402" s="68">
        <v>8</v>
      </c>
      <c r="AS1402" s="68">
        <v>3</v>
      </c>
      <c r="AT1402" s="68">
        <v>11</v>
      </c>
      <c r="AU1402" s="68">
        <v>3</v>
      </c>
      <c r="AV1402" s="68">
        <v>3</v>
      </c>
      <c r="AW1402" s="68" t="s">
        <v>4199</v>
      </c>
      <c r="AX1402" s="68" t="s">
        <v>119</v>
      </c>
    </row>
    <row r="1403" spans="1:50" x14ac:dyDescent="0.25">
      <c r="A1403" s="77" t="s">
        <v>5698</v>
      </c>
      <c r="B1403" s="68">
        <v>0</v>
      </c>
      <c r="C1403" s="69" t="s">
        <v>4200</v>
      </c>
      <c r="D1403" s="68" t="s">
        <v>4196</v>
      </c>
      <c r="E1403" s="68" t="s">
        <v>336</v>
      </c>
      <c r="F1403" s="68" t="s">
        <v>337</v>
      </c>
      <c r="G1403" s="68" t="s">
        <v>100</v>
      </c>
      <c r="H1403" s="68" t="s">
        <v>374</v>
      </c>
      <c r="I1403" s="68" t="s">
        <v>375</v>
      </c>
      <c r="J1403" s="68">
        <v>3</v>
      </c>
      <c r="K1403" s="68" t="s">
        <v>103</v>
      </c>
      <c r="L1403" s="68">
        <v>3</v>
      </c>
      <c r="M1403" s="68" t="s">
        <v>129</v>
      </c>
      <c r="N1403" s="68" t="s">
        <v>130</v>
      </c>
      <c r="O1403" s="68" t="s">
        <v>131</v>
      </c>
      <c r="P1403" s="68" t="s">
        <v>4201</v>
      </c>
      <c r="Q1403" s="68">
        <v>844711</v>
      </c>
      <c r="R1403" s="68"/>
      <c r="S1403" s="68"/>
      <c r="T1403" s="68" t="s">
        <v>4202</v>
      </c>
      <c r="U1403" s="68"/>
      <c r="V1403" s="68" t="s">
        <v>3098</v>
      </c>
      <c r="W1403" s="68">
        <v>2301010001</v>
      </c>
      <c r="X1403" s="68">
        <v>126488</v>
      </c>
      <c r="Y1403" s="68" t="s">
        <v>20</v>
      </c>
      <c r="Z1403" s="68">
        <v>1</v>
      </c>
      <c r="AA1403" s="68" t="s">
        <v>113</v>
      </c>
      <c r="AB1403" s="68">
        <v>230101</v>
      </c>
      <c r="AC1403" s="68" t="s">
        <v>20</v>
      </c>
      <c r="AD1403" s="68" t="s">
        <v>20</v>
      </c>
      <c r="AE1403" s="68" t="s">
        <v>20</v>
      </c>
      <c r="AF1403" s="68" t="s">
        <v>114</v>
      </c>
      <c r="AG1403" s="68">
        <v>230001</v>
      </c>
      <c r="AH1403" s="68" t="s">
        <v>1370</v>
      </c>
      <c r="AI1403" s="68">
        <v>-18.0137</v>
      </c>
      <c r="AJ1403" s="68">
        <v>-70.250799999999998</v>
      </c>
      <c r="AK1403" s="68"/>
      <c r="AL1403" s="68"/>
      <c r="AM1403" s="68">
        <v>11</v>
      </c>
      <c r="AN1403" s="68" t="s">
        <v>126</v>
      </c>
      <c r="AO1403" s="68">
        <v>2</v>
      </c>
      <c r="AP1403" s="68" t="s">
        <v>138</v>
      </c>
      <c r="AQ1403" s="68" t="s">
        <v>139</v>
      </c>
      <c r="AR1403" s="68">
        <v>0</v>
      </c>
      <c r="AS1403" s="68">
        <v>0</v>
      </c>
      <c r="AT1403" s="68">
        <v>0</v>
      </c>
      <c r="AU1403" s="68">
        <v>0</v>
      </c>
      <c r="AV1403" s="68">
        <v>0</v>
      </c>
      <c r="AW1403" s="68" t="s">
        <v>4199</v>
      </c>
      <c r="AX1403" s="68" t="s">
        <v>119</v>
      </c>
    </row>
    <row r="1404" spans="1:50" x14ac:dyDescent="0.25">
      <c r="A1404" s="77" t="s">
        <v>5699</v>
      </c>
      <c r="B1404" s="68">
        <v>0</v>
      </c>
      <c r="C1404" s="68">
        <v>258636</v>
      </c>
      <c r="D1404" s="68" t="s">
        <v>3318</v>
      </c>
      <c r="E1404" s="68" t="s">
        <v>1456</v>
      </c>
      <c r="F1404" s="68" t="s">
        <v>1457</v>
      </c>
      <c r="G1404" s="68" t="s">
        <v>512</v>
      </c>
      <c r="H1404" s="68" t="s">
        <v>101</v>
      </c>
      <c r="I1404" s="68" t="s">
        <v>102</v>
      </c>
      <c r="J1404" s="68">
        <v>3</v>
      </c>
      <c r="K1404" s="68" t="s">
        <v>103</v>
      </c>
      <c r="L1404" s="68">
        <v>3</v>
      </c>
      <c r="M1404" s="68" t="s">
        <v>129</v>
      </c>
      <c r="N1404" s="68" t="s">
        <v>130</v>
      </c>
      <c r="O1404" s="68" t="s">
        <v>131</v>
      </c>
      <c r="P1404" s="68" t="s">
        <v>4203</v>
      </c>
      <c r="Q1404" s="68"/>
      <c r="R1404" s="68"/>
      <c r="S1404" s="68"/>
      <c r="T1404" s="68" t="s">
        <v>4204</v>
      </c>
      <c r="U1404" s="68"/>
      <c r="V1404" s="68"/>
      <c r="W1404" s="68">
        <v>2301010001</v>
      </c>
      <c r="X1404" s="68">
        <v>126488</v>
      </c>
      <c r="Y1404" s="68" t="s">
        <v>20</v>
      </c>
      <c r="Z1404" s="68">
        <v>1</v>
      </c>
      <c r="AA1404" s="68" t="s">
        <v>113</v>
      </c>
      <c r="AB1404" s="68">
        <v>230101</v>
      </c>
      <c r="AC1404" s="68" t="s">
        <v>20</v>
      </c>
      <c r="AD1404" s="68" t="s">
        <v>20</v>
      </c>
      <c r="AE1404" s="68" t="s">
        <v>20</v>
      </c>
      <c r="AF1404" s="68" t="s">
        <v>114</v>
      </c>
      <c r="AG1404" s="68">
        <v>230001</v>
      </c>
      <c r="AH1404" s="68" t="s">
        <v>1370</v>
      </c>
      <c r="AI1404" s="68">
        <v>-18.0137</v>
      </c>
      <c r="AJ1404" s="68">
        <v>-70.250799999999998</v>
      </c>
      <c r="AK1404" s="68"/>
      <c r="AL1404" s="68"/>
      <c r="AM1404" s="68">
        <v>13</v>
      </c>
      <c r="AN1404" s="68" t="s">
        <v>147</v>
      </c>
      <c r="AO1404" s="68">
        <v>2</v>
      </c>
      <c r="AP1404" s="68" t="s">
        <v>138</v>
      </c>
      <c r="AQ1404" s="68" t="s">
        <v>139</v>
      </c>
      <c r="AR1404" s="68">
        <v>0</v>
      </c>
      <c r="AS1404" s="68">
        <v>0</v>
      </c>
      <c r="AT1404" s="68">
        <v>0</v>
      </c>
      <c r="AU1404" s="68">
        <v>0</v>
      </c>
      <c r="AV1404" s="68">
        <v>0</v>
      </c>
      <c r="AW1404" s="69" t="s">
        <v>4205</v>
      </c>
      <c r="AX1404" s="68" t="s">
        <v>119</v>
      </c>
    </row>
    <row r="1405" spans="1:50" x14ac:dyDescent="0.25">
      <c r="A1405" s="77" t="s">
        <v>5700</v>
      </c>
      <c r="B1405" s="68">
        <v>0</v>
      </c>
      <c r="C1405" s="68">
        <v>487360</v>
      </c>
      <c r="D1405" s="68" t="s">
        <v>4206</v>
      </c>
      <c r="E1405" s="68" t="s">
        <v>457</v>
      </c>
      <c r="F1405" s="68" t="s">
        <v>458</v>
      </c>
      <c r="G1405" s="68" t="s">
        <v>102</v>
      </c>
      <c r="H1405" s="68" t="s">
        <v>101</v>
      </c>
      <c r="I1405" s="68" t="s">
        <v>102</v>
      </c>
      <c r="J1405" s="68">
        <v>3</v>
      </c>
      <c r="K1405" s="68" t="s">
        <v>103</v>
      </c>
      <c r="L1405" s="68">
        <v>3</v>
      </c>
      <c r="M1405" s="68" t="s">
        <v>129</v>
      </c>
      <c r="N1405" s="68" t="s">
        <v>130</v>
      </c>
      <c r="O1405" s="68" t="s">
        <v>131</v>
      </c>
      <c r="P1405" s="68" t="s">
        <v>4207</v>
      </c>
      <c r="Q1405" s="68">
        <v>241323</v>
      </c>
      <c r="R1405" s="68"/>
      <c r="S1405" s="68"/>
      <c r="T1405" s="68" t="s">
        <v>4208</v>
      </c>
      <c r="U1405" s="68"/>
      <c r="V1405" s="68"/>
      <c r="W1405" s="68">
        <v>2301010001</v>
      </c>
      <c r="X1405" s="68">
        <v>126488</v>
      </c>
      <c r="Y1405" s="68" t="s">
        <v>20</v>
      </c>
      <c r="Z1405" s="68">
        <v>1</v>
      </c>
      <c r="AA1405" s="68" t="s">
        <v>113</v>
      </c>
      <c r="AB1405" s="68">
        <v>230101</v>
      </c>
      <c r="AC1405" s="68" t="s">
        <v>20</v>
      </c>
      <c r="AD1405" s="68" t="s">
        <v>20</v>
      </c>
      <c r="AE1405" s="68" t="s">
        <v>20</v>
      </c>
      <c r="AF1405" s="68" t="s">
        <v>114</v>
      </c>
      <c r="AG1405" s="68">
        <v>230001</v>
      </c>
      <c r="AH1405" s="68" t="s">
        <v>1370</v>
      </c>
      <c r="AI1405" s="68">
        <v>-18.012550000000001</v>
      </c>
      <c r="AJ1405" s="68">
        <v>-70.251739999999998</v>
      </c>
      <c r="AK1405" s="68"/>
      <c r="AL1405" s="68"/>
      <c r="AM1405" s="68">
        <v>15</v>
      </c>
      <c r="AN1405" s="68" t="s">
        <v>210</v>
      </c>
      <c r="AO1405" s="68">
        <v>1</v>
      </c>
      <c r="AP1405" s="68" t="s">
        <v>116</v>
      </c>
      <c r="AQ1405" s="68" t="s">
        <v>117</v>
      </c>
      <c r="AR1405" s="68">
        <v>43</v>
      </c>
      <c r="AS1405" s="68">
        <v>27</v>
      </c>
      <c r="AT1405" s="68">
        <v>70</v>
      </c>
      <c r="AU1405" s="68">
        <v>5</v>
      </c>
      <c r="AV1405" s="68">
        <v>4</v>
      </c>
      <c r="AW1405" s="69" t="s">
        <v>4205</v>
      </c>
      <c r="AX1405" s="68" t="s">
        <v>119</v>
      </c>
    </row>
    <row r="1406" spans="1:50" x14ac:dyDescent="0.25">
      <c r="A1406" s="77" t="s">
        <v>5701</v>
      </c>
      <c r="B1406" s="68">
        <v>0</v>
      </c>
      <c r="C1406" s="68">
        <v>449844</v>
      </c>
      <c r="D1406" s="68" t="s">
        <v>4209</v>
      </c>
      <c r="E1406" s="68" t="s">
        <v>860</v>
      </c>
      <c r="F1406" s="68" t="s">
        <v>861</v>
      </c>
      <c r="G1406" s="68" t="s">
        <v>100</v>
      </c>
      <c r="H1406" s="68" t="s">
        <v>101</v>
      </c>
      <c r="I1406" s="68" t="s">
        <v>102</v>
      </c>
      <c r="J1406" s="68">
        <v>3</v>
      </c>
      <c r="K1406" s="68" t="s">
        <v>103</v>
      </c>
      <c r="L1406" s="68">
        <v>3</v>
      </c>
      <c r="M1406" s="68" t="s">
        <v>129</v>
      </c>
      <c r="N1406" s="68" t="s">
        <v>130</v>
      </c>
      <c r="O1406" s="68" t="s">
        <v>131</v>
      </c>
      <c r="P1406" s="68" t="s">
        <v>4210</v>
      </c>
      <c r="Q1406" s="68"/>
      <c r="R1406" s="68"/>
      <c r="S1406" s="68"/>
      <c r="T1406" s="68" t="s">
        <v>4211</v>
      </c>
      <c r="U1406" s="68"/>
      <c r="V1406" s="68" t="s">
        <v>3894</v>
      </c>
      <c r="W1406" s="68">
        <v>2301010001</v>
      </c>
      <c r="X1406" s="68">
        <v>126488</v>
      </c>
      <c r="Y1406" s="68" t="s">
        <v>20</v>
      </c>
      <c r="Z1406" s="68">
        <v>1</v>
      </c>
      <c r="AA1406" s="68" t="s">
        <v>113</v>
      </c>
      <c r="AB1406" s="68">
        <v>230101</v>
      </c>
      <c r="AC1406" s="68" t="s">
        <v>20</v>
      </c>
      <c r="AD1406" s="68" t="s">
        <v>20</v>
      </c>
      <c r="AE1406" s="68" t="s">
        <v>20</v>
      </c>
      <c r="AF1406" s="68" t="s">
        <v>114</v>
      </c>
      <c r="AG1406" s="68">
        <v>230001</v>
      </c>
      <c r="AH1406" s="68" t="s">
        <v>1370</v>
      </c>
      <c r="AI1406" s="68">
        <v>-18.04646</v>
      </c>
      <c r="AJ1406" s="68">
        <v>-70.254859999999994</v>
      </c>
      <c r="AK1406" s="68"/>
      <c r="AL1406" s="68"/>
      <c r="AM1406" s="68">
        <v>11</v>
      </c>
      <c r="AN1406" s="68" t="s">
        <v>126</v>
      </c>
      <c r="AO1406" s="68">
        <v>1</v>
      </c>
      <c r="AP1406" s="68" t="s">
        <v>116</v>
      </c>
      <c r="AQ1406" s="68" t="s">
        <v>117</v>
      </c>
      <c r="AR1406" s="68">
        <v>6</v>
      </c>
      <c r="AS1406" s="68">
        <v>11</v>
      </c>
      <c r="AT1406" s="68">
        <v>17</v>
      </c>
      <c r="AU1406" s="68">
        <v>1</v>
      </c>
      <c r="AV1406" s="68">
        <v>3</v>
      </c>
      <c r="AW1406" s="68"/>
      <c r="AX1406" s="68" t="s">
        <v>119</v>
      </c>
    </row>
    <row r="1407" spans="1:50" x14ac:dyDescent="0.25">
      <c r="A1407" s="77" t="s">
        <v>5702</v>
      </c>
      <c r="B1407" s="68">
        <v>0</v>
      </c>
      <c r="C1407" s="68">
        <v>449844</v>
      </c>
      <c r="D1407" s="68" t="s">
        <v>4209</v>
      </c>
      <c r="E1407" s="68" t="s">
        <v>336</v>
      </c>
      <c r="F1407" s="68" t="s">
        <v>337</v>
      </c>
      <c r="G1407" s="68" t="s">
        <v>100</v>
      </c>
      <c r="H1407" s="68">
        <v>2</v>
      </c>
      <c r="I1407" s="68" t="s">
        <v>342</v>
      </c>
      <c r="J1407" s="68">
        <v>3</v>
      </c>
      <c r="K1407" s="68" t="s">
        <v>103</v>
      </c>
      <c r="L1407" s="68">
        <v>3</v>
      </c>
      <c r="M1407" s="68" t="s">
        <v>129</v>
      </c>
      <c r="N1407" s="68" t="s">
        <v>130</v>
      </c>
      <c r="O1407" s="68" t="s">
        <v>131</v>
      </c>
      <c r="P1407" s="68" t="s">
        <v>4210</v>
      </c>
      <c r="Q1407" s="68"/>
      <c r="R1407" s="68" t="s">
        <v>4212</v>
      </c>
      <c r="S1407" s="68"/>
      <c r="T1407" s="68" t="s">
        <v>4211</v>
      </c>
      <c r="U1407" s="68"/>
      <c r="V1407" s="68" t="s">
        <v>3894</v>
      </c>
      <c r="W1407" s="68">
        <v>2301010001</v>
      </c>
      <c r="X1407" s="68">
        <v>126488</v>
      </c>
      <c r="Y1407" s="68" t="s">
        <v>20</v>
      </c>
      <c r="Z1407" s="68">
        <v>1</v>
      </c>
      <c r="AA1407" s="68" t="s">
        <v>113</v>
      </c>
      <c r="AB1407" s="68">
        <v>230101</v>
      </c>
      <c r="AC1407" s="68" t="s">
        <v>20</v>
      </c>
      <c r="AD1407" s="68" t="s">
        <v>20</v>
      </c>
      <c r="AE1407" s="68" t="s">
        <v>20</v>
      </c>
      <c r="AF1407" s="68" t="s">
        <v>114</v>
      </c>
      <c r="AG1407" s="68">
        <v>230001</v>
      </c>
      <c r="AH1407" s="68" t="s">
        <v>1370</v>
      </c>
      <c r="AI1407" s="68">
        <v>-18.04646</v>
      </c>
      <c r="AJ1407" s="68">
        <v>-70.254859999999994</v>
      </c>
      <c r="AK1407" s="68"/>
      <c r="AL1407" s="68"/>
      <c r="AM1407" s="68">
        <v>11</v>
      </c>
      <c r="AN1407" s="68" t="s">
        <v>126</v>
      </c>
      <c r="AO1407" s="68">
        <v>1</v>
      </c>
      <c r="AP1407" s="68" t="s">
        <v>116</v>
      </c>
      <c r="AQ1407" s="68" t="s">
        <v>117</v>
      </c>
      <c r="AR1407" s="68">
        <v>4</v>
      </c>
      <c r="AS1407" s="68">
        <v>3</v>
      </c>
      <c r="AT1407" s="68">
        <v>7</v>
      </c>
      <c r="AU1407" s="68">
        <v>2</v>
      </c>
      <c r="AV1407" s="68">
        <v>3</v>
      </c>
      <c r="AW1407" s="68"/>
      <c r="AX1407" s="68" t="s">
        <v>119</v>
      </c>
    </row>
    <row r="1408" spans="1:50" x14ac:dyDescent="0.25">
      <c r="A1408" s="77" t="s">
        <v>5703</v>
      </c>
      <c r="B1408" s="68">
        <v>0</v>
      </c>
      <c r="C1408" s="68">
        <v>481240</v>
      </c>
      <c r="D1408" s="68" t="s">
        <v>4213</v>
      </c>
      <c r="E1408" s="68" t="s">
        <v>149</v>
      </c>
      <c r="F1408" s="68" t="s">
        <v>255</v>
      </c>
      <c r="G1408" s="68" t="s">
        <v>100</v>
      </c>
      <c r="H1408" s="68" t="s">
        <v>101</v>
      </c>
      <c r="I1408" s="68" t="s">
        <v>102</v>
      </c>
      <c r="J1408" s="68">
        <v>3</v>
      </c>
      <c r="K1408" s="68" t="s">
        <v>103</v>
      </c>
      <c r="L1408" s="68">
        <v>3</v>
      </c>
      <c r="M1408" s="68" t="s">
        <v>129</v>
      </c>
      <c r="N1408" s="68" t="s">
        <v>130</v>
      </c>
      <c r="O1408" s="68" t="s">
        <v>131</v>
      </c>
      <c r="P1408" s="68" t="s">
        <v>4214</v>
      </c>
      <c r="Q1408" s="68">
        <v>427612</v>
      </c>
      <c r="R1408" s="68" t="s">
        <v>4215</v>
      </c>
      <c r="S1408" s="68"/>
      <c r="T1408" s="68" t="s">
        <v>4216</v>
      </c>
      <c r="U1408" s="68"/>
      <c r="V1408" s="68"/>
      <c r="W1408" s="68">
        <v>2301010001</v>
      </c>
      <c r="X1408" s="68">
        <v>126488</v>
      </c>
      <c r="Y1408" s="68" t="s">
        <v>20</v>
      </c>
      <c r="Z1408" s="68">
        <v>1</v>
      </c>
      <c r="AA1408" s="68" t="s">
        <v>113</v>
      </c>
      <c r="AB1408" s="68">
        <v>230101</v>
      </c>
      <c r="AC1408" s="68" t="s">
        <v>20</v>
      </c>
      <c r="AD1408" s="68" t="s">
        <v>20</v>
      </c>
      <c r="AE1408" s="68" t="s">
        <v>20</v>
      </c>
      <c r="AF1408" s="68" t="s">
        <v>114</v>
      </c>
      <c r="AG1408" s="68">
        <v>230001</v>
      </c>
      <c r="AH1408" s="68" t="s">
        <v>1370</v>
      </c>
      <c r="AI1408" s="68">
        <v>-18.004380000000001</v>
      </c>
      <c r="AJ1408" s="68">
        <v>-70.233590000000007</v>
      </c>
      <c r="AK1408" s="68"/>
      <c r="AL1408" s="68"/>
      <c r="AM1408" s="68">
        <v>11</v>
      </c>
      <c r="AN1408" s="68" t="s">
        <v>126</v>
      </c>
      <c r="AO1408" s="68">
        <v>1</v>
      </c>
      <c r="AP1408" s="68" t="s">
        <v>116</v>
      </c>
      <c r="AQ1408" s="68" t="s">
        <v>117</v>
      </c>
      <c r="AR1408" s="68">
        <v>23</v>
      </c>
      <c r="AS1408" s="68">
        <v>20</v>
      </c>
      <c r="AT1408" s="68">
        <v>43</v>
      </c>
      <c r="AU1408" s="68">
        <v>5</v>
      </c>
      <c r="AV1408" s="68">
        <v>3</v>
      </c>
      <c r="AW1408" s="68"/>
      <c r="AX1408" s="68" t="s">
        <v>119</v>
      </c>
    </row>
    <row r="1409" spans="1:50" x14ac:dyDescent="0.25">
      <c r="A1409" s="77" t="s">
        <v>5704</v>
      </c>
      <c r="B1409" s="68">
        <v>0</v>
      </c>
      <c r="C1409" s="68">
        <v>514882</v>
      </c>
      <c r="D1409" s="68" t="s">
        <v>4217</v>
      </c>
      <c r="E1409" s="68" t="s">
        <v>149</v>
      </c>
      <c r="F1409" s="68" t="s">
        <v>255</v>
      </c>
      <c r="G1409" s="68" t="s">
        <v>100</v>
      </c>
      <c r="H1409" s="68" t="s">
        <v>101</v>
      </c>
      <c r="I1409" s="68" t="s">
        <v>102</v>
      </c>
      <c r="J1409" s="68">
        <v>3</v>
      </c>
      <c r="K1409" s="68" t="s">
        <v>103</v>
      </c>
      <c r="L1409" s="68">
        <v>3</v>
      </c>
      <c r="M1409" s="68" t="s">
        <v>129</v>
      </c>
      <c r="N1409" s="68" t="s">
        <v>130</v>
      </c>
      <c r="O1409" s="68" t="s">
        <v>131</v>
      </c>
      <c r="P1409" s="68" t="s">
        <v>4218</v>
      </c>
      <c r="Q1409" s="68">
        <v>314429</v>
      </c>
      <c r="R1409" s="68" t="s">
        <v>4219</v>
      </c>
      <c r="S1409" s="68"/>
      <c r="T1409" s="68" t="s">
        <v>4220</v>
      </c>
      <c r="U1409" s="68"/>
      <c r="V1409" s="68" t="s">
        <v>3075</v>
      </c>
      <c r="W1409" s="68">
        <v>2301010001</v>
      </c>
      <c r="X1409" s="68">
        <v>126488</v>
      </c>
      <c r="Y1409" s="68" t="s">
        <v>20</v>
      </c>
      <c r="Z1409" s="68">
        <v>1</v>
      </c>
      <c r="AA1409" s="68" t="s">
        <v>113</v>
      </c>
      <c r="AB1409" s="68">
        <v>230101</v>
      </c>
      <c r="AC1409" s="68" t="s">
        <v>20</v>
      </c>
      <c r="AD1409" s="68" t="s">
        <v>20</v>
      </c>
      <c r="AE1409" s="68" t="s">
        <v>20</v>
      </c>
      <c r="AF1409" s="68" t="s">
        <v>114</v>
      </c>
      <c r="AG1409" s="68">
        <v>230001</v>
      </c>
      <c r="AH1409" s="68" t="s">
        <v>1370</v>
      </c>
      <c r="AI1409" s="68">
        <v>-18.035520000000002</v>
      </c>
      <c r="AJ1409" s="68">
        <v>-70.272880000000001</v>
      </c>
      <c r="AK1409" s="68"/>
      <c r="AL1409" s="68"/>
      <c r="AM1409" s="68">
        <v>11</v>
      </c>
      <c r="AN1409" s="68" t="s">
        <v>126</v>
      </c>
      <c r="AO1409" s="68">
        <v>1</v>
      </c>
      <c r="AP1409" s="68" t="s">
        <v>116</v>
      </c>
      <c r="AQ1409" s="68" t="s">
        <v>117</v>
      </c>
      <c r="AR1409" s="68">
        <v>12</v>
      </c>
      <c r="AS1409" s="68">
        <v>11</v>
      </c>
      <c r="AT1409" s="68">
        <v>23</v>
      </c>
      <c r="AU1409" s="68">
        <v>3</v>
      </c>
      <c r="AV1409" s="68">
        <v>2</v>
      </c>
      <c r="AW1409" s="68" t="s">
        <v>4221</v>
      </c>
      <c r="AX1409" s="68" t="s">
        <v>119</v>
      </c>
    </row>
    <row r="1410" spans="1:50" x14ac:dyDescent="0.25">
      <c r="A1410" s="77" t="s">
        <v>5705</v>
      </c>
      <c r="B1410" s="68">
        <v>0</v>
      </c>
      <c r="C1410" s="68">
        <v>715833</v>
      </c>
      <c r="D1410" s="68" t="s">
        <v>3244</v>
      </c>
      <c r="E1410" s="68" t="s">
        <v>336</v>
      </c>
      <c r="F1410" s="68" t="s">
        <v>337</v>
      </c>
      <c r="G1410" s="68" t="s">
        <v>100</v>
      </c>
      <c r="H1410" s="68">
        <v>3</v>
      </c>
      <c r="I1410" s="68" t="s">
        <v>338</v>
      </c>
      <c r="J1410" s="68">
        <v>2</v>
      </c>
      <c r="K1410" s="68" t="s">
        <v>2766</v>
      </c>
      <c r="L1410" s="68">
        <v>3</v>
      </c>
      <c r="M1410" s="68" t="s">
        <v>129</v>
      </c>
      <c r="N1410" s="68" t="s">
        <v>130</v>
      </c>
      <c r="O1410" s="68" t="s">
        <v>131</v>
      </c>
      <c r="P1410" s="68" t="s">
        <v>3245</v>
      </c>
      <c r="Q1410" s="68">
        <v>242455</v>
      </c>
      <c r="R1410" s="68"/>
      <c r="S1410" s="68"/>
      <c r="T1410" s="68" t="s">
        <v>3248</v>
      </c>
      <c r="U1410" s="68"/>
      <c r="V1410" s="68" t="s">
        <v>3237</v>
      </c>
      <c r="W1410" s="68">
        <v>2301010001</v>
      </c>
      <c r="X1410" s="68">
        <v>126488</v>
      </c>
      <c r="Y1410" s="68" t="s">
        <v>20</v>
      </c>
      <c r="Z1410" s="68">
        <v>1</v>
      </c>
      <c r="AA1410" s="68" t="s">
        <v>113</v>
      </c>
      <c r="AB1410" s="68">
        <v>230101</v>
      </c>
      <c r="AC1410" s="68" t="s">
        <v>20</v>
      </c>
      <c r="AD1410" s="68" t="s">
        <v>20</v>
      </c>
      <c r="AE1410" s="68" t="s">
        <v>20</v>
      </c>
      <c r="AF1410" s="68" t="s">
        <v>114</v>
      </c>
      <c r="AG1410" s="68">
        <v>230001</v>
      </c>
      <c r="AH1410" s="68" t="s">
        <v>1370</v>
      </c>
      <c r="AI1410" s="68">
        <v>-18.008759999999999</v>
      </c>
      <c r="AJ1410" s="68">
        <v>-70.236350000000002</v>
      </c>
      <c r="AK1410" s="68"/>
      <c r="AL1410" s="68"/>
      <c r="AM1410" s="68">
        <v>11</v>
      </c>
      <c r="AN1410" s="68" t="s">
        <v>126</v>
      </c>
      <c r="AO1410" s="68">
        <v>1</v>
      </c>
      <c r="AP1410" s="68" t="s">
        <v>116</v>
      </c>
      <c r="AQ1410" s="68" t="s">
        <v>117</v>
      </c>
      <c r="AR1410" s="68">
        <v>0</v>
      </c>
      <c r="AS1410" s="68">
        <v>183</v>
      </c>
      <c r="AT1410" s="68">
        <v>183</v>
      </c>
      <c r="AU1410" s="68">
        <v>12</v>
      </c>
      <c r="AV1410" s="68">
        <v>10</v>
      </c>
      <c r="AW1410" s="68"/>
      <c r="AX1410" s="68" t="s">
        <v>119</v>
      </c>
    </row>
    <row r="1411" spans="1:50" x14ac:dyDescent="0.25">
      <c r="A1411" s="77" t="s">
        <v>5706</v>
      </c>
      <c r="B1411" s="68">
        <v>0</v>
      </c>
      <c r="C1411" s="68">
        <v>519120</v>
      </c>
      <c r="D1411" s="68">
        <v>437</v>
      </c>
      <c r="E1411" s="68" t="s">
        <v>860</v>
      </c>
      <c r="F1411" s="68" t="s">
        <v>861</v>
      </c>
      <c r="G1411" s="68" t="s">
        <v>100</v>
      </c>
      <c r="H1411" s="68" t="s">
        <v>101</v>
      </c>
      <c r="I1411" s="68" t="s">
        <v>102</v>
      </c>
      <c r="J1411" s="68">
        <v>3</v>
      </c>
      <c r="K1411" s="68" t="s">
        <v>103</v>
      </c>
      <c r="L1411" s="68">
        <v>1</v>
      </c>
      <c r="M1411" s="68" t="s">
        <v>104</v>
      </c>
      <c r="N1411" s="68" t="s">
        <v>105</v>
      </c>
      <c r="O1411" s="68" t="s">
        <v>106</v>
      </c>
      <c r="P1411" s="68" t="s">
        <v>3296</v>
      </c>
      <c r="Q1411" s="68"/>
      <c r="R1411" s="68"/>
      <c r="S1411" s="68"/>
      <c r="T1411" s="68" t="s">
        <v>4222</v>
      </c>
      <c r="U1411" s="68"/>
      <c r="V1411" s="68"/>
      <c r="W1411" s="68">
        <v>2301010001</v>
      </c>
      <c r="X1411" s="68">
        <v>126488</v>
      </c>
      <c r="Y1411" s="68" t="s">
        <v>20</v>
      </c>
      <c r="Z1411" s="68">
        <v>1</v>
      </c>
      <c r="AA1411" s="68" t="s">
        <v>113</v>
      </c>
      <c r="AB1411" s="68">
        <v>230101</v>
      </c>
      <c r="AC1411" s="68" t="s">
        <v>20</v>
      </c>
      <c r="AD1411" s="68" t="s">
        <v>20</v>
      </c>
      <c r="AE1411" s="68" t="s">
        <v>20</v>
      </c>
      <c r="AF1411" s="68" t="s">
        <v>114</v>
      </c>
      <c r="AG1411" s="68">
        <v>230001</v>
      </c>
      <c r="AH1411" s="68" t="s">
        <v>1370</v>
      </c>
      <c r="AI1411" s="68">
        <v>-18.004439999999999</v>
      </c>
      <c r="AJ1411" s="68">
        <v>-70.262720000000002</v>
      </c>
      <c r="AK1411" s="68"/>
      <c r="AL1411" s="68"/>
      <c r="AM1411" s="68">
        <v>11</v>
      </c>
      <c r="AN1411" s="68" t="s">
        <v>126</v>
      </c>
      <c r="AO1411" s="68">
        <v>1</v>
      </c>
      <c r="AP1411" s="68" t="s">
        <v>116</v>
      </c>
      <c r="AQ1411" s="68" t="s">
        <v>117</v>
      </c>
      <c r="AR1411" s="68">
        <v>35</v>
      </c>
      <c r="AS1411" s="68">
        <v>32</v>
      </c>
      <c r="AT1411" s="68">
        <v>67</v>
      </c>
      <c r="AU1411" s="68">
        <v>3</v>
      </c>
      <c r="AV1411" s="68">
        <v>3</v>
      </c>
      <c r="AW1411" s="68" t="s">
        <v>4223</v>
      </c>
      <c r="AX1411" s="68" t="s">
        <v>119</v>
      </c>
    </row>
    <row r="1412" spans="1:50" x14ac:dyDescent="0.25">
      <c r="A1412" s="77" t="s">
        <v>5707</v>
      </c>
      <c r="B1412" s="68">
        <v>0</v>
      </c>
      <c r="C1412" s="68">
        <v>520067</v>
      </c>
      <c r="D1412" s="68" t="s">
        <v>4224</v>
      </c>
      <c r="E1412" s="68" t="s">
        <v>463</v>
      </c>
      <c r="F1412" s="68" t="s">
        <v>464</v>
      </c>
      <c r="G1412" s="68" t="s">
        <v>100</v>
      </c>
      <c r="H1412" s="68" t="s">
        <v>101</v>
      </c>
      <c r="I1412" s="68" t="s">
        <v>102</v>
      </c>
      <c r="J1412" s="68">
        <v>3</v>
      </c>
      <c r="K1412" s="68" t="s">
        <v>103</v>
      </c>
      <c r="L1412" s="68">
        <v>3</v>
      </c>
      <c r="M1412" s="68" t="s">
        <v>129</v>
      </c>
      <c r="N1412" s="68" t="s">
        <v>130</v>
      </c>
      <c r="O1412" s="68" t="s">
        <v>131</v>
      </c>
      <c r="P1412" s="68" t="s">
        <v>4225</v>
      </c>
      <c r="Q1412" s="68">
        <v>529526555</v>
      </c>
      <c r="R1412" s="68"/>
      <c r="S1412" s="68"/>
      <c r="T1412" s="68" t="s">
        <v>4226</v>
      </c>
      <c r="U1412" s="68"/>
      <c r="V1412" s="68"/>
      <c r="W1412" s="68">
        <v>2301010001</v>
      </c>
      <c r="X1412" s="68">
        <v>126488</v>
      </c>
      <c r="Y1412" s="68" t="s">
        <v>20</v>
      </c>
      <c r="Z1412" s="68">
        <v>1</v>
      </c>
      <c r="AA1412" s="68" t="s">
        <v>113</v>
      </c>
      <c r="AB1412" s="68">
        <v>230101</v>
      </c>
      <c r="AC1412" s="68" t="s">
        <v>20</v>
      </c>
      <c r="AD1412" s="68" t="s">
        <v>20</v>
      </c>
      <c r="AE1412" s="68" t="s">
        <v>20</v>
      </c>
      <c r="AF1412" s="68" t="s">
        <v>114</v>
      </c>
      <c r="AG1412" s="68">
        <v>230001</v>
      </c>
      <c r="AH1412" s="68" t="s">
        <v>1370</v>
      </c>
      <c r="AI1412" s="68">
        <v>-18.0137</v>
      </c>
      <c r="AJ1412" s="68">
        <v>-70.250799999999998</v>
      </c>
      <c r="AK1412" s="68"/>
      <c r="AL1412" s="68"/>
      <c r="AM1412" s="68">
        <v>15</v>
      </c>
      <c r="AN1412" s="68" t="s">
        <v>210</v>
      </c>
      <c r="AO1412" s="68">
        <v>2</v>
      </c>
      <c r="AP1412" s="68" t="s">
        <v>138</v>
      </c>
      <c r="AQ1412" s="68" t="s">
        <v>139</v>
      </c>
      <c r="AR1412" s="68">
        <v>0</v>
      </c>
      <c r="AS1412" s="68">
        <v>0</v>
      </c>
      <c r="AT1412" s="68">
        <v>0</v>
      </c>
      <c r="AU1412" s="68">
        <v>0</v>
      </c>
      <c r="AV1412" s="68">
        <v>0</v>
      </c>
      <c r="AW1412" s="68" t="s">
        <v>4227</v>
      </c>
      <c r="AX1412" s="68" t="s">
        <v>119</v>
      </c>
    </row>
    <row r="1413" spans="1:50" x14ac:dyDescent="0.25">
      <c r="A1413" s="77" t="s">
        <v>5708</v>
      </c>
      <c r="B1413" s="68">
        <v>0</v>
      </c>
      <c r="C1413" s="68">
        <v>487100</v>
      </c>
      <c r="D1413" s="68" t="s">
        <v>4228</v>
      </c>
      <c r="E1413" s="68" t="s">
        <v>457</v>
      </c>
      <c r="F1413" s="68" t="s">
        <v>458</v>
      </c>
      <c r="G1413" s="68" t="s">
        <v>102</v>
      </c>
      <c r="H1413" s="68" t="s">
        <v>101</v>
      </c>
      <c r="I1413" s="68" t="s">
        <v>102</v>
      </c>
      <c r="J1413" s="68">
        <v>3</v>
      </c>
      <c r="K1413" s="68" t="s">
        <v>103</v>
      </c>
      <c r="L1413" s="68">
        <v>2</v>
      </c>
      <c r="M1413" s="68" t="s">
        <v>188</v>
      </c>
      <c r="N1413" s="68" t="s">
        <v>189</v>
      </c>
      <c r="O1413" s="68" t="s">
        <v>190</v>
      </c>
      <c r="P1413" s="68" t="s">
        <v>4229</v>
      </c>
      <c r="Q1413" s="68">
        <v>576465</v>
      </c>
      <c r="R1413" s="68"/>
      <c r="S1413" s="68"/>
      <c r="T1413" s="68" t="s">
        <v>3592</v>
      </c>
      <c r="U1413" s="68"/>
      <c r="V1413" s="68" t="s">
        <v>3237</v>
      </c>
      <c r="W1413" s="68">
        <v>2301010001</v>
      </c>
      <c r="X1413" s="68">
        <v>126488</v>
      </c>
      <c r="Y1413" s="68" t="s">
        <v>20</v>
      </c>
      <c r="Z1413" s="68">
        <v>1</v>
      </c>
      <c r="AA1413" s="68" t="s">
        <v>113</v>
      </c>
      <c r="AB1413" s="68">
        <v>230101</v>
      </c>
      <c r="AC1413" s="68" t="s">
        <v>20</v>
      </c>
      <c r="AD1413" s="68" t="s">
        <v>20</v>
      </c>
      <c r="AE1413" s="68" t="s">
        <v>20</v>
      </c>
      <c r="AF1413" s="68" t="s">
        <v>114</v>
      </c>
      <c r="AG1413" s="68">
        <v>230001</v>
      </c>
      <c r="AH1413" s="68" t="s">
        <v>1370</v>
      </c>
      <c r="AI1413" s="68">
        <v>-18.014959999999999</v>
      </c>
      <c r="AJ1413" s="68">
        <v>-70.248410000000007</v>
      </c>
      <c r="AK1413" s="68"/>
      <c r="AL1413" s="68"/>
      <c r="AM1413" s="68">
        <v>15</v>
      </c>
      <c r="AN1413" s="68" t="s">
        <v>210</v>
      </c>
      <c r="AO1413" s="68">
        <v>2</v>
      </c>
      <c r="AP1413" s="68" t="s">
        <v>138</v>
      </c>
      <c r="AQ1413" s="68" t="s">
        <v>139</v>
      </c>
      <c r="AR1413" s="68">
        <v>0</v>
      </c>
      <c r="AS1413" s="68">
        <v>0</v>
      </c>
      <c r="AT1413" s="68">
        <v>0</v>
      </c>
      <c r="AU1413" s="68">
        <v>0</v>
      </c>
      <c r="AV1413" s="68">
        <v>0</v>
      </c>
      <c r="AW1413" s="70">
        <v>39367</v>
      </c>
      <c r="AX1413" s="68" t="s">
        <v>119</v>
      </c>
    </row>
    <row r="1414" spans="1:50" x14ac:dyDescent="0.25">
      <c r="A1414" s="77" t="s">
        <v>5709</v>
      </c>
      <c r="B1414" s="68">
        <v>0</v>
      </c>
      <c r="C1414" s="68">
        <v>486695</v>
      </c>
      <c r="D1414" s="68" t="s">
        <v>3654</v>
      </c>
      <c r="E1414" s="68" t="s">
        <v>439</v>
      </c>
      <c r="F1414" s="68" t="s">
        <v>440</v>
      </c>
      <c r="G1414" s="68" t="s">
        <v>102</v>
      </c>
      <c r="H1414" s="68" t="s">
        <v>101</v>
      </c>
      <c r="I1414" s="68" t="s">
        <v>102</v>
      </c>
      <c r="J1414" s="68">
        <v>3</v>
      </c>
      <c r="K1414" s="68" t="s">
        <v>103</v>
      </c>
      <c r="L1414" s="68">
        <v>1</v>
      </c>
      <c r="M1414" s="68" t="s">
        <v>104</v>
      </c>
      <c r="N1414" s="68" t="s">
        <v>105</v>
      </c>
      <c r="O1414" s="68" t="s">
        <v>106</v>
      </c>
      <c r="P1414" s="68" t="s">
        <v>3734</v>
      </c>
      <c r="Q1414" s="68">
        <v>952292080</v>
      </c>
      <c r="R1414" s="68"/>
      <c r="S1414" s="68"/>
      <c r="T1414" s="68" t="s">
        <v>3451</v>
      </c>
      <c r="U1414" s="68"/>
      <c r="V1414" s="68"/>
      <c r="W1414" s="68">
        <v>2301010001</v>
      </c>
      <c r="X1414" s="68">
        <v>126488</v>
      </c>
      <c r="Y1414" s="68" t="s">
        <v>20</v>
      </c>
      <c r="Z1414" s="68">
        <v>1</v>
      </c>
      <c r="AA1414" s="68" t="s">
        <v>113</v>
      </c>
      <c r="AB1414" s="68">
        <v>230101</v>
      </c>
      <c r="AC1414" s="68" t="s">
        <v>20</v>
      </c>
      <c r="AD1414" s="68" t="s">
        <v>20</v>
      </c>
      <c r="AE1414" s="68" t="s">
        <v>20</v>
      </c>
      <c r="AF1414" s="68" t="s">
        <v>114</v>
      </c>
      <c r="AG1414" s="68">
        <v>230001</v>
      </c>
      <c r="AH1414" s="68" t="s">
        <v>1370</v>
      </c>
      <c r="AI1414" s="68">
        <v>-18.003070000000001</v>
      </c>
      <c r="AJ1414" s="68">
        <v>-70.242440000000002</v>
      </c>
      <c r="AK1414" s="68"/>
      <c r="AL1414" s="68"/>
      <c r="AM1414" s="68">
        <v>15</v>
      </c>
      <c r="AN1414" s="68" t="s">
        <v>210</v>
      </c>
      <c r="AO1414" s="68">
        <v>1</v>
      </c>
      <c r="AP1414" s="68" t="s">
        <v>116</v>
      </c>
      <c r="AQ1414" s="68" t="s">
        <v>117</v>
      </c>
      <c r="AR1414" s="68">
        <v>4</v>
      </c>
      <c r="AS1414" s="68">
        <v>14</v>
      </c>
      <c r="AT1414" s="68">
        <v>18</v>
      </c>
      <c r="AU1414" s="68">
        <v>2</v>
      </c>
      <c r="AV1414" s="68">
        <v>5</v>
      </c>
      <c r="AW1414" s="70">
        <v>39367</v>
      </c>
      <c r="AX1414" s="68" t="s">
        <v>119</v>
      </c>
    </row>
    <row r="1415" spans="1:50" x14ac:dyDescent="0.25">
      <c r="A1415" s="77" t="s">
        <v>5710</v>
      </c>
      <c r="B1415" s="68">
        <v>0</v>
      </c>
      <c r="C1415" s="68">
        <v>486737</v>
      </c>
      <c r="D1415" s="68" t="s">
        <v>3733</v>
      </c>
      <c r="E1415" s="68" t="s">
        <v>439</v>
      </c>
      <c r="F1415" s="68" t="s">
        <v>440</v>
      </c>
      <c r="G1415" s="68" t="s">
        <v>102</v>
      </c>
      <c r="H1415" s="68" t="s">
        <v>101</v>
      </c>
      <c r="I1415" s="68" t="s">
        <v>102</v>
      </c>
      <c r="J1415" s="68">
        <v>3</v>
      </c>
      <c r="K1415" s="68" t="s">
        <v>103</v>
      </c>
      <c r="L1415" s="68">
        <v>1</v>
      </c>
      <c r="M1415" s="68" t="s">
        <v>104</v>
      </c>
      <c r="N1415" s="68" t="s">
        <v>105</v>
      </c>
      <c r="O1415" s="68" t="s">
        <v>106</v>
      </c>
      <c r="P1415" s="68" t="s">
        <v>4230</v>
      </c>
      <c r="Q1415" s="68">
        <v>968390333</v>
      </c>
      <c r="R1415" s="68"/>
      <c r="S1415" s="68"/>
      <c r="T1415" s="68" t="s">
        <v>3407</v>
      </c>
      <c r="U1415" s="68"/>
      <c r="V1415" s="68"/>
      <c r="W1415" s="68">
        <v>2301080001</v>
      </c>
      <c r="X1415" s="68">
        <v>116899</v>
      </c>
      <c r="Y1415" s="68" t="s">
        <v>3093</v>
      </c>
      <c r="Z1415" s="68">
        <v>1</v>
      </c>
      <c r="AA1415" s="68" t="s">
        <v>113</v>
      </c>
      <c r="AB1415" s="68">
        <v>230101</v>
      </c>
      <c r="AC1415" s="68" t="s">
        <v>20</v>
      </c>
      <c r="AD1415" s="68" t="s">
        <v>20</v>
      </c>
      <c r="AE1415" s="68" t="s">
        <v>20</v>
      </c>
      <c r="AF1415" s="68" t="s">
        <v>114</v>
      </c>
      <c r="AG1415" s="68">
        <v>230001</v>
      </c>
      <c r="AH1415" s="68" t="s">
        <v>1370</v>
      </c>
      <c r="AI1415" s="68">
        <v>-18.008569999999999</v>
      </c>
      <c r="AJ1415" s="68">
        <v>-70.227950000000007</v>
      </c>
      <c r="AK1415" s="68"/>
      <c r="AL1415" s="68"/>
      <c r="AM1415" s="68">
        <v>15</v>
      </c>
      <c r="AN1415" s="68" t="s">
        <v>210</v>
      </c>
      <c r="AO1415" s="68">
        <v>1</v>
      </c>
      <c r="AP1415" s="68" t="s">
        <v>116</v>
      </c>
      <c r="AQ1415" s="68" t="s">
        <v>117</v>
      </c>
      <c r="AR1415" s="68">
        <v>3</v>
      </c>
      <c r="AS1415" s="68">
        <v>1</v>
      </c>
      <c r="AT1415" s="68">
        <v>4</v>
      </c>
      <c r="AU1415" s="68">
        <v>1</v>
      </c>
      <c r="AV1415" s="68">
        <v>2</v>
      </c>
      <c r="AW1415" s="70">
        <v>39367</v>
      </c>
      <c r="AX1415" s="68" t="s">
        <v>119</v>
      </c>
    </row>
    <row r="1416" spans="1:50" x14ac:dyDescent="0.25">
      <c r="A1416" s="77" t="s">
        <v>5711</v>
      </c>
      <c r="B1416" s="68">
        <v>0</v>
      </c>
      <c r="C1416" s="68">
        <v>486983</v>
      </c>
      <c r="D1416" s="68" t="s">
        <v>4231</v>
      </c>
      <c r="E1416" s="68" t="s">
        <v>149</v>
      </c>
      <c r="F1416" s="68" t="s">
        <v>255</v>
      </c>
      <c r="G1416" s="68" t="s">
        <v>100</v>
      </c>
      <c r="H1416" s="68" t="s">
        <v>101</v>
      </c>
      <c r="I1416" s="68" t="s">
        <v>102</v>
      </c>
      <c r="J1416" s="68">
        <v>3</v>
      </c>
      <c r="K1416" s="68" t="s">
        <v>103</v>
      </c>
      <c r="L1416" s="68">
        <v>3</v>
      </c>
      <c r="M1416" s="68" t="s">
        <v>129</v>
      </c>
      <c r="N1416" s="68" t="s">
        <v>130</v>
      </c>
      <c r="O1416" s="68" t="s">
        <v>131</v>
      </c>
      <c r="P1416" s="68" t="s">
        <v>4232</v>
      </c>
      <c r="Q1416" s="68">
        <v>245350</v>
      </c>
      <c r="R1416" s="68"/>
      <c r="S1416" s="68"/>
      <c r="T1416" s="68" t="s">
        <v>4233</v>
      </c>
      <c r="U1416" s="68"/>
      <c r="V1416" s="68"/>
      <c r="W1416" s="68">
        <v>2301010001</v>
      </c>
      <c r="X1416" s="68">
        <v>126488</v>
      </c>
      <c r="Y1416" s="68" t="s">
        <v>20</v>
      </c>
      <c r="Z1416" s="68">
        <v>1</v>
      </c>
      <c r="AA1416" s="68" t="s">
        <v>113</v>
      </c>
      <c r="AB1416" s="68">
        <v>230101</v>
      </c>
      <c r="AC1416" s="68" t="s">
        <v>20</v>
      </c>
      <c r="AD1416" s="68" t="s">
        <v>20</v>
      </c>
      <c r="AE1416" s="68" t="s">
        <v>20</v>
      </c>
      <c r="AF1416" s="68" t="s">
        <v>114</v>
      </c>
      <c r="AG1416" s="68">
        <v>230001</v>
      </c>
      <c r="AH1416" s="68" t="s">
        <v>1370</v>
      </c>
      <c r="AI1416" s="68">
        <v>-18.00919</v>
      </c>
      <c r="AJ1416" s="68">
        <v>-70.237409999999997</v>
      </c>
      <c r="AK1416" s="68"/>
      <c r="AL1416" s="68"/>
      <c r="AM1416" s="68">
        <v>11</v>
      </c>
      <c r="AN1416" s="68" t="s">
        <v>126</v>
      </c>
      <c r="AO1416" s="68">
        <v>1</v>
      </c>
      <c r="AP1416" s="68" t="s">
        <v>116</v>
      </c>
      <c r="AQ1416" s="68" t="s">
        <v>117</v>
      </c>
      <c r="AR1416" s="68">
        <v>6</v>
      </c>
      <c r="AS1416" s="68">
        <v>5</v>
      </c>
      <c r="AT1416" s="68">
        <v>11</v>
      </c>
      <c r="AU1416" s="68">
        <v>2</v>
      </c>
      <c r="AV1416" s="68">
        <v>3</v>
      </c>
      <c r="AW1416" s="68" t="s">
        <v>4234</v>
      </c>
      <c r="AX1416" s="68" t="s">
        <v>119</v>
      </c>
    </row>
    <row r="1417" spans="1:50" x14ac:dyDescent="0.25">
      <c r="A1417" s="77" t="s">
        <v>5712</v>
      </c>
      <c r="B1417" s="68">
        <v>0</v>
      </c>
      <c r="C1417" s="68">
        <v>530132</v>
      </c>
      <c r="D1417" s="68" t="s">
        <v>4235</v>
      </c>
      <c r="E1417" s="68" t="s">
        <v>149</v>
      </c>
      <c r="F1417" s="68" t="s">
        <v>255</v>
      </c>
      <c r="G1417" s="68" t="s">
        <v>100</v>
      </c>
      <c r="H1417" s="68" t="s">
        <v>101</v>
      </c>
      <c r="I1417" s="68" t="s">
        <v>102</v>
      </c>
      <c r="J1417" s="68">
        <v>3</v>
      </c>
      <c r="K1417" s="68" t="s">
        <v>103</v>
      </c>
      <c r="L1417" s="68">
        <v>3</v>
      </c>
      <c r="M1417" s="68" t="s">
        <v>129</v>
      </c>
      <c r="N1417" s="68" t="s">
        <v>130</v>
      </c>
      <c r="O1417" s="68" t="s">
        <v>131</v>
      </c>
      <c r="P1417" s="68" t="s">
        <v>4236</v>
      </c>
      <c r="Q1417" s="68">
        <v>793739</v>
      </c>
      <c r="R1417" s="68" t="s">
        <v>4237</v>
      </c>
      <c r="S1417" s="68"/>
      <c r="T1417" s="68" t="s">
        <v>4238</v>
      </c>
      <c r="U1417" s="68"/>
      <c r="V1417" s="68" t="s">
        <v>4239</v>
      </c>
      <c r="W1417" s="68">
        <v>2301010001</v>
      </c>
      <c r="X1417" s="68">
        <v>126488</v>
      </c>
      <c r="Y1417" s="68" t="s">
        <v>20</v>
      </c>
      <c r="Z1417" s="68">
        <v>1</v>
      </c>
      <c r="AA1417" s="68" t="s">
        <v>113</v>
      </c>
      <c r="AB1417" s="68">
        <v>230101</v>
      </c>
      <c r="AC1417" s="68" t="s">
        <v>20</v>
      </c>
      <c r="AD1417" s="68" t="s">
        <v>20</v>
      </c>
      <c r="AE1417" s="68" t="s">
        <v>20</v>
      </c>
      <c r="AF1417" s="68" t="s">
        <v>114</v>
      </c>
      <c r="AG1417" s="68">
        <v>230001</v>
      </c>
      <c r="AH1417" s="68" t="s">
        <v>1370</v>
      </c>
      <c r="AI1417" s="68">
        <v>-18.01998</v>
      </c>
      <c r="AJ1417" s="68">
        <v>-70.256919999999994</v>
      </c>
      <c r="AK1417" s="68"/>
      <c r="AL1417" s="68"/>
      <c r="AM1417" s="68">
        <v>11</v>
      </c>
      <c r="AN1417" s="68" t="s">
        <v>126</v>
      </c>
      <c r="AO1417" s="68">
        <v>1</v>
      </c>
      <c r="AP1417" s="68" t="s">
        <v>116</v>
      </c>
      <c r="AQ1417" s="68" t="s">
        <v>117</v>
      </c>
      <c r="AR1417" s="68">
        <v>27</v>
      </c>
      <c r="AS1417" s="68">
        <v>32</v>
      </c>
      <c r="AT1417" s="68">
        <v>59</v>
      </c>
      <c r="AU1417" s="68">
        <v>4</v>
      </c>
      <c r="AV1417" s="68">
        <v>3</v>
      </c>
      <c r="AW1417" s="68" t="s">
        <v>4234</v>
      </c>
      <c r="AX1417" s="68" t="s">
        <v>119</v>
      </c>
    </row>
    <row r="1418" spans="1:50" x14ac:dyDescent="0.25">
      <c r="A1418" s="77" t="s">
        <v>5713</v>
      </c>
      <c r="B1418" s="68">
        <v>0</v>
      </c>
      <c r="C1418" s="68">
        <v>530132</v>
      </c>
      <c r="D1418" s="68" t="s">
        <v>4235</v>
      </c>
      <c r="E1418" s="68" t="s">
        <v>336</v>
      </c>
      <c r="F1418" s="68" t="s">
        <v>337</v>
      </c>
      <c r="G1418" s="68" t="s">
        <v>100</v>
      </c>
      <c r="H1418" s="68">
        <v>3</v>
      </c>
      <c r="I1418" s="68" t="s">
        <v>338</v>
      </c>
      <c r="J1418" s="68">
        <v>3</v>
      </c>
      <c r="K1418" s="68" t="s">
        <v>103</v>
      </c>
      <c r="L1418" s="68">
        <v>3</v>
      </c>
      <c r="M1418" s="68" t="s">
        <v>129</v>
      </c>
      <c r="N1418" s="68" t="s">
        <v>130</v>
      </c>
      <c r="O1418" s="68" t="s">
        <v>131</v>
      </c>
      <c r="P1418" s="68" t="s">
        <v>4240</v>
      </c>
      <c r="Q1418" s="68">
        <v>793739</v>
      </c>
      <c r="R1418" s="68" t="s">
        <v>4237</v>
      </c>
      <c r="S1418" s="68"/>
      <c r="T1418" s="68" t="s">
        <v>4238</v>
      </c>
      <c r="U1418" s="68"/>
      <c r="V1418" s="68" t="s">
        <v>4239</v>
      </c>
      <c r="W1418" s="68">
        <v>2301010001</v>
      </c>
      <c r="X1418" s="68">
        <v>126488</v>
      </c>
      <c r="Y1418" s="68" t="s">
        <v>20</v>
      </c>
      <c r="Z1418" s="68">
        <v>1</v>
      </c>
      <c r="AA1418" s="68" t="s">
        <v>113</v>
      </c>
      <c r="AB1418" s="68">
        <v>230101</v>
      </c>
      <c r="AC1418" s="68" t="s">
        <v>20</v>
      </c>
      <c r="AD1418" s="68" t="s">
        <v>20</v>
      </c>
      <c r="AE1418" s="68" t="s">
        <v>20</v>
      </c>
      <c r="AF1418" s="68" t="s">
        <v>114</v>
      </c>
      <c r="AG1418" s="68">
        <v>230001</v>
      </c>
      <c r="AH1418" s="68" t="s">
        <v>1370</v>
      </c>
      <c r="AI1418" s="68">
        <v>-18.01998</v>
      </c>
      <c r="AJ1418" s="68">
        <v>-70.256919999999994</v>
      </c>
      <c r="AK1418" s="68"/>
      <c r="AL1418" s="68"/>
      <c r="AM1418" s="68">
        <v>11</v>
      </c>
      <c r="AN1418" s="68" t="s">
        <v>126</v>
      </c>
      <c r="AO1418" s="68">
        <v>1</v>
      </c>
      <c r="AP1418" s="68" t="s">
        <v>116</v>
      </c>
      <c r="AQ1418" s="68" t="s">
        <v>117</v>
      </c>
      <c r="AR1418" s="68">
        <v>125</v>
      </c>
      <c r="AS1418" s="68">
        <v>79</v>
      </c>
      <c r="AT1418" s="68">
        <v>204</v>
      </c>
      <c r="AU1418" s="68">
        <v>14</v>
      </c>
      <c r="AV1418" s="68">
        <v>10</v>
      </c>
      <c r="AW1418" s="68" t="s">
        <v>4234</v>
      </c>
      <c r="AX1418" s="68" t="s">
        <v>119</v>
      </c>
    </row>
    <row r="1419" spans="1:50" x14ac:dyDescent="0.25">
      <c r="A1419" s="77" t="s">
        <v>5714</v>
      </c>
      <c r="B1419" s="68">
        <v>0</v>
      </c>
      <c r="C1419" s="68">
        <v>648990</v>
      </c>
      <c r="D1419" s="68" t="s">
        <v>4241</v>
      </c>
      <c r="E1419" s="68" t="s">
        <v>860</v>
      </c>
      <c r="F1419" s="68" t="s">
        <v>861</v>
      </c>
      <c r="G1419" s="68" t="s">
        <v>100</v>
      </c>
      <c r="H1419" s="68" t="s">
        <v>101</v>
      </c>
      <c r="I1419" s="68" t="s">
        <v>102</v>
      </c>
      <c r="J1419" s="68">
        <v>3</v>
      </c>
      <c r="K1419" s="68" t="s">
        <v>103</v>
      </c>
      <c r="L1419" s="68">
        <v>3</v>
      </c>
      <c r="M1419" s="68" t="s">
        <v>129</v>
      </c>
      <c r="N1419" s="68" t="s">
        <v>130</v>
      </c>
      <c r="O1419" s="68" t="s">
        <v>131</v>
      </c>
      <c r="P1419" s="68" t="s">
        <v>4242</v>
      </c>
      <c r="Q1419" s="68"/>
      <c r="R1419" s="68"/>
      <c r="S1419" s="68"/>
      <c r="T1419" s="68" t="s">
        <v>4243</v>
      </c>
      <c r="U1419" s="68" t="s">
        <v>4244</v>
      </c>
      <c r="V1419" s="68" t="s">
        <v>4245</v>
      </c>
      <c r="W1419" s="68">
        <v>2301010001</v>
      </c>
      <c r="X1419" s="68">
        <v>126488</v>
      </c>
      <c r="Y1419" s="68" t="s">
        <v>20</v>
      </c>
      <c r="Z1419" s="68">
        <v>1</v>
      </c>
      <c r="AA1419" s="68" t="s">
        <v>113</v>
      </c>
      <c r="AB1419" s="68">
        <v>230101</v>
      </c>
      <c r="AC1419" s="68" t="s">
        <v>20</v>
      </c>
      <c r="AD1419" s="68" t="s">
        <v>20</v>
      </c>
      <c r="AE1419" s="68" t="s">
        <v>20</v>
      </c>
      <c r="AF1419" s="68" t="s">
        <v>114</v>
      </c>
      <c r="AG1419" s="68">
        <v>230001</v>
      </c>
      <c r="AH1419" s="68" t="s">
        <v>1370</v>
      </c>
      <c r="AI1419" s="68">
        <v>-18.020669999999999</v>
      </c>
      <c r="AJ1419" s="68">
        <v>-70.243340000000003</v>
      </c>
      <c r="AK1419" s="68"/>
      <c r="AL1419" s="68"/>
      <c r="AM1419" s="68">
        <v>11</v>
      </c>
      <c r="AN1419" s="68" t="s">
        <v>126</v>
      </c>
      <c r="AO1419" s="68">
        <v>1</v>
      </c>
      <c r="AP1419" s="68" t="s">
        <v>116</v>
      </c>
      <c r="AQ1419" s="68" t="s">
        <v>117</v>
      </c>
      <c r="AR1419" s="68">
        <v>30</v>
      </c>
      <c r="AS1419" s="68">
        <v>24</v>
      </c>
      <c r="AT1419" s="68">
        <v>54</v>
      </c>
      <c r="AU1419" s="68">
        <v>5</v>
      </c>
      <c r="AV1419" s="68">
        <v>4</v>
      </c>
      <c r="AW1419" s="68"/>
      <c r="AX1419" s="68" t="s">
        <v>119</v>
      </c>
    </row>
    <row r="1420" spans="1:50" x14ac:dyDescent="0.25">
      <c r="A1420" s="77" t="s">
        <v>5715</v>
      </c>
      <c r="B1420" s="68">
        <v>0</v>
      </c>
      <c r="C1420" s="68">
        <v>530146</v>
      </c>
      <c r="D1420" s="68" t="s">
        <v>4246</v>
      </c>
      <c r="E1420" s="68" t="s">
        <v>860</v>
      </c>
      <c r="F1420" s="68" t="s">
        <v>861</v>
      </c>
      <c r="G1420" s="68" t="s">
        <v>100</v>
      </c>
      <c r="H1420" s="68" t="s">
        <v>101</v>
      </c>
      <c r="I1420" s="68" t="s">
        <v>102</v>
      </c>
      <c r="J1420" s="68">
        <v>3</v>
      </c>
      <c r="K1420" s="68" t="s">
        <v>103</v>
      </c>
      <c r="L1420" s="68">
        <v>3</v>
      </c>
      <c r="M1420" s="68" t="s">
        <v>129</v>
      </c>
      <c r="N1420" s="68" t="s">
        <v>130</v>
      </c>
      <c r="O1420" s="68" t="s">
        <v>131</v>
      </c>
      <c r="P1420" s="68" t="s">
        <v>4247</v>
      </c>
      <c r="Q1420" s="68">
        <v>245676</v>
      </c>
      <c r="R1420" s="68"/>
      <c r="S1420" s="68"/>
      <c r="T1420" s="68" t="s">
        <v>4248</v>
      </c>
      <c r="U1420" s="68"/>
      <c r="V1420" s="68" t="s">
        <v>4249</v>
      </c>
      <c r="W1420" s="68">
        <v>2301010001</v>
      </c>
      <c r="X1420" s="68">
        <v>126488</v>
      </c>
      <c r="Y1420" s="68" t="s">
        <v>20</v>
      </c>
      <c r="Z1420" s="68">
        <v>1</v>
      </c>
      <c r="AA1420" s="68" t="s">
        <v>113</v>
      </c>
      <c r="AB1420" s="68">
        <v>230101</v>
      </c>
      <c r="AC1420" s="68" t="s">
        <v>20</v>
      </c>
      <c r="AD1420" s="68" t="s">
        <v>20</v>
      </c>
      <c r="AE1420" s="68" t="s">
        <v>20</v>
      </c>
      <c r="AF1420" s="68" t="s">
        <v>114</v>
      </c>
      <c r="AG1420" s="68">
        <v>230001</v>
      </c>
      <c r="AH1420" s="68" t="s">
        <v>1370</v>
      </c>
      <c r="AI1420" s="68">
        <v>-18.026879999999998</v>
      </c>
      <c r="AJ1420" s="68">
        <v>-70.247519999999994</v>
      </c>
      <c r="AK1420" s="68"/>
      <c r="AL1420" s="68"/>
      <c r="AM1420" s="68">
        <v>11</v>
      </c>
      <c r="AN1420" s="68" t="s">
        <v>126</v>
      </c>
      <c r="AO1420" s="68">
        <v>1</v>
      </c>
      <c r="AP1420" s="68" t="s">
        <v>116</v>
      </c>
      <c r="AQ1420" s="68" t="s">
        <v>117</v>
      </c>
      <c r="AR1420" s="68">
        <v>37</v>
      </c>
      <c r="AS1420" s="68">
        <v>31</v>
      </c>
      <c r="AT1420" s="68">
        <v>68</v>
      </c>
      <c r="AU1420" s="68">
        <v>4</v>
      </c>
      <c r="AV1420" s="68">
        <v>4</v>
      </c>
      <c r="AW1420" s="68"/>
      <c r="AX1420" s="68" t="s">
        <v>119</v>
      </c>
    </row>
    <row r="1421" spans="1:50" x14ac:dyDescent="0.25">
      <c r="A1421" s="77" t="s">
        <v>5716</v>
      </c>
      <c r="B1421" s="68">
        <v>0</v>
      </c>
      <c r="C1421" s="68">
        <v>530146</v>
      </c>
      <c r="D1421" s="68" t="s">
        <v>4246</v>
      </c>
      <c r="E1421" s="68" t="s">
        <v>336</v>
      </c>
      <c r="F1421" s="68" t="s">
        <v>337</v>
      </c>
      <c r="G1421" s="68" t="s">
        <v>100</v>
      </c>
      <c r="H1421" s="68">
        <v>3</v>
      </c>
      <c r="I1421" s="68" t="s">
        <v>338</v>
      </c>
      <c r="J1421" s="68">
        <v>3</v>
      </c>
      <c r="K1421" s="68" t="s">
        <v>103</v>
      </c>
      <c r="L1421" s="68">
        <v>3</v>
      </c>
      <c r="M1421" s="68" t="s">
        <v>129</v>
      </c>
      <c r="N1421" s="68" t="s">
        <v>130</v>
      </c>
      <c r="O1421" s="68" t="s">
        <v>131</v>
      </c>
      <c r="P1421" s="68" t="s">
        <v>4250</v>
      </c>
      <c r="Q1421" s="68"/>
      <c r="R1421" s="68"/>
      <c r="S1421" s="68"/>
      <c r="T1421" s="68" t="s">
        <v>4248</v>
      </c>
      <c r="U1421" s="68"/>
      <c r="V1421" s="68" t="s">
        <v>4249</v>
      </c>
      <c r="W1421" s="68">
        <v>2301010001</v>
      </c>
      <c r="X1421" s="68">
        <v>126488</v>
      </c>
      <c r="Y1421" s="68" t="s">
        <v>20</v>
      </c>
      <c r="Z1421" s="68">
        <v>1</v>
      </c>
      <c r="AA1421" s="68" t="s">
        <v>113</v>
      </c>
      <c r="AB1421" s="68">
        <v>230101</v>
      </c>
      <c r="AC1421" s="68" t="s">
        <v>20</v>
      </c>
      <c r="AD1421" s="68" t="s">
        <v>20</v>
      </c>
      <c r="AE1421" s="68" t="s">
        <v>20</v>
      </c>
      <c r="AF1421" s="68" t="s">
        <v>114</v>
      </c>
      <c r="AG1421" s="68">
        <v>230001</v>
      </c>
      <c r="AH1421" s="68" t="s">
        <v>1370</v>
      </c>
      <c r="AI1421" s="68">
        <v>-18.026879999999998</v>
      </c>
      <c r="AJ1421" s="68">
        <v>-70.247519999999994</v>
      </c>
      <c r="AK1421" s="68"/>
      <c r="AL1421" s="68"/>
      <c r="AM1421" s="68">
        <v>11</v>
      </c>
      <c r="AN1421" s="68" t="s">
        <v>126</v>
      </c>
      <c r="AO1421" s="68">
        <v>1</v>
      </c>
      <c r="AP1421" s="68" t="s">
        <v>116</v>
      </c>
      <c r="AQ1421" s="68" t="s">
        <v>117</v>
      </c>
      <c r="AR1421" s="68">
        <v>72</v>
      </c>
      <c r="AS1421" s="68">
        <v>44</v>
      </c>
      <c r="AT1421" s="68">
        <v>116</v>
      </c>
      <c r="AU1421" s="68">
        <v>8</v>
      </c>
      <c r="AV1421" s="68">
        <v>6</v>
      </c>
      <c r="AW1421" s="68"/>
      <c r="AX1421" s="68" t="s">
        <v>119</v>
      </c>
    </row>
    <row r="1422" spans="1:50" x14ac:dyDescent="0.25">
      <c r="A1422" s="77" t="s">
        <v>5717</v>
      </c>
      <c r="B1422" s="68">
        <v>0</v>
      </c>
      <c r="C1422" s="68">
        <v>530113</v>
      </c>
      <c r="D1422" s="68" t="s">
        <v>4251</v>
      </c>
      <c r="E1422" s="68" t="s">
        <v>463</v>
      </c>
      <c r="F1422" s="68" t="s">
        <v>464</v>
      </c>
      <c r="G1422" s="68" t="s">
        <v>100</v>
      </c>
      <c r="H1422" s="68" t="s">
        <v>101</v>
      </c>
      <c r="I1422" s="68" t="s">
        <v>102</v>
      </c>
      <c r="J1422" s="68">
        <v>3</v>
      </c>
      <c r="K1422" s="68" t="s">
        <v>103</v>
      </c>
      <c r="L1422" s="68">
        <v>3</v>
      </c>
      <c r="M1422" s="68" t="s">
        <v>129</v>
      </c>
      <c r="N1422" s="68" t="s">
        <v>130</v>
      </c>
      <c r="O1422" s="68" t="s">
        <v>131</v>
      </c>
      <c r="P1422" s="68" t="s">
        <v>4252</v>
      </c>
      <c r="Q1422" s="68"/>
      <c r="R1422" s="68" t="s">
        <v>4253</v>
      </c>
      <c r="S1422" s="68"/>
      <c r="T1422" s="68" t="s">
        <v>4254</v>
      </c>
      <c r="U1422" s="68"/>
      <c r="V1422" s="68"/>
      <c r="W1422" s="68">
        <v>2301010001</v>
      </c>
      <c r="X1422" s="68">
        <v>126488</v>
      </c>
      <c r="Y1422" s="68" t="s">
        <v>20</v>
      </c>
      <c r="Z1422" s="68">
        <v>1</v>
      </c>
      <c r="AA1422" s="68" t="s">
        <v>113</v>
      </c>
      <c r="AB1422" s="68">
        <v>230101</v>
      </c>
      <c r="AC1422" s="68" t="s">
        <v>20</v>
      </c>
      <c r="AD1422" s="68" t="s">
        <v>20</v>
      </c>
      <c r="AE1422" s="68" t="s">
        <v>20</v>
      </c>
      <c r="AF1422" s="68" t="s">
        <v>114</v>
      </c>
      <c r="AG1422" s="68">
        <v>230001</v>
      </c>
      <c r="AH1422" s="68" t="s">
        <v>1370</v>
      </c>
      <c r="AI1422" s="68">
        <v>-18.0137</v>
      </c>
      <c r="AJ1422" s="68">
        <v>-70.250799999999998</v>
      </c>
      <c r="AK1422" s="68"/>
      <c r="AL1422" s="68"/>
      <c r="AM1422" s="68">
        <v>12</v>
      </c>
      <c r="AN1422" s="68" t="s">
        <v>185</v>
      </c>
      <c r="AO1422" s="68">
        <v>2</v>
      </c>
      <c r="AP1422" s="68" t="s">
        <v>138</v>
      </c>
      <c r="AQ1422" s="68" t="s">
        <v>139</v>
      </c>
      <c r="AR1422" s="68">
        <v>0</v>
      </c>
      <c r="AS1422" s="68">
        <v>0</v>
      </c>
      <c r="AT1422" s="68">
        <v>0</v>
      </c>
      <c r="AU1422" s="68">
        <v>0</v>
      </c>
      <c r="AV1422" s="68">
        <v>0</v>
      </c>
      <c r="AW1422" s="70">
        <v>39787</v>
      </c>
      <c r="AX1422" s="68" t="s">
        <v>119</v>
      </c>
    </row>
    <row r="1423" spans="1:50" x14ac:dyDescent="0.25">
      <c r="A1423" s="77" t="s">
        <v>5718</v>
      </c>
      <c r="B1423" s="68">
        <v>0</v>
      </c>
      <c r="C1423" s="68">
        <v>486983</v>
      </c>
      <c r="D1423" s="68" t="s">
        <v>4231</v>
      </c>
      <c r="E1423" s="68" t="s">
        <v>336</v>
      </c>
      <c r="F1423" s="68" t="s">
        <v>337</v>
      </c>
      <c r="G1423" s="68" t="s">
        <v>100</v>
      </c>
      <c r="H1423" s="68">
        <v>3</v>
      </c>
      <c r="I1423" s="68" t="s">
        <v>338</v>
      </c>
      <c r="J1423" s="68">
        <v>3</v>
      </c>
      <c r="K1423" s="68" t="s">
        <v>103</v>
      </c>
      <c r="L1423" s="68">
        <v>3</v>
      </c>
      <c r="M1423" s="68" t="s">
        <v>129</v>
      </c>
      <c r="N1423" s="68" t="s">
        <v>130</v>
      </c>
      <c r="O1423" s="68" t="s">
        <v>131</v>
      </c>
      <c r="P1423" s="68" t="s">
        <v>4232</v>
      </c>
      <c r="Q1423" s="68">
        <v>245350</v>
      </c>
      <c r="R1423" s="68"/>
      <c r="S1423" s="68"/>
      <c r="T1423" s="68" t="s">
        <v>4233</v>
      </c>
      <c r="U1423" s="68"/>
      <c r="V1423" s="68"/>
      <c r="W1423" s="68">
        <v>2301010001</v>
      </c>
      <c r="X1423" s="68">
        <v>126488</v>
      </c>
      <c r="Y1423" s="68" t="s">
        <v>20</v>
      </c>
      <c r="Z1423" s="68">
        <v>1</v>
      </c>
      <c r="AA1423" s="68" t="s">
        <v>113</v>
      </c>
      <c r="AB1423" s="68">
        <v>230101</v>
      </c>
      <c r="AC1423" s="68" t="s">
        <v>20</v>
      </c>
      <c r="AD1423" s="68" t="s">
        <v>20</v>
      </c>
      <c r="AE1423" s="68" t="s">
        <v>20</v>
      </c>
      <c r="AF1423" s="68" t="s">
        <v>114</v>
      </c>
      <c r="AG1423" s="68">
        <v>230001</v>
      </c>
      <c r="AH1423" s="68" t="s">
        <v>1370</v>
      </c>
      <c r="AI1423" s="68">
        <v>-18.00919</v>
      </c>
      <c r="AJ1423" s="68">
        <v>-70.237409999999997</v>
      </c>
      <c r="AK1423" s="68"/>
      <c r="AL1423" s="68"/>
      <c r="AM1423" s="68">
        <v>11</v>
      </c>
      <c r="AN1423" s="68" t="s">
        <v>126</v>
      </c>
      <c r="AO1423" s="68">
        <v>1</v>
      </c>
      <c r="AP1423" s="68" t="s">
        <v>116</v>
      </c>
      <c r="AQ1423" s="68" t="s">
        <v>117</v>
      </c>
      <c r="AR1423" s="68">
        <v>35</v>
      </c>
      <c r="AS1423" s="68">
        <v>30</v>
      </c>
      <c r="AT1423" s="68">
        <v>65</v>
      </c>
      <c r="AU1423" s="68">
        <v>11</v>
      </c>
      <c r="AV1423" s="68">
        <v>6</v>
      </c>
      <c r="AW1423" s="68" t="s">
        <v>4234</v>
      </c>
      <c r="AX1423" s="68" t="s">
        <v>119</v>
      </c>
    </row>
    <row r="1424" spans="1:50" x14ac:dyDescent="0.25">
      <c r="A1424" s="77" t="s">
        <v>5719</v>
      </c>
      <c r="B1424" s="68">
        <v>0</v>
      </c>
      <c r="C1424" s="68">
        <v>530151</v>
      </c>
      <c r="D1424" s="68" t="s">
        <v>2633</v>
      </c>
      <c r="E1424" s="68" t="s">
        <v>860</v>
      </c>
      <c r="F1424" s="68" t="s">
        <v>861</v>
      </c>
      <c r="G1424" s="68" t="s">
        <v>100</v>
      </c>
      <c r="H1424" s="68" t="s">
        <v>101</v>
      </c>
      <c r="I1424" s="68" t="s">
        <v>102</v>
      </c>
      <c r="J1424" s="68">
        <v>3</v>
      </c>
      <c r="K1424" s="68" t="s">
        <v>103</v>
      </c>
      <c r="L1424" s="68">
        <v>3</v>
      </c>
      <c r="M1424" s="68" t="s">
        <v>129</v>
      </c>
      <c r="N1424" s="68" t="s">
        <v>130</v>
      </c>
      <c r="O1424" s="68" t="s">
        <v>131</v>
      </c>
      <c r="P1424" s="68" t="s">
        <v>4255</v>
      </c>
      <c r="Q1424" s="68">
        <v>318215</v>
      </c>
      <c r="R1424" s="68"/>
      <c r="S1424" s="68"/>
      <c r="T1424" s="68" t="s">
        <v>4256</v>
      </c>
      <c r="U1424" s="68"/>
      <c r="V1424" s="68" t="s">
        <v>4257</v>
      </c>
      <c r="W1424" s="68">
        <v>2301010001</v>
      </c>
      <c r="X1424" s="68">
        <v>126488</v>
      </c>
      <c r="Y1424" s="68" t="s">
        <v>20</v>
      </c>
      <c r="Z1424" s="68">
        <v>1</v>
      </c>
      <c r="AA1424" s="68" t="s">
        <v>113</v>
      </c>
      <c r="AB1424" s="68">
        <v>230101</v>
      </c>
      <c r="AC1424" s="68" t="s">
        <v>20</v>
      </c>
      <c r="AD1424" s="68" t="s">
        <v>20</v>
      </c>
      <c r="AE1424" s="68" t="s">
        <v>20</v>
      </c>
      <c r="AF1424" s="68" t="s">
        <v>114</v>
      </c>
      <c r="AG1424" s="68">
        <v>230001</v>
      </c>
      <c r="AH1424" s="68" t="s">
        <v>1370</v>
      </c>
      <c r="AI1424" s="68">
        <v>-18.016480000000001</v>
      </c>
      <c r="AJ1424" s="68">
        <v>-70.236699999999999</v>
      </c>
      <c r="AK1424" s="68"/>
      <c r="AL1424" s="68"/>
      <c r="AM1424" s="68">
        <v>11</v>
      </c>
      <c r="AN1424" s="68" t="s">
        <v>126</v>
      </c>
      <c r="AO1424" s="68">
        <v>1</v>
      </c>
      <c r="AP1424" s="68" t="s">
        <v>116</v>
      </c>
      <c r="AQ1424" s="68" t="s">
        <v>117</v>
      </c>
      <c r="AR1424" s="68">
        <v>12</v>
      </c>
      <c r="AS1424" s="68">
        <v>6</v>
      </c>
      <c r="AT1424" s="68">
        <v>18</v>
      </c>
      <c r="AU1424" s="68">
        <v>3</v>
      </c>
      <c r="AV1424" s="68">
        <v>3</v>
      </c>
      <c r="AW1424" s="68"/>
      <c r="AX1424" s="68" t="s">
        <v>119</v>
      </c>
    </row>
    <row r="1425" spans="1:50" x14ac:dyDescent="0.25">
      <c r="A1425" s="77" t="s">
        <v>5720</v>
      </c>
      <c r="B1425" s="68">
        <v>0</v>
      </c>
      <c r="C1425" s="68">
        <v>813046</v>
      </c>
      <c r="D1425" s="68" t="s">
        <v>4258</v>
      </c>
      <c r="E1425" s="68" t="s">
        <v>463</v>
      </c>
      <c r="F1425" s="68" t="s">
        <v>464</v>
      </c>
      <c r="G1425" s="68" t="s">
        <v>100</v>
      </c>
      <c r="H1425" s="68" t="s">
        <v>101</v>
      </c>
      <c r="I1425" s="68" t="s">
        <v>102</v>
      </c>
      <c r="J1425" s="68">
        <v>3</v>
      </c>
      <c r="K1425" s="68" t="s">
        <v>103</v>
      </c>
      <c r="L1425" s="68">
        <v>3</v>
      </c>
      <c r="M1425" s="68" t="s">
        <v>129</v>
      </c>
      <c r="N1425" s="68" t="s">
        <v>130</v>
      </c>
      <c r="O1425" s="68" t="s">
        <v>131</v>
      </c>
      <c r="P1425" s="68" t="s">
        <v>4259</v>
      </c>
      <c r="Q1425" s="68">
        <v>241476</v>
      </c>
      <c r="R1425" s="68" t="s">
        <v>4260</v>
      </c>
      <c r="S1425" s="68" t="s">
        <v>4261</v>
      </c>
      <c r="T1425" s="68" t="s">
        <v>4262</v>
      </c>
      <c r="U1425" s="68" t="s">
        <v>4263</v>
      </c>
      <c r="V1425" s="68"/>
      <c r="W1425" s="68">
        <v>2301010001</v>
      </c>
      <c r="X1425" s="68">
        <v>126488</v>
      </c>
      <c r="Y1425" s="68" t="s">
        <v>20</v>
      </c>
      <c r="Z1425" s="68">
        <v>1</v>
      </c>
      <c r="AA1425" s="68" t="s">
        <v>113</v>
      </c>
      <c r="AB1425" s="68">
        <v>230101</v>
      </c>
      <c r="AC1425" s="68" t="s">
        <v>20</v>
      </c>
      <c r="AD1425" s="68" t="s">
        <v>20</v>
      </c>
      <c r="AE1425" s="68" t="s">
        <v>20</v>
      </c>
      <c r="AF1425" s="68" t="s">
        <v>114</v>
      </c>
      <c r="AG1425" s="68">
        <v>230001</v>
      </c>
      <c r="AH1425" s="68" t="s">
        <v>1370</v>
      </c>
      <c r="AI1425" s="68">
        <v>-18.014289999999999</v>
      </c>
      <c r="AJ1425" s="68">
        <v>-70.256929999999997</v>
      </c>
      <c r="AK1425" s="68"/>
      <c r="AL1425" s="68"/>
      <c r="AM1425" s="68">
        <v>11</v>
      </c>
      <c r="AN1425" s="68" t="s">
        <v>126</v>
      </c>
      <c r="AO1425" s="68">
        <v>1</v>
      </c>
      <c r="AP1425" s="68" t="s">
        <v>116</v>
      </c>
      <c r="AQ1425" s="68" t="s">
        <v>117</v>
      </c>
      <c r="AR1425" s="68">
        <v>187</v>
      </c>
      <c r="AS1425" s="68">
        <v>121</v>
      </c>
      <c r="AT1425" s="68">
        <v>308</v>
      </c>
      <c r="AU1425" s="68">
        <v>9</v>
      </c>
      <c r="AV1425" s="68">
        <v>21</v>
      </c>
      <c r="AW1425" s="68" t="s">
        <v>4264</v>
      </c>
      <c r="AX1425" s="68" t="s">
        <v>119</v>
      </c>
    </row>
    <row r="1426" spans="1:50" x14ac:dyDescent="0.25">
      <c r="A1426" s="77" t="s">
        <v>5721</v>
      </c>
      <c r="B1426" s="68">
        <v>0</v>
      </c>
      <c r="C1426" s="68">
        <v>644058</v>
      </c>
      <c r="D1426" s="68" t="s">
        <v>1915</v>
      </c>
      <c r="E1426" s="68" t="s">
        <v>443</v>
      </c>
      <c r="F1426" s="68" t="s">
        <v>444</v>
      </c>
      <c r="G1426" s="68" t="s">
        <v>100</v>
      </c>
      <c r="H1426" s="68" t="s">
        <v>101</v>
      </c>
      <c r="I1426" s="68" t="s">
        <v>102</v>
      </c>
      <c r="J1426" s="68">
        <v>1</v>
      </c>
      <c r="K1426" s="68" t="s">
        <v>686</v>
      </c>
      <c r="L1426" s="68">
        <v>1</v>
      </c>
      <c r="M1426" s="68" t="s">
        <v>104</v>
      </c>
      <c r="N1426" s="68" t="s">
        <v>149</v>
      </c>
      <c r="O1426" s="68" t="s">
        <v>150</v>
      </c>
      <c r="P1426" s="68" t="s">
        <v>4265</v>
      </c>
      <c r="Q1426" s="68">
        <v>926009173</v>
      </c>
      <c r="R1426" s="68"/>
      <c r="S1426" s="68" t="s">
        <v>4266</v>
      </c>
      <c r="T1426" s="68" t="s">
        <v>3712</v>
      </c>
      <c r="U1426" s="68" t="s">
        <v>4267</v>
      </c>
      <c r="V1426" s="68" t="s">
        <v>20</v>
      </c>
      <c r="W1426" s="68">
        <v>2301010001</v>
      </c>
      <c r="X1426" s="68">
        <v>126488</v>
      </c>
      <c r="Y1426" s="68" t="s">
        <v>20</v>
      </c>
      <c r="Z1426" s="68">
        <v>1</v>
      </c>
      <c r="AA1426" s="68" t="s">
        <v>113</v>
      </c>
      <c r="AB1426" s="68">
        <v>230101</v>
      </c>
      <c r="AC1426" s="68" t="s">
        <v>20</v>
      </c>
      <c r="AD1426" s="68" t="s">
        <v>20</v>
      </c>
      <c r="AE1426" s="68" t="s">
        <v>20</v>
      </c>
      <c r="AF1426" s="68" t="s">
        <v>114</v>
      </c>
      <c r="AG1426" s="68">
        <v>230001</v>
      </c>
      <c r="AH1426" s="68" t="s">
        <v>1370</v>
      </c>
      <c r="AI1426" s="68">
        <v>-18.047440000000002</v>
      </c>
      <c r="AJ1426" s="68">
        <v>-70.263679999999994</v>
      </c>
      <c r="AK1426" s="68"/>
      <c r="AL1426" s="68"/>
      <c r="AM1426" s="68">
        <v>11</v>
      </c>
      <c r="AN1426" s="68" t="s">
        <v>126</v>
      </c>
      <c r="AO1426" s="68">
        <v>1</v>
      </c>
      <c r="AP1426" s="68" t="s">
        <v>116</v>
      </c>
      <c r="AQ1426" s="68" t="s">
        <v>117</v>
      </c>
      <c r="AR1426" s="68">
        <v>169</v>
      </c>
      <c r="AS1426" s="68">
        <v>0</v>
      </c>
      <c r="AT1426" s="68">
        <v>169</v>
      </c>
      <c r="AU1426" s="68">
        <v>12</v>
      </c>
      <c r="AV1426" s="68">
        <v>6</v>
      </c>
      <c r="AW1426" s="70">
        <v>39758</v>
      </c>
      <c r="AX1426" s="68" t="s">
        <v>119</v>
      </c>
    </row>
    <row r="1427" spans="1:50" x14ac:dyDescent="0.25">
      <c r="A1427" s="77" t="s">
        <v>5722</v>
      </c>
      <c r="B1427" s="68">
        <v>0</v>
      </c>
      <c r="C1427" s="68">
        <v>534535</v>
      </c>
      <c r="D1427" s="68" t="s">
        <v>4268</v>
      </c>
      <c r="E1427" s="68" t="s">
        <v>149</v>
      </c>
      <c r="F1427" s="68" t="s">
        <v>255</v>
      </c>
      <c r="G1427" s="68" t="s">
        <v>100</v>
      </c>
      <c r="H1427" s="68" t="s">
        <v>101</v>
      </c>
      <c r="I1427" s="68" t="s">
        <v>102</v>
      </c>
      <c r="J1427" s="68">
        <v>3</v>
      </c>
      <c r="K1427" s="68" t="s">
        <v>103</v>
      </c>
      <c r="L1427" s="68">
        <v>3</v>
      </c>
      <c r="M1427" s="68" t="s">
        <v>129</v>
      </c>
      <c r="N1427" s="68" t="s">
        <v>130</v>
      </c>
      <c r="O1427" s="68" t="s">
        <v>131</v>
      </c>
      <c r="P1427" s="68" t="s">
        <v>4269</v>
      </c>
      <c r="Q1427" s="68">
        <v>426555</v>
      </c>
      <c r="R1427" s="68" t="s">
        <v>4270</v>
      </c>
      <c r="S1427" s="68"/>
      <c r="T1427" s="68" t="s">
        <v>4271</v>
      </c>
      <c r="U1427" s="68"/>
      <c r="V1427" s="68"/>
      <c r="W1427" s="68">
        <v>2301010001</v>
      </c>
      <c r="X1427" s="68">
        <v>126488</v>
      </c>
      <c r="Y1427" s="68" t="s">
        <v>20</v>
      </c>
      <c r="Z1427" s="68">
        <v>1</v>
      </c>
      <c r="AA1427" s="68" t="s">
        <v>113</v>
      </c>
      <c r="AB1427" s="68">
        <v>230101</v>
      </c>
      <c r="AC1427" s="68" t="s">
        <v>20</v>
      </c>
      <c r="AD1427" s="68" t="s">
        <v>20</v>
      </c>
      <c r="AE1427" s="68" t="s">
        <v>20</v>
      </c>
      <c r="AF1427" s="68" t="s">
        <v>114</v>
      </c>
      <c r="AG1427" s="68">
        <v>230001</v>
      </c>
      <c r="AH1427" s="68" t="s">
        <v>1370</v>
      </c>
      <c r="AI1427" s="68">
        <v>-18.013529999999999</v>
      </c>
      <c r="AJ1427" s="68">
        <v>-70.242519999999999</v>
      </c>
      <c r="AK1427" s="68"/>
      <c r="AL1427" s="68"/>
      <c r="AM1427" s="68">
        <v>11</v>
      </c>
      <c r="AN1427" s="68" t="s">
        <v>126</v>
      </c>
      <c r="AO1427" s="68">
        <v>1</v>
      </c>
      <c r="AP1427" s="68" t="s">
        <v>116</v>
      </c>
      <c r="AQ1427" s="68" t="s">
        <v>117</v>
      </c>
      <c r="AR1427" s="68">
        <v>4</v>
      </c>
      <c r="AS1427" s="68">
        <v>8</v>
      </c>
      <c r="AT1427" s="68">
        <v>12</v>
      </c>
      <c r="AU1427" s="68">
        <v>3</v>
      </c>
      <c r="AV1427" s="68">
        <v>3</v>
      </c>
      <c r="AW1427" s="70">
        <v>39758</v>
      </c>
      <c r="AX1427" s="68" t="s">
        <v>119</v>
      </c>
    </row>
    <row r="1428" spans="1:50" x14ac:dyDescent="0.25">
      <c r="A1428" s="77" t="s">
        <v>5723</v>
      </c>
      <c r="B1428" s="68">
        <v>0</v>
      </c>
      <c r="C1428" s="68">
        <v>534535</v>
      </c>
      <c r="D1428" s="68" t="s">
        <v>4268</v>
      </c>
      <c r="E1428" s="68" t="s">
        <v>336</v>
      </c>
      <c r="F1428" s="68" t="s">
        <v>337</v>
      </c>
      <c r="G1428" s="68" t="s">
        <v>100</v>
      </c>
      <c r="H1428" s="68">
        <v>2</v>
      </c>
      <c r="I1428" s="68" t="s">
        <v>342</v>
      </c>
      <c r="J1428" s="68">
        <v>3</v>
      </c>
      <c r="K1428" s="68" t="s">
        <v>103</v>
      </c>
      <c r="L1428" s="68">
        <v>3</v>
      </c>
      <c r="M1428" s="68" t="s">
        <v>129</v>
      </c>
      <c r="N1428" s="68" t="s">
        <v>130</v>
      </c>
      <c r="O1428" s="68" t="s">
        <v>131</v>
      </c>
      <c r="P1428" s="68" t="s">
        <v>4269</v>
      </c>
      <c r="Q1428" s="68">
        <v>426555</v>
      </c>
      <c r="R1428" s="68" t="s">
        <v>4270</v>
      </c>
      <c r="S1428" s="68"/>
      <c r="T1428" s="68" t="s">
        <v>4271</v>
      </c>
      <c r="U1428" s="68"/>
      <c r="V1428" s="68"/>
      <c r="W1428" s="68">
        <v>2301010001</v>
      </c>
      <c r="X1428" s="68">
        <v>126488</v>
      </c>
      <c r="Y1428" s="68" t="s">
        <v>20</v>
      </c>
      <c r="Z1428" s="68">
        <v>1</v>
      </c>
      <c r="AA1428" s="68" t="s">
        <v>113</v>
      </c>
      <c r="AB1428" s="68">
        <v>230101</v>
      </c>
      <c r="AC1428" s="68" t="s">
        <v>20</v>
      </c>
      <c r="AD1428" s="68" t="s">
        <v>20</v>
      </c>
      <c r="AE1428" s="68" t="s">
        <v>20</v>
      </c>
      <c r="AF1428" s="68" t="s">
        <v>114</v>
      </c>
      <c r="AG1428" s="68">
        <v>230001</v>
      </c>
      <c r="AH1428" s="68" t="s">
        <v>1370</v>
      </c>
      <c r="AI1428" s="68">
        <v>-18.013529999999999</v>
      </c>
      <c r="AJ1428" s="68">
        <v>-70.242519999999999</v>
      </c>
      <c r="AK1428" s="68"/>
      <c r="AL1428" s="68"/>
      <c r="AM1428" s="68">
        <v>11</v>
      </c>
      <c r="AN1428" s="68" t="s">
        <v>126</v>
      </c>
      <c r="AO1428" s="68">
        <v>1</v>
      </c>
      <c r="AP1428" s="68" t="s">
        <v>116</v>
      </c>
      <c r="AQ1428" s="68" t="s">
        <v>117</v>
      </c>
      <c r="AR1428" s="68">
        <v>24</v>
      </c>
      <c r="AS1428" s="68">
        <v>5</v>
      </c>
      <c r="AT1428" s="68">
        <v>29</v>
      </c>
      <c r="AU1428" s="68">
        <v>4</v>
      </c>
      <c r="AV1428" s="68">
        <v>6</v>
      </c>
      <c r="AW1428" s="68" t="s">
        <v>4272</v>
      </c>
      <c r="AX1428" s="68" t="s">
        <v>119</v>
      </c>
    </row>
    <row r="1429" spans="1:50" x14ac:dyDescent="0.25">
      <c r="A1429" s="77" t="s">
        <v>5724</v>
      </c>
      <c r="B1429" s="68">
        <v>0</v>
      </c>
      <c r="C1429" s="68">
        <v>538152</v>
      </c>
      <c r="D1429" s="68" t="s">
        <v>4273</v>
      </c>
      <c r="E1429" s="68" t="s">
        <v>336</v>
      </c>
      <c r="F1429" s="68" t="s">
        <v>337</v>
      </c>
      <c r="G1429" s="68" t="s">
        <v>100</v>
      </c>
      <c r="H1429" s="68" t="s">
        <v>374</v>
      </c>
      <c r="I1429" s="68" t="s">
        <v>375</v>
      </c>
      <c r="J1429" s="68">
        <v>3</v>
      </c>
      <c r="K1429" s="68" t="s">
        <v>103</v>
      </c>
      <c r="L1429" s="68">
        <v>3</v>
      </c>
      <c r="M1429" s="68" t="s">
        <v>129</v>
      </c>
      <c r="N1429" s="68" t="s">
        <v>130</v>
      </c>
      <c r="O1429" s="68" t="s">
        <v>131</v>
      </c>
      <c r="P1429" s="68" t="s">
        <v>4274</v>
      </c>
      <c r="Q1429" s="68"/>
      <c r="R1429" s="68"/>
      <c r="S1429" s="68"/>
      <c r="T1429" s="68" t="s">
        <v>4275</v>
      </c>
      <c r="U1429" s="68"/>
      <c r="V1429" s="68"/>
      <c r="W1429" s="68">
        <v>2301010001</v>
      </c>
      <c r="X1429" s="68">
        <v>126488</v>
      </c>
      <c r="Y1429" s="68" t="s">
        <v>20</v>
      </c>
      <c r="Z1429" s="68">
        <v>1</v>
      </c>
      <c r="AA1429" s="68" t="s">
        <v>113</v>
      </c>
      <c r="AB1429" s="68">
        <v>230101</v>
      </c>
      <c r="AC1429" s="68" t="s">
        <v>20</v>
      </c>
      <c r="AD1429" s="68" t="s">
        <v>20</v>
      </c>
      <c r="AE1429" s="68" t="s">
        <v>20</v>
      </c>
      <c r="AF1429" s="68" t="s">
        <v>114</v>
      </c>
      <c r="AG1429" s="68">
        <v>230001</v>
      </c>
      <c r="AH1429" s="68" t="s">
        <v>1370</v>
      </c>
      <c r="AI1429" s="68">
        <v>-18.0137</v>
      </c>
      <c r="AJ1429" s="68">
        <v>-70.250799999999998</v>
      </c>
      <c r="AK1429" s="68"/>
      <c r="AL1429" s="68"/>
      <c r="AM1429" s="68">
        <v>11</v>
      </c>
      <c r="AN1429" s="68" t="s">
        <v>126</v>
      </c>
      <c r="AO1429" s="68">
        <v>2</v>
      </c>
      <c r="AP1429" s="68" t="s">
        <v>138</v>
      </c>
      <c r="AQ1429" s="68" t="s">
        <v>139</v>
      </c>
      <c r="AR1429" s="68">
        <v>0</v>
      </c>
      <c r="AS1429" s="68">
        <v>0</v>
      </c>
      <c r="AT1429" s="68">
        <v>0</v>
      </c>
      <c r="AU1429" s="68">
        <v>0</v>
      </c>
      <c r="AV1429" s="68">
        <v>0</v>
      </c>
      <c r="AW1429" s="68" t="s">
        <v>3112</v>
      </c>
      <c r="AX1429" s="68" t="s">
        <v>119</v>
      </c>
    </row>
    <row r="1430" spans="1:50" x14ac:dyDescent="0.25">
      <c r="A1430" s="77" t="s">
        <v>5725</v>
      </c>
      <c r="B1430" s="68">
        <v>0</v>
      </c>
      <c r="C1430" s="68">
        <v>538152</v>
      </c>
      <c r="D1430" s="68" t="s">
        <v>4273</v>
      </c>
      <c r="E1430" s="68" t="s">
        <v>443</v>
      </c>
      <c r="F1430" s="68" t="s">
        <v>444</v>
      </c>
      <c r="G1430" s="68" t="s">
        <v>100</v>
      </c>
      <c r="H1430" s="68" t="s">
        <v>101</v>
      </c>
      <c r="I1430" s="68" t="s">
        <v>102</v>
      </c>
      <c r="J1430" s="68">
        <v>3</v>
      </c>
      <c r="K1430" s="68" t="s">
        <v>103</v>
      </c>
      <c r="L1430" s="68">
        <v>3</v>
      </c>
      <c r="M1430" s="68" t="s">
        <v>129</v>
      </c>
      <c r="N1430" s="68" t="s">
        <v>130</v>
      </c>
      <c r="O1430" s="68" t="s">
        <v>131</v>
      </c>
      <c r="P1430" s="68" t="s">
        <v>4274</v>
      </c>
      <c r="Q1430" s="68"/>
      <c r="R1430" s="68"/>
      <c r="S1430" s="68"/>
      <c r="T1430" s="68" t="s">
        <v>4275</v>
      </c>
      <c r="U1430" s="68"/>
      <c r="V1430" s="68"/>
      <c r="W1430" s="68">
        <v>2301010001</v>
      </c>
      <c r="X1430" s="68">
        <v>126488</v>
      </c>
      <c r="Y1430" s="68" t="s">
        <v>20</v>
      </c>
      <c r="Z1430" s="68">
        <v>1</v>
      </c>
      <c r="AA1430" s="68" t="s">
        <v>113</v>
      </c>
      <c r="AB1430" s="68">
        <v>230101</v>
      </c>
      <c r="AC1430" s="68" t="s">
        <v>20</v>
      </c>
      <c r="AD1430" s="68" t="s">
        <v>20</v>
      </c>
      <c r="AE1430" s="68" t="s">
        <v>20</v>
      </c>
      <c r="AF1430" s="68" t="s">
        <v>114</v>
      </c>
      <c r="AG1430" s="68">
        <v>230001</v>
      </c>
      <c r="AH1430" s="68" t="s">
        <v>1370</v>
      </c>
      <c r="AI1430" s="68">
        <v>-18.0137</v>
      </c>
      <c r="AJ1430" s="68">
        <v>-70.250799999999998</v>
      </c>
      <c r="AK1430" s="68"/>
      <c r="AL1430" s="68"/>
      <c r="AM1430" s="68">
        <v>11</v>
      </c>
      <c r="AN1430" s="68" t="s">
        <v>126</v>
      </c>
      <c r="AO1430" s="68">
        <v>2</v>
      </c>
      <c r="AP1430" s="68" t="s">
        <v>138</v>
      </c>
      <c r="AQ1430" s="68" t="s">
        <v>139</v>
      </c>
      <c r="AR1430" s="68">
        <v>0</v>
      </c>
      <c r="AS1430" s="68">
        <v>0</v>
      </c>
      <c r="AT1430" s="68">
        <v>0</v>
      </c>
      <c r="AU1430" s="68">
        <v>0</v>
      </c>
      <c r="AV1430" s="68">
        <v>0</v>
      </c>
      <c r="AW1430" s="68" t="s">
        <v>3112</v>
      </c>
      <c r="AX1430" s="68" t="s">
        <v>119</v>
      </c>
    </row>
    <row r="1431" spans="1:50" x14ac:dyDescent="0.25">
      <c r="A1431" s="77" t="s">
        <v>5726</v>
      </c>
      <c r="B1431" s="68">
        <v>0</v>
      </c>
      <c r="C1431" s="68">
        <v>786137</v>
      </c>
      <c r="D1431" s="68" t="s">
        <v>4276</v>
      </c>
      <c r="E1431" s="68" t="s">
        <v>860</v>
      </c>
      <c r="F1431" s="68" t="s">
        <v>861</v>
      </c>
      <c r="G1431" s="68" t="s">
        <v>100</v>
      </c>
      <c r="H1431" s="68" t="s">
        <v>101</v>
      </c>
      <c r="I1431" s="68" t="s">
        <v>102</v>
      </c>
      <c r="J1431" s="68">
        <v>3</v>
      </c>
      <c r="K1431" s="68" t="s">
        <v>103</v>
      </c>
      <c r="L1431" s="68">
        <v>3</v>
      </c>
      <c r="M1431" s="68" t="s">
        <v>129</v>
      </c>
      <c r="N1431" s="68" t="s">
        <v>130</v>
      </c>
      <c r="O1431" s="68" t="s">
        <v>131</v>
      </c>
      <c r="P1431" s="68" t="s">
        <v>4277</v>
      </c>
      <c r="Q1431" s="68">
        <v>412873</v>
      </c>
      <c r="R1431" s="68"/>
      <c r="S1431" s="68"/>
      <c r="T1431" s="68" t="s">
        <v>4278</v>
      </c>
      <c r="U1431" s="68"/>
      <c r="V1431" s="68"/>
      <c r="W1431" s="68">
        <v>2301080001</v>
      </c>
      <c r="X1431" s="68">
        <v>116899</v>
      </c>
      <c r="Y1431" s="68" t="s">
        <v>146</v>
      </c>
      <c r="Z1431" s="68">
        <v>1</v>
      </c>
      <c r="AA1431" s="68" t="s">
        <v>113</v>
      </c>
      <c r="AB1431" s="68">
        <v>230101</v>
      </c>
      <c r="AC1431" s="68" t="s">
        <v>20</v>
      </c>
      <c r="AD1431" s="68" t="s">
        <v>20</v>
      </c>
      <c r="AE1431" s="68" t="s">
        <v>20</v>
      </c>
      <c r="AF1431" s="68" t="s">
        <v>114</v>
      </c>
      <c r="AG1431" s="68">
        <v>230001</v>
      </c>
      <c r="AH1431" s="68" t="s">
        <v>1370</v>
      </c>
      <c r="AI1431" s="68">
        <v>-18.017060000000001</v>
      </c>
      <c r="AJ1431" s="68">
        <v>-70.247929999999997</v>
      </c>
      <c r="AK1431" s="68"/>
      <c r="AL1431" s="68"/>
      <c r="AM1431" s="68">
        <v>11</v>
      </c>
      <c r="AN1431" s="68" t="s">
        <v>126</v>
      </c>
      <c r="AO1431" s="68">
        <v>1</v>
      </c>
      <c r="AP1431" s="68" t="s">
        <v>116</v>
      </c>
      <c r="AQ1431" s="68" t="s">
        <v>117</v>
      </c>
      <c r="AR1431" s="68">
        <v>10</v>
      </c>
      <c r="AS1431" s="68">
        <v>11</v>
      </c>
      <c r="AT1431" s="68">
        <v>21</v>
      </c>
      <c r="AU1431" s="68">
        <v>4</v>
      </c>
      <c r="AV1431" s="68">
        <v>4</v>
      </c>
      <c r="AW1431" s="68" t="s">
        <v>3112</v>
      </c>
      <c r="AX1431" s="68" t="s">
        <v>119</v>
      </c>
    </row>
    <row r="1432" spans="1:50" x14ac:dyDescent="0.25">
      <c r="A1432" s="77" t="s">
        <v>5727</v>
      </c>
      <c r="B1432" s="68">
        <v>0</v>
      </c>
      <c r="C1432" s="68">
        <v>554161</v>
      </c>
      <c r="D1432" s="68" t="s">
        <v>4279</v>
      </c>
      <c r="E1432" s="68" t="s">
        <v>336</v>
      </c>
      <c r="F1432" s="68" t="s">
        <v>337</v>
      </c>
      <c r="G1432" s="68" t="s">
        <v>100</v>
      </c>
      <c r="H1432" s="68">
        <v>3</v>
      </c>
      <c r="I1432" s="68" t="s">
        <v>338</v>
      </c>
      <c r="J1432" s="68">
        <v>1</v>
      </c>
      <c r="K1432" s="68" t="s">
        <v>686</v>
      </c>
      <c r="L1432" s="68">
        <v>3</v>
      </c>
      <c r="M1432" s="68" t="s">
        <v>129</v>
      </c>
      <c r="N1432" s="68" t="s">
        <v>130</v>
      </c>
      <c r="O1432" s="68" t="s">
        <v>131</v>
      </c>
      <c r="P1432" s="68" t="s">
        <v>4280</v>
      </c>
      <c r="Q1432" s="68">
        <v>248135</v>
      </c>
      <c r="R1432" s="68" t="s">
        <v>4281</v>
      </c>
      <c r="S1432" s="68"/>
      <c r="T1432" s="68" t="s">
        <v>4282</v>
      </c>
      <c r="U1432" s="68"/>
      <c r="V1432" s="68" t="s">
        <v>4283</v>
      </c>
      <c r="W1432" s="68">
        <v>2301010001</v>
      </c>
      <c r="X1432" s="68">
        <v>126488</v>
      </c>
      <c r="Y1432" s="68" t="s">
        <v>20</v>
      </c>
      <c r="Z1432" s="68">
        <v>1</v>
      </c>
      <c r="AA1432" s="68" t="s">
        <v>113</v>
      </c>
      <c r="AB1432" s="68">
        <v>230101</v>
      </c>
      <c r="AC1432" s="68" t="s">
        <v>20</v>
      </c>
      <c r="AD1432" s="68" t="s">
        <v>20</v>
      </c>
      <c r="AE1432" s="68" t="s">
        <v>20</v>
      </c>
      <c r="AF1432" s="68" t="s">
        <v>114</v>
      </c>
      <c r="AG1432" s="68">
        <v>230001</v>
      </c>
      <c r="AH1432" s="68" t="s">
        <v>1370</v>
      </c>
      <c r="AI1432" s="68">
        <v>-18.009150000000002</v>
      </c>
      <c r="AJ1432" s="68">
        <v>-70.237549999999999</v>
      </c>
      <c r="AK1432" s="68"/>
      <c r="AL1432" s="68"/>
      <c r="AM1432" s="68">
        <v>11</v>
      </c>
      <c r="AN1432" s="68" t="s">
        <v>126</v>
      </c>
      <c r="AO1432" s="68">
        <v>1</v>
      </c>
      <c r="AP1432" s="68" t="s">
        <v>116</v>
      </c>
      <c r="AQ1432" s="68" t="s">
        <v>117</v>
      </c>
      <c r="AR1432" s="68">
        <v>43</v>
      </c>
      <c r="AS1432" s="68">
        <v>0</v>
      </c>
      <c r="AT1432" s="68">
        <v>43</v>
      </c>
      <c r="AU1432" s="68">
        <v>7</v>
      </c>
      <c r="AV1432" s="68">
        <v>5</v>
      </c>
      <c r="AW1432" s="68" t="s">
        <v>4284</v>
      </c>
      <c r="AX1432" s="68" t="s">
        <v>119</v>
      </c>
    </row>
    <row r="1433" spans="1:50" x14ac:dyDescent="0.25">
      <c r="A1433" s="77" t="s">
        <v>5728</v>
      </c>
      <c r="B1433" s="68">
        <v>0</v>
      </c>
      <c r="C1433" s="68">
        <v>534535</v>
      </c>
      <c r="D1433" s="68" t="s">
        <v>4268</v>
      </c>
      <c r="E1433" s="68" t="s">
        <v>443</v>
      </c>
      <c r="F1433" s="68" t="s">
        <v>444</v>
      </c>
      <c r="G1433" s="68" t="s">
        <v>100</v>
      </c>
      <c r="H1433" s="68" t="s">
        <v>101</v>
      </c>
      <c r="I1433" s="68" t="s">
        <v>102</v>
      </c>
      <c r="J1433" s="68">
        <v>3</v>
      </c>
      <c r="K1433" s="68" t="s">
        <v>103</v>
      </c>
      <c r="L1433" s="68">
        <v>3</v>
      </c>
      <c r="M1433" s="68" t="s">
        <v>129</v>
      </c>
      <c r="N1433" s="68" t="s">
        <v>130</v>
      </c>
      <c r="O1433" s="68" t="s">
        <v>131</v>
      </c>
      <c r="P1433" s="68" t="s">
        <v>4285</v>
      </c>
      <c r="Q1433" s="68" t="s">
        <v>4286</v>
      </c>
      <c r="R1433" s="68" t="s">
        <v>4270</v>
      </c>
      <c r="S1433" s="68"/>
      <c r="T1433" s="68" t="s">
        <v>4271</v>
      </c>
      <c r="U1433" s="68"/>
      <c r="V1433" s="68"/>
      <c r="W1433" s="68">
        <v>2301010001</v>
      </c>
      <c r="X1433" s="68">
        <v>126488</v>
      </c>
      <c r="Y1433" s="68" t="s">
        <v>20</v>
      </c>
      <c r="Z1433" s="68">
        <v>1</v>
      </c>
      <c r="AA1433" s="68" t="s">
        <v>113</v>
      </c>
      <c r="AB1433" s="68">
        <v>230101</v>
      </c>
      <c r="AC1433" s="68" t="s">
        <v>20</v>
      </c>
      <c r="AD1433" s="68" t="s">
        <v>20</v>
      </c>
      <c r="AE1433" s="68" t="s">
        <v>20</v>
      </c>
      <c r="AF1433" s="68" t="s">
        <v>114</v>
      </c>
      <c r="AG1433" s="68">
        <v>230001</v>
      </c>
      <c r="AH1433" s="68" t="s">
        <v>1370</v>
      </c>
      <c r="AI1433" s="68">
        <v>-18.013529999999999</v>
      </c>
      <c r="AJ1433" s="68">
        <v>-70.242519999999999</v>
      </c>
      <c r="AK1433" s="68"/>
      <c r="AL1433" s="68"/>
      <c r="AM1433" s="68">
        <v>11</v>
      </c>
      <c r="AN1433" s="68" t="s">
        <v>126</v>
      </c>
      <c r="AO1433" s="68">
        <v>1</v>
      </c>
      <c r="AP1433" s="68" t="s">
        <v>116</v>
      </c>
      <c r="AQ1433" s="68" t="s">
        <v>139</v>
      </c>
      <c r="AR1433" s="68">
        <v>0</v>
      </c>
      <c r="AS1433" s="68">
        <v>0</v>
      </c>
      <c r="AT1433" s="68">
        <v>0</v>
      </c>
      <c r="AU1433" s="68">
        <v>0</v>
      </c>
      <c r="AV1433" s="68">
        <v>0</v>
      </c>
      <c r="AW1433" s="69" t="s">
        <v>4287</v>
      </c>
      <c r="AX1433" s="68" t="s">
        <v>119</v>
      </c>
    </row>
    <row r="1434" spans="1:50" x14ac:dyDescent="0.25">
      <c r="A1434" s="77" t="s">
        <v>5729</v>
      </c>
      <c r="B1434" s="68">
        <v>0</v>
      </c>
      <c r="C1434" s="68">
        <v>557975</v>
      </c>
      <c r="D1434" s="68" t="s">
        <v>4288</v>
      </c>
      <c r="E1434" s="68" t="s">
        <v>336</v>
      </c>
      <c r="F1434" s="68" t="s">
        <v>337</v>
      </c>
      <c r="G1434" s="68" t="s">
        <v>100</v>
      </c>
      <c r="H1434" s="68">
        <v>3</v>
      </c>
      <c r="I1434" s="68" t="s">
        <v>338</v>
      </c>
      <c r="J1434" s="68">
        <v>3</v>
      </c>
      <c r="K1434" s="68" t="s">
        <v>103</v>
      </c>
      <c r="L1434" s="68">
        <v>3</v>
      </c>
      <c r="M1434" s="68" t="s">
        <v>129</v>
      </c>
      <c r="N1434" s="68" t="s">
        <v>130</v>
      </c>
      <c r="O1434" s="68" t="s">
        <v>131</v>
      </c>
      <c r="P1434" s="68" t="s">
        <v>4289</v>
      </c>
      <c r="Q1434" s="68"/>
      <c r="R1434" s="68"/>
      <c r="S1434" s="68"/>
      <c r="T1434" s="68" t="s">
        <v>4290</v>
      </c>
      <c r="U1434" s="68" t="s">
        <v>4291</v>
      </c>
      <c r="V1434" s="68" t="s">
        <v>4292</v>
      </c>
      <c r="W1434" s="68">
        <v>2301100001</v>
      </c>
      <c r="X1434" s="68">
        <v>132814</v>
      </c>
      <c r="Y1434" s="68" t="s">
        <v>20</v>
      </c>
      <c r="Z1434" s="68">
        <v>1</v>
      </c>
      <c r="AA1434" s="68" t="s">
        <v>113</v>
      </c>
      <c r="AB1434" s="68">
        <v>230101</v>
      </c>
      <c r="AC1434" s="68" t="s">
        <v>20</v>
      </c>
      <c r="AD1434" s="68" t="s">
        <v>20</v>
      </c>
      <c r="AE1434" s="68" t="s">
        <v>20</v>
      </c>
      <c r="AF1434" s="68" t="s">
        <v>114</v>
      </c>
      <c r="AG1434" s="68">
        <v>230001</v>
      </c>
      <c r="AH1434" s="68" t="s">
        <v>1370</v>
      </c>
      <c r="AI1434" s="68">
        <v>-18.027380000000001</v>
      </c>
      <c r="AJ1434" s="68">
        <v>-70.242530000000002</v>
      </c>
      <c r="AK1434" s="68"/>
      <c r="AL1434" s="68"/>
      <c r="AM1434" s="68">
        <v>11</v>
      </c>
      <c r="AN1434" s="68" t="s">
        <v>126</v>
      </c>
      <c r="AO1434" s="68">
        <v>1</v>
      </c>
      <c r="AP1434" s="68" t="s">
        <v>116</v>
      </c>
      <c r="AQ1434" s="68" t="s">
        <v>117</v>
      </c>
      <c r="AR1434" s="68">
        <v>187</v>
      </c>
      <c r="AS1434" s="68">
        <v>144</v>
      </c>
      <c r="AT1434" s="68">
        <v>331</v>
      </c>
      <c r="AU1434" s="68">
        <v>19</v>
      </c>
      <c r="AV1434" s="68">
        <v>15</v>
      </c>
      <c r="AW1434" s="69" t="s">
        <v>4287</v>
      </c>
      <c r="AX1434" s="68" t="s">
        <v>119</v>
      </c>
    </row>
    <row r="1435" spans="1:50" x14ac:dyDescent="0.25">
      <c r="A1435" s="77" t="s">
        <v>5730</v>
      </c>
      <c r="B1435" s="68">
        <v>0</v>
      </c>
      <c r="C1435" s="68">
        <v>559677</v>
      </c>
      <c r="D1435" s="68" t="s">
        <v>4293</v>
      </c>
      <c r="E1435" s="68" t="s">
        <v>443</v>
      </c>
      <c r="F1435" s="68" t="s">
        <v>444</v>
      </c>
      <c r="G1435" s="68" t="s">
        <v>100</v>
      </c>
      <c r="H1435" s="68" t="s">
        <v>101</v>
      </c>
      <c r="I1435" s="68" t="s">
        <v>102</v>
      </c>
      <c r="J1435" s="68">
        <v>3</v>
      </c>
      <c r="K1435" s="68" t="s">
        <v>103</v>
      </c>
      <c r="L1435" s="68">
        <v>3</v>
      </c>
      <c r="M1435" s="68" t="s">
        <v>129</v>
      </c>
      <c r="N1435" s="68" t="s">
        <v>130</v>
      </c>
      <c r="O1435" s="68" t="s">
        <v>131</v>
      </c>
      <c r="P1435" s="68" t="s">
        <v>4294</v>
      </c>
      <c r="Q1435" s="68"/>
      <c r="R1435" s="68"/>
      <c r="S1435" s="68"/>
      <c r="T1435" s="68" t="s">
        <v>4295</v>
      </c>
      <c r="U1435" s="68"/>
      <c r="V1435" s="68"/>
      <c r="W1435" s="68">
        <v>2301010001</v>
      </c>
      <c r="X1435" s="68">
        <v>126488</v>
      </c>
      <c r="Y1435" s="68" t="s">
        <v>20</v>
      </c>
      <c r="Z1435" s="68">
        <v>1</v>
      </c>
      <c r="AA1435" s="68" t="s">
        <v>113</v>
      </c>
      <c r="AB1435" s="68">
        <v>230101</v>
      </c>
      <c r="AC1435" s="68" t="s">
        <v>20</v>
      </c>
      <c r="AD1435" s="68" t="s">
        <v>20</v>
      </c>
      <c r="AE1435" s="68" t="s">
        <v>20</v>
      </c>
      <c r="AF1435" s="68" t="s">
        <v>114</v>
      </c>
      <c r="AG1435" s="68">
        <v>230001</v>
      </c>
      <c r="AH1435" s="68" t="s">
        <v>1370</v>
      </c>
      <c r="AI1435" s="68">
        <v>-18.019580000000001</v>
      </c>
      <c r="AJ1435" s="68">
        <v>-70.246449999999996</v>
      </c>
      <c r="AK1435" s="68"/>
      <c r="AL1435" s="68"/>
      <c r="AM1435" s="68">
        <v>11</v>
      </c>
      <c r="AN1435" s="68" t="s">
        <v>126</v>
      </c>
      <c r="AO1435" s="68">
        <v>2</v>
      </c>
      <c r="AP1435" s="68" t="s">
        <v>138</v>
      </c>
      <c r="AQ1435" s="68" t="s">
        <v>139</v>
      </c>
      <c r="AR1435" s="68">
        <v>0</v>
      </c>
      <c r="AS1435" s="68">
        <v>0</v>
      </c>
      <c r="AT1435" s="68">
        <v>0</v>
      </c>
      <c r="AU1435" s="68">
        <v>0</v>
      </c>
      <c r="AV1435" s="68">
        <v>0</v>
      </c>
      <c r="AW1435" s="68" t="s">
        <v>4296</v>
      </c>
      <c r="AX1435" s="68" t="s">
        <v>119</v>
      </c>
    </row>
    <row r="1436" spans="1:50" x14ac:dyDescent="0.25">
      <c r="A1436" s="77" t="s">
        <v>5731</v>
      </c>
      <c r="B1436" s="68">
        <v>0</v>
      </c>
      <c r="C1436" s="68">
        <v>564136</v>
      </c>
      <c r="D1436" s="68" t="s">
        <v>4297</v>
      </c>
      <c r="E1436" s="68" t="s">
        <v>463</v>
      </c>
      <c r="F1436" s="68" t="s">
        <v>464</v>
      </c>
      <c r="G1436" s="68" t="s">
        <v>100</v>
      </c>
      <c r="H1436" s="68" t="s">
        <v>101</v>
      </c>
      <c r="I1436" s="68" t="s">
        <v>102</v>
      </c>
      <c r="J1436" s="68">
        <v>3</v>
      </c>
      <c r="K1436" s="68" t="s">
        <v>103</v>
      </c>
      <c r="L1436" s="68">
        <v>3</v>
      </c>
      <c r="M1436" s="68" t="s">
        <v>129</v>
      </c>
      <c r="N1436" s="68" t="s">
        <v>130</v>
      </c>
      <c r="O1436" s="68" t="s">
        <v>131</v>
      </c>
      <c r="P1436" s="68" t="s">
        <v>4298</v>
      </c>
      <c r="Q1436" s="68">
        <v>424583</v>
      </c>
      <c r="R1436" s="68"/>
      <c r="S1436" s="68"/>
      <c r="T1436" s="68" t="s">
        <v>4299</v>
      </c>
      <c r="U1436" s="68"/>
      <c r="V1436" s="68"/>
      <c r="W1436" s="68">
        <v>2301010001</v>
      </c>
      <c r="X1436" s="68">
        <v>126488</v>
      </c>
      <c r="Y1436" s="68" t="s">
        <v>20</v>
      </c>
      <c r="Z1436" s="68">
        <v>1</v>
      </c>
      <c r="AA1436" s="68" t="s">
        <v>113</v>
      </c>
      <c r="AB1436" s="68">
        <v>230101</v>
      </c>
      <c r="AC1436" s="68" t="s">
        <v>20</v>
      </c>
      <c r="AD1436" s="68" t="s">
        <v>20</v>
      </c>
      <c r="AE1436" s="68" t="s">
        <v>20</v>
      </c>
      <c r="AF1436" s="68" t="s">
        <v>114</v>
      </c>
      <c r="AG1436" s="68">
        <v>230001</v>
      </c>
      <c r="AH1436" s="68" t="s">
        <v>1370</v>
      </c>
      <c r="AI1436" s="68">
        <v>-18.006229999999999</v>
      </c>
      <c r="AJ1436" s="68">
        <v>-70.243139999999997</v>
      </c>
      <c r="AK1436" s="68"/>
      <c r="AL1436" s="68"/>
      <c r="AM1436" s="68">
        <v>15</v>
      </c>
      <c r="AN1436" s="68" t="s">
        <v>210</v>
      </c>
      <c r="AO1436" s="68">
        <v>1</v>
      </c>
      <c r="AP1436" s="68" t="s">
        <v>116</v>
      </c>
      <c r="AQ1436" s="68" t="s">
        <v>117</v>
      </c>
      <c r="AR1436" s="68">
        <v>72</v>
      </c>
      <c r="AS1436" s="68">
        <v>0</v>
      </c>
      <c r="AT1436" s="68">
        <v>72</v>
      </c>
      <c r="AU1436" s="68">
        <v>3</v>
      </c>
      <c r="AV1436" s="68">
        <v>6</v>
      </c>
      <c r="AW1436" s="68" t="s">
        <v>2112</v>
      </c>
      <c r="AX1436" s="68" t="s">
        <v>119</v>
      </c>
    </row>
    <row r="1437" spans="1:50" x14ac:dyDescent="0.25">
      <c r="A1437" s="77" t="s">
        <v>5732</v>
      </c>
      <c r="B1437" s="68">
        <v>0</v>
      </c>
      <c r="C1437" s="68">
        <v>564103</v>
      </c>
      <c r="D1437" s="68" t="s">
        <v>4300</v>
      </c>
      <c r="E1437" s="68" t="s">
        <v>463</v>
      </c>
      <c r="F1437" s="68" t="s">
        <v>464</v>
      </c>
      <c r="G1437" s="68" t="s">
        <v>100</v>
      </c>
      <c r="H1437" s="68" t="s">
        <v>101</v>
      </c>
      <c r="I1437" s="68" t="s">
        <v>102</v>
      </c>
      <c r="J1437" s="68">
        <v>3</v>
      </c>
      <c r="K1437" s="68" t="s">
        <v>103</v>
      </c>
      <c r="L1437" s="68">
        <v>3</v>
      </c>
      <c r="M1437" s="68" t="s">
        <v>129</v>
      </c>
      <c r="N1437" s="68" t="s">
        <v>130</v>
      </c>
      <c r="O1437" s="68" t="s">
        <v>131</v>
      </c>
      <c r="P1437" s="68" t="s">
        <v>4301</v>
      </c>
      <c r="Q1437" s="68"/>
      <c r="R1437" s="68"/>
      <c r="S1437" s="68"/>
      <c r="T1437" s="68" t="s">
        <v>4302</v>
      </c>
      <c r="U1437" s="68" t="s">
        <v>4303</v>
      </c>
      <c r="V1437" s="68" t="s">
        <v>4304</v>
      </c>
      <c r="W1437" s="68">
        <v>2301010001</v>
      </c>
      <c r="X1437" s="68">
        <v>126488</v>
      </c>
      <c r="Y1437" s="68" t="s">
        <v>20</v>
      </c>
      <c r="Z1437" s="68">
        <v>1</v>
      </c>
      <c r="AA1437" s="68" t="s">
        <v>113</v>
      </c>
      <c r="AB1437" s="68">
        <v>230101</v>
      </c>
      <c r="AC1437" s="68" t="s">
        <v>20</v>
      </c>
      <c r="AD1437" s="68" t="s">
        <v>20</v>
      </c>
      <c r="AE1437" s="68" t="s">
        <v>20</v>
      </c>
      <c r="AF1437" s="68" t="s">
        <v>114</v>
      </c>
      <c r="AG1437" s="68">
        <v>230001</v>
      </c>
      <c r="AH1437" s="68" t="s">
        <v>1370</v>
      </c>
      <c r="AI1437" s="68">
        <v>-18.00479</v>
      </c>
      <c r="AJ1437" s="68">
        <v>-70.238550000000004</v>
      </c>
      <c r="AK1437" s="68"/>
      <c r="AL1437" s="68"/>
      <c r="AM1437" s="68">
        <v>15</v>
      </c>
      <c r="AN1437" s="68" t="s">
        <v>210</v>
      </c>
      <c r="AO1437" s="68">
        <v>1</v>
      </c>
      <c r="AP1437" s="68" t="s">
        <v>116</v>
      </c>
      <c r="AQ1437" s="68" t="s">
        <v>117</v>
      </c>
      <c r="AR1437" s="68">
        <v>126</v>
      </c>
      <c r="AS1437" s="68">
        <v>140</v>
      </c>
      <c r="AT1437" s="68">
        <v>266</v>
      </c>
      <c r="AU1437" s="68">
        <v>7</v>
      </c>
      <c r="AV1437" s="68">
        <v>18</v>
      </c>
      <c r="AW1437" s="68" t="s">
        <v>2112</v>
      </c>
      <c r="AX1437" s="68" t="s">
        <v>119</v>
      </c>
    </row>
    <row r="1438" spans="1:50" x14ac:dyDescent="0.25">
      <c r="A1438" s="77" t="s">
        <v>5733</v>
      </c>
      <c r="B1438" s="68">
        <v>0</v>
      </c>
      <c r="C1438" s="68">
        <v>564117</v>
      </c>
      <c r="D1438" s="68" t="s">
        <v>249</v>
      </c>
      <c r="E1438" s="68" t="s">
        <v>463</v>
      </c>
      <c r="F1438" s="68" t="s">
        <v>464</v>
      </c>
      <c r="G1438" s="68" t="s">
        <v>100</v>
      </c>
      <c r="H1438" s="68" t="s">
        <v>101</v>
      </c>
      <c r="I1438" s="68" t="s">
        <v>102</v>
      </c>
      <c r="J1438" s="68">
        <v>3</v>
      </c>
      <c r="K1438" s="68" t="s">
        <v>103</v>
      </c>
      <c r="L1438" s="68">
        <v>3</v>
      </c>
      <c r="M1438" s="68" t="s">
        <v>129</v>
      </c>
      <c r="N1438" s="68" t="s">
        <v>130</v>
      </c>
      <c r="O1438" s="68" t="s">
        <v>131</v>
      </c>
      <c r="P1438" s="68" t="s">
        <v>4305</v>
      </c>
      <c r="Q1438" s="68"/>
      <c r="R1438" s="68"/>
      <c r="S1438" s="68"/>
      <c r="T1438" s="68" t="s">
        <v>4306</v>
      </c>
      <c r="U1438" s="68"/>
      <c r="V1438" s="68"/>
      <c r="W1438" s="68">
        <v>2301010001</v>
      </c>
      <c r="X1438" s="68">
        <v>126488</v>
      </c>
      <c r="Y1438" s="68" t="s">
        <v>20</v>
      </c>
      <c r="Z1438" s="68">
        <v>1</v>
      </c>
      <c r="AA1438" s="68" t="s">
        <v>113</v>
      </c>
      <c r="AB1438" s="68">
        <v>230101</v>
      </c>
      <c r="AC1438" s="68" t="s">
        <v>20</v>
      </c>
      <c r="AD1438" s="68" t="s">
        <v>20</v>
      </c>
      <c r="AE1438" s="68" t="s">
        <v>20</v>
      </c>
      <c r="AF1438" s="68" t="s">
        <v>114</v>
      </c>
      <c r="AG1438" s="68">
        <v>230001</v>
      </c>
      <c r="AH1438" s="68" t="s">
        <v>1370</v>
      </c>
      <c r="AI1438" s="68">
        <v>-18.009460000000001</v>
      </c>
      <c r="AJ1438" s="68">
        <v>-70.246740000000003</v>
      </c>
      <c r="AK1438" s="68"/>
      <c r="AL1438" s="68"/>
      <c r="AM1438" s="68">
        <v>15</v>
      </c>
      <c r="AN1438" s="68" t="s">
        <v>210</v>
      </c>
      <c r="AO1438" s="68">
        <v>1</v>
      </c>
      <c r="AP1438" s="68" t="s">
        <v>116</v>
      </c>
      <c r="AQ1438" s="68" t="s">
        <v>117</v>
      </c>
      <c r="AR1438" s="68">
        <v>154</v>
      </c>
      <c r="AS1438" s="68">
        <v>165</v>
      </c>
      <c r="AT1438" s="68">
        <v>319</v>
      </c>
      <c r="AU1438" s="68">
        <v>5</v>
      </c>
      <c r="AV1438" s="68">
        <v>18</v>
      </c>
      <c r="AW1438" s="68" t="s">
        <v>2112</v>
      </c>
      <c r="AX1438" s="68" t="s">
        <v>119</v>
      </c>
    </row>
    <row r="1439" spans="1:50" x14ac:dyDescent="0.25">
      <c r="A1439" s="77" t="s">
        <v>5734</v>
      </c>
      <c r="B1439" s="68">
        <v>0</v>
      </c>
      <c r="C1439" s="68">
        <v>564122</v>
      </c>
      <c r="D1439" s="68" t="s">
        <v>4307</v>
      </c>
      <c r="E1439" s="68" t="s">
        <v>463</v>
      </c>
      <c r="F1439" s="68" t="s">
        <v>464</v>
      </c>
      <c r="G1439" s="68" t="s">
        <v>100</v>
      </c>
      <c r="H1439" s="68" t="s">
        <v>101</v>
      </c>
      <c r="I1439" s="68" t="s">
        <v>102</v>
      </c>
      <c r="J1439" s="68">
        <v>3</v>
      </c>
      <c r="K1439" s="68" t="s">
        <v>103</v>
      </c>
      <c r="L1439" s="68">
        <v>3</v>
      </c>
      <c r="M1439" s="68" t="s">
        <v>129</v>
      </c>
      <c r="N1439" s="68" t="s">
        <v>130</v>
      </c>
      <c r="O1439" s="68" t="s">
        <v>131</v>
      </c>
      <c r="P1439" s="68" t="s">
        <v>4308</v>
      </c>
      <c r="Q1439" s="68"/>
      <c r="R1439" s="68"/>
      <c r="S1439" s="68"/>
      <c r="T1439" s="68" t="s">
        <v>4309</v>
      </c>
      <c r="U1439" s="68"/>
      <c r="V1439" s="68"/>
      <c r="W1439" s="68">
        <v>2301010001</v>
      </c>
      <c r="X1439" s="68">
        <v>126488</v>
      </c>
      <c r="Y1439" s="68" t="s">
        <v>20</v>
      </c>
      <c r="Z1439" s="68">
        <v>1</v>
      </c>
      <c r="AA1439" s="68" t="s">
        <v>113</v>
      </c>
      <c r="AB1439" s="68">
        <v>230101</v>
      </c>
      <c r="AC1439" s="68" t="s">
        <v>20</v>
      </c>
      <c r="AD1439" s="68" t="s">
        <v>20</v>
      </c>
      <c r="AE1439" s="68" t="s">
        <v>20</v>
      </c>
      <c r="AF1439" s="68" t="s">
        <v>114</v>
      </c>
      <c r="AG1439" s="68">
        <v>230001</v>
      </c>
      <c r="AH1439" s="68" t="s">
        <v>1370</v>
      </c>
      <c r="AI1439" s="68">
        <v>-18.003910000000001</v>
      </c>
      <c r="AJ1439" s="68">
        <v>-70.253399999999999</v>
      </c>
      <c r="AK1439" s="68"/>
      <c r="AL1439" s="68"/>
      <c r="AM1439" s="68">
        <v>15</v>
      </c>
      <c r="AN1439" s="68" t="s">
        <v>210</v>
      </c>
      <c r="AO1439" s="68">
        <v>1</v>
      </c>
      <c r="AP1439" s="68" t="s">
        <v>116</v>
      </c>
      <c r="AQ1439" s="68" t="s">
        <v>117</v>
      </c>
      <c r="AR1439" s="68">
        <v>197</v>
      </c>
      <c r="AS1439" s="68">
        <v>31</v>
      </c>
      <c r="AT1439" s="68">
        <v>228</v>
      </c>
      <c r="AU1439" s="68">
        <v>5</v>
      </c>
      <c r="AV1439" s="68">
        <v>24</v>
      </c>
      <c r="AW1439" s="68" t="s">
        <v>2112</v>
      </c>
      <c r="AX1439" s="68" t="s">
        <v>119</v>
      </c>
    </row>
    <row r="1440" spans="1:50" x14ac:dyDescent="0.25">
      <c r="A1440" s="77" t="s">
        <v>5735</v>
      </c>
      <c r="B1440" s="68">
        <v>0</v>
      </c>
      <c r="C1440" s="68">
        <v>813051</v>
      </c>
      <c r="D1440" s="68" t="s">
        <v>4310</v>
      </c>
      <c r="E1440" s="68" t="s">
        <v>463</v>
      </c>
      <c r="F1440" s="68" t="s">
        <v>464</v>
      </c>
      <c r="G1440" s="68" t="s">
        <v>100</v>
      </c>
      <c r="H1440" s="68" t="s">
        <v>101</v>
      </c>
      <c r="I1440" s="68" t="s">
        <v>102</v>
      </c>
      <c r="J1440" s="68">
        <v>3</v>
      </c>
      <c r="K1440" s="68" t="s">
        <v>103</v>
      </c>
      <c r="L1440" s="68">
        <v>3</v>
      </c>
      <c r="M1440" s="68" t="s">
        <v>129</v>
      </c>
      <c r="N1440" s="68" t="s">
        <v>130</v>
      </c>
      <c r="O1440" s="68" t="s">
        <v>131</v>
      </c>
      <c r="P1440" s="68" t="s">
        <v>4311</v>
      </c>
      <c r="Q1440" s="68"/>
      <c r="R1440" s="68"/>
      <c r="S1440" s="68"/>
      <c r="T1440" s="68" t="s">
        <v>4312</v>
      </c>
      <c r="U1440" s="68"/>
      <c r="V1440" s="68" t="s">
        <v>20</v>
      </c>
      <c r="W1440" s="68">
        <v>2301010001</v>
      </c>
      <c r="X1440" s="68">
        <v>126488</v>
      </c>
      <c r="Y1440" s="68" t="s">
        <v>20</v>
      </c>
      <c r="Z1440" s="68">
        <v>1</v>
      </c>
      <c r="AA1440" s="68" t="s">
        <v>113</v>
      </c>
      <c r="AB1440" s="68">
        <v>230101</v>
      </c>
      <c r="AC1440" s="68" t="s">
        <v>20</v>
      </c>
      <c r="AD1440" s="68" t="s">
        <v>20</v>
      </c>
      <c r="AE1440" s="68" t="s">
        <v>20</v>
      </c>
      <c r="AF1440" s="68" t="s">
        <v>114</v>
      </c>
      <c r="AG1440" s="68">
        <v>230001</v>
      </c>
      <c r="AH1440" s="68" t="s">
        <v>1370</v>
      </c>
      <c r="AI1440" s="68">
        <v>-18.00611</v>
      </c>
      <c r="AJ1440" s="68">
        <v>-70.237099999999998</v>
      </c>
      <c r="AK1440" s="68"/>
      <c r="AL1440" s="68"/>
      <c r="AM1440" s="68">
        <v>13</v>
      </c>
      <c r="AN1440" s="68" t="s">
        <v>147</v>
      </c>
      <c r="AO1440" s="68">
        <v>1</v>
      </c>
      <c r="AP1440" s="68" t="s">
        <v>116</v>
      </c>
      <c r="AQ1440" s="68" t="s">
        <v>117</v>
      </c>
      <c r="AR1440" s="68">
        <v>239</v>
      </c>
      <c r="AS1440" s="68">
        <v>252</v>
      </c>
      <c r="AT1440" s="68">
        <v>491</v>
      </c>
      <c r="AU1440" s="68">
        <v>4</v>
      </c>
      <c r="AV1440" s="68">
        <v>15</v>
      </c>
      <c r="AW1440" s="68" t="s">
        <v>4313</v>
      </c>
      <c r="AX1440" s="68" t="s">
        <v>119</v>
      </c>
    </row>
    <row r="1441" spans="1:50" x14ac:dyDescent="0.25">
      <c r="A1441" s="77" t="s">
        <v>5736</v>
      </c>
      <c r="B1441" s="68">
        <v>0</v>
      </c>
      <c r="C1441" s="68">
        <v>565145</v>
      </c>
      <c r="D1441" s="68" t="s">
        <v>4314</v>
      </c>
      <c r="E1441" s="68" t="s">
        <v>149</v>
      </c>
      <c r="F1441" s="68" t="s">
        <v>255</v>
      </c>
      <c r="G1441" s="68" t="s">
        <v>100</v>
      </c>
      <c r="H1441" s="68" t="s">
        <v>101</v>
      </c>
      <c r="I1441" s="68" t="s">
        <v>102</v>
      </c>
      <c r="J1441" s="68">
        <v>3</v>
      </c>
      <c r="K1441" s="68" t="s">
        <v>103</v>
      </c>
      <c r="L1441" s="68">
        <v>3</v>
      </c>
      <c r="M1441" s="68" t="s">
        <v>129</v>
      </c>
      <c r="N1441" s="68" t="s">
        <v>130</v>
      </c>
      <c r="O1441" s="68" t="s">
        <v>131</v>
      </c>
      <c r="P1441" s="68" t="s">
        <v>2100</v>
      </c>
      <c r="Q1441" s="68"/>
      <c r="R1441" s="68"/>
      <c r="S1441" s="68"/>
      <c r="T1441" s="68" t="s">
        <v>4315</v>
      </c>
      <c r="U1441" s="68"/>
      <c r="V1441" s="68"/>
      <c r="W1441" s="68">
        <v>2301010001</v>
      </c>
      <c r="X1441" s="68">
        <v>126488</v>
      </c>
      <c r="Y1441" s="68" t="s">
        <v>20</v>
      </c>
      <c r="Z1441" s="68">
        <v>1</v>
      </c>
      <c r="AA1441" s="68" t="s">
        <v>113</v>
      </c>
      <c r="AB1441" s="68">
        <v>230101</v>
      </c>
      <c r="AC1441" s="68" t="s">
        <v>20</v>
      </c>
      <c r="AD1441" s="68" t="s">
        <v>20</v>
      </c>
      <c r="AE1441" s="68" t="s">
        <v>20</v>
      </c>
      <c r="AF1441" s="68" t="s">
        <v>114</v>
      </c>
      <c r="AG1441" s="68">
        <v>230001</v>
      </c>
      <c r="AH1441" s="68" t="s">
        <v>1370</v>
      </c>
      <c r="AI1441" s="68">
        <v>-18.019439999999999</v>
      </c>
      <c r="AJ1441" s="68">
        <v>-70.252830000000003</v>
      </c>
      <c r="AK1441" s="68"/>
      <c r="AL1441" s="68"/>
      <c r="AM1441" s="68">
        <v>11</v>
      </c>
      <c r="AN1441" s="68" t="s">
        <v>126</v>
      </c>
      <c r="AO1441" s="68">
        <v>1</v>
      </c>
      <c r="AP1441" s="68" t="s">
        <v>116</v>
      </c>
      <c r="AQ1441" s="68" t="s">
        <v>117</v>
      </c>
      <c r="AR1441" s="68">
        <v>17</v>
      </c>
      <c r="AS1441" s="68">
        <v>20</v>
      </c>
      <c r="AT1441" s="68">
        <v>37</v>
      </c>
      <c r="AU1441" s="68">
        <v>3</v>
      </c>
      <c r="AV1441" s="68">
        <v>3</v>
      </c>
      <c r="AW1441" s="68" t="s">
        <v>4313</v>
      </c>
      <c r="AX1441" s="68" t="s">
        <v>119</v>
      </c>
    </row>
    <row r="1442" spans="1:50" x14ac:dyDescent="0.25">
      <c r="A1442" s="77" t="s">
        <v>5737</v>
      </c>
      <c r="B1442" s="68">
        <v>0</v>
      </c>
      <c r="C1442" s="68">
        <v>565112</v>
      </c>
      <c r="D1442" s="68" t="s">
        <v>4316</v>
      </c>
      <c r="E1442" s="68" t="s">
        <v>457</v>
      </c>
      <c r="F1442" s="68" t="s">
        <v>458</v>
      </c>
      <c r="G1442" s="68" t="s">
        <v>102</v>
      </c>
      <c r="H1442" s="68" t="s">
        <v>101</v>
      </c>
      <c r="I1442" s="68" t="s">
        <v>102</v>
      </c>
      <c r="J1442" s="68">
        <v>3</v>
      </c>
      <c r="K1442" s="68" t="s">
        <v>103</v>
      </c>
      <c r="L1442" s="68">
        <v>2</v>
      </c>
      <c r="M1442" s="68" t="s">
        <v>188</v>
      </c>
      <c r="N1442" s="68" t="s">
        <v>189</v>
      </c>
      <c r="O1442" s="68" t="s">
        <v>190</v>
      </c>
      <c r="P1442" s="68" t="s">
        <v>4317</v>
      </c>
      <c r="Q1442" s="68">
        <v>246747</v>
      </c>
      <c r="R1442" s="68"/>
      <c r="S1442" s="68"/>
      <c r="T1442" s="68" t="s">
        <v>4318</v>
      </c>
      <c r="U1442" s="68"/>
      <c r="V1442" s="68"/>
      <c r="W1442" s="68">
        <v>2301010001</v>
      </c>
      <c r="X1442" s="68">
        <v>126488</v>
      </c>
      <c r="Y1442" s="68" t="s">
        <v>20</v>
      </c>
      <c r="Z1442" s="68">
        <v>1</v>
      </c>
      <c r="AA1442" s="68" t="s">
        <v>113</v>
      </c>
      <c r="AB1442" s="68">
        <v>230101</v>
      </c>
      <c r="AC1442" s="68" t="s">
        <v>20</v>
      </c>
      <c r="AD1442" s="68" t="s">
        <v>20</v>
      </c>
      <c r="AE1442" s="68" t="s">
        <v>20</v>
      </c>
      <c r="AF1442" s="68" t="s">
        <v>114</v>
      </c>
      <c r="AG1442" s="68">
        <v>230001</v>
      </c>
      <c r="AH1442" s="68" t="s">
        <v>1370</v>
      </c>
      <c r="AI1442" s="68">
        <v>-18.003620000000002</v>
      </c>
      <c r="AJ1442" s="68">
        <v>-70.257980000000003</v>
      </c>
      <c r="AK1442" s="68"/>
      <c r="AL1442" s="68"/>
      <c r="AM1442" s="68">
        <v>15</v>
      </c>
      <c r="AN1442" s="68" t="s">
        <v>210</v>
      </c>
      <c r="AO1442" s="68">
        <v>1</v>
      </c>
      <c r="AP1442" s="68" t="s">
        <v>116</v>
      </c>
      <c r="AQ1442" s="68" t="s">
        <v>117</v>
      </c>
      <c r="AR1442" s="68">
        <v>58</v>
      </c>
      <c r="AS1442" s="68">
        <v>32</v>
      </c>
      <c r="AT1442" s="68">
        <v>90</v>
      </c>
      <c r="AU1442" s="68">
        <v>5</v>
      </c>
      <c r="AV1442" s="68">
        <v>4</v>
      </c>
      <c r="AW1442" s="68" t="s">
        <v>4313</v>
      </c>
      <c r="AX1442" s="68" t="s">
        <v>119</v>
      </c>
    </row>
    <row r="1443" spans="1:50" x14ac:dyDescent="0.25">
      <c r="A1443" s="77" t="s">
        <v>5738</v>
      </c>
      <c r="B1443" s="68">
        <v>0</v>
      </c>
      <c r="C1443" s="68">
        <v>727770</v>
      </c>
      <c r="D1443" s="68" t="s">
        <v>4319</v>
      </c>
      <c r="E1443" s="68" t="s">
        <v>860</v>
      </c>
      <c r="F1443" s="68" t="s">
        <v>861</v>
      </c>
      <c r="G1443" s="68" t="s">
        <v>100</v>
      </c>
      <c r="H1443" s="68" t="s">
        <v>101</v>
      </c>
      <c r="I1443" s="68" t="s">
        <v>102</v>
      </c>
      <c r="J1443" s="68">
        <v>3</v>
      </c>
      <c r="K1443" s="68" t="s">
        <v>103</v>
      </c>
      <c r="L1443" s="68">
        <v>3</v>
      </c>
      <c r="M1443" s="68" t="s">
        <v>129</v>
      </c>
      <c r="N1443" s="68" t="s">
        <v>130</v>
      </c>
      <c r="O1443" s="68" t="s">
        <v>131</v>
      </c>
      <c r="P1443" s="68" t="s">
        <v>4320</v>
      </c>
      <c r="Q1443" s="68">
        <v>425927</v>
      </c>
      <c r="R1443" s="68"/>
      <c r="S1443" s="68"/>
      <c r="T1443" s="68" t="s">
        <v>4321</v>
      </c>
      <c r="U1443" s="68" t="s">
        <v>4322</v>
      </c>
      <c r="V1443" s="68" t="s">
        <v>20</v>
      </c>
      <c r="W1443" s="68">
        <v>2301010001</v>
      </c>
      <c r="X1443" s="68">
        <v>126488</v>
      </c>
      <c r="Y1443" s="68" t="s">
        <v>20</v>
      </c>
      <c r="Z1443" s="68">
        <v>1</v>
      </c>
      <c r="AA1443" s="68" t="s">
        <v>113</v>
      </c>
      <c r="AB1443" s="68">
        <v>230101</v>
      </c>
      <c r="AC1443" s="68" t="s">
        <v>20</v>
      </c>
      <c r="AD1443" s="68" t="s">
        <v>20</v>
      </c>
      <c r="AE1443" s="68" t="s">
        <v>20</v>
      </c>
      <c r="AF1443" s="68" t="s">
        <v>114</v>
      </c>
      <c r="AG1443" s="68">
        <v>230001</v>
      </c>
      <c r="AH1443" s="68" t="s">
        <v>1370</v>
      </c>
      <c r="AI1443" s="68">
        <v>-18.016359999999999</v>
      </c>
      <c r="AJ1443" s="68">
        <v>-70.245220000000003</v>
      </c>
      <c r="AK1443" s="68"/>
      <c r="AL1443" s="68"/>
      <c r="AM1443" s="68">
        <v>11</v>
      </c>
      <c r="AN1443" s="68" t="s">
        <v>126</v>
      </c>
      <c r="AO1443" s="68">
        <v>1</v>
      </c>
      <c r="AP1443" s="68" t="s">
        <v>116</v>
      </c>
      <c r="AQ1443" s="68" t="s">
        <v>117</v>
      </c>
      <c r="AR1443" s="68">
        <v>65</v>
      </c>
      <c r="AS1443" s="68">
        <v>139</v>
      </c>
      <c r="AT1443" s="68">
        <v>204</v>
      </c>
      <c r="AU1443" s="68">
        <v>11</v>
      </c>
      <c r="AV1443" s="68">
        <v>11</v>
      </c>
      <c r="AW1443" s="68" t="s">
        <v>892</v>
      </c>
      <c r="AX1443" s="68" t="s">
        <v>119</v>
      </c>
    </row>
    <row r="1444" spans="1:50" x14ac:dyDescent="0.25">
      <c r="A1444" s="77" t="s">
        <v>5739</v>
      </c>
      <c r="B1444" s="68">
        <v>0</v>
      </c>
      <c r="C1444" s="68">
        <v>565145</v>
      </c>
      <c r="D1444" s="68" t="s">
        <v>4314</v>
      </c>
      <c r="E1444" s="68" t="s">
        <v>336</v>
      </c>
      <c r="F1444" s="68" t="s">
        <v>337</v>
      </c>
      <c r="G1444" s="68" t="s">
        <v>100</v>
      </c>
      <c r="H1444" s="68">
        <v>3</v>
      </c>
      <c r="I1444" s="68" t="s">
        <v>338</v>
      </c>
      <c r="J1444" s="68">
        <v>3</v>
      </c>
      <c r="K1444" s="68" t="s">
        <v>103</v>
      </c>
      <c r="L1444" s="68">
        <v>3</v>
      </c>
      <c r="M1444" s="68" t="s">
        <v>129</v>
      </c>
      <c r="N1444" s="68" t="s">
        <v>130</v>
      </c>
      <c r="O1444" s="68" t="s">
        <v>131</v>
      </c>
      <c r="P1444" s="68" t="s">
        <v>2100</v>
      </c>
      <c r="Q1444" s="68"/>
      <c r="R1444" s="68"/>
      <c r="S1444" s="68"/>
      <c r="T1444" s="68" t="s">
        <v>4315</v>
      </c>
      <c r="U1444" s="68"/>
      <c r="V1444" s="68"/>
      <c r="W1444" s="68">
        <v>2301010001</v>
      </c>
      <c r="X1444" s="68">
        <v>126488</v>
      </c>
      <c r="Y1444" s="68" t="s">
        <v>20</v>
      </c>
      <c r="Z1444" s="68">
        <v>1</v>
      </c>
      <c r="AA1444" s="68" t="s">
        <v>113</v>
      </c>
      <c r="AB1444" s="68">
        <v>230101</v>
      </c>
      <c r="AC1444" s="68" t="s">
        <v>20</v>
      </c>
      <c r="AD1444" s="68" t="s">
        <v>20</v>
      </c>
      <c r="AE1444" s="68" t="s">
        <v>20</v>
      </c>
      <c r="AF1444" s="68" t="s">
        <v>114</v>
      </c>
      <c r="AG1444" s="68">
        <v>230001</v>
      </c>
      <c r="AH1444" s="68" t="s">
        <v>1370</v>
      </c>
      <c r="AI1444" s="68">
        <v>-18.019439999999999</v>
      </c>
      <c r="AJ1444" s="68">
        <v>-70.252830000000003</v>
      </c>
      <c r="AK1444" s="68"/>
      <c r="AL1444" s="68"/>
      <c r="AM1444" s="68">
        <v>11</v>
      </c>
      <c r="AN1444" s="68" t="s">
        <v>126</v>
      </c>
      <c r="AO1444" s="68">
        <v>1</v>
      </c>
      <c r="AP1444" s="68" t="s">
        <v>116</v>
      </c>
      <c r="AQ1444" s="68" t="s">
        <v>117</v>
      </c>
      <c r="AR1444" s="68">
        <v>58</v>
      </c>
      <c r="AS1444" s="68">
        <v>47</v>
      </c>
      <c r="AT1444" s="68">
        <v>105</v>
      </c>
      <c r="AU1444" s="68">
        <v>6</v>
      </c>
      <c r="AV1444" s="68">
        <v>6</v>
      </c>
      <c r="AW1444" s="68" t="s">
        <v>892</v>
      </c>
      <c r="AX1444" s="68" t="s">
        <v>119</v>
      </c>
    </row>
    <row r="1445" spans="1:50" x14ac:dyDescent="0.25">
      <c r="A1445" s="77" t="s">
        <v>5740</v>
      </c>
      <c r="B1445" s="68">
        <v>0</v>
      </c>
      <c r="C1445" s="68">
        <v>580589</v>
      </c>
      <c r="D1445" s="68" t="s">
        <v>4323</v>
      </c>
      <c r="E1445" s="68" t="s">
        <v>463</v>
      </c>
      <c r="F1445" s="68" t="s">
        <v>464</v>
      </c>
      <c r="G1445" s="68" t="s">
        <v>100</v>
      </c>
      <c r="H1445" s="68" t="s">
        <v>101</v>
      </c>
      <c r="I1445" s="68" t="s">
        <v>102</v>
      </c>
      <c r="J1445" s="68">
        <v>3</v>
      </c>
      <c r="K1445" s="68" t="s">
        <v>103</v>
      </c>
      <c r="L1445" s="68">
        <v>3</v>
      </c>
      <c r="M1445" s="68" t="s">
        <v>129</v>
      </c>
      <c r="N1445" s="68" t="s">
        <v>130</v>
      </c>
      <c r="O1445" s="68" t="s">
        <v>131</v>
      </c>
      <c r="P1445" s="68" t="s">
        <v>4324</v>
      </c>
      <c r="Q1445" s="68"/>
      <c r="R1445" s="68"/>
      <c r="S1445" s="68"/>
      <c r="T1445" s="68" t="s">
        <v>4325</v>
      </c>
      <c r="U1445" s="68"/>
      <c r="V1445" s="68" t="s">
        <v>3123</v>
      </c>
      <c r="W1445" s="68">
        <v>2301010001</v>
      </c>
      <c r="X1445" s="68">
        <v>126488</v>
      </c>
      <c r="Y1445" s="68" t="s">
        <v>20</v>
      </c>
      <c r="Z1445" s="68">
        <v>1</v>
      </c>
      <c r="AA1445" s="68" t="s">
        <v>113</v>
      </c>
      <c r="AB1445" s="68">
        <v>230101</v>
      </c>
      <c r="AC1445" s="68" t="s">
        <v>20</v>
      </c>
      <c r="AD1445" s="68" t="s">
        <v>20</v>
      </c>
      <c r="AE1445" s="68" t="s">
        <v>20</v>
      </c>
      <c r="AF1445" s="68" t="s">
        <v>114</v>
      </c>
      <c r="AG1445" s="68">
        <v>230001</v>
      </c>
      <c r="AH1445" s="68" t="s">
        <v>1370</v>
      </c>
      <c r="AI1445" s="68">
        <v>-18.018640000000001</v>
      </c>
      <c r="AJ1445" s="68">
        <v>-70.239109999999997</v>
      </c>
      <c r="AK1445" s="68"/>
      <c r="AL1445" s="68"/>
      <c r="AM1445" s="68">
        <v>13</v>
      </c>
      <c r="AN1445" s="68" t="s">
        <v>147</v>
      </c>
      <c r="AO1445" s="68">
        <v>1</v>
      </c>
      <c r="AP1445" s="68" t="s">
        <v>116</v>
      </c>
      <c r="AQ1445" s="68" t="s">
        <v>117</v>
      </c>
      <c r="AR1445" s="68">
        <v>1</v>
      </c>
      <c r="AS1445" s="68">
        <v>90</v>
      </c>
      <c r="AT1445" s="68">
        <v>91</v>
      </c>
      <c r="AU1445" s="68">
        <v>2</v>
      </c>
      <c r="AV1445" s="68">
        <v>2</v>
      </c>
      <c r="AW1445" s="68" t="s">
        <v>892</v>
      </c>
      <c r="AX1445" s="68" t="s">
        <v>119</v>
      </c>
    </row>
    <row r="1446" spans="1:50" x14ac:dyDescent="0.25">
      <c r="A1446" s="77" t="s">
        <v>5741</v>
      </c>
      <c r="B1446" s="68">
        <v>0</v>
      </c>
      <c r="C1446" s="68">
        <v>580551</v>
      </c>
      <c r="D1446" s="68" t="s">
        <v>4326</v>
      </c>
      <c r="E1446" s="68" t="s">
        <v>463</v>
      </c>
      <c r="F1446" s="68" t="s">
        <v>464</v>
      </c>
      <c r="G1446" s="68" t="s">
        <v>100</v>
      </c>
      <c r="H1446" s="68" t="s">
        <v>101</v>
      </c>
      <c r="I1446" s="68" t="s">
        <v>102</v>
      </c>
      <c r="J1446" s="68">
        <v>3</v>
      </c>
      <c r="K1446" s="68" t="s">
        <v>103</v>
      </c>
      <c r="L1446" s="68">
        <v>3</v>
      </c>
      <c r="M1446" s="68" t="s">
        <v>129</v>
      </c>
      <c r="N1446" s="68" t="s">
        <v>130</v>
      </c>
      <c r="O1446" s="68" t="s">
        <v>131</v>
      </c>
      <c r="P1446" s="68" t="s">
        <v>4327</v>
      </c>
      <c r="Q1446" s="68"/>
      <c r="R1446" s="68"/>
      <c r="S1446" s="68"/>
      <c r="T1446" s="68" t="s">
        <v>4328</v>
      </c>
      <c r="U1446" s="68"/>
      <c r="V1446" s="68"/>
      <c r="W1446" s="68">
        <v>2301010001</v>
      </c>
      <c r="X1446" s="68">
        <v>126488</v>
      </c>
      <c r="Y1446" s="68" t="s">
        <v>20</v>
      </c>
      <c r="Z1446" s="68">
        <v>1</v>
      </c>
      <c r="AA1446" s="68" t="s">
        <v>113</v>
      </c>
      <c r="AB1446" s="68">
        <v>230101</v>
      </c>
      <c r="AC1446" s="68" t="s">
        <v>20</v>
      </c>
      <c r="AD1446" s="68" t="s">
        <v>20</v>
      </c>
      <c r="AE1446" s="68" t="s">
        <v>20</v>
      </c>
      <c r="AF1446" s="68" t="s">
        <v>114</v>
      </c>
      <c r="AG1446" s="68">
        <v>230001</v>
      </c>
      <c r="AH1446" s="68" t="s">
        <v>1370</v>
      </c>
      <c r="AI1446" s="68">
        <v>-18.011109999999999</v>
      </c>
      <c r="AJ1446" s="68">
        <v>-70.251750000000001</v>
      </c>
      <c r="AK1446" s="68"/>
      <c r="AL1446" s="68"/>
      <c r="AM1446" s="68">
        <v>11</v>
      </c>
      <c r="AN1446" s="68" t="s">
        <v>126</v>
      </c>
      <c r="AO1446" s="68">
        <v>2</v>
      </c>
      <c r="AP1446" s="68" t="s">
        <v>138</v>
      </c>
      <c r="AQ1446" s="68" t="s">
        <v>139</v>
      </c>
      <c r="AR1446" s="68">
        <v>0</v>
      </c>
      <c r="AS1446" s="68">
        <v>0</v>
      </c>
      <c r="AT1446" s="68">
        <v>0</v>
      </c>
      <c r="AU1446" s="68">
        <v>0</v>
      </c>
      <c r="AV1446" s="68">
        <v>0</v>
      </c>
      <c r="AW1446" s="68" t="s">
        <v>892</v>
      </c>
      <c r="AX1446" s="68" t="s">
        <v>119</v>
      </c>
    </row>
    <row r="1447" spans="1:50" x14ac:dyDescent="0.25">
      <c r="A1447" s="77" t="s">
        <v>5742</v>
      </c>
      <c r="B1447" s="68">
        <v>0</v>
      </c>
      <c r="C1447" s="68">
        <v>583658</v>
      </c>
      <c r="D1447" s="68" t="s">
        <v>4329</v>
      </c>
      <c r="E1447" s="68" t="s">
        <v>2601</v>
      </c>
      <c r="F1447" s="68" t="s">
        <v>2602</v>
      </c>
      <c r="G1447" s="68" t="s">
        <v>102</v>
      </c>
      <c r="H1447" s="68" t="s">
        <v>101</v>
      </c>
      <c r="I1447" s="68" t="s">
        <v>102</v>
      </c>
      <c r="J1447" s="68">
        <v>3</v>
      </c>
      <c r="K1447" s="68" t="s">
        <v>103</v>
      </c>
      <c r="L1447" s="68">
        <v>3</v>
      </c>
      <c r="M1447" s="68" t="s">
        <v>129</v>
      </c>
      <c r="N1447" s="68" t="s">
        <v>130</v>
      </c>
      <c r="O1447" s="68" t="s">
        <v>131</v>
      </c>
      <c r="P1447" s="68" t="s">
        <v>4330</v>
      </c>
      <c r="Q1447" s="68"/>
      <c r="R1447" s="68"/>
      <c r="S1447" s="68"/>
      <c r="T1447" s="68" t="s">
        <v>209</v>
      </c>
      <c r="U1447" s="68"/>
      <c r="V1447" s="68"/>
      <c r="W1447" s="68">
        <v>2301010001</v>
      </c>
      <c r="X1447" s="68">
        <v>126488</v>
      </c>
      <c r="Y1447" s="68" t="s">
        <v>20</v>
      </c>
      <c r="Z1447" s="68">
        <v>1</v>
      </c>
      <c r="AA1447" s="68" t="s">
        <v>113</v>
      </c>
      <c r="AB1447" s="68">
        <v>230101</v>
      </c>
      <c r="AC1447" s="68" t="s">
        <v>20</v>
      </c>
      <c r="AD1447" s="68" t="s">
        <v>20</v>
      </c>
      <c r="AE1447" s="68" t="s">
        <v>20</v>
      </c>
      <c r="AF1447" s="68" t="s">
        <v>114</v>
      </c>
      <c r="AG1447" s="68">
        <v>230001</v>
      </c>
      <c r="AH1447" s="68" t="s">
        <v>1370</v>
      </c>
      <c r="AI1447" s="68">
        <v>-18.0137</v>
      </c>
      <c r="AJ1447" s="68">
        <v>-70.250799999999998</v>
      </c>
      <c r="AK1447" s="68"/>
      <c r="AL1447" s="68"/>
      <c r="AM1447" s="68">
        <v>15</v>
      </c>
      <c r="AN1447" s="68" t="s">
        <v>210</v>
      </c>
      <c r="AO1447" s="68">
        <v>2</v>
      </c>
      <c r="AP1447" s="68" t="s">
        <v>138</v>
      </c>
      <c r="AQ1447" s="68" t="s">
        <v>139</v>
      </c>
      <c r="AR1447" s="68">
        <v>0</v>
      </c>
      <c r="AS1447" s="68">
        <v>0</v>
      </c>
      <c r="AT1447" s="68">
        <v>0</v>
      </c>
      <c r="AU1447" s="68">
        <v>0</v>
      </c>
      <c r="AV1447" s="68">
        <v>0</v>
      </c>
      <c r="AW1447" s="69" t="s">
        <v>4331</v>
      </c>
      <c r="AX1447" s="68" t="s">
        <v>119</v>
      </c>
    </row>
    <row r="1448" spans="1:50" x14ac:dyDescent="0.25">
      <c r="A1448" s="77" t="s">
        <v>5743</v>
      </c>
      <c r="B1448" s="68">
        <v>0</v>
      </c>
      <c r="C1448" s="68">
        <v>487077</v>
      </c>
      <c r="D1448" s="68" t="s">
        <v>3410</v>
      </c>
      <c r="E1448" s="68" t="s">
        <v>149</v>
      </c>
      <c r="F1448" s="68" t="s">
        <v>255</v>
      </c>
      <c r="G1448" s="68" t="s">
        <v>100</v>
      </c>
      <c r="H1448" s="68" t="s">
        <v>101</v>
      </c>
      <c r="I1448" s="68" t="s">
        <v>102</v>
      </c>
      <c r="J1448" s="68">
        <v>2</v>
      </c>
      <c r="K1448" s="68" t="s">
        <v>2766</v>
      </c>
      <c r="L1448" s="68">
        <v>2</v>
      </c>
      <c r="M1448" s="68" t="s">
        <v>188</v>
      </c>
      <c r="N1448" s="68" t="s">
        <v>189</v>
      </c>
      <c r="O1448" s="68" t="s">
        <v>190</v>
      </c>
      <c r="P1448" s="68" t="s">
        <v>3411</v>
      </c>
      <c r="Q1448" s="68">
        <v>318258</v>
      </c>
      <c r="R1448" s="68"/>
      <c r="S1448" s="68" t="s">
        <v>3413</v>
      </c>
      <c r="T1448" s="68" t="s">
        <v>3414</v>
      </c>
      <c r="U1448" s="68"/>
      <c r="V1448" s="68" t="s">
        <v>3123</v>
      </c>
      <c r="W1448" s="68">
        <v>2301010001</v>
      </c>
      <c r="X1448" s="68">
        <v>126488</v>
      </c>
      <c r="Y1448" s="68" t="s">
        <v>20</v>
      </c>
      <c r="Z1448" s="68">
        <v>1</v>
      </c>
      <c r="AA1448" s="68" t="s">
        <v>113</v>
      </c>
      <c r="AB1448" s="68">
        <v>230101</v>
      </c>
      <c r="AC1448" s="68" t="s">
        <v>20</v>
      </c>
      <c r="AD1448" s="68" t="s">
        <v>20</v>
      </c>
      <c r="AE1448" s="68" t="s">
        <v>20</v>
      </c>
      <c r="AF1448" s="68" t="s">
        <v>114</v>
      </c>
      <c r="AG1448" s="68">
        <v>230001</v>
      </c>
      <c r="AH1448" s="68" t="s">
        <v>1370</v>
      </c>
      <c r="AI1448" s="68">
        <v>-18.0214</v>
      </c>
      <c r="AJ1448" s="68">
        <v>-70.239069999999998</v>
      </c>
      <c r="AK1448" s="68"/>
      <c r="AL1448" s="68"/>
      <c r="AM1448" s="68">
        <v>11</v>
      </c>
      <c r="AN1448" s="68" t="s">
        <v>126</v>
      </c>
      <c r="AO1448" s="68">
        <v>1</v>
      </c>
      <c r="AP1448" s="68" t="s">
        <v>116</v>
      </c>
      <c r="AQ1448" s="68" t="s">
        <v>117</v>
      </c>
      <c r="AR1448" s="68">
        <v>0</v>
      </c>
      <c r="AS1448" s="68">
        <v>113</v>
      </c>
      <c r="AT1448" s="68">
        <v>113</v>
      </c>
      <c r="AU1448" s="68">
        <v>5</v>
      </c>
      <c r="AV1448" s="68">
        <v>4</v>
      </c>
      <c r="AW1448" s="70">
        <v>40492</v>
      </c>
      <c r="AX1448" s="68" t="s">
        <v>119</v>
      </c>
    </row>
    <row r="1449" spans="1:50" x14ac:dyDescent="0.25">
      <c r="A1449" s="77" t="s">
        <v>5744</v>
      </c>
      <c r="B1449" s="68">
        <v>0</v>
      </c>
      <c r="C1449" s="68">
        <v>589518</v>
      </c>
      <c r="D1449" s="68" t="s">
        <v>4332</v>
      </c>
      <c r="E1449" s="68" t="s">
        <v>443</v>
      </c>
      <c r="F1449" s="68" t="s">
        <v>444</v>
      </c>
      <c r="G1449" s="68" t="s">
        <v>100</v>
      </c>
      <c r="H1449" s="68" t="s">
        <v>101</v>
      </c>
      <c r="I1449" s="68" t="s">
        <v>102</v>
      </c>
      <c r="J1449" s="68">
        <v>3</v>
      </c>
      <c r="K1449" s="68" t="s">
        <v>103</v>
      </c>
      <c r="L1449" s="68">
        <v>3</v>
      </c>
      <c r="M1449" s="68" t="s">
        <v>129</v>
      </c>
      <c r="N1449" s="68" t="s">
        <v>130</v>
      </c>
      <c r="O1449" s="68" t="s">
        <v>131</v>
      </c>
      <c r="P1449" s="68" t="s">
        <v>4333</v>
      </c>
      <c r="Q1449" s="68">
        <v>579072</v>
      </c>
      <c r="R1449" s="68"/>
      <c r="S1449" s="68"/>
      <c r="T1449" s="68" t="s">
        <v>4334</v>
      </c>
      <c r="U1449" s="68"/>
      <c r="V1449" s="68"/>
      <c r="W1449" s="68">
        <v>2301010001</v>
      </c>
      <c r="X1449" s="68">
        <v>126488</v>
      </c>
      <c r="Y1449" s="68" t="s">
        <v>20</v>
      </c>
      <c r="Z1449" s="68">
        <v>1</v>
      </c>
      <c r="AA1449" s="68" t="s">
        <v>113</v>
      </c>
      <c r="AB1449" s="68">
        <v>230101</v>
      </c>
      <c r="AC1449" s="68" t="s">
        <v>20</v>
      </c>
      <c r="AD1449" s="68" t="s">
        <v>20</v>
      </c>
      <c r="AE1449" s="68" t="s">
        <v>20</v>
      </c>
      <c r="AF1449" s="68" t="s">
        <v>114</v>
      </c>
      <c r="AG1449" s="68">
        <v>230001</v>
      </c>
      <c r="AH1449" s="68" t="s">
        <v>1370</v>
      </c>
      <c r="AI1449" s="68">
        <v>-18.021000000000001</v>
      </c>
      <c r="AJ1449" s="68">
        <v>-70.245350000000002</v>
      </c>
      <c r="AK1449" s="68"/>
      <c r="AL1449" s="68"/>
      <c r="AM1449" s="68">
        <v>11</v>
      </c>
      <c r="AN1449" s="68" t="s">
        <v>126</v>
      </c>
      <c r="AO1449" s="68">
        <v>1</v>
      </c>
      <c r="AP1449" s="68" t="s">
        <v>116</v>
      </c>
      <c r="AQ1449" s="68" t="s">
        <v>117</v>
      </c>
      <c r="AR1449" s="68">
        <v>30</v>
      </c>
      <c r="AS1449" s="68">
        <v>3</v>
      </c>
      <c r="AT1449" s="68">
        <v>33</v>
      </c>
      <c r="AU1449" s="68">
        <v>11</v>
      </c>
      <c r="AV1449" s="68">
        <v>5</v>
      </c>
      <c r="AW1449" s="68" t="s">
        <v>4335</v>
      </c>
      <c r="AX1449" s="68" t="s">
        <v>119</v>
      </c>
    </row>
    <row r="1450" spans="1:50" x14ac:dyDescent="0.25">
      <c r="A1450" s="77" t="s">
        <v>5745</v>
      </c>
      <c r="B1450" s="68">
        <v>0</v>
      </c>
      <c r="C1450" s="68">
        <v>557975</v>
      </c>
      <c r="D1450" s="68" t="s">
        <v>4288</v>
      </c>
      <c r="E1450" s="68" t="s">
        <v>443</v>
      </c>
      <c r="F1450" s="68" t="s">
        <v>444</v>
      </c>
      <c r="G1450" s="68" t="s">
        <v>100</v>
      </c>
      <c r="H1450" s="68" t="s">
        <v>101</v>
      </c>
      <c r="I1450" s="68" t="s">
        <v>102</v>
      </c>
      <c r="J1450" s="68">
        <v>3</v>
      </c>
      <c r="K1450" s="68" t="s">
        <v>103</v>
      </c>
      <c r="L1450" s="68">
        <v>3</v>
      </c>
      <c r="M1450" s="68" t="s">
        <v>129</v>
      </c>
      <c r="N1450" s="68" t="s">
        <v>130</v>
      </c>
      <c r="O1450" s="68" t="s">
        <v>131</v>
      </c>
      <c r="P1450" s="68" t="s">
        <v>4289</v>
      </c>
      <c r="Q1450" s="68"/>
      <c r="R1450" s="68"/>
      <c r="S1450" s="68"/>
      <c r="T1450" s="68" t="s">
        <v>4290</v>
      </c>
      <c r="U1450" s="68" t="s">
        <v>4291</v>
      </c>
      <c r="V1450" s="68" t="s">
        <v>4292</v>
      </c>
      <c r="W1450" s="68">
        <v>2301100001</v>
      </c>
      <c r="X1450" s="68">
        <v>132814</v>
      </c>
      <c r="Y1450" s="68" t="s">
        <v>20</v>
      </c>
      <c r="Z1450" s="68">
        <v>1</v>
      </c>
      <c r="AA1450" s="68" t="s">
        <v>113</v>
      </c>
      <c r="AB1450" s="68">
        <v>230101</v>
      </c>
      <c r="AC1450" s="68" t="s">
        <v>20</v>
      </c>
      <c r="AD1450" s="68" t="s">
        <v>20</v>
      </c>
      <c r="AE1450" s="68" t="s">
        <v>20</v>
      </c>
      <c r="AF1450" s="68" t="s">
        <v>114</v>
      </c>
      <c r="AG1450" s="68">
        <v>230001</v>
      </c>
      <c r="AH1450" s="68" t="s">
        <v>1370</v>
      </c>
      <c r="AI1450" s="68">
        <v>-18.027380000000001</v>
      </c>
      <c r="AJ1450" s="68">
        <v>-70.242530000000002</v>
      </c>
      <c r="AK1450" s="68"/>
      <c r="AL1450" s="68"/>
      <c r="AM1450" s="68">
        <v>11</v>
      </c>
      <c r="AN1450" s="68" t="s">
        <v>126</v>
      </c>
      <c r="AO1450" s="68">
        <v>1</v>
      </c>
      <c r="AP1450" s="68" t="s">
        <v>116</v>
      </c>
      <c r="AQ1450" s="68" t="s">
        <v>117</v>
      </c>
      <c r="AR1450" s="68">
        <v>130</v>
      </c>
      <c r="AS1450" s="68">
        <v>90</v>
      </c>
      <c r="AT1450" s="68">
        <v>220</v>
      </c>
      <c r="AU1450" s="68">
        <v>20</v>
      </c>
      <c r="AV1450" s="68">
        <v>10</v>
      </c>
      <c r="AW1450" s="69" t="s">
        <v>4336</v>
      </c>
      <c r="AX1450" s="68" t="s">
        <v>119</v>
      </c>
    </row>
    <row r="1451" spans="1:50" x14ac:dyDescent="0.25">
      <c r="A1451" s="77" t="s">
        <v>5746</v>
      </c>
      <c r="B1451" s="68">
        <v>0</v>
      </c>
      <c r="C1451" s="68">
        <v>486723</v>
      </c>
      <c r="D1451" s="68" t="s">
        <v>176</v>
      </c>
      <c r="E1451" s="68" t="s">
        <v>149</v>
      </c>
      <c r="F1451" s="68" t="s">
        <v>255</v>
      </c>
      <c r="G1451" s="68" t="s">
        <v>100</v>
      </c>
      <c r="H1451" s="68" t="s">
        <v>101</v>
      </c>
      <c r="I1451" s="68" t="s">
        <v>102</v>
      </c>
      <c r="J1451" s="68">
        <v>2</v>
      </c>
      <c r="K1451" s="68" t="s">
        <v>2766</v>
      </c>
      <c r="L1451" s="68">
        <v>1</v>
      </c>
      <c r="M1451" s="68" t="s">
        <v>104</v>
      </c>
      <c r="N1451" s="68" t="s">
        <v>105</v>
      </c>
      <c r="O1451" s="68" t="s">
        <v>106</v>
      </c>
      <c r="P1451" s="68" t="s">
        <v>3503</v>
      </c>
      <c r="Q1451" s="68">
        <v>421428</v>
      </c>
      <c r="R1451" s="68"/>
      <c r="S1451" s="68"/>
      <c r="T1451" s="68" t="s">
        <v>3336</v>
      </c>
      <c r="U1451" s="68"/>
      <c r="V1451" s="68"/>
      <c r="W1451" s="68">
        <v>2301010001</v>
      </c>
      <c r="X1451" s="68">
        <v>126488</v>
      </c>
      <c r="Y1451" s="68" t="s">
        <v>20</v>
      </c>
      <c r="Z1451" s="68">
        <v>1</v>
      </c>
      <c r="AA1451" s="68" t="s">
        <v>113</v>
      </c>
      <c r="AB1451" s="68">
        <v>230101</v>
      </c>
      <c r="AC1451" s="68" t="s">
        <v>20</v>
      </c>
      <c r="AD1451" s="68" t="s">
        <v>20</v>
      </c>
      <c r="AE1451" s="68" t="s">
        <v>20</v>
      </c>
      <c r="AF1451" s="68" t="s">
        <v>114</v>
      </c>
      <c r="AG1451" s="68">
        <v>230001</v>
      </c>
      <c r="AH1451" s="68" t="s">
        <v>1370</v>
      </c>
      <c r="AI1451" s="68">
        <v>-18.005269999999999</v>
      </c>
      <c r="AJ1451" s="68">
        <v>-70.239710000000002</v>
      </c>
      <c r="AK1451" s="68"/>
      <c r="AL1451" s="68"/>
      <c r="AM1451" s="68">
        <v>13</v>
      </c>
      <c r="AN1451" s="68" t="s">
        <v>147</v>
      </c>
      <c r="AO1451" s="68">
        <v>1</v>
      </c>
      <c r="AP1451" s="68" t="s">
        <v>116</v>
      </c>
      <c r="AQ1451" s="68" t="s">
        <v>117</v>
      </c>
      <c r="AR1451" s="68">
        <v>0</v>
      </c>
      <c r="AS1451" s="68">
        <v>27</v>
      </c>
      <c r="AT1451" s="68">
        <v>27</v>
      </c>
      <c r="AU1451" s="68">
        <v>1</v>
      </c>
      <c r="AV1451" s="68">
        <v>1</v>
      </c>
      <c r="AW1451" s="69" t="s">
        <v>1473</v>
      </c>
      <c r="AX1451" s="68" t="s">
        <v>119</v>
      </c>
    </row>
    <row r="1452" spans="1:50" x14ac:dyDescent="0.25">
      <c r="A1452" s="77" t="s">
        <v>5747</v>
      </c>
      <c r="B1452" s="68">
        <v>0</v>
      </c>
      <c r="C1452" s="68">
        <v>486370</v>
      </c>
      <c r="D1452" s="68" t="s">
        <v>3568</v>
      </c>
      <c r="E1452" s="68" t="s">
        <v>149</v>
      </c>
      <c r="F1452" s="68" t="s">
        <v>255</v>
      </c>
      <c r="G1452" s="68" t="s">
        <v>100</v>
      </c>
      <c r="H1452" s="68" t="s">
        <v>101</v>
      </c>
      <c r="I1452" s="68" t="s">
        <v>102</v>
      </c>
      <c r="J1452" s="68">
        <v>3</v>
      </c>
      <c r="K1452" s="68" t="s">
        <v>103</v>
      </c>
      <c r="L1452" s="68">
        <v>1</v>
      </c>
      <c r="M1452" s="68" t="s">
        <v>104</v>
      </c>
      <c r="N1452" s="68" t="s">
        <v>105</v>
      </c>
      <c r="O1452" s="68" t="s">
        <v>106</v>
      </c>
      <c r="P1452" s="68" t="s">
        <v>3569</v>
      </c>
      <c r="Q1452" s="68">
        <v>426071</v>
      </c>
      <c r="R1452" s="68"/>
      <c r="S1452" s="68"/>
      <c r="T1452" s="68" t="s">
        <v>3227</v>
      </c>
      <c r="U1452" s="68"/>
      <c r="V1452" s="68" t="s">
        <v>3228</v>
      </c>
      <c r="W1452" s="68">
        <v>2301010001</v>
      </c>
      <c r="X1452" s="68">
        <v>126488</v>
      </c>
      <c r="Y1452" s="68" t="s">
        <v>20</v>
      </c>
      <c r="Z1452" s="68">
        <v>1</v>
      </c>
      <c r="AA1452" s="68" t="s">
        <v>113</v>
      </c>
      <c r="AB1452" s="68">
        <v>230101</v>
      </c>
      <c r="AC1452" s="68" t="s">
        <v>20</v>
      </c>
      <c r="AD1452" s="68" t="s">
        <v>20</v>
      </c>
      <c r="AE1452" s="68" t="s">
        <v>20</v>
      </c>
      <c r="AF1452" s="68" t="s">
        <v>114</v>
      </c>
      <c r="AG1452" s="68">
        <v>230001</v>
      </c>
      <c r="AH1452" s="68" t="s">
        <v>1370</v>
      </c>
      <c r="AI1452" s="68">
        <v>-18.002610000000001</v>
      </c>
      <c r="AJ1452" s="68">
        <v>-70.248930000000001</v>
      </c>
      <c r="AK1452" s="68"/>
      <c r="AL1452" s="68"/>
      <c r="AM1452" s="68">
        <v>11</v>
      </c>
      <c r="AN1452" s="68" t="s">
        <v>126</v>
      </c>
      <c r="AO1452" s="68">
        <v>1</v>
      </c>
      <c r="AP1452" s="68" t="s">
        <v>116</v>
      </c>
      <c r="AQ1452" s="68" t="s">
        <v>117</v>
      </c>
      <c r="AR1452" s="68">
        <v>16</v>
      </c>
      <c r="AS1452" s="68">
        <v>9</v>
      </c>
      <c r="AT1452" s="68">
        <v>25</v>
      </c>
      <c r="AU1452" s="68">
        <v>1</v>
      </c>
      <c r="AV1452" s="68">
        <v>1</v>
      </c>
      <c r="AW1452" s="69" t="s">
        <v>1474</v>
      </c>
      <c r="AX1452" s="68" t="s">
        <v>119</v>
      </c>
    </row>
    <row r="1453" spans="1:50" x14ac:dyDescent="0.25">
      <c r="A1453" s="77" t="s">
        <v>5748</v>
      </c>
      <c r="B1453" s="68">
        <v>0</v>
      </c>
      <c r="C1453" s="68">
        <v>486431</v>
      </c>
      <c r="D1453" s="68" t="s">
        <v>3388</v>
      </c>
      <c r="E1453" s="68" t="s">
        <v>149</v>
      </c>
      <c r="F1453" s="68" t="s">
        <v>255</v>
      </c>
      <c r="G1453" s="68" t="s">
        <v>100</v>
      </c>
      <c r="H1453" s="68" t="s">
        <v>101</v>
      </c>
      <c r="I1453" s="68" t="s">
        <v>102</v>
      </c>
      <c r="J1453" s="68">
        <v>3</v>
      </c>
      <c r="K1453" s="68" t="s">
        <v>103</v>
      </c>
      <c r="L1453" s="68">
        <v>1</v>
      </c>
      <c r="M1453" s="68" t="s">
        <v>104</v>
      </c>
      <c r="N1453" s="68" t="s">
        <v>105</v>
      </c>
      <c r="O1453" s="68" t="s">
        <v>106</v>
      </c>
      <c r="P1453" s="68" t="s">
        <v>3389</v>
      </c>
      <c r="Q1453" s="68">
        <v>952601648</v>
      </c>
      <c r="R1453" s="68"/>
      <c r="S1453" s="68"/>
      <c r="T1453" s="68" t="s">
        <v>3390</v>
      </c>
      <c r="U1453" s="68"/>
      <c r="V1453" s="68" t="s">
        <v>3228</v>
      </c>
      <c r="W1453" s="68">
        <v>2301010001</v>
      </c>
      <c r="X1453" s="68">
        <v>126488</v>
      </c>
      <c r="Y1453" s="68" t="s">
        <v>20</v>
      </c>
      <c r="Z1453" s="68">
        <v>1</v>
      </c>
      <c r="AA1453" s="68" t="s">
        <v>113</v>
      </c>
      <c r="AB1453" s="68">
        <v>230101</v>
      </c>
      <c r="AC1453" s="68" t="s">
        <v>20</v>
      </c>
      <c r="AD1453" s="68" t="s">
        <v>20</v>
      </c>
      <c r="AE1453" s="68" t="s">
        <v>20</v>
      </c>
      <c r="AF1453" s="68" t="s">
        <v>114</v>
      </c>
      <c r="AG1453" s="68">
        <v>230001</v>
      </c>
      <c r="AH1453" s="68" t="s">
        <v>1370</v>
      </c>
      <c r="AI1453" s="68">
        <v>-18.000419999999998</v>
      </c>
      <c r="AJ1453" s="68">
        <v>-70.248419999999996</v>
      </c>
      <c r="AK1453" s="68"/>
      <c r="AL1453" s="68"/>
      <c r="AM1453" s="68">
        <v>11</v>
      </c>
      <c r="AN1453" s="68" t="s">
        <v>126</v>
      </c>
      <c r="AO1453" s="68">
        <v>1</v>
      </c>
      <c r="AP1453" s="68" t="s">
        <v>116</v>
      </c>
      <c r="AQ1453" s="68" t="s">
        <v>117</v>
      </c>
      <c r="AR1453" s="68">
        <v>8</v>
      </c>
      <c r="AS1453" s="68">
        <v>10</v>
      </c>
      <c r="AT1453" s="68">
        <v>18</v>
      </c>
      <c r="AU1453" s="68">
        <v>1</v>
      </c>
      <c r="AV1453" s="68">
        <v>1</v>
      </c>
      <c r="AW1453" s="69" t="s">
        <v>1474</v>
      </c>
      <c r="AX1453" s="68" t="s">
        <v>119</v>
      </c>
    </row>
    <row r="1454" spans="1:50" x14ac:dyDescent="0.25">
      <c r="A1454" s="77" t="s">
        <v>5749</v>
      </c>
      <c r="B1454" s="68">
        <v>0</v>
      </c>
      <c r="C1454" s="68">
        <v>486445</v>
      </c>
      <c r="D1454" s="68" t="s">
        <v>3558</v>
      </c>
      <c r="E1454" s="68" t="s">
        <v>149</v>
      </c>
      <c r="F1454" s="68" t="s">
        <v>255</v>
      </c>
      <c r="G1454" s="68" t="s">
        <v>100</v>
      </c>
      <c r="H1454" s="68" t="s">
        <v>101</v>
      </c>
      <c r="I1454" s="68" t="s">
        <v>102</v>
      </c>
      <c r="J1454" s="68">
        <v>3</v>
      </c>
      <c r="K1454" s="68" t="s">
        <v>103</v>
      </c>
      <c r="L1454" s="68">
        <v>1</v>
      </c>
      <c r="M1454" s="68" t="s">
        <v>104</v>
      </c>
      <c r="N1454" s="68" t="s">
        <v>105</v>
      </c>
      <c r="O1454" s="68" t="s">
        <v>106</v>
      </c>
      <c r="P1454" s="68" t="s">
        <v>3559</v>
      </c>
      <c r="Q1454" s="68">
        <v>415682</v>
      </c>
      <c r="R1454" s="68"/>
      <c r="S1454" s="68"/>
      <c r="T1454" s="68" t="s">
        <v>2705</v>
      </c>
      <c r="U1454" s="68"/>
      <c r="V1454" s="68"/>
      <c r="W1454" s="68">
        <v>2301010001</v>
      </c>
      <c r="X1454" s="68">
        <v>126488</v>
      </c>
      <c r="Y1454" s="68" t="s">
        <v>20</v>
      </c>
      <c r="Z1454" s="68">
        <v>1</v>
      </c>
      <c r="AA1454" s="68" t="s">
        <v>113</v>
      </c>
      <c r="AB1454" s="68">
        <v>230101</v>
      </c>
      <c r="AC1454" s="68" t="s">
        <v>20</v>
      </c>
      <c r="AD1454" s="68" t="s">
        <v>20</v>
      </c>
      <c r="AE1454" s="68" t="s">
        <v>20</v>
      </c>
      <c r="AF1454" s="68" t="s">
        <v>114</v>
      </c>
      <c r="AG1454" s="68">
        <v>230001</v>
      </c>
      <c r="AH1454" s="68" t="s">
        <v>1370</v>
      </c>
      <c r="AI1454" s="68">
        <v>-18.004639999999998</v>
      </c>
      <c r="AJ1454" s="68">
        <v>-70.254450000000006</v>
      </c>
      <c r="AK1454" s="68"/>
      <c r="AL1454" s="68"/>
      <c r="AM1454" s="68">
        <v>11</v>
      </c>
      <c r="AN1454" s="68" t="s">
        <v>126</v>
      </c>
      <c r="AO1454" s="68">
        <v>1</v>
      </c>
      <c r="AP1454" s="68" t="s">
        <v>116</v>
      </c>
      <c r="AQ1454" s="68" t="s">
        <v>117</v>
      </c>
      <c r="AR1454" s="68">
        <v>27</v>
      </c>
      <c r="AS1454" s="68">
        <v>23</v>
      </c>
      <c r="AT1454" s="68">
        <v>50</v>
      </c>
      <c r="AU1454" s="68">
        <v>2</v>
      </c>
      <c r="AV1454" s="68">
        <v>2</v>
      </c>
      <c r="AW1454" s="69" t="s">
        <v>1474</v>
      </c>
      <c r="AX1454" s="68" t="s">
        <v>119</v>
      </c>
    </row>
    <row r="1455" spans="1:50" x14ac:dyDescent="0.25">
      <c r="A1455" s="77" t="s">
        <v>5750</v>
      </c>
      <c r="B1455" s="68">
        <v>0</v>
      </c>
      <c r="C1455" s="68">
        <v>486638</v>
      </c>
      <c r="D1455" s="68" t="s">
        <v>3308</v>
      </c>
      <c r="E1455" s="68" t="s">
        <v>149</v>
      </c>
      <c r="F1455" s="68" t="s">
        <v>255</v>
      </c>
      <c r="G1455" s="68" t="s">
        <v>100</v>
      </c>
      <c r="H1455" s="68" t="s">
        <v>101</v>
      </c>
      <c r="I1455" s="68" t="s">
        <v>102</v>
      </c>
      <c r="J1455" s="68">
        <v>3</v>
      </c>
      <c r="K1455" s="68" t="s">
        <v>103</v>
      </c>
      <c r="L1455" s="68">
        <v>1</v>
      </c>
      <c r="M1455" s="68" t="s">
        <v>104</v>
      </c>
      <c r="N1455" s="68" t="s">
        <v>105</v>
      </c>
      <c r="O1455" s="68" t="s">
        <v>106</v>
      </c>
      <c r="P1455" s="68" t="s">
        <v>3354</v>
      </c>
      <c r="Q1455" s="68">
        <v>570104</v>
      </c>
      <c r="R1455" s="68"/>
      <c r="S1455" s="68"/>
      <c r="T1455" s="68" t="s">
        <v>3310</v>
      </c>
      <c r="U1455" s="68"/>
      <c r="V1455" s="68" t="s">
        <v>3141</v>
      </c>
      <c r="W1455" s="68">
        <v>2301010001</v>
      </c>
      <c r="X1455" s="68">
        <v>126488</v>
      </c>
      <c r="Y1455" s="68" t="s">
        <v>20</v>
      </c>
      <c r="Z1455" s="68">
        <v>1</v>
      </c>
      <c r="AA1455" s="68" t="s">
        <v>113</v>
      </c>
      <c r="AB1455" s="68">
        <v>230101</v>
      </c>
      <c r="AC1455" s="68" t="s">
        <v>20</v>
      </c>
      <c r="AD1455" s="68" t="s">
        <v>20</v>
      </c>
      <c r="AE1455" s="68" t="s">
        <v>20</v>
      </c>
      <c r="AF1455" s="68" t="s">
        <v>114</v>
      </c>
      <c r="AG1455" s="68">
        <v>230001</v>
      </c>
      <c r="AH1455" s="68" t="s">
        <v>1370</v>
      </c>
      <c r="AI1455" s="68">
        <v>-18.02572</v>
      </c>
      <c r="AJ1455" s="68">
        <v>-70.266069999999999</v>
      </c>
      <c r="AK1455" s="68"/>
      <c r="AL1455" s="68"/>
      <c r="AM1455" s="68">
        <v>13</v>
      </c>
      <c r="AN1455" s="68" t="s">
        <v>147</v>
      </c>
      <c r="AO1455" s="68">
        <v>1</v>
      </c>
      <c r="AP1455" s="68" t="s">
        <v>116</v>
      </c>
      <c r="AQ1455" s="68" t="s">
        <v>117</v>
      </c>
      <c r="AR1455" s="68">
        <v>10</v>
      </c>
      <c r="AS1455" s="68">
        <v>7</v>
      </c>
      <c r="AT1455" s="68">
        <v>17</v>
      </c>
      <c r="AU1455" s="68">
        <v>1</v>
      </c>
      <c r="AV1455" s="68">
        <v>1</v>
      </c>
      <c r="AW1455" s="69" t="s">
        <v>1474</v>
      </c>
      <c r="AX1455" s="68" t="s">
        <v>119</v>
      </c>
    </row>
    <row r="1456" spans="1:50" x14ac:dyDescent="0.25">
      <c r="A1456" s="77" t="s">
        <v>5751</v>
      </c>
      <c r="B1456" s="68">
        <v>0</v>
      </c>
      <c r="C1456" s="68">
        <v>486676</v>
      </c>
      <c r="D1456" s="68" t="s">
        <v>3423</v>
      </c>
      <c r="E1456" s="68" t="s">
        <v>149</v>
      </c>
      <c r="F1456" s="68" t="s">
        <v>255</v>
      </c>
      <c r="G1456" s="68" t="s">
        <v>100</v>
      </c>
      <c r="H1456" s="68" t="s">
        <v>101</v>
      </c>
      <c r="I1456" s="68" t="s">
        <v>102</v>
      </c>
      <c r="J1456" s="68">
        <v>3</v>
      </c>
      <c r="K1456" s="68" t="s">
        <v>103</v>
      </c>
      <c r="L1456" s="68">
        <v>1</v>
      </c>
      <c r="M1456" s="68" t="s">
        <v>104</v>
      </c>
      <c r="N1456" s="68" t="s">
        <v>105</v>
      </c>
      <c r="O1456" s="68" t="s">
        <v>106</v>
      </c>
      <c r="P1456" s="68" t="s">
        <v>3424</v>
      </c>
      <c r="Q1456" s="68">
        <v>315561</v>
      </c>
      <c r="R1456" s="68"/>
      <c r="S1456" s="68"/>
      <c r="T1456" s="68" t="s">
        <v>3425</v>
      </c>
      <c r="U1456" s="68"/>
      <c r="V1456" s="68" t="s">
        <v>3075</v>
      </c>
      <c r="W1456" s="68">
        <v>2301010001</v>
      </c>
      <c r="X1456" s="68">
        <v>126488</v>
      </c>
      <c r="Y1456" s="68" t="s">
        <v>20</v>
      </c>
      <c r="Z1456" s="68">
        <v>1</v>
      </c>
      <c r="AA1456" s="68" t="s">
        <v>113</v>
      </c>
      <c r="AB1456" s="68">
        <v>230101</v>
      </c>
      <c r="AC1456" s="68" t="s">
        <v>20</v>
      </c>
      <c r="AD1456" s="68" t="s">
        <v>20</v>
      </c>
      <c r="AE1456" s="68" t="s">
        <v>20</v>
      </c>
      <c r="AF1456" s="68" t="s">
        <v>114</v>
      </c>
      <c r="AG1456" s="68">
        <v>230001</v>
      </c>
      <c r="AH1456" s="68" t="s">
        <v>1370</v>
      </c>
      <c r="AI1456" s="68">
        <v>-18.03162</v>
      </c>
      <c r="AJ1456" s="68">
        <v>-70.275199999999998</v>
      </c>
      <c r="AK1456" s="68"/>
      <c r="AL1456" s="68"/>
      <c r="AM1456" s="68">
        <v>11</v>
      </c>
      <c r="AN1456" s="68" t="s">
        <v>126</v>
      </c>
      <c r="AO1456" s="68">
        <v>1</v>
      </c>
      <c r="AP1456" s="68" t="s">
        <v>116</v>
      </c>
      <c r="AQ1456" s="68" t="s">
        <v>117</v>
      </c>
      <c r="AR1456" s="68">
        <v>11</v>
      </c>
      <c r="AS1456" s="68">
        <v>12</v>
      </c>
      <c r="AT1456" s="68">
        <v>23</v>
      </c>
      <c r="AU1456" s="68">
        <v>1</v>
      </c>
      <c r="AV1456" s="68">
        <v>1</v>
      </c>
      <c r="AW1456" s="69" t="s">
        <v>1474</v>
      </c>
      <c r="AX1456" s="68" t="s">
        <v>119</v>
      </c>
    </row>
    <row r="1457" spans="1:50" x14ac:dyDescent="0.25">
      <c r="A1457" s="77" t="s">
        <v>5752</v>
      </c>
      <c r="B1457" s="68">
        <v>0</v>
      </c>
      <c r="C1457" s="68">
        <v>600771</v>
      </c>
      <c r="D1457" s="68" t="s">
        <v>4337</v>
      </c>
      <c r="E1457" s="68" t="s">
        <v>149</v>
      </c>
      <c r="F1457" s="68" t="s">
        <v>255</v>
      </c>
      <c r="G1457" s="68" t="s">
        <v>100</v>
      </c>
      <c r="H1457" s="68" t="s">
        <v>101</v>
      </c>
      <c r="I1457" s="68" t="s">
        <v>102</v>
      </c>
      <c r="J1457" s="68">
        <v>3</v>
      </c>
      <c r="K1457" s="68" t="s">
        <v>103</v>
      </c>
      <c r="L1457" s="68">
        <v>3</v>
      </c>
      <c r="M1457" s="68" t="s">
        <v>129</v>
      </c>
      <c r="N1457" s="68" t="s">
        <v>130</v>
      </c>
      <c r="O1457" s="68" t="s">
        <v>131</v>
      </c>
      <c r="P1457" s="68" t="s">
        <v>4338</v>
      </c>
      <c r="Q1457" s="68">
        <v>244406</v>
      </c>
      <c r="R1457" s="68"/>
      <c r="S1457" s="68"/>
      <c r="T1457" s="68" t="s">
        <v>4339</v>
      </c>
      <c r="U1457" s="68"/>
      <c r="V1457" s="68" t="s">
        <v>20</v>
      </c>
      <c r="W1457" s="68">
        <v>2301010001</v>
      </c>
      <c r="X1457" s="68">
        <v>126488</v>
      </c>
      <c r="Y1457" s="68" t="s">
        <v>20</v>
      </c>
      <c r="Z1457" s="68">
        <v>1</v>
      </c>
      <c r="AA1457" s="68" t="s">
        <v>113</v>
      </c>
      <c r="AB1457" s="68">
        <v>230101</v>
      </c>
      <c r="AC1457" s="68" t="s">
        <v>20</v>
      </c>
      <c r="AD1457" s="68" t="s">
        <v>20</v>
      </c>
      <c r="AE1457" s="68" t="s">
        <v>20</v>
      </c>
      <c r="AF1457" s="68" t="s">
        <v>114</v>
      </c>
      <c r="AG1457" s="68">
        <v>230001</v>
      </c>
      <c r="AH1457" s="68" t="s">
        <v>1370</v>
      </c>
      <c r="AI1457" s="68">
        <v>-18.017469999999999</v>
      </c>
      <c r="AJ1457" s="68">
        <v>-70.249210000000005</v>
      </c>
      <c r="AK1457" s="68"/>
      <c r="AL1457" s="68"/>
      <c r="AM1457" s="68">
        <v>11</v>
      </c>
      <c r="AN1457" s="68" t="s">
        <v>126</v>
      </c>
      <c r="AO1457" s="68">
        <v>1</v>
      </c>
      <c r="AP1457" s="68" t="s">
        <v>116</v>
      </c>
      <c r="AQ1457" s="68" t="s">
        <v>117</v>
      </c>
      <c r="AR1457" s="68">
        <v>22</v>
      </c>
      <c r="AS1457" s="68">
        <v>15</v>
      </c>
      <c r="AT1457" s="68">
        <v>37</v>
      </c>
      <c r="AU1457" s="68">
        <v>5</v>
      </c>
      <c r="AV1457" s="68">
        <v>3</v>
      </c>
      <c r="AW1457" s="69" t="s">
        <v>1474</v>
      </c>
      <c r="AX1457" s="68" t="s">
        <v>119</v>
      </c>
    </row>
    <row r="1458" spans="1:50" x14ac:dyDescent="0.25">
      <c r="A1458" s="77" t="s">
        <v>5753</v>
      </c>
      <c r="B1458" s="68">
        <v>0</v>
      </c>
      <c r="C1458" s="68">
        <v>600771</v>
      </c>
      <c r="D1458" s="68" t="s">
        <v>4337</v>
      </c>
      <c r="E1458" s="68" t="s">
        <v>336</v>
      </c>
      <c r="F1458" s="68" t="s">
        <v>337</v>
      </c>
      <c r="G1458" s="68" t="s">
        <v>100</v>
      </c>
      <c r="H1458" s="68" t="s">
        <v>374</v>
      </c>
      <c r="I1458" s="68" t="s">
        <v>375</v>
      </c>
      <c r="J1458" s="68">
        <v>3</v>
      </c>
      <c r="K1458" s="68" t="s">
        <v>103</v>
      </c>
      <c r="L1458" s="68">
        <v>3</v>
      </c>
      <c r="M1458" s="68" t="s">
        <v>129</v>
      </c>
      <c r="N1458" s="68" t="s">
        <v>130</v>
      </c>
      <c r="O1458" s="68" t="s">
        <v>131</v>
      </c>
      <c r="P1458" s="68" t="s">
        <v>4338</v>
      </c>
      <c r="Q1458" s="68">
        <v>244406</v>
      </c>
      <c r="R1458" s="68"/>
      <c r="S1458" s="68"/>
      <c r="T1458" s="68" t="s">
        <v>4339</v>
      </c>
      <c r="U1458" s="68"/>
      <c r="V1458" s="68" t="s">
        <v>20</v>
      </c>
      <c r="W1458" s="68">
        <v>2301010001</v>
      </c>
      <c r="X1458" s="68">
        <v>126488</v>
      </c>
      <c r="Y1458" s="68" t="s">
        <v>20</v>
      </c>
      <c r="Z1458" s="68">
        <v>1</v>
      </c>
      <c r="AA1458" s="68" t="s">
        <v>113</v>
      </c>
      <c r="AB1458" s="68">
        <v>230101</v>
      </c>
      <c r="AC1458" s="68" t="s">
        <v>20</v>
      </c>
      <c r="AD1458" s="68" t="s">
        <v>20</v>
      </c>
      <c r="AE1458" s="68" t="s">
        <v>20</v>
      </c>
      <c r="AF1458" s="68" t="s">
        <v>114</v>
      </c>
      <c r="AG1458" s="68">
        <v>230001</v>
      </c>
      <c r="AH1458" s="68" t="s">
        <v>1370</v>
      </c>
      <c r="AI1458" s="68">
        <v>-18.017469999999999</v>
      </c>
      <c r="AJ1458" s="68">
        <v>-70.249210000000005</v>
      </c>
      <c r="AK1458" s="68"/>
      <c r="AL1458" s="68"/>
      <c r="AM1458" s="68">
        <v>11</v>
      </c>
      <c r="AN1458" s="68" t="s">
        <v>126</v>
      </c>
      <c r="AO1458" s="68">
        <v>2</v>
      </c>
      <c r="AP1458" s="68" t="s">
        <v>138</v>
      </c>
      <c r="AQ1458" s="68" t="s">
        <v>139</v>
      </c>
      <c r="AR1458" s="68">
        <v>0</v>
      </c>
      <c r="AS1458" s="68">
        <v>0</v>
      </c>
      <c r="AT1458" s="68">
        <v>0</v>
      </c>
      <c r="AU1458" s="68">
        <v>0</v>
      </c>
      <c r="AV1458" s="68">
        <v>0</v>
      </c>
      <c r="AW1458" s="69" t="s">
        <v>1474</v>
      </c>
      <c r="AX1458" s="68" t="s">
        <v>119</v>
      </c>
    </row>
    <row r="1459" spans="1:50" x14ac:dyDescent="0.25">
      <c r="A1459" s="77" t="s">
        <v>5754</v>
      </c>
      <c r="B1459" s="68">
        <v>0</v>
      </c>
      <c r="C1459" s="68">
        <v>608324</v>
      </c>
      <c r="D1459" s="68" t="s">
        <v>4340</v>
      </c>
      <c r="E1459" s="68" t="s">
        <v>463</v>
      </c>
      <c r="F1459" s="68" t="s">
        <v>464</v>
      </c>
      <c r="G1459" s="68" t="s">
        <v>100</v>
      </c>
      <c r="H1459" s="68" t="s">
        <v>101</v>
      </c>
      <c r="I1459" s="68" t="s">
        <v>102</v>
      </c>
      <c r="J1459" s="68">
        <v>3</v>
      </c>
      <c r="K1459" s="68" t="s">
        <v>103</v>
      </c>
      <c r="L1459" s="68">
        <v>3</v>
      </c>
      <c r="M1459" s="68" t="s">
        <v>129</v>
      </c>
      <c r="N1459" s="68" t="s">
        <v>130</v>
      </c>
      <c r="O1459" s="68" t="s">
        <v>131</v>
      </c>
      <c r="P1459" s="68" t="s">
        <v>4341</v>
      </c>
      <c r="Q1459" s="68"/>
      <c r="R1459" s="68"/>
      <c r="S1459" s="68"/>
      <c r="T1459" s="68" t="s">
        <v>4342</v>
      </c>
      <c r="U1459" s="68"/>
      <c r="V1459" s="68" t="s">
        <v>20</v>
      </c>
      <c r="W1459" s="68">
        <v>2301010001</v>
      </c>
      <c r="X1459" s="68">
        <v>126488</v>
      </c>
      <c r="Y1459" s="68" t="s">
        <v>20</v>
      </c>
      <c r="Z1459" s="68">
        <v>1</v>
      </c>
      <c r="AA1459" s="68" t="s">
        <v>113</v>
      </c>
      <c r="AB1459" s="68">
        <v>230101</v>
      </c>
      <c r="AC1459" s="68" t="s">
        <v>20</v>
      </c>
      <c r="AD1459" s="68" t="s">
        <v>20</v>
      </c>
      <c r="AE1459" s="68" t="s">
        <v>20</v>
      </c>
      <c r="AF1459" s="68" t="s">
        <v>114</v>
      </c>
      <c r="AG1459" s="68">
        <v>230001</v>
      </c>
      <c r="AH1459" s="68" t="s">
        <v>1370</v>
      </c>
      <c r="AI1459" s="68">
        <v>-18.0137</v>
      </c>
      <c r="AJ1459" s="68">
        <v>-70.250799999999998</v>
      </c>
      <c r="AK1459" s="68"/>
      <c r="AL1459" s="68"/>
      <c r="AM1459" s="68">
        <v>15</v>
      </c>
      <c r="AN1459" s="68" t="s">
        <v>210</v>
      </c>
      <c r="AO1459" s="68">
        <v>2</v>
      </c>
      <c r="AP1459" s="68" t="s">
        <v>138</v>
      </c>
      <c r="AQ1459" s="68" t="s">
        <v>139</v>
      </c>
      <c r="AR1459" s="68">
        <v>0</v>
      </c>
      <c r="AS1459" s="68">
        <v>0</v>
      </c>
      <c r="AT1459" s="68">
        <v>0</v>
      </c>
      <c r="AU1459" s="68">
        <v>0</v>
      </c>
      <c r="AV1459" s="68">
        <v>0</v>
      </c>
      <c r="AW1459" s="68" t="s">
        <v>1476</v>
      </c>
      <c r="AX1459" s="68" t="s">
        <v>119</v>
      </c>
    </row>
    <row r="1460" spans="1:50" x14ac:dyDescent="0.25">
      <c r="A1460" s="77" t="s">
        <v>5755</v>
      </c>
      <c r="B1460" s="68">
        <v>0</v>
      </c>
      <c r="C1460" s="68">
        <v>589504</v>
      </c>
      <c r="D1460" s="68" t="s">
        <v>3902</v>
      </c>
      <c r="E1460" s="68" t="s">
        <v>336</v>
      </c>
      <c r="F1460" s="68" t="s">
        <v>337</v>
      </c>
      <c r="G1460" s="68" t="s">
        <v>100</v>
      </c>
      <c r="H1460" s="68">
        <v>3</v>
      </c>
      <c r="I1460" s="68" t="s">
        <v>338</v>
      </c>
      <c r="J1460" s="68">
        <v>3</v>
      </c>
      <c r="K1460" s="68" t="s">
        <v>103</v>
      </c>
      <c r="L1460" s="68">
        <v>3</v>
      </c>
      <c r="M1460" s="68" t="s">
        <v>129</v>
      </c>
      <c r="N1460" s="68" t="s">
        <v>130</v>
      </c>
      <c r="O1460" s="68" t="s">
        <v>131</v>
      </c>
      <c r="P1460" s="68" t="s">
        <v>3903</v>
      </c>
      <c r="Q1460" s="68">
        <v>412257</v>
      </c>
      <c r="R1460" s="68"/>
      <c r="S1460" s="68"/>
      <c r="T1460" s="68" t="s">
        <v>3904</v>
      </c>
      <c r="U1460" s="68"/>
      <c r="V1460" s="68" t="s">
        <v>3905</v>
      </c>
      <c r="W1460" s="68">
        <v>2301010001</v>
      </c>
      <c r="X1460" s="68">
        <v>126488</v>
      </c>
      <c r="Y1460" s="68" t="s">
        <v>20</v>
      </c>
      <c r="Z1460" s="68">
        <v>1</v>
      </c>
      <c r="AA1460" s="68" t="s">
        <v>113</v>
      </c>
      <c r="AB1460" s="68">
        <v>230101</v>
      </c>
      <c r="AC1460" s="68" t="s">
        <v>20</v>
      </c>
      <c r="AD1460" s="68" t="s">
        <v>20</v>
      </c>
      <c r="AE1460" s="68" t="s">
        <v>20</v>
      </c>
      <c r="AF1460" s="68" t="s">
        <v>114</v>
      </c>
      <c r="AG1460" s="68">
        <v>230001</v>
      </c>
      <c r="AH1460" s="68" t="s">
        <v>1370</v>
      </c>
      <c r="AI1460" s="68">
        <v>-18.015599999999999</v>
      </c>
      <c r="AJ1460" s="68">
        <v>-70.242220000000003</v>
      </c>
      <c r="AK1460" s="68"/>
      <c r="AL1460" s="68"/>
      <c r="AM1460" s="68">
        <v>13</v>
      </c>
      <c r="AN1460" s="68" t="s">
        <v>147</v>
      </c>
      <c r="AO1460" s="68">
        <v>1</v>
      </c>
      <c r="AP1460" s="68" t="s">
        <v>116</v>
      </c>
      <c r="AQ1460" s="68" t="s">
        <v>117</v>
      </c>
      <c r="AR1460" s="68">
        <v>212</v>
      </c>
      <c r="AS1460" s="68">
        <v>144</v>
      </c>
      <c r="AT1460" s="68">
        <v>356</v>
      </c>
      <c r="AU1460" s="68">
        <v>27</v>
      </c>
      <c r="AV1460" s="68">
        <v>16</v>
      </c>
      <c r="AW1460" s="69" t="s">
        <v>4343</v>
      </c>
      <c r="AX1460" s="68" t="s">
        <v>119</v>
      </c>
    </row>
    <row r="1461" spans="1:50" x14ac:dyDescent="0.25">
      <c r="A1461" s="77" t="s">
        <v>5756</v>
      </c>
      <c r="B1461" s="68">
        <v>0</v>
      </c>
      <c r="C1461" s="68">
        <v>530132</v>
      </c>
      <c r="D1461" s="68" t="s">
        <v>4235</v>
      </c>
      <c r="E1461" s="68" t="s">
        <v>443</v>
      </c>
      <c r="F1461" s="68" t="s">
        <v>444</v>
      </c>
      <c r="G1461" s="68" t="s">
        <v>100</v>
      </c>
      <c r="H1461" s="68" t="s">
        <v>101</v>
      </c>
      <c r="I1461" s="68" t="s">
        <v>102</v>
      </c>
      <c r="J1461" s="68">
        <v>3</v>
      </c>
      <c r="K1461" s="68" t="s">
        <v>103</v>
      </c>
      <c r="L1461" s="68">
        <v>3</v>
      </c>
      <c r="M1461" s="68" t="s">
        <v>129</v>
      </c>
      <c r="N1461" s="68" t="s">
        <v>130</v>
      </c>
      <c r="O1461" s="68" t="s">
        <v>131</v>
      </c>
      <c r="P1461" s="68" t="s">
        <v>4344</v>
      </c>
      <c r="Q1461" s="68"/>
      <c r="R1461" s="68"/>
      <c r="S1461" s="68"/>
      <c r="T1461" s="68" t="s">
        <v>4238</v>
      </c>
      <c r="U1461" s="68"/>
      <c r="V1461" s="68" t="s">
        <v>4239</v>
      </c>
      <c r="W1461" s="68">
        <v>2301010001</v>
      </c>
      <c r="X1461" s="68">
        <v>126488</v>
      </c>
      <c r="Y1461" s="68" t="s">
        <v>20</v>
      </c>
      <c r="Z1461" s="68">
        <v>1</v>
      </c>
      <c r="AA1461" s="68" t="s">
        <v>113</v>
      </c>
      <c r="AB1461" s="68">
        <v>230101</v>
      </c>
      <c r="AC1461" s="68" t="s">
        <v>20</v>
      </c>
      <c r="AD1461" s="68" t="s">
        <v>20</v>
      </c>
      <c r="AE1461" s="68" t="s">
        <v>20</v>
      </c>
      <c r="AF1461" s="68" t="s">
        <v>114</v>
      </c>
      <c r="AG1461" s="68">
        <v>230001</v>
      </c>
      <c r="AH1461" s="68" t="s">
        <v>1370</v>
      </c>
      <c r="AI1461" s="68">
        <v>-18.01998</v>
      </c>
      <c r="AJ1461" s="68">
        <v>-70.256919999999994</v>
      </c>
      <c r="AK1461" s="68"/>
      <c r="AL1461" s="68"/>
      <c r="AM1461" s="68">
        <v>11</v>
      </c>
      <c r="AN1461" s="68" t="s">
        <v>126</v>
      </c>
      <c r="AO1461" s="68">
        <v>1</v>
      </c>
      <c r="AP1461" s="68" t="s">
        <v>116</v>
      </c>
      <c r="AQ1461" s="68" t="s">
        <v>117</v>
      </c>
      <c r="AR1461" s="68">
        <v>77</v>
      </c>
      <c r="AS1461" s="68">
        <v>56</v>
      </c>
      <c r="AT1461" s="68">
        <v>133</v>
      </c>
      <c r="AU1461" s="68">
        <v>9</v>
      </c>
      <c r="AV1461" s="68">
        <v>6</v>
      </c>
      <c r="AW1461" s="69" t="s">
        <v>2098</v>
      </c>
      <c r="AX1461" s="68" t="s">
        <v>119</v>
      </c>
    </row>
    <row r="1462" spans="1:50" x14ac:dyDescent="0.25">
      <c r="A1462" s="77" t="s">
        <v>5757</v>
      </c>
      <c r="B1462" s="68">
        <v>0</v>
      </c>
      <c r="C1462" s="68"/>
      <c r="D1462" s="68" t="s">
        <v>531</v>
      </c>
      <c r="E1462" s="68" t="s">
        <v>510</v>
      </c>
      <c r="F1462" s="68" t="s">
        <v>511</v>
      </c>
      <c r="G1462" s="68" t="s">
        <v>512</v>
      </c>
      <c r="H1462" s="68" t="s">
        <v>101</v>
      </c>
      <c r="I1462" s="68" t="s">
        <v>102</v>
      </c>
      <c r="J1462" s="68">
        <v>3</v>
      </c>
      <c r="K1462" s="68" t="s">
        <v>103</v>
      </c>
      <c r="L1462" s="68">
        <v>1</v>
      </c>
      <c r="M1462" s="68" t="s">
        <v>104</v>
      </c>
      <c r="N1462" s="68" t="s">
        <v>105</v>
      </c>
      <c r="O1462" s="68" t="s">
        <v>106</v>
      </c>
      <c r="P1462" s="68"/>
      <c r="Q1462" s="68"/>
      <c r="R1462" s="68"/>
      <c r="S1462" s="68"/>
      <c r="T1462" s="68" t="s">
        <v>4345</v>
      </c>
      <c r="U1462" s="68" t="s">
        <v>2917</v>
      </c>
      <c r="V1462" s="68" t="s">
        <v>3105</v>
      </c>
      <c r="W1462" s="68">
        <v>2301010001</v>
      </c>
      <c r="X1462" s="68">
        <v>126488</v>
      </c>
      <c r="Y1462" s="68" t="s">
        <v>20</v>
      </c>
      <c r="Z1462" s="68">
        <v>1</v>
      </c>
      <c r="AA1462" s="68" t="s">
        <v>113</v>
      </c>
      <c r="AB1462" s="68">
        <v>230101</v>
      </c>
      <c r="AC1462" s="68" t="s">
        <v>20</v>
      </c>
      <c r="AD1462" s="68" t="s">
        <v>20</v>
      </c>
      <c r="AE1462" s="68" t="s">
        <v>20</v>
      </c>
      <c r="AF1462" s="68" t="s">
        <v>114</v>
      </c>
      <c r="AG1462" s="68">
        <v>230001</v>
      </c>
      <c r="AH1462" s="68" t="s">
        <v>1370</v>
      </c>
      <c r="AI1462" s="68">
        <v>-18.000630000000001</v>
      </c>
      <c r="AJ1462" s="68">
        <v>-70.236689999999996</v>
      </c>
      <c r="AK1462" s="68">
        <v>12</v>
      </c>
      <c r="AL1462" s="68" t="s">
        <v>514</v>
      </c>
      <c r="AM1462" s="68">
        <v>11</v>
      </c>
      <c r="AN1462" s="68" t="s">
        <v>126</v>
      </c>
      <c r="AO1462" s="68">
        <v>1</v>
      </c>
      <c r="AP1462" s="68" t="s">
        <v>116</v>
      </c>
      <c r="AQ1462" s="68" t="s">
        <v>117</v>
      </c>
      <c r="AR1462" s="68">
        <v>4</v>
      </c>
      <c r="AS1462" s="68">
        <v>4</v>
      </c>
      <c r="AT1462" s="68">
        <v>8</v>
      </c>
      <c r="AU1462" s="68">
        <v>0</v>
      </c>
      <c r="AV1462" s="68">
        <v>1</v>
      </c>
      <c r="AW1462" s="68" t="s">
        <v>1480</v>
      </c>
      <c r="AX1462" s="68" t="s">
        <v>119</v>
      </c>
    </row>
    <row r="1463" spans="1:50" x14ac:dyDescent="0.25">
      <c r="A1463" s="77" t="s">
        <v>5758</v>
      </c>
      <c r="B1463" s="68">
        <v>0</v>
      </c>
      <c r="C1463" s="68"/>
      <c r="D1463" s="68" t="s">
        <v>905</v>
      </c>
      <c r="E1463" s="68" t="s">
        <v>510</v>
      </c>
      <c r="F1463" s="68" t="s">
        <v>511</v>
      </c>
      <c r="G1463" s="68" t="s">
        <v>512</v>
      </c>
      <c r="H1463" s="68" t="s">
        <v>101</v>
      </c>
      <c r="I1463" s="68" t="s">
        <v>102</v>
      </c>
      <c r="J1463" s="68">
        <v>3</v>
      </c>
      <c r="K1463" s="68" t="s">
        <v>103</v>
      </c>
      <c r="L1463" s="68">
        <v>1</v>
      </c>
      <c r="M1463" s="68" t="s">
        <v>104</v>
      </c>
      <c r="N1463" s="68" t="s">
        <v>105</v>
      </c>
      <c r="O1463" s="68" t="s">
        <v>106</v>
      </c>
      <c r="P1463" s="68"/>
      <c r="Q1463" s="68"/>
      <c r="R1463" s="68"/>
      <c r="S1463" s="68"/>
      <c r="T1463" s="68" t="s">
        <v>4346</v>
      </c>
      <c r="U1463" s="68" t="s">
        <v>4347</v>
      </c>
      <c r="V1463" s="68" t="s">
        <v>3228</v>
      </c>
      <c r="W1463" s="68"/>
      <c r="X1463" s="68">
        <v>559021</v>
      </c>
      <c r="Y1463" s="68" t="s">
        <v>3228</v>
      </c>
      <c r="Z1463" s="68">
        <v>1</v>
      </c>
      <c r="AA1463" s="68" t="s">
        <v>113</v>
      </c>
      <c r="AB1463" s="68">
        <v>230101</v>
      </c>
      <c r="AC1463" s="68" t="s">
        <v>20</v>
      </c>
      <c r="AD1463" s="68" t="s">
        <v>20</v>
      </c>
      <c r="AE1463" s="68" t="s">
        <v>20</v>
      </c>
      <c r="AF1463" s="68" t="s">
        <v>114</v>
      </c>
      <c r="AG1463" s="68">
        <v>230001</v>
      </c>
      <c r="AH1463" s="68" t="s">
        <v>1370</v>
      </c>
      <c r="AI1463" s="68">
        <v>-17.999700000000001</v>
      </c>
      <c r="AJ1463" s="68">
        <v>-70.250020000000006</v>
      </c>
      <c r="AK1463" s="68">
        <v>12</v>
      </c>
      <c r="AL1463" s="68" t="s">
        <v>514</v>
      </c>
      <c r="AM1463" s="68">
        <v>11</v>
      </c>
      <c r="AN1463" s="68" t="s">
        <v>126</v>
      </c>
      <c r="AO1463" s="68">
        <v>1</v>
      </c>
      <c r="AP1463" s="68" t="s">
        <v>116</v>
      </c>
      <c r="AQ1463" s="68" t="s">
        <v>117</v>
      </c>
      <c r="AR1463" s="68">
        <v>2</v>
      </c>
      <c r="AS1463" s="68">
        <v>5</v>
      </c>
      <c r="AT1463" s="68">
        <v>7</v>
      </c>
      <c r="AU1463" s="68">
        <v>0</v>
      </c>
      <c r="AV1463" s="68">
        <v>1</v>
      </c>
      <c r="AW1463" s="68" t="s">
        <v>1480</v>
      </c>
      <c r="AX1463" s="68" t="s">
        <v>119</v>
      </c>
    </row>
    <row r="1464" spans="1:50" x14ac:dyDescent="0.25">
      <c r="A1464" s="77" t="s">
        <v>5759</v>
      </c>
      <c r="B1464" s="68">
        <v>0</v>
      </c>
      <c r="C1464" s="68"/>
      <c r="D1464" s="68" t="s">
        <v>509</v>
      </c>
      <c r="E1464" s="68" t="s">
        <v>510</v>
      </c>
      <c r="F1464" s="68" t="s">
        <v>511</v>
      </c>
      <c r="G1464" s="68" t="s">
        <v>512</v>
      </c>
      <c r="H1464" s="68" t="s">
        <v>101</v>
      </c>
      <c r="I1464" s="68" t="s">
        <v>102</v>
      </c>
      <c r="J1464" s="68">
        <v>3</v>
      </c>
      <c r="K1464" s="68" t="s">
        <v>103</v>
      </c>
      <c r="L1464" s="68">
        <v>1</v>
      </c>
      <c r="M1464" s="68" t="s">
        <v>104</v>
      </c>
      <c r="N1464" s="68" t="s">
        <v>105</v>
      </c>
      <c r="O1464" s="68" t="s">
        <v>106</v>
      </c>
      <c r="P1464" s="68"/>
      <c r="Q1464" s="68"/>
      <c r="R1464" s="68"/>
      <c r="S1464" s="68"/>
      <c r="T1464" s="68" t="s">
        <v>4348</v>
      </c>
      <c r="U1464" s="68" t="s">
        <v>4349</v>
      </c>
      <c r="V1464" s="68" t="s">
        <v>3141</v>
      </c>
      <c r="W1464" s="68">
        <v>2301010001</v>
      </c>
      <c r="X1464" s="68">
        <v>126488</v>
      </c>
      <c r="Y1464" s="68" t="s">
        <v>20</v>
      </c>
      <c r="Z1464" s="68">
        <v>1</v>
      </c>
      <c r="AA1464" s="68" t="s">
        <v>113</v>
      </c>
      <c r="AB1464" s="68">
        <v>230101</v>
      </c>
      <c r="AC1464" s="68" t="s">
        <v>20</v>
      </c>
      <c r="AD1464" s="68" t="s">
        <v>20</v>
      </c>
      <c r="AE1464" s="68" t="s">
        <v>20</v>
      </c>
      <c r="AF1464" s="68" t="s">
        <v>114</v>
      </c>
      <c r="AG1464" s="68">
        <v>230001</v>
      </c>
      <c r="AH1464" s="68" t="s">
        <v>1370</v>
      </c>
      <c r="AI1464" s="68">
        <v>-18.0137</v>
      </c>
      <c r="AJ1464" s="68">
        <v>-70.250799999999998</v>
      </c>
      <c r="AK1464" s="68">
        <v>3</v>
      </c>
      <c r="AL1464" s="68" t="s">
        <v>517</v>
      </c>
      <c r="AM1464" s="68">
        <v>11</v>
      </c>
      <c r="AN1464" s="68" t="s">
        <v>126</v>
      </c>
      <c r="AO1464" s="68">
        <v>2</v>
      </c>
      <c r="AP1464" s="68" t="s">
        <v>138</v>
      </c>
      <c r="AQ1464" s="68" t="s">
        <v>139</v>
      </c>
      <c r="AR1464" s="68">
        <v>0</v>
      </c>
      <c r="AS1464" s="68">
        <v>0</v>
      </c>
      <c r="AT1464" s="68">
        <v>0</v>
      </c>
      <c r="AU1464" s="68">
        <v>0</v>
      </c>
      <c r="AV1464" s="68">
        <v>0</v>
      </c>
      <c r="AW1464" s="68" t="s">
        <v>1480</v>
      </c>
      <c r="AX1464" s="68" t="s">
        <v>119</v>
      </c>
    </row>
    <row r="1465" spans="1:50" x14ac:dyDescent="0.25">
      <c r="A1465" s="77" t="s">
        <v>5760</v>
      </c>
      <c r="B1465" s="68">
        <v>0</v>
      </c>
      <c r="C1465" s="68"/>
      <c r="D1465" s="68" t="s">
        <v>2154</v>
      </c>
      <c r="E1465" s="68" t="s">
        <v>510</v>
      </c>
      <c r="F1465" s="68" t="s">
        <v>511</v>
      </c>
      <c r="G1465" s="68" t="s">
        <v>512</v>
      </c>
      <c r="H1465" s="68" t="s">
        <v>101</v>
      </c>
      <c r="I1465" s="68" t="s">
        <v>102</v>
      </c>
      <c r="J1465" s="68">
        <v>3</v>
      </c>
      <c r="K1465" s="68" t="s">
        <v>103</v>
      </c>
      <c r="L1465" s="68">
        <v>1</v>
      </c>
      <c r="M1465" s="68" t="s">
        <v>104</v>
      </c>
      <c r="N1465" s="68" t="s">
        <v>105</v>
      </c>
      <c r="O1465" s="68" t="s">
        <v>106</v>
      </c>
      <c r="P1465" s="68"/>
      <c r="Q1465" s="68"/>
      <c r="R1465" s="68"/>
      <c r="S1465" s="68"/>
      <c r="T1465" s="68" t="s">
        <v>765</v>
      </c>
      <c r="U1465" s="68"/>
      <c r="V1465" s="68"/>
      <c r="W1465" s="68">
        <v>2301010001</v>
      </c>
      <c r="X1465" s="68">
        <v>126488</v>
      </c>
      <c r="Y1465" s="68" t="s">
        <v>20</v>
      </c>
      <c r="Z1465" s="68">
        <v>1</v>
      </c>
      <c r="AA1465" s="68" t="s">
        <v>113</v>
      </c>
      <c r="AB1465" s="68">
        <v>230101</v>
      </c>
      <c r="AC1465" s="68" t="s">
        <v>20</v>
      </c>
      <c r="AD1465" s="68" t="s">
        <v>20</v>
      </c>
      <c r="AE1465" s="68" t="s">
        <v>20</v>
      </c>
      <c r="AF1465" s="68" t="s">
        <v>114</v>
      </c>
      <c r="AG1465" s="68">
        <v>230001</v>
      </c>
      <c r="AH1465" s="68" t="s">
        <v>1370</v>
      </c>
      <c r="AI1465" s="68">
        <v>-18.0137</v>
      </c>
      <c r="AJ1465" s="68">
        <v>-70.250799999999998</v>
      </c>
      <c r="AK1465" s="68">
        <v>3</v>
      </c>
      <c r="AL1465" s="68" t="s">
        <v>517</v>
      </c>
      <c r="AM1465" s="68">
        <v>11</v>
      </c>
      <c r="AN1465" s="68" t="s">
        <v>126</v>
      </c>
      <c r="AO1465" s="68">
        <v>2</v>
      </c>
      <c r="AP1465" s="68" t="s">
        <v>138</v>
      </c>
      <c r="AQ1465" s="68" t="s">
        <v>139</v>
      </c>
      <c r="AR1465" s="68">
        <v>0</v>
      </c>
      <c r="AS1465" s="68">
        <v>0</v>
      </c>
      <c r="AT1465" s="68">
        <v>0</v>
      </c>
      <c r="AU1465" s="68">
        <v>0</v>
      </c>
      <c r="AV1465" s="68">
        <v>0</v>
      </c>
      <c r="AW1465" s="68" t="s">
        <v>1480</v>
      </c>
      <c r="AX1465" s="68" t="s">
        <v>119</v>
      </c>
    </row>
    <row r="1466" spans="1:50" x14ac:dyDescent="0.25">
      <c r="A1466" s="77" t="s">
        <v>5761</v>
      </c>
      <c r="B1466" s="68">
        <v>0</v>
      </c>
      <c r="C1466" s="68"/>
      <c r="D1466" s="68" t="s">
        <v>4350</v>
      </c>
      <c r="E1466" s="68" t="s">
        <v>510</v>
      </c>
      <c r="F1466" s="68" t="s">
        <v>511</v>
      </c>
      <c r="G1466" s="68" t="s">
        <v>512</v>
      </c>
      <c r="H1466" s="68" t="s">
        <v>101</v>
      </c>
      <c r="I1466" s="68" t="s">
        <v>102</v>
      </c>
      <c r="J1466" s="68">
        <v>3</v>
      </c>
      <c r="K1466" s="68" t="s">
        <v>103</v>
      </c>
      <c r="L1466" s="68">
        <v>1</v>
      </c>
      <c r="M1466" s="68" t="s">
        <v>104</v>
      </c>
      <c r="N1466" s="68" t="s">
        <v>105</v>
      </c>
      <c r="O1466" s="68" t="s">
        <v>106</v>
      </c>
      <c r="P1466" s="68"/>
      <c r="Q1466" s="68"/>
      <c r="R1466" s="68"/>
      <c r="S1466" s="68"/>
      <c r="T1466" s="68" t="s">
        <v>4351</v>
      </c>
      <c r="U1466" s="68"/>
      <c r="V1466" s="68"/>
      <c r="W1466" s="68">
        <v>2301010001</v>
      </c>
      <c r="X1466" s="68">
        <v>126488</v>
      </c>
      <c r="Y1466" s="68" t="s">
        <v>20</v>
      </c>
      <c r="Z1466" s="68">
        <v>1</v>
      </c>
      <c r="AA1466" s="68" t="s">
        <v>113</v>
      </c>
      <c r="AB1466" s="68">
        <v>230101</v>
      </c>
      <c r="AC1466" s="68" t="s">
        <v>20</v>
      </c>
      <c r="AD1466" s="68" t="s">
        <v>20</v>
      </c>
      <c r="AE1466" s="68" t="s">
        <v>20</v>
      </c>
      <c r="AF1466" s="68" t="s">
        <v>114</v>
      </c>
      <c r="AG1466" s="68">
        <v>230001</v>
      </c>
      <c r="AH1466" s="68" t="s">
        <v>1370</v>
      </c>
      <c r="AI1466" s="68">
        <v>-18.0137</v>
      </c>
      <c r="AJ1466" s="68">
        <v>-70.250799999999998</v>
      </c>
      <c r="AK1466" s="68">
        <v>3</v>
      </c>
      <c r="AL1466" s="68" t="s">
        <v>517</v>
      </c>
      <c r="AM1466" s="68">
        <v>11</v>
      </c>
      <c r="AN1466" s="68" t="s">
        <v>126</v>
      </c>
      <c r="AO1466" s="68">
        <v>2</v>
      </c>
      <c r="AP1466" s="68" t="s">
        <v>138</v>
      </c>
      <c r="AQ1466" s="68" t="s">
        <v>139</v>
      </c>
      <c r="AR1466" s="68">
        <v>0</v>
      </c>
      <c r="AS1466" s="68">
        <v>0</v>
      </c>
      <c r="AT1466" s="68">
        <v>0</v>
      </c>
      <c r="AU1466" s="68">
        <v>0</v>
      </c>
      <c r="AV1466" s="68">
        <v>0</v>
      </c>
      <c r="AW1466" s="68" t="s">
        <v>1480</v>
      </c>
      <c r="AX1466" s="68" t="s">
        <v>119</v>
      </c>
    </row>
    <row r="1467" spans="1:50" x14ac:dyDescent="0.25">
      <c r="A1467" s="77" t="s">
        <v>5762</v>
      </c>
      <c r="B1467" s="68">
        <v>0</v>
      </c>
      <c r="C1467" s="68"/>
      <c r="D1467" s="68" t="s">
        <v>4352</v>
      </c>
      <c r="E1467" s="68" t="s">
        <v>510</v>
      </c>
      <c r="F1467" s="68" t="s">
        <v>511</v>
      </c>
      <c r="G1467" s="68" t="s">
        <v>512</v>
      </c>
      <c r="H1467" s="68" t="s">
        <v>101</v>
      </c>
      <c r="I1467" s="68" t="s">
        <v>102</v>
      </c>
      <c r="J1467" s="68">
        <v>3</v>
      </c>
      <c r="K1467" s="68" t="s">
        <v>103</v>
      </c>
      <c r="L1467" s="68">
        <v>1</v>
      </c>
      <c r="M1467" s="68" t="s">
        <v>104</v>
      </c>
      <c r="N1467" s="68" t="s">
        <v>105</v>
      </c>
      <c r="O1467" s="68" t="s">
        <v>106</v>
      </c>
      <c r="P1467" s="68"/>
      <c r="Q1467" s="68"/>
      <c r="R1467" s="68"/>
      <c r="S1467" s="68"/>
      <c r="T1467" s="68" t="s">
        <v>4353</v>
      </c>
      <c r="U1467" s="68"/>
      <c r="V1467" s="68"/>
      <c r="W1467" s="68"/>
      <c r="X1467" s="68">
        <v>559021</v>
      </c>
      <c r="Y1467" s="68" t="s">
        <v>3228</v>
      </c>
      <c r="Z1467" s="68">
        <v>1</v>
      </c>
      <c r="AA1467" s="68" t="s">
        <v>113</v>
      </c>
      <c r="AB1467" s="68">
        <v>230101</v>
      </c>
      <c r="AC1467" s="68" t="s">
        <v>20</v>
      </c>
      <c r="AD1467" s="68" t="s">
        <v>20</v>
      </c>
      <c r="AE1467" s="68" t="s">
        <v>20</v>
      </c>
      <c r="AF1467" s="68" t="s">
        <v>114</v>
      </c>
      <c r="AG1467" s="68">
        <v>230001</v>
      </c>
      <c r="AH1467" s="68" t="s">
        <v>1370</v>
      </c>
      <c r="AI1467" s="68">
        <v>-17.998930000000001</v>
      </c>
      <c r="AJ1467" s="68">
        <v>-70.250699999999995</v>
      </c>
      <c r="AK1467" s="68">
        <v>5</v>
      </c>
      <c r="AL1467" s="68" t="s">
        <v>4354</v>
      </c>
      <c r="AM1467" s="68">
        <v>11</v>
      </c>
      <c r="AN1467" s="68" t="s">
        <v>126</v>
      </c>
      <c r="AO1467" s="68">
        <v>2</v>
      </c>
      <c r="AP1467" s="68" t="s">
        <v>138</v>
      </c>
      <c r="AQ1467" s="68" t="s">
        <v>139</v>
      </c>
      <c r="AR1467" s="68">
        <v>0</v>
      </c>
      <c r="AS1467" s="68">
        <v>0</v>
      </c>
      <c r="AT1467" s="68">
        <v>0</v>
      </c>
      <c r="AU1467" s="68">
        <v>0</v>
      </c>
      <c r="AV1467" s="68">
        <v>0</v>
      </c>
      <c r="AW1467" s="68" t="s">
        <v>1480</v>
      </c>
      <c r="AX1467" s="68" t="s">
        <v>119</v>
      </c>
    </row>
    <row r="1468" spans="1:50" x14ac:dyDescent="0.25">
      <c r="A1468" s="77" t="s">
        <v>5763</v>
      </c>
      <c r="B1468" s="68">
        <v>0</v>
      </c>
      <c r="C1468" s="68"/>
      <c r="D1468" s="68" t="s">
        <v>2166</v>
      </c>
      <c r="E1468" s="68" t="s">
        <v>510</v>
      </c>
      <c r="F1468" s="68" t="s">
        <v>511</v>
      </c>
      <c r="G1468" s="68" t="s">
        <v>512</v>
      </c>
      <c r="H1468" s="68" t="s">
        <v>101</v>
      </c>
      <c r="I1468" s="68" t="s">
        <v>102</v>
      </c>
      <c r="J1468" s="68">
        <v>3</v>
      </c>
      <c r="K1468" s="68" t="s">
        <v>103</v>
      </c>
      <c r="L1468" s="68">
        <v>1</v>
      </c>
      <c r="M1468" s="68" t="s">
        <v>104</v>
      </c>
      <c r="N1468" s="68" t="s">
        <v>105</v>
      </c>
      <c r="O1468" s="68" t="s">
        <v>106</v>
      </c>
      <c r="P1468" s="68"/>
      <c r="Q1468" s="68"/>
      <c r="R1468" s="68"/>
      <c r="S1468" s="68"/>
      <c r="T1468" s="68" t="s">
        <v>1350</v>
      </c>
      <c r="U1468" s="68"/>
      <c r="V1468" s="68" t="s">
        <v>4355</v>
      </c>
      <c r="W1468" s="68">
        <v>2301010001</v>
      </c>
      <c r="X1468" s="68">
        <v>126488</v>
      </c>
      <c r="Y1468" s="68" t="s">
        <v>20</v>
      </c>
      <c r="Z1468" s="68">
        <v>1</v>
      </c>
      <c r="AA1468" s="68" t="s">
        <v>113</v>
      </c>
      <c r="AB1468" s="68">
        <v>230101</v>
      </c>
      <c r="AC1468" s="68" t="s">
        <v>20</v>
      </c>
      <c r="AD1468" s="68" t="s">
        <v>20</v>
      </c>
      <c r="AE1468" s="68" t="s">
        <v>20</v>
      </c>
      <c r="AF1468" s="68" t="s">
        <v>114</v>
      </c>
      <c r="AG1468" s="68">
        <v>230001</v>
      </c>
      <c r="AH1468" s="68" t="s">
        <v>1370</v>
      </c>
      <c r="AI1468" s="68">
        <v>-18.0137</v>
      </c>
      <c r="AJ1468" s="68">
        <v>-70.250799999999998</v>
      </c>
      <c r="AK1468" s="68">
        <v>3</v>
      </c>
      <c r="AL1468" s="68" t="s">
        <v>517</v>
      </c>
      <c r="AM1468" s="68">
        <v>11</v>
      </c>
      <c r="AN1468" s="68" t="s">
        <v>126</v>
      </c>
      <c r="AO1468" s="68">
        <v>2</v>
      </c>
      <c r="AP1468" s="68" t="s">
        <v>138</v>
      </c>
      <c r="AQ1468" s="68" t="s">
        <v>139</v>
      </c>
      <c r="AR1468" s="68">
        <v>0</v>
      </c>
      <c r="AS1468" s="68">
        <v>0</v>
      </c>
      <c r="AT1468" s="68">
        <v>0</v>
      </c>
      <c r="AU1468" s="68">
        <v>0</v>
      </c>
      <c r="AV1468" s="68">
        <v>0</v>
      </c>
      <c r="AW1468" s="68" t="s">
        <v>1480</v>
      </c>
      <c r="AX1468" s="68" t="s">
        <v>119</v>
      </c>
    </row>
    <row r="1469" spans="1:50" x14ac:dyDescent="0.25">
      <c r="A1469" s="77" t="s">
        <v>5764</v>
      </c>
      <c r="B1469" s="68">
        <v>0</v>
      </c>
      <c r="C1469" s="68">
        <v>809049</v>
      </c>
      <c r="D1469" s="68" t="s">
        <v>4356</v>
      </c>
      <c r="E1469" s="68" t="s">
        <v>443</v>
      </c>
      <c r="F1469" s="68" t="s">
        <v>444</v>
      </c>
      <c r="G1469" s="68" t="s">
        <v>100</v>
      </c>
      <c r="H1469" s="68" t="s">
        <v>101</v>
      </c>
      <c r="I1469" s="68" t="s">
        <v>102</v>
      </c>
      <c r="J1469" s="68">
        <v>3</v>
      </c>
      <c r="K1469" s="68" t="s">
        <v>103</v>
      </c>
      <c r="L1469" s="68">
        <v>3</v>
      </c>
      <c r="M1469" s="68" t="s">
        <v>129</v>
      </c>
      <c r="N1469" s="68" t="s">
        <v>130</v>
      </c>
      <c r="O1469" s="68" t="s">
        <v>131</v>
      </c>
      <c r="P1469" s="68" t="s">
        <v>4357</v>
      </c>
      <c r="Q1469" s="68">
        <v>790485</v>
      </c>
      <c r="R1469" s="68"/>
      <c r="S1469" s="68"/>
      <c r="T1469" s="68" t="s">
        <v>4358</v>
      </c>
      <c r="U1469" s="68"/>
      <c r="V1469" s="68"/>
      <c r="W1469" s="68">
        <v>2301010001</v>
      </c>
      <c r="X1469" s="68">
        <v>126488</v>
      </c>
      <c r="Y1469" s="68" t="s">
        <v>20</v>
      </c>
      <c r="Z1469" s="68">
        <v>1</v>
      </c>
      <c r="AA1469" s="68" t="s">
        <v>113</v>
      </c>
      <c r="AB1469" s="68">
        <v>230101</v>
      </c>
      <c r="AC1469" s="68" t="s">
        <v>20</v>
      </c>
      <c r="AD1469" s="68" t="s">
        <v>20</v>
      </c>
      <c r="AE1469" s="68" t="s">
        <v>20</v>
      </c>
      <c r="AF1469" s="68" t="s">
        <v>114</v>
      </c>
      <c r="AG1469" s="68">
        <v>230001</v>
      </c>
      <c r="AH1469" s="68" t="s">
        <v>1370</v>
      </c>
      <c r="AI1469" s="68">
        <v>-18.006</v>
      </c>
      <c r="AJ1469" s="68">
        <v>-70.241119999999995</v>
      </c>
      <c r="AK1469" s="68"/>
      <c r="AL1469" s="68"/>
      <c r="AM1469" s="68">
        <v>11</v>
      </c>
      <c r="AN1469" s="68" t="s">
        <v>126</v>
      </c>
      <c r="AO1469" s="68">
        <v>1</v>
      </c>
      <c r="AP1469" s="68" t="s">
        <v>116</v>
      </c>
      <c r="AQ1469" s="68" t="s">
        <v>117</v>
      </c>
      <c r="AR1469" s="68">
        <v>16</v>
      </c>
      <c r="AS1469" s="68">
        <v>8</v>
      </c>
      <c r="AT1469" s="68">
        <v>24</v>
      </c>
      <c r="AU1469" s="68">
        <v>8</v>
      </c>
      <c r="AV1469" s="68">
        <v>5</v>
      </c>
      <c r="AW1469" s="69" t="s">
        <v>4359</v>
      </c>
      <c r="AX1469" s="68" t="s">
        <v>119</v>
      </c>
    </row>
    <row r="1470" spans="1:50" x14ac:dyDescent="0.25">
      <c r="A1470" s="77" t="s">
        <v>5765</v>
      </c>
      <c r="B1470" s="68">
        <v>0</v>
      </c>
      <c r="C1470" s="68"/>
      <c r="D1470" s="68" t="s">
        <v>528</v>
      </c>
      <c r="E1470" s="68" t="s">
        <v>510</v>
      </c>
      <c r="F1470" s="68" t="s">
        <v>511</v>
      </c>
      <c r="G1470" s="68" t="s">
        <v>512</v>
      </c>
      <c r="H1470" s="68" t="s">
        <v>101</v>
      </c>
      <c r="I1470" s="68" t="s">
        <v>102</v>
      </c>
      <c r="J1470" s="68">
        <v>3</v>
      </c>
      <c r="K1470" s="68" t="s">
        <v>103</v>
      </c>
      <c r="L1470" s="68">
        <v>1</v>
      </c>
      <c r="M1470" s="68" t="s">
        <v>104</v>
      </c>
      <c r="N1470" s="68" t="s">
        <v>105</v>
      </c>
      <c r="O1470" s="68" t="s">
        <v>106</v>
      </c>
      <c r="P1470" s="68"/>
      <c r="Q1470" s="68"/>
      <c r="R1470" s="68"/>
      <c r="S1470" s="68"/>
      <c r="T1470" s="68" t="s">
        <v>4360</v>
      </c>
      <c r="U1470" s="68"/>
      <c r="V1470" s="68" t="s">
        <v>4361</v>
      </c>
      <c r="W1470" s="68">
        <v>2301010001</v>
      </c>
      <c r="X1470" s="68">
        <v>126488</v>
      </c>
      <c r="Y1470" s="68" t="s">
        <v>20</v>
      </c>
      <c r="Z1470" s="68">
        <v>1</v>
      </c>
      <c r="AA1470" s="68" t="s">
        <v>113</v>
      </c>
      <c r="AB1470" s="68">
        <v>230101</v>
      </c>
      <c r="AC1470" s="68" t="s">
        <v>20</v>
      </c>
      <c r="AD1470" s="68" t="s">
        <v>20</v>
      </c>
      <c r="AE1470" s="68" t="s">
        <v>20</v>
      </c>
      <c r="AF1470" s="68" t="s">
        <v>114</v>
      </c>
      <c r="AG1470" s="68">
        <v>230001</v>
      </c>
      <c r="AH1470" s="68" t="s">
        <v>1370</v>
      </c>
      <c r="AI1470" s="68">
        <v>-18.0137</v>
      </c>
      <c r="AJ1470" s="68">
        <v>-70.250799999999998</v>
      </c>
      <c r="AK1470" s="68">
        <v>3</v>
      </c>
      <c r="AL1470" s="68" t="s">
        <v>517</v>
      </c>
      <c r="AM1470" s="68">
        <v>11</v>
      </c>
      <c r="AN1470" s="68" t="s">
        <v>126</v>
      </c>
      <c r="AO1470" s="68">
        <v>2</v>
      </c>
      <c r="AP1470" s="68" t="s">
        <v>138</v>
      </c>
      <c r="AQ1470" s="68" t="s">
        <v>139</v>
      </c>
      <c r="AR1470" s="68">
        <v>0</v>
      </c>
      <c r="AS1470" s="68">
        <v>0</v>
      </c>
      <c r="AT1470" s="68">
        <v>0</v>
      </c>
      <c r="AU1470" s="68">
        <v>0</v>
      </c>
      <c r="AV1470" s="68">
        <v>0</v>
      </c>
      <c r="AW1470" s="69" t="s">
        <v>896</v>
      </c>
      <c r="AX1470" s="68" t="s">
        <v>119</v>
      </c>
    </row>
    <row r="1471" spans="1:50" x14ac:dyDescent="0.25">
      <c r="A1471" s="77" t="s">
        <v>5766</v>
      </c>
      <c r="B1471" s="68">
        <v>0</v>
      </c>
      <c r="C1471" s="68"/>
      <c r="D1471" s="68" t="s">
        <v>1590</v>
      </c>
      <c r="E1471" s="68" t="s">
        <v>510</v>
      </c>
      <c r="F1471" s="68" t="s">
        <v>511</v>
      </c>
      <c r="G1471" s="68" t="s">
        <v>512</v>
      </c>
      <c r="H1471" s="68" t="s">
        <v>101</v>
      </c>
      <c r="I1471" s="68" t="s">
        <v>102</v>
      </c>
      <c r="J1471" s="68">
        <v>3</v>
      </c>
      <c r="K1471" s="68" t="s">
        <v>103</v>
      </c>
      <c r="L1471" s="68">
        <v>1</v>
      </c>
      <c r="M1471" s="68" t="s">
        <v>104</v>
      </c>
      <c r="N1471" s="68" t="s">
        <v>105</v>
      </c>
      <c r="O1471" s="68" t="s">
        <v>106</v>
      </c>
      <c r="P1471" s="68"/>
      <c r="Q1471" s="68"/>
      <c r="R1471" s="68"/>
      <c r="S1471" s="68"/>
      <c r="T1471" s="68" t="s">
        <v>4362</v>
      </c>
      <c r="U1471" s="68"/>
      <c r="V1471" s="68" t="s">
        <v>4361</v>
      </c>
      <c r="W1471" s="68">
        <v>2301010001</v>
      </c>
      <c r="X1471" s="68">
        <v>126488</v>
      </c>
      <c r="Y1471" s="68" t="s">
        <v>4361</v>
      </c>
      <c r="Z1471" s="68">
        <v>1</v>
      </c>
      <c r="AA1471" s="68" t="s">
        <v>113</v>
      </c>
      <c r="AB1471" s="68">
        <v>230101</v>
      </c>
      <c r="AC1471" s="68" t="s">
        <v>20</v>
      </c>
      <c r="AD1471" s="68" t="s">
        <v>20</v>
      </c>
      <c r="AE1471" s="68" t="s">
        <v>20</v>
      </c>
      <c r="AF1471" s="68" t="s">
        <v>114</v>
      </c>
      <c r="AG1471" s="68">
        <v>230001</v>
      </c>
      <c r="AH1471" s="68" t="s">
        <v>1370</v>
      </c>
      <c r="AI1471" s="68">
        <v>-18.0137</v>
      </c>
      <c r="AJ1471" s="68">
        <v>-70.250799999999998</v>
      </c>
      <c r="AK1471" s="68">
        <v>3</v>
      </c>
      <c r="AL1471" s="68" t="s">
        <v>517</v>
      </c>
      <c r="AM1471" s="68">
        <v>11</v>
      </c>
      <c r="AN1471" s="68" t="s">
        <v>126</v>
      </c>
      <c r="AO1471" s="68">
        <v>2</v>
      </c>
      <c r="AP1471" s="68" t="s">
        <v>138</v>
      </c>
      <c r="AQ1471" s="68" t="s">
        <v>139</v>
      </c>
      <c r="AR1471" s="68">
        <v>0</v>
      </c>
      <c r="AS1471" s="68">
        <v>0</v>
      </c>
      <c r="AT1471" s="68">
        <v>0</v>
      </c>
      <c r="AU1471" s="68">
        <v>0</v>
      </c>
      <c r="AV1471" s="68">
        <v>0</v>
      </c>
      <c r="AW1471" s="69" t="s">
        <v>896</v>
      </c>
      <c r="AX1471" s="68" t="s">
        <v>119</v>
      </c>
    </row>
    <row r="1472" spans="1:50" x14ac:dyDescent="0.25">
      <c r="A1472" s="77" t="s">
        <v>5767</v>
      </c>
      <c r="B1472" s="68">
        <v>0</v>
      </c>
      <c r="C1472" s="68"/>
      <c r="D1472" s="68" t="s">
        <v>4363</v>
      </c>
      <c r="E1472" s="68" t="s">
        <v>510</v>
      </c>
      <c r="F1472" s="68" t="s">
        <v>511</v>
      </c>
      <c r="G1472" s="68" t="s">
        <v>512</v>
      </c>
      <c r="H1472" s="68" t="s">
        <v>101</v>
      </c>
      <c r="I1472" s="68" t="s">
        <v>102</v>
      </c>
      <c r="J1472" s="68">
        <v>3</v>
      </c>
      <c r="K1472" s="68" t="s">
        <v>103</v>
      </c>
      <c r="L1472" s="68">
        <v>1</v>
      </c>
      <c r="M1472" s="68" t="s">
        <v>104</v>
      </c>
      <c r="N1472" s="68" t="s">
        <v>105</v>
      </c>
      <c r="O1472" s="68" t="s">
        <v>106</v>
      </c>
      <c r="P1472" s="68"/>
      <c r="Q1472" s="68"/>
      <c r="R1472" s="68"/>
      <c r="S1472" s="68"/>
      <c r="T1472" s="68" t="s">
        <v>4364</v>
      </c>
      <c r="U1472" s="68"/>
      <c r="V1472" s="68" t="s">
        <v>3268</v>
      </c>
      <c r="W1472" s="68">
        <v>2301010007</v>
      </c>
      <c r="X1472" s="68">
        <v>215393</v>
      </c>
      <c r="Y1472" s="68" t="s">
        <v>4365</v>
      </c>
      <c r="Z1472" s="68">
        <v>1</v>
      </c>
      <c r="AA1472" s="68" t="s">
        <v>113</v>
      </c>
      <c r="AB1472" s="68">
        <v>230101</v>
      </c>
      <c r="AC1472" s="68" t="s">
        <v>20</v>
      </c>
      <c r="AD1472" s="68" t="s">
        <v>20</v>
      </c>
      <c r="AE1472" s="68" t="s">
        <v>20</v>
      </c>
      <c r="AF1472" s="68" t="s">
        <v>114</v>
      </c>
      <c r="AG1472" s="68">
        <v>230001</v>
      </c>
      <c r="AH1472" s="68" t="s">
        <v>1370</v>
      </c>
      <c r="AI1472" s="68">
        <v>-18.068100000000001</v>
      </c>
      <c r="AJ1472" s="68">
        <v>-70.293689999999998</v>
      </c>
      <c r="AK1472" s="68">
        <v>3</v>
      </c>
      <c r="AL1472" s="68" t="s">
        <v>517</v>
      </c>
      <c r="AM1472" s="68">
        <v>11</v>
      </c>
      <c r="AN1472" s="68" t="s">
        <v>126</v>
      </c>
      <c r="AO1472" s="68">
        <v>2</v>
      </c>
      <c r="AP1472" s="68" t="s">
        <v>138</v>
      </c>
      <c r="AQ1472" s="68" t="s">
        <v>139</v>
      </c>
      <c r="AR1472" s="68">
        <v>0</v>
      </c>
      <c r="AS1472" s="68">
        <v>0</v>
      </c>
      <c r="AT1472" s="68">
        <v>0</v>
      </c>
      <c r="AU1472" s="68">
        <v>0</v>
      </c>
      <c r="AV1472" s="68">
        <v>0</v>
      </c>
      <c r="AW1472" s="69" t="s">
        <v>896</v>
      </c>
      <c r="AX1472" s="68" t="s">
        <v>119</v>
      </c>
    </row>
    <row r="1473" spans="1:50" x14ac:dyDescent="0.25">
      <c r="A1473" s="77" t="s">
        <v>5768</v>
      </c>
      <c r="B1473" s="68">
        <v>0</v>
      </c>
      <c r="C1473" s="68"/>
      <c r="D1473" s="68" t="s">
        <v>526</v>
      </c>
      <c r="E1473" s="68" t="s">
        <v>510</v>
      </c>
      <c r="F1473" s="68" t="s">
        <v>511</v>
      </c>
      <c r="G1473" s="68" t="s">
        <v>512</v>
      </c>
      <c r="H1473" s="68" t="s">
        <v>101</v>
      </c>
      <c r="I1473" s="68" t="s">
        <v>102</v>
      </c>
      <c r="J1473" s="68">
        <v>3</v>
      </c>
      <c r="K1473" s="68" t="s">
        <v>103</v>
      </c>
      <c r="L1473" s="68">
        <v>1</v>
      </c>
      <c r="M1473" s="68" t="s">
        <v>104</v>
      </c>
      <c r="N1473" s="68" t="s">
        <v>105</v>
      </c>
      <c r="O1473" s="68" t="s">
        <v>106</v>
      </c>
      <c r="P1473" s="68"/>
      <c r="Q1473" s="68"/>
      <c r="R1473" s="68"/>
      <c r="S1473" s="68"/>
      <c r="T1473" s="68" t="s">
        <v>2563</v>
      </c>
      <c r="U1473" s="68"/>
      <c r="V1473" s="68" t="s">
        <v>2563</v>
      </c>
      <c r="W1473" s="68"/>
      <c r="X1473" s="68">
        <v>537525</v>
      </c>
      <c r="Y1473" s="68" t="s">
        <v>2536</v>
      </c>
      <c r="Z1473" s="68">
        <v>2</v>
      </c>
      <c r="AA1473" s="68" t="s">
        <v>125</v>
      </c>
      <c r="AB1473" s="68">
        <v>230101</v>
      </c>
      <c r="AC1473" s="68" t="s">
        <v>20</v>
      </c>
      <c r="AD1473" s="68" t="s">
        <v>20</v>
      </c>
      <c r="AE1473" s="68" t="s">
        <v>20</v>
      </c>
      <c r="AF1473" s="68" t="s">
        <v>114</v>
      </c>
      <c r="AG1473" s="68">
        <v>230001</v>
      </c>
      <c r="AH1473" s="68" t="s">
        <v>1370</v>
      </c>
      <c r="AI1473" s="68">
        <v>-18.18319</v>
      </c>
      <c r="AJ1473" s="68">
        <v>-70.459140000000005</v>
      </c>
      <c r="AK1473" s="68">
        <v>4</v>
      </c>
      <c r="AL1473" s="68" t="s">
        <v>521</v>
      </c>
      <c r="AM1473" s="68">
        <v>11</v>
      </c>
      <c r="AN1473" s="68" t="s">
        <v>126</v>
      </c>
      <c r="AO1473" s="68">
        <v>2</v>
      </c>
      <c r="AP1473" s="68" t="s">
        <v>138</v>
      </c>
      <c r="AQ1473" s="68" t="s">
        <v>139</v>
      </c>
      <c r="AR1473" s="68">
        <v>0</v>
      </c>
      <c r="AS1473" s="68">
        <v>0</v>
      </c>
      <c r="AT1473" s="68">
        <v>0</v>
      </c>
      <c r="AU1473" s="68">
        <v>0</v>
      </c>
      <c r="AV1473" s="68">
        <v>0</v>
      </c>
      <c r="AW1473" s="69" t="s">
        <v>896</v>
      </c>
      <c r="AX1473" s="68" t="s">
        <v>119</v>
      </c>
    </row>
    <row r="1474" spans="1:50" x14ac:dyDescent="0.25">
      <c r="A1474" s="77" t="s">
        <v>5769</v>
      </c>
      <c r="B1474" s="68">
        <v>0</v>
      </c>
      <c r="C1474" s="68"/>
      <c r="D1474" s="68" t="s">
        <v>4366</v>
      </c>
      <c r="E1474" s="68" t="s">
        <v>510</v>
      </c>
      <c r="F1474" s="68" t="s">
        <v>511</v>
      </c>
      <c r="G1474" s="68" t="s">
        <v>512</v>
      </c>
      <c r="H1474" s="68" t="s">
        <v>101</v>
      </c>
      <c r="I1474" s="68" t="s">
        <v>102</v>
      </c>
      <c r="J1474" s="68">
        <v>3</v>
      </c>
      <c r="K1474" s="68" t="s">
        <v>103</v>
      </c>
      <c r="L1474" s="68">
        <v>1</v>
      </c>
      <c r="M1474" s="68" t="s">
        <v>104</v>
      </c>
      <c r="N1474" s="68" t="s">
        <v>105</v>
      </c>
      <c r="O1474" s="68" t="s">
        <v>106</v>
      </c>
      <c r="P1474" s="68"/>
      <c r="Q1474" s="68"/>
      <c r="R1474" s="68"/>
      <c r="S1474" s="68"/>
      <c r="T1474" s="68" t="s">
        <v>1293</v>
      </c>
      <c r="U1474" s="68"/>
      <c r="V1474" s="68"/>
      <c r="W1474" s="68">
        <v>2301010001</v>
      </c>
      <c r="X1474" s="68">
        <v>126488</v>
      </c>
      <c r="Y1474" s="68" t="s">
        <v>20</v>
      </c>
      <c r="Z1474" s="68">
        <v>1</v>
      </c>
      <c r="AA1474" s="68" t="s">
        <v>113</v>
      </c>
      <c r="AB1474" s="68">
        <v>230101</v>
      </c>
      <c r="AC1474" s="68" t="s">
        <v>20</v>
      </c>
      <c r="AD1474" s="68" t="s">
        <v>20</v>
      </c>
      <c r="AE1474" s="68" t="s">
        <v>20</v>
      </c>
      <c r="AF1474" s="68" t="s">
        <v>114</v>
      </c>
      <c r="AG1474" s="68">
        <v>230001</v>
      </c>
      <c r="AH1474" s="68" t="s">
        <v>1370</v>
      </c>
      <c r="AI1474" s="68">
        <v>-18.0137</v>
      </c>
      <c r="AJ1474" s="68">
        <v>-70.250799999999998</v>
      </c>
      <c r="AK1474" s="68">
        <v>3</v>
      </c>
      <c r="AL1474" s="68" t="s">
        <v>517</v>
      </c>
      <c r="AM1474" s="68">
        <v>11</v>
      </c>
      <c r="AN1474" s="68" t="s">
        <v>126</v>
      </c>
      <c r="AO1474" s="68">
        <v>2</v>
      </c>
      <c r="AP1474" s="68" t="s">
        <v>138</v>
      </c>
      <c r="AQ1474" s="68" t="s">
        <v>139</v>
      </c>
      <c r="AR1474" s="68">
        <v>0</v>
      </c>
      <c r="AS1474" s="68">
        <v>0</v>
      </c>
      <c r="AT1474" s="68">
        <v>0</v>
      </c>
      <c r="AU1474" s="68">
        <v>0</v>
      </c>
      <c r="AV1474" s="68">
        <v>0</v>
      </c>
      <c r="AW1474" s="69" t="s">
        <v>896</v>
      </c>
      <c r="AX1474" s="68" t="s">
        <v>119</v>
      </c>
    </row>
    <row r="1475" spans="1:50" x14ac:dyDescent="0.25">
      <c r="A1475" s="77" t="s">
        <v>5770</v>
      </c>
      <c r="B1475" s="68">
        <v>0</v>
      </c>
      <c r="C1475" s="68">
        <v>756244</v>
      </c>
      <c r="D1475" s="68" t="s">
        <v>4367</v>
      </c>
      <c r="E1475" s="68" t="s">
        <v>860</v>
      </c>
      <c r="F1475" s="68" t="s">
        <v>861</v>
      </c>
      <c r="G1475" s="68" t="s">
        <v>100</v>
      </c>
      <c r="H1475" s="68" t="s">
        <v>101</v>
      </c>
      <c r="I1475" s="68" t="s">
        <v>102</v>
      </c>
      <c r="J1475" s="68">
        <v>3</v>
      </c>
      <c r="K1475" s="68" t="s">
        <v>103</v>
      </c>
      <c r="L1475" s="68">
        <v>3</v>
      </c>
      <c r="M1475" s="68" t="s">
        <v>129</v>
      </c>
      <c r="N1475" s="68" t="s">
        <v>130</v>
      </c>
      <c r="O1475" s="68" t="s">
        <v>131</v>
      </c>
      <c r="P1475" s="68" t="s">
        <v>4368</v>
      </c>
      <c r="Q1475" s="68"/>
      <c r="R1475" s="68"/>
      <c r="S1475" s="68"/>
      <c r="T1475" s="68" t="s">
        <v>4369</v>
      </c>
      <c r="U1475" s="68"/>
      <c r="V1475" s="68"/>
      <c r="W1475" s="68">
        <v>2301010001</v>
      </c>
      <c r="X1475" s="68">
        <v>126488</v>
      </c>
      <c r="Y1475" s="68" t="s">
        <v>20</v>
      </c>
      <c r="Z1475" s="68">
        <v>1</v>
      </c>
      <c r="AA1475" s="68" t="s">
        <v>113</v>
      </c>
      <c r="AB1475" s="68">
        <v>230101</v>
      </c>
      <c r="AC1475" s="68" t="s">
        <v>20</v>
      </c>
      <c r="AD1475" s="68" t="s">
        <v>20</v>
      </c>
      <c r="AE1475" s="68" t="s">
        <v>20</v>
      </c>
      <c r="AF1475" s="68" t="s">
        <v>114</v>
      </c>
      <c r="AG1475" s="68">
        <v>230001</v>
      </c>
      <c r="AH1475" s="68" t="s">
        <v>1370</v>
      </c>
      <c r="AI1475" s="68">
        <v>-18.01651</v>
      </c>
      <c r="AJ1475" s="68">
        <v>-70.248260000000002</v>
      </c>
      <c r="AK1475" s="68"/>
      <c r="AL1475" s="68"/>
      <c r="AM1475" s="68">
        <v>11</v>
      </c>
      <c r="AN1475" s="68" t="s">
        <v>126</v>
      </c>
      <c r="AO1475" s="68">
        <v>1</v>
      </c>
      <c r="AP1475" s="68" t="s">
        <v>116</v>
      </c>
      <c r="AQ1475" s="68" t="s">
        <v>117</v>
      </c>
      <c r="AR1475" s="68">
        <v>71</v>
      </c>
      <c r="AS1475" s="68">
        <v>63</v>
      </c>
      <c r="AT1475" s="68">
        <v>134</v>
      </c>
      <c r="AU1475" s="68">
        <v>9</v>
      </c>
      <c r="AV1475" s="68">
        <v>8</v>
      </c>
      <c r="AW1475" s="68" t="s">
        <v>2914</v>
      </c>
      <c r="AX1475" s="68" t="s">
        <v>119</v>
      </c>
    </row>
    <row r="1476" spans="1:50" x14ac:dyDescent="0.25">
      <c r="A1476" s="77" t="s">
        <v>5771</v>
      </c>
      <c r="B1476" s="68">
        <v>0</v>
      </c>
      <c r="C1476" s="68">
        <v>628384</v>
      </c>
      <c r="D1476" s="68" t="s">
        <v>4370</v>
      </c>
      <c r="E1476" s="68" t="s">
        <v>463</v>
      </c>
      <c r="F1476" s="68" t="s">
        <v>464</v>
      </c>
      <c r="G1476" s="68" t="s">
        <v>100</v>
      </c>
      <c r="H1476" s="68" t="s">
        <v>101</v>
      </c>
      <c r="I1476" s="68" t="s">
        <v>102</v>
      </c>
      <c r="J1476" s="68">
        <v>3</v>
      </c>
      <c r="K1476" s="68" t="s">
        <v>103</v>
      </c>
      <c r="L1476" s="68">
        <v>3</v>
      </c>
      <c r="M1476" s="68" t="s">
        <v>129</v>
      </c>
      <c r="N1476" s="68" t="s">
        <v>130</v>
      </c>
      <c r="O1476" s="68" t="s">
        <v>131</v>
      </c>
      <c r="P1476" s="68" t="s">
        <v>4371</v>
      </c>
      <c r="Q1476" s="68"/>
      <c r="R1476" s="68"/>
      <c r="S1476" s="68"/>
      <c r="T1476" s="68" t="s">
        <v>4372</v>
      </c>
      <c r="U1476" s="68"/>
      <c r="V1476" s="68" t="s">
        <v>326</v>
      </c>
      <c r="W1476" s="68"/>
      <c r="X1476" s="68">
        <v>568265</v>
      </c>
      <c r="Y1476" s="68" t="s">
        <v>3237</v>
      </c>
      <c r="Z1476" s="68">
        <v>1</v>
      </c>
      <c r="AA1476" s="68" t="s">
        <v>113</v>
      </c>
      <c r="AB1476" s="68">
        <v>230101</v>
      </c>
      <c r="AC1476" s="68" t="s">
        <v>20</v>
      </c>
      <c r="AD1476" s="68" t="s">
        <v>20</v>
      </c>
      <c r="AE1476" s="68" t="s">
        <v>20</v>
      </c>
      <c r="AF1476" s="68" t="s">
        <v>114</v>
      </c>
      <c r="AG1476" s="68">
        <v>230001</v>
      </c>
      <c r="AH1476" s="68" t="s">
        <v>1370</v>
      </c>
      <c r="AI1476" s="68">
        <v>-18.021650000000001</v>
      </c>
      <c r="AJ1476" s="68">
        <v>-70.253770000000003</v>
      </c>
      <c r="AK1476" s="68"/>
      <c r="AL1476" s="68"/>
      <c r="AM1476" s="68">
        <v>11</v>
      </c>
      <c r="AN1476" s="68" t="s">
        <v>126</v>
      </c>
      <c r="AO1476" s="68">
        <v>2</v>
      </c>
      <c r="AP1476" s="68" t="s">
        <v>138</v>
      </c>
      <c r="AQ1476" s="68" t="s">
        <v>139</v>
      </c>
      <c r="AR1476" s="68">
        <v>0</v>
      </c>
      <c r="AS1476" s="68">
        <v>0</v>
      </c>
      <c r="AT1476" s="68">
        <v>0</v>
      </c>
      <c r="AU1476" s="68">
        <v>0</v>
      </c>
      <c r="AV1476" s="68">
        <v>0</v>
      </c>
      <c r="AW1476" s="68" t="s">
        <v>2914</v>
      </c>
      <c r="AX1476" s="68" t="s">
        <v>119</v>
      </c>
    </row>
    <row r="1477" spans="1:50" x14ac:dyDescent="0.25">
      <c r="A1477" s="77" t="s">
        <v>5772</v>
      </c>
      <c r="B1477" s="68">
        <v>0</v>
      </c>
      <c r="C1477" s="68">
        <v>628398</v>
      </c>
      <c r="D1477" s="68" t="s">
        <v>4373</v>
      </c>
      <c r="E1477" s="68" t="s">
        <v>463</v>
      </c>
      <c r="F1477" s="68" t="s">
        <v>464</v>
      </c>
      <c r="G1477" s="68" t="s">
        <v>100</v>
      </c>
      <c r="H1477" s="68" t="s">
        <v>101</v>
      </c>
      <c r="I1477" s="68" t="s">
        <v>102</v>
      </c>
      <c r="J1477" s="68">
        <v>3</v>
      </c>
      <c r="K1477" s="68" t="s">
        <v>103</v>
      </c>
      <c r="L1477" s="68">
        <v>3</v>
      </c>
      <c r="M1477" s="68" t="s">
        <v>129</v>
      </c>
      <c r="N1477" s="68" t="s">
        <v>130</v>
      </c>
      <c r="O1477" s="68" t="s">
        <v>131</v>
      </c>
      <c r="P1477" s="68" t="s">
        <v>4374</v>
      </c>
      <c r="Q1477" s="68"/>
      <c r="R1477" s="68"/>
      <c r="S1477" s="68"/>
      <c r="T1477" s="68" t="s">
        <v>4375</v>
      </c>
      <c r="U1477" s="68"/>
      <c r="V1477" s="68"/>
      <c r="W1477" s="68">
        <v>2301010001</v>
      </c>
      <c r="X1477" s="68">
        <v>126488</v>
      </c>
      <c r="Y1477" s="68" t="s">
        <v>20</v>
      </c>
      <c r="Z1477" s="68">
        <v>1</v>
      </c>
      <c r="AA1477" s="68" t="s">
        <v>113</v>
      </c>
      <c r="AB1477" s="68">
        <v>230101</v>
      </c>
      <c r="AC1477" s="68" t="s">
        <v>20</v>
      </c>
      <c r="AD1477" s="68" t="s">
        <v>20</v>
      </c>
      <c r="AE1477" s="68" t="s">
        <v>20</v>
      </c>
      <c r="AF1477" s="68" t="s">
        <v>114</v>
      </c>
      <c r="AG1477" s="68">
        <v>230001</v>
      </c>
      <c r="AH1477" s="68" t="s">
        <v>1370</v>
      </c>
      <c r="AI1477" s="68">
        <v>-18.0137</v>
      </c>
      <c r="AJ1477" s="68">
        <v>-70.250799999999998</v>
      </c>
      <c r="AK1477" s="68"/>
      <c r="AL1477" s="68"/>
      <c r="AM1477" s="68">
        <v>13</v>
      </c>
      <c r="AN1477" s="68" t="s">
        <v>147</v>
      </c>
      <c r="AO1477" s="68">
        <v>2</v>
      </c>
      <c r="AP1477" s="68" t="s">
        <v>138</v>
      </c>
      <c r="AQ1477" s="68" t="s">
        <v>139</v>
      </c>
      <c r="AR1477" s="68">
        <v>0</v>
      </c>
      <c r="AS1477" s="68">
        <v>0</v>
      </c>
      <c r="AT1477" s="68">
        <v>0</v>
      </c>
      <c r="AU1477" s="68">
        <v>0</v>
      </c>
      <c r="AV1477" s="68">
        <v>0</v>
      </c>
      <c r="AW1477" s="68" t="s">
        <v>2914</v>
      </c>
      <c r="AX1477" s="68" t="s">
        <v>119</v>
      </c>
    </row>
    <row r="1478" spans="1:50" x14ac:dyDescent="0.25">
      <c r="A1478" s="77" t="s">
        <v>5773</v>
      </c>
      <c r="B1478" s="68">
        <v>0</v>
      </c>
      <c r="C1478" s="68">
        <v>628666</v>
      </c>
      <c r="D1478" s="68" t="s">
        <v>4376</v>
      </c>
      <c r="E1478" s="68" t="s">
        <v>463</v>
      </c>
      <c r="F1478" s="68" t="s">
        <v>464</v>
      </c>
      <c r="G1478" s="68" t="s">
        <v>100</v>
      </c>
      <c r="H1478" s="68" t="s">
        <v>101</v>
      </c>
      <c r="I1478" s="68" t="s">
        <v>102</v>
      </c>
      <c r="J1478" s="68">
        <v>3</v>
      </c>
      <c r="K1478" s="68" t="s">
        <v>103</v>
      </c>
      <c r="L1478" s="68">
        <v>3</v>
      </c>
      <c r="M1478" s="68" t="s">
        <v>129</v>
      </c>
      <c r="N1478" s="68" t="s">
        <v>130</v>
      </c>
      <c r="O1478" s="68" t="s">
        <v>131</v>
      </c>
      <c r="P1478" s="68" t="s">
        <v>4377</v>
      </c>
      <c r="Q1478" s="68"/>
      <c r="R1478" s="68"/>
      <c r="S1478" s="68"/>
      <c r="T1478" s="68" t="s">
        <v>4378</v>
      </c>
      <c r="U1478" s="68"/>
      <c r="V1478" s="68" t="s">
        <v>4379</v>
      </c>
      <c r="W1478" s="68">
        <v>2301010001</v>
      </c>
      <c r="X1478" s="68">
        <v>126488</v>
      </c>
      <c r="Y1478" s="68" t="s">
        <v>20</v>
      </c>
      <c r="Z1478" s="68">
        <v>1</v>
      </c>
      <c r="AA1478" s="68" t="s">
        <v>113</v>
      </c>
      <c r="AB1478" s="68">
        <v>230101</v>
      </c>
      <c r="AC1478" s="68" t="s">
        <v>20</v>
      </c>
      <c r="AD1478" s="68" t="s">
        <v>20</v>
      </c>
      <c r="AE1478" s="68" t="s">
        <v>20</v>
      </c>
      <c r="AF1478" s="68" t="s">
        <v>114</v>
      </c>
      <c r="AG1478" s="68">
        <v>230001</v>
      </c>
      <c r="AH1478" s="68" t="s">
        <v>1370</v>
      </c>
      <c r="AI1478" s="68">
        <v>-18.0137</v>
      </c>
      <c r="AJ1478" s="68">
        <v>-70.250799999999998</v>
      </c>
      <c r="AK1478" s="68"/>
      <c r="AL1478" s="68"/>
      <c r="AM1478" s="68">
        <v>11</v>
      </c>
      <c r="AN1478" s="68" t="s">
        <v>126</v>
      </c>
      <c r="AO1478" s="68">
        <v>2</v>
      </c>
      <c r="AP1478" s="68" t="s">
        <v>138</v>
      </c>
      <c r="AQ1478" s="68" t="s">
        <v>139</v>
      </c>
      <c r="AR1478" s="68">
        <v>0</v>
      </c>
      <c r="AS1478" s="68">
        <v>0</v>
      </c>
      <c r="AT1478" s="68">
        <v>0</v>
      </c>
      <c r="AU1478" s="68">
        <v>0</v>
      </c>
      <c r="AV1478" s="68">
        <v>0</v>
      </c>
      <c r="AW1478" s="69" t="s">
        <v>4380</v>
      </c>
      <c r="AX1478" s="68" t="s">
        <v>119</v>
      </c>
    </row>
    <row r="1479" spans="1:50" x14ac:dyDescent="0.25">
      <c r="A1479" s="77" t="s">
        <v>5774</v>
      </c>
      <c r="B1479" s="68">
        <v>0</v>
      </c>
      <c r="C1479" s="68"/>
      <c r="D1479" s="68" t="s">
        <v>2147</v>
      </c>
      <c r="E1479" s="68" t="s">
        <v>510</v>
      </c>
      <c r="F1479" s="68" t="s">
        <v>511</v>
      </c>
      <c r="G1479" s="68" t="s">
        <v>512</v>
      </c>
      <c r="H1479" s="68" t="s">
        <v>101</v>
      </c>
      <c r="I1479" s="68" t="s">
        <v>102</v>
      </c>
      <c r="J1479" s="68">
        <v>3</v>
      </c>
      <c r="K1479" s="68" t="s">
        <v>103</v>
      </c>
      <c r="L1479" s="68">
        <v>1</v>
      </c>
      <c r="M1479" s="68" t="s">
        <v>104</v>
      </c>
      <c r="N1479" s="68" t="s">
        <v>105</v>
      </c>
      <c r="O1479" s="68" t="s">
        <v>106</v>
      </c>
      <c r="P1479" s="68"/>
      <c r="Q1479" s="68"/>
      <c r="R1479" s="68"/>
      <c r="S1479" s="68"/>
      <c r="T1479" s="68" t="s">
        <v>4381</v>
      </c>
      <c r="U1479" s="68" t="s">
        <v>4382</v>
      </c>
      <c r="V1479" s="68" t="s">
        <v>20</v>
      </c>
      <c r="W1479" s="68">
        <v>2301010001</v>
      </c>
      <c r="X1479" s="68">
        <v>126488</v>
      </c>
      <c r="Y1479" s="68" t="s">
        <v>20</v>
      </c>
      <c r="Z1479" s="68">
        <v>1</v>
      </c>
      <c r="AA1479" s="68" t="s">
        <v>113</v>
      </c>
      <c r="AB1479" s="68">
        <v>230101</v>
      </c>
      <c r="AC1479" s="68" t="s">
        <v>20</v>
      </c>
      <c r="AD1479" s="68" t="s">
        <v>20</v>
      </c>
      <c r="AE1479" s="68" t="s">
        <v>20</v>
      </c>
      <c r="AF1479" s="68" t="s">
        <v>114</v>
      </c>
      <c r="AG1479" s="68">
        <v>230001</v>
      </c>
      <c r="AH1479" s="68" t="s">
        <v>1370</v>
      </c>
      <c r="AI1479" s="68">
        <v>-18.009319999999999</v>
      </c>
      <c r="AJ1479" s="68">
        <v>-70.248990000000006</v>
      </c>
      <c r="AK1479" s="68">
        <v>12</v>
      </c>
      <c r="AL1479" s="68" t="s">
        <v>514</v>
      </c>
      <c r="AM1479" s="68">
        <v>11</v>
      </c>
      <c r="AN1479" s="68" t="s">
        <v>126</v>
      </c>
      <c r="AO1479" s="68">
        <v>1</v>
      </c>
      <c r="AP1479" s="68" t="s">
        <v>116</v>
      </c>
      <c r="AQ1479" s="68" t="s">
        <v>117</v>
      </c>
      <c r="AR1479" s="68">
        <v>5</v>
      </c>
      <c r="AS1479" s="68">
        <v>6</v>
      </c>
      <c r="AT1479" s="68">
        <v>11</v>
      </c>
      <c r="AU1479" s="68">
        <v>0</v>
      </c>
      <c r="AV1479" s="68">
        <v>1</v>
      </c>
      <c r="AW1479" s="68" t="s">
        <v>515</v>
      </c>
      <c r="AX1479" s="68" t="s">
        <v>119</v>
      </c>
    </row>
    <row r="1480" spans="1:50" x14ac:dyDescent="0.25">
      <c r="A1480" s="77" t="s">
        <v>5775</v>
      </c>
      <c r="B1480" s="68">
        <v>0</v>
      </c>
      <c r="C1480" s="68"/>
      <c r="D1480" s="68" t="s">
        <v>509</v>
      </c>
      <c r="E1480" s="68" t="s">
        <v>510</v>
      </c>
      <c r="F1480" s="68" t="s">
        <v>511</v>
      </c>
      <c r="G1480" s="68" t="s">
        <v>512</v>
      </c>
      <c r="H1480" s="68" t="s">
        <v>101</v>
      </c>
      <c r="I1480" s="68" t="s">
        <v>102</v>
      </c>
      <c r="J1480" s="68">
        <v>3</v>
      </c>
      <c r="K1480" s="68" t="s">
        <v>103</v>
      </c>
      <c r="L1480" s="68">
        <v>1</v>
      </c>
      <c r="M1480" s="68" t="s">
        <v>104</v>
      </c>
      <c r="N1480" s="68" t="s">
        <v>105</v>
      </c>
      <c r="O1480" s="68" t="s">
        <v>106</v>
      </c>
      <c r="P1480" s="68"/>
      <c r="Q1480" s="68"/>
      <c r="R1480" s="68"/>
      <c r="S1480" s="68"/>
      <c r="T1480" s="68" t="s">
        <v>4381</v>
      </c>
      <c r="U1480" s="68" t="s">
        <v>4383</v>
      </c>
      <c r="V1480" s="68" t="s">
        <v>20</v>
      </c>
      <c r="W1480" s="68">
        <v>2301010001</v>
      </c>
      <c r="X1480" s="68">
        <v>126488</v>
      </c>
      <c r="Y1480" s="68" t="s">
        <v>20</v>
      </c>
      <c r="Z1480" s="68">
        <v>1</v>
      </c>
      <c r="AA1480" s="68" t="s">
        <v>113</v>
      </c>
      <c r="AB1480" s="68">
        <v>230101</v>
      </c>
      <c r="AC1480" s="68" t="s">
        <v>20</v>
      </c>
      <c r="AD1480" s="68" t="s">
        <v>20</v>
      </c>
      <c r="AE1480" s="68" t="s">
        <v>20</v>
      </c>
      <c r="AF1480" s="68" t="s">
        <v>114</v>
      </c>
      <c r="AG1480" s="68">
        <v>230001</v>
      </c>
      <c r="AH1480" s="68" t="s">
        <v>1370</v>
      </c>
      <c r="AI1480" s="68">
        <v>-18.009399999999999</v>
      </c>
      <c r="AJ1480" s="68">
        <v>-70.24897</v>
      </c>
      <c r="AK1480" s="68">
        <v>12</v>
      </c>
      <c r="AL1480" s="68" t="s">
        <v>514</v>
      </c>
      <c r="AM1480" s="68">
        <v>11</v>
      </c>
      <c r="AN1480" s="68" t="s">
        <v>126</v>
      </c>
      <c r="AO1480" s="68">
        <v>1</v>
      </c>
      <c r="AP1480" s="68" t="s">
        <v>116</v>
      </c>
      <c r="AQ1480" s="68" t="s">
        <v>117</v>
      </c>
      <c r="AR1480" s="68">
        <v>4</v>
      </c>
      <c r="AS1480" s="68">
        <v>4</v>
      </c>
      <c r="AT1480" s="68">
        <v>8</v>
      </c>
      <c r="AU1480" s="68">
        <v>0</v>
      </c>
      <c r="AV1480" s="68">
        <v>1</v>
      </c>
      <c r="AW1480" s="68" t="s">
        <v>515</v>
      </c>
      <c r="AX1480" s="68" t="s">
        <v>119</v>
      </c>
    </row>
    <row r="1481" spans="1:50" x14ac:dyDescent="0.25">
      <c r="A1481" s="77" t="s">
        <v>5776</v>
      </c>
      <c r="B1481" s="68">
        <v>0</v>
      </c>
      <c r="C1481" s="68"/>
      <c r="D1481" s="68" t="s">
        <v>905</v>
      </c>
      <c r="E1481" s="68" t="s">
        <v>510</v>
      </c>
      <c r="F1481" s="68" t="s">
        <v>511</v>
      </c>
      <c r="G1481" s="68" t="s">
        <v>512</v>
      </c>
      <c r="H1481" s="68" t="s">
        <v>101</v>
      </c>
      <c r="I1481" s="68" t="s">
        <v>102</v>
      </c>
      <c r="J1481" s="68">
        <v>3</v>
      </c>
      <c r="K1481" s="68" t="s">
        <v>103</v>
      </c>
      <c r="L1481" s="68">
        <v>1</v>
      </c>
      <c r="M1481" s="68" t="s">
        <v>104</v>
      </c>
      <c r="N1481" s="68" t="s">
        <v>105</v>
      </c>
      <c r="O1481" s="68" t="s">
        <v>106</v>
      </c>
      <c r="P1481" s="68"/>
      <c r="Q1481" s="68"/>
      <c r="R1481" s="68"/>
      <c r="S1481" s="68"/>
      <c r="T1481" s="68" t="s">
        <v>765</v>
      </c>
      <c r="U1481" s="68" t="s">
        <v>4384</v>
      </c>
      <c r="V1481" s="68" t="s">
        <v>20</v>
      </c>
      <c r="W1481" s="68">
        <v>2301010001</v>
      </c>
      <c r="X1481" s="68">
        <v>126488</v>
      </c>
      <c r="Y1481" s="68" t="s">
        <v>20</v>
      </c>
      <c r="Z1481" s="68">
        <v>1</v>
      </c>
      <c r="AA1481" s="68" t="s">
        <v>113</v>
      </c>
      <c r="AB1481" s="68">
        <v>230101</v>
      </c>
      <c r="AC1481" s="68" t="s">
        <v>20</v>
      </c>
      <c r="AD1481" s="68" t="s">
        <v>20</v>
      </c>
      <c r="AE1481" s="68" t="s">
        <v>20</v>
      </c>
      <c r="AF1481" s="68" t="s">
        <v>114</v>
      </c>
      <c r="AG1481" s="68">
        <v>230001</v>
      </c>
      <c r="AH1481" s="68" t="s">
        <v>1370</v>
      </c>
      <c r="AI1481" s="68">
        <v>-18.02234</v>
      </c>
      <c r="AJ1481" s="68">
        <v>-70.249440000000007</v>
      </c>
      <c r="AK1481" s="68">
        <v>12</v>
      </c>
      <c r="AL1481" s="68" t="s">
        <v>514</v>
      </c>
      <c r="AM1481" s="68">
        <v>11</v>
      </c>
      <c r="AN1481" s="68" t="s">
        <v>126</v>
      </c>
      <c r="AO1481" s="68">
        <v>1</v>
      </c>
      <c r="AP1481" s="68" t="s">
        <v>116</v>
      </c>
      <c r="AQ1481" s="68" t="s">
        <v>117</v>
      </c>
      <c r="AR1481" s="68">
        <v>5</v>
      </c>
      <c r="AS1481" s="68">
        <v>6</v>
      </c>
      <c r="AT1481" s="68">
        <v>11</v>
      </c>
      <c r="AU1481" s="68">
        <v>0</v>
      </c>
      <c r="AV1481" s="68">
        <v>1</v>
      </c>
      <c r="AW1481" s="68" t="s">
        <v>515</v>
      </c>
      <c r="AX1481" s="68" t="s">
        <v>119</v>
      </c>
    </row>
    <row r="1482" spans="1:50" x14ac:dyDescent="0.25">
      <c r="A1482" s="77" t="s">
        <v>5777</v>
      </c>
      <c r="B1482" s="68">
        <v>0</v>
      </c>
      <c r="C1482" s="68"/>
      <c r="D1482" s="68" t="s">
        <v>522</v>
      </c>
      <c r="E1482" s="68" t="s">
        <v>510</v>
      </c>
      <c r="F1482" s="68" t="s">
        <v>511</v>
      </c>
      <c r="G1482" s="68" t="s">
        <v>512</v>
      </c>
      <c r="H1482" s="68" t="s">
        <v>101</v>
      </c>
      <c r="I1482" s="68" t="s">
        <v>102</v>
      </c>
      <c r="J1482" s="68">
        <v>3</v>
      </c>
      <c r="K1482" s="68" t="s">
        <v>103</v>
      </c>
      <c r="L1482" s="68">
        <v>1</v>
      </c>
      <c r="M1482" s="68" t="s">
        <v>104</v>
      </c>
      <c r="N1482" s="68" t="s">
        <v>105</v>
      </c>
      <c r="O1482" s="68" t="s">
        <v>106</v>
      </c>
      <c r="P1482" s="68"/>
      <c r="Q1482" s="68"/>
      <c r="R1482" s="68"/>
      <c r="S1482" s="68"/>
      <c r="T1482" s="68" t="s">
        <v>4385</v>
      </c>
      <c r="U1482" s="68" t="s">
        <v>4386</v>
      </c>
      <c r="V1482" s="68" t="s">
        <v>20</v>
      </c>
      <c r="W1482" s="68">
        <v>2301010001</v>
      </c>
      <c r="X1482" s="68">
        <v>126488</v>
      </c>
      <c r="Y1482" s="68" t="s">
        <v>20</v>
      </c>
      <c r="Z1482" s="68">
        <v>1</v>
      </c>
      <c r="AA1482" s="68" t="s">
        <v>113</v>
      </c>
      <c r="AB1482" s="68">
        <v>230101</v>
      </c>
      <c r="AC1482" s="68" t="s">
        <v>20</v>
      </c>
      <c r="AD1482" s="68" t="s">
        <v>20</v>
      </c>
      <c r="AE1482" s="68" t="s">
        <v>20</v>
      </c>
      <c r="AF1482" s="68" t="s">
        <v>114</v>
      </c>
      <c r="AG1482" s="68">
        <v>230001</v>
      </c>
      <c r="AH1482" s="68" t="s">
        <v>1370</v>
      </c>
      <c r="AI1482" s="68">
        <v>-18.0137</v>
      </c>
      <c r="AJ1482" s="68">
        <v>-70.250799999999998</v>
      </c>
      <c r="AK1482" s="68">
        <v>3</v>
      </c>
      <c r="AL1482" s="68" t="s">
        <v>517</v>
      </c>
      <c r="AM1482" s="68">
        <v>11</v>
      </c>
      <c r="AN1482" s="68" t="s">
        <v>126</v>
      </c>
      <c r="AO1482" s="68">
        <v>2</v>
      </c>
      <c r="AP1482" s="68" t="s">
        <v>138</v>
      </c>
      <c r="AQ1482" s="68" t="s">
        <v>139</v>
      </c>
      <c r="AR1482" s="68">
        <v>0</v>
      </c>
      <c r="AS1482" s="68">
        <v>0</v>
      </c>
      <c r="AT1482" s="68">
        <v>0</v>
      </c>
      <c r="AU1482" s="68">
        <v>0</v>
      </c>
      <c r="AV1482" s="68">
        <v>0</v>
      </c>
      <c r="AW1482" s="68" t="s">
        <v>515</v>
      </c>
      <c r="AX1482" s="68" t="s">
        <v>119</v>
      </c>
    </row>
    <row r="1483" spans="1:50" x14ac:dyDescent="0.25">
      <c r="A1483" s="77" t="s">
        <v>5778</v>
      </c>
      <c r="B1483" s="68">
        <v>0</v>
      </c>
      <c r="C1483" s="68"/>
      <c r="D1483" s="68" t="s">
        <v>1347</v>
      </c>
      <c r="E1483" s="68" t="s">
        <v>510</v>
      </c>
      <c r="F1483" s="68" t="s">
        <v>511</v>
      </c>
      <c r="G1483" s="68" t="s">
        <v>512</v>
      </c>
      <c r="H1483" s="68" t="s">
        <v>101</v>
      </c>
      <c r="I1483" s="68" t="s">
        <v>102</v>
      </c>
      <c r="J1483" s="68">
        <v>3</v>
      </c>
      <c r="K1483" s="68" t="s">
        <v>103</v>
      </c>
      <c r="L1483" s="68">
        <v>1</v>
      </c>
      <c r="M1483" s="68" t="s">
        <v>104</v>
      </c>
      <c r="N1483" s="68" t="s">
        <v>105</v>
      </c>
      <c r="O1483" s="68" t="s">
        <v>106</v>
      </c>
      <c r="P1483" s="68"/>
      <c r="Q1483" s="68"/>
      <c r="R1483" s="68"/>
      <c r="S1483" s="68"/>
      <c r="T1483" s="68" t="s">
        <v>4387</v>
      </c>
      <c r="U1483" s="68" t="s">
        <v>4388</v>
      </c>
      <c r="V1483" s="68" t="s">
        <v>20</v>
      </c>
      <c r="W1483" s="68">
        <v>2301010001</v>
      </c>
      <c r="X1483" s="68">
        <v>126488</v>
      </c>
      <c r="Y1483" s="68" t="s">
        <v>20</v>
      </c>
      <c r="Z1483" s="68">
        <v>1</v>
      </c>
      <c r="AA1483" s="68" t="s">
        <v>113</v>
      </c>
      <c r="AB1483" s="68">
        <v>230101</v>
      </c>
      <c r="AC1483" s="68" t="s">
        <v>20</v>
      </c>
      <c r="AD1483" s="68" t="s">
        <v>20</v>
      </c>
      <c r="AE1483" s="68" t="s">
        <v>20</v>
      </c>
      <c r="AF1483" s="68" t="s">
        <v>114</v>
      </c>
      <c r="AG1483" s="68">
        <v>230001</v>
      </c>
      <c r="AH1483" s="68" t="s">
        <v>1370</v>
      </c>
      <c r="AI1483" s="68">
        <v>-18.011769999999999</v>
      </c>
      <c r="AJ1483" s="68">
        <v>-70.245819999999995</v>
      </c>
      <c r="AK1483" s="68">
        <v>12</v>
      </c>
      <c r="AL1483" s="68" t="s">
        <v>514</v>
      </c>
      <c r="AM1483" s="68">
        <v>11</v>
      </c>
      <c r="AN1483" s="68" t="s">
        <v>126</v>
      </c>
      <c r="AO1483" s="68">
        <v>1</v>
      </c>
      <c r="AP1483" s="68" t="s">
        <v>116</v>
      </c>
      <c r="AQ1483" s="68" t="s">
        <v>117</v>
      </c>
      <c r="AR1483" s="68">
        <v>5</v>
      </c>
      <c r="AS1483" s="68">
        <v>5</v>
      </c>
      <c r="AT1483" s="68">
        <v>10</v>
      </c>
      <c r="AU1483" s="68">
        <v>0</v>
      </c>
      <c r="AV1483" s="68">
        <v>1</v>
      </c>
      <c r="AW1483" s="68" t="s">
        <v>515</v>
      </c>
      <c r="AX1483" s="68" t="s">
        <v>119</v>
      </c>
    </row>
    <row r="1484" spans="1:50" x14ac:dyDescent="0.25">
      <c r="A1484" s="77" t="s">
        <v>5779</v>
      </c>
      <c r="B1484" s="68">
        <v>0</v>
      </c>
      <c r="C1484" s="68"/>
      <c r="D1484" s="68" t="s">
        <v>2931</v>
      </c>
      <c r="E1484" s="68" t="s">
        <v>510</v>
      </c>
      <c r="F1484" s="68" t="s">
        <v>511</v>
      </c>
      <c r="G1484" s="68" t="s">
        <v>512</v>
      </c>
      <c r="H1484" s="68" t="s">
        <v>101</v>
      </c>
      <c r="I1484" s="68" t="s">
        <v>102</v>
      </c>
      <c r="J1484" s="68">
        <v>3</v>
      </c>
      <c r="K1484" s="68" t="s">
        <v>103</v>
      </c>
      <c r="L1484" s="68">
        <v>1</v>
      </c>
      <c r="M1484" s="68" t="s">
        <v>104</v>
      </c>
      <c r="N1484" s="68" t="s">
        <v>105</v>
      </c>
      <c r="O1484" s="68" t="s">
        <v>106</v>
      </c>
      <c r="P1484" s="68"/>
      <c r="Q1484" s="68"/>
      <c r="R1484" s="68"/>
      <c r="S1484" s="68"/>
      <c r="T1484" s="68" t="s">
        <v>4387</v>
      </c>
      <c r="U1484" s="68" t="s">
        <v>4388</v>
      </c>
      <c r="V1484" s="68" t="s">
        <v>20</v>
      </c>
      <c r="W1484" s="68">
        <v>2301010001</v>
      </c>
      <c r="X1484" s="68">
        <v>126488</v>
      </c>
      <c r="Y1484" s="68" t="s">
        <v>20</v>
      </c>
      <c r="Z1484" s="68">
        <v>1</v>
      </c>
      <c r="AA1484" s="68" t="s">
        <v>113</v>
      </c>
      <c r="AB1484" s="68">
        <v>230101</v>
      </c>
      <c r="AC1484" s="68" t="s">
        <v>20</v>
      </c>
      <c r="AD1484" s="68" t="s">
        <v>20</v>
      </c>
      <c r="AE1484" s="68" t="s">
        <v>20</v>
      </c>
      <c r="AF1484" s="68" t="s">
        <v>114</v>
      </c>
      <c r="AG1484" s="68">
        <v>230001</v>
      </c>
      <c r="AH1484" s="68" t="s">
        <v>1370</v>
      </c>
      <c r="AI1484" s="68">
        <v>-18.011780000000002</v>
      </c>
      <c r="AJ1484" s="68">
        <v>-70.245829999999998</v>
      </c>
      <c r="AK1484" s="68">
        <v>12</v>
      </c>
      <c r="AL1484" s="68" t="s">
        <v>514</v>
      </c>
      <c r="AM1484" s="68">
        <v>11</v>
      </c>
      <c r="AN1484" s="68" t="s">
        <v>126</v>
      </c>
      <c r="AO1484" s="68">
        <v>1</v>
      </c>
      <c r="AP1484" s="68" t="s">
        <v>116</v>
      </c>
      <c r="AQ1484" s="68" t="s">
        <v>117</v>
      </c>
      <c r="AR1484" s="68">
        <v>4</v>
      </c>
      <c r="AS1484" s="68">
        <v>6</v>
      </c>
      <c r="AT1484" s="68">
        <v>10</v>
      </c>
      <c r="AU1484" s="68">
        <v>0</v>
      </c>
      <c r="AV1484" s="68">
        <v>1</v>
      </c>
      <c r="AW1484" s="68" t="s">
        <v>515</v>
      </c>
      <c r="AX1484" s="68" t="s">
        <v>119</v>
      </c>
    </row>
    <row r="1485" spans="1:50" x14ac:dyDescent="0.25">
      <c r="A1485" s="77" t="s">
        <v>5780</v>
      </c>
      <c r="B1485" s="68">
        <v>0</v>
      </c>
      <c r="C1485" s="68"/>
      <c r="D1485" s="68" t="s">
        <v>2934</v>
      </c>
      <c r="E1485" s="68" t="s">
        <v>510</v>
      </c>
      <c r="F1485" s="68" t="s">
        <v>511</v>
      </c>
      <c r="G1485" s="68" t="s">
        <v>512</v>
      </c>
      <c r="H1485" s="68" t="s">
        <v>101</v>
      </c>
      <c r="I1485" s="68" t="s">
        <v>102</v>
      </c>
      <c r="J1485" s="68">
        <v>3</v>
      </c>
      <c r="K1485" s="68" t="s">
        <v>103</v>
      </c>
      <c r="L1485" s="68">
        <v>1</v>
      </c>
      <c r="M1485" s="68" t="s">
        <v>104</v>
      </c>
      <c r="N1485" s="68" t="s">
        <v>105</v>
      </c>
      <c r="O1485" s="68" t="s">
        <v>106</v>
      </c>
      <c r="P1485" s="68"/>
      <c r="Q1485" s="68"/>
      <c r="R1485" s="68"/>
      <c r="S1485" s="68"/>
      <c r="T1485" s="68" t="s">
        <v>4387</v>
      </c>
      <c r="U1485" s="68" t="s">
        <v>4388</v>
      </c>
      <c r="V1485" s="68" t="s">
        <v>20</v>
      </c>
      <c r="W1485" s="68">
        <v>2301010001</v>
      </c>
      <c r="X1485" s="68">
        <v>126488</v>
      </c>
      <c r="Y1485" s="68" t="s">
        <v>20</v>
      </c>
      <c r="Z1485" s="68">
        <v>1</v>
      </c>
      <c r="AA1485" s="68" t="s">
        <v>113</v>
      </c>
      <c r="AB1485" s="68">
        <v>230101</v>
      </c>
      <c r="AC1485" s="68" t="s">
        <v>20</v>
      </c>
      <c r="AD1485" s="68" t="s">
        <v>20</v>
      </c>
      <c r="AE1485" s="68" t="s">
        <v>20</v>
      </c>
      <c r="AF1485" s="68" t="s">
        <v>114</v>
      </c>
      <c r="AG1485" s="68">
        <v>230001</v>
      </c>
      <c r="AH1485" s="68" t="s">
        <v>1370</v>
      </c>
      <c r="AI1485" s="68">
        <v>-18.011790000000001</v>
      </c>
      <c r="AJ1485" s="68">
        <v>-70.245819999999995</v>
      </c>
      <c r="AK1485" s="68">
        <v>12</v>
      </c>
      <c r="AL1485" s="68" t="s">
        <v>514</v>
      </c>
      <c r="AM1485" s="68">
        <v>11</v>
      </c>
      <c r="AN1485" s="68" t="s">
        <v>126</v>
      </c>
      <c r="AO1485" s="68">
        <v>1</v>
      </c>
      <c r="AP1485" s="68" t="s">
        <v>116</v>
      </c>
      <c r="AQ1485" s="68" t="s">
        <v>117</v>
      </c>
      <c r="AR1485" s="68">
        <v>3</v>
      </c>
      <c r="AS1485" s="68">
        <v>7</v>
      </c>
      <c r="AT1485" s="68">
        <v>10</v>
      </c>
      <c r="AU1485" s="68">
        <v>0</v>
      </c>
      <c r="AV1485" s="68">
        <v>1</v>
      </c>
      <c r="AW1485" s="68" t="s">
        <v>515</v>
      </c>
      <c r="AX1485" s="68" t="s">
        <v>119</v>
      </c>
    </row>
    <row r="1486" spans="1:50" x14ac:dyDescent="0.25">
      <c r="A1486" s="77" t="s">
        <v>5781</v>
      </c>
      <c r="B1486" s="68">
        <v>0</v>
      </c>
      <c r="C1486" s="68"/>
      <c r="D1486" s="68" t="s">
        <v>4389</v>
      </c>
      <c r="E1486" s="68" t="s">
        <v>510</v>
      </c>
      <c r="F1486" s="68" t="s">
        <v>511</v>
      </c>
      <c r="G1486" s="68" t="s">
        <v>512</v>
      </c>
      <c r="H1486" s="68" t="s">
        <v>101</v>
      </c>
      <c r="I1486" s="68" t="s">
        <v>102</v>
      </c>
      <c r="J1486" s="68">
        <v>3</v>
      </c>
      <c r="K1486" s="68" t="s">
        <v>103</v>
      </c>
      <c r="L1486" s="68">
        <v>1</v>
      </c>
      <c r="M1486" s="68" t="s">
        <v>104</v>
      </c>
      <c r="N1486" s="68" t="s">
        <v>105</v>
      </c>
      <c r="O1486" s="68" t="s">
        <v>106</v>
      </c>
      <c r="P1486" s="68"/>
      <c r="Q1486" s="68"/>
      <c r="R1486" s="68"/>
      <c r="S1486" s="68"/>
      <c r="T1486" s="68" t="s">
        <v>765</v>
      </c>
      <c r="U1486" s="68" t="s">
        <v>4384</v>
      </c>
      <c r="V1486" s="68" t="s">
        <v>20</v>
      </c>
      <c r="W1486" s="68">
        <v>2301010001</v>
      </c>
      <c r="X1486" s="68">
        <v>126488</v>
      </c>
      <c r="Y1486" s="68" t="s">
        <v>20</v>
      </c>
      <c r="Z1486" s="68">
        <v>1</v>
      </c>
      <c r="AA1486" s="68" t="s">
        <v>113</v>
      </c>
      <c r="AB1486" s="68">
        <v>230101</v>
      </c>
      <c r="AC1486" s="68" t="s">
        <v>20</v>
      </c>
      <c r="AD1486" s="68" t="s">
        <v>20</v>
      </c>
      <c r="AE1486" s="68" t="s">
        <v>20</v>
      </c>
      <c r="AF1486" s="68" t="s">
        <v>114</v>
      </c>
      <c r="AG1486" s="68">
        <v>230001</v>
      </c>
      <c r="AH1486" s="68" t="s">
        <v>1370</v>
      </c>
      <c r="AI1486" s="68">
        <v>-18.022259999999999</v>
      </c>
      <c r="AJ1486" s="68">
        <v>-70.249489999999994</v>
      </c>
      <c r="AK1486" s="68">
        <v>12</v>
      </c>
      <c r="AL1486" s="68" t="s">
        <v>514</v>
      </c>
      <c r="AM1486" s="68">
        <v>11</v>
      </c>
      <c r="AN1486" s="68" t="s">
        <v>126</v>
      </c>
      <c r="AO1486" s="68">
        <v>1</v>
      </c>
      <c r="AP1486" s="68" t="s">
        <v>116</v>
      </c>
      <c r="AQ1486" s="68" t="s">
        <v>117</v>
      </c>
      <c r="AR1486" s="68">
        <v>2</v>
      </c>
      <c r="AS1486" s="68">
        <v>3</v>
      </c>
      <c r="AT1486" s="68">
        <v>5</v>
      </c>
      <c r="AU1486" s="68">
        <v>0</v>
      </c>
      <c r="AV1486" s="68">
        <v>1</v>
      </c>
      <c r="AW1486" s="68" t="s">
        <v>515</v>
      </c>
      <c r="AX1486" s="68" t="s">
        <v>119</v>
      </c>
    </row>
    <row r="1487" spans="1:50" x14ac:dyDescent="0.25">
      <c r="A1487" s="77" t="s">
        <v>5782</v>
      </c>
      <c r="B1487" s="68">
        <v>0</v>
      </c>
      <c r="C1487" s="68"/>
      <c r="D1487" s="68" t="s">
        <v>2130</v>
      </c>
      <c r="E1487" s="68" t="s">
        <v>510</v>
      </c>
      <c r="F1487" s="68" t="s">
        <v>511</v>
      </c>
      <c r="G1487" s="68" t="s">
        <v>512</v>
      </c>
      <c r="H1487" s="68" t="s">
        <v>101</v>
      </c>
      <c r="I1487" s="68" t="s">
        <v>102</v>
      </c>
      <c r="J1487" s="68">
        <v>3</v>
      </c>
      <c r="K1487" s="68" t="s">
        <v>103</v>
      </c>
      <c r="L1487" s="68">
        <v>1</v>
      </c>
      <c r="M1487" s="68" t="s">
        <v>104</v>
      </c>
      <c r="N1487" s="68" t="s">
        <v>105</v>
      </c>
      <c r="O1487" s="68" t="s">
        <v>106</v>
      </c>
      <c r="P1487" s="68"/>
      <c r="Q1487" s="68"/>
      <c r="R1487" s="68"/>
      <c r="S1487" s="68"/>
      <c r="T1487" s="68" t="s">
        <v>4381</v>
      </c>
      <c r="U1487" s="68" t="s">
        <v>4390</v>
      </c>
      <c r="V1487" s="68" t="s">
        <v>20</v>
      </c>
      <c r="W1487" s="68">
        <v>2301010001</v>
      </c>
      <c r="X1487" s="68">
        <v>126488</v>
      </c>
      <c r="Y1487" s="68" t="s">
        <v>20</v>
      </c>
      <c r="Z1487" s="68">
        <v>1</v>
      </c>
      <c r="AA1487" s="68" t="s">
        <v>113</v>
      </c>
      <c r="AB1487" s="68">
        <v>230101</v>
      </c>
      <c r="AC1487" s="68" t="s">
        <v>20</v>
      </c>
      <c r="AD1487" s="68" t="s">
        <v>20</v>
      </c>
      <c r="AE1487" s="68" t="s">
        <v>20</v>
      </c>
      <c r="AF1487" s="68" t="s">
        <v>114</v>
      </c>
      <c r="AG1487" s="68">
        <v>230001</v>
      </c>
      <c r="AH1487" s="68" t="s">
        <v>1370</v>
      </c>
      <c r="AI1487" s="68">
        <v>-18.0093</v>
      </c>
      <c r="AJ1487" s="68">
        <v>-70.248890000000003</v>
      </c>
      <c r="AK1487" s="68">
        <v>12</v>
      </c>
      <c r="AL1487" s="68" t="s">
        <v>514</v>
      </c>
      <c r="AM1487" s="68">
        <v>11</v>
      </c>
      <c r="AN1487" s="68" t="s">
        <v>126</v>
      </c>
      <c r="AO1487" s="68">
        <v>1</v>
      </c>
      <c r="AP1487" s="68" t="s">
        <v>116</v>
      </c>
      <c r="AQ1487" s="68" t="s">
        <v>117</v>
      </c>
      <c r="AR1487" s="68">
        <v>8</v>
      </c>
      <c r="AS1487" s="68">
        <v>3</v>
      </c>
      <c r="AT1487" s="68">
        <v>11</v>
      </c>
      <c r="AU1487" s="68">
        <v>0</v>
      </c>
      <c r="AV1487" s="68">
        <v>1</v>
      </c>
      <c r="AW1487" s="68" t="s">
        <v>515</v>
      </c>
      <c r="AX1487" s="68" t="s">
        <v>119</v>
      </c>
    </row>
    <row r="1488" spans="1:50" x14ac:dyDescent="0.25">
      <c r="A1488" s="77" t="s">
        <v>5783</v>
      </c>
      <c r="B1488" s="68">
        <v>0</v>
      </c>
      <c r="C1488" s="68"/>
      <c r="D1488" s="68" t="s">
        <v>526</v>
      </c>
      <c r="E1488" s="68" t="s">
        <v>510</v>
      </c>
      <c r="F1488" s="68" t="s">
        <v>511</v>
      </c>
      <c r="G1488" s="68" t="s">
        <v>512</v>
      </c>
      <c r="H1488" s="68" t="s">
        <v>101</v>
      </c>
      <c r="I1488" s="68" t="s">
        <v>102</v>
      </c>
      <c r="J1488" s="68">
        <v>3</v>
      </c>
      <c r="K1488" s="68" t="s">
        <v>103</v>
      </c>
      <c r="L1488" s="68">
        <v>1</v>
      </c>
      <c r="M1488" s="68" t="s">
        <v>104</v>
      </c>
      <c r="N1488" s="68" t="s">
        <v>105</v>
      </c>
      <c r="O1488" s="68" t="s">
        <v>106</v>
      </c>
      <c r="P1488" s="68"/>
      <c r="Q1488" s="68"/>
      <c r="R1488" s="68"/>
      <c r="S1488" s="68"/>
      <c r="T1488" s="68" t="s">
        <v>4391</v>
      </c>
      <c r="U1488" s="68" t="s">
        <v>4392</v>
      </c>
      <c r="V1488" s="68" t="s">
        <v>4393</v>
      </c>
      <c r="W1488" s="68">
        <v>2301010001</v>
      </c>
      <c r="X1488" s="68">
        <v>126488</v>
      </c>
      <c r="Y1488" s="68" t="s">
        <v>4393</v>
      </c>
      <c r="Z1488" s="68">
        <v>1</v>
      </c>
      <c r="AA1488" s="68" t="s">
        <v>113</v>
      </c>
      <c r="AB1488" s="68">
        <v>230101</v>
      </c>
      <c r="AC1488" s="68" t="s">
        <v>20</v>
      </c>
      <c r="AD1488" s="68" t="s">
        <v>20</v>
      </c>
      <c r="AE1488" s="68" t="s">
        <v>20</v>
      </c>
      <c r="AF1488" s="68" t="s">
        <v>114</v>
      </c>
      <c r="AG1488" s="68">
        <v>230001</v>
      </c>
      <c r="AH1488" s="68" t="s">
        <v>1370</v>
      </c>
      <c r="AI1488" s="68">
        <v>-18.011679999999998</v>
      </c>
      <c r="AJ1488" s="68">
        <v>-70.242080000000001</v>
      </c>
      <c r="AK1488" s="68">
        <v>12</v>
      </c>
      <c r="AL1488" s="68" t="s">
        <v>514</v>
      </c>
      <c r="AM1488" s="68">
        <v>11</v>
      </c>
      <c r="AN1488" s="68" t="s">
        <v>126</v>
      </c>
      <c r="AO1488" s="68">
        <v>1</v>
      </c>
      <c r="AP1488" s="68" t="s">
        <v>116</v>
      </c>
      <c r="AQ1488" s="68" t="s">
        <v>117</v>
      </c>
      <c r="AR1488" s="68">
        <v>6</v>
      </c>
      <c r="AS1488" s="68">
        <v>5</v>
      </c>
      <c r="AT1488" s="68">
        <v>11</v>
      </c>
      <c r="AU1488" s="68">
        <v>0</v>
      </c>
      <c r="AV1488" s="68">
        <v>1</v>
      </c>
      <c r="AW1488" s="68" t="s">
        <v>515</v>
      </c>
      <c r="AX1488" s="68" t="s">
        <v>119</v>
      </c>
    </row>
    <row r="1489" spans="1:50" x14ac:dyDescent="0.25">
      <c r="A1489" s="77" t="s">
        <v>5784</v>
      </c>
      <c r="B1489" s="68">
        <v>0</v>
      </c>
      <c r="C1489" s="68"/>
      <c r="D1489" s="68" t="s">
        <v>983</v>
      </c>
      <c r="E1489" s="68" t="s">
        <v>510</v>
      </c>
      <c r="F1489" s="68" t="s">
        <v>511</v>
      </c>
      <c r="G1489" s="68" t="s">
        <v>512</v>
      </c>
      <c r="H1489" s="68" t="s">
        <v>101</v>
      </c>
      <c r="I1489" s="68" t="s">
        <v>102</v>
      </c>
      <c r="J1489" s="68">
        <v>3</v>
      </c>
      <c r="K1489" s="68" t="s">
        <v>103</v>
      </c>
      <c r="L1489" s="68">
        <v>1</v>
      </c>
      <c r="M1489" s="68" t="s">
        <v>104</v>
      </c>
      <c r="N1489" s="68" t="s">
        <v>105</v>
      </c>
      <c r="O1489" s="68" t="s">
        <v>106</v>
      </c>
      <c r="P1489" s="68"/>
      <c r="Q1489" s="68"/>
      <c r="R1489" s="68"/>
      <c r="S1489" s="68"/>
      <c r="T1489" s="68" t="s">
        <v>4387</v>
      </c>
      <c r="U1489" s="68" t="s">
        <v>4386</v>
      </c>
      <c r="V1489" s="68" t="s">
        <v>20</v>
      </c>
      <c r="W1489" s="68">
        <v>2301010001</v>
      </c>
      <c r="X1489" s="68">
        <v>126488</v>
      </c>
      <c r="Y1489" s="68" t="s">
        <v>20</v>
      </c>
      <c r="Z1489" s="68">
        <v>1</v>
      </c>
      <c r="AA1489" s="68" t="s">
        <v>113</v>
      </c>
      <c r="AB1489" s="68">
        <v>230101</v>
      </c>
      <c r="AC1489" s="68" t="s">
        <v>20</v>
      </c>
      <c r="AD1489" s="68" t="s">
        <v>20</v>
      </c>
      <c r="AE1489" s="68" t="s">
        <v>20</v>
      </c>
      <c r="AF1489" s="68" t="s">
        <v>114</v>
      </c>
      <c r="AG1489" s="68">
        <v>230001</v>
      </c>
      <c r="AH1489" s="68" t="s">
        <v>1370</v>
      </c>
      <c r="AI1489" s="68">
        <v>-18.011800000000001</v>
      </c>
      <c r="AJ1489" s="68">
        <v>-70.245819999999995</v>
      </c>
      <c r="AK1489" s="68">
        <v>12</v>
      </c>
      <c r="AL1489" s="68" t="s">
        <v>514</v>
      </c>
      <c r="AM1489" s="68">
        <v>11</v>
      </c>
      <c r="AN1489" s="68" t="s">
        <v>126</v>
      </c>
      <c r="AO1489" s="68">
        <v>1</v>
      </c>
      <c r="AP1489" s="68" t="s">
        <v>116</v>
      </c>
      <c r="AQ1489" s="68" t="s">
        <v>117</v>
      </c>
      <c r="AR1489" s="68">
        <v>6</v>
      </c>
      <c r="AS1489" s="68">
        <v>3</v>
      </c>
      <c r="AT1489" s="68">
        <v>9</v>
      </c>
      <c r="AU1489" s="68">
        <v>0</v>
      </c>
      <c r="AV1489" s="68">
        <v>1</v>
      </c>
      <c r="AW1489" s="68" t="s">
        <v>515</v>
      </c>
      <c r="AX1489" s="68" t="s">
        <v>119</v>
      </c>
    </row>
    <row r="1490" spans="1:50" x14ac:dyDescent="0.25">
      <c r="A1490" s="77" t="s">
        <v>5785</v>
      </c>
      <c r="B1490" s="68">
        <v>0</v>
      </c>
      <c r="C1490" s="68"/>
      <c r="D1490" s="68" t="s">
        <v>531</v>
      </c>
      <c r="E1490" s="68" t="s">
        <v>510</v>
      </c>
      <c r="F1490" s="68" t="s">
        <v>511</v>
      </c>
      <c r="G1490" s="68" t="s">
        <v>512</v>
      </c>
      <c r="H1490" s="68" t="s">
        <v>101</v>
      </c>
      <c r="I1490" s="68" t="s">
        <v>102</v>
      </c>
      <c r="J1490" s="68">
        <v>3</v>
      </c>
      <c r="K1490" s="68" t="s">
        <v>103</v>
      </c>
      <c r="L1490" s="68">
        <v>1</v>
      </c>
      <c r="M1490" s="68" t="s">
        <v>104</v>
      </c>
      <c r="N1490" s="68" t="s">
        <v>105</v>
      </c>
      <c r="O1490" s="68" t="s">
        <v>106</v>
      </c>
      <c r="P1490" s="68"/>
      <c r="Q1490" s="68"/>
      <c r="R1490" s="68"/>
      <c r="S1490" s="68"/>
      <c r="T1490" s="68" t="s">
        <v>4391</v>
      </c>
      <c r="U1490" s="68" t="s">
        <v>4394</v>
      </c>
      <c r="V1490" s="68" t="s">
        <v>4393</v>
      </c>
      <c r="W1490" s="68">
        <v>2301010001</v>
      </c>
      <c r="X1490" s="68">
        <v>126488</v>
      </c>
      <c r="Y1490" s="68" t="s">
        <v>4393</v>
      </c>
      <c r="Z1490" s="68">
        <v>1</v>
      </c>
      <c r="AA1490" s="68" t="s">
        <v>113</v>
      </c>
      <c r="AB1490" s="68">
        <v>230101</v>
      </c>
      <c r="AC1490" s="68" t="s">
        <v>20</v>
      </c>
      <c r="AD1490" s="68" t="s">
        <v>20</v>
      </c>
      <c r="AE1490" s="68" t="s">
        <v>20</v>
      </c>
      <c r="AF1490" s="68" t="s">
        <v>114</v>
      </c>
      <c r="AG1490" s="68">
        <v>230001</v>
      </c>
      <c r="AH1490" s="68" t="s">
        <v>1370</v>
      </c>
      <c r="AI1490" s="68">
        <v>-18.011959999999998</v>
      </c>
      <c r="AJ1490" s="68">
        <v>-70.241919999999993</v>
      </c>
      <c r="AK1490" s="68">
        <v>12</v>
      </c>
      <c r="AL1490" s="68" t="s">
        <v>514</v>
      </c>
      <c r="AM1490" s="68">
        <v>11</v>
      </c>
      <c r="AN1490" s="68" t="s">
        <v>126</v>
      </c>
      <c r="AO1490" s="68">
        <v>1</v>
      </c>
      <c r="AP1490" s="68" t="s">
        <v>116</v>
      </c>
      <c r="AQ1490" s="68" t="s">
        <v>117</v>
      </c>
      <c r="AR1490" s="68">
        <v>3</v>
      </c>
      <c r="AS1490" s="68">
        <v>10</v>
      </c>
      <c r="AT1490" s="68">
        <v>13</v>
      </c>
      <c r="AU1490" s="68">
        <v>0</v>
      </c>
      <c r="AV1490" s="68">
        <v>1</v>
      </c>
      <c r="AW1490" s="68" t="s">
        <v>515</v>
      </c>
      <c r="AX1490" s="68" t="s">
        <v>119</v>
      </c>
    </row>
    <row r="1491" spans="1:50" x14ac:dyDescent="0.25">
      <c r="A1491" s="77" t="s">
        <v>5786</v>
      </c>
      <c r="B1491" s="68">
        <v>0</v>
      </c>
      <c r="C1491" s="68"/>
      <c r="D1491" s="68" t="s">
        <v>4395</v>
      </c>
      <c r="E1491" s="68" t="s">
        <v>510</v>
      </c>
      <c r="F1491" s="68" t="s">
        <v>511</v>
      </c>
      <c r="G1491" s="68" t="s">
        <v>512</v>
      </c>
      <c r="H1491" s="68" t="s">
        <v>101</v>
      </c>
      <c r="I1491" s="68" t="s">
        <v>102</v>
      </c>
      <c r="J1491" s="68">
        <v>3</v>
      </c>
      <c r="K1491" s="68" t="s">
        <v>103</v>
      </c>
      <c r="L1491" s="68">
        <v>1</v>
      </c>
      <c r="M1491" s="68" t="s">
        <v>104</v>
      </c>
      <c r="N1491" s="68" t="s">
        <v>105</v>
      </c>
      <c r="O1491" s="68" t="s">
        <v>106</v>
      </c>
      <c r="P1491" s="68"/>
      <c r="Q1491" s="68"/>
      <c r="R1491" s="68"/>
      <c r="S1491" s="68"/>
      <c r="T1491" s="68" t="s">
        <v>4396</v>
      </c>
      <c r="U1491" s="68" t="s">
        <v>4397</v>
      </c>
      <c r="V1491" s="68" t="s">
        <v>4398</v>
      </c>
      <c r="W1491" s="68">
        <v>2301010001</v>
      </c>
      <c r="X1491" s="68">
        <v>126488</v>
      </c>
      <c r="Y1491" s="68" t="s">
        <v>20</v>
      </c>
      <c r="Z1491" s="68">
        <v>1</v>
      </c>
      <c r="AA1491" s="68" t="s">
        <v>113</v>
      </c>
      <c r="AB1491" s="68">
        <v>230101</v>
      </c>
      <c r="AC1491" s="68" t="s">
        <v>20</v>
      </c>
      <c r="AD1491" s="68" t="s">
        <v>20</v>
      </c>
      <c r="AE1491" s="68" t="s">
        <v>20</v>
      </c>
      <c r="AF1491" s="68" t="s">
        <v>114</v>
      </c>
      <c r="AG1491" s="68">
        <v>230001</v>
      </c>
      <c r="AH1491" s="68" t="s">
        <v>1370</v>
      </c>
      <c r="AI1491" s="68">
        <v>-18.002659999999999</v>
      </c>
      <c r="AJ1491" s="68">
        <v>-70.243009999999998</v>
      </c>
      <c r="AK1491" s="68">
        <v>12</v>
      </c>
      <c r="AL1491" s="68" t="s">
        <v>514</v>
      </c>
      <c r="AM1491" s="68">
        <v>11</v>
      </c>
      <c r="AN1491" s="68" t="s">
        <v>126</v>
      </c>
      <c r="AO1491" s="68">
        <v>1</v>
      </c>
      <c r="AP1491" s="68" t="s">
        <v>116</v>
      </c>
      <c r="AQ1491" s="68" t="s">
        <v>117</v>
      </c>
      <c r="AR1491" s="68">
        <v>6</v>
      </c>
      <c r="AS1491" s="68">
        <v>2</v>
      </c>
      <c r="AT1491" s="68">
        <v>8</v>
      </c>
      <c r="AU1491" s="68">
        <v>0</v>
      </c>
      <c r="AV1491" s="68">
        <v>1</v>
      </c>
      <c r="AW1491" s="68" t="s">
        <v>515</v>
      </c>
      <c r="AX1491" s="68" t="s">
        <v>119</v>
      </c>
    </row>
    <row r="1492" spans="1:50" x14ac:dyDescent="0.25">
      <c r="A1492" s="77" t="s">
        <v>5787</v>
      </c>
      <c r="B1492" s="68">
        <v>0</v>
      </c>
      <c r="C1492" s="68"/>
      <c r="D1492" s="68" t="s">
        <v>531</v>
      </c>
      <c r="E1492" s="68" t="s">
        <v>510</v>
      </c>
      <c r="F1492" s="68" t="s">
        <v>511</v>
      </c>
      <c r="G1492" s="68" t="s">
        <v>512</v>
      </c>
      <c r="H1492" s="68" t="s">
        <v>101</v>
      </c>
      <c r="I1492" s="68" t="s">
        <v>102</v>
      </c>
      <c r="J1492" s="68">
        <v>3</v>
      </c>
      <c r="K1492" s="68" t="s">
        <v>103</v>
      </c>
      <c r="L1492" s="68">
        <v>1</v>
      </c>
      <c r="M1492" s="68" t="s">
        <v>104</v>
      </c>
      <c r="N1492" s="68" t="s">
        <v>105</v>
      </c>
      <c r="O1492" s="68" t="s">
        <v>106</v>
      </c>
      <c r="P1492" s="68"/>
      <c r="Q1492" s="68"/>
      <c r="R1492" s="68"/>
      <c r="S1492" s="68"/>
      <c r="T1492" s="68" t="s">
        <v>4399</v>
      </c>
      <c r="U1492" s="68" t="s">
        <v>4400</v>
      </c>
      <c r="V1492" s="68" t="s">
        <v>4398</v>
      </c>
      <c r="W1492" s="68"/>
      <c r="X1492" s="68">
        <v>559021</v>
      </c>
      <c r="Y1492" s="68" t="s">
        <v>3228</v>
      </c>
      <c r="Z1492" s="68">
        <v>1</v>
      </c>
      <c r="AA1492" s="68" t="s">
        <v>113</v>
      </c>
      <c r="AB1492" s="68">
        <v>230101</v>
      </c>
      <c r="AC1492" s="68" t="s">
        <v>20</v>
      </c>
      <c r="AD1492" s="68" t="s">
        <v>20</v>
      </c>
      <c r="AE1492" s="68" t="s">
        <v>20</v>
      </c>
      <c r="AF1492" s="68" t="s">
        <v>114</v>
      </c>
      <c r="AG1492" s="68">
        <v>230001</v>
      </c>
      <c r="AH1492" s="68" t="s">
        <v>1370</v>
      </c>
      <c r="AI1492" s="68">
        <v>-17.998930000000001</v>
      </c>
      <c r="AJ1492" s="68">
        <v>-70.250699999999995</v>
      </c>
      <c r="AK1492" s="68">
        <v>12</v>
      </c>
      <c r="AL1492" s="68" t="s">
        <v>514</v>
      </c>
      <c r="AM1492" s="68">
        <v>11</v>
      </c>
      <c r="AN1492" s="68" t="s">
        <v>126</v>
      </c>
      <c r="AO1492" s="68">
        <v>2</v>
      </c>
      <c r="AP1492" s="68" t="s">
        <v>138</v>
      </c>
      <c r="AQ1492" s="68" t="s">
        <v>117</v>
      </c>
      <c r="AR1492" s="68">
        <v>3</v>
      </c>
      <c r="AS1492" s="68">
        <v>3</v>
      </c>
      <c r="AT1492" s="68">
        <v>6</v>
      </c>
      <c r="AU1492" s="68">
        <v>0</v>
      </c>
      <c r="AV1492" s="68">
        <v>1</v>
      </c>
      <c r="AW1492" s="68" t="s">
        <v>515</v>
      </c>
      <c r="AX1492" s="68" t="s">
        <v>119</v>
      </c>
    </row>
    <row r="1493" spans="1:50" x14ac:dyDescent="0.25">
      <c r="A1493" s="77" t="s">
        <v>5788</v>
      </c>
      <c r="B1493" s="68">
        <v>0</v>
      </c>
      <c r="C1493" s="68"/>
      <c r="D1493" s="68" t="s">
        <v>4401</v>
      </c>
      <c r="E1493" s="68" t="s">
        <v>510</v>
      </c>
      <c r="F1493" s="68" t="s">
        <v>511</v>
      </c>
      <c r="G1493" s="68" t="s">
        <v>512</v>
      </c>
      <c r="H1493" s="68" t="s">
        <v>101</v>
      </c>
      <c r="I1493" s="68" t="s">
        <v>102</v>
      </c>
      <c r="J1493" s="68">
        <v>3</v>
      </c>
      <c r="K1493" s="68" t="s">
        <v>103</v>
      </c>
      <c r="L1493" s="68">
        <v>1</v>
      </c>
      <c r="M1493" s="68" t="s">
        <v>104</v>
      </c>
      <c r="N1493" s="68" t="s">
        <v>105</v>
      </c>
      <c r="O1493" s="68" t="s">
        <v>106</v>
      </c>
      <c r="P1493" s="68"/>
      <c r="Q1493" s="68"/>
      <c r="R1493" s="68"/>
      <c r="S1493" s="68"/>
      <c r="T1493" s="68" t="s">
        <v>4346</v>
      </c>
      <c r="U1493" s="68" t="s">
        <v>4402</v>
      </c>
      <c r="V1493" s="68" t="s">
        <v>3228</v>
      </c>
      <c r="W1493" s="68"/>
      <c r="X1493" s="68">
        <v>559021</v>
      </c>
      <c r="Y1493" s="68" t="s">
        <v>3228</v>
      </c>
      <c r="Z1493" s="68">
        <v>1</v>
      </c>
      <c r="AA1493" s="68" t="s">
        <v>113</v>
      </c>
      <c r="AB1493" s="68">
        <v>230101</v>
      </c>
      <c r="AC1493" s="68" t="s">
        <v>20</v>
      </c>
      <c r="AD1493" s="68" t="s">
        <v>20</v>
      </c>
      <c r="AE1493" s="68" t="s">
        <v>20</v>
      </c>
      <c r="AF1493" s="68" t="s">
        <v>114</v>
      </c>
      <c r="AG1493" s="68">
        <v>230001</v>
      </c>
      <c r="AH1493" s="68" t="s">
        <v>1370</v>
      </c>
      <c r="AI1493" s="68">
        <v>-17.99973</v>
      </c>
      <c r="AJ1493" s="68">
        <v>-70.249799999999993</v>
      </c>
      <c r="AK1493" s="68">
        <v>12</v>
      </c>
      <c r="AL1493" s="68" t="s">
        <v>514</v>
      </c>
      <c r="AM1493" s="68">
        <v>11</v>
      </c>
      <c r="AN1493" s="68" t="s">
        <v>126</v>
      </c>
      <c r="AO1493" s="68">
        <v>1</v>
      </c>
      <c r="AP1493" s="68" t="s">
        <v>116</v>
      </c>
      <c r="AQ1493" s="68" t="s">
        <v>117</v>
      </c>
      <c r="AR1493" s="68">
        <v>3</v>
      </c>
      <c r="AS1493" s="68">
        <v>4</v>
      </c>
      <c r="AT1493" s="68">
        <v>7</v>
      </c>
      <c r="AU1493" s="68">
        <v>0</v>
      </c>
      <c r="AV1493" s="68">
        <v>1</v>
      </c>
      <c r="AW1493" s="68" t="s">
        <v>515</v>
      </c>
      <c r="AX1493" s="68" t="s">
        <v>119</v>
      </c>
    </row>
    <row r="1494" spans="1:50" x14ac:dyDescent="0.25">
      <c r="A1494" s="77" t="s">
        <v>5789</v>
      </c>
      <c r="B1494" s="68">
        <v>0</v>
      </c>
      <c r="C1494" s="68"/>
      <c r="D1494" s="68" t="s">
        <v>522</v>
      </c>
      <c r="E1494" s="68" t="s">
        <v>510</v>
      </c>
      <c r="F1494" s="68" t="s">
        <v>511</v>
      </c>
      <c r="G1494" s="68" t="s">
        <v>512</v>
      </c>
      <c r="H1494" s="68" t="s">
        <v>101</v>
      </c>
      <c r="I1494" s="68" t="s">
        <v>102</v>
      </c>
      <c r="J1494" s="68">
        <v>3</v>
      </c>
      <c r="K1494" s="68" t="s">
        <v>103</v>
      </c>
      <c r="L1494" s="68">
        <v>1</v>
      </c>
      <c r="M1494" s="68" t="s">
        <v>104</v>
      </c>
      <c r="N1494" s="68" t="s">
        <v>105</v>
      </c>
      <c r="O1494" s="68" t="s">
        <v>106</v>
      </c>
      <c r="P1494" s="68"/>
      <c r="Q1494" s="68"/>
      <c r="R1494" s="68"/>
      <c r="S1494" s="68"/>
      <c r="T1494" s="68" t="s">
        <v>4403</v>
      </c>
      <c r="U1494" s="68" t="s">
        <v>4404</v>
      </c>
      <c r="V1494" s="68" t="s">
        <v>555</v>
      </c>
      <c r="W1494" s="68">
        <v>2301010001</v>
      </c>
      <c r="X1494" s="68">
        <v>126488</v>
      </c>
      <c r="Y1494" s="68" t="s">
        <v>20</v>
      </c>
      <c r="Z1494" s="68">
        <v>1</v>
      </c>
      <c r="AA1494" s="68" t="s">
        <v>113</v>
      </c>
      <c r="AB1494" s="68">
        <v>230101</v>
      </c>
      <c r="AC1494" s="68" t="s">
        <v>20</v>
      </c>
      <c r="AD1494" s="68" t="s">
        <v>20</v>
      </c>
      <c r="AE1494" s="68" t="s">
        <v>20</v>
      </c>
      <c r="AF1494" s="68" t="s">
        <v>114</v>
      </c>
      <c r="AG1494" s="68">
        <v>230001</v>
      </c>
      <c r="AH1494" s="68" t="s">
        <v>1370</v>
      </c>
      <c r="AI1494" s="68">
        <v>-18.00055</v>
      </c>
      <c r="AJ1494" s="68">
        <v>-70.244699999999995</v>
      </c>
      <c r="AK1494" s="68">
        <v>12</v>
      </c>
      <c r="AL1494" s="68" t="s">
        <v>514</v>
      </c>
      <c r="AM1494" s="68">
        <v>11</v>
      </c>
      <c r="AN1494" s="68" t="s">
        <v>126</v>
      </c>
      <c r="AO1494" s="68">
        <v>1</v>
      </c>
      <c r="AP1494" s="68" t="s">
        <v>116</v>
      </c>
      <c r="AQ1494" s="68" t="s">
        <v>117</v>
      </c>
      <c r="AR1494" s="68">
        <v>3</v>
      </c>
      <c r="AS1494" s="68">
        <v>4</v>
      </c>
      <c r="AT1494" s="68">
        <v>7</v>
      </c>
      <c r="AU1494" s="68">
        <v>0</v>
      </c>
      <c r="AV1494" s="68">
        <v>1</v>
      </c>
      <c r="AW1494" s="68" t="s">
        <v>515</v>
      </c>
      <c r="AX1494" s="68" t="s">
        <v>119</v>
      </c>
    </row>
    <row r="1495" spans="1:50" x14ac:dyDescent="0.25">
      <c r="A1495" s="77" t="s">
        <v>5790</v>
      </c>
      <c r="B1495" s="68">
        <v>0</v>
      </c>
      <c r="C1495" s="68"/>
      <c r="D1495" s="68" t="s">
        <v>4405</v>
      </c>
      <c r="E1495" s="68" t="s">
        <v>510</v>
      </c>
      <c r="F1495" s="68" t="s">
        <v>511</v>
      </c>
      <c r="G1495" s="68" t="s">
        <v>512</v>
      </c>
      <c r="H1495" s="68" t="s">
        <v>101</v>
      </c>
      <c r="I1495" s="68" t="s">
        <v>102</v>
      </c>
      <c r="J1495" s="68">
        <v>3</v>
      </c>
      <c r="K1495" s="68" t="s">
        <v>103</v>
      </c>
      <c r="L1495" s="68">
        <v>1</v>
      </c>
      <c r="M1495" s="68" t="s">
        <v>104</v>
      </c>
      <c r="N1495" s="68" t="s">
        <v>105</v>
      </c>
      <c r="O1495" s="68" t="s">
        <v>106</v>
      </c>
      <c r="P1495" s="68"/>
      <c r="Q1495" s="68"/>
      <c r="R1495" s="68"/>
      <c r="S1495" s="68"/>
      <c r="T1495" s="68" t="s">
        <v>4406</v>
      </c>
      <c r="U1495" s="68" t="s">
        <v>4407</v>
      </c>
      <c r="V1495" s="68" t="s">
        <v>3546</v>
      </c>
      <c r="W1495" s="68">
        <v>2301010001</v>
      </c>
      <c r="X1495" s="68">
        <v>126488</v>
      </c>
      <c r="Y1495" s="68" t="s">
        <v>20</v>
      </c>
      <c r="Z1495" s="68">
        <v>1</v>
      </c>
      <c r="AA1495" s="68" t="s">
        <v>113</v>
      </c>
      <c r="AB1495" s="68">
        <v>230101</v>
      </c>
      <c r="AC1495" s="68" t="s">
        <v>20</v>
      </c>
      <c r="AD1495" s="68" t="s">
        <v>20</v>
      </c>
      <c r="AE1495" s="68" t="s">
        <v>20</v>
      </c>
      <c r="AF1495" s="68" t="s">
        <v>114</v>
      </c>
      <c r="AG1495" s="68">
        <v>230001</v>
      </c>
      <c r="AH1495" s="68" t="s">
        <v>1370</v>
      </c>
      <c r="AI1495" s="68">
        <v>-18.0137</v>
      </c>
      <c r="AJ1495" s="68">
        <v>-70.250799999999998</v>
      </c>
      <c r="AK1495" s="68">
        <v>3</v>
      </c>
      <c r="AL1495" s="68" t="s">
        <v>517</v>
      </c>
      <c r="AM1495" s="68">
        <v>11</v>
      </c>
      <c r="AN1495" s="68" t="s">
        <v>126</v>
      </c>
      <c r="AO1495" s="68">
        <v>2</v>
      </c>
      <c r="AP1495" s="68" t="s">
        <v>138</v>
      </c>
      <c r="AQ1495" s="68" t="s">
        <v>139</v>
      </c>
      <c r="AR1495" s="68">
        <v>0</v>
      </c>
      <c r="AS1495" s="68">
        <v>0</v>
      </c>
      <c r="AT1495" s="68">
        <v>0</v>
      </c>
      <c r="AU1495" s="68">
        <v>0</v>
      </c>
      <c r="AV1495" s="68">
        <v>0</v>
      </c>
      <c r="AW1495" s="68" t="s">
        <v>515</v>
      </c>
      <c r="AX1495" s="68" t="s">
        <v>119</v>
      </c>
    </row>
    <row r="1496" spans="1:50" x14ac:dyDescent="0.25">
      <c r="A1496" s="77" t="s">
        <v>5791</v>
      </c>
      <c r="B1496" s="68">
        <v>0</v>
      </c>
      <c r="C1496" s="68"/>
      <c r="D1496" s="68" t="s">
        <v>528</v>
      </c>
      <c r="E1496" s="68" t="s">
        <v>510</v>
      </c>
      <c r="F1496" s="68" t="s">
        <v>511</v>
      </c>
      <c r="G1496" s="68" t="s">
        <v>512</v>
      </c>
      <c r="H1496" s="68" t="s">
        <v>101</v>
      </c>
      <c r="I1496" s="68" t="s">
        <v>102</v>
      </c>
      <c r="J1496" s="68">
        <v>3</v>
      </c>
      <c r="K1496" s="68" t="s">
        <v>103</v>
      </c>
      <c r="L1496" s="68">
        <v>1</v>
      </c>
      <c r="M1496" s="68" t="s">
        <v>104</v>
      </c>
      <c r="N1496" s="68" t="s">
        <v>105</v>
      </c>
      <c r="O1496" s="68" t="s">
        <v>106</v>
      </c>
      <c r="P1496" s="68"/>
      <c r="Q1496" s="68"/>
      <c r="R1496" s="68"/>
      <c r="S1496" s="68"/>
      <c r="T1496" s="68" t="s">
        <v>4403</v>
      </c>
      <c r="U1496" s="68" t="s">
        <v>4404</v>
      </c>
      <c r="V1496" s="68" t="s">
        <v>555</v>
      </c>
      <c r="W1496" s="68">
        <v>2301010001</v>
      </c>
      <c r="X1496" s="68">
        <v>126488</v>
      </c>
      <c r="Y1496" s="68" t="s">
        <v>20</v>
      </c>
      <c r="Z1496" s="68">
        <v>1</v>
      </c>
      <c r="AA1496" s="68" t="s">
        <v>113</v>
      </c>
      <c r="AB1496" s="68">
        <v>230101</v>
      </c>
      <c r="AC1496" s="68" t="s">
        <v>20</v>
      </c>
      <c r="AD1496" s="68" t="s">
        <v>20</v>
      </c>
      <c r="AE1496" s="68" t="s">
        <v>20</v>
      </c>
      <c r="AF1496" s="68" t="s">
        <v>114</v>
      </c>
      <c r="AG1496" s="68">
        <v>230001</v>
      </c>
      <c r="AH1496" s="68" t="s">
        <v>1370</v>
      </c>
      <c r="AI1496" s="68">
        <v>-18.00055</v>
      </c>
      <c r="AJ1496" s="68">
        <v>-70.244479999999996</v>
      </c>
      <c r="AK1496" s="68">
        <v>12</v>
      </c>
      <c r="AL1496" s="68" t="s">
        <v>514</v>
      </c>
      <c r="AM1496" s="68">
        <v>11</v>
      </c>
      <c r="AN1496" s="68" t="s">
        <v>126</v>
      </c>
      <c r="AO1496" s="68">
        <v>1</v>
      </c>
      <c r="AP1496" s="68" t="s">
        <v>116</v>
      </c>
      <c r="AQ1496" s="68" t="s">
        <v>117</v>
      </c>
      <c r="AR1496" s="68">
        <v>3</v>
      </c>
      <c r="AS1496" s="68">
        <v>5</v>
      </c>
      <c r="AT1496" s="68">
        <v>8</v>
      </c>
      <c r="AU1496" s="68">
        <v>0</v>
      </c>
      <c r="AV1496" s="68">
        <v>1</v>
      </c>
      <c r="AW1496" s="68" t="s">
        <v>515</v>
      </c>
      <c r="AX1496" s="68" t="s">
        <v>119</v>
      </c>
    </row>
    <row r="1497" spans="1:50" x14ac:dyDescent="0.25">
      <c r="A1497" s="77" t="s">
        <v>5792</v>
      </c>
      <c r="B1497" s="68">
        <v>0</v>
      </c>
      <c r="C1497" s="68"/>
      <c r="D1497" s="68" t="s">
        <v>1532</v>
      </c>
      <c r="E1497" s="68" t="s">
        <v>510</v>
      </c>
      <c r="F1497" s="68" t="s">
        <v>511</v>
      </c>
      <c r="G1497" s="68" t="s">
        <v>512</v>
      </c>
      <c r="H1497" s="68" t="s">
        <v>101</v>
      </c>
      <c r="I1497" s="68" t="s">
        <v>102</v>
      </c>
      <c r="J1497" s="68">
        <v>3</v>
      </c>
      <c r="K1497" s="68" t="s">
        <v>103</v>
      </c>
      <c r="L1497" s="68">
        <v>1</v>
      </c>
      <c r="M1497" s="68" t="s">
        <v>104</v>
      </c>
      <c r="N1497" s="68" t="s">
        <v>105</v>
      </c>
      <c r="O1497" s="68" t="s">
        <v>106</v>
      </c>
      <c r="P1497" s="68"/>
      <c r="Q1497" s="68"/>
      <c r="R1497" s="68"/>
      <c r="S1497" s="68"/>
      <c r="T1497" s="68" t="s">
        <v>4399</v>
      </c>
      <c r="U1497" s="68" t="s">
        <v>4400</v>
      </c>
      <c r="V1497" s="68" t="s">
        <v>4398</v>
      </c>
      <c r="W1497" s="68">
        <v>2301010001</v>
      </c>
      <c r="X1497" s="68">
        <v>126488</v>
      </c>
      <c r="Y1497" s="68" t="s">
        <v>20</v>
      </c>
      <c r="Z1497" s="68">
        <v>1</v>
      </c>
      <c r="AA1497" s="68" t="s">
        <v>113</v>
      </c>
      <c r="AB1497" s="68">
        <v>230101</v>
      </c>
      <c r="AC1497" s="68" t="s">
        <v>20</v>
      </c>
      <c r="AD1497" s="68" t="s">
        <v>20</v>
      </c>
      <c r="AE1497" s="68" t="s">
        <v>20</v>
      </c>
      <c r="AF1497" s="68" t="s">
        <v>114</v>
      </c>
      <c r="AG1497" s="68">
        <v>230001</v>
      </c>
      <c r="AH1497" s="68" t="s">
        <v>1370</v>
      </c>
      <c r="AI1497" s="68">
        <v>-18.0137</v>
      </c>
      <c r="AJ1497" s="68">
        <v>-70.250799999999998</v>
      </c>
      <c r="AK1497" s="68">
        <v>12</v>
      </c>
      <c r="AL1497" s="68" t="s">
        <v>514</v>
      </c>
      <c r="AM1497" s="68">
        <v>11</v>
      </c>
      <c r="AN1497" s="68" t="s">
        <v>126</v>
      </c>
      <c r="AO1497" s="68">
        <v>2</v>
      </c>
      <c r="AP1497" s="68" t="s">
        <v>138</v>
      </c>
      <c r="AQ1497" s="68" t="s">
        <v>117</v>
      </c>
      <c r="AR1497" s="68">
        <v>2</v>
      </c>
      <c r="AS1497" s="68">
        <v>3</v>
      </c>
      <c r="AT1497" s="68">
        <v>5</v>
      </c>
      <c r="AU1497" s="68">
        <v>0</v>
      </c>
      <c r="AV1497" s="68">
        <v>1</v>
      </c>
      <c r="AW1497" s="68" t="s">
        <v>515</v>
      </c>
      <c r="AX1497" s="68" t="s">
        <v>119</v>
      </c>
    </row>
    <row r="1498" spans="1:50" x14ac:dyDescent="0.25">
      <c r="A1498" s="77" t="s">
        <v>5793</v>
      </c>
      <c r="B1498" s="68">
        <v>0</v>
      </c>
      <c r="C1498" s="68"/>
      <c r="D1498" s="68" t="s">
        <v>1561</v>
      </c>
      <c r="E1498" s="68" t="s">
        <v>510</v>
      </c>
      <c r="F1498" s="68" t="s">
        <v>511</v>
      </c>
      <c r="G1498" s="68" t="s">
        <v>512</v>
      </c>
      <c r="H1498" s="68" t="s">
        <v>101</v>
      </c>
      <c r="I1498" s="68" t="s">
        <v>102</v>
      </c>
      <c r="J1498" s="68">
        <v>3</v>
      </c>
      <c r="K1498" s="68" t="s">
        <v>103</v>
      </c>
      <c r="L1498" s="68">
        <v>1</v>
      </c>
      <c r="M1498" s="68" t="s">
        <v>104</v>
      </c>
      <c r="N1498" s="68" t="s">
        <v>105</v>
      </c>
      <c r="O1498" s="68" t="s">
        <v>106</v>
      </c>
      <c r="P1498" s="68"/>
      <c r="Q1498" s="68"/>
      <c r="R1498" s="68"/>
      <c r="S1498" s="68"/>
      <c r="T1498" s="68" t="s">
        <v>4408</v>
      </c>
      <c r="U1498" s="68" t="s">
        <v>4407</v>
      </c>
      <c r="V1498" s="68" t="s">
        <v>3546</v>
      </c>
      <c r="W1498" s="68">
        <v>2301010001</v>
      </c>
      <c r="X1498" s="68">
        <v>126488</v>
      </c>
      <c r="Y1498" s="68" t="s">
        <v>20</v>
      </c>
      <c r="Z1498" s="68">
        <v>1</v>
      </c>
      <c r="AA1498" s="68" t="s">
        <v>113</v>
      </c>
      <c r="AB1498" s="68">
        <v>230101</v>
      </c>
      <c r="AC1498" s="68" t="s">
        <v>20</v>
      </c>
      <c r="AD1498" s="68" t="s">
        <v>20</v>
      </c>
      <c r="AE1498" s="68" t="s">
        <v>20</v>
      </c>
      <c r="AF1498" s="68" t="s">
        <v>114</v>
      </c>
      <c r="AG1498" s="68">
        <v>230001</v>
      </c>
      <c r="AH1498" s="68" t="s">
        <v>1370</v>
      </c>
      <c r="AI1498" s="68">
        <v>-18.0137</v>
      </c>
      <c r="AJ1498" s="68">
        <v>-70.250799999999998</v>
      </c>
      <c r="AK1498" s="68">
        <v>3</v>
      </c>
      <c r="AL1498" s="68" t="s">
        <v>517</v>
      </c>
      <c r="AM1498" s="68">
        <v>11</v>
      </c>
      <c r="AN1498" s="68" t="s">
        <v>126</v>
      </c>
      <c r="AO1498" s="68">
        <v>2</v>
      </c>
      <c r="AP1498" s="68" t="s">
        <v>138</v>
      </c>
      <c r="AQ1498" s="68" t="s">
        <v>139</v>
      </c>
      <c r="AR1498" s="68">
        <v>0</v>
      </c>
      <c r="AS1498" s="68">
        <v>0</v>
      </c>
      <c r="AT1498" s="68">
        <v>0</v>
      </c>
      <c r="AU1498" s="68">
        <v>0</v>
      </c>
      <c r="AV1498" s="68">
        <v>0</v>
      </c>
      <c r="AW1498" s="68" t="s">
        <v>515</v>
      </c>
      <c r="AX1498" s="68" t="s">
        <v>119</v>
      </c>
    </row>
    <row r="1499" spans="1:50" x14ac:dyDescent="0.25">
      <c r="A1499" s="77" t="s">
        <v>5794</v>
      </c>
      <c r="B1499" s="68">
        <v>0</v>
      </c>
      <c r="C1499" s="68"/>
      <c r="D1499" s="68" t="s">
        <v>1347</v>
      </c>
      <c r="E1499" s="68" t="s">
        <v>510</v>
      </c>
      <c r="F1499" s="68" t="s">
        <v>511</v>
      </c>
      <c r="G1499" s="68" t="s">
        <v>512</v>
      </c>
      <c r="H1499" s="68" t="s">
        <v>101</v>
      </c>
      <c r="I1499" s="68" t="s">
        <v>102</v>
      </c>
      <c r="J1499" s="68">
        <v>3</v>
      </c>
      <c r="K1499" s="68" t="s">
        <v>103</v>
      </c>
      <c r="L1499" s="68">
        <v>1</v>
      </c>
      <c r="M1499" s="68" t="s">
        <v>104</v>
      </c>
      <c r="N1499" s="68" t="s">
        <v>105</v>
      </c>
      <c r="O1499" s="68" t="s">
        <v>106</v>
      </c>
      <c r="P1499" s="68"/>
      <c r="Q1499" s="68"/>
      <c r="R1499" s="68"/>
      <c r="S1499" s="68"/>
      <c r="T1499" s="68" t="s">
        <v>4396</v>
      </c>
      <c r="U1499" s="68" t="s">
        <v>4409</v>
      </c>
      <c r="V1499" s="68" t="s">
        <v>4398</v>
      </c>
      <c r="W1499" s="68">
        <v>2301010001</v>
      </c>
      <c r="X1499" s="68">
        <v>126488</v>
      </c>
      <c r="Y1499" s="68" t="s">
        <v>20</v>
      </c>
      <c r="Z1499" s="68">
        <v>1</v>
      </c>
      <c r="AA1499" s="68" t="s">
        <v>113</v>
      </c>
      <c r="AB1499" s="68">
        <v>230101</v>
      </c>
      <c r="AC1499" s="68" t="s">
        <v>20</v>
      </c>
      <c r="AD1499" s="68" t="s">
        <v>20</v>
      </c>
      <c r="AE1499" s="68" t="s">
        <v>20</v>
      </c>
      <c r="AF1499" s="68" t="s">
        <v>114</v>
      </c>
      <c r="AG1499" s="68">
        <v>230001</v>
      </c>
      <c r="AH1499" s="68" t="s">
        <v>1370</v>
      </c>
      <c r="AI1499" s="68">
        <v>-18.002569999999999</v>
      </c>
      <c r="AJ1499" s="68">
        <v>-70.242750000000001</v>
      </c>
      <c r="AK1499" s="68">
        <v>12</v>
      </c>
      <c r="AL1499" s="68" t="s">
        <v>514</v>
      </c>
      <c r="AM1499" s="68">
        <v>11</v>
      </c>
      <c r="AN1499" s="68" t="s">
        <v>126</v>
      </c>
      <c r="AO1499" s="68">
        <v>1</v>
      </c>
      <c r="AP1499" s="68" t="s">
        <v>116</v>
      </c>
      <c r="AQ1499" s="68" t="s">
        <v>117</v>
      </c>
      <c r="AR1499" s="68">
        <v>0</v>
      </c>
      <c r="AS1499" s="68">
        <v>5</v>
      </c>
      <c r="AT1499" s="68">
        <v>5</v>
      </c>
      <c r="AU1499" s="68">
        <v>0</v>
      </c>
      <c r="AV1499" s="68">
        <v>1</v>
      </c>
      <c r="AW1499" s="68" t="s">
        <v>515</v>
      </c>
      <c r="AX1499" s="68" t="s">
        <v>119</v>
      </c>
    </row>
    <row r="1500" spans="1:50" x14ac:dyDescent="0.25">
      <c r="A1500" s="77" t="s">
        <v>5795</v>
      </c>
      <c r="B1500" s="68">
        <v>0</v>
      </c>
      <c r="C1500" s="68"/>
      <c r="D1500" s="68" t="s">
        <v>536</v>
      </c>
      <c r="E1500" s="68" t="s">
        <v>510</v>
      </c>
      <c r="F1500" s="68" t="s">
        <v>511</v>
      </c>
      <c r="G1500" s="68" t="s">
        <v>512</v>
      </c>
      <c r="H1500" s="68" t="s">
        <v>101</v>
      </c>
      <c r="I1500" s="68" t="s">
        <v>102</v>
      </c>
      <c r="J1500" s="68">
        <v>3</v>
      </c>
      <c r="K1500" s="68" t="s">
        <v>103</v>
      </c>
      <c r="L1500" s="68">
        <v>1</v>
      </c>
      <c r="M1500" s="68" t="s">
        <v>104</v>
      </c>
      <c r="N1500" s="68" t="s">
        <v>105</v>
      </c>
      <c r="O1500" s="68" t="s">
        <v>106</v>
      </c>
      <c r="P1500" s="68"/>
      <c r="Q1500" s="68"/>
      <c r="R1500" s="68"/>
      <c r="S1500" s="68"/>
      <c r="T1500" s="68" t="s">
        <v>4410</v>
      </c>
      <c r="U1500" s="68" t="s">
        <v>4411</v>
      </c>
      <c r="V1500" s="68" t="s">
        <v>20</v>
      </c>
      <c r="W1500" s="68">
        <v>2301010001</v>
      </c>
      <c r="X1500" s="68">
        <v>126488</v>
      </c>
      <c r="Y1500" s="68" t="s">
        <v>20</v>
      </c>
      <c r="Z1500" s="68">
        <v>1</v>
      </c>
      <c r="AA1500" s="68" t="s">
        <v>113</v>
      </c>
      <c r="AB1500" s="68">
        <v>230101</v>
      </c>
      <c r="AC1500" s="68" t="s">
        <v>20</v>
      </c>
      <c r="AD1500" s="68" t="s">
        <v>20</v>
      </c>
      <c r="AE1500" s="68" t="s">
        <v>20</v>
      </c>
      <c r="AF1500" s="68" t="s">
        <v>114</v>
      </c>
      <c r="AG1500" s="68">
        <v>230001</v>
      </c>
      <c r="AH1500" s="68" t="s">
        <v>1370</v>
      </c>
      <c r="AI1500" s="68">
        <v>-17.998650000000001</v>
      </c>
      <c r="AJ1500" s="68">
        <v>-70.256540000000001</v>
      </c>
      <c r="AK1500" s="68">
        <v>12</v>
      </c>
      <c r="AL1500" s="68" t="s">
        <v>514</v>
      </c>
      <c r="AM1500" s="68">
        <v>11</v>
      </c>
      <c r="AN1500" s="68" t="s">
        <v>126</v>
      </c>
      <c r="AO1500" s="68">
        <v>1</v>
      </c>
      <c r="AP1500" s="68" t="s">
        <v>116</v>
      </c>
      <c r="AQ1500" s="68" t="s">
        <v>117</v>
      </c>
      <c r="AR1500" s="68">
        <v>3</v>
      </c>
      <c r="AS1500" s="68">
        <v>2</v>
      </c>
      <c r="AT1500" s="68">
        <v>5</v>
      </c>
      <c r="AU1500" s="68">
        <v>0</v>
      </c>
      <c r="AV1500" s="68">
        <v>1</v>
      </c>
      <c r="AW1500" s="68" t="s">
        <v>515</v>
      </c>
      <c r="AX1500" s="68" t="s">
        <v>119</v>
      </c>
    </row>
    <row r="1501" spans="1:50" x14ac:dyDescent="0.25">
      <c r="A1501" s="77" t="s">
        <v>5796</v>
      </c>
      <c r="B1501" s="68">
        <v>0</v>
      </c>
      <c r="C1501" s="68"/>
      <c r="D1501" s="68" t="s">
        <v>1347</v>
      </c>
      <c r="E1501" s="68" t="s">
        <v>510</v>
      </c>
      <c r="F1501" s="68" t="s">
        <v>511</v>
      </c>
      <c r="G1501" s="68" t="s">
        <v>512</v>
      </c>
      <c r="H1501" s="68" t="s">
        <v>101</v>
      </c>
      <c r="I1501" s="68" t="s">
        <v>102</v>
      </c>
      <c r="J1501" s="68">
        <v>3</v>
      </c>
      <c r="K1501" s="68" t="s">
        <v>103</v>
      </c>
      <c r="L1501" s="68">
        <v>1</v>
      </c>
      <c r="M1501" s="68" t="s">
        <v>104</v>
      </c>
      <c r="N1501" s="68" t="s">
        <v>105</v>
      </c>
      <c r="O1501" s="68" t="s">
        <v>106</v>
      </c>
      <c r="P1501" s="68"/>
      <c r="Q1501" s="68"/>
      <c r="R1501" s="68"/>
      <c r="S1501" s="68"/>
      <c r="T1501" s="68" t="s">
        <v>4412</v>
      </c>
      <c r="U1501" s="68" t="s">
        <v>4413</v>
      </c>
      <c r="V1501" s="68" t="s">
        <v>20</v>
      </c>
      <c r="W1501" s="68">
        <v>2301010001</v>
      </c>
      <c r="X1501" s="68">
        <v>126488</v>
      </c>
      <c r="Y1501" s="68" t="s">
        <v>20</v>
      </c>
      <c r="Z1501" s="68">
        <v>1</v>
      </c>
      <c r="AA1501" s="68" t="s">
        <v>113</v>
      </c>
      <c r="AB1501" s="68">
        <v>230101</v>
      </c>
      <c r="AC1501" s="68" t="s">
        <v>20</v>
      </c>
      <c r="AD1501" s="68" t="s">
        <v>20</v>
      </c>
      <c r="AE1501" s="68" t="s">
        <v>20</v>
      </c>
      <c r="AF1501" s="68" t="s">
        <v>114</v>
      </c>
      <c r="AG1501" s="68">
        <v>230001</v>
      </c>
      <c r="AH1501" s="68" t="s">
        <v>1370</v>
      </c>
      <c r="AI1501" s="68">
        <v>-18.0137</v>
      </c>
      <c r="AJ1501" s="68">
        <v>-70.250799999999998</v>
      </c>
      <c r="AK1501" s="68">
        <v>3</v>
      </c>
      <c r="AL1501" s="68" t="s">
        <v>517</v>
      </c>
      <c r="AM1501" s="68">
        <v>11</v>
      </c>
      <c r="AN1501" s="68" t="s">
        <v>126</v>
      </c>
      <c r="AO1501" s="68">
        <v>2</v>
      </c>
      <c r="AP1501" s="68" t="s">
        <v>138</v>
      </c>
      <c r="AQ1501" s="68" t="s">
        <v>139</v>
      </c>
      <c r="AR1501" s="68">
        <v>0</v>
      </c>
      <c r="AS1501" s="68">
        <v>0</v>
      </c>
      <c r="AT1501" s="68">
        <v>0</v>
      </c>
      <c r="AU1501" s="68">
        <v>0</v>
      </c>
      <c r="AV1501" s="68">
        <v>0</v>
      </c>
      <c r="AW1501" s="68" t="s">
        <v>515</v>
      </c>
      <c r="AX1501" s="68" t="s">
        <v>119</v>
      </c>
    </row>
    <row r="1502" spans="1:50" x14ac:dyDescent="0.25">
      <c r="A1502" s="77" t="s">
        <v>5797</v>
      </c>
      <c r="B1502" s="68">
        <v>0</v>
      </c>
      <c r="C1502" s="68"/>
      <c r="D1502" s="68" t="s">
        <v>4414</v>
      </c>
      <c r="E1502" s="68" t="s">
        <v>510</v>
      </c>
      <c r="F1502" s="68" t="s">
        <v>511</v>
      </c>
      <c r="G1502" s="68" t="s">
        <v>512</v>
      </c>
      <c r="H1502" s="68" t="s">
        <v>101</v>
      </c>
      <c r="I1502" s="68" t="s">
        <v>102</v>
      </c>
      <c r="J1502" s="68">
        <v>3</v>
      </c>
      <c r="K1502" s="68" t="s">
        <v>103</v>
      </c>
      <c r="L1502" s="68">
        <v>1</v>
      </c>
      <c r="M1502" s="68" t="s">
        <v>104</v>
      </c>
      <c r="N1502" s="68" t="s">
        <v>105</v>
      </c>
      <c r="O1502" s="68" t="s">
        <v>106</v>
      </c>
      <c r="P1502" s="68"/>
      <c r="Q1502" s="68"/>
      <c r="R1502" s="68"/>
      <c r="S1502" s="68"/>
      <c r="T1502" s="68" t="s">
        <v>4412</v>
      </c>
      <c r="U1502" s="68" t="s">
        <v>4415</v>
      </c>
      <c r="V1502" s="68" t="s">
        <v>20</v>
      </c>
      <c r="W1502" s="68">
        <v>2301010001</v>
      </c>
      <c r="X1502" s="68">
        <v>126488</v>
      </c>
      <c r="Y1502" s="68" t="s">
        <v>20</v>
      </c>
      <c r="Z1502" s="68">
        <v>1</v>
      </c>
      <c r="AA1502" s="68" t="s">
        <v>113</v>
      </c>
      <c r="AB1502" s="68">
        <v>230101</v>
      </c>
      <c r="AC1502" s="68" t="s">
        <v>20</v>
      </c>
      <c r="AD1502" s="68" t="s">
        <v>20</v>
      </c>
      <c r="AE1502" s="68" t="s">
        <v>20</v>
      </c>
      <c r="AF1502" s="68" t="s">
        <v>114</v>
      </c>
      <c r="AG1502" s="68">
        <v>230001</v>
      </c>
      <c r="AH1502" s="68" t="s">
        <v>1370</v>
      </c>
      <c r="AI1502" s="68">
        <v>-18.0137</v>
      </c>
      <c r="AJ1502" s="68">
        <v>-70.250799999999998</v>
      </c>
      <c r="AK1502" s="68">
        <v>3</v>
      </c>
      <c r="AL1502" s="68" t="s">
        <v>517</v>
      </c>
      <c r="AM1502" s="68">
        <v>11</v>
      </c>
      <c r="AN1502" s="68" t="s">
        <v>126</v>
      </c>
      <c r="AO1502" s="68">
        <v>2</v>
      </c>
      <c r="AP1502" s="68" t="s">
        <v>138</v>
      </c>
      <c r="AQ1502" s="68" t="s">
        <v>139</v>
      </c>
      <c r="AR1502" s="68">
        <v>0</v>
      </c>
      <c r="AS1502" s="68">
        <v>0</v>
      </c>
      <c r="AT1502" s="68">
        <v>0</v>
      </c>
      <c r="AU1502" s="68">
        <v>0</v>
      </c>
      <c r="AV1502" s="68">
        <v>0</v>
      </c>
      <c r="AW1502" s="68" t="s">
        <v>515</v>
      </c>
      <c r="AX1502" s="68" t="s">
        <v>119</v>
      </c>
    </row>
    <row r="1503" spans="1:50" x14ac:dyDescent="0.25">
      <c r="A1503" s="77" t="s">
        <v>5798</v>
      </c>
      <c r="B1503" s="68">
        <v>0</v>
      </c>
      <c r="C1503" s="68"/>
      <c r="D1503" s="68" t="s">
        <v>4416</v>
      </c>
      <c r="E1503" s="68" t="s">
        <v>510</v>
      </c>
      <c r="F1503" s="68" t="s">
        <v>511</v>
      </c>
      <c r="G1503" s="68" t="s">
        <v>512</v>
      </c>
      <c r="H1503" s="68" t="s">
        <v>101</v>
      </c>
      <c r="I1503" s="68" t="s">
        <v>102</v>
      </c>
      <c r="J1503" s="68">
        <v>3</v>
      </c>
      <c r="K1503" s="68" t="s">
        <v>103</v>
      </c>
      <c r="L1503" s="68">
        <v>1</v>
      </c>
      <c r="M1503" s="68" t="s">
        <v>104</v>
      </c>
      <c r="N1503" s="68" t="s">
        <v>105</v>
      </c>
      <c r="O1503" s="68" t="s">
        <v>106</v>
      </c>
      <c r="P1503" s="68"/>
      <c r="Q1503" s="68"/>
      <c r="R1503" s="68"/>
      <c r="S1503" s="68"/>
      <c r="T1503" s="68" t="s">
        <v>4417</v>
      </c>
      <c r="U1503" s="68"/>
      <c r="V1503" s="68"/>
      <c r="W1503" s="68">
        <v>2301010005</v>
      </c>
      <c r="X1503" s="68">
        <v>133132</v>
      </c>
      <c r="Y1503" s="68" t="s">
        <v>3141</v>
      </c>
      <c r="Z1503" s="68">
        <v>1</v>
      </c>
      <c r="AA1503" s="68" t="s">
        <v>113</v>
      </c>
      <c r="AB1503" s="68">
        <v>230101</v>
      </c>
      <c r="AC1503" s="68" t="s">
        <v>20</v>
      </c>
      <c r="AD1503" s="68" t="s">
        <v>20</v>
      </c>
      <c r="AE1503" s="68" t="s">
        <v>20</v>
      </c>
      <c r="AF1503" s="68" t="s">
        <v>114</v>
      </c>
      <c r="AG1503" s="68">
        <v>230001</v>
      </c>
      <c r="AH1503" s="68" t="s">
        <v>1370</v>
      </c>
      <c r="AI1503" s="68">
        <v>-18.027740000000001</v>
      </c>
      <c r="AJ1503" s="68">
        <v>-70.269409999999993</v>
      </c>
      <c r="AK1503" s="68">
        <v>3</v>
      </c>
      <c r="AL1503" s="68" t="s">
        <v>517</v>
      </c>
      <c r="AM1503" s="68">
        <v>11</v>
      </c>
      <c r="AN1503" s="68" t="s">
        <v>126</v>
      </c>
      <c r="AO1503" s="68">
        <v>2</v>
      </c>
      <c r="AP1503" s="68" t="s">
        <v>138</v>
      </c>
      <c r="AQ1503" s="68" t="s">
        <v>139</v>
      </c>
      <c r="AR1503" s="68">
        <v>0</v>
      </c>
      <c r="AS1503" s="68">
        <v>0</v>
      </c>
      <c r="AT1503" s="68">
        <v>0</v>
      </c>
      <c r="AU1503" s="68">
        <v>0</v>
      </c>
      <c r="AV1503" s="68">
        <v>0</v>
      </c>
      <c r="AW1503" s="68" t="s">
        <v>515</v>
      </c>
      <c r="AX1503" s="68" t="s">
        <v>119</v>
      </c>
    </row>
    <row r="1504" spans="1:50" x14ac:dyDescent="0.25">
      <c r="A1504" s="77" t="s">
        <v>5799</v>
      </c>
      <c r="B1504" s="68">
        <v>0</v>
      </c>
      <c r="C1504" s="68"/>
      <c r="D1504" s="68" t="s">
        <v>4418</v>
      </c>
      <c r="E1504" s="68" t="s">
        <v>510</v>
      </c>
      <c r="F1504" s="68" t="s">
        <v>511</v>
      </c>
      <c r="G1504" s="68" t="s">
        <v>512</v>
      </c>
      <c r="H1504" s="68" t="s">
        <v>101</v>
      </c>
      <c r="I1504" s="68" t="s">
        <v>102</v>
      </c>
      <c r="J1504" s="68">
        <v>3</v>
      </c>
      <c r="K1504" s="68" t="s">
        <v>103</v>
      </c>
      <c r="L1504" s="68">
        <v>1</v>
      </c>
      <c r="M1504" s="68" t="s">
        <v>104</v>
      </c>
      <c r="N1504" s="68" t="s">
        <v>105</v>
      </c>
      <c r="O1504" s="68" t="s">
        <v>106</v>
      </c>
      <c r="P1504" s="68"/>
      <c r="Q1504" s="68"/>
      <c r="R1504" s="68"/>
      <c r="S1504" s="68"/>
      <c r="T1504" s="68" t="s">
        <v>4419</v>
      </c>
      <c r="U1504" s="68" t="s">
        <v>4420</v>
      </c>
      <c r="V1504" s="68" t="s">
        <v>4421</v>
      </c>
      <c r="W1504" s="68">
        <v>2301010001</v>
      </c>
      <c r="X1504" s="68">
        <v>126488</v>
      </c>
      <c r="Y1504" s="68" t="s">
        <v>20</v>
      </c>
      <c r="Z1504" s="68">
        <v>1</v>
      </c>
      <c r="AA1504" s="68" t="s">
        <v>113</v>
      </c>
      <c r="AB1504" s="68">
        <v>230101</v>
      </c>
      <c r="AC1504" s="68" t="s">
        <v>20</v>
      </c>
      <c r="AD1504" s="68" t="s">
        <v>20</v>
      </c>
      <c r="AE1504" s="68" t="s">
        <v>20</v>
      </c>
      <c r="AF1504" s="68" t="s">
        <v>114</v>
      </c>
      <c r="AG1504" s="68">
        <v>230001</v>
      </c>
      <c r="AH1504" s="68" t="s">
        <v>1370</v>
      </c>
      <c r="AI1504" s="68">
        <v>-18.02769</v>
      </c>
      <c r="AJ1504" s="68">
        <v>-70.263300000000001</v>
      </c>
      <c r="AK1504" s="68">
        <v>12</v>
      </c>
      <c r="AL1504" s="68" t="s">
        <v>514</v>
      </c>
      <c r="AM1504" s="68">
        <v>11</v>
      </c>
      <c r="AN1504" s="68" t="s">
        <v>126</v>
      </c>
      <c r="AO1504" s="68">
        <v>1</v>
      </c>
      <c r="AP1504" s="68" t="s">
        <v>116</v>
      </c>
      <c r="AQ1504" s="68" t="s">
        <v>117</v>
      </c>
      <c r="AR1504" s="68">
        <v>5</v>
      </c>
      <c r="AS1504" s="68">
        <v>2</v>
      </c>
      <c r="AT1504" s="68">
        <v>7</v>
      </c>
      <c r="AU1504" s="68">
        <v>0</v>
      </c>
      <c r="AV1504" s="68">
        <v>1</v>
      </c>
      <c r="AW1504" s="68" t="s">
        <v>515</v>
      </c>
      <c r="AX1504" s="68" t="s">
        <v>119</v>
      </c>
    </row>
    <row r="1505" spans="1:50" x14ac:dyDescent="0.25">
      <c r="A1505" s="77" t="s">
        <v>5800</v>
      </c>
      <c r="B1505" s="68">
        <v>0</v>
      </c>
      <c r="C1505" s="68"/>
      <c r="D1505" s="68" t="s">
        <v>4422</v>
      </c>
      <c r="E1505" s="68" t="s">
        <v>510</v>
      </c>
      <c r="F1505" s="68" t="s">
        <v>511</v>
      </c>
      <c r="G1505" s="68" t="s">
        <v>512</v>
      </c>
      <c r="H1505" s="68" t="s">
        <v>101</v>
      </c>
      <c r="I1505" s="68" t="s">
        <v>102</v>
      </c>
      <c r="J1505" s="68">
        <v>3</v>
      </c>
      <c r="K1505" s="68" t="s">
        <v>103</v>
      </c>
      <c r="L1505" s="68">
        <v>1</v>
      </c>
      <c r="M1505" s="68" t="s">
        <v>104</v>
      </c>
      <c r="N1505" s="68" t="s">
        <v>105</v>
      </c>
      <c r="O1505" s="68" t="s">
        <v>106</v>
      </c>
      <c r="P1505" s="68"/>
      <c r="Q1505" s="68"/>
      <c r="R1505" s="68"/>
      <c r="S1505" s="68"/>
      <c r="T1505" s="68" t="s">
        <v>4419</v>
      </c>
      <c r="U1505" s="68" t="s">
        <v>4420</v>
      </c>
      <c r="V1505" s="68" t="s">
        <v>4421</v>
      </c>
      <c r="W1505" s="68">
        <v>2301010001</v>
      </c>
      <c r="X1505" s="68">
        <v>126488</v>
      </c>
      <c r="Y1505" s="68" t="s">
        <v>20</v>
      </c>
      <c r="Z1505" s="68">
        <v>1</v>
      </c>
      <c r="AA1505" s="68" t="s">
        <v>113</v>
      </c>
      <c r="AB1505" s="68">
        <v>230101</v>
      </c>
      <c r="AC1505" s="68" t="s">
        <v>20</v>
      </c>
      <c r="AD1505" s="68" t="s">
        <v>20</v>
      </c>
      <c r="AE1505" s="68" t="s">
        <v>20</v>
      </c>
      <c r="AF1505" s="68" t="s">
        <v>114</v>
      </c>
      <c r="AG1505" s="68">
        <v>230001</v>
      </c>
      <c r="AH1505" s="68" t="s">
        <v>1370</v>
      </c>
      <c r="AI1505" s="68">
        <v>-18.027650000000001</v>
      </c>
      <c r="AJ1505" s="68">
        <v>-70.263549999999995</v>
      </c>
      <c r="AK1505" s="68">
        <v>12</v>
      </c>
      <c r="AL1505" s="68" t="s">
        <v>514</v>
      </c>
      <c r="AM1505" s="68">
        <v>11</v>
      </c>
      <c r="AN1505" s="68" t="s">
        <v>126</v>
      </c>
      <c r="AO1505" s="68">
        <v>1</v>
      </c>
      <c r="AP1505" s="68" t="s">
        <v>116</v>
      </c>
      <c r="AQ1505" s="68" t="s">
        <v>117</v>
      </c>
      <c r="AR1505" s="68">
        <v>6</v>
      </c>
      <c r="AS1505" s="68">
        <v>4</v>
      </c>
      <c r="AT1505" s="68">
        <v>10</v>
      </c>
      <c r="AU1505" s="68">
        <v>0</v>
      </c>
      <c r="AV1505" s="68">
        <v>1</v>
      </c>
      <c r="AW1505" s="68" t="s">
        <v>515</v>
      </c>
      <c r="AX1505" s="68" t="s">
        <v>119</v>
      </c>
    </row>
    <row r="1506" spans="1:50" x14ac:dyDescent="0.25">
      <c r="A1506" s="77" t="s">
        <v>5801</v>
      </c>
      <c r="B1506" s="68">
        <v>0</v>
      </c>
      <c r="C1506" s="68"/>
      <c r="D1506" s="68" t="s">
        <v>528</v>
      </c>
      <c r="E1506" s="68" t="s">
        <v>510</v>
      </c>
      <c r="F1506" s="68" t="s">
        <v>511</v>
      </c>
      <c r="G1506" s="68" t="s">
        <v>512</v>
      </c>
      <c r="H1506" s="68" t="s">
        <v>101</v>
      </c>
      <c r="I1506" s="68" t="s">
        <v>102</v>
      </c>
      <c r="J1506" s="68">
        <v>3</v>
      </c>
      <c r="K1506" s="68" t="s">
        <v>103</v>
      </c>
      <c r="L1506" s="68">
        <v>1</v>
      </c>
      <c r="M1506" s="68" t="s">
        <v>104</v>
      </c>
      <c r="N1506" s="68" t="s">
        <v>105</v>
      </c>
      <c r="O1506" s="68" t="s">
        <v>106</v>
      </c>
      <c r="P1506" s="68"/>
      <c r="Q1506" s="68"/>
      <c r="R1506" s="68"/>
      <c r="S1506" s="68"/>
      <c r="T1506" s="68" t="s">
        <v>4423</v>
      </c>
      <c r="U1506" s="68" t="s">
        <v>4424</v>
      </c>
      <c r="V1506" s="68" t="s">
        <v>4425</v>
      </c>
      <c r="W1506" s="68">
        <v>2301010001</v>
      </c>
      <c r="X1506" s="68">
        <v>126488</v>
      </c>
      <c r="Y1506" s="68" t="s">
        <v>20</v>
      </c>
      <c r="Z1506" s="68">
        <v>1</v>
      </c>
      <c r="AA1506" s="68" t="s">
        <v>113</v>
      </c>
      <c r="AB1506" s="68">
        <v>230101</v>
      </c>
      <c r="AC1506" s="68" t="s">
        <v>20</v>
      </c>
      <c r="AD1506" s="68" t="s">
        <v>20</v>
      </c>
      <c r="AE1506" s="68" t="s">
        <v>20</v>
      </c>
      <c r="AF1506" s="68" t="s">
        <v>114</v>
      </c>
      <c r="AG1506" s="68">
        <v>230001</v>
      </c>
      <c r="AH1506" s="68" t="s">
        <v>1370</v>
      </c>
      <c r="AI1506" s="68">
        <v>-18.0137</v>
      </c>
      <c r="AJ1506" s="68">
        <v>-70.250799999999998</v>
      </c>
      <c r="AK1506" s="68">
        <v>3</v>
      </c>
      <c r="AL1506" s="68" t="s">
        <v>517</v>
      </c>
      <c r="AM1506" s="68">
        <v>11</v>
      </c>
      <c r="AN1506" s="68" t="s">
        <v>126</v>
      </c>
      <c r="AO1506" s="68">
        <v>2</v>
      </c>
      <c r="AP1506" s="68" t="s">
        <v>138</v>
      </c>
      <c r="AQ1506" s="68" t="s">
        <v>139</v>
      </c>
      <c r="AR1506" s="68">
        <v>0</v>
      </c>
      <c r="AS1506" s="68">
        <v>0</v>
      </c>
      <c r="AT1506" s="68">
        <v>0</v>
      </c>
      <c r="AU1506" s="68">
        <v>0</v>
      </c>
      <c r="AV1506" s="68">
        <v>0</v>
      </c>
      <c r="AW1506" s="68" t="s">
        <v>515</v>
      </c>
      <c r="AX1506" s="68" t="s">
        <v>119</v>
      </c>
    </row>
    <row r="1507" spans="1:50" x14ac:dyDescent="0.25">
      <c r="A1507" s="77" t="s">
        <v>5802</v>
      </c>
      <c r="B1507" s="68">
        <v>0</v>
      </c>
      <c r="C1507" s="68"/>
      <c r="D1507" s="68" t="s">
        <v>4426</v>
      </c>
      <c r="E1507" s="68" t="s">
        <v>510</v>
      </c>
      <c r="F1507" s="68" t="s">
        <v>511</v>
      </c>
      <c r="G1507" s="68" t="s">
        <v>512</v>
      </c>
      <c r="H1507" s="68" t="s">
        <v>101</v>
      </c>
      <c r="I1507" s="68" t="s">
        <v>102</v>
      </c>
      <c r="J1507" s="68">
        <v>3</v>
      </c>
      <c r="K1507" s="68" t="s">
        <v>103</v>
      </c>
      <c r="L1507" s="68">
        <v>1</v>
      </c>
      <c r="M1507" s="68" t="s">
        <v>104</v>
      </c>
      <c r="N1507" s="68" t="s">
        <v>105</v>
      </c>
      <c r="O1507" s="68" t="s">
        <v>106</v>
      </c>
      <c r="P1507" s="68"/>
      <c r="Q1507" s="68"/>
      <c r="R1507" s="68"/>
      <c r="S1507" s="68"/>
      <c r="T1507" s="68" t="s">
        <v>4427</v>
      </c>
      <c r="U1507" s="68" t="s">
        <v>4428</v>
      </c>
      <c r="V1507" s="68" t="s">
        <v>3098</v>
      </c>
      <c r="W1507" s="68"/>
      <c r="X1507" s="68">
        <v>131309</v>
      </c>
      <c r="Y1507" s="68" t="s">
        <v>3098</v>
      </c>
      <c r="Z1507" s="68">
        <v>1</v>
      </c>
      <c r="AA1507" s="68" t="s">
        <v>113</v>
      </c>
      <c r="AB1507" s="68">
        <v>230101</v>
      </c>
      <c r="AC1507" s="68" t="s">
        <v>20</v>
      </c>
      <c r="AD1507" s="68" t="s">
        <v>20</v>
      </c>
      <c r="AE1507" s="68" t="s">
        <v>20</v>
      </c>
      <c r="AF1507" s="68" t="s">
        <v>114</v>
      </c>
      <c r="AG1507" s="68">
        <v>230001</v>
      </c>
      <c r="AH1507" s="68" t="s">
        <v>1370</v>
      </c>
      <c r="AI1507" s="68">
        <v>-18.021719999999998</v>
      </c>
      <c r="AJ1507" s="68">
        <v>-70.260769999999994</v>
      </c>
      <c r="AK1507" s="68">
        <v>12</v>
      </c>
      <c r="AL1507" s="68" t="s">
        <v>514</v>
      </c>
      <c r="AM1507" s="68">
        <v>11</v>
      </c>
      <c r="AN1507" s="68" t="s">
        <v>126</v>
      </c>
      <c r="AO1507" s="68">
        <v>1</v>
      </c>
      <c r="AP1507" s="68" t="s">
        <v>116</v>
      </c>
      <c r="AQ1507" s="68" t="s">
        <v>117</v>
      </c>
      <c r="AR1507" s="68">
        <v>7</v>
      </c>
      <c r="AS1507" s="68">
        <v>3</v>
      </c>
      <c r="AT1507" s="68">
        <v>10</v>
      </c>
      <c r="AU1507" s="68">
        <v>0</v>
      </c>
      <c r="AV1507" s="68">
        <v>1</v>
      </c>
      <c r="AW1507" s="68" t="s">
        <v>515</v>
      </c>
      <c r="AX1507" s="68" t="s">
        <v>119</v>
      </c>
    </row>
    <row r="1508" spans="1:50" x14ac:dyDescent="0.25">
      <c r="A1508" s="77" t="s">
        <v>5803</v>
      </c>
      <c r="B1508" s="68">
        <v>0</v>
      </c>
      <c r="C1508" s="68"/>
      <c r="D1508" s="68" t="s">
        <v>4429</v>
      </c>
      <c r="E1508" s="68" t="s">
        <v>510</v>
      </c>
      <c r="F1508" s="68" t="s">
        <v>511</v>
      </c>
      <c r="G1508" s="68" t="s">
        <v>512</v>
      </c>
      <c r="H1508" s="68" t="s">
        <v>101</v>
      </c>
      <c r="I1508" s="68" t="s">
        <v>102</v>
      </c>
      <c r="J1508" s="68">
        <v>3</v>
      </c>
      <c r="K1508" s="68" t="s">
        <v>103</v>
      </c>
      <c r="L1508" s="68">
        <v>1</v>
      </c>
      <c r="M1508" s="68" t="s">
        <v>104</v>
      </c>
      <c r="N1508" s="68" t="s">
        <v>105</v>
      </c>
      <c r="O1508" s="68" t="s">
        <v>106</v>
      </c>
      <c r="P1508" s="68"/>
      <c r="Q1508" s="68"/>
      <c r="R1508" s="68"/>
      <c r="S1508" s="68"/>
      <c r="T1508" s="68" t="s">
        <v>4348</v>
      </c>
      <c r="U1508" s="68" t="s">
        <v>4430</v>
      </c>
      <c r="V1508" s="68" t="s">
        <v>3098</v>
      </c>
      <c r="W1508" s="68">
        <v>2301010005</v>
      </c>
      <c r="X1508" s="68">
        <v>133132</v>
      </c>
      <c r="Y1508" s="68" t="s">
        <v>3141</v>
      </c>
      <c r="Z1508" s="68">
        <v>1</v>
      </c>
      <c r="AA1508" s="68" t="s">
        <v>113</v>
      </c>
      <c r="AB1508" s="68">
        <v>230101</v>
      </c>
      <c r="AC1508" s="68" t="s">
        <v>20</v>
      </c>
      <c r="AD1508" s="68" t="s">
        <v>20</v>
      </c>
      <c r="AE1508" s="68" t="s">
        <v>20</v>
      </c>
      <c r="AF1508" s="68" t="s">
        <v>114</v>
      </c>
      <c r="AG1508" s="68">
        <v>230001</v>
      </c>
      <c r="AH1508" s="68" t="s">
        <v>1370</v>
      </c>
      <c r="AI1508" s="68">
        <v>-18.025130000000001</v>
      </c>
      <c r="AJ1508" s="68">
        <v>-70.262550000000005</v>
      </c>
      <c r="AK1508" s="68">
        <v>12</v>
      </c>
      <c r="AL1508" s="68" t="s">
        <v>514</v>
      </c>
      <c r="AM1508" s="68">
        <v>11</v>
      </c>
      <c r="AN1508" s="68" t="s">
        <v>126</v>
      </c>
      <c r="AO1508" s="68">
        <v>1</v>
      </c>
      <c r="AP1508" s="68" t="s">
        <v>116</v>
      </c>
      <c r="AQ1508" s="68" t="s">
        <v>117</v>
      </c>
      <c r="AR1508" s="68">
        <v>5</v>
      </c>
      <c r="AS1508" s="68">
        <v>2</v>
      </c>
      <c r="AT1508" s="68">
        <v>7</v>
      </c>
      <c r="AU1508" s="68">
        <v>0</v>
      </c>
      <c r="AV1508" s="68">
        <v>1</v>
      </c>
      <c r="AW1508" s="68" t="s">
        <v>515</v>
      </c>
      <c r="AX1508" s="68" t="s">
        <v>119</v>
      </c>
    </row>
    <row r="1509" spans="1:50" x14ac:dyDescent="0.25">
      <c r="A1509" s="77" t="s">
        <v>5804</v>
      </c>
      <c r="B1509" s="68">
        <v>0</v>
      </c>
      <c r="C1509" s="68"/>
      <c r="D1509" s="68" t="s">
        <v>4431</v>
      </c>
      <c r="E1509" s="68" t="s">
        <v>510</v>
      </c>
      <c r="F1509" s="68" t="s">
        <v>511</v>
      </c>
      <c r="G1509" s="68" t="s">
        <v>512</v>
      </c>
      <c r="H1509" s="68" t="s">
        <v>101</v>
      </c>
      <c r="I1509" s="68" t="s">
        <v>102</v>
      </c>
      <c r="J1509" s="68">
        <v>3</v>
      </c>
      <c r="K1509" s="68" t="s">
        <v>103</v>
      </c>
      <c r="L1509" s="68">
        <v>1</v>
      </c>
      <c r="M1509" s="68" t="s">
        <v>104</v>
      </c>
      <c r="N1509" s="68" t="s">
        <v>105</v>
      </c>
      <c r="O1509" s="68" t="s">
        <v>106</v>
      </c>
      <c r="P1509" s="68"/>
      <c r="Q1509" s="68"/>
      <c r="R1509" s="68"/>
      <c r="S1509" s="68"/>
      <c r="T1509" s="68" t="s">
        <v>4427</v>
      </c>
      <c r="U1509" s="68" t="s">
        <v>4428</v>
      </c>
      <c r="V1509" s="68" t="s">
        <v>3098</v>
      </c>
      <c r="W1509" s="68"/>
      <c r="X1509" s="68">
        <v>131309</v>
      </c>
      <c r="Y1509" s="68" t="s">
        <v>3098</v>
      </c>
      <c r="Z1509" s="68">
        <v>1</v>
      </c>
      <c r="AA1509" s="68" t="s">
        <v>113</v>
      </c>
      <c r="AB1509" s="68">
        <v>230101</v>
      </c>
      <c r="AC1509" s="68" t="s">
        <v>20</v>
      </c>
      <c r="AD1509" s="68" t="s">
        <v>20</v>
      </c>
      <c r="AE1509" s="68" t="s">
        <v>20</v>
      </c>
      <c r="AF1509" s="68" t="s">
        <v>114</v>
      </c>
      <c r="AG1509" s="68">
        <v>230001</v>
      </c>
      <c r="AH1509" s="68" t="s">
        <v>1370</v>
      </c>
      <c r="AI1509" s="68">
        <v>-18.021830000000001</v>
      </c>
      <c r="AJ1509" s="68">
        <v>-70.260819999999995</v>
      </c>
      <c r="AK1509" s="68">
        <v>12</v>
      </c>
      <c r="AL1509" s="68" t="s">
        <v>514</v>
      </c>
      <c r="AM1509" s="68">
        <v>11</v>
      </c>
      <c r="AN1509" s="68" t="s">
        <v>126</v>
      </c>
      <c r="AO1509" s="68">
        <v>1</v>
      </c>
      <c r="AP1509" s="68" t="s">
        <v>116</v>
      </c>
      <c r="AQ1509" s="68" t="s">
        <v>117</v>
      </c>
      <c r="AR1509" s="68">
        <v>1</v>
      </c>
      <c r="AS1509" s="68">
        <v>5</v>
      </c>
      <c r="AT1509" s="68">
        <v>6</v>
      </c>
      <c r="AU1509" s="68">
        <v>0</v>
      </c>
      <c r="AV1509" s="68">
        <v>1</v>
      </c>
      <c r="AW1509" s="68" t="s">
        <v>515</v>
      </c>
      <c r="AX1509" s="68" t="s">
        <v>119</v>
      </c>
    </row>
    <row r="1510" spans="1:50" x14ac:dyDescent="0.25">
      <c r="A1510" s="77" t="s">
        <v>5805</v>
      </c>
      <c r="B1510" s="68">
        <v>0</v>
      </c>
      <c r="C1510" s="68"/>
      <c r="D1510" s="68" t="s">
        <v>2941</v>
      </c>
      <c r="E1510" s="68" t="s">
        <v>510</v>
      </c>
      <c r="F1510" s="68" t="s">
        <v>511</v>
      </c>
      <c r="G1510" s="68" t="s">
        <v>512</v>
      </c>
      <c r="H1510" s="68" t="s">
        <v>101</v>
      </c>
      <c r="I1510" s="68" t="s">
        <v>102</v>
      </c>
      <c r="J1510" s="68">
        <v>3</v>
      </c>
      <c r="K1510" s="68" t="s">
        <v>103</v>
      </c>
      <c r="L1510" s="68">
        <v>1</v>
      </c>
      <c r="M1510" s="68" t="s">
        <v>104</v>
      </c>
      <c r="N1510" s="68" t="s">
        <v>105</v>
      </c>
      <c r="O1510" s="68" t="s">
        <v>106</v>
      </c>
      <c r="P1510" s="68"/>
      <c r="Q1510" s="68"/>
      <c r="R1510" s="68"/>
      <c r="S1510" s="68"/>
      <c r="T1510" s="68" t="s">
        <v>4432</v>
      </c>
      <c r="U1510" s="68" t="s">
        <v>4433</v>
      </c>
      <c r="V1510" s="68" t="s">
        <v>4434</v>
      </c>
      <c r="W1510" s="68"/>
      <c r="X1510" s="68">
        <v>562992</v>
      </c>
      <c r="Y1510" s="68" t="s">
        <v>3075</v>
      </c>
      <c r="Z1510" s="68">
        <v>1</v>
      </c>
      <c r="AA1510" s="68" t="s">
        <v>113</v>
      </c>
      <c r="AB1510" s="68">
        <v>230101</v>
      </c>
      <c r="AC1510" s="68" t="s">
        <v>20</v>
      </c>
      <c r="AD1510" s="68" t="s">
        <v>20</v>
      </c>
      <c r="AE1510" s="68" t="s">
        <v>20</v>
      </c>
      <c r="AF1510" s="68" t="s">
        <v>114</v>
      </c>
      <c r="AG1510" s="68">
        <v>230001</v>
      </c>
      <c r="AH1510" s="68" t="s">
        <v>1370</v>
      </c>
      <c r="AI1510" s="68">
        <v>-18.020160000000001</v>
      </c>
      <c r="AJ1510" s="68">
        <v>-70.270610000000005</v>
      </c>
      <c r="AK1510" s="68">
        <v>12</v>
      </c>
      <c r="AL1510" s="68" t="s">
        <v>514</v>
      </c>
      <c r="AM1510" s="68">
        <v>11</v>
      </c>
      <c r="AN1510" s="68" t="s">
        <v>126</v>
      </c>
      <c r="AO1510" s="68">
        <v>1</v>
      </c>
      <c r="AP1510" s="68" t="s">
        <v>116</v>
      </c>
      <c r="AQ1510" s="68" t="s">
        <v>117</v>
      </c>
      <c r="AR1510" s="68">
        <v>5</v>
      </c>
      <c r="AS1510" s="68">
        <v>3</v>
      </c>
      <c r="AT1510" s="68">
        <v>8</v>
      </c>
      <c r="AU1510" s="68">
        <v>0</v>
      </c>
      <c r="AV1510" s="68">
        <v>1</v>
      </c>
      <c r="AW1510" s="68" t="s">
        <v>515</v>
      </c>
      <c r="AX1510" s="68" t="s">
        <v>119</v>
      </c>
    </row>
    <row r="1511" spans="1:50" x14ac:dyDescent="0.25">
      <c r="A1511" s="77" t="s">
        <v>5806</v>
      </c>
      <c r="B1511" s="68">
        <v>0</v>
      </c>
      <c r="C1511" s="68"/>
      <c r="D1511" s="68" t="s">
        <v>522</v>
      </c>
      <c r="E1511" s="68" t="s">
        <v>510</v>
      </c>
      <c r="F1511" s="68" t="s">
        <v>511</v>
      </c>
      <c r="G1511" s="68" t="s">
        <v>512</v>
      </c>
      <c r="H1511" s="68" t="s">
        <v>101</v>
      </c>
      <c r="I1511" s="68" t="s">
        <v>102</v>
      </c>
      <c r="J1511" s="68">
        <v>3</v>
      </c>
      <c r="K1511" s="68" t="s">
        <v>103</v>
      </c>
      <c r="L1511" s="68">
        <v>1</v>
      </c>
      <c r="M1511" s="68" t="s">
        <v>104</v>
      </c>
      <c r="N1511" s="68" t="s">
        <v>105</v>
      </c>
      <c r="O1511" s="68" t="s">
        <v>106</v>
      </c>
      <c r="P1511" s="68"/>
      <c r="Q1511" s="68"/>
      <c r="R1511" s="68"/>
      <c r="S1511" s="68"/>
      <c r="T1511" s="68" t="s">
        <v>4435</v>
      </c>
      <c r="U1511" s="68" t="s">
        <v>4436</v>
      </c>
      <c r="V1511" s="68" t="s">
        <v>3098</v>
      </c>
      <c r="W1511" s="68"/>
      <c r="X1511" s="68">
        <v>131309</v>
      </c>
      <c r="Y1511" s="68" t="s">
        <v>3098</v>
      </c>
      <c r="Z1511" s="68">
        <v>1</v>
      </c>
      <c r="AA1511" s="68" t="s">
        <v>113</v>
      </c>
      <c r="AB1511" s="68">
        <v>230101</v>
      </c>
      <c r="AC1511" s="68" t="s">
        <v>20</v>
      </c>
      <c r="AD1511" s="68" t="s">
        <v>20</v>
      </c>
      <c r="AE1511" s="68" t="s">
        <v>20</v>
      </c>
      <c r="AF1511" s="68" t="s">
        <v>114</v>
      </c>
      <c r="AG1511" s="68">
        <v>230001</v>
      </c>
      <c r="AH1511" s="68" t="s">
        <v>1370</v>
      </c>
      <c r="AI1511" s="68">
        <v>-18.025929999999999</v>
      </c>
      <c r="AJ1511" s="68">
        <v>-70.261129999999994</v>
      </c>
      <c r="AK1511" s="68">
        <v>12</v>
      </c>
      <c r="AL1511" s="68" t="s">
        <v>514</v>
      </c>
      <c r="AM1511" s="68">
        <v>11</v>
      </c>
      <c r="AN1511" s="68" t="s">
        <v>126</v>
      </c>
      <c r="AO1511" s="68">
        <v>1</v>
      </c>
      <c r="AP1511" s="68" t="s">
        <v>116</v>
      </c>
      <c r="AQ1511" s="68" t="s">
        <v>117</v>
      </c>
      <c r="AR1511" s="68">
        <v>0</v>
      </c>
      <c r="AS1511" s="68">
        <v>2</v>
      </c>
      <c r="AT1511" s="68">
        <v>2</v>
      </c>
      <c r="AU1511" s="68">
        <v>0</v>
      </c>
      <c r="AV1511" s="68">
        <v>1</v>
      </c>
      <c r="AW1511" s="68" t="s">
        <v>515</v>
      </c>
      <c r="AX1511" s="68" t="s">
        <v>119</v>
      </c>
    </row>
    <row r="1512" spans="1:50" x14ac:dyDescent="0.25">
      <c r="A1512" s="77" t="s">
        <v>5807</v>
      </c>
      <c r="B1512" s="68">
        <v>0</v>
      </c>
      <c r="C1512" s="68"/>
      <c r="D1512" s="68" t="s">
        <v>2908</v>
      </c>
      <c r="E1512" s="68" t="s">
        <v>510</v>
      </c>
      <c r="F1512" s="68" t="s">
        <v>511</v>
      </c>
      <c r="G1512" s="68" t="s">
        <v>512</v>
      </c>
      <c r="H1512" s="68" t="s">
        <v>101</v>
      </c>
      <c r="I1512" s="68" t="s">
        <v>102</v>
      </c>
      <c r="J1512" s="68">
        <v>3</v>
      </c>
      <c r="K1512" s="68" t="s">
        <v>103</v>
      </c>
      <c r="L1512" s="68">
        <v>1</v>
      </c>
      <c r="M1512" s="68" t="s">
        <v>104</v>
      </c>
      <c r="N1512" s="68" t="s">
        <v>105</v>
      </c>
      <c r="O1512" s="68" t="s">
        <v>106</v>
      </c>
      <c r="P1512" s="68"/>
      <c r="Q1512" s="68"/>
      <c r="R1512" s="68"/>
      <c r="S1512" s="68"/>
      <c r="T1512" s="68" t="s">
        <v>4432</v>
      </c>
      <c r="U1512" s="68" t="s">
        <v>4433</v>
      </c>
      <c r="V1512" s="68" t="s">
        <v>4434</v>
      </c>
      <c r="W1512" s="68"/>
      <c r="X1512" s="68">
        <v>562992</v>
      </c>
      <c r="Y1512" s="68" t="s">
        <v>3075</v>
      </c>
      <c r="Z1512" s="68">
        <v>1</v>
      </c>
      <c r="AA1512" s="68" t="s">
        <v>113</v>
      </c>
      <c r="AB1512" s="68">
        <v>230101</v>
      </c>
      <c r="AC1512" s="68" t="s">
        <v>20</v>
      </c>
      <c r="AD1512" s="68" t="s">
        <v>20</v>
      </c>
      <c r="AE1512" s="68" t="s">
        <v>20</v>
      </c>
      <c r="AF1512" s="68" t="s">
        <v>114</v>
      </c>
      <c r="AG1512" s="68">
        <v>230001</v>
      </c>
      <c r="AH1512" s="68" t="s">
        <v>1370</v>
      </c>
      <c r="AI1512" s="68">
        <v>-18.020150000000001</v>
      </c>
      <c r="AJ1512" s="68">
        <v>-70.27064</v>
      </c>
      <c r="AK1512" s="68">
        <v>12</v>
      </c>
      <c r="AL1512" s="68" t="s">
        <v>514</v>
      </c>
      <c r="AM1512" s="68">
        <v>11</v>
      </c>
      <c r="AN1512" s="68" t="s">
        <v>126</v>
      </c>
      <c r="AO1512" s="68">
        <v>1</v>
      </c>
      <c r="AP1512" s="68" t="s">
        <v>116</v>
      </c>
      <c r="AQ1512" s="68" t="s">
        <v>117</v>
      </c>
      <c r="AR1512" s="68">
        <v>3</v>
      </c>
      <c r="AS1512" s="68">
        <v>3</v>
      </c>
      <c r="AT1512" s="68">
        <v>6</v>
      </c>
      <c r="AU1512" s="68">
        <v>0</v>
      </c>
      <c r="AV1512" s="68">
        <v>1</v>
      </c>
      <c r="AW1512" s="68" t="s">
        <v>515</v>
      </c>
      <c r="AX1512" s="68" t="s">
        <v>119</v>
      </c>
    </row>
    <row r="1513" spans="1:50" x14ac:dyDescent="0.25">
      <c r="A1513" s="77" t="s">
        <v>5808</v>
      </c>
      <c r="B1513" s="68">
        <v>0</v>
      </c>
      <c r="C1513" s="68"/>
      <c r="D1513" s="68" t="s">
        <v>908</v>
      </c>
      <c r="E1513" s="68" t="s">
        <v>510</v>
      </c>
      <c r="F1513" s="68" t="s">
        <v>511</v>
      </c>
      <c r="G1513" s="68" t="s">
        <v>512</v>
      </c>
      <c r="H1513" s="68" t="s">
        <v>101</v>
      </c>
      <c r="I1513" s="68" t="s">
        <v>102</v>
      </c>
      <c r="J1513" s="68">
        <v>3</v>
      </c>
      <c r="K1513" s="68" t="s">
        <v>103</v>
      </c>
      <c r="L1513" s="68">
        <v>1</v>
      </c>
      <c r="M1513" s="68" t="s">
        <v>104</v>
      </c>
      <c r="N1513" s="68" t="s">
        <v>105</v>
      </c>
      <c r="O1513" s="68" t="s">
        <v>106</v>
      </c>
      <c r="P1513" s="68"/>
      <c r="Q1513" s="68"/>
      <c r="R1513" s="68"/>
      <c r="S1513" s="68"/>
      <c r="T1513" s="68" t="s">
        <v>4423</v>
      </c>
      <c r="U1513" s="68" t="s">
        <v>4437</v>
      </c>
      <c r="V1513" s="68" t="s">
        <v>4425</v>
      </c>
      <c r="W1513" s="68">
        <v>2301010001</v>
      </c>
      <c r="X1513" s="68">
        <v>126488</v>
      </c>
      <c r="Y1513" s="68" t="s">
        <v>20</v>
      </c>
      <c r="Z1513" s="68">
        <v>1</v>
      </c>
      <c r="AA1513" s="68" t="s">
        <v>113</v>
      </c>
      <c r="AB1513" s="68">
        <v>230101</v>
      </c>
      <c r="AC1513" s="68" t="s">
        <v>20</v>
      </c>
      <c r="AD1513" s="68" t="s">
        <v>20</v>
      </c>
      <c r="AE1513" s="68" t="s">
        <v>20</v>
      </c>
      <c r="AF1513" s="68" t="s">
        <v>114</v>
      </c>
      <c r="AG1513" s="68">
        <v>230001</v>
      </c>
      <c r="AH1513" s="68" t="s">
        <v>1370</v>
      </c>
      <c r="AI1513" s="68">
        <v>-18.0137</v>
      </c>
      <c r="AJ1513" s="68">
        <v>-70.250799999999998</v>
      </c>
      <c r="AK1513" s="68">
        <v>3</v>
      </c>
      <c r="AL1513" s="68" t="s">
        <v>517</v>
      </c>
      <c r="AM1513" s="68">
        <v>11</v>
      </c>
      <c r="AN1513" s="68" t="s">
        <v>126</v>
      </c>
      <c r="AO1513" s="68">
        <v>2</v>
      </c>
      <c r="AP1513" s="68" t="s">
        <v>138</v>
      </c>
      <c r="AQ1513" s="68" t="s">
        <v>139</v>
      </c>
      <c r="AR1513" s="68">
        <v>0</v>
      </c>
      <c r="AS1513" s="68">
        <v>0</v>
      </c>
      <c r="AT1513" s="68">
        <v>0</v>
      </c>
      <c r="AU1513" s="68">
        <v>0</v>
      </c>
      <c r="AV1513" s="68">
        <v>0</v>
      </c>
      <c r="AW1513" s="68" t="s">
        <v>515</v>
      </c>
      <c r="AX1513" s="68" t="s">
        <v>119</v>
      </c>
    </row>
    <row r="1514" spans="1:50" x14ac:dyDescent="0.25">
      <c r="A1514" s="77" t="s">
        <v>5809</v>
      </c>
      <c r="B1514" s="68">
        <v>0</v>
      </c>
      <c r="C1514" s="68"/>
      <c r="D1514" s="68" t="s">
        <v>4438</v>
      </c>
      <c r="E1514" s="68" t="s">
        <v>510</v>
      </c>
      <c r="F1514" s="68" t="s">
        <v>511</v>
      </c>
      <c r="G1514" s="68" t="s">
        <v>512</v>
      </c>
      <c r="H1514" s="68" t="s">
        <v>101</v>
      </c>
      <c r="I1514" s="68" t="s">
        <v>102</v>
      </c>
      <c r="J1514" s="68">
        <v>3</v>
      </c>
      <c r="K1514" s="68" t="s">
        <v>103</v>
      </c>
      <c r="L1514" s="68">
        <v>1</v>
      </c>
      <c r="M1514" s="68" t="s">
        <v>104</v>
      </c>
      <c r="N1514" s="68" t="s">
        <v>105</v>
      </c>
      <c r="O1514" s="68" t="s">
        <v>106</v>
      </c>
      <c r="P1514" s="68"/>
      <c r="Q1514" s="68"/>
      <c r="R1514" s="68"/>
      <c r="S1514" s="68"/>
      <c r="T1514" s="68" t="s">
        <v>4348</v>
      </c>
      <c r="U1514" s="68" t="s">
        <v>4430</v>
      </c>
      <c r="V1514" s="68" t="s">
        <v>3098</v>
      </c>
      <c r="W1514" s="68">
        <v>2301010005</v>
      </c>
      <c r="X1514" s="68">
        <v>133132</v>
      </c>
      <c r="Y1514" s="68" t="s">
        <v>3141</v>
      </c>
      <c r="Z1514" s="68">
        <v>1</v>
      </c>
      <c r="AA1514" s="68" t="s">
        <v>113</v>
      </c>
      <c r="AB1514" s="68">
        <v>230101</v>
      </c>
      <c r="AC1514" s="68" t="s">
        <v>20</v>
      </c>
      <c r="AD1514" s="68" t="s">
        <v>20</v>
      </c>
      <c r="AE1514" s="68" t="s">
        <v>20</v>
      </c>
      <c r="AF1514" s="68" t="s">
        <v>114</v>
      </c>
      <c r="AG1514" s="68">
        <v>230001</v>
      </c>
      <c r="AH1514" s="68" t="s">
        <v>1370</v>
      </c>
      <c r="AI1514" s="68">
        <v>-18.025099999999998</v>
      </c>
      <c r="AJ1514" s="68">
        <v>-70.262540000000001</v>
      </c>
      <c r="AK1514" s="68">
        <v>12</v>
      </c>
      <c r="AL1514" s="68" t="s">
        <v>514</v>
      </c>
      <c r="AM1514" s="68">
        <v>11</v>
      </c>
      <c r="AN1514" s="68" t="s">
        <v>126</v>
      </c>
      <c r="AO1514" s="68">
        <v>1</v>
      </c>
      <c r="AP1514" s="68" t="s">
        <v>116</v>
      </c>
      <c r="AQ1514" s="68" t="s">
        <v>117</v>
      </c>
      <c r="AR1514" s="68">
        <v>4</v>
      </c>
      <c r="AS1514" s="68">
        <v>4</v>
      </c>
      <c r="AT1514" s="68">
        <v>8</v>
      </c>
      <c r="AU1514" s="68">
        <v>0</v>
      </c>
      <c r="AV1514" s="68">
        <v>1</v>
      </c>
      <c r="AW1514" s="68" t="s">
        <v>515</v>
      </c>
      <c r="AX1514" s="68" t="s">
        <v>119</v>
      </c>
    </row>
    <row r="1515" spans="1:50" x14ac:dyDescent="0.25">
      <c r="A1515" s="77" t="s">
        <v>5810</v>
      </c>
      <c r="B1515" s="68">
        <v>0</v>
      </c>
      <c r="C1515" s="68"/>
      <c r="D1515" s="68" t="s">
        <v>908</v>
      </c>
      <c r="E1515" s="68" t="s">
        <v>510</v>
      </c>
      <c r="F1515" s="68" t="s">
        <v>511</v>
      </c>
      <c r="G1515" s="68" t="s">
        <v>512</v>
      </c>
      <c r="H1515" s="68" t="s">
        <v>101</v>
      </c>
      <c r="I1515" s="68" t="s">
        <v>102</v>
      </c>
      <c r="J1515" s="68">
        <v>3</v>
      </c>
      <c r="K1515" s="68" t="s">
        <v>103</v>
      </c>
      <c r="L1515" s="68">
        <v>1</v>
      </c>
      <c r="M1515" s="68" t="s">
        <v>104</v>
      </c>
      <c r="N1515" s="68" t="s">
        <v>105</v>
      </c>
      <c r="O1515" s="68" t="s">
        <v>106</v>
      </c>
      <c r="P1515" s="68"/>
      <c r="Q1515" s="68"/>
      <c r="R1515" s="68"/>
      <c r="S1515" s="68"/>
      <c r="T1515" s="68" t="s">
        <v>4439</v>
      </c>
      <c r="U1515" s="68" t="s">
        <v>4440</v>
      </c>
      <c r="V1515" s="68" t="s">
        <v>4439</v>
      </c>
      <c r="W1515" s="68"/>
      <c r="X1515" s="68">
        <v>562992</v>
      </c>
      <c r="Y1515" s="68" t="s">
        <v>3075</v>
      </c>
      <c r="Z1515" s="68">
        <v>1</v>
      </c>
      <c r="AA1515" s="68" t="s">
        <v>113</v>
      </c>
      <c r="AB1515" s="68">
        <v>230101</v>
      </c>
      <c r="AC1515" s="68" t="s">
        <v>20</v>
      </c>
      <c r="AD1515" s="68" t="s">
        <v>20</v>
      </c>
      <c r="AE1515" s="68" t="s">
        <v>20</v>
      </c>
      <c r="AF1515" s="68" t="s">
        <v>114</v>
      </c>
      <c r="AG1515" s="68">
        <v>230001</v>
      </c>
      <c r="AH1515" s="68" t="s">
        <v>1370</v>
      </c>
      <c r="AI1515" s="68">
        <v>-18.037179999999999</v>
      </c>
      <c r="AJ1515" s="68">
        <v>-70.273709999999994</v>
      </c>
      <c r="AK1515" s="68">
        <v>12</v>
      </c>
      <c r="AL1515" s="68" t="s">
        <v>514</v>
      </c>
      <c r="AM1515" s="68">
        <v>11</v>
      </c>
      <c r="AN1515" s="68" t="s">
        <v>126</v>
      </c>
      <c r="AO1515" s="68">
        <v>1</v>
      </c>
      <c r="AP1515" s="68" t="s">
        <v>116</v>
      </c>
      <c r="AQ1515" s="68" t="s">
        <v>117</v>
      </c>
      <c r="AR1515" s="68">
        <v>3</v>
      </c>
      <c r="AS1515" s="68">
        <v>5</v>
      </c>
      <c r="AT1515" s="68">
        <v>8</v>
      </c>
      <c r="AU1515" s="68">
        <v>0</v>
      </c>
      <c r="AV1515" s="68">
        <v>1</v>
      </c>
      <c r="AW1515" s="68" t="s">
        <v>515</v>
      </c>
      <c r="AX1515" s="68" t="s">
        <v>119</v>
      </c>
    </row>
    <row r="1516" spans="1:50" x14ac:dyDescent="0.25">
      <c r="A1516" s="77" t="s">
        <v>5811</v>
      </c>
      <c r="B1516" s="68">
        <v>0</v>
      </c>
      <c r="C1516" s="68"/>
      <c r="D1516" s="68" t="s">
        <v>4441</v>
      </c>
      <c r="E1516" s="68" t="s">
        <v>510</v>
      </c>
      <c r="F1516" s="68" t="s">
        <v>511</v>
      </c>
      <c r="G1516" s="68" t="s">
        <v>512</v>
      </c>
      <c r="H1516" s="68" t="s">
        <v>101</v>
      </c>
      <c r="I1516" s="68" t="s">
        <v>102</v>
      </c>
      <c r="J1516" s="68">
        <v>3</v>
      </c>
      <c r="K1516" s="68" t="s">
        <v>103</v>
      </c>
      <c r="L1516" s="68">
        <v>1</v>
      </c>
      <c r="M1516" s="68" t="s">
        <v>104</v>
      </c>
      <c r="N1516" s="68" t="s">
        <v>105</v>
      </c>
      <c r="O1516" s="68" t="s">
        <v>106</v>
      </c>
      <c r="P1516" s="68"/>
      <c r="Q1516" s="68"/>
      <c r="R1516" s="68"/>
      <c r="S1516" s="68"/>
      <c r="T1516" s="68" t="s">
        <v>4442</v>
      </c>
      <c r="U1516" s="68" t="s">
        <v>4443</v>
      </c>
      <c r="V1516" s="68" t="s">
        <v>3075</v>
      </c>
      <c r="W1516" s="68">
        <v>2301010001</v>
      </c>
      <c r="X1516" s="68">
        <v>126488</v>
      </c>
      <c r="Y1516" s="68" t="s">
        <v>20</v>
      </c>
      <c r="Z1516" s="68">
        <v>1</v>
      </c>
      <c r="AA1516" s="68" t="s">
        <v>113</v>
      </c>
      <c r="AB1516" s="68">
        <v>230101</v>
      </c>
      <c r="AC1516" s="68" t="s">
        <v>20</v>
      </c>
      <c r="AD1516" s="68" t="s">
        <v>20</v>
      </c>
      <c r="AE1516" s="68" t="s">
        <v>20</v>
      </c>
      <c r="AF1516" s="68" t="s">
        <v>114</v>
      </c>
      <c r="AG1516" s="68">
        <v>230001</v>
      </c>
      <c r="AH1516" s="68" t="s">
        <v>1370</v>
      </c>
      <c r="AI1516" s="68">
        <v>-18.03219</v>
      </c>
      <c r="AJ1516" s="68">
        <v>-70.275739999999999</v>
      </c>
      <c r="AK1516" s="68">
        <v>12</v>
      </c>
      <c r="AL1516" s="68" t="s">
        <v>514</v>
      </c>
      <c r="AM1516" s="68">
        <v>11</v>
      </c>
      <c r="AN1516" s="68" t="s">
        <v>126</v>
      </c>
      <c r="AO1516" s="68">
        <v>1</v>
      </c>
      <c r="AP1516" s="68" t="s">
        <v>116</v>
      </c>
      <c r="AQ1516" s="68" t="s">
        <v>117</v>
      </c>
      <c r="AR1516" s="68">
        <v>5</v>
      </c>
      <c r="AS1516" s="68">
        <v>2</v>
      </c>
      <c r="AT1516" s="68">
        <v>7</v>
      </c>
      <c r="AU1516" s="68">
        <v>0</v>
      </c>
      <c r="AV1516" s="68">
        <v>1</v>
      </c>
      <c r="AW1516" s="68" t="s">
        <v>515</v>
      </c>
      <c r="AX1516" s="68" t="s">
        <v>119</v>
      </c>
    </row>
    <row r="1517" spans="1:50" x14ac:dyDescent="0.25">
      <c r="A1517" s="77" t="s">
        <v>5812</v>
      </c>
      <c r="B1517" s="68">
        <v>0</v>
      </c>
      <c r="C1517" s="68"/>
      <c r="D1517" s="68" t="s">
        <v>4444</v>
      </c>
      <c r="E1517" s="68" t="s">
        <v>510</v>
      </c>
      <c r="F1517" s="68" t="s">
        <v>511</v>
      </c>
      <c r="G1517" s="68" t="s">
        <v>512</v>
      </c>
      <c r="H1517" s="68" t="s">
        <v>101</v>
      </c>
      <c r="I1517" s="68" t="s">
        <v>102</v>
      </c>
      <c r="J1517" s="68">
        <v>3</v>
      </c>
      <c r="K1517" s="68" t="s">
        <v>103</v>
      </c>
      <c r="L1517" s="68">
        <v>1</v>
      </c>
      <c r="M1517" s="68" t="s">
        <v>104</v>
      </c>
      <c r="N1517" s="68" t="s">
        <v>105</v>
      </c>
      <c r="O1517" s="68" t="s">
        <v>106</v>
      </c>
      <c r="P1517" s="68"/>
      <c r="Q1517" s="68"/>
      <c r="R1517" s="68"/>
      <c r="S1517" s="68"/>
      <c r="T1517" s="68" t="s">
        <v>4442</v>
      </c>
      <c r="U1517" s="68" t="s">
        <v>4443</v>
      </c>
      <c r="V1517" s="68" t="s">
        <v>3075</v>
      </c>
      <c r="W1517" s="68">
        <v>2301010001</v>
      </c>
      <c r="X1517" s="68">
        <v>126488</v>
      </c>
      <c r="Y1517" s="68" t="s">
        <v>20</v>
      </c>
      <c r="Z1517" s="68">
        <v>1</v>
      </c>
      <c r="AA1517" s="68" t="s">
        <v>113</v>
      </c>
      <c r="AB1517" s="68">
        <v>230101</v>
      </c>
      <c r="AC1517" s="68" t="s">
        <v>20</v>
      </c>
      <c r="AD1517" s="68" t="s">
        <v>20</v>
      </c>
      <c r="AE1517" s="68" t="s">
        <v>20</v>
      </c>
      <c r="AF1517" s="68" t="s">
        <v>114</v>
      </c>
      <c r="AG1517" s="68">
        <v>230001</v>
      </c>
      <c r="AH1517" s="68" t="s">
        <v>1370</v>
      </c>
      <c r="AI1517" s="68">
        <v>-18.032080000000001</v>
      </c>
      <c r="AJ1517" s="68">
        <v>-70.275729999999996</v>
      </c>
      <c r="AK1517" s="68">
        <v>12</v>
      </c>
      <c r="AL1517" s="68" t="s">
        <v>514</v>
      </c>
      <c r="AM1517" s="68">
        <v>11</v>
      </c>
      <c r="AN1517" s="68" t="s">
        <v>126</v>
      </c>
      <c r="AO1517" s="68">
        <v>1</v>
      </c>
      <c r="AP1517" s="68" t="s">
        <v>116</v>
      </c>
      <c r="AQ1517" s="68" t="s">
        <v>117</v>
      </c>
      <c r="AR1517" s="68">
        <v>3</v>
      </c>
      <c r="AS1517" s="68">
        <v>3</v>
      </c>
      <c r="AT1517" s="68">
        <v>6</v>
      </c>
      <c r="AU1517" s="68">
        <v>0</v>
      </c>
      <c r="AV1517" s="68">
        <v>1</v>
      </c>
      <c r="AW1517" s="68" t="s">
        <v>515</v>
      </c>
      <c r="AX1517" s="68" t="s">
        <v>119</v>
      </c>
    </row>
    <row r="1518" spans="1:50" x14ac:dyDescent="0.25">
      <c r="A1518" s="77" t="s">
        <v>5813</v>
      </c>
      <c r="B1518" s="68">
        <v>0</v>
      </c>
      <c r="C1518" s="68"/>
      <c r="D1518" s="68" t="s">
        <v>1347</v>
      </c>
      <c r="E1518" s="68" t="s">
        <v>510</v>
      </c>
      <c r="F1518" s="68" t="s">
        <v>511</v>
      </c>
      <c r="G1518" s="68" t="s">
        <v>512</v>
      </c>
      <c r="H1518" s="68" t="s">
        <v>101</v>
      </c>
      <c r="I1518" s="68" t="s">
        <v>102</v>
      </c>
      <c r="J1518" s="68">
        <v>3</v>
      </c>
      <c r="K1518" s="68" t="s">
        <v>103</v>
      </c>
      <c r="L1518" s="68">
        <v>1</v>
      </c>
      <c r="M1518" s="68" t="s">
        <v>104</v>
      </c>
      <c r="N1518" s="68" t="s">
        <v>105</v>
      </c>
      <c r="O1518" s="68" t="s">
        <v>106</v>
      </c>
      <c r="P1518" s="68"/>
      <c r="Q1518" s="68"/>
      <c r="R1518" s="68"/>
      <c r="S1518" s="68"/>
      <c r="T1518" s="68" t="s">
        <v>4445</v>
      </c>
      <c r="U1518" s="68" t="s">
        <v>998</v>
      </c>
      <c r="V1518" s="68" t="s">
        <v>4446</v>
      </c>
      <c r="W1518" s="68"/>
      <c r="X1518" s="68">
        <v>562992</v>
      </c>
      <c r="Y1518" s="68" t="s">
        <v>3075</v>
      </c>
      <c r="Z1518" s="68">
        <v>1</v>
      </c>
      <c r="AA1518" s="68" t="s">
        <v>113</v>
      </c>
      <c r="AB1518" s="68">
        <v>230101</v>
      </c>
      <c r="AC1518" s="68" t="s">
        <v>20</v>
      </c>
      <c r="AD1518" s="68" t="s">
        <v>20</v>
      </c>
      <c r="AE1518" s="68" t="s">
        <v>20</v>
      </c>
      <c r="AF1518" s="68" t="s">
        <v>114</v>
      </c>
      <c r="AG1518" s="68">
        <v>230001</v>
      </c>
      <c r="AH1518" s="68" t="s">
        <v>1370</v>
      </c>
      <c r="AI1518" s="68">
        <v>-18.039259999999999</v>
      </c>
      <c r="AJ1518" s="68">
        <v>-70.282089999999997</v>
      </c>
      <c r="AK1518" s="68">
        <v>12</v>
      </c>
      <c r="AL1518" s="68" t="s">
        <v>514</v>
      </c>
      <c r="AM1518" s="68">
        <v>11</v>
      </c>
      <c r="AN1518" s="68" t="s">
        <v>126</v>
      </c>
      <c r="AO1518" s="68">
        <v>1</v>
      </c>
      <c r="AP1518" s="68" t="s">
        <v>116</v>
      </c>
      <c r="AQ1518" s="68" t="s">
        <v>117</v>
      </c>
      <c r="AR1518" s="68">
        <v>3</v>
      </c>
      <c r="AS1518" s="68">
        <v>3</v>
      </c>
      <c r="AT1518" s="68">
        <v>6</v>
      </c>
      <c r="AU1518" s="68">
        <v>0</v>
      </c>
      <c r="AV1518" s="68">
        <v>1</v>
      </c>
      <c r="AW1518" s="68" t="s">
        <v>515</v>
      </c>
      <c r="AX1518" s="68" t="s">
        <v>119</v>
      </c>
    </row>
    <row r="1519" spans="1:50" x14ac:dyDescent="0.25">
      <c r="A1519" s="77" t="s">
        <v>5814</v>
      </c>
      <c r="B1519" s="68">
        <v>0</v>
      </c>
      <c r="C1519" s="68"/>
      <c r="D1519" s="68" t="s">
        <v>4447</v>
      </c>
      <c r="E1519" s="68" t="s">
        <v>510</v>
      </c>
      <c r="F1519" s="68" t="s">
        <v>511</v>
      </c>
      <c r="G1519" s="68" t="s">
        <v>512</v>
      </c>
      <c r="H1519" s="68" t="s">
        <v>101</v>
      </c>
      <c r="I1519" s="68" t="s">
        <v>102</v>
      </c>
      <c r="J1519" s="68">
        <v>3</v>
      </c>
      <c r="K1519" s="68" t="s">
        <v>103</v>
      </c>
      <c r="L1519" s="68">
        <v>1</v>
      </c>
      <c r="M1519" s="68" t="s">
        <v>104</v>
      </c>
      <c r="N1519" s="68" t="s">
        <v>105</v>
      </c>
      <c r="O1519" s="68" t="s">
        <v>106</v>
      </c>
      <c r="P1519" s="68"/>
      <c r="Q1519" s="68"/>
      <c r="R1519" s="68"/>
      <c r="S1519" s="68"/>
      <c r="T1519" s="68" t="s">
        <v>4448</v>
      </c>
      <c r="U1519" s="68" t="s">
        <v>4449</v>
      </c>
      <c r="V1519" s="68" t="s">
        <v>4439</v>
      </c>
      <c r="W1519" s="68"/>
      <c r="X1519" s="68">
        <v>562992</v>
      </c>
      <c r="Y1519" s="68" t="s">
        <v>3075</v>
      </c>
      <c r="Z1519" s="68">
        <v>1</v>
      </c>
      <c r="AA1519" s="68" t="s">
        <v>113</v>
      </c>
      <c r="AB1519" s="68">
        <v>230101</v>
      </c>
      <c r="AC1519" s="68" t="s">
        <v>20</v>
      </c>
      <c r="AD1519" s="68" t="s">
        <v>20</v>
      </c>
      <c r="AE1519" s="68" t="s">
        <v>20</v>
      </c>
      <c r="AF1519" s="68" t="s">
        <v>114</v>
      </c>
      <c r="AG1519" s="68">
        <v>230001</v>
      </c>
      <c r="AH1519" s="68" t="s">
        <v>1370</v>
      </c>
      <c r="AI1519" s="68">
        <v>-18.036989999999999</v>
      </c>
      <c r="AJ1519" s="68">
        <v>-70.273740000000004</v>
      </c>
      <c r="AK1519" s="68">
        <v>12</v>
      </c>
      <c r="AL1519" s="68" t="s">
        <v>514</v>
      </c>
      <c r="AM1519" s="68">
        <v>11</v>
      </c>
      <c r="AN1519" s="68" t="s">
        <v>126</v>
      </c>
      <c r="AO1519" s="68">
        <v>1</v>
      </c>
      <c r="AP1519" s="68" t="s">
        <v>116</v>
      </c>
      <c r="AQ1519" s="68" t="s">
        <v>117</v>
      </c>
      <c r="AR1519" s="68">
        <v>3</v>
      </c>
      <c r="AS1519" s="68">
        <v>2</v>
      </c>
      <c r="AT1519" s="68">
        <v>5</v>
      </c>
      <c r="AU1519" s="68">
        <v>0</v>
      </c>
      <c r="AV1519" s="68">
        <v>1</v>
      </c>
      <c r="AW1519" s="68" t="s">
        <v>515</v>
      </c>
      <c r="AX1519" s="68" t="s">
        <v>119</v>
      </c>
    </row>
    <row r="1520" spans="1:50" x14ac:dyDescent="0.25">
      <c r="A1520" s="77" t="s">
        <v>5815</v>
      </c>
      <c r="B1520" s="68">
        <v>0</v>
      </c>
      <c r="C1520" s="68"/>
      <c r="D1520" s="68" t="s">
        <v>4450</v>
      </c>
      <c r="E1520" s="68" t="s">
        <v>510</v>
      </c>
      <c r="F1520" s="68" t="s">
        <v>511</v>
      </c>
      <c r="G1520" s="68" t="s">
        <v>512</v>
      </c>
      <c r="H1520" s="68" t="s">
        <v>101</v>
      </c>
      <c r="I1520" s="68" t="s">
        <v>102</v>
      </c>
      <c r="J1520" s="68">
        <v>3</v>
      </c>
      <c r="K1520" s="68" t="s">
        <v>103</v>
      </c>
      <c r="L1520" s="68">
        <v>1</v>
      </c>
      <c r="M1520" s="68" t="s">
        <v>104</v>
      </c>
      <c r="N1520" s="68" t="s">
        <v>105</v>
      </c>
      <c r="O1520" s="68" t="s">
        <v>106</v>
      </c>
      <c r="P1520" s="68"/>
      <c r="Q1520" s="68"/>
      <c r="R1520" s="68"/>
      <c r="S1520" s="68"/>
      <c r="T1520" s="68" t="s">
        <v>4451</v>
      </c>
      <c r="U1520" s="68" t="s">
        <v>4452</v>
      </c>
      <c r="V1520" s="68" t="s">
        <v>3075</v>
      </c>
      <c r="W1520" s="68"/>
      <c r="X1520" s="68">
        <v>562992</v>
      </c>
      <c r="Y1520" s="68" t="s">
        <v>3075</v>
      </c>
      <c r="Z1520" s="68">
        <v>1</v>
      </c>
      <c r="AA1520" s="68" t="s">
        <v>113</v>
      </c>
      <c r="AB1520" s="68">
        <v>230101</v>
      </c>
      <c r="AC1520" s="68" t="s">
        <v>20</v>
      </c>
      <c r="AD1520" s="68" t="s">
        <v>20</v>
      </c>
      <c r="AE1520" s="68" t="s">
        <v>20</v>
      </c>
      <c r="AF1520" s="68" t="s">
        <v>114</v>
      </c>
      <c r="AG1520" s="68">
        <v>230001</v>
      </c>
      <c r="AH1520" s="68" t="s">
        <v>1370</v>
      </c>
      <c r="AI1520" s="68">
        <v>-18.029599999999999</v>
      </c>
      <c r="AJ1520" s="68">
        <v>-70.273629999999997</v>
      </c>
      <c r="AK1520" s="68">
        <v>12</v>
      </c>
      <c r="AL1520" s="68" t="s">
        <v>514</v>
      </c>
      <c r="AM1520" s="68">
        <v>11</v>
      </c>
      <c r="AN1520" s="68" t="s">
        <v>126</v>
      </c>
      <c r="AO1520" s="68">
        <v>1</v>
      </c>
      <c r="AP1520" s="68" t="s">
        <v>116</v>
      </c>
      <c r="AQ1520" s="68" t="s">
        <v>117</v>
      </c>
      <c r="AR1520" s="68">
        <v>4</v>
      </c>
      <c r="AS1520" s="68">
        <v>3</v>
      </c>
      <c r="AT1520" s="68">
        <v>7</v>
      </c>
      <c r="AU1520" s="68">
        <v>0</v>
      </c>
      <c r="AV1520" s="68">
        <v>1</v>
      </c>
      <c r="AW1520" s="68" t="s">
        <v>515</v>
      </c>
      <c r="AX1520" s="68" t="s">
        <v>119</v>
      </c>
    </row>
    <row r="1521" spans="1:50" x14ac:dyDescent="0.25">
      <c r="A1521" s="77" t="s">
        <v>5816</v>
      </c>
      <c r="B1521" s="68">
        <v>0</v>
      </c>
      <c r="C1521" s="68"/>
      <c r="D1521" s="68" t="s">
        <v>2160</v>
      </c>
      <c r="E1521" s="68" t="s">
        <v>510</v>
      </c>
      <c r="F1521" s="68" t="s">
        <v>511</v>
      </c>
      <c r="G1521" s="68" t="s">
        <v>512</v>
      </c>
      <c r="H1521" s="68" t="s">
        <v>101</v>
      </c>
      <c r="I1521" s="68" t="s">
        <v>102</v>
      </c>
      <c r="J1521" s="68">
        <v>3</v>
      </c>
      <c r="K1521" s="68" t="s">
        <v>103</v>
      </c>
      <c r="L1521" s="68">
        <v>1</v>
      </c>
      <c r="M1521" s="68" t="s">
        <v>104</v>
      </c>
      <c r="N1521" s="68" t="s">
        <v>105</v>
      </c>
      <c r="O1521" s="68" t="s">
        <v>106</v>
      </c>
      <c r="P1521" s="68"/>
      <c r="Q1521" s="68"/>
      <c r="R1521" s="68"/>
      <c r="S1521" s="68"/>
      <c r="T1521" s="68" t="s">
        <v>4453</v>
      </c>
      <c r="U1521" s="68" t="s">
        <v>4454</v>
      </c>
      <c r="V1521" s="68" t="s">
        <v>4453</v>
      </c>
      <c r="W1521" s="68"/>
      <c r="X1521" s="68">
        <v>562992</v>
      </c>
      <c r="Y1521" s="68" t="s">
        <v>3075</v>
      </c>
      <c r="Z1521" s="68">
        <v>1</v>
      </c>
      <c r="AA1521" s="68" t="s">
        <v>113</v>
      </c>
      <c r="AB1521" s="68">
        <v>230101</v>
      </c>
      <c r="AC1521" s="68" t="s">
        <v>20</v>
      </c>
      <c r="AD1521" s="68" t="s">
        <v>20</v>
      </c>
      <c r="AE1521" s="68" t="s">
        <v>20</v>
      </c>
      <c r="AF1521" s="68" t="s">
        <v>114</v>
      </c>
      <c r="AG1521" s="68">
        <v>230001</v>
      </c>
      <c r="AH1521" s="68" t="s">
        <v>1370</v>
      </c>
      <c r="AI1521" s="68">
        <v>-18.031479999999998</v>
      </c>
      <c r="AJ1521" s="68">
        <v>-70.272779999999997</v>
      </c>
      <c r="AK1521" s="68">
        <v>12</v>
      </c>
      <c r="AL1521" s="68" t="s">
        <v>514</v>
      </c>
      <c r="AM1521" s="68">
        <v>11</v>
      </c>
      <c r="AN1521" s="68" t="s">
        <v>126</v>
      </c>
      <c r="AO1521" s="68">
        <v>1</v>
      </c>
      <c r="AP1521" s="68" t="s">
        <v>116</v>
      </c>
      <c r="AQ1521" s="68" t="s">
        <v>117</v>
      </c>
      <c r="AR1521" s="68">
        <v>6</v>
      </c>
      <c r="AS1521" s="68">
        <v>2</v>
      </c>
      <c r="AT1521" s="68">
        <v>8</v>
      </c>
      <c r="AU1521" s="68">
        <v>0</v>
      </c>
      <c r="AV1521" s="68">
        <v>1</v>
      </c>
      <c r="AW1521" s="68" t="s">
        <v>515</v>
      </c>
      <c r="AX1521" s="68" t="s">
        <v>119</v>
      </c>
    </row>
    <row r="1522" spans="1:50" x14ac:dyDescent="0.25">
      <c r="A1522" s="77" t="s">
        <v>5817</v>
      </c>
      <c r="B1522" s="68">
        <v>0</v>
      </c>
      <c r="C1522" s="68"/>
      <c r="D1522" s="68" t="s">
        <v>2151</v>
      </c>
      <c r="E1522" s="68" t="s">
        <v>510</v>
      </c>
      <c r="F1522" s="68" t="s">
        <v>511</v>
      </c>
      <c r="G1522" s="68" t="s">
        <v>512</v>
      </c>
      <c r="H1522" s="68" t="s">
        <v>101</v>
      </c>
      <c r="I1522" s="68" t="s">
        <v>102</v>
      </c>
      <c r="J1522" s="68">
        <v>3</v>
      </c>
      <c r="K1522" s="68" t="s">
        <v>103</v>
      </c>
      <c r="L1522" s="68">
        <v>1</v>
      </c>
      <c r="M1522" s="68" t="s">
        <v>104</v>
      </c>
      <c r="N1522" s="68" t="s">
        <v>105</v>
      </c>
      <c r="O1522" s="68" t="s">
        <v>106</v>
      </c>
      <c r="P1522" s="68"/>
      <c r="Q1522" s="68"/>
      <c r="R1522" s="68"/>
      <c r="S1522" s="68"/>
      <c r="T1522" s="68" t="s">
        <v>4453</v>
      </c>
      <c r="U1522" s="68" t="s">
        <v>4454</v>
      </c>
      <c r="V1522" s="68" t="s">
        <v>4453</v>
      </c>
      <c r="W1522" s="68"/>
      <c r="X1522" s="68">
        <v>562992</v>
      </c>
      <c r="Y1522" s="68" t="s">
        <v>3075</v>
      </c>
      <c r="Z1522" s="68">
        <v>1</v>
      </c>
      <c r="AA1522" s="68" t="s">
        <v>113</v>
      </c>
      <c r="AB1522" s="68">
        <v>230101</v>
      </c>
      <c r="AC1522" s="68" t="s">
        <v>20</v>
      </c>
      <c r="AD1522" s="68" t="s">
        <v>20</v>
      </c>
      <c r="AE1522" s="68" t="s">
        <v>20</v>
      </c>
      <c r="AF1522" s="68" t="s">
        <v>114</v>
      </c>
      <c r="AG1522" s="68">
        <v>230001</v>
      </c>
      <c r="AH1522" s="68" t="s">
        <v>1370</v>
      </c>
      <c r="AI1522" s="68">
        <v>-18.031479999999998</v>
      </c>
      <c r="AJ1522" s="68">
        <v>-70.272779999999997</v>
      </c>
      <c r="AK1522" s="68">
        <v>12</v>
      </c>
      <c r="AL1522" s="68" t="s">
        <v>514</v>
      </c>
      <c r="AM1522" s="68">
        <v>11</v>
      </c>
      <c r="AN1522" s="68" t="s">
        <v>126</v>
      </c>
      <c r="AO1522" s="68">
        <v>1</v>
      </c>
      <c r="AP1522" s="68" t="s">
        <v>116</v>
      </c>
      <c r="AQ1522" s="68" t="s">
        <v>117</v>
      </c>
      <c r="AR1522" s="68">
        <v>3</v>
      </c>
      <c r="AS1522" s="68">
        <v>4</v>
      </c>
      <c r="AT1522" s="68">
        <v>7</v>
      </c>
      <c r="AU1522" s="68">
        <v>0</v>
      </c>
      <c r="AV1522" s="68">
        <v>1</v>
      </c>
      <c r="AW1522" s="68" t="s">
        <v>515</v>
      </c>
      <c r="AX1522" s="68" t="s">
        <v>119</v>
      </c>
    </row>
    <row r="1523" spans="1:50" x14ac:dyDescent="0.25">
      <c r="A1523" s="77" t="s">
        <v>5818</v>
      </c>
      <c r="B1523" s="68">
        <v>0</v>
      </c>
      <c r="C1523" s="68"/>
      <c r="D1523" s="68" t="s">
        <v>522</v>
      </c>
      <c r="E1523" s="68" t="s">
        <v>510</v>
      </c>
      <c r="F1523" s="68" t="s">
        <v>511</v>
      </c>
      <c r="G1523" s="68" t="s">
        <v>512</v>
      </c>
      <c r="H1523" s="68" t="s">
        <v>101</v>
      </c>
      <c r="I1523" s="68" t="s">
        <v>102</v>
      </c>
      <c r="J1523" s="68">
        <v>3</v>
      </c>
      <c r="K1523" s="68" t="s">
        <v>103</v>
      </c>
      <c r="L1523" s="68">
        <v>1</v>
      </c>
      <c r="M1523" s="68" t="s">
        <v>104</v>
      </c>
      <c r="N1523" s="68" t="s">
        <v>105</v>
      </c>
      <c r="O1523" s="68" t="s">
        <v>106</v>
      </c>
      <c r="P1523" s="68"/>
      <c r="Q1523" s="68"/>
      <c r="R1523" s="68"/>
      <c r="S1523" s="68"/>
      <c r="T1523" s="68" t="s">
        <v>4453</v>
      </c>
      <c r="U1523" s="68" t="s">
        <v>4455</v>
      </c>
      <c r="V1523" s="68" t="s">
        <v>4456</v>
      </c>
      <c r="W1523" s="68"/>
      <c r="X1523" s="68">
        <v>569421</v>
      </c>
      <c r="Y1523" s="68" t="s">
        <v>3173</v>
      </c>
      <c r="Z1523" s="68">
        <v>1</v>
      </c>
      <c r="AA1523" s="68" t="s">
        <v>113</v>
      </c>
      <c r="AB1523" s="68">
        <v>230101</v>
      </c>
      <c r="AC1523" s="68" t="s">
        <v>20</v>
      </c>
      <c r="AD1523" s="68" t="s">
        <v>20</v>
      </c>
      <c r="AE1523" s="68" t="s">
        <v>20</v>
      </c>
      <c r="AF1523" s="68" t="s">
        <v>114</v>
      </c>
      <c r="AG1523" s="68">
        <v>230001</v>
      </c>
      <c r="AH1523" s="68" t="s">
        <v>1370</v>
      </c>
      <c r="AI1523" s="68">
        <v>-18.038900000000002</v>
      </c>
      <c r="AJ1523" s="68">
        <v>-70.280919999999995</v>
      </c>
      <c r="AK1523" s="68">
        <v>12</v>
      </c>
      <c r="AL1523" s="68" t="s">
        <v>514</v>
      </c>
      <c r="AM1523" s="68">
        <v>11</v>
      </c>
      <c r="AN1523" s="68" t="s">
        <v>126</v>
      </c>
      <c r="AO1523" s="68">
        <v>2</v>
      </c>
      <c r="AP1523" s="68" t="s">
        <v>138</v>
      </c>
      <c r="AQ1523" s="68" t="s">
        <v>139</v>
      </c>
      <c r="AR1523" s="68">
        <v>0</v>
      </c>
      <c r="AS1523" s="68">
        <v>0</v>
      </c>
      <c r="AT1523" s="68">
        <v>0</v>
      </c>
      <c r="AU1523" s="68">
        <v>0</v>
      </c>
      <c r="AV1523" s="68">
        <v>0</v>
      </c>
      <c r="AW1523" s="68" t="s">
        <v>515</v>
      </c>
      <c r="AX1523" s="68" t="s">
        <v>119</v>
      </c>
    </row>
    <row r="1524" spans="1:50" x14ac:dyDescent="0.25">
      <c r="A1524" s="77" t="s">
        <v>5819</v>
      </c>
      <c r="B1524" s="68">
        <v>0</v>
      </c>
      <c r="C1524" s="68"/>
      <c r="D1524" s="68" t="s">
        <v>528</v>
      </c>
      <c r="E1524" s="68" t="s">
        <v>510</v>
      </c>
      <c r="F1524" s="68" t="s">
        <v>511</v>
      </c>
      <c r="G1524" s="68" t="s">
        <v>512</v>
      </c>
      <c r="H1524" s="68" t="s">
        <v>101</v>
      </c>
      <c r="I1524" s="68" t="s">
        <v>102</v>
      </c>
      <c r="J1524" s="68">
        <v>3</v>
      </c>
      <c r="K1524" s="68" t="s">
        <v>103</v>
      </c>
      <c r="L1524" s="68">
        <v>1</v>
      </c>
      <c r="M1524" s="68" t="s">
        <v>104</v>
      </c>
      <c r="N1524" s="68" t="s">
        <v>105</v>
      </c>
      <c r="O1524" s="68" t="s">
        <v>106</v>
      </c>
      <c r="P1524" s="68"/>
      <c r="Q1524" s="68"/>
      <c r="R1524" s="68"/>
      <c r="S1524" s="68"/>
      <c r="T1524" s="68" t="s">
        <v>4457</v>
      </c>
      <c r="U1524" s="68" t="s">
        <v>4458</v>
      </c>
      <c r="V1524" s="68" t="s">
        <v>4446</v>
      </c>
      <c r="W1524" s="68"/>
      <c r="X1524" s="68">
        <v>569421</v>
      </c>
      <c r="Y1524" s="68" t="s">
        <v>3173</v>
      </c>
      <c r="Z1524" s="68">
        <v>1</v>
      </c>
      <c r="AA1524" s="68" t="s">
        <v>113</v>
      </c>
      <c r="AB1524" s="68">
        <v>230101</v>
      </c>
      <c r="AC1524" s="68" t="s">
        <v>20</v>
      </c>
      <c r="AD1524" s="68" t="s">
        <v>20</v>
      </c>
      <c r="AE1524" s="68" t="s">
        <v>20</v>
      </c>
      <c r="AF1524" s="68" t="s">
        <v>114</v>
      </c>
      <c r="AG1524" s="68">
        <v>230001</v>
      </c>
      <c r="AH1524" s="68" t="s">
        <v>1370</v>
      </c>
      <c r="AI1524" s="68">
        <v>-18.039259999999999</v>
      </c>
      <c r="AJ1524" s="68">
        <v>-70.282079999999993</v>
      </c>
      <c r="AK1524" s="68">
        <v>12</v>
      </c>
      <c r="AL1524" s="68" t="s">
        <v>514</v>
      </c>
      <c r="AM1524" s="68">
        <v>11</v>
      </c>
      <c r="AN1524" s="68" t="s">
        <v>126</v>
      </c>
      <c r="AO1524" s="68">
        <v>1</v>
      </c>
      <c r="AP1524" s="68" t="s">
        <v>116</v>
      </c>
      <c r="AQ1524" s="68" t="s">
        <v>117</v>
      </c>
      <c r="AR1524" s="68">
        <v>4</v>
      </c>
      <c r="AS1524" s="68">
        <v>4</v>
      </c>
      <c r="AT1524" s="68">
        <v>8</v>
      </c>
      <c r="AU1524" s="68">
        <v>0</v>
      </c>
      <c r="AV1524" s="68">
        <v>1</v>
      </c>
      <c r="AW1524" s="68" t="s">
        <v>515</v>
      </c>
      <c r="AX1524" s="68" t="s">
        <v>119</v>
      </c>
    </row>
    <row r="1525" spans="1:50" x14ac:dyDescent="0.25">
      <c r="A1525" s="77" t="s">
        <v>5820</v>
      </c>
      <c r="B1525" s="68">
        <v>0</v>
      </c>
      <c r="C1525" s="68"/>
      <c r="D1525" s="68" t="s">
        <v>518</v>
      </c>
      <c r="E1525" s="68" t="s">
        <v>510</v>
      </c>
      <c r="F1525" s="68" t="s">
        <v>511</v>
      </c>
      <c r="G1525" s="68" t="s">
        <v>512</v>
      </c>
      <c r="H1525" s="68" t="s">
        <v>101</v>
      </c>
      <c r="I1525" s="68" t="s">
        <v>102</v>
      </c>
      <c r="J1525" s="68">
        <v>3</v>
      </c>
      <c r="K1525" s="68" t="s">
        <v>103</v>
      </c>
      <c r="L1525" s="68">
        <v>1</v>
      </c>
      <c r="M1525" s="68" t="s">
        <v>104</v>
      </c>
      <c r="N1525" s="68" t="s">
        <v>105</v>
      </c>
      <c r="O1525" s="68" t="s">
        <v>106</v>
      </c>
      <c r="P1525" s="68"/>
      <c r="Q1525" s="68"/>
      <c r="R1525" s="68"/>
      <c r="S1525" s="68"/>
      <c r="T1525" s="68" t="s">
        <v>4459</v>
      </c>
      <c r="U1525" s="68" t="s">
        <v>4460</v>
      </c>
      <c r="V1525" s="68" t="s">
        <v>3361</v>
      </c>
      <c r="W1525" s="68">
        <v>2301010001</v>
      </c>
      <c r="X1525" s="68">
        <v>126488</v>
      </c>
      <c r="Y1525" s="68" t="s">
        <v>3361</v>
      </c>
      <c r="Z1525" s="68">
        <v>1</v>
      </c>
      <c r="AA1525" s="68" t="s">
        <v>113</v>
      </c>
      <c r="AB1525" s="68">
        <v>230101</v>
      </c>
      <c r="AC1525" s="68" t="s">
        <v>20</v>
      </c>
      <c r="AD1525" s="68" t="s">
        <v>20</v>
      </c>
      <c r="AE1525" s="68" t="s">
        <v>20</v>
      </c>
      <c r="AF1525" s="68" t="s">
        <v>114</v>
      </c>
      <c r="AG1525" s="68">
        <v>230001</v>
      </c>
      <c r="AH1525" s="68" t="s">
        <v>1370</v>
      </c>
      <c r="AI1525" s="68">
        <v>-18.0137</v>
      </c>
      <c r="AJ1525" s="68">
        <v>-70.250799999999998</v>
      </c>
      <c r="AK1525" s="68">
        <v>3</v>
      </c>
      <c r="AL1525" s="68" t="s">
        <v>517</v>
      </c>
      <c r="AM1525" s="68">
        <v>11</v>
      </c>
      <c r="AN1525" s="68" t="s">
        <v>126</v>
      </c>
      <c r="AO1525" s="68">
        <v>2</v>
      </c>
      <c r="AP1525" s="68" t="s">
        <v>138</v>
      </c>
      <c r="AQ1525" s="68" t="s">
        <v>139</v>
      </c>
      <c r="AR1525" s="68">
        <v>0</v>
      </c>
      <c r="AS1525" s="68">
        <v>0</v>
      </c>
      <c r="AT1525" s="68">
        <v>0</v>
      </c>
      <c r="AU1525" s="68">
        <v>0</v>
      </c>
      <c r="AV1525" s="68">
        <v>0</v>
      </c>
      <c r="AW1525" s="68" t="s">
        <v>515</v>
      </c>
      <c r="AX1525" s="68" t="s">
        <v>119</v>
      </c>
    </row>
    <row r="1526" spans="1:50" x14ac:dyDescent="0.25">
      <c r="A1526" s="77" t="s">
        <v>5821</v>
      </c>
      <c r="B1526" s="68">
        <v>0</v>
      </c>
      <c r="C1526" s="68"/>
      <c r="D1526" s="68" t="s">
        <v>526</v>
      </c>
      <c r="E1526" s="68" t="s">
        <v>510</v>
      </c>
      <c r="F1526" s="68" t="s">
        <v>511</v>
      </c>
      <c r="G1526" s="68" t="s">
        <v>512</v>
      </c>
      <c r="H1526" s="68" t="s">
        <v>101</v>
      </c>
      <c r="I1526" s="68" t="s">
        <v>102</v>
      </c>
      <c r="J1526" s="68">
        <v>3</v>
      </c>
      <c r="K1526" s="68" t="s">
        <v>103</v>
      </c>
      <c r="L1526" s="68">
        <v>1</v>
      </c>
      <c r="M1526" s="68" t="s">
        <v>104</v>
      </c>
      <c r="N1526" s="68" t="s">
        <v>105</v>
      </c>
      <c r="O1526" s="68" t="s">
        <v>106</v>
      </c>
      <c r="P1526" s="68"/>
      <c r="Q1526" s="68"/>
      <c r="R1526" s="68"/>
      <c r="S1526" s="68"/>
      <c r="T1526" s="68" t="s">
        <v>4459</v>
      </c>
      <c r="U1526" s="68" t="s">
        <v>4461</v>
      </c>
      <c r="V1526" s="68" t="s">
        <v>3361</v>
      </c>
      <c r="W1526" s="68">
        <v>2301010001</v>
      </c>
      <c r="X1526" s="68">
        <v>126488</v>
      </c>
      <c r="Y1526" s="68" t="s">
        <v>3361</v>
      </c>
      <c r="Z1526" s="68">
        <v>1</v>
      </c>
      <c r="AA1526" s="68" t="s">
        <v>113</v>
      </c>
      <c r="AB1526" s="68">
        <v>230101</v>
      </c>
      <c r="AC1526" s="68" t="s">
        <v>20</v>
      </c>
      <c r="AD1526" s="68" t="s">
        <v>20</v>
      </c>
      <c r="AE1526" s="68" t="s">
        <v>20</v>
      </c>
      <c r="AF1526" s="68" t="s">
        <v>114</v>
      </c>
      <c r="AG1526" s="68">
        <v>230001</v>
      </c>
      <c r="AH1526" s="68" t="s">
        <v>1370</v>
      </c>
      <c r="AI1526" s="68">
        <v>-18.0137</v>
      </c>
      <c r="AJ1526" s="68">
        <v>-70.250799999999998</v>
      </c>
      <c r="AK1526" s="68">
        <v>3</v>
      </c>
      <c r="AL1526" s="68" t="s">
        <v>517</v>
      </c>
      <c r="AM1526" s="68">
        <v>11</v>
      </c>
      <c r="AN1526" s="68" t="s">
        <v>126</v>
      </c>
      <c r="AO1526" s="68">
        <v>2</v>
      </c>
      <c r="AP1526" s="68" t="s">
        <v>138</v>
      </c>
      <c r="AQ1526" s="68" t="s">
        <v>139</v>
      </c>
      <c r="AR1526" s="68">
        <v>0</v>
      </c>
      <c r="AS1526" s="68">
        <v>0</v>
      </c>
      <c r="AT1526" s="68">
        <v>0</v>
      </c>
      <c r="AU1526" s="68">
        <v>0</v>
      </c>
      <c r="AV1526" s="68">
        <v>0</v>
      </c>
      <c r="AW1526" s="68" t="s">
        <v>515</v>
      </c>
      <c r="AX1526" s="68" t="s">
        <v>119</v>
      </c>
    </row>
    <row r="1527" spans="1:50" x14ac:dyDescent="0.25">
      <c r="A1527" s="77" t="s">
        <v>5822</v>
      </c>
      <c r="B1527" s="68">
        <v>0</v>
      </c>
      <c r="C1527" s="68"/>
      <c r="D1527" s="68" t="s">
        <v>509</v>
      </c>
      <c r="E1527" s="68" t="s">
        <v>510</v>
      </c>
      <c r="F1527" s="68" t="s">
        <v>511</v>
      </c>
      <c r="G1527" s="68" t="s">
        <v>512</v>
      </c>
      <c r="H1527" s="68" t="s">
        <v>101</v>
      </c>
      <c r="I1527" s="68" t="s">
        <v>102</v>
      </c>
      <c r="J1527" s="68">
        <v>3</v>
      </c>
      <c r="K1527" s="68" t="s">
        <v>103</v>
      </c>
      <c r="L1527" s="68">
        <v>1</v>
      </c>
      <c r="M1527" s="68" t="s">
        <v>104</v>
      </c>
      <c r="N1527" s="68" t="s">
        <v>105</v>
      </c>
      <c r="O1527" s="68" t="s">
        <v>106</v>
      </c>
      <c r="P1527" s="68"/>
      <c r="Q1527" s="68"/>
      <c r="R1527" s="68"/>
      <c r="S1527" s="68"/>
      <c r="T1527" s="68" t="s">
        <v>4462</v>
      </c>
      <c r="U1527" s="68" t="s">
        <v>4463</v>
      </c>
      <c r="V1527" s="68" t="s">
        <v>3361</v>
      </c>
      <c r="W1527" s="68">
        <v>2301010001</v>
      </c>
      <c r="X1527" s="68">
        <v>126488</v>
      </c>
      <c r="Y1527" s="68" t="s">
        <v>3361</v>
      </c>
      <c r="Z1527" s="68">
        <v>1</v>
      </c>
      <c r="AA1527" s="68" t="s">
        <v>113</v>
      </c>
      <c r="AB1527" s="68">
        <v>230101</v>
      </c>
      <c r="AC1527" s="68" t="s">
        <v>20</v>
      </c>
      <c r="AD1527" s="68" t="s">
        <v>20</v>
      </c>
      <c r="AE1527" s="68" t="s">
        <v>20</v>
      </c>
      <c r="AF1527" s="68" t="s">
        <v>114</v>
      </c>
      <c r="AG1527" s="68">
        <v>230001</v>
      </c>
      <c r="AH1527" s="68" t="s">
        <v>1370</v>
      </c>
      <c r="AI1527" s="68">
        <v>-18.012440000000002</v>
      </c>
      <c r="AJ1527" s="68">
        <v>-70.233130000000003</v>
      </c>
      <c r="AK1527" s="68">
        <v>12</v>
      </c>
      <c r="AL1527" s="68" t="s">
        <v>514</v>
      </c>
      <c r="AM1527" s="68">
        <v>11</v>
      </c>
      <c r="AN1527" s="68" t="s">
        <v>126</v>
      </c>
      <c r="AO1527" s="68">
        <v>1</v>
      </c>
      <c r="AP1527" s="68" t="s">
        <v>116</v>
      </c>
      <c r="AQ1527" s="68" t="s">
        <v>117</v>
      </c>
      <c r="AR1527" s="68">
        <v>5</v>
      </c>
      <c r="AS1527" s="68">
        <v>3</v>
      </c>
      <c r="AT1527" s="68">
        <v>8</v>
      </c>
      <c r="AU1527" s="68">
        <v>0</v>
      </c>
      <c r="AV1527" s="68">
        <v>1</v>
      </c>
      <c r="AW1527" s="68" t="s">
        <v>515</v>
      </c>
      <c r="AX1527" s="68" t="s">
        <v>119</v>
      </c>
    </row>
    <row r="1528" spans="1:50" x14ac:dyDescent="0.25">
      <c r="A1528" s="77" t="s">
        <v>5823</v>
      </c>
      <c r="B1528" s="68">
        <v>0</v>
      </c>
      <c r="C1528" s="68"/>
      <c r="D1528" s="68" t="s">
        <v>528</v>
      </c>
      <c r="E1528" s="68" t="s">
        <v>510</v>
      </c>
      <c r="F1528" s="68" t="s">
        <v>511</v>
      </c>
      <c r="G1528" s="68" t="s">
        <v>512</v>
      </c>
      <c r="H1528" s="68" t="s">
        <v>101</v>
      </c>
      <c r="I1528" s="68" t="s">
        <v>102</v>
      </c>
      <c r="J1528" s="68">
        <v>3</v>
      </c>
      <c r="K1528" s="68" t="s">
        <v>103</v>
      </c>
      <c r="L1528" s="68">
        <v>1</v>
      </c>
      <c r="M1528" s="68" t="s">
        <v>104</v>
      </c>
      <c r="N1528" s="68" t="s">
        <v>105</v>
      </c>
      <c r="O1528" s="68" t="s">
        <v>106</v>
      </c>
      <c r="P1528" s="68"/>
      <c r="Q1528" s="68"/>
      <c r="R1528" s="68"/>
      <c r="S1528" s="68"/>
      <c r="T1528" s="68" t="s">
        <v>4462</v>
      </c>
      <c r="U1528" s="68" t="s">
        <v>4463</v>
      </c>
      <c r="V1528" s="68" t="s">
        <v>3361</v>
      </c>
      <c r="W1528" s="68">
        <v>2301010001</v>
      </c>
      <c r="X1528" s="68">
        <v>126488</v>
      </c>
      <c r="Y1528" s="68" t="s">
        <v>3361</v>
      </c>
      <c r="Z1528" s="68">
        <v>1</v>
      </c>
      <c r="AA1528" s="68" t="s">
        <v>113</v>
      </c>
      <c r="AB1528" s="68">
        <v>230101</v>
      </c>
      <c r="AC1528" s="68" t="s">
        <v>20</v>
      </c>
      <c r="AD1528" s="68" t="s">
        <v>20</v>
      </c>
      <c r="AE1528" s="68" t="s">
        <v>20</v>
      </c>
      <c r="AF1528" s="68" t="s">
        <v>114</v>
      </c>
      <c r="AG1528" s="68">
        <v>230001</v>
      </c>
      <c r="AH1528" s="68" t="s">
        <v>1370</v>
      </c>
      <c r="AI1528" s="68">
        <v>-18.0137</v>
      </c>
      <c r="AJ1528" s="68">
        <v>-70.250799999999998</v>
      </c>
      <c r="AK1528" s="68">
        <v>3</v>
      </c>
      <c r="AL1528" s="68" t="s">
        <v>517</v>
      </c>
      <c r="AM1528" s="68">
        <v>11</v>
      </c>
      <c r="AN1528" s="68" t="s">
        <v>126</v>
      </c>
      <c r="AO1528" s="68">
        <v>2</v>
      </c>
      <c r="AP1528" s="68" t="s">
        <v>138</v>
      </c>
      <c r="AQ1528" s="68" t="s">
        <v>139</v>
      </c>
      <c r="AR1528" s="68">
        <v>0</v>
      </c>
      <c r="AS1528" s="68">
        <v>0</v>
      </c>
      <c r="AT1528" s="68">
        <v>0</v>
      </c>
      <c r="AU1528" s="68">
        <v>0</v>
      </c>
      <c r="AV1528" s="68">
        <v>0</v>
      </c>
      <c r="AW1528" s="68" t="s">
        <v>515</v>
      </c>
      <c r="AX1528" s="68" t="s">
        <v>119</v>
      </c>
    </row>
    <row r="1529" spans="1:50" x14ac:dyDescent="0.25">
      <c r="A1529" s="77" t="s">
        <v>5824</v>
      </c>
      <c r="B1529" s="68">
        <v>0</v>
      </c>
      <c r="C1529" s="68"/>
      <c r="D1529" s="68" t="s">
        <v>2199</v>
      </c>
      <c r="E1529" s="68" t="s">
        <v>510</v>
      </c>
      <c r="F1529" s="68" t="s">
        <v>511</v>
      </c>
      <c r="G1529" s="68" t="s">
        <v>512</v>
      </c>
      <c r="H1529" s="68" t="s">
        <v>101</v>
      </c>
      <c r="I1529" s="68" t="s">
        <v>102</v>
      </c>
      <c r="J1529" s="68">
        <v>3</v>
      </c>
      <c r="K1529" s="68" t="s">
        <v>103</v>
      </c>
      <c r="L1529" s="68">
        <v>1</v>
      </c>
      <c r="M1529" s="68" t="s">
        <v>104</v>
      </c>
      <c r="N1529" s="68" t="s">
        <v>105</v>
      </c>
      <c r="O1529" s="68" t="s">
        <v>106</v>
      </c>
      <c r="P1529" s="68"/>
      <c r="Q1529" s="68"/>
      <c r="R1529" s="68"/>
      <c r="S1529" s="68"/>
      <c r="T1529" s="68" t="s">
        <v>4464</v>
      </c>
      <c r="U1529" s="68" t="s">
        <v>556</v>
      </c>
      <c r="V1529" s="68" t="s">
        <v>3361</v>
      </c>
      <c r="W1529" s="68">
        <v>2301010001</v>
      </c>
      <c r="X1529" s="68">
        <v>126488</v>
      </c>
      <c r="Y1529" s="68" t="s">
        <v>3361</v>
      </c>
      <c r="Z1529" s="68">
        <v>1</v>
      </c>
      <c r="AA1529" s="68" t="s">
        <v>113</v>
      </c>
      <c r="AB1529" s="68">
        <v>230101</v>
      </c>
      <c r="AC1529" s="68" t="s">
        <v>20</v>
      </c>
      <c r="AD1529" s="68" t="s">
        <v>20</v>
      </c>
      <c r="AE1529" s="68" t="s">
        <v>20</v>
      </c>
      <c r="AF1529" s="68" t="s">
        <v>114</v>
      </c>
      <c r="AG1529" s="68">
        <v>230001</v>
      </c>
      <c r="AH1529" s="68" t="s">
        <v>1370</v>
      </c>
      <c r="AI1529" s="68">
        <v>-18.01088</v>
      </c>
      <c r="AJ1529" s="68">
        <v>-70.232990000000001</v>
      </c>
      <c r="AK1529" s="68">
        <v>12</v>
      </c>
      <c r="AL1529" s="68" t="s">
        <v>514</v>
      </c>
      <c r="AM1529" s="68">
        <v>11</v>
      </c>
      <c r="AN1529" s="68" t="s">
        <v>126</v>
      </c>
      <c r="AO1529" s="68">
        <v>1</v>
      </c>
      <c r="AP1529" s="68" t="s">
        <v>116</v>
      </c>
      <c r="AQ1529" s="68" t="s">
        <v>117</v>
      </c>
      <c r="AR1529" s="68">
        <v>4</v>
      </c>
      <c r="AS1529" s="68">
        <v>4</v>
      </c>
      <c r="AT1529" s="68">
        <v>8</v>
      </c>
      <c r="AU1529" s="68">
        <v>0</v>
      </c>
      <c r="AV1529" s="68">
        <v>1</v>
      </c>
      <c r="AW1529" s="68" t="s">
        <v>515</v>
      </c>
      <c r="AX1529" s="68" t="s">
        <v>119</v>
      </c>
    </row>
    <row r="1530" spans="1:50" x14ac:dyDescent="0.25">
      <c r="A1530" s="77" t="s">
        <v>5825</v>
      </c>
      <c r="B1530" s="68">
        <v>0</v>
      </c>
      <c r="C1530" s="68"/>
      <c r="D1530" s="68" t="s">
        <v>522</v>
      </c>
      <c r="E1530" s="68" t="s">
        <v>510</v>
      </c>
      <c r="F1530" s="68" t="s">
        <v>511</v>
      </c>
      <c r="G1530" s="68" t="s">
        <v>512</v>
      </c>
      <c r="H1530" s="68" t="s">
        <v>101</v>
      </c>
      <c r="I1530" s="68" t="s">
        <v>102</v>
      </c>
      <c r="J1530" s="68">
        <v>3</v>
      </c>
      <c r="K1530" s="68" t="s">
        <v>103</v>
      </c>
      <c r="L1530" s="68">
        <v>1</v>
      </c>
      <c r="M1530" s="68" t="s">
        <v>104</v>
      </c>
      <c r="N1530" s="68" t="s">
        <v>105</v>
      </c>
      <c r="O1530" s="68" t="s">
        <v>106</v>
      </c>
      <c r="P1530" s="68"/>
      <c r="Q1530" s="68"/>
      <c r="R1530" s="68"/>
      <c r="S1530" s="68"/>
      <c r="T1530" s="68" t="s">
        <v>471</v>
      </c>
      <c r="U1530" s="68" t="s">
        <v>4465</v>
      </c>
      <c r="V1530" s="68" t="s">
        <v>3123</v>
      </c>
      <c r="W1530" s="68"/>
      <c r="X1530" s="68">
        <v>565966</v>
      </c>
      <c r="Y1530" s="68" t="s">
        <v>3123</v>
      </c>
      <c r="Z1530" s="68">
        <v>1</v>
      </c>
      <c r="AA1530" s="68" t="s">
        <v>113</v>
      </c>
      <c r="AB1530" s="68">
        <v>230101</v>
      </c>
      <c r="AC1530" s="68" t="s">
        <v>20</v>
      </c>
      <c r="AD1530" s="68" t="s">
        <v>20</v>
      </c>
      <c r="AE1530" s="68" t="s">
        <v>20</v>
      </c>
      <c r="AF1530" s="68" t="s">
        <v>114</v>
      </c>
      <c r="AG1530" s="68">
        <v>230001</v>
      </c>
      <c r="AH1530" s="68" t="s">
        <v>1370</v>
      </c>
      <c r="AI1530" s="68">
        <v>-18.019369999999999</v>
      </c>
      <c r="AJ1530" s="68">
        <v>-70.238100000000003</v>
      </c>
      <c r="AK1530" s="68">
        <v>12</v>
      </c>
      <c r="AL1530" s="68" t="s">
        <v>514</v>
      </c>
      <c r="AM1530" s="68">
        <v>11</v>
      </c>
      <c r="AN1530" s="68" t="s">
        <v>126</v>
      </c>
      <c r="AO1530" s="68">
        <v>1</v>
      </c>
      <c r="AP1530" s="68" t="s">
        <v>116</v>
      </c>
      <c r="AQ1530" s="68" t="s">
        <v>117</v>
      </c>
      <c r="AR1530" s="68">
        <v>5</v>
      </c>
      <c r="AS1530" s="68">
        <v>4</v>
      </c>
      <c r="AT1530" s="68">
        <v>9</v>
      </c>
      <c r="AU1530" s="68">
        <v>0</v>
      </c>
      <c r="AV1530" s="68">
        <v>1</v>
      </c>
      <c r="AW1530" s="68" t="s">
        <v>515</v>
      </c>
      <c r="AX1530" s="68" t="s">
        <v>119</v>
      </c>
    </row>
    <row r="1531" spans="1:50" x14ac:dyDescent="0.25">
      <c r="A1531" s="77" t="s">
        <v>5826</v>
      </c>
      <c r="B1531" s="68">
        <v>0</v>
      </c>
      <c r="C1531" s="68"/>
      <c r="D1531" s="68" t="s">
        <v>2941</v>
      </c>
      <c r="E1531" s="68" t="s">
        <v>510</v>
      </c>
      <c r="F1531" s="68" t="s">
        <v>511</v>
      </c>
      <c r="G1531" s="68" t="s">
        <v>512</v>
      </c>
      <c r="H1531" s="68" t="s">
        <v>101</v>
      </c>
      <c r="I1531" s="68" t="s">
        <v>102</v>
      </c>
      <c r="J1531" s="68">
        <v>3</v>
      </c>
      <c r="K1531" s="68" t="s">
        <v>103</v>
      </c>
      <c r="L1531" s="68">
        <v>1</v>
      </c>
      <c r="M1531" s="68" t="s">
        <v>104</v>
      </c>
      <c r="N1531" s="68" t="s">
        <v>105</v>
      </c>
      <c r="O1531" s="68" t="s">
        <v>106</v>
      </c>
      <c r="P1531" s="68"/>
      <c r="Q1531" s="68"/>
      <c r="R1531" s="68"/>
      <c r="S1531" s="68"/>
      <c r="T1531" s="68" t="s">
        <v>4466</v>
      </c>
      <c r="U1531" s="68" t="s">
        <v>4467</v>
      </c>
      <c r="V1531" s="68" t="s">
        <v>3361</v>
      </c>
      <c r="W1531" s="68">
        <v>2301010001</v>
      </c>
      <c r="X1531" s="68">
        <v>126488</v>
      </c>
      <c r="Y1531" s="68" t="s">
        <v>3361</v>
      </c>
      <c r="Z1531" s="68">
        <v>1</v>
      </c>
      <c r="AA1531" s="68" t="s">
        <v>113</v>
      </c>
      <c r="AB1531" s="68">
        <v>230101</v>
      </c>
      <c r="AC1531" s="68" t="s">
        <v>20</v>
      </c>
      <c r="AD1531" s="68" t="s">
        <v>20</v>
      </c>
      <c r="AE1531" s="68" t="s">
        <v>20</v>
      </c>
      <c r="AF1531" s="68" t="s">
        <v>114</v>
      </c>
      <c r="AG1531" s="68">
        <v>230001</v>
      </c>
      <c r="AH1531" s="68" t="s">
        <v>1370</v>
      </c>
      <c r="AI1531" s="68">
        <v>-18.01229</v>
      </c>
      <c r="AJ1531" s="68">
        <v>-70.231470000000002</v>
      </c>
      <c r="AK1531" s="68">
        <v>12</v>
      </c>
      <c r="AL1531" s="68" t="s">
        <v>514</v>
      </c>
      <c r="AM1531" s="68">
        <v>11</v>
      </c>
      <c r="AN1531" s="68" t="s">
        <v>126</v>
      </c>
      <c r="AO1531" s="68">
        <v>1</v>
      </c>
      <c r="AP1531" s="68" t="s">
        <v>116</v>
      </c>
      <c r="AQ1531" s="68" t="s">
        <v>117</v>
      </c>
      <c r="AR1531" s="68">
        <v>4</v>
      </c>
      <c r="AS1531" s="68">
        <v>5</v>
      </c>
      <c r="AT1531" s="68">
        <v>9</v>
      </c>
      <c r="AU1531" s="68">
        <v>0</v>
      </c>
      <c r="AV1531" s="68">
        <v>1</v>
      </c>
      <c r="AW1531" s="68" t="s">
        <v>515</v>
      </c>
      <c r="AX1531" s="68" t="s">
        <v>119</v>
      </c>
    </row>
    <row r="1532" spans="1:50" x14ac:dyDescent="0.25">
      <c r="A1532" s="77" t="s">
        <v>5827</v>
      </c>
      <c r="B1532" s="68">
        <v>0</v>
      </c>
      <c r="C1532" s="68"/>
      <c r="D1532" s="68" t="s">
        <v>2908</v>
      </c>
      <c r="E1532" s="68" t="s">
        <v>510</v>
      </c>
      <c r="F1532" s="68" t="s">
        <v>511</v>
      </c>
      <c r="G1532" s="68" t="s">
        <v>512</v>
      </c>
      <c r="H1532" s="68" t="s">
        <v>101</v>
      </c>
      <c r="I1532" s="68" t="s">
        <v>102</v>
      </c>
      <c r="J1532" s="68">
        <v>3</v>
      </c>
      <c r="K1532" s="68" t="s">
        <v>103</v>
      </c>
      <c r="L1532" s="68">
        <v>1</v>
      </c>
      <c r="M1532" s="68" t="s">
        <v>104</v>
      </c>
      <c r="N1532" s="68" t="s">
        <v>105</v>
      </c>
      <c r="O1532" s="68" t="s">
        <v>106</v>
      </c>
      <c r="P1532" s="68"/>
      <c r="Q1532" s="68"/>
      <c r="R1532" s="68"/>
      <c r="S1532" s="68"/>
      <c r="T1532" s="68" t="s">
        <v>4466</v>
      </c>
      <c r="U1532" s="68" t="s">
        <v>4467</v>
      </c>
      <c r="V1532" s="68" t="s">
        <v>3361</v>
      </c>
      <c r="W1532" s="68">
        <v>2301010001</v>
      </c>
      <c r="X1532" s="68">
        <v>126488</v>
      </c>
      <c r="Y1532" s="68" t="s">
        <v>3361</v>
      </c>
      <c r="Z1532" s="68">
        <v>1</v>
      </c>
      <c r="AA1532" s="68" t="s">
        <v>113</v>
      </c>
      <c r="AB1532" s="68">
        <v>230101</v>
      </c>
      <c r="AC1532" s="68" t="s">
        <v>20</v>
      </c>
      <c r="AD1532" s="68" t="s">
        <v>20</v>
      </c>
      <c r="AE1532" s="68" t="s">
        <v>20</v>
      </c>
      <c r="AF1532" s="68" t="s">
        <v>114</v>
      </c>
      <c r="AG1532" s="68">
        <v>230001</v>
      </c>
      <c r="AH1532" s="68" t="s">
        <v>1370</v>
      </c>
      <c r="AI1532" s="68">
        <v>-18.0123</v>
      </c>
      <c r="AJ1532" s="68">
        <v>-70.231470000000002</v>
      </c>
      <c r="AK1532" s="68">
        <v>12</v>
      </c>
      <c r="AL1532" s="68" t="s">
        <v>514</v>
      </c>
      <c r="AM1532" s="68">
        <v>11</v>
      </c>
      <c r="AN1532" s="68" t="s">
        <v>126</v>
      </c>
      <c r="AO1532" s="68">
        <v>1</v>
      </c>
      <c r="AP1532" s="68" t="s">
        <v>116</v>
      </c>
      <c r="AQ1532" s="68" t="s">
        <v>117</v>
      </c>
      <c r="AR1532" s="68">
        <v>4</v>
      </c>
      <c r="AS1532" s="68">
        <v>6</v>
      </c>
      <c r="AT1532" s="68">
        <v>10</v>
      </c>
      <c r="AU1532" s="68">
        <v>0</v>
      </c>
      <c r="AV1532" s="68">
        <v>1</v>
      </c>
      <c r="AW1532" s="68" t="s">
        <v>515</v>
      </c>
      <c r="AX1532" s="68" t="s">
        <v>119</v>
      </c>
    </row>
    <row r="1533" spans="1:50" x14ac:dyDescent="0.25">
      <c r="A1533" s="77" t="s">
        <v>5828</v>
      </c>
      <c r="B1533" s="68">
        <v>0</v>
      </c>
      <c r="C1533" s="68"/>
      <c r="D1533" s="68" t="s">
        <v>1561</v>
      </c>
      <c r="E1533" s="68" t="s">
        <v>510</v>
      </c>
      <c r="F1533" s="68" t="s">
        <v>511</v>
      </c>
      <c r="G1533" s="68" t="s">
        <v>512</v>
      </c>
      <c r="H1533" s="68" t="s">
        <v>101</v>
      </c>
      <c r="I1533" s="68" t="s">
        <v>102</v>
      </c>
      <c r="J1533" s="68">
        <v>3</v>
      </c>
      <c r="K1533" s="68" t="s">
        <v>103</v>
      </c>
      <c r="L1533" s="68">
        <v>1</v>
      </c>
      <c r="M1533" s="68" t="s">
        <v>104</v>
      </c>
      <c r="N1533" s="68" t="s">
        <v>105</v>
      </c>
      <c r="O1533" s="68" t="s">
        <v>106</v>
      </c>
      <c r="P1533" s="68"/>
      <c r="Q1533" s="68"/>
      <c r="R1533" s="68"/>
      <c r="S1533" s="68"/>
      <c r="T1533" s="68" t="s">
        <v>471</v>
      </c>
      <c r="U1533" s="68" t="s">
        <v>4468</v>
      </c>
      <c r="V1533" s="68" t="s">
        <v>3123</v>
      </c>
      <c r="W1533" s="68">
        <v>2301010001</v>
      </c>
      <c r="X1533" s="68">
        <v>126488</v>
      </c>
      <c r="Y1533" s="68" t="s">
        <v>3361</v>
      </c>
      <c r="Z1533" s="68">
        <v>1</v>
      </c>
      <c r="AA1533" s="68" t="s">
        <v>113</v>
      </c>
      <c r="AB1533" s="68">
        <v>230101</v>
      </c>
      <c r="AC1533" s="68" t="s">
        <v>20</v>
      </c>
      <c r="AD1533" s="68" t="s">
        <v>20</v>
      </c>
      <c r="AE1533" s="68" t="s">
        <v>20</v>
      </c>
      <c r="AF1533" s="68" t="s">
        <v>114</v>
      </c>
      <c r="AG1533" s="68">
        <v>230001</v>
      </c>
      <c r="AH1533" s="68" t="s">
        <v>1370</v>
      </c>
      <c r="AI1533" s="68">
        <v>-18.019490000000001</v>
      </c>
      <c r="AJ1533" s="68">
        <v>-70.238110000000006</v>
      </c>
      <c r="AK1533" s="68">
        <v>12</v>
      </c>
      <c r="AL1533" s="68" t="s">
        <v>514</v>
      </c>
      <c r="AM1533" s="68">
        <v>11</v>
      </c>
      <c r="AN1533" s="68" t="s">
        <v>126</v>
      </c>
      <c r="AO1533" s="68">
        <v>1</v>
      </c>
      <c r="AP1533" s="68" t="s">
        <v>116</v>
      </c>
      <c r="AQ1533" s="68" t="s">
        <v>117</v>
      </c>
      <c r="AR1533" s="68">
        <v>2</v>
      </c>
      <c r="AS1533" s="68">
        <v>4</v>
      </c>
      <c r="AT1533" s="68">
        <v>6</v>
      </c>
      <c r="AU1533" s="68">
        <v>0</v>
      </c>
      <c r="AV1533" s="68">
        <v>1</v>
      </c>
      <c r="AW1533" s="68" t="s">
        <v>515</v>
      </c>
      <c r="AX1533" s="68" t="s">
        <v>119</v>
      </c>
    </row>
    <row r="1534" spans="1:50" x14ac:dyDescent="0.25">
      <c r="A1534" s="77" t="s">
        <v>5829</v>
      </c>
      <c r="B1534" s="68">
        <v>0</v>
      </c>
      <c r="C1534" s="68"/>
      <c r="D1534" s="68" t="s">
        <v>531</v>
      </c>
      <c r="E1534" s="68" t="s">
        <v>510</v>
      </c>
      <c r="F1534" s="68" t="s">
        <v>511</v>
      </c>
      <c r="G1534" s="68" t="s">
        <v>512</v>
      </c>
      <c r="H1534" s="68" t="s">
        <v>101</v>
      </c>
      <c r="I1534" s="68" t="s">
        <v>102</v>
      </c>
      <c r="J1534" s="68">
        <v>3</v>
      </c>
      <c r="K1534" s="68" t="s">
        <v>103</v>
      </c>
      <c r="L1534" s="68">
        <v>1</v>
      </c>
      <c r="M1534" s="68" t="s">
        <v>104</v>
      </c>
      <c r="N1534" s="68" t="s">
        <v>105</v>
      </c>
      <c r="O1534" s="68" t="s">
        <v>106</v>
      </c>
      <c r="P1534" s="68"/>
      <c r="Q1534" s="68"/>
      <c r="R1534" s="68"/>
      <c r="S1534" s="68"/>
      <c r="T1534" s="68" t="s">
        <v>4464</v>
      </c>
      <c r="U1534" s="68" t="s">
        <v>556</v>
      </c>
      <c r="V1534" s="68" t="s">
        <v>3361</v>
      </c>
      <c r="W1534" s="68">
        <v>2301010001</v>
      </c>
      <c r="X1534" s="68">
        <v>126488</v>
      </c>
      <c r="Y1534" s="68" t="s">
        <v>3361</v>
      </c>
      <c r="Z1534" s="68">
        <v>1</v>
      </c>
      <c r="AA1534" s="68" t="s">
        <v>113</v>
      </c>
      <c r="AB1534" s="68">
        <v>230101</v>
      </c>
      <c r="AC1534" s="68" t="s">
        <v>20</v>
      </c>
      <c r="AD1534" s="68" t="s">
        <v>20</v>
      </c>
      <c r="AE1534" s="68" t="s">
        <v>20</v>
      </c>
      <c r="AF1534" s="68" t="s">
        <v>114</v>
      </c>
      <c r="AG1534" s="68">
        <v>230001</v>
      </c>
      <c r="AH1534" s="68" t="s">
        <v>1370</v>
      </c>
      <c r="AI1534" s="68">
        <v>-18.010899999999999</v>
      </c>
      <c r="AJ1534" s="68">
        <v>-70.232979999999998</v>
      </c>
      <c r="AK1534" s="68">
        <v>12</v>
      </c>
      <c r="AL1534" s="68" t="s">
        <v>514</v>
      </c>
      <c r="AM1534" s="68">
        <v>11</v>
      </c>
      <c r="AN1534" s="68" t="s">
        <v>126</v>
      </c>
      <c r="AO1534" s="68">
        <v>1</v>
      </c>
      <c r="AP1534" s="68" t="s">
        <v>116</v>
      </c>
      <c r="AQ1534" s="68" t="s">
        <v>117</v>
      </c>
      <c r="AR1534" s="68">
        <v>5</v>
      </c>
      <c r="AS1534" s="68">
        <v>4</v>
      </c>
      <c r="AT1534" s="68">
        <v>9</v>
      </c>
      <c r="AU1534" s="68">
        <v>0</v>
      </c>
      <c r="AV1534" s="68">
        <v>1</v>
      </c>
      <c r="AW1534" s="68" t="s">
        <v>515</v>
      </c>
      <c r="AX1534" s="68" t="s">
        <v>119</v>
      </c>
    </row>
    <row r="1535" spans="1:50" x14ac:dyDescent="0.25">
      <c r="A1535" s="77" t="s">
        <v>5830</v>
      </c>
      <c r="B1535" s="68">
        <v>0</v>
      </c>
      <c r="C1535" s="68"/>
      <c r="D1535" s="68" t="s">
        <v>1543</v>
      </c>
      <c r="E1535" s="68" t="s">
        <v>510</v>
      </c>
      <c r="F1535" s="68" t="s">
        <v>511</v>
      </c>
      <c r="G1535" s="68" t="s">
        <v>512</v>
      </c>
      <c r="H1535" s="68" t="s">
        <v>101</v>
      </c>
      <c r="I1535" s="68" t="s">
        <v>102</v>
      </c>
      <c r="J1535" s="68">
        <v>3</v>
      </c>
      <c r="K1535" s="68" t="s">
        <v>103</v>
      </c>
      <c r="L1535" s="68">
        <v>1</v>
      </c>
      <c r="M1535" s="68" t="s">
        <v>104</v>
      </c>
      <c r="N1535" s="68" t="s">
        <v>105</v>
      </c>
      <c r="O1535" s="68" t="s">
        <v>106</v>
      </c>
      <c r="P1535" s="68"/>
      <c r="Q1535" s="68"/>
      <c r="R1535" s="68"/>
      <c r="S1535" s="68"/>
      <c r="T1535" s="68" t="s">
        <v>2916</v>
      </c>
      <c r="U1535" s="68" t="s">
        <v>2917</v>
      </c>
      <c r="V1535" s="68" t="s">
        <v>2847</v>
      </c>
      <c r="W1535" s="68">
        <v>2301010001</v>
      </c>
      <c r="X1535" s="68">
        <v>126488</v>
      </c>
      <c r="Y1535" s="68" t="s">
        <v>20</v>
      </c>
      <c r="Z1535" s="68">
        <v>1</v>
      </c>
      <c r="AA1535" s="68" t="s">
        <v>113</v>
      </c>
      <c r="AB1535" s="68">
        <v>230101</v>
      </c>
      <c r="AC1535" s="68" t="s">
        <v>20</v>
      </c>
      <c r="AD1535" s="68" t="s">
        <v>20</v>
      </c>
      <c r="AE1535" s="68" t="s">
        <v>20</v>
      </c>
      <c r="AF1535" s="68" t="s">
        <v>114</v>
      </c>
      <c r="AG1535" s="68">
        <v>230001</v>
      </c>
      <c r="AH1535" s="68" t="s">
        <v>1370</v>
      </c>
      <c r="AI1535" s="68">
        <v>-18.000640000000001</v>
      </c>
      <c r="AJ1535" s="68">
        <v>-70.236620000000002</v>
      </c>
      <c r="AK1535" s="68">
        <v>11</v>
      </c>
      <c r="AL1535" s="68" t="s">
        <v>1529</v>
      </c>
      <c r="AM1535" s="68">
        <v>11</v>
      </c>
      <c r="AN1535" s="68" t="s">
        <v>126</v>
      </c>
      <c r="AO1535" s="68">
        <v>1</v>
      </c>
      <c r="AP1535" s="68" t="s">
        <v>116</v>
      </c>
      <c r="AQ1535" s="68" t="s">
        <v>117</v>
      </c>
      <c r="AR1535" s="68">
        <v>2</v>
      </c>
      <c r="AS1535" s="68">
        <v>3</v>
      </c>
      <c r="AT1535" s="68">
        <v>5</v>
      </c>
      <c r="AU1535" s="68">
        <v>0</v>
      </c>
      <c r="AV1535" s="68">
        <v>1</v>
      </c>
      <c r="AW1535" s="68" t="s">
        <v>515</v>
      </c>
      <c r="AX1535" s="68" t="s">
        <v>119</v>
      </c>
    </row>
    <row r="1536" spans="1:50" x14ac:dyDescent="0.25">
      <c r="A1536" s="77" t="s">
        <v>5831</v>
      </c>
      <c r="B1536" s="68">
        <v>0</v>
      </c>
      <c r="C1536" s="68"/>
      <c r="D1536" s="68" t="s">
        <v>522</v>
      </c>
      <c r="E1536" s="68" t="s">
        <v>510</v>
      </c>
      <c r="F1536" s="68" t="s">
        <v>511</v>
      </c>
      <c r="G1536" s="68" t="s">
        <v>512</v>
      </c>
      <c r="H1536" s="68" t="s">
        <v>101</v>
      </c>
      <c r="I1536" s="68" t="s">
        <v>102</v>
      </c>
      <c r="J1536" s="68">
        <v>3</v>
      </c>
      <c r="K1536" s="68" t="s">
        <v>103</v>
      </c>
      <c r="L1536" s="68">
        <v>1</v>
      </c>
      <c r="M1536" s="68" t="s">
        <v>104</v>
      </c>
      <c r="N1536" s="68" t="s">
        <v>105</v>
      </c>
      <c r="O1536" s="68" t="s">
        <v>106</v>
      </c>
      <c r="P1536" s="68"/>
      <c r="Q1536" s="68"/>
      <c r="R1536" s="68"/>
      <c r="S1536" s="68"/>
      <c r="T1536" s="68" t="s">
        <v>4345</v>
      </c>
      <c r="U1536" s="68" t="s">
        <v>2917</v>
      </c>
      <c r="V1536" s="68" t="s">
        <v>2847</v>
      </c>
      <c r="W1536" s="68">
        <v>2301010001</v>
      </c>
      <c r="X1536" s="68">
        <v>126488</v>
      </c>
      <c r="Y1536" s="68" t="s">
        <v>20</v>
      </c>
      <c r="Z1536" s="68">
        <v>1</v>
      </c>
      <c r="AA1536" s="68" t="s">
        <v>113</v>
      </c>
      <c r="AB1536" s="68">
        <v>230101</v>
      </c>
      <c r="AC1536" s="68" t="s">
        <v>20</v>
      </c>
      <c r="AD1536" s="68" t="s">
        <v>20</v>
      </c>
      <c r="AE1536" s="68" t="s">
        <v>20</v>
      </c>
      <c r="AF1536" s="68" t="s">
        <v>114</v>
      </c>
      <c r="AG1536" s="68">
        <v>230001</v>
      </c>
      <c r="AH1536" s="68" t="s">
        <v>1370</v>
      </c>
      <c r="AI1536" s="68">
        <v>-18.000599999999999</v>
      </c>
      <c r="AJ1536" s="68">
        <v>-70.236649999999997</v>
      </c>
      <c r="AK1536" s="68">
        <v>12</v>
      </c>
      <c r="AL1536" s="68" t="s">
        <v>514</v>
      </c>
      <c r="AM1536" s="68">
        <v>11</v>
      </c>
      <c r="AN1536" s="68" t="s">
        <v>126</v>
      </c>
      <c r="AO1536" s="68">
        <v>1</v>
      </c>
      <c r="AP1536" s="68" t="s">
        <v>116</v>
      </c>
      <c r="AQ1536" s="68" t="s">
        <v>117</v>
      </c>
      <c r="AR1536" s="68">
        <v>4</v>
      </c>
      <c r="AS1536" s="68">
        <v>3</v>
      </c>
      <c r="AT1536" s="68">
        <v>7</v>
      </c>
      <c r="AU1536" s="68">
        <v>0</v>
      </c>
      <c r="AV1536" s="68">
        <v>1</v>
      </c>
      <c r="AW1536" s="68" t="s">
        <v>515</v>
      </c>
      <c r="AX1536" s="68" t="s">
        <v>119</v>
      </c>
    </row>
    <row r="1537" spans="1:50" x14ac:dyDescent="0.25">
      <c r="A1537" s="77" t="s">
        <v>5832</v>
      </c>
      <c r="B1537" s="68">
        <v>0</v>
      </c>
      <c r="C1537" s="68"/>
      <c r="D1537" s="68" t="s">
        <v>518</v>
      </c>
      <c r="E1537" s="68" t="s">
        <v>510</v>
      </c>
      <c r="F1537" s="68" t="s">
        <v>511</v>
      </c>
      <c r="G1537" s="68" t="s">
        <v>512</v>
      </c>
      <c r="H1537" s="68" t="s">
        <v>101</v>
      </c>
      <c r="I1537" s="68" t="s">
        <v>102</v>
      </c>
      <c r="J1537" s="68">
        <v>3</v>
      </c>
      <c r="K1537" s="68" t="s">
        <v>103</v>
      </c>
      <c r="L1537" s="68">
        <v>1</v>
      </c>
      <c r="M1537" s="68" t="s">
        <v>104</v>
      </c>
      <c r="N1537" s="68" t="s">
        <v>105</v>
      </c>
      <c r="O1537" s="68" t="s">
        <v>106</v>
      </c>
      <c r="P1537" s="68"/>
      <c r="Q1537" s="68"/>
      <c r="R1537" s="68"/>
      <c r="S1537" s="68"/>
      <c r="T1537" s="68" t="s">
        <v>2916</v>
      </c>
      <c r="U1537" s="68" t="s">
        <v>2917</v>
      </c>
      <c r="V1537" s="68" t="s">
        <v>4469</v>
      </c>
      <c r="W1537" s="68"/>
      <c r="X1537" s="68">
        <v>561386</v>
      </c>
      <c r="Y1537" s="68" t="s">
        <v>4469</v>
      </c>
      <c r="Z1537" s="68">
        <v>1</v>
      </c>
      <c r="AA1537" s="68" t="s">
        <v>113</v>
      </c>
      <c r="AB1537" s="68">
        <v>230101</v>
      </c>
      <c r="AC1537" s="68" t="s">
        <v>20</v>
      </c>
      <c r="AD1537" s="68" t="s">
        <v>20</v>
      </c>
      <c r="AE1537" s="68" t="s">
        <v>20</v>
      </c>
      <c r="AF1537" s="68" t="s">
        <v>114</v>
      </c>
      <c r="AG1537" s="68">
        <v>230001</v>
      </c>
      <c r="AH1537" s="68" t="s">
        <v>1370</v>
      </c>
      <c r="AI1537" s="68">
        <v>-18.00067</v>
      </c>
      <c r="AJ1537" s="68">
        <v>-70.236649999999997</v>
      </c>
      <c r="AK1537" s="68">
        <v>11</v>
      </c>
      <c r="AL1537" s="68" t="s">
        <v>1529</v>
      </c>
      <c r="AM1537" s="68">
        <v>11</v>
      </c>
      <c r="AN1537" s="68" t="s">
        <v>126</v>
      </c>
      <c r="AO1537" s="68">
        <v>1</v>
      </c>
      <c r="AP1537" s="68" t="s">
        <v>116</v>
      </c>
      <c r="AQ1537" s="68" t="s">
        <v>117</v>
      </c>
      <c r="AR1537" s="68">
        <v>4</v>
      </c>
      <c r="AS1537" s="68">
        <v>4</v>
      </c>
      <c r="AT1537" s="68">
        <v>8</v>
      </c>
      <c r="AU1537" s="68">
        <v>0</v>
      </c>
      <c r="AV1537" s="68">
        <v>1</v>
      </c>
      <c r="AW1537" s="68" t="s">
        <v>515</v>
      </c>
      <c r="AX1537" s="68" t="s">
        <v>119</v>
      </c>
    </row>
    <row r="1538" spans="1:50" x14ac:dyDescent="0.25">
      <c r="A1538" s="77" t="s">
        <v>5833</v>
      </c>
      <c r="B1538" s="68">
        <v>0</v>
      </c>
      <c r="C1538" s="68"/>
      <c r="D1538" s="68" t="s">
        <v>4470</v>
      </c>
      <c r="E1538" s="68" t="s">
        <v>510</v>
      </c>
      <c r="F1538" s="68" t="s">
        <v>511</v>
      </c>
      <c r="G1538" s="68" t="s">
        <v>512</v>
      </c>
      <c r="H1538" s="68" t="s">
        <v>101</v>
      </c>
      <c r="I1538" s="68" t="s">
        <v>102</v>
      </c>
      <c r="J1538" s="68">
        <v>3</v>
      </c>
      <c r="K1538" s="68" t="s">
        <v>103</v>
      </c>
      <c r="L1538" s="68">
        <v>1</v>
      </c>
      <c r="M1538" s="68" t="s">
        <v>104</v>
      </c>
      <c r="N1538" s="68" t="s">
        <v>105</v>
      </c>
      <c r="O1538" s="68" t="s">
        <v>106</v>
      </c>
      <c r="P1538" s="68"/>
      <c r="Q1538" s="68"/>
      <c r="R1538" s="68"/>
      <c r="S1538" s="68"/>
      <c r="T1538" s="68" t="s">
        <v>2916</v>
      </c>
      <c r="U1538" s="68" t="s">
        <v>2917</v>
      </c>
      <c r="V1538" s="68" t="s">
        <v>2847</v>
      </c>
      <c r="W1538" s="68">
        <v>2301010001</v>
      </c>
      <c r="X1538" s="68">
        <v>126488</v>
      </c>
      <c r="Y1538" s="68" t="s">
        <v>20</v>
      </c>
      <c r="Z1538" s="68">
        <v>1</v>
      </c>
      <c r="AA1538" s="68" t="s">
        <v>113</v>
      </c>
      <c r="AB1538" s="68">
        <v>230101</v>
      </c>
      <c r="AC1538" s="68" t="s">
        <v>20</v>
      </c>
      <c r="AD1538" s="68" t="s">
        <v>20</v>
      </c>
      <c r="AE1538" s="68" t="s">
        <v>20</v>
      </c>
      <c r="AF1538" s="68" t="s">
        <v>114</v>
      </c>
      <c r="AG1538" s="68">
        <v>230001</v>
      </c>
      <c r="AH1538" s="68" t="s">
        <v>1370</v>
      </c>
      <c r="AI1538" s="68">
        <v>-18.000610000000002</v>
      </c>
      <c r="AJ1538" s="68">
        <v>-70.236760000000004</v>
      </c>
      <c r="AK1538" s="68">
        <v>12</v>
      </c>
      <c r="AL1538" s="68" t="s">
        <v>514</v>
      </c>
      <c r="AM1538" s="68">
        <v>11</v>
      </c>
      <c r="AN1538" s="68" t="s">
        <v>126</v>
      </c>
      <c r="AO1538" s="68">
        <v>1</v>
      </c>
      <c r="AP1538" s="68" t="s">
        <v>116</v>
      </c>
      <c r="AQ1538" s="68" t="s">
        <v>117</v>
      </c>
      <c r="AR1538" s="68">
        <v>3</v>
      </c>
      <c r="AS1538" s="68">
        <v>4</v>
      </c>
      <c r="AT1538" s="68">
        <v>7</v>
      </c>
      <c r="AU1538" s="68">
        <v>0</v>
      </c>
      <c r="AV1538" s="68">
        <v>1</v>
      </c>
      <c r="AW1538" s="68" t="s">
        <v>515</v>
      </c>
      <c r="AX1538" s="68" t="s">
        <v>119</v>
      </c>
    </row>
    <row r="1539" spans="1:50" x14ac:dyDescent="0.25">
      <c r="A1539" s="77" t="s">
        <v>5834</v>
      </c>
      <c r="B1539" s="68">
        <v>0</v>
      </c>
      <c r="C1539" s="68"/>
      <c r="D1539" s="68" t="s">
        <v>3126</v>
      </c>
      <c r="E1539" s="68" t="s">
        <v>510</v>
      </c>
      <c r="F1539" s="68" t="s">
        <v>511</v>
      </c>
      <c r="G1539" s="68" t="s">
        <v>512</v>
      </c>
      <c r="H1539" s="68" t="s">
        <v>101</v>
      </c>
      <c r="I1539" s="68" t="s">
        <v>102</v>
      </c>
      <c r="J1539" s="68">
        <v>3</v>
      </c>
      <c r="K1539" s="68" t="s">
        <v>103</v>
      </c>
      <c r="L1539" s="68">
        <v>1</v>
      </c>
      <c r="M1539" s="68" t="s">
        <v>104</v>
      </c>
      <c r="N1539" s="68" t="s">
        <v>105</v>
      </c>
      <c r="O1539" s="68" t="s">
        <v>106</v>
      </c>
      <c r="P1539" s="68"/>
      <c r="Q1539" s="68"/>
      <c r="R1539" s="68"/>
      <c r="S1539" s="68"/>
      <c r="T1539" s="68" t="s">
        <v>4471</v>
      </c>
      <c r="U1539" s="68"/>
      <c r="V1539" s="68"/>
      <c r="W1539" s="68">
        <v>2301040001</v>
      </c>
      <c r="X1539" s="68">
        <v>543173</v>
      </c>
      <c r="Y1539" s="68" t="s">
        <v>4469</v>
      </c>
      <c r="Z1539" s="68">
        <v>1</v>
      </c>
      <c r="AA1539" s="68" t="s">
        <v>113</v>
      </c>
      <c r="AB1539" s="68">
        <v>230101</v>
      </c>
      <c r="AC1539" s="68" t="s">
        <v>20</v>
      </c>
      <c r="AD1539" s="68" t="s">
        <v>20</v>
      </c>
      <c r="AE1539" s="68" t="s">
        <v>20</v>
      </c>
      <c r="AF1539" s="68" t="s">
        <v>114</v>
      </c>
      <c r="AG1539" s="68">
        <v>230001</v>
      </c>
      <c r="AH1539" s="68" t="s">
        <v>1370</v>
      </c>
      <c r="AI1539" s="68">
        <v>-17.983529999999998</v>
      </c>
      <c r="AJ1539" s="68">
        <v>-70.235590000000002</v>
      </c>
      <c r="AK1539" s="68">
        <v>3</v>
      </c>
      <c r="AL1539" s="68" t="s">
        <v>517</v>
      </c>
      <c r="AM1539" s="68">
        <v>11</v>
      </c>
      <c r="AN1539" s="68" t="s">
        <v>126</v>
      </c>
      <c r="AO1539" s="68">
        <v>2</v>
      </c>
      <c r="AP1539" s="68" t="s">
        <v>138</v>
      </c>
      <c r="AQ1539" s="68" t="s">
        <v>139</v>
      </c>
      <c r="AR1539" s="68">
        <v>0</v>
      </c>
      <c r="AS1539" s="68">
        <v>0</v>
      </c>
      <c r="AT1539" s="68">
        <v>0</v>
      </c>
      <c r="AU1539" s="68">
        <v>0</v>
      </c>
      <c r="AV1539" s="68">
        <v>0</v>
      </c>
      <c r="AW1539" s="68" t="s">
        <v>515</v>
      </c>
      <c r="AX1539" s="68" t="s">
        <v>119</v>
      </c>
    </row>
    <row r="1540" spans="1:50" x14ac:dyDescent="0.25">
      <c r="A1540" s="77" t="s">
        <v>5835</v>
      </c>
      <c r="B1540" s="68">
        <v>0</v>
      </c>
      <c r="C1540" s="68"/>
      <c r="D1540" s="68" t="s">
        <v>1561</v>
      </c>
      <c r="E1540" s="68" t="s">
        <v>510</v>
      </c>
      <c r="F1540" s="68" t="s">
        <v>511</v>
      </c>
      <c r="G1540" s="68" t="s">
        <v>512</v>
      </c>
      <c r="H1540" s="68" t="s">
        <v>101</v>
      </c>
      <c r="I1540" s="68" t="s">
        <v>102</v>
      </c>
      <c r="J1540" s="68">
        <v>3</v>
      </c>
      <c r="K1540" s="68" t="s">
        <v>103</v>
      </c>
      <c r="L1540" s="68">
        <v>1</v>
      </c>
      <c r="M1540" s="68" t="s">
        <v>104</v>
      </c>
      <c r="N1540" s="68" t="s">
        <v>105</v>
      </c>
      <c r="O1540" s="68" t="s">
        <v>106</v>
      </c>
      <c r="P1540" s="68"/>
      <c r="Q1540" s="68"/>
      <c r="R1540" s="68"/>
      <c r="S1540" s="68"/>
      <c r="T1540" s="68" t="s">
        <v>2916</v>
      </c>
      <c r="U1540" s="68" t="s">
        <v>2917</v>
      </c>
      <c r="V1540" s="68" t="s">
        <v>4469</v>
      </c>
      <c r="W1540" s="68"/>
      <c r="X1540" s="68">
        <v>561386</v>
      </c>
      <c r="Y1540" s="68" t="s">
        <v>4469</v>
      </c>
      <c r="Z1540" s="68">
        <v>1</v>
      </c>
      <c r="AA1540" s="68" t="s">
        <v>113</v>
      </c>
      <c r="AB1540" s="68">
        <v>230101</v>
      </c>
      <c r="AC1540" s="68" t="s">
        <v>20</v>
      </c>
      <c r="AD1540" s="68" t="s">
        <v>20</v>
      </c>
      <c r="AE1540" s="68" t="s">
        <v>20</v>
      </c>
      <c r="AF1540" s="68" t="s">
        <v>114</v>
      </c>
      <c r="AG1540" s="68">
        <v>230001</v>
      </c>
      <c r="AH1540" s="68" t="s">
        <v>1370</v>
      </c>
      <c r="AI1540" s="68">
        <v>-18.00067</v>
      </c>
      <c r="AJ1540" s="68">
        <v>-70.236649999999997</v>
      </c>
      <c r="AK1540" s="68">
        <v>11</v>
      </c>
      <c r="AL1540" s="68" t="s">
        <v>1529</v>
      </c>
      <c r="AM1540" s="68">
        <v>11</v>
      </c>
      <c r="AN1540" s="68" t="s">
        <v>126</v>
      </c>
      <c r="AO1540" s="68">
        <v>1</v>
      </c>
      <c r="AP1540" s="68" t="s">
        <v>116</v>
      </c>
      <c r="AQ1540" s="68" t="s">
        <v>117</v>
      </c>
      <c r="AR1540" s="68">
        <v>4</v>
      </c>
      <c r="AS1540" s="68">
        <v>2</v>
      </c>
      <c r="AT1540" s="68">
        <v>6</v>
      </c>
      <c r="AU1540" s="68">
        <v>0</v>
      </c>
      <c r="AV1540" s="68">
        <v>1</v>
      </c>
      <c r="AW1540" s="68" t="s">
        <v>515</v>
      </c>
      <c r="AX1540" s="68" t="s">
        <v>119</v>
      </c>
    </row>
    <row r="1541" spans="1:50" x14ac:dyDescent="0.25">
      <c r="A1541" s="77" t="s">
        <v>5836</v>
      </c>
      <c r="B1541" s="68">
        <v>0</v>
      </c>
      <c r="C1541" s="68"/>
      <c r="D1541" s="68" t="s">
        <v>526</v>
      </c>
      <c r="E1541" s="68" t="s">
        <v>510</v>
      </c>
      <c r="F1541" s="68" t="s">
        <v>511</v>
      </c>
      <c r="G1541" s="68" t="s">
        <v>512</v>
      </c>
      <c r="H1541" s="68" t="s">
        <v>101</v>
      </c>
      <c r="I1541" s="68" t="s">
        <v>102</v>
      </c>
      <c r="J1541" s="68">
        <v>3</v>
      </c>
      <c r="K1541" s="68" t="s">
        <v>103</v>
      </c>
      <c r="L1541" s="68">
        <v>1</v>
      </c>
      <c r="M1541" s="68" t="s">
        <v>104</v>
      </c>
      <c r="N1541" s="68" t="s">
        <v>105</v>
      </c>
      <c r="O1541" s="68" t="s">
        <v>106</v>
      </c>
      <c r="P1541" s="68"/>
      <c r="Q1541" s="68"/>
      <c r="R1541" s="68"/>
      <c r="S1541" s="68"/>
      <c r="T1541" s="68" t="s">
        <v>2916</v>
      </c>
      <c r="U1541" s="68" t="s">
        <v>2917</v>
      </c>
      <c r="V1541" s="68" t="s">
        <v>4472</v>
      </c>
      <c r="W1541" s="68">
        <v>2301010001</v>
      </c>
      <c r="X1541" s="68">
        <v>126488</v>
      </c>
      <c r="Y1541" s="68" t="s">
        <v>20</v>
      </c>
      <c r="Z1541" s="68">
        <v>1</v>
      </c>
      <c r="AA1541" s="68" t="s">
        <v>113</v>
      </c>
      <c r="AB1541" s="68">
        <v>230101</v>
      </c>
      <c r="AC1541" s="68" t="s">
        <v>20</v>
      </c>
      <c r="AD1541" s="68" t="s">
        <v>20</v>
      </c>
      <c r="AE1541" s="68" t="s">
        <v>20</v>
      </c>
      <c r="AF1541" s="68" t="s">
        <v>114</v>
      </c>
      <c r="AG1541" s="68">
        <v>230001</v>
      </c>
      <c r="AH1541" s="68" t="s">
        <v>1370</v>
      </c>
      <c r="AI1541" s="68">
        <v>-18.000640000000001</v>
      </c>
      <c r="AJ1541" s="68">
        <v>-70.236559999999997</v>
      </c>
      <c r="AK1541" s="68">
        <v>12</v>
      </c>
      <c r="AL1541" s="68" t="s">
        <v>514</v>
      </c>
      <c r="AM1541" s="68">
        <v>11</v>
      </c>
      <c r="AN1541" s="68" t="s">
        <v>126</v>
      </c>
      <c r="AO1541" s="68">
        <v>1</v>
      </c>
      <c r="AP1541" s="68" t="s">
        <v>116</v>
      </c>
      <c r="AQ1541" s="68" t="s">
        <v>117</v>
      </c>
      <c r="AR1541" s="68">
        <v>2</v>
      </c>
      <c r="AS1541" s="68">
        <v>4</v>
      </c>
      <c r="AT1541" s="68">
        <v>6</v>
      </c>
      <c r="AU1541" s="68">
        <v>0</v>
      </c>
      <c r="AV1541" s="68">
        <v>1</v>
      </c>
      <c r="AW1541" s="68" t="s">
        <v>515</v>
      </c>
      <c r="AX1541" s="68" t="s">
        <v>119</v>
      </c>
    </row>
    <row r="1542" spans="1:50" x14ac:dyDescent="0.25">
      <c r="A1542" s="77" t="s">
        <v>5837</v>
      </c>
      <c r="B1542" s="68">
        <v>0</v>
      </c>
      <c r="C1542" s="68"/>
      <c r="D1542" s="68" t="s">
        <v>4473</v>
      </c>
      <c r="E1542" s="68" t="s">
        <v>510</v>
      </c>
      <c r="F1542" s="68" t="s">
        <v>511</v>
      </c>
      <c r="G1542" s="68" t="s">
        <v>512</v>
      </c>
      <c r="H1542" s="68" t="s">
        <v>101</v>
      </c>
      <c r="I1542" s="68" t="s">
        <v>102</v>
      </c>
      <c r="J1542" s="68">
        <v>3</v>
      </c>
      <c r="K1542" s="68" t="s">
        <v>103</v>
      </c>
      <c r="L1542" s="68">
        <v>1</v>
      </c>
      <c r="M1542" s="68" t="s">
        <v>104</v>
      </c>
      <c r="N1542" s="68" t="s">
        <v>105</v>
      </c>
      <c r="O1542" s="68" t="s">
        <v>106</v>
      </c>
      <c r="P1542" s="68"/>
      <c r="Q1542" s="68"/>
      <c r="R1542" s="68"/>
      <c r="S1542" s="68"/>
      <c r="T1542" s="68" t="s">
        <v>4474</v>
      </c>
      <c r="U1542" s="68"/>
      <c r="V1542" s="68" t="s">
        <v>4475</v>
      </c>
      <c r="W1542" s="68">
        <v>2301010001</v>
      </c>
      <c r="X1542" s="68">
        <v>126488</v>
      </c>
      <c r="Y1542" s="68" t="s">
        <v>20</v>
      </c>
      <c r="Z1542" s="68">
        <v>1</v>
      </c>
      <c r="AA1542" s="68" t="s">
        <v>113</v>
      </c>
      <c r="AB1542" s="68">
        <v>230101</v>
      </c>
      <c r="AC1542" s="68" t="s">
        <v>20</v>
      </c>
      <c r="AD1542" s="68" t="s">
        <v>20</v>
      </c>
      <c r="AE1542" s="68" t="s">
        <v>20</v>
      </c>
      <c r="AF1542" s="68" t="s">
        <v>114</v>
      </c>
      <c r="AG1542" s="68">
        <v>230001</v>
      </c>
      <c r="AH1542" s="68" t="s">
        <v>1370</v>
      </c>
      <c r="AI1542" s="68">
        <v>-18.0137</v>
      </c>
      <c r="AJ1542" s="68">
        <v>-70.250799999999998</v>
      </c>
      <c r="AK1542" s="68">
        <v>4</v>
      </c>
      <c r="AL1542" s="68" t="s">
        <v>521</v>
      </c>
      <c r="AM1542" s="68">
        <v>11</v>
      </c>
      <c r="AN1542" s="68" t="s">
        <v>126</v>
      </c>
      <c r="AO1542" s="68">
        <v>2</v>
      </c>
      <c r="AP1542" s="68" t="s">
        <v>138</v>
      </c>
      <c r="AQ1542" s="68" t="s">
        <v>139</v>
      </c>
      <c r="AR1542" s="68">
        <v>0</v>
      </c>
      <c r="AS1542" s="68">
        <v>0</v>
      </c>
      <c r="AT1542" s="68">
        <v>0</v>
      </c>
      <c r="AU1542" s="68">
        <v>0</v>
      </c>
      <c r="AV1542" s="68">
        <v>0</v>
      </c>
      <c r="AW1542" s="68" t="s">
        <v>515</v>
      </c>
      <c r="AX1542" s="68" t="s">
        <v>119</v>
      </c>
    </row>
    <row r="1543" spans="1:50" x14ac:dyDescent="0.25">
      <c r="A1543" s="77" t="s">
        <v>5838</v>
      </c>
      <c r="B1543" s="68">
        <v>0</v>
      </c>
      <c r="C1543" s="68"/>
      <c r="D1543" s="68" t="s">
        <v>4476</v>
      </c>
      <c r="E1543" s="68" t="s">
        <v>510</v>
      </c>
      <c r="F1543" s="68" t="s">
        <v>511</v>
      </c>
      <c r="G1543" s="68" t="s">
        <v>512</v>
      </c>
      <c r="H1543" s="68" t="s">
        <v>101</v>
      </c>
      <c r="I1543" s="68" t="s">
        <v>102</v>
      </c>
      <c r="J1543" s="68">
        <v>3</v>
      </c>
      <c r="K1543" s="68" t="s">
        <v>103</v>
      </c>
      <c r="L1543" s="68">
        <v>1</v>
      </c>
      <c r="M1543" s="68" t="s">
        <v>104</v>
      </c>
      <c r="N1543" s="68" t="s">
        <v>105</v>
      </c>
      <c r="O1543" s="68" t="s">
        <v>106</v>
      </c>
      <c r="P1543" s="68"/>
      <c r="Q1543" s="68"/>
      <c r="R1543" s="68"/>
      <c r="S1543" s="68"/>
      <c r="T1543" s="68" t="s">
        <v>4477</v>
      </c>
      <c r="U1543" s="68"/>
      <c r="V1543" s="68"/>
      <c r="W1543" s="68">
        <v>2301010001</v>
      </c>
      <c r="X1543" s="68">
        <v>126488</v>
      </c>
      <c r="Y1543" s="68" t="s">
        <v>20</v>
      </c>
      <c r="Z1543" s="68">
        <v>1</v>
      </c>
      <c r="AA1543" s="68" t="s">
        <v>113</v>
      </c>
      <c r="AB1543" s="68">
        <v>230101</v>
      </c>
      <c r="AC1543" s="68" t="s">
        <v>20</v>
      </c>
      <c r="AD1543" s="68" t="s">
        <v>20</v>
      </c>
      <c r="AE1543" s="68" t="s">
        <v>20</v>
      </c>
      <c r="AF1543" s="68" t="s">
        <v>114</v>
      </c>
      <c r="AG1543" s="68">
        <v>230001</v>
      </c>
      <c r="AH1543" s="68" t="s">
        <v>1370</v>
      </c>
      <c r="AI1543" s="68">
        <v>-18.0137</v>
      </c>
      <c r="AJ1543" s="68">
        <v>-70.250799999999998</v>
      </c>
      <c r="AK1543" s="68">
        <v>4</v>
      </c>
      <c r="AL1543" s="68" t="s">
        <v>521</v>
      </c>
      <c r="AM1543" s="68">
        <v>11</v>
      </c>
      <c r="AN1543" s="68" t="s">
        <v>126</v>
      </c>
      <c r="AO1543" s="68">
        <v>2</v>
      </c>
      <c r="AP1543" s="68" t="s">
        <v>138</v>
      </c>
      <c r="AQ1543" s="68" t="s">
        <v>139</v>
      </c>
      <c r="AR1543" s="68">
        <v>0</v>
      </c>
      <c r="AS1543" s="68">
        <v>0</v>
      </c>
      <c r="AT1543" s="68">
        <v>0</v>
      </c>
      <c r="AU1543" s="68">
        <v>0</v>
      </c>
      <c r="AV1543" s="68">
        <v>0</v>
      </c>
      <c r="AW1543" s="68" t="s">
        <v>515</v>
      </c>
      <c r="AX1543" s="68" t="s">
        <v>119</v>
      </c>
    </row>
    <row r="1544" spans="1:50" x14ac:dyDescent="0.25">
      <c r="A1544" s="77" t="s">
        <v>5839</v>
      </c>
      <c r="B1544" s="68">
        <v>0</v>
      </c>
      <c r="C1544" s="68"/>
      <c r="D1544" s="68" t="s">
        <v>509</v>
      </c>
      <c r="E1544" s="68" t="s">
        <v>510</v>
      </c>
      <c r="F1544" s="68" t="s">
        <v>511</v>
      </c>
      <c r="G1544" s="68" t="s">
        <v>512</v>
      </c>
      <c r="H1544" s="68" t="s">
        <v>101</v>
      </c>
      <c r="I1544" s="68" t="s">
        <v>102</v>
      </c>
      <c r="J1544" s="68">
        <v>3</v>
      </c>
      <c r="K1544" s="68" t="s">
        <v>103</v>
      </c>
      <c r="L1544" s="68">
        <v>1</v>
      </c>
      <c r="M1544" s="68" t="s">
        <v>104</v>
      </c>
      <c r="N1544" s="68" t="s">
        <v>105</v>
      </c>
      <c r="O1544" s="68" t="s">
        <v>106</v>
      </c>
      <c r="P1544" s="68"/>
      <c r="Q1544" s="68"/>
      <c r="R1544" s="68"/>
      <c r="S1544" s="68"/>
      <c r="T1544" s="68" t="s">
        <v>4478</v>
      </c>
      <c r="U1544" s="68" t="s">
        <v>4479</v>
      </c>
      <c r="V1544" s="68" t="s">
        <v>20</v>
      </c>
      <c r="W1544" s="68">
        <v>2301010001</v>
      </c>
      <c r="X1544" s="68">
        <v>126488</v>
      </c>
      <c r="Y1544" s="68" t="s">
        <v>20</v>
      </c>
      <c r="Z1544" s="68">
        <v>1</v>
      </c>
      <c r="AA1544" s="68" t="s">
        <v>113</v>
      </c>
      <c r="AB1544" s="68">
        <v>230101</v>
      </c>
      <c r="AC1544" s="68" t="s">
        <v>20</v>
      </c>
      <c r="AD1544" s="68" t="s">
        <v>20</v>
      </c>
      <c r="AE1544" s="68" t="s">
        <v>20</v>
      </c>
      <c r="AF1544" s="68" t="s">
        <v>114</v>
      </c>
      <c r="AG1544" s="68">
        <v>230001</v>
      </c>
      <c r="AH1544" s="68" t="s">
        <v>1370</v>
      </c>
      <c r="AI1544" s="68">
        <v>-18.008939999999999</v>
      </c>
      <c r="AJ1544" s="68">
        <v>-70.248689999999996</v>
      </c>
      <c r="AK1544" s="68">
        <v>15</v>
      </c>
      <c r="AL1544" s="68" t="s">
        <v>557</v>
      </c>
      <c r="AM1544" s="68">
        <v>11</v>
      </c>
      <c r="AN1544" s="68" t="s">
        <v>126</v>
      </c>
      <c r="AO1544" s="68">
        <v>1</v>
      </c>
      <c r="AP1544" s="68" t="s">
        <v>116</v>
      </c>
      <c r="AQ1544" s="68" t="s">
        <v>117</v>
      </c>
      <c r="AR1544" s="68">
        <v>12</v>
      </c>
      <c r="AS1544" s="68">
        <v>11</v>
      </c>
      <c r="AT1544" s="68">
        <v>23</v>
      </c>
      <c r="AU1544" s="68">
        <v>0</v>
      </c>
      <c r="AV1544" s="68">
        <v>1</v>
      </c>
      <c r="AW1544" s="68" t="s">
        <v>515</v>
      </c>
      <c r="AX1544" s="68" t="s">
        <v>119</v>
      </c>
    </row>
    <row r="1545" spans="1:50" x14ac:dyDescent="0.25">
      <c r="A1545" s="77" t="s">
        <v>5840</v>
      </c>
      <c r="B1545" s="68">
        <v>0</v>
      </c>
      <c r="C1545" s="68"/>
      <c r="D1545" s="68" t="s">
        <v>528</v>
      </c>
      <c r="E1545" s="68" t="s">
        <v>510</v>
      </c>
      <c r="F1545" s="68" t="s">
        <v>511</v>
      </c>
      <c r="G1545" s="68" t="s">
        <v>512</v>
      </c>
      <c r="H1545" s="68" t="s">
        <v>101</v>
      </c>
      <c r="I1545" s="68" t="s">
        <v>102</v>
      </c>
      <c r="J1545" s="68">
        <v>3</v>
      </c>
      <c r="K1545" s="68" t="s">
        <v>103</v>
      </c>
      <c r="L1545" s="68">
        <v>1</v>
      </c>
      <c r="M1545" s="68" t="s">
        <v>104</v>
      </c>
      <c r="N1545" s="68" t="s">
        <v>105</v>
      </c>
      <c r="O1545" s="68" t="s">
        <v>106</v>
      </c>
      <c r="P1545" s="68"/>
      <c r="Q1545" s="68"/>
      <c r="R1545" s="68"/>
      <c r="S1545" s="68"/>
      <c r="T1545" s="68" t="s">
        <v>4480</v>
      </c>
      <c r="U1545" s="68"/>
      <c r="V1545" s="68"/>
      <c r="W1545" s="68">
        <v>2301010001</v>
      </c>
      <c r="X1545" s="68">
        <v>126488</v>
      </c>
      <c r="Y1545" s="68" t="s">
        <v>20</v>
      </c>
      <c r="Z1545" s="68">
        <v>1</v>
      </c>
      <c r="AA1545" s="68" t="s">
        <v>113</v>
      </c>
      <c r="AB1545" s="68">
        <v>230101</v>
      </c>
      <c r="AC1545" s="68" t="s">
        <v>20</v>
      </c>
      <c r="AD1545" s="68" t="s">
        <v>20</v>
      </c>
      <c r="AE1545" s="68" t="s">
        <v>20</v>
      </c>
      <c r="AF1545" s="68" t="s">
        <v>114</v>
      </c>
      <c r="AG1545" s="68">
        <v>230001</v>
      </c>
      <c r="AH1545" s="68" t="s">
        <v>1370</v>
      </c>
      <c r="AI1545" s="68">
        <v>-18.0137</v>
      </c>
      <c r="AJ1545" s="68">
        <v>-70.250799999999998</v>
      </c>
      <c r="AK1545" s="68">
        <v>4</v>
      </c>
      <c r="AL1545" s="68" t="s">
        <v>521</v>
      </c>
      <c r="AM1545" s="68">
        <v>11</v>
      </c>
      <c r="AN1545" s="68" t="s">
        <v>126</v>
      </c>
      <c r="AO1545" s="68">
        <v>2</v>
      </c>
      <c r="AP1545" s="68" t="s">
        <v>138</v>
      </c>
      <c r="AQ1545" s="68" t="s">
        <v>139</v>
      </c>
      <c r="AR1545" s="68">
        <v>0</v>
      </c>
      <c r="AS1545" s="68">
        <v>0</v>
      </c>
      <c r="AT1545" s="68">
        <v>0</v>
      </c>
      <c r="AU1545" s="68">
        <v>0</v>
      </c>
      <c r="AV1545" s="68">
        <v>0</v>
      </c>
      <c r="AW1545" s="68" t="s">
        <v>515</v>
      </c>
      <c r="AX1545" s="68" t="s">
        <v>119</v>
      </c>
    </row>
    <row r="1546" spans="1:50" x14ac:dyDescent="0.25">
      <c r="A1546" s="77" t="s">
        <v>5841</v>
      </c>
      <c r="B1546" s="68">
        <v>0</v>
      </c>
      <c r="C1546" s="68"/>
      <c r="D1546" s="68" t="s">
        <v>526</v>
      </c>
      <c r="E1546" s="68" t="s">
        <v>510</v>
      </c>
      <c r="F1546" s="68" t="s">
        <v>511</v>
      </c>
      <c r="G1546" s="68" t="s">
        <v>512</v>
      </c>
      <c r="H1546" s="68" t="s">
        <v>101</v>
      </c>
      <c r="I1546" s="68" t="s">
        <v>102</v>
      </c>
      <c r="J1546" s="68">
        <v>3</v>
      </c>
      <c r="K1546" s="68" t="s">
        <v>103</v>
      </c>
      <c r="L1546" s="68">
        <v>1</v>
      </c>
      <c r="M1546" s="68" t="s">
        <v>104</v>
      </c>
      <c r="N1546" s="68" t="s">
        <v>105</v>
      </c>
      <c r="O1546" s="68" t="s">
        <v>106</v>
      </c>
      <c r="P1546" s="68"/>
      <c r="Q1546" s="68"/>
      <c r="R1546" s="68"/>
      <c r="S1546" s="68"/>
      <c r="T1546" s="68" t="s">
        <v>4481</v>
      </c>
      <c r="U1546" s="68"/>
      <c r="V1546" s="68"/>
      <c r="W1546" s="68">
        <v>2301010001</v>
      </c>
      <c r="X1546" s="68">
        <v>126488</v>
      </c>
      <c r="Y1546" s="68" t="s">
        <v>20</v>
      </c>
      <c r="Z1546" s="68">
        <v>1</v>
      </c>
      <c r="AA1546" s="68" t="s">
        <v>113</v>
      </c>
      <c r="AB1546" s="68">
        <v>230101</v>
      </c>
      <c r="AC1546" s="68" t="s">
        <v>20</v>
      </c>
      <c r="AD1546" s="68" t="s">
        <v>20</v>
      </c>
      <c r="AE1546" s="68" t="s">
        <v>20</v>
      </c>
      <c r="AF1546" s="68" t="s">
        <v>114</v>
      </c>
      <c r="AG1546" s="68">
        <v>230001</v>
      </c>
      <c r="AH1546" s="68" t="s">
        <v>1370</v>
      </c>
      <c r="AI1546" s="68">
        <v>-18.0137</v>
      </c>
      <c r="AJ1546" s="68">
        <v>-70.250799999999998</v>
      </c>
      <c r="AK1546" s="68">
        <v>4</v>
      </c>
      <c r="AL1546" s="68" t="s">
        <v>521</v>
      </c>
      <c r="AM1546" s="68">
        <v>11</v>
      </c>
      <c r="AN1546" s="68" t="s">
        <v>126</v>
      </c>
      <c r="AO1546" s="68">
        <v>2</v>
      </c>
      <c r="AP1546" s="68" t="s">
        <v>138</v>
      </c>
      <c r="AQ1546" s="68" t="s">
        <v>139</v>
      </c>
      <c r="AR1546" s="68">
        <v>0</v>
      </c>
      <c r="AS1546" s="68">
        <v>0</v>
      </c>
      <c r="AT1546" s="68">
        <v>0</v>
      </c>
      <c r="AU1546" s="68">
        <v>0</v>
      </c>
      <c r="AV1546" s="68">
        <v>0</v>
      </c>
      <c r="AW1546" s="68" t="s">
        <v>515</v>
      </c>
      <c r="AX1546" s="68" t="s">
        <v>119</v>
      </c>
    </row>
    <row r="1547" spans="1:50" x14ac:dyDescent="0.25">
      <c r="A1547" s="77" t="s">
        <v>5842</v>
      </c>
      <c r="B1547" s="68">
        <v>0</v>
      </c>
      <c r="C1547" s="68"/>
      <c r="D1547" s="68" t="s">
        <v>908</v>
      </c>
      <c r="E1547" s="68" t="s">
        <v>510</v>
      </c>
      <c r="F1547" s="68" t="s">
        <v>511</v>
      </c>
      <c r="G1547" s="68" t="s">
        <v>512</v>
      </c>
      <c r="H1547" s="68" t="s">
        <v>101</v>
      </c>
      <c r="I1547" s="68" t="s">
        <v>102</v>
      </c>
      <c r="J1547" s="68">
        <v>3</v>
      </c>
      <c r="K1547" s="68" t="s">
        <v>103</v>
      </c>
      <c r="L1547" s="68">
        <v>1</v>
      </c>
      <c r="M1547" s="68" t="s">
        <v>104</v>
      </c>
      <c r="N1547" s="68" t="s">
        <v>105</v>
      </c>
      <c r="O1547" s="68" t="s">
        <v>106</v>
      </c>
      <c r="P1547" s="68"/>
      <c r="Q1547" s="68"/>
      <c r="R1547" s="68"/>
      <c r="S1547" s="68"/>
      <c r="T1547" s="68" t="s">
        <v>4482</v>
      </c>
      <c r="U1547" s="68" t="s">
        <v>4483</v>
      </c>
      <c r="V1547" s="68" t="s">
        <v>20</v>
      </c>
      <c r="W1547" s="68">
        <v>2301010001</v>
      </c>
      <c r="X1547" s="68">
        <v>126488</v>
      </c>
      <c r="Y1547" s="68" t="s">
        <v>20</v>
      </c>
      <c r="Z1547" s="68">
        <v>1</v>
      </c>
      <c r="AA1547" s="68" t="s">
        <v>113</v>
      </c>
      <c r="AB1547" s="68">
        <v>230101</v>
      </c>
      <c r="AC1547" s="68" t="s">
        <v>20</v>
      </c>
      <c r="AD1547" s="68" t="s">
        <v>20</v>
      </c>
      <c r="AE1547" s="68" t="s">
        <v>20</v>
      </c>
      <c r="AF1547" s="68" t="s">
        <v>114</v>
      </c>
      <c r="AG1547" s="68">
        <v>230001</v>
      </c>
      <c r="AH1547" s="68" t="s">
        <v>1370</v>
      </c>
      <c r="AI1547" s="68">
        <v>-18.013269999999999</v>
      </c>
      <c r="AJ1547" s="68">
        <v>-70.239189999999994</v>
      </c>
      <c r="AK1547" s="68">
        <v>15</v>
      </c>
      <c r="AL1547" s="68" t="s">
        <v>557</v>
      </c>
      <c r="AM1547" s="68">
        <v>11</v>
      </c>
      <c r="AN1547" s="68" t="s">
        <v>126</v>
      </c>
      <c r="AO1547" s="68">
        <v>1</v>
      </c>
      <c r="AP1547" s="68" t="s">
        <v>116</v>
      </c>
      <c r="AQ1547" s="68" t="s">
        <v>117</v>
      </c>
      <c r="AR1547" s="68">
        <v>9</v>
      </c>
      <c r="AS1547" s="68">
        <v>10</v>
      </c>
      <c r="AT1547" s="68">
        <v>19</v>
      </c>
      <c r="AU1547" s="68">
        <v>0</v>
      </c>
      <c r="AV1547" s="68">
        <v>1</v>
      </c>
      <c r="AW1547" s="68" t="s">
        <v>515</v>
      </c>
      <c r="AX1547" s="68" t="s">
        <v>119</v>
      </c>
    </row>
    <row r="1548" spans="1:50" x14ac:dyDescent="0.25">
      <c r="A1548" s="77" t="s">
        <v>5843</v>
      </c>
      <c r="B1548" s="68">
        <v>0</v>
      </c>
      <c r="C1548" s="68"/>
      <c r="D1548" s="68" t="s">
        <v>1509</v>
      </c>
      <c r="E1548" s="68" t="s">
        <v>510</v>
      </c>
      <c r="F1548" s="68" t="s">
        <v>511</v>
      </c>
      <c r="G1548" s="68" t="s">
        <v>512</v>
      </c>
      <c r="H1548" s="68" t="s">
        <v>101</v>
      </c>
      <c r="I1548" s="68" t="s">
        <v>102</v>
      </c>
      <c r="J1548" s="68">
        <v>3</v>
      </c>
      <c r="K1548" s="68" t="s">
        <v>103</v>
      </c>
      <c r="L1548" s="68">
        <v>1</v>
      </c>
      <c r="M1548" s="68" t="s">
        <v>104</v>
      </c>
      <c r="N1548" s="68" t="s">
        <v>105</v>
      </c>
      <c r="O1548" s="68" t="s">
        <v>106</v>
      </c>
      <c r="P1548" s="68"/>
      <c r="Q1548" s="68"/>
      <c r="R1548" s="68"/>
      <c r="S1548" s="68"/>
      <c r="T1548" s="68" t="s">
        <v>4480</v>
      </c>
      <c r="U1548" s="68"/>
      <c r="V1548" s="68"/>
      <c r="W1548" s="68">
        <v>2301010001</v>
      </c>
      <c r="X1548" s="68">
        <v>126488</v>
      </c>
      <c r="Y1548" s="68" t="s">
        <v>20</v>
      </c>
      <c r="Z1548" s="68">
        <v>1</v>
      </c>
      <c r="AA1548" s="68" t="s">
        <v>113</v>
      </c>
      <c r="AB1548" s="68">
        <v>230101</v>
      </c>
      <c r="AC1548" s="68" t="s">
        <v>20</v>
      </c>
      <c r="AD1548" s="68" t="s">
        <v>20</v>
      </c>
      <c r="AE1548" s="68" t="s">
        <v>20</v>
      </c>
      <c r="AF1548" s="68" t="s">
        <v>114</v>
      </c>
      <c r="AG1548" s="68">
        <v>230001</v>
      </c>
      <c r="AH1548" s="68" t="s">
        <v>1370</v>
      </c>
      <c r="AI1548" s="68">
        <v>-18.0137</v>
      </c>
      <c r="AJ1548" s="68">
        <v>-70.250799999999998</v>
      </c>
      <c r="AK1548" s="68">
        <v>4</v>
      </c>
      <c r="AL1548" s="68" t="s">
        <v>521</v>
      </c>
      <c r="AM1548" s="68">
        <v>11</v>
      </c>
      <c r="AN1548" s="68" t="s">
        <v>126</v>
      </c>
      <c r="AO1548" s="68">
        <v>2</v>
      </c>
      <c r="AP1548" s="68" t="s">
        <v>138</v>
      </c>
      <c r="AQ1548" s="68" t="s">
        <v>139</v>
      </c>
      <c r="AR1548" s="68">
        <v>0</v>
      </c>
      <c r="AS1548" s="68">
        <v>0</v>
      </c>
      <c r="AT1548" s="68">
        <v>0</v>
      </c>
      <c r="AU1548" s="68">
        <v>0</v>
      </c>
      <c r="AV1548" s="68">
        <v>0</v>
      </c>
      <c r="AW1548" s="68" t="s">
        <v>515</v>
      </c>
      <c r="AX1548" s="68" t="s">
        <v>119</v>
      </c>
    </row>
    <row r="1549" spans="1:50" x14ac:dyDescent="0.25">
      <c r="A1549" s="77" t="s">
        <v>5844</v>
      </c>
      <c r="B1549" s="68">
        <v>0</v>
      </c>
      <c r="C1549" s="68"/>
      <c r="D1549" s="68" t="s">
        <v>1580</v>
      </c>
      <c r="E1549" s="68" t="s">
        <v>510</v>
      </c>
      <c r="F1549" s="68" t="s">
        <v>511</v>
      </c>
      <c r="G1549" s="68" t="s">
        <v>512</v>
      </c>
      <c r="H1549" s="68" t="s">
        <v>101</v>
      </c>
      <c r="I1549" s="68" t="s">
        <v>102</v>
      </c>
      <c r="J1549" s="68">
        <v>3</v>
      </c>
      <c r="K1549" s="68" t="s">
        <v>103</v>
      </c>
      <c r="L1549" s="68">
        <v>1</v>
      </c>
      <c r="M1549" s="68" t="s">
        <v>104</v>
      </c>
      <c r="N1549" s="68" t="s">
        <v>105</v>
      </c>
      <c r="O1549" s="68" t="s">
        <v>106</v>
      </c>
      <c r="P1549" s="68"/>
      <c r="Q1549" s="68"/>
      <c r="R1549" s="68"/>
      <c r="S1549" s="68"/>
      <c r="T1549" s="68" t="s">
        <v>4484</v>
      </c>
      <c r="U1549" s="68"/>
      <c r="V1549" s="68"/>
      <c r="W1549" s="68">
        <v>2301010001</v>
      </c>
      <c r="X1549" s="68">
        <v>126488</v>
      </c>
      <c r="Y1549" s="68" t="s">
        <v>20</v>
      </c>
      <c r="Z1549" s="68">
        <v>1</v>
      </c>
      <c r="AA1549" s="68" t="s">
        <v>113</v>
      </c>
      <c r="AB1549" s="68">
        <v>230101</v>
      </c>
      <c r="AC1549" s="68" t="s">
        <v>20</v>
      </c>
      <c r="AD1549" s="68" t="s">
        <v>20</v>
      </c>
      <c r="AE1549" s="68" t="s">
        <v>20</v>
      </c>
      <c r="AF1549" s="68" t="s">
        <v>114</v>
      </c>
      <c r="AG1549" s="68">
        <v>230001</v>
      </c>
      <c r="AH1549" s="68" t="s">
        <v>1370</v>
      </c>
      <c r="AI1549" s="68">
        <v>-18.0137</v>
      </c>
      <c r="AJ1549" s="68">
        <v>-70.250799999999998</v>
      </c>
      <c r="AK1549" s="68">
        <v>4</v>
      </c>
      <c r="AL1549" s="68" t="s">
        <v>521</v>
      </c>
      <c r="AM1549" s="68">
        <v>11</v>
      </c>
      <c r="AN1549" s="68" t="s">
        <v>126</v>
      </c>
      <c r="AO1549" s="68">
        <v>2</v>
      </c>
      <c r="AP1549" s="68" t="s">
        <v>138</v>
      </c>
      <c r="AQ1549" s="68" t="s">
        <v>139</v>
      </c>
      <c r="AR1549" s="68">
        <v>0</v>
      </c>
      <c r="AS1549" s="68">
        <v>0</v>
      </c>
      <c r="AT1549" s="68">
        <v>0</v>
      </c>
      <c r="AU1549" s="68">
        <v>0</v>
      </c>
      <c r="AV1549" s="68">
        <v>0</v>
      </c>
      <c r="AW1549" s="68" t="s">
        <v>515</v>
      </c>
      <c r="AX1549" s="68" t="s">
        <v>119</v>
      </c>
    </row>
    <row r="1550" spans="1:50" x14ac:dyDescent="0.25">
      <c r="A1550" s="77" t="s">
        <v>5845</v>
      </c>
      <c r="B1550" s="68">
        <v>0</v>
      </c>
      <c r="C1550" s="68"/>
      <c r="D1550" s="68" t="s">
        <v>1561</v>
      </c>
      <c r="E1550" s="68" t="s">
        <v>510</v>
      </c>
      <c r="F1550" s="68" t="s">
        <v>511</v>
      </c>
      <c r="G1550" s="68" t="s">
        <v>512</v>
      </c>
      <c r="H1550" s="68" t="s">
        <v>101</v>
      </c>
      <c r="I1550" s="68" t="s">
        <v>102</v>
      </c>
      <c r="J1550" s="68">
        <v>3</v>
      </c>
      <c r="K1550" s="68" t="s">
        <v>103</v>
      </c>
      <c r="L1550" s="68">
        <v>1</v>
      </c>
      <c r="M1550" s="68" t="s">
        <v>104</v>
      </c>
      <c r="N1550" s="68" t="s">
        <v>105</v>
      </c>
      <c r="O1550" s="68" t="s">
        <v>106</v>
      </c>
      <c r="P1550" s="68"/>
      <c r="Q1550" s="68"/>
      <c r="R1550" s="68"/>
      <c r="S1550" s="68"/>
      <c r="T1550" s="68" t="s">
        <v>4480</v>
      </c>
      <c r="U1550" s="68"/>
      <c r="V1550" s="68"/>
      <c r="W1550" s="68">
        <v>2301010001</v>
      </c>
      <c r="X1550" s="68">
        <v>126488</v>
      </c>
      <c r="Y1550" s="68" t="s">
        <v>20</v>
      </c>
      <c r="Z1550" s="68">
        <v>1</v>
      </c>
      <c r="AA1550" s="68" t="s">
        <v>113</v>
      </c>
      <c r="AB1550" s="68">
        <v>230101</v>
      </c>
      <c r="AC1550" s="68" t="s">
        <v>20</v>
      </c>
      <c r="AD1550" s="68" t="s">
        <v>20</v>
      </c>
      <c r="AE1550" s="68" t="s">
        <v>20</v>
      </c>
      <c r="AF1550" s="68" t="s">
        <v>114</v>
      </c>
      <c r="AG1550" s="68">
        <v>230001</v>
      </c>
      <c r="AH1550" s="68" t="s">
        <v>1370</v>
      </c>
      <c r="AI1550" s="68">
        <v>-18.0137</v>
      </c>
      <c r="AJ1550" s="68">
        <v>-70.250799999999998</v>
      </c>
      <c r="AK1550" s="68">
        <v>4</v>
      </c>
      <c r="AL1550" s="68" t="s">
        <v>521</v>
      </c>
      <c r="AM1550" s="68">
        <v>11</v>
      </c>
      <c r="AN1550" s="68" t="s">
        <v>126</v>
      </c>
      <c r="AO1550" s="68">
        <v>2</v>
      </c>
      <c r="AP1550" s="68" t="s">
        <v>138</v>
      </c>
      <c r="AQ1550" s="68" t="s">
        <v>139</v>
      </c>
      <c r="AR1550" s="68">
        <v>0</v>
      </c>
      <c r="AS1550" s="68">
        <v>0</v>
      </c>
      <c r="AT1550" s="68">
        <v>0</v>
      </c>
      <c r="AU1550" s="68">
        <v>0</v>
      </c>
      <c r="AV1550" s="68">
        <v>0</v>
      </c>
      <c r="AW1550" s="68" t="s">
        <v>515</v>
      </c>
      <c r="AX1550" s="68" t="s">
        <v>119</v>
      </c>
    </row>
    <row r="1551" spans="1:50" x14ac:dyDescent="0.25">
      <c r="A1551" s="77" t="s">
        <v>5846</v>
      </c>
      <c r="B1551" s="68">
        <v>0</v>
      </c>
      <c r="C1551" s="68"/>
      <c r="D1551" s="68" t="s">
        <v>522</v>
      </c>
      <c r="E1551" s="68" t="s">
        <v>510</v>
      </c>
      <c r="F1551" s="68" t="s">
        <v>511</v>
      </c>
      <c r="G1551" s="68" t="s">
        <v>512</v>
      </c>
      <c r="H1551" s="68" t="s">
        <v>101</v>
      </c>
      <c r="I1551" s="68" t="s">
        <v>102</v>
      </c>
      <c r="J1551" s="68">
        <v>3</v>
      </c>
      <c r="K1551" s="68" t="s">
        <v>103</v>
      </c>
      <c r="L1551" s="68">
        <v>1</v>
      </c>
      <c r="M1551" s="68" t="s">
        <v>104</v>
      </c>
      <c r="N1551" s="68" t="s">
        <v>105</v>
      </c>
      <c r="O1551" s="68" t="s">
        <v>106</v>
      </c>
      <c r="P1551" s="68"/>
      <c r="Q1551" s="68"/>
      <c r="R1551" s="68"/>
      <c r="S1551" s="68"/>
      <c r="T1551" s="68" t="s">
        <v>4478</v>
      </c>
      <c r="U1551" s="68" t="s">
        <v>4479</v>
      </c>
      <c r="V1551" s="68" t="s">
        <v>20</v>
      </c>
      <c r="W1551" s="68">
        <v>2301010001</v>
      </c>
      <c r="X1551" s="68">
        <v>126488</v>
      </c>
      <c r="Y1551" s="68" t="s">
        <v>20</v>
      </c>
      <c r="Z1551" s="68">
        <v>1</v>
      </c>
      <c r="AA1551" s="68" t="s">
        <v>113</v>
      </c>
      <c r="AB1551" s="68">
        <v>230101</v>
      </c>
      <c r="AC1551" s="68" t="s">
        <v>20</v>
      </c>
      <c r="AD1551" s="68" t="s">
        <v>20</v>
      </c>
      <c r="AE1551" s="68" t="s">
        <v>20</v>
      </c>
      <c r="AF1551" s="68" t="s">
        <v>114</v>
      </c>
      <c r="AG1551" s="68">
        <v>230001</v>
      </c>
      <c r="AH1551" s="68" t="s">
        <v>1370</v>
      </c>
      <c r="AI1551" s="68">
        <v>-18.008980000000001</v>
      </c>
      <c r="AJ1551" s="68">
        <v>-70.248630000000006</v>
      </c>
      <c r="AK1551" s="68">
        <v>15</v>
      </c>
      <c r="AL1551" s="68" t="s">
        <v>557</v>
      </c>
      <c r="AM1551" s="68">
        <v>11</v>
      </c>
      <c r="AN1551" s="68" t="s">
        <v>126</v>
      </c>
      <c r="AO1551" s="68">
        <v>1</v>
      </c>
      <c r="AP1551" s="68" t="s">
        <v>116</v>
      </c>
      <c r="AQ1551" s="68" t="s">
        <v>117</v>
      </c>
      <c r="AR1551" s="68">
        <v>10</v>
      </c>
      <c r="AS1551" s="68">
        <v>9</v>
      </c>
      <c r="AT1551" s="68">
        <v>19</v>
      </c>
      <c r="AU1551" s="68">
        <v>0</v>
      </c>
      <c r="AV1551" s="68">
        <v>1</v>
      </c>
      <c r="AW1551" s="68" t="s">
        <v>515</v>
      </c>
      <c r="AX1551" s="68" t="s">
        <v>119</v>
      </c>
    </row>
    <row r="1552" spans="1:50" x14ac:dyDescent="0.25">
      <c r="A1552" s="77" t="s">
        <v>5847</v>
      </c>
      <c r="B1552" s="68">
        <v>0</v>
      </c>
      <c r="C1552" s="68"/>
      <c r="D1552" s="68" t="s">
        <v>3229</v>
      </c>
      <c r="E1552" s="68" t="s">
        <v>510</v>
      </c>
      <c r="F1552" s="68" t="s">
        <v>511</v>
      </c>
      <c r="G1552" s="68" t="s">
        <v>512</v>
      </c>
      <c r="H1552" s="68" t="s">
        <v>101</v>
      </c>
      <c r="I1552" s="68" t="s">
        <v>102</v>
      </c>
      <c r="J1552" s="68">
        <v>3</v>
      </c>
      <c r="K1552" s="68" t="s">
        <v>103</v>
      </c>
      <c r="L1552" s="68">
        <v>1</v>
      </c>
      <c r="M1552" s="68" t="s">
        <v>104</v>
      </c>
      <c r="N1552" s="68" t="s">
        <v>105</v>
      </c>
      <c r="O1552" s="68" t="s">
        <v>106</v>
      </c>
      <c r="P1552" s="68"/>
      <c r="Q1552" s="68"/>
      <c r="R1552" s="68"/>
      <c r="S1552" s="68"/>
      <c r="T1552" s="68" t="s">
        <v>4485</v>
      </c>
      <c r="U1552" s="68" t="s">
        <v>4486</v>
      </c>
      <c r="V1552" s="68" t="s">
        <v>20</v>
      </c>
      <c r="W1552" s="68">
        <v>2301010001</v>
      </c>
      <c r="X1552" s="68">
        <v>126488</v>
      </c>
      <c r="Y1552" s="68" t="s">
        <v>20</v>
      </c>
      <c r="Z1552" s="68">
        <v>1</v>
      </c>
      <c r="AA1552" s="68" t="s">
        <v>113</v>
      </c>
      <c r="AB1552" s="68">
        <v>230101</v>
      </c>
      <c r="AC1552" s="68" t="s">
        <v>20</v>
      </c>
      <c r="AD1552" s="68" t="s">
        <v>20</v>
      </c>
      <c r="AE1552" s="68" t="s">
        <v>20</v>
      </c>
      <c r="AF1552" s="68" t="s">
        <v>114</v>
      </c>
      <c r="AG1552" s="68">
        <v>230001</v>
      </c>
      <c r="AH1552" s="68" t="s">
        <v>1370</v>
      </c>
      <c r="AI1552" s="68">
        <v>-18.006640000000001</v>
      </c>
      <c r="AJ1552" s="68">
        <v>-70.241259999999997</v>
      </c>
      <c r="AK1552" s="68">
        <v>15</v>
      </c>
      <c r="AL1552" s="68" t="s">
        <v>557</v>
      </c>
      <c r="AM1552" s="68">
        <v>11</v>
      </c>
      <c r="AN1552" s="68" t="s">
        <v>126</v>
      </c>
      <c r="AO1552" s="68">
        <v>1</v>
      </c>
      <c r="AP1552" s="68" t="s">
        <v>116</v>
      </c>
      <c r="AQ1552" s="68" t="s">
        <v>117</v>
      </c>
      <c r="AR1552" s="68">
        <v>11</v>
      </c>
      <c r="AS1552" s="68">
        <v>10</v>
      </c>
      <c r="AT1552" s="68">
        <v>21</v>
      </c>
      <c r="AU1552" s="68">
        <v>0</v>
      </c>
      <c r="AV1552" s="68">
        <v>1</v>
      </c>
      <c r="AW1552" s="68" t="s">
        <v>515</v>
      </c>
      <c r="AX1552" s="68" t="s">
        <v>119</v>
      </c>
    </row>
    <row r="1553" spans="1:50" x14ac:dyDescent="0.25">
      <c r="A1553" s="77" t="s">
        <v>5848</v>
      </c>
      <c r="B1553" s="68">
        <v>0</v>
      </c>
      <c r="C1553" s="68"/>
      <c r="D1553" s="68" t="s">
        <v>4487</v>
      </c>
      <c r="E1553" s="68" t="s">
        <v>510</v>
      </c>
      <c r="F1553" s="68" t="s">
        <v>511</v>
      </c>
      <c r="G1553" s="68" t="s">
        <v>512</v>
      </c>
      <c r="H1553" s="68" t="s">
        <v>101</v>
      </c>
      <c r="I1553" s="68" t="s">
        <v>102</v>
      </c>
      <c r="J1553" s="68">
        <v>3</v>
      </c>
      <c r="K1553" s="68" t="s">
        <v>103</v>
      </c>
      <c r="L1553" s="68">
        <v>1</v>
      </c>
      <c r="M1553" s="68" t="s">
        <v>104</v>
      </c>
      <c r="N1553" s="68" t="s">
        <v>105</v>
      </c>
      <c r="O1553" s="68" t="s">
        <v>106</v>
      </c>
      <c r="P1553" s="68"/>
      <c r="Q1553" s="68"/>
      <c r="R1553" s="68"/>
      <c r="S1553" s="68"/>
      <c r="T1553" s="68" t="s">
        <v>4485</v>
      </c>
      <c r="U1553" s="68" t="s">
        <v>4488</v>
      </c>
      <c r="V1553" s="68" t="s">
        <v>20</v>
      </c>
      <c r="W1553" s="68"/>
      <c r="X1553" s="68">
        <v>559021</v>
      </c>
      <c r="Y1553" s="68" t="s">
        <v>3228</v>
      </c>
      <c r="Z1553" s="68">
        <v>1</v>
      </c>
      <c r="AA1553" s="68" t="s">
        <v>113</v>
      </c>
      <c r="AB1553" s="68">
        <v>230101</v>
      </c>
      <c r="AC1553" s="68" t="s">
        <v>20</v>
      </c>
      <c r="AD1553" s="68" t="s">
        <v>20</v>
      </c>
      <c r="AE1553" s="68" t="s">
        <v>20</v>
      </c>
      <c r="AF1553" s="68" t="s">
        <v>114</v>
      </c>
      <c r="AG1553" s="68">
        <v>230001</v>
      </c>
      <c r="AH1553" s="68" t="s">
        <v>1370</v>
      </c>
      <c r="AI1553" s="68">
        <v>-17.998930000000001</v>
      </c>
      <c r="AJ1553" s="68">
        <v>-70.250699999999995</v>
      </c>
      <c r="AK1553" s="68">
        <v>15</v>
      </c>
      <c r="AL1553" s="68" t="s">
        <v>557</v>
      </c>
      <c r="AM1553" s="68">
        <v>11</v>
      </c>
      <c r="AN1553" s="68" t="s">
        <v>126</v>
      </c>
      <c r="AO1553" s="68">
        <v>2</v>
      </c>
      <c r="AP1553" s="68" t="s">
        <v>138</v>
      </c>
      <c r="AQ1553" s="68" t="s">
        <v>139</v>
      </c>
      <c r="AR1553" s="68">
        <v>0</v>
      </c>
      <c r="AS1553" s="68">
        <v>0</v>
      </c>
      <c r="AT1553" s="68">
        <v>0</v>
      </c>
      <c r="AU1553" s="68">
        <v>0</v>
      </c>
      <c r="AV1553" s="68">
        <v>0</v>
      </c>
      <c r="AW1553" s="68" t="s">
        <v>515</v>
      </c>
      <c r="AX1553" s="68" t="s">
        <v>119</v>
      </c>
    </row>
    <row r="1554" spans="1:50" x14ac:dyDescent="0.25">
      <c r="A1554" s="77" t="s">
        <v>5849</v>
      </c>
      <c r="B1554" s="68">
        <v>0</v>
      </c>
      <c r="C1554" s="68"/>
      <c r="D1554" s="68" t="s">
        <v>3546</v>
      </c>
      <c r="E1554" s="68" t="s">
        <v>510</v>
      </c>
      <c r="F1554" s="68" t="s">
        <v>511</v>
      </c>
      <c r="G1554" s="68" t="s">
        <v>512</v>
      </c>
      <c r="H1554" s="68" t="s">
        <v>101</v>
      </c>
      <c r="I1554" s="68" t="s">
        <v>102</v>
      </c>
      <c r="J1554" s="68">
        <v>3</v>
      </c>
      <c r="K1554" s="68" t="s">
        <v>103</v>
      </c>
      <c r="L1554" s="68">
        <v>1</v>
      </c>
      <c r="M1554" s="68" t="s">
        <v>104</v>
      </c>
      <c r="N1554" s="68" t="s">
        <v>105</v>
      </c>
      <c r="O1554" s="68" t="s">
        <v>106</v>
      </c>
      <c r="P1554" s="68"/>
      <c r="Q1554" s="68"/>
      <c r="R1554" s="68"/>
      <c r="S1554" s="68"/>
      <c r="T1554" s="68" t="s">
        <v>4489</v>
      </c>
      <c r="U1554" s="68" t="s">
        <v>4490</v>
      </c>
      <c r="V1554" s="68" t="s">
        <v>4491</v>
      </c>
      <c r="W1554" s="68">
        <v>2301010001</v>
      </c>
      <c r="X1554" s="68">
        <v>126488</v>
      </c>
      <c r="Y1554" s="68" t="s">
        <v>20</v>
      </c>
      <c r="Z1554" s="68">
        <v>1</v>
      </c>
      <c r="AA1554" s="68" t="s">
        <v>113</v>
      </c>
      <c r="AB1554" s="68">
        <v>230101</v>
      </c>
      <c r="AC1554" s="68" t="s">
        <v>20</v>
      </c>
      <c r="AD1554" s="68" t="s">
        <v>20</v>
      </c>
      <c r="AE1554" s="68" t="s">
        <v>20</v>
      </c>
      <c r="AF1554" s="68" t="s">
        <v>114</v>
      </c>
      <c r="AG1554" s="68">
        <v>230001</v>
      </c>
      <c r="AH1554" s="68" t="s">
        <v>1370</v>
      </c>
      <c r="AI1554" s="68">
        <v>-18.00667</v>
      </c>
      <c r="AJ1554" s="68">
        <v>-70.24127</v>
      </c>
      <c r="AK1554" s="68">
        <v>15</v>
      </c>
      <c r="AL1554" s="68" t="s">
        <v>557</v>
      </c>
      <c r="AM1554" s="68">
        <v>11</v>
      </c>
      <c r="AN1554" s="68" t="s">
        <v>126</v>
      </c>
      <c r="AO1554" s="68">
        <v>1</v>
      </c>
      <c r="AP1554" s="68" t="s">
        <v>116</v>
      </c>
      <c r="AQ1554" s="68" t="s">
        <v>117</v>
      </c>
      <c r="AR1554" s="68">
        <v>5</v>
      </c>
      <c r="AS1554" s="68">
        <v>8</v>
      </c>
      <c r="AT1554" s="68">
        <v>13</v>
      </c>
      <c r="AU1554" s="68">
        <v>0</v>
      </c>
      <c r="AV1554" s="68">
        <v>1</v>
      </c>
      <c r="AW1554" s="68" t="s">
        <v>515</v>
      </c>
      <c r="AX1554" s="68" t="s">
        <v>119</v>
      </c>
    </row>
    <row r="1555" spans="1:50" x14ac:dyDescent="0.25">
      <c r="A1555" s="77" t="s">
        <v>5850</v>
      </c>
      <c r="B1555" s="68">
        <v>0</v>
      </c>
      <c r="C1555" s="68"/>
      <c r="D1555" s="68" t="s">
        <v>3105</v>
      </c>
      <c r="E1555" s="68" t="s">
        <v>510</v>
      </c>
      <c r="F1555" s="68" t="s">
        <v>511</v>
      </c>
      <c r="G1555" s="68" t="s">
        <v>512</v>
      </c>
      <c r="H1555" s="68" t="s">
        <v>101</v>
      </c>
      <c r="I1555" s="68" t="s">
        <v>102</v>
      </c>
      <c r="J1555" s="68">
        <v>3</v>
      </c>
      <c r="K1555" s="68" t="s">
        <v>103</v>
      </c>
      <c r="L1555" s="68">
        <v>1</v>
      </c>
      <c r="M1555" s="68" t="s">
        <v>104</v>
      </c>
      <c r="N1555" s="68" t="s">
        <v>105</v>
      </c>
      <c r="O1555" s="68" t="s">
        <v>106</v>
      </c>
      <c r="P1555" s="68"/>
      <c r="Q1555" s="68"/>
      <c r="R1555" s="68"/>
      <c r="S1555" s="68"/>
      <c r="T1555" s="68" t="s">
        <v>4492</v>
      </c>
      <c r="U1555" s="68" t="s">
        <v>4493</v>
      </c>
      <c r="V1555" s="68" t="s">
        <v>20</v>
      </c>
      <c r="W1555" s="68">
        <v>2301010001</v>
      </c>
      <c r="X1555" s="68">
        <v>126488</v>
      </c>
      <c r="Y1555" s="68" t="s">
        <v>20</v>
      </c>
      <c r="Z1555" s="68">
        <v>1</v>
      </c>
      <c r="AA1555" s="68" t="s">
        <v>113</v>
      </c>
      <c r="AB1555" s="68">
        <v>230101</v>
      </c>
      <c r="AC1555" s="68" t="s">
        <v>20</v>
      </c>
      <c r="AD1555" s="68" t="s">
        <v>20</v>
      </c>
      <c r="AE1555" s="68" t="s">
        <v>20</v>
      </c>
      <c r="AF1555" s="68" t="s">
        <v>114</v>
      </c>
      <c r="AG1555" s="68">
        <v>230001</v>
      </c>
      <c r="AH1555" s="68" t="s">
        <v>1370</v>
      </c>
      <c r="AI1555" s="68">
        <v>-17.99916</v>
      </c>
      <c r="AJ1555" s="68">
        <v>-70.236609999999999</v>
      </c>
      <c r="AK1555" s="68">
        <v>15</v>
      </c>
      <c r="AL1555" s="68" t="s">
        <v>557</v>
      </c>
      <c r="AM1555" s="68">
        <v>11</v>
      </c>
      <c r="AN1555" s="68" t="s">
        <v>126</v>
      </c>
      <c r="AO1555" s="68">
        <v>1</v>
      </c>
      <c r="AP1555" s="68" t="s">
        <v>116</v>
      </c>
      <c r="AQ1555" s="68" t="s">
        <v>117</v>
      </c>
      <c r="AR1555" s="68">
        <v>9</v>
      </c>
      <c r="AS1555" s="68">
        <v>4</v>
      </c>
      <c r="AT1555" s="68">
        <v>13</v>
      </c>
      <c r="AU1555" s="68">
        <v>0</v>
      </c>
      <c r="AV1555" s="68">
        <v>1</v>
      </c>
      <c r="AW1555" s="68" t="s">
        <v>515</v>
      </c>
      <c r="AX1555" s="68" t="s">
        <v>119</v>
      </c>
    </row>
    <row r="1556" spans="1:50" x14ac:dyDescent="0.25">
      <c r="A1556" s="77" t="s">
        <v>5851</v>
      </c>
      <c r="B1556" s="68">
        <v>0</v>
      </c>
      <c r="C1556" s="68"/>
      <c r="D1556" s="68" t="s">
        <v>4494</v>
      </c>
      <c r="E1556" s="68" t="s">
        <v>510</v>
      </c>
      <c r="F1556" s="68" t="s">
        <v>511</v>
      </c>
      <c r="G1556" s="68" t="s">
        <v>512</v>
      </c>
      <c r="H1556" s="68" t="s">
        <v>101</v>
      </c>
      <c r="I1556" s="68" t="s">
        <v>102</v>
      </c>
      <c r="J1556" s="68">
        <v>3</v>
      </c>
      <c r="K1556" s="68" t="s">
        <v>103</v>
      </c>
      <c r="L1556" s="68">
        <v>1</v>
      </c>
      <c r="M1556" s="68" t="s">
        <v>104</v>
      </c>
      <c r="N1556" s="68" t="s">
        <v>105</v>
      </c>
      <c r="O1556" s="68" t="s">
        <v>106</v>
      </c>
      <c r="P1556" s="68"/>
      <c r="Q1556" s="68"/>
      <c r="R1556" s="68"/>
      <c r="S1556" s="68"/>
      <c r="T1556" s="68" t="s">
        <v>4485</v>
      </c>
      <c r="U1556" s="68" t="s">
        <v>4486</v>
      </c>
      <c r="V1556" s="68" t="s">
        <v>20</v>
      </c>
      <c r="W1556" s="68">
        <v>2301010001</v>
      </c>
      <c r="X1556" s="68">
        <v>126488</v>
      </c>
      <c r="Y1556" s="68" t="s">
        <v>20</v>
      </c>
      <c r="Z1556" s="68">
        <v>1</v>
      </c>
      <c r="AA1556" s="68" t="s">
        <v>113</v>
      </c>
      <c r="AB1556" s="68">
        <v>230101</v>
      </c>
      <c r="AC1556" s="68" t="s">
        <v>20</v>
      </c>
      <c r="AD1556" s="68" t="s">
        <v>20</v>
      </c>
      <c r="AE1556" s="68" t="s">
        <v>20</v>
      </c>
      <c r="AF1556" s="68" t="s">
        <v>114</v>
      </c>
      <c r="AG1556" s="68">
        <v>230001</v>
      </c>
      <c r="AH1556" s="68" t="s">
        <v>1370</v>
      </c>
      <c r="AI1556" s="68">
        <v>-18.006679999999999</v>
      </c>
      <c r="AJ1556" s="68">
        <v>-70.241190000000003</v>
      </c>
      <c r="AK1556" s="68">
        <v>15</v>
      </c>
      <c r="AL1556" s="68" t="s">
        <v>557</v>
      </c>
      <c r="AM1556" s="68">
        <v>11</v>
      </c>
      <c r="AN1556" s="68" t="s">
        <v>126</v>
      </c>
      <c r="AO1556" s="68">
        <v>1</v>
      </c>
      <c r="AP1556" s="68" t="s">
        <v>116</v>
      </c>
      <c r="AQ1556" s="68" t="s">
        <v>117</v>
      </c>
      <c r="AR1556" s="68">
        <v>7</v>
      </c>
      <c r="AS1556" s="68">
        <v>9</v>
      </c>
      <c r="AT1556" s="68">
        <v>16</v>
      </c>
      <c r="AU1556" s="68">
        <v>0</v>
      </c>
      <c r="AV1556" s="68">
        <v>1</v>
      </c>
      <c r="AW1556" s="68" t="s">
        <v>515</v>
      </c>
      <c r="AX1556" s="68" t="s">
        <v>119</v>
      </c>
    </row>
    <row r="1557" spans="1:50" x14ac:dyDescent="0.25">
      <c r="A1557" s="77" t="s">
        <v>5852</v>
      </c>
      <c r="B1557" s="68">
        <v>0</v>
      </c>
      <c r="C1557" s="68"/>
      <c r="D1557" s="68" t="s">
        <v>4495</v>
      </c>
      <c r="E1557" s="68" t="s">
        <v>510</v>
      </c>
      <c r="F1557" s="68" t="s">
        <v>511</v>
      </c>
      <c r="G1557" s="68" t="s">
        <v>512</v>
      </c>
      <c r="H1557" s="68" t="s">
        <v>101</v>
      </c>
      <c r="I1557" s="68" t="s">
        <v>102</v>
      </c>
      <c r="J1557" s="68">
        <v>3</v>
      </c>
      <c r="K1557" s="68" t="s">
        <v>103</v>
      </c>
      <c r="L1557" s="68">
        <v>1</v>
      </c>
      <c r="M1557" s="68" t="s">
        <v>104</v>
      </c>
      <c r="N1557" s="68" t="s">
        <v>105</v>
      </c>
      <c r="O1557" s="68" t="s">
        <v>106</v>
      </c>
      <c r="P1557" s="68"/>
      <c r="Q1557" s="68"/>
      <c r="R1557" s="68"/>
      <c r="S1557" s="68"/>
      <c r="T1557" s="68" t="s">
        <v>4485</v>
      </c>
      <c r="U1557" s="68" t="s">
        <v>4486</v>
      </c>
      <c r="V1557" s="68" t="s">
        <v>20</v>
      </c>
      <c r="W1557" s="68">
        <v>2301010001</v>
      </c>
      <c r="X1557" s="68">
        <v>126488</v>
      </c>
      <c r="Y1557" s="68" t="s">
        <v>20</v>
      </c>
      <c r="Z1557" s="68">
        <v>1</v>
      </c>
      <c r="AA1557" s="68" t="s">
        <v>113</v>
      </c>
      <c r="AB1557" s="68">
        <v>230101</v>
      </c>
      <c r="AC1557" s="68" t="s">
        <v>20</v>
      </c>
      <c r="AD1557" s="68" t="s">
        <v>20</v>
      </c>
      <c r="AE1557" s="68" t="s">
        <v>20</v>
      </c>
      <c r="AF1557" s="68" t="s">
        <v>114</v>
      </c>
      <c r="AG1557" s="68">
        <v>230001</v>
      </c>
      <c r="AH1557" s="68" t="s">
        <v>1370</v>
      </c>
      <c r="AI1557" s="68">
        <v>-18.00665</v>
      </c>
      <c r="AJ1557" s="68">
        <v>-70.241209999999995</v>
      </c>
      <c r="AK1557" s="68">
        <v>15</v>
      </c>
      <c r="AL1557" s="68" t="s">
        <v>557</v>
      </c>
      <c r="AM1557" s="68">
        <v>11</v>
      </c>
      <c r="AN1557" s="68" t="s">
        <v>126</v>
      </c>
      <c r="AO1557" s="68">
        <v>1</v>
      </c>
      <c r="AP1557" s="68" t="s">
        <v>116</v>
      </c>
      <c r="AQ1557" s="68" t="s">
        <v>117</v>
      </c>
      <c r="AR1557" s="68">
        <v>3</v>
      </c>
      <c r="AS1557" s="68">
        <v>5</v>
      </c>
      <c r="AT1557" s="68">
        <v>8</v>
      </c>
      <c r="AU1557" s="68">
        <v>0</v>
      </c>
      <c r="AV1557" s="68">
        <v>1</v>
      </c>
      <c r="AW1557" s="68" t="s">
        <v>515</v>
      </c>
      <c r="AX1557" s="68" t="s">
        <v>119</v>
      </c>
    </row>
    <row r="1558" spans="1:50" x14ac:dyDescent="0.25">
      <c r="A1558" s="77" t="s">
        <v>5853</v>
      </c>
      <c r="B1558" s="68">
        <v>0</v>
      </c>
      <c r="C1558" s="68"/>
      <c r="D1558" s="68" t="s">
        <v>97</v>
      </c>
      <c r="E1558" s="68" t="s">
        <v>510</v>
      </c>
      <c r="F1558" s="68" t="s">
        <v>511</v>
      </c>
      <c r="G1558" s="68" t="s">
        <v>512</v>
      </c>
      <c r="H1558" s="68" t="s">
        <v>101</v>
      </c>
      <c r="I1558" s="68" t="s">
        <v>102</v>
      </c>
      <c r="J1558" s="68">
        <v>3</v>
      </c>
      <c r="K1558" s="68" t="s">
        <v>103</v>
      </c>
      <c r="L1558" s="68">
        <v>1</v>
      </c>
      <c r="M1558" s="68" t="s">
        <v>104</v>
      </c>
      <c r="N1558" s="68" t="s">
        <v>105</v>
      </c>
      <c r="O1558" s="68" t="s">
        <v>106</v>
      </c>
      <c r="P1558" s="68"/>
      <c r="Q1558" s="68"/>
      <c r="R1558" s="68"/>
      <c r="S1558" s="68"/>
      <c r="T1558" s="68" t="s">
        <v>4496</v>
      </c>
      <c r="U1558" s="68"/>
      <c r="V1558" s="68"/>
      <c r="W1558" s="68">
        <v>2301010001</v>
      </c>
      <c r="X1558" s="68">
        <v>126488</v>
      </c>
      <c r="Y1558" s="68" t="s">
        <v>20</v>
      </c>
      <c r="Z1558" s="68">
        <v>1</v>
      </c>
      <c r="AA1558" s="68" t="s">
        <v>113</v>
      </c>
      <c r="AB1558" s="68">
        <v>230101</v>
      </c>
      <c r="AC1558" s="68" t="s">
        <v>20</v>
      </c>
      <c r="AD1558" s="68" t="s">
        <v>20</v>
      </c>
      <c r="AE1558" s="68" t="s">
        <v>20</v>
      </c>
      <c r="AF1558" s="68" t="s">
        <v>114</v>
      </c>
      <c r="AG1558" s="68">
        <v>230001</v>
      </c>
      <c r="AH1558" s="68" t="s">
        <v>1370</v>
      </c>
      <c r="AI1558" s="68">
        <v>-18.0137</v>
      </c>
      <c r="AJ1558" s="68">
        <v>-70.250799999999998</v>
      </c>
      <c r="AK1558" s="68">
        <v>4</v>
      </c>
      <c r="AL1558" s="68" t="s">
        <v>521</v>
      </c>
      <c r="AM1558" s="68">
        <v>11</v>
      </c>
      <c r="AN1558" s="68" t="s">
        <v>126</v>
      </c>
      <c r="AO1558" s="68">
        <v>2</v>
      </c>
      <c r="AP1558" s="68" t="s">
        <v>138</v>
      </c>
      <c r="AQ1558" s="68" t="s">
        <v>139</v>
      </c>
      <c r="AR1558" s="68">
        <v>0</v>
      </c>
      <c r="AS1558" s="68">
        <v>0</v>
      </c>
      <c r="AT1558" s="68">
        <v>0</v>
      </c>
      <c r="AU1558" s="68">
        <v>0</v>
      </c>
      <c r="AV1558" s="68">
        <v>0</v>
      </c>
      <c r="AW1558" s="68" t="s">
        <v>515</v>
      </c>
      <c r="AX1558" s="68" t="s">
        <v>119</v>
      </c>
    </row>
    <row r="1559" spans="1:50" x14ac:dyDescent="0.25">
      <c r="A1559" s="77" t="s">
        <v>5854</v>
      </c>
      <c r="B1559" s="68">
        <v>0</v>
      </c>
      <c r="C1559" s="68"/>
      <c r="D1559" s="68" t="s">
        <v>3228</v>
      </c>
      <c r="E1559" s="68" t="s">
        <v>510</v>
      </c>
      <c r="F1559" s="68" t="s">
        <v>511</v>
      </c>
      <c r="G1559" s="68" t="s">
        <v>512</v>
      </c>
      <c r="H1559" s="68" t="s">
        <v>101</v>
      </c>
      <c r="I1559" s="68" t="s">
        <v>102</v>
      </c>
      <c r="J1559" s="68">
        <v>3</v>
      </c>
      <c r="K1559" s="68" t="s">
        <v>103</v>
      </c>
      <c r="L1559" s="68">
        <v>1</v>
      </c>
      <c r="M1559" s="68" t="s">
        <v>104</v>
      </c>
      <c r="N1559" s="68" t="s">
        <v>105</v>
      </c>
      <c r="O1559" s="68" t="s">
        <v>106</v>
      </c>
      <c r="P1559" s="68"/>
      <c r="Q1559" s="68"/>
      <c r="R1559" s="68"/>
      <c r="S1559" s="68"/>
      <c r="T1559" s="68" t="s">
        <v>4346</v>
      </c>
      <c r="U1559" s="68" t="s">
        <v>4497</v>
      </c>
      <c r="V1559" s="68" t="s">
        <v>3228</v>
      </c>
      <c r="W1559" s="68">
        <v>2301010001</v>
      </c>
      <c r="X1559" s="68">
        <v>126488</v>
      </c>
      <c r="Y1559" s="68" t="s">
        <v>20</v>
      </c>
      <c r="Z1559" s="68">
        <v>1</v>
      </c>
      <c r="AA1559" s="68" t="s">
        <v>113</v>
      </c>
      <c r="AB1559" s="68">
        <v>230101</v>
      </c>
      <c r="AC1559" s="68" t="s">
        <v>20</v>
      </c>
      <c r="AD1559" s="68" t="s">
        <v>20</v>
      </c>
      <c r="AE1559" s="68" t="s">
        <v>20</v>
      </c>
      <c r="AF1559" s="68" t="s">
        <v>114</v>
      </c>
      <c r="AG1559" s="68">
        <v>230001</v>
      </c>
      <c r="AH1559" s="68" t="s">
        <v>1370</v>
      </c>
      <c r="AI1559" s="68">
        <v>-17.999739999999999</v>
      </c>
      <c r="AJ1559" s="68">
        <v>-70.24982</v>
      </c>
      <c r="AK1559" s="68">
        <v>15</v>
      </c>
      <c r="AL1559" s="68" t="s">
        <v>557</v>
      </c>
      <c r="AM1559" s="68">
        <v>11</v>
      </c>
      <c r="AN1559" s="68" t="s">
        <v>126</v>
      </c>
      <c r="AO1559" s="68">
        <v>1</v>
      </c>
      <c r="AP1559" s="68" t="s">
        <v>116</v>
      </c>
      <c r="AQ1559" s="68" t="s">
        <v>117</v>
      </c>
      <c r="AR1559" s="68">
        <v>5</v>
      </c>
      <c r="AS1559" s="68">
        <v>12</v>
      </c>
      <c r="AT1559" s="68">
        <v>17</v>
      </c>
      <c r="AU1559" s="68">
        <v>0</v>
      </c>
      <c r="AV1559" s="68">
        <v>1</v>
      </c>
      <c r="AW1559" s="68" t="s">
        <v>515</v>
      </c>
      <c r="AX1559" s="68" t="s">
        <v>119</v>
      </c>
    </row>
    <row r="1560" spans="1:50" x14ac:dyDescent="0.25">
      <c r="A1560" s="77" t="s">
        <v>5855</v>
      </c>
      <c r="B1560" s="68">
        <v>0</v>
      </c>
      <c r="C1560" s="68"/>
      <c r="D1560" s="68" t="s">
        <v>4498</v>
      </c>
      <c r="E1560" s="68" t="s">
        <v>510</v>
      </c>
      <c r="F1560" s="68" t="s">
        <v>511</v>
      </c>
      <c r="G1560" s="68" t="s">
        <v>512</v>
      </c>
      <c r="H1560" s="68" t="s">
        <v>101</v>
      </c>
      <c r="I1560" s="68" t="s">
        <v>102</v>
      </c>
      <c r="J1560" s="68">
        <v>3</v>
      </c>
      <c r="K1560" s="68" t="s">
        <v>103</v>
      </c>
      <c r="L1560" s="68">
        <v>1</v>
      </c>
      <c r="M1560" s="68" t="s">
        <v>104</v>
      </c>
      <c r="N1560" s="68" t="s">
        <v>105</v>
      </c>
      <c r="O1560" s="68" t="s">
        <v>106</v>
      </c>
      <c r="P1560" s="68"/>
      <c r="Q1560" s="68"/>
      <c r="R1560" s="68"/>
      <c r="S1560" s="68"/>
      <c r="T1560" s="68" t="s">
        <v>4485</v>
      </c>
      <c r="U1560" s="68" t="s">
        <v>4486</v>
      </c>
      <c r="V1560" s="68" t="s">
        <v>20</v>
      </c>
      <c r="W1560" s="68">
        <v>2301010001</v>
      </c>
      <c r="X1560" s="68">
        <v>126488</v>
      </c>
      <c r="Y1560" s="68" t="s">
        <v>20</v>
      </c>
      <c r="Z1560" s="68">
        <v>1</v>
      </c>
      <c r="AA1560" s="68" t="s">
        <v>113</v>
      </c>
      <c r="AB1560" s="68">
        <v>230101</v>
      </c>
      <c r="AC1560" s="68" t="s">
        <v>20</v>
      </c>
      <c r="AD1560" s="68" t="s">
        <v>20</v>
      </c>
      <c r="AE1560" s="68" t="s">
        <v>20</v>
      </c>
      <c r="AF1560" s="68" t="s">
        <v>114</v>
      </c>
      <c r="AG1560" s="68">
        <v>230001</v>
      </c>
      <c r="AH1560" s="68" t="s">
        <v>1370</v>
      </c>
      <c r="AI1560" s="68">
        <v>-18.00667</v>
      </c>
      <c r="AJ1560" s="68">
        <v>-70.241200000000006</v>
      </c>
      <c r="AK1560" s="68">
        <v>15</v>
      </c>
      <c r="AL1560" s="68" t="s">
        <v>557</v>
      </c>
      <c r="AM1560" s="68">
        <v>11</v>
      </c>
      <c r="AN1560" s="68" t="s">
        <v>126</v>
      </c>
      <c r="AO1560" s="68">
        <v>1</v>
      </c>
      <c r="AP1560" s="68" t="s">
        <v>116</v>
      </c>
      <c r="AQ1560" s="68" t="s">
        <v>117</v>
      </c>
      <c r="AR1560" s="68">
        <v>2</v>
      </c>
      <c r="AS1560" s="68">
        <v>13</v>
      </c>
      <c r="AT1560" s="68">
        <v>15</v>
      </c>
      <c r="AU1560" s="68">
        <v>0</v>
      </c>
      <c r="AV1560" s="68">
        <v>1</v>
      </c>
      <c r="AW1560" s="68" t="s">
        <v>515</v>
      </c>
      <c r="AX1560" s="68" t="s">
        <v>119</v>
      </c>
    </row>
    <row r="1561" spans="1:50" x14ac:dyDescent="0.25">
      <c r="A1561" s="77" t="s">
        <v>5856</v>
      </c>
      <c r="B1561" s="68">
        <v>0</v>
      </c>
      <c r="C1561" s="68"/>
      <c r="D1561" s="68" t="s">
        <v>4491</v>
      </c>
      <c r="E1561" s="68" t="s">
        <v>510</v>
      </c>
      <c r="F1561" s="68" t="s">
        <v>511</v>
      </c>
      <c r="G1561" s="68" t="s">
        <v>512</v>
      </c>
      <c r="H1561" s="68" t="s">
        <v>101</v>
      </c>
      <c r="I1561" s="68" t="s">
        <v>102</v>
      </c>
      <c r="J1561" s="68">
        <v>3</v>
      </c>
      <c r="K1561" s="68" t="s">
        <v>103</v>
      </c>
      <c r="L1561" s="68">
        <v>1</v>
      </c>
      <c r="M1561" s="68" t="s">
        <v>104</v>
      </c>
      <c r="N1561" s="68" t="s">
        <v>105</v>
      </c>
      <c r="O1561" s="68" t="s">
        <v>106</v>
      </c>
      <c r="P1561" s="68"/>
      <c r="Q1561" s="68"/>
      <c r="R1561" s="68"/>
      <c r="S1561" s="68"/>
      <c r="T1561" s="68" t="s">
        <v>4485</v>
      </c>
      <c r="U1561" s="68" t="s">
        <v>4488</v>
      </c>
      <c r="V1561" s="68" t="s">
        <v>20</v>
      </c>
      <c r="W1561" s="68">
        <v>2301010001</v>
      </c>
      <c r="X1561" s="68">
        <v>126488</v>
      </c>
      <c r="Y1561" s="68" t="s">
        <v>20</v>
      </c>
      <c r="Z1561" s="68">
        <v>1</v>
      </c>
      <c r="AA1561" s="68" t="s">
        <v>113</v>
      </c>
      <c r="AB1561" s="68">
        <v>230101</v>
      </c>
      <c r="AC1561" s="68" t="s">
        <v>20</v>
      </c>
      <c r="AD1561" s="68" t="s">
        <v>20</v>
      </c>
      <c r="AE1561" s="68" t="s">
        <v>20</v>
      </c>
      <c r="AF1561" s="68" t="s">
        <v>114</v>
      </c>
      <c r="AG1561" s="68">
        <v>230001</v>
      </c>
      <c r="AH1561" s="68" t="s">
        <v>1370</v>
      </c>
      <c r="AI1561" s="68">
        <v>-18.0137</v>
      </c>
      <c r="AJ1561" s="68">
        <v>-70.250799999999998</v>
      </c>
      <c r="AK1561" s="68">
        <v>4</v>
      </c>
      <c r="AL1561" s="68" t="s">
        <v>521</v>
      </c>
      <c r="AM1561" s="68">
        <v>11</v>
      </c>
      <c r="AN1561" s="68" t="s">
        <v>126</v>
      </c>
      <c r="AO1561" s="68">
        <v>2</v>
      </c>
      <c r="AP1561" s="68" t="s">
        <v>138</v>
      </c>
      <c r="AQ1561" s="68" t="s">
        <v>139</v>
      </c>
      <c r="AR1561" s="68">
        <v>0</v>
      </c>
      <c r="AS1561" s="68">
        <v>0</v>
      </c>
      <c r="AT1561" s="68">
        <v>0</v>
      </c>
      <c r="AU1561" s="68">
        <v>0</v>
      </c>
      <c r="AV1561" s="68">
        <v>0</v>
      </c>
      <c r="AW1561" s="68" t="s">
        <v>515</v>
      </c>
      <c r="AX1561" s="68" t="s">
        <v>119</v>
      </c>
    </row>
    <row r="1562" spans="1:50" x14ac:dyDescent="0.25">
      <c r="A1562" s="77" t="s">
        <v>5857</v>
      </c>
      <c r="B1562" s="68">
        <v>0</v>
      </c>
      <c r="C1562" s="68"/>
      <c r="D1562" s="68" t="s">
        <v>1561</v>
      </c>
      <c r="E1562" s="68" t="s">
        <v>510</v>
      </c>
      <c r="F1562" s="68" t="s">
        <v>511</v>
      </c>
      <c r="G1562" s="68" t="s">
        <v>512</v>
      </c>
      <c r="H1562" s="68" t="s">
        <v>101</v>
      </c>
      <c r="I1562" s="68" t="s">
        <v>102</v>
      </c>
      <c r="J1562" s="68">
        <v>3</v>
      </c>
      <c r="K1562" s="68" t="s">
        <v>103</v>
      </c>
      <c r="L1562" s="68">
        <v>1</v>
      </c>
      <c r="M1562" s="68" t="s">
        <v>104</v>
      </c>
      <c r="N1562" s="68" t="s">
        <v>105</v>
      </c>
      <c r="O1562" s="68" t="s">
        <v>106</v>
      </c>
      <c r="P1562" s="68"/>
      <c r="Q1562" s="68"/>
      <c r="R1562" s="68"/>
      <c r="S1562" s="68"/>
      <c r="T1562" s="68" t="s">
        <v>4499</v>
      </c>
      <c r="U1562" s="68" t="s">
        <v>4500</v>
      </c>
      <c r="V1562" s="68"/>
      <c r="W1562" s="68">
        <v>2301010001</v>
      </c>
      <c r="X1562" s="68">
        <v>126488</v>
      </c>
      <c r="Y1562" s="68" t="s">
        <v>20</v>
      </c>
      <c r="Z1562" s="68">
        <v>1</v>
      </c>
      <c r="AA1562" s="68" t="s">
        <v>113</v>
      </c>
      <c r="AB1562" s="68">
        <v>230101</v>
      </c>
      <c r="AC1562" s="68" t="s">
        <v>20</v>
      </c>
      <c r="AD1562" s="68" t="s">
        <v>20</v>
      </c>
      <c r="AE1562" s="68" t="s">
        <v>20</v>
      </c>
      <c r="AF1562" s="68" t="s">
        <v>114</v>
      </c>
      <c r="AG1562" s="68">
        <v>230001</v>
      </c>
      <c r="AH1562" s="68" t="s">
        <v>1370</v>
      </c>
      <c r="AI1562" s="68">
        <v>-18.0137</v>
      </c>
      <c r="AJ1562" s="68">
        <v>-70.250799999999998</v>
      </c>
      <c r="AK1562" s="68">
        <v>15</v>
      </c>
      <c r="AL1562" s="68" t="s">
        <v>557</v>
      </c>
      <c r="AM1562" s="68">
        <v>11</v>
      </c>
      <c r="AN1562" s="68" t="s">
        <v>126</v>
      </c>
      <c r="AO1562" s="68">
        <v>2</v>
      </c>
      <c r="AP1562" s="68" t="s">
        <v>138</v>
      </c>
      <c r="AQ1562" s="68" t="s">
        <v>139</v>
      </c>
      <c r="AR1562" s="68">
        <v>0</v>
      </c>
      <c r="AS1562" s="68">
        <v>0</v>
      </c>
      <c r="AT1562" s="68">
        <v>0</v>
      </c>
      <c r="AU1562" s="68">
        <v>0</v>
      </c>
      <c r="AV1562" s="68">
        <v>0</v>
      </c>
      <c r="AW1562" s="68" t="s">
        <v>515</v>
      </c>
      <c r="AX1562" s="68" t="s">
        <v>119</v>
      </c>
    </row>
    <row r="1563" spans="1:50" x14ac:dyDescent="0.25">
      <c r="A1563" s="77" t="s">
        <v>5858</v>
      </c>
      <c r="B1563" s="68">
        <v>0</v>
      </c>
      <c r="C1563" s="68"/>
      <c r="D1563" s="68" t="s">
        <v>522</v>
      </c>
      <c r="E1563" s="68" t="s">
        <v>510</v>
      </c>
      <c r="F1563" s="68" t="s">
        <v>511</v>
      </c>
      <c r="G1563" s="68" t="s">
        <v>512</v>
      </c>
      <c r="H1563" s="68" t="s">
        <v>101</v>
      </c>
      <c r="I1563" s="68" t="s">
        <v>102</v>
      </c>
      <c r="J1563" s="68">
        <v>3</v>
      </c>
      <c r="K1563" s="68" t="s">
        <v>103</v>
      </c>
      <c r="L1563" s="68">
        <v>1</v>
      </c>
      <c r="M1563" s="68" t="s">
        <v>104</v>
      </c>
      <c r="N1563" s="68" t="s">
        <v>105</v>
      </c>
      <c r="O1563" s="68" t="s">
        <v>106</v>
      </c>
      <c r="P1563" s="68"/>
      <c r="Q1563" s="68"/>
      <c r="R1563" s="68"/>
      <c r="S1563" s="68"/>
      <c r="T1563" s="68" t="s">
        <v>4501</v>
      </c>
      <c r="U1563" s="68" t="s">
        <v>4502</v>
      </c>
      <c r="V1563" s="68" t="s">
        <v>20</v>
      </c>
      <c r="W1563" s="68">
        <v>2301010001</v>
      </c>
      <c r="X1563" s="68">
        <v>126488</v>
      </c>
      <c r="Y1563" s="68" t="s">
        <v>20</v>
      </c>
      <c r="Z1563" s="68">
        <v>1</v>
      </c>
      <c r="AA1563" s="68" t="s">
        <v>113</v>
      </c>
      <c r="AB1563" s="68">
        <v>230101</v>
      </c>
      <c r="AC1563" s="68" t="s">
        <v>20</v>
      </c>
      <c r="AD1563" s="68" t="s">
        <v>20</v>
      </c>
      <c r="AE1563" s="68" t="s">
        <v>20</v>
      </c>
      <c r="AF1563" s="68" t="s">
        <v>114</v>
      </c>
      <c r="AG1563" s="68">
        <v>230001</v>
      </c>
      <c r="AH1563" s="68" t="s">
        <v>1370</v>
      </c>
      <c r="AI1563" s="68">
        <v>-18.003550000000001</v>
      </c>
      <c r="AJ1563" s="68">
        <v>-70.259110000000007</v>
      </c>
      <c r="AK1563" s="68">
        <v>15</v>
      </c>
      <c r="AL1563" s="68" t="s">
        <v>557</v>
      </c>
      <c r="AM1563" s="68">
        <v>11</v>
      </c>
      <c r="AN1563" s="68" t="s">
        <v>126</v>
      </c>
      <c r="AO1563" s="68">
        <v>1</v>
      </c>
      <c r="AP1563" s="68" t="s">
        <v>116</v>
      </c>
      <c r="AQ1563" s="68" t="s">
        <v>117</v>
      </c>
      <c r="AR1563" s="68">
        <v>2</v>
      </c>
      <c r="AS1563" s="68">
        <v>2</v>
      </c>
      <c r="AT1563" s="68">
        <v>4</v>
      </c>
      <c r="AU1563" s="68">
        <v>0</v>
      </c>
      <c r="AV1563" s="68">
        <v>1</v>
      </c>
      <c r="AW1563" s="68" t="s">
        <v>515</v>
      </c>
      <c r="AX1563" s="68" t="s">
        <v>119</v>
      </c>
    </row>
    <row r="1564" spans="1:50" x14ac:dyDescent="0.25">
      <c r="A1564" s="77" t="s">
        <v>5859</v>
      </c>
      <c r="B1564" s="68">
        <v>0</v>
      </c>
      <c r="C1564" s="68"/>
      <c r="D1564" s="68" t="s">
        <v>1348</v>
      </c>
      <c r="E1564" s="68" t="s">
        <v>510</v>
      </c>
      <c r="F1564" s="68" t="s">
        <v>511</v>
      </c>
      <c r="G1564" s="68" t="s">
        <v>512</v>
      </c>
      <c r="H1564" s="68" t="s">
        <v>101</v>
      </c>
      <c r="I1564" s="68" t="s">
        <v>102</v>
      </c>
      <c r="J1564" s="68">
        <v>3</v>
      </c>
      <c r="K1564" s="68" t="s">
        <v>103</v>
      </c>
      <c r="L1564" s="68">
        <v>1</v>
      </c>
      <c r="M1564" s="68" t="s">
        <v>104</v>
      </c>
      <c r="N1564" s="68" t="s">
        <v>105</v>
      </c>
      <c r="O1564" s="68" t="s">
        <v>106</v>
      </c>
      <c r="P1564" s="68"/>
      <c r="Q1564" s="68"/>
      <c r="R1564" s="68"/>
      <c r="S1564" s="68"/>
      <c r="T1564" s="68" t="s">
        <v>4501</v>
      </c>
      <c r="U1564" s="68" t="s">
        <v>4503</v>
      </c>
      <c r="V1564" s="68" t="s">
        <v>20</v>
      </c>
      <c r="W1564" s="68">
        <v>2301010001</v>
      </c>
      <c r="X1564" s="68">
        <v>126488</v>
      </c>
      <c r="Y1564" s="68" t="s">
        <v>20</v>
      </c>
      <c r="Z1564" s="68">
        <v>1</v>
      </c>
      <c r="AA1564" s="68" t="s">
        <v>113</v>
      </c>
      <c r="AB1564" s="68">
        <v>230101</v>
      </c>
      <c r="AC1564" s="68" t="s">
        <v>20</v>
      </c>
      <c r="AD1564" s="68" t="s">
        <v>20</v>
      </c>
      <c r="AE1564" s="68" t="s">
        <v>20</v>
      </c>
      <c r="AF1564" s="68" t="s">
        <v>114</v>
      </c>
      <c r="AG1564" s="68">
        <v>230001</v>
      </c>
      <c r="AH1564" s="68" t="s">
        <v>1370</v>
      </c>
      <c r="AI1564" s="68">
        <v>-18.003640000000001</v>
      </c>
      <c r="AJ1564" s="68">
        <v>-70.259150000000005</v>
      </c>
      <c r="AK1564" s="68">
        <v>15</v>
      </c>
      <c r="AL1564" s="68" t="s">
        <v>557</v>
      </c>
      <c r="AM1564" s="68">
        <v>11</v>
      </c>
      <c r="AN1564" s="68" t="s">
        <v>126</v>
      </c>
      <c r="AO1564" s="68">
        <v>1</v>
      </c>
      <c r="AP1564" s="68" t="s">
        <v>116</v>
      </c>
      <c r="AQ1564" s="68" t="s">
        <v>117</v>
      </c>
      <c r="AR1564" s="68">
        <v>2</v>
      </c>
      <c r="AS1564" s="68">
        <v>6</v>
      </c>
      <c r="AT1564" s="68">
        <v>8</v>
      </c>
      <c r="AU1564" s="68">
        <v>0</v>
      </c>
      <c r="AV1564" s="68">
        <v>1</v>
      </c>
      <c r="AW1564" s="68" t="s">
        <v>515</v>
      </c>
      <c r="AX1564" s="68" t="s">
        <v>119</v>
      </c>
    </row>
    <row r="1565" spans="1:50" x14ac:dyDescent="0.25">
      <c r="A1565" s="77" t="s">
        <v>5860</v>
      </c>
      <c r="B1565" s="68">
        <v>0</v>
      </c>
      <c r="C1565" s="68"/>
      <c r="D1565" s="68" t="s">
        <v>528</v>
      </c>
      <c r="E1565" s="68" t="s">
        <v>510</v>
      </c>
      <c r="F1565" s="68" t="s">
        <v>511</v>
      </c>
      <c r="G1565" s="68" t="s">
        <v>512</v>
      </c>
      <c r="H1565" s="68" t="s">
        <v>101</v>
      </c>
      <c r="I1565" s="68" t="s">
        <v>102</v>
      </c>
      <c r="J1565" s="68">
        <v>3</v>
      </c>
      <c r="K1565" s="68" t="s">
        <v>103</v>
      </c>
      <c r="L1565" s="68">
        <v>1</v>
      </c>
      <c r="M1565" s="68" t="s">
        <v>104</v>
      </c>
      <c r="N1565" s="68" t="s">
        <v>105</v>
      </c>
      <c r="O1565" s="68" t="s">
        <v>106</v>
      </c>
      <c r="P1565" s="68"/>
      <c r="Q1565" s="68"/>
      <c r="R1565" s="68"/>
      <c r="S1565" s="68"/>
      <c r="T1565" s="68" t="s">
        <v>1551</v>
      </c>
      <c r="U1565" s="68" t="s">
        <v>1552</v>
      </c>
      <c r="V1565" s="68" t="s">
        <v>1487</v>
      </c>
      <c r="W1565" s="68">
        <v>2301010001</v>
      </c>
      <c r="X1565" s="68">
        <v>126488</v>
      </c>
      <c r="Y1565" s="68" t="s">
        <v>20</v>
      </c>
      <c r="Z1565" s="68">
        <v>1</v>
      </c>
      <c r="AA1565" s="68" t="s">
        <v>113</v>
      </c>
      <c r="AB1565" s="68">
        <v>230101</v>
      </c>
      <c r="AC1565" s="68" t="s">
        <v>20</v>
      </c>
      <c r="AD1565" s="68" t="s">
        <v>20</v>
      </c>
      <c r="AE1565" s="68" t="s">
        <v>20</v>
      </c>
      <c r="AF1565" s="68" t="s">
        <v>114</v>
      </c>
      <c r="AG1565" s="68">
        <v>230001</v>
      </c>
      <c r="AH1565" s="68" t="s">
        <v>1370</v>
      </c>
      <c r="AI1565" s="68">
        <v>-17.995429999999999</v>
      </c>
      <c r="AJ1565" s="68">
        <v>-70.255229999999997</v>
      </c>
      <c r="AK1565" s="68">
        <v>15</v>
      </c>
      <c r="AL1565" s="68" t="s">
        <v>557</v>
      </c>
      <c r="AM1565" s="68">
        <v>11</v>
      </c>
      <c r="AN1565" s="68" t="s">
        <v>126</v>
      </c>
      <c r="AO1565" s="68">
        <v>1</v>
      </c>
      <c r="AP1565" s="68" t="s">
        <v>116</v>
      </c>
      <c r="AQ1565" s="68" t="s">
        <v>117</v>
      </c>
      <c r="AR1565" s="68">
        <v>6</v>
      </c>
      <c r="AS1565" s="68">
        <v>9</v>
      </c>
      <c r="AT1565" s="68">
        <v>15</v>
      </c>
      <c r="AU1565" s="68">
        <v>0</v>
      </c>
      <c r="AV1565" s="68">
        <v>1</v>
      </c>
      <c r="AW1565" s="68" t="s">
        <v>515</v>
      </c>
      <c r="AX1565" s="68" t="s">
        <v>119</v>
      </c>
    </row>
    <row r="1566" spans="1:50" x14ac:dyDescent="0.25">
      <c r="A1566" s="77" t="s">
        <v>5861</v>
      </c>
      <c r="B1566" s="68">
        <v>0</v>
      </c>
      <c r="C1566" s="68"/>
      <c r="D1566" s="68" t="s">
        <v>509</v>
      </c>
      <c r="E1566" s="68" t="s">
        <v>510</v>
      </c>
      <c r="F1566" s="68" t="s">
        <v>511</v>
      </c>
      <c r="G1566" s="68" t="s">
        <v>512</v>
      </c>
      <c r="H1566" s="68" t="s">
        <v>101</v>
      </c>
      <c r="I1566" s="68" t="s">
        <v>102</v>
      </c>
      <c r="J1566" s="68">
        <v>3</v>
      </c>
      <c r="K1566" s="68" t="s">
        <v>103</v>
      </c>
      <c r="L1566" s="68">
        <v>1</v>
      </c>
      <c r="M1566" s="68" t="s">
        <v>104</v>
      </c>
      <c r="N1566" s="68" t="s">
        <v>105</v>
      </c>
      <c r="O1566" s="68" t="s">
        <v>106</v>
      </c>
      <c r="P1566" s="68"/>
      <c r="Q1566" s="68"/>
      <c r="R1566" s="68"/>
      <c r="S1566" s="68"/>
      <c r="T1566" s="68" t="s">
        <v>4501</v>
      </c>
      <c r="U1566" s="68" t="s">
        <v>4503</v>
      </c>
      <c r="V1566" s="68" t="s">
        <v>20</v>
      </c>
      <c r="W1566" s="68">
        <v>2301010001</v>
      </c>
      <c r="X1566" s="68">
        <v>126488</v>
      </c>
      <c r="Y1566" s="68" t="s">
        <v>20</v>
      </c>
      <c r="Z1566" s="68">
        <v>1</v>
      </c>
      <c r="AA1566" s="68" t="s">
        <v>113</v>
      </c>
      <c r="AB1566" s="68">
        <v>230101</v>
      </c>
      <c r="AC1566" s="68" t="s">
        <v>20</v>
      </c>
      <c r="AD1566" s="68" t="s">
        <v>20</v>
      </c>
      <c r="AE1566" s="68" t="s">
        <v>20</v>
      </c>
      <c r="AF1566" s="68" t="s">
        <v>114</v>
      </c>
      <c r="AG1566" s="68">
        <v>230001</v>
      </c>
      <c r="AH1566" s="68" t="s">
        <v>1370</v>
      </c>
      <c r="AI1566" s="68">
        <v>-18.003579999999999</v>
      </c>
      <c r="AJ1566" s="68">
        <v>-70.259110000000007</v>
      </c>
      <c r="AK1566" s="68">
        <v>15</v>
      </c>
      <c r="AL1566" s="68" t="s">
        <v>557</v>
      </c>
      <c r="AM1566" s="68">
        <v>11</v>
      </c>
      <c r="AN1566" s="68" t="s">
        <v>126</v>
      </c>
      <c r="AO1566" s="68">
        <v>1</v>
      </c>
      <c r="AP1566" s="68" t="s">
        <v>116</v>
      </c>
      <c r="AQ1566" s="68" t="s">
        <v>117</v>
      </c>
      <c r="AR1566" s="68">
        <v>4</v>
      </c>
      <c r="AS1566" s="68">
        <v>1</v>
      </c>
      <c r="AT1566" s="68">
        <v>5</v>
      </c>
      <c r="AU1566" s="68">
        <v>0</v>
      </c>
      <c r="AV1566" s="68">
        <v>1</v>
      </c>
      <c r="AW1566" s="68" t="s">
        <v>515</v>
      </c>
      <c r="AX1566" s="68" t="s">
        <v>119</v>
      </c>
    </row>
    <row r="1567" spans="1:50" x14ac:dyDescent="0.25">
      <c r="A1567" s="77" t="s">
        <v>5862</v>
      </c>
      <c r="B1567" s="68">
        <v>0</v>
      </c>
      <c r="C1567" s="68"/>
      <c r="D1567" s="68" t="s">
        <v>3126</v>
      </c>
      <c r="E1567" s="68" t="s">
        <v>510</v>
      </c>
      <c r="F1567" s="68" t="s">
        <v>511</v>
      </c>
      <c r="G1567" s="68" t="s">
        <v>512</v>
      </c>
      <c r="H1567" s="68" t="s">
        <v>101</v>
      </c>
      <c r="I1567" s="68" t="s">
        <v>102</v>
      </c>
      <c r="J1567" s="68">
        <v>3</v>
      </c>
      <c r="K1567" s="68" t="s">
        <v>103</v>
      </c>
      <c r="L1567" s="68">
        <v>1</v>
      </c>
      <c r="M1567" s="68" t="s">
        <v>104</v>
      </c>
      <c r="N1567" s="68" t="s">
        <v>105</v>
      </c>
      <c r="O1567" s="68" t="s">
        <v>106</v>
      </c>
      <c r="P1567" s="68"/>
      <c r="Q1567" s="68"/>
      <c r="R1567" s="68"/>
      <c r="S1567" s="68"/>
      <c r="T1567" s="68" t="s">
        <v>4478</v>
      </c>
      <c r="U1567" s="68" t="s">
        <v>4504</v>
      </c>
      <c r="V1567" s="68" t="s">
        <v>20</v>
      </c>
      <c r="W1567" s="68">
        <v>2301010001</v>
      </c>
      <c r="X1567" s="68">
        <v>126488</v>
      </c>
      <c r="Y1567" s="68" t="s">
        <v>20</v>
      </c>
      <c r="Z1567" s="68">
        <v>1</v>
      </c>
      <c r="AA1567" s="68" t="s">
        <v>113</v>
      </c>
      <c r="AB1567" s="68">
        <v>230101</v>
      </c>
      <c r="AC1567" s="68" t="s">
        <v>20</v>
      </c>
      <c r="AD1567" s="68" t="s">
        <v>20</v>
      </c>
      <c r="AE1567" s="68" t="s">
        <v>20</v>
      </c>
      <c r="AF1567" s="68" t="s">
        <v>114</v>
      </c>
      <c r="AG1567" s="68">
        <v>230001</v>
      </c>
      <c r="AH1567" s="68" t="s">
        <v>1370</v>
      </c>
      <c r="AI1567" s="68">
        <v>-17.998200000000001</v>
      </c>
      <c r="AJ1567" s="68">
        <v>-70.255989999999997</v>
      </c>
      <c r="AK1567" s="68">
        <v>15</v>
      </c>
      <c r="AL1567" s="68" t="s">
        <v>557</v>
      </c>
      <c r="AM1567" s="68">
        <v>11</v>
      </c>
      <c r="AN1567" s="68" t="s">
        <v>126</v>
      </c>
      <c r="AO1567" s="68">
        <v>1</v>
      </c>
      <c r="AP1567" s="68" t="s">
        <v>116</v>
      </c>
      <c r="AQ1567" s="68" t="s">
        <v>117</v>
      </c>
      <c r="AR1567" s="68">
        <v>7</v>
      </c>
      <c r="AS1567" s="68">
        <v>8</v>
      </c>
      <c r="AT1567" s="68">
        <v>15</v>
      </c>
      <c r="AU1567" s="68">
        <v>0</v>
      </c>
      <c r="AV1567" s="68">
        <v>1</v>
      </c>
      <c r="AW1567" s="68" t="s">
        <v>515</v>
      </c>
      <c r="AX1567" s="68" t="s">
        <v>119</v>
      </c>
    </row>
    <row r="1568" spans="1:50" x14ac:dyDescent="0.25">
      <c r="A1568" s="77" t="s">
        <v>5863</v>
      </c>
      <c r="B1568" s="68">
        <v>0</v>
      </c>
      <c r="C1568" s="68"/>
      <c r="D1568" s="68" t="s">
        <v>2199</v>
      </c>
      <c r="E1568" s="68" t="s">
        <v>510</v>
      </c>
      <c r="F1568" s="68" t="s">
        <v>511</v>
      </c>
      <c r="G1568" s="68" t="s">
        <v>512</v>
      </c>
      <c r="H1568" s="68" t="s">
        <v>101</v>
      </c>
      <c r="I1568" s="68" t="s">
        <v>102</v>
      </c>
      <c r="J1568" s="68">
        <v>3</v>
      </c>
      <c r="K1568" s="68" t="s">
        <v>103</v>
      </c>
      <c r="L1568" s="68">
        <v>1</v>
      </c>
      <c r="M1568" s="68" t="s">
        <v>104</v>
      </c>
      <c r="N1568" s="68" t="s">
        <v>105</v>
      </c>
      <c r="O1568" s="68" t="s">
        <v>106</v>
      </c>
      <c r="P1568" s="68"/>
      <c r="Q1568" s="68"/>
      <c r="R1568" s="68"/>
      <c r="S1568" s="68"/>
      <c r="T1568" s="68" t="s">
        <v>4505</v>
      </c>
      <c r="U1568" s="68" t="s">
        <v>4506</v>
      </c>
      <c r="V1568" s="68" t="s">
        <v>4507</v>
      </c>
      <c r="W1568" s="68"/>
      <c r="X1568" s="68">
        <v>562992</v>
      </c>
      <c r="Y1568" s="68" t="s">
        <v>3075</v>
      </c>
      <c r="Z1568" s="68">
        <v>1</v>
      </c>
      <c r="AA1568" s="68" t="s">
        <v>113</v>
      </c>
      <c r="AB1568" s="68">
        <v>230101</v>
      </c>
      <c r="AC1568" s="68" t="s">
        <v>20</v>
      </c>
      <c r="AD1568" s="68" t="s">
        <v>20</v>
      </c>
      <c r="AE1568" s="68" t="s">
        <v>20</v>
      </c>
      <c r="AF1568" s="68" t="s">
        <v>114</v>
      </c>
      <c r="AG1568" s="68">
        <v>230001</v>
      </c>
      <c r="AH1568" s="68" t="s">
        <v>1370</v>
      </c>
      <c r="AI1568" s="68">
        <v>-18.02947</v>
      </c>
      <c r="AJ1568" s="68">
        <v>-70.272480000000002</v>
      </c>
      <c r="AK1568" s="68">
        <v>4</v>
      </c>
      <c r="AL1568" s="68" t="s">
        <v>521</v>
      </c>
      <c r="AM1568" s="68">
        <v>11</v>
      </c>
      <c r="AN1568" s="68" t="s">
        <v>126</v>
      </c>
      <c r="AO1568" s="68">
        <v>2</v>
      </c>
      <c r="AP1568" s="68" t="s">
        <v>138</v>
      </c>
      <c r="AQ1568" s="68" t="s">
        <v>139</v>
      </c>
      <c r="AR1568" s="68">
        <v>0</v>
      </c>
      <c r="AS1568" s="68">
        <v>0</v>
      </c>
      <c r="AT1568" s="68">
        <v>0</v>
      </c>
      <c r="AU1568" s="68">
        <v>0</v>
      </c>
      <c r="AV1568" s="68">
        <v>0</v>
      </c>
      <c r="AW1568" s="68" t="s">
        <v>515</v>
      </c>
      <c r="AX1568" s="68" t="s">
        <v>119</v>
      </c>
    </row>
    <row r="1569" spans="1:50" x14ac:dyDescent="0.25">
      <c r="A1569" s="77" t="s">
        <v>5864</v>
      </c>
      <c r="B1569" s="68">
        <v>0</v>
      </c>
      <c r="C1569" s="68"/>
      <c r="D1569" s="68" t="s">
        <v>2613</v>
      </c>
      <c r="E1569" s="68" t="s">
        <v>510</v>
      </c>
      <c r="F1569" s="68" t="s">
        <v>511</v>
      </c>
      <c r="G1569" s="68" t="s">
        <v>512</v>
      </c>
      <c r="H1569" s="68" t="s">
        <v>101</v>
      </c>
      <c r="I1569" s="68" t="s">
        <v>102</v>
      </c>
      <c r="J1569" s="68">
        <v>3</v>
      </c>
      <c r="K1569" s="68" t="s">
        <v>103</v>
      </c>
      <c r="L1569" s="68">
        <v>1</v>
      </c>
      <c r="M1569" s="68" t="s">
        <v>104</v>
      </c>
      <c r="N1569" s="68" t="s">
        <v>105</v>
      </c>
      <c r="O1569" s="68" t="s">
        <v>106</v>
      </c>
      <c r="P1569" s="68"/>
      <c r="Q1569" s="68"/>
      <c r="R1569" s="68"/>
      <c r="S1569" s="68"/>
      <c r="T1569" s="68" t="s">
        <v>4508</v>
      </c>
      <c r="U1569" s="68"/>
      <c r="V1569" s="68"/>
      <c r="W1569" s="68">
        <v>2301010001</v>
      </c>
      <c r="X1569" s="68">
        <v>126488</v>
      </c>
      <c r="Y1569" s="68" t="s">
        <v>4434</v>
      </c>
      <c r="Z1569" s="68">
        <v>1</v>
      </c>
      <c r="AA1569" s="68" t="s">
        <v>113</v>
      </c>
      <c r="AB1569" s="68">
        <v>230101</v>
      </c>
      <c r="AC1569" s="68" t="s">
        <v>20</v>
      </c>
      <c r="AD1569" s="68" t="s">
        <v>20</v>
      </c>
      <c r="AE1569" s="68" t="s">
        <v>20</v>
      </c>
      <c r="AF1569" s="68" t="s">
        <v>114</v>
      </c>
      <c r="AG1569" s="68">
        <v>230001</v>
      </c>
      <c r="AH1569" s="68" t="s">
        <v>1370</v>
      </c>
      <c r="AI1569" s="68">
        <v>-18.0137</v>
      </c>
      <c r="AJ1569" s="68">
        <v>-70.250799999999998</v>
      </c>
      <c r="AK1569" s="68">
        <v>4</v>
      </c>
      <c r="AL1569" s="68" t="s">
        <v>521</v>
      </c>
      <c r="AM1569" s="68">
        <v>11</v>
      </c>
      <c r="AN1569" s="68" t="s">
        <v>126</v>
      </c>
      <c r="AO1569" s="68">
        <v>2</v>
      </c>
      <c r="AP1569" s="68" t="s">
        <v>138</v>
      </c>
      <c r="AQ1569" s="68" t="s">
        <v>139</v>
      </c>
      <c r="AR1569" s="68">
        <v>0</v>
      </c>
      <c r="AS1569" s="68">
        <v>0</v>
      </c>
      <c r="AT1569" s="68">
        <v>0</v>
      </c>
      <c r="AU1569" s="68">
        <v>0</v>
      </c>
      <c r="AV1569" s="68">
        <v>0</v>
      </c>
      <c r="AW1569" s="68" t="s">
        <v>515</v>
      </c>
      <c r="AX1569" s="68" t="s">
        <v>119</v>
      </c>
    </row>
    <row r="1570" spans="1:50" x14ac:dyDescent="0.25">
      <c r="A1570" s="77" t="s">
        <v>5865</v>
      </c>
      <c r="B1570" s="68">
        <v>0</v>
      </c>
      <c r="C1570" s="68"/>
      <c r="D1570" s="68" t="s">
        <v>2154</v>
      </c>
      <c r="E1570" s="68" t="s">
        <v>510</v>
      </c>
      <c r="F1570" s="68" t="s">
        <v>511</v>
      </c>
      <c r="G1570" s="68" t="s">
        <v>512</v>
      </c>
      <c r="H1570" s="68" t="s">
        <v>101</v>
      </c>
      <c r="I1570" s="68" t="s">
        <v>102</v>
      </c>
      <c r="J1570" s="68">
        <v>3</v>
      </c>
      <c r="K1570" s="68" t="s">
        <v>103</v>
      </c>
      <c r="L1570" s="68">
        <v>1</v>
      </c>
      <c r="M1570" s="68" t="s">
        <v>104</v>
      </c>
      <c r="N1570" s="68" t="s">
        <v>105</v>
      </c>
      <c r="O1570" s="68" t="s">
        <v>106</v>
      </c>
      <c r="P1570" s="68"/>
      <c r="Q1570" s="68"/>
      <c r="R1570" s="68"/>
      <c r="S1570" s="68"/>
      <c r="T1570" s="68" t="s">
        <v>3172</v>
      </c>
      <c r="U1570" s="68" t="s">
        <v>4509</v>
      </c>
      <c r="V1570" s="68" t="s">
        <v>3173</v>
      </c>
      <c r="W1570" s="68"/>
      <c r="X1570" s="68">
        <v>562992</v>
      </c>
      <c r="Y1570" s="68" t="s">
        <v>3075</v>
      </c>
      <c r="Z1570" s="68">
        <v>1</v>
      </c>
      <c r="AA1570" s="68" t="s">
        <v>113</v>
      </c>
      <c r="AB1570" s="68">
        <v>230101</v>
      </c>
      <c r="AC1570" s="68" t="s">
        <v>20</v>
      </c>
      <c r="AD1570" s="68" t="s">
        <v>20</v>
      </c>
      <c r="AE1570" s="68" t="s">
        <v>20</v>
      </c>
      <c r="AF1570" s="68" t="s">
        <v>114</v>
      </c>
      <c r="AG1570" s="68">
        <v>230001</v>
      </c>
      <c r="AH1570" s="68" t="s">
        <v>1370</v>
      </c>
      <c r="AI1570" s="68">
        <v>-18.03951</v>
      </c>
      <c r="AJ1570" s="68">
        <v>-70.282570000000007</v>
      </c>
      <c r="AK1570" s="68">
        <v>15</v>
      </c>
      <c r="AL1570" s="68" t="s">
        <v>557</v>
      </c>
      <c r="AM1570" s="68">
        <v>11</v>
      </c>
      <c r="AN1570" s="68" t="s">
        <v>126</v>
      </c>
      <c r="AO1570" s="68">
        <v>1</v>
      </c>
      <c r="AP1570" s="68" t="s">
        <v>116</v>
      </c>
      <c r="AQ1570" s="68" t="s">
        <v>117</v>
      </c>
      <c r="AR1570" s="68">
        <v>7</v>
      </c>
      <c r="AS1570" s="68">
        <v>8</v>
      </c>
      <c r="AT1570" s="68">
        <v>15</v>
      </c>
      <c r="AU1570" s="68">
        <v>0</v>
      </c>
      <c r="AV1570" s="68">
        <v>1</v>
      </c>
      <c r="AW1570" s="68" t="s">
        <v>515</v>
      </c>
      <c r="AX1570" s="68" t="s">
        <v>119</v>
      </c>
    </row>
    <row r="1571" spans="1:50" x14ac:dyDescent="0.25">
      <c r="A1571" s="77" t="s">
        <v>5866</v>
      </c>
      <c r="B1571" s="68">
        <v>0</v>
      </c>
      <c r="C1571" s="68"/>
      <c r="D1571" s="68" t="s">
        <v>908</v>
      </c>
      <c r="E1571" s="68" t="s">
        <v>510</v>
      </c>
      <c r="F1571" s="68" t="s">
        <v>511</v>
      </c>
      <c r="G1571" s="68" t="s">
        <v>512</v>
      </c>
      <c r="H1571" s="68" t="s">
        <v>101</v>
      </c>
      <c r="I1571" s="68" t="s">
        <v>102</v>
      </c>
      <c r="J1571" s="68">
        <v>3</v>
      </c>
      <c r="K1571" s="68" t="s">
        <v>103</v>
      </c>
      <c r="L1571" s="68">
        <v>1</v>
      </c>
      <c r="M1571" s="68" t="s">
        <v>104</v>
      </c>
      <c r="N1571" s="68" t="s">
        <v>105</v>
      </c>
      <c r="O1571" s="68" t="s">
        <v>106</v>
      </c>
      <c r="P1571" s="68"/>
      <c r="Q1571" s="68"/>
      <c r="R1571" s="68"/>
      <c r="S1571" s="68"/>
      <c r="T1571" s="68" t="s">
        <v>4442</v>
      </c>
      <c r="U1571" s="68" t="s">
        <v>4510</v>
      </c>
      <c r="V1571" s="68" t="s">
        <v>3075</v>
      </c>
      <c r="W1571" s="68"/>
      <c r="X1571" s="68">
        <v>562992</v>
      </c>
      <c r="Y1571" s="68" t="s">
        <v>3075</v>
      </c>
      <c r="Z1571" s="68">
        <v>1</v>
      </c>
      <c r="AA1571" s="68" t="s">
        <v>113</v>
      </c>
      <c r="AB1571" s="68">
        <v>230101</v>
      </c>
      <c r="AC1571" s="68" t="s">
        <v>20</v>
      </c>
      <c r="AD1571" s="68" t="s">
        <v>20</v>
      </c>
      <c r="AE1571" s="68" t="s">
        <v>20</v>
      </c>
      <c r="AF1571" s="68" t="s">
        <v>114</v>
      </c>
      <c r="AG1571" s="68">
        <v>230001</v>
      </c>
      <c r="AH1571" s="68" t="s">
        <v>1370</v>
      </c>
      <c r="AI1571" s="68">
        <v>-18.02947</v>
      </c>
      <c r="AJ1571" s="68">
        <v>-70.272480000000002</v>
      </c>
      <c r="AK1571" s="68">
        <v>4</v>
      </c>
      <c r="AL1571" s="68" t="s">
        <v>521</v>
      </c>
      <c r="AM1571" s="68">
        <v>11</v>
      </c>
      <c r="AN1571" s="68" t="s">
        <v>126</v>
      </c>
      <c r="AO1571" s="68">
        <v>2</v>
      </c>
      <c r="AP1571" s="68" t="s">
        <v>138</v>
      </c>
      <c r="AQ1571" s="68" t="s">
        <v>139</v>
      </c>
      <c r="AR1571" s="68">
        <v>0</v>
      </c>
      <c r="AS1571" s="68">
        <v>0</v>
      </c>
      <c r="AT1571" s="68">
        <v>0</v>
      </c>
      <c r="AU1571" s="68">
        <v>0</v>
      </c>
      <c r="AV1571" s="68">
        <v>0</v>
      </c>
      <c r="AW1571" s="68" t="s">
        <v>515</v>
      </c>
      <c r="AX1571" s="68" t="s">
        <v>119</v>
      </c>
    </row>
    <row r="1572" spans="1:50" x14ac:dyDescent="0.25">
      <c r="A1572" s="77" t="s">
        <v>5867</v>
      </c>
      <c r="B1572" s="68">
        <v>0</v>
      </c>
      <c r="C1572" s="68"/>
      <c r="D1572" s="68" t="s">
        <v>2144</v>
      </c>
      <c r="E1572" s="68" t="s">
        <v>510</v>
      </c>
      <c r="F1572" s="68" t="s">
        <v>511</v>
      </c>
      <c r="G1572" s="68" t="s">
        <v>512</v>
      </c>
      <c r="H1572" s="68" t="s">
        <v>101</v>
      </c>
      <c r="I1572" s="68" t="s">
        <v>102</v>
      </c>
      <c r="J1572" s="68">
        <v>3</v>
      </c>
      <c r="K1572" s="68" t="s">
        <v>103</v>
      </c>
      <c r="L1572" s="68">
        <v>1</v>
      </c>
      <c r="M1572" s="68" t="s">
        <v>104</v>
      </c>
      <c r="N1572" s="68" t="s">
        <v>105</v>
      </c>
      <c r="O1572" s="68" t="s">
        <v>106</v>
      </c>
      <c r="P1572" s="68"/>
      <c r="Q1572" s="68"/>
      <c r="R1572" s="68"/>
      <c r="S1572" s="68"/>
      <c r="T1572" s="68" t="s">
        <v>3172</v>
      </c>
      <c r="U1572" s="68" t="s">
        <v>4509</v>
      </c>
      <c r="V1572" s="68" t="s">
        <v>3173</v>
      </c>
      <c r="W1572" s="68"/>
      <c r="X1572" s="68">
        <v>562992</v>
      </c>
      <c r="Y1572" s="68" t="s">
        <v>3075</v>
      </c>
      <c r="Z1572" s="68">
        <v>1</v>
      </c>
      <c r="AA1572" s="68" t="s">
        <v>113</v>
      </c>
      <c r="AB1572" s="68">
        <v>230101</v>
      </c>
      <c r="AC1572" s="68" t="s">
        <v>20</v>
      </c>
      <c r="AD1572" s="68" t="s">
        <v>20</v>
      </c>
      <c r="AE1572" s="68" t="s">
        <v>20</v>
      </c>
      <c r="AF1572" s="68" t="s">
        <v>114</v>
      </c>
      <c r="AG1572" s="68">
        <v>230001</v>
      </c>
      <c r="AH1572" s="68" t="s">
        <v>1370</v>
      </c>
      <c r="AI1572" s="68">
        <v>-18.03951</v>
      </c>
      <c r="AJ1572" s="68">
        <v>-70.282570000000007</v>
      </c>
      <c r="AK1572" s="68">
        <v>15</v>
      </c>
      <c r="AL1572" s="68" t="s">
        <v>557</v>
      </c>
      <c r="AM1572" s="68">
        <v>11</v>
      </c>
      <c r="AN1572" s="68" t="s">
        <v>126</v>
      </c>
      <c r="AO1572" s="68">
        <v>1</v>
      </c>
      <c r="AP1572" s="68" t="s">
        <v>116</v>
      </c>
      <c r="AQ1572" s="68" t="s">
        <v>117</v>
      </c>
      <c r="AR1572" s="68">
        <v>4</v>
      </c>
      <c r="AS1572" s="68">
        <v>10</v>
      </c>
      <c r="AT1572" s="68">
        <v>14</v>
      </c>
      <c r="AU1572" s="68">
        <v>0</v>
      </c>
      <c r="AV1572" s="68">
        <v>1</v>
      </c>
      <c r="AW1572" s="68" t="s">
        <v>515</v>
      </c>
      <c r="AX1572" s="68" t="s">
        <v>119</v>
      </c>
    </row>
    <row r="1573" spans="1:50" x14ac:dyDescent="0.25">
      <c r="A1573" s="77" t="s">
        <v>5868</v>
      </c>
      <c r="B1573" s="68">
        <v>0</v>
      </c>
      <c r="C1573" s="68"/>
      <c r="D1573" s="68" t="s">
        <v>1347</v>
      </c>
      <c r="E1573" s="68" t="s">
        <v>510</v>
      </c>
      <c r="F1573" s="68" t="s">
        <v>511</v>
      </c>
      <c r="G1573" s="68" t="s">
        <v>512</v>
      </c>
      <c r="H1573" s="68" t="s">
        <v>101</v>
      </c>
      <c r="I1573" s="68" t="s">
        <v>102</v>
      </c>
      <c r="J1573" s="68">
        <v>3</v>
      </c>
      <c r="K1573" s="68" t="s">
        <v>103</v>
      </c>
      <c r="L1573" s="68">
        <v>1</v>
      </c>
      <c r="M1573" s="68" t="s">
        <v>104</v>
      </c>
      <c r="N1573" s="68" t="s">
        <v>105</v>
      </c>
      <c r="O1573" s="68" t="s">
        <v>106</v>
      </c>
      <c r="P1573" s="68"/>
      <c r="Q1573" s="68"/>
      <c r="R1573" s="68"/>
      <c r="S1573" s="68"/>
      <c r="T1573" s="68" t="s">
        <v>4511</v>
      </c>
      <c r="U1573" s="68" t="s">
        <v>4512</v>
      </c>
      <c r="V1573" s="68" t="s">
        <v>3075</v>
      </c>
      <c r="W1573" s="68">
        <v>2301010001</v>
      </c>
      <c r="X1573" s="68">
        <v>126488</v>
      </c>
      <c r="Y1573" s="68" t="s">
        <v>20</v>
      </c>
      <c r="Z1573" s="68">
        <v>1</v>
      </c>
      <c r="AA1573" s="68" t="s">
        <v>113</v>
      </c>
      <c r="AB1573" s="68">
        <v>230101</v>
      </c>
      <c r="AC1573" s="68" t="s">
        <v>20</v>
      </c>
      <c r="AD1573" s="68" t="s">
        <v>20</v>
      </c>
      <c r="AE1573" s="68" t="s">
        <v>20</v>
      </c>
      <c r="AF1573" s="68" t="s">
        <v>114</v>
      </c>
      <c r="AG1573" s="68">
        <v>230001</v>
      </c>
      <c r="AH1573" s="68" t="s">
        <v>1370</v>
      </c>
      <c r="AI1573" s="68">
        <v>-18.029620000000001</v>
      </c>
      <c r="AJ1573" s="68">
        <v>-70.273709999999994</v>
      </c>
      <c r="AK1573" s="68">
        <v>15</v>
      </c>
      <c r="AL1573" s="68" t="s">
        <v>557</v>
      </c>
      <c r="AM1573" s="68">
        <v>11</v>
      </c>
      <c r="AN1573" s="68" t="s">
        <v>126</v>
      </c>
      <c r="AO1573" s="68">
        <v>1</v>
      </c>
      <c r="AP1573" s="68" t="s">
        <v>116</v>
      </c>
      <c r="AQ1573" s="68" t="s">
        <v>117</v>
      </c>
      <c r="AR1573" s="68">
        <v>9</v>
      </c>
      <c r="AS1573" s="68">
        <v>8</v>
      </c>
      <c r="AT1573" s="68">
        <v>17</v>
      </c>
      <c r="AU1573" s="68">
        <v>0</v>
      </c>
      <c r="AV1573" s="68">
        <v>1</v>
      </c>
      <c r="AW1573" s="68" t="s">
        <v>515</v>
      </c>
      <c r="AX1573" s="68" t="s">
        <v>119</v>
      </c>
    </row>
    <row r="1574" spans="1:50" x14ac:dyDescent="0.25">
      <c r="A1574" s="77" t="s">
        <v>5869</v>
      </c>
      <c r="B1574" s="68">
        <v>0</v>
      </c>
      <c r="C1574" s="68"/>
      <c r="D1574" s="68" t="s">
        <v>592</v>
      </c>
      <c r="E1574" s="68" t="s">
        <v>510</v>
      </c>
      <c r="F1574" s="68" t="s">
        <v>511</v>
      </c>
      <c r="G1574" s="68" t="s">
        <v>512</v>
      </c>
      <c r="H1574" s="68" t="s">
        <v>101</v>
      </c>
      <c r="I1574" s="68" t="s">
        <v>102</v>
      </c>
      <c r="J1574" s="68">
        <v>3</v>
      </c>
      <c r="K1574" s="68" t="s">
        <v>103</v>
      </c>
      <c r="L1574" s="68">
        <v>1</v>
      </c>
      <c r="M1574" s="68" t="s">
        <v>104</v>
      </c>
      <c r="N1574" s="68" t="s">
        <v>105</v>
      </c>
      <c r="O1574" s="68" t="s">
        <v>106</v>
      </c>
      <c r="P1574" s="68"/>
      <c r="Q1574" s="68"/>
      <c r="R1574" s="68"/>
      <c r="S1574" s="68"/>
      <c r="T1574" s="68" t="s">
        <v>4513</v>
      </c>
      <c r="U1574" s="68"/>
      <c r="V1574" s="68"/>
      <c r="W1574" s="68">
        <v>2301010005</v>
      </c>
      <c r="X1574" s="68">
        <v>133132</v>
      </c>
      <c r="Y1574" s="68" t="s">
        <v>3141</v>
      </c>
      <c r="Z1574" s="68">
        <v>1</v>
      </c>
      <c r="AA1574" s="68" t="s">
        <v>113</v>
      </c>
      <c r="AB1574" s="68">
        <v>230101</v>
      </c>
      <c r="AC1574" s="68" t="s">
        <v>20</v>
      </c>
      <c r="AD1574" s="68" t="s">
        <v>20</v>
      </c>
      <c r="AE1574" s="68" t="s">
        <v>20</v>
      </c>
      <c r="AF1574" s="68" t="s">
        <v>114</v>
      </c>
      <c r="AG1574" s="68">
        <v>230001</v>
      </c>
      <c r="AH1574" s="68" t="s">
        <v>1370</v>
      </c>
      <c r="AI1574" s="68">
        <v>-18.027740000000001</v>
      </c>
      <c r="AJ1574" s="68">
        <v>-70.269409999999993</v>
      </c>
      <c r="AK1574" s="68">
        <v>4</v>
      </c>
      <c r="AL1574" s="68" t="s">
        <v>521</v>
      </c>
      <c r="AM1574" s="68">
        <v>11</v>
      </c>
      <c r="AN1574" s="68" t="s">
        <v>126</v>
      </c>
      <c r="AO1574" s="68">
        <v>2</v>
      </c>
      <c r="AP1574" s="68" t="s">
        <v>138</v>
      </c>
      <c r="AQ1574" s="68" t="s">
        <v>139</v>
      </c>
      <c r="AR1574" s="68">
        <v>0</v>
      </c>
      <c r="AS1574" s="68">
        <v>0</v>
      </c>
      <c r="AT1574" s="68">
        <v>0</v>
      </c>
      <c r="AU1574" s="68">
        <v>0</v>
      </c>
      <c r="AV1574" s="68">
        <v>0</v>
      </c>
      <c r="AW1574" s="68" t="s">
        <v>515</v>
      </c>
      <c r="AX1574" s="68" t="s">
        <v>119</v>
      </c>
    </row>
    <row r="1575" spans="1:50" x14ac:dyDescent="0.25">
      <c r="A1575" s="77" t="s">
        <v>5870</v>
      </c>
      <c r="B1575" s="68">
        <v>0</v>
      </c>
      <c r="C1575" s="68"/>
      <c r="D1575" s="68" t="s">
        <v>4514</v>
      </c>
      <c r="E1575" s="68" t="s">
        <v>510</v>
      </c>
      <c r="F1575" s="68" t="s">
        <v>511</v>
      </c>
      <c r="G1575" s="68" t="s">
        <v>512</v>
      </c>
      <c r="H1575" s="68" t="s">
        <v>101</v>
      </c>
      <c r="I1575" s="68" t="s">
        <v>102</v>
      </c>
      <c r="J1575" s="68">
        <v>3</v>
      </c>
      <c r="K1575" s="68" t="s">
        <v>103</v>
      </c>
      <c r="L1575" s="68">
        <v>1</v>
      </c>
      <c r="M1575" s="68" t="s">
        <v>104</v>
      </c>
      <c r="N1575" s="68" t="s">
        <v>105</v>
      </c>
      <c r="O1575" s="68" t="s">
        <v>106</v>
      </c>
      <c r="P1575" s="68"/>
      <c r="Q1575" s="68"/>
      <c r="R1575" s="68"/>
      <c r="S1575" s="68"/>
      <c r="T1575" s="68" t="s">
        <v>4442</v>
      </c>
      <c r="U1575" s="68" t="s">
        <v>4510</v>
      </c>
      <c r="V1575" s="68" t="s">
        <v>3075</v>
      </c>
      <c r="W1575" s="68"/>
      <c r="X1575" s="68">
        <v>562992</v>
      </c>
      <c r="Y1575" s="68" t="s">
        <v>3075</v>
      </c>
      <c r="Z1575" s="68">
        <v>1</v>
      </c>
      <c r="AA1575" s="68" t="s">
        <v>113</v>
      </c>
      <c r="AB1575" s="68">
        <v>230101</v>
      </c>
      <c r="AC1575" s="68" t="s">
        <v>20</v>
      </c>
      <c r="AD1575" s="68" t="s">
        <v>20</v>
      </c>
      <c r="AE1575" s="68" t="s">
        <v>20</v>
      </c>
      <c r="AF1575" s="68" t="s">
        <v>114</v>
      </c>
      <c r="AG1575" s="68">
        <v>230001</v>
      </c>
      <c r="AH1575" s="68" t="s">
        <v>1370</v>
      </c>
      <c r="AI1575" s="68">
        <v>-18.02947</v>
      </c>
      <c r="AJ1575" s="68">
        <v>-70.272480000000002</v>
      </c>
      <c r="AK1575" s="68">
        <v>4</v>
      </c>
      <c r="AL1575" s="68" t="s">
        <v>521</v>
      </c>
      <c r="AM1575" s="68">
        <v>11</v>
      </c>
      <c r="AN1575" s="68" t="s">
        <v>126</v>
      </c>
      <c r="AO1575" s="68">
        <v>2</v>
      </c>
      <c r="AP1575" s="68" t="s">
        <v>138</v>
      </c>
      <c r="AQ1575" s="68" t="s">
        <v>139</v>
      </c>
      <c r="AR1575" s="68">
        <v>0</v>
      </c>
      <c r="AS1575" s="68">
        <v>0</v>
      </c>
      <c r="AT1575" s="68">
        <v>0</v>
      </c>
      <c r="AU1575" s="68">
        <v>0</v>
      </c>
      <c r="AV1575" s="68">
        <v>0</v>
      </c>
      <c r="AW1575" s="68" t="s">
        <v>515</v>
      </c>
      <c r="AX1575" s="68" t="s">
        <v>119</v>
      </c>
    </row>
    <row r="1576" spans="1:50" x14ac:dyDescent="0.25">
      <c r="A1576" s="77" t="s">
        <v>5871</v>
      </c>
      <c r="B1576" s="68">
        <v>0</v>
      </c>
      <c r="C1576" s="68"/>
      <c r="D1576" s="68" t="s">
        <v>3126</v>
      </c>
      <c r="E1576" s="68" t="s">
        <v>510</v>
      </c>
      <c r="F1576" s="68" t="s">
        <v>511</v>
      </c>
      <c r="G1576" s="68" t="s">
        <v>512</v>
      </c>
      <c r="H1576" s="68" t="s">
        <v>101</v>
      </c>
      <c r="I1576" s="68" t="s">
        <v>102</v>
      </c>
      <c r="J1576" s="68">
        <v>3</v>
      </c>
      <c r="K1576" s="68" t="s">
        <v>103</v>
      </c>
      <c r="L1576" s="68">
        <v>1</v>
      </c>
      <c r="M1576" s="68" t="s">
        <v>104</v>
      </c>
      <c r="N1576" s="68" t="s">
        <v>105</v>
      </c>
      <c r="O1576" s="68" t="s">
        <v>106</v>
      </c>
      <c r="P1576" s="68"/>
      <c r="Q1576" s="68"/>
      <c r="R1576" s="68"/>
      <c r="S1576" s="68"/>
      <c r="T1576" s="68" t="s">
        <v>4515</v>
      </c>
      <c r="U1576" s="68"/>
      <c r="V1576" s="68"/>
      <c r="W1576" s="68"/>
      <c r="X1576" s="68">
        <v>562992</v>
      </c>
      <c r="Y1576" s="68" t="s">
        <v>3075</v>
      </c>
      <c r="Z1576" s="68">
        <v>1</v>
      </c>
      <c r="AA1576" s="68" t="s">
        <v>113</v>
      </c>
      <c r="AB1576" s="68">
        <v>230101</v>
      </c>
      <c r="AC1576" s="68" t="s">
        <v>20</v>
      </c>
      <c r="AD1576" s="68" t="s">
        <v>20</v>
      </c>
      <c r="AE1576" s="68" t="s">
        <v>20</v>
      </c>
      <c r="AF1576" s="68" t="s">
        <v>114</v>
      </c>
      <c r="AG1576" s="68">
        <v>230001</v>
      </c>
      <c r="AH1576" s="68" t="s">
        <v>1370</v>
      </c>
      <c r="AI1576" s="68">
        <v>-18.02947</v>
      </c>
      <c r="AJ1576" s="68">
        <v>-70.272480000000002</v>
      </c>
      <c r="AK1576" s="68">
        <v>4</v>
      </c>
      <c r="AL1576" s="68" t="s">
        <v>521</v>
      </c>
      <c r="AM1576" s="68">
        <v>11</v>
      </c>
      <c r="AN1576" s="68" t="s">
        <v>126</v>
      </c>
      <c r="AO1576" s="68">
        <v>2</v>
      </c>
      <c r="AP1576" s="68" t="s">
        <v>138</v>
      </c>
      <c r="AQ1576" s="68" t="s">
        <v>139</v>
      </c>
      <c r="AR1576" s="68">
        <v>0</v>
      </c>
      <c r="AS1576" s="68">
        <v>0</v>
      </c>
      <c r="AT1576" s="68">
        <v>0</v>
      </c>
      <c r="AU1576" s="68">
        <v>0</v>
      </c>
      <c r="AV1576" s="68">
        <v>0</v>
      </c>
      <c r="AW1576" s="68" t="s">
        <v>515</v>
      </c>
      <c r="AX1576" s="68" t="s">
        <v>119</v>
      </c>
    </row>
    <row r="1577" spans="1:50" x14ac:dyDescent="0.25">
      <c r="A1577" s="77" t="s">
        <v>5872</v>
      </c>
      <c r="B1577" s="68">
        <v>0</v>
      </c>
      <c r="C1577" s="68"/>
      <c r="D1577" s="68" t="s">
        <v>4352</v>
      </c>
      <c r="E1577" s="68" t="s">
        <v>510</v>
      </c>
      <c r="F1577" s="68" t="s">
        <v>511</v>
      </c>
      <c r="G1577" s="68" t="s">
        <v>512</v>
      </c>
      <c r="H1577" s="68" t="s">
        <v>101</v>
      </c>
      <c r="I1577" s="68" t="s">
        <v>102</v>
      </c>
      <c r="J1577" s="68">
        <v>3</v>
      </c>
      <c r="K1577" s="68" t="s">
        <v>103</v>
      </c>
      <c r="L1577" s="68">
        <v>1</v>
      </c>
      <c r="M1577" s="68" t="s">
        <v>104</v>
      </c>
      <c r="N1577" s="68" t="s">
        <v>105</v>
      </c>
      <c r="O1577" s="68" t="s">
        <v>106</v>
      </c>
      <c r="P1577" s="68"/>
      <c r="Q1577" s="68"/>
      <c r="R1577" s="68"/>
      <c r="S1577" s="68"/>
      <c r="T1577" s="68" t="s">
        <v>4516</v>
      </c>
      <c r="U1577" s="68"/>
      <c r="V1577" s="68"/>
      <c r="W1577" s="68"/>
      <c r="X1577" s="68">
        <v>562992</v>
      </c>
      <c r="Y1577" s="68" t="s">
        <v>3075</v>
      </c>
      <c r="Z1577" s="68">
        <v>1</v>
      </c>
      <c r="AA1577" s="68" t="s">
        <v>113</v>
      </c>
      <c r="AB1577" s="68">
        <v>230101</v>
      </c>
      <c r="AC1577" s="68" t="s">
        <v>20</v>
      </c>
      <c r="AD1577" s="68" t="s">
        <v>20</v>
      </c>
      <c r="AE1577" s="68" t="s">
        <v>20</v>
      </c>
      <c r="AF1577" s="68" t="s">
        <v>114</v>
      </c>
      <c r="AG1577" s="68">
        <v>230001</v>
      </c>
      <c r="AH1577" s="68" t="s">
        <v>1370</v>
      </c>
      <c r="AI1577" s="68">
        <v>-18.02947</v>
      </c>
      <c r="AJ1577" s="68">
        <v>-70.272480000000002</v>
      </c>
      <c r="AK1577" s="68">
        <v>4</v>
      </c>
      <c r="AL1577" s="68" t="s">
        <v>521</v>
      </c>
      <c r="AM1577" s="68">
        <v>11</v>
      </c>
      <c r="AN1577" s="68" t="s">
        <v>126</v>
      </c>
      <c r="AO1577" s="68">
        <v>2</v>
      </c>
      <c r="AP1577" s="68" t="s">
        <v>138</v>
      </c>
      <c r="AQ1577" s="68" t="s">
        <v>139</v>
      </c>
      <c r="AR1577" s="68">
        <v>0</v>
      </c>
      <c r="AS1577" s="68">
        <v>0</v>
      </c>
      <c r="AT1577" s="68">
        <v>0</v>
      </c>
      <c r="AU1577" s="68">
        <v>0</v>
      </c>
      <c r="AV1577" s="68">
        <v>0</v>
      </c>
      <c r="AW1577" s="68" t="s">
        <v>515</v>
      </c>
      <c r="AX1577" s="68" t="s">
        <v>119</v>
      </c>
    </row>
    <row r="1578" spans="1:50" x14ac:dyDescent="0.25">
      <c r="A1578" s="77" t="s">
        <v>5873</v>
      </c>
      <c r="B1578" s="68">
        <v>0</v>
      </c>
      <c r="C1578" s="68"/>
      <c r="D1578" s="68" t="s">
        <v>4517</v>
      </c>
      <c r="E1578" s="68" t="s">
        <v>510</v>
      </c>
      <c r="F1578" s="68" t="s">
        <v>511</v>
      </c>
      <c r="G1578" s="68" t="s">
        <v>512</v>
      </c>
      <c r="H1578" s="68" t="s">
        <v>101</v>
      </c>
      <c r="I1578" s="68" t="s">
        <v>102</v>
      </c>
      <c r="J1578" s="68">
        <v>3</v>
      </c>
      <c r="K1578" s="68" t="s">
        <v>103</v>
      </c>
      <c r="L1578" s="68">
        <v>1</v>
      </c>
      <c r="M1578" s="68" t="s">
        <v>104</v>
      </c>
      <c r="N1578" s="68" t="s">
        <v>105</v>
      </c>
      <c r="O1578" s="68" t="s">
        <v>106</v>
      </c>
      <c r="P1578" s="68"/>
      <c r="Q1578" s="68"/>
      <c r="R1578" s="68"/>
      <c r="S1578" s="68"/>
      <c r="T1578" s="68" t="s">
        <v>4518</v>
      </c>
      <c r="U1578" s="68" t="s">
        <v>4519</v>
      </c>
      <c r="V1578" s="68" t="s">
        <v>3361</v>
      </c>
      <c r="W1578" s="68">
        <v>2301010001</v>
      </c>
      <c r="X1578" s="68">
        <v>126488</v>
      </c>
      <c r="Y1578" s="68" t="s">
        <v>3361</v>
      </c>
      <c r="Z1578" s="68">
        <v>1</v>
      </c>
      <c r="AA1578" s="68" t="s">
        <v>113</v>
      </c>
      <c r="AB1578" s="68">
        <v>230101</v>
      </c>
      <c r="AC1578" s="68" t="s">
        <v>20</v>
      </c>
      <c r="AD1578" s="68" t="s">
        <v>20</v>
      </c>
      <c r="AE1578" s="68" t="s">
        <v>20</v>
      </c>
      <c r="AF1578" s="68" t="s">
        <v>114</v>
      </c>
      <c r="AG1578" s="68">
        <v>230001</v>
      </c>
      <c r="AH1578" s="68" t="s">
        <v>1370</v>
      </c>
      <c r="AI1578" s="68">
        <v>-18.0137</v>
      </c>
      <c r="AJ1578" s="68">
        <v>-70.250799999999998</v>
      </c>
      <c r="AK1578" s="68">
        <v>4</v>
      </c>
      <c r="AL1578" s="68" t="s">
        <v>521</v>
      </c>
      <c r="AM1578" s="68">
        <v>11</v>
      </c>
      <c r="AN1578" s="68" t="s">
        <v>126</v>
      </c>
      <c r="AO1578" s="68">
        <v>2</v>
      </c>
      <c r="AP1578" s="68" t="s">
        <v>138</v>
      </c>
      <c r="AQ1578" s="68" t="s">
        <v>139</v>
      </c>
      <c r="AR1578" s="68">
        <v>0</v>
      </c>
      <c r="AS1578" s="68">
        <v>0</v>
      </c>
      <c r="AT1578" s="68">
        <v>0</v>
      </c>
      <c r="AU1578" s="68">
        <v>0</v>
      </c>
      <c r="AV1578" s="68">
        <v>0</v>
      </c>
      <c r="AW1578" s="68" t="s">
        <v>515</v>
      </c>
      <c r="AX1578" s="68" t="s">
        <v>119</v>
      </c>
    </row>
    <row r="1579" spans="1:50" x14ac:dyDescent="0.25">
      <c r="A1579" s="77" t="s">
        <v>5874</v>
      </c>
      <c r="B1579" s="68">
        <v>0</v>
      </c>
      <c r="C1579" s="68"/>
      <c r="D1579" s="68" t="s">
        <v>2264</v>
      </c>
      <c r="E1579" s="68" t="s">
        <v>510</v>
      </c>
      <c r="F1579" s="68" t="s">
        <v>511</v>
      </c>
      <c r="G1579" s="68" t="s">
        <v>512</v>
      </c>
      <c r="H1579" s="68" t="s">
        <v>101</v>
      </c>
      <c r="I1579" s="68" t="s">
        <v>102</v>
      </c>
      <c r="J1579" s="68">
        <v>3</v>
      </c>
      <c r="K1579" s="68" t="s">
        <v>103</v>
      </c>
      <c r="L1579" s="68">
        <v>1</v>
      </c>
      <c r="M1579" s="68" t="s">
        <v>104</v>
      </c>
      <c r="N1579" s="68" t="s">
        <v>105</v>
      </c>
      <c r="O1579" s="68" t="s">
        <v>106</v>
      </c>
      <c r="P1579" s="68"/>
      <c r="Q1579" s="68"/>
      <c r="R1579" s="68"/>
      <c r="S1579" s="68"/>
      <c r="T1579" s="68" t="s">
        <v>4520</v>
      </c>
      <c r="U1579" s="68" t="s">
        <v>4521</v>
      </c>
      <c r="V1579" s="68" t="s">
        <v>3361</v>
      </c>
      <c r="W1579" s="68">
        <v>2301010001</v>
      </c>
      <c r="X1579" s="68">
        <v>126488</v>
      </c>
      <c r="Y1579" s="68" t="s">
        <v>3361</v>
      </c>
      <c r="Z1579" s="68">
        <v>1</v>
      </c>
      <c r="AA1579" s="68" t="s">
        <v>113</v>
      </c>
      <c r="AB1579" s="68">
        <v>230101</v>
      </c>
      <c r="AC1579" s="68" t="s">
        <v>20</v>
      </c>
      <c r="AD1579" s="68" t="s">
        <v>20</v>
      </c>
      <c r="AE1579" s="68" t="s">
        <v>20</v>
      </c>
      <c r="AF1579" s="68" t="s">
        <v>114</v>
      </c>
      <c r="AG1579" s="68">
        <v>230001</v>
      </c>
      <c r="AH1579" s="68" t="s">
        <v>1370</v>
      </c>
      <c r="AI1579" s="68">
        <v>-18.0137</v>
      </c>
      <c r="AJ1579" s="68">
        <v>-70.250799999999998</v>
      </c>
      <c r="AK1579" s="68">
        <v>4</v>
      </c>
      <c r="AL1579" s="68" t="s">
        <v>521</v>
      </c>
      <c r="AM1579" s="68">
        <v>11</v>
      </c>
      <c r="AN1579" s="68" t="s">
        <v>126</v>
      </c>
      <c r="AO1579" s="68">
        <v>2</v>
      </c>
      <c r="AP1579" s="68" t="s">
        <v>138</v>
      </c>
      <c r="AQ1579" s="68" t="s">
        <v>139</v>
      </c>
      <c r="AR1579" s="68">
        <v>0</v>
      </c>
      <c r="AS1579" s="68">
        <v>0</v>
      </c>
      <c r="AT1579" s="68">
        <v>0</v>
      </c>
      <c r="AU1579" s="68">
        <v>0</v>
      </c>
      <c r="AV1579" s="68">
        <v>0</v>
      </c>
      <c r="AW1579" s="68" t="s">
        <v>515</v>
      </c>
      <c r="AX1579" s="68" t="s">
        <v>119</v>
      </c>
    </row>
    <row r="1580" spans="1:50" x14ac:dyDescent="0.25">
      <c r="A1580" s="77" t="s">
        <v>5875</v>
      </c>
      <c r="B1580" s="68">
        <v>0</v>
      </c>
      <c r="C1580" s="68"/>
      <c r="D1580" s="68" t="s">
        <v>4522</v>
      </c>
      <c r="E1580" s="68" t="s">
        <v>510</v>
      </c>
      <c r="F1580" s="68" t="s">
        <v>511</v>
      </c>
      <c r="G1580" s="68" t="s">
        <v>512</v>
      </c>
      <c r="H1580" s="68" t="s">
        <v>101</v>
      </c>
      <c r="I1580" s="68" t="s">
        <v>102</v>
      </c>
      <c r="J1580" s="68">
        <v>3</v>
      </c>
      <c r="K1580" s="68" t="s">
        <v>103</v>
      </c>
      <c r="L1580" s="68">
        <v>1</v>
      </c>
      <c r="M1580" s="68" t="s">
        <v>104</v>
      </c>
      <c r="N1580" s="68" t="s">
        <v>105</v>
      </c>
      <c r="O1580" s="68" t="s">
        <v>106</v>
      </c>
      <c r="P1580" s="68"/>
      <c r="Q1580" s="68"/>
      <c r="R1580" s="68"/>
      <c r="S1580" s="68"/>
      <c r="T1580" s="68" t="s">
        <v>4523</v>
      </c>
      <c r="U1580" s="68" t="s">
        <v>4524</v>
      </c>
      <c r="V1580" s="68" t="s">
        <v>3361</v>
      </c>
      <c r="W1580" s="68">
        <v>2301010001</v>
      </c>
      <c r="X1580" s="68">
        <v>126488</v>
      </c>
      <c r="Y1580" s="68" t="s">
        <v>3361</v>
      </c>
      <c r="Z1580" s="68">
        <v>1</v>
      </c>
      <c r="AA1580" s="68" t="s">
        <v>113</v>
      </c>
      <c r="AB1580" s="68">
        <v>230101</v>
      </c>
      <c r="AC1580" s="68" t="s">
        <v>20</v>
      </c>
      <c r="AD1580" s="68" t="s">
        <v>20</v>
      </c>
      <c r="AE1580" s="68" t="s">
        <v>20</v>
      </c>
      <c r="AF1580" s="68" t="s">
        <v>114</v>
      </c>
      <c r="AG1580" s="68">
        <v>230001</v>
      </c>
      <c r="AH1580" s="68" t="s">
        <v>1370</v>
      </c>
      <c r="AI1580" s="68">
        <v>-18.0137</v>
      </c>
      <c r="AJ1580" s="68">
        <v>-70.250799999999998</v>
      </c>
      <c r="AK1580" s="68">
        <v>4</v>
      </c>
      <c r="AL1580" s="68" t="s">
        <v>521</v>
      </c>
      <c r="AM1580" s="68">
        <v>11</v>
      </c>
      <c r="AN1580" s="68" t="s">
        <v>126</v>
      </c>
      <c r="AO1580" s="68">
        <v>2</v>
      </c>
      <c r="AP1580" s="68" t="s">
        <v>138</v>
      </c>
      <c r="AQ1580" s="68" t="s">
        <v>139</v>
      </c>
      <c r="AR1580" s="68">
        <v>0</v>
      </c>
      <c r="AS1580" s="68">
        <v>0</v>
      </c>
      <c r="AT1580" s="68">
        <v>0</v>
      </c>
      <c r="AU1580" s="68">
        <v>0</v>
      </c>
      <c r="AV1580" s="68">
        <v>0</v>
      </c>
      <c r="AW1580" s="68" t="s">
        <v>515</v>
      </c>
      <c r="AX1580" s="68" t="s">
        <v>119</v>
      </c>
    </row>
    <row r="1581" spans="1:50" x14ac:dyDescent="0.25">
      <c r="A1581" s="77" t="s">
        <v>5876</v>
      </c>
      <c r="B1581" s="68">
        <v>0</v>
      </c>
      <c r="C1581" s="68"/>
      <c r="D1581" s="68" t="s">
        <v>4525</v>
      </c>
      <c r="E1581" s="68" t="s">
        <v>510</v>
      </c>
      <c r="F1581" s="68" t="s">
        <v>511</v>
      </c>
      <c r="G1581" s="68" t="s">
        <v>512</v>
      </c>
      <c r="H1581" s="68" t="s">
        <v>101</v>
      </c>
      <c r="I1581" s="68" t="s">
        <v>102</v>
      </c>
      <c r="J1581" s="68">
        <v>3</v>
      </c>
      <c r="K1581" s="68" t="s">
        <v>103</v>
      </c>
      <c r="L1581" s="68">
        <v>1</v>
      </c>
      <c r="M1581" s="68" t="s">
        <v>104</v>
      </c>
      <c r="N1581" s="68" t="s">
        <v>105</v>
      </c>
      <c r="O1581" s="68" t="s">
        <v>106</v>
      </c>
      <c r="P1581" s="68"/>
      <c r="Q1581" s="68"/>
      <c r="R1581" s="68"/>
      <c r="S1581" s="68"/>
      <c r="T1581" s="68" t="s">
        <v>4526</v>
      </c>
      <c r="U1581" s="68" t="s">
        <v>4527</v>
      </c>
      <c r="V1581" s="68" t="s">
        <v>3361</v>
      </c>
      <c r="W1581" s="68">
        <v>2301010001</v>
      </c>
      <c r="X1581" s="68">
        <v>126488</v>
      </c>
      <c r="Y1581" s="68" t="s">
        <v>3361</v>
      </c>
      <c r="Z1581" s="68">
        <v>1</v>
      </c>
      <c r="AA1581" s="68" t="s">
        <v>113</v>
      </c>
      <c r="AB1581" s="68">
        <v>230101</v>
      </c>
      <c r="AC1581" s="68" t="s">
        <v>20</v>
      </c>
      <c r="AD1581" s="68" t="s">
        <v>20</v>
      </c>
      <c r="AE1581" s="68" t="s">
        <v>20</v>
      </c>
      <c r="AF1581" s="68" t="s">
        <v>114</v>
      </c>
      <c r="AG1581" s="68">
        <v>230001</v>
      </c>
      <c r="AH1581" s="68" t="s">
        <v>1370</v>
      </c>
      <c r="AI1581" s="68">
        <v>-18.0137</v>
      </c>
      <c r="AJ1581" s="68">
        <v>-70.250799999999998</v>
      </c>
      <c r="AK1581" s="68">
        <v>4</v>
      </c>
      <c r="AL1581" s="68" t="s">
        <v>521</v>
      </c>
      <c r="AM1581" s="68">
        <v>11</v>
      </c>
      <c r="AN1581" s="68" t="s">
        <v>126</v>
      </c>
      <c r="AO1581" s="68">
        <v>2</v>
      </c>
      <c r="AP1581" s="68" t="s">
        <v>138</v>
      </c>
      <c r="AQ1581" s="68" t="s">
        <v>139</v>
      </c>
      <c r="AR1581" s="68">
        <v>0</v>
      </c>
      <c r="AS1581" s="68">
        <v>0</v>
      </c>
      <c r="AT1581" s="68">
        <v>0</v>
      </c>
      <c r="AU1581" s="68">
        <v>0</v>
      </c>
      <c r="AV1581" s="68">
        <v>0</v>
      </c>
      <c r="AW1581" s="68" t="s">
        <v>515</v>
      </c>
      <c r="AX1581" s="68" t="s">
        <v>119</v>
      </c>
    </row>
    <row r="1582" spans="1:50" x14ac:dyDescent="0.25">
      <c r="A1582" s="77" t="s">
        <v>5877</v>
      </c>
      <c r="B1582" s="68">
        <v>0</v>
      </c>
      <c r="C1582" s="68"/>
      <c r="D1582" s="68" t="s">
        <v>3055</v>
      </c>
      <c r="E1582" s="68" t="s">
        <v>510</v>
      </c>
      <c r="F1582" s="68" t="s">
        <v>511</v>
      </c>
      <c r="G1582" s="68" t="s">
        <v>512</v>
      </c>
      <c r="H1582" s="68" t="s">
        <v>101</v>
      </c>
      <c r="I1582" s="68" t="s">
        <v>102</v>
      </c>
      <c r="J1582" s="68">
        <v>3</v>
      </c>
      <c r="K1582" s="68" t="s">
        <v>103</v>
      </c>
      <c r="L1582" s="68">
        <v>1</v>
      </c>
      <c r="M1582" s="68" t="s">
        <v>104</v>
      </c>
      <c r="N1582" s="68" t="s">
        <v>105</v>
      </c>
      <c r="O1582" s="68" t="s">
        <v>106</v>
      </c>
      <c r="P1582" s="68"/>
      <c r="Q1582" s="68"/>
      <c r="R1582" s="68"/>
      <c r="S1582" s="68"/>
      <c r="T1582" s="68" t="s">
        <v>4528</v>
      </c>
      <c r="U1582" s="68" t="s">
        <v>4529</v>
      </c>
      <c r="V1582" s="68" t="s">
        <v>4365</v>
      </c>
      <c r="W1582" s="68">
        <v>2301010007</v>
      </c>
      <c r="X1582" s="68">
        <v>215393</v>
      </c>
      <c r="Y1582" s="68" t="s">
        <v>3268</v>
      </c>
      <c r="Z1582" s="68">
        <v>1</v>
      </c>
      <c r="AA1582" s="68" t="s">
        <v>113</v>
      </c>
      <c r="AB1582" s="68">
        <v>230101</v>
      </c>
      <c r="AC1582" s="68" t="s">
        <v>20</v>
      </c>
      <c r="AD1582" s="68" t="s">
        <v>20</v>
      </c>
      <c r="AE1582" s="68" t="s">
        <v>20</v>
      </c>
      <c r="AF1582" s="68" t="s">
        <v>114</v>
      </c>
      <c r="AG1582" s="68">
        <v>230001</v>
      </c>
      <c r="AH1582" s="68" t="s">
        <v>1370</v>
      </c>
      <c r="AI1582" s="68">
        <v>-18.068100000000001</v>
      </c>
      <c r="AJ1582" s="68">
        <v>-70.293689999999998</v>
      </c>
      <c r="AK1582" s="68">
        <v>12</v>
      </c>
      <c r="AL1582" s="68" t="s">
        <v>514</v>
      </c>
      <c r="AM1582" s="68">
        <v>11</v>
      </c>
      <c r="AN1582" s="68" t="s">
        <v>126</v>
      </c>
      <c r="AO1582" s="68">
        <v>2</v>
      </c>
      <c r="AP1582" s="68" t="s">
        <v>138</v>
      </c>
      <c r="AQ1582" s="68" t="s">
        <v>117</v>
      </c>
      <c r="AR1582" s="68">
        <v>3</v>
      </c>
      <c r="AS1582" s="68">
        <v>3</v>
      </c>
      <c r="AT1582" s="68">
        <v>6</v>
      </c>
      <c r="AU1582" s="68">
        <v>0</v>
      </c>
      <c r="AV1582" s="68">
        <v>1</v>
      </c>
      <c r="AW1582" s="68" t="s">
        <v>515</v>
      </c>
      <c r="AX1582" s="68" t="s">
        <v>119</v>
      </c>
    </row>
    <row r="1583" spans="1:50" x14ac:dyDescent="0.25">
      <c r="A1583" s="77" t="s">
        <v>5878</v>
      </c>
      <c r="B1583" s="68">
        <v>0</v>
      </c>
      <c r="C1583" s="68"/>
      <c r="D1583" s="68" t="s">
        <v>4530</v>
      </c>
      <c r="E1583" s="68" t="s">
        <v>510</v>
      </c>
      <c r="F1583" s="68" t="s">
        <v>511</v>
      </c>
      <c r="G1583" s="68" t="s">
        <v>512</v>
      </c>
      <c r="H1583" s="68" t="s">
        <v>101</v>
      </c>
      <c r="I1583" s="68" t="s">
        <v>102</v>
      </c>
      <c r="J1583" s="68">
        <v>3</v>
      </c>
      <c r="K1583" s="68" t="s">
        <v>103</v>
      </c>
      <c r="L1583" s="68">
        <v>1</v>
      </c>
      <c r="M1583" s="68" t="s">
        <v>104</v>
      </c>
      <c r="N1583" s="68" t="s">
        <v>105</v>
      </c>
      <c r="O1583" s="68" t="s">
        <v>106</v>
      </c>
      <c r="P1583" s="68"/>
      <c r="Q1583" s="68"/>
      <c r="R1583" s="68"/>
      <c r="S1583" s="68"/>
      <c r="T1583" s="68" t="s">
        <v>4528</v>
      </c>
      <c r="U1583" s="68" t="s">
        <v>4531</v>
      </c>
      <c r="V1583" s="68" t="s">
        <v>4365</v>
      </c>
      <c r="W1583" s="68">
        <v>2301010007</v>
      </c>
      <c r="X1583" s="68">
        <v>215393</v>
      </c>
      <c r="Y1583" s="68" t="s">
        <v>3268</v>
      </c>
      <c r="Z1583" s="68">
        <v>1</v>
      </c>
      <c r="AA1583" s="68" t="s">
        <v>113</v>
      </c>
      <c r="AB1583" s="68">
        <v>230101</v>
      </c>
      <c r="AC1583" s="68" t="s">
        <v>20</v>
      </c>
      <c r="AD1583" s="68" t="s">
        <v>20</v>
      </c>
      <c r="AE1583" s="68" t="s">
        <v>20</v>
      </c>
      <c r="AF1583" s="68" t="s">
        <v>114</v>
      </c>
      <c r="AG1583" s="68">
        <v>230001</v>
      </c>
      <c r="AH1583" s="68" t="s">
        <v>1370</v>
      </c>
      <c r="AI1583" s="68">
        <v>-18.068519999999999</v>
      </c>
      <c r="AJ1583" s="68">
        <v>-70.294200000000004</v>
      </c>
      <c r="AK1583" s="68">
        <v>12</v>
      </c>
      <c r="AL1583" s="68" t="s">
        <v>514</v>
      </c>
      <c r="AM1583" s="68">
        <v>11</v>
      </c>
      <c r="AN1583" s="68" t="s">
        <v>126</v>
      </c>
      <c r="AO1583" s="68">
        <v>1</v>
      </c>
      <c r="AP1583" s="68" t="s">
        <v>116</v>
      </c>
      <c r="AQ1583" s="68" t="s">
        <v>117</v>
      </c>
      <c r="AR1583" s="68">
        <v>2</v>
      </c>
      <c r="AS1583" s="68">
        <v>3</v>
      </c>
      <c r="AT1583" s="68">
        <v>5</v>
      </c>
      <c r="AU1583" s="68">
        <v>0</v>
      </c>
      <c r="AV1583" s="68">
        <v>1</v>
      </c>
      <c r="AW1583" s="68" t="s">
        <v>515</v>
      </c>
      <c r="AX1583" s="68" t="s">
        <v>119</v>
      </c>
    </row>
    <row r="1584" spans="1:50" x14ac:dyDescent="0.25">
      <c r="A1584" s="77" t="s">
        <v>5879</v>
      </c>
      <c r="B1584" s="68">
        <v>0</v>
      </c>
      <c r="C1584" s="68"/>
      <c r="D1584" s="68" t="s">
        <v>4532</v>
      </c>
      <c r="E1584" s="68" t="s">
        <v>510</v>
      </c>
      <c r="F1584" s="68" t="s">
        <v>511</v>
      </c>
      <c r="G1584" s="68" t="s">
        <v>512</v>
      </c>
      <c r="H1584" s="68" t="s">
        <v>101</v>
      </c>
      <c r="I1584" s="68" t="s">
        <v>102</v>
      </c>
      <c r="J1584" s="68">
        <v>3</v>
      </c>
      <c r="K1584" s="68" t="s">
        <v>103</v>
      </c>
      <c r="L1584" s="68">
        <v>1</v>
      </c>
      <c r="M1584" s="68" t="s">
        <v>104</v>
      </c>
      <c r="N1584" s="68" t="s">
        <v>105</v>
      </c>
      <c r="O1584" s="68" t="s">
        <v>106</v>
      </c>
      <c r="P1584" s="68"/>
      <c r="Q1584" s="68"/>
      <c r="R1584" s="68"/>
      <c r="S1584" s="68"/>
      <c r="T1584" s="68" t="s">
        <v>4533</v>
      </c>
      <c r="U1584" s="68" t="s">
        <v>4534</v>
      </c>
      <c r="V1584" s="68" t="s">
        <v>4533</v>
      </c>
      <c r="W1584" s="68"/>
      <c r="X1584" s="68">
        <v>537525</v>
      </c>
      <c r="Y1584" s="68" t="s">
        <v>2536</v>
      </c>
      <c r="Z1584" s="68">
        <v>2</v>
      </c>
      <c r="AA1584" s="68" t="s">
        <v>125</v>
      </c>
      <c r="AB1584" s="68">
        <v>230101</v>
      </c>
      <c r="AC1584" s="68" t="s">
        <v>20</v>
      </c>
      <c r="AD1584" s="68" t="s">
        <v>20</v>
      </c>
      <c r="AE1584" s="68" t="s">
        <v>20</v>
      </c>
      <c r="AF1584" s="68" t="s">
        <v>114</v>
      </c>
      <c r="AG1584" s="68">
        <v>230001</v>
      </c>
      <c r="AH1584" s="68" t="s">
        <v>1370</v>
      </c>
      <c r="AI1584" s="68">
        <v>-18.18319</v>
      </c>
      <c r="AJ1584" s="68">
        <v>-70.459140000000005</v>
      </c>
      <c r="AK1584" s="68">
        <v>15</v>
      </c>
      <c r="AL1584" s="68" t="s">
        <v>557</v>
      </c>
      <c r="AM1584" s="68">
        <v>11</v>
      </c>
      <c r="AN1584" s="68" t="s">
        <v>126</v>
      </c>
      <c r="AO1584" s="68">
        <v>1</v>
      </c>
      <c r="AP1584" s="68" t="s">
        <v>116</v>
      </c>
      <c r="AQ1584" s="68" t="s">
        <v>117</v>
      </c>
      <c r="AR1584" s="68">
        <v>4</v>
      </c>
      <c r="AS1584" s="68">
        <v>4</v>
      </c>
      <c r="AT1584" s="68">
        <v>8</v>
      </c>
      <c r="AU1584" s="68">
        <v>0</v>
      </c>
      <c r="AV1584" s="68">
        <v>1</v>
      </c>
      <c r="AW1584" s="68" t="s">
        <v>515</v>
      </c>
      <c r="AX1584" s="68" t="s">
        <v>119</v>
      </c>
    </row>
    <row r="1585" spans="1:50" x14ac:dyDescent="0.25">
      <c r="A1585" s="77" t="s">
        <v>5880</v>
      </c>
      <c r="B1585" s="68">
        <v>0</v>
      </c>
      <c r="C1585" s="68"/>
      <c r="D1585" s="68" t="s">
        <v>4535</v>
      </c>
      <c r="E1585" s="68" t="s">
        <v>510</v>
      </c>
      <c r="F1585" s="68" t="s">
        <v>511</v>
      </c>
      <c r="G1585" s="68" t="s">
        <v>512</v>
      </c>
      <c r="H1585" s="68" t="s">
        <v>101</v>
      </c>
      <c r="I1585" s="68" t="s">
        <v>102</v>
      </c>
      <c r="J1585" s="68">
        <v>3</v>
      </c>
      <c r="K1585" s="68" t="s">
        <v>103</v>
      </c>
      <c r="L1585" s="68">
        <v>1</v>
      </c>
      <c r="M1585" s="68" t="s">
        <v>104</v>
      </c>
      <c r="N1585" s="68" t="s">
        <v>105</v>
      </c>
      <c r="O1585" s="68" t="s">
        <v>106</v>
      </c>
      <c r="P1585" s="68"/>
      <c r="Q1585" s="68"/>
      <c r="R1585" s="68"/>
      <c r="S1585" s="68"/>
      <c r="T1585" s="68" t="s">
        <v>4533</v>
      </c>
      <c r="U1585" s="68" t="s">
        <v>4534</v>
      </c>
      <c r="V1585" s="68" t="s">
        <v>4533</v>
      </c>
      <c r="W1585" s="68"/>
      <c r="X1585" s="68">
        <v>537525</v>
      </c>
      <c r="Y1585" s="68" t="s">
        <v>2536</v>
      </c>
      <c r="Z1585" s="68">
        <v>2</v>
      </c>
      <c r="AA1585" s="68" t="s">
        <v>125</v>
      </c>
      <c r="AB1585" s="68">
        <v>230101</v>
      </c>
      <c r="AC1585" s="68" t="s">
        <v>20</v>
      </c>
      <c r="AD1585" s="68" t="s">
        <v>20</v>
      </c>
      <c r="AE1585" s="68" t="s">
        <v>20</v>
      </c>
      <c r="AF1585" s="68" t="s">
        <v>114</v>
      </c>
      <c r="AG1585" s="68">
        <v>230001</v>
      </c>
      <c r="AH1585" s="68" t="s">
        <v>1370</v>
      </c>
      <c r="AI1585" s="68">
        <v>-18.18319</v>
      </c>
      <c r="AJ1585" s="68">
        <v>-70.459140000000005</v>
      </c>
      <c r="AK1585" s="68">
        <v>15</v>
      </c>
      <c r="AL1585" s="68" t="s">
        <v>557</v>
      </c>
      <c r="AM1585" s="68">
        <v>11</v>
      </c>
      <c r="AN1585" s="68" t="s">
        <v>126</v>
      </c>
      <c r="AO1585" s="68">
        <v>1</v>
      </c>
      <c r="AP1585" s="68" t="s">
        <v>116</v>
      </c>
      <c r="AQ1585" s="68" t="s">
        <v>117</v>
      </c>
      <c r="AR1585" s="68">
        <v>2</v>
      </c>
      <c r="AS1585" s="68">
        <v>8</v>
      </c>
      <c r="AT1585" s="68">
        <v>10</v>
      </c>
      <c r="AU1585" s="68">
        <v>0</v>
      </c>
      <c r="AV1585" s="68">
        <v>2</v>
      </c>
      <c r="AW1585" s="68" t="s">
        <v>515</v>
      </c>
      <c r="AX1585" s="68" t="s">
        <v>119</v>
      </c>
    </row>
    <row r="1586" spans="1:50" x14ac:dyDescent="0.25">
      <c r="A1586" s="77" t="s">
        <v>5881</v>
      </c>
      <c r="B1586" s="68">
        <v>0</v>
      </c>
      <c r="C1586" s="68"/>
      <c r="D1586" s="68" t="s">
        <v>522</v>
      </c>
      <c r="E1586" s="68" t="s">
        <v>510</v>
      </c>
      <c r="F1586" s="68" t="s">
        <v>511</v>
      </c>
      <c r="G1586" s="68" t="s">
        <v>512</v>
      </c>
      <c r="H1586" s="68" t="s">
        <v>101</v>
      </c>
      <c r="I1586" s="68" t="s">
        <v>102</v>
      </c>
      <c r="J1586" s="68">
        <v>3</v>
      </c>
      <c r="K1586" s="68" t="s">
        <v>103</v>
      </c>
      <c r="L1586" s="68">
        <v>1</v>
      </c>
      <c r="M1586" s="68" t="s">
        <v>104</v>
      </c>
      <c r="N1586" s="68" t="s">
        <v>105</v>
      </c>
      <c r="O1586" s="68" t="s">
        <v>106</v>
      </c>
      <c r="P1586" s="68"/>
      <c r="Q1586" s="68"/>
      <c r="R1586" s="68"/>
      <c r="S1586" s="68"/>
      <c r="T1586" s="68" t="s">
        <v>4536</v>
      </c>
      <c r="U1586" s="68"/>
      <c r="V1586" s="68" t="s">
        <v>3268</v>
      </c>
      <c r="W1586" s="68">
        <v>2301010001</v>
      </c>
      <c r="X1586" s="68">
        <v>126488</v>
      </c>
      <c r="Y1586" s="68" t="s">
        <v>20</v>
      </c>
      <c r="Z1586" s="68">
        <v>1</v>
      </c>
      <c r="AA1586" s="68" t="s">
        <v>113</v>
      </c>
      <c r="AB1586" s="68">
        <v>230101</v>
      </c>
      <c r="AC1586" s="68" t="s">
        <v>20</v>
      </c>
      <c r="AD1586" s="68" t="s">
        <v>20</v>
      </c>
      <c r="AE1586" s="68" t="s">
        <v>20</v>
      </c>
      <c r="AF1586" s="68" t="s">
        <v>114</v>
      </c>
      <c r="AG1586" s="68">
        <v>230001</v>
      </c>
      <c r="AH1586" s="68" t="s">
        <v>1370</v>
      </c>
      <c r="AI1586" s="68">
        <v>-18.0137</v>
      </c>
      <c r="AJ1586" s="68">
        <v>-70.250799999999998</v>
      </c>
      <c r="AK1586" s="68">
        <v>3</v>
      </c>
      <c r="AL1586" s="68" t="s">
        <v>517</v>
      </c>
      <c r="AM1586" s="68">
        <v>11</v>
      </c>
      <c r="AN1586" s="68" t="s">
        <v>126</v>
      </c>
      <c r="AO1586" s="68">
        <v>2</v>
      </c>
      <c r="AP1586" s="68" t="s">
        <v>138</v>
      </c>
      <c r="AQ1586" s="68" t="s">
        <v>139</v>
      </c>
      <c r="AR1586" s="68">
        <v>0</v>
      </c>
      <c r="AS1586" s="68">
        <v>0</v>
      </c>
      <c r="AT1586" s="68">
        <v>0</v>
      </c>
      <c r="AU1586" s="68">
        <v>0</v>
      </c>
      <c r="AV1586" s="68">
        <v>0</v>
      </c>
      <c r="AW1586" s="68" t="s">
        <v>515</v>
      </c>
      <c r="AX1586" s="68" t="s">
        <v>119</v>
      </c>
    </row>
    <row r="1587" spans="1:50" x14ac:dyDescent="0.25">
      <c r="A1587" s="77" t="s">
        <v>5882</v>
      </c>
      <c r="B1587" s="68">
        <v>0</v>
      </c>
      <c r="C1587" s="68"/>
      <c r="D1587" s="68" t="s">
        <v>4414</v>
      </c>
      <c r="E1587" s="68" t="s">
        <v>510</v>
      </c>
      <c r="F1587" s="68" t="s">
        <v>511</v>
      </c>
      <c r="G1587" s="68" t="s">
        <v>512</v>
      </c>
      <c r="H1587" s="68" t="s">
        <v>101</v>
      </c>
      <c r="I1587" s="68" t="s">
        <v>102</v>
      </c>
      <c r="J1587" s="68">
        <v>3</v>
      </c>
      <c r="K1587" s="68" t="s">
        <v>103</v>
      </c>
      <c r="L1587" s="68">
        <v>1</v>
      </c>
      <c r="M1587" s="68" t="s">
        <v>104</v>
      </c>
      <c r="N1587" s="68" t="s">
        <v>105</v>
      </c>
      <c r="O1587" s="68" t="s">
        <v>106</v>
      </c>
      <c r="P1587" s="68"/>
      <c r="Q1587" s="68"/>
      <c r="R1587" s="68"/>
      <c r="S1587" s="68"/>
      <c r="T1587" s="68" t="s">
        <v>4528</v>
      </c>
      <c r="U1587" s="68" t="s">
        <v>4531</v>
      </c>
      <c r="V1587" s="68" t="s">
        <v>4365</v>
      </c>
      <c r="W1587" s="68">
        <v>2301010007</v>
      </c>
      <c r="X1587" s="68">
        <v>215393</v>
      </c>
      <c r="Y1587" s="68" t="s">
        <v>3268</v>
      </c>
      <c r="Z1587" s="68">
        <v>1</v>
      </c>
      <c r="AA1587" s="68" t="s">
        <v>113</v>
      </c>
      <c r="AB1587" s="68">
        <v>230101</v>
      </c>
      <c r="AC1587" s="68" t="s">
        <v>20</v>
      </c>
      <c r="AD1587" s="68" t="s">
        <v>20</v>
      </c>
      <c r="AE1587" s="68" t="s">
        <v>20</v>
      </c>
      <c r="AF1587" s="68" t="s">
        <v>114</v>
      </c>
      <c r="AG1587" s="68">
        <v>230001</v>
      </c>
      <c r="AH1587" s="68" t="s">
        <v>1370</v>
      </c>
      <c r="AI1587" s="68">
        <v>-18.068529999999999</v>
      </c>
      <c r="AJ1587" s="68">
        <v>-70.294200000000004</v>
      </c>
      <c r="AK1587" s="68">
        <v>12</v>
      </c>
      <c r="AL1587" s="68" t="s">
        <v>514</v>
      </c>
      <c r="AM1587" s="68">
        <v>11</v>
      </c>
      <c r="AN1587" s="68" t="s">
        <v>126</v>
      </c>
      <c r="AO1587" s="68">
        <v>1</v>
      </c>
      <c r="AP1587" s="68" t="s">
        <v>116</v>
      </c>
      <c r="AQ1587" s="68" t="s">
        <v>117</v>
      </c>
      <c r="AR1587" s="68">
        <v>4</v>
      </c>
      <c r="AS1587" s="68">
        <v>1</v>
      </c>
      <c r="AT1587" s="68">
        <v>5</v>
      </c>
      <c r="AU1587" s="68">
        <v>0</v>
      </c>
      <c r="AV1587" s="68">
        <v>1</v>
      </c>
      <c r="AW1587" s="68" t="s">
        <v>515</v>
      </c>
      <c r="AX1587" s="68" t="s">
        <v>119</v>
      </c>
    </row>
    <row r="1588" spans="1:50" x14ac:dyDescent="0.25">
      <c r="A1588" s="77" t="s">
        <v>5883</v>
      </c>
      <c r="B1588" s="68">
        <v>0</v>
      </c>
      <c r="C1588" s="68"/>
      <c r="D1588" s="68" t="s">
        <v>4537</v>
      </c>
      <c r="E1588" s="68" t="s">
        <v>510</v>
      </c>
      <c r="F1588" s="68" t="s">
        <v>511</v>
      </c>
      <c r="G1588" s="68" t="s">
        <v>512</v>
      </c>
      <c r="H1588" s="68" t="s">
        <v>101</v>
      </c>
      <c r="I1588" s="68" t="s">
        <v>102</v>
      </c>
      <c r="J1588" s="68">
        <v>3</v>
      </c>
      <c r="K1588" s="68" t="s">
        <v>103</v>
      </c>
      <c r="L1588" s="68">
        <v>1</v>
      </c>
      <c r="M1588" s="68" t="s">
        <v>104</v>
      </c>
      <c r="N1588" s="68" t="s">
        <v>105</v>
      </c>
      <c r="O1588" s="68" t="s">
        <v>106</v>
      </c>
      <c r="P1588" s="68"/>
      <c r="Q1588" s="68"/>
      <c r="R1588" s="68"/>
      <c r="S1588" s="68"/>
      <c r="T1588" s="68" t="s">
        <v>4528</v>
      </c>
      <c r="U1588" s="68" t="s">
        <v>4531</v>
      </c>
      <c r="V1588" s="68" t="s">
        <v>4365</v>
      </c>
      <c r="W1588" s="68">
        <v>2301010007</v>
      </c>
      <c r="X1588" s="68">
        <v>215393</v>
      </c>
      <c r="Y1588" s="68" t="s">
        <v>3268</v>
      </c>
      <c r="Z1588" s="68">
        <v>1</v>
      </c>
      <c r="AA1588" s="68" t="s">
        <v>113</v>
      </c>
      <c r="AB1588" s="68">
        <v>230101</v>
      </c>
      <c r="AC1588" s="68" t="s">
        <v>20</v>
      </c>
      <c r="AD1588" s="68" t="s">
        <v>20</v>
      </c>
      <c r="AE1588" s="68" t="s">
        <v>20</v>
      </c>
      <c r="AF1588" s="68" t="s">
        <v>114</v>
      </c>
      <c r="AG1588" s="68">
        <v>230001</v>
      </c>
      <c r="AH1588" s="68" t="s">
        <v>1370</v>
      </c>
      <c r="AI1588" s="68">
        <v>-18.068519999999999</v>
      </c>
      <c r="AJ1588" s="68">
        <v>-70.294210000000007</v>
      </c>
      <c r="AK1588" s="68">
        <v>12</v>
      </c>
      <c r="AL1588" s="68" t="s">
        <v>514</v>
      </c>
      <c r="AM1588" s="68">
        <v>11</v>
      </c>
      <c r="AN1588" s="68" t="s">
        <v>126</v>
      </c>
      <c r="AO1588" s="68">
        <v>1</v>
      </c>
      <c r="AP1588" s="68" t="s">
        <v>116</v>
      </c>
      <c r="AQ1588" s="68" t="s">
        <v>117</v>
      </c>
      <c r="AR1588" s="68">
        <v>3</v>
      </c>
      <c r="AS1588" s="68">
        <v>3</v>
      </c>
      <c r="AT1588" s="68">
        <v>6</v>
      </c>
      <c r="AU1588" s="68">
        <v>0</v>
      </c>
      <c r="AV1588" s="68">
        <v>1</v>
      </c>
      <c r="AW1588" s="68" t="s">
        <v>515</v>
      </c>
      <c r="AX1588" s="68" t="s">
        <v>119</v>
      </c>
    </row>
    <row r="1589" spans="1:50" x14ac:dyDescent="0.25">
      <c r="A1589" s="77" t="s">
        <v>5884</v>
      </c>
      <c r="B1589" s="68">
        <v>0</v>
      </c>
      <c r="C1589" s="68"/>
      <c r="D1589" s="68" t="s">
        <v>4538</v>
      </c>
      <c r="E1589" s="68" t="s">
        <v>510</v>
      </c>
      <c r="F1589" s="68" t="s">
        <v>511</v>
      </c>
      <c r="G1589" s="68" t="s">
        <v>512</v>
      </c>
      <c r="H1589" s="68" t="s">
        <v>101</v>
      </c>
      <c r="I1589" s="68" t="s">
        <v>102</v>
      </c>
      <c r="J1589" s="68">
        <v>3</v>
      </c>
      <c r="K1589" s="68" t="s">
        <v>103</v>
      </c>
      <c r="L1589" s="68">
        <v>1</v>
      </c>
      <c r="M1589" s="68" t="s">
        <v>104</v>
      </c>
      <c r="N1589" s="68" t="s">
        <v>105</v>
      </c>
      <c r="O1589" s="68" t="s">
        <v>106</v>
      </c>
      <c r="P1589" s="68"/>
      <c r="Q1589" s="68"/>
      <c r="R1589" s="68"/>
      <c r="S1589" s="68"/>
      <c r="T1589" s="68" t="s">
        <v>4539</v>
      </c>
      <c r="U1589" s="68"/>
      <c r="V1589" s="68" t="s">
        <v>3268</v>
      </c>
      <c r="W1589" s="68">
        <v>2301010007</v>
      </c>
      <c r="X1589" s="68">
        <v>215393</v>
      </c>
      <c r="Y1589" s="68" t="s">
        <v>4365</v>
      </c>
      <c r="Z1589" s="68">
        <v>1</v>
      </c>
      <c r="AA1589" s="68" t="s">
        <v>113</v>
      </c>
      <c r="AB1589" s="68">
        <v>230101</v>
      </c>
      <c r="AC1589" s="68" t="s">
        <v>20</v>
      </c>
      <c r="AD1589" s="68" t="s">
        <v>20</v>
      </c>
      <c r="AE1589" s="68" t="s">
        <v>20</v>
      </c>
      <c r="AF1589" s="68" t="s">
        <v>114</v>
      </c>
      <c r="AG1589" s="68">
        <v>230001</v>
      </c>
      <c r="AH1589" s="68" t="s">
        <v>1370</v>
      </c>
      <c r="AI1589" s="68">
        <v>-18.068100000000001</v>
      </c>
      <c r="AJ1589" s="68">
        <v>-70.293689999999998</v>
      </c>
      <c r="AK1589" s="68">
        <v>3</v>
      </c>
      <c r="AL1589" s="68" t="s">
        <v>517</v>
      </c>
      <c r="AM1589" s="68">
        <v>11</v>
      </c>
      <c r="AN1589" s="68" t="s">
        <v>126</v>
      </c>
      <c r="AO1589" s="68">
        <v>2</v>
      </c>
      <c r="AP1589" s="68" t="s">
        <v>138</v>
      </c>
      <c r="AQ1589" s="68" t="s">
        <v>139</v>
      </c>
      <c r="AR1589" s="68">
        <v>0</v>
      </c>
      <c r="AS1589" s="68">
        <v>0</v>
      </c>
      <c r="AT1589" s="68">
        <v>0</v>
      </c>
      <c r="AU1589" s="68">
        <v>0</v>
      </c>
      <c r="AV1589" s="68">
        <v>0</v>
      </c>
      <c r="AW1589" s="68" t="s">
        <v>515</v>
      </c>
      <c r="AX1589" s="68" t="s">
        <v>119</v>
      </c>
    </row>
    <row r="1590" spans="1:50" x14ac:dyDescent="0.25">
      <c r="A1590" s="77" t="s">
        <v>5885</v>
      </c>
      <c r="B1590" s="68">
        <v>0</v>
      </c>
      <c r="C1590" s="68"/>
      <c r="D1590" s="68" t="s">
        <v>4540</v>
      </c>
      <c r="E1590" s="68" t="s">
        <v>510</v>
      </c>
      <c r="F1590" s="68" t="s">
        <v>511</v>
      </c>
      <c r="G1590" s="68" t="s">
        <v>512</v>
      </c>
      <c r="H1590" s="68" t="s">
        <v>101</v>
      </c>
      <c r="I1590" s="68" t="s">
        <v>102</v>
      </c>
      <c r="J1590" s="68">
        <v>3</v>
      </c>
      <c r="K1590" s="68" t="s">
        <v>103</v>
      </c>
      <c r="L1590" s="68">
        <v>1</v>
      </c>
      <c r="M1590" s="68" t="s">
        <v>104</v>
      </c>
      <c r="N1590" s="68" t="s">
        <v>105</v>
      </c>
      <c r="O1590" s="68" t="s">
        <v>106</v>
      </c>
      <c r="P1590" s="68"/>
      <c r="Q1590" s="68"/>
      <c r="R1590" s="68"/>
      <c r="S1590" s="68"/>
      <c r="T1590" s="68" t="s">
        <v>4541</v>
      </c>
      <c r="U1590" s="68" t="s">
        <v>4542</v>
      </c>
      <c r="V1590" s="68" t="s">
        <v>4543</v>
      </c>
      <c r="W1590" s="68">
        <v>2301010001</v>
      </c>
      <c r="X1590" s="68">
        <v>126488</v>
      </c>
      <c r="Y1590" s="68" t="s">
        <v>20</v>
      </c>
      <c r="Z1590" s="68">
        <v>1</v>
      </c>
      <c r="AA1590" s="68" t="s">
        <v>113</v>
      </c>
      <c r="AB1590" s="68">
        <v>230101</v>
      </c>
      <c r="AC1590" s="68" t="s">
        <v>20</v>
      </c>
      <c r="AD1590" s="68" t="s">
        <v>20</v>
      </c>
      <c r="AE1590" s="68" t="s">
        <v>20</v>
      </c>
      <c r="AF1590" s="68" t="s">
        <v>114</v>
      </c>
      <c r="AG1590" s="68">
        <v>230001</v>
      </c>
      <c r="AH1590" s="68" t="s">
        <v>1370</v>
      </c>
      <c r="AI1590" s="68">
        <v>-18.012029999999999</v>
      </c>
      <c r="AJ1590" s="68">
        <v>-70.257890000000003</v>
      </c>
      <c r="AK1590" s="68">
        <v>12</v>
      </c>
      <c r="AL1590" s="68" t="s">
        <v>514</v>
      </c>
      <c r="AM1590" s="68">
        <v>11</v>
      </c>
      <c r="AN1590" s="68" t="s">
        <v>126</v>
      </c>
      <c r="AO1590" s="68">
        <v>1</v>
      </c>
      <c r="AP1590" s="68" t="s">
        <v>116</v>
      </c>
      <c r="AQ1590" s="68" t="s">
        <v>117</v>
      </c>
      <c r="AR1590" s="68">
        <v>3</v>
      </c>
      <c r="AS1590" s="68">
        <v>2</v>
      </c>
      <c r="AT1590" s="68">
        <v>5</v>
      </c>
      <c r="AU1590" s="68">
        <v>0</v>
      </c>
      <c r="AV1590" s="68">
        <v>1</v>
      </c>
      <c r="AW1590" s="68" t="s">
        <v>515</v>
      </c>
      <c r="AX1590" s="68" t="s">
        <v>119</v>
      </c>
    </row>
    <row r="1591" spans="1:50" x14ac:dyDescent="0.25">
      <c r="A1591" s="77" t="s">
        <v>5886</v>
      </c>
      <c r="B1591" s="68">
        <v>0</v>
      </c>
      <c r="C1591" s="68"/>
      <c r="D1591" s="68" t="s">
        <v>2163</v>
      </c>
      <c r="E1591" s="68" t="s">
        <v>510</v>
      </c>
      <c r="F1591" s="68" t="s">
        <v>511</v>
      </c>
      <c r="G1591" s="68" t="s">
        <v>512</v>
      </c>
      <c r="H1591" s="68" t="s">
        <v>101</v>
      </c>
      <c r="I1591" s="68" t="s">
        <v>102</v>
      </c>
      <c r="J1591" s="68">
        <v>3</v>
      </c>
      <c r="K1591" s="68" t="s">
        <v>103</v>
      </c>
      <c r="L1591" s="68">
        <v>1</v>
      </c>
      <c r="M1591" s="68" t="s">
        <v>104</v>
      </c>
      <c r="N1591" s="68" t="s">
        <v>105</v>
      </c>
      <c r="O1591" s="68" t="s">
        <v>106</v>
      </c>
      <c r="P1591" s="68"/>
      <c r="Q1591" s="68"/>
      <c r="R1591" s="68"/>
      <c r="S1591" s="68"/>
      <c r="T1591" s="68" t="s">
        <v>4544</v>
      </c>
      <c r="U1591" s="68" t="s">
        <v>4545</v>
      </c>
      <c r="V1591" s="68" t="s">
        <v>4546</v>
      </c>
      <c r="W1591" s="68">
        <v>2301010001</v>
      </c>
      <c r="X1591" s="68">
        <v>126488</v>
      </c>
      <c r="Y1591" s="68" t="s">
        <v>20</v>
      </c>
      <c r="Z1591" s="68">
        <v>1</v>
      </c>
      <c r="AA1591" s="68" t="s">
        <v>113</v>
      </c>
      <c r="AB1591" s="68">
        <v>230101</v>
      </c>
      <c r="AC1591" s="68" t="s">
        <v>20</v>
      </c>
      <c r="AD1591" s="68" t="s">
        <v>20</v>
      </c>
      <c r="AE1591" s="68" t="s">
        <v>20</v>
      </c>
      <c r="AF1591" s="68" t="s">
        <v>114</v>
      </c>
      <c r="AG1591" s="68">
        <v>230001</v>
      </c>
      <c r="AH1591" s="68" t="s">
        <v>1370</v>
      </c>
      <c r="AI1591" s="68">
        <v>-18.0137</v>
      </c>
      <c r="AJ1591" s="68">
        <v>-70.250799999999998</v>
      </c>
      <c r="AK1591" s="68">
        <v>3</v>
      </c>
      <c r="AL1591" s="68" t="s">
        <v>517</v>
      </c>
      <c r="AM1591" s="68">
        <v>11</v>
      </c>
      <c r="AN1591" s="68" t="s">
        <v>126</v>
      </c>
      <c r="AO1591" s="68">
        <v>2</v>
      </c>
      <c r="AP1591" s="68" t="s">
        <v>138</v>
      </c>
      <c r="AQ1591" s="68" t="s">
        <v>139</v>
      </c>
      <c r="AR1591" s="68">
        <v>0</v>
      </c>
      <c r="AS1591" s="68">
        <v>0</v>
      </c>
      <c r="AT1591" s="68">
        <v>0</v>
      </c>
      <c r="AU1591" s="68">
        <v>0</v>
      </c>
      <c r="AV1591" s="68">
        <v>0</v>
      </c>
      <c r="AW1591" s="68" t="s">
        <v>515</v>
      </c>
      <c r="AX1591" s="68" t="s">
        <v>119</v>
      </c>
    </row>
    <row r="1592" spans="1:50" x14ac:dyDescent="0.25">
      <c r="A1592" s="77" t="s">
        <v>5887</v>
      </c>
      <c r="B1592" s="68">
        <v>0</v>
      </c>
      <c r="C1592" s="68"/>
      <c r="D1592" s="68" t="s">
        <v>2170</v>
      </c>
      <c r="E1592" s="68" t="s">
        <v>510</v>
      </c>
      <c r="F1592" s="68" t="s">
        <v>511</v>
      </c>
      <c r="G1592" s="68" t="s">
        <v>512</v>
      </c>
      <c r="H1592" s="68" t="s">
        <v>101</v>
      </c>
      <c r="I1592" s="68" t="s">
        <v>102</v>
      </c>
      <c r="J1592" s="68">
        <v>3</v>
      </c>
      <c r="K1592" s="68" t="s">
        <v>103</v>
      </c>
      <c r="L1592" s="68">
        <v>1</v>
      </c>
      <c r="M1592" s="68" t="s">
        <v>104</v>
      </c>
      <c r="N1592" s="68" t="s">
        <v>105</v>
      </c>
      <c r="O1592" s="68" t="s">
        <v>106</v>
      </c>
      <c r="P1592" s="68"/>
      <c r="Q1592" s="68"/>
      <c r="R1592" s="68"/>
      <c r="S1592" s="68"/>
      <c r="T1592" s="68" t="s">
        <v>4547</v>
      </c>
      <c r="U1592" s="68" t="s">
        <v>4545</v>
      </c>
      <c r="V1592" s="68" t="s">
        <v>4546</v>
      </c>
      <c r="W1592" s="68">
        <v>2301010001</v>
      </c>
      <c r="X1592" s="68">
        <v>126488</v>
      </c>
      <c r="Y1592" s="68" t="s">
        <v>20</v>
      </c>
      <c r="Z1592" s="68">
        <v>1</v>
      </c>
      <c r="AA1592" s="68" t="s">
        <v>113</v>
      </c>
      <c r="AB1592" s="68">
        <v>230101</v>
      </c>
      <c r="AC1592" s="68" t="s">
        <v>20</v>
      </c>
      <c r="AD1592" s="68" t="s">
        <v>20</v>
      </c>
      <c r="AE1592" s="68" t="s">
        <v>20</v>
      </c>
      <c r="AF1592" s="68" t="s">
        <v>114</v>
      </c>
      <c r="AG1592" s="68">
        <v>230001</v>
      </c>
      <c r="AH1592" s="68" t="s">
        <v>1370</v>
      </c>
      <c r="AI1592" s="68">
        <v>-18.0137</v>
      </c>
      <c r="AJ1592" s="68">
        <v>-70.250799999999998</v>
      </c>
      <c r="AK1592" s="68">
        <v>3</v>
      </c>
      <c r="AL1592" s="68" t="s">
        <v>517</v>
      </c>
      <c r="AM1592" s="68">
        <v>11</v>
      </c>
      <c r="AN1592" s="68" t="s">
        <v>126</v>
      </c>
      <c r="AO1592" s="68">
        <v>2</v>
      </c>
      <c r="AP1592" s="68" t="s">
        <v>138</v>
      </c>
      <c r="AQ1592" s="68" t="s">
        <v>139</v>
      </c>
      <c r="AR1592" s="68">
        <v>0</v>
      </c>
      <c r="AS1592" s="68">
        <v>0</v>
      </c>
      <c r="AT1592" s="68">
        <v>0</v>
      </c>
      <c r="AU1592" s="68">
        <v>0</v>
      </c>
      <c r="AV1592" s="68">
        <v>0</v>
      </c>
      <c r="AW1592" s="68" t="s">
        <v>515</v>
      </c>
      <c r="AX1592" s="68" t="s">
        <v>119</v>
      </c>
    </row>
    <row r="1593" spans="1:50" x14ac:dyDescent="0.25">
      <c r="A1593" s="77" t="s">
        <v>5888</v>
      </c>
      <c r="B1593" s="68">
        <v>0</v>
      </c>
      <c r="C1593" s="68"/>
      <c r="D1593" s="68" t="s">
        <v>4548</v>
      </c>
      <c r="E1593" s="68" t="s">
        <v>510</v>
      </c>
      <c r="F1593" s="68" t="s">
        <v>511</v>
      </c>
      <c r="G1593" s="68" t="s">
        <v>512</v>
      </c>
      <c r="H1593" s="68" t="s">
        <v>101</v>
      </c>
      <c r="I1593" s="68" t="s">
        <v>102</v>
      </c>
      <c r="J1593" s="68">
        <v>3</v>
      </c>
      <c r="K1593" s="68" t="s">
        <v>103</v>
      </c>
      <c r="L1593" s="68">
        <v>1</v>
      </c>
      <c r="M1593" s="68" t="s">
        <v>104</v>
      </c>
      <c r="N1593" s="68" t="s">
        <v>105</v>
      </c>
      <c r="O1593" s="68" t="s">
        <v>106</v>
      </c>
      <c r="P1593" s="68"/>
      <c r="Q1593" s="68"/>
      <c r="R1593" s="68"/>
      <c r="S1593" s="68"/>
      <c r="T1593" s="68" t="s">
        <v>4547</v>
      </c>
      <c r="U1593" s="68" t="s">
        <v>4545</v>
      </c>
      <c r="V1593" s="68" t="s">
        <v>4546</v>
      </c>
      <c r="W1593" s="68">
        <v>2301010001</v>
      </c>
      <c r="X1593" s="68">
        <v>126488</v>
      </c>
      <c r="Y1593" s="68" t="s">
        <v>20</v>
      </c>
      <c r="Z1593" s="68">
        <v>1</v>
      </c>
      <c r="AA1593" s="68" t="s">
        <v>113</v>
      </c>
      <c r="AB1593" s="68">
        <v>230101</v>
      </c>
      <c r="AC1593" s="68" t="s">
        <v>20</v>
      </c>
      <c r="AD1593" s="68" t="s">
        <v>20</v>
      </c>
      <c r="AE1593" s="68" t="s">
        <v>20</v>
      </c>
      <c r="AF1593" s="68" t="s">
        <v>114</v>
      </c>
      <c r="AG1593" s="68">
        <v>230001</v>
      </c>
      <c r="AH1593" s="68" t="s">
        <v>1370</v>
      </c>
      <c r="AI1593" s="68">
        <v>-18.0137</v>
      </c>
      <c r="AJ1593" s="68">
        <v>-70.250799999999998</v>
      </c>
      <c r="AK1593" s="68">
        <v>3</v>
      </c>
      <c r="AL1593" s="68" t="s">
        <v>517</v>
      </c>
      <c r="AM1593" s="68">
        <v>11</v>
      </c>
      <c r="AN1593" s="68" t="s">
        <v>126</v>
      </c>
      <c r="AO1593" s="68">
        <v>2</v>
      </c>
      <c r="AP1593" s="68" t="s">
        <v>138</v>
      </c>
      <c r="AQ1593" s="68" t="s">
        <v>139</v>
      </c>
      <c r="AR1593" s="68">
        <v>0</v>
      </c>
      <c r="AS1593" s="68">
        <v>0</v>
      </c>
      <c r="AT1593" s="68">
        <v>0</v>
      </c>
      <c r="AU1593" s="68">
        <v>0</v>
      </c>
      <c r="AV1593" s="68">
        <v>0</v>
      </c>
      <c r="AW1593" s="68" t="s">
        <v>515</v>
      </c>
      <c r="AX1593" s="68" t="s">
        <v>119</v>
      </c>
    </row>
    <row r="1594" spans="1:50" x14ac:dyDescent="0.25">
      <c r="A1594" s="77" t="s">
        <v>5889</v>
      </c>
      <c r="B1594" s="68">
        <v>0</v>
      </c>
      <c r="C1594" s="68"/>
      <c r="D1594" s="68" t="s">
        <v>2908</v>
      </c>
      <c r="E1594" s="68" t="s">
        <v>510</v>
      </c>
      <c r="F1594" s="68" t="s">
        <v>511</v>
      </c>
      <c r="G1594" s="68" t="s">
        <v>512</v>
      </c>
      <c r="H1594" s="68" t="s">
        <v>101</v>
      </c>
      <c r="I1594" s="68" t="s">
        <v>102</v>
      </c>
      <c r="J1594" s="68">
        <v>3</v>
      </c>
      <c r="K1594" s="68" t="s">
        <v>103</v>
      </c>
      <c r="L1594" s="68">
        <v>1</v>
      </c>
      <c r="M1594" s="68" t="s">
        <v>104</v>
      </c>
      <c r="N1594" s="68" t="s">
        <v>105</v>
      </c>
      <c r="O1594" s="68" t="s">
        <v>106</v>
      </c>
      <c r="P1594" s="68"/>
      <c r="Q1594" s="68"/>
      <c r="R1594" s="68"/>
      <c r="S1594" s="68"/>
      <c r="T1594" s="68" t="s">
        <v>4549</v>
      </c>
      <c r="U1594" s="68" t="s">
        <v>4550</v>
      </c>
      <c r="V1594" s="68" t="s">
        <v>2342</v>
      </c>
      <c r="W1594" s="68">
        <v>2301010001</v>
      </c>
      <c r="X1594" s="68">
        <v>126488</v>
      </c>
      <c r="Y1594" s="68" t="s">
        <v>20</v>
      </c>
      <c r="Z1594" s="68">
        <v>1</v>
      </c>
      <c r="AA1594" s="68" t="s">
        <v>113</v>
      </c>
      <c r="AB1594" s="68">
        <v>230101</v>
      </c>
      <c r="AC1594" s="68" t="s">
        <v>20</v>
      </c>
      <c r="AD1594" s="68" t="s">
        <v>20</v>
      </c>
      <c r="AE1594" s="68" t="s">
        <v>20</v>
      </c>
      <c r="AF1594" s="68" t="s">
        <v>114</v>
      </c>
      <c r="AG1594" s="68">
        <v>230001</v>
      </c>
      <c r="AH1594" s="68" t="s">
        <v>1370</v>
      </c>
      <c r="AI1594" s="68">
        <v>-18.007770000000001</v>
      </c>
      <c r="AJ1594" s="68">
        <v>-70.254310000000004</v>
      </c>
      <c r="AK1594" s="68">
        <v>12</v>
      </c>
      <c r="AL1594" s="68" t="s">
        <v>514</v>
      </c>
      <c r="AM1594" s="68">
        <v>11</v>
      </c>
      <c r="AN1594" s="68" t="s">
        <v>126</v>
      </c>
      <c r="AO1594" s="68">
        <v>1</v>
      </c>
      <c r="AP1594" s="68" t="s">
        <v>116</v>
      </c>
      <c r="AQ1594" s="68" t="s">
        <v>117</v>
      </c>
      <c r="AR1594" s="68">
        <v>4</v>
      </c>
      <c r="AS1594" s="68">
        <v>1</v>
      </c>
      <c r="AT1594" s="68">
        <v>5</v>
      </c>
      <c r="AU1594" s="68">
        <v>0</v>
      </c>
      <c r="AV1594" s="68">
        <v>1</v>
      </c>
      <c r="AW1594" s="68" t="s">
        <v>515</v>
      </c>
      <c r="AX1594" s="68" t="s">
        <v>119</v>
      </c>
    </row>
    <row r="1595" spans="1:50" x14ac:dyDescent="0.25">
      <c r="A1595" s="77" t="s">
        <v>5890</v>
      </c>
      <c r="B1595" s="68">
        <v>0</v>
      </c>
      <c r="C1595" s="68"/>
      <c r="D1595" s="68" t="s">
        <v>4551</v>
      </c>
      <c r="E1595" s="68" t="s">
        <v>510</v>
      </c>
      <c r="F1595" s="68" t="s">
        <v>511</v>
      </c>
      <c r="G1595" s="68" t="s">
        <v>512</v>
      </c>
      <c r="H1595" s="68" t="s">
        <v>101</v>
      </c>
      <c r="I1595" s="68" t="s">
        <v>102</v>
      </c>
      <c r="J1595" s="68">
        <v>3</v>
      </c>
      <c r="K1595" s="68" t="s">
        <v>103</v>
      </c>
      <c r="L1595" s="68">
        <v>1</v>
      </c>
      <c r="M1595" s="68" t="s">
        <v>104</v>
      </c>
      <c r="N1595" s="68" t="s">
        <v>105</v>
      </c>
      <c r="O1595" s="68" t="s">
        <v>106</v>
      </c>
      <c r="P1595" s="68"/>
      <c r="Q1595" s="68"/>
      <c r="R1595" s="68"/>
      <c r="S1595" s="68"/>
      <c r="T1595" s="68" t="s">
        <v>4549</v>
      </c>
      <c r="U1595" s="68" t="s">
        <v>4550</v>
      </c>
      <c r="V1595" s="68" t="s">
        <v>2342</v>
      </c>
      <c r="W1595" s="68">
        <v>2301010001</v>
      </c>
      <c r="X1595" s="68">
        <v>126488</v>
      </c>
      <c r="Y1595" s="68" t="s">
        <v>20</v>
      </c>
      <c r="Z1595" s="68">
        <v>1</v>
      </c>
      <c r="AA1595" s="68" t="s">
        <v>113</v>
      </c>
      <c r="AB1595" s="68">
        <v>230101</v>
      </c>
      <c r="AC1595" s="68" t="s">
        <v>20</v>
      </c>
      <c r="AD1595" s="68" t="s">
        <v>20</v>
      </c>
      <c r="AE1595" s="68" t="s">
        <v>20</v>
      </c>
      <c r="AF1595" s="68" t="s">
        <v>114</v>
      </c>
      <c r="AG1595" s="68">
        <v>230001</v>
      </c>
      <c r="AH1595" s="68" t="s">
        <v>1370</v>
      </c>
      <c r="AI1595" s="68">
        <v>-18.007829999999998</v>
      </c>
      <c r="AJ1595" s="68">
        <v>-70.254220000000004</v>
      </c>
      <c r="AK1595" s="68">
        <v>12</v>
      </c>
      <c r="AL1595" s="68" t="s">
        <v>514</v>
      </c>
      <c r="AM1595" s="68">
        <v>11</v>
      </c>
      <c r="AN1595" s="68" t="s">
        <v>126</v>
      </c>
      <c r="AO1595" s="68">
        <v>1</v>
      </c>
      <c r="AP1595" s="68" t="s">
        <v>116</v>
      </c>
      <c r="AQ1595" s="68" t="s">
        <v>117</v>
      </c>
      <c r="AR1595" s="68">
        <v>6</v>
      </c>
      <c r="AS1595" s="68">
        <v>2</v>
      </c>
      <c r="AT1595" s="68">
        <v>8</v>
      </c>
      <c r="AU1595" s="68">
        <v>0</v>
      </c>
      <c r="AV1595" s="68">
        <v>1</v>
      </c>
      <c r="AW1595" s="68" t="s">
        <v>515</v>
      </c>
      <c r="AX1595" s="68" t="s">
        <v>119</v>
      </c>
    </row>
    <row r="1596" spans="1:50" x14ac:dyDescent="0.25">
      <c r="A1596" s="77" t="s">
        <v>5891</v>
      </c>
      <c r="B1596" s="68">
        <v>0</v>
      </c>
      <c r="C1596" s="68"/>
      <c r="D1596" s="68" t="s">
        <v>4552</v>
      </c>
      <c r="E1596" s="68" t="s">
        <v>510</v>
      </c>
      <c r="F1596" s="68" t="s">
        <v>511</v>
      </c>
      <c r="G1596" s="68" t="s">
        <v>512</v>
      </c>
      <c r="H1596" s="68" t="s">
        <v>101</v>
      </c>
      <c r="I1596" s="68" t="s">
        <v>102</v>
      </c>
      <c r="J1596" s="68">
        <v>3</v>
      </c>
      <c r="K1596" s="68" t="s">
        <v>103</v>
      </c>
      <c r="L1596" s="68">
        <v>1</v>
      </c>
      <c r="M1596" s="68" t="s">
        <v>104</v>
      </c>
      <c r="N1596" s="68" t="s">
        <v>105</v>
      </c>
      <c r="O1596" s="68" t="s">
        <v>106</v>
      </c>
      <c r="P1596" s="68"/>
      <c r="Q1596" s="68"/>
      <c r="R1596" s="68"/>
      <c r="S1596" s="68"/>
      <c r="T1596" s="68" t="s">
        <v>3340</v>
      </c>
      <c r="U1596" s="68"/>
      <c r="V1596" s="68"/>
      <c r="W1596" s="68">
        <v>2301010001</v>
      </c>
      <c r="X1596" s="68">
        <v>126488</v>
      </c>
      <c r="Y1596" s="68" t="s">
        <v>20</v>
      </c>
      <c r="Z1596" s="68">
        <v>1</v>
      </c>
      <c r="AA1596" s="68" t="s">
        <v>113</v>
      </c>
      <c r="AB1596" s="68">
        <v>230101</v>
      </c>
      <c r="AC1596" s="68" t="s">
        <v>20</v>
      </c>
      <c r="AD1596" s="68" t="s">
        <v>20</v>
      </c>
      <c r="AE1596" s="68" t="s">
        <v>20</v>
      </c>
      <c r="AF1596" s="68" t="s">
        <v>114</v>
      </c>
      <c r="AG1596" s="68">
        <v>230001</v>
      </c>
      <c r="AH1596" s="68" t="s">
        <v>1370</v>
      </c>
      <c r="AI1596" s="68">
        <v>-18.0137</v>
      </c>
      <c r="AJ1596" s="68">
        <v>-70.250799999999998</v>
      </c>
      <c r="AK1596" s="68">
        <v>3</v>
      </c>
      <c r="AL1596" s="68" t="s">
        <v>517</v>
      </c>
      <c r="AM1596" s="68">
        <v>11</v>
      </c>
      <c r="AN1596" s="68" t="s">
        <v>126</v>
      </c>
      <c r="AO1596" s="68">
        <v>2</v>
      </c>
      <c r="AP1596" s="68" t="s">
        <v>138</v>
      </c>
      <c r="AQ1596" s="68" t="s">
        <v>139</v>
      </c>
      <c r="AR1596" s="68">
        <v>0</v>
      </c>
      <c r="AS1596" s="68">
        <v>0</v>
      </c>
      <c r="AT1596" s="68">
        <v>0</v>
      </c>
      <c r="AU1596" s="68">
        <v>0</v>
      </c>
      <c r="AV1596" s="68">
        <v>0</v>
      </c>
      <c r="AW1596" s="68" t="s">
        <v>515</v>
      </c>
      <c r="AX1596" s="68" t="s">
        <v>119</v>
      </c>
    </row>
    <row r="1597" spans="1:50" x14ac:dyDescent="0.25">
      <c r="A1597" s="77" t="s">
        <v>5892</v>
      </c>
      <c r="B1597" s="68">
        <v>0</v>
      </c>
      <c r="C1597" s="68"/>
      <c r="D1597" s="68" t="s">
        <v>2941</v>
      </c>
      <c r="E1597" s="68" t="s">
        <v>510</v>
      </c>
      <c r="F1597" s="68" t="s">
        <v>511</v>
      </c>
      <c r="G1597" s="68" t="s">
        <v>512</v>
      </c>
      <c r="H1597" s="68" t="s">
        <v>101</v>
      </c>
      <c r="I1597" s="68" t="s">
        <v>102</v>
      </c>
      <c r="J1597" s="68">
        <v>3</v>
      </c>
      <c r="K1597" s="68" t="s">
        <v>103</v>
      </c>
      <c r="L1597" s="68">
        <v>1</v>
      </c>
      <c r="M1597" s="68" t="s">
        <v>104</v>
      </c>
      <c r="N1597" s="68" t="s">
        <v>105</v>
      </c>
      <c r="O1597" s="68" t="s">
        <v>106</v>
      </c>
      <c r="P1597" s="68"/>
      <c r="Q1597" s="68"/>
      <c r="R1597" s="68"/>
      <c r="S1597" s="68"/>
      <c r="T1597" s="68" t="s">
        <v>4549</v>
      </c>
      <c r="U1597" s="68" t="s">
        <v>4550</v>
      </c>
      <c r="V1597" s="68" t="s">
        <v>2342</v>
      </c>
      <c r="W1597" s="68">
        <v>2301010001</v>
      </c>
      <c r="X1597" s="68">
        <v>126488</v>
      </c>
      <c r="Y1597" s="68" t="s">
        <v>20</v>
      </c>
      <c r="Z1597" s="68">
        <v>1</v>
      </c>
      <c r="AA1597" s="68" t="s">
        <v>113</v>
      </c>
      <c r="AB1597" s="68">
        <v>230101</v>
      </c>
      <c r="AC1597" s="68" t="s">
        <v>20</v>
      </c>
      <c r="AD1597" s="68" t="s">
        <v>20</v>
      </c>
      <c r="AE1597" s="68" t="s">
        <v>20</v>
      </c>
      <c r="AF1597" s="68" t="s">
        <v>114</v>
      </c>
      <c r="AG1597" s="68">
        <v>230001</v>
      </c>
      <c r="AH1597" s="68" t="s">
        <v>1370</v>
      </c>
      <c r="AI1597" s="68">
        <v>-18.007829999999998</v>
      </c>
      <c r="AJ1597" s="68">
        <v>-70.25412</v>
      </c>
      <c r="AK1597" s="68">
        <v>12</v>
      </c>
      <c r="AL1597" s="68" t="s">
        <v>514</v>
      </c>
      <c r="AM1597" s="68">
        <v>11</v>
      </c>
      <c r="AN1597" s="68" t="s">
        <v>126</v>
      </c>
      <c r="AO1597" s="68">
        <v>1</v>
      </c>
      <c r="AP1597" s="68" t="s">
        <v>116</v>
      </c>
      <c r="AQ1597" s="68" t="s">
        <v>117</v>
      </c>
      <c r="AR1597" s="68">
        <v>0</v>
      </c>
      <c r="AS1597" s="68">
        <v>4</v>
      </c>
      <c r="AT1597" s="68">
        <v>4</v>
      </c>
      <c r="AU1597" s="68">
        <v>0</v>
      </c>
      <c r="AV1597" s="68">
        <v>1</v>
      </c>
      <c r="AW1597" s="68" t="s">
        <v>515</v>
      </c>
      <c r="AX1597" s="68" t="s">
        <v>119</v>
      </c>
    </row>
    <row r="1598" spans="1:50" x14ac:dyDescent="0.25">
      <c r="A1598" s="77" t="s">
        <v>5893</v>
      </c>
      <c r="B1598" s="68">
        <v>0</v>
      </c>
      <c r="C1598" s="68"/>
      <c r="D1598" s="68" t="s">
        <v>4553</v>
      </c>
      <c r="E1598" s="68" t="s">
        <v>510</v>
      </c>
      <c r="F1598" s="68" t="s">
        <v>511</v>
      </c>
      <c r="G1598" s="68" t="s">
        <v>512</v>
      </c>
      <c r="H1598" s="68" t="s">
        <v>101</v>
      </c>
      <c r="I1598" s="68" t="s">
        <v>102</v>
      </c>
      <c r="J1598" s="68">
        <v>3</v>
      </c>
      <c r="K1598" s="68" t="s">
        <v>103</v>
      </c>
      <c r="L1598" s="68">
        <v>1</v>
      </c>
      <c r="M1598" s="68" t="s">
        <v>104</v>
      </c>
      <c r="N1598" s="68" t="s">
        <v>105</v>
      </c>
      <c r="O1598" s="68" t="s">
        <v>106</v>
      </c>
      <c r="P1598" s="68"/>
      <c r="Q1598" s="68"/>
      <c r="R1598" s="68"/>
      <c r="S1598" s="68"/>
      <c r="T1598" s="68" t="s">
        <v>4541</v>
      </c>
      <c r="U1598" s="68" t="s">
        <v>4542</v>
      </c>
      <c r="V1598" s="68" t="s">
        <v>4543</v>
      </c>
      <c r="W1598" s="68">
        <v>2301010001</v>
      </c>
      <c r="X1598" s="68">
        <v>126488</v>
      </c>
      <c r="Y1598" s="68" t="s">
        <v>20</v>
      </c>
      <c r="Z1598" s="68">
        <v>1</v>
      </c>
      <c r="AA1598" s="68" t="s">
        <v>113</v>
      </c>
      <c r="AB1598" s="68">
        <v>230101</v>
      </c>
      <c r="AC1598" s="68" t="s">
        <v>20</v>
      </c>
      <c r="AD1598" s="68" t="s">
        <v>20</v>
      </c>
      <c r="AE1598" s="68" t="s">
        <v>20</v>
      </c>
      <c r="AF1598" s="68" t="s">
        <v>114</v>
      </c>
      <c r="AG1598" s="68">
        <v>230001</v>
      </c>
      <c r="AH1598" s="68" t="s">
        <v>1370</v>
      </c>
      <c r="AI1598" s="68">
        <v>-18.012</v>
      </c>
      <c r="AJ1598" s="68">
        <v>-70.257869999999997</v>
      </c>
      <c r="AK1598" s="68">
        <v>12</v>
      </c>
      <c r="AL1598" s="68" t="s">
        <v>514</v>
      </c>
      <c r="AM1598" s="68">
        <v>11</v>
      </c>
      <c r="AN1598" s="68" t="s">
        <v>126</v>
      </c>
      <c r="AO1598" s="68">
        <v>1</v>
      </c>
      <c r="AP1598" s="68" t="s">
        <v>116</v>
      </c>
      <c r="AQ1598" s="68" t="s">
        <v>117</v>
      </c>
      <c r="AR1598" s="68">
        <v>1</v>
      </c>
      <c r="AS1598" s="68">
        <v>3</v>
      </c>
      <c r="AT1598" s="68">
        <v>4</v>
      </c>
      <c r="AU1598" s="68">
        <v>0</v>
      </c>
      <c r="AV1598" s="68">
        <v>1</v>
      </c>
      <c r="AW1598" s="68" t="s">
        <v>515</v>
      </c>
      <c r="AX1598" s="68" t="s">
        <v>119</v>
      </c>
    </row>
    <row r="1599" spans="1:50" x14ac:dyDescent="0.25">
      <c r="A1599" s="77" t="s">
        <v>5894</v>
      </c>
      <c r="B1599" s="68">
        <v>0</v>
      </c>
      <c r="C1599" s="68"/>
      <c r="D1599" s="68" t="s">
        <v>4554</v>
      </c>
      <c r="E1599" s="68" t="s">
        <v>510</v>
      </c>
      <c r="F1599" s="68" t="s">
        <v>511</v>
      </c>
      <c r="G1599" s="68" t="s">
        <v>512</v>
      </c>
      <c r="H1599" s="68" t="s">
        <v>101</v>
      </c>
      <c r="I1599" s="68" t="s">
        <v>102</v>
      </c>
      <c r="J1599" s="68">
        <v>3</v>
      </c>
      <c r="K1599" s="68" t="s">
        <v>103</v>
      </c>
      <c r="L1599" s="68">
        <v>1</v>
      </c>
      <c r="M1599" s="68" t="s">
        <v>104</v>
      </c>
      <c r="N1599" s="68" t="s">
        <v>105</v>
      </c>
      <c r="O1599" s="68" t="s">
        <v>106</v>
      </c>
      <c r="P1599" s="68"/>
      <c r="Q1599" s="68"/>
      <c r="R1599" s="68"/>
      <c r="S1599" s="68"/>
      <c r="T1599" s="68" t="s">
        <v>2563</v>
      </c>
      <c r="U1599" s="68"/>
      <c r="V1599" s="68"/>
      <c r="W1599" s="68"/>
      <c r="X1599" s="68">
        <v>537525</v>
      </c>
      <c r="Y1599" s="68" t="s">
        <v>2536</v>
      </c>
      <c r="Z1599" s="68">
        <v>2</v>
      </c>
      <c r="AA1599" s="68" t="s">
        <v>125</v>
      </c>
      <c r="AB1599" s="68">
        <v>230101</v>
      </c>
      <c r="AC1599" s="68" t="s">
        <v>20</v>
      </c>
      <c r="AD1599" s="68" t="s">
        <v>20</v>
      </c>
      <c r="AE1599" s="68" t="s">
        <v>20</v>
      </c>
      <c r="AF1599" s="68" t="s">
        <v>114</v>
      </c>
      <c r="AG1599" s="68">
        <v>230001</v>
      </c>
      <c r="AH1599" s="68" t="s">
        <v>1370</v>
      </c>
      <c r="AI1599" s="68">
        <v>-18.18319</v>
      </c>
      <c r="AJ1599" s="68">
        <v>-70.459140000000005</v>
      </c>
      <c r="AK1599" s="68">
        <v>4</v>
      </c>
      <c r="AL1599" s="68" t="s">
        <v>521</v>
      </c>
      <c r="AM1599" s="68">
        <v>11</v>
      </c>
      <c r="AN1599" s="68" t="s">
        <v>126</v>
      </c>
      <c r="AO1599" s="68">
        <v>2</v>
      </c>
      <c r="AP1599" s="68" t="s">
        <v>138</v>
      </c>
      <c r="AQ1599" s="68" t="s">
        <v>139</v>
      </c>
      <c r="AR1599" s="68">
        <v>0</v>
      </c>
      <c r="AS1599" s="68">
        <v>0</v>
      </c>
      <c r="AT1599" s="68">
        <v>0</v>
      </c>
      <c r="AU1599" s="68">
        <v>0</v>
      </c>
      <c r="AV1599" s="68">
        <v>0</v>
      </c>
      <c r="AW1599" s="68" t="s">
        <v>515</v>
      </c>
      <c r="AX1599" s="68" t="s">
        <v>119</v>
      </c>
    </row>
    <row r="1600" spans="1:50" x14ac:dyDescent="0.25">
      <c r="A1600" s="77" t="s">
        <v>5895</v>
      </c>
      <c r="B1600" s="68">
        <v>0</v>
      </c>
      <c r="C1600" s="68"/>
      <c r="D1600" s="68" t="s">
        <v>4555</v>
      </c>
      <c r="E1600" s="68" t="s">
        <v>510</v>
      </c>
      <c r="F1600" s="68" t="s">
        <v>511</v>
      </c>
      <c r="G1600" s="68" t="s">
        <v>512</v>
      </c>
      <c r="H1600" s="68" t="s">
        <v>101</v>
      </c>
      <c r="I1600" s="68" t="s">
        <v>102</v>
      </c>
      <c r="J1600" s="68">
        <v>3</v>
      </c>
      <c r="K1600" s="68" t="s">
        <v>103</v>
      </c>
      <c r="L1600" s="68">
        <v>1</v>
      </c>
      <c r="M1600" s="68" t="s">
        <v>104</v>
      </c>
      <c r="N1600" s="68" t="s">
        <v>105</v>
      </c>
      <c r="O1600" s="68" t="s">
        <v>106</v>
      </c>
      <c r="P1600" s="68"/>
      <c r="Q1600" s="68"/>
      <c r="R1600" s="68"/>
      <c r="S1600" s="68"/>
      <c r="T1600" s="68" t="s">
        <v>4556</v>
      </c>
      <c r="U1600" s="68" t="s">
        <v>998</v>
      </c>
      <c r="V1600" s="68" t="s">
        <v>4556</v>
      </c>
      <c r="W1600" s="68">
        <v>2301010022</v>
      </c>
      <c r="X1600" s="68">
        <v>220554</v>
      </c>
      <c r="Y1600" s="68" t="s">
        <v>136</v>
      </c>
      <c r="Z1600" s="68">
        <v>1</v>
      </c>
      <c r="AA1600" s="68" t="s">
        <v>113</v>
      </c>
      <c r="AB1600" s="68">
        <v>230101</v>
      </c>
      <c r="AC1600" s="68" t="s">
        <v>20</v>
      </c>
      <c r="AD1600" s="68" t="s">
        <v>20</v>
      </c>
      <c r="AE1600" s="68" t="s">
        <v>20</v>
      </c>
      <c r="AF1600" s="68" t="s">
        <v>114</v>
      </c>
      <c r="AG1600" s="68">
        <v>230001</v>
      </c>
      <c r="AH1600" s="68" t="s">
        <v>1370</v>
      </c>
      <c r="AI1600" s="68">
        <v>-18.296959999999999</v>
      </c>
      <c r="AJ1600" s="68">
        <v>-70.438760000000002</v>
      </c>
      <c r="AK1600" s="68">
        <v>15</v>
      </c>
      <c r="AL1600" s="68" t="s">
        <v>557</v>
      </c>
      <c r="AM1600" s="68">
        <v>11</v>
      </c>
      <c r="AN1600" s="68" t="s">
        <v>126</v>
      </c>
      <c r="AO1600" s="68">
        <v>1</v>
      </c>
      <c r="AP1600" s="68" t="s">
        <v>116</v>
      </c>
      <c r="AQ1600" s="68" t="s">
        <v>117</v>
      </c>
      <c r="AR1600" s="68">
        <v>2</v>
      </c>
      <c r="AS1600" s="68">
        <v>1</v>
      </c>
      <c r="AT1600" s="68">
        <v>3</v>
      </c>
      <c r="AU1600" s="68">
        <v>0</v>
      </c>
      <c r="AV1600" s="68">
        <v>1</v>
      </c>
      <c r="AW1600" s="68" t="s">
        <v>515</v>
      </c>
      <c r="AX1600" s="68" t="s">
        <v>119</v>
      </c>
    </row>
    <row r="1601" spans="1:50" x14ac:dyDescent="0.25">
      <c r="A1601" s="77" t="s">
        <v>5896</v>
      </c>
      <c r="B1601" s="68">
        <v>0</v>
      </c>
      <c r="C1601" s="68"/>
      <c r="D1601" s="68" t="s">
        <v>4557</v>
      </c>
      <c r="E1601" s="68" t="s">
        <v>510</v>
      </c>
      <c r="F1601" s="68" t="s">
        <v>511</v>
      </c>
      <c r="G1601" s="68" t="s">
        <v>512</v>
      </c>
      <c r="H1601" s="68" t="s">
        <v>101</v>
      </c>
      <c r="I1601" s="68" t="s">
        <v>102</v>
      </c>
      <c r="J1601" s="68">
        <v>3</v>
      </c>
      <c r="K1601" s="68" t="s">
        <v>103</v>
      </c>
      <c r="L1601" s="68">
        <v>1</v>
      </c>
      <c r="M1601" s="68" t="s">
        <v>104</v>
      </c>
      <c r="N1601" s="68" t="s">
        <v>105</v>
      </c>
      <c r="O1601" s="68" t="s">
        <v>106</v>
      </c>
      <c r="P1601" s="68"/>
      <c r="Q1601" s="68"/>
      <c r="R1601" s="68"/>
      <c r="S1601" s="68"/>
      <c r="T1601" s="68" t="s">
        <v>4558</v>
      </c>
      <c r="U1601" s="68"/>
      <c r="V1601" s="68"/>
      <c r="W1601" s="68"/>
      <c r="X1601" s="68">
        <v>537525</v>
      </c>
      <c r="Y1601" s="68" t="s">
        <v>2536</v>
      </c>
      <c r="Z1601" s="68">
        <v>2</v>
      </c>
      <c r="AA1601" s="68" t="s">
        <v>125</v>
      </c>
      <c r="AB1601" s="68">
        <v>230101</v>
      </c>
      <c r="AC1601" s="68" t="s">
        <v>20</v>
      </c>
      <c r="AD1601" s="68" t="s">
        <v>20</v>
      </c>
      <c r="AE1601" s="68" t="s">
        <v>20</v>
      </c>
      <c r="AF1601" s="68" t="s">
        <v>114</v>
      </c>
      <c r="AG1601" s="68">
        <v>230001</v>
      </c>
      <c r="AH1601" s="68" t="s">
        <v>1370</v>
      </c>
      <c r="AI1601" s="68">
        <v>-18.18319</v>
      </c>
      <c r="AJ1601" s="68">
        <v>-70.459140000000005</v>
      </c>
      <c r="AK1601" s="68">
        <v>4</v>
      </c>
      <c r="AL1601" s="68" t="s">
        <v>521</v>
      </c>
      <c r="AM1601" s="68">
        <v>11</v>
      </c>
      <c r="AN1601" s="68" t="s">
        <v>126</v>
      </c>
      <c r="AO1601" s="68">
        <v>2</v>
      </c>
      <c r="AP1601" s="68" t="s">
        <v>138</v>
      </c>
      <c r="AQ1601" s="68" t="s">
        <v>139</v>
      </c>
      <c r="AR1601" s="68">
        <v>0</v>
      </c>
      <c r="AS1601" s="68">
        <v>0</v>
      </c>
      <c r="AT1601" s="68">
        <v>0</v>
      </c>
      <c r="AU1601" s="68">
        <v>0</v>
      </c>
      <c r="AV1601" s="68">
        <v>0</v>
      </c>
      <c r="AW1601" s="68" t="s">
        <v>515</v>
      </c>
      <c r="AX1601" s="68" t="s">
        <v>119</v>
      </c>
    </row>
    <row r="1602" spans="1:50" x14ac:dyDescent="0.25">
      <c r="A1602" s="77" t="s">
        <v>5897</v>
      </c>
      <c r="B1602" s="68">
        <v>0</v>
      </c>
      <c r="C1602" s="68"/>
      <c r="D1602" s="68" t="s">
        <v>531</v>
      </c>
      <c r="E1602" s="68" t="s">
        <v>510</v>
      </c>
      <c r="F1602" s="68" t="s">
        <v>511</v>
      </c>
      <c r="G1602" s="68" t="s">
        <v>512</v>
      </c>
      <c r="H1602" s="68" t="s">
        <v>101</v>
      </c>
      <c r="I1602" s="68" t="s">
        <v>102</v>
      </c>
      <c r="J1602" s="68">
        <v>3</v>
      </c>
      <c r="K1602" s="68" t="s">
        <v>103</v>
      </c>
      <c r="L1602" s="68">
        <v>1</v>
      </c>
      <c r="M1602" s="68" t="s">
        <v>104</v>
      </c>
      <c r="N1602" s="68" t="s">
        <v>105</v>
      </c>
      <c r="O1602" s="68" t="s">
        <v>106</v>
      </c>
      <c r="P1602" s="68"/>
      <c r="Q1602" s="68"/>
      <c r="R1602" s="68"/>
      <c r="S1602" s="68"/>
      <c r="T1602" s="68" t="s">
        <v>2592</v>
      </c>
      <c r="U1602" s="68" t="s">
        <v>4559</v>
      </c>
      <c r="V1602" s="68" t="s">
        <v>2592</v>
      </c>
      <c r="W1602" s="68">
        <v>2301010014</v>
      </c>
      <c r="X1602" s="68">
        <v>119156</v>
      </c>
      <c r="Y1602" s="68" t="s">
        <v>2536</v>
      </c>
      <c r="Z1602" s="68">
        <v>2</v>
      </c>
      <c r="AA1602" s="68" t="s">
        <v>125</v>
      </c>
      <c r="AB1602" s="68">
        <v>230101</v>
      </c>
      <c r="AC1602" s="68" t="s">
        <v>20</v>
      </c>
      <c r="AD1602" s="68" t="s">
        <v>20</v>
      </c>
      <c r="AE1602" s="68" t="s">
        <v>20</v>
      </c>
      <c r="AF1602" s="68" t="s">
        <v>114</v>
      </c>
      <c r="AG1602" s="68">
        <v>230001</v>
      </c>
      <c r="AH1602" s="68" t="s">
        <v>1370</v>
      </c>
      <c r="AI1602" s="68">
        <v>-18.175249999999998</v>
      </c>
      <c r="AJ1602" s="68">
        <v>-70.502899999999997</v>
      </c>
      <c r="AK1602" s="68">
        <v>12</v>
      </c>
      <c r="AL1602" s="68" t="s">
        <v>514</v>
      </c>
      <c r="AM1602" s="68">
        <v>11</v>
      </c>
      <c r="AN1602" s="68" t="s">
        <v>126</v>
      </c>
      <c r="AO1602" s="68">
        <v>1</v>
      </c>
      <c r="AP1602" s="68" t="s">
        <v>116</v>
      </c>
      <c r="AQ1602" s="68" t="s">
        <v>117</v>
      </c>
      <c r="AR1602" s="68">
        <v>1</v>
      </c>
      <c r="AS1602" s="68">
        <v>3</v>
      </c>
      <c r="AT1602" s="68">
        <v>4</v>
      </c>
      <c r="AU1602" s="68">
        <v>0</v>
      </c>
      <c r="AV1602" s="68">
        <v>1</v>
      </c>
      <c r="AW1602" s="68" t="s">
        <v>515</v>
      </c>
      <c r="AX1602" s="68" t="s">
        <v>119</v>
      </c>
    </row>
    <row r="1603" spans="1:50" x14ac:dyDescent="0.25">
      <c r="A1603" s="77" t="s">
        <v>5898</v>
      </c>
      <c r="B1603" s="68">
        <v>0</v>
      </c>
      <c r="C1603" s="69" t="s">
        <v>4176</v>
      </c>
      <c r="D1603" s="68" t="s">
        <v>4177</v>
      </c>
      <c r="E1603" s="68" t="s">
        <v>443</v>
      </c>
      <c r="F1603" s="68" t="s">
        <v>444</v>
      </c>
      <c r="G1603" s="68" t="s">
        <v>100</v>
      </c>
      <c r="H1603" s="68" t="s">
        <v>101</v>
      </c>
      <c r="I1603" s="68" t="s">
        <v>102</v>
      </c>
      <c r="J1603" s="68">
        <v>3</v>
      </c>
      <c r="K1603" s="68" t="s">
        <v>103</v>
      </c>
      <c r="L1603" s="68">
        <v>3</v>
      </c>
      <c r="M1603" s="68" t="s">
        <v>129</v>
      </c>
      <c r="N1603" s="68" t="s">
        <v>130</v>
      </c>
      <c r="O1603" s="68" t="s">
        <v>131</v>
      </c>
      <c r="P1603" s="68" t="s">
        <v>4560</v>
      </c>
      <c r="Q1603" s="68"/>
      <c r="R1603" s="68"/>
      <c r="S1603" s="68"/>
      <c r="T1603" s="68" t="s">
        <v>4180</v>
      </c>
      <c r="U1603" s="68"/>
      <c r="V1603" s="68"/>
      <c r="W1603" s="68">
        <v>2301010001</v>
      </c>
      <c r="X1603" s="68">
        <v>126488</v>
      </c>
      <c r="Y1603" s="68" t="s">
        <v>20</v>
      </c>
      <c r="Z1603" s="68">
        <v>1</v>
      </c>
      <c r="AA1603" s="68" t="s">
        <v>113</v>
      </c>
      <c r="AB1603" s="68">
        <v>230101</v>
      </c>
      <c r="AC1603" s="68" t="s">
        <v>20</v>
      </c>
      <c r="AD1603" s="68" t="s">
        <v>20</v>
      </c>
      <c r="AE1603" s="68" t="s">
        <v>20</v>
      </c>
      <c r="AF1603" s="68" t="s">
        <v>114</v>
      </c>
      <c r="AG1603" s="68">
        <v>230001</v>
      </c>
      <c r="AH1603" s="68" t="s">
        <v>1370</v>
      </c>
      <c r="AI1603" s="68">
        <v>-18.00742</v>
      </c>
      <c r="AJ1603" s="68">
        <v>-70.242009999999993</v>
      </c>
      <c r="AK1603" s="68"/>
      <c r="AL1603" s="68"/>
      <c r="AM1603" s="68">
        <v>11</v>
      </c>
      <c r="AN1603" s="68" t="s">
        <v>126</v>
      </c>
      <c r="AO1603" s="68">
        <v>1</v>
      </c>
      <c r="AP1603" s="68" t="s">
        <v>116</v>
      </c>
      <c r="AQ1603" s="68" t="s">
        <v>117</v>
      </c>
      <c r="AR1603" s="68">
        <v>57</v>
      </c>
      <c r="AS1603" s="68">
        <v>64</v>
      </c>
      <c r="AT1603" s="68">
        <v>121</v>
      </c>
      <c r="AU1603" s="68">
        <v>10</v>
      </c>
      <c r="AV1603" s="68">
        <v>5</v>
      </c>
      <c r="AW1603" s="69" t="s">
        <v>946</v>
      </c>
      <c r="AX1603" s="68" t="s">
        <v>119</v>
      </c>
    </row>
    <row r="1604" spans="1:50" x14ac:dyDescent="0.25">
      <c r="A1604" s="77" t="s">
        <v>5899</v>
      </c>
      <c r="B1604" s="68">
        <v>0</v>
      </c>
      <c r="C1604" s="68"/>
      <c r="D1604" s="68" t="s">
        <v>4561</v>
      </c>
      <c r="E1604" s="68" t="s">
        <v>510</v>
      </c>
      <c r="F1604" s="68" t="s">
        <v>511</v>
      </c>
      <c r="G1604" s="68" t="s">
        <v>512</v>
      </c>
      <c r="H1604" s="68" t="s">
        <v>101</v>
      </c>
      <c r="I1604" s="68" t="s">
        <v>102</v>
      </c>
      <c r="J1604" s="68">
        <v>3</v>
      </c>
      <c r="K1604" s="68" t="s">
        <v>103</v>
      </c>
      <c r="L1604" s="68">
        <v>1</v>
      </c>
      <c r="M1604" s="68" t="s">
        <v>104</v>
      </c>
      <c r="N1604" s="68" t="s">
        <v>105</v>
      </c>
      <c r="O1604" s="68" t="s">
        <v>106</v>
      </c>
      <c r="P1604" s="68"/>
      <c r="Q1604" s="68"/>
      <c r="R1604" s="68"/>
      <c r="S1604" s="68"/>
      <c r="T1604" s="68" t="s">
        <v>4562</v>
      </c>
      <c r="U1604" s="68" t="s">
        <v>4563</v>
      </c>
      <c r="V1604" s="68" t="s">
        <v>20</v>
      </c>
      <c r="W1604" s="68">
        <v>2301010001</v>
      </c>
      <c r="X1604" s="68">
        <v>126488</v>
      </c>
      <c r="Y1604" s="68" t="s">
        <v>20</v>
      </c>
      <c r="Z1604" s="68">
        <v>1</v>
      </c>
      <c r="AA1604" s="68" t="s">
        <v>113</v>
      </c>
      <c r="AB1604" s="68">
        <v>230101</v>
      </c>
      <c r="AC1604" s="68" t="s">
        <v>20</v>
      </c>
      <c r="AD1604" s="68" t="s">
        <v>20</v>
      </c>
      <c r="AE1604" s="68" t="s">
        <v>20</v>
      </c>
      <c r="AF1604" s="68" t="s">
        <v>114</v>
      </c>
      <c r="AG1604" s="68">
        <v>230001</v>
      </c>
      <c r="AH1604" s="68" t="s">
        <v>1370</v>
      </c>
      <c r="AI1604" s="68">
        <v>-18.0137</v>
      </c>
      <c r="AJ1604" s="68">
        <v>-70.250799999999998</v>
      </c>
      <c r="AK1604" s="68">
        <v>3</v>
      </c>
      <c r="AL1604" s="68" t="s">
        <v>517</v>
      </c>
      <c r="AM1604" s="68">
        <v>11</v>
      </c>
      <c r="AN1604" s="68" t="s">
        <v>126</v>
      </c>
      <c r="AO1604" s="68">
        <v>2</v>
      </c>
      <c r="AP1604" s="68" t="s">
        <v>138</v>
      </c>
      <c r="AQ1604" s="68" t="s">
        <v>139</v>
      </c>
      <c r="AR1604" s="68">
        <v>0</v>
      </c>
      <c r="AS1604" s="68">
        <v>0</v>
      </c>
      <c r="AT1604" s="68">
        <v>0</v>
      </c>
      <c r="AU1604" s="68">
        <v>0</v>
      </c>
      <c r="AV1604" s="68">
        <v>0</v>
      </c>
      <c r="AW1604" s="68" t="s">
        <v>1591</v>
      </c>
      <c r="AX1604" s="68" t="s">
        <v>119</v>
      </c>
    </row>
    <row r="1605" spans="1:50" x14ac:dyDescent="0.25">
      <c r="A1605" s="77" t="s">
        <v>5900</v>
      </c>
      <c r="B1605" s="68">
        <v>0</v>
      </c>
      <c r="C1605" s="68"/>
      <c r="D1605" s="68" t="s">
        <v>528</v>
      </c>
      <c r="E1605" s="68" t="s">
        <v>510</v>
      </c>
      <c r="F1605" s="68" t="s">
        <v>511</v>
      </c>
      <c r="G1605" s="68" t="s">
        <v>512</v>
      </c>
      <c r="H1605" s="68" t="s">
        <v>101</v>
      </c>
      <c r="I1605" s="68" t="s">
        <v>102</v>
      </c>
      <c r="J1605" s="68">
        <v>3</v>
      </c>
      <c r="K1605" s="68" t="s">
        <v>103</v>
      </c>
      <c r="L1605" s="68">
        <v>1</v>
      </c>
      <c r="M1605" s="68" t="s">
        <v>104</v>
      </c>
      <c r="N1605" s="68" t="s">
        <v>105</v>
      </c>
      <c r="O1605" s="68" t="s">
        <v>106</v>
      </c>
      <c r="P1605" s="68"/>
      <c r="Q1605" s="68"/>
      <c r="R1605" s="68"/>
      <c r="S1605" s="68"/>
      <c r="T1605" s="68" t="s">
        <v>4564</v>
      </c>
      <c r="U1605" s="68"/>
      <c r="V1605" s="68"/>
      <c r="W1605" s="68">
        <v>2301010001</v>
      </c>
      <c r="X1605" s="68">
        <v>126488</v>
      </c>
      <c r="Y1605" s="68" t="s">
        <v>20</v>
      </c>
      <c r="Z1605" s="68">
        <v>1</v>
      </c>
      <c r="AA1605" s="68" t="s">
        <v>113</v>
      </c>
      <c r="AB1605" s="68">
        <v>230101</v>
      </c>
      <c r="AC1605" s="68" t="s">
        <v>20</v>
      </c>
      <c r="AD1605" s="68" t="s">
        <v>20</v>
      </c>
      <c r="AE1605" s="68" t="s">
        <v>20</v>
      </c>
      <c r="AF1605" s="68" t="s">
        <v>114</v>
      </c>
      <c r="AG1605" s="68">
        <v>230001</v>
      </c>
      <c r="AH1605" s="68" t="s">
        <v>1370</v>
      </c>
      <c r="AI1605" s="68">
        <v>-18.0137</v>
      </c>
      <c r="AJ1605" s="68">
        <v>-70.250799999999998</v>
      </c>
      <c r="AK1605" s="68">
        <v>5</v>
      </c>
      <c r="AL1605" s="68" t="s">
        <v>4354</v>
      </c>
      <c r="AM1605" s="68">
        <v>11</v>
      </c>
      <c r="AN1605" s="68" t="s">
        <v>126</v>
      </c>
      <c r="AO1605" s="68">
        <v>2</v>
      </c>
      <c r="AP1605" s="68" t="s">
        <v>138</v>
      </c>
      <c r="AQ1605" s="68" t="s">
        <v>139</v>
      </c>
      <c r="AR1605" s="68">
        <v>0</v>
      </c>
      <c r="AS1605" s="68">
        <v>0</v>
      </c>
      <c r="AT1605" s="68">
        <v>0</v>
      </c>
      <c r="AU1605" s="68">
        <v>0</v>
      </c>
      <c r="AV1605" s="68">
        <v>0</v>
      </c>
      <c r="AW1605" s="68" t="s">
        <v>1591</v>
      </c>
      <c r="AX1605" s="68" t="s">
        <v>119</v>
      </c>
    </row>
    <row r="1606" spans="1:50" x14ac:dyDescent="0.25">
      <c r="A1606" s="77" t="s">
        <v>5901</v>
      </c>
      <c r="B1606" s="68">
        <v>0</v>
      </c>
      <c r="C1606" s="68"/>
      <c r="D1606" s="68" t="s">
        <v>4363</v>
      </c>
      <c r="E1606" s="68" t="s">
        <v>510</v>
      </c>
      <c r="F1606" s="68" t="s">
        <v>511</v>
      </c>
      <c r="G1606" s="68" t="s">
        <v>512</v>
      </c>
      <c r="H1606" s="68" t="s">
        <v>101</v>
      </c>
      <c r="I1606" s="68" t="s">
        <v>102</v>
      </c>
      <c r="J1606" s="68">
        <v>3</v>
      </c>
      <c r="K1606" s="68" t="s">
        <v>103</v>
      </c>
      <c r="L1606" s="68">
        <v>1</v>
      </c>
      <c r="M1606" s="68" t="s">
        <v>104</v>
      </c>
      <c r="N1606" s="68" t="s">
        <v>105</v>
      </c>
      <c r="O1606" s="68" t="s">
        <v>106</v>
      </c>
      <c r="P1606" s="68"/>
      <c r="Q1606" s="68"/>
      <c r="R1606" s="68"/>
      <c r="S1606" s="68"/>
      <c r="T1606" s="68" t="s">
        <v>4565</v>
      </c>
      <c r="U1606" s="68" t="s">
        <v>4566</v>
      </c>
      <c r="V1606" s="68" t="s">
        <v>4565</v>
      </c>
      <c r="W1606" s="68">
        <v>2301010007</v>
      </c>
      <c r="X1606" s="68">
        <v>215393</v>
      </c>
      <c r="Y1606" s="68" t="s">
        <v>3268</v>
      </c>
      <c r="Z1606" s="68">
        <v>1</v>
      </c>
      <c r="AA1606" s="68" t="s">
        <v>113</v>
      </c>
      <c r="AB1606" s="68">
        <v>230101</v>
      </c>
      <c r="AC1606" s="68" t="s">
        <v>20</v>
      </c>
      <c r="AD1606" s="68" t="s">
        <v>20</v>
      </c>
      <c r="AE1606" s="68" t="s">
        <v>20</v>
      </c>
      <c r="AF1606" s="68" t="s">
        <v>114</v>
      </c>
      <c r="AG1606" s="68">
        <v>230001</v>
      </c>
      <c r="AH1606" s="68" t="s">
        <v>1370</v>
      </c>
      <c r="AI1606" s="68">
        <v>-18.068100000000001</v>
      </c>
      <c r="AJ1606" s="68">
        <v>-70.293689999999998</v>
      </c>
      <c r="AK1606" s="68">
        <v>3</v>
      </c>
      <c r="AL1606" s="68" t="s">
        <v>517</v>
      </c>
      <c r="AM1606" s="68">
        <v>11</v>
      </c>
      <c r="AN1606" s="68" t="s">
        <v>126</v>
      </c>
      <c r="AO1606" s="68">
        <v>2</v>
      </c>
      <c r="AP1606" s="68" t="s">
        <v>138</v>
      </c>
      <c r="AQ1606" s="68" t="s">
        <v>139</v>
      </c>
      <c r="AR1606" s="68">
        <v>0</v>
      </c>
      <c r="AS1606" s="68">
        <v>0</v>
      </c>
      <c r="AT1606" s="68">
        <v>0</v>
      </c>
      <c r="AU1606" s="68">
        <v>0</v>
      </c>
      <c r="AV1606" s="68">
        <v>0</v>
      </c>
      <c r="AW1606" s="68" t="s">
        <v>1591</v>
      </c>
      <c r="AX1606" s="68" t="s">
        <v>119</v>
      </c>
    </row>
    <row r="1607" spans="1:50" x14ac:dyDescent="0.25">
      <c r="A1607" s="77" t="s">
        <v>5902</v>
      </c>
      <c r="B1607" s="68">
        <v>0</v>
      </c>
      <c r="C1607" s="68"/>
      <c r="D1607" s="68" t="s">
        <v>4567</v>
      </c>
      <c r="E1607" s="68" t="s">
        <v>510</v>
      </c>
      <c r="F1607" s="68" t="s">
        <v>511</v>
      </c>
      <c r="G1607" s="68" t="s">
        <v>512</v>
      </c>
      <c r="H1607" s="68" t="s">
        <v>101</v>
      </c>
      <c r="I1607" s="68" t="s">
        <v>102</v>
      </c>
      <c r="J1607" s="68">
        <v>3</v>
      </c>
      <c r="K1607" s="68" t="s">
        <v>103</v>
      </c>
      <c r="L1607" s="68">
        <v>1</v>
      </c>
      <c r="M1607" s="68" t="s">
        <v>104</v>
      </c>
      <c r="N1607" s="68" t="s">
        <v>105</v>
      </c>
      <c r="O1607" s="68" t="s">
        <v>106</v>
      </c>
      <c r="P1607" s="68"/>
      <c r="Q1607" s="68"/>
      <c r="R1607" s="68"/>
      <c r="S1607" s="68"/>
      <c r="T1607" s="68" t="s">
        <v>4568</v>
      </c>
      <c r="U1607" s="68"/>
      <c r="V1607" s="68"/>
      <c r="W1607" s="68"/>
      <c r="X1607" s="68">
        <v>568138</v>
      </c>
      <c r="Y1607" s="68" t="s">
        <v>3093</v>
      </c>
      <c r="Z1607" s="68">
        <v>1</v>
      </c>
      <c r="AA1607" s="68" t="s">
        <v>113</v>
      </c>
      <c r="AB1607" s="68">
        <v>230101</v>
      </c>
      <c r="AC1607" s="68" t="s">
        <v>20</v>
      </c>
      <c r="AD1607" s="68" t="s">
        <v>20</v>
      </c>
      <c r="AE1607" s="68" t="s">
        <v>20</v>
      </c>
      <c r="AF1607" s="68" t="s">
        <v>114</v>
      </c>
      <c r="AG1607" s="68">
        <v>230001</v>
      </c>
      <c r="AH1607" s="68" t="s">
        <v>1370</v>
      </c>
      <c r="AI1607" s="68">
        <v>-18.01144</v>
      </c>
      <c r="AJ1607" s="68">
        <v>-70.233140000000006</v>
      </c>
      <c r="AK1607" s="68">
        <v>5</v>
      </c>
      <c r="AL1607" s="68" t="s">
        <v>4354</v>
      </c>
      <c r="AM1607" s="68">
        <v>11</v>
      </c>
      <c r="AN1607" s="68" t="s">
        <v>126</v>
      </c>
      <c r="AO1607" s="68">
        <v>2</v>
      </c>
      <c r="AP1607" s="68" t="s">
        <v>138</v>
      </c>
      <c r="AQ1607" s="68" t="s">
        <v>139</v>
      </c>
      <c r="AR1607" s="68">
        <v>0</v>
      </c>
      <c r="AS1607" s="68">
        <v>0</v>
      </c>
      <c r="AT1607" s="68">
        <v>0</v>
      </c>
      <c r="AU1607" s="68">
        <v>0</v>
      </c>
      <c r="AV1607" s="68">
        <v>0</v>
      </c>
      <c r="AW1607" s="68" t="s">
        <v>1591</v>
      </c>
      <c r="AX1607" s="68" t="s">
        <v>119</v>
      </c>
    </row>
    <row r="1608" spans="1:50" x14ac:dyDescent="0.25">
      <c r="A1608" s="77" t="s">
        <v>5903</v>
      </c>
      <c r="B1608" s="68">
        <v>0</v>
      </c>
      <c r="C1608" s="68"/>
      <c r="D1608" s="68" t="s">
        <v>983</v>
      </c>
      <c r="E1608" s="68" t="s">
        <v>510</v>
      </c>
      <c r="F1608" s="68" t="s">
        <v>511</v>
      </c>
      <c r="G1608" s="68" t="s">
        <v>512</v>
      </c>
      <c r="H1608" s="68" t="s">
        <v>101</v>
      </c>
      <c r="I1608" s="68" t="s">
        <v>102</v>
      </c>
      <c r="J1608" s="68">
        <v>3</v>
      </c>
      <c r="K1608" s="68" t="s">
        <v>103</v>
      </c>
      <c r="L1608" s="68">
        <v>1</v>
      </c>
      <c r="M1608" s="68" t="s">
        <v>104</v>
      </c>
      <c r="N1608" s="68" t="s">
        <v>105</v>
      </c>
      <c r="O1608" s="68" t="s">
        <v>106</v>
      </c>
      <c r="P1608" s="68"/>
      <c r="Q1608" s="68"/>
      <c r="R1608" s="68"/>
      <c r="S1608" s="68"/>
      <c r="T1608" s="68" t="s">
        <v>4569</v>
      </c>
      <c r="U1608" s="68"/>
      <c r="V1608" s="68" t="s">
        <v>4507</v>
      </c>
      <c r="W1608" s="68"/>
      <c r="X1608" s="68">
        <v>562992</v>
      </c>
      <c r="Y1608" s="68" t="s">
        <v>3075</v>
      </c>
      <c r="Z1608" s="68">
        <v>1</v>
      </c>
      <c r="AA1608" s="68" t="s">
        <v>113</v>
      </c>
      <c r="AB1608" s="68">
        <v>230101</v>
      </c>
      <c r="AC1608" s="68" t="s">
        <v>20</v>
      </c>
      <c r="AD1608" s="68" t="s">
        <v>20</v>
      </c>
      <c r="AE1608" s="68" t="s">
        <v>20</v>
      </c>
      <c r="AF1608" s="68" t="s">
        <v>114</v>
      </c>
      <c r="AG1608" s="68">
        <v>230001</v>
      </c>
      <c r="AH1608" s="68" t="s">
        <v>1370</v>
      </c>
      <c r="AI1608" s="68">
        <v>-18.02947</v>
      </c>
      <c r="AJ1608" s="68">
        <v>-70.272480000000002</v>
      </c>
      <c r="AK1608" s="68">
        <v>3</v>
      </c>
      <c r="AL1608" s="68" t="s">
        <v>517</v>
      </c>
      <c r="AM1608" s="68">
        <v>11</v>
      </c>
      <c r="AN1608" s="68" t="s">
        <v>126</v>
      </c>
      <c r="AO1608" s="68">
        <v>2</v>
      </c>
      <c r="AP1608" s="68" t="s">
        <v>138</v>
      </c>
      <c r="AQ1608" s="68" t="s">
        <v>139</v>
      </c>
      <c r="AR1608" s="68">
        <v>0</v>
      </c>
      <c r="AS1608" s="68">
        <v>0</v>
      </c>
      <c r="AT1608" s="68">
        <v>0</v>
      </c>
      <c r="AU1608" s="68">
        <v>0</v>
      </c>
      <c r="AV1608" s="68">
        <v>0</v>
      </c>
      <c r="AW1608" s="68" t="s">
        <v>1591</v>
      </c>
      <c r="AX1608" s="68" t="s">
        <v>119</v>
      </c>
    </row>
    <row r="1609" spans="1:50" x14ac:dyDescent="0.25">
      <c r="A1609" s="77" t="s">
        <v>5904</v>
      </c>
      <c r="B1609" s="68">
        <v>0</v>
      </c>
      <c r="C1609" s="68">
        <v>649824</v>
      </c>
      <c r="D1609" s="68" t="s">
        <v>3822</v>
      </c>
      <c r="E1609" s="68" t="s">
        <v>443</v>
      </c>
      <c r="F1609" s="68" t="s">
        <v>444</v>
      </c>
      <c r="G1609" s="68" t="s">
        <v>100</v>
      </c>
      <c r="H1609" s="68" t="s">
        <v>101</v>
      </c>
      <c r="I1609" s="68" t="s">
        <v>102</v>
      </c>
      <c r="J1609" s="68">
        <v>3</v>
      </c>
      <c r="K1609" s="68" t="s">
        <v>103</v>
      </c>
      <c r="L1609" s="68">
        <v>3</v>
      </c>
      <c r="M1609" s="68" t="s">
        <v>129</v>
      </c>
      <c r="N1609" s="68" t="s">
        <v>130</v>
      </c>
      <c r="O1609" s="68" t="s">
        <v>131</v>
      </c>
      <c r="P1609" s="68" t="s">
        <v>3879</v>
      </c>
      <c r="Q1609" s="68"/>
      <c r="R1609" s="68"/>
      <c r="S1609" s="68"/>
      <c r="T1609" s="68" t="s">
        <v>4570</v>
      </c>
      <c r="U1609" s="68"/>
      <c r="V1609" s="68" t="s">
        <v>4571</v>
      </c>
      <c r="W1609" s="68">
        <v>2301010001</v>
      </c>
      <c r="X1609" s="68">
        <v>126488</v>
      </c>
      <c r="Y1609" s="68" t="s">
        <v>20</v>
      </c>
      <c r="Z1609" s="68">
        <v>1</v>
      </c>
      <c r="AA1609" s="68" t="s">
        <v>113</v>
      </c>
      <c r="AB1609" s="68">
        <v>230101</v>
      </c>
      <c r="AC1609" s="68" t="s">
        <v>20</v>
      </c>
      <c r="AD1609" s="68" t="s">
        <v>20</v>
      </c>
      <c r="AE1609" s="68" t="s">
        <v>20</v>
      </c>
      <c r="AF1609" s="68" t="s">
        <v>114</v>
      </c>
      <c r="AG1609" s="68">
        <v>230001</v>
      </c>
      <c r="AH1609" s="68" t="s">
        <v>1370</v>
      </c>
      <c r="AI1609" s="68">
        <v>-18.02488</v>
      </c>
      <c r="AJ1609" s="68">
        <v>-70.245980000000003</v>
      </c>
      <c r="AK1609" s="68"/>
      <c r="AL1609" s="68"/>
      <c r="AM1609" s="68">
        <v>11</v>
      </c>
      <c r="AN1609" s="68" t="s">
        <v>126</v>
      </c>
      <c r="AO1609" s="68">
        <v>2</v>
      </c>
      <c r="AP1609" s="68" t="s">
        <v>138</v>
      </c>
      <c r="AQ1609" s="68" t="s">
        <v>139</v>
      </c>
      <c r="AR1609" s="68">
        <v>0</v>
      </c>
      <c r="AS1609" s="68">
        <v>0</v>
      </c>
      <c r="AT1609" s="68">
        <v>0</v>
      </c>
      <c r="AU1609" s="68">
        <v>0</v>
      </c>
      <c r="AV1609" s="68">
        <v>0</v>
      </c>
      <c r="AW1609" s="68" t="s">
        <v>4572</v>
      </c>
      <c r="AX1609" s="68" t="s">
        <v>119</v>
      </c>
    </row>
    <row r="1610" spans="1:50" x14ac:dyDescent="0.25">
      <c r="A1610" s="77" t="s">
        <v>5905</v>
      </c>
      <c r="B1610" s="68">
        <v>0</v>
      </c>
      <c r="C1610" s="68">
        <v>655278</v>
      </c>
      <c r="D1610" s="68" t="s">
        <v>3952</v>
      </c>
      <c r="E1610" s="68" t="s">
        <v>336</v>
      </c>
      <c r="F1610" s="68" t="s">
        <v>337</v>
      </c>
      <c r="G1610" s="68" t="s">
        <v>100</v>
      </c>
      <c r="H1610" s="68" t="s">
        <v>374</v>
      </c>
      <c r="I1610" s="68" t="s">
        <v>375</v>
      </c>
      <c r="J1610" s="68">
        <v>3</v>
      </c>
      <c r="K1610" s="68" t="s">
        <v>103</v>
      </c>
      <c r="L1610" s="68">
        <v>3</v>
      </c>
      <c r="M1610" s="68" t="s">
        <v>129</v>
      </c>
      <c r="N1610" s="68" t="s">
        <v>130</v>
      </c>
      <c r="O1610" s="68" t="s">
        <v>131</v>
      </c>
      <c r="P1610" s="68" t="s">
        <v>4573</v>
      </c>
      <c r="Q1610" s="68"/>
      <c r="R1610" s="68"/>
      <c r="S1610" s="68"/>
      <c r="T1610" s="68" t="s">
        <v>4574</v>
      </c>
      <c r="U1610" s="68"/>
      <c r="V1610" s="68"/>
      <c r="W1610" s="68">
        <v>2301010001</v>
      </c>
      <c r="X1610" s="68">
        <v>126488</v>
      </c>
      <c r="Y1610" s="68" t="s">
        <v>20</v>
      </c>
      <c r="Z1610" s="68">
        <v>1</v>
      </c>
      <c r="AA1610" s="68" t="s">
        <v>113</v>
      </c>
      <c r="AB1610" s="68">
        <v>230101</v>
      </c>
      <c r="AC1610" s="68" t="s">
        <v>20</v>
      </c>
      <c r="AD1610" s="68" t="s">
        <v>20</v>
      </c>
      <c r="AE1610" s="68" t="s">
        <v>20</v>
      </c>
      <c r="AF1610" s="68" t="s">
        <v>114</v>
      </c>
      <c r="AG1610" s="68">
        <v>230001</v>
      </c>
      <c r="AH1610" s="68" t="s">
        <v>1370</v>
      </c>
      <c r="AI1610" s="68">
        <v>-18.0137</v>
      </c>
      <c r="AJ1610" s="68">
        <v>-70.250799999999998</v>
      </c>
      <c r="AK1610" s="68"/>
      <c r="AL1610" s="68"/>
      <c r="AM1610" s="68">
        <v>11</v>
      </c>
      <c r="AN1610" s="68" t="s">
        <v>126</v>
      </c>
      <c r="AO1610" s="68">
        <v>2</v>
      </c>
      <c r="AP1610" s="68" t="s">
        <v>138</v>
      </c>
      <c r="AQ1610" s="68" t="s">
        <v>139</v>
      </c>
      <c r="AR1610" s="68">
        <v>0</v>
      </c>
      <c r="AS1610" s="68">
        <v>0</v>
      </c>
      <c r="AT1610" s="68">
        <v>0</v>
      </c>
      <c r="AU1610" s="68">
        <v>0</v>
      </c>
      <c r="AV1610" s="68">
        <v>0</v>
      </c>
      <c r="AW1610" s="68" t="s">
        <v>2963</v>
      </c>
      <c r="AX1610" s="68" t="s">
        <v>119</v>
      </c>
    </row>
    <row r="1611" spans="1:50" x14ac:dyDescent="0.25">
      <c r="A1611" s="77" t="s">
        <v>5906</v>
      </c>
      <c r="B1611" s="68">
        <v>0</v>
      </c>
      <c r="C1611" s="68">
        <v>668596</v>
      </c>
      <c r="D1611" s="68" t="s">
        <v>4575</v>
      </c>
      <c r="E1611" s="68" t="s">
        <v>860</v>
      </c>
      <c r="F1611" s="68" t="s">
        <v>861</v>
      </c>
      <c r="G1611" s="68" t="s">
        <v>100</v>
      </c>
      <c r="H1611" s="68" t="s">
        <v>101</v>
      </c>
      <c r="I1611" s="68" t="s">
        <v>102</v>
      </c>
      <c r="J1611" s="68">
        <v>3</v>
      </c>
      <c r="K1611" s="68" t="s">
        <v>103</v>
      </c>
      <c r="L1611" s="68">
        <v>3</v>
      </c>
      <c r="M1611" s="68" t="s">
        <v>129</v>
      </c>
      <c r="N1611" s="68" t="s">
        <v>130</v>
      </c>
      <c r="O1611" s="68" t="s">
        <v>131</v>
      </c>
      <c r="P1611" s="68" t="s">
        <v>4576</v>
      </c>
      <c r="Q1611" s="68">
        <v>631117</v>
      </c>
      <c r="R1611" s="68"/>
      <c r="S1611" s="68"/>
      <c r="T1611" s="68" t="s">
        <v>4577</v>
      </c>
      <c r="U1611" s="68" t="s">
        <v>4578</v>
      </c>
      <c r="V1611" s="68" t="s">
        <v>4571</v>
      </c>
      <c r="W1611" s="68">
        <v>2301010001</v>
      </c>
      <c r="X1611" s="68">
        <v>126488</v>
      </c>
      <c r="Y1611" s="68" t="s">
        <v>20</v>
      </c>
      <c r="Z1611" s="68">
        <v>1</v>
      </c>
      <c r="AA1611" s="68" t="s">
        <v>113</v>
      </c>
      <c r="AB1611" s="68">
        <v>230101</v>
      </c>
      <c r="AC1611" s="68" t="s">
        <v>20</v>
      </c>
      <c r="AD1611" s="68" t="s">
        <v>20</v>
      </c>
      <c r="AE1611" s="68" t="s">
        <v>20</v>
      </c>
      <c r="AF1611" s="68" t="s">
        <v>114</v>
      </c>
      <c r="AG1611" s="68">
        <v>230001</v>
      </c>
      <c r="AH1611" s="68" t="s">
        <v>1370</v>
      </c>
      <c r="AI1611" s="68">
        <v>-18.023589999999999</v>
      </c>
      <c r="AJ1611" s="68">
        <v>-70.245109999999997</v>
      </c>
      <c r="AK1611" s="68"/>
      <c r="AL1611" s="68"/>
      <c r="AM1611" s="68">
        <v>11</v>
      </c>
      <c r="AN1611" s="68" t="s">
        <v>126</v>
      </c>
      <c r="AO1611" s="68">
        <v>1</v>
      </c>
      <c r="AP1611" s="68" t="s">
        <v>116</v>
      </c>
      <c r="AQ1611" s="68" t="s">
        <v>117</v>
      </c>
      <c r="AR1611" s="68">
        <v>21</v>
      </c>
      <c r="AS1611" s="68">
        <v>22</v>
      </c>
      <c r="AT1611" s="68">
        <v>43</v>
      </c>
      <c r="AU1611" s="68">
        <v>5</v>
      </c>
      <c r="AV1611" s="68">
        <v>4</v>
      </c>
      <c r="AW1611" s="68" t="s">
        <v>1317</v>
      </c>
      <c r="AX1611" s="68" t="s">
        <v>119</v>
      </c>
    </row>
    <row r="1612" spans="1:50" x14ac:dyDescent="0.25">
      <c r="A1612" s="77" t="s">
        <v>5907</v>
      </c>
      <c r="B1612" s="68">
        <v>0</v>
      </c>
      <c r="C1612" s="68">
        <v>668501</v>
      </c>
      <c r="D1612" s="68" t="s">
        <v>4579</v>
      </c>
      <c r="E1612" s="68" t="s">
        <v>149</v>
      </c>
      <c r="F1612" s="68" t="s">
        <v>255</v>
      </c>
      <c r="G1612" s="68" t="s">
        <v>100</v>
      </c>
      <c r="H1612" s="68" t="s">
        <v>101</v>
      </c>
      <c r="I1612" s="68" t="s">
        <v>102</v>
      </c>
      <c r="J1612" s="68">
        <v>3</v>
      </c>
      <c r="K1612" s="68" t="s">
        <v>103</v>
      </c>
      <c r="L1612" s="68">
        <v>1</v>
      </c>
      <c r="M1612" s="68" t="s">
        <v>104</v>
      </c>
      <c r="N1612" s="68" t="s">
        <v>105</v>
      </c>
      <c r="O1612" s="68" t="s">
        <v>106</v>
      </c>
      <c r="P1612" s="68" t="s">
        <v>4580</v>
      </c>
      <c r="Q1612" s="68">
        <v>952686572</v>
      </c>
      <c r="R1612" s="68"/>
      <c r="S1612" s="68"/>
      <c r="T1612" s="68" t="s">
        <v>4581</v>
      </c>
      <c r="U1612" s="68" t="s">
        <v>4582</v>
      </c>
      <c r="V1612" s="68" t="s">
        <v>4581</v>
      </c>
      <c r="W1612" s="68">
        <v>2301010001</v>
      </c>
      <c r="X1612" s="68">
        <v>126488</v>
      </c>
      <c r="Y1612" s="68" t="s">
        <v>20</v>
      </c>
      <c r="Z1612" s="68">
        <v>1</v>
      </c>
      <c r="AA1612" s="68" t="s">
        <v>113</v>
      </c>
      <c r="AB1612" s="68">
        <v>230101</v>
      </c>
      <c r="AC1612" s="68" t="s">
        <v>20</v>
      </c>
      <c r="AD1612" s="68" t="s">
        <v>20</v>
      </c>
      <c r="AE1612" s="68" t="s">
        <v>20</v>
      </c>
      <c r="AF1612" s="68" t="s">
        <v>114</v>
      </c>
      <c r="AG1612" s="68">
        <v>230001</v>
      </c>
      <c r="AH1612" s="68" t="s">
        <v>1370</v>
      </c>
      <c r="AI1612" s="68">
        <v>-18.068300000000001</v>
      </c>
      <c r="AJ1612" s="68">
        <v>-70.299400000000006</v>
      </c>
      <c r="AK1612" s="68"/>
      <c r="AL1612" s="68"/>
      <c r="AM1612" s="68">
        <v>11</v>
      </c>
      <c r="AN1612" s="68" t="s">
        <v>126</v>
      </c>
      <c r="AO1612" s="68">
        <v>1</v>
      </c>
      <c r="AP1612" s="68" t="s">
        <v>116</v>
      </c>
      <c r="AQ1612" s="68" t="s">
        <v>117</v>
      </c>
      <c r="AR1612" s="68">
        <v>27</v>
      </c>
      <c r="AS1612" s="68">
        <v>34</v>
      </c>
      <c r="AT1612" s="68">
        <v>61</v>
      </c>
      <c r="AU1612" s="68">
        <v>3</v>
      </c>
      <c r="AV1612" s="68">
        <v>3</v>
      </c>
      <c r="AW1612" s="68" t="s">
        <v>1317</v>
      </c>
      <c r="AX1612" s="68" t="s">
        <v>119</v>
      </c>
    </row>
    <row r="1613" spans="1:50" x14ac:dyDescent="0.25">
      <c r="A1613" s="77" t="s">
        <v>5908</v>
      </c>
      <c r="B1613" s="68">
        <v>0</v>
      </c>
      <c r="C1613" s="68">
        <v>699098</v>
      </c>
      <c r="D1613" s="68" t="s">
        <v>4293</v>
      </c>
      <c r="E1613" s="68" t="s">
        <v>336</v>
      </c>
      <c r="F1613" s="68" t="s">
        <v>337</v>
      </c>
      <c r="G1613" s="68" t="s">
        <v>100</v>
      </c>
      <c r="H1613" s="68" t="s">
        <v>374</v>
      </c>
      <c r="I1613" s="68" t="s">
        <v>375</v>
      </c>
      <c r="J1613" s="68">
        <v>3</v>
      </c>
      <c r="K1613" s="68" t="s">
        <v>103</v>
      </c>
      <c r="L1613" s="68">
        <v>3</v>
      </c>
      <c r="M1613" s="68" t="s">
        <v>129</v>
      </c>
      <c r="N1613" s="68" t="s">
        <v>130</v>
      </c>
      <c r="O1613" s="68" t="s">
        <v>131</v>
      </c>
      <c r="P1613" s="68" t="s">
        <v>4583</v>
      </c>
      <c r="Q1613" s="68"/>
      <c r="R1613" s="68"/>
      <c r="S1613" s="68"/>
      <c r="T1613" s="68" t="s">
        <v>4584</v>
      </c>
      <c r="U1613" s="68" t="s">
        <v>4585</v>
      </c>
      <c r="V1613" s="68" t="s">
        <v>4586</v>
      </c>
      <c r="W1613" s="68">
        <v>2301010001</v>
      </c>
      <c r="X1613" s="68">
        <v>126488</v>
      </c>
      <c r="Y1613" s="68" t="s">
        <v>20</v>
      </c>
      <c r="Z1613" s="68">
        <v>1</v>
      </c>
      <c r="AA1613" s="68" t="s">
        <v>113</v>
      </c>
      <c r="AB1613" s="68">
        <v>230101</v>
      </c>
      <c r="AC1613" s="68" t="s">
        <v>20</v>
      </c>
      <c r="AD1613" s="68" t="s">
        <v>20</v>
      </c>
      <c r="AE1613" s="68" t="s">
        <v>20</v>
      </c>
      <c r="AF1613" s="68" t="s">
        <v>114</v>
      </c>
      <c r="AG1613" s="68">
        <v>230001</v>
      </c>
      <c r="AH1613" s="68" t="s">
        <v>1370</v>
      </c>
      <c r="AI1613" s="68">
        <v>-18.019580000000001</v>
      </c>
      <c r="AJ1613" s="68">
        <v>-70.246459999999999</v>
      </c>
      <c r="AK1613" s="68"/>
      <c r="AL1613" s="68"/>
      <c r="AM1613" s="68">
        <v>11</v>
      </c>
      <c r="AN1613" s="68" t="s">
        <v>126</v>
      </c>
      <c r="AO1613" s="68">
        <v>2</v>
      </c>
      <c r="AP1613" s="68" t="s">
        <v>138</v>
      </c>
      <c r="AQ1613" s="68" t="s">
        <v>139</v>
      </c>
      <c r="AR1613" s="68">
        <v>0</v>
      </c>
      <c r="AS1613" s="68">
        <v>0</v>
      </c>
      <c r="AT1613" s="68">
        <v>0</v>
      </c>
      <c r="AU1613" s="68">
        <v>0</v>
      </c>
      <c r="AV1613" s="68">
        <v>0</v>
      </c>
      <c r="AW1613" s="69" t="s">
        <v>4587</v>
      </c>
      <c r="AX1613" s="68" t="s">
        <v>119</v>
      </c>
    </row>
    <row r="1614" spans="1:50" x14ac:dyDescent="0.25">
      <c r="A1614" s="77" t="s">
        <v>5909</v>
      </c>
      <c r="B1614" s="68">
        <v>0</v>
      </c>
      <c r="C1614" s="68">
        <v>699296</v>
      </c>
      <c r="D1614" s="68" t="s">
        <v>4588</v>
      </c>
      <c r="E1614" s="68" t="s">
        <v>463</v>
      </c>
      <c r="F1614" s="68" t="s">
        <v>464</v>
      </c>
      <c r="G1614" s="68" t="s">
        <v>100</v>
      </c>
      <c r="H1614" s="68" t="s">
        <v>101</v>
      </c>
      <c r="I1614" s="68" t="s">
        <v>102</v>
      </c>
      <c r="J1614" s="68">
        <v>3</v>
      </c>
      <c r="K1614" s="68" t="s">
        <v>103</v>
      </c>
      <c r="L1614" s="68">
        <v>3</v>
      </c>
      <c r="M1614" s="68" t="s">
        <v>129</v>
      </c>
      <c r="N1614" s="68" t="s">
        <v>130</v>
      </c>
      <c r="O1614" s="68" t="s">
        <v>131</v>
      </c>
      <c r="P1614" s="68" t="s">
        <v>4589</v>
      </c>
      <c r="Q1614" s="68"/>
      <c r="R1614" s="68"/>
      <c r="S1614" s="68"/>
      <c r="T1614" s="68" t="s">
        <v>4590</v>
      </c>
      <c r="U1614" s="68" t="s">
        <v>4591</v>
      </c>
      <c r="V1614" s="68" t="s">
        <v>20</v>
      </c>
      <c r="W1614" s="68">
        <v>2301010001</v>
      </c>
      <c r="X1614" s="68">
        <v>126488</v>
      </c>
      <c r="Y1614" s="68" t="s">
        <v>20</v>
      </c>
      <c r="Z1614" s="68">
        <v>1</v>
      </c>
      <c r="AA1614" s="68" t="s">
        <v>113</v>
      </c>
      <c r="AB1614" s="68">
        <v>230101</v>
      </c>
      <c r="AC1614" s="68" t="s">
        <v>20</v>
      </c>
      <c r="AD1614" s="68" t="s">
        <v>20</v>
      </c>
      <c r="AE1614" s="68" t="s">
        <v>20</v>
      </c>
      <c r="AF1614" s="68" t="s">
        <v>114</v>
      </c>
      <c r="AG1614" s="68">
        <v>230001</v>
      </c>
      <c r="AH1614" s="68" t="s">
        <v>1370</v>
      </c>
      <c r="AI1614" s="68">
        <v>-18.020289999999999</v>
      </c>
      <c r="AJ1614" s="68">
        <v>-70.259159999999994</v>
      </c>
      <c r="AK1614" s="68"/>
      <c r="AL1614" s="68"/>
      <c r="AM1614" s="68">
        <v>15</v>
      </c>
      <c r="AN1614" s="68" t="s">
        <v>210</v>
      </c>
      <c r="AO1614" s="68">
        <v>1</v>
      </c>
      <c r="AP1614" s="68" t="s">
        <v>116</v>
      </c>
      <c r="AQ1614" s="68" t="s">
        <v>117</v>
      </c>
      <c r="AR1614" s="68">
        <v>59</v>
      </c>
      <c r="AS1614" s="68">
        <v>0</v>
      </c>
      <c r="AT1614" s="68">
        <v>59</v>
      </c>
      <c r="AU1614" s="68">
        <v>3</v>
      </c>
      <c r="AV1614" s="68">
        <v>6</v>
      </c>
      <c r="AW1614" s="69" t="s">
        <v>4592</v>
      </c>
      <c r="AX1614" s="68" t="s">
        <v>119</v>
      </c>
    </row>
    <row r="1615" spans="1:50" x14ac:dyDescent="0.25">
      <c r="A1615" s="77" t="s">
        <v>5910</v>
      </c>
      <c r="B1615" s="68">
        <v>0</v>
      </c>
      <c r="C1615" s="68">
        <v>699300</v>
      </c>
      <c r="D1615" s="68" t="s">
        <v>4593</v>
      </c>
      <c r="E1615" s="68" t="s">
        <v>149</v>
      </c>
      <c r="F1615" s="68" t="s">
        <v>255</v>
      </c>
      <c r="G1615" s="68" t="s">
        <v>100</v>
      </c>
      <c r="H1615" s="68" t="s">
        <v>101</v>
      </c>
      <c r="I1615" s="68" t="s">
        <v>102</v>
      </c>
      <c r="J1615" s="68">
        <v>3</v>
      </c>
      <c r="K1615" s="68" t="s">
        <v>103</v>
      </c>
      <c r="L1615" s="68">
        <v>3</v>
      </c>
      <c r="M1615" s="68" t="s">
        <v>129</v>
      </c>
      <c r="N1615" s="68" t="s">
        <v>130</v>
      </c>
      <c r="O1615" s="68" t="s">
        <v>131</v>
      </c>
      <c r="P1615" s="68" t="s">
        <v>4594</v>
      </c>
      <c r="Q1615" s="68"/>
      <c r="R1615" s="68"/>
      <c r="S1615" s="68"/>
      <c r="T1615" s="68" t="s">
        <v>4595</v>
      </c>
      <c r="U1615" s="68" t="s">
        <v>4596</v>
      </c>
      <c r="V1615" s="68" t="s">
        <v>4597</v>
      </c>
      <c r="W1615" s="68">
        <v>2301010001</v>
      </c>
      <c r="X1615" s="68">
        <v>126488</v>
      </c>
      <c r="Y1615" s="68" t="s">
        <v>20</v>
      </c>
      <c r="Z1615" s="68">
        <v>1</v>
      </c>
      <c r="AA1615" s="68" t="s">
        <v>113</v>
      </c>
      <c r="AB1615" s="68">
        <v>230101</v>
      </c>
      <c r="AC1615" s="68" t="s">
        <v>20</v>
      </c>
      <c r="AD1615" s="68" t="s">
        <v>20</v>
      </c>
      <c r="AE1615" s="68" t="s">
        <v>20</v>
      </c>
      <c r="AF1615" s="68" t="s">
        <v>114</v>
      </c>
      <c r="AG1615" s="68">
        <v>230001</v>
      </c>
      <c r="AH1615" s="68" t="s">
        <v>1370</v>
      </c>
      <c r="AI1615" s="68">
        <v>-18.0137</v>
      </c>
      <c r="AJ1615" s="68">
        <v>-70.250799999999998</v>
      </c>
      <c r="AK1615" s="68"/>
      <c r="AL1615" s="68"/>
      <c r="AM1615" s="68">
        <v>11</v>
      </c>
      <c r="AN1615" s="68" t="s">
        <v>126</v>
      </c>
      <c r="AO1615" s="68">
        <v>2</v>
      </c>
      <c r="AP1615" s="68" t="s">
        <v>138</v>
      </c>
      <c r="AQ1615" s="68" t="s">
        <v>139</v>
      </c>
      <c r="AR1615" s="68">
        <v>0</v>
      </c>
      <c r="AS1615" s="68">
        <v>0</v>
      </c>
      <c r="AT1615" s="68">
        <v>0</v>
      </c>
      <c r="AU1615" s="68">
        <v>0</v>
      </c>
      <c r="AV1615" s="68">
        <v>0</v>
      </c>
      <c r="AW1615" s="69" t="s">
        <v>4592</v>
      </c>
      <c r="AX1615" s="68" t="s">
        <v>119</v>
      </c>
    </row>
    <row r="1616" spans="1:50" x14ac:dyDescent="0.25">
      <c r="A1616" s="77" t="s">
        <v>5911</v>
      </c>
      <c r="B1616" s="68">
        <v>0</v>
      </c>
      <c r="C1616" s="68">
        <v>565145</v>
      </c>
      <c r="D1616" s="68" t="s">
        <v>4314</v>
      </c>
      <c r="E1616" s="68" t="s">
        <v>443</v>
      </c>
      <c r="F1616" s="68" t="s">
        <v>444</v>
      </c>
      <c r="G1616" s="68" t="s">
        <v>100</v>
      </c>
      <c r="H1616" s="68" t="s">
        <v>101</v>
      </c>
      <c r="I1616" s="68" t="s">
        <v>102</v>
      </c>
      <c r="J1616" s="68">
        <v>3</v>
      </c>
      <c r="K1616" s="68" t="s">
        <v>103</v>
      </c>
      <c r="L1616" s="68">
        <v>3</v>
      </c>
      <c r="M1616" s="68" t="s">
        <v>129</v>
      </c>
      <c r="N1616" s="68" t="s">
        <v>130</v>
      </c>
      <c r="O1616" s="68" t="s">
        <v>131</v>
      </c>
      <c r="P1616" s="68" t="s">
        <v>4598</v>
      </c>
      <c r="Q1616" s="68">
        <v>575154</v>
      </c>
      <c r="R1616" s="68"/>
      <c r="S1616" s="68"/>
      <c r="T1616" s="68" t="s">
        <v>4315</v>
      </c>
      <c r="U1616" s="68"/>
      <c r="V1616" s="68"/>
      <c r="W1616" s="68">
        <v>2301010001</v>
      </c>
      <c r="X1616" s="68">
        <v>126488</v>
      </c>
      <c r="Y1616" s="68" t="s">
        <v>20</v>
      </c>
      <c r="Z1616" s="68">
        <v>1</v>
      </c>
      <c r="AA1616" s="68" t="s">
        <v>113</v>
      </c>
      <c r="AB1616" s="68">
        <v>230101</v>
      </c>
      <c r="AC1616" s="68" t="s">
        <v>20</v>
      </c>
      <c r="AD1616" s="68" t="s">
        <v>20</v>
      </c>
      <c r="AE1616" s="68" t="s">
        <v>20</v>
      </c>
      <c r="AF1616" s="68" t="s">
        <v>114</v>
      </c>
      <c r="AG1616" s="68">
        <v>230001</v>
      </c>
      <c r="AH1616" s="68" t="s">
        <v>1370</v>
      </c>
      <c r="AI1616" s="68">
        <v>-18.019439999999999</v>
      </c>
      <c r="AJ1616" s="68">
        <v>-70.252830000000003</v>
      </c>
      <c r="AK1616" s="68"/>
      <c r="AL1616" s="68"/>
      <c r="AM1616" s="68">
        <v>11</v>
      </c>
      <c r="AN1616" s="68" t="s">
        <v>126</v>
      </c>
      <c r="AO1616" s="68">
        <v>1</v>
      </c>
      <c r="AP1616" s="68" t="s">
        <v>116</v>
      </c>
      <c r="AQ1616" s="68" t="s">
        <v>117</v>
      </c>
      <c r="AR1616" s="68">
        <v>28</v>
      </c>
      <c r="AS1616" s="68">
        <v>32</v>
      </c>
      <c r="AT1616" s="68">
        <v>60</v>
      </c>
      <c r="AU1616" s="68">
        <v>8</v>
      </c>
      <c r="AV1616" s="68">
        <v>5</v>
      </c>
      <c r="AW1616" s="69" t="s">
        <v>4592</v>
      </c>
      <c r="AX1616" s="68" t="s">
        <v>119</v>
      </c>
    </row>
    <row r="1617" spans="1:50" x14ac:dyDescent="0.25">
      <c r="A1617" s="77" t="s">
        <v>5912</v>
      </c>
      <c r="B1617" s="68">
        <v>0</v>
      </c>
      <c r="C1617" s="68">
        <v>834195</v>
      </c>
      <c r="D1617" s="68" t="s">
        <v>4231</v>
      </c>
      <c r="E1617" s="68" t="s">
        <v>443</v>
      </c>
      <c r="F1617" s="68" t="s">
        <v>444</v>
      </c>
      <c r="G1617" s="68" t="s">
        <v>100</v>
      </c>
      <c r="H1617" s="68" t="s">
        <v>101</v>
      </c>
      <c r="I1617" s="68" t="s">
        <v>102</v>
      </c>
      <c r="J1617" s="68">
        <v>3</v>
      </c>
      <c r="K1617" s="68" t="s">
        <v>103</v>
      </c>
      <c r="L1617" s="68">
        <v>3</v>
      </c>
      <c r="M1617" s="68" t="s">
        <v>129</v>
      </c>
      <c r="N1617" s="68" t="s">
        <v>130</v>
      </c>
      <c r="O1617" s="68" t="s">
        <v>131</v>
      </c>
      <c r="P1617" s="68" t="s">
        <v>4232</v>
      </c>
      <c r="Q1617" s="68">
        <v>245350</v>
      </c>
      <c r="R1617" s="68"/>
      <c r="S1617" s="68"/>
      <c r="T1617" s="68" t="s">
        <v>4599</v>
      </c>
      <c r="U1617" s="68" t="s">
        <v>4600</v>
      </c>
      <c r="V1617" s="68" t="s">
        <v>20</v>
      </c>
      <c r="W1617" s="68">
        <v>2301010001</v>
      </c>
      <c r="X1617" s="68">
        <v>126488</v>
      </c>
      <c r="Y1617" s="68" t="s">
        <v>20</v>
      </c>
      <c r="Z1617" s="68">
        <v>1</v>
      </c>
      <c r="AA1617" s="68" t="s">
        <v>113</v>
      </c>
      <c r="AB1617" s="68">
        <v>230101</v>
      </c>
      <c r="AC1617" s="68" t="s">
        <v>20</v>
      </c>
      <c r="AD1617" s="68" t="s">
        <v>20</v>
      </c>
      <c r="AE1617" s="68" t="s">
        <v>20</v>
      </c>
      <c r="AF1617" s="68" t="s">
        <v>114</v>
      </c>
      <c r="AG1617" s="68">
        <v>230001</v>
      </c>
      <c r="AH1617" s="68" t="s">
        <v>1370</v>
      </c>
      <c r="AI1617" s="68">
        <v>-18.0137</v>
      </c>
      <c r="AJ1617" s="68">
        <v>-70.250799999999998</v>
      </c>
      <c r="AK1617" s="68"/>
      <c r="AL1617" s="68"/>
      <c r="AM1617" s="68">
        <v>11</v>
      </c>
      <c r="AN1617" s="68" t="s">
        <v>126</v>
      </c>
      <c r="AO1617" s="68">
        <v>1</v>
      </c>
      <c r="AP1617" s="68" t="s">
        <v>116</v>
      </c>
      <c r="AQ1617" s="68" t="s">
        <v>117</v>
      </c>
      <c r="AR1617" s="68">
        <v>19</v>
      </c>
      <c r="AS1617" s="68">
        <v>11</v>
      </c>
      <c r="AT1617" s="68">
        <v>30</v>
      </c>
      <c r="AU1617" s="68">
        <v>14</v>
      </c>
      <c r="AV1617" s="68">
        <v>5</v>
      </c>
      <c r="AW1617" s="68" t="s">
        <v>4601</v>
      </c>
      <c r="AX1617" s="68" t="s">
        <v>119</v>
      </c>
    </row>
    <row r="1618" spans="1:50" x14ac:dyDescent="0.25">
      <c r="A1618" s="77" t="s">
        <v>5913</v>
      </c>
      <c r="B1618" s="68">
        <v>0</v>
      </c>
      <c r="C1618" s="68"/>
      <c r="D1618" s="68" t="s">
        <v>1347</v>
      </c>
      <c r="E1618" s="68" t="s">
        <v>510</v>
      </c>
      <c r="F1618" s="68" t="s">
        <v>511</v>
      </c>
      <c r="G1618" s="68" t="s">
        <v>512</v>
      </c>
      <c r="H1618" s="68" t="s">
        <v>101</v>
      </c>
      <c r="I1618" s="68" t="s">
        <v>102</v>
      </c>
      <c r="J1618" s="68">
        <v>3</v>
      </c>
      <c r="K1618" s="68" t="s">
        <v>103</v>
      </c>
      <c r="L1618" s="68">
        <v>1</v>
      </c>
      <c r="M1618" s="68" t="s">
        <v>104</v>
      </c>
      <c r="N1618" s="68" t="s">
        <v>105</v>
      </c>
      <c r="O1618" s="68" t="s">
        <v>106</v>
      </c>
      <c r="P1618" s="68"/>
      <c r="Q1618" s="68"/>
      <c r="R1618" s="68"/>
      <c r="S1618" s="68"/>
      <c r="T1618" s="68" t="s">
        <v>4602</v>
      </c>
      <c r="U1618" s="68"/>
      <c r="V1618" s="68"/>
      <c r="W1618" s="68">
        <v>2301010001</v>
      </c>
      <c r="X1618" s="68">
        <v>126488</v>
      </c>
      <c r="Y1618" s="68" t="s">
        <v>20</v>
      </c>
      <c r="Z1618" s="68">
        <v>1</v>
      </c>
      <c r="AA1618" s="68" t="s">
        <v>113</v>
      </c>
      <c r="AB1618" s="68">
        <v>230101</v>
      </c>
      <c r="AC1618" s="68" t="s">
        <v>20</v>
      </c>
      <c r="AD1618" s="68" t="s">
        <v>20</v>
      </c>
      <c r="AE1618" s="68" t="s">
        <v>20</v>
      </c>
      <c r="AF1618" s="68" t="s">
        <v>114</v>
      </c>
      <c r="AG1618" s="68">
        <v>230001</v>
      </c>
      <c r="AH1618" s="68" t="s">
        <v>1370</v>
      </c>
      <c r="AI1618" s="68">
        <v>-18.0137</v>
      </c>
      <c r="AJ1618" s="68">
        <v>-70.250799999999998</v>
      </c>
      <c r="AK1618" s="68">
        <v>3</v>
      </c>
      <c r="AL1618" s="68" t="s">
        <v>517</v>
      </c>
      <c r="AM1618" s="68">
        <v>11</v>
      </c>
      <c r="AN1618" s="68" t="s">
        <v>126</v>
      </c>
      <c r="AO1618" s="68">
        <v>2</v>
      </c>
      <c r="AP1618" s="68" t="s">
        <v>138</v>
      </c>
      <c r="AQ1618" s="68" t="s">
        <v>139</v>
      </c>
      <c r="AR1618" s="68">
        <v>0</v>
      </c>
      <c r="AS1618" s="68">
        <v>0</v>
      </c>
      <c r="AT1618" s="68">
        <v>0</v>
      </c>
      <c r="AU1618" s="68">
        <v>0</v>
      </c>
      <c r="AV1618" s="68">
        <v>0</v>
      </c>
      <c r="AW1618" s="68" t="s">
        <v>2297</v>
      </c>
      <c r="AX1618" s="68" t="s">
        <v>119</v>
      </c>
    </row>
    <row r="1619" spans="1:50" x14ac:dyDescent="0.25">
      <c r="A1619" s="77" t="s">
        <v>5914</v>
      </c>
      <c r="B1619" s="68">
        <v>0</v>
      </c>
      <c r="C1619" s="68"/>
      <c r="D1619" s="68" t="s">
        <v>4603</v>
      </c>
      <c r="E1619" s="68" t="s">
        <v>510</v>
      </c>
      <c r="F1619" s="68" t="s">
        <v>511</v>
      </c>
      <c r="G1619" s="68" t="s">
        <v>512</v>
      </c>
      <c r="H1619" s="68" t="s">
        <v>101</v>
      </c>
      <c r="I1619" s="68" t="s">
        <v>102</v>
      </c>
      <c r="J1619" s="68">
        <v>3</v>
      </c>
      <c r="K1619" s="68" t="s">
        <v>103</v>
      </c>
      <c r="L1619" s="68">
        <v>1</v>
      </c>
      <c r="M1619" s="68" t="s">
        <v>104</v>
      </c>
      <c r="N1619" s="68" t="s">
        <v>105</v>
      </c>
      <c r="O1619" s="68" t="s">
        <v>106</v>
      </c>
      <c r="P1619" s="68"/>
      <c r="Q1619" s="68"/>
      <c r="R1619" s="68"/>
      <c r="S1619" s="68"/>
      <c r="T1619" s="68" t="s">
        <v>4604</v>
      </c>
      <c r="U1619" s="68" t="s">
        <v>4531</v>
      </c>
      <c r="V1619" s="68" t="s">
        <v>4365</v>
      </c>
      <c r="W1619" s="68">
        <v>2301010007</v>
      </c>
      <c r="X1619" s="68">
        <v>215393</v>
      </c>
      <c r="Y1619" s="68" t="s">
        <v>3268</v>
      </c>
      <c r="Z1619" s="68">
        <v>1</v>
      </c>
      <c r="AA1619" s="68" t="s">
        <v>113</v>
      </c>
      <c r="AB1619" s="68">
        <v>230101</v>
      </c>
      <c r="AC1619" s="68" t="s">
        <v>20</v>
      </c>
      <c r="AD1619" s="68" t="s">
        <v>20</v>
      </c>
      <c r="AE1619" s="68" t="s">
        <v>20</v>
      </c>
      <c r="AF1619" s="68" t="s">
        <v>114</v>
      </c>
      <c r="AG1619" s="68">
        <v>230001</v>
      </c>
      <c r="AH1619" s="68" t="s">
        <v>1370</v>
      </c>
      <c r="AI1619" s="68">
        <v>-18.068519999999999</v>
      </c>
      <c r="AJ1619" s="68">
        <v>-70.294200000000004</v>
      </c>
      <c r="AK1619" s="68">
        <v>12</v>
      </c>
      <c r="AL1619" s="68" t="s">
        <v>514</v>
      </c>
      <c r="AM1619" s="68">
        <v>11</v>
      </c>
      <c r="AN1619" s="68" t="s">
        <v>126</v>
      </c>
      <c r="AO1619" s="68">
        <v>1</v>
      </c>
      <c r="AP1619" s="68" t="s">
        <v>116</v>
      </c>
      <c r="AQ1619" s="68" t="s">
        <v>117</v>
      </c>
      <c r="AR1619" s="68">
        <v>3</v>
      </c>
      <c r="AS1619" s="68">
        <v>4</v>
      </c>
      <c r="AT1619" s="68">
        <v>7</v>
      </c>
      <c r="AU1619" s="68">
        <v>0</v>
      </c>
      <c r="AV1619" s="68">
        <v>1</v>
      </c>
      <c r="AW1619" s="68" t="s">
        <v>2297</v>
      </c>
      <c r="AX1619" s="68" t="s">
        <v>119</v>
      </c>
    </row>
    <row r="1620" spans="1:50" x14ac:dyDescent="0.25">
      <c r="A1620" s="77" t="s">
        <v>5915</v>
      </c>
      <c r="B1620" s="68">
        <v>0</v>
      </c>
      <c r="C1620" s="68"/>
      <c r="D1620" s="68" t="s">
        <v>4363</v>
      </c>
      <c r="E1620" s="68" t="s">
        <v>510</v>
      </c>
      <c r="F1620" s="68" t="s">
        <v>511</v>
      </c>
      <c r="G1620" s="68" t="s">
        <v>512</v>
      </c>
      <c r="H1620" s="68" t="s">
        <v>101</v>
      </c>
      <c r="I1620" s="68" t="s">
        <v>102</v>
      </c>
      <c r="J1620" s="68">
        <v>3</v>
      </c>
      <c r="K1620" s="68" t="s">
        <v>103</v>
      </c>
      <c r="L1620" s="68">
        <v>1</v>
      </c>
      <c r="M1620" s="68" t="s">
        <v>104</v>
      </c>
      <c r="N1620" s="68" t="s">
        <v>105</v>
      </c>
      <c r="O1620" s="68" t="s">
        <v>106</v>
      </c>
      <c r="P1620" s="68"/>
      <c r="Q1620" s="68"/>
      <c r="R1620" s="68"/>
      <c r="S1620" s="68"/>
      <c r="T1620" s="68" t="s">
        <v>4605</v>
      </c>
      <c r="U1620" s="68" t="s">
        <v>4606</v>
      </c>
      <c r="V1620" s="68"/>
      <c r="W1620" s="68">
        <v>2301010007</v>
      </c>
      <c r="X1620" s="68">
        <v>215393</v>
      </c>
      <c r="Y1620" s="68" t="s">
        <v>3268</v>
      </c>
      <c r="Z1620" s="68">
        <v>1</v>
      </c>
      <c r="AA1620" s="68" t="s">
        <v>113</v>
      </c>
      <c r="AB1620" s="68">
        <v>230101</v>
      </c>
      <c r="AC1620" s="68" t="s">
        <v>20</v>
      </c>
      <c r="AD1620" s="68" t="s">
        <v>20</v>
      </c>
      <c r="AE1620" s="68" t="s">
        <v>20</v>
      </c>
      <c r="AF1620" s="68" t="s">
        <v>114</v>
      </c>
      <c r="AG1620" s="68">
        <v>230001</v>
      </c>
      <c r="AH1620" s="68" t="s">
        <v>1370</v>
      </c>
      <c r="AI1620" s="68">
        <v>-18.068100000000001</v>
      </c>
      <c r="AJ1620" s="68">
        <v>-70.293689999999998</v>
      </c>
      <c r="AK1620" s="68">
        <v>3</v>
      </c>
      <c r="AL1620" s="68" t="s">
        <v>517</v>
      </c>
      <c r="AM1620" s="68">
        <v>11</v>
      </c>
      <c r="AN1620" s="68" t="s">
        <v>126</v>
      </c>
      <c r="AO1620" s="68">
        <v>2</v>
      </c>
      <c r="AP1620" s="68" t="s">
        <v>138</v>
      </c>
      <c r="AQ1620" s="68" t="s">
        <v>139</v>
      </c>
      <c r="AR1620" s="68">
        <v>0</v>
      </c>
      <c r="AS1620" s="68">
        <v>0</v>
      </c>
      <c r="AT1620" s="68">
        <v>0</v>
      </c>
      <c r="AU1620" s="68">
        <v>0</v>
      </c>
      <c r="AV1620" s="68">
        <v>0</v>
      </c>
      <c r="AW1620" s="68" t="s">
        <v>2297</v>
      </c>
      <c r="AX1620" s="68" t="s">
        <v>119</v>
      </c>
    </row>
    <row r="1621" spans="1:50" x14ac:dyDescent="0.25">
      <c r="A1621" s="77" t="s">
        <v>5916</v>
      </c>
      <c r="B1621" s="68">
        <v>0</v>
      </c>
      <c r="C1621" s="68"/>
      <c r="D1621" s="68" t="s">
        <v>2376</v>
      </c>
      <c r="E1621" s="68" t="s">
        <v>510</v>
      </c>
      <c r="F1621" s="68" t="s">
        <v>511</v>
      </c>
      <c r="G1621" s="68" t="s">
        <v>512</v>
      </c>
      <c r="H1621" s="68" t="s">
        <v>101</v>
      </c>
      <c r="I1621" s="68" t="s">
        <v>102</v>
      </c>
      <c r="J1621" s="68">
        <v>3</v>
      </c>
      <c r="K1621" s="68" t="s">
        <v>103</v>
      </c>
      <c r="L1621" s="68">
        <v>1</v>
      </c>
      <c r="M1621" s="68" t="s">
        <v>104</v>
      </c>
      <c r="N1621" s="68" t="s">
        <v>105</v>
      </c>
      <c r="O1621" s="68" t="s">
        <v>106</v>
      </c>
      <c r="P1621" s="68"/>
      <c r="Q1621" s="68"/>
      <c r="R1621" s="68"/>
      <c r="S1621" s="68"/>
      <c r="T1621" s="68" t="s">
        <v>4607</v>
      </c>
      <c r="U1621" s="68"/>
      <c r="V1621" s="68" t="s">
        <v>4607</v>
      </c>
      <c r="W1621" s="68">
        <v>2301010001</v>
      </c>
      <c r="X1621" s="68">
        <v>126488</v>
      </c>
      <c r="Y1621" s="68" t="s">
        <v>20</v>
      </c>
      <c r="Z1621" s="68">
        <v>1</v>
      </c>
      <c r="AA1621" s="68" t="s">
        <v>113</v>
      </c>
      <c r="AB1621" s="68">
        <v>230101</v>
      </c>
      <c r="AC1621" s="68" t="s">
        <v>20</v>
      </c>
      <c r="AD1621" s="68" t="s">
        <v>20</v>
      </c>
      <c r="AE1621" s="68" t="s">
        <v>20</v>
      </c>
      <c r="AF1621" s="68" t="s">
        <v>114</v>
      </c>
      <c r="AG1621" s="68">
        <v>230001</v>
      </c>
      <c r="AH1621" s="68" t="s">
        <v>1370</v>
      </c>
      <c r="AI1621" s="68">
        <v>-18.0137</v>
      </c>
      <c r="AJ1621" s="68">
        <v>-70.250799999999998</v>
      </c>
      <c r="AK1621" s="68">
        <v>4</v>
      </c>
      <c r="AL1621" s="68" t="s">
        <v>521</v>
      </c>
      <c r="AM1621" s="68">
        <v>11</v>
      </c>
      <c r="AN1621" s="68" t="s">
        <v>126</v>
      </c>
      <c r="AO1621" s="68">
        <v>2</v>
      </c>
      <c r="AP1621" s="68" t="s">
        <v>138</v>
      </c>
      <c r="AQ1621" s="68" t="s">
        <v>139</v>
      </c>
      <c r="AR1621" s="68">
        <v>0</v>
      </c>
      <c r="AS1621" s="68">
        <v>0</v>
      </c>
      <c r="AT1621" s="68">
        <v>0</v>
      </c>
      <c r="AU1621" s="68">
        <v>0</v>
      </c>
      <c r="AV1621" s="68">
        <v>0</v>
      </c>
      <c r="AW1621" s="68" t="s">
        <v>2297</v>
      </c>
      <c r="AX1621" s="68" t="s">
        <v>119</v>
      </c>
    </row>
    <row r="1622" spans="1:50" x14ac:dyDescent="0.25">
      <c r="A1622" s="77" t="s">
        <v>5917</v>
      </c>
      <c r="B1622" s="68">
        <v>0</v>
      </c>
      <c r="C1622" s="68"/>
      <c r="D1622" s="68" t="s">
        <v>2905</v>
      </c>
      <c r="E1622" s="68" t="s">
        <v>510</v>
      </c>
      <c r="F1622" s="68" t="s">
        <v>511</v>
      </c>
      <c r="G1622" s="68" t="s">
        <v>512</v>
      </c>
      <c r="H1622" s="68" t="s">
        <v>101</v>
      </c>
      <c r="I1622" s="68" t="s">
        <v>102</v>
      </c>
      <c r="J1622" s="68">
        <v>3</v>
      </c>
      <c r="K1622" s="68" t="s">
        <v>103</v>
      </c>
      <c r="L1622" s="68">
        <v>1</v>
      </c>
      <c r="M1622" s="68" t="s">
        <v>104</v>
      </c>
      <c r="N1622" s="68" t="s">
        <v>105</v>
      </c>
      <c r="O1622" s="68" t="s">
        <v>106</v>
      </c>
      <c r="P1622" s="68"/>
      <c r="Q1622" s="68"/>
      <c r="R1622" s="68"/>
      <c r="S1622" s="68"/>
      <c r="T1622" s="68" t="s">
        <v>4608</v>
      </c>
      <c r="U1622" s="68" t="s">
        <v>4609</v>
      </c>
      <c r="V1622" s="68" t="s">
        <v>4610</v>
      </c>
      <c r="W1622" s="68"/>
      <c r="X1622" s="68">
        <v>568138</v>
      </c>
      <c r="Y1622" s="68" t="s">
        <v>3093</v>
      </c>
      <c r="Z1622" s="68">
        <v>1</v>
      </c>
      <c r="AA1622" s="68" t="s">
        <v>113</v>
      </c>
      <c r="AB1622" s="68">
        <v>230101</v>
      </c>
      <c r="AC1622" s="68" t="s">
        <v>20</v>
      </c>
      <c r="AD1622" s="68" t="s">
        <v>20</v>
      </c>
      <c r="AE1622" s="68" t="s">
        <v>20</v>
      </c>
      <c r="AF1622" s="68" t="s">
        <v>114</v>
      </c>
      <c r="AG1622" s="68">
        <v>230001</v>
      </c>
      <c r="AH1622" s="68" t="s">
        <v>1370</v>
      </c>
      <c r="AI1622" s="68">
        <v>-18.01144</v>
      </c>
      <c r="AJ1622" s="68">
        <v>-70.233140000000006</v>
      </c>
      <c r="AK1622" s="68">
        <v>4</v>
      </c>
      <c r="AL1622" s="68" t="s">
        <v>521</v>
      </c>
      <c r="AM1622" s="68">
        <v>11</v>
      </c>
      <c r="AN1622" s="68" t="s">
        <v>126</v>
      </c>
      <c r="AO1622" s="68">
        <v>2</v>
      </c>
      <c r="AP1622" s="68" t="s">
        <v>138</v>
      </c>
      <c r="AQ1622" s="68" t="s">
        <v>139</v>
      </c>
      <c r="AR1622" s="68">
        <v>0</v>
      </c>
      <c r="AS1622" s="68">
        <v>0</v>
      </c>
      <c r="AT1622" s="68">
        <v>0</v>
      </c>
      <c r="AU1622" s="68">
        <v>0</v>
      </c>
      <c r="AV1622" s="68">
        <v>0</v>
      </c>
      <c r="AW1622" s="68" t="s">
        <v>2297</v>
      </c>
      <c r="AX1622" s="68" t="s">
        <v>119</v>
      </c>
    </row>
    <row r="1623" spans="1:50" x14ac:dyDescent="0.25">
      <c r="A1623" s="77" t="s">
        <v>5918</v>
      </c>
      <c r="B1623" s="68">
        <v>0</v>
      </c>
      <c r="C1623" s="68">
        <v>717827</v>
      </c>
      <c r="D1623" s="68">
        <v>460</v>
      </c>
      <c r="E1623" s="68" t="s">
        <v>149</v>
      </c>
      <c r="F1623" s="68" t="s">
        <v>255</v>
      </c>
      <c r="G1623" s="68" t="s">
        <v>100</v>
      </c>
      <c r="H1623" s="68" t="s">
        <v>101</v>
      </c>
      <c r="I1623" s="68" t="s">
        <v>102</v>
      </c>
      <c r="J1623" s="68">
        <v>3</v>
      </c>
      <c r="K1623" s="68" t="s">
        <v>103</v>
      </c>
      <c r="L1623" s="68">
        <v>1</v>
      </c>
      <c r="M1623" s="68" t="s">
        <v>104</v>
      </c>
      <c r="N1623" s="68" t="s">
        <v>105</v>
      </c>
      <c r="O1623" s="68" t="s">
        <v>106</v>
      </c>
      <c r="P1623" s="68" t="s">
        <v>4611</v>
      </c>
      <c r="Q1623" s="68">
        <v>934511527</v>
      </c>
      <c r="R1623" s="68"/>
      <c r="S1623" s="68"/>
      <c r="T1623" s="68" t="s">
        <v>4612</v>
      </c>
      <c r="U1623" s="68"/>
      <c r="V1623" s="68"/>
      <c r="W1623" s="68">
        <v>2301010001</v>
      </c>
      <c r="X1623" s="68">
        <v>126488</v>
      </c>
      <c r="Y1623" s="68" t="s">
        <v>20</v>
      </c>
      <c r="Z1623" s="68">
        <v>1</v>
      </c>
      <c r="AA1623" s="68" t="s">
        <v>113</v>
      </c>
      <c r="AB1623" s="68">
        <v>230101</v>
      </c>
      <c r="AC1623" s="68" t="s">
        <v>20</v>
      </c>
      <c r="AD1623" s="68" t="s">
        <v>20</v>
      </c>
      <c r="AE1623" s="68" t="s">
        <v>20</v>
      </c>
      <c r="AF1623" s="68" t="s">
        <v>114</v>
      </c>
      <c r="AG1623" s="68">
        <v>230001</v>
      </c>
      <c r="AH1623" s="68" t="s">
        <v>1370</v>
      </c>
      <c r="AI1623" s="68">
        <v>-18.036300000000001</v>
      </c>
      <c r="AJ1623" s="68">
        <v>-70.272570000000002</v>
      </c>
      <c r="AK1623" s="68"/>
      <c r="AL1623" s="68"/>
      <c r="AM1623" s="68">
        <v>11</v>
      </c>
      <c r="AN1623" s="68" t="s">
        <v>126</v>
      </c>
      <c r="AO1623" s="68">
        <v>1</v>
      </c>
      <c r="AP1623" s="68" t="s">
        <v>116</v>
      </c>
      <c r="AQ1623" s="68" t="s">
        <v>117</v>
      </c>
      <c r="AR1623" s="68">
        <v>6</v>
      </c>
      <c r="AS1623" s="68">
        <v>6</v>
      </c>
      <c r="AT1623" s="68">
        <v>12</v>
      </c>
      <c r="AU1623" s="68">
        <v>1</v>
      </c>
      <c r="AV1623" s="68">
        <v>1</v>
      </c>
      <c r="AW1623" s="69" t="s">
        <v>2308</v>
      </c>
      <c r="AX1623" s="68" t="s">
        <v>119</v>
      </c>
    </row>
    <row r="1624" spans="1:50" x14ac:dyDescent="0.25">
      <c r="A1624" s="77" t="s">
        <v>5919</v>
      </c>
      <c r="B1624" s="68">
        <v>0</v>
      </c>
      <c r="C1624" s="68">
        <v>727765</v>
      </c>
      <c r="D1624" s="68" t="s">
        <v>4613</v>
      </c>
      <c r="E1624" s="68" t="s">
        <v>860</v>
      </c>
      <c r="F1624" s="68" t="s">
        <v>861</v>
      </c>
      <c r="G1624" s="68" t="s">
        <v>100</v>
      </c>
      <c r="H1624" s="68" t="s">
        <v>101</v>
      </c>
      <c r="I1624" s="68" t="s">
        <v>102</v>
      </c>
      <c r="J1624" s="68">
        <v>3</v>
      </c>
      <c r="K1624" s="68" t="s">
        <v>103</v>
      </c>
      <c r="L1624" s="68">
        <v>3</v>
      </c>
      <c r="M1624" s="68" t="s">
        <v>129</v>
      </c>
      <c r="N1624" s="68" t="s">
        <v>130</v>
      </c>
      <c r="O1624" s="68" t="s">
        <v>131</v>
      </c>
      <c r="P1624" s="68" t="s">
        <v>4614</v>
      </c>
      <c r="Q1624" s="68"/>
      <c r="R1624" s="68"/>
      <c r="S1624" s="68"/>
      <c r="T1624" s="68" t="s">
        <v>4615</v>
      </c>
      <c r="U1624" s="68"/>
      <c r="V1624" s="68" t="s">
        <v>20</v>
      </c>
      <c r="W1624" s="68">
        <v>2301010001</v>
      </c>
      <c r="X1624" s="68">
        <v>126488</v>
      </c>
      <c r="Y1624" s="68" t="s">
        <v>20</v>
      </c>
      <c r="Z1624" s="68">
        <v>1</v>
      </c>
      <c r="AA1624" s="68" t="s">
        <v>113</v>
      </c>
      <c r="AB1624" s="68">
        <v>230101</v>
      </c>
      <c r="AC1624" s="68" t="s">
        <v>20</v>
      </c>
      <c r="AD1624" s="68" t="s">
        <v>20</v>
      </c>
      <c r="AE1624" s="68" t="s">
        <v>20</v>
      </c>
      <c r="AF1624" s="68" t="s">
        <v>114</v>
      </c>
      <c r="AG1624" s="68">
        <v>230001</v>
      </c>
      <c r="AH1624" s="68" t="s">
        <v>1370</v>
      </c>
      <c r="AI1624" s="68">
        <v>-18.019439999999999</v>
      </c>
      <c r="AJ1624" s="68">
        <v>-70.248379999999997</v>
      </c>
      <c r="AK1624" s="68"/>
      <c r="AL1624" s="68"/>
      <c r="AM1624" s="68">
        <v>11</v>
      </c>
      <c r="AN1624" s="68" t="s">
        <v>126</v>
      </c>
      <c r="AO1624" s="68">
        <v>1</v>
      </c>
      <c r="AP1624" s="68" t="s">
        <v>116</v>
      </c>
      <c r="AQ1624" s="68" t="s">
        <v>117</v>
      </c>
      <c r="AR1624" s="68">
        <v>17</v>
      </c>
      <c r="AS1624" s="68">
        <v>9</v>
      </c>
      <c r="AT1624" s="68">
        <v>26</v>
      </c>
      <c r="AU1624" s="68">
        <v>4</v>
      </c>
      <c r="AV1624" s="68">
        <v>3</v>
      </c>
      <c r="AW1624" s="68" t="s">
        <v>2969</v>
      </c>
      <c r="AX1624" s="68" t="s">
        <v>119</v>
      </c>
    </row>
    <row r="1625" spans="1:50" x14ac:dyDescent="0.25">
      <c r="A1625" s="77" t="s">
        <v>5920</v>
      </c>
      <c r="B1625" s="68">
        <v>0</v>
      </c>
      <c r="C1625" s="68">
        <v>728500</v>
      </c>
      <c r="D1625" s="68">
        <v>471</v>
      </c>
      <c r="E1625" s="68" t="s">
        <v>149</v>
      </c>
      <c r="F1625" s="68" t="s">
        <v>255</v>
      </c>
      <c r="G1625" s="68" t="s">
        <v>100</v>
      </c>
      <c r="H1625" s="68" t="s">
        <v>101</v>
      </c>
      <c r="I1625" s="68" t="s">
        <v>102</v>
      </c>
      <c r="J1625" s="68">
        <v>3</v>
      </c>
      <c r="K1625" s="68" t="s">
        <v>103</v>
      </c>
      <c r="L1625" s="68">
        <v>1</v>
      </c>
      <c r="M1625" s="68" t="s">
        <v>104</v>
      </c>
      <c r="N1625" s="68" t="s">
        <v>105</v>
      </c>
      <c r="O1625" s="68" t="s">
        <v>106</v>
      </c>
      <c r="P1625" s="68" t="s">
        <v>4616</v>
      </c>
      <c r="Q1625" s="68"/>
      <c r="R1625" s="68"/>
      <c r="S1625" s="68"/>
      <c r="T1625" s="68" t="s">
        <v>4617</v>
      </c>
      <c r="U1625" s="68"/>
      <c r="V1625" s="68" t="s">
        <v>4617</v>
      </c>
      <c r="W1625" s="68">
        <v>2301010001</v>
      </c>
      <c r="X1625" s="68">
        <v>126488</v>
      </c>
      <c r="Y1625" s="68" t="s">
        <v>20</v>
      </c>
      <c r="Z1625" s="68">
        <v>1</v>
      </c>
      <c r="AA1625" s="68" t="s">
        <v>113</v>
      </c>
      <c r="AB1625" s="68">
        <v>230101</v>
      </c>
      <c r="AC1625" s="68" t="s">
        <v>20</v>
      </c>
      <c r="AD1625" s="68" t="s">
        <v>20</v>
      </c>
      <c r="AE1625" s="68" t="s">
        <v>20</v>
      </c>
      <c r="AF1625" s="68" t="s">
        <v>114</v>
      </c>
      <c r="AG1625" s="68">
        <v>230001</v>
      </c>
      <c r="AH1625" s="68" t="s">
        <v>1370</v>
      </c>
      <c r="AI1625" s="68">
        <v>-18.016179999999999</v>
      </c>
      <c r="AJ1625" s="68">
        <v>-70.266000000000005</v>
      </c>
      <c r="AK1625" s="68"/>
      <c r="AL1625" s="68"/>
      <c r="AM1625" s="68">
        <v>11</v>
      </c>
      <c r="AN1625" s="68" t="s">
        <v>126</v>
      </c>
      <c r="AO1625" s="68">
        <v>1</v>
      </c>
      <c r="AP1625" s="68" t="s">
        <v>116</v>
      </c>
      <c r="AQ1625" s="68" t="s">
        <v>117</v>
      </c>
      <c r="AR1625" s="68">
        <v>6</v>
      </c>
      <c r="AS1625" s="68">
        <v>4</v>
      </c>
      <c r="AT1625" s="68">
        <v>10</v>
      </c>
      <c r="AU1625" s="68">
        <v>2</v>
      </c>
      <c r="AV1625" s="68">
        <v>2</v>
      </c>
      <c r="AW1625" s="68" t="s">
        <v>2318</v>
      </c>
      <c r="AX1625" s="68" t="s">
        <v>119</v>
      </c>
    </row>
    <row r="1626" spans="1:50" x14ac:dyDescent="0.25">
      <c r="A1626" s="77" t="s">
        <v>5921</v>
      </c>
      <c r="B1626" s="68">
        <v>0</v>
      </c>
      <c r="C1626" s="68">
        <v>728557</v>
      </c>
      <c r="D1626" s="68">
        <v>476</v>
      </c>
      <c r="E1626" s="68" t="s">
        <v>149</v>
      </c>
      <c r="F1626" s="68" t="s">
        <v>255</v>
      </c>
      <c r="G1626" s="68" t="s">
        <v>100</v>
      </c>
      <c r="H1626" s="68" t="s">
        <v>101</v>
      </c>
      <c r="I1626" s="68" t="s">
        <v>102</v>
      </c>
      <c r="J1626" s="68">
        <v>3</v>
      </c>
      <c r="K1626" s="68" t="s">
        <v>103</v>
      </c>
      <c r="L1626" s="68">
        <v>1</v>
      </c>
      <c r="M1626" s="68" t="s">
        <v>104</v>
      </c>
      <c r="N1626" s="68" t="s">
        <v>105</v>
      </c>
      <c r="O1626" s="68" t="s">
        <v>106</v>
      </c>
      <c r="P1626" s="68" t="s">
        <v>4618</v>
      </c>
      <c r="Q1626" s="68"/>
      <c r="R1626" s="68"/>
      <c r="S1626" s="68"/>
      <c r="T1626" s="68" t="s">
        <v>4619</v>
      </c>
      <c r="U1626" s="68"/>
      <c r="V1626" s="68" t="s">
        <v>4607</v>
      </c>
      <c r="W1626" s="68">
        <v>2301010001</v>
      </c>
      <c r="X1626" s="68">
        <v>126488</v>
      </c>
      <c r="Y1626" s="68" t="s">
        <v>20</v>
      </c>
      <c r="Z1626" s="68">
        <v>1</v>
      </c>
      <c r="AA1626" s="68" t="s">
        <v>113</v>
      </c>
      <c r="AB1626" s="68">
        <v>230101</v>
      </c>
      <c r="AC1626" s="68" t="s">
        <v>20</v>
      </c>
      <c r="AD1626" s="68" t="s">
        <v>20</v>
      </c>
      <c r="AE1626" s="68" t="s">
        <v>20</v>
      </c>
      <c r="AF1626" s="68" t="s">
        <v>114</v>
      </c>
      <c r="AG1626" s="68">
        <v>230001</v>
      </c>
      <c r="AH1626" s="68" t="s">
        <v>1370</v>
      </c>
      <c r="AI1626" s="68">
        <v>-18.01633</v>
      </c>
      <c r="AJ1626" s="68">
        <v>-70.2744</v>
      </c>
      <c r="AK1626" s="68"/>
      <c r="AL1626" s="68"/>
      <c r="AM1626" s="68">
        <v>11</v>
      </c>
      <c r="AN1626" s="68" t="s">
        <v>126</v>
      </c>
      <c r="AO1626" s="68">
        <v>1</v>
      </c>
      <c r="AP1626" s="68" t="s">
        <v>116</v>
      </c>
      <c r="AQ1626" s="68" t="s">
        <v>117</v>
      </c>
      <c r="AR1626" s="68">
        <v>18</v>
      </c>
      <c r="AS1626" s="68">
        <v>20</v>
      </c>
      <c r="AT1626" s="68">
        <v>38</v>
      </c>
      <c r="AU1626" s="68">
        <v>3</v>
      </c>
      <c r="AV1626" s="68">
        <v>3</v>
      </c>
      <c r="AW1626" s="68" t="s">
        <v>2318</v>
      </c>
      <c r="AX1626" s="68" t="s">
        <v>119</v>
      </c>
    </row>
    <row r="1627" spans="1:50" x14ac:dyDescent="0.25">
      <c r="A1627" s="77" t="s">
        <v>5922</v>
      </c>
      <c r="B1627" s="68">
        <v>0</v>
      </c>
      <c r="C1627" s="68">
        <v>728562</v>
      </c>
      <c r="D1627" s="68">
        <v>477</v>
      </c>
      <c r="E1627" s="68" t="s">
        <v>149</v>
      </c>
      <c r="F1627" s="68" t="s">
        <v>255</v>
      </c>
      <c r="G1627" s="68" t="s">
        <v>100</v>
      </c>
      <c r="H1627" s="68" t="s">
        <v>101</v>
      </c>
      <c r="I1627" s="68" t="s">
        <v>102</v>
      </c>
      <c r="J1627" s="68">
        <v>3</v>
      </c>
      <c r="K1627" s="68" t="s">
        <v>103</v>
      </c>
      <c r="L1627" s="68">
        <v>1</v>
      </c>
      <c r="M1627" s="68" t="s">
        <v>104</v>
      </c>
      <c r="N1627" s="68" t="s">
        <v>105</v>
      </c>
      <c r="O1627" s="68" t="s">
        <v>106</v>
      </c>
      <c r="P1627" s="68" t="s">
        <v>4620</v>
      </c>
      <c r="Q1627" s="68"/>
      <c r="R1627" s="68"/>
      <c r="S1627" s="68"/>
      <c r="T1627" s="68" t="s">
        <v>4621</v>
      </c>
      <c r="U1627" s="68"/>
      <c r="V1627" s="68" t="s">
        <v>4507</v>
      </c>
      <c r="W1627" s="68">
        <v>2301010001</v>
      </c>
      <c r="X1627" s="68">
        <v>126488</v>
      </c>
      <c r="Y1627" s="68" t="s">
        <v>20</v>
      </c>
      <c r="Z1627" s="68">
        <v>1</v>
      </c>
      <c r="AA1627" s="68" t="s">
        <v>113</v>
      </c>
      <c r="AB1627" s="68">
        <v>230101</v>
      </c>
      <c r="AC1627" s="68" t="s">
        <v>20</v>
      </c>
      <c r="AD1627" s="68" t="s">
        <v>20</v>
      </c>
      <c r="AE1627" s="68" t="s">
        <v>20</v>
      </c>
      <c r="AF1627" s="68" t="s">
        <v>114</v>
      </c>
      <c r="AG1627" s="68">
        <v>230001</v>
      </c>
      <c r="AH1627" s="68" t="s">
        <v>1370</v>
      </c>
      <c r="AI1627" s="68">
        <v>-18.033719999999999</v>
      </c>
      <c r="AJ1627" s="68">
        <v>-70.28022</v>
      </c>
      <c r="AK1627" s="68"/>
      <c r="AL1627" s="68"/>
      <c r="AM1627" s="68">
        <v>11</v>
      </c>
      <c r="AN1627" s="68" t="s">
        <v>126</v>
      </c>
      <c r="AO1627" s="68">
        <v>1</v>
      </c>
      <c r="AP1627" s="68" t="s">
        <v>116</v>
      </c>
      <c r="AQ1627" s="68" t="s">
        <v>117</v>
      </c>
      <c r="AR1627" s="68">
        <v>15</v>
      </c>
      <c r="AS1627" s="68">
        <v>12</v>
      </c>
      <c r="AT1627" s="68">
        <v>27</v>
      </c>
      <c r="AU1627" s="68">
        <v>2</v>
      </c>
      <c r="AV1627" s="68">
        <v>2</v>
      </c>
      <c r="AW1627" s="68" t="s">
        <v>2318</v>
      </c>
      <c r="AX1627" s="68" t="s">
        <v>119</v>
      </c>
    </row>
    <row r="1628" spans="1:50" x14ac:dyDescent="0.25">
      <c r="A1628" s="77" t="s">
        <v>5923</v>
      </c>
      <c r="B1628" s="68">
        <v>0</v>
      </c>
      <c r="C1628" s="68"/>
      <c r="D1628" s="68" t="s">
        <v>4366</v>
      </c>
      <c r="E1628" s="68" t="s">
        <v>510</v>
      </c>
      <c r="F1628" s="68" t="s">
        <v>511</v>
      </c>
      <c r="G1628" s="68" t="s">
        <v>512</v>
      </c>
      <c r="H1628" s="68" t="s">
        <v>101</v>
      </c>
      <c r="I1628" s="68" t="s">
        <v>102</v>
      </c>
      <c r="J1628" s="68">
        <v>3</v>
      </c>
      <c r="K1628" s="68" t="s">
        <v>103</v>
      </c>
      <c r="L1628" s="68">
        <v>1</v>
      </c>
      <c r="M1628" s="68" t="s">
        <v>104</v>
      </c>
      <c r="N1628" s="68" t="s">
        <v>105</v>
      </c>
      <c r="O1628" s="68" t="s">
        <v>106</v>
      </c>
      <c r="P1628" s="68"/>
      <c r="Q1628" s="68"/>
      <c r="R1628" s="68"/>
      <c r="S1628" s="68"/>
      <c r="T1628" s="68" t="s">
        <v>2375</v>
      </c>
      <c r="U1628" s="68" t="s">
        <v>998</v>
      </c>
      <c r="V1628" s="68" t="s">
        <v>2375</v>
      </c>
      <c r="W1628" s="68">
        <v>2301010001</v>
      </c>
      <c r="X1628" s="68">
        <v>126488</v>
      </c>
      <c r="Y1628" s="68" t="s">
        <v>20</v>
      </c>
      <c r="Z1628" s="68">
        <v>1</v>
      </c>
      <c r="AA1628" s="68" t="s">
        <v>113</v>
      </c>
      <c r="AB1628" s="68">
        <v>230101</v>
      </c>
      <c r="AC1628" s="68" t="s">
        <v>20</v>
      </c>
      <c r="AD1628" s="68" t="s">
        <v>20</v>
      </c>
      <c r="AE1628" s="68" t="s">
        <v>20</v>
      </c>
      <c r="AF1628" s="68" t="s">
        <v>114</v>
      </c>
      <c r="AG1628" s="68">
        <v>230001</v>
      </c>
      <c r="AH1628" s="68" t="s">
        <v>1370</v>
      </c>
      <c r="AI1628" s="68">
        <v>-18.0137</v>
      </c>
      <c r="AJ1628" s="68">
        <v>-70.250799999999998</v>
      </c>
      <c r="AK1628" s="68">
        <v>3</v>
      </c>
      <c r="AL1628" s="68" t="s">
        <v>517</v>
      </c>
      <c r="AM1628" s="68">
        <v>11</v>
      </c>
      <c r="AN1628" s="68" t="s">
        <v>126</v>
      </c>
      <c r="AO1628" s="68">
        <v>2</v>
      </c>
      <c r="AP1628" s="68" t="s">
        <v>138</v>
      </c>
      <c r="AQ1628" s="68" t="s">
        <v>139</v>
      </c>
      <c r="AR1628" s="68">
        <v>0</v>
      </c>
      <c r="AS1628" s="68">
        <v>0</v>
      </c>
      <c r="AT1628" s="68">
        <v>0</v>
      </c>
      <c r="AU1628" s="68">
        <v>0</v>
      </c>
      <c r="AV1628" s="68">
        <v>0</v>
      </c>
      <c r="AW1628" s="68" t="s">
        <v>1220</v>
      </c>
      <c r="AX1628" s="68" t="s">
        <v>119</v>
      </c>
    </row>
    <row r="1629" spans="1:50" x14ac:dyDescent="0.25">
      <c r="A1629" s="77" t="s">
        <v>5924</v>
      </c>
      <c r="B1629" s="68">
        <v>0</v>
      </c>
      <c r="C1629" s="68"/>
      <c r="D1629" s="68" t="s">
        <v>1590</v>
      </c>
      <c r="E1629" s="68" t="s">
        <v>510</v>
      </c>
      <c r="F1629" s="68" t="s">
        <v>511</v>
      </c>
      <c r="G1629" s="68" t="s">
        <v>512</v>
      </c>
      <c r="H1629" s="68" t="s">
        <v>101</v>
      </c>
      <c r="I1629" s="68" t="s">
        <v>102</v>
      </c>
      <c r="J1629" s="68">
        <v>3</v>
      </c>
      <c r="K1629" s="68" t="s">
        <v>103</v>
      </c>
      <c r="L1629" s="68">
        <v>1</v>
      </c>
      <c r="M1629" s="68" t="s">
        <v>104</v>
      </c>
      <c r="N1629" s="68" t="s">
        <v>105</v>
      </c>
      <c r="O1629" s="68" t="s">
        <v>106</v>
      </c>
      <c r="P1629" s="68"/>
      <c r="Q1629" s="68"/>
      <c r="R1629" s="68"/>
      <c r="S1629" s="68"/>
      <c r="T1629" s="68" t="s">
        <v>4622</v>
      </c>
      <c r="U1629" s="68"/>
      <c r="V1629" s="68" t="s">
        <v>4623</v>
      </c>
      <c r="W1629" s="68">
        <v>2301010001</v>
      </c>
      <c r="X1629" s="68">
        <v>126488</v>
      </c>
      <c r="Y1629" s="68" t="s">
        <v>20</v>
      </c>
      <c r="Z1629" s="68">
        <v>1</v>
      </c>
      <c r="AA1629" s="68" t="s">
        <v>113</v>
      </c>
      <c r="AB1629" s="68">
        <v>230101</v>
      </c>
      <c r="AC1629" s="68" t="s">
        <v>20</v>
      </c>
      <c r="AD1629" s="68" t="s">
        <v>20</v>
      </c>
      <c r="AE1629" s="68" t="s">
        <v>20</v>
      </c>
      <c r="AF1629" s="68" t="s">
        <v>114</v>
      </c>
      <c r="AG1629" s="68">
        <v>230001</v>
      </c>
      <c r="AH1629" s="68" t="s">
        <v>1370</v>
      </c>
      <c r="AI1629" s="68">
        <v>-18.067679999999999</v>
      </c>
      <c r="AJ1629" s="68">
        <v>-70.300280000000001</v>
      </c>
      <c r="AK1629" s="68">
        <v>12</v>
      </c>
      <c r="AL1629" s="68" t="s">
        <v>514</v>
      </c>
      <c r="AM1629" s="68">
        <v>11</v>
      </c>
      <c r="AN1629" s="68" t="s">
        <v>126</v>
      </c>
      <c r="AO1629" s="68">
        <v>1</v>
      </c>
      <c r="AP1629" s="68" t="s">
        <v>116</v>
      </c>
      <c r="AQ1629" s="68" t="s">
        <v>117</v>
      </c>
      <c r="AR1629" s="68">
        <v>2</v>
      </c>
      <c r="AS1629" s="68">
        <v>4</v>
      </c>
      <c r="AT1629" s="68">
        <v>6</v>
      </c>
      <c r="AU1629" s="68">
        <v>0</v>
      </c>
      <c r="AV1629" s="68">
        <v>1</v>
      </c>
      <c r="AW1629" s="68" t="s">
        <v>1220</v>
      </c>
      <c r="AX1629" s="68" t="s">
        <v>119</v>
      </c>
    </row>
    <row r="1630" spans="1:50" x14ac:dyDescent="0.25">
      <c r="A1630" s="77" t="s">
        <v>5925</v>
      </c>
      <c r="B1630" s="68">
        <v>0</v>
      </c>
      <c r="C1630" s="68"/>
      <c r="D1630" s="68" t="s">
        <v>4624</v>
      </c>
      <c r="E1630" s="68" t="s">
        <v>510</v>
      </c>
      <c r="F1630" s="68" t="s">
        <v>511</v>
      </c>
      <c r="G1630" s="68" t="s">
        <v>512</v>
      </c>
      <c r="H1630" s="68" t="s">
        <v>101</v>
      </c>
      <c r="I1630" s="68" t="s">
        <v>102</v>
      </c>
      <c r="J1630" s="68">
        <v>3</v>
      </c>
      <c r="K1630" s="68" t="s">
        <v>103</v>
      </c>
      <c r="L1630" s="68">
        <v>1</v>
      </c>
      <c r="M1630" s="68" t="s">
        <v>104</v>
      </c>
      <c r="N1630" s="68" t="s">
        <v>105</v>
      </c>
      <c r="O1630" s="68" t="s">
        <v>106</v>
      </c>
      <c r="P1630" s="68"/>
      <c r="Q1630" s="68"/>
      <c r="R1630" s="68"/>
      <c r="S1630" s="68"/>
      <c r="T1630" s="68" t="s">
        <v>4622</v>
      </c>
      <c r="U1630" s="68"/>
      <c r="V1630" s="68" t="s">
        <v>4623</v>
      </c>
      <c r="W1630" s="68">
        <v>2301010001</v>
      </c>
      <c r="X1630" s="68">
        <v>126488</v>
      </c>
      <c r="Y1630" s="68" t="s">
        <v>20</v>
      </c>
      <c r="Z1630" s="68">
        <v>1</v>
      </c>
      <c r="AA1630" s="68" t="s">
        <v>113</v>
      </c>
      <c r="AB1630" s="68">
        <v>230101</v>
      </c>
      <c r="AC1630" s="68" t="s">
        <v>20</v>
      </c>
      <c r="AD1630" s="68" t="s">
        <v>20</v>
      </c>
      <c r="AE1630" s="68" t="s">
        <v>20</v>
      </c>
      <c r="AF1630" s="68" t="s">
        <v>114</v>
      </c>
      <c r="AG1630" s="68">
        <v>230001</v>
      </c>
      <c r="AH1630" s="68" t="s">
        <v>1370</v>
      </c>
      <c r="AI1630" s="68">
        <v>-18.067689999999999</v>
      </c>
      <c r="AJ1630" s="68">
        <v>-70.300280000000001</v>
      </c>
      <c r="AK1630" s="68">
        <v>12</v>
      </c>
      <c r="AL1630" s="68" t="s">
        <v>514</v>
      </c>
      <c r="AM1630" s="68">
        <v>11</v>
      </c>
      <c r="AN1630" s="68" t="s">
        <v>126</v>
      </c>
      <c r="AO1630" s="68">
        <v>1</v>
      </c>
      <c r="AP1630" s="68" t="s">
        <v>116</v>
      </c>
      <c r="AQ1630" s="68" t="s">
        <v>117</v>
      </c>
      <c r="AR1630" s="68">
        <v>3</v>
      </c>
      <c r="AS1630" s="68">
        <v>3</v>
      </c>
      <c r="AT1630" s="68">
        <v>6</v>
      </c>
      <c r="AU1630" s="68">
        <v>0</v>
      </c>
      <c r="AV1630" s="68">
        <v>1</v>
      </c>
      <c r="AW1630" s="68" t="s">
        <v>1220</v>
      </c>
      <c r="AX1630" s="68" t="s">
        <v>119</v>
      </c>
    </row>
    <row r="1631" spans="1:50" x14ac:dyDescent="0.25">
      <c r="A1631" s="77" t="s">
        <v>5926</v>
      </c>
      <c r="B1631" s="68">
        <v>0</v>
      </c>
      <c r="C1631" s="68"/>
      <c r="D1631" s="68" t="s">
        <v>531</v>
      </c>
      <c r="E1631" s="68" t="s">
        <v>510</v>
      </c>
      <c r="F1631" s="68" t="s">
        <v>511</v>
      </c>
      <c r="G1631" s="68" t="s">
        <v>512</v>
      </c>
      <c r="H1631" s="68" t="s">
        <v>101</v>
      </c>
      <c r="I1631" s="68" t="s">
        <v>102</v>
      </c>
      <c r="J1631" s="68">
        <v>3</v>
      </c>
      <c r="K1631" s="68" t="s">
        <v>103</v>
      </c>
      <c r="L1631" s="68">
        <v>1</v>
      </c>
      <c r="M1631" s="68" t="s">
        <v>104</v>
      </c>
      <c r="N1631" s="68" t="s">
        <v>105</v>
      </c>
      <c r="O1631" s="68" t="s">
        <v>106</v>
      </c>
      <c r="P1631" s="68"/>
      <c r="Q1631" s="68"/>
      <c r="R1631" s="68"/>
      <c r="S1631" s="68"/>
      <c r="T1631" s="68" t="s">
        <v>4478</v>
      </c>
      <c r="U1631" s="68" t="s">
        <v>4479</v>
      </c>
      <c r="V1631" s="68" t="s">
        <v>20</v>
      </c>
      <c r="W1631" s="68">
        <v>2301010001</v>
      </c>
      <c r="X1631" s="68">
        <v>126488</v>
      </c>
      <c r="Y1631" s="68" t="s">
        <v>20</v>
      </c>
      <c r="Z1631" s="68">
        <v>1</v>
      </c>
      <c r="AA1631" s="68" t="s">
        <v>113</v>
      </c>
      <c r="AB1631" s="68">
        <v>230101</v>
      </c>
      <c r="AC1631" s="68" t="s">
        <v>20</v>
      </c>
      <c r="AD1631" s="68" t="s">
        <v>20</v>
      </c>
      <c r="AE1631" s="68" t="s">
        <v>20</v>
      </c>
      <c r="AF1631" s="68" t="s">
        <v>114</v>
      </c>
      <c r="AG1631" s="68">
        <v>230001</v>
      </c>
      <c r="AH1631" s="68" t="s">
        <v>1370</v>
      </c>
      <c r="AI1631" s="68">
        <v>-18.008990000000001</v>
      </c>
      <c r="AJ1631" s="68">
        <v>-70.248649999999998</v>
      </c>
      <c r="AK1631" s="68">
        <v>15</v>
      </c>
      <c r="AL1631" s="68" t="s">
        <v>557</v>
      </c>
      <c r="AM1631" s="68">
        <v>11</v>
      </c>
      <c r="AN1631" s="68" t="s">
        <v>126</v>
      </c>
      <c r="AO1631" s="68">
        <v>1</v>
      </c>
      <c r="AP1631" s="68" t="s">
        <v>116</v>
      </c>
      <c r="AQ1631" s="68" t="s">
        <v>117</v>
      </c>
      <c r="AR1631" s="68">
        <v>8</v>
      </c>
      <c r="AS1631" s="68">
        <v>8</v>
      </c>
      <c r="AT1631" s="68">
        <v>16</v>
      </c>
      <c r="AU1631" s="68">
        <v>0</v>
      </c>
      <c r="AV1631" s="68">
        <v>1</v>
      </c>
      <c r="AW1631" s="68" t="s">
        <v>1220</v>
      </c>
      <c r="AX1631" s="68" t="s">
        <v>119</v>
      </c>
    </row>
    <row r="1632" spans="1:50" x14ac:dyDescent="0.25">
      <c r="A1632" s="77" t="s">
        <v>5927</v>
      </c>
      <c r="B1632" s="68">
        <v>0</v>
      </c>
      <c r="C1632" s="68"/>
      <c r="D1632" s="68" t="s">
        <v>1347</v>
      </c>
      <c r="E1632" s="68" t="s">
        <v>510</v>
      </c>
      <c r="F1632" s="68" t="s">
        <v>511</v>
      </c>
      <c r="G1632" s="68" t="s">
        <v>512</v>
      </c>
      <c r="H1632" s="68" t="s">
        <v>101</v>
      </c>
      <c r="I1632" s="68" t="s">
        <v>102</v>
      </c>
      <c r="J1632" s="68">
        <v>3</v>
      </c>
      <c r="K1632" s="68" t="s">
        <v>103</v>
      </c>
      <c r="L1632" s="68">
        <v>1</v>
      </c>
      <c r="M1632" s="68" t="s">
        <v>104</v>
      </c>
      <c r="N1632" s="68" t="s">
        <v>105</v>
      </c>
      <c r="O1632" s="68" t="s">
        <v>106</v>
      </c>
      <c r="P1632" s="68"/>
      <c r="Q1632" s="68"/>
      <c r="R1632" s="68"/>
      <c r="S1632" s="68"/>
      <c r="T1632" s="68" t="s">
        <v>4482</v>
      </c>
      <c r="U1632" s="68" t="s">
        <v>4625</v>
      </c>
      <c r="V1632" s="68" t="s">
        <v>20</v>
      </c>
      <c r="W1632" s="68">
        <v>2301010001</v>
      </c>
      <c r="X1632" s="68">
        <v>126488</v>
      </c>
      <c r="Y1632" s="68" t="s">
        <v>20</v>
      </c>
      <c r="Z1632" s="68">
        <v>1</v>
      </c>
      <c r="AA1632" s="68" t="s">
        <v>113</v>
      </c>
      <c r="AB1632" s="68">
        <v>230101</v>
      </c>
      <c r="AC1632" s="68" t="s">
        <v>20</v>
      </c>
      <c r="AD1632" s="68" t="s">
        <v>20</v>
      </c>
      <c r="AE1632" s="68" t="s">
        <v>20</v>
      </c>
      <c r="AF1632" s="68" t="s">
        <v>114</v>
      </c>
      <c r="AG1632" s="68">
        <v>230001</v>
      </c>
      <c r="AH1632" s="68" t="s">
        <v>1370</v>
      </c>
      <c r="AI1632" s="68">
        <v>-18.013280000000002</v>
      </c>
      <c r="AJ1632" s="68">
        <v>-70.239180000000005</v>
      </c>
      <c r="AK1632" s="68">
        <v>15</v>
      </c>
      <c r="AL1632" s="68" t="s">
        <v>557</v>
      </c>
      <c r="AM1632" s="68">
        <v>11</v>
      </c>
      <c r="AN1632" s="68" t="s">
        <v>126</v>
      </c>
      <c r="AO1632" s="68">
        <v>1</v>
      </c>
      <c r="AP1632" s="68" t="s">
        <v>116</v>
      </c>
      <c r="AQ1632" s="68" t="s">
        <v>117</v>
      </c>
      <c r="AR1632" s="68">
        <v>9</v>
      </c>
      <c r="AS1632" s="68">
        <v>13</v>
      </c>
      <c r="AT1632" s="68">
        <v>22</v>
      </c>
      <c r="AU1632" s="68">
        <v>0</v>
      </c>
      <c r="AV1632" s="68">
        <v>1</v>
      </c>
      <c r="AW1632" s="68" t="s">
        <v>1220</v>
      </c>
      <c r="AX1632" s="68" t="s">
        <v>119</v>
      </c>
    </row>
    <row r="1633" spans="1:50" x14ac:dyDescent="0.25">
      <c r="A1633" s="77" t="s">
        <v>5928</v>
      </c>
      <c r="B1633" s="68">
        <v>0</v>
      </c>
      <c r="C1633" s="68"/>
      <c r="D1633" s="68" t="s">
        <v>4626</v>
      </c>
      <c r="E1633" s="68" t="s">
        <v>510</v>
      </c>
      <c r="F1633" s="68" t="s">
        <v>511</v>
      </c>
      <c r="G1633" s="68" t="s">
        <v>512</v>
      </c>
      <c r="H1633" s="68" t="s">
        <v>101</v>
      </c>
      <c r="I1633" s="68" t="s">
        <v>102</v>
      </c>
      <c r="J1633" s="68">
        <v>3</v>
      </c>
      <c r="K1633" s="68" t="s">
        <v>103</v>
      </c>
      <c r="L1633" s="68">
        <v>1</v>
      </c>
      <c r="M1633" s="68" t="s">
        <v>104</v>
      </c>
      <c r="N1633" s="68" t="s">
        <v>105</v>
      </c>
      <c r="O1633" s="68" t="s">
        <v>106</v>
      </c>
      <c r="P1633" s="68"/>
      <c r="Q1633" s="68"/>
      <c r="R1633" s="68"/>
      <c r="S1633" s="68"/>
      <c r="T1633" s="68" t="s">
        <v>555</v>
      </c>
      <c r="U1633" s="68" t="s">
        <v>4627</v>
      </c>
      <c r="V1633" s="68" t="s">
        <v>555</v>
      </c>
      <c r="W1633" s="68">
        <v>2301010001</v>
      </c>
      <c r="X1633" s="68">
        <v>126488</v>
      </c>
      <c r="Y1633" s="68" t="s">
        <v>20</v>
      </c>
      <c r="Z1633" s="68">
        <v>1</v>
      </c>
      <c r="AA1633" s="68" t="s">
        <v>113</v>
      </c>
      <c r="AB1633" s="68">
        <v>230101</v>
      </c>
      <c r="AC1633" s="68" t="s">
        <v>20</v>
      </c>
      <c r="AD1633" s="68" t="s">
        <v>20</v>
      </c>
      <c r="AE1633" s="68" t="s">
        <v>20</v>
      </c>
      <c r="AF1633" s="68" t="s">
        <v>114</v>
      </c>
      <c r="AG1633" s="68">
        <v>230001</v>
      </c>
      <c r="AH1633" s="68" t="s">
        <v>1370</v>
      </c>
      <c r="AI1633" s="68">
        <v>-18.0137</v>
      </c>
      <c r="AJ1633" s="68">
        <v>-70.250799999999998</v>
      </c>
      <c r="AK1633" s="68">
        <v>3</v>
      </c>
      <c r="AL1633" s="68" t="s">
        <v>517</v>
      </c>
      <c r="AM1633" s="68">
        <v>11</v>
      </c>
      <c r="AN1633" s="68" t="s">
        <v>126</v>
      </c>
      <c r="AO1633" s="68">
        <v>2</v>
      </c>
      <c r="AP1633" s="68" t="s">
        <v>138</v>
      </c>
      <c r="AQ1633" s="68" t="s">
        <v>139</v>
      </c>
      <c r="AR1633" s="68">
        <v>0</v>
      </c>
      <c r="AS1633" s="68">
        <v>0</v>
      </c>
      <c r="AT1633" s="68">
        <v>0</v>
      </c>
      <c r="AU1633" s="68">
        <v>0</v>
      </c>
      <c r="AV1633" s="68">
        <v>0</v>
      </c>
      <c r="AW1633" s="68" t="s">
        <v>1220</v>
      </c>
      <c r="AX1633" s="68" t="s">
        <v>119</v>
      </c>
    </row>
    <row r="1634" spans="1:50" x14ac:dyDescent="0.25">
      <c r="A1634" s="77" t="s">
        <v>5929</v>
      </c>
      <c r="B1634" s="68">
        <v>0</v>
      </c>
      <c r="C1634" s="68"/>
      <c r="D1634" s="68" t="s">
        <v>4628</v>
      </c>
      <c r="E1634" s="68" t="s">
        <v>510</v>
      </c>
      <c r="F1634" s="68" t="s">
        <v>511</v>
      </c>
      <c r="G1634" s="68" t="s">
        <v>512</v>
      </c>
      <c r="H1634" s="68" t="s">
        <v>101</v>
      </c>
      <c r="I1634" s="68" t="s">
        <v>102</v>
      </c>
      <c r="J1634" s="68">
        <v>3</v>
      </c>
      <c r="K1634" s="68" t="s">
        <v>103</v>
      </c>
      <c r="L1634" s="68">
        <v>1</v>
      </c>
      <c r="M1634" s="68" t="s">
        <v>104</v>
      </c>
      <c r="N1634" s="68" t="s">
        <v>105</v>
      </c>
      <c r="O1634" s="68" t="s">
        <v>106</v>
      </c>
      <c r="P1634" s="68"/>
      <c r="Q1634" s="68"/>
      <c r="R1634" s="68"/>
      <c r="S1634" s="68"/>
      <c r="T1634" s="68" t="s">
        <v>998</v>
      </c>
      <c r="U1634" s="68"/>
      <c r="V1634" s="68" t="s">
        <v>4361</v>
      </c>
      <c r="W1634" s="68">
        <v>2301010001</v>
      </c>
      <c r="X1634" s="68">
        <v>126488</v>
      </c>
      <c r="Y1634" s="68" t="s">
        <v>20</v>
      </c>
      <c r="Z1634" s="68">
        <v>1</v>
      </c>
      <c r="AA1634" s="68" t="s">
        <v>113</v>
      </c>
      <c r="AB1634" s="68">
        <v>230101</v>
      </c>
      <c r="AC1634" s="68" t="s">
        <v>20</v>
      </c>
      <c r="AD1634" s="68" t="s">
        <v>20</v>
      </c>
      <c r="AE1634" s="68" t="s">
        <v>20</v>
      </c>
      <c r="AF1634" s="68" t="s">
        <v>114</v>
      </c>
      <c r="AG1634" s="68">
        <v>230001</v>
      </c>
      <c r="AH1634" s="68" t="s">
        <v>1370</v>
      </c>
      <c r="AI1634" s="68">
        <v>-18.00469</v>
      </c>
      <c r="AJ1634" s="68">
        <v>-70.262699999999995</v>
      </c>
      <c r="AK1634" s="68">
        <v>12</v>
      </c>
      <c r="AL1634" s="68" t="s">
        <v>514</v>
      </c>
      <c r="AM1634" s="68">
        <v>11</v>
      </c>
      <c r="AN1634" s="68" t="s">
        <v>126</v>
      </c>
      <c r="AO1634" s="68">
        <v>1</v>
      </c>
      <c r="AP1634" s="68" t="s">
        <v>116</v>
      </c>
      <c r="AQ1634" s="68" t="s">
        <v>117</v>
      </c>
      <c r="AR1634" s="68">
        <v>3</v>
      </c>
      <c r="AS1634" s="68">
        <v>2</v>
      </c>
      <c r="AT1634" s="68">
        <v>5</v>
      </c>
      <c r="AU1634" s="68">
        <v>0</v>
      </c>
      <c r="AV1634" s="68">
        <v>1</v>
      </c>
      <c r="AW1634" s="68" t="s">
        <v>1220</v>
      </c>
      <c r="AX1634" s="68" t="s">
        <v>119</v>
      </c>
    </row>
    <row r="1635" spans="1:50" x14ac:dyDescent="0.25">
      <c r="A1635" s="77" t="s">
        <v>5930</v>
      </c>
      <c r="B1635" s="68">
        <v>0</v>
      </c>
      <c r="C1635" s="68"/>
      <c r="D1635" s="68" t="s">
        <v>4629</v>
      </c>
      <c r="E1635" s="68" t="s">
        <v>510</v>
      </c>
      <c r="F1635" s="68" t="s">
        <v>511</v>
      </c>
      <c r="G1635" s="68" t="s">
        <v>512</v>
      </c>
      <c r="H1635" s="68" t="s">
        <v>101</v>
      </c>
      <c r="I1635" s="68" t="s">
        <v>102</v>
      </c>
      <c r="J1635" s="68">
        <v>3</v>
      </c>
      <c r="K1635" s="68" t="s">
        <v>103</v>
      </c>
      <c r="L1635" s="68">
        <v>1</v>
      </c>
      <c r="M1635" s="68" t="s">
        <v>104</v>
      </c>
      <c r="N1635" s="68" t="s">
        <v>105</v>
      </c>
      <c r="O1635" s="68" t="s">
        <v>106</v>
      </c>
      <c r="P1635" s="68"/>
      <c r="Q1635" s="68"/>
      <c r="R1635" s="68"/>
      <c r="S1635" s="68"/>
      <c r="T1635" s="68" t="s">
        <v>4630</v>
      </c>
      <c r="U1635" s="68" t="s">
        <v>4631</v>
      </c>
      <c r="V1635" s="68" t="s">
        <v>4630</v>
      </c>
      <c r="W1635" s="68">
        <v>2301010001</v>
      </c>
      <c r="X1635" s="68">
        <v>126488</v>
      </c>
      <c r="Y1635" s="68" t="s">
        <v>20</v>
      </c>
      <c r="Z1635" s="68">
        <v>1</v>
      </c>
      <c r="AA1635" s="68" t="s">
        <v>113</v>
      </c>
      <c r="AB1635" s="68">
        <v>230101</v>
      </c>
      <c r="AC1635" s="68" t="s">
        <v>20</v>
      </c>
      <c r="AD1635" s="68" t="s">
        <v>20</v>
      </c>
      <c r="AE1635" s="68" t="s">
        <v>20</v>
      </c>
      <c r="AF1635" s="68" t="s">
        <v>114</v>
      </c>
      <c r="AG1635" s="68">
        <v>230001</v>
      </c>
      <c r="AH1635" s="68" t="s">
        <v>1370</v>
      </c>
      <c r="AI1635" s="68">
        <v>-18.035589999999999</v>
      </c>
      <c r="AJ1635" s="68">
        <v>-70.275030000000001</v>
      </c>
      <c r="AK1635" s="68">
        <v>12</v>
      </c>
      <c r="AL1635" s="68" t="s">
        <v>514</v>
      </c>
      <c r="AM1635" s="68">
        <v>11</v>
      </c>
      <c r="AN1635" s="68" t="s">
        <v>126</v>
      </c>
      <c r="AO1635" s="68">
        <v>1</v>
      </c>
      <c r="AP1635" s="68" t="s">
        <v>116</v>
      </c>
      <c r="AQ1635" s="68" t="s">
        <v>117</v>
      </c>
      <c r="AR1635" s="68">
        <v>3</v>
      </c>
      <c r="AS1635" s="68">
        <v>6</v>
      </c>
      <c r="AT1635" s="68">
        <v>9</v>
      </c>
      <c r="AU1635" s="68">
        <v>0</v>
      </c>
      <c r="AV1635" s="68">
        <v>1</v>
      </c>
      <c r="AW1635" s="68" t="s">
        <v>1872</v>
      </c>
      <c r="AX1635" s="68" t="s">
        <v>119</v>
      </c>
    </row>
    <row r="1636" spans="1:50" x14ac:dyDescent="0.25">
      <c r="A1636" s="77" t="s">
        <v>5931</v>
      </c>
      <c r="B1636" s="68">
        <v>0</v>
      </c>
      <c r="C1636" s="68"/>
      <c r="D1636" s="68" t="s">
        <v>1887</v>
      </c>
      <c r="E1636" s="68" t="s">
        <v>510</v>
      </c>
      <c r="F1636" s="68" t="s">
        <v>511</v>
      </c>
      <c r="G1636" s="68" t="s">
        <v>512</v>
      </c>
      <c r="H1636" s="68" t="s">
        <v>101</v>
      </c>
      <c r="I1636" s="68" t="s">
        <v>102</v>
      </c>
      <c r="J1636" s="68">
        <v>3</v>
      </c>
      <c r="K1636" s="68" t="s">
        <v>103</v>
      </c>
      <c r="L1636" s="68">
        <v>1</v>
      </c>
      <c r="M1636" s="68" t="s">
        <v>104</v>
      </c>
      <c r="N1636" s="68" t="s">
        <v>105</v>
      </c>
      <c r="O1636" s="68" t="s">
        <v>106</v>
      </c>
      <c r="P1636" s="68"/>
      <c r="Q1636" s="68"/>
      <c r="R1636" s="68"/>
      <c r="S1636" s="68"/>
      <c r="T1636" s="68" t="s">
        <v>4630</v>
      </c>
      <c r="U1636" s="68" t="s">
        <v>4631</v>
      </c>
      <c r="V1636" s="68" t="s">
        <v>4630</v>
      </c>
      <c r="W1636" s="68">
        <v>2301010001</v>
      </c>
      <c r="X1636" s="68">
        <v>126488</v>
      </c>
      <c r="Y1636" s="68" t="s">
        <v>20</v>
      </c>
      <c r="Z1636" s="68">
        <v>1</v>
      </c>
      <c r="AA1636" s="68" t="s">
        <v>113</v>
      </c>
      <c r="AB1636" s="68">
        <v>230101</v>
      </c>
      <c r="AC1636" s="68" t="s">
        <v>20</v>
      </c>
      <c r="AD1636" s="68" t="s">
        <v>20</v>
      </c>
      <c r="AE1636" s="68" t="s">
        <v>20</v>
      </c>
      <c r="AF1636" s="68" t="s">
        <v>114</v>
      </c>
      <c r="AG1636" s="68">
        <v>230001</v>
      </c>
      <c r="AH1636" s="68" t="s">
        <v>1370</v>
      </c>
      <c r="AI1636" s="68">
        <v>-18.035599999999999</v>
      </c>
      <c r="AJ1636" s="68">
        <v>-70.275040000000004</v>
      </c>
      <c r="AK1636" s="68">
        <v>12</v>
      </c>
      <c r="AL1636" s="68" t="s">
        <v>514</v>
      </c>
      <c r="AM1636" s="68">
        <v>11</v>
      </c>
      <c r="AN1636" s="68" t="s">
        <v>126</v>
      </c>
      <c r="AO1636" s="68">
        <v>1</v>
      </c>
      <c r="AP1636" s="68" t="s">
        <v>116</v>
      </c>
      <c r="AQ1636" s="68" t="s">
        <v>117</v>
      </c>
      <c r="AR1636" s="68">
        <v>3</v>
      </c>
      <c r="AS1636" s="68">
        <v>3</v>
      </c>
      <c r="AT1636" s="68">
        <v>6</v>
      </c>
      <c r="AU1636" s="68">
        <v>0</v>
      </c>
      <c r="AV1636" s="68">
        <v>1</v>
      </c>
      <c r="AW1636" s="68" t="s">
        <v>1872</v>
      </c>
      <c r="AX1636" s="68" t="s">
        <v>119</v>
      </c>
    </row>
    <row r="1637" spans="1:50" x14ac:dyDescent="0.25">
      <c r="A1637" s="77" t="s">
        <v>5932</v>
      </c>
      <c r="B1637" s="68">
        <v>0</v>
      </c>
      <c r="C1637" s="68"/>
      <c r="D1637" s="68" t="s">
        <v>4632</v>
      </c>
      <c r="E1637" s="68" t="s">
        <v>510</v>
      </c>
      <c r="F1637" s="68" t="s">
        <v>511</v>
      </c>
      <c r="G1637" s="68" t="s">
        <v>512</v>
      </c>
      <c r="H1637" s="68" t="s">
        <v>101</v>
      </c>
      <c r="I1637" s="68" t="s">
        <v>102</v>
      </c>
      <c r="J1637" s="68">
        <v>3</v>
      </c>
      <c r="K1637" s="68" t="s">
        <v>103</v>
      </c>
      <c r="L1637" s="68">
        <v>1</v>
      </c>
      <c r="M1637" s="68" t="s">
        <v>104</v>
      </c>
      <c r="N1637" s="68" t="s">
        <v>105</v>
      </c>
      <c r="O1637" s="68" t="s">
        <v>106</v>
      </c>
      <c r="P1637" s="68"/>
      <c r="Q1637" s="68"/>
      <c r="R1637" s="68"/>
      <c r="S1637" s="68"/>
      <c r="T1637" s="68" t="s">
        <v>4633</v>
      </c>
      <c r="U1637" s="68" t="s">
        <v>4634</v>
      </c>
      <c r="V1637" s="68" t="s">
        <v>3141</v>
      </c>
      <c r="W1637" s="68">
        <v>2301010001</v>
      </c>
      <c r="X1637" s="68">
        <v>126488</v>
      </c>
      <c r="Y1637" s="68" t="s">
        <v>20</v>
      </c>
      <c r="Z1637" s="68">
        <v>1</v>
      </c>
      <c r="AA1637" s="68" t="s">
        <v>113</v>
      </c>
      <c r="AB1637" s="68">
        <v>230101</v>
      </c>
      <c r="AC1637" s="68" t="s">
        <v>20</v>
      </c>
      <c r="AD1637" s="68" t="s">
        <v>20</v>
      </c>
      <c r="AE1637" s="68" t="s">
        <v>20</v>
      </c>
      <c r="AF1637" s="68" t="s">
        <v>114</v>
      </c>
      <c r="AG1637" s="68">
        <v>230001</v>
      </c>
      <c r="AH1637" s="68" t="s">
        <v>1370</v>
      </c>
      <c r="AI1637" s="68">
        <v>-18.0137</v>
      </c>
      <c r="AJ1637" s="68">
        <v>-70.250799999999998</v>
      </c>
      <c r="AK1637" s="68">
        <v>3</v>
      </c>
      <c r="AL1637" s="68" t="s">
        <v>517</v>
      </c>
      <c r="AM1637" s="68">
        <v>11</v>
      </c>
      <c r="AN1637" s="68" t="s">
        <v>126</v>
      </c>
      <c r="AO1637" s="68">
        <v>2</v>
      </c>
      <c r="AP1637" s="68" t="s">
        <v>138</v>
      </c>
      <c r="AQ1637" s="68" t="s">
        <v>139</v>
      </c>
      <c r="AR1637" s="68">
        <v>0</v>
      </c>
      <c r="AS1637" s="68">
        <v>0</v>
      </c>
      <c r="AT1637" s="68">
        <v>0</v>
      </c>
      <c r="AU1637" s="68">
        <v>0</v>
      </c>
      <c r="AV1637" s="68">
        <v>0</v>
      </c>
      <c r="AW1637" s="68" t="s">
        <v>1872</v>
      </c>
      <c r="AX1637" s="68" t="s">
        <v>119</v>
      </c>
    </row>
    <row r="1638" spans="1:50" x14ac:dyDescent="0.25">
      <c r="A1638" s="77" t="s">
        <v>5933</v>
      </c>
      <c r="B1638" s="68">
        <v>0</v>
      </c>
      <c r="C1638" s="68"/>
      <c r="D1638" s="68" t="s">
        <v>4635</v>
      </c>
      <c r="E1638" s="68" t="s">
        <v>510</v>
      </c>
      <c r="F1638" s="68" t="s">
        <v>511</v>
      </c>
      <c r="G1638" s="68" t="s">
        <v>512</v>
      </c>
      <c r="H1638" s="68" t="s">
        <v>101</v>
      </c>
      <c r="I1638" s="68" t="s">
        <v>102</v>
      </c>
      <c r="J1638" s="68">
        <v>3</v>
      </c>
      <c r="K1638" s="68" t="s">
        <v>103</v>
      </c>
      <c r="L1638" s="68">
        <v>1</v>
      </c>
      <c r="M1638" s="68" t="s">
        <v>104</v>
      </c>
      <c r="N1638" s="68" t="s">
        <v>105</v>
      </c>
      <c r="O1638" s="68" t="s">
        <v>106</v>
      </c>
      <c r="P1638" s="68"/>
      <c r="Q1638" s="68"/>
      <c r="R1638" s="68"/>
      <c r="S1638" s="68"/>
      <c r="T1638" s="68" t="s">
        <v>4604</v>
      </c>
      <c r="U1638" s="68" t="s">
        <v>4531</v>
      </c>
      <c r="V1638" s="68" t="s">
        <v>4365</v>
      </c>
      <c r="W1638" s="68">
        <v>2301010001</v>
      </c>
      <c r="X1638" s="68">
        <v>126488</v>
      </c>
      <c r="Y1638" s="68" t="s">
        <v>20</v>
      </c>
      <c r="Z1638" s="68">
        <v>1</v>
      </c>
      <c r="AA1638" s="68" t="s">
        <v>113</v>
      </c>
      <c r="AB1638" s="68">
        <v>230101</v>
      </c>
      <c r="AC1638" s="68" t="s">
        <v>20</v>
      </c>
      <c r="AD1638" s="68" t="s">
        <v>20</v>
      </c>
      <c r="AE1638" s="68" t="s">
        <v>20</v>
      </c>
      <c r="AF1638" s="68" t="s">
        <v>114</v>
      </c>
      <c r="AG1638" s="68">
        <v>230001</v>
      </c>
      <c r="AH1638" s="68" t="s">
        <v>1370</v>
      </c>
      <c r="AI1638" s="68">
        <v>-18.068539999999999</v>
      </c>
      <c r="AJ1638" s="68">
        <v>-70.294200000000004</v>
      </c>
      <c r="AK1638" s="68">
        <v>11</v>
      </c>
      <c r="AL1638" s="68" t="s">
        <v>1529</v>
      </c>
      <c r="AM1638" s="68">
        <v>11</v>
      </c>
      <c r="AN1638" s="68" t="s">
        <v>126</v>
      </c>
      <c r="AO1638" s="68">
        <v>1</v>
      </c>
      <c r="AP1638" s="68" t="s">
        <v>116</v>
      </c>
      <c r="AQ1638" s="68" t="s">
        <v>117</v>
      </c>
      <c r="AR1638" s="68">
        <v>2</v>
      </c>
      <c r="AS1638" s="68">
        <v>5</v>
      </c>
      <c r="AT1638" s="68">
        <v>7</v>
      </c>
      <c r="AU1638" s="68">
        <v>0</v>
      </c>
      <c r="AV1638" s="68">
        <v>1</v>
      </c>
      <c r="AW1638" s="68" t="s">
        <v>1872</v>
      </c>
      <c r="AX1638" s="68" t="s">
        <v>119</v>
      </c>
    </row>
    <row r="1639" spans="1:50" x14ac:dyDescent="0.25">
      <c r="A1639" s="77" t="s">
        <v>5934</v>
      </c>
      <c r="B1639" s="68">
        <v>0</v>
      </c>
      <c r="C1639" s="68"/>
      <c r="D1639" s="68" t="s">
        <v>4636</v>
      </c>
      <c r="E1639" s="68" t="s">
        <v>510</v>
      </c>
      <c r="F1639" s="68" t="s">
        <v>511</v>
      </c>
      <c r="G1639" s="68" t="s">
        <v>512</v>
      </c>
      <c r="H1639" s="68" t="s">
        <v>101</v>
      </c>
      <c r="I1639" s="68" t="s">
        <v>102</v>
      </c>
      <c r="J1639" s="68">
        <v>3</v>
      </c>
      <c r="K1639" s="68" t="s">
        <v>103</v>
      </c>
      <c r="L1639" s="68">
        <v>1</v>
      </c>
      <c r="M1639" s="68" t="s">
        <v>104</v>
      </c>
      <c r="N1639" s="68" t="s">
        <v>105</v>
      </c>
      <c r="O1639" s="68" t="s">
        <v>106</v>
      </c>
      <c r="P1639" s="68"/>
      <c r="Q1639" s="68"/>
      <c r="R1639" s="68"/>
      <c r="S1639" s="68"/>
      <c r="T1639" s="68" t="s">
        <v>4485</v>
      </c>
      <c r="U1639" s="68" t="s">
        <v>4486</v>
      </c>
      <c r="V1639" s="68" t="s">
        <v>20</v>
      </c>
      <c r="W1639" s="68">
        <v>2301010001</v>
      </c>
      <c r="X1639" s="68">
        <v>126488</v>
      </c>
      <c r="Y1639" s="68" t="s">
        <v>20</v>
      </c>
      <c r="Z1639" s="68">
        <v>1</v>
      </c>
      <c r="AA1639" s="68" t="s">
        <v>113</v>
      </c>
      <c r="AB1639" s="68">
        <v>230101</v>
      </c>
      <c r="AC1639" s="68" t="s">
        <v>20</v>
      </c>
      <c r="AD1639" s="68" t="s">
        <v>20</v>
      </c>
      <c r="AE1639" s="68" t="s">
        <v>20</v>
      </c>
      <c r="AF1639" s="68" t="s">
        <v>114</v>
      </c>
      <c r="AG1639" s="68">
        <v>230001</v>
      </c>
      <c r="AH1639" s="68" t="s">
        <v>1370</v>
      </c>
      <c r="AI1639" s="68">
        <v>-18.00666</v>
      </c>
      <c r="AJ1639" s="68">
        <v>-70.241200000000006</v>
      </c>
      <c r="AK1639" s="68">
        <v>15</v>
      </c>
      <c r="AL1639" s="68" t="s">
        <v>557</v>
      </c>
      <c r="AM1639" s="68">
        <v>11</v>
      </c>
      <c r="AN1639" s="68" t="s">
        <v>126</v>
      </c>
      <c r="AO1639" s="68">
        <v>1</v>
      </c>
      <c r="AP1639" s="68" t="s">
        <v>116</v>
      </c>
      <c r="AQ1639" s="68" t="s">
        <v>117</v>
      </c>
      <c r="AR1639" s="68">
        <v>9</v>
      </c>
      <c r="AS1639" s="68">
        <v>5</v>
      </c>
      <c r="AT1639" s="68">
        <v>14</v>
      </c>
      <c r="AU1639" s="68">
        <v>0</v>
      </c>
      <c r="AV1639" s="68">
        <v>1</v>
      </c>
      <c r="AW1639" s="68" t="s">
        <v>1872</v>
      </c>
      <c r="AX1639" s="68" t="s">
        <v>119</v>
      </c>
    </row>
    <row r="1640" spans="1:50" x14ac:dyDescent="0.25">
      <c r="A1640" s="77" t="s">
        <v>5935</v>
      </c>
      <c r="B1640" s="68">
        <v>0</v>
      </c>
      <c r="C1640" s="68"/>
      <c r="D1640" s="68" t="s">
        <v>994</v>
      </c>
      <c r="E1640" s="68" t="s">
        <v>510</v>
      </c>
      <c r="F1640" s="68" t="s">
        <v>511</v>
      </c>
      <c r="G1640" s="68" t="s">
        <v>512</v>
      </c>
      <c r="H1640" s="68" t="s">
        <v>101</v>
      </c>
      <c r="I1640" s="68" t="s">
        <v>102</v>
      </c>
      <c r="J1640" s="68">
        <v>3</v>
      </c>
      <c r="K1640" s="68" t="s">
        <v>103</v>
      </c>
      <c r="L1640" s="68">
        <v>1</v>
      </c>
      <c r="M1640" s="68" t="s">
        <v>104</v>
      </c>
      <c r="N1640" s="68" t="s">
        <v>105</v>
      </c>
      <c r="O1640" s="68" t="s">
        <v>106</v>
      </c>
      <c r="P1640" s="68"/>
      <c r="Q1640" s="68"/>
      <c r="R1640" s="68"/>
      <c r="S1640" s="68"/>
      <c r="T1640" s="68" t="s">
        <v>2592</v>
      </c>
      <c r="U1640" s="68" t="s">
        <v>4637</v>
      </c>
      <c r="V1640" s="68" t="s">
        <v>2592</v>
      </c>
      <c r="W1640" s="68">
        <v>2301010014</v>
      </c>
      <c r="X1640" s="68">
        <v>119156</v>
      </c>
      <c r="Y1640" s="68" t="s">
        <v>2536</v>
      </c>
      <c r="Z1640" s="68">
        <v>2</v>
      </c>
      <c r="AA1640" s="68" t="s">
        <v>125</v>
      </c>
      <c r="AB1640" s="68">
        <v>230101</v>
      </c>
      <c r="AC1640" s="68" t="s">
        <v>20</v>
      </c>
      <c r="AD1640" s="68" t="s">
        <v>20</v>
      </c>
      <c r="AE1640" s="68" t="s">
        <v>20</v>
      </c>
      <c r="AF1640" s="68" t="s">
        <v>114</v>
      </c>
      <c r="AG1640" s="68">
        <v>230001</v>
      </c>
      <c r="AH1640" s="68" t="s">
        <v>1370</v>
      </c>
      <c r="AI1640" s="68">
        <v>-18.175370000000001</v>
      </c>
      <c r="AJ1640" s="68">
        <v>-70.504350000000002</v>
      </c>
      <c r="AK1640" s="68">
        <v>12</v>
      </c>
      <c r="AL1640" s="68" t="s">
        <v>514</v>
      </c>
      <c r="AM1640" s="68">
        <v>11</v>
      </c>
      <c r="AN1640" s="68" t="s">
        <v>126</v>
      </c>
      <c r="AO1640" s="68">
        <v>2</v>
      </c>
      <c r="AP1640" s="68" t="s">
        <v>138</v>
      </c>
      <c r="AQ1640" s="68" t="s">
        <v>117</v>
      </c>
      <c r="AR1640" s="68">
        <v>1</v>
      </c>
      <c r="AS1640" s="68">
        <v>5</v>
      </c>
      <c r="AT1640" s="68">
        <v>6</v>
      </c>
      <c r="AU1640" s="68">
        <v>0</v>
      </c>
      <c r="AV1640" s="68">
        <v>1</v>
      </c>
      <c r="AW1640" s="68" t="s">
        <v>1872</v>
      </c>
      <c r="AX1640" s="68" t="s">
        <v>119</v>
      </c>
    </row>
    <row r="1641" spans="1:50" x14ac:dyDescent="0.25">
      <c r="A1641" s="77" t="s">
        <v>5936</v>
      </c>
      <c r="B1641" s="68">
        <v>0</v>
      </c>
      <c r="C1641" s="68">
        <v>668501</v>
      </c>
      <c r="D1641" s="68" t="s">
        <v>4579</v>
      </c>
      <c r="E1641" s="68" t="s">
        <v>336</v>
      </c>
      <c r="F1641" s="68" t="s">
        <v>337</v>
      </c>
      <c r="G1641" s="68" t="s">
        <v>100</v>
      </c>
      <c r="H1641" s="68">
        <v>3</v>
      </c>
      <c r="I1641" s="68" t="s">
        <v>338</v>
      </c>
      <c r="J1641" s="68">
        <v>3</v>
      </c>
      <c r="K1641" s="68" t="s">
        <v>103</v>
      </c>
      <c r="L1641" s="68">
        <v>1</v>
      </c>
      <c r="M1641" s="68" t="s">
        <v>104</v>
      </c>
      <c r="N1641" s="68" t="s">
        <v>105</v>
      </c>
      <c r="O1641" s="68" t="s">
        <v>106</v>
      </c>
      <c r="P1641" s="68" t="s">
        <v>4580</v>
      </c>
      <c r="Q1641" s="68">
        <v>952686572</v>
      </c>
      <c r="R1641" s="68"/>
      <c r="S1641" s="68"/>
      <c r="T1641" s="68" t="s">
        <v>4581</v>
      </c>
      <c r="U1641" s="68" t="s">
        <v>4582</v>
      </c>
      <c r="V1641" s="68" t="s">
        <v>4581</v>
      </c>
      <c r="W1641" s="68">
        <v>2301010001</v>
      </c>
      <c r="X1641" s="68">
        <v>126488</v>
      </c>
      <c r="Y1641" s="68" t="s">
        <v>20</v>
      </c>
      <c r="Z1641" s="68">
        <v>1</v>
      </c>
      <c r="AA1641" s="68" t="s">
        <v>113</v>
      </c>
      <c r="AB1641" s="68">
        <v>230101</v>
      </c>
      <c r="AC1641" s="68" t="s">
        <v>20</v>
      </c>
      <c r="AD1641" s="68" t="s">
        <v>20</v>
      </c>
      <c r="AE1641" s="68" t="s">
        <v>20</v>
      </c>
      <c r="AF1641" s="68" t="s">
        <v>114</v>
      </c>
      <c r="AG1641" s="68">
        <v>230001</v>
      </c>
      <c r="AH1641" s="68" t="s">
        <v>1370</v>
      </c>
      <c r="AI1641" s="68">
        <v>-18.068300000000001</v>
      </c>
      <c r="AJ1641" s="68">
        <v>-70.299400000000006</v>
      </c>
      <c r="AK1641" s="68"/>
      <c r="AL1641" s="68"/>
      <c r="AM1641" s="68">
        <v>11</v>
      </c>
      <c r="AN1641" s="68" t="s">
        <v>126</v>
      </c>
      <c r="AO1641" s="68">
        <v>1</v>
      </c>
      <c r="AP1641" s="68" t="s">
        <v>116</v>
      </c>
      <c r="AQ1641" s="68" t="s">
        <v>117</v>
      </c>
      <c r="AR1641" s="68">
        <v>44</v>
      </c>
      <c r="AS1641" s="68">
        <v>27</v>
      </c>
      <c r="AT1641" s="68">
        <v>71</v>
      </c>
      <c r="AU1641" s="68">
        <v>5</v>
      </c>
      <c r="AV1641" s="68">
        <v>4</v>
      </c>
      <c r="AW1641" s="70">
        <v>41922</v>
      </c>
      <c r="AX1641" s="68" t="s">
        <v>119</v>
      </c>
    </row>
    <row r="1642" spans="1:50" x14ac:dyDescent="0.25">
      <c r="A1642" s="77" t="s">
        <v>5937</v>
      </c>
      <c r="B1642" s="68">
        <v>0</v>
      </c>
      <c r="C1642" s="68">
        <v>751519</v>
      </c>
      <c r="D1642" s="68" t="s">
        <v>4638</v>
      </c>
      <c r="E1642" s="68" t="s">
        <v>463</v>
      </c>
      <c r="F1642" s="68" t="s">
        <v>464</v>
      </c>
      <c r="G1642" s="68" t="s">
        <v>100</v>
      </c>
      <c r="H1642" s="68" t="s">
        <v>101</v>
      </c>
      <c r="I1642" s="68" t="s">
        <v>102</v>
      </c>
      <c r="J1642" s="68">
        <v>3</v>
      </c>
      <c r="K1642" s="68" t="s">
        <v>103</v>
      </c>
      <c r="L1642" s="68">
        <v>3</v>
      </c>
      <c r="M1642" s="68" t="s">
        <v>129</v>
      </c>
      <c r="N1642" s="68" t="s">
        <v>130</v>
      </c>
      <c r="O1642" s="68" t="s">
        <v>131</v>
      </c>
      <c r="P1642" s="68" t="s">
        <v>4639</v>
      </c>
      <c r="Q1642" s="68"/>
      <c r="R1642" s="68"/>
      <c r="S1642" s="68"/>
      <c r="T1642" s="68" t="s">
        <v>4640</v>
      </c>
      <c r="U1642" s="68" t="s">
        <v>4641</v>
      </c>
      <c r="V1642" s="68" t="s">
        <v>20</v>
      </c>
      <c r="W1642" s="68">
        <v>2301010001</v>
      </c>
      <c r="X1642" s="68">
        <v>126488</v>
      </c>
      <c r="Y1642" s="68" t="s">
        <v>20</v>
      </c>
      <c r="Z1642" s="68">
        <v>1</v>
      </c>
      <c r="AA1642" s="68" t="s">
        <v>113</v>
      </c>
      <c r="AB1642" s="68">
        <v>230101</v>
      </c>
      <c r="AC1642" s="68" t="s">
        <v>20</v>
      </c>
      <c r="AD1642" s="68" t="s">
        <v>20</v>
      </c>
      <c r="AE1642" s="68" t="s">
        <v>20</v>
      </c>
      <c r="AF1642" s="68" t="s">
        <v>114</v>
      </c>
      <c r="AG1642" s="68">
        <v>230001</v>
      </c>
      <c r="AH1642" s="68" t="s">
        <v>1370</v>
      </c>
      <c r="AI1642" s="68">
        <v>-18.0137</v>
      </c>
      <c r="AJ1642" s="68">
        <v>-70.250799999999998</v>
      </c>
      <c r="AK1642" s="68"/>
      <c r="AL1642" s="68"/>
      <c r="AM1642" s="68">
        <v>15</v>
      </c>
      <c r="AN1642" s="68" t="s">
        <v>210</v>
      </c>
      <c r="AO1642" s="68">
        <v>2</v>
      </c>
      <c r="AP1642" s="68" t="s">
        <v>138</v>
      </c>
      <c r="AQ1642" s="68" t="s">
        <v>139</v>
      </c>
      <c r="AR1642" s="68">
        <v>0</v>
      </c>
      <c r="AS1642" s="68">
        <v>0</v>
      </c>
      <c r="AT1642" s="68">
        <v>0</v>
      </c>
      <c r="AU1642" s="68">
        <v>0</v>
      </c>
      <c r="AV1642" s="68">
        <v>0</v>
      </c>
      <c r="AW1642" s="70">
        <v>41922</v>
      </c>
      <c r="AX1642" s="68" t="s">
        <v>119</v>
      </c>
    </row>
    <row r="1643" spans="1:50" x14ac:dyDescent="0.25">
      <c r="A1643" s="77" t="s">
        <v>5938</v>
      </c>
      <c r="B1643" s="68">
        <v>0</v>
      </c>
      <c r="C1643" s="68">
        <v>486501</v>
      </c>
      <c r="D1643" s="68" t="s">
        <v>4642</v>
      </c>
      <c r="E1643" s="68" t="s">
        <v>443</v>
      </c>
      <c r="F1643" s="68" t="s">
        <v>444</v>
      </c>
      <c r="G1643" s="68" t="s">
        <v>100</v>
      </c>
      <c r="H1643" s="68" t="s">
        <v>101</v>
      </c>
      <c r="I1643" s="68" t="s">
        <v>102</v>
      </c>
      <c r="J1643" s="68">
        <v>3</v>
      </c>
      <c r="K1643" s="68" t="s">
        <v>103</v>
      </c>
      <c r="L1643" s="68">
        <v>1</v>
      </c>
      <c r="M1643" s="68" t="s">
        <v>104</v>
      </c>
      <c r="N1643" s="68" t="s">
        <v>105</v>
      </c>
      <c r="O1643" s="68" t="s">
        <v>106</v>
      </c>
      <c r="P1643" s="68" t="s">
        <v>4643</v>
      </c>
      <c r="Q1643" s="68">
        <v>966600105</v>
      </c>
      <c r="R1643" s="68"/>
      <c r="S1643" s="68"/>
      <c r="T1643" s="68" t="s">
        <v>2544</v>
      </c>
      <c r="U1643" s="68"/>
      <c r="V1643" s="68"/>
      <c r="W1643" s="68">
        <v>2301010006</v>
      </c>
      <c r="X1643" s="68">
        <v>532506</v>
      </c>
      <c r="Y1643" s="68" t="s">
        <v>2545</v>
      </c>
      <c r="Z1643" s="68">
        <v>1</v>
      </c>
      <c r="AA1643" s="68" t="s">
        <v>113</v>
      </c>
      <c r="AB1643" s="68">
        <v>230101</v>
      </c>
      <c r="AC1643" s="68" t="s">
        <v>20</v>
      </c>
      <c r="AD1643" s="68" t="s">
        <v>20</v>
      </c>
      <c r="AE1643" s="68" t="s">
        <v>20</v>
      </c>
      <c r="AF1643" s="68" t="s">
        <v>114</v>
      </c>
      <c r="AG1643" s="68">
        <v>230001</v>
      </c>
      <c r="AH1643" s="68" t="s">
        <v>1370</v>
      </c>
      <c r="AI1643" s="68">
        <v>-18.049299999999999</v>
      </c>
      <c r="AJ1643" s="68">
        <v>-70.283730000000006</v>
      </c>
      <c r="AK1643" s="68"/>
      <c r="AL1643" s="68"/>
      <c r="AM1643" s="68">
        <v>13</v>
      </c>
      <c r="AN1643" s="68" t="s">
        <v>147</v>
      </c>
      <c r="AO1643" s="68">
        <v>1</v>
      </c>
      <c r="AP1643" s="68" t="s">
        <v>116</v>
      </c>
      <c r="AQ1643" s="68" t="s">
        <v>117</v>
      </c>
      <c r="AR1643" s="68">
        <v>102</v>
      </c>
      <c r="AS1643" s="68">
        <v>184</v>
      </c>
      <c r="AT1643" s="68">
        <v>286</v>
      </c>
      <c r="AU1643" s="68">
        <v>32</v>
      </c>
      <c r="AV1643" s="68">
        <v>12</v>
      </c>
      <c r="AW1643" s="70">
        <v>41984</v>
      </c>
      <c r="AX1643" s="68" t="s">
        <v>119</v>
      </c>
    </row>
    <row r="1644" spans="1:50" x14ac:dyDescent="0.25">
      <c r="A1644" s="77" t="s">
        <v>5939</v>
      </c>
      <c r="B1644" s="68">
        <v>0</v>
      </c>
      <c r="C1644" s="68">
        <v>763070</v>
      </c>
      <c r="D1644" s="68">
        <v>483</v>
      </c>
      <c r="E1644" s="68" t="s">
        <v>149</v>
      </c>
      <c r="F1644" s="68" t="s">
        <v>255</v>
      </c>
      <c r="G1644" s="68" t="s">
        <v>100</v>
      </c>
      <c r="H1644" s="68" t="s">
        <v>101</v>
      </c>
      <c r="I1644" s="68" t="s">
        <v>102</v>
      </c>
      <c r="J1644" s="68">
        <v>3</v>
      </c>
      <c r="K1644" s="68" t="s">
        <v>103</v>
      </c>
      <c r="L1644" s="68">
        <v>1</v>
      </c>
      <c r="M1644" s="68" t="s">
        <v>104</v>
      </c>
      <c r="N1644" s="68" t="s">
        <v>105</v>
      </c>
      <c r="O1644" s="68" t="s">
        <v>106</v>
      </c>
      <c r="P1644" s="68"/>
      <c r="Q1644" s="68"/>
      <c r="R1644" s="68"/>
      <c r="S1644" s="68"/>
      <c r="T1644" s="68" t="s">
        <v>4644</v>
      </c>
      <c r="U1644" s="68" t="s">
        <v>4645</v>
      </c>
      <c r="V1644" s="68" t="s">
        <v>2607</v>
      </c>
      <c r="W1644" s="68"/>
      <c r="X1644" s="68">
        <v>562992</v>
      </c>
      <c r="Y1644" s="68" t="s">
        <v>3075</v>
      </c>
      <c r="Z1644" s="68">
        <v>1</v>
      </c>
      <c r="AA1644" s="68" t="s">
        <v>113</v>
      </c>
      <c r="AB1644" s="68">
        <v>230101</v>
      </c>
      <c r="AC1644" s="68" t="s">
        <v>20</v>
      </c>
      <c r="AD1644" s="68" t="s">
        <v>20</v>
      </c>
      <c r="AE1644" s="68" t="s">
        <v>20</v>
      </c>
      <c r="AF1644" s="68" t="s">
        <v>114</v>
      </c>
      <c r="AG1644" s="68">
        <v>230001</v>
      </c>
      <c r="AH1644" s="68" t="s">
        <v>1370</v>
      </c>
      <c r="AI1644" s="68">
        <v>-18.036359999999998</v>
      </c>
      <c r="AJ1644" s="68">
        <v>-70.277339999999995</v>
      </c>
      <c r="AK1644" s="68"/>
      <c r="AL1644" s="68"/>
      <c r="AM1644" s="68">
        <v>11</v>
      </c>
      <c r="AN1644" s="68" t="s">
        <v>126</v>
      </c>
      <c r="AO1644" s="68">
        <v>1</v>
      </c>
      <c r="AP1644" s="68" t="s">
        <v>116</v>
      </c>
      <c r="AQ1644" s="68" t="s">
        <v>117</v>
      </c>
      <c r="AR1644" s="68">
        <v>8</v>
      </c>
      <c r="AS1644" s="68">
        <v>8</v>
      </c>
      <c r="AT1644" s="68">
        <v>16</v>
      </c>
      <c r="AU1644" s="68">
        <v>1</v>
      </c>
      <c r="AV1644" s="68">
        <v>1</v>
      </c>
      <c r="AW1644" s="69" t="s">
        <v>2391</v>
      </c>
      <c r="AX1644" s="68" t="s">
        <v>119</v>
      </c>
    </row>
    <row r="1645" spans="1:50" x14ac:dyDescent="0.25">
      <c r="A1645" s="77" t="s">
        <v>5940</v>
      </c>
      <c r="B1645" s="68">
        <v>0</v>
      </c>
      <c r="C1645" s="68">
        <v>777562</v>
      </c>
      <c r="D1645" s="68" t="s">
        <v>4646</v>
      </c>
      <c r="E1645" s="68" t="s">
        <v>463</v>
      </c>
      <c r="F1645" s="68" t="s">
        <v>464</v>
      </c>
      <c r="G1645" s="68" t="s">
        <v>100</v>
      </c>
      <c r="H1645" s="68" t="s">
        <v>101</v>
      </c>
      <c r="I1645" s="68" t="s">
        <v>102</v>
      </c>
      <c r="J1645" s="68">
        <v>3</v>
      </c>
      <c r="K1645" s="68" t="s">
        <v>103</v>
      </c>
      <c r="L1645" s="68">
        <v>3</v>
      </c>
      <c r="M1645" s="68" t="s">
        <v>129</v>
      </c>
      <c r="N1645" s="68" t="s">
        <v>130</v>
      </c>
      <c r="O1645" s="68" t="s">
        <v>131</v>
      </c>
      <c r="P1645" s="68" t="s">
        <v>4647</v>
      </c>
      <c r="Q1645" s="68"/>
      <c r="R1645" s="68"/>
      <c r="S1645" s="68"/>
      <c r="T1645" s="68" t="s">
        <v>4648</v>
      </c>
      <c r="U1645" s="68" t="s">
        <v>4649</v>
      </c>
      <c r="V1645" s="68" t="s">
        <v>20</v>
      </c>
      <c r="W1645" s="68">
        <v>2301010001</v>
      </c>
      <c r="X1645" s="68">
        <v>126488</v>
      </c>
      <c r="Y1645" s="68" t="s">
        <v>20</v>
      </c>
      <c r="Z1645" s="68">
        <v>1</v>
      </c>
      <c r="AA1645" s="68" t="s">
        <v>113</v>
      </c>
      <c r="AB1645" s="68">
        <v>230101</v>
      </c>
      <c r="AC1645" s="68" t="s">
        <v>20</v>
      </c>
      <c r="AD1645" s="68" t="s">
        <v>20</v>
      </c>
      <c r="AE1645" s="68" t="s">
        <v>20</v>
      </c>
      <c r="AF1645" s="68" t="s">
        <v>114</v>
      </c>
      <c r="AG1645" s="68">
        <v>230001</v>
      </c>
      <c r="AH1645" s="68" t="s">
        <v>1370</v>
      </c>
      <c r="AI1645" s="68">
        <v>-18.0137</v>
      </c>
      <c r="AJ1645" s="68">
        <v>-70.250799999999998</v>
      </c>
      <c r="AK1645" s="68"/>
      <c r="AL1645" s="68"/>
      <c r="AM1645" s="68">
        <v>15</v>
      </c>
      <c r="AN1645" s="68" t="s">
        <v>210</v>
      </c>
      <c r="AO1645" s="68">
        <v>2</v>
      </c>
      <c r="AP1645" s="68" t="s">
        <v>138</v>
      </c>
      <c r="AQ1645" s="68" t="s">
        <v>139</v>
      </c>
      <c r="AR1645" s="68">
        <v>0</v>
      </c>
      <c r="AS1645" s="68">
        <v>0</v>
      </c>
      <c r="AT1645" s="68">
        <v>0</v>
      </c>
      <c r="AU1645" s="68">
        <v>0</v>
      </c>
      <c r="AV1645" s="68">
        <v>0</v>
      </c>
      <c r="AW1645" s="70">
        <v>42280</v>
      </c>
      <c r="AX1645" s="68" t="s">
        <v>119</v>
      </c>
    </row>
    <row r="1646" spans="1:50" x14ac:dyDescent="0.25">
      <c r="A1646" s="77" t="s">
        <v>5941</v>
      </c>
      <c r="B1646" s="68">
        <v>0</v>
      </c>
      <c r="C1646" s="68">
        <v>530146</v>
      </c>
      <c r="D1646" s="68" t="s">
        <v>4246</v>
      </c>
      <c r="E1646" s="68" t="s">
        <v>443</v>
      </c>
      <c r="F1646" s="68" t="s">
        <v>444</v>
      </c>
      <c r="G1646" s="68" t="s">
        <v>100</v>
      </c>
      <c r="H1646" s="68" t="s">
        <v>101</v>
      </c>
      <c r="I1646" s="68" t="s">
        <v>102</v>
      </c>
      <c r="J1646" s="68">
        <v>3</v>
      </c>
      <c r="K1646" s="68" t="s">
        <v>103</v>
      </c>
      <c r="L1646" s="68">
        <v>3</v>
      </c>
      <c r="M1646" s="68" t="s">
        <v>129</v>
      </c>
      <c r="N1646" s="68" t="s">
        <v>130</v>
      </c>
      <c r="O1646" s="68" t="s">
        <v>131</v>
      </c>
      <c r="P1646" s="68" t="s">
        <v>3755</v>
      </c>
      <c r="Q1646" s="68"/>
      <c r="R1646" s="68"/>
      <c r="S1646" s="68"/>
      <c r="T1646" s="68" t="s">
        <v>4248</v>
      </c>
      <c r="U1646" s="68"/>
      <c r="V1646" s="68" t="s">
        <v>4249</v>
      </c>
      <c r="W1646" s="68">
        <v>2301010001</v>
      </c>
      <c r="X1646" s="68">
        <v>126488</v>
      </c>
      <c r="Y1646" s="68" t="s">
        <v>20</v>
      </c>
      <c r="Z1646" s="68">
        <v>1</v>
      </c>
      <c r="AA1646" s="68" t="s">
        <v>113</v>
      </c>
      <c r="AB1646" s="68">
        <v>230101</v>
      </c>
      <c r="AC1646" s="68" t="s">
        <v>20</v>
      </c>
      <c r="AD1646" s="68" t="s">
        <v>20</v>
      </c>
      <c r="AE1646" s="68" t="s">
        <v>20</v>
      </c>
      <c r="AF1646" s="68" t="s">
        <v>114</v>
      </c>
      <c r="AG1646" s="68">
        <v>230001</v>
      </c>
      <c r="AH1646" s="68" t="s">
        <v>1370</v>
      </c>
      <c r="AI1646" s="68">
        <v>-18.026879999999998</v>
      </c>
      <c r="AJ1646" s="68">
        <v>-70.247519999999994</v>
      </c>
      <c r="AK1646" s="68"/>
      <c r="AL1646" s="68"/>
      <c r="AM1646" s="68">
        <v>11</v>
      </c>
      <c r="AN1646" s="68" t="s">
        <v>126</v>
      </c>
      <c r="AO1646" s="68">
        <v>1</v>
      </c>
      <c r="AP1646" s="68" t="s">
        <v>116</v>
      </c>
      <c r="AQ1646" s="68" t="s">
        <v>117</v>
      </c>
      <c r="AR1646" s="68">
        <v>16</v>
      </c>
      <c r="AS1646" s="68">
        <v>16</v>
      </c>
      <c r="AT1646" s="68">
        <v>32</v>
      </c>
      <c r="AU1646" s="68">
        <v>10</v>
      </c>
      <c r="AV1646" s="68">
        <v>3</v>
      </c>
      <c r="AW1646" s="68" t="s">
        <v>4650</v>
      </c>
      <c r="AX1646" s="68" t="s">
        <v>119</v>
      </c>
    </row>
    <row r="1647" spans="1:50" x14ac:dyDescent="0.25">
      <c r="A1647" s="77" t="s">
        <v>5942</v>
      </c>
      <c r="B1647" s="68">
        <v>0</v>
      </c>
      <c r="C1647" s="68"/>
      <c r="D1647" s="68" t="s">
        <v>983</v>
      </c>
      <c r="E1647" s="68" t="s">
        <v>510</v>
      </c>
      <c r="F1647" s="68" t="s">
        <v>511</v>
      </c>
      <c r="G1647" s="68" t="s">
        <v>512</v>
      </c>
      <c r="H1647" s="68" t="s">
        <v>101</v>
      </c>
      <c r="I1647" s="68" t="s">
        <v>102</v>
      </c>
      <c r="J1647" s="68">
        <v>3</v>
      </c>
      <c r="K1647" s="68" t="s">
        <v>103</v>
      </c>
      <c r="L1647" s="68">
        <v>1</v>
      </c>
      <c r="M1647" s="68" t="s">
        <v>104</v>
      </c>
      <c r="N1647" s="68" t="s">
        <v>105</v>
      </c>
      <c r="O1647" s="68" t="s">
        <v>106</v>
      </c>
      <c r="P1647" s="68"/>
      <c r="Q1647" s="68"/>
      <c r="R1647" s="68"/>
      <c r="S1647" s="68"/>
      <c r="T1647" s="68" t="s">
        <v>4651</v>
      </c>
      <c r="U1647" s="68" t="s">
        <v>4652</v>
      </c>
      <c r="V1647" s="68" t="s">
        <v>20</v>
      </c>
      <c r="W1647" s="68">
        <v>2301010001</v>
      </c>
      <c r="X1647" s="68">
        <v>126488</v>
      </c>
      <c r="Y1647" s="68" t="s">
        <v>20</v>
      </c>
      <c r="Z1647" s="68">
        <v>1</v>
      </c>
      <c r="AA1647" s="68" t="s">
        <v>113</v>
      </c>
      <c r="AB1647" s="68">
        <v>230101</v>
      </c>
      <c r="AC1647" s="68" t="s">
        <v>20</v>
      </c>
      <c r="AD1647" s="68" t="s">
        <v>20</v>
      </c>
      <c r="AE1647" s="68" t="s">
        <v>20</v>
      </c>
      <c r="AF1647" s="68" t="s">
        <v>114</v>
      </c>
      <c r="AG1647" s="68">
        <v>230001</v>
      </c>
      <c r="AH1647" s="68" t="s">
        <v>1370</v>
      </c>
      <c r="AI1647" s="68">
        <v>-18.008279999999999</v>
      </c>
      <c r="AJ1647" s="68">
        <v>-70.253140000000002</v>
      </c>
      <c r="AK1647" s="68">
        <v>15</v>
      </c>
      <c r="AL1647" s="68" t="s">
        <v>557</v>
      </c>
      <c r="AM1647" s="68">
        <v>11</v>
      </c>
      <c r="AN1647" s="68" t="s">
        <v>126</v>
      </c>
      <c r="AO1647" s="68">
        <v>1</v>
      </c>
      <c r="AP1647" s="68" t="s">
        <v>116</v>
      </c>
      <c r="AQ1647" s="68" t="s">
        <v>117</v>
      </c>
      <c r="AR1647" s="68">
        <v>6</v>
      </c>
      <c r="AS1647" s="68">
        <v>4</v>
      </c>
      <c r="AT1647" s="68">
        <v>10</v>
      </c>
      <c r="AU1647" s="68">
        <v>0</v>
      </c>
      <c r="AV1647" s="68">
        <v>1</v>
      </c>
      <c r="AW1647" s="68" t="s">
        <v>2405</v>
      </c>
      <c r="AX1647" s="68" t="s">
        <v>119</v>
      </c>
    </row>
    <row r="1648" spans="1:50" x14ac:dyDescent="0.25">
      <c r="A1648" s="77" t="s">
        <v>5943</v>
      </c>
      <c r="B1648" s="68">
        <v>0</v>
      </c>
      <c r="C1648" s="68"/>
      <c r="D1648" s="68" t="s">
        <v>528</v>
      </c>
      <c r="E1648" s="68" t="s">
        <v>510</v>
      </c>
      <c r="F1648" s="68" t="s">
        <v>511</v>
      </c>
      <c r="G1648" s="68" t="s">
        <v>512</v>
      </c>
      <c r="H1648" s="68" t="s">
        <v>101</v>
      </c>
      <c r="I1648" s="68" t="s">
        <v>102</v>
      </c>
      <c r="J1648" s="68">
        <v>3</v>
      </c>
      <c r="K1648" s="68" t="s">
        <v>103</v>
      </c>
      <c r="L1648" s="68">
        <v>1</v>
      </c>
      <c r="M1648" s="68" t="s">
        <v>104</v>
      </c>
      <c r="N1648" s="68" t="s">
        <v>105</v>
      </c>
      <c r="O1648" s="68" t="s">
        <v>106</v>
      </c>
      <c r="P1648" s="68"/>
      <c r="Q1648" s="68"/>
      <c r="R1648" s="68"/>
      <c r="S1648" s="68"/>
      <c r="T1648" s="68" t="s">
        <v>4653</v>
      </c>
      <c r="U1648" s="68" t="s">
        <v>4654</v>
      </c>
      <c r="V1648" s="68" t="s">
        <v>4655</v>
      </c>
      <c r="W1648" s="68">
        <v>2301010001</v>
      </c>
      <c r="X1648" s="68">
        <v>126488</v>
      </c>
      <c r="Y1648" s="68" t="s">
        <v>20</v>
      </c>
      <c r="Z1648" s="68">
        <v>1</v>
      </c>
      <c r="AA1648" s="68" t="s">
        <v>113</v>
      </c>
      <c r="AB1648" s="68">
        <v>230101</v>
      </c>
      <c r="AC1648" s="68" t="s">
        <v>20</v>
      </c>
      <c r="AD1648" s="68" t="s">
        <v>20</v>
      </c>
      <c r="AE1648" s="68" t="s">
        <v>20</v>
      </c>
      <c r="AF1648" s="68" t="s">
        <v>114</v>
      </c>
      <c r="AG1648" s="68">
        <v>230001</v>
      </c>
      <c r="AH1648" s="68" t="s">
        <v>1370</v>
      </c>
      <c r="AI1648" s="68">
        <v>-18.01484</v>
      </c>
      <c r="AJ1648" s="68">
        <v>-70.245369999999994</v>
      </c>
      <c r="AK1648" s="68">
        <v>15</v>
      </c>
      <c r="AL1648" s="68" t="s">
        <v>557</v>
      </c>
      <c r="AM1648" s="68">
        <v>11</v>
      </c>
      <c r="AN1648" s="68" t="s">
        <v>126</v>
      </c>
      <c r="AO1648" s="68">
        <v>1</v>
      </c>
      <c r="AP1648" s="68" t="s">
        <v>116</v>
      </c>
      <c r="AQ1648" s="68" t="s">
        <v>117</v>
      </c>
      <c r="AR1648" s="68">
        <v>5</v>
      </c>
      <c r="AS1648" s="68">
        <v>11</v>
      </c>
      <c r="AT1648" s="68">
        <v>16</v>
      </c>
      <c r="AU1648" s="68">
        <v>0</v>
      </c>
      <c r="AV1648" s="68">
        <v>1</v>
      </c>
      <c r="AW1648" s="68" t="s">
        <v>2405</v>
      </c>
      <c r="AX1648" s="68" t="s">
        <v>119</v>
      </c>
    </row>
    <row r="1649" spans="1:50" x14ac:dyDescent="0.25">
      <c r="A1649" s="77" t="s">
        <v>5944</v>
      </c>
      <c r="B1649" s="68">
        <v>0</v>
      </c>
      <c r="C1649" s="68"/>
      <c r="D1649" s="68" t="s">
        <v>1831</v>
      </c>
      <c r="E1649" s="68" t="s">
        <v>510</v>
      </c>
      <c r="F1649" s="68" t="s">
        <v>511</v>
      </c>
      <c r="G1649" s="68" t="s">
        <v>512</v>
      </c>
      <c r="H1649" s="68" t="s">
        <v>101</v>
      </c>
      <c r="I1649" s="68" t="s">
        <v>102</v>
      </c>
      <c r="J1649" s="68">
        <v>3</v>
      </c>
      <c r="K1649" s="68" t="s">
        <v>103</v>
      </c>
      <c r="L1649" s="68">
        <v>1</v>
      </c>
      <c r="M1649" s="68" t="s">
        <v>104</v>
      </c>
      <c r="N1649" s="68" t="s">
        <v>105</v>
      </c>
      <c r="O1649" s="68" t="s">
        <v>106</v>
      </c>
      <c r="P1649" s="68"/>
      <c r="Q1649" s="68"/>
      <c r="R1649" s="68"/>
      <c r="S1649" s="68"/>
      <c r="T1649" s="68" t="s">
        <v>4653</v>
      </c>
      <c r="U1649" s="68" t="s">
        <v>4654</v>
      </c>
      <c r="V1649" s="68" t="s">
        <v>4655</v>
      </c>
      <c r="W1649" s="68">
        <v>2301010001</v>
      </c>
      <c r="X1649" s="68">
        <v>126488</v>
      </c>
      <c r="Y1649" s="68" t="s">
        <v>20</v>
      </c>
      <c r="Z1649" s="68">
        <v>1</v>
      </c>
      <c r="AA1649" s="68" t="s">
        <v>113</v>
      </c>
      <c r="AB1649" s="68">
        <v>230101</v>
      </c>
      <c r="AC1649" s="68" t="s">
        <v>20</v>
      </c>
      <c r="AD1649" s="68" t="s">
        <v>20</v>
      </c>
      <c r="AE1649" s="68" t="s">
        <v>20</v>
      </c>
      <c r="AF1649" s="68" t="s">
        <v>114</v>
      </c>
      <c r="AG1649" s="68">
        <v>230001</v>
      </c>
      <c r="AH1649" s="68" t="s">
        <v>1370</v>
      </c>
      <c r="AI1649" s="68">
        <v>-18.01484</v>
      </c>
      <c r="AJ1649" s="68">
        <v>-70.245360000000005</v>
      </c>
      <c r="AK1649" s="68">
        <v>15</v>
      </c>
      <c r="AL1649" s="68" t="s">
        <v>557</v>
      </c>
      <c r="AM1649" s="68">
        <v>11</v>
      </c>
      <c r="AN1649" s="68" t="s">
        <v>126</v>
      </c>
      <c r="AO1649" s="68">
        <v>1</v>
      </c>
      <c r="AP1649" s="68" t="s">
        <v>116</v>
      </c>
      <c r="AQ1649" s="68" t="s">
        <v>117</v>
      </c>
      <c r="AR1649" s="68">
        <v>5</v>
      </c>
      <c r="AS1649" s="68">
        <v>5</v>
      </c>
      <c r="AT1649" s="68">
        <v>10</v>
      </c>
      <c r="AU1649" s="68">
        <v>0</v>
      </c>
      <c r="AV1649" s="68">
        <v>1</v>
      </c>
      <c r="AW1649" s="68" t="s">
        <v>2405</v>
      </c>
      <c r="AX1649" s="68" t="s">
        <v>119</v>
      </c>
    </row>
    <row r="1650" spans="1:50" x14ac:dyDescent="0.25">
      <c r="A1650" s="77" t="s">
        <v>5945</v>
      </c>
      <c r="B1650" s="68">
        <v>0</v>
      </c>
      <c r="C1650" s="68">
        <v>779556</v>
      </c>
      <c r="D1650" s="68" t="s">
        <v>4656</v>
      </c>
      <c r="E1650" s="68" t="s">
        <v>149</v>
      </c>
      <c r="F1650" s="68" t="s">
        <v>255</v>
      </c>
      <c r="G1650" s="68" t="s">
        <v>100</v>
      </c>
      <c r="H1650" s="68" t="s">
        <v>101</v>
      </c>
      <c r="I1650" s="68" t="s">
        <v>102</v>
      </c>
      <c r="J1650" s="68">
        <v>2</v>
      </c>
      <c r="K1650" s="68" t="s">
        <v>2766</v>
      </c>
      <c r="L1650" s="68">
        <v>3</v>
      </c>
      <c r="M1650" s="68" t="s">
        <v>129</v>
      </c>
      <c r="N1650" s="68" t="s">
        <v>130</v>
      </c>
      <c r="O1650" s="68" t="s">
        <v>131</v>
      </c>
      <c r="P1650" s="68" t="s">
        <v>4657</v>
      </c>
      <c r="Q1650" s="68"/>
      <c r="R1650" s="68"/>
      <c r="S1650" s="68"/>
      <c r="T1650" s="68" t="s">
        <v>4658</v>
      </c>
      <c r="U1650" s="68" t="s">
        <v>4659</v>
      </c>
      <c r="V1650" s="68" t="s">
        <v>4660</v>
      </c>
      <c r="W1650" s="68">
        <v>2301010001</v>
      </c>
      <c r="X1650" s="68">
        <v>126488</v>
      </c>
      <c r="Y1650" s="68" t="s">
        <v>20</v>
      </c>
      <c r="Z1650" s="68">
        <v>1</v>
      </c>
      <c r="AA1650" s="68" t="s">
        <v>113</v>
      </c>
      <c r="AB1650" s="68">
        <v>230101</v>
      </c>
      <c r="AC1650" s="68" t="s">
        <v>20</v>
      </c>
      <c r="AD1650" s="68" t="s">
        <v>20</v>
      </c>
      <c r="AE1650" s="68" t="s">
        <v>20</v>
      </c>
      <c r="AF1650" s="68" t="s">
        <v>114</v>
      </c>
      <c r="AG1650" s="68">
        <v>230001</v>
      </c>
      <c r="AH1650" s="68" t="s">
        <v>1370</v>
      </c>
      <c r="AI1650" s="68">
        <v>-18.0137</v>
      </c>
      <c r="AJ1650" s="68">
        <v>-70.250799999999998</v>
      </c>
      <c r="AK1650" s="68"/>
      <c r="AL1650" s="68"/>
      <c r="AM1650" s="68">
        <v>11</v>
      </c>
      <c r="AN1650" s="68" t="s">
        <v>126</v>
      </c>
      <c r="AO1650" s="68">
        <v>2</v>
      </c>
      <c r="AP1650" s="68" t="s">
        <v>138</v>
      </c>
      <c r="AQ1650" s="68" t="s">
        <v>139</v>
      </c>
      <c r="AR1650" s="68">
        <v>0</v>
      </c>
      <c r="AS1650" s="68">
        <v>0</v>
      </c>
      <c r="AT1650" s="68">
        <v>0</v>
      </c>
      <c r="AU1650" s="68">
        <v>0</v>
      </c>
      <c r="AV1650" s="68">
        <v>0</v>
      </c>
      <c r="AW1650" s="69" t="s">
        <v>4661</v>
      </c>
      <c r="AX1650" s="68" t="s">
        <v>119</v>
      </c>
    </row>
    <row r="1651" spans="1:50" x14ac:dyDescent="0.25">
      <c r="A1651" s="77" t="s">
        <v>5946</v>
      </c>
      <c r="B1651" s="68">
        <v>0</v>
      </c>
      <c r="C1651" s="68"/>
      <c r="D1651" s="68" t="s">
        <v>4662</v>
      </c>
      <c r="E1651" s="68" t="s">
        <v>510</v>
      </c>
      <c r="F1651" s="68" t="s">
        <v>511</v>
      </c>
      <c r="G1651" s="68" t="s">
        <v>512</v>
      </c>
      <c r="H1651" s="68" t="s">
        <v>101</v>
      </c>
      <c r="I1651" s="68" t="s">
        <v>102</v>
      </c>
      <c r="J1651" s="68">
        <v>3</v>
      </c>
      <c r="K1651" s="68" t="s">
        <v>103</v>
      </c>
      <c r="L1651" s="68">
        <v>1</v>
      </c>
      <c r="M1651" s="68" t="s">
        <v>104</v>
      </c>
      <c r="N1651" s="68" t="s">
        <v>105</v>
      </c>
      <c r="O1651" s="68" t="s">
        <v>106</v>
      </c>
      <c r="P1651" s="68"/>
      <c r="Q1651" s="68"/>
      <c r="R1651" s="68"/>
      <c r="S1651" s="68"/>
      <c r="T1651" s="68" t="s">
        <v>2643</v>
      </c>
      <c r="U1651" s="68" t="s">
        <v>4663</v>
      </c>
      <c r="V1651" s="68" t="s">
        <v>2645</v>
      </c>
      <c r="W1651" s="68"/>
      <c r="X1651" s="68">
        <v>537525</v>
      </c>
      <c r="Y1651" s="68" t="s">
        <v>2536</v>
      </c>
      <c r="Z1651" s="68">
        <v>2</v>
      </c>
      <c r="AA1651" s="68" t="s">
        <v>125</v>
      </c>
      <c r="AB1651" s="68">
        <v>230101</v>
      </c>
      <c r="AC1651" s="68" t="s">
        <v>20</v>
      </c>
      <c r="AD1651" s="68" t="s">
        <v>20</v>
      </c>
      <c r="AE1651" s="68" t="s">
        <v>20</v>
      </c>
      <c r="AF1651" s="68" t="s">
        <v>114</v>
      </c>
      <c r="AG1651" s="68">
        <v>230001</v>
      </c>
      <c r="AH1651" s="68" t="s">
        <v>1370</v>
      </c>
      <c r="AI1651" s="68">
        <v>-18.20702</v>
      </c>
      <c r="AJ1651" s="68">
        <v>-70.415360000000007</v>
      </c>
      <c r="AK1651" s="68">
        <v>15</v>
      </c>
      <c r="AL1651" s="68" t="s">
        <v>557</v>
      </c>
      <c r="AM1651" s="68">
        <v>11</v>
      </c>
      <c r="AN1651" s="68" t="s">
        <v>126</v>
      </c>
      <c r="AO1651" s="68">
        <v>1</v>
      </c>
      <c r="AP1651" s="68" t="s">
        <v>116</v>
      </c>
      <c r="AQ1651" s="68" t="s">
        <v>117</v>
      </c>
      <c r="AR1651" s="68">
        <v>5</v>
      </c>
      <c r="AS1651" s="68">
        <v>5</v>
      </c>
      <c r="AT1651" s="68">
        <v>10</v>
      </c>
      <c r="AU1651" s="68">
        <v>0</v>
      </c>
      <c r="AV1651" s="68">
        <v>1</v>
      </c>
      <c r="AW1651" s="68" t="s">
        <v>558</v>
      </c>
      <c r="AX1651" s="68" t="s">
        <v>119</v>
      </c>
    </row>
    <row r="1652" spans="1:50" x14ac:dyDescent="0.25">
      <c r="A1652" s="77" t="s">
        <v>5947</v>
      </c>
      <c r="B1652" s="68">
        <v>0</v>
      </c>
      <c r="C1652" s="68">
        <v>781026</v>
      </c>
      <c r="D1652" s="68" t="s">
        <v>4664</v>
      </c>
      <c r="E1652" s="68" t="s">
        <v>149</v>
      </c>
      <c r="F1652" s="68" t="s">
        <v>255</v>
      </c>
      <c r="G1652" s="68" t="s">
        <v>100</v>
      </c>
      <c r="H1652" s="68" t="s">
        <v>101</v>
      </c>
      <c r="I1652" s="68" t="s">
        <v>102</v>
      </c>
      <c r="J1652" s="68">
        <v>3</v>
      </c>
      <c r="K1652" s="68" t="s">
        <v>103</v>
      </c>
      <c r="L1652" s="68">
        <v>3</v>
      </c>
      <c r="M1652" s="68" t="s">
        <v>129</v>
      </c>
      <c r="N1652" s="68" t="s">
        <v>130</v>
      </c>
      <c r="O1652" s="68" t="s">
        <v>131</v>
      </c>
      <c r="P1652" s="68" t="s">
        <v>4665</v>
      </c>
      <c r="Q1652" s="68">
        <v>638620</v>
      </c>
      <c r="R1652" s="68"/>
      <c r="S1652" s="68"/>
      <c r="T1652" s="68" t="s">
        <v>4666</v>
      </c>
      <c r="U1652" s="68" t="s">
        <v>4667</v>
      </c>
      <c r="V1652" s="68" t="s">
        <v>20</v>
      </c>
      <c r="W1652" s="68">
        <v>2301010001</v>
      </c>
      <c r="X1652" s="68">
        <v>126488</v>
      </c>
      <c r="Y1652" s="68" t="s">
        <v>20</v>
      </c>
      <c r="Z1652" s="68">
        <v>1</v>
      </c>
      <c r="AA1652" s="68" t="s">
        <v>113</v>
      </c>
      <c r="AB1652" s="68">
        <v>230101</v>
      </c>
      <c r="AC1652" s="68" t="s">
        <v>20</v>
      </c>
      <c r="AD1652" s="68" t="s">
        <v>20</v>
      </c>
      <c r="AE1652" s="68" t="s">
        <v>20</v>
      </c>
      <c r="AF1652" s="68" t="s">
        <v>114</v>
      </c>
      <c r="AG1652" s="68">
        <v>230001</v>
      </c>
      <c r="AH1652" s="68" t="s">
        <v>1370</v>
      </c>
      <c r="AI1652" s="68">
        <v>-18.025369999999999</v>
      </c>
      <c r="AJ1652" s="68">
        <v>-70.259159999999994</v>
      </c>
      <c r="AK1652" s="68"/>
      <c r="AL1652" s="68"/>
      <c r="AM1652" s="68">
        <v>11</v>
      </c>
      <c r="AN1652" s="68" t="s">
        <v>126</v>
      </c>
      <c r="AO1652" s="68">
        <v>1</v>
      </c>
      <c r="AP1652" s="68" t="s">
        <v>116</v>
      </c>
      <c r="AQ1652" s="68" t="s">
        <v>117</v>
      </c>
      <c r="AR1652" s="68">
        <v>105</v>
      </c>
      <c r="AS1652" s="68">
        <v>90</v>
      </c>
      <c r="AT1652" s="68">
        <v>195</v>
      </c>
      <c r="AU1652" s="68">
        <v>9</v>
      </c>
      <c r="AV1652" s="68">
        <v>9</v>
      </c>
      <c r="AW1652" s="70">
        <v>42313</v>
      </c>
      <c r="AX1652" s="68" t="s">
        <v>119</v>
      </c>
    </row>
    <row r="1653" spans="1:50" x14ac:dyDescent="0.25">
      <c r="A1653" s="77" t="s">
        <v>5948</v>
      </c>
      <c r="B1653" s="68">
        <v>0</v>
      </c>
      <c r="C1653" s="68">
        <v>781026</v>
      </c>
      <c r="D1653" s="68" t="s">
        <v>4664</v>
      </c>
      <c r="E1653" s="68" t="s">
        <v>336</v>
      </c>
      <c r="F1653" s="68" t="s">
        <v>337</v>
      </c>
      <c r="G1653" s="68" t="s">
        <v>100</v>
      </c>
      <c r="H1653" s="68">
        <v>3</v>
      </c>
      <c r="I1653" s="68" t="s">
        <v>338</v>
      </c>
      <c r="J1653" s="68">
        <v>3</v>
      </c>
      <c r="K1653" s="68" t="s">
        <v>103</v>
      </c>
      <c r="L1653" s="68">
        <v>3</v>
      </c>
      <c r="M1653" s="68" t="s">
        <v>129</v>
      </c>
      <c r="N1653" s="68" t="s">
        <v>130</v>
      </c>
      <c r="O1653" s="68" t="s">
        <v>131</v>
      </c>
      <c r="P1653" s="68" t="s">
        <v>4665</v>
      </c>
      <c r="Q1653" s="68">
        <v>638620</v>
      </c>
      <c r="R1653" s="68"/>
      <c r="S1653" s="68"/>
      <c r="T1653" s="68" t="s">
        <v>4666</v>
      </c>
      <c r="U1653" s="68" t="s">
        <v>4667</v>
      </c>
      <c r="V1653" s="68" t="s">
        <v>20</v>
      </c>
      <c r="W1653" s="68">
        <v>2301010001</v>
      </c>
      <c r="X1653" s="68">
        <v>126488</v>
      </c>
      <c r="Y1653" s="68" t="s">
        <v>20</v>
      </c>
      <c r="Z1653" s="68">
        <v>1</v>
      </c>
      <c r="AA1653" s="68" t="s">
        <v>113</v>
      </c>
      <c r="AB1653" s="68">
        <v>230101</v>
      </c>
      <c r="AC1653" s="68" t="s">
        <v>20</v>
      </c>
      <c r="AD1653" s="68" t="s">
        <v>20</v>
      </c>
      <c r="AE1653" s="68" t="s">
        <v>20</v>
      </c>
      <c r="AF1653" s="68" t="s">
        <v>114</v>
      </c>
      <c r="AG1653" s="68">
        <v>230001</v>
      </c>
      <c r="AH1653" s="68" t="s">
        <v>1370</v>
      </c>
      <c r="AI1653" s="68">
        <v>-18.025369999999999</v>
      </c>
      <c r="AJ1653" s="68">
        <v>-70.259159999999994</v>
      </c>
      <c r="AK1653" s="68"/>
      <c r="AL1653" s="68"/>
      <c r="AM1653" s="68">
        <v>11</v>
      </c>
      <c r="AN1653" s="68" t="s">
        <v>126</v>
      </c>
      <c r="AO1653" s="68">
        <v>1</v>
      </c>
      <c r="AP1653" s="68" t="s">
        <v>116</v>
      </c>
      <c r="AQ1653" s="68" t="s">
        <v>117</v>
      </c>
      <c r="AR1653" s="68">
        <v>308</v>
      </c>
      <c r="AS1653" s="68">
        <v>261</v>
      </c>
      <c r="AT1653" s="68">
        <v>569</v>
      </c>
      <c r="AU1653" s="68">
        <v>24</v>
      </c>
      <c r="AV1653" s="68">
        <v>21</v>
      </c>
      <c r="AW1653" s="70">
        <v>42313</v>
      </c>
      <c r="AX1653" s="68" t="s">
        <v>119</v>
      </c>
    </row>
    <row r="1654" spans="1:50" x14ac:dyDescent="0.25">
      <c r="A1654" s="77" t="s">
        <v>5949</v>
      </c>
      <c r="B1654" s="68">
        <v>0</v>
      </c>
      <c r="C1654" s="68">
        <v>781026</v>
      </c>
      <c r="D1654" s="68" t="s">
        <v>4664</v>
      </c>
      <c r="E1654" s="68" t="s">
        <v>443</v>
      </c>
      <c r="F1654" s="68" t="s">
        <v>444</v>
      </c>
      <c r="G1654" s="68" t="s">
        <v>100</v>
      </c>
      <c r="H1654" s="68" t="s">
        <v>101</v>
      </c>
      <c r="I1654" s="68" t="s">
        <v>102</v>
      </c>
      <c r="J1654" s="68">
        <v>3</v>
      </c>
      <c r="K1654" s="68" t="s">
        <v>103</v>
      </c>
      <c r="L1654" s="68">
        <v>3</v>
      </c>
      <c r="M1654" s="68" t="s">
        <v>129</v>
      </c>
      <c r="N1654" s="68" t="s">
        <v>130</v>
      </c>
      <c r="O1654" s="68" t="s">
        <v>131</v>
      </c>
      <c r="P1654" s="68" t="s">
        <v>4665</v>
      </c>
      <c r="Q1654" s="68">
        <v>638620</v>
      </c>
      <c r="R1654" s="68"/>
      <c r="S1654" s="68"/>
      <c r="T1654" s="68" t="s">
        <v>4666</v>
      </c>
      <c r="U1654" s="68" t="s">
        <v>4667</v>
      </c>
      <c r="V1654" s="68" t="s">
        <v>20</v>
      </c>
      <c r="W1654" s="68">
        <v>2301010001</v>
      </c>
      <c r="X1654" s="68">
        <v>126488</v>
      </c>
      <c r="Y1654" s="68" t="s">
        <v>20</v>
      </c>
      <c r="Z1654" s="68">
        <v>1</v>
      </c>
      <c r="AA1654" s="68" t="s">
        <v>113</v>
      </c>
      <c r="AB1654" s="68">
        <v>230101</v>
      </c>
      <c r="AC1654" s="68" t="s">
        <v>20</v>
      </c>
      <c r="AD1654" s="68" t="s">
        <v>20</v>
      </c>
      <c r="AE1654" s="68" t="s">
        <v>20</v>
      </c>
      <c r="AF1654" s="68" t="s">
        <v>114</v>
      </c>
      <c r="AG1654" s="68">
        <v>230001</v>
      </c>
      <c r="AH1654" s="68" t="s">
        <v>1370</v>
      </c>
      <c r="AI1654" s="68">
        <v>-18.025369999999999</v>
      </c>
      <c r="AJ1654" s="68">
        <v>-70.259159999999994</v>
      </c>
      <c r="AK1654" s="68"/>
      <c r="AL1654" s="68"/>
      <c r="AM1654" s="68">
        <v>11</v>
      </c>
      <c r="AN1654" s="68" t="s">
        <v>126</v>
      </c>
      <c r="AO1654" s="68">
        <v>1</v>
      </c>
      <c r="AP1654" s="68" t="s">
        <v>116</v>
      </c>
      <c r="AQ1654" s="68" t="s">
        <v>117</v>
      </c>
      <c r="AR1654" s="68">
        <v>180</v>
      </c>
      <c r="AS1654" s="68">
        <v>142</v>
      </c>
      <c r="AT1654" s="68">
        <v>322</v>
      </c>
      <c r="AU1654" s="68">
        <v>13</v>
      </c>
      <c r="AV1654" s="68">
        <v>10</v>
      </c>
      <c r="AW1654" s="70">
        <v>42313</v>
      </c>
      <c r="AX1654" s="68" t="s">
        <v>119</v>
      </c>
    </row>
    <row r="1655" spans="1:50" x14ac:dyDescent="0.25">
      <c r="A1655" s="77" t="s">
        <v>5950</v>
      </c>
      <c r="B1655" s="68">
        <v>0</v>
      </c>
      <c r="C1655" s="68">
        <v>784794</v>
      </c>
      <c r="D1655" s="68" t="s">
        <v>4668</v>
      </c>
      <c r="E1655" s="68" t="s">
        <v>463</v>
      </c>
      <c r="F1655" s="68" t="s">
        <v>464</v>
      </c>
      <c r="G1655" s="68" t="s">
        <v>100</v>
      </c>
      <c r="H1655" s="68" t="s">
        <v>101</v>
      </c>
      <c r="I1655" s="68" t="s">
        <v>102</v>
      </c>
      <c r="J1655" s="68">
        <v>3</v>
      </c>
      <c r="K1655" s="68" t="s">
        <v>103</v>
      </c>
      <c r="L1655" s="68">
        <v>3</v>
      </c>
      <c r="M1655" s="68" t="s">
        <v>129</v>
      </c>
      <c r="N1655" s="68" t="s">
        <v>130</v>
      </c>
      <c r="O1655" s="68" t="s">
        <v>131</v>
      </c>
      <c r="P1655" s="68"/>
      <c r="Q1655" s="68"/>
      <c r="R1655" s="68"/>
      <c r="S1655" s="68"/>
      <c r="T1655" s="68" t="s">
        <v>4669</v>
      </c>
      <c r="U1655" s="68" t="s">
        <v>4670</v>
      </c>
      <c r="V1655" s="68" t="s">
        <v>3343</v>
      </c>
      <c r="W1655" s="68">
        <v>2301010001</v>
      </c>
      <c r="X1655" s="68">
        <v>126488</v>
      </c>
      <c r="Y1655" s="68" t="s">
        <v>20</v>
      </c>
      <c r="Z1655" s="68">
        <v>1</v>
      </c>
      <c r="AA1655" s="68" t="s">
        <v>113</v>
      </c>
      <c r="AB1655" s="68">
        <v>230101</v>
      </c>
      <c r="AC1655" s="68" t="s">
        <v>20</v>
      </c>
      <c r="AD1655" s="68" t="s">
        <v>20</v>
      </c>
      <c r="AE1655" s="68" t="s">
        <v>20</v>
      </c>
      <c r="AF1655" s="68" t="s">
        <v>114</v>
      </c>
      <c r="AG1655" s="68">
        <v>230001</v>
      </c>
      <c r="AH1655" s="68" t="s">
        <v>1370</v>
      </c>
      <c r="AI1655" s="68">
        <v>-18.02535</v>
      </c>
      <c r="AJ1655" s="68">
        <v>-70.241600000000005</v>
      </c>
      <c r="AK1655" s="68"/>
      <c r="AL1655" s="68"/>
      <c r="AM1655" s="68">
        <v>13</v>
      </c>
      <c r="AN1655" s="68" t="s">
        <v>147</v>
      </c>
      <c r="AO1655" s="68">
        <v>1</v>
      </c>
      <c r="AP1655" s="68" t="s">
        <v>116</v>
      </c>
      <c r="AQ1655" s="68" t="s">
        <v>117</v>
      </c>
      <c r="AR1655" s="68">
        <v>0</v>
      </c>
      <c r="AS1655" s="68">
        <v>113</v>
      </c>
      <c r="AT1655" s="68">
        <v>113</v>
      </c>
      <c r="AU1655" s="68">
        <v>4</v>
      </c>
      <c r="AV1655" s="68">
        <v>6</v>
      </c>
      <c r="AW1655" s="68" t="s">
        <v>4671</v>
      </c>
      <c r="AX1655" s="68" t="s">
        <v>119</v>
      </c>
    </row>
    <row r="1656" spans="1:50" x14ac:dyDescent="0.25">
      <c r="A1656" s="77" t="s">
        <v>5951</v>
      </c>
      <c r="B1656" s="68">
        <v>0</v>
      </c>
      <c r="C1656" s="68">
        <v>589504</v>
      </c>
      <c r="D1656" s="68" t="s">
        <v>3902</v>
      </c>
      <c r="E1656" s="68" t="s">
        <v>149</v>
      </c>
      <c r="F1656" s="68" t="s">
        <v>255</v>
      </c>
      <c r="G1656" s="68" t="s">
        <v>100</v>
      </c>
      <c r="H1656" s="68" t="s">
        <v>101</v>
      </c>
      <c r="I1656" s="68" t="s">
        <v>102</v>
      </c>
      <c r="J1656" s="68">
        <v>3</v>
      </c>
      <c r="K1656" s="68" t="s">
        <v>103</v>
      </c>
      <c r="L1656" s="68">
        <v>3</v>
      </c>
      <c r="M1656" s="68" t="s">
        <v>129</v>
      </c>
      <c r="N1656" s="68" t="s">
        <v>130</v>
      </c>
      <c r="O1656" s="68" t="s">
        <v>131</v>
      </c>
      <c r="P1656" s="68" t="s">
        <v>3903</v>
      </c>
      <c r="Q1656" s="68">
        <v>412257</v>
      </c>
      <c r="R1656" s="68"/>
      <c r="S1656" s="68"/>
      <c r="T1656" s="68" t="s">
        <v>3904</v>
      </c>
      <c r="U1656" s="68"/>
      <c r="V1656" s="68" t="s">
        <v>3905</v>
      </c>
      <c r="W1656" s="68">
        <v>2301010001</v>
      </c>
      <c r="X1656" s="68">
        <v>126488</v>
      </c>
      <c r="Y1656" s="68" t="s">
        <v>20</v>
      </c>
      <c r="Z1656" s="68">
        <v>1</v>
      </c>
      <c r="AA1656" s="68" t="s">
        <v>113</v>
      </c>
      <c r="AB1656" s="68">
        <v>230101</v>
      </c>
      <c r="AC1656" s="68" t="s">
        <v>20</v>
      </c>
      <c r="AD1656" s="68" t="s">
        <v>20</v>
      </c>
      <c r="AE1656" s="68" t="s">
        <v>20</v>
      </c>
      <c r="AF1656" s="68" t="s">
        <v>114</v>
      </c>
      <c r="AG1656" s="68">
        <v>230001</v>
      </c>
      <c r="AH1656" s="68" t="s">
        <v>1370</v>
      </c>
      <c r="AI1656" s="68">
        <v>-18.015599999999999</v>
      </c>
      <c r="AJ1656" s="68">
        <v>-70.242220000000003</v>
      </c>
      <c r="AK1656" s="68"/>
      <c r="AL1656" s="68"/>
      <c r="AM1656" s="68">
        <v>13</v>
      </c>
      <c r="AN1656" s="68" t="s">
        <v>147</v>
      </c>
      <c r="AO1656" s="68">
        <v>1</v>
      </c>
      <c r="AP1656" s="68" t="s">
        <v>116</v>
      </c>
      <c r="AQ1656" s="68" t="s">
        <v>117</v>
      </c>
      <c r="AR1656" s="68">
        <v>36</v>
      </c>
      <c r="AS1656" s="68">
        <v>31</v>
      </c>
      <c r="AT1656" s="68">
        <v>67</v>
      </c>
      <c r="AU1656" s="68">
        <v>8</v>
      </c>
      <c r="AV1656" s="68">
        <v>3</v>
      </c>
      <c r="AW1656" s="69" t="s">
        <v>4672</v>
      </c>
      <c r="AX1656" s="68" t="s">
        <v>119</v>
      </c>
    </row>
    <row r="1657" spans="1:50" x14ac:dyDescent="0.25">
      <c r="A1657" s="77" t="s">
        <v>5952</v>
      </c>
      <c r="B1657" s="68">
        <v>0</v>
      </c>
      <c r="C1657" s="68">
        <v>557975</v>
      </c>
      <c r="D1657" s="68" t="s">
        <v>4288</v>
      </c>
      <c r="E1657" s="68" t="s">
        <v>149</v>
      </c>
      <c r="F1657" s="68" t="s">
        <v>255</v>
      </c>
      <c r="G1657" s="68" t="s">
        <v>100</v>
      </c>
      <c r="H1657" s="68" t="s">
        <v>101</v>
      </c>
      <c r="I1657" s="68" t="s">
        <v>102</v>
      </c>
      <c r="J1657" s="68">
        <v>3</v>
      </c>
      <c r="K1657" s="68" t="s">
        <v>103</v>
      </c>
      <c r="L1657" s="68">
        <v>3</v>
      </c>
      <c r="M1657" s="68" t="s">
        <v>129</v>
      </c>
      <c r="N1657" s="68" t="s">
        <v>130</v>
      </c>
      <c r="O1657" s="68" t="s">
        <v>131</v>
      </c>
      <c r="P1657" s="68" t="s">
        <v>4289</v>
      </c>
      <c r="Q1657" s="68">
        <v>952810784</v>
      </c>
      <c r="R1657" s="68"/>
      <c r="S1657" s="68"/>
      <c r="T1657" s="68" t="s">
        <v>4290</v>
      </c>
      <c r="U1657" s="68" t="s">
        <v>4291</v>
      </c>
      <c r="V1657" s="68" t="s">
        <v>4292</v>
      </c>
      <c r="W1657" s="68">
        <v>2301100001</v>
      </c>
      <c r="X1657" s="68">
        <v>132814</v>
      </c>
      <c r="Y1657" s="68" t="s">
        <v>20</v>
      </c>
      <c r="Z1657" s="68">
        <v>1</v>
      </c>
      <c r="AA1657" s="68" t="s">
        <v>113</v>
      </c>
      <c r="AB1657" s="68">
        <v>230101</v>
      </c>
      <c r="AC1657" s="68" t="s">
        <v>20</v>
      </c>
      <c r="AD1657" s="68" t="s">
        <v>20</v>
      </c>
      <c r="AE1657" s="68" t="s">
        <v>20</v>
      </c>
      <c r="AF1657" s="68" t="s">
        <v>114</v>
      </c>
      <c r="AG1657" s="68">
        <v>230001</v>
      </c>
      <c r="AH1657" s="68" t="s">
        <v>1370</v>
      </c>
      <c r="AI1657" s="68">
        <v>-18.027380000000001</v>
      </c>
      <c r="AJ1657" s="68">
        <v>-70.242530000000002</v>
      </c>
      <c r="AK1657" s="68"/>
      <c r="AL1657" s="68"/>
      <c r="AM1657" s="68">
        <v>11</v>
      </c>
      <c r="AN1657" s="68" t="s">
        <v>126</v>
      </c>
      <c r="AO1657" s="68">
        <v>1</v>
      </c>
      <c r="AP1657" s="68" t="s">
        <v>116</v>
      </c>
      <c r="AQ1657" s="68" t="s">
        <v>117</v>
      </c>
      <c r="AR1657" s="68">
        <v>35</v>
      </c>
      <c r="AS1657" s="68">
        <v>24</v>
      </c>
      <c r="AT1657" s="68">
        <v>59</v>
      </c>
      <c r="AU1657" s="68">
        <v>4</v>
      </c>
      <c r="AV1657" s="68">
        <v>3</v>
      </c>
      <c r="AW1657" s="68" t="s">
        <v>4673</v>
      </c>
      <c r="AX1657" s="68" t="s">
        <v>119</v>
      </c>
    </row>
    <row r="1658" spans="1:50" x14ac:dyDescent="0.25">
      <c r="A1658" s="77" t="s">
        <v>5953</v>
      </c>
      <c r="B1658" s="68">
        <v>0</v>
      </c>
      <c r="C1658" s="68">
        <v>802284</v>
      </c>
      <c r="D1658" s="68" t="s">
        <v>4434</v>
      </c>
      <c r="E1658" s="68" t="s">
        <v>336</v>
      </c>
      <c r="F1658" s="68" t="s">
        <v>337</v>
      </c>
      <c r="G1658" s="68" t="s">
        <v>100</v>
      </c>
      <c r="H1658" s="68">
        <v>3</v>
      </c>
      <c r="I1658" s="68" t="s">
        <v>338</v>
      </c>
      <c r="J1658" s="68">
        <v>3</v>
      </c>
      <c r="K1658" s="68" t="s">
        <v>103</v>
      </c>
      <c r="L1658" s="68">
        <v>1</v>
      </c>
      <c r="M1658" s="68" t="s">
        <v>104</v>
      </c>
      <c r="N1658" s="68" t="s">
        <v>105</v>
      </c>
      <c r="O1658" s="68" t="s">
        <v>106</v>
      </c>
      <c r="P1658" s="68" t="s">
        <v>4674</v>
      </c>
      <c r="Q1658" s="68">
        <v>969479839</v>
      </c>
      <c r="R1658" s="68"/>
      <c r="S1658" s="68"/>
      <c r="T1658" s="68" t="s">
        <v>4675</v>
      </c>
      <c r="U1658" s="68" t="s">
        <v>4676</v>
      </c>
      <c r="V1658" s="68" t="s">
        <v>4434</v>
      </c>
      <c r="W1658" s="68">
        <v>2301010001</v>
      </c>
      <c r="X1658" s="68">
        <v>126488</v>
      </c>
      <c r="Y1658" s="68" t="s">
        <v>20</v>
      </c>
      <c r="Z1658" s="68">
        <v>1</v>
      </c>
      <c r="AA1658" s="68" t="s">
        <v>113</v>
      </c>
      <c r="AB1658" s="68">
        <v>230101</v>
      </c>
      <c r="AC1658" s="68" t="s">
        <v>20</v>
      </c>
      <c r="AD1658" s="68" t="s">
        <v>20</v>
      </c>
      <c r="AE1658" s="68" t="s">
        <v>20</v>
      </c>
      <c r="AF1658" s="68" t="s">
        <v>114</v>
      </c>
      <c r="AG1658" s="68">
        <v>230001</v>
      </c>
      <c r="AH1658" s="68" t="s">
        <v>1370</v>
      </c>
      <c r="AI1658" s="68">
        <v>-18.018650000000001</v>
      </c>
      <c r="AJ1658" s="68">
        <v>-70.270949999999999</v>
      </c>
      <c r="AK1658" s="68"/>
      <c r="AL1658" s="68"/>
      <c r="AM1658" s="68">
        <v>11</v>
      </c>
      <c r="AN1658" s="68" t="s">
        <v>126</v>
      </c>
      <c r="AO1658" s="68">
        <v>1</v>
      </c>
      <c r="AP1658" s="68" t="s">
        <v>116</v>
      </c>
      <c r="AQ1658" s="68" t="s">
        <v>117</v>
      </c>
      <c r="AR1658" s="68">
        <v>2</v>
      </c>
      <c r="AS1658" s="68">
        <v>4</v>
      </c>
      <c r="AT1658" s="68">
        <v>6</v>
      </c>
      <c r="AU1658" s="68">
        <v>2</v>
      </c>
      <c r="AV1658" s="68">
        <v>2</v>
      </c>
      <c r="AW1658" s="68" t="s">
        <v>4677</v>
      </c>
      <c r="AX1658" s="68" t="s">
        <v>119</v>
      </c>
    </row>
    <row r="1659" spans="1:50" x14ac:dyDescent="0.25">
      <c r="A1659" s="77" t="s">
        <v>5954</v>
      </c>
      <c r="B1659" s="68">
        <v>0</v>
      </c>
      <c r="C1659" s="68"/>
      <c r="D1659" s="68" t="s">
        <v>1348</v>
      </c>
      <c r="E1659" s="68" t="s">
        <v>510</v>
      </c>
      <c r="F1659" s="68" t="s">
        <v>511</v>
      </c>
      <c r="G1659" s="68" t="s">
        <v>512</v>
      </c>
      <c r="H1659" s="68" t="s">
        <v>101</v>
      </c>
      <c r="I1659" s="68" t="s">
        <v>102</v>
      </c>
      <c r="J1659" s="68">
        <v>3</v>
      </c>
      <c r="K1659" s="68" t="s">
        <v>103</v>
      </c>
      <c r="L1659" s="68">
        <v>1</v>
      </c>
      <c r="M1659" s="68" t="s">
        <v>104</v>
      </c>
      <c r="N1659" s="68" t="s">
        <v>105</v>
      </c>
      <c r="O1659" s="68" t="s">
        <v>106</v>
      </c>
      <c r="P1659" s="68"/>
      <c r="Q1659" s="68"/>
      <c r="R1659" s="68"/>
      <c r="S1659" s="68"/>
      <c r="T1659" s="68" t="s">
        <v>4396</v>
      </c>
      <c r="U1659" s="68" t="s">
        <v>4678</v>
      </c>
      <c r="V1659" s="68" t="s">
        <v>4398</v>
      </c>
      <c r="W1659" s="68"/>
      <c r="X1659" s="68">
        <v>561964</v>
      </c>
      <c r="Y1659" s="68" t="s">
        <v>3149</v>
      </c>
      <c r="Z1659" s="68">
        <v>1</v>
      </c>
      <c r="AA1659" s="68" t="s">
        <v>113</v>
      </c>
      <c r="AB1659" s="68">
        <v>230101</v>
      </c>
      <c r="AC1659" s="68" t="s">
        <v>20</v>
      </c>
      <c r="AD1659" s="68" t="s">
        <v>20</v>
      </c>
      <c r="AE1659" s="68" t="s">
        <v>20</v>
      </c>
      <c r="AF1659" s="68" t="s">
        <v>114</v>
      </c>
      <c r="AG1659" s="68">
        <v>230001</v>
      </c>
      <c r="AH1659" s="68" t="s">
        <v>1370</v>
      </c>
      <c r="AI1659" s="68">
        <v>-18.002549999999999</v>
      </c>
      <c r="AJ1659" s="68">
        <v>-70.242750000000001</v>
      </c>
      <c r="AK1659" s="68">
        <v>12</v>
      </c>
      <c r="AL1659" s="68" t="s">
        <v>514</v>
      </c>
      <c r="AM1659" s="68">
        <v>11</v>
      </c>
      <c r="AN1659" s="68" t="s">
        <v>126</v>
      </c>
      <c r="AO1659" s="68">
        <v>1</v>
      </c>
      <c r="AP1659" s="68" t="s">
        <v>116</v>
      </c>
      <c r="AQ1659" s="68" t="s">
        <v>117</v>
      </c>
      <c r="AR1659" s="68">
        <v>4</v>
      </c>
      <c r="AS1659" s="68">
        <v>2</v>
      </c>
      <c r="AT1659" s="68">
        <v>6</v>
      </c>
      <c r="AU1659" s="68">
        <v>0</v>
      </c>
      <c r="AV1659" s="68">
        <v>1</v>
      </c>
      <c r="AW1659" s="68" t="s">
        <v>999</v>
      </c>
      <c r="AX1659" s="68" t="s">
        <v>119</v>
      </c>
    </row>
    <row r="1660" spans="1:50" x14ac:dyDescent="0.25">
      <c r="A1660" s="77" t="s">
        <v>5955</v>
      </c>
      <c r="B1660" s="68">
        <v>0</v>
      </c>
      <c r="C1660" s="68"/>
      <c r="D1660" s="68" t="s">
        <v>4389</v>
      </c>
      <c r="E1660" s="68" t="s">
        <v>510</v>
      </c>
      <c r="F1660" s="68" t="s">
        <v>511</v>
      </c>
      <c r="G1660" s="68" t="s">
        <v>512</v>
      </c>
      <c r="H1660" s="68" t="s">
        <v>101</v>
      </c>
      <c r="I1660" s="68" t="s">
        <v>102</v>
      </c>
      <c r="J1660" s="68">
        <v>3</v>
      </c>
      <c r="K1660" s="68" t="s">
        <v>103</v>
      </c>
      <c r="L1660" s="68">
        <v>1</v>
      </c>
      <c r="M1660" s="68" t="s">
        <v>104</v>
      </c>
      <c r="N1660" s="68" t="s">
        <v>105</v>
      </c>
      <c r="O1660" s="68" t="s">
        <v>106</v>
      </c>
      <c r="P1660" s="68"/>
      <c r="Q1660" s="68"/>
      <c r="R1660" s="68"/>
      <c r="S1660" s="68"/>
      <c r="T1660" s="68" t="s">
        <v>4346</v>
      </c>
      <c r="U1660" s="68" t="s">
        <v>4347</v>
      </c>
      <c r="V1660" s="68" t="s">
        <v>3228</v>
      </c>
      <c r="W1660" s="68"/>
      <c r="X1660" s="68">
        <v>559021</v>
      </c>
      <c r="Y1660" s="68" t="s">
        <v>3228</v>
      </c>
      <c r="Z1660" s="68">
        <v>1</v>
      </c>
      <c r="AA1660" s="68" t="s">
        <v>113</v>
      </c>
      <c r="AB1660" s="68">
        <v>230101</v>
      </c>
      <c r="AC1660" s="68" t="s">
        <v>20</v>
      </c>
      <c r="AD1660" s="68" t="s">
        <v>20</v>
      </c>
      <c r="AE1660" s="68" t="s">
        <v>20</v>
      </c>
      <c r="AF1660" s="68" t="s">
        <v>114</v>
      </c>
      <c r="AG1660" s="68">
        <v>230001</v>
      </c>
      <c r="AH1660" s="68" t="s">
        <v>1370</v>
      </c>
      <c r="AI1660" s="68">
        <v>-17.999690000000001</v>
      </c>
      <c r="AJ1660" s="68">
        <v>-70.250060000000005</v>
      </c>
      <c r="AK1660" s="68">
        <v>12</v>
      </c>
      <c r="AL1660" s="68" t="s">
        <v>514</v>
      </c>
      <c r="AM1660" s="68">
        <v>11</v>
      </c>
      <c r="AN1660" s="68" t="s">
        <v>126</v>
      </c>
      <c r="AO1660" s="68">
        <v>1</v>
      </c>
      <c r="AP1660" s="68" t="s">
        <v>116</v>
      </c>
      <c r="AQ1660" s="68" t="s">
        <v>117</v>
      </c>
      <c r="AR1660" s="68">
        <v>3</v>
      </c>
      <c r="AS1660" s="68">
        <v>4</v>
      </c>
      <c r="AT1660" s="68">
        <v>7</v>
      </c>
      <c r="AU1660" s="68">
        <v>0</v>
      </c>
      <c r="AV1660" s="68">
        <v>1</v>
      </c>
      <c r="AW1660" s="68" t="s">
        <v>999</v>
      </c>
      <c r="AX1660" s="68" t="s">
        <v>119</v>
      </c>
    </row>
    <row r="1661" spans="1:50" x14ac:dyDescent="0.25">
      <c r="A1661" s="77" t="s">
        <v>5956</v>
      </c>
      <c r="B1661" s="68">
        <v>0</v>
      </c>
      <c r="C1661" s="68"/>
      <c r="D1661" s="68" t="s">
        <v>4679</v>
      </c>
      <c r="E1661" s="68" t="s">
        <v>510</v>
      </c>
      <c r="F1661" s="68" t="s">
        <v>511</v>
      </c>
      <c r="G1661" s="68" t="s">
        <v>512</v>
      </c>
      <c r="H1661" s="68" t="s">
        <v>101</v>
      </c>
      <c r="I1661" s="68" t="s">
        <v>102</v>
      </c>
      <c r="J1661" s="68">
        <v>3</v>
      </c>
      <c r="K1661" s="68" t="s">
        <v>103</v>
      </c>
      <c r="L1661" s="68">
        <v>1</v>
      </c>
      <c r="M1661" s="68" t="s">
        <v>104</v>
      </c>
      <c r="N1661" s="68" t="s">
        <v>105</v>
      </c>
      <c r="O1661" s="68" t="s">
        <v>106</v>
      </c>
      <c r="P1661" s="68"/>
      <c r="Q1661" s="68"/>
      <c r="R1661" s="68"/>
      <c r="S1661" s="68"/>
      <c r="T1661" s="68" t="s">
        <v>4680</v>
      </c>
      <c r="U1661" s="68" t="s">
        <v>4681</v>
      </c>
      <c r="V1661" s="68" t="s">
        <v>3075</v>
      </c>
      <c r="W1661" s="68"/>
      <c r="X1661" s="68">
        <v>562992</v>
      </c>
      <c r="Y1661" s="68" t="s">
        <v>3075</v>
      </c>
      <c r="Z1661" s="68">
        <v>1</v>
      </c>
      <c r="AA1661" s="68" t="s">
        <v>113</v>
      </c>
      <c r="AB1661" s="68">
        <v>230101</v>
      </c>
      <c r="AC1661" s="68" t="s">
        <v>20</v>
      </c>
      <c r="AD1661" s="68" t="s">
        <v>20</v>
      </c>
      <c r="AE1661" s="68" t="s">
        <v>20</v>
      </c>
      <c r="AF1661" s="68" t="s">
        <v>114</v>
      </c>
      <c r="AG1661" s="68">
        <v>230001</v>
      </c>
      <c r="AH1661" s="68" t="s">
        <v>1370</v>
      </c>
      <c r="AI1661" s="68">
        <v>-18.032080000000001</v>
      </c>
      <c r="AJ1661" s="68">
        <v>-70.275859999999994</v>
      </c>
      <c r="AK1661" s="68">
        <v>15</v>
      </c>
      <c r="AL1661" s="68" t="s">
        <v>557</v>
      </c>
      <c r="AM1661" s="68">
        <v>11</v>
      </c>
      <c r="AN1661" s="68" t="s">
        <v>126</v>
      </c>
      <c r="AO1661" s="68">
        <v>1</v>
      </c>
      <c r="AP1661" s="68" t="s">
        <v>116</v>
      </c>
      <c r="AQ1661" s="68" t="s">
        <v>117</v>
      </c>
      <c r="AR1661" s="68">
        <v>10</v>
      </c>
      <c r="AS1661" s="68">
        <v>6</v>
      </c>
      <c r="AT1661" s="68">
        <v>16</v>
      </c>
      <c r="AU1661" s="68">
        <v>0</v>
      </c>
      <c r="AV1661" s="68">
        <v>1</v>
      </c>
      <c r="AW1661" s="68" t="s">
        <v>999</v>
      </c>
      <c r="AX1661" s="68" t="s">
        <v>119</v>
      </c>
    </row>
    <row r="1662" spans="1:50" x14ac:dyDescent="0.25">
      <c r="A1662" s="77" t="s">
        <v>5957</v>
      </c>
      <c r="B1662" s="68">
        <v>0</v>
      </c>
      <c r="C1662" s="68"/>
      <c r="D1662" s="68" t="s">
        <v>4682</v>
      </c>
      <c r="E1662" s="68" t="s">
        <v>510</v>
      </c>
      <c r="F1662" s="68" t="s">
        <v>511</v>
      </c>
      <c r="G1662" s="68" t="s">
        <v>512</v>
      </c>
      <c r="H1662" s="68" t="s">
        <v>101</v>
      </c>
      <c r="I1662" s="68" t="s">
        <v>102</v>
      </c>
      <c r="J1662" s="68">
        <v>3</v>
      </c>
      <c r="K1662" s="68" t="s">
        <v>103</v>
      </c>
      <c r="L1662" s="68">
        <v>1</v>
      </c>
      <c r="M1662" s="68" t="s">
        <v>104</v>
      </c>
      <c r="N1662" s="68" t="s">
        <v>105</v>
      </c>
      <c r="O1662" s="68" t="s">
        <v>106</v>
      </c>
      <c r="P1662" s="68"/>
      <c r="Q1662" s="68"/>
      <c r="R1662" s="68"/>
      <c r="S1662" s="68"/>
      <c r="T1662" s="68" t="s">
        <v>4683</v>
      </c>
      <c r="U1662" s="68" t="s">
        <v>4684</v>
      </c>
      <c r="V1662" s="68" t="s">
        <v>4453</v>
      </c>
      <c r="W1662" s="68"/>
      <c r="X1662" s="68">
        <v>562992</v>
      </c>
      <c r="Y1662" s="68" t="s">
        <v>3075</v>
      </c>
      <c r="Z1662" s="68">
        <v>1</v>
      </c>
      <c r="AA1662" s="68" t="s">
        <v>113</v>
      </c>
      <c r="AB1662" s="68">
        <v>230101</v>
      </c>
      <c r="AC1662" s="68" t="s">
        <v>20</v>
      </c>
      <c r="AD1662" s="68" t="s">
        <v>20</v>
      </c>
      <c r="AE1662" s="68" t="s">
        <v>20</v>
      </c>
      <c r="AF1662" s="68" t="s">
        <v>114</v>
      </c>
      <c r="AG1662" s="68">
        <v>230001</v>
      </c>
      <c r="AH1662" s="68" t="s">
        <v>1370</v>
      </c>
      <c r="AI1662" s="68">
        <v>-18.031359999999999</v>
      </c>
      <c r="AJ1662" s="68">
        <v>-70.272790000000001</v>
      </c>
      <c r="AK1662" s="68">
        <v>15</v>
      </c>
      <c r="AL1662" s="68" t="s">
        <v>557</v>
      </c>
      <c r="AM1662" s="68">
        <v>11</v>
      </c>
      <c r="AN1662" s="68" t="s">
        <v>126</v>
      </c>
      <c r="AO1662" s="68">
        <v>1</v>
      </c>
      <c r="AP1662" s="68" t="s">
        <v>116</v>
      </c>
      <c r="AQ1662" s="68" t="s">
        <v>117</v>
      </c>
      <c r="AR1662" s="68">
        <v>12</v>
      </c>
      <c r="AS1662" s="68">
        <v>8</v>
      </c>
      <c r="AT1662" s="68">
        <v>20</v>
      </c>
      <c r="AU1662" s="68">
        <v>0</v>
      </c>
      <c r="AV1662" s="68">
        <v>1</v>
      </c>
      <c r="AW1662" s="68" t="s">
        <v>999</v>
      </c>
      <c r="AX1662" s="68" t="s">
        <v>119</v>
      </c>
    </row>
    <row r="1663" spans="1:50" x14ac:dyDescent="0.25">
      <c r="A1663" s="77" t="s">
        <v>5958</v>
      </c>
      <c r="B1663" s="68">
        <v>0</v>
      </c>
      <c r="C1663" s="68"/>
      <c r="D1663" s="68" t="s">
        <v>4685</v>
      </c>
      <c r="E1663" s="68" t="s">
        <v>510</v>
      </c>
      <c r="F1663" s="68" t="s">
        <v>511</v>
      </c>
      <c r="G1663" s="68" t="s">
        <v>512</v>
      </c>
      <c r="H1663" s="68" t="s">
        <v>101</v>
      </c>
      <c r="I1663" s="68" t="s">
        <v>102</v>
      </c>
      <c r="J1663" s="68">
        <v>3</v>
      </c>
      <c r="K1663" s="68" t="s">
        <v>103</v>
      </c>
      <c r="L1663" s="68">
        <v>1</v>
      </c>
      <c r="M1663" s="68" t="s">
        <v>104</v>
      </c>
      <c r="N1663" s="68" t="s">
        <v>105</v>
      </c>
      <c r="O1663" s="68" t="s">
        <v>106</v>
      </c>
      <c r="P1663" s="68"/>
      <c r="Q1663" s="68"/>
      <c r="R1663" s="68"/>
      <c r="S1663" s="68"/>
      <c r="T1663" s="68" t="s">
        <v>4686</v>
      </c>
      <c r="U1663" s="68" t="s">
        <v>1549</v>
      </c>
      <c r="V1663" s="68" t="s">
        <v>4686</v>
      </c>
      <c r="W1663" s="68">
        <v>2301010005</v>
      </c>
      <c r="X1663" s="68">
        <v>133132</v>
      </c>
      <c r="Y1663" s="68" t="s">
        <v>3141</v>
      </c>
      <c r="Z1663" s="68">
        <v>1</v>
      </c>
      <c r="AA1663" s="68" t="s">
        <v>113</v>
      </c>
      <c r="AB1663" s="68">
        <v>230101</v>
      </c>
      <c r="AC1663" s="68" t="s">
        <v>20</v>
      </c>
      <c r="AD1663" s="68" t="s">
        <v>20</v>
      </c>
      <c r="AE1663" s="68" t="s">
        <v>20</v>
      </c>
      <c r="AF1663" s="68" t="s">
        <v>114</v>
      </c>
      <c r="AG1663" s="68">
        <v>230001</v>
      </c>
      <c r="AH1663" s="68" t="s">
        <v>1370</v>
      </c>
      <c r="AI1663" s="68">
        <v>-18.027740000000001</v>
      </c>
      <c r="AJ1663" s="68">
        <v>-70.269409999999993</v>
      </c>
      <c r="AK1663" s="68">
        <v>12</v>
      </c>
      <c r="AL1663" s="68" t="s">
        <v>514</v>
      </c>
      <c r="AM1663" s="68">
        <v>11</v>
      </c>
      <c r="AN1663" s="68" t="s">
        <v>126</v>
      </c>
      <c r="AO1663" s="68">
        <v>2</v>
      </c>
      <c r="AP1663" s="68" t="s">
        <v>138</v>
      </c>
      <c r="AQ1663" s="68" t="s">
        <v>139</v>
      </c>
      <c r="AR1663" s="68">
        <v>0</v>
      </c>
      <c r="AS1663" s="68">
        <v>0</v>
      </c>
      <c r="AT1663" s="68">
        <v>0</v>
      </c>
      <c r="AU1663" s="68">
        <v>0</v>
      </c>
      <c r="AV1663" s="68">
        <v>0</v>
      </c>
      <c r="AW1663" s="68" t="s">
        <v>999</v>
      </c>
      <c r="AX1663" s="68" t="s">
        <v>119</v>
      </c>
    </row>
    <row r="1664" spans="1:50" x14ac:dyDescent="0.25">
      <c r="A1664" s="77" t="s">
        <v>5959</v>
      </c>
      <c r="B1664" s="68">
        <v>0</v>
      </c>
      <c r="C1664" s="68"/>
      <c r="D1664" s="68" t="s">
        <v>4687</v>
      </c>
      <c r="E1664" s="68" t="s">
        <v>510</v>
      </c>
      <c r="F1664" s="68" t="s">
        <v>511</v>
      </c>
      <c r="G1664" s="68" t="s">
        <v>512</v>
      </c>
      <c r="H1664" s="68" t="s">
        <v>101</v>
      </c>
      <c r="I1664" s="68" t="s">
        <v>102</v>
      </c>
      <c r="J1664" s="68">
        <v>3</v>
      </c>
      <c r="K1664" s="68" t="s">
        <v>103</v>
      </c>
      <c r="L1664" s="68">
        <v>1</v>
      </c>
      <c r="M1664" s="68" t="s">
        <v>104</v>
      </c>
      <c r="N1664" s="68" t="s">
        <v>105</v>
      </c>
      <c r="O1664" s="68" t="s">
        <v>106</v>
      </c>
      <c r="P1664" s="68"/>
      <c r="Q1664" s="68"/>
      <c r="R1664" s="68"/>
      <c r="S1664" s="68"/>
      <c r="T1664" s="68" t="s">
        <v>4686</v>
      </c>
      <c r="U1664" s="68" t="s">
        <v>4688</v>
      </c>
      <c r="V1664" s="68" t="s">
        <v>4686</v>
      </c>
      <c r="W1664" s="68">
        <v>2301010005</v>
      </c>
      <c r="X1664" s="68">
        <v>133132</v>
      </c>
      <c r="Y1664" s="68" t="s">
        <v>3141</v>
      </c>
      <c r="Z1664" s="68">
        <v>1</v>
      </c>
      <c r="AA1664" s="68" t="s">
        <v>113</v>
      </c>
      <c r="AB1664" s="68">
        <v>230101</v>
      </c>
      <c r="AC1664" s="68" t="s">
        <v>20</v>
      </c>
      <c r="AD1664" s="68" t="s">
        <v>20</v>
      </c>
      <c r="AE1664" s="68" t="s">
        <v>20</v>
      </c>
      <c r="AF1664" s="68" t="s">
        <v>114</v>
      </c>
      <c r="AG1664" s="68">
        <v>230001</v>
      </c>
      <c r="AH1664" s="68" t="s">
        <v>1370</v>
      </c>
      <c r="AI1664" s="68">
        <v>-18.027740000000001</v>
      </c>
      <c r="AJ1664" s="68">
        <v>-70.269409999999993</v>
      </c>
      <c r="AK1664" s="68">
        <v>15</v>
      </c>
      <c r="AL1664" s="68" t="s">
        <v>557</v>
      </c>
      <c r="AM1664" s="68">
        <v>11</v>
      </c>
      <c r="AN1664" s="68" t="s">
        <v>126</v>
      </c>
      <c r="AO1664" s="68">
        <v>2</v>
      </c>
      <c r="AP1664" s="68" t="s">
        <v>138</v>
      </c>
      <c r="AQ1664" s="68" t="s">
        <v>139</v>
      </c>
      <c r="AR1664" s="68">
        <v>0</v>
      </c>
      <c r="AS1664" s="68">
        <v>0</v>
      </c>
      <c r="AT1664" s="68">
        <v>0</v>
      </c>
      <c r="AU1664" s="68">
        <v>0</v>
      </c>
      <c r="AV1664" s="68">
        <v>0</v>
      </c>
      <c r="AW1664" s="68" t="s">
        <v>999</v>
      </c>
      <c r="AX1664" s="68" t="s">
        <v>119</v>
      </c>
    </row>
    <row r="1665" spans="1:50" x14ac:dyDescent="0.25">
      <c r="A1665" s="77" t="s">
        <v>5960</v>
      </c>
      <c r="B1665" s="68">
        <v>0</v>
      </c>
      <c r="C1665" s="68"/>
      <c r="D1665" s="68" t="s">
        <v>4689</v>
      </c>
      <c r="E1665" s="68" t="s">
        <v>510</v>
      </c>
      <c r="F1665" s="68" t="s">
        <v>511</v>
      </c>
      <c r="G1665" s="68" t="s">
        <v>512</v>
      </c>
      <c r="H1665" s="68" t="s">
        <v>101</v>
      </c>
      <c r="I1665" s="68" t="s">
        <v>102</v>
      </c>
      <c r="J1665" s="68">
        <v>3</v>
      </c>
      <c r="K1665" s="68" t="s">
        <v>103</v>
      </c>
      <c r="L1665" s="68">
        <v>1</v>
      </c>
      <c r="M1665" s="68" t="s">
        <v>104</v>
      </c>
      <c r="N1665" s="68" t="s">
        <v>105</v>
      </c>
      <c r="O1665" s="68" t="s">
        <v>106</v>
      </c>
      <c r="P1665" s="68"/>
      <c r="Q1665" s="68"/>
      <c r="R1665" s="68"/>
      <c r="S1665" s="68"/>
      <c r="T1665" s="68" t="s">
        <v>4690</v>
      </c>
      <c r="U1665" s="68" t="s">
        <v>4691</v>
      </c>
      <c r="V1665" s="68" t="s">
        <v>4690</v>
      </c>
      <c r="W1665" s="68"/>
      <c r="X1665" s="68">
        <v>562992</v>
      </c>
      <c r="Y1665" s="68" t="s">
        <v>3075</v>
      </c>
      <c r="Z1665" s="68">
        <v>1</v>
      </c>
      <c r="AA1665" s="68" t="s">
        <v>113</v>
      </c>
      <c r="AB1665" s="68">
        <v>230101</v>
      </c>
      <c r="AC1665" s="68" t="s">
        <v>20</v>
      </c>
      <c r="AD1665" s="68" t="s">
        <v>20</v>
      </c>
      <c r="AE1665" s="68" t="s">
        <v>20</v>
      </c>
      <c r="AF1665" s="68" t="s">
        <v>114</v>
      </c>
      <c r="AG1665" s="68">
        <v>230001</v>
      </c>
      <c r="AH1665" s="68" t="s">
        <v>1370</v>
      </c>
      <c r="AI1665" s="68">
        <v>-18.02947</v>
      </c>
      <c r="AJ1665" s="68">
        <v>-70.272480000000002</v>
      </c>
      <c r="AK1665" s="68">
        <v>12</v>
      </c>
      <c r="AL1665" s="68" t="s">
        <v>514</v>
      </c>
      <c r="AM1665" s="68">
        <v>11</v>
      </c>
      <c r="AN1665" s="68" t="s">
        <v>126</v>
      </c>
      <c r="AO1665" s="68">
        <v>2</v>
      </c>
      <c r="AP1665" s="68" t="s">
        <v>138</v>
      </c>
      <c r="AQ1665" s="68" t="s">
        <v>139</v>
      </c>
      <c r="AR1665" s="68">
        <v>0</v>
      </c>
      <c r="AS1665" s="68">
        <v>0</v>
      </c>
      <c r="AT1665" s="68">
        <v>0</v>
      </c>
      <c r="AU1665" s="68">
        <v>0</v>
      </c>
      <c r="AV1665" s="68">
        <v>0</v>
      </c>
      <c r="AW1665" s="68" t="s">
        <v>999</v>
      </c>
      <c r="AX1665" s="68" t="s">
        <v>119</v>
      </c>
    </row>
    <row r="1666" spans="1:50" x14ac:dyDescent="0.25">
      <c r="A1666" s="77" t="s">
        <v>5961</v>
      </c>
      <c r="B1666" s="68">
        <v>0</v>
      </c>
      <c r="C1666" s="68"/>
      <c r="D1666" s="68" t="s">
        <v>4366</v>
      </c>
      <c r="E1666" s="68" t="s">
        <v>510</v>
      </c>
      <c r="F1666" s="68" t="s">
        <v>511</v>
      </c>
      <c r="G1666" s="68" t="s">
        <v>512</v>
      </c>
      <c r="H1666" s="68" t="s">
        <v>101</v>
      </c>
      <c r="I1666" s="68" t="s">
        <v>102</v>
      </c>
      <c r="J1666" s="68">
        <v>3</v>
      </c>
      <c r="K1666" s="68" t="s">
        <v>103</v>
      </c>
      <c r="L1666" s="68">
        <v>1</v>
      </c>
      <c r="M1666" s="68" t="s">
        <v>104</v>
      </c>
      <c r="N1666" s="68" t="s">
        <v>105</v>
      </c>
      <c r="O1666" s="68" t="s">
        <v>106</v>
      </c>
      <c r="P1666" s="68"/>
      <c r="Q1666" s="68"/>
      <c r="R1666" s="68"/>
      <c r="S1666" s="68"/>
      <c r="T1666" s="68" t="s">
        <v>2375</v>
      </c>
      <c r="U1666" s="68" t="s">
        <v>4692</v>
      </c>
      <c r="V1666" s="68" t="s">
        <v>2375</v>
      </c>
      <c r="W1666" s="68">
        <v>2301010007</v>
      </c>
      <c r="X1666" s="68">
        <v>215393</v>
      </c>
      <c r="Y1666" s="68" t="s">
        <v>3268</v>
      </c>
      <c r="Z1666" s="68">
        <v>1</v>
      </c>
      <c r="AA1666" s="68" t="s">
        <v>113</v>
      </c>
      <c r="AB1666" s="68">
        <v>230101</v>
      </c>
      <c r="AC1666" s="68" t="s">
        <v>20</v>
      </c>
      <c r="AD1666" s="68" t="s">
        <v>20</v>
      </c>
      <c r="AE1666" s="68" t="s">
        <v>20</v>
      </c>
      <c r="AF1666" s="68" t="s">
        <v>114</v>
      </c>
      <c r="AG1666" s="68">
        <v>230001</v>
      </c>
      <c r="AH1666" s="68" t="s">
        <v>1370</v>
      </c>
      <c r="AI1666" s="68">
        <v>-18.064959999999999</v>
      </c>
      <c r="AJ1666" s="68">
        <v>-70.295029999999997</v>
      </c>
      <c r="AK1666" s="68">
        <v>12</v>
      </c>
      <c r="AL1666" s="68" t="s">
        <v>514</v>
      </c>
      <c r="AM1666" s="68">
        <v>11</v>
      </c>
      <c r="AN1666" s="68" t="s">
        <v>126</v>
      </c>
      <c r="AO1666" s="68">
        <v>1</v>
      </c>
      <c r="AP1666" s="68" t="s">
        <v>116</v>
      </c>
      <c r="AQ1666" s="68" t="s">
        <v>117</v>
      </c>
      <c r="AR1666" s="68">
        <v>5</v>
      </c>
      <c r="AS1666" s="68">
        <v>2</v>
      </c>
      <c r="AT1666" s="68">
        <v>7</v>
      </c>
      <c r="AU1666" s="68">
        <v>0</v>
      </c>
      <c r="AV1666" s="68">
        <v>1</v>
      </c>
      <c r="AW1666" s="68" t="s">
        <v>999</v>
      </c>
      <c r="AX1666" s="68" t="s">
        <v>119</v>
      </c>
    </row>
    <row r="1667" spans="1:50" x14ac:dyDescent="0.25">
      <c r="A1667" s="77" t="s">
        <v>5962</v>
      </c>
      <c r="B1667" s="68">
        <v>0</v>
      </c>
      <c r="C1667" s="68"/>
      <c r="D1667" s="68" t="s">
        <v>4693</v>
      </c>
      <c r="E1667" s="68" t="s">
        <v>510</v>
      </c>
      <c r="F1667" s="68" t="s">
        <v>511</v>
      </c>
      <c r="G1667" s="68" t="s">
        <v>512</v>
      </c>
      <c r="H1667" s="68" t="s">
        <v>101</v>
      </c>
      <c r="I1667" s="68" t="s">
        <v>102</v>
      </c>
      <c r="J1667" s="68">
        <v>3</v>
      </c>
      <c r="K1667" s="68" t="s">
        <v>103</v>
      </c>
      <c r="L1667" s="68">
        <v>1</v>
      </c>
      <c r="M1667" s="68" t="s">
        <v>104</v>
      </c>
      <c r="N1667" s="68" t="s">
        <v>105</v>
      </c>
      <c r="O1667" s="68" t="s">
        <v>106</v>
      </c>
      <c r="P1667" s="68"/>
      <c r="Q1667" s="68"/>
      <c r="R1667" s="68"/>
      <c r="S1667" s="68"/>
      <c r="T1667" s="68" t="s">
        <v>2375</v>
      </c>
      <c r="U1667" s="68" t="s">
        <v>4692</v>
      </c>
      <c r="V1667" s="68" t="s">
        <v>2375</v>
      </c>
      <c r="W1667" s="68">
        <v>2301010007</v>
      </c>
      <c r="X1667" s="68">
        <v>215393</v>
      </c>
      <c r="Y1667" s="68" t="s">
        <v>3268</v>
      </c>
      <c r="Z1667" s="68">
        <v>1</v>
      </c>
      <c r="AA1667" s="68" t="s">
        <v>113</v>
      </c>
      <c r="AB1667" s="68">
        <v>230101</v>
      </c>
      <c r="AC1667" s="68" t="s">
        <v>20</v>
      </c>
      <c r="AD1667" s="68" t="s">
        <v>20</v>
      </c>
      <c r="AE1667" s="68" t="s">
        <v>20</v>
      </c>
      <c r="AF1667" s="68" t="s">
        <v>114</v>
      </c>
      <c r="AG1667" s="68">
        <v>230001</v>
      </c>
      <c r="AH1667" s="68" t="s">
        <v>1370</v>
      </c>
      <c r="AI1667" s="68">
        <v>-18.063659999999999</v>
      </c>
      <c r="AJ1667" s="68">
        <v>-70.295519999999996</v>
      </c>
      <c r="AK1667" s="68">
        <v>12</v>
      </c>
      <c r="AL1667" s="68" t="s">
        <v>514</v>
      </c>
      <c r="AM1667" s="68">
        <v>11</v>
      </c>
      <c r="AN1667" s="68" t="s">
        <v>126</v>
      </c>
      <c r="AO1667" s="68">
        <v>1</v>
      </c>
      <c r="AP1667" s="68" t="s">
        <v>116</v>
      </c>
      <c r="AQ1667" s="68" t="s">
        <v>117</v>
      </c>
      <c r="AR1667" s="68">
        <v>4</v>
      </c>
      <c r="AS1667" s="68">
        <v>5</v>
      </c>
      <c r="AT1667" s="68">
        <v>9</v>
      </c>
      <c r="AU1667" s="68">
        <v>0</v>
      </c>
      <c r="AV1667" s="68">
        <v>1</v>
      </c>
      <c r="AW1667" s="68" t="s">
        <v>999</v>
      </c>
      <c r="AX1667" s="68" t="s">
        <v>119</v>
      </c>
    </row>
    <row r="1668" spans="1:50" x14ac:dyDescent="0.25">
      <c r="A1668" s="77" t="s">
        <v>5963</v>
      </c>
      <c r="B1668" s="68">
        <v>0</v>
      </c>
      <c r="C1668" s="68"/>
      <c r="D1668" s="68" t="s">
        <v>518</v>
      </c>
      <c r="E1668" s="68" t="s">
        <v>510</v>
      </c>
      <c r="F1668" s="68" t="s">
        <v>511</v>
      </c>
      <c r="G1668" s="68" t="s">
        <v>512</v>
      </c>
      <c r="H1668" s="68" t="s">
        <v>101</v>
      </c>
      <c r="I1668" s="68" t="s">
        <v>102</v>
      </c>
      <c r="J1668" s="68">
        <v>3</v>
      </c>
      <c r="K1668" s="68" t="s">
        <v>103</v>
      </c>
      <c r="L1668" s="68">
        <v>1</v>
      </c>
      <c r="M1668" s="68" t="s">
        <v>104</v>
      </c>
      <c r="N1668" s="68" t="s">
        <v>105</v>
      </c>
      <c r="O1668" s="68" t="s">
        <v>106</v>
      </c>
      <c r="P1668" s="68"/>
      <c r="Q1668" s="68"/>
      <c r="R1668" s="68"/>
      <c r="S1668" s="68"/>
      <c r="T1668" s="68" t="s">
        <v>4694</v>
      </c>
      <c r="U1668" s="68" t="s">
        <v>4695</v>
      </c>
      <c r="V1668" s="68" t="s">
        <v>3361</v>
      </c>
      <c r="W1668" s="68"/>
      <c r="X1668" s="68">
        <v>568138</v>
      </c>
      <c r="Y1668" s="68" t="s">
        <v>3093</v>
      </c>
      <c r="Z1668" s="68">
        <v>1</v>
      </c>
      <c r="AA1668" s="68" t="s">
        <v>113</v>
      </c>
      <c r="AB1668" s="68">
        <v>230101</v>
      </c>
      <c r="AC1668" s="68" t="s">
        <v>20</v>
      </c>
      <c r="AD1668" s="68" t="s">
        <v>20</v>
      </c>
      <c r="AE1668" s="68" t="s">
        <v>20</v>
      </c>
      <c r="AF1668" s="68" t="s">
        <v>114</v>
      </c>
      <c r="AG1668" s="68">
        <v>230001</v>
      </c>
      <c r="AH1668" s="68" t="s">
        <v>1370</v>
      </c>
      <c r="AI1668" s="68">
        <v>-18.01144</v>
      </c>
      <c r="AJ1668" s="68">
        <v>-70.233140000000006</v>
      </c>
      <c r="AK1668" s="68">
        <v>12</v>
      </c>
      <c r="AL1668" s="68" t="s">
        <v>514</v>
      </c>
      <c r="AM1668" s="68">
        <v>11</v>
      </c>
      <c r="AN1668" s="68" t="s">
        <v>126</v>
      </c>
      <c r="AO1668" s="68">
        <v>2</v>
      </c>
      <c r="AP1668" s="68" t="s">
        <v>138</v>
      </c>
      <c r="AQ1668" s="68" t="s">
        <v>139</v>
      </c>
      <c r="AR1668" s="68">
        <v>0</v>
      </c>
      <c r="AS1668" s="68">
        <v>0</v>
      </c>
      <c r="AT1668" s="68">
        <v>0</v>
      </c>
      <c r="AU1668" s="68">
        <v>0</v>
      </c>
      <c r="AV1668" s="68">
        <v>0</v>
      </c>
      <c r="AW1668" s="68" t="s">
        <v>999</v>
      </c>
      <c r="AX1668" s="68" t="s">
        <v>119</v>
      </c>
    </row>
    <row r="1669" spans="1:50" x14ac:dyDescent="0.25">
      <c r="A1669" s="77" t="s">
        <v>5964</v>
      </c>
      <c r="B1669" s="68">
        <v>0</v>
      </c>
      <c r="C1669" s="68"/>
      <c r="D1669" s="68" t="s">
        <v>526</v>
      </c>
      <c r="E1669" s="68" t="s">
        <v>510</v>
      </c>
      <c r="F1669" s="68" t="s">
        <v>511</v>
      </c>
      <c r="G1669" s="68" t="s">
        <v>512</v>
      </c>
      <c r="H1669" s="68" t="s">
        <v>101</v>
      </c>
      <c r="I1669" s="68" t="s">
        <v>102</v>
      </c>
      <c r="J1669" s="68">
        <v>3</v>
      </c>
      <c r="K1669" s="68" t="s">
        <v>103</v>
      </c>
      <c r="L1669" s="68">
        <v>1</v>
      </c>
      <c r="M1669" s="68" t="s">
        <v>104</v>
      </c>
      <c r="N1669" s="68" t="s">
        <v>105</v>
      </c>
      <c r="O1669" s="68" t="s">
        <v>106</v>
      </c>
      <c r="P1669" s="68"/>
      <c r="Q1669" s="68"/>
      <c r="R1669" s="68"/>
      <c r="S1669" s="68"/>
      <c r="T1669" s="68" t="s">
        <v>4694</v>
      </c>
      <c r="U1669" s="68" t="s">
        <v>4695</v>
      </c>
      <c r="V1669" s="68" t="s">
        <v>3361</v>
      </c>
      <c r="W1669" s="68"/>
      <c r="X1669" s="68">
        <v>568138</v>
      </c>
      <c r="Y1669" s="68" t="s">
        <v>3093</v>
      </c>
      <c r="Z1669" s="68">
        <v>1</v>
      </c>
      <c r="AA1669" s="68" t="s">
        <v>113</v>
      </c>
      <c r="AB1669" s="68">
        <v>230101</v>
      </c>
      <c r="AC1669" s="68" t="s">
        <v>20</v>
      </c>
      <c r="AD1669" s="68" t="s">
        <v>20</v>
      </c>
      <c r="AE1669" s="68" t="s">
        <v>20</v>
      </c>
      <c r="AF1669" s="68" t="s">
        <v>114</v>
      </c>
      <c r="AG1669" s="68">
        <v>230001</v>
      </c>
      <c r="AH1669" s="68" t="s">
        <v>1370</v>
      </c>
      <c r="AI1669" s="68">
        <v>-18.01144</v>
      </c>
      <c r="AJ1669" s="68">
        <v>-70.233140000000006</v>
      </c>
      <c r="AK1669" s="68">
        <v>12</v>
      </c>
      <c r="AL1669" s="68" t="s">
        <v>514</v>
      </c>
      <c r="AM1669" s="68">
        <v>11</v>
      </c>
      <c r="AN1669" s="68" t="s">
        <v>126</v>
      </c>
      <c r="AO1669" s="68">
        <v>2</v>
      </c>
      <c r="AP1669" s="68" t="s">
        <v>138</v>
      </c>
      <c r="AQ1669" s="68" t="s">
        <v>139</v>
      </c>
      <c r="AR1669" s="68">
        <v>0</v>
      </c>
      <c r="AS1669" s="68">
        <v>0</v>
      </c>
      <c r="AT1669" s="68">
        <v>0</v>
      </c>
      <c r="AU1669" s="68">
        <v>0</v>
      </c>
      <c r="AV1669" s="68">
        <v>0</v>
      </c>
      <c r="AW1669" s="68" t="s">
        <v>999</v>
      </c>
      <c r="AX1669" s="68" t="s">
        <v>119</v>
      </c>
    </row>
    <row r="1670" spans="1:50" x14ac:dyDescent="0.25">
      <c r="A1670" s="77" t="s">
        <v>5965</v>
      </c>
      <c r="B1670" s="68">
        <v>0</v>
      </c>
      <c r="C1670" s="68"/>
      <c r="D1670" s="68" t="s">
        <v>1347</v>
      </c>
      <c r="E1670" s="68" t="s">
        <v>510</v>
      </c>
      <c r="F1670" s="68" t="s">
        <v>511</v>
      </c>
      <c r="G1670" s="68" t="s">
        <v>512</v>
      </c>
      <c r="H1670" s="68" t="s">
        <v>101</v>
      </c>
      <c r="I1670" s="68" t="s">
        <v>102</v>
      </c>
      <c r="J1670" s="68">
        <v>3</v>
      </c>
      <c r="K1670" s="68" t="s">
        <v>103</v>
      </c>
      <c r="L1670" s="68">
        <v>1</v>
      </c>
      <c r="M1670" s="68" t="s">
        <v>104</v>
      </c>
      <c r="N1670" s="68" t="s">
        <v>105</v>
      </c>
      <c r="O1670" s="68" t="s">
        <v>106</v>
      </c>
      <c r="P1670" s="68"/>
      <c r="Q1670" s="68"/>
      <c r="R1670" s="68"/>
      <c r="S1670" s="68"/>
      <c r="T1670" s="68" t="s">
        <v>4696</v>
      </c>
      <c r="U1670" s="68" t="s">
        <v>4503</v>
      </c>
      <c r="V1670" s="68" t="s">
        <v>20</v>
      </c>
      <c r="W1670" s="68">
        <v>2301010001</v>
      </c>
      <c r="X1670" s="68">
        <v>126488</v>
      </c>
      <c r="Y1670" s="68" t="s">
        <v>20</v>
      </c>
      <c r="Z1670" s="68">
        <v>1</v>
      </c>
      <c r="AA1670" s="68" t="s">
        <v>113</v>
      </c>
      <c r="AB1670" s="68">
        <v>230101</v>
      </c>
      <c r="AC1670" s="68" t="s">
        <v>20</v>
      </c>
      <c r="AD1670" s="68" t="s">
        <v>20</v>
      </c>
      <c r="AE1670" s="68" t="s">
        <v>20</v>
      </c>
      <c r="AF1670" s="68" t="s">
        <v>114</v>
      </c>
      <c r="AG1670" s="68">
        <v>230001</v>
      </c>
      <c r="AH1670" s="68" t="s">
        <v>1370</v>
      </c>
      <c r="AI1670" s="68">
        <v>-18.0137</v>
      </c>
      <c r="AJ1670" s="68">
        <v>-70.250799999999998</v>
      </c>
      <c r="AK1670" s="68">
        <v>11</v>
      </c>
      <c r="AL1670" s="68" t="s">
        <v>1529</v>
      </c>
      <c r="AM1670" s="68">
        <v>11</v>
      </c>
      <c r="AN1670" s="68" t="s">
        <v>126</v>
      </c>
      <c r="AO1670" s="68">
        <v>2</v>
      </c>
      <c r="AP1670" s="68" t="s">
        <v>138</v>
      </c>
      <c r="AQ1670" s="68" t="s">
        <v>139</v>
      </c>
      <c r="AR1670" s="68">
        <v>0</v>
      </c>
      <c r="AS1670" s="68">
        <v>0</v>
      </c>
      <c r="AT1670" s="68">
        <v>0</v>
      </c>
      <c r="AU1670" s="68">
        <v>0</v>
      </c>
      <c r="AV1670" s="68">
        <v>0</v>
      </c>
      <c r="AW1670" s="68" t="s">
        <v>999</v>
      </c>
      <c r="AX1670" s="68" t="s">
        <v>119</v>
      </c>
    </row>
    <row r="1671" spans="1:50" x14ac:dyDescent="0.25">
      <c r="A1671" s="77" t="s">
        <v>5966</v>
      </c>
      <c r="B1671" s="68">
        <v>0</v>
      </c>
      <c r="C1671" s="68"/>
      <c r="D1671" s="68" t="s">
        <v>528</v>
      </c>
      <c r="E1671" s="68" t="s">
        <v>510</v>
      </c>
      <c r="F1671" s="68" t="s">
        <v>511</v>
      </c>
      <c r="G1671" s="68" t="s">
        <v>512</v>
      </c>
      <c r="H1671" s="68" t="s">
        <v>101</v>
      </c>
      <c r="I1671" s="68" t="s">
        <v>102</v>
      </c>
      <c r="J1671" s="68">
        <v>3</v>
      </c>
      <c r="K1671" s="68" t="s">
        <v>103</v>
      </c>
      <c r="L1671" s="68">
        <v>1</v>
      </c>
      <c r="M1671" s="68" t="s">
        <v>104</v>
      </c>
      <c r="N1671" s="68" t="s">
        <v>105</v>
      </c>
      <c r="O1671" s="68" t="s">
        <v>106</v>
      </c>
      <c r="P1671" s="68"/>
      <c r="Q1671" s="68"/>
      <c r="R1671" s="68"/>
      <c r="S1671" s="68"/>
      <c r="T1671" s="68" t="s">
        <v>4697</v>
      </c>
      <c r="U1671" s="68" t="s">
        <v>4698</v>
      </c>
      <c r="V1671" s="68" t="s">
        <v>3093</v>
      </c>
      <c r="W1671" s="68"/>
      <c r="X1671" s="68">
        <v>568138</v>
      </c>
      <c r="Y1671" s="68" t="s">
        <v>3093</v>
      </c>
      <c r="Z1671" s="68">
        <v>1</v>
      </c>
      <c r="AA1671" s="68" t="s">
        <v>113</v>
      </c>
      <c r="AB1671" s="68">
        <v>230101</v>
      </c>
      <c r="AC1671" s="68" t="s">
        <v>20</v>
      </c>
      <c r="AD1671" s="68" t="s">
        <v>20</v>
      </c>
      <c r="AE1671" s="68" t="s">
        <v>20</v>
      </c>
      <c r="AF1671" s="68" t="s">
        <v>114</v>
      </c>
      <c r="AG1671" s="68">
        <v>230001</v>
      </c>
      <c r="AH1671" s="68" t="s">
        <v>1370</v>
      </c>
      <c r="AI1671" s="68">
        <v>-18.01144</v>
      </c>
      <c r="AJ1671" s="68">
        <v>-70.233140000000006</v>
      </c>
      <c r="AK1671" s="68">
        <v>11</v>
      </c>
      <c r="AL1671" s="68" t="s">
        <v>1529</v>
      </c>
      <c r="AM1671" s="68">
        <v>11</v>
      </c>
      <c r="AN1671" s="68" t="s">
        <v>126</v>
      </c>
      <c r="AO1671" s="68">
        <v>2</v>
      </c>
      <c r="AP1671" s="68" t="s">
        <v>138</v>
      </c>
      <c r="AQ1671" s="68" t="s">
        <v>117</v>
      </c>
      <c r="AR1671" s="68">
        <v>1</v>
      </c>
      <c r="AS1671" s="68">
        <v>7</v>
      </c>
      <c r="AT1671" s="68">
        <v>8</v>
      </c>
      <c r="AU1671" s="68">
        <v>0</v>
      </c>
      <c r="AV1671" s="68">
        <v>1</v>
      </c>
      <c r="AW1671" s="68" t="s">
        <v>999</v>
      </c>
      <c r="AX1671" s="68" t="s">
        <v>119</v>
      </c>
    </row>
    <row r="1672" spans="1:50" x14ac:dyDescent="0.25">
      <c r="A1672" s="77" t="s">
        <v>5967</v>
      </c>
      <c r="B1672" s="68">
        <v>0</v>
      </c>
      <c r="C1672" s="68"/>
      <c r="D1672" s="68" t="s">
        <v>4491</v>
      </c>
      <c r="E1672" s="68" t="s">
        <v>510</v>
      </c>
      <c r="F1672" s="68" t="s">
        <v>511</v>
      </c>
      <c r="G1672" s="68" t="s">
        <v>512</v>
      </c>
      <c r="H1672" s="68" t="s">
        <v>101</v>
      </c>
      <c r="I1672" s="68" t="s">
        <v>102</v>
      </c>
      <c r="J1672" s="68">
        <v>3</v>
      </c>
      <c r="K1672" s="68" t="s">
        <v>103</v>
      </c>
      <c r="L1672" s="68">
        <v>1</v>
      </c>
      <c r="M1672" s="68" t="s">
        <v>104</v>
      </c>
      <c r="N1672" s="68" t="s">
        <v>105</v>
      </c>
      <c r="O1672" s="68" t="s">
        <v>106</v>
      </c>
      <c r="P1672" s="68"/>
      <c r="Q1672" s="68"/>
      <c r="R1672" s="68"/>
      <c r="S1672" s="68"/>
      <c r="T1672" s="68" t="s">
        <v>4489</v>
      </c>
      <c r="U1672" s="68" t="s">
        <v>4699</v>
      </c>
      <c r="V1672" s="68" t="s">
        <v>4491</v>
      </c>
      <c r="W1672" s="68">
        <v>2301010001</v>
      </c>
      <c r="X1672" s="68">
        <v>126488</v>
      </c>
      <c r="Y1672" s="68" t="s">
        <v>20</v>
      </c>
      <c r="Z1672" s="68">
        <v>1</v>
      </c>
      <c r="AA1672" s="68" t="s">
        <v>113</v>
      </c>
      <c r="AB1672" s="68">
        <v>230101</v>
      </c>
      <c r="AC1672" s="68" t="s">
        <v>20</v>
      </c>
      <c r="AD1672" s="68" t="s">
        <v>20</v>
      </c>
      <c r="AE1672" s="68" t="s">
        <v>20</v>
      </c>
      <c r="AF1672" s="68" t="s">
        <v>114</v>
      </c>
      <c r="AG1672" s="68">
        <v>230001</v>
      </c>
      <c r="AH1672" s="68" t="s">
        <v>1370</v>
      </c>
      <c r="AI1672" s="68">
        <v>-18.0137</v>
      </c>
      <c r="AJ1672" s="68">
        <v>-70.250799999999998</v>
      </c>
      <c r="AK1672" s="68">
        <v>12</v>
      </c>
      <c r="AL1672" s="68" t="s">
        <v>514</v>
      </c>
      <c r="AM1672" s="68">
        <v>11</v>
      </c>
      <c r="AN1672" s="68" t="s">
        <v>126</v>
      </c>
      <c r="AO1672" s="68">
        <v>2</v>
      </c>
      <c r="AP1672" s="68" t="s">
        <v>138</v>
      </c>
      <c r="AQ1672" s="68" t="s">
        <v>139</v>
      </c>
      <c r="AR1672" s="68">
        <v>0</v>
      </c>
      <c r="AS1672" s="68">
        <v>0</v>
      </c>
      <c r="AT1672" s="68">
        <v>0</v>
      </c>
      <c r="AU1672" s="68">
        <v>0</v>
      </c>
      <c r="AV1672" s="68">
        <v>0</v>
      </c>
      <c r="AW1672" s="68" t="s">
        <v>999</v>
      </c>
      <c r="AX1672" s="68" t="s">
        <v>119</v>
      </c>
    </row>
    <row r="1673" spans="1:50" x14ac:dyDescent="0.25">
      <c r="A1673" s="77" t="s">
        <v>5968</v>
      </c>
      <c r="B1673" s="68">
        <v>0</v>
      </c>
      <c r="C1673" s="68"/>
      <c r="D1673" s="68" t="s">
        <v>908</v>
      </c>
      <c r="E1673" s="68" t="s">
        <v>510</v>
      </c>
      <c r="F1673" s="68" t="s">
        <v>511</v>
      </c>
      <c r="G1673" s="68" t="s">
        <v>512</v>
      </c>
      <c r="H1673" s="68" t="s">
        <v>101</v>
      </c>
      <c r="I1673" s="68" t="s">
        <v>102</v>
      </c>
      <c r="J1673" s="68">
        <v>3</v>
      </c>
      <c r="K1673" s="68" t="s">
        <v>103</v>
      </c>
      <c r="L1673" s="68">
        <v>1</v>
      </c>
      <c r="M1673" s="68" t="s">
        <v>104</v>
      </c>
      <c r="N1673" s="68" t="s">
        <v>105</v>
      </c>
      <c r="O1673" s="68" t="s">
        <v>106</v>
      </c>
      <c r="P1673" s="68"/>
      <c r="Q1673" s="68"/>
      <c r="R1673" s="68"/>
      <c r="S1673" s="68"/>
      <c r="T1673" s="68" t="s">
        <v>4700</v>
      </c>
      <c r="U1673" s="68" t="s">
        <v>4701</v>
      </c>
      <c r="V1673" s="68" t="s">
        <v>4361</v>
      </c>
      <c r="W1673" s="68">
        <v>2301010001</v>
      </c>
      <c r="X1673" s="68">
        <v>126488</v>
      </c>
      <c r="Y1673" s="68" t="s">
        <v>20</v>
      </c>
      <c r="Z1673" s="68">
        <v>1</v>
      </c>
      <c r="AA1673" s="68" t="s">
        <v>113</v>
      </c>
      <c r="AB1673" s="68">
        <v>230101</v>
      </c>
      <c r="AC1673" s="68" t="s">
        <v>20</v>
      </c>
      <c r="AD1673" s="68" t="s">
        <v>20</v>
      </c>
      <c r="AE1673" s="68" t="s">
        <v>20</v>
      </c>
      <c r="AF1673" s="68" t="s">
        <v>114</v>
      </c>
      <c r="AG1673" s="68">
        <v>230001</v>
      </c>
      <c r="AH1673" s="68" t="s">
        <v>1370</v>
      </c>
      <c r="AI1673" s="68">
        <v>-18.00469</v>
      </c>
      <c r="AJ1673" s="68">
        <v>-70.262690000000006</v>
      </c>
      <c r="AK1673" s="68">
        <v>11</v>
      </c>
      <c r="AL1673" s="68" t="s">
        <v>1529</v>
      </c>
      <c r="AM1673" s="68">
        <v>11</v>
      </c>
      <c r="AN1673" s="68" t="s">
        <v>126</v>
      </c>
      <c r="AO1673" s="68">
        <v>1</v>
      </c>
      <c r="AP1673" s="68" t="s">
        <v>116</v>
      </c>
      <c r="AQ1673" s="68" t="s">
        <v>117</v>
      </c>
      <c r="AR1673" s="68">
        <v>2</v>
      </c>
      <c r="AS1673" s="68">
        <v>3</v>
      </c>
      <c r="AT1673" s="68">
        <v>5</v>
      </c>
      <c r="AU1673" s="68">
        <v>0</v>
      </c>
      <c r="AV1673" s="68">
        <v>1</v>
      </c>
      <c r="AW1673" s="68" t="s">
        <v>999</v>
      </c>
      <c r="AX1673" s="68" t="s">
        <v>119</v>
      </c>
    </row>
    <row r="1674" spans="1:50" x14ac:dyDescent="0.25">
      <c r="A1674" s="77" t="s">
        <v>5969</v>
      </c>
      <c r="B1674" s="68">
        <v>0</v>
      </c>
      <c r="C1674" s="68"/>
      <c r="D1674" s="68" t="s">
        <v>4702</v>
      </c>
      <c r="E1674" s="68" t="s">
        <v>510</v>
      </c>
      <c r="F1674" s="68" t="s">
        <v>511</v>
      </c>
      <c r="G1674" s="68" t="s">
        <v>512</v>
      </c>
      <c r="H1674" s="68" t="s">
        <v>101</v>
      </c>
      <c r="I1674" s="68" t="s">
        <v>102</v>
      </c>
      <c r="J1674" s="68">
        <v>3</v>
      </c>
      <c r="K1674" s="68" t="s">
        <v>103</v>
      </c>
      <c r="L1674" s="68">
        <v>1</v>
      </c>
      <c r="M1674" s="68" t="s">
        <v>104</v>
      </c>
      <c r="N1674" s="68" t="s">
        <v>105</v>
      </c>
      <c r="O1674" s="68" t="s">
        <v>106</v>
      </c>
      <c r="P1674" s="68"/>
      <c r="Q1674" s="68"/>
      <c r="R1674" s="68"/>
      <c r="S1674" s="68"/>
      <c r="T1674" s="68" t="s">
        <v>4703</v>
      </c>
      <c r="U1674" s="68" t="s">
        <v>4704</v>
      </c>
      <c r="V1674" s="68" t="s">
        <v>4705</v>
      </c>
      <c r="W1674" s="68">
        <v>2301010001</v>
      </c>
      <c r="X1674" s="68">
        <v>126488</v>
      </c>
      <c r="Y1674" s="68" t="s">
        <v>20</v>
      </c>
      <c r="Z1674" s="68">
        <v>1</v>
      </c>
      <c r="AA1674" s="68" t="s">
        <v>113</v>
      </c>
      <c r="AB1674" s="68">
        <v>230101</v>
      </c>
      <c r="AC1674" s="68" t="s">
        <v>20</v>
      </c>
      <c r="AD1674" s="68" t="s">
        <v>20</v>
      </c>
      <c r="AE1674" s="68" t="s">
        <v>20</v>
      </c>
      <c r="AF1674" s="68" t="s">
        <v>114</v>
      </c>
      <c r="AG1674" s="68">
        <v>230001</v>
      </c>
      <c r="AH1674" s="68" t="s">
        <v>1370</v>
      </c>
      <c r="AI1674" s="68">
        <v>-18.009039999999999</v>
      </c>
      <c r="AJ1674" s="68">
        <v>-70.255600000000001</v>
      </c>
      <c r="AK1674" s="68">
        <v>12</v>
      </c>
      <c r="AL1674" s="68" t="s">
        <v>514</v>
      </c>
      <c r="AM1674" s="68">
        <v>11</v>
      </c>
      <c r="AN1674" s="68" t="s">
        <v>126</v>
      </c>
      <c r="AO1674" s="68">
        <v>1</v>
      </c>
      <c r="AP1674" s="68" t="s">
        <v>116</v>
      </c>
      <c r="AQ1674" s="68" t="s">
        <v>117</v>
      </c>
      <c r="AR1674" s="68">
        <v>5</v>
      </c>
      <c r="AS1674" s="68">
        <v>2</v>
      </c>
      <c r="AT1674" s="68">
        <v>7</v>
      </c>
      <c r="AU1674" s="68">
        <v>0</v>
      </c>
      <c r="AV1674" s="68">
        <v>1</v>
      </c>
      <c r="AW1674" s="68" t="s">
        <v>999</v>
      </c>
      <c r="AX1674" s="68" t="s">
        <v>119</v>
      </c>
    </row>
    <row r="1675" spans="1:50" x14ac:dyDescent="0.25">
      <c r="A1675" s="77" t="s">
        <v>5970</v>
      </c>
      <c r="B1675" s="68">
        <v>0</v>
      </c>
      <c r="C1675" s="68"/>
      <c r="D1675" s="68" t="s">
        <v>4706</v>
      </c>
      <c r="E1675" s="68" t="s">
        <v>510</v>
      </c>
      <c r="F1675" s="68" t="s">
        <v>511</v>
      </c>
      <c r="G1675" s="68" t="s">
        <v>512</v>
      </c>
      <c r="H1675" s="68" t="s">
        <v>101</v>
      </c>
      <c r="I1675" s="68" t="s">
        <v>102</v>
      </c>
      <c r="J1675" s="68">
        <v>3</v>
      </c>
      <c r="K1675" s="68" t="s">
        <v>103</v>
      </c>
      <c r="L1675" s="68">
        <v>1</v>
      </c>
      <c r="M1675" s="68" t="s">
        <v>104</v>
      </c>
      <c r="N1675" s="68" t="s">
        <v>105</v>
      </c>
      <c r="O1675" s="68" t="s">
        <v>106</v>
      </c>
      <c r="P1675" s="68"/>
      <c r="Q1675" s="68"/>
      <c r="R1675" s="68"/>
      <c r="S1675" s="68"/>
      <c r="T1675" s="68" t="s">
        <v>4703</v>
      </c>
      <c r="U1675" s="68" t="s">
        <v>4704</v>
      </c>
      <c r="V1675" s="68" t="s">
        <v>4705</v>
      </c>
      <c r="W1675" s="68">
        <v>2301010001</v>
      </c>
      <c r="X1675" s="68">
        <v>126488</v>
      </c>
      <c r="Y1675" s="68" t="s">
        <v>20</v>
      </c>
      <c r="Z1675" s="68">
        <v>1</v>
      </c>
      <c r="AA1675" s="68" t="s">
        <v>113</v>
      </c>
      <c r="AB1675" s="68">
        <v>230101</v>
      </c>
      <c r="AC1675" s="68" t="s">
        <v>20</v>
      </c>
      <c r="AD1675" s="68" t="s">
        <v>20</v>
      </c>
      <c r="AE1675" s="68" t="s">
        <v>20</v>
      </c>
      <c r="AF1675" s="68" t="s">
        <v>114</v>
      </c>
      <c r="AG1675" s="68">
        <v>230001</v>
      </c>
      <c r="AH1675" s="68" t="s">
        <v>1370</v>
      </c>
      <c r="AI1675" s="68">
        <v>-18.009029999999999</v>
      </c>
      <c r="AJ1675" s="68">
        <v>-70.255610000000004</v>
      </c>
      <c r="AK1675" s="68">
        <v>12</v>
      </c>
      <c r="AL1675" s="68" t="s">
        <v>514</v>
      </c>
      <c r="AM1675" s="68">
        <v>11</v>
      </c>
      <c r="AN1675" s="68" t="s">
        <v>126</v>
      </c>
      <c r="AO1675" s="68">
        <v>1</v>
      </c>
      <c r="AP1675" s="68" t="s">
        <v>116</v>
      </c>
      <c r="AQ1675" s="68" t="s">
        <v>117</v>
      </c>
      <c r="AR1675" s="68">
        <v>3</v>
      </c>
      <c r="AS1675" s="68">
        <v>3</v>
      </c>
      <c r="AT1675" s="68">
        <v>6</v>
      </c>
      <c r="AU1675" s="68">
        <v>0</v>
      </c>
      <c r="AV1675" s="68">
        <v>1</v>
      </c>
      <c r="AW1675" s="68" t="s">
        <v>999</v>
      </c>
      <c r="AX1675" s="68" t="s">
        <v>119</v>
      </c>
    </row>
    <row r="1676" spans="1:50" x14ac:dyDescent="0.25">
      <c r="A1676" s="77" t="s">
        <v>5971</v>
      </c>
      <c r="B1676" s="68">
        <v>0</v>
      </c>
      <c r="C1676" s="68"/>
      <c r="D1676" s="68" t="s">
        <v>4707</v>
      </c>
      <c r="E1676" s="68" t="s">
        <v>510</v>
      </c>
      <c r="F1676" s="68" t="s">
        <v>511</v>
      </c>
      <c r="G1676" s="68" t="s">
        <v>512</v>
      </c>
      <c r="H1676" s="68" t="s">
        <v>101</v>
      </c>
      <c r="I1676" s="68" t="s">
        <v>102</v>
      </c>
      <c r="J1676" s="68">
        <v>3</v>
      </c>
      <c r="K1676" s="68" t="s">
        <v>103</v>
      </c>
      <c r="L1676" s="68">
        <v>1</v>
      </c>
      <c r="M1676" s="68" t="s">
        <v>104</v>
      </c>
      <c r="N1676" s="68" t="s">
        <v>105</v>
      </c>
      <c r="O1676" s="68" t="s">
        <v>106</v>
      </c>
      <c r="P1676" s="68"/>
      <c r="Q1676" s="68"/>
      <c r="R1676" s="68"/>
      <c r="S1676" s="68"/>
      <c r="T1676" s="68" t="s">
        <v>4708</v>
      </c>
      <c r="U1676" s="68" t="s">
        <v>4709</v>
      </c>
      <c r="V1676" s="68" t="s">
        <v>3141</v>
      </c>
      <c r="W1676" s="68">
        <v>2301010005</v>
      </c>
      <c r="X1676" s="68">
        <v>133132</v>
      </c>
      <c r="Y1676" s="68" t="s">
        <v>3141</v>
      </c>
      <c r="Z1676" s="68">
        <v>1</v>
      </c>
      <c r="AA1676" s="68" t="s">
        <v>113</v>
      </c>
      <c r="AB1676" s="68">
        <v>230101</v>
      </c>
      <c r="AC1676" s="68" t="s">
        <v>20</v>
      </c>
      <c r="AD1676" s="68" t="s">
        <v>20</v>
      </c>
      <c r="AE1676" s="68" t="s">
        <v>20</v>
      </c>
      <c r="AF1676" s="68" t="s">
        <v>114</v>
      </c>
      <c r="AG1676" s="68">
        <v>230001</v>
      </c>
      <c r="AH1676" s="68" t="s">
        <v>1370</v>
      </c>
      <c r="AI1676" s="68">
        <v>-18.02797</v>
      </c>
      <c r="AJ1676" s="68">
        <v>-70.269769999999994</v>
      </c>
      <c r="AK1676" s="68">
        <v>12</v>
      </c>
      <c r="AL1676" s="68" t="s">
        <v>514</v>
      </c>
      <c r="AM1676" s="68">
        <v>11</v>
      </c>
      <c r="AN1676" s="68" t="s">
        <v>126</v>
      </c>
      <c r="AO1676" s="68">
        <v>1</v>
      </c>
      <c r="AP1676" s="68" t="s">
        <v>116</v>
      </c>
      <c r="AQ1676" s="68" t="s">
        <v>117</v>
      </c>
      <c r="AR1676" s="68">
        <v>3</v>
      </c>
      <c r="AS1676" s="68">
        <v>5</v>
      </c>
      <c r="AT1676" s="68">
        <v>8</v>
      </c>
      <c r="AU1676" s="68">
        <v>0</v>
      </c>
      <c r="AV1676" s="68">
        <v>1</v>
      </c>
      <c r="AW1676" s="68" t="s">
        <v>999</v>
      </c>
      <c r="AX1676" s="68" t="s">
        <v>119</v>
      </c>
    </row>
    <row r="1677" spans="1:50" x14ac:dyDescent="0.25">
      <c r="A1677" s="77" t="s">
        <v>5972</v>
      </c>
      <c r="B1677" s="68">
        <v>0</v>
      </c>
      <c r="C1677" s="68"/>
      <c r="D1677" s="68" t="s">
        <v>2706</v>
      </c>
      <c r="E1677" s="68" t="s">
        <v>510</v>
      </c>
      <c r="F1677" s="68" t="s">
        <v>511</v>
      </c>
      <c r="G1677" s="68" t="s">
        <v>512</v>
      </c>
      <c r="H1677" s="68" t="s">
        <v>101</v>
      </c>
      <c r="I1677" s="68" t="s">
        <v>102</v>
      </c>
      <c r="J1677" s="68">
        <v>3</v>
      </c>
      <c r="K1677" s="68" t="s">
        <v>103</v>
      </c>
      <c r="L1677" s="68">
        <v>1</v>
      </c>
      <c r="M1677" s="68" t="s">
        <v>104</v>
      </c>
      <c r="N1677" s="68" t="s">
        <v>105</v>
      </c>
      <c r="O1677" s="68" t="s">
        <v>106</v>
      </c>
      <c r="P1677" s="68"/>
      <c r="Q1677" s="68"/>
      <c r="R1677" s="68"/>
      <c r="S1677" s="68"/>
      <c r="T1677" s="68" t="s">
        <v>4710</v>
      </c>
      <c r="U1677" s="68" t="s">
        <v>4711</v>
      </c>
      <c r="V1677" s="68" t="s">
        <v>4712</v>
      </c>
      <c r="W1677" s="68">
        <v>2301010005</v>
      </c>
      <c r="X1677" s="68">
        <v>133132</v>
      </c>
      <c r="Y1677" s="68" t="s">
        <v>3141</v>
      </c>
      <c r="Z1677" s="68">
        <v>1</v>
      </c>
      <c r="AA1677" s="68" t="s">
        <v>113</v>
      </c>
      <c r="AB1677" s="68">
        <v>230101</v>
      </c>
      <c r="AC1677" s="68" t="s">
        <v>20</v>
      </c>
      <c r="AD1677" s="68" t="s">
        <v>20</v>
      </c>
      <c r="AE1677" s="68" t="s">
        <v>20</v>
      </c>
      <c r="AF1677" s="68" t="s">
        <v>114</v>
      </c>
      <c r="AG1677" s="68">
        <v>230001</v>
      </c>
      <c r="AH1677" s="68" t="s">
        <v>1370</v>
      </c>
      <c r="AI1677" s="68">
        <v>-18.020980000000002</v>
      </c>
      <c r="AJ1677" s="68">
        <v>-70.266639999999995</v>
      </c>
      <c r="AK1677" s="68">
        <v>12</v>
      </c>
      <c r="AL1677" s="68" t="s">
        <v>514</v>
      </c>
      <c r="AM1677" s="68">
        <v>11</v>
      </c>
      <c r="AN1677" s="68" t="s">
        <v>126</v>
      </c>
      <c r="AO1677" s="68">
        <v>1</v>
      </c>
      <c r="AP1677" s="68" t="s">
        <v>116</v>
      </c>
      <c r="AQ1677" s="68" t="s">
        <v>117</v>
      </c>
      <c r="AR1677" s="68">
        <v>5</v>
      </c>
      <c r="AS1677" s="68">
        <v>3</v>
      </c>
      <c r="AT1677" s="68">
        <v>8</v>
      </c>
      <c r="AU1677" s="68">
        <v>0</v>
      </c>
      <c r="AV1677" s="68">
        <v>1</v>
      </c>
      <c r="AW1677" s="68" t="s">
        <v>999</v>
      </c>
      <c r="AX1677" s="68" t="s">
        <v>119</v>
      </c>
    </row>
    <row r="1678" spans="1:50" x14ac:dyDescent="0.25">
      <c r="A1678" s="77" t="s">
        <v>5973</v>
      </c>
      <c r="B1678" s="68">
        <v>0</v>
      </c>
      <c r="C1678" s="68"/>
      <c r="D1678" s="68" t="s">
        <v>4713</v>
      </c>
      <c r="E1678" s="68" t="s">
        <v>510</v>
      </c>
      <c r="F1678" s="68" t="s">
        <v>511</v>
      </c>
      <c r="G1678" s="68" t="s">
        <v>512</v>
      </c>
      <c r="H1678" s="68" t="s">
        <v>101</v>
      </c>
      <c r="I1678" s="68" t="s">
        <v>102</v>
      </c>
      <c r="J1678" s="68">
        <v>3</v>
      </c>
      <c r="K1678" s="68" t="s">
        <v>103</v>
      </c>
      <c r="L1678" s="68">
        <v>1</v>
      </c>
      <c r="M1678" s="68" t="s">
        <v>104</v>
      </c>
      <c r="N1678" s="68" t="s">
        <v>105</v>
      </c>
      <c r="O1678" s="68" t="s">
        <v>106</v>
      </c>
      <c r="P1678" s="68"/>
      <c r="Q1678" s="68"/>
      <c r="R1678" s="68"/>
      <c r="S1678" s="68"/>
      <c r="T1678" s="68" t="s">
        <v>4714</v>
      </c>
      <c r="U1678" s="68" t="s">
        <v>4715</v>
      </c>
      <c r="V1678" s="68" t="s">
        <v>4716</v>
      </c>
      <c r="W1678" s="68">
        <v>2301010005</v>
      </c>
      <c r="X1678" s="68">
        <v>133132</v>
      </c>
      <c r="Y1678" s="68" t="s">
        <v>3141</v>
      </c>
      <c r="Z1678" s="68">
        <v>1</v>
      </c>
      <c r="AA1678" s="68" t="s">
        <v>113</v>
      </c>
      <c r="AB1678" s="68">
        <v>230101</v>
      </c>
      <c r="AC1678" s="68" t="s">
        <v>20</v>
      </c>
      <c r="AD1678" s="68" t="s">
        <v>20</v>
      </c>
      <c r="AE1678" s="68" t="s">
        <v>20</v>
      </c>
      <c r="AF1678" s="68" t="s">
        <v>114</v>
      </c>
      <c r="AG1678" s="68">
        <v>230001</v>
      </c>
      <c r="AH1678" s="68" t="s">
        <v>1370</v>
      </c>
      <c r="AI1678" s="68">
        <v>-18.018719999999998</v>
      </c>
      <c r="AJ1678" s="68">
        <v>-70.264740000000003</v>
      </c>
      <c r="AK1678" s="68">
        <v>12</v>
      </c>
      <c r="AL1678" s="68" t="s">
        <v>514</v>
      </c>
      <c r="AM1678" s="68">
        <v>11</v>
      </c>
      <c r="AN1678" s="68" t="s">
        <v>126</v>
      </c>
      <c r="AO1678" s="68">
        <v>1</v>
      </c>
      <c r="AP1678" s="68" t="s">
        <v>116</v>
      </c>
      <c r="AQ1678" s="68" t="s">
        <v>117</v>
      </c>
      <c r="AR1678" s="68">
        <v>5</v>
      </c>
      <c r="AS1678" s="68">
        <v>2</v>
      </c>
      <c r="AT1678" s="68">
        <v>7</v>
      </c>
      <c r="AU1678" s="68">
        <v>0</v>
      </c>
      <c r="AV1678" s="68">
        <v>1</v>
      </c>
      <c r="AW1678" s="68" t="s">
        <v>999</v>
      </c>
      <c r="AX1678" s="68" t="s">
        <v>119</v>
      </c>
    </row>
    <row r="1679" spans="1:50" x14ac:dyDescent="0.25">
      <c r="A1679" s="77" t="s">
        <v>5974</v>
      </c>
      <c r="B1679" s="68">
        <v>0</v>
      </c>
      <c r="C1679" s="68">
        <v>804853</v>
      </c>
      <c r="D1679" s="68" t="s">
        <v>4717</v>
      </c>
      <c r="E1679" s="68" t="s">
        <v>463</v>
      </c>
      <c r="F1679" s="68" t="s">
        <v>464</v>
      </c>
      <c r="G1679" s="68" t="s">
        <v>100</v>
      </c>
      <c r="H1679" s="68" t="s">
        <v>101</v>
      </c>
      <c r="I1679" s="68" t="s">
        <v>102</v>
      </c>
      <c r="J1679" s="68">
        <v>3</v>
      </c>
      <c r="K1679" s="68" t="s">
        <v>103</v>
      </c>
      <c r="L1679" s="68">
        <v>3</v>
      </c>
      <c r="M1679" s="68" t="s">
        <v>129</v>
      </c>
      <c r="N1679" s="68" t="s">
        <v>130</v>
      </c>
      <c r="O1679" s="68" t="s">
        <v>131</v>
      </c>
      <c r="P1679" s="68" t="s">
        <v>4718</v>
      </c>
      <c r="Q1679" s="68"/>
      <c r="R1679" s="68"/>
      <c r="S1679" s="68"/>
      <c r="T1679" s="68" t="s">
        <v>4719</v>
      </c>
      <c r="U1679" s="68" t="s">
        <v>4720</v>
      </c>
      <c r="V1679" s="68" t="s">
        <v>20</v>
      </c>
      <c r="W1679" s="68">
        <v>2301010001</v>
      </c>
      <c r="X1679" s="68">
        <v>126488</v>
      </c>
      <c r="Y1679" s="68" t="s">
        <v>20</v>
      </c>
      <c r="Z1679" s="68">
        <v>1</v>
      </c>
      <c r="AA1679" s="68" t="s">
        <v>113</v>
      </c>
      <c r="AB1679" s="68">
        <v>230101</v>
      </c>
      <c r="AC1679" s="68" t="s">
        <v>20</v>
      </c>
      <c r="AD1679" s="68" t="s">
        <v>20</v>
      </c>
      <c r="AE1679" s="68" t="s">
        <v>20</v>
      </c>
      <c r="AF1679" s="68" t="s">
        <v>114</v>
      </c>
      <c r="AG1679" s="68">
        <v>230001</v>
      </c>
      <c r="AH1679" s="68" t="s">
        <v>1370</v>
      </c>
      <c r="AI1679" s="68">
        <v>-18.0137</v>
      </c>
      <c r="AJ1679" s="68">
        <v>-70.250799999999998</v>
      </c>
      <c r="AK1679" s="68"/>
      <c r="AL1679" s="68"/>
      <c r="AM1679" s="68">
        <v>15</v>
      </c>
      <c r="AN1679" s="68" t="s">
        <v>210</v>
      </c>
      <c r="AO1679" s="68">
        <v>2</v>
      </c>
      <c r="AP1679" s="68" t="s">
        <v>138</v>
      </c>
      <c r="AQ1679" s="68" t="s">
        <v>139</v>
      </c>
      <c r="AR1679" s="68">
        <v>0</v>
      </c>
      <c r="AS1679" s="68">
        <v>0</v>
      </c>
      <c r="AT1679" s="68">
        <v>0</v>
      </c>
      <c r="AU1679" s="68">
        <v>0</v>
      </c>
      <c r="AV1679" s="68">
        <v>0</v>
      </c>
      <c r="AW1679" s="68" t="s">
        <v>4721</v>
      </c>
      <c r="AX1679" s="68" t="s">
        <v>119</v>
      </c>
    </row>
    <row r="1680" spans="1:50" x14ac:dyDescent="0.25">
      <c r="A1680" s="77" t="s">
        <v>5975</v>
      </c>
      <c r="B1680" s="68">
        <v>0</v>
      </c>
      <c r="C1680" s="68">
        <v>804867</v>
      </c>
      <c r="D1680" s="68" t="s">
        <v>4722</v>
      </c>
      <c r="E1680" s="68" t="s">
        <v>149</v>
      </c>
      <c r="F1680" s="68" t="s">
        <v>255</v>
      </c>
      <c r="G1680" s="68" t="s">
        <v>100</v>
      </c>
      <c r="H1680" s="68" t="s">
        <v>101</v>
      </c>
      <c r="I1680" s="68" t="s">
        <v>102</v>
      </c>
      <c r="J1680" s="68">
        <v>3</v>
      </c>
      <c r="K1680" s="68" t="s">
        <v>103</v>
      </c>
      <c r="L1680" s="68">
        <v>3</v>
      </c>
      <c r="M1680" s="68" t="s">
        <v>129</v>
      </c>
      <c r="N1680" s="68" t="s">
        <v>130</v>
      </c>
      <c r="O1680" s="68" t="s">
        <v>131</v>
      </c>
      <c r="P1680" s="68" t="s">
        <v>4723</v>
      </c>
      <c r="Q1680" s="68">
        <v>631116</v>
      </c>
      <c r="R1680" s="68"/>
      <c r="S1680" s="68"/>
      <c r="T1680" s="68" t="s">
        <v>4724</v>
      </c>
      <c r="U1680" s="68" t="s">
        <v>4725</v>
      </c>
      <c r="V1680" s="68" t="s">
        <v>4726</v>
      </c>
      <c r="W1680" s="68"/>
      <c r="X1680" s="68">
        <v>231881</v>
      </c>
      <c r="Y1680" s="68" t="s">
        <v>4726</v>
      </c>
      <c r="Z1680" s="68">
        <v>2</v>
      </c>
      <c r="AA1680" s="68" t="s">
        <v>125</v>
      </c>
      <c r="AB1680" s="68">
        <v>230101</v>
      </c>
      <c r="AC1680" s="68" t="s">
        <v>20</v>
      </c>
      <c r="AD1680" s="68" t="s">
        <v>20</v>
      </c>
      <c r="AE1680" s="68" t="s">
        <v>20</v>
      </c>
      <c r="AF1680" s="68" t="s">
        <v>114</v>
      </c>
      <c r="AG1680" s="68">
        <v>230001</v>
      </c>
      <c r="AH1680" s="68" t="s">
        <v>1370</v>
      </c>
      <c r="AI1680" s="68">
        <v>-18.06869</v>
      </c>
      <c r="AJ1680" s="68">
        <v>-70.318510000000003</v>
      </c>
      <c r="AK1680" s="68"/>
      <c r="AL1680" s="68"/>
      <c r="AM1680" s="68">
        <v>11</v>
      </c>
      <c r="AN1680" s="68" t="s">
        <v>126</v>
      </c>
      <c r="AO1680" s="68">
        <v>2</v>
      </c>
      <c r="AP1680" s="68" t="s">
        <v>138</v>
      </c>
      <c r="AQ1680" s="68" t="s">
        <v>139</v>
      </c>
      <c r="AR1680" s="68">
        <v>0</v>
      </c>
      <c r="AS1680" s="68">
        <v>0</v>
      </c>
      <c r="AT1680" s="68">
        <v>0</v>
      </c>
      <c r="AU1680" s="68">
        <v>0</v>
      </c>
      <c r="AV1680" s="68">
        <v>0</v>
      </c>
      <c r="AW1680" s="68" t="s">
        <v>4721</v>
      </c>
      <c r="AX1680" s="68" t="s">
        <v>119</v>
      </c>
    </row>
    <row r="1681" spans="1:50" x14ac:dyDescent="0.25">
      <c r="A1681" s="77" t="s">
        <v>5976</v>
      </c>
      <c r="B1681" s="68">
        <v>0</v>
      </c>
      <c r="C1681" s="68">
        <v>804867</v>
      </c>
      <c r="D1681" s="68" t="s">
        <v>4722</v>
      </c>
      <c r="E1681" s="68" t="s">
        <v>336</v>
      </c>
      <c r="F1681" s="68" t="s">
        <v>337</v>
      </c>
      <c r="G1681" s="68" t="s">
        <v>100</v>
      </c>
      <c r="H1681" s="68" t="s">
        <v>374</v>
      </c>
      <c r="I1681" s="68" t="s">
        <v>375</v>
      </c>
      <c r="J1681" s="68">
        <v>3</v>
      </c>
      <c r="K1681" s="68" t="s">
        <v>103</v>
      </c>
      <c r="L1681" s="68">
        <v>3</v>
      </c>
      <c r="M1681" s="68" t="s">
        <v>129</v>
      </c>
      <c r="N1681" s="68" t="s">
        <v>130</v>
      </c>
      <c r="O1681" s="68" t="s">
        <v>131</v>
      </c>
      <c r="P1681" s="68" t="s">
        <v>4723</v>
      </c>
      <c r="Q1681" s="68">
        <v>631116</v>
      </c>
      <c r="R1681" s="68"/>
      <c r="S1681" s="68"/>
      <c r="T1681" s="68" t="s">
        <v>4724</v>
      </c>
      <c r="U1681" s="68" t="s">
        <v>4725</v>
      </c>
      <c r="V1681" s="68" t="s">
        <v>4726</v>
      </c>
      <c r="W1681" s="68"/>
      <c r="X1681" s="68">
        <v>231881</v>
      </c>
      <c r="Y1681" s="68" t="s">
        <v>4726</v>
      </c>
      <c r="Z1681" s="68">
        <v>2</v>
      </c>
      <c r="AA1681" s="68" t="s">
        <v>125</v>
      </c>
      <c r="AB1681" s="68">
        <v>230101</v>
      </c>
      <c r="AC1681" s="68" t="s">
        <v>20</v>
      </c>
      <c r="AD1681" s="68" t="s">
        <v>20</v>
      </c>
      <c r="AE1681" s="68" t="s">
        <v>20</v>
      </c>
      <c r="AF1681" s="68" t="s">
        <v>114</v>
      </c>
      <c r="AG1681" s="68">
        <v>230001</v>
      </c>
      <c r="AH1681" s="68" t="s">
        <v>1370</v>
      </c>
      <c r="AI1681" s="68">
        <v>-18.06869</v>
      </c>
      <c r="AJ1681" s="68">
        <v>-70.318510000000003</v>
      </c>
      <c r="AK1681" s="68"/>
      <c r="AL1681" s="68"/>
      <c r="AM1681" s="68">
        <v>11</v>
      </c>
      <c r="AN1681" s="68" t="s">
        <v>126</v>
      </c>
      <c r="AO1681" s="68">
        <v>2</v>
      </c>
      <c r="AP1681" s="68" t="s">
        <v>138</v>
      </c>
      <c r="AQ1681" s="68" t="s">
        <v>139</v>
      </c>
      <c r="AR1681" s="68">
        <v>0</v>
      </c>
      <c r="AS1681" s="68">
        <v>0</v>
      </c>
      <c r="AT1681" s="68">
        <v>0</v>
      </c>
      <c r="AU1681" s="68">
        <v>0</v>
      </c>
      <c r="AV1681" s="68">
        <v>0</v>
      </c>
      <c r="AW1681" s="68" t="s">
        <v>4721</v>
      </c>
      <c r="AX1681" s="68" t="s">
        <v>119</v>
      </c>
    </row>
    <row r="1682" spans="1:50" x14ac:dyDescent="0.25">
      <c r="A1682" s="77" t="s">
        <v>5977</v>
      </c>
      <c r="B1682" s="68">
        <v>0</v>
      </c>
      <c r="C1682" s="68">
        <v>804867</v>
      </c>
      <c r="D1682" s="68" t="s">
        <v>4722</v>
      </c>
      <c r="E1682" s="68" t="s">
        <v>443</v>
      </c>
      <c r="F1682" s="68" t="s">
        <v>444</v>
      </c>
      <c r="G1682" s="68" t="s">
        <v>100</v>
      </c>
      <c r="H1682" s="68" t="s">
        <v>101</v>
      </c>
      <c r="I1682" s="68" t="s">
        <v>102</v>
      </c>
      <c r="J1682" s="68">
        <v>3</v>
      </c>
      <c r="K1682" s="68" t="s">
        <v>103</v>
      </c>
      <c r="L1682" s="68">
        <v>3</v>
      </c>
      <c r="M1682" s="68" t="s">
        <v>129</v>
      </c>
      <c r="N1682" s="68" t="s">
        <v>130</v>
      </c>
      <c r="O1682" s="68" t="s">
        <v>131</v>
      </c>
      <c r="P1682" s="68" t="s">
        <v>4723</v>
      </c>
      <c r="Q1682" s="68">
        <v>631116</v>
      </c>
      <c r="R1682" s="68"/>
      <c r="S1682" s="68"/>
      <c r="T1682" s="68" t="s">
        <v>4724</v>
      </c>
      <c r="U1682" s="68" t="s">
        <v>4725</v>
      </c>
      <c r="V1682" s="68" t="s">
        <v>4726</v>
      </c>
      <c r="W1682" s="68"/>
      <c r="X1682" s="68">
        <v>231881</v>
      </c>
      <c r="Y1682" s="68" t="s">
        <v>4726</v>
      </c>
      <c r="Z1682" s="68">
        <v>2</v>
      </c>
      <c r="AA1682" s="68" t="s">
        <v>125</v>
      </c>
      <c r="AB1682" s="68">
        <v>230101</v>
      </c>
      <c r="AC1682" s="68" t="s">
        <v>20</v>
      </c>
      <c r="AD1682" s="68" t="s">
        <v>20</v>
      </c>
      <c r="AE1682" s="68" t="s">
        <v>20</v>
      </c>
      <c r="AF1682" s="68" t="s">
        <v>114</v>
      </c>
      <c r="AG1682" s="68">
        <v>230001</v>
      </c>
      <c r="AH1682" s="68" t="s">
        <v>1370</v>
      </c>
      <c r="AI1682" s="68">
        <v>-18.06869</v>
      </c>
      <c r="AJ1682" s="68">
        <v>-70.318510000000003</v>
      </c>
      <c r="AK1682" s="68"/>
      <c r="AL1682" s="68"/>
      <c r="AM1682" s="68">
        <v>11</v>
      </c>
      <c r="AN1682" s="68" t="s">
        <v>126</v>
      </c>
      <c r="AO1682" s="68">
        <v>2</v>
      </c>
      <c r="AP1682" s="68" t="s">
        <v>138</v>
      </c>
      <c r="AQ1682" s="68" t="s">
        <v>139</v>
      </c>
      <c r="AR1682" s="68">
        <v>0</v>
      </c>
      <c r="AS1682" s="68">
        <v>0</v>
      </c>
      <c r="AT1682" s="68">
        <v>0</v>
      </c>
      <c r="AU1682" s="68">
        <v>0</v>
      </c>
      <c r="AV1682" s="68">
        <v>0</v>
      </c>
      <c r="AW1682" s="68" t="s">
        <v>4721</v>
      </c>
      <c r="AX1682" s="68" t="s">
        <v>119</v>
      </c>
    </row>
    <row r="1683" spans="1:50" x14ac:dyDescent="0.25">
      <c r="A1683" s="77" t="s">
        <v>5978</v>
      </c>
      <c r="B1683" s="68">
        <v>0</v>
      </c>
      <c r="C1683" s="68">
        <v>565112</v>
      </c>
      <c r="D1683" s="68" t="s">
        <v>4316</v>
      </c>
      <c r="E1683" s="68" t="s">
        <v>439</v>
      </c>
      <c r="F1683" s="68" t="s">
        <v>440</v>
      </c>
      <c r="G1683" s="68" t="s">
        <v>102</v>
      </c>
      <c r="H1683" s="68" t="s">
        <v>101</v>
      </c>
      <c r="I1683" s="68" t="s">
        <v>102</v>
      </c>
      <c r="J1683" s="68">
        <v>3</v>
      </c>
      <c r="K1683" s="68" t="s">
        <v>103</v>
      </c>
      <c r="L1683" s="68">
        <v>2</v>
      </c>
      <c r="M1683" s="68" t="s">
        <v>188</v>
      </c>
      <c r="N1683" s="68" t="s">
        <v>189</v>
      </c>
      <c r="O1683" s="68" t="s">
        <v>190</v>
      </c>
      <c r="P1683" s="68"/>
      <c r="Q1683" s="68">
        <v>246747</v>
      </c>
      <c r="R1683" s="68"/>
      <c r="S1683" s="68"/>
      <c r="T1683" s="68" t="s">
        <v>4318</v>
      </c>
      <c r="U1683" s="68"/>
      <c r="V1683" s="68"/>
      <c r="W1683" s="68">
        <v>2301010001</v>
      </c>
      <c r="X1683" s="68">
        <v>126488</v>
      </c>
      <c r="Y1683" s="68" t="s">
        <v>20</v>
      </c>
      <c r="Z1683" s="68">
        <v>1</v>
      </c>
      <c r="AA1683" s="68" t="s">
        <v>113</v>
      </c>
      <c r="AB1683" s="68">
        <v>230101</v>
      </c>
      <c r="AC1683" s="68" t="s">
        <v>20</v>
      </c>
      <c r="AD1683" s="68" t="s">
        <v>20</v>
      </c>
      <c r="AE1683" s="68" t="s">
        <v>20</v>
      </c>
      <c r="AF1683" s="68" t="s">
        <v>114</v>
      </c>
      <c r="AG1683" s="68">
        <v>230001</v>
      </c>
      <c r="AH1683" s="68" t="s">
        <v>1370</v>
      </c>
      <c r="AI1683" s="68">
        <v>-18.003620000000002</v>
      </c>
      <c r="AJ1683" s="68">
        <v>-70.257980000000003</v>
      </c>
      <c r="AK1683" s="68"/>
      <c r="AL1683" s="68"/>
      <c r="AM1683" s="68">
        <v>15</v>
      </c>
      <c r="AN1683" s="68" t="s">
        <v>210</v>
      </c>
      <c r="AO1683" s="68">
        <v>1</v>
      </c>
      <c r="AP1683" s="68" t="s">
        <v>116</v>
      </c>
      <c r="AQ1683" s="68" t="s">
        <v>117</v>
      </c>
      <c r="AR1683" s="68">
        <v>25</v>
      </c>
      <c r="AS1683" s="68">
        <v>27</v>
      </c>
      <c r="AT1683" s="68">
        <v>52</v>
      </c>
      <c r="AU1683" s="68">
        <v>3</v>
      </c>
      <c r="AV1683" s="68">
        <v>5</v>
      </c>
      <c r="AW1683" s="69" t="s">
        <v>4727</v>
      </c>
      <c r="AX1683" s="68" t="s">
        <v>119</v>
      </c>
    </row>
    <row r="1684" spans="1:50" x14ac:dyDescent="0.25">
      <c r="A1684" s="77" t="s">
        <v>5979</v>
      </c>
      <c r="B1684" s="68">
        <v>0</v>
      </c>
      <c r="C1684" s="68">
        <v>487355</v>
      </c>
      <c r="D1684" s="68" t="s">
        <v>3701</v>
      </c>
      <c r="E1684" s="68" t="s">
        <v>439</v>
      </c>
      <c r="F1684" s="68" t="s">
        <v>440</v>
      </c>
      <c r="G1684" s="68" t="s">
        <v>102</v>
      </c>
      <c r="H1684" s="68" t="s">
        <v>101</v>
      </c>
      <c r="I1684" s="68" t="s">
        <v>102</v>
      </c>
      <c r="J1684" s="68">
        <v>3</v>
      </c>
      <c r="K1684" s="68" t="s">
        <v>103</v>
      </c>
      <c r="L1684" s="68">
        <v>3</v>
      </c>
      <c r="M1684" s="68" t="s">
        <v>129</v>
      </c>
      <c r="N1684" s="68" t="s">
        <v>130</v>
      </c>
      <c r="O1684" s="68" t="s">
        <v>131</v>
      </c>
      <c r="P1684" s="68"/>
      <c r="Q1684" s="68">
        <v>242590</v>
      </c>
      <c r="R1684" s="68"/>
      <c r="S1684" s="68"/>
      <c r="T1684" s="68" t="s">
        <v>3607</v>
      </c>
      <c r="U1684" s="68"/>
      <c r="V1684" s="68"/>
      <c r="W1684" s="68">
        <v>2301010001</v>
      </c>
      <c r="X1684" s="68">
        <v>126488</v>
      </c>
      <c r="Y1684" s="68" t="s">
        <v>20</v>
      </c>
      <c r="Z1684" s="68">
        <v>1</v>
      </c>
      <c r="AA1684" s="68" t="s">
        <v>113</v>
      </c>
      <c r="AB1684" s="68">
        <v>230101</v>
      </c>
      <c r="AC1684" s="68" t="s">
        <v>20</v>
      </c>
      <c r="AD1684" s="68" t="s">
        <v>20</v>
      </c>
      <c r="AE1684" s="68" t="s">
        <v>20</v>
      </c>
      <c r="AF1684" s="68" t="s">
        <v>114</v>
      </c>
      <c r="AG1684" s="68">
        <v>230001</v>
      </c>
      <c r="AH1684" s="68" t="s">
        <v>1370</v>
      </c>
      <c r="AI1684" s="68">
        <v>-18.01192</v>
      </c>
      <c r="AJ1684" s="68">
        <v>-70.251959999999997</v>
      </c>
      <c r="AK1684" s="68"/>
      <c r="AL1684" s="68"/>
      <c r="AM1684" s="68">
        <v>15</v>
      </c>
      <c r="AN1684" s="68" t="s">
        <v>210</v>
      </c>
      <c r="AO1684" s="68">
        <v>2</v>
      </c>
      <c r="AP1684" s="68" t="s">
        <v>138</v>
      </c>
      <c r="AQ1684" s="68" t="s">
        <v>139</v>
      </c>
      <c r="AR1684" s="68">
        <v>0</v>
      </c>
      <c r="AS1684" s="68">
        <v>0</v>
      </c>
      <c r="AT1684" s="68">
        <v>0</v>
      </c>
      <c r="AU1684" s="68">
        <v>0</v>
      </c>
      <c r="AV1684" s="68">
        <v>0</v>
      </c>
      <c r="AW1684" s="70">
        <v>42679</v>
      </c>
      <c r="AX1684" s="68" t="s">
        <v>119</v>
      </c>
    </row>
    <row r="1685" spans="1:50" x14ac:dyDescent="0.25">
      <c r="A1685" s="77" t="s">
        <v>5980</v>
      </c>
      <c r="B1685" s="68">
        <v>0</v>
      </c>
      <c r="C1685" s="68"/>
      <c r="D1685" s="68" t="s">
        <v>4728</v>
      </c>
      <c r="E1685" s="68" t="s">
        <v>510</v>
      </c>
      <c r="F1685" s="68" t="s">
        <v>511</v>
      </c>
      <c r="G1685" s="68" t="s">
        <v>512</v>
      </c>
      <c r="H1685" s="68" t="s">
        <v>101</v>
      </c>
      <c r="I1685" s="68" t="s">
        <v>102</v>
      </c>
      <c r="J1685" s="68">
        <v>3</v>
      </c>
      <c r="K1685" s="68" t="s">
        <v>103</v>
      </c>
      <c r="L1685" s="68">
        <v>1</v>
      </c>
      <c r="M1685" s="68" t="s">
        <v>104</v>
      </c>
      <c r="N1685" s="68" t="s">
        <v>105</v>
      </c>
      <c r="O1685" s="68" t="s">
        <v>106</v>
      </c>
      <c r="P1685" s="68"/>
      <c r="Q1685" s="68"/>
      <c r="R1685" s="68"/>
      <c r="S1685" s="68"/>
      <c r="T1685" s="68" t="s">
        <v>4391</v>
      </c>
      <c r="U1685" s="68" t="s">
        <v>4729</v>
      </c>
      <c r="V1685" s="68" t="s">
        <v>4393</v>
      </c>
      <c r="W1685" s="68">
        <v>2301010001</v>
      </c>
      <c r="X1685" s="68">
        <v>126488</v>
      </c>
      <c r="Y1685" s="68" t="s">
        <v>20</v>
      </c>
      <c r="Z1685" s="68">
        <v>1</v>
      </c>
      <c r="AA1685" s="68" t="s">
        <v>113</v>
      </c>
      <c r="AB1685" s="68">
        <v>230101</v>
      </c>
      <c r="AC1685" s="68" t="s">
        <v>20</v>
      </c>
      <c r="AD1685" s="68" t="s">
        <v>20</v>
      </c>
      <c r="AE1685" s="68" t="s">
        <v>20</v>
      </c>
      <c r="AF1685" s="68" t="s">
        <v>114</v>
      </c>
      <c r="AG1685" s="68">
        <v>230001</v>
      </c>
      <c r="AH1685" s="68" t="s">
        <v>1370</v>
      </c>
      <c r="AI1685" s="68">
        <v>-18.012</v>
      </c>
      <c r="AJ1685" s="68">
        <v>-70.241860000000003</v>
      </c>
      <c r="AK1685" s="68">
        <v>12</v>
      </c>
      <c r="AL1685" s="68" t="s">
        <v>514</v>
      </c>
      <c r="AM1685" s="68">
        <v>11</v>
      </c>
      <c r="AN1685" s="68" t="s">
        <v>126</v>
      </c>
      <c r="AO1685" s="68">
        <v>1</v>
      </c>
      <c r="AP1685" s="68" t="s">
        <v>116</v>
      </c>
      <c r="AQ1685" s="68" t="s">
        <v>117</v>
      </c>
      <c r="AR1685" s="68">
        <v>6</v>
      </c>
      <c r="AS1685" s="68">
        <v>5</v>
      </c>
      <c r="AT1685" s="68">
        <v>11</v>
      </c>
      <c r="AU1685" s="68">
        <v>0</v>
      </c>
      <c r="AV1685" s="68">
        <v>1</v>
      </c>
      <c r="AW1685" s="68" t="s">
        <v>4730</v>
      </c>
      <c r="AX1685" s="68" t="s">
        <v>119</v>
      </c>
    </row>
    <row r="1686" spans="1:50" x14ac:dyDescent="0.25">
      <c r="A1686" s="77" t="s">
        <v>5984</v>
      </c>
      <c r="B1686" s="68">
        <v>0</v>
      </c>
      <c r="C1686" s="68">
        <v>822197</v>
      </c>
      <c r="D1686" s="68" t="s">
        <v>4731</v>
      </c>
      <c r="E1686" s="68" t="s">
        <v>463</v>
      </c>
      <c r="F1686" s="68" t="s">
        <v>464</v>
      </c>
      <c r="G1686" s="68" t="s">
        <v>100</v>
      </c>
      <c r="H1686" s="68" t="s">
        <v>101</v>
      </c>
      <c r="I1686" s="68" t="s">
        <v>102</v>
      </c>
      <c r="J1686" s="68">
        <v>3</v>
      </c>
      <c r="K1686" s="68" t="s">
        <v>103</v>
      </c>
      <c r="L1686" s="68">
        <v>3</v>
      </c>
      <c r="M1686" s="68" t="s">
        <v>129</v>
      </c>
      <c r="N1686" s="68" t="s">
        <v>130</v>
      </c>
      <c r="O1686" s="68" t="s">
        <v>131</v>
      </c>
      <c r="P1686" s="68" t="s">
        <v>4732</v>
      </c>
      <c r="Q1686" s="68"/>
      <c r="R1686" s="68"/>
      <c r="S1686" s="68" t="s">
        <v>4733</v>
      </c>
      <c r="T1686" s="68" t="s">
        <v>4734</v>
      </c>
      <c r="U1686" s="68" t="s">
        <v>4735</v>
      </c>
      <c r="V1686" s="68" t="s">
        <v>3141</v>
      </c>
      <c r="W1686" s="68">
        <v>2301010005</v>
      </c>
      <c r="X1686" s="68">
        <v>133132</v>
      </c>
      <c r="Y1686" s="68" t="s">
        <v>3141</v>
      </c>
      <c r="Z1686" s="68">
        <v>1</v>
      </c>
      <c r="AA1686" s="68" t="s">
        <v>113</v>
      </c>
      <c r="AB1686" s="68">
        <v>230101</v>
      </c>
      <c r="AC1686" s="68" t="s">
        <v>20</v>
      </c>
      <c r="AD1686" s="68" t="s">
        <v>20</v>
      </c>
      <c r="AE1686" s="68" t="s">
        <v>20</v>
      </c>
      <c r="AF1686" s="68" t="s">
        <v>114</v>
      </c>
      <c r="AG1686" s="68">
        <v>230001</v>
      </c>
      <c r="AH1686" s="68" t="s">
        <v>1370</v>
      </c>
      <c r="AI1686" s="68">
        <v>-18.029019999999999</v>
      </c>
      <c r="AJ1686" s="68">
        <v>-70.269120000000001</v>
      </c>
      <c r="AK1686" s="68"/>
      <c r="AL1686" s="68"/>
      <c r="AM1686" s="68">
        <v>15</v>
      </c>
      <c r="AN1686" s="68" t="s">
        <v>210</v>
      </c>
      <c r="AO1686" s="68">
        <v>1</v>
      </c>
      <c r="AP1686" s="68" t="s">
        <v>116</v>
      </c>
      <c r="AQ1686" s="68" t="s">
        <v>117</v>
      </c>
      <c r="AR1686" s="68">
        <v>2</v>
      </c>
      <c r="AS1686" s="68">
        <v>3</v>
      </c>
      <c r="AT1686" s="68">
        <v>5</v>
      </c>
      <c r="AU1686" s="68">
        <v>2</v>
      </c>
      <c r="AV1686" s="68">
        <v>1</v>
      </c>
      <c r="AW1686" s="68" t="s">
        <v>4736</v>
      </c>
      <c r="AX1686" s="68" t="s">
        <v>119</v>
      </c>
    </row>
    <row r="1687" spans="1:50" x14ac:dyDescent="0.25">
      <c r="A1687" s="77" t="s">
        <v>5981</v>
      </c>
      <c r="B1687" s="68">
        <v>0</v>
      </c>
      <c r="C1687" s="68">
        <v>823173</v>
      </c>
      <c r="D1687" s="68" t="s">
        <v>4737</v>
      </c>
      <c r="E1687" s="68" t="s">
        <v>457</v>
      </c>
      <c r="F1687" s="68" t="s">
        <v>458</v>
      </c>
      <c r="G1687" s="68" t="s">
        <v>102</v>
      </c>
      <c r="H1687" s="68" t="s">
        <v>101</v>
      </c>
      <c r="I1687" s="68" t="s">
        <v>102</v>
      </c>
      <c r="J1687" s="68">
        <v>3</v>
      </c>
      <c r="K1687" s="68" t="s">
        <v>103</v>
      </c>
      <c r="L1687" s="68">
        <v>3</v>
      </c>
      <c r="M1687" s="68" t="s">
        <v>129</v>
      </c>
      <c r="N1687" s="68" t="s">
        <v>130</v>
      </c>
      <c r="O1687" s="68" t="s">
        <v>131</v>
      </c>
      <c r="P1687" s="68" t="s">
        <v>4738</v>
      </c>
      <c r="Q1687" s="68">
        <v>952895197</v>
      </c>
      <c r="R1687" s="68"/>
      <c r="S1687" s="68"/>
      <c r="T1687" s="68" t="s">
        <v>4739</v>
      </c>
      <c r="U1687" s="68" t="s">
        <v>4740</v>
      </c>
      <c r="V1687" s="68" t="s">
        <v>20</v>
      </c>
      <c r="W1687" s="68">
        <v>2301010001</v>
      </c>
      <c r="X1687" s="68">
        <v>126488</v>
      </c>
      <c r="Y1687" s="68" t="s">
        <v>20</v>
      </c>
      <c r="Z1687" s="68">
        <v>1</v>
      </c>
      <c r="AA1687" s="68" t="s">
        <v>113</v>
      </c>
      <c r="AB1687" s="68">
        <v>230101</v>
      </c>
      <c r="AC1687" s="68" t="s">
        <v>20</v>
      </c>
      <c r="AD1687" s="68" t="s">
        <v>20</v>
      </c>
      <c r="AE1687" s="68" t="s">
        <v>20</v>
      </c>
      <c r="AF1687" s="68" t="s">
        <v>114</v>
      </c>
      <c r="AG1687" s="68">
        <v>230001</v>
      </c>
      <c r="AH1687" s="68" t="s">
        <v>1370</v>
      </c>
      <c r="AI1687" s="68">
        <v>-18.010619999999999</v>
      </c>
      <c r="AJ1687" s="68">
        <v>-70.239840000000001</v>
      </c>
      <c r="AK1687" s="68"/>
      <c r="AL1687" s="68"/>
      <c r="AM1687" s="68">
        <v>12</v>
      </c>
      <c r="AN1687" s="68" t="s">
        <v>185</v>
      </c>
      <c r="AO1687" s="68">
        <v>1</v>
      </c>
      <c r="AP1687" s="68" t="s">
        <v>116</v>
      </c>
      <c r="AQ1687" s="68" t="s">
        <v>117</v>
      </c>
      <c r="AR1687" s="68">
        <v>6</v>
      </c>
      <c r="AS1687" s="68">
        <v>4</v>
      </c>
      <c r="AT1687" s="68">
        <v>10</v>
      </c>
      <c r="AU1687" s="68">
        <v>4</v>
      </c>
      <c r="AV1687" s="68">
        <v>3</v>
      </c>
      <c r="AW1687" s="68" t="s">
        <v>4741</v>
      </c>
      <c r="AX1687" s="68" t="s">
        <v>119</v>
      </c>
    </row>
    <row r="1688" spans="1:50" x14ac:dyDescent="0.25">
      <c r="A1688" s="77" t="s">
        <v>5982</v>
      </c>
      <c r="B1688" s="68">
        <v>0</v>
      </c>
      <c r="C1688" s="68"/>
      <c r="D1688" s="68" t="s">
        <v>4742</v>
      </c>
      <c r="E1688" s="68" t="s">
        <v>510</v>
      </c>
      <c r="F1688" s="68" t="s">
        <v>511</v>
      </c>
      <c r="G1688" s="68" t="s">
        <v>512</v>
      </c>
      <c r="H1688" s="68" t="s">
        <v>101</v>
      </c>
      <c r="I1688" s="68" t="s">
        <v>102</v>
      </c>
      <c r="J1688" s="68">
        <v>3</v>
      </c>
      <c r="K1688" s="68" t="s">
        <v>103</v>
      </c>
      <c r="L1688" s="68">
        <v>1</v>
      </c>
      <c r="M1688" s="68" t="s">
        <v>104</v>
      </c>
      <c r="N1688" s="68" t="s">
        <v>105</v>
      </c>
      <c r="O1688" s="68" t="s">
        <v>106</v>
      </c>
      <c r="P1688" s="68"/>
      <c r="Q1688" s="68"/>
      <c r="R1688" s="68"/>
      <c r="S1688" s="68"/>
      <c r="T1688" s="68" t="s">
        <v>4743</v>
      </c>
      <c r="U1688" s="68" t="s">
        <v>998</v>
      </c>
      <c r="V1688" s="68" t="s">
        <v>4744</v>
      </c>
      <c r="W1688" s="68">
        <v>2301010001</v>
      </c>
      <c r="X1688" s="68">
        <v>126488</v>
      </c>
      <c r="Y1688" s="68" t="s">
        <v>20</v>
      </c>
      <c r="Z1688" s="68">
        <v>1</v>
      </c>
      <c r="AA1688" s="68" t="s">
        <v>113</v>
      </c>
      <c r="AB1688" s="68">
        <v>230101</v>
      </c>
      <c r="AC1688" s="68" t="s">
        <v>20</v>
      </c>
      <c r="AD1688" s="68" t="s">
        <v>20</v>
      </c>
      <c r="AE1688" s="68" t="s">
        <v>20</v>
      </c>
      <c r="AF1688" s="68" t="s">
        <v>114</v>
      </c>
      <c r="AG1688" s="68">
        <v>230001</v>
      </c>
      <c r="AH1688" s="68" t="s">
        <v>1370</v>
      </c>
      <c r="AI1688" s="68">
        <v>-18.03349</v>
      </c>
      <c r="AJ1688" s="68">
        <v>-70.283479999999997</v>
      </c>
      <c r="AK1688" s="68">
        <v>12</v>
      </c>
      <c r="AL1688" s="68" t="s">
        <v>514</v>
      </c>
      <c r="AM1688" s="68">
        <v>11</v>
      </c>
      <c r="AN1688" s="68" t="s">
        <v>126</v>
      </c>
      <c r="AO1688" s="68">
        <v>1</v>
      </c>
      <c r="AP1688" s="68" t="s">
        <v>116</v>
      </c>
      <c r="AQ1688" s="68" t="s">
        <v>117</v>
      </c>
      <c r="AR1688" s="68">
        <v>3</v>
      </c>
      <c r="AS1688" s="68">
        <v>4</v>
      </c>
      <c r="AT1688" s="68">
        <v>7</v>
      </c>
      <c r="AU1688" s="68">
        <v>0</v>
      </c>
      <c r="AV1688" s="68">
        <v>1</v>
      </c>
      <c r="AW1688" s="69" t="s">
        <v>1004</v>
      </c>
      <c r="AX1688" s="68" t="s">
        <v>119</v>
      </c>
    </row>
    <row r="1689" spans="1:50" x14ac:dyDescent="0.25">
      <c r="A1689" s="77" t="s">
        <v>5983</v>
      </c>
      <c r="B1689" s="68">
        <v>0</v>
      </c>
      <c r="C1689" s="68"/>
      <c r="D1689" s="68" t="s">
        <v>1897</v>
      </c>
      <c r="E1689" s="68" t="s">
        <v>510</v>
      </c>
      <c r="F1689" s="68" t="s">
        <v>511</v>
      </c>
      <c r="G1689" s="68" t="s">
        <v>512</v>
      </c>
      <c r="H1689" s="68" t="s">
        <v>101</v>
      </c>
      <c r="I1689" s="68" t="s">
        <v>102</v>
      </c>
      <c r="J1689" s="68">
        <v>3</v>
      </c>
      <c r="K1689" s="68" t="s">
        <v>103</v>
      </c>
      <c r="L1689" s="68">
        <v>1</v>
      </c>
      <c r="M1689" s="68" t="s">
        <v>104</v>
      </c>
      <c r="N1689" s="68" t="s">
        <v>105</v>
      </c>
      <c r="O1689" s="68" t="s">
        <v>106</v>
      </c>
      <c r="P1689" s="68"/>
      <c r="Q1689" s="68"/>
      <c r="R1689" s="68"/>
      <c r="S1689" s="68"/>
      <c r="T1689" s="68" t="s">
        <v>4745</v>
      </c>
      <c r="U1689" s="68" t="s">
        <v>4746</v>
      </c>
      <c r="V1689" s="68" t="s">
        <v>3361</v>
      </c>
      <c r="W1689" s="68"/>
      <c r="X1689" s="68">
        <v>568138</v>
      </c>
      <c r="Y1689" s="68" t="s">
        <v>3093</v>
      </c>
      <c r="Z1689" s="68">
        <v>1</v>
      </c>
      <c r="AA1689" s="68" t="s">
        <v>113</v>
      </c>
      <c r="AB1689" s="68">
        <v>230101</v>
      </c>
      <c r="AC1689" s="68" t="s">
        <v>20</v>
      </c>
      <c r="AD1689" s="68" t="s">
        <v>20</v>
      </c>
      <c r="AE1689" s="68" t="s">
        <v>20</v>
      </c>
      <c r="AF1689" s="68" t="s">
        <v>114</v>
      </c>
      <c r="AG1689" s="68">
        <v>230001</v>
      </c>
      <c r="AH1689" s="68" t="s">
        <v>1370</v>
      </c>
      <c r="AI1689" s="68">
        <v>-18.009460000000001</v>
      </c>
      <c r="AJ1689" s="68">
        <v>-70.228840000000005</v>
      </c>
      <c r="AK1689" s="68">
        <v>12</v>
      </c>
      <c r="AL1689" s="68" t="s">
        <v>514</v>
      </c>
      <c r="AM1689" s="68">
        <v>11</v>
      </c>
      <c r="AN1689" s="68" t="s">
        <v>126</v>
      </c>
      <c r="AO1689" s="68">
        <v>1</v>
      </c>
      <c r="AP1689" s="68" t="s">
        <v>116</v>
      </c>
      <c r="AQ1689" s="68" t="s">
        <v>117</v>
      </c>
      <c r="AR1689" s="68">
        <v>5</v>
      </c>
      <c r="AS1689" s="68">
        <v>5</v>
      </c>
      <c r="AT1689" s="68">
        <v>10</v>
      </c>
      <c r="AU1689" s="68">
        <v>0</v>
      </c>
      <c r="AV1689" s="68">
        <v>1</v>
      </c>
      <c r="AW1689" s="69" t="s">
        <v>1004</v>
      </c>
      <c r="AX1689" s="68" t="s">
        <v>119</v>
      </c>
    </row>
    <row r="1690" spans="1:50" x14ac:dyDescent="0.25">
      <c r="A1690" s="77" t="s">
        <v>5985</v>
      </c>
      <c r="B1690" s="68">
        <v>0</v>
      </c>
      <c r="C1690" s="68"/>
      <c r="D1690" s="68" t="s">
        <v>4747</v>
      </c>
      <c r="E1690" s="68" t="s">
        <v>510</v>
      </c>
      <c r="F1690" s="68" t="s">
        <v>511</v>
      </c>
      <c r="G1690" s="68" t="s">
        <v>512</v>
      </c>
      <c r="H1690" s="68" t="s">
        <v>101</v>
      </c>
      <c r="I1690" s="68" t="s">
        <v>102</v>
      </c>
      <c r="J1690" s="68">
        <v>3</v>
      </c>
      <c r="K1690" s="68" t="s">
        <v>103</v>
      </c>
      <c r="L1690" s="68">
        <v>1</v>
      </c>
      <c r="M1690" s="68" t="s">
        <v>104</v>
      </c>
      <c r="N1690" s="68" t="s">
        <v>105</v>
      </c>
      <c r="O1690" s="68" t="s">
        <v>106</v>
      </c>
      <c r="P1690" s="68"/>
      <c r="Q1690" s="68"/>
      <c r="R1690" s="68"/>
      <c r="S1690" s="68"/>
      <c r="T1690" s="68" t="s">
        <v>4748</v>
      </c>
      <c r="U1690" s="68" t="s">
        <v>4749</v>
      </c>
      <c r="V1690" s="68" t="s">
        <v>3361</v>
      </c>
      <c r="W1690" s="68"/>
      <c r="X1690" s="68">
        <v>568138</v>
      </c>
      <c r="Y1690" s="68" t="s">
        <v>3093</v>
      </c>
      <c r="Z1690" s="68">
        <v>1</v>
      </c>
      <c r="AA1690" s="68" t="s">
        <v>113</v>
      </c>
      <c r="AB1690" s="68">
        <v>230101</v>
      </c>
      <c r="AC1690" s="68" t="s">
        <v>20</v>
      </c>
      <c r="AD1690" s="68" t="s">
        <v>20</v>
      </c>
      <c r="AE1690" s="68" t="s">
        <v>20</v>
      </c>
      <c r="AF1690" s="68" t="s">
        <v>114</v>
      </c>
      <c r="AG1690" s="68">
        <v>230001</v>
      </c>
      <c r="AH1690" s="68" t="s">
        <v>1370</v>
      </c>
      <c r="AI1690" s="68">
        <v>-18.013380000000002</v>
      </c>
      <c r="AJ1690" s="68">
        <v>-70.233440000000002</v>
      </c>
      <c r="AK1690" s="68">
        <v>12</v>
      </c>
      <c r="AL1690" s="68" t="s">
        <v>514</v>
      </c>
      <c r="AM1690" s="68">
        <v>11</v>
      </c>
      <c r="AN1690" s="68" t="s">
        <v>126</v>
      </c>
      <c r="AO1690" s="68">
        <v>1</v>
      </c>
      <c r="AP1690" s="68" t="s">
        <v>116</v>
      </c>
      <c r="AQ1690" s="68" t="s">
        <v>117</v>
      </c>
      <c r="AR1690" s="68">
        <v>4</v>
      </c>
      <c r="AS1690" s="68">
        <v>3</v>
      </c>
      <c r="AT1690" s="68">
        <v>7</v>
      </c>
      <c r="AU1690" s="68">
        <v>0</v>
      </c>
      <c r="AV1690" s="68">
        <v>1</v>
      </c>
      <c r="AW1690" s="69" t="s">
        <v>1004</v>
      </c>
      <c r="AX1690" s="68" t="s">
        <v>119</v>
      </c>
    </row>
    <row r="1691" spans="1:50" x14ac:dyDescent="0.25">
      <c r="A1691" s="77" t="s">
        <v>5986</v>
      </c>
      <c r="B1691" s="68">
        <v>0</v>
      </c>
      <c r="C1691" s="68"/>
      <c r="D1691" s="68" t="s">
        <v>4750</v>
      </c>
      <c r="E1691" s="68" t="s">
        <v>510</v>
      </c>
      <c r="F1691" s="68" t="s">
        <v>511</v>
      </c>
      <c r="G1691" s="68" t="s">
        <v>512</v>
      </c>
      <c r="H1691" s="68" t="s">
        <v>101</v>
      </c>
      <c r="I1691" s="68" t="s">
        <v>102</v>
      </c>
      <c r="J1691" s="68">
        <v>3</v>
      </c>
      <c r="K1691" s="68" t="s">
        <v>103</v>
      </c>
      <c r="L1691" s="68">
        <v>1</v>
      </c>
      <c r="M1691" s="68" t="s">
        <v>104</v>
      </c>
      <c r="N1691" s="68" t="s">
        <v>105</v>
      </c>
      <c r="O1691" s="68" t="s">
        <v>106</v>
      </c>
      <c r="P1691" s="68"/>
      <c r="Q1691" s="68"/>
      <c r="R1691" s="68"/>
      <c r="S1691" s="68"/>
      <c r="T1691" s="68" t="s">
        <v>4751</v>
      </c>
      <c r="U1691" s="68" t="s">
        <v>4752</v>
      </c>
      <c r="V1691" s="68" t="s">
        <v>4469</v>
      </c>
      <c r="W1691" s="68"/>
      <c r="X1691" s="68">
        <v>565056</v>
      </c>
      <c r="Y1691" s="68" t="s">
        <v>2847</v>
      </c>
      <c r="Z1691" s="68">
        <v>1</v>
      </c>
      <c r="AA1691" s="68" t="s">
        <v>113</v>
      </c>
      <c r="AB1691" s="68">
        <v>230101</v>
      </c>
      <c r="AC1691" s="68" t="s">
        <v>20</v>
      </c>
      <c r="AD1691" s="68" t="s">
        <v>20</v>
      </c>
      <c r="AE1691" s="68" t="s">
        <v>20</v>
      </c>
      <c r="AF1691" s="68" t="s">
        <v>114</v>
      </c>
      <c r="AG1691" s="68">
        <v>230001</v>
      </c>
      <c r="AH1691" s="68" t="s">
        <v>1370</v>
      </c>
      <c r="AI1691" s="68">
        <v>-18.001080000000002</v>
      </c>
      <c r="AJ1691" s="68">
        <v>-70.236770000000007</v>
      </c>
      <c r="AK1691" s="68">
        <v>12</v>
      </c>
      <c r="AL1691" s="68" t="s">
        <v>514</v>
      </c>
      <c r="AM1691" s="68">
        <v>11</v>
      </c>
      <c r="AN1691" s="68" t="s">
        <v>126</v>
      </c>
      <c r="AO1691" s="68">
        <v>1</v>
      </c>
      <c r="AP1691" s="68" t="s">
        <v>116</v>
      </c>
      <c r="AQ1691" s="68" t="s">
        <v>117</v>
      </c>
      <c r="AR1691" s="68">
        <v>3</v>
      </c>
      <c r="AS1691" s="68">
        <v>3</v>
      </c>
      <c r="AT1691" s="68">
        <v>6</v>
      </c>
      <c r="AU1691" s="68">
        <v>0</v>
      </c>
      <c r="AV1691" s="68">
        <v>1</v>
      </c>
      <c r="AW1691" s="69" t="s">
        <v>1004</v>
      </c>
      <c r="AX1691" s="68" t="s">
        <v>119</v>
      </c>
    </row>
    <row r="1692" spans="1:50" x14ac:dyDescent="0.25">
      <c r="A1692" s="77" t="s">
        <v>5987</v>
      </c>
      <c r="B1692" s="68">
        <v>0</v>
      </c>
      <c r="C1692" s="68"/>
      <c r="D1692" s="68" t="s">
        <v>4753</v>
      </c>
      <c r="E1692" s="68" t="s">
        <v>510</v>
      </c>
      <c r="F1692" s="68" t="s">
        <v>511</v>
      </c>
      <c r="G1692" s="68" t="s">
        <v>512</v>
      </c>
      <c r="H1692" s="68" t="s">
        <v>101</v>
      </c>
      <c r="I1692" s="68" t="s">
        <v>102</v>
      </c>
      <c r="J1692" s="68">
        <v>3</v>
      </c>
      <c r="K1692" s="68" t="s">
        <v>103</v>
      </c>
      <c r="L1692" s="68">
        <v>1</v>
      </c>
      <c r="M1692" s="68" t="s">
        <v>104</v>
      </c>
      <c r="N1692" s="68" t="s">
        <v>105</v>
      </c>
      <c r="O1692" s="68" t="s">
        <v>106</v>
      </c>
      <c r="P1692" s="68"/>
      <c r="Q1692" s="68"/>
      <c r="R1692" s="68"/>
      <c r="S1692" s="68"/>
      <c r="T1692" s="68" t="s">
        <v>4754</v>
      </c>
      <c r="U1692" s="68" t="s">
        <v>2418</v>
      </c>
      <c r="V1692" s="68" t="s">
        <v>3075</v>
      </c>
      <c r="W1692" s="68"/>
      <c r="X1692" s="68">
        <v>562992</v>
      </c>
      <c r="Y1692" s="68" t="s">
        <v>3075</v>
      </c>
      <c r="Z1692" s="68">
        <v>1</v>
      </c>
      <c r="AA1692" s="68" t="s">
        <v>113</v>
      </c>
      <c r="AB1692" s="68">
        <v>230101</v>
      </c>
      <c r="AC1692" s="68" t="s">
        <v>20</v>
      </c>
      <c r="AD1692" s="68" t="s">
        <v>20</v>
      </c>
      <c r="AE1692" s="68" t="s">
        <v>20</v>
      </c>
      <c r="AF1692" s="68" t="s">
        <v>114</v>
      </c>
      <c r="AG1692" s="68">
        <v>230001</v>
      </c>
      <c r="AH1692" s="68" t="s">
        <v>1370</v>
      </c>
      <c r="AI1692" s="68">
        <v>-18.03219</v>
      </c>
      <c r="AJ1692" s="68">
        <v>-70.275790000000001</v>
      </c>
      <c r="AK1692" s="68">
        <v>15</v>
      </c>
      <c r="AL1692" s="68" t="s">
        <v>557</v>
      </c>
      <c r="AM1692" s="68">
        <v>11</v>
      </c>
      <c r="AN1692" s="68" t="s">
        <v>126</v>
      </c>
      <c r="AO1692" s="68">
        <v>1</v>
      </c>
      <c r="AP1692" s="68" t="s">
        <v>116</v>
      </c>
      <c r="AQ1692" s="68" t="s">
        <v>117</v>
      </c>
      <c r="AR1692" s="68">
        <v>6</v>
      </c>
      <c r="AS1692" s="68">
        <v>8</v>
      </c>
      <c r="AT1692" s="68">
        <v>14</v>
      </c>
      <c r="AU1692" s="68">
        <v>0</v>
      </c>
      <c r="AV1692" s="68">
        <v>1</v>
      </c>
      <c r="AW1692" s="69" t="s">
        <v>1004</v>
      </c>
      <c r="AX1692" s="68" t="s">
        <v>119</v>
      </c>
    </row>
    <row r="1693" spans="1:50" x14ac:dyDescent="0.25">
      <c r="A1693" s="77" t="s">
        <v>5988</v>
      </c>
      <c r="B1693" s="68">
        <v>0</v>
      </c>
      <c r="C1693" s="68"/>
      <c r="D1693" s="68" t="s">
        <v>4755</v>
      </c>
      <c r="E1693" s="68" t="s">
        <v>510</v>
      </c>
      <c r="F1693" s="68" t="s">
        <v>511</v>
      </c>
      <c r="G1693" s="68" t="s">
        <v>512</v>
      </c>
      <c r="H1693" s="68" t="s">
        <v>101</v>
      </c>
      <c r="I1693" s="68" t="s">
        <v>102</v>
      </c>
      <c r="J1693" s="68">
        <v>3</v>
      </c>
      <c r="K1693" s="68" t="s">
        <v>103</v>
      </c>
      <c r="L1693" s="68">
        <v>1</v>
      </c>
      <c r="M1693" s="68" t="s">
        <v>104</v>
      </c>
      <c r="N1693" s="68" t="s">
        <v>105</v>
      </c>
      <c r="O1693" s="68" t="s">
        <v>106</v>
      </c>
      <c r="P1693" s="68"/>
      <c r="Q1693" s="68"/>
      <c r="R1693" s="68"/>
      <c r="S1693" s="68"/>
      <c r="T1693" s="68" t="s">
        <v>4756</v>
      </c>
      <c r="U1693" s="68" t="s">
        <v>4757</v>
      </c>
      <c r="V1693" s="68" t="s">
        <v>4446</v>
      </c>
      <c r="W1693" s="68"/>
      <c r="X1693" s="68">
        <v>562992</v>
      </c>
      <c r="Y1693" s="68" t="s">
        <v>3075</v>
      </c>
      <c r="Z1693" s="68">
        <v>1</v>
      </c>
      <c r="AA1693" s="68" t="s">
        <v>113</v>
      </c>
      <c r="AB1693" s="68">
        <v>230101</v>
      </c>
      <c r="AC1693" s="68" t="s">
        <v>20</v>
      </c>
      <c r="AD1693" s="68" t="s">
        <v>20</v>
      </c>
      <c r="AE1693" s="68" t="s">
        <v>20</v>
      </c>
      <c r="AF1693" s="68" t="s">
        <v>114</v>
      </c>
      <c r="AG1693" s="68">
        <v>230001</v>
      </c>
      <c r="AH1693" s="68" t="s">
        <v>1370</v>
      </c>
      <c r="AI1693" s="68">
        <v>-18.039639999999999</v>
      </c>
      <c r="AJ1693" s="68">
        <v>-70.282700000000006</v>
      </c>
      <c r="AK1693" s="68">
        <v>15</v>
      </c>
      <c r="AL1693" s="68" t="s">
        <v>557</v>
      </c>
      <c r="AM1693" s="68">
        <v>11</v>
      </c>
      <c r="AN1693" s="68" t="s">
        <v>126</v>
      </c>
      <c r="AO1693" s="68">
        <v>1</v>
      </c>
      <c r="AP1693" s="68" t="s">
        <v>116</v>
      </c>
      <c r="AQ1693" s="68" t="s">
        <v>117</v>
      </c>
      <c r="AR1693" s="68">
        <v>3</v>
      </c>
      <c r="AS1693" s="68">
        <v>4</v>
      </c>
      <c r="AT1693" s="68">
        <v>7</v>
      </c>
      <c r="AU1693" s="68">
        <v>0</v>
      </c>
      <c r="AV1693" s="68">
        <v>1</v>
      </c>
      <c r="AW1693" s="69" t="s">
        <v>1004</v>
      </c>
      <c r="AX1693" s="68" t="s">
        <v>119</v>
      </c>
    </row>
    <row r="1694" spans="1:50" x14ac:dyDescent="0.25">
      <c r="A1694" s="77" t="s">
        <v>5989</v>
      </c>
      <c r="B1694" s="68">
        <v>0</v>
      </c>
      <c r="C1694" s="68"/>
      <c r="D1694" s="68" t="s">
        <v>4758</v>
      </c>
      <c r="E1694" s="68" t="s">
        <v>510</v>
      </c>
      <c r="F1694" s="68" t="s">
        <v>511</v>
      </c>
      <c r="G1694" s="68" t="s">
        <v>512</v>
      </c>
      <c r="H1694" s="68" t="s">
        <v>101</v>
      </c>
      <c r="I1694" s="68" t="s">
        <v>102</v>
      </c>
      <c r="J1694" s="68">
        <v>3</v>
      </c>
      <c r="K1694" s="68" t="s">
        <v>103</v>
      </c>
      <c r="L1694" s="68">
        <v>1</v>
      </c>
      <c r="M1694" s="68" t="s">
        <v>104</v>
      </c>
      <c r="N1694" s="68" t="s">
        <v>105</v>
      </c>
      <c r="O1694" s="68" t="s">
        <v>106</v>
      </c>
      <c r="P1694" s="68"/>
      <c r="Q1694" s="68"/>
      <c r="R1694" s="68"/>
      <c r="S1694" s="68"/>
      <c r="T1694" s="68" t="s">
        <v>4759</v>
      </c>
      <c r="U1694" s="68" t="s">
        <v>4760</v>
      </c>
      <c r="V1694" s="68" t="s">
        <v>4759</v>
      </c>
      <c r="W1694" s="68">
        <v>2301010007</v>
      </c>
      <c r="X1694" s="68">
        <v>215393</v>
      </c>
      <c r="Y1694" s="68" t="s">
        <v>3268</v>
      </c>
      <c r="Z1694" s="68">
        <v>1</v>
      </c>
      <c r="AA1694" s="68" t="s">
        <v>113</v>
      </c>
      <c r="AB1694" s="68">
        <v>230101</v>
      </c>
      <c r="AC1694" s="68" t="s">
        <v>20</v>
      </c>
      <c r="AD1694" s="68" t="s">
        <v>20</v>
      </c>
      <c r="AE1694" s="68" t="s">
        <v>20</v>
      </c>
      <c r="AF1694" s="68" t="s">
        <v>114</v>
      </c>
      <c r="AG1694" s="68">
        <v>230001</v>
      </c>
      <c r="AH1694" s="68" t="s">
        <v>1370</v>
      </c>
      <c r="AI1694" s="68">
        <v>-18.063110000000002</v>
      </c>
      <c r="AJ1694" s="68">
        <v>-70.295760000000001</v>
      </c>
      <c r="AK1694" s="68">
        <v>12</v>
      </c>
      <c r="AL1694" s="68" t="s">
        <v>514</v>
      </c>
      <c r="AM1694" s="68">
        <v>11</v>
      </c>
      <c r="AN1694" s="68" t="s">
        <v>126</v>
      </c>
      <c r="AO1694" s="68">
        <v>1</v>
      </c>
      <c r="AP1694" s="68" t="s">
        <v>116</v>
      </c>
      <c r="AQ1694" s="68" t="s">
        <v>117</v>
      </c>
      <c r="AR1694" s="68">
        <v>1</v>
      </c>
      <c r="AS1694" s="68">
        <v>3</v>
      </c>
      <c r="AT1694" s="68">
        <v>4</v>
      </c>
      <c r="AU1694" s="68">
        <v>0</v>
      </c>
      <c r="AV1694" s="68">
        <v>1</v>
      </c>
      <c r="AW1694" s="68" t="s">
        <v>591</v>
      </c>
      <c r="AX1694" s="68" t="s">
        <v>119</v>
      </c>
    </row>
    <row r="1695" spans="1:50" x14ac:dyDescent="0.25">
      <c r="A1695" s="77" t="s">
        <v>5990</v>
      </c>
      <c r="B1695" s="68">
        <v>0</v>
      </c>
      <c r="C1695" s="68">
        <v>824846</v>
      </c>
      <c r="D1695" s="68" t="s">
        <v>4761</v>
      </c>
      <c r="E1695" s="68" t="s">
        <v>860</v>
      </c>
      <c r="F1695" s="68" t="s">
        <v>861</v>
      </c>
      <c r="G1695" s="68" t="s">
        <v>100</v>
      </c>
      <c r="H1695" s="68" t="s">
        <v>101</v>
      </c>
      <c r="I1695" s="68" t="s">
        <v>102</v>
      </c>
      <c r="J1695" s="68">
        <v>3</v>
      </c>
      <c r="K1695" s="68" t="s">
        <v>103</v>
      </c>
      <c r="L1695" s="68">
        <v>3</v>
      </c>
      <c r="M1695" s="68" t="s">
        <v>129</v>
      </c>
      <c r="N1695" s="68" t="s">
        <v>130</v>
      </c>
      <c r="O1695" s="68" t="s">
        <v>131</v>
      </c>
      <c r="P1695" s="68" t="s">
        <v>4762</v>
      </c>
      <c r="Q1695" s="68"/>
      <c r="R1695" s="68"/>
      <c r="S1695" s="68"/>
      <c r="T1695" s="68" t="s">
        <v>4763</v>
      </c>
      <c r="U1695" s="68" t="s">
        <v>4764</v>
      </c>
      <c r="V1695" s="68" t="s">
        <v>20</v>
      </c>
      <c r="W1695" s="68">
        <v>2301010001</v>
      </c>
      <c r="X1695" s="68">
        <v>126488</v>
      </c>
      <c r="Y1695" s="68" t="s">
        <v>20</v>
      </c>
      <c r="Z1695" s="68">
        <v>1</v>
      </c>
      <c r="AA1695" s="68" t="s">
        <v>113</v>
      </c>
      <c r="AB1695" s="68">
        <v>230101</v>
      </c>
      <c r="AC1695" s="68" t="s">
        <v>20</v>
      </c>
      <c r="AD1695" s="68" t="s">
        <v>20</v>
      </c>
      <c r="AE1695" s="68" t="s">
        <v>20</v>
      </c>
      <c r="AF1695" s="68" t="s">
        <v>114</v>
      </c>
      <c r="AG1695" s="68">
        <v>230001</v>
      </c>
      <c r="AH1695" s="68" t="s">
        <v>1370</v>
      </c>
      <c r="AI1695" s="68">
        <v>-18.012550000000001</v>
      </c>
      <c r="AJ1695" s="68">
        <v>-70.251320000000007</v>
      </c>
      <c r="AK1695" s="68"/>
      <c r="AL1695" s="68"/>
      <c r="AM1695" s="68">
        <v>11</v>
      </c>
      <c r="AN1695" s="68" t="s">
        <v>126</v>
      </c>
      <c r="AO1695" s="68">
        <v>1</v>
      </c>
      <c r="AP1695" s="68" t="s">
        <v>116</v>
      </c>
      <c r="AQ1695" s="68" t="s">
        <v>117</v>
      </c>
      <c r="AR1695" s="68">
        <v>2</v>
      </c>
      <c r="AS1695" s="68">
        <v>4</v>
      </c>
      <c r="AT1695" s="68">
        <v>6</v>
      </c>
      <c r="AU1695" s="68">
        <v>1</v>
      </c>
      <c r="AV1695" s="68">
        <v>2</v>
      </c>
      <c r="AW1695" s="68" t="s">
        <v>2467</v>
      </c>
      <c r="AX1695" s="68" t="s">
        <v>119</v>
      </c>
    </row>
    <row r="1696" spans="1:50" x14ac:dyDescent="0.25">
      <c r="A1696" s="77" t="s">
        <v>5991</v>
      </c>
      <c r="B1696" s="68">
        <v>0</v>
      </c>
      <c r="C1696" s="68">
        <v>824851</v>
      </c>
      <c r="D1696" s="68" t="s">
        <v>3085</v>
      </c>
      <c r="E1696" s="68" t="s">
        <v>860</v>
      </c>
      <c r="F1696" s="68" t="s">
        <v>861</v>
      </c>
      <c r="G1696" s="68" t="s">
        <v>100</v>
      </c>
      <c r="H1696" s="68" t="s">
        <v>101</v>
      </c>
      <c r="I1696" s="68" t="s">
        <v>102</v>
      </c>
      <c r="J1696" s="68">
        <v>3</v>
      </c>
      <c r="K1696" s="68" t="s">
        <v>103</v>
      </c>
      <c r="L1696" s="68">
        <v>3</v>
      </c>
      <c r="M1696" s="68" t="s">
        <v>129</v>
      </c>
      <c r="N1696" s="68" t="s">
        <v>130</v>
      </c>
      <c r="O1696" s="68" t="s">
        <v>131</v>
      </c>
      <c r="P1696" s="68" t="s">
        <v>4765</v>
      </c>
      <c r="Q1696" s="68"/>
      <c r="R1696" s="68"/>
      <c r="S1696" s="68"/>
      <c r="T1696" s="68" t="s">
        <v>4766</v>
      </c>
      <c r="U1696" s="68" t="s">
        <v>4767</v>
      </c>
      <c r="V1696" s="68" t="s">
        <v>20</v>
      </c>
      <c r="W1696" s="68">
        <v>2301010001</v>
      </c>
      <c r="X1696" s="68">
        <v>126488</v>
      </c>
      <c r="Y1696" s="68" t="s">
        <v>20</v>
      </c>
      <c r="Z1696" s="68">
        <v>1</v>
      </c>
      <c r="AA1696" s="68" t="s">
        <v>113</v>
      </c>
      <c r="AB1696" s="68">
        <v>230101</v>
      </c>
      <c r="AC1696" s="68" t="s">
        <v>20</v>
      </c>
      <c r="AD1696" s="68" t="s">
        <v>20</v>
      </c>
      <c r="AE1696" s="68" t="s">
        <v>20</v>
      </c>
      <c r="AF1696" s="68" t="s">
        <v>114</v>
      </c>
      <c r="AG1696" s="68">
        <v>230001</v>
      </c>
      <c r="AH1696" s="68" t="s">
        <v>1370</v>
      </c>
      <c r="AI1696" s="68">
        <v>-18.002089999999999</v>
      </c>
      <c r="AJ1696" s="68">
        <v>-70.237979999999993</v>
      </c>
      <c r="AK1696" s="68"/>
      <c r="AL1696" s="68"/>
      <c r="AM1696" s="68">
        <v>11</v>
      </c>
      <c r="AN1696" s="68" t="s">
        <v>126</v>
      </c>
      <c r="AO1696" s="68">
        <v>1</v>
      </c>
      <c r="AP1696" s="68" t="s">
        <v>116</v>
      </c>
      <c r="AQ1696" s="68" t="s">
        <v>117</v>
      </c>
      <c r="AR1696" s="68">
        <v>18</v>
      </c>
      <c r="AS1696" s="68">
        <v>25</v>
      </c>
      <c r="AT1696" s="68">
        <v>43</v>
      </c>
      <c r="AU1696" s="68">
        <v>5</v>
      </c>
      <c r="AV1696" s="68">
        <v>4</v>
      </c>
      <c r="AW1696" s="68" t="s">
        <v>2467</v>
      </c>
      <c r="AX1696" s="68" t="s">
        <v>119</v>
      </c>
    </row>
    <row r="1697" spans="1:50" x14ac:dyDescent="0.25">
      <c r="A1697" s="77" t="s">
        <v>5992</v>
      </c>
      <c r="B1697" s="68">
        <v>0</v>
      </c>
      <c r="C1697" s="68">
        <v>554161</v>
      </c>
      <c r="D1697" s="68" t="s">
        <v>4279</v>
      </c>
      <c r="E1697" s="68" t="s">
        <v>443</v>
      </c>
      <c r="F1697" s="68" t="s">
        <v>444</v>
      </c>
      <c r="G1697" s="68" t="s">
        <v>100</v>
      </c>
      <c r="H1697" s="68" t="s">
        <v>101</v>
      </c>
      <c r="I1697" s="68" t="s">
        <v>102</v>
      </c>
      <c r="J1697" s="68">
        <v>3</v>
      </c>
      <c r="K1697" s="68" t="s">
        <v>103</v>
      </c>
      <c r="L1697" s="68">
        <v>3</v>
      </c>
      <c r="M1697" s="68" t="s">
        <v>129</v>
      </c>
      <c r="N1697" s="68" t="s">
        <v>130</v>
      </c>
      <c r="O1697" s="68" t="s">
        <v>131</v>
      </c>
      <c r="P1697" s="68" t="s">
        <v>4280</v>
      </c>
      <c r="Q1697" s="68">
        <v>248135</v>
      </c>
      <c r="R1697" s="68"/>
      <c r="S1697" s="68"/>
      <c r="T1697" s="68" t="s">
        <v>4768</v>
      </c>
      <c r="U1697" s="68"/>
      <c r="V1697" s="68" t="s">
        <v>4283</v>
      </c>
      <c r="W1697" s="68">
        <v>2301010001</v>
      </c>
      <c r="X1697" s="68">
        <v>126488</v>
      </c>
      <c r="Y1697" s="68" t="s">
        <v>20</v>
      </c>
      <c r="Z1697" s="68">
        <v>1</v>
      </c>
      <c r="AA1697" s="68" t="s">
        <v>113</v>
      </c>
      <c r="AB1697" s="68">
        <v>230101</v>
      </c>
      <c r="AC1697" s="68" t="s">
        <v>20</v>
      </c>
      <c r="AD1697" s="68" t="s">
        <v>20</v>
      </c>
      <c r="AE1697" s="68" t="s">
        <v>20</v>
      </c>
      <c r="AF1697" s="68" t="s">
        <v>114</v>
      </c>
      <c r="AG1697" s="68">
        <v>230001</v>
      </c>
      <c r="AH1697" s="68" t="s">
        <v>1370</v>
      </c>
      <c r="AI1697" s="68">
        <v>-18.009150000000002</v>
      </c>
      <c r="AJ1697" s="68">
        <v>-70.237549999999999</v>
      </c>
      <c r="AK1697" s="68"/>
      <c r="AL1697" s="68"/>
      <c r="AM1697" s="68">
        <v>11</v>
      </c>
      <c r="AN1697" s="68" t="s">
        <v>126</v>
      </c>
      <c r="AO1697" s="68">
        <v>2</v>
      </c>
      <c r="AP1697" s="68" t="s">
        <v>138</v>
      </c>
      <c r="AQ1697" s="68" t="s">
        <v>4769</v>
      </c>
      <c r="AR1697" s="68">
        <v>27</v>
      </c>
      <c r="AS1697" s="68">
        <v>15</v>
      </c>
      <c r="AT1697" s="68">
        <v>42</v>
      </c>
      <c r="AU1697" s="68">
        <v>6</v>
      </c>
      <c r="AV1697" s="68">
        <v>5</v>
      </c>
      <c r="AW1697" s="68" t="s">
        <v>4770</v>
      </c>
      <c r="AX1697" s="68" t="s">
        <v>119</v>
      </c>
    </row>
    <row r="1698" spans="1:50" x14ac:dyDescent="0.25">
      <c r="A1698" s="77" t="s">
        <v>5993</v>
      </c>
      <c r="B1698" s="68">
        <v>0</v>
      </c>
      <c r="C1698" s="68">
        <v>827920</v>
      </c>
      <c r="D1698" s="68" t="s">
        <v>3854</v>
      </c>
      <c r="E1698" s="68" t="s">
        <v>336</v>
      </c>
      <c r="F1698" s="68" t="s">
        <v>337</v>
      </c>
      <c r="G1698" s="68" t="s">
        <v>100</v>
      </c>
      <c r="H1698" s="68">
        <v>1</v>
      </c>
      <c r="I1698" s="68" t="s">
        <v>357</v>
      </c>
      <c r="J1698" s="68">
        <v>3</v>
      </c>
      <c r="K1698" s="68" t="s">
        <v>103</v>
      </c>
      <c r="L1698" s="68">
        <v>3</v>
      </c>
      <c r="M1698" s="68" t="s">
        <v>129</v>
      </c>
      <c r="N1698" s="68" t="s">
        <v>130</v>
      </c>
      <c r="O1698" s="68" t="s">
        <v>131</v>
      </c>
      <c r="P1698" s="68" t="s">
        <v>3855</v>
      </c>
      <c r="Q1698" s="68">
        <v>425773</v>
      </c>
      <c r="R1698" s="68"/>
      <c r="S1698" s="68"/>
      <c r="T1698" s="68" t="s">
        <v>4771</v>
      </c>
      <c r="U1698" s="68" t="s">
        <v>4772</v>
      </c>
      <c r="V1698" s="68" t="s">
        <v>20</v>
      </c>
      <c r="W1698" s="68">
        <v>2301010001</v>
      </c>
      <c r="X1698" s="68">
        <v>126488</v>
      </c>
      <c r="Y1698" s="68" t="s">
        <v>20</v>
      </c>
      <c r="Z1698" s="68">
        <v>1</v>
      </c>
      <c r="AA1698" s="68" t="s">
        <v>113</v>
      </c>
      <c r="AB1698" s="68">
        <v>230101</v>
      </c>
      <c r="AC1698" s="68" t="s">
        <v>20</v>
      </c>
      <c r="AD1698" s="68" t="s">
        <v>20</v>
      </c>
      <c r="AE1698" s="68" t="s">
        <v>20</v>
      </c>
      <c r="AF1698" s="68" t="s">
        <v>114</v>
      </c>
      <c r="AG1698" s="68">
        <v>230001</v>
      </c>
      <c r="AH1698" s="68" t="s">
        <v>1370</v>
      </c>
      <c r="AI1698" s="68">
        <v>-18.0137</v>
      </c>
      <c r="AJ1698" s="68">
        <v>-70.250799999999998</v>
      </c>
      <c r="AK1698" s="68"/>
      <c r="AL1698" s="68"/>
      <c r="AM1698" s="68">
        <v>11</v>
      </c>
      <c r="AN1698" s="68" t="s">
        <v>126</v>
      </c>
      <c r="AO1698" s="68">
        <v>1</v>
      </c>
      <c r="AP1698" s="68" t="s">
        <v>116</v>
      </c>
      <c r="AQ1698" s="68" t="s">
        <v>117</v>
      </c>
      <c r="AR1698" s="68">
        <v>2</v>
      </c>
      <c r="AS1698" s="68">
        <v>4</v>
      </c>
      <c r="AT1698" s="68">
        <v>6</v>
      </c>
      <c r="AU1698" s="68">
        <v>1</v>
      </c>
      <c r="AV1698" s="68">
        <v>2</v>
      </c>
      <c r="AW1698" s="68" t="s">
        <v>4770</v>
      </c>
      <c r="AX1698" s="68" t="s">
        <v>119</v>
      </c>
    </row>
    <row r="1699" spans="1:50" x14ac:dyDescent="0.25">
      <c r="A1699" s="77" t="s">
        <v>5994</v>
      </c>
      <c r="B1699" s="68">
        <v>0</v>
      </c>
      <c r="C1699" s="68">
        <v>829981</v>
      </c>
      <c r="D1699" s="68" t="s">
        <v>4638</v>
      </c>
      <c r="E1699" s="68" t="s">
        <v>463</v>
      </c>
      <c r="F1699" s="68" t="s">
        <v>464</v>
      </c>
      <c r="G1699" s="68" t="s">
        <v>100</v>
      </c>
      <c r="H1699" s="68" t="s">
        <v>101</v>
      </c>
      <c r="I1699" s="68" t="s">
        <v>102</v>
      </c>
      <c r="J1699" s="68">
        <v>3</v>
      </c>
      <c r="K1699" s="68" t="s">
        <v>103</v>
      </c>
      <c r="L1699" s="68">
        <v>3</v>
      </c>
      <c r="M1699" s="68" t="s">
        <v>129</v>
      </c>
      <c r="N1699" s="68" t="s">
        <v>130</v>
      </c>
      <c r="O1699" s="68" t="s">
        <v>131</v>
      </c>
      <c r="P1699" s="68" t="s">
        <v>4773</v>
      </c>
      <c r="Q1699" s="68"/>
      <c r="R1699" s="68"/>
      <c r="S1699" s="68"/>
      <c r="T1699" s="68" t="s">
        <v>4640</v>
      </c>
      <c r="U1699" s="68" t="s">
        <v>4774</v>
      </c>
      <c r="V1699" s="68" t="s">
        <v>4775</v>
      </c>
      <c r="W1699" s="68">
        <v>2301010001</v>
      </c>
      <c r="X1699" s="68">
        <v>126488</v>
      </c>
      <c r="Y1699" s="68" t="s">
        <v>20</v>
      </c>
      <c r="Z1699" s="68">
        <v>1</v>
      </c>
      <c r="AA1699" s="68" t="s">
        <v>113</v>
      </c>
      <c r="AB1699" s="68">
        <v>230101</v>
      </c>
      <c r="AC1699" s="68" t="s">
        <v>20</v>
      </c>
      <c r="AD1699" s="68" t="s">
        <v>20</v>
      </c>
      <c r="AE1699" s="68" t="s">
        <v>20</v>
      </c>
      <c r="AF1699" s="68" t="s">
        <v>114</v>
      </c>
      <c r="AG1699" s="68">
        <v>230001</v>
      </c>
      <c r="AH1699" s="68" t="s">
        <v>1370</v>
      </c>
      <c r="AI1699" s="68">
        <v>-18.00872</v>
      </c>
      <c r="AJ1699" s="68">
        <v>-70.239639999999994</v>
      </c>
      <c r="AK1699" s="68"/>
      <c r="AL1699" s="68"/>
      <c r="AM1699" s="68">
        <v>15</v>
      </c>
      <c r="AN1699" s="68" t="s">
        <v>210</v>
      </c>
      <c r="AO1699" s="68">
        <v>1</v>
      </c>
      <c r="AP1699" s="68" t="s">
        <v>116</v>
      </c>
      <c r="AQ1699" s="68" t="s">
        <v>117</v>
      </c>
      <c r="AR1699" s="68">
        <v>61</v>
      </c>
      <c r="AS1699" s="68">
        <v>64</v>
      </c>
      <c r="AT1699" s="68">
        <v>125</v>
      </c>
      <c r="AU1699" s="68">
        <v>4</v>
      </c>
      <c r="AV1699" s="68">
        <v>12</v>
      </c>
      <c r="AW1699" s="68" t="s">
        <v>4776</v>
      </c>
      <c r="AX1699" s="68" t="s">
        <v>119</v>
      </c>
    </row>
    <row r="1700" spans="1:50" x14ac:dyDescent="0.25">
      <c r="A1700" s="77" t="s">
        <v>5995</v>
      </c>
      <c r="B1700" s="68">
        <v>0</v>
      </c>
      <c r="C1700" s="68">
        <v>727770</v>
      </c>
      <c r="D1700" s="68" t="s">
        <v>4319</v>
      </c>
      <c r="E1700" s="68" t="s">
        <v>336</v>
      </c>
      <c r="F1700" s="68" t="s">
        <v>337</v>
      </c>
      <c r="G1700" s="68" t="s">
        <v>100</v>
      </c>
      <c r="H1700" s="68" t="s">
        <v>374</v>
      </c>
      <c r="I1700" s="68" t="s">
        <v>375</v>
      </c>
      <c r="J1700" s="68">
        <v>3</v>
      </c>
      <c r="K1700" s="68" t="s">
        <v>103</v>
      </c>
      <c r="L1700" s="68">
        <v>3</v>
      </c>
      <c r="M1700" s="68" t="s">
        <v>129</v>
      </c>
      <c r="N1700" s="68" t="s">
        <v>130</v>
      </c>
      <c r="O1700" s="68" t="s">
        <v>131</v>
      </c>
      <c r="P1700" s="68" t="s">
        <v>4777</v>
      </c>
      <c r="Q1700" s="68">
        <v>425927</v>
      </c>
      <c r="R1700" s="68"/>
      <c r="S1700" s="68"/>
      <c r="T1700" s="68" t="s">
        <v>4321</v>
      </c>
      <c r="U1700" s="68" t="s">
        <v>4322</v>
      </c>
      <c r="V1700" s="68" t="s">
        <v>20</v>
      </c>
      <c r="W1700" s="68">
        <v>2301010001</v>
      </c>
      <c r="X1700" s="68">
        <v>126488</v>
      </c>
      <c r="Y1700" s="68" t="s">
        <v>20</v>
      </c>
      <c r="Z1700" s="68">
        <v>1</v>
      </c>
      <c r="AA1700" s="68" t="s">
        <v>113</v>
      </c>
      <c r="AB1700" s="68">
        <v>230101</v>
      </c>
      <c r="AC1700" s="68" t="s">
        <v>20</v>
      </c>
      <c r="AD1700" s="68" t="s">
        <v>20</v>
      </c>
      <c r="AE1700" s="68" t="s">
        <v>20</v>
      </c>
      <c r="AF1700" s="68" t="s">
        <v>114</v>
      </c>
      <c r="AG1700" s="68">
        <v>230001</v>
      </c>
      <c r="AH1700" s="68" t="s">
        <v>1370</v>
      </c>
      <c r="AI1700" s="68">
        <v>-18.016359999999999</v>
      </c>
      <c r="AJ1700" s="68">
        <v>-70.245220000000003</v>
      </c>
      <c r="AK1700" s="68"/>
      <c r="AL1700" s="68"/>
      <c r="AM1700" s="68">
        <v>11</v>
      </c>
      <c r="AN1700" s="68" t="s">
        <v>126</v>
      </c>
      <c r="AO1700" s="68">
        <v>1</v>
      </c>
      <c r="AP1700" s="68" t="s">
        <v>116</v>
      </c>
      <c r="AQ1700" s="68" t="s">
        <v>139</v>
      </c>
      <c r="AR1700" s="68">
        <v>0</v>
      </c>
      <c r="AS1700" s="68">
        <v>0</v>
      </c>
      <c r="AT1700" s="68">
        <v>0</v>
      </c>
      <c r="AU1700" s="68">
        <v>0</v>
      </c>
      <c r="AV1700" s="68">
        <v>0</v>
      </c>
      <c r="AW1700" s="68" t="s">
        <v>4778</v>
      </c>
      <c r="AX1700" s="68" t="s">
        <v>119</v>
      </c>
    </row>
    <row r="1701" spans="1:50" x14ac:dyDescent="0.25">
      <c r="A1701" s="77" t="s">
        <v>5996</v>
      </c>
      <c r="B1701" s="68">
        <v>0</v>
      </c>
      <c r="C1701" s="68">
        <v>833916</v>
      </c>
      <c r="D1701" s="68" t="s">
        <v>4779</v>
      </c>
      <c r="E1701" s="68" t="s">
        <v>149</v>
      </c>
      <c r="F1701" s="68" t="s">
        <v>255</v>
      </c>
      <c r="G1701" s="68" t="s">
        <v>100</v>
      </c>
      <c r="H1701" s="68" t="s">
        <v>101</v>
      </c>
      <c r="I1701" s="68" t="s">
        <v>102</v>
      </c>
      <c r="J1701" s="68">
        <v>3</v>
      </c>
      <c r="K1701" s="68" t="s">
        <v>103</v>
      </c>
      <c r="L1701" s="68">
        <v>3</v>
      </c>
      <c r="M1701" s="68" t="s">
        <v>129</v>
      </c>
      <c r="N1701" s="68" t="s">
        <v>130</v>
      </c>
      <c r="O1701" s="68" t="s">
        <v>131</v>
      </c>
      <c r="P1701" s="68" t="s">
        <v>4780</v>
      </c>
      <c r="Q1701" s="68">
        <v>424586</v>
      </c>
      <c r="R1701" s="68"/>
      <c r="S1701" s="68"/>
      <c r="T1701" s="68" t="s">
        <v>4309</v>
      </c>
      <c r="U1701" s="68" t="s">
        <v>4781</v>
      </c>
      <c r="V1701" s="68" t="s">
        <v>20</v>
      </c>
      <c r="W1701" s="68">
        <v>2301010001</v>
      </c>
      <c r="X1701" s="68">
        <v>126488</v>
      </c>
      <c r="Y1701" s="68" t="s">
        <v>20</v>
      </c>
      <c r="Z1701" s="68">
        <v>1</v>
      </c>
      <c r="AA1701" s="68" t="s">
        <v>113</v>
      </c>
      <c r="AB1701" s="68">
        <v>230101</v>
      </c>
      <c r="AC1701" s="68" t="s">
        <v>20</v>
      </c>
      <c r="AD1701" s="68" t="s">
        <v>20</v>
      </c>
      <c r="AE1701" s="68" t="s">
        <v>20</v>
      </c>
      <c r="AF1701" s="68" t="s">
        <v>114</v>
      </c>
      <c r="AG1701" s="68">
        <v>230001</v>
      </c>
      <c r="AH1701" s="68" t="s">
        <v>1370</v>
      </c>
      <c r="AI1701" s="68">
        <v>-18.0137</v>
      </c>
      <c r="AJ1701" s="68">
        <v>-70.250799999999998</v>
      </c>
      <c r="AK1701" s="68"/>
      <c r="AL1701" s="68"/>
      <c r="AM1701" s="68">
        <v>11</v>
      </c>
      <c r="AN1701" s="68" t="s">
        <v>126</v>
      </c>
      <c r="AO1701" s="68">
        <v>1</v>
      </c>
      <c r="AP1701" s="68" t="s">
        <v>116</v>
      </c>
      <c r="AQ1701" s="68"/>
      <c r="AR1701" s="68">
        <v>0</v>
      </c>
      <c r="AS1701" s="68">
        <v>0</v>
      </c>
      <c r="AT1701" s="68">
        <v>0</v>
      </c>
      <c r="AU1701" s="68">
        <v>0</v>
      </c>
      <c r="AV1701" s="68">
        <v>0</v>
      </c>
      <c r="AW1701" s="69" t="s">
        <v>4782</v>
      </c>
      <c r="AX1701" s="68" t="s">
        <v>119</v>
      </c>
    </row>
    <row r="1702" spans="1:50" x14ac:dyDescent="0.25">
      <c r="A1702" s="77" t="s">
        <v>5997</v>
      </c>
      <c r="B1702" s="68">
        <v>0</v>
      </c>
      <c r="C1702" s="68">
        <v>833916</v>
      </c>
      <c r="D1702" s="68" t="s">
        <v>4779</v>
      </c>
      <c r="E1702" s="68" t="s">
        <v>336</v>
      </c>
      <c r="F1702" s="68" t="s">
        <v>337</v>
      </c>
      <c r="G1702" s="68" t="s">
        <v>100</v>
      </c>
      <c r="H1702" s="68" t="s">
        <v>374</v>
      </c>
      <c r="I1702" s="68" t="s">
        <v>375</v>
      </c>
      <c r="J1702" s="68">
        <v>3</v>
      </c>
      <c r="K1702" s="68" t="s">
        <v>103</v>
      </c>
      <c r="L1702" s="68">
        <v>3</v>
      </c>
      <c r="M1702" s="68" t="s">
        <v>129</v>
      </c>
      <c r="N1702" s="68" t="s">
        <v>130</v>
      </c>
      <c r="O1702" s="68" t="s">
        <v>131</v>
      </c>
      <c r="P1702" s="68" t="s">
        <v>4780</v>
      </c>
      <c r="Q1702" s="68">
        <v>424586</v>
      </c>
      <c r="R1702" s="68"/>
      <c r="S1702" s="68"/>
      <c r="T1702" s="68" t="s">
        <v>4309</v>
      </c>
      <c r="U1702" s="68" t="s">
        <v>4781</v>
      </c>
      <c r="V1702" s="68" t="s">
        <v>20</v>
      </c>
      <c r="W1702" s="68">
        <v>2301010001</v>
      </c>
      <c r="X1702" s="68">
        <v>126488</v>
      </c>
      <c r="Y1702" s="68" t="s">
        <v>20</v>
      </c>
      <c r="Z1702" s="68">
        <v>1</v>
      </c>
      <c r="AA1702" s="68" t="s">
        <v>113</v>
      </c>
      <c r="AB1702" s="68">
        <v>230101</v>
      </c>
      <c r="AC1702" s="68" t="s">
        <v>20</v>
      </c>
      <c r="AD1702" s="68" t="s">
        <v>20</v>
      </c>
      <c r="AE1702" s="68" t="s">
        <v>20</v>
      </c>
      <c r="AF1702" s="68" t="s">
        <v>114</v>
      </c>
      <c r="AG1702" s="68">
        <v>230001</v>
      </c>
      <c r="AH1702" s="68" t="s">
        <v>1370</v>
      </c>
      <c r="AI1702" s="68">
        <v>-18.0137</v>
      </c>
      <c r="AJ1702" s="68">
        <v>-70.250799999999998</v>
      </c>
      <c r="AK1702" s="68"/>
      <c r="AL1702" s="68"/>
      <c r="AM1702" s="68">
        <v>11</v>
      </c>
      <c r="AN1702" s="68" t="s">
        <v>126</v>
      </c>
      <c r="AO1702" s="68">
        <v>1</v>
      </c>
      <c r="AP1702" s="68" t="s">
        <v>116</v>
      </c>
      <c r="AQ1702" s="68"/>
      <c r="AR1702" s="68">
        <v>0</v>
      </c>
      <c r="AS1702" s="68">
        <v>0</v>
      </c>
      <c r="AT1702" s="68">
        <v>0</v>
      </c>
      <c r="AU1702" s="68">
        <v>0</v>
      </c>
      <c r="AV1702" s="68">
        <v>0</v>
      </c>
      <c r="AW1702" s="69" t="s">
        <v>4782</v>
      </c>
      <c r="AX1702" s="68" t="s">
        <v>119</v>
      </c>
    </row>
    <row r="1703" spans="1:50" x14ac:dyDescent="0.25">
      <c r="A1703" s="77" t="s">
        <v>5998</v>
      </c>
      <c r="B1703" s="68">
        <v>0</v>
      </c>
      <c r="C1703" s="68">
        <v>834181</v>
      </c>
      <c r="D1703" s="68" t="s">
        <v>4783</v>
      </c>
      <c r="E1703" s="68" t="s">
        <v>2432</v>
      </c>
      <c r="F1703" s="68" t="s">
        <v>2433</v>
      </c>
      <c r="G1703" s="68" t="s">
        <v>512</v>
      </c>
      <c r="H1703" s="68" t="s">
        <v>101</v>
      </c>
      <c r="I1703" s="68" t="s">
        <v>102</v>
      </c>
      <c r="J1703" s="68">
        <v>3</v>
      </c>
      <c r="K1703" s="68" t="s">
        <v>103</v>
      </c>
      <c r="L1703" s="68">
        <v>3</v>
      </c>
      <c r="M1703" s="68" t="s">
        <v>129</v>
      </c>
      <c r="N1703" s="68" t="s">
        <v>130</v>
      </c>
      <c r="O1703" s="68" t="s">
        <v>131</v>
      </c>
      <c r="P1703" s="68" t="s">
        <v>4784</v>
      </c>
      <c r="Q1703" s="68">
        <v>423602</v>
      </c>
      <c r="R1703" s="68"/>
      <c r="S1703" s="68"/>
      <c r="T1703" s="68" t="s">
        <v>4785</v>
      </c>
      <c r="U1703" s="68" t="s">
        <v>4786</v>
      </c>
      <c r="V1703" s="68" t="s">
        <v>3237</v>
      </c>
      <c r="W1703" s="68"/>
      <c r="X1703" s="68">
        <v>568265</v>
      </c>
      <c r="Y1703" s="68" t="s">
        <v>3237</v>
      </c>
      <c r="Z1703" s="68">
        <v>1</v>
      </c>
      <c r="AA1703" s="68" t="s">
        <v>113</v>
      </c>
      <c r="AB1703" s="68">
        <v>230101</v>
      </c>
      <c r="AC1703" s="68" t="s">
        <v>20</v>
      </c>
      <c r="AD1703" s="68" t="s">
        <v>20</v>
      </c>
      <c r="AE1703" s="68" t="s">
        <v>20</v>
      </c>
      <c r="AF1703" s="68" t="s">
        <v>114</v>
      </c>
      <c r="AG1703" s="68">
        <v>230001</v>
      </c>
      <c r="AH1703" s="68" t="s">
        <v>1370</v>
      </c>
      <c r="AI1703" s="68">
        <v>-18.021650000000001</v>
      </c>
      <c r="AJ1703" s="68">
        <v>-70.253770000000003</v>
      </c>
      <c r="AK1703" s="68"/>
      <c r="AL1703" s="68"/>
      <c r="AM1703" s="68">
        <v>11</v>
      </c>
      <c r="AN1703" s="68" t="s">
        <v>126</v>
      </c>
      <c r="AO1703" s="68">
        <v>1</v>
      </c>
      <c r="AP1703" s="68" t="s">
        <v>116</v>
      </c>
      <c r="AQ1703" s="68"/>
      <c r="AR1703" s="68">
        <v>0</v>
      </c>
      <c r="AS1703" s="68">
        <v>0</v>
      </c>
      <c r="AT1703" s="68">
        <v>0</v>
      </c>
      <c r="AU1703" s="68">
        <v>0</v>
      </c>
      <c r="AV1703" s="68">
        <v>0</v>
      </c>
      <c r="AW1703" s="68" t="s">
        <v>4787</v>
      </c>
      <c r="AX1703" s="68" t="s">
        <v>119</v>
      </c>
    </row>
    <row r="1704" spans="1:50" x14ac:dyDescent="0.25">
      <c r="A1704" s="77" t="s">
        <v>5999</v>
      </c>
      <c r="B1704" s="68">
        <v>0</v>
      </c>
      <c r="C1704" s="68">
        <v>834204</v>
      </c>
      <c r="D1704" s="68" t="s">
        <v>4788</v>
      </c>
      <c r="E1704" s="68" t="s">
        <v>149</v>
      </c>
      <c r="F1704" s="68" t="s">
        <v>255</v>
      </c>
      <c r="G1704" s="68" t="s">
        <v>100</v>
      </c>
      <c r="H1704" s="68" t="s">
        <v>101</v>
      </c>
      <c r="I1704" s="68" t="s">
        <v>102</v>
      </c>
      <c r="J1704" s="68">
        <v>3</v>
      </c>
      <c r="K1704" s="68" t="s">
        <v>103</v>
      </c>
      <c r="L1704" s="68">
        <v>3</v>
      </c>
      <c r="M1704" s="68" t="s">
        <v>129</v>
      </c>
      <c r="N1704" s="68" t="s">
        <v>130</v>
      </c>
      <c r="O1704" s="68" t="s">
        <v>131</v>
      </c>
      <c r="P1704" s="68" t="s">
        <v>4789</v>
      </c>
      <c r="Q1704" s="68">
        <v>638259</v>
      </c>
      <c r="R1704" s="68"/>
      <c r="S1704" s="68"/>
      <c r="T1704" s="68" t="s">
        <v>4790</v>
      </c>
      <c r="U1704" s="68" t="s">
        <v>4791</v>
      </c>
      <c r="V1704" s="68" t="s">
        <v>20</v>
      </c>
      <c r="W1704" s="68">
        <v>2301010001</v>
      </c>
      <c r="X1704" s="68">
        <v>126488</v>
      </c>
      <c r="Y1704" s="68" t="s">
        <v>20</v>
      </c>
      <c r="Z1704" s="68">
        <v>1</v>
      </c>
      <c r="AA1704" s="68" t="s">
        <v>113</v>
      </c>
      <c r="AB1704" s="68">
        <v>230101</v>
      </c>
      <c r="AC1704" s="68" t="s">
        <v>20</v>
      </c>
      <c r="AD1704" s="68" t="s">
        <v>20</v>
      </c>
      <c r="AE1704" s="68" t="s">
        <v>20</v>
      </c>
      <c r="AF1704" s="68" t="s">
        <v>114</v>
      </c>
      <c r="AG1704" s="68">
        <v>230001</v>
      </c>
      <c r="AH1704" s="68" t="s">
        <v>1370</v>
      </c>
      <c r="AI1704" s="68">
        <v>-18.0137</v>
      </c>
      <c r="AJ1704" s="68">
        <v>-70.250799999999998</v>
      </c>
      <c r="AK1704" s="68"/>
      <c r="AL1704" s="68"/>
      <c r="AM1704" s="68">
        <v>11</v>
      </c>
      <c r="AN1704" s="68" t="s">
        <v>126</v>
      </c>
      <c r="AO1704" s="68">
        <v>1</v>
      </c>
      <c r="AP1704" s="68" t="s">
        <v>116</v>
      </c>
      <c r="AQ1704" s="68"/>
      <c r="AR1704" s="68">
        <v>0</v>
      </c>
      <c r="AS1704" s="68">
        <v>0</v>
      </c>
      <c r="AT1704" s="68">
        <v>0</v>
      </c>
      <c r="AU1704" s="68">
        <v>0</v>
      </c>
      <c r="AV1704" s="68">
        <v>0</v>
      </c>
      <c r="AW1704" s="68" t="s">
        <v>4787</v>
      </c>
      <c r="AX1704" s="68" t="s">
        <v>119</v>
      </c>
    </row>
    <row r="1705" spans="1:50" x14ac:dyDescent="0.25">
      <c r="A1705" s="77" t="s">
        <v>6000</v>
      </c>
      <c r="B1705" s="68">
        <v>0</v>
      </c>
      <c r="C1705" s="68"/>
      <c r="D1705" s="68" t="s">
        <v>4792</v>
      </c>
      <c r="E1705" s="68" t="s">
        <v>510</v>
      </c>
      <c r="F1705" s="68" t="s">
        <v>511</v>
      </c>
      <c r="G1705" s="68" t="s">
        <v>512</v>
      </c>
      <c r="H1705" s="68" t="s">
        <v>101</v>
      </c>
      <c r="I1705" s="68" t="s">
        <v>102</v>
      </c>
      <c r="J1705" s="68">
        <v>3</v>
      </c>
      <c r="K1705" s="68" t="s">
        <v>103</v>
      </c>
      <c r="L1705" s="68">
        <v>1</v>
      </c>
      <c r="M1705" s="68" t="s">
        <v>104</v>
      </c>
      <c r="N1705" s="68" t="s">
        <v>105</v>
      </c>
      <c r="O1705" s="68" t="s">
        <v>106</v>
      </c>
      <c r="P1705" s="68"/>
      <c r="Q1705" s="68"/>
      <c r="R1705" s="68"/>
      <c r="S1705" s="68"/>
      <c r="T1705" s="68" t="s">
        <v>4793</v>
      </c>
      <c r="U1705" s="68" t="s">
        <v>4794</v>
      </c>
      <c r="V1705" s="68" t="s">
        <v>20</v>
      </c>
      <c r="W1705" s="68">
        <v>2301010001</v>
      </c>
      <c r="X1705" s="68">
        <v>126488</v>
      </c>
      <c r="Y1705" s="68" t="s">
        <v>20</v>
      </c>
      <c r="Z1705" s="68">
        <v>1</v>
      </c>
      <c r="AA1705" s="68" t="s">
        <v>113</v>
      </c>
      <c r="AB1705" s="68">
        <v>230101</v>
      </c>
      <c r="AC1705" s="68" t="s">
        <v>20</v>
      </c>
      <c r="AD1705" s="68" t="s">
        <v>20</v>
      </c>
      <c r="AE1705" s="68" t="s">
        <v>20</v>
      </c>
      <c r="AF1705" s="68" t="s">
        <v>114</v>
      </c>
      <c r="AG1705" s="68">
        <v>230001</v>
      </c>
      <c r="AH1705" s="68" t="s">
        <v>1370</v>
      </c>
      <c r="AI1705" s="68">
        <v>-18.002870000000001</v>
      </c>
      <c r="AJ1705" s="68">
        <v>-70.236469999999997</v>
      </c>
      <c r="AK1705" s="68">
        <v>12</v>
      </c>
      <c r="AL1705" s="68" t="s">
        <v>514</v>
      </c>
      <c r="AM1705" s="68">
        <v>11</v>
      </c>
      <c r="AN1705" s="68" t="s">
        <v>126</v>
      </c>
      <c r="AO1705" s="68">
        <v>1</v>
      </c>
      <c r="AP1705" s="68" t="s">
        <v>116</v>
      </c>
      <c r="AQ1705" s="68"/>
      <c r="AR1705" s="68">
        <v>0</v>
      </c>
      <c r="AS1705" s="68">
        <v>0</v>
      </c>
      <c r="AT1705" s="68">
        <v>0</v>
      </c>
      <c r="AU1705" s="68">
        <v>0</v>
      </c>
      <c r="AV1705" s="68">
        <v>0</v>
      </c>
      <c r="AW1705" s="68" t="s">
        <v>597</v>
      </c>
      <c r="AX1705" s="68" t="s">
        <v>119</v>
      </c>
    </row>
    <row r="1706" spans="1:50" x14ac:dyDescent="0.25">
      <c r="A1706" s="77" t="s">
        <v>6001</v>
      </c>
      <c r="B1706" s="68">
        <v>0</v>
      </c>
      <c r="C1706" s="68"/>
      <c r="D1706" s="68" t="s">
        <v>4795</v>
      </c>
      <c r="E1706" s="68" t="s">
        <v>510</v>
      </c>
      <c r="F1706" s="68" t="s">
        <v>511</v>
      </c>
      <c r="G1706" s="68" t="s">
        <v>512</v>
      </c>
      <c r="H1706" s="68" t="s">
        <v>101</v>
      </c>
      <c r="I1706" s="68" t="s">
        <v>102</v>
      </c>
      <c r="J1706" s="68">
        <v>3</v>
      </c>
      <c r="K1706" s="68" t="s">
        <v>103</v>
      </c>
      <c r="L1706" s="68">
        <v>1</v>
      </c>
      <c r="M1706" s="68" t="s">
        <v>104</v>
      </c>
      <c r="N1706" s="68" t="s">
        <v>105</v>
      </c>
      <c r="O1706" s="68" t="s">
        <v>106</v>
      </c>
      <c r="P1706" s="68"/>
      <c r="Q1706" s="68"/>
      <c r="R1706" s="68"/>
      <c r="S1706" s="68"/>
      <c r="T1706" s="68" t="s">
        <v>4796</v>
      </c>
      <c r="U1706" s="68" t="s">
        <v>4797</v>
      </c>
      <c r="V1706" s="68" t="s">
        <v>555</v>
      </c>
      <c r="W1706" s="68">
        <v>2301010001</v>
      </c>
      <c r="X1706" s="68">
        <v>126488</v>
      </c>
      <c r="Y1706" s="68" t="s">
        <v>20</v>
      </c>
      <c r="Z1706" s="68">
        <v>1</v>
      </c>
      <c r="AA1706" s="68" t="s">
        <v>113</v>
      </c>
      <c r="AB1706" s="68">
        <v>230101</v>
      </c>
      <c r="AC1706" s="68" t="s">
        <v>20</v>
      </c>
      <c r="AD1706" s="68" t="s">
        <v>20</v>
      </c>
      <c r="AE1706" s="68" t="s">
        <v>20</v>
      </c>
      <c r="AF1706" s="68" t="s">
        <v>114</v>
      </c>
      <c r="AG1706" s="68">
        <v>230001</v>
      </c>
      <c r="AH1706" s="68" t="s">
        <v>1370</v>
      </c>
      <c r="AI1706" s="68">
        <v>-17.99877</v>
      </c>
      <c r="AJ1706" s="68">
        <v>-70.24606</v>
      </c>
      <c r="AK1706" s="68">
        <v>12</v>
      </c>
      <c r="AL1706" s="68" t="s">
        <v>514</v>
      </c>
      <c r="AM1706" s="68">
        <v>11</v>
      </c>
      <c r="AN1706" s="68" t="s">
        <v>126</v>
      </c>
      <c r="AO1706" s="68">
        <v>1</v>
      </c>
      <c r="AP1706" s="68" t="s">
        <v>116</v>
      </c>
      <c r="AQ1706" s="68"/>
      <c r="AR1706" s="68">
        <v>0</v>
      </c>
      <c r="AS1706" s="68">
        <v>0</v>
      </c>
      <c r="AT1706" s="68">
        <v>0</v>
      </c>
      <c r="AU1706" s="68">
        <v>0</v>
      </c>
      <c r="AV1706" s="68">
        <v>0</v>
      </c>
      <c r="AW1706" s="68" t="s">
        <v>597</v>
      </c>
      <c r="AX1706" s="68" t="s">
        <v>119</v>
      </c>
    </row>
    <row r="1707" spans="1:50" x14ac:dyDescent="0.25">
      <c r="A1707" s="77" t="s">
        <v>6002</v>
      </c>
      <c r="B1707" s="68">
        <v>0</v>
      </c>
      <c r="C1707" s="68"/>
      <c r="D1707" s="68" t="s">
        <v>4798</v>
      </c>
      <c r="E1707" s="68" t="s">
        <v>510</v>
      </c>
      <c r="F1707" s="68" t="s">
        <v>511</v>
      </c>
      <c r="G1707" s="68" t="s">
        <v>512</v>
      </c>
      <c r="H1707" s="68" t="s">
        <v>101</v>
      </c>
      <c r="I1707" s="68" t="s">
        <v>102</v>
      </c>
      <c r="J1707" s="68">
        <v>3</v>
      </c>
      <c r="K1707" s="68" t="s">
        <v>103</v>
      </c>
      <c r="L1707" s="68">
        <v>1</v>
      </c>
      <c r="M1707" s="68" t="s">
        <v>104</v>
      </c>
      <c r="N1707" s="68" t="s">
        <v>105</v>
      </c>
      <c r="O1707" s="68" t="s">
        <v>106</v>
      </c>
      <c r="P1707" s="68"/>
      <c r="Q1707" s="68"/>
      <c r="R1707" s="68"/>
      <c r="S1707" s="68"/>
      <c r="T1707" s="68" t="s">
        <v>3361</v>
      </c>
      <c r="U1707" s="68" t="s">
        <v>4799</v>
      </c>
      <c r="V1707" s="68" t="s">
        <v>3361</v>
      </c>
      <c r="W1707" s="68"/>
      <c r="X1707" s="68">
        <v>568138</v>
      </c>
      <c r="Y1707" s="68" t="s">
        <v>3093</v>
      </c>
      <c r="Z1707" s="68">
        <v>1</v>
      </c>
      <c r="AA1707" s="68" t="s">
        <v>113</v>
      </c>
      <c r="AB1707" s="68">
        <v>230101</v>
      </c>
      <c r="AC1707" s="68" t="s">
        <v>20</v>
      </c>
      <c r="AD1707" s="68" t="s">
        <v>20</v>
      </c>
      <c r="AE1707" s="68" t="s">
        <v>20</v>
      </c>
      <c r="AF1707" s="68" t="s">
        <v>114</v>
      </c>
      <c r="AG1707" s="68">
        <v>230001</v>
      </c>
      <c r="AH1707" s="68" t="s">
        <v>1370</v>
      </c>
      <c r="AI1707" s="68">
        <v>-18.012070000000001</v>
      </c>
      <c r="AJ1707" s="68">
        <v>-70.230080000000001</v>
      </c>
      <c r="AK1707" s="68">
        <v>12</v>
      </c>
      <c r="AL1707" s="68" t="s">
        <v>514</v>
      </c>
      <c r="AM1707" s="68">
        <v>11</v>
      </c>
      <c r="AN1707" s="68" t="s">
        <v>126</v>
      </c>
      <c r="AO1707" s="68">
        <v>1</v>
      </c>
      <c r="AP1707" s="68" t="s">
        <v>116</v>
      </c>
      <c r="AQ1707" s="68"/>
      <c r="AR1707" s="68">
        <v>0</v>
      </c>
      <c r="AS1707" s="68">
        <v>0</v>
      </c>
      <c r="AT1707" s="68">
        <v>0</v>
      </c>
      <c r="AU1707" s="68">
        <v>0</v>
      </c>
      <c r="AV1707" s="68">
        <v>0</v>
      </c>
      <c r="AW1707" s="68" t="s">
        <v>597</v>
      </c>
      <c r="AX1707" s="68" t="s">
        <v>119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019"/>
  <sheetViews>
    <sheetView tabSelected="1" topLeftCell="A4" workbookViewId="0">
      <selection activeCell="C8" sqref="C8:D8"/>
    </sheetView>
  </sheetViews>
  <sheetFormatPr baseColWidth="10" defaultRowHeight="15" x14ac:dyDescent="0.25"/>
  <cols>
    <col min="1" max="1" width="6" customWidth="1"/>
    <col min="2" max="4" width="20.85546875" customWidth="1"/>
    <col min="6" max="35" width="3.5703125" customWidth="1"/>
  </cols>
  <sheetData>
    <row r="6" spans="1:35" ht="21" x14ac:dyDescent="0.35">
      <c r="A6" s="86" t="s">
        <v>6008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</row>
    <row r="7" spans="1:35" ht="15.6" customHeight="1" x14ac:dyDescent="0.35">
      <c r="A7" s="66"/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</row>
    <row r="8" spans="1:35" ht="15.6" customHeight="1" x14ac:dyDescent="0.25">
      <c r="B8" s="71" t="s">
        <v>44</v>
      </c>
      <c r="C8" s="93"/>
      <c r="D8" s="93"/>
      <c r="E8" s="72"/>
      <c r="F8" s="72"/>
      <c r="G8" s="72"/>
      <c r="H8" s="72"/>
      <c r="I8" s="94" t="s">
        <v>6007</v>
      </c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35" ht="4.9000000000000004" customHeight="1" x14ac:dyDescent="0.25"/>
    <row r="10" spans="1:35" x14ac:dyDescent="0.25">
      <c r="B10" s="17" t="s">
        <v>11</v>
      </c>
      <c r="C10" s="91" t="str">
        <f>UPPER(IFERROR(VLOOKUP(C8,data_ies,27,FALSE)," --- INDIQUE EL CÓDIGO MODULAR ---"))</f>
        <v xml:space="preserve"> --- INDIQUE EL CÓDIGO MODULAR ---</v>
      </c>
      <c r="D10" s="91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5" ht="4.9000000000000004" customHeight="1" x14ac:dyDescent="0.25">
      <c r="B11" s="19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5" x14ac:dyDescent="0.25">
      <c r="B12" s="17" t="s">
        <v>12</v>
      </c>
      <c r="C12" s="91" t="str">
        <f>UPPER(IFERROR(VLOOKUP(C8,data_ies,13,FALSE)," --- INDIQUE EL CÓDIGO MODULAR ---"))</f>
        <v xml:space="preserve"> --- INDIQUE EL CÓDIGO MODULAR ---</v>
      </c>
      <c r="D12" s="91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5" ht="4.9000000000000004" customHeight="1" x14ac:dyDescent="0.25">
      <c r="B13" s="19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5" x14ac:dyDescent="0.25">
      <c r="B14" s="17" t="s">
        <v>13</v>
      </c>
      <c r="C14" s="91" t="str">
        <f>UPPER(IFERROR(VLOOKUP(C8,data_ies,34,FALSE)," --- INDIQUE EL CÓDIGO MODULAR ---"))</f>
        <v xml:space="preserve"> --- INDIQUE EL CÓDIGO MODULAR ---</v>
      </c>
      <c r="D14" s="91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AE14" s="10"/>
      <c r="AF14" s="10"/>
      <c r="AG14" s="10"/>
      <c r="AH14" s="10"/>
      <c r="AI14" s="10"/>
    </row>
    <row r="15" spans="1:35" ht="4.9000000000000004" customHeight="1" x14ac:dyDescent="0.25">
      <c r="B15" s="19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</row>
    <row r="16" spans="1:35" x14ac:dyDescent="0.25">
      <c r="B16" s="17" t="s">
        <v>14</v>
      </c>
      <c r="C16" s="92" t="str">
        <f>CONCATENATE("",IFERROR(VLOOKUP(C8,data_ies,4,FALSE)," --- INDIQUE EL CÓDIGO MODULAR ---"))</f>
        <v xml:space="preserve"> --- INDIQUE EL CÓDIGO MODULAR ---</v>
      </c>
      <c r="D16" s="92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</row>
    <row r="18" spans="1:35" x14ac:dyDescent="0.25">
      <c r="A18" s="87" t="s">
        <v>3</v>
      </c>
      <c r="B18" s="87" t="s">
        <v>6</v>
      </c>
      <c r="C18" s="87"/>
      <c r="D18" s="87"/>
      <c r="E18" s="88" t="s">
        <v>10</v>
      </c>
      <c r="F18" s="90" t="s">
        <v>5</v>
      </c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</row>
    <row r="19" spans="1:35" x14ac:dyDescent="0.25">
      <c r="A19" s="87"/>
      <c r="B19" s="13" t="s">
        <v>7</v>
      </c>
      <c r="C19" s="13" t="s">
        <v>8</v>
      </c>
      <c r="D19" s="13" t="s">
        <v>9</v>
      </c>
      <c r="E19" s="89"/>
      <c r="F19" s="14">
        <v>1</v>
      </c>
      <c r="G19" s="14">
        <v>2</v>
      </c>
      <c r="H19" s="14">
        <v>3</v>
      </c>
      <c r="I19" s="14">
        <v>4</v>
      </c>
      <c r="J19" s="14">
        <v>5</v>
      </c>
      <c r="K19" s="14">
        <v>6</v>
      </c>
      <c r="L19" s="14">
        <v>7</v>
      </c>
      <c r="M19" s="14">
        <v>8</v>
      </c>
      <c r="N19" s="14">
        <v>9</v>
      </c>
      <c r="O19" s="14">
        <v>10</v>
      </c>
      <c r="P19" s="14">
        <v>11</v>
      </c>
      <c r="Q19" s="14">
        <v>12</v>
      </c>
      <c r="R19" s="14">
        <v>13</v>
      </c>
      <c r="S19" s="14">
        <v>14</v>
      </c>
      <c r="T19" s="14">
        <v>15</v>
      </c>
      <c r="U19" s="14">
        <v>16</v>
      </c>
      <c r="V19" s="14">
        <v>17</v>
      </c>
      <c r="W19" s="14">
        <v>18</v>
      </c>
      <c r="X19" s="14">
        <v>19</v>
      </c>
      <c r="Y19" s="14">
        <v>20</v>
      </c>
      <c r="Z19" s="14">
        <v>21</v>
      </c>
      <c r="AA19" s="14">
        <v>22</v>
      </c>
      <c r="AB19" s="14">
        <v>23</v>
      </c>
      <c r="AC19" s="14">
        <v>24</v>
      </c>
      <c r="AD19" s="14">
        <v>25</v>
      </c>
      <c r="AE19" s="14">
        <v>26</v>
      </c>
      <c r="AF19" s="14">
        <v>27</v>
      </c>
      <c r="AG19" s="14">
        <v>28</v>
      </c>
      <c r="AH19" s="14">
        <v>29</v>
      </c>
      <c r="AI19" s="14">
        <v>30</v>
      </c>
    </row>
    <row r="20" spans="1:35" x14ac:dyDescent="0.25">
      <c r="A20" s="15">
        <v>1</v>
      </c>
      <c r="B20" s="73"/>
      <c r="C20" s="73"/>
      <c r="D20" s="73"/>
      <c r="E20" s="74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</row>
    <row r="21" spans="1:35" x14ac:dyDescent="0.25">
      <c r="A21" s="15">
        <v>2</v>
      </c>
      <c r="B21" s="73"/>
      <c r="C21" s="73"/>
      <c r="D21" s="73"/>
      <c r="E21" s="74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</row>
    <row r="22" spans="1:35" x14ac:dyDescent="0.25">
      <c r="A22" s="15">
        <v>3</v>
      </c>
      <c r="B22" s="73"/>
      <c r="C22" s="73"/>
      <c r="D22" s="73"/>
      <c r="E22" s="74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</row>
    <row r="23" spans="1:35" x14ac:dyDescent="0.25">
      <c r="A23" s="15">
        <v>4</v>
      </c>
      <c r="B23" s="73"/>
      <c r="C23" s="76"/>
      <c r="D23" s="76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</row>
    <row r="24" spans="1:35" x14ac:dyDescent="0.25">
      <c r="A24" s="15">
        <v>5</v>
      </c>
      <c r="B24" s="73"/>
      <c r="C24" s="76"/>
      <c r="D24" s="76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</row>
    <row r="25" spans="1:35" x14ac:dyDescent="0.25">
      <c r="A25" s="15">
        <v>6</v>
      </c>
      <c r="B25" s="73"/>
      <c r="C25" s="76"/>
      <c r="D25" s="76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</row>
    <row r="26" spans="1:35" x14ac:dyDescent="0.25">
      <c r="A26" s="15">
        <v>7</v>
      </c>
      <c r="B26" s="73"/>
      <c r="C26" s="76"/>
      <c r="D26" s="76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</row>
    <row r="27" spans="1:35" x14ac:dyDescent="0.25">
      <c r="A27" s="15">
        <v>8</v>
      </c>
      <c r="B27" s="73"/>
      <c r="C27" s="76"/>
      <c r="D27" s="76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</row>
    <row r="28" spans="1:35" x14ac:dyDescent="0.25">
      <c r="A28" s="15">
        <v>9</v>
      </c>
      <c r="B28" s="73"/>
      <c r="C28" s="76"/>
      <c r="D28" s="76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</row>
    <row r="29" spans="1:35" x14ac:dyDescent="0.25">
      <c r="A29" s="15">
        <v>10</v>
      </c>
      <c r="B29" s="73"/>
      <c r="C29" s="76"/>
      <c r="D29" s="76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</row>
    <row r="30" spans="1:35" x14ac:dyDescent="0.25">
      <c r="A30" s="15">
        <v>11</v>
      </c>
      <c r="B30" s="76"/>
      <c r="C30" s="76"/>
      <c r="D30" s="76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</row>
    <row r="31" spans="1:35" x14ac:dyDescent="0.25">
      <c r="A31" s="15">
        <v>12</v>
      </c>
      <c r="B31" s="76"/>
      <c r="C31" s="76"/>
      <c r="D31" s="76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75"/>
    </row>
    <row r="32" spans="1:35" x14ac:dyDescent="0.25">
      <c r="A32" s="15">
        <v>13</v>
      </c>
      <c r="B32" s="76"/>
      <c r="C32" s="76"/>
      <c r="D32" s="76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</row>
    <row r="33" spans="1:35" x14ac:dyDescent="0.25">
      <c r="A33" s="15">
        <v>14</v>
      </c>
      <c r="B33" s="76"/>
      <c r="C33" s="76"/>
      <c r="D33" s="76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</row>
    <row r="34" spans="1:35" x14ac:dyDescent="0.25">
      <c r="A34" s="15">
        <v>15</v>
      </c>
      <c r="B34" s="76"/>
      <c r="C34" s="76"/>
      <c r="D34" s="76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</row>
    <row r="35" spans="1:35" x14ac:dyDescent="0.25">
      <c r="A35" s="15">
        <v>16</v>
      </c>
      <c r="B35" s="76"/>
      <c r="C35" s="76"/>
      <c r="D35" s="76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</row>
    <row r="36" spans="1:35" x14ac:dyDescent="0.25">
      <c r="A36" s="15">
        <v>17</v>
      </c>
      <c r="B36" s="76"/>
      <c r="C36" s="76"/>
      <c r="D36" s="76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</row>
    <row r="37" spans="1:35" x14ac:dyDescent="0.25">
      <c r="A37" s="15">
        <v>18</v>
      </c>
      <c r="B37" s="76"/>
      <c r="C37" s="76"/>
      <c r="D37" s="76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</row>
    <row r="38" spans="1:35" x14ac:dyDescent="0.25">
      <c r="A38" s="15">
        <v>19</v>
      </c>
      <c r="B38" s="76"/>
      <c r="C38" s="76"/>
      <c r="D38" s="76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</row>
    <row r="39" spans="1:35" x14ac:dyDescent="0.25">
      <c r="A39" s="15">
        <v>20</v>
      </c>
      <c r="B39" s="76"/>
      <c r="C39" s="76"/>
      <c r="D39" s="76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</row>
    <row r="40" spans="1:35" x14ac:dyDescent="0.25">
      <c r="A40" s="15">
        <v>21</v>
      </c>
      <c r="B40" s="76"/>
      <c r="C40" s="76"/>
      <c r="D40" s="76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</row>
    <row r="41" spans="1:35" x14ac:dyDescent="0.25">
      <c r="A41" s="15">
        <v>22</v>
      </c>
      <c r="B41" s="76"/>
      <c r="C41" s="76"/>
      <c r="D41" s="76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</row>
    <row r="42" spans="1:35" x14ac:dyDescent="0.25">
      <c r="A42" s="15">
        <v>23</v>
      </c>
      <c r="B42" s="76"/>
      <c r="C42" s="76"/>
      <c r="D42" s="76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</row>
    <row r="43" spans="1:35" x14ac:dyDescent="0.25">
      <c r="A43" s="15">
        <v>24</v>
      </c>
      <c r="B43" s="76"/>
      <c r="C43" s="76"/>
      <c r="D43" s="76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</row>
    <row r="44" spans="1:35" x14ac:dyDescent="0.25">
      <c r="A44" s="15">
        <v>25</v>
      </c>
      <c r="B44" s="76"/>
      <c r="C44" s="76"/>
      <c r="D44" s="76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</row>
    <row r="45" spans="1:35" x14ac:dyDescent="0.25">
      <c r="A45" s="15">
        <v>26</v>
      </c>
      <c r="B45" s="76"/>
      <c r="C45" s="76"/>
      <c r="D45" s="76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</row>
    <row r="46" spans="1:35" x14ac:dyDescent="0.25">
      <c r="A46" s="15">
        <v>27</v>
      </c>
      <c r="B46" s="76"/>
      <c r="C46" s="76"/>
      <c r="D46" s="76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</row>
    <row r="47" spans="1:35" x14ac:dyDescent="0.25">
      <c r="A47" s="15">
        <v>28</v>
      </c>
      <c r="B47" s="76"/>
      <c r="C47" s="76"/>
      <c r="D47" s="76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</row>
    <row r="48" spans="1:35" x14ac:dyDescent="0.25">
      <c r="A48" s="15">
        <v>29</v>
      </c>
      <c r="B48" s="76"/>
      <c r="C48" s="76"/>
      <c r="D48" s="76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</row>
    <row r="49" spans="1:35" x14ac:dyDescent="0.25">
      <c r="A49" s="15">
        <v>30</v>
      </c>
      <c r="B49" s="76"/>
      <c r="C49" s="76"/>
      <c r="D49" s="76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</row>
    <row r="50" spans="1:35" x14ac:dyDescent="0.25">
      <c r="A50" s="15">
        <v>31</v>
      </c>
      <c r="B50" s="76"/>
      <c r="C50" s="76"/>
      <c r="D50" s="76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</row>
    <row r="51" spans="1:35" x14ac:dyDescent="0.25">
      <c r="A51" s="15">
        <v>32</v>
      </c>
      <c r="B51" s="76"/>
      <c r="C51" s="76"/>
      <c r="D51" s="76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</row>
    <row r="52" spans="1:35" x14ac:dyDescent="0.25">
      <c r="A52" s="15">
        <v>33</v>
      </c>
      <c r="B52" s="76"/>
      <c r="C52" s="76"/>
      <c r="D52" s="76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</row>
    <row r="53" spans="1:35" x14ac:dyDescent="0.25">
      <c r="A53" s="15">
        <v>34</v>
      </c>
      <c r="B53" s="76"/>
      <c r="C53" s="76"/>
      <c r="D53" s="76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</row>
    <row r="54" spans="1:35" x14ac:dyDescent="0.25">
      <c r="A54" s="15">
        <v>35</v>
      </c>
      <c r="B54" s="76"/>
      <c r="C54" s="76"/>
      <c r="D54" s="76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</row>
    <row r="55" spans="1:35" x14ac:dyDescent="0.25">
      <c r="A55" s="15">
        <v>36</v>
      </c>
      <c r="B55" s="76"/>
      <c r="C55" s="76"/>
      <c r="D55" s="76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</row>
    <row r="56" spans="1:35" x14ac:dyDescent="0.25">
      <c r="A56" s="15">
        <v>37</v>
      </c>
      <c r="B56" s="76"/>
      <c r="C56" s="76"/>
      <c r="D56" s="76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</row>
    <row r="57" spans="1:35" x14ac:dyDescent="0.25">
      <c r="A57" s="15">
        <v>38</v>
      </c>
      <c r="B57" s="76"/>
      <c r="C57" s="76"/>
      <c r="D57" s="76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</row>
    <row r="58" spans="1:35" x14ac:dyDescent="0.25">
      <c r="A58" s="15">
        <v>39</v>
      </c>
      <c r="B58" s="76"/>
      <c r="C58" s="76"/>
      <c r="D58" s="76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</row>
    <row r="59" spans="1:35" x14ac:dyDescent="0.25">
      <c r="A59" s="15">
        <v>40</v>
      </c>
      <c r="B59" s="76"/>
      <c r="C59" s="76"/>
      <c r="D59" s="76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</row>
    <row r="60" spans="1:35" x14ac:dyDescent="0.25">
      <c r="A60" s="15">
        <v>41</v>
      </c>
      <c r="B60" s="76"/>
      <c r="C60" s="76"/>
      <c r="D60" s="76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</row>
    <row r="61" spans="1:35" x14ac:dyDescent="0.25">
      <c r="A61" s="15">
        <v>42</v>
      </c>
      <c r="B61" s="76"/>
      <c r="C61" s="76"/>
      <c r="D61" s="76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</row>
    <row r="62" spans="1:35" x14ac:dyDescent="0.25">
      <c r="A62" s="15">
        <v>43</v>
      </c>
      <c r="B62" s="76"/>
      <c r="C62" s="76"/>
      <c r="D62" s="76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</row>
    <row r="63" spans="1:35" x14ac:dyDescent="0.25">
      <c r="A63" s="15">
        <v>44</v>
      </c>
      <c r="B63" s="76"/>
      <c r="C63" s="76"/>
      <c r="D63" s="76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</row>
    <row r="64" spans="1:35" x14ac:dyDescent="0.25">
      <c r="A64" s="15">
        <v>45</v>
      </c>
      <c r="B64" s="76"/>
      <c r="C64" s="76"/>
      <c r="D64" s="76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</row>
    <row r="65" spans="1:35" x14ac:dyDescent="0.25">
      <c r="A65" s="15">
        <v>46</v>
      </c>
      <c r="B65" s="76"/>
      <c r="C65" s="76"/>
      <c r="D65" s="76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</row>
    <row r="66" spans="1:35" x14ac:dyDescent="0.25">
      <c r="A66" s="15">
        <v>47</v>
      </c>
      <c r="B66" s="76"/>
      <c r="C66" s="76"/>
      <c r="D66" s="76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</row>
    <row r="67" spans="1:35" x14ac:dyDescent="0.25">
      <c r="A67" s="15">
        <v>48</v>
      </c>
      <c r="B67" s="76"/>
      <c r="C67" s="76"/>
      <c r="D67" s="76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</row>
    <row r="68" spans="1:35" x14ac:dyDescent="0.25">
      <c r="A68" s="15">
        <v>49</v>
      </c>
      <c r="B68" s="76"/>
      <c r="C68" s="76"/>
      <c r="D68" s="76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</row>
    <row r="69" spans="1:35" x14ac:dyDescent="0.25">
      <c r="A69" s="15">
        <v>50</v>
      </c>
      <c r="B69" s="76"/>
      <c r="C69" s="76"/>
      <c r="D69" s="76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</row>
    <row r="70" spans="1:35" x14ac:dyDescent="0.25">
      <c r="A70" s="15">
        <v>51</v>
      </c>
      <c r="B70" s="76"/>
      <c r="C70" s="76"/>
      <c r="D70" s="76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</row>
    <row r="71" spans="1:35" x14ac:dyDescent="0.25">
      <c r="A71" s="15">
        <v>52</v>
      </c>
      <c r="B71" s="76"/>
      <c r="C71" s="76"/>
      <c r="D71" s="76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</row>
    <row r="72" spans="1:35" x14ac:dyDescent="0.25">
      <c r="A72" s="15">
        <v>53</v>
      </c>
      <c r="B72" s="76"/>
      <c r="C72" s="76"/>
      <c r="D72" s="76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</row>
    <row r="73" spans="1:35" x14ac:dyDescent="0.25">
      <c r="A73" s="15">
        <v>54</v>
      </c>
      <c r="B73" s="76"/>
      <c r="C73" s="76"/>
      <c r="D73" s="76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</row>
    <row r="74" spans="1:35" x14ac:dyDescent="0.25">
      <c r="A74" s="15">
        <v>55</v>
      </c>
      <c r="B74" s="76"/>
      <c r="C74" s="76"/>
      <c r="D74" s="76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</row>
    <row r="75" spans="1:35" x14ac:dyDescent="0.25">
      <c r="A75" s="15">
        <v>56</v>
      </c>
      <c r="B75" s="76"/>
      <c r="C75" s="76"/>
      <c r="D75" s="76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</row>
    <row r="76" spans="1:35" x14ac:dyDescent="0.25">
      <c r="A76" s="15">
        <v>57</v>
      </c>
      <c r="B76" s="76"/>
      <c r="C76" s="76"/>
      <c r="D76" s="76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</row>
    <row r="77" spans="1:35" x14ac:dyDescent="0.25">
      <c r="A77" s="15">
        <v>58</v>
      </c>
      <c r="B77" s="76"/>
      <c r="C77" s="76"/>
      <c r="D77" s="76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</row>
    <row r="78" spans="1:35" x14ac:dyDescent="0.25">
      <c r="A78" s="15">
        <v>59</v>
      </c>
      <c r="B78" s="76"/>
      <c r="C78" s="76"/>
      <c r="D78" s="76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</row>
    <row r="79" spans="1:35" x14ac:dyDescent="0.25">
      <c r="A79" s="15">
        <v>60</v>
      </c>
      <c r="B79" s="76"/>
      <c r="C79" s="76"/>
      <c r="D79" s="76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</row>
    <row r="80" spans="1:35" x14ac:dyDescent="0.25">
      <c r="A80" s="15">
        <v>61</v>
      </c>
      <c r="B80" s="76"/>
      <c r="C80" s="76"/>
      <c r="D80" s="76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</row>
    <row r="81" spans="1:35" x14ac:dyDescent="0.25">
      <c r="A81" s="15">
        <v>62</v>
      </c>
      <c r="B81" s="76"/>
      <c r="C81" s="76"/>
      <c r="D81" s="76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</row>
    <row r="82" spans="1:35" x14ac:dyDescent="0.25">
      <c r="A82" s="15">
        <v>63</v>
      </c>
      <c r="B82" s="76"/>
      <c r="C82" s="76"/>
      <c r="D82" s="76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</row>
    <row r="83" spans="1:35" x14ac:dyDescent="0.25">
      <c r="A83" s="15">
        <v>64</v>
      </c>
      <c r="B83" s="76"/>
      <c r="C83" s="76"/>
      <c r="D83" s="76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</row>
    <row r="84" spans="1:35" x14ac:dyDescent="0.25">
      <c r="A84" s="15">
        <v>65</v>
      </c>
      <c r="B84" s="76"/>
      <c r="C84" s="76"/>
      <c r="D84" s="76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</row>
    <row r="85" spans="1:35" x14ac:dyDescent="0.25">
      <c r="A85" s="15">
        <v>66</v>
      </c>
      <c r="B85" s="76"/>
      <c r="C85" s="76"/>
      <c r="D85" s="76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</row>
    <row r="86" spans="1:35" x14ac:dyDescent="0.25">
      <c r="A86" s="15">
        <v>67</v>
      </c>
      <c r="B86" s="76"/>
      <c r="C86" s="76"/>
      <c r="D86" s="76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</row>
    <row r="87" spans="1:35" x14ac:dyDescent="0.25">
      <c r="A87" s="15">
        <v>68</v>
      </c>
      <c r="B87" s="76"/>
      <c r="C87" s="76"/>
      <c r="D87" s="76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</row>
    <row r="88" spans="1:35" x14ac:dyDescent="0.25">
      <c r="A88" s="15">
        <v>69</v>
      </c>
      <c r="B88" s="76"/>
      <c r="C88" s="76"/>
      <c r="D88" s="76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</row>
    <row r="89" spans="1:35" x14ac:dyDescent="0.25">
      <c r="A89" s="15">
        <v>70</v>
      </c>
      <c r="B89" s="76"/>
      <c r="C89" s="76"/>
      <c r="D89" s="76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</row>
    <row r="90" spans="1:35" x14ac:dyDescent="0.25">
      <c r="A90" s="15">
        <v>71</v>
      </c>
      <c r="B90" s="76"/>
      <c r="C90" s="76"/>
      <c r="D90" s="76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</row>
    <row r="91" spans="1:35" x14ac:dyDescent="0.25">
      <c r="A91" s="15">
        <v>72</v>
      </c>
      <c r="B91" s="76"/>
      <c r="C91" s="76"/>
      <c r="D91" s="76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</row>
    <row r="92" spans="1:35" x14ac:dyDescent="0.25">
      <c r="A92" s="15">
        <v>73</v>
      </c>
      <c r="B92" s="76"/>
      <c r="C92" s="76"/>
      <c r="D92" s="76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</row>
    <row r="93" spans="1:35" x14ac:dyDescent="0.25">
      <c r="A93" s="15">
        <v>74</v>
      </c>
      <c r="B93" s="76"/>
      <c r="C93" s="76"/>
      <c r="D93" s="76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</row>
    <row r="94" spans="1:35" x14ac:dyDescent="0.25">
      <c r="A94" s="15">
        <v>75</v>
      </c>
      <c r="B94" s="76"/>
      <c r="C94" s="76"/>
      <c r="D94" s="76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</row>
    <row r="95" spans="1:35" x14ac:dyDescent="0.25">
      <c r="A95" s="15">
        <v>76</v>
      </c>
      <c r="B95" s="76"/>
      <c r="C95" s="76"/>
      <c r="D95" s="76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</row>
    <row r="96" spans="1:35" x14ac:dyDescent="0.25">
      <c r="A96" s="15">
        <v>77</v>
      </c>
      <c r="B96" s="76"/>
      <c r="C96" s="76"/>
      <c r="D96" s="76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</row>
    <row r="97" spans="1:35" x14ac:dyDescent="0.25">
      <c r="A97" s="15">
        <v>78</v>
      </c>
      <c r="B97" s="76"/>
      <c r="C97" s="76"/>
      <c r="D97" s="76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</row>
    <row r="98" spans="1:35" x14ac:dyDescent="0.25">
      <c r="A98" s="15">
        <v>79</v>
      </c>
      <c r="B98" s="76"/>
      <c r="C98" s="76"/>
      <c r="D98" s="76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</row>
    <row r="99" spans="1:35" x14ac:dyDescent="0.25">
      <c r="A99" s="15">
        <v>80</v>
      </c>
      <c r="B99" s="76"/>
      <c r="C99" s="76"/>
      <c r="D99" s="76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</row>
    <row r="100" spans="1:35" x14ac:dyDescent="0.25">
      <c r="A100" s="15">
        <v>81</v>
      </c>
      <c r="B100" s="76"/>
      <c r="C100" s="76"/>
      <c r="D100" s="76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</row>
    <row r="101" spans="1:35" x14ac:dyDescent="0.25">
      <c r="A101" s="15">
        <v>82</v>
      </c>
      <c r="B101" s="76"/>
      <c r="C101" s="76"/>
      <c r="D101" s="76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</row>
    <row r="102" spans="1:35" x14ac:dyDescent="0.25">
      <c r="A102" s="15">
        <v>83</v>
      </c>
      <c r="B102" s="76"/>
      <c r="C102" s="76"/>
      <c r="D102" s="76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</row>
    <row r="103" spans="1:35" x14ac:dyDescent="0.25">
      <c r="A103" s="15">
        <v>84</v>
      </c>
      <c r="B103" s="76"/>
      <c r="C103" s="76"/>
      <c r="D103" s="76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</row>
    <row r="104" spans="1:35" x14ac:dyDescent="0.25">
      <c r="A104" s="15">
        <v>85</v>
      </c>
      <c r="B104" s="76"/>
      <c r="C104" s="76"/>
      <c r="D104" s="76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</row>
    <row r="105" spans="1:35" x14ac:dyDescent="0.25">
      <c r="A105" s="15">
        <v>86</v>
      </c>
      <c r="B105" s="76"/>
      <c r="C105" s="76"/>
      <c r="D105" s="76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</row>
    <row r="106" spans="1:35" x14ac:dyDescent="0.25">
      <c r="A106" s="15">
        <v>87</v>
      </c>
      <c r="B106" s="76"/>
      <c r="C106" s="76"/>
      <c r="D106" s="76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</row>
    <row r="107" spans="1:35" x14ac:dyDescent="0.25">
      <c r="A107" s="15">
        <v>88</v>
      </c>
      <c r="B107" s="76"/>
      <c r="C107" s="76"/>
      <c r="D107" s="76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</row>
    <row r="108" spans="1:35" x14ac:dyDescent="0.25">
      <c r="A108" s="15">
        <v>89</v>
      </c>
      <c r="B108" s="76"/>
      <c r="C108" s="76"/>
      <c r="D108" s="76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</row>
    <row r="109" spans="1:35" x14ac:dyDescent="0.25">
      <c r="A109" s="15">
        <v>90</v>
      </c>
      <c r="B109" s="76"/>
      <c r="C109" s="76"/>
      <c r="D109" s="76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</row>
    <row r="110" spans="1:35" x14ac:dyDescent="0.25">
      <c r="A110" s="15">
        <v>91</v>
      </c>
      <c r="B110" s="76"/>
      <c r="C110" s="76"/>
      <c r="D110" s="76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</row>
    <row r="111" spans="1:35" x14ac:dyDescent="0.25">
      <c r="A111" s="15">
        <v>92</v>
      </c>
      <c r="B111" s="76"/>
      <c r="C111" s="76"/>
      <c r="D111" s="76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</row>
    <row r="112" spans="1:35" x14ac:dyDescent="0.25">
      <c r="A112" s="15">
        <v>93</v>
      </c>
      <c r="B112" s="76"/>
      <c r="C112" s="76"/>
      <c r="D112" s="76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</row>
    <row r="113" spans="1:35" x14ac:dyDescent="0.25">
      <c r="A113" s="15">
        <v>94</v>
      </c>
      <c r="B113" s="76"/>
      <c r="C113" s="76"/>
      <c r="D113" s="76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</row>
    <row r="114" spans="1:35" x14ac:dyDescent="0.25">
      <c r="A114" s="15">
        <v>95</v>
      </c>
      <c r="B114" s="76"/>
      <c r="C114" s="76"/>
      <c r="D114" s="76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</row>
    <row r="115" spans="1:35" x14ac:dyDescent="0.25">
      <c r="A115" s="15">
        <v>96</v>
      </c>
      <c r="B115" s="76"/>
      <c r="C115" s="76"/>
      <c r="D115" s="76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</row>
    <row r="116" spans="1:35" x14ac:dyDescent="0.25">
      <c r="A116" s="15">
        <v>97</v>
      </c>
      <c r="B116" s="76"/>
      <c r="C116" s="76"/>
      <c r="D116" s="76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</row>
    <row r="117" spans="1:35" x14ac:dyDescent="0.25">
      <c r="A117" s="15">
        <v>98</v>
      </c>
      <c r="B117" s="76"/>
      <c r="C117" s="76"/>
      <c r="D117" s="76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</row>
    <row r="118" spans="1:35" x14ac:dyDescent="0.25">
      <c r="A118" s="15">
        <v>99</v>
      </c>
      <c r="B118" s="76"/>
      <c r="C118" s="76"/>
      <c r="D118" s="76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</row>
    <row r="119" spans="1:35" x14ac:dyDescent="0.25">
      <c r="A119" s="15">
        <v>100</v>
      </c>
      <c r="B119" s="76"/>
      <c r="C119" s="76"/>
      <c r="D119" s="76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</row>
    <row r="120" spans="1:35" x14ac:dyDescent="0.25">
      <c r="A120" s="15">
        <v>101</v>
      </c>
      <c r="B120" s="76"/>
      <c r="C120" s="76"/>
      <c r="D120" s="76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</row>
    <row r="121" spans="1:35" x14ac:dyDescent="0.25">
      <c r="A121" s="15">
        <v>102</v>
      </c>
      <c r="B121" s="76"/>
      <c r="C121" s="76"/>
      <c r="D121" s="76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</row>
    <row r="122" spans="1:35" x14ac:dyDescent="0.25">
      <c r="A122" s="15">
        <v>103</v>
      </c>
      <c r="B122" s="76"/>
      <c r="C122" s="76"/>
      <c r="D122" s="76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</row>
    <row r="123" spans="1:35" x14ac:dyDescent="0.25">
      <c r="A123" s="15">
        <v>104</v>
      </c>
      <c r="B123" s="76"/>
      <c r="C123" s="76"/>
      <c r="D123" s="76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</row>
    <row r="124" spans="1:35" x14ac:dyDescent="0.25">
      <c r="A124" s="15">
        <v>105</v>
      </c>
      <c r="B124" s="76"/>
      <c r="C124" s="76"/>
      <c r="D124" s="76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</row>
    <row r="125" spans="1:35" x14ac:dyDescent="0.25">
      <c r="A125" s="15">
        <v>106</v>
      </c>
      <c r="B125" s="76"/>
      <c r="C125" s="76"/>
      <c r="D125" s="76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</row>
    <row r="126" spans="1:35" x14ac:dyDescent="0.25">
      <c r="A126" s="15">
        <v>107</v>
      </c>
      <c r="B126" s="76"/>
      <c r="C126" s="76"/>
      <c r="D126" s="76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</row>
    <row r="127" spans="1:35" x14ac:dyDescent="0.25">
      <c r="A127" s="15">
        <v>108</v>
      </c>
      <c r="B127" s="76"/>
      <c r="C127" s="76"/>
      <c r="D127" s="76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</row>
    <row r="128" spans="1:35" x14ac:dyDescent="0.25">
      <c r="A128" s="15">
        <v>109</v>
      </c>
      <c r="B128" s="76"/>
      <c r="C128" s="76"/>
      <c r="D128" s="76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</row>
    <row r="129" spans="1:35" x14ac:dyDescent="0.25">
      <c r="A129" s="15">
        <v>110</v>
      </c>
      <c r="B129" s="76"/>
      <c r="C129" s="76"/>
      <c r="D129" s="76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</row>
    <row r="130" spans="1:35" x14ac:dyDescent="0.25">
      <c r="A130" s="15">
        <v>111</v>
      </c>
      <c r="B130" s="76"/>
      <c r="C130" s="76"/>
      <c r="D130" s="76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</row>
    <row r="131" spans="1:35" x14ac:dyDescent="0.25">
      <c r="A131" s="15">
        <v>112</v>
      </c>
      <c r="B131" s="76"/>
      <c r="C131" s="76"/>
      <c r="D131" s="76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</row>
    <row r="132" spans="1:35" x14ac:dyDescent="0.25">
      <c r="A132" s="15">
        <v>113</v>
      </c>
      <c r="B132" s="76"/>
      <c r="C132" s="76"/>
      <c r="D132" s="76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</row>
    <row r="133" spans="1:35" x14ac:dyDescent="0.25">
      <c r="A133" s="15">
        <v>114</v>
      </c>
      <c r="B133" s="76"/>
      <c r="C133" s="76"/>
      <c r="D133" s="76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</row>
    <row r="134" spans="1:35" x14ac:dyDescent="0.25">
      <c r="A134" s="15">
        <v>115</v>
      </c>
      <c r="B134" s="76"/>
      <c r="C134" s="76"/>
      <c r="D134" s="76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</row>
    <row r="135" spans="1:35" x14ac:dyDescent="0.25">
      <c r="A135" s="15">
        <v>116</v>
      </c>
      <c r="B135" s="76"/>
      <c r="C135" s="76"/>
      <c r="D135" s="76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</row>
    <row r="136" spans="1:35" x14ac:dyDescent="0.25">
      <c r="A136" s="15">
        <v>117</v>
      </c>
      <c r="B136" s="76"/>
      <c r="C136" s="76"/>
      <c r="D136" s="76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</row>
    <row r="137" spans="1:35" x14ac:dyDescent="0.25">
      <c r="A137" s="15">
        <v>118</v>
      </c>
      <c r="B137" s="76"/>
      <c r="C137" s="76"/>
      <c r="D137" s="76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</row>
    <row r="138" spans="1:35" x14ac:dyDescent="0.25">
      <c r="A138" s="15">
        <v>119</v>
      </c>
      <c r="B138" s="76"/>
      <c r="C138" s="76"/>
      <c r="D138" s="76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</row>
    <row r="139" spans="1:35" x14ac:dyDescent="0.25">
      <c r="A139" s="15">
        <v>120</v>
      </c>
      <c r="B139" s="76"/>
      <c r="C139" s="76"/>
      <c r="D139" s="76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</row>
    <row r="140" spans="1:35" x14ac:dyDescent="0.25">
      <c r="A140" s="15">
        <v>121</v>
      </c>
      <c r="B140" s="76"/>
      <c r="C140" s="76"/>
      <c r="D140" s="76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</row>
    <row r="141" spans="1:35" x14ac:dyDescent="0.25">
      <c r="A141" s="15">
        <v>122</v>
      </c>
      <c r="B141" s="76"/>
      <c r="C141" s="76"/>
      <c r="D141" s="76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</row>
    <row r="142" spans="1:35" x14ac:dyDescent="0.25">
      <c r="A142" s="15">
        <v>123</v>
      </c>
      <c r="B142" s="76"/>
      <c r="C142" s="76"/>
      <c r="D142" s="76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</row>
    <row r="143" spans="1:35" x14ac:dyDescent="0.25">
      <c r="A143" s="15">
        <v>124</v>
      </c>
      <c r="B143" s="76"/>
      <c r="C143" s="76"/>
      <c r="D143" s="76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</row>
    <row r="144" spans="1:35" x14ac:dyDescent="0.25">
      <c r="A144" s="15">
        <v>125</v>
      </c>
      <c r="B144" s="76"/>
      <c r="C144" s="76"/>
      <c r="D144" s="76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</row>
    <row r="145" spans="1:35" x14ac:dyDescent="0.25">
      <c r="A145" s="15">
        <v>126</v>
      </c>
      <c r="B145" s="76"/>
      <c r="C145" s="76"/>
      <c r="D145" s="76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</row>
    <row r="146" spans="1:35" x14ac:dyDescent="0.25">
      <c r="A146" s="15">
        <v>127</v>
      </c>
      <c r="B146" s="76"/>
      <c r="C146" s="76"/>
      <c r="D146" s="76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</row>
    <row r="147" spans="1:35" x14ac:dyDescent="0.25">
      <c r="A147" s="15">
        <v>128</v>
      </c>
      <c r="B147" s="76"/>
      <c r="C147" s="76"/>
      <c r="D147" s="76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</row>
    <row r="148" spans="1:35" x14ac:dyDescent="0.25">
      <c r="A148" s="15">
        <v>129</v>
      </c>
      <c r="B148" s="76"/>
      <c r="C148" s="76"/>
      <c r="D148" s="76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</row>
    <row r="149" spans="1:35" x14ac:dyDescent="0.25">
      <c r="A149" s="15">
        <v>130</v>
      </c>
      <c r="B149" s="76"/>
      <c r="C149" s="76"/>
      <c r="D149" s="76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</row>
    <row r="150" spans="1:35" x14ac:dyDescent="0.25">
      <c r="A150" s="15">
        <v>131</v>
      </c>
      <c r="B150" s="76"/>
      <c r="C150" s="76"/>
      <c r="D150" s="76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</row>
    <row r="151" spans="1:35" x14ac:dyDescent="0.25">
      <c r="A151" s="15">
        <v>132</v>
      </c>
      <c r="B151" s="76"/>
      <c r="C151" s="76"/>
      <c r="D151" s="76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</row>
    <row r="152" spans="1:35" x14ac:dyDescent="0.25">
      <c r="A152" s="15">
        <v>133</v>
      </c>
      <c r="B152" s="76"/>
      <c r="C152" s="76"/>
      <c r="D152" s="76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</row>
    <row r="153" spans="1:35" x14ac:dyDescent="0.25">
      <c r="A153" s="15">
        <v>134</v>
      </c>
      <c r="B153" s="76"/>
      <c r="C153" s="76"/>
      <c r="D153" s="76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</row>
    <row r="154" spans="1:35" x14ac:dyDescent="0.25">
      <c r="A154" s="15">
        <v>135</v>
      </c>
      <c r="B154" s="76"/>
      <c r="C154" s="76"/>
      <c r="D154" s="76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</row>
    <row r="155" spans="1:35" x14ac:dyDescent="0.25">
      <c r="A155" s="15">
        <v>136</v>
      </c>
      <c r="B155" s="76"/>
      <c r="C155" s="76"/>
      <c r="D155" s="76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</row>
    <row r="156" spans="1:35" x14ac:dyDescent="0.25">
      <c r="A156" s="15">
        <v>137</v>
      </c>
      <c r="B156" s="76"/>
      <c r="C156" s="76"/>
      <c r="D156" s="76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</row>
    <row r="157" spans="1:35" x14ac:dyDescent="0.25">
      <c r="A157" s="15">
        <v>138</v>
      </c>
      <c r="B157" s="76"/>
      <c r="C157" s="76"/>
      <c r="D157" s="76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</row>
    <row r="158" spans="1:35" x14ac:dyDescent="0.25">
      <c r="A158" s="15">
        <v>139</v>
      </c>
      <c r="B158" s="76"/>
      <c r="C158" s="76"/>
      <c r="D158" s="76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</row>
    <row r="159" spans="1:35" x14ac:dyDescent="0.25">
      <c r="A159" s="15">
        <v>140</v>
      </c>
      <c r="B159" s="76"/>
      <c r="C159" s="76"/>
      <c r="D159" s="76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</row>
    <row r="160" spans="1:35" x14ac:dyDescent="0.25">
      <c r="A160" s="15">
        <v>141</v>
      </c>
      <c r="B160" s="76"/>
      <c r="C160" s="76"/>
      <c r="D160" s="76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</row>
    <row r="161" spans="1:35" x14ac:dyDescent="0.25">
      <c r="A161" s="15">
        <v>142</v>
      </c>
      <c r="B161" s="76"/>
      <c r="C161" s="76"/>
      <c r="D161" s="76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</row>
    <row r="162" spans="1:35" x14ac:dyDescent="0.25">
      <c r="A162" s="15">
        <v>143</v>
      </c>
      <c r="B162" s="76"/>
      <c r="C162" s="76"/>
      <c r="D162" s="76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</row>
    <row r="163" spans="1:35" x14ac:dyDescent="0.25">
      <c r="A163" s="15">
        <v>144</v>
      </c>
      <c r="B163" s="76"/>
      <c r="C163" s="76"/>
      <c r="D163" s="76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</row>
    <row r="164" spans="1:35" x14ac:dyDescent="0.25">
      <c r="A164" s="15">
        <v>145</v>
      </c>
      <c r="B164" s="76"/>
      <c r="C164" s="76"/>
      <c r="D164" s="76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</row>
    <row r="165" spans="1:35" x14ac:dyDescent="0.25">
      <c r="A165" s="15">
        <v>146</v>
      </c>
      <c r="B165" s="76"/>
      <c r="C165" s="76"/>
      <c r="D165" s="76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</row>
    <row r="166" spans="1:35" x14ac:dyDescent="0.25">
      <c r="A166" s="15">
        <v>147</v>
      </c>
      <c r="B166" s="76"/>
      <c r="C166" s="76"/>
      <c r="D166" s="76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</row>
    <row r="167" spans="1:35" x14ac:dyDescent="0.25">
      <c r="A167" s="15">
        <v>148</v>
      </c>
      <c r="B167" s="76"/>
      <c r="C167" s="76"/>
      <c r="D167" s="76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</row>
    <row r="168" spans="1:35" x14ac:dyDescent="0.25">
      <c r="A168" s="15">
        <v>149</v>
      </c>
      <c r="B168" s="76"/>
      <c r="C168" s="76"/>
      <c r="D168" s="76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</row>
    <row r="169" spans="1:35" x14ac:dyDescent="0.25">
      <c r="A169" s="15">
        <v>150</v>
      </c>
      <c r="B169" s="76"/>
      <c r="C169" s="76"/>
      <c r="D169" s="76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</row>
    <row r="170" spans="1:35" x14ac:dyDescent="0.25">
      <c r="A170" s="15">
        <v>151</v>
      </c>
      <c r="B170" s="76"/>
      <c r="C170" s="76"/>
      <c r="D170" s="76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</row>
    <row r="171" spans="1:35" x14ac:dyDescent="0.25">
      <c r="A171" s="15">
        <v>152</v>
      </c>
      <c r="B171" s="76"/>
      <c r="C171" s="76"/>
      <c r="D171" s="76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</row>
    <row r="172" spans="1:35" x14ac:dyDescent="0.25">
      <c r="A172" s="15">
        <v>153</v>
      </c>
      <c r="B172" s="76"/>
      <c r="C172" s="76"/>
      <c r="D172" s="76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</row>
    <row r="173" spans="1:35" x14ac:dyDescent="0.25">
      <c r="A173" s="15">
        <v>154</v>
      </c>
      <c r="B173" s="76"/>
      <c r="C173" s="76"/>
      <c r="D173" s="76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</row>
    <row r="174" spans="1:35" x14ac:dyDescent="0.25">
      <c r="A174" s="15">
        <v>155</v>
      </c>
      <c r="B174" s="76"/>
      <c r="C174" s="76"/>
      <c r="D174" s="76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</row>
    <row r="175" spans="1:35" x14ac:dyDescent="0.25">
      <c r="A175" s="15">
        <v>156</v>
      </c>
      <c r="B175" s="76"/>
      <c r="C175" s="76"/>
      <c r="D175" s="76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</row>
    <row r="176" spans="1:35" x14ac:dyDescent="0.25">
      <c r="A176" s="15">
        <v>157</v>
      </c>
      <c r="B176" s="76"/>
      <c r="C176" s="76"/>
      <c r="D176" s="76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</row>
    <row r="177" spans="1:35" x14ac:dyDescent="0.25">
      <c r="A177" s="15">
        <v>158</v>
      </c>
      <c r="B177" s="76"/>
      <c r="C177" s="76"/>
      <c r="D177" s="76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</row>
    <row r="178" spans="1:35" x14ac:dyDescent="0.25">
      <c r="A178" s="15">
        <v>159</v>
      </c>
      <c r="B178" s="76"/>
      <c r="C178" s="76"/>
      <c r="D178" s="76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</row>
    <row r="179" spans="1:35" x14ac:dyDescent="0.25">
      <c r="A179" s="15">
        <v>160</v>
      </c>
      <c r="B179" s="76"/>
      <c r="C179" s="76"/>
      <c r="D179" s="76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</row>
    <row r="180" spans="1:35" x14ac:dyDescent="0.25">
      <c r="A180" s="15">
        <v>161</v>
      </c>
      <c r="B180" s="76"/>
      <c r="C180" s="76"/>
      <c r="D180" s="76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</row>
    <row r="181" spans="1:35" x14ac:dyDescent="0.25">
      <c r="A181" s="15">
        <v>162</v>
      </c>
      <c r="B181" s="76"/>
      <c r="C181" s="76"/>
      <c r="D181" s="76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</row>
    <row r="182" spans="1:35" x14ac:dyDescent="0.25">
      <c r="A182" s="15">
        <v>163</v>
      </c>
      <c r="B182" s="76"/>
      <c r="C182" s="76"/>
      <c r="D182" s="76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</row>
    <row r="183" spans="1:35" x14ac:dyDescent="0.25">
      <c r="A183" s="15">
        <v>164</v>
      </c>
      <c r="B183" s="76"/>
      <c r="C183" s="76"/>
      <c r="D183" s="76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</row>
    <row r="184" spans="1:35" x14ac:dyDescent="0.25">
      <c r="A184" s="15">
        <v>165</v>
      </c>
      <c r="B184" s="76"/>
      <c r="C184" s="76"/>
      <c r="D184" s="76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</row>
    <row r="185" spans="1:35" x14ac:dyDescent="0.25">
      <c r="A185" s="15">
        <v>166</v>
      </c>
      <c r="B185" s="76"/>
      <c r="C185" s="76"/>
      <c r="D185" s="76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</row>
    <row r="186" spans="1:35" x14ac:dyDescent="0.25">
      <c r="A186" s="15">
        <v>167</v>
      </c>
      <c r="B186" s="76"/>
      <c r="C186" s="76"/>
      <c r="D186" s="76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</row>
    <row r="187" spans="1:35" x14ac:dyDescent="0.25">
      <c r="A187" s="15">
        <v>168</v>
      </c>
      <c r="B187" s="76"/>
      <c r="C187" s="76"/>
      <c r="D187" s="76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</row>
    <row r="188" spans="1:35" x14ac:dyDescent="0.25">
      <c r="A188" s="15">
        <v>169</v>
      </c>
      <c r="B188" s="76"/>
      <c r="C188" s="76"/>
      <c r="D188" s="76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</row>
    <row r="189" spans="1:35" x14ac:dyDescent="0.25">
      <c r="A189" s="15">
        <v>170</v>
      </c>
      <c r="B189" s="76"/>
      <c r="C189" s="76"/>
      <c r="D189" s="76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</row>
    <row r="190" spans="1:35" x14ac:dyDescent="0.25">
      <c r="A190" s="15">
        <v>171</v>
      </c>
      <c r="B190" s="76"/>
      <c r="C190" s="76"/>
      <c r="D190" s="76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</row>
    <row r="191" spans="1:35" x14ac:dyDescent="0.25">
      <c r="A191" s="15">
        <v>172</v>
      </c>
      <c r="B191" s="76"/>
      <c r="C191" s="76"/>
      <c r="D191" s="76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</row>
    <row r="192" spans="1:35" x14ac:dyDescent="0.25">
      <c r="A192" s="15">
        <v>173</v>
      </c>
      <c r="B192" s="76"/>
      <c r="C192" s="76"/>
      <c r="D192" s="76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</row>
    <row r="193" spans="1:35" x14ac:dyDescent="0.25">
      <c r="A193" s="15">
        <v>174</v>
      </c>
      <c r="B193" s="76"/>
      <c r="C193" s="76"/>
      <c r="D193" s="76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</row>
    <row r="194" spans="1:35" x14ac:dyDescent="0.25">
      <c r="A194" s="15">
        <v>175</v>
      </c>
      <c r="B194" s="76"/>
      <c r="C194" s="76"/>
      <c r="D194" s="76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</row>
    <row r="195" spans="1:35" x14ac:dyDescent="0.25">
      <c r="A195" s="15">
        <v>176</v>
      </c>
      <c r="B195" s="76"/>
      <c r="C195" s="76"/>
      <c r="D195" s="76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</row>
    <row r="196" spans="1:35" x14ac:dyDescent="0.25">
      <c r="A196" s="15">
        <v>177</v>
      </c>
      <c r="B196" s="76"/>
      <c r="C196" s="76"/>
      <c r="D196" s="76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</row>
    <row r="197" spans="1:35" x14ac:dyDescent="0.25">
      <c r="A197" s="15">
        <v>178</v>
      </c>
      <c r="B197" s="76"/>
      <c r="C197" s="76"/>
      <c r="D197" s="76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</row>
    <row r="198" spans="1:35" x14ac:dyDescent="0.25">
      <c r="A198" s="15">
        <v>179</v>
      </c>
      <c r="B198" s="76"/>
      <c r="C198" s="76"/>
      <c r="D198" s="76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</row>
    <row r="199" spans="1:35" x14ac:dyDescent="0.25">
      <c r="A199" s="15">
        <v>180</v>
      </c>
      <c r="B199" s="76"/>
      <c r="C199" s="76"/>
      <c r="D199" s="76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</row>
    <row r="200" spans="1:35" x14ac:dyDescent="0.25">
      <c r="A200" s="15">
        <v>181</v>
      </c>
      <c r="B200" s="76"/>
      <c r="C200" s="76"/>
      <c r="D200" s="76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</row>
    <row r="201" spans="1:35" x14ac:dyDescent="0.25">
      <c r="A201" s="15">
        <v>182</v>
      </c>
      <c r="B201" s="76"/>
      <c r="C201" s="76"/>
      <c r="D201" s="76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</row>
    <row r="202" spans="1:35" x14ac:dyDescent="0.25">
      <c r="A202" s="15">
        <v>183</v>
      </c>
      <c r="B202" s="76"/>
      <c r="C202" s="76"/>
      <c r="D202" s="76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</row>
    <row r="203" spans="1:35" x14ac:dyDescent="0.25">
      <c r="A203" s="15">
        <v>184</v>
      </c>
      <c r="B203" s="76"/>
      <c r="C203" s="76"/>
      <c r="D203" s="76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</row>
    <row r="204" spans="1:35" x14ac:dyDescent="0.25">
      <c r="A204" s="15">
        <v>185</v>
      </c>
      <c r="B204" s="76"/>
      <c r="C204" s="76"/>
      <c r="D204" s="76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</row>
    <row r="205" spans="1:35" x14ac:dyDescent="0.25">
      <c r="A205" s="15">
        <v>186</v>
      </c>
      <c r="B205" s="76"/>
      <c r="C205" s="76"/>
      <c r="D205" s="76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</row>
    <row r="206" spans="1:35" x14ac:dyDescent="0.25">
      <c r="A206" s="15">
        <v>187</v>
      </c>
      <c r="B206" s="76"/>
      <c r="C206" s="76"/>
      <c r="D206" s="76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</row>
    <row r="207" spans="1:35" x14ac:dyDescent="0.25">
      <c r="A207" s="15">
        <v>188</v>
      </c>
      <c r="B207" s="76"/>
      <c r="C207" s="76"/>
      <c r="D207" s="76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</row>
    <row r="208" spans="1:35" x14ac:dyDescent="0.25">
      <c r="A208" s="15">
        <v>189</v>
      </c>
      <c r="B208" s="76"/>
      <c r="C208" s="76"/>
      <c r="D208" s="76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</row>
    <row r="209" spans="1:35" x14ac:dyDescent="0.25">
      <c r="A209" s="15">
        <v>190</v>
      </c>
      <c r="B209" s="76"/>
      <c r="C209" s="76"/>
      <c r="D209" s="76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</row>
    <row r="210" spans="1:35" x14ac:dyDescent="0.25">
      <c r="A210" s="15">
        <v>191</v>
      </c>
      <c r="B210" s="76"/>
      <c r="C210" s="76"/>
      <c r="D210" s="76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</row>
    <row r="211" spans="1:35" x14ac:dyDescent="0.25">
      <c r="A211" s="15">
        <v>192</v>
      </c>
      <c r="B211" s="76"/>
      <c r="C211" s="76"/>
      <c r="D211" s="76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</row>
    <row r="212" spans="1:35" x14ac:dyDescent="0.25">
      <c r="A212" s="15">
        <v>193</v>
      </c>
      <c r="B212" s="76"/>
      <c r="C212" s="76"/>
      <c r="D212" s="76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</row>
    <row r="213" spans="1:35" x14ac:dyDescent="0.25">
      <c r="A213" s="15">
        <v>194</v>
      </c>
      <c r="B213" s="76"/>
      <c r="C213" s="76"/>
      <c r="D213" s="76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</row>
    <row r="214" spans="1:35" x14ac:dyDescent="0.25">
      <c r="A214" s="15">
        <v>195</v>
      </c>
      <c r="B214" s="76"/>
      <c r="C214" s="76"/>
      <c r="D214" s="76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</row>
    <row r="215" spans="1:35" x14ac:dyDescent="0.25">
      <c r="A215" s="15">
        <v>196</v>
      </c>
      <c r="B215" s="76"/>
      <c r="C215" s="76"/>
      <c r="D215" s="76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</row>
    <row r="216" spans="1:35" x14ac:dyDescent="0.25">
      <c r="A216" s="15">
        <v>197</v>
      </c>
      <c r="B216" s="76"/>
      <c r="C216" s="76"/>
      <c r="D216" s="76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</row>
    <row r="217" spans="1:35" x14ac:dyDescent="0.25">
      <c r="A217" s="15">
        <v>198</v>
      </c>
      <c r="B217" s="76"/>
      <c r="C217" s="76"/>
      <c r="D217" s="76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</row>
    <row r="218" spans="1:35" x14ac:dyDescent="0.25">
      <c r="A218" s="15">
        <v>199</v>
      </c>
      <c r="B218" s="76"/>
      <c r="C218" s="76"/>
      <c r="D218" s="76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</row>
    <row r="219" spans="1:35" x14ac:dyDescent="0.25">
      <c r="A219" s="15">
        <v>200</v>
      </c>
      <c r="B219" s="76"/>
      <c r="C219" s="76"/>
      <c r="D219" s="76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</row>
    <row r="220" spans="1:35" x14ac:dyDescent="0.25">
      <c r="A220" s="15">
        <v>201</v>
      </c>
      <c r="B220" s="76"/>
      <c r="C220" s="76"/>
      <c r="D220" s="76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</row>
    <row r="221" spans="1:35" x14ac:dyDescent="0.25">
      <c r="A221" s="15">
        <v>202</v>
      </c>
      <c r="B221" s="76"/>
      <c r="C221" s="76"/>
      <c r="D221" s="76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</row>
    <row r="222" spans="1:35" x14ac:dyDescent="0.25">
      <c r="A222" s="15">
        <v>203</v>
      </c>
      <c r="B222" s="76"/>
      <c r="C222" s="76"/>
      <c r="D222" s="76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</row>
    <row r="223" spans="1:35" x14ac:dyDescent="0.25">
      <c r="A223" s="15">
        <v>204</v>
      </c>
      <c r="B223" s="76"/>
      <c r="C223" s="76"/>
      <c r="D223" s="76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</row>
    <row r="224" spans="1:35" x14ac:dyDescent="0.25">
      <c r="A224" s="15">
        <v>205</v>
      </c>
      <c r="B224" s="76"/>
      <c r="C224" s="76"/>
      <c r="D224" s="76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</row>
    <row r="225" spans="1:35" x14ac:dyDescent="0.25">
      <c r="A225" s="15">
        <v>206</v>
      </c>
      <c r="B225" s="76"/>
      <c r="C225" s="76"/>
      <c r="D225" s="76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</row>
    <row r="226" spans="1:35" x14ac:dyDescent="0.25">
      <c r="A226" s="15">
        <v>207</v>
      </c>
      <c r="B226" s="76"/>
      <c r="C226" s="76"/>
      <c r="D226" s="76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</row>
    <row r="227" spans="1:35" x14ac:dyDescent="0.25">
      <c r="A227" s="15">
        <v>208</v>
      </c>
      <c r="B227" s="76"/>
      <c r="C227" s="76"/>
      <c r="D227" s="76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</row>
    <row r="228" spans="1:35" x14ac:dyDescent="0.25">
      <c r="A228" s="15">
        <v>209</v>
      </c>
      <c r="B228" s="76"/>
      <c r="C228" s="76"/>
      <c r="D228" s="76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</row>
    <row r="229" spans="1:35" x14ac:dyDescent="0.25">
      <c r="A229" s="15">
        <v>210</v>
      </c>
      <c r="B229" s="76"/>
      <c r="C229" s="76"/>
      <c r="D229" s="76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</row>
    <row r="230" spans="1:35" x14ac:dyDescent="0.25">
      <c r="A230" s="15">
        <v>211</v>
      </c>
      <c r="B230" s="76"/>
      <c r="C230" s="76"/>
      <c r="D230" s="76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</row>
    <row r="231" spans="1:35" x14ac:dyDescent="0.25">
      <c r="A231" s="15">
        <v>212</v>
      </c>
      <c r="B231" s="76"/>
      <c r="C231" s="76"/>
      <c r="D231" s="76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</row>
    <row r="232" spans="1:35" x14ac:dyDescent="0.25">
      <c r="A232" s="15">
        <v>213</v>
      </c>
      <c r="B232" s="76"/>
      <c r="C232" s="76"/>
      <c r="D232" s="76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</row>
    <row r="233" spans="1:35" x14ac:dyDescent="0.25">
      <c r="A233" s="15">
        <v>214</v>
      </c>
      <c r="B233" s="76"/>
      <c r="C233" s="76"/>
      <c r="D233" s="76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</row>
    <row r="234" spans="1:35" x14ac:dyDescent="0.25">
      <c r="A234" s="15">
        <v>215</v>
      </c>
      <c r="B234" s="76"/>
      <c r="C234" s="76"/>
      <c r="D234" s="76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</row>
    <row r="235" spans="1:35" x14ac:dyDescent="0.25">
      <c r="A235" s="15">
        <v>216</v>
      </c>
      <c r="B235" s="76"/>
      <c r="C235" s="76"/>
      <c r="D235" s="76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</row>
    <row r="236" spans="1:35" x14ac:dyDescent="0.25">
      <c r="A236" s="15">
        <v>217</v>
      </c>
      <c r="B236" s="76"/>
      <c r="C236" s="76"/>
      <c r="D236" s="76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</row>
    <row r="237" spans="1:35" x14ac:dyDescent="0.25">
      <c r="A237" s="15">
        <v>218</v>
      </c>
      <c r="B237" s="76"/>
      <c r="C237" s="76"/>
      <c r="D237" s="76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</row>
    <row r="238" spans="1:35" x14ac:dyDescent="0.25">
      <c r="A238" s="15">
        <v>219</v>
      </c>
      <c r="B238" s="76"/>
      <c r="C238" s="76"/>
      <c r="D238" s="76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</row>
    <row r="239" spans="1:35" x14ac:dyDescent="0.25">
      <c r="A239" s="15">
        <v>220</v>
      </c>
      <c r="B239" s="76"/>
      <c r="C239" s="76"/>
      <c r="D239" s="76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</row>
    <row r="240" spans="1:35" x14ac:dyDescent="0.25">
      <c r="A240" s="15">
        <v>221</v>
      </c>
      <c r="B240" s="76"/>
      <c r="C240" s="76"/>
      <c r="D240" s="76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</row>
    <row r="241" spans="1:35" x14ac:dyDescent="0.25">
      <c r="A241" s="15">
        <v>222</v>
      </c>
      <c r="B241" s="76"/>
      <c r="C241" s="76"/>
      <c r="D241" s="76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</row>
    <row r="242" spans="1:35" x14ac:dyDescent="0.25">
      <c r="A242" s="15">
        <v>223</v>
      </c>
      <c r="B242" s="76"/>
      <c r="C242" s="76"/>
      <c r="D242" s="76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</row>
    <row r="243" spans="1:35" x14ac:dyDescent="0.25">
      <c r="A243" s="15">
        <v>224</v>
      </c>
      <c r="B243" s="76"/>
      <c r="C243" s="76"/>
      <c r="D243" s="76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</row>
    <row r="244" spans="1:35" x14ac:dyDescent="0.25">
      <c r="A244" s="15">
        <v>225</v>
      </c>
      <c r="B244" s="76"/>
      <c r="C244" s="76"/>
      <c r="D244" s="76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</row>
    <row r="245" spans="1:35" x14ac:dyDescent="0.25">
      <c r="A245" s="15">
        <v>226</v>
      </c>
      <c r="B245" s="76"/>
      <c r="C245" s="76"/>
      <c r="D245" s="76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</row>
    <row r="246" spans="1:35" x14ac:dyDescent="0.25">
      <c r="A246" s="15">
        <v>227</v>
      </c>
      <c r="B246" s="76"/>
      <c r="C246" s="76"/>
      <c r="D246" s="76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</row>
    <row r="247" spans="1:35" x14ac:dyDescent="0.25">
      <c r="A247" s="15">
        <v>228</v>
      </c>
      <c r="B247" s="76"/>
      <c r="C247" s="76"/>
      <c r="D247" s="76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</row>
    <row r="248" spans="1:35" x14ac:dyDescent="0.25">
      <c r="A248" s="15">
        <v>229</v>
      </c>
      <c r="B248" s="76"/>
      <c r="C248" s="76"/>
      <c r="D248" s="76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</row>
    <row r="249" spans="1:35" x14ac:dyDescent="0.25">
      <c r="A249" s="15">
        <v>230</v>
      </c>
      <c r="B249" s="76"/>
      <c r="C249" s="76"/>
      <c r="D249" s="76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</row>
    <row r="250" spans="1:35" x14ac:dyDescent="0.25">
      <c r="A250" s="15">
        <v>231</v>
      </c>
      <c r="B250" s="76"/>
      <c r="C250" s="76"/>
      <c r="D250" s="76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</row>
    <row r="251" spans="1:35" x14ac:dyDescent="0.25">
      <c r="A251" s="15">
        <v>232</v>
      </c>
      <c r="B251" s="76"/>
      <c r="C251" s="76"/>
      <c r="D251" s="76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</row>
    <row r="252" spans="1:35" x14ac:dyDescent="0.25">
      <c r="A252" s="15">
        <v>233</v>
      </c>
      <c r="B252" s="76"/>
      <c r="C252" s="76"/>
      <c r="D252" s="76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</row>
    <row r="253" spans="1:35" x14ac:dyDescent="0.25">
      <c r="A253" s="15">
        <v>234</v>
      </c>
      <c r="B253" s="76"/>
      <c r="C253" s="76"/>
      <c r="D253" s="76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</row>
    <row r="254" spans="1:35" x14ac:dyDescent="0.25">
      <c r="A254" s="15">
        <v>235</v>
      </c>
      <c r="B254" s="76"/>
      <c r="C254" s="76"/>
      <c r="D254" s="76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</row>
    <row r="255" spans="1:35" x14ac:dyDescent="0.25">
      <c r="A255" s="15">
        <v>236</v>
      </c>
      <c r="B255" s="76"/>
      <c r="C255" s="76"/>
      <c r="D255" s="76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</row>
    <row r="256" spans="1:35" x14ac:dyDescent="0.25">
      <c r="A256" s="15">
        <v>237</v>
      </c>
      <c r="B256" s="76"/>
      <c r="C256" s="76"/>
      <c r="D256" s="76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</row>
    <row r="257" spans="1:35" x14ac:dyDescent="0.25">
      <c r="A257" s="15">
        <v>238</v>
      </c>
      <c r="B257" s="76"/>
      <c r="C257" s="76"/>
      <c r="D257" s="76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</row>
    <row r="258" spans="1:35" x14ac:dyDescent="0.25">
      <c r="A258" s="15">
        <v>239</v>
      </c>
      <c r="B258" s="76"/>
      <c r="C258" s="76"/>
      <c r="D258" s="76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</row>
    <row r="259" spans="1:35" x14ac:dyDescent="0.25">
      <c r="A259" s="15">
        <v>240</v>
      </c>
      <c r="B259" s="76"/>
      <c r="C259" s="76"/>
      <c r="D259" s="76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</row>
    <row r="260" spans="1:35" x14ac:dyDescent="0.25">
      <c r="A260" s="15">
        <v>241</v>
      </c>
      <c r="B260" s="76"/>
      <c r="C260" s="76"/>
      <c r="D260" s="76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</row>
    <row r="261" spans="1:35" x14ac:dyDescent="0.25">
      <c r="A261" s="15">
        <v>242</v>
      </c>
      <c r="B261" s="76"/>
      <c r="C261" s="76"/>
      <c r="D261" s="76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</row>
    <row r="262" spans="1:35" x14ac:dyDescent="0.25">
      <c r="A262" s="15">
        <v>243</v>
      </c>
      <c r="B262" s="76"/>
      <c r="C262" s="76"/>
      <c r="D262" s="76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  <c r="AI262" s="75"/>
    </row>
    <row r="263" spans="1:35" x14ac:dyDescent="0.25">
      <c r="A263" s="15">
        <v>244</v>
      </c>
      <c r="B263" s="76"/>
      <c r="C263" s="76"/>
      <c r="D263" s="76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  <c r="AI263" s="75"/>
    </row>
    <row r="264" spans="1:35" x14ac:dyDescent="0.25">
      <c r="A264" s="15">
        <v>245</v>
      </c>
      <c r="B264" s="76"/>
      <c r="C264" s="76"/>
      <c r="D264" s="76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  <c r="AI264" s="75"/>
    </row>
    <row r="265" spans="1:35" x14ac:dyDescent="0.25">
      <c r="A265" s="15">
        <v>246</v>
      </c>
      <c r="B265" s="76"/>
      <c r="C265" s="76"/>
      <c r="D265" s="76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  <c r="AI265" s="75"/>
    </row>
    <row r="266" spans="1:35" x14ac:dyDescent="0.25">
      <c r="A266" s="15">
        <v>247</v>
      </c>
      <c r="B266" s="76"/>
      <c r="C266" s="76"/>
      <c r="D266" s="76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  <c r="AI266" s="75"/>
    </row>
    <row r="267" spans="1:35" x14ac:dyDescent="0.25">
      <c r="A267" s="15">
        <v>248</v>
      </c>
      <c r="B267" s="76"/>
      <c r="C267" s="76"/>
      <c r="D267" s="76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  <c r="AI267" s="75"/>
    </row>
    <row r="268" spans="1:35" x14ac:dyDescent="0.25">
      <c r="A268" s="15">
        <v>249</v>
      </c>
      <c r="B268" s="76"/>
      <c r="C268" s="76"/>
      <c r="D268" s="76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  <c r="AI268" s="75"/>
    </row>
    <row r="269" spans="1:35" x14ac:dyDescent="0.25">
      <c r="A269" s="15">
        <v>250</v>
      </c>
      <c r="B269" s="76"/>
      <c r="C269" s="76"/>
      <c r="D269" s="76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  <c r="AI269" s="75"/>
    </row>
    <row r="270" spans="1:35" x14ac:dyDescent="0.25">
      <c r="A270" s="15">
        <v>251</v>
      </c>
      <c r="B270" s="76"/>
      <c r="C270" s="76"/>
      <c r="D270" s="76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  <c r="AI270" s="75"/>
    </row>
    <row r="271" spans="1:35" x14ac:dyDescent="0.25">
      <c r="A271" s="15">
        <v>252</v>
      </c>
      <c r="B271" s="76"/>
      <c r="C271" s="76"/>
      <c r="D271" s="76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  <c r="AI271" s="75"/>
    </row>
    <row r="272" spans="1:35" x14ac:dyDescent="0.25">
      <c r="A272" s="15">
        <v>253</v>
      </c>
      <c r="B272" s="76"/>
      <c r="C272" s="76"/>
      <c r="D272" s="76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  <c r="AI272" s="75"/>
    </row>
    <row r="273" spans="1:35" x14ac:dyDescent="0.25">
      <c r="A273" s="15">
        <v>254</v>
      </c>
      <c r="B273" s="76"/>
      <c r="C273" s="76"/>
      <c r="D273" s="76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  <c r="AI273" s="75"/>
    </row>
    <row r="274" spans="1:35" x14ac:dyDescent="0.25">
      <c r="A274" s="15">
        <v>255</v>
      </c>
      <c r="B274" s="76"/>
      <c r="C274" s="76"/>
      <c r="D274" s="76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  <c r="AI274" s="75"/>
    </row>
    <row r="275" spans="1:35" x14ac:dyDescent="0.25">
      <c r="A275" s="15">
        <v>256</v>
      </c>
      <c r="B275" s="76"/>
      <c r="C275" s="76"/>
      <c r="D275" s="76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  <c r="AI275" s="75"/>
    </row>
    <row r="276" spans="1:35" x14ac:dyDescent="0.25">
      <c r="A276" s="15">
        <v>257</v>
      </c>
      <c r="B276" s="76"/>
      <c r="C276" s="76"/>
      <c r="D276" s="76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  <c r="AI276" s="75"/>
    </row>
    <row r="277" spans="1:35" x14ac:dyDescent="0.25">
      <c r="A277" s="15">
        <v>258</v>
      </c>
      <c r="B277" s="76"/>
      <c r="C277" s="76"/>
      <c r="D277" s="76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</row>
    <row r="278" spans="1:35" x14ac:dyDescent="0.25">
      <c r="A278" s="15">
        <v>259</v>
      </c>
      <c r="B278" s="76"/>
      <c r="C278" s="76"/>
      <c r="D278" s="76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  <c r="AI278" s="75"/>
    </row>
    <row r="279" spans="1:35" x14ac:dyDescent="0.25">
      <c r="A279" s="15">
        <v>260</v>
      </c>
      <c r="B279" s="76"/>
      <c r="C279" s="76"/>
      <c r="D279" s="76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  <c r="AI279" s="75"/>
    </row>
    <row r="280" spans="1:35" x14ac:dyDescent="0.25">
      <c r="A280" s="15">
        <v>261</v>
      </c>
      <c r="B280" s="76"/>
      <c r="C280" s="76"/>
      <c r="D280" s="76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5"/>
    </row>
    <row r="281" spans="1:35" x14ac:dyDescent="0.25">
      <c r="A281" s="15">
        <v>262</v>
      </c>
      <c r="B281" s="76"/>
      <c r="C281" s="76"/>
      <c r="D281" s="76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  <c r="AI281" s="75"/>
    </row>
    <row r="282" spans="1:35" x14ac:dyDescent="0.25">
      <c r="A282" s="15">
        <v>263</v>
      </c>
      <c r="B282" s="76"/>
      <c r="C282" s="76"/>
      <c r="D282" s="76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  <c r="AI282" s="75"/>
    </row>
    <row r="283" spans="1:35" x14ac:dyDescent="0.25">
      <c r="A283" s="15">
        <v>264</v>
      </c>
      <c r="B283" s="76"/>
      <c r="C283" s="76"/>
      <c r="D283" s="76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  <c r="AI283" s="75"/>
    </row>
    <row r="284" spans="1:35" x14ac:dyDescent="0.25">
      <c r="A284" s="15">
        <v>265</v>
      </c>
      <c r="B284" s="76"/>
      <c r="C284" s="76"/>
      <c r="D284" s="76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  <c r="AI284" s="75"/>
    </row>
    <row r="285" spans="1:35" x14ac:dyDescent="0.25">
      <c r="A285" s="15">
        <v>266</v>
      </c>
      <c r="B285" s="76"/>
      <c r="C285" s="76"/>
      <c r="D285" s="76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  <c r="AI285" s="75"/>
    </row>
    <row r="286" spans="1:35" x14ac:dyDescent="0.25">
      <c r="A286" s="15">
        <v>267</v>
      </c>
      <c r="B286" s="76"/>
      <c r="C286" s="76"/>
      <c r="D286" s="76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  <c r="AI286" s="75"/>
    </row>
    <row r="287" spans="1:35" x14ac:dyDescent="0.25">
      <c r="A287" s="15">
        <v>268</v>
      </c>
      <c r="B287" s="76"/>
      <c r="C287" s="76"/>
      <c r="D287" s="76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  <c r="AI287" s="75"/>
    </row>
    <row r="288" spans="1:35" x14ac:dyDescent="0.25">
      <c r="A288" s="15">
        <v>269</v>
      </c>
      <c r="B288" s="76"/>
      <c r="C288" s="76"/>
      <c r="D288" s="76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  <c r="AI288" s="75"/>
    </row>
    <row r="289" spans="1:35" x14ac:dyDescent="0.25">
      <c r="A289" s="15">
        <v>270</v>
      </c>
      <c r="B289" s="76"/>
      <c r="C289" s="76"/>
      <c r="D289" s="76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  <c r="AI289" s="75"/>
    </row>
    <row r="290" spans="1:35" x14ac:dyDescent="0.25">
      <c r="A290" s="15">
        <v>271</v>
      </c>
      <c r="B290" s="76"/>
      <c r="C290" s="76"/>
      <c r="D290" s="76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  <c r="AI290" s="75"/>
    </row>
    <row r="291" spans="1:35" x14ac:dyDescent="0.25">
      <c r="A291" s="15">
        <v>272</v>
      </c>
      <c r="B291" s="76"/>
      <c r="C291" s="76"/>
      <c r="D291" s="76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  <c r="AI291" s="75"/>
    </row>
    <row r="292" spans="1:35" x14ac:dyDescent="0.25">
      <c r="A292" s="15">
        <v>273</v>
      </c>
      <c r="B292" s="76"/>
      <c r="C292" s="76"/>
      <c r="D292" s="76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  <c r="AI292" s="75"/>
    </row>
    <row r="293" spans="1:35" x14ac:dyDescent="0.25">
      <c r="A293" s="15">
        <v>274</v>
      </c>
      <c r="B293" s="76"/>
      <c r="C293" s="76"/>
      <c r="D293" s="76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  <c r="AI293" s="75"/>
    </row>
    <row r="294" spans="1:35" x14ac:dyDescent="0.25">
      <c r="A294" s="15">
        <v>275</v>
      </c>
      <c r="B294" s="76"/>
      <c r="C294" s="76"/>
      <c r="D294" s="76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  <c r="AI294" s="75"/>
    </row>
    <row r="295" spans="1:35" x14ac:dyDescent="0.25">
      <c r="A295" s="15">
        <v>276</v>
      </c>
      <c r="B295" s="76"/>
      <c r="C295" s="76"/>
      <c r="D295" s="76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  <c r="AI295" s="75"/>
    </row>
    <row r="296" spans="1:35" x14ac:dyDescent="0.25">
      <c r="A296" s="15">
        <v>277</v>
      </c>
      <c r="B296" s="76"/>
      <c r="C296" s="76"/>
      <c r="D296" s="76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  <c r="AI296" s="75"/>
    </row>
    <row r="297" spans="1:35" x14ac:dyDescent="0.25">
      <c r="A297" s="15">
        <v>278</v>
      </c>
      <c r="B297" s="76"/>
      <c r="C297" s="76"/>
      <c r="D297" s="76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  <c r="AI297" s="75"/>
    </row>
    <row r="298" spans="1:35" x14ac:dyDescent="0.25">
      <c r="A298" s="15">
        <v>279</v>
      </c>
      <c r="B298" s="76"/>
      <c r="C298" s="76"/>
      <c r="D298" s="76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  <c r="AI298" s="75"/>
    </row>
    <row r="299" spans="1:35" x14ac:dyDescent="0.25">
      <c r="A299" s="15">
        <v>280</v>
      </c>
      <c r="B299" s="76"/>
      <c r="C299" s="76"/>
      <c r="D299" s="76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  <c r="AI299" s="75"/>
    </row>
    <row r="300" spans="1:35" x14ac:dyDescent="0.25">
      <c r="A300" s="15">
        <v>281</v>
      </c>
      <c r="B300" s="76"/>
      <c r="C300" s="76"/>
      <c r="D300" s="76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  <c r="AI300" s="75"/>
    </row>
    <row r="301" spans="1:35" x14ac:dyDescent="0.25">
      <c r="A301" s="15">
        <v>282</v>
      </c>
      <c r="B301" s="76"/>
      <c r="C301" s="76"/>
      <c r="D301" s="76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  <c r="AI301" s="75"/>
    </row>
    <row r="302" spans="1:35" x14ac:dyDescent="0.25">
      <c r="A302" s="15">
        <v>283</v>
      </c>
      <c r="B302" s="76"/>
      <c r="C302" s="76"/>
      <c r="D302" s="76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  <c r="AI302" s="75"/>
    </row>
    <row r="303" spans="1:35" x14ac:dyDescent="0.25">
      <c r="A303" s="15">
        <v>284</v>
      </c>
      <c r="B303" s="76"/>
      <c r="C303" s="76"/>
      <c r="D303" s="76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  <c r="AI303" s="75"/>
    </row>
    <row r="304" spans="1:35" x14ac:dyDescent="0.25">
      <c r="A304" s="15">
        <v>285</v>
      </c>
      <c r="B304" s="76"/>
      <c r="C304" s="76"/>
      <c r="D304" s="76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  <c r="AI304" s="75"/>
    </row>
    <row r="305" spans="1:35" x14ac:dyDescent="0.25">
      <c r="A305" s="15">
        <v>286</v>
      </c>
      <c r="B305" s="76"/>
      <c r="C305" s="76"/>
      <c r="D305" s="76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  <c r="AI305" s="75"/>
    </row>
    <row r="306" spans="1:35" x14ac:dyDescent="0.25">
      <c r="A306" s="15">
        <v>287</v>
      </c>
      <c r="B306" s="76"/>
      <c r="C306" s="76"/>
      <c r="D306" s="76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  <c r="AI306" s="75"/>
    </row>
    <row r="307" spans="1:35" x14ac:dyDescent="0.25">
      <c r="A307" s="15">
        <v>288</v>
      </c>
      <c r="B307" s="76"/>
      <c r="C307" s="76"/>
      <c r="D307" s="76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  <c r="AI307" s="75"/>
    </row>
    <row r="308" spans="1:35" x14ac:dyDescent="0.25">
      <c r="A308" s="15">
        <v>289</v>
      </c>
      <c r="B308" s="76"/>
      <c r="C308" s="76"/>
      <c r="D308" s="76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  <c r="AI308" s="75"/>
    </row>
    <row r="309" spans="1:35" x14ac:dyDescent="0.25">
      <c r="A309" s="15">
        <v>290</v>
      </c>
      <c r="B309" s="76"/>
      <c r="C309" s="76"/>
      <c r="D309" s="76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  <c r="AI309" s="75"/>
    </row>
    <row r="310" spans="1:35" x14ac:dyDescent="0.25">
      <c r="A310" s="15">
        <v>291</v>
      </c>
      <c r="B310" s="76"/>
      <c r="C310" s="76"/>
      <c r="D310" s="76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  <c r="AI310" s="75"/>
    </row>
    <row r="311" spans="1:35" x14ac:dyDescent="0.25">
      <c r="A311" s="15">
        <v>292</v>
      </c>
      <c r="B311" s="76"/>
      <c r="C311" s="76"/>
      <c r="D311" s="76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  <c r="AI311" s="75"/>
    </row>
    <row r="312" spans="1:35" x14ac:dyDescent="0.25">
      <c r="A312" s="15">
        <v>293</v>
      </c>
      <c r="B312" s="76"/>
      <c r="C312" s="76"/>
      <c r="D312" s="76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  <c r="AI312" s="75"/>
    </row>
    <row r="313" spans="1:35" x14ac:dyDescent="0.25">
      <c r="A313" s="15">
        <v>294</v>
      </c>
      <c r="B313" s="76"/>
      <c r="C313" s="76"/>
      <c r="D313" s="76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  <c r="AI313" s="75"/>
    </row>
    <row r="314" spans="1:35" x14ac:dyDescent="0.25">
      <c r="A314" s="15">
        <v>295</v>
      </c>
      <c r="B314" s="76"/>
      <c r="C314" s="76"/>
      <c r="D314" s="76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  <c r="AI314" s="75"/>
    </row>
    <row r="315" spans="1:35" x14ac:dyDescent="0.25">
      <c r="A315" s="15">
        <v>296</v>
      </c>
      <c r="B315" s="76"/>
      <c r="C315" s="76"/>
      <c r="D315" s="76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  <c r="AI315" s="75"/>
    </row>
    <row r="316" spans="1:35" x14ac:dyDescent="0.25">
      <c r="A316" s="15">
        <v>297</v>
      </c>
      <c r="B316" s="76"/>
      <c r="C316" s="76"/>
      <c r="D316" s="76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  <c r="AI316" s="75"/>
    </row>
    <row r="317" spans="1:35" x14ac:dyDescent="0.25">
      <c r="A317" s="15">
        <v>298</v>
      </c>
      <c r="B317" s="76"/>
      <c r="C317" s="76"/>
      <c r="D317" s="76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  <c r="AI317" s="75"/>
    </row>
    <row r="318" spans="1:35" x14ac:dyDescent="0.25">
      <c r="A318" s="15">
        <v>299</v>
      </c>
      <c r="B318" s="76"/>
      <c r="C318" s="76"/>
      <c r="D318" s="76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  <c r="AI318" s="75"/>
    </row>
    <row r="319" spans="1:35" x14ac:dyDescent="0.25">
      <c r="A319" s="15">
        <v>300</v>
      </c>
      <c r="B319" s="76"/>
      <c r="C319" s="76"/>
      <c r="D319" s="76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  <c r="AI319" s="75"/>
    </row>
    <row r="320" spans="1:35" x14ac:dyDescent="0.25">
      <c r="A320" s="15">
        <v>301</v>
      </c>
      <c r="B320" s="76"/>
      <c r="C320" s="76"/>
      <c r="D320" s="76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  <c r="AI320" s="75"/>
    </row>
    <row r="321" spans="1:35" x14ac:dyDescent="0.25">
      <c r="A321" s="15">
        <v>302</v>
      </c>
      <c r="B321" s="76"/>
      <c r="C321" s="76"/>
      <c r="D321" s="76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  <c r="AI321" s="75"/>
    </row>
    <row r="322" spans="1:35" x14ac:dyDescent="0.25">
      <c r="A322" s="15">
        <v>303</v>
      </c>
      <c r="B322" s="76"/>
      <c r="C322" s="76"/>
      <c r="D322" s="76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  <c r="AI322" s="75"/>
    </row>
    <row r="323" spans="1:35" x14ac:dyDescent="0.25">
      <c r="A323" s="15">
        <v>304</v>
      </c>
      <c r="B323" s="76"/>
      <c r="C323" s="76"/>
      <c r="D323" s="76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  <c r="AI323" s="75"/>
    </row>
    <row r="324" spans="1:35" x14ac:dyDescent="0.25">
      <c r="A324" s="15">
        <v>305</v>
      </c>
      <c r="B324" s="76"/>
      <c r="C324" s="76"/>
      <c r="D324" s="76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  <c r="AI324" s="75"/>
    </row>
    <row r="325" spans="1:35" x14ac:dyDescent="0.25">
      <c r="A325" s="15">
        <v>306</v>
      </c>
      <c r="B325" s="76"/>
      <c r="C325" s="76"/>
      <c r="D325" s="76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  <c r="AI325" s="75"/>
    </row>
    <row r="326" spans="1:35" x14ac:dyDescent="0.25">
      <c r="A326" s="15">
        <v>307</v>
      </c>
      <c r="B326" s="76"/>
      <c r="C326" s="76"/>
      <c r="D326" s="76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  <c r="AI326" s="75"/>
    </row>
    <row r="327" spans="1:35" x14ac:dyDescent="0.25">
      <c r="A327" s="15">
        <v>308</v>
      </c>
      <c r="B327" s="76"/>
      <c r="C327" s="76"/>
      <c r="D327" s="76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  <c r="AI327" s="75"/>
    </row>
    <row r="328" spans="1:35" x14ac:dyDescent="0.25">
      <c r="A328" s="15">
        <v>309</v>
      </c>
      <c r="B328" s="76"/>
      <c r="C328" s="76"/>
      <c r="D328" s="76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5"/>
    </row>
    <row r="329" spans="1:35" x14ac:dyDescent="0.25">
      <c r="A329" s="15">
        <v>310</v>
      </c>
      <c r="B329" s="76"/>
      <c r="C329" s="76"/>
      <c r="D329" s="76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  <c r="AI329" s="75"/>
    </row>
    <row r="330" spans="1:35" x14ac:dyDescent="0.25">
      <c r="A330" s="15">
        <v>311</v>
      </c>
      <c r="B330" s="76"/>
      <c r="C330" s="76"/>
      <c r="D330" s="76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  <c r="AI330" s="75"/>
    </row>
    <row r="331" spans="1:35" x14ac:dyDescent="0.25">
      <c r="A331" s="15">
        <v>312</v>
      </c>
      <c r="B331" s="76"/>
      <c r="C331" s="76"/>
      <c r="D331" s="76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  <c r="AI331" s="75"/>
    </row>
    <row r="332" spans="1:35" x14ac:dyDescent="0.25">
      <c r="A332" s="15">
        <v>313</v>
      </c>
      <c r="B332" s="76"/>
      <c r="C332" s="76"/>
      <c r="D332" s="76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  <c r="AI332" s="75"/>
    </row>
    <row r="333" spans="1:35" x14ac:dyDescent="0.25">
      <c r="A333" s="15">
        <v>314</v>
      </c>
      <c r="B333" s="76"/>
      <c r="C333" s="76"/>
      <c r="D333" s="76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  <c r="AI333" s="75"/>
    </row>
    <row r="334" spans="1:35" x14ac:dyDescent="0.25">
      <c r="A334" s="15">
        <v>315</v>
      </c>
      <c r="B334" s="76"/>
      <c r="C334" s="76"/>
      <c r="D334" s="76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  <c r="AI334" s="75"/>
    </row>
    <row r="335" spans="1:35" x14ac:dyDescent="0.25">
      <c r="A335" s="15">
        <v>316</v>
      </c>
      <c r="B335" s="76"/>
      <c r="C335" s="76"/>
      <c r="D335" s="76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  <c r="AI335" s="75"/>
    </row>
    <row r="336" spans="1:35" x14ac:dyDescent="0.25">
      <c r="A336" s="15">
        <v>317</v>
      </c>
      <c r="B336" s="76"/>
      <c r="C336" s="76"/>
      <c r="D336" s="76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  <c r="AI336" s="75"/>
    </row>
    <row r="337" spans="1:35" x14ac:dyDescent="0.25">
      <c r="A337" s="15">
        <v>318</v>
      </c>
      <c r="B337" s="76"/>
      <c r="C337" s="76"/>
      <c r="D337" s="76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  <c r="AI337" s="75"/>
    </row>
    <row r="338" spans="1:35" x14ac:dyDescent="0.25">
      <c r="A338" s="15">
        <v>319</v>
      </c>
      <c r="B338" s="76"/>
      <c r="C338" s="76"/>
      <c r="D338" s="76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  <c r="AI338" s="75"/>
    </row>
    <row r="339" spans="1:35" x14ac:dyDescent="0.25">
      <c r="A339" s="15">
        <v>320</v>
      </c>
      <c r="B339" s="76"/>
      <c r="C339" s="76"/>
      <c r="D339" s="76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  <c r="AI339" s="75"/>
    </row>
    <row r="340" spans="1:35" x14ac:dyDescent="0.25">
      <c r="A340" s="15">
        <v>321</v>
      </c>
      <c r="B340" s="76"/>
      <c r="C340" s="76"/>
      <c r="D340" s="76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  <c r="AI340" s="75"/>
    </row>
    <row r="341" spans="1:35" x14ac:dyDescent="0.25">
      <c r="A341" s="15">
        <v>322</v>
      </c>
      <c r="B341" s="76"/>
      <c r="C341" s="76"/>
      <c r="D341" s="76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  <c r="AI341" s="75"/>
    </row>
    <row r="342" spans="1:35" x14ac:dyDescent="0.25">
      <c r="A342" s="15">
        <v>323</v>
      </c>
      <c r="B342" s="76"/>
      <c r="C342" s="76"/>
      <c r="D342" s="76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  <c r="AI342" s="75"/>
    </row>
    <row r="343" spans="1:35" x14ac:dyDescent="0.25">
      <c r="A343" s="15">
        <v>324</v>
      </c>
      <c r="B343" s="76"/>
      <c r="C343" s="76"/>
      <c r="D343" s="76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  <c r="AI343" s="75"/>
    </row>
    <row r="344" spans="1:35" x14ac:dyDescent="0.25">
      <c r="A344" s="15">
        <v>325</v>
      </c>
      <c r="B344" s="76"/>
      <c r="C344" s="76"/>
      <c r="D344" s="76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  <c r="AI344" s="75"/>
    </row>
    <row r="345" spans="1:35" x14ac:dyDescent="0.25">
      <c r="A345" s="15">
        <v>326</v>
      </c>
      <c r="B345" s="76"/>
      <c r="C345" s="76"/>
      <c r="D345" s="76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  <c r="AI345" s="75"/>
    </row>
    <row r="346" spans="1:35" x14ac:dyDescent="0.25">
      <c r="A346" s="15">
        <v>327</v>
      </c>
      <c r="B346" s="76"/>
      <c r="C346" s="76"/>
      <c r="D346" s="76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  <c r="AI346" s="75"/>
    </row>
    <row r="347" spans="1:35" x14ac:dyDescent="0.25">
      <c r="A347" s="15">
        <v>328</v>
      </c>
      <c r="B347" s="76"/>
      <c r="C347" s="76"/>
      <c r="D347" s="76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  <c r="AI347" s="75"/>
    </row>
    <row r="348" spans="1:35" x14ac:dyDescent="0.25">
      <c r="A348" s="15">
        <v>329</v>
      </c>
      <c r="B348" s="76"/>
      <c r="C348" s="76"/>
      <c r="D348" s="76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  <c r="AI348" s="75"/>
    </row>
    <row r="349" spans="1:35" x14ac:dyDescent="0.25">
      <c r="A349" s="15">
        <v>330</v>
      </c>
      <c r="B349" s="76"/>
      <c r="C349" s="76"/>
      <c r="D349" s="76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  <c r="AI349" s="75"/>
    </row>
    <row r="350" spans="1:35" x14ac:dyDescent="0.25">
      <c r="A350" s="15">
        <v>331</v>
      </c>
      <c r="B350" s="76"/>
      <c r="C350" s="76"/>
      <c r="D350" s="76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  <c r="AI350" s="75"/>
    </row>
    <row r="351" spans="1:35" x14ac:dyDescent="0.25">
      <c r="A351" s="15">
        <v>332</v>
      </c>
      <c r="B351" s="76"/>
      <c r="C351" s="76"/>
      <c r="D351" s="76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  <c r="AI351" s="75"/>
    </row>
    <row r="352" spans="1:35" x14ac:dyDescent="0.25">
      <c r="A352" s="15">
        <v>333</v>
      </c>
      <c r="B352" s="76"/>
      <c r="C352" s="76"/>
      <c r="D352" s="76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  <c r="AI352" s="75"/>
    </row>
    <row r="353" spans="1:35" x14ac:dyDescent="0.25">
      <c r="A353" s="15">
        <v>334</v>
      </c>
      <c r="B353" s="76"/>
      <c r="C353" s="76"/>
      <c r="D353" s="76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  <c r="AI353" s="75"/>
    </row>
    <row r="354" spans="1:35" x14ac:dyDescent="0.25">
      <c r="A354" s="15">
        <v>335</v>
      </c>
      <c r="B354" s="76"/>
      <c r="C354" s="76"/>
      <c r="D354" s="76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  <c r="AI354" s="75"/>
    </row>
    <row r="355" spans="1:35" x14ac:dyDescent="0.25">
      <c r="A355" s="15">
        <v>336</v>
      </c>
      <c r="B355" s="76"/>
      <c r="C355" s="76"/>
      <c r="D355" s="76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  <c r="AI355" s="75"/>
    </row>
    <row r="356" spans="1:35" x14ac:dyDescent="0.25">
      <c r="A356" s="15">
        <v>337</v>
      </c>
      <c r="B356" s="76"/>
      <c r="C356" s="76"/>
      <c r="D356" s="76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  <c r="AI356" s="75"/>
    </row>
    <row r="357" spans="1:35" x14ac:dyDescent="0.25">
      <c r="A357" s="15">
        <v>338</v>
      </c>
      <c r="B357" s="76"/>
      <c r="C357" s="76"/>
      <c r="D357" s="76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  <c r="AI357" s="75"/>
    </row>
    <row r="358" spans="1:35" x14ac:dyDescent="0.25">
      <c r="A358" s="15">
        <v>339</v>
      </c>
      <c r="B358" s="76"/>
      <c r="C358" s="76"/>
      <c r="D358" s="76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  <c r="AI358" s="75"/>
    </row>
    <row r="359" spans="1:35" x14ac:dyDescent="0.25">
      <c r="A359" s="15">
        <v>340</v>
      </c>
      <c r="B359" s="76"/>
      <c r="C359" s="76"/>
      <c r="D359" s="76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  <c r="AI359" s="75"/>
    </row>
    <row r="360" spans="1:35" x14ac:dyDescent="0.25">
      <c r="A360" s="15">
        <v>341</v>
      </c>
      <c r="B360" s="76"/>
      <c r="C360" s="76"/>
      <c r="D360" s="76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  <c r="AI360" s="75"/>
    </row>
    <row r="361" spans="1:35" x14ac:dyDescent="0.25">
      <c r="A361" s="15">
        <v>342</v>
      </c>
      <c r="B361" s="76"/>
      <c r="C361" s="76"/>
      <c r="D361" s="76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  <c r="AI361" s="75"/>
    </row>
    <row r="362" spans="1:35" x14ac:dyDescent="0.25">
      <c r="A362" s="15">
        <v>343</v>
      </c>
      <c r="B362" s="76"/>
      <c r="C362" s="76"/>
      <c r="D362" s="76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  <c r="AI362" s="75"/>
    </row>
    <row r="363" spans="1:35" x14ac:dyDescent="0.25">
      <c r="A363" s="15">
        <v>344</v>
      </c>
      <c r="B363" s="76"/>
      <c r="C363" s="76"/>
      <c r="D363" s="76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  <c r="AI363" s="75"/>
    </row>
    <row r="364" spans="1:35" x14ac:dyDescent="0.25">
      <c r="A364" s="15">
        <v>345</v>
      </c>
      <c r="B364" s="76"/>
      <c r="C364" s="76"/>
      <c r="D364" s="76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  <c r="AI364" s="75"/>
    </row>
    <row r="365" spans="1:35" x14ac:dyDescent="0.25">
      <c r="A365" s="15">
        <v>346</v>
      </c>
      <c r="B365" s="76"/>
      <c r="C365" s="76"/>
      <c r="D365" s="76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  <c r="AI365" s="75"/>
    </row>
    <row r="366" spans="1:35" x14ac:dyDescent="0.25">
      <c r="A366" s="15">
        <v>347</v>
      </c>
      <c r="B366" s="76"/>
      <c r="C366" s="76"/>
      <c r="D366" s="76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  <c r="AI366" s="75"/>
    </row>
    <row r="367" spans="1:35" x14ac:dyDescent="0.25">
      <c r="A367" s="15">
        <v>348</v>
      </c>
      <c r="B367" s="76"/>
      <c r="C367" s="76"/>
      <c r="D367" s="76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  <c r="AI367" s="75"/>
    </row>
    <row r="368" spans="1:35" x14ac:dyDescent="0.25">
      <c r="A368" s="15">
        <v>349</v>
      </c>
      <c r="B368" s="76"/>
      <c r="C368" s="76"/>
      <c r="D368" s="76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  <c r="AI368" s="75"/>
    </row>
    <row r="369" spans="1:35" x14ac:dyDescent="0.25">
      <c r="A369" s="15">
        <v>350</v>
      </c>
      <c r="B369" s="76"/>
      <c r="C369" s="76"/>
      <c r="D369" s="76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  <c r="AI369" s="75"/>
    </row>
    <row r="370" spans="1:35" x14ac:dyDescent="0.25">
      <c r="A370" s="15">
        <v>351</v>
      </c>
      <c r="B370" s="76"/>
      <c r="C370" s="76"/>
      <c r="D370" s="76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  <c r="AI370" s="75"/>
    </row>
    <row r="371" spans="1:35" x14ac:dyDescent="0.25">
      <c r="A371" s="15">
        <v>352</v>
      </c>
      <c r="B371" s="76"/>
      <c r="C371" s="76"/>
      <c r="D371" s="76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  <c r="AI371" s="75"/>
    </row>
    <row r="372" spans="1:35" x14ac:dyDescent="0.25">
      <c r="A372" s="15">
        <v>353</v>
      </c>
      <c r="B372" s="76"/>
      <c r="C372" s="76"/>
      <c r="D372" s="76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  <c r="AI372" s="75"/>
    </row>
    <row r="373" spans="1:35" x14ac:dyDescent="0.25">
      <c r="A373" s="15">
        <v>354</v>
      </c>
      <c r="B373" s="76"/>
      <c r="C373" s="76"/>
      <c r="D373" s="76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  <c r="AI373" s="75"/>
    </row>
    <row r="374" spans="1:35" x14ac:dyDescent="0.25">
      <c r="A374" s="15">
        <v>355</v>
      </c>
      <c r="B374" s="76"/>
      <c r="C374" s="76"/>
      <c r="D374" s="76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  <c r="AI374" s="75"/>
    </row>
    <row r="375" spans="1:35" x14ac:dyDescent="0.25">
      <c r="A375" s="15">
        <v>356</v>
      </c>
      <c r="B375" s="76"/>
      <c r="C375" s="76"/>
      <c r="D375" s="76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  <c r="AI375" s="75"/>
    </row>
    <row r="376" spans="1:35" x14ac:dyDescent="0.25">
      <c r="A376" s="15">
        <v>357</v>
      </c>
      <c r="B376" s="76"/>
      <c r="C376" s="76"/>
      <c r="D376" s="76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  <c r="AI376" s="75"/>
    </row>
    <row r="377" spans="1:35" x14ac:dyDescent="0.25">
      <c r="A377" s="15">
        <v>358</v>
      </c>
      <c r="B377" s="76"/>
      <c r="C377" s="76"/>
      <c r="D377" s="76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  <c r="AI377" s="75"/>
    </row>
    <row r="378" spans="1:35" x14ac:dyDescent="0.25">
      <c r="A378" s="15">
        <v>359</v>
      </c>
      <c r="B378" s="76"/>
      <c r="C378" s="76"/>
      <c r="D378" s="76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  <c r="AI378" s="75"/>
    </row>
    <row r="379" spans="1:35" x14ac:dyDescent="0.25">
      <c r="A379" s="15">
        <v>360</v>
      </c>
      <c r="B379" s="76"/>
      <c r="C379" s="76"/>
      <c r="D379" s="76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  <c r="AI379" s="75"/>
    </row>
    <row r="380" spans="1:35" x14ac:dyDescent="0.25">
      <c r="A380" s="15">
        <v>361</v>
      </c>
      <c r="B380" s="76"/>
      <c r="C380" s="76"/>
      <c r="D380" s="76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  <c r="AI380" s="75"/>
    </row>
    <row r="381" spans="1:35" x14ac:dyDescent="0.25">
      <c r="A381" s="15">
        <v>362</v>
      </c>
      <c r="B381" s="76"/>
      <c r="C381" s="76"/>
      <c r="D381" s="76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  <c r="AI381" s="75"/>
    </row>
    <row r="382" spans="1:35" x14ac:dyDescent="0.25">
      <c r="A382" s="15">
        <v>363</v>
      </c>
      <c r="B382" s="76"/>
      <c r="C382" s="76"/>
      <c r="D382" s="76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  <c r="AI382" s="75"/>
    </row>
    <row r="383" spans="1:35" x14ac:dyDescent="0.25">
      <c r="A383" s="15">
        <v>364</v>
      </c>
      <c r="B383" s="76"/>
      <c r="C383" s="76"/>
      <c r="D383" s="76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  <c r="AI383" s="75"/>
    </row>
    <row r="384" spans="1:35" x14ac:dyDescent="0.25">
      <c r="A384" s="15">
        <v>365</v>
      </c>
      <c r="B384" s="76"/>
      <c r="C384" s="76"/>
      <c r="D384" s="76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  <c r="AI384" s="75"/>
    </row>
    <row r="385" spans="1:35" x14ac:dyDescent="0.25">
      <c r="A385" s="15">
        <v>366</v>
      </c>
      <c r="B385" s="76"/>
      <c r="C385" s="76"/>
      <c r="D385" s="76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  <c r="AI385" s="75"/>
    </row>
    <row r="386" spans="1:35" x14ac:dyDescent="0.25">
      <c r="A386" s="15">
        <v>367</v>
      </c>
      <c r="B386" s="76"/>
      <c r="C386" s="76"/>
      <c r="D386" s="76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  <c r="AI386" s="75"/>
    </row>
    <row r="387" spans="1:35" x14ac:dyDescent="0.25">
      <c r="A387" s="15">
        <v>368</v>
      </c>
      <c r="B387" s="76"/>
      <c r="C387" s="76"/>
      <c r="D387" s="76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  <c r="AI387" s="75"/>
    </row>
    <row r="388" spans="1:35" x14ac:dyDescent="0.25">
      <c r="A388" s="15">
        <v>369</v>
      </c>
      <c r="B388" s="76"/>
      <c r="C388" s="76"/>
      <c r="D388" s="76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  <c r="AI388" s="75"/>
    </row>
    <row r="389" spans="1:35" x14ac:dyDescent="0.25">
      <c r="A389" s="15">
        <v>370</v>
      </c>
      <c r="B389" s="76"/>
      <c r="C389" s="76"/>
      <c r="D389" s="76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  <c r="AI389" s="75"/>
    </row>
    <row r="390" spans="1:35" x14ac:dyDescent="0.25">
      <c r="A390" s="15">
        <v>371</v>
      </c>
      <c r="B390" s="76"/>
      <c r="C390" s="76"/>
      <c r="D390" s="76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  <c r="AI390" s="75"/>
    </row>
    <row r="391" spans="1:35" x14ac:dyDescent="0.25">
      <c r="A391" s="15">
        <v>372</v>
      </c>
      <c r="B391" s="76"/>
      <c r="C391" s="76"/>
      <c r="D391" s="76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  <c r="AI391" s="75"/>
    </row>
    <row r="392" spans="1:35" x14ac:dyDescent="0.25">
      <c r="A392" s="15">
        <v>373</v>
      </c>
      <c r="B392" s="76"/>
      <c r="C392" s="76"/>
      <c r="D392" s="76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  <c r="AI392" s="75"/>
    </row>
    <row r="393" spans="1:35" x14ac:dyDescent="0.25">
      <c r="A393" s="15">
        <v>374</v>
      </c>
      <c r="B393" s="76"/>
      <c r="C393" s="76"/>
      <c r="D393" s="76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  <c r="AI393" s="75"/>
    </row>
    <row r="394" spans="1:35" x14ac:dyDescent="0.25">
      <c r="A394" s="15">
        <v>375</v>
      </c>
      <c r="B394" s="76"/>
      <c r="C394" s="76"/>
      <c r="D394" s="76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  <c r="AI394" s="75"/>
    </row>
    <row r="395" spans="1:35" x14ac:dyDescent="0.25">
      <c r="A395" s="15">
        <v>376</v>
      </c>
      <c r="B395" s="76"/>
      <c r="C395" s="76"/>
      <c r="D395" s="76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  <c r="AI395" s="75"/>
    </row>
    <row r="396" spans="1:35" x14ac:dyDescent="0.25">
      <c r="A396" s="15">
        <v>377</v>
      </c>
      <c r="B396" s="76"/>
      <c r="C396" s="76"/>
      <c r="D396" s="76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  <c r="AI396" s="75"/>
    </row>
    <row r="397" spans="1:35" x14ac:dyDescent="0.25">
      <c r="A397" s="15">
        <v>378</v>
      </c>
      <c r="B397" s="76"/>
      <c r="C397" s="76"/>
      <c r="D397" s="76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  <c r="AI397" s="75"/>
    </row>
    <row r="398" spans="1:35" x14ac:dyDescent="0.25">
      <c r="A398" s="15">
        <v>379</v>
      </c>
      <c r="B398" s="76"/>
      <c r="C398" s="76"/>
      <c r="D398" s="76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  <c r="AI398" s="75"/>
    </row>
    <row r="399" spans="1:35" x14ac:dyDescent="0.25">
      <c r="A399" s="15">
        <v>380</v>
      </c>
      <c r="B399" s="76"/>
      <c r="C399" s="76"/>
      <c r="D399" s="76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  <c r="AI399" s="75"/>
    </row>
    <row r="400" spans="1:35" x14ac:dyDescent="0.25">
      <c r="A400" s="15">
        <v>381</v>
      </c>
      <c r="B400" s="76"/>
      <c r="C400" s="76"/>
      <c r="D400" s="76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  <c r="AI400" s="75"/>
    </row>
    <row r="401" spans="1:35" x14ac:dyDescent="0.25">
      <c r="A401" s="15">
        <v>382</v>
      </c>
      <c r="B401" s="76"/>
      <c r="C401" s="76"/>
      <c r="D401" s="76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  <c r="AI401" s="75"/>
    </row>
    <row r="402" spans="1:35" x14ac:dyDescent="0.25">
      <c r="A402" s="15">
        <v>383</v>
      </c>
      <c r="B402" s="76"/>
      <c r="C402" s="76"/>
      <c r="D402" s="76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  <c r="AI402" s="75"/>
    </row>
    <row r="403" spans="1:35" x14ac:dyDescent="0.25">
      <c r="A403" s="15">
        <v>384</v>
      </c>
      <c r="B403" s="76"/>
      <c r="C403" s="76"/>
      <c r="D403" s="76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  <c r="AI403" s="75"/>
    </row>
    <row r="404" spans="1:35" x14ac:dyDescent="0.25">
      <c r="A404" s="15">
        <v>385</v>
      </c>
      <c r="B404" s="76"/>
      <c r="C404" s="76"/>
      <c r="D404" s="76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  <c r="AI404" s="75"/>
    </row>
    <row r="405" spans="1:35" x14ac:dyDescent="0.25">
      <c r="A405" s="15">
        <v>386</v>
      </c>
      <c r="B405" s="76"/>
      <c r="C405" s="76"/>
      <c r="D405" s="76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  <c r="AI405" s="75"/>
    </row>
    <row r="406" spans="1:35" x14ac:dyDescent="0.25">
      <c r="A406" s="15">
        <v>387</v>
      </c>
      <c r="B406" s="76"/>
      <c r="C406" s="76"/>
      <c r="D406" s="76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  <c r="AI406" s="75"/>
    </row>
    <row r="407" spans="1:35" x14ac:dyDescent="0.25">
      <c r="A407" s="15">
        <v>388</v>
      </c>
      <c r="B407" s="76"/>
      <c r="C407" s="76"/>
      <c r="D407" s="76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  <c r="AI407" s="75"/>
    </row>
    <row r="408" spans="1:35" x14ac:dyDescent="0.25">
      <c r="A408" s="15">
        <v>389</v>
      </c>
      <c r="B408" s="76"/>
      <c r="C408" s="76"/>
      <c r="D408" s="76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  <c r="AI408" s="75"/>
    </row>
    <row r="409" spans="1:35" x14ac:dyDescent="0.25">
      <c r="A409" s="15">
        <v>390</v>
      </c>
      <c r="B409" s="76"/>
      <c r="C409" s="76"/>
      <c r="D409" s="76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  <c r="AI409" s="75"/>
    </row>
    <row r="410" spans="1:35" x14ac:dyDescent="0.25">
      <c r="A410" s="15">
        <v>391</v>
      </c>
      <c r="B410" s="76"/>
      <c r="C410" s="76"/>
      <c r="D410" s="76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  <c r="AI410" s="75"/>
    </row>
    <row r="411" spans="1:35" x14ac:dyDescent="0.25">
      <c r="A411" s="15">
        <v>392</v>
      </c>
      <c r="B411" s="76"/>
      <c r="C411" s="76"/>
      <c r="D411" s="76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  <c r="AI411" s="75"/>
    </row>
    <row r="412" spans="1:35" x14ac:dyDescent="0.25">
      <c r="A412" s="15">
        <v>393</v>
      </c>
      <c r="B412" s="76"/>
      <c r="C412" s="76"/>
      <c r="D412" s="76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  <c r="AI412" s="75"/>
    </row>
    <row r="413" spans="1:35" x14ac:dyDescent="0.25">
      <c r="A413" s="15">
        <v>394</v>
      </c>
      <c r="B413" s="76"/>
      <c r="C413" s="76"/>
      <c r="D413" s="76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  <c r="AI413" s="75"/>
    </row>
    <row r="414" spans="1:35" x14ac:dyDescent="0.25">
      <c r="A414" s="15">
        <v>395</v>
      </c>
      <c r="B414" s="76"/>
      <c r="C414" s="76"/>
      <c r="D414" s="76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  <c r="AI414" s="75"/>
    </row>
    <row r="415" spans="1:35" x14ac:dyDescent="0.25">
      <c r="A415" s="15">
        <v>396</v>
      </c>
      <c r="B415" s="76"/>
      <c r="C415" s="76"/>
      <c r="D415" s="76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  <c r="AI415" s="75"/>
    </row>
    <row r="416" spans="1:35" x14ac:dyDescent="0.25">
      <c r="A416" s="15">
        <v>397</v>
      </c>
      <c r="B416" s="76"/>
      <c r="C416" s="76"/>
      <c r="D416" s="76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  <c r="AI416" s="75"/>
    </row>
    <row r="417" spans="1:35" x14ac:dyDescent="0.25">
      <c r="A417" s="15">
        <v>398</v>
      </c>
      <c r="B417" s="76"/>
      <c r="C417" s="76"/>
      <c r="D417" s="76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  <c r="AI417" s="75"/>
    </row>
    <row r="418" spans="1:35" x14ac:dyDescent="0.25">
      <c r="A418" s="15">
        <v>399</v>
      </c>
      <c r="B418" s="76"/>
      <c r="C418" s="76"/>
      <c r="D418" s="76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  <c r="AI418" s="75"/>
    </row>
    <row r="419" spans="1:35" x14ac:dyDescent="0.25">
      <c r="A419" s="15">
        <v>400</v>
      </c>
      <c r="B419" s="76"/>
      <c r="C419" s="76"/>
      <c r="D419" s="76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  <c r="AI419" s="75"/>
    </row>
    <row r="420" spans="1:35" x14ac:dyDescent="0.25">
      <c r="A420" s="15">
        <v>401</v>
      </c>
      <c r="B420" s="76"/>
      <c r="C420" s="76"/>
      <c r="D420" s="76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  <c r="AI420" s="75"/>
    </row>
    <row r="421" spans="1:35" x14ac:dyDescent="0.25">
      <c r="A421" s="15">
        <v>402</v>
      </c>
      <c r="B421" s="76"/>
      <c r="C421" s="76"/>
      <c r="D421" s="76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  <c r="AI421" s="75"/>
    </row>
    <row r="422" spans="1:35" x14ac:dyDescent="0.25">
      <c r="A422" s="15">
        <v>403</v>
      </c>
      <c r="B422" s="76"/>
      <c r="C422" s="76"/>
      <c r="D422" s="76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  <c r="AI422" s="75"/>
    </row>
    <row r="423" spans="1:35" x14ac:dyDescent="0.25">
      <c r="A423" s="15">
        <v>404</v>
      </c>
      <c r="B423" s="76"/>
      <c r="C423" s="76"/>
      <c r="D423" s="76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  <c r="AI423" s="75"/>
    </row>
    <row r="424" spans="1:35" x14ac:dyDescent="0.25">
      <c r="A424" s="15">
        <v>405</v>
      </c>
      <c r="B424" s="76"/>
      <c r="C424" s="76"/>
      <c r="D424" s="76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  <c r="AI424" s="75"/>
    </row>
    <row r="425" spans="1:35" x14ac:dyDescent="0.25">
      <c r="A425" s="15">
        <v>406</v>
      </c>
      <c r="B425" s="76"/>
      <c r="C425" s="76"/>
      <c r="D425" s="76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  <c r="AI425" s="75"/>
    </row>
    <row r="426" spans="1:35" x14ac:dyDescent="0.25">
      <c r="A426" s="15">
        <v>407</v>
      </c>
      <c r="B426" s="76"/>
      <c r="C426" s="76"/>
      <c r="D426" s="76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  <c r="AI426" s="75"/>
    </row>
    <row r="427" spans="1:35" x14ac:dyDescent="0.25">
      <c r="A427" s="15">
        <v>408</v>
      </c>
      <c r="B427" s="76"/>
      <c r="C427" s="76"/>
      <c r="D427" s="76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  <c r="AI427" s="75"/>
    </row>
    <row r="428" spans="1:35" x14ac:dyDescent="0.25">
      <c r="A428" s="15">
        <v>409</v>
      </c>
      <c r="B428" s="76"/>
      <c r="C428" s="76"/>
      <c r="D428" s="76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  <c r="AI428" s="75"/>
    </row>
    <row r="429" spans="1:35" x14ac:dyDescent="0.25">
      <c r="A429" s="15">
        <v>410</v>
      </c>
      <c r="B429" s="76"/>
      <c r="C429" s="76"/>
      <c r="D429" s="76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  <c r="AI429" s="75"/>
    </row>
    <row r="430" spans="1:35" x14ac:dyDescent="0.25">
      <c r="A430" s="15">
        <v>411</v>
      </c>
      <c r="B430" s="76"/>
      <c r="C430" s="76"/>
      <c r="D430" s="76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  <c r="AI430" s="75"/>
    </row>
    <row r="431" spans="1:35" x14ac:dyDescent="0.25">
      <c r="A431" s="15">
        <v>412</v>
      </c>
      <c r="B431" s="76"/>
      <c r="C431" s="76"/>
      <c r="D431" s="76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  <c r="AI431" s="75"/>
    </row>
    <row r="432" spans="1:35" x14ac:dyDescent="0.25">
      <c r="A432" s="15">
        <v>413</v>
      </c>
      <c r="B432" s="76"/>
      <c r="C432" s="76"/>
      <c r="D432" s="76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  <c r="AI432" s="75"/>
    </row>
    <row r="433" spans="1:35" x14ac:dyDescent="0.25">
      <c r="A433" s="15">
        <v>414</v>
      </c>
      <c r="B433" s="76"/>
      <c r="C433" s="76"/>
      <c r="D433" s="76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  <c r="AI433" s="75"/>
    </row>
    <row r="434" spans="1:35" x14ac:dyDescent="0.25">
      <c r="A434" s="15">
        <v>415</v>
      </c>
      <c r="B434" s="76"/>
      <c r="C434" s="76"/>
      <c r="D434" s="76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  <c r="AI434" s="75"/>
    </row>
    <row r="435" spans="1:35" x14ac:dyDescent="0.25">
      <c r="A435" s="15">
        <v>416</v>
      </c>
      <c r="B435" s="76"/>
      <c r="C435" s="76"/>
      <c r="D435" s="76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  <c r="AI435" s="75"/>
    </row>
    <row r="436" spans="1:35" x14ac:dyDescent="0.25">
      <c r="A436" s="15">
        <v>417</v>
      </c>
      <c r="B436" s="76"/>
      <c r="C436" s="76"/>
      <c r="D436" s="76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  <c r="AI436" s="75"/>
    </row>
    <row r="437" spans="1:35" x14ac:dyDescent="0.25">
      <c r="A437" s="15">
        <v>418</v>
      </c>
      <c r="B437" s="76"/>
      <c r="C437" s="76"/>
      <c r="D437" s="76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  <c r="AI437" s="75"/>
    </row>
    <row r="438" spans="1:35" x14ac:dyDescent="0.25">
      <c r="A438" s="15">
        <v>419</v>
      </c>
      <c r="B438" s="76"/>
      <c r="C438" s="76"/>
      <c r="D438" s="76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  <c r="AI438" s="75"/>
    </row>
    <row r="439" spans="1:35" x14ac:dyDescent="0.25">
      <c r="A439" s="15">
        <v>420</v>
      </c>
      <c r="B439" s="76"/>
      <c r="C439" s="76"/>
      <c r="D439" s="76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  <c r="AI439" s="75"/>
    </row>
    <row r="440" spans="1:35" x14ac:dyDescent="0.25">
      <c r="A440" s="15">
        <v>421</v>
      </c>
      <c r="B440" s="76"/>
      <c r="C440" s="76"/>
      <c r="D440" s="76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  <c r="AI440" s="75"/>
    </row>
    <row r="441" spans="1:35" x14ac:dyDescent="0.25">
      <c r="A441" s="15">
        <v>422</v>
      </c>
      <c r="B441" s="76"/>
      <c r="C441" s="76"/>
      <c r="D441" s="76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  <c r="AI441" s="75"/>
    </row>
    <row r="442" spans="1:35" x14ac:dyDescent="0.25">
      <c r="A442" s="15">
        <v>423</v>
      </c>
      <c r="B442" s="76"/>
      <c r="C442" s="76"/>
      <c r="D442" s="76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  <c r="AI442" s="75"/>
    </row>
    <row r="443" spans="1:35" x14ac:dyDescent="0.25">
      <c r="A443" s="15">
        <v>424</v>
      </c>
      <c r="B443" s="76"/>
      <c r="C443" s="76"/>
      <c r="D443" s="76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  <c r="AI443" s="75"/>
    </row>
    <row r="444" spans="1:35" x14ac:dyDescent="0.25">
      <c r="A444" s="15">
        <v>425</v>
      </c>
      <c r="B444" s="76"/>
      <c r="C444" s="76"/>
      <c r="D444" s="76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  <c r="AI444" s="75"/>
    </row>
    <row r="445" spans="1:35" x14ac:dyDescent="0.25">
      <c r="A445" s="15">
        <v>426</v>
      </c>
      <c r="B445" s="76"/>
      <c r="C445" s="76"/>
      <c r="D445" s="76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  <c r="AI445" s="75"/>
    </row>
    <row r="446" spans="1:35" x14ac:dyDescent="0.25">
      <c r="A446" s="15">
        <v>427</v>
      </c>
      <c r="B446" s="76"/>
      <c r="C446" s="76"/>
      <c r="D446" s="76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  <c r="AI446" s="75"/>
    </row>
    <row r="447" spans="1:35" x14ac:dyDescent="0.25">
      <c r="A447" s="15">
        <v>428</v>
      </c>
      <c r="B447" s="76"/>
      <c r="C447" s="76"/>
      <c r="D447" s="76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  <c r="AI447" s="75"/>
    </row>
    <row r="448" spans="1:35" x14ac:dyDescent="0.25">
      <c r="A448" s="15">
        <v>429</v>
      </c>
      <c r="B448" s="76"/>
      <c r="C448" s="76"/>
      <c r="D448" s="76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  <c r="AI448" s="75"/>
    </row>
    <row r="449" spans="1:35" x14ac:dyDescent="0.25">
      <c r="A449" s="15">
        <v>430</v>
      </c>
      <c r="B449" s="76"/>
      <c r="C449" s="76"/>
      <c r="D449" s="76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  <c r="AI449" s="75"/>
    </row>
    <row r="450" spans="1:35" x14ac:dyDescent="0.25">
      <c r="A450" s="15">
        <v>431</v>
      </c>
      <c r="B450" s="76"/>
      <c r="C450" s="76"/>
      <c r="D450" s="76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  <c r="AI450" s="75"/>
    </row>
    <row r="451" spans="1:35" x14ac:dyDescent="0.25">
      <c r="A451" s="15">
        <v>432</v>
      </c>
      <c r="B451" s="76"/>
      <c r="C451" s="76"/>
      <c r="D451" s="76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  <c r="AI451" s="75"/>
    </row>
    <row r="452" spans="1:35" x14ac:dyDescent="0.25">
      <c r="A452" s="15">
        <v>433</v>
      </c>
      <c r="B452" s="76"/>
      <c r="C452" s="76"/>
      <c r="D452" s="76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  <c r="AI452" s="75"/>
    </row>
    <row r="453" spans="1:35" x14ac:dyDescent="0.25">
      <c r="A453" s="15">
        <v>434</v>
      </c>
      <c r="B453" s="76"/>
      <c r="C453" s="76"/>
      <c r="D453" s="76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  <c r="AI453" s="75"/>
    </row>
    <row r="454" spans="1:35" x14ac:dyDescent="0.25">
      <c r="A454" s="15">
        <v>435</v>
      </c>
      <c r="B454" s="76"/>
      <c r="C454" s="76"/>
      <c r="D454" s="76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  <c r="AI454" s="75"/>
    </row>
    <row r="455" spans="1:35" x14ac:dyDescent="0.25">
      <c r="A455" s="15">
        <v>436</v>
      </c>
      <c r="B455" s="76"/>
      <c r="C455" s="76"/>
      <c r="D455" s="76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  <c r="AI455" s="75"/>
    </row>
    <row r="456" spans="1:35" x14ac:dyDescent="0.25">
      <c r="A456" s="15">
        <v>437</v>
      </c>
      <c r="B456" s="76"/>
      <c r="C456" s="76"/>
      <c r="D456" s="76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  <c r="AI456" s="75"/>
    </row>
    <row r="457" spans="1:35" x14ac:dyDescent="0.25">
      <c r="A457" s="15">
        <v>438</v>
      </c>
      <c r="B457" s="76"/>
      <c r="C457" s="76"/>
      <c r="D457" s="76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  <c r="AI457" s="75"/>
    </row>
    <row r="458" spans="1:35" x14ac:dyDescent="0.25">
      <c r="A458" s="15">
        <v>439</v>
      </c>
      <c r="B458" s="76"/>
      <c r="C458" s="76"/>
      <c r="D458" s="76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  <c r="AI458" s="75"/>
    </row>
    <row r="459" spans="1:35" x14ac:dyDescent="0.25">
      <c r="A459" s="15">
        <v>440</v>
      </c>
      <c r="B459" s="76"/>
      <c r="C459" s="76"/>
      <c r="D459" s="76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  <c r="AI459" s="75"/>
    </row>
    <row r="460" spans="1:35" x14ac:dyDescent="0.25">
      <c r="A460" s="15">
        <v>441</v>
      </c>
      <c r="B460" s="76"/>
      <c r="C460" s="76"/>
      <c r="D460" s="76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  <c r="AG460" s="75"/>
      <c r="AH460" s="75"/>
      <c r="AI460" s="75"/>
    </row>
    <row r="461" spans="1:35" x14ac:dyDescent="0.25">
      <c r="A461" s="15">
        <v>442</v>
      </c>
      <c r="B461" s="76"/>
      <c r="C461" s="76"/>
      <c r="D461" s="76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5"/>
      <c r="AG461" s="75"/>
      <c r="AH461" s="75"/>
      <c r="AI461" s="75"/>
    </row>
    <row r="462" spans="1:35" x14ac:dyDescent="0.25">
      <c r="A462" s="15">
        <v>443</v>
      </c>
      <c r="B462" s="76"/>
      <c r="C462" s="76"/>
      <c r="D462" s="76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  <c r="AG462" s="75"/>
      <c r="AH462" s="75"/>
      <c r="AI462" s="75"/>
    </row>
    <row r="463" spans="1:35" x14ac:dyDescent="0.25">
      <c r="A463" s="15">
        <v>444</v>
      </c>
      <c r="B463" s="76"/>
      <c r="C463" s="76"/>
      <c r="D463" s="76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  <c r="AI463" s="75"/>
    </row>
    <row r="464" spans="1:35" x14ac:dyDescent="0.25">
      <c r="A464" s="15">
        <v>445</v>
      </c>
      <c r="B464" s="76"/>
      <c r="C464" s="76"/>
      <c r="D464" s="76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  <c r="AI464" s="75"/>
    </row>
    <row r="465" spans="1:35" x14ac:dyDescent="0.25">
      <c r="A465" s="15">
        <v>446</v>
      </c>
      <c r="B465" s="76"/>
      <c r="C465" s="76"/>
      <c r="D465" s="76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5"/>
      <c r="AG465" s="75"/>
      <c r="AH465" s="75"/>
      <c r="AI465" s="75"/>
    </row>
    <row r="466" spans="1:35" x14ac:dyDescent="0.25">
      <c r="A466" s="15">
        <v>447</v>
      </c>
      <c r="B466" s="76"/>
      <c r="C466" s="76"/>
      <c r="D466" s="76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  <c r="AI466" s="75"/>
    </row>
    <row r="467" spans="1:35" x14ac:dyDescent="0.25">
      <c r="A467" s="15">
        <v>448</v>
      </c>
      <c r="B467" s="76"/>
      <c r="C467" s="76"/>
      <c r="D467" s="76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  <c r="AI467" s="75"/>
    </row>
    <row r="468" spans="1:35" x14ac:dyDescent="0.25">
      <c r="A468" s="15">
        <v>449</v>
      </c>
      <c r="B468" s="76"/>
      <c r="C468" s="76"/>
      <c r="D468" s="76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  <c r="AI468" s="75"/>
    </row>
    <row r="469" spans="1:35" x14ac:dyDescent="0.25">
      <c r="A469" s="15">
        <v>450</v>
      </c>
      <c r="B469" s="76"/>
      <c r="C469" s="76"/>
      <c r="D469" s="76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5"/>
      <c r="AG469" s="75"/>
      <c r="AH469" s="75"/>
      <c r="AI469" s="75"/>
    </row>
    <row r="470" spans="1:35" x14ac:dyDescent="0.25">
      <c r="A470" s="15">
        <v>451</v>
      </c>
      <c r="B470" s="76"/>
      <c r="C470" s="76"/>
      <c r="D470" s="76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  <c r="AG470" s="75"/>
      <c r="AH470" s="75"/>
      <c r="AI470" s="75"/>
    </row>
    <row r="471" spans="1:35" x14ac:dyDescent="0.25">
      <c r="A471" s="15">
        <v>452</v>
      </c>
      <c r="B471" s="76"/>
      <c r="C471" s="76"/>
      <c r="D471" s="76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  <c r="AI471" s="75"/>
    </row>
    <row r="472" spans="1:35" x14ac:dyDescent="0.25">
      <c r="A472" s="15">
        <v>453</v>
      </c>
      <c r="B472" s="76"/>
      <c r="C472" s="76"/>
      <c r="D472" s="76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5"/>
      <c r="AG472" s="75"/>
      <c r="AH472" s="75"/>
      <c r="AI472" s="75"/>
    </row>
    <row r="473" spans="1:35" x14ac:dyDescent="0.25">
      <c r="A473" s="15">
        <v>454</v>
      </c>
      <c r="B473" s="76"/>
      <c r="C473" s="76"/>
      <c r="D473" s="76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  <c r="AI473" s="75"/>
    </row>
    <row r="474" spans="1:35" x14ac:dyDescent="0.25">
      <c r="A474" s="15">
        <v>455</v>
      </c>
      <c r="B474" s="76"/>
      <c r="C474" s="76"/>
      <c r="D474" s="76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  <c r="AI474" s="75"/>
    </row>
    <row r="475" spans="1:35" x14ac:dyDescent="0.25">
      <c r="A475" s="15">
        <v>456</v>
      </c>
      <c r="B475" s="76"/>
      <c r="C475" s="76"/>
      <c r="D475" s="76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  <c r="AI475" s="75"/>
    </row>
    <row r="476" spans="1:35" x14ac:dyDescent="0.25">
      <c r="A476" s="15">
        <v>457</v>
      </c>
      <c r="B476" s="76"/>
      <c r="C476" s="76"/>
      <c r="D476" s="76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  <c r="AI476" s="75"/>
    </row>
    <row r="477" spans="1:35" x14ac:dyDescent="0.25">
      <c r="A477" s="15">
        <v>458</v>
      </c>
      <c r="B477" s="76"/>
      <c r="C477" s="76"/>
      <c r="D477" s="76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5"/>
      <c r="AG477" s="75"/>
      <c r="AH477" s="75"/>
      <c r="AI477" s="75"/>
    </row>
    <row r="478" spans="1:35" x14ac:dyDescent="0.25">
      <c r="A478" s="15">
        <v>459</v>
      </c>
      <c r="B478" s="76"/>
      <c r="C478" s="76"/>
      <c r="D478" s="76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  <c r="AI478" s="75"/>
    </row>
    <row r="479" spans="1:35" x14ac:dyDescent="0.25">
      <c r="A479" s="15">
        <v>460</v>
      </c>
      <c r="B479" s="76"/>
      <c r="C479" s="76"/>
      <c r="D479" s="76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  <c r="AG479" s="75"/>
      <c r="AH479" s="75"/>
      <c r="AI479" s="75"/>
    </row>
    <row r="480" spans="1:35" x14ac:dyDescent="0.25">
      <c r="A480" s="15">
        <v>461</v>
      </c>
      <c r="B480" s="76"/>
      <c r="C480" s="76"/>
      <c r="D480" s="76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  <c r="AG480" s="75"/>
      <c r="AH480" s="75"/>
      <c r="AI480" s="75"/>
    </row>
    <row r="481" spans="1:35" x14ac:dyDescent="0.25">
      <c r="A481" s="15">
        <v>462</v>
      </c>
      <c r="B481" s="76"/>
      <c r="C481" s="76"/>
      <c r="D481" s="76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  <c r="AG481" s="75"/>
      <c r="AH481" s="75"/>
      <c r="AI481" s="75"/>
    </row>
    <row r="482" spans="1:35" x14ac:dyDescent="0.25">
      <c r="A482" s="15">
        <v>463</v>
      </c>
      <c r="B482" s="76"/>
      <c r="C482" s="76"/>
      <c r="D482" s="76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  <c r="AI482" s="75"/>
    </row>
    <row r="483" spans="1:35" x14ac:dyDescent="0.25">
      <c r="A483" s="15">
        <v>464</v>
      </c>
      <c r="B483" s="76"/>
      <c r="C483" s="76"/>
      <c r="D483" s="76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  <c r="AI483" s="75"/>
    </row>
    <row r="484" spans="1:35" x14ac:dyDescent="0.25">
      <c r="A484" s="15">
        <v>465</v>
      </c>
      <c r="B484" s="76"/>
      <c r="C484" s="76"/>
      <c r="D484" s="76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  <c r="AG484" s="75"/>
      <c r="AH484" s="75"/>
      <c r="AI484" s="75"/>
    </row>
    <row r="485" spans="1:35" x14ac:dyDescent="0.25">
      <c r="A485" s="15">
        <v>466</v>
      </c>
      <c r="B485" s="76"/>
      <c r="C485" s="76"/>
      <c r="D485" s="76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  <c r="AG485" s="75"/>
      <c r="AH485" s="75"/>
      <c r="AI485" s="75"/>
    </row>
    <row r="486" spans="1:35" x14ac:dyDescent="0.25">
      <c r="A486" s="15">
        <v>467</v>
      </c>
      <c r="B486" s="76"/>
      <c r="C486" s="76"/>
      <c r="D486" s="76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  <c r="AG486" s="75"/>
      <c r="AH486" s="75"/>
      <c r="AI486" s="75"/>
    </row>
    <row r="487" spans="1:35" x14ac:dyDescent="0.25">
      <c r="A487" s="15">
        <v>468</v>
      </c>
      <c r="B487" s="76"/>
      <c r="C487" s="76"/>
      <c r="D487" s="76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  <c r="AI487" s="75"/>
    </row>
    <row r="488" spans="1:35" x14ac:dyDescent="0.25">
      <c r="A488" s="15">
        <v>469</v>
      </c>
      <c r="B488" s="76"/>
      <c r="C488" s="76"/>
      <c r="D488" s="76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  <c r="AG488" s="75"/>
      <c r="AH488" s="75"/>
      <c r="AI488" s="75"/>
    </row>
    <row r="489" spans="1:35" x14ac:dyDescent="0.25">
      <c r="A489" s="15">
        <v>470</v>
      </c>
      <c r="B489" s="76"/>
      <c r="C489" s="76"/>
      <c r="D489" s="76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  <c r="AI489" s="75"/>
    </row>
    <row r="490" spans="1:35" x14ac:dyDescent="0.25">
      <c r="A490" s="15">
        <v>471</v>
      </c>
      <c r="B490" s="76"/>
      <c r="C490" s="76"/>
      <c r="D490" s="76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  <c r="AI490" s="75"/>
    </row>
    <row r="491" spans="1:35" x14ac:dyDescent="0.25">
      <c r="A491" s="15">
        <v>472</v>
      </c>
      <c r="B491" s="76"/>
      <c r="C491" s="76"/>
      <c r="D491" s="76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  <c r="AI491" s="75"/>
    </row>
    <row r="492" spans="1:35" x14ac:dyDescent="0.25">
      <c r="A492" s="15">
        <v>473</v>
      </c>
      <c r="B492" s="76"/>
      <c r="C492" s="76"/>
      <c r="D492" s="76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5"/>
      <c r="AG492" s="75"/>
      <c r="AH492" s="75"/>
      <c r="AI492" s="75"/>
    </row>
    <row r="493" spans="1:35" x14ac:dyDescent="0.25">
      <c r="A493" s="15">
        <v>474</v>
      </c>
      <c r="B493" s="76"/>
      <c r="C493" s="76"/>
      <c r="D493" s="76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5"/>
      <c r="AG493" s="75"/>
      <c r="AH493" s="75"/>
      <c r="AI493" s="75"/>
    </row>
    <row r="494" spans="1:35" x14ac:dyDescent="0.25">
      <c r="A494" s="15">
        <v>475</v>
      </c>
      <c r="B494" s="76"/>
      <c r="C494" s="76"/>
      <c r="D494" s="76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  <c r="AI494" s="75"/>
    </row>
    <row r="495" spans="1:35" x14ac:dyDescent="0.25">
      <c r="A495" s="15">
        <v>476</v>
      </c>
      <c r="B495" s="76"/>
      <c r="C495" s="76"/>
      <c r="D495" s="76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  <c r="AI495" s="75"/>
    </row>
    <row r="496" spans="1:35" x14ac:dyDescent="0.25">
      <c r="A496" s="15">
        <v>477</v>
      </c>
      <c r="B496" s="76"/>
      <c r="C496" s="76"/>
      <c r="D496" s="76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  <c r="AI496" s="75"/>
    </row>
    <row r="497" spans="1:35" x14ac:dyDescent="0.25">
      <c r="A497" s="15">
        <v>478</v>
      </c>
      <c r="B497" s="76"/>
      <c r="C497" s="76"/>
      <c r="D497" s="76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  <c r="AI497" s="75"/>
    </row>
    <row r="498" spans="1:35" x14ac:dyDescent="0.25">
      <c r="A498" s="15">
        <v>479</v>
      </c>
      <c r="B498" s="76"/>
      <c r="C498" s="76"/>
      <c r="D498" s="76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  <c r="AI498" s="75"/>
    </row>
    <row r="499" spans="1:35" x14ac:dyDescent="0.25">
      <c r="A499" s="15">
        <v>480</v>
      </c>
      <c r="B499" s="76"/>
      <c r="C499" s="76"/>
      <c r="D499" s="76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  <c r="AI499" s="75"/>
    </row>
    <row r="500" spans="1:35" x14ac:dyDescent="0.25">
      <c r="A500" s="15">
        <v>481</v>
      </c>
      <c r="B500" s="76"/>
      <c r="C500" s="76"/>
      <c r="D500" s="76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5"/>
      <c r="AG500" s="75"/>
      <c r="AH500" s="75"/>
      <c r="AI500" s="75"/>
    </row>
    <row r="501" spans="1:35" x14ac:dyDescent="0.25">
      <c r="A501" s="15">
        <v>482</v>
      </c>
      <c r="B501" s="76"/>
      <c r="C501" s="76"/>
      <c r="D501" s="76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  <c r="AI501" s="75"/>
    </row>
    <row r="502" spans="1:35" x14ac:dyDescent="0.25">
      <c r="A502" s="15">
        <v>483</v>
      </c>
      <c r="B502" s="76"/>
      <c r="C502" s="76"/>
      <c r="D502" s="76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5"/>
      <c r="AG502" s="75"/>
      <c r="AH502" s="75"/>
      <c r="AI502" s="75"/>
    </row>
    <row r="503" spans="1:35" x14ac:dyDescent="0.25">
      <c r="A503" s="15">
        <v>484</v>
      </c>
      <c r="B503" s="76"/>
      <c r="C503" s="76"/>
      <c r="D503" s="76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  <c r="AI503" s="75"/>
    </row>
    <row r="504" spans="1:35" x14ac:dyDescent="0.25">
      <c r="A504" s="15">
        <v>485</v>
      </c>
      <c r="B504" s="76"/>
      <c r="C504" s="76"/>
      <c r="D504" s="76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  <c r="AI504" s="75"/>
    </row>
    <row r="505" spans="1:35" x14ac:dyDescent="0.25">
      <c r="A505" s="15">
        <v>486</v>
      </c>
      <c r="B505" s="76"/>
      <c r="C505" s="76"/>
      <c r="D505" s="76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  <c r="AI505" s="75"/>
    </row>
    <row r="506" spans="1:35" x14ac:dyDescent="0.25">
      <c r="A506" s="15">
        <v>487</v>
      </c>
      <c r="B506" s="76"/>
      <c r="C506" s="76"/>
      <c r="D506" s="76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  <c r="AI506" s="75"/>
    </row>
    <row r="507" spans="1:35" x14ac:dyDescent="0.25">
      <c r="A507" s="15">
        <v>488</v>
      </c>
      <c r="B507" s="76"/>
      <c r="C507" s="76"/>
      <c r="D507" s="76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  <c r="AI507" s="75"/>
    </row>
    <row r="508" spans="1:35" x14ac:dyDescent="0.25">
      <c r="A508" s="15">
        <v>489</v>
      </c>
      <c r="B508" s="76"/>
      <c r="C508" s="76"/>
      <c r="D508" s="76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  <c r="AI508" s="75"/>
    </row>
    <row r="509" spans="1:35" x14ac:dyDescent="0.25">
      <c r="A509" s="15">
        <v>490</v>
      </c>
      <c r="B509" s="76"/>
      <c r="C509" s="76"/>
      <c r="D509" s="76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  <c r="AI509" s="75"/>
    </row>
    <row r="510" spans="1:35" x14ac:dyDescent="0.25">
      <c r="A510" s="15">
        <v>491</v>
      </c>
      <c r="B510" s="76"/>
      <c r="C510" s="76"/>
      <c r="D510" s="76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  <c r="AI510" s="75"/>
    </row>
    <row r="511" spans="1:35" x14ac:dyDescent="0.25">
      <c r="A511" s="15">
        <v>492</v>
      </c>
      <c r="B511" s="76"/>
      <c r="C511" s="76"/>
      <c r="D511" s="76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  <c r="AI511" s="75"/>
    </row>
    <row r="512" spans="1:35" x14ac:dyDescent="0.25">
      <c r="A512" s="15">
        <v>493</v>
      </c>
      <c r="B512" s="76"/>
      <c r="C512" s="76"/>
      <c r="D512" s="76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  <c r="AI512" s="75"/>
    </row>
    <row r="513" spans="1:35" x14ac:dyDescent="0.25">
      <c r="A513" s="15">
        <v>494</v>
      </c>
      <c r="B513" s="76"/>
      <c r="C513" s="76"/>
      <c r="D513" s="76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  <c r="AI513" s="75"/>
    </row>
    <row r="514" spans="1:35" x14ac:dyDescent="0.25">
      <c r="A514" s="15">
        <v>495</v>
      </c>
      <c r="B514" s="76"/>
      <c r="C514" s="76"/>
      <c r="D514" s="76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75"/>
      <c r="AF514" s="75"/>
      <c r="AG514" s="75"/>
      <c r="AH514" s="75"/>
      <c r="AI514" s="75"/>
    </row>
    <row r="515" spans="1:35" x14ac:dyDescent="0.25">
      <c r="A515" s="15">
        <v>496</v>
      </c>
      <c r="B515" s="76"/>
      <c r="C515" s="76"/>
      <c r="D515" s="76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5"/>
      <c r="AG515" s="75"/>
      <c r="AH515" s="75"/>
      <c r="AI515" s="75"/>
    </row>
    <row r="516" spans="1:35" x14ac:dyDescent="0.25">
      <c r="A516" s="15">
        <v>497</v>
      </c>
      <c r="B516" s="76"/>
      <c r="C516" s="76"/>
      <c r="D516" s="76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  <c r="AI516" s="75"/>
    </row>
    <row r="517" spans="1:35" x14ac:dyDescent="0.25">
      <c r="A517" s="15">
        <v>498</v>
      </c>
      <c r="B517" s="76"/>
      <c r="C517" s="76"/>
      <c r="D517" s="76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  <c r="AI517" s="75"/>
    </row>
    <row r="518" spans="1:35" x14ac:dyDescent="0.25">
      <c r="A518" s="15">
        <v>499</v>
      </c>
      <c r="B518" s="76"/>
      <c r="C518" s="76"/>
      <c r="D518" s="76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  <c r="AI518" s="75"/>
    </row>
    <row r="519" spans="1:35" x14ac:dyDescent="0.25">
      <c r="A519" s="15">
        <v>500</v>
      </c>
      <c r="B519" s="76"/>
      <c r="C519" s="76"/>
      <c r="D519" s="76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  <c r="AI519" s="75"/>
    </row>
    <row r="520" spans="1:35" x14ac:dyDescent="0.25">
      <c r="A520" s="15">
        <v>501</v>
      </c>
      <c r="B520" s="76"/>
      <c r="C520" s="76"/>
      <c r="D520" s="76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  <c r="AI520" s="75"/>
    </row>
    <row r="521" spans="1:35" x14ac:dyDescent="0.25">
      <c r="A521" s="15">
        <v>502</v>
      </c>
      <c r="B521" s="76"/>
      <c r="C521" s="76"/>
      <c r="D521" s="76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  <c r="AI521" s="75"/>
    </row>
    <row r="522" spans="1:35" x14ac:dyDescent="0.25">
      <c r="A522" s="15">
        <v>503</v>
      </c>
      <c r="B522" s="76"/>
      <c r="C522" s="76"/>
      <c r="D522" s="76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  <c r="AI522" s="75"/>
    </row>
    <row r="523" spans="1:35" x14ac:dyDescent="0.25">
      <c r="A523" s="15">
        <v>504</v>
      </c>
      <c r="B523" s="76"/>
      <c r="C523" s="76"/>
      <c r="D523" s="76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  <c r="AI523" s="75"/>
    </row>
    <row r="524" spans="1:35" x14ac:dyDescent="0.25">
      <c r="A524" s="15">
        <v>505</v>
      </c>
      <c r="B524" s="76"/>
      <c r="C524" s="76"/>
      <c r="D524" s="76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  <c r="AI524" s="75"/>
    </row>
    <row r="525" spans="1:35" x14ac:dyDescent="0.25">
      <c r="A525" s="15">
        <v>506</v>
      </c>
      <c r="B525" s="76"/>
      <c r="C525" s="76"/>
      <c r="D525" s="76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  <c r="AI525" s="75"/>
    </row>
    <row r="526" spans="1:35" x14ac:dyDescent="0.25">
      <c r="A526" s="15">
        <v>507</v>
      </c>
      <c r="B526" s="76"/>
      <c r="C526" s="76"/>
      <c r="D526" s="76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  <c r="AI526" s="75"/>
    </row>
    <row r="527" spans="1:35" x14ac:dyDescent="0.25">
      <c r="A527" s="15">
        <v>508</v>
      </c>
      <c r="B527" s="76"/>
      <c r="C527" s="76"/>
      <c r="D527" s="76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  <c r="AI527" s="75"/>
    </row>
    <row r="528" spans="1:35" x14ac:dyDescent="0.25">
      <c r="A528" s="15">
        <v>509</v>
      </c>
      <c r="B528" s="76"/>
      <c r="C528" s="76"/>
      <c r="D528" s="76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  <c r="AI528" s="75"/>
    </row>
    <row r="529" spans="1:35" x14ac:dyDescent="0.25">
      <c r="A529" s="15">
        <v>510</v>
      </c>
      <c r="B529" s="76"/>
      <c r="C529" s="76"/>
      <c r="D529" s="76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  <c r="AI529" s="75"/>
    </row>
    <row r="530" spans="1:35" x14ac:dyDescent="0.25">
      <c r="A530" s="15">
        <v>511</v>
      </c>
      <c r="B530" s="76"/>
      <c r="C530" s="76"/>
      <c r="D530" s="76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  <c r="AI530" s="75"/>
    </row>
    <row r="531" spans="1:35" x14ac:dyDescent="0.25">
      <c r="A531" s="15">
        <v>512</v>
      </c>
      <c r="B531" s="76"/>
      <c r="C531" s="76"/>
      <c r="D531" s="76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  <c r="AI531" s="75"/>
    </row>
    <row r="532" spans="1:35" x14ac:dyDescent="0.25">
      <c r="A532" s="15">
        <v>513</v>
      </c>
      <c r="B532" s="76"/>
      <c r="C532" s="76"/>
      <c r="D532" s="76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  <c r="AI532" s="75"/>
    </row>
    <row r="533" spans="1:35" x14ac:dyDescent="0.25">
      <c r="A533" s="15">
        <v>514</v>
      </c>
      <c r="B533" s="76"/>
      <c r="C533" s="76"/>
      <c r="D533" s="76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  <c r="AI533" s="75"/>
    </row>
    <row r="534" spans="1:35" x14ac:dyDescent="0.25">
      <c r="A534" s="15">
        <v>515</v>
      </c>
      <c r="B534" s="76"/>
      <c r="C534" s="76"/>
      <c r="D534" s="76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  <c r="AI534" s="75"/>
    </row>
    <row r="535" spans="1:35" x14ac:dyDescent="0.25">
      <c r="A535" s="15">
        <v>516</v>
      </c>
      <c r="B535" s="76"/>
      <c r="C535" s="76"/>
      <c r="D535" s="76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  <c r="AI535" s="75"/>
    </row>
    <row r="536" spans="1:35" x14ac:dyDescent="0.25">
      <c r="A536" s="15">
        <v>517</v>
      </c>
      <c r="B536" s="76"/>
      <c r="C536" s="76"/>
      <c r="D536" s="76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  <c r="AI536" s="75"/>
    </row>
    <row r="537" spans="1:35" x14ac:dyDescent="0.25">
      <c r="A537" s="15">
        <v>518</v>
      </c>
      <c r="B537" s="76"/>
      <c r="C537" s="76"/>
      <c r="D537" s="76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  <c r="AI537" s="75"/>
    </row>
    <row r="538" spans="1:35" x14ac:dyDescent="0.25">
      <c r="A538" s="15">
        <v>519</v>
      </c>
      <c r="B538" s="76"/>
      <c r="C538" s="76"/>
      <c r="D538" s="76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  <c r="AI538" s="75"/>
    </row>
    <row r="539" spans="1:35" x14ac:dyDescent="0.25">
      <c r="A539" s="15">
        <v>520</v>
      </c>
      <c r="B539" s="76"/>
      <c r="C539" s="76"/>
      <c r="D539" s="76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  <c r="AI539" s="75"/>
    </row>
    <row r="540" spans="1:35" x14ac:dyDescent="0.25">
      <c r="A540" s="15">
        <v>521</v>
      </c>
      <c r="B540" s="76"/>
      <c r="C540" s="76"/>
      <c r="D540" s="76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  <c r="AI540" s="75"/>
    </row>
    <row r="541" spans="1:35" x14ac:dyDescent="0.25">
      <c r="A541" s="15">
        <v>522</v>
      </c>
      <c r="B541" s="76"/>
      <c r="C541" s="76"/>
      <c r="D541" s="76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  <c r="AI541" s="75"/>
    </row>
    <row r="542" spans="1:35" x14ac:dyDescent="0.25">
      <c r="A542" s="15">
        <v>523</v>
      </c>
      <c r="B542" s="76"/>
      <c r="C542" s="76"/>
      <c r="D542" s="76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  <c r="AI542" s="75"/>
    </row>
    <row r="543" spans="1:35" x14ac:dyDescent="0.25">
      <c r="A543" s="15">
        <v>524</v>
      </c>
      <c r="B543" s="76"/>
      <c r="C543" s="76"/>
      <c r="D543" s="76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  <c r="AI543" s="75"/>
    </row>
    <row r="544" spans="1:35" x14ac:dyDescent="0.25">
      <c r="A544" s="15">
        <v>525</v>
      </c>
      <c r="B544" s="76"/>
      <c r="C544" s="76"/>
      <c r="D544" s="76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  <c r="AI544" s="75"/>
    </row>
    <row r="545" spans="1:35" x14ac:dyDescent="0.25">
      <c r="A545" s="15">
        <v>526</v>
      </c>
      <c r="B545" s="76"/>
      <c r="C545" s="76"/>
      <c r="D545" s="76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  <c r="AI545" s="75"/>
    </row>
    <row r="546" spans="1:35" x14ac:dyDescent="0.25">
      <c r="A546" s="15">
        <v>527</v>
      </c>
      <c r="B546" s="76"/>
      <c r="C546" s="76"/>
      <c r="D546" s="76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  <c r="AI546" s="75"/>
    </row>
    <row r="547" spans="1:35" x14ac:dyDescent="0.25">
      <c r="A547" s="15">
        <v>528</v>
      </c>
      <c r="B547" s="76"/>
      <c r="C547" s="76"/>
      <c r="D547" s="76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  <c r="AI547" s="75"/>
    </row>
    <row r="548" spans="1:35" x14ac:dyDescent="0.25">
      <c r="A548" s="15">
        <v>529</v>
      </c>
      <c r="B548" s="76"/>
      <c r="C548" s="76"/>
      <c r="D548" s="76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  <c r="AI548" s="75"/>
    </row>
    <row r="549" spans="1:35" x14ac:dyDescent="0.25">
      <c r="A549" s="15">
        <v>530</v>
      </c>
      <c r="B549" s="76"/>
      <c r="C549" s="76"/>
      <c r="D549" s="76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  <c r="AI549" s="75"/>
    </row>
    <row r="550" spans="1:35" x14ac:dyDescent="0.25">
      <c r="A550" s="15">
        <v>531</v>
      </c>
      <c r="B550" s="76"/>
      <c r="C550" s="76"/>
      <c r="D550" s="76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  <c r="AI550" s="75"/>
    </row>
    <row r="551" spans="1:35" x14ac:dyDescent="0.25">
      <c r="A551" s="15">
        <v>532</v>
      </c>
      <c r="B551" s="76"/>
      <c r="C551" s="76"/>
      <c r="D551" s="76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  <c r="AI551" s="75"/>
    </row>
    <row r="552" spans="1:35" x14ac:dyDescent="0.25">
      <c r="A552" s="15">
        <v>533</v>
      </c>
      <c r="B552" s="76"/>
      <c r="C552" s="76"/>
      <c r="D552" s="76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  <c r="AI552" s="75"/>
    </row>
    <row r="553" spans="1:35" x14ac:dyDescent="0.25">
      <c r="A553" s="15">
        <v>534</v>
      </c>
      <c r="B553" s="76"/>
      <c r="C553" s="76"/>
      <c r="D553" s="76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  <c r="AI553" s="75"/>
    </row>
    <row r="554" spans="1:35" x14ac:dyDescent="0.25">
      <c r="A554" s="15">
        <v>535</v>
      </c>
      <c r="B554" s="76"/>
      <c r="C554" s="76"/>
      <c r="D554" s="76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  <c r="AI554" s="75"/>
    </row>
    <row r="555" spans="1:35" x14ac:dyDescent="0.25">
      <c r="A555" s="15">
        <v>536</v>
      </c>
      <c r="B555" s="76"/>
      <c r="C555" s="76"/>
      <c r="D555" s="76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  <c r="AI555" s="75"/>
    </row>
    <row r="556" spans="1:35" x14ac:dyDescent="0.25">
      <c r="A556" s="15">
        <v>537</v>
      </c>
      <c r="B556" s="76"/>
      <c r="C556" s="76"/>
      <c r="D556" s="76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75"/>
      <c r="AF556" s="75"/>
      <c r="AG556" s="75"/>
      <c r="AH556" s="75"/>
      <c r="AI556" s="75"/>
    </row>
    <row r="557" spans="1:35" x14ac:dyDescent="0.25">
      <c r="A557" s="15">
        <v>538</v>
      </c>
      <c r="B557" s="76"/>
      <c r="C557" s="76"/>
      <c r="D557" s="76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75"/>
      <c r="AF557" s="75"/>
      <c r="AG557" s="75"/>
      <c r="AH557" s="75"/>
      <c r="AI557" s="75"/>
    </row>
    <row r="558" spans="1:35" x14ac:dyDescent="0.25">
      <c r="A558" s="15">
        <v>539</v>
      </c>
      <c r="B558" s="76"/>
      <c r="C558" s="76"/>
      <c r="D558" s="76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75"/>
      <c r="AF558" s="75"/>
      <c r="AG558" s="75"/>
      <c r="AH558" s="75"/>
      <c r="AI558" s="75"/>
    </row>
    <row r="559" spans="1:35" x14ac:dyDescent="0.25">
      <c r="A559" s="15">
        <v>540</v>
      </c>
      <c r="B559" s="76"/>
      <c r="C559" s="76"/>
      <c r="D559" s="76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  <c r="AF559" s="75"/>
      <c r="AG559" s="75"/>
      <c r="AH559" s="75"/>
      <c r="AI559" s="75"/>
    </row>
    <row r="560" spans="1:35" x14ac:dyDescent="0.25">
      <c r="A560" s="15">
        <v>541</v>
      </c>
      <c r="B560" s="76"/>
      <c r="C560" s="76"/>
      <c r="D560" s="76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  <c r="AI560" s="75"/>
    </row>
    <row r="561" spans="1:35" x14ac:dyDescent="0.25">
      <c r="A561" s="15">
        <v>542</v>
      </c>
      <c r="B561" s="76"/>
      <c r="C561" s="76"/>
      <c r="D561" s="76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  <c r="AI561" s="75"/>
    </row>
    <row r="562" spans="1:35" x14ac:dyDescent="0.25">
      <c r="A562" s="15">
        <v>543</v>
      </c>
      <c r="B562" s="76"/>
      <c r="C562" s="76"/>
      <c r="D562" s="76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75"/>
      <c r="AF562" s="75"/>
      <c r="AG562" s="75"/>
      <c r="AH562" s="75"/>
      <c r="AI562" s="75"/>
    </row>
    <row r="563" spans="1:35" x14ac:dyDescent="0.25">
      <c r="A563" s="15">
        <v>544</v>
      </c>
      <c r="B563" s="76"/>
      <c r="C563" s="76"/>
      <c r="D563" s="76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  <c r="AI563" s="75"/>
    </row>
    <row r="564" spans="1:35" x14ac:dyDescent="0.25">
      <c r="A564" s="15">
        <v>545</v>
      </c>
      <c r="B564" s="76"/>
      <c r="C564" s="76"/>
      <c r="D564" s="76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75"/>
      <c r="AF564" s="75"/>
      <c r="AG564" s="75"/>
      <c r="AH564" s="75"/>
      <c r="AI564" s="75"/>
    </row>
    <row r="565" spans="1:35" x14ac:dyDescent="0.25">
      <c r="A565" s="15">
        <v>546</v>
      </c>
      <c r="B565" s="76"/>
      <c r="C565" s="76"/>
      <c r="D565" s="76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75"/>
      <c r="AF565" s="75"/>
      <c r="AG565" s="75"/>
      <c r="AH565" s="75"/>
      <c r="AI565" s="75"/>
    </row>
    <row r="566" spans="1:35" x14ac:dyDescent="0.25">
      <c r="A566" s="15">
        <v>547</v>
      </c>
      <c r="B566" s="76"/>
      <c r="C566" s="76"/>
      <c r="D566" s="76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  <c r="AI566" s="75"/>
    </row>
    <row r="567" spans="1:35" x14ac:dyDescent="0.25">
      <c r="A567" s="15">
        <v>548</v>
      </c>
      <c r="B567" s="76"/>
      <c r="C567" s="76"/>
      <c r="D567" s="76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  <c r="AI567" s="75"/>
    </row>
    <row r="568" spans="1:35" x14ac:dyDescent="0.25">
      <c r="A568" s="15">
        <v>549</v>
      </c>
      <c r="B568" s="76"/>
      <c r="C568" s="76"/>
      <c r="D568" s="76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  <c r="AI568" s="75"/>
    </row>
    <row r="569" spans="1:35" x14ac:dyDescent="0.25">
      <c r="A569" s="15">
        <v>550</v>
      </c>
      <c r="B569" s="76"/>
      <c r="C569" s="76"/>
      <c r="D569" s="76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  <c r="AI569" s="75"/>
    </row>
    <row r="570" spans="1:35" x14ac:dyDescent="0.25">
      <c r="A570" s="15">
        <v>551</v>
      </c>
      <c r="B570" s="76"/>
      <c r="C570" s="76"/>
      <c r="D570" s="76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75"/>
      <c r="AF570" s="75"/>
      <c r="AG570" s="75"/>
      <c r="AH570" s="75"/>
      <c r="AI570" s="75"/>
    </row>
    <row r="571" spans="1:35" x14ac:dyDescent="0.25">
      <c r="A571" s="15">
        <v>552</v>
      </c>
      <c r="B571" s="76"/>
      <c r="C571" s="76"/>
      <c r="D571" s="76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75"/>
      <c r="AF571" s="75"/>
      <c r="AG571" s="75"/>
      <c r="AH571" s="75"/>
      <c r="AI571" s="75"/>
    </row>
    <row r="572" spans="1:35" x14ac:dyDescent="0.25">
      <c r="A572" s="15">
        <v>553</v>
      </c>
      <c r="B572" s="76"/>
      <c r="C572" s="76"/>
      <c r="D572" s="76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  <c r="AI572" s="75"/>
    </row>
    <row r="573" spans="1:35" x14ac:dyDescent="0.25">
      <c r="A573" s="15">
        <v>554</v>
      </c>
      <c r="B573" s="76"/>
      <c r="C573" s="76"/>
      <c r="D573" s="76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75"/>
      <c r="AF573" s="75"/>
      <c r="AG573" s="75"/>
      <c r="AH573" s="75"/>
      <c r="AI573" s="75"/>
    </row>
    <row r="574" spans="1:35" x14ac:dyDescent="0.25">
      <c r="A574" s="15">
        <v>555</v>
      </c>
      <c r="B574" s="76"/>
      <c r="C574" s="76"/>
      <c r="D574" s="76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75"/>
      <c r="AF574" s="75"/>
      <c r="AG574" s="75"/>
      <c r="AH574" s="75"/>
      <c r="AI574" s="75"/>
    </row>
    <row r="575" spans="1:35" x14ac:dyDescent="0.25">
      <c r="A575" s="15">
        <v>556</v>
      </c>
      <c r="B575" s="76"/>
      <c r="C575" s="76"/>
      <c r="D575" s="76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75"/>
      <c r="AF575" s="75"/>
      <c r="AG575" s="75"/>
      <c r="AH575" s="75"/>
      <c r="AI575" s="75"/>
    </row>
    <row r="576" spans="1:35" x14ac:dyDescent="0.25">
      <c r="A576" s="15">
        <v>557</v>
      </c>
      <c r="B576" s="76"/>
      <c r="C576" s="76"/>
      <c r="D576" s="76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75"/>
      <c r="AF576" s="75"/>
      <c r="AG576" s="75"/>
      <c r="AH576" s="75"/>
      <c r="AI576" s="75"/>
    </row>
    <row r="577" spans="1:35" x14ac:dyDescent="0.25">
      <c r="A577" s="15">
        <v>558</v>
      </c>
      <c r="B577" s="76"/>
      <c r="C577" s="76"/>
      <c r="D577" s="76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  <c r="AI577" s="75"/>
    </row>
    <row r="578" spans="1:35" x14ac:dyDescent="0.25">
      <c r="A578" s="15">
        <v>559</v>
      </c>
      <c r="B578" s="76"/>
      <c r="C578" s="76"/>
      <c r="D578" s="76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  <c r="AI578" s="75"/>
    </row>
    <row r="579" spans="1:35" x14ac:dyDescent="0.25">
      <c r="A579" s="15">
        <v>560</v>
      </c>
      <c r="B579" s="76"/>
      <c r="C579" s="76"/>
      <c r="D579" s="76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75"/>
      <c r="AF579" s="75"/>
      <c r="AG579" s="75"/>
      <c r="AH579" s="75"/>
      <c r="AI579" s="75"/>
    </row>
    <row r="580" spans="1:35" x14ac:dyDescent="0.25">
      <c r="A580" s="15">
        <v>561</v>
      </c>
      <c r="B580" s="76"/>
      <c r="C580" s="76"/>
      <c r="D580" s="76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75"/>
      <c r="AF580" s="75"/>
      <c r="AG580" s="75"/>
      <c r="AH580" s="75"/>
      <c r="AI580" s="75"/>
    </row>
    <row r="581" spans="1:35" x14ac:dyDescent="0.25">
      <c r="A581" s="15">
        <v>562</v>
      </c>
      <c r="B581" s="76"/>
      <c r="C581" s="76"/>
      <c r="D581" s="76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  <c r="AF581" s="75"/>
      <c r="AG581" s="75"/>
      <c r="AH581" s="75"/>
      <c r="AI581" s="75"/>
    </row>
    <row r="582" spans="1:35" x14ac:dyDescent="0.25">
      <c r="A582" s="15">
        <v>563</v>
      </c>
      <c r="B582" s="76"/>
      <c r="C582" s="76"/>
      <c r="D582" s="76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  <c r="AF582" s="75"/>
      <c r="AG582" s="75"/>
      <c r="AH582" s="75"/>
      <c r="AI582" s="75"/>
    </row>
    <row r="583" spans="1:35" x14ac:dyDescent="0.25">
      <c r="A583" s="15">
        <v>564</v>
      </c>
      <c r="B583" s="76"/>
      <c r="C583" s="76"/>
      <c r="D583" s="76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75"/>
      <c r="AF583" s="75"/>
      <c r="AG583" s="75"/>
      <c r="AH583" s="75"/>
      <c r="AI583" s="75"/>
    </row>
    <row r="584" spans="1:35" x14ac:dyDescent="0.25">
      <c r="A584" s="15">
        <v>565</v>
      </c>
      <c r="B584" s="76"/>
      <c r="C584" s="76"/>
      <c r="D584" s="76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75"/>
      <c r="AF584" s="75"/>
      <c r="AG584" s="75"/>
      <c r="AH584" s="75"/>
      <c r="AI584" s="75"/>
    </row>
    <row r="585" spans="1:35" x14ac:dyDescent="0.25">
      <c r="A585" s="15">
        <v>566</v>
      </c>
      <c r="B585" s="76"/>
      <c r="C585" s="76"/>
      <c r="D585" s="76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75"/>
      <c r="AF585" s="75"/>
      <c r="AG585" s="75"/>
      <c r="AH585" s="75"/>
      <c r="AI585" s="75"/>
    </row>
    <row r="586" spans="1:35" x14ac:dyDescent="0.25">
      <c r="A586" s="15">
        <v>567</v>
      </c>
      <c r="B586" s="76"/>
      <c r="C586" s="76"/>
      <c r="D586" s="76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75"/>
      <c r="AF586" s="75"/>
      <c r="AG586" s="75"/>
      <c r="AH586" s="75"/>
      <c r="AI586" s="75"/>
    </row>
    <row r="587" spans="1:35" x14ac:dyDescent="0.25">
      <c r="A587" s="15">
        <v>568</v>
      </c>
      <c r="B587" s="76"/>
      <c r="C587" s="76"/>
      <c r="D587" s="76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75"/>
      <c r="AF587" s="75"/>
      <c r="AG587" s="75"/>
      <c r="AH587" s="75"/>
      <c r="AI587" s="75"/>
    </row>
    <row r="588" spans="1:35" x14ac:dyDescent="0.25">
      <c r="A588" s="15">
        <v>569</v>
      </c>
      <c r="B588" s="76"/>
      <c r="C588" s="76"/>
      <c r="D588" s="76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75"/>
      <c r="AF588" s="75"/>
      <c r="AG588" s="75"/>
      <c r="AH588" s="75"/>
      <c r="AI588" s="75"/>
    </row>
    <row r="589" spans="1:35" x14ac:dyDescent="0.25">
      <c r="A589" s="15">
        <v>570</v>
      </c>
      <c r="B589" s="76"/>
      <c r="C589" s="76"/>
      <c r="D589" s="76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75"/>
      <c r="AF589" s="75"/>
      <c r="AG589" s="75"/>
      <c r="AH589" s="75"/>
      <c r="AI589" s="75"/>
    </row>
    <row r="590" spans="1:35" x14ac:dyDescent="0.25">
      <c r="A590" s="15">
        <v>571</v>
      </c>
      <c r="B590" s="76"/>
      <c r="C590" s="76"/>
      <c r="D590" s="76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  <c r="AI590" s="75"/>
    </row>
    <row r="591" spans="1:35" x14ac:dyDescent="0.25">
      <c r="A591" s="15">
        <v>572</v>
      </c>
      <c r="B591" s="76"/>
      <c r="C591" s="76"/>
      <c r="D591" s="76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  <c r="AI591" s="75"/>
    </row>
    <row r="592" spans="1:35" x14ac:dyDescent="0.25">
      <c r="A592" s="15">
        <v>573</v>
      </c>
      <c r="B592" s="76"/>
      <c r="C592" s="76"/>
      <c r="D592" s="76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75"/>
      <c r="AF592" s="75"/>
      <c r="AG592" s="75"/>
      <c r="AH592" s="75"/>
      <c r="AI592" s="75"/>
    </row>
    <row r="593" spans="1:35" x14ac:dyDescent="0.25">
      <c r="A593" s="15">
        <v>574</v>
      </c>
      <c r="B593" s="76"/>
      <c r="C593" s="76"/>
      <c r="D593" s="76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  <c r="AI593" s="75"/>
    </row>
    <row r="594" spans="1:35" x14ac:dyDescent="0.25">
      <c r="A594" s="15">
        <v>575</v>
      </c>
      <c r="B594" s="76"/>
      <c r="C594" s="76"/>
      <c r="D594" s="76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75"/>
      <c r="AF594" s="75"/>
      <c r="AG594" s="75"/>
      <c r="AH594" s="75"/>
      <c r="AI594" s="75"/>
    </row>
    <row r="595" spans="1:35" x14ac:dyDescent="0.25">
      <c r="A595" s="15">
        <v>576</v>
      </c>
      <c r="B595" s="76"/>
      <c r="C595" s="76"/>
      <c r="D595" s="76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75"/>
      <c r="AF595" s="75"/>
      <c r="AG595" s="75"/>
      <c r="AH595" s="75"/>
      <c r="AI595" s="75"/>
    </row>
    <row r="596" spans="1:35" x14ac:dyDescent="0.25">
      <c r="A596" s="15">
        <v>577</v>
      </c>
      <c r="B596" s="76"/>
      <c r="C596" s="76"/>
      <c r="D596" s="76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75"/>
      <c r="AF596" s="75"/>
      <c r="AG596" s="75"/>
      <c r="AH596" s="75"/>
      <c r="AI596" s="75"/>
    </row>
    <row r="597" spans="1:35" x14ac:dyDescent="0.25">
      <c r="A597" s="15">
        <v>578</v>
      </c>
      <c r="B597" s="76"/>
      <c r="C597" s="76"/>
      <c r="D597" s="76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75"/>
      <c r="AF597" s="75"/>
      <c r="AG597" s="75"/>
      <c r="AH597" s="75"/>
      <c r="AI597" s="75"/>
    </row>
    <row r="598" spans="1:35" x14ac:dyDescent="0.25">
      <c r="A598" s="15">
        <v>579</v>
      </c>
      <c r="B598" s="76"/>
      <c r="C598" s="76"/>
      <c r="D598" s="76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75"/>
      <c r="AF598" s="75"/>
      <c r="AG598" s="75"/>
      <c r="AH598" s="75"/>
      <c r="AI598" s="75"/>
    </row>
    <row r="599" spans="1:35" x14ac:dyDescent="0.25">
      <c r="A599" s="15">
        <v>580</v>
      </c>
      <c r="B599" s="76"/>
      <c r="C599" s="76"/>
      <c r="D599" s="76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75"/>
      <c r="AF599" s="75"/>
      <c r="AG599" s="75"/>
      <c r="AH599" s="75"/>
      <c r="AI599" s="75"/>
    </row>
    <row r="600" spans="1:35" x14ac:dyDescent="0.25">
      <c r="A600" s="15">
        <v>581</v>
      </c>
      <c r="B600" s="76"/>
      <c r="C600" s="76"/>
      <c r="D600" s="76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  <c r="AI600" s="75"/>
    </row>
    <row r="601" spans="1:35" x14ac:dyDescent="0.25">
      <c r="A601" s="15">
        <v>582</v>
      </c>
      <c r="B601" s="76"/>
      <c r="C601" s="76"/>
      <c r="D601" s="76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75"/>
      <c r="AF601" s="75"/>
      <c r="AG601" s="75"/>
      <c r="AH601" s="75"/>
      <c r="AI601" s="75"/>
    </row>
    <row r="602" spans="1:35" x14ac:dyDescent="0.25">
      <c r="A602" s="15">
        <v>583</v>
      </c>
      <c r="B602" s="76"/>
      <c r="C602" s="76"/>
      <c r="D602" s="76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  <c r="AI602" s="75"/>
    </row>
    <row r="603" spans="1:35" x14ac:dyDescent="0.25">
      <c r="A603" s="15">
        <v>584</v>
      </c>
      <c r="B603" s="76"/>
      <c r="C603" s="76"/>
      <c r="D603" s="76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75"/>
      <c r="AF603" s="75"/>
      <c r="AG603" s="75"/>
      <c r="AH603" s="75"/>
      <c r="AI603" s="75"/>
    </row>
    <row r="604" spans="1:35" x14ac:dyDescent="0.25">
      <c r="A604" s="15">
        <v>585</v>
      </c>
      <c r="B604" s="76"/>
      <c r="C604" s="76"/>
      <c r="D604" s="76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75"/>
      <c r="AF604" s="75"/>
      <c r="AG604" s="75"/>
      <c r="AH604" s="75"/>
      <c r="AI604" s="75"/>
    </row>
    <row r="605" spans="1:35" x14ac:dyDescent="0.25">
      <c r="A605" s="15">
        <v>586</v>
      </c>
      <c r="B605" s="76"/>
      <c r="C605" s="76"/>
      <c r="D605" s="76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75"/>
      <c r="AF605" s="75"/>
      <c r="AG605" s="75"/>
      <c r="AH605" s="75"/>
      <c r="AI605" s="75"/>
    </row>
    <row r="606" spans="1:35" x14ac:dyDescent="0.25">
      <c r="A606" s="15">
        <v>587</v>
      </c>
      <c r="B606" s="76"/>
      <c r="C606" s="76"/>
      <c r="D606" s="76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  <c r="AI606" s="75"/>
    </row>
    <row r="607" spans="1:35" x14ac:dyDescent="0.25">
      <c r="A607" s="15">
        <v>588</v>
      </c>
      <c r="B607" s="76"/>
      <c r="C607" s="76"/>
      <c r="D607" s="76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  <c r="AI607" s="75"/>
    </row>
    <row r="608" spans="1:35" x14ac:dyDescent="0.25">
      <c r="A608" s="15">
        <v>589</v>
      </c>
      <c r="B608" s="76"/>
      <c r="C608" s="76"/>
      <c r="D608" s="76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75"/>
      <c r="AF608" s="75"/>
      <c r="AG608" s="75"/>
      <c r="AH608" s="75"/>
      <c r="AI608" s="75"/>
    </row>
    <row r="609" spans="1:35" x14ac:dyDescent="0.25">
      <c r="A609" s="15">
        <v>590</v>
      </c>
      <c r="B609" s="76"/>
      <c r="C609" s="76"/>
      <c r="D609" s="76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75"/>
      <c r="AF609" s="75"/>
      <c r="AG609" s="75"/>
      <c r="AH609" s="75"/>
      <c r="AI609" s="75"/>
    </row>
    <row r="610" spans="1:35" x14ac:dyDescent="0.25">
      <c r="A610" s="15">
        <v>591</v>
      </c>
      <c r="B610" s="76"/>
      <c r="C610" s="76"/>
      <c r="D610" s="76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75"/>
      <c r="AF610" s="75"/>
      <c r="AG610" s="75"/>
      <c r="AH610" s="75"/>
      <c r="AI610" s="75"/>
    </row>
    <row r="611" spans="1:35" x14ac:dyDescent="0.25">
      <c r="A611" s="15">
        <v>592</v>
      </c>
      <c r="B611" s="76"/>
      <c r="C611" s="76"/>
      <c r="D611" s="76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75"/>
      <c r="AF611" s="75"/>
      <c r="AG611" s="75"/>
      <c r="AH611" s="75"/>
      <c r="AI611" s="75"/>
    </row>
    <row r="612" spans="1:35" x14ac:dyDescent="0.25">
      <c r="A612" s="15">
        <v>593</v>
      </c>
      <c r="B612" s="76"/>
      <c r="C612" s="76"/>
      <c r="D612" s="76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  <c r="AI612" s="75"/>
    </row>
    <row r="613" spans="1:35" x14ac:dyDescent="0.25">
      <c r="A613" s="15">
        <v>594</v>
      </c>
      <c r="B613" s="76"/>
      <c r="C613" s="76"/>
      <c r="D613" s="76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75"/>
      <c r="AF613" s="75"/>
      <c r="AG613" s="75"/>
      <c r="AH613" s="75"/>
      <c r="AI613" s="75"/>
    </row>
    <row r="614" spans="1:35" x14ac:dyDescent="0.25">
      <c r="A614" s="15">
        <v>595</v>
      </c>
      <c r="B614" s="76"/>
      <c r="C614" s="76"/>
      <c r="D614" s="76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  <c r="AI614" s="75"/>
    </row>
    <row r="615" spans="1:35" x14ac:dyDescent="0.25">
      <c r="A615" s="15">
        <v>596</v>
      </c>
      <c r="B615" s="76"/>
      <c r="C615" s="76"/>
      <c r="D615" s="76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75"/>
      <c r="AF615" s="75"/>
      <c r="AG615" s="75"/>
      <c r="AH615" s="75"/>
      <c r="AI615" s="75"/>
    </row>
    <row r="616" spans="1:35" x14ac:dyDescent="0.25">
      <c r="A616" s="15">
        <v>597</v>
      </c>
      <c r="B616" s="76"/>
      <c r="C616" s="76"/>
      <c r="D616" s="76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75"/>
      <c r="AF616" s="75"/>
      <c r="AG616" s="75"/>
      <c r="AH616" s="75"/>
      <c r="AI616" s="75"/>
    </row>
    <row r="617" spans="1:35" x14ac:dyDescent="0.25">
      <c r="A617" s="15">
        <v>598</v>
      </c>
      <c r="B617" s="76"/>
      <c r="C617" s="76"/>
      <c r="D617" s="76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75"/>
      <c r="AF617" s="75"/>
      <c r="AG617" s="75"/>
      <c r="AH617" s="75"/>
      <c r="AI617" s="75"/>
    </row>
    <row r="618" spans="1:35" x14ac:dyDescent="0.25">
      <c r="A618" s="15">
        <v>599</v>
      </c>
      <c r="B618" s="76"/>
      <c r="C618" s="76"/>
      <c r="D618" s="76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75"/>
      <c r="AF618" s="75"/>
      <c r="AG618" s="75"/>
      <c r="AH618" s="75"/>
      <c r="AI618" s="75"/>
    </row>
    <row r="619" spans="1:35" x14ac:dyDescent="0.25">
      <c r="A619" s="15">
        <v>600</v>
      </c>
      <c r="B619" s="76"/>
      <c r="C619" s="76"/>
      <c r="D619" s="76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  <c r="AI619" s="75"/>
    </row>
    <row r="620" spans="1:35" x14ac:dyDescent="0.25">
      <c r="A620" s="15">
        <v>601</v>
      </c>
      <c r="B620" s="76"/>
      <c r="C620" s="76"/>
      <c r="D620" s="76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  <c r="AI620" s="75"/>
    </row>
    <row r="621" spans="1:35" x14ac:dyDescent="0.25">
      <c r="A621" s="15">
        <v>602</v>
      </c>
      <c r="B621" s="76"/>
      <c r="C621" s="76"/>
      <c r="D621" s="76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75"/>
      <c r="AF621" s="75"/>
      <c r="AG621" s="75"/>
      <c r="AH621" s="75"/>
      <c r="AI621" s="75"/>
    </row>
    <row r="622" spans="1:35" x14ac:dyDescent="0.25">
      <c r="A622" s="15">
        <v>603</v>
      </c>
      <c r="B622" s="76"/>
      <c r="C622" s="76"/>
      <c r="D622" s="76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75"/>
      <c r="AF622" s="75"/>
      <c r="AG622" s="75"/>
      <c r="AH622" s="75"/>
      <c r="AI622" s="75"/>
    </row>
    <row r="623" spans="1:35" x14ac:dyDescent="0.25">
      <c r="A623" s="15">
        <v>604</v>
      </c>
      <c r="B623" s="76"/>
      <c r="C623" s="76"/>
      <c r="D623" s="76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75"/>
      <c r="AF623" s="75"/>
      <c r="AG623" s="75"/>
      <c r="AH623" s="75"/>
      <c r="AI623" s="75"/>
    </row>
    <row r="624" spans="1:35" x14ac:dyDescent="0.25">
      <c r="A624" s="15">
        <v>605</v>
      </c>
      <c r="B624" s="76"/>
      <c r="C624" s="76"/>
      <c r="D624" s="76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75"/>
      <c r="AF624" s="75"/>
      <c r="AG624" s="75"/>
      <c r="AH624" s="75"/>
      <c r="AI624" s="75"/>
    </row>
    <row r="625" spans="1:35" x14ac:dyDescent="0.25">
      <c r="A625" s="15">
        <v>606</v>
      </c>
      <c r="B625" s="76"/>
      <c r="C625" s="76"/>
      <c r="D625" s="76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  <c r="AI625" s="75"/>
    </row>
    <row r="626" spans="1:35" x14ac:dyDescent="0.25">
      <c r="A626" s="15">
        <v>607</v>
      </c>
      <c r="B626" s="76"/>
      <c r="C626" s="76"/>
      <c r="D626" s="76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75"/>
      <c r="AF626" s="75"/>
      <c r="AG626" s="75"/>
      <c r="AH626" s="75"/>
      <c r="AI626" s="75"/>
    </row>
    <row r="627" spans="1:35" x14ac:dyDescent="0.25">
      <c r="A627" s="15">
        <v>608</v>
      </c>
      <c r="B627" s="76"/>
      <c r="C627" s="76"/>
      <c r="D627" s="76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75"/>
      <c r="AF627" s="75"/>
      <c r="AG627" s="75"/>
      <c r="AH627" s="75"/>
      <c r="AI627" s="75"/>
    </row>
    <row r="628" spans="1:35" x14ac:dyDescent="0.25">
      <c r="A628" s="15">
        <v>609</v>
      </c>
      <c r="B628" s="76"/>
      <c r="C628" s="76"/>
      <c r="D628" s="76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75"/>
      <c r="AF628" s="75"/>
      <c r="AG628" s="75"/>
      <c r="AH628" s="75"/>
      <c r="AI628" s="75"/>
    </row>
    <row r="629" spans="1:35" x14ac:dyDescent="0.25">
      <c r="A629" s="15">
        <v>610</v>
      </c>
      <c r="B629" s="76"/>
      <c r="C629" s="76"/>
      <c r="D629" s="76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  <c r="AI629" s="75"/>
    </row>
    <row r="630" spans="1:35" x14ac:dyDescent="0.25">
      <c r="A630" s="15">
        <v>611</v>
      </c>
      <c r="B630" s="76"/>
      <c r="C630" s="76"/>
      <c r="D630" s="76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  <c r="AI630" s="75"/>
    </row>
    <row r="631" spans="1:35" x14ac:dyDescent="0.25">
      <c r="A631" s="15">
        <v>612</v>
      </c>
      <c r="B631" s="76"/>
      <c r="C631" s="76"/>
      <c r="D631" s="76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  <c r="AI631" s="75"/>
    </row>
    <row r="632" spans="1:35" x14ac:dyDescent="0.25">
      <c r="A632" s="15">
        <v>613</v>
      </c>
      <c r="B632" s="76"/>
      <c r="C632" s="76"/>
      <c r="D632" s="76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  <c r="AI632" s="75"/>
    </row>
    <row r="633" spans="1:35" x14ac:dyDescent="0.25">
      <c r="A633" s="15">
        <v>614</v>
      </c>
      <c r="B633" s="76"/>
      <c r="C633" s="76"/>
      <c r="D633" s="76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  <c r="AI633" s="75"/>
    </row>
    <row r="634" spans="1:35" x14ac:dyDescent="0.25">
      <c r="A634" s="15">
        <v>615</v>
      </c>
      <c r="B634" s="76"/>
      <c r="C634" s="76"/>
      <c r="D634" s="76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  <c r="AI634" s="75"/>
    </row>
    <row r="635" spans="1:35" x14ac:dyDescent="0.25">
      <c r="A635" s="15">
        <v>616</v>
      </c>
      <c r="B635" s="76"/>
      <c r="C635" s="76"/>
      <c r="D635" s="76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  <c r="AI635" s="75"/>
    </row>
    <row r="636" spans="1:35" x14ac:dyDescent="0.25">
      <c r="A636" s="15">
        <v>617</v>
      </c>
      <c r="B636" s="76"/>
      <c r="C636" s="76"/>
      <c r="D636" s="76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  <c r="AI636" s="75"/>
    </row>
    <row r="637" spans="1:35" x14ac:dyDescent="0.25">
      <c r="A637" s="15">
        <v>618</v>
      </c>
      <c r="B637" s="76"/>
      <c r="C637" s="76"/>
      <c r="D637" s="76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  <c r="AI637" s="75"/>
    </row>
    <row r="638" spans="1:35" x14ac:dyDescent="0.25">
      <c r="A638" s="15">
        <v>619</v>
      </c>
      <c r="B638" s="76"/>
      <c r="C638" s="76"/>
      <c r="D638" s="76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  <c r="AI638" s="75"/>
    </row>
    <row r="639" spans="1:35" x14ac:dyDescent="0.25">
      <c r="A639" s="15">
        <v>620</v>
      </c>
      <c r="B639" s="76"/>
      <c r="C639" s="76"/>
      <c r="D639" s="76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  <c r="AI639" s="75"/>
    </row>
    <row r="640" spans="1:35" x14ac:dyDescent="0.25">
      <c r="A640" s="15">
        <v>621</v>
      </c>
      <c r="B640" s="76"/>
      <c r="C640" s="76"/>
      <c r="D640" s="76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  <c r="AI640" s="75"/>
    </row>
    <row r="641" spans="1:35" x14ac:dyDescent="0.25">
      <c r="A641" s="15">
        <v>622</v>
      </c>
      <c r="B641" s="76"/>
      <c r="C641" s="76"/>
      <c r="D641" s="76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75"/>
      <c r="AF641" s="75"/>
      <c r="AG641" s="75"/>
      <c r="AH641" s="75"/>
      <c r="AI641" s="75"/>
    </row>
    <row r="642" spans="1:35" x14ac:dyDescent="0.25">
      <c r="A642" s="15">
        <v>623</v>
      </c>
      <c r="B642" s="76"/>
      <c r="C642" s="76"/>
      <c r="D642" s="76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75"/>
      <c r="AF642" s="75"/>
      <c r="AG642" s="75"/>
      <c r="AH642" s="75"/>
      <c r="AI642" s="75"/>
    </row>
    <row r="643" spans="1:35" x14ac:dyDescent="0.25">
      <c r="A643" s="15">
        <v>624</v>
      </c>
      <c r="B643" s="76"/>
      <c r="C643" s="76"/>
      <c r="D643" s="76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75"/>
      <c r="AF643" s="75"/>
      <c r="AG643" s="75"/>
      <c r="AH643" s="75"/>
      <c r="AI643" s="75"/>
    </row>
    <row r="644" spans="1:35" x14ac:dyDescent="0.25">
      <c r="A644" s="15">
        <v>625</v>
      </c>
      <c r="B644" s="76"/>
      <c r="C644" s="76"/>
      <c r="D644" s="76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75"/>
      <c r="AF644" s="75"/>
      <c r="AG644" s="75"/>
      <c r="AH644" s="75"/>
      <c r="AI644" s="75"/>
    </row>
    <row r="645" spans="1:35" x14ac:dyDescent="0.25">
      <c r="A645" s="15">
        <v>626</v>
      </c>
      <c r="B645" s="76"/>
      <c r="C645" s="76"/>
      <c r="D645" s="76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75"/>
      <c r="AF645" s="75"/>
      <c r="AG645" s="75"/>
      <c r="AH645" s="75"/>
      <c r="AI645" s="75"/>
    </row>
    <row r="646" spans="1:35" x14ac:dyDescent="0.25">
      <c r="A646" s="15">
        <v>627</v>
      </c>
      <c r="B646" s="76"/>
      <c r="C646" s="76"/>
      <c r="D646" s="76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  <c r="AI646" s="75"/>
    </row>
    <row r="647" spans="1:35" x14ac:dyDescent="0.25">
      <c r="A647" s="15">
        <v>628</v>
      </c>
      <c r="B647" s="76"/>
      <c r="C647" s="76"/>
      <c r="D647" s="76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75"/>
      <c r="AF647" s="75"/>
      <c r="AG647" s="75"/>
      <c r="AH647" s="75"/>
      <c r="AI647" s="75"/>
    </row>
    <row r="648" spans="1:35" x14ac:dyDescent="0.25">
      <c r="A648" s="15">
        <v>629</v>
      </c>
      <c r="B648" s="76"/>
      <c r="C648" s="76"/>
      <c r="D648" s="76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75"/>
      <c r="AF648" s="75"/>
      <c r="AG648" s="75"/>
      <c r="AH648" s="75"/>
      <c r="AI648" s="75"/>
    </row>
    <row r="649" spans="1:35" x14ac:dyDescent="0.25">
      <c r="A649" s="15">
        <v>630</v>
      </c>
      <c r="B649" s="76"/>
      <c r="C649" s="76"/>
      <c r="D649" s="76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75"/>
      <c r="AF649" s="75"/>
      <c r="AG649" s="75"/>
      <c r="AH649" s="75"/>
      <c r="AI649" s="75"/>
    </row>
    <row r="650" spans="1:35" x14ac:dyDescent="0.25">
      <c r="A650" s="15">
        <v>631</v>
      </c>
      <c r="B650" s="76"/>
      <c r="C650" s="76"/>
      <c r="D650" s="76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75"/>
      <c r="AF650" s="75"/>
      <c r="AG650" s="75"/>
      <c r="AH650" s="75"/>
      <c r="AI650" s="75"/>
    </row>
    <row r="651" spans="1:35" x14ac:dyDescent="0.25">
      <c r="A651" s="15">
        <v>632</v>
      </c>
      <c r="B651" s="76"/>
      <c r="C651" s="76"/>
      <c r="D651" s="76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75"/>
      <c r="AF651" s="75"/>
      <c r="AG651" s="75"/>
      <c r="AH651" s="75"/>
      <c r="AI651" s="75"/>
    </row>
    <row r="652" spans="1:35" x14ac:dyDescent="0.25">
      <c r="A652" s="15">
        <v>633</v>
      </c>
      <c r="B652" s="76"/>
      <c r="C652" s="76"/>
      <c r="D652" s="76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75"/>
      <c r="AF652" s="75"/>
      <c r="AG652" s="75"/>
      <c r="AH652" s="75"/>
      <c r="AI652" s="75"/>
    </row>
    <row r="653" spans="1:35" x14ac:dyDescent="0.25">
      <c r="A653" s="15">
        <v>634</v>
      </c>
      <c r="B653" s="76"/>
      <c r="C653" s="76"/>
      <c r="D653" s="76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  <c r="AI653" s="75"/>
    </row>
    <row r="654" spans="1:35" x14ac:dyDescent="0.25">
      <c r="A654" s="15">
        <v>635</v>
      </c>
      <c r="B654" s="76"/>
      <c r="C654" s="76"/>
      <c r="D654" s="76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  <c r="AI654" s="75"/>
    </row>
    <row r="655" spans="1:35" x14ac:dyDescent="0.25">
      <c r="A655" s="15">
        <v>636</v>
      </c>
      <c r="B655" s="76"/>
      <c r="C655" s="76"/>
      <c r="D655" s="76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  <c r="AI655" s="75"/>
    </row>
    <row r="656" spans="1:35" x14ac:dyDescent="0.25">
      <c r="A656" s="15">
        <v>637</v>
      </c>
      <c r="B656" s="76"/>
      <c r="C656" s="76"/>
      <c r="D656" s="76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75"/>
      <c r="AF656" s="75"/>
      <c r="AG656" s="75"/>
      <c r="AH656" s="75"/>
      <c r="AI656" s="75"/>
    </row>
    <row r="657" spans="1:35" x14ac:dyDescent="0.25">
      <c r="A657" s="15">
        <v>638</v>
      </c>
      <c r="B657" s="76"/>
      <c r="C657" s="76"/>
      <c r="D657" s="76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  <c r="AI657" s="75"/>
    </row>
    <row r="658" spans="1:35" x14ac:dyDescent="0.25">
      <c r="A658" s="15">
        <v>639</v>
      </c>
      <c r="B658" s="76"/>
      <c r="C658" s="76"/>
      <c r="D658" s="76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  <c r="AI658" s="75"/>
    </row>
    <row r="659" spans="1:35" x14ac:dyDescent="0.25">
      <c r="A659" s="15">
        <v>640</v>
      </c>
      <c r="B659" s="76"/>
      <c r="C659" s="76"/>
      <c r="D659" s="76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  <c r="AI659" s="75"/>
    </row>
    <row r="660" spans="1:35" x14ac:dyDescent="0.25">
      <c r="A660" s="15">
        <v>641</v>
      </c>
      <c r="B660" s="76"/>
      <c r="C660" s="76"/>
      <c r="D660" s="76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75"/>
      <c r="AF660" s="75"/>
      <c r="AG660" s="75"/>
      <c r="AH660" s="75"/>
      <c r="AI660" s="75"/>
    </row>
    <row r="661" spans="1:35" x14ac:dyDescent="0.25">
      <c r="A661" s="15">
        <v>642</v>
      </c>
      <c r="B661" s="76"/>
      <c r="C661" s="76"/>
      <c r="D661" s="76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75"/>
      <c r="AF661" s="75"/>
      <c r="AG661" s="75"/>
      <c r="AH661" s="75"/>
      <c r="AI661" s="75"/>
    </row>
    <row r="662" spans="1:35" x14ac:dyDescent="0.25">
      <c r="A662" s="15">
        <v>643</v>
      </c>
      <c r="B662" s="76"/>
      <c r="C662" s="76"/>
      <c r="D662" s="76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75"/>
      <c r="AF662" s="75"/>
      <c r="AG662" s="75"/>
      <c r="AH662" s="75"/>
      <c r="AI662" s="75"/>
    </row>
    <row r="663" spans="1:35" x14ac:dyDescent="0.25">
      <c r="A663" s="15">
        <v>644</v>
      </c>
      <c r="B663" s="76"/>
      <c r="C663" s="76"/>
      <c r="D663" s="76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75"/>
      <c r="AF663" s="75"/>
      <c r="AG663" s="75"/>
      <c r="AH663" s="75"/>
      <c r="AI663" s="75"/>
    </row>
    <row r="664" spans="1:35" x14ac:dyDescent="0.25">
      <c r="A664" s="15">
        <v>645</v>
      </c>
      <c r="B664" s="76"/>
      <c r="C664" s="76"/>
      <c r="D664" s="76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75"/>
      <c r="AF664" s="75"/>
      <c r="AG664" s="75"/>
      <c r="AH664" s="75"/>
      <c r="AI664" s="75"/>
    </row>
    <row r="665" spans="1:35" x14ac:dyDescent="0.25">
      <c r="A665" s="15">
        <v>646</v>
      </c>
      <c r="B665" s="76"/>
      <c r="C665" s="76"/>
      <c r="D665" s="76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75"/>
      <c r="AF665" s="75"/>
      <c r="AG665" s="75"/>
      <c r="AH665" s="75"/>
      <c r="AI665" s="75"/>
    </row>
    <row r="666" spans="1:35" x14ac:dyDescent="0.25">
      <c r="A666" s="15">
        <v>647</v>
      </c>
      <c r="B666" s="76"/>
      <c r="C666" s="76"/>
      <c r="D666" s="76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75"/>
      <c r="AF666" s="75"/>
      <c r="AG666" s="75"/>
      <c r="AH666" s="75"/>
      <c r="AI666" s="75"/>
    </row>
    <row r="667" spans="1:35" x14ac:dyDescent="0.25">
      <c r="A667" s="15">
        <v>648</v>
      </c>
      <c r="B667" s="76"/>
      <c r="C667" s="76"/>
      <c r="D667" s="76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75"/>
      <c r="AF667" s="75"/>
      <c r="AG667" s="75"/>
      <c r="AH667" s="75"/>
      <c r="AI667" s="75"/>
    </row>
    <row r="668" spans="1:35" x14ac:dyDescent="0.25">
      <c r="A668" s="15">
        <v>649</v>
      </c>
      <c r="B668" s="76"/>
      <c r="C668" s="76"/>
      <c r="D668" s="76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75"/>
      <c r="AF668" s="75"/>
      <c r="AG668" s="75"/>
      <c r="AH668" s="75"/>
      <c r="AI668" s="75"/>
    </row>
    <row r="669" spans="1:35" x14ac:dyDescent="0.25">
      <c r="A669" s="15">
        <v>650</v>
      </c>
      <c r="B669" s="76"/>
      <c r="C669" s="76"/>
      <c r="D669" s="76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75"/>
      <c r="AF669" s="75"/>
      <c r="AG669" s="75"/>
      <c r="AH669" s="75"/>
      <c r="AI669" s="75"/>
    </row>
    <row r="670" spans="1:35" x14ac:dyDescent="0.25">
      <c r="A670" s="15">
        <v>651</v>
      </c>
      <c r="B670" s="76"/>
      <c r="C670" s="76"/>
      <c r="D670" s="76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75"/>
      <c r="AF670" s="75"/>
      <c r="AG670" s="75"/>
      <c r="AH670" s="75"/>
      <c r="AI670" s="75"/>
    </row>
    <row r="671" spans="1:35" x14ac:dyDescent="0.25">
      <c r="A671" s="15">
        <v>652</v>
      </c>
      <c r="B671" s="76"/>
      <c r="C671" s="76"/>
      <c r="D671" s="76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75"/>
      <c r="AF671" s="75"/>
      <c r="AG671" s="75"/>
      <c r="AH671" s="75"/>
      <c r="AI671" s="75"/>
    </row>
    <row r="672" spans="1:35" x14ac:dyDescent="0.25">
      <c r="A672" s="15">
        <v>653</v>
      </c>
      <c r="B672" s="76"/>
      <c r="C672" s="76"/>
      <c r="D672" s="76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75"/>
      <c r="AF672" s="75"/>
      <c r="AG672" s="75"/>
      <c r="AH672" s="75"/>
      <c r="AI672" s="75"/>
    </row>
    <row r="673" spans="1:35" x14ac:dyDescent="0.25">
      <c r="A673" s="15">
        <v>654</v>
      </c>
      <c r="B673" s="76"/>
      <c r="C673" s="76"/>
      <c r="D673" s="76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75"/>
      <c r="AF673" s="75"/>
      <c r="AG673" s="75"/>
      <c r="AH673" s="75"/>
      <c r="AI673" s="75"/>
    </row>
    <row r="674" spans="1:35" x14ac:dyDescent="0.25">
      <c r="A674" s="15">
        <v>655</v>
      </c>
      <c r="B674" s="76"/>
      <c r="C674" s="76"/>
      <c r="D674" s="76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75"/>
      <c r="AF674" s="75"/>
      <c r="AG674" s="75"/>
      <c r="AH674" s="75"/>
      <c r="AI674" s="75"/>
    </row>
    <row r="675" spans="1:35" x14ac:dyDescent="0.25">
      <c r="A675" s="15">
        <v>656</v>
      </c>
      <c r="B675" s="76"/>
      <c r="C675" s="76"/>
      <c r="D675" s="76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75"/>
      <c r="AF675" s="75"/>
      <c r="AG675" s="75"/>
      <c r="AH675" s="75"/>
      <c r="AI675" s="75"/>
    </row>
    <row r="676" spans="1:35" x14ac:dyDescent="0.25">
      <c r="A676" s="15">
        <v>657</v>
      </c>
      <c r="B676" s="76"/>
      <c r="C676" s="76"/>
      <c r="D676" s="76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75"/>
      <c r="AF676" s="75"/>
      <c r="AG676" s="75"/>
      <c r="AH676" s="75"/>
      <c r="AI676" s="75"/>
    </row>
    <row r="677" spans="1:35" x14ac:dyDescent="0.25">
      <c r="A677" s="15">
        <v>658</v>
      </c>
      <c r="B677" s="76"/>
      <c r="C677" s="76"/>
      <c r="D677" s="76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75"/>
      <c r="AF677" s="75"/>
      <c r="AG677" s="75"/>
      <c r="AH677" s="75"/>
      <c r="AI677" s="75"/>
    </row>
    <row r="678" spans="1:35" x14ac:dyDescent="0.25">
      <c r="A678" s="15">
        <v>659</v>
      </c>
      <c r="B678" s="76"/>
      <c r="C678" s="76"/>
      <c r="D678" s="76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75"/>
      <c r="AF678" s="75"/>
      <c r="AG678" s="75"/>
      <c r="AH678" s="75"/>
      <c r="AI678" s="75"/>
    </row>
    <row r="679" spans="1:35" x14ac:dyDescent="0.25">
      <c r="A679" s="15">
        <v>660</v>
      </c>
      <c r="B679" s="76"/>
      <c r="C679" s="76"/>
      <c r="D679" s="76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  <c r="AI679" s="75"/>
    </row>
    <row r="680" spans="1:35" x14ac:dyDescent="0.25">
      <c r="A680" s="15">
        <v>661</v>
      </c>
      <c r="B680" s="76"/>
      <c r="C680" s="76"/>
      <c r="D680" s="76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  <c r="AI680" s="75"/>
    </row>
    <row r="681" spans="1:35" x14ac:dyDescent="0.25">
      <c r="A681" s="15">
        <v>662</v>
      </c>
      <c r="B681" s="76"/>
      <c r="C681" s="76"/>
      <c r="D681" s="76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75"/>
      <c r="AF681" s="75"/>
      <c r="AG681" s="75"/>
      <c r="AH681" s="75"/>
      <c r="AI681" s="75"/>
    </row>
    <row r="682" spans="1:35" x14ac:dyDescent="0.25">
      <c r="A682" s="15">
        <v>663</v>
      </c>
      <c r="B682" s="76"/>
      <c r="C682" s="76"/>
      <c r="D682" s="76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75"/>
      <c r="AF682" s="75"/>
      <c r="AG682" s="75"/>
      <c r="AH682" s="75"/>
      <c r="AI682" s="75"/>
    </row>
    <row r="683" spans="1:35" x14ac:dyDescent="0.25">
      <c r="A683" s="15">
        <v>664</v>
      </c>
      <c r="B683" s="76"/>
      <c r="C683" s="76"/>
      <c r="D683" s="76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75"/>
      <c r="AF683" s="75"/>
      <c r="AG683" s="75"/>
      <c r="AH683" s="75"/>
      <c r="AI683" s="75"/>
    </row>
    <row r="684" spans="1:35" x14ac:dyDescent="0.25">
      <c r="A684" s="15">
        <v>665</v>
      </c>
      <c r="B684" s="76"/>
      <c r="C684" s="76"/>
      <c r="D684" s="76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75"/>
      <c r="AF684" s="75"/>
      <c r="AG684" s="75"/>
      <c r="AH684" s="75"/>
      <c r="AI684" s="75"/>
    </row>
    <row r="685" spans="1:35" x14ac:dyDescent="0.25">
      <c r="A685" s="15">
        <v>666</v>
      </c>
      <c r="B685" s="76"/>
      <c r="C685" s="76"/>
      <c r="D685" s="76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75"/>
      <c r="AF685" s="75"/>
      <c r="AG685" s="75"/>
      <c r="AH685" s="75"/>
      <c r="AI685" s="75"/>
    </row>
    <row r="686" spans="1:35" x14ac:dyDescent="0.25">
      <c r="A686" s="15">
        <v>667</v>
      </c>
      <c r="B686" s="76"/>
      <c r="C686" s="76"/>
      <c r="D686" s="76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75"/>
      <c r="AF686" s="75"/>
      <c r="AG686" s="75"/>
      <c r="AH686" s="75"/>
      <c r="AI686" s="75"/>
    </row>
    <row r="687" spans="1:35" x14ac:dyDescent="0.25">
      <c r="A687" s="15">
        <v>668</v>
      </c>
      <c r="B687" s="76"/>
      <c r="C687" s="76"/>
      <c r="D687" s="76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75"/>
      <c r="AF687" s="75"/>
      <c r="AG687" s="75"/>
      <c r="AH687" s="75"/>
      <c r="AI687" s="75"/>
    </row>
    <row r="688" spans="1:35" x14ac:dyDescent="0.25">
      <c r="A688" s="15">
        <v>669</v>
      </c>
      <c r="B688" s="76"/>
      <c r="C688" s="76"/>
      <c r="D688" s="76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75"/>
      <c r="AF688" s="75"/>
      <c r="AG688" s="75"/>
      <c r="AH688" s="75"/>
      <c r="AI688" s="75"/>
    </row>
    <row r="689" spans="1:35" x14ac:dyDescent="0.25">
      <c r="A689" s="15">
        <v>670</v>
      </c>
      <c r="B689" s="76"/>
      <c r="C689" s="76"/>
      <c r="D689" s="76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  <c r="AI689" s="75"/>
    </row>
    <row r="690" spans="1:35" x14ac:dyDescent="0.25">
      <c r="A690" s="15">
        <v>671</v>
      </c>
      <c r="B690" s="76"/>
      <c r="C690" s="76"/>
      <c r="D690" s="76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  <c r="AI690" s="75"/>
    </row>
    <row r="691" spans="1:35" x14ac:dyDescent="0.25">
      <c r="A691" s="15">
        <v>672</v>
      </c>
      <c r="B691" s="76"/>
      <c r="C691" s="76"/>
      <c r="D691" s="76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75"/>
      <c r="AF691" s="75"/>
      <c r="AG691" s="75"/>
      <c r="AH691" s="75"/>
      <c r="AI691" s="75"/>
    </row>
    <row r="692" spans="1:35" x14ac:dyDescent="0.25">
      <c r="A692" s="15">
        <v>673</v>
      </c>
      <c r="B692" s="76"/>
      <c r="C692" s="76"/>
      <c r="D692" s="76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75"/>
      <c r="AF692" s="75"/>
      <c r="AG692" s="75"/>
      <c r="AH692" s="75"/>
      <c r="AI692" s="75"/>
    </row>
    <row r="693" spans="1:35" x14ac:dyDescent="0.25">
      <c r="A693" s="15">
        <v>674</v>
      </c>
      <c r="B693" s="76"/>
      <c r="C693" s="76"/>
      <c r="D693" s="76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75"/>
      <c r="AF693" s="75"/>
      <c r="AG693" s="75"/>
      <c r="AH693" s="75"/>
      <c r="AI693" s="75"/>
    </row>
    <row r="694" spans="1:35" x14ac:dyDescent="0.25">
      <c r="A694" s="15">
        <v>675</v>
      </c>
      <c r="B694" s="76"/>
      <c r="C694" s="76"/>
      <c r="D694" s="76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75"/>
      <c r="AF694" s="75"/>
      <c r="AG694" s="75"/>
      <c r="AH694" s="75"/>
      <c r="AI694" s="75"/>
    </row>
    <row r="695" spans="1:35" x14ac:dyDescent="0.25">
      <c r="A695" s="15">
        <v>676</v>
      </c>
      <c r="B695" s="76"/>
      <c r="C695" s="76"/>
      <c r="D695" s="76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75"/>
      <c r="AF695" s="75"/>
      <c r="AG695" s="75"/>
      <c r="AH695" s="75"/>
      <c r="AI695" s="75"/>
    </row>
    <row r="696" spans="1:35" x14ac:dyDescent="0.25">
      <c r="A696" s="15">
        <v>677</v>
      </c>
      <c r="B696" s="76"/>
      <c r="C696" s="76"/>
      <c r="D696" s="76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75"/>
      <c r="AF696" s="75"/>
      <c r="AG696" s="75"/>
      <c r="AH696" s="75"/>
      <c r="AI696" s="75"/>
    </row>
    <row r="697" spans="1:35" x14ac:dyDescent="0.25">
      <c r="A697" s="15">
        <v>678</v>
      </c>
      <c r="B697" s="76"/>
      <c r="C697" s="76"/>
      <c r="D697" s="76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75"/>
      <c r="AF697" s="75"/>
      <c r="AG697" s="75"/>
      <c r="AH697" s="75"/>
      <c r="AI697" s="75"/>
    </row>
    <row r="698" spans="1:35" x14ac:dyDescent="0.25">
      <c r="A698" s="15">
        <v>679</v>
      </c>
      <c r="B698" s="76"/>
      <c r="C698" s="76"/>
      <c r="D698" s="76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75"/>
      <c r="AF698" s="75"/>
      <c r="AG698" s="75"/>
      <c r="AH698" s="75"/>
      <c r="AI698" s="75"/>
    </row>
    <row r="699" spans="1:35" x14ac:dyDescent="0.25">
      <c r="A699" s="15">
        <v>680</v>
      </c>
      <c r="B699" s="76"/>
      <c r="C699" s="76"/>
      <c r="D699" s="76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  <c r="AI699" s="75"/>
    </row>
    <row r="700" spans="1:35" x14ac:dyDescent="0.25">
      <c r="A700" s="15">
        <v>681</v>
      </c>
      <c r="B700" s="76"/>
      <c r="C700" s="76"/>
      <c r="D700" s="76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75"/>
      <c r="AF700" s="75"/>
      <c r="AG700" s="75"/>
      <c r="AH700" s="75"/>
      <c r="AI700" s="75"/>
    </row>
    <row r="701" spans="1:35" x14ac:dyDescent="0.25">
      <c r="A701" s="15">
        <v>682</v>
      </c>
      <c r="B701" s="76"/>
      <c r="C701" s="76"/>
      <c r="D701" s="76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75"/>
      <c r="AF701" s="75"/>
      <c r="AG701" s="75"/>
      <c r="AH701" s="75"/>
      <c r="AI701" s="75"/>
    </row>
    <row r="702" spans="1:35" x14ac:dyDescent="0.25">
      <c r="A702" s="15">
        <v>683</v>
      </c>
      <c r="B702" s="76"/>
      <c r="C702" s="76"/>
      <c r="D702" s="76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  <c r="AI702" s="75"/>
    </row>
    <row r="703" spans="1:35" x14ac:dyDescent="0.25">
      <c r="A703" s="15">
        <v>684</v>
      </c>
      <c r="B703" s="76"/>
      <c r="C703" s="76"/>
      <c r="D703" s="76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75"/>
      <c r="AF703" s="75"/>
      <c r="AG703" s="75"/>
      <c r="AH703" s="75"/>
      <c r="AI703" s="75"/>
    </row>
    <row r="704" spans="1:35" x14ac:dyDescent="0.25">
      <c r="A704" s="15">
        <v>685</v>
      </c>
      <c r="B704" s="76"/>
      <c r="C704" s="76"/>
      <c r="D704" s="76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75"/>
      <c r="AF704" s="75"/>
      <c r="AG704" s="75"/>
      <c r="AH704" s="75"/>
      <c r="AI704" s="75"/>
    </row>
    <row r="705" spans="1:35" x14ac:dyDescent="0.25">
      <c r="A705" s="15">
        <v>686</v>
      </c>
      <c r="B705" s="76"/>
      <c r="C705" s="76"/>
      <c r="D705" s="76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75"/>
      <c r="AF705" s="75"/>
      <c r="AG705" s="75"/>
      <c r="AH705" s="75"/>
      <c r="AI705" s="75"/>
    </row>
    <row r="706" spans="1:35" x14ac:dyDescent="0.25">
      <c r="A706" s="15">
        <v>687</v>
      </c>
      <c r="B706" s="76"/>
      <c r="C706" s="76"/>
      <c r="D706" s="76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75"/>
      <c r="AF706" s="75"/>
      <c r="AG706" s="75"/>
      <c r="AH706" s="75"/>
      <c r="AI706" s="75"/>
    </row>
    <row r="707" spans="1:35" x14ac:dyDescent="0.25">
      <c r="A707" s="15">
        <v>688</v>
      </c>
      <c r="B707" s="76"/>
      <c r="C707" s="76"/>
      <c r="D707" s="76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75"/>
      <c r="AF707" s="75"/>
      <c r="AG707" s="75"/>
      <c r="AH707" s="75"/>
      <c r="AI707" s="75"/>
    </row>
    <row r="708" spans="1:35" x14ac:dyDescent="0.25">
      <c r="A708" s="15">
        <v>689</v>
      </c>
      <c r="B708" s="76"/>
      <c r="C708" s="76"/>
      <c r="D708" s="76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75"/>
      <c r="AF708" s="75"/>
      <c r="AG708" s="75"/>
      <c r="AH708" s="75"/>
      <c r="AI708" s="75"/>
    </row>
    <row r="709" spans="1:35" x14ac:dyDescent="0.25">
      <c r="A709" s="15">
        <v>690</v>
      </c>
      <c r="B709" s="76"/>
      <c r="C709" s="76"/>
      <c r="D709" s="76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75"/>
      <c r="AF709" s="75"/>
      <c r="AG709" s="75"/>
      <c r="AH709" s="75"/>
      <c r="AI709" s="75"/>
    </row>
    <row r="710" spans="1:35" x14ac:dyDescent="0.25">
      <c r="A710" s="15">
        <v>691</v>
      </c>
      <c r="B710" s="76"/>
      <c r="C710" s="76"/>
      <c r="D710" s="76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75"/>
      <c r="AF710" s="75"/>
      <c r="AG710" s="75"/>
      <c r="AH710" s="75"/>
      <c r="AI710" s="75"/>
    </row>
    <row r="711" spans="1:35" x14ac:dyDescent="0.25">
      <c r="A711" s="15">
        <v>692</v>
      </c>
      <c r="B711" s="76"/>
      <c r="C711" s="76"/>
      <c r="D711" s="76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75"/>
      <c r="AF711" s="75"/>
      <c r="AG711" s="75"/>
      <c r="AH711" s="75"/>
      <c r="AI711" s="75"/>
    </row>
    <row r="712" spans="1:35" x14ac:dyDescent="0.25">
      <c r="A712" s="15">
        <v>693</v>
      </c>
      <c r="B712" s="76"/>
      <c r="C712" s="76"/>
      <c r="D712" s="76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75"/>
      <c r="AF712" s="75"/>
      <c r="AG712" s="75"/>
      <c r="AH712" s="75"/>
      <c r="AI712" s="75"/>
    </row>
    <row r="713" spans="1:35" x14ac:dyDescent="0.25">
      <c r="A713" s="15">
        <v>694</v>
      </c>
      <c r="B713" s="76"/>
      <c r="C713" s="76"/>
      <c r="D713" s="76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75"/>
      <c r="AF713" s="75"/>
      <c r="AG713" s="75"/>
      <c r="AH713" s="75"/>
      <c r="AI713" s="75"/>
    </row>
    <row r="714" spans="1:35" x14ac:dyDescent="0.25">
      <c r="A714" s="15">
        <v>695</v>
      </c>
      <c r="B714" s="76"/>
      <c r="C714" s="76"/>
      <c r="D714" s="76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75"/>
      <c r="AF714" s="75"/>
      <c r="AG714" s="75"/>
      <c r="AH714" s="75"/>
      <c r="AI714" s="75"/>
    </row>
    <row r="715" spans="1:35" x14ac:dyDescent="0.25">
      <c r="A715" s="15">
        <v>696</v>
      </c>
      <c r="B715" s="76"/>
      <c r="C715" s="76"/>
      <c r="D715" s="76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75"/>
      <c r="AF715" s="75"/>
      <c r="AG715" s="75"/>
      <c r="AH715" s="75"/>
      <c r="AI715" s="75"/>
    </row>
    <row r="716" spans="1:35" x14ac:dyDescent="0.25">
      <c r="A716" s="15">
        <v>697</v>
      </c>
      <c r="B716" s="76"/>
      <c r="C716" s="76"/>
      <c r="D716" s="76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75"/>
      <c r="AF716" s="75"/>
      <c r="AG716" s="75"/>
      <c r="AH716" s="75"/>
      <c r="AI716" s="75"/>
    </row>
    <row r="717" spans="1:35" x14ac:dyDescent="0.25">
      <c r="A717" s="15">
        <v>698</v>
      </c>
      <c r="B717" s="76"/>
      <c r="C717" s="76"/>
      <c r="D717" s="76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75"/>
      <c r="AF717" s="75"/>
      <c r="AG717" s="75"/>
      <c r="AH717" s="75"/>
      <c r="AI717" s="75"/>
    </row>
    <row r="718" spans="1:35" x14ac:dyDescent="0.25">
      <c r="A718" s="15">
        <v>699</v>
      </c>
      <c r="B718" s="76"/>
      <c r="C718" s="76"/>
      <c r="D718" s="76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75"/>
      <c r="AF718" s="75"/>
      <c r="AG718" s="75"/>
      <c r="AH718" s="75"/>
      <c r="AI718" s="75"/>
    </row>
    <row r="719" spans="1:35" x14ac:dyDescent="0.25">
      <c r="A719" s="15">
        <v>700</v>
      </c>
      <c r="B719" s="76"/>
      <c r="C719" s="76"/>
      <c r="D719" s="76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75"/>
      <c r="AF719" s="75"/>
      <c r="AG719" s="75"/>
      <c r="AH719" s="75"/>
      <c r="AI719" s="75"/>
    </row>
    <row r="720" spans="1:35" x14ac:dyDescent="0.25">
      <c r="A720" s="15">
        <v>701</v>
      </c>
      <c r="B720" s="76"/>
      <c r="C720" s="76"/>
      <c r="D720" s="76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75"/>
      <c r="AF720" s="75"/>
      <c r="AG720" s="75"/>
      <c r="AH720" s="75"/>
      <c r="AI720" s="75"/>
    </row>
    <row r="721" spans="1:35" x14ac:dyDescent="0.25">
      <c r="A721" s="15">
        <v>702</v>
      </c>
      <c r="B721" s="76"/>
      <c r="C721" s="76"/>
      <c r="D721" s="76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75"/>
      <c r="AF721" s="75"/>
      <c r="AG721" s="75"/>
      <c r="AH721" s="75"/>
      <c r="AI721" s="75"/>
    </row>
    <row r="722" spans="1:35" x14ac:dyDescent="0.25">
      <c r="A722" s="15">
        <v>703</v>
      </c>
      <c r="B722" s="76"/>
      <c r="C722" s="76"/>
      <c r="D722" s="76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75"/>
      <c r="AF722" s="75"/>
      <c r="AG722" s="75"/>
      <c r="AH722" s="75"/>
      <c r="AI722" s="75"/>
    </row>
    <row r="723" spans="1:35" x14ac:dyDescent="0.25">
      <c r="A723" s="15">
        <v>704</v>
      </c>
      <c r="B723" s="76"/>
      <c r="C723" s="76"/>
      <c r="D723" s="76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75"/>
      <c r="AF723" s="75"/>
      <c r="AG723" s="75"/>
      <c r="AH723" s="75"/>
      <c r="AI723" s="75"/>
    </row>
    <row r="724" spans="1:35" x14ac:dyDescent="0.25">
      <c r="A724" s="15">
        <v>705</v>
      </c>
      <c r="B724" s="76"/>
      <c r="C724" s="76"/>
      <c r="D724" s="76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75"/>
      <c r="AF724" s="75"/>
      <c r="AG724" s="75"/>
      <c r="AH724" s="75"/>
      <c r="AI724" s="75"/>
    </row>
    <row r="725" spans="1:35" x14ac:dyDescent="0.25">
      <c r="A725" s="15">
        <v>706</v>
      </c>
      <c r="B725" s="76"/>
      <c r="C725" s="76"/>
      <c r="D725" s="76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75"/>
      <c r="AF725" s="75"/>
      <c r="AG725" s="75"/>
      <c r="AH725" s="75"/>
      <c r="AI725" s="75"/>
    </row>
    <row r="726" spans="1:35" x14ac:dyDescent="0.25">
      <c r="A726" s="15">
        <v>707</v>
      </c>
      <c r="B726" s="76"/>
      <c r="C726" s="76"/>
      <c r="D726" s="76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75"/>
      <c r="AF726" s="75"/>
      <c r="AG726" s="75"/>
      <c r="AH726" s="75"/>
      <c r="AI726" s="75"/>
    </row>
    <row r="727" spans="1:35" x14ac:dyDescent="0.25">
      <c r="A727" s="15">
        <v>708</v>
      </c>
      <c r="B727" s="76"/>
      <c r="C727" s="76"/>
      <c r="D727" s="76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75"/>
      <c r="AF727" s="75"/>
      <c r="AG727" s="75"/>
      <c r="AH727" s="75"/>
      <c r="AI727" s="75"/>
    </row>
    <row r="728" spans="1:35" x14ac:dyDescent="0.25">
      <c r="A728" s="15">
        <v>709</v>
      </c>
      <c r="B728" s="76"/>
      <c r="C728" s="76"/>
      <c r="D728" s="76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75"/>
      <c r="AF728" s="75"/>
      <c r="AG728" s="75"/>
      <c r="AH728" s="75"/>
      <c r="AI728" s="75"/>
    </row>
    <row r="729" spans="1:35" x14ac:dyDescent="0.25">
      <c r="A729" s="15">
        <v>710</v>
      </c>
      <c r="B729" s="76"/>
      <c r="C729" s="76"/>
      <c r="D729" s="76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75"/>
      <c r="AF729" s="75"/>
      <c r="AG729" s="75"/>
      <c r="AH729" s="75"/>
      <c r="AI729" s="75"/>
    </row>
    <row r="730" spans="1:35" x14ac:dyDescent="0.25">
      <c r="A730" s="15">
        <v>711</v>
      </c>
      <c r="B730" s="76"/>
      <c r="C730" s="76"/>
      <c r="D730" s="76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75"/>
      <c r="AF730" s="75"/>
      <c r="AG730" s="75"/>
      <c r="AH730" s="75"/>
      <c r="AI730" s="75"/>
    </row>
    <row r="731" spans="1:35" x14ac:dyDescent="0.25">
      <c r="A731" s="15">
        <v>712</v>
      </c>
      <c r="B731" s="76"/>
      <c r="C731" s="76"/>
      <c r="D731" s="76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75"/>
      <c r="AF731" s="75"/>
      <c r="AG731" s="75"/>
      <c r="AH731" s="75"/>
      <c r="AI731" s="75"/>
    </row>
    <row r="732" spans="1:35" x14ac:dyDescent="0.25">
      <c r="A732" s="15">
        <v>713</v>
      </c>
      <c r="B732" s="76"/>
      <c r="C732" s="76"/>
      <c r="D732" s="76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75"/>
      <c r="AF732" s="75"/>
      <c r="AG732" s="75"/>
      <c r="AH732" s="75"/>
      <c r="AI732" s="75"/>
    </row>
    <row r="733" spans="1:35" x14ac:dyDescent="0.25">
      <c r="A733" s="15">
        <v>714</v>
      </c>
      <c r="B733" s="76"/>
      <c r="C733" s="76"/>
      <c r="D733" s="76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75"/>
      <c r="AF733" s="75"/>
      <c r="AG733" s="75"/>
      <c r="AH733" s="75"/>
      <c r="AI733" s="75"/>
    </row>
    <row r="734" spans="1:35" x14ac:dyDescent="0.25">
      <c r="A734" s="15">
        <v>715</v>
      </c>
      <c r="B734" s="76"/>
      <c r="C734" s="76"/>
      <c r="D734" s="76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75"/>
      <c r="AF734" s="75"/>
      <c r="AG734" s="75"/>
      <c r="AH734" s="75"/>
      <c r="AI734" s="75"/>
    </row>
    <row r="735" spans="1:35" x14ac:dyDescent="0.25">
      <c r="A735" s="15">
        <v>716</v>
      </c>
      <c r="B735" s="76"/>
      <c r="C735" s="76"/>
      <c r="D735" s="76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75"/>
      <c r="AF735" s="75"/>
      <c r="AG735" s="75"/>
      <c r="AH735" s="75"/>
      <c r="AI735" s="75"/>
    </row>
    <row r="736" spans="1:35" x14ac:dyDescent="0.25">
      <c r="A736" s="15">
        <v>717</v>
      </c>
      <c r="B736" s="76"/>
      <c r="C736" s="76"/>
      <c r="D736" s="76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75"/>
      <c r="AF736" s="75"/>
      <c r="AG736" s="75"/>
      <c r="AH736" s="75"/>
      <c r="AI736" s="75"/>
    </row>
    <row r="737" spans="1:35" x14ac:dyDescent="0.25">
      <c r="A737" s="15">
        <v>718</v>
      </c>
      <c r="B737" s="76"/>
      <c r="C737" s="76"/>
      <c r="D737" s="76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75"/>
      <c r="AF737" s="75"/>
      <c r="AG737" s="75"/>
      <c r="AH737" s="75"/>
      <c r="AI737" s="75"/>
    </row>
    <row r="738" spans="1:35" x14ac:dyDescent="0.25">
      <c r="A738" s="15">
        <v>719</v>
      </c>
      <c r="B738" s="76"/>
      <c r="C738" s="76"/>
      <c r="D738" s="76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75"/>
      <c r="AF738" s="75"/>
      <c r="AG738" s="75"/>
      <c r="AH738" s="75"/>
      <c r="AI738" s="75"/>
    </row>
    <row r="739" spans="1:35" x14ac:dyDescent="0.25">
      <c r="A739" s="15">
        <v>720</v>
      </c>
      <c r="B739" s="76"/>
      <c r="C739" s="76"/>
      <c r="D739" s="76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75"/>
      <c r="AF739" s="75"/>
      <c r="AG739" s="75"/>
      <c r="AH739" s="75"/>
      <c r="AI739" s="75"/>
    </row>
    <row r="740" spans="1:35" x14ac:dyDescent="0.25">
      <c r="A740" s="15">
        <v>721</v>
      </c>
      <c r="B740" s="76"/>
      <c r="C740" s="76"/>
      <c r="D740" s="76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75"/>
      <c r="AF740" s="75"/>
      <c r="AG740" s="75"/>
      <c r="AH740" s="75"/>
      <c r="AI740" s="75"/>
    </row>
    <row r="741" spans="1:35" x14ac:dyDescent="0.25">
      <c r="A741" s="15">
        <v>722</v>
      </c>
      <c r="B741" s="76"/>
      <c r="C741" s="76"/>
      <c r="D741" s="76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75"/>
      <c r="AF741" s="75"/>
      <c r="AG741" s="75"/>
      <c r="AH741" s="75"/>
      <c r="AI741" s="75"/>
    </row>
    <row r="742" spans="1:35" x14ac:dyDescent="0.25">
      <c r="A742" s="15">
        <v>723</v>
      </c>
      <c r="B742" s="76"/>
      <c r="C742" s="76"/>
      <c r="D742" s="76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75"/>
      <c r="AF742" s="75"/>
      <c r="AG742" s="75"/>
      <c r="AH742" s="75"/>
      <c r="AI742" s="75"/>
    </row>
    <row r="743" spans="1:35" x14ac:dyDescent="0.25">
      <c r="A743" s="15">
        <v>724</v>
      </c>
      <c r="B743" s="76"/>
      <c r="C743" s="76"/>
      <c r="D743" s="76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75"/>
      <c r="AF743" s="75"/>
      <c r="AG743" s="75"/>
      <c r="AH743" s="75"/>
      <c r="AI743" s="75"/>
    </row>
    <row r="744" spans="1:35" x14ac:dyDescent="0.25">
      <c r="A744" s="15">
        <v>725</v>
      </c>
      <c r="B744" s="76"/>
      <c r="C744" s="76"/>
      <c r="D744" s="76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75"/>
      <c r="AF744" s="75"/>
      <c r="AG744" s="75"/>
      <c r="AH744" s="75"/>
      <c r="AI744" s="75"/>
    </row>
    <row r="745" spans="1:35" x14ac:dyDescent="0.25">
      <c r="A745" s="15">
        <v>726</v>
      </c>
      <c r="B745" s="76"/>
      <c r="C745" s="76"/>
      <c r="D745" s="76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75"/>
      <c r="AF745" s="75"/>
      <c r="AG745" s="75"/>
      <c r="AH745" s="75"/>
      <c r="AI745" s="75"/>
    </row>
    <row r="746" spans="1:35" x14ac:dyDescent="0.25">
      <c r="A746" s="15">
        <v>727</v>
      </c>
      <c r="B746" s="76"/>
      <c r="C746" s="76"/>
      <c r="D746" s="76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75"/>
      <c r="AF746" s="75"/>
      <c r="AG746" s="75"/>
      <c r="AH746" s="75"/>
      <c r="AI746" s="75"/>
    </row>
    <row r="747" spans="1:35" x14ac:dyDescent="0.25">
      <c r="A747" s="15">
        <v>728</v>
      </c>
      <c r="B747" s="76"/>
      <c r="C747" s="76"/>
      <c r="D747" s="76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75"/>
      <c r="AF747" s="75"/>
      <c r="AG747" s="75"/>
      <c r="AH747" s="75"/>
      <c r="AI747" s="75"/>
    </row>
    <row r="748" spans="1:35" x14ac:dyDescent="0.25">
      <c r="A748" s="15">
        <v>729</v>
      </c>
      <c r="B748" s="76"/>
      <c r="C748" s="76"/>
      <c r="D748" s="76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75"/>
      <c r="AF748" s="75"/>
      <c r="AG748" s="75"/>
      <c r="AH748" s="75"/>
      <c r="AI748" s="75"/>
    </row>
    <row r="749" spans="1:35" x14ac:dyDescent="0.25">
      <c r="A749" s="15">
        <v>730</v>
      </c>
      <c r="B749" s="76"/>
      <c r="C749" s="76"/>
      <c r="D749" s="76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75"/>
      <c r="AF749" s="75"/>
      <c r="AG749" s="75"/>
      <c r="AH749" s="75"/>
      <c r="AI749" s="75"/>
    </row>
    <row r="750" spans="1:35" x14ac:dyDescent="0.25">
      <c r="A750" s="15">
        <v>731</v>
      </c>
      <c r="B750" s="76"/>
      <c r="C750" s="76"/>
      <c r="D750" s="76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75"/>
      <c r="AF750" s="75"/>
      <c r="AG750" s="75"/>
      <c r="AH750" s="75"/>
      <c r="AI750" s="75"/>
    </row>
    <row r="751" spans="1:35" x14ac:dyDescent="0.25">
      <c r="A751" s="15">
        <v>732</v>
      </c>
      <c r="B751" s="76"/>
      <c r="C751" s="76"/>
      <c r="D751" s="76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75"/>
      <c r="AF751" s="75"/>
      <c r="AG751" s="75"/>
      <c r="AH751" s="75"/>
      <c r="AI751" s="75"/>
    </row>
    <row r="752" spans="1:35" x14ac:dyDescent="0.25">
      <c r="A752" s="15">
        <v>733</v>
      </c>
      <c r="B752" s="76"/>
      <c r="C752" s="76"/>
      <c r="D752" s="76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75"/>
      <c r="AF752" s="75"/>
      <c r="AG752" s="75"/>
      <c r="AH752" s="75"/>
      <c r="AI752" s="75"/>
    </row>
    <row r="753" spans="1:35" x14ac:dyDescent="0.25">
      <c r="A753" s="15">
        <v>734</v>
      </c>
      <c r="B753" s="76"/>
      <c r="C753" s="76"/>
      <c r="D753" s="76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  <c r="AI753" s="75"/>
    </row>
    <row r="754" spans="1:35" x14ac:dyDescent="0.25">
      <c r="A754" s="15">
        <v>735</v>
      </c>
      <c r="B754" s="76"/>
      <c r="C754" s="76"/>
      <c r="D754" s="76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  <c r="AI754" s="75"/>
    </row>
    <row r="755" spans="1:35" x14ac:dyDescent="0.25">
      <c r="A755" s="15">
        <v>736</v>
      </c>
      <c r="B755" s="76"/>
      <c r="C755" s="76"/>
      <c r="D755" s="76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75"/>
      <c r="AF755" s="75"/>
      <c r="AG755" s="75"/>
      <c r="AH755" s="75"/>
      <c r="AI755" s="75"/>
    </row>
    <row r="756" spans="1:35" x14ac:dyDescent="0.25">
      <c r="A756" s="15">
        <v>737</v>
      </c>
      <c r="B756" s="76"/>
      <c r="C756" s="76"/>
      <c r="D756" s="76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75"/>
      <c r="AF756" s="75"/>
      <c r="AG756" s="75"/>
      <c r="AH756" s="75"/>
      <c r="AI756" s="75"/>
    </row>
    <row r="757" spans="1:35" x14ac:dyDescent="0.25">
      <c r="A757" s="15">
        <v>738</v>
      </c>
      <c r="B757" s="76"/>
      <c r="C757" s="76"/>
      <c r="D757" s="76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  <c r="AI757" s="75"/>
    </row>
    <row r="758" spans="1:35" x14ac:dyDescent="0.25">
      <c r="A758" s="15">
        <v>739</v>
      </c>
      <c r="B758" s="76"/>
      <c r="C758" s="76"/>
      <c r="D758" s="76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  <c r="AI758" s="75"/>
    </row>
    <row r="759" spans="1:35" x14ac:dyDescent="0.25">
      <c r="A759" s="15">
        <v>740</v>
      </c>
      <c r="B759" s="76"/>
      <c r="C759" s="76"/>
      <c r="D759" s="76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  <c r="AI759" s="75"/>
    </row>
    <row r="760" spans="1:35" x14ac:dyDescent="0.25">
      <c r="A760" s="15">
        <v>741</v>
      </c>
      <c r="B760" s="76"/>
      <c r="C760" s="76"/>
      <c r="D760" s="76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75"/>
      <c r="AF760" s="75"/>
      <c r="AG760" s="75"/>
      <c r="AH760" s="75"/>
      <c r="AI760" s="75"/>
    </row>
    <row r="761" spans="1:35" x14ac:dyDescent="0.25">
      <c r="A761" s="15">
        <v>742</v>
      </c>
      <c r="B761" s="76"/>
      <c r="C761" s="76"/>
      <c r="D761" s="76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75"/>
      <c r="AF761" s="75"/>
      <c r="AG761" s="75"/>
      <c r="AH761" s="75"/>
      <c r="AI761" s="75"/>
    </row>
    <row r="762" spans="1:35" x14ac:dyDescent="0.25">
      <c r="A762" s="15">
        <v>743</v>
      </c>
      <c r="B762" s="76"/>
      <c r="C762" s="76"/>
      <c r="D762" s="76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75"/>
      <c r="AF762" s="75"/>
      <c r="AG762" s="75"/>
      <c r="AH762" s="75"/>
      <c r="AI762" s="75"/>
    </row>
    <row r="763" spans="1:35" x14ac:dyDescent="0.25">
      <c r="A763" s="15">
        <v>744</v>
      </c>
      <c r="B763" s="76"/>
      <c r="C763" s="76"/>
      <c r="D763" s="76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75"/>
      <c r="AF763" s="75"/>
      <c r="AG763" s="75"/>
      <c r="AH763" s="75"/>
      <c r="AI763" s="75"/>
    </row>
    <row r="764" spans="1:35" x14ac:dyDescent="0.25">
      <c r="A764" s="15">
        <v>745</v>
      </c>
      <c r="B764" s="76"/>
      <c r="C764" s="76"/>
      <c r="D764" s="76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75"/>
      <c r="AF764" s="75"/>
      <c r="AG764" s="75"/>
      <c r="AH764" s="75"/>
      <c r="AI764" s="75"/>
    </row>
    <row r="765" spans="1:35" x14ac:dyDescent="0.25">
      <c r="A765" s="15">
        <v>746</v>
      </c>
      <c r="B765" s="76"/>
      <c r="C765" s="76"/>
      <c r="D765" s="76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75"/>
      <c r="AF765" s="75"/>
      <c r="AG765" s="75"/>
      <c r="AH765" s="75"/>
      <c r="AI765" s="75"/>
    </row>
    <row r="766" spans="1:35" x14ac:dyDescent="0.25">
      <c r="A766" s="15">
        <v>747</v>
      </c>
      <c r="B766" s="76"/>
      <c r="C766" s="76"/>
      <c r="D766" s="76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75"/>
      <c r="AF766" s="75"/>
      <c r="AG766" s="75"/>
      <c r="AH766" s="75"/>
      <c r="AI766" s="75"/>
    </row>
    <row r="767" spans="1:35" x14ac:dyDescent="0.25">
      <c r="A767" s="15">
        <v>748</v>
      </c>
      <c r="B767" s="76"/>
      <c r="C767" s="76"/>
      <c r="D767" s="76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75"/>
      <c r="AF767" s="75"/>
      <c r="AG767" s="75"/>
      <c r="AH767" s="75"/>
      <c r="AI767" s="75"/>
    </row>
    <row r="768" spans="1:35" x14ac:dyDescent="0.25">
      <c r="A768" s="15">
        <v>749</v>
      </c>
      <c r="B768" s="76"/>
      <c r="C768" s="76"/>
      <c r="D768" s="76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75"/>
      <c r="AF768" s="75"/>
      <c r="AG768" s="75"/>
      <c r="AH768" s="75"/>
      <c r="AI768" s="75"/>
    </row>
    <row r="769" spans="1:35" x14ac:dyDescent="0.25">
      <c r="A769" s="15">
        <v>750</v>
      </c>
      <c r="B769" s="76"/>
      <c r="C769" s="76"/>
      <c r="D769" s="76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75"/>
      <c r="AF769" s="75"/>
      <c r="AG769" s="75"/>
      <c r="AH769" s="75"/>
      <c r="AI769" s="75"/>
    </row>
    <row r="770" spans="1:35" x14ac:dyDescent="0.25">
      <c r="A770" s="15">
        <v>751</v>
      </c>
      <c r="B770" s="76"/>
      <c r="C770" s="76"/>
      <c r="D770" s="76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75"/>
      <c r="AF770" s="75"/>
      <c r="AG770" s="75"/>
      <c r="AH770" s="75"/>
      <c r="AI770" s="75"/>
    </row>
    <row r="771" spans="1:35" x14ac:dyDescent="0.25">
      <c r="A771" s="15">
        <v>752</v>
      </c>
      <c r="B771" s="76"/>
      <c r="C771" s="76"/>
      <c r="D771" s="76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75"/>
      <c r="AF771" s="75"/>
      <c r="AG771" s="75"/>
      <c r="AH771" s="75"/>
      <c r="AI771" s="75"/>
    </row>
    <row r="772" spans="1:35" x14ac:dyDescent="0.25">
      <c r="A772" s="15">
        <v>753</v>
      </c>
      <c r="B772" s="76"/>
      <c r="C772" s="76"/>
      <c r="D772" s="76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75"/>
      <c r="AF772" s="75"/>
      <c r="AG772" s="75"/>
      <c r="AH772" s="75"/>
      <c r="AI772" s="75"/>
    </row>
    <row r="773" spans="1:35" x14ac:dyDescent="0.25">
      <c r="A773" s="15">
        <v>754</v>
      </c>
      <c r="B773" s="76"/>
      <c r="C773" s="76"/>
      <c r="D773" s="76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75"/>
      <c r="AF773" s="75"/>
      <c r="AG773" s="75"/>
      <c r="AH773" s="75"/>
      <c r="AI773" s="75"/>
    </row>
    <row r="774" spans="1:35" x14ac:dyDescent="0.25">
      <c r="A774" s="15">
        <v>755</v>
      </c>
      <c r="B774" s="76"/>
      <c r="C774" s="76"/>
      <c r="D774" s="76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75"/>
      <c r="AF774" s="75"/>
      <c r="AG774" s="75"/>
      <c r="AH774" s="75"/>
      <c r="AI774" s="75"/>
    </row>
    <row r="775" spans="1:35" x14ac:dyDescent="0.25">
      <c r="A775" s="15">
        <v>756</v>
      </c>
      <c r="B775" s="76"/>
      <c r="C775" s="76"/>
      <c r="D775" s="76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75"/>
      <c r="AF775" s="75"/>
      <c r="AG775" s="75"/>
      <c r="AH775" s="75"/>
      <c r="AI775" s="75"/>
    </row>
    <row r="776" spans="1:35" x14ac:dyDescent="0.25">
      <c r="A776" s="15">
        <v>757</v>
      </c>
      <c r="B776" s="76"/>
      <c r="C776" s="76"/>
      <c r="D776" s="76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75"/>
      <c r="AF776" s="75"/>
      <c r="AG776" s="75"/>
      <c r="AH776" s="75"/>
      <c r="AI776" s="75"/>
    </row>
    <row r="777" spans="1:35" x14ac:dyDescent="0.25">
      <c r="A777" s="15">
        <v>758</v>
      </c>
      <c r="B777" s="76"/>
      <c r="C777" s="76"/>
      <c r="D777" s="76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75"/>
      <c r="AF777" s="75"/>
      <c r="AG777" s="75"/>
      <c r="AH777" s="75"/>
      <c r="AI777" s="75"/>
    </row>
    <row r="778" spans="1:35" x14ac:dyDescent="0.25">
      <c r="A778" s="15">
        <v>759</v>
      </c>
      <c r="B778" s="76"/>
      <c r="C778" s="76"/>
      <c r="D778" s="76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75"/>
      <c r="AF778" s="75"/>
      <c r="AG778" s="75"/>
      <c r="AH778" s="75"/>
      <c r="AI778" s="75"/>
    </row>
    <row r="779" spans="1:35" x14ac:dyDescent="0.25">
      <c r="A779" s="15">
        <v>760</v>
      </c>
      <c r="B779" s="76"/>
      <c r="C779" s="76"/>
      <c r="D779" s="76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75"/>
      <c r="AF779" s="75"/>
      <c r="AG779" s="75"/>
      <c r="AH779" s="75"/>
      <c r="AI779" s="75"/>
    </row>
    <row r="780" spans="1:35" x14ac:dyDescent="0.25">
      <c r="A780" s="15">
        <v>761</v>
      </c>
      <c r="B780" s="76"/>
      <c r="C780" s="76"/>
      <c r="D780" s="76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75"/>
      <c r="AF780" s="75"/>
      <c r="AG780" s="75"/>
      <c r="AH780" s="75"/>
      <c r="AI780" s="75"/>
    </row>
    <row r="781" spans="1:35" x14ac:dyDescent="0.25">
      <c r="A781" s="15">
        <v>762</v>
      </c>
      <c r="B781" s="76"/>
      <c r="C781" s="76"/>
      <c r="D781" s="76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75"/>
      <c r="AF781" s="75"/>
      <c r="AG781" s="75"/>
      <c r="AH781" s="75"/>
      <c r="AI781" s="75"/>
    </row>
    <row r="782" spans="1:35" x14ac:dyDescent="0.25">
      <c r="A782" s="15">
        <v>763</v>
      </c>
      <c r="B782" s="76"/>
      <c r="C782" s="76"/>
      <c r="D782" s="76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75"/>
      <c r="AF782" s="75"/>
      <c r="AG782" s="75"/>
      <c r="AH782" s="75"/>
      <c r="AI782" s="75"/>
    </row>
    <row r="783" spans="1:35" x14ac:dyDescent="0.25">
      <c r="A783" s="15">
        <v>764</v>
      </c>
      <c r="B783" s="76"/>
      <c r="C783" s="76"/>
      <c r="D783" s="76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75"/>
      <c r="AF783" s="75"/>
      <c r="AG783" s="75"/>
      <c r="AH783" s="75"/>
      <c r="AI783" s="75"/>
    </row>
    <row r="784" spans="1:35" x14ac:dyDescent="0.25">
      <c r="A784" s="15">
        <v>765</v>
      </c>
      <c r="B784" s="76"/>
      <c r="C784" s="76"/>
      <c r="D784" s="76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75"/>
      <c r="AF784" s="75"/>
      <c r="AG784" s="75"/>
      <c r="AH784" s="75"/>
      <c r="AI784" s="75"/>
    </row>
    <row r="785" spans="1:35" x14ac:dyDescent="0.25">
      <c r="A785" s="15">
        <v>766</v>
      </c>
      <c r="B785" s="76"/>
      <c r="C785" s="76"/>
      <c r="D785" s="76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75"/>
      <c r="AF785" s="75"/>
      <c r="AG785" s="75"/>
      <c r="AH785" s="75"/>
      <c r="AI785" s="75"/>
    </row>
    <row r="786" spans="1:35" x14ac:dyDescent="0.25">
      <c r="A786" s="15">
        <v>767</v>
      </c>
      <c r="B786" s="76"/>
      <c r="C786" s="76"/>
      <c r="D786" s="76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75"/>
      <c r="AF786" s="75"/>
      <c r="AG786" s="75"/>
      <c r="AH786" s="75"/>
      <c r="AI786" s="75"/>
    </row>
    <row r="787" spans="1:35" x14ac:dyDescent="0.25">
      <c r="A787" s="15">
        <v>768</v>
      </c>
      <c r="B787" s="76"/>
      <c r="C787" s="76"/>
      <c r="D787" s="76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75"/>
      <c r="AF787" s="75"/>
      <c r="AG787" s="75"/>
      <c r="AH787" s="75"/>
      <c r="AI787" s="75"/>
    </row>
    <row r="788" spans="1:35" x14ac:dyDescent="0.25">
      <c r="A788" s="15">
        <v>769</v>
      </c>
      <c r="B788" s="76"/>
      <c r="C788" s="76"/>
      <c r="D788" s="76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75"/>
      <c r="AF788" s="75"/>
      <c r="AG788" s="75"/>
      <c r="AH788" s="75"/>
      <c r="AI788" s="75"/>
    </row>
    <row r="789" spans="1:35" x14ac:dyDescent="0.25">
      <c r="A789" s="15">
        <v>770</v>
      </c>
      <c r="B789" s="76"/>
      <c r="C789" s="76"/>
      <c r="D789" s="76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75"/>
      <c r="AF789" s="75"/>
      <c r="AG789" s="75"/>
      <c r="AH789" s="75"/>
      <c r="AI789" s="75"/>
    </row>
    <row r="790" spans="1:35" x14ac:dyDescent="0.25">
      <c r="A790" s="15">
        <v>771</v>
      </c>
      <c r="B790" s="76"/>
      <c r="C790" s="76"/>
      <c r="D790" s="76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75"/>
      <c r="AF790" s="75"/>
      <c r="AG790" s="75"/>
      <c r="AH790" s="75"/>
      <c r="AI790" s="75"/>
    </row>
    <row r="791" spans="1:35" x14ac:dyDescent="0.25">
      <c r="A791" s="15">
        <v>772</v>
      </c>
      <c r="B791" s="76"/>
      <c r="C791" s="76"/>
      <c r="D791" s="76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75"/>
      <c r="AF791" s="75"/>
      <c r="AG791" s="75"/>
      <c r="AH791" s="75"/>
      <c r="AI791" s="75"/>
    </row>
    <row r="792" spans="1:35" x14ac:dyDescent="0.25">
      <c r="A792" s="15">
        <v>773</v>
      </c>
      <c r="B792" s="76"/>
      <c r="C792" s="76"/>
      <c r="D792" s="76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75"/>
      <c r="AF792" s="75"/>
      <c r="AG792" s="75"/>
      <c r="AH792" s="75"/>
      <c r="AI792" s="75"/>
    </row>
    <row r="793" spans="1:35" x14ac:dyDescent="0.25">
      <c r="A793" s="15">
        <v>774</v>
      </c>
      <c r="B793" s="76"/>
      <c r="C793" s="76"/>
      <c r="D793" s="76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75"/>
      <c r="AF793" s="75"/>
      <c r="AG793" s="75"/>
      <c r="AH793" s="75"/>
      <c r="AI793" s="75"/>
    </row>
    <row r="794" spans="1:35" x14ac:dyDescent="0.25">
      <c r="A794" s="15">
        <v>775</v>
      </c>
      <c r="B794" s="76"/>
      <c r="C794" s="76"/>
      <c r="D794" s="76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75"/>
      <c r="AF794" s="75"/>
      <c r="AG794" s="75"/>
      <c r="AH794" s="75"/>
      <c r="AI794" s="75"/>
    </row>
    <row r="795" spans="1:35" x14ac:dyDescent="0.25">
      <c r="A795" s="15">
        <v>776</v>
      </c>
      <c r="B795" s="76"/>
      <c r="C795" s="76"/>
      <c r="D795" s="76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75"/>
      <c r="AF795" s="75"/>
      <c r="AG795" s="75"/>
      <c r="AH795" s="75"/>
      <c r="AI795" s="75"/>
    </row>
    <row r="796" spans="1:35" x14ac:dyDescent="0.25">
      <c r="A796" s="15">
        <v>777</v>
      </c>
      <c r="B796" s="76"/>
      <c r="C796" s="76"/>
      <c r="D796" s="76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75"/>
      <c r="AF796" s="75"/>
      <c r="AG796" s="75"/>
      <c r="AH796" s="75"/>
      <c r="AI796" s="75"/>
    </row>
    <row r="797" spans="1:35" x14ac:dyDescent="0.25">
      <c r="A797" s="15">
        <v>778</v>
      </c>
      <c r="B797" s="76"/>
      <c r="C797" s="76"/>
      <c r="D797" s="76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75"/>
      <c r="AF797" s="75"/>
      <c r="AG797" s="75"/>
      <c r="AH797" s="75"/>
      <c r="AI797" s="75"/>
    </row>
    <row r="798" spans="1:35" x14ac:dyDescent="0.25">
      <c r="A798" s="15">
        <v>779</v>
      </c>
      <c r="B798" s="76"/>
      <c r="C798" s="76"/>
      <c r="D798" s="76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75"/>
      <c r="AF798" s="75"/>
      <c r="AG798" s="75"/>
      <c r="AH798" s="75"/>
      <c r="AI798" s="75"/>
    </row>
    <row r="799" spans="1:35" x14ac:dyDescent="0.25">
      <c r="A799" s="15">
        <v>780</v>
      </c>
      <c r="B799" s="76"/>
      <c r="C799" s="76"/>
      <c r="D799" s="76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75"/>
      <c r="AF799" s="75"/>
      <c r="AG799" s="75"/>
      <c r="AH799" s="75"/>
      <c r="AI799" s="75"/>
    </row>
    <row r="800" spans="1:35" x14ac:dyDescent="0.25">
      <c r="A800" s="15">
        <v>781</v>
      </c>
      <c r="B800" s="76"/>
      <c r="C800" s="76"/>
      <c r="D800" s="76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75"/>
      <c r="AF800" s="75"/>
      <c r="AG800" s="75"/>
      <c r="AH800" s="75"/>
      <c r="AI800" s="75"/>
    </row>
    <row r="801" spans="1:35" x14ac:dyDescent="0.25">
      <c r="A801" s="15">
        <v>782</v>
      </c>
      <c r="B801" s="76"/>
      <c r="C801" s="76"/>
      <c r="D801" s="76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75"/>
      <c r="AF801" s="75"/>
      <c r="AG801" s="75"/>
      <c r="AH801" s="75"/>
      <c r="AI801" s="75"/>
    </row>
    <row r="802" spans="1:35" x14ac:dyDescent="0.25">
      <c r="A802" s="15">
        <v>783</v>
      </c>
      <c r="B802" s="76"/>
      <c r="C802" s="76"/>
      <c r="D802" s="76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75"/>
      <c r="AF802" s="75"/>
      <c r="AG802" s="75"/>
      <c r="AH802" s="75"/>
      <c r="AI802" s="75"/>
    </row>
    <row r="803" spans="1:35" x14ac:dyDescent="0.25">
      <c r="A803" s="15">
        <v>784</v>
      </c>
      <c r="B803" s="76"/>
      <c r="C803" s="76"/>
      <c r="D803" s="76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75"/>
      <c r="AF803" s="75"/>
      <c r="AG803" s="75"/>
      <c r="AH803" s="75"/>
      <c r="AI803" s="75"/>
    </row>
    <row r="804" spans="1:35" x14ac:dyDescent="0.25">
      <c r="A804" s="15">
        <v>785</v>
      </c>
      <c r="B804" s="76"/>
      <c r="C804" s="76"/>
      <c r="D804" s="76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75"/>
      <c r="AF804" s="75"/>
      <c r="AG804" s="75"/>
      <c r="AH804" s="75"/>
      <c r="AI804" s="75"/>
    </row>
    <row r="805" spans="1:35" x14ac:dyDescent="0.25">
      <c r="A805" s="15">
        <v>786</v>
      </c>
      <c r="B805" s="76"/>
      <c r="C805" s="76"/>
      <c r="D805" s="76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75"/>
      <c r="AF805" s="75"/>
      <c r="AG805" s="75"/>
      <c r="AH805" s="75"/>
      <c r="AI805" s="75"/>
    </row>
    <row r="806" spans="1:35" x14ac:dyDescent="0.25">
      <c r="A806" s="15">
        <v>787</v>
      </c>
      <c r="B806" s="76"/>
      <c r="C806" s="76"/>
      <c r="D806" s="76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75"/>
      <c r="AF806" s="75"/>
      <c r="AG806" s="75"/>
      <c r="AH806" s="75"/>
      <c r="AI806" s="75"/>
    </row>
    <row r="807" spans="1:35" x14ac:dyDescent="0.25">
      <c r="A807" s="15">
        <v>788</v>
      </c>
      <c r="B807" s="76"/>
      <c r="C807" s="76"/>
      <c r="D807" s="76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75"/>
      <c r="AF807" s="75"/>
      <c r="AG807" s="75"/>
      <c r="AH807" s="75"/>
      <c r="AI807" s="75"/>
    </row>
    <row r="808" spans="1:35" x14ac:dyDescent="0.25">
      <c r="A808" s="15">
        <v>789</v>
      </c>
      <c r="B808" s="76"/>
      <c r="C808" s="76"/>
      <c r="D808" s="76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75"/>
      <c r="AF808" s="75"/>
      <c r="AG808" s="75"/>
      <c r="AH808" s="75"/>
      <c r="AI808" s="75"/>
    </row>
    <row r="809" spans="1:35" x14ac:dyDescent="0.25">
      <c r="A809" s="15">
        <v>790</v>
      </c>
      <c r="B809" s="76"/>
      <c r="C809" s="76"/>
      <c r="D809" s="76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75"/>
      <c r="AF809" s="75"/>
      <c r="AG809" s="75"/>
      <c r="AH809" s="75"/>
      <c r="AI809" s="75"/>
    </row>
    <row r="810" spans="1:35" x14ac:dyDescent="0.25">
      <c r="A810" s="15">
        <v>791</v>
      </c>
      <c r="B810" s="76"/>
      <c r="C810" s="76"/>
      <c r="D810" s="76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75"/>
      <c r="AF810" s="75"/>
      <c r="AG810" s="75"/>
      <c r="AH810" s="75"/>
      <c r="AI810" s="75"/>
    </row>
    <row r="811" spans="1:35" x14ac:dyDescent="0.25">
      <c r="A811" s="15">
        <v>792</v>
      </c>
      <c r="B811" s="76"/>
      <c r="C811" s="76"/>
      <c r="D811" s="76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75"/>
      <c r="AF811" s="75"/>
      <c r="AG811" s="75"/>
      <c r="AH811" s="75"/>
      <c r="AI811" s="75"/>
    </row>
    <row r="812" spans="1:35" x14ac:dyDescent="0.25">
      <c r="A812" s="15">
        <v>793</v>
      </c>
      <c r="B812" s="76"/>
      <c r="C812" s="76"/>
      <c r="D812" s="76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75"/>
      <c r="AF812" s="75"/>
      <c r="AG812" s="75"/>
      <c r="AH812" s="75"/>
      <c r="AI812" s="75"/>
    </row>
    <row r="813" spans="1:35" x14ac:dyDescent="0.25">
      <c r="A813" s="15">
        <v>794</v>
      </c>
      <c r="B813" s="76"/>
      <c r="C813" s="76"/>
      <c r="D813" s="76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75"/>
      <c r="AF813" s="75"/>
      <c r="AG813" s="75"/>
      <c r="AH813" s="75"/>
      <c r="AI813" s="75"/>
    </row>
    <row r="814" spans="1:35" x14ac:dyDescent="0.25">
      <c r="A814" s="15">
        <v>795</v>
      </c>
      <c r="B814" s="76"/>
      <c r="C814" s="76"/>
      <c r="D814" s="76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75"/>
      <c r="AF814" s="75"/>
      <c r="AG814" s="75"/>
      <c r="AH814" s="75"/>
      <c r="AI814" s="75"/>
    </row>
    <row r="815" spans="1:35" x14ac:dyDescent="0.25">
      <c r="A815" s="15">
        <v>796</v>
      </c>
      <c r="B815" s="76"/>
      <c r="C815" s="76"/>
      <c r="D815" s="76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75"/>
      <c r="AF815" s="75"/>
      <c r="AG815" s="75"/>
      <c r="AH815" s="75"/>
      <c r="AI815" s="75"/>
    </row>
    <row r="816" spans="1:35" x14ac:dyDescent="0.25">
      <c r="A816" s="15">
        <v>797</v>
      </c>
      <c r="B816" s="76"/>
      <c r="C816" s="76"/>
      <c r="D816" s="76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75"/>
      <c r="AF816" s="75"/>
      <c r="AG816" s="75"/>
      <c r="AH816" s="75"/>
      <c r="AI816" s="75"/>
    </row>
    <row r="817" spans="1:35" x14ac:dyDescent="0.25">
      <c r="A817" s="15">
        <v>798</v>
      </c>
      <c r="B817" s="76"/>
      <c r="C817" s="76"/>
      <c r="D817" s="76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75"/>
      <c r="AF817" s="75"/>
      <c r="AG817" s="75"/>
      <c r="AH817" s="75"/>
      <c r="AI817" s="75"/>
    </row>
    <row r="818" spans="1:35" x14ac:dyDescent="0.25">
      <c r="A818" s="15">
        <v>799</v>
      </c>
      <c r="B818" s="76"/>
      <c r="C818" s="76"/>
      <c r="D818" s="76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75"/>
      <c r="AF818" s="75"/>
      <c r="AG818" s="75"/>
      <c r="AH818" s="75"/>
      <c r="AI818" s="75"/>
    </row>
    <row r="819" spans="1:35" x14ac:dyDescent="0.25">
      <c r="A819" s="15">
        <v>800</v>
      </c>
      <c r="B819" s="76"/>
      <c r="C819" s="76"/>
      <c r="D819" s="76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75"/>
      <c r="AF819" s="75"/>
      <c r="AG819" s="75"/>
      <c r="AH819" s="75"/>
      <c r="AI819" s="75"/>
    </row>
    <row r="820" spans="1:35" x14ac:dyDescent="0.25">
      <c r="A820" s="15">
        <v>801</v>
      </c>
      <c r="B820" s="76"/>
      <c r="C820" s="76"/>
      <c r="D820" s="76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75"/>
      <c r="AF820" s="75"/>
      <c r="AG820" s="75"/>
      <c r="AH820" s="75"/>
      <c r="AI820" s="75"/>
    </row>
    <row r="821" spans="1:35" x14ac:dyDescent="0.25">
      <c r="A821" s="15">
        <v>802</v>
      </c>
      <c r="B821" s="76"/>
      <c r="C821" s="76"/>
      <c r="D821" s="76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75"/>
      <c r="AF821" s="75"/>
      <c r="AG821" s="75"/>
      <c r="AH821" s="75"/>
      <c r="AI821" s="75"/>
    </row>
    <row r="822" spans="1:35" x14ac:dyDescent="0.25">
      <c r="A822" s="15">
        <v>803</v>
      </c>
      <c r="B822" s="76"/>
      <c r="C822" s="76"/>
      <c r="D822" s="76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75"/>
      <c r="AF822" s="75"/>
      <c r="AG822" s="75"/>
      <c r="AH822" s="75"/>
      <c r="AI822" s="75"/>
    </row>
    <row r="823" spans="1:35" x14ac:dyDescent="0.25">
      <c r="A823" s="15">
        <v>804</v>
      </c>
      <c r="B823" s="76"/>
      <c r="C823" s="76"/>
      <c r="D823" s="76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75"/>
      <c r="AF823" s="75"/>
      <c r="AG823" s="75"/>
      <c r="AH823" s="75"/>
      <c r="AI823" s="75"/>
    </row>
    <row r="824" spans="1:35" x14ac:dyDescent="0.25">
      <c r="A824" s="15">
        <v>805</v>
      </c>
      <c r="B824" s="76"/>
      <c r="C824" s="76"/>
      <c r="D824" s="76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75"/>
      <c r="AF824" s="75"/>
      <c r="AG824" s="75"/>
      <c r="AH824" s="75"/>
      <c r="AI824" s="75"/>
    </row>
    <row r="825" spans="1:35" x14ac:dyDescent="0.25">
      <c r="A825" s="15">
        <v>806</v>
      </c>
      <c r="B825" s="76"/>
      <c r="C825" s="76"/>
      <c r="D825" s="76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75"/>
      <c r="AF825" s="75"/>
      <c r="AG825" s="75"/>
      <c r="AH825" s="75"/>
      <c r="AI825" s="75"/>
    </row>
    <row r="826" spans="1:35" x14ac:dyDescent="0.25">
      <c r="A826" s="15">
        <v>807</v>
      </c>
      <c r="B826" s="76"/>
      <c r="C826" s="76"/>
      <c r="D826" s="76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75"/>
      <c r="AF826" s="75"/>
      <c r="AG826" s="75"/>
      <c r="AH826" s="75"/>
      <c r="AI826" s="75"/>
    </row>
    <row r="827" spans="1:35" x14ac:dyDescent="0.25">
      <c r="A827" s="15">
        <v>808</v>
      </c>
      <c r="B827" s="76"/>
      <c r="C827" s="76"/>
      <c r="D827" s="76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75"/>
      <c r="AF827" s="75"/>
      <c r="AG827" s="75"/>
      <c r="AH827" s="75"/>
      <c r="AI827" s="75"/>
    </row>
    <row r="828" spans="1:35" x14ac:dyDescent="0.25">
      <c r="A828" s="15">
        <v>809</v>
      </c>
      <c r="B828" s="76"/>
      <c r="C828" s="76"/>
      <c r="D828" s="76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  <c r="AF828" s="75"/>
      <c r="AG828" s="75"/>
      <c r="AH828" s="75"/>
      <c r="AI828" s="75"/>
    </row>
    <row r="829" spans="1:35" x14ac:dyDescent="0.25">
      <c r="A829" s="15">
        <v>810</v>
      </c>
      <c r="B829" s="76"/>
      <c r="C829" s="76"/>
      <c r="D829" s="76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75"/>
      <c r="AF829" s="75"/>
      <c r="AG829" s="75"/>
      <c r="AH829" s="75"/>
      <c r="AI829" s="75"/>
    </row>
    <row r="830" spans="1:35" x14ac:dyDescent="0.25">
      <c r="A830" s="15">
        <v>811</v>
      </c>
      <c r="B830" s="76"/>
      <c r="C830" s="76"/>
      <c r="D830" s="76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75"/>
      <c r="AF830" s="75"/>
      <c r="AG830" s="75"/>
      <c r="AH830" s="75"/>
      <c r="AI830" s="75"/>
    </row>
    <row r="831" spans="1:35" x14ac:dyDescent="0.25">
      <c r="A831" s="15">
        <v>812</v>
      </c>
      <c r="B831" s="76"/>
      <c r="C831" s="76"/>
      <c r="D831" s="76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75"/>
      <c r="AF831" s="75"/>
      <c r="AG831" s="75"/>
      <c r="AH831" s="75"/>
      <c r="AI831" s="75"/>
    </row>
    <row r="832" spans="1:35" x14ac:dyDescent="0.25">
      <c r="A832" s="15">
        <v>813</v>
      </c>
      <c r="B832" s="76"/>
      <c r="C832" s="76"/>
      <c r="D832" s="76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75"/>
      <c r="AF832" s="75"/>
      <c r="AG832" s="75"/>
      <c r="AH832" s="75"/>
      <c r="AI832" s="75"/>
    </row>
    <row r="833" spans="1:35" x14ac:dyDescent="0.25">
      <c r="A833" s="15">
        <v>814</v>
      </c>
      <c r="B833" s="76"/>
      <c r="C833" s="76"/>
      <c r="D833" s="76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75"/>
      <c r="AF833" s="75"/>
      <c r="AG833" s="75"/>
      <c r="AH833" s="75"/>
      <c r="AI833" s="75"/>
    </row>
    <row r="834" spans="1:35" x14ac:dyDescent="0.25">
      <c r="A834" s="15">
        <v>815</v>
      </c>
      <c r="B834" s="76"/>
      <c r="C834" s="76"/>
      <c r="D834" s="76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75"/>
      <c r="AF834" s="75"/>
      <c r="AG834" s="75"/>
      <c r="AH834" s="75"/>
      <c r="AI834" s="75"/>
    </row>
    <row r="835" spans="1:35" x14ac:dyDescent="0.25">
      <c r="A835" s="15">
        <v>816</v>
      </c>
      <c r="B835" s="76"/>
      <c r="C835" s="76"/>
      <c r="D835" s="76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75"/>
      <c r="AF835" s="75"/>
      <c r="AG835" s="75"/>
      <c r="AH835" s="75"/>
      <c r="AI835" s="75"/>
    </row>
    <row r="836" spans="1:35" x14ac:dyDescent="0.25">
      <c r="A836" s="15">
        <v>817</v>
      </c>
      <c r="B836" s="76"/>
      <c r="C836" s="76"/>
      <c r="D836" s="76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75"/>
      <c r="AF836" s="75"/>
      <c r="AG836" s="75"/>
      <c r="AH836" s="75"/>
      <c r="AI836" s="75"/>
    </row>
    <row r="837" spans="1:35" x14ac:dyDescent="0.25">
      <c r="A837" s="15">
        <v>818</v>
      </c>
      <c r="B837" s="76"/>
      <c r="C837" s="76"/>
      <c r="D837" s="76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75"/>
      <c r="AF837" s="75"/>
      <c r="AG837" s="75"/>
      <c r="AH837" s="75"/>
      <c r="AI837" s="75"/>
    </row>
    <row r="838" spans="1:35" x14ac:dyDescent="0.25">
      <c r="A838" s="15">
        <v>819</v>
      </c>
      <c r="B838" s="76"/>
      <c r="C838" s="76"/>
      <c r="D838" s="76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75"/>
      <c r="AF838" s="75"/>
      <c r="AG838" s="75"/>
      <c r="AH838" s="75"/>
      <c r="AI838" s="75"/>
    </row>
    <row r="839" spans="1:35" x14ac:dyDescent="0.25">
      <c r="A839" s="15">
        <v>820</v>
      </c>
      <c r="B839" s="76"/>
      <c r="C839" s="76"/>
      <c r="D839" s="76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75"/>
      <c r="AF839" s="75"/>
      <c r="AG839" s="75"/>
      <c r="AH839" s="75"/>
      <c r="AI839" s="75"/>
    </row>
    <row r="840" spans="1:35" x14ac:dyDescent="0.25">
      <c r="A840" s="15">
        <v>821</v>
      </c>
      <c r="B840" s="76"/>
      <c r="C840" s="76"/>
      <c r="D840" s="76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75"/>
      <c r="AF840" s="75"/>
      <c r="AG840" s="75"/>
      <c r="AH840" s="75"/>
      <c r="AI840" s="75"/>
    </row>
    <row r="841" spans="1:35" x14ac:dyDescent="0.25">
      <c r="A841" s="15">
        <v>822</v>
      </c>
      <c r="B841" s="76"/>
      <c r="C841" s="76"/>
      <c r="D841" s="76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75"/>
      <c r="AF841" s="75"/>
      <c r="AG841" s="75"/>
      <c r="AH841" s="75"/>
      <c r="AI841" s="75"/>
    </row>
    <row r="842" spans="1:35" x14ac:dyDescent="0.25">
      <c r="A842" s="15">
        <v>823</v>
      </c>
      <c r="B842" s="76"/>
      <c r="C842" s="76"/>
      <c r="D842" s="76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75"/>
      <c r="AF842" s="75"/>
      <c r="AG842" s="75"/>
      <c r="AH842" s="75"/>
      <c r="AI842" s="75"/>
    </row>
    <row r="843" spans="1:35" x14ac:dyDescent="0.25">
      <c r="A843" s="15">
        <v>824</v>
      </c>
      <c r="B843" s="76"/>
      <c r="C843" s="76"/>
      <c r="D843" s="76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75"/>
      <c r="AF843" s="75"/>
      <c r="AG843" s="75"/>
      <c r="AH843" s="75"/>
      <c r="AI843" s="75"/>
    </row>
    <row r="844" spans="1:35" x14ac:dyDescent="0.25">
      <c r="A844" s="15">
        <v>825</v>
      </c>
      <c r="B844" s="76"/>
      <c r="C844" s="76"/>
      <c r="D844" s="76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75"/>
      <c r="AF844" s="75"/>
      <c r="AG844" s="75"/>
      <c r="AH844" s="75"/>
      <c r="AI844" s="75"/>
    </row>
    <row r="845" spans="1:35" x14ac:dyDescent="0.25">
      <c r="A845" s="15">
        <v>826</v>
      </c>
      <c r="B845" s="76"/>
      <c r="C845" s="76"/>
      <c r="D845" s="76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75"/>
      <c r="AF845" s="75"/>
      <c r="AG845" s="75"/>
      <c r="AH845" s="75"/>
      <c r="AI845" s="75"/>
    </row>
    <row r="846" spans="1:35" x14ac:dyDescent="0.25">
      <c r="A846" s="15">
        <v>827</v>
      </c>
      <c r="B846" s="76"/>
      <c r="C846" s="76"/>
      <c r="D846" s="76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75"/>
      <c r="AF846" s="75"/>
      <c r="AG846" s="75"/>
      <c r="AH846" s="75"/>
      <c r="AI846" s="75"/>
    </row>
    <row r="847" spans="1:35" x14ac:dyDescent="0.25">
      <c r="A847" s="15">
        <v>828</v>
      </c>
      <c r="B847" s="76"/>
      <c r="C847" s="76"/>
      <c r="D847" s="76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75"/>
      <c r="AF847" s="75"/>
      <c r="AG847" s="75"/>
      <c r="AH847" s="75"/>
      <c r="AI847" s="75"/>
    </row>
    <row r="848" spans="1:35" x14ac:dyDescent="0.25">
      <c r="A848" s="15">
        <v>829</v>
      </c>
      <c r="B848" s="76"/>
      <c r="C848" s="76"/>
      <c r="D848" s="76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75"/>
      <c r="AF848" s="75"/>
      <c r="AG848" s="75"/>
      <c r="AH848" s="75"/>
      <c r="AI848" s="75"/>
    </row>
    <row r="849" spans="1:35" x14ac:dyDescent="0.25">
      <c r="A849" s="15">
        <v>830</v>
      </c>
      <c r="B849" s="76"/>
      <c r="C849" s="76"/>
      <c r="D849" s="76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75"/>
      <c r="AF849" s="75"/>
      <c r="AG849" s="75"/>
      <c r="AH849" s="75"/>
      <c r="AI849" s="75"/>
    </row>
    <row r="850" spans="1:35" x14ac:dyDescent="0.25">
      <c r="A850" s="15">
        <v>831</v>
      </c>
      <c r="B850" s="76"/>
      <c r="C850" s="76"/>
      <c r="D850" s="76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75"/>
      <c r="AF850" s="75"/>
      <c r="AG850" s="75"/>
      <c r="AH850" s="75"/>
      <c r="AI850" s="75"/>
    </row>
    <row r="851" spans="1:35" x14ac:dyDescent="0.25">
      <c r="A851" s="15">
        <v>832</v>
      </c>
      <c r="B851" s="76"/>
      <c r="C851" s="76"/>
      <c r="D851" s="76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75"/>
      <c r="AF851" s="75"/>
      <c r="AG851" s="75"/>
      <c r="AH851" s="75"/>
      <c r="AI851" s="75"/>
    </row>
    <row r="852" spans="1:35" x14ac:dyDescent="0.25">
      <c r="A852" s="15">
        <v>833</v>
      </c>
      <c r="B852" s="76"/>
      <c r="C852" s="76"/>
      <c r="D852" s="76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75"/>
      <c r="AF852" s="75"/>
      <c r="AG852" s="75"/>
      <c r="AH852" s="75"/>
      <c r="AI852" s="75"/>
    </row>
    <row r="853" spans="1:35" x14ac:dyDescent="0.25">
      <c r="A853" s="15">
        <v>834</v>
      </c>
      <c r="B853" s="76"/>
      <c r="C853" s="76"/>
      <c r="D853" s="76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75"/>
      <c r="AF853" s="75"/>
      <c r="AG853" s="75"/>
      <c r="AH853" s="75"/>
      <c r="AI853" s="75"/>
    </row>
    <row r="854" spans="1:35" x14ac:dyDescent="0.25">
      <c r="A854" s="15">
        <v>835</v>
      </c>
      <c r="B854" s="76"/>
      <c r="C854" s="76"/>
      <c r="D854" s="76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75"/>
      <c r="AF854" s="75"/>
      <c r="AG854" s="75"/>
      <c r="AH854" s="75"/>
      <c r="AI854" s="75"/>
    </row>
    <row r="855" spans="1:35" x14ac:dyDescent="0.25">
      <c r="A855" s="15">
        <v>836</v>
      </c>
      <c r="B855" s="76"/>
      <c r="C855" s="76"/>
      <c r="D855" s="76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75"/>
      <c r="AF855" s="75"/>
      <c r="AG855" s="75"/>
      <c r="AH855" s="75"/>
      <c r="AI855" s="75"/>
    </row>
    <row r="856" spans="1:35" x14ac:dyDescent="0.25">
      <c r="A856" s="15">
        <v>837</v>
      </c>
      <c r="B856" s="76"/>
      <c r="C856" s="76"/>
      <c r="D856" s="76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75"/>
      <c r="AF856" s="75"/>
      <c r="AG856" s="75"/>
      <c r="AH856" s="75"/>
      <c r="AI856" s="75"/>
    </row>
    <row r="857" spans="1:35" x14ac:dyDescent="0.25">
      <c r="A857" s="15">
        <v>838</v>
      </c>
      <c r="B857" s="76"/>
      <c r="C857" s="76"/>
      <c r="D857" s="76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75"/>
      <c r="AF857" s="75"/>
      <c r="AG857" s="75"/>
      <c r="AH857" s="75"/>
      <c r="AI857" s="75"/>
    </row>
    <row r="858" spans="1:35" x14ac:dyDescent="0.25">
      <c r="A858" s="15">
        <v>839</v>
      </c>
      <c r="B858" s="76"/>
      <c r="C858" s="76"/>
      <c r="D858" s="76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75"/>
      <c r="AF858" s="75"/>
      <c r="AG858" s="75"/>
      <c r="AH858" s="75"/>
      <c r="AI858" s="75"/>
    </row>
    <row r="859" spans="1:35" x14ac:dyDescent="0.25">
      <c r="A859" s="15">
        <v>840</v>
      </c>
      <c r="B859" s="76"/>
      <c r="C859" s="76"/>
      <c r="D859" s="76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75"/>
      <c r="AF859" s="75"/>
      <c r="AG859" s="75"/>
      <c r="AH859" s="75"/>
      <c r="AI859" s="75"/>
    </row>
    <row r="860" spans="1:35" x14ac:dyDescent="0.25">
      <c r="A860" s="15">
        <v>841</v>
      </c>
      <c r="B860" s="76"/>
      <c r="C860" s="76"/>
      <c r="D860" s="76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75"/>
      <c r="AF860" s="75"/>
      <c r="AG860" s="75"/>
      <c r="AH860" s="75"/>
      <c r="AI860" s="75"/>
    </row>
    <row r="861" spans="1:35" x14ac:dyDescent="0.25">
      <c r="A861" s="15">
        <v>842</v>
      </c>
      <c r="B861" s="76"/>
      <c r="C861" s="76"/>
      <c r="D861" s="76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75"/>
      <c r="AF861" s="75"/>
      <c r="AG861" s="75"/>
      <c r="AH861" s="75"/>
      <c r="AI861" s="75"/>
    </row>
    <row r="862" spans="1:35" x14ac:dyDescent="0.25">
      <c r="A862" s="15">
        <v>843</v>
      </c>
      <c r="B862" s="76"/>
      <c r="C862" s="76"/>
      <c r="D862" s="76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75"/>
      <c r="AF862" s="75"/>
      <c r="AG862" s="75"/>
      <c r="AH862" s="75"/>
      <c r="AI862" s="75"/>
    </row>
    <row r="863" spans="1:35" x14ac:dyDescent="0.25">
      <c r="A863" s="15">
        <v>844</v>
      </c>
      <c r="B863" s="76"/>
      <c r="C863" s="76"/>
      <c r="D863" s="76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75"/>
      <c r="AF863" s="75"/>
      <c r="AG863" s="75"/>
      <c r="AH863" s="75"/>
      <c r="AI863" s="75"/>
    </row>
    <row r="864" spans="1:35" x14ac:dyDescent="0.25">
      <c r="A864" s="15">
        <v>845</v>
      </c>
      <c r="B864" s="76"/>
      <c r="C864" s="76"/>
      <c r="D864" s="76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75"/>
      <c r="AF864" s="75"/>
      <c r="AG864" s="75"/>
      <c r="AH864" s="75"/>
      <c r="AI864" s="75"/>
    </row>
    <row r="865" spans="1:35" x14ac:dyDescent="0.25">
      <c r="A865" s="15">
        <v>846</v>
      </c>
      <c r="B865" s="76"/>
      <c r="C865" s="76"/>
      <c r="D865" s="76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75"/>
      <c r="AF865" s="75"/>
      <c r="AG865" s="75"/>
      <c r="AH865" s="75"/>
      <c r="AI865" s="75"/>
    </row>
    <row r="866" spans="1:35" x14ac:dyDescent="0.25">
      <c r="A866" s="15">
        <v>847</v>
      </c>
      <c r="B866" s="76"/>
      <c r="C866" s="76"/>
      <c r="D866" s="76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75"/>
      <c r="AF866" s="75"/>
      <c r="AG866" s="75"/>
      <c r="AH866" s="75"/>
      <c r="AI866" s="75"/>
    </row>
    <row r="867" spans="1:35" x14ac:dyDescent="0.25">
      <c r="A867" s="15">
        <v>848</v>
      </c>
      <c r="B867" s="76"/>
      <c r="C867" s="76"/>
      <c r="D867" s="76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75"/>
      <c r="AF867" s="75"/>
      <c r="AG867" s="75"/>
      <c r="AH867" s="75"/>
      <c r="AI867" s="75"/>
    </row>
    <row r="868" spans="1:35" x14ac:dyDescent="0.25">
      <c r="A868" s="15">
        <v>849</v>
      </c>
      <c r="B868" s="76"/>
      <c r="C868" s="76"/>
      <c r="D868" s="76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75"/>
      <c r="AF868" s="75"/>
      <c r="AG868" s="75"/>
      <c r="AH868" s="75"/>
      <c r="AI868" s="75"/>
    </row>
    <row r="869" spans="1:35" x14ac:dyDescent="0.25">
      <c r="A869" s="15">
        <v>850</v>
      </c>
      <c r="B869" s="76"/>
      <c r="C869" s="76"/>
      <c r="D869" s="76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75"/>
      <c r="AF869" s="75"/>
      <c r="AG869" s="75"/>
      <c r="AH869" s="75"/>
      <c r="AI869" s="75"/>
    </row>
    <row r="870" spans="1:35" x14ac:dyDescent="0.25">
      <c r="A870" s="15">
        <v>851</v>
      </c>
      <c r="B870" s="76"/>
      <c r="C870" s="76"/>
      <c r="D870" s="76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75"/>
      <c r="AF870" s="75"/>
      <c r="AG870" s="75"/>
      <c r="AH870" s="75"/>
      <c r="AI870" s="75"/>
    </row>
    <row r="871" spans="1:35" x14ac:dyDescent="0.25">
      <c r="A871" s="15">
        <v>852</v>
      </c>
      <c r="B871" s="76"/>
      <c r="C871" s="76"/>
      <c r="D871" s="76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75"/>
      <c r="AF871" s="75"/>
      <c r="AG871" s="75"/>
      <c r="AH871" s="75"/>
      <c r="AI871" s="75"/>
    </row>
    <row r="872" spans="1:35" x14ac:dyDescent="0.25">
      <c r="A872" s="15">
        <v>853</v>
      </c>
      <c r="B872" s="76"/>
      <c r="C872" s="76"/>
      <c r="D872" s="76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75"/>
      <c r="AF872" s="75"/>
      <c r="AG872" s="75"/>
      <c r="AH872" s="75"/>
      <c r="AI872" s="75"/>
    </row>
    <row r="873" spans="1:35" x14ac:dyDescent="0.25">
      <c r="A873" s="15">
        <v>854</v>
      </c>
      <c r="B873" s="76"/>
      <c r="C873" s="76"/>
      <c r="D873" s="76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75"/>
      <c r="AF873" s="75"/>
      <c r="AG873" s="75"/>
      <c r="AH873" s="75"/>
      <c r="AI873" s="75"/>
    </row>
    <row r="874" spans="1:35" x14ac:dyDescent="0.25">
      <c r="A874" s="15">
        <v>855</v>
      </c>
      <c r="B874" s="76"/>
      <c r="C874" s="76"/>
      <c r="D874" s="76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75"/>
      <c r="AF874" s="75"/>
      <c r="AG874" s="75"/>
      <c r="AH874" s="75"/>
      <c r="AI874" s="75"/>
    </row>
    <row r="875" spans="1:35" x14ac:dyDescent="0.25">
      <c r="A875" s="15">
        <v>856</v>
      </c>
      <c r="B875" s="76"/>
      <c r="C875" s="76"/>
      <c r="D875" s="76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75"/>
      <c r="AF875" s="75"/>
      <c r="AG875" s="75"/>
      <c r="AH875" s="75"/>
      <c r="AI875" s="75"/>
    </row>
    <row r="876" spans="1:35" x14ac:dyDescent="0.25">
      <c r="A876" s="15">
        <v>857</v>
      </c>
      <c r="B876" s="76"/>
      <c r="C876" s="76"/>
      <c r="D876" s="76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75"/>
      <c r="AF876" s="75"/>
      <c r="AG876" s="75"/>
      <c r="AH876" s="75"/>
      <c r="AI876" s="75"/>
    </row>
    <row r="877" spans="1:35" x14ac:dyDescent="0.25">
      <c r="A877" s="15">
        <v>858</v>
      </c>
      <c r="B877" s="76"/>
      <c r="C877" s="76"/>
      <c r="D877" s="76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75"/>
      <c r="AF877" s="75"/>
      <c r="AG877" s="75"/>
      <c r="AH877" s="75"/>
      <c r="AI877" s="75"/>
    </row>
    <row r="878" spans="1:35" x14ac:dyDescent="0.25">
      <c r="A878" s="15">
        <v>859</v>
      </c>
      <c r="B878" s="76"/>
      <c r="C878" s="76"/>
      <c r="D878" s="76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75"/>
      <c r="AF878" s="75"/>
      <c r="AG878" s="75"/>
      <c r="AH878" s="75"/>
      <c r="AI878" s="75"/>
    </row>
    <row r="879" spans="1:35" x14ac:dyDescent="0.25">
      <c r="A879" s="15">
        <v>860</v>
      </c>
      <c r="B879" s="76"/>
      <c r="C879" s="76"/>
      <c r="D879" s="76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75"/>
      <c r="AF879" s="75"/>
      <c r="AG879" s="75"/>
      <c r="AH879" s="75"/>
      <c r="AI879" s="75"/>
    </row>
    <row r="880" spans="1:35" x14ac:dyDescent="0.25">
      <c r="A880" s="15">
        <v>861</v>
      </c>
      <c r="B880" s="76"/>
      <c r="C880" s="76"/>
      <c r="D880" s="76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75"/>
      <c r="AF880" s="75"/>
      <c r="AG880" s="75"/>
      <c r="AH880" s="75"/>
      <c r="AI880" s="75"/>
    </row>
    <row r="881" spans="1:35" x14ac:dyDescent="0.25">
      <c r="A881" s="15">
        <v>862</v>
      </c>
      <c r="B881" s="76"/>
      <c r="C881" s="76"/>
      <c r="D881" s="76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75"/>
      <c r="AF881" s="75"/>
      <c r="AG881" s="75"/>
      <c r="AH881" s="75"/>
      <c r="AI881" s="75"/>
    </row>
    <row r="882" spans="1:35" x14ac:dyDescent="0.25">
      <c r="A882" s="15">
        <v>863</v>
      </c>
      <c r="B882" s="76"/>
      <c r="C882" s="76"/>
      <c r="D882" s="76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75"/>
      <c r="AF882" s="75"/>
      <c r="AG882" s="75"/>
      <c r="AH882" s="75"/>
      <c r="AI882" s="75"/>
    </row>
    <row r="883" spans="1:35" x14ac:dyDescent="0.25">
      <c r="A883" s="15">
        <v>864</v>
      </c>
      <c r="B883" s="76"/>
      <c r="C883" s="76"/>
      <c r="D883" s="76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75"/>
      <c r="AF883" s="75"/>
      <c r="AG883" s="75"/>
      <c r="AH883" s="75"/>
      <c r="AI883" s="75"/>
    </row>
    <row r="884" spans="1:35" x14ac:dyDescent="0.25">
      <c r="A884" s="15">
        <v>865</v>
      </c>
      <c r="B884" s="76"/>
      <c r="C884" s="76"/>
      <c r="D884" s="76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75"/>
      <c r="AF884" s="75"/>
      <c r="AG884" s="75"/>
      <c r="AH884" s="75"/>
      <c r="AI884" s="75"/>
    </row>
    <row r="885" spans="1:35" x14ac:dyDescent="0.25">
      <c r="A885" s="15">
        <v>866</v>
      </c>
      <c r="B885" s="76"/>
      <c r="C885" s="76"/>
      <c r="D885" s="76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75"/>
      <c r="AF885" s="75"/>
      <c r="AG885" s="75"/>
      <c r="AH885" s="75"/>
      <c r="AI885" s="75"/>
    </row>
    <row r="886" spans="1:35" x14ac:dyDescent="0.25">
      <c r="A886" s="15">
        <v>867</v>
      </c>
      <c r="B886" s="76"/>
      <c r="C886" s="76"/>
      <c r="D886" s="76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75"/>
      <c r="AF886" s="75"/>
      <c r="AG886" s="75"/>
      <c r="AH886" s="75"/>
      <c r="AI886" s="75"/>
    </row>
    <row r="887" spans="1:35" x14ac:dyDescent="0.25">
      <c r="A887" s="15">
        <v>868</v>
      </c>
      <c r="B887" s="76"/>
      <c r="C887" s="76"/>
      <c r="D887" s="76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75"/>
      <c r="AF887" s="75"/>
      <c r="AG887" s="75"/>
      <c r="AH887" s="75"/>
      <c r="AI887" s="75"/>
    </row>
    <row r="888" spans="1:35" x14ac:dyDescent="0.25">
      <c r="A888" s="15">
        <v>869</v>
      </c>
      <c r="B888" s="76"/>
      <c r="C888" s="76"/>
      <c r="D888" s="76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75"/>
      <c r="AF888" s="75"/>
      <c r="AG888" s="75"/>
      <c r="AH888" s="75"/>
      <c r="AI888" s="75"/>
    </row>
    <row r="889" spans="1:35" x14ac:dyDescent="0.25">
      <c r="A889" s="15">
        <v>870</v>
      </c>
      <c r="B889" s="76"/>
      <c r="C889" s="76"/>
      <c r="D889" s="76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75"/>
      <c r="AF889" s="75"/>
      <c r="AG889" s="75"/>
      <c r="AH889" s="75"/>
      <c r="AI889" s="75"/>
    </row>
    <row r="890" spans="1:35" x14ac:dyDescent="0.25">
      <c r="A890" s="15">
        <v>871</v>
      </c>
      <c r="B890" s="76"/>
      <c r="C890" s="76"/>
      <c r="D890" s="76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75"/>
      <c r="AF890" s="75"/>
      <c r="AG890" s="75"/>
      <c r="AH890" s="75"/>
      <c r="AI890" s="75"/>
    </row>
    <row r="891" spans="1:35" x14ac:dyDescent="0.25">
      <c r="A891" s="15">
        <v>872</v>
      </c>
      <c r="B891" s="76"/>
      <c r="C891" s="76"/>
      <c r="D891" s="76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75"/>
      <c r="AF891" s="75"/>
      <c r="AG891" s="75"/>
      <c r="AH891" s="75"/>
      <c r="AI891" s="75"/>
    </row>
    <row r="892" spans="1:35" x14ac:dyDescent="0.25">
      <c r="A892" s="15">
        <v>873</v>
      </c>
      <c r="B892" s="76"/>
      <c r="C892" s="76"/>
      <c r="D892" s="76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75"/>
      <c r="AF892" s="75"/>
      <c r="AG892" s="75"/>
      <c r="AH892" s="75"/>
      <c r="AI892" s="75"/>
    </row>
    <row r="893" spans="1:35" x14ac:dyDescent="0.25">
      <c r="A893" s="15">
        <v>874</v>
      </c>
      <c r="B893" s="76"/>
      <c r="C893" s="76"/>
      <c r="D893" s="76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75"/>
      <c r="AF893" s="75"/>
      <c r="AG893" s="75"/>
      <c r="AH893" s="75"/>
      <c r="AI893" s="75"/>
    </row>
    <row r="894" spans="1:35" x14ac:dyDescent="0.25">
      <c r="A894" s="15">
        <v>875</v>
      </c>
      <c r="B894" s="76"/>
      <c r="C894" s="76"/>
      <c r="D894" s="76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75"/>
      <c r="AF894" s="75"/>
      <c r="AG894" s="75"/>
      <c r="AH894" s="75"/>
      <c r="AI894" s="75"/>
    </row>
    <row r="895" spans="1:35" x14ac:dyDescent="0.25">
      <c r="A895" s="15">
        <v>876</v>
      </c>
      <c r="B895" s="76"/>
      <c r="C895" s="76"/>
      <c r="D895" s="76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75"/>
      <c r="AF895" s="75"/>
      <c r="AG895" s="75"/>
      <c r="AH895" s="75"/>
      <c r="AI895" s="75"/>
    </row>
    <row r="896" spans="1:35" x14ac:dyDescent="0.25">
      <c r="A896" s="15">
        <v>877</v>
      </c>
      <c r="B896" s="76"/>
      <c r="C896" s="76"/>
      <c r="D896" s="76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75"/>
      <c r="AF896" s="75"/>
      <c r="AG896" s="75"/>
      <c r="AH896" s="75"/>
      <c r="AI896" s="75"/>
    </row>
    <row r="897" spans="1:35" x14ac:dyDescent="0.25">
      <c r="A897" s="15">
        <v>878</v>
      </c>
      <c r="B897" s="76"/>
      <c r="C897" s="76"/>
      <c r="D897" s="76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75"/>
      <c r="AF897" s="75"/>
      <c r="AG897" s="75"/>
      <c r="AH897" s="75"/>
      <c r="AI897" s="75"/>
    </row>
    <row r="898" spans="1:35" x14ac:dyDescent="0.25">
      <c r="A898" s="15">
        <v>879</v>
      </c>
      <c r="B898" s="76"/>
      <c r="C898" s="76"/>
      <c r="D898" s="76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75"/>
      <c r="AF898" s="75"/>
      <c r="AG898" s="75"/>
      <c r="AH898" s="75"/>
      <c r="AI898" s="75"/>
    </row>
    <row r="899" spans="1:35" x14ac:dyDescent="0.25">
      <c r="A899" s="15">
        <v>880</v>
      </c>
      <c r="B899" s="76"/>
      <c r="C899" s="76"/>
      <c r="D899" s="76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75"/>
      <c r="AF899" s="75"/>
      <c r="AG899" s="75"/>
      <c r="AH899" s="75"/>
      <c r="AI899" s="75"/>
    </row>
    <row r="900" spans="1:35" x14ac:dyDescent="0.25">
      <c r="A900" s="15">
        <v>881</v>
      </c>
      <c r="B900" s="76"/>
      <c r="C900" s="76"/>
      <c r="D900" s="76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75"/>
      <c r="AF900" s="75"/>
      <c r="AG900" s="75"/>
      <c r="AH900" s="75"/>
      <c r="AI900" s="75"/>
    </row>
    <row r="901" spans="1:35" x14ac:dyDescent="0.25">
      <c r="A901" s="15">
        <v>882</v>
      </c>
      <c r="B901" s="76"/>
      <c r="C901" s="76"/>
      <c r="D901" s="76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75"/>
      <c r="AF901" s="75"/>
      <c r="AG901" s="75"/>
      <c r="AH901" s="75"/>
      <c r="AI901" s="75"/>
    </row>
    <row r="902" spans="1:35" x14ac:dyDescent="0.25">
      <c r="A902" s="15">
        <v>883</v>
      </c>
      <c r="B902" s="76"/>
      <c r="C902" s="76"/>
      <c r="D902" s="76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75"/>
      <c r="AF902" s="75"/>
      <c r="AG902" s="75"/>
      <c r="AH902" s="75"/>
      <c r="AI902" s="75"/>
    </row>
    <row r="903" spans="1:35" x14ac:dyDescent="0.25">
      <c r="A903" s="15">
        <v>884</v>
      </c>
      <c r="B903" s="76"/>
      <c r="C903" s="76"/>
      <c r="D903" s="76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75"/>
      <c r="AF903" s="75"/>
      <c r="AG903" s="75"/>
      <c r="AH903" s="75"/>
      <c r="AI903" s="75"/>
    </row>
    <row r="904" spans="1:35" x14ac:dyDescent="0.25">
      <c r="A904" s="15">
        <v>885</v>
      </c>
      <c r="B904" s="76"/>
      <c r="C904" s="76"/>
      <c r="D904" s="76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75"/>
      <c r="AF904" s="75"/>
      <c r="AG904" s="75"/>
      <c r="AH904" s="75"/>
      <c r="AI904" s="75"/>
    </row>
    <row r="905" spans="1:35" x14ac:dyDescent="0.25">
      <c r="A905" s="15">
        <v>886</v>
      </c>
      <c r="B905" s="76"/>
      <c r="C905" s="76"/>
      <c r="D905" s="76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75"/>
      <c r="AF905" s="75"/>
      <c r="AG905" s="75"/>
      <c r="AH905" s="75"/>
      <c r="AI905" s="75"/>
    </row>
    <row r="906" spans="1:35" x14ac:dyDescent="0.25">
      <c r="A906" s="15">
        <v>887</v>
      </c>
      <c r="B906" s="76"/>
      <c r="C906" s="76"/>
      <c r="D906" s="76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75"/>
      <c r="AF906" s="75"/>
      <c r="AG906" s="75"/>
      <c r="AH906" s="75"/>
      <c r="AI906" s="75"/>
    </row>
    <row r="907" spans="1:35" x14ac:dyDescent="0.25">
      <c r="A907" s="15">
        <v>888</v>
      </c>
      <c r="B907" s="76"/>
      <c r="C907" s="76"/>
      <c r="D907" s="76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75"/>
      <c r="AF907" s="75"/>
      <c r="AG907" s="75"/>
      <c r="AH907" s="75"/>
      <c r="AI907" s="75"/>
    </row>
    <row r="908" spans="1:35" x14ac:dyDescent="0.25">
      <c r="A908" s="15">
        <v>889</v>
      </c>
      <c r="B908" s="76"/>
      <c r="C908" s="76"/>
      <c r="D908" s="76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  <c r="AI908" s="75"/>
    </row>
    <row r="909" spans="1:35" x14ac:dyDescent="0.25">
      <c r="A909" s="15">
        <v>890</v>
      </c>
      <c r="B909" s="76"/>
      <c r="C909" s="76"/>
      <c r="D909" s="76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  <c r="AI909" s="75"/>
    </row>
    <row r="910" spans="1:35" x14ac:dyDescent="0.25">
      <c r="A910" s="15">
        <v>891</v>
      </c>
      <c r="B910" s="76"/>
      <c r="C910" s="76"/>
      <c r="D910" s="76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75"/>
      <c r="AF910" s="75"/>
      <c r="AG910" s="75"/>
      <c r="AH910" s="75"/>
      <c r="AI910" s="75"/>
    </row>
    <row r="911" spans="1:35" x14ac:dyDescent="0.25">
      <c r="A911" s="15">
        <v>892</v>
      </c>
      <c r="B911" s="76"/>
      <c r="C911" s="76"/>
      <c r="D911" s="76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75"/>
      <c r="AF911" s="75"/>
      <c r="AG911" s="75"/>
      <c r="AH911" s="75"/>
      <c r="AI911" s="75"/>
    </row>
    <row r="912" spans="1:35" x14ac:dyDescent="0.25">
      <c r="A912" s="15">
        <v>893</v>
      </c>
      <c r="B912" s="76"/>
      <c r="C912" s="76"/>
      <c r="D912" s="76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75"/>
      <c r="AF912" s="75"/>
      <c r="AG912" s="75"/>
      <c r="AH912" s="75"/>
      <c r="AI912" s="75"/>
    </row>
    <row r="913" spans="1:35" x14ac:dyDescent="0.25">
      <c r="A913" s="15">
        <v>894</v>
      </c>
      <c r="B913" s="76"/>
      <c r="C913" s="76"/>
      <c r="D913" s="76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75"/>
      <c r="AF913" s="75"/>
      <c r="AG913" s="75"/>
      <c r="AH913" s="75"/>
      <c r="AI913" s="75"/>
    </row>
    <row r="914" spans="1:35" x14ac:dyDescent="0.25">
      <c r="A914" s="15">
        <v>895</v>
      </c>
      <c r="B914" s="76"/>
      <c r="C914" s="76"/>
      <c r="D914" s="76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75"/>
      <c r="AF914" s="75"/>
      <c r="AG914" s="75"/>
      <c r="AH914" s="75"/>
      <c r="AI914" s="75"/>
    </row>
    <row r="915" spans="1:35" x14ac:dyDescent="0.25">
      <c r="A915" s="15">
        <v>896</v>
      </c>
      <c r="B915" s="76"/>
      <c r="C915" s="76"/>
      <c r="D915" s="76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75"/>
      <c r="AF915" s="75"/>
      <c r="AG915" s="75"/>
      <c r="AH915" s="75"/>
      <c r="AI915" s="75"/>
    </row>
    <row r="916" spans="1:35" x14ac:dyDescent="0.25">
      <c r="A916" s="15">
        <v>897</v>
      </c>
      <c r="B916" s="76"/>
      <c r="C916" s="76"/>
      <c r="D916" s="76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75"/>
      <c r="AF916" s="75"/>
      <c r="AG916" s="75"/>
      <c r="AH916" s="75"/>
      <c r="AI916" s="75"/>
    </row>
    <row r="917" spans="1:35" x14ac:dyDescent="0.25">
      <c r="A917" s="15">
        <v>898</v>
      </c>
      <c r="B917" s="76"/>
      <c r="C917" s="76"/>
      <c r="D917" s="76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75"/>
      <c r="AF917" s="75"/>
      <c r="AG917" s="75"/>
      <c r="AH917" s="75"/>
      <c r="AI917" s="75"/>
    </row>
    <row r="918" spans="1:35" x14ac:dyDescent="0.25">
      <c r="A918" s="15">
        <v>899</v>
      </c>
      <c r="B918" s="76"/>
      <c r="C918" s="76"/>
      <c r="D918" s="76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75"/>
      <c r="AF918" s="75"/>
      <c r="AG918" s="75"/>
      <c r="AH918" s="75"/>
      <c r="AI918" s="75"/>
    </row>
    <row r="919" spans="1:35" x14ac:dyDescent="0.25">
      <c r="A919" s="15">
        <v>900</v>
      </c>
      <c r="B919" s="76"/>
      <c r="C919" s="76"/>
      <c r="D919" s="76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75"/>
      <c r="AF919" s="75"/>
      <c r="AG919" s="75"/>
      <c r="AH919" s="75"/>
      <c r="AI919" s="75"/>
    </row>
    <row r="920" spans="1:35" x14ac:dyDescent="0.25">
      <c r="A920" s="15">
        <v>901</v>
      </c>
      <c r="B920" s="76"/>
      <c r="C920" s="76"/>
      <c r="D920" s="76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75"/>
      <c r="AF920" s="75"/>
      <c r="AG920" s="75"/>
      <c r="AH920" s="75"/>
      <c r="AI920" s="75"/>
    </row>
    <row r="921" spans="1:35" x14ac:dyDescent="0.25">
      <c r="A921" s="15">
        <v>902</v>
      </c>
      <c r="B921" s="76"/>
      <c r="C921" s="76"/>
      <c r="D921" s="76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75"/>
      <c r="AF921" s="75"/>
      <c r="AG921" s="75"/>
      <c r="AH921" s="75"/>
      <c r="AI921" s="75"/>
    </row>
    <row r="922" spans="1:35" x14ac:dyDescent="0.25">
      <c r="A922" s="15">
        <v>903</v>
      </c>
      <c r="B922" s="76"/>
      <c r="C922" s="76"/>
      <c r="D922" s="76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75"/>
      <c r="AF922" s="75"/>
      <c r="AG922" s="75"/>
      <c r="AH922" s="75"/>
      <c r="AI922" s="75"/>
    </row>
    <row r="923" spans="1:35" x14ac:dyDescent="0.25">
      <c r="A923" s="15">
        <v>904</v>
      </c>
      <c r="B923" s="76"/>
      <c r="C923" s="76"/>
      <c r="D923" s="76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75"/>
      <c r="AF923" s="75"/>
      <c r="AG923" s="75"/>
      <c r="AH923" s="75"/>
      <c r="AI923" s="75"/>
    </row>
    <row r="924" spans="1:35" x14ac:dyDescent="0.25">
      <c r="A924" s="15">
        <v>905</v>
      </c>
      <c r="B924" s="76"/>
      <c r="C924" s="76"/>
      <c r="D924" s="76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75"/>
      <c r="AF924" s="75"/>
      <c r="AG924" s="75"/>
      <c r="AH924" s="75"/>
      <c r="AI924" s="75"/>
    </row>
    <row r="925" spans="1:35" x14ac:dyDescent="0.25">
      <c r="A925" s="15">
        <v>906</v>
      </c>
      <c r="B925" s="76"/>
      <c r="C925" s="76"/>
      <c r="D925" s="76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75"/>
      <c r="AF925" s="75"/>
      <c r="AG925" s="75"/>
      <c r="AH925" s="75"/>
      <c r="AI925" s="75"/>
    </row>
    <row r="926" spans="1:35" x14ac:dyDescent="0.25">
      <c r="A926" s="15">
        <v>907</v>
      </c>
      <c r="B926" s="76"/>
      <c r="C926" s="76"/>
      <c r="D926" s="76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75"/>
      <c r="AF926" s="75"/>
      <c r="AG926" s="75"/>
      <c r="AH926" s="75"/>
      <c r="AI926" s="75"/>
    </row>
    <row r="927" spans="1:35" x14ac:dyDescent="0.25">
      <c r="A927" s="15">
        <v>908</v>
      </c>
      <c r="B927" s="76"/>
      <c r="C927" s="76"/>
      <c r="D927" s="76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75"/>
      <c r="AF927" s="75"/>
      <c r="AG927" s="75"/>
      <c r="AH927" s="75"/>
      <c r="AI927" s="75"/>
    </row>
    <row r="928" spans="1:35" x14ac:dyDescent="0.25">
      <c r="A928" s="15">
        <v>909</v>
      </c>
      <c r="B928" s="76"/>
      <c r="C928" s="76"/>
      <c r="D928" s="76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75"/>
      <c r="AF928" s="75"/>
      <c r="AG928" s="75"/>
      <c r="AH928" s="75"/>
      <c r="AI928" s="75"/>
    </row>
    <row r="929" spans="1:35" x14ac:dyDescent="0.25">
      <c r="A929" s="15">
        <v>910</v>
      </c>
      <c r="B929" s="76"/>
      <c r="C929" s="76"/>
      <c r="D929" s="76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75"/>
      <c r="AF929" s="75"/>
      <c r="AG929" s="75"/>
      <c r="AH929" s="75"/>
      <c r="AI929" s="75"/>
    </row>
    <row r="930" spans="1:35" x14ac:dyDescent="0.25">
      <c r="A930" s="15">
        <v>911</v>
      </c>
      <c r="B930" s="76"/>
      <c r="C930" s="76"/>
      <c r="D930" s="76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75"/>
      <c r="AF930" s="75"/>
      <c r="AG930" s="75"/>
      <c r="AH930" s="75"/>
      <c r="AI930" s="75"/>
    </row>
    <row r="931" spans="1:35" x14ac:dyDescent="0.25">
      <c r="A931" s="15">
        <v>912</v>
      </c>
      <c r="B931" s="76"/>
      <c r="C931" s="76"/>
      <c r="D931" s="76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75"/>
      <c r="AF931" s="75"/>
      <c r="AG931" s="75"/>
      <c r="AH931" s="75"/>
      <c r="AI931" s="75"/>
    </row>
    <row r="932" spans="1:35" x14ac:dyDescent="0.25">
      <c r="A932" s="15">
        <v>913</v>
      </c>
      <c r="B932" s="76"/>
      <c r="C932" s="76"/>
      <c r="D932" s="76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75"/>
      <c r="AF932" s="75"/>
      <c r="AG932" s="75"/>
      <c r="AH932" s="75"/>
      <c r="AI932" s="75"/>
    </row>
    <row r="933" spans="1:35" x14ac:dyDescent="0.25">
      <c r="A933" s="15">
        <v>914</v>
      </c>
      <c r="B933" s="76"/>
      <c r="C933" s="76"/>
      <c r="D933" s="76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75"/>
      <c r="AF933" s="75"/>
      <c r="AG933" s="75"/>
      <c r="AH933" s="75"/>
      <c r="AI933" s="75"/>
    </row>
    <row r="934" spans="1:35" x14ac:dyDescent="0.25">
      <c r="A934" s="15">
        <v>915</v>
      </c>
      <c r="B934" s="76"/>
      <c r="C934" s="76"/>
      <c r="D934" s="76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75"/>
      <c r="AF934" s="75"/>
      <c r="AG934" s="75"/>
      <c r="AH934" s="75"/>
      <c r="AI934" s="75"/>
    </row>
    <row r="935" spans="1:35" x14ac:dyDescent="0.25">
      <c r="A935" s="15">
        <v>916</v>
      </c>
      <c r="B935" s="76"/>
      <c r="C935" s="76"/>
      <c r="D935" s="76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  <c r="AI935" s="75"/>
    </row>
    <row r="936" spans="1:35" x14ac:dyDescent="0.25">
      <c r="A936" s="15">
        <v>917</v>
      </c>
      <c r="B936" s="76"/>
      <c r="C936" s="76"/>
      <c r="D936" s="76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75"/>
      <c r="AF936" s="75"/>
      <c r="AG936" s="75"/>
      <c r="AH936" s="75"/>
      <c r="AI936" s="75"/>
    </row>
    <row r="937" spans="1:35" x14ac:dyDescent="0.25">
      <c r="A937" s="15">
        <v>918</v>
      </c>
      <c r="B937" s="76"/>
      <c r="C937" s="76"/>
      <c r="D937" s="76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75"/>
      <c r="AF937" s="75"/>
      <c r="AG937" s="75"/>
      <c r="AH937" s="75"/>
      <c r="AI937" s="75"/>
    </row>
    <row r="938" spans="1:35" x14ac:dyDescent="0.25">
      <c r="A938" s="15">
        <v>919</v>
      </c>
      <c r="B938" s="76"/>
      <c r="C938" s="76"/>
      <c r="D938" s="76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75"/>
      <c r="AF938" s="75"/>
      <c r="AG938" s="75"/>
      <c r="AH938" s="75"/>
      <c r="AI938" s="75"/>
    </row>
    <row r="939" spans="1:35" x14ac:dyDescent="0.25">
      <c r="A939" s="15">
        <v>920</v>
      </c>
      <c r="B939" s="76"/>
      <c r="C939" s="76"/>
      <c r="D939" s="76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75"/>
      <c r="AF939" s="75"/>
      <c r="AG939" s="75"/>
      <c r="AH939" s="75"/>
      <c r="AI939" s="75"/>
    </row>
    <row r="940" spans="1:35" x14ac:dyDescent="0.25">
      <c r="A940" s="15">
        <v>921</v>
      </c>
      <c r="B940" s="76"/>
      <c r="C940" s="76"/>
      <c r="D940" s="76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75"/>
      <c r="AF940" s="75"/>
      <c r="AG940" s="75"/>
      <c r="AH940" s="75"/>
      <c r="AI940" s="75"/>
    </row>
    <row r="941" spans="1:35" x14ac:dyDescent="0.25">
      <c r="A941" s="15">
        <v>922</v>
      </c>
      <c r="B941" s="76"/>
      <c r="C941" s="76"/>
      <c r="D941" s="76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75"/>
      <c r="AF941" s="75"/>
      <c r="AG941" s="75"/>
      <c r="AH941" s="75"/>
      <c r="AI941" s="75"/>
    </row>
    <row r="942" spans="1:35" x14ac:dyDescent="0.25">
      <c r="A942" s="15">
        <v>923</v>
      </c>
      <c r="B942" s="76"/>
      <c r="C942" s="76"/>
      <c r="D942" s="76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75"/>
      <c r="AF942" s="75"/>
      <c r="AG942" s="75"/>
      <c r="AH942" s="75"/>
      <c r="AI942" s="75"/>
    </row>
    <row r="943" spans="1:35" x14ac:dyDescent="0.25">
      <c r="A943" s="15">
        <v>924</v>
      </c>
      <c r="B943" s="76"/>
      <c r="C943" s="76"/>
      <c r="D943" s="76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75"/>
      <c r="AF943" s="75"/>
      <c r="AG943" s="75"/>
      <c r="AH943" s="75"/>
      <c r="AI943" s="75"/>
    </row>
    <row r="944" spans="1:35" x14ac:dyDescent="0.25">
      <c r="A944" s="15">
        <v>925</v>
      </c>
      <c r="B944" s="76"/>
      <c r="C944" s="76"/>
      <c r="D944" s="76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75"/>
      <c r="AF944" s="75"/>
      <c r="AG944" s="75"/>
      <c r="AH944" s="75"/>
      <c r="AI944" s="75"/>
    </row>
    <row r="945" spans="1:35" x14ac:dyDescent="0.25">
      <c r="A945" s="15">
        <v>926</v>
      </c>
      <c r="B945" s="76"/>
      <c r="C945" s="76"/>
      <c r="D945" s="76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75"/>
      <c r="AF945" s="75"/>
      <c r="AG945" s="75"/>
      <c r="AH945" s="75"/>
      <c r="AI945" s="75"/>
    </row>
    <row r="946" spans="1:35" x14ac:dyDescent="0.25">
      <c r="A946" s="15">
        <v>927</v>
      </c>
      <c r="B946" s="76"/>
      <c r="C946" s="76"/>
      <c r="D946" s="76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75"/>
      <c r="AF946" s="75"/>
      <c r="AG946" s="75"/>
      <c r="AH946" s="75"/>
      <c r="AI946" s="75"/>
    </row>
    <row r="947" spans="1:35" x14ac:dyDescent="0.25">
      <c r="A947" s="15">
        <v>928</v>
      </c>
      <c r="B947" s="76"/>
      <c r="C947" s="76"/>
      <c r="D947" s="76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75"/>
      <c r="AF947" s="75"/>
      <c r="AG947" s="75"/>
      <c r="AH947" s="75"/>
      <c r="AI947" s="75"/>
    </row>
    <row r="948" spans="1:35" x14ac:dyDescent="0.25">
      <c r="A948" s="15">
        <v>929</v>
      </c>
      <c r="B948" s="76"/>
      <c r="C948" s="76"/>
      <c r="D948" s="76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75"/>
      <c r="AF948" s="75"/>
      <c r="AG948" s="75"/>
      <c r="AH948" s="75"/>
      <c r="AI948" s="75"/>
    </row>
    <row r="949" spans="1:35" x14ac:dyDescent="0.25">
      <c r="A949" s="15">
        <v>930</v>
      </c>
      <c r="B949" s="76"/>
      <c r="C949" s="76"/>
      <c r="D949" s="76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75"/>
      <c r="AF949" s="75"/>
      <c r="AG949" s="75"/>
      <c r="AH949" s="75"/>
      <c r="AI949" s="75"/>
    </row>
    <row r="950" spans="1:35" x14ac:dyDescent="0.25">
      <c r="A950" s="15">
        <v>931</v>
      </c>
      <c r="B950" s="76"/>
      <c r="C950" s="76"/>
      <c r="D950" s="76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75"/>
      <c r="AF950" s="75"/>
      <c r="AG950" s="75"/>
      <c r="AH950" s="75"/>
      <c r="AI950" s="75"/>
    </row>
    <row r="951" spans="1:35" x14ac:dyDescent="0.25">
      <c r="A951" s="15">
        <v>932</v>
      </c>
      <c r="B951" s="76"/>
      <c r="C951" s="76"/>
      <c r="D951" s="76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75"/>
      <c r="AF951" s="75"/>
      <c r="AG951" s="75"/>
      <c r="AH951" s="75"/>
      <c r="AI951" s="75"/>
    </row>
    <row r="952" spans="1:35" x14ac:dyDescent="0.25">
      <c r="A952" s="15">
        <v>933</v>
      </c>
      <c r="B952" s="76"/>
      <c r="C952" s="76"/>
      <c r="D952" s="76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75"/>
      <c r="AF952" s="75"/>
      <c r="AG952" s="75"/>
      <c r="AH952" s="75"/>
      <c r="AI952" s="75"/>
    </row>
    <row r="953" spans="1:35" x14ac:dyDescent="0.25">
      <c r="A953" s="15">
        <v>934</v>
      </c>
      <c r="B953" s="76"/>
      <c r="C953" s="76"/>
      <c r="D953" s="76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75"/>
      <c r="AF953" s="75"/>
      <c r="AG953" s="75"/>
      <c r="AH953" s="75"/>
      <c r="AI953" s="75"/>
    </row>
    <row r="954" spans="1:35" x14ac:dyDescent="0.25">
      <c r="A954" s="15">
        <v>935</v>
      </c>
      <c r="B954" s="76"/>
      <c r="C954" s="76"/>
      <c r="D954" s="76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75"/>
      <c r="AF954" s="75"/>
      <c r="AG954" s="75"/>
      <c r="AH954" s="75"/>
      <c r="AI954" s="75"/>
    </row>
    <row r="955" spans="1:35" x14ac:dyDescent="0.25">
      <c r="A955" s="15">
        <v>936</v>
      </c>
      <c r="B955" s="76"/>
      <c r="C955" s="76"/>
      <c r="D955" s="76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75"/>
      <c r="AF955" s="75"/>
      <c r="AG955" s="75"/>
      <c r="AH955" s="75"/>
      <c r="AI955" s="75"/>
    </row>
    <row r="956" spans="1:35" x14ac:dyDescent="0.25">
      <c r="A956" s="15">
        <v>937</v>
      </c>
      <c r="B956" s="76"/>
      <c r="C956" s="76"/>
      <c r="D956" s="76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75"/>
      <c r="AF956" s="75"/>
      <c r="AG956" s="75"/>
      <c r="AH956" s="75"/>
      <c r="AI956" s="75"/>
    </row>
    <row r="957" spans="1:35" x14ac:dyDescent="0.25">
      <c r="A957" s="15">
        <v>938</v>
      </c>
      <c r="B957" s="76"/>
      <c r="C957" s="76"/>
      <c r="D957" s="76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75"/>
      <c r="AF957" s="75"/>
      <c r="AG957" s="75"/>
      <c r="AH957" s="75"/>
      <c r="AI957" s="75"/>
    </row>
    <row r="958" spans="1:35" x14ac:dyDescent="0.25">
      <c r="A958" s="15">
        <v>939</v>
      </c>
      <c r="B958" s="76"/>
      <c r="C958" s="76"/>
      <c r="D958" s="76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75"/>
      <c r="AF958" s="75"/>
      <c r="AG958" s="75"/>
      <c r="AH958" s="75"/>
      <c r="AI958" s="75"/>
    </row>
    <row r="959" spans="1:35" x14ac:dyDescent="0.25">
      <c r="A959" s="15">
        <v>940</v>
      </c>
      <c r="B959" s="76"/>
      <c r="C959" s="76"/>
      <c r="D959" s="76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75"/>
      <c r="AF959" s="75"/>
      <c r="AG959" s="75"/>
      <c r="AH959" s="75"/>
      <c r="AI959" s="75"/>
    </row>
    <row r="960" spans="1:35" x14ac:dyDescent="0.25">
      <c r="A960" s="15">
        <v>941</v>
      </c>
      <c r="B960" s="76"/>
      <c r="C960" s="76"/>
      <c r="D960" s="76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75"/>
      <c r="AF960" s="75"/>
      <c r="AG960" s="75"/>
      <c r="AH960" s="75"/>
      <c r="AI960" s="75"/>
    </row>
    <row r="961" spans="1:35" x14ac:dyDescent="0.25">
      <c r="A961" s="15">
        <v>942</v>
      </c>
      <c r="B961" s="76"/>
      <c r="C961" s="76"/>
      <c r="D961" s="76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75"/>
      <c r="AF961" s="75"/>
      <c r="AG961" s="75"/>
      <c r="AH961" s="75"/>
      <c r="AI961" s="75"/>
    </row>
    <row r="962" spans="1:35" x14ac:dyDescent="0.25">
      <c r="A962" s="15">
        <v>943</v>
      </c>
      <c r="B962" s="76"/>
      <c r="C962" s="76"/>
      <c r="D962" s="76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75"/>
      <c r="AF962" s="75"/>
      <c r="AG962" s="75"/>
      <c r="AH962" s="75"/>
      <c r="AI962" s="75"/>
    </row>
    <row r="963" spans="1:35" x14ac:dyDescent="0.25">
      <c r="A963" s="15">
        <v>944</v>
      </c>
      <c r="B963" s="76"/>
      <c r="C963" s="76"/>
      <c r="D963" s="76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75"/>
      <c r="AF963" s="75"/>
      <c r="AG963" s="75"/>
      <c r="AH963" s="75"/>
      <c r="AI963" s="75"/>
    </row>
    <row r="964" spans="1:35" x14ac:dyDescent="0.25">
      <c r="A964" s="15">
        <v>945</v>
      </c>
      <c r="B964" s="76"/>
      <c r="C964" s="76"/>
      <c r="D964" s="76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75"/>
      <c r="AF964" s="75"/>
      <c r="AG964" s="75"/>
      <c r="AH964" s="75"/>
      <c r="AI964" s="75"/>
    </row>
    <row r="965" spans="1:35" x14ac:dyDescent="0.25">
      <c r="A965" s="15">
        <v>946</v>
      </c>
      <c r="B965" s="76"/>
      <c r="C965" s="76"/>
      <c r="D965" s="76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75"/>
      <c r="AF965" s="75"/>
      <c r="AG965" s="75"/>
      <c r="AH965" s="75"/>
      <c r="AI965" s="75"/>
    </row>
    <row r="966" spans="1:35" x14ac:dyDescent="0.25">
      <c r="A966" s="15">
        <v>947</v>
      </c>
      <c r="B966" s="76"/>
      <c r="C966" s="76"/>
      <c r="D966" s="76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75"/>
      <c r="AF966" s="75"/>
      <c r="AG966" s="75"/>
      <c r="AH966" s="75"/>
      <c r="AI966" s="75"/>
    </row>
    <row r="967" spans="1:35" x14ac:dyDescent="0.25">
      <c r="A967" s="15">
        <v>948</v>
      </c>
      <c r="B967" s="76"/>
      <c r="C967" s="76"/>
      <c r="D967" s="76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75"/>
      <c r="AF967" s="75"/>
      <c r="AG967" s="75"/>
      <c r="AH967" s="75"/>
      <c r="AI967" s="75"/>
    </row>
    <row r="968" spans="1:35" x14ac:dyDescent="0.25">
      <c r="A968" s="15">
        <v>949</v>
      </c>
      <c r="B968" s="76"/>
      <c r="C968" s="76"/>
      <c r="D968" s="76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75"/>
      <c r="AF968" s="75"/>
      <c r="AG968" s="75"/>
      <c r="AH968" s="75"/>
      <c r="AI968" s="75"/>
    </row>
    <row r="969" spans="1:35" x14ac:dyDescent="0.25">
      <c r="A969" s="15">
        <v>950</v>
      </c>
      <c r="B969" s="76"/>
      <c r="C969" s="76"/>
      <c r="D969" s="76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75"/>
      <c r="AF969" s="75"/>
      <c r="AG969" s="75"/>
      <c r="AH969" s="75"/>
      <c r="AI969" s="75"/>
    </row>
    <row r="970" spans="1:35" x14ac:dyDescent="0.25">
      <c r="A970" s="15">
        <v>951</v>
      </c>
      <c r="B970" s="76"/>
      <c r="C970" s="76"/>
      <c r="D970" s="76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75"/>
      <c r="AF970" s="75"/>
      <c r="AG970" s="75"/>
      <c r="AH970" s="75"/>
      <c r="AI970" s="75"/>
    </row>
    <row r="971" spans="1:35" x14ac:dyDescent="0.25">
      <c r="A971" s="15">
        <v>952</v>
      </c>
      <c r="B971" s="76"/>
      <c r="C971" s="76"/>
      <c r="D971" s="76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75"/>
      <c r="AF971" s="75"/>
      <c r="AG971" s="75"/>
      <c r="AH971" s="75"/>
      <c r="AI971" s="75"/>
    </row>
    <row r="972" spans="1:35" x14ac:dyDescent="0.25">
      <c r="A972" s="15">
        <v>953</v>
      </c>
      <c r="B972" s="76"/>
      <c r="C972" s="76"/>
      <c r="D972" s="76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75"/>
      <c r="AF972" s="75"/>
      <c r="AG972" s="75"/>
      <c r="AH972" s="75"/>
      <c r="AI972" s="75"/>
    </row>
    <row r="973" spans="1:35" x14ac:dyDescent="0.25">
      <c r="A973" s="15">
        <v>954</v>
      </c>
      <c r="B973" s="76"/>
      <c r="C973" s="76"/>
      <c r="D973" s="76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75"/>
      <c r="AF973" s="75"/>
      <c r="AG973" s="75"/>
      <c r="AH973" s="75"/>
      <c r="AI973" s="75"/>
    </row>
    <row r="974" spans="1:35" x14ac:dyDescent="0.25">
      <c r="A974" s="15">
        <v>955</v>
      </c>
      <c r="B974" s="76"/>
      <c r="C974" s="76"/>
      <c r="D974" s="76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75"/>
      <c r="AF974" s="75"/>
      <c r="AG974" s="75"/>
      <c r="AH974" s="75"/>
      <c r="AI974" s="75"/>
    </row>
    <row r="975" spans="1:35" x14ac:dyDescent="0.25">
      <c r="A975" s="15">
        <v>956</v>
      </c>
      <c r="B975" s="76"/>
      <c r="C975" s="76"/>
      <c r="D975" s="76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75"/>
      <c r="AF975" s="75"/>
      <c r="AG975" s="75"/>
      <c r="AH975" s="75"/>
      <c r="AI975" s="75"/>
    </row>
    <row r="976" spans="1:35" x14ac:dyDescent="0.25">
      <c r="A976" s="15">
        <v>957</v>
      </c>
      <c r="B976" s="76"/>
      <c r="C976" s="76"/>
      <c r="D976" s="76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75"/>
      <c r="AF976" s="75"/>
      <c r="AG976" s="75"/>
      <c r="AH976" s="75"/>
      <c r="AI976" s="75"/>
    </row>
    <row r="977" spans="1:35" x14ac:dyDescent="0.25">
      <c r="A977" s="15">
        <v>958</v>
      </c>
      <c r="B977" s="76"/>
      <c r="C977" s="76"/>
      <c r="D977" s="76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75"/>
      <c r="AF977" s="75"/>
      <c r="AG977" s="75"/>
      <c r="AH977" s="75"/>
      <c r="AI977" s="75"/>
    </row>
    <row r="978" spans="1:35" x14ac:dyDescent="0.25">
      <c r="A978" s="15">
        <v>959</v>
      </c>
      <c r="B978" s="76"/>
      <c r="C978" s="76"/>
      <c r="D978" s="76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75"/>
      <c r="AF978" s="75"/>
      <c r="AG978" s="75"/>
      <c r="AH978" s="75"/>
      <c r="AI978" s="75"/>
    </row>
    <row r="979" spans="1:35" x14ac:dyDescent="0.25">
      <c r="A979" s="15">
        <v>960</v>
      </c>
      <c r="B979" s="76"/>
      <c r="C979" s="76"/>
      <c r="D979" s="76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75"/>
      <c r="AF979" s="75"/>
      <c r="AG979" s="75"/>
      <c r="AH979" s="75"/>
      <c r="AI979" s="75"/>
    </row>
    <row r="980" spans="1:35" x14ac:dyDescent="0.25">
      <c r="A980" s="15">
        <v>961</v>
      </c>
      <c r="B980" s="76"/>
      <c r="C980" s="76"/>
      <c r="D980" s="76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75"/>
      <c r="AF980" s="75"/>
      <c r="AG980" s="75"/>
      <c r="AH980" s="75"/>
      <c r="AI980" s="75"/>
    </row>
    <row r="981" spans="1:35" x14ac:dyDescent="0.25">
      <c r="A981" s="15">
        <v>962</v>
      </c>
      <c r="B981" s="76"/>
      <c r="C981" s="76"/>
      <c r="D981" s="76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75"/>
      <c r="AF981" s="75"/>
      <c r="AG981" s="75"/>
      <c r="AH981" s="75"/>
      <c r="AI981" s="75"/>
    </row>
    <row r="982" spans="1:35" x14ac:dyDescent="0.25">
      <c r="A982" s="15">
        <v>963</v>
      </c>
      <c r="B982" s="76"/>
      <c r="C982" s="76"/>
      <c r="D982" s="76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75"/>
      <c r="AF982" s="75"/>
      <c r="AG982" s="75"/>
      <c r="AH982" s="75"/>
      <c r="AI982" s="75"/>
    </row>
    <row r="983" spans="1:35" x14ac:dyDescent="0.25">
      <c r="A983" s="15">
        <v>964</v>
      </c>
      <c r="B983" s="76"/>
      <c r="C983" s="76"/>
      <c r="D983" s="76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75"/>
      <c r="AF983" s="75"/>
      <c r="AG983" s="75"/>
      <c r="AH983" s="75"/>
      <c r="AI983" s="75"/>
    </row>
    <row r="984" spans="1:35" x14ac:dyDescent="0.25">
      <c r="A984" s="15">
        <v>965</v>
      </c>
      <c r="B984" s="76"/>
      <c r="C984" s="76"/>
      <c r="D984" s="76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75"/>
      <c r="AF984" s="75"/>
      <c r="AG984" s="75"/>
      <c r="AH984" s="75"/>
      <c r="AI984" s="75"/>
    </row>
    <row r="985" spans="1:35" x14ac:dyDescent="0.25">
      <c r="A985" s="15">
        <v>966</v>
      </c>
      <c r="B985" s="76"/>
      <c r="C985" s="76"/>
      <c r="D985" s="76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75"/>
      <c r="AF985" s="75"/>
      <c r="AG985" s="75"/>
      <c r="AH985" s="75"/>
      <c r="AI985" s="75"/>
    </row>
    <row r="986" spans="1:35" x14ac:dyDescent="0.25">
      <c r="A986" s="15">
        <v>967</v>
      </c>
      <c r="B986" s="76"/>
      <c r="C986" s="76"/>
      <c r="D986" s="76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  <c r="AE986" s="75"/>
      <c r="AF986" s="75"/>
      <c r="AG986" s="75"/>
      <c r="AH986" s="75"/>
      <c r="AI986" s="75"/>
    </row>
    <row r="987" spans="1:35" x14ac:dyDescent="0.25">
      <c r="A987" s="15">
        <v>968</v>
      </c>
      <c r="B987" s="76"/>
      <c r="C987" s="76"/>
      <c r="D987" s="76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  <c r="Z987" s="75"/>
      <c r="AA987" s="75"/>
      <c r="AB987" s="75"/>
      <c r="AC987" s="75"/>
      <c r="AD987" s="75"/>
      <c r="AE987" s="75"/>
      <c r="AF987" s="75"/>
      <c r="AG987" s="75"/>
      <c r="AH987" s="75"/>
      <c r="AI987" s="75"/>
    </row>
    <row r="988" spans="1:35" x14ac:dyDescent="0.25">
      <c r="A988" s="15">
        <v>969</v>
      </c>
      <c r="B988" s="76"/>
      <c r="C988" s="76"/>
      <c r="D988" s="76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  <c r="Z988" s="75"/>
      <c r="AA988" s="75"/>
      <c r="AB988" s="75"/>
      <c r="AC988" s="75"/>
      <c r="AD988" s="75"/>
      <c r="AE988" s="75"/>
      <c r="AF988" s="75"/>
      <c r="AG988" s="75"/>
      <c r="AH988" s="75"/>
      <c r="AI988" s="75"/>
    </row>
    <row r="989" spans="1:35" x14ac:dyDescent="0.25">
      <c r="A989" s="15">
        <v>970</v>
      </c>
      <c r="B989" s="76"/>
      <c r="C989" s="76"/>
      <c r="D989" s="76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  <c r="Z989" s="75"/>
      <c r="AA989" s="75"/>
      <c r="AB989" s="75"/>
      <c r="AC989" s="75"/>
      <c r="AD989" s="75"/>
      <c r="AE989" s="75"/>
      <c r="AF989" s="75"/>
      <c r="AG989" s="75"/>
      <c r="AH989" s="75"/>
      <c r="AI989" s="75"/>
    </row>
    <row r="990" spans="1:35" x14ac:dyDescent="0.25">
      <c r="A990" s="15">
        <v>971</v>
      </c>
      <c r="B990" s="76"/>
      <c r="C990" s="76"/>
      <c r="D990" s="76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  <c r="Z990" s="75"/>
      <c r="AA990" s="75"/>
      <c r="AB990" s="75"/>
      <c r="AC990" s="75"/>
      <c r="AD990" s="75"/>
      <c r="AE990" s="75"/>
      <c r="AF990" s="75"/>
      <c r="AG990" s="75"/>
      <c r="AH990" s="75"/>
      <c r="AI990" s="75"/>
    </row>
    <row r="991" spans="1:35" x14ac:dyDescent="0.25">
      <c r="A991" s="15">
        <v>972</v>
      </c>
      <c r="B991" s="76"/>
      <c r="C991" s="76"/>
      <c r="D991" s="76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  <c r="Z991" s="75"/>
      <c r="AA991" s="75"/>
      <c r="AB991" s="75"/>
      <c r="AC991" s="75"/>
      <c r="AD991" s="75"/>
      <c r="AE991" s="75"/>
      <c r="AF991" s="75"/>
      <c r="AG991" s="75"/>
      <c r="AH991" s="75"/>
      <c r="AI991" s="75"/>
    </row>
    <row r="992" spans="1:35" x14ac:dyDescent="0.25">
      <c r="A992" s="15">
        <v>973</v>
      </c>
      <c r="B992" s="76"/>
      <c r="C992" s="76"/>
      <c r="D992" s="76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  <c r="Z992" s="75"/>
      <c r="AA992" s="75"/>
      <c r="AB992" s="75"/>
      <c r="AC992" s="75"/>
      <c r="AD992" s="75"/>
      <c r="AE992" s="75"/>
      <c r="AF992" s="75"/>
      <c r="AG992" s="75"/>
      <c r="AH992" s="75"/>
      <c r="AI992" s="75"/>
    </row>
    <row r="993" spans="1:35" x14ac:dyDescent="0.25">
      <c r="A993" s="15">
        <v>974</v>
      </c>
      <c r="B993" s="76"/>
      <c r="C993" s="76"/>
      <c r="D993" s="76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  <c r="AA993" s="75"/>
      <c r="AB993" s="75"/>
      <c r="AC993" s="75"/>
      <c r="AD993" s="75"/>
      <c r="AE993" s="75"/>
      <c r="AF993" s="75"/>
      <c r="AG993" s="75"/>
      <c r="AH993" s="75"/>
      <c r="AI993" s="75"/>
    </row>
    <row r="994" spans="1:35" x14ac:dyDescent="0.25">
      <c r="A994" s="15">
        <v>975</v>
      </c>
      <c r="B994" s="76"/>
      <c r="C994" s="76"/>
      <c r="D994" s="76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  <c r="Z994" s="75"/>
      <c r="AA994" s="75"/>
      <c r="AB994" s="75"/>
      <c r="AC994" s="75"/>
      <c r="AD994" s="75"/>
      <c r="AE994" s="75"/>
      <c r="AF994" s="75"/>
      <c r="AG994" s="75"/>
      <c r="AH994" s="75"/>
      <c r="AI994" s="75"/>
    </row>
    <row r="995" spans="1:35" x14ac:dyDescent="0.25">
      <c r="A995" s="15">
        <v>976</v>
      </c>
      <c r="B995" s="76"/>
      <c r="C995" s="76"/>
      <c r="D995" s="76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  <c r="Z995" s="75"/>
      <c r="AA995" s="75"/>
      <c r="AB995" s="75"/>
      <c r="AC995" s="75"/>
      <c r="AD995" s="75"/>
      <c r="AE995" s="75"/>
      <c r="AF995" s="75"/>
      <c r="AG995" s="75"/>
      <c r="AH995" s="75"/>
      <c r="AI995" s="75"/>
    </row>
    <row r="996" spans="1:35" x14ac:dyDescent="0.25">
      <c r="A996" s="15">
        <v>977</v>
      </c>
      <c r="B996" s="76"/>
      <c r="C996" s="76"/>
      <c r="D996" s="76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  <c r="Z996" s="75"/>
      <c r="AA996" s="75"/>
      <c r="AB996" s="75"/>
      <c r="AC996" s="75"/>
      <c r="AD996" s="75"/>
      <c r="AE996" s="75"/>
      <c r="AF996" s="75"/>
      <c r="AG996" s="75"/>
      <c r="AH996" s="75"/>
      <c r="AI996" s="75"/>
    </row>
    <row r="997" spans="1:35" x14ac:dyDescent="0.25">
      <c r="A997" s="15">
        <v>978</v>
      </c>
      <c r="B997" s="76"/>
      <c r="C997" s="76"/>
      <c r="D997" s="76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  <c r="Z997" s="75"/>
      <c r="AA997" s="75"/>
      <c r="AB997" s="75"/>
      <c r="AC997" s="75"/>
      <c r="AD997" s="75"/>
      <c r="AE997" s="75"/>
      <c r="AF997" s="75"/>
      <c r="AG997" s="75"/>
      <c r="AH997" s="75"/>
      <c r="AI997" s="75"/>
    </row>
    <row r="998" spans="1:35" x14ac:dyDescent="0.25">
      <c r="A998" s="15">
        <v>979</v>
      </c>
      <c r="B998" s="76"/>
      <c r="C998" s="76"/>
      <c r="D998" s="76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  <c r="Z998" s="75"/>
      <c r="AA998" s="75"/>
      <c r="AB998" s="75"/>
      <c r="AC998" s="75"/>
      <c r="AD998" s="75"/>
      <c r="AE998" s="75"/>
      <c r="AF998" s="75"/>
      <c r="AG998" s="75"/>
      <c r="AH998" s="75"/>
      <c r="AI998" s="75"/>
    </row>
    <row r="999" spans="1:35" x14ac:dyDescent="0.25">
      <c r="A999" s="15">
        <v>980</v>
      </c>
      <c r="B999" s="76"/>
      <c r="C999" s="76"/>
      <c r="D999" s="76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  <c r="Z999" s="75"/>
      <c r="AA999" s="75"/>
      <c r="AB999" s="75"/>
      <c r="AC999" s="75"/>
      <c r="AD999" s="75"/>
      <c r="AE999" s="75"/>
      <c r="AF999" s="75"/>
      <c r="AG999" s="75"/>
      <c r="AH999" s="75"/>
      <c r="AI999" s="75"/>
    </row>
    <row r="1000" spans="1:35" x14ac:dyDescent="0.25">
      <c r="A1000" s="15">
        <v>981</v>
      </c>
      <c r="B1000" s="76"/>
      <c r="C1000" s="76"/>
      <c r="D1000" s="76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75"/>
      <c r="Z1000" s="75"/>
      <c r="AA1000" s="75"/>
      <c r="AB1000" s="75"/>
      <c r="AC1000" s="75"/>
      <c r="AD1000" s="75"/>
      <c r="AE1000" s="75"/>
      <c r="AF1000" s="75"/>
      <c r="AG1000" s="75"/>
      <c r="AH1000" s="75"/>
      <c r="AI1000" s="75"/>
    </row>
    <row r="1001" spans="1:35" x14ac:dyDescent="0.25">
      <c r="A1001" s="15">
        <v>982</v>
      </c>
      <c r="B1001" s="76"/>
      <c r="C1001" s="76"/>
      <c r="D1001" s="76"/>
      <c r="E1001" s="75"/>
      <c r="F1001" s="75"/>
      <c r="G1001" s="75"/>
      <c r="H1001" s="75"/>
      <c r="I1001" s="75"/>
      <c r="J1001" s="75"/>
      <c r="K1001" s="75"/>
      <c r="L1001" s="75"/>
      <c r="M1001" s="75"/>
      <c r="N1001" s="75"/>
      <c r="O1001" s="75"/>
      <c r="P1001" s="75"/>
      <c r="Q1001" s="75"/>
      <c r="R1001" s="75"/>
      <c r="S1001" s="75"/>
      <c r="T1001" s="75"/>
      <c r="U1001" s="75"/>
      <c r="V1001" s="75"/>
      <c r="W1001" s="75"/>
      <c r="X1001" s="75"/>
      <c r="Y1001" s="75"/>
      <c r="Z1001" s="75"/>
      <c r="AA1001" s="75"/>
      <c r="AB1001" s="75"/>
      <c r="AC1001" s="75"/>
      <c r="AD1001" s="75"/>
      <c r="AE1001" s="75"/>
      <c r="AF1001" s="75"/>
      <c r="AG1001" s="75"/>
      <c r="AH1001" s="75"/>
      <c r="AI1001" s="75"/>
    </row>
    <row r="1002" spans="1:35" x14ac:dyDescent="0.25">
      <c r="A1002" s="15">
        <v>983</v>
      </c>
      <c r="B1002" s="76"/>
      <c r="C1002" s="76"/>
      <c r="D1002" s="76"/>
      <c r="E1002" s="75"/>
      <c r="F1002" s="75"/>
      <c r="G1002" s="75"/>
      <c r="H1002" s="75"/>
      <c r="I1002" s="75"/>
      <c r="J1002" s="75"/>
      <c r="K1002" s="75"/>
      <c r="L1002" s="75"/>
      <c r="M1002" s="75"/>
      <c r="N1002" s="75"/>
      <c r="O1002" s="75"/>
      <c r="P1002" s="75"/>
      <c r="Q1002" s="75"/>
      <c r="R1002" s="75"/>
      <c r="S1002" s="75"/>
      <c r="T1002" s="75"/>
      <c r="U1002" s="75"/>
      <c r="V1002" s="75"/>
      <c r="W1002" s="75"/>
      <c r="X1002" s="75"/>
      <c r="Y1002" s="75"/>
      <c r="Z1002" s="75"/>
      <c r="AA1002" s="75"/>
      <c r="AB1002" s="75"/>
      <c r="AC1002" s="75"/>
      <c r="AD1002" s="75"/>
      <c r="AE1002" s="75"/>
      <c r="AF1002" s="75"/>
      <c r="AG1002" s="75"/>
      <c r="AH1002" s="75"/>
      <c r="AI1002" s="75"/>
    </row>
    <row r="1003" spans="1:35" x14ac:dyDescent="0.25">
      <c r="A1003" s="15">
        <v>984</v>
      </c>
      <c r="B1003" s="76"/>
      <c r="C1003" s="76"/>
      <c r="D1003" s="76"/>
      <c r="E1003" s="75"/>
      <c r="F1003" s="75"/>
      <c r="G1003" s="75"/>
      <c r="H1003" s="75"/>
      <c r="I1003" s="75"/>
      <c r="J1003" s="75"/>
      <c r="K1003" s="75"/>
      <c r="L1003" s="75"/>
      <c r="M1003" s="75"/>
      <c r="N1003" s="75"/>
      <c r="O1003" s="75"/>
      <c r="P1003" s="75"/>
      <c r="Q1003" s="75"/>
      <c r="R1003" s="75"/>
      <c r="S1003" s="75"/>
      <c r="T1003" s="75"/>
      <c r="U1003" s="75"/>
      <c r="V1003" s="75"/>
      <c r="W1003" s="75"/>
      <c r="X1003" s="75"/>
      <c r="Y1003" s="75"/>
      <c r="Z1003" s="75"/>
      <c r="AA1003" s="75"/>
      <c r="AB1003" s="75"/>
      <c r="AC1003" s="75"/>
      <c r="AD1003" s="75"/>
      <c r="AE1003" s="75"/>
      <c r="AF1003" s="75"/>
      <c r="AG1003" s="75"/>
      <c r="AH1003" s="75"/>
      <c r="AI1003" s="75"/>
    </row>
    <row r="1004" spans="1:35" x14ac:dyDescent="0.25">
      <c r="A1004" s="15">
        <v>985</v>
      </c>
      <c r="B1004" s="76"/>
      <c r="C1004" s="76"/>
      <c r="D1004" s="76"/>
      <c r="E1004" s="75"/>
      <c r="F1004" s="75"/>
      <c r="G1004" s="75"/>
      <c r="H1004" s="75"/>
      <c r="I1004" s="75"/>
      <c r="J1004" s="75"/>
      <c r="K1004" s="75"/>
      <c r="L1004" s="75"/>
      <c r="M1004" s="75"/>
      <c r="N1004" s="75"/>
      <c r="O1004" s="75"/>
      <c r="P1004" s="75"/>
      <c r="Q1004" s="75"/>
      <c r="R1004" s="75"/>
      <c r="S1004" s="75"/>
      <c r="T1004" s="75"/>
      <c r="U1004" s="75"/>
      <c r="V1004" s="75"/>
      <c r="W1004" s="75"/>
      <c r="X1004" s="75"/>
      <c r="Y1004" s="75"/>
      <c r="Z1004" s="75"/>
      <c r="AA1004" s="75"/>
      <c r="AB1004" s="75"/>
      <c r="AC1004" s="75"/>
      <c r="AD1004" s="75"/>
      <c r="AE1004" s="75"/>
      <c r="AF1004" s="75"/>
      <c r="AG1004" s="75"/>
      <c r="AH1004" s="75"/>
      <c r="AI1004" s="75"/>
    </row>
    <row r="1005" spans="1:35" x14ac:dyDescent="0.25">
      <c r="A1005" s="15">
        <v>986</v>
      </c>
      <c r="B1005" s="76"/>
      <c r="C1005" s="76"/>
      <c r="D1005" s="76"/>
      <c r="E1005" s="75"/>
      <c r="F1005" s="75"/>
      <c r="G1005" s="75"/>
      <c r="H1005" s="75"/>
      <c r="I1005" s="75"/>
      <c r="J1005" s="75"/>
      <c r="K1005" s="75"/>
      <c r="L1005" s="75"/>
      <c r="M1005" s="75"/>
      <c r="N1005" s="75"/>
      <c r="O1005" s="75"/>
      <c r="P1005" s="75"/>
      <c r="Q1005" s="75"/>
      <c r="R1005" s="75"/>
      <c r="S1005" s="75"/>
      <c r="T1005" s="75"/>
      <c r="U1005" s="75"/>
      <c r="V1005" s="75"/>
      <c r="W1005" s="75"/>
      <c r="X1005" s="75"/>
      <c r="Y1005" s="75"/>
      <c r="Z1005" s="75"/>
      <c r="AA1005" s="75"/>
      <c r="AB1005" s="75"/>
      <c r="AC1005" s="75"/>
      <c r="AD1005" s="75"/>
      <c r="AE1005" s="75"/>
      <c r="AF1005" s="75"/>
      <c r="AG1005" s="75"/>
      <c r="AH1005" s="75"/>
      <c r="AI1005" s="75"/>
    </row>
    <row r="1006" spans="1:35" x14ac:dyDescent="0.25">
      <c r="A1006" s="15">
        <v>987</v>
      </c>
      <c r="B1006" s="76"/>
      <c r="C1006" s="76"/>
      <c r="D1006" s="76"/>
      <c r="E1006" s="75"/>
      <c r="F1006" s="75"/>
      <c r="G1006" s="75"/>
      <c r="H1006" s="75"/>
      <c r="I1006" s="75"/>
      <c r="J1006" s="75"/>
      <c r="K1006" s="75"/>
      <c r="L1006" s="75"/>
      <c r="M1006" s="75"/>
      <c r="N1006" s="75"/>
      <c r="O1006" s="75"/>
      <c r="P1006" s="75"/>
      <c r="Q1006" s="75"/>
      <c r="R1006" s="75"/>
      <c r="S1006" s="75"/>
      <c r="T1006" s="75"/>
      <c r="U1006" s="75"/>
      <c r="V1006" s="75"/>
      <c r="W1006" s="75"/>
      <c r="X1006" s="75"/>
      <c r="Y1006" s="75"/>
      <c r="Z1006" s="75"/>
      <c r="AA1006" s="75"/>
      <c r="AB1006" s="75"/>
      <c r="AC1006" s="75"/>
      <c r="AD1006" s="75"/>
      <c r="AE1006" s="75"/>
      <c r="AF1006" s="75"/>
      <c r="AG1006" s="75"/>
      <c r="AH1006" s="75"/>
      <c r="AI1006" s="75"/>
    </row>
    <row r="1007" spans="1:35" x14ac:dyDescent="0.25">
      <c r="A1007" s="15">
        <v>988</v>
      </c>
      <c r="B1007" s="76"/>
      <c r="C1007" s="76"/>
      <c r="D1007" s="76"/>
      <c r="E1007" s="75"/>
      <c r="F1007" s="75"/>
      <c r="G1007" s="75"/>
      <c r="H1007" s="75"/>
      <c r="I1007" s="75"/>
      <c r="J1007" s="75"/>
      <c r="K1007" s="75"/>
      <c r="L1007" s="75"/>
      <c r="M1007" s="75"/>
      <c r="N1007" s="75"/>
      <c r="O1007" s="75"/>
      <c r="P1007" s="75"/>
      <c r="Q1007" s="75"/>
      <c r="R1007" s="75"/>
      <c r="S1007" s="75"/>
      <c r="T1007" s="75"/>
      <c r="U1007" s="75"/>
      <c r="V1007" s="75"/>
      <c r="W1007" s="75"/>
      <c r="X1007" s="75"/>
      <c r="Y1007" s="75"/>
      <c r="Z1007" s="75"/>
      <c r="AA1007" s="75"/>
      <c r="AB1007" s="75"/>
      <c r="AC1007" s="75"/>
      <c r="AD1007" s="75"/>
      <c r="AE1007" s="75"/>
      <c r="AF1007" s="75"/>
      <c r="AG1007" s="75"/>
      <c r="AH1007" s="75"/>
      <c r="AI1007" s="75"/>
    </row>
    <row r="1008" spans="1:35" x14ac:dyDescent="0.25">
      <c r="A1008" s="15">
        <v>989</v>
      </c>
      <c r="B1008" s="76"/>
      <c r="C1008" s="76"/>
      <c r="D1008" s="76"/>
      <c r="E1008" s="75"/>
      <c r="F1008" s="75"/>
      <c r="G1008" s="75"/>
      <c r="H1008" s="75"/>
      <c r="I1008" s="75"/>
      <c r="J1008" s="75"/>
      <c r="K1008" s="75"/>
      <c r="L1008" s="75"/>
      <c r="M1008" s="75"/>
      <c r="N1008" s="75"/>
      <c r="O1008" s="75"/>
      <c r="P1008" s="75"/>
      <c r="Q1008" s="75"/>
      <c r="R1008" s="75"/>
      <c r="S1008" s="75"/>
      <c r="T1008" s="75"/>
      <c r="U1008" s="75"/>
      <c r="V1008" s="75"/>
      <c r="W1008" s="75"/>
      <c r="X1008" s="75"/>
      <c r="Y1008" s="75"/>
      <c r="Z1008" s="75"/>
      <c r="AA1008" s="75"/>
      <c r="AB1008" s="75"/>
      <c r="AC1008" s="75"/>
      <c r="AD1008" s="75"/>
      <c r="AE1008" s="75"/>
      <c r="AF1008" s="75"/>
      <c r="AG1008" s="75"/>
      <c r="AH1008" s="75"/>
      <c r="AI1008" s="75"/>
    </row>
    <row r="1009" spans="1:35" x14ac:dyDescent="0.25">
      <c r="A1009" s="15">
        <v>990</v>
      </c>
      <c r="B1009" s="76"/>
      <c r="C1009" s="76"/>
      <c r="D1009" s="76"/>
      <c r="E1009" s="75"/>
      <c r="F1009" s="75"/>
      <c r="G1009" s="75"/>
      <c r="H1009" s="75"/>
      <c r="I1009" s="75"/>
      <c r="J1009" s="75"/>
      <c r="K1009" s="75"/>
      <c r="L1009" s="75"/>
      <c r="M1009" s="75"/>
      <c r="N1009" s="75"/>
      <c r="O1009" s="75"/>
      <c r="P1009" s="75"/>
      <c r="Q1009" s="75"/>
      <c r="R1009" s="75"/>
      <c r="S1009" s="75"/>
      <c r="T1009" s="75"/>
      <c r="U1009" s="75"/>
      <c r="V1009" s="75"/>
      <c r="W1009" s="75"/>
      <c r="X1009" s="75"/>
      <c r="Y1009" s="75"/>
      <c r="Z1009" s="75"/>
      <c r="AA1009" s="75"/>
      <c r="AB1009" s="75"/>
      <c r="AC1009" s="75"/>
      <c r="AD1009" s="75"/>
      <c r="AE1009" s="75"/>
      <c r="AF1009" s="75"/>
      <c r="AG1009" s="75"/>
      <c r="AH1009" s="75"/>
      <c r="AI1009" s="75"/>
    </row>
    <row r="1010" spans="1:35" x14ac:dyDescent="0.25">
      <c r="A1010" s="15">
        <v>991</v>
      </c>
      <c r="B1010" s="76"/>
      <c r="C1010" s="76"/>
      <c r="D1010" s="76"/>
      <c r="E1010" s="75"/>
      <c r="F1010" s="75"/>
      <c r="G1010" s="75"/>
      <c r="H1010" s="75"/>
      <c r="I1010" s="75"/>
      <c r="J1010" s="75"/>
      <c r="K1010" s="75"/>
      <c r="L1010" s="75"/>
      <c r="M1010" s="75"/>
      <c r="N1010" s="75"/>
      <c r="O1010" s="75"/>
      <c r="P1010" s="75"/>
      <c r="Q1010" s="75"/>
      <c r="R1010" s="75"/>
      <c r="S1010" s="75"/>
      <c r="T1010" s="75"/>
      <c r="U1010" s="75"/>
      <c r="V1010" s="75"/>
      <c r="W1010" s="75"/>
      <c r="X1010" s="75"/>
      <c r="Y1010" s="75"/>
      <c r="Z1010" s="75"/>
      <c r="AA1010" s="75"/>
      <c r="AB1010" s="75"/>
      <c r="AC1010" s="75"/>
      <c r="AD1010" s="75"/>
      <c r="AE1010" s="75"/>
      <c r="AF1010" s="75"/>
      <c r="AG1010" s="75"/>
      <c r="AH1010" s="75"/>
      <c r="AI1010" s="75"/>
    </row>
    <row r="1011" spans="1:35" x14ac:dyDescent="0.25">
      <c r="A1011" s="15">
        <v>992</v>
      </c>
      <c r="B1011" s="76"/>
      <c r="C1011" s="76"/>
      <c r="D1011" s="76"/>
      <c r="E1011" s="75"/>
      <c r="F1011" s="75"/>
      <c r="G1011" s="75"/>
      <c r="H1011" s="75"/>
      <c r="I1011" s="75"/>
      <c r="J1011" s="75"/>
      <c r="K1011" s="75"/>
      <c r="L1011" s="75"/>
      <c r="M1011" s="75"/>
      <c r="N1011" s="75"/>
      <c r="O1011" s="75"/>
      <c r="P1011" s="75"/>
      <c r="Q1011" s="75"/>
      <c r="R1011" s="75"/>
      <c r="S1011" s="75"/>
      <c r="T1011" s="75"/>
      <c r="U1011" s="75"/>
      <c r="V1011" s="75"/>
      <c r="W1011" s="75"/>
      <c r="X1011" s="75"/>
      <c r="Y1011" s="75"/>
      <c r="Z1011" s="75"/>
      <c r="AA1011" s="75"/>
      <c r="AB1011" s="75"/>
      <c r="AC1011" s="75"/>
      <c r="AD1011" s="75"/>
      <c r="AE1011" s="75"/>
      <c r="AF1011" s="75"/>
      <c r="AG1011" s="75"/>
      <c r="AH1011" s="75"/>
      <c r="AI1011" s="75"/>
    </row>
    <row r="1012" spans="1:35" x14ac:dyDescent="0.25">
      <c r="A1012" s="15">
        <v>993</v>
      </c>
      <c r="B1012" s="76"/>
      <c r="C1012" s="76"/>
      <c r="D1012" s="76"/>
      <c r="E1012" s="75"/>
      <c r="F1012" s="75"/>
      <c r="G1012" s="75"/>
      <c r="H1012" s="75"/>
      <c r="I1012" s="75"/>
      <c r="J1012" s="75"/>
      <c r="K1012" s="75"/>
      <c r="L1012" s="75"/>
      <c r="M1012" s="75"/>
      <c r="N1012" s="75"/>
      <c r="O1012" s="75"/>
      <c r="P1012" s="75"/>
      <c r="Q1012" s="75"/>
      <c r="R1012" s="75"/>
      <c r="S1012" s="75"/>
      <c r="T1012" s="75"/>
      <c r="U1012" s="75"/>
      <c r="V1012" s="75"/>
      <c r="W1012" s="75"/>
      <c r="X1012" s="75"/>
      <c r="Y1012" s="75"/>
      <c r="Z1012" s="75"/>
      <c r="AA1012" s="75"/>
      <c r="AB1012" s="75"/>
      <c r="AC1012" s="75"/>
      <c r="AD1012" s="75"/>
      <c r="AE1012" s="75"/>
      <c r="AF1012" s="75"/>
      <c r="AG1012" s="75"/>
      <c r="AH1012" s="75"/>
      <c r="AI1012" s="75"/>
    </row>
    <row r="1013" spans="1:35" x14ac:dyDescent="0.25">
      <c r="A1013" s="15">
        <v>994</v>
      </c>
      <c r="B1013" s="76"/>
      <c r="C1013" s="76"/>
      <c r="D1013" s="76"/>
      <c r="E1013" s="75"/>
      <c r="F1013" s="75"/>
      <c r="G1013" s="75"/>
      <c r="H1013" s="75"/>
      <c r="I1013" s="75"/>
      <c r="J1013" s="75"/>
      <c r="K1013" s="75"/>
      <c r="L1013" s="75"/>
      <c r="M1013" s="75"/>
      <c r="N1013" s="75"/>
      <c r="O1013" s="75"/>
      <c r="P1013" s="75"/>
      <c r="Q1013" s="75"/>
      <c r="R1013" s="75"/>
      <c r="S1013" s="75"/>
      <c r="T1013" s="75"/>
      <c r="U1013" s="75"/>
      <c r="V1013" s="75"/>
      <c r="W1013" s="75"/>
      <c r="X1013" s="75"/>
      <c r="Y1013" s="75"/>
      <c r="Z1013" s="75"/>
      <c r="AA1013" s="75"/>
      <c r="AB1013" s="75"/>
      <c r="AC1013" s="75"/>
      <c r="AD1013" s="75"/>
      <c r="AE1013" s="75"/>
      <c r="AF1013" s="75"/>
      <c r="AG1013" s="75"/>
      <c r="AH1013" s="75"/>
      <c r="AI1013" s="75"/>
    </row>
    <row r="1014" spans="1:35" x14ac:dyDescent="0.25">
      <c r="A1014" s="15">
        <v>995</v>
      </c>
      <c r="B1014" s="76"/>
      <c r="C1014" s="76"/>
      <c r="D1014" s="76"/>
      <c r="E1014" s="75"/>
      <c r="F1014" s="75"/>
      <c r="G1014" s="75"/>
      <c r="H1014" s="75"/>
      <c r="I1014" s="75"/>
      <c r="J1014" s="75"/>
      <c r="K1014" s="75"/>
      <c r="L1014" s="75"/>
      <c r="M1014" s="75"/>
      <c r="N1014" s="75"/>
      <c r="O1014" s="75"/>
      <c r="P1014" s="75"/>
      <c r="Q1014" s="75"/>
      <c r="R1014" s="75"/>
      <c r="S1014" s="75"/>
      <c r="T1014" s="75"/>
      <c r="U1014" s="75"/>
      <c r="V1014" s="75"/>
      <c r="W1014" s="75"/>
      <c r="X1014" s="75"/>
      <c r="Y1014" s="75"/>
      <c r="Z1014" s="75"/>
      <c r="AA1014" s="75"/>
      <c r="AB1014" s="75"/>
      <c r="AC1014" s="75"/>
      <c r="AD1014" s="75"/>
      <c r="AE1014" s="75"/>
      <c r="AF1014" s="75"/>
      <c r="AG1014" s="75"/>
      <c r="AH1014" s="75"/>
      <c r="AI1014" s="75"/>
    </row>
    <row r="1015" spans="1:35" x14ac:dyDescent="0.25">
      <c r="A1015" s="15">
        <v>996</v>
      </c>
      <c r="B1015" s="76"/>
      <c r="C1015" s="76"/>
      <c r="D1015" s="76"/>
      <c r="E1015" s="75"/>
      <c r="F1015" s="75"/>
      <c r="G1015" s="75"/>
      <c r="H1015" s="75"/>
      <c r="I1015" s="75"/>
      <c r="J1015" s="75"/>
      <c r="K1015" s="75"/>
      <c r="L1015" s="75"/>
      <c r="M1015" s="75"/>
      <c r="N1015" s="75"/>
      <c r="O1015" s="75"/>
      <c r="P1015" s="75"/>
      <c r="Q1015" s="75"/>
      <c r="R1015" s="75"/>
      <c r="S1015" s="75"/>
      <c r="T1015" s="75"/>
      <c r="U1015" s="75"/>
      <c r="V1015" s="75"/>
      <c r="W1015" s="75"/>
      <c r="X1015" s="75"/>
      <c r="Y1015" s="75"/>
      <c r="Z1015" s="75"/>
      <c r="AA1015" s="75"/>
      <c r="AB1015" s="75"/>
      <c r="AC1015" s="75"/>
      <c r="AD1015" s="75"/>
      <c r="AE1015" s="75"/>
      <c r="AF1015" s="75"/>
      <c r="AG1015" s="75"/>
      <c r="AH1015" s="75"/>
      <c r="AI1015" s="75"/>
    </row>
    <row r="1016" spans="1:35" x14ac:dyDescent="0.25">
      <c r="A1016" s="15">
        <v>997</v>
      </c>
      <c r="B1016" s="76"/>
      <c r="C1016" s="76"/>
      <c r="D1016" s="76"/>
      <c r="E1016" s="75"/>
      <c r="F1016" s="75"/>
      <c r="G1016" s="75"/>
      <c r="H1016" s="75"/>
      <c r="I1016" s="75"/>
      <c r="J1016" s="75"/>
      <c r="K1016" s="75"/>
      <c r="L1016" s="75"/>
      <c r="M1016" s="75"/>
      <c r="N1016" s="75"/>
      <c r="O1016" s="75"/>
      <c r="P1016" s="75"/>
      <c r="Q1016" s="75"/>
      <c r="R1016" s="75"/>
      <c r="S1016" s="75"/>
      <c r="T1016" s="75"/>
      <c r="U1016" s="75"/>
      <c r="V1016" s="75"/>
      <c r="W1016" s="75"/>
      <c r="X1016" s="75"/>
      <c r="Y1016" s="75"/>
      <c r="Z1016" s="75"/>
      <c r="AA1016" s="75"/>
      <c r="AB1016" s="75"/>
      <c r="AC1016" s="75"/>
      <c r="AD1016" s="75"/>
      <c r="AE1016" s="75"/>
      <c r="AF1016" s="75"/>
      <c r="AG1016" s="75"/>
      <c r="AH1016" s="75"/>
      <c r="AI1016" s="75"/>
    </row>
    <row r="1017" spans="1:35" x14ac:dyDescent="0.25">
      <c r="A1017" s="15">
        <v>998</v>
      </c>
      <c r="B1017" s="76"/>
      <c r="C1017" s="76"/>
      <c r="D1017" s="76"/>
      <c r="E1017" s="75"/>
      <c r="F1017" s="75"/>
      <c r="G1017" s="75"/>
      <c r="H1017" s="75"/>
      <c r="I1017" s="75"/>
      <c r="J1017" s="75"/>
      <c r="K1017" s="75"/>
      <c r="L1017" s="75"/>
      <c r="M1017" s="75"/>
      <c r="N1017" s="75"/>
      <c r="O1017" s="75"/>
      <c r="P1017" s="75"/>
      <c r="Q1017" s="75"/>
      <c r="R1017" s="75"/>
      <c r="S1017" s="75"/>
      <c r="T1017" s="75"/>
      <c r="U1017" s="75"/>
      <c r="V1017" s="75"/>
      <c r="W1017" s="75"/>
      <c r="X1017" s="75"/>
      <c r="Y1017" s="75"/>
      <c r="Z1017" s="75"/>
      <c r="AA1017" s="75"/>
      <c r="AB1017" s="75"/>
      <c r="AC1017" s="75"/>
      <c r="AD1017" s="75"/>
      <c r="AE1017" s="75"/>
      <c r="AF1017" s="75"/>
      <c r="AG1017" s="75"/>
      <c r="AH1017" s="75"/>
      <c r="AI1017" s="75"/>
    </row>
    <row r="1018" spans="1:35" x14ac:dyDescent="0.25">
      <c r="A1018" s="15">
        <v>999</v>
      </c>
      <c r="B1018" s="76"/>
      <c r="C1018" s="76"/>
      <c r="D1018" s="76"/>
      <c r="E1018" s="75"/>
      <c r="F1018" s="75"/>
      <c r="G1018" s="75"/>
      <c r="H1018" s="75"/>
      <c r="I1018" s="75"/>
      <c r="J1018" s="75"/>
      <c r="K1018" s="75"/>
      <c r="L1018" s="75"/>
      <c r="M1018" s="75"/>
      <c r="N1018" s="75"/>
      <c r="O1018" s="75"/>
      <c r="P1018" s="75"/>
      <c r="Q1018" s="75"/>
      <c r="R1018" s="75"/>
      <c r="S1018" s="75"/>
      <c r="T1018" s="75"/>
      <c r="U1018" s="75"/>
      <c r="V1018" s="75"/>
      <c r="W1018" s="75"/>
      <c r="X1018" s="75"/>
      <c r="Y1018" s="75"/>
      <c r="Z1018" s="75"/>
      <c r="AA1018" s="75"/>
      <c r="AB1018" s="75"/>
      <c r="AC1018" s="75"/>
      <c r="AD1018" s="75"/>
      <c r="AE1018" s="75"/>
      <c r="AF1018" s="75"/>
      <c r="AG1018" s="75"/>
      <c r="AH1018" s="75"/>
      <c r="AI1018" s="75"/>
    </row>
    <row r="1019" spans="1:35" x14ac:dyDescent="0.25">
      <c r="A1019" s="15">
        <v>1000</v>
      </c>
      <c r="B1019" s="76"/>
      <c r="C1019" s="76"/>
      <c r="D1019" s="76"/>
      <c r="E1019" s="75"/>
      <c r="F1019" s="75"/>
      <c r="G1019" s="75"/>
      <c r="H1019" s="75"/>
      <c r="I1019" s="75"/>
      <c r="J1019" s="75"/>
      <c r="K1019" s="75"/>
      <c r="L1019" s="75"/>
      <c r="M1019" s="75"/>
      <c r="N1019" s="75"/>
      <c r="O1019" s="75"/>
      <c r="P1019" s="75"/>
      <c r="Q1019" s="75"/>
      <c r="R1019" s="75"/>
      <c r="S1019" s="75"/>
      <c r="T1019" s="75"/>
      <c r="U1019" s="75"/>
      <c r="V1019" s="75"/>
      <c r="W1019" s="75"/>
      <c r="X1019" s="75"/>
      <c r="Y1019" s="75"/>
      <c r="Z1019" s="75"/>
      <c r="AA1019" s="75"/>
      <c r="AB1019" s="75"/>
      <c r="AC1019" s="75"/>
      <c r="AD1019" s="75"/>
      <c r="AE1019" s="75"/>
      <c r="AF1019" s="75"/>
      <c r="AG1019" s="75"/>
      <c r="AH1019" s="75"/>
      <c r="AI1019" s="75"/>
    </row>
  </sheetData>
  <sheetProtection algorithmName="SHA-512" hashValue="G/Mc3Imb3DnDmLDYN7nHdFpvJDKOAVvcuGzXn4dd/fmxsy5efeF7ypAQ4PpF0PZMBLVroAnyWX3BGmeRrdsPvw==" saltValue="zbIwe+4l4A+8LrfSGUqTSw==" spinCount="100000" sheet="1" objects="1" scenarios="1"/>
  <mergeCells count="11">
    <mergeCell ref="A6:AI6"/>
    <mergeCell ref="A18:A19"/>
    <mergeCell ref="E18:E19"/>
    <mergeCell ref="F18:AI18"/>
    <mergeCell ref="B18:D18"/>
    <mergeCell ref="C10:D10"/>
    <mergeCell ref="C12:D12"/>
    <mergeCell ref="C14:D14"/>
    <mergeCell ref="C16:D16"/>
    <mergeCell ref="C8:D8"/>
    <mergeCell ref="I8:AB8"/>
  </mergeCells>
  <dataValidations count="1">
    <dataValidation type="custom" allowBlank="1" showInputMessage="1" showErrorMessage="1" errorTitle="ESCRIBIR EN MAYUSCULA" error="ESCRIBIR EN MAYUSCULA" sqref="F20:AI1019">
      <formula1>EXACT(F20,UPPER(F20))</formula1>
    </dataValidation>
  </dataValidation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CX1404"/>
  <sheetViews>
    <sheetView topLeftCell="AT3" workbookViewId="0">
      <selection activeCell="AT17" sqref="AT17"/>
    </sheetView>
  </sheetViews>
  <sheetFormatPr baseColWidth="10" defaultRowHeight="15" x14ac:dyDescent="0.25"/>
  <cols>
    <col min="1" max="2" width="2.5703125" customWidth="1"/>
    <col min="3" max="3" width="6" customWidth="1"/>
    <col min="4" max="6" width="20.85546875" customWidth="1"/>
    <col min="8" max="37" width="3.5703125" customWidth="1"/>
    <col min="39" max="68" width="3.28515625" customWidth="1"/>
    <col min="69" max="69" width="9.7109375" customWidth="1"/>
    <col min="70" max="99" width="3.28515625" customWidth="1"/>
  </cols>
  <sheetData>
    <row r="5" spans="3:102" x14ac:dyDescent="0.25">
      <c r="BR5" s="42">
        <v>1</v>
      </c>
      <c r="BS5" s="42">
        <v>2</v>
      </c>
      <c r="BT5" s="42">
        <v>3</v>
      </c>
      <c r="BU5" s="42">
        <v>4</v>
      </c>
      <c r="BV5" s="42">
        <v>5</v>
      </c>
      <c r="BW5" s="42">
        <v>6</v>
      </c>
      <c r="BX5" s="42">
        <v>7</v>
      </c>
      <c r="BY5" s="42">
        <v>8</v>
      </c>
      <c r="BZ5" s="42">
        <v>9</v>
      </c>
      <c r="CA5" s="42">
        <v>10</v>
      </c>
      <c r="CB5" s="42">
        <v>11</v>
      </c>
      <c r="CC5" s="42">
        <v>12</v>
      </c>
      <c r="CD5" s="42">
        <v>13</v>
      </c>
      <c r="CE5" s="42">
        <v>14</v>
      </c>
      <c r="CF5" s="42">
        <v>15</v>
      </c>
      <c r="CG5" s="42">
        <v>16</v>
      </c>
      <c r="CH5" s="42">
        <v>17</v>
      </c>
      <c r="CI5" s="42">
        <v>18</v>
      </c>
      <c r="CJ5" s="42">
        <v>19</v>
      </c>
      <c r="CK5" s="42">
        <v>20</v>
      </c>
      <c r="CL5" s="42">
        <v>21</v>
      </c>
      <c r="CM5" s="42">
        <v>22</v>
      </c>
      <c r="CN5" s="42">
        <v>23</v>
      </c>
      <c r="CO5" s="42">
        <v>24</v>
      </c>
      <c r="CP5" s="42">
        <v>25</v>
      </c>
      <c r="CQ5" s="42">
        <v>26</v>
      </c>
      <c r="CR5" s="42">
        <v>27</v>
      </c>
      <c r="CS5" s="42">
        <v>28</v>
      </c>
      <c r="CT5" s="42">
        <v>29</v>
      </c>
      <c r="CU5" s="42">
        <v>30</v>
      </c>
      <c r="CW5" s="102" t="s">
        <v>29</v>
      </c>
      <c r="CX5" s="103"/>
    </row>
    <row r="6" spans="3:102" ht="21" x14ac:dyDescent="0.35">
      <c r="C6" s="86" t="s">
        <v>45</v>
      </c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BR6" s="43">
        <f>COUNTIF(H$17:H$1016,1)</f>
        <v>0</v>
      </c>
      <c r="BS6" s="43">
        <f t="shared" ref="BS6:CU6" si="0">COUNTIF(I$17:I$1016,1)</f>
        <v>0</v>
      </c>
      <c r="BT6" s="43">
        <f t="shared" si="0"/>
        <v>0</v>
      </c>
      <c r="BU6" s="43">
        <f t="shared" si="0"/>
        <v>0</v>
      </c>
      <c r="BV6" s="43">
        <f t="shared" si="0"/>
        <v>0</v>
      </c>
      <c r="BW6" s="43">
        <f t="shared" si="0"/>
        <v>0</v>
      </c>
      <c r="BX6" s="43">
        <f t="shared" si="0"/>
        <v>0</v>
      </c>
      <c r="BY6" s="43">
        <f t="shared" si="0"/>
        <v>0</v>
      </c>
      <c r="BZ6" s="43">
        <f t="shared" si="0"/>
        <v>0</v>
      </c>
      <c r="CA6" s="43">
        <f t="shared" si="0"/>
        <v>0</v>
      </c>
      <c r="CB6" s="43">
        <f t="shared" si="0"/>
        <v>0</v>
      </c>
      <c r="CC6" s="43">
        <f t="shared" si="0"/>
        <v>0</v>
      </c>
      <c r="CD6" s="43">
        <f t="shared" si="0"/>
        <v>0</v>
      </c>
      <c r="CE6" s="43">
        <f t="shared" si="0"/>
        <v>0</v>
      </c>
      <c r="CF6" s="43">
        <f t="shared" si="0"/>
        <v>0</v>
      </c>
      <c r="CG6" s="43">
        <f t="shared" si="0"/>
        <v>0</v>
      </c>
      <c r="CH6" s="43">
        <f t="shared" si="0"/>
        <v>0</v>
      </c>
      <c r="CI6" s="43">
        <f t="shared" si="0"/>
        <v>0</v>
      </c>
      <c r="CJ6" s="43">
        <f t="shared" si="0"/>
        <v>0</v>
      </c>
      <c r="CK6" s="43">
        <f t="shared" si="0"/>
        <v>0</v>
      </c>
      <c r="CL6" s="43">
        <f t="shared" si="0"/>
        <v>0</v>
      </c>
      <c r="CM6" s="43">
        <f t="shared" si="0"/>
        <v>0</v>
      </c>
      <c r="CN6" s="43">
        <f t="shared" si="0"/>
        <v>0</v>
      </c>
      <c r="CO6" s="43">
        <f t="shared" si="0"/>
        <v>0</v>
      </c>
      <c r="CP6" s="43">
        <f t="shared" si="0"/>
        <v>0</v>
      </c>
      <c r="CQ6" s="43">
        <f t="shared" si="0"/>
        <v>0</v>
      </c>
      <c r="CR6" s="43">
        <f t="shared" si="0"/>
        <v>0</v>
      </c>
      <c r="CS6" s="43">
        <f t="shared" si="0"/>
        <v>0</v>
      </c>
      <c r="CT6" s="43">
        <f t="shared" si="0"/>
        <v>0</v>
      </c>
      <c r="CU6" s="43">
        <f t="shared" si="0"/>
        <v>0</v>
      </c>
      <c r="CW6" s="35" t="s">
        <v>30</v>
      </c>
      <c r="CX6" s="36">
        <f>IF(CW6&lt;&gt;"-",COUNTIF(CW$17:CW$1016,CW6),"")</f>
        <v>0</v>
      </c>
    </row>
    <row r="7" spans="3:102" x14ac:dyDescent="0.25">
      <c r="D7" s="17" t="s">
        <v>11</v>
      </c>
      <c r="E7" s="18" t="str">
        <f>REGISTRO!C10</f>
        <v xml:space="preserve"> --- INDIQUE EL CÓDIGO MODULAR ---</v>
      </c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BR7" s="44">
        <f>COUNTIF(H$17:H$1016,2)</f>
        <v>0</v>
      </c>
      <c r="BS7" s="44">
        <f t="shared" ref="BS7:CU7" si="1">COUNTIF(I$17:I$1016,2)</f>
        <v>0</v>
      </c>
      <c r="BT7" s="44">
        <f t="shared" si="1"/>
        <v>0</v>
      </c>
      <c r="BU7" s="44">
        <f t="shared" si="1"/>
        <v>0</v>
      </c>
      <c r="BV7" s="44">
        <f t="shared" si="1"/>
        <v>0</v>
      </c>
      <c r="BW7" s="44">
        <f t="shared" si="1"/>
        <v>0</v>
      </c>
      <c r="BX7" s="44">
        <f t="shared" si="1"/>
        <v>0</v>
      </c>
      <c r="BY7" s="44">
        <f t="shared" si="1"/>
        <v>0</v>
      </c>
      <c r="BZ7" s="44">
        <f t="shared" si="1"/>
        <v>0</v>
      </c>
      <c r="CA7" s="44">
        <f t="shared" si="1"/>
        <v>0</v>
      </c>
      <c r="CB7" s="44">
        <f t="shared" si="1"/>
        <v>0</v>
      </c>
      <c r="CC7" s="44">
        <f t="shared" si="1"/>
        <v>0</v>
      </c>
      <c r="CD7" s="44">
        <f t="shared" si="1"/>
        <v>0</v>
      </c>
      <c r="CE7" s="44">
        <f t="shared" si="1"/>
        <v>0</v>
      </c>
      <c r="CF7" s="44">
        <f t="shared" si="1"/>
        <v>0</v>
      </c>
      <c r="CG7" s="44">
        <f t="shared" si="1"/>
        <v>0</v>
      </c>
      <c r="CH7" s="44">
        <f t="shared" si="1"/>
        <v>0</v>
      </c>
      <c r="CI7" s="44">
        <f t="shared" si="1"/>
        <v>0</v>
      </c>
      <c r="CJ7" s="44">
        <f t="shared" si="1"/>
        <v>0</v>
      </c>
      <c r="CK7" s="44">
        <f t="shared" si="1"/>
        <v>0</v>
      </c>
      <c r="CL7" s="44">
        <f t="shared" si="1"/>
        <v>0</v>
      </c>
      <c r="CM7" s="44">
        <f t="shared" si="1"/>
        <v>0</v>
      </c>
      <c r="CN7" s="44">
        <f t="shared" si="1"/>
        <v>0</v>
      </c>
      <c r="CO7" s="44">
        <f t="shared" si="1"/>
        <v>0</v>
      </c>
      <c r="CP7" s="44">
        <f t="shared" si="1"/>
        <v>0</v>
      </c>
      <c r="CQ7" s="44">
        <f t="shared" si="1"/>
        <v>0</v>
      </c>
      <c r="CR7" s="44">
        <f t="shared" si="1"/>
        <v>0</v>
      </c>
      <c r="CS7" s="44">
        <f t="shared" si="1"/>
        <v>0</v>
      </c>
      <c r="CT7" s="44">
        <f t="shared" si="1"/>
        <v>0</v>
      </c>
      <c r="CU7" s="44">
        <f t="shared" si="1"/>
        <v>0</v>
      </c>
      <c r="CW7" s="35" t="s">
        <v>31</v>
      </c>
      <c r="CX7" s="36">
        <f>IF(CW7&lt;&gt;"-",COUNTIF(CW$17:CW$1016,CW7),"")</f>
        <v>0</v>
      </c>
    </row>
    <row r="8" spans="3:102" x14ac:dyDescent="0.25">
      <c r="D8" s="17" t="s">
        <v>12</v>
      </c>
      <c r="E8" s="20" t="str">
        <f>REGISTRO!C12</f>
        <v xml:space="preserve"> --- INDIQUE EL CÓDIGO MODULAR ---</v>
      </c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BR8" s="43">
        <f>COUNTIF(H$17:H$1016,3)</f>
        <v>0</v>
      </c>
      <c r="BS8" s="43">
        <f t="shared" ref="BS8:CU8" si="2">COUNTIF(I$17:I$1016,3)</f>
        <v>0</v>
      </c>
      <c r="BT8" s="43">
        <f t="shared" si="2"/>
        <v>0</v>
      </c>
      <c r="BU8" s="43">
        <f t="shared" si="2"/>
        <v>0</v>
      </c>
      <c r="BV8" s="43">
        <f t="shared" si="2"/>
        <v>0</v>
      </c>
      <c r="BW8" s="43">
        <f t="shared" si="2"/>
        <v>0</v>
      </c>
      <c r="BX8" s="43">
        <f t="shared" si="2"/>
        <v>0</v>
      </c>
      <c r="BY8" s="43">
        <f t="shared" si="2"/>
        <v>0</v>
      </c>
      <c r="BZ8" s="43">
        <f t="shared" si="2"/>
        <v>0</v>
      </c>
      <c r="CA8" s="43">
        <f t="shared" si="2"/>
        <v>0</v>
      </c>
      <c r="CB8" s="43">
        <f t="shared" si="2"/>
        <v>0</v>
      </c>
      <c r="CC8" s="43">
        <f t="shared" si="2"/>
        <v>0</v>
      </c>
      <c r="CD8" s="43">
        <f t="shared" si="2"/>
        <v>0</v>
      </c>
      <c r="CE8" s="43">
        <f t="shared" si="2"/>
        <v>0</v>
      </c>
      <c r="CF8" s="43">
        <f t="shared" si="2"/>
        <v>0</v>
      </c>
      <c r="CG8" s="43">
        <f t="shared" si="2"/>
        <v>0</v>
      </c>
      <c r="CH8" s="43">
        <f t="shared" si="2"/>
        <v>0</v>
      </c>
      <c r="CI8" s="43">
        <f t="shared" si="2"/>
        <v>0</v>
      </c>
      <c r="CJ8" s="43">
        <f t="shared" si="2"/>
        <v>0</v>
      </c>
      <c r="CK8" s="43">
        <f t="shared" si="2"/>
        <v>0</v>
      </c>
      <c r="CL8" s="43">
        <f t="shared" si="2"/>
        <v>0</v>
      </c>
      <c r="CM8" s="43">
        <f t="shared" si="2"/>
        <v>0</v>
      </c>
      <c r="CN8" s="43">
        <f t="shared" si="2"/>
        <v>0</v>
      </c>
      <c r="CO8" s="43">
        <f t="shared" si="2"/>
        <v>0</v>
      </c>
      <c r="CP8" s="43">
        <f t="shared" si="2"/>
        <v>0</v>
      </c>
      <c r="CQ8" s="43">
        <f t="shared" si="2"/>
        <v>0</v>
      </c>
      <c r="CR8" s="43">
        <f t="shared" si="2"/>
        <v>0</v>
      </c>
      <c r="CS8" s="43">
        <f t="shared" si="2"/>
        <v>0</v>
      </c>
      <c r="CT8" s="43">
        <f t="shared" si="2"/>
        <v>0</v>
      </c>
      <c r="CU8" s="43">
        <f t="shared" si="2"/>
        <v>0</v>
      </c>
      <c r="CW8" s="35" t="s">
        <v>32</v>
      </c>
      <c r="CX8" s="36">
        <f>IF(CW8&lt;&gt;"-",COUNTIF(CW$17:CW$1016,CW8),"")</f>
        <v>0</v>
      </c>
    </row>
    <row r="9" spans="3:102" x14ac:dyDescent="0.25">
      <c r="D9" s="17" t="s">
        <v>13</v>
      </c>
      <c r="E9" s="20" t="str">
        <f>REGISTRO!C14</f>
        <v xml:space="preserve"> --- INDIQUE EL CÓDIGO MODULAR ---</v>
      </c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BR9" s="44">
        <f>COUNTIF(H$17:H$1016,4)</f>
        <v>0</v>
      </c>
      <c r="BS9" s="44">
        <f t="shared" ref="BS9:CU9" si="3">COUNTIF(I$17:I$1016,4)</f>
        <v>0</v>
      </c>
      <c r="BT9" s="44">
        <f t="shared" si="3"/>
        <v>0</v>
      </c>
      <c r="BU9" s="44">
        <f t="shared" si="3"/>
        <v>0</v>
      </c>
      <c r="BV9" s="44">
        <f t="shared" si="3"/>
        <v>0</v>
      </c>
      <c r="BW9" s="44">
        <f t="shared" si="3"/>
        <v>0</v>
      </c>
      <c r="BX9" s="44">
        <f t="shared" si="3"/>
        <v>0</v>
      </c>
      <c r="BY9" s="44">
        <f t="shared" si="3"/>
        <v>0</v>
      </c>
      <c r="BZ9" s="44">
        <f t="shared" si="3"/>
        <v>0</v>
      </c>
      <c r="CA9" s="44">
        <f t="shared" si="3"/>
        <v>0</v>
      </c>
      <c r="CB9" s="44">
        <f t="shared" si="3"/>
        <v>0</v>
      </c>
      <c r="CC9" s="44">
        <f t="shared" si="3"/>
        <v>0</v>
      </c>
      <c r="CD9" s="44">
        <f t="shared" si="3"/>
        <v>0</v>
      </c>
      <c r="CE9" s="44">
        <f t="shared" si="3"/>
        <v>0</v>
      </c>
      <c r="CF9" s="44">
        <f t="shared" si="3"/>
        <v>0</v>
      </c>
      <c r="CG9" s="44">
        <f t="shared" si="3"/>
        <v>0</v>
      </c>
      <c r="CH9" s="44">
        <f t="shared" si="3"/>
        <v>0</v>
      </c>
      <c r="CI9" s="44">
        <f t="shared" si="3"/>
        <v>0</v>
      </c>
      <c r="CJ9" s="44">
        <f t="shared" si="3"/>
        <v>0</v>
      </c>
      <c r="CK9" s="44">
        <f t="shared" si="3"/>
        <v>0</v>
      </c>
      <c r="CL9" s="44">
        <f t="shared" si="3"/>
        <v>0</v>
      </c>
      <c r="CM9" s="44">
        <f t="shared" si="3"/>
        <v>0</v>
      </c>
      <c r="CN9" s="44">
        <f t="shared" si="3"/>
        <v>0</v>
      </c>
      <c r="CO9" s="44">
        <f t="shared" si="3"/>
        <v>0</v>
      </c>
      <c r="CP9" s="44">
        <f t="shared" si="3"/>
        <v>0</v>
      </c>
      <c r="CQ9" s="44">
        <f t="shared" si="3"/>
        <v>0</v>
      </c>
      <c r="CR9" s="44">
        <f t="shared" si="3"/>
        <v>0</v>
      </c>
      <c r="CS9" s="44">
        <f t="shared" si="3"/>
        <v>0</v>
      </c>
      <c r="CT9" s="44">
        <f t="shared" si="3"/>
        <v>0</v>
      </c>
      <c r="CU9" s="44">
        <f t="shared" si="3"/>
        <v>0</v>
      </c>
      <c r="CW9" s="37" t="s">
        <v>33</v>
      </c>
      <c r="CX9" s="36">
        <f>IF(CW9&lt;&gt;"-",COUNTIF(CW$17:CW$1016,CW9),"")</f>
        <v>0</v>
      </c>
    </row>
    <row r="10" spans="3:102" x14ac:dyDescent="0.25">
      <c r="D10" s="17" t="s">
        <v>14</v>
      </c>
      <c r="E10" s="95" t="str">
        <f>REGISTRO!C16</f>
        <v xml:space="preserve"> --- INDIQUE EL CÓDIGO MODULAR ---</v>
      </c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CW10" s="38"/>
      <c r="CX10" s="39"/>
    </row>
    <row r="11" spans="3:102" s="21" customFormat="1" x14ac:dyDescent="0.25">
      <c r="D11" s="22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BR11" s="45" t="str">
        <f>MATRIZ!B5</f>
        <v>D</v>
      </c>
      <c r="BS11" s="45" t="str">
        <f>MATRIZ!C5</f>
        <v>A</v>
      </c>
      <c r="BT11" s="45" t="str">
        <f>MATRIZ!D5</f>
        <v>D</v>
      </c>
      <c r="BU11" s="45" t="str">
        <f>MATRIZ!E5</f>
        <v>A</v>
      </c>
      <c r="BV11" s="45" t="str">
        <f>MATRIZ!F5</f>
        <v>C</v>
      </c>
      <c r="BW11" s="45" t="str">
        <f>MATRIZ!G5</f>
        <v>D</v>
      </c>
      <c r="BX11" s="45" t="str">
        <f>MATRIZ!H5</f>
        <v>A</v>
      </c>
      <c r="BY11" s="45" t="str">
        <f>MATRIZ!I5</f>
        <v>C</v>
      </c>
      <c r="BZ11" s="45" t="str">
        <f>MATRIZ!J5</f>
        <v>C</v>
      </c>
      <c r="CA11" s="45" t="str">
        <f>MATRIZ!K5</f>
        <v>B</v>
      </c>
      <c r="CB11" s="45" t="str">
        <f>MATRIZ!L5</f>
        <v>B</v>
      </c>
      <c r="CC11" s="45" t="str">
        <f>MATRIZ!M5</f>
        <v>B</v>
      </c>
      <c r="CD11" s="45" t="str">
        <f>MATRIZ!N5</f>
        <v>C</v>
      </c>
      <c r="CE11" s="45" t="str">
        <f>MATRIZ!O5</f>
        <v>A</v>
      </c>
      <c r="CF11" s="45" t="str">
        <f>MATRIZ!P5</f>
        <v>D</v>
      </c>
      <c r="CG11" s="45" t="str">
        <f>MATRIZ!Q5</f>
        <v>D</v>
      </c>
      <c r="CH11" s="45" t="str">
        <f>MATRIZ!R5</f>
        <v>A</v>
      </c>
      <c r="CI11" s="45" t="str">
        <f>MATRIZ!S5</f>
        <v>D</v>
      </c>
      <c r="CJ11" s="45" t="str">
        <f>MATRIZ!T5</f>
        <v>C</v>
      </c>
      <c r="CK11" s="45" t="str">
        <f>MATRIZ!U5</f>
        <v>B</v>
      </c>
      <c r="CL11" s="45" t="str">
        <f>MATRIZ!V5</f>
        <v>D</v>
      </c>
      <c r="CM11" s="45" t="str">
        <f>MATRIZ!W5</f>
        <v>C</v>
      </c>
      <c r="CN11" s="45" t="str">
        <f>MATRIZ!X5</f>
        <v>B</v>
      </c>
      <c r="CO11" s="45" t="str">
        <f>MATRIZ!Y5</f>
        <v>D</v>
      </c>
      <c r="CP11" s="45" t="str">
        <f>MATRIZ!Z5</f>
        <v>D</v>
      </c>
      <c r="CQ11" s="45" t="str">
        <f>MATRIZ!AA5</f>
        <v>D</v>
      </c>
      <c r="CR11" s="45" t="str">
        <f>MATRIZ!AB5</f>
        <v>D</v>
      </c>
      <c r="CS11" s="45" t="str">
        <f>MATRIZ!AC5</f>
        <v>C</v>
      </c>
      <c r="CT11" s="45" t="str">
        <f>MATRIZ!AD5</f>
        <v>D</v>
      </c>
      <c r="CU11" s="45" t="str">
        <f>MATRIZ!AE5</f>
        <v>B</v>
      </c>
      <c r="CW11" s="40" t="s">
        <v>34</v>
      </c>
      <c r="CX11" s="41">
        <f>SUM(CX6:CX9)</f>
        <v>0</v>
      </c>
    </row>
    <row r="12" spans="3:102" s="21" customFormat="1" x14ac:dyDescent="0.25">
      <c r="D12" s="22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</row>
    <row r="13" spans="3:102" s="21" customFormat="1" x14ac:dyDescent="0.25">
      <c r="D13" s="22"/>
      <c r="E13" s="23"/>
      <c r="F13" s="23"/>
      <c r="G13" s="24" t="s">
        <v>1</v>
      </c>
      <c r="H13" s="28">
        <f>MATRIZ!B2</f>
        <v>4</v>
      </c>
      <c r="I13" s="28">
        <f>MATRIZ!C2</f>
        <v>1</v>
      </c>
      <c r="J13" s="28">
        <f>MATRIZ!D2</f>
        <v>4</v>
      </c>
      <c r="K13" s="28">
        <f>MATRIZ!E2</f>
        <v>1</v>
      </c>
      <c r="L13" s="28">
        <f>MATRIZ!F2</f>
        <v>3</v>
      </c>
      <c r="M13" s="28">
        <f>MATRIZ!G2</f>
        <v>4</v>
      </c>
      <c r="N13" s="28">
        <f>MATRIZ!H2</f>
        <v>1</v>
      </c>
      <c r="O13" s="28">
        <f>MATRIZ!I2</f>
        <v>3</v>
      </c>
      <c r="P13" s="28">
        <f>MATRIZ!J2</f>
        <v>3</v>
      </c>
      <c r="Q13" s="28">
        <f>MATRIZ!K2</f>
        <v>2</v>
      </c>
      <c r="R13" s="28">
        <f>MATRIZ!L2</f>
        <v>2</v>
      </c>
      <c r="S13" s="28">
        <f>MATRIZ!M2</f>
        <v>2</v>
      </c>
      <c r="T13" s="28">
        <f>MATRIZ!N2</f>
        <v>3</v>
      </c>
      <c r="U13" s="28">
        <f>MATRIZ!O2</f>
        <v>1</v>
      </c>
      <c r="V13" s="28">
        <f>MATRIZ!P2</f>
        <v>4</v>
      </c>
      <c r="W13" s="28">
        <f>MATRIZ!Q2</f>
        <v>4</v>
      </c>
      <c r="X13" s="28">
        <f>MATRIZ!R2</f>
        <v>1</v>
      </c>
      <c r="Y13" s="28">
        <f>MATRIZ!S2</f>
        <v>4</v>
      </c>
      <c r="Z13" s="28">
        <f>MATRIZ!T2</f>
        <v>3</v>
      </c>
      <c r="AA13" s="28">
        <f>MATRIZ!U2</f>
        <v>2</v>
      </c>
      <c r="AB13" s="28">
        <f>MATRIZ!V2</f>
        <v>4</v>
      </c>
      <c r="AC13" s="28">
        <f>MATRIZ!W2</f>
        <v>3</v>
      </c>
      <c r="AD13" s="28">
        <f>MATRIZ!X2</f>
        <v>2</v>
      </c>
      <c r="AE13" s="28">
        <f>MATRIZ!Y2</f>
        <v>4</v>
      </c>
      <c r="AF13" s="28">
        <f>MATRIZ!Z2</f>
        <v>4</v>
      </c>
      <c r="AG13" s="28">
        <f>MATRIZ!AA2</f>
        <v>4</v>
      </c>
      <c r="AH13" s="28">
        <f>MATRIZ!AB2</f>
        <v>4</v>
      </c>
      <c r="AI13" s="28">
        <f>MATRIZ!AC2</f>
        <v>3</v>
      </c>
      <c r="AJ13" s="28">
        <f>MATRIZ!AD2</f>
        <v>4</v>
      </c>
      <c r="AK13" s="28">
        <f>MATRIZ!AE2</f>
        <v>2</v>
      </c>
      <c r="BQ13" s="46" t="s">
        <v>35</v>
      </c>
      <c r="BR13" s="46">
        <f>COUNTIF(BR$17:BR$1016,"+")</f>
        <v>0</v>
      </c>
      <c r="BS13" s="46">
        <f t="shared" ref="BS13:CU13" si="4">COUNTIF(BS$17:BS$1016,"+")</f>
        <v>0</v>
      </c>
      <c r="BT13" s="46">
        <f t="shared" si="4"/>
        <v>0</v>
      </c>
      <c r="BU13" s="46">
        <f t="shared" si="4"/>
        <v>0</v>
      </c>
      <c r="BV13" s="46">
        <f t="shared" si="4"/>
        <v>0</v>
      </c>
      <c r="BW13" s="46">
        <f t="shared" si="4"/>
        <v>0</v>
      </c>
      <c r="BX13" s="46">
        <f t="shared" si="4"/>
        <v>0</v>
      </c>
      <c r="BY13" s="46">
        <f t="shared" si="4"/>
        <v>0</v>
      </c>
      <c r="BZ13" s="46">
        <f t="shared" si="4"/>
        <v>0</v>
      </c>
      <c r="CA13" s="46">
        <f t="shared" si="4"/>
        <v>0</v>
      </c>
      <c r="CB13" s="46">
        <f t="shared" si="4"/>
        <v>0</v>
      </c>
      <c r="CC13" s="46">
        <f t="shared" si="4"/>
        <v>0</v>
      </c>
      <c r="CD13" s="46">
        <f t="shared" si="4"/>
        <v>0</v>
      </c>
      <c r="CE13" s="46">
        <f t="shared" si="4"/>
        <v>0</v>
      </c>
      <c r="CF13" s="46">
        <f t="shared" si="4"/>
        <v>0</v>
      </c>
      <c r="CG13" s="46">
        <f t="shared" si="4"/>
        <v>0</v>
      </c>
      <c r="CH13" s="46">
        <f t="shared" si="4"/>
        <v>0</v>
      </c>
      <c r="CI13" s="46">
        <f t="shared" si="4"/>
        <v>0</v>
      </c>
      <c r="CJ13" s="46">
        <f t="shared" si="4"/>
        <v>0</v>
      </c>
      <c r="CK13" s="46">
        <f t="shared" si="4"/>
        <v>0</v>
      </c>
      <c r="CL13" s="46">
        <f t="shared" si="4"/>
        <v>0</v>
      </c>
      <c r="CM13" s="46">
        <f t="shared" si="4"/>
        <v>0</v>
      </c>
      <c r="CN13" s="46">
        <f t="shared" si="4"/>
        <v>0</v>
      </c>
      <c r="CO13" s="46">
        <f t="shared" si="4"/>
        <v>0</v>
      </c>
      <c r="CP13" s="46">
        <f t="shared" si="4"/>
        <v>0</v>
      </c>
      <c r="CQ13" s="46">
        <f t="shared" si="4"/>
        <v>0</v>
      </c>
      <c r="CR13" s="46">
        <f t="shared" si="4"/>
        <v>0</v>
      </c>
      <c r="CS13" s="46">
        <f t="shared" si="4"/>
        <v>0</v>
      </c>
      <c r="CT13" s="46">
        <f t="shared" si="4"/>
        <v>0</v>
      </c>
      <c r="CU13" s="46">
        <f t="shared" si="4"/>
        <v>0</v>
      </c>
    </row>
    <row r="14" spans="3:102" x14ac:dyDescent="0.25">
      <c r="G14" s="24" t="s">
        <v>2</v>
      </c>
      <c r="H14" s="28">
        <f>MATRIZ!B3</f>
        <v>4</v>
      </c>
      <c r="I14" s="28">
        <f>MATRIZ!C3</f>
        <v>4</v>
      </c>
      <c r="J14" s="28">
        <f>MATRIZ!D3</f>
        <v>2</v>
      </c>
      <c r="K14" s="28">
        <f>MATRIZ!E3</f>
        <v>4</v>
      </c>
      <c r="L14" s="28">
        <f>MATRIZ!F3</f>
        <v>6</v>
      </c>
      <c r="M14" s="28">
        <f>MATRIZ!G3</f>
        <v>4</v>
      </c>
      <c r="N14" s="28">
        <f>MATRIZ!H3</f>
        <v>4</v>
      </c>
      <c r="O14" s="28">
        <f>MATRIZ!I3</f>
        <v>4</v>
      </c>
      <c r="P14" s="28">
        <f>MATRIZ!J3</f>
        <v>4</v>
      </c>
      <c r="Q14" s="28">
        <f>MATRIZ!K3</f>
        <v>4</v>
      </c>
      <c r="R14" s="28">
        <f>MATRIZ!L3</f>
        <v>2</v>
      </c>
      <c r="S14" s="28">
        <f>MATRIZ!M3</f>
        <v>4</v>
      </c>
      <c r="T14" s="28">
        <f>MATRIZ!N3</f>
        <v>4</v>
      </c>
      <c r="U14" s="28">
        <f>MATRIZ!O3</f>
        <v>4</v>
      </c>
      <c r="V14" s="28">
        <f>MATRIZ!P3</f>
        <v>4</v>
      </c>
      <c r="W14" s="28">
        <f>MATRIZ!Q3</f>
        <v>4</v>
      </c>
      <c r="X14" s="28">
        <f>MATRIZ!R3</f>
        <v>4</v>
      </c>
      <c r="Y14" s="28">
        <f>MATRIZ!S3</f>
        <v>2</v>
      </c>
      <c r="Z14" s="28">
        <f>MATRIZ!T3</f>
        <v>6</v>
      </c>
      <c r="AA14" s="28">
        <f>MATRIZ!U3</f>
        <v>4</v>
      </c>
      <c r="AB14" s="28">
        <f>MATRIZ!V3</f>
        <v>4</v>
      </c>
      <c r="AC14" s="28">
        <f>MATRIZ!W3</f>
        <v>4</v>
      </c>
      <c r="AD14" s="28">
        <f>MATRIZ!X3</f>
        <v>4</v>
      </c>
      <c r="AE14" s="28">
        <f>MATRIZ!Y3</f>
        <v>6</v>
      </c>
      <c r="AF14" s="28">
        <f>MATRIZ!Z3</f>
        <v>6</v>
      </c>
      <c r="AG14" s="28">
        <f>MATRIZ!AA3</f>
        <v>4</v>
      </c>
      <c r="AH14" s="28">
        <f>MATRIZ!AB3</f>
        <v>2</v>
      </c>
      <c r="AI14" s="28">
        <f>MATRIZ!AC3</f>
        <v>4</v>
      </c>
      <c r="AJ14" s="28">
        <f>MATRIZ!AD3</f>
        <v>6</v>
      </c>
      <c r="AK14" s="28">
        <f>MATRIZ!AE3</f>
        <v>4</v>
      </c>
      <c r="AL14" s="25">
        <f>SUM(H14:AK14)</f>
        <v>122</v>
      </c>
    </row>
    <row r="15" spans="3:102" x14ac:dyDescent="0.25">
      <c r="C15" s="87" t="s">
        <v>3</v>
      </c>
      <c r="D15" s="87" t="s">
        <v>6</v>
      </c>
      <c r="E15" s="87"/>
      <c r="F15" s="87"/>
      <c r="G15" s="88" t="s">
        <v>10</v>
      </c>
      <c r="H15" s="96" t="s"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9" t="s">
        <v>27</v>
      </c>
      <c r="CW15" s="101" t="s">
        <v>28</v>
      </c>
      <c r="CX15" s="101"/>
    </row>
    <row r="16" spans="3:102" x14ac:dyDescent="0.25">
      <c r="C16" s="87"/>
      <c r="D16" s="13" t="s">
        <v>7</v>
      </c>
      <c r="E16" s="13" t="s">
        <v>8</v>
      </c>
      <c r="F16" s="13" t="s">
        <v>9</v>
      </c>
      <c r="G16" s="89"/>
      <c r="H16" s="29">
        <v>1</v>
      </c>
      <c r="I16" s="29">
        <v>2</v>
      </c>
      <c r="J16" s="29">
        <v>3</v>
      </c>
      <c r="K16" s="29">
        <v>4</v>
      </c>
      <c r="L16" s="29">
        <v>5</v>
      </c>
      <c r="M16" s="29">
        <v>6</v>
      </c>
      <c r="N16" s="29">
        <v>7</v>
      </c>
      <c r="O16" s="29">
        <v>8</v>
      </c>
      <c r="P16" s="29">
        <v>9</v>
      </c>
      <c r="Q16" s="29">
        <v>10</v>
      </c>
      <c r="R16" s="29">
        <v>11</v>
      </c>
      <c r="S16" s="29">
        <v>12</v>
      </c>
      <c r="T16" s="29">
        <v>13</v>
      </c>
      <c r="U16" s="29">
        <v>14</v>
      </c>
      <c r="V16" s="29">
        <v>15</v>
      </c>
      <c r="W16" s="29">
        <v>16</v>
      </c>
      <c r="X16" s="29">
        <v>17</v>
      </c>
      <c r="Y16" s="29">
        <v>18</v>
      </c>
      <c r="Z16" s="29">
        <v>19</v>
      </c>
      <c r="AA16" s="29">
        <v>20</v>
      </c>
      <c r="AB16" s="29">
        <v>21</v>
      </c>
      <c r="AC16" s="29">
        <v>22</v>
      </c>
      <c r="AD16" s="29">
        <v>23</v>
      </c>
      <c r="AE16" s="29">
        <v>24</v>
      </c>
      <c r="AF16" s="29">
        <v>25</v>
      </c>
      <c r="AG16" s="29">
        <v>26</v>
      </c>
      <c r="AH16" s="29">
        <v>27</v>
      </c>
      <c r="AI16" s="29">
        <v>28</v>
      </c>
      <c r="AJ16" s="29">
        <v>29</v>
      </c>
      <c r="AK16" s="29">
        <v>30</v>
      </c>
      <c r="AM16" s="26">
        <v>1</v>
      </c>
      <c r="AN16" s="26">
        <v>2</v>
      </c>
      <c r="AO16" s="26">
        <v>3</v>
      </c>
      <c r="AP16" s="26">
        <v>4</v>
      </c>
      <c r="AQ16" s="26">
        <v>5</v>
      </c>
      <c r="AR16" s="26">
        <v>6</v>
      </c>
      <c r="AS16" s="26">
        <v>7</v>
      </c>
      <c r="AT16" s="26">
        <v>8</v>
      </c>
      <c r="AU16" s="26">
        <v>9</v>
      </c>
      <c r="AV16" s="26">
        <v>10</v>
      </c>
      <c r="AW16" s="26">
        <v>11</v>
      </c>
      <c r="AX16" s="26">
        <v>12</v>
      </c>
      <c r="AY16" s="26">
        <v>13</v>
      </c>
      <c r="AZ16" s="26">
        <v>14</v>
      </c>
      <c r="BA16" s="26">
        <v>15</v>
      </c>
      <c r="BB16" s="26">
        <v>16</v>
      </c>
      <c r="BC16" s="26">
        <v>17</v>
      </c>
      <c r="BD16" s="26">
        <v>18</v>
      </c>
      <c r="BE16" s="26">
        <v>19</v>
      </c>
      <c r="BF16" s="26">
        <v>20</v>
      </c>
      <c r="BG16" s="26">
        <v>21</v>
      </c>
      <c r="BH16" s="26">
        <v>22</v>
      </c>
      <c r="BI16" s="26">
        <v>23</v>
      </c>
      <c r="BJ16" s="26">
        <v>24</v>
      </c>
      <c r="BK16" s="26">
        <v>25</v>
      </c>
      <c r="BL16" s="26">
        <v>26</v>
      </c>
      <c r="BM16" s="26">
        <v>27</v>
      </c>
      <c r="BN16" s="26">
        <v>28</v>
      </c>
      <c r="BO16" s="26">
        <v>29</v>
      </c>
      <c r="BP16" s="26">
        <v>30</v>
      </c>
      <c r="BR16" s="26">
        <v>1</v>
      </c>
      <c r="BS16" s="26">
        <v>2</v>
      </c>
      <c r="BT16" s="26">
        <v>3</v>
      </c>
      <c r="BU16" s="26">
        <v>4</v>
      </c>
      <c r="BV16" s="26">
        <v>5</v>
      </c>
      <c r="BW16" s="26">
        <v>6</v>
      </c>
      <c r="BX16" s="26">
        <v>7</v>
      </c>
      <c r="BY16" s="26">
        <v>8</v>
      </c>
      <c r="BZ16" s="26">
        <v>9</v>
      </c>
      <c r="CA16" s="26">
        <v>10</v>
      </c>
      <c r="CB16" s="26">
        <v>11</v>
      </c>
      <c r="CC16" s="26">
        <v>12</v>
      </c>
      <c r="CD16" s="26">
        <v>13</v>
      </c>
      <c r="CE16" s="26">
        <v>14</v>
      </c>
      <c r="CF16" s="26">
        <v>15</v>
      </c>
      <c r="CG16" s="26">
        <v>16</v>
      </c>
      <c r="CH16" s="26">
        <v>17</v>
      </c>
      <c r="CI16" s="26">
        <v>18</v>
      </c>
      <c r="CJ16" s="26">
        <v>19</v>
      </c>
      <c r="CK16" s="26">
        <v>20</v>
      </c>
      <c r="CL16" s="26">
        <v>21</v>
      </c>
      <c r="CM16" s="26">
        <v>22</v>
      </c>
      <c r="CN16" s="26">
        <v>23</v>
      </c>
      <c r="CO16" s="26">
        <v>24</v>
      </c>
      <c r="CP16" s="26">
        <v>25</v>
      </c>
      <c r="CQ16" s="26">
        <v>26</v>
      </c>
      <c r="CR16" s="26">
        <v>27</v>
      </c>
      <c r="CS16" s="26">
        <v>28</v>
      </c>
      <c r="CT16" s="26">
        <v>29</v>
      </c>
      <c r="CU16" s="26">
        <v>30</v>
      </c>
      <c r="CV16" s="100"/>
      <c r="CW16" s="101"/>
      <c r="CX16" s="101"/>
    </row>
    <row r="17" spans="3:102" x14ac:dyDescent="0.25">
      <c r="C17" s="15">
        <v>1</v>
      </c>
      <c r="D17" s="34" t="str">
        <f>IF(REGISTRO!B20="","",REGISTRO!B20)</f>
        <v/>
      </c>
      <c r="E17" s="34" t="str">
        <f>IF(REGISTRO!C20="","",REGISTRO!C20)</f>
        <v/>
      </c>
      <c r="F17" s="34" t="str">
        <f>IF(REGISTRO!D20="","",REGISTRO!D20)</f>
        <v/>
      </c>
      <c r="G17" s="34" t="str">
        <f>IF(REGISTRO!E20="","",REGISTRO!E20)</f>
        <v/>
      </c>
      <c r="H17" s="30" t="str">
        <f>IF(REGISTRO!F20="A",1,IF(REGISTRO!F20="B",2,IF(REGISTRO!F20="C",3,IF(REGISTRO!F20="D",4,""))))</f>
        <v/>
      </c>
      <c r="I17" s="30" t="str">
        <f>IF(REGISTRO!G20="A",1,IF(REGISTRO!G20="B",2,IF(REGISTRO!G20="C",3,IF(REGISTRO!G20="D",4,""))))</f>
        <v/>
      </c>
      <c r="J17" s="30" t="str">
        <f>IF(REGISTRO!H20="A",1,IF(REGISTRO!H20="B",2,IF(REGISTRO!H20="C",3,IF(REGISTRO!H20="D",4,""))))</f>
        <v/>
      </c>
      <c r="K17" s="30" t="str">
        <f>IF(REGISTRO!I20="A",1,IF(REGISTRO!I20="B",2,IF(REGISTRO!I20="C",3,IF(REGISTRO!I20="D",4,""))))</f>
        <v/>
      </c>
      <c r="L17" s="30" t="str">
        <f>IF(REGISTRO!J20="A",1,IF(REGISTRO!J20="B",2,IF(REGISTRO!J20="C",3,IF(REGISTRO!J20="D",4,""))))</f>
        <v/>
      </c>
      <c r="M17" s="30" t="str">
        <f>IF(REGISTRO!K20="A",1,IF(REGISTRO!K20="B",2,IF(REGISTRO!K20="C",3,IF(REGISTRO!K20="D",4,""))))</f>
        <v/>
      </c>
      <c r="N17" s="30" t="str">
        <f>IF(REGISTRO!L20="A",1,IF(REGISTRO!L20="B",2,IF(REGISTRO!L20="C",3,IF(REGISTRO!L20="D",4,""))))</f>
        <v/>
      </c>
      <c r="O17" s="30" t="str">
        <f>IF(REGISTRO!M20="A",1,IF(REGISTRO!M20="B",2,IF(REGISTRO!M20="C",3,IF(REGISTRO!M20="D",4,""))))</f>
        <v/>
      </c>
      <c r="P17" s="30" t="str">
        <f>IF(REGISTRO!N20="A",1,IF(REGISTRO!N20="B",2,IF(REGISTRO!N20="C",3,IF(REGISTRO!N20="D",4,""))))</f>
        <v/>
      </c>
      <c r="Q17" s="30" t="str">
        <f>IF(REGISTRO!O20="A",1,IF(REGISTRO!O20="B",2,IF(REGISTRO!O20="C",3,IF(REGISTRO!O20="D",4,""))))</f>
        <v/>
      </c>
      <c r="R17" s="30" t="str">
        <f>IF(REGISTRO!P20="A",1,IF(REGISTRO!P20="B",2,IF(REGISTRO!P20="C",3,IF(REGISTRO!P20="D",4,""))))</f>
        <v/>
      </c>
      <c r="S17" s="30" t="str">
        <f>IF(REGISTRO!Q20="A",1,IF(REGISTRO!Q20="B",2,IF(REGISTRO!Q20="C",3,IF(REGISTRO!Q20="D",4,""))))</f>
        <v/>
      </c>
      <c r="T17" s="30" t="str">
        <f>IF(REGISTRO!R20="A",1,IF(REGISTRO!R20="B",2,IF(REGISTRO!R20="C",3,IF(REGISTRO!R20="D",4,""))))</f>
        <v/>
      </c>
      <c r="U17" s="30" t="str">
        <f>IF(REGISTRO!S20="A",1,IF(REGISTRO!S20="B",2,IF(REGISTRO!S20="C",3,IF(REGISTRO!S20="D",4,""))))</f>
        <v/>
      </c>
      <c r="V17" s="30" t="str">
        <f>IF(REGISTRO!T20="A",1,IF(REGISTRO!T20="B",2,IF(REGISTRO!T20="C",3,IF(REGISTRO!T20="D",4,""))))</f>
        <v/>
      </c>
      <c r="W17" s="30" t="str">
        <f>IF(REGISTRO!U20="A",1,IF(REGISTRO!U20="B",2,IF(REGISTRO!U20="C",3,IF(REGISTRO!U20="D",4,""))))</f>
        <v/>
      </c>
      <c r="X17" s="30" t="str">
        <f>IF(REGISTRO!V20="A",1,IF(REGISTRO!V20="B",2,IF(REGISTRO!V20="C",3,IF(REGISTRO!V20="D",4,""))))</f>
        <v/>
      </c>
      <c r="Y17" s="30" t="str">
        <f>IF(REGISTRO!W20="A",1,IF(REGISTRO!W20="B",2,IF(REGISTRO!W20="C",3,IF(REGISTRO!W20="D",4,""))))</f>
        <v/>
      </c>
      <c r="Z17" s="30" t="str">
        <f>IF(REGISTRO!X20="A",1,IF(REGISTRO!X20="B",2,IF(REGISTRO!X20="C",3,IF(REGISTRO!X20="D",4,""))))</f>
        <v/>
      </c>
      <c r="AA17" s="30" t="str">
        <f>IF(REGISTRO!Y20="A",1,IF(REGISTRO!Y20="B",2,IF(REGISTRO!Y20="C",3,IF(REGISTRO!Y20="D",4,""))))</f>
        <v/>
      </c>
      <c r="AB17" s="30" t="str">
        <f>IF(REGISTRO!Z20="A",1,IF(REGISTRO!Z20="B",2,IF(REGISTRO!Z20="C",3,IF(REGISTRO!Z20="D",4,""))))</f>
        <v/>
      </c>
      <c r="AC17" s="30" t="str">
        <f>IF(REGISTRO!AA20="A",1,IF(REGISTRO!AA20="B",2,IF(REGISTRO!AA20="C",3,IF(REGISTRO!AA20="D",4,""))))</f>
        <v/>
      </c>
      <c r="AD17" s="30" t="str">
        <f>IF(REGISTRO!AB20="A",1,IF(REGISTRO!AB20="B",2,IF(REGISTRO!AB20="C",3,IF(REGISTRO!AB20="D",4,""))))</f>
        <v/>
      </c>
      <c r="AE17" s="30" t="str">
        <f>IF(REGISTRO!AC20="A",1,IF(REGISTRO!AC20="B",2,IF(REGISTRO!AC20="C",3,IF(REGISTRO!AC20="D",4,""))))</f>
        <v/>
      </c>
      <c r="AF17" s="30" t="str">
        <f>IF(REGISTRO!AD20="A",1,IF(REGISTRO!AD20="B",2,IF(REGISTRO!AD20="C",3,IF(REGISTRO!AD20="D",4,""))))</f>
        <v/>
      </c>
      <c r="AG17" s="30" t="str">
        <f>IF(REGISTRO!AE20="A",1,IF(REGISTRO!AE20="B",2,IF(REGISTRO!AE20="C",3,IF(REGISTRO!AE20="D",4,""))))</f>
        <v/>
      </c>
      <c r="AH17" s="30" t="str">
        <f>IF(REGISTRO!AF20="A",1,IF(REGISTRO!AF20="B",2,IF(REGISTRO!AF20="C",3,IF(REGISTRO!AF20="D",4,""))))</f>
        <v/>
      </c>
      <c r="AI17" s="30" t="str">
        <f>IF(REGISTRO!AG20="A",1,IF(REGISTRO!AG20="B",2,IF(REGISTRO!AG20="C",3,IF(REGISTRO!AG20="D",4,""))))</f>
        <v/>
      </c>
      <c r="AJ17" s="30" t="str">
        <f>IF(REGISTRO!AH20="A",1,IF(REGISTRO!AH20="B",2,IF(REGISTRO!AH20="C",3,IF(REGISTRO!AH20="D",4,""))))</f>
        <v/>
      </c>
      <c r="AK17" s="30" t="str">
        <f>IF(REGISTRO!AI20="A",1,IF(REGISTRO!AI20="B",2,IF(REGISTRO!AI20="C",3,IF(REGISTRO!AI20="D",4,""))))</f>
        <v/>
      </c>
      <c r="AM17" s="31" t="str">
        <f>IF(H17="","",IF(H17=H$13,H$14,0))</f>
        <v/>
      </c>
      <c r="AN17" s="31" t="str">
        <f t="shared" ref="AN17:BP17" si="5">IF(I17="","",IF(I17=I$13,I$14,0))</f>
        <v/>
      </c>
      <c r="AO17" s="31" t="str">
        <f t="shared" si="5"/>
        <v/>
      </c>
      <c r="AP17" s="31" t="str">
        <f t="shared" si="5"/>
        <v/>
      </c>
      <c r="AQ17" s="31" t="str">
        <f t="shared" si="5"/>
        <v/>
      </c>
      <c r="AR17" s="31" t="str">
        <f t="shared" si="5"/>
        <v/>
      </c>
      <c r="AS17" s="31" t="str">
        <f t="shared" si="5"/>
        <v/>
      </c>
      <c r="AT17" s="31" t="str">
        <f t="shared" si="5"/>
        <v/>
      </c>
      <c r="AU17" s="31" t="str">
        <f t="shared" si="5"/>
        <v/>
      </c>
      <c r="AV17" s="31" t="str">
        <f t="shared" si="5"/>
        <v/>
      </c>
      <c r="AW17" s="31" t="str">
        <f t="shared" si="5"/>
        <v/>
      </c>
      <c r="AX17" s="31" t="str">
        <f t="shared" si="5"/>
        <v/>
      </c>
      <c r="AY17" s="31" t="str">
        <f t="shared" si="5"/>
        <v/>
      </c>
      <c r="AZ17" s="31" t="str">
        <f t="shared" si="5"/>
        <v/>
      </c>
      <c r="BA17" s="31" t="str">
        <f t="shared" si="5"/>
        <v/>
      </c>
      <c r="BB17" s="31" t="str">
        <f t="shared" si="5"/>
        <v/>
      </c>
      <c r="BC17" s="31" t="str">
        <f t="shared" si="5"/>
        <v/>
      </c>
      <c r="BD17" s="31" t="str">
        <f t="shared" si="5"/>
        <v/>
      </c>
      <c r="BE17" s="31" t="str">
        <f t="shared" si="5"/>
        <v/>
      </c>
      <c r="BF17" s="31" t="str">
        <f t="shared" si="5"/>
        <v/>
      </c>
      <c r="BG17" s="31" t="str">
        <f t="shared" si="5"/>
        <v/>
      </c>
      <c r="BH17" s="31" t="str">
        <f t="shared" si="5"/>
        <v/>
      </c>
      <c r="BI17" s="31" t="str">
        <f t="shared" si="5"/>
        <v/>
      </c>
      <c r="BJ17" s="31" t="str">
        <f>IF(AE17="","",IF(AE17=AE$13,AE$14,IF(AE17=1,AE$14,0)))</f>
        <v/>
      </c>
      <c r="BK17" s="31" t="str">
        <f t="shared" si="5"/>
        <v/>
      </c>
      <c r="BL17" s="31" t="str">
        <f t="shared" si="5"/>
        <v/>
      </c>
      <c r="BM17" s="31" t="str">
        <f t="shared" si="5"/>
        <v/>
      </c>
      <c r="BN17" s="31" t="str">
        <f t="shared" si="5"/>
        <v/>
      </c>
      <c r="BO17" s="31" t="str">
        <f t="shared" si="5"/>
        <v/>
      </c>
      <c r="BP17" s="31" t="str">
        <f t="shared" si="5"/>
        <v/>
      </c>
      <c r="BR17" s="32" t="str">
        <f>IF(AM17="","",IF(AM17&gt;0,"+","-"))</f>
        <v/>
      </c>
      <c r="BS17" s="32" t="str">
        <f t="shared" ref="BS17:CU17" si="6">IF(AN17="","",IF(AN17&gt;0,"+","-"))</f>
        <v/>
      </c>
      <c r="BT17" s="32" t="str">
        <f t="shared" si="6"/>
        <v/>
      </c>
      <c r="BU17" s="32" t="str">
        <f t="shared" si="6"/>
        <v/>
      </c>
      <c r="BV17" s="32" t="str">
        <f t="shared" si="6"/>
        <v/>
      </c>
      <c r="BW17" s="32" t="str">
        <f t="shared" si="6"/>
        <v/>
      </c>
      <c r="BX17" s="32" t="str">
        <f t="shared" si="6"/>
        <v/>
      </c>
      <c r="BY17" s="32" t="str">
        <f t="shared" si="6"/>
        <v/>
      </c>
      <c r="BZ17" s="32" t="str">
        <f t="shared" si="6"/>
        <v/>
      </c>
      <c r="CA17" s="32" t="str">
        <f t="shared" si="6"/>
        <v/>
      </c>
      <c r="CB17" s="32" t="str">
        <f t="shared" si="6"/>
        <v/>
      </c>
      <c r="CC17" s="32" t="str">
        <f t="shared" si="6"/>
        <v/>
      </c>
      <c r="CD17" s="32" t="str">
        <f t="shared" si="6"/>
        <v/>
      </c>
      <c r="CE17" s="32" t="str">
        <f t="shared" si="6"/>
        <v/>
      </c>
      <c r="CF17" s="32" t="str">
        <f t="shared" si="6"/>
        <v/>
      </c>
      <c r="CG17" s="32" t="str">
        <f t="shared" si="6"/>
        <v/>
      </c>
      <c r="CH17" s="32" t="str">
        <f t="shared" si="6"/>
        <v/>
      </c>
      <c r="CI17" s="32" t="str">
        <f t="shared" si="6"/>
        <v/>
      </c>
      <c r="CJ17" s="32" t="str">
        <f t="shared" si="6"/>
        <v/>
      </c>
      <c r="CK17" s="32" t="str">
        <f t="shared" si="6"/>
        <v/>
      </c>
      <c r="CL17" s="32" t="str">
        <f t="shared" si="6"/>
        <v/>
      </c>
      <c r="CM17" s="32" t="str">
        <f t="shared" si="6"/>
        <v/>
      </c>
      <c r="CN17" s="32" t="str">
        <f t="shared" si="6"/>
        <v/>
      </c>
      <c r="CO17" s="32" t="str">
        <f t="shared" si="6"/>
        <v/>
      </c>
      <c r="CP17" s="32" t="str">
        <f t="shared" si="6"/>
        <v/>
      </c>
      <c r="CQ17" s="32" t="str">
        <f t="shared" si="6"/>
        <v/>
      </c>
      <c r="CR17" s="32" t="str">
        <f t="shared" si="6"/>
        <v/>
      </c>
      <c r="CS17" s="32" t="str">
        <f t="shared" si="6"/>
        <v/>
      </c>
      <c r="CT17" s="32" t="str">
        <f t="shared" si="6"/>
        <v/>
      </c>
      <c r="CU17" s="32" t="str">
        <f t="shared" si="6"/>
        <v/>
      </c>
      <c r="CV17" s="33" t="str">
        <f>IF(D17="","",SUM(AM17:BP17))</f>
        <v/>
      </c>
      <c r="CW17" s="97" t="str">
        <f>IF(CV17="","",IF(CV17&lt;=($AL$14*0.25),$CW$6,IF(CV17&lt;=($AL$14*0.5),$CW$7,IF(CV17&lt;=($AL$14*0.75),$CW$8,IF(CV17&lt;=($AL$14*1),$CW$9,"")))))</f>
        <v/>
      </c>
      <c r="CX17" s="97"/>
    </row>
    <row r="18" spans="3:102" x14ac:dyDescent="0.25">
      <c r="C18" s="15">
        <v>2</v>
      </c>
      <c r="D18" s="34" t="str">
        <f>IF(REGISTRO!B21="","",REGISTRO!B21)</f>
        <v/>
      </c>
      <c r="E18" s="34" t="str">
        <f>IF(REGISTRO!C21="","",REGISTRO!C21)</f>
        <v/>
      </c>
      <c r="F18" s="34" t="str">
        <f>IF(REGISTRO!D21="","",REGISTRO!D21)</f>
        <v/>
      </c>
      <c r="G18" s="34" t="str">
        <f>IF(REGISTRO!E21="","",REGISTRO!E21)</f>
        <v/>
      </c>
      <c r="H18" s="30" t="str">
        <f>IF(REGISTRO!F21="A",1,IF(REGISTRO!F21="B",2,IF(REGISTRO!F21="C",3,IF(REGISTRO!F21="D",4,""))))</f>
        <v/>
      </c>
      <c r="I18" s="30" t="str">
        <f>IF(REGISTRO!G21="A",1,IF(REGISTRO!G21="B",2,IF(REGISTRO!G21="C",3,IF(REGISTRO!G21="D",4,""))))</f>
        <v/>
      </c>
      <c r="J18" s="30" t="str">
        <f>IF(REGISTRO!H21="A",1,IF(REGISTRO!H21="B",2,IF(REGISTRO!H21="C",3,IF(REGISTRO!H21="D",4,""))))</f>
        <v/>
      </c>
      <c r="K18" s="30" t="str">
        <f>IF(REGISTRO!I21="A",1,IF(REGISTRO!I21="B",2,IF(REGISTRO!I21="C",3,IF(REGISTRO!I21="D",4,""))))</f>
        <v/>
      </c>
      <c r="L18" s="30" t="str">
        <f>IF(REGISTRO!J21="A",1,IF(REGISTRO!J21="B",2,IF(REGISTRO!J21="C",3,IF(REGISTRO!J21="D",4,""))))</f>
        <v/>
      </c>
      <c r="M18" s="30" t="str">
        <f>IF(REGISTRO!K21="A",1,IF(REGISTRO!K21="B",2,IF(REGISTRO!K21="C",3,IF(REGISTRO!K21="D",4,""))))</f>
        <v/>
      </c>
      <c r="N18" s="30" t="str">
        <f>IF(REGISTRO!L21="A",1,IF(REGISTRO!L21="B",2,IF(REGISTRO!L21="C",3,IF(REGISTRO!L21="D",4,""))))</f>
        <v/>
      </c>
      <c r="O18" s="30" t="str">
        <f>IF(REGISTRO!M21="A",1,IF(REGISTRO!M21="B",2,IF(REGISTRO!M21="C",3,IF(REGISTRO!M21="D",4,""))))</f>
        <v/>
      </c>
      <c r="P18" s="30" t="str">
        <f>IF(REGISTRO!N21="A",1,IF(REGISTRO!N21="B",2,IF(REGISTRO!N21="C",3,IF(REGISTRO!N21="D",4,""))))</f>
        <v/>
      </c>
      <c r="Q18" s="30" t="str">
        <f>IF(REGISTRO!O21="A",1,IF(REGISTRO!O21="B",2,IF(REGISTRO!O21="C",3,IF(REGISTRO!O21="D",4,""))))</f>
        <v/>
      </c>
      <c r="R18" s="30" t="str">
        <f>IF(REGISTRO!P21="A",1,IF(REGISTRO!P21="B",2,IF(REGISTRO!P21="C",3,IF(REGISTRO!P21="D",4,""))))</f>
        <v/>
      </c>
      <c r="S18" s="30" t="str">
        <f>IF(REGISTRO!Q21="A",1,IF(REGISTRO!Q21="B",2,IF(REGISTRO!Q21="C",3,IF(REGISTRO!Q21="D",4,""))))</f>
        <v/>
      </c>
      <c r="T18" s="30" t="str">
        <f>IF(REGISTRO!R21="A",1,IF(REGISTRO!R21="B",2,IF(REGISTRO!R21="C",3,IF(REGISTRO!R21="D",4,""))))</f>
        <v/>
      </c>
      <c r="U18" s="30" t="str">
        <f>IF(REGISTRO!S21="A",1,IF(REGISTRO!S21="B",2,IF(REGISTRO!S21="C",3,IF(REGISTRO!S21="D",4,""))))</f>
        <v/>
      </c>
      <c r="V18" s="30" t="str">
        <f>IF(REGISTRO!T21="A",1,IF(REGISTRO!T21="B",2,IF(REGISTRO!T21="C",3,IF(REGISTRO!T21="D",4,""))))</f>
        <v/>
      </c>
      <c r="W18" s="30" t="str">
        <f>IF(REGISTRO!U21="A",1,IF(REGISTRO!U21="B",2,IF(REGISTRO!U21="C",3,IF(REGISTRO!U21="D",4,""))))</f>
        <v/>
      </c>
      <c r="X18" s="30" t="str">
        <f>IF(REGISTRO!V21="A",1,IF(REGISTRO!V21="B",2,IF(REGISTRO!V21="C",3,IF(REGISTRO!V21="D",4,""))))</f>
        <v/>
      </c>
      <c r="Y18" s="30" t="str">
        <f>IF(REGISTRO!W21="A",1,IF(REGISTRO!W21="B",2,IF(REGISTRO!W21="C",3,IF(REGISTRO!W21="D",4,""))))</f>
        <v/>
      </c>
      <c r="Z18" s="30" t="str">
        <f>IF(REGISTRO!X21="A",1,IF(REGISTRO!X21="B",2,IF(REGISTRO!X21="C",3,IF(REGISTRO!X21="D",4,""))))</f>
        <v/>
      </c>
      <c r="AA18" s="30" t="str">
        <f>IF(REGISTRO!Y21="A",1,IF(REGISTRO!Y21="B",2,IF(REGISTRO!Y21="C",3,IF(REGISTRO!Y21="D",4,""))))</f>
        <v/>
      </c>
      <c r="AB18" s="30" t="str">
        <f>IF(REGISTRO!Z21="A",1,IF(REGISTRO!Z21="B",2,IF(REGISTRO!Z21="C",3,IF(REGISTRO!Z21="D",4,""))))</f>
        <v/>
      </c>
      <c r="AC18" s="30" t="str">
        <f>IF(REGISTRO!AA21="A",1,IF(REGISTRO!AA21="B",2,IF(REGISTRO!AA21="C",3,IF(REGISTRO!AA21="D",4,""))))</f>
        <v/>
      </c>
      <c r="AD18" s="30" t="str">
        <f>IF(REGISTRO!AB21="A",1,IF(REGISTRO!AB21="B",2,IF(REGISTRO!AB21="C",3,IF(REGISTRO!AB21="D",4,""))))</f>
        <v/>
      </c>
      <c r="AE18" s="30" t="str">
        <f>IF(REGISTRO!AC21="A",1,IF(REGISTRO!AC21="B",2,IF(REGISTRO!AC21="C",3,IF(REGISTRO!AC21="D",4,""))))</f>
        <v/>
      </c>
      <c r="AF18" s="30" t="str">
        <f>IF(REGISTRO!AD21="A",1,IF(REGISTRO!AD21="B",2,IF(REGISTRO!AD21="C",3,IF(REGISTRO!AD21="D",4,""))))</f>
        <v/>
      </c>
      <c r="AG18" s="30" t="str">
        <f>IF(REGISTRO!AE21="A",1,IF(REGISTRO!AE21="B",2,IF(REGISTRO!AE21="C",3,IF(REGISTRO!AE21="D",4,""))))</f>
        <v/>
      </c>
      <c r="AH18" s="30" t="str">
        <f>IF(REGISTRO!AF21="A",1,IF(REGISTRO!AF21="B",2,IF(REGISTRO!AF21="C",3,IF(REGISTRO!AF21="D",4,""))))</f>
        <v/>
      </c>
      <c r="AI18" s="30" t="str">
        <f>IF(REGISTRO!AG21="A",1,IF(REGISTRO!AG21="B",2,IF(REGISTRO!AG21="C",3,IF(REGISTRO!AG21="D",4,""))))</f>
        <v/>
      </c>
      <c r="AJ18" s="30" t="str">
        <f>IF(REGISTRO!AH21="A",1,IF(REGISTRO!AH21="B",2,IF(REGISTRO!AH21="C",3,IF(REGISTRO!AH21="D",4,""))))</f>
        <v/>
      </c>
      <c r="AK18" s="30" t="str">
        <f>IF(REGISTRO!AI21="A",1,IF(REGISTRO!AI21="B",2,IF(REGISTRO!AI21="C",3,IF(REGISTRO!AI21="D",4,""))))</f>
        <v/>
      </c>
      <c r="AM18" s="31" t="str">
        <f t="shared" ref="AM18:AM81" si="7">IF(H18="","",IF(H18=H$13,H$14,0))</f>
        <v/>
      </c>
      <c r="AN18" s="31" t="str">
        <f t="shared" ref="AN18:AN81" si="8">IF(I18="","",IF(I18=I$13,I$14,0))</f>
        <v/>
      </c>
      <c r="AO18" s="31" t="str">
        <f t="shared" ref="AO18:AO81" si="9">IF(J18="","",IF(J18=J$13,J$14,0))</f>
        <v/>
      </c>
      <c r="AP18" s="31" t="str">
        <f t="shared" ref="AP18:AP81" si="10">IF(K18="","",IF(K18=K$13,K$14,0))</f>
        <v/>
      </c>
      <c r="AQ18" s="31" t="str">
        <f t="shared" ref="AQ18:AQ81" si="11">IF(L18="","",IF(L18=L$13,L$14,0))</f>
        <v/>
      </c>
      <c r="AR18" s="31" t="str">
        <f t="shared" ref="AR18:AR81" si="12">IF(M18="","",IF(M18=M$13,M$14,0))</f>
        <v/>
      </c>
      <c r="AS18" s="31" t="str">
        <f t="shared" ref="AS18:AS81" si="13">IF(N18="","",IF(N18=N$13,N$14,0))</f>
        <v/>
      </c>
      <c r="AT18" s="31" t="str">
        <f t="shared" ref="AT18:AT81" si="14">IF(O18="","",IF(O18=O$13,O$14,0))</f>
        <v/>
      </c>
      <c r="AU18" s="31" t="str">
        <f t="shared" ref="AU18:AU81" si="15">IF(P18="","",IF(P18=P$13,P$14,0))</f>
        <v/>
      </c>
      <c r="AV18" s="31" t="str">
        <f t="shared" ref="AV18:AV81" si="16">IF(Q18="","",IF(Q18=Q$13,Q$14,0))</f>
        <v/>
      </c>
      <c r="AW18" s="31" t="str">
        <f t="shared" ref="AW18:AW81" si="17">IF(R18="","",IF(R18=R$13,R$14,0))</f>
        <v/>
      </c>
      <c r="AX18" s="31" t="str">
        <f t="shared" ref="AX18:AX81" si="18">IF(S18="","",IF(S18=S$13,S$14,0))</f>
        <v/>
      </c>
      <c r="AY18" s="31" t="str">
        <f t="shared" ref="AY18:AY81" si="19">IF(T18="","",IF(T18=T$13,T$14,0))</f>
        <v/>
      </c>
      <c r="AZ18" s="31" t="str">
        <f t="shared" ref="AZ18:AZ81" si="20">IF(U18="","",IF(U18=U$13,U$14,0))</f>
        <v/>
      </c>
      <c r="BA18" s="31" t="str">
        <f t="shared" ref="BA18:BA81" si="21">IF(V18="","",IF(V18=V$13,V$14,0))</f>
        <v/>
      </c>
      <c r="BB18" s="31" t="str">
        <f t="shared" ref="BB18:BB81" si="22">IF(W18="","",IF(W18=W$13,W$14,0))</f>
        <v/>
      </c>
      <c r="BC18" s="31" t="str">
        <f t="shared" ref="BC18:BC81" si="23">IF(X18="","",IF(X18=X$13,X$14,0))</f>
        <v/>
      </c>
      <c r="BD18" s="31" t="str">
        <f t="shared" ref="BD18:BD81" si="24">IF(Y18="","",IF(Y18=Y$13,Y$14,0))</f>
        <v/>
      </c>
      <c r="BE18" s="31" t="str">
        <f t="shared" ref="BE18:BE81" si="25">IF(Z18="","",IF(Z18=Z$13,Z$14,0))</f>
        <v/>
      </c>
      <c r="BF18" s="31" t="str">
        <f t="shared" ref="BF18:BF81" si="26">IF(AA18="","",IF(AA18=AA$13,AA$14,0))</f>
        <v/>
      </c>
      <c r="BG18" s="31" t="str">
        <f t="shared" ref="BG18:BG81" si="27">IF(AB18="","",IF(AB18=AB$13,AB$14,0))</f>
        <v/>
      </c>
      <c r="BH18" s="31" t="str">
        <f t="shared" ref="BH18:BH81" si="28">IF(AC18="","",IF(AC18=AC$13,AC$14,0))</f>
        <v/>
      </c>
      <c r="BI18" s="31" t="str">
        <f t="shared" ref="BI18:BI81" si="29">IF(AD18="","",IF(AD18=AD$13,AD$14,0))</f>
        <v/>
      </c>
      <c r="BJ18" s="31" t="str">
        <f t="shared" ref="BJ18:BJ81" si="30">IF(AE18="","",IF(AE18=AE$13,AE$14,0))</f>
        <v/>
      </c>
      <c r="BK18" s="31" t="str">
        <f t="shared" ref="BK18:BK81" si="31">IF(AF18="","",IF(AF18=AF$13,AF$14,0))</f>
        <v/>
      </c>
      <c r="BL18" s="31" t="str">
        <f t="shared" ref="BL18:BL81" si="32">IF(AG18="","",IF(AG18=AG$13,AG$14,0))</f>
        <v/>
      </c>
      <c r="BM18" s="31" t="str">
        <f t="shared" ref="BM18:BM81" si="33">IF(AH18="","",IF(AH18=AH$13,AH$14,0))</f>
        <v/>
      </c>
      <c r="BN18" s="31" t="str">
        <f t="shared" ref="BN18:BN81" si="34">IF(AI18="","",IF(AI18=AI$13,AI$14,0))</f>
        <v/>
      </c>
      <c r="BO18" s="31" t="str">
        <f t="shared" ref="BO18:BO81" si="35">IF(AJ18="","",IF(AJ18=AJ$13,AJ$14,0))</f>
        <v/>
      </c>
      <c r="BP18" s="31" t="str">
        <f t="shared" ref="BP18:BP81" si="36">IF(AK18="","",IF(AK18=AK$13,AK$14,0))</f>
        <v/>
      </c>
      <c r="BR18" s="32" t="str">
        <f t="shared" ref="BR18:BR81" si="37">IF(AM18="","",IF(AM18&gt;0,"+","-"))</f>
        <v/>
      </c>
      <c r="BS18" s="32" t="str">
        <f t="shared" ref="BS18:BS81" si="38">IF(AN18="","",IF(AN18&gt;0,"+","-"))</f>
        <v/>
      </c>
      <c r="BT18" s="32" t="str">
        <f t="shared" ref="BT18:BT81" si="39">IF(AO18="","",IF(AO18&gt;0,"+","-"))</f>
        <v/>
      </c>
      <c r="BU18" s="32" t="str">
        <f t="shared" ref="BU18:BU81" si="40">IF(AP18="","",IF(AP18&gt;0,"+","-"))</f>
        <v/>
      </c>
      <c r="BV18" s="32" t="str">
        <f t="shared" ref="BV18:BV81" si="41">IF(AQ18="","",IF(AQ18&gt;0,"+","-"))</f>
        <v/>
      </c>
      <c r="BW18" s="32" t="str">
        <f t="shared" ref="BW18:BW81" si="42">IF(AR18="","",IF(AR18&gt;0,"+","-"))</f>
        <v/>
      </c>
      <c r="BX18" s="32" t="str">
        <f t="shared" ref="BX18:BX81" si="43">IF(AS18="","",IF(AS18&gt;0,"+","-"))</f>
        <v/>
      </c>
      <c r="BY18" s="32" t="str">
        <f t="shared" ref="BY18:BY81" si="44">IF(AT18="","",IF(AT18&gt;0,"+","-"))</f>
        <v/>
      </c>
      <c r="BZ18" s="32" t="str">
        <f t="shared" ref="BZ18:BZ81" si="45">IF(AU18="","",IF(AU18&gt;0,"+","-"))</f>
        <v/>
      </c>
      <c r="CA18" s="32" t="str">
        <f t="shared" ref="CA18:CA81" si="46">IF(AV18="","",IF(AV18&gt;0,"+","-"))</f>
        <v/>
      </c>
      <c r="CB18" s="32" t="str">
        <f t="shared" ref="CB18:CB81" si="47">IF(AW18="","",IF(AW18&gt;0,"+","-"))</f>
        <v/>
      </c>
      <c r="CC18" s="32" t="str">
        <f t="shared" ref="CC18:CC81" si="48">IF(AX18="","",IF(AX18&gt;0,"+","-"))</f>
        <v/>
      </c>
      <c r="CD18" s="32" t="str">
        <f t="shared" ref="CD18:CD81" si="49">IF(AY18="","",IF(AY18&gt;0,"+","-"))</f>
        <v/>
      </c>
      <c r="CE18" s="32" t="str">
        <f t="shared" ref="CE18:CE81" si="50">IF(AZ18="","",IF(AZ18&gt;0,"+","-"))</f>
        <v/>
      </c>
      <c r="CF18" s="32" t="str">
        <f t="shared" ref="CF18:CF81" si="51">IF(BA18="","",IF(BA18&gt;0,"+","-"))</f>
        <v/>
      </c>
      <c r="CG18" s="32" t="str">
        <f t="shared" ref="CG18:CG81" si="52">IF(BB18="","",IF(BB18&gt;0,"+","-"))</f>
        <v/>
      </c>
      <c r="CH18" s="32" t="str">
        <f t="shared" ref="CH18:CH81" si="53">IF(BC18="","",IF(BC18&gt;0,"+","-"))</f>
        <v/>
      </c>
      <c r="CI18" s="32" t="str">
        <f t="shared" ref="CI18:CI81" si="54">IF(BD18="","",IF(BD18&gt;0,"+","-"))</f>
        <v/>
      </c>
      <c r="CJ18" s="32" t="str">
        <f t="shared" ref="CJ18:CJ81" si="55">IF(BE18="","",IF(BE18&gt;0,"+","-"))</f>
        <v/>
      </c>
      <c r="CK18" s="32" t="str">
        <f t="shared" ref="CK18:CK81" si="56">IF(BF18="","",IF(BF18&gt;0,"+","-"))</f>
        <v/>
      </c>
      <c r="CL18" s="32" t="str">
        <f t="shared" ref="CL18:CL81" si="57">IF(BG18="","",IF(BG18&gt;0,"+","-"))</f>
        <v/>
      </c>
      <c r="CM18" s="32" t="str">
        <f t="shared" ref="CM18:CM81" si="58">IF(BH18="","",IF(BH18&gt;0,"+","-"))</f>
        <v/>
      </c>
      <c r="CN18" s="32" t="str">
        <f t="shared" ref="CN18:CN81" si="59">IF(BI18="","",IF(BI18&gt;0,"+","-"))</f>
        <v/>
      </c>
      <c r="CO18" s="32" t="str">
        <f t="shared" ref="CO18:CO81" si="60">IF(BJ18="","",IF(BJ18&gt;0,"+","-"))</f>
        <v/>
      </c>
      <c r="CP18" s="32" t="str">
        <f t="shared" ref="CP18:CP81" si="61">IF(BK18="","",IF(BK18&gt;0,"+","-"))</f>
        <v/>
      </c>
      <c r="CQ18" s="32" t="str">
        <f t="shared" ref="CQ18:CQ81" si="62">IF(BL18="","",IF(BL18&gt;0,"+","-"))</f>
        <v/>
      </c>
      <c r="CR18" s="32" t="str">
        <f t="shared" ref="CR18:CR81" si="63">IF(BM18="","",IF(BM18&gt;0,"+","-"))</f>
        <v/>
      </c>
      <c r="CS18" s="32" t="str">
        <f t="shared" ref="CS18:CS81" si="64">IF(BN18="","",IF(BN18&gt;0,"+","-"))</f>
        <v/>
      </c>
      <c r="CT18" s="32" t="str">
        <f t="shared" ref="CT18:CT81" si="65">IF(BO18="","",IF(BO18&gt;0,"+","-"))</f>
        <v/>
      </c>
      <c r="CU18" s="32" t="str">
        <f t="shared" ref="CU18:CU81" si="66">IF(BP18="","",IF(BP18&gt;0,"+","-"))</f>
        <v/>
      </c>
      <c r="CV18" s="33" t="str">
        <f t="shared" ref="CV18:CV81" si="67">IF(D18="","",SUM(AM18:BP18))</f>
        <v/>
      </c>
      <c r="CW18" s="97" t="str">
        <f t="shared" ref="CW18:CW81" si="68">IF(CV18="","",IF(CV18&lt;=($AL$14*0.25),$CW$6,IF(CV18&lt;=($AL$14*0.5),$CW$7,IF(CV18&lt;=($AL$14*0.75),$CW$8,IF(CV18&lt;=($AL$14*1),$CW$9,"")))))</f>
        <v/>
      </c>
      <c r="CX18" s="97"/>
    </row>
    <row r="19" spans="3:102" x14ac:dyDescent="0.25">
      <c r="C19" s="15">
        <v>3</v>
      </c>
      <c r="D19" s="34" t="str">
        <f>IF(REGISTRO!B22="","",REGISTRO!B22)</f>
        <v/>
      </c>
      <c r="E19" s="34" t="str">
        <f>IF(REGISTRO!C22="","",REGISTRO!C22)</f>
        <v/>
      </c>
      <c r="F19" s="34" t="str">
        <f>IF(REGISTRO!D22="","",REGISTRO!D22)</f>
        <v/>
      </c>
      <c r="G19" s="34" t="str">
        <f>IF(REGISTRO!E22="","",REGISTRO!E22)</f>
        <v/>
      </c>
      <c r="H19" s="30" t="str">
        <f>IF(REGISTRO!F22="A",1,IF(REGISTRO!F22="B",2,IF(REGISTRO!F22="C",3,IF(REGISTRO!F22="D",4,""))))</f>
        <v/>
      </c>
      <c r="I19" s="30" t="str">
        <f>IF(REGISTRO!G22="A",1,IF(REGISTRO!G22="B",2,IF(REGISTRO!G22="C",3,IF(REGISTRO!G22="D",4,""))))</f>
        <v/>
      </c>
      <c r="J19" s="30" t="str">
        <f>IF(REGISTRO!H22="A",1,IF(REGISTRO!H22="B",2,IF(REGISTRO!H22="C",3,IF(REGISTRO!H22="D",4,""))))</f>
        <v/>
      </c>
      <c r="K19" s="30" t="str">
        <f>IF(REGISTRO!I22="A",1,IF(REGISTRO!I22="B",2,IF(REGISTRO!I22="C",3,IF(REGISTRO!I22="D",4,""))))</f>
        <v/>
      </c>
      <c r="L19" s="30" t="str">
        <f>IF(REGISTRO!J22="A",1,IF(REGISTRO!J22="B",2,IF(REGISTRO!J22="C",3,IF(REGISTRO!J22="D",4,""))))</f>
        <v/>
      </c>
      <c r="M19" s="30" t="str">
        <f>IF(REGISTRO!K22="A",1,IF(REGISTRO!K22="B",2,IF(REGISTRO!K22="C",3,IF(REGISTRO!K22="D",4,""))))</f>
        <v/>
      </c>
      <c r="N19" s="30" t="str">
        <f>IF(REGISTRO!L22="A",1,IF(REGISTRO!L22="B",2,IF(REGISTRO!L22="C",3,IF(REGISTRO!L22="D",4,""))))</f>
        <v/>
      </c>
      <c r="O19" s="30" t="str">
        <f>IF(REGISTRO!M22="A",1,IF(REGISTRO!M22="B",2,IF(REGISTRO!M22="C",3,IF(REGISTRO!M22="D",4,""))))</f>
        <v/>
      </c>
      <c r="P19" s="30" t="str">
        <f>IF(REGISTRO!N22="A",1,IF(REGISTRO!N22="B",2,IF(REGISTRO!N22="C",3,IF(REGISTRO!N22="D",4,""))))</f>
        <v/>
      </c>
      <c r="Q19" s="30" t="str">
        <f>IF(REGISTRO!O22="A",1,IF(REGISTRO!O22="B",2,IF(REGISTRO!O22="C",3,IF(REGISTRO!O22="D",4,""))))</f>
        <v/>
      </c>
      <c r="R19" s="30" t="str">
        <f>IF(REGISTRO!P22="A",1,IF(REGISTRO!P22="B",2,IF(REGISTRO!P22="C",3,IF(REGISTRO!P22="D",4,""))))</f>
        <v/>
      </c>
      <c r="S19" s="30" t="str">
        <f>IF(REGISTRO!Q22="A",1,IF(REGISTRO!Q22="B",2,IF(REGISTRO!Q22="C",3,IF(REGISTRO!Q22="D",4,""))))</f>
        <v/>
      </c>
      <c r="T19" s="30" t="str">
        <f>IF(REGISTRO!R22="A",1,IF(REGISTRO!R22="B",2,IF(REGISTRO!R22="C",3,IF(REGISTRO!R22="D",4,""))))</f>
        <v/>
      </c>
      <c r="U19" s="30" t="str">
        <f>IF(REGISTRO!S22="A",1,IF(REGISTRO!S22="B",2,IF(REGISTRO!S22="C",3,IF(REGISTRO!S22="D",4,""))))</f>
        <v/>
      </c>
      <c r="V19" s="30" t="str">
        <f>IF(REGISTRO!T22="A",1,IF(REGISTRO!T22="B",2,IF(REGISTRO!T22="C",3,IF(REGISTRO!T22="D",4,""))))</f>
        <v/>
      </c>
      <c r="W19" s="30" t="str">
        <f>IF(REGISTRO!U22="A",1,IF(REGISTRO!U22="B",2,IF(REGISTRO!U22="C",3,IF(REGISTRO!U22="D",4,""))))</f>
        <v/>
      </c>
      <c r="X19" s="30" t="str">
        <f>IF(REGISTRO!V22="A",1,IF(REGISTRO!V22="B",2,IF(REGISTRO!V22="C",3,IF(REGISTRO!V22="D",4,""))))</f>
        <v/>
      </c>
      <c r="Y19" s="30" t="str">
        <f>IF(REGISTRO!W22="A",1,IF(REGISTRO!W22="B",2,IF(REGISTRO!W22="C",3,IF(REGISTRO!W22="D",4,""))))</f>
        <v/>
      </c>
      <c r="Z19" s="30" t="str">
        <f>IF(REGISTRO!X22="A",1,IF(REGISTRO!X22="B",2,IF(REGISTRO!X22="C",3,IF(REGISTRO!X22="D",4,""))))</f>
        <v/>
      </c>
      <c r="AA19" s="30" t="str">
        <f>IF(REGISTRO!Y22="A",1,IF(REGISTRO!Y22="B",2,IF(REGISTRO!Y22="C",3,IF(REGISTRO!Y22="D",4,""))))</f>
        <v/>
      </c>
      <c r="AB19" s="30" t="str">
        <f>IF(REGISTRO!Z22="A",1,IF(REGISTRO!Z22="B",2,IF(REGISTRO!Z22="C",3,IF(REGISTRO!Z22="D",4,""))))</f>
        <v/>
      </c>
      <c r="AC19" s="30" t="str">
        <f>IF(REGISTRO!AA22="A",1,IF(REGISTRO!AA22="B",2,IF(REGISTRO!AA22="C",3,IF(REGISTRO!AA22="D",4,""))))</f>
        <v/>
      </c>
      <c r="AD19" s="30" t="str">
        <f>IF(REGISTRO!AB22="A",1,IF(REGISTRO!AB22="B",2,IF(REGISTRO!AB22="C",3,IF(REGISTRO!AB22="D",4,""))))</f>
        <v/>
      </c>
      <c r="AE19" s="30" t="str">
        <f>IF(REGISTRO!AC22="A",1,IF(REGISTRO!AC22="B",2,IF(REGISTRO!AC22="C",3,IF(REGISTRO!AC22="D",4,""))))</f>
        <v/>
      </c>
      <c r="AF19" s="30" t="str">
        <f>IF(REGISTRO!AD22="A",1,IF(REGISTRO!AD22="B",2,IF(REGISTRO!AD22="C",3,IF(REGISTRO!AD22="D",4,""))))</f>
        <v/>
      </c>
      <c r="AG19" s="30" t="str">
        <f>IF(REGISTRO!AE22="A",1,IF(REGISTRO!AE22="B",2,IF(REGISTRO!AE22="C",3,IF(REGISTRO!AE22="D",4,""))))</f>
        <v/>
      </c>
      <c r="AH19" s="30" t="str">
        <f>IF(REGISTRO!AF22="A",1,IF(REGISTRO!AF22="B",2,IF(REGISTRO!AF22="C",3,IF(REGISTRO!AF22="D",4,""))))</f>
        <v/>
      </c>
      <c r="AI19" s="30" t="str">
        <f>IF(REGISTRO!AG22="A",1,IF(REGISTRO!AG22="B",2,IF(REGISTRO!AG22="C",3,IF(REGISTRO!AG22="D",4,""))))</f>
        <v/>
      </c>
      <c r="AJ19" s="30" t="str">
        <f>IF(REGISTRO!AH22="A",1,IF(REGISTRO!AH22="B",2,IF(REGISTRO!AH22="C",3,IF(REGISTRO!AH22="D",4,""))))</f>
        <v/>
      </c>
      <c r="AK19" s="30" t="str">
        <f>IF(REGISTRO!AI22="A",1,IF(REGISTRO!AI22="B",2,IF(REGISTRO!AI22="C",3,IF(REGISTRO!AI22="D",4,""))))</f>
        <v/>
      </c>
      <c r="AM19" s="31" t="str">
        <f t="shared" si="7"/>
        <v/>
      </c>
      <c r="AN19" s="31" t="str">
        <f t="shared" si="8"/>
        <v/>
      </c>
      <c r="AO19" s="31" t="str">
        <f t="shared" si="9"/>
        <v/>
      </c>
      <c r="AP19" s="31" t="str">
        <f t="shared" si="10"/>
        <v/>
      </c>
      <c r="AQ19" s="31" t="str">
        <f t="shared" si="11"/>
        <v/>
      </c>
      <c r="AR19" s="31" t="str">
        <f t="shared" si="12"/>
        <v/>
      </c>
      <c r="AS19" s="31" t="str">
        <f t="shared" si="13"/>
        <v/>
      </c>
      <c r="AT19" s="31" t="str">
        <f t="shared" si="14"/>
        <v/>
      </c>
      <c r="AU19" s="31" t="str">
        <f t="shared" si="15"/>
        <v/>
      </c>
      <c r="AV19" s="31" t="str">
        <f t="shared" si="16"/>
        <v/>
      </c>
      <c r="AW19" s="31" t="str">
        <f t="shared" si="17"/>
        <v/>
      </c>
      <c r="AX19" s="31" t="str">
        <f t="shared" si="18"/>
        <v/>
      </c>
      <c r="AY19" s="31" t="str">
        <f t="shared" si="19"/>
        <v/>
      </c>
      <c r="AZ19" s="31" t="str">
        <f t="shared" si="20"/>
        <v/>
      </c>
      <c r="BA19" s="31" t="str">
        <f t="shared" si="21"/>
        <v/>
      </c>
      <c r="BB19" s="31" t="str">
        <f t="shared" si="22"/>
        <v/>
      </c>
      <c r="BC19" s="31" t="str">
        <f t="shared" si="23"/>
        <v/>
      </c>
      <c r="BD19" s="31" t="str">
        <f t="shared" si="24"/>
        <v/>
      </c>
      <c r="BE19" s="31" t="str">
        <f t="shared" si="25"/>
        <v/>
      </c>
      <c r="BF19" s="31" t="str">
        <f t="shared" si="26"/>
        <v/>
      </c>
      <c r="BG19" s="31" t="str">
        <f t="shared" si="27"/>
        <v/>
      </c>
      <c r="BH19" s="31" t="str">
        <f t="shared" si="28"/>
        <v/>
      </c>
      <c r="BI19" s="31" t="str">
        <f t="shared" si="29"/>
        <v/>
      </c>
      <c r="BJ19" s="31" t="str">
        <f t="shared" si="30"/>
        <v/>
      </c>
      <c r="BK19" s="31" t="str">
        <f t="shared" si="31"/>
        <v/>
      </c>
      <c r="BL19" s="31" t="str">
        <f t="shared" si="32"/>
        <v/>
      </c>
      <c r="BM19" s="31" t="str">
        <f t="shared" si="33"/>
        <v/>
      </c>
      <c r="BN19" s="31" t="str">
        <f t="shared" si="34"/>
        <v/>
      </c>
      <c r="BO19" s="31" t="str">
        <f t="shared" si="35"/>
        <v/>
      </c>
      <c r="BP19" s="31" t="str">
        <f t="shared" si="36"/>
        <v/>
      </c>
      <c r="BR19" s="32" t="str">
        <f t="shared" si="37"/>
        <v/>
      </c>
      <c r="BS19" s="32" t="str">
        <f t="shared" si="38"/>
        <v/>
      </c>
      <c r="BT19" s="32" t="str">
        <f t="shared" si="39"/>
        <v/>
      </c>
      <c r="BU19" s="32" t="str">
        <f t="shared" si="40"/>
        <v/>
      </c>
      <c r="BV19" s="32" t="str">
        <f t="shared" si="41"/>
        <v/>
      </c>
      <c r="BW19" s="32" t="str">
        <f t="shared" si="42"/>
        <v/>
      </c>
      <c r="BX19" s="32" t="str">
        <f t="shared" si="43"/>
        <v/>
      </c>
      <c r="BY19" s="32" t="str">
        <f t="shared" si="44"/>
        <v/>
      </c>
      <c r="BZ19" s="32" t="str">
        <f t="shared" si="45"/>
        <v/>
      </c>
      <c r="CA19" s="32" t="str">
        <f t="shared" si="46"/>
        <v/>
      </c>
      <c r="CB19" s="32" t="str">
        <f t="shared" si="47"/>
        <v/>
      </c>
      <c r="CC19" s="32" t="str">
        <f t="shared" si="48"/>
        <v/>
      </c>
      <c r="CD19" s="32" t="str">
        <f t="shared" si="49"/>
        <v/>
      </c>
      <c r="CE19" s="32" t="str">
        <f t="shared" si="50"/>
        <v/>
      </c>
      <c r="CF19" s="32" t="str">
        <f t="shared" si="51"/>
        <v/>
      </c>
      <c r="CG19" s="32" t="str">
        <f t="shared" si="52"/>
        <v/>
      </c>
      <c r="CH19" s="32" t="str">
        <f t="shared" si="53"/>
        <v/>
      </c>
      <c r="CI19" s="32" t="str">
        <f t="shared" si="54"/>
        <v/>
      </c>
      <c r="CJ19" s="32" t="str">
        <f t="shared" si="55"/>
        <v/>
      </c>
      <c r="CK19" s="32" t="str">
        <f t="shared" si="56"/>
        <v/>
      </c>
      <c r="CL19" s="32" t="str">
        <f t="shared" si="57"/>
        <v/>
      </c>
      <c r="CM19" s="32" t="str">
        <f t="shared" si="58"/>
        <v/>
      </c>
      <c r="CN19" s="32" t="str">
        <f t="shared" si="59"/>
        <v/>
      </c>
      <c r="CO19" s="32" t="str">
        <f t="shared" si="60"/>
        <v/>
      </c>
      <c r="CP19" s="32" t="str">
        <f t="shared" si="61"/>
        <v/>
      </c>
      <c r="CQ19" s="32" t="str">
        <f t="shared" si="62"/>
        <v/>
      </c>
      <c r="CR19" s="32" t="str">
        <f t="shared" si="63"/>
        <v/>
      </c>
      <c r="CS19" s="32" t="str">
        <f t="shared" si="64"/>
        <v/>
      </c>
      <c r="CT19" s="32" t="str">
        <f t="shared" si="65"/>
        <v/>
      </c>
      <c r="CU19" s="32" t="str">
        <f t="shared" si="66"/>
        <v/>
      </c>
      <c r="CV19" s="33" t="str">
        <f t="shared" si="67"/>
        <v/>
      </c>
      <c r="CW19" s="97" t="str">
        <f t="shared" si="68"/>
        <v/>
      </c>
      <c r="CX19" s="97"/>
    </row>
    <row r="20" spans="3:102" x14ac:dyDescent="0.25">
      <c r="C20" s="15">
        <v>4</v>
      </c>
      <c r="D20" s="34" t="str">
        <f>IF(REGISTRO!B23="","",REGISTRO!B23)</f>
        <v/>
      </c>
      <c r="E20" s="34" t="str">
        <f>IF(REGISTRO!C23="","",REGISTRO!C23)</f>
        <v/>
      </c>
      <c r="F20" s="34" t="str">
        <f>IF(REGISTRO!D23="","",REGISTRO!D23)</f>
        <v/>
      </c>
      <c r="G20" s="34" t="str">
        <f>IF(REGISTRO!E23="","",REGISTRO!E23)</f>
        <v/>
      </c>
      <c r="H20" s="30" t="str">
        <f>IF(REGISTRO!F23="A",1,IF(REGISTRO!F23="B",2,IF(REGISTRO!F23="C",3,IF(REGISTRO!F23="D",4,""))))</f>
        <v/>
      </c>
      <c r="I20" s="30" t="str">
        <f>IF(REGISTRO!G23="A",1,IF(REGISTRO!G23="B",2,IF(REGISTRO!G23="C",3,IF(REGISTRO!G23="D",4,""))))</f>
        <v/>
      </c>
      <c r="J20" s="30" t="str">
        <f>IF(REGISTRO!H23="A",1,IF(REGISTRO!H23="B",2,IF(REGISTRO!H23="C",3,IF(REGISTRO!H23="D",4,""))))</f>
        <v/>
      </c>
      <c r="K20" s="30" t="str">
        <f>IF(REGISTRO!I23="A",1,IF(REGISTRO!I23="B",2,IF(REGISTRO!I23="C",3,IF(REGISTRO!I23="D",4,""))))</f>
        <v/>
      </c>
      <c r="L20" s="30" t="str">
        <f>IF(REGISTRO!J23="A",1,IF(REGISTRO!J23="B",2,IF(REGISTRO!J23="C",3,IF(REGISTRO!J23="D",4,""))))</f>
        <v/>
      </c>
      <c r="M20" s="30" t="str">
        <f>IF(REGISTRO!K23="A",1,IF(REGISTRO!K23="B",2,IF(REGISTRO!K23="C",3,IF(REGISTRO!K23="D",4,""))))</f>
        <v/>
      </c>
      <c r="N20" s="30" t="str">
        <f>IF(REGISTRO!L23="A",1,IF(REGISTRO!L23="B",2,IF(REGISTRO!L23="C",3,IF(REGISTRO!L23="D",4,""))))</f>
        <v/>
      </c>
      <c r="O20" s="30" t="str">
        <f>IF(REGISTRO!M23="A",1,IF(REGISTRO!M23="B",2,IF(REGISTRO!M23="C",3,IF(REGISTRO!M23="D",4,""))))</f>
        <v/>
      </c>
      <c r="P20" s="30" t="str">
        <f>IF(REGISTRO!N23="A",1,IF(REGISTRO!N23="B",2,IF(REGISTRO!N23="C",3,IF(REGISTRO!N23="D",4,""))))</f>
        <v/>
      </c>
      <c r="Q20" s="30" t="str">
        <f>IF(REGISTRO!O23="A",1,IF(REGISTRO!O23="B",2,IF(REGISTRO!O23="C",3,IF(REGISTRO!O23="D",4,""))))</f>
        <v/>
      </c>
      <c r="R20" s="30" t="str">
        <f>IF(REGISTRO!P23="A",1,IF(REGISTRO!P23="B",2,IF(REGISTRO!P23="C",3,IF(REGISTRO!P23="D",4,""))))</f>
        <v/>
      </c>
      <c r="S20" s="30" t="str">
        <f>IF(REGISTRO!Q23="A",1,IF(REGISTRO!Q23="B",2,IF(REGISTRO!Q23="C",3,IF(REGISTRO!Q23="D",4,""))))</f>
        <v/>
      </c>
      <c r="T20" s="30" t="str">
        <f>IF(REGISTRO!R23="A",1,IF(REGISTRO!R23="B",2,IF(REGISTRO!R23="C",3,IF(REGISTRO!R23="D",4,""))))</f>
        <v/>
      </c>
      <c r="U20" s="30" t="str">
        <f>IF(REGISTRO!S23="A",1,IF(REGISTRO!S23="B",2,IF(REGISTRO!S23="C",3,IF(REGISTRO!S23="D",4,""))))</f>
        <v/>
      </c>
      <c r="V20" s="30" t="str">
        <f>IF(REGISTRO!T23="A",1,IF(REGISTRO!T23="B",2,IF(REGISTRO!T23="C",3,IF(REGISTRO!T23="D",4,""))))</f>
        <v/>
      </c>
      <c r="W20" s="30" t="str">
        <f>IF(REGISTRO!U23="A",1,IF(REGISTRO!U23="B",2,IF(REGISTRO!U23="C",3,IF(REGISTRO!U23="D",4,""))))</f>
        <v/>
      </c>
      <c r="X20" s="30" t="str">
        <f>IF(REGISTRO!V23="A",1,IF(REGISTRO!V23="B",2,IF(REGISTRO!V23="C",3,IF(REGISTRO!V23="D",4,""))))</f>
        <v/>
      </c>
      <c r="Y20" s="30" t="str">
        <f>IF(REGISTRO!W23="A",1,IF(REGISTRO!W23="B",2,IF(REGISTRO!W23="C",3,IF(REGISTRO!W23="D",4,""))))</f>
        <v/>
      </c>
      <c r="Z20" s="30" t="str">
        <f>IF(REGISTRO!X23="A",1,IF(REGISTRO!X23="B",2,IF(REGISTRO!X23="C",3,IF(REGISTRO!X23="D",4,""))))</f>
        <v/>
      </c>
      <c r="AA20" s="30" t="str">
        <f>IF(REGISTRO!Y23="A",1,IF(REGISTRO!Y23="B",2,IF(REGISTRO!Y23="C",3,IF(REGISTRO!Y23="D",4,""))))</f>
        <v/>
      </c>
      <c r="AB20" s="30" t="str">
        <f>IF(REGISTRO!Z23="A",1,IF(REGISTRO!Z23="B",2,IF(REGISTRO!Z23="C",3,IF(REGISTRO!Z23="D",4,""))))</f>
        <v/>
      </c>
      <c r="AC20" s="30" t="str">
        <f>IF(REGISTRO!AA23="A",1,IF(REGISTRO!AA23="B",2,IF(REGISTRO!AA23="C",3,IF(REGISTRO!AA23="D",4,""))))</f>
        <v/>
      </c>
      <c r="AD20" s="30" t="str">
        <f>IF(REGISTRO!AB23="A",1,IF(REGISTRO!AB23="B",2,IF(REGISTRO!AB23="C",3,IF(REGISTRO!AB23="D",4,""))))</f>
        <v/>
      </c>
      <c r="AE20" s="30" t="str">
        <f>IF(REGISTRO!AC23="A",1,IF(REGISTRO!AC23="B",2,IF(REGISTRO!AC23="C",3,IF(REGISTRO!AC23="D",4,""))))</f>
        <v/>
      </c>
      <c r="AF20" s="30" t="str">
        <f>IF(REGISTRO!AD23="A",1,IF(REGISTRO!AD23="B",2,IF(REGISTRO!AD23="C",3,IF(REGISTRO!AD23="D",4,""))))</f>
        <v/>
      </c>
      <c r="AG20" s="30" t="str">
        <f>IF(REGISTRO!AE23="A",1,IF(REGISTRO!AE23="B",2,IF(REGISTRO!AE23="C",3,IF(REGISTRO!AE23="D",4,""))))</f>
        <v/>
      </c>
      <c r="AH20" s="30" t="str">
        <f>IF(REGISTRO!AF23="A",1,IF(REGISTRO!AF23="B",2,IF(REGISTRO!AF23="C",3,IF(REGISTRO!AF23="D",4,""))))</f>
        <v/>
      </c>
      <c r="AI20" s="30" t="str">
        <f>IF(REGISTRO!AG23="A",1,IF(REGISTRO!AG23="B",2,IF(REGISTRO!AG23="C",3,IF(REGISTRO!AG23="D",4,""))))</f>
        <v/>
      </c>
      <c r="AJ20" s="30" t="str">
        <f>IF(REGISTRO!AH23="A",1,IF(REGISTRO!AH23="B",2,IF(REGISTRO!AH23="C",3,IF(REGISTRO!AH23="D",4,""))))</f>
        <v/>
      </c>
      <c r="AK20" s="30" t="str">
        <f>IF(REGISTRO!AI23="A",1,IF(REGISTRO!AI23="B",2,IF(REGISTRO!AI23="C",3,IF(REGISTRO!AI23="D",4,""))))</f>
        <v/>
      </c>
      <c r="AM20" s="31" t="str">
        <f t="shared" si="7"/>
        <v/>
      </c>
      <c r="AN20" s="31" t="str">
        <f t="shared" si="8"/>
        <v/>
      </c>
      <c r="AO20" s="31" t="str">
        <f t="shared" si="9"/>
        <v/>
      </c>
      <c r="AP20" s="31" t="str">
        <f t="shared" si="10"/>
        <v/>
      </c>
      <c r="AQ20" s="31" t="str">
        <f t="shared" si="11"/>
        <v/>
      </c>
      <c r="AR20" s="31" t="str">
        <f t="shared" si="12"/>
        <v/>
      </c>
      <c r="AS20" s="31" t="str">
        <f t="shared" si="13"/>
        <v/>
      </c>
      <c r="AT20" s="31" t="str">
        <f t="shared" si="14"/>
        <v/>
      </c>
      <c r="AU20" s="31" t="str">
        <f t="shared" si="15"/>
        <v/>
      </c>
      <c r="AV20" s="31" t="str">
        <f t="shared" si="16"/>
        <v/>
      </c>
      <c r="AW20" s="31" t="str">
        <f t="shared" si="17"/>
        <v/>
      </c>
      <c r="AX20" s="31" t="str">
        <f t="shared" si="18"/>
        <v/>
      </c>
      <c r="AY20" s="31" t="str">
        <f t="shared" si="19"/>
        <v/>
      </c>
      <c r="AZ20" s="31" t="str">
        <f t="shared" si="20"/>
        <v/>
      </c>
      <c r="BA20" s="31" t="str">
        <f t="shared" si="21"/>
        <v/>
      </c>
      <c r="BB20" s="31" t="str">
        <f t="shared" si="22"/>
        <v/>
      </c>
      <c r="BC20" s="31" t="str">
        <f t="shared" si="23"/>
        <v/>
      </c>
      <c r="BD20" s="31" t="str">
        <f t="shared" si="24"/>
        <v/>
      </c>
      <c r="BE20" s="31" t="str">
        <f t="shared" si="25"/>
        <v/>
      </c>
      <c r="BF20" s="31" t="str">
        <f t="shared" si="26"/>
        <v/>
      </c>
      <c r="BG20" s="31" t="str">
        <f t="shared" si="27"/>
        <v/>
      </c>
      <c r="BH20" s="31" t="str">
        <f t="shared" si="28"/>
        <v/>
      </c>
      <c r="BI20" s="31" t="str">
        <f t="shared" si="29"/>
        <v/>
      </c>
      <c r="BJ20" s="31" t="str">
        <f t="shared" si="30"/>
        <v/>
      </c>
      <c r="BK20" s="31" t="str">
        <f t="shared" si="31"/>
        <v/>
      </c>
      <c r="BL20" s="31" t="str">
        <f t="shared" si="32"/>
        <v/>
      </c>
      <c r="BM20" s="31" t="str">
        <f t="shared" si="33"/>
        <v/>
      </c>
      <c r="BN20" s="31" t="str">
        <f t="shared" si="34"/>
        <v/>
      </c>
      <c r="BO20" s="31" t="str">
        <f t="shared" si="35"/>
        <v/>
      </c>
      <c r="BP20" s="31" t="str">
        <f t="shared" si="36"/>
        <v/>
      </c>
      <c r="BR20" s="32" t="str">
        <f t="shared" si="37"/>
        <v/>
      </c>
      <c r="BS20" s="32" t="str">
        <f t="shared" si="38"/>
        <v/>
      </c>
      <c r="BT20" s="32" t="str">
        <f t="shared" si="39"/>
        <v/>
      </c>
      <c r="BU20" s="32" t="str">
        <f t="shared" si="40"/>
        <v/>
      </c>
      <c r="BV20" s="32" t="str">
        <f t="shared" si="41"/>
        <v/>
      </c>
      <c r="BW20" s="32" t="str">
        <f t="shared" si="42"/>
        <v/>
      </c>
      <c r="BX20" s="32" t="str">
        <f t="shared" si="43"/>
        <v/>
      </c>
      <c r="BY20" s="32" t="str">
        <f t="shared" si="44"/>
        <v/>
      </c>
      <c r="BZ20" s="32" t="str">
        <f t="shared" si="45"/>
        <v/>
      </c>
      <c r="CA20" s="32" t="str">
        <f t="shared" si="46"/>
        <v/>
      </c>
      <c r="CB20" s="32" t="str">
        <f t="shared" si="47"/>
        <v/>
      </c>
      <c r="CC20" s="32" t="str">
        <f t="shared" si="48"/>
        <v/>
      </c>
      <c r="CD20" s="32" t="str">
        <f t="shared" si="49"/>
        <v/>
      </c>
      <c r="CE20" s="32" t="str">
        <f t="shared" si="50"/>
        <v/>
      </c>
      <c r="CF20" s="32" t="str">
        <f t="shared" si="51"/>
        <v/>
      </c>
      <c r="CG20" s="32" t="str">
        <f t="shared" si="52"/>
        <v/>
      </c>
      <c r="CH20" s="32" t="str">
        <f t="shared" si="53"/>
        <v/>
      </c>
      <c r="CI20" s="32" t="str">
        <f t="shared" si="54"/>
        <v/>
      </c>
      <c r="CJ20" s="32" t="str">
        <f t="shared" si="55"/>
        <v/>
      </c>
      <c r="CK20" s="32" t="str">
        <f t="shared" si="56"/>
        <v/>
      </c>
      <c r="CL20" s="32" t="str">
        <f t="shared" si="57"/>
        <v/>
      </c>
      <c r="CM20" s="32" t="str">
        <f t="shared" si="58"/>
        <v/>
      </c>
      <c r="CN20" s="32" t="str">
        <f t="shared" si="59"/>
        <v/>
      </c>
      <c r="CO20" s="32" t="str">
        <f t="shared" si="60"/>
        <v/>
      </c>
      <c r="CP20" s="32" t="str">
        <f t="shared" si="61"/>
        <v/>
      </c>
      <c r="CQ20" s="32" t="str">
        <f t="shared" si="62"/>
        <v/>
      </c>
      <c r="CR20" s="32" t="str">
        <f t="shared" si="63"/>
        <v/>
      </c>
      <c r="CS20" s="32" t="str">
        <f t="shared" si="64"/>
        <v/>
      </c>
      <c r="CT20" s="32" t="str">
        <f t="shared" si="65"/>
        <v/>
      </c>
      <c r="CU20" s="32" t="str">
        <f t="shared" si="66"/>
        <v/>
      </c>
      <c r="CV20" s="33" t="str">
        <f t="shared" si="67"/>
        <v/>
      </c>
      <c r="CW20" s="97" t="str">
        <f t="shared" si="68"/>
        <v/>
      </c>
      <c r="CX20" s="97"/>
    </row>
    <row r="21" spans="3:102" x14ac:dyDescent="0.25">
      <c r="C21" s="15">
        <v>5</v>
      </c>
      <c r="D21" s="34" t="str">
        <f>IF(REGISTRO!B24="","",REGISTRO!B24)</f>
        <v/>
      </c>
      <c r="E21" s="34" t="str">
        <f>IF(REGISTRO!C24="","",REGISTRO!C24)</f>
        <v/>
      </c>
      <c r="F21" s="34" t="str">
        <f>IF(REGISTRO!D24="","",REGISTRO!D24)</f>
        <v/>
      </c>
      <c r="G21" s="34" t="str">
        <f>IF(REGISTRO!E24="","",REGISTRO!E24)</f>
        <v/>
      </c>
      <c r="H21" s="30" t="str">
        <f>IF(REGISTRO!F24="A",1,IF(REGISTRO!F24="B",2,IF(REGISTRO!F24="C",3,IF(REGISTRO!F24="D",4,""))))</f>
        <v/>
      </c>
      <c r="I21" s="30" t="str">
        <f>IF(REGISTRO!G24="A",1,IF(REGISTRO!G24="B",2,IF(REGISTRO!G24="C",3,IF(REGISTRO!G24="D",4,""))))</f>
        <v/>
      </c>
      <c r="J21" s="30" t="str">
        <f>IF(REGISTRO!H24="A",1,IF(REGISTRO!H24="B",2,IF(REGISTRO!H24="C",3,IF(REGISTRO!H24="D",4,""))))</f>
        <v/>
      </c>
      <c r="K21" s="30" t="str">
        <f>IF(REGISTRO!I24="A",1,IF(REGISTRO!I24="B",2,IF(REGISTRO!I24="C",3,IF(REGISTRO!I24="D",4,""))))</f>
        <v/>
      </c>
      <c r="L21" s="30" t="str">
        <f>IF(REGISTRO!J24="A",1,IF(REGISTRO!J24="B",2,IF(REGISTRO!J24="C",3,IF(REGISTRO!J24="D",4,""))))</f>
        <v/>
      </c>
      <c r="M21" s="30" t="str">
        <f>IF(REGISTRO!K24="A",1,IF(REGISTRO!K24="B",2,IF(REGISTRO!K24="C",3,IF(REGISTRO!K24="D",4,""))))</f>
        <v/>
      </c>
      <c r="N21" s="30" t="str">
        <f>IF(REGISTRO!L24="A",1,IF(REGISTRO!L24="B",2,IF(REGISTRO!L24="C",3,IF(REGISTRO!L24="D",4,""))))</f>
        <v/>
      </c>
      <c r="O21" s="30" t="str">
        <f>IF(REGISTRO!M24="A",1,IF(REGISTRO!M24="B",2,IF(REGISTRO!M24="C",3,IF(REGISTRO!M24="D",4,""))))</f>
        <v/>
      </c>
      <c r="P21" s="30" t="str">
        <f>IF(REGISTRO!N24="A",1,IF(REGISTRO!N24="B",2,IF(REGISTRO!N24="C",3,IF(REGISTRO!N24="D",4,""))))</f>
        <v/>
      </c>
      <c r="Q21" s="30" t="str">
        <f>IF(REGISTRO!O24="A",1,IF(REGISTRO!O24="B",2,IF(REGISTRO!O24="C",3,IF(REGISTRO!O24="D",4,""))))</f>
        <v/>
      </c>
      <c r="R21" s="30" t="str">
        <f>IF(REGISTRO!P24="A",1,IF(REGISTRO!P24="B",2,IF(REGISTRO!P24="C",3,IF(REGISTRO!P24="D",4,""))))</f>
        <v/>
      </c>
      <c r="S21" s="30" t="str">
        <f>IF(REGISTRO!Q24="A",1,IF(REGISTRO!Q24="B",2,IF(REGISTRO!Q24="C",3,IF(REGISTRO!Q24="D",4,""))))</f>
        <v/>
      </c>
      <c r="T21" s="30" t="str">
        <f>IF(REGISTRO!R24="A",1,IF(REGISTRO!R24="B",2,IF(REGISTRO!R24="C",3,IF(REGISTRO!R24="D",4,""))))</f>
        <v/>
      </c>
      <c r="U21" s="30" t="str">
        <f>IF(REGISTRO!S24="A",1,IF(REGISTRO!S24="B",2,IF(REGISTRO!S24="C",3,IF(REGISTRO!S24="D",4,""))))</f>
        <v/>
      </c>
      <c r="V21" s="30" t="str">
        <f>IF(REGISTRO!T24="A",1,IF(REGISTRO!T24="B",2,IF(REGISTRO!T24="C",3,IF(REGISTRO!T24="D",4,""))))</f>
        <v/>
      </c>
      <c r="W21" s="30" t="str">
        <f>IF(REGISTRO!U24="A",1,IF(REGISTRO!U24="B",2,IF(REGISTRO!U24="C",3,IF(REGISTRO!U24="D",4,""))))</f>
        <v/>
      </c>
      <c r="X21" s="30" t="str">
        <f>IF(REGISTRO!V24="A",1,IF(REGISTRO!V24="B",2,IF(REGISTRO!V24="C",3,IF(REGISTRO!V24="D",4,""))))</f>
        <v/>
      </c>
      <c r="Y21" s="30" t="str">
        <f>IF(REGISTRO!W24="A",1,IF(REGISTRO!W24="B",2,IF(REGISTRO!W24="C",3,IF(REGISTRO!W24="D",4,""))))</f>
        <v/>
      </c>
      <c r="Z21" s="30" t="str">
        <f>IF(REGISTRO!X24="A",1,IF(REGISTRO!X24="B",2,IF(REGISTRO!X24="C",3,IF(REGISTRO!X24="D",4,""))))</f>
        <v/>
      </c>
      <c r="AA21" s="30" t="str">
        <f>IF(REGISTRO!Y24="A",1,IF(REGISTRO!Y24="B",2,IF(REGISTRO!Y24="C",3,IF(REGISTRO!Y24="D",4,""))))</f>
        <v/>
      </c>
      <c r="AB21" s="30" t="str">
        <f>IF(REGISTRO!Z24="A",1,IF(REGISTRO!Z24="B",2,IF(REGISTRO!Z24="C",3,IF(REGISTRO!Z24="D",4,""))))</f>
        <v/>
      </c>
      <c r="AC21" s="30" t="str">
        <f>IF(REGISTRO!AA24="A",1,IF(REGISTRO!AA24="B",2,IF(REGISTRO!AA24="C",3,IF(REGISTRO!AA24="D",4,""))))</f>
        <v/>
      </c>
      <c r="AD21" s="30" t="str">
        <f>IF(REGISTRO!AB24="A",1,IF(REGISTRO!AB24="B",2,IF(REGISTRO!AB24="C",3,IF(REGISTRO!AB24="D",4,""))))</f>
        <v/>
      </c>
      <c r="AE21" s="30" t="str">
        <f>IF(REGISTRO!AC24="A",1,IF(REGISTRO!AC24="B",2,IF(REGISTRO!AC24="C",3,IF(REGISTRO!AC24="D",4,""))))</f>
        <v/>
      </c>
      <c r="AF21" s="30" t="str">
        <f>IF(REGISTRO!AD24="A",1,IF(REGISTRO!AD24="B",2,IF(REGISTRO!AD24="C",3,IF(REGISTRO!AD24="D",4,""))))</f>
        <v/>
      </c>
      <c r="AG21" s="30" t="str">
        <f>IF(REGISTRO!AE24="A",1,IF(REGISTRO!AE24="B",2,IF(REGISTRO!AE24="C",3,IF(REGISTRO!AE24="D",4,""))))</f>
        <v/>
      </c>
      <c r="AH21" s="30" t="str">
        <f>IF(REGISTRO!AF24="A",1,IF(REGISTRO!AF24="B",2,IF(REGISTRO!AF24="C",3,IF(REGISTRO!AF24="D",4,""))))</f>
        <v/>
      </c>
      <c r="AI21" s="30" t="str">
        <f>IF(REGISTRO!AG24="A",1,IF(REGISTRO!AG24="B",2,IF(REGISTRO!AG24="C",3,IF(REGISTRO!AG24="D",4,""))))</f>
        <v/>
      </c>
      <c r="AJ21" s="30" t="str">
        <f>IF(REGISTRO!AH24="A",1,IF(REGISTRO!AH24="B",2,IF(REGISTRO!AH24="C",3,IF(REGISTRO!AH24="D",4,""))))</f>
        <v/>
      </c>
      <c r="AK21" s="30" t="str">
        <f>IF(REGISTRO!AI24="A",1,IF(REGISTRO!AI24="B",2,IF(REGISTRO!AI24="C",3,IF(REGISTRO!AI24="D",4,""))))</f>
        <v/>
      </c>
      <c r="AM21" s="31" t="str">
        <f t="shared" si="7"/>
        <v/>
      </c>
      <c r="AN21" s="31" t="str">
        <f t="shared" si="8"/>
        <v/>
      </c>
      <c r="AO21" s="31" t="str">
        <f t="shared" si="9"/>
        <v/>
      </c>
      <c r="AP21" s="31" t="str">
        <f t="shared" si="10"/>
        <v/>
      </c>
      <c r="AQ21" s="31" t="str">
        <f t="shared" si="11"/>
        <v/>
      </c>
      <c r="AR21" s="31" t="str">
        <f t="shared" si="12"/>
        <v/>
      </c>
      <c r="AS21" s="31" t="str">
        <f t="shared" si="13"/>
        <v/>
      </c>
      <c r="AT21" s="31" t="str">
        <f t="shared" si="14"/>
        <v/>
      </c>
      <c r="AU21" s="31" t="str">
        <f t="shared" si="15"/>
        <v/>
      </c>
      <c r="AV21" s="31" t="str">
        <f t="shared" si="16"/>
        <v/>
      </c>
      <c r="AW21" s="31" t="str">
        <f t="shared" si="17"/>
        <v/>
      </c>
      <c r="AX21" s="31" t="str">
        <f t="shared" si="18"/>
        <v/>
      </c>
      <c r="AY21" s="31" t="str">
        <f t="shared" si="19"/>
        <v/>
      </c>
      <c r="AZ21" s="31" t="str">
        <f t="shared" si="20"/>
        <v/>
      </c>
      <c r="BA21" s="31" t="str">
        <f t="shared" si="21"/>
        <v/>
      </c>
      <c r="BB21" s="31" t="str">
        <f t="shared" si="22"/>
        <v/>
      </c>
      <c r="BC21" s="31" t="str">
        <f t="shared" si="23"/>
        <v/>
      </c>
      <c r="BD21" s="31" t="str">
        <f t="shared" si="24"/>
        <v/>
      </c>
      <c r="BE21" s="31" t="str">
        <f t="shared" si="25"/>
        <v/>
      </c>
      <c r="BF21" s="31" t="str">
        <f t="shared" si="26"/>
        <v/>
      </c>
      <c r="BG21" s="31" t="str">
        <f t="shared" si="27"/>
        <v/>
      </c>
      <c r="BH21" s="31" t="str">
        <f t="shared" si="28"/>
        <v/>
      </c>
      <c r="BI21" s="31" t="str">
        <f t="shared" si="29"/>
        <v/>
      </c>
      <c r="BJ21" s="31" t="str">
        <f t="shared" si="30"/>
        <v/>
      </c>
      <c r="BK21" s="31" t="str">
        <f t="shared" si="31"/>
        <v/>
      </c>
      <c r="BL21" s="31" t="str">
        <f t="shared" si="32"/>
        <v/>
      </c>
      <c r="BM21" s="31" t="str">
        <f t="shared" si="33"/>
        <v/>
      </c>
      <c r="BN21" s="31" t="str">
        <f t="shared" si="34"/>
        <v/>
      </c>
      <c r="BO21" s="31" t="str">
        <f t="shared" si="35"/>
        <v/>
      </c>
      <c r="BP21" s="31" t="str">
        <f t="shared" si="36"/>
        <v/>
      </c>
      <c r="BR21" s="32" t="str">
        <f t="shared" si="37"/>
        <v/>
      </c>
      <c r="BS21" s="32" t="str">
        <f t="shared" si="38"/>
        <v/>
      </c>
      <c r="BT21" s="32" t="str">
        <f t="shared" si="39"/>
        <v/>
      </c>
      <c r="BU21" s="32" t="str">
        <f t="shared" si="40"/>
        <v/>
      </c>
      <c r="BV21" s="32" t="str">
        <f t="shared" si="41"/>
        <v/>
      </c>
      <c r="BW21" s="32" t="str">
        <f t="shared" si="42"/>
        <v/>
      </c>
      <c r="BX21" s="32" t="str">
        <f t="shared" si="43"/>
        <v/>
      </c>
      <c r="BY21" s="32" t="str">
        <f t="shared" si="44"/>
        <v/>
      </c>
      <c r="BZ21" s="32" t="str">
        <f t="shared" si="45"/>
        <v/>
      </c>
      <c r="CA21" s="32" t="str">
        <f t="shared" si="46"/>
        <v/>
      </c>
      <c r="CB21" s="32" t="str">
        <f t="shared" si="47"/>
        <v/>
      </c>
      <c r="CC21" s="32" t="str">
        <f t="shared" si="48"/>
        <v/>
      </c>
      <c r="CD21" s="32" t="str">
        <f t="shared" si="49"/>
        <v/>
      </c>
      <c r="CE21" s="32" t="str">
        <f t="shared" si="50"/>
        <v/>
      </c>
      <c r="CF21" s="32" t="str">
        <f t="shared" si="51"/>
        <v/>
      </c>
      <c r="CG21" s="32" t="str">
        <f t="shared" si="52"/>
        <v/>
      </c>
      <c r="CH21" s="32" t="str">
        <f t="shared" si="53"/>
        <v/>
      </c>
      <c r="CI21" s="32" t="str">
        <f t="shared" si="54"/>
        <v/>
      </c>
      <c r="CJ21" s="32" t="str">
        <f t="shared" si="55"/>
        <v/>
      </c>
      <c r="CK21" s="32" t="str">
        <f t="shared" si="56"/>
        <v/>
      </c>
      <c r="CL21" s="32" t="str">
        <f t="shared" si="57"/>
        <v/>
      </c>
      <c r="CM21" s="32" t="str">
        <f t="shared" si="58"/>
        <v/>
      </c>
      <c r="CN21" s="32" t="str">
        <f t="shared" si="59"/>
        <v/>
      </c>
      <c r="CO21" s="32" t="str">
        <f t="shared" si="60"/>
        <v/>
      </c>
      <c r="CP21" s="32" t="str">
        <f t="shared" si="61"/>
        <v/>
      </c>
      <c r="CQ21" s="32" t="str">
        <f t="shared" si="62"/>
        <v/>
      </c>
      <c r="CR21" s="32" t="str">
        <f t="shared" si="63"/>
        <v/>
      </c>
      <c r="CS21" s="32" t="str">
        <f t="shared" si="64"/>
        <v/>
      </c>
      <c r="CT21" s="32" t="str">
        <f t="shared" si="65"/>
        <v/>
      </c>
      <c r="CU21" s="32" t="str">
        <f t="shared" si="66"/>
        <v/>
      </c>
      <c r="CV21" s="33" t="str">
        <f t="shared" si="67"/>
        <v/>
      </c>
      <c r="CW21" s="97" t="str">
        <f t="shared" si="68"/>
        <v/>
      </c>
      <c r="CX21" s="97"/>
    </row>
    <row r="22" spans="3:102" x14ac:dyDescent="0.25">
      <c r="C22" s="15">
        <v>6</v>
      </c>
      <c r="D22" s="34" t="str">
        <f>IF(REGISTRO!B25="","",REGISTRO!B25)</f>
        <v/>
      </c>
      <c r="E22" s="34" t="str">
        <f>IF(REGISTRO!C25="","",REGISTRO!C25)</f>
        <v/>
      </c>
      <c r="F22" s="34" t="str">
        <f>IF(REGISTRO!D25="","",REGISTRO!D25)</f>
        <v/>
      </c>
      <c r="G22" s="34" t="str">
        <f>IF(REGISTRO!E25="","",REGISTRO!E25)</f>
        <v/>
      </c>
      <c r="H22" s="30" t="str">
        <f>IF(REGISTRO!F25="A",1,IF(REGISTRO!F25="B",2,IF(REGISTRO!F25="C",3,IF(REGISTRO!F25="D",4,""))))</f>
        <v/>
      </c>
      <c r="I22" s="30" t="str">
        <f>IF(REGISTRO!G25="A",1,IF(REGISTRO!G25="B",2,IF(REGISTRO!G25="C",3,IF(REGISTRO!G25="D",4,""))))</f>
        <v/>
      </c>
      <c r="J22" s="30" t="str">
        <f>IF(REGISTRO!H25="A",1,IF(REGISTRO!H25="B",2,IF(REGISTRO!H25="C",3,IF(REGISTRO!H25="D",4,""))))</f>
        <v/>
      </c>
      <c r="K22" s="30" t="str">
        <f>IF(REGISTRO!I25="A",1,IF(REGISTRO!I25="B",2,IF(REGISTRO!I25="C",3,IF(REGISTRO!I25="D",4,""))))</f>
        <v/>
      </c>
      <c r="L22" s="30" t="str">
        <f>IF(REGISTRO!J25="A",1,IF(REGISTRO!J25="B",2,IF(REGISTRO!J25="C",3,IF(REGISTRO!J25="D",4,""))))</f>
        <v/>
      </c>
      <c r="M22" s="30" t="str">
        <f>IF(REGISTRO!K25="A",1,IF(REGISTRO!K25="B",2,IF(REGISTRO!K25="C",3,IF(REGISTRO!K25="D",4,""))))</f>
        <v/>
      </c>
      <c r="N22" s="30" t="str">
        <f>IF(REGISTRO!L25="A",1,IF(REGISTRO!L25="B",2,IF(REGISTRO!L25="C",3,IF(REGISTRO!L25="D",4,""))))</f>
        <v/>
      </c>
      <c r="O22" s="30" t="str">
        <f>IF(REGISTRO!M25="A",1,IF(REGISTRO!M25="B",2,IF(REGISTRO!M25="C",3,IF(REGISTRO!M25="D",4,""))))</f>
        <v/>
      </c>
      <c r="P22" s="30" t="str">
        <f>IF(REGISTRO!N25="A",1,IF(REGISTRO!N25="B",2,IF(REGISTRO!N25="C",3,IF(REGISTRO!N25="D",4,""))))</f>
        <v/>
      </c>
      <c r="Q22" s="30" t="str">
        <f>IF(REGISTRO!O25="A",1,IF(REGISTRO!O25="B",2,IF(REGISTRO!O25="C",3,IF(REGISTRO!O25="D",4,""))))</f>
        <v/>
      </c>
      <c r="R22" s="30" t="str">
        <f>IF(REGISTRO!P25="A",1,IF(REGISTRO!P25="B",2,IF(REGISTRO!P25="C",3,IF(REGISTRO!P25="D",4,""))))</f>
        <v/>
      </c>
      <c r="S22" s="30" t="str">
        <f>IF(REGISTRO!Q25="A",1,IF(REGISTRO!Q25="B",2,IF(REGISTRO!Q25="C",3,IF(REGISTRO!Q25="D",4,""))))</f>
        <v/>
      </c>
      <c r="T22" s="30" t="str">
        <f>IF(REGISTRO!R25="A",1,IF(REGISTRO!R25="B",2,IF(REGISTRO!R25="C",3,IF(REGISTRO!R25="D",4,""))))</f>
        <v/>
      </c>
      <c r="U22" s="30" t="str">
        <f>IF(REGISTRO!S25="A",1,IF(REGISTRO!S25="B",2,IF(REGISTRO!S25="C",3,IF(REGISTRO!S25="D",4,""))))</f>
        <v/>
      </c>
      <c r="V22" s="30" t="str">
        <f>IF(REGISTRO!T25="A",1,IF(REGISTRO!T25="B",2,IF(REGISTRO!T25="C",3,IF(REGISTRO!T25="D",4,""))))</f>
        <v/>
      </c>
      <c r="W22" s="30" t="str">
        <f>IF(REGISTRO!U25="A",1,IF(REGISTRO!U25="B",2,IF(REGISTRO!U25="C",3,IF(REGISTRO!U25="D",4,""))))</f>
        <v/>
      </c>
      <c r="X22" s="30" t="str">
        <f>IF(REGISTRO!V25="A",1,IF(REGISTRO!V25="B",2,IF(REGISTRO!V25="C",3,IF(REGISTRO!V25="D",4,""))))</f>
        <v/>
      </c>
      <c r="Y22" s="30" t="str">
        <f>IF(REGISTRO!W25="A",1,IF(REGISTRO!W25="B",2,IF(REGISTRO!W25="C",3,IF(REGISTRO!W25="D",4,""))))</f>
        <v/>
      </c>
      <c r="Z22" s="30" t="str">
        <f>IF(REGISTRO!X25="A",1,IF(REGISTRO!X25="B",2,IF(REGISTRO!X25="C",3,IF(REGISTRO!X25="D",4,""))))</f>
        <v/>
      </c>
      <c r="AA22" s="30" t="str">
        <f>IF(REGISTRO!Y25="A",1,IF(REGISTRO!Y25="B",2,IF(REGISTRO!Y25="C",3,IF(REGISTRO!Y25="D",4,""))))</f>
        <v/>
      </c>
      <c r="AB22" s="30" t="str">
        <f>IF(REGISTRO!Z25="A",1,IF(REGISTRO!Z25="B",2,IF(REGISTRO!Z25="C",3,IF(REGISTRO!Z25="D",4,""))))</f>
        <v/>
      </c>
      <c r="AC22" s="30" t="str">
        <f>IF(REGISTRO!AA25="A",1,IF(REGISTRO!AA25="B",2,IF(REGISTRO!AA25="C",3,IF(REGISTRO!AA25="D",4,""))))</f>
        <v/>
      </c>
      <c r="AD22" s="30" t="str">
        <f>IF(REGISTRO!AB25="A",1,IF(REGISTRO!AB25="B",2,IF(REGISTRO!AB25="C",3,IF(REGISTRO!AB25="D",4,""))))</f>
        <v/>
      </c>
      <c r="AE22" s="30" t="str">
        <f>IF(REGISTRO!AC25="A",1,IF(REGISTRO!AC25="B",2,IF(REGISTRO!AC25="C",3,IF(REGISTRO!AC25="D",4,""))))</f>
        <v/>
      </c>
      <c r="AF22" s="30" t="str">
        <f>IF(REGISTRO!AD25="A",1,IF(REGISTRO!AD25="B",2,IF(REGISTRO!AD25="C",3,IF(REGISTRO!AD25="D",4,""))))</f>
        <v/>
      </c>
      <c r="AG22" s="30" t="str">
        <f>IF(REGISTRO!AE25="A",1,IF(REGISTRO!AE25="B",2,IF(REGISTRO!AE25="C",3,IF(REGISTRO!AE25="D",4,""))))</f>
        <v/>
      </c>
      <c r="AH22" s="30" t="str">
        <f>IF(REGISTRO!AF25="A",1,IF(REGISTRO!AF25="B",2,IF(REGISTRO!AF25="C",3,IF(REGISTRO!AF25="D",4,""))))</f>
        <v/>
      </c>
      <c r="AI22" s="30" t="str">
        <f>IF(REGISTRO!AG25="A",1,IF(REGISTRO!AG25="B",2,IF(REGISTRO!AG25="C",3,IF(REGISTRO!AG25="D",4,""))))</f>
        <v/>
      </c>
      <c r="AJ22" s="30" t="str">
        <f>IF(REGISTRO!AH25="A",1,IF(REGISTRO!AH25="B",2,IF(REGISTRO!AH25="C",3,IF(REGISTRO!AH25="D",4,""))))</f>
        <v/>
      </c>
      <c r="AK22" s="30" t="str">
        <f>IF(REGISTRO!AI25="A",1,IF(REGISTRO!AI25="B",2,IF(REGISTRO!AI25="C",3,IF(REGISTRO!AI25="D",4,""))))</f>
        <v/>
      </c>
      <c r="AM22" s="31" t="str">
        <f t="shared" si="7"/>
        <v/>
      </c>
      <c r="AN22" s="31" t="str">
        <f t="shared" si="8"/>
        <v/>
      </c>
      <c r="AO22" s="31" t="str">
        <f t="shared" si="9"/>
        <v/>
      </c>
      <c r="AP22" s="31" t="str">
        <f t="shared" si="10"/>
        <v/>
      </c>
      <c r="AQ22" s="31" t="str">
        <f t="shared" si="11"/>
        <v/>
      </c>
      <c r="AR22" s="31" t="str">
        <f t="shared" si="12"/>
        <v/>
      </c>
      <c r="AS22" s="31" t="str">
        <f t="shared" si="13"/>
        <v/>
      </c>
      <c r="AT22" s="31" t="str">
        <f t="shared" si="14"/>
        <v/>
      </c>
      <c r="AU22" s="31" t="str">
        <f t="shared" si="15"/>
        <v/>
      </c>
      <c r="AV22" s="31" t="str">
        <f t="shared" si="16"/>
        <v/>
      </c>
      <c r="AW22" s="31" t="str">
        <f t="shared" si="17"/>
        <v/>
      </c>
      <c r="AX22" s="31" t="str">
        <f t="shared" si="18"/>
        <v/>
      </c>
      <c r="AY22" s="31" t="str">
        <f t="shared" si="19"/>
        <v/>
      </c>
      <c r="AZ22" s="31" t="str">
        <f t="shared" si="20"/>
        <v/>
      </c>
      <c r="BA22" s="31" t="str">
        <f t="shared" si="21"/>
        <v/>
      </c>
      <c r="BB22" s="31" t="str">
        <f t="shared" si="22"/>
        <v/>
      </c>
      <c r="BC22" s="31" t="str">
        <f t="shared" si="23"/>
        <v/>
      </c>
      <c r="BD22" s="31" t="str">
        <f t="shared" si="24"/>
        <v/>
      </c>
      <c r="BE22" s="31" t="str">
        <f t="shared" si="25"/>
        <v/>
      </c>
      <c r="BF22" s="31" t="str">
        <f t="shared" si="26"/>
        <v/>
      </c>
      <c r="BG22" s="31" t="str">
        <f t="shared" si="27"/>
        <v/>
      </c>
      <c r="BH22" s="31" t="str">
        <f t="shared" si="28"/>
        <v/>
      </c>
      <c r="BI22" s="31" t="str">
        <f t="shared" si="29"/>
        <v/>
      </c>
      <c r="BJ22" s="31" t="str">
        <f t="shared" si="30"/>
        <v/>
      </c>
      <c r="BK22" s="31" t="str">
        <f t="shared" si="31"/>
        <v/>
      </c>
      <c r="BL22" s="31" t="str">
        <f t="shared" si="32"/>
        <v/>
      </c>
      <c r="BM22" s="31" t="str">
        <f t="shared" si="33"/>
        <v/>
      </c>
      <c r="BN22" s="31" t="str">
        <f t="shared" si="34"/>
        <v/>
      </c>
      <c r="BO22" s="31" t="str">
        <f t="shared" si="35"/>
        <v/>
      </c>
      <c r="BP22" s="31" t="str">
        <f t="shared" si="36"/>
        <v/>
      </c>
      <c r="BR22" s="32" t="str">
        <f t="shared" si="37"/>
        <v/>
      </c>
      <c r="BS22" s="32" t="str">
        <f t="shared" si="38"/>
        <v/>
      </c>
      <c r="BT22" s="32" t="str">
        <f t="shared" si="39"/>
        <v/>
      </c>
      <c r="BU22" s="32" t="str">
        <f t="shared" si="40"/>
        <v/>
      </c>
      <c r="BV22" s="32" t="str">
        <f t="shared" si="41"/>
        <v/>
      </c>
      <c r="BW22" s="32" t="str">
        <f t="shared" si="42"/>
        <v/>
      </c>
      <c r="BX22" s="32" t="str">
        <f t="shared" si="43"/>
        <v/>
      </c>
      <c r="BY22" s="32" t="str">
        <f t="shared" si="44"/>
        <v/>
      </c>
      <c r="BZ22" s="32" t="str">
        <f t="shared" si="45"/>
        <v/>
      </c>
      <c r="CA22" s="32" t="str">
        <f t="shared" si="46"/>
        <v/>
      </c>
      <c r="CB22" s="32" t="str">
        <f t="shared" si="47"/>
        <v/>
      </c>
      <c r="CC22" s="32" t="str">
        <f t="shared" si="48"/>
        <v/>
      </c>
      <c r="CD22" s="32" t="str">
        <f t="shared" si="49"/>
        <v/>
      </c>
      <c r="CE22" s="32" t="str">
        <f t="shared" si="50"/>
        <v/>
      </c>
      <c r="CF22" s="32" t="str">
        <f t="shared" si="51"/>
        <v/>
      </c>
      <c r="CG22" s="32" t="str">
        <f t="shared" si="52"/>
        <v/>
      </c>
      <c r="CH22" s="32" t="str">
        <f t="shared" si="53"/>
        <v/>
      </c>
      <c r="CI22" s="32" t="str">
        <f t="shared" si="54"/>
        <v/>
      </c>
      <c r="CJ22" s="32" t="str">
        <f t="shared" si="55"/>
        <v/>
      </c>
      <c r="CK22" s="32" t="str">
        <f t="shared" si="56"/>
        <v/>
      </c>
      <c r="CL22" s="32" t="str">
        <f t="shared" si="57"/>
        <v/>
      </c>
      <c r="CM22" s="32" t="str">
        <f t="shared" si="58"/>
        <v/>
      </c>
      <c r="CN22" s="32" t="str">
        <f t="shared" si="59"/>
        <v/>
      </c>
      <c r="CO22" s="32" t="str">
        <f t="shared" si="60"/>
        <v/>
      </c>
      <c r="CP22" s="32" t="str">
        <f t="shared" si="61"/>
        <v/>
      </c>
      <c r="CQ22" s="32" t="str">
        <f t="shared" si="62"/>
        <v/>
      </c>
      <c r="CR22" s="32" t="str">
        <f t="shared" si="63"/>
        <v/>
      </c>
      <c r="CS22" s="32" t="str">
        <f t="shared" si="64"/>
        <v/>
      </c>
      <c r="CT22" s="32" t="str">
        <f t="shared" si="65"/>
        <v/>
      </c>
      <c r="CU22" s="32" t="str">
        <f t="shared" si="66"/>
        <v/>
      </c>
      <c r="CV22" s="33" t="str">
        <f t="shared" si="67"/>
        <v/>
      </c>
      <c r="CW22" s="97" t="str">
        <f t="shared" si="68"/>
        <v/>
      </c>
      <c r="CX22" s="97"/>
    </row>
    <row r="23" spans="3:102" x14ac:dyDescent="0.25">
      <c r="C23" s="15">
        <v>7</v>
      </c>
      <c r="D23" s="34" t="str">
        <f>IF(REGISTRO!B26="","",REGISTRO!B26)</f>
        <v/>
      </c>
      <c r="E23" s="34" t="str">
        <f>IF(REGISTRO!C26="","",REGISTRO!C26)</f>
        <v/>
      </c>
      <c r="F23" s="34" t="str">
        <f>IF(REGISTRO!D26="","",REGISTRO!D26)</f>
        <v/>
      </c>
      <c r="G23" s="34" t="str">
        <f>IF(REGISTRO!E26="","",REGISTRO!E26)</f>
        <v/>
      </c>
      <c r="H23" s="30" t="str">
        <f>IF(REGISTRO!F26="A",1,IF(REGISTRO!F26="B",2,IF(REGISTRO!F26="C",3,IF(REGISTRO!F26="D",4,""))))</f>
        <v/>
      </c>
      <c r="I23" s="30" t="str">
        <f>IF(REGISTRO!G26="A",1,IF(REGISTRO!G26="B",2,IF(REGISTRO!G26="C",3,IF(REGISTRO!G26="D",4,""))))</f>
        <v/>
      </c>
      <c r="J23" s="30" t="str">
        <f>IF(REGISTRO!H26="A",1,IF(REGISTRO!H26="B",2,IF(REGISTRO!H26="C",3,IF(REGISTRO!H26="D",4,""))))</f>
        <v/>
      </c>
      <c r="K23" s="30" t="str">
        <f>IF(REGISTRO!I26="A",1,IF(REGISTRO!I26="B",2,IF(REGISTRO!I26="C",3,IF(REGISTRO!I26="D",4,""))))</f>
        <v/>
      </c>
      <c r="L23" s="30" t="str">
        <f>IF(REGISTRO!J26="A",1,IF(REGISTRO!J26="B",2,IF(REGISTRO!J26="C",3,IF(REGISTRO!J26="D",4,""))))</f>
        <v/>
      </c>
      <c r="M23" s="30" t="str">
        <f>IF(REGISTRO!K26="A",1,IF(REGISTRO!K26="B",2,IF(REGISTRO!K26="C",3,IF(REGISTRO!K26="D",4,""))))</f>
        <v/>
      </c>
      <c r="N23" s="30" t="str">
        <f>IF(REGISTRO!L26="A",1,IF(REGISTRO!L26="B",2,IF(REGISTRO!L26="C",3,IF(REGISTRO!L26="D",4,""))))</f>
        <v/>
      </c>
      <c r="O23" s="30" t="str">
        <f>IF(REGISTRO!M26="A",1,IF(REGISTRO!M26="B",2,IF(REGISTRO!M26="C",3,IF(REGISTRO!M26="D",4,""))))</f>
        <v/>
      </c>
      <c r="P23" s="30" t="str">
        <f>IF(REGISTRO!N26="A",1,IF(REGISTRO!N26="B",2,IF(REGISTRO!N26="C",3,IF(REGISTRO!N26="D",4,""))))</f>
        <v/>
      </c>
      <c r="Q23" s="30" t="str">
        <f>IF(REGISTRO!O26="A",1,IF(REGISTRO!O26="B",2,IF(REGISTRO!O26="C",3,IF(REGISTRO!O26="D",4,""))))</f>
        <v/>
      </c>
      <c r="R23" s="30" t="str">
        <f>IF(REGISTRO!P26="A",1,IF(REGISTRO!P26="B",2,IF(REGISTRO!P26="C",3,IF(REGISTRO!P26="D",4,""))))</f>
        <v/>
      </c>
      <c r="S23" s="30" t="str">
        <f>IF(REGISTRO!Q26="A",1,IF(REGISTRO!Q26="B",2,IF(REGISTRO!Q26="C",3,IF(REGISTRO!Q26="D",4,""))))</f>
        <v/>
      </c>
      <c r="T23" s="30" t="str">
        <f>IF(REGISTRO!R26="A",1,IF(REGISTRO!R26="B",2,IF(REGISTRO!R26="C",3,IF(REGISTRO!R26="D",4,""))))</f>
        <v/>
      </c>
      <c r="U23" s="30" t="str">
        <f>IF(REGISTRO!S26="A",1,IF(REGISTRO!S26="B",2,IF(REGISTRO!S26="C",3,IF(REGISTRO!S26="D",4,""))))</f>
        <v/>
      </c>
      <c r="V23" s="30" t="str">
        <f>IF(REGISTRO!T26="A",1,IF(REGISTRO!T26="B",2,IF(REGISTRO!T26="C",3,IF(REGISTRO!T26="D",4,""))))</f>
        <v/>
      </c>
      <c r="W23" s="30" t="str">
        <f>IF(REGISTRO!U26="A",1,IF(REGISTRO!U26="B",2,IF(REGISTRO!U26="C",3,IF(REGISTRO!U26="D",4,""))))</f>
        <v/>
      </c>
      <c r="X23" s="30" t="str">
        <f>IF(REGISTRO!V26="A",1,IF(REGISTRO!V26="B",2,IF(REGISTRO!V26="C",3,IF(REGISTRO!V26="D",4,""))))</f>
        <v/>
      </c>
      <c r="Y23" s="30" t="str">
        <f>IF(REGISTRO!W26="A",1,IF(REGISTRO!W26="B",2,IF(REGISTRO!W26="C",3,IF(REGISTRO!W26="D",4,""))))</f>
        <v/>
      </c>
      <c r="Z23" s="30" t="str">
        <f>IF(REGISTRO!X26="A",1,IF(REGISTRO!X26="B",2,IF(REGISTRO!X26="C",3,IF(REGISTRO!X26="D",4,""))))</f>
        <v/>
      </c>
      <c r="AA23" s="30" t="str">
        <f>IF(REGISTRO!Y26="A",1,IF(REGISTRO!Y26="B",2,IF(REGISTRO!Y26="C",3,IF(REGISTRO!Y26="D",4,""))))</f>
        <v/>
      </c>
      <c r="AB23" s="30" t="str">
        <f>IF(REGISTRO!Z26="A",1,IF(REGISTRO!Z26="B",2,IF(REGISTRO!Z26="C",3,IF(REGISTRO!Z26="D",4,""))))</f>
        <v/>
      </c>
      <c r="AC23" s="30" t="str">
        <f>IF(REGISTRO!AA26="A",1,IF(REGISTRO!AA26="B",2,IF(REGISTRO!AA26="C",3,IF(REGISTRO!AA26="D",4,""))))</f>
        <v/>
      </c>
      <c r="AD23" s="30" t="str">
        <f>IF(REGISTRO!AB26="A",1,IF(REGISTRO!AB26="B",2,IF(REGISTRO!AB26="C",3,IF(REGISTRO!AB26="D",4,""))))</f>
        <v/>
      </c>
      <c r="AE23" s="30" t="str">
        <f>IF(REGISTRO!AC26="A",1,IF(REGISTRO!AC26="B",2,IF(REGISTRO!AC26="C",3,IF(REGISTRO!AC26="D",4,""))))</f>
        <v/>
      </c>
      <c r="AF23" s="30" t="str">
        <f>IF(REGISTRO!AD26="A",1,IF(REGISTRO!AD26="B",2,IF(REGISTRO!AD26="C",3,IF(REGISTRO!AD26="D",4,""))))</f>
        <v/>
      </c>
      <c r="AG23" s="30" t="str">
        <f>IF(REGISTRO!AE26="A",1,IF(REGISTRO!AE26="B",2,IF(REGISTRO!AE26="C",3,IF(REGISTRO!AE26="D",4,""))))</f>
        <v/>
      </c>
      <c r="AH23" s="30" t="str">
        <f>IF(REGISTRO!AF26="A",1,IF(REGISTRO!AF26="B",2,IF(REGISTRO!AF26="C",3,IF(REGISTRO!AF26="D",4,""))))</f>
        <v/>
      </c>
      <c r="AI23" s="30" t="str">
        <f>IF(REGISTRO!AG26="A",1,IF(REGISTRO!AG26="B",2,IF(REGISTRO!AG26="C",3,IF(REGISTRO!AG26="D",4,""))))</f>
        <v/>
      </c>
      <c r="AJ23" s="30" t="str">
        <f>IF(REGISTRO!AH26="A",1,IF(REGISTRO!AH26="B",2,IF(REGISTRO!AH26="C",3,IF(REGISTRO!AH26="D",4,""))))</f>
        <v/>
      </c>
      <c r="AK23" s="30" t="str">
        <f>IF(REGISTRO!AI26="A",1,IF(REGISTRO!AI26="B",2,IF(REGISTRO!AI26="C",3,IF(REGISTRO!AI26="D",4,""))))</f>
        <v/>
      </c>
      <c r="AM23" s="31" t="str">
        <f t="shared" si="7"/>
        <v/>
      </c>
      <c r="AN23" s="31" t="str">
        <f t="shared" si="8"/>
        <v/>
      </c>
      <c r="AO23" s="31" t="str">
        <f t="shared" si="9"/>
        <v/>
      </c>
      <c r="AP23" s="31" t="str">
        <f t="shared" si="10"/>
        <v/>
      </c>
      <c r="AQ23" s="31" t="str">
        <f t="shared" si="11"/>
        <v/>
      </c>
      <c r="AR23" s="31" t="str">
        <f t="shared" si="12"/>
        <v/>
      </c>
      <c r="AS23" s="31" t="str">
        <f t="shared" si="13"/>
        <v/>
      </c>
      <c r="AT23" s="31" t="str">
        <f t="shared" si="14"/>
        <v/>
      </c>
      <c r="AU23" s="31" t="str">
        <f t="shared" si="15"/>
        <v/>
      </c>
      <c r="AV23" s="31" t="str">
        <f t="shared" si="16"/>
        <v/>
      </c>
      <c r="AW23" s="31" t="str">
        <f t="shared" si="17"/>
        <v/>
      </c>
      <c r="AX23" s="31" t="str">
        <f t="shared" si="18"/>
        <v/>
      </c>
      <c r="AY23" s="31" t="str">
        <f t="shared" si="19"/>
        <v/>
      </c>
      <c r="AZ23" s="31" t="str">
        <f t="shared" si="20"/>
        <v/>
      </c>
      <c r="BA23" s="31" t="str">
        <f t="shared" si="21"/>
        <v/>
      </c>
      <c r="BB23" s="31" t="str">
        <f t="shared" si="22"/>
        <v/>
      </c>
      <c r="BC23" s="31" t="str">
        <f t="shared" si="23"/>
        <v/>
      </c>
      <c r="BD23" s="31" t="str">
        <f t="shared" si="24"/>
        <v/>
      </c>
      <c r="BE23" s="31" t="str">
        <f t="shared" si="25"/>
        <v/>
      </c>
      <c r="BF23" s="31" t="str">
        <f t="shared" si="26"/>
        <v/>
      </c>
      <c r="BG23" s="31" t="str">
        <f t="shared" si="27"/>
        <v/>
      </c>
      <c r="BH23" s="31" t="str">
        <f t="shared" si="28"/>
        <v/>
      </c>
      <c r="BI23" s="31" t="str">
        <f t="shared" si="29"/>
        <v/>
      </c>
      <c r="BJ23" s="31" t="str">
        <f t="shared" si="30"/>
        <v/>
      </c>
      <c r="BK23" s="31" t="str">
        <f t="shared" si="31"/>
        <v/>
      </c>
      <c r="BL23" s="31" t="str">
        <f t="shared" si="32"/>
        <v/>
      </c>
      <c r="BM23" s="31" t="str">
        <f t="shared" si="33"/>
        <v/>
      </c>
      <c r="BN23" s="31" t="str">
        <f t="shared" si="34"/>
        <v/>
      </c>
      <c r="BO23" s="31" t="str">
        <f t="shared" si="35"/>
        <v/>
      </c>
      <c r="BP23" s="31" t="str">
        <f t="shared" si="36"/>
        <v/>
      </c>
      <c r="BR23" s="32" t="str">
        <f t="shared" si="37"/>
        <v/>
      </c>
      <c r="BS23" s="32" t="str">
        <f t="shared" si="38"/>
        <v/>
      </c>
      <c r="BT23" s="32" t="str">
        <f t="shared" si="39"/>
        <v/>
      </c>
      <c r="BU23" s="32" t="str">
        <f t="shared" si="40"/>
        <v/>
      </c>
      <c r="BV23" s="32" t="str">
        <f t="shared" si="41"/>
        <v/>
      </c>
      <c r="BW23" s="32" t="str">
        <f t="shared" si="42"/>
        <v/>
      </c>
      <c r="BX23" s="32" t="str">
        <f t="shared" si="43"/>
        <v/>
      </c>
      <c r="BY23" s="32" t="str">
        <f t="shared" si="44"/>
        <v/>
      </c>
      <c r="BZ23" s="32" t="str">
        <f t="shared" si="45"/>
        <v/>
      </c>
      <c r="CA23" s="32" t="str">
        <f t="shared" si="46"/>
        <v/>
      </c>
      <c r="CB23" s="32" t="str">
        <f t="shared" si="47"/>
        <v/>
      </c>
      <c r="CC23" s="32" t="str">
        <f t="shared" si="48"/>
        <v/>
      </c>
      <c r="CD23" s="32" t="str">
        <f t="shared" si="49"/>
        <v/>
      </c>
      <c r="CE23" s="32" t="str">
        <f t="shared" si="50"/>
        <v/>
      </c>
      <c r="CF23" s="32" t="str">
        <f t="shared" si="51"/>
        <v/>
      </c>
      <c r="CG23" s="32" t="str">
        <f t="shared" si="52"/>
        <v/>
      </c>
      <c r="CH23" s="32" t="str">
        <f t="shared" si="53"/>
        <v/>
      </c>
      <c r="CI23" s="32" t="str">
        <f t="shared" si="54"/>
        <v/>
      </c>
      <c r="CJ23" s="32" t="str">
        <f t="shared" si="55"/>
        <v/>
      </c>
      <c r="CK23" s="32" t="str">
        <f t="shared" si="56"/>
        <v/>
      </c>
      <c r="CL23" s="32" t="str">
        <f t="shared" si="57"/>
        <v/>
      </c>
      <c r="CM23" s="32" t="str">
        <f t="shared" si="58"/>
        <v/>
      </c>
      <c r="CN23" s="32" t="str">
        <f t="shared" si="59"/>
        <v/>
      </c>
      <c r="CO23" s="32" t="str">
        <f t="shared" si="60"/>
        <v/>
      </c>
      <c r="CP23" s="32" t="str">
        <f t="shared" si="61"/>
        <v/>
      </c>
      <c r="CQ23" s="32" t="str">
        <f t="shared" si="62"/>
        <v/>
      </c>
      <c r="CR23" s="32" t="str">
        <f t="shared" si="63"/>
        <v/>
      </c>
      <c r="CS23" s="32" t="str">
        <f t="shared" si="64"/>
        <v/>
      </c>
      <c r="CT23" s="32" t="str">
        <f t="shared" si="65"/>
        <v/>
      </c>
      <c r="CU23" s="32" t="str">
        <f t="shared" si="66"/>
        <v/>
      </c>
      <c r="CV23" s="33" t="str">
        <f t="shared" si="67"/>
        <v/>
      </c>
      <c r="CW23" s="97" t="str">
        <f t="shared" si="68"/>
        <v/>
      </c>
      <c r="CX23" s="97"/>
    </row>
    <row r="24" spans="3:102" x14ac:dyDescent="0.25">
      <c r="C24" s="15">
        <v>8</v>
      </c>
      <c r="D24" s="34" t="str">
        <f>IF(REGISTRO!B27="","",REGISTRO!B27)</f>
        <v/>
      </c>
      <c r="E24" s="34" t="str">
        <f>IF(REGISTRO!C27="","",REGISTRO!C27)</f>
        <v/>
      </c>
      <c r="F24" s="34" t="str">
        <f>IF(REGISTRO!D27="","",REGISTRO!D27)</f>
        <v/>
      </c>
      <c r="G24" s="34" t="str">
        <f>IF(REGISTRO!E27="","",REGISTRO!E27)</f>
        <v/>
      </c>
      <c r="H24" s="30" t="str">
        <f>IF(REGISTRO!F27="A",1,IF(REGISTRO!F27="B",2,IF(REGISTRO!F27="C",3,IF(REGISTRO!F27="D",4,""))))</f>
        <v/>
      </c>
      <c r="I24" s="30" t="str">
        <f>IF(REGISTRO!G27="A",1,IF(REGISTRO!G27="B",2,IF(REGISTRO!G27="C",3,IF(REGISTRO!G27="D",4,""))))</f>
        <v/>
      </c>
      <c r="J24" s="30" t="str">
        <f>IF(REGISTRO!H27="A",1,IF(REGISTRO!H27="B",2,IF(REGISTRO!H27="C",3,IF(REGISTRO!H27="D",4,""))))</f>
        <v/>
      </c>
      <c r="K24" s="30" t="str">
        <f>IF(REGISTRO!I27="A",1,IF(REGISTRO!I27="B",2,IF(REGISTRO!I27="C",3,IF(REGISTRO!I27="D",4,""))))</f>
        <v/>
      </c>
      <c r="L24" s="30" t="str">
        <f>IF(REGISTRO!J27="A",1,IF(REGISTRO!J27="B",2,IF(REGISTRO!J27="C",3,IF(REGISTRO!J27="D",4,""))))</f>
        <v/>
      </c>
      <c r="M24" s="30" t="str">
        <f>IF(REGISTRO!K27="A",1,IF(REGISTRO!K27="B",2,IF(REGISTRO!K27="C",3,IF(REGISTRO!K27="D",4,""))))</f>
        <v/>
      </c>
      <c r="N24" s="30" t="str">
        <f>IF(REGISTRO!L27="A",1,IF(REGISTRO!L27="B",2,IF(REGISTRO!L27="C",3,IF(REGISTRO!L27="D",4,""))))</f>
        <v/>
      </c>
      <c r="O24" s="30" t="str">
        <f>IF(REGISTRO!M27="A",1,IF(REGISTRO!M27="B",2,IF(REGISTRO!M27="C",3,IF(REGISTRO!M27="D",4,""))))</f>
        <v/>
      </c>
      <c r="P24" s="30" t="str">
        <f>IF(REGISTRO!N27="A",1,IF(REGISTRO!N27="B",2,IF(REGISTRO!N27="C",3,IF(REGISTRO!N27="D",4,""))))</f>
        <v/>
      </c>
      <c r="Q24" s="30" t="str">
        <f>IF(REGISTRO!O27="A",1,IF(REGISTRO!O27="B",2,IF(REGISTRO!O27="C",3,IF(REGISTRO!O27="D",4,""))))</f>
        <v/>
      </c>
      <c r="R24" s="30" t="str">
        <f>IF(REGISTRO!P27="A",1,IF(REGISTRO!P27="B",2,IF(REGISTRO!P27="C",3,IF(REGISTRO!P27="D",4,""))))</f>
        <v/>
      </c>
      <c r="S24" s="30" t="str">
        <f>IF(REGISTRO!Q27="A",1,IF(REGISTRO!Q27="B",2,IF(REGISTRO!Q27="C",3,IF(REGISTRO!Q27="D",4,""))))</f>
        <v/>
      </c>
      <c r="T24" s="30" t="str">
        <f>IF(REGISTRO!R27="A",1,IF(REGISTRO!R27="B",2,IF(REGISTRO!R27="C",3,IF(REGISTRO!R27="D",4,""))))</f>
        <v/>
      </c>
      <c r="U24" s="30" t="str">
        <f>IF(REGISTRO!S27="A",1,IF(REGISTRO!S27="B",2,IF(REGISTRO!S27="C",3,IF(REGISTRO!S27="D",4,""))))</f>
        <v/>
      </c>
      <c r="V24" s="30" t="str">
        <f>IF(REGISTRO!T27="A",1,IF(REGISTRO!T27="B",2,IF(REGISTRO!T27="C",3,IF(REGISTRO!T27="D",4,""))))</f>
        <v/>
      </c>
      <c r="W24" s="30" t="str">
        <f>IF(REGISTRO!U27="A",1,IF(REGISTRO!U27="B",2,IF(REGISTRO!U27="C",3,IF(REGISTRO!U27="D",4,""))))</f>
        <v/>
      </c>
      <c r="X24" s="30" t="str">
        <f>IF(REGISTRO!V27="A",1,IF(REGISTRO!V27="B",2,IF(REGISTRO!V27="C",3,IF(REGISTRO!V27="D",4,""))))</f>
        <v/>
      </c>
      <c r="Y24" s="30" t="str">
        <f>IF(REGISTRO!W27="A",1,IF(REGISTRO!W27="B",2,IF(REGISTRO!W27="C",3,IF(REGISTRO!W27="D",4,""))))</f>
        <v/>
      </c>
      <c r="Z24" s="30" t="str">
        <f>IF(REGISTRO!X27="A",1,IF(REGISTRO!X27="B",2,IF(REGISTRO!X27="C",3,IF(REGISTRO!X27="D",4,""))))</f>
        <v/>
      </c>
      <c r="AA24" s="30" t="str">
        <f>IF(REGISTRO!Y27="A",1,IF(REGISTRO!Y27="B",2,IF(REGISTRO!Y27="C",3,IF(REGISTRO!Y27="D",4,""))))</f>
        <v/>
      </c>
      <c r="AB24" s="30" t="str">
        <f>IF(REGISTRO!Z27="A",1,IF(REGISTRO!Z27="B",2,IF(REGISTRO!Z27="C",3,IF(REGISTRO!Z27="D",4,""))))</f>
        <v/>
      </c>
      <c r="AC24" s="30" t="str">
        <f>IF(REGISTRO!AA27="A",1,IF(REGISTRO!AA27="B",2,IF(REGISTRO!AA27="C",3,IF(REGISTRO!AA27="D",4,""))))</f>
        <v/>
      </c>
      <c r="AD24" s="30" t="str">
        <f>IF(REGISTRO!AB27="A",1,IF(REGISTRO!AB27="B",2,IF(REGISTRO!AB27="C",3,IF(REGISTRO!AB27="D",4,""))))</f>
        <v/>
      </c>
      <c r="AE24" s="30" t="str">
        <f>IF(REGISTRO!AC27="A",1,IF(REGISTRO!AC27="B",2,IF(REGISTRO!AC27="C",3,IF(REGISTRO!AC27="D",4,""))))</f>
        <v/>
      </c>
      <c r="AF24" s="30" t="str">
        <f>IF(REGISTRO!AD27="A",1,IF(REGISTRO!AD27="B",2,IF(REGISTRO!AD27="C",3,IF(REGISTRO!AD27="D",4,""))))</f>
        <v/>
      </c>
      <c r="AG24" s="30" t="str">
        <f>IF(REGISTRO!AE27="A",1,IF(REGISTRO!AE27="B",2,IF(REGISTRO!AE27="C",3,IF(REGISTRO!AE27="D",4,""))))</f>
        <v/>
      </c>
      <c r="AH24" s="30" t="str">
        <f>IF(REGISTRO!AF27="A",1,IF(REGISTRO!AF27="B",2,IF(REGISTRO!AF27="C",3,IF(REGISTRO!AF27="D",4,""))))</f>
        <v/>
      </c>
      <c r="AI24" s="30" t="str">
        <f>IF(REGISTRO!AG27="A",1,IF(REGISTRO!AG27="B",2,IF(REGISTRO!AG27="C",3,IF(REGISTRO!AG27="D",4,""))))</f>
        <v/>
      </c>
      <c r="AJ24" s="30" t="str">
        <f>IF(REGISTRO!AH27="A",1,IF(REGISTRO!AH27="B",2,IF(REGISTRO!AH27="C",3,IF(REGISTRO!AH27="D",4,""))))</f>
        <v/>
      </c>
      <c r="AK24" s="30" t="str">
        <f>IF(REGISTRO!AI27="A",1,IF(REGISTRO!AI27="B",2,IF(REGISTRO!AI27="C",3,IF(REGISTRO!AI27="D",4,""))))</f>
        <v/>
      </c>
      <c r="AM24" s="31" t="str">
        <f t="shared" si="7"/>
        <v/>
      </c>
      <c r="AN24" s="31" t="str">
        <f t="shared" si="8"/>
        <v/>
      </c>
      <c r="AO24" s="31" t="str">
        <f t="shared" si="9"/>
        <v/>
      </c>
      <c r="AP24" s="31" t="str">
        <f t="shared" si="10"/>
        <v/>
      </c>
      <c r="AQ24" s="31" t="str">
        <f t="shared" si="11"/>
        <v/>
      </c>
      <c r="AR24" s="31" t="str">
        <f t="shared" si="12"/>
        <v/>
      </c>
      <c r="AS24" s="31" t="str">
        <f t="shared" si="13"/>
        <v/>
      </c>
      <c r="AT24" s="31" t="str">
        <f t="shared" si="14"/>
        <v/>
      </c>
      <c r="AU24" s="31" t="str">
        <f t="shared" si="15"/>
        <v/>
      </c>
      <c r="AV24" s="31" t="str">
        <f t="shared" si="16"/>
        <v/>
      </c>
      <c r="AW24" s="31" t="str">
        <f t="shared" si="17"/>
        <v/>
      </c>
      <c r="AX24" s="31" t="str">
        <f t="shared" si="18"/>
        <v/>
      </c>
      <c r="AY24" s="31" t="str">
        <f t="shared" si="19"/>
        <v/>
      </c>
      <c r="AZ24" s="31" t="str">
        <f t="shared" si="20"/>
        <v/>
      </c>
      <c r="BA24" s="31" t="str">
        <f t="shared" si="21"/>
        <v/>
      </c>
      <c r="BB24" s="31" t="str">
        <f t="shared" si="22"/>
        <v/>
      </c>
      <c r="BC24" s="31" t="str">
        <f t="shared" si="23"/>
        <v/>
      </c>
      <c r="BD24" s="31" t="str">
        <f t="shared" si="24"/>
        <v/>
      </c>
      <c r="BE24" s="31" t="str">
        <f t="shared" si="25"/>
        <v/>
      </c>
      <c r="BF24" s="31" t="str">
        <f t="shared" si="26"/>
        <v/>
      </c>
      <c r="BG24" s="31" t="str">
        <f t="shared" si="27"/>
        <v/>
      </c>
      <c r="BH24" s="31" t="str">
        <f t="shared" si="28"/>
        <v/>
      </c>
      <c r="BI24" s="31" t="str">
        <f t="shared" si="29"/>
        <v/>
      </c>
      <c r="BJ24" s="31" t="str">
        <f t="shared" si="30"/>
        <v/>
      </c>
      <c r="BK24" s="31" t="str">
        <f t="shared" si="31"/>
        <v/>
      </c>
      <c r="BL24" s="31" t="str">
        <f t="shared" si="32"/>
        <v/>
      </c>
      <c r="BM24" s="31" t="str">
        <f t="shared" si="33"/>
        <v/>
      </c>
      <c r="BN24" s="31" t="str">
        <f t="shared" si="34"/>
        <v/>
      </c>
      <c r="BO24" s="31" t="str">
        <f t="shared" si="35"/>
        <v/>
      </c>
      <c r="BP24" s="31" t="str">
        <f t="shared" si="36"/>
        <v/>
      </c>
      <c r="BR24" s="32" t="str">
        <f t="shared" si="37"/>
        <v/>
      </c>
      <c r="BS24" s="32" t="str">
        <f t="shared" si="38"/>
        <v/>
      </c>
      <c r="BT24" s="32" t="str">
        <f t="shared" si="39"/>
        <v/>
      </c>
      <c r="BU24" s="32" t="str">
        <f t="shared" si="40"/>
        <v/>
      </c>
      <c r="BV24" s="32" t="str">
        <f t="shared" si="41"/>
        <v/>
      </c>
      <c r="BW24" s="32" t="str">
        <f t="shared" si="42"/>
        <v/>
      </c>
      <c r="BX24" s="32" t="str">
        <f t="shared" si="43"/>
        <v/>
      </c>
      <c r="BY24" s="32" t="str">
        <f t="shared" si="44"/>
        <v/>
      </c>
      <c r="BZ24" s="32" t="str">
        <f t="shared" si="45"/>
        <v/>
      </c>
      <c r="CA24" s="32" t="str">
        <f t="shared" si="46"/>
        <v/>
      </c>
      <c r="CB24" s="32" t="str">
        <f t="shared" si="47"/>
        <v/>
      </c>
      <c r="CC24" s="32" t="str">
        <f t="shared" si="48"/>
        <v/>
      </c>
      <c r="CD24" s="32" t="str">
        <f t="shared" si="49"/>
        <v/>
      </c>
      <c r="CE24" s="32" t="str">
        <f t="shared" si="50"/>
        <v/>
      </c>
      <c r="CF24" s="32" t="str">
        <f t="shared" si="51"/>
        <v/>
      </c>
      <c r="CG24" s="32" t="str">
        <f t="shared" si="52"/>
        <v/>
      </c>
      <c r="CH24" s="32" t="str">
        <f t="shared" si="53"/>
        <v/>
      </c>
      <c r="CI24" s="32" t="str">
        <f t="shared" si="54"/>
        <v/>
      </c>
      <c r="CJ24" s="32" t="str">
        <f t="shared" si="55"/>
        <v/>
      </c>
      <c r="CK24" s="32" t="str">
        <f t="shared" si="56"/>
        <v/>
      </c>
      <c r="CL24" s="32" t="str">
        <f t="shared" si="57"/>
        <v/>
      </c>
      <c r="CM24" s="32" t="str">
        <f t="shared" si="58"/>
        <v/>
      </c>
      <c r="CN24" s="32" t="str">
        <f t="shared" si="59"/>
        <v/>
      </c>
      <c r="CO24" s="32" t="str">
        <f t="shared" si="60"/>
        <v/>
      </c>
      <c r="CP24" s="32" t="str">
        <f t="shared" si="61"/>
        <v/>
      </c>
      <c r="CQ24" s="32" t="str">
        <f t="shared" si="62"/>
        <v/>
      </c>
      <c r="CR24" s="32" t="str">
        <f t="shared" si="63"/>
        <v/>
      </c>
      <c r="CS24" s="32" t="str">
        <f t="shared" si="64"/>
        <v/>
      </c>
      <c r="CT24" s="32" t="str">
        <f t="shared" si="65"/>
        <v/>
      </c>
      <c r="CU24" s="32" t="str">
        <f t="shared" si="66"/>
        <v/>
      </c>
      <c r="CV24" s="33" t="str">
        <f t="shared" si="67"/>
        <v/>
      </c>
      <c r="CW24" s="97" t="str">
        <f t="shared" si="68"/>
        <v/>
      </c>
      <c r="CX24" s="97"/>
    </row>
    <row r="25" spans="3:102" x14ac:dyDescent="0.25">
      <c r="C25" s="15">
        <v>9</v>
      </c>
      <c r="D25" s="34" t="str">
        <f>IF(REGISTRO!B28="","",REGISTRO!B28)</f>
        <v/>
      </c>
      <c r="E25" s="34" t="str">
        <f>IF(REGISTRO!C28="","",REGISTRO!C28)</f>
        <v/>
      </c>
      <c r="F25" s="34" t="str">
        <f>IF(REGISTRO!D28="","",REGISTRO!D28)</f>
        <v/>
      </c>
      <c r="G25" s="34" t="str">
        <f>IF(REGISTRO!E28="","",REGISTRO!E28)</f>
        <v/>
      </c>
      <c r="H25" s="30" t="str">
        <f>IF(REGISTRO!F28="A",1,IF(REGISTRO!F28="B",2,IF(REGISTRO!F28="C",3,IF(REGISTRO!F28="D",4,""))))</f>
        <v/>
      </c>
      <c r="I25" s="30" t="str">
        <f>IF(REGISTRO!G28="A",1,IF(REGISTRO!G28="B",2,IF(REGISTRO!G28="C",3,IF(REGISTRO!G28="D",4,""))))</f>
        <v/>
      </c>
      <c r="J25" s="30" t="str">
        <f>IF(REGISTRO!H28="A",1,IF(REGISTRO!H28="B",2,IF(REGISTRO!H28="C",3,IF(REGISTRO!H28="D",4,""))))</f>
        <v/>
      </c>
      <c r="K25" s="30" t="str">
        <f>IF(REGISTRO!I28="A",1,IF(REGISTRO!I28="B",2,IF(REGISTRO!I28="C",3,IF(REGISTRO!I28="D",4,""))))</f>
        <v/>
      </c>
      <c r="L25" s="30" t="str">
        <f>IF(REGISTRO!J28="A",1,IF(REGISTRO!J28="B",2,IF(REGISTRO!J28="C",3,IF(REGISTRO!J28="D",4,""))))</f>
        <v/>
      </c>
      <c r="M25" s="30" t="str">
        <f>IF(REGISTRO!K28="A",1,IF(REGISTRO!K28="B",2,IF(REGISTRO!K28="C",3,IF(REGISTRO!K28="D",4,""))))</f>
        <v/>
      </c>
      <c r="N25" s="30" t="str">
        <f>IF(REGISTRO!L28="A",1,IF(REGISTRO!L28="B",2,IF(REGISTRO!L28="C",3,IF(REGISTRO!L28="D",4,""))))</f>
        <v/>
      </c>
      <c r="O25" s="30" t="str">
        <f>IF(REGISTRO!M28="A",1,IF(REGISTRO!M28="B",2,IF(REGISTRO!M28="C",3,IF(REGISTRO!M28="D",4,""))))</f>
        <v/>
      </c>
      <c r="P25" s="30" t="str">
        <f>IF(REGISTRO!N28="A",1,IF(REGISTRO!N28="B",2,IF(REGISTRO!N28="C",3,IF(REGISTRO!N28="D",4,""))))</f>
        <v/>
      </c>
      <c r="Q25" s="30" t="str">
        <f>IF(REGISTRO!O28="A",1,IF(REGISTRO!O28="B",2,IF(REGISTRO!O28="C",3,IF(REGISTRO!O28="D",4,""))))</f>
        <v/>
      </c>
      <c r="R25" s="30" t="str">
        <f>IF(REGISTRO!P28="A",1,IF(REGISTRO!P28="B",2,IF(REGISTRO!P28="C",3,IF(REGISTRO!P28="D",4,""))))</f>
        <v/>
      </c>
      <c r="S25" s="30" t="str">
        <f>IF(REGISTRO!Q28="A",1,IF(REGISTRO!Q28="B",2,IF(REGISTRO!Q28="C",3,IF(REGISTRO!Q28="D",4,""))))</f>
        <v/>
      </c>
      <c r="T25" s="30" t="str">
        <f>IF(REGISTRO!R28="A",1,IF(REGISTRO!R28="B",2,IF(REGISTRO!R28="C",3,IF(REGISTRO!R28="D",4,""))))</f>
        <v/>
      </c>
      <c r="U25" s="30" t="str">
        <f>IF(REGISTRO!S28="A",1,IF(REGISTRO!S28="B",2,IF(REGISTRO!S28="C",3,IF(REGISTRO!S28="D",4,""))))</f>
        <v/>
      </c>
      <c r="V25" s="30" t="str">
        <f>IF(REGISTRO!T28="A",1,IF(REGISTRO!T28="B",2,IF(REGISTRO!T28="C",3,IF(REGISTRO!T28="D",4,""))))</f>
        <v/>
      </c>
      <c r="W25" s="30" t="str">
        <f>IF(REGISTRO!U28="A",1,IF(REGISTRO!U28="B",2,IF(REGISTRO!U28="C",3,IF(REGISTRO!U28="D",4,""))))</f>
        <v/>
      </c>
      <c r="X25" s="30" t="str">
        <f>IF(REGISTRO!V28="A",1,IF(REGISTRO!V28="B",2,IF(REGISTRO!V28="C",3,IF(REGISTRO!V28="D",4,""))))</f>
        <v/>
      </c>
      <c r="Y25" s="30" t="str">
        <f>IF(REGISTRO!W28="A",1,IF(REGISTRO!W28="B",2,IF(REGISTRO!W28="C",3,IF(REGISTRO!W28="D",4,""))))</f>
        <v/>
      </c>
      <c r="Z25" s="30" t="str">
        <f>IF(REGISTRO!X28="A",1,IF(REGISTRO!X28="B",2,IF(REGISTRO!X28="C",3,IF(REGISTRO!X28="D",4,""))))</f>
        <v/>
      </c>
      <c r="AA25" s="30" t="str">
        <f>IF(REGISTRO!Y28="A",1,IF(REGISTRO!Y28="B",2,IF(REGISTRO!Y28="C",3,IF(REGISTRO!Y28="D",4,""))))</f>
        <v/>
      </c>
      <c r="AB25" s="30" t="str">
        <f>IF(REGISTRO!Z28="A",1,IF(REGISTRO!Z28="B",2,IF(REGISTRO!Z28="C",3,IF(REGISTRO!Z28="D",4,""))))</f>
        <v/>
      </c>
      <c r="AC25" s="30" t="str">
        <f>IF(REGISTRO!AA28="A",1,IF(REGISTRO!AA28="B",2,IF(REGISTRO!AA28="C",3,IF(REGISTRO!AA28="D",4,""))))</f>
        <v/>
      </c>
      <c r="AD25" s="30" t="str">
        <f>IF(REGISTRO!AB28="A",1,IF(REGISTRO!AB28="B",2,IF(REGISTRO!AB28="C",3,IF(REGISTRO!AB28="D",4,""))))</f>
        <v/>
      </c>
      <c r="AE25" s="30" t="str">
        <f>IF(REGISTRO!AC28="A",1,IF(REGISTRO!AC28="B",2,IF(REGISTRO!AC28="C",3,IF(REGISTRO!AC28="D",4,""))))</f>
        <v/>
      </c>
      <c r="AF25" s="30" t="str">
        <f>IF(REGISTRO!AD28="A",1,IF(REGISTRO!AD28="B",2,IF(REGISTRO!AD28="C",3,IF(REGISTRO!AD28="D",4,""))))</f>
        <v/>
      </c>
      <c r="AG25" s="30" t="str">
        <f>IF(REGISTRO!AE28="A",1,IF(REGISTRO!AE28="B",2,IF(REGISTRO!AE28="C",3,IF(REGISTRO!AE28="D",4,""))))</f>
        <v/>
      </c>
      <c r="AH25" s="30" t="str">
        <f>IF(REGISTRO!AF28="A",1,IF(REGISTRO!AF28="B",2,IF(REGISTRO!AF28="C",3,IF(REGISTRO!AF28="D",4,""))))</f>
        <v/>
      </c>
      <c r="AI25" s="30" t="str">
        <f>IF(REGISTRO!AG28="A",1,IF(REGISTRO!AG28="B",2,IF(REGISTRO!AG28="C",3,IF(REGISTRO!AG28="D",4,""))))</f>
        <v/>
      </c>
      <c r="AJ25" s="30" t="str">
        <f>IF(REGISTRO!AH28="A",1,IF(REGISTRO!AH28="B",2,IF(REGISTRO!AH28="C",3,IF(REGISTRO!AH28="D",4,""))))</f>
        <v/>
      </c>
      <c r="AK25" s="30" t="str">
        <f>IF(REGISTRO!AI28="A",1,IF(REGISTRO!AI28="B",2,IF(REGISTRO!AI28="C",3,IF(REGISTRO!AI28="D",4,""))))</f>
        <v/>
      </c>
      <c r="AM25" s="31" t="str">
        <f t="shared" si="7"/>
        <v/>
      </c>
      <c r="AN25" s="31" t="str">
        <f t="shared" si="8"/>
        <v/>
      </c>
      <c r="AO25" s="31" t="str">
        <f t="shared" si="9"/>
        <v/>
      </c>
      <c r="AP25" s="31" t="str">
        <f t="shared" si="10"/>
        <v/>
      </c>
      <c r="AQ25" s="31" t="str">
        <f t="shared" si="11"/>
        <v/>
      </c>
      <c r="AR25" s="31" t="str">
        <f t="shared" si="12"/>
        <v/>
      </c>
      <c r="AS25" s="31" t="str">
        <f t="shared" si="13"/>
        <v/>
      </c>
      <c r="AT25" s="31" t="str">
        <f t="shared" si="14"/>
        <v/>
      </c>
      <c r="AU25" s="31" t="str">
        <f t="shared" si="15"/>
        <v/>
      </c>
      <c r="AV25" s="31" t="str">
        <f t="shared" si="16"/>
        <v/>
      </c>
      <c r="AW25" s="31" t="str">
        <f t="shared" si="17"/>
        <v/>
      </c>
      <c r="AX25" s="31" t="str">
        <f t="shared" si="18"/>
        <v/>
      </c>
      <c r="AY25" s="31" t="str">
        <f t="shared" si="19"/>
        <v/>
      </c>
      <c r="AZ25" s="31" t="str">
        <f t="shared" si="20"/>
        <v/>
      </c>
      <c r="BA25" s="31" t="str">
        <f t="shared" si="21"/>
        <v/>
      </c>
      <c r="BB25" s="31" t="str">
        <f t="shared" si="22"/>
        <v/>
      </c>
      <c r="BC25" s="31" t="str">
        <f t="shared" si="23"/>
        <v/>
      </c>
      <c r="BD25" s="31" t="str">
        <f t="shared" si="24"/>
        <v/>
      </c>
      <c r="BE25" s="31" t="str">
        <f t="shared" si="25"/>
        <v/>
      </c>
      <c r="BF25" s="31" t="str">
        <f t="shared" si="26"/>
        <v/>
      </c>
      <c r="BG25" s="31" t="str">
        <f t="shared" si="27"/>
        <v/>
      </c>
      <c r="BH25" s="31" t="str">
        <f t="shared" si="28"/>
        <v/>
      </c>
      <c r="BI25" s="31" t="str">
        <f t="shared" si="29"/>
        <v/>
      </c>
      <c r="BJ25" s="31" t="str">
        <f t="shared" si="30"/>
        <v/>
      </c>
      <c r="BK25" s="31" t="str">
        <f t="shared" si="31"/>
        <v/>
      </c>
      <c r="BL25" s="31" t="str">
        <f t="shared" si="32"/>
        <v/>
      </c>
      <c r="BM25" s="31" t="str">
        <f t="shared" si="33"/>
        <v/>
      </c>
      <c r="BN25" s="31" t="str">
        <f t="shared" si="34"/>
        <v/>
      </c>
      <c r="BO25" s="31" t="str">
        <f t="shared" si="35"/>
        <v/>
      </c>
      <c r="BP25" s="31" t="str">
        <f t="shared" si="36"/>
        <v/>
      </c>
      <c r="BR25" s="32" t="str">
        <f t="shared" si="37"/>
        <v/>
      </c>
      <c r="BS25" s="32" t="str">
        <f t="shared" si="38"/>
        <v/>
      </c>
      <c r="BT25" s="32" t="str">
        <f t="shared" si="39"/>
        <v/>
      </c>
      <c r="BU25" s="32" t="str">
        <f t="shared" si="40"/>
        <v/>
      </c>
      <c r="BV25" s="32" t="str">
        <f t="shared" si="41"/>
        <v/>
      </c>
      <c r="BW25" s="32" t="str">
        <f t="shared" si="42"/>
        <v/>
      </c>
      <c r="BX25" s="32" t="str">
        <f t="shared" si="43"/>
        <v/>
      </c>
      <c r="BY25" s="32" t="str">
        <f t="shared" si="44"/>
        <v/>
      </c>
      <c r="BZ25" s="32" t="str">
        <f t="shared" si="45"/>
        <v/>
      </c>
      <c r="CA25" s="32" t="str">
        <f t="shared" si="46"/>
        <v/>
      </c>
      <c r="CB25" s="32" t="str">
        <f t="shared" si="47"/>
        <v/>
      </c>
      <c r="CC25" s="32" t="str">
        <f t="shared" si="48"/>
        <v/>
      </c>
      <c r="CD25" s="32" t="str">
        <f t="shared" si="49"/>
        <v/>
      </c>
      <c r="CE25" s="32" t="str">
        <f t="shared" si="50"/>
        <v/>
      </c>
      <c r="CF25" s="32" t="str">
        <f t="shared" si="51"/>
        <v/>
      </c>
      <c r="CG25" s="32" t="str">
        <f t="shared" si="52"/>
        <v/>
      </c>
      <c r="CH25" s="32" t="str">
        <f t="shared" si="53"/>
        <v/>
      </c>
      <c r="CI25" s="32" t="str">
        <f t="shared" si="54"/>
        <v/>
      </c>
      <c r="CJ25" s="32" t="str">
        <f t="shared" si="55"/>
        <v/>
      </c>
      <c r="CK25" s="32" t="str">
        <f t="shared" si="56"/>
        <v/>
      </c>
      <c r="CL25" s="32" t="str">
        <f t="shared" si="57"/>
        <v/>
      </c>
      <c r="CM25" s="32" t="str">
        <f t="shared" si="58"/>
        <v/>
      </c>
      <c r="CN25" s="32" t="str">
        <f t="shared" si="59"/>
        <v/>
      </c>
      <c r="CO25" s="32" t="str">
        <f t="shared" si="60"/>
        <v/>
      </c>
      <c r="CP25" s="32" t="str">
        <f t="shared" si="61"/>
        <v/>
      </c>
      <c r="CQ25" s="32" t="str">
        <f t="shared" si="62"/>
        <v/>
      </c>
      <c r="CR25" s="32" t="str">
        <f t="shared" si="63"/>
        <v/>
      </c>
      <c r="CS25" s="32" t="str">
        <f t="shared" si="64"/>
        <v/>
      </c>
      <c r="CT25" s="32" t="str">
        <f t="shared" si="65"/>
        <v/>
      </c>
      <c r="CU25" s="32" t="str">
        <f t="shared" si="66"/>
        <v/>
      </c>
      <c r="CV25" s="33" t="str">
        <f t="shared" si="67"/>
        <v/>
      </c>
      <c r="CW25" s="97" t="str">
        <f t="shared" si="68"/>
        <v/>
      </c>
      <c r="CX25" s="97"/>
    </row>
    <row r="26" spans="3:102" x14ac:dyDescent="0.25">
      <c r="C26" s="15">
        <v>10</v>
      </c>
      <c r="D26" s="34" t="str">
        <f>IF(REGISTRO!B29="","",REGISTRO!B29)</f>
        <v/>
      </c>
      <c r="E26" s="34" t="str">
        <f>IF(REGISTRO!C29="","",REGISTRO!C29)</f>
        <v/>
      </c>
      <c r="F26" s="34" t="str">
        <f>IF(REGISTRO!D29="","",REGISTRO!D29)</f>
        <v/>
      </c>
      <c r="G26" s="34" t="str">
        <f>IF(REGISTRO!E29="","",REGISTRO!E29)</f>
        <v/>
      </c>
      <c r="H26" s="30" t="str">
        <f>IF(REGISTRO!F29="A",1,IF(REGISTRO!F29="B",2,IF(REGISTRO!F29="C",3,IF(REGISTRO!F29="D",4,""))))</f>
        <v/>
      </c>
      <c r="I26" s="30" t="str">
        <f>IF(REGISTRO!G29="A",1,IF(REGISTRO!G29="B",2,IF(REGISTRO!G29="C",3,IF(REGISTRO!G29="D",4,""))))</f>
        <v/>
      </c>
      <c r="J26" s="30" t="str">
        <f>IF(REGISTRO!H29="A",1,IF(REGISTRO!H29="B",2,IF(REGISTRO!H29="C",3,IF(REGISTRO!H29="D",4,""))))</f>
        <v/>
      </c>
      <c r="K26" s="30" t="str">
        <f>IF(REGISTRO!I29="A",1,IF(REGISTRO!I29="B",2,IF(REGISTRO!I29="C",3,IF(REGISTRO!I29="D",4,""))))</f>
        <v/>
      </c>
      <c r="L26" s="30" t="str">
        <f>IF(REGISTRO!J29="A",1,IF(REGISTRO!J29="B",2,IF(REGISTRO!J29="C",3,IF(REGISTRO!J29="D",4,""))))</f>
        <v/>
      </c>
      <c r="M26" s="30" t="str">
        <f>IF(REGISTRO!K29="A",1,IF(REGISTRO!K29="B",2,IF(REGISTRO!K29="C",3,IF(REGISTRO!K29="D",4,""))))</f>
        <v/>
      </c>
      <c r="N26" s="30" t="str">
        <f>IF(REGISTRO!L29="A",1,IF(REGISTRO!L29="B",2,IF(REGISTRO!L29="C",3,IF(REGISTRO!L29="D",4,""))))</f>
        <v/>
      </c>
      <c r="O26" s="30" t="str">
        <f>IF(REGISTRO!M29="A",1,IF(REGISTRO!M29="B",2,IF(REGISTRO!M29="C",3,IF(REGISTRO!M29="D",4,""))))</f>
        <v/>
      </c>
      <c r="P26" s="30" t="str">
        <f>IF(REGISTRO!N29="A",1,IF(REGISTRO!N29="B",2,IF(REGISTRO!N29="C",3,IF(REGISTRO!N29="D",4,""))))</f>
        <v/>
      </c>
      <c r="Q26" s="30" t="str">
        <f>IF(REGISTRO!O29="A",1,IF(REGISTRO!O29="B",2,IF(REGISTRO!O29="C",3,IF(REGISTRO!O29="D",4,""))))</f>
        <v/>
      </c>
      <c r="R26" s="30" t="str">
        <f>IF(REGISTRO!P29="A",1,IF(REGISTRO!P29="B",2,IF(REGISTRO!P29="C",3,IF(REGISTRO!P29="D",4,""))))</f>
        <v/>
      </c>
      <c r="S26" s="30" t="str">
        <f>IF(REGISTRO!Q29="A",1,IF(REGISTRO!Q29="B",2,IF(REGISTRO!Q29="C",3,IF(REGISTRO!Q29="D",4,""))))</f>
        <v/>
      </c>
      <c r="T26" s="30" t="str">
        <f>IF(REGISTRO!R29="A",1,IF(REGISTRO!R29="B",2,IF(REGISTRO!R29="C",3,IF(REGISTRO!R29="D",4,""))))</f>
        <v/>
      </c>
      <c r="U26" s="30" t="str">
        <f>IF(REGISTRO!S29="A",1,IF(REGISTRO!S29="B",2,IF(REGISTRO!S29="C",3,IF(REGISTRO!S29="D",4,""))))</f>
        <v/>
      </c>
      <c r="V26" s="30" t="str">
        <f>IF(REGISTRO!T29="A",1,IF(REGISTRO!T29="B",2,IF(REGISTRO!T29="C",3,IF(REGISTRO!T29="D",4,""))))</f>
        <v/>
      </c>
      <c r="W26" s="30" t="str">
        <f>IF(REGISTRO!U29="A",1,IF(REGISTRO!U29="B",2,IF(REGISTRO!U29="C",3,IF(REGISTRO!U29="D",4,""))))</f>
        <v/>
      </c>
      <c r="X26" s="30" t="str">
        <f>IF(REGISTRO!V29="A",1,IF(REGISTRO!V29="B",2,IF(REGISTRO!V29="C",3,IF(REGISTRO!V29="D",4,""))))</f>
        <v/>
      </c>
      <c r="Y26" s="30" t="str">
        <f>IF(REGISTRO!W29="A",1,IF(REGISTRO!W29="B",2,IF(REGISTRO!W29="C",3,IF(REGISTRO!W29="D",4,""))))</f>
        <v/>
      </c>
      <c r="Z26" s="30" t="str">
        <f>IF(REGISTRO!X29="A",1,IF(REGISTRO!X29="B",2,IF(REGISTRO!X29="C",3,IF(REGISTRO!X29="D",4,""))))</f>
        <v/>
      </c>
      <c r="AA26" s="30" t="str">
        <f>IF(REGISTRO!Y29="A",1,IF(REGISTRO!Y29="B",2,IF(REGISTRO!Y29="C",3,IF(REGISTRO!Y29="D",4,""))))</f>
        <v/>
      </c>
      <c r="AB26" s="30" t="str">
        <f>IF(REGISTRO!Z29="A",1,IF(REGISTRO!Z29="B",2,IF(REGISTRO!Z29="C",3,IF(REGISTRO!Z29="D",4,""))))</f>
        <v/>
      </c>
      <c r="AC26" s="30" t="str">
        <f>IF(REGISTRO!AA29="A",1,IF(REGISTRO!AA29="B",2,IF(REGISTRO!AA29="C",3,IF(REGISTRO!AA29="D",4,""))))</f>
        <v/>
      </c>
      <c r="AD26" s="30" t="str">
        <f>IF(REGISTRO!AB29="A",1,IF(REGISTRO!AB29="B",2,IF(REGISTRO!AB29="C",3,IF(REGISTRO!AB29="D",4,""))))</f>
        <v/>
      </c>
      <c r="AE26" s="30" t="str">
        <f>IF(REGISTRO!AC29="A",1,IF(REGISTRO!AC29="B",2,IF(REGISTRO!AC29="C",3,IF(REGISTRO!AC29="D",4,""))))</f>
        <v/>
      </c>
      <c r="AF26" s="30" t="str">
        <f>IF(REGISTRO!AD29="A",1,IF(REGISTRO!AD29="B",2,IF(REGISTRO!AD29="C",3,IF(REGISTRO!AD29="D",4,""))))</f>
        <v/>
      </c>
      <c r="AG26" s="30" t="str">
        <f>IF(REGISTRO!AE29="A",1,IF(REGISTRO!AE29="B",2,IF(REGISTRO!AE29="C",3,IF(REGISTRO!AE29="D",4,""))))</f>
        <v/>
      </c>
      <c r="AH26" s="30" t="str">
        <f>IF(REGISTRO!AF29="A",1,IF(REGISTRO!AF29="B",2,IF(REGISTRO!AF29="C",3,IF(REGISTRO!AF29="D",4,""))))</f>
        <v/>
      </c>
      <c r="AI26" s="30" t="str">
        <f>IF(REGISTRO!AG29="A",1,IF(REGISTRO!AG29="B",2,IF(REGISTRO!AG29="C",3,IF(REGISTRO!AG29="D",4,""))))</f>
        <v/>
      </c>
      <c r="AJ26" s="30" t="str">
        <f>IF(REGISTRO!AH29="A",1,IF(REGISTRO!AH29="B",2,IF(REGISTRO!AH29="C",3,IF(REGISTRO!AH29="D",4,""))))</f>
        <v/>
      </c>
      <c r="AK26" s="30" t="str">
        <f>IF(REGISTRO!AI29="A",1,IF(REGISTRO!AI29="B",2,IF(REGISTRO!AI29="C",3,IF(REGISTRO!AI29="D",4,""))))</f>
        <v/>
      </c>
      <c r="AM26" s="31" t="str">
        <f t="shared" si="7"/>
        <v/>
      </c>
      <c r="AN26" s="31" t="str">
        <f t="shared" si="8"/>
        <v/>
      </c>
      <c r="AO26" s="31" t="str">
        <f t="shared" si="9"/>
        <v/>
      </c>
      <c r="AP26" s="31" t="str">
        <f t="shared" si="10"/>
        <v/>
      </c>
      <c r="AQ26" s="31" t="str">
        <f t="shared" si="11"/>
        <v/>
      </c>
      <c r="AR26" s="31" t="str">
        <f t="shared" si="12"/>
        <v/>
      </c>
      <c r="AS26" s="31" t="str">
        <f t="shared" si="13"/>
        <v/>
      </c>
      <c r="AT26" s="31" t="str">
        <f t="shared" si="14"/>
        <v/>
      </c>
      <c r="AU26" s="31" t="str">
        <f t="shared" si="15"/>
        <v/>
      </c>
      <c r="AV26" s="31" t="str">
        <f t="shared" si="16"/>
        <v/>
      </c>
      <c r="AW26" s="31" t="str">
        <f t="shared" si="17"/>
        <v/>
      </c>
      <c r="AX26" s="31" t="str">
        <f t="shared" si="18"/>
        <v/>
      </c>
      <c r="AY26" s="31" t="str">
        <f t="shared" si="19"/>
        <v/>
      </c>
      <c r="AZ26" s="31" t="str">
        <f t="shared" si="20"/>
        <v/>
      </c>
      <c r="BA26" s="31" t="str">
        <f t="shared" si="21"/>
        <v/>
      </c>
      <c r="BB26" s="31" t="str">
        <f t="shared" si="22"/>
        <v/>
      </c>
      <c r="BC26" s="31" t="str">
        <f t="shared" si="23"/>
        <v/>
      </c>
      <c r="BD26" s="31" t="str">
        <f t="shared" si="24"/>
        <v/>
      </c>
      <c r="BE26" s="31" t="str">
        <f t="shared" si="25"/>
        <v/>
      </c>
      <c r="BF26" s="31" t="str">
        <f t="shared" si="26"/>
        <v/>
      </c>
      <c r="BG26" s="31" t="str">
        <f t="shared" si="27"/>
        <v/>
      </c>
      <c r="BH26" s="31" t="str">
        <f t="shared" si="28"/>
        <v/>
      </c>
      <c r="BI26" s="31" t="str">
        <f t="shared" si="29"/>
        <v/>
      </c>
      <c r="BJ26" s="31" t="str">
        <f t="shared" si="30"/>
        <v/>
      </c>
      <c r="BK26" s="31" t="str">
        <f t="shared" si="31"/>
        <v/>
      </c>
      <c r="BL26" s="31" t="str">
        <f t="shared" si="32"/>
        <v/>
      </c>
      <c r="BM26" s="31" t="str">
        <f t="shared" si="33"/>
        <v/>
      </c>
      <c r="BN26" s="31" t="str">
        <f t="shared" si="34"/>
        <v/>
      </c>
      <c r="BO26" s="31" t="str">
        <f t="shared" si="35"/>
        <v/>
      </c>
      <c r="BP26" s="31" t="str">
        <f t="shared" si="36"/>
        <v/>
      </c>
      <c r="BR26" s="32" t="str">
        <f t="shared" si="37"/>
        <v/>
      </c>
      <c r="BS26" s="32" t="str">
        <f t="shared" si="38"/>
        <v/>
      </c>
      <c r="BT26" s="32" t="str">
        <f t="shared" si="39"/>
        <v/>
      </c>
      <c r="BU26" s="32" t="str">
        <f t="shared" si="40"/>
        <v/>
      </c>
      <c r="BV26" s="32" t="str">
        <f t="shared" si="41"/>
        <v/>
      </c>
      <c r="BW26" s="32" t="str">
        <f t="shared" si="42"/>
        <v/>
      </c>
      <c r="BX26" s="32" t="str">
        <f t="shared" si="43"/>
        <v/>
      </c>
      <c r="BY26" s="32" t="str">
        <f t="shared" si="44"/>
        <v/>
      </c>
      <c r="BZ26" s="32" t="str">
        <f t="shared" si="45"/>
        <v/>
      </c>
      <c r="CA26" s="32" t="str">
        <f t="shared" si="46"/>
        <v/>
      </c>
      <c r="CB26" s="32" t="str">
        <f t="shared" si="47"/>
        <v/>
      </c>
      <c r="CC26" s="32" t="str">
        <f t="shared" si="48"/>
        <v/>
      </c>
      <c r="CD26" s="32" t="str">
        <f t="shared" si="49"/>
        <v/>
      </c>
      <c r="CE26" s="32" t="str">
        <f t="shared" si="50"/>
        <v/>
      </c>
      <c r="CF26" s="32" t="str">
        <f t="shared" si="51"/>
        <v/>
      </c>
      <c r="CG26" s="32" t="str">
        <f t="shared" si="52"/>
        <v/>
      </c>
      <c r="CH26" s="32" t="str">
        <f t="shared" si="53"/>
        <v/>
      </c>
      <c r="CI26" s="32" t="str">
        <f t="shared" si="54"/>
        <v/>
      </c>
      <c r="CJ26" s="32" t="str">
        <f t="shared" si="55"/>
        <v/>
      </c>
      <c r="CK26" s="32" t="str">
        <f t="shared" si="56"/>
        <v/>
      </c>
      <c r="CL26" s="32" t="str">
        <f t="shared" si="57"/>
        <v/>
      </c>
      <c r="CM26" s="32" t="str">
        <f t="shared" si="58"/>
        <v/>
      </c>
      <c r="CN26" s="32" t="str">
        <f t="shared" si="59"/>
        <v/>
      </c>
      <c r="CO26" s="32" t="str">
        <f t="shared" si="60"/>
        <v/>
      </c>
      <c r="CP26" s="32" t="str">
        <f t="shared" si="61"/>
        <v/>
      </c>
      <c r="CQ26" s="32" t="str">
        <f t="shared" si="62"/>
        <v/>
      </c>
      <c r="CR26" s="32" t="str">
        <f t="shared" si="63"/>
        <v/>
      </c>
      <c r="CS26" s="32" t="str">
        <f t="shared" si="64"/>
        <v/>
      </c>
      <c r="CT26" s="32" t="str">
        <f t="shared" si="65"/>
        <v/>
      </c>
      <c r="CU26" s="32" t="str">
        <f t="shared" si="66"/>
        <v/>
      </c>
      <c r="CV26" s="33" t="str">
        <f t="shared" si="67"/>
        <v/>
      </c>
      <c r="CW26" s="97" t="str">
        <f t="shared" si="68"/>
        <v/>
      </c>
      <c r="CX26" s="97"/>
    </row>
    <row r="27" spans="3:102" x14ac:dyDescent="0.25">
      <c r="C27" s="15">
        <v>11</v>
      </c>
      <c r="D27" s="34" t="str">
        <f>IF(REGISTRO!B30="","",REGISTRO!B30)</f>
        <v/>
      </c>
      <c r="E27" s="34" t="str">
        <f>IF(REGISTRO!C30="","",REGISTRO!C30)</f>
        <v/>
      </c>
      <c r="F27" s="34" t="str">
        <f>IF(REGISTRO!D30="","",REGISTRO!D30)</f>
        <v/>
      </c>
      <c r="G27" s="34" t="str">
        <f>IF(REGISTRO!E30="","",REGISTRO!E30)</f>
        <v/>
      </c>
      <c r="H27" s="30" t="str">
        <f>IF(REGISTRO!F30="A",1,IF(REGISTRO!F30="B",2,IF(REGISTRO!F30="C",3,IF(REGISTRO!F30="D",4,""))))</f>
        <v/>
      </c>
      <c r="I27" s="30" t="str">
        <f>IF(REGISTRO!G30="A",1,IF(REGISTRO!G30="B",2,IF(REGISTRO!G30="C",3,IF(REGISTRO!G30="D",4,""))))</f>
        <v/>
      </c>
      <c r="J27" s="30" t="str">
        <f>IF(REGISTRO!H30="A",1,IF(REGISTRO!H30="B",2,IF(REGISTRO!H30="C",3,IF(REGISTRO!H30="D",4,""))))</f>
        <v/>
      </c>
      <c r="K27" s="30" t="str">
        <f>IF(REGISTRO!I30="A",1,IF(REGISTRO!I30="B",2,IF(REGISTRO!I30="C",3,IF(REGISTRO!I30="D",4,""))))</f>
        <v/>
      </c>
      <c r="L27" s="30" t="str">
        <f>IF(REGISTRO!J30="A",1,IF(REGISTRO!J30="B",2,IF(REGISTRO!J30="C",3,IF(REGISTRO!J30="D",4,""))))</f>
        <v/>
      </c>
      <c r="M27" s="30" t="str">
        <f>IF(REGISTRO!K30="A",1,IF(REGISTRO!K30="B",2,IF(REGISTRO!K30="C",3,IF(REGISTRO!K30="D",4,""))))</f>
        <v/>
      </c>
      <c r="N27" s="30" t="str">
        <f>IF(REGISTRO!L30="A",1,IF(REGISTRO!L30="B",2,IF(REGISTRO!L30="C",3,IF(REGISTRO!L30="D",4,""))))</f>
        <v/>
      </c>
      <c r="O27" s="30" t="str">
        <f>IF(REGISTRO!M30="A",1,IF(REGISTRO!M30="B",2,IF(REGISTRO!M30="C",3,IF(REGISTRO!M30="D",4,""))))</f>
        <v/>
      </c>
      <c r="P27" s="30" t="str">
        <f>IF(REGISTRO!N30="A",1,IF(REGISTRO!N30="B",2,IF(REGISTRO!N30="C",3,IF(REGISTRO!N30="D",4,""))))</f>
        <v/>
      </c>
      <c r="Q27" s="30" t="str">
        <f>IF(REGISTRO!O30="A",1,IF(REGISTRO!O30="B",2,IF(REGISTRO!O30="C",3,IF(REGISTRO!O30="D",4,""))))</f>
        <v/>
      </c>
      <c r="R27" s="30" t="str">
        <f>IF(REGISTRO!P30="A",1,IF(REGISTRO!P30="B",2,IF(REGISTRO!P30="C",3,IF(REGISTRO!P30="D",4,""))))</f>
        <v/>
      </c>
      <c r="S27" s="30" t="str">
        <f>IF(REGISTRO!Q30="A",1,IF(REGISTRO!Q30="B",2,IF(REGISTRO!Q30="C",3,IF(REGISTRO!Q30="D",4,""))))</f>
        <v/>
      </c>
      <c r="T27" s="30" t="str">
        <f>IF(REGISTRO!R30="A",1,IF(REGISTRO!R30="B",2,IF(REGISTRO!R30="C",3,IF(REGISTRO!R30="D",4,""))))</f>
        <v/>
      </c>
      <c r="U27" s="30" t="str">
        <f>IF(REGISTRO!S30="A",1,IF(REGISTRO!S30="B",2,IF(REGISTRO!S30="C",3,IF(REGISTRO!S30="D",4,""))))</f>
        <v/>
      </c>
      <c r="V27" s="30" t="str">
        <f>IF(REGISTRO!T30="A",1,IF(REGISTRO!T30="B",2,IF(REGISTRO!T30="C",3,IF(REGISTRO!T30="D",4,""))))</f>
        <v/>
      </c>
      <c r="W27" s="30" t="str">
        <f>IF(REGISTRO!U30="A",1,IF(REGISTRO!U30="B",2,IF(REGISTRO!U30="C",3,IF(REGISTRO!U30="D",4,""))))</f>
        <v/>
      </c>
      <c r="X27" s="30" t="str">
        <f>IF(REGISTRO!V30="A",1,IF(REGISTRO!V30="B",2,IF(REGISTRO!V30="C",3,IF(REGISTRO!V30="D",4,""))))</f>
        <v/>
      </c>
      <c r="Y27" s="30" t="str">
        <f>IF(REGISTRO!W30="A",1,IF(REGISTRO!W30="B",2,IF(REGISTRO!W30="C",3,IF(REGISTRO!W30="D",4,""))))</f>
        <v/>
      </c>
      <c r="Z27" s="30" t="str">
        <f>IF(REGISTRO!X30="A",1,IF(REGISTRO!X30="B",2,IF(REGISTRO!X30="C",3,IF(REGISTRO!X30="D",4,""))))</f>
        <v/>
      </c>
      <c r="AA27" s="30" t="str">
        <f>IF(REGISTRO!Y30="A",1,IF(REGISTRO!Y30="B",2,IF(REGISTRO!Y30="C",3,IF(REGISTRO!Y30="D",4,""))))</f>
        <v/>
      </c>
      <c r="AB27" s="30" t="str">
        <f>IF(REGISTRO!Z30="A",1,IF(REGISTRO!Z30="B",2,IF(REGISTRO!Z30="C",3,IF(REGISTRO!Z30="D",4,""))))</f>
        <v/>
      </c>
      <c r="AC27" s="30" t="str">
        <f>IF(REGISTRO!AA30="A",1,IF(REGISTRO!AA30="B",2,IF(REGISTRO!AA30="C",3,IF(REGISTRO!AA30="D",4,""))))</f>
        <v/>
      </c>
      <c r="AD27" s="30" t="str">
        <f>IF(REGISTRO!AB30="A",1,IF(REGISTRO!AB30="B",2,IF(REGISTRO!AB30="C",3,IF(REGISTRO!AB30="D",4,""))))</f>
        <v/>
      </c>
      <c r="AE27" s="30" t="str">
        <f>IF(REGISTRO!AC30="A",1,IF(REGISTRO!AC30="B",2,IF(REGISTRO!AC30="C",3,IF(REGISTRO!AC30="D",4,""))))</f>
        <v/>
      </c>
      <c r="AF27" s="30" t="str">
        <f>IF(REGISTRO!AD30="A",1,IF(REGISTRO!AD30="B",2,IF(REGISTRO!AD30="C",3,IF(REGISTRO!AD30="D",4,""))))</f>
        <v/>
      </c>
      <c r="AG27" s="30" t="str">
        <f>IF(REGISTRO!AE30="A",1,IF(REGISTRO!AE30="B",2,IF(REGISTRO!AE30="C",3,IF(REGISTRO!AE30="D",4,""))))</f>
        <v/>
      </c>
      <c r="AH27" s="30" t="str">
        <f>IF(REGISTRO!AF30="A",1,IF(REGISTRO!AF30="B",2,IF(REGISTRO!AF30="C",3,IF(REGISTRO!AF30="D",4,""))))</f>
        <v/>
      </c>
      <c r="AI27" s="30" t="str">
        <f>IF(REGISTRO!AG30="A",1,IF(REGISTRO!AG30="B",2,IF(REGISTRO!AG30="C",3,IF(REGISTRO!AG30="D",4,""))))</f>
        <v/>
      </c>
      <c r="AJ27" s="30" t="str">
        <f>IF(REGISTRO!AH30="A",1,IF(REGISTRO!AH30="B",2,IF(REGISTRO!AH30="C",3,IF(REGISTRO!AH30="D",4,""))))</f>
        <v/>
      </c>
      <c r="AK27" s="30" t="str">
        <f>IF(REGISTRO!AI30="A",1,IF(REGISTRO!AI30="B",2,IF(REGISTRO!AI30="C",3,IF(REGISTRO!AI30="D",4,""))))</f>
        <v/>
      </c>
      <c r="AM27" s="31" t="str">
        <f t="shared" si="7"/>
        <v/>
      </c>
      <c r="AN27" s="31" t="str">
        <f t="shared" si="8"/>
        <v/>
      </c>
      <c r="AO27" s="31" t="str">
        <f t="shared" si="9"/>
        <v/>
      </c>
      <c r="AP27" s="31" t="str">
        <f t="shared" si="10"/>
        <v/>
      </c>
      <c r="AQ27" s="31" t="str">
        <f t="shared" si="11"/>
        <v/>
      </c>
      <c r="AR27" s="31" t="str">
        <f t="shared" si="12"/>
        <v/>
      </c>
      <c r="AS27" s="31" t="str">
        <f t="shared" si="13"/>
        <v/>
      </c>
      <c r="AT27" s="31" t="str">
        <f t="shared" si="14"/>
        <v/>
      </c>
      <c r="AU27" s="31" t="str">
        <f t="shared" si="15"/>
        <v/>
      </c>
      <c r="AV27" s="31" t="str">
        <f t="shared" si="16"/>
        <v/>
      </c>
      <c r="AW27" s="31" t="str">
        <f t="shared" si="17"/>
        <v/>
      </c>
      <c r="AX27" s="31" t="str">
        <f t="shared" si="18"/>
        <v/>
      </c>
      <c r="AY27" s="31" t="str">
        <f t="shared" si="19"/>
        <v/>
      </c>
      <c r="AZ27" s="31" t="str">
        <f t="shared" si="20"/>
        <v/>
      </c>
      <c r="BA27" s="31" t="str">
        <f t="shared" si="21"/>
        <v/>
      </c>
      <c r="BB27" s="31" t="str">
        <f t="shared" si="22"/>
        <v/>
      </c>
      <c r="BC27" s="31" t="str">
        <f t="shared" si="23"/>
        <v/>
      </c>
      <c r="BD27" s="31" t="str">
        <f t="shared" si="24"/>
        <v/>
      </c>
      <c r="BE27" s="31" t="str">
        <f t="shared" si="25"/>
        <v/>
      </c>
      <c r="BF27" s="31" t="str">
        <f t="shared" si="26"/>
        <v/>
      </c>
      <c r="BG27" s="31" t="str">
        <f t="shared" si="27"/>
        <v/>
      </c>
      <c r="BH27" s="31" t="str">
        <f t="shared" si="28"/>
        <v/>
      </c>
      <c r="BI27" s="31" t="str">
        <f t="shared" si="29"/>
        <v/>
      </c>
      <c r="BJ27" s="31" t="str">
        <f t="shared" si="30"/>
        <v/>
      </c>
      <c r="BK27" s="31" t="str">
        <f t="shared" si="31"/>
        <v/>
      </c>
      <c r="BL27" s="31" t="str">
        <f t="shared" si="32"/>
        <v/>
      </c>
      <c r="BM27" s="31" t="str">
        <f t="shared" si="33"/>
        <v/>
      </c>
      <c r="BN27" s="31" t="str">
        <f t="shared" si="34"/>
        <v/>
      </c>
      <c r="BO27" s="31" t="str">
        <f t="shared" si="35"/>
        <v/>
      </c>
      <c r="BP27" s="31" t="str">
        <f t="shared" si="36"/>
        <v/>
      </c>
      <c r="BR27" s="32" t="str">
        <f t="shared" si="37"/>
        <v/>
      </c>
      <c r="BS27" s="32" t="str">
        <f t="shared" si="38"/>
        <v/>
      </c>
      <c r="BT27" s="32" t="str">
        <f t="shared" si="39"/>
        <v/>
      </c>
      <c r="BU27" s="32" t="str">
        <f t="shared" si="40"/>
        <v/>
      </c>
      <c r="BV27" s="32" t="str">
        <f t="shared" si="41"/>
        <v/>
      </c>
      <c r="BW27" s="32" t="str">
        <f t="shared" si="42"/>
        <v/>
      </c>
      <c r="BX27" s="32" t="str">
        <f t="shared" si="43"/>
        <v/>
      </c>
      <c r="BY27" s="32" t="str">
        <f t="shared" si="44"/>
        <v/>
      </c>
      <c r="BZ27" s="32" t="str">
        <f t="shared" si="45"/>
        <v/>
      </c>
      <c r="CA27" s="32" t="str">
        <f t="shared" si="46"/>
        <v/>
      </c>
      <c r="CB27" s="32" t="str">
        <f t="shared" si="47"/>
        <v/>
      </c>
      <c r="CC27" s="32" t="str">
        <f t="shared" si="48"/>
        <v/>
      </c>
      <c r="CD27" s="32" t="str">
        <f t="shared" si="49"/>
        <v/>
      </c>
      <c r="CE27" s="32" t="str">
        <f t="shared" si="50"/>
        <v/>
      </c>
      <c r="CF27" s="32" t="str">
        <f t="shared" si="51"/>
        <v/>
      </c>
      <c r="CG27" s="32" t="str">
        <f t="shared" si="52"/>
        <v/>
      </c>
      <c r="CH27" s="32" t="str">
        <f t="shared" si="53"/>
        <v/>
      </c>
      <c r="CI27" s="32" t="str">
        <f t="shared" si="54"/>
        <v/>
      </c>
      <c r="CJ27" s="32" t="str">
        <f t="shared" si="55"/>
        <v/>
      </c>
      <c r="CK27" s="32" t="str">
        <f t="shared" si="56"/>
        <v/>
      </c>
      <c r="CL27" s="32" t="str">
        <f t="shared" si="57"/>
        <v/>
      </c>
      <c r="CM27" s="32" t="str">
        <f t="shared" si="58"/>
        <v/>
      </c>
      <c r="CN27" s="32" t="str">
        <f t="shared" si="59"/>
        <v/>
      </c>
      <c r="CO27" s="32" t="str">
        <f t="shared" si="60"/>
        <v/>
      </c>
      <c r="CP27" s="32" t="str">
        <f t="shared" si="61"/>
        <v/>
      </c>
      <c r="CQ27" s="32" t="str">
        <f t="shared" si="62"/>
        <v/>
      </c>
      <c r="CR27" s="32" t="str">
        <f t="shared" si="63"/>
        <v/>
      </c>
      <c r="CS27" s="32" t="str">
        <f t="shared" si="64"/>
        <v/>
      </c>
      <c r="CT27" s="32" t="str">
        <f t="shared" si="65"/>
        <v/>
      </c>
      <c r="CU27" s="32" t="str">
        <f t="shared" si="66"/>
        <v/>
      </c>
      <c r="CV27" s="33" t="str">
        <f t="shared" si="67"/>
        <v/>
      </c>
      <c r="CW27" s="97" t="str">
        <f>IF(CV27="","",IF(CV27&lt;=($AL$14*0.25),$CW$6,IF(CV27&lt;=($AL$14*0.5),$CW$7,IF(CV27&lt;=($AL$14*0.75),$CW$8,IF(CV27&lt;=($AL$14*1),$CW$9,"")))))</f>
        <v/>
      </c>
      <c r="CX27" s="97"/>
    </row>
    <row r="28" spans="3:102" x14ac:dyDescent="0.25">
      <c r="C28" s="15">
        <v>12</v>
      </c>
      <c r="D28" s="34" t="str">
        <f>IF(REGISTRO!B31="","",REGISTRO!B31)</f>
        <v/>
      </c>
      <c r="E28" s="34" t="str">
        <f>IF(REGISTRO!C31="","",REGISTRO!C31)</f>
        <v/>
      </c>
      <c r="F28" s="34" t="str">
        <f>IF(REGISTRO!D31="","",REGISTRO!D31)</f>
        <v/>
      </c>
      <c r="G28" s="34" t="str">
        <f>IF(REGISTRO!E31="","",REGISTRO!E31)</f>
        <v/>
      </c>
      <c r="H28" s="30" t="str">
        <f>IF(REGISTRO!F31="A",1,IF(REGISTRO!F31="B",2,IF(REGISTRO!F31="C",3,IF(REGISTRO!F31="D",4,""))))</f>
        <v/>
      </c>
      <c r="I28" s="30" t="str">
        <f>IF(REGISTRO!G31="A",1,IF(REGISTRO!G31="B",2,IF(REGISTRO!G31="C",3,IF(REGISTRO!G31="D",4,""))))</f>
        <v/>
      </c>
      <c r="J28" s="30" t="str">
        <f>IF(REGISTRO!H31="A",1,IF(REGISTRO!H31="B",2,IF(REGISTRO!H31="C",3,IF(REGISTRO!H31="D",4,""))))</f>
        <v/>
      </c>
      <c r="K28" s="30" t="str">
        <f>IF(REGISTRO!I31="A",1,IF(REGISTRO!I31="B",2,IF(REGISTRO!I31="C",3,IF(REGISTRO!I31="D",4,""))))</f>
        <v/>
      </c>
      <c r="L28" s="30" t="str">
        <f>IF(REGISTRO!J31="A",1,IF(REGISTRO!J31="B",2,IF(REGISTRO!J31="C",3,IF(REGISTRO!J31="D",4,""))))</f>
        <v/>
      </c>
      <c r="M28" s="30" t="str">
        <f>IF(REGISTRO!K31="A",1,IF(REGISTRO!K31="B",2,IF(REGISTRO!K31="C",3,IF(REGISTRO!K31="D",4,""))))</f>
        <v/>
      </c>
      <c r="N28" s="30" t="str">
        <f>IF(REGISTRO!L31="A",1,IF(REGISTRO!L31="B",2,IF(REGISTRO!L31="C",3,IF(REGISTRO!L31="D",4,""))))</f>
        <v/>
      </c>
      <c r="O28" s="30" t="str">
        <f>IF(REGISTRO!M31="A",1,IF(REGISTRO!M31="B",2,IF(REGISTRO!M31="C",3,IF(REGISTRO!M31="D",4,""))))</f>
        <v/>
      </c>
      <c r="P28" s="30" t="str">
        <f>IF(REGISTRO!N31="A",1,IF(REGISTRO!N31="B",2,IF(REGISTRO!N31="C",3,IF(REGISTRO!N31="D",4,""))))</f>
        <v/>
      </c>
      <c r="Q28" s="30" t="str">
        <f>IF(REGISTRO!O31="A",1,IF(REGISTRO!O31="B",2,IF(REGISTRO!O31="C",3,IF(REGISTRO!O31="D",4,""))))</f>
        <v/>
      </c>
      <c r="R28" s="30" t="str">
        <f>IF(REGISTRO!P31="A",1,IF(REGISTRO!P31="B",2,IF(REGISTRO!P31="C",3,IF(REGISTRO!P31="D",4,""))))</f>
        <v/>
      </c>
      <c r="S28" s="30" t="str">
        <f>IF(REGISTRO!Q31="A",1,IF(REGISTRO!Q31="B",2,IF(REGISTRO!Q31="C",3,IF(REGISTRO!Q31="D",4,""))))</f>
        <v/>
      </c>
      <c r="T28" s="30" t="str">
        <f>IF(REGISTRO!R31="A",1,IF(REGISTRO!R31="B",2,IF(REGISTRO!R31="C",3,IF(REGISTRO!R31="D",4,""))))</f>
        <v/>
      </c>
      <c r="U28" s="30" t="str">
        <f>IF(REGISTRO!S31="A",1,IF(REGISTRO!S31="B",2,IF(REGISTRO!S31="C",3,IF(REGISTRO!S31="D",4,""))))</f>
        <v/>
      </c>
      <c r="V28" s="30" t="str">
        <f>IF(REGISTRO!T31="A",1,IF(REGISTRO!T31="B",2,IF(REGISTRO!T31="C",3,IF(REGISTRO!T31="D",4,""))))</f>
        <v/>
      </c>
      <c r="W28" s="30" t="str">
        <f>IF(REGISTRO!U31="A",1,IF(REGISTRO!U31="B",2,IF(REGISTRO!U31="C",3,IF(REGISTRO!U31="D",4,""))))</f>
        <v/>
      </c>
      <c r="X28" s="30" t="str">
        <f>IF(REGISTRO!V31="A",1,IF(REGISTRO!V31="B",2,IF(REGISTRO!V31="C",3,IF(REGISTRO!V31="D",4,""))))</f>
        <v/>
      </c>
      <c r="Y28" s="30" t="str">
        <f>IF(REGISTRO!W31="A",1,IF(REGISTRO!W31="B",2,IF(REGISTRO!W31="C",3,IF(REGISTRO!W31="D",4,""))))</f>
        <v/>
      </c>
      <c r="Z28" s="30" t="str">
        <f>IF(REGISTRO!X31="A",1,IF(REGISTRO!X31="B",2,IF(REGISTRO!X31="C",3,IF(REGISTRO!X31="D",4,""))))</f>
        <v/>
      </c>
      <c r="AA28" s="30" t="str">
        <f>IF(REGISTRO!Y31="A",1,IF(REGISTRO!Y31="B",2,IF(REGISTRO!Y31="C",3,IF(REGISTRO!Y31="D",4,""))))</f>
        <v/>
      </c>
      <c r="AB28" s="30" t="str">
        <f>IF(REGISTRO!Z31="A",1,IF(REGISTRO!Z31="B",2,IF(REGISTRO!Z31="C",3,IF(REGISTRO!Z31="D",4,""))))</f>
        <v/>
      </c>
      <c r="AC28" s="30" t="str">
        <f>IF(REGISTRO!AA31="A",1,IF(REGISTRO!AA31="B",2,IF(REGISTRO!AA31="C",3,IF(REGISTRO!AA31="D",4,""))))</f>
        <v/>
      </c>
      <c r="AD28" s="30" t="str">
        <f>IF(REGISTRO!AB31="A",1,IF(REGISTRO!AB31="B",2,IF(REGISTRO!AB31="C",3,IF(REGISTRO!AB31="D",4,""))))</f>
        <v/>
      </c>
      <c r="AE28" s="30" t="str">
        <f>IF(REGISTRO!AC31="A",1,IF(REGISTRO!AC31="B",2,IF(REGISTRO!AC31="C",3,IF(REGISTRO!AC31="D",4,""))))</f>
        <v/>
      </c>
      <c r="AF28" s="30" t="str">
        <f>IF(REGISTRO!AD31="A",1,IF(REGISTRO!AD31="B",2,IF(REGISTRO!AD31="C",3,IF(REGISTRO!AD31="D",4,""))))</f>
        <v/>
      </c>
      <c r="AG28" s="30" t="str">
        <f>IF(REGISTRO!AE31="A",1,IF(REGISTRO!AE31="B",2,IF(REGISTRO!AE31="C",3,IF(REGISTRO!AE31="D",4,""))))</f>
        <v/>
      </c>
      <c r="AH28" s="30" t="str">
        <f>IF(REGISTRO!AF31="A",1,IF(REGISTRO!AF31="B",2,IF(REGISTRO!AF31="C",3,IF(REGISTRO!AF31="D",4,""))))</f>
        <v/>
      </c>
      <c r="AI28" s="30" t="str">
        <f>IF(REGISTRO!AG31="A",1,IF(REGISTRO!AG31="B",2,IF(REGISTRO!AG31="C",3,IF(REGISTRO!AG31="D",4,""))))</f>
        <v/>
      </c>
      <c r="AJ28" s="30" t="str">
        <f>IF(REGISTRO!AH31="A",1,IF(REGISTRO!AH31="B",2,IF(REGISTRO!AH31="C",3,IF(REGISTRO!AH31="D",4,""))))</f>
        <v/>
      </c>
      <c r="AK28" s="30" t="str">
        <f>IF(REGISTRO!AI31="A",1,IF(REGISTRO!AI31="B",2,IF(REGISTRO!AI31="C",3,IF(REGISTRO!AI31="D",4,""))))</f>
        <v/>
      </c>
      <c r="AM28" s="31" t="str">
        <f t="shared" si="7"/>
        <v/>
      </c>
      <c r="AN28" s="31" t="str">
        <f t="shared" si="8"/>
        <v/>
      </c>
      <c r="AO28" s="31" t="str">
        <f t="shared" si="9"/>
        <v/>
      </c>
      <c r="AP28" s="31" t="str">
        <f t="shared" si="10"/>
        <v/>
      </c>
      <c r="AQ28" s="31" t="str">
        <f t="shared" si="11"/>
        <v/>
      </c>
      <c r="AR28" s="31" t="str">
        <f t="shared" si="12"/>
        <v/>
      </c>
      <c r="AS28" s="31" t="str">
        <f t="shared" si="13"/>
        <v/>
      </c>
      <c r="AT28" s="31" t="str">
        <f t="shared" si="14"/>
        <v/>
      </c>
      <c r="AU28" s="31" t="str">
        <f t="shared" si="15"/>
        <v/>
      </c>
      <c r="AV28" s="31" t="str">
        <f t="shared" si="16"/>
        <v/>
      </c>
      <c r="AW28" s="31" t="str">
        <f t="shared" si="17"/>
        <v/>
      </c>
      <c r="AX28" s="31" t="str">
        <f t="shared" si="18"/>
        <v/>
      </c>
      <c r="AY28" s="31" t="str">
        <f t="shared" si="19"/>
        <v/>
      </c>
      <c r="AZ28" s="31" t="str">
        <f t="shared" si="20"/>
        <v/>
      </c>
      <c r="BA28" s="31" t="str">
        <f t="shared" si="21"/>
        <v/>
      </c>
      <c r="BB28" s="31" t="str">
        <f t="shared" si="22"/>
        <v/>
      </c>
      <c r="BC28" s="31" t="str">
        <f t="shared" si="23"/>
        <v/>
      </c>
      <c r="BD28" s="31" t="str">
        <f t="shared" si="24"/>
        <v/>
      </c>
      <c r="BE28" s="31" t="str">
        <f t="shared" si="25"/>
        <v/>
      </c>
      <c r="BF28" s="31" t="str">
        <f t="shared" si="26"/>
        <v/>
      </c>
      <c r="BG28" s="31" t="str">
        <f t="shared" si="27"/>
        <v/>
      </c>
      <c r="BH28" s="31" t="str">
        <f t="shared" si="28"/>
        <v/>
      </c>
      <c r="BI28" s="31" t="str">
        <f t="shared" si="29"/>
        <v/>
      </c>
      <c r="BJ28" s="31" t="str">
        <f t="shared" si="30"/>
        <v/>
      </c>
      <c r="BK28" s="31" t="str">
        <f t="shared" si="31"/>
        <v/>
      </c>
      <c r="BL28" s="31" t="str">
        <f t="shared" si="32"/>
        <v/>
      </c>
      <c r="BM28" s="31" t="str">
        <f t="shared" si="33"/>
        <v/>
      </c>
      <c r="BN28" s="31" t="str">
        <f t="shared" si="34"/>
        <v/>
      </c>
      <c r="BO28" s="31" t="str">
        <f t="shared" si="35"/>
        <v/>
      </c>
      <c r="BP28" s="31" t="str">
        <f t="shared" si="36"/>
        <v/>
      </c>
      <c r="BR28" s="32" t="str">
        <f t="shared" si="37"/>
        <v/>
      </c>
      <c r="BS28" s="32" t="str">
        <f t="shared" si="38"/>
        <v/>
      </c>
      <c r="BT28" s="32" t="str">
        <f t="shared" si="39"/>
        <v/>
      </c>
      <c r="BU28" s="32" t="str">
        <f t="shared" si="40"/>
        <v/>
      </c>
      <c r="BV28" s="32" t="str">
        <f t="shared" si="41"/>
        <v/>
      </c>
      <c r="BW28" s="32" t="str">
        <f t="shared" si="42"/>
        <v/>
      </c>
      <c r="BX28" s="32" t="str">
        <f t="shared" si="43"/>
        <v/>
      </c>
      <c r="BY28" s="32" t="str">
        <f t="shared" si="44"/>
        <v/>
      </c>
      <c r="BZ28" s="32" t="str">
        <f t="shared" si="45"/>
        <v/>
      </c>
      <c r="CA28" s="32" t="str">
        <f t="shared" si="46"/>
        <v/>
      </c>
      <c r="CB28" s="32" t="str">
        <f t="shared" si="47"/>
        <v/>
      </c>
      <c r="CC28" s="32" t="str">
        <f t="shared" si="48"/>
        <v/>
      </c>
      <c r="CD28" s="32" t="str">
        <f t="shared" si="49"/>
        <v/>
      </c>
      <c r="CE28" s="32" t="str">
        <f t="shared" si="50"/>
        <v/>
      </c>
      <c r="CF28" s="32" t="str">
        <f t="shared" si="51"/>
        <v/>
      </c>
      <c r="CG28" s="32" t="str">
        <f t="shared" si="52"/>
        <v/>
      </c>
      <c r="CH28" s="32" t="str">
        <f t="shared" si="53"/>
        <v/>
      </c>
      <c r="CI28" s="32" t="str">
        <f t="shared" si="54"/>
        <v/>
      </c>
      <c r="CJ28" s="32" t="str">
        <f t="shared" si="55"/>
        <v/>
      </c>
      <c r="CK28" s="32" t="str">
        <f t="shared" si="56"/>
        <v/>
      </c>
      <c r="CL28" s="32" t="str">
        <f t="shared" si="57"/>
        <v/>
      </c>
      <c r="CM28" s="32" t="str">
        <f t="shared" si="58"/>
        <v/>
      </c>
      <c r="CN28" s="32" t="str">
        <f t="shared" si="59"/>
        <v/>
      </c>
      <c r="CO28" s="32" t="str">
        <f t="shared" si="60"/>
        <v/>
      </c>
      <c r="CP28" s="32" t="str">
        <f t="shared" si="61"/>
        <v/>
      </c>
      <c r="CQ28" s="32" t="str">
        <f t="shared" si="62"/>
        <v/>
      </c>
      <c r="CR28" s="32" t="str">
        <f t="shared" si="63"/>
        <v/>
      </c>
      <c r="CS28" s="32" t="str">
        <f t="shared" si="64"/>
        <v/>
      </c>
      <c r="CT28" s="32" t="str">
        <f t="shared" si="65"/>
        <v/>
      </c>
      <c r="CU28" s="32" t="str">
        <f t="shared" si="66"/>
        <v/>
      </c>
      <c r="CV28" s="33" t="str">
        <f t="shared" si="67"/>
        <v/>
      </c>
      <c r="CW28" s="97" t="str">
        <f t="shared" si="68"/>
        <v/>
      </c>
      <c r="CX28" s="97"/>
    </row>
    <row r="29" spans="3:102" x14ac:dyDescent="0.25">
      <c r="C29" s="15">
        <v>13</v>
      </c>
      <c r="D29" s="34" t="str">
        <f>IF(REGISTRO!B32="","",REGISTRO!B32)</f>
        <v/>
      </c>
      <c r="E29" s="34" t="str">
        <f>IF(REGISTRO!C32="","",REGISTRO!C32)</f>
        <v/>
      </c>
      <c r="F29" s="34" t="str">
        <f>IF(REGISTRO!D32="","",REGISTRO!D32)</f>
        <v/>
      </c>
      <c r="G29" s="34" t="str">
        <f>IF(REGISTRO!E32="","",REGISTRO!E32)</f>
        <v/>
      </c>
      <c r="H29" s="30" t="str">
        <f>IF(REGISTRO!F32="A",1,IF(REGISTRO!F32="B",2,IF(REGISTRO!F32="C",3,IF(REGISTRO!F32="D",4,""))))</f>
        <v/>
      </c>
      <c r="I29" s="30" t="str">
        <f>IF(REGISTRO!G32="A",1,IF(REGISTRO!G32="B",2,IF(REGISTRO!G32="C",3,IF(REGISTRO!G32="D",4,""))))</f>
        <v/>
      </c>
      <c r="J29" s="30" t="str">
        <f>IF(REGISTRO!H32="A",1,IF(REGISTRO!H32="B",2,IF(REGISTRO!H32="C",3,IF(REGISTRO!H32="D",4,""))))</f>
        <v/>
      </c>
      <c r="K29" s="30" t="str">
        <f>IF(REGISTRO!I32="A",1,IF(REGISTRO!I32="B",2,IF(REGISTRO!I32="C",3,IF(REGISTRO!I32="D",4,""))))</f>
        <v/>
      </c>
      <c r="L29" s="30" t="str">
        <f>IF(REGISTRO!J32="A",1,IF(REGISTRO!J32="B",2,IF(REGISTRO!J32="C",3,IF(REGISTRO!J32="D",4,""))))</f>
        <v/>
      </c>
      <c r="M29" s="30" t="str">
        <f>IF(REGISTRO!K32="A",1,IF(REGISTRO!K32="B",2,IF(REGISTRO!K32="C",3,IF(REGISTRO!K32="D",4,""))))</f>
        <v/>
      </c>
      <c r="N29" s="30" t="str">
        <f>IF(REGISTRO!L32="A",1,IF(REGISTRO!L32="B",2,IF(REGISTRO!L32="C",3,IF(REGISTRO!L32="D",4,""))))</f>
        <v/>
      </c>
      <c r="O29" s="30" t="str">
        <f>IF(REGISTRO!M32="A",1,IF(REGISTRO!M32="B",2,IF(REGISTRO!M32="C",3,IF(REGISTRO!M32="D",4,""))))</f>
        <v/>
      </c>
      <c r="P29" s="30" t="str">
        <f>IF(REGISTRO!N32="A",1,IF(REGISTRO!N32="B",2,IF(REGISTRO!N32="C",3,IF(REGISTRO!N32="D",4,""))))</f>
        <v/>
      </c>
      <c r="Q29" s="30" t="str">
        <f>IF(REGISTRO!O32="A",1,IF(REGISTRO!O32="B",2,IF(REGISTRO!O32="C",3,IF(REGISTRO!O32="D",4,""))))</f>
        <v/>
      </c>
      <c r="R29" s="30" t="str">
        <f>IF(REGISTRO!P32="A",1,IF(REGISTRO!P32="B",2,IF(REGISTRO!P32="C",3,IF(REGISTRO!P32="D",4,""))))</f>
        <v/>
      </c>
      <c r="S29" s="30" t="str">
        <f>IF(REGISTRO!Q32="A",1,IF(REGISTRO!Q32="B",2,IF(REGISTRO!Q32="C",3,IF(REGISTRO!Q32="D",4,""))))</f>
        <v/>
      </c>
      <c r="T29" s="30" t="str">
        <f>IF(REGISTRO!R32="A",1,IF(REGISTRO!R32="B",2,IF(REGISTRO!R32="C",3,IF(REGISTRO!R32="D",4,""))))</f>
        <v/>
      </c>
      <c r="U29" s="30" t="str">
        <f>IF(REGISTRO!S32="A",1,IF(REGISTRO!S32="B",2,IF(REGISTRO!S32="C",3,IF(REGISTRO!S32="D",4,""))))</f>
        <v/>
      </c>
      <c r="V29" s="30" t="str">
        <f>IF(REGISTRO!T32="A",1,IF(REGISTRO!T32="B",2,IF(REGISTRO!T32="C",3,IF(REGISTRO!T32="D",4,""))))</f>
        <v/>
      </c>
      <c r="W29" s="30" t="str">
        <f>IF(REGISTRO!U32="A",1,IF(REGISTRO!U32="B",2,IF(REGISTRO!U32="C",3,IF(REGISTRO!U32="D",4,""))))</f>
        <v/>
      </c>
      <c r="X29" s="30" t="str">
        <f>IF(REGISTRO!V32="A",1,IF(REGISTRO!V32="B",2,IF(REGISTRO!V32="C",3,IF(REGISTRO!V32="D",4,""))))</f>
        <v/>
      </c>
      <c r="Y29" s="30" t="str">
        <f>IF(REGISTRO!W32="A",1,IF(REGISTRO!W32="B",2,IF(REGISTRO!W32="C",3,IF(REGISTRO!W32="D",4,""))))</f>
        <v/>
      </c>
      <c r="Z29" s="30" t="str">
        <f>IF(REGISTRO!X32="A",1,IF(REGISTRO!X32="B",2,IF(REGISTRO!X32="C",3,IF(REGISTRO!X32="D",4,""))))</f>
        <v/>
      </c>
      <c r="AA29" s="30" t="str">
        <f>IF(REGISTRO!Y32="A",1,IF(REGISTRO!Y32="B",2,IF(REGISTRO!Y32="C",3,IF(REGISTRO!Y32="D",4,""))))</f>
        <v/>
      </c>
      <c r="AB29" s="30" t="str">
        <f>IF(REGISTRO!Z32="A",1,IF(REGISTRO!Z32="B",2,IF(REGISTRO!Z32="C",3,IF(REGISTRO!Z32="D",4,""))))</f>
        <v/>
      </c>
      <c r="AC29" s="30" t="str">
        <f>IF(REGISTRO!AA32="A",1,IF(REGISTRO!AA32="B",2,IF(REGISTRO!AA32="C",3,IF(REGISTRO!AA32="D",4,""))))</f>
        <v/>
      </c>
      <c r="AD29" s="30" t="str">
        <f>IF(REGISTRO!AB32="A",1,IF(REGISTRO!AB32="B",2,IF(REGISTRO!AB32="C",3,IF(REGISTRO!AB32="D",4,""))))</f>
        <v/>
      </c>
      <c r="AE29" s="30" t="str">
        <f>IF(REGISTRO!AC32="A",1,IF(REGISTRO!AC32="B",2,IF(REGISTRO!AC32="C",3,IF(REGISTRO!AC32="D",4,""))))</f>
        <v/>
      </c>
      <c r="AF29" s="30" t="str">
        <f>IF(REGISTRO!AD32="A",1,IF(REGISTRO!AD32="B",2,IF(REGISTRO!AD32="C",3,IF(REGISTRO!AD32="D",4,""))))</f>
        <v/>
      </c>
      <c r="AG29" s="30" t="str">
        <f>IF(REGISTRO!AE32="A",1,IF(REGISTRO!AE32="B",2,IF(REGISTRO!AE32="C",3,IF(REGISTRO!AE32="D",4,""))))</f>
        <v/>
      </c>
      <c r="AH29" s="30" t="str">
        <f>IF(REGISTRO!AF32="A",1,IF(REGISTRO!AF32="B",2,IF(REGISTRO!AF32="C",3,IF(REGISTRO!AF32="D",4,""))))</f>
        <v/>
      </c>
      <c r="AI29" s="30" t="str">
        <f>IF(REGISTRO!AG32="A",1,IF(REGISTRO!AG32="B",2,IF(REGISTRO!AG32="C",3,IF(REGISTRO!AG32="D",4,""))))</f>
        <v/>
      </c>
      <c r="AJ29" s="30" t="str">
        <f>IF(REGISTRO!AH32="A",1,IF(REGISTRO!AH32="B",2,IF(REGISTRO!AH32="C",3,IF(REGISTRO!AH32="D",4,""))))</f>
        <v/>
      </c>
      <c r="AK29" s="30" t="str">
        <f>IF(REGISTRO!AI32="A",1,IF(REGISTRO!AI32="B",2,IF(REGISTRO!AI32="C",3,IF(REGISTRO!AI32="D",4,""))))</f>
        <v/>
      </c>
      <c r="AM29" s="31" t="str">
        <f t="shared" si="7"/>
        <v/>
      </c>
      <c r="AN29" s="31" t="str">
        <f t="shared" si="8"/>
        <v/>
      </c>
      <c r="AO29" s="31" t="str">
        <f t="shared" si="9"/>
        <v/>
      </c>
      <c r="AP29" s="31" t="str">
        <f t="shared" si="10"/>
        <v/>
      </c>
      <c r="AQ29" s="31" t="str">
        <f t="shared" si="11"/>
        <v/>
      </c>
      <c r="AR29" s="31" t="str">
        <f t="shared" si="12"/>
        <v/>
      </c>
      <c r="AS29" s="31" t="str">
        <f t="shared" si="13"/>
        <v/>
      </c>
      <c r="AT29" s="31" t="str">
        <f t="shared" si="14"/>
        <v/>
      </c>
      <c r="AU29" s="31" t="str">
        <f t="shared" si="15"/>
        <v/>
      </c>
      <c r="AV29" s="31" t="str">
        <f t="shared" si="16"/>
        <v/>
      </c>
      <c r="AW29" s="31" t="str">
        <f t="shared" si="17"/>
        <v/>
      </c>
      <c r="AX29" s="31" t="str">
        <f t="shared" si="18"/>
        <v/>
      </c>
      <c r="AY29" s="31" t="str">
        <f t="shared" si="19"/>
        <v/>
      </c>
      <c r="AZ29" s="31" t="str">
        <f t="shared" si="20"/>
        <v/>
      </c>
      <c r="BA29" s="31" t="str">
        <f t="shared" si="21"/>
        <v/>
      </c>
      <c r="BB29" s="31" t="str">
        <f t="shared" si="22"/>
        <v/>
      </c>
      <c r="BC29" s="31" t="str">
        <f t="shared" si="23"/>
        <v/>
      </c>
      <c r="BD29" s="31" t="str">
        <f t="shared" si="24"/>
        <v/>
      </c>
      <c r="BE29" s="31" t="str">
        <f t="shared" si="25"/>
        <v/>
      </c>
      <c r="BF29" s="31" t="str">
        <f t="shared" si="26"/>
        <v/>
      </c>
      <c r="BG29" s="31" t="str">
        <f t="shared" si="27"/>
        <v/>
      </c>
      <c r="BH29" s="31" t="str">
        <f t="shared" si="28"/>
        <v/>
      </c>
      <c r="BI29" s="31" t="str">
        <f t="shared" si="29"/>
        <v/>
      </c>
      <c r="BJ29" s="31" t="str">
        <f t="shared" si="30"/>
        <v/>
      </c>
      <c r="BK29" s="31" t="str">
        <f t="shared" si="31"/>
        <v/>
      </c>
      <c r="BL29" s="31" t="str">
        <f t="shared" si="32"/>
        <v/>
      </c>
      <c r="BM29" s="31" t="str">
        <f t="shared" si="33"/>
        <v/>
      </c>
      <c r="BN29" s="31" t="str">
        <f t="shared" si="34"/>
        <v/>
      </c>
      <c r="BO29" s="31" t="str">
        <f t="shared" si="35"/>
        <v/>
      </c>
      <c r="BP29" s="31" t="str">
        <f t="shared" si="36"/>
        <v/>
      </c>
      <c r="BR29" s="32" t="str">
        <f t="shared" si="37"/>
        <v/>
      </c>
      <c r="BS29" s="32" t="str">
        <f t="shared" si="38"/>
        <v/>
      </c>
      <c r="BT29" s="32" t="str">
        <f t="shared" si="39"/>
        <v/>
      </c>
      <c r="BU29" s="32" t="str">
        <f t="shared" si="40"/>
        <v/>
      </c>
      <c r="BV29" s="32" t="str">
        <f t="shared" si="41"/>
        <v/>
      </c>
      <c r="BW29" s="32" t="str">
        <f t="shared" si="42"/>
        <v/>
      </c>
      <c r="BX29" s="32" t="str">
        <f t="shared" si="43"/>
        <v/>
      </c>
      <c r="BY29" s="32" t="str">
        <f t="shared" si="44"/>
        <v/>
      </c>
      <c r="BZ29" s="32" t="str">
        <f t="shared" si="45"/>
        <v/>
      </c>
      <c r="CA29" s="32" t="str">
        <f t="shared" si="46"/>
        <v/>
      </c>
      <c r="CB29" s="32" t="str">
        <f t="shared" si="47"/>
        <v/>
      </c>
      <c r="CC29" s="32" t="str">
        <f t="shared" si="48"/>
        <v/>
      </c>
      <c r="CD29" s="32" t="str">
        <f t="shared" si="49"/>
        <v/>
      </c>
      <c r="CE29" s="32" t="str">
        <f t="shared" si="50"/>
        <v/>
      </c>
      <c r="CF29" s="32" t="str">
        <f t="shared" si="51"/>
        <v/>
      </c>
      <c r="CG29" s="32" t="str">
        <f t="shared" si="52"/>
        <v/>
      </c>
      <c r="CH29" s="32" t="str">
        <f t="shared" si="53"/>
        <v/>
      </c>
      <c r="CI29" s="32" t="str">
        <f t="shared" si="54"/>
        <v/>
      </c>
      <c r="CJ29" s="32" t="str">
        <f t="shared" si="55"/>
        <v/>
      </c>
      <c r="CK29" s="32" t="str">
        <f t="shared" si="56"/>
        <v/>
      </c>
      <c r="CL29" s="32" t="str">
        <f t="shared" si="57"/>
        <v/>
      </c>
      <c r="CM29" s="32" t="str">
        <f t="shared" si="58"/>
        <v/>
      </c>
      <c r="CN29" s="32" t="str">
        <f t="shared" si="59"/>
        <v/>
      </c>
      <c r="CO29" s="32" t="str">
        <f t="shared" si="60"/>
        <v/>
      </c>
      <c r="CP29" s="32" t="str">
        <f t="shared" si="61"/>
        <v/>
      </c>
      <c r="CQ29" s="32" t="str">
        <f t="shared" si="62"/>
        <v/>
      </c>
      <c r="CR29" s="32" t="str">
        <f t="shared" si="63"/>
        <v/>
      </c>
      <c r="CS29" s="32" t="str">
        <f t="shared" si="64"/>
        <v/>
      </c>
      <c r="CT29" s="32" t="str">
        <f t="shared" si="65"/>
        <v/>
      </c>
      <c r="CU29" s="32" t="str">
        <f t="shared" si="66"/>
        <v/>
      </c>
      <c r="CV29" s="33" t="str">
        <f t="shared" si="67"/>
        <v/>
      </c>
      <c r="CW29" s="97" t="str">
        <f t="shared" si="68"/>
        <v/>
      </c>
      <c r="CX29" s="97"/>
    </row>
    <row r="30" spans="3:102" x14ac:dyDescent="0.25">
      <c r="C30" s="15">
        <v>14</v>
      </c>
      <c r="D30" s="34" t="str">
        <f>IF(REGISTRO!B33="","",REGISTRO!B33)</f>
        <v/>
      </c>
      <c r="E30" s="34" t="str">
        <f>IF(REGISTRO!C33="","",REGISTRO!C33)</f>
        <v/>
      </c>
      <c r="F30" s="34" t="str">
        <f>IF(REGISTRO!D33="","",REGISTRO!D33)</f>
        <v/>
      </c>
      <c r="G30" s="34" t="str">
        <f>IF(REGISTRO!E33="","",REGISTRO!E33)</f>
        <v/>
      </c>
      <c r="H30" s="30" t="str">
        <f>IF(REGISTRO!F33="A",1,IF(REGISTRO!F33="B",2,IF(REGISTRO!F33="C",3,IF(REGISTRO!F33="D",4,""))))</f>
        <v/>
      </c>
      <c r="I30" s="30" t="str">
        <f>IF(REGISTRO!G33="A",1,IF(REGISTRO!G33="B",2,IF(REGISTRO!G33="C",3,IF(REGISTRO!G33="D",4,""))))</f>
        <v/>
      </c>
      <c r="J30" s="30" t="str">
        <f>IF(REGISTRO!H33="A",1,IF(REGISTRO!H33="B",2,IF(REGISTRO!H33="C",3,IF(REGISTRO!H33="D",4,""))))</f>
        <v/>
      </c>
      <c r="K30" s="30" t="str">
        <f>IF(REGISTRO!I33="A",1,IF(REGISTRO!I33="B",2,IF(REGISTRO!I33="C",3,IF(REGISTRO!I33="D",4,""))))</f>
        <v/>
      </c>
      <c r="L30" s="30" t="str">
        <f>IF(REGISTRO!J33="A",1,IF(REGISTRO!J33="B",2,IF(REGISTRO!J33="C",3,IF(REGISTRO!J33="D",4,""))))</f>
        <v/>
      </c>
      <c r="M30" s="30" t="str">
        <f>IF(REGISTRO!K33="A",1,IF(REGISTRO!K33="B",2,IF(REGISTRO!K33="C",3,IF(REGISTRO!K33="D",4,""))))</f>
        <v/>
      </c>
      <c r="N30" s="30" t="str">
        <f>IF(REGISTRO!L33="A",1,IF(REGISTRO!L33="B",2,IF(REGISTRO!L33="C",3,IF(REGISTRO!L33="D",4,""))))</f>
        <v/>
      </c>
      <c r="O30" s="30" t="str">
        <f>IF(REGISTRO!M33="A",1,IF(REGISTRO!M33="B",2,IF(REGISTRO!M33="C",3,IF(REGISTRO!M33="D",4,""))))</f>
        <v/>
      </c>
      <c r="P30" s="30" t="str">
        <f>IF(REGISTRO!N33="A",1,IF(REGISTRO!N33="B",2,IF(REGISTRO!N33="C",3,IF(REGISTRO!N33="D",4,""))))</f>
        <v/>
      </c>
      <c r="Q30" s="30" t="str">
        <f>IF(REGISTRO!O33="A",1,IF(REGISTRO!O33="B",2,IF(REGISTRO!O33="C",3,IF(REGISTRO!O33="D",4,""))))</f>
        <v/>
      </c>
      <c r="R30" s="30" t="str">
        <f>IF(REGISTRO!P33="A",1,IF(REGISTRO!P33="B",2,IF(REGISTRO!P33="C",3,IF(REGISTRO!P33="D",4,""))))</f>
        <v/>
      </c>
      <c r="S30" s="30" t="str">
        <f>IF(REGISTRO!Q33="A",1,IF(REGISTRO!Q33="B",2,IF(REGISTRO!Q33="C",3,IF(REGISTRO!Q33="D",4,""))))</f>
        <v/>
      </c>
      <c r="T30" s="30" t="str">
        <f>IF(REGISTRO!R33="A",1,IF(REGISTRO!R33="B",2,IF(REGISTRO!R33="C",3,IF(REGISTRO!R33="D",4,""))))</f>
        <v/>
      </c>
      <c r="U30" s="30" t="str">
        <f>IF(REGISTRO!S33="A",1,IF(REGISTRO!S33="B",2,IF(REGISTRO!S33="C",3,IF(REGISTRO!S33="D",4,""))))</f>
        <v/>
      </c>
      <c r="V30" s="30" t="str">
        <f>IF(REGISTRO!T33="A",1,IF(REGISTRO!T33="B",2,IF(REGISTRO!T33="C",3,IF(REGISTRO!T33="D",4,""))))</f>
        <v/>
      </c>
      <c r="W30" s="30" t="str">
        <f>IF(REGISTRO!U33="A",1,IF(REGISTRO!U33="B",2,IF(REGISTRO!U33="C",3,IF(REGISTRO!U33="D",4,""))))</f>
        <v/>
      </c>
      <c r="X30" s="30" t="str">
        <f>IF(REGISTRO!V33="A",1,IF(REGISTRO!V33="B",2,IF(REGISTRO!V33="C",3,IF(REGISTRO!V33="D",4,""))))</f>
        <v/>
      </c>
      <c r="Y30" s="30" t="str">
        <f>IF(REGISTRO!W33="A",1,IF(REGISTRO!W33="B",2,IF(REGISTRO!W33="C",3,IF(REGISTRO!W33="D",4,""))))</f>
        <v/>
      </c>
      <c r="Z30" s="30" t="str">
        <f>IF(REGISTRO!X33="A",1,IF(REGISTRO!X33="B",2,IF(REGISTRO!X33="C",3,IF(REGISTRO!X33="D",4,""))))</f>
        <v/>
      </c>
      <c r="AA30" s="30" t="str">
        <f>IF(REGISTRO!Y33="A",1,IF(REGISTRO!Y33="B",2,IF(REGISTRO!Y33="C",3,IF(REGISTRO!Y33="D",4,""))))</f>
        <v/>
      </c>
      <c r="AB30" s="30" t="str">
        <f>IF(REGISTRO!Z33="A",1,IF(REGISTRO!Z33="B",2,IF(REGISTRO!Z33="C",3,IF(REGISTRO!Z33="D",4,""))))</f>
        <v/>
      </c>
      <c r="AC30" s="30" t="str">
        <f>IF(REGISTRO!AA33="A",1,IF(REGISTRO!AA33="B",2,IF(REGISTRO!AA33="C",3,IF(REGISTRO!AA33="D",4,""))))</f>
        <v/>
      </c>
      <c r="AD30" s="30" t="str">
        <f>IF(REGISTRO!AB33="A",1,IF(REGISTRO!AB33="B",2,IF(REGISTRO!AB33="C",3,IF(REGISTRO!AB33="D",4,""))))</f>
        <v/>
      </c>
      <c r="AE30" s="30" t="str">
        <f>IF(REGISTRO!AC33="A",1,IF(REGISTRO!AC33="B",2,IF(REGISTRO!AC33="C",3,IF(REGISTRO!AC33="D",4,""))))</f>
        <v/>
      </c>
      <c r="AF30" s="30" t="str">
        <f>IF(REGISTRO!AD33="A",1,IF(REGISTRO!AD33="B",2,IF(REGISTRO!AD33="C",3,IF(REGISTRO!AD33="D",4,""))))</f>
        <v/>
      </c>
      <c r="AG30" s="30" t="str">
        <f>IF(REGISTRO!AE33="A",1,IF(REGISTRO!AE33="B",2,IF(REGISTRO!AE33="C",3,IF(REGISTRO!AE33="D",4,""))))</f>
        <v/>
      </c>
      <c r="AH30" s="30" t="str">
        <f>IF(REGISTRO!AF33="A",1,IF(REGISTRO!AF33="B",2,IF(REGISTRO!AF33="C",3,IF(REGISTRO!AF33="D",4,""))))</f>
        <v/>
      </c>
      <c r="AI30" s="30" t="str">
        <f>IF(REGISTRO!AG33="A",1,IF(REGISTRO!AG33="B",2,IF(REGISTRO!AG33="C",3,IF(REGISTRO!AG33="D",4,""))))</f>
        <v/>
      </c>
      <c r="AJ30" s="30" t="str">
        <f>IF(REGISTRO!AH33="A",1,IF(REGISTRO!AH33="B",2,IF(REGISTRO!AH33="C",3,IF(REGISTRO!AH33="D",4,""))))</f>
        <v/>
      </c>
      <c r="AK30" s="30" t="str">
        <f>IF(REGISTRO!AI33="A",1,IF(REGISTRO!AI33="B",2,IF(REGISTRO!AI33="C",3,IF(REGISTRO!AI33="D",4,""))))</f>
        <v/>
      </c>
      <c r="AM30" s="31" t="str">
        <f t="shared" si="7"/>
        <v/>
      </c>
      <c r="AN30" s="31" t="str">
        <f t="shared" si="8"/>
        <v/>
      </c>
      <c r="AO30" s="31" t="str">
        <f t="shared" si="9"/>
        <v/>
      </c>
      <c r="AP30" s="31" t="str">
        <f t="shared" si="10"/>
        <v/>
      </c>
      <c r="AQ30" s="31" t="str">
        <f t="shared" si="11"/>
        <v/>
      </c>
      <c r="AR30" s="31" t="str">
        <f t="shared" si="12"/>
        <v/>
      </c>
      <c r="AS30" s="31" t="str">
        <f t="shared" si="13"/>
        <v/>
      </c>
      <c r="AT30" s="31" t="str">
        <f t="shared" si="14"/>
        <v/>
      </c>
      <c r="AU30" s="31" t="str">
        <f t="shared" si="15"/>
        <v/>
      </c>
      <c r="AV30" s="31" t="str">
        <f t="shared" si="16"/>
        <v/>
      </c>
      <c r="AW30" s="31" t="str">
        <f t="shared" si="17"/>
        <v/>
      </c>
      <c r="AX30" s="31" t="str">
        <f t="shared" si="18"/>
        <v/>
      </c>
      <c r="AY30" s="31" t="str">
        <f t="shared" si="19"/>
        <v/>
      </c>
      <c r="AZ30" s="31" t="str">
        <f t="shared" si="20"/>
        <v/>
      </c>
      <c r="BA30" s="31" t="str">
        <f t="shared" si="21"/>
        <v/>
      </c>
      <c r="BB30" s="31" t="str">
        <f t="shared" si="22"/>
        <v/>
      </c>
      <c r="BC30" s="31" t="str">
        <f t="shared" si="23"/>
        <v/>
      </c>
      <c r="BD30" s="31" t="str">
        <f t="shared" si="24"/>
        <v/>
      </c>
      <c r="BE30" s="31" t="str">
        <f t="shared" si="25"/>
        <v/>
      </c>
      <c r="BF30" s="31" t="str">
        <f t="shared" si="26"/>
        <v/>
      </c>
      <c r="BG30" s="31" t="str">
        <f t="shared" si="27"/>
        <v/>
      </c>
      <c r="BH30" s="31" t="str">
        <f t="shared" si="28"/>
        <v/>
      </c>
      <c r="BI30" s="31" t="str">
        <f t="shared" si="29"/>
        <v/>
      </c>
      <c r="BJ30" s="31" t="str">
        <f t="shared" si="30"/>
        <v/>
      </c>
      <c r="BK30" s="31" t="str">
        <f t="shared" si="31"/>
        <v/>
      </c>
      <c r="BL30" s="31" t="str">
        <f t="shared" si="32"/>
        <v/>
      </c>
      <c r="BM30" s="31" t="str">
        <f t="shared" si="33"/>
        <v/>
      </c>
      <c r="BN30" s="31" t="str">
        <f t="shared" si="34"/>
        <v/>
      </c>
      <c r="BO30" s="31" t="str">
        <f t="shared" si="35"/>
        <v/>
      </c>
      <c r="BP30" s="31" t="str">
        <f t="shared" si="36"/>
        <v/>
      </c>
      <c r="BR30" s="32" t="str">
        <f t="shared" si="37"/>
        <v/>
      </c>
      <c r="BS30" s="32" t="str">
        <f t="shared" si="38"/>
        <v/>
      </c>
      <c r="BT30" s="32" t="str">
        <f t="shared" si="39"/>
        <v/>
      </c>
      <c r="BU30" s="32" t="str">
        <f t="shared" si="40"/>
        <v/>
      </c>
      <c r="BV30" s="32" t="str">
        <f t="shared" si="41"/>
        <v/>
      </c>
      <c r="BW30" s="32" t="str">
        <f t="shared" si="42"/>
        <v/>
      </c>
      <c r="BX30" s="32" t="str">
        <f t="shared" si="43"/>
        <v/>
      </c>
      <c r="BY30" s="32" t="str">
        <f t="shared" si="44"/>
        <v/>
      </c>
      <c r="BZ30" s="32" t="str">
        <f t="shared" si="45"/>
        <v/>
      </c>
      <c r="CA30" s="32" t="str">
        <f t="shared" si="46"/>
        <v/>
      </c>
      <c r="CB30" s="32" t="str">
        <f t="shared" si="47"/>
        <v/>
      </c>
      <c r="CC30" s="32" t="str">
        <f t="shared" si="48"/>
        <v/>
      </c>
      <c r="CD30" s="32" t="str">
        <f t="shared" si="49"/>
        <v/>
      </c>
      <c r="CE30" s="32" t="str">
        <f t="shared" si="50"/>
        <v/>
      </c>
      <c r="CF30" s="32" t="str">
        <f t="shared" si="51"/>
        <v/>
      </c>
      <c r="CG30" s="32" t="str">
        <f t="shared" si="52"/>
        <v/>
      </c>
      <c r="CH30" s="32" t="str">
        <f t="shared" si="53"/>
        <v/>
      </c>
      <c r="CI30" s="32" t="str">
        <f t="shared" si="54"/>
        <v/>
      </c>
      <c r="CJ30" s="32" t="str">
        <f t="shared" si="55"/>
        <v/>
      </c>
      <c r="CK30" s="32" t="str">
        <f t="shared" si="56"/>
        <v/>
      </c>
      <c r="CL30" s="32" t="str">
        <f t="shared" si="57"/>
        <v/>
      </c>
      <c r="CM30" s="32" t="str">
        <f t="shared" si="58"/>
        <v/>
      </c>
      <c r="CN30" s="32" t="str">
        <f t="shared" si="59"/>
        <v/>
      </c>
      <c r="CO30" s="32" t="str">
        <f t="shared" si="60"/>
        <v/>
      </c>
      <c r="CP30" s="32" t="str">
        <f t="shared" si="61"/>
        <v/>
      </c>
      <c r="CQ30" s="32" t="str">
        <f t="shared" si="62"/>
        <v/>
      </c>
      <c r="CR30" s="32" t="str">
        <f t="shared" si="63"/>
        <v/>
      </c>
      <c r="CS30" s="32" t="str">
        <f t="shared" si="64"/>
        <v/>
      </c>
      <c r="CT30" s="32" t="str">
        <f t="shared" si="65"/>
        <v/>
      </c>
      <c r="CU30" s="32" t="str">
        <f t="shared" si="66"/>
        <v/>
      </c>
      <c r="CV30" s="33" t="str">
        <f t="shared" si="67"/>
        <v/>
      </c>
      <c r="CW30" s="97" t="str">
        <f t="shared" si="68"/>
        <v/>
      </c>
      <c r="CX30" s="97"/>
    </row>
    <row r="31" spans="3:102" x14ac:dyDescent="0.25">
      <c r="C31" s="15">
        <v>15</v>
      </c>
      <c r="D31" s="34" t="str">
        <f>IF(REGISTRO!B34="","",REGISTRO!B34)</f>
        <v/>
      </c>
      <c r="E31" s="34" t="str">
        <f>IF(REGISTRO!C34="","",REGISTRO!C34)</f>
        <v/>
      </c>
      <c r="F31" s="34" t="str">
        <f>IF(REGISTRO!D34="","",REGISTRO!D34)</f>
        <v/>
      </c>
      <c r="G31" s="34" t="str">
        <f>IF(REGISTRO!E34="","",REGISTRO!E34)</f>
        <v/>
      </c>
      <c r="H31" s="30" t="str">
        <f>IF(REGISTRO!F34="A",1,IF(REGISTRO!F34="B",2,IF(REGISTRO!F34="C",3,IF(REGISTRO!F34="D",4,""))))</f>
        <v/>
      </c>
      <c r="I31" s="30" t="str">
        <f>IF(REGISTRO!G34="A",1,IF(REGISTRO!G34="B",2,IF(REGISTRO!G34="C",3,IF(REGISTRO!G34="D",4,""))))</f>
        <v/>
      </c>
      <c r="J31" s="30" t="str">
        <f>IF(REGISTRO!H34="A",1,IF(REGISTRO!H34="B",2,IF(REGISTRO!H34="C",3,IF(REGISTRO!H34="D",4,""))))</f>
        <v/>
      </c>
      <c r="K31" s="30" t="str">
        <f>IF(REGISTRO!I34="A",1,IF(REGISTRO!I34="B",2,IF(REGISTRO!I34="C",3,IF(REGISTRO!I34="D",4,""))))</f>
        <v/>
      </c>
      <c r="L31" s="30" t="str">
        <f>IF(REGISTRO!J34="A",1,IF(REGISTRO!J34="B",2,IF(REGISTRO!J34="C",3,IF(REGISTRO!J34="D",4,""))))</f>
        <v/>
      </c>
      <c r="M31" s="30" t="str">
        <f>IF(REGISTRO!K34="A",1,IF(REGISTRO!K34="B",2,IF(REGISTRO!K34="C",3,IF(REGISTRO!K34="D",4,""))))</f>
        <v/>
      </c>
      <c r="N31" s="30" t="str">
        <f>IF(REGISTRO!L34="A",1,IF(REGISTRO!L34="B",2,IF(REGISTRO!L34="C",3,IF(REGISTRO!L34="D",4,""))))</f>
        <v/>
      </c>
      <c r="O31" s="30" t="str">
        <f>IF(REGISTRO!M34="A",1,IF(REGISTRO!M34="B",2,IF(REGISTRO!M34="C",3,IF(REGISTRO!M34="D",4,""))))</f>
        <v/>
      </c>
      <c r="P31" s="30" t="str">
        <f>IF(REGISTRO!N34="A",1,IF(REGISTRO!N34="B",2,IF(REGISTRO!N34="C",3,IF(REGISTRO!N34="D",4,""))))</f>
        <v/>
      </c>
      <c r="Q31" s="30" t="str">
        <f>IF(REGISTRO!O34="A",1,IF(REGISTRO!O34="B",2,IF(REGISTRO!O34="C",3,IF(REGISTRO!O34="D",4,""))))</f>
        <v/>
      </c>
      <c r="R31" s="30" t="str">
        <f>IF(REGISTRO!P34="A",1,IF(REGISTRO!P34="B",2,IF(REGISTRO!P34="C",3,IF(REGISTRO!P34="D",4,""))))</f>
        <v/>
      </c>
      <c r="S31" s="30" t="str">
        <f>IF(REGISTRO!Q34="A",1,IF(REGISTRO!Q34="B",2,IF(REGISTRO!Q34="C",3,IF(REGISTRO!Q34="D",4,""))))</f>
        <v/>
      </c>
      <c r="T31" s="30" t="str">
        <f>IF(REGISTRO!R34="A",1,IF(REGISTRO!R34="B",2,IF(REGISTRO!R34="C",3,IF(REGISTRO!R34="D",4,""))))</f>
        <v/>
      </c>
      <c r="U31" s="30" t="str">
        <f>IF(REGISTRO!S34="A",1,IF(REGISTRO!S34="B",2,IF(REGISTRO!S34="C",3,IF(REGISTRO!S34="D",4,""))))</f>
        <v/>
      </c>
      <c r="V31" s="30" t="str">
        <f>IF(REGISTRO!T34="A",1,IF(REGISTRO!T34="B",2,IF(REGISTRO!T34="C",3,IF(REGISTRO!T34="D",4,""))))</f>
        <v/>
      </c>
      <c r="W31" s="30" t="str">
        <f>IF(REGISTRO!U34="A",1,IF(REGISTRO!U34="B",2,IF(REGISTRO!U34="C",3,IF(REGISTRO!U34="D",4,""))))</f>
        <v/>
      </c>
      <c r="X31" s="30" t="str">
        <f>IF(REGISTRO!V34="A",1,IF(REGISTRO!V34="B",2,IF(REGISTRO!V34="C",3,IF(REGISTRO!V34="D",4,""))))</f>
        <v/>
      </c>
      <c r="Y31" s="30" t="str">
        <f>IF(REGISTRO!W34="A",1,IF(REGISTRO!W34="B",2,IF(REGISTRO!W34="C",3,IF(REGISTRO!W34="D",4,""))))</f>
        <v/>
      </c>
      <c r="Z31" s="30" t="str">
        <f>IF(REGISTRO!X34="A",1,IF(REGISTRO!X34="B",2,IF(REGISTRO!X34="C",3,IF(REGISTRO!X34="D",4,""))))</f>
        <v/>
      </c>
      <c r="AA31" s="30" t="str">
        <f>IF(REGISTRO!Y34="A",1,IF(REGISTRO!Y34="B",2,IF(REGISTRO!Y34="C",3,IF(REGISTRO!Y34="D",4,""))))</f>
        <v/>
      </c>
      <c r="AB31" s="30" t="str">
        <f>IF(REGISTRO!Z34="A",1,IF(REGISTRO!Z34="B",2,IF(REGISTRO!Z34="C",3,IF(REGISTRO!Z34="D",4,""))))</f>
        <v/>
      </c>
      <c r="AC31" s="30" t="str">
        <f>IF(REGISTRO!AA34="A",1,IF(REGISTRO!AA34="B",2,IF(REGISTRO!AA34="C",3,IF(REGISTRO!AA34="D",4,""))))</f>
        <v/>
      </c>
      <c r="AD31" s="30" t="str">
        <f>IF(REGISTRO!AB34="A",1,IF(REGISTRO!AB34="B",2,IF(REGISTRO!AB34="C",3,IF(REGISTRO!AB34="D",4,""))))</f>
        <v/>
      </c>
      <c r="AE31" s="30" t="str">
        <f>IF(REGISTRO!AC34="A",1,IF(REGISTRO!AC34="B",2,IF(REGISTRO!AC34="C",3,IF(REGISTRO!AC34="D",4,""))))</f>
        <v/>
      </c>
      <c r="AF31" s="30" t="str">
        <f>IF(REGISTRO!AD34="A",1,IF(REGISTRO!AD34="B",2,IF(REGISTRO!AD34="C",3,IF(REGISTRO!AD34="D",4,""))))</f>
        <v/>
      </c>
      <c r="AG31" s="30" t="str">
        <f>IF(REGISTRO!AE34="A",1,IF(REGISTRO!AE34="B",2,IF(REGISTRO!AE34="C",3,IF(REGISTRO!AE34="D",4,""))))</f>
        <v/>
      </c>
      <c r="AH31" s="30" t="str">
        <f>IF(REGISTRO!AF34="A",1,IF(REGISTRO!AF34="B",2,IF(REGISTRO!AF34="C",3,IF(REGISTRO!AF34="D",4,""))))</f>
        <v/>
      </c>
      <c r="AI31" s="30" t="str">
        <f>IF(REGISTRO!AG34="A",1,IF(REGISTRO!AG34="B",2,IF(REGISTRO!AG34="C",3,IF(REGISTRO!AG34="D",4,""))))</f>
        <v/>
      </c>
      <c r="AJ31" s="30" t="str">
        <f>IF(REGISTRO!AH34="A",1,IF(REGISTRO!AH34="B",2,IF(REGISTRO!AH34="C",3,IF(REGISTRO!AH34="D",4,""))))</f>
        <v/>
      </c>
      <c r="AK31" s="30" t="str">
        <f>IF(REGISTRO!AI34="A",1,IF(REGISTRO!AI34="B",2,IF(REGISTRO!AI34="C",3,IF(REGISTRO!AI34="D",4,""))))</f>
        <v/>
      </c>
      <c r="AM31" s="31" t="str">
        <f t="shared" si="7"/>
        <v/>
      </c>
      <c r="AN31" s="31" t="str">
        <f t="shared" si="8"/>
        <v/>
      </c>
      <c r="AO31" s="31" t="str">
        <f t="shared" si="9"/>
        <v/>
      </c>
      <c r="AP31" s="31" t="str">
        <f t="shared" si="10"/>
        <v/>
      </c>
      <c r="AQ31" s="31" t="str">
        <f t="shared" si="11"/>
        <v/>
      </c>
      <c r="AR31" s="31" t="str">
        <f t="shared" si="12"/>
        <v/>
      </c>
      <c r="AS31" s="31" t="str">
        <f t="shared" si="13"/>
        <v/>
      </c>
      <c r="AT31" s="31" t="str">
        <f t="shared" si="14"/>
        <v/>
      </c>
      <c r="AU31" s="31" t="str">
        <f t="shared" si="15"/>
        <v/>
      </c>
      <c r="AV31" s="31" t="str">
        <f t="shared" si="16"/>
        <v/>
      </c>
      <c r="AW31" s="31" t="str">
        <f t="shared" si="17"/>
        <v/>
      </c>
      <c r="AX31" s="31" t="str">
        <f t="shared" si="18"/>
        <v/>
      </c>
      <c r="AY31" s="31" t="str">
        <f t="shared" si="19"/>
        <v/>
      </c>
      <c r="AZ31" s="31" t="str">
        <f t="shared" si="20"/>
        <v/>
      </c>
      <c r="BA31" s="31" t="str">
        <f t="shared" si="21"/>
        <v/>
      </c>
      <c r="BB31" s="31" t="str">
        <f t="shared" si="22"/>
        <v/>
      </c>
      <c r="BC31" s="31" t="str">
        <f t="shared" si="23"/>
        <v/>
      </c>
      <c r="BD31" s="31" t="str">
        <f t="shared" si="24"/>
        <v/>
      </c>
      <c r="BE31" s="31" t="str">
        <f t="shared" si="25"/>
        <v/>
      </c>
      <c r="BF31" s="31" t="str">
        <f t="shared" si="26"/>
        <v/>
      </c>
      <c r="BG31" s="31" t="str">
        <f t="shared" si="27"/>
        <v/>
      </c>
      <c r="BH31" s="31" t="str">
        <f t="shared" si="28"/>
        <v/>
      </c>
      <c r="BI31" s="31" t="str">
        <f t="shared" si="29"/>
        <v/>
      </c>
      <c r="BJ31" s="31" t="str">
        <f t="shared" si="30"/>
        <v/>
      </c>
      <c r="BK31" s="31" t="str">
        <f t="shared" si="31"/>
        <v/>
      </c>
      <c r="BL31" s="31" t="str">
        <f t="shared" si="32"/>
        <v/>
      </c>
      <c r="BM31" s="31" t="str">
        <f t="shared" si="33"/>
        <v/>
      </c>
      <c r="BN31" s="31" t="str">
        <f t="shared" si="34"/>
        <v/>
      </c>
      <c r="BO31" s="31" t="str">
        <f t="shared" si="35"/>
        <v/>
      </c>
      <c r="BP31" s="31" t="str">
        <f t="shared" si="36"/>
        <v/>
      </c>
      <c r="BR31" s="32" t="str">
        <f t="shared" si="37"/>
        <v/>
      </c>
      <c r="BS31" s="32" t="str">
        <f t="shared" si="38"/>
        <v/>
      </c>
      <c r="BT31" s="32" t="str">
        <f t="shared" si="39"/>
        <v/>
      </c>
      <c r="BU31" s="32" t="str">
        <f t="shared" si="40"/>
        <v/>
      </c>
      <c r="BV31" s="32" t="str">
        <f t="shared" si="41"/>
        <v/>
      </c>
      <c r="BW31" s="32" t="str">
        <f t="shared" si="42"/>
        <v/>
      </c>
      <c r="BX31" s="32" t="str">
        <f t="shared" si="43"/>
        <v/>
      </c>
      <c r="BY31" s="32" t="str">
        <f t="shared" si="44"/>
        <v/>
      </c>
      <c r="BZ31" s="32" t="str">
        <f t="shared" si="45"/>
        <v/>
      </c>
      <c r="CA31" s="32" t="str">
        <f t="shared" si="46"/>
        <v/>
      </c>
      <c r="CB31" s="32" t="str">
        <f t="shared" si="47"/>
        <v/>
      </c>
      <c r="CC31" s="32" t="str">
        <f t="shared" si="48"/>
        <v/>
      </c>
      <c r="CD31" s="32" t="str">
        <f t="shared" si="49"/>
        <v/>
      </c>
      <c r="CE31" s="32" t="str">
        <f t="shared" si="50"/>
        <v/>
      </c>
      <c r="CF31" s="32" t="str">
        <f t="shared" si="51"/>
        <v/>
      </c>
      <c r="CG31" s="32" t="str">
        <f t="shared" si="52"/>
        <v/>
      </c>
      <c r="CH31" s="32" t="str">
        <f t="shared" si="53"/>
        <v/>
      </c>
      <c r="CI31" s="32" t="str">
        <f t="shared" si="54"/>
        <v/>
      </c>
      <c r="CJ31" s="32" t="str">
        <f t="shared" si="55"/>
        <v/>
      </c>
      <c r="CK31" s="32" t="str">
        <f t="shared" si="56"/>
        <v/>
      </c>
      <c r="CL31" s="32" t="str">
        <f t="shared" si="57"/>
        <v/>
      </c>
      <c r="CM31" s="32" t="str">
        <f t="shared" si="58"/>
        <v/>
      </c>
      <c r="CN31" s="32" t="str">
        <f t="shared" si="59"/>
        <v/>
      </c>
      <c r="CO31" s="32" t="str">
        <f t="shared" si="60"/>
        <v/>
      </c>
      <c r="CP31" s="32" t="str">
        <f t="shared" si="61"/>
        <v/>
      </c>
      <c r="CQ31" s="32" t="str">
        <f t="shared" si="62"/>
        <v/>
      </c>
      <c r="CR31" s="32" t="str">
        <f t="shared" si="63"/>
        <v/>
      </c>
      <c r="CS31" s="32" t="str">
        <f t="shared" si="64"/>
        <v/>
      </c>
      <c r="CT31" s="32" t="str">
        <f t="shared" si="65"/>
        <v/>
      </c>
      <c r="CU31" s="32" t="str">
        <f t="shared" si="66"/>
        <v/>
      </c>
      <c r="CV31" s="33" t="str">
        <f t="shared" si="67"/>
        <v/>
      </c>
      <c r="CW31" s="97" t="str">
        <f t="shared" si="68"/>
        <v/>
      </c>
      <c r="CX31" s="97"/>
    </row>
    <row r="32" spans="3:102" x14ac:dyDescent="0.25">
      <c r="C32" s="15">
        <v>16</v>
      </c>
      <c r="D32" s="34" t="str">
        <f>IF(REGISTRO!B35="","",REGISTRO!B35)</f>
        <v/>
      </c>
      <c r="E32" s="34" t="str">
        <f>IF(REGISTRO!C35="","",REGISTRO!C35)</f>
        <v/>
      </c>
      <c r="F32" s="34" t="str">
        <f>IF(REGISTRO!D35="","",REGISTRO!D35)</f>
        <v/>
      </c>
      <c r="G32" s="34" t="str">
        <f>IF(REGISTRO!E35="","",REGISTRO!E35)</f>
        <v/>
      </c>
      <c r="H32" s="30" t="str">
        <f>IF(REGISTRO!F35="A",1,IF(REGISTRO!F35="B",2,IF(REGISTRO!F35="C",3,IF(REGISTRO!F35="D",4,""))))</f>
        <v/>
      </c>
      <c r="I32" s="30" t="str">
        <f>IF(REGISTRO!G35="A",1,IF(REGISTRO!G35="B",2,IF(REGISTRO!G35="C",3,IF(REGISTRO!G35="D",4,""))))</f>
        <v/>
      </c>
      <c r="J32" s="30" t="str">
        <f>IF(REGISTRO!H35="A",1,IF(REGISTRO!H35="B",2,IF(REGISTRO!H35="C",3,IF(REGISTRO!H35="D",4,""))))</f>
        <v/>
      </c>
      <c r="K32" s="30" t="str">
        <f>IF(REGISTRO!I35="A",1,IF(REGISTRO!I35="B",2,IF(REGISTRO!I35="C",3,IF(REGISTRO!I35="D",4,""))))</f>
        <v/>
      </c>
      <c r="L32" s="30" t="str">
        <f>IF(REGISTRO!J35="A",1,IF(REGISTRO!J35="B",2,IF(REGISTRO!J35="C",3,IF(REGISTRO!J35="D",4,""))))</f>
        <v/>
      </c>
      <c r="M32" s="30" t="str">
        <f>IF(REGISTRO!K35="A",1,IF(REGISTRO!K35="B",2,IF(REGISTRO!K35="C",3,IF(REGISTRO!K35="D",4,""))))</f>
        <v/>
      </c>
      <c r="N32" s="30" t="str">
        <f>IF(REGISTRO!L35="A",1,IF(REGISTRO!L35="B",2,IF(REGISTRO!L35="C",3,IF(REGISTRO!L35="D",4,""))))</f>
        <v/>
      </c>
      <c r="O32" s="30" t="str">
        <f>IF(REGISTRO!M35="A",1,IF(REGISTRO!M35="B",2,IF(REGISTRO!M35="C",3,IF(REGISTRO!M35="D",4,""))))</f>
        <v/>
      </c>
      <c r="P32" s="30" t="str">
        <f>IF(REGISTRO!N35="A",1,IF(REGISTRO!N35="B",2,IF(REGISTRO!N35="C",3,IF(REGISTRO!N35="D",4,""))))</f>
        <v/>
      </c>
      <c r="Q32" s="30" t="str">
        <f>IF(REGISTRO!O35="A",1,IF(REGISTRO!O35="B",2,IF(REGISTRO!O35="C",3,IF(REGISTRO!O35="D",4,""))))</f>
        <v/>
      </c>
      <c r="R32" s="30" t="str">
        <f>IF(REGISTRO!P35="A",1,IF(REGISTRO!P35="B",2,IF(REGISTRO!P35="C",3,IF(REGISTRO!P35="D",4,""))))</f>
        <v/>
      </c>
      <c r="S32" s="30" t="str">
        <f>IF(REGISTRO!Q35="A",1,IF(REGISTRO!Q35="B",2,IF(REGISTRO!Q35="C",3,IF(REGISTRO!Q35="D",4,""))))</f>
        <v/>
      </c>
      <c r="T32" s="30" t="str">
        <f>IF(REGISTRO!R35="A",1,IF(REGISTRO!R35="B",2,IF(REGISTRO!R35="C",3,IF(REGISTRO!R35="D",4,""))))</f>
        <v/>
      </c>
      <c r="U32" s="30" t="str">
        <f>IF(REGISTRO!S35="A",1,IF(REGISTRO!S35="B",2,IF(REGISTRO!S35="C",3,IF(REGISTRO!S35="D",4,""))))</f>
        <v/>
      </c>
      <c r="V32" s="30" t="str">
        <f>IF(REGISTRO!T35="A",1,IF(REGISTRO!T35="B",2,IF(REGISTRO!T35="C",3,IF(REGISTRO!T35="D",4,""))))</f>
        <v/>
      </c>
      <c r="W32" s="30" t="str">
        <f>IF(REGISTRO!U35="A",1,IF(REGISTRO!U35="B",2,IF(REGISTRO!U35="C",3,IF(REGISTRO!U35="D",4,""))))</f>
        <v/>
      </c>
      <c r="X32" s="30" t="str">
        <f>IF(REGISTRO!V35="A",1,IF(REGISTRO!V35="B",2,IF(REGISTRO!V35="C",3,IF(REGISTRO!V35="D",4,""))))</f>
        <v/>
      </c>
      <c r="Y32" s="30" t="str">
        <f>IF(REGISTRO!W35="A",1,IF(REGISTRO!W35="B",2,IF(REGISTRO!W35="C",3,IF(REGISTRO!W35="D",4,""))))</f>
        <v/>
      </c>
      <c r="Z32" s="30" t="str">
        <f>IF(REGISTRO!X35="A",1,IF(REGISTRO!X35="B",2,IF(REGISTRO!X35="C",3,IF(REGISTRO!X35="D",4,""))))</f>
        <v/>
      </c>
      <c r="AA32" s="30" t="str">
        <f>IF(REGISTRO!Y35="A",1,IF(REGISTRO!Y35="B",2,IF(REGISTRO!Y35="C",3,IF(REGISTRO!Y35="D",4,""))))</f>
        <v/>
      </c>
      <c r="AB32" s="30" t="str">
        <f>IF(REGISTRO!Z35="A",1,IF(REGISTRO!Z35="B",2,IF(REGISTRO!Z35="C",3,IF(REGISTRO!Z35="D",4,""))))</f>
        <v/>
      </c>
      <c r="AC32" s="30" t="str">
        <f>IF(REGISTRO!AA35="A",1,IF(REGISTRO!AA35="B",2,IF(REGISTRO!AA35="C",3,IF(REGISTRO!AA35="D",4,""))))</f>
        <v/>
      </c>
      <c r="AD32" s="30" t="str">
        <f>IF(REGISTRO!AB35="A",1,IF(REGISTRO!AB35="B",2,IF(REGISTRO!AB35="C",3,IF(REGISTRO!AB35="D",4,""))))</f>
        <v/>
      </c>
      <c r="AE32" s="30" t="str">
        <f>IF(REGISTRO!AC35="A",1,IF(REGISTRO!AC35="B",2,IF(REGISTRO!AC35="C",3,IF(REGISTRO!AC35="D",4,""))))</f>
        <v/>
      </c>
      <c r="AF32" s="30" t="str">
        <f>IF(REGISTRO!AD35="A",1,IF(REGISTRO!AD35="B",2,IF(REGISTRO!AD35="C",3,IF(REGISTRO!AD35="D",4,""))))</f>
        <v/>
      </c>
      <c r="AG32" s="30" t="str">
        <f>IF(REGISTRO!AE35="A",1,IF(REGISTRO!AE35="B",2,IF(REGISTRO!AE35="C",3,IF(REGISTRO!AE35="D",4,""))))</f>
        <v/>
      </c>
      <c r="AH32" s="30" t="str">
        <f>IF(REGISTRO!AF35="A",1,IF(REGISTRO!AF35="B",2,IF(REGISTRO!AF35="C",3,IF(REGISTRO!AF35="D",4,""))))</f>
        <v/>
      </c>
      <c r="AI32" s="30" t="str">
        <f>IF(REGISTRO!AG35="A",1,IF(REGISTRO!AG35="B",2,IF(REGISTRO!AG35="C",3,IF(REGISTRO!AG35="D",4,""))))</f>
        <v/>
      </c>
      <c r="AJ32" s="30" t="str">
        <f>IF(REGISTRO!AH35="A",1,IF(REGISTRO!AH35="B",2,IF(REGISTRO!AH35="C",3,IF(REGISTRO!AH35="D",4,""))))</f>
        <v/>
      </c>
      <c r="AK32" s="30" t="str">
        <f>IF(REGISTRO!AI35="A",1,IF(REGISTRO!AI35="B",2,IF(REGISTRO!AI35="C",3,IF(REGISTRO!AI35="D",4,""))))</f>
        <v/>
      </c>
      <c r="AM32" s="31" t="str">
        <f t="shared" si="7"/>
        <v/>
      </c>
      <c r="AN32" s="31" t="str">
        <f t="shared" si="8"/>
        <v/>
      </c>
      <c r="AO32" s="31" t="str">
        <f t="shared" si="9"/>
        <v/>
      </c>
      <c r="AP32" s="31" t="str">
        <f t="shared" si="10"/>
        <v/>
      </c>
      <c r="AQ32" s="31" t="str">
        <f t="shared" si="11"/>
        <v/>
      </c>
      <c r="AR32" s="31" t="str">
        <f t="shared" si="12"/>
        <v/>
      </c>
      <c r="AS32" s="31" t="str">
        <f t="shared" si="13"/>
        <v/>
      </c>
      <c r="AT32" s="31" t="str">
        <f t="shared" si="14"/>
        <v/>
      </c>
      <c r="AU32" s="31" t="str">
        <f t="shared" si="15"/>
        <v/>
      </c>
      <c r="AV32" s="31" t="str">
        <f t="shared" si="16"/>
        <v/>
      </c>
      <c r="AW32" s="31" t="str">
        <f t="shared" si="17"/>
        <v/>
      </c>
      <c r="AX32" s="31" t="str">
        <f t="shared" si="18"/>
        <v/>
      </c>
      <c r="AY32" s="31" t="str">
        <f t="shared" si="19"/>
        <v/>
      </c>
      <c r="AZ32" s="31" t="str">
        <f t="shared" si="20"/>
        <v/>
      </c>
      <c r="BA32" s="31" t="str">
        <f t="shared" si="21"/>
        <v/>
      </c>
      <c r="BB32" s="31" t="str">
        <f t="shared" si="22"/>
        <v/>
      </c>
      <c r="BC32" s="31" t="str">
        <f t="shared" si="23"/>
        <v/>
      </c>
      <c r="BD32" s="31" t="str">
        <f t="shared" si="24"/>
        <v/>
      </c>
      <c r="BE32" s="31" t="str">
        <f t="shared" si="25"/>
        <v/>
      </c>
      <c r="BF32" s="31" t="str">
        <f t="shared" si="26"/>
        <v/>
      </c>
      <c r="BG32" s="31" t="str">
        <f t="shared" si="27"/>
        <v/>
      </c>
      <c r="BH32" s="31" t="str">
        <f t="shared" si="28"/>
        <v/>
      </c>
      <c r="BI32" s="31" t="str">
        <f t="shared" si="29"/>
        <v/>
      </c>
      <c r="BJ32" s="31" t="str">
        <f t="shared" si="30"/>
        <v/>
      </c>
      <c r="BK32" s="31" t="str">
        <f t="shared" si="31"/>
        <v/>
      </c>
      <c r="BL32" s="31" t="str">
        <f t="shared" si="32"/>
        <v/>
      </c>
      <c r="BM32" s="31" t="str">
        <f t="shared" si="33"/>
        <v/>
      </c>
      <c r="BN32" s="31" t="str">
        <f t="shared" si="34"/>
        <v/>
      </c>
      <c r="BO32" s="31" t="str">
        <f t="shared" si="35"/>
        <v/>
      </c>
      <c r="BP32" s="31" t="str">
        <f t="shared" si="36"/>
        <v/>
      </c>
      <c r="BR32" s="32" t="str">
        <f t="shared" si="37"/>
        <v/>
      </c>
      <c r="BS32" s="32" t="str">
        <f t="shared" si="38"/>
        <v/>
      </c>
      <c r="BT32" s="32" t="str">
        <f t="shared" si="39"/>
        <v/>
      </c>
      <c r="BU32" s="32" t="str">
        <f t="shared" si="40"/>
        <v/>
      </c>
      <c r="BV32" s="32" t="str">
        <f t="shared" si="41"/>
        <v/>
      </c>
      <c r="BW32" s="32" t="str">
        <f t="shared" si="42"/>
        <v/>
      </c>
      <c r="BX32" s="32" t="str">
        <f t="shared" si="43"/>
        <v/>
      </c>
      <c r="BY32" s="32" t="str">
        <f t="shared" si="44"/>
        <v/>
      </c>
      <c r="BZ32" s="32" t="str">
        <f t="shared" si="45"/>
        <v/>
      </c>
      <c r="CA32" s="32" t="str">
        <f t="shared" si="46"/>
        <v/>
      </c>
      <c r="CB32" s="32" t="str">
        <f t="shared" si="47"/>
        <v/>
      </c>
      <c r="CC32" s="32" t="str">
        <f t="shared" si="48"/>
        <v/>
      </c>
      <c r="CD32" s="32" t="str">
        <f t="shared" si="49"/>
        <v/>
      </c>
      <c r="CE32" s="32" t="str">
        <f t="shared" si="50"/>
        <v/>
      </c>
      <c r="CF32" s="32" t="str">
        <f t="shared" si="51"/>
        <v/>
      </c>
      <c r="CG32" s="32" t="str">
        <f t="shared" si="52"/>
        <v/>
      </c>
      <c r="CH32" s="32" t="str">
        <f t="shared" si="53"/>
        <v/>
      </c>
      <c r="CI32" s="32" t="str">
        <f t="shared" si="54"/>
        <v/>
      </c>
      <c r="CJ32" s="32" t="str">
        <f t="shared" si="55"/>
        <v/>
      </c>
      <c r="CK32" s="32" t="str">
        <f t="shared" si="56"/>
        <v/>
      </c>
      <c r="CL32" s="32" t="str">
        <f t="shared" si="57"/>
        <v/>
      </c>
      <c r="CM32" s="32" t="str">
        <f t="shared" si="58"/>
        <v/>
      </c>
      <c r="CN32" s="32" t="str">
        <f t="shared" si="59"/>
        <v/>
      </c>
      <c r="CO32" s="32" t="str">
        <f t="shared" si="60"/>
        <v/>
      </c>
      <c r="CP32" s="32" t="str">
        <f t="shared" si="61"/>
        <v/>
      </c>
      <c r="CQ32" s="32" t="str">
        <f t="shared" si="62"/>
        <v/>
      </c>
      <c r="CR32" s="32" t="str">
        <f t="shared" si="63"/>
        <v/>
      </c>
      <c r="CS32" s="32" t="str">
        <f t="shared" si="64"/>
        <v/>
      </c>
      <c r="CT32" s="32" t="str">
        <f t="shared" si="65"/>
        <v/>
      </c>
      <c r="CU32" s="32" t="str">
        <f t="shared" si="66"/>
        <v/>
      </c>
      <c r="CV32" s="33" t="str">
        <f t="shared" si="67"/>
        <v/>
      </c>
      <c r="CW32" s="97" t="str">
        <f t="shared" si="68"/>
        <v/>
      </c>
      <c r="CX32" s="97"/>
    </row>
    <row r="33" spans="3:102" x14ac:dyDescent="0.25">
      <c r="C33" s="15">
        <v>17</v>
      </c>
      <c r="D33" s="34" t="str">
        <f>IF(REGISTRO!B36="","",REGISTRO!B36)</f>
        <v/>
      </c>
      <c r="E33" s="34" t="str">
        <f>IF(REGISTRO!C36="","",REGISTRO!C36)</f>
        <v/>
      </c>
      <c r="F33" s="34" t="str">
        <f>IF(REGISTRO!D36="","",REGISTRO!D36)</f>
        <v/>
      </c>
      <c r="G33" s="34" t="str">
        <f>IF(REGISTRO!E36="","",REGISTRO!E36)</f>
        <v/>
      </c>
      <c r="H33" s="30" t="str">
        <f>IF(REGISTRO!F36="A",1,IF(REGISTRO!F36="B",2,IF(REGISTRO!F36="C",3,IF(REGISTRO!F36="D",4,""))))</f>
        <v/>
      </c>
      <c r="I33" s="30" t="str">
        <f>IF(REGISTRO!G36="A",1,IF(REGISTRO!G36="B",2,IF(REGISTRO!G36="C",3,IF(REGISTRO!G36="D",4,""))))</f>
        <v/>
      </c>
      <c r="J33" s="30" t="str">
        <f>IF(REGISTRO!H36="A",1,IF(REGISTRO!H36="B",2,IF(REGISTRO!H36="C",3,IF(REGISTRO!H36="D",4,""))))</f>
        <v/>
      </c>
      <c r="K33" s="30" t="str">
        <f>IF(REGISTRO!I36="A",1,IF(REGISTRO!I36="B",2,IF(REGISTRO!I36="C",3,IF(REGISTRO!I36="D",4,""))))</f>
        <v/>
      </c>
      <c r="L33" s="30" t="str">
        <f>IF(REGISTRO!J36="A",1,IF(REGISTRO!J36="B",2,IF(REGISTRO!J36="C",3,IF(REGISTRO!J36="D",4,""))))</f>
        <v/>
      </c>
      <c r="M33" s="30" t="str">
        <f>IF(REGISTRO!K36="A",1,IF(REGISTRO!K36="B",2,IF(REGISTRO!K36="C",3,IF(REGISTRO!K36="D",4,""))))</f>
        <v/>
      </c>
      <c r="N33" s="30" t="str">
        <f>IF(REGISTRO!L36="A",1,IF(REGISTRO!L36="B",2,IF(REGISTRO!L36="C",3,IF(REGISTRO!L36="D",4,""))))</f>
        <v/>
      </c>
      <c r="O33" s="30" t="str">
        <f>IF(REGISTRO!M36="A",1,IF(REGISTRO!M36="B",2,IF(REGISTRO!M36="C",3,IF(REGISTRO!M36="D",4,""))))</f>
        <v/>
      </c>
      <c r="P33" s="30" t="str">
        <f>IF(REGISTRO!N36="A",1,IF(REGISTRO!N36="B",2,IF(REGISTRO!N36="C",3,IF(REGISTRO!N36="D",4,""))))</f>
        <v/>
      </c>
      <c r="Q33" s="30" t="str">
        <f>IF(REGISTRO!O36="A",1,IF(REGISTRO!O36="B",2,IF(REGISTRO!O36="C",3,IF(REGISTRO!O36="D",4,""))))</f>
        <v/>
      </c>
      <c r="R33" s="30" t="str">
        <f>IF(REGISTRO!P36="A",1,IF(REGISTRO!P36="B",2,IF(REGISTRO!P36="C",3,IF(REGISTRO!P36="D",4,""))))</f>
        <v/>
      </c>
      <c r="S33" s="30" t="str">
        <f>IF(REGISTRO!Q36="A",1,IF(REGISTRO!Q36="B",2,IF(REGISTRO!Q36="C",3,IF(REGISTRO!Q36="D",4,""))))</f>
        <v/>
      </c>
      <c r="T33" s="30" t="str">
        <f>IF(REGISTRO!R36="A",1,IF(REGISTRO!R36="B",2,IF(REGISTRO!R36="C",3,IF(REGISTRO!R36="D",4,""))))</f>
        <v/>
      </c>
      <c r="U33" s="30" t="str">
        <f>IF(REGISTRO!S36="A",1,IF(REGISTRO!S36="B",2,IF(REGISTRO!S36="C",3,IF(REGISTRO!S36="D",4,""))))</f>
        <v/>
      </c>
      <c r="V33" s="30" t="str">
        <f>IF(REGISTRO!T36="A",1,IF(REGISTRO!T36="B",2,IF(REGISTRO!T36="C",3,IF(REGISTRO!T36="D",4,""))))</f>
        <v/>
      </c>
      <c r="W33" s="30" t="str">
        <f>IF(REGISTRO!U36="A",1,IF(REGISTRO!U36="B",2,IF(REGISTRO!U36="C",3,IF(REGISTRO!U36="D",4,""))))</f>
        <v/>
      </c>
      <c r="X33" s="30" t="str">
        <f>IF(REGISTRO!V36="A",1,IF(REGISTRO!V36="B",2,IF(REGISTRO!V36="C",3,IF(REGISTRO!V36="D",4,""))))</f>
        <v/>
      </c>
      <c r="Y33" s="30" t="str">
        <f>IF(REGISTRO!W36="A",1,IF(REGISTRO!W36="B",2,IF(REGISTRO!W36="C",3,IF(REGISTRO!W36="D",4,""))))</f>
        <v/>
      </c>
      <c r="Z33" s="30" t="str">
        <f>IF(REGISTRO!X36="A",1,IF(REGISTRO!X36="B",2,IF(REGISTRO!X36="C",3,IF(REGISTRO!X36="D",4,""))))</f>
        <v/>
      </c>
      <c r="AA33" s="30" t="str">
        <f>IF(REGISTRO!Y36="A",1,IF(REGISTRO!Y36="B",2,IF(REGISTRO!Y36="C",3,IF(REGISTRO!Y36="D",4,""))))</f>
        <v/>
      </c>
      <c r="AB33" s="30" t="str">
        <f>IF(REGISTRO!Z36="A",1,IF(REGISTRO!Z36="B",2,IF(REGISTRO!Z36="C",3,IF(REGISTRO!Z36="D",4,""))))</f>
        <v/>
      </c>
      <c r="AC33" s="30" t="str">
        <f>IF(REGISTRO!AA36="A",1,IF(REGISTRO!AA36="B",2,IF(REGISTRO!AA36="C",3,IF(REGISTRO!AA36="D",4,""))))</f>
        <v/>
      </c>
      <c r="AD33" s="30" t="str">
        <f>IF(REGISTRO!AB36="A",1,IF(REGISTRO!AB36="B",2,IF(REGISTRO!AB36="C",3,IF(REGISTRO!AB36="D",4,""))))</f>
        <v/>
      </c>
      <c r="AE33" s="30" t="str">
        <f>IF(REGISTRO!AC36="A",1,IF(REGISTRO!AC36="B",2,IF(REGISTRO!AC36="C",3,IF(REGISTRO!AC36="D",4,""))))</f>
        <v/>
      </c>
      <c r="AF33" s="30" t="str">
        <f>IF(REGISTRO!AD36="A",1,IF(REGISTRO!AD36="B",2,IF(REGISTRO!AD36="C",3,IF(REGISTRO!AD36="D",4,""))))</f>
        <v/>
      </c>
      <c r="AG33" s="30" t="str">
        <f>IF(REGISTRO!AE36="A",1,IF(REGISTRO!AE36="B",2,IF(REGISTRO!AE36="C",3,IF(REGISTRO!AE36="D",4,""))))</f>
        <v/>
      </c>
      <c r="AH33" s="30" t="str">
        <f>IF(REGISTRO!AF36="A",1,IF(REGISTRO!AF36="B",2,IF(REGISTRO!AF36="C",3,IF(REGISTRO!AF36="D",4,""))))</f>
        <v/>
      </c>
      <c r="AI33" s="30" t="str">
        <f>IF(REGISTRO!AG36="A",1,IF(REGISTRO!AG36="B",2,IF(REGISTRO!AG36="C",3,IF(REGISTRO!AG36="D",4,""))))</f>
        <v/>
      </c>
      <c r="AJ33" s="30" t="str">
        <f>IF(REGISTRO!AH36="A",1,IF(REGISTRO!AH36="B",2,IF(REGISTRO!AH36="C",3,IF(REGISTRO!AH36="D",4,""))))</f>
        <v/>
      </c>
      <c r="AK33" s="30" t="str">
        <f>IF(REGISTRO!AI36="A",1,IF(REGISTRO!AI36="B",2,IF(REGISTRO!AI36="C",3,IF(REGISTRO!AI36="D",4,""))))</f>
        <v/>
      </c>
      <c r="AM33" s="31" t="str">
        <f t="shared" si="7"/>
        <v/>
      </c>
      <c r="AN33" s="31" t="str">
        <f t="shared" si="8"/>
        <v/>
      </c>
      <c r="AO33" s="31" t="str">
        <f t="shared" si="9"/>
        <v/>
      </c>
      <c r="AP33" s="31" t="str">
        <f t="shared" si="10"/>
        <v/>
      </c>
      <c r="AQ33" s="31" t="str">
        <f t="shared" si="11"/>
        <v/>
      </c>
      <c r="AR33" s="31" t="str">
        <f t="shared" si="12"/>
        <v/>
      </c>
      <c r="AS33" s="31" t="str">
        <f t="shared" si="13"/>
        <v/>
      </c>
      <c r="AT33" s="31" t="str">
        <f t="shared" si="14"/>
        <v/>
      </c>
      <c r="AU33" s="31" t="str">
        <f t="shared" si="15"/>
        <v/>
      </c>
      <c r="AV33" s="31" t="str">
        <f t="shared" si="16"/>
        <v/>
      </c>
      <c r="AW33" s="31" t="str">
        <f t="shared" si="17"/>
        <v/>
      </c>
      <c r="AX33" s="31" t="str">
        <f t="shared" si="18"/>
        <v/>
      </c>
      <c r="AY33" s="31" t="str">
        <f t="shared" si="19"/>
        <v/>
      </c>
      <c r="AZ33" s="31" t="str">
        <f t="shared" si="20"/>
        <v/>
      </c>
      <c r="BA33" s="31" t="str">
        <f t="shared" si="21"/>
        <v/>
      </c>
      <c r="BB33" s="31" t="str">
        <f t="shared" si="22"/>
        <v/>
      </c>
      <c r="BC33" s="31" t="str">
        <f t="shared" si="23"/>
        <v/>
      </c>
      <c r="BD33" s="31" t="str">
        <f t="shared" si="24"/>
        <v/>
      </c>
      <c r="BE33" s="31" t="str">
        <f t="shared" si="25"/>
        <v/>
      </c>
      <c r="BF33" s="31" t="str">
        <f t="shared" si="26"/>
        <v/>
      </c>
      <c r="BG33" s="31" t="str">
        <f t="shared" si="27"/>
        <v/>
      </c>
      <c r="BH33" s="31" t="str">
        <f t="shared" si="28"/>
        <v/>
      </c>
      <c r="BI33" s="31" t="str">
        <f t="shared" si="29"/>
        <v/>
      </c>
      <c r="BJ33" s="31" t="str">
        <f t="shared" si="30"/>
        <v/>
      </c>
      <c r="BK33" s="31" t="str">
        <f t="shared" si="31"/>
        <v/>
      </c>
      <c r="BL33" s="31" t="str">
        <f t="shared" si="32"/>
        <v/>
      </c>
      <c r="BM33" s="31" t="str">
        <f t="shared" si="33"/>
        <v/>
      </c>
      <c r="BN33" s="31" t="str">
        <f t="shared" si="34"/>
        <v/>
      </c>
      <c r="BO33" s="31" t="str">
        <f t="shared" si="35"/>
        <v/>
      </c>
      <c r="BP33" s="31" t="str">
        <f t="shared" si="36"/>
        <v/>
      </c>
      <c r="BR33" s="32" t="str">
        <f t="shared" si="37"/>
        <v/>
      </c>
      <c r="BS33" s="32" t="str">
        <f t="shared" si="38"/>
        <v/>
      </c>
      <c r="BT33" s="32" t="str">
        <f t="shared" si="39"/>
        <v/>
      </c>
      <c r="BU33" s="32" t="str">
        <f t="shared" si="40"/>
        <v/>
      </c>
      <c r="BV33" s="32" t="str">
        <f t="shared" si="41"/>
        <v/>
      </c>
      <c r="BW33" s="32" t="str">
        <f t="shared" si="42"/>
        <v/>
      </c>
      <c r="BX33" s="32" t="str">
        <f t="shared" si="43"/>
        <v/>
      </c>
      <c r="BY33" s="32" t="str">
        <f t="shared" si="44"/>
        <v/>
      </c>
      <c r="BZ33" s="32" t="str">
        <f t="shared" si="45"/>
        <v/>
      </c>
      <c r="CA33" s="32" t="str">
        <f t="shared" si="46"/>
        <v/>
      </c>
      <c r="CB33" s="32" t="str">
        <f t="shared" si="47"/>
        <v/>
      </c>
      <c r="CC33" s="32" t="str">
        <f t="shared" si="48"/>
        <v/>
      </c>
      <c r="CD33" s="32" t="str">
        <f t="shared" si="49"/>
        <v/>
      </c>
      <c r="CE33" s="32" t="str">
        <f t="shared" si="50"/>
        <v/>
      </c>
      <c r="CF33" s="32" t="str">
        <f t="shared" si="51"/>
        <v/>
      </c>
      <c r="CG33" s="32" t="str">
        <f t="shared" si="52"/>
        <v/>
      </c>
      <c r="CH33" s="32" t="str">
        <f t="shared" si="53"/>
        <v/>
      </c>
      <c r="CI33" s="32" t="str">
        <f t="shared" si="54"/>
        <v/>
      </c>
      <c r="CJ33" s="32" t="str">
        <f t="shared" si="55"/>
        <v/>
      </c>
      <c r="CK33" s="32" t="str">
        <f t="shared" si="56"/>
        <v/>
      </c>
      <c r="CL33" s="32" t="str">
        <f t="shared" si="57"/>
        <v/>
      </c>
      <c r="CM33" s="32" t="str">
        <f t="shared" si="58"/>
        <v/>
      </c>
      <c r="CN33" s="32" t="str">
        <f t="shared" si="59"/>
        <v/>
      </c>
      <c r="CO33" s="32" t="str">
        <f t="shared" si="60"/>
        <v/>
      </c>
      <c r="CP33" s="32" t="str">
        <f t="shared" si="61"/>
        <v/>
      </c>
      <c r="CQ33" s="32" t="str">
        <f t="shared" si="62"/>
        <v/>
      </c>
      <c r="CR33" s="32" t="str">
        <f t="shared" si="63"/>
        <v/>
      </c>
      <c r="CS33" s="32" t="str">
        <f t="shared" si="64"/>
        <v/>
      </c>
      <c r="CT33" s="32" t="str">
        <f t="shared" si="65"/>
        <v/>
      </c>
      <c r="CU33" s="32" t="str">
        <f t="shared" si="66"/>
        <v/>
      </c>
      <c r="CV33" s="33" t="str">
        <f t="shared" si="67"/>
        <v/>
      </c>
      <c r="CW33" s="97" t="str">
        <f t="shared" si="68"/>
        <v/>
      </c>
      <c r="CX33" s="97"/>
    </row>
    <row r="34" spans="3:102" x14ac:dyDescent="0.25">
      <c r="C34" s="15">
        <v>18</v>
      </c>
      <c r="D34" s="34" t="str">
        <f>IF(REGISTRO!B37="","",REGISTRO!B37)</f>
        <v/>
      </c>
      <c r="E34" s="34" t="str">
        <f>IF(REGISTRO!C37="","",REGISTRO!C37)</f>
        <v/>
      </c>
      <c r="F34" s="34" t="str">
        <f>IF(REGISTRO!D37="","",REGISTRO!D37)</f>
        <v/>
      </c>
      <c r="G34" s="34" t="str">
        <f>IF(REGISTRO!E37="","",REGISTRO!E37)</f>
        <v/>
      </c>
      <c r="H34" s="30" t="str">
        <f>IF(REGISTRO!F37="A",1,IF(REGISTRO!F37="B",2,IF(REGISTRO!F37="C",3,IF(REGISTRO!F37="D",4,""))))</f>
        <v/>
      </c>
      <c r="I34" s="30" t="str">
        <f>IF(REGISTRO!G37="A",1,IF(REGISTRO!G37="B",2,IF(REGISTRO!G37="C",3,IF(REGISTRO!G37="D",4,""))))</f>
        <v/>
      </c>
      <c r="J34" s="30" t="str">
        <f>IF(REGISTRO!H37="A",1,IF(REGISTRO!H37="B",2,IF(REGISTRO!H37="C",3,IF(REGISTRO!H37="D",4,""))))</f>
        <v/>
      </c>
      <c r="K34" s="30" t="str">
        <f>IF(REGISTRO!I37="A",1,IF(REGISTRO!I37="B",2,IF(REGISTRO!I37="C",3,IF(REGISTRO!I37="D",4,""))))</f>
        <v/>
      </c>
      <c r="L34" s="30" t="str">
        <f>IF(REGISTRO!J37="A",1,IF(REGISTRO!J37="B",2,IF(REGISTRO!J37="C",3,IF(REGISTRO!J37="D",4,""))))</f>
        <v/>
      </c>
      <c r="M34" s="30" t="str">
        <f>IF(REGISTRO!K37="A",1,IF(REGISTRO!K37="B",2,IF(REGISTRO!K37="C",3,IF(REGISTRO!K37="D",4,""))))</f>
        <v/>
      </c>
      <c r="N34" s="30" t="str">
        <f>IF(REGISTRO!L37="A",1,IF(REGISTRO!L37="B",2,IF(REGISTRO!L37="C",3,IF(REGISTRO!L37="D",4,""))))</f>
        <v/>
      </c>
      <c r="O34" s="30" t="str">
        <f>IF(REGISTRO!M37="A",1,IF(REGISTRO!M37="B",2,IF(REGISTRO!M37="C",3,IF(REGISTRO!M37="D",4,""))))</f>
        <v/>
      </c>
      <c r="P34" s="30" t="str">
        <f>IF(REGISTRO!N37="A",1,IF(REGISTRO!N37="B",2,IF(REGISTRO!N37="C",3,IF(REGISTRO!N37="D",4,""))))</f>
        <v/>
      </c>
      <c r="Q34" s="30" t="str">
        <f>IF(REGISTRO!O37="A",1,IF(REGISTRO!O37="B",2,IF(REGISTRO!O37="C",3,IF(REGISTRO!O37="D",4,""))))</f>
        <v/>
      </c>
      <c r="R34" s="30" t="str">
        <f>IF(REGISTRO!P37="A",1,IF(REGISTRO!P37="B",2,IF(REGISTRO!P37="C",3,IF(REGISTRO!P37="D",4,""))))</f>
        <v/>
      </c>
      <c r="S34" s="30" t="str">
        <f>IF(REGISTRO!Q37="A",1,IF(REGISTRO!Q37="B",2,IF(REGISTRO!Q37="C",3,IF(REGISTRO!Q37="D",4,""))))</f>
        <v/>
      </c>
      <c r="T34" s="30" t="str">
        <f>IF(REGISTRO!R37="A",1,IF(REGISTRO!R37="B",2,IF(REGISTRO!R37="C",3,IF(REGISTRO!R37="D",4,""))))</f>
        <v/>
      </c>
      <c r="U34" s="30" t="str">
        <f>IF(REGISTRO!S37="A",1,IF(REGISTRO!S37="B",2,IF(REGISTRO!S37="C",3,IF(REGISTRO!S37="D",4,""))))</f>
        <v/>
      </c>
      <c r="V34" s="30" t="str">
        <f>IF(REGISTRO!T37="A",1,IF(REGISTRO!T37="B",2,IF(REGISTRO!T37="C",3,IF(REGISTRO!T37="D",4,""))))</f>
        <v/>
      </c>
      <c r="W34" s="30" t="str">
        <f>IF(REGISTRO!U37="A",1,IF(REGISTRO!U37="B",2,IF(REGISTRO!U37="C",3,IF(REGISTRO!U37="D",4,""))))</f>
        <v/>
      </c>
      <c r="X34" s="30" t="str">
        <f>IF(REGISTRO!V37="A",1,IF(REGISTRO!V37="B",2,IF(REGISTRO!V37="C",3,IF(REGISTRO!V37="D",4,""))))</f>
        <v/>
      </c>
      <c r="Y34" s="30" t="str">
        <f>IF(REGISTRO!W37="A",1,IF(REGISTRO!W37="B",2,IF(REGISTRO!W37="C",3,IF(REGISTRO!W37="D",4,""))))</f>
        <v/>
      </c>
      <c r="Z34" s="30" t="str">
        <f>IF(REGISTRO!X37="A",1,IF(REGISTRO!X37="B",2,IF(REGISTRO!X37="C",3,IF(REGISTRO!X37="D",4,""))))</f>
        <v/>
      </c>
      <c r="AA34" s="30" t="str">
        <f>IF(REGISTRO!Y37="A",1,IF(REGISTRO!Y37="B",2,IF(REGISTRO!Y37="C",3,IF(REGISTRO!Y37="D",4,""))))</f>
        <v/>
      </c>
      <c r="AB34" s="30" t="str">
        <f>IF(REGISTRO!Z37="A",1,IF(REGISTRO!Z37="B",2,IF(REGISTRO!Z37="C",3,IF(REGISTRO!Z37="D",4,""))))</f>
        <v/>
      </c>
      <c r="AC34" s="30" t="str">
        <f>IF(REGISTRO!AA37="A",1,IF(REGISTRO!AA37="B",2,IF(REGISTRO!AA37="C",3,IF(REGISTRO!AA37="D",4,""))))</f>
        <v/>
      </c>
      <c r="AD34" s="30" t="str">
        <f>IF(REGISTRO!AB37="A",1,IF(REGISTRO!AB37="B",2,IF(REGISTRO!AB37="C",3,IF(REGISTRO!AB37="D",4,""))))</f>
        <v/>
      </c>
      <c r="AE34" s="30" t="str">
        <f>IF(REGISTRO!AC37="A",1,IF(REGISTRO!AC37="B",2,IF(REGISTRO!AC37="C",3,IF(REGISTRO!AC37="D",4,""))))</f>
        <v/>
      </c>
      <c r="AF34" s="30" t="str">
        <f>IF(REGISTRO!AD37="A",1,IF(REGISTRO!AD37="B",2,IF(REGISTRO!AD37="C",3,IF(REGISTRO!AD37="D",4,""))))</f>
        <v/>
      </c>
      <c r="AG34" s="30" t="str">
        <f>IF(REGISTRO!AE37="A",1,IF(REGISTRO!AE37="B",2,IF(REGISTRO!AE37="C",3,IF(REGISTRO!AE37="D",4,""))))</f>
        <v/>
      </c>
      <c r="AH34" s="30" t="str">
        <f>IF(REGISTRO!AF37="A",1,IF(REGISTRO!AF37="B",2,IF(REGISTRO!AF37="C",3,IF(REGISTRO!AF37="D",4,""))))</f>
        <v/>
      </c>
      <c r="AI34" s="30" t="str">
        <f>IF(REGISTRO!AG37="A",1,IF(REGISTRO!AG37="B",2,IF(REGISTRO!AG37="C",3,IF(REGISTRO!AG37="D",4,""))))</f>
        <v/>
      </c>
      <c r="AJ34" s="30" t="str">
        <f>IF(REGISTRO!AH37="A",1,IF(REGISTRO!AH37="B",2,IF(REGISTRO!AH37="C",3,IF(REGISTRO!AH37="D",4,""))))</f>
        <v/>
      </c>
      <c r="AK34" s="30" t="str">
        <f>IF(REGISTRO!AI37="A",1,IF(REGISTRO!AI37="B",2,IF(REGISTRO!AI37="C",3,IF(REGISTRO!AI37="D",4,""))))</f>
        <v/>
      </c>
      <c r="AM34" s="31" t="str">
        <f t="shared" si="7"/>
        <v/>
      </c>
      <c r="AN34" s="31" t="str">
        <f t="shared" si="8"/>
        <v/>
      </c>
      <c r="AO34" s="31" t="str">
        <f t="shared" si="9"/>
        <v/>
      </c>
      <c r="AP34" s="31" t="str">
        <f t="shared" si="10"/>
        <v/>
      </c>
      <c r="AQ34" s="31" t="str">
        <f t="shared" si="11"/>
        <v/>
      </c>
      <c r="AR34" s="31" t="str">
        <f t="shared" si="12"/>
        <v/>
      </c>
      <c r="AS34" s="31" t="str">
        <f t="shared" si="13"/>
        <v/>
      </c>
      <c r="AT34" s="31" t="str">
        <f t="shared" si="14"/>
        <v/>
      </c>
      <c r="AU34" s="31" t="str">
        <f t="shared" si="15"/>
        <v/>
      </c>
      <c r="AV34" s="31" t="str">
        <f t="shared" si="16"/>
        <v/>
      </c>
      <c r="AW34" s="31" t="str">
        <f t="shared" si="17"/>
        <v/>
      </c>
      <c r="AX34" s="31" t="str">
        <f t="shared" si="18"/>
        <v/>
      </c>
      <c r="AY34" s="31" t="str">
        <f t="shared" si="19"/>
        <v/>
      </c>
      <c r="AZ34" s="31" t="str">
        <f t="shared" si="20"/>
        <v/>
      </c>
      <c r="BA34" s="31" t="str">
        <f t="shared" si="21"/>
        <v/>
      </c>
      <c r="BB34" s="31" t="str">
        <f t="shared" si="22"/>
        <v/>
      </c>
      <c r="BC34" s="31" t="str">
        <f t="shared" si="23"/>
        <v/>
      </c>
      <c r="BD34" s="31" t="str">
        <f t="shared" si="24"/>
        <v/>
      </c>
      <c r="BE34" s="31" t="str">
        <f t="shared" si="25"/>
        <v/>
      </c>
      <c r="BF34" s="31" t="str">
        <f t="shared" si="26"/>
        <v/>
      </c>
      <c r="BG34" s="31" t="str">
        <f t="shared" si="27"/>
        <v/>
      </c>
      <c r="BH34" s="31" t="str">
        <f t="shared" si="28"/>
        <v/>
      </c>
      <c r="BI34" s="31" t="str">
        <f t="shared" si="29"/>
        <v/>
      </c>
      <c r="BJ34" s="31" t="str">
        <f t="shared" si="30"/>
        <v/>
      </c>
      <c r="BK34" s="31" t="str">
        <f t="shared" si="31"/>
        <v/>
      </c>
      <c r="BL34" s="31" t="str">
        <f t="shared" si="32"/>
        <v/>
      </c>
      <c r="BM34" s="31" t="str">
        <f t="shared" si="33"/>
        <v/>
      </c>
      <c r="BN34" s="31" t="str">
        <f t="shared" si="34"/>
        <v/>
      </c>
      <c r="BO34" s="31" t="str">
        <f t="shared" si="35"/>
        <v/>
      </c>
      <c r="BP34" s="31" t="str">
        <f t="shared" si="36"/>
        <v/>
      </c>
      <c r="BR34" s="32" t="str">
        <f t="shared" si="37"/>
        <v/>
      </c>
      <c r="BS34" s="32" t="str">
        <f t="shared" si="38"/>
        <v/>
      </c>
      <c r="BT34" s="32" t="str">
        <f t="shared" si="39"/>
        <v/>
      </c>
      <c r="BU34" s="32" t="str">
        <f t="shared" si="40"/>
        <v/>
      </c>
      <c r="BV34" s="32" t="str">
        <f t="shared" si="41"/>
        <v/>
      </c>
      <c r="BW34" s="32" t="str">
        <f t="shared" si="42"/>
        <v/>
      </c>
      <c r="BX34" s="32" t="str">
        <f t="shared" si="43"/>
        <v/>
      </c>
      <c r="BY34" s="32" t="str">
        <f t="shared" si="44"/>
        <v/>
      </c>
      <c r="BZ34" s="32" t="str">
        <f t="shared" si="45"/>
        <v/>
      </c>
      <c r="CA34" s="32" t="str">
        <f t="shared" si="46"/>
        <v/>
      </c>
      <c r="CB34" s="32" t="str">
        <f t="shared" si="47"/>
        <v/>
      </c>
      <c r="CC34" s="32" t="str">
        <f t="shared" si="48"/>
        <v/>
      </c>
      <c r="CD34" s="32" t="str">
        <f t="shared" si="49"/>
        <v/>
      </c>
      <c r="CE34" s="32" t="str">
        <f t="shared" si="50"/>
        <v/>
      </c>
      <c r="CF34" s="32" t="str">
        <f t="shared" si="51"/>
        <v/>
      </c>
      <c r="CG34" s="32" t="str">
        <f t="shared" si="52"/>
        <v/>
      </c>
      <c r="CH34" s="32" t="str">
        <f t="shared" si="53"/>
        <v/>
      </c>
      <c r="CI34" s="32" t="str">
        <f t="shared" si="54"/>
        <v/>
      </c>
      <c r="CJ34" s="32" t="str">
        <f t="shared" si="55"/>
        <v/>
      </c>
      <c r="CK34" s="32" t="str">
        <f t="shared" si="56"/>
        <v/>
      </c>
      <c r="CL34" s="32" t="str">
        <f t="shared" si="57"/>
        <v/>
      </c>
      <c r="CM34" s="32" t="str">
        <f t="shared" si="58"/>
        <v/>
      </c>
      <c r="CN34" s="32" t="str">
        <f t="shared" si="59"/>
        <v/>
      </c>
      <c r="CO34" s="32" t="str">
        <f t="shared" si="60"/>
        <v/>
      </c>
      <c r="CP34" s="32" t="str">
        <f t="shared" si="61"/>
        <v/>
      </c>
      <c r="CQ34" s="32" t="str">
        <f t="shared" si="62"/>
        <v/>
      </c>
      <c r="CR34" s="32" t="str">
        <f t="shared" si="63"/>
        <v/>
      </c>
      <c r="CS34" s="32" t="str">
        <f t="shared" si="64"/>
        <v/>
      </c>
      <c r="CT34" s="32" t="str">
        <f t="shared" si="65"/>
        <v/>
      </c>
      <c r="CU34" s="32" t="str">
        <f t="shared" si="66"/>
        <v/>
      </c>
      <c r="CV34" s="33" t="str">
        <f t="shared" si="67"/>
        <v/>
      </c>
      <c r="CW34" s="97" t="str">
        <f t="shared" si="68"/>
        <v/>
      </c>
      <c r="CX34" s="97"/>
    </row>
    <row r="35" spans="3:102" x14ac:dyDescent="0.25">
      <c r="C35" s="15">
        <v>19</v>
      </c>
      <c r="D35" s="34" t="str">
        <f>IF(REGISTRO!B38="","",REGISTRO!B38)</f>
        <v/>
      </c>
      <c r="E35" s="34" t="str">
        <f>IF(REGISTRO!C38="","",REGISTRO!C38)</f>
        <v/>
      </c>
      <c r="F35" s="34" t="str">
        <f>IF(REGISTRO!D38="","",REGISTRO!D38)</f>
        <v/>
      </c>
      <c r="G35" s="34" t="str">
        <f>IF(REGISTRO!E38="","",REGISTRO!E38)</f>
        <v/>
      </c>
      <c r="H35" s="30" t="str">
        <f>IF(REGISTRO!F38="A",1,IF(REGISTRO!F38="B",2,IF(REGISTRO!F38="C",3,IF(REGISTRO!F38="D",4,""))))</f>
        <v/>
      </c>
      <c r="I35" s="30" t="str">
        <f>IF(REGISTRO!G38="A",1,IF(REGISTRO!G38="B",2,IF(REGISTRO!G38="C",3,IF(REGISTRO!G38="D",4,""))))</f>
        <v/>
      </c>
      <c r="J35" s="30" t="str">
        <f>IF(REGISTRO!H38="A",1,IF(REGISTRO!H38="B",2,IF(REGISTRO!H38="C",3,IF(REGISTRO!H38="D",4,""))))</f>
        <v/>
      </c>
      <c r="K35" s="30" t="str">
        <f>IF(REGISTRO!I38="A",1,IF(REGISTRO!I38="B",2,IF(REGISTRO!I38="C",3,IF(REGISTRO!I38="D",4,""))))</f>
        <v/>
      </c>
      <c r="L35" s="30" t="str">
        <f>IF(REGISTRO!J38="A",1,IF(REGISTRO!J38="B",2,IF(REGISTRO!J38="C",3,IF(REGISTRO!J38="D",4,""))))</f>
        <v/>
      </c>
      <c r="M35" s="30" t="str">
        <f>IF(REGISTRO!K38="A",1,IF(REGISTRO!K38="B",2,IF(REGISTRO!K38="C",3,IF(REGISTRO!K38="D",4,""))))</f>
        <v/>
      </c>
      <c r="N35" s="30" t="str">
        <f>IF(REGISTRO!L38="A",1,IF(REGISTRO!L38="B",2,IF(REGISTRO!L38="C",3,IF(REGISTRO!L38="D",4,""))))</f>
        <v/>
      </c>
      <c r="O35" s="30" t="str">
        <f>IF(REGISTRO!M38="A",1,IF(REGISTRO!M38="B",2,IF(REGISTRO!M38="C",3,IF(REGISTRO!M38="D",4,""))))</f>
        <v/>
      </c>
      <c r="P35" s="30" t="str">
        <f>IF(REGISTRO!N38="A",1,IF(REGISTRO!N38="B",2,IF(REGISTRO!N38="C",3,IF(REGISTRO!N38="D",4,""))))</f>
        <v/>
      </c>
      <c r="Q35" s="30" t="str">
        <f>IF(REGISTRO!O38="A",1,IF(REGISTRO!O38="B",2,IF(REGISTRO!O38="C",3,IF(REGISTRO!O38="D",4,""))))</f>
        <v/>
      </c>
      <c r="R35" s="30" t="str">
        <f>IF(REGISTRO!P38="A",1,IF(REGISTRO!P38="B",2,IF(REGISTRO!P38="C",3,IF(REGISTRO!P38="D",4,""))))</f>
        <v/>
      </c>
      <c r="S35" s="30" t="str">
        <f>IF(REGISTRO!Q38="A",1,IF(REGISTRO!Q38="B",2,IF(REGISTRO!Q38="C",3,IF(REGISTRO!Q38="D",4,""))))</f>
        <v/>
      </c>
      <c r="T35" s="30" t="str">
        <f>IF(REGISTRO!R38="A",1,IF(REGISTRO!R38="B",2,IF(REGISTRO!R38="C",3,IF(REGISTRO!R38="D",4,""))))</f>
        <v/>
      </c>
      <c r="U35" s="30" t="str">
        <f>IF(REGISTRO!S38="A",1,IF(REGISTRO!S38="B",2,IF(REGISTRO!S38="C",3,IF(REGISTRO!S38="D",4,""))))</f>
        <v/>
      </c>
      <c r="V35" s="30" t="str">
        <f>IF(REGISTRO!T38="A",1,IF(REGISTRO!T38="B",2,IF(REGISTRO!T38="C",3,IF(REGISTRO!T38="D",4,""))))</f>
        <v/>
      </c>
      <c r="W35" s="30" t="str">
        <f>IF(REGISTRO!U38="A",1,IF(REGISTRO!U38="B",2,IF(REGISTRO!U38="C",3,IF(REGISTRO!U38="D",4,""))))</f>
        <v/>
      </c>
      <c r="X35" s="30" t="str">
        <f>IF(REGISTRO!V38="A",1,IF(REGISTRO!V38="B",2,IF(REGISTRO!V38="C",3,IF(REGISTRO!V38="D",4,""))))</f>
        <v/>
      </c>
      <c r="Y35" s="30" t="str">
        <f>IF(REGISTRO!W38="A",1,IF(REGISTRO!W38="B",2,IF(REGISTRO!W38="C",3,IF(REGISTRO!W38="D",4,""))))</f>
        <v/>
      </c>
      <c r="Z35" s="30" t="str">
        <f>IF(REGISTRO!X38="A",1,IF(REGISTRO!X38="B",2,IF(REGISTRO!X38="C",3,IF(REGISTRO!X38="D",4,""))))</f>
        <v/>
      </c>
      <c r="AA35" s="30" t="str">
        <f>IF(REGISTRO!Y38="A",1,IF(REGISTRO!Y38="B",2,IF(REGISTRO!Y38="C",3,IF(REGISTRO!Y38="D",4,""))))</f>
        <v/>
      </c>
      <c r="AB35" s="30" t="str">
        <f>IF(REGISTRO!Z38="A",1,IF(REGISTRO!Z38="B",2,IF(REGISTRO!Z38="C",3,IF(REGISTRO!Z38="D",4,""))))</f>
        <v/>
      </c>
      <c r="AC35" s="30" t="str">
        <f>IF(REGISTRO!AA38="A",1,IF(REGISTRO!AA38="B",2,IF(REGISTRO!AA38="C",3,IF(REGISTRO!AA38="D",4,""))))</f>
        <v/>
      </c>
      <c r="AD35" s="30" t="str">
        <f>IF(REGISTRO!AB38="A",1,IF(REGISTRO!AB38="B",2,IF(REGISTRO!AB38="C",3,IF(REGISTRO!AB38="D",4,""))))</f>
        <v/>
      </c>
      <c r="AE35" s="30" t="str">
        <f>IF(REGISTRO!AC38="A",1,IF(REGISTRO!AC38="B",2,IF(REGISTRO!AC38="C",3,IF(REGISTRO!AC38="D",4,""))))</f>
        <v/>
      </c>
      <c r="AF35" s="30" t="str">
        <f>IF(REGISTRO!AD38="A",1,IF(REGISTRO!AD38="B",2,IF(REGISTRO!AD38="C",3,IF(REGISTRO!AD38="D",4,""))))</f>
        <v/>
      </c>
      <c r="AG35" s="30" t="str">
        <f>IF(REGISTRO!AE38="A",1,IF(REGISTRO!AE38="B",2,IF(REGISTRO!AE38="C",3,IF(REGISTRO!AE38="D",4,""))))</f>
        <v/>
      </c>
      <c r="AH35" s="30" t="str">
        <f>IF(REGISTRO!AF38="A",1,IF(REGISTRO!AF38="B",2,IF(REGISTRO!AF38="C",3,IF(REGISTRO!AF38="D",4,""))))</f>
        <v/>
      </c>
      <c r="AI35" s="30" t="str">
        <f>IF(REGISTRO!AG38="A",1,IF(REGISTRO!AG38="B",2,IF(REGISTRO!AG38="C",3,IF(REGISTRO!AG38="D",4,""))))</f>
        <v/>
      </c>
      <c r="AJ35" s="30" t="str">
        <f>IF(REGISTRO!AH38="A",1,IF(REGISTRO!AH38="B",2,IF(REGISTRO!AH38="C",3,IF(REGISTRO!AH38="D",4,""))))</f>
        <v/>
      </c>
      <c r="AK35" s="30" t="str">
        <f>IF(REGISTRO!AI38="A",1,IF(REGISTRO!AI38="B",2,IF(REGISTRO!AI38="C",3,IF(REGISTRO!AI38="D",4,""))))</f>
        <v/>
      </c>
      <c r="AM35" s="31" t="str">
        <f t="shared" si="7"/>
        <v/>
      </c>
      <c r="AN35" s="31" t="str">
        <f t="shared" si="8"/>
        <v/>
      </c>
      <c r="AO35" s="31" t="str">
        <f t="shared" si="9"/>
        <v/>
      </c>
      <c r="AP35" s="31" t="str">
        <f t="shared" si="10"/>
        <v/>
      </c>
      <c r="AQ35" s="31" t="str">
        <f t="shared" si="11"/>
        <v/>
      </c>
      <c r="AR35" s="31" t="str">
        <f t="shared" si="12"/>
        <v/>
      </c>
      <c r="AS35" s="31" t="str">
        <f t="shared" si="13"/>
        <v/>
      </c>
      <c r="AT35" s="31" t="str">
        <f t="shared" si="14"/>
        <v/>
      </c>
      <c r="AU35" s="31" t="str">
        <f t="shared" si="15"/>
        <v/>
      </c>
      <c r="AV35" s="31" t="str">
        <f t="shared" si="16"/>
        <v/>
      </c>
      <c r="AW35" s="31" t="str">
        <f t="shared" si="17"/>
        <v/>
      </c>
      <c r="AX35" s="31" t="str">
        <f t="shared" si="18"/>
        <v/>
      </c>
      <c r="AY35" s="31" t="str">
        <f t="shared" si="19"/>
        <v/>
      </c>
      <c r="AZ35" s="31" t="str">
        <f t="shared" si="20"/>
        <v/>
      </c>
      <c r="BA35" s="31" t="str">
        <f t="shared" si="21"/>
        <v/>
      </c>
      <c r="BB35" s="31" t="str">
        <f t="shared" si="22"/>
        <v/>
      </c>
      <c r="BC35" s="31" t="str">
        <f t="shared" si="23"/>
        <v/>
      </c>
      <c r="BD35" s="31" t="str">
        <f t="shared" si="24"/>
        <v/>
      </c>
      <c r="BE35" s="31" t="str">
        <f t="shared" si="25"/>
        <v/>
      </c>
      <c r="BF35" s="31" t="str">
        <f t="shared" si="26"/>
        <v/>
      </c>
      <c r="BG35" s="31" t="str">
        <f t="shared" si="27"/>
        <v/>
      </c>
      <c r="BH35" s="31" t="str">
        <f t="shared" si="28"/>
        <v/>
      </c>
      <c r="BI35" s="31" t="str">
        <f t="shared" si="29"/>
        <v/>
      </c>
      <c r="BJ35" s="31" t="str">
        <f t="shared" si="30"/>
        <v/>
      </c>
      <c r="BK35" s="31" t="str">
        <f t="shared" si="31"/>
        <v/>
      </c>
      <c r="BL35" s="31" t="str">
        <f t="shared" si="32"/>
        <v/>
      </c>
      <c r="BM35" s="31" t="str">
        <f t="shared" si="33"/>
        <v/>
      </c>
      <c r="BN35" s="31" t="str">
        <f t="shared" si="34"/>
        <v/>
      </c>
      <c r="BO35" s="31" t="str">
        <f t="shared" si="35"/>
        <v/>
      </c>
      <c r="BP35" s="31" t="str">
        <f t="shared" si="36"/>
        <v/>
      </c>
      <c r="BR35" s="32" t="str">
        <f t="shared" si="37"/>
        <v/>
      </c>
      <c r="BS35" s="32" t="str">
        <f t="shared" si="38"/>
        <v/>
      </c>
      <c r="BT35" s="32" t="str">
        <f t="shared" si="39"/>
        <v/>
      </c>
      <c r="BU35" s="32" t="str">
        <f t="shared" si="40"/>
        <v/>
      </c>
      <c r="BV35" s="32" t="str">
        <f t="shared" si="41"/>
        <v/>
      </c>
      <c r="BW35" s="32" t="str">
        <f t="shared" si="42"/>
        <v/>
      </c>
      <c r="BX35" s="32" t="str">
        <f t="shared" si="43"/>
        <v/>
      </c>
      <c r="BY35" s="32" t="str">
        <f t="shared" si="44"/>
        <v/>
      </c>
      <c r="BZ35" s="32" t="str">
        <f t="shared" si="45"/>
        <v/>
      </c>
      <c r="CA35" s="32" t="str">
        <f t="shared" si="46"/>
        <v/>
      </c>
      <c r="CB35" s="32" t="str">
        <f t="shared" si="47"/>
        <v/>
      </c>
      <c r="CC35" s="32" t="str">
        <f t="shared" si="48"/>
        <v/>
      </c>
      <c r="CD35" s="32" t="str">
        <f t="shared" si="49"/>
        <v/>
      </c>
      <c r="CE35" s="32" t="str">
        <f t="shared" si="50"/>
        <v/>
      </c>
      <c r="CF35" s="32" t="str">
        <f t="shared" si="51"/>
        <v/>
      </c>
      <c r="CG35" s="32" t="str">
        <f t="shared" si="52"/>
        <v/>
      </c>
      <c r="CH35" s="32" t="str">
        <f t="shared" si="53"/>
        <v/>
      </c>
      <c r="CI35" s="32" t="str">
        <f t="shared" si="54"/>
        <v/>
      </c>
      <c r="CJ35" s="32" t="str">
        <f t="shared" si="55"/>
        <v/>
      </c>
      <c r="CK35" s="32" t="str">
        <f t="shared" si="56"/>
        <v/>
      </c>
      <c r="CL35" s="32" t="str">
        <f t="shared" si="57"/>
        <v/>
      </c>
      <c r="CM35" s="32" t="str">
        <f t="shared" si="58"/>
        <v/>
      </c>
      <c r="CN35" s="32" t="str">
        <f t="shared" si="59"/>
        <v/>
      </c>
      <c r="CO35" s="32" t="str">
        <f t="shared" si="60"/>
        <v/>
      </c>
      <c r="CP35" s="32" t="str">
        <f t="shared" si="61"/>
        <v/>
      </c>
      <c r="CQ35" s="32" t="str">
        <f t="shared" si="62"/>
        <v/>
      </c>
      <c r="CR35" s="32" t="str">
        <f t="shared" si="63"/>
        <v/>
      </c>
      <c r="CS35" s="32" t="str">
        <f t="shared" si="64"/>
        <v/>
      </c>
      <c r="CT35" s="32" t="str">
        <f t="shared" si="65"/>
        <v/>
      </c>
      <c r="CU35" s="32" t="str">
        <f t="shared" si="66"/>
        <v/>
      </c>
      <c r="CV35" s="33" t="str">
        <f t="shared" si="67"/>
        <v/>
      </c>
      <c r="CW35" s="97" t="str">
        <f t="shared" si="68"/>
        <v/>
      </c>
      <c r="CX35" s="97"/>
    </row>
    <row r="36" spans="3:102" x14ac:dyDescent="0.25">
      <c r="C36" s="15">
        <v>20</v>
      </c>
      <c r="D36" s="34" t="str">
        <f>IF(REGISTRO!B39="","",REGISTRO!B39)</f>
        <v/>
      </c>
      <c r="E36" s="34" t="str">
        <f>IF(REGISTRO!C39="","",REGISTRO!C39)</f>
        <v/>
      </c>
      <c r="F36" s="34" t="str">
        <f>IF(REGISTRO!D39="","",REGISTRO!D39)</f>
        <v/>
      </c>
      <c r="G36" s="34" t="str">
        <f>IF(REGISTRO!E39="","",REGISTRO!E39)</f>
        <v/>
      </c>
      <c r="H36" s="30" t="str">
        <f>IF(REGISTRO!F39="A",1,IF(REGISTRO!F39="B",2,IF(REGISTRO!F39="C",3,IF(REGISTRO!F39="D",4,""))))</f>
        <v/>
      </c>
      <c r="I36" s="30" t="str">
        <f>IF(REGISTRO!G39="A",1,IF(REGISTRO!G39="B",2,IF(REGISTRO!G39="C",3,IF(REGISTRO!G39="D",4,""))))</f>
        <v/>
      </c>
      <c r="J36" s="30" t="str">
        <f>IF(REGISTRO!H39="A",1,IF(REGISTRO!H39="B",2,IF(REGISTRO!H39="C",3,IF(REGISTRO!H39="D",4,""))))</f>
        <v/>
      </c>
      <c r="K36" s="30" t="str">
        <f>IF(REGISTRO!I39="A",1,IF(REGISTRO!I39="B",2,IF(REGISTRO!I39="C",3,IF(REGISTRO!I39="D",4,""))))</f>
        <v/>
      </c>
      <c r="L36" s="30" t="str">
        <f>IF(REGISTRO!J39="A",1,IF(REGISTRO!J39="B",2,IF(REGISTRO!J39="C",3,IF(REGISTRO!J39="D",4,""))))</f>
        <v/>
      </c>
      <c r="M36" s="30" t="str">
        <f>IF(REGISTRO!K39="A",1,IF(REGISTRO!K39="B",2,IF(REGISTRO!K39="C",3,IF(REGISTRO!K39="D",4,""))))</f>
        <v/>
      </c>
      <c r="N36" s="30" t="str">
        <f>IF(REGISTRO!L39="A",1,IF(REGISTRO!L39="B",2,IF(REGISTRO!L39="C",3,IF(REGISTRO!L39="D",4,""))))</f>
        <v/>
      </c>
      <c r="O36" s="30" t="str">
        <f>IF(REGISTRO!M39="A",1,IF(REGISTRO!M39="B",2,IF(REGISTRO!M39="C",3,IF(REGISTRO!M39="D",4,""))))</f>
        <v/>
      </c>
      <c r="P36" s="30" t="str">
        <f>IF(REGISTRO!N39="A",1,IF(REGISTRO!N39="B",2,IF(REGISTRO!N39="C",3,IF(REGISTRO!N39="D",4,""))))</f>
        <v/>
      </c>
      <c r="Q36" s="30" t="str">
        <f>IF(REGISTRO!O39="A",1,IF(REGISTRO!O39="B",2,IF(REGISTRO!O39="C",3,IF(REGISTRO!O39="D",4,""))))</f>
        <v/>
      </c>
      <c r="R36" s="30" t="str">
        <f>IF(REGISTRO!P39="A",1,IF(REGISTRO!P39="B",2,IF(REGISTRO!P39="C",3,IF(REGISTRO!P39="D",4,""))))</f>
        <v/>
      </c>
      <c r="S36" s="30" t="str">
        <f>IF(REGISTRO!Q39="A",1,IF(REGISTRO!Q39="B",2,IF(REGISTRO!Q39="C",3,IF(REGISTRO!Q39="D",4,""))))</f>
        <v/>
      </c>
      <c r="T36" s="30" t="str">
        <f>IF(REGISTRO!R39="A",1,IF(REGISTRO!R39="B",2,IF(REGISTRO!R39="C",3,IF(REGISTRO!R39="D",4,""))))</f>
        <v/>
      </c>
      <c r="U36" s="30" t="str">
        <f>IF(REGISTRO!S39="A",1,IF(REGISTRO!S39="B",2,IF(REGISTRO!S39="C",3,IF(REGISTRO!S39="D",4,""))))</f>
        <v/>
      </c>
      <c r="V36" s="30" t="str">
        <f>IF(REGISTRO!T39="A",1,IF(REGISTRO!T39="B",2,IF(REGISTRO!T39="C",3,IF(REGISTRO!T39="D",4,""))))</f>
        <v/>
      </c>
      <c r="W36" s="30" t="str">
        <f>IF(REGISTRO!U39="A",1,IF(REGISTRO!U39="B",2,IF(REGISTRO!U39="C",3,IF(REGISTRO!U39="D",4,""))))</f>
        <v/>
      </c>
      <c r="X36" s="30" t="str">
        <f>IF(REGISTRO!V39="A",1,IF(REGISTRO!V39="B",2,IF(REGISTRO!V39="C",3,IF(REGISTRO!V39="D",4,""))))</f>
        <v/>
      </c>
      <c r="Y36" s="30" t="str">
        <f>IF(REGISTRO!W39="A",1,IF(REGISTRO!W39="B",2,IF(REGISTRO!W39="C",3,IF(REGISTRO!W39="D",4,""))))</f>
        <v/>
      </c>
      <c r="Z36" s="30" t="str">
        <f>IF(REGISTRO!X39="A",1,IF(REGISTRO!X39="B",2,IF(REGISTRO!X39="C",3,IF(REGISTRO!X39="D",4,""))))</f>
        <v/>
      </c>
      <c r="AA36" s="30" t="str">
        <f>IF(REGISTRO!Y39="A",1,IF(REGISTRO!Y39="B",2,IF(REGISTRO!Y39="C",3,IF(REGISTRO!Y39="D",4,""))))</f>
        <v/>
      </c>
      <c r="AB36" s="30" t="str">
        <f>IF(REGISTRO!Z39="A",1,IF(REGISTRO!Z39="B",2,IF(REGISTRO!Z39="C",3,IF(REGISTRO!Z39="D",4,""))))</f>
        <v/>
      </c>
      <c r="AC36" s="30" t="str">
        <f>IF(REGISTRO!AA39="A",1,IF(REGISTRO!AA39="B",2,IF(REGISTRO!AA39="C",3,IF(REGISTRO!AA39="D",4,""))))</f>
        <v/>
      </c>
      <c r="AD36" s="30" t="str">
        <f>IF(REGISTRO!AB39="A",1,IF(REGISTRO!AB39="B",2,IF(REGISTRO!AB39="C",3,IF(REGISTRO!AB39="D",4,""))))</f>
        <v/>
      </c>
      <c r="AE36" s="30" t="str">
        <f>IF(REGISTRO!AC39="A",1,IF(REGISTRO!AC39="B",2,IF(REGISTRO!AC39="C",3,IF(REGISTRO!AC39="D",4,""))))</f>
        <v/>
      </c>
      <c r="AF36" s="30" t="str">
        <f>IF(REGISTRO!AD39="A",1,IF(REGISTRO!AD39="B",2,IF(REGISTRO!AD39="C",3,IF(REGISTRO!AD39="D",4,""))))</f>
        <v/>
      </c>
      <c r="AG36" s="30" t="str">
        <f>IF(REGISTRO!AE39="A",1,IF(REGISTRO!AE39="B",2,IF(REGISTRO!AE39="C",3,IF(REGISTRO!AE39="D",4,""))))</f>
        <v/>
      </c>
      <c r="AH36" s="30" t="str">
        <f>IF(REGISTRO!AF39="A",1,IF(REGISTRO!AF39="B",2,IF(REGISTRO!AF39="C",3,IF(REGISTRO!AF39="D",4,""))))</f>
        <v/>
      </c>
      <c r="AI36" s="30" t="str">
        <f>IF(REGISTRO!AG39="A",1,IF(REGISTRO!AG39="B",2,IF(REGISTRO!AG39="C",3,IF(REGISTRO!AG39="D",4,""))))</f>
        <v/>
      </c>
      <c r="AJ36" s="30" t="str">
        <f>IF(REGISTRO!AH39="A",1,IF(REGISTRO!AH39="B",2,IF(REGISTRO!AH39="C",3,IF(REGISTRO!AH39="D",4,""))))</f>
        <v/>
      </c>
      <c r="AK36" s="30" t="str">
        <f>IF(REGISTRO!AI39="A",1,IF(REGISTRO!AI39="B",2,IF(REGISTRO!AI39="C",3,IF(REGISTRO!AI39="D",4,""))))</f>
        <v/>
      </c>
      <c r="AM36" s="31" t="str">
        <f t="shared" si="7"/>
        <v/>
      </c>
      <c r="AN36" s="31" t="str">
        <f t="shared" si="8"/>
        <v/>
      </c>
      <c r="AO36" s="31" t="str">
        <f t="shared" si="9"/>
        <v/>
      </c>
      <c r="AP36" s="31" t="str">
        <f t="shared" si="10"/>
        <v/>
      </c>
      <c r="AQ36" s="31" t="str">
        <f t="shared" si="11"/>
        <v/>
      </c>
      <c r="AR36" s="31" t="str">
        <f t="shared" si="12"/>
        <v/>
      </c>
      <c r="AS36" s="31" t="str">
        <f t="shared" si="13"/>
        <v/>
      </c>
      <c r="AT36" s="31" t="str">
        <f t="shared" si="14"/>
        <v/>
      </c>
      <c r="AU36" s="31" t="str">
        <f t="shared" si="15"/>
        <v/>
      </c>
      <c r="AV36" s="31" t="str">
        <f t="shared" si="16"/>
        <v/>
      </c>
      <c r="AW36" s="31" t="str">
        <f t="shared" si="17"/>
        <v/>
      </c>
      <c r="AX36" s="31" t="str">
        <f t="shared" si="18"/>
        <v/>
      </c>
      <c r="AY36" s="31" t="str">
        <f t="shared" si="19"/>
        <v/>
      </c>
      <c r="AZ36" s="31" t="str">
        <f t="shared" si="20"/>
        <v/>
      </c>
      <c r="BA36" s="31" t="str">
        <f t="shared" si="21"/>
        <v/>
      </c>
      <c r="BB36" s="31" t="str">
        <f t="shared" si="22"/>
        <v/>
      </c>
      <c r="BC36" s="31" t="str">
        <f t="shared" si="23"/>
        <v/>
      </c>
      <c r="BD36" s="31" t="str">
        <f t="shared" si="24"/>
        <v/>
      </c>
      <c r="BE36" s="31" t="str">
        <f t="shared" si="25"/>
        <v/>
      </c>
      <c r="BF36" s="31" t="str">
        <f t="shared" si="26"/>
        <v/>
      </c>
      <c r="BG36" s="31" t="str">
        <f t="shared" si="27"/>
        <v/>
      </c>
      <c r="BH36" s="31" t="str">
        <f t="shared" si="28"/>
        <v/>
      </c>
      <c r="BI36" s="31" t="str">
        <f t="shared" si="29"/>
        <v/>
      </c>
      <c r="BJ36" s="31" t="str">
        <f t="shared" si="30"/>
        <v/>
      </c>
      <c r="BK36" s="31" t="str">
        <f t="shared" si="31"/>
        <v/>
      </c>
      <c r="BL36" s="31" t="str">
        <f t="shared" si="32"/>
        <v/>
      </c>
      <c r="BM36" s="31" t="str">
        <f t="shared" si="33"/>
        <v/>
      </c>
      <c r="BN36" s="31" t="str">
        <f t="shared" si="34"/>
        <v/>
      </c>
      <c r="BO36" s="31" t="str">
        <f t="shared" si="35"/>
        <v/>
      </c>
      <c r="BP36" s="31" t="str">
        <f t="shared" si="36"/>
        <v/>
      </c>
      <c r="BR36" s="32" t="str">
        <f t="shared" si="37"/>
        <v/>
      </c>
      <c r="BS36" s="32" t="str">
        <f t="shared" si="38"/>
        <v/>
      </c>
      <c r="BT36" s="32" t="str">
        <f t="shared" si="39"/>
        <v/>
      </c>
      <c r="BU36" s="32" t="str">
        <f t="shared" si="40"/>
        <v/>
      </c>
      <c r="BV36" s="32" t="str">
        <f t="shared" si="41"/>
        <v/>
      </c>
      <c r="BW36" s="32" t="str">
        <f t="shared" si="42"/>
        <v/>
      </c>
      <c r="BX36" s="32" t="str">
        <f t="shared" si="43"/>
        <v/>
      </c>
      <c r="BY36" s="32" t="str">
        <f t="shared" si="44"/>
        <v/>
      </c>
      <c r="BZ36" s="32" t="str">
        <f t="shared" si="45"/>
        <v/>
      </c>
      <c r="CA36" s="32" t="str">
        <f t="shared" si="46"/>
        <v/>
      </c>
      <c r="CB36" s="32" t="str">
        <f t="shared" si="47"/>
        <v/>
      </c>
      <c r="CC36" s="32" t="str">
        <f t="shared" si="48"/>
        <v/>
      </c>
      <c r="CD36" s="32" t="str">
        <f t="shared" si="49"/>
        <v/>
      </c>
      <c r="CE36" s="32" t="str">
        <f t="shared" si="50"/>
        <v/>
      </c>
      <c r="CF36" s="32" t="str">
        <f t="shared" si="51"/>
        <v/>
      </c>
      <c r="CG36" s="32" t="str">
        <f t="shared" si="52"/>
        <v/>
      </c>
      <c r="CH36" s="32" t="str">
        <f t="shared" si="53"/>
        <v/>
      </c>
      <c r="CI36" s="32" t="str">
        <f t="shared" si="54"/>
        <v/>
      </c>
      <c r="CJ36" s="32" t="str">
        <f t="shared" si="55"/>
        <v/>
      </c>
      <c r="CK36" s="32" t="str">
        <f t="shared" si="56"/>
        <v/>
      </c>
      <c r="CL36" s="32" t="str">
        <f t="shared" si="57"/>
        <v/>
      </c>
      <c r="CM36" s="32" t="str">
        <f t="shared" si="58"/>
        <v/>
      </c>
      <c r="CN36" s="32" t="str">
        <f t="shared" si="59"/>
        <v/>
      </c>
      <c r="CO36" s="32" t="str">
        <f t="shared" si="60"/>
        <v/>
      </c>
      <c r="CP36" s="32" t="str">
        <f t="shared" si="61"/>
        <v/>
      </c>
      <c r="CQ36" s="32" t="str">
        <f t="shared" si="62"/>
        <v/>
      </c>
      <c r="CR36" s="32" t="str">
        <f t="shared" si="63"/>
        <v/>
      </c>
      <c r="CS36" s="32" t="str">
        <f t="shared" si="64"/>
        <v/>
      </c>
      <c r="CT36" s="32" t="str">
        <f t="shared" si="65"/>
        <v/>
      </c>
      <c r="CU36" s="32" t="str">
        <f t="shared" si="66"/>
        <v/>
      </c>
      <c r="CV36" s="33" t="str">
        <f t="shared" si="67"/>
        <v/>
      </c>
      <c r="CW36" s="97" t="str">
        <f t="shared" si="68"/>
        <v/>
      </c>
      <c r="CX36" s="97"/>
    </row>
    <row r="37" spans="3:102" x14ac:dyDescent="0.25">
      <c r="C37" s="15">
        <v>21</v>
      </c>
      <c r="D37" s="34" t="str">
        <f>IF(REGISTRO!B40="","",REGISTRO!B40)</f>
        <v/>
      </c>
      <c r="E37" s="34" t="str">
        <f>IF(REGISTRO!C40="","",REGISTRO!C40)</f>
        <v/>
      </c>
      <c r="F37" s="34" t="str">
        <f>IF(REGISTRO!D40="","",REGISTRO!D40)</f>
        <v/>
      </c>
      <c r="G37" s="34" t="str">
        <f>IF(REGISTRO!E40="","",REGISTRO!E40)</f>
        <v/>
      </c>
      <c r="H37" s="30" t="str">
        <f>IF(REGISTRO!F40="A",1,IF(REGISTRO!F40="B",2,IF(REGISTRO!F40="C",3,IF(REGISTRO!F40="D",4,""))))</f>
        <v/>
      </c>
      <c r="I37" s="30" t="str">
        <f>IF(REGISTRO!G40="A",1,IF(REGISTRO!G40="B",2,IF(REGISTRO!G40="C",3,IF(REGISTRO!G40="D",4,""))))</f>
        <v/>
      </c>
      <c r="J37" s="30" t="str">
        <f>IF(REGISTRO!H40="A",1,IF(REGISTRO!H40="B",2,IF(REGISTRO!H40="C",3,IF(REGISTRO!H40="D",4,""))))</f>
        <v/>
      </c>
      <c r="K37" s="30" t="str">
        <f>IF(REGISTRO!I40="A",1,IF(REGISTRO!I40="B",2,IF(REGISTRO!I40="C",3,IF(REGISTRO!I40="D",4,""))))</f>
        <v/>
      </c>
      <c r="L37" s="30" t="str">
        <f>IF(REGISTRO!J40="A",1,IF(REGISTRO!J40="B",2,IF(REGISTRO!J40="C",3,IF(REGISTRO!J40="D",4,""))))</f>
        <v/>
      </c>
      <c r="M37" s="30" t="str">
        <f>IF(REGISTRO!K40="A",1,IF(REGISTRO!K40="B",2,IF(REGISTRO!K40="C",3,IF(REGISTRO!K40="D",4,""))))</f>
        <v/>
      </c>
      <c r="N37" s="30" t="str">
        <f>IF(REGISTRO!L40="A",1,IF(REGISTRO!L40="B",2,IF(REGISTRO!L40="C",3,IF(REGISTRO!L40="D",4,""))))</f>
        <v/>
      </c>
      <c r="O37" s="30" t="str">
        <f>IF(REGISTRO!M40="A",1,IF(REGISTRO!M40="B",2,IF(REGISTRO!M40="C",3,IF(REGISTRO!M40="D",4,""))))</f>
        <v/>
      </c>
      <c r="P37" s="30" t="str">
        <f>IF(REGISTRO!N40="A",1,IF(REGISTRO!N40="B",2,IF(REGISTRO!N40="C",3,IF(REGISTRO!N40="D",4,""))))</f>
        <v/>
      </c>
      <c r="Q37" s="30" t="str">
        <f>IF(REGISTRO!O40="A",1,IF(REGISTRO!O40="B",2,IF(REGISTRO!O40="C",3,IF(REGISTRO!O40="D",4,""))))</f>
        <v/>
      </c>
      <c r="R37" s="30" t="str">
        <f>IF(REGISTRO!P40="A",1,IF(REGISTRO!P40="B",2,IF(REGISTRO!P40="C",3,IF(REGISTRO!P40="D",4,""))))</f>
        <v/>
      </c>
      <c r="S37" s="30" t="str">
        <f>IF(REGISTRO!Q40="A",1,IF(REGISTRO!Q40="B",2,IF(REGISTRO!Q40="C",3,IF(REGISTRO!Q40="D",4,""))))</f>
        <v/>
      </c>
      <c r="T37" s="30" t="str">
        <f>IF(REGISTRO!R40="A",1,IF(REGISTRO!R40="B",2,IF(REGISTRO!R40="C",3,IF(REGISTRO!R40="D",4,""))))</f>
        <v/>
      </c>
      <c r="U37" s="30" t="str">
        <f>IF(REGISTRO!S40="A",1,IF(REGISTRO!S40="B",2,IF(REGISTRO!S40="C",3,IF(REGISTRO!S40="D",4,""))))</f>
        <v/>
      </c>
      <c r="V37" s="30" t="str">
        <f>IF(REGISTRO!T40="A",1,IF(REGISTRO!T40="B",2,IF(REGISTRO!T40="C",3,IF(REGISTRO!T40="D",4,""))))</f>
        <v/>
      </c>
      <c r="W37" s="30" t="str">
        <f>IF(REGISTRO!U40="A",1,IF(REGISTRO!U40="B",2,IF(REGISTRO!U40="C",3,IF(REGISTRO!U40="D",4,""))))</f>
        <v/>
      </c>
      <c r="X37" s="30" t="str">
        <f>IF(REGISTRO!V40="A",1,IF(REGISTRO!V40="B",2,IF(REGISTRO!V40="C",3,IF(REGISTRO!V40="D",4,""))))</f>
        <v/>
      </c>
      <c r="Y37" s="30" t="str">
        <f>IF(REGISTRO!W40="A",1,IF(REGISTRO!W40="B",2,IF(REGISTRO!W40="C",3,IF(REGISTRO!W40="D",4,""))))</f>
        <v/>
      </c>
      <c r="Z37" s="30" t="str">
        <f>IF(REGISTRO!X40="A",1,IF(REGISTRO!X40="B",2,IF(REGISTRO!X40="C",3,IF(REGISTRO!X40="D",4,""))))</f>
        <v/>
      </c>
      <c r="AA37" s="30" t="str">
        <f>IF(REGISTRO!Y40="A",1,IF(REGISTRO!Y40="B",2,IF(REGISTRO!Y40="C",3,IF(REGISTRO!Y40="D",4,""))))</f>
        <v/>
      </c>
      <c r="AB37" s="30" t="str">
        <f>IF(REGISTRO!Z40="A",1,IF(REGISTRO!Z40="B",2,IF(REGISTRO!Z40="C",3,IF(REGISTRO!Z40="D",4,""))))</f>
        <v/>
      </c>
      <c r="AC37" s="30" t="str">
        <f>IF(REGISTRO!AA40="A",1,IF(REGISTRO!AA40="B",2,IF(REGISTRO!AA40="C",3,IF(REGISTRO!AA40="D",4,""))))</f>
        <v/>
      </c>
      <c r="AD37" s="30" t="str">
        <f>IF(REGISTRO!AB40="A",1,IF(REGISTRO!AB40="B",2,IF(REGISTRO!AB40="C",3,IF(REGISTRO!AB40="D",4,""))))</f>
        <v/>
      </c>
      <c r="AE37" s="30" t="str">
        <f>IF(REGISTRO!AC40="A",1,IF(REGISTRO!AC40="B",2,IF(REGISTRO!AC40="C",3,IF(REGISTRO!AC40="D",4,""))))</f>
        <v/>
      </c>
      <c r="AF37" s="30" t="str">
        <f>IF(REGISTRO!AD40="A",1,IF(REGISTRO!AD40="B",2,IF(REGISTRO!AD40="C",3,IF(REGISTRO!AD40="D",4,""))))</f>
        <v/>
      </c>
      <c r="AG37" s="30" t="str">
        <f>IF(REGISTRO!AE40="A",1,IF(REGISTRO!AE40="B",2,IF(REGISTRO!AE40="C",3,IF(REGISTRO!AE40="D",4,""))))</f>
        <v/>
      </c>
      <c r="AH37" s="30" t="str">
        <f>IF(REGISTRO!AF40="A",1,IF(REGISTRO!AF40="B",2,IF(REGISTRO!AF40="C",3,IF(REGISTRO!AF40="D",4,""))))</f>
        <v/>
      </c>
      <c r="AI37" s="30" t="str">
        <f>IF(REGISTRO!AG40="A",1,IF(REGISTRO!AG40="B",2,IF(REGISTRO!AG40="C",3,IF(REGISTRO!AG40="D",4,""))))</f>
        <v/>
      </c>
      <c r="AJ37" s="30" t="str">
        <f>IF(REGISTRO!AH40="A",1,IF(REGISTRO!AH40="B",2,IF(REGISTRO!AH40="C",3,IF(REGISTRO!AH40="D",4,""))))</f>
        <v/>
      </c>
      <c r="AK37" s="30" t="str">
        <f>IF(REGISTRO!AI40="A",1,IF(REGISTRO!AI40="B",2,IF(REGISTRO!AI40="C",3,IF(REGISTRO!AI40="D",4,""))))</f>
        <v/>
      </c>
      <c r="AM37" s="31" t="str">
        <f t="shared" si="7"/>
        <v/>
      </c>
      <c r="AN37" s="31" t="str">
        <f t="shared" si="8"/>
        <v/>
      </c>
      <c r="AO37" s="31" t="str">
        <f t="shared" si="9"/>
        <v/>
      </c>
      <c r="AP37" s="31" t="str">
        <f t="shared" si="10"/>
        <v/>
      </c>
      <c r="AQ37" s="31" t="str">
        <f t="shared" si="11"/>
        <v/>
      </c>
      <c r="AR37" s="31" t="str">
        <f t="shared" si="12"/>
        <v/>
      </c>
      <c r="AS37" s="31" t="str">
        <f t="shared" si="13"/>
        <v/>
      </c>
      <c r="AT37" s="31" t="str">
        <f t="shared" si="14"/>
        <v/>
      </c>
      <c r="AU37" s="31" t="str">
        <f t="shared" si="15"/>
        <v/>
      </c>
      <c r="AV37" s="31" t="str">
        <f t="shared" si="16"/>
        <v/>
      </c>
      <c r="AW37" s="31" t="str">
        <f t="shared" si="17"/>
        <v/>
      </c>
      <c r="AX37" s="31" t="str">
        <f t="shared" si="18"/>
        <v/>
      </c>
      <c r="AY37" s="31" t="str">
        <f t="shared" si="19"/>
        <v/>
      </c>
      <c r="AZ37" s="31" t="str">
        <f t="shared" si="20"/>
        <v/>
      </c>
      <c r="BA37" s="31" t="str">
        <f t="shared" si="21"/>
        <v/>
      </c>
      <c r="BB37" s="31" t="str">
        <f t="shared" si="22"/>
        <v/>
      </c>
      <c r="BC37" s="31" t="str">
        <f t="shared" si="23"/>
        <v/>
      </c>
      <c r="BD37" s="31" t="str">
        <f t="shared" si="24"/>
        <v/>
      </c>
      <c r="BE37" s="31" t="str">
        <f t="shared" si="25"/>
        <v/>
      </c>
      <c r="BF37" s="31" t="str">
        <f t="shared" si="26"/>
        <v/>
      </c>
      <c r="BG37" s="31" t="str">
        <f t="shared" si="27"/>
        <v/>
      </c>
      <c r="BH37" s="31" t="str">
        <f t="shared" si="28"/>
        <v/>
      </c>
      <c r="BI37" s="31" t="str">
        <f t="shared" si="29"/>
        <v/>
      </c>
      <c r="BJ37" s="31" t="str">
        <f t="shared" si="30"/>
        <v/>
      </c>
      <c r="BK37" s="31" t="str">
        <f t="shared" si="31"/>
        <v/>
      </c>
      <c r="BL37" s="31" t="str">
        <f t="shared" si="32"/>
        <v/>
      </c>
      <c r="BM37" s="31" t="str">
        <f t="shared" si="33"/>
        <v/>
      </c>
      <c r="BN37" s="31" t="str">
        <f t="shared" si="34"/>
        <v/>
      </c>
      <c r="BO37" s="31" t="str">
        <f t="shared" si="35"/>
        <v/>
      </c>
      <c r="BP37" s="31" t="str">
        <f t="shared" si="36"/>
        <v/>
      </c>
      <c r="BR37" s="32" t="str">
        <f t="shared" si="37"/>
        <v/>
      </c>
      <c r="BS37" s="32" t="str">
        <f t="shared" si="38"/>
        <v/>
      </c>
      <c r="BT37" s="32" t="str">
        <f t="shared" si="39"/>
        <v/>
      </c>
      <c r="BU37" s="32" t="str">
        <f t="shared" si="40"/>
        <v/>
      </c>
      <c r="BV37" s="32" t="str">
        <f t="shared" si="41"/>
        <v/>
      </c>
      <c r="BW37" s="32" t="str">
        <f t="shared" si="42"/>
        <v/>
      </c>
      <c r="BX37" s="32" t="str">
        <f t="shared" si="43"/>
        <v/>
      </c>
      <c r="BY37" s="32" t="str">
        <f t="shared" si="44"/>
        <v/>
      </c>
      <c r="BZ37" s="32" t="str">
        <f t="shared" si="45"/>
        <v/>
      </c>
      <c r="CA37" s="32" t="str">
        <f t="shared" si="46"/>
        <v/>
      </c>
      <c r="CB37" s="32" t="str">
        <f t="shared" si="47"/>
        <v/>
      </c>
      <c r="CC37" s="32" t="str">
        <f t="shared" si="48"/>
        <v/>
      </c>
      <c r="CD37" s="32" t="str">
        <f t="shared" si="49"/>
        <v/>
      </c>
      <c r="CE37" s="32" t="str">
        <f t="shared" si="50"/>
        <v/>
      </c>
      <c r="CF37" s="32" t="str">
        <f t="shared" si="51"/>
        <v/>
      </c>
      <c r="CG37" s="32" t="str">
        <f t="shared" si="52"/>
        <v/>
      </c>
      <c r="CH37" s="32" t="str">
        <f t="shared" si="53"/>
        <v/>
      </c>
      <c r="CI37" s="32" t="str">
        <f t="shared" si="54"/>
        <v/>
      </c>
      <c r="CJ37" s="32" t="str">
        <f t="shared" si="55"/>
        <v/>
      </c>
      <c r="CK37" s="32" t="str">
        <f t="shared" si="56"/>
        <v/>
      </c>
      <c r="CL37" s="32" t="str">
        <f t="shared" si="57"/>
        <v/>
      </c>
      <c r="CM37" s="32" t="str">
        <f t="shared" si="58"/>
        <v/>
      </c>
      <c r="CN37" s="32" t="str">
        <f t="shared" si="59"/>
        <v/>
      </c>
      <c r="CO37" s="32" t="str">
        <f t="shared" si="60"/>
        <v/>
      </c>
      <c r="CP37" s="32" t="str">
        <f t="shared" si="61"/>
        <v/>
      </c>
      <c r="CQ37" s="32" t="str">
        <f t="shared" si="62"/>
        <v/>
      </c>
      <c r="CR37" s="32" t="str">
        <f t="shared" si="63"/>
        <v/>
      </c>
      <c r="CS37" s="32" t="str">
        <f t="shared" si="64"/>
        <v/>
      </c>
      <c r="CT37" s="32" t="str">
        <f t="shared" si="65"/>
        <v/>
      </c>
      <c r="CU37" s="32" t="str">
        <f t="shared" si="66"/>
        <v/>
      </c>
      <c r="CV37" s="33" t="str">
        <f t="shared" si="67"/>
        <v/>
      </c>
      <c r="CW37" s="97" t="str">
        <f t="shared" si="68"/>
        <v/>
      </c>
      <c r="CX37" s="97"/>
    </row>
    <row r="38" spans="3:102" x14ac:dyDescent="0.25">
      <c r="C38" s="15">
        <v>22</v>
      </c>
      <c r="D38" s="34" t="str">
        <f>IF(REGISTRO!B41="","",REGISTRO!B41)</f>
        <v/>
      </c>
      <c r="E38" s="34" t="str">
        <f>IF(REGISTRO!C41="","",REGISTRO!C41)</f>
        <v/>
      </c>
      <c r="F38" s="34" t="str">
        <f>IF(REGISTRO!D41="","",REGISTRO!D41)</f>
        <v/>
      </c>
      <c r="G38" s="34" t="str">
        <f>IF(REGISTRO!E41="","",REGISTRO!E41)</f>
        <v/>
      </c>
      <c r="H38" s="30" t="str">
        <f>IF(REGISTRO!F41="A",1,IF(REGISTRO!F41="B",2,IF(REGISTRO!F41="C",3,IF(REGISTRO!F41="D",4,""))))</f>
        <v/>
      </c>
      <c r="I38" s="30" t="str">
        <f>IF(REGISTRO!G41="A",1,IF(REGISTRO!G41="B",2,IF(REGISTRO!G41="C",3,IF(REGISTRO!G41="D",4,""))))</f>
        <v/>
      </c>
      <c r="J38" s="30" t="str">
        <f>IF(REGISTRO!H41="A",1,IF(REGISTRO!H41="B",2,IF(REGISTRO!H41="C",3,IF(REGISTRO!H41="D",4,""))))</f>
        <v/>
      </c>
      <c r="K38" s="30" t="str">
        <f>IF(REGISTRO!I41="A",1,IF(REGISTRO!I41="B",2,IF(REGISTRO!I41="C",3,IF(REGISTRO!I41="D",4,""))))</f>
        <v/>
      </c>
      <c r="L38" s="30" t="str">
        <f>IF(REGISTRO!J41="A",1,IF(REGISTRO!J41="B",2,IF(REGISTRO!J41="C",3,IF(REGISTRO!J41="D",4,""))))</f>
        <v/>
      </c>
      <c r="M38" s="30" t="str">
        <f>IF(REGISTRO!K41="A",1,IF(REGISTRO!K41="B",2,IF(REGISTRO!K41="C",3,IF(REGISTRO!K41="D",4,""))))</f>
        <v/>
      </c>
      <c r="N38" s="30" t="str">
        <f>IF(REGISTRO!L41="A",1,IF(REGISTRO!L41="B",2,IF(REGISTRO!L41="C",3,IF(REGISTRO!L41="D",4,""))))</f>
        <v/>
      </c>
      <c r="O38" s="30" t="str">
        <f>IF(REGISTRO!M41="A",1,IF(REGISTRO!M41="B",2,IF(REGISTRO!M41="C",3,IF(REGISTRO!M41="D",4,""))))</f>
        <v/>
      </c>
      <c r="P38" s="30" t="str">
        <f>IF(REGISTRO!N41="A",1,IF(REGISTRO!N41="B",2,IF(REGISTRO!N41="C",3,IF(REGISTRO!N41="D",4,""))))</f>
        <v/>
      </c>
      <c r="Q38" s="30" t="str">
        <f>IF(REGISTRO!O41="A",1,IF(REGISTRO!O41="B",2,IF(REGISTRO!O41="C",3,IF(REGISTRO!O41="D",4,""))))</f>
        <v/>
      </c>
      <c r="R38" s="30" t="str">
        <f>IF(REGISTRO!P41="A",1,IF(REGISTRO!P41="B",2,IF(REGISTRO!P41="C",3,IF(REGISTRO!P41="D",4,""))))</f>
        <v/>
      </c>
      <c r="S38" s="30" t="str">
        <f>IF(REGISTRO!Q41="A",1,IF(REGISTRO!Q41="B",2,IF(REGISTRO!Q41="C",3,IF(REGISTRO!Q41="D",4,""))))</f>
        <v/>
      </c>
      <c r="T38" s="30" t="str">
        <f>IF(REGISTRO!R41="A",1,IF(REGISTRO!R41="B",2,IF(REGISTRO!R41="C",3,IF(REGISTRO!R41="D",4,""))))</f>
        <v/>
      </c>
      <c r="U38" s="30" t="str">
        <f>IF(REGISTRO!S41="A",1,IF(REGISTRO!S41="B",2,IF(REGISTRO!S41="C",3,IF(REGISTRO!S41="D",4,""))))</f>
        <v/>
      </c>
      <c r="V38" s="30" t="str">
        <f>IF(REGISTRO!T41="A",1,IF(REGISTRO!T41="B",2,IF(REGISTRO!T41="C",3,IF(REGISTRO!T41="D",4,""))))</f>
        <v/>
      </c>
      <c r="W38" s="30" t="str">
        <f>IF(REGISTRO!U41="A",1,IF(REGISTRO!U41="B",2,IF(REGISTRO!U41="C",3,IF(REGISTRO!U41="D",4,""))))</f>
        <v/>
      </c>
      <c r="X38" s="30" t="str">
        <f>IF(REGISTRO!V41="A",1,IF(REGISTRO!V41="B",2,IF(REGISTRO!V41="C",3,IF(REGISTRO!V41="D",4,""))))</f>
        <v/>
      </c>
      <c r="Y38" s="30" t="str">
        <f>IF(REGISTRO!W41="A",1,IF(REGISTRO!W41="B",2,IF(REGISTRO!W41="C",3,IF(REGISTRO!W41="D",4,""))))</f>
        <v/>
      </c>
      <c r="Z38" s="30" t="str">
        <f>IF(REGISTRO!X41="A",1,IF(REGISTRO!X41="B",2,IF(REGISTRO!X41="C",3,IF(REGISTRO!X41="D",4,""))))</f>
        <v/>
      </c>
      <c r="AA38" s="30" t="str">
        <f>IF(REGISTRO!Y41="A",1,IF(REGISTRO!Y41="B",2,IF(REGISTRO!Y41="C",3,IF(REGISTRO!Y41="D",4,""))))</f>
        <v/>
      </c>
      <c r="AB38" s="30" t="str">
        <f>IF(REGISTRO!Z41="A",1,IF(REGISTRO!Z41="B",2,IF(REGISTRO!Z41="C",3,IF(REGISTRO!Z41="D",4,""))))</f>
        <v/>
      </c>
      <c r="AC38" s="30" t="str">
        <f>IF(REGISTRO!AA41="A",1,IF(REGISTRO!AA41="B",2,IF(REGISTRO!AA41="C",3,IF(REGISTRO!AA41="D",4,""))))</f>
        <v/>
      </c>
      <c r="AD38" s="30" t="str">
        <f>IF(REGISTRO!AB41="A",1,IF(REGISTRO!AB41="B",2,IF(REGISTRO!AB41="C",3,IF(REGISTRO!AB41="D",4,""))))</f>
        <v/>
      </c>
      <c r="AE38" s="30" t="str">
        <f>IF(REGISTRO!AC41="A",1,IF(REGISTRO!AC41="B",2,IF(REGISTRO!AC41="C",3,IF(REGISTRO!AC41="D",4,""))))</f>
        <v/>
      </c>
      <c r="AF38" s="30" t="str">
        <f>IF(REGISTRO!AD41="A",1,IF(REGISTRO!AD41="B",2,IF(REGISTRO!AD41="C",3,IF(REGISTRO!AD41="D",4,""))))</f>
        <v/>
      </c>
      <c r="AG38" s="30" t="str">
        <f>IF(REGISTRO!AE41="A",1,IF(REGISTRO!AE41="B",2,IF(REGISTRO!AE41="C",3,IF(REGISTRO!AE41="D",4,""))))</f>
        <v/>
      </c>
      <c r="AH38" s="30" t="str">
        <f>IF(REGISTRO!AF41="A",1,IF(REGISTRO!AF41="B",2,IF(REGISTRO!AF41="C",3,IF(REGISTRO!AF41="D",4,""))))</f>
        <v/>
      </c>
      <c r="AI38" s="30" t="str">
        <f>IF(REGISTRO!AG41="A",1,IF(REGISTRO!AG41="B",2,IF(REGISTRO!AG41="C",3,IF(REGISTRO!AG41="D",4,""))))</f>
        <v/>
      </c>
      <c r="AJ38" s="30" t="str">
        <f>IF(REGISTRO!AH41="A",1,IF(REGISTRO!AH41="B",2,IF(REGISTRO!AH41="C",3,IF(REGISTRO!AH41="D",4,""))))</f>
        <v/>
      </c>
      <c r="AK38" s="30" t="str">
        <f>IF(REGISTRO!AI41="A",1,IF(REGISTRO!AI41="B",2,IF(REGISTRO!AI41="C",3,IF(REGISTRO!AI41="D",4,""))))</f>
        <v/>
      </c>
      <c r="AM38" s="31" t="str">
        <f t="shared" si="7"/>
        <v/>
      </c>
      <c r="AN38" s="31" t="str">
        <f t="shared" si="8"/>
        <v/>
      </c>
      <c r="AO38" s="31" t="str">
        <f t="shared" si="9"/>
        <v/>
      </c>
      <c r="AP38" s="31" t="str">
        <f t="shared" si="10"/>
        <v/>
      </c>
      <c r="AQ38" s="31" t="str">
        <f t="shared" si="11"/>
        <v/>
      </c>
      <c r="AR38" s="31" t="str">
        <f t="shared" si="12"/>
        <v/>
      </c>
      <c r="AS38" s="31" t="str">
        <f t="shared" si="13"/>
        <v/>
      </c>
      <c r="AT38" s="31" t="str">
        <f t="shared" si="14"/>
        <v/>
      </c>
      <c r="AU38" s="31" t="str">
        <f t="shared" si="15"/>
        <v/>
      </c>
      <c r="AV38" s="31" t="str">
        <f t="shared" si="16"/>
        <v/>
      </c>
      <c r="AW38" s="31" t="str">
        <f t="shared" si="17"/>
        <v/>
      </c>
      <c r="AX38" s="31" t="str">
        <f t="shared" si="18"/>
        <v/>
      </c>
      <c r="AY38" s="31" t="str">
        <f t="shared" si="19"/>
        <v/>
      </c>
      <c r="AZ38" s="31" t="str">
        <f t="shared" si="20"/>
        <v/>
      </c>
      <c r="BA38" s="31" t="str">
        <f t="shared" si="21"/>
        <v/>
      </c>
      <c r="BB38" s="31" t="str">
        <f t="shared" si="22"/>
        <v/>
      </c>
      <c r="BC38" s="31" t="str">
        <f t="shared" si="23"/>
        <v/>
      </c>
      <c r="BD38" s="31" t="str">
        <f t="shared" si="24"/>
        <v/>
      </c>
      <c r="BE38" s="31" t="str">
        <f t="shared" si="25"/>
        <v/>
      </c>
      <c r="BF38" s="31" t="str">
        <f t="shared" si="26"/>
        <v/>
      </c>
      <c r="BG38" s="31" t="str">
        <f t="shared" si="27"/>
        <v/>
      </c>
      <c r="BH38" s="31" t="str">
        <f t="shared" si="28"/>
        <v/>
      </c>
      <c r="BI38" s="31" t="str">
        <f t="shared" si="29"/>
        <v/>
      </c>
      <c r="BJ38" s="31" t="str">
        <f t="shared" si="30"/>
        <v/>
      </c>
      <c r="BK38" s="31" t="str">
        <f t="shared" si="31"/>
        <v/>
      </c>
      <c r="BL38" s="31" t="str">
        <f t="shared" si="32"/>
        <v/>
      </c>
      <c r="BM38" s="31" t="str">
        <f t="shared" si="33"/>
        <v/>
      </c>
      <c r="BN38" s="31" t="str">
        <f t="shared" si="34"/>
        <v/>
      </c>
      <c r="BO38" s="31" t="str">
        <f t="shared" si="35"/>
        <v/>
      </c>
      <c r="BP38" s="31" t="str">
        <f t="shared" si="36"/>
        <v/>
      </c>
      <c r="BR38" s="32" t="str">
        <f t="shared" si="37"/>
        <v/>
      </c>
      <c r="BS38" s="32" t="str">
        <f t="shared" si="38"/>
        <v/>
      </c>
      <c r="BT38" s="32" t="str">
        <f t="shared" si="39"/>
        <v/>
      </c>
      <c r="BU38" s="32" t="str">
        <f t="shared" si="40"/>
        <v/>
      </c>
      <c r="BV38" s="32" t="str">
        <f t="shared" si="41"/>
        <v/>
      </c>
      <c r="BW38" s="32" t="str">
        <f t="shared" si="42"/>
        <v/>
      </c>
      <c r="BX38" s="32" t="str">
        <f t="shared" si="43"/>
        <v/>
      </c>
      <c r="BY38" s="32" t="str">
        <f t="shared" si="44"/>
        <v/>
      </c>
      <c r="BZ38" s="32" t="str">
        <f t="shared" si="45"/>
        <v/>
      </c>
      <c r="CA38" s="32" t="str">
        <f t="shared" si="46"/>
        <v/>
      </c>
      <c r="CB38" s="32" t="str">
        <f t="shared" si="47"/>
        <v/>
      </c>
      <c r="CC38" s="32" t="str">
        <f t="shared" si="48"/>
        <v/>
      </c>
      <c r="CD38" s="32" t="str">
        <f t="shared" si="49"/>
        <v/>
      </c>
      <c r="CE38" s="32" t="str">
        <f t="shared" si="50"/>
        <v/>
      </c>
      <c r="CF38" s="32" t="str">
        <f t="shared" si="51"/>
        <v/>
      </c>
      <c r="CG38" s="32" t="str">
        <f t="shared" si="52"/>
        <v/>
      </c>
      <c r="CH38" s="32" t="str">
        <f t="shared" si="53"/>
        <v/>
      </c>
      <c r="CI38" s="32" t="str">
        <f t="shared" si="54"/>
        <v/>
      </c>
      <c r="CJ38" s="32" t="str">
        <f t="shared" si="55"/>
        <v/>
      </c>
      <c r="CK38" s="32" t="str">
        <f t="shared" si="56"/>
        <v/>
      </c>
      <c r="CL38" s="32" t="str">
        <f t="shared" si="57"/>
        <v/>
      </c>
      <c r="CM38" s="32" t="str">
        <f t="shared" si="58"/>
        <v/>
      </c>
      <c r="CN38" s="32" t="str">
        <f t="shared" si="59"/>
        <v/>
      </c>
      <c r="CO38" s="32" t="str">
        <f t="shared" si="60"/>
        <v/>
      </c>
      <c r="CP38" s="32" t="str">
        <f t="shared" si="61"/>
        <v/>
      </c>
      <c r="CQ38" s="32" t="str">
        <f t="shared" si="62"/>
        <v/>
      </c>
      <c r="CR38" s="32" t="str">
        <f t="shared" si="63"/>
        <v/>
      </c>
      <c r="CS38" s="32" t="str">
        <f t="shared" si="64"/>
        <v/>
      </c>
      <c r="CT38" s="32" t="str">
        <f t="shared" si="65"/>
        <v/>
      </c>
      <c r="CU38" s="32" t="str">
        <f t="shared" si="66"/>
        <v/>
      </c>
      <c r="CV38" s="33" t="str">
        <f t="shared" si="67"/>
        <v/>
      </c>
      <c r="CW38" s="97" t="str">
        <f t="shared" si="68"/>
        <v/>
      </c>
      <c r="CX38" s="97"/>
    </row>
    <row r="39" spans="3:102" x14ac:dyDescent="0.25">
      <c r="C39" s="15">
        <v>23</v>
      </c>
      <c r="D39" s="34" t="str">
        <f>IF(REGISTRO!B42="","",REGISTRO!B42)</f>
        <v/>
      </c>
      <c r="E39" s="34" t="str">
        <f>IF(REGISTRO!C42="","",REGISTRO!C42)</f>
        <v/>
      </c>
      <c r="F39" s="34" t="str">
        <f>IF(REGISTRO!D42="","",REGISTRO!D42)</f>
        <v/>
      </c>
      <c r="G39" s="34" t="str">
        <f>IF(REGISTRO!E42="","",REGISTRO!E42)</f>
        <v/>
      </c>
      <c r="H39" s="30" t="str">
        <f>IF(REGISTRO!F42="A",1,IF(REGISTRO!F42="B",2,IF(REGISTRO!F42="C",3,IF(REGISTRO!F42="D",4,""))))</f>
        <v/>
      </c>
      <c r="I39" s="30" t="str">
        <f>IF(REGISTRO!G42="A",1,IF(REGISTRO!G42="B",2,IF(REGISTRO!G42="C",3,IF(REGISTRO!G42="D",4,""))))</f>
        <v/>
      </c>
      <c r="J39" s="30" t="str">
        <f>IF(REGISTRO!H42="A",1,IF(REGISTRO!H42="B",2,IF(REGISTRO!H42="C",3,IF(REGISTRO!H42="D",4,""))))</f>
        <v/>
      </c>
      <c r="K39" s="30" t="str">
        <f>IF(REGISTRO!I42="A",1,IF(REGISTRO!I42="B",2,IF(REGISTRO!I42="C",3,IF(REGISTRO!I42="D",4,""))))</f>
        <v/>
      </c>
      <c r="L39" s="30" t="str">
        <f>IF(REGISTRO!J42="A",1,IF(REGISTRO!J42="B",2,IF(REGISTRO!J42="C",3,IF(REGISTRO!J42="D",4,""))))</f>
        <v/>
      </c>
      <c r="M39" s="30" t="str">
        <f>IF(REGISTRO!K42="A",1,IF(REGISTRO!K42="B",2,IF(REGISTRO!K42="C",3,IF(REGISTRO!K42="D",4,""))))</f>
        <v/>
      </c>
      <c r="N39" s="30" t="str">
        <f>IF(REGISTRO!L42="A",1,IF(REGISTRO!L42="B",2,IF(REGISTRO!L42="C",3,IF(REGISTRO!L42="D",4,""))))</f>
        <v/>
      </c>
      <c r="O39" s="30" t="str">
        <f>IF(REGISTRO!M42="A",1,IF(REGISTRO!M42="B",2,IF(REGISTRO!M42="C",3,IF(REGISTRO!M42="D",4,""))))</f>
        <v/>
      </c>
      <c r="P39" s="30" t="str">
        <f>IF(REGISTRO!N42="A",1,IF(REGISTRO!N42="B",2,IF(REGISTRO!N42="C",3,IF(REGISTRO!N42="D",4,""))))</f>
        <v/>
      </c>
      <c r="Q39" s="30" t="str">
        <f>IF(REGISTRO!O42="A",1,IF(REGISTRO!O42="B",2,IF(REGISTRO!O42="C",3,IF(REGISTRO!O42="D",4,""))))</f>
        <v/>
      </c>
      <c r="R39" s="30" t="str">
        <f>IF(REGISTRO!P42="A",1,IF(REGISTRO!P42="B",2,IF(REGISTRO!P42="C",3,IF(REGISTRO!P42="D",4,""))))</f>
        <v/>
      </c>
      <c r="S39" s="30" t="str">
        <f>IF(REGISTRO!Q42="A",1,IF(REGISTRO!Q42="B",2,IF(REGISTRO!Q42="C",3,IF(REGISTRO!Q42="D",4,""))))</f>
        <v/>
      </c>
      <c r="T39" s="30" t="str">
        <f>IF(REGISTRO!R42="A",1,IF(REGISTRO!R42="B",2,IF(REGISTRO!R42="C",3,IF(REGISTRO!R42="D",4,""))))</f>
        <v/>
      </c>
      <c r="U39" s="30" t="str">
        <f>IF(REGISTRO!S42="A",1,IF(REGISTRO!S42="B",2,IF(REGISTRO!S42="C",3,IF(REGISTRO!S42="D",4,""))))</f>
        <v/>
      </c>
      <c r="V39" s="30" t="str">
        <f>IF(REGISTRO!T42="A",1,IF(REGISTRO!T42="B",2,IF(REGISTRO!T42="C",3,IF(REGISTRO!T42="D",4,""))))</f>
        <v/>
      </c>
      <c r="W39" s="30" t="str">
        <f>IF(REGISTRO!U42="A",1,IF(REGISTRO!U42="B",2,IF(REGISTRO!U42="C",3,IF(REGISTRO!U42="D",4,""))))</f>
        <v/>
      </c>
      <c r="X39" s="30" t="str">
        <f>IF(REGISTRO!V42="A",1,IF(REGISTRO!V42="B",2,IF(REGISTRO!V42="C",3,IF(REGISTRO!V42="D",4,""))))</f>
        <v/>
      </c>
      <c r="Y39" s="30" t="str">
        <f>IF(REGISTRO!W42="A",1,IF(REGISTRO!W42="B",2,IF(REGISTRO!W42="C",3,IF(REGISTRO!W42="D",4,""))))</f>
        <v/>
      </c>
      <c r="Z39" s="30" t="str">
        <f>IF(REGISTRO!X42="A",1,IF(REGISTRO!X42="B",2,IF(REGISTRO!X42="C",3,IF(REGISTRO!X42="D",4,""))))</f>
        <v/>
      </c>
      <c r="AA39" s="30" t="str">
        <f>IF(REGISTRO!Y42="A",1,IF(REGISTRO!Y42="B",2,IF(REGISTRO!Y42="C",3,IF(REGISTRO!Y42="D",4,""))))</f>
        <v/>
      </c>
      <c r="AB39" s="30" t="str">
        <f>IF(REGISTRO!Z42="A",1,IF(REGISTRO!Z42="B",2,IF(REGISTRO!Z42="C",3,IF(REGISTRO!Z42="D",4,""))))</f>
        <v/>
      </c>
      <c r="AC39" s="30" t="str">
        <f>IF(REGISTRO!AA42="A",1,IF(REGISTRO!AA42="B",2,IF(REGISTRO!AA42="C",3,IF(REGISTRO!AA42="D",4,""))))</f>
        <v/>
      </c>
      <c r="AD39" s="30" t="str">
        <f>IF(REGISTRO!AB42="A",1,IF(REGISTRO!AB42="B",2,IF(REGISTRO!AB42="C",3,IF(REGISTRO!AB42="D",4,""))))</f>
        <v/>
      </c>
      <c r="AE39" s="30" t="str">
        <f>IF(REGISTRO!AC42="A",1,IF(REGISTRO!AC42="B",2,IF(REGISTRO!AC42="C",3,IF(REGISTRO!AC42="D",4,""))))</f>
        <v/>
      </c>
      <c r="AF39" s="30" t="str">
        <f>IF(REGISTRO!AD42="A",1,IF(REGISTRO!AD42="B",2,IF(REGISTRO!AD42="C",3,IF(REGISTRO!AD42="D",4,""))))</f>
        <v/>
      </c>
      <c r="AG39" s="30" t="str">
        <f>IF(REGISTRO!AE42="A",1,IF(REGISTRO!AE42="B",2,IF(REGISTRO!AE42="C",3,IF(REGISTRO!AE42="D",4,""))))</f>
        <v/>
      </c>
      <c r="AH39" s="30" t="str">
        <f>IF(REGISTRO!AF42="A",1,IF(REGISTRO!AF42="B",2,IF(REGISTRO!AF42="C",3,IF(REGISTRO!AF42="D",4,""))))</f>
        <v/>
      </c>
      <c r="AI39" s="30" t="str">
        <f>IF(REGISTRO!AG42="A",1,IF(REGISTRO!AG42="B",2,IF(REGISTRO!AG42="C",3,IF(REGISTRO!AG42="D",4,""))))</f>
        <v/>
      </c>
      <c r="AJ39" s="30" t="str">
        <f>IF(REGISTRO!AH42="A",1,IF(REGISTRO!AH42="B",2,IF(REGISTRO!AH42="C",3,IF(REGISTRO!AH42="D",4,""))))</f>
        <v/>
      </c>
      <c r="AK39" s="30" t="str">
        <f>IF(REGISTRO!AI42="A",1,IF(REGISTRO!AI42="B",2,IF(REGISTRO!AI42="C",3,IF(REGISTRO!AI42="D",4,""))))</f>
        <v/>
      </c>
      <c r="AM39" s="31" t="str">
        <f t="shared" si="7"/>
        <v/>
      </c>
      <c r="AN39" s="31" t="str">
        <f t="shared" si="8"/>
        <v/>
      </c>
      <c r="AO39" s="31" t="str">
        <f t="shared" si="9"/>
        <v/>
      </c>
      <c r="AP39" s="31" t="str">
        <f t="shared" si="10"/>
        <v/>
      </c>
      <c r="AQ39" s="31" t="str">
        <f t="shared" si="11"/>
        <v/>
      </c>
      <c r="AR39" s="31" t="str">
        <f t="shared" si="12"/>
        <v/>
      </c>
      <c r="AS39" s="31" t="str">
        <f t="shared" si="13"/>
        <v/>
      </c>
      <c r="AT39" s="31" t="str">
        <f t="shared" si="14"/>
        <v/>
      </c>
      <c r="AU39" s="31" t="str">
        <f t="shared" si="15"/>
        <v/>
      </c>
      <c r="AV39" s="31" t="str">
        <f t="shared" si="16"/>
        <v/>
      </c>
      <c r="AW39" s="31" t="str">
        <f t="shared" si="17"/>
        <v/>
      </c>
      <c r="AX39" s="31" t="str">
        <f t="shared" si="18"/>
        <v/>
      </c>
      <c r="AY39" s="31" t="str">
        <f t="shared" si="19"/>
        <v/>
      </c>
      <c r="AZ39" s="31" t="str">
        <f t="shared" si="20"/>
        <v/>
      </c>
      <c r="BA39" s="31" t="str">
        <f t="shared" si="21"/>
        <v/>
      </c>
      <c r="BB39" s="31" t="str">
        <f t="shared" si="22"/>
        <v/>
      </c>
      <c r="BC39" s="31" t="str">
        <f t="shared" si="23"/>
        <v/>
      </c>
      <c r="BD39" s="31" t="str">
        <f t="shared" si="24"/>
        <v/>
      </c>
      <c r="BE39" s="31" t="str">
        <f t="shared" si="25"/>
        <v/>
      </c>
      <c r="BF39" s="31" t="str">
        <f t="shared" si="26"/>
        <v/>
      </c>
      <c r="BG39" s="31" t="str">
        <f t="shared" si="27"/>
        <v/>
      </c>
      <c r="BH39" s="31" t="str">
        <f t="shared" si="28"/>
        <v/>
      </c>
      <c r="BI39" s="31" t="str">
        <f t="shared" si="29"/>
        <v/>
      </c>
      <c r="BJ39" s="31" t="str">
        <f t="shared" si="30"/>
        <v/>
      </c>
      <c r="BK39" s="31" t="str">
        <f t="shared" si="31"/>
        <v/>
      </c>
      <c r="BL39" s="31" t="str">
        <f t="shared" si="32"/>
        <v/>
      </c>
      <c r="BM39" s="31" t="str">
        <f t="shared" si="33"/>
        <v/>
      </c>
      <c r="BN39" s="31" t="str">
        <f t="shared" si="34"/>
        <v/>
      </c>
      <c r="BO39" s="31" t="str">
        <f t="shared" si="35"/>
        <v/>
      </c>
      <c r="BP39" s="31" t="str">
        <f t="shared" si="36"/>
        <v/>
      </c>
      <c r="BR39" s="32" t="str">
        <f t="shared" si="37"/>
        <v/>
      </c>
      <c r="BS39" s="32" t="str">
        <f t="shared" si="38"/>
        <v/>
      </c>
      <c r="BT39" s="32" t="str">
        <f t="shared" si="39"/>
        <v/>
      </c>
      <c r="BU39" s="32" t="str">
        <f t="shared" si="40"/>
        <v/>
      </c>
      <c r="BV39" s="32" t="str">
        <f t="shared" si="41"/>
        <v/>
      </c>
      <c r="BW39" s="32" t="str">
        <f t="shared" si="42"/>
        <v/>
      </c>
      <c r="BX39" s="32" t="str">
        <f t="shared" si="43"/>
        <v/>
      </c>
      <c r="BY39" s="32" t="str">
        <f t="shared" si="44"/>
        <v/>
      </c>
      <c r="BZ39" s="32" t="str">
        <f t="shared" si="45"/>
        <v/>
      </c>
      <c r="CA39" s="32" t="str">
        <f t="shared" si="46"/>
        <v/>
      </c>
      <c r="CB39" s="32" t="str">
        <f t="shared" si="47"/>
        <v/>
      </c>
      <c r="CC39" s="32" t="str">
        <f t="shared" si="48"/>
        <v/>
      </c>
      <c r="CD39" s="32" t="str">
        <f t="shared" si="49"/>
        <v/>
      </c>
      <c r="CE39" s="32" t="str">
        <f t="shared" si="50"/>
        <v/>
      </c>
      <c r="CF39" s="32" t="str">
        <f t="shared" si="51"/>
        <v/>
      </c>
      <c r="CG39" s="32" t="str">
        <f t="shared" si="52"/>
        <v/>
      </c>
      <c r="CH39" s="32" t="str">
        <f t="shared" si="53"/>
        <v/>
      </c>
      <c r="CI39" s="32" t="str">
        <f t="shared" si="54"/>
        <v/>
      </c>
      <c r="CJ39" s="32" t="str">
        <f t="shared" si="55"/>
        <v/>
      </c>
      <c r="CK39" s="32" t="str">
        <f t="shared" si="56"/>
        <v/>
      </c>
      <c r="CL39" s="32" t="str">
        <f t="shared" si="57"/>
        <v/>
      </c>
      <c r="CM39" s="32" t="str">
        <f t="shared" si="58"/>
        <v/>
      </c>
      <c r="CN39" s="32" t="str">
        <f t="shared" si="59"/>
        <v/>
      </c>
      <c r="CO39" s="32" t="str">
        <f t="shared" si="60"/>
        <v/>
      </c>
      <c r="CP39" s="32" t="str">
        <f t="shared" si="61"/>
        <v/>
      </c>
      <c r="CQ39" s="32" t="str">
        <f t="shared" si="62"/>
        <v/>
      </c>
      <c r="CR39" s="32" t="str">
        <f t="shared" si="63"/>
        <v/>
      </c>
      <c r="CS39" s="32" t="str">
        <f t="shared" si="64"/>
        <v/>
      </c>
      <c r="CT39" s="32" t="str">
        <f t="shared" si="65"/>
        <v/>
      </c>
      <c r="CU39" s="32" t="str">
        <f t="shared" si="66"/>
        <v/>
      </c>
      <c r="CV39" s="33" t="str">
        <f t="shared" si="67"/>
        <v/>
      </c>
      <c r="CW39" s="97" t="str">
        <f t="shared" si="68"/>
        <v/>
      </c>
      <c r="CX39" s="97"/>
    </row>
    <row r="40" spans="3:102" x14ac:dyDescent="0.25">
      <c r="C40" s="15">
        <v>24</v>
      </c>
      <c r="D40" s="34" t="str">
        <f>IF(REGISTRO!B43="","",REGISTRO!B43)</f>
        <v/>
      </c>
      <c r="E40" s="34" t="str">
        <f>IF(REGISTRO!C43="","",REGISTRO!C43)</f>
        <v/>
      </c>
      <c r="F40" s="34" t="str">
        <f>IF(REGISTRO!D43="","",REGISTRO!D43)</f>
        <v/>
      </c>
      <c r="G40" s="34" t="str">
        <f>IF(REGISTRO!E43="","",REGISTRO!E43)</f>
        <v/>
      </c>
      <c r="H40" s="30" t="str">
        <f>IF(REGISTRO!F43="A",1,IF(REGISTRO!F43="B",2,IF(REGISTRO!F43="C",3,IF(REGISTRO!F43="D",4,""))))</f>
        <v/>
      </c>
      <c r="I40" s="30" t="str">
        <f>IF(REGISTRO!G43="A",1,IF(REGISTRO!G43="B",2,IF(REGISTRO!G43="C",3,IF(REGISTRO!G43="D",4,""))))</f>
        <v/>
      </c>
      <c r="J40" s="30" t="str">
        <f>IF(REGISTRO!H43="A",1,IF(REGISTRO!H43="B",2,IF(REGISTRO!H43="C",3,IF(REGISTRO!H43="D",4,""))))</f>
        <v/>
      </c>
      <c r="K40" s="30" t="str">
        <f>IF(REGISTRO!I43="A",1,IF(REGISTRO!I43="B",2,IF(REGISTRO!I43="C",3,IF(REGISTRO!I43="D",4,""))))</f>
        <v/>
      </c>
      <c r="L40" s="30" t="str">
        <f>IF(REGISTRO!J43="A",1,IF(REGISTRO!J43="B",2,IF(REGISTRO!J43="C",3,IF(REGISTRO!J43="D",4,""))))</f>
        <v/>
      </c>
      <c r="M40" s="30" t="str">
        <f>IF(REGISTRO!K43="A",1,IF(REGISTRO!K43="B",2,IF(REGISTRO!K43="C",3,IF(REGISTRO!K43="D",4,""))))</f>
        <v/>
      </c>
      <c r="N40" s="30" t="str">
        <f>IF(REGISTRO!L43="A",1,IF(REGISTRO!L43="B",2,IF(REGISTRO!L43="C",3,IF(REGISTRO!L43="D",4,""))))</f>
        <v/>
      </c>
      <c r="O40" s="30" t="str">
        <f>IF(REGISTRO!M43="A",1,IF(REGISTRO!M43="B",2,IF(REGISTRO!M43="C",3,IF(REGISTRO!M43="D",4,""))))</f>
        <v/>
      </c>
      <c r="P40" s="30" t="str">
        <f>IF(REGISTRO!N43="A",1,IF(REGISTRO!N43="B",2,IF(REGISTRO!N43="C",3,IF(REGISTRO!N43="D",4,""))))</f>
        <v/>
      </c>
      <c r="Q40" s="30" t="str">
        <f>IF(REGISTRO!O43="A",1,IF(REGISTRO!O43="B",2,IF(REGISTRO!O43="C",3,IF(REGISTRO!O43="D",4,""))))</f>
        <v/>
      </c>
      <c r="R40" s="30" t="str">
        <f>IF(REGISTRO!P43="A",1,IF(REGISTRO!P43="B",2,IF(REGISTRO!P43="C",3,IF(REGISTRO!P43="D",4,""))))</f>
        <v/>
      </c>
      <c r="S40" s="30" t="str">
        <f>IF(REGISTRO!Q43="A",1,IF(REGISTRO!Q43="B",2,IF(REGISTRO!Q43="C",3,IF(REGISTRO!Q43="D",4,""))))</f>
        <v/>
      </c>
      <c r="T40" s="30" t="str">
        <f>IF(REGISTRO!R43="A",1,IF(REGISTRO!R43="B",2,IF(REGISTRO!R43="C",3,IF(REGISTRO!R43="D",4,""))))</f>
        <v/>
      </c>
      <c r="U40" s="30" t="str">
        <f>IF(REGISTRO!S43="A",1,IF(REGISTRO!S43="B",2,IF(REGISTRO!S43="C",3,IF(REGISTRO!S43="D",4,""))))</f>
        <v/>
      </c>
      <c r="V40" s="30" t="str">
        <f>IF(REGISTRO!T43="A",1,IF(REGISTRO!T43="B",2,IF(REGISTRO!T43="C",3,IF(REGISTRO!T43="D",4,""))))</f>
        <v/>
      </c>
      <c r="W40" s="30" t="str">
        <f>IF(REGISTRO!U43="A",1,IF(REGISTRO!U43="B",2,IF(REGISTRO!U43="C",3,IF(REGISTRO!U43="D",4,""))))</f>
        <v/>
      </c>
      <c r="X40" s="30" t="str">
        <f>IF(REGISTRO!V43="A",1,IF(REGISTRO!V43="B",2,IF(REGISTRO!V43="C",3,IF(REGISTRO!V43="D",4,""))))</f>
        <v/>
      </c>
      <c r="Y40" s="30" t="str">
        <f>IF(REGISTRO!W43="A",1,IF(REGISTRO!W43="B",2,IF(REGISTRO!W43="C",3,IF(REGISTRO!W43="D",4,""))))</f>
        <v/>
      </c>
      <c r="Z40" s="30" t="str">
        <f>IF(REGISTRO!X43="A",1,IF(REGISTRO!X43="B",2,IF(REGISTRO!X43="C",3,IF(REGISTRO!X43="D",4,""))))</f>
        <v/>
      </c>
      <c r="AA40" s="30" t="str">
        <f>IF(REGISTRO!Y43="A",1,IF(REGISTRO!Y43="B",2,IF(REGISTRO!Y43="C",3,IF(REGISTRO!Y43="D",4,""))))</f>
        <v/>
      </c>
      <c r="AB40" s="30" t="str">
        <f>IF(REGISTRO!Z43="A",1,IF(REGISTRO!Z43="B",2,IF(REGISTRO!Z43="C",3,IF(REGISTRO!Z43="D",4,""))))</f>
        <v/>
      </c>
      <c r="AC40" s="30" t="str">
        <f>IF(REGISTRO!AA43="A",1,IF(REGISTRO!AA43="B",2,IF(REGISTRO!AA43="C",3,IF(REGISTRO!AA43="D",4,""))))</f>
        <v/>
      </c>
      <c r="AD40" s="30" t="str">
        <f>IF(REGISTRO!AB43="A",1,IF(REGISTRO!AB43="B",2,IF(REGISTRO!AB43="C",3,IF(REGISTRO!AB43="D",4,""))))</f>
        <v/>
      </c>
      <c r="AE40" s="30" t="str">
        <f>IF(REGISTRO!AC43="A",1,IF(REGISTRO!AC43="B",2,IF(REGISTRO!AC43="C",3,IF(REGISTRO!AC43="D",4,""))))</f>
        <v/>
      </c>
      <c r="AF40" s="30" t="str">
        <f>IF(REGISTRO!AD43="A",1,IF(REGISTRO!AD43="B",2,IF(REGISTRO!AD43="C",3,IF(REGISTRO!AD43="D",4,""))))</f>
        <v/>
      </c>
      <c r="AG40" s="30" t="str">
        <f>IF(REGISTRO!AE43="A",1,IF(REGISTRO!AE43="B",2,IF(REGISTRO!AE43="C",3,IF(REGISTRO!AE43="D",4,""))))</f>
        <v/>
      </c>
      <c r="AH40" s="30" t="str">
        <f>IF(REGISTRO!AF43="A",1,IF(REGISTRO!AF43="B",2,IF(REGISTRO!AF43="C",3,IF(REGISTRO!AF43="D",4,""))))</f>
        <v/>
      </c>
      <c r="AI40" s="30" t="str">
        <f>IF(REGISTRO!AG43="A",1,IF(REGISTRO!AG43="B",2,IF(REGISTRO!AG43="C",3,IF(REGISTRO!AG43="D",4,""))))</f>
        <v/>
      </c>
      <c r="AJ40" s="30" t="str">
        <f>IF(REGISTRO!AH43="A",1,IF(REGISTRO!AH43="B",2,IF(REGISTRO!AH43="C",3,IF(REGISTRO!AH43="D",4,""))))</f>
        <v/>
      </c>
      <c r="AK40" s="30" t="str">
        <f>IF(REGISTRO!AI43="A",1,IF(REGISTRO!AI43="B",2,IF(REGISTRO!AI43="C",3,IF(REGISTRO!AI43="D",4,""))))</f>
        <v/>
      </c>
      <c r="AM40" s="31" t="str">
        <f t="shared" si="7"/>
        <v/>
      </c>
      <c r="AN40" s="31" t="str">
        <f t="shared" si="8"/>
        <v/>
      </c>
      <c r="AO40" s="31" t="str">
        <f t="shared" si="9"/>
        <v/>
      </c>
      <c r="AP40" s="31" t="str">
        <f t="shared" si="10"/>
        <v/>
      </c>
      <c r="AQ40" s="31" t="str">
        <f t="shared" si="11"/>
        <v/>
      </c>
      <c r="AR40" s="31" t="str">
        <f t="shared" si="12"/>
        <v/>
      </c>
      <c r="AS40" s="31" t="str">
        <f t="shared" si="13"/>
        <v/>
      </c>
      <c r="AT40" s="31" t="str">
        <f t="shared" si="14"/>
        <v/>
      </c>
      <c r="AU40" s="31" t="str">
        <f t="shared" si="15"/>
        <v/>
      </c>
      <c r="AV40" s="31" t="str">
        <f t="shared" si="16"/>
        <v/>
      </c>
      <c r="AW40" s="31" t="str">
        <f t="shared" si="17"/>
        <v/>
      </c>
      <c r="AX40" s="31" t="str">
        <f t="shared" si="18"/>
        <v/>
      </c>
      <c r="AY40" s="31" t="str">
        <f t="shared" si="19"/>
        <v/>
      </c>
      <c r="AZ40" s="31" t="str">
        <f t="shared" si="20"/>
        <v/>
      </c>
      <c r="BA40" s="31" t="str">
        <f t="shared" si="21"/>
        <v/>
      </c>
      <c r="BB40" s="31" t="str">
        <f t="shared" si="22"/>
        <v/>
      </c>
      <c r="BC40" s="31" t="str">
        <f t="shared" si="23"/>
        <v/>
      </c>
      <c r="BD40" s="31" t="str">
        <f t="shared" si="24"/>
        <v/>
      </c>
      <c r="BE40" s="31" t="str">
        <f t="shared" si="25"/>
        <v/>
      </c>
      <c r="BF40" s="31" t="str">
        <f t="shared" si="26"/>
        <v/>
      </c>
      <c r="BG40" s="31" t="str">
        <f t="shared" si="27"/>
        <v/>
      </c>
      <c r="BH40" s="31" t="str">
        <f t="shared" si="28"/>
        <v/>
      </c>
      <c r="BI40" s="31" t="str">
        <f t="shared" si="29"/>
        <v/>
      </c>
      <c r="BJ40" s="31" t="str">
        <f t="shared" si="30"/>
        <v/>
      </c>
      <c r="BK40" s="31" t="str">
        <f t="shared" si="31"/>
        <v/>
      </c>
      <c r="BL40" s="31" t="str">
        <f t="shared" si="32"/>
        <v/>
      </c>
      <c r="BM40" s="31" t="str">
        <f t="shared" si="33"/>
        <v/>
      </c>
      <c r="BN40" s="31" t="str">
        <f t="shared" si="34"/>
        <v/>
      </c>
      <c r="BO40" s="31" t="str">
        <f t="shared" si="35"/>
        <v/>
      </c>
      <c r="BP40" s="31" t="str">
        <f t="shared" si="36"/>
        <v/>
      </c>
      <c r="BR40" s="32" t="str">
        <f t="shared" si="37"/>
        <v/>
      </c>
      <c r="BS40" s="32" t="str">
        <f t="shared" si="38"/>
        <v/>
      </c>
      <c r="BT40" s="32" t="str">
        <f t="shared" si="39"/>
        <v/>
      </c>
      <c r="BU40" s="32" t="str">
        <f t="shared" si="40"/>
        <v/>
      </c>
      <c r="BV40" s="32" t="str">
        <f t="shared" si="41"/>
        <v/>
      </c>
      <c r="BW40" s="32" t="str">
        <f t="shared" si="42"/>
        <v/>
      </c>
      <c r="BX40" s="32" t="str">
        <f t="shared" si="43"/>
        <v/>
      </c>
      <c r="BY40" s="32" t="str">
        <f t="shared" si="44"/>
        <v/>
      </c>
      <c r="BZ40" s="32" t="str">
        <f t="shared" si="45"/>
        <v/>
      </c>
      <c r="CA40" s="32" t="str">
        <f t="shared" si="46"/>
        <v/>
      </c>
      <c r="CB40" s="32" t="str">
        <f t="shared" si="47"/>
        <v/>
      </c>
      <c r="CC40" s="32" t="str">
        <f t="shared" si="48"/>
        <v/>
      </c>
      <c r="CD40" s="32" t="str">
        <f t="shared" si="49"/>
        <v/>
      </c>
      <c r="CE40" s="32" t="str">
        <f t="shared" si="50"/>
        <v/>
      </c>
      <c r="CF40" s="32" t="str">
        <f t="shared" si="51"/>
        <v/>
      </c>
      <c r="CG40" s="32" t="str">
        <f t="shared" si="52"/>
        <v/>
      </c>
      <c r="CH40" s="32" t="str">
        <f t="shared" si="53"/>
        <v/>
      </c>
      <c r="CI40" s="32" t="str">
        <f t="shared" si="54"/>
        <v/>
      </c>
      <c r="CJ40" s="32" t="str">
        <f t="shared" si="55"/>
        <v/>
      </c>
      <c r="CK40" s="32" t="str">
        <f t="shared" si="56"/>
        <v/>
      </c>
      <c r="CL40" s="32" t="str">
        <f t="shared" si="57"/>
        <v/>
      </c>
      <c r="CM40" s="32" t="str">
        <f t="shared" si="58"/>
        <v/>
      </c>
      <c r="CN40" s="32" t="str">
        <f t="shared" si="59"/>
        <v/>
      </c>
      <c r="CO40" s="32" t="str">
        <f t="shared" si="60"/>
        <v/>
      </c>
      <c r="CP40" s="32" t="str">
        <f t="shared" si="61"/>
        <v/>
      </c>
      <c r="CQ40" s="32" t="str">
        <f t="shared" si="62"/>
        <v/>
      </c>
      <c r="CR40" s="32" t="str">
        <f t="shared" si="63"/>
        <v/>
      </c>
      <c r="CS40" s="32" t="str">
        <f t="shared" si="64"/>
        <v/>
      </c>
      <c r="CT40" s="32" t="str">
        <f t="shared" si="65"/>
        <v/>
      </c>
      <c r="CU40" s="32" t="str">
        <f t="shared" si="66"/>
        <v/>
      </c>
      <c r="CV40" s="33" t="str">
        <f t="shared" si="67"/>
        <v/>
      </c>
      <c r="CW40" s="97" t="str">
        <f t="shared" si="68"/>
        <v/>
      </c>
      <c r="CX40" s="97"/>
    </row>
    <row r="41" spans="3:102" x14ac:dyDescent="0.25">
      <c r="C41" s="15">
        <v>25</v>
      </c>
      <c r="D41" s="34" t="str">
        <f>IF(REGISTRO!B44="","",REGISTRO!B44)</f>
        <v/>
      </c>
      <c r="E41" s="34" t="str">
        <f>IF(REGISTRO!C44="","",REGISTRO!C44)</f>
        <v/>
      </c>
      <c r="F41" s="34" t="str">
        <f>IF(REGISTRO!D44="","",REGISTRO!D44)</f>
        <v/>
      </c>
      <c r="G41" s="34" t="str">
        <f>IF(REGISTRO!E44="","",REGISTRO!E44)</f>
        <v/>
      </c>
      <c r="H41" s="30" t="str">
        <f>IF(REGISTRO!F44="A",1,IF(REGISTRO!F44="B",2,IF(REGISTRO!F44="C",3,IF(REGISTRO!F44="D",4,""))))</f>
        <v/>
      </c>
      <c r="I41" s="30" t="str">
        <f>IF(REGISTRO!G44="A",1,IF(REGISTRO!G44="B",2,IF(REGISTRO!G44="C",3,IF(REGISTRO!G44="D",4,""))))</f>
        <v/>
      </c>
      <c r="J41" s="30" t="str">
        <f>IF(REGISTRO!H44="A",1,IF(REGISTRO!H44="B",2,IF(REGISTRO!H44="C",3,IF(REGISTRO!H44="D",4,""))))</f>
        <v/>
      </c>
      <c r="K41" s="30" t="str">
        <f>IF(REGISTRO!I44="A",1,IF(REGISTRO!I44="B",2,IF(REGISTRO!I44="C",3,IF(REGISTRO!I44="D",4,""))))</f>
        <v/>
      </c>
      <c r="L41" s="30" t="str">
        <f>IF(REGISTRO!J44="A",1,IF(REGISTRO!J44="B",2,IF(REGISTRO!J44="C",3,IF(REGISTRO!J44="D",4,""))))</f>
        <v/>
      </c>
      <c r="M41" s="30" t="str">
        <f>IF(REGISTRO!K44="A",1,IF(REGISTRO!K44="B",2,IF(REGISTRO!K44="C",3,IF(REGISTRO!K44="D",4,""))))</f>
        <v/>
      </c>
      <c r="N41" s="30" t="str">
        <f>IF(REGISTRO!L44="A",1,IF(REGISTRO!L44="B",2,IF(REGISTRO!L44="C",3,IF(REGISTRO!L44="D",4,""))))</f>
        <v/>
      </c>
      <c r="O41" s="30" t="str">
        <f>IF(REGISTRO!M44="A",1,IF(REGISTRO!M44="B",2,IF(REGISTRO!M44="C",3,IF(REGISTRO!M44="D",4,""))))</f>
        <v/>
      </c>
      <c r="P41" s="30" t="str">
        <f>IF(REGISTRO!N44="A",1,IF(REGISTRO!N44="B",2,IF(REGISTRO!N44="C",3,IF(REGISTRO!N44="D",4,""))))</f>
        <v/>
      </c>
      <c r="Q41" s="30" t="str">
        <f>IF(REGISTRO!O44="A",1,IF(REGISTRO!O44="B",2,IF(REGISTRO!O44="C",3,IF(REGISTRO!O44="D",4,""))))</f>
        <v/>
      </c>
      <c r="R41" s="30" t="str">
        <f>IF(REGISTRO!P44="A",1,IF(REGISTRO!P44="B",2,IF(REGISTRO!P44="C",3,IF(REGISTRO!P44="D",4,""))))</f>
        <v/>
      </c>
      <c r="S41" s="30" t="str">
        <f>IF(REGISTRO!Q44="A",1,IF(REGISTRO!Q44="B",2,IF(REGISTRO!Q44="C",3,IF(REGISTRO!Q44="D",4,""))))</f>
        <v/>
      </c>
      <c r="T41" s="30" t="str">
        <f>IF(REGISTRO!R44="A",1,IF(REGISTRO!R44="B",2,IF(REGISTRO!R44="C",3,IF(REGISTRO!R44="D",4,""))))</f>
        <v/>
      </c>
      <c r="U41" s="30" t="str">
        <f>IF(REGISTRO!S44="A",1,IF(REGISTRO!S44="B",2,IF(REGISTRO!S44="C",3,IF(REGISTRO!S44="D",4,""))))</f>
        <v/>
      </c>
      <c r="V41" s="30" t="str">
        <f>IF(REGISTRO!T44="A",1,IF(REGISTRO!T44="B",2,IF(REGISTRO!T44="C",3,IF(REGISTRO!T44="D",4,""))))</f>
        <v/>
      </c>
      <c r="W41" s="30" t="str">
        <f>IF(REGISTRO!U44="A",1,IF(REGISTRO!U44="B",2,IF(REGISTRO!U44="C",3,IF(REGISTRO!U44="D",4,""))))</f>
        <v/>
      </c>
      <c r="X41" s="30" t="str">
        <f>IF(REGISTRO!V44="A",1,IF(REGISTRO!V44="B",2,IF(REGISTRO!V44="C",3,IF(REGISTRO!V44="D",4,""))))</f>
        <v/>
      </c>
      <c r="Y41" s="30" t="str">
        <f>IF(REGISTRO!W44="A",1,IF(REGISTRO!W44="B",2,IF(REGISTRO!W44="C",3,IF(REGISTRO!W44="D",4,""))))</f>
        <v/>
      </c>
      <c r="Z41" s="30" t="str">
        <f>IF(REGISTRO!X44="A",1,IF(REGISTRO!X44="B",2,IF(REGISTRO!X44="C",3,IF(REGISTRO!X44="D",4,""))))</f>
        <v/>
      </c>
      <c r="AA41" s="30" t="str">
        <f>IF(REGISTRO!Y44="A",1,IF(REGISTRO!Y44="B",2,IF(REGISTRO!Y44="C",3,IF(REGISTRO!Y44="D",4,""))))</f>
        <v/>
      </c>
      <c r="AB41" s="30" t="str">
        <f>IF(REGISTRO!Z44="A",1,IF(REGISTRO!Z44="B",2,IF(REGISTRO!Z44="C",3,IF(REGISTRO!Z44="D",4,""))))</f>
        <v/>
      </c>
      <c r="AC41" s="30" t="str">
        <f>IF(REGISTRO!AA44="A",1,IF(REGISTRO!AA44="B",2,IF(REGISTRO!AA44="C",3,IF(REGISTRO!AA44="D",4,""))))</f>
        <v/>
      </c>
      <c r="AD41" s="30" t="str">
        <f>IF(REGISTRO!AB44="A",1,IF(REGISTRO!AB44="B",2,IF(REGISTRO!AB44="C",3,IF(REGISTRO!AB44="D",4,""))))</f>
        <v/>
      </c>
      <c r="AE41" s="30" t="str">
        <f>IF(REGISTRO!AC44="A",1,IF(REGISTRO!AC44="B",2,IF(REGISTRO!AC44="C",3,IF(REGISTRO!AC44="D",4,""))))</f>
        <v/>
      </c>
      <c r="AF41" s="30" t="str">
        <f>IF(REGISTRO!AD44="A",1,IF(REGISTRO!AD44="B",2,IF(REGISTRO!AD44="C",3,IF(REGISTRO!AD44="D",4,""))))</f>
        <v/>
      </c>
      <c r="AG41" s="30" t="str">
        <f>IF(REGISTRO!AE44="A",1,IF(REGISTRO!AE44="B",2,IF(REGISTRO!AE44="C",3,IF(REGISTRO!AE44="D",4,""))))</f>
        <v/>
      </c>
      <c r="AH41" s="30" t="str">
        <f>IF(REGISTRO!AF44="A",1,IF(REGISTRO!AF44="B",2,IF(REGISTRO!AF44="C",3,IF(REGISTRO!AF44="D",4,""))))</f>
        <v/>
      </c>
      <c r="AI41" s="30" t="str">
        <f>IF(REGISTRO!AG44="A",1,IF(REGISTRO!AG44="B",2,IF(REGISTRO!AG44="C",3,IF(REGISTRO!AG44="D",4,""))))</f>
        <v/>
      </c>
      <c r="AJ41" s="30" t="str">
        <f>IF(REGISTRO!AH44="A",1,IF(REGISTRO!AH44="B",2,IF(REGISTRO!AH44="C",3,IF(REGISTRO!AH44="D",4,""))))</f>
        <v/>
      </c>
      <c r="AK41" s="30" t="str">
        <f>IF(REGISTRO!AI44="A",1,IF(REGISTRO!AI44="B",2,IF(REGISTRO!AI44="C",3,IF(REGISTRO!AI44="D",4,""))))</f>
        <v/>
      </c>
      <c r="AM41" s="31" t="str">
        <f t="shared" si="7"/>
        <v/>
      </c>
      <c r="AN41" s="31" t="str">
        <f t="shared" si="8"/>
        <v/>
      </c>
      <c r="AO41" s="31" t="str">
        <f t="shared" si="9"/>
        <v/>
      </c>
      <c r="AP41" s="31" t="str">
        <f t="shared" si="10"/>
        <v/>
      </c>
      <c r="AQ41" s="31" t="str">
        <f t="shared" si="11"/>
        <v/>
      </c>
      <c r="AR41" s="31" t="str">
        <f t="shared" si="12"/>
        <v/>
      </c>
      <c r="AS41" s="31" t="str">
        <f t="shared" si="13"/>
        <v/>
      </c>
      <c r="AT41" s="31" t="str">
        <f t="shared" si="14"/>
        <v/>
      </c>
      <c r="AU41" s="31" t="str">
        <f t="shared" si="15"/>
        <v/>
      </c>
      <c r="AV41" s="31" t="str">
        <f t="shared" si="16"/>
        <v/>
      </c>
      <c r="AW41" s="31" t="str">
        <f t="shared" si="17"/>
        <v/>
      </c>
      <c r="AX41" s="31" t="str">
        <f t="shared" si="18"/>
        <v/>
      </c>
      <c r="AY41" s="31" t="str">
        <f t="shared" si="19"/>
        <v/>
      </c>
      <c r="AZ41" s="31" t="str">
        <f t="shared" si="20"/>
        <v/>
      </c>
      <c r="BA41" s="31" t="str">
        <f t="shared" si="21"/>
        <v/>
      </c>
      <c r="BB41" s="31" t="str">
        <f t="shared" si="22"/>
        <v/>
      </c>
      <c r="BC41" s="31" t="str">
        <f t="shared" si="23"/>
        <v/>
      </c>
      <c r="BD41" s="31" t="str">
        <f t="shared" si="24"/>
        <v/>
      </c>
      <c r="BE41" s="31" t="str">
        <f t="shared" si="25"/>
        <v/>
      </c>
      <c r="BF41" s="31" t="str">
        <f t="shared" si="26"/>
        <v/>
      </c>
      <c r="BG41" s="31" t="str">
        <f t="shared" si="27"/>
        <v/>
      </c>
      <c r="BH41" s="31" t="str">
        <f t="shared" si="28"/>
        <v/>
      </c>
      <c r="BI41" s="31" t="str">
        <f t="shared" si="29"/>
        <v/>
      </c>
      <c r="BJ41" s="31" t="str">
        <f t="shared" si="30"/>
        <v/>
      </c>
      <c r="BK41" s="31" t="str">
        <f t="shared" si="31"/>
        <v/>
      </c>
      <c r="BL41" s="31" t="str">
        <f t="shared" si="32"/>
        <v/>
      </c>
      <c r="BM41" s="31" t="str">
        <f t="shared" si="33"/>
        <v/>
      </c>
      <c r="BN41" s="31" t="str">
        <f t="shared" si="34"/>
        <v/>
      </c>
      <c r="BO41" s="31" t="str">
        <f t="shared" si="35"/>
        <v/>
      </c>
      <c r="BP41" s="31" t="str">
        <f t="shared" si="36"/>
        <v/>
      </c>
      <c r="BR41" s="32" t="str">
        <f t="shared" si="37"/>
        <v/>
      </c>
      <c r="BS41" s="32" t="str">
        <f t="shared" si="38"/>
        <v/>
      </c>
      <c r="BT41" s="32" t="str">
        <f t="shared" si="39"/>
        <v/>
      </c>
      <c r="BU41" s="32" t="str">
        <f t="shared" si="40"/>
        <v/>
      </c>
      <c r="BV41" s="32" t="str">
        <f t="shared" si="41"/>
        <v/>
      </c>
      <c r="BW41" s="32" t="str">
        <f t="shared" si="42"/>
        <v/>
      </c>
      <c r="BX41" s="32" t="str">
        <f t="shared" si="43"/>
        <v/>
      </c>
      <c r="BY41" s="32" t="str">
        <f t="shared" si="44"/>
        <v/>
      </c>
      <c r="BZ41" s="32" t="str">
        <f t="shared" si="45"/>
        <v/>
      </c>
      <c r="CA41" s="32" t="str">
        <f t="shared" si="46"/>
        <v/>
      </c>
      <c r="CB41" s="32" t="str">
        <f t="shared" si="47"/>
        <v/>
      </c>
      <c r="CC41" s="32" t="str">
        <f t="shared" si="48"/>
        <v/>
      </c>
      <c r="CD41" s="32" t="str">
        <f t="shared" si="49"/>
        <v/>
      </c>
      <c r="CE41" s="32" t="str">
        <f t="shared" si="50"/>
        <v/>
      </c>
      <c r="CF41" s="32" t="str">
        <f t="shared" si="51"/>
        <v/>
      </c>
      <c r="CG41" s="32" t="str">
        <f t="shared" si="52"/>
        <v/>
      </c>
      <c r="CH41" s="32" t="str">
        <f t="shared" si="53"/>
        <v/>
      </c>
      <c r="CI41" s="32" t="str">
        <f t="shared" si="54"/>
        <v/>
      </c>
      <c r="CJ41" s="32" t="str">
        <f t="shared" si="55"/>
        <v/>
      </c>
      <c r="CK41" s="32" t="str">
        <f t="shared" si="56"/>
        <v/>
      </c>
      <c r="CL41" s="32" t="str">
        <f t="shared" si="57"/>
        <v/>
      </c>
      <c r="CM41" s="32" t="str">
        <f t="shared" si="58"/>
        <v/>
      </c>
      <c r="CN41" s="32" t="str">
        <f t="shared" si="59"/>
        <v/>
      </c>
      <c r="CO41" s="32" t="str">
        <f t="shared" si="60"/>
        <v/>
      </c>
      <c r="CP41" s="32" t="str">
        <f t="shared" si="61"/>
        <v/>
      </c>
      <c r="CQ41" s="32" t="str">
        <f t="shared" si="62"/>
        <v/>
      </c>
      <c r="CR41" s="32" t="str">
        <f t="shared" si="63"/>
        <v/>
      </c>
      <c r="CS41" s="32" t="str">
        <f t="shared" si="64"/>
        <v/>
      </c>
      <c r="CT41" s="32" t="str">
        <f t="shared" si="65"/>
        <v/>
      </c>
      <c r="CU41" s="32" t="str">
        <f t="shared" si="66"/>
        <v/>
      </c>
      <c r="CV41" s="33" t="str">
        <f t="shared" si="67"/>
        <v/>
      </c>
      <c r="CW41" s="97" t="str">
        <f t="shared" si="68"/>
        <v/>
      </c>
      <c r="CX41" s="97"/>
    </row>
    <row r="42" spans="3:102" x14ac:dyDescent="0.25">
      <c r="C42" s="15">
        <v>26</v>
      </c>
      <c r="D42" s="34" t="str">
        <f>IF(REGISTRO!B45="","",REGISTRO!B45)</f>
        <v/>
      </c>
      <c r="E42" s="34" t="str">
        <f>IF(REGISTRO!C45="","",REGISTRO!C45)</f>
        <v/>
      </c>
      <c r="F42" s="34" t="str">
        <f>IF(REGISTRO!D45="","",REGISTRO!D45)</f>
        <v/>
      </c>
      <c r="G42" s="34" t="str">
        <f>IF(REGISTRO!E45="","",REGISTRO!E45)</f>
        <v/>
      </c>
      <c r="H42" s="30" t="str">
        <f>IF(REGISTRO!F45="A",1,IF(REGISTRO!F45="B",2,IF(REGISTRO!F45="C",3,IF(REGISTRO!F45="D",4,""))))</f>
        <v/>
      </c>
      <c r="I42" s="30" t="str">
        <f>IF(REGISTRO!G45="A",1,IF(REGISTRO!G45="B",2,IF(REGISTRO!G45="C",3,IF(REGISTRO!G45="D",4,""))))</f>
        <v/>
      </c>
      <c r="J42" s="30" t="str">
        <f>IF(REGISTRO!H45="A",1,IF(REGISTRO!H45="B",2,IF(REGISTRO!H45="C",3,IF(REGISTRO!H45="D",4,""))))</f>
        <v/>
      </c>
      <c r="K42" s="30" t="str">
        <f>IF(REGISTRO!I45="A",1,IF(REGISTRO!I45="B",2,IF(REGISTRO!I45="C",3,IF(REGISTRO!I45="D",4,""))))</f>
        <v/>
      </c>
      <c r="L42" s="30" t="str">
        <f>IF(REGISTRO!J45="A",1,IF(REGISTRO!J45="B",2,IF(REGISTRO!J45="C",3,IF(REGISTRO!J45="D",4,""))))</f>
        <v/>
      </c>
      <c r="M42" s="30" t="str">
        <f>IF(REGISTRO!K45="A",1,IF(REGISTRO!K45="B",2,IF(REGISTRO!K45="C",3,IF(REGISTRO!K45="D",4,""))))</f>
        <v/>
      </c>
      <c r="N42" s="30" t="str">
        <f>IF(REGISTRO!L45="A",1,IF(REGISTRO!L45="B",2,IF(REGISTRO!L45="C",3,IF(REGISTRO!L45="D",4,""))))</f>
        <v/>
      </c>
      <c r="O42" s="30" t="str">
        <f>IF(REGISTRO!M45="A",1,IF(REGISTRO!M45="B",2,IF(REGISTRO!M45="C",3,IF(REGISTRO!M45="D",4,""))))</f>
        <v/>
      </c>
      <c r="P42" s="30" t="str">
        <f>IF(REGISTRO!N45="A",1,IF(REGISTRO!N45="B",2,IF(REGISTRO!N45="C",3,IF(REGISTRO!N45="D",4,""))))</f>
        <v/>
      </c>
      <c r="Q42" s="30" t="str">
        <f>IF(REGISTRO!O45="A",1,IF(REGISTRO!O45="B",2,IF(REGISTRO!O45="C",3,IF(REGISTRO!O45="D",4,""))))</f>
        <v/>
      </c>
      <c r="R42" s="30" t="str">
        <f>IF(REGISTRO!P45="A",1,IF(REGISTRO!P45="B",2,IF(REGISTRO!P45="C",3,IF(REGISTRO!P45="D",4,""))))</f>
        <v/>
      </c>
      <c r="S42" s="30" t="str">
        <f>IF(REGISTRO!Q45="A",1,IF(REGISTRO!Q45="B",2,IF(REGISTRO!Q45="C",3,IF(REGISTRO!Q45="D",4,""))))</f>
        <v/>
      </c>
      <c r="T42" s="30" t="str">
        <f>IF(REGISTRO!R45="A",1,IF(REGISTRO!R45="B",2,IF(REGISTRO!R45="C",3,IF(REGISTRO!R45="D",4,""))))</f>
        <v/>
      </c>
      <c r="U42" s="30" t="str">
        <f>IF(REGISTRO!S45="A",1,IF(REGISTRO!S45="B",2,IF(REGISTRO!S45="C",3,IF(REGISTRO!S45="D",4,""))))</f>
        <v/>
      </c>
      <c r="V42" s="30" t="str">
        <f>IF(REGISTRO!T45="A",1,IF(REGISTRO!T45="B",2,IF(REGISTRO!T45="C",3,IF(REGISTRO!T45="D",4,""))))</f>
        <v/>
      </c>
      <c r="W42" s="30" t="str">
        <f>IF(REGISTRO!U45="A",1,IF(REGISTRO!U45="B",2,IF(REGISTRO!U45="C",3,IF(REGISTRO!U45="D",4,""))))</f>
        <v/>
      </c>
      <c r="X42" s="30" t="str">
        <f>IF(REGISTRO!V45="A",1,IF(REGISTRO!V45="B",2,IF(REGISTRO!V45="C",3,IF(REGISTRO!V45="D",4,""))))</f>
        <v/>
      </c>
      <c r="Y42" s="30" t="str">
        <f>IF(REGISTRO!W45="A",1,IF(REGISTRO!W45="B",2,IF(REGISTRO!W45="C",3,IF(REGISTRO!W45="D",4,""))))</f>
        <v/>
      </c>
      <c r="Z42" s="30" t="str">
        <f>IF(REGISTRO!X45="A",1,IF(REGISTRO!X45="B",2,IF(REGISTRO!X45="C",3,IF(REGISTRO!X45="D",4,""))))</f>
        <v/>
      </c>
      <c r="AA42" s="30" t="str">
        <f>IF(REGISTRO!Y45="A",1,IF(REGISTRO!Y45="B",2,IF(REGISTRO!Y45="C",3,IF(REGISTRO!Y45="D",4,""))))</f>
        <v/>
      </c>
      <c r="AB42" s="30" t="str">
        <f>IF(REGISTRO!Z45="A",1,IF(REGISTRO!Z45="B",2,IF(REGISTRO!Z45="C",3,IF(REGISTRO!Z45="D",4,""))))</f>
        <v/>
      </c>
      <c r="AC42" s="30" t="str">
        <f>IF(REGISTRO!AA45="A",1,IF(REGISTRO!AA45="B",2,IF(REGISTRO!AA45="C",3,IF(REGISTRO!AA45="D",4,""))))</f>
        <v/>
      </c>
      <c r="AD42" s="30" t="str">
        <f>IF(REGISTRO!AB45="A",1,IF(REGISTRO!AB45="B",2,IF(REGISTRO!AB45="C",3,IF(REGISTRO!AB45="D",4,""))))</f>
        <v/>
      </c>
      <c r="AE42" s="30" t="str">
        <f>IF(REGISTRO!AC45="A",1,IF(REGISTRO!AC45="B",2,IF(REGISTRO!AC45="C",3,IF(REGISTRO!AC45="D",4,""))))</f>
        <v/>
      </c>
      <c r="AF42" s="30" t="str">
        <f>IF(REGISTRO!AD45="A",1,IF(REGISTRO!AD45="B",2,IF(REGISTRO!AD45="C",3,IF(REGISTRO!AD45="D",4,""))))</f>
        <v/>
      </c>
      <c r="AG42" s="30" t="str">
        <f>IF(REGISTRO!AE45="A",1,IF(REGISTRO!AE45="B",2,IF(REGISTRO!AE45="C",3,IF(REGISTRO!AE45="D",4,""))))</f>
        <v/>
      </c>
      <c r="AH42" s="30" t="str">
        <f>IF(REGISTRO!AF45="A",1,IF(REGISTRO!AF45="B",2,IF(REGISTRO!AF45="C",3,IF(REGISTRO!AF45="D",4,""))))</f>
        <v/>
      </c>
      <c r="AI42" s="30" t="str">
        <f>IF(REGISTRO!AG45="A",1,IF(REGISTRO!AG45="B",2,IF(REGISTRO!AG45="C",3,IF(REGISTRO!AG45="D",4,""))))</f>
        <v/>
      </c>
      <c r="AJ42" s="30" t="str">
        <f>IF(REGISTRO!AH45="A",1,IF(REGISTRO!AH45="B",2,IF(REGISTRO!AH45="C",3,IF(REGISTRO!AH45="D",4,""))))</f>
        <v/>
      </c>
      <c r="AK42" s="30" t="str">
        <f>IF(REGISTRO!AI45="A",1,IF(REGISTRO!AI45="B",2,IF(REGISTRO!AI45="C",3,IF(REGISTRO!AI45="D",4,""))))</f>
        <v/>
      </c>
      <c r="AM42" s="31" t="str">
        <f t="shared" si="7"/>
        <v/>
      </c>
      <c r="AN42" s="31" t="str">
        <f t="shared" si="8"/>
        <v/>
      </c>
      <c r="AO42" s="31" t="str">
        <f t="shared" si="9"/>
        <v/>
      </c>
      <c r="AP42" s="31" t="str">
        <f t="shared" si="10"/>
        <v/>
      </c>
      <c r="AQ42" s="31" t="str">
        <f t="shared" si="11"/>
        <v/>
      </c>
      <c r="AR42" s="31" t="str">
        <f t="shared" si="12"/>
        <v/>
      </c>
      <c r="AS42" s="31" t="str">
        <f t="shared" si="13"/>
        <v/>
      </c>
      <c r="AT42" s="31" t="str">
        <f t="shared" si="14"/>
        <v/>
      </c>
      <c r="AU42" s="31" t="str">
        <f t="shared" si="15"/>
        <v/>
      </c>
      <c r="AV42" s="31" t="str">
        <f t="shared" si="16"/>
        <v/>
      </c>
      <c r="AW42" s="31" t="str">
        <f t="shared" si="17"/>
        <v/>
      </c>
      <c r="AX42" s="31" t="str">
        <f t="shared" si="18"/>
        <v/>
      </c>
      <c r="AY42" s="31" t="str">
        <f t="shared" si="19"/>
        <v/>
      </c>
      <c r="AZ42" s="31" t="str">
        <f t="shared" si="20"/>
        <v/>
      </c>
      <c r="BA42" s="31" t="str">
        <f t="shared" si="21"/>
        <v/>
      </c>
      <c r="BB42" s="31" t="str">
        <f t="shared" si="22"/>
        <v/>
      </c>
      <c r="BC42" s="31" t="str">
        <f t="shared" si="23"/>
        <v/>
      </c>
      <c r="BD42" s="31" t="str">
        <f t="shared" si="24"/>
        <v/>
      </c>
      <c r="BE42" s="31" t="str">
        <f t="shared" si="25"/>
        <v/>
      </c>
      <c r="BF42" s="31" t="str">
        <f t="shared" si="26"/>
        <v/>
      </c>
      <c r="BG42" s="31" t="str">
        <f t="shared" si="27"/>
        <v/>
      </c>
      <c r="BH42" s="31" t="str">
        <f t="shared" si="28"/>
        <v/>
      </c>
      <c r="BI42" s="31" t="str">
        <f t="shared" si="29"/>
        <v/>
      </c>
      <c r="BJ42" s="31" t="str">
        <f t="shared" si="30"/>
        <v/>
      </c>
      <c r="BK42" s="31" t="str">
        <f t="shared" si="31"/>
        <v/>
      </c>
      <c r="BL42" s="31" t="str">
        <f t="shared" si="32"/>
        <v/>
      </c>
      <c r="BM42" s="31" t="str">
        <f t="shared" si="33"/>
        <v/>
      </c>
      <c r="BN42" s="31" t="str">
        <f t="shared" si="34"/>
        <v/>
      </c>
      <c r="BO42" s="31" t="str">
        <f t="shared" si="35"/>
        <v/>
      </c>
      <c r="BP42" s="31" t="str">
        <f t="shared" si="36"/>
        <v/>
      </c>
      <c r="BR42" s="32" t="str">
        <f t="shared" si="37"/>
        <v/>
      </c>
      <c r="BS42" s="32" t="str">
        <f t="shared" si="38"/>
        <v/>
      </c>
      <c r="BT42" s="32" t="str">
        <f t="shared" si="39"/>
        <v/>
      </c>
      <c r="BU42" s="32" t="str">
        <f t="shared" si="40"/>
        <v/>
      </c>
      <c r="BV42" s="32" t="str">
        <f t="shared" si="41"/>
        <v/>
      </c>
      <c r="BW42" s="32" t="str">
        <f t="shared" si="42"/>
        <v/>
      </c>
      <c r="BX42" s="32" t="str">
        <f t="shared" si="43"/>
        <v/>
      </c>
      <c r="BY42" s="32" t="str">
        <f t="shared" si="44"/>
        <v/>
      </c>
      <c r="BZ42" s="32" t="str">
        <f t="shared" si="45"/>
        <v/>
      </c>
      <c r="CA42" s="32" t="str">
        <f t="shared" si="46"/>
        <v/>
      </c>
      <c r="CB42" s="32" t="str">
        <f t="shared" si="47"/>
        <v/>
      </c>
      <c r="CC42" s="32" t="str">
        <f t="shared" si="48"/>
        <v/>
      </c>
      <c r="CD42" s="32" t="str">
        <f t="shared" si="49"/>
        <v/>
      </c>
      <c r="CE42" s="32" t="str">
        <f t="shared" si="50"/>
        <v/>
      </c>
      <c r="CF42" s="32" t="str">
        <f t="shared" si="51"/>
        <v/>
      </c>
      <c r="CG42" s="32" t="str">
        <f t="shared" si="52"/>
        <v/>
      </c>
      <c r="CH42" s="32" t="str">
        <f t="shared" si="53"/>
        <v/>
      </c>
      <c r="CI42" s="32" t="str">
        <f t="shared" si="54"/>
        <v/>
      </c>
      <c r="CJ42" s="32" t="str">
        <f t="shared" si="55"/>
        <v/>
      </c>
      <c r="CK42" s="32" t="str">
        <f t="shared" si="56"/>
        <v/>
      </c>
      <c r="CL42" s="32" t="str">
        <f t="shared" si="57"/>
        <v/>
      </c>
      <c r="CM42" s="32" t="str">
        <f t="shared" si="58"/>
        <v/>
      </c>
      <c r="CN42" s="32" t="str">
        <f t="shared" si="59"/>
        <v/>
      </c>
      <c r="CO42" s="32" t="str">
        <f t="shared" si="60"/>
        <v/>
      </c>
      <c r="CP42" s="32" t="str">
        <f t="shared" si="61"/>
        <v/>
      </c>
      <c r="CQ42" s="32" t="str">
        <f t="shared" si="62"/>
        <v/>
      </c>
      <c r="CR42" s="32" t="str">
        <f t="shared" si="63"/>
        <v/>
      </c>
      <c r="CS42" s="32" t="str">
        <f t="shared" si="64"/>
        <v/>
      </c>
      <c r="CT42" s="32" t="str">
        <f t="shared" si="65"/>
        <v/>
      </c>
      <c r="CU42" s="32" t="str">
        <f t="shared" si="66"/>
        <v/>
      </c>
      <c r="CV42" s="33" t="str">
        <f t="shared" si="67"/>
        <v/>
      </c>
      <c r="CW42" s="97" t="str">
        <f t="shared" si="68"/>
        <v/>
      </c>
      <c r="CX42" s="97"/>
    </row>
    <row r="43" spans="3:102" x14ac:dyDescent="0.25">
      <c r="C43" s="15">
        <v>27</v>
      </c>
      <c r="D43" s="34" t="str">
        <f>IF(REGISTRO!B46="","",REGISTRO!B46)</f>
        <v/>
      </c>
      <c r="E43" s="34" t="str">
        <f>IF(REGISTRO!C46="","",REGISTRO!C46)</f>
        <v/>
      </c>
      <c r="F43" s="34" t="str">
        <f>IF(REGISTRO!D46="","",REGISTRO!D46)</f>
        <v/>
      </c>
      <c r="G43" s="34" t="str">
        <f>IF(REGISTRO!E46="","",REGISTRO!E46)</f>
        <v/>
      </c>
      <c r="H43" s="30" t="str">
        <f>IF(REGISTRO!F46="A",1,IF(REGISTRO!F46="B",2,IF(REGISTRO!F46="C",3,IF(REGISTRO!F46="D",4,""))))</f>
        <v/>
      </c>
      <c r="I43" s="30" t="str">
        <f>IF(REGISTRO!G46="A",1,IF(REGISTRO!G46="B",2,IF(REGISTRO!G46="C",3,IF(REGISTRO!G46="D",4,""))))</f>
        <v/>
      </c>
      <c r="J43" s="30" t="str">
        <f>IF(REGISTRO!H46="A",1,IF(REGISTRO!H46="B",2,IF(REGISTRO!H46="C",3,IF(REGISTRO!H46="D",4,""))))</f>
        <v/>
      </c>
      <c r="K43" s="30" t="str">
        <f>IF(REGISTRO!I46="A",1,IF(REGISTRO!I46="B",2,IF(REGISTRO!I46="C",3,IF(REGISTRO!I46="D",4,""))))</f>
        <v/>
      </c>
      <c r="L43" s="30" t="str">
        <f>IF(REGISTRO!J46="A",1,IF(REGISTRO!J46="B",2,IF(REGISTRO!J46="C",3,IF(REGISTRO!J46="D",4,""))))</f>
        <v/>
      </c>
      <c r="M43" s="30" t="str">
        <f>IF(REGISTRO!K46="A",1,IF(REGISTRO!K46="B",2,IF(REGISTRO!K46="C",3,IF(REGISTRO!K46="D",4,""))))</f>
        <v/>
      </c>
      <c r="N43" s="30" t="str">
        <f>IF(REGISTRO!L46="A",1,IF(REGISTRO!L46="B",2,IF(REGISTRO!L46="C",3,IF(REGISTRO!L46="D",4,""))))</f>
        <v/>
      </c>
      <c r="O43" s="30" t="str">
        <f>IF(REGISTRO!M46="A",1,IF(REGISTRO!M46="B",2,IF(REGISTRO!M46="C",3,IF(REGISTRO!M46="D",4,""))))</f>
        <v/>
      </c>
      <c r="P43" s="30" t="str">
        <f>IF(REGISTRO!N46="A",1,IF(REGISTRO!N46="B",2,IF(REGISTRO!N46="C",3,IF(REGISTRO!N46="D",4,""))))</f>
        <v/>
      </c>
      <c r="Q43" s="30" t="str">
        <f>IF(REGISTRO!O46="A",1,IF(REGISTRO!O46="B",2,IF(REGISTRO!O46="C",3,IF(REGISTRO!O46="D",4,""))))</f>
        <v/>
      </c>
      <c r="R43" s="30" t="str">
        <f>IF(REGISTRO!P46="A",1,IF(REGISTRO!P46="B",2,IF(REGISTRO!P46="C",3,IF(REGISTRO!P46="D",4,""))))</f>
        <v/>
      </c>
      <c r="S43" s="30" t="str">
        <f>IF(REGISTRO!Q46="A",1,IF(REGISTRO!Q46="B",2,IF(REGISTRO!Q46="C",3,IF(REGISTRO!Q46="D",4,""))))</f>
        <v/>
      </c>
      <c r="T43" s="30" t="str">
        <f>IF(REGISTRO!R46="A",1,IF(REGISTRO!R46="B",2,IF(REGISTRO!R46="C",3,IF(REGISTRO!R46="D",4,""))))</f>
        <v/>
      </c>
      <c r="U43" s="30" t="str">
        <f>IF(REGISTRO!S46="A",1,IF(REGISTRO!S46="B",2,IF(REGISTRO!S46="C",3,IF(REGISTRO!S46="D",4,""))))</f>
        <v/>
      </c>
      <c r="V43" s="30" t="str">
        <f>IF(REGISTRO!T46="A",1,IF(REGISTRO!T46="B",2,IF(REGISTRO!T46="C",3,IF(REGISTRO!T46="D",4,""))))</f>
        <v/>
      </c>
      <c r="W43" s="30" t="str">
        <f>IF(REGISTRO!U46="A",1,IF(REGISTRO!U46="B",2,IF(REGISTRO!U46="C",3,IF(REGISTRO!U46="D",4,""))))</f>
        <v/>
      </c>
      <c r="X43" s="30" t="str">
        <f>IF(REGISTRO!V46="A",1,IF(REGISTRO!V46="B",2,IF(REGISTRO!V46="C",3,IF(REGISTRO!V46="D",4,""))))</f>
        <v/>
      </c>
      <c r="Y43" s="30" t="str">
        <f>IF(REGISTRO!W46="A",1,IF(REGISTRO!W46="B",2,IF(REGISTRO!W46="C",3,IF(REGISTRO!W46="D",4,""))))</f>
        <v/>
      </c>
      <c r="Z43" s="30" t="str">
        <f>IF(REGISTRO!X46="A",1,IF(REGISTRO!X46="B",2,IF(REGISTRO!X46="C",3,IF(REGISTRO!X46="D",4,""))))</f>
        <v/>
      </c>
      <c r="AA43" s="30" t="str">
        <f>IF(REGISTRO!Y46="A",1,IF(REGISTRO!Y46="B",2,IF(REGISTRO!Y46="C",3,IF(REGISTRO!Y46="D",4,""))))</f>
        <v/>
      </c>
      <c r="AB43" s="30" t="str">
        <f>IF(REGISTRO!Z46="A",1,IF(REGISTRO!Z46="B",2,IF(REGISTRO!Z46="C",3,IF(REGISTRO!Z46="D",4,""))))</f>
        <v/>
      </c>
      <c r="AC43" s="30" t="str">
        <f>IF(REGISTRO!AA46="A",1,IF(REGISTRO!AA46="B",2,IF(REGISTRO!AA46="C",3,IF(REGISTRO!AA46="D",4,""))))</f>
        <v/>
      </c>
      <c r="AD43" s="30" t="str">
        <f>IF(REGISTRO!AB46="A",1,IF(REGISTRO!AB46="B",2,IF(REGISTRO!AB46="C",3,IF(REGISTRO!AB46="D",4,""))))</f>
        <v/>
      </c>
      <c r="AE43" s="30" t="str">
        <f>IF(REGISTRO!AC46="A",1,IF(REGISTRO!AC46="B",2,IF(REGISTRO!AC46="C",3,IF(REGISTRO!AC46="D",4,""))))</f>
        <v/>
      </c>
      <c r="AF43" s="30" t="str">
        <f>IF(REGISTRO!AD46="A",1,IF(REGISTRO!AD46="B",2,IF(REGISTRO!AD46="C",3,IF(REGISTRO!AD46="D",4,""))))</f>
        <v/>
      </c>
      <c r="AG43" s="30" t="str">
        <f>IF(REGISTRO!AE46="A",1,IF(REGISTRO!AE46="B",2,IF(REGISTRO!AE46="C",3,IF(REGISTRO!AE46="D",4,""))))</f>
        <v/>
      </c>
      <c r="AH43" s="30" t="str">
        <f>IF(REGISTRO!AF46="A",1,IF(REGISTRO!AF46="B",2,IF(REGISTRO!AF46="C",3,IF(REGISTRO!AF46="D",4,""))))</f>
        <v/>
      </c>
      <c r="AI43" s="30" t="str">
        <f>IF(REGISTRO!AG46="A",1,IF(REGISTRO!AG46="B",2,IF(REGISTRO!AG46="C",3,IF(REGISTRO!AG46="D",4,""))))</f>
        <v/>
      </c>
      <c r="AJ43" s="30" t="str">
        <f>IF(REGISTRO!AH46="A",1,IF(REGISTRO!AH46="B",2,IF(REGISTRO!AH46="C",3,IF(REGISTRO!AH46="D",4,""))))</f>
        <v/>
      </c>
      <c r="AK43" s="30" t="str">
        <f>IF(REGISTRO!AI46="A",1,IF(REGISTRO!AI46="B",2,IF(REGISTRO!AI46="C",3,IF(REGISTRO!AI46="D",4,""))))</f>
        <v/>
      </c>
      <c r="AM43" s="31" t="str">
        <f t="shared" si="7"/>
        <v/>
      </c>
      <c r="AN43" s="31" t="str">
        <f t="shared" si="8"/>
        <v/>
      </c>
      <c r="AO43" s="31" t="str">
        <f t="shared" si="9"/>
        <v/>
      </c>
      <c r="AP43" s="31" t="str">
        <f t="shared" si="10"/>
        <v/>
      </c>
      <c r="AQ43" s="31" t="str">
        <f t="shared" si="11"/>
        <v/>
      </c>
      <c r="AR43" s="31" t="str">
        <f t="shared" si="12"/>
        <v/>
      </c>
      <c r="AS43" s="31" t="str">
        <f t="shared" si="13"/>
        <v/>
      </c>
      <c r="AT43" s="31" t="str">
        <f t="shared" si="14"/>
        <v/>
      </c>
      <c r="AU43" s="31" t="str">
        <f t="shared" si="15"/>
        <v/>
      </c>
      <c r="AV43" s="31" t="str">
        <f t="shared" si="16"/>
        <v/>
      </c>
      <c r="AW43" s="31" t="str">
        <f t="shared" si="17"/>
        <v/>
      </c>
      <c r="AX43" s="31" t="str">
        <f t="shared" si="18"/>
        <v/>
      </c>
      <c r="AY43" s="31" t="str">
        <f t="shared" si="19"/>
        <v/>
      </c>
      <c r="AZ43" s="31" t="str">
        <f t="shared" si="20"/>
        <v/>
      </c>
      <c r="BA43" s="31" t="str">
        <f t="shared" si="21"/>
        <v/>
      </c>
      <c r="BB43" s="31" t="str">
        <f t="shared" si="22"/>
        <v/>
      </c>
      <c r="BC43" s="31" t="str">
        <f t="shared" si="23"/>
        <v/>
      </c>
      <c r="BD43" s="31" t="str">
        <f t="shared" si="24"/>
        <v/>
      </c>
      <c r="BE43" s="31" t="str">
        <f t="shared" si="25"/>
        <v/>
      </c>
      <c r="BF43" s="31" t="str">
        <f t="shared" si="26"/>
        <v/>
      </c>
      <c r="BG43" s="31" t="str">
        <f t="shared" si="27"/>
        <v/>
      </c>
      <c r="BH43" s="31" t="str">
        <f t="shared" si="28"/>
        <v/>
      </c>
      <c r="BI43" s="31" t="str">
        <f t="shared" si="29"/>
        <v/>
      </c>
      <c r="BJ43" s="31" t="str">
        <f t="shared" si="30"/>
        <v/>
      </c>
      <c r="BK43" s="31" t="str">
        <f t="shared" si="31"/>
        <v/>
      </c>
      <c r="BL43" s="31" t="str">
        <f t="shared" si="32"/>
        <v/>
      </c>
      <c r="BM43" s="31" t="str">
        <f t="shared" si="33"/>
        <v/>
      </c>
      <c r="BN43" s="31" t="str">
        <f t="shared" si="34"/>
        <v/>
      </c>
      <c r="BO43" s="31" t="str">
        <f t="shared" si="35"/>
        <v/>
      </c>
      <c r="BP43" s="31" t="str">
        <f t="shared" si="36"/>
        <v/>
      </c>
      <c r="BR43" s="32" t="str">
        <f t="shared" si="37"/>
        <v/>
      </c>
      <c r="BS43" s="32" t="str">
        <f t="shared" si="38"/>
        <v/>
      </c>
      <c r="BT43" s="32" t="str">
        <f t="shared" si="39"/>
        <v/>
      </c>
      <c r="BU43" s="32" t="str">
        <f t="shared" si="40"/>
        <v/>
      </c>
      <c r="BV43" s="32" t="str">
        <f t="shared" si="41"/>
        <v/>
      </c>
      <c r="BW43" s="32" t="str">
        <f t="shared" si="42"/>
        <v/>
      </c>
      <c r="BX43" s="32" t="str">
        <f t="shared" si="43"/>
        <v/>
      </c>
      <c r="BY43" s="32" t="str">
        <f t="shared" si="44"/>
        <v/>
      </c>
      <c r="BZ43" s="32" t="str">
        <f t="shared" si="45"/>
        <v/>
      </c>
      <c r="CA43" s="32" t="str">
        <f t="shared" si="46"/>
        <v/>
      </c>
      <c r="CB43" s="32" t="str">
        <f t="shared" si="47"/>
        <v/>
      </c>
      <c r="CC43" s="32" t="str">
        <f t="shared" si="48"/>
        <v/>
      </c>
      <c r="CD43" s="32" t="str">
        <f t="shared" si="49"/>
        <v/>
      </c>
      <c r="CE43" s="32" t="str">
        <f t="shared" si="50"/>
        <v/>
      </c>
      <c r="CF43" s="32" t="str">
        <f t="shared" si="51"/>
        <v/>
      </c>
      <c r="CG43" s="32" t="str">
        <f t="shared" si="52"/>
        <v/>
      </c>
      <c r="CH43" s="32" t="str">
        <f t="shared" si="53"/>
        <v/>
      </c>
      <c r="CI43" s="32" t="str">
        <f t="shared" si="54"/>
        <v/>
      </c>
      <c r="CJ43" s="32" t="str">
        <f t="shared" si="55"/>
        <v/>
      </c>
      <c r="CK43" s="32" t="str">
        <f t="shared" si="56"/>
        <v/>
      </c>
      <c r="CL43" s="32" t="str">
        <f t="shared" si="57"/>
        <v/>
      </c>
      <c r="CM43" s="32" t="str">
        <f t="shared" si="58"/>
        <v/>
      </c>
      <c r="CN43" s="32" t="str">
        <f t="shared" si="59"/>
        <v/>
      </c>
      <c r="CO43" s="32" t="str">
        <f t="shared" si="60"/>
        <v/>
      </c>
      <c r="CP43" s="32" t="str">
        <f t="shared" si="61"/>
        <v/>
      </c>
      <c r="CQ43" s="32" t="str">
        <f t="shared" si="62"/>
        <v/>
      </c>
      <c r="CR43" s="32" t="str">
        <f t="shared" si="63"/>
        <v/>
      </c>
      <c r="CS43" s="32" t="str">
        <f t="shared" si="64"/>
        <v/>
      </c>
      <c r="CT43" s="32" t="str">
        <f t="shared" si="65"/>
        <v/>
      </c>
      <c r="CU43" s="32" t="str">
        <f t="shared" si="66"/>
        <v/>
      </c>
      <c r="CV43" s="33" t="str">
        <f t="shared" si="67"/>
        <v/>
      </c>
      <c r="CW43" s="97" t="str">
        <f t="shared" si="68"/>
        <v/>
      </c>
      <c r="CX43" s="97"/>
    </row>
    <row r="44" spans="3:102" x14ac:dyDescent="0.25">
      <c r="C44" s="15">
        <v>28</v>
      </c>
      <c r="D44" s="34" t="str">
        <f>IF(REGISTRO!B47="","",REGISTRO!B47)</f>
        <v/>
      </c>
      <c r="E44" s="34" t="str">
        <f>IF(REGISTRO!C47="","",REGISTRO!C47)</f>
        <v/>
      </c>
      <c r="F44" s="34" t="str">
        <f>IF(REGISTRO!D47="","",REGISTRO!D47)</f>
        <v/>
      </c>
      <c r="G44" s="34" t="str">
        <f>IF(REGISTRO!E47="","",REGISTRO!E47)</f>
        <v/>
      </c>
      <c r="H44" s="30" t="str">
        <f>IF(REGISTRO!F47="A",1,IF(REGISTRO!F47="B",2,IF(REGISTRO!F47="C",3,IF(REGISTRO!F47="D",4,""))))</f>
        <v/>
      </c>
      <c r="I44" s="30" t="str">
        <f>IF(REGISTRO!G47="A",1,IF(REGISTRO!G47="B",2,IF(REGISTRO!G47="C",3,IF(REGISTRO!G47="D",4,""))))</f>
        <v/>
      </c>
      <c r="J44" s="30" t="str">
        <f>IF(REGISTRO!H47="A",1,IF(REGISTRO!H47="B",2,IF(REGISTRO!H47="C",3,IF(REGISTRO!H47="D",4,""))))</f>
        <v/>
      </c>
      <c r="K44" s="30" t="str">
        <f>IF(REGISTRO!I47="A",1,IF(REGISTRO!I47="B",2,IF(REGISTRO!I47="C",3,IF(REGISTRO!I47="D",4,""))))</f>
        <v/>
      </c>
      <c r="L44" s="30" t="str">
        <f>IF(REGISTRO!J47="A",1,IF(REGISTRO!J47="B",2,IF(REGISTRO!J47="C",3,IF(REGISTRO!J47="D",4,""))))</f>
        <v/>
      </c>
      <c r="M44" s="30" t="str">
        <f>IF(REGISTRO!K47="A",1,IF(REGISTRO!K47="B",2,IF(REGISTRO!K47="C",3,IF(REGISTRO!K47="D",4,""))))</f>
        <v/>
      </c>
      <c r="N44" s="30" t="str">
        <f>IF(REGISTRO!L47="A",1,IF(REGISTRO!L47="B",2,IF(REGISTRO!L47="C",3,IF(REGISTRO!L47="D",4,""))))</f>
        <v/>
      </c>
      <c r="O44" s="30" t="str">
        <f>IF(REGISTRO!M47="A",1,IF(REGISTRO!M47="B",2,IF(REGISTRO!M47="C",3,IF(REGISTRO!M47="D",4,""))))</f>
        <v/>
      </c>
      <c r="P44" s="30" t="str">
        <f>IF(REGISTRO!N47="A",1,IF(REGISTRO!N47="B",2,IF(REGISTRO!N47="C",3,IF(REGISTRO!N47="D",4,""))))</f>
        <v/>
      </c>
      <c r="Q44" s="30" t="str">
        <f>IF(REGISTRO!O47="A",1,IF(REGISTRO!O47="B",2,IF(REGISTRO!O47="C",3,IF(REGISTRO!O47="D",4,""))))</f>
        <v/>
      </c>
      <c r="R44" s="30" t="str">
        <f>IF(REGISTRO!P47="A",1,IF(REGISTRO!P47="B",2,IF(REGISTRO!P47="C",3,IF(REGISTRO!P47="D",4,""))))</f>
        <v/>
      </c>
      <c r="S44" s="30" t="str">
        <f>IF(REGISTRO!Q47="A",1,IF(REGISTRO!Q47="B",2,IF(REGISTRO!Q47="C",3,IF(REGISTRO!Q47="D",4,""))))</f>
        <v/>
      </c>
      <c r="T44" s="30" t="str">
        <f>IF(REGISTRO!R47="A",1,IF(REGISTRO!R47="B",2,IF(REGISTRO!R47="C",3,IF(REGISTRO!R47="D",4,""))))</f>
        <v/>
      </c>
      <c r="U44" s="30" t="str">
        <f>IF(REGISTRO!S47="A",1,IF(REGISTRO!S47="B",2,IF(REGISTRO!S47="C",3,IF(REGISTRO!S47="D",4,""))))</f>
        <v/>
      </c>
      <c r="V44" s="30" t="str">
        <f>IF(REGISTRO!T47="A",1,IF(REGISTRO!T47="B",2,IF(REGISTRO!T47="C",3,IF(REGISTRO!T47="D",4,""))))</f>
        <v/>
      </c>
      <c r="W44" s="30" t="str">
        <f>IF(REGISTRO!U47="A",1,IF(REGISTRO!U47="B",2,IF(REGISTRO!U47="C",3,IF(REGISTRO!U47="D",4,""))))</f>
        <v/>
      </c>
      <c r="X44" s="30" t="str">
        <f>IF(REGISTRO!V47="A",1,IF(REGISTRO!V47="B",2,IF(REGISTRO!V47="C",3,IF(REGISTRO!V47="D",4,""))))</f>
        <v/>
      </c>
      <c r="Y44" s="30" t="str">
        <f>IF(REGISTRO!W47="A",1,IF(REGISTRO!W47="B",2,IF(REGISTRO!W47="C",3,IF(REGISTRO!W47="D",4,""))))</f>
        <v/>
      </c>
      <c r="Z44" s="30" t="str">
        <f>IF(REGISTRO!X47="A",1,IF(REGISTRO!X47="B",2,IF(REGISTRO!X47="C",3,IF(REGISTRO!X47="D",4,""))))</f>
        <v/>
      </c>
      <c r="AA44" s="30" t="str">
        <f>IF(REGISTRO!Y47="A",1,IF(REGISTRO!Y47="B",2,IF(REGISTRO!Y47="C",3,IF(REGISTRO!Y47="D",4,""))))</f>
        <v/>
      </c>
      <c r="AB44" s="30" t="str">
        <f>IF(REGISTRO!Z47="A",1,IF(REGISTRO!Z47="B",2,IF(REGISTRO!Z47="C",3,IF(REGISTRO!Z47="D",4,""))))</f>
        <v/>
      </c>
      <c r="AC44" s="30" t="str">
        <f>IF(REGISTRO!AA47="A",1,IF(REGISTRO!AA47="B",2,IF(REGISTRO!AA47="C",3,IF(REGISTRO!AA47="D",4,""))))</f>
        <v/>
      </c>
      <c r="AD44" s="30" t="str">
        <f>IF(REGISTRO!AB47="A",1,IF(REGISTRO!AB47="B",2,IF(REGISTRO!AB47="C",3,IF(REGISTRO!AB47="D",4,""))))</f>
        <v/>
      </c>
      <c r="AE44" s="30" t="str">
        <f>IF(REGISTRO!AC47="A",1,IF(REGISTRO!AC47="B",2,IF(REGISTRO!AC47="C",3,IF(REGISTRO!AC47="D",4,""))))</f>
        <v/>
      </c>
      <c r="AF44" s="30" t="str">
        <f>IF(REGISTRO!AD47="A",1,IF(REGISTRO!AD47="B",2,IF(REGISTRO!AD47="C",3,IF(REGISTRO!AD47="D",4,""))))</f>
        <v/>
      </c>
      <c r="AG44" s="30" t="str">
        <f>IF(REGISTRO!AE47="A",1,IF(REGISTRO!AE47="B",2,IF(REGISTRO!AE47="C",3,IF(REGISTRO!AE47="D",4,""))))</f>
        <v/>
      </c>
      <c r="AH44" s="30" t="str">
        <f>IF(REGISTRO!AF47="A",1,IF(REGISTRO!AF47="B",2,IF(REGISTRO!AF47="C",3,IF(REGISTRO!AF47="D",4,""))))</f>
        <v/>
      </c>
      <c r="AI44" s="30" t="str">
        <f>IF(REGISTRO!AG47="A",1,IF(REGISTRO!AG47="B",2,IF(REGISTRO!AG47="C",3,IF(REGISTRO!AG47="D",4,""))))</f>
        <v/>
      </c>
      <c r="AJ44" s="30" t="str">
        <f>IF(REGISTRO!AH47="A",1,IF(REGISTRO!AH47="B",2,IF(REGISTRO!AH47="C",3,IF(REGISTRO!AH47="D",4,""))))</f>
        <v/>
      </c>
      <c r="AK44" s="30" t="str">
        <f>IF(REGISTRO!AI47="A",1,IF(REGISTRO!AI47="B",2,IF(REGISTRO!AI47="C",3,IF(REGISTRO!AI47="D",4,""))))</f>
        <v/>
      </c>
      <c r="AM44" s="31" t="str">
        <f t="shared" si="7"/>
        <v/>
      </c>
      <c r="AN44" s="31" t="str">
        <f t="shared" si="8"/>
        <v/>
      </c>
      <c r="AO44" s="31" t="str">
        <f t="shared" si="9"/>
        <v/>
      </c>
      <c r="AP44" s="31" t="str">
        <f t="shared" si="10"/>
        <v/>
      </c>
      <c r="AQ44" s="31" t="str">
        <f t="shared" si="11"/>
        <v/>
      </c>
      <c r="AR44" s="31" t="str">
        <f t="shared" si="12"/>
        <v/>
      </c>
      <c r="AS44" s="31" t="str">
        <f t="shared" si="13"/>
        <v/>
      </c>
      <c r="AT44" s="31" t="str">
        <f t="shared" si="14"/>
        <v/>
      </c>
      <c r="AU44" s="31" t="str">
        <f t="shared" si="15"/>
        <v/>
      </c>
      <c r="AV44" s="31" t="str">
        <f t="shared" si="16"/>
        <v/>
      </c>
      <c r="AW44" s="31" t="str">
        <f t="shared" si="17"/>
        <v/>
      </c>
      <c r="AX44" s="31" t="str">
        <f t="shared" si="18"/>
        <v/>
      </c>
      <c r="AY44" s="31" t="str">
        <f t="shared" si="19"/>
        <v/>
      </c>
      <c r="AZ44" s="31" t="str">
        <f t="shared" si="20"/>
        <v/>
      </c>
      <c r="BA44" s="31" t="str">
        <f t="shared" si="21"/>
        <v/>
      </c>
      <c r="BB44" s="31" t="str">
        <f t="shared" si="22"/>
        <v/>
      </c>
      <c r="BC44" s="31" t="str">
        <f t="shared" si="23"/>
        <v/>
      </c>
      <c r="BD44" s="31" t="str">
        <f t="shared" si="24"/>
        <v/>
      </c>
      <c r="BE44" s="31" t="str">
        <f t="shared" si="25"/>
        <v/>
      </c>
      <c r="BF44" s="31" t="str">
        <f t="shared" si="26"/>
        <v/>
      </c>
      <c r="BG44" s="31" t="str">
        <f t="shared" si="27"/>
        <v/>
      </c>
      <c r="BH44" s="31" t="str">
        <f t="shared" si="28"/>
        <v/>
      </c>
      <c r="BI44" s="31" t="str">
        <f t="shared" si="29"/>
        <v/>
      </c>
      <c r="BJ44" s="31" t="str">
        <f t="shared" si="30"/>
        <v/>
      </c>
      <c r="BK44" s="31" t="str">
        <f t="shared" si="31"/>
        <v/>
      </c>
      <c r="BL44" s="31" t="str">
        <f t="shared" si="32"/>
        <v/>
      </c>
      <c r="BM44" s="31" t="str">
        <f t="shared" si="33"/>
        <v/>
      </c>
      <c r="BN44" s="31" t="str">
        <f t="shared" si="34"/>
        <v/>
      </c>
      <c r="BO44" s="31" t="str">
        <f t="shared" si="35"/>
        <v/>
      </c>
      <c r="BP44" s="31" t="str">
        <f t="shared" si="36"/>
        <v/>
      </c>
      <c r="BR44" s="32" t="str">
        <f t="shared" si="37"/>
        <v/>
      </c>
      <c r="BS44" s="32" t="str">
        <f t="shared" si="38"/>
        <v/>
      </c>
      <c r="BT44" s="32" t="str">
        <f t="shared" si="39"/>
        <v/>
      </c>
      <c r="BU44" s="32" t="str">
        <f t="shared" si="40"/>
        <v/>
      </c>
      <c r="BV44" s="32" t="str">
        <f t="shared" si="41"/>
        <v/>
      </c>
      <c r="BW44" s="32" t="str">
        <f t="shared" si="42"/>
        <v/>
      </c>
      <c r="BX44" s="32" t="str">
        <f t="shared" si="43"/>
        <v/>
      </c>
      <c r="BY44" s="32" t="str">
        <f t="shared" si="44"/>
        <v/>
      </c>
      <c r="BZ44" s="32" t="str">
        <f t="shared" si="45"/>
        <v/>
      </c>
      <c r="CA44" s="32" t="str">
        <f t="shared" si="46"/>
        <v/>
      </c>
      <c r="CB44" s="32" t="str">
        <f t="shared" si="47"/>
        <v/>
      </c>
      <c r="CC44" s="32" t="str">
        <f t="shared" si="48"/>
        <v/>
      </c>
      <c r="CD44" s="32" t="str">
        <f t="shared" si="49"/>
        <v/>
      </c>
      <c r="CE44" s="32" t="str">
        <f t="shared" si="50"/>
        <v/>
      </c>
      <c r="CF44" s="32" t="str">
        <f t="shared" si="51"/>
        <v/>
      </c>
      <c r="CG44" s="32" t="str">
        <f t="shared" si="52"/>
        <v/>
      </c>
      <c r="CH44" s="32" t="str">
        <f t="shared" si="53"/>
        <v/>
      </c>
      <c r="CI44" s="32" t="str">
        <f t="shared" si="54"/>
        <v/>
      </c>
      <c r="CJ44" s="32" t="str">
        <f t="shared" si="55"/>
        <v/>
      </c>
      <c r="CK44" s="32" t="str">
        <f t="shared" si="56"/>
        <v/>
      </c>
      <c r="CL44" s="32" t="str">
        <f t="shared" si="57"/>
        <v/>
      </c>
      <c r="CM44" s="32" t="str">
        <f t="shared" si="58"/>
        <v/>
      </c>
      <c r="CN44" s="32" t="str">
        <f t="shared" si="59"/>
        <v/>
      </c>
      <c r="CO44" s="32" t="str">
        <f t="shared" si="60"/>
        <v/>
      </c>
      <c r="CP44" s="32" t="str">
        <f t="shared" si="61"/>
        <v/>
      </c>
      <c r="CQ44" s="32" t="str">
        <f t="shared" si="62"/>
        <v/>
      </c>
      <c r="CR44" s="32" t="str">
        <f t="shared" si="63"/>
        <v/>
      </c>
      <c r="CS44" s="32" t="str">
        <f t="shared" si="64"/>
        <v/>
      </c>
      <c r="CT44" s="32" t="str">
        <f t="shared" si="65"/>
        <v/>
      </c>
      <c r="CU44" s="32" t="str">
        <f t="shared" si="66"/>
        <v/>
      </c>
      <c r="CV44" s="33" t="str">
        <f t="shared" si="67"/>
        <v/>
      </c>
      <c r="CW44" s="97" t="str">
        <f t="shared" si="68"/>
        <v/>
      </c>
      <c r="CX44" s="97"/>
    </row>
    <row r="45" spans="3:102" x14ac:dyDescent="0.25">
      <c r="C45" s="15">
        <v>29</v>
      </c>
      <c r="D45" s="34" t="str">
        <f>IF(REGISTRO!B48="","",REGISTRO!B48)</f>
        <v/>
      </c>
      <c r="E45" s="34" t="str">
        <f>IF(REGISTRO!C48="","",REGISTRO!C48)</f>
        <v/>
      </c>
      <c r="F45" s="34" t="str">
        <f>IF(REGISTRO!D48="","",REGISTRO!D48)</f>
        <v/>
      </c>
      <c r="G45" s="34" t="str">
        <f>IF(REGISTRO!E48="","",REGISTRO!E48)</f>
        <v/>
      </c>
      <c r="H45" s="30" t="str">
        <f>IF(REGISTRO!F48="A",1,IF(REGISTRO!F48="B",2,IF(REGISTRO!F48="C",3,IF(REGISTRO!F48="D",4,""))))</f>
        <v/>
      </c>
      <c r="I45" s="30" t="str">
        <f>IF(REGISTRO!G48="A",1,IF(REGISTRO!G48="B",2,IF(REGISTRO!G48="C",3,IF(REGISTRO!G48="D",4,""))))</f>
        <v/>
      </c>
      <c r="J45" s="30" t="str">
        <f>IF(REGISTRO!H48="A",1,IF(REGISTRO!H48="B",2,IF(REGISTRO!H48="C",3,IF(REGISTRO!H48="D",4,""))))</f>
        <v/>
      </c>
      <c r="K45" s="30" t="str">
        <f>IF(REGISTRO!I48="A",1,IF(REGISTRO!I48="B",2,IF(REGISTRO!I48="C",3,IF(REGISTRO!I48="D",4,""))))</f>
        <v/>
      </c>
      <c r="L45" s="30" t="str">
        <f>IF(REGISTRO!J48="A",1,IF(REGISTRO!J48="B",2,IF(REGISTRO!J48="C",3,IF(REGISTRO!J48="D",4,""))))</f>
        <v/>
      </c>
      <c r="M45" s="30" t="str">
        <f>IF(REGISTRO!K48="A",1,IF(REGISTRO!K48="B",2,IF(REGISTRO!K48="C",3,IF(REGISTRO!K48="D",4,""))))</f>
        <v/>
      </c>
      <c r="N45" s="30" t="str">
        <f>IF(REGISTRO!L48="A",1,IF(REGISTRO!L48="B",2,IF(REGISTRO!L48="C",3,IF(REGISTRO!L48="D",4,""))))</f>
        <v/>
      </c>
      <c r="O45" s="30" t="str">
        <f>IF(REGISTRO!M48="A",1,IF(REGISTRO!M48="B",2,IF(REGISTRO!M48="C",3,IF(REGISTRO!M48="D",4,""))))</f>
        <v/>
      </c>
      <c r="P45" s="30" t="str">
        <f>IF(REGISTRO!N48="A",1,IF(REGISTRO!N48="B",2,IF(REGISTRO!N48="C",3,IF(REGISTRO!N48="D",4,""))))</f>
        <v/>
      </c>
      <c r="Q45" s="30" t="str">
        <f>IF(REGISTRO!O48="A",1,IF(REGISTRO!O48="B",2,IF(REGISTRO!O48="C",3,IF(REGISTRO!O48="D",4,""))))</f>
        <v/>
      </c>
      <c r="R45" s="30" t="str">
        <f>IF(REGISTRO!P48="A",1,IF(REGISTRO!P48="B",2,IF(REGISTRO!P48="C",3,IF(REGISTRO!P48="D",4,""))))</f>
        <v/>
      </c>
      <c r="S45" s="30" t="str">
        <f>IF(REGISTRO!Q48="A",1,IF(REGISTRO!Q48="B",2,IF(REGISTRO!Q48="C",3,IF(REGISTRO!Q48="D",4,""))))</f>
        <v/>
      </c>
      <c r="T45" s="30" t="str">
        <f>IF(REGISTRO!R48="A",1,IF(REGISTRO!R48="B",2,IF(REGISTRO!R48="C",3,IF(REGISTRO!R48="D",4,""))))</f>
        <v/>
      </c>
      <c r="U45" s="30" t="str">
        <f>IF(REGISTRO!S48="A",1,IF(REGISTRO!S48="B",2,IF(REGISTRO!S48="C",3,IF(REGISTRO!S48="D",4,""))))</f>
        <v/>
      </c>
      <c r="V45" s="30" t="str">
        <f>IF(REGISTRO!T48="A",1,IF(REGISTRO!T48="B",2,IF(REGISTRO!T48="C",3,IF(REGISTRO!T48="D",4,""))))</f>
        <v/>
      </c>
      <c r="W45" s="30" t="str">
        <f>IF(REGISTRO!U48="A",1,IF(REGISTRO!U48="B",2,IF(REGISTRO!U48="C",3,IF(REGISTRO!U48="D",4,""))))</f>
        <v/>
      </c>
      <c r="X45" s="30" t="str">
        <f>IF(REGISTRO!V48="A",1,IF(REGISTRO!V48="B",2,IF(REGISTRO!V48="C",3,IF(REGISTRO!V48="D",4,""))))</f>
        <v/>
      </c>
      <c r="Y45" s="30" t="str">
        <f>IF(REGISTRO!W48="A",1,IF(REGISTRO!W48="B",2,IF(REGISTRO!W48="C",3,IF(REGISTRO!W48="D",4,""))))</f>
        <v/>
      </c>
      <c r="Z45" s="30" t="str">
        <f>IF(REGISTRO!X48="A",1,IF(REGISTRO!X48="B",2,IF(REGISTRO!X48="C",3,IF(REGISTRO!X48="D",4,""))))</f>
        <v/>
      </c>
      <c r="AA45" s="30" t="str">
        <f>IF(REGISTRO!Y48="A",1,IF(REGISTRO!Y48="B",2,IF(REGISTRO!Y48="C",3,IF(REGISTRO!Y48="D",4,""))))</f>
        <v/>
      </c>
      <c r="AB45" s="30" t="str">
        <f>IF(REGISTRO!Z48="A",1,IF(REGISTRO!Z48="B",2,IF(REGISTRO!Z48="C",3,IF(REGISTRO!Z48="D",4,""))))</f>
        <v/>
      </c>
      <c r="AC45" s="30" t="str">
        <f>IF(REGISTRO!AA48="A",1,IF(REGISTRO!AA48="B",2,IF(REGISTRO!AA48="C",3,IF(REGISTRO!AA48="D",4,""))))</f>
        <v/>
      </c>
      <c r="AD45" s="30" t="str">
        <f>IF(REGISTRO!AB48="A",1,IF(REGISTRO!AB48="B",2,IF(REGISTRO!AB48="C",3,IF(REGISTRO!AB48="D",4,""))))</f>
        <v/>
      </c>
      <c r="AE45" s="30" t="str">
        <f>IF(REGISTRO!AC48="A",1,IF(REGISTRO!AC48="B",2,IF(REGISTRO!AC48="C",3,IF(REGISTRO!AC48="D",4,""))))</f>
        <v/>
      </c>
      <c r="AF45" s="30" t="str">
        <f>IF(REGISTRO!AD48="A",1,IF(REGISTRO!AD48="B",2,IF(REGISTRO!AD48="C",3,IF(REGISTRO!AD48="D",4,""))))</f>
        <v/>
      </c>
      <c r="AG45" s="30" t="str">
        <f>IF(REGISTRO!AE48="A",1,IF(REGISTRO!AE48="B",2,IF(REGISTRO!AE48="C",3,IF(REGISTRO!AE48="D",4,""))))</f>
        <v/>
      </c>
      <c r="AH45" s="30" t="str">
        <f>IF(REGISTRO!AF48="A",1,IF(REGISTRO!AF48="B",2,IF(REGISTRO!AF48="C",3,IF(REGISTRO!AF48="D",4,""))))</f>
        <v/>
      </c>
      <c r="AI45" s="30" t="str">
        <f>IF(REGISTRO!AG48="A",1,IF(REGISTRO!AG48="B",2,IF(REGISTRO!AG48="C",3,IF(REGISTRO!AG48="D",4,""))))</f>
        <v/>
      </c>
      <c r="AJ45" s="30" t="str">
        <f>IF(REGISTRO!AH48="A",1,IF(REGISTRO!AH48="B",2,IF(REGISTRO!AH48="C",3,IF(REGISTRO!AH48="D",4,""))))</f>
        <v/>
      </c>
      <c r="AK45" s="30" t="str">
        <f>IF(REGISTRO!AI48="A",1,IF(REGISTRO!AI48="B",2,IF(REGISTRO!AI48="C",3,IF(REGISTRO!AI48="D",4,""))))</f>
        <v/>
      </c>
      <c r="AM45" s="31" t="str">
        <f t="shared" si="7"/>
        <v/>
      </c>
      <c r="AN45" s="31" t="str">
        <f t="shared" si="8"/>
        <v/>
      </c>
      <c r="AO45" s="31" t="str">
        <f t="shared" si="9"/>
        <v/>
      </c>
      <c r="AP45" s="31" t="str">
        <f t="shared" si="10"/>
        <v/>
      </c>
      <c r="AQ45" s="31" t="str">
        <f t="shared" si="11"/>
        <v/>
      </c>
      <c r="AR45" s="31" t="str">
        <f t="shared" si="12"/>
        <v/>
      </c>
      <c r="AS45" s="31" t="str">
        <f t="shared" si="13"/>
        <v/>
      </c>
      <c r="AT45" s="31" t="str">
        <f t="shared" si="14"/>
        <v/>
      </c>
      <c r="AU45" s="31" t="str">
        <f t="shared" si="15"/>
        <v/>
      </c>
      <c r="AV45" s="31" t="str">
        <f t="shared" si="16"/>
        <v/>
      </c>
      <c r="AW45" s="31" t="str">
        <f t="shared" si="17"/>
        <v/>
      </c>
      <c r="AX45" s="31" t="str">
        <f t="shared" si="18"/>
        <v/>
      </c>
      <c r="AY45" s="31" t="str">
        <f t="shared" si="19"/>
        <v/>
      </c>
      <c r="AZ45" s="31" t="str">
        <f t="shared" si="20"/>
        <v/>
      </c>
      <c r="BA45" s="31" t="str">
        <f t="shared" si="21"/>
        <v/>
      </c>
      <c r="BB45" s="31" t="str">
        <f t="shared" si="22"/>
        <v/>
      </c>
      <c r="BC45" s="31" t="str">
        <f t="shared" si="23"/>
        <v/>
      </c>
      <c r="BD45" s="31" t="str">
        <f t="shared" si="24"/>
        <v/>
      </c>
      <c r="BE45" s="31" t="str">
        <f t="shared" si="25"/>
        <v/>
      </c>
      <c r="BF45" s="31" t="str">
        <f t="shared" si="26"/>
        <v/>
      </c>
      <c r="BG45" s="31" t="str">
        <f t="shared" si="27"/>
        <v/>
      </c>
      <c r="BH45" s="31" t="str">
        <f t="shared" si="28"/>
        <v/>
      </c>
      <c r="BI45" s="31" t="str">
        <f t="shared" si="29"/>
        <v/>
      </c>
      <c r="BJ45" s="31" t="str">
        <f t="shared" si="30"/>
        <v/>
      </c>
      <c r="BK45" s="31" t="str">
        <f t="shared" si="31"/>
        <v/>
      </c>
      <c r="BL45" s="31" t="str">
        <f t="shared" si="32"/>
        <v/>
      </c>
      <c r="BM45" s="31" t="str">
        <f t="shared" si="33"/>
        <v/>
      </c>
      <c r="BN45" s="31" t="str">
        <f t="shared" si="34"/>
        <v/>
      </c>
      <c r="BO45" s="31" t="str">
        <f t="shared" si="35"/>
        <v/>
      </c>
      <c r="BP45" s="31" t="str">
        <f t="shared" si="36"/>
        <v/>
      </c>
      <c r="BR45" s="32" t="str">
        <f t="shared" si="37"/>
        <v/>
      </c>
      <c r="BS45" s="32" t="str">
        <f t="shared" si="38"/>
        <v/>
      </c>
      <c r="BT45" s="32" t="str">
        <f t="shared" si="39"/>
        <v/>
      </c>
      <c r="BU45" s="32" t="str">
        <f t="shared" si="40"/>
        <v/>
      </c>
      <c r="BV45" s="32" t="str">
        <f t="shared" si="41"/>
        <v/>
      </c>
      <c r="BW45" s="32" t="str">
        <f t="shared" si="42"/>
        <v/>
      </c>
      <c r="BX45" s="32" t="str">
        <f t="shared" si="43"/>
        <v/>
      </c>
      <c r="BY45" s="32" t="str">
        <f t="shared" si="44"/>
        <v/>
      </c>
      <c r="BZ45" s="32" t="str">
        <f t="shared" si="45"/>
        <v/>
      </c>
      <c r="CA45" s="32" t="str">
        <f t="shared" si="46"/>
        <v/>
      </c>
      <c r="CB45" s="32" t="str">
        <f t="shared" si="47"/>
        <v/>
      </c>
      <c r="CC45" s="32" t="str">
        <f t="shared" si="48"/>
        <v/>
      </c>
      <c r="CD45" s="32" t="str">
        <f t="shared" si="49"/>
        <v/>
      </c>
      <c r="CE45" s="32" t="str">
        <f t="shared" si="50"/>
        <v/>
      </c>
      <c r="CF45" s="32" t="str">
        <f t="shared" si="51"/>
        <v/>
      </c>
      <c r="CG45" s="32" t="str">
        <f t="shared" si="52"/>
        <v/>
      </c>
      <c r="CH45" s="32" t="str">
        <f t="shared" si="53"/>
        <v/>
      </c>
      <c r="CI45" s="32" t="str">
        <f t="shared" si="54"/>
        <v/>
      </c>
      <c r="CJ45" s="32" t="str">
        <f t="shared" si="55"/>
        <v/>
      </c>
      <c r="CK45" s="32" t="str">
        <f t="shared" si="56"/>
        <v/>
      </c>
      <c r="CL45" s="32" t="str">
        <f t="shared" si="57"/>
        <v/>
      </c>
      <c r="CM45" s="32" t="str">
        <f t="shared" si="58"/>
        <v/>
      </c>
      <c r="CN45" s="32" t="str">
        <f t="shared" si="59"/>
        <v/>
      </c>
      <c r="CO45" s="32" t="str">
        <f t="shared" si="60"/>
        <v/>
      </c>
      <c r="CP45" s="32" t="str">
        <f t="shared" si="61"/>
        <v/>
      </c>
      <c r="CQ45" s="32" t="str">
        <f t="shared" si="62"/>
        <v/>
      </c>
      <c r="CR45" s="32" t="str">
        <f t="shared" si="63"/>
        <v/>
      </c>
      <c r="CS45" s="32" t="str">
        <f t="shared" si="64"/>
        <v/>
      </c>
      <c r="CT45" s="32" t="str">
        <f t="shared" si="65"/>
        <v/>
      </c>
      <c r="CU45" s="32" t="str">
        <f t="shared" si="66"/>
        <v/>
      </c>
      <c r="CV45" s="33" t="str">
        <f t="shared" si="67"/>
        <v/>
      </c>
      <c r="CW45" s="97" t="str">
        <f t="shared" si="68"/>
        <v/>
      </c>
      <c r="CX45" s="97"/>
    </row>
    <row r="46" spans="3:102" x14ac:dyDescent="0.25">
      <c r="C46" s="15">
        <v>30</v>
      </c>
      <c r="D46" s="34" t="str">
        <f>IF(REGISTRO!B49="","",REGISTRO!B49)</f>
        <v/>
      </c>
      <c r="E46" s="34" t="str">
        <f>IF(REGISTRO!C49="","",REGISTRO!C49)</f>
        <v/>
      </c>
      <c r="F46" s="34" t="str">
        <f>IF(REGISTRO!D49="","",REGISTRO!D49)</f>
        <v/>
      </c>
      <c r="G46" s="34" t="str">
        <f>IF(REGISTRO!E49="","",REGISTRO!E49)</f>
        <v/>
      </c>
      <c r="H46" s="30" t="str">
        <f>IF(REGISTRO!F49="A",1,IF(REGISTRO!F49="B",2,IF(REGISTRO!F49="C",3,IF(REGISTRO!F49="D",4,""))))</f>
        <v/>
      </c>
      <c r="I46" s="30" t="str">
        <f>IF(REGISTRO!G49="A",1,IF(REGISTRO!G49="B",2,IF(REGISTRO!G49="C",3,IF(REGISTRO!G49="D",4,""))))</f>
        <v/>
      </c>
      <c r="J46" s="30" t="str">
        <f>IF(REGISTRO!H49="A",1,IF(REGISTRO!H49="B",2,IF(REGISTRO!H49="C",3,IF(REGISTRO!H49="D",4,""))))</f>
        <v/>
      </c>
      <c r="K46" s="30" t="str">
        <f>IF(REGISTRO!I49="A",1,IF(REGISTRO!I49="B",2,IF(REGISTRO!I49="C",3,IF(REGISTRO!I49="D",4,""))))</f>
        <v/>
      </c>
      <c r="L46" s="30" t="str">
        <f>IF(REGISTRO!J49="A",1,IF(REGISTRO!J49="B",2,IF(REGISTRO!J49="C",3,IF(REGISTRO!J49="D",4,""))))</f>
        <v/>
      </c>
      <c r="M46" s="30" t="str">
        <f>IF(REGISTRO!K49="A",1,IF(REGISTRO!K49="B",2,IF(REGISTRO!K49="C",3,IF(REGISTRO!K49="D",4,""))))</f>
        <v/>
      </c>
      <c r="N46" s="30" t="str">
        <f>IF(REGISTRO!L49="A",1,IF(REGISTRO!L49="B",2,IF(REGISTRO!L49="C",3,IF(REGISTRO!L49="D",4,""))))</f>
        <v/>
      </c>
      <c r="O46" s="30" t="str">
        <f>IF(REGISTRO!M49="A",1,IF(REGISTRO!M49="B",2,IF(REGISTRO!M49="C",3,IF(REGISTRO!M49="D",4,""))))</f>
        <v/>
      </c>
      <c r="P46" s="30" t="str">
        <f>IF(REGISTRO!N49="A",1,IF(REGISTRO!N49="B",2,IF(REGISTRO!N49="C",3,IF(REGISTRO!N49="D",4,""))))</f>
        <v/>
      </c>
      <c r="Q46" s="30" t="str">
        <f>IF(REGISTRO!O49="A",1,IF(REGISTRO!O49="B",2,IF(REGISTRO!O49="C",3,IF(REGISTRO!O49="D",4,""))))</f>
        <v/>
      </c>
      <c r="R46" s="30" t="str">
        <f>IF(REGISTRO!P49="A",1,IF(REGISTRO!P49="B",2,IF(REGISTRO!P49="C",3,IF(REGISTRO!P49="D",4,""))))</f>
        <v/>
      </c>
      <c r="S46" s="30" t="str">
        <f>IF(REGISTRO!Q49="A",1,IF(REGISTRO!Q49="B",2,IF(REGISTRO!Q49="C",3,IF(REGISTRO!Q49="D",4,""))))</f>
        <v/>
      </c>
      <c r="T46" s="30" t="str">
        <f>IF(REGISTRO!R49="A",1,IF(REGISTRO!R49="B",2,IF(REGISTRO!R49="C",3,IF(REGISTRO!R49="D",4,""))))</f>
        <v/>
      </c>
      <c r="U46" s="30" t="str">
        <f>IF(REGISTRO!S49="A",1,IF(REGISTRO!S49="B",2,IF(REGISTRO!S49="C",3,IF(REGISTRO!S49="D",4,""))))</f>
        <v/>
      </c>
      <c r="V46" s="30" t="str">
        <f>IF(REGISTRO!T49="A",1,IF(REGISTRO!T49="B",2,IF(REGISTRO!T49="C",3,IF(REGISTRO!T49="D",4,""))))</f>
        <v/>
      </c>
      <c r="W46" s="30" t="str">
        <f>IF(REGISTRO!U49="A",1,IF(REGISTRO!U49="B",2,IF(REGISTRO!U49="C",3,IF(REGISTRO!U49="D",4,""))))</f>
        <v/>
      </c>
      <c r="X46" s="30" t="str">
        <f>IF(REGISTRO!V49="A",1,IF(REGISTRO!V49="B",2,IF(REGISTRO!V49="C",3,IF(REGISTRO!V49="D",4,""))))</f>
        <v/>
      </c>
      <c r="Y46" s="30" t="str">
        <f>IF(REGISTRO!W49="A",1,IF(REGISTRO!W49="B",2,IF(REGISTRO!W49="C",3,IF(REGISTRO!W49="D",4,""))))</f>
        <v/>
      </c>
      <c r="Z46" s="30" t="str">
        <f>IF(REGISTRO!X49="A",1,IF(REGISTRO!X49="B",2,IF(REGISTRO!X49="C",3,IF(REGISTRO!X49="D",4,""))))</f>
        <v/>
      </c>
      <c r="AA46" s="30" t="str">
        <f>IF(REGISTRO!Y49="A",1,IF(REGISTRO!Y49="B",2,IF(REGISTRO!Y49="C",3,IF(REGISTRO!Y49="D",4,""))))</f>
        <v/>
      </c>
      <c r="AB46" s="30" t="str">
        <f>IF(REGISTRO!Z49="A",1,IF(REGISTRO!Z49="B",2,IF(REGISTRO!Z49="C",3,IF(REGISTRO!Z49="D",4,""))))</f>
        <v/>
      </c>
      <c r="AC46" s="30" t="str">
        <f>IF(REGISTRO!AA49="A",1,IF(REGISTRO!AA49="B",2,IF(REGISTRO!AA49="C",3,IF(REGISTRO!AA49="D",4,""))))</f>
        <v/>
      </c>
      <c r="AD46" s="30" t="str">
        <f>IF(REGISTRO!AB49="A",1,IF(REGISTRO!AB49="B",2,IF(REGISTRO!AB49="C",3,IF(REGISTRO!AB49="D",4,""))))</f>
        <v/>
      </c>
      <c r="AE46" s="30" t="str">
        <f>IF(REGISTRO!AC49="A",1,IF(REGISTRO!AC49="B",2,IF(REGISTRO!AC49="C",3,IF(REGISTRO!AC49="D",4,""))))</f>
        <v/>
      </c>
      <c r="AF46" s="30" t="str">
        <f>IF(REGISTRO!AD49="A",1,IF(REGISTRO!AD49="B",2,IF(REGISTRO!AD49="C",3,IF(REGISTRO!AD49="D",4,""))))</f>
        <v/>
      </c>
      <c r="AG46" s="30" t="str">
        <f>IF(REGISTRO!AE49="A",1,IF(REGISTRO!AE49="B",2,IF(REGISTRO!AE49="C",3,IF(REGISTRO!AE49="D",4,""))))</f>
        <v/>
      </c>
      <c r="AH46" s="30" t="str">
        <f>IF(REGISTRO!AF49="A",1,IF(REGISTRO!AF49="B",2,IF(REGISTRO!AF49="C",3,IF(REGISTRO!AF49="D",4,""))))</f>
        <v/>
      </c>
      <c r="AI46" s="30" t="str">
        <f>IF(REGISTRO!AG49="A",1,IF(REGISTRO!AG49="B",2,IF(REGISTRO!AG49="C",3,IF(REGISTRO!AG49="D",4,""))))</f>
        <v/>
      </c>
      <c r="AJ46" s="30" t="str">
        <f>IF(REGISTRO!AH49="A",1,IF(REGISTRO!AH49="B",2,IF(REGISTRO!AH49="C",3,IF(REGISTRO!AH49="D",4,""))))</f>
        <v/>
      </c>
      <c r="AK46" s="30" t="str">
        <f>IF(REGISTRO!AI49="A",1,IF(REGISTRO!AI49="B",2,IF(REGISTRO!AI49="C",3,IF(REGISTRO!AI49="D",4,""))))</f>
        <v/>
      </c>
      <c r="AM46" s="31" t="str">
        <f t="shared" si="7"/>
        <v/>
      </c>
      <c r="AN46" s="31" t="str">
        <f t="shared" si="8"/>
        <v/>
      </c>
      <c r="AO46" s="31" t="str">
        <f t="shared" si="9"/>
        <v/>
      </c>
      <c r="AP46" s="31" t="str">
        <f t="shared" si="10"/>
        <v/>
      </c>
      <c r="AQ46" s="31" t="str">
        <f t="shared" si="11"/>
        <v/>
      </c>
      <c r="AR46" s="31" t="str">
        <f t="shared" si="12"/>
        <v/>
      </c>
      <c r="AS46" s="31" t="str">
        <f t="shared" si="13"/>
        <v/>
      </c>
      <c r="AT46" s="31" t="str">
        <f t="shared" si="14"/>
        <v/>
      </c>
      <c r="AU46" s="31" t="str">
        <f t="shared" si="15"/>
        <v/>
      </c>
      <c r="AV46" s="31" t="str">
        <f t="shared" si="16"/>
        <v/>
      </c>
      <c r="AW46" s="31" t="str">
        <f t="shared" si="17"/>
        <v/>
      </c>
      <c r="AX46" s="31" t="str">
        <f t="shared" si="18"/>
        <v/>
      </c>
      <c r="AY46" s="31" t="str">
        <f t="shared" si="19"/>
        <v/>
      </c>
      <c r="AZ46" s="31" t="str">
        <f t="shared" si="20"/>
        <v/>
      </c>
      <c r="BA46" s="31" t="str">
        <f t="shared" si="21"/>
        <v/>
      </c>
      <c r="BB46" s="31" t="str">
        <f t="shared" si="22"/>
        <v/>
      </c>
      <c r="BC46" s="31" t="str">
        <f t="shared" si="23"/>
        <v/>
      </c>
      <c r="BD46" s="31" t="str">
        <f t="shared" si="24"/>
        <v/>
      </c>
      <c r="BE46" s="31" t="str">
        <f t="shared" si="25"/>
        <v/>
      </c>
      <c r="BF46" s="31" t="str">
        <f t="shared" si="26"/>
        <v/>
      </c>
      <c r="BG46" s="31" t="str">
        <f t="shared" si="27"/>
        <v/>
      </c>
      <c r="BH46" s="31" t="str">
        <f t="shared" si="28"/>
        <v/>
      </c>
      <c r="BI46" s="31" t="str">
        <f t="shared" si="29"/>
        <v/>
      </c>
      <c r="BJ46" s="31" t="str">
        <f t="shared" si="30"/>
        <v/>
      </c>
      <c r="BK46" s="31" t="str">
        <f t="shared" si="31"/>
        <v/>
      </c>
      <c r="BL46" s="31" t="str">
        <f t="shared" si="32"/>
        <v/>
      </c>
      <c r="BM46" s="31" t="str">
        <f t="shared" si="33"/>
        <v/>
      </c>
      <c r="BN46" s="31" t="str">
        <f t="shared" si="34"/>
        <v/>
      </c>
      <c r="BO46" s="31" t="str">
        <f t="shared" si="35"/>
        <v/>
      </c>
      <c r="BP46" s="31" t="str">
        <f t="shared" si="36"/>
        <v/>
      </c>
      <c r="BR46" s="32" t="str">
        <f t="shared" si="37"/>
        <v/>
      </c>
      <c r="BS46" s="32" t="str">
        <f t="shared" si="38"/>
        <v/>
      </c>
      <c r="BT46" s="32" t="str">
        <f t="shared" si="39"/>
        <v/>
      </c>
      <c r="BU46" s="32" t="str">
        <f t="shared" si="40"/>
        <v/>
      </c>
      <c r="BV46" s="32" t="str">
        <f t="shared" si="41"/>
        <v/>
      </c>
      <c r="BW46" s="32" t="str">
        <f t="shared" si="42"/>
        <v/>
      </c>
      <c r="BX46" s="32" t="str">
        <f t="shared" si="43"/>
        <v/>
      </c>
      <c r="BY46" s="32" t="str">
        <f t="shared" si="44"/>
        <v/>
      </c>
      <c r="BZ46" s="32" t="str">
        <f t="shared" si="45"/>
        <v/>
      </c>
      <c r="CA46" s="32" t="str">
        <f t="shared" si="46"/>
        <v/>
      </c>
      <c r="CB46" s="32" t="str">
        <f t="shared" si="47"/>
        <v/>
      </c>
      <c r="CC46" s="32" t="str">
        <f t="shared" si="48"/>
        <v/>
      </c>
      <c r="CD46" s="32" t="str">
        <f t="shared" si="49"/>
        <v/>
      </c>
      <c r="CE46" s="32" t="str">
        <f t="shared" si="50"/>
        <v/>
      </c>
      <c r="CF46" s="32" t="str">
        <f t="shared" si="51"/>
        <v/>
      </c>
      <c r="CG46" s="32" t="str">
        <f t="shared" si="52"/>
        <v/>
      </c>
      <c r="CH46" s="32" t="str">
        <f t="shared" si="53"/>
        <v/>
      </c>
      <c r="CI46" s="32" t="str">
        <f t="shared" si="54"/>
        <v/>
      </c>
      <c r="CJ46" s="32" t="str">
        <f t="shared" si="55"/>
        <v/>
      </c>
      <c r="CK46" s="32" t="str">
        <f t="shared" si="56"/>
        <v/>
      </c>
      <c r="CL46" s="32" t="str">
        <f t="shared" si="57"/>
        <v/>
      </c>
      <c r="CM46" s="32" t="str">
        <f t="shared" si="58"/>
        <v/>
      </c>
      <c r="CN46" s="32" t="str">
        <f t="shared" si="59"/>
        <v/>
      </c>
      <c r="CO46" s="32" t="str">
        <f t="shared" si="60"/>
        <v/>
      </c>
      <c r="CP46" s="32" t="str">
        <f t="shared" si="61"/>
        <v/>
      </c>
      <c r="CQ46" s="32" t="str">
        <f t="shared" si="62"/>
        <v/>
      </c>
      <c r="CR46" s="32" t="str">
        <f t="shared" si="63"/>
        <v/>
      </c>
      <c r="CS46" s="32" t="str">
        <f t="shared" si="64"/>
        <v/>
      </c>
      <c r="CT46" s="32" t="str">
        <f t="shared" si="65"/>
        <v/>
      </c>
      <c r="CU46" s="32" t="str">
        <f t="shared" si="66"/>
        <v/>
      </c>
      <c r="CV46" s="33" t="str">
        <f t="shared" si="67"/>
        <v/>
      </c>
      <c r="CW46" s="97" t="str">
        <f t="shared" si="68"/>
        <v/>
      </c>
      <c r="CX46" s="97"/>
    </row>
    <row r="47" spans="3:102" x14ac:dyDescent="0.25">
      <c r="C47" s="15">
        <v>31</v>
      </c>
      <c r="D47" s="34" t="str">
        <f>IF(REGISTRO!B50="","",REGISTRO!B50)</f>
        <v/>
      </c>
      <c r="E47" s="34" t="str">
        <f>IF(REGISTRO!C50="","",REGISTRO!C50)</f>
        <v/>
      </c>
      <c r="F47" s="34" t="str">
        <f>IF(REGISTRO!D50="","",REGISTRO!D50)</f>
        <v/>
      </c>
      <c r="G47" s="34" t="str">
        <f>IF(REGISTRO!E50="","",REGISTRO!E50)</f>
        <v/>
      </c>
      <c r="H47" s="30" t="str">
        <f>IF(REGISTRO!F50="A",1,IF(REGISTRO!F50="B",2,IF(REGISTRO!F50="C",3,IF(REGISTRO!F50="D",4,""))))</f>
        <v/>
      </c>
      <c r="I47" s="30" t="str">
        <f>IF(REGISTRO!G50="A",1,IF(REGISTRO!G50="B",2,IF(REGISTRO!G50="C",3,IF(REGISTRO!G50="D",4,""))))</f>
        <v/>
      </c>
      <c r="J47" s="30" t="str">
        <f>IF(REGISTRO!H50="A",1,IF(REGISTRO!H50="B",2,IF(REGISTRO!H50="C",3,IF(REGISTRO!H50="D",4,""))))</f>
        <v/>
      </c>
      <c r="K47" s="30" t="str">
        <f>IF(REGISTRO!I50="A",1,IF(REGISTRO!I50="B",2,IF(REGISTRO!I50="C",3,IF(REGISTRO!I50="D",4,""))))</f>
        <v/>
      </c>
      <c r="L47" s="30" t="str">
        <f>IF(REGISTRO!J50="A",1,IF(REGISTRO!J50="B",2,IF(REGISTRO!J50="C",3,IF(REGISTRO!J50="D",4,""))))</f>
        <v/>
      </c>
      <c r="M47" s="30" t="str">
        <f>IF(REGISTRO!K50="A",1,IF(REGISTRO!K50="B",2,IF(REGISTRO!K50="C",3,IF(REGISTRO!K50="D",4,""))))</f>
        <v/>
      </c>
      <c r="N47" s="30" t="str">
        <f>IF(REGISTRO!L50="A",1,IF(REGISTRO!L50="B",2,IF(REGISTRO!L50="C",3,IF(REGISTRO!L50="D",4,""))))</f>
        <v/>
      </c>
      <c r="O47" s="30" t="str">
        <f>IF(REGISTRO!M50="A",1,IF(REGISTRO!M50="B",2,IF(REGISTRO!M50="C",3,IF(REGISTRO!M50="D",4,""))))</f>
        <v/>
      </c>
      <c r="P47" s="30" t="str">
        <f>IF(REGISTRO!N50="A",1,IF(REGISTRO!N50="B",2,IF(REGISTRO!N50="C",3,IF(REGISTRO!N50="D",4,""))))</f>
        <v/>
      </c>
      <c r="Q47" s="30" t="str">
        <f>IF(REGISTRO!O50="A",1,IF(REGISTRO!O50="B",2,IF(REGISTRO!O50="C",3,IF(REGISTRO!O50="D",4,""))))</f>
        <v/>
      </c>
      <c r="R47" s="30" t="str">
        <f>IF(REGISTRO!P50="A",1,IF(REGISTRO!P50="B",2,IF(REGISTRO!P50="C",3,IF(REGISTRO!P50="D",4,""))))</f>
        <v/>
      </c>
      <c r="S47" s="30" t="str">
        <f>IF(REGISTRO!Q50="A",1,IF(REGISTRO!Q50="B",2,IF(REGISTRO!Q50="C",3,IF(REGISTRO!Q50="D",4,""))))</f>
        <v/>
      </c>
      <c r="T47" s="30" t="str">
        <f>IF(REGISTRO!R50="A",1,IF(REGISTRO!R50="B",2,IF(REGISTRO!R50="C",3,IF(REGISTRO!R50="D",4,""))))</f>
        <v/>
      </c>
      <c r="U47" s="30" t="str">
        <f>IF(REGISTRO!S50="A",1,IF(REGISTRO!S50="B",2,IF(REGISTRO!S50="C",3,IF(REGISTRO!S50="D",4,""))))</f>
        <v/>
      </c>
      <c r="V47" s="30" t="str">
        <f>IF(REGISTRO!T50="A",1,IF(REGISTRO!T50="B",2,IF(REGISTRO!T50="C",3,IF(REGISTRO!T50="D",4,""))))</f>
        <v/>
      </c>
      <c r="W47" s="30" t="str">
        <f>IF(REGISTRO!U50="A",1,IF(REGISTRO!U50="B",2,IF(REGISTRO!U50="C",3,IF(REGISTRO!U50="D",4,""))))</f>
        <v/>
      </c>
      <c r="X47" s="30" t="str">
        <f>IF(REGISTRO!V50="A",1,IF(REGISTRO!V50="B",2,IF(REGISTRO!V50="C",3,IF(REGISTRO!V50="D",4,""))))</f>
        <v/>
      </c>
      <c r="Y47" s="30" t="str">
        <f>IF(REGISTRO!W50="A",1,IF(REGISTRO!W50="B",2,IF(REGISTRO!W50="C",3,IF(REGISTRO!W50="D",4,""))))</f>
        <v/>
      </c>
      <c r="Z47" s="30" t="str">
        <f>IF(REGISTRO!X50="A",1,IF(REGISTRO!X50="B",2,IF(REGISTRO!X50="C",3,IF(REGISTRO!X50="D",4,""))))</f>
        <v/>
      </c>
      <c r="AA47" s="30" t="str">
        <f>IF(REGISTRO!Y50="A",1,IF(REGISTRO!Y50="B",2,IF(REGISTRO!Y50="C",3,IF(REGISTRO!Y50="D",4,""))))</f>
        <v/>
      </c>
      <c r="AB47" s="30" t="str">
        <f>IF(REGISTRO!Z50="A",1,IF(REGISTRO!Z50="B",2,IF(REGISTRO!Z50="C",3,IF(REGISTRO!Z50="D",4,""))))</f>
        <v/>
      </c>
      <c r="AC47" s="30" t="str">
        <f>IF(REGISTRO!AA50="A",1,IF(REGISTRO!AA50="B",2,IF(REGISTRO!AA50="C",3,IF(REGISTRO!AA50="D",4,""))))</f>
        <v/>
      </c>
      <c r="AD47" s="30" t="str">
        <f>IF(REGISTRO!AB50="A",1,IF(REGISTRO!AB50="B",2,IF(REGISTRO!AB50="C",3,IF(REGISTRO!AB50="D",4,""))))</f>
        <v/>
      </c>
      <c r="AE47" s="30" t="str">
        <f>IF(REGISTRO!AC50="A",1,IF(REGISTRO!AC50="B",2,IF(REGISTRO!AC50="C",3,IF(REGISTRO!AC50="D",4,""))))</f>
        <v/>
      </c>
      <c r="AF47" s="30" t="str">
        <f>IF(REGISTRO!AD50="A",1,IF(REGISTRO!AD50="B",2,IF(REGISTRO!AD50="C",3,IF(REGISTRO!AD50="D",4,""))))</f>
        <v/>
      </c>
      <c r="AG47" s="30" t="str">
        <f>IF(REGISTRO!AE50="A",1,IF(REGISTRO!AE50="B",2,IF(REGISTRO!AE50="C",3,IF(REGISTRO!AE50="D",4,""))))</f>
        <v/>
      </c>
      <c r="AH47" s="30" t="str">
        <f>IF(REGISTRO!AF50="A",1,IF(REGISTRO!AF50="B",2,IF(REGISTRO!AF50="C",3,IF(REGISTRO!AF50="D",4,""))))</f>
        <v/>
      </c>
      <c r="AI47" s="30" t="str">
        <f>IF(REGISTRO!AG50="A",1,IF(REGISTRO!AG50="B",2,IF(REGISTRO!AG50="C",3,IF(REGISTRO!AG50="D",4,""))))</f>
        <v/>
      </c>
      <c r="AJ47" s="30" t="str">
        <f>IF(REGISTRO!AH50="A",1,IF(REGISTRO!AH50="B",2,IF(REGISTRO!AH50="C",3,IF(REGISTRO!AH50="D",4,""))))</f>
        <v/>
      </c>
      <c r="AK47" s="30" t="str">
        <f>IF(REGISTRO!AI50="A",1,IF(REGISTRO!AI50="B",2,IF(REGISTRO!AI50="C",3,IF(REGISTRO!AI50="D",4,""))))</f>
        <v/>
      </c>
      <c r="AM47" s="31" t="str">
        <f t="shared" si="7"/>
        <v/>
      </c>
      <c r="AN47" s="31" t="str">
        <f t="shared" si="8"/>
        <v/>
      </c>
      <c r="AO47" s="31" t="str">
        <f t="shared" si="9"/>
        <v/>
      </c>
      <c r="AP47" s="31" t="str">
        <f t="shared" si="10"/>
        <v/>
      </c>
      <c r="AQ47" s="31" t="str">
        <f t="shared" si="11"/>
        <v/>
      </c>
      <c r="AR47" s="31" t="str">
        <f t="shared" si="12"/>
        <v/>
      </c>
      <c r="AS47" s="31" t="str">
        <f t="shared" si="13"/>
        <v/>
      </c>
      <c r="AT47" s="31" t="str">
        <f t="shared" si="14"/>
        <v/>
      </c>
      <c r="AU47" s="31" t="str">
        <f t="shared" si="15"/>
        <v/>
      </c>
      <c r="AV47" s="31" t="str">
        <f t="shared" si="16"/>
        <v/>
      </c>
      <c r="AW47" s="31" t="str">
        <f t="shared" si="17"/>
        <v/>
      </c>
      <c r="AX47" s="31" t="str">
        <f t="shared" si="18"/>
        <v/>
      </c>
      <c r="AY47" s="31" t="str">
        <f t="shared" si="19"/>
        <v/>
      </c>
      <c r="AZ47" s="31" t="str">
        <f t="shared" si="20"/>
        <v/>
      </c>
      <c r="BA47" s="31" t="str">
        <f t="shared" si="21"/>
        <v/>
      </c>
      <c r="BB47" s="31" t="str">
        <f t="shared" si="22"/>
        <v/>
      </c>
      <c r="BC47" s="31" t="str">
        <f t="shared" si="23"/>
        <v/>
      </c>
      <c r="BD47" s="31" t="str">
        <f t="shared" si="24"/>
        <v/>
      </c>
      <c r="BE47" s="31" t="str">
        <f t="shared" si="25"/>
        <v/>
      </c>
      <c r="BF47" s="31" t="str">
        <f t="shared" si="26"/>
        <v/>
      </c>
      <c r="BG47" s="31" t="str">
        <f t="shared" si="27"/>
        <v/>
      </c>
      <c r="BH47" s="31" t="str">
        <f t="shared" si="28"/>
        <v/>
      </c>
      <c r="BI47" s="31" t="str">
        <f t="shared" si="29"/>
        <v/>
      </c>
      <c r="BJ47" s="31" t="str">
        <f t="shared" si="30"/>
        <v/>
      </c>
      <c r="BK47" s="31" t="str">
        <f t="shared" si="31"/>
        <v/>
      </c>
      <c r="BL47" s="31" t="str">
        <f t="shared" si="32"/>
        <v/>
      </c>
      <c r="BM47" s="31" t="str">
        <f t="shared" si="33"/>
        <v/>
      </c>
      <c r="BN47" s="31" t="str">
        <f t="shared" si="34"/>
        <v/>
      </c>
      <c r="BO47" s="31" t="str">
        <f t="shared" si="35"/>
        <v/>
      </c>
      <c r="BP47" s="31" t="str">
        <f t="shared" si="36"/>
        <v/>
      </c>
      <c r="BR47" s="32" t="str">
        <f t="shared" si="37"/>
        <v/>
      </c>
      <c r="BS47" s="32" t="str">
        <f t="shared" si="38"/>
        <v/>
      </c>
      <c r="BT47" s="32" t="str">
        <f t="shared" si="39"/>
        <v/>
      </c>
      <c r="BU47" s="32" t="str">
        <f t="shared" si="40"/>
        <v/>
      </c>
      <c r="BV47" s="32" t="str">
        <f t="shared" si="41"/>
        <v/>
      </c>
      <c r="BW47" s="32" t="str">
        <f t="shared" si="42"/>
        <v/>
      </c>
      <c r="BX47" s="32" t="str">
        <f t="shared" si="43"/>
        <v/>
      </c>
      <c r="BY47" s="32" t="str">
        <f t="shared" si="44"/>
        <v/>
      </c>
      <c r="BZ47" s="32" t="str">
        <f t="shared" si="45"/>
        <v/>
      </c>
      <c r="CA47" s="32" t="str">
        <f t="shared" si="46"/>
        <v/>
      </c>
      <c r="CB47" s="32" t="str">
        <f t="shared" si="47"/>
        <v/>
      </c>
      <c r="CC47" s="32" t="str">
        <f t="shared" si="48"/>
        <v/>
      </c>
      <c r="CD47" s="32" t="str">
        <f t="shared" si="49"/>
        <v/>
      </c>
      <c r="CE47" s="32" t="str">
        <f t="shared" si="50"/>
        <v/>
      </c>
      <c r="CF47" s="32" t="str">
        <f t="shared" si="51"/>
        <v/>
      </c>
      <c r="CG47" s="32" t="str">
        <f t="shared" si="52"/>
        <v/>
      </c>
      <c r="CH47" s="32" t="str">
        <f t="shared" si="53"/>
        <v/>
      </c>
      <c r="CI47" s="32" t="str">
        <f t="shared" si="54"/>
        <v/>
      </c>
      <c r="CJ47" s="32" t="str">
        <f t="shared" si="55"/>
        <v/>
      </c>
      <c r="CK47" s="32" t="str">
        <f t="shared" si="56"/>
        <v/>
      </c>
      <c r="CL47" s="32" t="str">
        <f t="shared" si="57"/>
        <v/>
      </c>
      <c r="CM47" s="32" t="str">
        <f t="shared" si="58"/>
        <v/>
      </c>
      <c r="CN47" s="32" t="str">
        <f t="shared" si="59"/>
        <v/>
      </c>
      <c r="CO47" s="32" t="str">
        <f t="shared" si="60"/>
        <v/>
      </c>
      <c r="CP47" s="32" t="str">
        <f t="shared" si="61"/>
        <v/>
      </c>
      <c r="CQ47" s="32" t="str">
        <f t="shared" si="62"/>
        <v/>
      </c>
      <c r="CR47" s="32" t="str">
        <f t="shared" si="63"/>
        <v/>
      </c>
      <c r="CS47" s="32" t="str">
        <f t="shared" si="64"/>
        <v/>
      </c>
      <c r="CT47" s="32" t="str">
        <f t="shared" si="65"/>
        <v/>
      </c>
      <c r="CU47" s="32" t="str">
        <f t="shared" si="66"/>
        <v/>
      </c>
      <c r="CV47" s="33" t="str">
        <f t="shared" si="67"/>
        <v/>
      </c>
      <c r="CW47" s="97" t="str">
        <f t="shared" si="68"/>
        <v/>
      </c>
      <c r="CX47" s="97"/>
    </row>
    <row r="48" spans="3:102" x14ac:dyDescent="0.25">
      <c r="C48" s="15">
        <v>32</v>
      </c>
      <c r="D48" s="34" t="str">
        <f>IF(REGISTRO!B51="","",REGISTRO!B51)</f>
        <v/>
      </c>
      <c r="E48" s="34" t="str">
        <f>IF(REGISTRO!C51="","",REGISTRO!C51)</f>
        <v/>
      </c>
      <c r="F48" s="34" t="str">
        <f>IF(REGISTRO!D51="","",REGISTRO!D51)</f>
        <v/>
      </c>
      <c r="G48" s="34" t="str">
        <f>IF(REGISTRO!E51="","",REGISTRO!E51)</f>
        <v/>
      </c>
      <c r="H48" s="30" t="str">
        <f>IF(REGISTRO!F51="A",1,IF(REGISTRO!F51="B",2,IF(REGISTRO!F51="C",3,IF(REGISTRO!F51="D",4,""))))</f>
        <v/>
      </c>
      <c r="I48" s="30" t="str">
        <f>IF(REGISTRO!G51="A",1,IF(REGISTRO!G51="B",2,IF(REGISTRO!G51="C",3,IF(REGISTRO!G51="D",4,""))))</f>
        <v/>
      </c>
      <c r="J48" s="30" t="str">
        <f>IF(REGISTRO!H51="A",1,IF(REGISTRO!H51="B",2,IF(REGISTRO!H51="C",3,IF(REGISTRO!H51="D",4,""))))</f>
        <v/>
      </c>
      <c r="K48" s="30" t="str">
        <f>IF(REGISTRO!I51="A",1,IF(REGISTRO!I51="B",2,IF(REGISTRO!I51="C",3,IF(REGISTRO!I51="D",4,""))))</f>
        <v/>
      </c>
      <c r="L48" s="30" t="str">
        <f>IF(REGISTRO!J51="A",1,IF(REGISTRO!J51="B",2,IF(REGISTRO!J51="C",3,IF(REGISTRO!J51="D",4,""))))</f>
        <v/>
      </c>
      <c r="M48" s="30" t="str">
        <f>IF(REGISTRO!K51="A",1,IF(REGISTRO!K51="B",2,IF(REGISTRO!K51="C",3,IF(REGISTRO!K51="D",4,""))))</f>
        <v/>
      </c>
      <c r="N48" s="30" t="str">
        <f>IF(REGISTRO!L51="A",1,IF(REGISTRO!L51="B",2,IF(REGISTRO!L51="C",3,IF(REGISTRO!L51="D",4,""))))</f>
        <v/>
      </c>
      <c r="O48" s="30" t="str">
        <f>IF(REGISTRO!M51="A",1,IF(REGISTRO!M51="B",2,IF(REGISTRO!M51="C",3,IF(REGISTRO!M51="D",4,""))))</f>
        <v/>
      </c>
      <c r="P48" s="30" t="str">
        <f>IF(REGISTRO!N51="A",1,IF(REGISTRO!N51="B",2,IF(REGISTRO!N51="C",3,IF(REGISTRO!N51="D",4,""))))</f>
        <v/>
      </c>
      <c r="Q48" s="30" t="str">
        <f>IF(REGISTRO!O51="A",1,IF(REGISTRO!O51="B",2,IF(REGISTRO!O51="C",3,IF(REGISTRO!O51="D",4,""))))</f>
        <v/>
      </c>
      <c r="R48" s="30" t="str">
        <f>IF(REGISTRO!P51="A",1,IF(REGISTRO!P51="B",2,IF(REGISTRO!P51="C",3,IF(REGISTRO!P51="D",4,""))))</f>
        <v/>
      </c>
      <c r="S48" s="30" t="str">
        <f>IF(REGISTRO!Q51="A",1,IF(REGISTRO!Q51="B",2,IF(REGISTRO!Q51="C",3,IF(REGISTRO!Q51="D",4,""))))</f>
        <v/>
      </c>
      <c r="T48" s="30" t="str">
        <f>IF(REGISTRO!R51="A",1,IF(REGISTRO!R51="B",2,IF(REGISTRO!R51="C",3,IF(REGISTRO!R51="D",4,""))))</f>
        <v/>
      </c>
      <c r="U48" s="30" t="str">
        <f>IF(REGISTRO!S51="A",1,IF(REGISTRO!S51="B",2,IF(REGISTRO!S51="C",3,IF(REGISTRO!S51="D",4,""))))</f>
        <v/>
      </c>
      <c r="V48" s="30" t="str">
        <f>IF(REGISTRO!T51="A",1,IF(REGISTRO!T51="B",2,IF(REGISTRO!T51="C",3,IF(REGISTRO!T51="D",4,""))))</f>
        <v/>
      </c>
      <c r="W48" s="30" t="str">
        <f>IF(REGISTRO!U51="A",1,IF(REGISTRO!U51="B",2,IF(REGISTRO!U51="C",3,IF(REGISTRO!U51="D",4,""))))</f>
        <v/>
      </c>
      <c r="X48" s="30" t="str">
        <f>IF(REGISTRO!V51="A",1,IF(REGISTRO!V51="B",2,IF(REGISTRO!V51="C",3,IF(REGISTRO!V51="D",4,""))))</f>
        <v/>
      </c>
      <c r="Y48" s="30" t="str">
        <f>IF(REGISTRO!W51="A",1,IF(REGISTRO!W51="B",2,IF(REGISTRO!W51="C",3,IF(REGISTRO!W51="D",4,""))))</f>
        <v/>
      </c>
      <c r="Z48" s="30" t="str">
        <f>IF(REGISTRO!X51="A",1,IF(REGISTRO!X51="B",2,IF(REGISTRO!X51="C",3,IF(REGISTRO!X51="D",4,""))))</f>
        <v/>
      </c>
      <c r="AA48" s="30" t="str">
        <f>IF(REGISTRO!Y51="A",1,IF(REGISTRO!Y51="B",2,IF(REGISTRO!Y51="C",3,IF(REGISTRO!Y51="D",4,""))))</f>
        <v/>
      </c>
      <c r="AB48" s="30" t="str">
        <f>IF(REGISTRO!Z51="A",1,IF(REGISTRO!Z51="B",2,IF(REGISTRO!Z51="C",3,IF(REGISTRO!Z51="D",4,""))))</f>
        <v/>
      </c>
      <c r="AC48" s="30" t="str">
        <f>IF(REGISTRO!AA51="A",1,IF(REGISTRO!AA51="B",2,IF(REGISTRO!AA51="C",3,IF(REGISTRO!AA51="D",4,""))))</f>
        <v/>
      </c>
      <c r="AD48" s="30" t="str">
        <f>IF(REGISTRO!AB51="A",1,IF(REGISTRO!AB51="B",2,IF(REGISTRO!AB51="C",3,IF(REGISTRO!AB51="D",4,""))))</f>
        <v/>
      </c>
      <c r="AE48" s="30" t="str">
        <f>IF(REGISTRO!AC51="A",1,IF(REGISTRO!AC51="B",2,IF(REGISTRO!AC51="C",3,IF(REGISTRO!AC51="D",4,""))))</f>
        <v/>
      </c>
      <c r="AF48" s="30" t="str">
        <f>IF(REGISTRO!AD51="A",1,IF(REGISTRO!AD51="B",2,IF(REGISTRO!AD51="C",3,IF(REGISTRO!AD51="D",4,""))))</f>
        <v/>
      </c>
      <c r="AG48" s="30" t="str">
        <f>IF(REGISTRO!AE51="A",1,IF(REGISTRO!AE51="B",2,IF(REGISTRO!AE51="C",3,IF(REGISTRO!AE51="D",4,""))))</f>
        <v/>
      </c>
      <c r="AH48" s="30" t="str">
        <f>IF(REGISTRO!AF51="A",1,IF(REGISTRO!AF51="B",2,IF(REGISTRO!AF51="C",3,IF(REGISTRO!AF51="D",4,""))))</f>
        <v/>
      </c>
      <c r="AI48" s="30" t="str">
        <f>IF(REGISTRO!AG51="A",1,IF(REGISTRO!AG51="B",2,IF(REGISTRO!AG51="C",3,IF(REGISTRO!AG51="D",4,""))))</f>
        <v/>
      </c>
      <c r="AJ48" s="30" t="str">
        <f>IF(REGISTRO!AH51="A",1,IF(REGISTRO!AH51="B",2,IF(REGISTRO!AH51="C",3,IF(REGISTRO!AH51="D",4,""))))</f>
        <v/>
      </c>
      <c r="AK48" s="30" t="str">
        <f>IF(REGISTRO!AI51="A",1,IF(REGISTRO!AI51="B",2,IF(REGISTRO!AI51="C",3,IF(REGISTRO!AI51="D",4,""))))</f>
        <v/>
      </c>
      <c r="AM48" s="31" t="str">
        <f t="shared" si="7"/>
        <v/>
      </c>
      <c r="AN48" s="31" t="str">
        <f t="shared" si="8"/>
        <v/>
      </c>
      <c r="AO48" s="31" t="str">
        <f t="shared" si="9"/>
        <v/>
      </c>
      <c r="AP48" s="31" t="str">
        <f t="shared" si="10"/>
        <v/>
      </c>
      <c r="AQ48" s="31" t="str">
        <f t="shared" si="11"/>
        <v/>
      </c>
      <c r="AR48" s="31" t="str">
        <f t="shared" si="12"/>
        <v/>
      </c>
      <c r="AS48" s="31" t="str">
        <f t="shared" si="13"/>
        <v/>
      </c>
      <c r="AT48" s="31" t="str">
        <f t="shared" si="14"/>
        <v/>
      </c>
      <c r="AU48" s="31" t="str">
        <f t="shared" si="15"/>
        <v/>
      </c>
      <c r="AV48" s="31" t="str">
        <f t="shared" si="16"/>
        <v/>
      </c>
      <c r="AW48" s="31" t="str">
        <f t="shared" si="17"/>
        <v/>
      </c>
      <c r="AX48" s="31" t="str">
        <f t="shared" si="18"/>
        <v/>
      </c>
      <c r="AY48" s="31" t="str">
        <f t="shared" si="19"/>
        <v/>
      </c>
      <c r="AZ48" s="31" t="str">
        <f t="shared" si="20"/>
        <v/>
      </c>
      <c r="BA48" s="31" t="str">
        <f t="shared" si="21"/>
        <v/>
      </c>
      <c r="BB48" s="31" t="str">
        <f t="shared" si="22"/>
        <v/>
      </c>
      <c r="BC48" s="31" t="str">
        <f t="shared" si="23"/>
        <v/>
      </c>
      <c r="BD48" s="31" t="str">
        <f t="shared" si="24"/>
        <v/>
      </c>
      <c r="BE48" s="31" t="str">
        <f t="shared" si="25"/>
        <v/>
      </c>
      <c r="BF48" s="31" t="str">
        <f t="shared" si="26"/>
        <v/>
      </c>
      <c r="BG48" s="31" t="str">
        <f t="shared" si="27"/>
        <v/>
      </c>
      <c r="BH48" s="31" t="str">
        <f t="shared" si="28"/>
        <v/>
      </c>
      <c r="BI48" s="31" t="str">
        <f t="shared" si="29"/>
        <v/>
      </c>
      <c r="BJ48" s="31" t="str">
        <f t="shared" si="30"/>
        <v/>
      </c>
      <c r="BK48" s="31" t="str">
        <f t="shared" si="31"/>
        <v/>
      </c>
      <c r="BL48" s="31" t="str">
        <f t="shared" si="32"/>
        <v/>
      </c>
      <c r="BM48" s="31" t="str">
        <f t="shared" si="33"/>
        <v/>
      </c>
      <c r="BN48" s="31" t="str">
        <f t="shared" si="34"/>
        <v/>
      </c>
      <c r="BO48" s="31" t="str">
        <f t="shared" si="35"/>
        <v/>
      </c>
      <c r="BP48" s="31" t="str">
        <f t="shared" si="36"/>
        <v/>
      </c>
      <c r="BR48" s="32" t="str">
        <f t="shared" si="37"/>
        <v/>
      </c>
      <c r="BS48" s="32" t="str">
        <f t="shared" si="38"/>
        <v/>
      </c>
      <c r="BT48" s="32" t="str">
        <f t="shared" si="39"/>
        <v/>
      </c>
      <c r="BU48" s="32" t="str">
        <f t="shared" si="40"/>
        <v/>
      </c>
      <c r="BV48" s="32" t="str">
        <f t="shared" si="41"/>
        <v/>
      </c>
      <c r="BW48" s="32" t="str">
        <f t="shared" si="42"/>
        <v/>
      </c>
      <c r="BX48" s="32" t="str">
        <f t="shared" si="43"/>
        <v/>
      </c>
      <c r="BY48" s="32" t="str">
        <f t="shared" si="44"/>
        <v/>
      </c>
      <c r="BZ48" s="32" t="str">
        <f t="shared" si="45"/>
        <v/>
      </c>
      <c r="CA48" s="32" t="str">
        <f t="shared" si="46"/>
        <v/>
      </c>
      <c r="CB48" s="32" t="str">
        <f t="shared" si="47"/>
        <v/>
      </c>
      <c r="CC48" s="32" t="str">
        <f t="shared" si="48"/>
        <v/>
      </c>
      <c r="CD48" s="32" t="str">
        <f t="shared" si="49"/>
        <v/>
      </c>
      <c r="CE48" s="32" t="str">
        <f t="shared" si="50"/>
        <v/>
      </c>
      <c r="CF48" s="32" t="str">
        <f t="shared" si="51"/>
        <v/>
      </c>
      <c r="CG48" s="32" t="str">
        <f t="shared" si="52"/>
        <v/>
      </c>
      <c r="CH48" s="32" t="str">
        <f t="shared" si="53"/>
        <v/>
      </c>
      <c r="CI48" s="32" t="str">
        <f t="shared" si="54"/>
        <v/>
      </c>
      <c r="CJ48" s="32" t="str">
        <f t="shared" si="55"/>
        <v/>
      </c>
      <c r="CK48" s="32" t="str">
        <f t="shared" si="56"/>
        <v/>
      </c>
      <c r="CL48" s="32" t="str">
        <f t="shared" si="57"/>
        <v/>
      </c>
      <c r="CM48" s="32" t="str">
        <f t="shared" si="58"/>
        <v/>
      </c>
      <c r="CN48" s="32" t="str">
        <f t="shared" si="59"/>
        <v/>
      </c>
      <c r="CO48" s="32" t="str">
        <f t="shared" si="60"/>
        <v/>
      </c>
      <c r="CP48" s="32" t="str">
        <f t="shared" si="61"/>
        <v/>
      </c>
      <c r="CQ48" s="32" t="str">
        <f t="shared" si="62"/>
        <v/>
      </c>
      <c r="CR48" s="32" t="str">
        <f t="shared" si="63"/>
        <v/>
      </c>
      <c r="CS48" s="32" t="str">
        <f t="shared" si="64"/>
        <v/>
      </c>
      <c r="CT48" s="32" t="str">
        <f t="shared" si="65"/>
        <v/>
      </c>
      <c r="CU48" s="32" t="str">
        <f t="shared" si="66"/>
        <v/>
      </c>
      <c r="CV48" s="33" t="str">
        <f t="shared" si="67"/>
        <v/>
      </c>
      <c r="CW48" s="97" t="str">
        <f t="shared" si="68"/>
        <v/>
      </c>
      <c r="CX48" s="97"/>
    </row>
    <row r="49" spans="3:102" x14ac:dyDescent="0.25">
      <c r="C49" s="15">
        <v>33</v>
      </c>
      <c r="D49" s="34" t="str">
        <f>IF(REGISTRO!B52="","",REGISTRO!B52)</f>
        <v/>
      </c>
      <c r="E49" s="34" t="str">
        <f>IF(REGISTRO!C52="","",REGISTRO!C52)</f>
        <v/>
      </c>
      <c r="F49" s="34" t="str">
        <f>IF(REGISTRO!D52="","",REGISTRO!D52)</f>
        <v/>
      </c>
      <c r="G49" s="34" t="str">
        <f>IF(REGISTRO!E52="","",REGISTRO!E52)</f>
        <v/>
      </c>
      <c r="H49" s="30" t="str">
        <f>IF(REGISTRO!F52="A",1,IF(REGISTRO!F52="B",2,IF(REGISTRO!F52="C",3,IF(REGISTRO!F52="D",4,""))))</f>
        <v/>
      </c>
      <c r="I49" s="30" t="str">
        <f>IF(REGISTRO!G52="A",1,IF(REGISTRO!G52="B",2,IF(REGISTRO!G52="C",3,IF(REGISTRO!G52="D",4,""))))</f>
        <v/>
      </c>
      <c r="J49" s="30" t="str">
        <f>IF(REGISTRO!H52="A",1,IF(REGISTRO!H52="B",2,IF(REGISTRO!H52="C",3,IF(REGISTRO!H52="D",4,""))))</f>
        <v/>
      </c>
      <c r="K49" s="30" t="str">
        <f>IF(REGISTRO!I52="A",1,IF(REGISTRO!I52="B",2,IF(REGISTRO!I52="C",3,IF(REGISTRO!I52="D",4,""))))</f>
        <v/>
      </c>
      <c r="L49" s="30" t="str">
        <f>IF(REGISTRO!J52="A",1,IF(REGISTRO!J52="B",2,IF(REGISTRO!J52="C",3,IF(REGISTRO!J52="D",4,""))))</f>
        <v/>
      </c>
      <c r="M49" s="30" t="str">
        <f>IF(REGISTRO!K52="A",1,IF(REGISTRO!K52="B",2,IF(REGISTRO!K52="C",3,IF(REGISTRO!K52="D",4,""))))</f>
        <v/>
      </c>
      <c r="N49" s="30" t="str">
        <f>IF(REGISTRO!L52="A",1,IF(REGISTRO!L52="B",2,IF(REGISTRO!L52="C",3,IF(REGISTRO!L52="D",4,""))))</f>
        <v/>
      </c>
      <c r="O49" s="30" t="str">
        <f>IF(REGISTRO!M52="A",1,IF(REGISTRO!M52="B",2,IF(REGISTRO!M52="C",3,IF(REGISTRO!M52="D",4,""))))</f>
        <v/>
      </c>
      <c r="P49" s="30" t="str">
        <f>IF(REGISTRO!N52="A",1,IF(REGISTRO!N52="B",2,IF(REGISTRO!N52="C",3,IF(REGISTRO!N52="D",4,""))))</f>
        <v/>
      </c>
      <c r="Q49" s="30" t="str">
        <f>IF(REGISTRO!O52="A",1,IF(REGISTRO!O52="B",2,IF(REGISTRO!O52="C",3,IF(REGISTRO!O52="D",4,""))))</f>
        <v/>
      </c>
      <c r="R49" s="30" t="str">
        <f>IF(REGISTRO!P52="A",1,IF(REGISTRO!P52="B",2,IF(REGISTRO!P52="C",3,IF(REGISTRO!P52="D",4,""))))</f>
        <v/>
      </c>
      <c r="S49" s="30" t="str">
        <f>IF(REGISTRO!Q52="A",1,IF(REGISTRO!Q52="B",2,IF(REGISTRO!Q52="C",3,IF(REGISTRO!Q52="D",4,""))))</f>
        <v/>
      </c>
      <c r="T49" s="30" t="str">
        <f>IF(REGISTRO!R52="A",1,IF(REGISTRO!R52="B",2,IF(REGISTRO!R52="C",3,IF(REGISTRO!R52="D",4,""))))</f>
        <v/>
      </c>
      <c r="U49" s="30" t="str">
        <f>IF(REGISTRO!S52="A",1,IF(REGISTRO!S52="B",2,IF(REGISTRO!S52="C",3,IF(REGISTRO!S52="D",4,""))))</f>
        <v/>
      </c>
      <c r="V49" s="30" t="str">
        <f>IF(REGISTRO!T52="A",1,IF(REGISTRO!T52="B",2,IF(REGISTRO!T52="C",3,IF(REGISTRO!T52="D",4,""))))</f>
        <v/>
      </c>
      <c r="W49" s="30" t="str">
        <f>IF(REGISTRO!U52="A",1,IF(REGISTRO!U52="B",2,IF(REGISTRO!U52="C",3,IF(REGISTRO!U52="D",4,""))))</f>
        <v/>
      </c>
      <c r="X49" s="30" t="str">
        <f>IF(REGISTRO!V52="A",1,IF(REGISTRO!V52="B",2,IF(REGISTRO!V52="C",3,IF(REGISTRO!V52="D",4,""))))</f>
        <v/>
      </c>
      <c r="Y49" s="30" t="str">
        <f>IF(REGISTRO!W52="A",1,IF(REGISTRO!W52="B",2,IF(REGISTRO!W52="C",3,IF(REGISTRO!W52="D",4,""))))</f>
        <v/>
      </c>
      <c r="Z49" s="30" t="str">
        <f>IF(REGISTRO!X52="A",1,IF(REGISTRO!X52="B",2,IF(REGISTRO!X52="C",3,IF(REGISTRO!X52="D",4,""))))</f>
        <v/>
      </c>
      <c r="AA49" s="30" t="str">
        <f>IF(REGISTRO!Y52="A",1,IF(REGISTRO!Y52="B",2,IF(REGISTRO!Y52="C",3,IF(REGISTRO!Y52="D",4,""))))</f>
        <v/>
      </c>
      <c r="AB49" s="30" t="str">
        <f>IF(REGISTRO!Z52="A",1,IF(REGISTRO!Z52="B",2,IF(REGISTRO!Z52="C",3,IF(REGISTRO!Z52="D",4,""))))</f>
        <v/>
      </c>
      <c r="AC49" s="30" t="str">
        <f>IF(REGISTRO!AA52="A",1,IF(REGISTRO!AA52="B",2,IF(REGISTRO!AA52="C",3,IF(REGISTRO!AA52="D",4,""))))</f>
        <v/>
      </c>
      <c r="AD49" s="30" t="str">
        <f>IF(REGISTRO!AB52="A",1,IF(REGISTRO!AB52="B",2,IF(REGISTRO!AB52="C",3,IF(REGISTRO!AB52="D",4,""))))</f>
        <v/>
      </c>
      <c r="AE49" s="30" t="str">
        <f>IF(REGISTRO!AC52="A",1,IF(REGISTRO!AC52="B",2,IF(REGISTRO!AC52="C",3,IF(REGISTRO!AC52="D",4,""))))</f>
        <v/>
      </c>
      <c r="AF49" s="30" t="str">
        <f>IF(REGISTRO!AD52="A",1,IF(REGISTRO!AD52="B",2,IF(REGISTRO!AD52="C",3,IF(REGISTRO!AD52="D",4,""))))</f>
        <v/>
      </c>
      <c r="AG49" s="30" t="str">
        <f>IF(REGISTRO!AE52="A",1,IF(REGISTRO!AE52="B",2,IF(REGISTRO!AE52="C",3,IF(REGISTRO!AE52="D",4,""))))</f>
        <v/>
      </c>
      <c r="AH49" s="30" t="str">
        <f>IF(REGISTRO!AF52="A",1,IF(REGISTRO!AF52="B",2,IF(REGISTRO!AF52="C",3,IF(REGISTRO!AF52="D",4,""))))</f>
        <v/>
      </c>
      <c r="AI49" s="30" t="str">
        <f>IF(REGISTRO!AG52="A",1,IF(REGISTRO!AG52="B",2,IF(REGISTRO!AG52="C",3,IF(REGISTRO!AG52="D",4,""))))</f>
        <v/>
      </c>
      <c r="AJ49" s="30" t="str">
        <f>IF(REGISTRO!AH52="A",1,IF(REGISTRO!AH52="B",2,IF(REGISTRO!AH52="C",3,IF(REGISTRO!AH52="D",4,""))))</f>
        <v/>
      </c>
      <c r="AK49" s="30" t="str">
        <f>IF(REGISTRO!AI52="A",1,IF(REGISTRO!AI52="B",2,IF(REGISTRO!AI52="C",3,IF(REGISTRO!AI52="D",4,""))))</f>
        <v/>
      </c>
      <c r="AM49" s="31" t="str">
        <f t="shared" si="7"/>
        <v/>
      </c>
      <c r="AN49" s="31" t="str">
        <f t="shared" si="8"/>
        <v/>
      </c>
      <c r="AO49" s="31" t="str">
        <f t="shared" si="9"/>
        <v/>
      </c>
      <c r="AP49" s="31" t="str">
        <f t="shared" si="10"/>
        <v/>
      </c>
      <c r="AQ49" s="31" t="str">
        <f t="shared" si="11"/>
        <v/>
      </c>
      <c r="AR49" s="31" t="str">
        <f t="shared" si="12"/>
        <v/>
      </c>
      <c r="AS49" s="31" t="str">
        <f t="shared" si="13"/>
        <v/>
      </c>
      <c r="AT49" s="31" t="str">
        <f t="shared" si="14"/>
        <v/>
      </c>
      <c r="AU49" s="31" t="str">
        <f t="shared" si="15"/>
        <v/>
      </c>
      <c r="AV49" s="31" t="str">
        <f t="shared" si="16"/>
        <v/>
      </c>
      <c r="AW49" s="31" t="str">
        <f t="shared" si="17"/>
        <v/>
      </c>
      <c r="AX49" s="31" t="str">
        <f t="shared" si="18"/>
        <v/>
      </c>
      <c r="AY49" s="31" t="str">
        <f t="shared" si="19"/>
        <v/>
      </c>
      <c r="AZ49" s="31" t="str">
        <f t="shared" si="20"/>
        <v/>
      </c>
      <c r="BA49" s="31" t="str">
        <f t="shared" si="21"/>
        <v/>
      </c>
      <c r="BB49" s="31" t="str">
        <f t="shared" si="22"/>
        <v/>
      </c>
      <c r="BC49" s="31" t="str">
        <f t="shared" si="23"/>
        <v/>
      </c>
      <c r="BD49" s="31" t="str">
        <f t="shared" si="24"/>
        <v/>
      </c>
      <c r="BE49" s="31" t="str">
        <f t="shared" si="25"/>
        <v/>
      </c>
      <c r="BF49" s="31" t="str">
        <f t="shared" si="26"/>
        <v/>
      </c>
      <c r="BG49" s="31" t="str">
        <f t="shared" si="27"/>
        <v/>
      </c>
      <c r="BH49" s="31" t="str">
        <f t="shared" si="28"/>
        <v/>
      </c>
      <c r="BI49" s="31" t="str">
        <f t="shared" si="29"/>
        <v/>
      </c>
      <c r="BJ49" s="31" t="str">
        <f t="shared" si="30"/>
        <v/>
      </c>
      <c r="BK49" s="31" t="str">
        <f t="shared" si="31"/>
        <v/>
      </c>
      <c r="BL49" s="31" t="str">
        <f t="shared" si="32"/>
        <v/>
      </c>
      <c r="BM49" s="31" t="str">
        <f t="shared" si="33"/>
        <v/>
      </c>
      <c r="BN49" s="31" t="str">
        <f t="shared" si="34"/>
        <v/>
      </c>
      <c r="BO49" s="31" t="str">
        <f t="shared" si="35"/>
        <v/>
      </c>
      <c r="BP49" s="31" t="str">
        <f t="shared" si="36"/>
        <v/>
      </c>
      <c r="BR49" s="32" t="str">
        <f t="shared" si="37"/>
        <v/>
      </c>
      <c r="BS49" s="32" t="str">
        <f t="shared" si="38"/>
        <v/>
      </c>
      <c r="BT49" s="32" t="str">
        <f t="shared" si="39"/>
        <v/>
      </c>
      <c r="BU49" s="32" t="str">
        <f t="shared" si="40"/>
        <v/>
      </c>
      <c r="BV49" s="32" t="str">
        <f t="shared" si="41"/>
        <v/>
      </c>
      <c r="BW49" s="32" t="str">
        <f t="shared" si="42"/>
        <v/>
      </c>
      <c r="BX49" s="32" t="str">
        <f t="shared" si="43"/>
        <v/>
      </c>
      <c r="BY49" s="32" t="str">
        <f t="shared" si="44"/>
        <v/>
      </c>
      <c r="BZ49" s="32" t="str">
        <f t="shared" si="45"/>
        <v/>
      </c>
      <c r="CA49" s="32" t="str">
        <f t="shared" si="46"/>
        <v/>
      </c>
      <c r="CB49" s="32" t="str">
        <f t="shared" si="47"/>
        <v/>
      </c>
      <c r="CC49" s="32" t="str">
        <f t="shared" si="48"/>
        <v/>
      </c>
      <c r="CD49" s="32" t="str">
        <f t="shared" si="49"/>
        <v/>
      </c>
      <c r="CE49" s="32" t="str">
        <f t="shared" si="50"/>
        <v/>
      </c>
      <c r="CF49" s="32" t="str">
        <f t="shared" si="51"/>
        <v/>
      </c>
      <c r="CG49" s="32" t="str">
        <f t="shared" si="52"/>
        <v/>
      </c>
      <c r="CH49" s="32" t="str">
        <f t="shared" si="53"/>
        <v/>
      </c>
      <c r="CI49" s="32" t="str">
        <f t="shared" si="54"/>
        <v/>
      </c>
      <c r="CJ49" s="32" t="str">
        <f t="shared" si="55"/>
        <v/>
      </c>
      <c r="CK49" s="32" t="str">
        <f t="shared" si="56"/>
        <v/>
      </c>
      <c r="CL49" s="32" t="str">
        <f t="shared" si="57"/>
        <v/>
      </c>
      <c r="CM49" s="32" t="str">
        <f t="shared" si="58"/>
        <v/>
      </c>
      <c r="CN49" s="32" t="str">
        <f t="shared" si="59"/>
        <v/>
      </c>
      <c r="CO49" s="32" t="str">
        <f t="shared" si="60"/>
        <v/>
      </c>
      <c r="CP49" s="32" t="str">
        <f t="shared" si="61"/>
        <v/>
      </c>
      <c r="CQ49" s="32" t="str">
        <f t="shared" si="62"/>
        <v/>
      </c>
      <c r="CR49" s="32" t="str">
        <f t="shared" si="63"/>
        <v/>
      </c>
      <c r="CS49" s="32" t="str">
        <f t="shared" si="64"/>
        <v/>
      </c>
      <c r="CT49" s="32" t="str">
        <f t="shared" si="65"/>
        <v/>
      </c>
      <c r="CU49" s="32" t="str">
        <f t="shared" si="66"/>
        <v/>
      </c>
      <c r="CV49" s="33" t="str">
        <f t="shared" si="67"/>
        <v/>
      </c>
      <c r="CW49" s="97" t="str">
        <f t="shared" si="68"/>
        <v/>
      </c>
      <c r="CX49" s="97"/>
    </row>
    <row r="50" spans="3:102" x14ac:dyDescent="0.25">
      <c r="C50" s="15">
        <v>34</v>
      </c>
      <c r="D50" s="34" t="str">
        <f>IF(REGISTRO!B53="","",REGISTRO!B53)</f>
        <v/>
      </c>
      <c r="E50" s="34" t="str">
        <f>IF(REGISTRO!C53="","",REGISTRO!C53)</f>
        <v/>
      </c>
      <c r="F50" s="34" t="str">
        <f>IF(REGISTRO!D53="","",REGISTRO!D53)</f>
        <v/>
      </c>
      <c r="G50" s="34" t="str">
        <f>IF(REGISTRO!E53="","",REGISTRO!E53)</f>
        <v/>
      </c>
      <c r="H50" s="30" t="str">
        <f>IF(REGISTRO!F53="A",1,IF(REGISTRO!F53="B",2,IF(REGISTRO!F53="C",3,IF(REGISTRO!F53="D",4,""))))</f>
        <v/>
      </c>
      <c r="I50" s="30" t="str">
        <f>IF(REGISTRO!G53="A",1,IF(REGISTRO!G53="B",2,IF(REGISTRO!G53="C",3,IF(REGISTRO!G53="D",4,""))))</f>
        <v/>
      </c>
      <c r="J50" s="30" t="str">
        <f>IF(REGISTRO!H53="A",1,IF(REGISTRO!H53="B",2,IF(REGISTRO!H53="C",3,IF(REGISTRO!H53="D",4,""))))</f>
        <v/>
      </c>
      <c r="K50" s="30" t="str">
        <f>IF(REGISTRO!I53="A",1,IF(REGISTRO!I53="B",2,IF(REGISTRO!I53="C",3,IF(REGISTRO!I53="D",4,""))))</f>
        <v/>
      </c>
      <c r="L50" s="30" t="str">
        <f>IF(REGISTRO!J53="A",1,IF(REGISTRO!J53="B",2,IF(REGISTRO!J53="C",3,IF(REGISTRO!J53="D",4,""))))</f>
        <v/>
      </c>
      <c r="M50" s="30" t="str">
        <f>IF(REGISTRO!K53="A",1,IF(REGISTRO!K53="B",2,IF(REGISTRO!K53="C",3,IF(REGISTRO!K53="D",4,""))))</f>
        <v/>
      </c>
      <c r="N50" s="30" t="str">
        <f>IF(REGISTRO!L53="A",1,IF(REGISTRO!L53="B",2,IF(REGISTRO!L53="C",3,IF(REGISTRO!L53="D",4,""))))</f>
        <v/>
      </c>
      <c r="O50" s="30" t="str">
        <f>IF(REGISTRO!M53="A",1,IF(REGISTRO!M53="B",2,IF(REGISTRO!M53="C",3,IF(REGISTRO!M53="D",4,""))))</f>
        <v/>
      </c>
      <c r="P50" s="30" t="str">
        <f>IF(REGISTRO!N53="A",1,IF(REGISTRO!N53="B",2,IF(REGISTRO!N53="C",3,IF(REGISTRO!N53="D",4,""))))</f>
        <v/>
      </c>
      <c r="Q50" s="30" t="str">
        <f>IF(REGISTRO!O53="A",1,IF(REGISTRO!O53="B",2,IF(REGISTRO!O53="C",3,IF(REGISTRO!O53="D",4,""))))</f>
        <v/>
      </c>
      <c r="R50" s="30" t="str">
        <f>IF(REGISTRO!P53="A",1,IF(REGISTRO!P53="B",2,IF(REGISTRO!P53="C",3,IF(REGISTRO!P53="D",4,""))))</f>
        <v/>
      </c>
      <c r="S50" s="30" t="str">
        <f>IF(REGISTRO!Q53="A",1,IF(REGISTRO!Q53="B",2,IF(REGISTRO!Q53="C",3,IF(REGISTRO!Q53="D",4,""))))</f>
        <v/>
      </c>
      <c r="T50" s="30" t="str">
        <f>IF(REGISTRO!R53="A",1,IF(REGISTRO!R53="B",2,IF(REGISTRO!R53="C",3,IF(REGISTRO!R53="D",4,""))))</f>
        <v/>
      </c>
      <c r="U50" s="30" t="str">
        <f>IF(REGISTRO!S53="A",1,IF(REGISTRO!S53="B",2,IF(REGISTRO!S53="C",3,IF(REGISTRO!S53="D",4,""))))</f>
        <v/>
      </c>
      <c r="V50" s="30" t="str">
        <f>IF(REGISTRO!T53="A",1,IF(REGISTRO!T53="B",2,IF(REGISTRO!T53="C",3,IF(REGISTRO!T53="D",4,""))))</f>
        <v/>
      </c>
      <c r="W50" s="30" t="str">
        <f>IF(REGISTRO!U53="A",1,IF(REGISTRO!U53="B",2,IF(REGISTRO!U53="C",3,IF(REGISTRO!U53="D",4,""))))</f>
        <v/>
      </c>
      <c r="X50" s="30" t="str">
        <f>IF(REGISTRO!V53="A",1,IF(REGISTRO!V53="B",2,IF(REGISTRO!V53="C",3,IF(REGISTRO!V53="D",4,""))))</f>
        <v/>
      </c>
      <c r="Y50" s="30" t="str">
        <f>IF(REGISTRO!W53="A",1,IF(REGISTRO!W53="B",2,IF(REGISTRO!W53="C",3,IF(REGISTRO!W53="D",4,""))))</f>
        <v/>
      </c>
      <c r="Z50" s="30" t="str">
        <f>IF(REGISTRO!X53="A",1,IF(REGISTRO!X53="B",2,IF(REGISTRO!X53="C",3,IF(REGISTRO!X53="D",4,""))))</f>
        <v/>
      </c>
      <c r="AA50" s="30" t="str">
        <f>IF(REGISTRO!Y53="A",1,IF(REGISTRO!Y53="B",2,IF(REGISTRO!Y53="C",3,IF(REGISTRO!Y53="D",4,""))))</f>
        <v/>
      </c>
      <c r="AB50" s="30" t="str">
        <f>IF(REGISTRO!Z53="A",1,IF(REGISTRO!Z53="B",2,IF(REGISTRO!Z53="C",3,IF(REGISTRO!Z53="D",4,""))))</f>
        <v/>
      </c>
      <c r="AC50" s="30" t="str">
        <f>IF(REGISTRO!AA53="A",1,IF(REGISTRO!AA53="B",2,IF(REGISTRO!AA53="C",3,IF(REGISTRO!AA53="D",4,""))))</f>
        <v/>
      </c>
      <c r="AD50" s="30" t="str">
        <f>IF(REGISTRO!AB53="A",1,IF(REGISTRO!AB53="B",2,IF(REGISTRO!AB53="C",3,IF(REGISTRO!AB53="D",4,""))))</f>
        <v/>
      </c>
      <c r="AE50" s="30" t="str">
        <f>IF(REGISTRO!AC53="A",1,IF(REGISTRO!AC53="B",2,IF(REGISTRO!AC53="C",3,IF(REGISTRO!AC53="D",4,""))))</f>
        <v/>
      </c>
      <c r="AF50" s="30" t="str">
        <f>IF(REGISTRO!AD53="A",1,IF(REGISTRO!AD53="B",2,IF(REGISTRO!AD53="C",3,IF(REGISTRO!AD53="D",4,""))))</f>
        <v/>
      </c>
      <c r="AG50" s="30" t="str">
        <f>IF(REGISTRO!AE53="A",1,IF(REGISTRO!AE53="B",2,IF(REGISTRO!AE53="C",3,IF(REGISTRO!AE53="D",4,""))))</f>
        <v/>
      </c>
      <c r="AH50" s="30" t="str">
        <f>IF(REGISTRO!AF53="A",1,IF(REGISTRO!AF53="B",2,IF(REGISTRO!AF53="C",3,IF(REGISTRO!AF53="D",4,""))))</f>
        <v/>
      </c>
      <c r="AI50" s="30" t="str">
        <f>IF(REGISTRO!AG53="A",1,IF(REGISTRO!AG53="B",2,IF(REGISTRO!AG53="C",3,IF(REGISTRO!AG53="D",4,""))))</f>
        <v/>
      </c>
      <c r="AJ50" s="30" t="str">
        <f>IF(REGISTRO!AH53="A",1,IF(REGISTRO!AH53="B",2,IF(REGISTRO!AH53="C",3,IF(REGISTRO!AH53="D",4,""))))</f>
        <v/>
      </c>
      <c r="AK50" s="30" t="str">
        <f>IF(REGISTRO!AI53="A",1,IF(REGISTRO!AI53="B",2,IF(REGISTRO!AI53="C",3,IF(REGISTRO!AI53="D",4,""))))</f>
        <v/>
      </c>
      <c r="AM50" s="31" t="str">
        <f t="shared" si="7"/>
        <v/>
      </c>
      <c r="AN50" s="31" t="str">
        <f t="shared" si="8"/>
        <v/>
      </c>
      <c r="AO50" s="31" t="str">
        <f t="shared" si="9"/>
        <v/>
      </c>
      <c r="AP50" s="31" t="str">
        <f t="shared" si="10"/>
        <v/>
      </c>
      <c r="AQ50" s="31" t="str">
        <f t="shared" si="11"/>
        <v/>
      </c>
      <c r="AR50" s="31" t="str">
        <f t="shared" si="12"/>
        <v/>
      </c>
      <c r="AS50" s="31" t="str">
        <f t="shared" si="13"/>
        <v/>
      </c>
      <c r="AT50" s="31" t="str">
        <f t="shared" si="14"/>
        <v/>
      </c>
      <c r="AU50" s="31" t="str">
        <f t="shared" si="15"/>
        <v/>
      </c>
      <c r="AV50" s="31" t="str">
        <f t="shared" si="16"/>
        <v/>
      </c>
      <c r="AW50" s="31" t="str">
        <f t="shared" si="17"/>
        <v/>
      </c>
      <c r="AX50" s="31" t="str">
        <f t="shared" si="18"/>
        <v/>
      </c>
      <c r="AY50" s="31" t="str">
        <f t="shared" si="19"/>
        <v/>
      </c>
      <c r="AZ50" s="31" t="str">
        <f t="shared" si="20"/>
        <v/>
      </c>
      <c r="BA50" s="31" t="str">
        <f t="shared" si="21"/>
        <v/>
      </c>
      <c r="BB50" s="31" t="str">
        <f t="shared" si="22"/>
        <v/>
      </c>
      <c r="BC50" s="31" t="str">
        <f t="shared" si="23"/>
        <v/>
      </c>
      <c r="BD50" s="31" t="str">
        <f t="shared" si="24"/>
        <v/>
      </c>
      <c r="BE50" s="31" t="str">
        <f t="shared" si="25"/>
        <v/>
      </c>
      <c r="BF50" s="31" t="str">
        <f t="shared" si="26"/>
        <v/>
      </c>
      <c r="BG50" s="31" t="str">
        <f t="shared" si="27"/>
        <v/>
      </c>
      <c r="BH50" s="31" t="str">
        <f t="shared" si="28"/>
        <v/>
      </c>
      <c r="BI50" s="31" t="str">
        <f t="shared" si="29"/>
        <v/>
      </c>
      <c r="BJ50" s="31" t="str">
        <f t="shared" si="30"/>
        <v/>
      </c>
      <c r="BK50" s="31" t="str">
        <f t="shared" si="31"/>
        <v/>
      </c>
      <c r="BL50" s="31" t="str">
        <f t="shared" si="32"/>
        <v/>
      </c>
      <c r="BM50" s="31" t="str">
        <f t="shared" si="33"/>
        <v/>
      </c>
      <c r="BN50" s="31" t="str">
        <f t="shared" si="34"/>
        <v/>
      </c>
      <c r="BO50" s="31" t="str">
        <f t="shared" si="35"/>
        <v/>
      </c>
      <c r="BP50" s="31" t="str">
        <f t="shared" si="36"/>
        <v/>
      </c>
      <c r="BR50" s="32" t="str">
        <f t="shared" si="37"/>
        <v/>
      </c>
      <c r="BS50" s="32" t="str">
        <f t="shared" si="38"/>
        <v/>
      </c>
      <c r="BT50" s="32" t="str">
        <f t="shared" si="39"/>
        <v/>
      </c>
      <c r="BU50" s="32" t="str">
        <f t="shared" si="40"/>
        <v/>
      </c>
      <c r="BV50" s="32" t="str">
        <f t="shared" si="41"/>
        <v/>
      </c>
      <c r="BW50" s="32" t="str">
        <f t="shared" si="42"/>
        <v/>
      </c>
      <c r="BX50" s="32" t="str">
        <f t="shared" si="43"/>
        <v/>
      </c>
      <c r="BY50" s="32" t="str">
        <f t="shared" si="44"/>
        <v/>
      </c>
      <c r="BZ50" s="32" t="str">
        <f t="shared" si="45"/>
        <v/>
      </c>
      <c r="CA50" s="32" t="str">
        <f t="shared" si="46"/>
        <v/>
      </c>
      <c r="CB50" s="32" t="str">
        <f t="shared" si="47"/>
        <v/>
      </c>
      <c r="CC50" s="32" t="str">
        <f t="shared" si="48"/>
        <v/>
      </c>
      <c r="CD50" s="32" t="str">
        <f t="shared" si="49"/>
        <v/>
      </c>
      <c r="CE50" s="32" t="str">
        <f t="shared" si="50"/>
        <v/>
      </c>
      <c r="CF50" s="32" t="str">
        <f t="shared" si="51"/>
        <v/>
      </c>
      <c r="CG50" s="32" t="str">
        <f t="shared" si="52"/>
        <v/>
      </c>
      <c r="CH50" s="32" t="str">
        <f t="shared" si="53"/>
        <v/>
      </c>
      <c r="CI50" s="32" t="str">
        <f t="shared" si="54"/>
        <v/>
      </c>
      <c r="CJ50" s="32" t="str">
        <f t="shared" si="55"/>
        <v/>
      </c>
      <c r="CK50" s="32" t="str">
        <f t="shared" si="56"/>
        <v/>
      </c>
      <c r="CL50" s="32" t="str">
        <f t="shared" si="57"/>
        <v/>
      </c>
      <c r="CM50" s="32" t="str">
        <f t="shared" si="58"/>
        <v/>
      </c>
      <c r="CN50" s="32" t="str">
        <f t="shared" si="59"/>
        <v/>
      </c>
      <c r="CO50" s="32" t="str">
        <f t="shared" si="60"/>
        <v/>
      </c>
      <c r="CP50" s="32" t="str">
        <f t="shared" si="61"/>
        <v/>
      </c>
      <c r="CQ50" s="32" t="str">
        <f t="shared" si="62"/>
        <v/>
      </c>
      <c r="CR50" s="32" t="str">
        <f t="shared" si="63"/>
        <v/>
      </c>
      <c r="CS50" s="32" t="str">
        <f t="shared" si="64"/>
        <v/>
      </c>
      <c r="CT50" s="32" t="str">
        <f t="shared" si="65"/>
        <v/>
      </c>
      <c r="CU50" s="32" t="str">
        <f t="shared" si="66"/>
        <v/>
      </c>
      <c r="CV50" s="33" t="str">
        <f t="shared" si="67"/>
        <v/>
      </c>
      <c r="CW50" s="97" t="str">
        <f t="shared" si="68"/>
        <v/>
      </c>
      <c r="CX50" s="97"/>
    </row>
    <row r="51" spans="3:102" x14ac:dyDescent="0.25">
      <c r="C51" s="15">
        <v>35</v>
      </c>
      <c r="D51" s="34" t="str">
        <f>IF(REGISTRO!B54="","",REGISTRO!B54)</f>
        <v/>
      </c>
      <c r="E51" s="34" t="str">
        <f>IF(REGISTRO!C54="","",REGISTRO!C54)</f>
        <v/>
      </c>
      <c r="F51" s="34" t="str">
        <f>IF(REGISTRO!D54="","",REGISTRO!D54)</f>
        <v/>
      </c>
      <c r="G51" s="34" t="str">
        <f>IF(REGISTRO!E54="","",REGISTRO!E54)</f>
        <v/>
      </c>
      <c r="H51" s="30" t="str">
        <f>IF(REGISTRO!F54="A",1,IF(REGISTRO!F54="B",2,IF(REGISTRO!F54="C",3,IF(REGISTRO!F54="D",4,""))))</f>
        <v/>
      </c>
      <c r="I51" s="30" t="str">
        <f>IF(REGISTRO!G54="A",1,IF(REGISTRO!G54="B",2,IF(REGISTRO!G54="C",3,IF(REGISTRO!G54="D",4,""))))</f>
        <v/>
      </c>
      <c r="J51" s="30" t="str">
        <f>IF(REGISTRO!H54="A",1,IF(REGISTRO!H54="B",2,IF(REGISTRO!H54="C",3,IF(REGISTRO!H54="D",4,""))))</f>
        <v/>
      </c>
      <c r="K51" s="30" t="str">
        <f>IF(REGISTRO!I54="A",1,IF(REGISTRO!I54="B",2,IF(REGISTRO!I54="C",3,IF(REGISTRO!I54="D",4,""))))</f>
        <v/>
      </c>
      <c r="L51" s="30" t="str">
        <f>IF(REGISTRO!J54="A",1,IF(REGISTRO!J54="B",2,IF(REGISTRO!J54="C",3,IF(REGISTRO!J54="D",4,""))))</f>
        <v/>
      </c>
      <c r="M51" s="30" t="str">
        <f>IF(REGISTRO!K54="A",1,IF(REGISTRO!K54="B",2,IF(REGISTRO!K54="C",3,IF(REGISTRO!K54="D",4,""))))</f>
        <v/>
      </c>
      <c r="N51" s="30" t="str">
        <f>IF(REGISTRO!L54="A",1,IF(REGISTRO!L54="B",2,IF(REGISTRO!L54="C",3,IF(REGISTRO!L54="D",4,""))))</f>
        <v/>
      </c>
      <c r="O51" s="30" t="str">
        <f>IF(REGISTRO!M54="A",1,IF(REGISTRO!M54="B",2,IF(REGISTRO!M54="C",3,IF(REGISTRO!M54="D",4,""))))</f>
        <v/>
      </c>
      <c r="P51" s="30" t="str">
        <f>IF(REGISTRO!N54="A",1,IF(REGISTRO!N54="B",2,IF(REGISTRO!N54="C",3,IF(REGISTRO!N54="D",4,""))))</f>
        <v/>
      </c>
      <c r="Q51" s="30" t="str">
        <f>IF(REGISTRO!O54="A",1,IF(REGISTRO!O54="B",2,IF(REGISTRO!O54="C",3,IF(REGISTRO!O54="D",4,""))))</f>
        <v/>
      </c>
      <c r="R51" s="30" t="str">
        <f>IF(REGISTRO!P54="A",1,IF(REGISTRO!P54="B",2,IF(REGISTRO!P54="C",3,IF(REGISTRO!P54="D",4,""))))</f>
        <v/>
      </c>
      <c r="S51" s="30" t="str">
        <f>IF(REGISTRO!Q54="A",1,IF(REGISTRO!Q54="B",2,IF(REGISTRO!Q54="C",3,IF(REGISTRO!Q54="D",4,""))))</f>
        <v/>
      </c>
      <c r="T51" s="30" t="str">
        <f>IF(REGISTRO!R54="A",1,IF(REGISTRO!R54="B",2,IF(REGISTRO!R54="C",3,IF(REGISTRO!R54="D",4,""))))</f>
        <v/>
      </c>
      <c r="U51" s="30" t="str">
        <f>IF(REGISTRO!S54="A",1,IF(REGISTRO!S54="B",2,IF(REGISTRO!S54="C",3,IF(REGISTRO!S54="D",4,""))))</f>
        <v/>
      </c>
      <c r="V51" s="30" t="str">
        <f>IF(REGISTRO!T54="A",1,IF(REGISTRO!T54="B",2,IF(REGISTRO!T54="C",3,IF(REGISTRO!T54="D",4,""))))</f>
        <v/>
      </c>
      <c r="W51" s="30" t="str">
        <f>IF(REGISTRO!U54="A",1,IF(REGISTRO!U54="B",2,IF(REGISTRO!U54="C",3,IF(REGISTRO!U54="D",4,""))))</f>
        <v/>
      </c>
      <c r="X51" s="30" t="str">
        <f>IF(REGISTRO!V54="A",1,IF(REGISTRO!V54="B",2,IF(REGISTRO!V54="C",3,IF(REGISTRO!V54="D",4,""))))</f>
        <v/>
      </c>
      <c r="Y51" s="30" t="str">
        <f>IF(REGISTRO!W54="A",1,IF(REGISTRO!W54="B",2,IF(REGISTRO!W54="C",3,IF(REGISTRO!W54="D",4,""))))</f>
        <v/>
      </c>
      <c r="Z51" s="30" t="str">
        <f>IF(REGISTRO!X54="A",1,IF(REGISTRO!X54="B",2,IF(REGISTRO!X54="C",3,IF(REGISTRO!X54="D",4,""))))</f>
        <v/>
      </c>
      <c r="AA51" s="30" t="str">
        <f>IF(REGISTRO!Y54="A",1,IF(REGISTRO!Y54="B",2,IF(REGISTRO!Y54="C",3,IF(REGISTRO!Y54="D",4,""))))</f>
        <v/>
      </c>
      <c r="AB51" s="30" t="str">
        <f>IF(REGISTRO!Z54="A",1,IF(REGISTRO!Z54="B",2,IF(REGISTRO!Z54="C",3,IF(REGISTRO!Z54="D",4,""))))</f>
        <v/>
      </c>
      <c r="AC51" s="30" t="str">
        <f>IF(REGISTRO!AA54="A",1,IF(REGISTRO!AA54="B",2,IF(REGISTRO!AA54="C",3,IF(REGISTRO!AA54="D",4,""))))</f>
        <v/>
      </c>
      <c r="AD51" s="30" t="str">
        <f>IF(REGISTRO!AB54="A",1,IF(REGISTRO!AB54="B",2,IF(REGISTRO!AB54="C",3,IF(REGISTRO!AB54="D",4,""))))</f>
        <v/>
      </c>
      <c r="AE51" s="30" t="str">
        <f>IF(REGISTRO!AC54="A",1,IF(REGISTRO!AC54="B",2,IF(REGISTRO!AC54="C",3,IF(REGISTRO!AC54="D",4,""))))</f>
        <v/>
      </c>
      <c r="AF51" s="30" t="str">
        <f>IF(REGISTRO!AD54="A",1,IF(REGISTRO!AD54="B",2,IF(REGISTRO!AD54="C",3,IF(REGISTRO!AD54="D",4,""))))</f>
        <v/>
      </c>
      <c r="AG51" s="30" t="str">
        <f>IF(REGISTRO!AE54="A",1,IF(REGISTRO!AE54="B",2,IF(REGISTRO!AE54="C",3,IF(REGISTRO!AE54="D",4,""))))</f>
        <v/>
      </c>
      <c r="AH51" s="30" t="str">
        <f>IF(REGISTRO!AF54="A",1,IF(REGISTRO!AF54="B",2,IF(REGISTRO!AF54="C",3,IF(REGISTRO!AF54="D",4,""))))</f>
        <v/>
      </c>
      <c r="AI51" s="30" t="str">
        <f>IF(REGISTRO!AG54="A",1,IF(REGISTRO!AG54="B",2,IF(REGISTRO!AG54="C",3,IF(REGISTRO!AG54="D",4,""))))</f>
        <v/>
      </c>
      <c r="AJ51" s="30" t="str">
        <f>IF(REGISTRO!AH54="A",1,IF(REGISTRO!AH54="B",2,IF(REGISTRO!AH54="C",3,IF(REGISTRO!AH54="D",4,""))))</f>
        <v/>
      </c>
      <c r="AK51" s="30" t="str">
        <f>IF(REGISTRO!AI54="A",1,IF(REGISTRO!AI54="B",2,IF(REGISTRO!AI54="C",3,IF(REGISTRO!AI54="D",4,""))))</f>
        <v/>
      </c>
      <c r="AM51" s="31" t="str">
        <f t="shared" si="7"/>
        <v/>
      </c>
      <c r="AN51" s="31" t="str">
        <f t="shared" si="8"/>
        <v/>
      </c>
      <c r="AO51" s="31" t="str">
        <f t="shared" si="9"/>
        <v/>
      </c>
      <c r="AP51" s="31" t="str">
        <f t="shared" si="10"/>
        <v/>
      </c>
      <c r="AQ51" s="31" t="str">
        <f t="shared" si="11"/>
        <v/>
      </c>
      <c r="AR51" s="31" t="str">
        <f t="shared" si="12"/>
        <v/>
      </c>
      <c r="AS51" s="31" t="str">
        <f t="shared" si="13"/>
        <v/>
      </c>
      <c r="AT51" s="31" t="str">
        <f t="shared" si="14"/>
        <v/>
      </c>
      <c r="AU51" s="31" t="str">
        <f t="shared" si="15"/>
        <v/>
      </c>
      <c r="AV51" s="31" t="str">
        <f t="shared" si="16"/>
        <v/>
      </c>
      <c r="AW51" s="31" t="str">
        <f t="shared" si="17"/>
        <v/>
      </c>
      <c r="AX51" s="31" t="str">
        <f t="shared" si="18"/>
        <v/>
      </c>
      <c r="AY51" s="31" t="str">
        <f t="shared" si="19"/>
        <v/>
      </c>
      <c r="AZ51" s="31" t="str">
        <f t="shared" si="20"/>
        <v/>
      </c>
      <c r="BA51" s="31" t="str">
        <f t="shared" si="21"/>
        <v/>
      </c>
      <c r="BB51" s="31" t="str">
        <f t="shared" si="22"/>
        <v/>
      </c>
      <c r="BC51" s="31" t="str">
        <f t="shared" si="23"/>
        <v/>
      </c>
      <c r="BD51" s="31" t="str">
        <f t="shared" si="24"/>
        <v/>
      </c>
      <c r="BE51" s="31" t="str">
        <f t="shared" si="25"/>
        <v/>
      </c>
      <c r="BF51" s="31" t="str">
        <f t="shared" si="26"/>
        <v/>
      </c>
      <c r="BG51" s="31" t="str">
        <f t="shared" si="27"/>
        <v/>
      </c>
      <c r="BH51" s="31" t="str">
        <f t="shared" si="28"/>
        <v/>
      </c>
      <c r="BI51" s="31" t="str">
        <f t="shared" si="29"/>
        <v/>
      </c>
      <c r="BJ51" s="31" t="str">
        <f t="shared" si="30"/>
        <v/>
      </c>
      <c r="BK51" s="31" t="str">
        <f t="shared" si="31"/>
        <v/>
      </c>
      <c r="BL51" s="31" t="str">
        <f t="shared" si="32"/>
        <v/>
      </c>
      <c r="BM51" s="31" t="str">
        <f t="shared" si="33"/>
        <v/>
      </c>
      <c r="BN51" s="31" t="str">
        <f t="shared" si="34"/>
        <v/>
      </c>
      <c r="BO51" s="31" t="str">
        <f t="shared" si="35"/>
        <v/>
      </c>
      <c r="BP51" s="31" t="str">
        <f t="shared" si="36"/>
        <v/>
      </c>
      <c r="BR51" s="32" t="str">
        <f t="shared" si="37"/>
        <v/>
      </c>
      <c r="BS51" s="32" t="str">
        <f t="shared" si="38"/>
        <v/>
      </c>
      <c r="BT51" s="32" t="str">
        <f t="shared" si="39"/>
        <v/>
      </c>
      <c r="BU51" s="32" t="str">
        <f t="shared" si="40"/>
        <v/>
      </c>
      <c r="BV51" s="32" t="str">
        <f t="shared" si="41"/>
        <v/>
      </c>
      <c r="BW51" s="32" t="str">
        <f t="shared" si="42"/>
        <v/>
      </c>
      <c r="BX51" s="32" t="str">
        <f t="shared" si="43"/>
        <v/>
      </c>
      <c r="BY51" s="32" t="str">
        <f t="shared" si="44"/>
        <v/>
      </c>
      <c r="BZ51" s="32" t="str">
        <f t="shared" si="45"/>
        <v/>
      </c>
      <c r="CA51" s="32" t="str">
        <f t="shared" si="46"/>
        <v/>
      </c>
      <c r="CB51" s="32" t="str">
        <f t="shared" si="47"/>
        <v/>
      </c>
      <c r="CC51" s="32" t="str">
        <f t="shared" si="48"/>
        <v/>
      </c>
      <c r="CD51" s="32" t="str">
        <f t="shared" si="49"/>
        <v/>
      </c>
      <c r="CE51" s="32" t="str">
        <f t="shared" si="50"/>
        <v/>
      </c>
      <c r="CF51" s="32" t="str">
        <f t="shared" si="51"/>
        <v/>
      </c>
      <c r="CG51" s="32" t="str">
        <f t="shared" si="52"/>
        <v/>
      </c>
      <c r="CH51" s="32" t="str">
        <f t="shared" si="53"/>
        <v/>
      </c>
      <c r="CI51" s="32" t="str">
        <f t="shared" si="54"/>
        <v/>
      </c>
      <c r="CJ51" s="32" t="str">
        <f t="shared" si="55"/>
        <v/>
      </c>
      <c r="CK51" s="32" t="str">
        <f t="shared" si="56"/>
        <v/>
      </c>
      <c r="CL51" s="32" t="str">
        <f t="shared" si="57"/>
        <v/>
      </c>
      <c r="CM51" s="32" t="str">
        <f t="shared" si="58"/>
        <v/>
      </c>
      <c r="CN51" s="32" t="str">
        <f t="shared" si="59"/>
        <v/>
      </c>
      <c r="CO51" s="32" t="str">
        <f t="shared" si="60"/>
        <v/>
      </c>
      <c r="CP51" s="32" t="str">
        <f t="shared" si="61"/>
        <v/>
      </c>
      <c r="CQ51" s="32" t="str">
        <f t="shared" si="62"/>
        <v/>
      </c>
      <c r="CR51" s="32" t="str">
        <f t="shared" si="63"/>
        <v/>
      </c>
      <c r="CS51" s="32" t="str">
        <f t="shared" si="64"/>
        <v/>
      </c>
      <c r="CT51" s="32" t="str">
        <f t="shared" si="65"/>
        <v/>
      </c>
      <c r="CU51" s="32" t="str">
        <f t="shared" si="66"/>
        <v/>
      </c>
      <c r="CV51" s="33" t="str">
        <f t="shared" si="67"/>
        <v/>
      </c>
      <c r="CW51" s="97" t="str">
        <f t="shared" si="68"/>
        <v/>
      </c>
      <c r="CX51" s="97"/>
    </row>
    <row r="52" spans="3:102" x14ac:dyDescent="0.25">
      <c r="C52" s="15">
        <v>36</v>
      </c>
      <c r="D52" s="34" t="str">
        <f>IF(REGISTRO!B55="","",REGISTRO!B55)</f>
        <v/>
      </c>
      <c r="E52" s="34" t="str">
        <f>IF(REGISTRO!C55="","",REGISTRO!C55)</f>
        <v/>
      </c>
      <c r="F52" s="34" t="str">
        <f>IF(REGISTRO!D55="","",REGISTRO!D55)</f>
        <v/>
      </c>
      <c r="G52" s="34" t="str">
        <f>IF(REGISTRO!E55="","",REGISTRO!E55)</f>
        <v/>
      </c>
      <c r="H52" s="30" t="str">
        <f>IF(REGISTRO!F55="A",1,IF(REGISTRO!F55="B",2,IF(REGISTRO!F55="C",3,IF(REGISTRO!F55="D",4,""))))</f>
        <v/>
      </c>
      <c r="I52" s="30" t="str">
        <f>IF(REGISTRO!G55="A",1,IF(REGISTRO!G55="B",2,IF(REGISTRO!G55="C",3,IF(REGISTRO!G55="D",4,""))))</f>
        <v/>
      </c>
      <c r="J52" s="30" t="str">
        <f>IF(REGISTRO!H55="A",1,IF(REGISTRO!H55="B",2,IF(REGISTRO!H55="C",3,IF(REGISTRO!H55="D",4,""))))</f>
        <v/>
      </c>
      <c r="K52" s="30" t="str">
        <f>IF(REGISTRO!I55="A",1,IF(REGISTRO!I55="B",2,IF(REGISTRO!I55="C",3,IF(REGISTRO!I55="D",4,""))))</f>
        <v/>
      </c>
      <c r="L52" s="30" t="str">
        <f>IF(REGISTRO!J55="A",1,IF(REGISTRO!J55="B",2,IF(REGISTRO!J55="C",3,IF(REGISTRO!J55="D",4,""))))</f>
        <v/>
      </c>
      <c r="M52" s="30" t="str">
        <f>IF(REGISTRO!K55="A",1,IF(REGISTRO!K55="B",2,IF(REGISTRO!K55="C",3,IF(REGISTRO!K55="D",4,""))))</f>
        <v/>
      </c>
      <c r="N52" s="30" t="str">
        <f>IF(REGISTRO!L55="A",1,IF(REGISTRO!L55="B",2,IF(REGISTRO!L55="C",3,IF(REGISTRO!L55="D",4,""))))</f>
        <v/>
      </c>
      <c r="O52" s="30" t="str">
        <f>IF(REGISTRO!M55="A",1,IF(REGISTRO!M55="B",2,IF(REGISTRO!M55="C",3,IF(REGISTRO!M55="D",4,""))))</f>
        <v/>
      </c>
      <c r="P52" s="30" t="str">
        <f>IF(REGISTRO!N55="A",1,IF(REGISTRO!N55="B",2,IF(REGISTRO!N55="C",3,IF(REGISTRO!N55="D",4,""))))</f>
        <v/>
      </c>
      <c r="Q52" s="30" t="str">
        <f>IF(REGISTRO!O55="A",1,IF(REGISTRO!O55="B",2,IF(REGISTRO!O55="C",3,IF(REGISTRO!O55="D",4,""))))</f>
        <v/>
      </c>
      <c r="R52" s="30" t="str">
        <f>IF(REGISTRO!P55="A",1,IF(REGISTRO!P55="B",2,IF(REGISTRO!P55="C",3,IF(REGISTRO!P55="D",4,""))))</f>
        <v/>
      </c>
      <c r="S52" s="30" t="str">
        <f>IF(REGISTRO!Q55="A",1,IF(REGISTRO!Q55="B",2,IF(REGISTRO!Q55="C",3,IF(REGISTRO!Q55="D",4,""))))</f>
        <v/>
      </c>
      <c r="T52" s="30" t="str">
        <f>IF(REGISTRO!R55="A",1,IF(REGISTRO!R55="B",2,IF(REGISTRO!R55="C",3,IF(REGISTRO!R55="D",4,""))))</f>
        <v/>
      </c>
      <c r="U52" s="30" t="str">
        <f>IF(REGISTRO!S55="A",1,IF(REGISTRO!S55="B",2,IF(REGISTRO!S55="C",3,IF(REGISTRO!S55="D",4,""))))</f>
        <v/>
      </c>
      <c r="V52" s="30" t="str">
        <f>IF(REGISTRO!T55="A",1,IF(REGISTRO!T55="B",2,IF(REGISTRO!T55="C",3,IF(REGISTRO!T55="D",4,""))))</f>
        <v/>
      </c>
      <c r="W52" s="30" t="str">
        <f>IF(REGISTRO!U55="A",1,IF(REGISTRO!U55="B",2,IF(REGISTRO!U55="C",3,IF(REGISTRO!U55="D",4,""))))</f>
        <v/>
      </c>
      <c r="X52" s="30" t="str">
        <f>IF(REGISTRO!V55="A",1,IF(REGISTRO!V55="B",2,IF(REGISTRO!V55="C",3,IF(REGISTRO!V55="D",4,""))))</f>
        <v/>
      </c>
      <c r="Y52" s="30" t="str">
        <f>IF(REGISTRO!W55="A",1,IF(REGISTRO!W55="B",2,IF(REGISTRO!W55="C",3,IF(REGISTRO!W55="D",4,""))))</f>
        <v/>
      </c>
      <c r="Z52" s="30" t="str">
        <f>IF(REGISTRO!X55="A",1,IF(REGISTRO!X55="B",2,IF(REGISTRO!X55="C",3,IF(REGISTRO!X55="D",4,""))))</f>
        <v/>
      </c>
      <c r="AA52" s="30" t="str">
        <f>IF(REGISTRO!Y55="A",1,IF(REGISTRO!Y55="B",2,IF(REGISTRO!Y55="C",3,IF(REGISTRO!Y55="D",4,""))))</f>
        <v/>
      </c>
      <c r="AB52" s="30" t="str">
        <f>IF(REGISTRO!Z55="A",1,IF(REGISTRO!Z55="B",2,IF(REGISTRO!Z55="C",3,IF(REGISTRO!Z55="D",4,""))))</f>
        <v/>
      </c>
      <c r="AC52" s="30" t="str">
        <f>IF(REGISTRO!AA55="A",1,IF(REGISTRO!AA55="B",2,IF(REGISTRO!AA55="C",3,IF(REGISTRO!AA55="D",4,""))))</f>
        <v/>
      </c>
      <c r="AD52" s="30" t="str">
        <f>IF(REGISTRO!AB55="A",1,IF(REGISTRO!AB55="B",2,IF(REGISTRO!AB55="C",3,IF(REGISTRO!AB55="D",4,""))))</f>
        <v/>
      </c>
      <c r="AE52" s="30" t="str">
        <f>IF(REGISTRO!AC55="A",1,IF(REGISTRO!AC55="B",2,IF(REGISTRO!AC55="C",3,IF(REGISTRO!AC55="D",4,""))))</f>
        <v/>
      </c>
      <c r="AF52" s="30" t="str">
        <f>IF(REGISTRO!AD55="A",1,IF(REGISTRO!AD55="B",2,IF(REGISTRO!AD55="C",3,IF(REGISTRO!AD55="D",4,""))))</f>
        <v/>
      </c>
      <c r="AG52" s="30" t="str">
        <f>IF(REGISTRO!AE55="A",1,IF(REGISTRO!AE55="B",2,IF(REGISTRO!AE55="C",3,IF(REGISTRO!AE55="D",4,""))))</f>
        <v/>
      </c>
      <c r="AH52" s="30" t="str">
        <f>IF(REGISTRO!AF55="A",1,IF(REGISTRO!AF55="B",2,IF(REGISTRO!AF55="C",3,IF(REGISTRO!AF55="D",4,""))))</f>
        <v/>
      </c>
      <c r="AI52" s="30" t="str">
        <f>IF(REGISTRO!AG55="A",1,IF(REGISTRO!AG55="B",2,IF(REGISTRO!AG55="C",3,IF(REGISTRO!AG55="D",4,""))))</f>
        <v/>
      </c>
      <c r="AJ52" s="30" t="str">
        <f>IF(REGISTRO!AH55="A",1,IF(REGISTRO!AH55="B",2,IF(REGISTRO!AH55="C",3,IF(REGISTRO!AH55="D",4,""))))</f>
        <v/>
      </c>
      <c r="AK52" s="30" t="str">
        <f>IF(REGISTRO!AI55="A",1,IF(REGISTRO!AI55="B",2,IF(REGISTRO!AI55="C",3,IF(REGISTRO!AI55="D",4,""))))</f>
        <v/>
      </c>
      <c r="AM52" s="31" t="str">
        <f t="shared" si="7"/>
        <v/>
      </c>
      <c r="AN52" s="31" t="str">
        <f t="shared" si="8"/>
        <v/>
      </c>
      <c r="AO52" s="31" t="str">
        <f t="shared" si="9"/>
        <v/>
      </c>
      <c r="AP52" s="31" t="str">
        <f t="shared" si="10"/>
        <v/>
      </c>
      <c r="AQ52" s="31" t="str">
        <f t="shared" si="11"/>
        <v/>
      </c>
      <c r="AR52" s="31" t="str">
        <f t="shared" si="12"/>
        <v/>
      </c>
      <c r="AS52" s="31" t="str">
        <f t="shared" si="13"/>
        <v/>
      </c>
      <c r="AT52" s="31" t="str">
        <f t="shared" si="14"/>
        <v/>
      </c>
      <c r="AU52" s="31" t="str">
        <f t="shared" si="15"/>
        <v/>
      </c>
      <c r="AV52" s="31" t="str">
        <f t="shared" si="16"/>
        <v/>
      </c>
      <c r="AW52" s="31" t="str">
        <f t="shared" si="17"/>
        <v/>
      </c>
      <c r="AX52" s="31" t="str">
        <f t="shared" si="18"/>
        <v/>
      </c>
      <c r="AY52" s="31" t="str">
        <f t="shared" si="19"/>
        <v/>
      </c>
      <c r="AZ52" s="31" t="str">
        <f t="shared" si="20"/>
        <v/>
      </c>
      <c r="BA52" s="31" t="str">
        <f t="shared" si="21"/>
        <v/>
      </c>
      <c r="BB52" s="31" t="str">
        <f t="shared" si="22"/>
        <v/>
      </c>
      <c r="BC52" s="31" t="str">
        <f t="shared" si="23"/>
        <v/>
      </c>
      <c r="BD52" s="31" t="str">
        <f t="shared" si="24"/>
        <v/>
      </c>
      <c r="BE52" s="31" t="str">
        <f t="shared" si="25"/>
        <v/>
      </c>
      <c r="BF52" s="31" t="str">
        <f t="shared" si="26"/>
        <v/>
      </c>
      <c r="BG52" s="31" t="str">
        <f t="shared" si="27"/>
        <v/>
      </c>
      <c r="BH52" s="31" t="str">
        <f t="shared" si="28"/>
        <v/>
      </c>
      <c r="BI52" s="31" t="str">
        <f t="shared" si="29"/>
        <v/>
      </c>
      <c r="BJ52" s="31" t="str">
        <f t="shared" si="30"/>
        <v/>
      </c>
      <c r="BK52" s="31" t="str">
        <f t="shared" si="31"/>
        <v/>
      </c>
      <c r="BL52" s="31" t="str">
        <f t="shared" si="32"/>
        <v/>
      </c>
      <c r="BM52" s="31" t="str">
        <f t="shared" si="33"/>
        <v/>
      </c>
      <c r="BN52" s="31" t="str">
        <f t="shared" si="34"/>
        <v/>
      </c>
      <c r="BO52" s="31" t="str">
        <f t="shared" si="35"/>
        <v/>
      </c>
      <c r="BP52" s="31" t="str">
        <f t="shared" si="36"/>
        <v/>
      </c>
      <c r="BR52" s="32" t="str">
        <f t="shared" si="37"/>
        <v/>
      </c>
      <c r="BS52" s="32" t="str">
        <f t="shared" si="38"/>
        <v/>
      </c>
      <c r="BT52" s="32" t="str">
        <f t="shared" si="39"/>
        <v/>
      </c>
      <c r="BU52" s="32" t="str">
        <f t="shared" si="40"/>
        <v/>
      </c>
      <c r="BV52" s="32" t="str">
        <f t="shared" si="41"/>
        <v/>
      </c>
      <c r="BW52" s="32" t="str">
        <f t="shared" si="42"/>
        <v/>
      </c>
      <c r="BX52" s="32" t="str">
        <f t="shared" si="43"/>
        <v/>
      </c>
      <c r="BY52" s="32" t="str">
        <f t="shared" si="44"/>
        <v/>
      </c>
      <c r="BZ52" s="32" t="str">
        <f t="shared" si="45"/>
        <v/>
      </c>
      <c r="CA52" s="32" t="str">
        <f t="shared" si="46"/>
        <v/>
      </c>
      <c r="CB52" s="32" t="str">
        <f t="shared" si="47"/>
        <v/>
      </c>
      <c r="CC52" s="32" t="str">
        <f t="shared" si="48"/>
        <v/>
      </c>
      <c r="CD52" s="32" t="str">
        <f t="shared" si="49"/>
        <v/>
      </c>
      <c r="CE52" s="32" t="str">
        <f t="shared" si="50"/>
        <v/>
      </c>
      <c r="CF52" s="32" t="str">
        <f t="shared" si="51"/>
        <v/>
      </c>
      <c r="CG52" s="32" t="str">
        <f t="shared" si="52"/>
        <v/>
      </c>
      <c r="CH52" s="32" t="str">
        <f t="shared" si="53"/>
        <v/>
      </c>
      <c r="CI52" s="32" t="str">
        <f t="shared" si="54"/>
        <v/>
      </c>
      <c r="CJ52" s="32" t="str">
        <f t="shared" si="55"/>
        <v/>
      </c>
      <c r="CK52" s="32" t="str">
        <f t="shared" si="56"/>
        <v/>
      </c>
      <c r="CL52" s="32" t="str">
        <f t="shared" si="57"/>
        <v/>
      </c>
      <c r="CM52" s="32" t="str">
        <f t="shared" si="58"/>
        <v/>
      </c>
      <c r="CN52" s="32" t="str">
        <f t="shared" si="59"/>
        <v/>
      </c>
      <c r="CO52" s="32" t="str">
        <f t="shared" si="60"/>
        <v/>
      </c>
      <c r="CP52" s="32" t="str">
        <f t="shared" si="61"/>
        <v/>
      </c>
      <c r="CQ52" s="32" t="str">
        <f t="shared" si="62"/>
        <v/>
      </c>
      <c r="CR52" s="32" t="str">
        <f t="shared" si="63"/>
        <v/>
      </c>
      <c r="CS52" s="32" t="str">
        <f t="shared" si="64"/>
        <v/>
      </c>
      <c r="CT52" s="32" t="str">
        <f t="shared" si="65"/>
        <v/>
      </c>
      <c r="CU52" s="32" t="str">
        <f t="shared" si="66"/>
        <v/>
      </c>
      <c r="CV52" s="33" t="str">
        <f t="shared" si="67"/>
        <v/>
      </c>
      <c r="CW52" s="97" t="str">
        <f t="shared" si="68"/>
        <v/>
      </c>
      <c r="CX52" s="97"/>
    </row>
    <row r="53" spans="3:102" x14ac:dyDescent="0.25">
      <c r="C53" s="15">
        <v>37</v>
      </c>
      <c r="D53" s="34" t="str">
        <f>IF(REGISTRO!B56="","",REGISTRO!B56)</f>
        <v/>
      </c>
      <c r="E53" s="34" t="str">
        <f>IF(REGISTRO!C56="","",REGISTRO!C56)</f>
        <v/>
      </c>
      <c r="F53" s="34" t="str">
        <f>IF(REGISTRO!D56="","",REGISTRO!D56)</f>
        <v/>
      </c>
      <c r="G53" s="34" t="str">
        <f>IF(REGISTRO!E56="","",REGISTRO!E56)</f>
        <v/>
      </c>
      <c r="H53" s="30" t="str">
        <f>IF(REGISTRO!F56="A",1,IF(REGISTRO!F56="B",2,IF(REGISTRO!F56="C",3,IF(REGISTRO!F56="D",4,""))))</f>
        <v/>
      </c>
      <c r="I53" s="30" t="str">
        <f>IF(REGISTRO!G56="A",1,IF(REGISTRO!G56="B",2,IF(REGISTRO!G56="C",3,IF(REGISTRO!G56="D",4,""))))</f>
        <v/>
      </c>
      <c r="J53" s="30" t="str">
        <f>IF(REGISTRO!H56="A",1,IF(REGISTRO!H56="B",2,IF(REGISTRO!H56="C",3,IF(REGISTRO!H56="D",4,""))))</f>
        <v/>
      </c>
      <c r="K53" s="30" t="str">
        <f>IF(REGISTRO!I56="A",1,IF(REGISTRO!I56="B",2,IF(REGISTRO!I56="C",3,IF(REGISTRO!I56="D",4,""))))</f>
        <v/>
      </c>
      <c r="L53" s="30" t="str">
        <f>IF(REGISTRO!J56="A",1,IF(REGISTRO!J56="B",2,IF(REGISTRO!J56="C",3,IF(REGISTRO!J56="D",4,""))))</f>
        <v/>
      </c>
      <c r="M53" s="30" t="str">
        <f>IF(REGISTRO!K56="A",1,IF(REGISTRO!K56="B",2,IF(REGISTRO!K56="C",3,IF(REGISTRO!K56="D",4,""))))</f>
        <v/>
      </c>
      <c r="N53" s="30" t="str">
        <f>IF(REGISTRO!L56="A",1,IF(REGISTRO!L56="B",2,IF(REGISTRO!L56="C",3,IF(REGISTRO!L56="D",4,""))))</f>
        <v/>
      </c>
      <c r="O53" s="30" t="str">
        <f>IF(REGISTRO!M56="A",1,IF(REGISTRO!M56="B",2,IF(REGISTRO!M56="C",3,IF(REGISTRO!M56="D",4,""))))</f>
        <v/>
      </c>
      <c r="P53" s="30" t="str">
        <f>IF(REGISTRO!N56="A",1,IF(REGISTRO!N56="B",2,IF(REGISTRO!N56="C",3,IF(REGISTRO!N56="D",4,""))))</f>
        <v/>
      </c>
      <c r="Q53" s="30" t="str">
        <f>IF(REGISTRO!O56="A",1,IF(REGISTRO!O56="B",2,IF(REGISTRO!O56="C",3,IF(REGISTRO!O56="D",4,""))))</f>
        <v/>
      </c>
      <c r="R53" s="30" t="str">
        <f>IF(REGISTRO!P56="A",1,IF(REGISTRO!P56="B",2,IF(REGISTRO!P56="C",3,IF(REGISTRO!P56="D",4,""))))</f>
        <v/>
      </c>
      <c r="S53" s="30" t="str">
        <f>IF(REGISTRO!Q56="A",1,IF(REGISTRO!Q56="B",2,IF(REGISTRO!Q56="C",3,IF(REGISTRO!Q56="D",4,""))))</f>
        <v/>
      </c>
      <c r="T53" s="30" t="str">
        <f>IF(REGISTRO!R56="A",1,IF(REGISTRO!R56="B",2,IF(REGISTRO!R56="C",3,IF(REGISTRO!R56="D",4,""))))</f>
        <v/>
      </c>
      <c r="U53" s="30" t="str">
        <f>IF(REGISTRO!S56="A",1,IF(REGISTRO!S56="B",2,IF(REGISTRO!S56="C",3,IF(REGISTRO!S56="D",4,""))))</f>
        <v/>
      </c>
      <c r="V53" s="30" t="str">
        <f>IF(REGISTRO!T56="A",1,IF(REGISTRO!T56="B",2,IF(REGISTRO!T56="C",3,IF(REGISTRO!T56="D",4,""))))</f>
        <v/>
      </c>
      <c r="W53" s="30" t="str">
        <f>IF(REGISTRO!U56="A",1,IF(REGISTRO!U56="B",2,IF(REGISTRO!U56="C",3,IF(REGISTRO!U56="D",4,""))))</f>
        <v/>
      </c>
      <c r="X53" s="30" t="str">
        <f>IF(REGISTRO!V56="A",1,IF(REGISTRO!V56="B",2,IF(REGISTRO!V56="C",3,IF(REGISTRO!V56="D",4,""))))</f>
        <v/>
      </c>
      <c r="Y53" s="30" t="str">
        <f>IF(REGISTRO!W56="A",1,IF(REGISTRO!W56="B",2,IF(REGISTRO!W56="C",3,IF(REGISTRO!W56="D",4,""))))</f>
        <v/>
      </c>
      <c r="Z53" s="30" t="str">
        <f>IF(REGISTRO!X56="A",1,IF(REGISTRO!X56="B",2,IF(REGISTRO!X56="C",3,IF(REGISTRO!X56="D",4,""))))</f>
        <v/>
      </c>
      <c r="AA53" s="30" t="str">
        <f>IF(REGISTRO!Y56="A",1,IF(REGISTRO!Y56="B",2,IF(REGISTRO!Y56="C",3,IF(REGISTRO!Y56="D",4,""))))</f>
        <v/>
      </c>
      <c r="AB53" s="30" t="str">
        <f>IF(REGISTRO!Z56="A",1,IF(REGISTRO!Z56="B",2,IF(REGISTRO!Z56="C",3,IF(REGISTRO!Z56="D",4,""))))</f>
        <v/>
      </c>
      <c r="AC53" s="30" t="str">
        <f>IF(REGISTRO!AA56="A",1,IF(REGISTRO!AA56="B",2,IF(REGISTRO!AA56="C",3,IF(REGISTRO!AA56="D",4,""))))</f>
        <v/>
      </c>
      <c r="AD53" s="30" t="str">
        <f>IF(REGISTRO!AB56="A",1,IF(REGISTRO!AB56="B",2,IF(REGISTRO!AB56="C",3,IF(REGISTRO!AB56="D",4,""))))</f>
        <v/>
      </c>
      <c r="AE53" s="30" t="str">
        <f>IF(REGISTRO!AC56="A",1,IF(REGISTRO!AC56="B",2,IF(REGISTRO!AC56="C",3,IF(REGISTRO!AC56="D",4,""))))</f>
        <v/>
      </c>
      <c r="AF53" s="30" t="str">
        <f>IF(REGISTRO!AD56="A",1,IF(REGISTRO!AD56="B",2,IF(REGISTRO!AD56="C",3,IF(REGISTRO!AD56="D",4,""))))</f>
        <v/>
      </c>
      <c r="AG53" s="30" t="str">
        <f>IF(REGISTRO!AE56="A",1,IF(REGISTRO!AE56="B",2,IF(REGISTRO!AE56="C",3,IF(REGISTRO!AE56="D",4,""))))</f>
        <v/>
      </c>
      <c r="AH53" s="30" t="str">
        <f>IF(REGISTRO!AF56="A",1,IF(REGISTRO!AF56="B",2,IF(REGISTRO!AF56="C",3,IF(REGISTRO!AF56="D",4,""))))</f>
        <v/>
      </c>
      <c r="AI53" s="30" t="str">
        <f>IF(REGISTRO!AG56="A",1,IF(REGISTRO!AG56="B",2,IF(REGISTRO!AG56="C",3,IF(REGISTRO!AG56="D",4,""))))</f>
        <v/>
      </c>
      <c r="AJ53" s="30" t="str">
        <f>IF(REGISTRO!AH56="A",1,IF(REGISTRO!AH56="B",2,IF(REGISTRO!AH56="C",3,IF(REGISTRO!AH56="D",4,""))))</f>
        <v/>
      </c>
      <c r="AK53" s="30" t="str">
        <f>IF(REGISTRO!AI56="A",1,IF(REGISTRO!AI56="B",2,IF(REGISTRO!AI56="C",3,IF(REGISTRO!AI56="D",4,""))))</f>
        <v/>
      </c>
      <c r="AM53" s="31" t="str">
        <f t="shared" si="7"/>
        <v/>
      </c>
      <c r="AN53" s="31" t="str">
        <f t="shared" si="8"/>
        <v/>
      </c>
      <c r="AO53" s="31" t="str">
        <f t="shared" si="9"/>
        <v/>
      </c>
      <c r="AP53" s="31" t="str">
        <f t="shared" si="10"/>
        <v/>
      </c>
      <c r="AQ53" s="31" t="str">
        <f t="shared" si="11"/>
        <v/>
      </c>
      <c r="AR53" s="31" t="str">
        <f t="shared" si="12"/>
        <v/>
      </c>
      <c r="AS53" s="31" t="str">
        <f t="shared" si="13"/>
        <v/>
      </c>
      <c r="AT53" s="31" t="str">
        <f t="shared" si="14"/>
        <v/>
      </c>
      <c r="AU53" s="31" t="str">
        <f t="shared" si="15"/>
        <v/>
      </c>
      <c r="AV53" s="31" t="str">
        <f t="shared" si="16"/>
        <v/>
      </c>
      <c r="AW53" s="31" t="str">
        <f t="shared" si="17"/>
        <v/>
      </c>
      <c r="AX53" s="31" t="str">
        <f t="shared" si="18"/>
        <v/>
      </c>
      <c r="AY53" s="31" t="str">
        <f t="shared" si="19"/>
        <v/>
      </c>
      <c r="AZ53" s="31" t="str">
        <f t="shared" si="20"/>
        <v/>
      </c>
      <c r="BA53" s="31" t="str">
        <f t="shared" si="21"/>
        <v/>
      </c>
      <c r="BB53" s="31" t="str">
        <f t="shared" si="22"/>
        <v/>
      </c>
      <c r="BC53" s="31" t="str">
        <f t="shared" si="23"/>
        <v/>
      </c>
      <c r="BD53" s="31" t="str">
        <f t="shared" si="24"/>
        <v/>
      </c>
      <c r="BE53" s="31" t="str">
        <f t="shared" si="25"/>
        <v/>
      </c>
      <c r="BF53" s="31" t="str">
        <f t="shared" si="26"/>
        <v/>
      </c>
      <c r="BG53" s="31" t="str">
        <f t="shared" si="27"/>
        <v/>
      </c>
      <c r="BH53" s="31" t="str">
        <f t="shared" si="28"/>
        <v/>
      </c>
      <c r="BI53" s="31" t="str">
        <f t="shared" si="29"/>
        <v/>
      </c>
      <c r="BJ53" s="31" t="str">
        <f t="shared" si="30"/>
        <v/>
      </c>
      <c r="BK53" s="31" t="str">
        <f t="shared" si="31"/>
        <v/>
      </c>
      <c r="BL53" s="31" t="str">
        <f t="shared" si="32"/>
        <v/>
      </c>
      <c r="BM53" s="31" t="str">
        <f t="shared" si="33"/>
        <v/>
      </c>
      <c r="BN53" s="31" t="str">
        <f t="shared" si="34"/>
        <v/>
      </c>
      <c r="BO53" s="31" t="str">
        <f t="shared" si="35"/>
        <v/>
      </c>
      <c r="BP53" s="31" t="str">
        <f t="shared" si="36"/>
        <v/>
      </c>
      <c r="BR53" s="32" t="str">
        <f t="shared" si="37"/>
        <v/>
      </c>
      <c r="BS53" s="32" t="str">
        <f t="shared" si="38"/>
        <v/>
      </c>
      <c r="BT53" s="32" t="str">
        <f t="shared" si="39"/>
        <v/>
      </c>
      <c r="BU53" s="32" t="str">
        <f t="shared" si="40"/>
        <v/>
      </c>
      <c r="BV53" s="32" t="str">
        <f t="shared" si="41"/>
        <v/>
      </c>
      <c r="BW53" s="32" t="str">
        <f t="shared" si="42"/>
        <v/>
      </c>
      <c r="BX53" s="32" t="str">
        <f t="shared" si="43"/>
        <v/>
      </c>
      <c r="BY53" s="32" t="str">
        <f t="shared" si="44"/>
        <v/>
      </c>
      <c r="BZ53" s="32" t="str">
        <f t="shared" si="45"/>
        <v/>
      </c>
      <c r="CA53" s="32" t="str">
        <f t="shared" si="46"/>
        <v/>
      </c>
      <c r="CB53" s="32" t="str">
        <f t="shared" si="47"/>
        <v/>
      </c>
      <c r="CC53" s="32" t="str">
        <f t="shared" si="48"/>
        <v/>
      </c>
      <c r="CD53" s="32" t="str">
        <f t="shared" si="49"/>
        <v/>
      </c>
      <c r="CE53" s="32" t="str">
        <f t="shared" si="50"/>
        <v/>
      </c>
      <c r="CF53" s="32" t="str">
        <f t="shared" si="51"/>
        <v/>
      </c>
      <c r="CG53" s="32" t="str">
        <f t="shared" si="52"/>
        <v/>
      </c>
      <c r="CH53" s="32" t="str">
        <f t="shared" si="53"/>
        <v/>
      </c>
      <c r="CI53" s="32" t="str">
        <f t="shared" si="54"/>
        <v/>
      </c>
      <c r="CJ53" s="32" t="str">
        <f t="shared" si="55"/>
        <v/>
      </c>
      <c r="CK53" s="32" t="str">
        <f t="shared" si="56"/>
        <v/>
      </c>
      <c r="CL53" s="32" t="str">
        <f t="shared" si="57"/>
        <v/>
      </c>
      <c r="CM53" s="32" t="str">
        <f t="shared" si="58"/>
        <v/>
      </c>
      <c r="CN53" s="32" t="str">
        <f t="shared" si="59"/>
        <v/>
      </c>
      <c r="CO53" s="32" t="str">
        <f t="shared" si="60"/>
        <v/>
      </c>
      <c r="CP53" s="32" t="str">
        <f t="shared" si="61"/>
        <v/>
      </c>
      <c r="CQ53" s="32" t="str">
        <f t="shared" si="62"/>
        <v/>
      </c>
      <c r="CR53" s="32" t="str">
        <f t="shared" si="63"/>
        <v/>
      </c>
      <c r="CS53" s="32" t="str">
        <f t="shared" si="64"/>
        <v/>
      </c>
      <c r="CT53" s="32" t="str">
        <f t="shared" si="65"/>
        <v/>
      </c>
      <c r="CU53" s="32" t="str">
        <f t="shared" si="66"/>
        <v/>
      </c>
      <c r="CV53" s="33" t="str">
        <f t="shared" si="67"/>
        <v/>
      </c>
      <c r="CW53" s="97" t="str">
        <f t="shared" si="68"/>
        <v/>
      </c>
      <c r="CX53" s="97"/>
    </row>
    <row r="54" spans="3:102" x14ac:dyDescent="0.25">
      <c r="C54" s="15">
        <v>38</v>
      </c>
      <c r="D54" s="34" t="str">
        <f>IF(REGISTRO!B57="","",REGISTRO!B57)</f>
        <v/>
      </c>
      <c r="E54" s="34" t="str">
        <f>IF(REGISTRO!C57="","",REGISTRO!C57)</f>
        <v/>
      </c>
      <c r="F54" s="34" t="str">
        <f>IF(REGISTRO!D57="","",REGISTRO!D57)</f>
        <v/>
      </c>
      <c r="G54" s="34" t="str">
        <f>IF(REGISTRO!E57="","",REGISTRO!E57)</f>
        <v/>
      </c>
      <c r="H54" s="30" t="str">
        <f>IF(REGISTRO!F57="A",1,IF(REGISTRO!F57="B",2,IF(REGISTRO!F57="C",3,IF(REGISTRO!F57="D",4,""))))</f>
        <v/>
      </c>
      <c r="I54" s="30" t="str">
        <f>IF(REGISTRO!G57="A",1,IF(REGISTRO!G57="B",2,IF(REGISTRO!G57="C",3,IF(REGISTRO!G57="D",4,""))))</f>
        <v/>
      </c>
      <c r="J54" s="30" t="str">
        <f>IF(REGISTRO!H57="A",1,IF(REGISTRO!H57="B",2,IF(REGISTRO!H57="C",3,IF(REGISTRO!H57="D",4,""))))</f>
        <v/>
      </c>
      <c r="K54" s="30" t="str">
        <f>IF(REGISTRO!I57="A",1,IF(REGISTRO!I57="B",2,IF(REGISTRO!I57="C",3,IF(REGISTRO!I57="D",4,""))))</f>
        <v/>
      </c>
      <c r="L54" s="30" t="str">
        <f>IF(REGISTRO!J57="A",1,IF(REGISTRO!J57="B",2,IF(REGISTRO!J57="C",3,IF(REGISTRO!J57="D",4,""))))</f>
        <v/>
      </c>
      <c r="M54" s="30" t="str">
        <f>IF(REGISTRO!K57="A",1,IF(REGISTRO!K57="B",2,IF(REGISTRO!K57="C",3,IF(REGISTRO!K57="D",4,""))))</f>
        <v/>
      </c>
      <c r="N54" s="30" t="str">
        <f>IF(REGISTRO!L57="A",1,IF(REGISTRO!L57="B",2,IF(REGISTRO!L57="C",3,IF(REGISTRO!L57="D",4,""))))</f>
        <v/>
      </c>
      <c r="O54" s="30" t="str">
        <f>IF(REGISTRO!M57="A",1,IF(REGISTRO!M57="B",2,IF(REGISTRO!M57="C",3,IF(REGISTRO!M57="D",4,""))))</f>
        <v/>
      </c>
      <c r="P54" s="30" t="str">
        <f>IF(REGISTRO!N57="A",1,IF(REGISTRO!N57="B",2,IF(REGISTRO!N57="C",3,IF(REGISTRO!N57="D",4,""))))</f>
        <v/>
      </c>
      <c r="Q54" s="30" t="str">
        <f>IF(REGISTRO!O57="A",1,IF(REGISTRO!O57="B",2,IF(REGISTRO!O57="C",3,IF(REGISTRO!O57="D",4,""))))</f>
        <v/>
      </c>
      <c r="R54" s="30" t="str">
        <f>IF(REGISTRO!P57="A",1,IF(REGISTRO!P57="B",2,IF(REGISTRO!P57="C",3,IF(REGISTRO!P57="D",4,""))))</f>
        <v/>
      </c>
      <c r="S54" s="30" t="str">
        <f>IF(REGISTRO!Q57="A",1,IF(REGISTRO!Q57="B",2,IF(REGISTRO!Q57="C",3,IF(REGISTRO!Q57="D",4,""))))</f>
        <v/>
      </c>
      <c r="T54" s="30" t="str">
        <f>IF(REGISTRO!R57="A",1,IF(REGISTRO!R57="B",2,IF(REGISTRO!R57="C",3,IF(REGISTRO!R57="D",4,""))))</f>
        <v/>
      </c>
      <c r="U54" s="30" t="str">
        <f>IF(REGISTRO!S57="A",1,IF(REGISTRO!S57="B",2,IF(REGISTRO!S57="C",3,IF(REGISTRO!S57="D",4,""))))</f>
        <v/>
      </c>
      <c r="V54" s="30" t="str">
        <f>IF(REGISTRO!T57="A",1,IF(REGISTRO!T57="B",2,IF(REGISTRO!T57="C",3,IF(REGISTRO!T57="D",4,""))))</f>
        <v/>
      </c>
      <c r="W54" s="30" t="str">
        <f>IF(REGISTRO!U57="A",1,IF(REGISTRO!U57="B",2,IF(REGISTRO!U57="C",3,IF(REGISTRO!U57="D",4,""))))</f>
        <v/>
      </c>
      <c r="X54" s="30" t="str">
        <f>IF(REGISTRO!V57="A",1,IF(REGISTRO!V57="B",2,IF(REGISTRO!V57="C",3,IF(REGISTRO!V57="D",4,""))))</f>
        <v/>
      </c>
      <c r="Y54" s="30" t="str">
        <f>IF(REGISTRO!W57="A",1,IF(REGISTRO!W57="B",2,IF(REGISTRO!W57="C",3,IF(REGISTRO!W57="D",4,""))))</f>
        <v/>
      </c>
      <c r="Z54" s="30" t="str">
        <f>IF(REGISTRO!X57="A",1,IF(REGISTRO!X57="B",2,IF(REGISTRO!X57="C",3,IF(REGISTRO!X57="D",4,""))))</f>
        <v/>
      </c>
      <c r="AA54" s="30" t="str">
        <f>IF(REGISTRO!Y57="A",1,IF(REGISTRO!Y57="B",2,IF(REGISTRO!Y57="C",3,IF(REGISTRO!Y57="D",4,""))))</f>
        <v/>
      </c>
      <c r="AB54" s="30" t="str">
        <f>IF(REGISTRO!Z57="A",1,IF(REGISTRO!Z57="B",2,IF(REGISTRO!Z57="C",3,IF(REGISTRO!Z57="D",4,""))))</f>
        <v/>
      </c>
      <c r="AC54" s="30" t="str">
        <f>IF(REGISTRO!AA57="A",1,IF(REGISTRO!AA57="B",2,IF(REGISTRO!AA57="C",3,IF(REGISTRO!AA57="D",4,""))))</f>
        <v/>
      </c>
      <c r="AD54" s="30" t="str">
        <f>IF(REGISTRO!AB57="A",1,IF(REGISTRO!AB57="B",2,IF(REGISTRO!AB57="C",3,IF(REGISTRO!AB57="D",4,""))))</f>
        <v/>
      </c>
      <c r="AE54" s="30" t="str">
        <f>IF(REGISTRO!AC57="A",1,IF(REGISTRO!AC57="B",2,IF(REGISTRO!AC57="C",3,IF(REGISTRO!AC57="D",4,""))))</f>
        <v/>
      </c>
      <c r="AF54" s="30" t="str">
        <f>IF(REGISTRO!AD57="A",1,IF(REGISTRO!AD57="B",2,IF(REGISTRO!AD57="C",3,IF(REGISTRO!AD57="D",4,""))))</f>
        <v/>
      </c>
      <c r="AG54" s="30" t="str">
        <f>IF(REGISTRO!AE57="A",1,IF(REGISTRO!AE57="B",2,IF(REGISTRO!AE57="C",3,IF(REGISTRO!AE57="D",4,""))))</f>
        <v/>
      </c>
      <c r="AH54" s="30" t="str">
        <f>IF(REGISTRO!AF57="A",1,IF(REGISTRO!AF57="B",2,IF(REGISTRO!AF57="C",3,IF(REGISTRO!AF57="D",4,""))))</f>
        <v/>
      </c>
      <c r="AI54" s="30" t="str">
        <f>IF(REGISTRO!AG57="A",1,IF(REGISTRO!AG57="B",2,IF(REGISTRO!AG57="C",3,IF(REGISTRO!AG57="D",4,""))))</f>
        <v/>
      </c>
      <c r="AJ54" s="30" t="str">
        <f>IF(REGISTRO!AH57="A",1,IF(REGISTRO!AH57="B",2,IF(REGISTRO!AH57="C",3,IF(REGISTRO!AH57="D",4,""))))</f>
        <v/>
      </c>
      <c r="AK54" s="30" t="str">
        <f>IF(REGISTRO!AI57="A",1,IF(REGISTRO!AI57="B",2,IF(REGISTRO!AI57="C",3,IF(REGISTRO!AI57="D",4,""))))</f>
        <v/>
      </c>
      <c r="AM54" s="31" t="str">
        <f t="shared" si="7"/>
        <v/>
      </c>
      <c r="AN54" s="31" t="str">
        <f t="shared" si="8"/>
        <v/>
      </c>
      <c r="AO54" s="31" t="str">
        <f t="shared" si="9"/>
        <v/>
      </c>
      <c r="AP54" s="31" t="str">
        <f t="shared" si="10"/>
        <v/>
      </c>
      <c r="AQ54" s="31" t="str">
        <f t="shared" si="11"/>
        <v/>
      </c>
      <c r="AR54" s="31" t="str">
        <f t="shared" si="12"/>
        <v/>
      </c>
      <c r="AS54" s="31" t="str">
        <f t="shared" si="13"/>
        <v/>
      </c>
      <c r="AT54" s="31" t="str">
        <f t="shared" si="14"/>
        <v/>
      </c>
      <c r="AU54" s="31" t="str">
        <f t="shared" si="15"/>
        <v/>
      </c>
      <c r="AV54" s="31" t="str">
        <f t="shared" si="16"/>
        <v/>
      </c>
      <c r="AW54" s="31" t="str">
        <f t="shared" si="17"/>
        <v/>
      </c>
      <c r="AX54" s="31" t="str">
        <f t="shared" si="18"/>
        <v/>
      </c>
      <c r="AY54" s="31" t="str">
        <f t="shared" si="19"/>
        <v/>
      </c>
      <c r="AZ54" s="31" t="str">
        <f t="shared" si="20"/>
        <v/>
      </c>
      <c r="BA54" s="31" t="str">
        <f t="shared" si="21"/>
        <v/>
      </c>
      <c r="BB54" s="31" t="str">
        <f t="shared" si="22"/>
        <v/>
      </c>
      <c r="BC54" s="31" t="str">
        <f t="shared" si="23"/>
        <v/>
      </c>
      <c r="BD54" s="31" t="str">
        <f t="shared" si="24"/>
        <v/>
      </c>
      <c r="BE54" s="31" t="str">
        <f t="shared" si="25"/>
        <v/>
      </c>
      <c r="BF54" s="31" t="str">
        <f t="shared" si="26"/>
        <v/>
      </c>
      <c r="BG54" s="31" t="str">
        <f t="shared" si="27"/>
        <v/>
      </c>
      <c r="BH54" s="31" t="str">
        <f t="shared" si="28"/>
        <v/>
      </c>
      <c r="BI54" s="31" t="str">
        <f t="shared" si="29"/>
        <v/>
      </c>
      <c r="BJ54" s="31" t="str">
        <f t="shared" si="30"/>
        <v/>
      </c>
      <c r="BK54" s="31" t="str">
        <f t="shared" si="31"/>
        <v/>
      </c>
      <c r="BL54" s="31" t="str">
        <f t="shared" si="32"/>
        <v/>
      </c>
      <c r="BM54" s="31" t="str">
        <f t="shared" si="33"/>
        <v/>
      </c>
      <c r="BN54" s="31" t="str">
        <f t="shared" si="34"/>
        <v/>
      </c>
      <c r="BO54" s="31" t="str">
        <f t="shared" si="35"/>
        <v/>
      </c>
      <c r="BP54" s="31" t="str">
        <f t="shared" si="36"/>
        <v/>
      </c>
      <c r="BR54" s="32" t="str">
        <f t="shared" si="37"/>
        <v/>
      </c>
      <c r="BS54" s="32" t="str">
        <f t="shared" si="38"/>
        <v/>
      </c>
      <c r="BT54" s="32" t="str">
        <f t="shared" si="39"/>
        <v/>
      </c>
      <c r="BU54" s="32" t="str">
        <f t="shared" si="40"/>
        <v/>
      </c>
      <c r="BV54" s="32" t="str">
        <f t="shared" si="41"/>
        <v/>
      </c>
      <c r="BW54" s="32" t="str">
        <f t="shared" si="42"/>
        <v/>
      </c>
      <c r="BX54" s="32" t="str">
        <f t="shared" si="43"/>
        <v/>
      </c>
      <c r="BY54" s="32" t="str">
        <f t="shared" si="44"/>
        <v/>
      </c>
      <c r="BZ54" s="32" t="str">
        <f t="shared" si="45"/>
        <v/>
      </c>
      <c r="CA54" s="32" t="str">
        <f t="shared" si="46"/>
        <v/>
      </c>
      <c r="CB54" s="32" t="str">
        <f t="shared" si="47"/>
        <v/>
      </c>
      <c r="CC54" s="32" t="str">
        <f t="shared" si="48"/>
        <v/>
      </c>
      <c r="CD54" s="32" t="str">
        <f t="shared" si="49"/>
        <v/>
      </c>
      <c r="CE54" s="32" t="str">
        <f t="shared" si="50"/>
        <v/>
      </c>
      <c r="CF54" s="32" t="str">
        <f t="shared" si="51"/>
        <v/>
      </c>
      <c r="CG54" s="32" t="str">
        <f t="shared" si="52"/>
        <v/>
      </c>
      <c r="CH54" s="32" t="str">
        <f t="shared" si="53"/>
        <v/>
      </c>
      <c r="CI54" s="32" t="str">
        <f t="shared" si="54"/>
        <v/>
      </c>
      <c r="CJ54" s="32" t="str">
        <f t="shared" si="55"/>
        <v/>
      </c>
      <c r="CK54" s="32" t="str">
        <f t="shared" si="56"/>
        <v/>
      </c>
      <c r="CL54" s="32" t="str">
        <f t="shared" si="57"/>
        <v/>
      </c>
      <c r="CM54" s="32" t="str">
        <f t="shared" si="58"/>
        <v/>
      </c>
      <c r="CN54" s="32" t="str">
        <f t="shared" si="59"/>
        <v/>
      </c>
      <c r="CO54" s="32" t="str">
        <f t="shared" si="60"/>
        <v/>
      </c>
      <c r="CP54" s="32" t="str">
        <f t="shared" si="61"/>
        <v/>
      </c>
      <c r="CQ54" s="32" t="str">
        <f t="shared" si="62"/>
        <v/>
      </c>
      <c r="CR54" s="32" t="str">
        <f t="shared" si="63"/>
        <v/>
      </c>
      <c r="CS54" s="32" t="str">
        <f t="shared" si="64"/>
        <v/>
      </c>
      <c r="CT54" s="32" t="str">
        <f t="shared" si="65"/>
        <v/>
      </c>
      <c r="CU54" s="32" t="str">
        <f t="shared" si="66"/>
        <v/>
      </c>
      <c r="CV54" s="33" t="str">
        <f t="shared" si="67"/>
        <v/>
      </c>
      <c r="CW54" s="97" t="str">
        <f t="shared" si="68"/>
        <v/>
      </c>
      <c r="CX54" s="97"/>
    </row>
    <row r="55" spans="3:102" x14ac:dyDescent="0.25">
      <c r="C55" s="15">
        <v>39</v>
      </c>
      <c r="D55" s="34" t="str">
        <f>IF(REGISTRO!B58="","",REGISTRO!B58)</f>
        <v/>
      </c>
      <c r="E55" s="34" t="str">
        <f>IF(REGISTRO!C58="","",REGISTRO!C58)</f>
        <v/>
      </c>
      <c r="F55" s="34" t="str">
        <f>IF(REGISTRO!D58="","",REGISTRO!D58)</f>
        <v/>
      </c>
      <c r="G55" s="34" t="str">
        <f>IF(REGISTRO!E58="","",REGISTRO!E58)</f>
        <v/>
      </c>
      <c r="H55" s="30" t="str">
        <f>IF(REGISTRO!F58="A",1,IF(REGISTRO!F58="B",2,IF(REGISTRO!F58="C",3,IF(REGISTRO!F58="D",4,""))))</f>
        <v/>
      </c>
      <c r="I55" s="30" t="str">
        <f>IF(REGISTRO!G58="A",1,IF(REGISTRO!G58="B",2,IF(REGISTRO!G58="C",3,IF(REGISTRO!G58="D",4,""))))</f>
        <v/>
      </c>
      <c r="J55" s="30" t="str">
        <f>IF(REGISTRO!H58="A",1,IF(REGISTRO!H58="B",2,IF(REGISTRO!H58="C",3,IF(REGISTRO!H58="D",4,""))))</f>
        <v/>
      </c>
      <c r="K55" s="30" t="str">
        <f>IF(REGISTRO!I58="A",1,IF(REGISTRO!I58="B",2,IF(REGISTRO!I58="C",3,IF(REGISTRO!I58="D",4,""))))</f>
        <v/>
      </c>
      <c r="L55" s="30" t="str">
        <f>IF(REGISTRO!J58="A",1,IF(REGISTRO!J58="B",2,IF(REGISTRO!J58="C",3,IF(REGISTRO!J58="D",4,""))))</f>
        <v/>
      </c>
      <c r="M55" s="30" t="str">
        <f>IF(REGISTRO!K58="A",1,IF(REGISTRO!K58="B",2,IF(REGISTRO!K58="C",3,IF(REGISTRO!K58="D",4,""))))</f>
        <v/>
      </c>
      <c r="N55" s="30" t="str">
        <f>IF(REGISTRO!L58="A",1,IF(REGISTRO!L58="B",2,IF(REGISTRO!L58="C",3,IF(REGISTRO!L58="D",4,""))))</f>
        <v/>
      </c>
      <c r="O55" s="30" t="str">
        <f>IF(REGISTRO!M58="A",1,IF(REGISTRO!M58="B",2,IF(REGISTRO!M58="C",3,IF(REGISTRO!M58="D",4,""))))</f>
        <v/>
      </c>
      <c r="P55" s="30" t="str">
        <f>IF(REGISTRO!N58="A",1,IF(REGISTRO!N58="B",2,IF(REGISTRO!N58="C",3,IF(REGISTRO!N58="D",4,""))))</f>
        <v/>
      </c>
      <c r="Q55" s="30" t="str">
        <f>IF(REGISTRO!O58="A",1,IF(REGISTRO!O58="B",2,IF(REGISTRO!O58="C",3,IF(REGISTRO!O58="D",4,""))))</f>
        <v/>
      </c>
      <c r="R55" s="30" t="str">
        <f>IF(REGISTRO!P58="A",1,IF(REGISTRO!P58="B",2,IF(REGISTRO!P58="C",3,IF(REGISTRO!P58="D",4,""))))</f>
        <v/>
      </c>
      <c r="S55" s="30" t="str">
        <f>IF(REGISTRO!Q58="A",1,IF(REGISTRO!Q58="B",2,IF(REGISTRO!Q58="C",3,IF(REGISTRO!Q58="D",4,""))))</f>
        <v/>
      </c>
      <c r="T55" s="30" t="str">
        <f>IF(REGISTRO!R58="A",1,IF(REGISTRO!R58="B",2,IF(REGISTRO!R58="C",3,IF(REGISTRO!R58="D",4,""))))</f>
        <v/>
      </c>
      <c r="U55" s="30" t="str">
        <f>IF(REGISTRO!S58="A",1,IF(REGISTRO!S58="B",2,IF(REGISTRO!S58="C",3,IF(REGISTRO!S58="D",4,""))))</f>
        <v/>
      </c>
      <c r="V55" s="30" t="str">
        <f>IF(REGISTRO!T58="A",1,IF(REGISTRO!T58="B",2,IF(REGISTRO!T58="C",3,IF(REGISTRO!T58="D",4,""))))</f>
        <v/>
      </c>
      <c r="W55" s="30" t="str">
        <f>IF(REGISTRO!U58="A",1,IF(REGISTRO!U58="B",2,IF(REGISTRO!U58="C",3,IF(REGISTRO!U58="D",4,""))))</f>
        <v/>
      </c>
      <c r="X55" s="30" t="str">
        <f>IF(REGISTRO!V58="A",1,IF(REGISTRO!V58="B",2,IF(REGISTRO!V58="C",3,IF(REGISTRO!V58="D",4,""))))</f>
        <v/>
      </c>
      <c r="Y55" s="30" t="str">
        <f>IF(REGISTRO!W58="A",1,IF(REGISTRO!W58="B",2,IF(REGISTRO!W58="C",3,IF(REGISTRO!W58="D",4,""))))</f>
        <v/>
      </c>
      <c r="Z55" s="30" t="str">
        <f>IF(REGISTRO!X58="A",1,IF(REGISTRO!X58="B",2,IF(REGISTRO!X58="C",3,IF(REGISTRO!X58="D",4,""))))</f>
        <v/>
      </c>
      <c r="AA55" s="30" t="str">
        <f>IF(REGISTRO!Y58="A",1,IF(REGISTRO!Y58="B",2,IF(REGISTRO!Y58="C",3,IF(REGISTRO!Y58="D",4,""))))</f>
        <v/>
      </c>
      <c r="AB55" s="30" t="str">
        <f>IF(REGISTRO!Z58="A",1,IF(REGISTRO!Z58="B",2,IF(REGISTRO!Z58="C",3,IF(REGISTRO!Z58="D",4,""))))</f>
        <v/>
      </c>
      <c r="AC55" s="30" t="str">
        <f>IF(REGISTRO!AA58="A",1,IF(REGISTRO!AA58="B",2,IF(REGISTRO!AA58="C",3,IF(REGISTRO!AA58="D",4,""))))</f>
        <v/>
      </c>
      <c r="AD55" s="30" t="str">
        <f>IF(REGISTRO!AB58="A",1,IF(REGISTRO!AB58="B",2,IF(REGISTRO!AB58="C",3,IF(REGISTRO!AB58="D",4,""))))</f>
        <v/>
      </c>
      <c r="AE55" s="30" t="str">
        <f>IF(REGISTRO!AC58="A",1,IF(REGISTRO!AC58="B",2,IF(REGISTRO!AC58="C",3,IF(REGISTRO!AC58="D",4,""))))</f>
        <v/>
      </c>
      <c r="AF55" s="30" t="str">
        <f>IF(REGISTRO!AD58="A",1,IF(REGISTRO!AD58="B",2,IF(REGISTRO!AD58="C",3,IF(REGISTRO!AD58="D",4,""))))</f>
        <v/>
      </c>
      <c r="AG55" s="30" t="str">
        <f>IF(REGISTRO!AE58="A",1,IF(REGISTRO!AE58="B",2,IF(REGISTRO!AE58="C",3,IF(REGISTRO!AE58="D",4,""))))</f>
        <v/>
      </c>
      <c r="AH55" s="30" t="str">
        <f>IF(REGISTRO!AF58="A",1,IF(REGISTRO!AF58="B",2,IF(REGISTRO!AF58="C",3,IF(REGISTRO!AF58="D",4,""))))</f>
        <v/>
      </c>
      <c r="AI55" s="30" t="str">
        <f>IF(REGISTRO!AG58="A",1,IF(REGISTRO!AG58="B",2,IF(REGISTRO!AG58="C",3,IF(REGISTRO!AG58="D",4,""))))</f>
        <v/>
      </c>
      <c r="AJ55" s="30" t="str">
        <f>IF(REGISTRO!AH58="A",1,IF(REGISTRO!AH58="B",2,IF(REGISTRO!AH58="C",3,IF(REGISTRO!AH58="D",4,""))))</f>
        <v/>
      </c>
      <c r="AK55" s="30" t="str">
        <f>IF(REGISTRO!AI58="A",1,IF(REGISTRO!AI58="B",2,IF(REGISTRO!AI58="C",3,IF(REGISTRO!AI58="D",4,""))))</f>
        <v/>
      </c>
      <c r="AM55" s="31" t="str">
        <f t="shared" si="7"/>
        <v/>
      </c>
      <c r="AN55" s="31" t="str">
        <f t="shared" si="8"/>
        <v/>
      </c>
      <c r="AO55" s="31" t="str">
        <f t="shared" si="9"/>
        <v/>
      </c>
      <c r="AP55" s="31" t="str">
        <f t="shared" si="10"/>
        <v/>
      </c>
      <c r="AQ55" s="31" t="str">
        <f t="shared" si="11"/>
        <v/>
      </c>
      <c r="AR55" s="31" t="str">
        <f t="shared" si="12"/>
        <v/>
      </c>
      <c r="AS55" s="31" t="str">
        <f t="shared" si="13"/>
        <v/>
      </c>
      <c r="AT55" s="31" t="str">
        <f t="shared" si="14"/>
        <v/>
      </c>
      <c r="AU55" s="31" t="str">
        <f t="shared" si="15"/>
        <v/>
      </c>
      <c r="AV55" s="31" t="str">
        <f t="shared" si="16"/>
        <v/>
      </c>
      <c r="AW55" s="31" t="str">
        <f t="shared" si="17"/>
        <v/>
      </c>
      <c r="AX55" s="31" t="str">
        <f t="shared" si="18"/>
        <v/>
      </c>
      <c r="AY55" s="31" t="str">
        <f t="shared" si="19"/>
        <v/>
      </c>
      <c r="AZ55" s="31" t="str">
        <f t="shared" si="20"/>
        <v/>
      </c>
      <c r="BA55" s="31" t="str">
        <f t="shared" si="21"/>
        <v/>
      </c>
      <c r="BB55" s="31" t="str">
        <f t="shared" si="22"/>
        <v/>
      </c>
      <c r="BC55" s="31" t="str">
        <f t="shared" si="23"/>
        <v/>
      </c>
      <c r="BD55" s="31" t="str">
        <f t="shared" si="24"/>
        <v/>
      </c>
      <c r="BE55" s="31" t="str">
        <f t="shared" si="25"/>
        <v/>
      </c>
      <c r="BF55" s="31" t="str">
        <f t="shared" si="26"/>
        <v/>
      </c>
      <c r="BG55" s="31" t="str">
        <f t="shared" si="27"/>
        <v/>
      </c>
      <c r="BH55" s="31" t="str">
        <f t="shared" si="28"/>
        <v/>
      </c>
      <c r="BI55" s="31" t="str">
        <f t="shared" si="29"/>
        <v/>
      </c>
      <c r="BJ55" s="31" t="str">
        <f t="shared" si="30"/>
        <v/>
      </c>
      <c r="BK55" s="31" t="str">
        <f t="shared" si="31"/>
        <v/>
      </c>
      <c r="BL55" s="31" t="str">
        <f t="shared" si="32"/>
        <v/>
      </c>
      <c r="BM55" s="31" t="str">
        <f t="shared" si="33"/>
        <v/>
      </c>
      <c r="BN55" s="31" t="str">
        <f t="shared" si="34"/>
        <v/>
      </c>
      <c r="BO55" s="31" t="str">
        <f t="shared" si="35"/>
        <v/>
      </c>
      <c r="BP55" s="31" t="str">
        <f t="shared" si="36"/>
        <v/>
      </c>
      <c r="BR55" s="32" t="str">
        <f t="shared" si="37"/>
        <v/>
      </c>
      <c r="BS55" s="32" t="str">
        <f t="shared" si="38"/>
        <v/>
      </c>
      <c r="BT55" s="32" t="str">
        <f t="shared" si="39"/>
        <v/>
      </c>
      <c r="BU55" s="32" t="str">
        <f t="shared" si="40"/>
        <v/>
      </c>
      <c r="BV55" s="32" t="str">
        <f t="shared" si="41"/>
        <v/>
      </c>
      <c r="BW55" s="32" t="str">
        <f t="shared" si="42"/>
        <v/>
      </c>
      <c r="BX55" s="32" t="str">
        <f t="shared" si="43"/>
        <v/>
      </c>
      <c r="BY55" s="32" t="str">
        <f t="shared" si="44"/>
        <v/>
      </c>
      <c r="BZ55" s="32" t="str">
        <f t="shared" si="45"/>
        <v/>
      </c>
      <c r="CA55" s="32" t="str">
        <f t="shared" si="46"/>
        <v/>
      </c>
      <c r="CB55" s="32" t="str">
        <f t="shared" si="47"/>
        <v/>
      </c>
      <c r="CC55" s="32" t="str">
        <f t="shared" si="48"/>
        <v/>
      </c>
      <c r="CD55" s="32" t="str">
        <f t="shared" si="49"/>
        <v/>
      </c>
      <c r="CE55" s="32" t="str">
        <f t="shared" si="50"/>
        <v/>
      </c>
      <c r="CF55" s="32" t="str">
        <f t="shared" si="51"/>
        <v/>
      </c>
      <c r="CG55" s="32" t="str">
        <f t="shared" si="52"/>
        <v/>
      </c>
      <c r="CH55" s="32" t="str">
        <f t="shared" si="53"/>
        <v/>
      </c>
      <c r="CI55" s="32" t="str">
        <f t="shared" si="54"/>
        <v/>
      </c>
      <c r="CJ55" s="32" t="str">
        <f t="shared" si="55"/>
        <v/>
      </c>
      <c r="CK55" s="32" t="str">
        <f t="shared" si="56"/>
        <v/>
      </c>
      <c r="CL55" s="32" t="str">
        <f t="shared" si="57"/>
        <v/>
      </c>
      <c r="CM55" s="32" t="str">
        <f t="shared" si="58"/>
        <v/>
      </c>
      <c r="CN55" s="32" t="str">
        <f t="shared" si="59"/>
        <v/>
      </c>
      <c r="CO55" s="32" t="str">
        <f t="shared" si="60"/>
        <v/>
      </c>
      <c r="CP55" s="32" t="str">
        <f t="shared" si="61"/>
        <v/>
      </c>
      <c r="CQ55" s="32" t="str">
        <f t="shared" si="62"/>
        <v/>
      </c>
      <c r="CR55" s="32" t="str">
        <f t="shared" si="63"/>
        <v/>
      </c>
      <c r="CS55" s="32" t="str">
        <f t="shared" si="64"/>
        <v/>
      </c>
      <c r="CT55" s="32" t="str">
        <f t="shared" si="65"/>
        <v/>
      </c>
      <c r="CU55" s="32" t="str">
        <f t="shared" si="66"/>
        <v/>
      </c>
      <c r="CV55" s="33" t="str">
        <f t="shared" si="67"/>
        <v/>
      </c>
      <c r="CW55" s="97" t="str">
        <f t="shared" si="68"/>
        <v/>
      </c>
      <c r="CX55" s="97"/>
    </row>
    <row r="56" spans="3:102" x14ac:dyDescent="0.25">
      <c r="C56" s="15">
        <v>40</v>
      </c>
      <c r="D56" s="34" t="str">
        <f>IF(REGISTRO!B59="","",REGISTRO!B59)</f>
        <v/>
      </c>
      <c r="E56" s="34" t="str">
        <f>IF(REGISTRO!C59="","",REGISTRO!C59)</f>
        <v/>
      </c>
      <c r="F56" s="34" t="str">
        <f>IF(REGISTRO!D59="","",REGISTRO!D59)</f>
        <v/>
      </c>
      <c r="G56" s="34" t="str">
        <f>IF(REGISTRO!E59="","",REGISTRO!E59)</f>
        <v/>
      </c>
      <c r="H56" s="30" t="str">
        <f>IF(REGISTRO!F59="A",1,IF(REGISTRO!F59="B",2,IF(REGISTRO!F59="C",3,IF(REGISTRO!F59="D",4,""))))</f>
        <v/>
      </c>
      <c r="I56" s="30" t="str">
        <f>IF(REGISTRO!G59="A",1,IF(REGISTRO!G59="B",2,IF(REGISTRO!G59="C",3,IF(REGISTRO!G59="D",4,""))))</f>
        <v/>
      </c>
      <c r="J56" s="30" t="str">
        <f>IF(REGISTRO!H59="A",1,IF(REGISTRO!H59="B",2,IF(REGISTRO!H59="C",3,IF(REGISTRO!H59="D",4,""))))</f>
        <v/>
      </c>
      <c r="K56" s="30" t="str">
        <f>IF(REGISTRO!I59="A",1,IF(REGISTRO!I59="B",2,IF(REGISTRO!I59="C",3,IF(REGISTRO!I59="D",4,""))))</f>
        <v/>
      </c>
      <c r="L56" s="30" t="str">
        <f>IF(REGISTRO!J59="A",1,IF(REGISTRO!J59="B",2,IF(REGISTRO!J59="C",3,IF(REGISTRO!J59="D",4,""))))</f>
        <v/>
      </c>
      <c r="M56" s="30" t="str">
        <f>IF(REGISTRO!K59="A",1,IF(REGISTRO!K59="B",2,IF(REGISTRO!K59="C",3,IF(REGISTRO!K59="D",4,""))))</f>
        <v/>
      </c>
      <c r="N56" s="30" t="str">
        <f>IF(REGISTRO!L59="A",1,IF(REGISTRO!L59="B",2,IF(REGISTRO!L59="C",3,IF(REGISTRO!L59="D",4,""))))</f>
        <v/>
      </c>
      <c r="O56" s="30" t="str">
        <f>IF(REGISTRO!M59="A",1,IF(REGISTRO!M59="B",2,IF(REGISTRO!M59="C",3,IF(REGISTRO!M59="D",4,""))))</f>
        <v/>
      </c>
      <c r="P56" s="30" t="str">
        <f>IF(REGISTRO!N59="A",1,IF(REGISTRO!N59="B",2,IF(REGISTRO!N59="C",3,IF(REGISTRO!N59="D",4,""))))</f>
        <v/>
      </c>
      <c r="Q56" s="30" t="str">
        <f>IF(REGISTRO!O59="A",1,IF(REGISTRO!O59="B",2,IF(REGISTRO!O59="C",3,IF(REGISTRO!O59="D",4,""))))</f>
        <v/>
      </c>
      <c r="R56" s="30" t="str">
        <f>IF(REGISTRO!P59="A",1,IF(REGISTRO!P59="B",2,IF(REGISTRO!P59="C",3,IF(REGISTRO!P59="D",4,""))))</f>
        <v/>
      </c>
      <c r="S56" s="30" t="str">
        <f>IF(REGISTRO!Q59="A",1,IF(REGISTRO!Q59="B",2,IF(REGISTRO!Q59="C",3,IF(REGISTRO!Q59="D",4,""))))</f>
        <v/>
      </c>
      <c r="T56" s="30" t="str">
        <f>IF(REGISTRO!R59="A",1,IF(REGISTRO!R59="B",2,IF(REGISTRO!R59="C",3,IF(REGISTRO!R59="D",4,""))))</f>
        <v/>
      </c>
      <c r="U56" s="30" t="str">
        <f>IF(REGISTRO!S59="A",1,IF(REGISTRO!S59="B",2,IF(REGISTRO!S59="C",3,IF(REGISTRO!S59="D",4,""))))</f>
        <v/>
      </c>
      <c r="V56" s="30" t="str">
        <f>IF(REGISTRO!T59="A",1,IF(REGISTRO!T59="B",2,IF(REGISTRO!T59="C",3,IF(REGISTRO!T59="D",4,""))))</f>
        <v/>
      </c>
      <c r="W56" s="30" t="str">
        <f>IF(REGISTRO!U59="A",1,IF(REGISTRO!U59="B",2,IF(REGISTRO!U59="C",3,IF(REGISTRO!U59="D",4,""))))</f>
        <v/>
      </c>
      <c r="X56" s="30" t="str">
        <f>IF(REGISTRO!V59="A",1,IF(REGISTRO!V59="B",2,IF(REGISTRO!V59="C",3,IF(REGISTRO!V59="D",4,""))))</f>
        <v/>
      </c>
      <c r="Y56" s="30" t="str">
        <f>IF(REGISTRO!W59="A",1,IF(REGISTRO!W59="B",2,IF(REGISTRO!W59="C",3,IF(REGISTRO!W59="D",4,""))))</f>
        <v/>
      </c>
      <c r="Z56" s="30" t="str">
        <f>IF(REGISTRO!X59="A",1,IF(REGISTRO!X59="B",2,IF(REGISTRO!X59="C",3,IF(REGISTRO!X59="D",4,""))))</f>
        <v/>
      </c>
      <c r="AA56" s="30" t="str">
        <f>IF(REGISTRO!Y59="A",1,IF(REGISTRO!Y59="B",2,IF(REGISTRO!Y59="C",3,IF(REGISTRO!Y59="D",4,""))))</f>
        <v/>
      </c>
      <c r="AB56" s="30" t="str">
        <f>IF(REGISTRO!Z59="A",1,IF(REGISTRO!Z59="B",2,IF(REGISTRO!Z59="C",3,IF(REGISTRO!Z59="D",4,""))))</f>
        <v/>
      </c>
      <c r="AC56" s="30" t="str">
        <f>IF(REGISTRO!AA59="A",1,IF(REGISTRO!AA59="B",2,IF(REGISTRO!AA59="C",3,IF(REGISTRO!AA59="D",4,""))))</f>
        <v/>
      </c>
      <c r="AD56" s="30" t="str">
        <f>IF(REGISTRO!AB59="A",1,IF(REGISTRO!AB59="B",2,IF(REGISTRO!AB59="C",3,IF(REGISTRO!AB59="D",4,""))))</f>
        <v/>
      </c>
      <c r="AE56" s="30" t="str">
        <f>IF(REGISTRO!AC59="A",1,IF(REGISTRO!AC59="B",2,IF(REGISTRO!AC59="C",3,IF(REGISTRO!AC59="D",4,""))))</f>
        <v/>
      </c>
      <c r="AF56" s="30" t="str">
        <f>IF(REGISTRO!AD59="A",1,IF(REGISTRO!AD59="B",2,IF(REGISTRO!AD59="C",3,IF(REGISTRO!AD59="D",4,""))))</f>
        <v/>
      </c>
      <c r="AG56" s="30" t="str">
        <f>IF(REGISTRO!AE59="A",1,IF(REGISTRO!AE59="B",2,IF(REGISTRO!AE59="C",3,IF(REGISTRO!AE59="D",4,""))))</f>
        <v/>
      </c>
      <c r="AH56" s="30" t="str">
        <f>IF(REGISTRO!AF59="A",1,IF(REGISTRO!AF59="B",2,IF(REGISTRO!AF59="C",3,IF(REGISTRO!AF59="D",4,""))))</f>
        <v/>
      </c>
      <c r="AI56" s="30" t="str">
        <f>IF(REGISTRO!AG59="A",1,IF(REGISTRO!AG59="B",2,IF(REGISTRO!AG59="C",3,IF(REGISTRO!AG59="D",4,""))))</f>
        <v/>
      </c>
      <c r="AJ56" s="30" t="str">
        <f>IF(REGISTRO!AH59="A",1,IF(REGISTRO!AH59="B",2,IF(REGISTRO!AH59="C",3,IF(REGISTRO!AH59="D",4,""))))</f>
        <v/>
      </c>
      <c r="AK56" s="30" t="str">
        <f>IF(REGISTRO!AI59="A",1,IF(REGISTRO!AI59="B",2,IF(REGISTRO!AI59="C",3,IF(REGISTRO!AI59="D",4,""))))</f>
        <v/>
      </c>
      <c r="AM56" s="31" t="str">
        <f t="shared" si="7"/>
        <v/>
      </c>
      <c r="AN56" s="31" t="str">
        <f t="shared" si="8"/>
        <v/>
      </c>
      <c r="AO56" s="31" t="str">
        <f t="shared" si="9"/>
        <v/>
      </c>
      <c r="AP56" s="31" t="str">
        <f t="shared" si="10"/>
        <v/>
      </c>
      <c r="AQ56" s="31" t="str">
        <f t="shared" si="11"/>
        <v/>
      </c>
      <c r="AR56" s="31" t="str">
        <f t="shared" si="12"/>
        <v/>
      </c>
      <c r="AS56" s="31" t="str">
        <f t="shared" si="13"/>
        <v/>
      </c>
      <c r="AT56" s="31" t="str">
        <f t="shared" si="14"/>
        <v/>
      </c>
      <c r="AU56" s="31" t="str">
        <f t="shared" si="15"/>
        <v/>
      </c>
      <c r="AV56" s="31" t="str">
        <f t="shared" si="16"/>
        <v/>
      </c>
      <c r="AW56" s="31" t="str">
        <f t="shared" si="17"/>
        <v/>
      </c>
      <c r="AX56" s="31" t="str">
        <f t="shared" si="18"/>
        <v/>
      </c>
      <c r="AY56" s="31" t="str">
        <f t="shared" si="19"/>
        <v/>
      </c>
      <c r="AZ56" s="31" t="str">
        <f t="shared" si="20"/>
        <v/>
      </c>
      <c r="BA56" s="31" t="str">
        <f t="shared" si="21"/>
        <v/>
      </c>
      <c r="BB56" s="31" t="str">
        <f t="shared" si="22"/>
        <v/>
      </c>
      <c r="BC56" s="31" t="str">
        <f t="shared" si="23"/>
        <v/>
      </c>
      <c r="BD56" s="31" t="str">
        <f t="shared" si="24"/>
        <v/>
      </c>
      <c r="BE56" s="31" t="str">
        <f t="shared" si="25"/>
        <v/>
      </c>
      <c r="BF56" s="31" t="str">
        <f t="shared" si="26"/>
        <v/>
      </c>
      <c r="BG56" s="31" t="str">
        <f t="shared" si="27"/>
        <v/>
      </c>
      <c r="BH56" s="31" t="str">
        <f t="shared" si="28"/>
        <v/>
      </c>
      <c r="BI56" s="31" t="str">
        <f t="shared" si="29"/>
        <v/>
      </c>
      <c r="BJ56" s="31" t="str">
        <f t="shared" si="30"/>
        <v/>
      </c>
      <c r="BK56" s="31" t="str">
        <f t="shared" si="31"/>
        <v/>
      </c>
      <c r="BL56" s="31" t="str">
        <f t="shared" si="32"/>
        <v/>
      </c>
      <c r="BM56" s="31" t="str">
        <f t="shared" si="33"/>
        <v/>
      </c>
      <c r="BN56" s="31" t="str">
        <f t="shared" si="34"/>
        <v/>
      </c>
      <c r="BO56" s="31" t="str">
        <f t="shared" si="35"/>
        <v/>
      </c>
      <c r="BP56" s="31" t="str">
        <f t="shared" si="36"/>
        <v/>
      </c>
      <c r="BR56" s="32" t="str">
        <f t="shared" si="37"/>
        <v/>
      </c>
      <c r="BS56" s="32" t="str">
        <f t="shared" si="38"/>
        <v/>
      </c>
      <c r="BT56" s="32" t="str">
        <f t="shared" si="39"/>
        <v/>
      </c>
      <c r="BU56" s="32" t="str">
        <f t="shared" si="40"/>
        <v/>
      </c>
      <c r="BV56" s="32" t="str">
        <f t="shared" si="41"/>
        <v/>
      </c>
      <c r="BW56" s="32" t="str">
        <f t="shared" si="42"/>
        <v/>
      </c>
      <c r="BX56" s="32" t="str">
        <f t="shared" si="43"/>
        <v/>
      </c>
      <c r="BY56" s="32" t="str">
        <f t="shared" si="44"/>
        <v/>
      </c>
      <c r="BZ56" s="32" t="str">
        <f t="shared" si="45"/>
        <v/>
      </c>
      <c r="CA56" s="32" t="str">
        <f t="shared" si="46"/>
        <v/>
      </c>
      <c r="CB56" s="32" t="str">
        <f t="shared" si="47"/>
        <v/>
      </c>
      <c r="CC56" s="32" t="str">
        <f t="shared" si="48"/>
        <v/>
      </c>
      <c r="CD56" s="32" t="str">
        <f t="shared" si="49"/>
        <v/>
      </c>
      <c r="CE56" s="32" t="str">
        <f t="shared" si="50"/>
        <v/>
      </c>
      <c r="CF56" s="32" t="str">
        <f t="shared" si="51"/>
        <v/>
      </c>
      <c r="CG56" s="32" t="str">
        <f t="shared" si="52"/>
        <v/>
      </c>
      <c r="CH56" s="32" t="str">
        <f t="shared" si="53"/>
        <v/>
      </c>
      <c r="CI56" s="32" t="str">
        <f t="shared" si="54"/>
        <v/>
      </c>
      <c r="CJ56" s="32" t="str">
        <f t="shared" si="55"/>
        <v/>
      </c>
      <c r="CK56" s="32" t="str">
        <f t="shared" si="56"/>
        <v/>
      </c>
      <c r="CL56" s="32" t="str">
        <f t="shared" si="57"/>
        <v/>
      </c>
      <c r="CM56" s="32" t="str">
        <f t="shared" si="58"/>
        <v/>
      </c>
      <c r="CN56" s="32" t="str">
        <f t="shared" si="59"/>
        <v/>
      </c>
      <c r="CO56" s="32" t="str">
        <f t="shared" si="60"/>
        <v/>
      </c>
      <c r="CP56" s="32" t="str">
        <f t="shared" si="61"/>
        <v/>
      </c>
      <c r="CQ56" s="32" t="str">
        <f t="shared" si="62"/>
        <v/>
      </c>
      <c r="CR56" s="32" t="str">
        <f t="shared" si="63"/>
        <v/>
      </c>
      <c r="CS56" s="32" t="str">
        <f t="shared" si="64"/>
        <v/>
      </c>
      <c r="CT56" s="32" t="str">
        <f t="shared" si="65"/>
        <v/>
      </c>
      <c r="CU56" s="32" t="str">
        <f t="shared" si="66"/>
        <v/>
      </c>
      <c r="CV56" s="33" t="str">
        <f t="shared" si="67"/>
        <v/>
      </c>
      <c r="CW56" s="97" t="str">
        <f t="shared" si="68"/>
        <v/>
      </c>
      <c r="CX56" s="97"/>
    </row>
    <row r="57" spans="3:102" x14ac:dyDescent="0.25">
      <c r="C57" s="15">
        <v>41</v>
      </c>
      <c r="D57" s="34" t="str">
        <f>IF(REGISTRO!B60="","",REGISTRO!B60)</f>
        <v/>
      </c>
      <c r="E57" s="34" t="str">
        <f>IF(REGISTRO!C60="","",REGISTRO!C60)</f>
        <v/>
      </c>
      <c r="F57" s="34" t="str">
        <f>IF(REGISTRO!D60="","",REGISTRO!D60)</f>
        <v/>
      </c>
      <c r="G57" s="34" t="str">
        <f>IF(REGISTRO!E60="","",REGISTRO!E60)</f>
        <v/>
      </c>
      <c r="H57" s="30" t="str">
        <f>IF(REGISTRO!F60="A",1,IF(REGISTRO!F60="B",2,IF(REGISTRO!F60="C",3,IF(REGISTRO!F60="D",4,""))))</f>
        <v/>
      </c>
      <c r="I57" s="30" t="str">
        <f>IF(REGISTRO!G60="A",1,IF(REGISTRO!G60="B",2,IF(REGISTRO!G60="C",3,IF(REGISTRO!G60="D",4,""))))</f>
        <v/>
      </c>
      <c r="J57" s="30" t="str">
        <f>IF(REGISTRO!H60="A",1,IF(REGISTRO!H60="B",2,IF(REGISTRO!H60="C",3,IF(REGISTRO!H60="D",4,""))))</f>
        <v/>
      </c>
      <c r="K57" s="30" t="str">
        <f>IF(REGISTRO!I60="A",1,IF(REGISTRO!I60="B",2,IF(REGISTRO!I60="C",3,IF(REGISTRO!I60="D",4,""))))</f>
        <v/>
      </c>
      <c r="L57" s="30" t="str">
        <f>IF(REGISTRO!J60="A",1,IF(REGISTRO!J60="B",2,IF(REGISTRO!J60="C",3,IF(REGISTRO!J60="D",4,""))))</f>
        <v/>
      </c>
      <c r="M57" s="30" t="str">
        <f>IF(REGISTRO!K60="A",1,IF(REGISTRO!K60="B",2,IF(REGISTRO!K60="C",3,IF(REGISTRO!K60="D",4,""))))</f>
        <v/>
      </c>
      <c r="N57" s="30" t="str">
        <f>IF(REGISTRO!L60="A",1,IF(REGISTRO!L60="B",2,IF(REGISTRO!L60="C",3,IF(REGISTRO!L60="D",4,""))))</f>
        <v/>
      </c>
      <c r="O57" s="30" t="str">
        <f>IF(REGISTRO!M60="A",1,IF(REGISTRO!M60="B",2,IF(REGISTRO!M60="C",3,IF(REGISTRO!M60="D",4,""))))</f>
        <v/>
      </c>
      <c r="P57" s="30" t="str">
        <f>IF(REGISTRO!N60="A",1,IF(REGISTRO!N60="B",2,IF(REGISTRO!N60="C",3,IF(REGISTRO!N60="D",4,""))))</f>
        <v/>
      </c>
      <c r="Q57" s="30" t="str">
        <f>IF(REGISTRO!O60="A",1,IF(REGISTRO!O60="B",2,IF(REGISTRO!O60="C",3,IF(REGISTRO!O60="D",4,""))))</f>
        <v/>
      </c>
      <c r="R57" s="30" t="str">
        <f>IF(REGISTRO!P60="A",1,IF(REGISTRO!P60="B",2,IF(REGISTRO!P60="C",3,IF(REGISTRO!P60="D",4,""))))</f>
        <v/>
      </c>
      <c r="S57" s="30" t="str">
        <f>IF(REGISTRO!Q60="A",1,IF(REGISTRO!Q60="B",2,IF(REGISTRO!Q60="C",3,IF(REGISTRO!Q60="D",4,""))))</f>
        <v/>
      </c>
      <c r="T57" s="30" t="str">
        <f>IF(REGISTRO!R60="A",1,IF(REGISTRO!R60="B",2,IF(REGISTRO!R60="C",3,IF(REGISTRO!R60="D",4,""))))</f>
        <v/>
      </c>
      <c r="U57" s="30" t="str">
        <f>IF(REGISTRO!S60="A",1,IF(REGISTRO!S60="B",2,IF(REGISTRO!S60="C",3,IF(REGISTRO!S60="D",4,""))))</f>
        <v/>
      </c>
      <c r="V57" s="30" t="str">
        <f>IF(REGISTRO!T60="A",1,IF(REGISTRO!T60="B",2,IF(REGISTRO!T60="C",3,IF(REGISTRO!T60="D",4,""))))</f>
        <v/>
      </c>
      <c r="W57" s="30" t="str">
        <f>IF(REGISTRO!U60="A",1,IF(REGISTRO!U60="B",2,IF(REGISTRO!U60="C",3,IF(REGISTRO!U60="D",4,""))))</f>
        <v/>
      </c>
      <c r="X57" s="30" t="str">
        <f>IF(REGISTRO!V60="A",1,IF(REGISTRO!V60="B",2,IF(REGISTRO!V60="C",3,IF(REGISTRO!V60="D",4,""))))</f>
        <v/>
      </c>
      <c r="Y57" s="30" t="str">
        <f>IF(REGISTRO!W60="A",1,IF(REGISTRO!W60="B",2,IF(REGISTRO!W60="C",3,IF(REGISTRO!W60="D",4,""))))</f>
        <v/>
      </c>
      <c r="Z57" s="30" t="str">
        <f>IF(REGISTRO!X60="A",1,IF(REGISTRO!X60="B",2,IF(REGISTRO!X60="C",3,IF(REGISTRO!X60="D",4,""))))</f>
        <v/>
      </c>
      <c r="AA57" s="30" t="str">
        <f>IF(REGISTRO!Y60="A",1,IF(REGISTRO!Y60="B",2,IF(REGISTRO!Y60="C",3,IF(REGISTRO!Y60="D",4,""))))</f>
        <v/>
      </c>
      <c r="AB57" s="30" t="str">
        <f>IF(REGISTRO!Z60="A",1,IF(REGISTRO!Z60="B",2,IF(REGISTRO!Z60="C",3,IF(REGISTRO!Z60="D",4,""))))</f>
        <v/>
      </c>
      <c r="AC57" s="30" t="str">
        <f>IF(REGISTRO!AA60="A",1,IF(REGISTRO!AA60="B",2,IF(REGISTRO!AA60="C",3,IF(REGISTRO!AA60="D",4,""))))</f>
        <v/>
      </c>
      <c r="AD57" s="30" t="str">
        <f>IF(REGISTRO!AB60="A",1,IF(REGISTRO!AB60="B",2,IF(REGISTRO!AB60="C",3,IF(REGISTRO!AB60="D",4,""))))</f>
        <v/>
      </c>
      <c r="AE57" s="30" t="str">
        <f>IF(REGISTRO!AC60="A",1,IF(REGISTRO!AC60="B",2,IF(REGISTRO!AC60="C",3,IF(REGISTRO!AC60="D",4,""))))</f>
        <v/>
      </c>
      <c r="AF57" s="30" t="str">
        <f>IF(REGISTRO!AD60="A",1,IF(REGISTRO!AD60="B",2,IF(REGISTRO!AD60="C",3,IF(REGISTRO!AD60="D",4,""))))</f>
        <v/>
      </c>
      <c r="AG57" s="30" t="str">
        <f>IF(REGISTRO!AE60="A",1,IF(REGISTRO!AE60="B",2,IF(REGISTRO!AE60="C",3,IF(REGISTRO!AE60="D",4,""))))</f>
        <v/>
      </c>
      <c r="AH57" s="30" t="str">
        <f>IF(REGISTRO!AF60="A",1,IF(REGISTRO!AF60="B",2,IF(REGISTRO!AF60="C",3,IF(REGISTRO!AF60="D",4,""))))</f>
        <v/>
      </c>
      <c r="AI57" s="30" t="str">
        <f>IF(REGISTRO!AG60="A",1,IF(REGISTRO!AG60="B",2,IF(REGISTRO!AG60="C",3,IF(REGISTRO!AG60="D",4,""))))</f>
        <v/>
      </c>
      <c r="AJ57" s="30" t="str">
        <f>IF(REGISTRO!AH60="A",1,IF(REGISTRO!AH60="B",2,IF(REGISTRO!AH60="C",3,IF(REGISTRO!AH60="D",4,""))))</f>
        <v/>
      </c>
      <c r="AK57" s="30" t="str">
        <f>IF(REGISTRO!AI60="A",1,IF(REGISTRO!AI60="B",2,IF(REGISTRO!AI60="C",3,IF(REGISTRO!AI60="D",4,""))))</f>
        <v/>
      </c>
      <c r="AM57" s="31" t="str">
        <f t="shared" si="7"/>
        <v/>
      </c>
      <c r="AN57" s="31" t="str">
        <f t="shared" si="8"/>
        <v/>
      </c>
      <c r="AO57" s="31" t="str">
        <f t="shared" si="9"/>
        <v/>
      </c>
      <c r="AP57" s="31" t="str">
        <f t="shared" si="10"/>
        <v/>
      </c>
      <c r="AQ57" s="31" t="str">
        <f t="shared" si="11"/>
        <v/>
      </c>
      <c r="AR57" s="31" t="str">
        <f t="shared" si="12"/>
        <v/>
      </c>
      <c r="AS57" s="31" t="str">
        <f t="shared" si="13"/>
        <v/>
      </c>
      <c r="AT57" s="31" t="str">
        <f t="shared" si="14"/>
        <v/>
      </c>
      <c r="AU57" s="31" t="str">
        <f t="shared" si="15"/>
        <v/>
      </c>
      <c r="AV57" s="31" t="str">
        <f t="shared" si="16"/>
        <v/>
      </c>
      <c r="AW57" s="31" t="str">
        <f t="shared" si="17"/>
        <v/>
      </c>
      <c r="AX57" s="31" t="str">
        <f t="shared" si="18"/>
        <v/>
      </c>
      <c r="AY57" s="31" t="str">
        <f t="shared" si="19"/>
        <v/>
      </c>
      <c r="AZ57" s="31" t="str">
        <f t="shared" si="20"/>
        <v/>
      </c>
      <c r="BA57" s="31" t="str">
        <f t="shared" si="21"/>
        <v/>
      </c>
      <c r="BB57" s="31" t="str">
        <f t="shared" si="22"/>
        <v/>
      </c>
      <c r="BC57" s="31" t="str">
        <f t="shared" si="23"/>
        <v/>
      </c>
      <c r="BD57" s="31" t="str">
        <f t="shared" si="24"/>
        <v/>
      </c>
      <c r="BE57" s="31" t="str">
        <f t="shared" si="25"/>
        <v/>
      </c>
      <c r="BF57" s="31" t="str">
        <f t="shared" si="26"/>
        <v/>
      </c>
      <c r="BG57" s="31" t="str">
        <f t="shared" si="27"/>
        <v/>
      </c>
      <c r="BH57" s="31" t="str">
        <f t="shared" si="28"/>
        <v/>
      </c>
      <c r="BI57" s="31" t="str">
        <f t="shared" si="29"/>
        <v/>
      </c>
      <c r="BJ57" s="31" t="str">
        <f t="shared" si="30"/>
        <v/>
      </c>
      <c r="BK57" s="31" t="str">
        <f t="shared" si="31"/>
        <v/>
      </c>
      <c r="BL57" s="31" t="str">
        <f t="shared" si="32"/>
        <v/>
      </c>
      <c r="BM57" s="31" t="str">
        <f t="shared" si="33"/>
        <v/>
      </c>
      <c r="BN57" s="31" t="str">
        <f t="shared" si="34"/>
        <v/>
      </c>
      <c r="BO57" s="31" t="str">
        <f t="shared" si="35"/>
        <v/>
      </c>
      <c r="BP57" s="31" t="str">
        <f t="shared" si="36"/>
        <v/>
      </c>
      <c r="BR57" s="32" t="str">
        <f t="shared" si="37"/>
        <v/>
      </c>
      <c r="BS57" s="32" t="str">
        <f t="shared" si="38"/>
        <v/>
      </c>
      <c r="BT57" s="32" t="str">
        <f t="shared" si="39"/>
        <v/>
      </c>
      <c r="BU57" s="32" t="str">
        <f t="shared" si="40"/>
        <v/>
      </c>
      <c r="BV57" s="32" t="str">
        <f t="shared" si="41"/>
        <v/>
      </c>
      <c r="BW57" s="32" t="str">
        <f t="shared" si="42"/>
        <v/>
      </c>
      <c r="BX57" s="32" t="str">
        <f t="shared" si="43"/>
        <v/>
      </c>
      <c r="BY57" s="32" t="str">
        <f t="shared" si="44"/>
        <v/>
      </c>
      <c r="BZ57" s="32" t="str">
        <f t="shared" si="45"/>
        <v/>
      </c>
      <c r="CA57" s="32" t="str">
        <f t="shared" si="46"/>
        <v/>
      </c>
      <c r="CB57" s="32" t="str">
        <f t="shared" si="47"/>
        <v/>
      </c>
      <c r="CC57" s="32" t="str">
        <f t="shared" si="48"/>
        <v/>
      </c>
      <c r="CD57" s="32" t="str">
        <f t="shared" si="49"/>
        <v/>
      </c>
      <c r="CE57" s="32" t="str">
        <f t="shared" si="50"/>
        <v/>
      </c>
      <c r="CF57" s="32" t="str">
        <f t="shared" si="51"/>
        <v/>
      </c>
      <c r="CG57" s="32" t="str">
        <f t="shared" si="52"/>
        <v/>
      </c>
      <c r="CH57" s="32" t="str">
        <f t="shared" si="53"/>
        <v/>
      </c>
      <c r="CI57" s="32" t="str">
        <f t="shared" si="54"/>
        <v/>
      </c>
      <c r="CJ57" s="32" t="str">
        <f t="shared" si="55"/>
        <v/>
      </c>
      <c r="CK57" s="32" t="str">
        <f t="shared" si="56"/>
        <v/>
      </c>
      <c r="CL57" s="32" t="str">
        <f t="shared" si="57"/>
        <v/>
      </c>
      <c r="CM57" s="32" t="str">
        <f t="shared" si="58"/>
        <v/>
      </c>
      <c r="CN57" s="32" t="str">
        <f t="shared" si="59"/>
        <v/>
      </c>
      <c r="CO57" s="32" t="str">
        <f t="shared" si="60"/>
        <v/>
      </c>
      <c r="CP57" s="32" t="str">
        <f t="shared" si="61"/>
        <v/>
      </c>
      <c r="CQ57" s="32" t="str">
        <f t="shared" si="62"/>
        <v/>
      </c>
      <c r="CR57" s="32" t="str">
        <f t="shared" si="63"/>
        <v/>
      </c>
      <c r="CS57" s="32" t="str">
        <f t="shared" si="64"/>
        <v/>
      </c>
      <c r="CT57" s="32" t="str">
        <f t="shared" si="65"/>
        <v/>
      </c>
      <c r="CU57" s="32" t="str">
        <f t="shared" si="66"/>
        <v/>
      </c>
      <c r="CV57" s="33" t="str">
        <f t="shared" si="67"/>
        <v/>
      </c>
      <c r="CW57" s="97" t="str">
        <f t="shared" si="68"/>
        <v/>
      </c>
      <c r="CX57" s="97"/>
    </row>
    <row r="58" spans="3:102" x14ac:dyDescent="0.25">
      <c r="C58" s="15">
        <v>42</v>
      </c>
      <c r="D58" s="34" t="str">
        <f>IF(REGISTRO!B61="","",REGISTRO!B61)</f>
        <v/>
      </c>
      <c r="E58" s="34" t="str">
        <f>IF(REGISTRO!C61="","",REGISTRO!C61)</f>
        <v/>
      </c>
      <c r="F58" s="34" t="str">
        <f>IF(REGISTRO!D61="","",REGISTRO!D61)</f>
        <v/>
      </c>
      <c r="G58" s="34" t="str">
        <f>IF(REGISTRO!E61="","",REGISTRO!E61)</f>
        <v/>
      </c>
      <c r="H58" s="30" t="str">
        <f>IF(REGISTRO!F61="A",1,IF(REGISTRO!F61="B",2,IF(REGISTRO!F61="C",3,IF(REGISTRO!F61="D",4,""))))</f>
        <v/>
      </c>
      <c r="I58" s="30" t="str">
        <f>IF(REGISTRO!G61="A",1,IF(REGISTRO!G61="B",2,IF(REGISTRO!G61="C",3,IF(REGISTRO!G61="D",4,""))))</f>
        <v/>
      </c>
      <c r="J58" s="30" t="str">
        <f>IF(REGISTRO!H61="A",1,IF(REGISTRO!H61="B",2,IF(REGISTRO!H61="C",3,IF(REGISTRO!H61="D",4,""))))</f>
        <v/>
      </c>
      <c r="K58" s="30" t="str">
        <f>IF(REGISTRO!I61="A",1,IF(REGISTRO!I61="B",2,IF(REGISTRO!I61="C",3,IF(REGISTRO!I61="D",4,""))))</f>
        <v/>
      </c>
      <c r="L58" s="30" t="str">
        <f>IF(REGISTRO!J61="A",1,IF(REGISTRO!J61="B",2,IF(REGISTRO!J61="C",3,IF(REGISTRO!J61="D",4,""))))</f>
        <v/>
      </c>
      <c r="M58" s="30" t="str">
        <f>IF(REGISTRO!K61="A",1,IF(REGISTRO!K61="B",2,IF(REGISTRO!K61="C",3,IF(REGISTRO!K61="D",4,""))))</f>
        <v/>
      </c>
      <c r="N58" s="30" t="str">
        <f>IF(REGISTRO!L61="A",1,IF(REGISTRO!L61="B",2,IF(REGISTRO!L61="C",3,IF(REGISTRO!L61="D",4,""))))</f>
        <v/>
      </c>
      <c r="O58" s="30" t="str">
        <f>IF(REGISTRO!M61="A",1,IF(REGISTRO!M61="B",2,IF(REGISTRO!M61="C",3,IF(REGISTRO!M61="D",4,""))))</f>
        <v/>
      </c>
      <c r="P58" s="30" t="str">
        <f>IF(REGISTRO!N61="A",1,IF(REGISTRO!N61="B",2,IF(REGISTRO!N61="C",3,IF(REGISTRO!N61="D",4,""))))</f>
        <v/>
      </c>
      <c r="Q58" s="30" t="str">
        <f>IF(REGISTRO!O61="A",1,IF(REGISTRO!O61="B",2,IF(REGISTRO!O61="C",3,IF(REGISTRO!O61="D",4,""))))</f>
        <v/>
      </c>
      <c r="R58" s="30" t="str">
        <f>IF(REGISTRO!P61="A",1,IF(REGISTRO!P61="B",2,IF(REGISTRO!P61="C",3,IF(REGISTRO!P61="D",4,""))))</f>
        <v/>
      </c>
      <c r="S58" s="30" t="str">
        <f>IF(REGISTRO!Q61="A",1,IF(REGISTRO!Q61="B",2,IF(REGISTRO!Q61="C",3,IF(REGISTRO!Q61="D",4,""))))</f>
        <v/>
      </c>
      <c r="T58" s="30" t="str">
        <f>IF(REGISTRO!R61="A",1,IF(REGISTRO!R61="B",2,IF(REGISTRO!R61="C",3,IF(REGISTRO!R61="D",4,""))))</f>
        <v/>
      </c>
      <c r="U58" s="30" t="str">
        <f>IF(REGISTRO!S61="A",1,IF(REGISTRO!S61="B",2,IF(REGISTRO!S61="C",3,IF(REGISTRO!S61="D",4,""))))</f>
        <v/>
      </c>
      <c r="V58" s="30" t="str">
        <f>IF(REGISTRO!T61="A",1,IF(REGISTRO!T61="B",2,IF(REGISTRO!T61="C",3,IF(REGISTRO!T61="D",4,""))))</f>
        <v/>
      </c>
      <c r="W58" s="30" t="str">
        <f>IF(REGISTRO!U61="A",1,IF(REGISTRO!U61="B",2,IF(REGISTRO!U61="C",3,IF(REGISTRO!U61="D",4,""))))</f>
        <v/>
      </c>
      <c r="X58" s="30" t="str">
        <f>IF(REGISTRO!V61="A",1,IF(REGISTRO!V61="B",2,IF(REGISTRO!V61="C",3,IF(REGISTRO!V61="D",4,""))))</f>
        <v/>
      </c>
      <c r="Y58" s="30" t="str">
        <f>IF(REGISTRO!W61="A",1,IF(REGISTRO!W61="B",2,IF(REGISTRO!W61="C",3,IF(REGISTRO!W61="D",4,""))))</f>
        <v/>
      </c>
      <c r="Z58" s="30" t="str">
        <f>IF(REGISTRO!X61="A",1,IF(REGISTRO!X61="B",2,IF(REGISTRO!X61="C",3,IF(REGISTRO!X61="D",4,""))))</f>
        <v/>
      </c>
      <c r="AA58" s="30" t="str">
        <f>IF(REGISTRO!Y61="A",1,IF(REGISTRO!Y61="B",2,IF(REGISTRO!Y61="C",3,IF(REGISTRO!Y61="D",4,""))))</f>
        <v/>
      </c>
      <c r="AB58" s="30" t="str">
        <f>IF(REGISTRO!Z61="A",1,IF(REGISTRO!Z61="B",2,IF(REGISTRO!Z61="C",3,IF(REGISTRO!Z61="D",4,""))))</f>
        <v/>
      </c>
      <c r="AC58" s="30" t="str">
        <f>IF(REGISTRO!AA61="A",1,IF(REGISTRO!AA61="B",2,IF(REGISTRO!AA61="C",3,IF(REGISTRO!AA61="D",4,""))))</f>
        <v/>
      </c>
      <c r="AD58" s="30" t="str">
        <f>IF(REGISTRO!AB61="A",1,IF(REGISTRO!AB61="B",2,IF(REGISTRO!AB61="C",3,IF(REGISTRO!AB61="D",4,""))))</f>
        <v/>
      </c>
      <c r="AE58" s="30" t="str">
        <f>IF(REGISTRO!AC61="A",1,IF(REGISTRO!AC61="B",2,IF(REGISTRO!AC61="C",3,IF(REGISTRO!AC61="D",4,""))))</f>
        <v/>
      </c>
      <c r="AF58" s="30" t="str">
        <f>IF(REGISTRO!AD61="A",1,IF(REGISTRO!AD61="B",2,IF(REGISTRO!AD61="C",3,IF(REGISTRO!AD61="D",4,""))))</f>
        <v/>
      </c>
      <c r="AG58" s="30" t="str">
        <f>IF(REGISTRO!AE61="A",1,IF(REGISTRO!AE61="B",2,IF(REGISTRO!AE61="C",3,IF(REGISTRO!AE61="D",4,""))))</f>
        <v/>
      </c>
      <c r="AH58" s="30" t="str">
        <f>IF(REGISTRO!AF61="A",1,IF(REGISTRO!AF61="B",2,IF(REGISTRO!AF61="C",3,IF(REGISTRO!AF61="D",4,""))))</f>
        <v/>
      </c>
      <c r="AI58" s="30" t="str">
        <f>IF(REGISTRO!AG61="A",1,IF(REGISTRO!AG61="B",2,IF(REGISTRO!AG61="C",3,IF(REGISTRO!AG61="D",4,""))))</f>
        <v/>
      </c>
      <c r="AJ58" s="30" t="str">
        <f>IF(REGISTRO!AH61="A",1,IF(REGISTRO!AH61="B",2,IF(REGISTRO!AH61="C",3,IF(REGISTRO!AH61="D",4,""))))</f>
        <v/>
      </c>
      <c r="AK58" s="30" t="str">
        <f>IF(REGISTRO!AI61="A",1,IF(REGISTRO!AI61="B",2,IF(REGISTRO!AI61="C",3,IF(REGISTRO!AI61="D",4,""))))</f>
        <v/>
      </c>
      <c r="AM58" s="31" t="str">
        <f t="shared" si="7"/>
        <v/>
      </c>
      <c r="AN58" s="31" t="str">
        <f t="shared" si="8"/>
        <v/>
      </c>
      <c r="AO58" s="31" t="str">
        <f t="shared" si="9"/>
        <v/>
      </c>
      <c r="AP58" s="31" t="str">
        <f t="shared" si="10"/>
        <v/>
      </c>
      <c r="AQ58" s="31" t="str">
        <f t="shared" si="11"/>
        <v/>
      </c>
      <c r="AR58" s="31" t="str">
        <f t="shared" si="12"/>
        <v/>
      </c>
      <c r="AS58" s="31" t="str">
        <f t="shared" si="13"/>
        <v/>
      </c>
      <c r="AT58" s="31" t="str">
        <f t="shared" si="14"/>
        <v/>
      </c>
      <c r="AU58" s="31" t="str">
        <f t="shared" si="15"/>
        <v/>
      </c>
      <c r="AV58" s="31" t="str">
        <f t="shared" si="16"/>
        <v/>
      </c>
      <c r="AW58" s="31" t="str">
        <f t="shared" si="17"/>
        <v/>
      </c>
      <c r="AX58" s="31" t="str">
        <f t="shared" si="18"/>
        <v/>
      </c>
      <c r="AY58" s="31" t="str">
        <f t="shared" si="19"/>
        <v/>
      </c>
      <c r="AZ58" s="31" t="str">
        <f t="shared" si="20"/>
        <v/>
      </c>
      <c r="BA58" s="31" t="str">
        <f t="shared" si="21"/>
        <v/>
      </c>
      <c r="BB58" s="31" t="str">
        <f t="shared" si="22"/>
        <v/>
      </c>
      <c r="BC58" s="31" t="str">
        <f t="shared" si="23"/>
        <v/>
      </c>
      <c r="BD58" s="31" t="str">
        <f t="shared" si="24"/>
        <v/>
      </c>
      <c r="BE58" s="31" t="str">
        <f t="shared" si="25"/>
        <v/>
      </c>
      <c r="BF58" s="31" t="str">
        <f t="shared" si="26"/>
        <v/>
      </c>
      <c r="BG58" s="31" t="str">
        <f t="shared" si="27"/>
        <v/>
      </c>
      <c r="BH58" s="31" t="str">
        <f t="shared" si="28"/>
        <v/>
      </c>
      <c r="BI58" s="31" t="str">
        <f t="shared" si="29"/>
        <v/>
      </c>
      <c r="BJ58" s="31" t="str">
        <f t="shared" si="30"/>
        <v/>
      </c>
      <c r="BK58" s="31" t="str">
        <f t="shared" si="31"/>
        <v/>
      </c>
      <c r="BL58" s="31" t="str">
        <f t="shared" si="32"/>
        <v/>
      </c>
      <c r="BM58" s="31" t="str">
        <f t="shared" si="33"/>
        <v/>
      </c>
      <c r="BN58" s="31" t="str">
        <f t="shared" si="34"/>
        <v/>
      </c>
      <c r="BO58" s="31" t="str">
        <f t="shared" si="35"/>
        <v/>
      </c>
      <c r="BP58" s="31" t="str">
        <f t="shared" si="36"/>
        <v/>
      </c>
      <c r="BR58" s="32" t="str">
        <f t="shared" si="37"/>
        <v/>
      </c>
      <c r="BS58" s="32" t="str">
        <f t="shared" si="38"/>
        <v/>
      </c>
      <c r="BT58" s="32" t="str">
        <f t="shared" si="39"/>
        <v/>
      </c>
      <c r="BU58" s="32" t="str">
        <f t="shared" si="40"/>
        <v/>
      </c>
      <c r="BV58" s="32" t="str">
        <f t="shared" si="41"/>
        <v/>
      </c>
      <c r="BW58" s="32" t="str">
        <f t="shared" si="42"/>
        <v/>
      </c>
      <c r="BX58" s="32" t="str">
        <f t="shared" si="43"/>
        <v/>
      </c>
      <c r="BY58" s="32" t="str">
        <f t="shared" si="44"/>
        <v/>
      </c>
      <c r="BZ58" s="32" t="str">
        <f t="shared" si="45"/>
        <v/>
      </c>
      <c r="CA58" s="32" t="str">
        <f t="shared" si="46"/>
        <v/>
      </c>
      <c r="CB58" s="32" t="str">
        <f t="shared" si="47"/>
        <v/>
      </c>
      <c r="CC58" s="32" t="str">
        <f t="shared" si="48"/>
        <v/>
      </c>
      <c r="CD58" s="32" t="str">
        <f t="shared" si="49"/>
        <v/>
      </c>
      <c r="CE58" s="32" t="str">
        <f t="shared" si="50"/>
        <v/>
      </c>
      <c r="CF58" s="32" t="str">
        <f t="shared" si="51"/>
        <v/>
      </c>
      <c r="CG58" s="32" t="str">
        <f t="shared" si="52"/>
        <v/>
      </c>
      <c r="CH58" s="32" t="str">
        <f t="shared" si="53"/>
        <v/>
      </c>
      <c r="CI58" s="32" t="str">
        <f t="shared" si="54"/>
        <v/>
      </c>
      <c r="CJ58" s="32" t="str">
        <f t="shared" si="55"/>
        <v/>
      </c>
      <c r="CK58" s="32" t="str">
        <f t="shared" si="56"/>
        <v/>
      </c>
      <c r="CL58" s="32" t="str">
        <f t="shared" si="57"/>
        <v/>
      </c>
      <c r="CM58" s="32" t="str">
        <f t="shared" si="58"/>
        <v/>
      </c>
      <c r="CN58" s="32" t="str">
        <f t="shared" si="59"/>
        <v/>
      </c>
      <c r="CO58" s="32" t="str">
        <f t="shared" si="60"/>
        <v/>
      </c>
      <c r="CP58" s="32" t="str">
        <f t="shared" si="61"/>
        <v/>
      </c>
      <c r="CQ58" s="32" t="str">
        <f t="shared" si="62"/>
        <v/>
      </c>
      <c r="CR58" s="32" t="str">
        <f t="shared" si="63"/>
        <v/>
      </c>
      <c r="CS58" s="32" t="str">
        <f t="shared" si="64"/>
        <v/>
      </c>
      <c r="CT58" s="32" t="str">
        <f t="shared" si="65"/>
        <v/>
      </c>
      <c r="CU58" s="32" t="str">
        <f t="shared" si="66"/>
        <v/>
      </c>
      <c r="CV58" s="33" t="str">
        <f t="shared" si="67"/>
        <v/>
      </c>
      <c r="CW58" s="97" t="str">
        <f t="shared" si="68"/>
        <v/>
      </c>
      <c r="CX58" s="97"/>
    </row>
    <row r="59" spans="3:102" x14ac:dyDescent="0.25">
      <c r="C59" s="15">
        <v>43</v>
      </c>
      <c r="D59" s="34" t="str">
        <f>IF(REGISTRO!B62="","",REGISTRO!B62)</f>
        <v/>
      </c>
      <c r="E59" s="34" t="str">
        <f>IF(REGISTRO!C62="","",REGISTRO!C62)</f>
        <v/>
      </c>
      <c r="F59" s="34" t="str">
        <f>IF(REGISTRO!D62="","",REGISTRO!D62)</f>
        <v/>
      </c>
      <c r="G59" s="34" t="str">
        <f>IF(REGISTRO!E62="","",REGISTRO!E62)</f>
        <v/>
      </c>
      <c r="H59" s="30" t="str">
        <f>IF(REGISTRO!F62="A",1,IF(REGISTRO!F62="B",2,IF(REGISTRO!F62="C",3,IF(REGISTRO!F62="D",4,""))))</f>
        <v/>
      </c>
      <c r="I59" s="30" t="str">
        <f>IF(REGISTRO!G62="A",1,IF(REGISTRO!G62="B",2,IF(REGISTRO!G62="C",3,IF(REGISTRO!G62="D",4,""))))</f>
        <v/>
      </c>
      <c r="J59" s="30" t="str">
        <f>IF(REGISTRO!H62="A",1,IF(REGISTRO!H62="B",2,IF(REGISTRO!H62="C",3,IF(REGISTRO!H62="D",4,""))))</f>
        <v/>
      </c>
      <c r="K59" s="30" t="str">
        <f>IF(REGISTRO!I62="A",1,IF(REGISTRO!I62="B",2,IF(REGISTRO!I62="C",3,IF(REGISTRO!I62="D",4,""))))</f>
        <v/>
      </c>
      <c r="L59" s="30" t="str">
        <f>IF(REGISTRO!J62="A",1,IF(REGISTRO!J62="B",2,IF(REGISTRO!J62="C",3,IF(REGISTRO!J62="D",4,""))))</f>
        <v/>
      </c>
      <c r="M59" s="30" t="str">
        <f>IF(REGISTRO!K62="A",1,IF(REGISTRO!K62="B",2,IF(REGISTRO!K62="C",3,IF(REGISTRO!K62="D",4,""))))</f>
        <v/>
      </c>
      <c r="N59" s="30" t="str">
        <f>IF(REGISTRO!L62="A",1,IF(REGISTRO!L62="B",2,IF(REGISTRO!L62="C",3,IF(REGISTRO!L62="D",4,""))))</f>
        <v/>
      </c>
      <c r="O59" s="30" t="str">
        <f>IF(REGISTRO!M62="A",1,IF(REGISTRO!M62="B",2,IF(REGISTRO!M62="C",3,IF(REGISTRO!M62="D",4,""))))</f>
        <v/>
      </c>
      <c r="P59" s="30" t="str">
        <f>IF(REGISTRO!N62="A",1,IF(REGISTRO!N62="B",2,IF(REGISTRO!N62="C",3,IF(REGISTRO!N62="D",4,""))))</f>
        <v/>
      </c>
      <c r="Q59" s="30" t="str">
        <f>IF(REGISTRO!O62="A",1,IF(REGISTRO!O62="B",2,IF(REGISTRO!O62="C",3,IF(REGISTRO!O62="D",4,""))))</f>
        <v/>
      </c>
      <c r="R59" s="30" t="str">
        <f>IF(REGISTRO!P62="A",1,IF(REGISTRO!P62="B",2,IF(REGISTRO!P62="C",3,IF(REGISTRO!P62="D",4,""))))</f>
        <v/>
      </c>
      <c r="S59" s="30" t="str">
        <f>IF(REGISTRO!Q62="A",1,IF(REGISTRO!Q62="B",2,IF(REGISTRO!Q62="C",3,IF(REGISTRO!Q62="D",4,""))))</f>
        <v/>
      </c>
      <c r="T59" s="30" t="str">
        <f>IF(REGISTRO!R62="A",1,IF(REGISTRO!R62="B",2,IF(REGISTRO!R62="C",3,IF(REGISTRO!R62="D",4,""))))</f>
        <v/>
      </c>
      <c r="U59" s="30" t="str">
        <f>IF(REGISTRO!S62="A",1,IF(REGISTRO!S62="B",2,IF(REGISTRO!S62="C",3,IF(REGISTRO!S62="D",4,""))))</f>
        <v/>
      </c>
      <c r="V59" s="30" t="str">
        <f>IF(REGISTRO!T62="A",1,IF(REGISTRO!T62="B",2,IF(REGISTRO!T62="C",3,IF(REGISTRO!T62="D",4,""))))</f>
        <v/>
      </c>
      <c r="W59" s="30" t="str">
        <f>IF(REGISTRO!U62="A",1,IF(REGISTRO!U62="B",2,IF(REGISTRO!U62="C",3,IF(REGISTRO!U62="D",4,""))))</f>
        <v/>
      </c>
      <c r="X59" s="30" t="str">
        <f>IF(REGISTRO!V62="A",1,IF(REGISTRO!V62="B",2,IF(REGISTRO!V62="C",3,IF(REGISTRO!V62="D",4,""))))</f>
        <v/>
      </c>
      <c r="Y59" s="30" t="str">
        <f>IF(REGISTRO!W62="A",1,IF(REGISTRO!W62="B",2,IF(REGISTRO!W62="C",3,IF(REGISTRO!W62="D",4,""))))</f>
        <v/>
      </c>
      <c r="Z59" s="30" t="str">
        <f>IF(REGISTRO!X62="A",1,IF(REGISTRO!X62="B",2,IF(REGISTRO!X62="C",3,IF(REGISTRO!X62="D",4,""))))</f>
        <v/>
      </c>
      <c r="AA59" s="30" t="str">
        <f>IF(REGISTRO!Y62="A",1,IF(REGISTRO!Y62="B",2,IF(REGISTRO!Y62="C",3,IF(REGISTRO!Y62="D",4,""))))</f>
        <v/>
      </c>
      <c r="AB59" s="30" t="str">
        <f>IF(REGISTRO!Z62="A",1,IF(REGISTRO!Z62="B",2,IF(REGISTRO!Z62="C",3,IF(REGISTRO!Z62="D",4,""))))</f>
        <v/>
      </c>
      <c r="AC59" s="30" t="str">
        <f>IF(REGISTRO!AA62="A",1,IF(REGISTRO!AA62="B",2,IF(REGISTRO!AA62="C",3,IF(REGISTRO!AA62="D",4,""))))</f>
        <v/>
      </c>
      <c r="AD59" s="30" t="str">
        <f>IF(REGISTRO!AB62="A",1,IF(REGISTRO!AB62="B",2,IF(REGISTRO!AB62="C",3,IF(REGISTRO!AB62="D",4,""))))</f>
        <v/>
      </c>
      <c r="AE59" s="30" t="str">
        <f>IF(REGISTRO!AC62="A",1,IF(REGISTRO!AC62="B",2,IF(REGISTRO!AC62="C",3,IF(REGISTRO!AC62="D",4,""))))</f>
        <v/>
      </c>
      <c r="AF59" s="30" t="str">
        <f>IF(REGISTRO!AD62="A",1,IF(REGISTRO!AD62="B",2,IF(REGISTRO!AD62="C",3,IF(REGISTRO!AD62="D",4,""))))</f>
        <v/>
      </c>
      <c r="AG59" s="30" t="str">
        <f>IF(REGISTRO!AE62="A",1,IF(REGISTRO!AE62="B",2,IF(REGISTRO!AE62="C",3,IF(REGISTRO!AE62="D",4,""))))</f>
        <v/>
      </c>
      <c r="AH59" s="30" t="str">
        <f>IF(REGISTRO!AF62="A",1,IF(REGISTRO!AF62="B",2,IF(REGISTRO!AF62="C",3,IF(REGISTRO!AF62="D",4,""))))</f>
        <v/>
      </c>
      <c r="AI59" s="30" t="str">
        <f>IF(REGISTRO!AG62="A",1,IF(REGISTRO!AG62="B",2,IF(REGISTRO!AG62="C",3,IF(REGISTRO!AG62="D",4,""))))</f>
        <v/>
      </c>
      <c r="AJ59" s="30" t="str">
        <f>IF(REGISTRO!AH62="A",1,IF(REGISTRO!AH62="B",2,IF(REGISTRO!AH62="C",3,IF(REGISTRO!AH62="D",4,""))))</f>
        <v/>
      </c>
      <c r="AK59" s="30" t="str">
        <f>IF(REGISTRO!AI62="A",1,IF(REGISTRO!AI62="B",2,IF(REGISTRO!AI62="C",3,IF(REGISTRO!AI62="D",4,""))))</f>
        <v/>
      </c>
      <c r="AM59" s="31" t="str">
        <f t="shared" si="7"/>
        <v/>
      </c>
      <c r="AN59" s="31" t="str">
        <f t="shared" si="8"/>
        <v/>
      </c>
      <c r="AO59" s="31" t="str">
        <f t="shared" si="9"/>
        <v/>
      </c>
      <c r="AP59" s="31" t="str">
        <f t="shared" si="10"/>
        <v/>
      </c>
      <c r="AQ59" s="31" t="str">
        <f t="shared" si="11"/>
        <v/>
      </c>
      <c r="AR59" s="31" t="str">
        <f t="shared" si="12"/>
        <v/>
      </c>
      <c r="AS59" s="31" t="str">
        <f t="shared" si="13"/>
        <v/>
      </c>
      <c r="AT59" s="31" t="str">
        <f t="shared" si="14"/>
        <v/>
      </c>
      <c r="AU59" s="31" t="str">
        <f t="shared" si="15"/>
        <v/>
      </c>
      <c r="AV59" s="31" t="str">
        <f t="shared" si="16"/>
        <v/>
      </c>
      <c r="AW59" s="31" t="str">
        <f t="shared" si="17"/>
        <v/>
      </c>
      <c r="AX59" s="31" t="str">
        <f t="shared" si="18"/>
        <v/>
      </c>
      <c r="AY59" s="31" t="str">
        <f t="shared" si="19"/>
        <v/>
      </c>
      <c r="AZ59" s="31" t="str">
        <f t="shared" si="20"/>
        <v/>
      </c>
      <c r="BA59" s="31" t="str">
        <f t="shared" si="21"/>
        <v/>
      </c>
      <c r="BB59" s="31" t="str">
        <f t="shared" si="22"/>
        <v/>
      </c>
      <c r="BC59" s="31" t="str">
        <f t="shared" si="23"/>
        <v/>
      </c>
      <c r="BD59" s="31" t="str">
        <f t="shared" si="24"/>
        <v/>
      </c>
      <c r="BE59" s="31" t="str">
        <f t="shared" si="25"/>
        <v/>
      </c>
      <c r="BF59" s="31" t="str">
        <f t="shared" si="26"/>
        <v/>
      </c>
      <c r="BG59" s="31" t="str">
        <f t="shared" si="27"/>
        <v/>
      </c>
      <c r="BH59" s="31" t="str">
        <f t="shared" si="28"/>
        <v/>
      </c>
      <c r="BI59" s="31" t="str">
        <f t="shared" si="29"/>
        <v/>
      </c>
      <c r="BJ59" s="31" t="str">
        <f t="shared" si="30"/>
        <v/>
      </c>
      <c r="BK59" s="31" t="str">
        <f t="shared" si="31"/>
        <v/>
      </c>
      <c r="BL59" s="31" t="str">
        <f t="shared" si="32"/>
        <v/>
      </c>
      <c r="BM59" s="31" t="str">
        <f t="shared" si="33"/>
        <v/>
      </c>
      <c r="BN59" s="31" t="str">
        <f t="shared" si="34"/>
        <v/>
      </c>
      <c r="BO59" s="31" t="str">
        <f t="shared" si="35"/>
        <v/>
      </c>
      <c r="BP59" s="31" t="str">
        <f t="shared" si="36"/>
        <v/>
      </c>
      <c r="BR59" s="32" t="str">
        <f t="shared" si="37"/>
        <v/>
      </c>
      <c r="BS59" s="32" t="str">
        <f t="shared" si="38"/>
        <v/>
      </c>
      <c r="BT59" s="32" t="str">
        <f t="shared" si="39"/>
        <v/>
      </c>
      <c r="BU59" s="32" t="str">
        <f t="shared" si="40"/>
        <v/>
      </c>
      <c r="BV59" s="32" t="str">
        <f t="shared" si="41"/>
        <v/>
      </c>
      <c r="BW59" s="32" t="str">
        <f t="shared" si="42"/>
        <v/>
      </c>
      <c r="BX59" s="32" t="str">
        <f t="shared" si="43"/>
        <v/>
      </c>
      <c r="BY59" s="32" t="str">
        <f t="shared" si="44"/>
        <v/>
      </c>
      <c r="BZ59" s="32" t="str">
        <f t="shared" si="45"/>
        <v/>
      </c>
      <c r="CA59" s="32" t="str">
        <f t="shared" si="46"/>
        <v/>
      </c>
      <c r="CB59" s="32" t="str">
        <f t="shared" si="47"/>
        <v/>
      </c>
      <c r="CC59" s="32" t="str">
        <f t="shared" si="48"/>
        <v/>
      </c>
      <c r="CD59" s="32" t="str">
        <f t="shared" si="49"/>
        <v/>
      </c>
      <c r="CE59" s="32" t="str">
        <f t="shared" si="50"/>
        <v/>
      </c>
      <c r="CF59" s="32" t="str">
        <f t="shared" si="51"/>
        <v/>
      </c>
      <c r="CG59" s="32" t="str">
        <f t="shared" si="52"/>
        <v/>
      </c>
      <c r="CH59" s="32" t="str">
        <f t="shared" si="53"/>
        <v/>
      </c>
      <c r="CI59" s="32" t="str">
        <f t="shared" si="54"/>
        <v/>
      </c>
      <c r="CJ59" s="32" t="str">
        <f t="shared" si="55"/>
        <v/>
      </c>
      <c r="CK59" s="32" t="str">
        <f t="shared" si="56"/>
        <v/>
      </c>
      <c r="CL59" s="32" t="str">
        <f t="shared" si="57"/>
        <v/>
      </c>
      <c r="CM59" s="32" t="str">
        <f t="shared" si="58"/>
        <v/>
      </c>
      <c r="CN59" s="32" t="str">
        <f t="shared" si="59"/>
        <v/>
      </c>
      <c r="CO59" s="32" t="str">
        <f t="shared" si="60"/>
        <v/>
      </c>
      <c r="CP59" s="32" t="str">
        <f t="shared" si="61"/>
        <v/>
      </c>
      <c r="CQ59" s="32" t="str">
        <f t="shared" si="62"/>
        <v/>
      </c>
      <c r="CR59" s="32" t="str">
        <f t="shared" si="63"/>
        <v/>
      </c>
      <c r="CS59" s="32" t="str">
        <f t="shared" si="64"/>
        <v/>
      </c>
      <c r="CT59" s="32" t="str">
        <f t="shared" si="65"/>
        <v/>
      </c>
      <c r="CU59" s="32" t="str">
        <f t="shared" si="66"/>
        <v/>
      </c>
      <c r="CV59" s="33" t="str">
        <f t="shared" si="67"/>
        <v/>
      </c>
      <c r="CW59" s="97" t="str">
        <f t="shared" si="68"/>
        <v/>
      </c>
      <c r="CX59" s="97"/>
    </row>
    <row r="60" spans="3:102" x14ac:dyDescent="0.25">
      <c r="C60" s="15">
        <v>44</v>
      </c>
      <c r="D60" s="34" t="str">
        <f>IF(REGISTRO!B63="","",REGISTRO!B63)</f>
        <v/>
      </c>
      <c r="E60" s="34" t="str">
        <f>IF(REGISTRO!C63="","",REGISTRO!C63)</f>
        <v/>
      </c>
      <c r="F60" s="34" t="str">
        <f>IF(REGISTRO!D63="","",REGISTRO!D63)</f>
        <v/>
      </c>
      <c r="G60" s="34" t="str">
        <f>IF(REGISTRO!E63="","",REGISTRO!E63)</f>
        <v/>
      </c>
      <c r="H60" s="30" t="str">
        <f>IF(REGISTRO!F63="A",1,IF(REGISTRO!F63="B",2,IF(REGISTRO!F63="C",3,IF(REGISTRO!F63="D",4,""))))</f>
        <v/>
      </c>
      <c r="I60" s="30" t="str">
        <f>IF(REGISTRO!G63="A",1,IF(REGISTRO!G63="B",2,IF(REGISTRO!G63="C",3,IF(REGISTRO!G63="D",4,""))))</f>
        <v/>
      </c>
      <c r="J60" s="30" t="str">
        <f>IF(REGISTRO!H63="A",1,IF(REGISTRO!H63="B",2,IF(REGISTRO!H63="C",3,IF(REGISTRO!H63="D",4,""))))</f>
        <v/>
      </c>
      <c r="K60" s="30" t="str">
        <f>IF(REGISTRO!I63="A",1,IF(REGISTRO!I63="B",2,IF(REGISTRO!I63="C",3,IF(REGISTRO!I63="D",4,""))))</f>
        <v/>
      </c>
      <c r="L60" s="30" t="str">
        <f>IF(REGISTRO!J63="A",1,IF(REGISTRO!J63="B",2,IF(REGISTRO!J63="C",3,IF(REGISTRO!J63="D",4,""))))</f>
        <v/>
      </c>
      <c r="M60" s="30" t="str">
        <f>IF(REGISTRO!K63="A",1,IF(REGISTRO!K63="B",2,IF(REGISTRO!K63="C",3,IF(REGISTRO!K63="D",4,""))))</f>
        <v/>
      </c>
      <c r="N60" s="30" t="str">
        <f>IF(REGISTRO!L63="A",1,IF(REGISTRO!L63="B",2,IF(REGISTRO!L63="C",3,IF(REGISTRO!L63="D",4,""))))</f>
        <v/>
      </c>
      <c r="O60" s="30" t="str">
        <f>IF(REGISTRO!M63="A",1,IF(REGISTRO!M63="B",2,IF(REGISTRO!M63="C",3,IF(REGISTRO!M63="D",4,""))))</f>
        <v/>
      </c>
      <c r="P60" s="30" t="str">
        <f>IF(REGISTRO!N63="A",1,IF(REGISTRO!N63="B",2,IF(REGISTRO!N63="C",3,IF(REGISTRO!N63="D",4,""))))</f>
        <v/>
      </c>
      <c r="Q60" s="30" t="str">
        <f>IF(REGISTRO!O63="A",1,IF(REGISTRO!O63="B",2,IF(REGISTRO!O63="C",3,IF(REGISTRO!O63="D",4,""))))</f>
        <v/>
      </c>
      <c r="R60" s="30" t="str">
        <f>IF(REGISTRO!P63="A",1,IF(REGISTRO!P63="B",2,IF(REGISTRO!P63="C",3,IF(REGISTRO!P63="D",4,""))))</f>
        <v/>
      </c>
      <c r="S60" s="30" t="str">
        <f>IF(REGISTRO!Q63="A",1,IF(REGISTRO!Q63="B",2,IF(REGISTRO!Q63="C",3,IF(REGISTRO!Q63="D",4,""))))</f>
        <v/>
      </c>
      <c r="T60" s="30" t="str">
        <f>IF(REGISTRO!R63="A",1,IF(REGISTRO!R63="B",2,IF(REGISTRO!R63="C",3,IF(REGISTRO!R63="D",4,""))))</f>
        <v/>
      </c>
      <c r="U60" s="30" t="str">
        <f>IF(REGISTRO!S63="A",1,IF(REGISTRO!S63="B",2,IF(REGISTRO!S63="C",3,IF(REGISTRO!S63="D",4,""))))</f>
        <v/>
      </c>
      <c r="V60" s="30" t="str">
        <f>IF(REGISTRO!T63="A",1,IF(REGISTRO!T63="B",2,IF(REGISTRO!T63="C",3,IF(REGISTRO!T63="D",4,""))))</f>
        <v/>
      </c>
      <c r="W60" s="30" t="str">
        <f>IF(REGISTRO!U63="A",1,IF(REGISTRO!U63="B",2,IF(REGISTRO!U63="C",3,IF(REGISTRO!U63="D",4,""))))</f>
        <v/>
      </c>
      <c r="X60" s="30" t="str">
        <f>IF(REGISTRO!V63="A",1,IF(REGISTRO!V63="B",2,IF(REGISTRO!V63="C",3,IF(REGISTRO!V63="D",4,""))))</f>
        <v/>
      </c>
      <c r="Y60" s="30" t="str">
        <f>IF(REGISTRO!W63="A",1,IF(REGISTRO!W63="B",2,IF(REGISTRO!W63="C",3,IF(REGISTRO!W63="D",4,""))))</f>
        <v/>
      </c>
      <c r="Z60" s="30" t="str">
        <f>IF(REGISTRO!X63="A",1,IF(REGISTRO!X63="B",2,IF(REGISTRO!X63="C",3,IF(REGISTRO!X63="D",4,""))))</f>
        <v/>
      </c>
      <c r="AA60" s="30" t="str">
        <f>IF(REGISTRO!Y63="A",1,IF(REGISTRO!Y63="B",2,IF(REGISTRO!Y63="C",3,IF(REGISTRO!Y63="D",4,""))))</f>
        <v/>
      </c>
      <c r="AB60" s="30" t="str">
        <f>IF(REGISTRO!Z63="A",1,IF(REGISTRO!Z63="B",2,IF(REGISTRO!Z63="C",3,IF(REGISTRO!Z63="D",4,""))))</f>
        <v/>
      </c>
      <c r="AC60" s="30" t="str">
        <f>IF(REGISTRO!AA63="A",1,IF(REGISTRO!AA63="B",2,IF(REGISTRO!AA63="C",3,IF(REGISTRO!AA63="D",4,""))))</f>
        <v/>
      </c>
      <c r="AD60" s="30" t="str">
        <f>IF(REGISTRO!AB63="A",1,IF(REGISTRO!AB63="B",2,IF(REGISTRO!AB63="C",3,IF(REGISTRO!AB63="D",4,""))))</f>
        <v/>
      </c>
      <c r="AE60" s="30" t="str">
        <f>IF(REGISTRO!AC63="A",1,IF(REGISTRO!AC63="B",2,IF(REGISTRO!AC63="C",3,IF(REGISTRO!AC63="D",4,""))))</f>
        <v/>
      </c>
      <c r="AF60" s="30" t="str">
        <f>IF(REGISTRO!AD63="A",1,IF(REGISTRO!AD63="B",2,IF(REGISTRO!AD63="C",3,IF(REGISTRO!AD63="D",4,""))))</f>
        <v/>
      </c>
      <c r="AG60" s="30" t="str">
        <f>IF(REGISTRO!AE63="A",1,IF(REGISTRO!AE63="B",2,IF(REGISTRO!AE63="C",3,IF(REGISTRO!AE63="D",4,""))))</f>
        <v/>
      </c>
      <c r="AH60" s="30" t="str">
        <f>IF(REGISTRO!AF63="A",1,IF(REGISTRO!AF63="B",2,IF(REGISTRO!AF63="C",3,IF(REGISTRO!AF63="D",4,""))))</f>
        <v/>
      </c>
      <c r="AI60" s="30" t="str">
        <f>IF(REGISTRO!AG63="A",1,IF(REGISTRO!AG63="B",2,IF(REGISTRO!AG63="C",3,IF(REGISTRO!AG63="D",4,""))))</f>
        <v/>
      </c>
      <c r="AJ60" s="30" t="str">
        <f>IF(REGISTRO!AH63="A",1,IF(REGISTRO!AH63="B",2,IF(REGISTRO!AH63="C",3,IF(REGISTRO!AH63="D",4,""))))</f>
        <v/>
      </c>
      <c r="AK60" s="30" t="str">
        <f>IF(REGISTRO!AI63="A",1,IF(REGISTRO!AI63="B",2,IF(REGISTRO!AI63="C",3,IF(REGISTRO!AI63="D",4,""))))</f>
        <v/>
      </c>
      <c r="AM60" s="31" t="str">
        <f t="shared" si="7"/>
        <v/>
      </c>
      <c r="AN60" s="31" t="str">
        <f t="shared" si="8"/>
        <v/>
      </c>
      <c r="AO60" s="31" t="str">
        <f t="shared" si="9"/>
        <v/>
      </c>
      <c r="AP60" s="31" t="str">
        <f t="shared" si="10"/>
        <v/>
      </c>
      <c r="AQ60" s="31" t="str">
        <f t="shared" si="11"/>
        <v/>
      </c>
      <c r="AR60" s="31" t="str">
        <f t="shared" si="12"/>
        <v/>
      </c>
      <c r="AS60" s="31" t="str">
        <f t="shared" si="13"/>
        <v/>
      </c>
      <c r="AT60" s="31" t="str">
        <f t="shared" si="14"/>
        <v/>
      </c>
      <c r="AU60" s="31" t="str">
        <f t="shared" si="15"/>
        <v/>
      </c>
      <c r="AV60" s="31" t="str">
        <f t="shared" si="16"/>
        <v/>
      </c>
      <c r="AW60" s="31" t="str">
        <f t="shared" si="17"/>
        <v/>
      </c>
      <c r="AX60" s="31" t="str">
        <f t="shared" si="18"/>
        <v/>
      </c>
      <c r="AY60" s="31" t="str">
        <f t="shared" si="19"/>
        <v/>
      </c>
      <c r="AZ60" s="31" t="str">
        <f t="shared" si="20"/>
        <v/>
      </c>
      <c r="BA60" s="31" t="str">
        <f t="shared" si="21"/>
        <v/>
      </c>
      <c r="BB60" s="31" t="str">
        <f t="shared" si="22"/>
        <v/>
      </c>
      <c r="BC60" s="31" t="str">
        <f t="shared" si="23"/>
        <v/>
      </c>
      <c r="BD60" s="31" t="str">
        <f t="shared" si="24"/>
        <v/>
      </c>
      <c r="BE60" s="31" t="str">
        <f t="shared" si="25"/>
        <v/>
      </c>
      <c r="BF60" s="31" t="str">
        <f t="shared" si="26"/>
        <v/>
      </c>
      <c r="BG60" s="31" t="str">
        <f t="shared" si="27"/>
        <v/>
      </c>
      <c r="BH60" s="31" t="str">
        <f t="shared" si="28"/>
        <v/>
      </c>
      <c r="BI60" s="31" t="str">
        <f t="shared" si="29"/>
        <v/>
      </c>
      <c r="BJ60" s="31" t="str">
        <f t="shared" si="30"/>
        <v/>
      </c>
      <c r="BK60" s="31" t="str">
        <f t="shared" si="31"/>
        <v/>
      </c>
      <c r="BL60" s="31" t="str">
        <f t="shared" si="32"/>
        <v/>
      </c>
      <c r="BM60" s="31" t="str">
        <f t="shared" si="33"/>
        <v/>
      </c>
      <c r="BN60" s="31" t="str">
        <f t="shared" si="34"/>
        <v/>
      </c>
      <c r="BO60" s="31" t="str">
        <f t="shared" si="35"/>
        <v/>
      </c>
      <c r="BP60" s="31" t="str">
        <f t="shared" si="36"/>
        <v/>
      </c>
      <c r="BR60" s="32" t="str">
        <f t="shared" si="37"/>
        <v/>
      </c>
      <c r="BS60" s="32" t="str">
        <f t="shared" si="38"/>
        <v/>
      </c>
      <c r="BT60" s="32" t="str">
        <f t="shared" si="39"/>
        <v/>
      </c>
      <c r="BU60" s="32" t="str">
        <f t="shared" si="40"/>
        <v/>
      </c>
      <c r="BV60" s="32" t="str">
        <f t="shared" si="41"/>
        <v/>
      </c>
      <c r="BW60" s="32" t="str">
        <f t="shared" si="42"/>
        <v/>
      </c>
      <c r="BX60" s="32" t="str">
        <f t="shared" si="43"/>
        <v/>
      </c>
      <c r="BY60" s="32" t="str">
        <f t="shared" si="44"/>
        <v/>
      </c>
      <c r="BZ60" s="32" t="str">
        <f t="shared" si="45"/>
        <v/>
      </c>
      <c r="CA60" s="32" t="str">
        <f t="shared" si="46"/>
        <v/>
      </c>
      <c r="CB60" s="32" t="str">
        <f t="shared" si="47"/>
        <v/>
      </c>
      <c r="CC60" s="32" t="str">
        <f t="shared" si="48"/>
        <v/>
      </c>
      <c r="CD60" s="32" t="str">
        <f t="shared" si="49"/>
        <v/>
      </c>
      <c r="CE60" s="32" t="str">
        <f t="shared" si="50"/>
        <v/>
      </c>
      <c r="CF60" s="32" t="str">
        <f t="shared" si="51"/>
        <v/>
      </c>
      <c r="CG60" s="32" t="str">
        <f t="shared" si="52"/>
        <v/>
      </c>
      <c r="CH60" s="32" t="str">
        <f t="shared" si="53"/>
        <v/>
      </c>
      <c r="CI60" s="32" t="str">
        <f t="shared" si="54"/>
        <v/>
      </c>
      <c r="CJ60" s="32" t="str">
        <f t="shared" si="55"/>
        <v/>
      </c>
      <c r="CK60" s="32" t="str">
        <f t="shared" si="56"/>
        <v/>
      </c>
      <c r="CL60" s="32" t="str">
        <f t="shared" si="57"/>
        <v/>
      </c>
      <c r="CM60" s="32" t="str">
        <f t="shared" si="58"/>
        <v/>
      </c>
      <c r="CN60" s="32" t="str">
        <f t="shared" si="59"/>
        <v/>
      </c>
      <c r="CO60" s="32" t="str">
        <f t="shared" si="60"/>
        <v/>
      </c>
      <c r="CP60" s="32" t="str">
        <f t="shared" si="61"/>
        <v/>
      </c>
      <c r="CQ60" s="32" t="str">
        <f t="shared" si="62"/>
        <v/>
      </c>
      <c r="CR60" s="32" t="str">
        <f t="shared" si="63"/>
        <v/>
      </c>
      <c r="CS60" s="32" t="str">
        <f t="shared" si="64"/>
        <v/>
      </c>
      <c r="CT60" s="32" t="str">
        <f t="shared" si="65"/>
        <v/>
      </c>
      <c r="CU60" s="32" t="str">
        <f t="shared" si="66"/>
        <v/>
      </c>
      <c r="CV60" s="33" t="str">
        <f t="shared" si="67"/>
        <v/>
      </c>
      <c r="CW60" s="97" t="str">
        <f t="shared" si="68"/>
        <v/>
      </c>
      <c r="CX60" s="97"/>
    </row>
    <row r="61" spans="3:102" x14ac:dyDescent="0.25">
      <c r="C61" s="15">
        <v>45</v>
      </c>
      <c r="D61" s="34" t="str">
        <f>IF(REGISTRO!B64="","",REGISTRO!B64)</f>
        <v/>
      </c>
      <c r="E61" s="34" t="str">
        <f>IF(REGISTRO!C64="","",REGISTRO!C64)</f>
        <v/>
      </c>
      <c r="F61" s="34" t="str">
        <f>IF(REGISTRO!D64="","",REGISTRO!D64)</f>
        <v/>
      </c>
      <c r="G61" s="34" t="str">
        <f>IF(REGISTRO!E64="","",REGISTRO!E64)</f>
        <v/>
      </c>
      <c r="H61" s="30" t="str">
        <f>IF(REGISTRO!F64="A",1,IF(REGISTRO!F64="B",2,IF(REGISTRO!F64="C",3,IF(REGISTRO!F64="D",4,""))))</f>
        <v/>
      </c>
      <c r="I61" s="30" t="str">
        <f>IF(REGISTRO!G64="A",1,IF(REGISTRO!G64="B",2,IF(REGISTRO!G64="C",3,IF(REGISTRO!G64="D",4,""))))</f>
        <v/>
      </c>
      <c r="J61" s="30" t="str">
        <f>IF(REGISTRO!H64="A",1,IF(REGISTRO!H64="B",2,IF(REGISTRO!H64="C",3,IF(REGISTRO!H64="D",4,""))))</f>
        <v/>
      </c>
      <c r="K61" s="30" t="str">
        <f>IF(REGISTRO!I64="A",1,IF(REGISTRO!I64="B",2,IF(REGISTRO!I64="C",3,IF(REGISTRO!I64="D",4,""))))</f>
        <v/>
      </c>
      <c r="L61" s="30" t="str">
        <f>IF(REGISTRO!J64="A",1,IF(REGISTRO!J64="B",2,IF(REGISTRO!J64="C",3,IF(REGISTRO!J64="D",4,""))))</f>
        <v/>
      </c>
      <c r="M61" s="30" t="str">
        <f>IF(REGISTRO!K64="A",1,IF(REGISTRO!K64="B",2,IF(REGISTRO!K64="C",3,IF(REGISTRO!K64="D",4,""))))</f>
        <v/>
      </c>
      <c r="N61" s="30" t="str">
        <f>IF(REGISTRO!L64="A",1,IF(REGISTRO!L64="B",2,IF(REGISTRO!L64="C",3,IF(REGISTRO!L64="D",4,""))))</f>
        <v/>
      </c>
      <c r="O61" s="30" t="str">
        <f>IF(REGISTRO!M64="A",1,IF(REGISTRO!M64="B",2,IF(REGISTRO!M64="C",3,IF(REGISTRO!M64="D",4,""))))</f>
        <v/>
      </c>
      <c r="P61" s="30" t="str">
        <f>IF(REGISTRO!N64="A",1,IF(REGISTRO!N64="B",2,IF(REGISTRO!N64="C",3,IF(REGISTRO!N64="D",4,""))))</f>
        <v/>
      </c>
      <c r="Q61" s="30" t="str">
        <f>IF(REGISTRO!O64="A",1,IF(REGISTRO!O64="B",2,IF(REGISTRO!O64="C",3,IF(REGISTRO!O64="D",4,""))))</f>
        <v/>
      </c>
      <c r="R61" s="30" t="str">
        <f>IF(REGISTRO!P64="A",1,IF(REGISTRO!P64="B",2,IF(REGISTRO!P64="C",3,IF(REGISTRO!P64="D",4,""))))</f>
        <v/>
      </c>
      <c r="S61" s="30" t="str">
        <f>IF(REGISTRO!Q64="A",1,IF(REGISTRO!Q64="B",2,IF(REGISTRO!Q64="C",3,IF(REGISTRO!Q64="D",4,""))))</f>
        <v/>
      </c>
      <c r="T61" s="30" t="str">
        <f>IF(REGISTRO!R64="A",1,IF(REGISTRO!R64="B",2,IF(REGISTRO!R64="C",3,IF(REGISTRO!R64="D",4,""))))</f>
        <v/>
      </c>
      <c r="U61" s="30" t="str">
        <f>IF(REGISTRO!S64="A",1,IF(REGISTRO!S64="B",2,IF(REGISTRO!S64="C",3,IF(REGISTRO!S64="D",4,""))))</f>
        <v/>
      </c>
      <c r="V61" s="30" t="str">
        <f>IF(REGISTRO!T64="A",1,IF(REGISTRO!T64="B",2,IF(REGISTRO!T64="C",3,IF(REGISTRO!T64="D",4,""))))</f>
        <v/>
      </c>
      <c r="W61" s="30" t="str">
        <f>IF(REGISTRO!U64="A",1,IF(REGISTRO!U64="B",2,IF(REGISTRO!U64="C",3,IF(REGISTRO!U64="D",4,""))))</f>
        <v/>
      </c>
      <c r="X61" s="30" t="str">
        <f>IF(REGISTRO!V64="A",1,IF(REGISTRO!V64="B",2,IF(REGISTRO!V64="C",3,IF(REGISTRO!V64="D",4,""))))</f>
        <v/>
      </c>
      <c r="Y61" s="30" t="str">
        <f>IF(REGISTRO!W64="A",1,IF(REGISTRO!W64="B",2,IF(REGISTRO!W64="C",3,IF(REGISTRO!W64="D",4,""))))</f>
        <v/>
      </c>
      <c r="Z61" s="30" t="str">
        <f>IF(REGISTRO!X64="A",1,IF(REGISTRO!X64="B",2,IF(REGISTRO!X64="C",3,IF(REGISTRO!X64="D",4,""))))</f>
        <v/>
      </c>
      <c r="AA61" s="30" t="str">
        <f>IF(REGISTRO!Y64="A",1,IF(REGISTRO!Y64="B",2,IF(REGISTRO!Y64="C",3,IF(REGISTRO!Y64="D",4,""))))</f>
        <v/>
      </c>
      <c r="AB61" s="30" t="str">
        <f>IF(REGISTRO!Z64="A",1,IF(REGISTRO!Z64="B",2,IF(REGISTRO!Z64="C",3,IF(REGISTRO!Z64="D",4,""))))</f>
        <v/>
      </c>
      <c r="AC61" s="30" t="str">
        <f>IF(REGISTRO!AA64="A",1,IF(REGISTRO!AA64="B",2,IF(REGISTRO!AA64="C",3,IF(REGISTRO!AA64="D",4,""))))</f>
        <v/>
      </c>
      <c r="AD61" s="30" t="str">
        <f>IF(REGISTRO!AB64="A",1,IF(REGISTRO!AB64="B",2,IF(REGISTRO!AB64="C",3,IF(REGISTRO!AB64="D",4,""))))</f>
        <v/>
      </c>
      <c r="AE61" s="30" t="str">
        <f>IF(REGISTRO!AC64="A",1,IF(REGISTRO!AC64="B",2,IF(REGISTRO!AC64="C",3,IF(REGISTRO!AC64="D",4,""))))</f>
        <v/>
      </c>
      <c r="AF61" s="30" t="str">
        <f>IF(REGISTRO!AD64="A",1,IF(REGISTRO!AD64="B",2,IF(REGISTRO!AD64="C",3,IF(REGISTRO!AD64="D",4,""))))</f>
        <v/>
      </c>
      <c r="AG61" s="30" t="str">
        <f>IF(REGISTRO!AE64="A",1,IF(REGISTRO!AE64="B",2,IF(REGISTRO!AE64="C",3,IF(REGISTRO!AE64="D",4,""))))</f>
        <v/>
      </c>
      <c r="AH61" s="30" t="str">
        <f>IF(REGISTRO!AF64="A",1,IF(REGISTRO!AF64="B",2,IF(REGISTRO!AF64="C",3,IF(REGISTRO!AF64="D",4,""))))</f>
        <v/>
      </c>
      <c r="AI61" s="30" t="str">
        <f>IF(REGISTRO!AG64="A",1,IF(REGISTRO!AG64="B",2,IF(REGISTRO!AG64="C",3,IF(REGISTRO!AG64="D",4,""))))</f>
        <v/>
      </c>
      <c r="AJ61" s="30" t="str">
        <f>IF(REGISTRO!AH64="A",1,IF(REGISTRO!AH64="B",2,IF(REGISTRO!AH64="C",3,IF(REGISTRO!AH64="D",4,""))))</f>
        <v/>
      </c>
      <c r="AK61" s="30" t="str">
        <f>IF(REGISTRO!AI64="A",1,IF(REGISTRO!AI64="B",2,IF(REGISTRO!AI64="C",3,IF(REGISTRO!AI64="D",4,""))))</f>
        <v/>
      </c>
      <c r="AM61" s="31" t="str">
        <f t="shared" si="7"/>
        <v/>
      </c>
      <c r="AN61" s="31" t="str">
        <f t="shared" si="8"/>
        <v/>
      </c>
      <c r="AO61" s="31" t="str">
        <f t="shared" si="9"/>
        <v/>
      </c>
      <c r="AP61" s="31" t="str">
        <f t="shared" si="10"/>
        <v/>
      </c>
      <c r="AQ61" s="31" t="str">
        <f t="shared" si="11"/>
        <v/>
      </c>
      <c r="AR61" s="31" t="str">
        <f t="shared" si="12"/>
        <v/>
      </c>
      <c r="AS61" s="31" t="str">
        <f t="shared" si="13"/>
        <v/>
      </c>
      <c r="AT61" s="31" t="str">
        <f t="shared" si="14"/>
        <v/>
      </c>
      <c r="AU61" s="31" t="str">
        <f t="shared" si="15"/>
        <v/>
      </c>
      <c r="AV61" s="31" t="str">
        <f t="shared" si="16"/>
        <v/>
      </c>
      <c r="AW61" s="31" t="str">
        <f t="shared" si="17"/>
        <v/>
      </c>
      <c r="AX61" s="31" t="str">
        <f t="shared" si="18"/>
        <v/>
      </c>
      <c r="AY61" s="31" t="str">
        <f t="shared" si="19"/>
        <v/>
      </c>
      <c r="AZ61" s="31" t="str">
        <f t="shared" si="20"/>
        <v/>
      </c>
      <c r="BA61" s="31" t="str">
        <f t="shared" si="21"/>
        <v/>
      </c>
      <c r="BB61" s="31" t="str">
        <f t="shared" si="22"/>
        <v/>
      </c>
      <c r="BC61" s="31" t="str">
        <f t="shared" si="23"/>
        <v/>
      </c>
      <c r="BD61" s="31" t="str">
        <f t="shared" si="24"/>
        <v/>
      </c>
      <c r="BE61" s="31" t="str">
        <f t="shared" si="25"/>
        <v/>
      </c>
      <c r="BF61" s="31" t="str">
        <f t="shared" si="26"/>
        <v/>
      </c>
      <c r="BG61" s="31" t="str">
        <f t="shared" si="27"/>
        <v/>
      </c>
      <c r="BH61" s="31" t="str">
        <f t="shared" si="28"/>
        <v/>
      </c>
      <c r="BI61" s="31" t="str">
        <f t="shared" si="29"/>
        <v/>
      </c>
      <c r="BJ61" s="31" t="str">
        <f t="shared" si="30"/>
        <v/>
      </c>
      <c r="BK61" s="31" t="str">
        <f t="shared" si="31"/>
        <v/>
      </c>
      <c r="BL61" s="31" t="str">
        <f t="shared" si="32"/>
        <v/>
      </c>
      <c r="BM61" s="31" t="str">
        <f t="shared" si="33"/>
        <v/>
      </c>
      <c r="BN61" s="31" t="str">
        <f t="shared" si="34"/>
        <v/>
      </c>
      <c r="BO61" s="31" t="str">
        <f t="shared" si="35"/>
        <v/>
      </c>
      <c r="BP61" s="31" t="str">
        <f t="shared" si="36"/>
        <v/>
      </c>
      <c r="BR61" s="32" t="str">
        <f t="shared" si="37"/>
        <v/>
      </c>
      <c r="BS61" s="32" t="str">
        <f t="shared" si="38"/>
        <v/>
      </c>
      <c r="BT61" s="32" t="str">
        <f t="shared" si="39"/>
        <v/>
      </c>
      <c r="BU61" s="32" t="str">
        <f t="shared" si="40"/>
        <v/>
      </c>
      <c r="BV61" s="32" t="str">
        <f t="shared" si="41"/>
        <v/>
      </c>
      <c r="BW61" s="32" t="str">
        <f t="shared" si="42"/>
        <v/>
      </c>
      <c r="BX61" s="32" t="str">
        <f t="shared" si="43"/>
        <v/>
      </c>
      <c r="BY61" s="32" t="str">
        <f t="shared" si="44"/>
        <v/>
      </c>
      <c r="BZ61" s="32" t="str">
        <f t="shared" si="45"/>
        <v/>
      </c>
      <c r="CA61" s="32" t="str">
        <f t="shared" si="46"/>
        <v/>
      </c>
      <c r="CB61" s="32" t="str">
        <f t="shared" si="47"/>
        <v/>
      </c>
      <c r="CC61" s="32" t="str">
        <f t="shared" si="48"/>
        <v/>
      </c>
      <c r="CD61" s="32" t="str">
        <f t="shared" si="49"/>
        <v/>
      </c>
      <c r="CE61" s="32" t="str">
        <f t="shared" si="50"/>
        <v/>
      </c>
      <c r="CF61" s="32" t="str">
        <f t="shared" si="51"/>
        <v/>
      </c>
      <c r="CG61" s="32" t="str">
        <f t="shared" si="52"/>
        <v/>
      </c>
      <c r="CH61" s="32" t="str">
        <f t="shared" si="53"/>
        <v/>
      </c>
      <c r="CI61" s="32" t="str">
        <f t="shared" si="54"/>
        <v/>
      </c>
      <c r="CJ61" s="32" t="str">
        <f t="shared" si="55"/>
        <v/>
      </c>
      <c r="CK61" s="32" t="str">
        <f t="shared" si="56"/>
        <v/>
      </c>
      <c r="CL61" s="32" t="str">
        <f t="shared" si="57"/>
        <v/>
      </c>
      <c r="CM61" s="32" t="str">
        <f t="shared" si="58"/>
        <v/>
      </c>
      <c r="CN61" s="32" t="str">
        <f t="shared" si="59"/>
        <v/>
      </c>
      <c r="CO61" s="32" t="str">
        <f t="shared" si="60"/>
        <v/>
      </c>
      <c r="CP61" s="32" t="str">
        <f t="shared" si="61"/>
        <v/>
      </c>
      <c r="CQ61" s="32" t="str">
        <f t="shared" si="62"/>
        <v/>
      </c>
      <c r="CR61" s="32" t="str">
        <f t="shared" si="63"/>
        <v/>
      </c>
      <c r="CS61" s="32" t="str">
        <f t="shared" si="64"/>
        <v/>
      </c>
      <c r="CT61" s="32" t="str">
        <f t="shared" si="65"/>
        <v/>
      </c>
      <c r="CU61" s="32" t="str">
        <f t="shared" si="66"/>
        <v/>
      </c>
      <c r="CV61" s="33" t="str">
        <f t="shared" si="67"/>
        <v/>
      </c>
      <c r="CW61" s="97" t="str">
        <f t="shared" si="68"/>
        <v/>
      </c>
      <c r="CX61" s="97"/>
    </row>
    <row r="62" spans="3:102" x14ac:dyDescent="0.25">
      <c r="C62" s="15">
        <v>46</v>
      </c>
      <c r="D62" s="34" t="str">
        <f>IF(REGISTRO!B65="","",REGISTRO!B65)</f>
        <v/>
      </c>
      <c r="E62" s="34" t="str">
        <f>IF(REGISTRO!C65="","",REGISTRO!C65)</f>
        <v/>
      </c>
      <c r="F62" s="34" t="str">
        <f>IF(REGISTRO!D65="","",REGISTRO!D65)</f>
        <v/>
      </c>
      <c r="G62" s="34" t="str">
        <f>IF(REGISTRO!E65="","",REGISTRO!E65)</f>
        <v/>
      </c>
      <c r="H62" s="30" t="str">
        <f>IF(REGISTRO!F65="A",1,IF(REGISTRO!F65="B",2,IF(REGISTRO!F65="C",3,IF(REGISTRO!F65="D",4,""))))</f>
        <v/>
      </c>
      <c r="I62" s="30" t="str">
        <f>IF(REGISTRO!G65="A",1,IF(REGISTRO!G65="B",2,IF(REGISTRO!G65="C",3,IF(REGISTRO!G65="D",4,""))))</f>
        <v/>
      </c>
      <c r="J62" s="30" t="str">
        <f>IF(REGISTRO!H65="A",1,IF(REGISTRO!H65="B",2,IF(REGISTRO!H65="C",3,IF(REGISTRO!H65="D",4,""))))</f>
        <v/>
      </c>
      <c r="K62" s="30" t="str">
        <f>IF(REGISTRO!I65="A",1,IF(REGISTRO!I65="B",2,IF(REGISTRO!I65="C",3,IF(REGISTRO!I65="D",4,""))))</f>
        <v/>
      </c>
      <c r="L62" s="30" t="str">
        <f>IF(REGISTRO!J65="A",1,IF(REGISTRO!J65="B",2,IF(REGISTRO!J65="C",3,IF(REGISTRO!J65="D",4,""))))</f>
        <v/>
      </c>
      <c r="M62" s="30" t="str">
        <f>IF(REGISTRO!K65="A",1,IF(REGISTRO!K65="B",2,IF(REGISTRO!K65="C",3,IF(REGISTRO!K65="D",4,""))))</f>
        <v/>
      </c>
      <c r="N62" s="30" t="str">
        <f>IF(REGISTRO!L65="A",1,IF(REGISTRO!L65="B",2,IF(REGISTRO!L65="C",3,IF(REGISTRO!L65="D",4,""))))</f>
        <v/>
      </c>
      <c r="O62" s="30" t="str">
        <f>IF(REGISTRO!M65="A",1,IF(REGISTRO!M65="B",2,IF(REGISTRO!M65="C",3,IF(REGISTRO!M65="D",4,""))))</f>
        <v/>
      </c>
      <c r="P62" s="30" t="str">
        <f>IF(REGISTRO!N65="A",1,IF(REGISTRO!N65="B",2,IF(REGISTRO!N65="C",3,IF(REGISTRO!N65="D",4,""))))</f>
        <v/>
      </c>
      <c r="Q62" s="30" t="str">
        <f>IF(REGISTRO!O65="A",1,IF(REGISTRO!O65="B",2,IF(REGISTRO!O65="C",3,IF(REGISTRO!O65="D",4,""))))</f>
        <v/>
      </c>
      <c r="R62" s="30" t="str">
        <f>IF(REGISTRO!P65="A",1,IF(REGISTRO!P65="B",2,IF(REGISTRO!P65="C",3,IF(REGISTRO!P65="D",4,""))))</f>
        <v/>
      </c>
      <c r="S62" s="30" t="str">
        <f>IF(REGISTRO!Q65="A",1,IF(REGISTRO!Q65="B",2,IF(REGISTRO!Q65="C",3,IF(REGISTRO!Q65="D",4,""))))</f>
        <v/>
      </c>
      <c r="T62" s="30" t="str">
        <f>IF(REGISTRO!R65="A",1,IF(REGISTRO!R65="B",2,IF(REGISTRO!R65="C",3,IF(REGISTRO!R65="D",4,""))))</f>
        <v/>
      </c>
      <c r="U62" s="30" t="str">
        <f>IF(REGISTRO!S65="A",1,IF(REGISTRO!S65="B",2,IF(REGISTRO!S65="C",3,IF(REGISTRO!S65="D",4,""))))</f>
        <v/>
      </c>
      <c r="V62" s="30" t="str">
        <f>IF(REGISTRO!T65="A",1,IF(REGISTRO!T65="B",2,IF(REGISTRO!T65="C",3,IF(REGISTRO!T65="D",4,""))))</f>
        <v/>
      </c>
      <c r="W62" s="30" t="str">
        <f>IF(REGISTRO!U65="A",1,IF(REGISTRO!U65="B",2,IF(REGISTRO!U65="C",3,IF(REGISTRO!U65="D",4,""))))</f>
        <v/>
      </c>
      <c r="X62" s="30" t="str">
        <f>IF(REGISTRO!V65="A",1,IF(REGISTRO!V65="B",2,IF(REGISTRO!V65="C",3,IF(REGISTRO!V65="D",4,""))))</f>
        <v/>
      </c>
      <c r="Y62" s="30" t="str">
        <f>IF(REGISTRO!W65="A",1,IF(REGISTRO!W65="B",2,IF(REGISTRO!W65="C",3,IF(REGISTRO!W65="D",4,""))))</f>
        <v/>
      </c>
      <c r="Z62" s="30" t="str">
        <f>IF(REGISTRO!X65="A",1,IF(REGISTRO!X65="B",2,IF(REGISTRO!X65="C",3,IF(REGISTRO!X65="D",4,""))))</f>
        <v/>
      </c>
      <c r="AA62" s="30" t="str">
        <f>IF(REGISTRO!Y65="A",1,IF(REGISTRO!Y65="B",2,IF(REGISTRO!Y65="C",3,IF(REGISTRO!Y65="D",4,""))))</f>
        <v/>
      </c>
      <c r="AB62" s="30" t="str">
        <f>IF(REGISTRO!Z65="A",1,IF(REGISTRO!Z65="B",2,IF(REGISTRO!Z65="C",3,IF(REGISTRO!Z65="D",4,""))))</f>
        <v/>
      </c>
      <c r="AC62" s="30" t="str">
        <f>IF(REGISTRO!AA65="A",1,IF(REGISTRO!AA65="B",2,IF(REGISTRO!AA65="C",3,IF(REGISTRO!AA65="D",4,""))))</f>
        <v/>
      </c>
      <c r="AD62" s="30" t="str">
        <f>IF(REGISTRO!AB65="A",1,IF(REGISTRO!AB65="B",2,IF(REGISTRO!AB65="C",3,IF(REGISTRO!AB65="D",4,""))))</f>
        <v/>
      </c>
      <c r="AE62" s="30" t="str">
        <f>IF(REGISTRO!AC65="A",1,IF(REGISTRO!AC65="B",2,IF(REGISTRO!AC65="C",3,IF(REGISTRO!AC65="D",4,""))))</f>
        <v/>
      </c>
      <c r="AF62" s="30" t="str">
        <f>IF(REGISTRO!AD65="A",1,IF(REGISTRO!AD65="B",2,IF(REGISTRO!AD65="C",3,IF(REGISTRO!AD65="D",4,""))))</f>
        <v/>
      </c>
      <c r="AG62" s="30" t="str">
        <f>IF(REGISTRO!AE65="A",1,IF(REGISTRO!AE65="B",2,IF(REGISTRO!AE65="C",3,IF(REGISTRO!AE65="D",4,""))))</f>
        <v/>
      </c>
      <c r="AH62" s="30" t="str">
        <f>IF(REGISTRO!AF65="A",1,IF(REGISTRO!AF65="B",2,IF(REGISTRO!AF65="C",3,IF(REGISTRO!AF65="D",4,""))))</f>
        <v/>
      </c>
      <c r="AI62" s="30" t="str">
        <f>IF(REGISTRO!AG65="A",1,IF(REGISTRO!AG65="B",2,IF(REGISTRO!AG65="C",3,IF(REGISTRO!AG65="D",4,""))))</f>
        <v/>
      </c>
      <c r="AJ62" s="30" t="str">
        <f>IF(REGISTRO!AH65="A",1,IF(REGISTRO!AH65="B",2,IF(REGISTRO!AH65="C",3,IF(REGISTRO!AH65="D",4,""))))</f>
        <v/>
      </c>
      <c r="AK62" s="30" t="str">
        <f>IF(REGISTRO!AI65="A",1,IF(REGISTRO!AI65="B",2,IF(REGISTRO!AI65="C",3,IF(REGISTRO!AI65="D",4,""))))</f>
        <v/>
      </c>
      <c r="AM62" s="31" t="str">
        <f t="shared" si="7"/>
        <v/>
      </c>
      <c r="AN62" s="31" t="str">
        <f t="shared" si="8"/>
        <v/>
      </c>
      <c r="AO62" s="31" t="str">
        <f t="shared" si="9"/>
        <v/>
      </c>
      <c r="AP62" s="31" t="str">
        <f t="shared" si="10"/>
        <v/>
      </c>
      <c r="AQ62" s="31" t="str">
        <f t="shared" si="11"/>
        <v/>
      </c>
      <c r="AR62" s="31" t="str">
        <f t="shared" si="12"/>
        <v/>
      </c>
      <c r="AS62" s="31" t="str">
        <f t="shared" si="13"/>
        <v/>
      </c>
      <c r="AT62" s="31" t="str">
        <f t="shared" si="14"/>
        <v/>
      </c>
      <c r="AU62" s="31" t="str">
        <f t="shared" si="15"/>
        <v/>
      </c>
      <c r="AV62" s="31" t="str">
        <f t="shared" si="16"/>
        <v/>
      </c>
      <c r="AW62" s="31" t="str">
        <f t="shared" si="17"/>
        <v/>
      </c>
      <c r="AX62" s="31" t="str">
        <f t="shared" si="18"/>
        <v/>
      </c>
      <c r="AY62" s="31" t="str">
        <f t="shared" si="19"/>
        <v/>
      </c>
      <c r="AZ62" s="31" t="str">
        <f t="shared" si="20"/>
        <v/>
      </c>
      <c r="BA62" s="31" t="str">
        <f t="shared" si="21"/>
        <v/>
      </c>
      <c r="BB62" s="31" t="str">
        <f t="shared" si="22"/>
        <v/>
      </c>
      <c r="BC62" s="31" t="str">
        <f t="shared" si="23"/>
        <v/>
      </c>
      <c r="BD62" s="31" t="str">
        <f t="shared" si="24"/>
        <v/>
      </c>
      <c r="BE62" s="31" t="str">
        <f t="shared" si="25"/>
        <v/>
      </c>
      <c r="BF62" s="31" t="str">
        <f t="shared" si="26"/>
        <v/>
      </c>
      <c r="BG62" s="31" t="str">
        <f t="shared" si="27"/>
        <v/>
      </c>
      <c r="BH62" s="31" t="str">
        <f t="shared" si="28"/>
        <v/>
      </c>
      <c r="BI62" s="31" t="str">
        <f t="shared" si="29"/>
        <v/>
      </c>
      <c r="BJ62" s="31" t="str">
        <f t="shared" si="30"/>
        <v/>
      </c>
      <c r="BK62" s="31" t="str">
        <f t="shared" si="31"/>
        <v/>
      </c>
      <c r="BL62" s="31" t="str">
        <f t="shared" si="32"/>
        <v/>
      </c>
      <c r="BM62" s="31" t="str">
        <f t="shared" si="33"/>
        <v/>
      </c>
      <c r="BN62" s="31" t="str">
        <f t="shared" si="34"/>
        <v/>
      </c>
      <c r="BO62" s="31" t="str">
        <f t="shared" si="35"/>
        <v/>
      </c>
      <c r="BP62" s="31" t="str">
        <f t="shared" si="36"/>
        <v/>
      </c>
      <c r="BR62" s="32" t="str">
        <f t="shared" si="37"/>
        <v/>
      </c>
      <c r="BS62" s="32" t="str">
        <f t="shared" si="38"/>
        <v/>
      </c>
      <c r="BT62" s="32" t="str">
        <f t="shared" si="39"/>
        <v/>
      </c>
      <c r="BU62" s="32" t="str">
        <f t="shared" si="40"/>
        <v/>
      </c>
      <c r="BV62" s="32" t="str">
        <f t="shared" si="41"/>
        <v/>
      </c>
      <c r="BW62" s="32" t="str">
        <f t="shared" si="42"/>
        <v/>
      </c>
      <c r="BX62" s="32" t="str">
        <f t="shared" si="43"/>
        <v/>
      </c>
      <c r="BY62" s="32" t="str">
        <f t="shared" si="44"/>
        <v/>
      </c>
      <c r="BZ62" s="32" t="str">
        <f t="shared" si="45"/>
        <v/>
      </c>
      <c r="CA62" s="32" t="str">
        <f t="shared" si="46"/>
        <v/>
      </c>
      <c r="CB62" s="32" t="str">
        <f t="shared" si="47"/>
        <v/>
      </c>
      <c r="CC62" s="32" t="str">
        <f t="shared" si="48"/>
        <v/>
      </c>
      <c r="CD62" s="32" t="str">
        <f t="shared" si="49"/>
        <v/>
      </c>
      <c r="CE62" s="32" t="str">
        <f t="shared" si="50"/>
        <v/>
      </c>
      <c r="CF62" s="32" t="str">
        <f t="shared" si="51"/>
        <v/>
      </c>
      <c r="CG62" s="32" t="str">
        <f t="shared" si="52"/>
        <v/>
      </c>
      <c r="CH62" s="32" t="str">
        <f t="shared" si="53"/>
        <v/>
      </c>
      <c r="CI62" s="32" t="str">
        <f t="shared" si="54"/>
        <v/>
      </c>
      <c r="CJ62" s="32" t="str">
        <f t="shared" si="55"/>
        <v/>
      </c>
      <c r="CK62" s="32" t="str">
        <f t="shared" si="56"/>
        <v/>
      </c>
      <c r="CL62" s="32" t="str">
        <f t="shared" si="57"/>
        <v/>
      </c>
      <c r="CM62" s="32" t="str">
        <f t="shared" si="58"/>
        <v/>
      </c>
      <c r="CN62" s="32" t="str">
        <f t="shared" si="59"/>
        <v/>
      </c>
      <c r="CO62" s="32" t="str">
        <f t="shared" si="60"/>
        <v/>
      </c>
      <c r="CP62" s="32" t="str">
        <f t="shared" si="61"/>
        <v/>
      </c>
      <c r="CQ62" s="32" t="str">
        <f t="shared" si="62"/>
        <v/>
      </c>
      <c r="CR62" s="32" t="str">
        <f t="shared" si="63"/>
        <v/>
      </c>
      <c r="CS62" s="32" t="str">
        <f t="shared" si="64"/>
        <v/>
      </c>
      <c r="CT62" s="32" t="str">
        <f t="shared" si="65"/>
        <v/>
      </c>
      <c r="CU62" s="32" t="str">
        <f t="shared" si="66"/>
        <v/>
      </c>
      <c r="CV62" s="33" t="str">
        <f t="shared" si="67"/>
        <v/>
      </c>
      <c r="CW62" s="97" t="str">
        <f t="shared" si="68"/>
        <v/>
      </c>
      <c r="CX62" s="97"/>
    </row>
    <row r="63" spans="3:102" x14ac:dyDescent="0.25">
      <c r="C63" s="15">
        <v>47</v>
      </c>
      <c r="D63" s="34" t="str">
        <f>IF(REGISTRO!B66="","",REGISTRO!B66)</f>
        <v/>
      </c>
      <c r="E63" s="34" t="str">
        <f>IF(REGISTRO!C66="","",REGISTRO!C66)</f>
        <v/>
      </c>
      <c r="F63" s="34" t="str">
        <f>IF(REGISTRO!D66="","",REGISTRO!D66)</f>
        <v/>
      </c>
      <c r="G63" s="34" t="str">
        <f>IF(REGISTRO!E66="","",REGISTRO!E66)</f>
        <v/>
      </c>
      <c r="H63" s="30" t="str">
        <f>IF(REGISTRO!F66="A",1,IF(REGISTRO!F66="B",2,IF(REGISTRO!F66="C",3,IF(REGISTRO!F66="D",4,""))))</f>
        <v/>
      </c>
      <c r="I63" s="30" t="str">
        <f>IF(REGISTRO!G66="A",1,IF(REGISTRO!G66="B",2,IF(REGISTRO!G66="C",3,IF(REGISTRO!G66="D",4,""))))</f>
        <v/>
      </c>
      <c r="J63" s="30" t="str">
        <f>IF(REGISTRO!H66="A",1,IF(REGISTRO!H66="B",2,IF(REGISTRO!H66="C",3,IF(REGISTRO!H66="D",4,""))))</f>
        <v/>
      </c>
      <c r="K63" s="30" t="str">
        <f>IF(REGISTRO!I66="A",1,IF(REGISTRO!I66="B",2,IF(REGISTRO!I66="C",3,IF(REGISTRO!I66="D",4,""))))</f>
        <v/>
      </c>
      <c r="L63" s="30" t="str">
        <f>IF(REGISTRO!J66="A",1,IF(REGISTRO!J66="B",2,IF(REGISTRO!J66="C",3,IF(REGISTRO!J66="D",4,""))))</f>
        <v/>
      </c>
      <c r="M63" s="30" t="str">
        <f>IF(REGISTRO!K66="A",1,IF(REGISTRO!K66="B",2,IF(REGISTRO!K66="C",3,IF(REGISTRO!K66="D",4,""))))</f>
        <v/>
      </c>
      <c r="N63" s="30" t="str">
        <f>IF(REGISTRO!L66="A",1,IF(REGISTRO!L66="B",2,IF(REGISTRO!L66="C",3,IF(REGISTRO!L66="D",4,""))))</f>
        <v/>
      </c>
      <c r="O63" s="30" t="str">
        <f>IF(REGISTRO!M66="A",1,IF(REGISTRO!M66="B",2,IF(REGISTRO!M66="C",3,IF(REGISTRO!M66="D",4,""))))</f>
        <v/>
      </c>
      <c r="P63" s="30" t="str">
        <f>IF(REGISTRO!N66="A",1,IF(REGISTRO!N66="B",2,IF(REGISTRO!N66="C",3,IF(REGISTRO!N66="D",4,""))))</f>
        <v/>
      </c>
      <c r="Q63" s="30" t="str">
        <f>IF(REGISTRO!O66="A",1,IF(REGISTRO!O66="B",2,IF(REGISTRO!O66="C",3,IF(REGISTRO!O66="D",4,""))))</f>
        <v/>
      </c>
      <c r="R63" s="30" t="str">
        <f>IF(REGISTRO!P66="A",1,IF(REGISTRO!P66="B",2,IF(REGISTRO!P66="C",3,IF(REGISTRO!P66="D",4,""))))</f>
        <v/>
      </c>
      <c r="S63" s="30" t="str">
        <f>IF(REGISTRO!Q66="A",1,IF(REGISTRO!Q66="B",2,IF(REGISTRO!Q66="C",3,IF(REGISTRO!Q66="D",4,""))))</f>
        <v/>
      </c>
      <c r="T63" s="30" t="str">
        <f>IF(REGISTRO!R66="A",1,IF(REGISTRO!R66="B",2,IF(REGISTRO!R66="C",3,IF(REGISTRO!R66="D",4,""))))</f>
        <v/>
      </c>
      <c r="U63" s="30" t="str">
        <f>IF(REGISTRO!S66="A",1,IF(REGISTRO!S66="B",2,IF(REGISTRO!S66="C",3,IF(REGISTRO!S66="D",4,""))))</f>
        <v/>
      </c>
      <c r="V63" s="30" t="str">
        <f>IF(REGISTRO!T66="A",1,IF(REGISTRO!T66="B",2,IF(REGISTRO!T66="C",3,IF(REGISTRO!T66="D",4,""))))</f>
        <v/>
      </c>
      <c r="W63" s="30" t="str">
        <f>IF(REGISTRO!U66="A",1,IF(REGISTRO!U66="B",2,IF(REGISTRO!U66="C",3,IF(REGISTRO!U66="D",4,""))))</f>
        <v/>
      </c>
      <c r="X63" s="30" t="str">
        <f>IF(REGISTRO!V66="A",1,IF(REGISTRO!V66="B",2,IF(REGISTRO!V66="C",3,IF(REGISTRO!V66="D",4,""))))</f>
        <v/>
      </c>
      <c r="Y63" s="30" t="str">
        <f>IF(REGISTRO!W66="A",1,IF(REGISTRO!W66="B",2,IF(REGISTRO!W66="C",3,IF(REGISTRO!W66="D",4,""))))</f>
        <v/>
      </c>
      <c r="Z63" s="30" t="str">
        <f>IF(REGISTRO!X66="A",1,IF(REGISTRO!X66="B",2,IF(REGISTRO!X66="C",3,IF(REGISTRO!X66="D",4,""))))</f>
        <v/>
      </c>
      <c r="AA63" s="30" t="str">
        <f>IF(REGISTRO!Y66="A",1,IF(REGISTRO!Y66="B",2,IF(REGISTRO!Y66="C",3,IF(REGISTRO!Y66="D",4,""))))</f>
        <v/>
      </c>
      <c r="AB63" s="30" t="str">
        <f>IF(REGISTRO!Z66="A",1,IF(REGISTRO!Z66="B",2,IF(REGISTRO!Z66="C",3,IF(REGISTRO!Z66="D",4,""))))</f>
        <v/>
      </c>
      <c r="AC63" s="30" t="str">
        <f>IF(REGISTRO!AA66="A",1,IF(REGISTRO!AA66="B",2,IF(REGISTRO!AA66="C",3,IF(REGISTRO!AA66="D",4,""))))</f>
        <v/>
      </c>
      <c r="AD63" s="30" t="str">
        <f>IF(REGISTRO!AB66="A",1,IF(REGISTRO!AB66="B",2,IF(REGISTRO!AB66="C",3,IF(REGISTRO!AB66="D",4,""))))</f>
        <v/>
      </c>
      <c r="AE63" s="30" t="str">
        <f>IF(REGISTRO!AC66="A",1,IF(REGISTRO!AC66="B",2,IF(REGISTRO!AC66="C",3,IF(REGISTRO!AC66="D",4,""))))</f>
        <v/>
      </c>
      <c r="AF63" s="30" t="str">
        <f>IF(REGISTRO!AD66="A",1,IF(REGISTRO!AD66="B",2,IF(REGISTRO!AD66="C",3,IF(REGISTRO!AD66="D",4,""))))</f>
        <v/>
      </c>
      <c r="AG63" s="30" t="str">
        <f>IF(REGISTRO!AE66="A",1,IF(REGISTRO!AE66="B",2,IF(REGISTRO!AE66="C",3,IF(REGISTRO!AE66="D",4,""))))</f>
        <v/>
      </c>
      <c r="AH63" s="30" t="str">
        <f>IF(REGISTRO!AF66="A",1,IF(REGISTRO!AF66="B",2,IF(REGISTRO!AF66="C",3,IF(REGISTRO!AF66="D",4,""))))</f>
        <v/>
      </c>
      <c r="AI63" s="30" t="str">
        <f>IF(REGISTRO!AG66="A",1,IF(REGISTRO!AG66="B",2,IF(REGISTRO!AG66="C",3,IF(REGISTRO!AG66="D",4,""))))</f>
        <v/>
      </c>
      <c r="AJ63" s="30" t="str">
        <f>IF(REGISTRO!AH66="A",1,IF(REGISTRO!AH66="B",2,IF(REGISTRO!AH66="C",3,IF(REGISTRO!AH66="D",4,""))))</f>
        <v/>
      </c>
      <c r="AK63" s="30" t="str">
        <f>IF(REGISTRO!AI66="A",1,IF(REGISTRO!AI66="B",2,IF(REGISTRO!AI66="C",3,IF(REGISTRO!AI66="D",4,""))))</f>
        <v/>
      </c>
      <c r="AM63" s="31" t="str">
        <f t="shared" si="7"/>
        <v/>
      </c>
      <c r="AN63" s="31" t="str">
        <f t="shared" si="8"/>
        <v/>
      </c>
      <c r="AO63" s="31" t="str">
        <f t="shared" si="9"/>
        <v/>
      </c>
      <c r="AP63" s="31" t="str">
        <f t="shared" si="10"/>
        <v/>
      </c>
      <c r="AQ63" s="31" t="str">
        <f t="shared" si="11"/>
        <v/>
      </c>
      <c r="AR63" s="31" t="str">
        <f t="shared" si="12"/>
        <v/>
      </c>
      <c r="AS63" s="31" t="str">
        <f t="shared" si="13"/>
        <v/>
      </c>
      <c r="AT63" s="31" t="str">
        <f t="shared" si="14"/>
        <v/>
      </c>
      <c r="AU63" s="31" t="str">
        <f t="shared" si="15"/>
        <v/>
      </c>
      <c r="AV63" s="31" t="str">
        <f t="shared" si="16"/>
        <v/>
      </c>
      <c r="AW63" s="31" t="str">
        <f t="shared" si="17"/>
        <v/>
      </c>
      <c r="AX63" s="31" t="str">
        <f t="shared" si="18"/>
        <v/>
      </c>
      <c r="AY63" s="31" t="str">
        <f t="shared" si="19"/>
        <v/>
      </c>
      <c r="AZ63" s="31" t="str">
        <f t="shared" si="20"/>
        <v/>
      </c>
      <c r="BA63" s="31" t="str">
        <f t="shared" si="21"/>
        <v/>
      </c>
      <c r="BB63" s="31" t="str">
        <f t="shared" si="22"/>
        <v/>
      </c>
      <c r="BC63" s="31" t="str">
        <f t="shared" si="23"/>
        <v/>
      </c>
      <c r="BD63" s="31" t="str">
        <f t="shared" si="24"/>
        <v/>
      </c>
      <c r="BE63" s="31" t="str">
        <f t="shared" si="25"/>
        <v/>
      </c>
      <c r="BF63" s="31" t="str">
        <f t="shared" si="26"/>
        <v/>
      </c>
      <c r="BG63" s="31" t="str">
        <f t="shared" si="27"/>
        <v/>
      </c>
      <c r="BH63" s="31" t="str">
        <f t="shared" si="28"/>
        <v/>
      </c>
      <c r="BI63" s="31" t="str">
        <f t="shared" si="29"/>
        <v/>
      </c>
      <c r="BJ63" s="31" t="str">
        <f t="shared" si="30"/>
        <v/>
      </c>
      <c r="BK63" s="31" t="str">
        <f t="shared" si="31"/>
        <v/>
      </c>
      <c r="BL63" s="31" t="str">
        <f t="shared" si="32"/>
        <v/>
      </c>
      <c r="BM63" s="31" t="str">
        <f t="shared" si="33"/>
        <v/>
      </c>
      <c r="BN63" s="31" t="str">
        <f t="shared" si="34"/>
        <v/>
      </c>
      <c r="BO63" s="31" t="str">
        <f t="shared" si="35"/>
        <v/>
      </c>
      <c r="BP63" s="31" t="str">
        <f t="shared" si="36"/>
        <v/>
      </c>
      <c r="BR63" s="32" t="str">
        <f t="shared" si="37"/>
        <v/>
      </c>
      <c r="BS63" s="32" t="str">
        <f t="shared" si="38"/>
        <v/>
      </c>
      <c r="BT63" s="32" t="str">
        <f t="shared" si="39"/>
        <v/>
      </c>
      <c r="BU63" s="32" t="str">
        <f t="shared" si="40"/>
        <v/>
      </c>
      <c r="BV63" s="32" t="str">
        <f t="shared" si="41"/>
        <v/>
      </c>
      <c r="BW63" s="32" t="str">
        <f t="shared" si="42"/>
        <v/>
      </c>
      <c r="BX63" s="32" t="str">
        <f t="shared" si="43"/>
        <v/>
      </c>
      <c r="BY63" s="32" t="str">
        <f t="shared" si="44"/>
        <v/>
      </c>
      <c r="BZ63" s="32" t="str">
        <f t="shared" si="45"/>
        <v/>
      </c>
      <c r="CA63" s="32" t="str">
        <f t="shared" si="46"/>
        <v/>
      </c>
      <c r="CB63" s="32" t="str">
        <f t="shared" si="47"/>
        <v/>
      </c>
      <c r="CC63" s="32" t="str">
        <f t="shared" si="48"/>
        <v/>
      </c>
      <c r="CD63" s="32" t="str">
        <f t="shared" si="49"/>
        <v/>
      </c>
      <c r="CE63" s="32" t="str">
        <f t="shared" si="50"/>
        <v/>
      </c>
      <c r="CF63" s="32" t="str">
        <f t="shared" si="51"/>
        <v/>
      </c>
      <c r="CG63" s="32" t="str">
        <f t="shared" si="52"/>
        <v/>
      </c>
      <c r="CH63" s="32" t="str">
        <f t="shared" si="53"/>
        <v/>
      </c>
      <c r="CI63" s="32" t="str">
        <f t="shared" si="54"/>
        <v/>
      </c>
      <c r="CJ63" s="32" t="str">
        <f t="shared" si="55"/>
        <v/>
      </c>
      <c r="CK63" s="32" t="str">
        <f t="shared" si="56"/>
        <v/>
      </c>
      <c r="CL63" s="32" t="str">
        <f t="shared" si="57"/>
        <v/>
      </c>
      <c r="CM63" s="32" t="str">
        <f t="shared" si="58"/>
        <v/>
      </c>
      <c r="CN63" s="32" t="str">
        <f t="shared" si="59"/>
        <v/>
      </c>
      <c r="CO63" s="32" t="str">
        <f t="shared" si="60"/>
        <v/>
      </c>
      <c r="CP63" s="32" t="str">
        <f t="shared" si="61"/>
        <v/>
      </c>
      <c r="CQ63" s="32" t="str">
        <f t="shared" si="62"/>
        <v/>
      </c>
      <c r="CR63" s="32" t="str">
        <f t="shared" si="63"/>
        <v/>
      </c>
      <c r="CS63" s="32" t="str">
        <f t="shared" si="64"/>
        <v/>
      </c>
      <c r="CT63" s="32" t="str">
        <f t="shared" si="65"/>
        <v/>
      </c>
      <c r="CU63" s="32" t="str">
        <f t="shared" si="66"/>
        <v/>
      </c>
      <c r="CV63" s="33" t="str">
        <f t="shared" si="67"/>
        <v/>
      </c>
      <c r="CW63" s="97" t="str">
        <f t="shared" si="68"/>
        <v/>
      </c>
      <c r="CX63" s="97"/>
    </row>
    <row r="64" spans="3:102" x14ac:dyDescent="0.25">
      <c r="C64" s="15">
        <v>48</v>
      </c>
      <c r="D64" s="34" t="str">
        <f>IF(REGISTRO!B67="","",REGISTRO!B67)</f>
        <v/>
      </c>
      <c r="E64" s="34" t="str">
        <f>IF(REGISTRO!C67="","",REGISTRO!C67)</f>
        <v/>
      </c>
      <c r="F64" s="34" t="str">
        <f>IF(REGISTRO!D67="","",REGISTRO!D67)</f>
        <v/>
      </c>
      <c r="G64" s="34" t="str">
        <f>IF(REGISTRO!E67="","",REGISTRO!E67)</f>
        <v/>
      </c>
      <c r="H64" s="30" t="str">
        <f>IF(REGISTRO!F67="A",1,IF(REGISTRO!F67="B",2,IF(REGISTRO!F67="C",3,IF(REGISTRO!F67="D",4,""))))</f>
        <v/>
      </c>
      <c r="I64" s="30" t="str">
        <f>IF(REGISTRO!G67="A",1,IF(REGISTRO!G67="B",2,IF(REGISTRO!G67="C",3,IF(REGISTRO!G67="D",4,""))))</f>
        <v/>
      </c>
      <c r="J64" s="30" t="str">
        <f>IF(REGISTRO!H67="A",1,IF(REGISTRO!H67="B",2,IF(REGISTRO!H67="C",3,IF(REGISTRO!H67="D",4,""))))</f>
        <v/>
      </c>
      <c r="K64" s="30" t="str">
        <f>IF(REGISTRO!I67="A",1,IF(REGISTRO!I67="B",2,IF(REGISTRO!I67="C",3,IF(REGISTRO!I67="D",4,""))))</f>
        <v/>
      </c>
      <c r="L64" s="30" t="str">
        <f>IF(REGISTRO!J67="A",1,IF(REGISTRO!J67="B",2,IF(REGISTRO!J67="C",3,IF(REGISTRO!J67="D",4,""))))</f>
        <v/>
      </c>
      <c r="M64" s="30" t="str">
        <f>IF(REGISTRO!K67="A",1,IF(REGISTRO!K67="B",2,IF(REGISTRO!K67="C",3,IF(REGISTRO!K67="D",4,""))))</f>
        <v/>
      </c>
      <c r="N64" s="30" t="str">
        <f>IF(REGISTRO!L67="A",1,IF(REGISTRO!L67="B",2,IF(REGISTRO!L67="C",3,IF(REGISTRO!L67="D",4,""))))</f>
        <v/>
      </c>
      <c r="O64" s="30" t="str">
        <f>IF(REGISTRO!M67="A",1,IF(REGISTRO!M67="B",2,IF(REGISTRO!M67="C",3,IF(REGISTRO!M67="D",4,""))))</f>
        <v/>
      </c>
      <c r="P64" s="30" t="str">
        <f>IF(REGISTRO!N67="A",1,IF(REGISTRO!N67="B",2,IF(REGISTRO!N67="C",3,IF(REGISTRO!N67="D",4,""))))</f>
        <v/>
      </c>
      <c r="Q64" s="30" t="str">
        <f>IF(REGISTRO!O67="A",1,IF(REGISTRO!O67="B",2,IF(REGISTRO!O67="C",3,IF(REGISTRO!O67="D",4,""))))</f>
        <v/>
      </c>
      <c r="R64" s="30" t="str">
        <f>IF(REGISTRO!P67="A",1,IF(REGISTRO!P67="B",2,IF(REGISTRO!P67="C",3,IF(REGISTRO!P67="D",4,""))))</f>
        <v/>
      </c>
      <c r="S64" s="30" t="str">
        <f>IF(REGISTRO!Q67="A",1,IF(REGISTRO!Q67="B",2,IF(REGISTRO!Q67="C",3,IF(REGISTRO!Q67="D",4,""))))</f>
        <v/>
      </c>
      <c r="T64" s="30" t="str">
        <f>IF(REGISTRO!R67="A",1,IF(REGISTRO!R67="B",2,IF(REGISTRO!R67="C",3,IF(REGISTRO!R67="D",4,""))))</f>
        <v/>
      </c>
      <c r="U64" s="30" t="str">
        <f>IF(REGISTRO!S67="A",1,IF(REGISTRO!S67="B",2,IF(REGISTRO!S67="C",3,IF(REGISTRO!S67="D",4,""))))</f>
        <v/>
      </c>
      <c r="V64" s="30" t="str">
        <f>IF(REGISTRO!T67="A",1,IF(REGISTRO!T67="B",2,IF(REGISTRO!T67="C",3,IF(REGISTRO!T67="D",4,""))))</f>
        <v/>
      </c>
      <c r="W64" s="30" t="str">
        <f>IF(REGISTRO!U67="A",1,IF(REGISTRO!U67="B",2,IF(REGISTRO!U67="C",3,IF(REGISTRO!U67="D",4,""))))</f>
        <v/>
      </c>
      <c r="X64" s="30" t="str">
        <f>IF(REGISTRO!V67="A",1,IF(REGISTRO!V67="B",2,IF(REGISTRO!V67="C",3,IF(REGISTRO!V67="D",4,""))))</f>
        <v/>
      </c>
      <c r="Y64" s="30" t="str">
        <f>IF(REGISTRO!W67="A",1,IF(REGISTRO!W67="B",2,IF(REGISTRO!W67="C",3,IF(REGISTRO!W67="D",4,""))))</f>
        <v/>
      </c>
      <c r="Z64" s="30" t="str">
        <f>IF(REGISTRO!X67="A",1,IF(REGISTRO!X67="B",2,IF(REGISTRO!X67="C",3,IF(REGISTRO!X67="D",4,""))))</f>
        <v/>
      </c>
      <c r="AA64" s="30" t="str">
        <f>IF(REGISTRO!Y67="A",1,IF(REGISTRO!Y67="B",2,IF(REGISTRO!Y67="C",3,IF(REGISTRO!Y67="D",4,""))))</f>
        <v/>
      </c>
      <c r="AB64" s="30" t="str">
        <f>IF(REGISTRO!Z67="A",1,IF(REGISTRO!Z67="B",2,IF(REGISTRO!Z67="C",3,IF(REGISTRO!Z67="D",4,""))))</f>
        <v/>
      </c>
      <c r="AC64" s="30" t="str">
        <f>IF(REGISTRO!AA67="A",1,IF(REGISTRO!AA67="B",2,IF(REGISTRO!AA67="C",3,IF(REGISTRO!AA67="D",4,""))))</f>
        <v/>
      </c>
      <c r="AD64" s="30" t="str">
        <f>IF(REGISTRO!AB67="A",1,IF(REGISTRO!AB67="B",2,IF(REGISTRO!AB67="C",3,IF(REGISTRO!AB67="D",4,""))))</f>
        <v/>
      </c>
      <c r="AE64" s="30" t="str">
        <f>IF(REGISTRO!AC67="A",1,IF(REGISTRO!AC67="B",2,IF(REGISTRO!AC67="C",3,IF(REGISTRO!AC67="D",4,""))))</f>
        <v/>
      </c>
      <c r="AF64" s="30" t="str">
        <f>IF(REGISTRO!AD67="A",1,IF(REGISTRO!AD67="B",2,IF(REGISTRO!AD67="C",3,IF(REGISTRO!AD67="D",4,""))))</f>
        <v/>
      </c>
      <c r="AG64" s="30" t="str">
        <f>IF(REGISTRO!AE67="A",1,IF(REGISTRO!AE67="B",2,IF(REGISTRO!AE67="C",3,IF(REGISTRO!AE67="D",4,""))))</f>
        <v/>
      </c>
      <c r="AH64" s="30" t="str">
        <f>IF(REGISTRO!AF67="A",1,IF(REGISTRO!AF67="B",2,IF(REGISTRO!AF67="C",3,IF(REGISTRO!AF67="D",4,""))))</f>
        <v/>
      </c>
      <c r="AI64" s="30" t="str">
        <f>IF(REGISTRO!AG67="A",1,IF(REGISTRO!AG67="B",2,IF(REGISTRO!AG67="C",3,IF(REGISTRO!AG67="D",4,""))))</f>
        <v/>
      </c>
      <c r="AJ64" s="30" t="str">
        <f>IF(REGISTRO!AH67="A",1,IF(REGISTRO!AH67="B",2,IF(REGISTRO!AH67="C",3,IF(REGISTRO!AH67="D",4,""))))</f>
        <v/>
      </c>
      <c r="AK64" s="30" t="str">
        <f>IF(REGISTRO!AI67="A",1,IF(REGISTRO!AI67="B",2,IF(REGISTRO!AI67="C",3,IF(REGISTRO!AI67="D",4,""))))</f>
        <v/>
      </c>
      <c r="AM64" s="31" t="str">
        <f t="shared" si="7"/>
        <v/>
      </c>
      <c r="AN64" s="31" t="str">
        <f t="shared" si="8"/>
        <v/>
      </c>
      <c r="AO64" s="31" t="str">
        <f t="shared" si="9"/>
        <v/>
      </c>
      <c r="AP64" s="31" t="str">
        <f t="shared" si="10"/>
        <v/>
      </c>
      <c r="AQ64" s="31" t="str">
        <f t="shared" si="11"/>
        <v/>
      </c>
      <c r="AR64" s="31" t="str">
        <f t="shared" si="12"/>
        <v/>
      </c>
      <c r="AS64" s="31" t="str">
        <f t="shared" si="13"/>
        <v/>
      </c>
      <c r="AT64" s="31" t="str">
        <f t="shared" si="14"/>
        <v/>
      </c>
      <c r="AU64" s="31" t="str">
        <f t="shared" si="15"/>
        <v/>
      </c>
      <c r="AV64" s="31" t="str">
        <f t="shared" si="16"/>
        <v/>
      </c>
      <c r="AW64" s="31" t="str">
        <f t="shared" si="17"/>
        <v/>
      </c>
      <c r="AX64" s="31" t="str">
        <f t="shared" si="18"/>
        <v/>
      </c>
      <c r="AY64" s="31" t="str">
        <f t="shared" si="19"/>
        <v/>
      </c>
      <c r="AZ64" s="31" t="str">
        <f t="shared" si="20"/>
        <v/>
      </c>
      <c r="BA64" s="31" t="str">
        <f t="shared" si="21"/>
        <v/>
      </c>
      <c r="BB64" s="31" t="str">
        <f t="shared" si="22"/>
        <v/>
      </c>
      <c r="BC64" s="31" t="str">
        <f t="shared" si="23"/>
        <v/>
      </c>
      <c r="BD64" s="31" t="str">
        <f t="shared" si="24"/>
        <v/>
      </c>
      <c r="BE64" s="31" t="str">
        <f t="shared" si="25"/>
        <v/>
      </c>
      <c r="BF64" s="31" t="str">
        <f t="shared" si="26"/>
        <v/>
      </c>
      <c r="BG64" s="31" t="str">
        <f t="shared" si="27"/>
        <v/>
      </c>
      <c r="BH64" s="31" t="str">
        <f t="shared" si="28"/>
        <v/>
      </c>
      <c r="BI64" s="31" t="str">
        <f t="shared" si="29"/>
        <v/>
      </c>
      <c r="BJ64" s="31" t="str">
        <f t="shared" si="30"/>
        <v/>
      </c>
      <c r="BK64" s="31" t="str">
        <f t="shared" si="31"/>
        <v/>
      </c>
      <c r="BL64" s="31" t="str">
        <f t="shared" si="32"/>
        <v/>
      </c>
      <c r="BM64" s="31" t="str">
        <f t="shared" si="33"/>
        <v/>
      </c>
      <c r="BN64" s="31" t="str">
        <f t="shared" si="34"/>
        <v/>
      </c>
      <c r="BO64" s="31" t="str">
        <f t="shared" si="35"/>
        <v/>
      </c>
      <c r="BP64" s="31" t="str">
        <f t="shared" si="36"/>
        <v/>
      </c>
      <c r="BR64" s="32" t="str">
        <f t="shared" si="37"/>
        <v/>
      </c>
      <c r="BS64" s="32" t="str">
        <f t="shared" si="38"/>
        <v/>
      </c>
      <c r="BT64" s="32" t="str">
        <f t="shared" si="39"/>
        <v/>
      </c>
      <c r="BU64" s="32" t="str">
        <f t="shared" si="40"/>
        <v/>
      </c>
      <c r="BV64" s="32" t="str">
        <f t="shared" si="41"/>
        <v/>
      </c>
      <c r="BW64" s="32" t="str">
        <f t="shared" si="42"/>
        <v/>
      </c>
      <c r="BX64" s="32" t="str">
        <f t="shared" si="43"/>
        <v/>
      </c>
      <c r="BY64" s="32" t="str">
        <f t="shared" si="44"/>
        <v/>
      </c>
      <c r="BZ64" s="32" t="str">
        <f t="shared" si="45"/>
        <v/>
      </c>
      <c r="CA64" s="32" t="str">
        <f t="shared" si="46"/>
        <v/>
      </c>
      <c r="CB64" s="32" t="str">
        <f t="shared" si="47"/>
        <v/>
      </c>
      <c r="CC64" s="32" t="str">
        <f t="shared" si="48"/>
        <v/>
      </c>
      <c r="CD64" s="32" t="str">
        <f t="shared" si="49"/>
        <v/>
      </c>
      <c r="CE64" s="32" t="str">
        <f t="shared" si="50"/>
        <v/>
      </c>
      <c r="CF64" s="32" t="str">
        <f t="shared" si="51"/>
        <v/>
      </c>
      <c r="CG64" s="32" t="str">
        <f t="shared" si="52"/>
        <v/>
      </c>
      <c r="CH64" s="32" t="str">
        <f t="shared" si="53"/>
        <v/>
      </c>
      <c r="CI64" s="32" t="str">
        <f t="shared" si="54"/>
        <v/>
      </c>
      <c r="CJ64" s="32" t="str">
        <f t="shared" si="55"/>
        <v/>
      </c>
      <c r="CK64" s="32" t="str">
        <f t="shared" si="56"/>
        <v/>
      </c>
      <c r="CL64" s="32" t="str">
        <f t="shared" si="57"/>
        <v/>
      </c>
      <c r="CM64" s="32" t="str">
        <f t="shared" si="58"/>
        <v/>
      </c>
      <c r="CN64" s="32" t="str">
        <f t="shared" si="59"/>
        <v/>
      </c>
      <c r="CO64" s="32" t="str">
        <f t="shared" si="60"/>
        <v/>
      </c>
      <c r="CP64" s="32" t="str">
        <f t="shared" si="61"/>
        <v/>
      </c>
      <c r="CQ64" s="32" t="str">
        <f t="shared" si="62"/>
        <v/>
      </c>
      <c r="CR64" s="32" t="str">
        <f t="shared" si="63"/>
        <v/>
      </c>
      <c r="CS64" s="32" t="str">
        <f t="shared" si="64"/>
        <v/>
      </c>
      <c r="CT64" s="32" t="str">
        <f t="shared" si="65"/>
        <v/>
      </c>
      <c r="CU64" s="32" t="str">
        <f t="shared" si="66"/>
        <v/>
      </c>
      <c r="CV64" s="33" t="str">
        <f t="shared" si="67"/>
        <v/>
      </c>
      <c r="CW64" s="97" t="str">
        <f t="shared" si="68"/>
        <v/>
      </c>
      <c r="CX64" s="97"/>
    </row>
    <row r="65" spans="3:102" x14ac:dyDescent="0.25">
      <c r="C65" s="15">
        <v>49</v>
      </c>
      <c r="D65" s="34" t="str">
        <f>IF(REGISTRO!B68="","",REGISTRO!B68)</f>
        <v/>
      </c>
      <c r="E65" s="34" t="str">
        <f>IF(REGISTRO!C68="","",REGISTRO!C68)</f>
        <v/>
      </c>
      <c r="F65" s="34" t="str">
        <f>IF(REGISTRO!D68="","",REGISTRO!D68)</f>
        <v/>
      </c>
      <c r="G65" s="34" t="str">
        <f>IF(REGISTRO!E68="","",REGISTRO!E68)</f>
        <v/>
      </c>
      <c r="H65" s="30" t="str">
        <f>IF(REGISTRO!F68="A",1,IF(REGISTRO!F68="B",2,IF(REGISTRO!F68="C",3,IF(REGISTRO!F68="D",4,""))))</f>
        <v/>
      </c>
      <c r="I65" s="30" t="str">
        <f>IF(REGISTRO!G68="A",1,IF(REGISTRO!G68="B",2,IF(REGISTRO!G68="C",3,IF(REGISTRO!G68="D",4,""))))</f>
        <v/>
      </c>
      <c r="J65" s="30" t="str">
        <f>IF(REGISTRO!H68="A",1,IF(REGISTRO!H68="B",2,IF(REGISTRO!H68="C",3,IF(REGISTRO!H68="D",4,""))))</f>
        <v/>
      </c>
      <c r="K65" s="30" t="str">
        <f>IF(REGISTRO!I68="A",1,IF(REGISTRO!I68="B",2,IF(REGISTRO!I68="C",3,IF(REGISTRO!I68="D",4,""))))</f>
        <v/>
      </c>
      <c r="L65" s="30" t="str">
        <f>IF(REGISTRO!J68="A",1,IF(REGISTRO!J68="B",2,IF(REGISTRO!J68="C",3,IF(REGISTRO!J68="D",4,""))))</f>
        <v/>
      </c>
      <c r="M65" s="30" t="str">
        <f>IF(REGISTRO!K68="A",1,IF(REGISTRO!K68="B",2,IF(REGISTRO!K68="C",3,IF(REGISTRO!K68="D",4,""))))</f>
        <v/>
      </c>
      <c r="N65" s="30" t="str">
        <f>IF(REGISTRO!L68="A",1,IF(REGISTRO!L68="B",2,IF(REGISTRO!L68="C",3,IF(REGISTRO!L68="D",4,""))))</f>
        <v/>
      </c>
      <c r="O65" s="30" t="str">
        <f>IF(REGISTRO!M68="A",1,IF(REGISTRO!M68="B",2,IF(REGISTRO!M68="C",3,IF(REGISTRO!M68="D",4,""))))</f>
        <v/>
      </c>
      <c r="P65" s="30" t="str">
        <f>IF(REGISTRO!N68="A",1,IF(REGISTRO!N68="B",2,IF(REGISTRO!N68="C",3,IF(REGISTRO!N68="D",4,""))))</f>
        <v/>
      </c>
      <c r="Q65" s="30" t="str">
        <f>IF(REGISTRO!O68="A",1,IF(REGISTRO!O68="B",2,IF(REGISTRO!O68="C",3,IF(REGISTRO!O68="D",4,""))))</f>
        <v/>
      </c>
      <c r="R65" s="30" t="str">
        <f>IF(REGISTRO!P68="A",1,IF(REGISTRO!P68="B",2,IF(REGISTRO!P68="C",3,IF(REGISTRO!P68="D",4,""))))</f>
        <v/>
      </c>
      <c r="S65" s="30" t="str">
        <f>IF(REGISTRO!Q68="A",1,IF(REGISTRO!Q68="B",2,IF(REGISTRO!Q68="C",3,IF(REGISTRO!Q68="D",4,""))))</f>
        <v/>
      </c>
      <c r="T65" s="30" t="str">
        <f>IF(REGISTRO!R68="A",1,IF(REGISTRO!R68="B",2,IF(REGISTRO!R68="C",3,IF(REGISTRO!R68="D",4,""))))</f>
        <v/>
      </c>
      <c r="U65" s="30" t="str">
        <f>IF(REGISTRO!S68="A",1,IF(REGISTRO!S68="B",2,IF(REGISTRO!S68="C",3,IF(REGISTRO!S68="D",4,""))))</f>
        <v/>
      </c>
      <c r="V65" s="30" t="str">
        <f>IF(REGISTRO!T68="A",1,IF(REGISTRO!T68="B",2,IF(REGISTRO!T68="C",3,IF(REGISTRO!T68="D",4,""))))</f>
        <v/>
      </c>
      <c r="W65" s="30" t="str">
        <f>IF(REGISTRO!U68="A",1,IF(REGISTRO!U68="B",2,IF(REGISTRO!U68="C",3,IF(REGISTRO!U68="D",4,""))))</f>
        <v/>
      </c>
      <c r="X65" s="30" t="str">
        <f>IF(REGISTRO!V68="A",1,IF(REGISTRO!V68="B",2,IF(REGISTRO!V68="C",3,IF(REGISTRO!V68="D",4,""))))</f>
        <v/>
      </c>
      <c r="Y65" s="30" t="str">
        <f>IF(REGISTRO!W68="A",1,IF(REGISTRO!W68="B",2,IF(REGISTRO!W68="C",3,IF(REGISTRO!W68="D",4,""))))</f>
        <v/>
      </c>
      <c r="Z65" s="30" t="str">
        <f>IF(REGISTRO!X68="A",1,IF(REGISTRO!X68="B",2,IF(REGISTRO!X68="C",3,IF(REGISTRO!X68="D",4,""))))</f>
        <v/>
      </c>
      <c r="AA65" s="30" t="str">
        <f>IF(REGISTRO!Y68="A",1,IF(REGISTRO!Y68="B",2,IF(REGISTRO!Y68="C",3,IF(REGISTRO!Y68="D",4,""))))</f>
        <v/>
      </c>
      <c r="AB65" s="30" t="str">
        <f>IF(REGISTRO!Z68="A",1,IF(REGISTRO!Z68="B",2,IF(REGISTRO!Z68="C",3,IF(REGISTRO!Z68="D",4,""))))</f>
        <v/>
      </c>
      <c r="AC65" s="30" t="str">
        <f>IF(REGISTRO!AA68="A",1,IF(REGISTRO!AA68="B",2,IF(REGISTRO!AA68="C",3,IF(REGISTRO!AA68="D",4,""))))</f>
        <v/>
      </c>
      <c r="AD65" s="30" t="str">
        <f>IF(REGISTRO!AB68="A",1,IF(REGISTRO!AB68="B",2,IF(REGISTRO!AB68="C",3,IF(REGISTRO!AB68="D",4,""))))</f>
        <v/>
      </c>
      <c r="AE65" s="30" t="str">
        <f>IF(REGISTRO!AC68="A",1,IF(REGISTRO!AC68="B",2,IF(REGISTRO!AC68="C",3,IF(REGISTRO!AC68="D",4,""))))</f>
        <v/>
      </c>
      <c r="AF65" s="30" t="str">
        <f>IF(REGISTRO!AD68="A",1,IF(REGISTRO!AD68="B",2,IF(REGISTRO!AD68="C",3,IF(REGISTRO!AD68="D",4,""))))</f>
        <v/>
      </c>
      <c r="AG65" s="30" t="str">
        <f>IF(REGISTRO!AE68="A",1,IF(REGISTRO!AE68="B",2,IF(REGISTRO!AE68="C",3,IF(REGISTRO!AE68="D",4,""))))</f>
        <v/>
      </c>
      <c r="AH65" s="30" t="str">
        <f>IF(REGISTRO!AF68="A",1,IF(REGISTRO!AF68="B",2,IF(REGISTRO!AF68="C",3,IF(REGISTRO!AF68="D",4,""))))</f>
        <v/>
      </c>
      <c r="AI65" s="30" t="str">
        <f>IF(REGISTRO!AG68="A",1,IF(REGISTRO!AG68="B",2,IF(REGISTRO!AG68="C",3,IF(REGISTRO!AG68="D",4,""))))</f>
        <v/>
      </c>
      <c r="AJ65" s="30" t="str">
        <f>IF(REGISTRO!AH68="A",1,IF(REGISTRO!AH68="B",2,IF(REGISTRO!AH68="C",3,IF(REGISTRO!AH68="D",4,""))))</f>
        <v/>
      </c>
      <c r="AK65" s="30" t="str">
        <f>IF(REGISTRO!AI68="A",1,IF(REGISTRO!AI68="B",2,IF(REGISTRO!AI68="C",3,IF(REGISTRO!AI68="D",4,""))))</f>
        <v/>
      </c>
      <c r="AM65" s="31" t="str">
        <f t="shared" si="7"/>
        <v/>
      </c>
      <c r="AN65" s="31" t="str">
        <f t="shared" si="8"/>
        <v/>
      </c>
      <c r="AO65" s="31" t="str">
        <f t="shared" si="9"/>
        <v/>
      </c>
      <c r="AP65" s="31" t="str">
        <f t="shared" si="10"/>
        <v/>
      </c>
      <c r="AQ65" s="31" t="str">
        <f t="shared" si="11"/>
        <v/>
      </c>
      <c r="AR65" s="31" t="str">
        <f t="shared" si="12"/>
        <v/>
      </c>
      <c r="AS65" s="31" t="str">
        <f t="shared" si="13"/>
        <v/>
      </c>
      <c r="AT65" s="31" t="str">
        <f t="shared" si="14"/>
        <v/>
      </c>
      <c r="AU65" s="31" t="str">
        <f t="shared" si="15"/>
        <v/>
      </c>
      <c r="AV65" s="31" t="str">
        <f t="shared" si="16"/>
        <v/>
      </c>
      <c r="AW65" s="31" t="str">
        <f t="shared" si="17"/>
        <v/>
      </c>
      <c r="AX65" s="31" t="str">
        <f t="shared" si="18"/>
        <v/>
      </c>
      <c r="AY65" s="31" t="str">
        <f t="shared" si="19"/>
        <v/>
      </c>
      <c r="AZ65" s="31" t="str">
        <f t="shared" si="20"/>
        <v/>
      </c>
      <c r="BA65" s="31" t="str">
        <f t="shared" si="21"/>
        <v/>
      </c>
      <c r="BB65" s="31" t="str">
        <f t="shared" si="22"/>
        <v/>
      </c>
      <c r="BC65" s="31" t="str">
        <f t="shared" si="23"/>
        <v/>
      </c>
      <c r="BD65" s="31" t="str">
        <f t="shared" si="24"/>
        <v/>
      </c>
      <c r="BE65" s="31" t="str">
        <f t="shared" si="25"/>
        <v/>
      </c>
      <c r="BF65" s="31" t="str">
        <f t="shared" si="26"/>
        <v/>
      </c>
      <c r="BG65" s="31" t="str">
        <f t="shared" si="27"/>
        <v/>
      </c>
      <c r="BH65" s="31" t="str">
        <f t="shared" si="28"/>
        <v/>
      </c>
      <c r="BI65" s="31" t="str">
        <f t="shared" si="29"/>
        <v/>
      </c>
      <c r="BJ65" s="31" t="str">
        <f t="shared" si="30"/>
        <v/>
      </c>
      <c r="BK65" s="31" t="str">
        <f t="shared" si="31"/>
        <v/>
      </c>
      <c r="BL65" s="31" t="str">
        <f t="shared" si="32"/>
        <v/>
      </c>
      <c r="BM65" s="31" t="str">
        <f t="shared" si="33"/>
        <v/>
      </c>
      <c r="BN65" s="31" t="str">
        <f t="shared" si="34"/>
        <v/>
      </c>
      <c r="BO65" s="31" t="str">
        <f t="shared" si="35"/>
        <v/>
      </c>
      <c r="BP65" s="31" t="str">
        <f t="shared" si="36"/>
        <v/>
      </c>
      <c r="BR65" s="32" t="str">
        <f t="shared" si="37"/>
        <v/>
      </c>
      <c r="BS65" s="32" t="str">
        <f t="shared" si="38"/>
        <v/>
      </c>
      <c r="BT65" s="32" t="str">
        <f t="shared" si="39"/>
        <v/>
      </c>
      <c r="BU65" s="32" t="str">
        <f t="shared" si="40"/>
        <v/>
      </c>
      <c r="BV65" s="32" t="str">
        <f t="shared" si="41"/>
        <v/>
      </c>
      <c r="BW65" s="32" t="str">
        <f t="shared" si="42"/>
        <v/>
      </c>
      <c r="BX65" s="32" t="str">
        <f t="shared" si="43"/>
        <v/>
      </c>
      <c r="BY65" s="32" t="str">
        <f t="shared" si="44"/>
        <v/>
      </c>
      <c r="BZ65" s="32" t="str">
        <f t="shared" si="45"/>
        <v/>
      </c>
      <c r="CA65" s="32" t="str">
        <f t="shared" si="46"/>
        <v/>
      </c>
      <c r="CB65" s="32" t="str">
        <f t="shared" si="47"/>
        <v/>
      </c>
      <c r="CC65" s="32" t="str">
        <f t="shared" si="48"/>
        <v/>
      </c>
      <c r="CD65" s="32" t="str">
        <f t="shared" si="49"/>
        <v/>
      </c>
      <c r="CE65" s="32" t="str">
        <f t="shared" si="50"/>
        <v/>
      </c>
      <c r="CF65" s="32" t="str">
        <f t="shared" si="51"/>
        <v/>
      </c>
      <c r="CG65" s="32" t="str">
        <f t="shared" si="52"/>
        <v/>
      </c>
      <c r="CH65" s="32" t="str">
        <f t="shared" si="53"/>
        <v/>
      </c>
      <c r="CI65" s="32" t="str">
        <f t="shared" si="54"/>
        <v/>
      </c>
      <c r="CJ65" s="32" t="str">
        <f t="shared" si="55"/>
        <v/>
      </c>
      <c r="CK65" s="32" t="str">
        <f t="shared" si="56"/>
        <v/>
      </c>
      <c r="CL65" s="32" t="str">
        <f t="shared" si="57"/>
        <v/>
      </c>
      <c r="CM65" s="32" t="str">
        <f t="shared" si="58"/>
        <v/>
      </c>
      <c r="CN65" s="32" t="str">
        <f t="shared" si="59"/>
        <v/>
      </c>
      <c r="CO65" s="32" t="str">
        <f t="shared" si="60"/>
        <v/>
      </c>
      <c r="CP65" s="32" t="str">
        <f t="shared" si="61"/>
        <v/>
      </c>
      <c r="CQ65" s="32" t="str">
        <f t="shared" si="62"/>
        <v/>
      </c>
      <c r="CR65" s="32" t="str">
        <f t="shared" si="63"/>
        <v/>
      </c>
      <c r="CS65" s="32" t="str">
        <f t="shared" si="64"/>
        <v/>
      </c>
      <c r="CT65" s="32" t="str">
        <f t="shared" si="65"/>
        <v/>
      </c>
      <c r="CU65" s="32" t="str">
        <f t="shared" si="66"/>
        <v/>
      </c>
      <c r="CV65" s="33" t="str">
        <f t="shared" si="67"/>
        <v/>
      </c>
      <c r="CW65" s="97" t="str">
        <f t="shared" si="68"/>
        <v/>
      </c>
      <c r="CX65" s="97"/>
    </row>
    <row r="66" spans="3:102" x14ac:dyDescent="0.25">
      <c r="C66" s="15">
        <v>50</v>
      </c>
      <c r="D66" s="34" t="str">
        <f>IF(REGISTRO!B69="","",REGISTRO!B69)</f>
        <v/>
      </c>
      <c r="E66" s="34" t="str">
        <f>IF(REGISTRO!C69="","",REGISTRO!C69)</f>
        <v/>
      </c>
      <c r="F66" s="34" t="str">
        <f>IF(REGISTRO!D69="","",REGISTRO!D69)</f>
        <v/>
      </c>
      <c r="G66" s="34" t="str">
        <f>IF(REGISTRO!E69="","",REGISTRO!E69)</f>
        <v/>
      </c>
      <c r="H66" s="30" t="str">
        <f>IF(REGISTRO!F69="A",1,IF(REGISTRO!F69="B",2,IF(REGISTRO!F69="C",3,IF(REGISTRO!F69="D",4,""))))</f>
        <v/>
      </c>
      <c r="I66" s="30" t="str">
        <f>IF(REGISTRO!G69="A",1,IF(REGISTRO!G69="B",2,IF(REGISTRO!G69="C",3,IF(REGISTRO!G69="D",4,""))))</f>
        <v/>
      </c>
      <c r="J66" s="30" t="str">
        <f>IF(REGISTRO!H69="A",1,IF(REGISTRO!H69="B",2,IF(REGISTRO!H69="C",3,IF(REGISTRO!H69="D",4,""))))</f>
        <v/>
      </c>
      <c r="K66" s="30" t="str">
        <f>IF(REGISTRO!I69="A",1,IF(REGISTRO!I69="B",2,IF(REGISTRO!I69="C",3,IF(REGISTRO!I69="D",4,""))))</f>
        <v/>
      </c>
      <c r="L66" s="30" t="str">
        <f>IF(REGISTRO!J69="A",1,IF(REGISTRO!J69="B",2,IF(REGISTRO!J69="C",3,IF(REGISTRO!J69="D",4,""))))</f>
        <v/>
      </c>
      <c r="M66" s="30" t="str">
        <f>IF(REGISTRO!K69="A",1,IF(REGISTRO!K69="B",2,IF(REGISTRO!K69="C",3,IF(REGISTRO!K69="D",4,""))))</f>
        <v/>
      </c>
      <c r="N66" s="30" t="str">
        <f>IF(REGISTRO!L69="A",1,IF(REGISTRO!L69="B",2,IF(REGISTRO!L69="C",3,IF(REGISTRO!L69="D",4,""))))</f>
        <v/>
      </c>
      <c r="O66" s="30" t="str">
        <f>IF(REGISTRO!M69="A",1,IF(REGISTRO!M69="B",2,IF(REGISTRO!M69="C",3,IF(REGISTRO!M69="D",4,""))))</f>
        <v/>
      </c>
      <c r="P66" s="30" t="str">
        <f>IF(REGISTRO!N69="A",1,IF(REGISTRO!N69="B",2,IF(REGISTRO!N69="C",3,IF(REGISTRO!N69="D",4,""))))</f>
        <v/>
      </c>
      <c r="Q66" s="30" t="str">
        <f>IF(REGISTRO!O69="A",1,IF(REGISTRO!O69="B",2,IF(REGISTRO!O69="C",3,IF(REGISTRO!O69="D",4,""))))</f>
        <v/>
      </c>
      <c r="R66" s="30" t="str">
        <f>IF(REGISTRO!P69="A",1,IF(REGISTRO!P69="B",2,IF(REGISTRO!P69="C",3,IF(REGISTRO!P69="D",4,""))))</f>
        <v/>
      </c>
      <c r="S66" s="30" t="str">
        <f>IF(REGISTRO!Q69="A",1,IF(REGISTRO!Q69="B",2,IF(REGISTRO!Q69="C",3,IF(REGISTRO!Q69="D",4,""))))</f>
        <v/>
      </c>
      <c r="T66" s="30" t="str">
        <f>IF(REGISTRO!R69="A",1,IF(REGISTRO!R69="B",2,IF(REGISTRO!R69="C",3,IF(REGISTRO!R69="D",4,""))))</f>
        <v/>
      </c>
      <c r="U66" s="30" t="str">
        <f>IF(REGISTRO!S69="A",1,IF(REGISTRO!S69="B",2,IF(REGISTRO!S69="C",3,IF(REGISTRO!S69="D",4,""))))</f>
        <v/>
      </c>
      <c r="V66" s="30" t="str">
        <f>IF(REGISTRO!T69="A",1,IF(REGISTRO!T69="B",2,IF(REGISTRO!T69="C",3,IF(REGISTRO!T69="D",4,""))))</f>
        <v/>
      </c>
      <c r="W66" s="30" t="str">
        <f>IF(REGISTRO!U69="A",1,IF(REGISTRO!U69="B",2,IF(REGISTRO!U69="C",3,IF(REGISTRO!U69="D",4,""))))</f>
        <v/>
      </c>
      <c r="X66" s="30" t="str">
        <f>IF(REGISTRO!V69="A",1,IF(REGISTRO!V69="B",2,IF(REGISTRO!V69="C",3,IF(REGISTRO!V69="D",4,""))))</f>
        <v/>
      </c>
      <c r="Y66" s="30" t="str">
        <f>IF(REGISTRO!W69="A",1,IF(REGISTRO!W69="B",2,IF(REGISTRO!W69="C",3,IF(REGISTRO!W69="D",4,""))))</f>
        <v/>
      </c>
      <c r="Z66" s="30" t="str">
        <f>IF(REGISTRO!X69="A",1,IF(REGISTRO!X69="B",2,IF(REGISTRO!X69="C",3,IF(REGISTRO!X69="D",4,""))))</f>
        <v/>
      </c>
      <c r="AA66" s="30" t="str">
        <f>IF(REGISTRO!Y69="A",1,IF(REGISTRO!Y69="B",2,IF(REGISTRO!Y69="C",3,IF(REGISTRO!Y69="D",4,""))))</f>
        <v/>
      </c>
      <c r="AB66" s="30" t="str">
        <f>IF(REGISTRO!Z69="A",1,IF(REGISTRO!Z69="B",2,IF(REGISTRO!Z69="C",3,IF(REGISTRO!Z69="D",4,""))))</f>
        <v/>
      </c>
      <c r="AC66" s="30" t="str">
        <f>IF(REGISTRO!AA69="A",1,IF(REGISTRO!AA69="B",2,IF(REGISTRO!AA69="C",3,IF(REGISTRO!AA69="D",4,""))))</f>
        <v/>
      </c>
      <c r="AD66" s="30" t="str">
        <f>IF(REGISTRO!AB69="A",1,IF(REGISTRO!AB69="B",2,IF(REGISTRO!AB69="C",3,IF(REGISTRO!AB69="D",4,""))))</f>
        <v/>
      </c>
      <c r="AE66" s="30" t="str">
        <f>IF(REGISTRO!AC69="A",1,IF(REGISTRO!AC69="B",2,IF(REGISTRO!AC69="C",3,IF(REGISTRO!AC69="D",4,""))))</f>
        <v/>
      </c>
      <c r="AF66" s="30" t="str">
        <f>IF(REGISTRO!AD69="A",1,IF(REGISTRO!AD69="B",2,IF(REGISTRO!AD69="C",3,IF(REGISTRO!AD69="D",4,""))))</f>
        <v/>
      </c>
      <c r="AG66" s="30" t="str">
        <f>IF(REGISTRO!AE69="A",1,IF(REGISTRO!AE69="B",2,IF(REGISTRO!AE69="C",3,IF(REGISTRO!AE69="D",4,""))))</f>
        <v/>
      </c>
      <c r="AH66" s="30" t="str">
        <f>IF(REGISTRO!AF69="A",1,IF(REGISTRO!AF69="B",2,IF(REGISTRO!AF69="C",3,IF(REGISTRO!AF69="D",4,""))))</f>
        <v/>
      </c>
      <c r="AI66" s="30" t="str">
        <f>IF(REGISTRO!AG69="A",1,IF(REGISTRO!AG69="B",2,IF(REGISTRO!AG69="C",3,IF(REGISTRO!AG69="D",4,""))))</f>
        <v/>
      </c>
      <c r="AJ66" s="30" t="str">
        <f>IF(REGISTRO!AH69="A",1,IF(REGISTRO!AH69="B",2,IF(REGISTRO!AH69="C",3,IF(REGISTRO!AH69="D",4,""))))</f>
        <v/>
      </c>
      <c r="AK66" s="30" t="str">
        <f>IF(REGISTRO!AI69="A",1,IF(REGISTRO!AI69="B",2,IF(REGISTRO!AI69="C",3,IF(REGISTRO!AI69="D",4,""))))</f>
        <v/>
      </c>
      <c r="AM66" s="31" t="str">
        <f t="shared" si="7"/>
        <v/>
      </c>
      <c r="AN66" s="31" t="str">
        <f t="shared" si="8"/>
        <v/>
      </c>
      <c r="AO66" s="31" t="str">
        <f t="shared" si="9"/>
        <v/>
      </c>
      <c r="AP66" s="31" t="str">
        <f t="shared" si="10"/>
        <v/>
      </c>
      <c r="AQ66" s="31" t="str">
        <f t="shared" si="11"/>
        <v/>
      </c>
      <c r="AR66" s="31" t="str">
        <f t="shared" si="12"/>
        <v/>
      </c>
      <c r="AS66" s="31" t="str">
        <f t="shared" si="13"/>
        <v/>
      </c>
      <c r="AT66" s="31" t="str">
        <f t="shared" si="14"/>
        <v/>
      </c>
      <c r="AU66" s="31" t="str">
        <f t="shared" si="15"/>
        <v/>
      </c>
      <c r="AV66" s="31" t="str">
        <f t="shared" si="16"/>
        <v/>
      </c>
      <c r="AW66" s="31" t="str">
        <f t="shared" si="17"/>
        <v/>
      </c>
      <c r="AX66" s="31" t="str">
        <f t="shared" si="18"/>
        <v/>
      </c>
      <c r="AY66" s="31" t="str">
        <f t="shared" si="19"/>
        <v/>
      </c>
      <c r="AZ66" s="31" t="str">
        <f t="shared" si="20"/>
        <v/>
      </c>
      <c r="BA66" s="31" t="str">
        <f t="shared" si="21"/>
        <v/>
      </c>
      <c r="BB66" s="31" t="str">
        <f t="shared" si="22"/>
        <v/>
      </c>
      <c r="BC66" s="31" t="str">
        <f t="shared" si="23"/>
        <v/>
      </c>
      <c r="BD66" s="31" t="str">
        <f t="shared" si="24"/>
        <v/>
      </c>
      <c r="BE66" s="31" t="str">
        <f t="shared" si="25"/>
        <v/>
      </c>
      <c r="BF66" s="31" t="str">
        <f t="shared" si="26"/>
        <v/>
      </c>
      <c r="BG66" s="31" t="str">
        <f t="shared" si="27"/>
        <v/>
      </c>
      <c r="BH66" s="31" t="str">
        <f t="shared" si="28"/>
        <v/>
      </c>
      <c r="BI66" s="31" t="str">
        <f t="shared" si="29"/>
        <v/>
      </c>
      <c r="BJ66" s="31" t="str">
        <f t="shared" si="30"/>
        <v/>
      </c>
      <c r="BK66" s="31" t="str">
        <f t="shared" si="31"/>
        <v/>
      </c>
      <c r="BL66" s="31" t="str">
        <f t="shared" si="32"/>
        <v/>
      </c>
      <c r="BM66" s="31" t="str">
        <f t="shared" si="33"/>
        <v/>
      </c>
      <c r="BN66" s="31" t="str">
        <f t="shared" si="34"/>
        <v/>
      </c>
      <c r="BO66" s="31" t="str">
        <f t="shared" si="35"/>
        <v/>
      </c>
      <c r="BP66" s="31" t="str">
        <f t="shared" si="36"/>
        <v/>
      </c>
      <c r="BR66" s="32" t="str">
        <f t="shared" si="37"/>
        <v/>
      </c>
      <c r="BS66" s="32" t="str">
        <f t="shared" si="38"/>
        <v/>
      </c>
      <c r="BT66" s="32" t="str">
        <f t="shared" si="39"/>
        <v/>
      </c>
      <c r="BU66" s="32" t="str">
        <f t="shared" si="40"/>
        <v/>
      </c>
      <c r="BV66" s="32" t="str">
        <f t="shared" si="41"/>
        <v/>
      </c>
      <c r="BW66" s="32" t="str">
        <f t="shared" si="42"/>
        <v/>
      </c>
      <c r="BX66" s="32" t="str">
        <f t="shared" si="43"/>
        <v/>
      </c>
      <c r="BY66" s="32" t="str">
        <f t="shared" si="44"/>
        <v/>
      </c>
      <c r="BZ66" s="32" t="str">
        <f t="shared" si="45"/>
        <v/>
      </c>
      <c r="CA66" s="32" t="str">
        <f t="shared" si="46"/>
        <v/>
      </c>
      <c r="CB66" s="32" t="str">
        <f t="shared" si="47"/>
        <v/>
      </c>
      <c r="CC66" s="32" t="str">
        <f t="shared" si="48"/>
        <v/>
      </c>
      <c r="CD66" s="32" t="str">
        <f t="shared" si="49"/>
        <v/>
      </c>
      <c r="CE66" s="32" t="str">
        <f t="shared" si="50"/>
        <v/>
      </c>
      <c r="CF66" s="32" t="str">
        <f t="shared" si="51"/>
        <v/>
      </c>
      <c r="CG66" s="32" t="str">
        <f t="shared" si="52"/>
        <v/>
      </c>
      <c r="CH66" s="32" t="str">
        <f t="shared" si="53"/>
        <v/>
      </c>
      <c r="CI66" s="32" t="str">
        <f t="shared" si="54"/>
        <v/>
      </c>
      <c r="CJ66" s="32" t="str">
        <f t="shared" si="55"/>
        <v/>
      </c>
      <c r="CK66" s="32" t="str">
        <f t="shared" si="56"/>
        <v/>
      </c>
      <c r="CL66" s="32" t="str">
        <f t="shared" si="57"/>
        <v/>
      </c>
      <c r="CM66" s="32" t="str">
        <f t="shared" si="58"/>
        <v/>
      </c>
      <c r="CN66" s="32" t="str">
        <f t="shared" si="59"/>
        <v/>
      </c>
      <c r="CO66" s="32" t="str">
        <f t="shared" si="60"/>
        <v/>
      </c>
      <c r="CP66" s="32" t="str">
        <f t="shared" si="61"/>
        <v/>
      </c>
      <c r="CQ66" s="32" t="str">
        <f t="shared" si="62"/>
        <v/>
      </c>
      <c r="CR66" s="32" t="str">
        <f t="shared" si="63"/>
        <v/>
      </c>
      <c r="CS66" s="32" t="str">
        <f t="shared" si="64"/>
        <v/>
      </c>
      <c r="CT66" s="32" t="str">
        <f t="shared" si="65"/>
        <v/>
      </c>
      <c r="CU66" s="32" t="str">
        <f t="shared" si="66"/>
        <v/>
      </c>
      <c r="CV66" s="33" t="str">
        <f t="shared" si="67"/>
        <v/>
      </c>
      <c r="CW66" s="97" t="str">
        <f t="shared" si="68"/>
        <v/>
      </c>
      <c r="CX66" s="97"/>
    </row>
    <row r="67" spans="3:102" x14ac:dyDescent="0.25">
      <c r="C67" s="15">
        <v>51</v>
      </c>
      <c r="D67" s="34" t="str">
        <f>IF(REGISTRO!B70="","",REGISTRO!B70)</f>
        <v/>
      </c>
      <c r="E67" s="34" t="str">
        <f>IF(REGISTRO!C70="","",REGISTRO!C70)</f>
        <v/>
      </c>
      <c r="F67" s="34" t="str">
        <f>IF(REGISTRO!D70="","",REGISTRO!D70)</f>
        <v/>
      </c>
      <c r="G67" s="34" t="str">
        <f>IF(REGISTRO!E70="","",REGISTRO!E70)</f>
        <v/>
      </c>
      <c r="H67" s="30" t="str">
        <f>IF(REGISTRO!F70="A",1,IF(REGISTRO!F70="B",2,IF(REGISTRO!F70="C",3,IF(REGISTRO!F70="D",4,""))))</f>
        <v/>
      </c>
      <c r="I67" s="30" t="str">
        <f>IF(REGISTRO!G70="A",1,IF(REGISTRO!G70="B",2,IF(REGISTRO!G70="C",3,IF(REGISTRO!G70="D",4,""))))</f>
        <v/>
      </c>
      <c r="J67" s="30" t="str">
        <f>IF(REGISTRO!H70="A",1,IF(REGISTRO!H70="B",2,IF(REGISTRO!H70="C",3,IF(REGISTRO!H70="D",4,""))))</f>
        <v/>
      </c>
      <c r="K67" s="30" t="str">
        <f>IF(REGISTRO!I70="A",1,IF(REGISTRO!I70="B",2,IF(REGISTRO!I70="C",3,IF(REGISTRO!I70="D",4,""))))</f>
        <v/>
      </c>
      <c r="L67" s="30" t="str">
        <f>IF(REGISTRO!J70="A",1,IF(REGISTRO!J70="B",2,IF(REGISTRO!J70="C",3,IF(REGISTRO!J70="D",4,""))))</f>
        <v/>
      </c>
      <c r="M67" s="30" t="str">
        <f>IF(REGISTRO!K70="A",1,IF(REGISTRO!K70="B",2,IF(REGISTRO!K70="C",3,IF(REGISTRO!K70="D",4,""))))</f>
        <v/>
      </c>
      <c r="N67" s="30" t="str">
        <f>IF(REGISTRO!L70="A",1,IF(REGISTRO!L70="B",2,IF(REGISTRO!L70="C",3,IF(REGISTRO!L70="D",4,""))))</f>
        <v/>
      </c>
      <c r="O67" s="30" t="str">
        <f>IF(REGISTRO!M70="A",1,IF(REGISTRO!M70="B",2,IF(REGISTRO!M70="C",3,IF(REGISTRO!M70="D",4,""))))</f>
        <v/>
      </c>
      <c r="P67" s="30" t="str">
        <f>IF(REGISTRO!N70="A",1,IF(REGISTRO!N70="B",2,IF(REGISTRO!N70="C",3,IF(REGISTRO!N70="D",4,""))))</f>
        <v/>
      </c>
      <c r="Q67" s="30" t="str">
        <f>IF(REGISTRO!O70="A",1,IF(REGISTRO!O70="B",2,IF(REGISTRO!O70="C",3,IF(REGISTRO!O70="D",4,""))))</f>
        <v/>
      </c>
      <c r="R67" s="30" t="str">
        <f>IF(REGISTRO!P70="A",1,IF(REGISTRO!P70="B",2,IF(REGISTRO!P70="C",3,IF(REGISTRO!P70="D",4,""))))</f>
        <v/>
      </c>
      <c r="S67" s="30" t="str">
        <f>IF(REGISTRO!Q70="A",1,IF(REGISTRO!Q70="B",2,IF(REGISTRO!Q70="C",3,IF(REGISTRO!Q70="D",4,""))))</f>
        <v/>
      </c>
      <c r="T67" s="30" t="str">
        <f>IF(REGISTRO!R70="A",1,IF(REGISTRO!R70="B",2,IF(REGISTRO!R70="C",3,IF(REGISTRO!R70="D",4,""))))</f>
        <v/>
      </c>
      <c r="U67" s="30" t="str">
        <f>IF(REGISTRO!S70="A",1,IF(REGISTRO!S70="B",2,IF(REGISTRO!S70="C",3,IF(REGISTRO!S70="D",4,""))))</f>
        <v/>
      </c>
      <c r="V67" s="30" t="str">
        <f>IF(REGISTRO!T70="A",1,IF(REGISTRO!T70="B",2,IF(REGISTRO!T70="C",3,IF(REGISTRO!T70="D",4,""))))</f>
        <v/>
      </c>
      <c r="W67" s="30" t="str">
        <f>IF(REGISTRO!U70="A",1,IF(REGISTRO!U70="B",2,IF(REGISTRO!U70="C",3,IF(REGISTRO!U70="D",4,""))))</f>
        <v/>
      </c>
      <c r="X67" s="30" t="str">
        <f>IF(REGISTRO!V70="A",1,IF(REGISTRO!V70="B",2,IF(REGISTRO!V70="C",3,IF(REGISTRO!V70="D",4,""))))</f>
        <v/>
      </c>
      <c r="Y67" s="30" t="str">
        <f>IF(REGISTRO!W70="A",1,IF(REGISTRO!W70="B",2,IF(REGISTRO!W70="C",3,IF(REGISTRO!W70="D",4,""))))</f>
        <v/>
      </c>
      <c r="Z67" s="30" t="str">
        <f>IF(REGISTRO!X70="A",1,IF(REGISTRO!X70="B",2,IF(REGISTRO!X70="C",3,IF(REGISTRO!X70="D",4,""))))</f>
        <v/>
      </c>
      <c r="AA67" s="30" t="str">
        <f>IF(REGISTRO!Y70="A",1,IF(REGISTRO!Y70="B",2,IF(REGISTRO!Y70="C",3,IF(REGISTRO!Y70="D",4,""))))</f>
        <v/>
      </c>
      <c r="AB67" s="30" t="str">
        <f>IF(REGISTRO!Z70="A",1,IF(REGISTRO!Z70="B",2,IF(REGISTRO!Z70="C",3,IF(REGISTRO!Z70="D",4,""))))</f>
        <v/>
      </c>
      <c r="AC67" s="30" t="str">
        <f>IF(REGISTRO!AA70="A",1,IF(REGISTRO!AA70="B",2,IF(REGISTRO!AA70="C",3,IF(REGISTRO!AA70="D",4,""))))</f>
        <v/>
      </c>
      <c r="AD67" s="30" t="str">
        <f>IF(REGISTRO!AB70="A",1,IF(REGISTRO!AB70="B",2,IF(REGISTRO!AB70="C",3,IF(REGISTRO!AB70="D",4,""))))</f>
        <v/>
      </c>
      <c r="AE67" s="30" t="str">
        <f>IF(REGISTRO!AC70="A",1,IF(REGISTRO!AC70="B",2,IF(REGISTRO!AC70="C",3,IF(REGISTRO!AC70="D",4,""))))</f>
        <v/>
      </c>
      <c r="AF67" s="30" t="str">
        <f>IF(REGISTRO!AD70="A",1,IF(REGISTRO!AD70="B",2,IF(REGISTRO!AD70="C",3,IF(REGISTRO!AD70="D",4,""))))</f>
        <v/>
      </c>
      <c r="AG67" s="30" t="str">
        <f>IF(REGISTRO!AE70="A",1,IF(REGISTRO!AE70="B",2,IF(REGISTRO!AE70="C",3,IF(REGISTRO!AE70="D",4,""))))</f>
        <v/>
      </c>
      <c r="AH67" s="30" t="str">
        <f>IF(REGISTRO!AF70="A",1,IF(REGISTRO!AF70="B",2,IF(REGISTRO!AF70="C",3,IF(REGISTRO!AF70="D",4,""))))</f>
        <v/>
      </c>
      <c r="AI67" s="30" t="str">
        <f>IF(REGISTRO!AG70="A",1,IF(REGISTRO!AG70="B",2,IF(REGISTRO!AG70="C",3,IF(REGISTRO!AG70="D",4,""))))</f>
        <v/>
      </c>
      <c r="AJ67" s="30" t="str">
        <f>IF(REGISTRO!AH70="A",1,IF(REGISTRO!AH70="B",2,IF(REGISTRO!AH70="C",3,IF(REGISTRO!AH70="D",4,""))))</f>
        <v/>
      </c>
      <c r="AK67" s="30" t="str">
        <f>IF(REGISTRO!AI70="A",1,IF(REGISTRO!AI70="B",2,IF(REGISTRO!AI70="C",3,IF(REGISTRO!AI70="D",4,""))))</f>
        <v/>
      </c>
      <c r="AM67" s="31" t="str">
        <f t="shared" si="7"/>
        <v/>
      </c>
      <c r="AN67" s="31" t="str">
        <f t="shared" si="8"/>
        <v/>
      </c>
      <c r="AO67" s="31" t="str">
        <f t="shared" si="9"/>
        <v/>
      </c>
      <c r="AP67" s="31" t="str">
        <f t="shared" si="10"/>
        <v/>
      </c>
      <c r="AQ67" s="31" t="str">
        <f t="shared" si="11"/>
        <v/>
      </c>
      <c r="AR67" s="31" t="str">
        <f t="shared" si="12"/>
        <v/>
      </c>
      <c r="AS67" s="31" t="str">
        <f t="shared" si="13"/>
        <v/>
      </c>
      <c r="AT67" s="31" t="str">
        <f t="shared" si="14"/>
        <v/>
      </c>
      <c r="AU67" s="31" t="str">
        <f t="shared" si="15"/>
        <v/>
      </c>
      <c r="AV67" s="31" t="str">
        <f t="shared" si="16"/>
        <v/>
      </c>
      <c r="AW67" s="31" t="str">
        <f t="shared" si="17"/>
        <v/>
      </c>
      <c r="AX67" s="31" t="str">
        <f t="shared" si="18"/>
        <v/>
      </c>
      <c r="AY67" s="31" t="str">
        <f t="shared" si="19"/>
        <v/>
      </c>
      <c r="AZ67" s="31" t="str">
        <f t="shared" si="20"/>
        <v/>
      </c>
      <c r="BA67" s="31" t="str">
        <f t="shared" si="21"/>
        <v/>
      </c>
      <c r="BB67" s="31" t="str">
        <f t="shared" si="22"/>
        <v/>
      </c>
      <c r="BC67" s="31" t="str">
        <f t="shared" si="23"/>
        <v/>
      </c>
      <c r="BD67" s="31" t="str">
        <f t="shared" si="24"/>
        <v/>
      </c>
      <c r="BE67" s="31" t="str">
        <f t="shared" si="25"/>
        <v/>
      </c>
      <c r="BF67" s="31" t="str">
        <f t="shared" si="26"/>
        <v/>
      </c>
      <c r="BG67" s="31" t="str">
        <f t="shared" si="27"/>
        <v/>
      </c>
      <c r="BH67" s="31" t="str">
        <f t="shared" si="28"/>
        <v/>
      </c>
      <c r="BI67" s="31" t="str">
        <f t="shared" si="29"/>
        <v/>
      </c>
      <c r="BJ67" s="31" t="str">
        <f t="shared" si="30"/>
        <v/>
      </c>
      <c r="BK67" s="31" t="str">
        <f t="shared" si="31"/>
        <v/>
      </c>
      <c r="BL67" s="31" t="str">
        <f t="shared" si="32"/>
        <v/>
      </c>
      <c r="BM67" s="31" t="str">
        <f t="shared" si="33"/>
        <v/>
      </c>
      <c r="BN67" s="31" t="str">
        <f t="shared" si="34"/>
        <v/>
      </c>
      <c r="BO67" s="31" t="str">
        <f t="shared" si="35"/>
        <v/>
      </c>
      <c r="BP67" s="31" t="str">
        <f t="shared" si="36"/>
        <v/>
      </c>
      <c r="BR67" s="32" t="str">
        <f t="shared" si="37"/>
        <v/>
      </c>
      <c r="BS67" s="32" t="str">
        <f t="shared" si="38"/>
        <v/>
      </c>
      <c r="BT67" s="32" t="str">
        <f t="shared" si="39"/>
        <v/>
      </c>
      <c r="BU67" s="32" t="str">
        <f t="shared" si="40"/>
        <v/>
      </c>
      <c r="BV67" s="32" t="str">
        <f t="shared" si="41"/>
        <v/>
      </c>
      <c r="BW67" s="32" t="str">
        <f t="shared" si="42"/>
        <v/>
      </c>
      <c r="BX67" s="32" t="str">
        <f t="shared" si="43"/>
        <v/>
      </c>
      <c r="BY67" s="32" t="str">
        <f t="shared" si="44"/>
        <v/>
      </c>
      <c r="BZ67" s="32" t="str">
        <f t="shared" si="45"/>
        <v/>
      </c>
      <c r="CA67" s="32" t="str">
        <f t="shared" si="46"/>
        <v/>
      </c>
      <c r="CB67" s="32" t="str">
        <f t="shared" si="47"/>
        <v/>
      </c>
      <c r="CC67" s="32" t="str">
        <f t="shared" si="48"/>
        <v/>
      </c>
      <c r="CD67" s="32" t="str">
        <f t="shared" si="49"/>
        <v/>
      </c>
      <c r="CE67" s="32" t="str">
        <f t="shared" si="50"/>
        <v/>
      </c>
      <c r="CF67" s="32" t="str">
        <f t="shared" si="51"/>
        <v/>
      </c>
      <c r="CG67" s="32" t="str">
        <f t="shared" si="52"/>
        <v/>
      </c>
      <c r="CH67" s="32" t="str">
        <f t="shared" si="53"/>
        <v/>
      </c>
      <c r="CI67" s="32" t="str">
        <f t="shared" si="54"/>
        <v/>
      </c>
      <c r="CJ67" s="32" t="str">
        <f t="shared" si="55"/>
        <v/>
      </c>
      <c r="CK67" s="32" t="str">
        <f t="shared" si="56"/>
        <v/>
      </c>
      <c r="CL67" s="32" t="str">
        <f t="shared" si="57"/>
        <v/>
      </c>
      <c r="CM67" s="32" t="str">
        <f t="shared" si="58"/>
        <v/>
      </c>
      <c r="CN67" s="32" t="str">
        <f t="shared" si="59"/>
        <v/>
      </c>
      <c r="CO67" s="32" t="str">
        <f t="shared" si="60"/>
        <v/>
      </c>
      <c r="CP67" s="32" t="str">
        <f t="shared" si="61"/>
        <v/>
      </c>
      <c r="CQ67" s="32" t="str">
        <f t="shared" si="62"/>
        <v/>
      </c>
      <c r="CR67" s="32" t="str">
        <f t="shared" si="63"/>
        <v/>
      </c>
      <c r="CS67" s="32" t="str">
        <f t="shared" si="64"/>
        <v/>
      </c>
      <c r="CT67" s="32" t="str">
        <f t="shared" si="65"/>
        <v/>
      </c>
      <c r="CU67" s="32" t="str">
        <f t="shared" si="66"/>
        <v/>
      </c>
      <c r="CV67" s="33" t="str">
        <f t="shared" si="67"/>
        <v/>
      </c>
      <c r="CW67" s="97" t="str">
        <f t="shared" si="68"/>
        <v/>
      </c>
      <c r="CX67" s="97"/>
    </row>
    <row r="68" spans="3:102" x14ac:dyDescent="0.25">
      <c r="C68" s="15">
        <v>52</v>
      </c>
      <c r="D68" s="34" t="str">
        <f>IF(REGISTRO!B71="","",REGISTRO!B71)</f>
        <v/>
      </c>
      <c r="E68" s="34" t="str">
        <f>IF(REGISTRO!C71="","",REGISTRO!C71)</f>
        <v/>
      </c>
      <c r="F68" s="34" t="str">
        <f>IF(REGISTRO!D71="","",REGISTRO!D71)</f>
        <v/>
      </c>
      <c r="G68" s="34" t="str">
        <f>IF(REGISTRO!E71="","",REGISTRO!E71)</f>
        <v/>
      </c>
      <c r="H68" s="30" t="str">
        <f>IF(REGISTRO!F71="A",1,IF(REGISTRO!F71="B",2,IF(REGISTRO!F71="C",3,IF(REGISTRO!F71="D",4,""))))</f>
        <v/>
      </c>
      <c r="I68" s="30" t="str">
        <f>IF(REGISTRO!G71="A",1,IF(REGISTRO!G71="B",2,IF(REGISTRO!G71="C",3,IF(REGISTRO!G71="D",4,""))))</f>
        <v/>
      </c>
      <c r="J68" s="30" t="str">
        <f>IF(REGISTRO!H71="A",1,IF(REGISTRO!H71="B",2,IF(REGISTRO!H71="C",3,IF(REGISTRO!H71="D",4,""))))</f>
        <v/>
      </c>
      <c r="K68" s="30" t="str">
        <f>IF(REGISTRO!I71="A",1,IF(REGISTRO!I71="B",2,IF(REGISTRO!I71="C",3,IF(REGISTRO!I71="D",4,""))))</f>
        <v/>
      </c>
      <c r="L68" s="30" t="str">
        <f>IF(REGISTRO!J71="A",1,IF(REGISTRO!J71="B",2,IF(REGISTRO!J71="C",3,IF(REGISTRO!J71="D",4,""))))</f>
        <v/>
      </c>
      <c r="M68" s="30" t="str">
        <f>IF(REGISTRO!K71="A",1,IF(REGISTRO!K71="B",2,IF(REGISTRO!K71="C",3,IF(REGISTRO!K71="D",4,""))))</f>
        <v/>
      </c>
      <c r="N68" s="30" t="str">
        <f>IF(REGISTRO!L71="A",1,IF(REGISTRO!L71="B",2,IF(REGISTRO!L71="C",3,IF(REGISTRO!L71="D",4,""))))</f>
        <v/>
      </c>
      <c r="O68" s="30" t="str">
        <f>IF(REGISTRO!M71="A",1,IF(REGISTRO!M71="B",2,IF(REGISTRO!M71="C",3,IF(REGISTRO!M71="D",4,""))))</f>
        <v/>
      </c>
      <c r="P68" s="30" t="str">
        <f>IF(REGISTRO!N71="A",1,IF(REGISTRO!N71="B",2,IF(REGISTRO!N71="C",3,IF(REGISTRO!N71="D",4,""))))</f>
        <v/>
      </c>
      <c r="Q68" s="30" t="str">
        <f>IF(REGISTRO!O71="A",1,IF(REGISTRO!O71="B",2,IF(REGISTRO!O71="C",3,IF(REGISTRO!O71="D",4,""))))</f>
        <v/>
      </c>
      <c r="R68" s="30" t="str">
        <f>IF(REGISTRO!P71="A",1,IF(REGISTRO!P71="B",2,IF(REGISTRO!P71="C",3,IF(REGISTRO!P71="D",4,""))))</f>
        <v/>
      </c>
      <c r="S68" s="30" t="str">
        <f>IF(REGISTRO!Q71="A",1,IF(REGISTRO!Q71="B",2,IF(REGISTRO!Q71="C",3,IF(REGISTRO!Q71="D",4,""))))</f>
        <v/>
      </c>
      <c r="T68" s="30" t="str">
        <f>IF(REGISTRO!R71="A",1,IF(REGISTRO!R71="B",2,IF(REGISTRO!R71="C",3,IF(REGISTRO!R71="D",4,""))))</f>
        <v/>
      </c>
      <c r="U68" s="30" t="str">
        <f>IF(REGISTRO!S71="A",1,IF(REGISTRO!S71="B",2,IF(REGISTRO!S71="C",3,IF(REGISTRO!S71="D",4,""))))</f>
        <v/>
      </c>
      <c r="V68" s="30" t="str">
        <f>IF(REGISTRO!T71="A",1,IF(REGISTRO!T71="B",2,IF(REGISTRO!T71="C",3,IF(REGISTRO!T71="D",4,""))))</f>
        <v/>
      </c>
      <c r="W68" s="30" t="str">
        <f>IF(REGISTRO!U71="A",1,IF(REGISTRO!U71="B",2,IF(REGISTRO!U71="C",3,IF(REGISTRO!U71="D",4,""))))</f>
        <v/>
      </c>
      <c r="X68" s="30" t="str">
        <f>IF(REGISTRO!V71="A",1,IF(REGISTRO!V71="B",2,IF(REGISTRO!V71="C",3,IF(REGISTRO!V71="D",4,""))))</f>
        <v/>
      </c>
      <c r="Y68" s="30" t="str">
        <f>IF(REGISTRO!W71="A",1,IF(REGISTRO!W71="B",2,IF(REGISTRO!W71="C",3,IF(REGISTRO!W71="D",4,""))))</f>
        <v/>
      </c>
      <c r="Z68" s="30" t="str">
        <f>IF(REGISTRO!X71="A",1,IF(REGISTRO!X71="B",2,IF(REGISTRO!X71="C",3,IF(REGISTRO!X71="D",4,""))))</f>
        <v/>
      </c>
      <c r="AA68" s="30" t="str">
        <f>IF(REGISTRO!Y71="A",1,IF(REGISTRO!Y71="B",2,IF(REGISTRO!Y71="C",3,IF(REGISTRO!Y71="D",4,""))))</f>
        <v/>
      </c>
      <c r="AB68" s="30" t="str">
        <f>IF(REGISTRO!Z71="A",1,IF(REGISTRO!Z71="B",2,IF(REGISTRO!Z71="C",3,IF(REGISTRO!Z71="D",4,""))))</f>
        <v/>
      </c>
      <c r="AC68" s="30" t="str">
        <f>IF(REGISTRO!AA71="A",1,IF(REGISTRO!AA71="B",2,IF(REGISTRO!AA71="C",3,IF(REGISTRO!AA71="D",4,""))))</f>
        <v/>
      </c>
      <c r="AD68" s="30" t="str">
        <f>IF(REGISTRO!AB71="A",1,IF(REGISTRO!AB71="B",2,IF(REGISTRO!AB71="C",3,IF(REGISTRO!AB71="D",4,""))))</f>
        <v/>
      </c>
      <c r="AE68" s="30" t="str">
        <f>IF(REGISTRO!AC71="A",1,IF(REGISTRO!AC71="B",2,IF(REGISTRO!AC71="C",3,IF(REGISTRO!AC71="D",4,""))))</f>
        <v/>
      </c>
      <c r="AF68" s="30" t="str">
        <f>IF(REGISTRO!AD71="A",1,IF(REGISTRO!AD71="B",2,IF(REGISTRO!AD71="C",3,IF(REGISTRO!AD71="D",4,""))))</f>
        <v/>
      </c>
      <c r="AG68" s="30" t="str">
        <f>IF(REGISTRO!AE71="A",1,IF(REGISTRO!AE71="B",2,IF(REGISTRO!AE71="C",3,IF(REGISTRO!AE71="D",4,""))))</f>
        <v/>
      </c>
      <c r="AH68" s="30" t="str">
        <f>IF(REGISTRO!AF71="A",1,IF(REGISTRO!AF71="B",2,IF(REGISTRO!AF71="C",3,IF(REGISTRO!AF71="D",4,""))))</f>
        <v/>
      </c>
      <c r="AI68" s="30" t="str">
        <f>IF(REGISTRO!AG71="A",1,IF(REGISTRO!AG71="B",2,IF(REGISTRO!AG71="C",3,IF(REGISTRO!AG71="D",4,""))))</f>
        <v/>
      </c>
      <c r="AJ68" s="30" t="str">
        <f>IF(REGISTRO!AH71="A",1,IF(REGISTRO!AH71="B",2,IF(REGISTRO!AH71="C",3,IF(REGISTRO!AH71="D",4,""))))</f>
        <v/>
      </c>
      <c r="AK68" s="30" t="str">
        <f>IF(REGISTRO!AI71="A",1,IF(REGISTRO!AI71="B",2,IF(REGISTRO!AI71="C",3,IF(REGISTRO!AI71="D",4,""))))</f>
        <v/>
      </c>
      <c r="AM68" s="31" t="str">
        <f t="shared" si="7"/>
        <v/>
      </c>
      <c r="AN68" s="31" t="str">
        <f t="shared" si="8"/>
        <v/>
      </c>
      <c r="AO68" s="31" t="str">
        <f t="shared" si="9"/>
        <v/>
      </c>
      <c r="AP68" s="31" t="str">
        <f t="shared" si="10"/>
        <v/>
      </c>
      <c r="AQ68" s="31" t="str">
        <f t="shared" si="11"/>
        <v/>
      </c>
      <c r="AR68" s="31" t="str">
        <f t="shared" si="12"/>
        <v/>
      </c>
      <c r="AS68" s="31" t="str">
        <f t="shared" si="13"/>
        <v/>
      </c>
      <c r="AT68" s="31" t="str">
        <f t="shared" si="14"/>
        <v/>
      </c>
      <c r="AU68" s="31" t="str">
        <f t="shared" si="15"/>
        <v/>
      </c>
      <c r="AV68" s="31" t="str">
        <f t="shared" si="16"/>
        <v/>
      </c>
      <c r="AW68" s="31" t="str">
        <f t="shared" si="17"/>
        <v/>
      </c>
      <c r="AX68" s="31" t="str">
        <f t="shared" si="18"/>
        <v/>
      </c>
      <c r="AY68" s="31" t="str">
        <f t="shared" si="19"/>
        <v/>
      </c>
      <c r="AZ68" s="31" t="str">
        <f t="shared" si="20"/>
        <v/>
      </c>
      <c r="BA68" s="31" t="str">
        <f t="shared" si="21"/>
        <v/>
      </c>
      <c r="BB68" s="31" t="str">
        <f t="shared" si="22"/>
        <v/>
      </c>
      <c r="BC68" s="31" t="str">
        <f t="shared" si="23"/>
        <v/>
      </c>
      <c r="BD68" s="31" t="str">
        <f t="shared" si="24"/>
        <v/>
      </c>
      <c r="BE68" s="31" t="str">
        <f t="shared" si="25"/>
        <v/>
      </c>
      <c r="BF68" s="31" t="str">
        <f t="shared" si="26"/>
        <v/>
      </c>
      <c r="BG68" s="31" t="str">
        <f t="shared" si="27"/>
        <v/>
      </c>
      <c r="BH68" s="31" t="str">
        <f t="shared" si="28"/>
        <v/>
      </c>
      <c r="BI68" s="31" t="str">
        <f t="shared" si="29"/>
        <v/>
      </c>
      <c r="BJ68" s="31" t="str">
        <f t="shared" si="30"/>
        <v/>
      </c>
      <c r="BK68" s="31" t="str">
        <f t="shared" si="31"/>
        <v/>
      </c>
      <c r="BL68" s="31" t="str">
        <f t="shared" si="32"/>
        <v/>
      </c>
      <c r="BM68" s="31" t="str">
        <f t="shared" si="33"/>
        <v/>
      </c>
      <c r="BN68" s="31" t="str">
        <f t="shared" si="34"/>
        <v/>
      </c>
      <c r="BO68" s="31" t="str">
        <f t="shared" si="35"/>
        <v/>
      </c>
      <c r="BP68" s="31" t="str">
        <f t="shared" si="36"/>
        <v/>
      </c>
      <c r="BR68" s="32" t="str">
        <f t="shared" si="37"/>
        <v/>
      </c>
      <c r="BS68" s="32" t="str">
        <f t="shared" si="38"/>
        <v/>
      </c>
      <c r="BT68" s="32" t="str">
        <f t="shared" si="39"/>
        <v/>
      </c>
      <c r="BU68" s="32" t="str">
        <f t="shared" si="40"/>
        <v/>
      </c>
      <c r="BV68" s="32" t="str">
        <f t="shared" si="41"/>
        <v/>
      </c>
      <c r="BW68" s="32" t="str">
        <f t="shared" si="42"/>
        <v/>
      </c>
      <c r="BX68" s="32" t="str">
        <f t="shared" si="43"/>
        <v/>
      </c>
      <c r="BY68" s="32" t="str">
        <f t="shared" si="44"/>
        <v/>
      </c>
      <c r="BZ68" s="32" t="str">
        <f t="shared" si="45"/>
        <v/>
      </c>
      <c r="CA68" s="32" t="str">
        <f t="shared" si="46"/>
        <v/>
      </c>
      <c r="CB68" s="32" t="str">
        <f t="shared" si="47"/>
        <v/>
      </c>
      <c r="CC68" s="32" t="str">
        <f t="shared" si="48"/>
        <v/>
      </c>
      <c r="CD68" s="32" t="str">
        <f t="shared" si="49"/>
        <v/>
      </c>
      <c r="CE68" s="32" t="str">
        <f t="shared" si="50"/>
        <v/>
      </c>
      <c r="CF68" s="32" t="str">
        <f t="shared" si="51"/>
        <v/>
      </c>
      <c r="CG68" s="32" t="str">
        <f t="shared" si="52"/>
        <v/>
      </c>
      <c r="CH68" s="32" t="str">
        <f t="shared" si="53"/>
        <v/>
      </c>
      <c r="CI68" s="32" t="str">
        <f t="shared" si="54"/>
        <v/>
      </c>
      <c r="CJ68" s="32" t="str">
        <f t="shared" si="55"/>
        <v/>
      </c>
      <c r="CK68" s="32" t="str">
        <f t="shared" si="56"/>
        <v/>
      </c>
      <c r="CL68" s="32" t="str">
        <f t="shared" si="57"/>
        <v/>
      </c>
      <c r="CM68" s="32" t="str">
        <f t="shared" si="58"/>
        <v/>
      </c>
      <c r="CN68" s="32" t="str">
        <f t="shared" si="59"/>
        <v/>
      </c>
      <c r="CO68" s="32" t="str">
        <f t="shared" si="60"/>
        <v/>
      </c>
      <c r="CP68" s="32" t="str">
        <f t="shared" si="61"/>
        <v/>
      </c>
      <c r="CQ68" s="32" t="str">
        <f t="shared" si="62"/>
        <v/>
      </c>
      <c r="CR68" s="32" t="str">
        <f t="shared" si="63"/>
        <v/>
      </c>
      <c r="CS68" s="32" t="str">
        <f t="shared" si="64"/>
        <v/>
      </c>
      <c r="CT68" s="32" t="str">
        <f t="shared" si="65"/>
        <v/>
      </c>
      <c r="CU68" s="32" t="str">
        <f t="shared" si="66"/>
        <v/>
      </c>
      <c r="CV68" s="33" t="str">
        <f t="shared" si="67"/>
        <v/>
      </c>
      <c r="CW68" s="97" t="str">
        <f t="shared" si="68"/>
        <v/>
      </c>
      <c r="CX68" s="97"/>
    </row>
    <row r="69" spans="3:102" x14ac:dyDescent="0.25">
      <c r="C69" s="15">
        <v>53</v>
      </c>
      <c r="D69" s="34" t="str">
        <f>IF(REGISTRO!B72="","",REGISTRO!B72)</f>
        <v/>
      </c>
      <c r="E69" s="34" t="str">
        <f>IF(REGISTRO!C72="","",REGISTRO!C72)</f>
        <v/>
      </c>
      <c r="F69" s="34" t="str">
        <f>IF(REGISTRO!D72="","",REGISTRO!D72)</f>
        <v/>
      </c>
      <c r="G69" s="34" t="str">
        <f>IF(REGISTRO!E72="","",REGISTRO!E72)</f>
        <v/>
      </c>
      <c r="H69" s="30" t="str">
        <f>IF(REGISTRO!F72="A",1,IF(REGISTRO!F72="B",2,IF(REGISTRO!F72="C",3,IF(REGISTRO!F72="D",4,""))))</f>
        <v/>
      </c>
      <c r="I69" s="30" t="str">
        <f>IF(REGISTRO!G72="A",1,IF(REGISTRO!G72="B",2,IF(REGISTRO!G72="C",3,IF(REGISTRO!G72="D",4,""))))</f>
        <v/>
      </c>
      <c r="J69" s="30" t="str">
        <f>IF(REGISTRO!H72="A",1,IF(REGISTRO!H72="B",2,IF(REGISTRO!H72="C",3,IF(REGISTRO!H72="D",4,""))))</f>
        <v/>
      </c>
      <c r="K69" s="30" t="str">
        <f>IF(REGISTRO!I72="A",1,IF(REGISTRO!I72="B",2,IF(REGISTRO!I72="C",3,IF(REGISTRO!I72="D",4,""))))</f>
        <v/>
      </c>
      <c r="L69" s="30" t="str">
        <f>IF(REGISTRO!J72="A",1,IF(REGISTRO!J72="B",2,IF(REGISTRO!J72="C",3,IF(REGISTRO!J72="D",4,""))))</f>
        <v/>
      </c>
      <c r="M69" s="30" t="str">
        <f>IF(REGISTRO!K72="A",1,IF(REGISTRO!K72="B",2,IF(REGISTRO!K72="C",3,IF(REGISTRO!K72="D",4,""))))</f>
        <v/>
      </c>
      <c r="N69" s="30" t="str">
        <f>IF(REGISTRO!L72="A",1,IF(REGISTRO!L72="B",2,IF(REGISTRO!L72="C",3,IF(REGISTRO!L72="D",4,""))))</f>
        <v/>
      </c>
      <c r="O69" s="30" t="str">
        <f>IF(REGISTRO!M72="A",1,IF(REGISTRO!M72="B",2,IF(REGISTRO!M72="C",3,IF(REGISTRO!M72="D",4,""))))</f>
        <v/>
      </c>
      <c r="P69" s="30" t="str">
        <f>IF(REGISTRO!N72="A",1,IF(REGISTRO!N72="B",2,IF(REGISTRO!N72="C",3,IF(REGISTRO!N72="D",4,""))))</f>
        <v/>
      </c>
      <c r="Q69" s="30" t="str">
        <f>IF(REGISTRO!O72="A",1,IF(REGISTRO!O72="B",2,IF(REGISTRO!O72="C",3,IF(REGISTRO!O72="D",4,""))))</f>
        <v/>
      </c>
      <c r="R69" s="30" t="str">
        <f>IF(REGISTRO!P72="A",1,IF(REGISTRO!P72="B",2,IF(REGISTRO!P72="C",3,IF(REGISTRO!P72="D",4,""))))</f>
        <v/>
      </c>
      <c r="S69" s="30" t="str">
        <f>IF(REGISTRO!Q72="A",1,IF(REGISTRO!Q72="B",2,IF(REGISTRO!Q72="C",3,IF(REGISTRO!Q72="D",4,""))))</f>
        <v/>
      </c>
      <c r="T69" s="30" t="str">
        <f>IF(REGISTRO!R72="A",1,IF(REGISTRO!R72="B",2,IF(REGISTRO!R72="C",3,IF(REGISTRO!R72="D",4,""))))</f>
        <v/>
      </c>
      <c r="U69" s="30" t="str">
        <f>IF(REGISTRO!S72="A",1,IF(REGISTRO!S72="B",2,IF(REGISTRO!S72="C",3,IF(REGISTRO!S72="D",4,""))))</f>
        <v/>
      </c>
      <c r="V69" s="30" t="str">
        <f>IF(REGISTRO!T72="A",1,IF(REGISTRO!T72="B",2,IF(REGISTRO!T72="C",3,IF(REGISTRO!T72="D",4,""))))</f>
        <v/>
      </c>
      <c r="W69" s="30" t="str">
        <f>IF(REGISTRO!U72="A",1,IF(REGISTRO!U72="B",2,IF(REGISTRO!U72="C",3,IF(REGISTRO!U72="D",4,""))))</f>
        <v/>
      </c>
      <c r="X69" s="30" t="str">
        <f>IF(REGISTRO!V72="A",1,IF(REGISTRO!V72="B",2,IF(REGISTRO!V72="C",3,IF(REGISTRO!V72="D",4,""))))</f>
        <v/>
      </c>
      <c r="Y69" s="30" t="str">
        <f>IF(REGISTRO!W72="A",1,IF(REGISTRO!W72="B",2,IF(REGISTRO!W72="C",3,IF(REGISTRO!W72="D",4,""))))</f>
        <v/>
      </c>
      <c r="Z69" s="30" t="str">
        <f>IF(REGISTRO!X72="A",1,IF(REGISTRO!X72="B",2,IF(REGISTRO!X72="C",3,IF(REGISTRO!X72="D",4,""))))</f>
        <v/>
      </c>
      <c r="AA69" s="30" t="str">
        <f>IF(REGISTRO!Y72="A",1,IF(REGISTRO!Y72="B",2,IF(REGISTRO!Y72="C",3,IF(REGISTRO!Y72="D",4,""))))</f>
        <v/>
      </c>
      <c r="AB69" s="30" t="str">
        <f>IF(REGISTRO!Z72="A",1,IF(REGISTRO!Z72="B",2,IF(REGISTRO!Z72="C",3,IF(REGISTRO!Z72="D",4,""))))</f>
        <v/>
      </c>
      <c r="AC69" s="30" t="str">
        <f>IF(REGISTRO!AA72="A",1,IF(REGISTRO!AA72="B",2,IF(REGISTRO!AA72="C",3,IF(REGISTRO!AA72="D",4,""))))</f>
        <v/>
      </c>
      <c r="AD69" s="30" t="str">
        <f>IF(REGISTRO!AB72="A",1,IF(REGISTRO!AB72="B",2,IF(REGISTRO!AB72="C",3,IF(REGISTRO!AB72="D",4,""))))</f>
        <v/>
      </c>
      <c r="AE69" s="30" t="str">
        <f>IF(REGISTRO!AC72="A",1,IF(REGISTRO!AC72="B",2,IF(REGISTRO!AC72="C",3,IF(REGISTRO!AC72="D",4,""))))</f>
        <v/>
      </c>
      <c r="AF69" s="30" t="str">
        <f>IF(REGISTRO!AD72="A",1,IF(REGISTRO!AD72="B",2,IF(REGISTRO!AD72="C",3,IF(REGISTRO!AD72="D",4,""))))</f>
        <v/>
      </c>
      <c r="AG69" s="30" t="str">
        <f>IF(REGISTRO!AE72="A",1,IF(REGISTRO!AE72="B",2,IF(REGISTRO!AE72="C",3,IF(REGISTRO!AE72="D",4,""))))</f>
        <v/>
      </c>
      <c r="AH69" s="30" t="str">
        <f>IF(REGISTRO!AF72="A",1,IF(REGISTRO!AF72="B",2,IF(REGISTRO!AF72="C",3,IF(REGISTRO!AF72="D",4,""))))</f>
        <v/>
      </c>
      <c r="AI69" s="30" t="str">
        <f>IF(REGISTRO!AG72="A",1,IF(REGISTRO!AG72="B",2,IF(REGISTRO!AG72="C",3,IF(REGISTRO!AG72="D",4,""))))</f>
        <v/>
      </c>
      <c r="AJ69" s="30" t="str">
        <f>IF(REGISTRO!AH72="A",1,IF(REGISTRO!AH72="B",2,IF(REGISTRO!AH72="C",3,IF(REGISTRO!AH72="D",4,""))))</f>
        <v/>
      </c>
      <c r="AK69" s="30" t="str">
        <f>IF(REGISTRO!AI72="A",1,IF(REGISTRO!AI72="B",2,IF(REGISTRO!AI72="C",3,IF(REGISTRO!AI72="D",4,""))))</f>
        <v/>
      </c>
      <c r="AM69" s="31" t="str">
        <f t="shared" si="7"/>
        <v/>
      </c>
      <c r="AN69" s="31" t="str">
        <f t="shared" si="8"/>
        <v/>
      </c>
      <c r="AO69" s="31" t="str">
        <f t="shared" si="9"/>
        <v/>
      </c>
      <c r="AP69" s="31" t="str">
        <f t="shared" si="10"/>
        <v/>
      </c>
      <c r="AQ69" s="31" t="str">
        <f t="shared" si="11"/>
        <v/>
      </c>
      <c r="AR69" s="31" t="str">
        <f t="shared" si="12"/>
        <v/>
      </c>
      <c r="AS69" s="31" t="str">
        <f t="shared" si="13"/>
        <v/>
      </c>
      <c r="AT69" s="31" t="str">
        <f t="shared" si="14"/>
        <v/>
      </c>
      <c r="AU69" s="31" t="str">
        <f t="shared" si="15"/>
        <v/>
      </c>
      <c r="AV69" s="31" t="str">
        <f t="shared" si="16"/>
        <v/>
      </c>
      <c r="AW69" s="31" t="str">
        <f t="shared" si="17"/>
        <v/>
      </c>
      <c r="AX69" s="31" t="str">
        <f t="shared" si="18"/>
        <v/>
      </c>
      <c r="AY69" s="31" t="str">
        <f t="shared" si="19"/>
        <v/>
      </c>
      <c r="AZ69" s="31" t="str">
        <f t="shared" si="20"/>
        <v/>
      </c>
      <c r="BA69" s="31" t="str">
        <f t="shared" si="21"/>
        <v/>
      </c>
      <c r="BB69" s="31" t="str">
        <f t="shared" si="22"/>
        <v/>
      </c>
      <c r="BC69" s="31" t="str">
        <f t="shared" si="23"/>
        <v/>
      </c>
      <c r="BD69" s="31" t="str">
        <f t="shared" si="24"/>
        <v/>
      </c>
      <c r="BE69" s="31" t="str">
        <f t="shared" si="25"/>
        <v/>
      </c>
      <c r="BF69" s="31" t="str">
        <f t="shared" si="26"/>
        <v/>
      </c>
      <c r="BG69" s="31" t="str">
        <f t="shared" si="27"/>
        <v/>
      </c>
      <c r="BH69" s="31" t="str">
        <f t="shared" si="28"/>
        <v/>
      </c>
      <c r="BI69" s="31" t="str">
        <f t="shared" si="29"/>
        <v/>
      </c>
      <c r="BJ69" s="31" t="str">
        <f t="shared" si="30"/>
        <v/>
      </c>
      <c r="BK69" s="31" t="str">
        <f t="shared" si="31"/>
        <v/>
      </c>
      <c r="BL69" s="31" t="str">
        <f t="shared" si="32"/>
        <v/>
      </c>
      <c r="BM69" s="31" t="str">
        <f t="shared" si="33"/>
        <v/>
      </c>
      <c r="BN69" s="31" t="str">
        <f t="shared" si="34"/>
        <v/>
      </c>
      <c r="BO69" s="31" t="str">
        <f t="shared" si="35"/>
        <v/>
      </c>
      <c r="BP69" s="31" t="str">
        <f t="shared" si="36"/>
        <v/>
      </c>
      <c r="BR69" s="32" t="str">
        <f t="shared" si="37"/>
        <v/>
      </c>
      <c r="BS69" s="32" t="str">
        <f t="shared" si="38"/>
        <v/>
      </c>
      <c r="BT69" s="32" t="str">
        <f t="shared" si="39"/>
        <v/>
      </c>
      <c r="BU69" s="32" t="str">
        <f t="shared" si="40"/>
        <v/>
      </c>
      <c r="BV69" s="32" t="str">
        <f t="shared" si="41"/>
        <v/>
      </c>
      <c r="BW69" s="32" t="str">
        <f t="shared" si="42"/>
        <v/>
      </c>
      <c r="BX69" s="32" t="str">
        <f t="shared" si="43"/>
        <v/>
      </c>
      <c r="BY69" s="32" t="str">
        <f t="shared" si="44"/>
        <v/>
      </c>
      <c r="BZ69" s="32" t="str">
        <f t="shared" si="45"/>
        <v/>
      </c>
      <c r="CA69" s="32" t="str">
        <f t="shared" si="46"/>
        <v/>
      </c>
      <c r="CB69" s="32" t="str">
        <f t="shared" si="47"/>
        <v/>
      </c>
      <c r="CC69" s="32" t="str">
        <f t="shared" si="48"/>
        <v/>
      </c>
      <c r="CD69" s="32" t="str">
        <f t="shared" si="49"/>
        <v/>
      </c>
      <c r="CE69" s="32" t="str">
        <f t="shared" si="50"/>
        <v/>
      </c>
      <c r="CF69" s="32" t="str">
        <f t="shared" si="51"/>
        <v/>
      </c>
      <c r="CG69" s="32" t="str">
        <f t="shared" si="52"/>
        <v/>
      </c>
      <c r="CH69" s="32" t="str">
        <f t="shared" si="53"/>
        <v/>
      </c>
      <c r="CI69" s="32" t="str">
        <f t="shared" si="54"/>
        <v/>
      </c>
      <c r="CJ69" s="32" t="str">
        <f t="shared" si="55"/>
        <v/>
      </c>
      <c r="CK69" s="32" t="str">
        <f t="shared" si="56"/>
        <v/>
      </c>
      <c r="CL69" s="32" t="str">
        <f t="shared" si="57"/>
        <v/>
      </c>
      <c r="CM69" s="32" t="str">
        <f t="shared" si="58"/>
        <v/>
      </c>
      <c r="CN69" s="32" t="str">
        <f t="shared" si="59"/>
        <v/>
      </c>
      <c r="CO69" s="32" t="str">
        <f t="shared" si="60"/>
        <v/>
      </c>
      <c r="CP69" s="32" t="str">
        <f t="shared" si="61"/>
        <v/>
      </c>
      <c r="CQ69" s="32" t="str">
        <f t="shared" si="62"/>
        <v/>
      </c>
      <c r="CR69" s="32" t="str">
        <f t="shared" si="63"/>
        <v/>
      </c>
      <c r="CS69" s="32" t="str">
        <f t="shared" si="64"/>
        <v/>
      </c>
      <c r="CT69" s="32" t="str">
        <f t="shared" si="65"/>
        <v/>
      </c>
      <c r="CU69" s="32" t="str">
        <f t="shared" si="66"/>
        <v/>
      </c>
      <c r="CV69" s="33" t="str">
        <f t="shared" si="67"/>
        <v/>
      </c>
      <c r="CW69" s="97" t="str">
        <f t="shared" si="68"/>
        <v/>
      </c>
      <c r="CX69" s="97"/>
    </row>
    <row r="70" spans="3:102" x14ac:dyDescent="0.25">
      <c r="C70" s="15">
        <v>54</v>
      </c>
      <c r="D70" s="34" t="str">
        <f>IF(REGISTRO!B73="","",REGISTRO!B73)</f>
        <v/>
      </c>
      <c r="E70" s="34" t="str">
        <f>IF(REGISTRO!C73="","",REGISTRO!C73)</f>
        <v/>
      </c>
      <c r="F70" s="34" t="str">
        <f>IF(REGISTRO!D73="","",REGISTRO!D73)</f>
        <v/>
      </c>
      <c r="G70" s="34" t="str">
        <f>IF(REGISTRO!E73="","",REGISTRO!E73)</f>
        <v/>
      </c>
      <c r="H70" s="30" t="str">
        <f>IF(REGISTRO!F73="A",1,IF(REGISTRO!F73="B",2,IF(REGISTRO!F73="C",3,IF(REGISTRO!F73="D",4,""))))</f>
        <v/>
      </c>
      <c r="I70" s="30" t="str">
        <f>IF(REGISTRO!G73="A",1,IF(REGISTRO!G73="B",2,IF(REGISTRO!G73="C",3,IF(REGISTRO!G73="D",4,""))))</f>
        <v/>
      </c>
      <c r="J70" s="30" t="str">
        <f>IF(REGISTRO!H73="A",1,IF(REGISTRO!H73="B",2,IF(REGISTRO!H73="C",3,IF(REGISTRO!H73="D",4,""))))</f>
        <v/>
      </c>
      <c r="K70" s="30" t="str">
        <f>IF(REGISTRO!I73="A",1,IF(REGISTRO!I73="B",2,IF(REGISTRO!I73="C",3,IF(REGISTRO!I73="D",4,""))))</f>
        <v/>
      </c>
      <c r="L70" s="30" t="str">
        <f>IF(REGISTRO!J73="A",1,IF(REGISTRO!J73="B",2,IF(REGISTRO!J73="C",3,IF(REGISTRO!J73="D",4,""))))</f>
        <v/>
      </c>
      <c r="M70" s="30" t="str">
        <f>IF(REGISTRO!K73="A",1,IF(REGISTRO!K73="B",2,IF(REGISTRO!K73="C",3,IF(REGISTRO!K73="D",4,""))))</f>
        <v/>
      </c>
      <c r="N70" s="30" t="str">
        <f>IF(REGISTRO!L73="A",1,IF(REGISTRO!L73="B",2,IF(REGISTRO!L73="C",3,IF(REGISTRO!L73="D",4,""))))</f>
        <v/>
      </c>
      <c r="O70" s="30" t="str">
        <f>IF(REGISTRO!M73="A",1,IF(REGISTRO!M73="B",2,IF(REGISTRO!M73="C",3,IF(REGISTRO!M73="D",4,""))))</f>
        <v/>
      </c>
      <c r="P70" s="30" t="str">
        <f>IF(REGISTRO!N73="A",1,IF(REGISTRO!N73="B",2,IF(REGISTRO!N73="C",3,IF(REGISTRO!N73="D",4,""))))</f>
        <v/>
      </c>
      <c r="Q70" s="30" t="str">
        <f>IF(REGISTRO!O73="A",1,IF(REGISTRO!O73="B",2,IF(REGISTRO!O73="C",3,IF(REGISTRO!O73="D",4,""))))</f>
        <v/>
      </c>
      <c r="R70" s="30" t="str">
        <f>IF(REGISTRO!P73="A",1,IF(REGISTRO!P73="B",2,IF(REGISTRO!P73="C",3,IF(REGISTRO!P73="D",4,""))))</f>
        <v/>
      </c>
      <c r="S70" s="30" t="str">
        <f>IF(REGISTRO!Q73="A",1,IF(REGISTRO!Q73="B",2,IF(REGISTRO!Q73="C",3,IF(REGISTRO!Q73="D",4,""))))</f>
        <v/>
      </c>
      <c r="T70" s="30" t="str">
        <f>IF(REGISTRO!R73="A",1,IF(REGISTRO!R73="B",2,IF(REGISTRO!R73="C",3,IF(REGISTRO!R73="D",4,""))))</f>
        <v/>
      </c>
      <c r="U70" s="30" t="str">
        <f>IF(REGISTRO!S73="A",1,IF(REGISTRO!S73="B",2,IF(REGISTRO!S73="C",3,IF(REGISTRO!S73="D",4,""))))</f>
        <v/>
      </c>
      <c r="V70" s="30" t="str">
        <f>IF(REGISTRO!T73="A",1,IF(REGISTRO!T73="B",2,IF(REGISTRO!T73="C",3,IF(REGISTRO!T73="D",4,""))))</f>
        <v/>
      </c>
      <c r="W70" s="30" t="str">
        <f>IF(REGISTRO!U73="A",1,IF(REGISTRO!U73="B",2,IF(REGISTRO!U73="C",3,IF(REGISTRO!U73="D",4,""))))</f>
        <v/>
      </c>
      <c r="X70" s="30" t="str">
        <f>IF(REGISTRO!V73="A",1,IF(REGISTRO!V73="B",2,IF(REGISTRO!V73="C",3,IF(REGISTRO!V73="D",4,""))))</f>
        <v/>
      </c>
      <c r="Y70" s="30" t="str">
        <f>IF(REGISTRO!W73="A",1,IF(REGISTRO!W73="B",2,IF(REGISTRO!W73="C",3,IF(REGISTRO!W73="D",4,""))))</f>
        <v/>
      </c>
      <c r="Z70" s="30" t="str">
        <f>IF(REGISTRO!X73="A",1,IF(REGISTRO!X73="B",2,IF(REGISTRO!X73="C",3,IF(REGISTRO!X73="D",4,""))))</f>
        <v/>
      </c>
      <c r="AA70" s="30" t="str">
        <f>IF(REGISTRO!Y73="A",1,IF(REGISTRO!Y73="B",2,IF(REGISTRO!Y73="C",3,IF(REGISTRO!Y73="D",4,""))))</f>
        <v/>
      </c>
      <c r="AB70" s="30" t="str">
        <f>IF(REGISTRO!Z73="A",1,IF(REGISTRO!Z73="B",2,IF(REGISTRO!Z73="C",3,IF(REGISTRO!Z73="D",4,""))))</f>
        <v/>
      </c>
      <c r="AC70" s="30" t="str">
        <f>IF(REGISTRO!AA73="A",1,IF(REGISTRO!AA73="B",2,IF(REGISTRO!AA73="C",3,IF(REGISTRO!AA73="D",4,""))))</f>
        <v/>
      </c>
      <c r="AD70" s="30" t="str">
        <f>IF(REGISTRO!AB73="A",1,IF(REGISTRO!AB73="B",2,IF(REGISTRO!AB73="C",3,IF(REGISTRO!AB73="D",4,""))))</f>
        <v/>
      </c>
      <c r="AE70" s="30" t="str">
        <f>IF(REGISTRO!AC73="A",1,IF(REGISTRO!AC73="B",2,IF(REGISTRO!AC73="C",3,IF(REGISTRO!AC73="D",4,""))))</f>
        <v/>
      </c>
      <c r="AF70" s="30" t="str">
        <f>IF(REGISTRO!AD73="A",1,IF(REGISTRO!AD73="B",2,IF(REGISTRO!AD73="C",3,IF(REGISTRO!AD73="D",4,""))))</f>
        <v/>
      </c>
      <c r="AG70" s="30" t="str">
        <f>IF(REGISTRO!AE73="A",1,IF(REGISTRO!AE73="B",2,IF(REGISTRO!AE73="C",3,IF(REGISTRO!AE73="D",4,""))))</f>
        <v/>
      </c>
      <c r="AH70" s="30" t="str">
        <f>IF(REGISTRO!AF73="A",1,IF(REGISTRO!AF73="B",2,IF(REGISTRO!AF73="C",3,IF(REGISTRO!AF73="D",4,""))))</f>
        <v/>
      </c>
      <c r="AI70" s="30" t="str">
        <f>IF(REGISTRO!AG73="A",1,IF(REGISTRO!AG73="B",2,IF(REGISTRO!AG73="C",3,IF(REGISTRO!AG73="D",4,""))))</f>
        <v/>
      </c>
      <c r="AJ70" s="30" t="str">
        <f>IF(REGISTRO!AH73="A",1,IF(REGISTRO!AH73="B",2,IF(REGISTRO!AH73="C",3,IF(REGISTRO!AH73="D",4,""))))</f>
        <v/>
      </c>
      <c r="AK70" s="30" t="str">
        <f>IF(REGISTRO!AI73="A",1,IF(REGISTRO!AI73="B",2,IF(REGISTRO!AI73="C",3,IF(REGISTRO!AI73="D",4,""))))</f>
        <v/>
      </c>
      <c r="AM70" s="31" t="str">
        <f t="shared" si="7"/>
        <v/>
      </c>
      <c r="AN70" s="31" t="str">
        <f t="shared" si="8"/>
        <v/>
      </c>
      <c r="AO70" s="31" t="str">
        <f t="shared" si="9"/>
        <v/>
      </c>
      <c r="AP70" s="31" t="str">
        <f t="shared" si="10"/>
        <v/>
      </c>
      <c r="AQ70" s="31" t="str">
        <f t="shared" si="11"/>
        <v/>
      </c>
      <c r="AR70" s="31" t="str">
        <f t="shared" si="12"/>
        <v/>
      </c>
      <c r="AS70" s="31" t="str">
        <f t="shared" si="13"/>
        <v/>
      </c>
      <c r="AT70" s="31" t="str">
        <f t="shared" si="14"/>
        <v/>
      </c>
      <c r="AU70" s="31" t="str">
        <f t="shared" si="15"/>
        <v/>
      </c>
      <c r="AV70" s="31" t="str">
        <f t="shared" si="16"/>
        <v/>
      </c>
      <c r="AW70" s="31" t="str">
        <f t="shared" si="17"/>
        <v/>
      </c>
      <c r="AX70" s="31" t="str">
        <f t="shared" si="18"/>
        <v/>
      </c>
      <c r="AY70" s="31" t="str">
        <f t="shared" si="19"/>
        <v/>
      </c>
      <c r="AZ70" s="31" t="str">
        <f t="shared" si="20"/>
        <v/>
      </c>
      <c r="BA70" s="31" t="str">
        <f t="shared" si="21"/>
        <v/>
      </c>
      <c r="BB70" s="31" t="str">
        <f t="shared" si="22"/>
        <v/>
      </c>
      <c r="BC70" s="31" t="str">
        <f t="shared" si="23"/>
        <v/>
      </c>
      <c r="BD70" s="31" t="str">
        <f t="shared" si="24"/>
        <v/>
      </c>
      <c r="BE70" s="31" t="str">
        <f t="shared" si="25"/>
        <v/>
      </c>
      <c r="BF70" s="31" t="str">
        <f t="shared" si="26"/>
        <v/>
      </c>
      <c r="BG70" s="31" t="str">
        <f t="shared" si="27"/>
        <v/>
      </c>
      <c r="BH70" s="31" t="str">
        <f t="shared" si="28"/>
        <v/>
      </c>
      <c r="BI70" s="31" t="str">
        <f t="shared" si="29"/>
        <v/>
      </c>
      <c r="BJ70" s="31" t="str">
        <f t="shared" si="30"/>
        <v/>
      </c>
      <c r="BK70" s="31" t="str">
        <f t="shared" si="31"/>
        <v/>
      </c>
      <c r="BL70" s="31" t="str">
        <f t="shared" si="32"/>
        <v/>
      </c>
      <c r="BM70" s="31" t="str">
        <f t="shared" si="33"/>
        <v/>
      </c>
      <c r="BN70" s="31" t="str">
        <f t="shared" si="34"/>
        <v/>
      </c>
      <c r="BO70" s="31" t="str">
        <f t="shared" si="35"/>
        <v/>
      </c>
      <c r="BP70" s="31" t="str">
        <f t="shared" si="36"/>
        <v/>
      </c>
      <c r="BR70" s="32" t="str">
        <f t="shared" si="37"/>
        <v/>
      </c>
      <c r="BS70" s="32" t="str">
        <f t="shared" si="38"/>
        <v/>
      </c>
      <c r="BT70" s="32" t="str">
        <f t="shared" si="39"/>
        <v/>
      </c>
      <c r="BU70" s="32" t="str">
        <f t="shared" si="40"/>
        <v/>
      </c>
      <c r="BV70" s="32" t="str">
        <f t="shared" si="41"/>
        <v/>
      </c>
      <c r="BW70" s="32" t="str">
        <f t="shared" si="42"/>
        <v/>
      </c>
      <c r="BX70" s="32" t="str">
        <f t="shared" si="43"/>
        <v/>
      </c>
      <c r="BY70" s="32" t="str">
        <f t="shared" si="44"/>
        <v/>
      </c>
      <c r="BZ70" s="32" t="str">
        <f t="shared" si="45"/>
        <v/>
      </c>
      <c r="CA70" s="32" t="str">
        <f t="shared" si="46"/>
        <v/>
      </c>
      <c r="CB70" s="32" t="str">
        <f t="shared" si="47"/>
        <v/>
      </c>
      <c r="CC70" s="32" t="str">
        <f t="shared" si="48"/>
        <v/>
      </c>
      <c r="CD70" s="32" t="str">
        <f t="shared" si="49"/>
        <v/>
      </c>
      <c r="CE70" s="32" t="str">
        <f t="shared" si="50"/>
        <v/>
      </c>
      <c r="CF70" s="32" t="str">
        <f t="shared" si="51"/>
        <v/>
      </c>
      <c r="CG70" s="32" t="str">
        <f t="shared" si="52"/>
        <v/>
      </c>
      <c r="CH70" s="32" t="str">
        <f t="shared" si="53"/>
        <v/>
      </c>
      <c r="CI70" s="32" t="str">
        <f t="shared" si="54"/>
        <v/>
      </c>
      <c r="CJ70" s="32" t="str">
        <f t="shared" si="55"/>
        <v/>
      </c>
      <c r="CK70" s="32" t="str">
        <f t="shared" si="56"/>
        <v/>
      </c>
      <c r="CL70" s="32" t="str">
        <f t="shared" si="57"/>
        <v/>
      </c>
      <c r="CM70" s="32" t="str">
        <f t="shared" si="58"/>
        <v/>
      </c>
      <c r="CN70" s="32" t="str">
        <f t="shared" si="59"/>
        <v/>
      </c>
      <c r="CO70" s="32" t="str">
        <f t="shared" si="60"/>
        <v/>
      </c>
      <c r="CP70" s="32" t="str">
        <f t="shared" si="61"/>
        <v/>
      </c>
      <c r="CQ70" s="32" t="str">
        <f t="shared" si="62"/>
        <v/>
      </c>
      <c r="CR70" s="32" t="str">
        <f t="shared" si="63"/>
        <v/>
      </c>
      <c r="CS70" s="32" t="str">
        <f t="shared" si="64"/>
        <v/>
      </c>
      <c r="CT70" s="32" t="str">
        <f t="shared" si="65"/>
        <v/>
      </c>
      <c r="CU70" s="32" t="str">
        <f t="shared" si="66"/>
        <v/>
      </c>
      <c r="CV70" s="33" t="str">
        <f t="shared" si="67"/>
        <v/>
      </c>
      <c r="CW70" s="97" t="str">
        <f t="shared" si="68"/>
        <v/>
      </c>
      <c r="CX70" s="97"/>
    </row>
    <row r="71" spans="3:102" x14ac:dyDescent="0.25">
      <c r="C71" s="15">
        <v>55</v>
      </c>
      <c r="D71" s="34" t="str">
        <f>IF(REGISTRO!B74="","",REGISTRO!B74)</f>
        <v/>
      </c>
      <c r="E71" s="34" t="str">
        <f>IF(REGISTRO!C74="","",REGISTRO!C74)</f>
        <v/>
      </c>
      <c r="F71" s="34" t="str">
        <f>IF(REGISTRO!D74="","",REGISTRO!D74)</f>
        <v/>
      </c>
      <c r="G71" s="34" t="str">
        <f>IF(REGISTRO!E74="","",REGISTRO!E74)</f>
        <v/>
      </c>
      <c r="H71" s="30" t="str">
        <f>IF(REGISTRO!F74="A",1,IF(REGISTRO!F74="B",2,IF(REGISTRO!F74="C",3,IF(REGISTRO!F74="D",4,""))))</f>
        <v/>
      </c>
      <c r="I71" s="30" t="str">
        <f>IF(REGISTRO!G74="A",1,IF(REGISTRO!G74="B",2,IF(REGISTRO!G74="C",3,IF(REGISTRO!G74="D",4,""))))</f>
        <v/>
      </c>
      <c r="J71" s="30" t="str">
        <f>IF(REGISTRO!H74="A",1,IF(REGISTRO!H74="B",2,IF(REGISTRO!H74="C",3,IF(REGISTRO!H74="D",4,""))))</f>
        <v/>
      </c>
      <c r="K71" s="30" t="str">
        <f>IF(REGISTRO!I74="A",1,IF(REGISTRO!I74="B",2,IF(REGISTRO!I74="C",3,IF(REGISTRO!I74="D",4,""))))</f>
        <v/>
      </c>
      <c r="L71" s="30" t="str">
        <f>IF(REGISTRO!J74="A",1,IF(REGISTRO!J74="B",2,IF(REGISTRO!J74="C",3,IF(REGISTRO!J74="D",4,""))))</f>
        <v/>
      </c>
      <c r="M71" s="30" t="str">
        <f>IF(REGISTRO!K74="A",1,IF(REGISTRO!K74="B",2,IF(REGISTRO!K74="C",3,IF(REGISTRO!K74="D",4,""))))</f>
        <v/>
      </c>
      <c r="N71" s="30" t="str">
        <f>IF(REGISTRO!L74="A",1,IF(REGISTRO!L74="B",2,IF(REGISTRO!L74="C",3,IF(REGISTRO!L74="D",4,""))))</f>
        <v/>
      </c>
      <c r="O71" s="30" t="str">
        <f>IF(REGISTRO!M74="A",1,IF(REGISTRO!M74="B",2,IF(REGISTRO!M74="C",3,IF(REGISTRO!M74="D",4,""))))</f>
        <v/>
      </c>
      <c r="P71" s="30" t="str">
        <f>IF(REGISTRO!N74="A",1,IF(REGISTRO!N74="B",2,IF(REGISTRO!N74="C",3,IF(REGISTRO!N74="D",4,""))))</f>
        <v/>
      </c>
      <c r="Q71" s="30" t="str">
        <f>IF(REGISTRO!O74="A",1,IF(REGISTRO!O74="B",2,IF(REGISTRO!O74="C",3,IF(REGISTRO!O74="D",4,""))))</f>
        <v/>
      </c>
      <c r="R71" s="30" t="str">
        <f>IF(REGISTRO!P74="A",1,IF(REGISTRO!P74="B",2,IF(REGISTRO!P74="C",3,IF(REGISTRO!P74="D",4,""))))</f>
        <v/>
      </c>
      <c r="S71" s="30" t="str">
        <f>IF(REGISTRO!Q74="A",1,IF(REGISTRO!Q74="B",2,IF(REGISTRO!Q74="C",3,IF(REGISTRO!Q74="D",4,""))))</f>
        <v/>
      </c>
      <c r="T71" s="30" t="str">
        <f>IF(REGISTRO!R74="A",1,IF(REGISTRO!R74="B",2,IF(REGISTRO!R74="C",3,IF(REGISTRO!R74="D",4,""))))</f>
        <v/>
      </c>
      <c r="U71" s="30" t="str">
        <f>IF(REGISTRO!S74="A",1,IF(REGISTRO!S74="B",2,IF(REGISTRO!S74="C",3,IF(REGISTRO!S74="D",4,""))))</f>
        <v/>
      </c>
      <c r="V71" s="30" t="str">
        <f>IF(REGISTRO!T74="A",1,IF(REGISTRO!T74="B",2,IF(REGISTRO!T74="C",3,IF(REGISTRO!T74="D",4,""))))</f>
        <v/>
      </c>
      <c r="W71" s="30" t="str">
        <f>IF(REGISTRO!U74="A",1,IF(REGISTRO!U74="B",2,IF(REGISTRO!U74="C",3,IF(REGISTRO!U74="D",4,""))))</f>
        <v/>
      </c>
      <c r="X71" s="30" t="str">
        <f>IF(REGISTRO!V74="A",1,IF(REGISTRO!V74="B",2,IF(REGISTRO!V74="C",3,IF(REGISTRO!V74="D",4,""))))</f>
        <v/>
      </c>
      <c r="Y71" s="30" t="str">
        <f>IF(REGISTRO!W74="A",1,IF(REGISTRO!W74="B",2,IF(REGISTRO!W74="C",3,IF(REGISTRO!W74="D",4,""))))</f>
        <v/>
      </c>
      <c r="Z71" s="30" t="str">
        <f>IF(REGISTRO!X74="A",1,IF(REGISTRO!X74="B",2,IF(REGISTRO!X74="C",3,IF(REGISTRO!X74="D",4,""))))</f>
        <v/>
      </c>
      <c r="AA71" s="30" t="str">
        <f>IF(REGISTRO!Y74="A",1,IF(REGISTRO!Y74="B",2,IF(REGISTRO!Y74="C",3,IF(REGISTRO!Y74="D",4,""))))</f>
        <v/>
      </c>
      <c r="AB71" s="30" t="str">
        <f>IF(REGISTRO!Z74="A",1,IF(REGISTRO!Z74="B",2,IF(REGISTRO!Z74="C",3,IF(REGISTRO!Z74="D",4,""))))</f>
        <v/>
      </c>
      <c r="AC71" s="30" t="str">
        <f>IF(REGISTRO!AA74="A",1,IF(REGISTRO!AA74="B",2,IF(REGISTRO!AA74="C",3,IF(REGISTRO!AA74="D",4,""))))</f>
        <v/>
      </c>
      <c r="AD71" s="30" t="str">
        <f>IF(REGISTRO!AB74="A",1,IF(REGISTRO!AB74="B",2,IF(REGISTRO!AB74="C",3,IF(REGISTRO!AB74="D",4,""))))</f>
        <v/>
      </c>
      <c r="AE71" s="30" t="str">
        <f>IF(REGISTRO!AC74="A",1,IF(REGISTRO!AC74="B",2,IF(REGISTRO!AC74="C",3,IF(REGISTRO!AC74="D",4,""))))</f>
        <v/>
      </c>
      <c r="AF71" s="30" t="str">
        <f>IF(REGISTRO!AD74="A",1,IF(REGISTRO!AD74="B",2,IF(REGISTRO!AD74="C",3,IF(REGISTRO!AD74="D",4,""))))</f>
        <v/>
      </c>
      <c r="AG71" s="30" t="str">
        <f>IF(REGISTRO!AE74="A",1,IF(REGISTRO!AE74="B",2,IF(REGISTRO!AE74="C",3,IF(REGISTRO!AE74="D",4,""))))</f>
        <v/>
      </c>
      <c r="AH71" s="30" t="str">
        <f>IF(REGISTRO!AF74="A",1,IF(REGISTRO!AF74="B",2,IF(REGISTRO!AF74="C",3,IF(REGISTRO!AF74="D",4,""))))</f>
        <v/>
      </c>
      <c r="AI71" s="30" t="str">
        <f>IF(REGISTRO!AG74="A",1,IF(REGISTRO!AG74="B",2,IF(REGISTRO!AG74="C",3,IF(REGISTRO!AG74="D",4,""))))</f>
        <v/>
      </c>
      <c r="AJ71" s="30" t="str">
        <f>IF(REGISTRO!AH74="A",1,IF(REGISTRO!AH74="B",2,IF(REGISTRO!AH74="C",3,IF(REGISTRO!AH74="D",4,""))))</f>
        <v/>
      </c>
      <c r="AK71" s="30" t="str">
        <f>IF(REGISTRO!AI74="A",1,IF(REGISTRO!AI74="B",2,IF(REGISTRO!AI74="C",3,IF(REGISTRO!AI74="D",4,""))))</f>
        <v/>
      </c>
      <c r="AM71" s="31" t="str">
        <f t="shared" si="7"/>
        <v/>
      </c>
      <c r="AN71" s="31" t="str">
        <f t="shared" si="8"/>
        <v/>
      </c>
      <c r="AO71" s="31" t="str">
        <f t="shared" si="9"/>
        <v/>
      </c>
      <c r="AP71" s="31" t="str">
        <f t="shared" si="10"/>
        <v/>
      </c>
      <c r="AQ71" s="31" t="str">
        <f t="shared" si="11"/>
        <v/>
      </c>
      <c r="AR71" s="31" t="str">
        <f t="shared" si="12"/>
        <v/>
      </c>
      <c r="AS71" s="31" t="str">
        <f t="shared" si="13"/>
        <v/>
      </c>
      <c r="AT71" s="31" t="str">
        <f t="shared" si="14"/>
        <v/>
      </c>
      <c r="AU71" s="31" t="str">
        <f t="shared" si="15"/>
        <v/>
      </c>
      <c r="AV71" s="31" t="str">
        <f t="shared" si="16"/>
        <v/>
      </c>
      <c r="AW71" s="31" t="str">
        <f t="shared" si="17"/>
        <v/>
      </c>
      <c r="AX71" s="31" t="str">
        <f t="shared" si="18"/>
        <v/>
      </c>
      <c r="AY71" s="31" t="str">
        <f t="shared" si="19"/>
        <v/>
      </c>
      <c r="AZ71" s="31" t="str">
        <f t="shared" si="20"/>
        <v/>
      </c>
      <c r="BA71" s="31" t="str">
        <f t="shared" si="21"/>
        <v/>
      </c>
      <c r="BB71" s="31" t="str">
        <f t="shared" si="22"/>
        <v/>
      </c>
      <c r="BC71" s="31" t="str">
        <f t="shared" si="23"/>
        <v/>
      </c>
      <c r="BD71" s="31" t="str">
        <f t="shared" si="24"/>
        <v/>
      </c>
      <c r="BE71" s="31" t="str">
        <f t="shared" si="25"/>
        <v/>
      </c>
      <c r="BF71" s="31" t="str">
        <f t="shared" si="26"/>
        <v/>
      </c>
      <c r="BG71" s="31" t="str">
        <f t="shared" si="27"/>
        <v/>
      </c>
      <c r="BH71" s="31" t="str">
        <f t="shared" si="28"/>
        <v/>
      </c>
      <c r="BI71" s="31" t="str">
        <f t="shared" si="29"/>
        <v/>
      </c>
      <c r="BJ71" s="31" t="str">
        <f t="shared" si="30"/>
        <v/>
      </c>
      <c r="BK71" s="31" t="str">
        <f t="shared" si="31"/>
        <v/>
      </c>
      <c r="BL71" s="31" t="str">
        <f t="shared" si="32"/>
        <v/>
      </c>
      <c r="BM71" s="31" t="str">
        <f t="shared" si="33"/>
        <v/>
      </c>
      <c r="BN71" s="31" t="str">
        <f t="shared" si="34"/>
        <v/>
      </c>
      <c r="BO71" s="31" t="str">
        <f t="shared" si="35"/>
        <v/>
      </c>
      <c r="BP71" s="31" t="str">
        <f t="shared" si="36"/>
        <v/>
      </c>
      <c r="BR71" s="32" t="str">
        <f t="shared" si="37"/>
        <v/>
      </c>
      <c r="BS71" s="32" t="str">
        <f t="shared" si="38"/>
        <v/>
      </c>
      <c r="BT71" s="32" t="str">
        <f t="shared" si="39"/>
        <v/>
      </c>
      <c r="BU71" s="32" t="str">
        <f t="shared" si="40"/>
        <v/>
      </c>
      <c r="BV71" s="32" t="str">
        <f t="shared" si="41"/>
        <v/>
      </c>
      <c r="BW71" s="32" t="str">
        <f t="shared" si="42"/>
        <v/>
      </c>
      <c r="BX71" s="32" t="str">
        <f t="shared" si="43"/>
        <v/>
      </c>
      <c r="BY71" s="32" t="str">
        <f t="shared" si="44"/>
        <v/>
      </c>
      <c r="BZ71" s="32" t="str">
        <f t="shared" si="45"/>
        <v/>
      </c>
      <c r="CA71" s="32" t="str">
        <f t="shared" si="46"/>
        <v/>
      </c>
      <c r="CB71" s="32" t="str">
        <f t="shared" si="47"/>
        <v/>
      </c>
      <c r="CC71" s="32" t="str">
        <f t="shared" si="48"/>
        <v/>
      </c>
      <c r="CD71" s="32" t="str">
        <f t="shared" si="49"/>
        <v/>
      </c>
      <c r="CE71" s="32" t="str">
        <f t="shared" si="50"/>
        <v/>
      </c>
      <c r="CF71" s="32" t="str">
        <f t="shared" si="51"/>
        <v/>
      </c>
      <c r="CG71" s="32" t="str">
        <f t="shared" si="52"/>
        <v/>
      </c>
      <c r="CH71" s="32" t="str">
        <f t="shared" si="53"/>
        <v/>
      </c>
      <c r="CI71" s="32" t="str">
        <f t="shared" si="54"/>
        <v/>
      </c>
      <c r="CJ71" s="32" t="str">
        <f t="shared" si="55"/>
        <v/>
      </c>
      <c r="CK71" s="32" t="str">
        <f t="shared" si="56"/>
        <v/>
      </c>
      <c r="CL71" s="32" t="str">
        <f t="shared" si="57"/>
        <v/>
      </c>
      <c r="CM71" s="32" t="str">
        <f t="shared" si="58"/>
        <v/>
      </c>
      <c r="CN71" s="32" t="str">
        <f t="shared" si="59"/>
        <v/>
      </c>
      <c r="CO71" s="32" t="str">
        <f t="shared" si="60"/>
        <v/>
      </c>
      <c r="CP71" s="32" t="str">
        <f t="shared" si="61"/>
        <v/>
      </c>
      <c r="CQ71" s="32" t="str">
        <f t="shared" si="62"/>
        <v/>
      </c>
      <c r="CR71" s="32" t="str">
        <f t="shared" si="63"/>
        <v/>
      </c>
      <c r="CS71" s="32" t="str">
        <f t="shared" si="64"/>
        <v/>
      </c>
      <c r="CT71" s="32" t="str">
        <f t="shared" si="65"/>
        <v/>
      </c>
      <c r="CU71" s="32" t="str">
        <f t="shared" si="66"/>
        <v/>
      </c>
      <c r="CV71" s="33" t="str">
        <f t="shared" si="67"/>
        <v/>
      </c>
      <c r="CW71" s="97" t="str">
        <f t="shared" si="68"/>
        <v/>
      </c>
      <c r="CX71" s="97"/>
    </row>
    <row r="72" spans="3:102" x14ac:dyDescent="0.25">
      <c r="C72" s="15">
        <v>56</v>
      </c>
      <c r="D72" s="34" t="str">
        <f>IF(REGISTRO!B75="","",REGISTRO!B75)</f>
        <v/>
      </c>
      <c r="E72" s="34" t="str">
        <f>IF(REGISTRO!C75="","",REGISTRO!C75)</f>
        <v/>
      </c>
      <c r="F72" s="34" t="str">
        <f>IF(REGISTRO!D75="","",REGISTRO!D75)</f>
        <v/>
      </c>
      <c r="G72" s="34" t="str">
        <f>IF(REGISTRO!E75="","",REGISTRO!E75)</f>
        <v/>
      </c>
      <c r="H72" s="30" t="str">
        <f>IF(REGISTRO!F75="A",1,IF(REGISTRO!F75="B",2,IF(REGISTRO!F75="C",3,IF(REGISTRO!F75="D",4,""))))</f>
        <v/>
      </c>
      <c r="I72" s="30" t="str">
        <f>IF(REGISTRO!G75="A",1,IF(REGISTRO!G75="B",2,IF(REGISTRO!G75="C",3,IF(REGISTRO!G75="D",4,""))))</f>
        <v/>
      </c>
      <c r="J72" s="30" t="str">
        <f>IF(REGISTRO!H75="A",1,IF(REGISTRO!H75="B",2,IF(REGISTRO!H75="C",3,IF(REGISTRO!H75="D",4,""))))</f>
        <v/>
      </c>
      <c r="K72" s="30" t="str">
        <f>IF(REGISTRO!I75="A",1,IF(REGISTRO!I75="B",2,IF(REGISTRO!I75="C",3,IF(REGISTRO!I75="D",4,""))))</f>
        <v/>
      </c>
      <c r="L72" s="30" t="str">
        <f>IF(REGISTRO!J75="A",1,IF(REGISTRO!J75="B",2,IF(REGISTRO!J75="C",3,IF(REGISTRO!J75="D",4,""))))</f>
        <v/>
      </c>
      <c r="M72" s="30" t="str">
        <f>IF(REGISTRO!K75="A",1,IF(REGISTRO!K75="B",2,IF(REGISTRO!K75="C",3,IF(REGISTRO!K75="D",4,""))))</f>
        <v/>
      </c>
      <c r="N72" s="30" t="str">
        <f>IF(REGISTRO!L75="A",1,IF(REGISTRO!L75="B",2,IF(REGISTRO!L75="C",3,IF(REGISTRO!L75="D",4,""))))</f>
        <v/>
      </c>
      <c r="O72" s="30" t="str">
        <f>IF(REGISTRO!M75="A",1,IF(REGISTRO!M75="B",2,IF(REGISTRO!M75="C",3,IF(REGISTRO!M75="D",4,""))))</f>
        <v/>
      </c>
      <c r="P72" s="30" t="str">
        <f>IF(REGISTRO!N75="A",1,IF(REGISTRO!N75="B",2,IF(REGISTRO!N75="C",3,IF(REGISTRO!N75="D",4,""))))</f>
        <v/>
      </c>
      <c r="Q72" s="30" t="str">
        <f>IF(REGISTRO!O75="A",1,IF(REGISTRO!O75="B",2,IF(REGISTRO!O75="C",3,IF(REGISTRO!O75="D",4,""))))</f>
        <v/>
      </c>
      <c r="R72" s="30" t="str">
        <f>IF(REGISTRO!P75="A",1,IF(REGISTRO!P75="B",2,IF(REGISTRO!P75="C",3,IF(REGISTRO!P75="D",4,""))))</f>
        <v/>
      </c>
      <c r="S72" s="30" t="str">
        <f>IF(REGISTRO!Q75="A",1,IF(REGISTRO!Q75="B",2,IF(REGISTRO!Q75="C",3,IF(REGISTRO!Q75="D",4,""))))</f>
        <v/>
      </c>
      <c r="T72" s="30" t="str">
        <f>IF(REGISTRO!R75="A",1,IF(REGISTRO!R75="B",2,IF(REGISTRO!R75="C",3,IF(REGISTRO!R75="D",4,""))))</f>
        <v/>
      </c>
      <c r="U72" s="30" t="str">
        <f>IF(REGISTRO!S75="A",1,IF(REGISTRO!S75="B",2,IF(REGISTRO!S75="C",3,IF(REGISTRO!S75="D",4,""))))</f>
        <v/>
      </c>
      <c r="V72" s="30" t="str">
        <f>IF(REGISTRO!T75="A",1,IF(REGISTRO!T75="B",2,IF(REGISTRO!T75="C",3,IF(REGISTRO!T75="D",4,""))))</f>
        <v/>
      </c>
      <c r="W72" s="30" t="str">
        <f>IF(REGISTRO!U75="A",1,IF(REGISTRO!U75="B",2,IF(REGISTRO!U75="C",3,IF(REGISTRO!U75="D",4,""))))</f>
        <v/>
      </c>
      <c r="X72" s="30" t="str">
        <f>IF(REGISTRO!V75="A",1,IF(REGISTRO!V75="B",2,IF(REGISTRO!V75="C",3,IF(REGISTRO!V75="D",4,""))))</f>
        <v/>
      </c>
      <c r="Y72" s="30" t="str">
        <f>IF(REGISTRO!W75="A",1,IF(REGISTRO!W75="B",2,IF(REGISTRO!W75="C",3,IF(REGISTRO!W75="D",4,""))))</f>
        <v/>
      </c>
      <c r="Z72" s="30" t="str">
        <f>IF(REGISTRO!X75="A",1,IF(REGISTRO!X75="B",2,IF(REGISTRO!X75="C",3,IF(REGISTRO!X75="D",4,""))))</f>
        <v/>
      </c>
      <c r="AA72" s="30" t="str">
        <f>IF(REGISTRO!Y75="A",1,IF(REGISTRO!Y75="B",2,IF(REGISTRO!Y75="C",3,IF(REGISTRO!Y75="D",4,""))))</f>
        <v/>
      </c>
      <c r="AB72" s="30" t="str">
        <f>IF(REGISTRO!Z75="A",1,IF(REGISTRO!Z75="B",2,IF(REGISTRO!Z75="C",3,IF(REGISTRO!Z75="D",4,""))))</f>
        <v/>
      </c>
      <c r="AC72" s="30" t="str">
        <f>IF(REGISTRO!AA75="A",1,IF(REGISTRO!AA75="B",2,IF(REGISTRO!AA75="C",3,IF(REGISTRO!AA75="D",4,""))))</f>
        <v/>
      </c>
      <c r="AD72" s="30" t="str">
        <f>IF(REGISTRO!AB75="A",1,IF(REGISTRO!AB75="B",2,IF(REGISTRO!AB75="C",3,IF(REGISTRO!AB75="D",4,""))))</f>
        <v/>
      </c>
      <c r="AE72" s="30" t="str">
        <f>IF(REGISTRO!AC75="A",1,IF(REGISTRO!AC75="B",2,IF(REGISTRO!AC75="C",3,IF(REGISTRO!AC75="D",4,""))))</f>
        <v/>
      </c>
      <c r="AF72" s="30" t="str">
        <f>IF(REGISTRO!AD75="A",1,IF(REGISTRO!AD75="B",2,IF(REGISTRO!AD75="C",3,IF(REGISTRO!AD75="D",4,""))))</f>
        <v/>
      </c>
      <c r="AG72" s="30" t="str">
        <f>IF(REGISTRO!AE75="A",1,IF(REGISTRO!AE75="B",2,IF(REGISTRO!AE75="C",3,IF(REGISTRO!AE75="D",4,""))))</f>
        <v/>
      </c>
      <c r="AH72" s="30" t="str">
        <f>IF(REGISTRO!AF75="A",1,IF(REGISTRO!AF75="B",2,IF(REGISTRO!AF75="C",3,IF(REGISTRO!AF75="D",4,""))))</f>
        <v/>
      </c>
      <c r="AI72" s="30" t="str">
        <f>IF(REGISTRO!AG75="A",1,IF(REGISTRO!AG75="B",2,IF(REGISTRO!AG75="C",3,IF(REGISTRO!AG75="D",4,""))))</f>
        <v/>
      </c>
      <c r="AJ72" s="30" t="str">
        <f>IF(REGISTRO!AH75="A",1,IF(REGISTRO!AH75="B",2,IF(REGISTRO!AH75="C",3,IF(REGISTRO!AH75="D",4,""))))</f>
        <v/>
      </c>
      <c r="AK72" s="30" t="str">
        <f>IF(REGISTRO!AI75="A",1,IF(REGISTRO!AI75="B",2,IF(REGISTRO!AI75="C",3,IF(REGISTRO!AI75="D",4,""))))</f>
        <v/>
      </c>
      <c r="AM72" s="31" t="str">
        <f t="shared" si="7"/>
        <v/>
      </c>
      <c r="AN72" s="31" t="str">
        <f t="shared" si="8"/>
        <v/>
      </c>
      <c r="AO72" s="31" t="str">
        <f t="shared" si="9"/>
        <v/>
      </c>
      <c r="AP72" s="31" t="str">
        <f t="shared" si="10"/>
        <v/>
      </c>
      <c r="AQ72" s="31" t="str">
        <f t="shared" si="11"/>
        <v/>
      </c>
      <c r="AR72" s="31" t="str">
        <f t="shared" si="12"/>
        <v/>
      </c>
      <c r="AS72" s="31" t="str">
        <f t="shared" si="13"/>
        <v/>
      </c>
      <c r="AT72" s="31" t="str">
        <f t="shared" si="14"/>
        <v/>
      </c>
      <c r="AU72" s="31" t="str">
        <f t="shared" si="15"/>
        <v/>
      </c>
      <c r="AV72" s="31" t="str">
        <f t="shared" si="16"/>
        <v/>
      </c>
      <c r="AW72" s="31" t="str">
        <f t="shared" si="17"/>
        <v/>
      </c>
      <c r="AX72" s="31" t="str">
        <f t="shared" si="18"/>
        <v/>
      </c>
      <c r="AY72" s="31" t="str">
        <f t="shared" si="19"/>
        <v/>
      </c>
      <c r="AZ72" s="31" t="str">
        <f t="shared" si="20"/>
        <v/>
      </c>
      <c r="BA72" s="31" t="str">
        <f t="shared" si="21"/>
        <v/>
      </c>
      <c r="BB72" s="31" t="str">
        <f t="shared" si="22"/>
        <v/>
      </c>
      <c r="BC72" s="31" t="str">
        <f t="shared" si="23"/>
        <v/>
      </c>
      <c r="BD72" s="31" t="str">
        <f t="shared" si="24"/>
        <v/>
      </c>
      <c r="BE72" s="31" t="str">
        <f t="shared" si="25"/>
        <v/>
      </c>
      <c r="BF72" s="31" t="str">
        <f t="shared" si="26"/>
        <v/>
      </c>
      <c r="BG72" s="31" t="str">
        <f t="shared" si="27"/>
        <v/>
      </c>
      <c r="BH72" s="31" t="str">
        <f t="shared" si="28"/>
        <v/>
      </c>
      <c r="BI72" s="31" t="str">
        <f t="shared" si="29"/>
        <v/>
      </c>
      <c r="BJ72" s="31" t="str">
        <f t="shared" si="30"/>
        <v/>
      </c>
      <c r="BK72" s="31" t="str">
        <f t="shared" si="31"/>
        <v/>
      </c>
      <c r="BL72" s="31" t="str">
        <f t="shared" si="32"/>
        <v/>
      </c>
      <c r="BM72" s="31" t="str">
        <f t="shared" si="33"/>
        <v/>
      </c>
      <c r="BN72" s="31" t="str">
        <f t="shared" si="34"/>
        <v/>
      </c>
      <c r="BO72" s="31" t="str">
        <f t="shared" si="35"/>
        <v/>
      </c>
      <c r="BP72" s="31" t="str">
        <f t="shared" si="36"/>
        <v/>
      </c>
      <c r="BR72" s="32" t="str">
        <f t="shared" si="37"/>
        <v/>
      </c>
      <c r="BS72" s="32" t="str">
        <f t="shared" si="38"/>
        <v/>
      </c>
      <c r="BT72" s="32" t="str">
        <f t="shared" si="39"/>
        <v/>
      </c>
      <c r="BU72" s="32" t="str">
        <f t="shared" si="40"/>
        <v/>
      </c>
      <c r="BV72" s="32" t="str">
        <f t="shared" si="41"/>
        <v/>
      </c>
      <c r="BW72" s="32" t="str">
        <f t="shared" si="42"/>
        <v/>
      </c>
      <c r="BX72" s="32" t="str">
        <f t="shared" si="43"/>
        <v/>
      </c>
      <c r="BY72" s="32" t="str">
        <f t="shared" si="44"/>
        <v/>
      </c>
      <c r="BZ72" s="32" t="str">
        <f t="shared" si="45"/>
        <v/>
      </c>
      <c r="CA72" s="32" t="str">
        <f t="shared" si="46"/>
        <v/>
      </c>
      <c r="CB72" s="32" t="str">
        <f t="shared" si="47"/>
        <v/>
      </c>
      <c r="CC72" s="32" t="str">
        <f t="shared" si="48"/>
        <v/>
      </c>
      <c r="CD72" s="32" t="str">
        <f t="shared" si="49"/>
        <v/>
      </c>
      <c r="CE72" s="32" t="str">
        <f t="shared" si="50"/>
        <v/>
      </c>
      <c r="CF72" s="32" t="str">
        <f t="shared" si="51"/>
        <v/>
      </c>
      <c r="CG72" s="32" t="str">
        <f t="shared" si="52"/>
        <v/>
      </c>
      <c r="CH72" s="32" t="str">
        <f t="shared" si="53"/>
        <v/>
      </c>
      <c r="CI72" s="32" t="str">
        <f t="shared" si="54"/>
        <v/>
      </c>
      <c r="CJ72" s="32" t="str">
        <f t="shared" si="55"/>
        <v/>
      </c>
      <c r="CK72" s="32" t="str">
        <f t="shared" si="56"/>
        <v/>
      </c>
      <c r="CL72" s="32" t="str">
        <f t="shared" si="57"/>
        <v/>
      </c>
      <c r="CM72" s="32" t="str">
        <f t="shared" si="58"/>
        <v/>
      </c>
      <c r="CN72" s="32" t="str">
        <f t="shared" si="59"/>
        <v/>
      </c>
      <c r="CO72" s="32" t="str">
        <f t="shared" si="60"/>
        <v/>
      </c>
      <c r="CP72" s="32" t="str">
        <f t="shared" si="61"/>
        <v/>
      </c>
      <c r="CQ72" s="32" t="str">
        <f t="shared" si="62"/>
        <v/>
      </c>
      <c r="CR72" s="32" t="str">
        <f t="shared" si="63"/>
        <v/>
      </c>
      <c r="CS72" s="32" t="str">
        <f t="shared" si="64"/>
        <v/>
      </c>
      <c r="CT72" s="32" t="str">
        <f t="shared" si="65"/>
        <v/>
      </c>
      <c r="CU72" s="32" t="str">
        <f t="shared" si="66"/>
        <v/>
      </c>
      <c r="CV72" s="33" t="str">
        <f t="shared" si="67"/>
        <v/>
      </c>
      <c r="CW72" s="97" t="str">
        <f t="shared" si="68"/>
        <v/>
      </c>
      <c r="CX72" s="97"/>
    </row>
    <row r="73" spans="3:102" x14ac:dyDescent="0.25">
      <c r="C73" s="15">
        <v>57</v>
      </c>
      <c r="D73" s="34" t="str">
        <f>IF(REGISTRO!B76="","",REGISTRO!B76)</f>
        <v/>
      </c>
      <c r="E73" s="34" t="str">
        <f>IF(REGISTRO!C76="","",REGISTRO!C76)</f>
        <v/>
      </c>
      <c r="F73" s="34" t="str">
        <f>IF(REGISTRO!D76="","",REGISTRO!D76)</f>
        <v/>
      </c>
      <c r="G73" s="34" t="str">
        <f>IF(REGISTRO!E76="","",REGISTRO!E76)</f>
        <v/>
      </c>
      <c r="H73" s="30" t="str">
        <f>IF(REGISTRO!F76="A",1,IF(REGISTRO!F76="B",2,IF(REGISTRO!F76="C",3,IF(REGISTRO!F76="D",4,""))))</f>
        <v/>
      </c>
      <c r="I73" s="30" t="str">
        <f>IF(REGISTRO!G76="A",1,IF(REGISTRO!G76="B",2,IF(REGISTRO!G76="C",3,IF(REGISTRO!G76="D",4,""))))</f>
        <v/>
      </c>
      <c r="J73" s="30" t="str">
        <f>IF(REGISTRO!H76="A",1,IF(REGISTRO!H76="B",2,IF(REGISTRO!H76="C",3,IF(REGISTRO!H76="D",4,""))))</f>
        <v/>
      </c>
      <c r="K73" s="30" t="str">
        <f>IF(REGISTRO!I76="A",1,IF(REGISTRO!I76="B",2,IF(REGISTRO!I76="C",3,IF(REGISTRO!I76="D",4,""))))</f>
        <v/>
      </c>
      <c r="L73" s="30" t="str">
        <f>IF(REGISTRO!J76="A",1,IF(REGISTRO!J76="B",2,IF(REGISTRO!J76="C",3,IF(REGISTRO!J76="D",4,""))))</f>
        <v/>
      </c>
      <c r="M73" s="30" t="str">
        <f>IF(REGISTRO!K76="A",1,IF(REGISTRO!K76="B",2,IF(REGISTRO!K76="C",3,IF(REGISTRO!K76="D",4,""))))</f>
        <v/>
      </c>
      <c r="N73" s="30" t="str">
        <f>IF(REGISTRO!L76="A",1,IF(REGISTRO!L76="B",2,IF(REGISTRO!L76="C",3,IF(REGISTRO!L76="D",4,""))))</f>
        <v/>
      </c>
      <c r="O73" s="30" t="str">
        <f>IF(REGISTRO!M76="A",1,IF(REGISTRO!M76="B",2,IF(REGISTRO!M76="C",3,IF(REGISTRO!M76="D",4,""))))</f>
        <v/>
      </c>
      <c r="P73" s="30" t="str">
        <f>IF(REGISTRO!N76="A",1,IF(REGISTRO!N76="B",2,IF(REGISTRO!N76="C",3,IF(REGISTRO!N76="D",4,""))))</f>
        <v/>
      </c>
      <c r="Q73" s="30" t="str">
        <f>IF(REGISTRO!O76="A",1,IF(REGISTRO!O76="B",2,IF(REGISTRO!O76="C",3,IF(REGISTRO!O76="D",4,""))))</f>
        <v/>
      </c>
      <c r="R73" s="30" t="str">
        <f>IF(REGISTRO!P76="A",1,IF(REGISTRO!P76="B",2,IF(REGISTRO!P76="C",3,IF(REGISTRO!P76="D",4,""))))</f>
        <v/>
      </c>
      <c r="S73" s="30" t="str">
        <f>IF(REGISTRO!Q76="A",1,IF(REGISTRO!Q76="B",2,IF(REGISTRO!Q76="C",3,IF(REGISTRO!Q76="D",4,""))))</f>
        <v/>
      </c>
      <c r="T73" s="30" t="str">
        <f>IF(REGISTRO!R76="A",1,IF(REGISTRO!R76="B",2,IF(REGISTRO!R76="C",3,IF(REGISTRO!R76="D",4,""))))</f>
        <v/>
      </c>
      <c r="U73" s="30" t="str">
        <f>IF(REGISTRO!S76="A",1,IF(REGISTRO!S76="B",2,IF(REGISTRO!S76="C",3,IF(REGISTRO!S76="D",4,""))))</f>
        <v/>
      </c>
      <c r="V73" s="30" t="str">
        <f>IF(REGISTRO!T76="A",1,IF(REGISTRO!T76="B",2,IF(REGISTRO!T76="C",3,IF(REGISTRO!T76="D",4,""))))</f>
        <v/>
      </c>
      <c r="W73" s="30" t="str">
        <f>IF(REGISTRO!U76="A",1,IF(REGISTRO!U76="B",2,IF(REGISTRO!U76="C",3,IF(REGISTRO!U76="D",4,""))))</f>
        <v/>
      </c>
      <c r="X73" s="30" t="str">
        <f>IF(REGISTRO!V76="A",1,IF(REGISTRO!V76="B",2,IF(REGISTRO!V76="C",3,IF(REGISTRO!V76="D",4,""))))</f>
        <v/>
      </c>
      <c r="Y73" s="30" t="str">
        <f>IF(REGISTRO!W76="A",1,IF(REGISTRO!W76="B",2,IF(REGISTRO!W76="C",3,IF(REGISTRO!W76="D",4,""))))</f>
        <v/>
      </c>
      <c r="Z73" s="30" t="str">
        <f>IF(REGISTRO!X76="A",1,IF(REGISTRO!X76="B",2,IF(REGISTRO!X76="C",3,IF(REGISTRO!X76="D",4,""))))</f>
        <v/>
      </c>
      <c r="AA73" s="30" t="str">
        <f>IF(REGISTRO!Y76="A",1,IF(REGISTRO!Y76="B",2,IF(REGISTRO!Y76="C",3,IF(REGISTRO!Y76="D",4,""))))</f>
        <v/>
      </c>
      <c r="AB73" s="30" t="str">
        <f>IF(REGISTRO!Z76="A",1,IF(REGISTRO!Z76="B",2,IF(REGISTRO!Z76="C",3,IF(REGISTRO!Z76="D",4,""))))</f>
        <v/>
      </c>
      <c r="AC73" s="30" t="str">
        <f>IF(REGISTRO!AA76="A",1,IF(REGISTRO!AA76="B",2,IF(REGISTRO!AA76="C",3,IF(REGISTRO!AA76="D",4,""))))</f>
        <v/>
      </c>
      <c r="AD73" s="30" t="str">
        <f>IF(REGISTRO!AB76="A",1,IF(REGISTRO!AB76="B",2,IF(REGISTRO!AB76="C",3,IF(REGISTRO!AB76="D",4,""))))</f>
        <v/>
      </c>
      <c r="AE73" s="30" t="str">
        <f>IF(REGISTRO!AC76="A",1,IF(REGISTRO!AC76="B",2,IF(REGISTRO!AC76="C",3,IF(REGISTRO!AC76="D",4,""))))</f>
        <v/>
      </c>
      <c r="AF73" s="30" t="str">
        <f>IF(REGISTRO!AD76="A",1,IF(REGISTRO!AD76="B",2,IF(REGISTRO!AD76="C",3,IF(REGISTRO!AD76="D",4,""))))</f>
        <v/>
      </c>
      <c r="AG73" s="30" t="str">
        <f>IF(REGISTRO!AE76="A",1,IF(REGISTRO!AE76="B",2,IF(REGISTRO!AE76="C",3,IF(REGISTRO!AE76="D",4,""))))</f>
        <v/>
      </c>
      <c r="AH73" s="30" t="str">
        <f>IF(REGISTRO!AF76="A",1,IF(REGISTRO!AF76="B",2,IF(REGISTRO!AF76="C",3,IF(REGISTRO!AF76="D",4,""))))</f>
        <v/>
      </c>
      <c r="AI73" s="30" t="str">
        <f>IF(REGISTRO!AG76="A",1,IF(REGISTRO!AG76="B",2,IF(REGISTRO!AG76="C",3,IF(REGISTRO!AG76="D",4,""))))</f>
        <v/>
      </c>
      <c r="AJ73" s="30" t="str">
        <f>IF(REGISTRO!AH76="A",1,IF(REGISTRO!AH76="B",2,IF(REGISTRO!AH76="C",3,IF(REGISTRO!AH76="D",4,""))))</f>
        <v/>
      </c>
      <c r="AK73" s="30" t="str">
        <f>IF(REGISTRO!AI76="A",1,IF(REGISTRO!AI76="B",2,IF(REGISTRO!AI76="C",3,IF(REGISTRO!AI76="D",4,""))))</f>
        <v/>
      </c>
      <c r="AM73" s="31" t="str">
        <f t="shared" si="7"/>
        <v/>
      </c>
      <c r="AN73" s="31" t="str">
        <f t="shared" si="8"/>
        <v/>
      </c>
      <c r="AO73" s="31" t="str">
        <f t="shared" si="9"/>
        <v/>
      </c>
      <c r="AP73" s="31" t="str">
        <f t="shared" si="10"/>
        <v/>
      </c>
      <c r="AQ73" s="31" t="str">
        <f t="shared" si="11"/>
        <v/>
      </c>
      <c r="AR73" s="31" t="str">
        <f t="shared" si="12"/>
        <v/>
      </c>
      <c r="AS73" s="31" t="str">
        <f t="shared" si="13"/>
        <v/>
      </c>
      <c r="AT73" s="31" t="str">
        <f t="shared" si="14"/>
        <v/>
      </c>
      <c r="AU73" s="31" t="str">
        <f t="shared" si="15"/>
        <v/>
      </c>
      <c r="AV73" s="31" t="str">
        <f t="shared" si="16"/>
        <v/>
      </c>
      <c r="AW73" s="31" t="str">
        <f t="shared" si="17"/>
        <v/>
      </c>
      <c r="AX73" s="31" t="str">
        <f t="shared" si="18"/>
        <v/>
      </c>
      <c r="AY73" s="31" t="str">
        <f t="shared" si="19"/>
        <v/>
      </c>
      <c r="AZ73" s="31" t="str">
        <f t="shared" si="20"/>
        <v/>
      </c>
      <c r="BA73" s="31" t="str">
        <f t="shared" si="21"/>
        <v/>
      </c>
      <c r="BB73" s="31" t="str">
        <f t="shared" si="22"/>
        <v/>
      </c>
      <c r="BC73" s="31" t="str">
        <f t="shared" si="23"/>
        <v/>
      </c>
      <c r="BD73" s="31" t="str">
        <f t="shared" si="24"/>
        <v/>
      </c>
      <c r="BE73" s="31" t="str">
        <f t="shared" si="25"/>
        <v/>
      </c>
      <c r="BF73" s="31" t="str">
        <f t="shared" si="26"/>
        <v/>
      </c>
      <c r="BG73" s="31" t="str">
        <f t="shared" si="27"/>
        <v/>
      </c>
      <c r="BH73" s="31" t="str">
        <f t="shared" si="28"/>
        <v/>
      </c>
      <c r="BI73" s="31" t="str">
        <f t="shared" si="29"/>
        <v/>
      </c>
      <c r="BJ73" s="31" t="str">
        <f t="shared" si="30"/>
        <v/>
      </c>
      <c r="BK73" s="31" t="str">
        <f t="shared" si="31"/>
        <v/>
      </c>
      <c r="BL73" s="31" t="str">
        <f t="shared" si="32"/>
        <v/>
      </c>
      <c r="BM73" s="31" t="str">
        <f t="shared" si="33"/>
        <v/>
      </c>
      <c r="BN73" s="31" t="str">
        <f t="shared" si="34"/>
        <v/>
      </c>
      <c r="BO73" s="31" t="str">
        <f t="shared" si="35"/>
        <v/>
      </c>
      <c r="BP73" s="31" t="str">
        <f t="shared" si="36"/>
        <v/>
      </c>
      <c r="BR73" s="32" t="str">
        <f t="shared" si="37"/>
        <v/>
      </c>
      <c r="BS73" s="32" t="str">
        <f t="shared" si="38"/>
        <v/>
      </c>
      <c r="BT73" s="32" t="str">
        <f t="shared" si="39"/>
        <v/>
      </c>
      <c r="BU73" s="32" t="str">
        <f t="shared" si="40"/>
        <v/>
      </c>
      <c r="BV73" s="32" t="str">
        <f t="shared" si="41"/>
        <v/>
      </c>
      <c r="BW73" s="32" t="str">
        <f t="shared" si="42"/>
        <v/>
      </c>
      <c r="BX73" s="32" t="str">
        <f t="shared" si="43"/>
        <v/>
      </c>
      <c r="BY73" s="32" t="str">
        <f t="shared" si="44"/>
        <v/>
      </c>
      <c r="BZ73" s="32" t="str">
        <f t="shared" si="45"/>
        <v/>
      </c>
      <c r="CA73" s="32" t="str">
        <f t="shared" si="46"/>
        <v/>
      </c>
      <c r="CB73" s="32" t="str">
        <f t="shared" si="47"/>
        <v/>
      </c>
      <c r="CC73" s="32" t="str">
        <f t="shared" si="48"/>
        <v/>
      </c>
      <c r="CD73" s="32" t="str">
        <f t="shared" si="49"/>
        <v/>
      </c>
      <c r="CE73" s="32" t="str">
        <f t="shared" si="50"/>
        <v/>
      </c>
      <c r="CF73" s="32" t="str">
        <f t="shared" si="51"/>
        <v/>
      </c>
      <c r="CG73" s="32" t="str">
        <f t="shared" si="52"/>
        <v/>
      </c>
      <c r="CH73" s="32" t="str">
        <f t="shared" si="53"/>
        <v/>
      </c>
      <c r="CI73" s="32" t="str">
        <f t="shared" si="54"/>
        <v/>
      </c>
      <c r="CJ73" s="32" t="str">
        <f t="shared" si="55"/>
        <v/>
      </c>
      <c r="CK73" s="32" t="str">
        <f t="shared" si="56"/>
        <v/>
      </c>
      <c r="CL73" s="32" t="str">
        <f t="shared" si="57"/>
        <v/>
      </c>
      <c r="CM73" s="32" t="str">
        <f t="shared" si="58"/>
        <v/>
      </c>
      <c r="CN73" s="32" t="str">
        <f t="shared" si="59"/>
        <v/>
      </c>
      <c r="CO73" s="32" t="str">
        <f t="shared" si="60"/>
        <v/>
      </c>
      <c r="CP73" s="32" t="str">
        <f t="shared" si="61"/>
        <v/>
      </c>
      <c r="CQ73" s="32" t="str">
        <f t="shared" si="62"/>
        <v/>
      </c>
      <c r="CR73" s="32" t="str">
        <f t="shared" si="63"/>
        <v/>
      </c>
      <c r="CS73" s="32" t="str">
        <f t="shared" si="64"/>
        <v/>
      </c>
      <c r="CT73" s="32" t="str">
        <f t="shared" si="65"/>
        <v/>
      </c>
      <c r="CU73" s="32" t="str">
        <f t="shared" si="66"/>
        <v/>
      </c>
      <c r="CV73" s="33" t="str">
        <f t="shared" si="67"/>
        <v/>
      </c>
      <c r="CW73" s="97" t="str">
        <f t="shared" si="68"/>
        <v/>
      </c>
      <c r="CX73" s="97"/>
    </row>
    <row r="74" spans="3:102" x14ac:dyDescent="0.25">
      <c r="C74" s="15">
        <v>58</v>
      </c>
      <c r="D74" s="34" t="str">
        <f>IF(REGISTRO!B77="","",REGISTRO!B77)</f>
        <v/>
      </c>
      <c r="E74" s="34" t="str">
        <f>IF(REGISTRO!C77="","",REGISTRO!C77)</f>
        <v/>
      </c>
      <c r="F74" s="34" t="str">
        <f>IF(REGISTRO!D77="","",REGISTRO!D77)</f>
        <v/>
      </c>
      <c r="G74" s="34" t="str">
        <f>IF(REGISTRO!E77="","",REGISTRO!E77)</f>
        <v/>
      </c>
      <c r="H74" s="30" t="str">
        <f>IF(REGISTRO!F77="A",1,IF(REGISTRO!F77="B",2,IF(REGISTRO!F77="C",3,IF(REGISTRO!F77="D",4,""))))</f>
        <v/>
      </c>
      <c r="I74" s="30" t="str">
        <f>IF(REGISTRO!G77="A",1,IF(REGISTRO!G77="B",2,IF(REGISTRO!G77="C",3,IF(REGISTRO!G77="D",4,""))))</f>
        <v/>
      </c>
      <c r="J74" s="30" t="str">
        <f>IF(REGISTRO!H77="A",1,IF(REGISTRO!H77="B",2,IF(REGISTRO!H77="C",3,IF(REGISTRO!H77="D",4,""))))</f>
        <v/>
      </c>
      <c r="K74" s="30" t="str">
        <f>IF(REGISTRO!I77="A",1,IF(REGISTRO!I77="B",2,IF(REGISTRO!I77="C",3,IF(REGISTRO!I77="D",4,""))))</f>
        <v/>
      </c>
      <c r="L74" s="30" t="str">
        <f>IF(REGISTRO!J77="A",1,IF(REGISTRO!J77="B",2,IF(REGISTRO!J77="C",3,IF(REGISTRO!J77="D",4,""))))</f>
        <v/>
      </c>
      <c r="M74" s="30" t="str">
        <f>IF(REGISTRO!K77="A",1,IF(REGISTRO!K77="B",2,IF(REGISTRO!K77="C",3,IF(REGISTRO!K77="D",4,""))))</f>
        <v/>
      </c>
      <c r="N74" s="30" t="str">
        <f>IF(REGISTRO!L77="A",1,IF(REGISTRO!L77="B",2,IF(REGISTRO!L77="C",3,IF(REGISTRO!L77="D",4,""))))</f>
        <v/>
      </c>
      <c r="O74" s="30" t="str">
        <f>IF(REGISTRO!M77="A",1,IF(REGISTRO!M77="B",2,IF(REGISTRO!M77="C",3,IF(REGISTRO!M77="D",4,""))))</f>
        <v/>
      </c>
      <c r="P74" s="30" t="str">
        <f>IF(REGISTRO!N77="A",1,IF(REGISTRO!N77="B",2,IF(REGISTRO!N77="C",3,IF(REGISTRO!N77="D",4,""))))</f>
        <v/>
      </c>
      <c r="Q74" s="30" t="str">
        <f>IF(REGISTRO!O77="A",1,IF(REGISTRO!O77="B",2,IF(REGISTRO!O77="C",3,IF(REGISTRO!O77="D",4,""))))</f>
        <v/>
      </c>
      <c r="R74" s="30" t="str">
        <f>IF(REGISTRO!P77="A",1,IF(REGISTRO!P77="B",2,IF(REGISTRO!P77="C",3,IF(REGISTRO!P77="D",4,""))))</f>
        <v/>
      </c>
      <c r="S74" s="30" t="str">
        <f>IF(REGISTRO!Q77="A",1,IF(REGISTRO!Q77="B",2,IF(REGISTRO!Q77="C",3,IF(REGISTRO!Q77="D",4,""))))</f>
        <v/>
      </c>
      <c r="T74" s="30" t="str">
        <f>IF(REGISTRO!R77="A",1,IF(REGISTRO!R77="B",2,IF(REGISTRO!R77="C",3,IF(REGISTRO!R77="D",4,""))))</f>
        <v/>
      </c>
      <c r="U74" s="30" t="str">
        <f>IF(REGISTRO!S77="A",1,IF(REGISTRO!S77="B",2,IF(REGISTRO!S77="C",3,IF(REGISTRO!S77="D",4,""))))</f>
        <v/>
      </c>
      <c r="V74" s="30" t="str">
        <f>IF(REGISTRO!T77="A",1,IF(REGISTRO!T77="B",2,IF(REGISTRO!T77="C",3,IF(REGISTRO!T77="D",4,""))))</f>
        <v/>
      </c>
      <c r="W74" s="30" t="str">
        <f>IF(REGISTRO!U77="A",1,IF(REGISTRO!U77="B",2,IF(REGISTRO!U77="C",3,IF(REGISTRO!U77="D",4,""))))</f>
        <v/>
      </c>
      <c r="X74" s="30" t="str">
        <f>IF(REGISTRO!V77="A",1,IF(REGISTRO!V77="B",2,IF(REGISTRO!V77="C",3,IF(REGISTRO!V77="D",4,""))))</f>
        <v/>
      </c>
      <c r="Y74" s="30" t="str">
        <f>IF(REGISTRO!W77="A",1,IF(REGISTRO!W77="B",2,IF(REGISTRO!W77="C",3,IF(REGISTRO!W77="D",4,""))))</f>
        <v/>
      </c>
      <c r="Z74" s="30" t="str">
        <f>IF(REGISTRO!X77="A",1,IF(REGISTRO!X77="B",2,IF(REGISTRO!X77="C",3,IF(REGISTRO!X77="D",4,""))))</f>
        <v/>
      </c>
      <c r="AA74" s="30" t="str">
        <f>IF(REGISTRO!Y77="A",1,IF(REGISTRO!Y77="B",2,IF(REGISTRO!Y77="C",3,IF(REGISTRO!Y77="D",4,""))))</f>
        <v/>
      </c>
      <c r="AB74" s="30" t="str">
        <f>IF(REGISTRO!Z77="A",1,IF(REGISTRO!Z77="B",2,IF(REGISTRO!Z77="C",3,IF(REGISTRO!Z77="D",4,""))))</f>
        <v/>
      </c>
      <c r="AC74" s="30" t="str">
        <f>IF(REGISTRO!AA77="A",1,IF(REGISTRO!AA77="B",2,IF(REGISTRO!AA77="C",3,IF(REGISTRO!AA77="D",4,""))))</f>
        <v/>
      </c>
      <c r="AD74" s="30" t="str">
        <f>IF(REGISTRO!AB77="A",1,IF(REGISTRO!AB77="B",2,IF(REGISTRO!AB77="C",3,IF(REGISTRO!AB77="D",4,""))))</f>
        <v/>
      </c>
      <c r="AE74" s="30" t="str">
        <f>IF(REGISTRO!AC77="A",1,IF(REGISTRO!AC77="B",2,IF(REGISTRO!AC77="C",3,IF(REGISTRO!AC77="D",4,""))))</f>
        <v/>
      </c>
      <c r="AF74" s="30" t="str">
        <f>IF(REGISTRO!AD77="A",1,IF(REGISTRO!AD77="B",2,IF(REGISTRO!AD77="C",3,IF(REGISTRO!AD77="D",4,""))))</f>
        <v/>
      </c>
      <c r="AG74" s="30" t="str">
        <f>IF(REGISTRO!AE77="A",1,IF(REGISTRO!AE77="B",2,IF(REGISTRO!AE77="C",3,IF(REGISTRO!AE77="D",4,""))))</f>
        <v/>
      </c>
      <c r="AH74" s="30" t="str">
        <f>IF(REGISTRO!AF77="A",1,IF(REGISTRO!AF77="B",2,IF(REGISTRO!AF77="C",3,IF(REGISTRO!AF77="D",4,""))))</f>
        <v/>
      </c>
      <c r="AI74" s="30" t="str">
        <f>IF(REGISTRO!AG77="A",1,IF(REGISTRO!AG77="B",2,IF(REGISTRO!AG77="C",3,IF(REGISTRO!AG77="D",4,""))))</f>
        <v/>
      </c>
      <c r="AJ74" s="30" t="str">
        <f>IF(REGISTRO!AH77="A",1,IF(REGISTRO!AH77="B",2,IF(REGISTRO!AH77="C",3,IF(REGISTRO!AH77="D",4,""))))</f>
        <v/>
      </c>
      <c r="AK74" s="30" t="str">
        <f>IF(REGISTRO!AI77="A",1,IF(REGISTRO!AI77="B",2,IF(REGISTRO!AI77="C",3,IF(REGISTRO!AI77="D",4,""))))</f>
        <v/>
      </c>
      <c r="AM74" s="31" t="str">
        <f t="shared" si="7"/>
        <v/>
      </c>
      <c r="AN74" s="31" t="str">
        <f t="shared" si="8"/>
        <v/>
      </c>
      <c r="AO74" s="31" t="str">
        <f t="shared" si="9"/>
        <v/>
      </c>
      <c r="AP74" s="31" t="str">
        <f t="shared" si="10"/>
        <v/>
      </c>
      <c r="AQ74" s="31" t="str">
        <f t="shared" si="11"/>
        <v/>
      </c>
      <c r="AR74" s="31" t="str">
        <f t="shared" si="12"/>
        <v/>
      </c>
      <c r="AS74" s="31" t="str">
        <f t="shared" si="13"/>
        <v/>
      </c>
      <c r="AT74" s="31" t="str">
        <f t="shared" si="14"/>
        <v/>
      </c>
      <c r="AU74" s="31" t="str">
        <f t="shared" si="15"/>
        <v/>
      </c>
      <c r="AV74" s="31" t="str">
        <f t="shared" si="16"/>
        <v/>
      </c>
      <c r="AW74" s="31" t="str">
        <f t="shared" si="17"/>
        <v/>
      </c>
      <c r="AX74" s="31" t="str">
        <f t="shared" si="18"/>
        <v/>
      </c>
      <c r="AY74" s="31" t="str">
        <f t="shared" si="19"/>
        <v/>
      </c>
      <c r="AZ74" s="31" t="str">
        <f t="shared" si="20"/>
        <v/>
      </c>
      <c r="BA74" s="31" t="str">
        <f t="shared" si="21"/>
        <v/>
      </c>
      <c r="BB74" s="31" t="str">
        <f t="shared" si="22"/>
        <v/>
      </c>
      <c r="BC74" s="31" t="str">
        <f t="shared" si="23"/>
        <v/>
      </c>
      <c r="BD74" s="31" t="str">
        <f t="shared" si="24"/>
        <v/>
      </c>
      <c r="BE74" s="31" t="str">
        <f t="shared" si="25"/>
        <v/>
      </c>
      <c r="BF74" s="31" t="str">
        <f t="shared" si="26"/>
        <v/>
      </c>
      <c r="BG74" s="31" t="str">
        <f t="shared" si="27"/>
        <v/>
      </c>
      <c r="BH74" s="31" t="str">
        <f t="shared" si="28"/>
        <v/>
      </c>
      <c r="BI74" s="31" t="str">
        <f t="shared" si="29"/>
        <v/>
      </c>
      <c r="BJ74" s="31" t="str">
        <f t="shared" si="30"/>
        <v/>
      </c>
      <c r="BK74" s="31" t="str">
        <f t="shared" si="31"/>
        <v/>
      </c>
      <c r="BL74" s="31" t="str">
        <f t="shared" si="32"/>
        <v/>
      </c>
      <c r="BM74" s="31" t="str">
        <f t="shared" si="33"/>
        <v/>
      </c>
      <c r="BN74" s="31" t="str">
        <f t="shared" si="34"/>
        <v/>
      </c>
      <c r="BO74" s="31" t="str">
        <f t="shared" si="35"/>
        <v/>
      </c>
      <c r="BP74" s="31" t="str">
        <f t="shared" si="36"/>
        <v/>
      </c>
      <c r="BR74" s="32" t="str">
        <f t="shared" si="37"/>
        <v/>
      </c>
      <c r="BS74" s="32" t="str">
        <f t="shared" si="38"/>
        <v/>
      </c>
      <c r="BT74" s="32" t="str">
        <f t="shared" si="39"/>
        <v/>
      </c>
      <c r="BU74" s="32" t="str">
        <f t="shared" si="40"/>
        <v/>
      </c>
      <c r="BV74" s="32" t="str">
        <f t="shared" si="41"/>
        <v/>
      </c>
      <c r="BW74" s="32" t="str">
        <f t="shared" si="42"/>
        <v/>
      </c>
      <c r="BX74" s="32" t="str">
        <f t="shared" si="43"/>
        <v/>
      </c>
      <c r="BY74" s="32" t="str">
        <f t="shared" si="44"/>
        <v/>
      </c>
      <c r="BZ74" s="32" t="str">
        <f t="shared" si="45"/>
        <v/>
      </c>
      <c r="CA74" s="32" t="str">
        <f t="shared" si="46"/>
        <v/>
      </c>
      <c r="CB74" s="32" t="str">
        <f t="shared" si="47"/>
        <v/>
      </c>
      <c r="CC74" s="32" t="str">
        <f t="shared" si="48"/>
        <v/>
      </c>
      <c r="CD74" s="32" t="str">
        <f t="shared" si="49"/>
        <v/>
      </c>
      <c r="CE74" s="32" t="str">
        <f t="shared" si="50"/>
        <v/>
      </c>
      <c r="CF74" s="32" t="str">
        <f t="shared" si="51"/>
        <v/>
      </c>
      <c r="CG74" s="32" t="str">
        <f t="shared" si="52"/>
        <v/>
      </c>
      <c r="CH74" s="32" t="str">
        <f t="shared" si="53"/>
        <v/>
      </c>
      <c r="CI74" s="32" t="str">
        <f t="shared" si="54"/>
        <v/>
      </c>
      <c r="CJ74" s="32" t="str">
        <f t="shared" si="55"/>
        <v/>
      </c>
      <c r="CK74" s="32" t="str">
        <f t="shared" si="56"/>
        <v/>
      </c>
      <c r="CL74" s="32" t="str">
        <f t="shared" si="57"/>
        <v/>
      </c>
      <c r="CM74" s="32" t="str">
        <f t="shared" si="58"/>
        <v/>
      </c>
      <c r="CN74" s="32" t="str">
        <f t="shared" si="59"/>
        <v/>
      </c>
      <c r="CO74" s="32" t="str">
        <f t="shared" si="60"/>
        <v/>
      </c>
      <c r="CP74" s="32" t="str">
        <f t="shared" si="61"/>
        <v/>
      </c>
      <c r="CQ74" s="32" t="str">
        <f t="shared" si="62"/>
        <v/>
      </c>
      <c r="CR74" s="32" t="str">
        <f t="shared" si="63"/>
        <v/>
      </c>
      <c r="CS74" s="32" t="str">
        <f t="shared" si="64"/>
        <v/>
      </c>
      <c r="CT74" s="32" t="str">
        <f t="shared" si="65"/>
        <v/>
      </c>
      <c r="CU74" s="32" t="str">
        <f t="shared" si="66"/>
        <v/>
      </c>
      <c r="CV74" s="33" t="str">
        <f t="shared" si="67"/>
        <v/>
      </c>
      <c r="CW74" s="97" t="str">
        <f t="shared" si="68"/>
        <v/>
      </c>
      <c r="CX74" s="97"/>
    </row>
    <row r="75" spans="3:102" x14ac:dyDescent="0.25">
      <c r="C75" s="15">
        <v>59</v>
      </c>
      <c r="D75" s="34" t="str">
        <f>IF(REGISTRO!B78="","",REGISTRO!B78)</f>
        <v/>
      </c>
      <c r="E75" s="34" t="str">
        <f>IF(REGISTRO!C78="","",REGISTRO!C78)</f>
        <v/>
      </c>
      <c r="F75" s="34" t="str">
        <f>IF(REGISTRO!D78="","",REGISTRO!D78)</f>
        <v/>
      </c>
      <c r="G75" s="34" t="str">
        <f>IF(REGISTRO!E78="","",REGISTRO!E78)</f>
        <v/>
      </c>
      <c r="H75" s="30" t="str">
        <f>IF(REGISTRO!F78="A",1,IF(REGISTRO!F78="B",2,IF(REGISTRO!F78="C",3,IF(REGISTRO!F78="D",4,""))))</f>
        <v/>
      </c>
      <c r="I75" s="30" t="str">
        <f>IF(REGISTRO!G78="A",1,IF(REGISTRO!G78="B",2,IF(REGISTRO!G78="C",3,IF(REGISTRO!G78="D",4,""))))</f>
        <v/>
      </c>
      <c r="J75" s="30" t="str">
        <f>IF(REGISTRO!H78="A",1,IF(REGISTRO!H78="B",2,IF(REGISTRO!H78="C",3,IF(REGISTRO!H78="D",4,""))))</f>
        <v/>
      </c>
      <c r="K75" s="30" t="str">
        <f>IF(REGISTRO!I78="A",1,IF(REGISTRO!I78="B",2,IF(REGISTRO!I78="C",3,IF(REGISTRO!I78="D",4,""))))</f>
        <v/>
      </c>
      <c r="L75" s="30" t="str">
        <f>IF(REGISTRO!J78="A",1,IF(REGISTRO!J78="B",2,IF(REGISTRO!J78="C",3,IF(REGISTRO!J78="D",4,""))))</f>
        <v/>
      </c>
      <c r="M75" s="30" t="str">
        <f>IF(REGISTRO!K78="A",1,IF(REGISTRO!K78="B",2,IF(REGISTRO!K78="C",3,IF(REGISTRO!K78="D",4,""))))</f>
        <v/>
      </c>
      <c r="N75" s="30" t="str">
        <f>IF(REGISTRO!L78="A",1,IF(REGISTRO!L78="B",2,IF(REGISTRO!L78="C",3,IF(REGISTRO!L78="D",4,""))))</f>
        <v/>
      </c>
      <c r="O75" s="30" t="str">
        <f>IF(REGISTRO!M78="A",1,IF(REGISTRO!M78="B",2,IF(REGISTRO!M78="C",3,IF(REGISTRO!M78="D",4,""))))</f>
        <v/>
      </c>
      <c r="P75" s="30" t="str">
        <f>IF(REGISTRO!N78="A",1,IF(REGISTRO!N78="B",2,IF(REGISTRO!N78="C",3,IF(REGISTRO!N78="D",4,""))))</f>
        <v/>
      </c>
      <c r="Q75" s="30" t="str">
        <f>IF(REGISTRO!O78="A",1,IF(REGISTRO!O78="B",2,IF(REGISTRO!O78="C",3,IF(REGISTRO!O78="D",4,""))))</f>
        <v/>
      </c>
      <c r="R75" s="30" t="str">
        <f>IF(REGISTRO!P78="A",1,IF(REGISTRO!P78="B",2,IF(REGISTRO!P78="C",3,IF(REGISTRO!P78="D",4,""))))</f>
        <v/>
      </c>
      <c r="S75" s="30" t="str">
        <f>IF(REGISTRO!Q78="A",1,IF(REGISTRO!Q78="B",2,IF(REGISTRO!Q78="C",3,IF(REGISTRO!Q78="D",4,""))))</f>
        <v/>
      </c>
      <c r="T75" s="30" t="str">
        <f>IF(REGISTRO!R78="A",1,IF(REGISTRO!R78="B",2,IF(REGISTRO!R78="C",3,IF(REGISTRO!R78="D",4,""))))</f>
        <v/>
      </c>
      <c r="U75" s="30" t="str">
        <f>IF(REGISTRO!S78="A",1,IF(REGISTRO!S78="B",2,IF(REGISTRO!S78="C",3,IF(REGISTRO!S78="D",4,""))))</f>
        <v/>
      </c>
      <c r="V75" s="30" t="str">
        <f>IF(REGISTRO!T78="A",1,IF(REGISTRO!T78="B",2,IF(REGISTRO!T78="C",3,IF(REGISTRO!T78="D",4,""))))</f>
        <v/>
      </c>
      <c r="W75" s="30" t="str">
        <f>IF(REGISTRO!U78="A",1,IF(REGISTRO!U78="B",2,IF(REGISTRO!U78="C",3,IF(REGISTRO!U78="D",4,""))))</f>
        <v/>
      </c>
      <c r="X75" s="30" t="str">
        <f>IF(REGISTRO!V78="A",1,IF(REGISTRO!V78="B",2,IF(REGISTRO!V78="C",3,IF(REGISTRO!V78="D",4,""))))</f>
        <v/>
      </c>
      <c r="Y75" s="30" t="str">
        <f>IF(REGISTRO!W78="A",1,IF(REGISTRO!W78="B",2,IF(REGISTRO!W78="C",3,IF(REGISTRO!W78="D",4,""))))</f>
        <v/>
      </c>
      <c r="Z75" s="30" t="str">
        <f>IF(REGISTRO!X78="A",1,IF(REGISTRO!X78="B",2,IF(REGISTRO!X78="C",3,IF(REGISTRO!X78="D",4,""))))</f>
        <v/>
      </c>
      <c r="AA75" s="30" t="str">
        <f>IF(REGISTRO!Y78="A",1,IF(REGISTRO!Y78="B",2,IF(REGISTRO!Y78="C",3,IF(REGISTRO!Y78="D",4,""))))</f>
        <v/>
      </c>
      <c r="AB75" s="30" t="str">
        <f>IF(REGISTRO!Z78="A",1,IF(REGISTRO!Z78="B",2,IF(REGISTRO!Z78="C",3,IF(REGISTRO!Z78="D",4,""))))</f>
        <v/>
      </c>
      <c r="AC75" s="30" t="str">
        <f>IF(REGISTRO!AA78="A",1,IF(REGISTRO!AA78="B",2,IF(REGISTRO!AA78="C",3,IF(REGISTRO!AA78="D",4,""))))</f>
        <v/>
      </c>
      <c r="AD75" s="30" t="str">
        <f>IF(REGISTRO!AB78="A",1,IF(REGISTRO!AB78="B",2,IF(REGISTRO!AB78="C",3,IF(REGISTRO!AB78="D",4,""))))</f>
        <v/>
      </c>
      <c r="AE75" s="30" t="str">
        <f>IF(REGISTRO!AC78="A",1,IF(REGISTRO!AC78="B",2,IF(REGISTRO!AC78="C",3,IF(REGISTRO!AC78="D",4,""))))</f>
        <v/>
      </c>
      <c r="AF75" s="30" t="str">
        <f>IF(REGISTRO!AD78="A",1,IF(REGISTRO!AD78="B",2,IF(REGISTRO!AD78="C",3,IF(REGISTRO!AD78="D",4,""))))</f>
        <v/>
      </c>
      <c r="AG75" s="30" t="str">
        <f>IF(REGISTRO!AE78="A",1,IF(REGISTRO!AE78="B",2,IF(REGISTRO!AE78="C",3,IF(REGISTRO!AE78="D",4,""))))</f>
        <v/>
      </c>
      <c r="AH75" s="30" t="str">
        <f>IF(REGISTRO!AF78="A",1,IF(REGISTRO!AF78="B",2,IF(REGISTRO!AF78="C",3,IF(REGISTRO!AF78="D",4,""))))</f>
        <v/>
      </c>
      <c r="AI75" s="30" t="str">
        <f>IF(REGISTRO!AG78="A",1,IF(REGISTRO!AG78="B",2,IF(REGISTRO!AG78="C",3,IF(REGISTRO!AG78="D",4,""))))</f>
        <v/>
      </c>
      <c r="AJ75" s="30" t="str">
        <f>IF(REGISTRO!AH78="A",1,IF(REGISTRO!AH78="B",2,IF(REGISTRO!AH78="C",3,IF(REGISTRO!AH78="D",4,""))))</f>
        <v/>
      </c>
      <c r="AK75" s="30" t="str">
        <f>IF(REGISTRO!AI78="A",1,IF(REGISTRO!AI78="B",2,IF(REGISTRO!AI78="C",3,IF(REGISTRO!AI78="D",4,""))))</f>
        <v/>
      </c>
      <c r="AM75" s="31" t="str">
        <f t="shared" si="7"/>
        <v/>
      </c>
      <c r="AN75" s="31" t="str">
        <f t="shared" si="8"/>
        <v/>
      </c>
      <c r="AO75" s="31" t="str">
        <f t="shared" si="9"/>
        <v/>
      </c>
      <c r="AP75" s="31" t="str">
        <f t="shared" si="10"/>
        <v/>
      </c>
      <c r="AQ75" s="31" t="str">
        <f t="shared" si="11"/>
        <v/>
      </c>
      <c r="AR75" s="31" t="str">
        <f t="shared" si="12"/>
        <v/>
      </c>
      <c r="AS75" s="31" t="str">
        <f t="shared" si="13"/>
        <v/>
      </c>
      <c r="AT75" s="31" t="str">
        <f t="shared" si="14"/>
        <v/>
      </c>
      <c r="AU75" s="31" t="str">
        <f t="shared" si="15"/>
        <v/>
      </c>
      <c r="AV75" s="31" t="str">
        <f t="shared" si="16"/>
        <v/>
      </c>
      <c r="AW75" s="31" t="str">
        <f t="shared" si="17"/>
        <v/>
      </c>
      <c r="AX75" s="31" t="str">
        <f t="shared" si="18"/>
        <v/>
      </c>
      <c r="AY75" s="31" t="str">
        <f t="shared" si="19"/>
        <v/>
      </c>
      <c r="AZ75" s="31" t="str">
        <f t="shared" si="20"/>
        <v/>
      </c>
      <c r="BA75" s="31" t="str">
        <f t="shared" si="21"/>
        <v/>
      </c>
      <c r="BB75" s="31" t="str">
        <f t="shared" si="22"/>
        <v/>
      </c>
      <c r="BC75" s="31" t="str">
        <f t="shared" si="23"/>
        <v/>
      </c>
      <c r="BD75" s="31" t="str">
        <f t="shared" si="24"/>
        <v/>
      </c>
      <c r="BE75" s="31" t="str">
        <f t="shared" si="25"/>
        <v/>
      </c>
      <c r="BF75" s="31" t="str">
        <f t="shared" si="26"/>
        <v/>
      </c>
      <c r="BG75" s="31" t="str">
        <f t="shared" si="27"/>
        <v/>
      </c>
      <c r="BH75" s="31" t="str">
        <f t="shared" si="28"/>
        <v/>
      </c>
      <c r="BI75" s="31" t="str">
        <f t="shared" si="29"/>
        <v/>
      </c>
      <c r="BJ75" s="31" t="str">
        <f t="shared" si="30"/>
        <v/>
      </c>
      <c r="BK75" s="31" t="str">
        <f t="shared" si="31"/>
        <v/>
      </c>
      <c r="BL75" s="31" t="str">
        <f t="shared" si="32"/>
        <v/>
      </c>
      <c r="BM75" s="31" t="str">
        <f t="shared" si="33"/>
        <v/>
      </c>
      <c r="BN75" s="31" t="str">
        <f t="shared" si="34"/>
        <v/>
      </c>
      <c r="BO75" s="31" t="str">
        <f t="shared" si="35"/>
        <v/>
      </c>
      <c r="BP75" s="31" t="str">
        <f t="shared" si="36"/>
        <v/>
      </c>
      <c r="BR75" s="32" t="str">
        <f t="shared" si="37"/>
        <v/>
      </c>
      <c r="BS75" s="32" t="str">
        <f t="shared" si="38"/>
        <v/>
      </c>
      <c r="BT75" s="32" t="str">
        <f t="shared" si="39"/>
        <v/>
      </c>
      <c r="BU75" s="32" t="str">
        <f t="shared" si="40"/>
        <v/>
      </c>
      <c r="BV75" s="32" t="str">
        <f t="shared" si="41"/>
        <v/>
      </c>
      <c r="BW75" s="32" t="str">
        <f t="shared" si="42"/>
        <v/>
      </c>
      <c r="BX75" s="32" t="str">
        <f t="shared" si="43"/>
        <v/>
      </c>
      <c r="BY75" s="32" t="str">
        <f t="shared" si="44"/>
        <v/>
      </c>
      <c r="BZ75" s="32" t="str">
        <f t="shared" si="45"/>
        <v/>
      </c>
      <c r="CA75" s="32" t="str">
        <f t="shared" si="46"/>
        <v/>
      </c>
      <c r="CB75" s="32" t="str">
        <f t="shared" si="47"/>
        <v/>
      </c>
      <c r="CC75" s="32" t="str">
        <f t="shared" si="48"/>
        <v/>
      </c>
      <c r="CD75" s="32" t="str">
        <f t="shared" si="49"/>
        <v/>
      </c>
      <c r="CE75" s="32" t="str">
        <f t="shared" si="50"/>
        <v/>
      </c>
      <c r="CF75" s="32" t="str">
        <f t="shared" si="51"/>
        <v/>
      </c>
      <c r="CG75" s="32" t="str">
        <f t="shared" si="52"/>
        <v/>
      </c>
      <c r="CH75" s="32" t="str">
        <f t="shared" si="53"/>
        <v/>
      </c>
      <c r="CI75" s="32" t="str">
        <f t="shared" si="54"/>
        <v/>
      </c>
      <c r="CJ75" s="32" t="str">
        <f t="shared" si="55"/>
        <v/>
      </c>
      <c r="CK75" s="32" t="str">
        <f t="shared" si="56"/>
        <v/>
      </c>
      <c r="CL75" s="32" t="str">
        <f t="shared" si="57"/>
        <v/>
      </c>
      <c r="CM75" s="32" t="str">
        <f t="shared" si="58"/>
        <v/>
      </c>
      <c r="CN75" s="32" t="str">
        <f t="shared" si="59"/>
        <v/>
      </c>
      <c r="CO75" s="32" t="str">
        <f t="shared" si="60"/>
        <v/>
      </c>
      <c r="CP75" s="32" t="str">
        <f t="shared" si="61"/>
        <v/>
      </c>
      <c r="CQ75" s="32" t="str">
        <f t="shared" si="62"/>
        <v/>
      </c>
      <c r="CR75" s="32" t="str">
        <f t="shared" si="63"/>
        <v/>
      </c>
      <c r="CS75" s="32" t="str">
        <f t="shared" si="64"/>
        <v/>
      </c>
      <c r="CT75" s="32" t="str">
        <f t="shared" si="65"/>
        <v/>
      </c>
      <c r="CU75" s="32" t="str">
        <f t="shared" si="66"/>
        <v/>
      </c>
      <c r="CV75" s="33" t="str">
        <f t="shared" si="67"/>
        <v/>
      </c>
      <c r="CW75" s="97" t="str">
        <f t="shared" si="68"/>
        <v/>
      </c>
      <c r="CX75" s="97"/>
    </row>
    <row r="76" spans="3:102" x14ac:dyDescent="0.25">
      <c r="C76" s="15">
        <v>60</v>
      </c>
      <c r="D76" s="34" t="str">
        <f>IF(REGISTRO!B79="","",REGISTRO!B79)</f>
        <v/>
      </c>
      <c r="E76" s="34" t="str">
        <f>IF(REGISTRO!C79="","",REGISTRO!C79)</f>
        <v/>
      </c>
      <c r="F76" s="34" t="str">
        <f>IF(REGISTRO!D79="","",REGISTRO!D79)</f>
        <v/>
      </c>
      <c r="G76" s="34" t="str">
        <f>IF(REGISTRO!E79="","",REGISTRO!E79)</f>
        <v/>
      </c>
      <c r="H76" s="30" t="str">
        <f>IF(REGISTRO!F79="A",1,IF(REGISTRO!F79="B",2,IF(REGISTRO!F79="C",3,IF(REGISTRO!F79="D",4,""))))</f>
        <v/>
      </c>
      <c r="I76" s="30" t="str">
        <f>IF(REGISTRO!G79="A",1,IF(REGISTRO!G79="B",2,IF(REGISTRO!G79="C",3,IF(REGISTRO!G79="D",4,""))))</f>
        <v/>
      </c>
      <c r="J76" s="30" t="str">
        <f>IF(REGISTRO!H79="A",1,IF(REGISTRO!H79="B",2,IF(REGISTRO!H79="C",3,IF(REGISTRO!H79="D",4,""))))</f>
        <v/>
      </c>
      <c r="K76" s="30" t="str">
        <f>IF(REGISTRO!I79="A",1,IF(REGISTRO!I79="B",2,IF(REGISTRO!I79="C",3,IF(REGISTRO!I79="D",4,""))))</f>
        <v/>
      </c>
      <c r="L76" s="30" t="str">
        <f>IF(REGISTRO!J79="A",1,IF(REGISTRO!J79="B",2,IF(REGISTRO!J79="C",3,IF(REGISTRO!J79="D",4,""))))</f>
        <v/>
      </c>
      <c r="M76" s="30" t="str">
        <f>IF(REGISTRO!K79="A",1,IF(REGISTRO!K79="B",2,IF(REGISTRO!K79="C",3,IF(REGISTRO!K79="D",4,""))))</f>
        <v/>
      </c>
      <c r="N76" s="30" t="str">
        <f>IF(REGISTRO!L79="A",1,IF(REGISTRO!L79="B",2,IF(REGISTRO!L79="C",3,IF(REGISTRO!L79="D",4,""))))</f>
        <v/>
      </c>
      <c r="O76" s="30" t="str">
        <f>IF(REGISTRO!M79="A",1,IF(REGISTRO!M79="B",2,IF(REGISTRO!M79="C",3,IF(REGISTRO!M79="D",4,""))))</f>
        <v/>
      </c>
      <c r="P76" s="30" t="str">
        <f>IF(REGISTRO!N79="A",1,IF(REGISTRO!N79="B",2,IF(REGISTRO!N79="C",3,IF(REGISTRO!N79="D",4,""))))</f>
        <v/>
      </c>
      <c r="Q76" s="30" t="str">
        <f>IF(REGISTRO!O79="A",1,IF(REGISTRO!O79="B",2,IF(REGISTRO!O79="C",3,IF(REGISTRO!O79="D",4,""))))</f>
        <v/>
      </c>
      <c r="R76" s="30" t="str">
        <f>IF(REGISTRO!P79="A",1,IF(REGISTRO!P79="B",2,IF(REGISTRO!P79="C",3,IF(REGISTRO!P79="D",4,""))))</f>
        <v/>
      </c>
      <c r="S76" s="30" t="str">
        <f>IF(REGISTRO!Q79="A",1,IF(REGISTRO!Q79="B",2,IF(REGISTRO!Q79="C",3,IF(REGISTRO!Q79="D",4,""))))</f>
        <v/>
      </c>
      <c r="T76" s="30" t="str">
        <f>IF(REGISTRO!R79="A",1,IF(REGISTRO!R79="B",2,IF(REGISTRO!R79="C",3,IF(REGISTRO!R79="D",4,""))))</f>
        <v/>
      </c>
      <c r="U76" s="30" t="str">
        <f>IF(REGISTRO!S79="A",1,IF(REGISTRO!S79="B",2,IF(REGISTRO!S79="C",3,IF(REGISTRO!S79="D",4,""))))</f>
        <v/>
      </c>
      <c r="V76" s="30" t="str">
        <f>IF(REGISTRO!T79="A",1,IF(REGISTRO!T79="B",2,IF(REGISTRO!T79="C",3,IF(REGISTRO!T79="D",4,""))))</f>
        <v/>
      </c>
      <c r="W76" s="30" t="str">
        <f>IF(REGISTRO!U79="A",1,IF(REGISTRO!U79="B",2,IF(REGISTRO!U79="C",3,IF(REGISTRO!U79="D",4,""))))</f>
        <v/>
      </c>
      <c r="X76" s="30" t="str">
        <f>IF(REGISTRO!V79="A",1,IF(REGISTRO!V79="B",2,IF(REGISTRO!V79="C",3,IF(REGISTRO!V79="D",4,""))))</f>
        <v/>
      </c>
      <c r="Y76" s="30" t="str">
        <f>IF(REGISTRO!W79="A",1,IF(REGISTRO!W79="B",2,IF(REGISTRO!W79="C",3,IF(REGISTRO!W79="D",4,""))))</f>
        <v/>
      </c>
      <c r="Z76" s="30" t="str">
        <f>IF(REGISTRO!X79="A",1,IF(REGISTRO!X79="B",2,IF(REGISTRO!X79="C",3,IF(REGISTRO!X79="D",4,""))))</f>
        <v/>
      </c>
      <c r="AA76" s="30" t="str">
        <f>IF(REGISTRO!Y79="A",1,IF(REGISTRO!Y79="B",2,IF(REGISTRO!Y79="C",3,IF(REGISTRO!Y79="D",4,""))))</f>
        <v/>
      </c>
      <c r="AB76" s="30" t="str">
        <f>IF(REGISTRO!Z79="A",1,IF(REGISTRO!Z79="B",2,IF(REGISTRO!Z79="C",3,IF(REGISTRO!Z79="D",4,""))))</f>
        <v/>
      </c>
      <c r="AC76" s="30" t="str">
        <f>IF(REGISTRO!AA79="A",1,IF(REGISTRO!AA79="B",2,IF(REGISTRO!AA79="C",3,IF(REGISTRO!AA79="D",4,""))))</f>
        <v/>
      </c>
      <c r="AD76" s="30" t="str">
        <f>IF(REGISTRO!AB79="A",1,IF(REGISTRO!AB79="B",2,IF(REGISTRO!AB79="C",3,IF(REGISTRO!AB79="D",4,""))))</f>
        <v/>
      </c>
      <c r="AE76" s="30" t="str">
        <f>IF(REGISTRO!AC79="A",1,IF(REGISTRO!AC79="B",2,IF(REGISTRO!AC79="C",3,IF(REGISTRO!AC79="D",4,""))))</f>
        <v/>
      </c>
      <c r="AF76" s="30" t="str">
        <f>IF(REGISTRO!AD79="A",1,IF(REGISTRO!AD79="B",2,IF(REGISTRO!AD79="C",3,IF(REGISTRO!AD79="D",4,""))))</f>
        <v/>
      </c>
      <c r="AG76" s="30" t="str">
        <f>IF(REGISTRO!AE79="A",1,IF(REGISTRO!AE79="B",2,IF(REGISTRO!AE79="C",3,IF(REGISTRO!AE79="D",4,""))))</f>
        <v/>
      </c>
      <c r="AH76" s="30" t="str">
        <f>IF(REGISTRO!AF79="A",1,IF(REGISTRO!AF79="B",2,IF(REGISTRO!AF79="C",3,IF(REGISTRO!AF79="D",4,""))))</f>
        <v/>
      </c>
      <c r="AI76" s="30" t="str">
        <f>IF(REGISTRO!AG79="A",1,IF(REGISTRO!AG79="B",2,IF(REGISTRO!AG79="C",3,IF(REGISTRO!AG79="D",4,""))))</f>
        <v/>
      </c>
      <c r="AJ76" s="30" t="str">
        <f>IF(REGISTRO!AH79="A",1,IF(REGISTRO!AH79="B",2,IF(REGISTRO!AH79="C",3,IF(REGISTRO!AH79="D",4,""))))</f>
        <v/>
      </c>
      <c r="AK76" s="30" t="str">
        <f>IF(REGISTRO!AI79="A",1,IF(REGISTRO!AI79="B",2,IF(REGISTRO!AI79="C",3,IF(REGISTRO!AI79="D",4,""))))</f>
        <v/>
      </c>
      <c r="AM76" s="31" t="str">
        <f t="shared" si="7"/>
        <v/>
      </c>
      <c r="AN76" s="31" t="str">
        <f t="shared" si="8"/>
        <v/>
      </c>
      <c r="AO76" s="31" t="str">
        <f t="shared" si="9"/>
        <v/>
      </c>
      <c r="AP76" s="31" t="str">
        <f t="shared" si="10"/>
        <v/>
      </c>
      <c r="AQ76" s="31" t="str">
        <f t="shared" si="11"/>
        <v/>
      </c>
      <c r="AR76" s="31" t="str">
        <f t="shared" si="12"/>
        <v/>
      </c>
      <c r="AS76" s="31" t="str">
        <f t="shared" si="13"/>
        <v/>
      </c>
      <c r="AT76" s="31" t="str">
        <f t="shared" si="14"/>
        <v/>
      </c>
      <c r="AU76" s="31" t="str">
        <f t="shared" si="15"/>
        <v/>
      </c>
      <c r="AV76" s="31" t="str">
        <f t="shared" si="16"/>
        <v/>
      </c>
      <c r="AW76" s="31" t="str">
        <f t="shared" si="17"/>
        <v/>
      </c>
      <c r="AX76" s="31" t="str">
        <f t="shared" si="18"/>
        <v/>
      </c>
      <c r="AY76" s="31" t="str">
        <f t="shared" si="19"/>
        <v/>
      </c>
      <c r="AZ76" s="31" t="str">
        <f t="shared" si="20"/>
        <v/>
      </c>
      <c r="BA76" s="31" t="str">
        <f t="shared" si="21"/>
        <v/>
      </c>
      <c r="BB76" s="31" t="str">
        <f t="shared" si="22"/>
        <v/>
      </c>
      <c r="BC76" s="31" t="str">
        <f t="shared" si="23"/>
        <v/>
      </c>
      <c r="BD76" s="31" t="str">
        <f t="shared" si="24"/>
        <v/>
      </c>
      <c r="BE76" s="31" t="str">
        <f t="shared" si="25"/>
        <v/>
      </c>
      <c r="BF76" s="31" t="str">
        <f t="shared" si="26"/>
        <v/>
      </c>
      <c r="BG76" s="31" t="str">
        <f t="shared" si="27"/>
        <v/>
      </c>
      <c r="BH76" s="31" t="str">
        <f t="shared" si="28"/>
        <v/>
      </c>
      <c r="BI76" s="31" t="str">
        <f t="shared" si="29"/>
        <v/>
      </c>
      <c r="BJ76" s="31" t="str">
        <f t="shared" si="30"/>
        <v/>
      </c>
      <c r="BK76" s="31" t="str">
        <f t="shared" si="31"/>
        <v/>
      </c>
      <c r="BL76" s="31" t="str">
        <f t="shared" si="32"/>
        <v/>
      </c>
      <c r="BM76" s="31" t="str">
        <f t="shared" si="33"/>
        <v/>
      </c>
      <c r="BN76" s="31" t="str">
        <f t="shared" si="34"/>
        <v/>
      </c>
      <c r="BO76" s="31" t="str">
        <f t="shared" si="35"/>
        <v/>
      </c>
      <c r="BP76" s="31" t="str">
        <f t="shared" si="36"/>
        <v/>
      </c>
      <c r="BR76" s="32" t="str">
        <f t="shared" si="37"/>
        <v/>
      </c>
      <c r="BS76" s="32" t="str">
        <f t="shared" si="38"/>
        <v/>
      </c>
      <c r="BT76" s="32" t="str">
        <f t="shared" si="39"/>
        <v/>
      </c>
      <c r="BU76" s="32" t="str">
        <f t="shared" si="40"/>
        <v/>
      </c>
      <c r="BV76" s="32" t="str">
        <f t="shared" si="41"/>
        <v/>
      </c>
      <c r="BW76" s="32" t="str">
        <f t="shared" si="42"/>
        <v/>
      </c>
      <c r="BX76" s="32" t="str">
        <f t="shared" si="43"/>
        <v/>
      </c>
      <c r="BY76" s="32" t="str">
        <f t="shared" si="44"/>
        <v/>
      </c>
      <c r="BZ76" s="32" t="str">
        <f t="shared" si="45"/>
        <v/>
      </c>
      <c r="CA76" s="32" t="str">
        <f t="shared" si="46"/>
        <v/>
      </c>
      <c r="CB76" s="32" t="str">
        <f t="shared" si="47"/>
        <v/>
      </c>
      <c r="CC76" s="32" t="str">
        <f t="shared" si="48"/>
        <v/>
      </c>
      <c r="CD76" s="32" t="str">
        <f t="shared" si="49"/>
        <v/>
      </c>
      <c r="CE76" s="32" t="str">
        <f t="shared" si="50"/>
        <v/>
      </c>
      <c r="CF76" s="32" t="str">
        <f t="shared" si="51"/>
        <v/>
      </c>
      <c r="CG76" s="32" t="str">
        <f t="shared" si="52"/>
        <v/>
      </c>
      <c r="CH76" s="32" t="str">
        <f t="shared" si="53"/>
        <v/>
      </c>
      <c r="CI76" s="32" t="str">
        <f t="shared" si="54"/>
        <v/>
      </c>
      <c r="CJ76" s="32" t="str">
        <f t="shared" si="55"/>
        <v/>
      </c>
      <c r="CK76" s="32" t="str">
        <f t="shared" si="56"/>
        <v/>
      </c>
      <c r="CL76" s="32" t="str">
        <f t="shared" si="57"/>
        <v/>
      </c>
      <c r="CM76" s="32" t="str">
        <f t="shared" si="58"/>
        <v/>
      </c>
      <c r="CN76" s="32" t="str">
        <f t="shared" si="59"/>
        <v/>
      </c>
      <c r="CO76" s="32" t="str">
        <f t="shared" si="60"/>
        <v/>
      </c>
      <c r="CP76" s="32" t="str">
        <f t="shared" si="61"/>
        <v/>
      </c>
      <c r="CQ76" s="32" t="str">
        <f t="shared" si="62"/>
        <v/>
      </c>
      <c r="CR76" s="32" t="str">
        <f t="shared" si="63"/>
        <v/>
      </c>
      <c r="CS76" s="32" t="str">
        <f t="shared" si="64"/>
        <v/>
      </c>
      <c r="CT76" s="32" t="str">
        <f t="shared" si="65"/>
        <v/>
      </c>
      <c r="CU76" s="32" t="str">
        <f t="shared" si="66"/>
        <v/>
      </c>
      <c r="CV76" s="33" t="str">
        <f t="shared" si="67"/>
        <v/>
      </c>
      <c r="CW76" s="97" t="str">
        <f t="shared" si="68"/>
        <v/>
      </c>
      <c r="CX76" s="97"/>
    </row>
    <row r="77" spans="3:102" x14ac:dyDescent="0.25">
      <c r="C77" s="15">
        <v>61</v>
      </c>
      <c r="D77" s="34" t="str">
        <f>IF(REGISTRO!B80="","",REGISTRO!B80)</f>
        <v/>
      </c>
      <c r="E77" s="34" t="str">
        <f>IF(REGISTRO!C80="","",REGISTRO!C80)</f>
        <v/>
      </c>
      <c r="F77" s="34" t="str">
        <f>IF(REGISTRO!D80="","",REGISTRO!D80)</f>
        <v/>
      </c>
      <c r="G77" s="34" t="str">
        <f>IF(REGISTRO!E80="","",REGISTRO!E80)</f>
        <v/>
      </c>
      <c r="H77" s="30" t="str">
        <f>IF(REGISTRO!F80="A",1,IF(REGISTRO!F80="B",2,IF(REGISTRO!F80="C",3,IF(REGISTRO!F80="D",4,""))))</f>
        <v/>
      </c>
      <c r="I77" s="30" t="str">
        <f>IF(REGISTRO!G80="A",1,IF(REGISTRO!G80="B",2,IF(REGISTRO!G80="C",3,IF(REGISTRO!G80="D",4,""))))</f>
        <v/>
      </c>
      <c r="J77" s="30" t="str">
        <f>IF(REGISTRO!H80="A",1,IF(REGISTRO!H80="B",2,IF(REGISTRO!H80="C",3,IF(REGISTRO!H80="D",4,""))))</f>
        <v/>
      </c>
      <c r="K77" s="30" t="str">
        <f>IF(REGISTRO!I80="A",1,IF(REGISTRO!I80="B",2,IF(REGISTRO!I80="C",3,IF(REGISTRO!I80="D",4,""))))</f>
        <v/>
      </c>
      <c r="L77" s="30" t="str">
        <f>IF(REGISTRO!J80="A",1,IF(REGISTRO!J80="B",2,IF(REGISTRO!J80="C",3,IF(REGISTRO!J80="D",4,""))))</f>
        <v/>
      </c>
      <c r="M77" s="30" t="str">
        <f>IF(REGISTRO!K80="A",1,IF(REGISTRO!K80="B",2,IF(REGISTRO!K80="C",3,IF(REGISTRO!K80="D",4,""))))</f>
        <v/>
      </c>
      <c r="N77" s="30" t="str">
        <f>IF(REGISTRO!L80="A",1,IF(REGISTRO!L80="B",2,IF(REGISTRO!L80="C",3,IF(REGISTRO!L80="D",4,""))))</f>
        <v/>
      </c>
      <c r="O77" s="30" t="str">
        <f>IF(REGISTRO!M80="A",1,IF(REGISTRO!M80="B",2,IF(REGISTRO!M80="C",3,IF(REGISTRO!M80="D",4,""))))</f>
        <v/>
      </c>
      <c r="P77" s="30" t="str">
        <f>IF(REGISTRO!N80="A",1,IF(REGISTRO!N80="B",2,IF(REGISTRO!N80="C",3,IF(REGISTRO!N80="D",4,""))))</f>
        <v/>
      </c>
      <c r="Q77" s="30" t="str">
        <f>IF(REGISTRO!O80="A",1,IF(REGISTRO!O80="B",2,IF(REGISTRO!O80="C",3,IF(REGISTRO!O80="D",4,""))))</f>
        <v/>
      </c>
      <c r="R77" s="30" t="str">
        <f>IF(REGISTRO!P80="A",1,IF(REGISTRO!P80="B",2,IF(REGISTRO!P80="C",3,IF(REGISTRO!P80="D",4,""))))</f>
        <v/>
      </c>
      <c r="S77" s="30" t="str">
        <f>IF(REGISTRO!Q80="A",1,IF(REGISTRO!Q80="B",2,IF(REGISTRO!Q80="C",3,IF(REGISTRO!Q80="D",4,""))))</f>
        <v/>
      </c>
      <c r="T77" s="30" t="str">
        <f>IF(REGISTRO!R80="A",1,IF(REGISTRO!R80="B",2,IF(REGISTRO!R80="C",3,IF(REGISTRO!R80="D",4,""))))</f>
        <v/>
      </c>
      <c r="U77" s="30" t="str">
        <f>IF(REGISTRO!S80="A",1,IF(REGISTRO!S80="B",2,IF(REGISTRO!S80="C",3,IF(REGISTRO!S80="D",4,""))))</f>
        <v/>
      </c>
      <c r="V77" s="30" t="str">
        <f>IF(REGISTRO!T80="A",1,IF(REGISTRO!T80="B",2,IF(REGISTRO!T80="C",3,IF(REGISTRO!T80="D",4,""))))</f>
        <v/>
      </c>
      <c r="W77" s="30" t="str">
        <f>IF(REGISTRO!U80="A",1,IF(REGISTRO!U80="B",2,IF(REGISTRO!U80="C",3,IF(REGISTRO!U80="D",4,""))))</f>
        <v/>
      </c>
      <c r="X77" s="30" t="str">
        <f>IF(REGISTRO!V80="A",1,IF(REGISTRO!V80="B",2,IF(REGISTRO!V80="C",3,IF(REGISTRO!V80="D",4,""))))</f>
        <v/>
      </c>
      <c r="Y77" s="30" t="str">
        <f>IF(REGISTRO!W80="A",1,IF(REGISTRO!W80="B",2,IF(REGISTRO!W80="C",3,IF(REGISTRO!W80="D",4,""))))</f>
        <v/>
      </c>
      <c r="Z77" s="30" t="str">
        <f>IF(REGISTRO!X80="A",1,IF(REGISTRO!X80="B",2,IF(REGISTRO!X80="C",3,IF(REGISTRO!X80="D",4,""))))</f>
        <v/>
      </c>
      <c r="AA77" s="30" t="str">
        <f>IF(REGISTRO!Y80="A",1,IF(REGISTRO!Y80="B",2,IF(REGISTRO!Y80="C",3,IF(REGISTRO!Y80="D",4,""))))</f>
        <v/>
      </c>
      <c r="AB77" s="30" t="str">
        <f>IF(REGISTRO!Z80="A",1,IF(REGISTRO!Z80="B",2,IF(REGISTRO!Z80="C",3,IF(REGISTRO!Z80="D",4,""))))</f>
        <v/>
      </c>
      <c r="AC77" s="30" t="str">
        <f>IF(REGISTRO!AA80="A",1,IF(REGISTRO!AA80="B",2,IF(REGISTRO!AA80="C",3,IF(REGISTRO!AA80="D",4,""))))</f>
        <v/>
      </c>
      <c r="AD77" s="30" t="str">
        <f>IF(REGISTRO!AB80="A",1,IF(REGISTRO!AB80="B",2,IF(REGISTRO!AB80="C",3,IF(REGISTRO!AB80="D",4,""))))</f>
        <v/>
      </c>
      <c r="AE77" s="30" t="str">
        <f>IF(REGISTRO!AC80="A",1,IF(REGISTRO!AC80="B",2,IF(REGISTRO!AC80="C",3,IF(REGISTRO!AC80="D",4,""))))</f>
        <v/>
      </c>
      <c r="AF77" s="30" t="str">
        <f>IF(REGISTRO!AD80="A",1,IF(REGISTRO!AD80="B",2,IF(REGISTRO!AD80="C",3,IF(REGISTRO!AD80="D",4,""))))</f>
        <v/>
      </c>
      <c r="AG77" s="30" t="str">
        <f>IF(REGISTRO!AE80="A",1,IF(REGISTRO!AE80="B",2,IF(REGISTRO!AE80="C",3,IF(REGISTRO!AE80="D",4,""))))</f>
        <v/>
      </c>
      <c r="AH77" s="30" t="str">
        <f>IF(REGISTRO!AF80="A",1,IF(REGISTRO!AF80="B",2,IF(REGISTRO!AF80="C",3,IF(REGISTRO!AF80="D",4,""))))</f>
        <v/>
      </c>
      <c r="AI77" s="30" t="str">
        <f>IF(REGISTRO!AG80="A",1,IF(REGISTRO!AG80="B",2,IF(REGISTRO!AG80="C",3,IF(REGISTRO!AG80="D",4,""))))</f>
        <v/>
      </c>
      <c r="AJ77" s="30" t="str">
        <f>IF(REGISTRO!AH80="A",1,IF(REGISTRO!AH80="B",2,IF(REGISTRO!AH80="C",3,IF(REGISTRO!AH80="D",4,""))))</f>
        <v/>
      </c>
      <c r="AK77" s="30" t="str">
        <f>IF(REGISTRO!AI80="A",1,IF(REGISTRO!AI80="B",2,IF(REGISTRO!AI80="C",3,IF(REGISTRO!AI80="D",4,""))))</f>
        <v/>
      </c>
      <c r="AM77" s="31" t="str">
        <f t="shared" si="7"/>
        <v/>
      </c>
      <c r="AN77" s="31" t="str">
        <f t="shared" si="8"/>
        <v/>
      </c>
      <c r="AO77" s="31" t="str">
        <f t="shared" si="9"/>
        <v/>
      </c>
      <c r="AP77" s="31" t="str">
        <f t="shared" si="10"/>
        <v/>
      </c>
      <c r="AQ77" s="31" t="str">
        <f t="shared" si="11"/>
        <v/>
      </c>
      <c r="AR77" s="31" t="str">
        <f t="shared" si="12"/>
        <v/>
      </c>
      <c r="AS77" s="31" t="str">
        <f t="shared" si="13"/>
        <v/>
      </c>
      <c r="AT77" s="31" t="str">
        <f t="shared" si="14"/>
        <v/>
      </c>
      <c r="AU77" s="31" t="str">
        <f t="shared" si="15"/>
        <v/>
      </c>
      <c r="AV77" s="31" t="str">
        <f t="shared" si="16"/>
        <v/>
      </c>
      <c r="AW77" s="31" t="str">
        <f t="shared" si="17"/>
        <v/>
      </c>
      <c r="AX77" s="31" t="str">
        <f t="shared" si="18"/>
        <v/>
      </c>
      <c r="AY77" s="31" t="str">
        <f t="shared" si="19"/>
        <v/>
      </c>
      <c r="AZ77" s="31" t="str">
        <f t="shared" si="20"/>
        <v/>
      </c>
      <c r="BA77" s="31" t="str">
        <f t="shared" si="21"/>
        <v/>
      </c>
      <c r="BB77" s="31" t="str">
        <f t="shared" si="22"/>
        <v/>
      </c>
      <c r="BC77" s="31" t="str">
        <f t="shared" si="23"/>
        <v/>
      </c>
      <c r="BD77" s="31" t="str">
        <f t="shared" si="24"/>
        <v/>
      </c>
      <c r="BE77" s="31" t="str">
        <f t="shared" si="25"/>
        <v/>
      </c>
      <c r="BF77" s="31" t="str">
        <f t="shared" si="26"/>
        <v/>
      </c>
      <c r="BG77" s="31" t="str">
        <f t="shared" si="27"/>
        <v/>
      </c>
      <c r="BH77" s="31" t="str">
        <f t="shared" si="28"/>
        <v/>
      </c>
      <c r="BI77" s="31" t="str">
        <f t="shared" si="29"/>
        <v/>
      </c>
      <c r="BJ77" s="31" t="str">
        <f t="shared" si="30"/>
        <v/>
      </c>
      <c r="BK77" s="31" t="str">
        <f t="shared" si="31"/>
        <v/>
      </c>
      <c r="BL77" s="31" t="str">
        <f t="shared" si="32"/>
        <v/>
      </c>
      <c r="BM77" s="31" t="str">
        <f t="shared" si="33"/>
        <v/>
      </c>
      <c r="BN77" s="31" t="str">
        <f t="shared" si="34"/>
        <v/>
      </c>
      <c r="BO77" s="31" t="str">
        <f t="shared" si="35"/>
        <v/>
      </c>
      <c r="BP77" s="31" t="str">
        <f t="shared" si="36"/>
        <v/>
      </c>
      <c r="BR77" s="32" t="str">
        <f t="shared" si="37"/>
        <v/>
      </c>
      <c r="BS77" s="32" t="str">
        <f t="shared" si="38"/>
        <v/>
      </c>
      <c r="BT77" s="32" t="str">
        <f t="shared" si="39"/>
        <v/>
      </c>
      <c r="BU77" s="32" t="str">
        <f t="shared" si="40"/>
        <v/>
      </c>
      <c r="BV77" s="32" t="str">
        <f t="shared" si="41"/>
        <v/>
      </c>
      <c r="BW77" s="32" t="str">
        <f t="shared" si="42"/>
        <v/>
      </c>
      <c r="BX77" s="32" t="str">
        <f t="shared" si="43"/>
        <v/>
      </c>
      <c r="BY77" s="32" t="str">
        <f t="shared" si="44"/>
        <v/>
      </c>
      <c r="BZ77" s="32" t="str">
        <f t="shared" si="45"/>
        <v/>
      </c>
      <c r="CA77" s="32" t="str">
        <f t="shared" si="46"/>
        <v/>
      </c>
      <c r="CB77" s="32" t="str">
        <f t="shared" si="47"/>
        <v/>
      </c>
      <c r="CC77" s="32" t="str">
        <f t="shared" si="48"/>
        <v/>
      </c>
      <c r="CD77" s="32" t="str">
        <f t="shared" si="49"/>
        <v/>
      </c>
      <c r="CE77" s="32" t="str">
        <f t="shared" si="50"/>
        <v/>
      </c>
      <c r="CF77" s="32" t="str">
        <f t="shared" si="51"/>
        <v/>
      </c>
      <c r="CG77" s="32" t="str">
        <f t="shared" si="52"/>
        <v/>
      </c>
      <c r="CH77" s="32" t="str">
        <f t="shared" si="53"/>
        <v/>
      </c>
      <c r="CI77" s="32" t="str">
        <f t="shared" si="54"/>
        <v/>
      </c>
      <c r="CJ77" s="32" t="str">
        <f t="shared" si="55"/>
        <v/>
      </c>
      <c r="CK77" s="32" t="str">
        <f t="shared" si="56"/>
        <v/>
      </c>
      <c r="CL77" s="32" t="str">
        <f t="shared" si="57"/>
        <v/>
      </c>
      <c r="CM77" s="32" t="str">
        <f t="shared" si="58"/>
        <v/>
      </c>
      <c r="CN77" s="32" t="str">
        <f t="shared" si="59"/>
        <v/>
      </c>
      <c r="CO77" s="32" t="str">
        <f t="shared" si="60"/>
        <v/>
      </c>
      <c r="CP77" s="32" t="str">
        <f t="shared" si="61"/>
        <v/>
      </c>
      <c r="CQ77" s="32" t="str">
        <f t="shared" si="62"/>
        <v/>
      </c>
      <c r="CR77" s="32" t="str">
        <f t="shared" si="63"/>
        <v/>
      </c>
      <c r="CS77" s="32" t="str">
        <f t="shared" si="64"/>
        <v/>
      </c>
      <c r="CT77" s="32" t="str">
        <f t="shared" si="65"/>
        <v/>
      </c>
      <c r="CU77" s="32" t="str">
        <f t="shared" si="66"/>
        <v/>
      </c>
      <c r="CV77" s="33" t="str">
        <f t="shared" si="67"/>
        <v/>
      </c>
      <c r="CW77" s="97" t="str">
        <f t="shared" si="68"/>
        <v/>
      </c>
      <c r="CX77" s="97"/>
    </row>
    <row r="78" spans="3:102" x14ac:dyDescent="0.25">
      <c r="C78" s="15">
        <v>62</v>
      </c>
      <c r="D78" s="34" t="str">
        <f>IF(REGISTRO!B81="","",REGISTRO!B81)</f>
        <v/>
      </c>
      <c r="E78" s="34" t="str">
        <f>IF(REGISTRO!C81="","",REGISTRO!C81)</f>
        <v/>
      </c>
      <c r="F78" s="34" t="str">
        <f>IF(REGISTRO!D81="","",REGISTRO!D81)</f>
        <v/>
      </c>
      <c r="G78" s="34" t="str">
        <f>IF(REGISTRO!E81="","",REGISTRO!E81)</f>
        <v/>
      </c>
      <c r="H78" s="30" t="str">
        <f>IF(REGISTRO!F81="A",1,IF(REGISTRO!F81="B",2,IF(REGISTRO!F81="C",3,IF(REGISTRO!F81="D",4,""))))</f>
        <v/>
      </c>
      <c r="I78" s="30" t="str">
        <f>IF(REGISTRO!G81="A",1,IF(REGISTRO!G81="B",2,IF(REGISTRO!G81="C",3,IF(REGISTRO!G81="D",4,""))))</f>
        <v/>
      </c>
      <c r="J78" s="30" t="str">
        <f>IF(REGISTRO!H81="A",1,IF(REGISTRO!H81="B",2,IF(REGISTRO!H81="C",3,IF(REGISTRO!H81="D",4,""))))</f>
        <v/>
      </c>
      <c r="K78" s="30" t="str">
        <f>IF(REGISTRO!I81="A",1,IF(REGISTRO!I81="B",2,IF(REGISTRO!I81="C",3,IF(REGISTRO!I81="D",4,""))))</f>
        <v/>
      </c>
      <c r="L78" s="30" t="str">
        <f>IF(REGISTRO!J81="A",1,IF(REGISTRO!J81="B",2,IF(REGISTRO!J81="C",3,IF(REGISTRO!J81="D",4,""))))</f>
        <v/>
      </c>
      <c r="M78" s="30" t="str">
        <f>IF(REGISTRO!K81="A",1,IF(REGISTRO!K81="B",2,IF(REGISTRO!K81="C",3,IF(REGISTRO!K81="D",4,""))))</f>
        <v/>
      </c>
      <c r="N78" s="30" t="str">
        <f>IF(REGISTRO!L81="A",1,IF(REGISTRO!L81="B",2,IF(REGISTRO!L81="C",3,IF(REGISTRO!L81="D",4,""))))</f>
        <v/>
      </c>
      <c r="O78" s="30" t="str">
        <f>IF(REGISTRO!M81="A",1,IF(REGISTRO!M81="B",2,IF(REGISTRO!M81="C",3,IF(REGISTRO!M81="D",4,""))))</f>
        <v/>
      </c>
      <c r="P78" s="30" t="str">
        <f>IF(REGISTRO!N81="A",1,IF(REGISTRO!N81="B",2,IF(REGISTRO!N81="C",3,IF(REGISTRO!N81="D",4,""))))</f>
        <v/>
      </c>
      <c r="Q78" s="30" t="str">
        <f>IF(REGISTRO!O81="A",1,IF(REGISTRO!O81="B",2,IF(REGISTRO!O81="C",3,IF(REGISTRO!O81="D",4,""))))</f>
        <v/>
      </c>
      <c r="R78" s="30" t="str">
        <f>IF(REGISTRO!P81="A",1,IF(REGISTRO!P81="B",2,IF(REGISTRO!P81="C",3,IF(REGISTRO!P81="D",4,""))))</f>
        <v/>
      </c>
      <c r="S78" s="30" t="str">
        <f>IF(REGISTRO!Q81="A",1,IF(REGISTRO!Q81="B",2,IF(REGISTRO!Q81="C",3,IF(REGISTRO!Q81="D",4,""))))</f>
        <v/>
      </c>
      <c r="T78" s="30" t="str">
        <f>IF(REGISTRO!R81="A",1,IF(REGISTRO!R81="B",2,IF(REGISTRO!R81="C",3,IF(REGISTRO!R81="D",4,""))))</f>
        <v/>
      </c>
      <c r="U78" s="30" t="str">
        <f>IF(REGISTRO!S81="A",1,IF(REGISTRO!S81="B",2,IF(REGISTRO!S81="C",3,IF(REGISTRO!S81="D",4,""))))</f>
        <v/>
      </c>
      <c r="V78" s="30" t="str">
        <f>IF(REGISTRO!T81="A",1,IF(REGISTRO!T81="B",2,IF(REGISTRO!T81="C",3,IF(REGISTRO!T81="D",4,""))))</f>
        <v/>
      </c>
      <c r="W78" s="30" t="str">
        <f>IF(REGISTRO!U81="A",1,IF(REGISTRO!U81="B",2,IF(REGISTRO!U81="C",3,IF(REGISTRO!U81="D",4,""))))</f>
        <v/>
      </c>
      <c r="X78" s="30" t="str">
        <f>IF(REGISTRO!V81="A",1,IF(REGISTRO!V81="B",2,IF(REGISTRO!V81="C",3,IF(REGISTRO!V81="D",4,""))))</f>
        <v/>
      </c>
      <c r="Y78" s="30" t="str">
        <f>IF(REGISTRO!W81="A",1,IF(REGISTRO!W81="B",2,IF(REGISTRO!W81="C",3,IF(REGISTRO!W81="D",4,""))))</f>
        <v/>
      </c>
      <c r="Z78" s="30" t="str">
        <f>IF(REGISTRO!X81="A",1,IF(REGISTRO!X81="B",2,IF(REGISTRO!X81="C",3,IF(REGISTRO!X81="D",4,""))))</f>
        <v/>
      </c>
      <c r="AA78" s="30" t="str">
        <f>IF(REGISTRO!Y81="A",1,IF(REGISTRO!Y81="B",2,IF(REGISTRO!Y81="C",3,IF(REGISTRO!Y81="D",4,""))))</f>
        <v/>
      </c>
      <c r="AB78" s="30" t="str">
        <f>IF(REGISTRO!Z81="A",1,IF(REGISTRO!Z81="B",2,IF(REGISTRO!Z81="C",3,IF(REGISTRO!Z81="D",4,""))))</f>
        <v/>
      </c>
      <c r="AC78" s="30" t="str">
        <f>IF(REGISTRO!AA81="A",1,IF(REGISTRO!AA81="B",2,IF(REGISTRO!AA81="C",3,IF(REGISTRO!AA81="D",4,""))))</f>
        <v/>
      </c>
      <c r="AD78" s="30" t="str">
        <f>IF(REGISTRO!AB81="A",1,IF(REGISTRO!AB81="B",2,IF(REGISTRO!AB81="C",3,IF(REGISTRO!AB81="D",4,""))))</f>
        <v/>
      </c>
      <c r="AE78" s="30" t="str">
        <f>IF(REGISTRO!AC81="A",1,IF(REGISTRO!AC81="B",2,IF(REGISTRO!AC81="C",3,IF(REGISTRO!AC81="D",4,""))))</f>
        <v/>
      </c>
      <c r="AF78" s="30" t="str">
        <f>IF(REGISTRO!AD81="A",1,IF(REGISTRO!AD81="B",2,IF(REGISTRO!AD81="C",3,IF(REGISTRO!AD81="D",4,""))))</f>
        <v/>
      </c>
      <c r="AG78" s="30" t="str">
        <f>IF(REGISTRO!AE81="A",1,IF(REGISTRO!AE81="B",2,IF(REGISTRO!AE81="C",3,IF(REGISTRO!AE81="D",4,""))))</f>
        <v/>
      </c>
      <c r="AH78" s="30" t="str">
        <f>IF(REGISTRO!AF81="A",1,IF(REGISTRO!AF81="B",2,IF(REGISTRO!AF81="C",3,IF(REGISTRO!AF81="D",4,""))))</f>
        <v/>
      </c>
      <c r="AI78" s="30" t="str">
        <f>IF(REGISTRO!AG81="A",1,IF(REGISTRO!AG81="B",2,IF(REGISTRO!AG81="C",3,IF(REGISTRO!AG81="D",4,""))))</f>
        <v/>
      </c>
      <c r="AJ78" s="30" t="str">
        <f>IF(REGISTRO!AH81="A",1,IF(REGISTRO!AH81="B",2,IF(REGISTRO!AH81="C",3,IF(REGISTRO!AH81="D",4,""))))</f>
        <v/>
      </c>
      <c r="AK78" s="30" t="str">
        <f>IF(REGISTRO!AI81="A",1,IF(REGISTRO!AI81="B",2,IF(REGISTRO!AI81="C",3,IF(REGISTRO!AI81="D",4,""))))</f>
        <v/>
      </c>
      <c r="AM78" s="31" t="str">
        <f t="shared" si="7"/>
        <v/>
      </c>
      <c r="AN78" s="31" t="str">
        <f t="shared" si="8"/>
        <v/>
      </c>
      <c r="AO78" s="31" t="str">
        <f t="shared" si="9"/>
        <v/>
      </c>
      <c r="AP78" s="31" t="str">
        <f t="shared" si="10"/>
        <v/>
      </c>
      <c r="AQ78" s="31" t="str">
        <f t="shared" si="11"/>
        <v/>
      </c>
      <c r="AR78" s="31" t="str">
        <f t="shared" si="12"/>
        <v/>
      </c>
      <c r="AS78" s="31" t="str">
        <f t="shared" si="13"/>
        <v/>
      </c>
      <c r="AT78" s="31" t="str">
        <f t="shared" si="14"/>
        <v/>
      </c>
      <c r="AU78" s="31" t="str">
        <f t="shared" si="15"/>
        <v/>
      </c>
      <c r="AV78" s="31" t="str">
        <f t="shared" si="16"/>
        <v/>
      </c>
      <c r="AW78" s="31" t="str">
        <f t="shared" si="17"/>
        <v/>
      </c>
      <c r="AX78" s="31" t="str">
        <f t="shared" si="18"/>
        <v/>
      </c>
      <c r="AY78" s="31" t="str">
        <f t="shared" si="19"/>
        <v/>
      </c>
      <c r="AZ78" s="31" t="str">
        <f t="shared" si="20"/>
        <v/>
      </c>
      <c r="BA78" s="31" t="str">
        <f t="shared" si="21"/>
        <v/>
      </c>
      <c r="BB78" s="31" t="str">
        <f t="shared" si="22"/>
        <v/>
      </c>
      <c r="BC78" s="31" t="str">
        <f t="shared" si="23"/>
        <v/>
      </c>
      <c r="BD78" s="31" t="str">
        <f t="shared" si="24"/>
        <v/>
      </c>
      <c r="BE78" s="31" t="str">
        <f t="shared" si="25"/>
        <v/>
      </c>
      <c r="BF78" s="31" t="str">
        <f t="shared" si="26"/>
        <v/>
      </c>
      <c r="BG78" s="31" t="str">
        <f t="shared" si="27"/>
        <v/>
      </c>
      <c r="BH78" s="31" t="str">
        <f t="shared" si="28"/>
        <v/>
      </c>
      <c r="BI78" s="31" t="str">
        <f t="shared" si="29"/>
        <v/>
      </c>
      <c r="BJ78" s="31" t="str">
        <f t="shared" si="30"/>
        <v/>
      </c>
      <c r="BK78" s="31" t="str">
        <f t="shared" si="31"/>
        <v/>
      </c>
      <c r="BL78" s="31" t="str">
        <f t="shared" si="32"/>
        <v/>
      </c>
      <c r="BM78" s="31" t="str">
        <f t="shared" si="33"/>
        <v/>
      </c>
      <c r="BN78" s="31" t="str">
        <f t="shared" si="34"/>
        <v/>
      </c>
      <c r="BO78" s="31" t="str">
        <f t="shared" si="35"/>
        <v/>
      </c>
      <c r="BP78" s="31" t="str">
        <f t="shared" si="36"/>
        <v/>
      </c>
      <c r="BR78" s="32" t="str">
        <f t="shared" si="37"/>
        <v/>
      </c>
      <c r="BS78" s="32" t="str">
        <f t="shared" si="38"/>
        <v/>
      </c>
      <c r="BT78" s="32" t="str">
        <f t="shared" si="39"/>
        <v/>
      </c>
      <c r="BU78" s="32" t="str">
        <f t="shared" si="40"/>
        <v/>
      </c>
      <c r="BV78" s="32" t="str">
        <f t="shared" si="41"/>
        <v/>
      </c>
      <c r="BW78" s="32" t="str">
        <f t="shared" si="42"/>
        <v/>
      </c>
      <c r="BX78" s="32" t="str">
        <f t="shared" si="43"/>
        <v/>
      </c>
      <c r="BY78" s="32" t="str">
        <f t="shared" si="44"/>
        <v/>
      </c>
      <c r="BZ78" s="32" t="str">
        <f t="shared" si="45"/>
        <v/>
      </c>
      <c r="CA78" s="32" t="str">
        <f t="shared" si="46"/>
        <v/>
      </c>
      <c r="CB78" s="32" t="str">
        <f t="shared" si="47"/>
        <v/>
      </c>
      <c r="CC78" s="32" t="str">
        <f t="shared" si="48"/>
        <v/>
      </c>
      <c r="CD78" s="32" t="str">
        <f t="shared" si="49"/>
        <v/>
      </c>
      <c r="CE78" s="32" t="str">
        <f t="shared" si="50"/>
        <v/>
      </c>
      <c r="CF78" s="32" t="str">
        <f t="shared" si="51"/>
        <v/>
      </c>
      <c r="CG78" s="32" t="str">
        <f t="shared" si="52"/>
        <v/>
      </c>
      <c r="CH78" s="32" t="str">
        <f t="shared" si="53"/>
        <v/>
      </c>
      <c r="CI78" s="32" t="str">
        <f t="shared" si="54"/>
        <v/>
      </c>
      <c r="CJ78" s="32" t="str">
        <f t="shared" si="55"/>
        <v/>
      </c>
      <c r="CK78" s="32" t="str">
        <f t="shared" si="56"/>
        <v/>
      </c>
      <c r="CL78" s="32" t="str">
        <f t="shared" si="57"/>
        <v/>
      </c>
      <c r="CM78" s="32" t="str">
        <f t="shared" si="58"/>
        <v/>
      </c>
      <c r="CN78" s="32" t="str">
        <f t="shared" si="59"/>
        <v/>
      </c>
      <c r="CO78" s="32" t="str">
        <f t="shared" si="60"/>
        <v/>
      </c>
      <c r="CP78" s="32" t="str">
        <f t="shared" si="61"/>
        <v/>
      </c>
      <c r="CQ78" s="32" t="str">
        <f t="shared" si="62"/>
        <v/>
      </c>
      <c r="CR78" s="32" t="str">
        <f t="shared" si="63"/>
        <v/>
      </c>
      <c r="CS78" s="32" t="str">
        <f t="shared" si="64"/>
        <v/>
      </c>
      <c r="CT78" s="32" t="str">
        <f t="shared" si="65"/>
        <v/>
      </c>
      <c r="CU78" s="32" t="str">
        <f t="shared" si="66"/>
        <v/>
      </c>
      <c r="CV78" s="33" t="str">
        <f t="shared" si="67"/>
        <v/>
      </c>
      <c r="CW78" s="97" t="str">
        <f t="shared" si="68"/>
        <v/>
      </c>
      <c r="CX78" s="97"/>
    </row>
    <row r="79" spans="3:102" x14ac:dyDescent="0.25">
      <c r="C79" s="15">
        <v>63</v>
      </c>
      <c r="D79" s="34" t="str">
        <f>IF(REGISTRO!B82="","",REGISTRO!B82)</f>
        <v/>
      </c>
      <c r="E79" s="34" t="str">
        <f>IF(REGISTRO!C82="","",REGISTRO!C82)</f>
        <v/>
      </c>
      <c r="F79" s="34" t="str">
        <f>IF(REGISTRO!D82="","",REGISTRO!D82)</f>
        <v/>
      </c>
      <c r="G79" s="34" t="str">
        <f>IF(REGISTRO!E82="","",REGISTRO!E82)</f>
        <v/>
      </c>
      <c r="H79" s="30" t="str">
        <f>IF(REGISTRO!F82="A",1,IF(REGISTRO!F82="B",2,IF(REGISTRO!F82="C",3,IF(REGISTRO!F82="D",4,""))))</f>
        <v/>
      </c>
      <c r="I79" s="30" t="str">
        <f>IF(REGISTRO!G82="A",1,IF(REGISTRO!G82="B",2,IF(REGISTRO!G82="C",3,IF(REGISTRO!G82="D",4,""))))</f>
        <v/>
      </c>
      <c r="J79" s="30" t="str">
        <f>IF(REGISTRO!H82="A",1,IF(REGISTRO!H82="B",2,IF(REGISTRO!H82="C",3,IF(REGISTRO!H82="D",4,""))))</f>
        <v/>
      </c>
      <c r="K79" s="30" t="str">
        <f>IF(REGISTRO!I82="A",1,IF(REGISTRO!I82="B",2,IF(REGISTRO!I82="C",3,IF(REGISTRO!I82="D",4,""))))</f>
        <v/>
      </c>
      <c r="L79" s="30" t="str">
        <f>IF(REGISTRO!J82="A",1,IF(REGISTRO!J82="B",2,IF(REGISTRO!J82="C",3,IF(REGISTRO!J82="D",4,""))))</f>
        <v/>
      </c>
      <c r="M79" s="30" t="str">
        <f>IF(REGISTRO!K82="A",1,IF(REGISTRO!K82="B",2,IF(REGISTRO!K82="C",3,IF(REGISTRO!K82="D",4,""))))</f>
        <v/>
      </c>
      <c r="N79" s="30" t="str">
        <f>IF(REGISTRO!L82="A",1,IF(REGISTRO!L82="B",2,IF(REGISTRO!L82="C",3,IF(REGISTRO!L82="D",4,""))))</f>
        <v/>
      </c>
      <c r="O79" s="30" t="str">
        <f>IF(REGISTRO!M82="A",1,IF(REGISTRO!M82="B",2,IF(REGISTRO!M82="C",3,IF(REGISTRO!M82="D",4,""))))</f>
        <v/>
      </c>
      <c r="P79" s="30" t="str">
        <f>IF(REGISTRO!N82="A",1,IF(REGISTRO!N82="B",2,IF(REGISTRO!N82="C",3,IF(REGISTRO!N82="D",4,""))))</f>
        <v/>
      </c>
      <c r="Q79" s="30" t="str">
        <f>IF(REGISTRO!O82="A",1,IF(REGISTRO!O82="B",2,IF(REGISTRO!O82="C",3,IF(REGISTRO!O82="D",4,""))))</f>
        <v/>
      </c>
      <c r="R79" s="30" t="str">
        <f>IF(REGISTRO!P82="A",1,IF(REGISTRO!P82="B",2,IF(REGISTRO!P82="C",3,IF(REGISTRO!P82="D",4,""))))</f>
        <v/>
      </c>
      <c r="S79" s="30" t="str">
        <f>IF(REGISTRO!Q82="A",1,IF(REGISTRO!Q82="B",2,IF(REGISTRO!Q82="C",3,IF(REGISTRO!Q82="D",4,""))))</f>
        <v/>
      </c>
      <c r="T79" s="30" t="str">
        <f>IF(REGISTRO!R82="A",1,IF(REGISTRO!R82="B",2,IF(REGISTRO!R82="C",3,IF(REGISTRO!R82="D",4,""))))</f>
        <v/>
      </c>
      <c r="U79" s="30" t="str">
        <f>IF(REGISTRO!S82="A",1,IF(REGISTRO!S82="B",2,IF(REGISTRO!S82="C",3,IF(REGISTRO!S82="D",4,""))))</f>
        <v/>
      </c>
      <c r="V79" s="30" t="str">
        <f>IF(REGISTRO!T82="A",1,IF(REGISTRO!T82="B",2,IF(REGISTRO!T82="C",3,IF(REGISTRO!T82="D",4,""))))</f>
        <v/>
      </c>
      <c r="W79" s="30" t="str">
        <f>IF(REGISTRO!U82="A",1,IF(REGISTRO!U82="B",2,IF(REGISTRO!U82="C",3,IF(REGISTRO!U82="D",4,""))))</f>
        <v/>
      </c>
      <c r="X79" s="30" t="str">
        <f>IF(REGISTRO!V82="A",1,IF(REGISTRO!V82="B",2,IF(REGISTRO!V82="C",3,IF(REGISTRO!V82="D",4,""))))</f>
        <v/>
      </c>
      <c r="Y79" s="30" t="str">
        <f>IF(REGISTRO!W82="A",1,IF(REGISTRO!W82="B",2,IF(REGISTRO!W82="C",3,IF(REGISTRO!W82="D",4,""))))</f>
        <v/>
      </c>
      <c r="Z79" s="30" t="str">
        <f>IF(REGISTRO!X82="A",1,IF(REGISTRO!X82="B",2,IF(REGISTRO!X82="C",3,IF(REGISTRO!X82="D",4,""))))</f>
        <v/>
      </c>
      <c r="AA79" s="30" t="str">
        <f>IF(REGISTRO!Y82="A",1,IF(REGISTRO!Y82="B",2,IF(REGISTRO!Y82="C",3,IF(REGISTRO!Y82="D",4,""))))</f>
        <v/>
      </c>
      <c r="AB79" s="30" t="str">
        <f>IF(REGISTRO!Z82="A",1,IF(REGISTRO!Z82="B",2,IF(REGISTRO!Z82="C",3,IF(REGISTRO!Z82="D",4,""))))</f>
        <v/>
      </c>
      <c r="AC79" s="30" t="str">
        <f>IF(REGISTRO!AA82="A",1,IF(REGISTRO!AA82="B",2,IF(REGISTRO!AA82="C",3,IF(REGISTRO!AA82="D",4,""))))</f>
        <v/>
      </c>
      <c r="AD79" s="30" t="str">
        <f>IF(REGISTRO!AB82="A",1,IF(REGISTRO!AB82="B",2,IF(REGISTRO!AB82="C",3,IF(REGISTRO!AB82="D",4,""))))</f>
        <v/>
      </c>
      <c r="AE79" s="30" t="str">
        <f>IF(REGISTRO!AC82="A",1,IF(REGISTRO!AC82="B",2,IF(REGISTRO!AC82="C",3,IF(REGISTRO!AC82="D",4,""))))</f>
        <v/>
      </c>
      <c r="AF79" s="30" t="str">
        <f>IF(REGISTRO!AD82="A",1,IF(REGISTRO!AD82="B",2,IF(REGISTRO!AD82="C",3,IF(REGISTRO!AD82="D",4,""))))</f>
        <v/>
      </c>
      <c r="AG79" s="30" t="str">
        <f>IF(REGISTRO!AE82="A",1,IF(REGISTRO!AE82="B",2,IF(REGISTRO!AE82="C",3,IF(REGISTRO!AE82="D",4,""))))</f>
        <v/>
      </c>
      <c r="AH79" s="30" t="str">
        <f>IF(REGISTRO!AF82="A",1,IF(REGISTRO!AF82="B",2,IF(REGISTRO!AF82="C",3,IF(REGISTRO!AF82="D",4,""))))</f>
        <v/>
      </c>
      <c r="AI79" s="30" t="str">
        <f>IF(REGISTRO!AG82="A",1,IF(REGISTRO!AG82="B",2,IF(REGISTRO!AG82="C",3,IF(REGISTRO!AG82="D",4,""))))</f>
        <v/>
      </c>
      <c r="AJ79" s="30" t="str">
        <f>IF(REGISTRO!AH82="A",1,IF(REGISTRO!AH82="B",2,IF(REGISTRO!AH82="C",3,IF(REGISTRO!AH82="D",4,""))))</f>
        <v/>
      </c>
      <c r="AK79" s="30" t="str">
        <f>IF(REGISTRO!AI82="A",1,IF(REGISTRO!AI82="B",2,IF(REGISTRO!AI82="C",3,IF(REGISTRO!AI82="D",4,""))))</f>
        <v/>
      </c>
      <c r="AM79" s="31" t="str">
        <f t="shared" si="7"/>
        <v/>
      </c>
      <c r="AN79" s="31" t="str">
        <f t="shared" si="8"/>
        <v/>
      </c>
      <c r="AO79" s="31" t="str">
        <f t="shared" si="9"/>
        <v/>
      </c>
      <c r="AP79" s="31" t="str">
        <f t="shared" si="10"/>
        <v/>
      </c>
      <c r="AQ79" s="31" t="str">
        <f t="shared" si="11"/>
        <v/>
      </c>
      <c r="AR79" s="31" t="str">
        <f t="shared" si="12"/>
        <v/>
      </c>
      <c r="AS79" s="31" t="str">
        <f t="shared" si="13"/>
        <v/>
      </c>
      <c r="AT79" s="31" t="str">
        <f t="shared" si="14"/>
        <v/>
      </c>
      <c r="AU79" s="31" t="str">
        <f t="shared" si="15"/>
        <v/>
      </c>
      <c r="AV79" s="31" t="str">
        <f t="shared" si="16"/>
        <v/>
      </c>
      <c r="AW79" s="31" t="str">
        <f t="shared" si="17"/>
        <v/>
      </c>
      <c r="AX79" s="31" t="str">
        <f t="shared" si="18"/>
        <v/>
      </c>
      <c r="AY79" s="31" t="str">
        <f t="shared" si="19"/>
        <v/>
      </c>
      <c r="AZ79" s="31" t="str">
        <f t="shared" si="20"/>
        <v/>
      </c>
      <c r="BA79" s="31" t="str">
        <f t="shared" si="21"/>
        <v/>
      </c>
      <c r="BB79" s="31" t="str">
        <f t="shared" si="22"/>
        <v/>
      </c>
      <c r="BC79" s="31" t="str">
        <f t="shared" si="23"/>
        <v/>
      </c>
      <c r="BD79" s="31" t="str">
        <f t="shared" si="24"/>
        <v/>
      </c>
      <c r="BE79" s="31" t="str">
        <f t="shared" si="25"/>
        <v/>
      </c>
      <c r="BF79" s="31" t="str">
        <f t="shared" si="26"/>
        <v/>
      </c>
      <c r="BG79" s="31" t="str">
        <f t="shared" si="27"/>
        <v/>
      </c>
      <c r="BH79" s="31" t="str">
        <f t="shared" si="28"/>
        <v/>
      </c>
      <c r="BI79" s="31" t="str">
        <f t="shared" si="29"/>
        <v/>
      </c>
      <c r="BJ79" s="31" t="str">
        <f t="shared" si="30"/>
        <v/>
      </c>
      <c r="BK79" s="31" t="str">
        <f t="shared" si="31"/>
        <v/>
      </c>
      <c r="BL79" s="31" t="str">
        <f t="shared" si="32"/>
        <v/>
      </c>
      <c r="BM79" s="31" t="str">
        <f t="shared" si="33"/>
        <v/>
      </c>
      <c r="BN79" s="31" t="str">
        <f t="shared" si="34"/>
        <v/>
      </c>
      <c r="BO79" s="31" t="str">
        <f t="shared" si="35"/>
        <v/>
      </c>
      <c r="BP79" s="31" t="str">
        <f t="shared" si="36"/>
        <v/>
      </c>
      <c r="BR79" s="32" t="str">
        <f t="shared" si="37"/>
        <v/>
      </c>
      <c r="BS79" s="32" t="str">
        <f t="shared" si="38"/>
        <v/>
      </c>
      <c r="BT79" s="32" t="str">
        <f t="shared" si="39"/>
        <v/>
      </c>
      <c r="BU79" s="32" t="str">
        <f t="shared" si="40"/>
        <v/>
      </c>
      <c r="BV79" s="32" t="str">
        <f t="shared" si="41"/>
        <v/>
      </c>
      <c r="BW79" s="32" t="str">
        <f t="shared" si="42"/>
        <v/>
      </c>
      <c r="BX79" s="32" t="str">
        <f t="shared" si="43"/>
        <v/>
      </c>
      <c r="BY79" s="32" t="str">
        <f t="shared" si="44"/>
        <v/>
      </c>
      <c r="BZ79" s="32" t="str">
        <f t="shared" si="45"/>
        <v/>
      </c>
      <c r="CA79" s="32" t="str">
        <f t="shared" si="46"/>
        <v/>
      </c>
      <c r="CB79" s="32" t="str">
        <f t="shared" si="47"/>
        <v/>
      </c>
      <c r="CC79" s="32" t="str">
        <f t="shared" si="48"/>
        <v/>
      </c>
      <c r="CD79" s="32" t="str">
        <f t="shared" si="49"/>
        <v/>
      </c>
      <c r="CE79" s="32" t="str">
        <f t="shared" si="50"/>
        <v/>
      </c>
      <c r="CF79" s="32" t="str">
        <f t="shared" si="51"/>
        <v/>
      </c>
      <c r="CG79" s="32" t="str">
        <f t="shared" si="52"/>
        <v/>
      </c>
      <c r="CH79" s="32" t="str">
        <f t="shared" si="53"/>
        <v/>
      </c>
      <c r="CI79" s="32" t="str">
        <f t="shared" si="54"/>
        <v/>
      </c>
      <c r="CJ79" s="32" t="str">
        <f t="shared" si="55"/>
        <v/>
      </c>
      <c r="CK79" s="32" t="str">
        <f t="shared" si="56"/>
        <v/>
      </c>
      <c r="CL79" s="32" t="str">
        <f t="shared" si="57"/>
        <v/>
      </c>
      <c r="CM79" s="32" t="str">
        <f t="shared" si="58"/>
        <v/>
      </c>
      <c r="CN79" s="32" t="str">
        <f t="shared" si="59"/>
        <v/>
      </c>
      <c r="CO79" s="32" t="str">
        <f t="shared" si="60"/>
        <v/>
      </c>
      <c r="CP79" s="32" t="str">
        <f t="shared" si="61"/>
        <v/>
      </c>
      <c r="CQ79" s="32" t="str">
        <f t="shared" si="62"/>
        <v/>
      </c>
      <c r="CR79" s="32" t="str">
        <f t="shared" si="63"/>
        <v/>
      </c>
      <c r="CS79" s="32" t="str">
        <f t="shared" si="64"/>
        <v/>
      </c>
      <c r="CT79" s="32" t="str">
        <f t="shared" si="65"/>
        <v/>
      </c>
      <c r="CU79" s="32" t="str">
        <f t="shared" si="66"/>
        <v/>
      </c>
      <c r="CV79" s="33" t="str">
        <f t="shared" si="67"/>
        <v/>
      </c>
      <c r="CW79" s="97" t="str">
        <f t="shared" si="68"/>
        <v/>
      </c>
      <c r="CX79" s="97"/>
    </row>
    <row r="80" spans="3:102" x14ac:dyDescent="0.25">
      <c r="C80" s="15">
        <v>64</v>
      </c>
      <c r="D80" s="34" t="str">
        <f>IF(REGISTRO!B83="","",REGISTRO!B83)</f>
        <v/>
      </c>
      <c r="E80" s="34" t="str">
        <f>IF(REGISTRO!C83="","",REGISTRO!C83)</f>
        <v/>
      </c>
      <c r="F80" s="34" t="str">
        <f>IF(REGISTRO!D83="","",REGISTRO!D83)</f>
        <v/>
      </c>
      <c r="G80" s="34" t="str">
        <f>IF(REGISTRO!E83="","",REGISTRO!E83)</f>
        <v/>
      </c>
      <c r="H80" s="30" t="str">
        <f>IF(REGISTRO!F83="A",1,IF(REGISTRO!F83="B",2,IF(REGISTRO!F83="C",3,IF(REGISTRO!F83="D",4,""))))</f>
        <v/>
      </c>
      <c r="I80" s="30" t="str">
        <f>IF(REGISTRO!G83="A",1,IF(REGISTRO!G83="B",2,IF(REGISTRO!G83="C",3,IF(REGISTRO!G83="D",4,""))))</f>
        <v/>
      </c>
      <c r="J80" s="30" t="str">
        <f>IF(REGISTRO!H83="A",1,IF(REGISTRO!H83="B",2,IF(REGISTRO!H83="C",3,IF(REGISTRO!H83="D",4,""))))</f>
        <v/>
      </c>
      <c r="K80" s="30" t="str">
        <f>IF(REGISTRO!I83="A",1,IF(REGISTRO!I83="B",2,IF(REGISTRO!I83="C",3,IF(REGISTRO!I83="D",4,""))))</f>
        <v/>
      </c>
      <c r="L80" s="30" t="str">
        <f>IF(REGISTRO!J83="A",1,IF(REGISTRO!J83="B",2,IF(REGISTRO!J83="C",3,IF(REGISTRO!J83="D",4,""))))</f>
        <v/>
      </c>
      <c r="M80" s="30" t="str">
        <f>IF(REGISTRO!K83="A",1,IF(REGISTRO!K83="B",2,IF(REGISTRO!K83="C",3,IF(REGISTRO!K83="D",4,""))))</f>
        <v/>
      </c>
      <c r="N80" s="30" t="str">
        <f>IF(REGISTRO!L83="A",1,IF(REGISTRO!L83="B",2,IF(REGISTRO!L83="C",3,IF(REGISTRO!L83="D",4,""))))</f>
        <v/>
      </c>
      <c r="O80" s="30" t="str">
        <f>IF(REGISTRO!M83="A",1,IF(REGISTRO!M83="B",2,IF(REGISTRO!M83="C",3,IF(REGISTRO!M83="D",4,""))))</f>
        <v/>
      </c>
      <c r="P80" s="30" t="str">
        <f>IF(REGISTRO!N83="A",1,IF(REGISTRO!N83="B",2,IF(REGISTRO!N83="C",3,IF(REGISTRO!N83="D",4,""))))</f>
        <v/>
      </c>
      <c r="Q80" s="30" t="str">
        <f>IF(REGISTRO!O83="A",1,IF(REGISTRO!O83="B",2,IF(REGISTRO!O83="C",3,IF(REGISTRO!O83="D",4,""))))</f>
        <v/>
      </c>
      <c r="R80" s="30" t="str">
        <f>IF(REGISTRO!P83="A",1,IF(REGISTRO!P83="B",2,IF(REGISTRO!P83="C",3,IF(REGISTRO!P83="D",4,""))))</f>
        <v/>
      </c>
      <c r="S80" s="30" t="str">
        <f>IF(REGISTRO!Q83="A",1,IF(REGISTRO!Q83="B",2,IF(REGISTRO!Q83="C",3,IF(REGISTRO!Q83="D",4,""))))</f>
        <v/>
      </c>
      <c r="T80" s="30" t="str">
        <f>IF(REGISTRO!R83="A",1,IF(REGISTRO!R83="B",2,IF(REGISTRO!R83="C",3,IF(REGISTRO!R83="D",4,""))))</f>
        <v/>
      </c>
      <c r="U80" s="30" t="str">
        <f>IF(REGISTRO!S83="A",1,IF(REGISTRO!S83="B",2,IF(REGISTRO!S83="C",3,IF(REGISTRO!S83="D",4,""))))</f>
        <v/>
      </c>
      <c r="V80" s="30" t="str">
        <f>IF(REGISTRO!T83="A",1,IF(REGISTRO!T83="B",2,IF(REGISTRO!T83="C",3,IF(REGISTRO!T83="D",4,""))))</f>
        <v/>
      </c>
      <c r="W80" s="30" t="str">
        <f>IF(REGISTRO!U83="A",1,IF(REGISTRO!U83="B",2,IF(REGISTRO!U83="C",3,IF(REGISTRO!U83="D",4,""))))</f>
        <v/>
      </c>
      <c r="X80" s="30" t="str">
        <f>IF(REGISTRO!V83="A",1,IF(REGISTRO!V83="B",2,IF(REGISTRO!V83="C",3,IF(REGISTRO!V83="D",4,""))))</f>
        <v/>
      </c>
      <c r="Y80" s="30" t="str">
        <f>IF(REGISTRO!W83="A",1,IF(REGISTRO!W83="B",2,IF(REGISTRO!W83="C",3,IF(REGISTRO!W83="D",4,""))))</f>
        <v/>
      </c>
      <c r="Z80" s="30" t="str">
        <f>IF(REGISTRO!X83="A",1,IF(REGISTRO!X83="B",2,IF(REGISTRO!X83="C",3,IF(REGISTRO!X83="D",4,""))))</f>
        <v/>
      </c>
      <c r="AA80" s="30" t="str">
        <f>IF(REGISTRO!Y83="A",1,IF(REGISTRO!Y83="B",2,IF(REGISTRO!Y83="C",3,IF(REGISTRO!Y83="D",4,""))))</f>
        <v/>
      </c>
      <c r="AB80" s="30" t="str">
        <f>IF(REGISTRO!Z83="A",1,IF(REGISTRO!Z83="B",2,IF(REGISTRO!Z83="C",3,IF(REGISTRO!Z83="D",4,""))))</f>
        <v/>
      </c>
      <c r="AC80" s="30" t="str">
        <f>IF(REGISTRO!AA83="A",1,IF(REGISTRO!AA83="B",2,IF(REGISTRO!AA83="C",3,IF(REGISTRO!AA83="D",4,""))))</f>
        <v/>
      </c>
      <c r="AD80" s="30" t="str">
        <f>IF(REGISTRO!AB83="A",1,IF(REGISTRO!AB83="B",2,IF(REGISTRO!AB83="C",3,IF(REGISTRO!AB83="D",4,""))))</f>
        <v/>
      </c>
      <c r="AE80" s="30" t="str">
        <f>IF(REGISTRO!AC83="A",1,IF(REGISTRO!AC83="B",2,IF(REGISTRO!AC83="C",3,IF(REGISTRO!AC83="D",4,""))))</f>
        <v/>
      </c>
      <c r="AF80" s="30" t="str">
        <f>IF(REGISTRO!AD83="A",1,IF(REGISTRO!AD83="B",2,IF(REGISTRO!AD83="C",3,IF(REGISTRO!AD83="D",4,""))))</f>
        <v/>
      </c>
      <c r="AG80" s="30" t="str">
        <f>IF(REGISTRO!AE83="A",1,IF(REGISTRO!AE83="B",2,IF(REGISTRO!AE83="C",3,IF(REGISTRO!AE83="D",4,""))))</f>
        <v/>
      </c>
      <c r="AH80" s="30" t="str">
        <f>IF(REGISTRO!AF83="A",1,IF(REGISTRO!AF83="B",2,IF(REGISTRO!AF83="C",3,IF(REGISTRO!AF83="D",4,""))))</f>
        <v/>
      </c>
      <c r="AI80" s="30" t="str">
        <f>IF(REGISTRO!AG83="A",1,IF(REGISTRO!AG83="B",2,IF(REGISTRO!AG83="C",3,IF(REGISTRO!AG83="D",4,""))))</f>
        <v/>
      </c>
      <c r="AJ80" s="30" t="str">
        <f>IF(REGISTRO!AH83="A",1,IF(REGISTRO!AH83="B",2,IF(REGISTRO!AH83="C",3,IF(REGISTRO!AH83="D",4,""))))</f>
        <v/>
      </c>
      <c r="AK80" s="30" t="str">
        <f>IF(REGISTRO!AI83="A",1,IF(REGISTRO!AI83="B",2,IF(REGISTRO!AI83="C",3,IF(REGISTRO!AI83="D",4,""))))</f>
        <v/>
      </c>
      <c r="AM80" s="31" t="str">
        <f t="shared" si="7"/>
        <v/>
      </c>
      <c r="AN80" s="31" t="str">
        <f t="shared" si="8"/>
        <v/>
      </c>
      <c r="AO80" s="31" t="str">
        <f t="shared" si="9"/>
        <v/>
      </c>
      <c r="AP80" s="31" t="str">
        <f t="shared" si="10"/>
        <v/>
      </c>
      <c r="AQ80" s="31" t="str">
        <f t="shared" si="11"/>
        <v/>
      </c>
      <c r="AR80" s="31" t="str">
        <f t="shared" si="12"/>
        <v/>
      </c>
      <c r="AS80" s="31" t="str">
        <f t="shared" si="13"/>
        <v/>
      </c>
      <c r="AT80" s="31" t="str">
        <f t="shared" si="14"/>
        <v/>
      </c>
      <c r="AU80" s="31" t="str">
        <f t="shared" si="15"/>
        <v/>
      </c>
      <c r="AV80" s="31" t="str">
        <f t="shared" si="16"/>
        <v/>
      </c>
      <c r="AW80" s="31" t="str">
        <f t="shared" si="17"/>
        <v/>
      </c>
      <c r="AX80" s="31" t="str">
        <f t="shared" si="18"/>
        <v/>
      </c>
      <c r="AY80" s="31" t="str">
        <f t="shared" si="19"/>
        <v/>
      </c>
      <c r="AZ80" s="31" t="str">
        <f t="shared" si="20"/>
        <v/>
      </c>
      <c r="BA80" s="31" t="str">
        <f t="shared" si="21"/>
        <v/>
      </c>
      <c r="BB80" s="31" t="str">
        <f t="shared" si="22"/>
        <v/>
      </c>
      <c r="BC80" s="31" t="str">
        <f t="shared" si="23"/>
        <v/>
      </c>
      <c r="BD80" s="31" t="str">
        <f t="shared" si="24"/>
        <v/>
      </c>
      <c r="BE80" s="31" t="str">
        <f t="shared" si="25"/>
        <v/>
      </c>
      <c r="BF80" s="31" t="str">
        <f t="shared" si="26"/>
        <v/>
      </c>
      <c r="BG80" s="31" t="str">
        <f t="shared" si="27"/>
        <v/>
      </c>
      <c r="BH80" s="31" t="str">
        <f t="shared" si="28"/>
        <v/>
      </c>
      <c r="BI80" s="31" t="str">
        <f t="shared" si="29"/>
        <v/>
      </c>
      <c r="BJ80" s="31" t="str">
        <f t="shared" si="30"/>
        <v/>
      </c>
      <c r="BK80" s="31" t="str">
        <f t="shared" si="31"/>
        <v/>
      </c>
      <c r="BL80" s="31" t="str">
        <f t="shared" si="32"/>
        <v/>
      </c>
      <c r="BM80" s="31" t="str">
        <f t="shared" si="33"/>
        <v/>
      </c>
      <c r="BN80" s="31" t="str">
        <f t="shared" si="34"/>
        <v/>
      </c>
      <c r="BO80" s="31" t="str">
        <f t="shared" si="35"/>
        <v/>
      </c>
      <c r="BP80" s="31" t="str">
        <f t="shared" si="36"/>
        <v/>
      </c>
      <c r="BR80" s="32" t="str">
        <f t="shared" si="37"/>
        <v/>
      </c>
      <c r="BS80" s="32" t="str">
        <f t="shared" si="38"/>
        <v/>
      </c>
      <c r="BT80" s="32" t="str">
        <f t="shared" si="39"/>
        <v/>
      </c>
      <c r="BU80" s="32" t="str">
        <f t="shared" si="40"/>
        <v/>
      </c>
      <c r="BV80" s="32" t="str">
        <f t="shared" si="41"/>
        <v/>
      </c>
      <c r="BW80" s="32" t="str">
        <f t="shared" si="42"/>
        <v/>
      </c>
      <c r="BX80" s="32" t="str">
        <f t="shared" si="43"/>
        <v/>
      </c>
      <c r="BY80" s="32" t="str">
        <f t="shared" si="44"/>
        <v/>
      </c>
      <c r="BZ80" s="32" t="str">
        <f t="shared" si="45"/>
        <v/>
      </c>
      <c r="CA80" s="32" t="str">
        <f t="shared" si="46"/>
        <v/>
      </c>
      <c r="CB80" s="32" t="str">
        <f t="shared" si="47"/>
        <v/>
      </c>
      <c r="CC80" s="32" t="str">
        <f t="shared" si="48"/>
        <v/>
      </c>
      <c r="CD80" s="32" t="str">
        <f t="shared" si="49"/>
        <v/>
      </c>
      <c r="CE80" s="32" t="str">
        <f t="shared" si="50"/>
        <v/>
      </c>
      <c r="CF80" s="32" t="str">
        <f t="shared" si="51"/>
        <v/>
      </c>
      <c r="CG80" s="32" t="str">
        <f t="shared" si="52"/>
        <v/>
      </c>
      <c r="CH80" s="32" t="str">
        <f t="shared" si="53"/>
        <v/>
      </c>
      <c r="CI80" s="32" t="str">
        <f t="shared" si="54"/>
        <v/>
      </c>
      <c r="CJ80" s="32" t="str">
        <f t="shared" si="55"/>
        <v/>
      </c>
      <c r="CK80" s="32" t="str">
        <f t="shared" si="56"/>
        <v/>
      </c>
      <c r="CL80" s="32" t="str">
        <f t="shared" si="57"/>
        <v/>
      </c>
      <c r="CM80" s="32" t="str">
        <f t="shared" si="58"/>
        <v/>
      </c>
      <c r="CN80" s="32" t="str">
        <f t="shared" si="59"/>
        <v/>
      </c>
      <c r="CO80" s="32" t="str">
        <f t="shared" si="60"/>
        <v/>
      </c>
      <c r="CP80" s="32" t="str">
        <f t="shared" si="61"/>
        <v/>
      </c>
      <c r="CQ80" s="32" t="str">
        <f t="shared" si="62"/>
        <v/>
      </c>
      <c r="CR80" s="32" t="str">
        <f t="shared" si="63"/>
        <v/>
      </c>
      <c r="CS80" s="32" t="str">
        <f t="shared" si="64"/>
        <v/>
      </c>
      <c r="CT80" s="32" t="str">
        <f t="shared" si="65"/>
        <v/>
      </c>
      <c r="CU80" s="32" t="str">
        <f t="shared" si="66"/>
        <v/>
      </c>
      <c r="CV80" s="33" t="str">
        <f t="shared" si="67"/>
        <v/>
      </c>
      <c r="CW80" s="97" t="str">
        <f t="shared" si="68"/>
        <v/>
      </c>
      <c r="CX80" s="97"/>
    </row>
    <row r="81" spans="3:102" x14ac:dyDescent="0.25">
      <c r="C81" s="15">
        <v>65</v>
      </c>
      <c r="D81" s="34" t="str">
        <f>IF(REGISTRO!B84="","",REGISTRO!B84)</f>
        <v/>
      </c>
      <c r="E81" s="34" t="str">
        <f>IF(REGISTRO!C84="","",REGISTRO!C84)</f>
        <v/>
      </c>
      <c r="F81" s="34" t="str">
        <f>IF(REGISTRO!D84="","",REGISTRO!D84)</f>
        <v/>
      </c>
      <c r="G81" s="34" t="str">
        <f>IF(REGISTRO!E84="","",REGISTRO!E84)</f>
        <v/>
      </c>
      <c r="H81" s="30" t="str">
        <f>IF(REGISTRO!F84="A",1,IF(REGISTRO!F84="B",2,IF(REGISTRO!F84="C",3,IF(REGISTRO!F84="D",4,""))))</f>
        <v/>
      </c>
      <c r="I81" s="30" t="str">
        <f>IF(REGISTRO!G84="A",1,IF(REGISTRO!G84="B",2,IF(REGISTRO!G84="C",3,IF(REGISTRO!G84="D",4,""))))</f>
        <v/>
      </c>
      <c r="J81" s="30" t="str">
        <f>IF(REGISTRO!H84="A",1,IF(REGISTRO!H84="B",2,IF(REGISTRO!H84="C",3,IF(REGISTRO!H84="D",4,""))))</f>
        <v/>
      </c>
      <c r="K81" s="30" t="str">
        <f>IF(REGISTRO!I84="A",1,IF(REGISTRO!I84="B",2,IF(REGISTRO!I84="C",3,IF(REGISTRO!I84="D",4,""))))</f>
        <v/>
      </c>
      <c r="L81" s="30" t="str">
        <f>IF(REGISTRO!J84="A",1,IF(REGISTRO!J84="B",2,IF(REGISTRO!J84="C",3,IF(REGISTRO!J84="D",4,""))))</f>
        <v/>
      </c>
      <c r="M81" s="30" t="str">
        <f>IF(REGISTRO!K84="A",1,IF(REGISTRO!K84="B",2,IF(REGISTRO!K84="C",3,IF(REGISTRO!K84="D",4,""))))</f>
        <v/>
      </c>
      <c r="N81" s="30" t="str">
        <f>IF(REGISTRO!L84="A",1,IF(REGISTRO!L84="B",2,IF(REGISTRO!L84="C",3,IF(REGISTRO!L84="D",4,""))))</f>
        <v/>
      </c>
      <c r="O81" s="30" t="str">
        <f>IF(REGISTRO!M84="A",1,IF(REGISTRO!M84="B",2,IF(REGISTRO!M84="C",3,IF(REGISTRO!M84="D",4,""))))</f>
        <v/>
      </c>
      <c r="P81" s="30" t="str">
        <f>IF(REGISTRO!N84="A",1,IF(REGISTRO!N84="B",2,IF(REGISTRO!N84="C",3,IF(REGISTRO!N84="D",4,""))))</f>
        <v/>
      </c>
      <c r="Q81" s="30" t="str">
        <f>IF(REGISTRO!O84="A",1,IF(REGISTRO!O84="B",2,IF(REGISTRO!O84="C",3,IF(REGISTRO!O84="D",4,""))))</f>
        <v/>
      </c>
      <c r="R81" s="30" t="str">
        <f>IF(REGISTRO!P84="A",1,IF(REGISTRO!P84="B",2,IF(REGISTRO!P84="C",3,IF(REGISTRO!P84="D",4,""))))</f>
        <v/>
      </c>
      <c r="S81" s="30" t="str">
        <f>IF(REGISTRO!Q84="A",1,IF(REGISTRO!Q84="B",2,IF(REGISTRO!Q84="C",3,IF(REGISTRO!Q84="D",4,""))))</f>
        <v/>
      </c>
      <c r="T81" s="30" t="str">
        <f>IF(REGISTRO!R84="A",1,IF(REGISTRO!R84="B",2,IF(REGISTRO!R84="C",3,IF(REGISTRO!R84="D",4,""))))</f>
        <v/>
      </c>
      <c r="U81" s="30" t="str">
        <f>IF(REGISTRO!S84="A",1,IF(REGISTRO!S84="B",2,IF(REGISTRO!S84="C",3,IF(REGISTRO!S84="D",4,""))))</f>
        <v/>
      </c>
      <c r="V81" s="30" t="str">
        <f>IF(REGISTRO!T84="A",1,IF(REGISTRO!T84="B",2,IF(REGISTRO!T84="C",3,IF(REGISTRO!T84="D",4,""))))</f>
        <v/>
      </c>
      <c r="W81" s="30" t="str">
        <f>IF(REGISTRO!U84="A",1,IF(REGISTRO!U84="B",2,IF(REGISTRO!U84="C",3,IF(REGISTRO!U84="D",4,""))))</f>
        <v/>
      </c>
      <c r="X81" s="30" t="str">
        <f>IF(REGISTRO!V84="A",1,IF(REGISTRO!V84="B",2,IF(REGISTRO!V84="C",3,IF(REGISTRO!V84="D",4,""))))</f>
        <v/>
      </c>
      <c r="Y81" s="30" t="str">
        <f>IF(REGISTRO!W84="A",1,IF(REGISTRO!W84="B",2,IF(REGISTRO!W84="C",3,IF(REGISTRO!W84="D",4,""))))</f>
        <v/>
      </c>
      <c r="Z81" s="30" t="str">
        <f>IF(REGISTRO!X84="A",1,IF(REGISTRO!X84="B",2,IF(REGISTRO!X84="C",3,IF(REGISTRO!X84="D",4,""))))</f>
        <v/>
      </c>
      <c r="AA81" s="30" t="str">
        <f>IF(REGISTRO!Y84="A",1,IF(REGISTRO!Y84="B",2,IF(REGISTRO!Y84="C",3,IF(REGISTRO!Y84="D",4,""))))</f>
        <v/>
      </c>
      <c r="AB81" s="30" t="str">
        <f>IF(REGISTRO!Z84="A",1,IF(REGISTRO!Z84="B",2,IF(REGISTRO!Z84="C",3,IF(REGISTRO!Z84="D",4,""))))</f>
        <v/>
      </c>
      <c r="AC81" s="30" t="str">
        <f>IF(REGISTRO!AA84="A",1,IF(REGISTRO!AA84="B",2,IF(REGISTRO!AA84="C",3,IF(REGISTRO!AA84="D",4,""))))</f>
        <v/>
      </c>
      <c r="AD81" s="30" t="str">
        <f>IF(REGISTRO!AB84="A",1,IF(REGISTRO!AB84="B",2,IF(REGISTRO!AB84="C",3,IF(REGISTRO!AB84="D",4,""))))</f>
        <v/>
      </c>
      <c r="AE81" s="30" t="str">
        <f>IF(REGISTRO!AC84="A",1,IF(REGISTRO!AC84="B",2,IF(REGISTRO!AC84="C",3,IF(REGISTRO!AC84="D",4,""))))</f>
        <v/>
      </c>
      <c r="AF81" s="30" t="str">
        <f>IF(REGISTRO!AD84="A",1,IF(REGISTRO!AD84="B",2,IF(REGISTRO!AD84="C",3,IF(REGISTRO!AD84="D",4,""))))</f>
        <v/>
      </c>
      <c r="AG81" s="30" t="str">
        <f>IF(REGISTRO!AE84="A",1,IF(REGISTRO!AE84="B",2,IF(REGISTRO!AE84="C",3,IF(REGISTRO!AE84="D",4,""))))</f>
        <v/>
      </c>
      <c r="AH81" s="30" t="str">
        <f>IF(REGISTRO!AF84="A",1,IF(REGISTRO!AF84="B",2,IF(REGISTRO!AF84="C",3,IF(REGISTRO!AF84="D",4,""))))</f>
        <v/>
      </c>
      <c r="AI81" s="30" t="str">
        <f>IF(REGISTRO!AG84="A",1,IF(REGISTRO!AG84="B",2,IF(REGISTRO!AG84="C",3,IF(REGISTRO!AG84="D",4,""))))</f>
        <v/>
      </c>
      <c r="AJ81" s="30" t="str">
        <f>IF(REGISTRO!AH84="A",1,IF(REGISTRO!AH84="B",2,IF(REGISTRO!AH84="C",3,IF(REGISTRO!AH84="D",4,""))))</f>
        <v/>
      </c>
      <c r="AK81" s="30" t="str">
        <f>IF(REGISTRO!AI84="A",1,IF(REGISTRO!AI84="B",2,IF(REGISTRO!AI84="C",3,IF(REGISTRO!AI84="D",4,""))))</f>
        <v/>
      </c>
      <c r="AM81" s="31" t="str">
        <f t="shared" si="7"/>
        <v/>
      </c>
      <c r="AN81" s="31" t="str">
        <f t="shared" si="8"/>
        <v/>
      </c>
      <c r="AO81" s="31" t="str">
        <f t="shared" si="9"/>
        <v/>
      </c>
      <c r="AP81" s="31" t="str">
        <f t="shared" si="10"/>
        <v/>
      </c>
      <c r="AQ81" s="31" t="str">
        <f t="shared" si="11"/>
        <v/>
      </c>
      <c r="AR81" s="31" t="str">
        <f t="shared" si="12"/>
        <v/>
      </c>
      <c r="AS81" s="31" t="str">
        <f t="shared" si="13"/>
        <v/>
      </c>
      <c r="AT81" s="31" t="str">
        <f t="shared" si="14"/>
        <v/>
      </c>
      <c r="AU81" s="31" t="str">
        <f t="shared" si="15"/>
        <v/>
      </c>
      <c r="AV81" s="31" t="str">
        <f t="shared" si="16"/>
        <v/>
      </c>
      <c r="AW81" s="31" t="str">
        <f t="shared" si="17"/>
        <v/>
      </c>
      <c r="AX81" s="31" t="str">
        <f t="shared" si="18"/>
        <v/>
      </c>
      <c r="AY81" s="31" t="str">
        <f t="shared" si="19"/>
        <v/>
      </c>
      <c r="AZ81" s="31" t="str">
        <f t="shared" si="20"/>
        <v/>
      </c>
      <c r="BA81" s="31" t="str">
        <f t="shared" si="21"/>
        <v/>
      </c>
      <c r="BB81" s="31" t="str">
        <f t="shared" si="22"/>
        <v/>
      </c>
      <c r="BC81" s="31" t="str">
        <f t="shared" si="23"/>
        <v/>
      </c>
      <c r="BD81" s="31" t="str">
        <f t="shared" si="24"/>
        <v/>
      </c>
      <c r="BE81" s="31" t="str">
        <f t="shared" si="25"/>
        <v/>
      </c>
      <c r="BF81" s="31" t="str">
        <f t="shared" si="26"/>
        <v/>
      </c>
      <c r="BG81" s="31" t="str">
        <f t="shared" si="27"/>
        <v/>
      </c>
      <c r="BH81" s="31" t="str">
        <f t="shared" si="28"/>
        <v/>
      </c>
      <c r="BI81" s="31" t="str">
        <f t="shared" si="29"/>
        <v/>
      </c>
      <c r="BJ81" s="31" t="str">
        <f t="shared" si="30"/>
        <v/>
      </c>
      <c r="BK81" s="31" t="str">
        <f t="shared" si="31"/>
        <v/>
      </c>
      <c r="BL81" s="31" t="str">
        <f t="shared" si="32"/>
        <v/>
      </c>
      <c r="BM81" s="31" t="str">
        <f t="shared" si="33"/>
        <v/>
      </c>
      <c r="BN81" s="31" t="str">
        <f t="shared" si="34"/>
        <v/>
      </c>
      <c r="BO81" s="31" t="str">
        <f t="shared" si="35"/>
        <v/>
      </c>
      <c r="BP81" s="31" t="str">
        <f t="shared" si="36"/>
        <v/>
      </c>
      <c r="BR81" s="32" t="str">
        <f t="shared" si="37"/>
        <v/>
      </c>
      <c r="BS81" s="32" t="str">
        <f t="shared" si="38"/>
        <v/>
      </c>
      <c r="BT81" s="32" t="str">
        <f t="shared" si="39"/>
        <v/>
      </c>
      <c r="BU81" s="32" t="str">
        <f t="shared" si="40"/>
        <v/>
      </c>
      <c r="BV81" s="32" t="str">
        <f t="shared" si="41"/>
        <v/>
      </c>
      <c r="BW81" s="32" t="str">
        <f t="shared" si="42"/>
        <v/>
      </c>
      <c r="BX81" s="32" t="str">
        <f t="shared" si="43"/>
        <v/>
      </c>
      <c r="BY81" s="32" t="str">
        <f t="shared" si="44"/>
        <v/>
      </c>
      <c r="BZ81" s="32" t="str">
        <f t="shared" si="45"/>
        <v/>
      </c>
      <c r="CA81" s="32" t="str">
        <f t="shared" si="46"/>
        <v/>
      </c>
      <c r="CB81" s="32" t="str">
        <f t="shared" si="47"/>
        <v/>
      </c>
      <c r="CC81" s="32" t="str">
        <f t="shared" si="48"/>
        <v/>
      </c>
      <c r="CD81" s="32" t="str">
        <f t="shared" si="49"/>
        <v/>
      </c>
      <c r="CE81" s="32" t="str">
        <f t="shared" si="50"/>
        <v/>
      </c>
      <c r="CF81" s="32" t="str">
        <f t="shared" si="51"/>
        <v/>
      </c>
      <c r="CG81" s="32" t="str">
        <f t="shared" si="52"/>
        <v/>
      </c>
      <c r="CH81" s="32" t="str">
        <f t="shared" si="53"/>
        <v/>
      </c>
      <c r="CI81" s="32" t="str">
        <f t="shared" si="54"/>
        <v/>
      </c>
      <c r="CJ81" s="32" t="str">
        <f t="shared" si="55"/>
        <v/>
      </c>
      <c r="CK81" s="32" t="str">
        <f t="shared" si="56"/>
        <v/>
      </c>
      <c r="CL81" s="32" t="str">
        <f t="shared" si="57"/>
        <v/>
      </c>
      <c r="CM81" s="32" t="str">
        <f t="shared" si="58"/>
        <v/>
      </c>
      <c r="CN81" s="32" t="str">
        <f t="shared" si="59"/>
        <v/>
      </c>
      <c r="CO81" s="32" t="str">
        <f t="shared" si="60"/>
        <v/>
      </c>
      <c r="CP81" s="32" t="str">
        <f t="shared" si="61"/>
        <v/>
      </c>
      <c r="CQ81" s="32" t="str">
        <f t="shared" si="62"/>
        <v/>
      </c>
      <c r="CR81" s="32" t="str">
        <f t="shared" si="63"/>
        <v/>
      </c>
      <c r="CS81" s="32" t="str">
        <f t="shared" si="64"/>
        <v/>
      </c>
      <c r="CT81" s="32" t="str">
        <f t="shared" si="65"/>
        <v/>
      </c>
      <c r="CU81" s="32" t="str">
        <f t="shared" si="66"/>
        <v/>
      </c>
      <c r="CV81" s="33" t="str">
        <f t="shared" si="67"/>
        <v/>
      </c>
      <c r="CW81" s="97" t="str">
        <f t="shared" si="68"/>
        <v/>
      </c>
      <c r="CX81" s="97"/>
    </row>
    <row r="82" spans="3:102" x14ac:dyDescent="0.25">
      <c r="C82" s="15">
        <v>66</v>
      </c>
      <c r="D82" s="34" t="str">
        <f>IF(REGISTRO!B85="","",REGISTRO!B85)</f>
        <v/>
      </c>
      <c r="E82" s="34" t="str">
        <f>IF(REGISTRO!C85="","",REGISTRO!C85)</f>
        <v/>
      </c>
      <c r="F82" s="34" t="str">
        <f>IF(REGISTRO!D85="","",REGISTRO!D85)</f>
        <v/>
      </c>
      <c r="G82" s="34" t="str">
        <f>IF(REGISTRO!E85="","",REGISTRO!E85)</f>
        <v/>
      </c>
      <c r="H82" s="30" t="str">
        <f>IF(REGISTRO!F85="A",1,IF(REGISTRO!F85="B",2,IF(REGISTRO!F85="C",3,IF(REGISTRO!F85="D",4,""))))</f>
        <v/>
      </c>
      <c r="I82" s="30" t="str">
        <f>IF(REGISTRO!G85="A",1,IF(REGISTRO!G85="B",2,IF(REGISTRO!G85="C",3,IF(REGISTRO!G85="D",4,""))))</f>
        <v/>
      </c>
      <c r="J82" s="30" t="str">
        <f>IF(REGISTRO!H85="A",1,IF(REGISTRO!H85="B",2,IF(REGISTRO!H85="C",3,IF(REGISTRO!H85="D",4,""))))</f>
        <v/>
      </c>
      <c r="K82" s="30" t="str">
        <f>IF(REGISTRO!I85="A",1,IF(REGISTRO!I85="B",2,IF(REGISTRO!I85="C",3,IF(REGISTRO!I85="D",4,""))))</f>
        <v/>
      </c>
      <c r="L82" s="30" t="str">
        <f>IF(REGISTRO!J85="A",1,IF(REGISTRO!J85="B",2,IF(REGISTRO!J85="C",3,IF(REGISTRO!J85="D",4,""))))</f>
        <v/>
      </c>
      <c r="M82" s="30" t="str">
        <f>IF(REGISTRO!K85="A",1,IF(REGISTRO!K85="B",2,IF(REGISTRO!K85="C",3,IF(REGISTRO!K85="D",4,""))))</f>
        <v/>
      </c>
      <c r="N82" s="30" t="str">
        <f>IF(REGISTRO!L85="A",1,IF(REGISTRO!L85="B",2,IF(REGISTRO!L85="C",3,IF(REGISTRO!L85="D",4,""))))</f>
        <v/>
      </c>
      <c r="O82" s="30" t="str">
        <f>IF(REGISTRO!M85="A",1,IF(REGISTRO!M85="B",2,IF(REGISTRO!M85="C",3,IF(REGISTRO!M85="D",4,""))))</f>
        <v/>
      </c>
      <c r="P82" s="30" t="str">
        <f>IF(REGISTRO!N85="A",1,IF(REGISTRO!N85="B",2,IF(REGISTRO!N85="C",3,IF(REGISTRO!N85="D",4,""))))</f>
        <v/>
      </c>
      <c r="Q82" s="30" t="str">
        <f>IF(REGISTRO!O85="A",1,IF(REGISTRO!O85="B",2,IF(REGISTRO!O85="C",3,IF(REGISTRO!O85="D",4,""))))</f>
        <v/>
      </c>
      <c r="R82" s="30" t="str">
        <f>IF(REGISTRO!P85="A",1,IF(REGISTRO!P85="B",2,IF(REGISTRO!P85="C",3,IF(REGISTRO!P85="D",4,""))))</f>
        <v/>
      </c>
      <c r="S82" s="30" t="str">
        <f>IF(REGISTRO!Q85="A",1,IF(REGISTRO!Q85="B",2,IF(REGISTRO!Q85="C",3,IF(REGISTRO!Q85="D",4,""))))</f>
        <v/>
      </c>
      <c r="T82" s="30" t="str">
        <f>IF(REGISTRO!R85="A",1,IF(REGISTRO!R85="B",2,IF(REGISTRO!R85="C",3,IF(REGISTRO!R85="D",4,""))))</f>
        <v/>
      </c>
      <c r="U82" s="30" t="str">
        <f>IF(REGISTRO!S85="A",1,IF(REGISTRO!S85="B",2,IF(REGISTRO!S85="C",3,IF(REGISTRO!S85="D",4,""))))</f>
        <v/>
      </c>
      <c r="V82" s="30" t="str">
        <f>IF(REGISTRO!T85="A",1,IF(REGISTRO!T85="B",2,IF(REGISTRO!T85="C",3,IF(REGISTRO!T85="D",4,""))))</f>
        <v/>
      </c>
      <c r="W82" s="30" t="str">
        <f>IF(REGISTRO!U85="A",1,IF(REGISTRO!U85="B",2,IF(REGISTRO!U85="C",3,IF(REGISTRO!U85="D",4,""))))</f>
        <v/>
      </c>
      <c r="X82" s="30" t="str">
        <f>IF(REGISTRO!V85="A",1,IF(REGISTRO!V85="B",2,IF(REGISTRO!V85="C",3,IF(REGISTRO!V85="D",4,""))))</f>
        <v/>
      </c>
      <c r="Y82" s="30" t="str">
        <f>IF(REGISTRO!W85="A",1,IF(REGISTRO!W85="B",2,IF(REGISTRO!W85="C",3,IF(REGISTRO!W85="D",4,""))))</f>
        <v/>
      </c>
      <c r="Z82" s="30" t="str">
        <f>IF(REGISTRO!X85="A",1,IF(REGISTRO!X85="B",2,IF(REGISTRO!X85="C",3,IF(REGISTRO!X85="D",4,""))))</f>
        <v/>
      </c>
      <c r="AA82" s="30" t="str">
        <f>IF(REGISTRO!Y85="A",1,IF(REGISTRO!Y85="B",2,IF(REGISTRO!Y85="C",3,IF(REGISTRO!Y85="D",4,""))))</f>
        <v/>
      </c>
      <c r="AB82" s="30" t="str">
        <f>IF(REGISTRO!Z85="A",1,IF(REGISTRO!Z85="B",2,IF(REGISTRO!Z85="C",3,IF(REGISTRO!Z85="D",4,""))))</f>
        <v/>
      </c>
      <c r="AC82" s="30" t="str">
        <f>IF(REGISTRO!AA85="A",1,IF(REGISTRO!AA85="B",2,IF(REGISTRO!AA85="C",3,IF(REGISTRO!AA85="D",4,""))))</f>
        <v/>
      </c>
      <c r="AD82" s="30" t="str">
        <f>IF(REGISTRO!AB85="A",1,IF(REGISTRO!AB85="B",2,IF(REGISTRO!AB85="C",3,IF(REGISTRO!AB85="D",4,""))))</f>
        <v/>
      </c>
      <c r="AE82" s="30" t="str">
        <f>IF(REGISTRO!AC85="A",1,IF(REGISTRO!AC85="B",2,IF(REGISTRO!AC85="C",3,IF(REGISTRO!AC85="D",4,""))))</f>
        <v/>
      </c>
      <c r="AF82" s="30" t="str">
        <f>IF(REGISTRO!AD85="A",1,IF(REGISTRO!AD85="B",2,IF(REGISTRO!AD85="C",3,IF(REGISTRO!AD85="D",4,""))))</f>
        <v/>
      </c>
      <c r="AG82" s="30" t="str">
        <f>IF(REGISTRO!AE85="A",1,IF(REGISTRO!AE85="B",2,IF(REGISTRO!AE85="C",3,IF(REGISTRO!AE85="D",4,""))))</f>
        <v/>
      </c>
      <c r="AH82" s="30" t="str">
        <f>IF(REGISTRO!AF85="A",1,IF(REGISTRO!AF85="B",2,IF(REGISTRO!AF85="C",3,IF(REGISTRO!AF85="D",4,""))))</f>
        <v/>
      </c>
      <c r="AI82" s="30" t="str">
        <f>IF(REGISTRO!AG85="A",1,IF(REGISTRO!AG85="B",2,IF(REGISTRO!AG85="C",3,IF(REGISTRO!AG85="D",4,""))))</f>
        <v/>
      </c>
      <c r="AJ82" s="30" t="str">
        <f>IF(REGISTRO!AH85="A",1,IF(REGISTRO!AH85="B",2,IF(REGISTRO!AH85="C",3,IF(REGISTRO!AH85="D",4,""))))</f>
        <v/>
      </c>
      <c r="AK82" s="30" t="str">
        <f>IF(REGISTRO!AI85="A",1,IF(REGISTRO!AI85="B",2,IF(REGISTRO!AI85="C",3,IF(REGISTRO!AI85="D",4,""))))</f>
        <v/>
      </c>
      <c r="AM82" s="31" t="str">
        <f t="shared" ref="AM82:AM145" si="69">IF(H82="","",IF(H82=H$13,H$14,0))</f>
        <v/>
      </c>
      <c r="AN82" s="31" t="str">
        <f t="shared" ref="AN82:AN145" si="70">IF(I82="","",IF(I82=I$13,I$14,0))</f>
        <v/>
      </c>
      <c r="AO82" s="31" t="str">
        <f t="shared" ref="AO82:AO145" si="71">IF(J82="","",IF(J82=J$13,J$14,0))</f>
        <v/>
      </c>
      <c r="AP82" s="31" t="str">
        <f t="shared" ref="AP82:AP145" si="72">IF(K82="","",IF(K82=K$13,K$14,0))</f>
        <v/>
      </c>
      <c r="AQ82" s="31" t="str">
        <f t="shared" ref="AQ82:AQ145" si="73">IF(L82="","",IF(L82=L$13,L$14,0))</f>
        <v/>
      </c>
      <c r="AR82" s="31" t="str">
        <f t="shared" ref="AR82:AR145" si="74">IF(M82="","",IF(M82=M$13,M$14,0))</f>
        <v/>
      </c>
      <c r="AS82" s="31" t="str">
        <f t="shared" ref="AS82:AS145" si="75">IF(N82="","",IF(N82=N$13,N$14,0))</f>
        <v/>
      </c>
      <c r="AT82" s="31" t="str">
        <f t="shared" ref="AT82:AT145" si="76">IF(O82="","",IF(O82=O$13,O$14,0))</f>
        <v/>
      </c>
      <c r="AU82" s="31" t="str">
        <f t="shared" ref="AU82:AU145" si="77">IF(P82="","",IF(P82=P$13,P$14,0))</f>
        <v/>
      </c>
      <c r="AV82" s="31" t="str">
        <f t="shared" ref="AV82:AV145" si="78">IF(Q82="","",IF(Q82=Q$13,Q$14,0))</f>
        <v/>
      </c>
      <c r="AW82" s="31" t="str">
        <f t="shared" ref="AW82:AW145" si="79">IF(R82="","",IF(R82=R$13,R$14,0))</f>
        <v/>
      </c>
      <c r="AX82" s="31" t="str">
        <f t="shared" ref="AX82:AX145" si="80">IF(S82="","",IF(S82=S$13,S$14,0))</f>
        <v/>
      </c>
      <c r="AY82" s="31" t="str">
        <f t="shared" ref="AY82:AY145" si="81">IF(T82="","",IF(T82=T$13,T$14,0))</f>
        <v/>
      </c>
      <c r="AZ82" s="31" t="str">
        <f t="shared" ref="AZ82:AZ145" si="82">IF(U82="","",IF(U82=U$13,U$14,0))</f>
        <v/>
      </c>
      <c r="BA82" s="31" t="str">
        <f t="shared" ref="BA82:BA145" si="83">IF(V82="","",IF(V82=V$13,V$14,0))</f>
        <v/>
      </c>
      <c r="BB82" s="31" t="str">
        <f t="shared" ref="BB82:BB145" si="84">IF(W82="","",IF(W82=W$13,W$14,0))</f>
        <v/>
      </c>
      <c r="BC82" s="31" t="str">
        <f t="shared" ref="BC82:BC145" si="85">IF(X82="","",IF(X82=X$13,X$14,0))</f>
        <v/>
      </c>
      <c r="BD82" s="31" t="str">
        <f t="shared" ref="BD82:BD145" si="86">IF(Y82="","",IF(Y82=Y$13,Y$14,0))</f>
        <v/>
      </c>
      <c r="BE82" s="31" t="str">
        <f t="shared" ref="BE82:BE145" si="87">IF(Z82="","",IF(Z82=Z$13,Z$14,0))</f>
        <v/>
      </c>
      <c r="BF82" s="31" t="str">
        <f t="shared" ref="BF82:BF145" si="88">IF(AA82="","",IF(AA82=AA$13,AA$14,0))</f>
        <v/>
      </c>
      <c r="BG82" s="31" t="str">
        <f t="shared" ref="BG82:BG145" si="89">IF(AB82="","",IF(AB82=AB$13,AB$14,0))</f>
        <v/>
      </c>
      <c r="BH82" s="31" t="str">
        <f t="shared" ref="BH82:BH145" si="90">IF(AC82="","",IF(AC82=AC$13,AC$14,0))</f>
        <v/>
      </c>
      <c r="BI82" s="31" t="str">
        <f t="shared" ref="BI82:BI145" si="91">IF(AD82="","",IF(AD82=AD$13,AD$14,0))</f>
        <v/>
      </c>
      <c r="BJ82" s="31" t="str">
        <f t="shared" ref="BJ82:BJ145" si="92">IF(AE82="","",IF(AE82=AE$13,AE$14,0))</f>
        <v/>
      </c>
      <c r="BK82" s="31" t="str">
        <f t="shared" ref="BK82:BK145" si="93">IF(AF82="","",IF(AF82=AF$13,AF$14,0))</f>
        <v/>
      </c>
      <c r="BL82" s="31" t="str">
        <f t="shared" ref="BL82:BL145" si="94">IF(AG82="","",IF(AG82=AG$13,AG$14,0))</f>
        <v/>
      </c>
      <c r="BM82" s="31" t="str">
        <f t="shared" ref="BM82:BM145" si="95">IF(AH82="","",IF(AH82=AH$13,AH$14,0))</f>
        <v/>
      </c>
      <c r="BN82" s="31" t="str">
        <f t="shared" ref="BN82:BN145" si="96">IF(AI82="","",IF(AI82=AI$13,AI$14,0))</f>
        <v/>
      </c>
      <c r="BO82" s="31" t="str">
        <f t="shared" ref="BO82:BO145" si="97">IF(AJ82="","",IF(AJ82=AJ$13,AJ$14,0))</f>
        <v/>
      </c>
      <c r="BP82" s="31" t="str">
        <f t="shared" ref="BP82:BP145" si="98">IF(AK82="","",IF(AK82=AK$13,AK$14,0))</f>
        <v/>
      </c>
      <c r="BR82" s="32" t="str">
        <f t="shared" ref="BR82:BR145" si="99">IF(AM82="","",IF(AM82&gt;0,"+","-"))</f>
        <v/>
      </c>
      <c r="BS82" s="32" t="str">
        <f t="shared" ref="BS82:BS145" si="100">IF(AN82="","",IF(AN82&gt;0,"+","-"))</f>
        <v/>
      </c>
      <c r="BT82" s="32" t="str">
        <f t="shared" ref="BT82:BT145" si="101">IF(AO82="","",IF(AO82&gt;0,"+","-"))</f>
        <v/>
      </c>
      <c r="BU82" s="32" t="str">
        <f t="shared" ref="BU82:BU145" si="102">IF(AP82="","",IF(AP82&gt;0,"+","-"))</f>
        <v/>
      </c>
      <c r="BV82" s="32" t="str">
        <f t="shared" ref="BV82:BV145" si="103">IF(AQ82="","",IF(AQ82&gt;0,"+","-"))</f>
        <v/>
      </c>
      <c r="BW82" s="32" t="str">
        <f t="shared" ref="BW82:BW145" si="104">IF(AR82="","",IF(AR82&gt;0,"+","-"))</f>
        <v/>
      </c>
      <c r="BX82" s="32" t="str">
        <f t="shared" ref="BX82:BX145" si="105">IF(AS82="","",IF(AS82&gt;0,"+","-"))</f>
        <v/>
      </c>
      <c r="BY82" s="32" t="str">
        <f t="shared" ref="BY82:BY145" si="106">IF(AT82="","",IF(AT82&gt;0,"+","-"))</f>
        <v/>
      </c>
      <c r="BZ82" s="32" t="str">
        <f t="shared" ref="BZ82:BZ145" si="107">IF(AU82="","",IF(AU82&gt;0,"+","-"))</f>
        <v/>
      </c>
      <c r="CA82" s="32" t="str">
        <f t="shared" ref="CA82:CA145" si="108">IF(AV82="","",IF(AV82&gt;0,"+","-"))</f>
        <v/>
      </c>
      <c r="CB82" s="32" t="str">
        <f t="shared" ref="CB82:CB145" si="109">IF(AW82="","",IF(AW82&gt;0,"+","-"))</f>
        <v/>
      </c>
      <c r="CC82" s="32" t="str">
        <f t="shared" ref="CC82:CC145" si="110">IF(AX82="","",IF(AX82&gt;0,"+","-"))</f>
        <v/>
      </c>
      <c r="CD82" s="32" t="str">
        <f t="shared" ref="CD82:CD145" si="111">IF(AY82="","",IF(AY82&gt;0,"+","-"))</f>
        <v/>
      </c>
      <c r="CE82" s="32" t="str">
        <f t="shared" ref="CE82:CE145" si="112">IF(AZ82="","",IF(AZ82&gt;0,"+","-"))</f>
        <v/>
      </c>
      <c r="CF82" s="32" t="str">
        <f t="shared" ref="CF82:CF145" si="113">IF(BA82="","",IF(BA82&gt;0,"+","-"))</f>
        <v/>
      </c>
      <c r="CG82" s="32" t="str">
        <f t="shared" ref="CG82:CG145" si="114">IF(BB82="","",IF(BB82&gt;0,"+","-"))</f>
        <v/>
      </c>
      <c r="CH82" s="32" t="str">
        <f t="shared" ref="CH82:CH145" si="115">IF(BC82="","",IF(BC82&gt;0,"+","-"))</f>
        <v/>
      </c>
      <c r="CI82" s="32" t="str">
        <f t="shared" ref="CI82:CI145" si="116">IF(BD82="","",IF(BD82&gt;0,"+","-"))</f>
        <v/>
      </c>
      <c r="CJ82" s="32" t="str">
        <f t="shared" ref="CJ82:CJ145" si="117">IF(BE82="","",IF(BE82&gt;0,"+","-"))</f>
        <v/>
      </c>
      <c r="CK82" s="32" t="str">
        <f t="shared" ref="CK82:CK145" si="118">IF(BF82="","",IF(BF82&gt;0,"+","-"))</f>
        <v/>
      </c>
      <c r="CL82" s="32" t="str">
        <f t="shared" ref="CL82:CL145" si="119">IF(BG82="","",IF(BG82&gt;0,"+","-"))</f>
        <v/>
      </c>
      <c r="CM82" s="32" t="str">
        <f t="shared" ref="CM82:CM145" si="120">IF(BH82="","",IF(BH82&gt;0,"+","-"))</f>
        <v/>
      </c>
      <c r="CN82" s="32" t="str">
        <f t="shared" ref="CN82:CN145" si="121">IF(BI82="","",IF(BI82&gt;0,"+","-"))</f>
        <v/>
      </c>
      <c r="CO82" s="32" t="str">
        <f t="shared" ref="CO82:CO145" si="122">IF(BJ82="","",IF(BJ82&gt;0,"+","-"))</f>
        <v/>
      </c>
      <c r="CP82" s="32" t="str">
        <f t="shared" ref="CP82:CP145" si="123">IF(BK82="","",IF(BK82&gt;0,"+","-"))</f>
        <v/>
      </c>
      <c r="CQ82" s="32" t="str">
        <f t="shared" ref="CQ82:CQ145" si="124">IF(BL82="","",IF(BL82&gt;0,"+","-"))</f>
        <v/>
      </c>
      <c r="CR82" s="32" t="str">
        <f t="shared" ref="CR82:CR145" si="125">IF(BM82="","",IF(BM82&gt;0,"+","-"))</f>
        <v/>
      </c>
      <c r="CS82" s="32" t="str">
        <f t="shared" ref="CS82:CS145" si="126">IF(BN82="","",IF(BN82&gt;0,"+","-"))</f>
        <v/>
      </c>
      <c r="CT82" s="32" t="str">
        <f t="shared" ref="CT82:CT145" si="127">IF(BO82="","",IF(BO82&gt;0,"+","-"))</f>
        <v/>
      </c>
      <c r="CU82" s="32" t="str">
        <f t="shared" ref="CU82:CU145" si="128">IF(BP82="","",IF(BP82&gt;0,"+","-"))</f>
        <v/>
      </c>
      <c r="CV82" s="33" t="str">
        <f t="shared" ref="CV82:CV145" si="129">IF(D82="","",SUM(AM82:BP82))</f>
        <v/>
      </c>
      <c r="CW82" s="97" t="str">
        <f t="shared" ref="CW82:CW145" si="130">IF(CV82="","",IF(CV82&lt;=($AL$14*0.25),$CW$6,IF(CV82&lt;=($AL$14*0.5),$CW$7,IF(CV82&lt;=($AL$14*0.75),$CW$8,IF(CV82&lt;=($AL$14*1),$CW$9,"")))))</f>
        <v/>
      </c>
      <c r="CX82" s="97"/>
    </row>
    <row r="83" spans="3:102" x14ac:dyDescent="0.25">
      <c r="C83" s="15">
        <v>67</v>
      </c>
      <c r="D83" s="34" t="str">
        <f>IF(REGISTRO!B86="","",REGISTRO!B86)</f>
        <v/>
      </c>
      <c r="E83" s="34" t="str">
        <f>IF(REGISTRO!C86="","",REGISTRO!C86)</f>
        <v/>
      </c>
      <c r="F83" s="34" t="str">
        <f>IF(REGISTRO!D86="","",REGISTRO!D86)</f>
        <v/>
      </c>
      <c r="G83" s="34" t="str">
        <f>IF(REGISTRO!E86="","",REGISTRO!E86)</f>
        <v/>
      </c>
      <c r="H83" s="30" t="str">
        <f>IF(REGISTRO!F86="A",1,IF(REGISTRO!F86="B",2,IF(REGISTRO!F86="C",3,IF(REGISTRO!F86="D",4,""))))</f>
        <v/>
      </c>
      <c r="I83" s="30" t="str">
        <f>IF(REGISTRO!G86="A",1,IF(REGISTRO!G86="B",2,IF(REGISTRO!G86="C",3,IF(REGISTRO!G86="D",4,""))))</f>
        <v/>
      </c>
      <c r="J83" s="30" t="str">
        <f>IF(REGISTRO!H86="A",1,IF(REGISTRO!H86="B",2,IF(REGISTRO!H86="C",3,IF(REGISTRO!H86="D",4,""))))</f>
        <v/>
      </c>
      <c r="K83" s="30" t="str">
        <f>IF(REGISTRO!I86="A",1,IF(REGISTRO!I86="B",2,IF(REGISTRO!I86="C",3,IF(REGISTRO!I86="D",4,""))))</f>
        <v/>
      </c>
      <c r="L83" s="30" t="str">
        <f>IF(REGISTRO!J86="A",1,IF(REGISTRO!J86="B",2,IF(REGISTRO!J86="C",3,IF(REGISTRO!J86="D",4,""))))</f>
        <v/>
      </c>
      <c r="M83" s="30" t="str">
        <f>IF(REGISTRO!K86="A",1,IF(REGISTRO!K86="B",2,IF(REGISTRO!K86="C",3,IF(REGISTRO!K86="D",4,""))))</f>
        <v/>
      </c>
      <c r="N83" s="30" t="str">
        <f>IF(REGISTRO!L86="A",1,IF(REGISTRO!L86="B",2,IF(REGISTRO!L86="C",3,IF(REGISTRO!L86="D",4,""))))</f>
        <v/>
      </c>
      <c r="O83" s="30" t="str">
        <f>IF(REGISTRO!M86="A",1,IF(REGISTRO!M86="B",2,IF(REGISTRO!M86="C",3,IF(REGISTRO!M86="D",4,""))))</f>
        <v/>
      </c>
      <c r="P83" s="30" t="str">
        <f>IF(REGISTRO!N86="A",1,IF(REGISTRO!N86="B",2,IF(REGISTRO!N86="C",3,IF(REGISTRO!N86="D",4,""))))</f>
        <v/>
      </c>
      <c r="Q83" s="30" t="str">
        <f>IF(REGISTRO!O86="A",1,IF(REGISTRO!O86="B",2,IF(REGISTRO!O86="C",3,IF(REGISTRO!O86="D",4,""))))</f>
        <v/>
      </c>
      <c r="R83" s="30" t="str">
        <f>IF(REGISTRO!P86="A",1,IF(REGISTRO!P86="B",2,IF(REGISTRO!P86="C",3,IF(REGISTRO!P86="D",4,""))))</f>
        <v/>
      </c>
      <c r="S83" s="30" t="str">
        <f>IF(REGISTRO!Q86="A",1,IF(REGISTRO!Q86="B",2,IF(REGISTRO!Q86="C",3,IF(REGISTRO!Q86="D",4,""))))</f>
        <v/>
      </c>
      <c r="T83" s="30" t="str">
        <f>IF(REGISTRO!R86="A",1,IF(REGISTRO!R86="B",2,IF(REGISTRO!R86="C",3,IF(REGISTRO!R86="D",4,""))))</f>
        <v/>
      </c>
      <c r="U83" s="30" t="str">
        <f>IF(REGISTRO!S86="A",1,IF(REGISTRO!S86="B",2,IF(REGISTRO!S86="C",3,IF(REGISTRO!S86="D",4,""))))</f>
        <v/>
      </c>
      <c r="V83" s="30" t="str">
        <f>IF(REGISTRO!T86="A",1,IF(REGISTRO!T86="B",2,IF(REGISTRO!T86="C",3,IF(REGISTRO!T86="D",4,""))))</f>
        <v/>
      </c>
      <c r="W83" s="30" t="str">
        <f>IF(REGISTRO!U86="A",1,IF(REGISTRO!U86="B",2,IF(REGISTRO!U86="C",3,IF(REGISTRO!U86="D",4,""))))</f>
        <v/>
      </c>
      <c r="X83" s="30" t="str">
        <f>IF(REGISTRO!V86="A",1,IF(REGISTRO!V86="B",2,IF(REGISTRO!V86="C",3,IF(REGISTRO!V86="D",4,""))))</f>
        <v/>
      </c>
      <c r="Y83" s="30" t="str">
        <f>IF(REGISTRO!W86="A",1,IF(REGISTRO!W86="B",2,IF(REGISTRO!W86="C",3,IF(REGISTRO!W86="D",4,""))))</f>
        <v/>
      </c>
      <c r="Z83" s="30" t="str">
        <f>IF(REGISTRO!X86="A",1,IF(REGISTRO!X86="B",2,IF(REGISTRO!X86="C",3,IF(REGISTRO!X86="D",4,""))))</f>
        <v/>
      </c>
      <c r="AA83" s="30" t="str">
        <f>IF(REGISTRO!Y86="A",1,IF(REGISTRO!Y86="B",2,IF(REGISTRO!Y86="C",3,IF(REGISTRO!Y86="D",4,""))))</f>
        <v/>
      </c>
      <c r="AB83" s="30" t="str">
        <f>IF(REGISTRO!Z86="A",1,IF(REGISTRO!Z86="B",2,IF(REGISTRO!Z86="C",3,IF(REGISTRO!Z86="D",4,""))))</f>
        <v/>
      </c>
      <c r="AC83" s="30" t="str">
        <f>IF(REGISTRO!AA86="A",1,IF(REGISTRO!AA86="B",2,IF(REGISTRO!AA86="C",3,IF(REGISTRO!AA86="D",4,""))))</f>
        <v/>
      </c>
      <c r="AD83" s="30" t="str">
        <f>IF(REGISTRO!AB86="A",1,IF(REGISTRO!AB86="B",2,IF(REGISTRO!AB86="C",3,IF(REGISTRO!AB86="D",4,""))))</f>
        <v/>
      </c>
      <c r="AE83" s="30" t="str">
        <f>IF(REGISTRO!AC86="A",1,IF(REGISTRO!AC86="B",2,IF(REGISTRO!AC86="C",3,IF(REGISTRO!AC86="D",4,""))))</f>
        <v/>
      </c>
      <c r="AF83" s="30" t="str">
        <f>IF(REGISTRO!AD86="A",1,IF(REGISTRO!AD86="B",2,IF(REGISTRO!AD86="C",3,IF(REGISTRO!AD86="D",4,""))))</f>
        <v/>
      </c>
      <c r="AG83" s="30" t="str">
        <f>IF(REGISTRO!AE86="A",1,IF(REGISTRO!AE86="B",2,IF(REGISTRO!AE86="C",3,IF(REGISTRO!AE86="D",4,""))))</f>
        <v/>
      </c>
      <c r="AH83" s="30" t="str">
        <f>IF(REGISTRO!AF86="A",1,IF(REGISTRO!AF86="B",2,IF(REGISTRO!AF86="C",3,IF(REGISTRO!AF86="D",4,""))))</f>
        <v/>
      </c>
      <c r="AI83" s="30" t="str">
        <f>IF(REGISTRO!AG86="A",1,IF(REGISTRO!AG86="B",2,IF(REGISTRO!AG86="C",3,IF(REGISTRO!AG86="D",4,""))))</f>
        <v/>
      </c>
      <c r="AJ83" s="30" t="str">
        <f>IF(REGISTRO!AH86="A",1,IF(REGISTRO!AH86="B",2,IF(REGISTRO!AH86="C",3,IF(REGISTRO!AH86="D",4,""))))</f>
        <v/>
      </c>
      <c r="AK83" s="30" t="str">
        <f>IF(REGISTRO!AI86="A",1,IF(REGISTRO!AI86="B",2,IF(REGISTRO!AI86="C",3,IF(REGISTRO!AI86="D",4,""))))</f>
        <v/>
      </c>
      <c r="AM83" s="31" t="str">
        <f t="shared" si="69"/>
        <v/>
      </c>
      <c r="AN83" s="31" t="str">
        <f t="shared" si="70"/>
        <v/>
      </c>
      <c r="AO83" s="31" t="str">
        <f t="shared" si="71"/>
        <v/>
      </c>
      <c r="AP83" s="31" t="str">
        <f t="shared" si="72"/>
        <v/>
      </c>
      <c r="AQ83" s="31" t="str">
        <f t="shared" si="73"/>
        <v/>
      </c>
      <c r="AR83" s="31" t="str">
        <f t="shared" si="74"/>
        <v/>
      </c>
      <c r="AS83" s="31" t="str">
        <f t="shared" si="75"/>
        <v/>
      </c>
      <c r="AT83" s="31" t="str">
        <f t="shared" si="76"/>
        <v/>
      </c>
      <c r="AU83" s="31" t="str">
        <f t="shared" si="77"/>
        <v/>
      </c>
      <c r="AV83" s="31" t="str">
        <f t="shared" si="78"/>
        <v/>
      </c>
      <c r="AW83" s="31" t="str">
        <f t="shared" si="79"/>
        <v/>
      </c>
      <c r="AX83" s="31" t="str">
        <f t="shared" si="80"/>
        <v/>
      </c>
      <c r="AY83" s="31" t="str">
        <f t="shared" si="81"/>
        <v/>
      </c>
      <c r="AZ83" s="31" t="str">
        <f t="shared" si="82"/>
        <v/>
      </c>
      <c r="BA83" s="31" t="str">
        <f t="shared" si="83"/>
        <v/>
      </c>
      <c r="BB83" s="31" t="str">
        <f t="shared" si="84"/>
        <v/>
      </c>
      <c r="BC83" s="31" t="str">
        <f t="shared" si="85"/>
        <v/>
      </c>
      <c r="BD83" s="31" t="str">
        <f t="shared" si="86"/>
        <v/>
      </c>
      <c r="BE83" s="31" t="str">
        <f t="shared" si="87"/>
        <v/>
      </c>
      <c r="BF83" s="31" t="str">
        <f t="shared" si="88"/>
        <v/>
      </c>
      <c r="BG83" s="31" t="str">
        <f t="shared" si="89"/>
        <v/>
      </c>
      <c r="BH83" s="31" t="str">
        <f t="shared" si="90"/>
        <v/>
      </c>
      <c r="BI83" s="31" t="str">
        <f t="shared" si="91"/>
        <v/>
      </c>
      <c r="BJ83" s="31" t="str">
        <f t="shared" si="92"/>
        <v/>
      </c>
      <c r="BK83" s="31" t="str">
        <f t="shared" si="93"/>
        <v/>
      </c>
      <c r="BL83" s="31" t="str">
        <f t="shared" si="94"/>
        <v/>
      </c>
      <c r="BM83" s="31" t="str">
        <f t="shared" si="95"/>
        <v/>
      </c>
      <c r="BN83" s="31" t="str">
        <f t="shared" si="96"/>
        <v/>
      </c>
      <c r="BO83" s="31" t="str">
        <f t="shared" si="97"/>
        <v/>
      </c>
      <c r="BP83" s="31" t="str">
        <f t="shared" si="98"/>
        <v/>
      </c>
      <c r="BR83" s="32" t="str">
        <f t="shared" si="99"/>
        <v/>
      </c>
      <c r="BS83" s="32" t="str">
        <f t="shared" si="100"/>
        <v/>
      </c>
      <c r="BT83" s="32" t="str">
        <f t="shared" si="101"/>
        <v/>
      </c>
      <c r="BU83" s="32" t="str">
        <f t="shared" si="102"/>
        <v/>
      </c>
      <c r="BV83" s="32" t="str">
        <f t="shared" si="103"/>
        <v/>
      </c>
      <c r="BW83" s="32" t="str">
        <f t="shared" si="104"/>
        <v/>
      </c>
      <c r="BX83" s="32" t="str">
        <f t="shared" si="105"/>
        <v/>
      </c>
      <c r="BY83" s="32" t="str">
        <f t="shared" si="106"/>
        <v/>
      </c>
      <c r="BZ83" s="32" t="str">
        <f t="shared" si="107"/>
        <v/>
      </c>
      <c r="CA83" s="32" t="str">
        <f t="shared" si="108"/>
        <v/>
      </c>
      <c r="CB83" s="32" t="str">
        <f t="shared" si="109"/>
        <v/>
      </c>
      <c r="CC83" s="32" t="str">
        <f t="shared" si="110"/>
        <v/>
      </c>
      <c r="CD83" s="32" t="str">
        <f t="shared" si="111"/>
        <v/>
      </c>
      <c r="CE83" s="32" t="str">
        <f t="shared" si="112"/>
        <v/>
      </c>
      <c r="CF83" s="32" t="str">
        <f t="shared" si="113"/>
        <v/>
      </c>
      <c r="CG83" s="32" t="str">
        <f t="shared" si="114"/>
        <v/>
      </c>
      <c r="CH83" s="32" t="str">
        <f t="shared" si="115"/>
        <v/>
      </c>
      <c r="CI83" s="32" t="str">
        <f t="shared" si="116"/>
        <v/>
      </c>
      <c r="CJ83" s="32" t="str">
        <f t="shared" si="117"/>
        <v/>
      </c>
      <c r="CK83" s="32" t="str">
        <f t="shared" si="118"/>
        <v/>
      </c>
      <c r="CL83" s="32" t="str">
        <f t="shared" si="119"/>
        <v/>
      </c>
      <c r="CM83" s="32" t="str">
        <f t="shared" si="120"/>
        <v/>
      </c>
      <c r="CN83" s="32" t="str">
        <f t="shared" si="121"/>
        <v/>
      </c>
      <c r="CO83" s="32" t="str">
        <f t="shared" si="122"/>
        <v/>
      </c>
      <c r="CP83" s="32" t="str">
        <f t="shared" si="123"/>
        <v/>
      </c>
      <c r="CQ83" s="32" t="str">
        <f t="shared" si="124"/>
        <v/>
      </c>
      <c r="CR83" s="32" t="str">
        <f t="shared" si="125"/>
        <v/>
      </c>
      <c r="CS83" s="32" t="str">
        <f t="shared" si="126"/>
        <v/>
      </c>
      <c r="CT83" s="32" t="str">
        <f t="shared" si="127"/>
        <v/>
      </c>
      <c r="CU83" s="32" t="str">
        <f t="shared" si="128"/>
        <v/>
      </c>
      <c r="CV83" s="33" t="str">
        <f t="shared" si="129"/>
        <v/>
      </c>
      <c r="CW83" s="97" t="str">
        <f t="shared" si="130"/>
        <v/>
      </c>
      <c r="CX83" s="97"/>
    </row>
    <row r="84" spans="3:102" x14ac:dyDescent="0.25">
      <c r="C84" s="15">
        <v>68</v>
      </c>
      <c r="D84" s="34" t="str">
        <f>IF(REGISTRO!B87="","",REGISTRO!B87)</f>
        <v/>
      </c>
      <c r="E84" s="34" t="str">
        <f>IF(REGISTRO!C87="","",REGISTRO!C87)</f>
        <v/>
      </c>
      <c r="F84" s="34" t="str">
        <f>IF(REGISTRO!D87="","",REGISTRO!D87)</f>
        <v/>
      </c>
      <c r="G84" s="34" t="str">
        <f>IF(REGISTRO!E87="","",REGISTRO!E87)</f>
        <v/>
      </c>
      <c r="H84" s="30" t="str">
        <f>IF(REGISTRO!F87="A",1,IF(REGISTRO!F87="B",2,IF(REGISTRO!F87="C",3,IF(REGISTRO!F87="D",4,""))))</f>
        <v/>
      </c>
      <c r="I84" s="30" t="str">
        <f>IF(REGISTRO!G87="A",1,IF(REGISTRO!G87="B",2,IF(REGISTRO!G87="C",3,IF(REGISTRO!G87="D",4,""))))</f>
        <v/>
      </c>
      <c r="J84" s="30" t="str">
        <f>IF(REGISTRO!H87="A",1,IF(REGISTRO!H87="B",2,IF(REGISTRO!H87="C",3,IF(REGISTRO!H87="D",4,""))))</f>
        <v/>
      </c>
      <c r="K84" s="30" t="str">
        <f>IF(REGISTRO!I87="A",1,IF(REGISTRO!I87="B",2,IF(REGISTRO!I87="C",3,IF(REGISTRO!I87="D",4,""))))</f>
        <v/>
      </c>
      <c r="L84" s="30" t="str">
        <f>IF(REGISTRO!J87="A",1,IF(REGISTRO!J87="B",2,IF(REGISTRO!J87="C",3,IF(REGISTRO!J87="D",4,""))))</f>
        <v/>
      </c>
      <c r="M84" s="30" t="str">
        <f>IF(REGISTRO!K87="A",1,IF(REGISTRO!K87="B",2,IF(REGISTRO!K87="C",3,IF(REGISTRO!K87="D",4,""))))</f>
        <v/>
      </c>
      <c r="N84" s="30" t="str">
        <f>IF(REGISTRO!L87="A",1,IF(REGISTRO!L87="B",2,IF(REGISTRO!L87="C",3,IF(REGISTRO!L87="D",4,""))))</f>
        <v/>
      </c>
      <c r="O84" s="30" t="str">
        <f>IF(REGISTRO!M87="A",1,IF(REGISTRO!M87="B",2,IF(REGISTRO!M87="C",3,IF(REGISTRO!M87="D",4,""))))</f>
        <v/>
      </c>
      <c r="P84" s="30" t="str">
        <f>IF(REGISTRO!N87="A",1,IF(REGISTRO!N87="B",2,IF(REGISTRO!N87="C",3,IF(REGISTRO!N87="D",4,""))))</f>
        <v/>
      </c>
      <c r="Q84" s="30" t="str">
        <f>IF(REGISTRO!O87="A",1,IF(REGISTRO!O87="B",2,IF(REGISTRO!O87="C",3,IF(REGISTRO!O87="D",4,""))))</f>
        <v/>
      </c>
      <c r="R84" s="30" t="str">
        <f>IF(REGISTRO!P87="A",1,IF(REGISTRO!P87="B",2,IF(REGISTRO!P87="C",3,IF(REGISTRO!P87="D",4,""))))</f>
        <v/>
      </c>
      <c r="S84" s="30" t="str">
        <f>IF(REGISTRO!Q87="A",1,IF(REGISTRO!Q87="B",2,IF(REGISTRO!Q87="C",3,IF(REGISTRO!Q87="D",4,""))))</f>
        <v/>
      </c>
      <c r="T84" s="30" t="str">
        <f>IF(REGISTRO!R87="A",1,IF(REGISTRO!R87="B",2,IF(REGISTRO!R87="C",3,IF(REGISTRO!R87="D",4,""))))</f>
        <v/>
      </c>
      <c r="U84" s="30" t="str">
        <f>IF(REGISTRO!S87="A",1,IF(REGISTRO!S87="B",2,IF(REGISTRO!S87="C",3,IF(REGISTRO!S87="D",4,""))))</f>
        <v/>
      </c>
      <c r="V84" s="30" t="str">
        <f>IF(REGISTRO!T87="A",1,IF(REGISTRO!T87="B",2,IF(REGISTRO!T87="C",3,IF(REGISTRO!T87="D",4,""))))</f>
        <v/>
      </c>
      <c r="W84" s="30" t="str">
        <f>IF(REGISTRO!U87="A",1,IF(REGISTRO!U87="B",2,IF(REGISTRO!U87="C",3,IF(REGISTRO!U87="D",4,""))))</f>
        <v/>
      </c>
      <c r="X84" s="30" t="str">
        <f>IF(REGISTRO!V87="A",1,IF(REGISTRO!V87="B",2,IF(REGISTRO!V87="C",3,IF(REGISTRO!V87="D",4,""))))</f>
        <v/>
      </c>
      <c r="Y84" s="30" t="str">
        <f>IF(REGISTRO!W87="A",1,IF(REGISTRO!W87="B",2,IF(REGISTRO!W87="C",3,IF(REGISTRO!W87="D",4,""))))</f>
        <v/>
      </c>
      <c r="Z84" s="30" t="str">
        <f>IF(REGISTRO!X87="A",1,IF(REGISTRO!X87="B",2,IF(REGISTRO!X87="C",3,IF(REGISTRO!X87="D",4,""))))</f>
        <v/>
      </c>
      <c r="AA84" s="30" t="str">
        <f>IF(REGISTRO!Y87="A",1,IF(REGISTRO!Y87="B",2,IF(REGISTRO!Y87="C",3,IF(REGISTRO!Y87="D",4,""))))</f>
        <v/>
      </c>
      <c r="AB84" s="30" t="str">
        <f>IF(REGISTRO!Z87="A",1,IF(REGISTRO!Z87="B",2,IF(REGISTRO!Z87="C",3,IF(REGISTRO!Z87="D",4,""))))</f>
        <v/>
      </c>
      <c r="AC84" s="30" t="str">
        <f>IF(REGISTRO!AA87="A",1,IF(REGISTRO!AA87="B",2,IF(REGISTRO!AA87="C",3,IF(REGISTRO!AA87="D",4,""))))</f>
        <v/>
      </c>
      <c r="AD84" s="30" t="str">
        <f>IF(REGISTRO!AB87="A",1,IF(REGISTRO!AB87="B",2,IF(REGISTRO!AB87="C",3,IF(REGISTRO!AB87="D",4,""))))</f>
        <v/>
      </c>
      <c r="AE84" s="30" t="str">
        <f>IF(REGISTRO!AC87="A",1,IF(REGISTRO!AC87="B",2,IF(REGISTRO!AC87="C",3,IF(REGISTRO!AC87="D",4,""))))</f>
        <v/>
      </c>
      <c r="AF84" s="30" t="str">
        <f>IF(REGISTRO!AD87="A",1,IF(REGISTRO!AD87="B",2,IF(REGISTRO!AD87="C",3,IF(REGISTRO!AD87="D",4,""))))</f>
        <v/>
      </c>
      <c r="AG84" s="30" t="str">
        <f>IF(REGISTRO!AE87="A",1,IF(REGISTRO!AE87="B",2,IF(REGISTRO!AE87="C",3,IF(REGISTRO!AE87="D",4,""))))</f>
        <v/>
      </c>
      <c r="AH84" s="30" t="str">
        <f>IF(REGISTRO!AF87="A",1,IF(REGISTRO!AF87="B",2,IF(REGISTRO!AF87="C",3,IF(REGISTRO!AF87="D",4,""))))</f>
        <v/>
      </c>
      <c r="AI84" s="30" t="str">
        <f>IF(REGISTRO!AG87="A",1,IF(REGISTRO!AG87="B",2,IF(REGISTRO!AG87="C",3,IF(REGISTRO!AG87="D",4,""))))</f>
        <v/>
      </c>
      <c r="AJ84" s="30" t="str">
        <f>IF(REGISTRO!AH87="A",1,IF(REGISTRO!AH87="B",2,IF(REGISTRO!AH87="C",3,IF(REGISTRO!AH87="D",4,""))))</f>
        <v/>
      </c>
      <c r="AK84" s="30" t="str">
        <f>IF(REGISTRO!AI87="A",1,IF(REGISTRO!AI87="B",2,IF(REGISTRO!AI87="C",3,IF(REGISTRO!AI87="D",4,""))))</f>
        <v/>
      </c>
      <c r="AM84" s="31" t="str">
        <f t="shared" si="69"/>
        <v/>
      </c>
      <c r="AN84" s="31" t="str">
        <f t="shared" si="70"/>
        <v/>
      </c>
      <c r="AO84" s="31" t="str">
        <f t="shared" si="71"/>
        <v/>
      </c>
      <c r="AP84" s="31" t="str">
        <f t="shared" si="72"/>
        <v/>
      </c>
      <c r="AQ84" s="31" t="str">
        <f t="shared" si="73"/>
        <v/>
      </c>
      <c r="AR84" s="31" t="str">
        <f t="shared" si="74"/>
        <v/>
      </c>
      <c r="AS84" s="31" t="str">
        <f t="shared" si="75"/>
        <v/>
      </c>
      <c r="AT84" s="31" t="str">
        <f t="shared" si="76"/>
        <v/>
      </c>
      <c r="AU84" s="31" t="str">
        <f t="shared" si="77"/>
        <v/>
      </c>
      <c r="AV84" s="31" t="str">
        <f t="shared" si="78"/>
        <v/>
      </c>
      <c r="AW84" s="31" t="str">
        <f t="shared" si="79"/>
        <v/>
      </c>
      <c r="AX84" s="31" t="str">
        <f t="shared" si="80"/>
        <v/>
      </c>
      <c r="AY84" s="31" t="str">
        <f t="shared" si="81"/>
        <v/>
      </c>
      <c r="AZ84" s="31" t="str">
        <f t="shared" si="82"/>
        <v/>
      </c>
      <c r="BA84" s="31" t="str">
        <f t="shared" si="83"/>
        <v/>
      </c>
      <c r="BB84" s="31" t="str">
        <f t="shared" si="84"/>
        <v/>
      </c>
      <c r="BC84" s="31" t="str">
        <f t="shared" si="85"/>
        <v/>
      </c>
      <c r="BD84" s="31" t="str">
        <f t="shared" si="86"/>
        <v/>
      </c>
      <c r="BE84" s="31" t="str">
        <f t="shared" si="87"/>
        <v/>
      </c>
      <c r="BF84" s="31" t="str">
        <f t="shared" si="88"/>
        <v/>
      </c>
      <c r="BG84" s="31" t="str">
        <f t="shared" si="89"/>
        <v/>
      </c>
      <c r="BH84" s="31" t="str">
        <f t="shared" si="90"/>
        <v/>
      </c>
      <c r="BI84" s="31" t="str">
        <f t="shared" si="91"/>
        <v/>
      </c>
      <c r="BJ84" s="31" t="str">
        <f t="shared" si="92"/>
        <v/>
      </c>
      <c r="BK84" s="31" t="str">
        <f t="shared" si="93"/>
        <v/>
      </c>
      <c r="BL84" s="31" t="str">
        <f t="shared" si="94"/>
        <v/>
      </c>
      <c r="BM84" s="31" t="str">
        <f t="shared" si="95"/>
        <v/>
      </c>
      <c r="BN84" s="31" t="str">
        <f t="shared" si="96"/>
        <v/>
      </c>
      <c r="BO84" s="31" t="str">
        <f t="shared" si="97"/>
        <v/>
      </c>
      <c r="BP84" s="31" t="str">
        <f t="shared" si="98"/>
        <v/>
      </c>
      <c r="BR84" s="32" t="str">
        <f t="shared" si="99"/>
        <v/>
      </c>
      <c r="BS84" s="32" t="str">
        <f t="shared" si="100"/>
        <v/>
      </c>
      <c r="BT84" s="32" t="str">
        <f t="shared" si="101"/>
        <v/>
      </c>
      <c r="BU84" s="32" t="str">
        <f t="shared" si="102"/>
        <v/>
      </c>
      <c r="BV84" s="32" t="str">
        <f t="shared" si="103"/>
        <v/>
      </c>
      <c r="BW84" s="32" t="str">
        <f t="shared" si="104"/>
        <v/>
      </c>
      <c r="BX84" s="32" t="str">
        <f t="shared" si="105"/>
        <v/>
      </c>
      <c r="BY84" s="32" t="str">
        <f t="shared" si="106"/>
        <v/>
      </c>
      <c r="BZ84" s="32" t="str">
        <f t="shared" si="107"/>
        <v/>
      </c>
      <c r="CA84" s="32" t="str">
        <f t="shared" si="108"/>
        <v/>
      </c>
      <c r="CB84" s="32" t="str">
        <f t="shared" si="109"/>
        <v/>
      </c>
      <c r="CC84" s="32" t="str">
        <f t="shared" si="110"/>
        <v/>
      </c>
      <c r="CD84" s="32" t="str">
        <f t="shared" si="111"/>
        <v/>
      </c>
      <c r="CE84" s="32" t="str">
        <f t="shared" si="112"/>
        <v/>
      </c>
      <c r="CF84" s="32" t="str">
        <f t="shared" si="113"/>
        <v/>
      </c>
      <c r="CG84" s="32" t="str">
        <f t="shared" si="114"/>
        <v/>
      </c>
      <c r="CH84" s="32" t="str">
        <f t="shared" si="115"/>
        <v/>
      </c>
      <c r="CI84" s="32" t="str">
        <f t="shared" si="116"/>
        <v/>
      </c>
      <c r="CJ84" s="32" t="str">
        <f t="shared" si="117"/>
        <v/>
      </c>
      <c r="CK84" s="32" t="str">
        <f t="shared" si="118"/>
        <v/>
      </c>
      <c r="CL84" s="32" t="str">
        <f t="shared" si="119"/>
        <v/>
      </c>
      <c r="CM84" s="32" t="str">
        <f t="shared" si="120"/>
        <v/>
      </c>
      <c r="CN84" s="32" t="str">
        <f t="shared" si="121"/>
        <v/>
      </c>
      <c r="CO84" s="32" t="str">
        <f t="shared" si="122"/>
        <v/>
      </c>
      <c r="CP84" s="32" t="str">
        <f t="shared" si="123"/>
        <v/>
      </c>
      <c r="CQ84" s="32" t="str">
        <f t="shared" si="124"/>
        <v/>
      </c>
      <c r="CR84" s="32" t="str">
        <f t="shared" si="125"/>
        <v/>
      </c>
      <c r="CS84" s="32" t="str">
        <f t="shared" si="126"/>
        <v/>
      </c>
      <c r="CT84" s="32" t="str">
        <f t="shared" si="127"/>
        <v/>
      </c>
      <c r="CU84" s="32" t="str">
        <f t="shared" si="128"/>
        <v/>
      </c>
      <c r="CV84" s="33" t="str">
        <f t="shared" si="129"/>
        <v/>
      </c>
      <c r="CW84" s="97" t="str">
        <f t="shared" si="130"/>
        <v/>
      </c>
      <c r="CX84" s="97"/>
    </row>
    <row r="85" spans="3:102" x14ac:dyDescent="0.25">
      <c r="C85" s="15">
        <v>69</v>
      </c>
      <c r="D85" s="34" t="str">
        <f>IF(REGISTRO!B88="","",REGISTRO!B88)</f>
        <v/>
      </c>
      <c r="E85" s="34" t="str">
        <f>IF(REGISTRO!C88="","",REGISTRO!C88)</f>
        <v/>
      </c>
      <c r="F85" s="34" t="str">
        <f>IF(REGISTRO!D88="","",REGISTRO!D88)</f>
        <v/>
      </c>
      <c r="G85" s="34" t="str">
        <f>IF(REGISTRO!E88="","",REGISTRO!E88)</f>
        <v/>
      </c>
      <c r="H85" s="30" t="str">
        <f>IF(REGISTRO!F88="A",1,IF(REGISTRO!F88="B",2,IF(REGISTRO!F88="C",3,IF(REGISTRO!F88="D",4,""))))</f>
        <v/>
      </c>
      <c r="I85" s="30" t="str">
        <f>IF(REGISTRO!G88="A",1,IF(REGISTRO!G88="B",2,IF(REGISTRO!G88="C",3,IF(REGISTRO!G88="D",4,""))))</f>
        <v/>
      </c>
      <c r="J85" s="30" t="str">
        <f>IF(REGISTRO!H88="A",1,IF(REGISTRO!H88="B",2,IF(REGISTRO!H88="C",3,IF(REGISTRO!H88="D",4,""))))</f>
        <v/>
      </c>
      <c r="K85" s="30" t="str">
        <f>IF(REGISTRO!I88="A",1,IF(REGISTRO!I88="B",2,IF(REGISTRO!I88="C",3,IF(REGISTRO!I88="D",4,""))))</f>
        <v/>
      </c>
      <c r="L85" s="30" t="str">
        <f>IF(REGISTRO!J88="A",1,IF(REGISTRO!J88="B",2,IF(REGISTRO!J88="C",3,IF(REGISTRO!J88="D",4,""))))</f>
        <v/>
      </c>
      <c r="M85" s="30" t="str">
        <f>IF(REGISTRO!K88="A",1,IF(REGISTRO!K88="B",2,IF(REGISTRO!K88="C",3,IF(REGISTRO!K88="D",4,""))))</f>
        <v/>
      </c>
      <c r="N85" s="30" t="str">
        <f>IF(REGISTRO!L88="A",1,IF(REGISTRO!L88="B",2,IF(REGISTRO!L88="C",3,IF(REGISTRO!L88="D",4,""))))</f>
        <v/>
      </c>
      <c r="O85" s="30" t="str">
        <f>IF(REGISTRO!M88="A",1,IF(REGISTRO!M88="B",2,IF(REGISTRO!M88="C",3,IF(REGISTRO!M88="D",4,""))))</f>
        <v/>
      </c>
      <c r="P85" s="30" t="str">
        <f>IF(REGISTRO!N88="A",1,IF(REGISTRO!N88="B",2,IF(REGISTRO!N88="C",3,IF(REGISTRO!N88="D",4,""))))</f>
        <v/>
      </c>
      <c r="Q85" s="30" t="str">
        <f>IF(REGISTRO!O88="A",1,IF(REGISTRO!O88="B",2,IF(REGISTRO!O88="C",3,IF(REGISTRO!O88="D",4,""))))</f>
        <v/>
      </c>
      <c r="R85" s="30" t="str">
        <f>IF(REGISTRO!P88="A",1,IF(REGISTRO!P88="B",2,IF(REGISTRO!P88="C",3,IF(REGISTRO!P88="D",4,""))))</f>
        <v/>
      </c>
      <c r="S85" s="30" t="str">
        <f>IF(REGISTRO!Q88="A",1,IF(REGISTRO!Q88="B",2,IF(REGISTRO!Q88="C",3,IF(REGISTRO!Q88="D",4,""))))</f>
        <v/>
      </c>
      <c r="T85" s="30" t="str">
        <f>IF(REGISTRO!R88="A",1,IF(REGISTRO!R88="B",2,IF(REGISTRO!R88="C",3,IF(REGISTRO!R88="D",4,""))))</f>
        <v/>
      </c>
      <c r="U85" s="30" t="str">
        <f>IF(REGISTRO!S88="A",1,IF(REGISTRO!S88="B",2,IF(REGISTRO!S88="C",3,IF(REGISTRO!S88="D",4,""))))</f>
        <v/>
      </c>
      <c r="V85" s="30" t="str">
        <f>IF(REGISTRO!T88="A",1,IF(REGISTRO!T88="B",2,IF(REGISTRO!T88="C",3,IF(REGISTRO!T88="D",4,""))))</f>
        <v/>
      </c>
      <c r="W85" s="30" t="str">
        <f>IF(REGISTRO!U88="A",1,IF(REGISTRO!U88="B",2,IF(REGISTRO!U88="C",3,IF(REGISTRO!U88="D",4,""))))</f>
        <v/>
      </c>
      <c r="X85" s="30" t="str">
        <f>IF(REGISTRO!V88="A",1,IF(REGISTRO!V88="B",2,IF(REGISTRO!V88="C",3,IF(REGISTRO!V88="D",4,""))))</f>
        <v/>
      </c>
      <c r="Y85" s="30" t="str">
        <f>IF(REGISTRO!W88="A",1,IF(REGISTRO!W88="B",2,IF(REGISTRO!W88="C",3,IF(REGISTRO!W88="D",4,""))))</f>
        <v/>
      </c>
      <c r="Z85" s="30" t="str">
        <f>IF(REGISTRO!X88="A",1,IF(REGISTRO!X88="B",2,IF(REGISTRO!X88="C",3,IF(REGISTRO!X88="D",4,""))))</f>
        <v/>
      </c>
      <c r="AA85" s="30" t="str">
        <f>IF(REGISTRO!Y88="A",1,IF(REGISTRO!Y88="B",2,IF(REGISTRO!Y88="C",3,IF(REGISTRO!Y88="D",4,""))))</f>
        <v/>
      </c>
      <c r="AB85" s="30" t="str">
        <f>IF(REGISTRO!Z88="A",1,IF(REGISTRO!Z88="B",2,IF(REGISTRO!Z88="C",3,IF(REGISTRO!Z88="D",4,""))))</f>
        <v/>
      </c>
      <c r="AC85" s="30" t="str">
        <f>IF(REGISTRO!AA88="A",1,IF(REGISTRO!AA88="B",2,IF(REGISTRO!AA88="C",3,IF(REGISTRO!AA88="D",4,""))))</f>
        <v/>
      </c>
      <c r="AD85" s="30" t="str">
        <f>IF(REGISTRO!AB88="A",1,IF(REGISTRO!AB88="B",2,IF(REGISTRO!AB88="C",3,IF(REGISTRO!AB88="D",4,""))))</f>
        <v/>
      </c>
      <c r="AE85" s="30" t="str">
        <f>IF(REGISTRO!AC88="A",1,IF(REGISTRO!AC88="B",2,IF(REGISTRO!AC88="C",3,IF(REGISTRO!AC88="D",4,""))))</f>
        <v/>
      </c>
      <c r="AF85" s="30" t="str">
        <f>IF(REGISTRO!AD88="A",1,IF(REGISTRO!AD88="B",2,IF(REGISTRO!AD88="C",3,IF(REGISTRO!AD88="D",4,""))))</f>
        <v/>
      </c>
      <c r="AG85" s="30" t="str">
        <f>IF(REGISTRO!AE88="A",1,IF(REGISTRO!AE88="B",2,IF(REGISTRO!AE88="C",3,IF(REGISTRO!AE88="D",4,""))))</f>
        <v/>
      </c>
      <c r="AH85" s="30" t="str">
        <f>IF(REGISTRO!AF88="A",1,IF(REGISTRO!AF88="B",2,IF(REGISTRO!AF88="C",3,IF(REGISTRO!AF88="D",4,""))))</f>
        <v/>
      </c>
      <c r="AI85" s="30" t="str">
        <f>IF(REGISTRO!AG88="A",1,IF(REGISTRO!AG88="B",2,IF(REGISTRO!AG88="C",3,IF(REGISTRO!AG88="D",4,""))))</f>
        <v/>
      </c>
      <c r="AJ85" s="30" t="str">
        <f>IF(REGISTRO!AH88="A",1,IF(REGISTRO!AH88="B",2,IF(REGISTRO!AH88="C",3,IF(REGISTRO!AH88="D",4,""))))</f>
        <v/>
      </c>
      <c r="AK85" s="30" t="str">
        <f>IF(REGISTRO!AI88="A",1,IF(REGISTRO!AI88="B",2,IF(REGISTRO!AI88="C",3,IF(REGISTRO!AI88="D",4,""))))</f>
        <v/>
      </c>
      <c r="AM85" s="31" t="str">
        <f t="shared" si="69"/>
        <v/>
      </c>
      <c r="AN85" s="31" t="str">
        <f t="shared" si="70"/>
        <v/>
      </c>
      <c r="AO85" s="31" t="str">
        <f t="shared" si="71"/>
        <v/>
      </c>
      <c r="AP85" s="31" t="str">
        <f t="shared" si="72"/>
        <v/>
      </c>
      <c r="AQ85" s="31" t="str">
        <f t="shared" si="73"/>
        <v/>
      </c>
      <c r="AR85" s="31" t="str">
        <f t="shared" si="74"/>
        <v/>
      </c>
      <c r="AS85" s="31" t="str">
        <f t="shared" si="75"/>
        <v/>
      </c>
      <c r="AT85" s="31" t="str">
        <f t="shared" si="76"/>
        <v/>
      </c>
      <c r="AU85" s="31" t="str">
        <f t="shared" si="77"/>
        <v/>
      </c>
      <c r="AV85" s="31" t="str">
        <f t="shared" si="78"/>
        <v/>
      </c>
      <c r="AW85" s="31" t="str">
        <f t="shared" si="79"/>
        <v/>
      </c>
      <c r="AX85" s="31" t="str">
        <f t="shared" si="80"/>
        <v/>
      </c>
      <c r="AY85" s="31" t="str">
        <f t="shared" si="81"/>
        <v/>
      </c>
      <c r="AZ85" s="31" t="str">
        <f t="shared" si="82"/>
        <v/>
      </c>
      <c r="BA85" s="31" t="str">
        <f t="shared" si="83"/>
        <v/>
      </c>
      <c r="BB85" s="31" t="str">
        <f t="shared" si="84"/>
        <v/>
      </c>
      <c r="BC85" s="31" t="str">
        <f t="shared" si="85"/>
        <v/>
      </c>
      <c r="BD85" s="31" t="str">
        <f t="shared" si="86"/>
        <v/>
      </c>
      <c r="BE85" s="31" t="str">
        <f t="shared" si="87"/>
        <v/>
      </c>
      <c r="BF85" s="31" t="str">
        <f t="shared" si="88"/>
        <v/>
      </c>
      <c r="BG85" s="31" t="str">
        <f t="shared" si="89"/>
        <v/>
      </c>
      <c r="BH85" s="31" t="str">
        <f t="shared" si="90"/>
        <v/>
      </c>
      <c r="BI85" s="31" t="str">
        <f t="shared" si="91"/>
        <v/>
      </c>
      <c r="BJ85" s="31" t="str">
        <f t="shared" si="92"/>
        <v/>
      </c>
      <c r="BK85" s="31" t="str">
        <f t="shared" si="93"/>
        <v/>
      </c>
      <c r="BL85" s="31" t="str">
        <f t="shared" si="94"/>
        <v/>
      </c>
      <c r="BM85" s="31" t="str">
        <f t="shared" si="95"/>
        <v/>
      </c>
      <c r="BN85" s="31" t="str">
        <f t="shared" si="96"/>
        <v/>
      </c>
      <c r="BO85" s="31" t="str">
        <f t="shared" si="97"/>
        <v/>
      </c>
      <c r="BP85" s="31" t="str">
        <f t="shared" si="98"/>
        <v/>
      </c>
      <c r="BR85" s="32" t="str">
        <f t="shared" si="99"/>
        <v/>
      </c>
      <c r="BS85" s="32" t="str">
        <f t="shared" si="100"/>
        <v/>
      </c>
      <c r="BT85" s="32" t="str">
        <f t="shared" si="101"/>
        <v/>
      </c>
      <c r="BU85" s="32" t="str">
        <f t="shared" si="102"/>
        <v/>
      </c>
      <c r="BV85" s="32" t="str">
        <f t="shared" si="103"/>
        <v/>
      </c>
      <c r="BW85" s="32" t="str">
        <f t="shared" si="104"/>
        <v/>
      </c>
      <c r="BX85" s="32" t="str">
        <f t="shared" si="105"/>
        <v/>
      </c>
      <c r="BY85" s="32" t="str">
        <f t="shared" si="106"/>
        <v/>
      </c>
      <c r="BZ85" s="32" t="str">
        <f t="shared" si="107"/>
        <v/>
      </c>
      <c r="CA85" s="32" t="str">
        <f t="shared" si="108"/>
        <v/>
      </c>
      <c r="CB85" s="32" t="str">
        <f t="shared" si="109"/>
        <v/>
      </c>
      <c r="CC85" s="32" t="str">
        <f t="shared" si="110"/>
        <v/>
      </c>
      <c r="CD85" s="32" t="str">
        <f t="shared" si="111"/>
        <v/>
      </c>
      <c r="CE85" s="32" t="str">
        <f t="shared" si="112"/>
        <v/>
      </c>
      <c r="CF85" s="32" t="str">
        <f t="shared" si="113"/>
        <v/>
      </c>
      <c r="CG85" s="32" t="str">
        <f t="shared" si="114"/>
        <v/>
      </c>
      <c r="CH85" s="32" t="str">
        <f t="shared" si="115"/>
        <v/>
      </c>
      <c r="CI85" s="32" t="str">
        <f t="shared" si="116"/>
        <v/>
      </c>
      <c r="CJ85" s="32" t="str">
        <f t="shared" si="117"/>
        <v/>
      </c>
      <c r="CK85" s="32" t="str">
        <f t="shared" si="118"/>
        <v/>
      </c>
      <c r="CL85" s="32" t="str">
        <f t="shared" si="119"/>
        <v/>
      </c>
      <c r="CM85" s="32" t="str">
        <f t="shared" si="120"/>
        <v/>
      </c>
      <c r="CN85" s="32" t="str">
        <f t="shared" si="121"/>
        <v/>
      </c>
      <c r="CO85" s="32" t="str">
        <f t="shared" si="122"/>
        <v/>
      </c>
      <c r="CP85" s="32" t="str">
        <f t="shared" si="123"/>
        <v/>
      </c>
      <c r="CQ85" s="32" t="str">
        <f t="shared" si="124"/>
        <v/>
      </c>
      <c r="CR85" s="32" t="str">
        <f t="shared" si="125"/>
        <v/>
      </c>
      <c r="CS85" s="32" t="str">
        <f t="shared" si="126"/>
        <v/>
      </c>
      <c r="CT85" s="32" t="str">
        <f t="shared" si="127"/>
        <v/>
      </c>
      <c r="CU85" s="32" t="str">
        <f t="shared" si="128"/>
        <v/>
      </c>
      <c r="CV85" s="33" t="str">
        <f t="shared" si="129"/>
        <v/>
      </c>
      <c r="CW85" s="97" t="str">
        <f t="shared" si="130"/>
        <v/>
      </c>
      <c r="CX85" s="97"/>
    </row>
    <row r="86" spans="3:102" x14ac:dyDescent="0.25">
      <c r="C86" s="15">
        <v>70</v>
      </c>
      <c r="D86" s="34" t="str">
        <f>IF(REGISTRO!B89="","",REGISTRO!B89)</f>
        <v/>
      </c>
      <c r="E86" s="34" t="str">
        <f>IF(REGISTRO!C89="","",REGISTRO!C89)</f>
        <v/>
      </c>
      <c r="F86" s="34" t="str">
        <f>IF(REGISTRO!D89="","",REGISTRO!D89)</f>
        <v/>
      </c>
      <c r="G86" s="34" t="str">
        <f>IF(REGISTRO!E89="","",REGISTRO!E89)</f>
        <v/>
      </c>
      <c r="H86" s="30" t="str">
        <f>IF(REGISTRO!F89="A",1,IF(REGISTRO!F89="B",2,IF(REGISTRO!F89="C",3,IF(REGISTRO!F89="D",4,""))))</f>
        <v/>
      </c>
      <c r="I86" s="30" t="str">
        <f>IF(REGISTRO!G89="A",1,IF(REGISTRO!G89="B",2,IF(REGISTRO!G89="C",3,IF(REGISTRO!G89="D",4,""))))</f>
        <v/>
      </c>
      <c r="J86" s="30" t="str">
        <f>IF(REGISTRO!H89="A",1,IF(REGISTRO!H89="B",2,IF(REGISTRO!H89="C",3,IF(REGISTRO!H89="D",4,""))))</f>
        <v/>
      </c>
      <c r="K86" s="30" t="str">
        <f>IF(REGISTRO!I89="A",1,IF(REGISTRO!I89="B",2,IF(REGISTRO!I89="C",3,IF(REGISTRO!I89="D",4,""))))</f>
        <v/>
      </c>
      <c r="L86" s="30" t="str">
        <f>IF(REGISTRO!J89="A",1,IF(REGISTRO!J89="B",2,IF(REGISTRO!J89="C",3,IF(REGISTRO!J89="D",4,""))))</f>
        <v/>
      </c>
      <c r="M86" s="30" t="str">
        <f>IF(REGISTRO!K89="A",1,IF(REGISTRO!K89="B",2,IF(REGISTRO!K89="C",3,IF(REGISTRO!K89="D",4,""))))</f>
        <v/>
      </c>
      <c r="N86" s="30" t="str">
        <f>IF(REGISTRO!L89="A",1,IF(REGISTRO!L89="B",2,IF(REGISTRO!L89="C",3,IF(REGISTRO!L89="D",4,""))))</f>
        <v/>
      </c>
      <c r="O86" s="30" t="str">
        <f>IF(REGISTRO!M89="A",1,IF(REGISTRO!M89="B",2,IF(REGISTRO!M89="C",3,IF(REGISTRO!M89="D",4,""))))</f>
        <v/>
      </c>
      <c r="P86" s="30" t="str">
        <f>IF(REGISTRO!N89="A",1,IF(REGISTRO!N89="B",2,IF(REGISTRO!N89="C",3,IF(REGISTRO!N89="D",4,""))))</f>
        <v/>
      </c>
      <c r="Q86" s="30" t="str">
        <f>IF(REGISTRO!O89="A",1,IF(REGISTRO!O89="B",2,IF(REGISTRO!O89="C",3,IF(REGISTRO!O89="D",4,""))))</f>
        <v/>
      </c>
      <c r="R86" s="30" t="str">
        <f>IF(REGISTRO!P89="A",1,IF(REGISTRO!P89="B",2,IF(REGISTRO!P89="C",3,IF(REGISTRO!P89="D",4,""))))</f>
        <v/>
      </c>
      <c r="S86" s="30" t="str">
        <f>IF(REGISTRO!Q89="A",1,IF(REGISTRO!Q89="B",2,IF(REGISTRO!Q89="C",3,IF(REGISTRO!Q89="D",4,""))))</f>
        <v/>
      </c>
      <c r="T86" s="30" t="str">
        <f>IF(REGISTRO!R89="A",1,IF(REGISTRO!R89="B",2,IF(REGISTRO!R89="C",3,IF(REGISTRO!R89="D",4,""))))</f>
        <v/>
      </c>
      <c r="U86" s="30" t="str">
        <f>IF(REGISTRO!S89="A",1,IF(REGISTRO!S89="B",2,IF(REGISTRO!S89="C",3,IF(REGISTRO!S89="D",4,""))))</f>
        <v/>
      </c>
      <c r="V86" s="30" t="str">
        <f>IF(REGISTRO!T89="A",1,IF(REGISTRO!T89="B",2,IF(REGISTRO!T89="C",3,IF(REGISTRO!T89="D",4,""))))</f>
        <v/>
      </c>
      <c r="W86" s="30" t="str">
        <f>IF(REGISTRO!U89="A",1,IF(REGISTRO!U89="B",2,IF(REGISTRO!U89="C",3,IF(REGISTRO!U89="D",4,""))))</f>
        <v/>
      </c>
      <c r="X86" s="30" t="str">
        <f>IF(REGISTRO!V89="A",1,IF(REGISTRO!V89="B",2,IF(REGISTRO!V89="C",3,IF(REGISTRO!V89="D",4,""))))</f>
        <v/>
      </c>
      <c r="Y86" s="30" t="str">
        <f>IF(REGISTRO!W89="A",1,IF(REGISTRO!W89="B",2,IF(REGISTRO!W89="C",3,IF(REGISTRO!W89="D",4,""))))</f>
        <v/>
      </c>
      <c r="Z86" s="30" t="str">
        <f>IF(REGISTRO!X89="A",1,IF(REGISTRO!X89="B",2,IF(REGISTRO!X89="C",3,IF(REGISTRO!X89="D",4,""))))</f>
        <v/>
      </c>
      <c r="AA86" s="30" t="str">
        <f>IF(REGISTRO!Y89="A",1,IF(REGISTRO!Y89="B",2,IF(REGISTRO!Y89="C",3,IF(REGISTRO!Y89="D",4,""))))</f>
        <v/>
      </c>
      <c r="AB86" s="30" t="str">
        <f>IF(REGISTRO!Z89="A",1,IF(REGISTRO!Z89="B",2,IF(REGISTRO!Z89="C",3,IF(REGISTRO!Z89="D",4,""))))</f>
        <v/>
      </c>
      <c r="AC86" s="30" t="str">
        <f>IF(REGISTRO!AA89="A",1,IF(REGISTRO!AA89="B",2,IF(REGISTRO!AA89="C",3,IF(REGISTRO!AA89="D",4,""))))</f>
        <v/>
      </c>
      <c r="AD86" s="30" t="str">
        <f>IF(REGISTRO!AB89="A",1,IF(REGISTRO!AB89="B",2,IF(REGISTRO!AB89="C",3,IF(REGISTRO!AB89="D",4,""))))</f>
        <v/>
      </c>
      <c r="AE86" s="30" t="str">
        <f>IF(REGISTRO!AC89="A",1,IF(REGISTRO!AC89="B",2,IF(REGISTRO!AC89="C",3,IF(REGISTRO!AC89="D",4,""))))</f>
        <v/>
      </c>
      <c r="AF86" s="30" t="str">
        <f>IF(REGISTRO!AD89="A",1,IF(REGISTRO!AD89="B",2,IF(REGISTRO!AD89="C",3,IF(REGISTRO!AD89="D",4,""))))</f>
        <v/>
      </c>
      <c r="AG86" s="30" t="str">
        <f>IF(REGISTRO!AE89="A",1,IF(REGISTRO!AE89="B",2,IF(REGISTRO!AE89="C",3,IF(REGISTRO!AE89="D",4,""))))</f>
        <v/>
      </c>
      <c r="AH86" s="30" t="str">
        <f>IF(REGISTRO!AF89="A",1,IF(REGISTRO!AF89="B",2,IF(REGISTRO!AF89="C",3,IF(REGISTRO!AF89="D",4,""))))</f>
        <v/>
      </c>
      <c r="AI86" s="30" t="str">
        <f>IF(REGISTRO!AG89="A",1,IF(REGISTRO!AG89="B",2,IF(REGISTRO!AG89="C",3,IF(REGISTRO!AG89="D",4,""))))</f>
        <v/>
      </c>
      <c r="AJ86" s="30" t="str">
        <f>IF(REGISTRO!AH89="A",1,IF(REGISTRO!AH89="B",2,IF(REGISTRO!AH89="C",3,IF(REGISTRO!AH89="D",4,""))))</f>
        <v/>
      </c>
      <c r="AK86" s="30" t="str">
        <f>IF(REGISTRO!AI89="A",1,IF(REGISTRO!AI89="B",2,IF(REGISTRO!AI89="C",3,IF(REGISTRO!AI89="D",4,""))))</f>
        <v/>
      </c>
      <c r="AM86" s="31" t="str">
        <f t="shared" si="69"/>
        <v/>
      </c>
      <c r="AN86" s="31" t="str">
        <f t="shared" si="70"/>
        <v/>
      </c>
      <c r="AO86" s="31" t="str">
        <f t="shared" si="71"/>
        <v/>
      </c>
      <c r="AP86" s="31" t="str">
        <f t="shared" si="72"/>
        <v/>
      </c>
      <c r="AQ86" s="31" t="str">
        <f t="shared" si="73"/>
        <v/>
      </c>
      <c r="AR86" s="31" t="str">
        <f t="shared" si="74"/>
        <v/>
      </c>
      <c r="AS86" s="31" t="str">
        <f t="shared" si="75"/>
        <v/>
      </c>
      <c r="AT86" s="31" t="str">
        <f t="shared" si="76"/>
        <v/>
      </c>
      <c r="AU86" s="31" t="str">
        <f t="shared" si="77"/>
        <v/>
      </c>
      <c r="AV86" s="31" t="str">
        <f t="shared" si="78"/>
        <v/>
      </c>
      <c r="AW86" s="31" t="str">
        <f t="shared" si="79"/>
        <v/>
      </c>
      <c r="AX86" s="31" t="str">
        <f t="shared" si="80"/>
        <v/>
      </c>
      <c r="AY86" s="31" t="str">
        <f t="shared" si="81"/>
        <v/>
      </c>
      <c r="AZ86" s="31" t="str">
        <f t="shared" si="82"/>
        <v/>
      </c>
      <c r="BA86" s="31" t="str">
        <f t="shared" si="83"/>
        <v/>
      </c>
      <c r="BB86" s="31" t="str">
        <f t="shared" si="84"/>
        <v/>
      </c>
      <c r="BC86" s="31" t="str">
        <f t="shared" si="85"/>
        <v/>
      </c>
      <c r="BD86" s="31" t="str">
        <f t="shared" si="86"/>
        <v/>
      </c>
      <c r="BE86" s="31" t="str">
        <f t="shared" si="87"/>
        <v/>
      </c>
      <c r="BF86" s="31" t="str">
        <f t="shared" si="88"/>
        <v/>
      </c>
      <c r="BG86" s="31" t="str">
        <f t="shared" si="89"/>
        <v/>
      </c>
      <c r="BH86" s="31" t="str">
        <f t="shared" si="90"/>
        <v/>
      </c>
      <c r="BI86" s="31" t="str">
        <f t="shared" si="91"/>
        <v/>
      </c>
      <c r="BJ86" s="31" t="str">
        <f t="shared" si="92"/>
        <v/>
      </c>
      <c r="BK86" s="31" t="str">
        <f t="shared" si="93"/>
        <v/>
      </c>
      <c r="BL86" s="31" t="str">
        <f t="shared" si="94"/>
        <v/>
      </c>
      <c r="BM86" s="31" t="str">
        <f t="shared" si="95"/>
        <v/>
      </c>
      <c r="BN86" s="31" t="str">
        <f t="shared" si="96"/>
        <v/>
      </c>
      <c r="BO86" s="31" t="str">
        <f t="shared" si="97"/>
        <v/>
      </c>
      <c r="BP86" s="31" t="str">
        <f t="shared" si="98"/>
        <v/>
      </c>
      <c r="BR86" s="32" t="str">
        <f t="shared" si="99"/>
        <v/>
      </c>
      <c r="BS86" s="32" t="str">
        <f t="shared" si="100"/>
        <v/>
      </c>
      <c r="BT86" s="32" t="str">
        <f t="shared" si="101"/>
        <v/>
      </c>
      <c r="BU86" s="32" t="str">
        <f t="shared" si="102"/>
        <v/>
      </c>
      <c r="BV86" s="32" t="str">
        <f t="shared" si="103"/>
        <v/>
      </c>
      <c r="BW86" s="32" t="str">
        <f t="shared" si="104"/>
        <v/>
      </c>
      <c r="BX86" s="32" t="str">
        <f t="shared" si="105"/>
        <v/>
      </c>
      <c r="BY86" s="32" t="str">
        <f t="shared" si="106"/>
        <v/>
      </c>
      <c r="BZ86" s="32" t="str">
        <f t="shared" si="107"/>
        <v/>
      </c>
      <c r="CA86" s="32" t="str">
        <f t="shared" si="108"/>
        <v/>
      </c>
      <c r="CB86" s="32" t="str">
        <f t="shared" si="109"/>
        <v/>
      </c>
      <c r="CC86" s="32" t="str">
        <f t="shared" si="110"/>
        <v/>
      </c>
      <c r="CD86" s="32" t="str">
        <f t="shared" si="111"/>
        <v/>
      </c>
      <c r="CE86" s="32" t="str">
        <f t="shared" si="112"/>
        <v/>
      </c>
      <c r="CF86" s="32" t="str">
        <f t="shared" si="113"/>
        <v/>
      </c>
      <c r="CG86" s="32" t="str">
        <f t="shared" si="114"/>
        <v/>
      </c>
      <c r="CH86" s="32" t="str">
        <f t="shared" si="115"/>
        <v/>
      </c>
      <c r="CI86" s="32" t="str">
        <f t="shared" si="116"/>
        <v/>
      </c>
      <c r="CJ86" s="32" t="str">
        <f t="shared" si="117"/>
        <v/>
      </c>
      <c r="CK86" s="32" t="str">
        <f t="shared" si="118"/>
        <v/>
      </c>
      <c r="CL86" s="32" t="str">
        <f t="shared" si="119"/>
        <v/>
      </c>
      <c r="CM86" s="32" t="str">
        <f t="shared" si="120"/>
        <v/>
      </c>
      <c r="CN86" s="32" t="str">
        <f t="shared" si="121"/>
        <v/>
      </c>
      <c r="CO86" s="32" t="str">
        <f t="shared" si="122"/>
        <v/>
      </c>
      <c r="CP86" s="32" t="str">
        <f t="shared" si="123"/>
        <v/>
      </c>
      <c r="CQ86" s="32" t="str">
        <f t="shared" si="124"/>
        <v/>
      </c>
      <c r="CR86" s="32" t="str">
        <f t="shared" si="125"/>
        <v/>
      </c>
      <c r="CS86" s="32" t="str">
        <f t="shared" si="126"/>
        <v/>
      </c>
      <c r="CT86" s="32" t="str">
        <f t="shared" si="127"/>
        <v/>
      </c>
      <c r="CU86" s="32" t="str">
        <f t="shared" si="128"/>
        <v/>
      </c>
      <c r="CV86" s="33" t="str">
        <f t="shared" si="129"/>
        <v/>
      </c>
      <c r="CW86" s="97" t="str">
        <f t="shared" si="130"/>
        <v/>
      </c>
      <c r="CX86" s="97"/>
    </row>
    <row r="87" spans="3:102" x14ac:dyDescent="0.25">
      <c r="C87" s="15">
        <v>71</v>
      </c>
      <c r="D87" s="34" t="str">
        <f>IF(REGISTRO!B90="","",REGISTRO!B90)</f>
        <v/>
      </c>
      <c r="E87" s="34" t="str">
        <f>IF(REGISTRO!C90="","",REGISTRO!C90)</f>
        <v/>
      </c>
      <c r="F87" s="34" t="str">
        <f>IF(REGISTRO!D90="","",REGISTRO!D90)</f>
        <v/>
      </c>
      <c r="G87" s="34" t="str">
        <f>IF(REGISTRO!E90="","",REGISTRO!E90)</f>
        <v/>
      </c>
      <c r="H87" s="30" t="str">
        <f>IF(REGISTRO!F90="A",1,IF(REGISTRO!F90="B",2,IF(REGISTRO!F90="C",3,IF(REGISTRO!F90="D",4,""))))</f>
        <v/>
      </c>
      <c r="I87" s="30" t="str">
        <f>IF(REGISTRO!G90="A",1,IF(REGISTRO!G90="B",2,IF(REGISTRO!G90="C",3,IF(REGISTRO!G90="D",4,""))))</f>
        <v/>
      </c>
      <c r="J87" s="30" t="str">
        <f>IF(REGISTRO!H90="A",1,IF(REGISTRO!H90="B",2,IF(REGISTRO!H90="C",3,IF(REGISTRO!H90="D",4,""))))</f>
        <v/>
      </c>
      <c r="K87" s="30" t="str">
        <f>IF(REGISTRO!I90="A",1,IF(REGISTRO!I90="B",2,IF(REGISTRO!I90="C",3,IF(REGISTRO!I90="D",4,""))))</f>
        <v/>
      </c>
      <c r="L87" s="30" t="str">
        <f>IF(REGISTRO!J90="A",1,IF(REGISTRO!J90="B",2,IF(REGISTRO!J90="C",3,IF(REGISTRO!J90="D",4,""))))</f>
        <v/>
      </c>
      <c r="M87" s="30" t="str">
        <f>IF(REGISTRO!K90="A",1,IF(REGISTRO!K90="B",2,IF(REGISTRO!K90="C",3,IF(REGISTRO!K90="D",4,""))))</f>
        <v/>
      </c>
      <c r="N87" s="30" t="str">
        <f>IF(REGISTRO!L90="A",1,IF(REGISTRO!L90="B",2,IF(REGISTRO!L90="C",3,IF(REGISTRO!L90="D",4,""))))</f>
        <v/>
      </c>
      <c r="O87" s="30" t="str">
        <f>IF(REGISTRO!M90="A",1,IF(REGISTRO!M90="B",2,IF(REGISTRO!M90="C",3,IF(REGISTRO!M90="D",4,""))))</f>
        <v/>
      </c>
      <c r="P87" s="30" t="str">
        <f>IF(REGISTRO!N90="A",1,IF(REGISTRO!N90="B",2,IF(REGISTRO!N90="C",3,IF(REGISTRO!N90="D",4,""))))</f>
        <v/>
      </c>
      <c r="Q87" s="30" t="str">
        <f>IF(REGISTRO!O90="A",1,IF(REGISTRO!O90="B",2,IF(REGISTRO!O90="C",3,IF(REGISTRO!O90="D",4,""))))</f>
        <v/>
      </c>
      <c r="R87" s="30" t="str">
        <f>IF(REGISTRO!P90="A",1,IF(REGISTRO!P90="B",2,IF(REGISTRO!P90="C",3,IF(REGISTRO!P90="D",4,""))))</f>
        <v/>
      </c>
      <c r="S87" s="30" t="str">
        <f>IF(REGISTRO!Q90="A",1,IF(REGISTRO!Q90="B",2,IF(REGISTRO!Q90="C",3,IF(REGISTRO!Q90="D",4,""))))</f>
        <v/>
      </c>
      <c r="T87" s="30" t="str">
        <f>IF(REGISTRO!R90="A",1,IF(REGISTRO!R90="B",2,IF(REGISTRO!R90="C",3,IF(REGISTRO!R90="D",4,""))))</f>
        <v/>
      </c>
      <c r="U87" s="30" t="str">
        <f>IF(REGISTRO!S90="A",1,IF(REGISTRO!S90="B",2,IF(REGISTRO!S90="C",3,IF(REGISTRO!S90="D",4,""))))</f>
        <v/>
      </c>
      <c r="V87" s="30" t="str">
        <f>IF(REGISTRO!T90="A",1,IF(REGISTRO!T90="B",2,IF(REGISTRO!T90="C",3,IF(REGISTRO!T90="D",4,""))))</f>
        <v/>
      </c>
      <c r="W87" s="30" t="str">
        <f>IF(REGISTRO!U90="A",1,IF(REGISTRO!U90="B",2,IF(REGISTRO!U90="C",3,IF(REGISTRO!U90="D",4,""))))</f>
        <v/>
      </c>
      <c r="X87" s="30" t="str">
        <f>IF(REGISTRO!V90="A",1,IF(REGISTRO!V90="B",2,IF(REGISTRO!V90="C",3,IF(REGISTRO!V90="D",4,""))))</f>
        <v/>
      </c>
      <c r="Y87" s="30" t="str">
        <f>IF(REGISTRO!W90="A",1,IF(REGISTRO!W90="B",2,IF(REGISTRO!W90="C",3,IF(REGISTRO!W90="D",4,""))))</f>
        <v/>
      </c>
      <c r="Z87" s="30" t="str">
        <f>IF(REGISTRO!X90="A",1,IF(REGISTRO!X90="B",2,IF(REGISTRO!X90="C",3,IF(REGISTRO!X90="D",4,""))))</f>
        <v/>
      </c>
      <c r="AA87" s="30" t="str">
        <f>IF(REGISTRO!Y90="A",1,IF(REGISTRO!Y90="B",2,IF(REGISTRO!Y90="C",3,IF(REGISTRO!Y90="D",4,""))))</f>
        <v/>
      </c>
      <c r="AB87" s="30" t="str">
        <f>IF(REGISTRO!Z90="A",1,IF(REGISTRO!Z90="B",2,IF(REGISTRO!Z90="C",3,IF(REGISTRO!Z90="D",4,""))))</f>
        <v/>
      </c>
      <c r="AC87" s="30" t="str">
        <f>IF(REGISTRO!AA90="A",1,IF(REGISTRO!AA90="B",2,IF(REGISTRO!AA90="C",3,IF(REGISTRO!AA90="D",4,""))))</f>
        <v/>
      </c>
      <c r="AD87" s="30" t="str">
        <f>IF(REGISTRO!AB90="A",1,IF(REGISTRO!AB90="B",2,IF(REGISTRO!AB90="C",3,IF(REGISTRO!AB90="D",4,""))))</f>
        <v/>
      </c>
      <c r="AE87" s="30" t="str">
        <f>IF(REGISTRO!AC90="A",1,IF(REGISTRO!AC90="B",2,IF(REGISTRO!AC90="C",3,IF(REGISTRO!AC90="D",4,""))))</f>
        <v/>
      </c>
      <c r="AF87" s="30" t="str">
        <f>IF(REGISTRO!AD90="A",1,IF(REGISTRO!AD90="B",2,IF(REGISTRO!AD90="C",3,IF(REGISTRO!AD90="D",4,""))))</f>
        <v/>
      </c>
      <c r="AG87" s="30" t="str">
        <f>IF(REGISTRO!AE90="A",1,IF(REGISTRO!AE90="B",2,IF(REGISTRO!AE90="C",3,IF(REGISTRO!AE90="D",4,""))))</f>
        <v/>
      </c>
      <c r="AH87" s="30" t="str">
        <f>IF(REGISTRO!AF90="A",1,IF(REGISTRO!AF90="B",2,IF(REGISTRO!AF90="C",3,IF(REGISTRO!AF90="D",4,""))))</f>
        <v/>
      </c>
      <c r="AI87" s="30" t="str">
        <f>IF(REGISTRO!AG90="A",1,IF(REGISTRO!AG90="B",2,IF(REGISTRO!AG90="C",3,IF(REGISTRO!AG90="D",4,""))))</f>
        <v/>
      </c>
      <c r="AJ87" s="30" t="str">
        <f>IF(REGISTRO!AH90="A",1,IF(REGISTRO!AH90="B",2,IF(REGISTRO!AH90="C",3,IF(REGISTRO!AH90="D",4,""))))</f>
        <v/>
      </c>
      <c r="AK87" s="30" t="str">
        <f>IF(REGISTRO!AI90="A",1,IF(REGISTRO!AI90="B",2,IF(REGISTRO!AI90="C",3,IF(REGISTRO!AI90="D",4,""))))</f>
        <v/>
      </c>
      <c r="AM87" s="31" t="str">
        <f t="shared" si="69"/>
        <v/>
      </c>
      <c r="AN87" s="31" t="str">
        <f t="shared" si="70"/>
        <v/>
      </c>
      <c r="AO87" s="31" t="str">
        <f t="shared" si="71"/>
        <v/>
      </c>
      <c r="AP87" s="31" t="str">
        <f t="shared" si="72"/>
        <v/>
      </c>
      <c r="AQ87" s="31" t="str">
        <f t="shared" si="73"/>
        <v/>
      </c>
      <c r="AR87" s="31" t="str">
        <f t="shared" si="74"/>
        <v/>
      </c>
      <c r="AS87" s="31" t="str">
        <f t="shared" si="75"/>
        <v/>
      </c>
      <c r="AT87" s="31" t="str">
        <f t="shared" si="76"/>
        <v/>
      </c>
      <c r="AU87" s="31" t="str">
        <f t="shared" si="77"/>
        <v/>
      </c>
      <c r="AV87" s="31" t="str">
        <f t="shared" si="78"/>
        <v/>
      </c>
      <c r="AW87" s="31" t="str">
        <f t="shared" si="79"/>
        <v/>
      </c>
      <c r="AX87" s="31" t="str">
        <f t="shared" si="80"/>
        <v/>
      </c>
      <c r="AY87" s="31" t="str">
        <f t="shared" si="81"/>
        <v/>
      </c>
      <c r="AZ87" s="31" t="str">
        <f t="shared" si="82"/>
        <v/>
      </c>
      <c r="BA87" s="31" t="str">
        <f t="shared" si="83"/>
        <v/>
      </c>
      <c r="BB87" s="31" t="str">
        <f t="shared" si="84"/>
        <v/>
      </c>
      <c r="BC87" s="31" t="str">
        <f t="shared" si="85"/>
        <v/>
      </c>
      <c r="BD87" s="31" t="str">
        <f t="shared" si="86"/>
        <v/>
      </c>
      <c r="BE87" s="31" t="str">
        <f t="shared" si="87"/>
        <v/>
      </c>
      <c r="BF87" s="31" t="str">
        <f t="shared" si="88"/>
        <v/>
      </c>
      <c r="BG87" s="31" t="str">
        <f t="shared" si="89"/>
        <v/>
      </c>
      <c r="BH87" s="31" t="str">
        <f t="shared" si="90"/>
        <v/>
      </c>
      <c r="BI87" s="31" t="str">
        <f t="shared" si="91"/>
        <v/>
      </c>
      <c r="BJ87" s="31" t="str">
        <f t="shared" si="92"/>
        <v/>
      </c>
      <c r="BK87" s="31" t="str">
        <f t="shared" si="93"/>
        <v/>
      </c>
      <c r="BL87" s="31" t="str">
        <f t="shared" si="94"/>
        <v/>
      </c>
      <c r="BM87" s="31" t="str">
        <f t="shared" si="95"/>
        <v/>
      </c>
      <c r="BN87" s="31" t="str">
        <f t="shared" si="96"/>
        <v/>
      </c>
      <c r="BO87" s="31" t="str">
        <f t="shared" si="97"/>
        <v/>
      </c>
      <c r="BP87" s="31" t="str">
        <f t="shared" si="98"/>
        <v/>
      </c>
      <c r="BR87" s="32" t="str">
        <f t="shared" si="99"/>
        <v/>
      </c>
      <c r="BS87" s="32" t="str">
        <f t="shared" si="100"/>
        <v/>
      </c>
      <c r="BT87" s="32" t="str">
        <f t="shared" si="101"/>
        <v/>
      </c>
      <c r="BU87" s="32" t="str">
        <f t="shared" si="102"/>
        <v/>
      </c>
      <c r="BV87" s="32" t="str">
        <f t="shared" si="103"/>
        <v/>
      </c>
      <c r="BW87" s="32" t="str">
        <f t="shared" si="104"/>
        <v/>
      </c>
      <c r="BX87" s="32" t="str">
        <f t="shared" si="105"/>
        <v/>
      </c>
      <c r="BY87" s="32" t="str">
        <f t="shared" si="106"/>
        <v/>
      </c>
      <c r="BZ87" s="32" t="str">
        <f t="shared" si="107"/>
        <v/>
      </c>
      <c r="CA87" s="32" t="str">
        <f t="shared" si="108"/>
        <v/>
      </c>
      <c r="CB87" s="32" t="str">
        <f t="shared" si="109"/>
        <v/>
      </c>
      <c r="CC87" s="32" t="str">
        <f t="shared" si="110"/>
        <v/>
      </c>
      <c r="CD87" s="32" t="str">
        <f t="shared" si="111"/>
        <v/>
      </c>
      <c r="CE87" s="32" t="str">
        <f t="shared" si="112"/>
        <v/>
      </c>
      <c r="CF87" s="32" t="str">
        <f t="shared" si="113"/>
        <v/>
      </c>
      <c r="CG87" s="32" t="str">
        <f t="shared" si="114"/>
        <v/>
      </c>
      <c r="CH87" s="32" t="str">
        <f t="shared" si="115"/>
        <v/>
      </c>
      <c r="CI87" s="32" t="str">
        <f t="shared" si="116"/>
        <v/>
      </c>
      <c r="CJ87" s="32" t="str">
        <f t="shared" si="117"/>
        <v/>
      </c>
      <c r="CK87" s="32" t="str">
        <f t="shared" si="118"/>
        <v/>
      </c>
      <c r="CL87" s="32" t="str">
        <f t="shared" si="119"/>
        <v/>
      </c>
      <c r="CM87" s="32" t="str">
        <f t="shared" si="120"/>
        <v/>
      </c>
      <c r="CN87" s="32" t="str">
        <f t="shared" si="121"/>
        <v/>
      </c>
      <c r="CO87" s="32" t="str">
        <f t="shared" si="122"/>
        <v/>
      </c>
      <c r="CP87" s="32" t="str">
        <f t="shared" si="123"/>
        <v/>
      </c>
      <c r="CQ87" s="32" t="str">
        <f t="shared" si="124"/>
        <v/>
      </c>
      <c r="CR87" s="32" t="str">
        <f t="shared" si="125"/>
        <v/>
      </c>
      <c r="CS87" s="32" t="str">
        <f t="shared" si="126"/>
        <v/>
      </c>
      <c r="CT87" s="32" t="str">
        <f t="shared" si="127"/>
        <v/>
      </c>
      <c r="CU87" s="32" t="str">
        <f t="shared" si="128"/>
        <v/>
      </c>
      <c r="CV87" s="33" t="str">
        <f t="shared" si="129"/>
        <v/>
      </c>
      <c r="CW87" s="97" t="str">
        <f t="shared" si="130"/>
        <v/>
      </c>
      <c r="CX87" s="97"/>
    </row>
    <row r="88" spans="3:102" x14ac:dyDescent="0.25">
      <c r="C88" s="15">
        <v>72</v>
      </c>
      <c r="D88" s="34" t="str">
        <f>IF(REGISTRO!B91="","",REGISTRO!B91)</f>
        <v/>
      </c>
      <c r="E88" s="34" t="str">
        <f>IF(REGISTRO!C91="","",REGISTRO!C91)</f>
        <v/>
      </c>
      <c r="F88" s="34" t="str">
        <f>IF(REGISTRO!D91="","",REGISTRO!D91)</f>
        <v/>
      </c>
      <c r="G88" s="34" t="str">
        <f>IF(REGISTRO!E91="","",REGISTRO!E91)</f>
        <v/>
      </c>
      <c r="H88" s="30" t="str">
        <f>IF(REGISTRO!F91="A",1,IF(REGISTRO!F91="B",2,IF(REGISTRO!F91="C",3,IF(REGISTRO!F91="D",4,""))))</f>
        <v/>
      </c>
      <c r="I88" s="30" t="str">
        <f>IF(REGISTRO!G91="A",1,IF(REGISTRO!G91="B",2,IF(REGISTRO!G91="C",3,IF(REGISTRO!G91="D",4,""))))</f>
        <v/>
      </c>
      <c r="J88" s="30" t="str">
        <f>IF(REGISTRO!H91="A",1,IF(REGISTRO!H91="B",2,IF(REGISTRO!H91="C",3,IF(REGISTRO!H91="D",4,""))))</f>
        <v/>
      </c>
      <c r="K88" s="30" t="str">
        <f>IF(REGISTRO!I91="A",1,IF(REGISTRO!I91="B",2,IF(REGISTRO!I91="C",3,IF(REGISTRO!I91="D",4,""))))</f>
        <v/>
      </c>
      <c r="L88" s="30" t="str">
        <f>IF(REGISTRO!J91="A",1,IF(REGISTRO!J91="B",2,IF(REGISTRO!J91="C",3,IF(REGISTRO!J91="D",4,""))))</f>
        <v/>
      </c>
      <c r="M88" s="30" t="str">
        <f>IF(REGISTRO!K91="A",1,IF(REGISTRO!K91="B",2,IF(REGISTRO!K91="C",3,IF(REGISTRO!K91="D",4,""))))</f>
        <v/>
      </c>
      <c r="N88" s="30" t="str">
        <f>IF(REGISTRO!L91="A",1,IF(REGISTRO!L91="B",2,IF(REGISTRO!L91="C",3,IF(REGISTRO!L91="D",4,""))))</f>
        <v/>
      </c>
      <c r="O88" s="30" t="str">
        <f>IF(REGISTRO!M91="A",1,IF(REGISTRO!M91="B",2,IF(REGISTRO!M91="C",3,IF(REGISTRO!M91="D",4,""))))</f>
        <v/>
      </c>
      <c r="P88" s="30" t="str">
        <f>IF(REGISTRO!N91="A",1,IF(REGISTRO!N91="B",2,IF(REGISTRO!N91="C",3,IF(REGISTRO!N91="D",4,""))))</f>
        <v/>
      </c>
      <c r="Q88" s="30" t="str">
        <f>IF(REGISTRO!O91="A",1,IF(REGISTRO!O91="B",2,IF(REGISTRO!O91="C",3,IF(REGISTRO!O91="D",4,""))))</f>
        <v/>
      </c>
      <c r="R88" s="30" t="str">
        <f>IF(REGISTRO!P91="A",1,IF(REGISTRO!P91="B",2,IF(REGISTRO!P91="C",3,IF(REGISTRO!P91="D",4,""))))</f>
        <v/>
      </c>
      <c r="S88" s="30" t="str">
        <f>IF(REGISTRO!Q91="A",1,IF(REGISTRO!Q91="B",2,IF(REGISTRO!Q91="C",3,IF(REGISTRO!Q91="D",4,""))))</f>
        <v/>
      </c>
      <c r="T88" s="30" t="str">
        <f>IF(REGISTRO!R91="A",1,IF(REGISTRO!R91="B",2,IF(REGISTRO!R91="C",3,IF(REGISTRO!R91="D",4,""))))</f>
        <v/>
      </c>
      <c r="U88" s="30" t="str">
        <f>IF(REGISTRO!S91="A",1,IF(REGISTRO!S91="B",2,IF(REGISTRO!S91="C",3,IF(REGISTRO!S91="D",4,""))))</f>
        <v/>
      </c>
      <c r="V88" s="30" t="str">
        <f>IF(REGISTRO!T91="A",1,IF(REGISTRO!T91="B",2,IF(REGISTRO!T91="C",3,IF(REGISTRO!T91="D",4,""))))</f>
        <v/>
      </c>
      <c r="W88" s="30" t="str">
        <f>IF(REGISTRO!U91="A",1,IF(REGISTRO!U91="B",2,IF(REGISTRO!U91="C",3,IF(REGISTRO!U91="D",4,""))))</f>
        <v/>
      </c>
      <c r="X88" s="30" t="str">
        <f>IF(REGISTRO!V91="A",1,IF(REGISTRO!V91="B",2,IF(REGISTRO!V91="C",3,IF(REGISTRO!V91="D",4,""))))</f>
        <v/>
      </c>
      <c r="Y88" s="30" t="str">
        <f>IF(REGISTRO!W91="A",1,IF(REGISTRO!W91="B",2,IF(REGISTRO!W91="C",3,IF(REGISTRO!W91="D",4,""))))</f>
        <v/>
      </c>
      <c r="Z88" s="30" t="str">
        <f>IF(REGISTRO!X91="A",1,IF(REGISTRO!X91="B",2,IF(REGISTRO!X91="C",3,IF(REGISTRO!X91="D",4,""))))</f>
        <v/>
      </c>
      <c r="AA88" s="30" t="str">
        <f>IF(REGISTRO!Y91="A",1,IF(REGISTRO!Y91="B",2,IF(REGISTRO!Y91="C",3,IF(REGISTRO!Y91="D",4,""))))</f>
        <v/>
      </c>
      <c r="AB88" s="30" t="str">
        <f>IF(REGISTRO!Z91="A",1,IF(REGISTRO!Z91="B",2,IF(REGISTRO!Z91="C",3,IF(REGISTRO!Z91="D",4,""))))</f>
        <v/>
      </c>
      <c r="AC88" s="30" t="str">
        <f>IF(REGISTRO!AA91="A",1,IF(REGISTRO!AA91="B",2,IF(REGISTRO!AA91="C",3,IF(REGISTRO!AA91="D",4,""))))</f>
        <v/>
      </c>
      <c r="AD88" s="30" t="str">
        <f>IF(REGISTRO!AB91="A",1,IF(REGISTRO!AB91="B",2,IF(REGISTRO!AB91="C",3,IF(REGISTRO!AB91="D",4,""))))</f>
        <v/>
      </c>
      <c r="AE88" s="30" t="str">
        <f>IF(REGISTRO!AC91="A",1,IF(REGISTRO!AC91="B",2,IF(REGISTRO!AC91="C",3,IF(REGISTRO!AC91="D",4,""))))</f>
        <v/>
      </c>
      <c r="AF88" s="30" t="str">
        <f>IF(REGISTRO!AD91="A",1,IF(REGISTRO!AD91="B",2,IF(REGISTRO!AD91="C",3,IF(REGISTRO!AD91="D",4,""))))</f>
        <v/>
      </c>
      <c r="AG88" s="30" t="str">
        <f>IF(REGISTRO!AE91="A",1,IF(REGISTRO!AE91="B",2,IF(REGISTRO!AE91="C",3,IF(REGISTRO!AE91="D",4,""))))</f>
        <v/>
      </c>
      <c r="AH88" s="30" t="str">
        <f>IF(REGISTRO!AF91="A",1,IF(REGISTRO!AF91="B",2,IF(REGISTRO!AF91="C",3,IF(REGISTRO!AF91="D",4,""))))</f>
        <v/>
      </c>
      <c r="AI88" s="30" t="str">
        <f>IF(REGISTRO!AG91="A",1,IF(REGISTRO!AG91="B",2,IF(REGISTRO!AG91="C",3,IF(REGISTRO!AG91="D",4,""))))</f>
        <v/>
      </c>
      <c r="AJ88" s="30" t="str">
        <f>IF(REGISTRO!AH91="A",1,IF(REGISTRO!AH91="B",2,IF(REGISTRO!AH91="C",3,IF(REGISTRO!AH91="D",4,""))))</f>
        <v/>
      </c>
      <c r="AK88" s="30" t="str">
        <f>IF(REGISTRO!AI91="A",1,IF(REGISTRO!AI91="B",2,IF(REGISTRO!AI91="C",3,IF(REGISTRO!AI91="D",4,""))))</f>
        <v/>
      </c>
      <c r="AM88" s="31" t="str">
        <f t="shared" si="69"/>
        <v/>
      </c>
      <c r="AN88" s="31" t="str">
        <f t="shared" si="70"/>
        <v/>
      </c>
      <c r="AO88" s="31" t="str">
        <f t="shared" si="71"/>
        <v/>
      </c>
      <c r="AP88" s="31" t="str">
        <f t="shared" si="72"/>
        <v/>
      </c>
      <c r="AQ88" s="31" t="str">
        <f t="shared" si="73"/>
        <v/>
      </c>
      <c r="AR88" s="31" t="str">
        <f t="shared" si="74"/>
        <v/>
      </c>
      <c r="AS88" s="31" t="str">
        <f t="shared" si="75"/>
        <v/>
      </c>
      <c r="AT88" s="31" t="str">
        <f t="shared" si="76"/>
        <v/>
      </c>
      <c r="AU88" s="31" t="str">
        <f t="shared" si="77"/>
        <v/>
      </c>
      <c r="AV88" s="31" t="str">
        <f t="shared" si="78"/>
        <v/>
      </c>
      <c r="AW88" s="31" t="str">
        <f t="shared" si="79"/>
        <v/>
      </c>
      <c r="AX88" s="31" t="str">
        <f t="shared" si="80"/>
        <v/>
      </c>
      <c r="AY88" s="31" t="str">
        <f t="shared" si="81"/>
        <v/>
      </c>
      <c r="AZ88" s="31" t="str">
        <f t="shared" si="82"/>
        <v/>
      </c>
      <c r="BA88" s="31" t="str">
        <f t="shared" si="83"/>
        <v/>
      </c>
      <c r="BB88" s="31" t="str">
        <f t="shared" si="84"/>
        <v/>
      </c>
      <c r="BC88" s="31" t="str">
        <f t="shared" si="85"/>
        <v/>
      </c>
      <c r="BD88" s="31" t="str">
        <f t="shared" si="86"/>
        <v/>
      </c>
      <c r="BE88" s="31" t="str">
        <f t="shared" si="87"/>
        <v/>
      </c>
      <c r="BF88" s="31" t="str">
        <f t="shared" si="88"/>
        <v/>
      </c>
      <c r="BG88" s="31" t="str">
        <f t="shared" si="89"/>
        <v/>
      </c>
      <c r="BH88" s="31" t="str">
        <f t="shared" si="90"/>
        <v/>
      </c>
      <c r="BI88" s="31" t="str">
        <f t="shared" si="91"/>
        <v/>
      </c>
      <c r="BJ88" s="31" t="str">
        <f t="shared" si="92"/>
        <v/>
      </c>
      <c r="BK88" s="31" t="str">
        <f t="shared" si="93"/>
        <v/>
      </c>
      <c r="BL88" s="31" t="str">
        <f t="shared" si="94"/>
        <v/>
      </c>
      <c r="BM88" s="31" t="str">
        <f t="shared" si="95"/>
        <v/>
      </c>
      <c r="BN88" s="31" t="str">
        <f t="shared" si="96"/>
        <v/>
      </c>
      <c r="BO88" s="31" t="str">
        <f t="shared" si="97"/>
        <v/>
      </c>
      <c r="BP88" s="31" t="str">
        <f t="shared" si="98"/>
        <v/>
      </c>
      <c r="BR88" s="32" t="str">
        <f t="shared" si="99"/>
        <v/>
      </c>
      <c r="BS88" s="32" t="str">
        <f t="shared" si="100"/>
        <v/>
      </c>
      <c r="BT88" s="32" t="str">
        <f t="shared" si="101"/>
        <v/>
      </c>
      <c r="BU88" s="32" t="str">
        <f t="shared" si="102"/>
        <v/>
      </c>
      <c r="BV88" s="32" t="str">
        <f t="shared" si="103"/>
        <v/>
      </c>
      <c r="BW88" s="32" t="str">
        <f t="shared" si="104"/>
        <v/>
      </c>
      <c r="BX88" s="32" t="str">
        <f t="shared" si="105"/>
        <v/>
      </c>
      <c r="BY88" s="32" t="str">
        <f t="shared" si="106"/>
        <v/>
      </c>
      <c r="BZ88" s="32" t="str">
        <f t="shared" si="107"/>
        <v/>
      </c>
      <c r="CA88" s="32" t="str">
        <f t="shared" si="108"/>
        <v/>
      </c>
      <c r="CB88" s="32" t="str">
        <f t="shared" si="109"/>
        <v/>
      </c>
      <c r="CC88" s="32" t="str">
        <f t="shared" si="110"/>
        <v/>
      </c>
      <c r="CD88" s="32" t="str">
        <f t="shared" si="111"/>
        <v/>
      </c>
      <c r="CE88" s="32" t="str">
        <f t="shared" si="112"/>
        <v/>
      </c>
      <c r="CF88" s="32" t="str">
        <f t="shared" si="113"/>
        <v/>
      </c>
      <c r="CG88" s="32" t="str">
        <f t="shared" si="114"/>
        <v/>
      </c>
      <c r="CH88" s="32" t="str">
        <f t="shared" si="115"/>
        <v/>
      </c>
      <c r="CI88" s="32" t="str">
        <f t="shared" si="116"/>
        <v/>
      </c>
      <c r="CJ88" s="32" t="str">
        <f t="shared" si="117"/>
        <v/>
      </c>
      <c r="CK88" s="32" t="str">
        <f t="shared" si="118"/>
        <v/>
      </c>
      <c r="CL88" s="32" t="str">
        <f t="shared" si="119"/>
        <v/>
      </c>
      <c r="CM88" s="32" t="str">
        <f t="shared" si="120"/>
        <v/>
      </c>
      <c r="CN88" s="32" t="str">
        <f t="shared" si="121"/>
        <v/>
      </c>
      <c r="CO88" s="32" t="str">
        <f t="shared" si="122"/>
        <v/>
      </c>
      <c r="CP88" s="32" t="str">
        <f t="shared" si="123"/>
        <v/>
      </c>
      <c r="CQ88" s="32" t="str">
        <f t="shared" si="124"/>
        <v/>
      </c>
      <c r="CR88" s="32" t="str">
        <f t="shared" si="125"/>
        <v/>
      </c>
      <c r="CS88" s="32" t="str">
        <f t="shared" si="126"/>
        <v/>
      </c>
      <c r="CT88" s="32" t="str">
        <f t="shared" si="127"/>
        <v/>
      </c>
      <c r="CU88" s="32" t="str">
        <f t="shared" si="128"/>
        <v/>
      </c>
      <c r="CV88" s="33" t="str">
        <f t="shared" si="129"/>
        <v/>
      </c>
      <c r="CW88" s="97" t="str">
        <f t="shared" si="130"/>
        <v/>
      </c>
      <c r="CX88" s="97"/>
    </row>
    <row r="89" spans="3:102" x14ac:dyDescent="0.25">
      <c r="C89" s="15">
        <v>73</v>
      </c>
      <c r="D89" s="34" t="str">
        <f>IF(REGISTRO!B92="","",REGISTRO!B92)</f>
        <v/>
      </c>
      <c r="E89" s="34" t="str">
        <f>IF(REGISTRO!C92="","",REGISTRO!C92)</f>
        <v/>
      </c>
      <c r="F89" s="34" t="str">
        <f>IF(REGISTRO!D92="","",REGISTRO!D92)</f>
        <v/>
      </c>
      <c r="G89" s="34" t="str">
        <f>IF(REGISTRO!E92="","",REGISTRO!E92)</f>
        <v/>
      </c>
      <c r="H89" s="30" t="str">
        <f>IF(REGISTRO!F92="A",1,IF(REGISTRO!F92="B",2,IF(REGISTRO!F92="C",3,IF(REGISTRO!F92="D",4,""))))</f>
        <v/>
      </c>
      <c r="I89" s="30" t="str">
        <f>IF(REGISTRO!G92="A",1,IF(REGISTRO!G92="B",2,IF(REGISTRO!G92="C",3,IF(REGISTRO!G92="D",4,""))))</f>
        <v/>
      </c>
      <c r="J89" s="30" t="str">
        <f>IF(REGISTRO!H92="A",1,IF(REGISTRO!H92="B",2,IF(REGISTRO!H92="C",3,IF(REGISTRO!H92="D",4,""))))</f>
        <v/>
      </c>
      <c r="K89" s="30" t="str">
        <f>IF(REGISTRO!I92="A",1,IF(REGISTRO!I92="B",2,IF(REGISTRO!I92="C",3,IF(REGISTRO!I92="D",4,""))))</f>
        <v/>
      </c>
      <c r="L89" s="30" t="str">
        <f>IF(REGISTRO!J92="A",1,IF(REGISTRO!J92="B",2,IF(REGISTRO!J92="C",3,IF(REGISTRO!J92="D",4,""))))</f>
        <v/>
      </c>
      <c r="M89" s="30" t="str">
        <f>IF(REGISTRO!K92="A",1,IF(REGISTRO!K92="B",2,IF(REGISTRO!K92="C",3,IF(REGISTRO!K92="D",4,""))))</f>
        <v/>
      </c>
      <c r="N89" s="30" t="str">
        <f>IF(REGISTRO!L92="A",1,IF(REGISTRO!L92="B",2,IF(REGISTRO!L92="C",3,IF(REGISTRO!L92="D",4,""))))</f>
        <v/>
      </c>
      <c r="O89" s="30" t="str">
        <f>IF(REGISTRO!M92="A",1,IF(REGISTRO!M92="B",2,IF(REGISTRO!M92="C",3,IF(REGISTRO!M92="D",4,""))))</f>
        <v/>
      </c>
      <c r="P89" s="30" t="str">
        <f>IF(REGISTRO!N92="A",1,IF(REGISTRO!N92="B",2,IF(REGISTRO!N92="C",3,IF(REGISTRO!N92="D",4,""))))</f>
        <v/>
      </c>
      <c r="Q89" s="30" t="str">
        <f>IF(REGISTRO!O92="A",1,IF(REGISTRO!O92="B",2,IF(REGISTRO!O92="C",3,IF(REGISTRO!O92="D",4,""))))</f>
        <v/>
      </c>
      <c r="R89" s="30" t="str">
        <f>IF(REGISTRO!P92="A",1,IF(REGISTRO!P92="B",2,IF(REGISTRO!P92="C",3,IF(REGISTRO!P92="D",4,""))))</f>
        <v/>
      </c>
      <c r="S89" s="30" t="str">
        <f>IF(REGISTRO!Q92="A",1,IF(REGISTRO!Q92="B",2,IF(REGISTRO!Q92="C",3,IF(REGISTRO!Q92="D",4,""))))</f>
        <v/>
      </c>
      <c r="T89" s="30" t="str">
        <f>IF(REGISTRO!R92="A",1,IF(REGISTRO!R92="B",2,IF(REGISTRO!R92="C",3,IF(REGISTRO!R92="D",4,""))))</f>
        <v/>
      </c>
      <c r="U89" s="30" t="str">
        <f>IF(REGISTRO!S92="A",1,IF(REGISTRO!S92="B",2,IF(REGISTRO!S92="C",3,IF(REGISTRO!S92="D",4,""))))</f>
        <v/>
      </c>
      <c r="V89" s="30" t="str">
        <f>IF(REGISTRO!T92="A",1,IF(REGISTRO!T92="B",2,IF(REGISTRO!T92="C",3,IF(REGISTRO!T92="D",4,""))))</f>
        <v/>
      </c>
      <c r="W89" s="30" t="str">
        <f>IF(REGISTRO!U92="A",1,IF(REGISTRO!U92="B",2,IF(REGISTRO!U92="C",3,IF(REGISTRO!U92="D",4,""))))</f>
        <v/>
      </c>
      <c r="X89" s="30" t="str">
        <f>IF(REGISTRO!V92="A",1,IF(REGISTRO!V92="B",2,IF(REGISTRO!V92="C",3,IF(REGISTRO!V92="D",4,""))))</f>
        <v/>
      </c>
      <c r="Y89" s="30" t="str">
        <f>IF(REGISTRO!W92="A",1,IF(REGISTRO!W92="B",2,IF(REGISTRO!W92="C",3,IF(REGISTRO!W92="D",4,""))))</f>
        <v/>
      </c>
      <c r="Z89" s="30" t="str">
        <f>IF(REGISTRO!X92="A",1,IF(REGISTRO!X92="B",2,IF(REGISTRO!X92="C",3,IF(REGISTRO!X92="D",4,""))))</f>
        <v/>
      </c>
      <c r="AA89" s="30" t="str">
        <f>IF(REGISTRO!Y92="A",1,IF(REGISTRO!Y92="B",2,IF(REGISTRO!Y92="C",3,IF(REGISTRO!Y92="D",4,""))))</f>
        <v/>
      </c>
      <c r="AB89" s="30" t="str">
        <f>IF(REGISTRO!Z92="A",1,IF(REGISTRO!Z92="B",2,IF(REGISTRO!Z92="C",3,IF(REGISTRO!Z92="D",4,""))))</f>
        <v/>
      </c>
      <c r="AC89" s="30" t="str">
        <f>IF(REGISTRO!AA92="A",1,IF(REGISTRO!AA92="B",2,IF(REGISTRO!AA92="C",3,IF(REGISTRO!AA92="D",4,""))))</f>
        <v/>
      </c>
      <c r="AD89" s="30" t="str">
        <f>IF(REGISTRO!AB92="A",1,IF(REGISTRO!AB92="B",2,IF(REGISTRO!AB92="C",3,IF(REGISTRO!AB92="D",4,""))))</f>
        <v/>
      </c>
      <c r="AE89" s="30" t="str">
        <f>IF(REGISTRO!AC92="A",1,IF(REGISTRO!AC92="B",2,IF(REGISTRO!AC92="C",3,IF(REGISTRO!AC92="D",4,""))))</f>
        <v/>
      </c>
      <c r="AF89" s="30" t="str">
        <f>IF(REGISTRO!AD92="A",1,IF(REGISTRO!AD92="B",2,IF(REGISTRO!AD92="C",3,IF(REGISTRO!AD92="D",4,""))))</f>
        <v/>
      </c>
      <c r="AG89" s="30" t="str">
        <f>IF(REGISTRO!AE92="A",1,IF(REGISTRO!AE92="B",2,IF(REGISTRO!AE92="C",3,IF(REGISTRO!AE92="D",4,""))))</f>
        <v/>
      </c>
      <c r="AH89" s="30" t="str">
        <f>IF(REGISTRO!AF92="A",1,IF(REGISTRO!AF92="B",2,IF(REGISTRO!AF92="C",3,IF(REGISTRO!AF92="D",4,""))))</f>
        <v/>
      </c>
      <c r="AI89" s="30" t="str">
        <f>IF(REGISTRO!AG92="A",1,IF(REGISTRO!AG92="B",2,IF(REGISTRO!AG92="C",3,IF(REGISTRO!AG92="D",4,""))))</f>
        <v/>
      </c>
      <c r="AJ89" s="30" t="str">
        <f>IF(REGISTRO!AH92="A",1,IF(REGISTRO!AH92="B",2,IF(REGISTRO!AH92="C",3,IF(REGISTRO!AH92="D",4,""))))</f>
        <v/>
      </c>
      <c r="AK89" s="30" t="str">
        <f>IF(REGISTRO!AI92="A",1,IF(REGISTRO!AI92="B",2,IF(REGISTRO!AI92="C",3,IF(REGISTRO!AI92="D",4,""))))</f>
        <v/>
      </c>
      <c r="AM89" s="31" t="str">
        <f t="shared" si="69"/>
        <v/>
      </c>
      <c r="AN89" s="31" t="str">
        <f t="shared" si="70"/>
        <v/>
      </c>
      <c r="AO89" s="31" t="str">
        <f t="shared" si="71"/>
        <v/>
      </c>
      <c r="AP89" s="31" t="str">
        <f t="shared" si="72"/>
        <v/>
      </c>
      <c r="AQ89" s="31" t="str">
        <f t="shared" si="73"/>
        <v/>
      </c>
      <c r="AR89" s="31" t="str">
        <f t="shared" si="74"/>
        <v/>
      </c>
      <c r="AS89" s="31" t="str">
        <f t="shared" si="75"/>
        <v/>
      </c>
      <c r="AT89" s="31" t="str">
        <f t="shared" si="76"/>
        <v/>
      </c>
      <c r="AU89" s="31" t="str">
        <f t="shared" si="77"/>
        <v/>
      </c>
      <c r="AV89" s="31" t="str">
        <f t="shared" si="78"/>
        <v/>
      </c>
      <c r="AW89" s="31" t="str">
        <f t="shared" si="79"/>
        <v/>
      </c>
      <c r="AX89" s="31" t="str">
        <f t="shared" si="80"/>
        <v/>
      </c>
      <c r="AY89" s="31" t="str">
        <f t="shared" si="81"/>
        <v/>
      </c>
      <c r="AZ89" s="31" t="str">
        <f t="shared" si="82"/>
        <v/>
      </c>
      <c r="BA89" s="31" t="str">
        <f t="shared" si="83"/>
        <v/>
      </c>
      <c r="BB89" s="31" t="str">
        <f t="shared" si="84"/>
        <v/>
      </c>
      <c r="BC89" s="31" t="str">
        <f t="shared" si="85"/>
        <v/>
      </c>
      <c r="BD89" s="31" t="str">
        <f t="shared" si="86"/>
        <v/>
      </c>
      <c r="BE89" s="31" t="str">
        <f t="shared" si="87"/>
        <v/>
      </c>
      <c r="BF89" s="31" t="str">
        <f t="shared" si="88"/>
        <v/>
      </c>
      <c r="BG89" s="31" t="str">
        <f t="shared" si="89"/>
        <v/>
      </c>
      <c r="BH89" s="31" t="str">
        <f t="shared" si="90"/>
        <v/>
      </c>
      <c r="BI89" s="31" t="str">
        <f t="shared" si="91"/>
        <v/>
      </c>
      <c r="BJ89" s="31" t="str">
        <f t="shared" si="92"/>
        <v/>
      </c>
      <c r="BK89" s="31" t="str">
        <f t="shared" si="93"/>
        <v/>
      </c>
      <c r="BL89" s="31" t="str">
        <f t="shared" si="94"/>
        <v/>
      </c>
      <c r="BM89" s="31" t="str">
        <f t="shared" si="95"/>
        <v/>
      </c>
      <c r="BN89" s="31" t="str">
        <f t="shared" si="96"/>
        <v/>
      </c>
      <c r="BO89" s="31" t="str">
        <f t="shared" si="97"/>
        <v/>
      </c>
      <c r="BP89" s="31" t="str">
        <f t="shared" si="98"/>
        <v/>
      </c>
      <c r="BR89" s="32" t="str">
        <f t="shared" si="99"/>
        <v/>
      </c>
      <c r="BS89" s="32" t="str">
        <f t="shared" si="100"/>
        <v/>
      </c>
      <c r="BT89" s="32" t="str">
        <f t="shared" si="101"/>
        <v/>
      </c>
      <c r="BU89" s="32" t="str">
        <f t="shared" si="102"/>
        <v/>
      </c>
      <c r="BV89" s="32" t="str">
        <f t="shared" si="103"/>
        <v/>
      </c>
      <c r="BW89" s="32" t="str">
        <f t="shared" si="104"/>
        <v/>
      </c>
      <c r="BX89" s="32" t="str">
        <f t="shared" si="105"/>
        <v/>
      </c>
      <c r="BY89" s="32" t="str">
        <f t="shared" si="106"/>
        <v/>
      </c>
      <c r="BZ89" s="32" t="str">
        <f t="shared" si="107"/>
        <v/>
      </c>
      <c r="CA89" s="32" t="str">
        <f t="shared" si="108"/>
        <v/>
      </c>
      <c r="CB89" s="32" t="str">
        <f t="shared" si="109"/>
        <v/>
      </c>
      <c r="CC89" s="32" t="str">
        <f t="shared" si="110"/>
        <v/>
      </c>
      <c r="CD89" s="32" t="str">
        <f t="shared" si="111"/>
        <v/>
      </c>
      <c r="CE89" s="32" t="str">
        <f t="shared" si="112"/>
        <v/>
      </c>
      <c r="CF89" s="32" t="str">
        <f t="shared" si="113"/>
        <v/>
      </c>
      <c r="CG89" s="32" t="str">
        <f t="shared" si="114"/>
        <v/>
      </c>
      <c r="CH89" s="32" t="str">
        <f t="shared" si="115"/>
        <v/>
      </c>
      <c r="CI89" s="32" t="str">
        <f t="shared" si="116"/>
        <v/>
      </c>
      <c r="CJ89" s="32" t="str">
        <f t="shared" si="117"/>
        <v/>
      </c>
      <c r="CK89" s="32" t="str">
        <f t="shared" si="118"/>
        <v/>
      </c>
      <c r="CL89" s="32" t="str">
        <f t="shared" si="119"/>
        <v/>
      </c>
      <c r="CM89" s="32" t="str">
        <f t="shared" si="120"/>
        <v/>
      </c>
      <c r="CN89" s="32" t="str">
        <f t="shared" si="121"/>
        <v/>
      </c>
      <c r="CO89" s="32" t="str">
        <f t="shared" si="122"/>
        <v/>
      </c>
      <c r="CP89" s="32" t="str">
        <f t="shared" si="123"/>
        <v/>
      </c>
      <c r="CQ89" s="32" t="str">
        <f t="shared" si="124"/>
        <v/>
      </c>
      <c r="CR89" s="32" t="str">
        <f t="shared" si="125"/>
        <v/>
      </c>
      <c r="CS89" s="32" t="str">
        <f t="shared" si="126"/>
        <v/>
      </c>
      <c r="CT89" s="32" t="str">
        <f t="shared" si="127"/>
        <v/>
      </c>
      <c r="CU89" s="32" t="str">
        <f t="shared" si="128"/>
        <v/>
      </c>
      <c r="CV89" s="33" t="str">
        <f t="shared" si="129"/>
        <v/>
      </c>
      <c r="CW89" s="97" t="str">
        <f t="shared" si="130"/>
        <v/>
      </c>
      <c r="CX89" s="97"/>
    </row>
    <row r="90" spans="3:102" x14ac:dyDescent="0.25">
      <c r="C90" s="15">
        <v>74</v>
      </c>
      <c r="D90" s="34" t="str">
        <f>IF(REGISTRO!B93="","",REGISTRO!B93)</f>
        <v/>
      </c>
      <c r="E90" s="34" t="str">
        <f>IF(REGISTRO!C93="","",REGISTRO!C93)</f>
        <v/>
      </c>
      <c r="F90" s="34" t="str">
        <f>IF(REGISTRO!D93="","",REGISTRO!D93)</f>
        <v/>
      </c>
      <c r="G90" s="34" t="str">
        <f>IF(REGISTRO!E93="","",REGISTRO!E93)</f>
        <v/>
      </c>
      <c r="H90" s="30" t="str">
        <f>IF(REGISTRO!F93="A",1,IF(REGISTRO!F93="B",2,IF(REGISTRO!F93="C",3,IF(REGISTRO!F93="D",4,""))))</f>
        <v/>
      </c>
      <c r="I90" s="30" t="str">
        <f>IF(REGISTRO!G93="A",1,IF(REGISTRO!G93="B",2,IF(REGISTRO!G93="C",3,IF(REGISTRO!G93="D",4,""))))</f>
        <v/>
      </c>
      <c r="J90" s="30" t="str">
        <f>IF(REGISTRO!H93="A",1,IF(REGISTRO!H93="B",2,IF(REGISTRO!H93="C",3,IF(REGISTRO!H93="D",4,""))))</f>
        <v/>
      </c>
      <c r="K90" s="30" t="str">
        <f>IF(REGISTRO!I93="A",1,IF(REGISTRO!I93="B",2,IF(REGISTRO!I93="C",3,IF(REGISTRO!I93="D",4,""))))</f>
        <v/>
      </c>
      <c r="L90" s="30" t="str">
        <f>IF(REGISTRO!J93="A",1,IF(REGISTRO!J93="B",2,IF(REGISTRO!J93="C",3,IF(REGISTRO!J93="D",4,""))))</f>
        <v/>
      </c>
      <c r="M90" s="30" t="str">
        <f>IF(REGISTRO!K93="A",1,IF(REGISTRO!K93="B",2,IF(REGISTRO!K93="C",3,IF(REGISTRO!K93="D",4,""))))</f>
        <v/>
      </c>
      <c r="N90" s="30" t="str">
        <f>IF(REGISTRO!L93="A",1,IF(REGISTRO!L93="B",2,IF(REGISTRO!L93="C",3,IF(REGISTRO!L93="D",4,""))))</f>
        <v/>
      </c>
      <c r="O90" s="30" t="str">
        <f>IF(REGISTRO!M93="A",1,IF(REGISTRO!M93="B",2,IF(REGISTRO!M93="C",3,IF(REGISTRO!M93="D",4,""))))</f>
        <v/>
      </c>
      <c r="P90" s="30" t="str">
        <f>IF(REGISTRO!N93="A",1,IF(REGISTRO!N93="B",2,IF(REGISTRO!N93="C",3,IF(REGISTRO!N93="D",4,""))))</f>
        <v/>
      </c>
      <c r="Q90" s="30" t="str">
        <f>IF(REGISTRO!O93="A",1,IF(REGISTRO!O93="B",2,IF(REGISTRO!O93="C",3,IF(REGISTRO!O93="D",4,""))))</f>
        <v/>
      </c>
      <c r="R90" s="30" t="str">
        <f>IF(REGISTRO!P93="A",1,IF(REGISTRO!P93="B",2,IF(REGISTRO!P93="C",3,IF(REGISTRO!P93="D",4,""))))</f>
        <v/>
      </c>
      <c r="S90" s="30" t="str">
        <f>IF(REGISTRO!Q93="A",1,IF(REGISTRO!Q93="B",2,IF(REGISTRO!Q93="C",3,IF(REGISTRO!Q93="D",4,""))))</f>
        <v/>
      </c>
      <c r="T90" s="30" t="str">
        <f>IF(REGISTRO!R93="A",1,IF(REGISTRO!R93="B",2,IF(REGISTRO!R93="C",3,IF(REGISTRO!R93="D",4,""))))</f>
        <v/>
      </c>
      <c r="U90" s="30" t="str">
        <f>IF(REGISTRO!S93="A",1,IF(REGISTRO!S93="B",2,IF(REGISTRO!S93="C",3,IF(REGISTRO!S93="D",4,""))))</f>
        <v/>
      </c>
      <c r="V90" s="30" t="str">
        <f>IF(REGISTRO!T93="A",1,IF(REGISTRO!T93="B",2,IF(REGISTRO!T93="C",3,IF(REGISTRO!T93="D",4,""))))</f>
        <v/>
      </c>
      <c r="W90" s="30" t="str">
        <f>IF(REGISTRO!U93="A",1,IF(REGISTRO!U93="B",2,IF(REGISTRO!U93="C",3,IF(REGISTRO!U93="D",4,""))))</f>
        <v/>
      </c>
      <c r="X90" s="30" t="str">
        <f>IF(REGISTRO!V93="A",1,IF(REGISTRO!V93="B",2,IF(REGISTRO!V93="C",3,IF(REGISTRO!V93="D",4,""))))</f>
        <v/>
      </c>
      <c r="Y90" s="30" t="str">
        <f>IF(REGISTRO!W93="A",1,IF(REGISTRO!W93="B",2,IF(REGISTRO!W93="C",3,IF(REGISTRO!W93="D",4,""))))</f>
        <v/>
      </c>
      <c r="Z90" s="30" t="str">
        <f>IF(REGISTRO!X93="A",1,IF(REGISTRO!X93="B",2,IF(REGISTRO!X93="C",3,IF(REGISTRO!X93="D",4,""))))</f>
        <v/>
      </c>
      <c r="AA90" s="30" t="str">
        <f>IF(REGISTRO!Y93="A",1,IF(REGISTRO!Y93="B",2,IF(REGISTRO!Y93="C",3,IF(REGISTRO!Y93="D",4,""))))</f>
        <v/>
      </c>
      <c r="AB90" s="30" t="str">
        <f>IF(REGISTRO!Z93="A",1,IF(REGISTRO!Z93="B",2,IF(REGISTRO!Z93="C",3,IF(REGISTRO!Z93="D",4,""))))</f>
        <v/>
      </c>
      <c r="AC90" s="30" t="str">
        <f>IF(REGISTRO!AA93="A",1,IF(REGISTRO!AA93="B",2,IF(REGISTRO!AA93="C",3,IF(REGISTRO!AA93="D",4,""))))</f>
        <v/>
      </c>
      <c r="AD90" s="30" t="str">
        <f>IF(REGISTRO!AB93="A",1,IF(REGISTRO!AB93="B",2,IF(REGISTRO!AB93="C",3,IF(REGISTRO!AB93="D",4,""))))</f>
        <v/>
      </c>
      <c r="AE90" s="30" t="str">
        <f>IF(REGISTRO!AC93="A",1,IF(REGISTRO!AC93="B",2,IF(REGISTRO!AC93="C",3,IF(REGISTRO!AC93="D",4,""))))</f>
        <v/>
      </c>
      <c r="AF90" s="30" t="str">
        <f>IF(REGISTRO!AD93="A",1,IF(REGISTRO!AD93="B",2,IF(REGISTRO!AD93="C",3,IF(REGISTRO!AD93="D",4,""))))</f>
        <v/>
      </c>
      <c r="AG90" s="30" t="str">
        <f>IF(REGISTRO!AE93="A",1,IF(REGISTRO!AE93="B",2,IF(REGISTRO!AE93="C",3,IF(REGISTRO!AE93="D",4,""))))</f>
        <v/>
      </c>
      <c r="AH90" s="30" t="str">
        <f>IF(REGISTRO!AF93="A",1,IF(REGISTRO!AF93="B",2,IF(REGISTRO!AF93="C",3,IF(REGISTRO!AF93="D",4,""))))</f>
        <v/>
      </c>
      <c r="AI90" s="30" t="str">
        <f>IF(REGISTRO!AG93="A",1,IF(REGISTRO!AG93="B",2,IF(REGISTRO!AG93="C",3,IF(REGISTRO!AG93="D",4,""))))</f>
        <v/>
      </c>
      <c r="AJ90" s="30" t="str">
        <f>IF(REGISTRO!AH93="A",1,IF(REGISTRO!AH93="B",2,IF(REGISTRO!AH93="C",3,IF(REGISTRO!AH93="D",4,""))))</f>
        <v/>
      </c>
      <c r="AK90" s="30" t="str">
        <f>IF(REGISTRO!AI93="A",1,IF(REGISTRO!AI93="B",2,IF(REGISTRO!AI93="C",3,IF(REGISTRO!AI93="D",4,""))))</f>
        <v/>
      </c>
      <c r="AM90" s="31" t="str">
        <f t="shared" si="69"/>
        <v/>
      </c>
      <c r="AN90" s="31" t="str">
        <f t="shared" si="70"/>
        <v/>
      </c>
      <c r="AO90" s="31" t="str">
        <f t="shared" si="71"/>
        <v/>
      </c>
      <c r="AP90" s="31" t="str">
        <f t="shared" si="72"/>
        <v/>
      </c>
      <c r="AQ90" s="31" t="str">
        <f t="shared" si="73"/>
        <v/>
      </c>
      <c r="AR90" s="31" t="str">
        <f t="shared" si="74"/>
        <v/>
      </c>
      <c r="AS90" s="31" t="str">
        <f t="shared" si="75"/>
        <v/>
      </c>
      <c r="AT90" s="31" t="str">
        <f t="shared" si="76"/>
        <v/>
      </c>
      <c r="AU90" s="31" t="str">
        <f t="shared" si="77"/>
        <v/>
      </c>
      <c r="AV90" s="31" t="str">
        <f t="shared" si="78"/>
        <v/>
      </c>
      <c r="AW90" s="31" t="str">
        <f t="shared" si="79"/>
        <v/>
      </c>
      <c r="AX90" s="31" t="str">
        <f t="shared" si="80"/>
        <v/>
      </c>
      <c r="AY90" s="31" t="str">
        <f t="shared" si="81"/>
        <v/>
      </c>
      <c r="AZ90" s="31" t="str">
        <f t="shared" si="82"/>
        <v/>
      </c>
      <c r="BA90" s="31" t="str">
        <f t="shared" si="83"/>
        <v/>
      </c>
      <c r="BB90" s="31" t="str">
        <f t="shared" si="84"/>
        <v/>
      </c>
      <c r="BC90" s="31" t="str">
        <f t="shared" si="85"/>
        <v/>
      </c>
      <c r="BD90" s="31" t="str">
        <f t="shared" si="86"/>
        <v/>
      </c>
      <c r="BE90" s="31" t="str">
        <f t="shared" si="87"/>
        <v/>
      </c>
      <c r="BF90" s="31" t="str">
        <f t="shared" si="88"/>
        <v/>
      </c>
      <c r="BG90" s="31" t="str">
        <f t="shared" si="89"/>
        <v/>
      </c>
      <c r="BH90" s="31" t="str">
        <f t="shared" si="90"/>
        <v/>
      </c>
      <c r="BI90" s="31" t="str">
        <f t="shared" si="91"/>
        <v/>
      </c>
      <c r="BJ90" s="31" t="str">
        <f t="shared" si="92"/>
        <v/>
      </c>
      <c r="BK90" s="31" t="str">
        <f t="shared" si="93"/>
        <v/>
      </c>
      <c r="BL90" s="31" t="str">
        <f t="shared" si="94"/>
        <v/>
      </c>
      <c r="BM90" s="31" t="str">
        <f t="shared" si="95"/>
        <v/>
      </c>
      <c r="BN90" s="31" t="str">
        <f t="shared" si="96"/>
        <v/>
      </c>
      <c r="BO90" s="31" t="str">
        <f t="shared" si="97"/>
        <v/>
      </c>
      <c r="BP90" s="31" t="str">
        <f t="shared" si="98"/>
        <v/>
      </c>
      <c r="BR90" s="32" t="str">
        <f t="shared" si="99"/>
        <v/>
      </c>
      <c r="BS90" s="32" t="str">
        <f t="shared" si="100"/>
        <v/>
      </c>
      <c r="BT90" s="32" t="str">
        <f t="shared" si="101"/>
        <v/>
      </c>
      <c r="BU90" s="32" t="str">
        <f t="shared" si="102"/>
        <v/>
      </c>
      <c r="BV90" s="32" t="str">
        <f t="shared" si="103"/>
        <v/>
      </c>
      <c r="BW90" s="32" t="str">
        <f t="shared" si="104"/>
        <v/>
      </c>
      <c r="BX90" s="32" t="str">
        <f t="shared" si="105"/>
        <v/>
      </c>
      <c r="BY90" s="32" t="str">
        <f t="shared" si="106"/>
        <v/>
      </c>
      <c r="BZ90" s="32" t="str">
        <f t="shared" si="107"/>
        <v/>
      </c>
      <c r="CA90" s="32" t="str">
        <f t="shared" si="108"/>
        <v/>
      </c>
      <c r="CB90" s="32" t="str">
        <f t="shared" si="109"/>
        <v/>
      </c>
      <c r="CC90" s="32" t="str">
        <f t="shared" si="110"/>
        <v/>
      </c>
      <c r="CD90" s="32" t="str">
        <f t="shared" si="111"/>
        <v/>
      </c>
      <c r="CE90" s="32" t="str">
        <f t="shared" si="112"/>
        <v/>
      </c>
      <c r="CF90" s="32" t="str">
        <f t="shared" si="113"/>
        <v/>
      </c>
      <c r="CG90" s="32" t="str">
        <f t="shared" si="114"/>
        <v/>
      </c>
      <c r="CH90" s="32" t="str">
        <f t="shared" si="115"/>
        <v/>
      </c>
      <c r="CI90" s="32" t="str">
        <f t="shared" si="116"/>
        <v/>
      </c>
      <c r="CJ90" s="32" t="str">
        <f t="shared" si="117"/>
        <v/>
      </c>
      <c r="CK90" s="32" t="str">
        <f t="shared" si="118"/>
        <v/>
      </c>
      <c r="CL90" s="32" t="str">
        <f t="shared" si="119"/>
        <v/>
      </c>
      <c r="CM90" s="32" t="str">
        <f t="shared" si="120"/>
        <v/>
      </c>
      <c r="CN90" s="32" t="str">
        <f t="shared" si="121"/>
        <v/>
      </c>
      <c r="CO90" s="32" t="str">
        <f t="shared" si="122"/>
        <v/>
      </c>
      <c r="CP90" s="32" t="str">
        <f t="shared" si="123"/>
        <v/>
      </c>
      <c r="CQ90" s="32" t="str">
        <f t="shared" si="124"/>
        <v/>
      </c>
      <c r="CR90" s="32" t="str">
        <f t="shared" si="125"/>
        <v/>
      </c>
      <c r="CS90" s="32" t="str">
        <f t="shared" si="126"/>
        <v/>
      </c>
      <c r="CT90" s="32" t="str">
        <f t="shared" si="127"/>
        <v/>
      </c>
      <c r="CU90" s="32" t="str">
        <f t="shared" si="128"/>
        <v/>
      </c>
      <c r="CV90" s="33" t="str">
        <f t="shared" si="129"/>
        <v/>
      </c>
      <c r="CW90" s="97" t="str">
        <f t="shared" si="130"/>
        <v/>
      </c>
      <c r="CX90" s="97"/>
    </row>
    <row r="91" spans="3:102" x14ac:dyDescent="0.25">
      <c r="C91" s="15">
        <v>75</v>
      </c>
      <c r="D91" s="34" t="str">
        <f>IF(REGISTRO!B94="","",REGISTRO!B94)</f>
        <v/>
      </c>
      <c r="E91" s="34" t="str">
        <f>IF(REGISTRO!C94="","",REGISTRO!C94)</f>
        <v/>
      </c>
      <c r="F91" s="34" t="str">
        <f>IF(REGISTRO!D94="","",REGISTRO!D94)</f>
        <v/>
      </c>
      <c r="G91" s="34" t="str">
        <f>IF(REGISTRO!E94="","",REGISTRO!E94)</f>
        <v/>
      </c>
      <c r="H91" s="30" t="str">
        <f>IF(REGISTRO!F94="A",1,IF(REGISTRO!F94="B",2,IF(REGISTRO!F94="C",3,IF(REGISTRO!F94="D",4,""))))</f>
        <v/>
      </c>
      <c r="I91" s="30" t="str">
        <f>IF(REGISTRO!G94="A",1,IF(REGISTRO!G94="B",2,IF(REGISTRO!G94="C",3,IF(REGISTRO!G94="D",4,""))))</f>
        <v/>
      </c>
      <c r="J91" s="30" t="str">
        <f>IF(REGISTRO!H94="A",1,IF(REGISTRO!H94="B",2,IF(REGISTRO!H94="C",3,IF(REGISTRO!H94="D",4,""))))</f>
        <v/>
      </c>
      <c r="K91" s="30" t="str">
        <f>IF(REGISTRO!I94="A",1,IF(REGISTRO!I94="B",2,IF(REGISTRO!I94="C",3,IF(REGISTRO!I94="D",4,""))))</f>
        <v/>
      </c>
      <c r="L91" s="30" t="str">
        <f>IF(REGISTRO!J94="A",1,IF(REGISTRO!J94="B",2,IF(REGISTRO!J94="C",3,IF(REGISTRO!J94="D",4,""))))</f>
        <v/>
      </c>
      <c r="M91" s="30" t="str">
        <f>IF(REGISTRO!K94="A",1,IF(REGISTRO!K94="B",2,IF(REGISTRO!K94="C",3,IF(REGISTRO!K94="D",4,""))))</f>
        <v/>
      </c>
      <c r="N91" s="30" t="str">
        <f>IF(REGISTRO!L94="A",1,IF(REGISTRO!L94="B",2,IF(REGISTRO!L94="C",3,IF(REGISTRO!L94="D",4,""))))</f>
        <v/>
      </c>
      <c r="O91" s="30" t="str">
        <f>IF(REGISTRO!M94="A",1,IF(REGISTRO!M94="B",2,IF(REGISTRO!M94="C",3,IF(REGISTRO!M94="D",4,""))))</f>
        <v/>
      </c>
      <c r="P91" s="30" t="str">
        <f>IF(REGISTRO!N94="A",1,IF(REGISTRO!N94="B",2,IF(REGISTRO!N94="C",3,IF(REGISTRO!N94="D",4,""))))</f>
        <v/>
      </c>
      <c r="Q91" s="30" t="str">
        <f>IF(REGISTRO!O94="A",1,IF(REGISTRO!O94="B",2,IF(REGISTRO!O94="C",3,IF(REGISTRO!O94="D",4,""))))</f>
        <v/>
      </c>
      <c r="R91" s="30" t="str">
        <f>IF(REGISTRO!P94="A",1,IF(REGISTRO!P94="B",2,IF(REGISTRO!P94="C",3,IF(REGISTRO!P94="D",4,""))))</f>
        <v/>
      </c>
      <c r="S91" s="30" t="str">
        <f>IF(REGISTRO!Q94="A",1,IF(REGISTRO!Q94="B",2,IF(REGISTRO!Q94="C",3,IF(REGISTRO!Q94="D",4,""))))</f>
        <v/>
      </c>
      <c r="T91" s="30" t="str">
        <f>IF(REGISTRO!R94="A",1,IF(REGISTRO!R94="B",2,IF(REGISTRO!R94="C",3,IF(REGISTRO!R94="D",4,""))))</f>
        <v/>
      </c>
      <c r="U91" s="30" t="str">
        <f>IF(REGISTRO!S94="A",1,IF(REGISTRO!S94="B",2,IF(REGISTRO!S94="C",3,IF(REGISTRO!S94="D",4,""))))</f>
        <v/>
      </c>
      <c r="V91" s="30" t="str">
        <f>IF(REGISTRO!T94="A",1,IF(REGISTRO!T94="B",2,IF(REGISTRO!T94="C",3,IF(REGISTRO!T94="D",4,""))))</f>
        <v/>
      </c>
      <c r="W91" s="30" t="str">
        <f>IF(REGISTRO!U94="A",1,IF(REGISTRO!U94="B",2,IF(REGISTRO!U94="C",3,IF(REGISTRO!U94="D",4,""))))</f>
        <v/>
      </c>
      <c r="X91" s="30" t="str">
        <f>IF(REGISTRO!V94="A",1,IF(REGISTRO!V94="B",2,IF(REGISTRO!V94="C",3,IF(REGISTRO!V94="D",4,""))))</f>
        <v/>
      </c>
      <c r="Y91" s="30" t="str">
        <f>IF(REGISTRO!W94="A",1,IF(REGISTRO!W94="B",2,IF(REGISTRO!W94="C",3,IF(REGISTRO!W94="D",4,""))))</f>
        <v/>
      </c>
      <c r="Z91" s="30" t="str">
        <f>IF(REGISTRO!X94="A",1,IF(REGISTRO!X94="B",2,IF(REGISTRO!X94="C",3,IF(REGISTRO!X94="D",4,""))))</f>
        <v/>
      </c>
      <c r="AA91" s="30" t="str">
        <f>IF(REGISTRO!Y94="A",1,IF(REGISTRO!Y94="B",2,IF(REGISTRO!Y94="C",3,IF(REGISTRO!Y94="D",4,""))))</f>
        <v/>
      </c>
      <c r="AB91" s="30" t="str">
        <f>IF(REGISTRO!Z94="A",1,IF(REGISTRO!Z94="B",2,IF(REGISTRO!Z94="C",3,IF(REGISTRO!Z94="D",4,""))))</f>
        <v/>
      </c>
      <c r="AC91" s="30" t="str">
        <f>IF(REGISTRO!AA94="A",1,IF(REGISTRO!AA94="B",2,IF(REGISTRO!AA94="C",3,IF(REGISTRO!AA94="D",4,""))))</f>
        <v/>
      </c>
      <c r="AD91" s="30" t="str">
        <f>IF(REGISTRO!AB94="A",1,IF(REGISTRO!AB94="B",2,IF(REGISTRO!AB94="C",3,IF(REGISTRO!AB94="D",4,""))))</f>
        <v/>
      </c>
      <c r="AE91" s="30" t="str">
        <f>IF(REGISTRO!AC94="A",1,IF(REGISTRO!AC94="B",2,IF(REGISTRO!AC94="C",3,IF(REGISTRO!AC94="D",4,""))))</f>
        <v/>
      </c>
      <c r="AF91" s="30" t="str">
        <f>IF(REGISTRO!AD94="A",1,IF(REGISTRO!AD94="B",2,IF(REGISTRO!AD94="C",3,IF(REGISTRO!AD94="D",4,""))))</f>
        <v/>
      </c>
      <c r="AG91" s="30" t="str">
        <f>IF(REGISTRO!AE94="A",1,IF(REGISTRO!AE94="B",2,IF(REGISTRO!AE94="C",3,IF(REGISTRO!AE94="D",4,""))))</f>
        <v/>
      </c>
      <c r="AH91" s="30" t="str">
        <f>IF(REGISTRO!AF94="A",1,IF(REGISTRO!AF94="B",2,IF(REGISTRO!AF94="C",3,IF(REGISTRO!AF94="D",4,""))))</f>
        <v/>
      </c>
      <c r="AI91" s="30" t="str">
        <f>IF(REGISTRO!AG94="A",1,IF(REGISTRO!AG94="B",2,IF(REGISTRO!AG94="C",3,IF(REGISTRO!AG94="D",4,""))))</f>
        <v/>
      </c>
      <c r="AJ91" s="30" t="str">
        <f>IF(REGISTRO!AH94="A",1,IF(REGISTRO!AH94="B",2,IF(REGISTRO!AH94="C",3,IF(REGISTRO!AH94="D",4,""))))</f>
        <v/>
      </c>
      <c r="AK91" s="30" t="str">
        <f>IF(REGISTRO!AI94="A",1,IF(REGISTRO!AI94="B",2,IF(REGISTRO!AI94="C",3,IF(REGISTRO!AI94="D",4,""))))</f>
        <v/>
      </c>
      <c r="AM91" s="31" t="str">
        <f t="shared" si="69"/>
        <v/>
      </c>
      <c r="AN91" s="31" t="str">
        <f t="shared" si="70"/>
        <v/>
      </c>
      <c r="AO91" s="31" t="str">
        <f t="shared" si="71"/>
        <v/>
      </c>
      <c r="AP91" s="31" t="str">
        <f t="shared" si="72"/>
        <v/>
      </c>
      <c r="AQ91" s="31" t="str">
        <f t="shared" si="73"/>
        <v/>
      </c>
      <c r="AR91" s="31" t="str">
        <f t="shared" si="74"/>
        <v/>
      </c>
      <c r="AS91" s="31" t="str">
        <f t="shared" si="75"/>
        <v/>
      </c>
      <c r="AT91" s="31" t="str">
        <f t="shared" si="76"/>
        <v/>
      </c>
      <c r="AU91" s="31" t="str">
        <f t="shared" si="77"/>
        <v/>
      </c>
      <c r="AV91" s="31" t="str">
        <f t="shared" si="78"/>
        <v/>
      </c>
      <c r="AW91" s="31" t="str">
        <f t="shared" si="79"/>
        <v/>
      </c>
      <c r="AX91" s="31" t="str">
        <f t="shared" si="80"/>
        <v/>
      </c>
      <c r="AY91" s="31" t="str">
        <f t="shared" si="81"/>
        <v/>
      </c>
      <c r="AZ91" s="31" t="str">
        <f t="shared" si="82"/>
        <v/>
      </c>
      <c r="BA91" s="31" t="str">
        <f t="shared" si="83"/>
        <v/>
      </c>
      <c r="BB91" s="31" t="str">
        <f t="shared" si="84"/>
        <v/>
      </c>
      <c r="BC91" s="31" t="str">
        <f t="shared" si="85"/>
        <v/>
      </c>
      <c r="BD91" s="31" t="str">
        <f t="shared" si="86"/>
        <v/>
      </c>
      <c r="BE91" s="31" t="str">
        <f t="shared" si="87"/>
        <v/>
      </c>
      <c r="BF91" s="31" t="str">
        <f t="shared" si="88"/>
        <v/>
      </c>
      <c r="BG91" s="31" t="str">
        <f t="shared" si="89"/>
        <v/>
      </c>
      <c r="BH91" s="31" t="str">
        <f t="shared" si="90"/>
        <v/>
      </c>
      <c r="BI91" s="31" t="str">
        <f t="shared" si="91"/>
        <v/>
      </c>
      <c r="BJ91" s="31" t="str">
        <f t="shared" si="92"/>
        <v/>
      </c>
      <c r="BK91" s="31" t="str">
        <f t="shared" si="93"/>
        <v/>
      </c>
      <c r="BL91" s="31" t="str">
        <f t="shared" si="94"/>
        <v/>
      </c>
      <c r="BM91" s="31" t="str">
        <f t="shared" si="95"/>
        <v/>
      </c>
      <c r="BN91" s="31" t="str">
        <f t="shared" si="96"/>
        <v/>
      </c>
      <c r="BO91" s="31" t="str">
        <f t="shared" si="97"/>
        <v/>
      </c>
      <c r="BP91" s="31" t="str">
        <f t="shared" si="98"/>
        <v/>
      </c>
      <c r="BR91" s="32" t="str">
        <f t="shared" si="99"/>
        <v/>
      </c>
      <c r="BS91" s="32" t="str">
        <f t="shared" si="100"/>
        <v/>
      </c>
      <c r="BT91" s="32" t="str">
        <f t="shared" si="101"/>
        <v/>
      </c>
      <c r="BU91" s="32" t="str">
        <f t="shared" si="102"/>
        <v/>
      </c>
      <c r="BV91" s="32" t="str">
        <f t="shared" si="103"/>
        <v/>
      </c>
      <c r="BW91" s="32" t="str">
        <f t="shared" si="104"/>
        <v/>
      </c>
      <c r="BX91" s="32" t="str">
        <f t="shared" si="105"/>
        <v/>
      </c>
      <c r="BY91" s="32" t="str">
        <f t="shared" si="106"/>
        <v/>
      </c>
      <c r="BZ91" s="32" t="str">
        <f t="shared" si="107"/>
        <v/>
      </c>
      <c r="CA91" s="32" t="str">
        <f t="shared" si="108"/>
        <v/>
      </c>
      <c r="CB91" s="32" t="str">
        <f t="shared" si="109"/>
        <v/>
      </c>
      <c r="CC91" s="32" t="str">
        <f t="shared" si="110"/>
        <v/>
      </c>
      <c r="CD91" s="32" t="str">
        <f t="shared" si="111"/>
        <v/>
      </c>
      <c r="CE91" s="32" t="str">
        <f t="shared" si="112"/>
        <v/>
      </c>
      <c r="CF91" s="32" t="str">
        <f t="shared" si="113"/>
        <v/>
      </c>
      <c r="CG91" s="32" t="str">
        <f t="shared" si="114"/>
        <v/>
      </c>
      <c r="CH91" s="32" t="str">
        <f t="shared" si="115"/>
        <v/>
      </c>
      <c r="CI91" s="32" t="str">
        <f t="shared" si="116"/>
        <v/>
      </c>
      <c r="CJ91" s="32" t="str">
        <f t="shared" si="117"/>
        <v/>
      </c>
      <c r="CK91" s="32" t="str">
        <f t="shared" si="118"/>
        <v/>
      </c>
      <c r="CL91" s="32" t="str">
        <f t="shared" si="119"/>
        <v/>
      </c>
      <c r="CM91" s="32" t="str">
        <f t="shared" si="120"/>
        <v/>
      </c>
      <c r="CN91" s="32" t="str">
        <f t="shared" si="121"/>
        <v/>
      </c>
      <c r="CO91" s="32" t="str">
        <f t="shared" si="122"/>
        <v/>
      </c>
      <c r="CP91" s="32" t="str">
        <f t="shared" si="123"/>
        <v/>
      </c>
      <c r="CQ91" s="32" t="str">
        <f t="shared" si="124"/>
        <v/>
      </c>
      <c r="CR91" s="32" t="str">
        <f t="shared" si="125"/>
        <v/>
      </c>
      <c r="CS91" s="32" t="str">
        <f t="shared" si="126"/>
        <v/>
      </c>
      <c r="CT91" s="32" t="str">
        <f t="shared" si="127"/>
        <v/>
      </c>
      <c r="CU91" s="32" t="str">
        <f t="shared" si="128"/>
        <v/>
      </c>
      <c r="CV91" s="33" t="str">
        <f t="shared" si="129"/>
        <v/>
      </c>
      <c r="CW91" s="97" t="str">
        <f t="shared" si="130"/>
        <v/>
      </c>
      <c r="CX91" s="97"/>
    </row>
    <row r="92" spans="3:102" x14ac:dyDescent="0.25">
      <c r="C92" s="15">
        <v>76</v>
      </c>
      <c r="D92" s="34" t="str">
        <f>IF(REGISTRO!B95="","",REGISTRO!B95)</f>
        <v/>
      </c>
      <c r="E92" s="34" t="str">
        <f>IF(REGISTRO!C95="","",REGISTRO!C95)</f>
        <v/>
      </c>
      <c r="F92" s="34" t="str">
        <f>IF(REGISTRO!D95="","",REGISTRO!D95)</f>
        <v/>
      </c>
      <c r="G92" s="34" t="str">
        <f>IF(REGISTRO!E95="","",REGISTRO!E95)</f>
        <v/>
      </c>
      <c r="H92" s="30" t="str">
        <f>IF(REGISTRO!F95="A",1,IF(REGISTRO!F95="B",2,IF(REGISTRO!F95="C",3,IF(REGISTRO!F95="D",4,""))))</f>
        <v/>
      </c>
      <c r="I92" s="30" t="str">
        <f>IF(REGISTRO!G95="A",1,IF(REGISTRO!G95="B",2,IF(REGISTRO!G95="C",3,IF(REGISTRO!G95="D",4,""))))</f>
        <v/>
      </c>
      <c r="J92" s="30" t="str">
        <f>IF(REGISTRO!H95="A",1,IF(REGISTRO!H95="B",2,IF(REGISTRO!H95="C",3,IF(REGISTRO!H95="D",4,""))))</f>
        <v/>
      </c>
      <c r="K92" s="30" t="str">
        <f>IF(REGISTRO!I95="A",1,IF(REGISTRO!I95="B",2,IF(REGISTRO!I95="C",3,IF(REGISTRO!I95="D",4,""))))</f>
        <v/>
      </c>
      <c r="L92" s="30" t="str">
        <f>IF(REGISTRO!J95="A",1,IF(REGISTRO!J95="B",2,IF(REGISTRO!J95="C",3,IF(REGISTRO!J95="D",4,""))))</f>
        <v/>
      </c>
      <c r="M92" s="30" t="str">
        <f>IF(REGISTRO!K95="A",1,IF(REGISTRO!K95="B",2,IF(REGISTRO!K95="C",3,IF(REGISTRO!K95="D",4,""))))</f>
        <v/>
      </c>
      <c r="N92" s="30" t="str">
        <f>IF(REGISTRO!L95="A",1,IF(REGISTRO!L95="B",2,IF(REGISTRO!L95="C",3,IF(REGISTRO!L95="D",4,""))))</f>
        <v/>
      </c>
      <c r="O92" s="30" t="str">
        <f>IF(REGISTRO!M95="A",1,IF(REGISTRO!M95="B",2,IF(REGISTRO!M95="C",3,IF(REGISTRO!M95="D",4,""))))</f>
        <v/>
      </c>
      <c r="P92" s="30" t="str">
        <f>IF(REGISTRO!N95="A",1,IF(REGISTRO!N95="B",2,IF(REGISTRO!N95="C",3,IF(REGISTRO!N95="D",4,""))))</f>
        <v/>
      </c>
      <c r="Q92" s="30" t="str">
        <f>IF(REGISTRO!O95="A",1,IF(REGISTRO!O95="B",2,IF(REGISTRO!O95="C",3,IF(REGISTRO!O95="D",4,""))))</f>
        <v/>
      </c>
      <c r="R92" s="30" t="str">
        <f>IF(REGISTRO!P95="A",1,IF(REGISTRO!P95="B",2,IF(REGISTRO!P95="C",3,IF(REGISTRO!P95="D",4,""))))</f>
        <v/>
      </c>
      <c r="S92" s="30" t="str">
        <f>IF(REGISTRO!Q95="A",1,IF(REGISTRO!Q95="B",2,IF(REGISTRO!Q95="C",3,IF(REGISTRO!Q95="D",4,""))))</f>
        <v/>
      </c>
      <c r="T92" s="30" t="str">
        <f>IF(REGISTRO!R95="A",1,IF(REGISTRO!R95="B",2,IF(REGISTRO!R95="C",3,IF(REGISTRO!R95="D",4,""))))</f>
        <v/>
      </c>
      <c r="U92" s="30" t="str">
        <f>IF(REGISTRO!S95="A",1,IF(REGISTRO!S95="B",2,IF(REGISTRO!S95="C",3,IF(REGISTRO!S95="D",4,""))))</f>
        <v/>
      </c>
      <c r="V92" s="30" t="str">
        <f>IF(REGISTRO!T95="A",1,IF(REGISTRO!T95="B",2,IF(REGISTRO!T95="C",3,IF(REGISTRO!T95="D",4,""))))</f>
        <v/>
      </c>
      <c r="W92" s="30" t="str">
        <f>IF(REGISTRO!U95="A",1,IF(REGISTRO!U95="B",2,IF(REGISTRO!U95="C",3,IF(REGISTRO!U95="D",4,""))))</f>
        <v/>
      </c>
      <c r="X92" s="30" t="str">
        <f>IF(REGISTRO!V95="A",1,IF(REGISTRO!V95="B",2,IF(REGISTRO!V95="C",3,IF(REGISTRO!V95="D",4,""))))</f>
        <v/>
      </c>
      <c r="Y92" s="30" t="str">
        <f>IF(REGISTRO!W95="A",1,IF(REGISTRO!W95="B",2,IF(REGISTRO!W95="C",3,IF(REGISTRO!W95="D",4,""))))</f>
        <v/>
      </c>
      <c r="Z92" s="30" t="str">
        <f>IF(REGISTRO!X95="A",1,IF(REGISTRO!X95="B",2,IF(REGISTRO!X95="C",3,IF(REGISTRO!X95="D",4,""))))</f>
        <v/>
      </c>
      <c r="AA92" s="30" t="str">
        <f>IF(REGISTRO!Y95="A",1,IF(REGISTRO!Y95="B",2,IF(REGISTRO!Y95="C",3,IF(REGISTRO!Y95="D",4,""))))</f>
        <v/>
      </c>
      <c r="AB92" s="30" t="str">
        <f>IF(REGISTRO!Z95="A",1,IF(REGISTRO!Z95="B",2,IF(REGISTRO!Z95="C",3,IF(REGISTRO!Z95="D",4,""))))</f>
        <v/>
      </c>
      <c r="AC92" s="30" t="str">
        <f>IF(REGISTRO!AA95="A",1,IF(REGISTRO!AA95="B",2,IF(REGISTRO!AA95="C",3,IF(REGISTRO!AA95="D",4,""))))</f>
        <v/>
      </c>
      <c r="AD92" s="30" t="str">
        <f>IF(REGISTRO!AB95="A",1,IF(REGISTRO!AB95="B",2,IF(REGISTRO!AB95="C",3,IF(REGISTRO!AB95="D",4,""))))</f>
        <v/>
      </c>
      <c r="AE92" s="30" t="str">
        <f>IF(REGISTRO!AC95="A",1,IF(REGISTRO!AC95="B",2,IF(REGISTRO!AC95="C",3,IF(REGISTRO!AC95="D",4,""))))</f>
        <v/>
      </c>
      <c r="AF92" s="30" t="str">
        <f>IF(REGISTRO!AD95="A",1,IF(REGISTRO!AD95="B",2,IF(REGISTRO!AD95="C",3,IF(REGISTRO!AD95="D",4,""))))</f>
        <v/>
      </c>
      <c r="AG92" s="30" t="str">
        <f>IF(REGISTRO!AE95="A",1,IF(REGISTRO!AE95="B",2,IF(REGISTRO!AE95="C",3,IF(REGISTRO!AE95="D",4,""))))</f>
        <v/>
      </c>
      <c r="AH92" s="30" t="str">
        <f>IF(REGISTRO!AF95="A",1,IF(REGISTRO!AF95="B",2,IF(REGISTRO!AF95="C",3,IF(REGISTRO!AF95="D",4,""))))</f>
        <v/>
      </c>
      <c r="AI92" s="30" t="str">
        <f>IF(REGISTRO!AG95="A",1,IF(REGISTRO!AG95="B",2,IF(REGISTRO!AG95="C",3,IF(REGISTRO!AG95="D",4,""))))</f>
        <v/>
      </c>
      <c r="AJ92" s="30" t="str">
        <f>IF(REGISTRO!AH95="A",1,IF(REGISTRO!AH95="B",2,IF(REGISTRO!AH95="C",3,IF(REGISTRO!AH95="D",4,""))))</f>
        <v/>
      </c>
      <c r="AK92" s="30" t="str">
        <f>IF(REGISTRO!AI95="A",1,IF(REGISTRO!AI95="B",2,IF(REGISTRO!AI95="C",3,IF(REGISTRO!AI95="D",4,""))))</f>
        <v/>
      </c>
      <c r="AM92" s="31" t="str">
        <f t="shared" si="69"/>
        <v/>
      </c>
      <c r="AN92" s="31" t="str">
        <f t="shared" si="70"/>
        <v/>
      </c>
      <c r="AO92" s="31" t="str">
        <f t="shared" si="71"/>
        <v/>
      </c>
      <c r="AP92" s="31" t="str">
        <f t="shared" si="72"/>
        <v/>
      </c>
      <c r="AQ92" s="31" t="str">
        <f t="shared" si="73"/>
        <v/>
      </c>
      <c r="AR92" s="31" t="str">
        <f t="shared" si="74"/>
        <v/>
      </c>
      <c r="AS92" s="31" t="str">
        <f t="shared" si="75"/>
        <v/>
      </c>
      <c r="AT92" s="31" t="str">
        <f t="shared" si="76"/>
        <v/>
      </c>
      <c r="AU92" s="31" t="str">
        <f t="shared" si="77"/>
        <v/>
      </c>
      <c r="AV92" s="31" t="str">
        <f t="shared" si="78"/>
        <v/>
      </c>
      <c r="AW92" s="31" t="str">
        <f t="shared" si="79"/>
        <v/>
      </c>
      <c r="AX92" s="31" t="str">
        <f t="shared" si="80"/>
        <v/>
      </c>
      <c r="AY92" s="31" t="str">
        <f t="shared" si="81"/>
        <v/>
      </c>
      <c r="AZ92" s="31" t="str">
        <f t="shared" si="82"/>
        <v/>
      </c>
      <c r="BA92" s="31" t="str">
        <f t="shared" si="83"/>
        <v/>
      </c>
      <c r="BB92" s="31" t="str">
        <f t="shared" si="84"/>
        <v/>
      </c>
      <c r="BC92" s="31" t="str">
        <f t="shared" si="85"/>
        <v/>
      </c>
      <c r="BD92" s="31" t="str">
        <f t="shared" si="86"/>
        <v/>
      </c>
      <c r="BE92" s="31" t="str">
        <f t="shared" si="87"/>
        <v/>
      </c>
      <c r="BF92" s="31" t="str">
        <f t="shared" si="88"/>
        <v/>
      </c>
      <c r="BG92" s="31" t="str">
        <f t="shared" si="89"/>
        <v/>
      </c>
      <c r="BH92" s="31" t="str">
        <f t="shared" si="90"/>
        <v/>
      </c>
      <c r="BI92" s="31" t="str">
        <f t="shared" si="91"/>
        <v/>
      </c>
      <c r="BJ92" s="31" t="str">
        <f t="shared" si="92"/>
        <v/>
      </c>
      <c r="BK92" s="31" t="str">
        <f t="shared" si="93"/>
        <v/>
      </c>
      <c r="BL92" s="31" t="str">
        <f t="shared" si="94"/>
        <v/>
      </c>
      <c r="BM92" s="31" t="str">
        <f t="shared" si="95"/>
        <v/>
      </c>
      <c r="BN92" s="31" t="str">
        <f t="shared" si="96"/>
        <v/>
      </c>
      <c r="BO92" s="31" t="str">
        <f t="shared" si="97"/>
        <v/>
      </c>
      <c r="BP92" s="31" t="str">
        <f t="shared" si="98"/>
        <v/>
      </c>
      <c r="BR92" s="32" t="str">
        <f t="shared" si="99"/>
        <v/>
      </c>
      <c r="BS92" s="32" t="str">
        <f t="shared" si="100"/>
        <v/>
      </c>
      <c r="BT92" s="32" t="str">
        <f t="shared" si="101"/>
        <v/>
      </c>
      <c r="BU92" s="32" t="str">
        <f t="shared" si="102"/>
        <v/>
      </c>
      <c r="BV92" s="32" t="str">
        <f t="shared" si="103"/>
        <v/>
      </c>
      <c r="BW92" s="32" t="str">
        <f t="shared" si="104"/>
        <v/>
      </c>
      <c r="BX92" s="32" t="str">
        <f t="shared" si="105"/>
        <v/>
      </c>
      <c r="BY92" s="32" t="str">
        <f t="shared" si="106"/>
        <v/>
      </c>
      <c r="BZ92" s="32" t="str">
        <f t="shared" si="107"/>
        <v/>
      </c>
      <c r="CA92" s="32" t="str">
        <f t="shared" si="108"/>
        <v/>
      </c>
      <c r="CB92" s="32" t="str">
        <f t="shared" si="109"/>
        <v/>
      </c>
      <c r="CC92" s="32" t="str">
        <f t="shared" si="110"/>
        <v/>
      </c>
      <c r="CD92" s="32" t="str">
        <f t="shared" si="111"/>
        <v/>
      </c>
      <c r="CE92" s="32" t="str">
        <f t="shared" si="112"/>
        <v/>
      </c>
      <c r="CF92" s="32" t="str">
        <f t="shared" si="113"/>
        <v/>
      </c>
      <c r="CG92" s="32" t="str">
        <f t="shared" si="114"/>
        <v/>
      </c>
      <c r="CH92" s="32" t="str">
        <f t="shared" si="115"/>
        <v/>
      </c>
      <c r="CI92" s="32" t="str">
        <f t="shared" si="116"/>
        <v/>
      </c>
      <c r="CJ92" s="32" t="str">
        <f t="shared" si="117"/>
        <v/>
      </c>
      <c r="CK92" s="32" t="str">
        <f t="shared" si="118"/>
        <v/>
      </c>
      <c r="CL92" s="32" t="str">
        <f t="shared" si="119"/>
        <v/>
      </c>
      <c r="CM92" s="32" t="str">
        <f t="shared" si="120"/>
        <v/>
      </c>
      <c r="CN92" s="32" t="str">
        <f t="shared" si="121"/>
        <v/>
      </c>
      <c r="CO92" s="32" t="str">
        <f t="shared" si="122"/>
        <v/>
      </c>
      <c r="CP92" s="32" t="str">
        <f t="shared" si="123"/>
        <v/>
      </c>
      <c r="CQ92" s="32" t="str">
        <f t="shared" si="124"/>
        <v/>
      </c>
      <c r="CR92" s="32" t="str">
        <f t="shared" si="125"/>
        <v/>
      </c>
      <c r="CS92" s="32" t="str">
        <f t="shared" si="126"/>
        <v/>
      </c>
      <c r="CT92" s="32" t="str">
        <f t="shared" si="127"/>
        <v/>
      </c>
      <c r="CU92" s="32" t="str">
        <f t="shared" si="128"/>
        <v/>
      </c>
      <c r="CV92" s="33" t="str">
        <f t="shared" si="129"/>
        <v/>
      </c>
      <c r="CW92" s="97" t="str">
        <f t="shared" si="130"/>
        <v/>
      </c>
      <c r="CX92" s="97"/>
    </row>
    <row r="93" spans="3:102" x14ac:dyDescent="0.25">
      <c r="C93" s="15">
        <v>77</v>
      </c>
      <c r="D93" s="34" t="str">
        <f>IF(REGISTRO!B96="","",REGISTRO!B96)</f>
        <v/>
      </c>
      <c r="E93" s="34" t="str">
        <f>IF(REGISTRO!C96="","",REGISTRO!C96)</f>
        <v/>
      </c>
      <c r="F93" s="34" t="str">
        <f>IF(REGISTRO!D96="","",REGISTRO!D96)</f>
        <v/>
      </c>
      <c r="G93" s="34" t="str">
        <f>IF(REGISTRO!E96="","",REGISTRO!E96)</f>
        <v/>
      </c>
      <c r="H93" s="30" t="str">
        <f>IF(REGISTRO!F96="A",1,IF(REGISTRO!F96="B",2,IF(REGISTRO!F96="C",3,IF(REGISTRO!F96="D",4,""))))</f>
        <v/>
      </c>
      <c r="I93" s="30" t="str">
        <f>IF(REGISTRO!G96="A",1,IF(REGISTRO!G96="B",2,IF(REGISTRO!G96="C",3,IF(REGISTRO!G96="D",4,""))))</f>
        <v/>
      </c>
      <c r="J93" s="30" t="str">
        <f>IF(REGISTRO!H96="A",1,IF(REGISTRO!H96="B",2,IF(REGISTRO!H96="C",3,IF(REGISTRO!H96="D",4,""))))</f>
        <v/>
      </c>
      <c r="K93" s="30" t="str">
        <f>IF(REGISTRO!I96="A",1,IF(REGISTRO!I96="B",2,IF(REGISTRO!I96="C",3,IF(REGISTRO!I96="D",4,""))))</f>
        <v/>
      </c>
      <c r="L93" s="30" t="str">
        <f>IF(REGISTRO!J96="A",1,IF(REGISTRO!J96="B",2,IF(REGISTRO!J96="C",3,IF(REGISTRO!J96="D",4,""))))</f>
        <v/>
      </c>
      <c r="M93" s="30" t="str">
        <f>IF(REGISTRO!K96="A",1,IF(REGISTRO!K96="B",2,IF(REGISTRO!K96="C",3,IF(REGISTRO!K96="D",4,""))))</f>
        <v/>
      </c>
      <c r="N93" s="30" t="str">
        <f>IF(REGISTRO!L96="A",1,IF(REGISTRO!L96="B",2,IF(REGISTRO!L96="C",3,IF(REGISTRO!L96="D",4,""))))</f>
        <v/>
      </c>
      <c r="O93" s="30" t="str">
        <f>IF(REGISTRO!M96="A",1,IF(REGISTRO!M96="B",2,IF(REGISTRO!M96="C",3,IF(REGISTRO!M96="D",4,""))))</f>
        <v/>
      </c>
      <c r="P93" s="30" t="str">
        <f>IF(REGISTRO!N96="A",1,IF(REGISTRO!N96="B",2,IF(REGISTRO!N96="C",3,IF(REGISTRO!N96="D",4,""))))</f>
        <v/>
      </c>
      <c r="Q93" s="30" t="str">
        <f>IF(REGISTRO!O96="A",1,IF(REGISTRO!O96="B",2,IF(REGISTRO!O96="C",3,IF(REGISTRO!O96="D",4,""))))</f>
        <v/>
      </c>
      <c r="R93" s="30" t="str">
        <f>IF(REGISTRO!P96="A",1,IF(REGISTRO!P96="B",2,IF(REGISTRO!P96="C",3,IF(REGISTRO!P96="D",4,""))))</f>
        <v/>
      </c>
      <c r="S93" s="30" t="str">
        <f>IF(REGISTRO!Q96="A",1,IF(REGISTRO!Q96="B",2,IF(REGISTRO!Q96="C",3,IF(REGISTRO!Q96="D",4,""))))</f>
        <v/>
      </c>
      <c r="T93" s="30" t="str">
        <f>IF(REGISTRO!R96="A",1,IF(REGISTRO!R96="B",2,IF(REGISTRO!R96="C",3,IF(REGISTRO!R96="D",4,""))))</f>
        <v/>
      </c>
      <c r="U93" s="30" t="str">
        <f>IF(REGISTRO!S96="A",1,IF(REGISTRO!S96="B",2,IF(REGISTRO!S96="C",3,IF(REGISTRO!S96="D",4,""))))</f>
        <v/>
      </c>
      <c r="V93" s="30" t="str">
        <f>IF(REGISTRO!T96="A",1,IF(REGISTRO!T96="B",2,IF(REGISTRO!T96="C",3,IF(REGISTRO!T96="D",4,""))))</f>
        <v/>
      </c>
      <c r="W93" s="30" t="str">
        <f>IF(REGISTRO!U96="A",1,IF(REGISTRO!U96="B",2,IF(REGISTRO!U96="C",3,IF(REGISTRO!U96="D",4,""))))</f>
        <v/>
      </c>
      <c r="X93" s="30" t="str">
        <f>IF(REGISTRO!V96="A",1,IF(REGISTRO!V96="B",2,IF(REGISTRO!V96="C",3,IF(REGISTRO!V96="D",4,""))))</f>
        <v/>
      </c>
      <c r="Y93" s="30" t="str">
        <f>IF(REGISTRO!W96="A",1,IF(REGISTRO!W96="B",2,IF(REGISTRO!W96="C",3,IF(REGISTRO!W96="D",4,""))))</f>
        <v/>
      </c>
      <c r="Z93" s="30" t="str">
        <f>IF(REGISTRO!X96="A",1,IF(REGISTRO!X96="B",2,IF(REGISTRO!X96="C",3,IF(REGISTRO!X96="D",4,""))))</f>
        <v/>
      </c>
      <c r="AA93" s="30" t="str">
        <f>IF(REGISTRO!Y96="A",1,IF(REGISTRO!Y96="B",2,IF(REGISTRO!Y96="C",3,IF(REGISTRO!Y96="D",4,""))))</f>
        <v/>
      </c>
      <c r="AB93" s="30" t="str">
        <f>IF(REGISTRO!Z96="A",1,IF(REGISTRO!Z96="B",2,IF(REGISTRO!Z96="C",3,IF(REGISTRO!Z96="D",4,""))))</f>
        <v/>
      </c>
      <c r="AC93" s="30" t="str">
        <f>IF(REGISTRO!AA96="A",1,IF(REGISTRO!AA96="B",2,IF(REGISTRO!AA96="C",3,IF(REGISTRO!AA96="D",4,""))))</f>
        <v/>
      </c>
      <c r="AD93" s="30" t="str">
        <f>IF(REGISTRO!AB96="A",1,IF(REGISTRO!AB96="B",2,IF(REGISTRO!AB96="C",3,IF(REGISTRO!AB96="D",4,""))))</f>
        <v/>
      </c>
      <c r="AE93" s="30" t="str">
        <f>IF(REGISTRO!AC96="A",1,IF(REGISTRO!AC96="B",2,IF(REGISTRO!AC96="C",3,IF(REGISTRO!AC96="D",4,""))))</f>
        <v/>
      </c>
      <c r="AF93" s="30" t="str">
        <f>IF(REGISTRO!AD96="A",1,IF(REGISTRO!AD96="B",2,IF(REGISTRO!AD96="C",3,IF(REGISTRO!AD96="D",4,""))))</f>
        <v/>
      </c>
      <c r="AG93" s="30" t="str">
        <f>IF(REGISTRO!AE96="A",1,IF(REGISTRO!AE96="B",2,IF(REGISTRO!AE96="C",3,IF(REGISTRO!AE96="D",4,""))))</f>
        <v/>
      </c>
      <c r="AH93" s="30" t="str">
        <f>IF(REGISTRO!AF96="A",1,IF(REGISTRO!AF96="B",2,IF(REGISTRO!AF96="C",3,IF(REGISTRO!AF96="D",4,""))))</f>
        <v/>
      </c>
      <c r="AI93" s="30" t="str">
        <f>IF(REGISTRO!AG96="A",1,IF(REGISTRO!AG96="B",2,IF(REGISTRO!AG96="C",3,IF(REGISTRO!AG96="D",4,""))))</f>
        <v/>
      </c>
      <c r="AJ93" s="30" t="str">
        <f>IF(REGISTRO!AH96="A",1,IF(REGISTRO!AH96="B",2,IF(REGISTRO!AH96="C",3,IF(REGISTRO!AH96="D",4,""))))</f>
        <v/>
      </c>
      <c r="AK93" s="30" t="str">
        <f>IF(REGISTRO!AI96="A",1,IF(REGISTRO!AI96="B",2,IF(REGISTRO!AI96="C",3,IF(REGISTRO!AI96="D",4,""))))</f>
        <v/>
      </c>
      <c r="AM93" s="31" t="str">
        <f t="shared" si="69"/>
        <v/>
      </c>
      <c r="AN93" s="31" t="str">
        <f t="shared" si="70"/>
        <v/>
      </c>
      <c r="AO93" s="31" t="str">
        <f t="shared" si="71"/>
        <v/>
      </c>
      <c r="AP93" s="31" t="str">
        <f t="shared" si="72"/>
        <v/>
      </c>
      <c r="AQ93" s="31" t="str">
        <f t="shared" si="73"/>
        <v/>
      </c>
      <c r="AR93" s="31" t="str">
        <f t="shared" si="74"/>
        <v/>
      </c>
      <c r="AS93" s="31" t="str">
        <f t="shared" si="75"/>
        <v/>
      </c>
      <c r="AT93" s="31" t="str">
        <f t="shared" si="76"/>
        <v/>
      </c>
      <c r="AU93" s="31" t="str">
        <f t="shared" si="77"/>
        <v/>
      </c>
      <c r="AV93" s="31" t="str">
        <f t="shared" si="78"/>
        <v/>
      </c>
      <c r="AW93" s="31" t="str">
        <f t="shared" si="79"/>
        <v/>
      </c>
      <c r="AX93" s="31" t="str">
        <f t="shared" si="80"/>
        <v/>
      </c>
      <c r="AY93" s="31" t="str">
        <f t="shared" si="81"/>
        <v/>
      </c>
      <c r="AZ93" s="31" t="str">
        <f t="shared" si="82"/>
        <v/>
      </c>
      <c r="BA93" s="31" t="str">
        <f t="shared" si="83"/>
        <v/>
      </c>
      <c r="BB93" s="31" t="str">
        <f t="shared" si="84"/>
        <v/>
      </c>
      <c r="BC93" s="31" t="str">
        <f t="shared" si="85"/>
        <v/>
      </c>
      <c r="BD93" s="31" t="str">
        <f t="shared" si="86"/>
        <v/>
      </c>
      <c r="BE93" s="31" t="str">
        <f t="shared" si="87"/>
        <v/>
      </c>
      <c r="BF93" s="31" t="str">
        <f t="shared" si="88"/>
        <v/>
      </c>
      <c r="BG93" s="31" t="str">
        <f t="shared" si="89"/>
        <v/>
      </c>
      <c r="BH93" s="31" t="str">
        <f t="shared" si="90"/>
        <v/>
      </c>
      <c r="BI93" s="31" t="str">
        <f t="shared" si="91"/>
        <v/>
      </c>
      <c r="BJ93" s="31" t="str">
        <f t="shared" si="92"/>
        <v/>
      </c>
      <c r="BK93" s="31" t="str">
        <f t="shared" si="93"/>
        <v/>
      </c>
      <c r="BL93" s="31" t="str">
        <f t="shared" si="94"/>
        <v/>
      </c>
      <c r="BM93" s="31" t="str">
        <f t="shared" si="95"/>
        <v/>
      </c>
      <c r="BN93" s="31" t="str">
        <f t="shared" si="96"/>
        <v/>
      </c>
      <c r="BO93" s="31" t="str">
        <f t="shared" si="97"/>
        <v/>
      </c>
      <c r="BP93" s="31" t="str">
        <f t="shared" si="98"/>
        <v/>
      </c>
      <c r="BR93" s="32" t="str">
        <f t="shared" si="99"/>
        <v/>
      </c>
      <c r="BS93" s="32" t="str">
        <f t="shared" si="100"/>
        <v/>
      </c>
      <c r="BT93" s="32" t="str">
        <f t="shared" si="101"/>
        <v/>
      </c>
      <c r="BU93" s="32" t="str">
        <f t="shared" si="102"/>
        <v/>
      </c>
      <c r="BV93" s="32" t="str">
        <f t="shared" si="103"/>
        <v/>
      </c>
      <c r="BW93" s="32" t="str">
        <f t="shared" si="104"/>
        <v/>
      </c>
      <c r="BX93" s="32" t="str">
        <f t="shared" si="105"/>
        <v/>
      </c>
      <c r="BY93" s="32" t="str">
        <f t="shared" si="106"/>
        <v/>
      </c>
      <c r="BZ93" s="32" t="str">
        <f t="shared" si="107"/>
        <v/>
      </c>
      <c r="CA93" s="32" t="str">
        <f t="shared" si="108"/>
        <v/>
      </c>
      <c r="CB93" s="32" t="str">
        <f t="shared" si="109"/>
        <v/>
      </c>
      <c r="CC93" s="32" t="str">
        <f t="shared" si="110"/>
        <v/>
      </c>
      <c r="CD93" s="32" t="str">
        <f t="shared" si="111"/>
        <v/>
      </c>
      <c r="CE93" s="32" t="str">
        <f t="shared" si="112"/>
        <v/>
      </c>
      <c r="CF93" s="32" t="str">
        <f t="shared" si="113"/>
        <v/>
      </c>
      <c r="CG93" s="32" t="str">
        <f t="shared" si="114"/>
        <v/>
      </c>
      <c r="CH93" s="32" t="str">
        <f t="shared" si="115"/>
        <v/>
      </c>
      <c r="CI93" s="32" t="str">
        <f t="shared" si="116"/>
        <v/>
      </c>
      <c r="CJ93" s="32" t="str">
        <f t="shared" si="117"/>
        <v/>
      </c>
      <c r="CK93" s="32" t="str">
        <f t="shared" si="118"/>
        <v/>
      </c>
      <c r="CL93" s="32" t="str">
        <f t="shared" si="119"/>
        <v/>
      </c>
      <c r="CM93" s="32" t="str">
        <f t="shared" si="120"/>
        <v/>
      </c>
      <c r="CN93" s="32" t="str">
        <f t="shared" si="121"/>
        <v/>
      </c>
      <c r="CO93" s="32" t="str">
        <f t="shared" si="122"/>
        <v/>
      </c>
      <c r="CP93" s="32" t="str">
        <f t="shared" si="123"/>
        <v/>
      </c>
      <c r="CQ93" s="32" t="str">
        <f t="shared" si="124"/>
        <v/>
      </c>
      <c r="CR93" s="32" t="str">
        <f t="shared" si="125"/>
        <v/>
      </c>
      <c r="CS93" s="32" t="str">
        <f t="shared" si="126"/>
        <v/>
      </c>
      <c r="CT93" s="32" t="str">
        <f t="shared" si="127"/>
        <v/>
      </c>
      <c r="CU93" s="32" t="str">
        <f t="shared" si="128"/>
        <v/>
      </c>
      <c r="CV93" s="33" t="str">
        <f t="shared" si="129"/>
        <v/>
      </c>
      <c r="CW93" s="97" t="str">
        <f t="shared" si="130"/>
        <v/>
      </c>
      <c r="CX93" s="97"/>
    </row>
    <row r="94" spans="3:102" x14ac:dyDescent="0.25">
      <c r="C94" s="15">
        <v>78</v>
      </c>
      <c r="D94" s="34" t="str">
        <f>IF(REGISTRO!B97="","",REGISTRO!B97)</f>
        <v/>
      </c>
      <c r="E94" s="34" t="str">
        <f>IF(REGISTRO!C97="","",REGISTRO!C97)</f>
        <v/>
      </c>
      <c r="F94" s="34" t="str">
        <f>IF(REGISTRO!D97="","",REGISTRO!D97)</f>
        <v/>
      </c>
      <c r="G94" s="34" t="str">
        <f>IF(REGISTRO!E97="","",REGISTRO!E97)</f>
        <v/>
      </c>
      <c r="H94" s="30" t="str">
        <f>IF(REGISTRO!F97="A",1,IF(REGISTRO!F97="B",2,IF(REGISTRO!F97="C",3,IF(REGISTRO!F97="D",4,""))))</f>
        <v/>
      </c>
      <c r="I94" s="30" t="str">
        <f>IF(REGISTRO!G97="A",1,IF(REGISTRO!G97="B",2,IF(REGISTRO!G97="C",3,IF(REGISTRO!G97="D",4,""))))</f>
        <v/>
      </c>
      <c r="J94" s="30" t="str">
        <f>IF(REGISTRO!H97="A",1,IF(REGISTRO!H97="B",2,IF(REGISTRO!H97="C",3,IF(REGISTRO!H97="D",4,""))))</f>
        <v/>
      </c>
      <c r="K94" s="30" t="str">
        <f>IF(REGISTRO!I97="A",1,IF(REGISTRO!I97="B",2,IF(REGISTRO!I97="C",3,IF(REGISTRO!I97="D",4,""))))</f>
        <v/>
      </c>
      <c r="L94" s="30" t="str">
        <f>IF(REGISTRO!J97="A",1,IF(REGISTRO!J97="B",2,IF(REGISTRO!J97="C",3,IF(REGISTRO!J97="D",4,""))))</f>
        <v/>
      </c>
      <c r="M94" s="30" t="str">
        <f>IF(REGISTRO!K97="A",1,IF(REGISTRO!K97="B",2,IF(REGISTRO!K97="C",3,IF(REGISTRO!K97="D",4,""))))</f>
        <v/>
      </c>
      <c r="N94" s="30" t="str">
        <f>IF(REGISTRO!L97="A",1,IF(REGISTRO!L97="B",2,IF(REGISTRO!L97="C",3,IF(REGISTRO!L97="D",4,""))))</f>
        <v/>
      </c>
      <c r="O94" s="30" t="str">
        <f>IF(REGISTRO!M97="A",1,IF(REGISTRO!M97="B",2,IF(REGISTRO!M97="C",3,IF(REGISTRO!M97="D",4,""))))</f>
        <v/>
      </c>
      <c r="P94" s="30" t="str">
        <f>IF(REGISTRO!N97="A",1,IF(REGISTRO!N97="B",2,IF(REGISTRO!N97="C",3,IF(REGISTRO!N97="D",4,""))))</f>
        <v/>
      </c>
      <c r="Q94" s="30" t="str">
        <f>IF(REGISTRO!O97="A",1,IF(REGISTRO!O97="B",2,IF(REGISTRO!O97="C",3,IF(REGISTRO!O97="D",4,""))))</f>
        <v/>
      </c>
      <c r="R94" s="30" t="str">
        <f>IF(REGISTRO!P97="A",1,IF(REGISTRO!P97="B",2,IF(REGISTRO!P97="C",3,IF(REGISTRO!P97="D",4,""))))</f>
        <v/>
      </c>
      <c r="S94" s="30" t="str">
        <f>IF(REGISTRO!Q97="A",1,IF(REGISTRO!Q97="B",2,IF(REGISTRO!Q97="C",3,IF(REGISTRO!Q97="D",4,""))))</f>
        <v/>
      </c>
      <c r="T94" s="30" t="str">
        <f>IF(REGISTRO!R97="A",1,IF(REGISTRO!R97="B",2,IF(REGISTRO!R97="C",3,IF(REGISTRO!R97="D",4,""))))</f>
        <v/>
      </c>
      <c r="U94" s="30" t="str">
        <f>IF(REGISTRO!S97="A",1,IF(REGISTRO!S97="B",2,IF(REGISTRO!S97="C",3,IF(REGISTRO!S97="D",4,""))))</f>
        <v/>
      </c>
      <c r="V94" s="30" t="str">
        <f>IF(REGISTRO!T97="A",1,IF(REGISTRO!T97="B",2,IF(REGISTRO!T97="C",3,IF(REGISTRO!T97="D",4,""))))</f>
        <v/>
      </c>
      <c r="W94" s="30" t="str">
        <f>IF(REGISTRO!U97="A",1,IF(REGISTRO!U97="B",2,IF(REGISTRO!U97="C",3,IF(REGISTRO!U97="D",4,""))))</f>
        <v/>
      </c>
      <c r="X94" s="30" t="str">
        <f>IF(REGISTRO!V97="A",1,IF(REGISTRO!V97="B",2,IF(REGISTRO!V97="C",3,IF(REGISTRO!V97="D",4,""))))</f>
        <v/>
      </c>
      <c r="Y94" s="30" t="str">
        <f>IF(REGISTRO!W97="A",1,IF(REGISTRO!W97="B",2,IF(REGISTRO!W97="C",3,IF(REGISTRO!W97="D",4,""))))</f>
        <v/>
      </c>
      <c r="Z94" s="30" t="str">
        <f>IF(REGISTRO!X97="A",1,IF(REGISTRO!X97="B",2,IF(REGISTRO!X97="C",3,IF(REGISTRO!X97="D",4,""))))</f>
        <v/>
      </c>
      <c r="AA94" s="30" t="str">
        <f>IF(REGISTRO!Y97="A",1,IF(REGISTRO!Y97="B",2,IF(REGISTRO!Y97="C",3,IF(REGISTRO!Y97="D",4,""))))</f>
        <v/>
      </c>
      <c r="AB94" s="30" t="str">
        <f>IF(REGISTRO!Z97="A",1,IF(REGISTRO!Z97="B",2,IF(REGISTRO!Z97="C",3,IF(REGISTRO!Z97="D",4,""))))</f>
        <v/>
      </c>
      <c r="AC94" s="30" t="str">
        <f>IF(REGISTRO!AA97="A",1,IF(REGISTRO!AA97="B",2,IF(REGISTRO!AA97="C",3,IF(REGISTRO!AA97="D",4,""))))</f>
        <v/>
      </c>
      <c r="AD94" s="30" t="str">
        <f>IF(REGISTRO!AB97="A",1,IF(REGISTRO!AB97="B",2,IF(REGISTRO!AB97="C",3,IF(REGISTRO!AB97="D",4,""))))</f>
        <v/>
      </c>
      <c r="AE94" s="30" t="str">
        <f>IF(REGISTRO!AC97="A",1,IF(REGISTRO!AC97="B",2,IF(REGISTRO!AC97="C",3,IF(REGISTRO!AC97="D",4,""))))</f>
        <v/>
      </c>
      <c r="AF94" s="30" t="str">
        <f>IF(REGISTRO!AD97="A",1,IF(REGISTRO!AD97="B",2,IF(REGISTRO!AD97="C",3,IF(REGISTRO!AD97="D",4,""))))</f>
        <v/>
      </c>
      <c r="AG94" s="30" t="str">
        <f>IF(REGISTRO!AE97="A",1,IF(REGISTRO!AE97="B",2,IF(REGISTRO!AE97="C",3,IF(REGISTRO!AE97="D",4,""))))</f>
        <v/>
      </c>
      <c r="AH94" s="30" t="str">
        <f>IF(REGISTRO!AF97="A",1,IF(REGISTRO!AF97="B",2,IF(REGISTRO!AF97="C",3,IF(REGISTRO!AF97="D",4,""))))</f>
        <v/>
      </c>
      <c r="AI94" s="30" t="str">
        <f>IF(REGISTRO!AG97="A",1,IF(REGISTRO!AG97="B",2,IF(REGISTRO!AG97="C",3,IF(REGISTRO!AG97="D",4,""))))</f>
        <v/>
      </c>
      <c r="AJ94" s="30" t="str">
        <f>IF(REGISTRO!AH97="A",1,IF(REGISTRO!AH97="B",2,IF(REGISTRO!AH97="C",3,IF(REGISTRO!AH97="D",4,""))))</f>
        <v/>
      </c>
      <c r="AK94" s="30" t="str">
        <f>IF(REGISTRO!AI97="A",1,IF(REGISTRO!AI97="B",2,IF(REGISTRO!AI97="C",3,IF(REGISTRO!AI97="D",4,""))))</f>
        <v/>
      </c>
      <c r="AM94" s="31" t="str">
        <f t="shared" si="69"/>
        <v/>
      </c>
      <c r="AN94" s="31" t="str">
        <f t="shared" si="70"/>
        <v/>
      </c>
      <c r="AO94" s="31" t="str">
        <f t="shared" si="71"/>
        <v/>
      </c>
      <c r="AP94" s="31" t="str">
        <f t="shared" si="72"/>
        <v/>
      </c>
      <c r="AQ94" s="31" t="str">
        <f t="shared" si="73"/>
        <v/>
      </c>
      <c r="AR94" s="31" t="str">
        <f t="shared" si="74"/>
        <v/>
      </c>
      <c r="AS94" s="31" t="str">
        <f t="shared" si="75"/>
        <v/>
      </c>
      <c r="AT94" s="31" t="str">
        <f t="shared" si="76"/>
        <v/>
      </c>
      <c r="AU94" s="31" t="str">
        <f t="shared" si="77"/>
        <v/>
      </c>
      <c r="AV94" s="31" t="str">
        <f t="shared" si="78"/>
        <v/>
      </c>
      <c r="AW94" s="31" t="str">
        <f t="shared" si="79"/>
        <v/>
      </c>
      <c r="AX94" s="31" t="str">
        <f t="shared" si="80"/>
        <v/>
      </c>
      <c r="AY94" s="31" t="str">
        <f t="shared" si="81"/>
        <v/>
      </c>
      <c r="AZ94" s="31" t="str">
        <f t="shared" si="82"/>
        <v/>
      </c>
      <c r="BA94" s="31" t="str">
        <f t="shared" si="83"/>
        <v/>
      </c>
      <c r="BB94" s="31" t="str">
        <f t="shared" si="84"/>
        <v/>
      </c>
      <c r="BC94" s="31" t="str">
        <f t="shared" si="85"/>
        <v/>
      </c>
      <c r="BD94" s="31" t="str">
        <f t="shared" si="86"/>
        <v/>
      </c>
      <c r="BE94" s="31" t="str">
        <f t="shared" si="87"/>
        <v/>
      </c>
      <c r="BF94" s="31" t="str">
        <f t="shared" si="88"/>
        <v/>
      </c>
      <c r="BG94" s="31" t="str">
        <f t="shared" si="89"/>
        <v/>
      </c>
      <c r="BH94" s="31" t="str">
        <f t="shared" si="90"/>
        <v/>
      </c>
      <c r="BI94" s="31" t="str">
        <f t="shared" si="91"/>
        <v/>
      </c>
      <c r="BJ94" s="31" t="str">
        <f t="shared" si="92"/>
        <v/>
      </c>
      <c r="BK94" s="31" t="str">
        <f t="shared" si="93"/>
        <v/>
      </c>
      <c r="BL94" s="31" t="str">
        <f t="shared" si="94"/>
        <v/>
      </c>
      <c r="BM94" s="31" t="str">
        <f t="shared" si="95"/>
        <v/>
      </c>
      <c r="BN94" s="31" t="str">
        <f t="shared" si="96"/>
        <v/>
      </c>
      <c r="BO94" s="31" t="str">
        <f t="shared" si="97"/>
        <v/>
      </c>
      <c r="BP94" s="31" t="str">
        <f t="shared" si="98"/>
        <v/>
      </c>
      <c r="BR94" s="32" t="str">
        <f t="shared" si="99"/>
        <v/>
      </c>
      <c r="BS94" s="32" t="str">
        <f t="shared" si="100"/>
        <v/>
      </c>
      <c r="BT94" s="32" t="str">
        <f t="shared" si="101"/>
        <v/>
      </c>
      <c r="BU94" s="32" t="str">
        <f t="shared" si="102"/>
        <v/>
      </c>
      <c r="BV94" s="32" t="str">
        <f t="shared" si="103"/>
        <v/>
      </c>
      <c r="BW94" s="32" t="str">
        <f t="shared" si="104"/>
        <v/>
      </c>
      <c r="BX94" s="32" t="str">
        <f t="shared" si="105"/>
        <v/>
      </c>
      <c r="BY94" s="32" t="str">
        <f t="shared" si="106"/>
        <v/>
      </c>
      <c r="BZ94" s="32" t="str">
        <f t="shared" si="107"/>
        <v/>
      </c>
      <c r="CA94" s="32" t="str">
        <f t="shared" si="108"/>
        <v/>
      </c>
      <c r="CB94" s="32" t="str">
        <f t="shared" si="109"/>
        <v/>
      </c>
      <c r="CC94" s="32" t="str">
        <f t="shared" si="110"/>
        <v/>
      </c>
      <c r="CD94" s="32" t="str">
        <f t="shared" si="111"/>
        <v/>
      </c>
      <c r="CE94" s="32" t="str">
        <f t="shared" si="112"/>
        <v/>
      </c>
      <c r="CF94" s="32" t="str">
        <f t="shared" si="113"/>
        <v/>
      </c>
      <c r="CG94" s="32" t="str">
        <f t="shared" si="114"/>
        <v/>
      </c>
      <c r="CH94" s="32" t="str">
        <f t="shared" si="115"/>
        <v/>
      </c>
      <c r="CI94" s="32" t="str">
        <f t="shared" si="116"/>
        <v/>
      </c>
      <c r="CJ94" s="32" t="str">
        <f t="shared" si="117"/>
        <v/>
      </c>
      <c r="CK94" s="32" t="str">
        <f t="shared" si="118"/>
        <v/>
      </c>
      <c r="CL94" s="32" t="str">
        <f t="shared" si="119"/>
        <v/>
      </c>
      <c r="CM94" s="32" t="str">
        <f t="shared" si="120"/>
        <v/>
      </c>
      <c r="CN94" s="32" t="str">
        <f t="shared" si="121"/>
        <v/>
      </c>
      <c r="CO94" s="32" t="str">
        <f t="shared" si="122"/>
        <v/>
      </c>
      <c r="CP94" s="32" t="str">
        <f t="shared" si="123"/>
        <v/>
      </c>
      <c r="CQ94" s="32" t="str">
        <f t="shared" si="124"/>
        <v/>
      </c>
      <c r="CR94" s="32" t="str">
        <f t="shared" si="125"/>
        <v/>
      </c>
      <c r="CS94" s="32" t="str">
        <f t="shared" si="126"/>
        <v/>
      </c>
      <c r="CT94" s="32" t="str">
        <f t="shared" si="127"/>
        <v/>
      </c>
      <c r="CU94" s="32" t="str">
        <f t="shared" si="128"/>
        <v/>
      </c>
      <c r="CV94" s="33" t="str">
        <f t="shared" si="129"/>
        <v/>
      </c>
      <c r="CW94" s="97" t="str">
        <f t="shared" si="130"/>
        <v/>
      </c>
      <c r="CX94" s="97"/>
    </row>
    <row r="95" spans="3:102" x14ac:dyDescent="0.25">
      <c r="C95" s="15">
        <v>79</v>
      </c>
      <c r="D95" s="34" t="str">
        <f>IF(REGISTRO!B98="","",REGISTRO!B98)</f>
        <v/>
      </c>
      <c r="E95" s="34" t="str">
        <f>IF(REGISTRO!C98="","",REGISTRO!C98)</f>
        <v/>
      </c>
      <c r="F95" s="34" t="str">
        <f>IF(REGISTRO!D98="","",REGISTRO!D98)</f>
        <v/>
      </c>
      <c r="G95" s="34" t="str">
        <f>IF(REGISTRO!E98="","",REGISTRO!E98)</f>
        <v/>
      </c>
      <c r="H95" s="30" t="str">
        <f>IF(REGISTRO!F98="A",1,IF(REGISTRO!F98="B",2,IF(REGISTRO!F98="C",3,IF(REGISTRO!F98="D",4,""))))</f>
        <v/>
      </c>
      <c r="I95" s="30" t="str">
        <f>IF(REGISTRO!G98="A",1,IF(REGISTRO!G98="B",2,IF(REGISTRO!G98="C",3,IF(REGISTRO!G98="D",4,""))))</f>
        <v/>
      </c>
      <c r="J95" s="30" t="str">
        <f>IF(REGISTRO!H98="A",1,IF(REGISTRO!H98="B",2,IF(REGISTRO!H98="C",3,IF(REGISTRO!H98="D",4,""))))</f>
        <v/>
      </c>
      <c r="K95" s="30" t="str">
        <f>IF(REGISTRO!I98="A",1,IF(REGISTRO!I98="B",2,IF(REGISTRO!I98="C",3,IF(REGISTRO!I98="D",4,""))))</f>
        <v/>
      </c>
      <c r="L95" s="30" t="str">
        <f>IF(REGISTRO!J98="A",1,IF(REGISTRO!J98="B",2,IF(REGISTRO!J98="C",3,IF(REGISTRO!J98="D",4,""))))</f>
        <v/>
      </c>
      <c r="M95" s="30" t="str">
        <f>IF(REGISTRO!K98="A",1,IF(REGISTRO!K98="B",2,IF(REGISTRO!K98="C",3,IF(REGISTRO!K98="D",4,""))))</f>
        <v/>
      </c>
      <c r="N95" s="30" t="str">
        <f>IF(REGISTRO!L98="A",1,IF(REGISTRO!L98="B",2,IF(REGISTRO!L98="C",3,IF(REGISTRO!L98="D",4,""))))</f>
        <v/>
      </c>
      <c r="O95" s="30" t="str">
        <f>IF(REGISTRO!M98="A",1,IF(REGISTRO!M98="B",2,IF(REGISTRO!M98="C",3,IF(REGISTRO!M98="D",4,""))))</f>
        <v/>
      </c>
      <c r="P95" s="30" t="str">
        <f>IF(REGISTRO!N98="A",1,IF(REGISTRO!N98="B",2,IF(REGISTRO!N98="C",3,IF(REGISTRO!N98="D",4,""))))</f>
        <v/>
      </c>
      <c r="Q95" s="30" t="str">
        <f>IF(REGISTRO!O98="A",1,IF(REGISTRO!O98="B",2,IF(REGISTRO!O98="C",3,IF(REGISTRO!O98="D",4,""))))</f>
        <v/>
      </c>
      <c r="R95" s="30" t="str">
        <f>IF(REGISTRO!P98="A",1,IF(REGISTRO!P98="B",2,IF(REGISTRO!P98="C",3,IF(REGISTRO!P98="D",4,""))))</f>
        <v/>
      </c>
      <c r="S95" s="30" t="str">
        <f>IF(REGISTRO!Q98="A",1,IF(REGISTRO!Q98="B",2,IF(REGISTRO!Q98="C",3,IF(REGISTRO!Q98="D",4,""))))</f>
        <v/>
      </c>
      <c r="T95" s="30" t="str">
        <f>IF(REGISTRO!R98="A",1,IF(REGISTRO!R98="B",2,IF(REGISTRO!R98="C",3,IF(REGISTRO!R98="D",4,""))))</f>
        <v/>
      </c>
      <c r="U95" s="30" t="str">
        <f>IF(REGISTRO!S98="A",1,IF(REGISTRO!S98="B",2,IF(REGISTRO!S98="C",3,IF(REGISTRO!S98="D",4,""))))</f>
        <v/>
      </c>
      <c r="V95" s="30" t="str">
        <f>IF(REGISTRO!T98="A",1,IF(REGISTRO!T98="B",2,IF(REGISTRO!T98="C",3,IF(REGISTRO!T98="D",4,""))))</f>
        <v/>
      </c>
      <c r="W95" s="30" t="str">
        <f>IF(REGISTRO!U98="A",1,IF(REGISTRO!U98="B",2,IF(REGISTRO!U98="C",3,IF(REGISTRO!U98="D",4,""))))</f>
        <v/>
      </c>
      <c r="X95" s="30" t="str">
        <f>IF(REGISTRO!V98="A",1,IF(REGISTRO!V98="B",2,IF(REGISTRO!V98="C",3,IF(REGISTRO!V98="D",4,""))))</f>
        <v/>
      </c>
      <c r="Y95" s="30" t="str">
        <f>IF(REGISTRO!W98="A",1,IF(REGISTRO!W98="B",2,IF(REGISTRO!W98="C",3,IF(REGISTRO!W98="D",4,""))))</f>
        <v/>
      </c>
      <c r="Z95" s="30" t="str">
        <f>IF(REGISTRO!X98="A",1,IF(REGISTRO!X98="B",2,IF(REGISTRO!X98="C",3,IF(REGISTRO!X98="D",4,""))))</f>
        <v/>
      </c>
      <c r="AA95" s="30" t="str">
        <f>IF(REGISTRO!Y98="A",1,IF(REGISTRO!Y98="B",2,IF(REGISTRO!Y98="C",3,IF(REGISTRO!Y98="D",4,""))))</f>
        <v/>
      </c>
      <c r="AB95" s="30" t="str">
        <f>IF(REGISTRO!Z98="A",1,IF(REGISTRO!Z98="B",2,IF(REGISTRO!Z98="C",3,IF(REGISTRO!Z98="D",4,""))))</f>
        <v/>
      </c>
      <c r="AC95" s="30" t="str">
        <f>IF(REGISTRO!AA98="A",1,IF(REGISTRO!AA98="B",2,IF(REGISTRO!AA98="C",3,IF(REGISTRO!AA98="D",4,""))))</f>
        <v/>
      </c>
      <c r="AD95" s="30" t="str">
        <f>IF(REGISTRO!AB98="A",1,IF(REGISTRO!AB98="B",2,IF(REGISTRO!AB98="C",3,IF(REGISTRO!AB98="D",4,""))))</f>
        <v/>
      </c>
      <c r="AE95" s="30" t="str">
        <f>IF(REGISTRO!AC98="A",1,IF(REGISTRO!AC98="B",2,IF(REGISTRO!AC98="C",3,IF(REGISTRO!AC98="D",4,""))))</f>
        <v/>
      </c>
      <c r="AF95" s="30" t="str">
        <f>IF(REGISTRO!AD98="A",1,IF(REGISTRO!AD98="B",2,IF(REGISTRO!AD98="C",3,IF(REGISTRO!AD98="D",4,""))))</f>
        <v/>
      </c>
      <c r="AG95" s="30" t="str">
        <f>IF(REGISTRO!AE98="A",1,IF(REGISTRO!AE98="B",2,IF(REGISTRO!AE98="C",3,IF(REGISTRO!AE98="D",4,""))))</f>
        <v/>
      </c>
      <c r="AH95" s="30" t="str">
        <f>IF(REGISTRO!AF98="A",1,IF(REGISTRO!AF98="B",2,IF(REGISTRO!AF98="C",3,IF(REGISTRO!AF98="D",4,""))))</f>
        <v/>
      </c>
      <c r="AI95" s="30" t="str">
        <f>IF(REGISTRO!AG98="A",1,IF(REGISTRO!AG98="B",2,IF(REGISTRO!AG98="C",3,IF(REGISTRO!AG98="D",4,""))))</f>
        <v/>
      </c>
      <c r="AJ95" s="30" t="str">
        <f>IF(REGISTRO!AH98="A",1,IF(REGISTRO!AH98="B",2,IF(REGISTRO!AH98="C",3,IF(REGISTRO!AH98="D",4,""))))</f>
        <v/>
      </c>
      <c r="AK95" s="30" t="str">
        <f>IF(REGISTRO!AI98="A",1,IF(REGISTRO!AI98="B",2,IF(REGISTRO!AI98="C",3,IF(REGISTRO!AI98="D",4,""))))</f>
        <v/>
      </c>
      <c r="AM95" s="31" t="str">
        <f t="shared" si="69"/>
        <v/>
      </c>
      <c r="AN95" s="31" t="str">
        <f t="shared" si="70"/>
        <v/>
      </c>
      <c r="AO95" s="31" t="str">
        <f t="shared" si="71"/>
        <v/>
      </c>
      <c r="AP95" s="31" t="str">
        <f t="shared" si="72"/>
        <v/>
      </c>
      <c r="AQ95" s="31" t="str">
        <f t="shared" si="73"/>
        <v/>
      </c>
      <c r="AR95" s="31" t="str">
        <f t="shared" si="74"/>
        <v/>
      </c>
      <c r="AS95" s="31" t="str">
        <f t="shared" si="75"/>
        <v/>
      </c>
      <c r="AT95" s="31" t="str">
        <f t="shared" si="76"/>
        <v/>
      </c>
      <c r="AU95" s="31" t="str">
        <f t="shared" si="77"/>
        <v/>
      </c>
      <c r="AV95" s="31" t="str">
        <f t="shared" si="78"/>
        <v/>
      </c>
      <c r="AW95" s="31" t="str">
        <f t="shared" si="79"/>
        <v/>
      </c>
      <c r="AX95" s="31" t="str">
        <f t="shared" si="80"/>
        <v/>
      </c>
      <c r="AY95" s="31" t="str">
        <f t="shared" si="81"/>
        <v/>
      </c>
      <c r="AZ95" s="31" t="str">
        <f t="shared" si="82"/>
        <v/>
      </c>
      <c r="BA95" s="31" t="str">
        <f t="shared" si="83"/>
        <v/>
      </c>
      <c r="BB95" s="31" t="str">
        <f t="shared" si="84"/>
        <v/>
      </c>
      <c r="BC95" s="31" t="str">
        <f t="shared" si="85"/>
        <v/>
      </c>
      <c r="BD95" s="31" t="str">
        <f t="shared" si="86"/>
        <v/>
      </c>
      <c r="BE95" s="31" t="str">
        <f t="shared" si="87"/>
        <v/>
      </c>
      <c r="BF95" s="31" t="str">
        <f t="shared" si="88"/>
        <v/>
      </c>
      <c r="BG95" s="31" t="str">
        <f t="shared" si="89"/>
        <v/>
      </c>
      <c r="BH95" s="31" t="str">
        <f t="shared" si="90"/>
        <v/>
      </c>
      <c r="BI95" s="31" t="str">
        <f t="shared" si="91"/>
        <v/>
      </c>
      <c r="BJ95" s="31" t="str">
        <f t="shared" si="92"/>
        <v/>
      </c>
      <c r="BK95" s="31" t="str">
        <f t="shared" si="93"/>
        <v/>
      </c>
      <c r="BL95" s="31" t="str">
        <f t="shared" si="94"/>
        <v/>
      </c>
      <c r="BM95" s="31" t="str">
        <f t="shared" si="95"/>
        <v/>
      </c>
      <c r="BN95" s="31" t="str">
        <f t="shared" si="96"/>
        <v/>
      </c>
      <c r="BO95" s="31" t="str">
        <f t="shared" si="97"/>
        <v/>
      </c>
      <c r="BP95" s="31" t="str">
        <f t="shared" si="98"/>
        <v/>
      </c>
      <c r="BR95" s="32" t="str">
        <f t="shared" si="99"/>
        <v/>
      </c>
      <c r="BS95" s="32" t="str">
        <f t="shared" si="100"/>
        <v/>
      </c>
      <c r="BT95" s="32" t="str">
        <f t="shared" si="101"/>
        <v/>
      </c>
      <c r="BU95" s="32" t="str">
        <f t="shared" si="102"/>
        <v/>
      </c>
      <c r="BV95" s="32" t="str">
        <f t="shared" si="103"/>
        <v/>
      </c>
      <c r="BW95" s="32" t="str">
        <f t="shared" si="104"/>
        <v/>
      </c>
      <c r="BX95" s="32" t="str">
        <f t="shared" si="105"/>
        <v/>
      </c>
      <c r="BY95" s="32" t="str">
        <f t="shared" si="106"/>
        <v/>
      </c>
      <c r="BZ95" s="32" t="str">
        <f t="shared" si="107"/>
        <v/>
      </c>
      <c r="CA95" s="32" t="str">
        <f t="shared" si="108"/>
        <v/>
      </c>
      <c r="CB95" s="32" t="str">
        <f t="shared" si="109"/>
        <v/>
      </c>
      <c r="CC95" s="32" t="str">
        <f t="shared" si="110"/>
        <v/>
      </c>
      <c r="CD95" s="32" t="str">
        <f t="shared" si="111"/>
        <v/>
      </c>
      <c r="CE95" s="32" t="str">
        <f t="shared" si="112"/>
        <v/>
      </c>
      <c r="CF95" s="32" t="str">
        <f t="shared" si="113"/>
        <v/>
      </c>
      <c r="CG95" s="32" t="str">
        <f t="shared" si="114"/>
        <v/>
      </c>
      <c r="CH95" s="32" t="str">
        <f t="shared" si="115"/>
        <v/>
      </c>
      <c r="CI95" s="32" t="str">
        <f t="shared" si="116"/>
        <v/>
      </c>
      <c r="CJ95" s="32" t="str">
        <f t="shared" si="117"/>
        <v/>
      </c>
      <c r="CK95" s="32" t="str">
        <f t="shared" si="118"/>
        <v/>
      </c>
      <c r="CL95" s="32" t="str">
        <f t="shared" si="119"/>
        <v/>
      </c>
      <c r="CM95" s="32" t="str">
        <f t="shared" si="120"/>
        <v/>
      </c>
      <c r="CN95" s="32" t="str">
        <f t="shared" si="121"/>
        <v/>
      </c>
      <c r="CO95" s="32" t="str">
        <f t="shared" si="122"/>
        <v/>
      </c>
      <c r="CP95" s="32" t="str">
        <f t="shared" si="123"/>
        <v/>
      </c>
      <c r="CQ95" s="32" t="str">
        <f t="shared" si="124"/>
        <v/>
      </c>
      <c r="CR95" s="32" t="str">
        <f t="shared" si="125"/>
        <v/>
      </c>
      <c r="CS95" s="32" t="str">
        <f t="shared" si="126"/>
        <v/>
      </c>
      <c r="CT95" s="32" t="str">
        <f t="shared" si="127"/>
        <v/>
      </c>
      <c r="CU95" s="32" t="str">
        <f t="shared" si="128"/>
        <v/>
      </c>
      <c r="CV95" s="33" t="str">
        <f t="shared" si="129"/>
        <v/>
      </c>
      <c r="CW95" s="97" t="str">
        <f t="shared" si="130"/>
        <v/>
      </c>
      <c r="CX95" s="97"/>
    </row>
    <row r="96" spans="3:102" x14ac:dyDescent="0.25">
      <c r="C96" s="15">
        <v>80</v>
      </c>
      <c r="D96" s="34" t="str">
        <f>IF(REGISTRO!B99="","",REGISTRO!B99)</f>
        <v/>
      </c>
      <c r="E96" s="34" t="str">
        <f>IF(REGISTRO!C99="","",REGISTRO!C99)</f>
        <v/>
      </c>
      <c r="F96" s="34" t="str">
        <f>IF(REGISTRO!D99="","",REGISTRO!D99)</f>
        <v/>
      </c>
      <c r="G96" s="34" t="str">
        <f>IF(REGISTRO!E99="","",REGISTRO!E99)</f>
        <v/>
      </c>
      <c r="H96" s="30" t="str">
        <f>IF(REGISTRO!F99="A",1,IF(REGISTRO!F99="B",2,IF(REGISTRO!F99="C",3,IF(REGISTRO!F99="D",4,""))))</f>
        <v/>
      </c>
      <c r="I96" s="30" t="str">
        <f>IF(REGISTRO!G99="A",1,IF(REGISTRO!G99="B",2,IF(REGISTRO!G99="C",3,IF(REGISTRO!G99="D",4,""))))</f>
        <v/>
      </c>
      <c r="J96" s="30" t="str">
        <f>IF(REGISTRO!H99="A",1,IF(REGISTRO!H99="B",2,IF(REGISTRO!H99="C",3,IF(REGISTRO!H99="D",4,""))))</f>
        <v/>
      </c>
      <c r="K96" s="30" t="str">
        <f>IF(REGISTRO!I99="A",1,IF(REGISTRO!I99="B",2,IF(REGISTRO!I99="C",3,IF(REGISTRO!I99="D",4,""))))</f>
        <v/>
      </c>
      <c r="L96" s="30" t="str">
        <f>IF(REGISTRO!J99="A",1,IF(REGISTRO!J99="B",2,IF(REGISTRO!J99="C",3,IF(REGISTRO!J99="D",4,""))))</f>
        <v/>
      </c>
      <c r="M96" s="30" t="str">
        <f>IF(REGISTRO!K99="A",1,IF(REGISTRO!K99="B",2,IF(REGISTRO!K99="C",3,IF(REGISTRO!K99="D",4,""))))</f>
        <v/>
      </c>
      <c r="N96" s="30" t="str">
        <f>IF(REGISTRO!L99="A",1,IF(REGISTRO!L99="B",2,IF(REGISTRO!L99="C",3,IF(REGISTRO!L99="D",4,""))))</f>
        <v/>
      </c>
      <c r="O96" s="30" t="str">
        <f>IF(REGISTRO!M99="A",1,IF(REGISTRO!M99="B",2,IF(REGISTRO!M99="C",3,IF(REGISTRO!M99="D",4,""))))</f>
        <v/>
      </c>
      <c r="P96" s="30" t="str">
        <f>IF(REGISTRO!N99="A",1,IF(REGISTRO!N99="B",2,IF(REGISTRO!N99="C",3,IF(REGISTRO!N99="D",4,""))))</f>
        <v/>
      </c>
      <c r="Q96" s="30" t="str">
        <f>IF(REGISTRO!O99="A",1,IF(REGISTRO!O99="B",2,IF(REGISTRO!O99="C",3,IF(REGISTRO!O99="D",4,""))))</f>
        <v/>
      </c>
      <c r="R96" s="30" t="str">
        <f>IF(REGISTRO!P99="A",1,IF(REGISTRO!P99="B",2,IF(REGISTRO!P99="C",3,IF(REGISTRO!P99="D",4,""))))</f>
        <v/>
      </c>
      <c r="S96" s="30" t="str">
        <f>IF(REGISTRO!Q99="A",1,IF(REGISTRO!Q99="B",2,IF(REGISTRO!Q99="C",3,IF(REGISTRO!Q99="D",4,""))))</f>
        <v/>
      </c>
      <c r="T96" s="30" t="str">
        <f>IF(REGISTRO!R99="A",1,IF(REGISTRO!R99="B",2,IF(REGISTRO!R99="C",3,IF(REGISTRO!R99="D",4,""))))</f>
        <v/>
      </c>
      <c r="U96" s="30" t="str">
        <f>IF(REGISTRO!S99="A",1,IF(REGISTRO!S99="B",2,IF(REGISTRO!S99="C",3,IF(REGISTRO!S99="D",4,""))))</f>
        <v/>
      </c>
      <c r="V96" s="30" t="str">
        <f>IF(REGISTRO!T99="A",1,IF(REGISTRO!T99="B",2,IF(REGISTRO!T99="C",3,IF(REGISTRO!T99="D",4,""))))</f>
        <v/>
      </c>
      <c r="W96" s="30" t="str">
        <f>IF(REGISTRO!U99="A",1,IF(REGISTRO!U99="B",2,IF(REGISTRO!U99="C",3,IF(REGISTRO!U99="D",4,""))))</f>
        <v/>
      </c>
      <c r="X96" s="30" t="str">
        <f>IF(REGISTRO!V99="A",1,IF(REGISTRO!V99="B",2,IF(REGISTRO!V99="C",3,IF(REGISTRO!V99="D",4,""))))</f>
        <v/>
      </c>
      <c r="Y96" s="30" t="str">
        <f>IF(REGISTRO!W99="A",1,IF(REGISTRO!W99="B",2,IF(REGISTRO!W99="C",3,IF(REGISTRO!W99="D",4,""))))</f>
        <v/>
      </c>
      <c r="Z96" s="30" t="str">
        <f>IF(REGISTRO!X99="A",1,IF(REGISTRO!X99="B",2,IF(REGISTRO!X99="C",3,IF(REGISTRO!X99="D",4,""))))</f>
        <v/>
      </c>
      <c r="AA96" s="30" t="str">
        <f>IF(REGISTRO!Y99="A",1,IF(REGISTRO!Y99="B",2,IF(REGISTRO!Y99="C",3,IF(REGISTRO!Y99="D",4,""))))</f>
        <v/>
      </c>
      <c r="AB96" s="30" t="str">
        <f>IF(REGISTRO!Z99="A",1,IF(REGISTRO!Z99="B",2,IF(REGISTRO!Z99="C",3,IF(REGISTRO!Z99="D",4,""))))</f>
        <v/>
      </c>
      <c r="AC96" s="30" t="str">
        <f>IF(REGISTRO!AA99="A",1,IF(REGISTRO!AA99="B",2,IF(REGISTRO!AA99="C",3,IF(REGISTRO!AA99="D",4,""))))</f>
        <v/>
      </c>
      <c r="AD96" s="30" t="str">
        <f>IF(REGISTRO!AB99="A",1,IF(REGISTRO!AB99="B",2,IF(REGISTRO!AB99="C",3,IF(REGISTRO!AB99="D",4,""))))</f>
        <v/>
      </c>
      <c r="AE96" s="30" t="str">
        <f>IF(REGISTRO!AC99="A",1,IF(REGISTRO!AC99="B",2,IF(REGISTRO!AC99="C",3,IF(REGISTRO!AC99="D",4,""))))</f>
        <v/>
      </c>
      <c r="AF96" s="30" t="str">
        <f>IF(REGISTRO!AD99="A",1,IF(REGISTRO!AD99="B",2,IF(REGISTRO!AD99="C",3,IF(REGISTRO!AD99="D",4,""))))</f>
        <v/>
      </c>
      <c r="AG96" s="30" t="str">
        <f>IF(REGISTRO!AE99="A",1,IF(REGISTRO!AE99="B",2,IF(REGISTRO!AE99="C",3,IF(REGISTRO!AE99="D",4,""))))</f>
        <v/>
      </c>
      <c r="AH96" s="30" t="str">
        <f>IF(REGISTRO!AF99="A",1,IF(REGISTRO!AF99="B",2,IF(REGISTRO!AF99="C",3,IF(REGISTRO!AF99="D",4,""))))</f>
        <v/>
      </c>
      <c r="AI96" s="30" t="str">
        <f>IF(REGISTRO!AG99="A",1,IF(REGISTRO!AG99="B",2,IF(REGISTRO!AG99="C",3,IF(REGISTRO!AG99="D",4,""))))</f>
        <v/>
      </c>
      <c r="AJ96" s="30" t="str">
        <f>IF(REGISTRO!AH99="A",1,IF(REGISTRO!AH99="B",2,IF(REGISTRO!AH99="C",3,IF(REGISTRO!AH99="D",4,""))))</f>
        <v/>
      </c>
      <c r="AK96" s="30" t="str">
        <f>IF(REGISTRO!AI99="A",1,IF(REGISTRO!AI99="B",2,IF(REGISTRO!AI99="C",3,IF(REGISTRO!AI99="D",4,""))))</f>
        <v/>
      </c>
      <c r="AM96" s="31" t="str">
        <f t="shared" si="69"/>
        <v/>
      </c>
      <c r="AN96" s="31" t="str">
        <f t="shared" si="70"/>
        <v/>
      </c>
      <c r="AO96" s="31" t="str">
        <f t="shared" si="71"/>
        <v/>
      </c>
      <c r="AP96" s="31" t="str">
        <f t="shared" si="72"/>
        <v/>
      </c>
      <c r="AQ96" s="31" t="str">
        <f t="shared" si="73"/>
        <v/>
      </c>
      <c r="AR96" s="31" t="str">
        <f t="shared" si="74"/>
        <v/>
      </c>
      <c r="AS96" s="31" t="str">
        <f t="shared" si="75"/>
        <v/>
      </c>
      <c r="AT96" s="31" t="str">
        <f t="shared" si="76"/>
        <v/>
      </c>
      <c r="AU96" s="31" t="str">
        <f t="shared" si="77"/>
        <v/>
      </c>
      <c r="AV96" s="31" t="str">
        <f t="shared" si="78"/>
        <v/>
      </c>
      <c r="AW96" s="31" t="str">
        <f t="shared" si="79"/>
        <v/>
      </c>
      <c r="AX96" s="31" t="str">
        <f t="shared" si="80"/>
        <v/>
      </c>
      <c r="AY96" s="31" t="str">
        <f t="shared" si="81"/>
        <v/>
      </c>
      <c r="AZ96" s="31" t="str">
        <f t="shared" si="82"/>
        <v/>
      </c>
      <c r="BA96" s="31" t="str">
        <f t="shared" si="83"/>
        <v/>
      </c>
      <c r="BB96" s="31" t="str">
        <f t="shared" si="84"/>
        <v/>
      </c>
      <c r="BC96" s="31" t="str">
        <f t="shared" si="85"/>
        <v/>
      </c>
      <c r="BD96" s="31" t="str">
        <f t="shared" si="86"/>
        <v/>
      </c>
      <c r="BE96" s="31" t="str">
        <f t="shared" si="87"/>
        <v/>
      </c>
      <c r="BF96" s="31" t="str">
        <f t="shared" si="88"/>
        <v/>
      </c>
      <c r="BG96" s="31" t="str">
        <f t="shared" si="89"/>
        <v/>
      </c>
      <c r="BH96" s="31" t="str">
        <f t="shared" si="90"/>
        <v/>
      </c>
      <c r="BI96" s="31" t="str">
        <f t="shared" si="91"/>
        <v/>
      </c>
      <c r="BJ96" s="31" t="str">
        <f t="shared" si="92"/>
        <v/>
      </c>
      <c r="BK96" s="31" t="str">
        <f t="shared" si="93"/>
        <v/>
      </c>
      <c r="BL96" s="31" t="str">
        <f t="shared" si="94"/>
        <v/>
      </c>
      <c r="BM96" s="31" t="str">
        <f t="shared" si="95"/>
        <v/>
      </c>
      <c r="BN96" s="31" t="str">
        <f t="shared" si="96"/>
        <v/>
      </c>
      <c r="BO96" s="31" t="str">
        <f t="shared" si="97"/>
        <v/>
      </c>
      <c r="BP96" s="31" t="str">
        <f t="shared" si="98"/>
        <v/>
      </c>
      <c r="BR96" s="32" t="str">
        <f t="shared" si="99"/>
        <v/>
      </c>
      <c r="BS96" s="32" t="str">
        <f t="shared" si="100"/>
        <v/>
      </c>
      <c r="BT96" s="32" t="str">
        <f t="shared" si="101"/>
        <v/>
      </c>
      <c r="BU96" s="32" t="str">
        <f t="shared" si="102"/>
        <v/>
      </c>
      <c r="BV96" s="32" t="str">
        <f t="shared" si="103"/>
        <v/>
      </c>
      <c r="BW96" s="32" t="str">
        <f t="shared" si="104"/>
        <v/>
      </c>
      <c r="BX96" s="32" t="str">
        <f t="shared" si="105"/>
        <v/>
      </c>
      <c r="BY96" s="32" t="str">
        <f t="shared" si="106"/>
        <v/>
      </c>
      <c r="BZ96" s="32" t="str">
        <f t="shared" si="107"/>
        <v/>
      </c>
      <c r="CA96" s="32" t="str">
        <f t="shared" si="108"/>
        <v/>
      </c>
      <c r="CB96" s="32" t="str">
        <f t="shared" si="109"/>
        <v/>
      </c>
      <c r="CC96" s="32" t="str">
        <f t="shared" si="110"/>
        <v/>
      </c>
      <c r="CD96" s="32" t="str">
        <f t="shared" si="111"/>
        <v/>
      </c>
      <c r="CE96" s="32" t="str">
        <f t="shared" si="112"/>
        <v/>
      </c>
      <c r="CF96" s="32" t="str">
        <f t="shared" si="113"/>
        <v/>
      </c>
      <c r="CG96" s="32" t="str">
        <f t="shared" si="114"/>
        <v/>
      </c>
      <c r="CH96" s="32" t="str">
        <f t="shared" si="115"/>
        <v/>
      </c>
      <c r="CI96" s="32" t="str">
        <f t="shared" si="116"/>
        <v/>
      </c>
      <c r="CJ96" s="32" t="str">
        <f t="shared" si="117"/>
        <v/>
      </c>
      <c r="CK96" s="32" t="str">
        <f t="shared" si="118"/>
        <v/>
      </c>
      <c r="CL96" s="32" t="str">
        <f t="shared" si="119"/>
        <v/>
      </c>
      <c r="CM96" s="32" t="str">
        <f t="shared" si="120"/>
        <v/>
      </c>
      <c r="CN96" s="32" t="str">
        <f t="shared" si="121"/>
        <v/>
      </c>
      <c r="CO96" s="32" t="str">
        <f t="shared" si="122"/>
        <v/>
      </c>
      <c r="CP96" s="32" t="str">
        <f t="shared" si="123"/>
        <v/>
      </c>
      <c r="CQ96" s="32" t="str">
        <f t="shared" si="124"/>
        <v/>
      </c>
      <c r="CR96" s="32" t="str">
        <f t="shared" si="125"/>
        <v/>
      </c>
      <c r="CS96" s="32" t="str">
        <f t="shared" si="126"/>
        <v/>
      </c>
      <c r="CT96" s="32" t="str">
        <f t="shared" si="127"/>
        <v/>
      </c>
      <c r="CU96" s="32" t="str">
        <f t="shared" si="128"/>
        <v/>
      </c>
      <c r="CV96" s="33" t="str">
        <f t="shared" si="129"/>
        <v/>
      </c>
      <c r="CW96" s="97" t="str">
        <f t="shared" si="130"/>
        <v/>
      </c>
      <c r="CX96" s="97"/>
    </row>
    <row r="97" spans="3:102" x14ac:dyDescent="0.25">
      <c r="C97" s="15">
        <v>81</v>
      </c>
      <c r="D97" s="34" t="str">
        <f>IF(REGISTRO!B100="","",REGISTRO!B100)</f>
        <v/>
      </c>
      <c r="E97" s="34" t="str">
        <f>IF(REGISTRO!C100="","",REGISTRO!C100)</f>
        <v/>
      </c>
      <c r="F97" s="34" t="str">
        <f>IF(REGISTRO!D100="","",REGISTRO!D100)</f>
        <v/>
      </c>
      <c r="G97" s="34" t="str">
        <f>IF(REGISTRO!E100="","",REGISTRO!E100)</f>
        <v/>
      </c>
      <c r="H97" s="30" t="str">
        <f>IF(REGISTRO!F100="A",1,IF(REGISTRO!F100="B",2,IF(REGISTRO!F100="C",3,IF(REGISTRO!F100="D",4,""))))</f>
        <v/>
      </c>
      <c r="I97" s="30" t="str">
        <f>IF(REGISTRO!G100="A",1,IF(REGISTRO!G100="B",2,IF(REGISTRO!G100="C",3,IF(REGISTRO!G100="D",4,""))))</f>
        <v/>
      </c>
      <c r="J97" s="30" t="str">
        <f>IF(REGISTRO!H100="A",1,IF(REGISTRO!H100="B",2,IF(REGISTRO!H100="C",3,IF(REGISTRO!H100="D",4,""))))</f>
        <v/>
      </c>
      <c r="K97" s="30" t="str">
        <f>IF(REGISTRO!I100="A",1,IF(REGISTRO!I100="B",2,IF(REGISTRO!I100="C",3,IF(REGISTRO!I100="D",4,""))))</f>
        <v/>
      </c>
      <c r="L97" s="30" t="str">
        <f>IF(REGISTRO!J100="A",1,IF(REGISTRO!J100="B",2,IF(REGISTRO!J100="C",3,IF(REGISTRO!J100="D",4,""))))</f>
        <v/>
      </c>
      <c r="M97" s="30" t="str">
        <f>IF(REGISTRO!K100="A",1,IF(REGISTRO!K100="B",2,IF(REGISTRO!K100="C",3,IF(REGISTRO!K100="D",4,""))))</f>
        <v/>
      </c>
      <c r="N97" s="30" t="str">
        <f>IF(REGISTRO!L100="A",1,IF(REGISTRO!L100="B",2,IF(REGISTRO!L100="C",3,IF(REGISTRO!L100="D",4,""))))</f>
        <v/>
      </c>
      <c r="O97" s="30" t="str">
        <f>IF(REGISTRO!M100="A",1,IF(REGISTRO!M100="B",2,IF(REGISTRO!M100="C",3,IF(REGISTRO!M100="D",4,""))))</f>
        <v/>
      </c>
      <c r="P97" s="30" t="str">
        <f>IF(REGISTRO!N100="A",1,IF(REGISTRO!N100="B",2,IF(REGISTRO!N100="C",3,IF(REGISTRO!N100="D",4,""))))</f>
        <v/>
      </c>
      <c r="Q97" s="30" t="str">
        <f>IF(REGISTRO!O100="A",1,IF(REGISTRO!O100="B",2,IF(REGISTRO!O100="C",3,IF(REGISTRO!O100="D",4,""))))</f>
        <v/>
      </c>
      <c r="R97" s="30" t="str">
        <f>IF(REGISTRO!P100="A",1,IF(REGISTRO!P100="B",2,IF(REGISTRO!P100="C",3,IF(REGISTRO!P100="D",4,""))))</f>
        <v/>
      </c>
      <c r="S97" s="30" t="str">
        <f>IF(REGISTRO!Q100="A",1,IF(REGISTRO!Q100="B",2,IF(REGISTRO!Q100="C",3,IF(REGISTRO!Q100="D",4,""))))</f>
        <v/>
      </c>
      <c r="T97" s="30" t="str">
        <f>IF(REGISTRO!R100="A",1,IF(REGISTRO!R100="B",2,IF(REGISTRO!R100="C",3,IF(REGISTRO!R100="D",4,""))))</f>
        <v/>
      </c>
      <c r="U97" s="30" t="str">
        <f>IF(REGISTRO!S100="A",1,IF(REGISTRO!S100="B",2,IF(REGISTRO!S100="C",3,IF(REGISTRO!S100="D",4,""))))</f>
        <v/>
      </c>
      <c r="V97" s="30" t="str">
        <f>IF(REGISTRO!T100="A",1,IF(REGISTRO!T100="B",2,IF(REGISTRO!T100="C",3,IF(REGISTRO!T100="D",4,""))))</f>
        <v/>
      </c>
      <c r="W97" s="30" t="str">
        <f>IF(REGISTRO!U100="A",1,IF(REGISTRO!U100="B",2,IF(REGISTRO!U100="C",3,IF(REGISTRO!U100="D",4,""))))</f>
        <v/>
      </c>
      <c r="X97" s="30" t="str">
        <f>IF(REGISTRO!V100="A",1,IF(REGISTRO!V100="B",2,IF(REGISTRO!V100="C",3,IF(REGISTRO!V100="D",4,""))))</f>
        <v/>
      </c>
      <c r="Y97" s="30" t="str">
        <f>IF(REGISTRO!W100="A",1,IF(REGISTRO!W100="B",2,IF(REGISTRO!W100="C",3,IF(REGISTRO!W100="D",4,""))))</f>
        <v/>
      </c>
      <c r="Z97" s="30" t="str">
        <f>IF(REGISTRO!X100="A",1,IF(REGISTRO!X100="B",2,IF(REGISTRO!X100="C",3,IF(REGISTRO!X100="D",4,""))))</f>
        <v/>
      </c>
      <c r="AA97" s="30" t="str">
        <f>IF(REGISTRO!Y100="A",1,IF(REGISTRO!Y100="B",2,IF(REGISTRO!Y100="C",3,IF(REGISTRO!Y100="D",4,""))))</f>
        <v/>
      </c>
      <c r="AB97" s="30" t="str">
        <f>IF(REGISTRO!Z100="A",1,IF(REGISTRO!Z100="B",2,IF(REGISTRO!Z100="C",3,IF(REGISTRO!Z100="D",4,""))))</f>
        <v/>
      </c>
      <c r="AC97" s="30" t="str">
        <f>IF(REGISTRO!AA100="A",1,IF(REGISTRO!AA100="B",2,IF(REGISTRO!AA100="C",3,IF(REGISTRO!AA100="D",4,""))))</f>
        <v/>
      </c>
      <c r="AD97" s="30" t="str">
        <f>IF(REGISTRO!AB100="A",1,IF(REGISTRO!AB100="B",2,IF(REGISTRO!AB100="C",3,IF(REGISTRO!AB100="D",4,""))))</f>
        <v/>
      </c>
      <c r="AE97" s="30" t="str">
        <f>IF(REGISTRO!AC100="A",1,IF(REGISTRO!AC100="B",2,IF(REGISTRO!AC100="C",3,IF(REGISTRO!AC100="D",4,""))))</f>
        <v/>
      </c>
      <c r="AF97" s="30" t="str">
        <f>IF(REGISTRO!AD100="A",1,IF(REGISTRO!AD100="B",2,IF(REGISTRO!AD100="C",3,IF(REGISTRO!AD100="D",4,""))))</f>
        <v/>
      </c>
      <c r="AG97" s="30" t="str">
        <f>IF(REGISTRO!AE100="A",1,IF(REGISTRO!AE100="B",2,IF(REGISTRO!AE100="C",3,IF(REGISTRO!AE100="D",4,""))))</f>
        <v/>
      </c>
      <c r="AH97" s="30" t="str">
        <f>IF(REGISTRO!AF100="A",1,IF(REGISTRO!AF100="B",2,IF(REGISTRO!AF100="C",3,IF(REGISTRO!AF100="D",4,""))))</f>
        <v/>
      </c>
      <c r="AI97" s="30" t="str">
        <f>IF(REGISTRO!AG100="A",1,IF(REGISTRO!AG100="B",2,IF(REGISTRO!AG100="C",3,IF(REGISTRO!AG100="D",4,""))))</f>
        <v/>
      </c>
      <c r="AJ97" s="30" t="str">
        <f>IF(REGISTRO!AH100="A",1,IF(REGISTRO!AH100="B",2,IF(REGISTRO!AH100="C",3,IF(REGISTRO!AH100="D",4,""))))</f>
        <v/>
      </c>
      <c r="AK97" s="30" t="str">
        <f>IF(REGISTRO!AI100="A",1,IF(REGISTRO!AI100="B",2,IF(REGISTRO!AI100="C",3,IF(REGISTRO!AI100="D",4,""))))</f>
        <v/>
      </c>
      <c r="AM97" s="31" t="str">
        <f t="shared" si="69"/>
        <v/>
      </c>
      <c r="AN97" s="31" t="str">
        <f t="shared" si="70"/>
        <v/>
      </c>
      <c r="AO97" s="31" t="str">
        <f t="shared" si="71"/>
        <v/>
      </c>
      <c r="AP97" s="31" t="str">
        <f t="shared" si="72"/>
        <v/>
      </c>
      <c r="AQ97" s="31" t="str">
        <f t="shared" si="73"/>
        <v/>
      </c>
      <c r="AR97" s="31" t="str">
        <f t="shared" si="74"/>
        <v/>
      </c>
      <c r="AS97" s="31" t="str">
        <f t="shared" si="75"/>
        <v/>
      </c>
      <c r="AT97" s="31" t="str">
        <f t="shared" si="76"/>
        <v/>
      </c>
      <c r="AU97" s="31" t="str">
        <f t="shared" si="77"/>
        <v/>
      </c>
      <c r="AV97" s="31" t="str">
        <f t="shared" si="78"/>
        <v/>
      </c>
      <c r="AW97" s="31" t="str">
        <f t="shared" si="79"/>
        <v/>
      </c>
      <c r="AX97" s="31" t="str">
        <f t="shared" si="80"/>
        <v/>
      </c>
      <c r="AY97" s="31" t="str">
        <f t="shared" si="81"/>
        <v/>
      </c>
      <c r="AZ97" s="31" t="str">
        <f t="shared" si="82"/>
        <v/>
      </c>
      <c r="BA97" s="31" t="str">
        <f t="shared" si="83"/>
        <v/>
      </c>
      <c r="BB97" s="31" t="str">
        <f t="shared" si="84"/>
        <v/>
      </c>
      <c r="BC97" s="31" t="str">
        <f t="shared" si="85"/>
        <v/>
      </c>
      <c r="BD97" s="31" t="str">
        <f t="shared" si="86"/>
        <v/>
      </c>
      <c r="BE97" s="31" t="str">
        <f t="shared" si="87"/>
        <v/>
      </c>
      <c r="BF97" s="31" t="str">
        <f t="shared" si="88"/>
        <v/>
      </c>
      <c r="BG97" s="31" t="str">
        <f t="shared" si="89"/>
        <v/>
      </c>
      <c r="BH97" s="31" t="str">
        <f t="shared" si="90"/>
        <v/>
      </c>
      <c r="BI97" s="31" t="str">
        <f t="shared" si="91"/>
        <v/>
      </c>
      <c r="BJ97" s="31" t="str">
        <f t="shared" si="92"/>
        <v/>
      </c>
      <c r="BK97" s="31" t="str">
        <f t="shared" si="93"/>
        <v/>
      </c>
      <c r="BL97" s="31" t="str">
        <f t="shared" si="94"/>
        <v/>
      </c>
      <c r="BM97" s="31" t="str">
        <f t="shared" si="95"/>
        <v/>
      </c>
      <c r="BN97" s="31" t="str">
        <f t="shared" si="96"/>
        <v/>
      </c>
      <c r="BO97" s="31" t="str">
        <f t="shared" si="97"/>
        <v/>
      </c>
      <c r="BP97" s="31" t="str">
        <f t="shared" si="98"/>
        <v/>
      </c>
      <c r="BR97" s="32" t="str">
        <f t="shared" si="99"/>
        <v/>
      </c>
      <c r="BS97" s="32" t="str">
        <f t="shared" si="100"/>
        <v/>
      </c>
      <c r="BT97" s="32" t="str">
        <f t="shared" si="101"/>
        <v/>
      </c>
      <c r="BU97" s="32" t="str">
        <f t="shared" si="102"/>
        <v/>
      </c>
      <c r="BV97" s="32" t="str">
        <f t="shared" si="103"/>
        <v/>
      </c>
      <c r="BW97" s="32" t="str">
        <f t="shared" si="104"/>
        <v/>
      </c>
      <c r="BX97" s="32" t="str">
        <f t="shared" si="105"/>
        <v/>
      </c>
      <c r="BY97" s="32" t="str">
        <f t="shared" si="106"/>
        <v/>
      </c>
      <c r="BZ97" s="32" t="str">
        <f t="shared" si="107"/>
        <v/>
      </c>
      <c r="CA97" s="32" t="str">
        <f t="shared" si="108"/>
        <v/>
      </c>
      <c r="CB97" s="32" t="str">
        <f t="shared" si="109"/>
        <v/>
      </c>
      <c r="CC97" s="32" t="str">
        <f t="shared" si="110"/>
        <v/>
      </c>
      <c r="CD97" s="32" t="str">
        <f t="shared" si="111"/>
        <v/>
      </c>
      <c r="CE97" s="32" t="str">
        <f t="shared" si="112"/>
        <v/>
      </c>
      <c r="CF97" s="32" t="str">
        <f t="shared" si="113"/>
        <v/>
      </c>
      <c r="CG97" s="32" t="str">
        <f t="shared" si="114"/>
        <v/>
      </c>
      <c r="CH97" s="32" t="str">
        <f t="shared" si="115"/>
        <v/>
      </c>
      <c r="CI97" s="32" t="str">
        <f t="shared" si="116"/>
        <v/>
      </c>
      <c r="CJ97" s="32" t="str">
        <f t="shared" si="117"/>
        <v/>
      </c>
      <c r="CK97" s="32" t="str">
        <f t="shared" si="118"/>
        <v/>
      </c>
      <c r="CL97" s="32" t="str">
        <f t="shared" si="119"/>
        <v/>
      </c>
      <c r="CM97" s="32" t="str">
        <f t="shared" si="120"/>
        <v/>
      </c>
      <c r="CN97" s="32" t="str">
        <f t="shared" si="121"/>
        <v/>
      </c>
      <c r="CO97" s="32" t="str">
        <f t="shared" si="122"/>
        <v/>
      </c>
      <c r="CP97" s="32" t="str">
        <f t="shared" si="123"/>
        <v/>
      </c>
      <c r="CQ97" s="32" t="str">
        <f t="shared" si="124"/>
        <v/>
      </c>
      <c r="CR97" s="32" t="str">
        <f t="shared" si="125"/>
        <v/>
      </c>
      <c r="CS97" s="32" t="str">
        <f t="shared" si="126"/>
        <v/>
      </c>
      <c r="CT97" s="32" t="str">
        <f t="shared" si="127"/>
        <v/>
      </c>
      <c r="CU97" s="32" t="str">
        <f t="shared" si="128"/>
        <v/>
      </c>
      <c r="CV97" s="33" t="str">
        <f t="shared" si="129"/>
        <v/>
      </c>
      <c r="CW97" s="97" t="str">
        <f t="shared" si="130"/>
        <v/>
      </c>
      <c r="CX97" s="97"/>
    </row>
    <row r="98" spans="3:102" x14ac:dyDescent="0.25">
      <c r="C98" s="15">
        <v>82</v>
      </c>
      <c r="D98" s="34" t="str">
        <f>IF(REGISTRO!B101="","",REGISTRO!B101)</f>
        <v/>
      </c>
      <c r="E98" s="34" t="str">
        <f>IF(REGISTRO!C101="","",REGISTRO!C101)</f>
        <v/>
      </c>
      <c r="F98" s="34" t="str">
        <f>IF(REGISTRO!D101="","",REGISTRO!D101)</f>
        <v/>
      </c>
      <c r="G98" s="34" t="str">
        <f>IF(REGISTRO!E101="","",REGISTRO!E101)</f>
        <v/>
      </c>
      <c r="H98" s="30" t="str">
        <f>IF(REGISTRO!F101="A",1,IF(REGISTRO!F101="B",2,IF(REGISTRO!F101="C",3,IF(REGISTRO!F101="D",4,""))))</f>
        <v/>
      </c>
      <c r="I98" s="30" t="str">
        <f>IF(REGISTRO!G101="A",1,IF(REGISTRO!G101="B",2,IF(REGISTRO!G101="C",3,IF(REGISTRO!G101="D",4,""))))</f>
        <v/>
      </c>
      <c r="J98" s="30" t="str">
        <f>IF(REGISTRO!H101="A",1,IF(REGISTRO!H101="B",2,IF(REGISTRO!H101="C",3,IF(REGISTRO!H101="D",4,""))))</f>
        <v/>
      </c>
      <c r="K98" s="30" t="str">
        <f>IF(REGISTRO!I101="A",1,IF(REGISTRO!I101="B",2,IF(REGISTRO!I101="C",3,IF(REGISTRO!I101="D",4,""))))</f>
        <v/>
      </c>
      <c r="L98" s="30" t="str">
        <f>IF(REGISTRO!J101="A",1,IF(REGISTRO!J101="B",2,IF(REGISTRO!J101="C",3,IF(REGISTRO!J101="D",4,""))))</f>
        <v/>
      </c>
      <c r="M98" s="30" t="str">
        <f>IF(REGISTRO!K101="A",1,IF(REGISTRO!K101="B",2,IF(REGISTRO!K101="C",3,IF(REGISTRO!K101="D",4,""))))</f>
        <v/>
      </c>
      <c r="N98" s="30" t="str">
        <f>IF(REGISTRO!L101="A",1,IF(REGISTRO!L101="B",2,IF(REGISTRO!L101="C",3,IF(REGISTRO!L101="D",4,""))))</f>
        <v/>
      </c>
      <c r="O98" s="30" t="str">
        <f>IF(REGISTRO!M101="A",1,IF(REGISTRO!M101="B",2,IF(REGISTRO!M101="C",3,IF(REGISTRO!M101="D",4,""))))</f>
        <v/>
      </c>
      <c r="P98" s="30" t="str">
        <f>IF(REGISTRO!N101="A",1,IF(REGISTRO!N101="B",2,IF(REGISTRO!N101="C",3,IF(REGISTRO!N101="D",4,""))))</f>
        <v/>
      </c>
      <c r="Q98" s="30" t="str">
        <f>IF(REGISTRO!O101="A",1,IF(REGISTRO!O101="B",2,IF(REGISTRO!O101="C",3,IF(REGISTRO!O101="D",4,""))))</f>
        <v/>
      </c>
      <c r="R98" s="30" t="str">
        <f>IF(REGISTRO!P101="A",1,IF(REGISTRO!P101="B",2,IF(REGISTRO!P101="C",3,IF(REGISTRO!P101="D",4,""))))</f>
        <v/>
      </c>
      <c r="S98" s="30" t="str">
        <f>IF(REGISTRO!Q101="A",1,IF(REGISTRO!Q101="B",2,IF(REGISTRO!Q101="C",3,IF(REGISTRO!Q101="D",4,""))))</f>
        <v/>
      </c>
      <c r="T98" s="30" t="str">
        <f>IF(REGISTRO!R101="A",1,IF(REGISTRO!R101="B",2,IF(REGISTRO!R101="C",3,IF(REGISTRO!R101="D",4,""))))</f>
        <v/>
      </c>
      <c r="U98" s="30" t="str">
        <f>IF(REGISTRO!S101="A",1,IF(REGISTRO!S101="B",2,IF(REGISTRO!S101="C",3,IF(REGISTRO!S101="D",4,""))))</f>
        <v/>
      </c>
      <c r="V98" s="30" t="str">
        <f>IF(REGISTRO!T101="A",1,IF(REGISTRO!T101="B",2,IF(REGISTRO!T101="C",3,IF(REGISTRO!T101="D",4,""))))</f>
        <v/>
      </c>
      <c r="W98" s="30" t="str">
        <f>IF(REGISTRO!U101="A",1,IF(REGISTRO!U101="B",2,IF(REGISTRO!U101="C",3,IF(REGISTRO!U101="D",4,""))))</f>
        <v/>
      </c>
      <c r="X98" s="30" t="str">
        <f>IF(REGISTRO!V101="A",1,IF(REGISTRO!V101="B",2,IF(REGISTRO!V101="C",3,IF(REGISTRO!V101="D",4,""))))</f>
        <v/>
      </c>
      <c r="Y98" s="30" t="str">
        <f>IF(REGISTRO!W101="A",1,IF(REGISTRO!W101="B",2,IF(REGISTRO!W101="C",3,IF(REGISTRO!W101="D",4,""))))</f>
        <v/>
      </c>
      <c r="Z98" s="30" t="str">
        <f>IF(REGISTRO!X101="A",1,IF(REGISTRO!X101="B",2,IF(REGISTRO!X101="C",3,IF(REGISTRO!X101="D",4,""))))</f>
        <v/>
      </c>
      <c r="AA98" s="30" t="str">
        <f>IF(REGISTRO!Y101="A",1,IF(REGISTRO!Y101="B",2,IF(REGISTRO!Y101="C",3,IF(REGISTRO!Y101="D",4,""))))</f>
        <v/>
      </c>
      <c r="AB98" s="30" t="str">
        <f>IF(REGISTRO!Z101="A",1,IF(REGISTRO!Z101="B",2,IF(REGISTRO!Z101="C",3,IF(REGISTRO!Z101="D",4,""))))</f>
        <v/>
      </c>
      <c r="AC98" s="30" t="str">
        <f>IF(REGISTRO!AA101="A",1,IF(REGISTRO!AA101="B",2,IF(REGISTRO!AA101="C",3,IF(REGISTRO!AA101="D",4,""))))</f>
        <v/>
      </c>
      <c r="AD98" s="30" t="str">
        <f>IF(REGISTRO!AB101="A",1,IF(REGISTRO!AB101="B",2,IF(REGISTRO!AB101="C",3,IF(REGISTRO!AB101="D",4,""))))</f>
        <v/>
      </c>
      <c r="AE98" s="30" t="str">
        <f>IF(REGISTRO!AC101="A",1,IF(REGISTRO!AC101="B",2,IF(REGISTRO!AC101="C",3,IF(REGISTRO!AC101="D",4,""))))</f>
        <v/>
      </c>
      <c r="AF98" s="30" t="str">
        <f>IF(REGISTRO!AD101="A",1,IF(REGISTRO!AD101="B",2,IF(REGISTRO!AD101="C",3,IF(REGISTRO!AD101="D",4,""))))</f>
        <v/>
      </c>
      <c r="AG98" s="30" t="str">
        <f>IF(REGISTRO!AE101="A",1,IF(REGISTRO!AE101="B",2,IF(REGISTRO!AE101="C",3,IF(REGISTRO!AE101="D",4,""))))</f>
        <v/>
      </c>
      <c r="AH98" s="30" t="str">
        <f>IF(REGISTRO!AF101="A",1,IF(REGISTRO!AF101="B",2,IF(REGISTRO!AF101="C",3,IF(REGISTRO!AF101="D",4,""))))</f>
        <v/>
      </c>
      <c r="AI98" s="30" t="str">
        <f>IF(REGISTRO!AG101="A",1,IF(REGISTRO!AG101="B",2,IF(REGISTRO!AG101="C",3,IF(REGISTRO!AG101="D",4,""))))</f>
        <v/>
      </c>
      <c r="AJ98" s="30" t="str">
        <f>IF(REGISTRO!AH101="A",1,IF(REGISTRO!AH101="B",2,IF(REGISTRO!AH101="C",3,IF(REGISTRO!AH101="D",4,""))))</f>
        <v/>
      </c>
      <c r="AK98" s="30" t="str">
        <f>IF(REGISTRO!AI101="A",1,IF(REGISTRO!AI101="B",2,IF(REGISTRO!AI101="C",3,IF(REGISTRO!AI101="D",4,""))))</f>
        <v/>
      </c>
      <c r="AM98" s="31" t="str">
        <f t="shared" si="69"/>
        <v/>
      </c>
      <c r="AN98" s="31" t="str">
        <f t="shared" si="70"/>
        <v/>
      </c>
      <c r="AO98" s="31" t="str">
        <f t="shared" si="71"/>
        <v/>
      </c>
      <c r="AP98" s="31" t="str">
        <f t="shared" si="72"/>
        <v/>
      </c>
      <c r="AQ98" s="31" t="str">
        <f t="shared" si="73"/>
        <v/>
      </c>
      <c r="AR98" s="31" t="str">
        <f t="shared" si="74"/>
        <v/>
      </c>
      <c r="AS98" s="31" t="str">
        <f t="shared" si="75"/>
        <v/>
      </c>
      <c r="AT98" s="31" t="str">
        <f t="shared" si="76"/>
        <v/>
      </c>
      <c r="AU98" s="31" t="str">
        <f t="shared" si="77"/>
        <v/>
      </c>
      <c r="AV98" s="31" t="str">
        <f t="shared" si="78"/>
        <v/>
      </c>
      <c r="AW98" s="31" t="str">
        <f t="shared" si="79"/>
        <v/>
      </c>
      <c r="AX98" s="31" t="str">
        <f t="shared" si="80"/>
        <v/>
      </c>
      <c r="AY98" s="31" t="str">
        <f t="shared" si="81"/>
        <v/>
      </c>
      <c r="AZ98" s="31" t="str">
        <f t="shared" si="82"/>
        <v/>
      </c>
      <c r="BA98" s="31" t="str">
        <f t="shared" si="83"/>
        <v/>
      </c>
      <c r="BB98" s="31" t="str">
        <f t="shared" si="84"/>
        <v/>
      </c>
      <c r="BC98" s="31" t="str">
        <f t="shared" si="85"/>
        <v/>
      </c>
      <c r="BD98" s="31" t="str">
        <f t="shared" si="86"/>
        <v/>
      </c>
      <c r="BE98" s="31" t="str">
        <f t="shared" si="87"/>
        <v/>
      </c>
      <c r="BF98" s="31" t="str">
        <f t="shared" si="88"/>
        <v/>
      </c>
      <c r="BG98" s="31" t="str">
        <f t="shared" si="89"/>
        <v/>
      </c>
      <c r="BH98" s="31" t="str">
        <f t="shared" si="90"/>
        <v/>
      </c>
      <c r="BI98" s="31" t="str">
        <f t="shared" si="91"/>
        <v/>
      </c>
      <c r="BJ98" s="31" t="str">
        <f t="shared" si="92"/>
        <v/>
      </c>
      <c r="BK98" s="31" t="str">
        <f t="shared" si="93"/>
        <v/>
      </c>
      <c r="BL98" s="31" t="str">
        <f t="shared" si="94"/>
        <v/>
      </c>
      <c r="BM98" s="31" t="str">
        <f t="shared" si="95"/>
        <v/>
      </c>
      <c r="BN98" s="31" t="str">
        <f t="shared" si="96"/>
        <v/>
      </c>
      <c r="BO98" s="31" t="str">
        <f t="shared" si="97"/>
        <v/>
      </c>
      <c r="BP98" s="31" t="str">
        <f t="shared" si="98"/>
        <v/>
      </c>
      <c r="BR98" s="32" t="str">
        <f t="shared" si="99"/>
        <v/>
      </c>
      <c r="BS98" s="32" t="str">
        <f t="shared" si="100"/>
        <v/>
      </c>
      <c r="BT98" s="32" t="str">
        <f t="shared" si="101"/>
        <v/>
      </c>
      <c r="BU98" s="32" t="str">
        <f t="shared" si="102"/>
        <v/>
      </c>
      <c r="BV98" s="32" t="str">
        <f t="shared" si="103"/>
        <v/>
      </c>
      <c r="BW98" s="32" t="str">
        <f t="shared" si="104"/>
        <v/>
      </c>
      <c r="BX98" s="32" t="str">
        <f t="shared" si="105"/>
        <v/>
      </c>
      <c r="BY98" s="32" t="str">
        <f t="shared" si="106"/>
        <v/>
      </c>
      <c r="BZ98" s="32" t="str">
        <f t="shared" si="107"/>
        <v/>
      </c>
      <c r="CA98" s="32" t="str">
        <f t="shared" si="108"/>
        <v/>
      </c>
      <c r="CB98" s="32" t="str">
        <f t="shared" si="109"/>
        <v/>
      </c>
      <c r="CC98" s="32" t="str">
        <f t="shared" si="110"/>
        <v/>
      </c>
      <c r="CD98" s="32" t="str">
        <f t="shared" si="111"/>
        <v/>
      </c>
      <c r="CE98" s="32" t="str">
        <f t="shared" si="112"/>
        <v/>
      </c>
      <c r="CF98" s="32" t="str">
        <f t="shared" si="113"/>
        <v/>
      </c>
      <c r="CG98" s="32" t="str">
        <f t="shared" si="114"/>
        <v/>
      </c>
      <c r="CH98" s="32" t="str">
        <f t="shared" si="115"/>
        <v/>
      </c>
      <c r="CI98" s="32" t="str">
        <f t="shared" si="116"/>
        <v/>
      </c>
      <c r="CJ98" s="32" t="str">
        <f t="shared" si="117"/>
        <v/>
      </c>
      <c r="CK98" s="32" t="str">
        <f t="shared" si="118"/>
        <v/>
      </c>
      <c r="CL98" s="32" t="str">
        <f t="shared" si="119"/>
        <v/>
      </c>
      <c r="CM98" s="32" t="str">
        <f t="shared" si="120"/>
        <v/>
      </c>
      <c r="CN98" s="32" t="str">
        <f t="shared" si="121"/>
        <v/>
      </c>
      <c r="CO98" s="32" t="str">
        <f t="shared" si="122"/>
        <v/>
      </c>
      <c r="CP98" s="32" t="str">
        <f t="shared" si="123"/>
        <v/>
      </c>
      <c r="CQ98" s="32" t="str">
        <f t="shared" si="124"/>
        <v/>
      </c>
      <c r="CR98" s="32" t="str">
        <f t="shared" si="125"/>
        <v/>
      </c>
      <c r="CS98" s="32" t="str">
        <f t="shared" si="126"/>
        <v/>
      </c>
      <c r="CT98" s="32" t="str">
        <f t="shared" si="127"/>
        <v/>
      </c>
      <c r="CU98" s="32" t="str">
        <f t="shared" si="128"/>
        <v/>
      </c>
      <c r="CV98" s="33" t="str">
        <f t="shared" si="129"/>
        <v/>
      </c>
      <c r="CW98" s="97" t="str">
        <f t="shared" si="130"/>
        <v/>
      </c>
      <c r="CX98" s="97"/>
    </row>
    <row r="99" spans="3:102" x14ac:dyDescent="0.25">
      <c r="C99" s="15">
        <v>83</v>
      </c>
      <c r="D99" s="34" t="str">
        <f>IF(REGISTRO!B102="","",REGISTRO!B102)</f>
        <v/>
      </c>
      <c r="E99" s="34" t="str">
        <f>IF(REGISTRO!C102="","",REGISTRO!C102)</f>
        <v/>
      </c>
      <c r="F99" s="34" t="str">
        <f>IF(REGISTRO!D102="","",REGISTRO!D102)</f>
        <v/>
      </c>
      <c r="G99" s="34" t="str">
        <f>IF(REGISTRO!E102="","",REGISTRO!E102)</f>
        <v/>
      </c>
      <c r="H99" s="30" t="str">
        <f>IF(REGISTRO!F102="A",1,IF(REGISTRO!F102="B",2,IF(REGISTRO!F102="C",3,IF(REGISTRO!F102="D",4,""))))</f>
        <v/>
      </c>
      <c r="I99" s="30" t="str">
        <f>IF(REGISTRO!G102="A",1,IF(REGISTRO!G102="B",2,IF(REGISTRO!G102="C",3,IF(REGISTRO!G102="D",4,""))))</f>
        <v/>
      </c>
      <c r="J99" s="30" t="str">
        <f>IF(REGISTRO!H102="A",1,IF(REGISTRO!H102="B",2,IF(REGISTRO!H102="C",3,IF(REGISTRO!H102="D",4,""))))</f>
        <v/>
      </c>
      <c r="K99" s="30" t="str">
        <f>IF(REGISTRO!I102="A",1,IF(REGISTRO!I102="B",2,IF(REGISTRO!I102="C",3,IF(REGISTRO!I102="D",4,""))))</f>
        <v/>
      </c>
      <c r="L99" s="30" t="str">
        <f>IF(REGISTRO!J102="A",1,IF(REGISTRO!J102="B",2,IF(REGISTRO!J102="C",3,IF(REGISTRO!J102="D",4,""))))</f>
        <v/>
      </c>
      <c r="M99" s="30" t="str">
        <f>IF(REGISTRO!K102="A",1,IF(REGISTRO!K102="B",2,IF(REGISTRO!K102="C",3,IF(REGISTRO!K102="D",4,""))))</f>
        <v/>
      </c>
      <c r="N99" s="30" t="str">
        <f>IF(REGISTRO!L102="A",1,IF(REGISTRO!L102="B",2,IF(REGISTRO!L102="C",3,IF(REGISTRO!L102="D",4,""))))</f>
        <v/>
      </c>
      <c r="O99" s="30" t="str">
        <f>IF(REGISTRO!M102="A",1,IF(REGISTRO!M102="B",2,IF(REGISTRO!M102="C",3,IF(REGISTRO!M102="D",4,""))))</f>
        <v/>
      </c>
      <c r="P99" s="30" t="str">
        <f>IF(REGISTRO!N102="A",1,IF(REGISTRO!N102="B",2,IF(REGISTRO!N102="C",3,IF(REGISTRO!N102="D",4,""))))</f>
        <v/>
      </c>
      <c r="Q99" s="30" t="str">
        <f>IF(REGISTRO!O102="A",1,IF(REGISTRO!O102="B",2,IF(REGISTRO!O102="C",3,IF(REGISTRO!O102="D",4,""))))</f>
        <v/>
      </c>
      <c r="R99" s="30" t="str">
        <f>IF(REGISTRO!P102="A",1,IF(REGISTRO!P102="B",2,IF(REGISTRO!P102="C",3,IF(REGISTRO!P102="D",4,""))))</f>
        <v/>
      </c>
      <c r="S99" s="30" t="str">
        <f>IF(REGISTRO!Q102="A",1,IF(REGISTRO!Q102="B",2,IF(REGISTRO!Q102="C",3,IF(REGISTRO!Q102="D",4,""))))</f>
        <v/>
      </c>
      <c r="T99" s="30" t="str">
        <f>IF(REGISTRO!R102="A",1,IF(REGISTRO!R102="B",2,IF(REGISTRO!R102="C",3,IF(REGISTRO!R102="D",4,""))))</f>
        <v/>
      </c>
      <c r="U99" s="30" t="str">
        <f>IF(REGISTRO!S102="A",1,IF(REGISTRO!S102="B",2,IF(REGISTRO!S102="C",3,IF(REGISTRO!S102="D",4,""))))</f>
        <v/>
      </c>
      <c r="V99" s="30" t="str">
        <f>IF(REGISTRO!T102="A",1,IF(REGISTRO!T102="B",2,IF(REGISTRO!T102="C",3,IF(REGISTRO!T102="D",4,""))))</f>
        <v/>
      </c>
      <c r="W99" s="30" t="str">
        <f>IF(REGISTRO!U102="A",1,IF(REGISTRO!U102="B",2,IF(REGISTRO!U102="C",3,IF(REGISTRO!U102="D",4,""))))</f>
        <v/>
      </c>
      <c r="X99" s="30" t="str">
        <f>IF(REGISTRO!V102="A",1,IF(REGISTRO!V102="B",2,IF(REGISTRO!V102="C",3,IF(REGISTRO!V102="D",4,""))))</f>
        <v/>
      </c>
      <c r="Y99" s="30" t="str">
        <f>IF(REGISTRO!W102="A",1,IF(REGISTRO!W102="B",2,IF(REGISTRO!W102="C",3,IF(REGISTRO!W102="D",4,""))))</f>
        <v/>
      </c>
      <c r="Z99" s="30" t="str">
        <f>IF(REGISTRO!X102="A",1,IF(REGISTRO!X102="B",2,IF(REGISTRO!X102="C",3,IF(REGISTRO!X102="D",4,""))))</f>
        <v/>
      </c>
      <c r="AA99" s="30" t="str">
        <f>IF(REGISTRO!Y102="A",1,IF(REGISTRO!Y102="B",2,IF(REGISTRO!Y102="C",3,IF(REGISTRO!Y102="D",4,""))))</f>
        <v/>
      </c>
      <c r="AB99" s="30" t="str">
        <f>IF(REGISTRO!Z102="A",1,IF(REGISTRO!Z102="B",2,IF(REGISTRO!Z102="C",3,IF(REGISTRO!Z102="D",4,""))))</f>
        <v/>
      </c>
      <c r="AC99" s="30" t="str">
        <f>IF(REGISTRO!AA102="A",1,IF(REGISTRO!AA102="B",2,IF(REGISTRO!AA102="C",3,IF(REGISTRO!AA102="D",4,""))))</f>
        <v/>
      </c>
      <c r="AD99" s="30" t="str">
        <f>IF(REGISTRO!AB102="A",1,IF(REGISTRO!AB102="B",2,IF(REGISTRO!AB102="C",3,IF(REGISTRO!AB102="D",4,""))))</f>
        <v/>
      </c>
      <c r="AE99" s="30" t="str">
        <f>IF(REGISTRO!AC102="A",1,IF(REGISTRO!AC102="B",2,IF(REGISTRO!AC102="C",3,IF(REGISTRO!AC102="D",4,""))))</f>
        <v/>
      </c>
      <c r="AF99" s="30" t="str">
        <f>IF(REGISTRO!AD102="A",1,IF(REGISTRO!AD102="B",2,IF(REGISTRO!AD102="C",3,IF(REGISTRO!AD102="D",4,""))))</f>
        <v/>
      </c>
      <c r="AG99" s="30" t="str">
        <f>IF(REGISTRO!AE102="A",1,IF(REGISTRO!AE102="B",2,IF(REGISTRO!AE102="C",3,IF(REGISTRO!AE102="D",4,""))))</f>
        <v/>
      </c>
      <c r="AH99" s="30" t="str">
        <f>IF(REGISTRO!AF102="A",1,IF(REGISTRO!AF102="B",2,IF(REGISTRO!AF102="C",3,IF(REGISTRO!AF102="D",4,""))))</f>
        <v/>
      </c>
      <c r="AI99" s="30" t="str">
        <f>IF(REGISTRO!AG102="A",1,IF(REGISTRO!AG102="B",2,IF(REGISTRO!AG102="C",3,IF(REGISTRO!AG102="D",4,""))))</f>
        <v/>
      </c>
      <c r="AJ99" s="30" t="str">
        <f>IF(REGISTRO!AH102="A",1,IF(REGISTRO!AH102="B",2,IF(REGISTRO!AH102="C",3,IF(REGISTRO!AH102="D",4,""))))</f>
        <v/>
      </c>
      <c r="AK99" s="30" t="str">
        <f>IF(REGISTRO!AI102="A",1,IF(REGISTRO!AI102="B",2,IF(REGISTRO!AI102="C",3,IF(REGISTRO!AI102="D",4,""))))</f>
        <v/>
      </c>
      <c r="AM99" s="31" t="str">
        <f t="shared" si="69"/>
        <v/>
      </c>
      <c r="AN99" s="31" t="str">
        <f t="shared" si="70"/>
        <v/>
      </c>
      <c r="AO99" s="31" t="str">
        <f t="shared" si="71"/>
        <v/>
      </c>
      <c r="AP99" s="31" t="str">
        <f t="shared" si="72"/>
        <v/>
      </c>
      <c r="AQ99" s="31" t="str">
        <f t="shared" si="73"/>
        <v/>
      </c>
      <c r="AR99" s="31" t="str">
        <f t="shared" si="74"/>
        <v/>
      </c>
      <c r="AS99" s="31" t="str">
        <f t="shared" si="75"/>
        <v/>
      </c>
      <c r="AT99" s="31" t="str">
        <f t="shared" si="76"/>
        <v/>
      </c>
      <c r="AU99" s="31" t="str">
        <f t="shared" si="77"/>
        <v/>
      </c>
      <c r="AV99" s="31" t="str">
        <f t="shared" si="78"/>
        <v/>
      </c>
      <c r="AW99" s="31" t="str">
        <f t="shared" si="79"/>
        <v/>
      </c>
      <c r="AX99" s="31" t="str">
        <f t="shared" si="80"/>
        <v/>
      </c>
      <c r="AY99" s="31" t="str">
        <f t="shared" si="81"/>
        <v/>
      </c>
      <c r="AZ99" s="31" t="str">
        <f t="shared" si="82"/>
        <v/>
      </c>
      <c r="BA99" s="31" t="str">
        <f t="shared" si="83"/>
        <v/>
      </c>
      <c r="BB99" s="31" t="str">
        <f t="shared" si="84"/>
        <v/>
      </c>
      <c r="BC99" s="31" t="str">
        <f t="shared" si="85"/>
        <v/>
      </c>
      <c r="BD99" s="31" t="str">
        <f t="shared" si="86"/>
        <v/>
      </c>
      <c r="BE99" s="31" t="str">
        <f t="shared" si="87"/>
        <v/>
      </c>
      <c r="BF99" s="31" t="str">
        <f t="shared" si="88"/>
        <v/>
      </c>
      <c r="BG99" s="31" t="str">
        <f t="shared" si="89"/>
        <v/>
      </c>
      <c r="BH99" s="31" t="str">
        <f t="shared" si="90"/>
        <v/>
      </c>
      <c r="BI99" s="31" t="str">
        <f t="shared" si="91"/>
        <v/>
      </c>
      <c r="BJ99" s="31" t="str">
        <f t="shared" si="92"/>
        <v/>
      </c>
      <c r="BK99" s="31" t="str">
        <f t="shared" si="93"/>
        <v/>
      </c>
      <c r="BL99" s="31" t="str">
        <f t="shared" si="94"/>
        <v/>
      </c>
      <c r="BM99" s="31" t="str">
        <f t="shared" si="95"/>
        <v/>
      </c>
      <c r="BN99" s="31" t="str">
        <f t="shared" si="96"/>
        <v/>
      </c>
      <c r="BO99" s="31" t="str">
        <f t="shared" si="97"/>
        <v/>
      </c>
      <c r="BP99" s="31" t="str">
        <f t="shared" si="98"/>
        <v/>
      </c>
      <c r="BR99" s="32" t="str">
        <f t="shared" si="99"/>
        <v/>
      </c>
      <c r="BS99" s="32" t="str">
        <f t="shared" si="100"/>
        <v/>
      </c>
      <c r="BT99" s="32" t="str">
        <f t="shared" si="101"/>
        <v/>
      </c>
      <c r="BU99" s="32" t="str">
        <f t="shared" si="102"/>
        <v/>
      </c>
      <c r="BV99" s="32" t="str">
        <f t="shared" si="103"/>
        <v/>
      </c>
      <c r="BW99" s="32" t="str">
        <f t="shared" si="104"/>
        <v/>
      </c>
      <c r="BX99" s="32" t="str">
        <f t="shared" si="105"/>
        <v/>
      </c>
      <c r="BY99" s="32" t="str">
        <f t="shared" si="106"/>
        <v/>
      </c>
      <c r="BZ99" s="32" t="str">
        <f t="shared" si="107"/>
        <v/>
      </c>
      <c r="CA99" s="32" t="str">
        <f t="shared" si="108"/>
        <v/>
      </c>
      <c r="CB99" s="32" t="str">
        <f t="shared" si="109"/>
        <v/>
      </c>
      <c r="CC99" s="32" t="str">
        <f t="shared" si="110"/>
        <v/>
      </c>
      <c r="CD99" s="32" t="str">
        <f t="shared" si="111"/>
        <v/>
      </c>
      <c r="CE99" s="32" t="str">
        <f t="shared" si="112"/>
        <v/>
      </c>
      <c r="CF99" s="32" t="str">
        <f t="shared" si="113"/>
        <v/>
      </c>
      <c r="CG99" s="32" t="str">
        <f t="shared" si="114"/>
        <v/>
      </c>
      <c r="CH99" s="32" t="str">
        <f t="shared" si="115"/>
        <v/>
      </c>
      <c r="CI99" s="32" t="str">
        <f t="shared" si="116"/>
        <v/>
      </c>
      <c r="CJ99" s="32" t="str">
        <f t="shared" si="117"/>
        <v/>
      </c>
      <c r="CK99" s="32" t="str">
        <f t="shared" si="118"/>
        <v/>
      </c>
      <c r="CL99" s="32" t="str">
        <f t="shared" si="119"/>
        <v/>
      </c>
      <c r="CM99" s="32" t="str">
        <f t="shared" si="120"/>
        <v/>
      </c>
      <c r="CN99" s="32" t="str">
        <f t="shared" si="121"/>
        <v/>
      </c>
      <c r="CO99" s="32" t="str">
        <f t="shared" si="122"/>
        <v/>
      </c>
      <c r="CP99" s="32" t="str">
        <f t="shared" si="123"/>
        <v/>
      </c>
      <c r="CQ99" s="32" t="str">
        <f t="shared" si="124"/>
        <v/>
      </c>
      <c r="CR99" s="32" t="str">
        <f t="shared" si="125"/>
        <v/>
      </c>
      <c r="CS99" s="32" t="str">
        <f t="shared" si="126"/>
        <v/>
      </c>
      <c r="CT99" s="32" t="str">
        <f t="shared" si="127"/>
        <v/>
      </c>
      <c r="CU99" s="32" t="str">
        <f t="shared" si="128"/>
        <v/>
      </c>
      <c r="CV99" s="33" t="str">
        <f t="shared" si="129"/>
        <v/>
      </c>
      <c r="CW99" s="97" t="str">
        <f t="shared" si="130"/>
        <v/>
      </c>
      <c r="CX99" s="97"/>
    </row>
    <row r="100" spans="3:102" x14ac:dyDescent="0.25">
      <c r="C100" s="15">
        <v>84</v>
      </c>
      <c r="D100" s="34" t="str">
        <f>IF(REGISTRO!B103="","",REGISTRO!B103)</f>
        <v/>
      </c>
      <c r="E100" s="34" t="str">
        <f>IF(REGISTRO!C103="","",REGISTRO!C103)</f>
        <v/>
      </c>
      <c r="F100" s="34" t="str">
        <f>IF(REGISTRO!D103="","",REGISTRO!D103)</f>
        <v/>
      </c>
      <c r="G100" s="34" t="str">
        <f>IF(REGISTRO!E103="","",REGISTRO!E103)</f>
        <v/>
      </c>
      <c r="H100" s="30" t="str">
        <f>IF(REGISTRO!F103="A",1,IF(REGISTRO!F103="B",2,IF(REGISTRO!F103="C",3,IF(REGISTRO!F103="D",4,""))))</f>
        <v/>
      </c>
      <c r="I100" s="30" t="str">
        <f>IF(REGISTRO!G103="A",1,IF(REGISTRO!G103="B",2,IF(REGISTRO!G103="C",3,IF(REGISTRO!G103="D",4,""))))</f>
        <v/>
      </c>
      <c r="J100" s="30" t="str">
        <f>IF(REGISTRO!H103="A",1,IF(REGISTRO!H103="B",2,IF(REGISTRO!H103="C",3,IF(REGISTRO!H103="D",4,""))))</f>
        <v/>
      </c>
      <c r="K100" s="30" t="str">
        <f>IF(REGISTRO!I103="A",1,IF(REGISTRO!I103="B",2,IF(REGISTRO!I103="C",3,IF(REGISTRO!I103="D",4,""))))</f>
        <v/>
      </c>
      <c r="L100" s="30" t="str">
        <f>IF(REGISTRO!J103="A",1,IF(REGISTRO!J103="B",2,IF(REGISTRO!J103="C",3,IF(REGISTRO!J103="D",4,""))))</f>
        <v/>
      </c>
      <c r="M100" s="30" t="str">
        <f>IF(REGISTRO!K103="A",1,IF(REGISTRO!K103="B",2,IF(REGISTRO!K103="C",3,IF(REGISTRO!K103="D",4,""))))</f>
        <v/>
      </c>
      <c r="N100" s="30" t="str">
        <f>IF(REGISTRO!L103="A",1,IF(REGISTRO!L103="B",2,IF(REGISTRO!L103="C",3,IF(REGISTRO!L103="D",4,""))))</f>
        <v/>
      </c>
      <c r="O100" s="30" t="str">
        <f>IF(REGISTRO!M103="A",1,IF(REGISTRO!M103="B",2,IF(REGISTRO!M103="C",3,IF(REGISTRO!M103="D",4,""))))</f>
        <v/>
      </c>
      <c r="P100" s="30" t="str">
        <f>IF(REGISTRO!N103="A",1,IF(REGISTRO!N103="B",2,IF(REGISTRO!N103="C",3,IF(REGISTRO!N103="D",4,""))))</f>
        <v/>
      </c>
      <c r="Q100" s="30" t="str">
        <f>IF(REGISTRO!O103="A",1,IF(REGISTRO!O103="B",2,IF(REGISTRO!O103="C",3,IF(REGISTRO!O103="D",4,""))))</f>
        <v/>
      </c>
      <c r="R100" s="30" t="str">
        <f>IF(REGISTRO!P103="A",1,IF(REGISTRO!P103="B",2,IF(REGISTRO!P103="C",3,IF(REGISTRO!P103="D",4,""))))</f>
        <v/>
      </c>
      <c r="S100" s="30" t="str">
        <f>IF(REGISTRO!Q103="A",1,IF(REGISTRO!Q103="B",2,IF(REGISTRO!Q103="C",3,IF(REGISTRO!Q103="D",4,""))))</f>
        <v/>
      </c>
      <c r="T100" s="30" t="str">
        <f>IF(REGISTRO!R103="A",1,IF(REGISTRO!R103="B",2,IF(REGISTRO!R103="C",3,IF(REGISTRO!R103="D",4,""))))</f>
        <v/>
      </c>
      <c r="U100" s="30" t="str">
        <f>IF(REGISTRO!S103="A",1,IF(REGISTRO!S103="B",2,IF(REGISTRO!S103="C",3,IF(REGISTRO!S103="D",4,""))))</f>
        <v/>
      </c>
      <c r="V100" s="30" t="str">
        <f>IF(REGISTRO!T103="A",1,IF(REGISTRO!T103="B",2,IF(REGISTRO!T103="C",3,IF(REGISTRO!T103="D",4,""))))</f>
        <v/>
      </c>
      <c r="W100" s="30" t="str">
        <f>IF(REGISTRO!U103="A",1,IF(REGISTRO!U103="B",2,IF(REGISTRO!U103="C",3,IF(REGISTRO!U103="D",4,""))))</f>
        <v/>
      </c>
      <c r="X100" s="30" t="str">
        <f>IF(REGISTRO!V103="A",1,IF(REGISTRO!V103="B",2,IF(REGISTRO!V103="C",3,IF(REGISTRO!V103="D",4,""))))</f>
        <v/>
      </c>
      <c r="Y100" s="30" t="str">
        <f>IF(REGISTRO!W103="A",1,IF(REGISTRO!W103="B",2,IF(REGISTRO!W103="C",3,IF(REGISTRO!W103="D",4,""))))</f>
        <v/>
      </c>
      <c r="Z100" s="30" t="str">
        <f>IF(REGISTRO!X103="A",1,IF(REGISTRO!X103="B",2,IF(REGISTRO!X103="C",3,IF(REGISTRO!X103="D",4,""))))</f>
        <v/>
      </c>
      <c r="AA100" s="30" t="str">
        <f>IF(REGISTRO!Y103="A",1,IF(REGISTRO!Y103="B",2,IF(REGISTRO!Y103="C",3,IF(REGISTRO!Y103="D",4,""))))</f>
        <v/>
      </c>
      <c r="AB100" s="30" t="str">
        <f>IF(REGISTRO!Z103="A",1,IF(REGISTRO!Z103="B",2,IF(REGISTRO!Z103="C",3,IF(REGISTRO!Z103="D",4,""))))</f>
        <v/>
      </c>
      <c r="AC100" s="30" t="str">
        <f>IF(REGISTRO!AA103="A",1,IF(REGISTRO!AA103="B",2,IF(REGISTRO!AA103="C",3,IF(REGISTRO!AA103="D",4,""))))</f>
        <v/>
      </c>
      <c r="AD100" s="30" t="str">
        <f>IF(REGISTRO!AB103="A",1,IF(REGISTRO!AB103="B",2,IF(REGISTRO!AB103="C",3,IF(REGISTRO!AB103="D",4,""))))</f>
        <v/>
      </c>
      <c r="AE100" s="30" t="str">
        <f>IF(REGISTRO!AC103="A",1,IF(REGISTRO!AC103="B",2,IF(REGISTRO!AC103="C",3,IF(REGISTRO!AC103="D",4,""))))</f>
        <v/>
      </c>
      <c r="AF100" s="30" t="str">
        <f>IF(REGISTRO!AD103="A",1,IF(REGISTRO!AD103="B",2,IF(REGISTRO!AD103="C",3,IF(REGISTRO!AD103="D",4,""))))</f>
        <v/>
      </c>
      <c r="AG100" s="30" t="str">
        <f>IF(REGISTRO!AE103="A",1,IF(REGISTRO!AE103="B",2,IF(REGISTRO!AE103="C",3,IF(REGISTRO!AE103="D",4,""))))</f>
        <v/>
      </c>
      <c r="AH100" s="30" t="str">
        <f>IF(REGISTRO!AF103="A",1,IF(REGISTRO!AF103="B",2,IF(REGISTRO!AF103="C",3,IF(REGISTRO!AF103="D",4,""))))</f>
        <v/>
      </c>
      <c r="AI100" s="30" t="str">
        <f>IF(REGISTRO!AG103="A",1,IF(REGISTRO!AG103="B",2,IF(REGISTRO!AG103="C",3,IF(REGISTRO!AG103="D",4,""))))</f>
        <v/>
      </c>
      <c r="AJ100" s="30" t="str">
        <f>IF(REGISTRO!AH103="A",1,IF(REGISTRO!AH103="B",2,IF(REGISTRO!AH103="C",3,IF(REGISTRO!AH103="D",4,""))))</f>
        <v/>
      </c>
      <c r="AK100" s="30" t="str">
        <f>IF(REGISTRO!AI103="A",1,IF(REGISTRO!AI103="B",2,IF(REGISTRO!AI103="C",3,IF(REGISTRO!AI103="D",4,""))))</f>
        <v/>
      </c>
      <c r="AM100" s="31" t="str">
        <f t="shared" si="69"/>
        <v/>
      </c>
      <c r="AN100" s="31" t="str">
        <f t="shared" si="70"/>
        <v/>
      </c>
      <c r="AO100" s="31" t="str">
        <f t="shared" si="71"/>
        <v/>
      </c>
      <c r="AP100" s="31" t="str">
        <f t="shared" si="72"/>
        <v/>
      </c>
      <c r="AQ100" s="31" t="str">
        <f t="shared" si="73"/>
        <v/>
      </c>
      <c r="AR100" s="31" t="str">
        <f t="shared" si="74"/>
        <v/>
      </c>
      <c r="AS100" s="31" t="str">
        <f t="shared" si="75"/>
        <v/>
      </c>
      <c r="AT100" s="31" t="str">
        <f t="shared" si="76"/>
        <v/>
      </c>
      <c r="AU100" s="31" t="str">
        <f t="shared" si="77"/>
        <v/>
      </c>
      <c r="AV100" s="31" t="str">
        <f t="shared" si="78"/>
        <v/>
      </c>
      <c r="AW100" s="31" t="str">
        <f t="shared" si="79"/>
        <v/>
      </c>
      <c r="AX100" s="31" t="str">
        <f t="shared" si="80"/>
        <v/>
      </c>
      <c r="AY100" s="31" t="str">
        <f t="shared" si="81"/>
        <v/>
      </c>
      <c r="AZ100" s="31" t="str">
        <f t="shared" si="82"/>
        <v/>
      </c>
      <c r="BA100" s="31" t="str">
        <f t="shared" si="83"/>
        <v/>
      </c>
      <c r="BB100" s="31" t="str">
        <f t="shared" si="84"/>
        <v/>
      </c>
      <c r="BC100" s="31" t="str">
        <f t="shared" si="85"/>
        <v/>
      </c>
      <c r="BD100" s="31" t="str">
        <f t="shared" si="86"/>
        <v/>
      </c>
      <c r="BE100" s="31" t="str">
        <f t="shared" si="87"/>
        <v/>
      </c>
      <c r="BF100" s="31" t="str">
        <f t="shared" si="88"/>
        <v/>
      </c>
      <c r="BG100" s="31" t="str">
        <f t="shared" si="89"/>
        <v/>
      </c>
      <c r="BH100" s="31" t="str">
        <f t="shared" si="90"/>
        <v/>
      </c>
      <c r="BI100" s="31" t="str">
        <f t="shared" si="91"/>
        <v/>
      </c>
      <c r="BJ100" s="31" t="str">
        <f t="shared" si="92"/>
        <v/>
      </c>
      <c r="BK100" s="31" t="str">
        <f t="shared" si="93"/>
        <v/>
      </c>
      <c r="BL100" s="31" t="str">
        <f t="shared" si="94"/>
        <v/>
      </c>
      <c r="BM100" s="31" t="str">
        <f t="shared" si="95"/>
        <v/>
      </c>
      <c r="BN100" s="31" t="str">
        <f t="shared" si="96"/>
        <v/>
      </c>
      <c r="BO100" s="31" t="str">
        <f t="shared" si="97"/>
        <v/>
      </c>
      <c r="BP100" s="31" t="str">
        <f t="shared" si="98"/>
        <v/>
      </c>
      <c r="BR100" s="32" t="str">
        <f t="shared" si="99"/>
        <v/>
      </c>
      <c r="BS100" s="32" t="str">
        <f t="shared" si="100"/>
        <v/>
      </c>
      <c r="BT100" s="32" t="str">
        <f t="shared" si="101"/>
        <v/>
      </c>
      <c r="BU100" s="32" t="str">
        <f t="shared" si="102"/>
        <v/>
      </c>
      <c r="BV100" s="32" t="str">
        <f t="shared" si="103"/>
        <v/>
      </c>
      <c r="BW100" s="32" t="str">
        <f t="shared" si="104"/>
        <v/>
      </c>
      <c r="BX100" s="32" t="str">
        <f t="shared" si="105"/>
        <v/>
      </c>
      <c r="BY100" s="32" t="str">
        <f t="shared" si="106"/>
        <v/>
      </c>
      <c r="BZ100" s="32" t="str">
        <f t="shared" si="107"/>
        <v/>
      </c>
      <c r="CA100" s="32" t="str">
        <f t="shared" si="108"/>
        <v/>
      </c>
      <c r="CB100" s="32" t="str">
        <f t="shared" si="109"/>
        <v/>
      </c>
      <c r="CC100" s="32" t="str">
        <f t="shared" si="110"/>
        <v/>
      </c>
      <c r="CD100" s="32" t="str">
        <f t="shared" si="111"/>
        <v/>
      </c>
      <c r="CE100" s="32" t="str">
        <f t="shared" si="112"/>
        <v/>
      </c>
      <c r="CF100" s="32" t="str">
        <f t="shared" si="113"/>
        <v/>
      </c>
      <c r="CG100" s="32" t="str">
        <f t="shared" si="114"/>
        <v/>
      </c>
      <c r="CH100" s="32" t="str">
        <f t="shared" si="115"/>
        <v/>
      </c>
      <c r="CI100" s="32" t="str">
        <f t="shared" si="116"/>
        <v/>
      </c>
      <c r="CJ100" s="32" t="str">
        <f t="shared" si="117"/>
        <v/>
      </c>
      <c r="CK100" s="32" t="str">
        <f t="shared" si="118"/>
        <v/>
      </c>
      <c r="CL100" s="32" t="str">
        <f t="shared" si="119"/>
        <v/>
      </c>
      <c r="CM100" s="32" t="str">
        <f t="shared" si="120"/>
        <v/>
      </c>
      <c r="CN100" s="32" t="str">
        <f t="shared" si="121"/>
        <v/>
      </c>
      <c r="CO100" s="32" t="str">
        <f t="shared" si="122"/>
        <v/>
      </c>
      <c r="CP100" s="32" t="str">
        <f t="shared" si="123"/>
        <v/>
      </c>
      <c r="CQ100" s="32" t="str">
        <f t="shared" si="124"/>
        <v/>
      </c>
      <c r="CR100" s="32" t="str">
        <f t="shared" si="125"/>
        <v/>
      </c>
      <c r="CS100" s="32" t="str">
        <f t="shared" si="126"/>
        <v/>
      </c>
      <c r="CT100" s="32" t="str">
        <f t="shared" si="127"/>
        <v/>
      </c>
      <c r="CU100" s="32" t="str">
        <f t="shared" si="128"/>
        <v/>
      </c>
      <c r="CV100" s="33" t="str">
        <f t="shared" si="129"/>
        <v/>
      </c>
      <c r="CW100" s="97" t="str">
        <f t="shared" si="130"/>
        <v/>
      </c>
      <c r="CX100" s="97"/>
    </row>
    <row r="101" spans="3:102" x14ac:dyDescent="0.25">
      <c r="C101" s="15">
        <v>85</v>
      </c>
      <c r="D101" s="34" t="str">
        <f>IF(REGISTRO!B104="","",REGISTRO!B104)</f>
        <v/>
      </c>
      <c r="E101" s="34" t="str">
        <f>IF(REGISTRO!C104="","",REGISTRO!C104)</f>
        <v/>
      </c>
      <c r="F101" s="34" t="str">
        <f>IF(REGISTRO!D104="","",REGISTRO!D104)</f>
        <v/>
      </c>
      <c r="G101" s="34" t="str">
        <f>IF(REGISTRO!E104="","",REGISTRO!E104)</f>
        <v/>
      </c>
      <c r="H101" s="30" t="str">
        <f>IF(REGISTRO!F104="A",1,IF(REGISTRO!F104="B",2,IF(REGISTRO!F104="C",3,IF(REGISTRO!F104="D",4,""))))</f>
        <v/>
      </c>
      <c r="I101" s="30" t="str">
        <f>IF(REGISTRO!G104="A",1,IF(REGISTRO!G104="B",2,IF(REGISTRO!G104="C",3,IF(REGISTRO!G104="D",4,""))))</f>
        <v/>
      </c>
      <c r="J101" s="30" t="str">
        <f>IF(REGISTRO!H104="A",1,IF(REGISTRO!H104="B",2,IF(REGISTRO!H104="C",3,IF(REGISTRO!H104="D",4,""))))</f>
        <v/>
      </c>
      <c r="K101" s="30" t="str">
        <f>IF(REGISTRO!I104="A",1,IF(REGISTRO!I104="B",2,IF(REGISTRO!I104="C",3,IF(REGISTRO!I104="D",4,""))))</f>
        <v/>
      </c>
      <c r="L101" s="30" t="str">
        <f>IF(REGISTRO!J104="A",1,IF(REGISTRO!J104="B",2,IF(REGISTRO!J104="C",3,IF(REGISTRO!J104="D",4,""))))</f>
        <v/>
      </c>
      <c r="M101" s="30" t="str">
        <f>IF(REGISTRO!K104="A",1,IF(REGISTRO!K104="B",2,IF(REGISTRO!K104="C",3,IF(REGISTRO!K104="D",4,""))))</f>
        <v/>
      </c>
      <c r="N101" s="30" t="str">
        <f>IF(REGISTRO!L104="A",1,IF(REGISTRO!L104="B",2,IF(REGISTRO!L104="C",3,IF(REGISTRO!L104="D",4,""))))</f>
        <v/>
      </c>
      <c r="O101" s="30" t="str">
        <f>IF(REGISTRO!M104="A",1,IF(REGISTRO!M104="B",2,IF(REGISTRO!M104="C",3,IF(REGISTRO!M104="D",4,""))))</f>
        <v/>
      </c>
      <c r="P101" s="30" t="str">
        <f>IF(REGISTRO!N104="A",1,IF(REGISTRO!N104="B",2,IF(REGISTRO!N104="C",3,IF(REGISTRO!N104="D",4,""))))</f>
        <v/>
      </c>
      <c r="Q101" s="30" t="str">
        <f>IF(REGISTRO!O104="A",1,IF(REGISTRO!O104="B",2,IF(REGISTRO!O104="C",3,IF(REGISTRO!O104="D",4,""))))</f>
        <v/>
      </c>
      <c r="R101" s="30" t="str">
        <f>IF(REGISTRO!P104="A",1,IF(REGISTRO!P104="B",2,IF(REGISTRO!P104="C",3,IF(REGISTRO!P104="D",4,""))))</f>
        <v/>
      </c>
      <c r="S101" s="30" t="str">
        <f>IF(REGISTRO!Q104="A",1,IF(REGISTRO!Q104="B",2,IF(REGISTRO!Q104="C",3,IF(REGISTRO!Q104="D",4,""))))</f>
        <v/>
      </c>
      <c r="T101" s="30" t="str">
        <f>IF(REGISTRO!R104="A",1,IF(REGISTRO!R104="B",2,IF(REGISTRO!R104="C",3,IF(REGISTRO!R104="D",4,""))))</f>
        <v/>
      </c>
      <c r="U101" s="30" t="str">
        <f>IF(REGISTRO!S104="A",1,IF(REGISTRO!S104="B",2,IF(REGISTRO!S104="C",3,IF(REGISTRO!S104="D",4,""))))</f>
        <v/>
      </c>
      <c r="V101" s="30" t="str">
        <f>IF(REGISTRO!T104="A",1,IF(REGISTRO!T104="B",2,IF(REGISTRO!T104="C",3,IF(REGISTRO!T104="D",4,""))))</f>
        <v/>
      </c>
      <c r="W101" s="30" t="str">
        <f>IF(REGISTRO!U104="A",1,IF(REGISTRO!U104="B",2,IF(REGISTRO!U104="C",3,IF(REGISTRO!U104="D",4,""))))</f>
        <v/>
      </c>
      <c r="X101" s="30" t="str">
        <f>IF(REGISTRO!V104="A",1,IF(REGISTRO!V104="B",2,IF(REGISTRO!V104="C",3,IF(REGISTRO!V104="D",4,""))))</f>
        <v/>
      </c>
      <c r="Y101" s="30" t="str">
        <f>IF(REGISTRO!W104="A",1,IF(REGISTRO!W104="B",2,IF(REGISTRO!W104="C",3,IF(REGISTRO!W104="D",4,""))))</f>
        <v/>
      </c>
      <c r="Z101" s="30" t="str">
        <f>IF(REGISTRO!X104="A",1,IF(REGISTRO!X104="B",2,IF(REGISTRO!X104="C",3,IF(REGISTRO!X104="D",4,""))))</f>
        <v/>
      </c>
      <c r="AA101" s="30" t="str">
        <f>IF(REGISTRO!Y104="A",1,IF(REGISTRO!Y104="B",2,IF(REGISTRO!Y104="C",3,IF(REGISTRO!Y104="D",4,""))))</f>
        <v/>
      </c>
      <c r="AB101" s="30" t="str">
        <f>IF(REGISTRO!Z104="A",1,IF(REGISTRO!Z104="B",2,IF(REGISTRO!Z104="C",3,IF(REGISTRO!Z104="D",4,""))))</f>
        <v/>
      </c>
      <c r="AC101" s="30" t="str">
        <f>IF(REGISTRO!AA104="A",1,IF(REGISTRO!AA104="B",2,IF(REGISTRO!AA104="C",3,IF(REGISTRO!AA104="D",4,""))))</f>
        <v/>
      </c>
      <c r="AD101" s="30" t="str">
        <f>IF(REGISTRO!AB104="A",1,IF(REGISTRO!AB104="B",2,IF(REGISTRO!AB104="C",3,IF(REGISTRO!AB104="D",4,""))))</f>
        <v/>
      </c>
      <c r="AE101" s="30" t="str">
        <f>IF(REGISTRO!AC104="A",1,IF(REGISTRO!AC104="B",2,IF(REGISTRO!AC104="C",3,IF(REGISTRO!AC104="D",4,""))))</f>
        <v/>
      </c>
      <c r="AF101" s="30" t="str">
        <f>IF(REGISTRO!AD104="A",1,IF(REGISTRO!AD104="B",2,IF(REGISTRO!AD104="C",3,IF(REGISTRO!AD104="D",4,""))))</f>
        <v/>
      </c>
      <c r="AG101" s="30" t="str">
        <f>IF(REGISTRO!AE104="A",1,IF(REGISTRO!AE104="B",2,IF(REGISTRO!AE104="C",3,IF(REGISTRO!AE104="D",4,""))))</f>
        <v/>
      </c>
      <c r="AH101" s="30" t="str">
        <f>IF(REGISTRO!AF104="A",1,IF(REGISTRO!AF104="B",2,IF(REGISTRO!AF104="C",3,IF(REGISTRO!AF104="D",4,""))))</f>
        <v/>
      </c>
      <c r="AI101" s="30" t="str">
        <f>IF(REGISTRO!AG104="A",1,IF(REGISTRO!AG104="B",2,IF(REGISTRO!AG104="C",3,IF(REGISTRO!AG104="D",4,""))))</f>
        <v/>
      </c>
      <c r="AJ101" s="30" t="str">
        <f>IF(REGISTRO!AH104="A",1,IF(REGISTRO!AH104="B",2,IF(REGISTRO!AH104="C",3,IF(REGISTRO!AH104="D",4,""))))</f>
        <v/>
      </c>
      <c r="AK101" s="30" t="str">
        <f>IF(REGISTRO!AI104="A",1,IF(REGISTRO!AI104="B",2,IF(REGISTRO!AI104="C",3,IF(REGISTRO!AI104="D",4,""))))</f>
        <v/>
      </c>
      <c r="AM101" s="31" t="str">
        <f t="shared" si="69"/>
        <v/>
      </c>
      <c r="AN101" s="31" t="str">
        <f t="shared" si="70"/>
        <v/>
      </c>
      <c r="AO101" s="31" t="str">
        <f t="shared" si="71"/>
        <v/>
      </c>
      <c r="AP101" s="31" t="str">
        <f t="shared" si="72"/>
        <v/>
      </c>
      <c r="AQ101" s="31" t="str">
        <f t="shared" si="73"/>
        <v/>
      </c>
      <c r="AR101" s="31" t="str">
        <f t="shared" si="74"/>
        <v/>
      </c>
      <c r="AS101" s="31" t="str">
        <f t="shared" si="75"/>
        <v/>
      </c>
      <c r="AT101" s="31" t="str">
        <f t="shared" si="76"/>
        <v/>
      </c>
      <c r="AU101" s="31" t="str">
        <f t="shared" si="77"/>
        <v/>
      </c>
      <c r="AV101" s="31" t="str">
        <f t="shared" si="78"/>
        <v/>
      </c>
      <c r="AW101" s="31" t="str">
        <f t="shared" si="79"/>
        <v/>
      </c>
      <c r="AX101" s="31" t="str">
        <f t="shared" si="80"/>
        <v/>
      </c>
      <c r="AY101" s="31" t="str">
        <f t="shared" si="81"/>
        <v/>
      </c>
      <c r="AZ101" s="31" t="str">
        <f t="shared" si="82"/>
        <v/>
      </c>
      <c r="BA101" s="31" t="str">
        <f t="shared" si="83"/>
        <v/>
      </c>
      <c r="BB101" s="31" t="str">
        <f t="shared" si="84"/>
        <v/>
      </c>
      <c r="BC101" s="31" t="str">
        <f t="shared" si="85"/>
        <v/>
      </c>
      <c r="BD101" s="31" t="str">
        <f t="shared" si="86"/>
        <v/>
      </c>
      <c r="BE101" s="31" t="str">
        <f t="shared" si="87"/>
        <v/>
      </c>
      <c r="BF101" s="31" t="str">
        <f t="shared" si="88"/>
        <v/>
      </c>
      <c r="BG101" s="31" t="str">
        <f t="shared" si="89"/>
        <v/>
      </c>
      <c r="BH101" s="31" t="str">
        <f t="shared" si="90"/>
        <v/>
      </c>
      <c r="BI101" s="31" t="str">
        <f t="shared" si="91"/>
        <v/>
      </c>
      <c r="BJ101" s="31" t="str">
        <f t="shared" si="92"/>
        <v/>
      </c>
      <c r="BK101" s="31" t="str">
        <f t="shared" si="93"/>
        <v/>
      </c>
      <c r="BL101" s="31" t="str">
        <f t="shared" si="94"/>
        <v/>
      </c>
      <c r="BM101" s="31" t="str">
        <f t="shared" si="95"/>
        <v/>
      </c>
      <c r="BN101" s="31" t="str">
        <f t="shared" si="96"/>
        <v/>
      </c>
      <c r="BO101" s="31" t="str">
        <f t="shared" si="97"/>
        <v/>
      </c>
      <c r="BP101" s="31" t="str">
        <f t="shared" si="98"/>
        <v/>
      </c>
      <c r="BR101" s="32" t="str">
        <f t="shared" si="99"/>
        <v/>
      </c>
      <c r="BS101" s="32" t="str">
        <f t="shared" si="100"/>
        <v/>
      </c>
      <c r="BT101" s="32" t="str">
        <f t="shared" si="101"/>
        <v/>
      </c>
      <c r="BU101" s="32" t="str">
        <f t="shared" si="102"/>
        <v/>
      </c>
      <c r="BV101" s="32" t="str">
        <f t="shared" si="103"/>
        <v/>
      </c>
      <c r="BW101" s="32" t="str">
        <f t="shared" si="104"/>
        <v/>
      </c>
      <c r="BX101" s="32" t="str">
        <f t="shared" si="105"/>
        <v/>
      </c>
      <c r="BY101" s="32" t="str">
        <f t="shared" si="106"/>
        <v/>
      </c>
      <c r="BZ101" s="32" t="str">
        <f t="shared" si="107"/>
        <v/>
      </c>
      <c r="CA101" s="32" t="str">
        <f t="shared" si="108"/>
        <v/>
      </c>
      <c r="CB101" s="32" t="str">
        <f t="shared" si="109"/>
        <v/>
      </c>
      <c r="CC101" s="32" t="str">
        <f t="shared" si="110"/>
        <v/>
      </c>
      <c r="CD101" s="32" t="str">
        <f t="shared" si="111"/>
        <v/>
      </c>
      <c r="CE101" s="32" t="str">
        <f t="shared" si="112"/>
        <v/>
      </c>
      <c r="CF101" s="32" t="str">
        <f t="shared" si="113"/>
        <v/>
      </c>
      <c r="CG101" s="32" t="str">
        <f t="shared" si="114"/>
        <v/>
      </c>
      <c r="CH101" s="32" t="str">
        <f t="shared" si="115"/>
        <v/>
      </c>
      <c r="CI101" s="32" t="str">
        <f t="shared" si="116"/>
        <v/>
      </c>
      <c r="CJ101" s="32" t="str">
        <f t="shared" si="117"/>
        <v/>
      </c>
      <c r="CK101" s="32" t="str">
        <f t="shared" si="118"/>
        <v/>
      </c>
      <c r="CL101" s="32" t="str">
        <f t="shared" si="119"/>
        <v/>
      </c>
      <c r="CM101" s="32" t="str">
        <f t="shared" si="120"/>
        <v/>
      </c>
      <c r="CN101" s="32" t="str">
        <f t="shared" si="121"/>
        <v/>
      </c>
      <c r="CO101" s="32" t="str">
        <f t="shared" si="122"/>
        <v/>
      </c>
      <c r="CP101" s="32" t="str">
        <f t="shared" si="123"/>
        <v/>
      </c>
      <c r="CQ101" s="32" t="str">
        <f t="shared" si="124"/>
        <v/>
      </c>
      <c r="CR101" s="32" t="str">
        <f t="shared" si="125"/>
        <v/>
      </c>
      <c r="CS101" s="32" t="str">
        <f t="shared" si="126"/>
        <v/>
      </c>
      <c r="CT101" s="32" t="str">
        <f t="shared" si="127"/>
        <v/>
      </c>
      <c r="CU101" s="32" t="str">
        <f t="shared" si="128"/>
        <v/>
      </c>
      <c r="CV101" s="33" t="str">
        <f t="shared" si="129"/>
        <v/>
      </c>
      <c r="CW101" s="97" t="str">
        <f t="shared" si="130"/>
        <v/>
      </c>
      <c r="CX101" s="97"/>
    </row>
    <row r="102" spans="3:102" x14ac:dyDescent="0.25">
      <c r="C102" s="15">
        <v>86</v>
      </c>
      <c r="D102" s="34" t="str">
        <f>IF(REGISTRO!B105="","",REGISTRO!B105)</f>
        <v/>
      </c>
      <c r="E102" s="34" t="str">
        <f>IF(REGISTRO!C105="","",REGISTRO!C105)</f>
        <v/>
      </c>
      <c r="F102" s="34" t="str">
        <f>IF(REGISTRO!D105="","",REGISTRO!D105)</f>
        <v/>
      </c>
      <c r="G102" s="34" t="str">
        <f>IF(REGISTRO!E105="","",REGISTRO!E105)</f>
        <v/>
      </c>
      <c r="H102" s="30" t="str">
        <f>IF(REGISTRO!F105="A",1,IF(REGISTRO!F105="B",2,IF(REGISTRO!F105="C",3,IF(REGISTRO!F105="D",4,""))))</f>
        <v/>
      </c>
      <c r="I102" s="30" t="str">
        <f>IF(REGISTRO!G105="A",1,IF(REGISTRO!G105="B",2,IF(REGISTRO!G105="C",3,IF(REGISTRO!G105="D",4,""))))</f>
        <v/>
      </c>
      <c r="J102" s="30" t="str">
        <f>IF(REGISTRO!H105="A",1,IF(REGISTRO!H105="B",2,IF(REGISTRO!H105="C",3,IF(REGISTRO!H105="D",4,""))))</f>
        <v/>
      </c>
      <c r="K102" s="30" t="str">
        <f>IF(REGISTRO!I105="A",1,IF(REGISTRO!I105="B",2,IF(REGISTRO!I105="C",3,IF(REGISTRO!I105="D",4,""))))</f>
        <v/>
      </c>
      <c r="L102" s="30" t="str">
        <f>IF(REGISTRO!J105="A",1,IF(REGISTRO!J105="B",2,IF(REGISTRO!J105="C",3,IF(REGISTRO!J105="D",4,""))))</f>
        <v/>
      </c>
      <c r="M102" s="30" t="str">
        <f>IF(REGISTRO!K105="A",1,IF(REGISTRO!K105="B",2,IF(REGISTRO!K105="C",3,IF(REGISTRO!K105="D",4,""))))</f>
        <v/>
      </c>
      <c r="N102" s="30" t="str">
        <f>IF(REGISTRO!L105="A",1,IF(REGISTRO!L105="B",2,IF(REGISTRO!L105="C",3,IF(REGISTRO!L105="D",4,""))))</f>
        <v/>
      </c>
      <c r="O102" s="30" t="str">
        <f>IF(REGISTRO!M105="A",1,IF(REGISTRO!M105="B",2,IF(REGISTRO!M105="C",3,IF(REGISTRO!M105="D",4,""))))</f>
        <v/>
      </c>
      <c r="P102" s="30" t="str">
        <f>IF(REGISTRO!N105="A",1,IF(REGISTRO!N105="B",2,IF(REGISTRO!N105="C",3,IF(REGISTRO!N105="D",4,""))))</f>
        <v/>
      </c>
      <c r="Q102" s="30" t="str">
        <f>IF(REGISTRO!O105="A",1,IF(REGISTRO!O105="B",2,IF(REGISTRO!O105="C",3,IF(REGISTRO!O105="D",4,""))))</f>
        <v/>
      </c>
      <c r="R102" s="30" t="str">
        <f>IF(REGISTRO!P105="A",1,IF(REGISTRO!P105="B",2,IF(REGISTRO!P105="C",3,IF(REGISTRO!P105="D",4,""))))</f>
        <v/>
      </c>
      <c r="S102" s="30" t="str">
        <f>IF(REGISTRO!Q105="A",1,IF(REGISTRO!Q105="B",2,IF(REGISTRO!Q105="C",3,IF(REGISTRO!Q105="D",4,""))))</f>
        <v/>
      </c>
      <c r="T102" s="30" t="str">
        <f>IF(REGISTRO!R105="A",1,IF(REGISTRO!R105="B",2,IF(REGISTRO!R105="C",3,IF(REGISTRO!R105="D",4,""))))</f>
        <v/>
      </c>
      <c r="U102" s="30" t="str">
        <f>IF(REGISTRO!S105="A",1,IF(REGISTRO!S105="B",2,IF(REGISTRO!S105="C",3,IF(REGISTRO!S105="D",4,""))))</f>
        <v/>
      </c>
      <c r="V102" s="30" t="str">
        <f>IF(REGISTRO!T105="A",1,IF(REGISTRO!T105="B",2,IF(REGISTRO!T105="C",3,IF(REGISTRO!T105="D",4,""))))</f>
        <v/>
      </c>
      <c r="W102" s="30" t="str">
        <f>IF(REGISTRO!U105="A",1,IF(REGISTRO!U105="B",2,IF(REGISTRO!U105="C",3,IF(REGISTRO!U105="D",4,""))))</f>
        <v/>
      </c>
      <c r="X102" s="30" t="str">
        <f>IF(REGISTRO!V105="A",1,IF(REGISTRO!V105="B",2,IF(REGISTRO!V105="C",3,IF(REGISTRO!V105="D",4,""))))</f>
        <v/>
      </c>
      <c r="Y102" s="30" t="str">
        <f>IF(REGISTRO!W105="A",1,IF(REGISTRO!W105="B",2,IF(REGISTRO!W105="C",3,IF(REGISTRO!W105="D",4,""))))</f>
        <v/>
      </c>
      <c r="Z102" s="30" t="str">
        <f>IF(REGISTRO!X105="A",1,IF(REGISTRO!X105="B",2,IF(REGISTRO!X105="C",3,IF(REGISTRO!X105="D",4,""))))</f>
        <v/>
      </c>
      <c r="AA102" s="30" t="str">
        <f>IF(REGISTRO!Y105="A",1,IF(REGISTRO!Y105="B",2,IF(REGISTRO!Y105="C",3,IF(REGISTRO!Y105="D",4,""))))</f>
        <v/>
      </c>
      <c r="AB102" s="30" t="str">
        <f>IF(REGISTRO!Z105="A",1,IF(REGISTRO!Z105="B",2,IF(REGISTRO!Z105="C",3,IF(REGISTRO!Z105="D",4,""))))</f>
        <v/>
      </c>
      <c r="AC102" s="30" t="str">
        <f>IF(REGISTRO!AA105="A",1,IF(REGISTRO!AA105="B",2,IF(REGISTRO!AA105="C",3,IF(REGISTRO!AA105="D",4,""))))</f>
        <v/>
      </c>
      <c r="AD102" s="30" t="str">
        <f>IF(REGISTRO!AB105="A",1,IF(REGISTRO!AB105="B",2,IF(REGISTRO!AB105="C",3,IF(REGISTRO!AB105="D",4,""))))</f>
        <v/>
      </c>
      <c r="AE102" s="30" t="str">
        <f>IF(REGISTRO!AC105="A",1,IF(REGISTRO!AC105="B",2,IF(REGISTRO!AC105="C",3,IF(REGISTRO!AC105="D",4,""))))</f>
        <v/>
      </c>
      <c r="AF102" s="30" t="str">
        <f>IF(REGISTRO!AD105="A",1,IF(REGISTRO!AD105="B",2,IF(REGISTRO!AD105="C",3,IF(REGISTRO!AD105="D",4,""))))</f>
        <v/>
      </c>
      <c r="AG102" s="30" t="str">
        <f>IF(REGISTRO!AE105="A",1,IF(REGISTRO!AE105="B",2,IF(REGISTRO!AE105="C",3,IF(REGISTRO!AE105="D",4,""))))</f>
        <v/>
      </c>
      <c r="AH102" s="30" t="str">
        <f>IF(REGISTRO!AF105="A",1,IF(REGISTRO!AF105="B",2,IF(REGISTRO!AF105="C",3,IF(REGISTRO!AF105="D",4,""))))</f>
        <v/>
      </c>
      <c r="AI102" s="30" t="str">
        <f>IF(REGISTRO!AG105="A",1,IF(REGISTRO!AG105="B",2,IF(REGISTRO!AG105="C",3,IF(REGISTRO!AG105="D",4,""))))</f>
        <v/>
      </c>
      <c r="AJ102" s="30" t="str">
        <f>IF(REGISTRO!AH105="A",1,IF(REGISTRO!AH105="B",2,IF(REGISTRO!AH105="C",3,IF(REGISTRO!AH105="D",4,""))))</f>
        <v/>
      </c>
      <c r="AK102" s="30" t="str">
        <f>IF(REGISTRO!AI105="A",1,IF(REGISTRO!AI105="B",2,IF(REGISTRO!AI105="C",3,IF(REGISTRO!AI105="D",4,""))))</f>
        <v/>
      </c>
      <c r="AM102" s="31" t="str">
        <f t="shared" si="69"/>
        <v/>
      </c>
      <c r="AN102" s="31" t="str">
        <f t="shared" si="70"/>
        <v/>
      </c>
      <c r="AO102" s="31" t="str">
        <f t="shared" si="71"/>
        <v/>
      </c>
      <c r="AP102" s="31" t="str">
        <f t="shared" si="72"/>
        <v/>
      </c>
      <c r="AQ102" s="31" t="str">
        <f t="shared" si="73"/>
        <v/>
      </c>
      <c r="AR102" s="31" t="str">
        <f t="shared" si="74"/>
        <v/>
      </c>
      <c r="AS102" s="31" t="str">
        <f t="shared" si="75"/>
        <v/>
      </c>
      <c r="AT102" s="31" t="str">
        <f t="shared" si="76"/>
        <v/>
      </c>
      <c r="AU102" s="31" t="str">
        <f t="shared" si="77"/>
        <v/>
      </c>
      <c r="AV102" s="31" t="str">
        <f t="shared" si="78"/>
        <v/>
      </c>
      <c r="AW102" s="31" t="str">
        <f t="shared" si="79"/>
        <v/>
      </c>
      <c r="AX102" s="31" t="str">
        <f t="shared" si="80"/>
        <v/>
      </c>
      <c r="AY102" s="31" t="str">
        <f t="shared" si="81"/>
        <v/>
      </c>
      <c r="AZ102" s="31" t="str">
        <f t="shared" si="82"/>
        <v/>
      </c>
      <c r="BA102" s="31" t="str">
        <f t="shared" si="83"/>
        <v/>
      </c>
      <c r="BB102" s="31" t="str">
        <f t="shared" si="84"/>
        <v/>
      </c>
      <c r="BC102" s="31" t="str">
        <f t="shared" si="85"/>
        <v/>
      </c>
      <c r="BD102" s="31" t="str">
        <f t="shared" si="86"/>
        <v/>
      </c>
      <c r="BE102" s="31" t="str">
        <f t="shared" si="87"/>
        <v/>
      </c>
      <c r="BF102" s="31" t="str">
        <f t="shared" si="88"/>
        <v/>
      </c>
      <c r="BG102" s="31" t="str">
        <f t="shared" si="89"/>
        <v/>
      </c>
      <c r="BH102" s="31" t="str">
        <f t="shared" si="90"/>
        <v/>
      </c>
      <c r="BI102" s="31" t="str">
        <f t="shared" si="91"/>
        <v/>
      </c>
      <c r="BJ102" s="31" t="str">
        <f t="shared" si="92"/>
        <v/>
      </c>
      <c r="BK102" s="31" t="str">
        <f t="shared" si="93"/>
        <v/>
      </c>
      <c r="BL102" s="31" t="str">
        <f t="shared" si="94"/>
        <v/>
      </c>
      <c r="BM102" s="31" t="str">
        <f t="shared" si="95"/>
        <v/>
      </c>
      <c r="BN102" s="31" t="str">
        <f t="shared" si="96"/>
        <v/>
      </c>
      <c r="BO102" s="31" t="str">
        <f t="shared" si="97"/>
        <v/>
      </c>
      <c r="BP102" s="31" t="str">
        <f t="shared" si="98"/>
        <v/>
      </c>
      <c r="BR102" s="32" t="str">
        <f t="shared" si="99"/>
        <v/>
      </c>
      <c r="BS102" s="32" t="str">
        <f t="shared" si="100"/>
        <v/>
      </c>
      <c r="BT102" s="32" t="str">
        <f t="shared" si="101"/>
        <v/>
      </c>
      <c r="BU102" s="32" t="str">
        <f t="shared" si="102"/>
        <v/>
      </c>
      <c r="BV102" s="32" t="str">
        <f t="shared" si="103"/>
        <v/>
      </c>
      <c r="BW102" s="32" t="str">
        <f t="shared" si="104"/>
        <v/>
      </c>
      <c r="BX102" s="32" t="str">
        <f t="shared" si="105"/>
        <v/>
      </c>
      <c r="BY102" s="32" t="str">
        <f t="shared" si="106"/>
        <v/>
      </c>
      <c r="BZ102" s="32" t="str">
        <f t="shared" si="107"/>
        <v/>
      </c>
      <c r="CA102" s="32" t="str">
        <f t="shared" si="108"/>
        <v/>
      </c>
      <c r="CB102" s="32" t="str">
        <f t="shared" si="109"/>
        <v/>
      </c>
      <c r="CC102" s="32" t="str">
        <f t="shared" si="110"/>
        <v/>
      </c>
      <c r="CD102" s="32" t="str">
        <f t="shared" si="111"/>
        <v/>
      </c>
      <c r="CE102" s="32" t="str">
        <f t="shared" si="112"/>
        <v/>
      </c>
      <c r="CF102" s="32" t="str">
        <f t="shared" si="113"/>
        <v/>
      </c>
      <c r="CG102" s="32" t="str">
        <f t="shared" si="114"/>
        <v/>
      </c>
      <c r="CH102" s="32" t="str">
        <f t="shared" si="115"/>
        <v/>
      </c>
      <c r="CI102" s="32" t="str">
        <f t="shared" si="116"/>
        <v/>
      </c>
      <c r="CJ102" s="32" t="str">
        <f t="shared" si="117"/>
        <v/>
      </c>
      <c r="CK102" s="32" t="str">
        <f t="shared" si="118"/>
        <v/>
      </c>
      <c r="CL102" s="32" t="str">
        <f t="shared" si="119"/>
        <v/>
      </c>
      <c r="CM102" s="32" t="str">
        <f t="shared" si="120"/>
        <v/>
      </c>
      <c r="CN102" s="32" t="str">
        <f t="shared" si="121"/>
        <v/>
      </c>
      <c r="CO102" s="32" t="str">
        <f t="shared" si="122"/>
        <v/>
      </c>
      <c r="CP102" s="32" t="str">
        <f t="shared" si="123"/>
        <v/>
      </c>
      <c r="CQ102" s="32" t="str">
        <f t="shared" si="124"/>
        <v/>
      </c>
      <c r="CR102" s="32" t="str">
        <f t="shared" si="125"/>
        <v/>
      </c>
      <c r="CS102" s="32" t="str">
        <f t="shared" si="126"/>
        <v/>
      </c>
      <c r="CT102" s="32" t="str">
        <f t="shared" si="127"/>
        <v/>
      </c>
      <c r="CU102" s="32" t="str">
        <f t="shared" si="128"/>
        <v/>
      </c>
      <c r="CV102" s="33" t="str">
        <f t="shared" si="129"/>
        <v/>
      </c>
      <c r="CW102" s="97" t="str">
        <f t="shared" si="130"/>
        <v/>
      </c>
      <c r="CX102" s="97"/>
    </row>
    <row r="103" spans="3:102" x14ac:dyDescent="0.25">
      <c r="C103" s="15">
        <v>87</v>
      </c>
      <c r="D103" s="34" t="str">
        <f>IF(REGISTRO!B106="","",REGISTRO!B106)</f>
        <v/>
      </c>
      <c r="E103" s="34" t="str">
        <f>IF(REGISTRO!C106="","",REGISTRO!C106)</f>
        <v/>
      </c>
      <c r="F103" s="34" t="str">
        <f>IF(REGISTRO!D106="","",REGISTRO!D106)</f>
        <v/>
      </c>
      <c r="G103" s="34" t="str">
        <f>IF(REGISTRO!E106="","",REGISTRO!E106)</f>
        <v/>
      </c>
      <c r="H103" s="30" t="str">
        <f>IF(REGISTRO!F106="A",1,IF(REGISTRO!F106="B",2,IF(REGISTRO!F106="C",3,IF(REGISTRO!F106="D",4,""))))</f>
        <v/>
      </c>
      <c r="I103" s="30" t="str">
        <f>IF(REGISTRO!G106="A",1,IF(REGISTRO!G106="B",2,IF(REGISTRO!G106="C",3,IF(REGISTRO!G106="D",4,""))))</f>
        <v/>
      </c>
      <c r="J103" s="30" t="str">
        <f>IF(REGISTRO!H106="A",1,IF(REGISTRO!H106="B",2,IF(REGISTRO!H106="C",3,IF(REGISTRO!H106="D",4,""))))</f>
        <v/>
      </c>
      <c r="K103" s="30" t="str">
        <f>IF(REGISTRO!I106="A",1,IF(REGISTRO!I106="B",2,IF(REGISTRO!I106="C",3,IF(REGISTRO!I106="D",4,""))))</f>
        <v/>
      </c>
      <c r="L103" s="30" t="str">
        <f>IF(REGISTRO!J106="A",1,IF(REGISTRO!J106="B",2,IF(REGISTRO!J106="C",3,IF(REGISTRO!J106="D",4,""))))</f>
        <v/>
      </c>
      <c r="M103" s="30" t="str">
        <f>IF(REGISTRO!K106="A",1,IF(REGISTRO!K106="B",2,IF(REGISTRO!K106="C",3,IF(REGISTRO!K106="D",4,""))))</f>
        <v/>
      </c>
      <c r="N103" s="30" t="str">
        <f>IF(REGISTRO!L106="A",1,IF(REGISTRO!L106="B",2,IF(REGISTRO!L106="C",3,IF(REGISTRO!L106="D",4,""))))</f>
        <v/>
      </c>
      <c r="O103" s="30" t="str">
        <f>IF(REGISTRO!M106="A",1,IF(REGISTRO!M106="B",2,IF(REGISTRO!M106="C",3,IF(REGISTRO!M106="D",4,""))))</f>
        <v/>
      </c>
      <c r="P103" s="30" t="str">
        <f>IF(REGISTRO!N106="A",1,IF(REGISTRO!N106="B",2,IF(REGISTRO!N106="C",3,IF(REGISTRO!N106="D",4,""))))</f>
        <v/>
      </c>
      <c r="Q103" s="30" t="str">
        <f>IF(REGISTRO!O106="A",1,IF(REGISTRO!O106="B",2,IF(REGISTRO!O106="C",3,IF(REGISTRO!O106="D",4,""))))</f>
        <v/>
      </c>
      <c r="R103" s="30" t="str">
        <f>IF(REGISTRO!P106="A",1,IF(REGISTRO!P106="B",2,IF(REGISTRO!P106="C",3,IF(REGISTRO!P106="D",4,""))))</f>
        <v/>
      </c>
      <c r="S103" s="30" t="str">
        <f>IF(REGISTRO!Q106="A",1,IF(REGISTRO!Q106="B",2,IF(REGISTRO!Q106="C",3,IF(REGISTRO!Q106="D",4,""))))</f>
        <v/>
      </c>
      <c r="T103" s="30" t="str">
        <f>IF(REGISTRO!R106="A",1,IF(REGISTRO!R106="B",2,IF(REGISTRO!R106="C",3,IF(REGISTRO!R106="D",4,""))))</f>
        <v/>
      </c>
      <c r="U103" s="30" t="str">
        <f>IF(REGISTRO!S106="A",1,IF(REGISTRO!S106="B",2,IF(REGISTRO!S106="C",3,IF(REGISTRO!S106="D",4,""))))</f>
        <v/>
      </c>
      <c r="V103" s="30" t="str">
        <f>IF(REGISTRO!T106="A",1,IF(REGISTRO!T106="B",2,IF(REGISTRO!T106="C",3,IF(REGISTRO!T106="D",4,""))))</f>
        <v/>
      </c>
      <c r="W103" s="30" t="str">
        <f>IF(REGISTRO!U106="A",1,IF(REGISTRO!U106="B",2,IF(REGISTRO!U106="C",3,IF(REGISTRO!U106="D",4,""))))</f>
        <v/>
      </c>
      <c r="X103" s="30" t="str">
        <f>IF(REGISTRO!V106="A",1,IF(REGISTRO!V106="B",2,IF(REGISTRO!V106="C",3,IF(REGISTRO!V106="D",4,""))))</f>
        <v/>
      </c>
      <c r="Y103" s="30" t="str">
        <f>IF(REGISTRO!W106="A",1,IF(REGISTRO!W106="B",2,IF(REGISTRO!W106="C",3,IF(REGISTRO!W106="D",4,""))))</f>
        <v/>
      </c>
      <c r="Z103" s="30" t="str">
        <f>IF(REGISTRO!X106="A",1,IF(REGISTRO!X106="B",2,IF(REGISTRO!X106="C",3,IF(REGISTRO!X106="D",4,""))))</f>
        <v/>
      </c>
      <c r="AA103" s="30" t="str">
        <f>IF(REGISTRO!Y106="A",1,IF(REGISTRO!Y106="B",2,IF(REGISTRO!Y106="C",3,IF(REGISTRO!Y106="D",4,""))))</f>
        <v/>
      </c>
      <c r="AB103" s="30" t="str">
        <f>IF(REGISTRO!Z106="A",1,IF(REGISTRO!Z106="B",2,IF(REGISTRO!Z106="C",3,IF(REGISTRO!Z106="D",4,""))))</f>
        <v/>
      </c>
      <c r="AC103" s="30" t="str">
        <f>IF(REGISTRO!AA106="A",1,IF(REGISTRO!AA106="B",2,IF(REGISTRO!AA106="C",3,IF(REGISTRO!AA106="D",4,""))))</f>
        <v/>
      </c>
      <c r="AD103" s="30" t="str">
        <f>IF(REGISTRO!AB106="A",1,IF(REGISTRO!AB106="B",2,IF(REGISTRO!AB106="C",3,IF(REGISTRO!AB106="D",4,""))))</f>
        <v/>
      </c>
      <c r="AE103" s="30" t="str">
        <f>IF(REGISTRO!AC106="A",1,IF(REGISTRO!AC106="B",2,IF(REGISTRO!AC106="C",3,IF(REGISTRO!AC106="D",4,""))))</f>
        <v/>
      </c>
      <c r="AF103" s="30" t="str">
        <f>IF(REGISTRO!AD106="A",1,IF(REGISTRO!AD106="B",2,IF(REGISTRO!AD106="C",3,IF(REGISTRO!AD106="D",4,""))))</f>
        <v/>
      </c>
      <c r="AG103" s="30" t="str">
        <f>IF(REGISTRO!AE106="A",1,IF(REGISTRO!AE106="B",2,IF(REGISTRO!AE106="C",3,IF(REGISTRO!AE106="D",4,""))))</f>
        <v/>
      </c>
      <c r="AH103" s="30" t="str">
        <f>IF(REGISTRO!AF106="A",1,IF(REGISTRO!AF106="B",2,IF(REGISTRO!AF106="C",3,IF(REGISTRO!AF106="D",4,""))))</f>
        <v/>
      </c>
      <c r="AI103" s="30" t="str">
        <f>IF(REGISTRO!AG106="A",1,IF(REGISTRO!AG106="B",2,IF(REGISTRO!AG106="C",3,IF(REGISTRO!AG106="D",4,""))))</f>
        <v/>
      </c>
      <c r="AJ103" s="30" t="str">
        <f>IF(REGISTRO!AH106="A",1,IF(REGISTRO!AH106="B",2,IF(REGISTRO!AH106="C",3,IF(REGISTRO!AH106="D",4,""))))</f>
        <v/>
      </c>
      <c r="AK103" s="30" t="str">
        <f>IF(REGISTRO!AI106="A",1,IF(REGISTRO!AI106="B",2,IF(REGISTRO!AI106="C",3,IF(REGISTRO!AI106="D",4,""))))</f>
        <v/>
      </c>
      <c r="AM103" s="31" t="str">
        <f t="shared" si="69"/>
        <v/>
      </c>
      <c r="AN103" s="31" t="str">
        <f t="shared" si="70"/>
        <v/>
      </c>
      <c r="AO103" s="31" t="str">
        <f t="shared" si="71"/>
        <v/>
      </c>
      <c r="AP103" s="31" t="str">
        <f t="shared" si="72"/>
        <v/>
      </c>
      <c r="AQ103" s="31" t="str">
        <f t="shared" si="73"/>
        <v/>
      </c>
      <c r="AR103" s="31" t="str">
        <f t="shared" si="74"/>
        <v/>
      </c>
      <c r="AS103" s="31" t="str">
        <f t="shared" si="75"/>
        <v/>
      </c>
      <c r="AT103" s="31" t="str">
        <f t="shared" si="76"/>
        <v/>
      </c>
      <c r="AU103" s="31" t="str">
        <f t="shared" si="77"/>
        <v/>
      </c>
      <c r="AV103" s="31" t="str">
        <f t="shared" si="78"/>
        <v/>
      </c>
      <c r="AW103" s="31" t="str">
        <f t="shared" si="79"/>
        <v/>
      </c>
      <c r="AX103" s="31" t="str">
        <f t="shared" si="80"/>
        <v/>
      </c>
      <c r="AY103" s="31" t="str">
        <f t="shared" si="81"/>
        <v/>
      </c>
      <c r="AZ103" s="31" t="str">
        <f t="shared" si="82"/>
        <v/>
      </c>
      <c r="BA103" s="31" t="str">
        <f t="shared" si="83"/>
        <v/>
      </c>
      <c r="BB103" s="31" t="str">
        <f t="shared" si="84"/>
        <v/>
      </c>
      <c r="BC103" s="31" t="str">
        <f t="shared" si="85"/>
        <v/>
      </c>
      <c r="BD103" s="31" t="str">
        <f t="shared" si="86"/>
        <v/>
      </c>
      <c r="BE103" s="31" t="str">
        <f t="shared" si="87"/>
        <v/>
      </c>
      <c r="BF103" s="31" t="str">
        <f t="shared" si="88"/>
        <v/>
      </c>
      <c r="BG103" s="31" t="str">
        <f t="shared" si="89"/>
        <v/>
      </c>
      <c r="BH103" s="31" t="str">
        <f t="shared" si="90"/>
        <v/>
      </c>
      <c r="BI103" s="31" t="str">
        <f t="shared" si="91"/>
        <v/>
      </c>
      <c r="BJ103" s="31" t="str">
        <f t="shared" si="92"/>
        <v/>
      </c>
      <c r="BK103" s="31" t="str">
        <f t="shared" si="93"/>
        <v/>
      </c>
      <c r="BL103" s="31" t="str">
        <f t="shared" si="94"/>
        <v/>
      </c>
      <c r="BM103" s="31" t="str">
        <f t="shared" si="95"/>
        <v/>
      </c>
      <c r="BN103" s="31" t="str">
        <f t="shared" si="96"/>
        <v/>
      </c>
      <c r="BO103" s="31" t="str">
        <f t="shared" si="97"/>
        <v/>
      </c>
      <c r="BP103" s="31" t="str">
        <f t="shared" si="98"/>
        <v/>
      </c>
      <c r="BR103" s="32" t="str">
        <f t="shared" si="99"/>
        <v/>
      </c>
      <c r="BS103" s="32" t="str">
        <f t="shared" si="100"/>
        <v/>
      </c>
      <c r="BT103" s="32" t="str">
        <f t="shared" si="101"/>
        <v/>
      </c>
      <c r="BU103" s="32" t="str">
        <f t="shared" si="102"/>
        <v/>
      </c>
      <c r="BV103" s="32" t="str">
        <f t="shared" si="103"/>
        <v/>
      </c>
      <c r="BW103" s="32" t="str">
        <f t="shared" si="104"/>
        <v/>
      </c>
      <c r="BX103" s="32" t="str">
        <f t="shared" si="105"/>
        <v/>
      </c>
      <c r="BY103" s="32" t="str">
        <f t="shared" si="106"/>
        <v/>
      </c>
      <c r="BZ103" s="32" t="str">
        <f t="shared" si="107"/>
        <v/>
      </c>
      <c r="CA103" s="32" t="str">
        <f t="shared" si="108"/>
        <v/>
      </c>
      <c r="CB103" s="32" t="str">
        <f t="shared" si="109"/>
        <v/>
      </c>
      <c r="CC103" s="32" t="str">
        <f t="shared" si="110"/>
        <v/>
      </c>
      <c r="CD103" s="32" t="str">
        <f t="shared" si="111"/>
        <v/>
      </c>
      <c r="CE103" s="32" t="str">
        <f t="shared" si="112"/>
        <v/>
      </c>
      <c r="CF103" s="32" t="str">
        <f t="shared" si="113"/>
        <v/>
      </c>
      <c r="CG103" s="32" t="str">
        <f t="shared" si="114"/>
        <v/>
      </c>
      <c r="CH103" s="32" t="str">
        <f t="shared" si="115"/>
        <v/>
      </c>
      <c r="CI103" s="32" t="str">
        <f t="shared" si="116"/>
        <v/>
      </c>
      <c r="CJ103" s="32" t="str">
        <f t="shared" si="117"/>
        <v/>
      </c>
      <c r="CK103" s="32" t="str">
        <f t="shared" si="118"/>
        <v/>
      </c>
      <c r="CL103" s="32" t="str">
        <f t="shared" si="119"/>
        <v/>
      </c>
      <c r="CM103" s="32" t="str">
        <f t="shared" si="120"/>
        <v/>
      </c>
      <c r="CN103" s="32" t="str">
        <f t="shared" si="121"/>
        <v/>
      </c>
      <c r="CO103" s="32" t="str">
        <f t="shared" si="122"/>
        <v/>
      </c>
      <c r="CP103" s="32" t="str">
        <f t="shared" si="123"/>
        <v/>
      </c>
      <c r="CQ103" s="32" t="str">
        <f t="shared" si="124"/>
        <v/>
      </c>
      <c r="CR103" s="32" t="str">
        <f t="shared" si="125"/>
        <v/>
      </c>
      <c r="CS103" s="32" t="str">
        <f t="shared" si="126"/>
        <v/>
      </c>
      <c r="CT103" s="32" t="str">
        <f t="shared" si="127"/>
        <v/>
      </c>
      <c r="CU103" s="32" t="str">
        <f t="shared" si="128"/>
        <v/>
      </c>
      <c r="CV103" s="33" t="str">
        <f t="shared" si="129"/>
        <v/>
      </c>
      <c r="CW103" s="97" t="str">
        <f t="shared" si="130"/>
        <v/>
      </c>
      <c r="CX103" s="97"/>
    </row>
    <row r="104" spans="3:102" x14ac:dyDescent="0.25">
      <c r="C104" s="15">
        <v>88</v>
      </c>
      <c r="D104" s="34" t="str">
        <f>IF(REGISTRO!B107="","",REGISTRO!B107)</f>
        <v/>
      </c>
      <c r="E104" s="34" t="str">
        <f>IF(REGISTRO!C107="","",REGISTRO!C107)</f>
        <v/>
      </c>
      <c r="F104" s="34" t="str">
        <f>IF(REGISTRO!D107="","",REGISTRO!D107)</f>
        <v/>
      </c>
      <c r="G104" s="34" t="str">
        <f>IF(REGISTRO!E107="","",REGISTRO!E107)</f>
        <v/>
      </c>
      <c r="H104" s="30" t="str">
        <f>IF(REGISTRO!F107="A",1,IF(REGISTRO!F107="B",2,IF(REGISTRO!F107="C",3,IF(REGISTRO!F107="D",4,""))))</f>
        <v/>
      </c>
      <c r="I104" s="30" t="str">
        <f>IF(REGISTRO!G107="A",1,IF(REGISTRO!G107="B",2,IF(REGISTRO!G107="C",3,IF(REGISTRO!G107="D",4,""))))</f>
        <v/>
      </c>
      <c r="J104" s="30" t="str">
        <f>IF(REGISTRO!H107="A",1,IF(REGISTRO!H107="B",2,IF(REGISTRO!H107="C",3,IF(REGISTRO!H107="D",4,""))))</f>
        <v/>
      </c>
      <c r="K104" s="30" t="str">
        <f>IF(REGISTRO!I107="A",1,IF(REGISTRO!I107="B",2,IF(REGISTRO!I107="C",3,IF(REGISTRO!I107="D",4,""))))</f>
        <v/>
      </c>
      <c r="L104" s="30" t="str">
        <f>IF(REGISTRO!J107="A",1,IF(REGISTRO!J107="B",2,IF(REGISTRO!J107="C",3,IF(REGISTRO!J107="D",4,""))))</f>
        <v/>
      </c>
      <c r="M104" s="30" t="str">
        <f>IF(REGISTRO!K107="A",1,IF(REGISTRO!K107="B",2,IF(REGISTRO!K107="C",3,IF(REGISTRO!K107="D",4,""))))</f>
        <v/>
      </c>
      <c r="N104" s="30" t="str">
        <f>IF(REGISTRO!L107="A",1,IF(REGISTRO!L107="B",2,IF(REGISTRO!L107="C",3,IF(REGISTRO!L107="D",4,""))))</f>
        <v/>
      </c>
      <c r="O104" s="30" t="str">
        <f>IF(REGISTRO!M107="A",1,IF(REGISTRO!M107="B",2,IF(REGISTRO!M107="C",3,IF(REGISTRO!M107="D",4,""))))</f>
        <v/>
      </c>
      <c r="P104" s="30" t="str">
        <f>IF(REGISTRO!N107="A",1,IF(REGISTRO!N107="B",2,IF(REGISTRO!N107="C",3,IF(REGISTRO!N107="D",4,""))))</f>
        <v/>
      </c>
      <c r="Q104" s="30" t="str">
        <f>IF(REGISTRO!O107="A",1,IF(REGISTRO!O107="B",2,IF(REGISTRO!O107="C",3,IF(REGISTRO!O107="D",4,""))))</f>
        <v/>
      </c>
      <c r="R104" s="30" t="str">
        <f>IF(REGISTRO!P107="A",1,IF(REGISTRO!P107="B",2,IF(REGISTRO!P107="C",3,IF(REGISTRO!P107="D",4,""))))</f>
        <v/>
      </c>
      <c r="S104" s="30" t="str">
        <f>IF(REGISTRO!Q107="A",1,IF(REGISTRO!Q107="B",2,IF(REGISTRO!Q107="C",3,IF(REGISTRO!Q107="D",4,""))))</f>
        <v/>
      </c>
      <c r="T104" s="30" t="str">
        <f>IF(REGISTRO!R107="A",1,IF(REGISTRO!R107="B",2,IF(REGISTRO!R107="C",3,IF(REGISTRO!R107="D",4,""))))</f>
        <v/>
      </c>
      <c r="U104" s="30" t="str">
        <f>IF(REGISTRO!S107="A",1,IF(REGISTRO!S107="B",2,IF(REGISTRO!S107="C",3,IF(REGISTRO!S107="D",4,""))))</f>
        <v/>
      </c>
      <c r="V104" s="30" t="str">
        <f>IF(REGISTRO!T107="A",1,IF(REGISTRO!T107="B",2,IF(REGISTRO!T107="C",3,IF(REGISTRO!T107="D",4,""))))</f>
        <v/>
      </c>
      <c r="W104" s="30" t="str">
        <f>IF(REGISTRO!U107="A",1,IF(REGISTRO!U107="B",2,IF(REGISTRO!U107="C",3,IF(REGISTRO!U107="D",4,""))))</f>
        <v/>
      </c>
      <c r="X104" s="30" t="str">
        <f>IF(REGISTRO!V107="A",1,IF(REGISTRO!V107="B",2,IF(REGISTRO!V107="C",3,IF(REGISTRO!V107="D",4,""))))</f>
        <v/>
      </c>
      <c r="Y104" s="30" t="str">
        <f>IF(REGISTRO!W107="A",1,IF(REGISTRO!W107="B",2,IF(REGISTRO!W107="C",3,IF(REGISTRO!W107="D",4,""))))</f>
        <v/>
      </c>
      <c r="Z104" s="30" t="str">
        <f>IF(REGISTRO!X107="A",1,IF(REGISTRO!X107="B",2,IF(REGISTRO!X107="C",3,IF(REGISTRO!X107="D",4,""))))</f>
        <v/>
      </c>
      <c r="AA104" s="30" t="str">
        <f>IF(REGISTRO!Y107="A",1,IF(REGISTRO!Y107="B",2,IF(REGISTRO!Y107="C",3,IF(REGISTRO!Y107="D",4,""))))</f>
        <v/>
      </c>
      <c r="AB104" s="30" t="str">
        <f>IF(REGISTRO!Z107="A",1,IF(REGISTRO!Z107="B",2,IF(REGISTRO!Z107="C",3,IF(REGISTRO!Z107="D",4,""))))</f>
        <v/>
      </c>
      <c r="AC104" s="30" t="str">
        <f>IF(REGISTRO!AA107="A",1,IF(REGISTRO!AA107="B",2,IF(REGISTRO!AA107="C",3,IF(REGISTRO!AA107="D",4,""))))</f>
        <v/>
      </c>
      <c r="AD104" s="30" t="str">
        <f>IF(REGISTRO!AB107="A",1,IF(REGISTRO!AB107="B",2,IF(REGISTRO!AB107="C",3,IF(REGISTRO!AB107="D",4,""))))</f>
        <v/>
      </c>
      <c r="AE104" s="30" t="str">
        <f>IF(REGISTRO!AC107="A",1,IF(REGISTRO!AC107="B",2,IF(REGISTRO!AC107="C",3,IF(REGISTRO!AC107="D",4,""))))</f>
        <v/>
      </c>
      <c r="AF104" s="30" t="str">
        <f>IF(REGISTRO!AD107="A",1,IF(REGISTRO!AD107="B",2,IF(REGISTRO!AD107="C",3,IF(REGISTRO!AD107="D",4,""))))</f>
        <v/>
      </c>
      <c r="AG104" s="30" t="str">
        <f>IF(REGISTRO!AE107="A",1,IF(REGISTRO!AE107="B",2,IF(REGISTRO!AE107="C",3,IF(REGISTRO!AE107="D",4,""))))</f>
        <v/>
      </c>
      <c r="AH104" s="30" t="str">
        <f>IF(REGISTRO!AF107="A",1,IF(REGISTRO!AF107="B",2,IF(REGISTRO!AF107="C",3,IF(REGISTRO!AF107="D",4,""))))</f>
        <v/>
      </c>
      <c r="AI104" s="30" t="str">
        <f>IF(REGISTRO!AG107="A",1,IF(REGISTRO!AG107="B",2,IF(REGISTRO!AG107="C",3,IF(REGISTRO!AG107="D",4,""))))</f>
        <v/>
      </c>
      <c r="AJ104" s="30" t="str">
        <f>IF(REGISTRO!AH107="A",1,IF(REGISTRO!AH107="B",2,IF(REGISTRO!AH107="C",3,IF(REGISTRO!AH107="D",4,""))))</f>
        <v/>
      </c>
      <c r="AK104" s="30" t="str">
        <f>IF(REGISTRO!AI107="A",1,IF(REGISTRO!AI107="B",2,IF(REGISTRO!AI107="C",3,IF(REGISTRO!AI107="D",4,""))))</f>
        <v/>
      </c>
      <c r="AM104" s="31" t="str">
        <f t="shared" si="69"/>
        <v/>
      </c>
      <c r="AN104" s="31" t="str">
        <f t="shared" si="70"/>
        <v/>
      </c>
      <c r="AO104" s="31" t="str">
        <f t="shared" si="71"/>
        <v/>
      </c>
      <c r="AP104" s="31" t="str">
        <f t="shared" si="72"/>
        <v/>
      </c>
      <c r="AQ104" s="31" t="str">
        <f t="shared" si="73"/>
        <v/>
      </c>
      <c r="AR104" s="31" t="str">
        <f t="shared" si="74"/>
        <v/>
      </c>
      <c r="AS104" s="31" t="str">
        <f t="shared" si="75"/>
        <v/>
      </c>
      <c r="AT104" s="31" t="str">
        <f t="shared" si="76"/>
        <v/>
      </c>
      <c r="AU104" s="31" t="str">
        <f t="shared" si="77"/>
        <v/>
      </c>
      <c r="AV104" s="31" t="str">
        <f t="shared" si="78"/>
        <v/>
      </c>
      <c r="AW104" s="31" t="str">
        <f t="shared" si="79"/>
        <v/>
      </c>
      <c r="AX104" s="31" t="str">
        <f t="shared" si="80"/>
        <v/>
      </c>
      <c r="AY104" s="31" t="str">
        <f t="shared" si="81"/>
        <v/>
      </c>
      <c r="AZ104" s="31" t="str">
        <f t="shared" si="82"/>
        <v/>
      </c>
      <c r="BA104" s="31" t="str">
        <f t="shared" si="83"/>
        <v/>
      </c>
      <c r="BB104" s="31" t="str">
        <f t="shared" si="84"/>
        <v/>
      </c>
      <c r="BC104" s="31" t="str">
        <f t="shared" si="85"/>
        <v/>
      </c>
      <c r="BD104" s="31" t="str">
        <f t="shared" si="86"/>
        <v/>
      </c>
      <c r="BE104" s="31" t="str">
        <f t="shared" si="87"/>
        <v/>
      </c>
      <c r="BF104" s="31" t="str">
        <f t="shared" si="88"/>
        <v/>
      </c>
      <c r="BG104" s="31" t="str">
        <f t="shared" si="89"/>
        <v/>
      </c>
      <c r="BH104" s="31" t="str">
        <f t="shared" si="90"/>
        <v/>
      </c>
      <c r="BI104" s="31" t="str">
        <f t="shared" si="91"/>
        <v/>
      </c>
      <c r="BJ104" s="31" t="str">
        <f t="shared" si="92"/>
        <v/>
      </c>
      <c r="BK104" s="31" t="str">
        <f t="shared" si="93"/>
        <v/>
      </c>
      <c r="BL104" s="31" t="str">
        <f t="shared" si="94"/>
        <v/>
      </c>
      <c r="BM104" s="31" t="str">
        <f t="shared" si="95"/>
        <v/>
      </c>
      <c r="BN104" s="31" t="str">
        <f t="shared" si="96"/>
        <v/>
      </c>
      <c r="BO104" s="31" t="str">
        <f t="shared" si="97"/>
        <v/>
      </c>
      <c r="BP104" s="31" t="str">
        <f t="shared" si="98"/>
        <v/>
      </c>
      <c r="BR104" s="32" t="str">
        <f t="shared" si="99"/>
        <v/>
      </c>
      <c r="BS104" s="32" t="str">
        <f t="shared" si="100"/>
        <v/>
      </c>
      <c r="BT104" s="32" t="str">
        <f t="shared" si="101"/>
        <v/>
      </c>
      <c r="BU104" s="32" t="str">
        <f t="shared" si="102"/>
        <v/>
      </c>
      <c r="BV104" s="32" t="str">
        <f t="shared" si="103"/>
        <v/>
      </c>
      <c r="BW104" s="32" t="str">
        <f t="shared" si="104"/>
        <v/>
      </c>
      <c r="BX104" s="32" t="str">
        <f t="shared" si="105"/>
        <v/>
      </c>
      <c r="BY104" s="32" t="str">
        <f t="shared" si="106"/>
        <v/>
      </c>
      <c r="BZ104" s="32" t="str">
        <f t="shared" si="107"/>
        <v/>
      </c>
      <c r="CA104" s="32" t="str">
        <f t="shared" si="108"/>
        <v/>
      </c>
      <c r="CB104" s="32" t="str">
        <f t="shared" si="109"/>
        <v/>
      </c>
      <c r="CC104" s="32" t="str">
        <f t="shared" si="110"/>
        <v/>
      </c>
      <c r="CD104" s="32" t="str">
        <f t="shared" si="111"/>
        <v/>
      </c>
      <c r="CE104" s="32" t="str">
        <f t="shared" si="112"/>
        <v/>
      </c>
      <c r="CF104" s="32" t="str">
        <f t="shared" si="113"/>
        <v/>
      </c>
      <c r="CG104" s="32" t="str">
        <f t="shared" si="114"/>
        <v/>
      </c>
      <c r="CH104" s="32" t="str">
        <f t="shared" si="115"/>
        <v/>
      </c>
      <c r="CI104" s="32" t="str">
        <f t="shared" si="116"/>
        <v/>
      </c>
      <c r="CJ104" s="32" t="str">
        <f t="shared" si="117"/>
        <v/>
      </c>
      <c r="CK104" s="32" t="str">
        <f t="shared" si="118"/>
        <v/>
      </c>
      <c r="CL104" s="32" t="str">
        <f t="shared" si="119"/>
        <v/>
      </c>
      <c r="CM104" s="32" t="str">
        <f t="shared" si="120"/>
        <v/>
      </c>
      <c r="CN104" s="32" t="str">
        <f t="shared" si="121"/>
        <v/>
      </c>
      <c r="CO104" s="32" t="str">
        <f t="shared" si="122"/>
        <v/>
      </c>
      <c r="CP104" s="32" t="str">
        <f t="shared" si="123"/>
        <v/>
      </c>
      <c r="CQ104" s="32" t="str">
        <f t="shared" si="124"/>
        <v/>
      </c>
      <c r="CR104" s="32" t="str">
        <f t="shared" si="125"/>
        <v/>
      </c>
      <c r="CS104" s="32" t="str">
        <f t="shared" si="126"/>
        <v/>
      </c>
      <c r="CT104" s="32" t="str">
        <f t="shared" si="127"/>
        <v/>
      </c>
      <c r="CU104" s="32" t="str">
        <f t="shared" si="128"/>
        <v/>
      </c>
      <c r="CV104" s="33" t="str">
        <f t="shared" si="129"/>
        <v/>
      </c>
      <c r="CW104" s="97" t="str">
        <f t="shared" si="130"/>
        <v/>
      </c>
      <c r="CX104" s="97"/>
    </row>
    <row r="105" spans="3:102" x14ac:dyDescent="0.25">
      <c r="C105" s="15">
        <v>89</v>
      </c>
      <c r="D105" s="34" t="str">
        <f>IF(REGISTRO!B108="","",REGISTRO!B108)</f>
        <v/>
      </c>
      <c r="E105" s="34" t="str">
        <f>IF(REGISTRO!C108="","",REGISTRO!C108)</f>
        <v/>
      </c>
      <c r="F105" s="34" t="str">
        <f>IF(REGISTRO!D108="","",REGISTRO!D108)</f>
        <v/>
      </c>
      <c r="G105" s="34" t="str">
        <f>IF(REGISTRO!E108="","",REGISTRO!E108)</f>
        <v/>
      </c>
      <c r="H105" s="30" t="str">
        <f>IF(REGISTRO!F108="A",1,IF(REGISTRO!F108="B",2,IF(REGISTRO!F108="C",3,IF(REGISTRO!F108="D",4,""))))</f>
        <v/>
      </c>
      <c r="I105" s="30" t="str">
        <f>IF(REGISTRO!G108="A",1,IF(REGISTRO!G108="B",2,IF(REGISTRO!G108="C",3,IF(REGISTRO!G108="D",4,""))))</f>
        <v/>
      </c>
      <c r="J105" s="30" t="str">
        <f>IF(REGISTRO!H108="A",1,IF(REGISTRO!H108="B",2,IF(REGISTRO!H108="C",3,IF(REGISTRO!H108="D",4,""))))</f>
        <v/>
      </c>
      <c r="K105" s="30" t="str">
        <f>IF(REGISTRO!I108="A",1,IF(REGISTRO!I108="B",2,IF(REGISTRO!I108="C",3,IF(REGISTRO!I108="D",4,""))))</f>
        <v/>
      </c>
      <c r="L105" s="30" t="str">
        <f>IF(REGISTRO!J108="A",1,IF(REGISTRO!J108="B",2,IF(REGISTRO!J108="C",3,IF(REGISTRO!J108="D",4,""))))</f>
        <v/>
      </c>
      <c r="M105" s="30" t="str">
        <f>IF(REGISTRO!K108="A",1,IF(REGISTRO!K108="B",2,IF(REGISTRO!K108="C",3,IF(REGISTRO!K108="D",4,""))))</f>
        <v/>
      </c>
      <c r="N105" s="30" t="str">
        <f>IF(REGISTRO!L108="A",1,IF(REGISTRO!L108="B",2,IF(REGISTRO!L108="C",3,IF(REGISTRO!L108="D",4,""))))</f>
        <v/>
      </c>
      <c r="O105" s="30" t="str">
        <f>IF(REGISTRO!M108="A",1,IF(REGISTRO!M108="B",2,IF(REGISTRO!M108="C",3,IF(REGISTRO!M108="D",4,""))))</f>
        <v/>
      </c>
      <c r="P105" s="30" t="str">
        <f>IF(REGISTRO!N108="A",1,IF(REGISTRO!N108="B",2,IF(REGISTRO!N108="C",3,IF(REGISTRO!N108="D",4,""))))</f>
        <v/>
      </c>
      <c r="Q105" s="30" t="str">
        <f>IF(REGISTRO!O108="A",1,IF(REGISTRO!O108="B",2,IF(REGISTRO!O108="C",3,IF(REGISTRO!O108="D",4,""))))</f>
        <v/>
      </c>
      <c r="R105" s="30" t="str">
        <f>IF(REGISTRO!P108="A",1,IF(REGISTRO!P108="B",2,IF(REGISTRO!P108="C",3,IF(REGISTRO!P108="D",4,""))))</f>
        <v/>
      </c>
      <c r="S105" s="30" t="str">
        <f>IF(REGISTRO!Q108="A",1,IF(REGISTRO!Q108="B",2,IF(REGISTRO!Q108="C",3,IF(REGISTRO!Q108="D",4,""))))</f>
        <v/>
      </c>
      <c r="T105" s="30" t="str">
        <f>IF(REGISTRO!R108="A",1,IF(REGISTRO!R108="B",2,IF(REGISTRO!R108="C",3,IF(REGISTRO!R108="D",4,""))))</f>
        <v/>
      </c>
      <c r="U105" s="30" t="str">
        <f>IF(REGISTRO!S108="A",1,IF(REGISTRO!S108="B",2,IF(REGISTRO!S108="C",3,IF(REGISTRO!S108="D",4,""))))</f>
        <v/>
      </c>
      <c r="V105" s="30" t="str">
        <f>IF(REGISTRO!T108="A",1,IF(REGISTRO!T108="B",2,IF(REGISTRO!T108="C",3,IF(REGISTRO!T108="D",4,""))))</f>
        <v/>
      </c>
      <c r="W105" s="30" t="str">
        <f>IF(REGISTRO!U108="A",1,IF(REGISTRO!U108="B",2,IF(REGISTRO!U108="C",3,IF(REGISTRO!U108="D",4,""))))</f>
        <v/>
      </c>
      <c r="X105" s="30" t="str">
        <f>IF(REGISTRO!V108="A",1,IF(REGISTRO!V108="B",2,IF(REGISTRO!V108="C",3,IF(REGISTRO!V108="D",4,""))))</f>
        <v/>
      </c>
      <c r="Y105" s="30" t="str">
        <f>IF(REGISTRO!W108="A",1,IF(REGISTRO!W108="B",2,IF(REGISTRO!W108="C",3,IF(REGISTRO!W108="D",4,""))))</f>
        <v/>
      </c>
      <c r="Z105" s="30" t="str">
        <f>IF(REGISTRO!X108="A",1,IF(REGISTRO!X108="B",2,IF(REGISTRO!X108="C",3,IF(REGISTRO!X108="D",4,""))))</f>
        <v/>
      </c>
      <c r="AA105" s="30" t="str">
        <f>IF(REGISTRO!Y108="A",1,IF(REGISTRO!Y108="B",2,IF(REGISTRO!Y108="C",3,IF(REGISTRO!Y108="D",4,""))))</f>
        <v/>
      </c>
      <c r="AB105" s="30" t="str">
        <f>IF(REGISTRO!Z108="A",1,IF(REGISTRO!Z108="B",2,IF(REGISTRO!Z108="C",3,IF(REGISTRO!Z108="D",4,""))))</f>
        <v/>
      </c>
      <c r="AC105" s="30" t="str">
        <f>IF(REGISTRO!AA108="A",1,IF(REGISTRO!AA108="B",2,IF(REGISTRO!AA108="C",3,IF(REGISTRO!AA108="D",4,""))))</f>
        <v/>
      </c>
      <c r="AD105" s="30" t="str">
        <f>IF(REGISTRO!AB108="A",1,IF(REGISTRO!AB108="B",2,IF(REGISTRO!AB108="C",3,IF(REGISTRO!AB108="D",4,""))))</f>
        <v/>
      </c>
      <c r="AE105" s="30" t="str">
        <f>IF(REGISTRO!AC108="A",1,IF(REGISTRO!AC108="B",2,IF(REGISTRO!AC108="C",3,IF(REGISTRO!AC108="D",4,""))))</f>
        <v/>
      </c>
      <c r="AF105" s="30" t="str">
        <f>IF(REGISTRO!AD108="A",1,IF(REGISTRO!AD108="B",2,IF(REGISTRO!AD108="C",3,IF(REGISTRO!AD108="D",4,""))))</f>
        <v/>
      </c>
      <c r="AG105" s="30" t="str">
        <f>IF(REGISTRO!AE108="A",1,IF(REGISTRO!AE108="B",2,IF(REGISTRO!AE108="C",3,IF(REGISTRO!AE108="D",4,""))))</f>
        <v/>
      </c>
      <c r="AH105" s="30" t="str">
        <f>IF(REGISTRO!AF108="A",1,IF(REGISTRO!AF108="B",2,IF(REGISTRO!AF108="C",3,IF(REGISTRO!AF108="D",4,""))))</f>
        <v/>
      </c>
      <c r="AI105" s="30" t="str">
        <f>IF(REGISTRO!AG108="A",1,IF(REGISTRO!AG108="B",2,IF(REGISTRO!AG108="C",3,IF(REGISTRO!AG108="D",4,""))))</f>
        <v/>
      </c>
      <c r="AJ105" s="30" t="str">
        <f>IF(REGISTRO!AH108="A",1,IF(REGISTRO!AH108="B",2,IF(REGISTRO!AH108="C",3,IF(REGISTRO!AH108="D",4,""))))</f>
        <v/>
      </c>
      <c r="AK105" s="30" t="str">
        <f>IF(REGISTRO!AI108="A",1,IF(REGISTRO!AI108="B",2,IF(REGISTRO!AI108="C",3,IF(REGISTRO!AI108="D",4,""))))</f>
        <v/>
      </c>
      <c r="AM105" s="31" t="str">
        <f t="shared" si="69"/>
        <v/>
      </c>
      <c r="AN105" s="31" t="str">
        <f t="shared" si="70"/>
        <v/>
      </c>
      <c r="AO105" s="31" t="str">
        <f t="shared" si="71"/>
        <v/>
      </c>
      <c r="AP105" s="31" t="str">
        <f t="shared" si="72"/>
        <v/>
      </c>
      <c r="AQ105" s="31" t="str">
        <f t="shared" si="73"/>
        <v/>
      </c>
      <c r="AR105" s="31" t="str">
        <f t="shared" si="74"/>
        <v/>
      </c>
      <c r="AS105" s="31" t="str">
        <f t="shared" si="75"/>
        <v/>
      </c>
      <c r="AT105" s="31" t="str">
        <f t="shared" si="76"/>
        <v/>
      </c>
      <c r="AU105" s="31" t="str">
        <f t="shared" si="77"/>
        <v/>
      </c>
      <c r="AV105" s="31" t="str">
        <f t="shared" si="78"/>
        <v/>
      </c>
      <c r="AW105" s="31" t="str">
        <f t="shared" si="79"/>
        <v/>
      </c>
      <c r="AX105" s="31" t="str">
        <f t="shared" si="80"/>
        <v/>
      </c>
      <c r="AY105" s="31" t="str">
        <f t="shared" si="81"/>
        <v/>
      </c>
      <c r="AZ105" s="31" t="str">
        <f t="shared" si="82"/>
        <v/>
      </c>
      <c r="BA105" s="31" t="str">
        <f t="shared" si="83"/>
        <v/>
      </c>
      <c r="BB105" s="31" t="str">
        <f t="shared" si="84"/>
        <v/>
      </c>
      <c r="BC105" s="31" t="str">
        <f t="shared" si="85"/>
        <v/>
      </c>
      <c r="BD105" s="31" t="str">
        <f t="shared" si="86"/>
        <v/>
      </c>
      <c r="BE105" s="31" t="str">
        <f t="shared" si="87"/>
        <v/>
      </c>
      <c r="BF105" s="31" t="str">
        <f t="shared" si="88"/>
        <v/>
      </c>
      <c r="BG105" s="31" t="str">
        <f t="shared" si="89"/>
        <v/>
      </c>
      <c r="BH105" s="31" t="str">
        <f t="shared" si="90"/>
        <v/>
      </c>
      <c r="BI105" s="31" t="str">
        <f t="shared" si="91"/>
        <v/>
      </c>
      <c r="BJ105" s="31" t="str">
        <f t="shared" si="92"/>
        <v/>
      </c>
      <c r="BK105" s="31" t="str">
        <f t="shared" si="93"/>
        <v/>
      </c>
      <c r="BL105" s="31" t="str">
        <f t="shared" si="94"/>
        <v/>
      </c>
      <c r="BM105" s="31" t="str">
        <f t="shared" si="95"/>
        <v/>
      </c>
      <c r="BN105" s="31" t="str">
        <f t="shared" si="96"/>
        <v/>
      </c>
      <c r="BO105" s="31" t="str">
        <f t="shared" si="97"/>
        <v/>
      </c>
      <c r="BP105" s="31" t="str">
        <f t="shared" si="98"/>
        <v/>
      </c>
      <c r="BR105" s="32" t="str">
        <f t="shared" si="99"/>
        <v/>
      </c>
      <c r="BS105" s="32" t="str">
        <f t="shared" si="100"/>
        <v/>
      </c>
      <c r="BT105" s="32" t="str">
        <f t="shared" si="101"/>
        <v/>
      </c>
      <c r="BU105" s="32" t="str">
        <f t="shared" si="102"/>
        <v/>
      </c>
      <c r="BV105" s="32" t="str">
        <f t="shared" si="103"/>
        <v/>
      </c>
      <c r="BW105" s="32" t="str">
        <f t="shared" si="104"/>
        <v/>
      </c>
      <c r="BX105" s="32" t="str">
        <f t="shared" si="105"/>
        <v/>
      </c>
      <c r="BY105" s="32" t="str">
        <f t="shared" si="106"/>
        <v/>
      </c>
      <c r="BZ105" s="32" t="str">
        <f t="shared" si="107"/>
        <v/>
      </c>
      <c r="CA105" s="32" t="str">
        <f t="shared" si="108"/>
        <v/>
      </c>
      <c r="CB105" s="32" t="str">
        <f t="shared" si="109"/>
        <v/>
      </c>
      <c r="CC105" s="32" t="str">
        <f t="shared" si="110"/>
        <v/>
      </c>
      <c r="CD105" s="32" t="str">
        <f t="shared" si="111"/>
        <v/>
      </c>
      <c r="CE105" s="32" t="str">
        <f t="shared" si="112"/>
        <v/>
      </c>
      <c r="CF105" s="32" t="str">
        <f t="shared" si="113"/>
        <v/>
      </c>
      <c r="CG105" s="32" t="str">
        <f t="shared" si="114"/>
        <v/>
      </c>
      <c r="CH105" s="32" t="str">
        <f t="shared" si="115"/>
        <v/>
      </c>
      <c r="CI105" s="32" t="str">
        <f t="shared" si="116"/>
        <v/>
      </c>
      <c r="CJ105" s="32" t="str">
        <f t="shared" si="117"/>
        <v/>
      </c>
      <c r="CK105" s="32" t="str">
        <f t="shared" si="118"/>
        <v/>
      </c>
      <c r="CL105" s="32" t="str">
        <f t="shared" si="119"/>
        <v/>
      </c>
      <c r="CM105" s="32" t="str">
        <f t="shared" si="120"/>
        <v/>
      </c>
      <c r="CN105" s="32" t="str">
        <f t="shared" si="121"/>
        <v/>
      </c>
      <c r="CO105" s="32" t="str">
        <f t="shared" si="122"/>
        <v/>
      </c>
      <c r="CP105" s="32" t="str">
        <f t="shared" si="123"/>
        <v/>
      </c>
      <c r="CQ105" s="32" t="str">
        <f t="shared" si="124"/>
        <v/>
      </c>
      <c r="CR105" s="32" t="str">
        <f t="shared" si="125"/>
        <v/>
      </c>
      <c r="CS105" s="32" t="str">
        <f t="shared" si="126"/>
        <v/>
      </c>
      <c r="CT105" s="32" t="str">
        <f t="shared" si="127"/>
        <v/>
      </c>
      <c r="CU105" s="32" t="str">
        <f t="shared" si="128"/>
        <v/>
      </c>
      <c r="CV105" s="33" t="str">
        <f t="shared" si="129"/>
        <v/>
      </c>
      <c r="CW105" s="97" t="str">
        <f t="shared" si="130"/>
        <v/>
      </c>
      <c r="CX105" s="97"/>
    </row>
    <row r="106" spans="3:102" x14ac:dyDescent="0.25">
      <c r="C106" s="15">
        <v>90</v>
      </c>
      <c r="D106" s="34" t="str">
        <f>IF(REGISTRO!B109="","",REGISTRO!B109)</f>
        <v/>
      </c>
      <c r="E106" s="34" t="str">
        <f>IF(REGISTRO!C109="","",REGISTRO!C109)</f>
        <v/>
      </c>
      <c r="F106" s="34" t="str">
        <f>IF(REGISTRO!D109="","",REGISTRO!D109)</f>
        <v/>
      </c>
      <c r="G106" s="34" t="str">
        <f>IF(REGISTRO!E109="","",REGISTRO!E109)</f>
        <v/>
      </c>
      <c r="H106" s="30" t="str">
        <f>IF(REGISTRO!F109="A",1,IF(REGISTRO!F109="B",2,IF(REGISTRO!F109="C",3,IF(REGISTRO!F109="D",4,""))))</f>
        <v/>
      </c>
      <c r="I106" s="30" t="str">
        <f>IF(REGISTRO!G109="A",1,IF(REGISTRO!G109="B",2,IF(REGISTRO!G109="C",3,IF(REGISTRO!G109="D",4,""))))</f>
        <v/>
      </c>
      <c r="J106" s="30" t="str">
        <f>IF(REGISTRO!H109="A",1,IF(REGISTRO!H109="B",2,IF(REGISTRO!H109="C",3,IF(REGISTRO!H109="D",4,""))))</f>
        <v/>
      </c>
      <c r="K106" s="30" t="str">
        <f>IF(REGISTRO!I109="A",1,IF(REGISTRO!I109="B",2,IF(REGISTRO!I109="C",3,IF(REGISTRO!I109="D",4,""))))</f>
        <v/>
      </c>
      <c r="L106" s="30" t="str">
        <f>IF(REGISTRO!J109="A",1,IF(REGISTRO!J109="B",2,IF(REGISTRO!J109="C",3,IF(REGISTRO!J109="D",4,""))))</f>
        <v/>
      </c>
      <c r="M106" s="30" t="str">
        <f>IF(REGISTRO!K109="A",1,IF(REGISTRO!K109="B",2,IF(REGISTRO!K109="C",3,IF(REGISTRO!K109="D",4,""))))</f>
        <v/>
      </c>
      <c r="N106" s="30" t="str">
        <f>IF(REGISTRO!L109="A",1,IF(REGISTRO!L109="B",2,IF(REGISTRO!L109="C",3,IF(REGISTRO!L109="D",4,""))))</f>
        <v/>
      </c>
      <c r="O106" s="30" t="str">
        <f>IF(REGISTRO!M109="A",1,IF(REGISTRO!M109="B",2,IF(REGISTRO!M109="C",3,IF(REGISTRO!M109="D",4,""))))</f>
        <v/>
      </c>
      <c r="P106" s="30" t="str">
        <f>IF(REGISTRO!N109="A",1,IF(REGISTRO!N109="B",2,IF(REGISTRO!N109="C",3,IF(REGISTRO!N109="D",4,""))))</f>
        <v/>
      </c>
      <c r="Q106" s="30" t="str">
        <f>IF(REGISTRO!O109="A",1,IF(REGISTRO!O109="B",2,IF(REGISTRO!O109="C",3,IF(REGISTRO!O109="D",4,""))))</f>
        <v/>
      </c>
      <c r="R106" s="30" t="str">
        <f>IF(REGISTRO!P109="A",1,IF(REGISTRO!P109="B",2,IF(REGISTRO!P109="C",3,IF(REGISTRO!P109="D",4,""))))</f>
        <v/>
      </c>
      <c r="S106" s="30" t="str">
        <f>IF(REGISTRO!Q109="A",1,IF(REGISTRO!Q109="B",2,IF(REGISTRO!Q109="C",3,IF(REGISTRO!Q109="D",4,""))))</f>
        <v/>
      </c>
      <c r="T106" s="30" t="str">
        <f>IF(REGISTRO!R109="A",1,IF(REGISTRO!R109="B",2,IF(REGISTRO!R109="C",3,IF(REGISTRO!R109="D",4,""))))</f>
        <v/>
      </c>
      <c r="U106" s="30" t="str">
        <f>IF(REGISTRO!S109="A",1,IF(REGISTRO!S109="B",2,IF(REGISTRO!S109="C",3,IF(REGISTRO!S109="D",4,""))))</f>
        <v/>
      </c>
      <c r="V106" s="30" t="str">
        <f>IF(REGISTRO!T109="A",1,IF(REGISTRO!T109="B",2,IF(REGISTRO!T109="C",3,IF(REGISTRO!T109="D",4,""))))</f>
        <v/>
      </c>
      <c r="W106" s="30" t="str">
        <f>IF(REGISTRO!U109="A",1,IF(REGISTRO!U109="B",2,IF(REGISTRO!U109="C",3,IF(REGISTRO!U109="D",4,""))))</f>
        <v/>
      </c>
      <c r="X106" s="30" t="str">
        <f>IF(REGISTRO!V109="A",1,IF(REGISTRO!V109="B",2,IF(REGISTRO!V109="C",3,IF(REGISTRO!V109="D",4,""))))</f>
        <v/>
      </c>
      <c r="Y106" s="30" t="str">
        <f>IF(REGISTRO!W109="A",1,IF(REGISTRO!W109="B",2,IF(REGISTRO!W109="C",3,IF(REGISTRO!W109="D",4,""))))</f>
        <v/>
      </c>
      <c r="Z106" s="30" t="str">
        <f>IF(REGISTRO!X109="A",1,IF(REGISTRO!X109="B",2,IF(REGISTRO!X109="C",3,IF(REGISTRO!X109="D",4,""))))</f>
        <v/>
      </c>
      <c r="AA106" s="30" t="str">
        <f>IF(REGISTRO!Y109="A",1,IF(REGISTRO!Y109="B",2,IF(REGISTRO!Y109="C",3,IF(REGISTRO!Y109="D",4,""))))</f>
        <v/>
      </c>
      <c r="AB106" s="30" t="str">
        <f>IF(REGISTRO!Z109="A",1,IF(REGISTRO!Z109="B",2,IF(REGISTRO!Z109="C",3,IF(REGISTRO!Z109="D",4,""))))</f>
        <v/>
      </c>
      <c r="AC106" s="30" t="str">
        <f>IF(REGISTRO!AA109="A",1,IF(REGISTRO!AA109="B",2,IF(REGISTRO!AA109="C",3,IF(REGISTRO!AA109="D",4,""))))</f>
        <v/>
      </c>
      <c r="AD106" s="30" t="str">
        <f>IF(REGISTRO!AB109="A",1,IF(REGISTRO!AB109="B",2,IF(REGISTRO!AB109="C",3,IF(REGISTRO!AB109="D",4,""))))</f>
        <v/>
      </c>
      <c r="AE106" s="30" t="str">
        <f>IF(REGISTRO!AC109="A",1,IF(REGISTRO!AC109="B",2,IF(REGISTRO!AC109="C",3,IF(REGISTRO!AC109="D",4,""))))</f>
        <v/>
      </c>
      <c r="AF106" s="30" t="str">
        <f>IF(REGISTRO!AD109="A",1,IF(REGISTRO!AD109="B",2,IF(REGISTRO!AD109="C",3,IF(REGISTRO!AD109="D",4,""))))</f>
        <v/>
      </c>
      <c r="AG106" s="30" t="str">
        <f>IF(REGISTRO!AE109="A",1,IF(REGISTRO!AE109="B",2,IF(REGISTRO!AE109="C",3,IF(REGISTRO!AE109="D",4,""))))</f>
        <v/>
      </c>
      <c r="AH106" s="30" t="str">
        <f>IF(REGISTRO!AF109="A",1,IF(REGISTRO!AF109="B",2,IF(REGISTRO!AF109="C",3,IF(REGISTRO!AF109="D",4,""))))</f>
        <v/>
      </c>
      <c r="AI106" s="30" t="str">
        <f>IF(REGISTRO!AG109="A",1,IF(REGISTRO!AG109="B",2,IF(REGISTRO!AG109="C",3,IF(REGISTRO!AG109="D",4,""))))</f>
        <v/>
      </c>
      <c r="AJ106" s="30" t="str">
        <f>IF(REGISTRO!AH109="A",1,IF(REGISTRO!AH109="B",2,IF(REGISTRO!AH109="C",3,IF(REGISTRO!AH109="D",4,""))))</f>
        <v/>
      </c>
      <c r="AK106" s="30" t="str">
        <f>IF(REGISTRO!AI109="A",1,IF(REGISTRO!AI109="B",2,IF(REGISTRO!AI109="C",3,IF(REGISTRO!AI109="D",4,""))))</f>
        <v/>
      </c>
      <c r="AM106" s="31" t="str">
        <f t="shared" si="69"/>
        <v/>
      </c>
      <c r="AN106" s="31" t="str">
        <f t="shared" si="70"/>
        <v/>
      </c>
      <c r="AO106" s="31" t="str">
        <f t="shared" si="71"/>
        <v/>
      </c>
      <c r="AP106" s="31" t="str">
        <f t="shared" si="72"/>
        <v/>
      </c>
      <c r="AQ106" s="31" t="str">
        <f t="shared" si="73"/>
        <v/>
      </c>
      <c r="AR106" s="31" t="str">
        <f t="shared" si="74"/>
        <v/>
      </c>
      <c r="AS106" s="31" t="str">
        <f t="shared" si="75"/>
        <v/>
      </c>
      <c r="AT106" s="31" t="str">
        <f t="shared" si="76"/>
        <v/>
      </c>
      <c r="AU106" s="31" t="str">
        <f t="shared" si="77"/>
        <v/>
      </c>
      <c r="AV106" s="31" t="str">
        <f t="shared" si="78"/>
        <v/>
      </c>
      <c r="AW106" s="31" t="str">
        <f t="shared" si="79"/>
        <v/>
      </c>
      <c r="AX106" s="31" t="str">
        <f t="shared" si="80"/>
        <v/>
      </c>
      <c r="AY106" s="31" t="str">
        <f t="shared" si="81"/>
        <v/>
      </c>
      <c r="AZ106" s="31" t="str">
        <f t="shared" si="82"/>
        <v/>
      </c>
      <c r="BA106" s="31" t="str">
        <f t="shared" si="83"/>
        <v/>
      </c>
      <c r="BB106" s="31" t="str">
        <f t="shared" si="84"/>
        <v/>
      </c>
      <c r="BC106" s="31" t="str">
        <f t="shared" si="85"/>
        <v/>
      </c>
      <c r="BD106" s="31" t="str">
        <f t="shared" si="86"/>
        <v/>
      </c>
      <c r="BE106" s="31" t="str">
        <f t="shared" si="87"/>
        <v/>
      </c>
      <c r="BF106" s="31" t="str">
        <f t="shared" si="88"/>
        <v/>
      </c>
      <c r="BG106" s="31" t="str">
        <f t="shared" si="89"/>
        <v/>
      </c>
      <c r="BH106" s="31" t="str">
        <f t="shared" si="90"/>
        <v/>
      </c>
      <c r="BI106" s="31" t="str">
        <f t="shared" si="91"/>
        <v/>
      </c>
      <c r="BJ106" s="31" t="str">
        <f t="shared" si="92"/>
        <v/>
      </c>
      <c r="BK106" s="31" t="str">
        <f t="shared" si="93"/>
        <v/>
      </c>
      <c r="BL106" s="31" t="str">
        <f t="shared" si="94"/>
        <v/>
      </c>
      <c r="BM106" s="31" t="str">
        <f t="shared" si="95"/>
        <v/>
      </c>
      <c r="BN106" s="31" t="str">
        <f t="shared" si="96"/>
        <v/>
      </c>
      <c r="BO106" s="31" t="str">
        <f t="shared" si="97"/>
        <v/>
      </c>
      <c r="BP106" s="31" t="str">
        <f t="shared" si="98"/>
        <v/>
      </c>
      <c r="BR106" s="32" t="str">
        <f t="shared" si="99"/>
        <v/>
      </c>
      <c r="BS106" s="32" t="str">
        <f t="shared" si="100"/>
        <v/>
      </c>
      <c r="BT106" s="32" t="str">
        <f t="shared" si="101"/>
        <v/>
      </c>
      <c r="BU106" s="32" t="str">
        <f t="shared" si="102"/>
        <v/>
      </c>
      <c r="BV106" s="32" t="str">
        <f t="shared" si="103"/>
        <v/>
      </c>
      <c r="BW106" s="32" t="str">
        <f t="shared" si="104"/>
        <v/>
      </c>
      <c r="BX106" s="32" t="str">
        <f t="shared" si="105"/>
        <v/>
      </c>
      <c r="BY106" s="32" t="str">
        <f t="shared" si="106"/>
        <v/>
      </c>
      <c r="BZ106" s="32" t="str">
        <f t="shared" si="107"/>
        <v/>
      </c>
      <c r="CA106" s="32" t="str">
        <f t="shared" si="108"/>
        <v/>
      </c>
      <c r="CB106" s="32" t="str">
        <f t="shared" si="109"/>
        <v/>
      </c>
      <c r="CC106" s="32" t="str">
        <f t="shared" si="110"/>
        <v/>
      </c>
      <c r="CD106" s="32" t="str">
        <f t="shared" si="111"/>
        <v/>
      </c>
      <c r="CE106" s="32" t="str">
        <f t="shared" si="112"/>
        <v/>
      </c>
      <c r="CF106" s="32" t="str">
        <f t="shared" si="113"/>
        <v/>
      </c>
      <c r="CG106" s="32" t="str">
        <f t="shared" si="114"/>
        <v/>
      </c>
      <c r="CH106" s="32" t="str">
        <f t="shared" si="115"/>
        <v/>
      </c>
      <c r="CI106" s="32" t="str">
        <f t="shared" si="116"/>
        <v/>
      </c>
      <c r="CJ106" s="32" t="str">
        <f t="shared" si="117"/>
        <v/>
      </c>
      <c r="CK106" s="32" t="str">
        <f t="shared" si="118"/>
        <v/>
      </c>
      <c r="CL106" s="32" t="str">
        <f t="shared" si="119"/>
        <v/>
      </c>
      <c r="CM106" s="32" t="str">
        <f t="shared" si="120"/>
        <v/>
      </c>
      <c r="CN106" s="32" t="str">
        <f t="shared" si="121"/>
        <v/>
      </c>
      <c r="CO106" s="32" t="str">
        <f t="shared" si="122"/>
        <v/>
      </c>
      <c r="CP106" s="32" t="str">
        <f t="shared" si="123"/>
        <v/>
      </c>
      <c r="CQ106" s="32" t="str">
        <f t="shared" si="124"/>
        <v/>
      </c>
      <c r="CR106" s="32" t="str">
        <f t="shared" si="125"/>
        <v/>
      </c>
      <c r="CS106" s="32" t="str">
        <f t="shared" si="126"/>
        <v/>
      </c>
      <c r="CT106" s="32" t="str">
        <f t="shared" si="127"/>
        <v/>
      </c>
      <c r="CU106" s="32" t="str">
        <f t="shared" si="128"/>
        <v/>
      </c>
      <c r="CV106" s="33" t="str">
        <f t="shared" si="129"/>
        <v/>
      </c>
      <c r="CW106" s="97" t="str">
        <f t="shared" si="130"/>
        <v/>
      </c>
      <c r="CX106" s="97"/>
    </row>
    <row r="107" spans="3:102" x14ac:dyDescent="0.25">
      <c r="C107" s="15">
        <v>91</v>
      </c>
      <c r="D107" s="34" t="str">
        <f>IF(REGISTRO!B110="","",REGISTRO!B110)</f>
        <v/>
      </c>
      <c r="E107" s="34" t="str">
        <f>IF(REGISTRO!C110="","",REGISTRO!C110)</f>
        <v/>
      </c>
      <c r="F107" s="34" t="str">
        <f>IF(REGISTRO!D110="","",REGISTRO!D110)</f>
        <v/>
      </c>
      <c r="G107" s="34" t="str">
        <f>IF(REGISTRO!E110="","",REGISTRO!E110)</f>
        <v/>
      </c>
      <c r="H107" s="30" t="str">
        <f>IF(REGISTRO!F110="A",1,IF(REGISTRO!F110="B",2,IF(REGISTRO!F110="C",3,IF(REGISTRO!F110="D",4,""))))</f>
        <v/>
      </c>
      <c r="I107" s="30" t="str">
        <f>IF(REGISTRO!G110="A",1,IF(REGISTRO!G110="B",2,IF(REGISTRO!G110="C",3,IF(REGISTRO!G110="D",4,""))))</f>
        <v/>
      </c>
      <c r="J107" s="30" t="str">
        <f>IF(REGISTRO!H110="A",1,IF(REGISTRO!H110="B",2,IF(REGISTRO!H110="C",3,IF(REGISTRO!H110="D",4,""))))</f>
        <v/>
      </c>
      <c r="K107" s="30" t="str">
        <f>IF(REGISTRO!I110="A",1,IF(REGISTRO!I110="B",2,IF(REGISTRO!I110="C",3,IF(REGISTRO!I110="D",4,""))))</f>
        <v/>
      </c>
      <c r="L107" s="30" t="str">
        <f>IF(REGISTRO!J110="A",1,IF(REGISTRO!J110="B",2,IF(REGISTRO!J110="C",3,IF(REGISTRO!J110="D",4,""))))</f>
        <v/>
      </c>
      <c r="M107" s="30" t="str">
        <f>IF(REGISTRO!K110="A",1,IF(REGISTRO!K110="B",2,IF(REGISTRO!K110="C",3,IF(REGISTRO!K110="D",4,""))))</f>
        <v/>
      </c>
      <c r="N107" s="30" t="str">
        <f>IF(REGISTRO!L110="A",1,IF(REGISTRO!L110="B",2,IF(REGISTRO!L110="C",3,IF(REGISTRO!L110="D",4,""))))</f>
        <v/>
      </c>
      <c r="O107" s="30" t="str">
        <f>IF(REGISTRO!M110="A",1,IF(REGISTRO!M110="B",2,IF(REGISTRO!M110="C",3,IF(REGISTRO!M110="D",4,""))))</f>
        <v/>
      </c>
      <c r="P107" s="30" t="str">
        <f>IF(REGISTRO!N110="A",1,IF(REGISTRO!N110="B",2,IF(REGISTRO!N110="C",3,IF(REGISTRO!N110="D",4,""))))</f>
        <v/>
      </c>
      <c r="Q107" s="30" t="str">
        <f>IF(REGISTRO!O110="A",1,IF(REGISTRO!O110="B",2,IF(REGISTRO!O110="C",3,IF(REGISTRO!O110="D",4,""))))</f>
        <v/>
      </c>
      <c r="R107" s="30" t="str">
        <f>IF(REGISTRO!P110="A",1,IF(REGISTRO!P110="B",2,IF(REGISTRO!P110="C",3,IF(REGISTRO!P110="D",4,""))))</f>
        <v/>
      </c>
      <c r="S107" s="30" t="str">
        <f>IF(REGISTRO!Q110="A",1,IF(REGISTRO!Q110="B",2,IF(REGISTRO!Q110="C",3,IF(REGISTRO!Q110="D",4,""))))</f>
        <v/>
      </c>
      <c r="T107" s="30" t="str">
        <f>IF(REGISTRO!R110="A",1,IF(REGISTRO!R110="B",2,IF(REGISTRO!R110="C",3,IF(REGISTRO!R110="D",4,""))))</f>
        <v/>
      </c>
      <c r="U107" s="30" t="str">
        <f>IF(REGISTRO!S110="A",1,IF(REGISTRO!S110="B",2,IF(REGISTRO!S110="C",3,IF(REGISTRO!S110="D",4,""))))</f>
        <v/>
      </c>
      <c r="V107" s="30" t="str">
        <f>IF(REGISTRO!T110="A",1,IF(REGISTRO!T110="B",2,IF(REGISTRO!T110="C",3,IF(REGISTRO!T110="D",4,""))))</f>
        <v/>
      </c>
      <c r="W107" s="30" t="str">
        <f>IF(REGISTRO!U110="A",1,IF(REGISTRO!U110="B",2,IF(REGISTRO!U110="C",3,IF(REGISTRO!U110="D",4,""))))</f>
        <v/>
      </c>
      <c r="X107" s="30" t="str">
        <f>IF(REGISTRO!V110="A",1,IF(REGISTRO!V110="B",2,IF(REGISTRO!V110="C",3,IF(REGISTRO!V110="D",4,""))))</f>
        <v/>
      </c>
      <c r="Y107" s="30" t="str">
        <f>IF(REGISTRO!W110="A",1,IF(REGISTRO!W110="B",2,IF(REGISTRO!W110="C",3,IF(REGISTRO!W110="D",4,""))))</f>
        <v/>
      </c>
      <c r="Z107" s="30" t="str">
        <f>IF(REGISTRO!X110="A",1,IF(REGISTRO!X110="B",2,IF(REGISTRO!X110="C",3,IF(REGISTRO!X110="D",4,""))))</f>
        <v/>
      </c>
      <c r="AA107" s="30" t="str">
        <f>IF(REGISTRO!Y110="A",1,IF(REGISTRO!Y110="B",2,IF(REGISTRO!Y110="C",3,IF(REGISTRO!Y110="D",4,""))))</f>
        <v/>
      </c>
      <c r="AB107" s="30" t="str">
        <f>IF(REGISTRO!Z110="A",1,IF(REGISTRO!Z110="B",2,IF(REGISTRO!Z110="C",3,IF(REGISTRO!Z110="D",4,""))))</f>
        <v/>
      </c>
      <c r="AC107" s="30" t="str">
        <f>IF(REGISTRO!AA110="A",1,IF(REGISTRO!AA110="B",2,IF(REGISTRO!AA110="C",3,IF(REGISTRO!AA110="D",4,""))))</f>
        <v/>
      </c>
      <c r="AD107" s="30" t="str">
        <f>IF(REGISTRO!AB110="A",1,IF(REGISTRO!AB110="B",2,IF(REGISTRO!AB110="C",3,IF(REGISTRO!AB110="D",4,""))))</f>
        <v/>
      </c>
      <c r="AE107" s="30" t="str">
        <f>IF(REGISTRO!AC110="A",1,IF(REGISTRO!AC110="B",2,IF(REGISTRO!AC110="C",3,IF(REGISTRO!AC110="D",4,""))))</f>
        <v/>
      </c>
      <c r="AF107" s="30" t="str">
        <f>IF(REGISTRO!AD110="A",1,IF(REGISTRO!AD110="B",2,IF(REGISTRO!AD110="C",3,IF(REGISTRO!AD110="D",4,""))))</f>
        <v/>
      </c>
      <c r="AG107" s="30" t="str">
        <f>IF(REGISTRO!AE110="A",1,IF(REGISTRO!AE110="B",2,IF(REGISTRO!AE110="C",3,IF(REGISTRO!AE110="D",4,""))))</f>
        <v/>
      </c>
      <c r="AH107" s="30" t="str">
        <f>IF(REGISTRO!AF110="A",1,IF(REGISTRO!AF110="B",2,IF(REGISTRO!AF110="C",3,IF(REGISTRO!AF110="D",4,""))))</f>
        <v/>
      </c>
      <c r="AI107" s="30" t="str">
        <f>IF(REGISTRO!AG110="A",1,IF(REGISTRO!AG110="B",2,IF(REGISTRO!AG110="C",3,IF(REGISTRO!AG110="D",4,""))))</f>
        <v/>
      </c>
      <c r="AJ107" s="30" t="str">
        <f>IF(REGISTRO!AH110="A",1,IF(REGISTRO!AH110="B",2,IF(REGISTRO!AH110="C",3,IF(REGISTRO!AH110="D",4,""))))</f>
        <v/>
      </c>
      <c r="AK107" s="30" t="str">
        <f>IF(REGISTRO!AI110="A",1,IF(REGISTRO!AI110="B",2,IF(REGISTRO!AI110="C",3,IF(REGISTRO!AI110="D",4,""))))</f>
        <v/>
      </c>
      <c r="AM107" s="31" t="str">
        <f t="shared" si="69"/>
        <v/>
      </c>
      <c r="AN107" s="31" t="str">
        <f t="shared" si="70"/>
        <v/>
      </c>
      <c r="AO107" s="31" t="str">
        <f t="shared" si="71"/>
        <v/>
      </c>
      <c r="AP107" s="31" t="str">
        <f t="shared" si="72"/>
        <v/>
      </c>
      <c r="AQ107" s="31" t="str">
        <f t="shared" si="73"/>
        <v/>
      </c>
      <c r="AR107" s="31" t="str">
        <f t="shared" si="74"/>
        <v/>
      </c>
      <c r="AS107" s="31" t="str">
        <f t="shared" si="75"/>
        <v/>
      </c>
      <c r="AT107" s="31" t="str">
        <f t="shared" si="76"/>
        <v/>
      </c>
      <c r="AU107" s="31" t="str">
        <f t="shared" si="77"/>
        <v/>
      </c>
      <c r="AV107" s="31" t="str">
        <f t="shared" si="78"/>
        <v/>
      </c>
      <c r="AW107" s="31" t="str">
        <f t="shared" si="79"/>
        <v/>
      </c>
      <c r="AX107" s="31" t="str">
        <f t="shared" si="80"/>
        <v/>
      </c>
      <c r="AY107" s="31" t="str">
        <f t="shared" si="81"/>
        <v/>
      </c>
      <c r="AZ107" s="31" t="str">
        <f t="shared" si="82"/>
        <v/>
      </c>
      <c r="BA107" s="31" t="str">
        <f t="shared" si="83"/>
        <v/>
      </c>
      <c r="BB107" s="31" t="str">
        <f t="shared" si="84"/>
        <v/>
      </c>
      <c r="BC107" s="31" t="str">
        <f t="shared" si="85"/>
        <v/>
      </c>
      <c r="BD107" s="31" t="str">
        <f t="shared" si="86"/>
        <v/>
      </c>
      <c r="BE107" s="31" t="str">
        <f t="shared" si="87"/>
        <v/>
      </c>
      <c r="BF107" s="31" t="str">
        <f t="shared" si="88"/>
        <v/>
      </c>
      <c r="BG107" s="31" t="str">
        <f t="shared" si="89"/>
        <v/>
      </c>
      <c r="BH107" s="31" t="str">
        <f t="shared" si="90"/>
        <v/>
      </c>
      <c r="BI107" s="31" t="str">
        <f t="shared" si="91"/>
        <v/>
      </c>
      <c r="BJ107" s="31" t="str">
        <f t="shared" si="92"/>
        <v/>
      </c>
      <c r="BK107" s="31" t="str">
        <f t="shared" si="93"/>
        <v/>
      </c>
      <c r="BL107" s="31" t="str">
        <f t="shared" si="94"/>
        <v/>
      </c>
      <c r="BM107" s="31" t="str">
        <f t="shared" si="95"/>
        <v/>
      </c>
      <c r="BN107" s="31" t="str">
        <f t="shared" si="96"/>
        <v/>
      </c>
      <c r="BO107" s="31" t="str">
        <f t="shared" si="97"/>
        <v/>
      </c>
      <c r="BP107" s="31" t="str">
        <f t="shared" si="98"/>
        <v/>
      </c>
      <c r="BR107" s="32" t="str">
        <f t="shared" si="99"/>
        <v/>
      </c>
      <c r="BS107" s="32" t="str">
        <f t="shared" si="100"/>
        <v/>
      </c>
      <c r="BT107" s="32" t="str">
        <f t="shared" si="101"/>
        <v/>
      </c>
      <c r="BU107" s="32" t="str">
        <f t="shared" si="102"/>
        <v/>
      </c>
      <c r="BV107" s="32" t="str">
        <f t="shared" si="103"/>
        <v/>
      </c>
      <c r="BW107" s="32" t="str">
        <f t="shared" si="104"/>
        <v/>
      </c>
      <c r="BX107" s="32" t="str">
        <f t="shared" si="105"/>
        <v/>
      </c>
      <c r="BY107" s="32" t="str">
        <f t="shared" si="106"/>
        <v/>
      </c>
      <c r="BZ107" s="32" t="str">
        <f t="shared" si="107"/>
        <v/>
      </c>
      <c r="CA107" s="32" t="str">
        <f t="shared" si="108"/>
        <v/>
      </c>
      <c r="CB107" s="32" t="str">
        <f t="shared" si="109"/>
        <v/>
      </c>
      <c r="CC107" s="32" t="str">
        <f t="shared" si="110"/>
        <v/>
      </c>
      <c r="CD107" s="32" t="str">
        <f t="shared" si="111"/>
        <v/>
      </c>
      <c r="CE107" s="32" t="str">
        <f t="shared" si="112"/>
        <v/>
      </c>
      <c r="CF107" s="32" t="str">
        <f t="shared" si="113"/>
        <v/>
      </c>
      <c r="CG107" s="32" t="str">
        <f t="shared" si="114"/>
        <v/>
      </c>
      <c r="CH107" s="32" t="str">
        <f t="shared" si="115"/>
        <v/>
      </c>
      <c r="CI107" s="32" t="str">
        <f t="shared" si="116"/>
        <v/>
      </c>
      <c r="CJ107" s="32" t="str">
        <f t="shared" si="117"/>
        <v/>
      </c>
      <c r="CK107" s="32" t="str">
        <f t="shared" si="118"/>
        <v/>
      </c>
      <c r="CL107" s="32" t="str">
        <f t="shared" si="119"/>
        <v/>
      </c>
      <c r="CM107" s="32" t="str">
        <f t="shared" si="120"/>
        <v/>
      </c>
      <c r="CN107" s="32" t="str">
        <f t="shared" si="121"/>
        <v/>
      </c>
      <c r="CO107" s="32" t="str">
        <f t="shared" si="122"/>
        <v/>
      </c>
      <c r="CP107" s="32" t="str">
        <f t="shared" si="123"/>
        <v/>
      </c>
      <c r="CQ107" s="32" t="str">
        <f t="shared" si="124"/>
        <v/>
      </c>
      <c r="CR107" s="32" t="str">
        <f t="shared" si="125"/>
        <v/>
      </c>
      <c r="CS107" s="32" t="str">
        <f t="shared" si="126"/>
        <v/>
      </c>
      <c r="CT107" s="32" t="str">
        <f t="shared" si="127"/>
        <v/>
      </c>
      <c r="CU107" s="32" t="str">
        <f t="shared" si="128"/>
        <v/>
      </c>
      <c r="CV107" s="33" t="str">
        <f t="shared" si="129"/>
        <v/>
      </c>
      <c r="CW107" s="97" t="str">
        <f t="shared" si="130"/>
        <v/>
      </c>
      <c r="CX107" s="97"/>
    </row>
    <row r="108" spans="3:102" x14ac:dyDescent="0.25">
      <c r="C108" s="15">
        <v>92</v>
      </c>
      <c r="D108" s="34" t="str">
        <f>IF(REGISTRO!B111="","",REGISTRO!B111)</f>
        <v/>
      </c>
      <c r="E108" s="34" t="str">
        <f>IF(REGISTRO!C111="","",REGISTRO!C111)</f>
        <v/>
      </c>
      <c r="F108" s="34" t="str">
        <f>IF(REGISTRO!D111="","",REGISTRO!D111)</f>
        <v/>
      </c>
      <c r="G108" s="34" t="str">
        <f>IF(REGISTRO!E111="","",REGISTRO!E111)</f>
        <v/>
      </c>
      <c r="H108" s="30" t="str">
        <f>IF(REGISTRO!F111="A",1,IF(REGISTRO!F111="B",2,IF(REGISTRO!F111="C",3,IF(REGISTRO!F111="D",4,""))))</f>
        <v/>
      </c>
      <c r="I108" s="30" t="str">
        <f>IF(REGISTRO!G111="A",1,IF(REGISTRO!G111="B",2,IF(REGISTRO!G111="C",3,IF(REGISTRO!G111="D",4,""))))</f>
        <v/>
      </c>
      <c r="J108" s="30" t="str">
        <f>IF(REGISTRO!H111="A",1,IF(REGISTRO!H111="B",2,IF(REGISTRO!H111="C",3,IF(REGISTRO!H111="D",4,""))))</f>
        <v/>
      </c>
      <c r="K108" s="30" t="str">
        <f>IF(REGISTRO!I111="A",1,IF(REGISTRO!I111="B",2,IF(REGISTRO!I111="C",3,IF(REGISTRO!I111="D",4,""))))</f>
        <v/>
      </c>
      <c r="L108" s="30" t="str">
        <f>IF(REGISTRO!J111="A",1,IF(REGISTRO!J111="B",2,IF(REGISTRO!J111="C",3,IF(REGISTRO!J111="D",4,""))))</f>
        <v/>
      </c>
      <c r="M108" s="30" t="str">
        <f>IF(REGISTRO!K111="A",1,IF(REGISTRO!K111="B",2,IF(REGISTRO!K111="C",3,IF(REGISTRO!K111="D",4,""))))</f>
        <v/>
      </c>
      <c r="N108" s="30" t="str">
        <f>IF(REGISTRO!L111="A",1,IF(REGISTRO!L111="B",2,IF(REGISTRO!L111="C",3,IF(REGISTRO!L111="D",4,""))))</f>
        <v/>
      </c>
      <c r="O108" s="30" t="str">
        <f>IF(REGISTRO!M111="A",1,IF(REGISTRO!M111="B",2,IF(REGISTRO!M111="C",3,IF(REGISTRO!M111="D",4,""))))</f>
        <v/>
      </c>
      <c r="P108" s="30" t="str">
        <f>IF(REGISTRO!N111="A",1,IF(REGISTRO!N111="B",2,IF(REGISTRO!N111="C",3,IF(REGISTRO!N111="D",4,""))))</f>
        <v/>
      </c>
      <c r="Q108" s="30" t="str">
        <f>IF(REGISTRO!O111="A",1,IF(REGISTRO!O111="B",2,IF(REGISTRO!O111="C",3,IF(REGISTRO!O111="D",4,""))))</f>
        <v/>
      </c>
      <c r="R108" s="30" t="str">
        <f>IF(REGISTRO!P111="A",1,IF(REGISTRO!P111="B",2,IF(REGISTRO!P111="C",3,IF(REGISTRO!P111="D",4,""))))</f>
        <v/>
      </c>
      <c r="S108" s="30" t="str">
        <f>IF(REGISTRO!Q111="A",1,IF(REGISTRO!Q111="B",2,IF(REGISTRO!Q111="C",3,IF(REGISTRO!Q111="D",4,""))))</f>
        <v/>
      </c>
      <c r="T108" s="30" t="str">
        <f>IF(REGISTRO!R111="A",1,IF(REGISTRO!R111="B",2,IF(REGISTRO!R111="C",3,IF(REGISTRO!R111="D",4,""))))</f>
        <v/>
      </c>
      <c r="U108" s="30" t="str">
        <f>IF(REGISTRO!S111="A",1,IF(REGISTRO!S111="B",2,IF(REGISTRO!S111="C",3,IF(REGISTRO!S111="D",4,""))))</f>
        <v/>
      </c>
      <c r="V108" s="30" t="str">
        <f>IF(REGISTRO!T111="A",1,IF(REGISTRO!T111="B",2,IF(REGISTRO!T111="C",3,IF(REGISTRO!T111="D",4,""))))</f>
        <v/>
      </c>
      <c r="W108" s="30" t="str">
        <f>IF(REGISTRO!U111="A",1,IF(REGISTRO!U111="B",2,IF(REGISTRO!U111="C",3,IF(REGISTRO!U111="D",4,""))))</f>
        <v/>
      </c>
      <c r="X108" s="30" t="str">
        <f>IF(REGISTRO!V111="A",1,IF(REGISTRO!V111="B",2,IF(REGISTRO!V111="C",3,IF(REGISTRO!V111="D",4,""))))</f>
        <v/>
      </c>
      <c r="Y108" s="30" t="str">
        <f>IF(REGISTRO!W111="A",1,IF(REGISTRO!W111="B",2,IF(REGISTRO!W111="C",3,IF(REGISTRO!W111="D",4,""))))</f>
        <v/>
      </c>
      <c r="Z108" s="30" t="str">
        <f>IF(REGISTRO!X111="A",1,IF(REGISTRO!X111="B",2,IF(REGISTRO!X111="C",3,IF(REGISTRO!X111="D",4,""))))</f>
        <v/>
      </c>
      <c r="AA108" s="30" t="str">
        <f>IF(REGISTRO!Y111="A",1,IF(REGISTRO!Y111="B",2,IF(REGISTRO!Y111="C",3,IF(REGISTRO!Y111="D",4,""))))</f>
        <v/>
      </c>
      <c r="AB108" s="30" t="str">
        <f>IF(REGISTRO!Z111="A",1,IF(REGISTRO!Z111="B",2,IF(REGISTRO!Z111="C",3,IF(REGISTRO!Z111="D",4,""))))</f>
        <v/>
      </c>
      <c r="AC108" s="30" t="str">
        <f>IF(REGISTRO!AA111="A",1,IF(REGISTRO!AA111="B",2,IF(REGISTRO!AA111="C",3,IF(REGISTRO!AA111="D",4,""))))</f>
        <v/>
      </c>
      <c r="AD108" s="30" t="str">
        <f>IF(REGISTRO!AB111="A",1,IF(REGISTRO!AB111="B",2,IF(REGISTRO!AB111="C",3,IF(REGISTRO!AB111="D",4,""))))</f>
        <v/>
      </c>
      <c r="AE108" s="30" t="str">
        <f>IF(REGISTRO!AC111="A",1,IF(REGISTRO!AC111="B",2,IF(REGISTRO!AC111="C",3,IF(REGISTRO!AC111="D",4,""))))</f>
        <v/>
      </c>
      <c r="AF108" s="30" t="str">
        <f>IF(REGISTRO!AD111="A",1,IF(REGISTRO!AD111="B",2,IF(REGISTRO!AD111="C",3,IF(REGISTRO!AD111="D",4,""))))</f>
        <v/>
      </c>
      <c r="AG108" s="30" t="str">
        <f>IF(REGISTRO!AE111="A",1,IF(REGISTRO!AE111="B",2,IF(REGISTRO!AE111="C",3,IF(REGISTRO!AE111="D",4,""))))</f>
        <v/>
      </c>
      <c r="AH108" s="30" t="str">
        <f>IF(REGISTRO!AF111="A",1,IF(REGISTRO!AF111="B",2,IF(REGISTRO!AF111="C",3,IF(REGISTRO!AF111="D",4,""))))</f>
        <v/>
      </c>
      <c r="AI108" s="30" t="str">
        <f>IF(REGISTRO!AG111="A",1,IF(REGISTRO!AG111="B",2,IF(REGISTRO!AG111="C",3,IF(REGISTRO!AG111="D",4,""))))</f>
        <v/>
      </c>
      <c r="AJ108" s="30" t="str">
        <f>IF(REGISTRO!AH111="A",1,IF(REGISTRO!AH111="B",2,IF(REGISTRO!AH111="C",3,IF(REGISTRO!AH111="D",4,""))))</f>
        <v/>
      </c>
      <c r="AK108" s="30" t="str">
        <f>IF(REGISTRO!AI111="A",1,IF(REGISTRO!AI111="B",2,IF(REGISTRO!AI111="C",3,IF(REGISTRO!AI111="D",4,""))))</f>
        <v/>
      </c>
      <c r="AM108" s="31" t="str">
        <f t="shared" si="69"/>
        <v/>
      </c>
      <c r="AN108" s="31" t="str">
        <f t="shared" si="70"/>
        <v/>
      </c>
      <c r="AO108" s="31" t="str">
        <f t="shared" si="71"/>
        <v/>
      </c>
      <c r="AP108" s="31" t="str">
        <f t="shared" si="72"/>
        <v/>
      </c>
      <c r="AQ108" s="31" t="str">
        <f t="shared" si="73"/>
        <v/>
      </c>
      <c r="AR108" s="31" t="str">
        <f t="shared" si="74"/>
        <v/>
      </c>
      <c r="AS108" s="31" t="str">
        <f t="shared" si="75"/>
        <v/>
      </c>
      <c r="AT108" s="31" t="str">
        <f t="shared" si="76"/>
        <v/>
      </c>
      <c r="AU108" s="31" t="str">
        <f t="shared" si="77"/>
        <v/>
      </c>
      <c r="AV108" s="31" t="str">
        <f t="shared" si="78"/>
        <v/>
      </c>
      <c r="AW108" s="31" t="str">
        <f t="shared" si="79"/>
        <v/>
      </c>
      <c r="AX108" s="31" t="str">
        <f t="shared" si="80"/>
        <v/>
      </c>
      <c r="AY108" s="31" t="str">
        <f t="shared" si="81"/>
        <v/>
      </c>
      <c r="AZ108" s="31" t="str">
        <f t="shared" si="82"/>
        <v/>
      </c>
      <c r="BA108" s="31" t="str">
        <f t="shared" si="83"/>
        <v/>
      </c>
      <c r="BB108" s="31" t="str">
        <f t="shared" si="84"/>
        <v/>
      </c>
      <c r="BC108" s="31" t="str">
        <f t="shared" si="85"/>
        <v/>
      </c>
      <c r="BD108" s="31" t="str">
        <f t="shared" si="86"/>
        <v/>
      </c>
      <c r="BE108" s="31" t="str">
        <f t="shared" si="87"/>
        <v/>
      </c>
      <c r="BF108" s="31" t="str">
        <f t="shared" si="88"/>
        <v/>
      </c>
      <c r="BG108" s="31" t="str">
        <f t="shared" si="89"/>
        <v/>
      </c>
      <c r="BH108" s="31" t="str">
        <f t="shared" si="90"/>
        <v/>
      </c>
      <c r="BI108" s="31" t="str">
        <f t="shared" si="91"/>
        <v/>
      </c>
      <c r="BJ108" s="31" t="str">
        <f t="shared" si="92"/>
        <v/>
      </c>
      <c r="BK108" s="31" t="str">
        <f t="shared" si="93"/>
        <v/>
      </c>
      <c r="BL108" s="31" t="str">
        <f t="shared" si="94"/>
        <v/>
      </c>
      <c r="BM108" s="31" t="str">
        <f t="shared" si="95"/>
        <v/>
      </c>
      <c r="BN108" s="31" t="str">
        <f t="shared" si="96"/>
        <v/>
      </c>
      <c r="BO108" s="31" t="str">
        <f t="shared" si="97"/>
        <v/>
      </c>
      <c r="BP108" s="31" t="str">
        <f t="shared" si="98"/>
        <v/>
      </c>
      <c r="BR108" s="32" t="str">
        <f t="shared" si="99"/>
        <v/>
      </c>
      <c r="BS108" s="32" t="str">
        <f t="shared" si="100"/>
        <v/>
      </c>
      <c r="BT108" s="32" t="str">
        <f t="shared" si="101"/>
        <v/>
      </c>
      <c r="BU108" s="32" t="str">
        <f t="shared" si="102"/>
        <v/>
      </c>
      <c r="BV108" s="32" t="str">
        <f t="shared" si="103"/>
        <v/>
      </c>
      <c r="BW108" s="32" t="str">
        <f t="shared" si="104"/>
        <v/>
      </c>
      <c r="BX108" s="32" t="str">
        <f t="shared" si="105"/>
        <v/>
      </c>
      <c r="BY108" s="32" t="str">
        <f t="shared" si="106"/>
        <v/>
      </c>
      <c r="BZ108" s="32" t="str">
        <f t="shared" si="107"/>
        <v/>
      </c>
      <c r="CA108" s="32" t="str">
        <f t="shared" si="108"/>
        <v/>
      </c>
      <c r="CB108" s="32" t="str">
        <f t="shared" si="109"/>
        <v/>
      </c>
      <c r="CC108" s="32" t="str">
        <f t="shared" si="110"/>
        <v/>
      </c>
      <c r="CD108" s="32" t="str">
        <f t="shared" si="111"/>
        <v/>
      </c>
      <c r="CE108" s="32" t="str">
        <f t="shared" si="112"/>
        <v/>
      </c>
      <c r="CF108" s="32" t="str">
        <f t="shared" si="113"/>
        <v/>
      </c>
      <c r="CG108" s="32" t="str">
        <f t="shared" si="114"/>
        <v/>
      </c>
      <c r="CH108" s="32" t="str">
        <f t="shared" si="115"/>
        <v/>
      </c>
      <c r="CI108" s="32" t="str">
        <f t="shared" si="116"/>
        <v/>
      </c>
      <c r="CJ108" s="32" t="str">
        <f t="shared" si="117"/>
        <v/>
      </c>
      <c r="CK108" s="32" t="str">
        <f t="shared" si="118"/>
        <v/>
      </c>
      <c r="CL108" s="32" t="str">
        <f t="shared" si="119"/>
        <v/>
      </c>
      <c r="CM108" s="32" t="str">
        <f t="shared" si="120"/>
        <v/>
      </c>
      <c r="CN108" s="32" t="str">
        <f t="shared" si="121"/>
        <v/>
      </c>
      <c r="CO108" s="32" t="str">
        <f t="shared" si="122"/>
        <v/>
      </c>
      <c r="CP108" s="32" t="str">
        <f t="shared" si="123"/>
        <v/>
      </c>
      <c r="CQ108" s="32" t="str">
        <f t="shared" si="124"/>
        <v/>
      </c>
      <c r="CR108" s="32" t="str">
        <f t="shared" si="125"/>
        <v/>
      </c>
      <c r="CS108" s="32" t="str">
        <f t="shared" si="126"/>
        <v/>
      </c>
      <c r="CT108" s="32" t="str">
        <f t="shared" si="127"/>
        <v/>
      </c>
      <c r="CU108" s="32" t="str">
        <f t="shared" si="128"/>
        <v/>
      </c>
      <c r="CV108" s="33" t="str">
        <f t="shared" si="129"/>
        <v/>
      </c>
      <c r="CW108" s="97" t="str">
        <f t="shared" si="130"/>
        <v/>
      </c>
      <c r="CX108" s="97"/>
    </row>
    <row r="109" spans="3:102" x14ac:dyDescent="0.25">
      <c r="C109" s="15">
        <v>93</v>
      </c>
      <c r="D109" s="34" t="str">
        <f>IF(REGISTRO!B112="","",REGISTRO!B112)</f>
        <v/>
      </c>
      <c r="E109" s="34" t="str">
        <f>IF(REGISTRO!C112="","",REGISTRO!C112)</f>
        <v/>
      </c>
      <c r="F109" s="34" t="str">
        <f>IF(REGISTRO!D112="","",REGISTRO!D112)</f>
        <v/>
      </c>
      <c r="G109" s="34" t="str">
        <f>IF(REGISTRO!E112="","",REGISTRO!E112)</f>
        <v/>
      </c>
      <c r="H109" s="30" t="str">
        <f>IF(REGISTRO!F112="A",1,IF(REGISTRO!F112="B",2,IF(REGISTRO!F112="C",3,IF(REGISTRO!F112="D",4,""))))</f>
        <v/>
      </c>
      <c r="I109" s="30" t="str">
        <f>IF(REGISTRO!G112="A",1,IF(REGISTRO!G112="B",2,IF(REGISTRO!G112="C",3,IF(REGISTRO!G112="D",4,""))))</f>
        <v/>
      </c>
      <c r="J109" s="30" t="str">
        <f>IF(REGISTRO!H112="A",1,IF(REGISTRO!H112="B",2,IF(REGISTRO!H112="C",3,IF(REGISTRO!H112="D",4,""))))</f>
        <v/>
      </c>
      <c r="K109" s="30" t="str">
        <f>IF(REGISTRO!I112="A",1,IF(REGISTRO!I112="B",2,IF(REGISTRO!I112="C",3,IF(REGISTRO!I112="D",4,""))))</f>
        <v/>
      </c>
      <c r="L109" s="30" t="str">
        <f>IF(REGISTRO!J112="A",1,IF(REGISTRO!J112="B",2,IF(REGISTRO!J112="C",3,IF(REGISTRO!J112="D",4,""))))</f>
        <v/>
      </c>
      <c r="M109" s="30" t="str">
        <f>IF(REGISTRO!K112="A",1,IF(REGISTRO!K112="B",2,IF(REGISTRO!K112="C",3,IF(REGISTRO!K112="D",4,""))))</f>
        <v/>
      </c>
      <c r="N109" s="30" t="str">
        <f>IF(REGISTRO!L112="A",1,IF(REGISTRO!L112="B",2,IF(REGISTRO!L112="C",3,IF(REGISTRO!L112="D",4,""))))</f>
        <v/>
      </c>
      <c r="O109" s="30" t="str">
        <f>IF(REGISTRO!M112="A",1,IF(REGISTRO!M112="B",2,IF(REGISTRO!M112="C",3,IF(REGISTRO!M112="D",4,""))))</f>
        <v/>
      </c>
      <c r="P109" s="30" t="str">
        <f>IF(REGISTRO!N112="A",1,IF(REGISTRO!N112="B",2,IF(REGISTRO!N112="C",3,IF(REGISTRO!N112="D",4,""))))</f>
        <v/>
      </c>
      <c r="Q109" s="30" t="str">
        <f>IF(REGISTRO!O112="A",1,IF(REGISTRO!O112="B",2,IF(REGISTRO!O112="C",3,IF(REGISTRO!O112="D",4,""))))</f>
        <v/>
      </c>
      <c r="R109" s="30" t="str">
        <f>IF(REGISTRO!P112="A",1,IF(REGISTRO!P112="B",2,IF(REGISTRO!P112="C",3,IF(REGISTRO!P112="D",4,""))))</f>
        <v/>
      </c>
      <c r="S109" s="30" t="str">
        <f>IF(REGISTRO!Q112="A",1,IF(REGISTRO!Q112="B",2,IF(REGISTRO!Q112="C",3,IF(REGISTRO!Q112="D",4,""))))</f>
        <v/>
      </c>
      <c r="T109" s="30" t="str">
        <f>IF(REGISTRO!R112="A",1,IF(REGISTRO!R112="B",2,IF(REGISTRO!R112="C",3,IF(REGISTRO!R112="D",4,""))))</f>
        <v/>
      </c>
      <c r="U109" s="30" t="str">
        <f>IF(REGISTRO!S112="A",1,IF(REGISTRO!S112="B",2,IF(REGISTRO!S112="C",3,IF(REGISTRO!S112="D",4,""))))</f>
        <v/>
      </c>
      <c r="V109" s="30" t="str">
        <f>IF(REGISTRO!T112="A",1,IF(REGISTRO!T112="B",2,IF(REGISTRO!T112="C",3,IF(REGISTRO!T112="D",4,""))))</f>
        <v/>
      </c>
      <c r="W109" s="30" t="str">
        <f>IF(REGISTRO!U112="A",1,IF(REGISTRO!U112="B",2,IF(REGISTRO!U112="C",3,IF(REGISTRO!U112="D",4,""))))</f>
        <v/>
      </c>
      <c r="X109" s="30" t="str">
        <f>IF(REGISTRO!V112="A",1,IF(REGISTRO!V112="B",2,IF(REGISTRO!V112="C",3,IF(REGISTRO!V112="D",4,""))))</f>
        <v/>
      </c>
      <c r="Y109" s="30" t="str">
        <f>IF(REGISTRO!W112="A",1,IF(REGISTRO!W112="B",2,IF(REGISTRO!W112="C",3,IF(REGISTRO!W112="D",4,""))))</f>
        <v/>
      </c>
      <c r="Z109" s="30" t="str">
        <f>IF(REGISTRO!X112="A",1,IF(REGISTRO!X112="B",2,IF(REGISTRO!X112="C",3,IF(REGISTRO!X112="D",4,""))))</f>
        <v/>
      </c>
      <c r="AA109" s="30" t="str">
        <f>IF(REGISTRO!Y112="A",1,IF(REGISTRO!Y112="B",2,IF(REGISTRO!Y112="C",3,IF(REGISTRO!Y112="D",4,""))))</f>
        <v/>
      </c>
      <c r="AB109" s="30" t="str">
        <f>IF(REGISTRO!Z112="A",1,IF(REGISTRO!Z112="B",2,IF(REGISTRO!Z112="C",3,IF(REGISTRO!Z112="D",4,""))))</f>
        <v/>
      </c>
      <c r="AC109" s="30" t="str">
        <f>IF(REGISTRO!AA112="A",1,IF(REGISTRO!AA112="B",2,IF(REGISTRO!AA112="C",3,IF(REGISTRO!AA112="D",4,""))))</f>
        <v/>
      </c>
      <c r="AD109" s="30" t="str">
        <f>IF(REGISTRO!AB112="A",1,IF(REGISTRO!AB112="B",2,IF(REGISTRO!AB112="C",3,IF(REGISTRO!AB112="D",4,""))))</f>
        <v/>
      </c>
      <c r="AE109" s="30" t="str">
        <f>IF(REGISTRO!AC112="A",1,IF(REGISTRO!AC112="B",2,IF(REGISTRO!AC112="C",3,IF(REGISTRO!AC112="D",4,""))))</f>
        <v/>
      </c>
      <c r="AF109" s="30" t="str">
        <f>IF(REGISTRO!AD112="A",1,IF(REGISTRO!AD112="B",2,IF(REGISTRO!AD112="C",3,IF(REGISTRO!AD112="D",4,""))))</f>
        <v/>
      </c>
      <c r="AG109" s="30" t="str">
        <f>IF(REGISTRO!AE112="A",1,IF(REGISTRO!AE112="B",2,IF(REGISTRO!AE112="C",3,IF(REGISTRO!AE112="D",4,""))))</f>
        <v/>
      </c>
      <c r="AH109" s="30" t="str">
        <f>IF(REGISTRO!AF112="A",1,IF(REGISTRO!AF112="B",2,IF(REGISTRO!AF112="C",3,IF(REGISTRO!AF112="D",4,""))))</f>
        <v/>
      </c>
      <c r="AI109" s="30" t="str">
        <f>IF(REGISTRO!AG112="A",1,IF(REGISTRO!AG112="B",2,IF(REGISTRO!AG112="C",3,IF(REGISTRO!AG112="D",4,""))))</f>
        <v/>
      </c>
      <c r="AJ109" s="30" t="str">
        <f>IF(REGISTRO!AH112="A",1,IF(REGISTRO!AH112="B",2,IF(REGISTRO!AH112="C",3,IF(REGISTRO!AH112="D",4,""))))</f>
        <v/>
      </c>
      <c r="AK109" s="30" t="str">
        <f>IF(REGISTRO!AI112="A",1,IF(REGISTRO!AI112="B",2,IF(REGISTRO!AI112="C",3,IF(REGISTRO!AI112="D",4,""))))</f>
        <v/>
      </c>
      <c r="AM109" s="31" t="str">
        <f t="shared" si="69"/>
        <v/>
      </c>
      <c r="AN109" s="31" t="str">
        <f t="shared" si="70"/>
        <v/>
      </c>
      <c r="AO109" s="31" t="str">
        <f t="shared" si="71"/>
        <v/>
      </c>
      <c r="AP109" s="31" t="str">
        <f t="shared" si="72"/>
        <v/>
      </c>
      <c r="AQ109" s="31" t="str">
        <f t="shared" si="73"/>
        <v/>
      </c>
      <c r="AR109" s="31" t="str">
        <f t="shared" si="74"/>
        <v/>
      </c>
      <c r="AS109" s="31" t="str">
        <f t="shared" si="75"/>
        <v/>
      </c>
      <c r="AT109" s="31" t="str">
        <f t="shared" si="76"/>
        <v/>
      </c>
      <c r="AU109" s="31" t="str">
        <f t="shared" si="77"/>
        <v/>
      </c>
      <c r="AV109" s="31" t="str">
        <f t="shared" si="78"/>
        <v/>
      </c>
      <c r="AW109" s="31" t="str">
        <f t="shared" si="79"/>
        <v/>
      </c>
      <c r="AX109" s="31" t="str">
        <f t="shared" si="80"/>
        <v/>
      </c>
      <c r="AY109" s="31" t="str">
        <f t="shared" si="81"/>
        <v/>
      </c>
      <c r="AZ109" s="31" t="str">
        <f t="shared" si="82"/>
        <v/>
      </c>
      <c r="BA109" s="31" t="str">
        <f t="shared" si="83"/>
        <v/>
      </c>
      <c r="BB109" s="31" t="str">
        <f t="shared" si="84"/>
        <v/>
      </c>
      <c r="BC109" s="31" t="str">
        <f t="shared" si="85"/>
        <v/>
      </c>
      <c r="BD109" s="31" t="str">
        <f t="shared" si="86"/>
        <v/>
      </c>
      <c r="BE109" s="31" t="str">
        <f t="shared" si="87"/>
        <v/>
      </c>
      <c r="BF109" s="31" t="str">
        <f t="shared" si="88"/>
        <v/>
      </c>
      <c r="BG109" s="31" t="str">
        <f t="shared" si="89"/>
        <v/>
      </c>
      <c r="BH109" s="31" t="str">
        <f t="shared" si="90"/>
        <v/>
      </c>
      <c r="BI109" s="31" t="str">
        <f t="shared" si="91"/>
        <v/>
      </c>
      <c r="BJ109" s="31" t="str">
        <f t="shared" si="92"/>
        <v/>
      </c>
      <c r="BK109" s="31" t="str">
        <f t="shared" si="93"/>
        <v/>
      </c>
      <c r="BL109" s="31" t="str">
        <f t="shared" si="94"/>
        <v/>
      </c>
      <c r="BM109" s="31" t="str">
        <f t="shared" si="95"/>
        <v/>
      </c>
      <c r="BN109" s="31" t="str">
        <f t="shared" si="96"/>
        <v/>
      </c>
      <c r="BO109" s="31" t="str">
        <f t="shared" si="97"/>
        <v/>
      </c>
      <c r="BP109" s="31" t="str">
        <f t="shared" si="98"/>
        <v/>
      </c>
      <c r="BR109" s="32" t="str">
        <f t="shared" si="99"/>
        <v/>
      </c>
      <c r="BS109" s="32" t="str">
        <f t="shared" si="100"/>
        <v/>
      </c>
      <c r="BT109" s="32" t="str">
        <f t="shared" si="101"/>
        <v/>
      </c>
      <c r="BU109" s="32" t="str">
        <f t="shared" si="102"/>
        <v/>
      </c>
      <c r="BV109" s="32" t="str">
        <f t="shared" si="103"/>
        <v/>
      </c>
      <c r="BW109" s="32" t="str">
        <f t="shared" si="104"/>
        <v/>
      </c>
      <c r="BX109" s="32" t="str">
        <f t="shared" si="105"/>
        <v/>
      </c>
      <c r="BY109" s="32" t="str">
        <f t="shared" si="106"/>
        <v/>
      </c>
      <c r="BZ109" s="32" t="str">
        <f t="shared" si="107"/>
        <v/>
      </c>
      <c r="CA109" s="32" t="str">
        <f t="shared" si="108"/>
        <v/>
      </c>
      <c r="CB109" s="32" t="str">
        <f t="shared" si="109"/>
        <v/>
      </c>
      <c r="CC109" s="32" t="str">
        <f t="shared" si="110"/>
        <v/>
      </c>
      <c r="CD109" s="32" t="str">
        <f t="shared" si="111"/>
        <v/>
      </c>
      <c r="CE109" s="32" t="str">
        <f t="shared" si="112"/>
        <v/>
      </c>
      <c r="CF109" s="32" t="str">
        <f t="shared" si="113"/>
        <v/>
      </c>
      <c r="CG109" s="32" t="str">
        <f t="shared" si="114"/>
        <v/>
      </c>
      <c r="CH109" s="32" t="str">
        <f t="shared" si="115"/>
        <v/>
      </c>
      <c r="CI109" s="32" t="str">
        <f t="shared" si="116"/>
        <v/>
      </c>
      <c r="CJ109" s="32" t="str">
        <f t="shared" si="117"/>
        <v/>
      </c>
      <c r="CK109" s="32" t="str">
        <f t="shared" si="118"/>
        <v/>
      </c>
      <c r="CL109" s="32" t="str">
        <f t="shared" si="119"/>
        <v/>
      </c>
      <c r="CM109" s="32" t="str">
        <f t="shared" si="120"/>
        <v/>
      </c>
      <c r="CN109" s="32" t="str">
        <f t="shared" si="121"/>
        <v/>
      </c>
      <c r="CO109" s="32" t="str">
        <f t="shared" si="122"/>
        <v/>
      </c>
      <c r="CP109" s="32" t="str">
        <f t="shared" si="123"/>
        <v/>
      </c>
      <c r="CQ109" s="32" t="str">
        <f t="shared" si="124"/>
        <v/>
      </c>
      <c r="CR109" s="32" t="str">
        <f t="shared" si="125"/>
        <v/>
      </c>
      <c r="CS109" s="32" t="str">
        <f t="shared" si="126"/>
        <v/>
      </c>
      <c r="CT109" s="32" t="str">
        <f t="shared" si="127"/>
        <v/>
      </c>
      <c r="CU109" s="32" t="str">
        <f t="shared" si="128"/>
        <v/>
      </c>
      <c r="CV109" s="33" t="str">
        <f t="shared" si="129"/>
        <v/>
      </c>
      <c r="CW109" s="97" t="str">
        <f t="shared" si="130"/>
        <v/>
      </c>
      <c r="CX109" s="97"/>
    </row>
    <row r="110" spans="3:102" x14ac:dyDescent="0.25">
      <c r="C110" s="15">
        <v>94</v>
      </c>
      <c r="D110" s="34" t="str">
        <f>IF(REGISTRO!B113="","",REGISTRO!B113)</f>
        <v/>
      </c>
      <c r="E110" s="34" t="str">
        <f>IF(REGISTRO!C113="","",REGISTRO!C113)</f>
        <v/>
      </c>
      <c r="F110" s="34" t="str">
        <f>IF(REGISTRO!D113="","",REGISTRO!D113)</f>
        <v/>
      </c>
      <c r="G110" s="34" t="str">
        <f>IF(REGISTRO!E113="","",REGISTRO!E113)</f>
        <v/>
      </c>
      <c r="H110" s="30" t="str">
        <f>IF(REGISTRO!F113="A",1,IF(REGISTRO!F113="B",2,IF(REGISTRO!F113="C",3,IF(REGISTRO!F113="D",4,""))))</f>
        <v/>
      </c>
      <c r="I110" s="30" t="str">
        <f>IF(REGISTRO!G113="A",1,IF(REGISTRO!G113="B",2,IF(REGISTRO!G113="C",3,IF(REGISTRO!G113="D",4,""))))</f>
        <v/>
      </c>
      <c r="J110" s="30" t="str">
        <f>IF(REGISTRO!H113="A",1,IF(REGISTRO!H113="B",2,IF(REGISTRO!H113="C",3,IF(REGISTRO!H113="D",4,""))))</f>
        <v/>
      </c>
      <c r="K110" s="30" t="str">
        <f>IF(REGISTRO!I113="A",1,IF(REGISTRO!I113="B",2,IF(REGISTRO!I113="C",3,IF(REGISTRO!I113="D",4,""))))</f>
        <v/>
      </c>
      <c r="L110" s="30" t="str">
        <f>IF(REGISTRO!J113="A",1,IF(REGISTRO!J113="B",2,IF(REGISTRO!J113="C",3,IF(REGISTRO!J113="D",4,""))))</f>
        <v/>
      </c>
      <c r="M110" s="30" t="str">
        <f>IF(REGISTRO!K113="A",1,IF(REGISTRO!K113="B",2,IF(REGISTRO!K113="C",3,IF(REGISTRO!K113="D",4,""))))</f>
        <v/>
      </c>
      <c r="N110" s="30" t="str">
        <f>IF(REGISTRO!L113="A",1,IF(REGISTRO!L113="B",2,IF(REGISTRO!L113="C",3,IF(REGISTRO!L113="D",4,""))))</f>
        <v/>
      </c>
      <c r="O110" s="30" t="str">
        <f>IF(REGISTRO!M113="A",1,IF(REGISTRO!M113="B",2,IF(REGISTRO!M113="C",3,IF(REGISTRO!M113="D",4,""))))</f>
        <v/>
      </c>
      <c r="P110" s="30" t="str">
        <f>IF(REGISTRO!N113="A",1,IF(REGISTRO!N113="B",2,IF(REGISTRO!N113="C",3,IF(REGISTRO!N113="D",4,""))))</f>
        <v/>
      </c>
      <c r="Q110" s="30" t="str">
        <f>IF(REGISTRO!O113="A",1,IF(REGISTRO!O113="B",2,IF(REGISTRO!O113="C",3,IF(REGISTRO!O113="D",4,""))))</f>
        <v/>
      </c>
      <c r="R110" s="30" t="str">
        <f>IF(REGISTRO!P113="A",1,IF(REGISTRO!P113="B",2,IF(REGISTRO!P113="C",3,IF(REGISTRO!P113="D",4,""))))</f>
        <v/>
      </c>
      <c r="S110" s="30" t="str">
        <f>IF(REGISTRO!Q113="A",1,IF(REGISTRO!Q113="B",2,IF(REGISTRO!Q113="C",3,IF(REGISTRO!Q113="D",4,""))))</f>
        <v/>
      </c>
      <c r="T110" s="30" t="str">
        <f>IF(REGISTRO!R113="A",1,IF(REGISTRO!R113="B",2,IF(REGISTRO!R113="C",3,IF(REGISTRO!R113="D",4,""))))</f>
        <v/>
      </c>
      <c r="U110" s="30" t="str">
        <f>IF(REGISTRO!S113="A",1,IF(REGISTRO!S113="B",2,IF(REGISTRO!S113="C",3,IF(REGISTRO!S113="D",4,""))))</f>
        <v/>
      </c>
      <c r="V110" s="30" t="str">
        <f>IF(REGISTRO!T113="A",1,IF(REGISTRO!T113="B",2,IF(REGISTRO!T113="C",3,IF(REGISTRO!T113="D",4,""))))</f>
        <v/>
      </c>
      <c r="W110" s="30" t="str">
        <f>IF(REGISTRO!U113="A",1,IF(REGISTRO!U113="B",2,IF(REGISTRO!U113="C",3,IF(REGISTRO!U113="D",4,""))))</f>
        <v/>
      </c>
      <c r="X110" s="30" t="str">
        <f>IF(REGISTRO!V113="A",1,IF(REGISTRO!V113="B",2,IF(REGISTRO!V113="C",3,IF(REGISTRO!V113="D",4,""))))</f>
        <v/>
      </c>
      <c r="Y110" s="30" t="str">
        <f>IF(REGISTRO!W113="A",1,IF(REGISTRO!W113="B",2,IF(REGISTRO!W113="C",3,IF(REGISTRO!W113="D",4,""))))</f>
        <v/>
      </c>
      <c r="Z110" s="30" t="str">
        <f>IF(REGISTRO!X113="A",1,IF(REGISTRO!X113="B",2,IF(REGISTRO!X113="C",3,IF(REGISTRO!X113="D",4,""))))</f>
        <v/>
      </c>
      <c r="AA110" s="30" t="str">
        <f>IF(REGISTRO!Y113="A",1,IF(REGISTRO!Y113="B",2,IF(REGISTRO!Y113="C",3,IF(REGISTRO!Y113="D",4,""))))</f>
        <v/>
      </c>
      <c r="AB110" s="30" t="str">
        <f>IF(REGISTRO!Z113="A",1,IF(REGISTRO!Z113="B",2,IF(REGISTRO!Z113="C",3,IF(REGISTRO!Z113="D",4,""))))</f>
        <v/>
      </c>
      <c r="AC110" s="30" t="str">
        <f>IF(REGISTRO!AA113="A",1,IF(REGISTRO!AA113="B",2,IF(REGISTRO!AA113="C",3,IF(REGISTRO!AA113="D",4,""))))</f>
        <v/>
      </c>
      <c r="AD110" s="30" t="str">
        <f>IF(REGISTRO!AB113="A",1,IF(REGISTRO!AB113="B",2,IF(REGISTRO!AB113="C",3,IF(REGISTRO!AB113="D",4,""))))</f>
        <v/>
      </c>
      <c r="AE110" s="30" t="str">
        <f>IF(REGISTRO!AC113="A",1,IF(REGISTRO!AC113="B",2,IF(REGISTRO!AC113="C",3,IF(REGISTRO!AC113="D",4,""))))</f>
        <v/>
      </c>
      <c r="AF110" s="30" t="str">
        <f>IF(REGISTRO!AD113="A",1,IF(REGISTRO!AD113="B",2,IF(REGISTRO!AD113="C",3,IF(REGISTRO!AD113="D",4,""))))</f>
        <v/>
      </c>
      <c r="AG110" s="30" t="str">
        <f>IF(REGISTRO!AE113="A",1,IF(REGISTRO!AE113="B",2,IF(REGISTRO!AE113="C",3,IF(REGISTRO!AE113="D",4,""))))</f>
        <v/>
      </c>
      <c r="AH110" s="30" t="str">
        <f>IF(REGISTRO!AF113="A",1,IF(REGISTRO!AF113="B",2,IF(REGISTRO!AF113="C",3,IF(REGISTRO!AF113="D",4,""))))</f>
        <v/>
      </c>
      <c r="AI110" s="30" t="str">
        <f>IF(REGISTRO!AG113="A",1,IF(REGISTRO!AG113="B",2,IF(REGISTRO!AG113="C",3,IF(REGISTRO!AG113="D",4,""))))</f>
        <v/>
      </c>
      <c r="AJ110" s="30" t="str">
        <f>IF(REGISTRO!AH113="A",1,IF(REGISTRO!AH113="B",2,IF(REGISTRO!AH113="C",3,IF(REGISTRO!AH113="D",4,""))))</f>
        <v/>
      </c>
      <c r="AK110" s="30" t="str">
        <f>IF(REGISTRO!AI113="A",1,IF(REGISTRO!AI113="B",2,IF(REGISTRO!AI113="C",3,IF(REGISTRO!AI113="D",4,""))))</f>
        <v/>
      </c>
      <c r="AM110" s="31" t="str">
        <f t="shared" si="69"/>
        <v/>
      </c>
      <c r="AN110" s="31" t="str">
        <f t="shared" si="70"/>
        <v/>
      </c>
      <c r="AO110" s="31" t="str">
        <f t="shared" si="71"/>
        <v/>
      </c>
      <c r="AP110" s="31" t="str">
        <f t="shared" si="72"/>
        <v/>
      </c>
      <c r="AQ110" s="31" t="str">
        <f t="shared" si="73"/>
        <v/>
      </c>
      <c r="AR110" s="31" t="str">
        <f t="shared" si="74"/>
        <v/>
      </c>
      <c r="AS110" s="31" t="str">
        <f t="shared" si="75"/>
        <v/>
      </c>
      <c r="AT110" s="31" t="str">
        <f t="shared" si="76"/>
        <v/>
      </c>
      <c r="AU110" s="31" t="str">
        <f t="shared" si="77"/>
        <v/>
      </c>
      <c r="AV110" s="31" t="str">
        <f t="shared" si="78"/>
        <v/>
      </c>
      <c r="AW110" s="31" t="str">
        <f t="shared" si="79"/>
        <v/>
      </c>
      <c r="AX110" s="31" t="str">
        <f t="shared" si="80"/>
        <v/>
      </c>
      <c r="AY110" s="31" t="str">
        <f t="shared" si="81"/>
        <v/>
      </c>
      <c r="AZ110" s="31" t="str">
        <f t="shared" si="82"/>
        <v/>
      </c>
      <c r="BA110" s="31" t="str">
        <f t="shared" si="83"/>
        <v/>
      </c>
      <c r="BB110" s="31" t="str">
        <f t="shared" si="84"/>
        <v/>
      </c>
      <c r="BC110" s="31" t="str">
        <f t="shared" si="85"/>
        <v/>
      </c>
      <c r="BD110" s="31" t="str">
        <f t="shared" si="86"/>
        <v/>
      </c>
      <c r="BE110" s="31" t="str">
        <f t="shared" si="87"/>
        <v/>
      </c>
      <c r="BF110" s="31" t="str">
        <f t="shared" si="88"/>
        <v/>
      </c>
      <c r="BG110" s="31" t="str">
        <f t="shared" si="89"/>
        <v/>
      </c>
      <c r="BH110" s="31" t="str">
        <f t="shared" si="90"/>
        <v/>
      </c>
      <c r="BI110" s="31" t="str">
        <f t="shared" si="91"/>
        <v/>
      </c>
      <c r="BJ110" s="31" t="str">
        <f t="shared" si="92"/>
        <v/>
      </c>
      <c r="BK110" s="31" t="str">
        <f t="shared" si="93"/>
        <v/>
      </c>
      <c r="BL110" s="31" t="str">
        <f t="shared" si="94"/>
        <v/>
      </c>
      <c r="BM110" s="31" t="str">
        <f t="shared" si="95"/>
        <v/>
      </c>
      <c r="BN110" s="31" t="str">
        <f t="shared" si="96"/>
        <v/>
      </c>
      <c r="BO110" s="31" t="str">
        <f t="shared" si="97"/>
        <v/>
      </c>
      <c r="BP110" s="31" t="str">
        <f t="shared" si="98"/>
        <v/>
      </c>
      <c r="BR110" s="32" t="str">
        <f t="shared" si="99"/>
        <v/>
      </c>
      <c r="BS110" s="32" t="str">
        <f t="shared" si="100"/>
        <v/>
      </c>
      <c r="BT110" s="32" t="str">
        <f t="shared" si="101"/>
        <v/>
      </c>
      <c r="BU110" s="32" t="str">
        <f t="shared" si="102"/>
        <v/>
      </c>
      <c r="BV110" s="32" t="str">
        <f t="shared" si="103"/>
        <v/>
      </c>
      <c r="BW110" s="32" t="str">
        <f t="shared" si="104"/>
        <v/>
      </c>
      <c r="BX110" s="32" t="str">
        <f t="shared" si="105"/>
        <v/>
      </c>
      <c r="BY110" s="32" t="str">
        <f t="shared" si="106"/>
        <v/>
      </c>
      <c r="BZ110" s="32" t="str">
        <f t="shared" si="107"/>
        <v/>
      </c>
      <c r="CA110" s="32" t="str">
        <f t="shared" si="108"/>
        <v/>
      </c>
      <c r="CB110" s="32" t="str">
        <f t="shared" si="109"/>
        <v/>
      </c>
      <c r="CC110" s="32" t="str">
        <f t="shared" si="110"/>
        <v/>
      </c>
      <c r="CD110" s="32" t="str">
        <f t="shared" si="111"/>
        <v/>
      </c>
      <c r="CE110" s="32" t="str">
        <f t="shared" si="112"/>
        <v/>
      </c>
      <c r="CF110" s="32" t="str">
        <f t="shared" si="113"/>
        <v/>
      </c>
      <c r="CG110" s="32" t="str">
        <f t="shared" si="114"/>
        <v/>
      </c>
      <c r="CH110" s="32" t="str">
        <f t="shared" si="115"/>
        <v/>
      </c>
      <c r="CI110" s="32" t="str">
        <f t="shared" si="116"/>
        <v/>
      </c>
      <c r="CJ110" s="32" t="str">
        <f t="shared" si="117"/>
        <v/>
      </c>
      <c r="CK110" s="32" t="str">
        <f t="shared" si="118"/>
        <v/>
      </c>
      <c r="CL110" s="32" t="str">
        <f t="shared" si="119"/>
        <v/>
      </c>
      <c r="CM110" s="32" t="str">
        <f t="shared" si="120"/>
        <v/>
      </c>
      <c r="CN110" s="32" t="str">
        <f t="shared" si="121"/>
        <v/>
      </c>
      <c r="CO110" s="32" t="str">
        <f t="shared" si="122"/>
        <v/>
      </c>
      <c r="CP110" s="32" t="str">
        <f t="shared" si="123"/>
        <v/>
      </c>
      <c r="CQ110" s="32" t="str">
        <f t="shared" si="124"/>
        <v/>
      </c>
      <c r="CR110" s="32" t="str">
        <f t="shared" si="125"/>
        <v/>
      </c>
      <c r="CS110" s="32" t="str">
        <f t="shared" si="126"/>
        <v/>
      </c>
      <c r="CT110" s="32" t="str">
        <f t="shared" si="127"/>
        <v/>
      </c>
      <c r="CU110" s="32" t="str">
        <f t="shared" si="128"/>
        <v/>
      </c>
      <c r="CV110" s="33" t="str">
        <f t="shared" si="129"/>
        <v/>
      </c>
      <c r="CW110" s="97" t="str">
        <f t="shared" si="130"/>
        <v/>
      </c>
      <c r="CX110" s="97"/>
    </row>
    <row r="111" spans="3:102" x14ac:dyDescent="0.25">
      <c r="C111" s="15">
        <v>95</v>
      </c>
      <c r="D111" s="34" t="str">
        <f>IF(REGISTRO!B114="","",REGISTRO!B114)</f>
        <v/>
      </c>
      <c r="E111" s="34" t="str">
        <f>IF(REGISTRO!C114="","",REGISTRO!C114)</f>
        <v/>
      </c>
      <c r="F111" s="34" t="str">
        <f>IF(REGISTRO!D114="","",REGISTRO!D114)</f>
        <v/>
      </c>
      <c r="G111" s="34" t="str">
        <f>IF(REGISTRO!E114="","",REGISTRO!E114)</f>
        <v/>
      </c>
      <c r="H111" s="30" t="str">
        <f>IF(REGISTRO!F114="A",1,IF(REGISTRO!F114="B",2,IF(REGISTRO!F114="C",3,IF(REGISTRO!F114="D",4,""))))</f>
        <v/>
      </c>
      <c r="I111" s="30" t="str">
        <f>IF(REGISTRO!G114="A",1,IF(REGISTRO!G114="B",2,IF(REGISTRO!G114="C",3,IF(REGISTRO!G114="D",4,""))))</f>
        <v/>
      </c>
      <c r="J111" s="30" t="str">
        <f>IF(REGISTRO!H114="A",1,IF(REGISTRO!H114="B",2,IF(REGISTRO!H114="C",3,IF(REGISTRO!H114="D",4,""))))</f>
        <v/>
      </c>
      <c r="K111" s="30" t="str">
        <f>IF(REGISTRO!I114="A",1,IF(REGISTRO!I114="B",2,IF(REGISTRO!I114="C",3,IF(REGISTRO!I114="D",4,""))))</f>
        <v/>
      </c>
      <c r="L111" s="30" t="str">
        <f>IF(REGISTRO!J114="A",1,IF(REGISTRO!J114="B",2,IF(REGISTRO!J114="C",3,IF(REGISTRO!J114="D",4,""))))</f>
        <v/>
      </c>
      <c r="M111" s="30" t="str">
        <f>IF(REGISTRO!K114="A",1,IF(REGISTRO!K114="B",2,IF(REGISTRO!K114="C",3,IF(REGISTRO!K114="D",4,""))))</f>
        <v/>
      </c>
      <c r="N111" s="30" t="str">
        <f>IF(REGISTRO!L114="A",1,IF(REGISTRO!L114="B",2,IF(REGISTRO!L114="C",3,IF(REGISTRO!L114="D",4,""))))</f>
        <v/>
      </c>
      <c r="O111" s="30" t="str">
        <f>IF(REGISTRO!M114="A",1,IF(REGISTRO!M114="B",2,IF(REGISTRO!M114="C",3,IF(REGISTRO!M114="D",4,""))))</f>
        <v/>
      </c>
      <c r="P111" s="30" t="str">
        <f>IF(REGISTRO!N114="A",1,IF(REGISTRO!N114="B",2,IF(REGISTRO!N114="C",3,IF(REGISTRO!N114="D",4,""))))</f>
        <v/>
      </c>
      <c r="Q111" s="30" t="str">
        <f>IF(REGISTRO!O114="A",1,IF(REGISTRO!O114="B",2,IF(REGISTRO!O114="C",3,IF(REGISTRO!O114="D",4,""))))</f>
        <v/>
      </c>
      <c r="R111" s="30" t="str">
        <f>IF(REGISTRO!P114="A",1,IF(REGISTRO!P114="B",2,IF(REGISTRO!P114="C",3,IF(REGISTRO!P114="D",4,""))))</f>
        <v/>
      </c>
      <c r="S111" s="30" t="str">
        <f>IF(REGISTRO!Q114="A",1,IF(REGISTRO!Q114="B",2,IF(REGISTRO!Q114="C",3,IF(REGISTRO!Q114="D",4,""))))</f>
        <v/>
      </c>
      <c r="T111" s="30" t="str">
        <f>IF(REGISTRO!R114="A",1,IF(REGISTRO!R114="B",2,IF(REGISTRO!R114="C",3,IF(REGISTRO!R114="D",4,""))))</f>
        <v/>
      </c>
      <c r="U111" s="30" t="str">
        <f>IF(REGISTRO!S114="A",1,IF(REGISTRO!S114="B",2,IF(REGISTRO!S114="C",3,IF(REGISTRO!S114="D",4,""))))</f>
        <v/>
      </c>
      <c r="V111" s="30" t="str">
        <f>IF(REGISTRO!T114="A",1,IF(REGISTRO!T114="B",2,IF(REGISTRO!T114="C",3,IF(REGISTRO!T114="D",4,""))))</f>
        <v/>
      </c>
      <c r="W111" s="30" t="str">
        <f>IF(REGISTRO!U114="A",1,IF(REGISTRO!U114="B",2,IF(REGISTRO!U114="C",3,IF(REGISTRO!U114="D",4,""))))</f>
        <v/>
      </c>
      <c r="X111" s="30" t="str">
        <f>IF(REGISTRO!V114="A",1,IF(REGISTRO!V114="B",2,IF(REGISTRO!V114="C",3,IF(REGISTRO!V114="D",4,""))))</f>
        <v/>
      </c>
      <c r="Y111" s="30" t="str">
        <f>IF(REGISTRO!W114="A",1,IF(REGISTRO!W114="B",2,IF(REGISTRO!W114="C",3,IF(REGISTRO!W114="D",4,""))))</f>
        <v/>
      </c>
      <c r="Z111" s="30" t="str">
        <f>IF(REGISTRO!X114="A",1,IF(REGISTRO!X114="B",2,IF(REGISTRO!X114="C",3,IF(REGISTRO!X114="D",4,""))))</f>
        <v/>
      </c>
      <c r="AA111" s="30" t="str">
        <f>IF(REGISTRO!Y114="A",1,IF(REGISTRO!Y114="B",2,IF(REGISTRO!Y114="C",3,IF(REGISTRO!Y114="D",4,""))))</f>
        <v/>
      </c>
      <c r="AB111" s="30" t="str">
        <f>IF(REGISTRO!Z114="A",1,IF(REGISTRO!Z114="B",2,IF(REGISTRO!Z114="C",3,IF(REGISTRO!Z114="D",4,""))))</f>
        <v/>
      </c>
      <c r="AC111" s="30" t="str">
        <f>IF(REGISTRO!AA114="A",1,IF(REGISTRO!AA114="B",2,IF(REGISTRO!AA114="C",3,IF(REGISTRO!AA114="D",4,""))))</f>
        <v/>
      </c>
      <c r="AD111" s="30" t="str">
        <f>IF(REGISTRO!AB114="A",1,IF(REGISTRO!AB114="B",2,IF(REGISTRO!AB114="C",3,IF(REGISTRO!AB114="D",4,""))))</f>
        <v/>
      </c>
      <c r="AE111" s="30" t="str">
        <f>IF(REGISTRO!AC114="A",1,IF(REGISTRO!AC114="B",2,IF(REGISTRO!AC114="C",3,IF(REGISTRO!AC114="D",4,""))))</f>
        <v/>
      </c>
      <c r="AF111" s="30" t="str">
        <f>IF(REGISTRO!AD114="A",1,IF(REGISTRO!AD114="B",2,IF(REGISTRO!AD114="C",3,IF(REGISTRO!AD114="D",4,""))))</f>
        <v/>
      </c>
      <c r="AG111" s="30" t="str">
        <f>IF(REGISTRO!AE114="A",1,IF(REGISTRO!AE114="B",2,IF(REGISTRO!AE114="C",3,IF(REGISTRO!AE114="D",4,""))))</f>
        <v/>
      </c>
      <c r="AH111" s="30" t="str">
        <f>IF(REGISTRO!AF114="A",1,IF(REGISTRO!AF114="B",2,IF(REGISTRO!AF114="C",3,IF(REGISTRO!AF114="D",4,""))))</f>
        <v/>
      </c>
      <c r="AI111" s="30" t="str">
        <f>IF(REGISTRO!AG114="A",1,IF(REGISTRO!AG114="B",2,IF(REGISTRO!AG114="C",3,IF(REGISTRO!AG114="D",4,""))))</f>
        <v/>
      </c>
      <c r="AJ111" s="30" t="str">
        <f>IF(REGISTRO!AH114="A",1,IF(REGISTRO!AH114="B",2,IF(REGISTRO!AH114="C",3,IF(REGISTRO!AH114="D",4,""))))</f>
        <v/>
      </c>
      <c r="AK111" s="30" t="str">
        <f>IF(REGISTRO!AI114="A",1,IF(REGISTRO!AI114="B",2,IF(REGISTRO!AI114="C",3,IF(REGISTRO!AI114="D",4,""))))</f>
        <v/>
      </c>
      <c r="AM111" s="31" t="str">
        <f t="shared" si="69"/>
        <v/>
      </c>
      <c r="AN111" s="31" t="str">
        <f t="shared" si="70"/>
        <v/>
      </c>
      <c r="AO111" s="31" t="str">
        <f t="shared" si="71"/>
        <v/>
      </c>
      <c r="AP111" s="31" t="str">
        <f t="shared" si="72"/>
        <v/>
      </c>
      <c r="AQ111" s="31" t="str">
        <f t="shared" si="73"/>
        <v/>
      </c>
      <c r="AR111" s="31" t="str">
        <f t="shared" si="74"/>
        <v/>
      </c>
      <c r="AS111" s="31" t="str">
        <f t="shared" si="75"/>
        <v/>
      </c>
      <c r="AT111" s="31" t="str">
        <f t="shared" si="76"/>
        <v/>
      </c>
      <c r="AU111" s="31" t="str">
        <f t="shared" si="77"/>
        <v/>
      </c>
      <c r="AV111" s="31" t="str">
        <f t="shared" si="78"/>
        <v/>
      </c>
      <c r="AW111" s="31" t="str">
        <f t="shared" si="79"/>
        <v/>
      </c>
      <c r="AX111" s="31" t="str">
        <f t="shared" si="80"/>
        <v/>
      </c>
      <c r="AY111" s="31" t="str">
        <f t="shared" si="81"/>
        <v/>
      </c>
      <c r="AZ111" s="31" t="str">
        <f t="shared" si="82"/>
        <v/>
      </c>
      <c r="BA111" s="31" t="str">
        <f t="shared" si="83"/>
        <v/>
      </c>
      <c r="BB111" s="31" t="str">
        <f t="shared" si="84"/>
        <v/>
      </c>
      <c r="BC111" s="31" t="str">
        <f t="shared" si="85"/>
        <v/>
      </c>
      <c r="BD111" s="31" t="str">
        <f t="shared" si="86"/>
        <v/>
      </c>
      <c r="BE111" s="31" t="str">
        <f t="shared" si="87"/>
        <v/>
      </c>
      <c r="BF111" s="31" t="str">
        <f t="shared" si="88"/>
        <v/>
      </c>
      <c r="BG111" s="31" t="str">
        <f t="shared" si="89"/>
        <v/>
      </c>
      <c r="BH111" s="31" t="str">
        <f t="shared" si="90"/>
        <v/>
      </c>
      <c r="BI111" s="31" t="str">
        <f t="shared" si="91"/>
        <v/>
      </c>
      <c r="BJ111" s="31" t="str">
        <f t="shared" si="92"/>
        <v/>
      </c>
      <c r="BK111" s="31" t="str">
        <f t="shared" si="93"/>
        <v/>
      </c>
      <c r="BL111" s="31" t="str">
        <f t="shared" si="94"/>
        <v/>
      </c>
      <c r="BM111" s="31" t="str">
        <f t="shared" si="95"/>
        <v/>
      </c>
      <c r="BN111" s="31" t="str">
        <f t="shared" si="96"/>
        <v/>
      </c>
      <c r="BO111" s="31" t="str">
        <f t="shared" si="97"/>
        <v/>
      </c>
      <c r="BP111" s="31" t="str">
        <f t="shared" si="98"/>
        <v/>
      </c>
      <c r="BR111" s="32" t="str">
        <f t="shared" si="99"/>
        <v/>
      </c>
      <c r="BS111" s="32" t="str">
        <f t="shared" si="100"/>
        <v/>
      </c>
      <c r="BT111" s="32" t="str">
        <f t="shared" si="101"/>
        <v/>
      </c>
      <c r="BU111" s="32" t="str">
        <f t="shared" si="102"/>
        <v/>
      </c>
      <c r="BV111" s="32" t="str">
        <f t="shared" si="103"/>
        <v/>
      </c>
      <c r="BW111" s="32" t="str">
        <f t="shared" si="104"/>
        <v/>
      </c>
      <c r="BX111" s="32" t="str">
        <f t="shared" si="105"/>
        <v/>
      </c>
      <c r="BY111" s="32" t="str">
        <f t="shared" si="106"/>
        <v/>
      </c>
      <c r="BZ111" s="32" t="str">
        <f t="shared" si="107"/>
        <v/>
      </c>
      <c r="CA111" s="32" t="str">
        <f t="shared" si="108"/>
        <v/>
      </c>
      <c r="CB111" s="32" t="str">
        <f t="shared" si="109"/>
        <v/>
      </c>
      <c r="CC111" s="32" t="str">
        <f t="shared" si="110"/>
        <v/>
      </c>
      <c r="CD111" s="32" t="str">
        <f t="shared" si="111"/>
        <v/>
      </c>
      <c r="CE111" s="32" t="str">
        <f t="shared" si="112"/>
        <v/>
      </c>
      <c r="CF111" s="32" t="str">
        <f t="shared" si="113"/>
        <v/>
      </c>
      <c r="CG111" s="32" t="str">
        <f t="shared" si="114"/>
        <v/>
      </c>
      <c r="CH111" s="32" t="str">
        <f t="shared" si="115"/>
        <v/>
      </c>
      <c r="CI111" s="32" t="str">
        <f t="shared" si="116"/>
        <v/>
      </c>
      <c r="CJ111" s="32" t="str">
        <f t="shared" si="117"/>
        <v/>
      </c>
      <c r="CK111" s="32" t="str">
        <f t="shared" si="118"/>
        <v/>
      </c>
      <c r="CL111" s="32" t="str">
        <f t="shared" si="119"/>
        <v/>
      </c>
      <c r="CM111" s="32" t="str">
        <f t="shared" si="120"/>
        <v/>
      </c>
      <c r="CN111" s="32" t="str">
        <f t="shared" si="121"/>
        <v/>
      </c>
      <c r="CO111" s="32" t="str">
        <f t="shared" si="122"/>
        <v/>
      </c>
      <c r="CP111" s="32" t="str">
        <f t="shared" si="123"/>
        <v/>
      </c>
      <c r="CQ111" s="32" t="str">
        <f t="shared" si="124"/>
        <v/>
      </c>
      <c r="CR111" s="32" t="str">
        <f t="shared" si="125"/>
        <v/>
      </c>
      <c r="CS111" s="32" t="str">
        <f t="shared" si="126"/>
        <v/>
      </c>
      <c r="CT111" s="32" t="str">
        <f t="shared" si="127"/>
        <v/>
      </c>
      <c r="CU111" s="32" t="str">
        <f t="shared" si="128"/>
        <v/>
      </c>
      <c r="CV111" s="33" t="str">
        <f t="shared" si="129"/>
        <v/>
      </c>
      <c r="CW111" s="97" t="str">
        <f t="shared" si="130"/>
        <v/>
      </c>
      <c r="CX111" s="97"/>
    </row>
    <row r="112" spans="3:102" x14ac:dyDescent="0.25">
      <c r="C112" s="15">
        <v>96</v>
      </c>
      <c r="D112" s="34" t="str">
        <f>IF(REGISTRO!B115="","",REGISTRO!B115)</f>
        <v/>
      </c>
      <c r="E112" s="34" t="str">
        <f>IF(REGISTRO!C115="","",REGISTRO!C115)</f>
        <v/>
      </c>
      <c r="F112" s="34" t="str">
        <f>IF(REGISTRO!D115="","",REGISTRO!D115)</f>
        <v/>
      </c>
      <c r="G112" s="34" t="str">
        <f>IF(REGISTRO!E115="","",REGISTRO!E115)</f>
        <v/>
      </c>
      <c r="H112" s="30" t="str">
        <f>IF(REGISTRO!F115="A",1,IF(REGISTRO!F115="B",2,IF(REGISTRO!F115="C",3,IF(REGISTRO!F115="D",4,""))))</f>
        <v/>
      </c>
      <c r="I112" s="30" t="str">
        <f>IF(REGISTRO!G115="A",1,IF(REGISTRO!G115="B",2,IF(REGISTRO!G115="C",3,IF(REGISTRO!G115="D",4,""))))</f>
        <v/>
      </c>
      <c r="J112" s="30" t="str">
        <f>IF(REGISTRO!H115="A",1,IF(REGISTRO!H115="B",2,IF(REGISTRO!H115="C",3,IF(REGISTRO!H115="D",4,""))))</f>
        <v/>
      </c>
      <c r="K112" s="30" t="str">
        <f>IF(REGISTRO!I115="A",1,IF(REGISTRO!I115="B",2,IF(REGISTRO!I115="C",3,IF(REGISTRO!I115="D",4,""))))</f>
        <v/>
      </c>
      <c r="L112" s="30" t="str">
        <f>IF(REGISTRO!J115="A",1,IF(REGISTRO!J115="B",2,IF(REGISTRO!J115="C",3,IF(REGISTRO!J115="D",4,""))))</f>
        <v/>
      </c>
      <c r="M112" s="30" t="str">
        <f>IF(REGISTRO!K115="A",1,IF(REGISTRO!K115="B",2,IF(REGISTRO!K115="C",3,IF(REGISTRO!K115="D",4,""))))</f>
        <v/>
      </c>
      <c r="N112" s="30" t="str">
        <f>IF(REGISTRO!L115="A",1,IF(REGISTRO!L115="B",2,IF(REGISTRO!L115="C",3,IF(REGISTRO!L115="D",4,""))))</f>
        <v/>
      </c>
      <c r="O112" s="30" t="str">
        <f>IF(REGISTRO!M115="A",1,IF(REGISTRO!M115="B",2,IF(REGISTRO!M115="C",3,IF(REGISTRO!M115="D",4,""))))</f>
        <v/>
      </c>
      <c r="P112" s="30" t="str">
        <f>IF(REGISTRO!N115="A",1,IF(REGISTRO!N115="B",2,IF(REGISTRO!N115="C",3,IF(REGISTRO!N115="D",4,""))))</f>
        <v/>
      </c>
      <c r="Q112" s="30" t="str">
        <f>IF(REGISTRO!O115="A",1,IF(REGISTRO!O115="B",2,IF(REGISTRO!O115="C",3,IF(REGISTRO!O115="D",4,""))))</f>
        <v/>
      </c>
      <c r="R112" s="30" t="str">
        <f>IF(REGISTRO!P115="A",1,IF(REGISTRO!P115="B",2,IF(REGISTRO!P115="C",3,IF(REGISTRO!P115="D",4,""))))</f>
        <v/>
      </c>
      <c r="S112" s="30" t="str">
        <f>IF(REGISTRO!Q115="A",1,IF(REGISTRO!Q115="B",2,IF(REGISTRO!Q115="C",3,IF(REGISTRO!Q115="D",4,""))))</f>
        <v/>
      </c>
      <c r="T112" s="30" t="str">
        <f>IF(REGISTRO!R115="A",1,IF(REGISTRO!R115="B",2,IF(REGISTRO!R115="C",3,IF(REGISTRO!R115="D",4,""))))</f>
        <v/>
      </c>
      <c r="U112" s="30" t="str">
        <f>IF(REGISTRO!S115="A",1,IF(REGISTRO!S115="B",2,IF(REGISTRO!S115="C",3,IF(REGISTRO!S115="D",4,""))))</f>
        <v/>
      </c>
      <c r="V112" s="30" t="str">
        <f>IF(REGISTRO!T115="A",1,IF(REGISTRO!T115="B",2,IF(REGISTRO!T115="C",3,IF(REGISTRO!T115="D",4,""))))</f>
        <v/>
      </c>
      <c r="W112" s="30" t="str">
        <f>IF(REGISTRO!U115="A",1,IF(REGISTRO!U115="B",2,IF(REGISTRO!U115="C",3,IF(REGISTRO!U115="D",4,""))))</f>
        <v/>
      </c>
      <c r="X112" s="30" t="str">
        <f>IF(REGISTRO!V115="A",1,IF(REGISTRO!V115="B",2,IF(REGISTRO!V115="C",3,IF(REGISTRO!V115="D",4,""))))</f>
        <v/>
      </c>
      <c r="Y112" s="30" t="str">
        <f>IF(REGISTRO!W115="A",1,IF(REGISTRO!W115="B",2,IF(REGISTRO!W115="C",3,IF(REGISTRO!W115="D",4,""))))</f>
        <v/>
      </c>
      <c r="Z112" s="30" t="str">
        <f>IF(REGISTRO!X115="A",1,IF(REGISTRO!X115="B",2,IF(REGISTRO!X115="C",3,IF(REGISTRO!X115="D",4,""))))</f>
        <v/>
      </c>
      <c r="AA112" s="30" t="str">
        <f>IF(REGISTRO!Y115="A",1,IF(REGISTRO!Y115="B",2,IF(REGISTRO!Y115="C",3,IF(REGISTRO!Y115="D",4,""))))</f>
        <v/>
      </c>
      <c r="AB112" s="30" t="str">
        <f>IF(REGISTRO!Z115="A",1,IF(REGISTRO!Z115="B",2,IF(REGISTRO!Z115="C",3,IF(REGISTRO!Z115="D",4,""))))</f>
        <v/>
      </c>
      <c r="AC112" s="30" t="str">
        <f>IF(REGISTRO!AA115="A",1,IF(REGISTRO!AA115="B",2,IF(REGISTRO!AA115="C",3,IF(REGISTRO!AA115="D",4,""))))</f>
        <v/>
      </c>
      <c r="AD112" s="30" t="str">
        <f>IF(REGISTRO!AB115="A",1,IF(REGISTRO!AB115="B",2,IF(REGISTRO!AB115="C",3,IF(REGISTRO!AB115="D",4,""))))</f>
        <v/>
      </c>
      <c r="AE112" s="30" t="str">
        <f>IF(REGISTRO!AC115="A",1,IF(REGISTRO!AC115="B",2,IF(REGISTRO!AC115="C",3,IF(REGISTRO!AC115="D",4,""))))</f>
        <v/>
      </c>
      <c r="AF112" s="30" t="str">
        <f>IF(REGISTRO!AD115="A",1,IF(REGISTRO!AD115="B",2,IF(REGISTRO!AD115="C",3,IF(REGISTRO!AD115="D",4,""))))</f>
        <v/>
      </c>
      <c r="AG112" s="30" t="str">
        <f>IF(REGISTRO!AE115="A",1,IF(REGISTRO!AE115="B",2,IF(REGISTRO!AE115="C",3,IF(REGISTRO!AE115="D",4,""))))</f>
        <v/>
      </c>
      <c r="AH112" s="30" t="str">
        <f>IF(REGISTRO!AF115="A",1,IF(REGISTRO!AF115="B",2,IF(REGISTRO!AF115="C",3,IF(REGISTRO!AF115="D",4,""))))</f>
        <v/>
      </c>
      <c r="AI112" s="30" t="str">
        <f>IF(REGISTRO!AG115="A",1,IF(REGISTRO!AG115="B",2,IF(REGISTRO!AG115="C",3,IF(REGISTRO!AG115="D",4,""))))</f>
        <v/>
      </c>
      <c r="AJ112" s="30" t="str">
        <f>IF(REGISTRO!AH115="A",1,IF(REGISTRO!AH115="B",2,IF(REGISTRO!AH115="C",3,IF(REGISTRO!AH115="D",4,""))))</f>
        <v/>
      </c>
      <c r="AK112" s="30" t="str">
        <f>IF(REGISTRO!AI115="A",1,IF(REGISTRO!AI115="B",2,IF(REGISTRO!AI115="C",3,IF(REGISTRO!AI115="D",4,""))))</f>
        <v/>
      </c>
      <c r="AM112" s="31" t="str">
        <f t="shared" si="69"/>
        <v/>
      </c>
      <c r="AN112" s="31" t="str">
        <f t="shared" si="70"/>
        <v/>
      </c>
      <c r="AO112" s="31" t="str">
        <f t="shared" si="71"/>
        <v/>
      </c>
      <c r="AP112" s="31" t="str">
        <f t="shared" si="72"/>
        <v/>
      </c>
      <c r="AQ112" s="31" t="str">
        <f t="shared" si="73"/>
        <v/>
      </c>
      <c r="AR112" s="31" t="str">
        <f t="shared" si="74"/>
        <v/>
      </c>
      <c r="AS112" s="31" t="str">
        <f t="shared" si="75"/>
        <v/>
      </c>
      <c r="AT112" s="31" t="str">
        <f t="shared" si="76"/>
        <v/>
      </c>
      <c r="AU112" s="31" t="str">
        <f t="shared" si="77"/>
        <v/>
      </c>
      <c r="AV112" s="31" t="str">
        <f t="shared" si="78"/>
        <v/>
      </c>
      <c r="AW112" s="31" t="str">
        <f t="shared" si="79"/>
        <v/>
      </c>
      <c r="AX112" s="31" t="str">
        <f t="shared" si="80"/>
        <v/>
      </c>
      <c r="AY112" s="31" t="str">
        <f t="shared" si="81"/>
        <v/>
      </c>
      <c r="AZ112" s="31" t="str">
        <f t="shared" si="82"/>
        <v/>
      </c>
      <c r="BA112" s="31" t="str">
        <f t="shared" si="83"/>
        <v/>
      </c>
      <c r="BB112" s="31" t="str">
        <f t="shared" si="84"/>
        <v/>
      </c>
      <c r="BC112" s="31" t="str">
        <f t="shared" si="85"/>
        <v/>
      </c>
      <c r="BD112" s="31" t="str">
        <f t="shared" si="86"/>
        <v/>
      </c>
      <c r="BE112" s="31" t="str">
        <f t="shared" si="87"/>
        <v/>
      </c>
      <c r="BF112" s="31" t="str">
        <f t="shared" si="88"/>
        <v/>
      </c>
      <c r="BG112" s="31" t="str">
        <f t="shared" si="89"/>
        <v/>
      </c>
      <c r="BH112" s="31" t="str">
        <f t="shared" si="90"/>
        <v/>
      </c>
      <c r="BI112" s="31" t="str">
        <f t="shared" si="91"/>
        <v/>
      </c>
      <c r="BJ112" s="31" t="str">
        <f t="shared" si="92"/>
        <v/>
      </c>
      <c r="BK112" s="31" t="str">
        <f t="shared" si="93"/>
        <v/>
      </c>
      <c r="BL112" s="31" t="str">
        <f t="shared" si="94"/>
        <v/>
      </c>
      <c r="BM112" s="31" t="str">
        <f t="shared" si="95"/>
        <v/>
      </c>
      <c r="BN112" s="31" t="str">
        <f t="shared" si="96"/>
        <v/>
      </c>
      <c r="BO112" s="31" t="str">
        <f t="shared" si="97"/>
        <v/>
      </c>
      <c r="BP112" s="31" t="str">
        <f t="shared" si="98"/>
        <v/>
      </c>
      <c r="BR112" s="32" t="str">
        <f t="shared" si="99"/>
        <v/>
      </c>
      <c r="BS112" s="32" t="str">
        <f t="shared" si="100"/>
        <v/>
      </c>
      <c r="BT112" s="32" t="str">
        <f t="shared" si="101"/>
        <v/>
      </c>
      <c r="BU112" s="32" t="str">
        <f t="shared" si="102"/>
        <v/>
      </c>
      <c r="BV112" s="32" t="str">
        <f t="shared" si="103"/>
        <v/>
      </c>
      <c r="BW112" s="32" t="str">
        <f t="shared" si="104"/>
        <v/>
      </c>
      <c r="BX112" s="32" t="str">
        <f t="shared" si="105"/>
        <v/>
      </c>
      <c r="BY112" s="32" t="str">
        <f t="shared" si="106"/>
        <v/>
      </c>
      <c r="BZ112" s="32" t="str">
        <f t="shared" si="107"/>
        <v/>
      </c>
      <c r="CA112" s="32" t="str">
        <f t="shared" si="108"/>
        <v/>
      </c>
      <c r="CB112" s="32" t="str">
        <f t="shared" si="109"/>
        <v/>
      </c>
      <c r="CC112" s="32" t="str">
        <f t="shared" si="110"/>
        <v/>
      </c>
      <c r="CD112" s="32" t="str">
        <f t="shared" si="111"/>
        <v/>
      </c>
      <c r="CE112" s="32" t="str">
        <f t="shared" si="112"/>
        <v/>
      </c>
      <c r="CF112" s="32" t="str">
        <f t="shared" si="113"/>
        <v/>
      </c>
      <c r="CG112" s="32" t="str">
        <f t="shared" si="114"/>
        <v/>
      </c>
      <c r="CH112" s="32" t="str">
        <f t="shared" si="115"/>
        <v/>
      </c>
      <c r="CI112" s="32" t="str">
        <f t="shared" si="116"/>
        <v/>
      </c>
      <c r="CJ112" s="32" t="str">
        <f t="shared" si="117"/>
        <v/>
      </c>
      <c r="CK112" s="32" t="str">
        <f t="shared" si="118"/>
        <v/>
      </c>
      <c r="CL112" s="32" t="str">
        <f t="shared" si="119"/>
        <v/>
      </c>
      <c r="CM112" s="32" t="str">
        <f t="shared" si="120"/>
        <v/>
      </c>
      <c r="CN112" s="32" t="str">
        <f t="shared" si="121"/>
        <v/>
      </c>
      <c r="CO112" s="32" t="str">
        <f t="shared" si="122"/>
        <v/>
      </c>
      <c r="CP112" s="32" t="str">
        <f t="shared" si="123"/>
        <v/>
      </c>
      <c r="CQ112" s="32" t="str">
        <f t="shared" si="124"/>
        <v/>
      </c>
      <c r="CR112" s="32" t="str">
        <f t="shared" si="125"/>
        <v/>
      </c>
      <c r="CS112" s="32" t="str">
        <f t="shared" si="126"/>
        <v/>
      </c>
      <c r="CT112" s="32" t="str">
        <f t="shared" si="127"/>
        <v/>
      </c>
      <c r="CU112" s="32" t="str">
        <f t="shared" si="128"/>
        <v/>
      </c>
      <c r="CV112" s="33" t="str">
        <f t="shared" si="129"/>
        <v/>
      </c>
      <c r="CW112" s="97" t="str">
        <f t="shared" si="130"/>
        <v/>
      </c>
      <c r="CX112" s="97"/>
    </row>
    <row r="113" spans="3:102" x14ac:dyDescent="0.25">
      <c r="C113" s="15">
        <v>97</v>
      </c>
      <c r="D113" s="34" t="str">
        <f>IF(REGISTRO!B116="","",REGISTRO!B116)</f>
        <v/>
      </c>
      <c r="E113" s="34" t="str">
        <f>IF(REGISTRO!C116="","",REGISTRO!C116)</f>
        <v/>
      </c>
      <c r="F113" s="34" t="str">
        <f>IF(REGISTRO!D116="","",REGISTRO!D116)</f>
        <v/>
      </c>
      <c r="G113" s="34" t="str">
        <f>IF(REGISTRO!E116="","",REGISTRO!E116)</f>
        <v/>
      </c>
      <c r="H113" s="30" t="str">
        <f>IF(REGISTRO!F116="A",1,IF(REGISTRO!F116="B",2,IF(REGISTRO!F116="C",3,IF(REGISTRO!F116="D",4,""))))</f>
        <v/>
      </c>
      <c r="I113" s="30" t="str">
        <f>IF(REGISTRO!G116="A",1,IF(REGISTRO!G116="B",2,IF(REGISTRO!G116="C",3,IF(REGISTRO!G116="D",4,""))))</f>
        <v/>
      </c>
      <c r="J113" s="30" t="str">
        <f>IF(REGISTRO!H116="A",1,IF(REGISTRO!H116="B",2,IF(REGISTRO!H116="C",3,IF(REGISTRO!H116="D",4,""))))</f>
        <v/>
      </c>
      <c r="K113" s="30" t="str">
        <f>IF(REGISTRO!I116="A",1,IF(REGISTRO!I116="B",2,IF(REGISTRO!I116="C",3,IF(REGISTRO!I116="D",4,""))))</f>
        <v/>
      </c>
      <c r="L113" s="30" t="str">
        <f>IF(REGISTRO!J116="A",1,IF(REGISTRO!J116="B",2,IF(REGISTRO!J116="C",3,IF(REGISTRO!J116="D",4,""))))</f>
        <v/>
      </c>
      <c r="M113" s="30" t="str">
        <f>IF(REGISTRO!K116="A",1,IF(REGISTRO!K116="B",2,IF(REGISTRO!K116="C",3,IF(REGISTRO!K116="D",4,""))))</f>
        <v/>
      </c>
      <c r="N113" s="30" t="str">
        <f>IF(REGISTRO!L116="A",1,IF(REGISTRO!L116="B",2,IF(REGISTRO!L116="C",3,IF(REGISTRO!L116="D",4,""))))</f>
        <v/>
      </c>
      <c r="O113" s="30" t="str">
        <f>IF(REGISTRO!M116="A",1,IF(REGISTRO!M116="B",2,IF(REGISTRO!M116="C",3,IF(REGISTRO!M116="D",4,""))))</f>
        <v/>
      </c>
      <c r="P113" s="30" t="str">
        <f>IF(REGISTRO!N116="A",1,IF(REGISTRO!N116="B",2,IF(REGISTRO!N116="C",3,IF(REGISTRO!N116="D",4,""))))</f>
        <v/>
      </c>
      <c r="Q113" s="30" t="str">
        <f>IF(REGISTRO!O116="A",1,IF(REGISTRO!O116="B",2,IF(REGISTRO!O116="C",3,IF(REGISTRO!O116="D",4,""))))</f>
        <v/>
      </c>
      <c r="R113" s="30" t="str">
        <f>IF(REGISTRO!P116="A",1,IF(REGISTRO!P116="B",2,IF(REGISTRO!P116="C",3,IF(REGISTRO!P116="D",4,""))))</f>
        <v/>
      </c>
      <c r="S113" s="30" t="str">
        <f>IF(REGISTRO!Q116="A",1,IF(REGISTRO!Q116="B",2,IF(REGISTRO!Q116="C",3,IF(REGISTRO!Q116="D",4,""))))</f>
        <v/>
      </c>
      <c r="T113" s="30" t="str">
        <f>IF(REGISTRO!R116="A",1,IF(REGISTRO!R116="B",2,IF(REGISTRO!R116="C",3,IF(REGISTRO!R116="D",4,""))))</f>
        <v/>
      </c>
      <c r="U113" s="30" t="str">
        <f>IF(REGISTRO!S116="A",1,IF(REGISTRO!S116="B",2,IF(REGISTRO!S116="C",3,IF(REGISTRO!S116="D",4,""))))</f>
        <v/>
      </c>
      <c r="V113" s="30" t="str">
        <f>IF(REGISTRO!T116="A",1,IF(REGISTRO!T116="B",2,IF(REGISTRO!T116="C",3,IF(REGISTRO!T116="D",4,""))))</f>
        <v/>
      </c>
      <c r="W113" s="30" t="str">
        <f>IF(REGISTRO!U116="A",1,IF(REGISTRO!U116="B",2,IF(REGISTRO!U116="C",3,IF(REGISTRO!U116="D",4,""))))</f>
        <v/>
      </c>
      <c r="X113" s="30" t="str">
        <f>IF(REGISTRO!V116="A",1,IF(REGISTRO!V116="B",2,IF(REGISTRO!V116="C",3,IF(REGISTRO!V116="D",4,""))))</f>
        <v/>
      </c>
      <c r="Y113" s="30" t="str">
        <f>IF(REGISTRO!W116="A",1,IF(REGISTRO!W116="B",2,IF(REGISTRO!W116="C",3,IF(REGISTRO!W116="D",4,""))))</f>
        <v/>
      </c>
      <c r="Z113" s="30" t="str">
        <f>IF(REGISTRO!X116="A",1,IF(REGISTRO!X116="B",2,IF(REGISTRO!X116="C",3,IF(REGISTRO!X116="D",4,""))))</f>
        <v/>
      </c>
      <c r="AA113" s="30" t="str">
        <f>IF(REGISTRO!Y116="A",1,IF(REGISTRO!Y116="B",2,IF(REGISTRO!Y116="C",3,IF(REGISTRO!Y116="D",4,""))))</f>
        <v/>
      </c>
      <c r="AB113" s="30" t="str">
        <f>IF(REGISTRO!Z116="A",1,IF(REGISTRO!Z116="B",2,IF(REGISTRO!Z116="C",3,IF(REGISTRO!Z116="D",4,""))))</f>
        <v/>
      </c>
      <c r="AC113" s="30" t="str">
        <f>IF(REGISTRO!AA116="A",1,IF(REGISTRO!AA116="B",2,IF(REGISTRO!AA116="C",3,IF(REGISTRO!AA116="D",4,""))))</f>
        <v/>
      </c>
      <c r="AD113" s="30" t="str">
        <f>IF(REGISTRO!AB116="A",1,IF(REGISTRO!AB116="B",2,IF(REGISTRO!AB116="C",3,IF(REGISTRO!AB116="D",4,""))))</f>
        <v/>
      </c>
      <c r="AE113" s="30" t="str">
        <f>IF(REGISTRO!AC116="A",1,IF(REGISTRO!AC116="B",2,IF(REGISTRO!AC116="C",3,IF(REGISTRO!AC116="D",4,""))))</f>
        <v/>
      </c>
      <c r="AF113" s="30" t="str">
        <f>IF(REGISTRO!AD116="A",1,IF(REGISTRO!AD116="B",2,IF(REGISTRO!AD116="C",3,IF(REGISTRO!AD116="D",4,""))))</f>
        <v/>
      </c>
      <c r="AG113" s="30" t="str">
        <f>IF(REGISTRO!AE116="A",1,IF(REGISTRO!AE116="B",2,IF(REGISTRO!AE116="C",3,IF(REGISTRO!AE116="D",4,""))))</f>
        <v/>
      </c>
      <c r="AH113" s="30" t="str">
        <f>IF(REGISTRO!AF116="A",1,IF(REGISTRO!AF116="B",2,IF(REGISTRO!AF116="C",3,IF(REGISTRO!AF116="D",4,""))))</f>
        <v/>
      </c>
      <c r="AI113" s="30" t="str">
        <f>IF(REGISTRO!AG116="A",1,IF(REGISTRO!AG116="B",2,IF(REGISTRO!AG116="C",3,IF(REGISTRO!AG116="D",4,""))))</f>
        <v/>
      </c>
      <c r="AJ113" s="30" t="str">
        <f>IF(REGISTRO!AH116="A",1,IF(REGISTRO!AH116="B",2,IF(REGISTRO!AH116="C",3,IF(REGISTRO!AH116="D",4,""))))</f>
        <v/>
      </c>
      <c r="AK113" s="30" t="str">
        <f>IF(REGISTRO!AI116="A",1,IF(REGISTRO!AI116="B",2,IF(REGISTRO!AI116="C",3,IF(REGISTRO!AI116="D",4,""))))</f>
        <v/>
      </c>
      <c r="AM113" s="31" t="str">
        <f t="shared" si="69"/>
        <v/>
      </c>
      <c r="AN113" s="31" t="str">
        <f t="shared" si="70"/>
        <v/>
      </c>
      <c r="AO113" s="31" t="str">
        <f t="shared" si="71"/>
        <v/>
      </c>
      <c r="AP113" s="31" t="str">
        <f t="shared" si="72"/>
        <v/>
      </c>
      <c r="AQ113" s="31" t="str">
        <f t="shared" si="73"/>
        <v/>
      </c>
      <c r="AR113" s="31" t="str">
        <f t="shared" si="74"/>
        <v/>
      </c>
      <c r="AS113" s="31" t="str">
        <f t="shared" si="75"/>
        <v/>
      </c>
      <c r="AT113" s="31" t="str">
        <f t="shared" si="76"/>
        <v/>
      </c>
      <c r="AU113" s="31" t="str">
        <f t="shared" si="77"/>
        <v/>
      </c>
      <c r="AV113" s="31" t="str">
        <f t="shared" si="78"/>
        <v/>
      </c>
      <c r="AW113" s="31" t="str">
        <f t="shared" si="79"/>
        <v/>
      </c>
      <c r="AX113" s="31" t="str">
        <f t="shared" si="80"/>
        <v/>
      </c>
      <c r="AY113" s="31" t="str">
        <f t="shared" si="81"/>
        <v/>
      </c>
      <c r="AZ113" s="31" t="str">
        <f t="shared" si="82"/>
        <v/>
      </c>
      <c r="BA113" s="31" t="str">
        <f t="shared" si="83"/>
        <v/>
      </c>
      <c r="BB113" s="31" t="str">
        <f t="shared" si="84"/>
        <v/>
      </c>
      <c r="BC113" s="31" t="str">
        <f t="shared" si="85"/>
        <v/>
      </c>
      <c r="BD113" s="31" t="str">
        <f t="shared" si="86"/>
        <v/>
      </c>
      <c r="BE113" s="31" t="str">
        <f t="shared" si="87"/>
        <v/>
      </c>
      <c r="BF113" s="31" t="str">
        <f t="shared" si="88"/>
        <v/>
      </c>
      <c r="BG113" s="31" t="str">
        <f t="shared" si="89"/>
        <v/>
      </c>
      <c r="BH113" s="31" t="str">
        <f t="shared" si="90"/>
        <v/>
      </c>
      <c r="BI113" s="31" t="str">
        <f t="shared" si="91"/>
        <v/>
      </c>
      <c r="BJ113" s="31" t="str">
        <f t="shared" si="92"/>
        <v/>
      </c>
      <c r="BK113" s="31" t="str">
        <f t="shared" si="93"/>
        <v/>
      </c>
      <c r="BL113" s="31" t="str">
        <f t="shared" si="94"/>
        <v/>
      </c>
      <c r="BM113" s="31" t="str">
        <f t="shared" si="95"/>
        <v/>
      </c>
      <c r="BN113" s="31" t="str">
        <f t="shared" si="96"/>
        <v/>
      </c>
      <c r="BO113" s="31" t="str">
        <f t="shared" si="97"/>
        <v/>
      </c>
      <c r="BP113" s="31" t="str">
        <f t="shared" si="98"/>
        <v/>
      </c>
      <c r="BR113" s="32" t="str">
        <f t="shared" si="99"/>
        <v/>
      </c>
      <c r="BS113" s="32" t="str">
        <f t="shared" si="100"/>
        <v/>
      </c>
      <c r="BT113" s="32" t="str">
        <f t="shared" si="101"/>
        <v/>
      </c>
      <c r="BU113" s="32" t="str">
        <f t="shared" si="102"/>
        <v/>
      </c>
      <c r="BV113" s="32" t="str">
        <f t="shared" si="103"/>
        <v/>
      </c>
      <c r="BW113" s="32" t="str">
        <f t="shared" si="104"/>
        <v/>
      </c>
      <c r="BX113" s="32" t="str">
        <f t="shared" si="105"/>
        <v/>
      </c>
      <c r="BY113" s="32" t="str">
        <f t="shared" si="106"/>
        <v/>
      </c>
      <c r="BZ113" s="32" t="str">
        <f t="shared" si="107"/>
        <v/>
      </c>
      <c r="CA113" s="32" t="str">
        <f t="shared" si="108"/>
        <v/>
      </c>
      <c r="CB113" s="32" t="str">
        <f t="shared" si="109"/>
        <v/>
      </c>
      <c r="CC113" s="32" t="str">
        <f t="shared" si="110"/>
        <v/>
      </c>
      <c r="CD113" s="32" t="str">
        <f t="shared" si="111"/>
        <v/>
      </c>
      <c r="CE113" s="32" t="str">
        <f t="shared" si="112"/>
        <v/>
      </c>
      <c r="CF113" s="32" t="str">
        <f t="shared" si="113"/>
        <v/>
      </c>
      <c r="CG113" s="32" t="str">
        <f t="shared" si="114"/>
        <v/>
      </c>
      <c r="CH113" s="32" t="str">
        <f t="shared" si="115"/>
        <v/>
      </c>
      <c r="CI113" s="32" t="str">
        <f t="shared" si="116"/>
        <v/>
      </c>
      <c r="CJ113" s="32" t="str">
        <f t="shared" si="117"/>
        <v/>
      </c>
      <c r="CK113" s="32" t="str">
        <f t="shared" si="118"/>
        <v/>
      </c>
      <c r="CL113" s="32" t="str">
        <f t="shared" si="119"/>
        <v/>
      </c>
      <c r="CM113" s="32" t="str">
        <f t="shared" si="120"/>
        <v/>
      </c>
      <c r="CN113" s="32" t="str">
        <f t="shared" si="121"/>
        <v/>
      </c>
      <c r="CO113" s="32" t="str">
        <f t="shared" si="122"/>
        <v/>
      </c>
      <c r="CP113" s="32" t="str">
        <f t="shared" si="123"/>
        <v/>
      </c>
      <c r="CQ113" s="32" t="str">
        <f t="shared" si="124"/>
        <v/>
      </c>
      <c r="CR113" s="32" t="str">
        <f t="shared" si="125"/>
        <v/>
      </c>
      <c r="CS113" s="32" t="str">
        <f t="shared" si="126"/>
        <v/>
      </c>
      <c r="CT113" s="32" t="str">
        <f t="shared" si="127"/>
        <v/>
      </c>
      <c r="CU113" s="32" t="str">
        <f t="shared" si="128"/>
        <v/>
      </c>
      <c r="CV113" s="33" t="str">
        <f t="shared" si="129"/>
        <v/>
      </c>
      <c r="CW113" s="97" t="str">
        <f t="shared" si="130"/>
        <v/>
      </c>
      <c r="CX113" s="97"/>
    </row>
    <row r="114" spans="3:102" x14ac:dyDescent="0.25">
      <c r="C114" s="15">
        <v>98</v>
      </c>
      <c r="D114" s="34" t="str">
        <f>IF(REGISTRO!B117="","",REGISTRO!B117)</f>
        <v/>
      </c>
      <c r="E114" s="34" t="str">
        <f>IF(REGISTRO!C117="","",REGISTRO!C117)</f>
        <v/>
      </c>
      <c r="F114" s="34" t="str">
        <f>IF(REGISTRO!D117="","",REGISTRO!D117)</f>
        <v/>
      </c>
      <c r="G114" s="34" t="str">
        <f>IF(REGISTRO!E117="","",REGISTRO!E117)</f>
        <v/>
      </c>
      <c r="H114" s="30" t="str">
        <f>IF(REGISTRO!F117="A",1,IF(REGISTRO!F117="B",2,IF(REGISTRO!F117="C",3,IF(REGISTRO!F117="D",4,""))))</f>
        <v/>
      </c>
      <c r="I114" s="30" t="str">
        <f>IF(REGISTRO!G117="A",1,IF(REGISTRO!G117="B",2,IF(REGISTRO!G117="C",3,IF(REGISTRO!G117="D",4,""))))</f>
        <v/>
      </c>
      <c r="J114" s="30" t="str">
        <f>IF(REGISTRO!H117="A",1,IF(REGISTRO!H117="B",2,IF(REGISTRO!H117="C",3,IF(REGISTRO!H117="D",4,""))))</f>
        <v/>
      </c>
      <c r="K114" s="30" t="str">
        <f>IF(REGISTRO!I117="A",1,IF(REGISTRO!I117="B",2,IF(REGISTRO!I117="C",3,IF(REGISTRO!I117="D",4,""))))</f>
        <v/>
      </c>
      <c r="L114" s="30" t="str">
        <f>IF(REGISTRO!J117="A",1,IF(REGISTRO!J117="B",2,IF(REGISTRO!J117="C",3,IF(REGISTRO!J117="D",4,""))))</f>
        <v/>
      </c>
      <c r="M114" s="30" t="str">
        <f>IF(REGISTRO!K117="A",1,IF(REGISTRO!K117="B",2,IF(REGISTRO!K117="C",3,IF(REGISTRO!K117="D",4,""))))</f>
        <v/>
      </c>
      <c r="N114" s="30" t="str">
        <f>IF(REGISTRO!L117="A",1,IF(REGISTRO!L117="B",2,IF(REGISTRO!L117="C",3,IF(REGISTRO!L117="D",4,""))))</f>
        <v/>
      </c>
      <c r="O114" s="30" t="str">
        <f>IF(REGISTRO!M117="A",1,IF(REGISTRO!M117="B",2,IF(REGISTRO!M117="C",3,IF(REGISTRO!M117="D",4,""))))</f>
        <v/>
      </c>
      <c r="P114" s="30" t="str">
        <f>IF(REGISTRO!N117="A",1,IF(REGISTRO!N117="B",2,IF(REGISTRO!N117="C",3,IF(REGISTRO!N117="D",4,""))))</f>
        <v/>
      </c>
      <c r="Q114" s="30" t="str">
        <f>IF(REGISTRO!O117="A",1,IF(REGISTRO!O117="B",2,IF(REGISTRO!O117="C",3,IF(REGISTRO!O117="D",4,""))))</f>
        <v/>
      </c>
      <c r="R114" s="30" t="str">
        <f>IF(REGISTRO!P117="A",1,IF(REGISTRO!P117="B",2,IF(REGISTRO!P117="C",3,IF(REGISTRO!P117="D",4,""))))</f>
        <v/>
      </c>
      <c r="S114" s="30" t="str">
        <f>IF(REGISTRO!Q117="A",1,IF(REGISTRO!Q117="B",2,IF(REGISTRO!Q117="C",3,IF(REGISTRO!Q117="D",4,""))))</f>
        <v/>
      </c>
      <c r="T114" s="30" t="str">
        <f>IF(REGISTRO!R117="A",1,IF(REGISTRO!R117="B",2,IF(REGISTRO!R117="C",3,IF(REGISTRO!R117="D",4,""))))</f>
        <v/>
      </c>
      <c r="U114" s="30" t="str">
        <f>IF(REGISTRO!S117="A",1,IF(REGISTRO!S117="B",2,IF(REGISTRO!S117="C",3,IF(REGISTRO!S117="D",4,""))))</f>
        <v/>
      </c>
      <c r="V114" s="30" t="str">
        <f>IF(REGISTRO!T117="A",1,IF(REGISTRO!T117="B",2,IF(REGISTRO!T117="C",3,IF(REGISTRO!T117="D",4,""))))</f>
        <v/>
      </c>
      <c r="W114" s="30" t="str">
        <f>IF(REGISTRO!U117="A",1,IF(REGISTRO!U117="B",2,IF(REGISTRO!U117="C",3,IF(REGISTRO!U117="D",4,""))))</f>
        <v/>
      </c>
      <c r="X114" s="30" t="str">
        <f>IF(REGISTRO!V117="A",1,IF(REGISTRO!V117="B",2,IF(REGISTRO!V117="C",3,IF(REGISTRO!V117="D",4,""))))</f>
        <v/>
      </c>
      <c r="Y114" s="30" t="str">
        <f>IF(REGISTRO!W117="A",1,IF(REGISTRO!W117="B",2,IF(REGISTRO!W117="C",3,IF(REGISTRO!W117="D",4,""))))</f>
        <v/>
      </c>
      <c r="Z114" s="30" t="str">
        <f>IF(REGISTRO!X117="A",1,IF(REGISTRO!X117="B",2,IF(REGISTRO!X117="C",3,IF(REGISTRO!X117="D",4,""))))</f>
        <v/>
      </c>
      <c r="AA114" s="30" t="str">
        <f>IF(REGISTRO!Y117="A",1,IF(REGISTRO!Y117="B",2,IF(REGISTRO!Y117="C",3,IF(REGISTRO!Y117="D",4,""))))</f>
        <v/>
      </c>
      <c r="AB114" s="30" t="str">
        <f>IF(REGISTRO!Z117="A",1,IF(REGISTRO!Z117="B",2,IF(REGISTRO!Z117="C",3,IF(REGISTRO!Z117="D",4,""))))</f>
        <v/>
      </c>
      <c r="AC114" s="30" t="str">
        <f>IF(REGISTRO!AA117="A",1,IF(REGISTRO!AA117="B",2,IF(REGISTRO!AA117="C",3,IF(REGISTRO!AA117="D",4,""))))</f>
        <v/>
      </c>
      <c r="AD114" s="30" t="str">
        <f>IF(REGISTRO!AB117="A",1,IF(REGISTRO!AB117="B",2,IF(REGISTRO!AB117="C",3,IF(REGISTRO!AB117="D",4,""))))</f>
        <v/>
      </c>
      <c r="AE114" s="30" t="str">
        <f>IF(REGISTRO!AC117="A",1,IF(REGISTRO!AC117="B",2,IF(REGISTRO!AC117="C",3,IF(REGISTRO!AC117="D",4,""))))</f>
        <v/>
      </c>
      <c r="AF114" s="30" t="str">
        <f>IF(REGISTRO!AD117="A",1,IF(REGISTRO!AD117="B",2,IF(REGISTRO!AD117="C",3,IF(REGISTRO!AD117="D",4,""))))</f>
        <v/>
      </c>
      <c r="AG114" s="30" t="str">
        <f>IF(REGISTRO!AE117="A",1,IF(REGISTRO!AE117="B",2,IF(REGISTRO!AE117="C",3,IF(REGISTRO!AE117="D",4,""))))</f>
        <v/>
      </c>
      <c r="AH114" s="30" t="str">
        <f>IF(REGISTRO!AF117="A",1,IF(REGISTRO!AF117="B",2,IF(REGISTRO!AF117="C",3,IF(REGISTRO!AF117="D",4,""))))</f>
        <v/>
      </c>
      <c r="AI114" s="30" t="str">
        <f>IF(REGISTRO!AG117="A",1,IF(REGISTRO!AG117="B",2,IF(REGISTRO!AG117="C",3,IF(REGISTRO!AG117="D",4,""))))</f>
        <v/>
      </c>
      <c r="AJ114" s="30" t="str">
        <f>IF(REGISTRO!AH117="A",1,IF(REGISTRO!AH117="B",2,IF(REGISTRO!AH117="C",3,IF(REGISTRO!AH117="D",4,""))))</f>
        <v/>
      </c>
      <c r="AK114" s="30" t="str">
        <f>IF(REGISTRO!AI117="A",1,IF(REGISTRO!AI117="B",2,IF(REGISTRO!AI117="C",3,IF(REGISTRO!AI117="D",4,""))))</f>
        <v/>
      </c>
      <c r="AM114" s="31" t="str">
        <f t="shared" si="69"/>
        <v/>
      </c>
      <c r="AN114" s="31" t="str">
        <f t="shared" si="70"/>
        <v/>
      </c>
      <c r="AO114" s="31" t="str">
        <f t="shared" si="71"/>
        <v/>
      </c>
      <c r="AP114" s="31" t="str">
        <f t="shared" si="72"/>
        <v/>
      </c>
      <c r="AQ114" s="31" t="str">
        <f t="shared" si="73"/>
        <v/>
      </c>
      <c r="AR114" s="31" t="str">
        <f t="shared" si="74"/>
        <v/>
      </c>
      <c r="AS114" s="31" t="str">
        <f t="shared" si="75"/>
        <v/>
      </c>
      <c r="AT114" s="31" t="str">
        <f t="shared" si="76"/>
        <v/>
      </c>
      <c r="AU114" s="31" t="str">
        <f t="shared" si="77"/>
        <v/>
      </c>
      <c r="AV114" s="31" t="str">
        <f t="shared" si="78"/>
        <v/>
      </c>
      <c r="AW114" s="31" t="str">
        <f t="shared" si="79"/>
        <v/>
      </c>
      <c r="AX114" s="31" t="str">
        <f t="shared" si="80"/>
        <v/>
      </c>
      <c r="AY114" s="31" t="str">
        <f t="shared" si="81"/>
        <v/>
      </c>
      <c r="AZ114" s="31" t="str">
        <f t="shared" si="82"/>
        <v/>
      </c>
      <c r="BA114" s="31" t="str">
        <f t="shared" si="83"/>
        <v/>
      </c>
      <c r="BB114" s="31" t="str">
        <f t="shared" si="84"/>
        <v/>
      </c>
      <c r="BC114" s="31" t="str">
        <f t="shared" si="85"/>
        <v/>
      </c>
      <c r="BD114" s="31" t="str">
        <f t="shared" si="86"/>
        <v/>
      </c>
      <c r="BE114" s="31" t="str">
        <f t="shared" si="87"/>
        <v/>
      </c>
      <c r="BF114" s="31" t="str">
        <f t="shared" si="88"/>
        <v/>
      </c>
      <c r="BG114" s="31" t="str">
        <f t="shared" si="89"/>
        <v/>
      </c>
      <c r="BH114" s="31" t="str">
        <f t="shared" si="90"/>
        <v/>
      </c>
      <c r="BI114" s="31" t="str">
        <f t="shared" si="91"/>
        <v/>
      </c>
      <c r="BJ114" s="31" t="str">
        <f t="shared" si="92"/>
        <v/>
      </c>
      <c r="BK114" s="31" t="str">
        <f t="shared" si="93"/>
        <v/>
      </c>
      <c r="BL114" s="31" t="str">
        <f t="shared" si="94"/>
        <v/>
      </c>
      <c r="BM114" s="31" t="str">
        <f t="shared" si="95"/>
        <v/>
      </c>
      <c r="BN114" s="31" t="str">
        <f t="shared" si="96"/>
        <v/>
      </c>
      <c r="BO114" s="31" t="str">
        <f t="shared" si="97"/>
        <v/>
      </c>
      <c r="BP114" s="31" t="str">
        <f t="shared" si="98"/>
        <v/>
      </c>
      <c r="BR114" s="32" t="str">
        <f t="shared" si="99"/>
        <v/>
      </c>
      <c r="BS114" s="32" t="str">
        <f t="shared" si="100"/>
        <v/>
      </c>
      <c r="BT114" s="32" t="str">
        <f t="shared" si="101"/>
        <v/>
      </c>
      <c r="BU114" s="32" t="str">
        <f t="shared" si="102"/>
        <v/>
      </c>
      <c r="BV114" s="32" t="str">
        <f t="shared" si="103"/>
        <v/>
      </c>
      <c r="BW114" s="32" t="str">
        <f t="shared" si="104"/>
        <v/>
      </c>
      <c r="BX114" s="32" t="str">
        <f t="shared" si="105"/>
        <v/>
      </c>
      <c r="BY114" s="32" t="str">
        <f t="shared" si="106"/>
        <v/>
      </c>
      <c r="BZ114" s="32" t="str">
        <f t="shared" si="107"/>
        <v/>
      </c>
      <c r="CA114" s="32" t="str">
        <f t="shared" si="108"/>
        <v/>
      </c>
      <c r="CB114" s="32" t="str">
        <f t="shared" si="109"/>
        <v/>
      </c>
      <c r="CC114" s="32" t="str">
        <f t="shared" si="110"/>
        <v/>
      </c>
      <c r="CD114" s="32" t="str">
        <f t="shared" si="111"/>
        <v/>
      </c>
      <c r="CE114" s="32" t="str">
        <f t="shared" si="112"/>
        <v/>
      </c>
      <c r="CF114" s="32" t="str">
        <f t="shared" si="113"/>
        <v/>
      </c>
      <c r="CG114" s="32" t="str">
        <f t="shared" si="114"/>
        <v/>
      </c>
      <c r="CH114" s="32" t="str">
        <f t="shared" si="115"/>
        <v/>
      </c>
      <c r="CI114" s="32" t="str">
        <f t="shared" si="116"/>
        <v/>
      </c>
      <c r="CJ114" s="32" t="str">
        <f t="shared" si="117"/>
        <v/>
      </c>
      <c r="CK114" s="32" t="str">
        <f t="shared" si="118"/>
        <v/>
      </c>
      <c r="CL114" s="32" t="str">
        <f t="shared" si="119"/>
        <v/>
      </c>
      <c r="CM114" s="32" t="str">
        <f t="shared" si="120"/>
        <v/>
      </c>
      <c r="CN114" s="32" t="str">
        <f t="shared" si="121"/>
        <v/>
      </c>
      <c r="CO114" s="32" t="str">
        <f t="shared" si="122"/>
        <v/>
      </c>
      <c r="CP114" s="32" t="str">
        <f t="shared" si="123"/>
        <v/>
      </c>
      <c r="CQ114" s="32" t="str">
        <f t="shared" si="124"/>
        <v/>
      </c>
      <c r="CR114" s="32" t="str">
        <f t="shared" si="125"/>
        <v/>
      </c>
      <c r="CS114" s="32" t="str">
        <f t="shared" si="126"/>
        <v/>
      </c>
      <c r="CT114" s="32" t="str">
        <f t="shared" si="127"/>
        <v/>
      </c>
      <c r="CU114" s="32" t="str">
        <f t="shared" si="128"/>
        <v/>
      </c>
      <c r="CV114" s="33" t="str">
        <f t="shared" si="129"/>
        <v/>
      </c>
      <c r="CW114" s="97" t="str">
        <f t="shared" si="130"/>
        <v/>
      </c>
      <c r="CX114" s="97"/>
    </row>
    <row r="115" spans="3:102" x14ac:dyDescent="0.25">
      <c r="C115" s="15">
        <v>99</v>
      </c>
      <c r="D115" s="34" t="str">
        <f>IF(REGISTRO!B118="","",REGISTRO!B118)</f>
        <v/>
      </c>
      <c r="E115" s="34" t="str">
        <f>IF(REGISTRO!C118="","",REGISTRO!C118)</f>
        <v/>
      </c>
      <c r="F115" s="34" t="str">
        <f>IF(REGISTRO!D118="","",REGISTRO!D118)</f>
        <v/>
      </c>
      <c r="G115" s="34" t="str">
        <f>IF(REGISTRO!E118="","",REGISTRO!E118)</f>
        <v/>
      </c>
      <c r="H115" s="30" t="str">
        <f>IF(REGISTRO!F118="A",1,IF(REGISTRO!F118="B",2,IF(REGISTRO!F118="C",3,IF(REGISTRO!F118="D",4,""))))</f>
        <v/>
      </c>
      <c r="I115" s="30" t="str">
        <f>IF(REGISTRO!G118="A",1,IF(REGISTRO!G118="B",2,IF(REGISTRO!G118="C",3,IF(REGISTRO!G118="D",4,""))))</f>
        <v/>
      </c>
      <c r="J115" s="30" t="str">
        <f>IF(REGISTRO!H118="A",1,IF(REGISTRO!H118="B",2,IF(REGISTRO!H118="C",3,IF(REGISTRO!H118="D",4,""))))</f>
        <v/>
      </c>
      <c r="K115" s="30" t="str">
        <f>IF(REGISTRO!I118="A",1,IF(REGISTRO!I118="B",2,IF(REGISTRO!I118="C",3,IF(REGISTRO!I118="D",4,""))))</f>
        <v/>
      </c>
      <c r="L115" s="30" t="str">
        <f>IF(REGISTRO!J118="A",1,IF(REGISTRO!J118="B",2,IF(REGISTRO!J118="C",3,IF(REGISTRO!J118="D",4,""))))</f>
        <v/>
      </c>
      <c r="M115" s="30" t="str">
        <f>IF(REGISTRO!K118="A",1,IF(REGISTRO!K118="B",2,IF(REGISTRO!K118="C",3,IF(REGISTRO!K118="D",4,""))))</f>
        <v/>
      </c>
      <c r="N115" s="30" t="str">
        <f>IF(REGISTRO!L118="A",1,IF(REGISTRO!L118="B",2,IF(REGISTRO!L118="C",3,IF(REGISTRO!L118="D",4,""))))</f>
        <v/>
      </c>
      <c r="O115" s="30" t="str">
        <f>IF(REGISTRO!M118="A",1,IF(REGISTRO!M118="B",2,IF(REGISTRO!M118="C",3,IF(REGISTRO!M118="D",4,""))))</f>
        <v/>
      </c>
      <c r="P115" s="30" t="str">
        <f>IF(REGISTRO!N118="A",1,IF(REGISTRO!N118="B",2,IF(REGISTRO!N118="C",3,IF(REGISTRO!N118="D",4,""))))</f>
        <v/>
      </c>
      <c r="Q115" s="30" t="str">
        <f>IF(REGISTRO!O118="A",1,IF(REGISTRO!O118="B",2,IF(REGISTRO!O118="C",3,IF(REGISTRO!O118="D",4,""))))</f>
        <v/>
      </c>
      <c r="R115" s="30" t="str">
        <f>IF(REGISTRO!P118="A",1,IF(REGISTRO!P118="B",2,IF(REGISTRO!P118="C",3,IF(REGISTRO!P118="D",4,""))))</f>
        <v/>
      </c>
      <c r="S115" s="30" t="str">
        <f>IF(REGISTRO!Q118="A",1,IF(REGISTRO!Q118="B",2,IF(REGISTRO!Q118="C",3,IF(REGISTRO!Q118="D",4,""))))</f>
        <v/>
      </c>
      <c r="T115" s="30" t="str">
        <f>IF(REGISTRO!R118="A",1,IF(REGISTRO!R118="B",2,IF(REGISTRO!R118="C",3,IF(REGISTRO!R118="D",4,""))))</f>
        <v/>
      </c>
      <c r="U115" s="30" t="str">
        <f>IF(REGISTRO!S118="A",1,IF(REGISTRO!S118="B",2,IF(REGISTRO!S118="C",3,IF(REGISTRO!S118="D",4,""))))</f>
        <v/>
      </c>
      <c r="V115" s="30" t="str">
        <f>IF(REGISTRO!T118="A",1,IF(REGISTRO!T118="B",2,IF(REGISTRO!T118="C",3,IF(REGISTRO!T118="D",4,""))))</f>
        <v/>
      </c>
      <c r="W115" s="30" t="str">
        <f>IF(REGISTRO!U118="A",1,IF(REGISTRO!U118="B",2,IF(REGISTRO!U118="C",3,IF(REGISTRO!U118="D",4,""))))</f>
        <v/>
      </c>
      <c r="X115" s="30" t="str">
        <f>IF(REGISTRO!V118="A",1,IF(REGISTRO!V118="B",2,IF(REGISTRO!V118="C",3,IF(REGISTRO!V118="D",4,""))))</f>
        <v/>
      </c>
      <c r="Y115" s="30" t="str">
        <f>IF(REGISTRO!W118="A",1,IF(REGISTRO!W118="B",2,IF(REGISTRO!W118="C",3,IF(REGISTRO!W118="D",4,""))))</f>
        <v/>
      </c>
      <c r="Z115" s="30" t="str">
        <f>IF(REGISTRO!X118="A",1,IF(REGISTRO!X118="B",2,IF(REGISTRO!X118="C",3,IF(REGISTRO!X118="D",4,""))))</f>
        <v/>
      </c>
      <c r="AA115" s="30" t="str">
        <f>IF(REGISTRO!Y118="A",1,IF(REGISTRO!Y118="B",2,IF(REGISTRO!Y118="C",3,IF(REGISTRO!Y118="D",4,""))))</f>
        <v/>
      </c>
      <c r="AB115" s="30" t="str">
        <f>IF(REGISTRO!Z118="A",1,IF(REGISTRO!Z118="B",2,IF(REGISTRO!Z118="C",3,IF(REGISTRO!Z118="D",4,""))))</f>
        <v/>
      </c>
      <c r="AC115" s="30" t="str">
        <f>IF(REGISTRO!AA118="A",1,IF(REGISTRO!AA118="B",2,IF(REGISTRO!AA118="C",3,IF(REGISTRO!AA118="D",4,""))))</f>
        <v/>
      </c>
      <c r="AD115" s="30" t="str">
        <f>IF(REGISTRO!AB118="A",1,IF(REGISTRO!AB118="B",2,IF(REGISTRO!AB118="C",3,IF(REGISTRO!AB118="D",4,""))))</f>
        <v/>
      </c>
      <c r="AE115" s="30" t="str">
        <f>IF(REGISTRO!AC118="A",1,IF(REGISTRO!AC118="B",2,IF(REGISTRO!AC118="C",3,IF(REGISTRO!AC118="D",4,""))))</f>
        <v/>
      </c>
      <c r="AF115" s="30" t="str">
        <f>IF(REGISTRO!AD118="A",1,IF(REGISTRO!AD118="B",2,IF(REGISTRO!AD118="C",3,IF(REGISTRO!AD118="D",4,""))))</f>
        <v/>
      </c>
      <c r="AG115" s="30" t="str">
        <f>IF(REGISTRO!AE118="A",1,IF(REGISTRO!AE118="B",2,IF(REGISTRO!AE118="C",3,IF(REGISTRO!AE118="D",4,""))))</f>
        <v/>
      </c>
      <c r="AH115" s="30" t="str">
        <f>IF(REGISTRO!AF118="A",1,IF(REGISTRO!AF118="B",2,IF(REGISTRO!AF118="C",3,IF(REGISTRO!AF118="D",4,""))))</f>
        <v/>
      </c>
      <c r="AI115" s="30" t="str">
        <f>IF(REGISTRO!AG118="A",1,IF(REGISTRO!AG118="B",2,IF(REGISTRO!AG118="C",3,IF(REGISTRO!AG118="D",4,""))))</f>
        <v/>
      </c>
      <c r="AJ115" s="30" t="str">
        <f>IF(REGISTRO!AH118="A",1,IF(REGISTRO!AH118="B",2,IF(REGISTRO!AH118="C",3,IF(REGISTRO!AH118="D",4,""))))</f>
        <v/>
      </c>
      <c r="AK115" s="30" t="str">
        <f>IF(REGISTRO!AI118="A",1,IF(REGISTRO!AI118="B",2,IF(REGISTRO!AI118="C",3,IF(REGISTRO!AI118="D",4,""))))</f>
        <v/>
      </c>
      <c r="AM115" s="31" t="str">
        <f t="shared" si="69"/>
        <v/>
      </c>
      <c r="AN115" s="31" t="str">
        <f t="shared" si="70"/>
        <v/>
      </c>
      <c r="AO115" s="31" t="str">
        <f t="shared" si="71"/>
        <v/>
      </c>
      <c r="AP115" s="31" t="str">
        <f t="shared" si="72"/>
        <v/>
      </c>
      <c r="AQ115" s="31" t="str">
        <f t="shared" si="73"/>
        <v/>
      </c>
      <c r="AR115" s="31" t="str">
        <f t="shared" si="74"/>
        <v/>
      </c>
      <c r="AS115" s="31" t="str">
        <f t="shared" si="75"/>
        <v/>
      </c>
      <c r="AT115" s="31" t="str">
        <f t="shared" si="76"/>
        <v/>
      </c>
      <c r="AU115" s="31" t="str">
        <f t="shared" si="77"/>
        <v/>
      </c>
      <c r="AV115" s="31" t="str">
        <f t="shared" si="78"/>
        <v/>
      </c>
      <c r="AW115" s="31" t="str">
        <f t="shared" si="79"/>
        <v/>
      </c>
      <c r="AX115" s="31" t="str">
        <f t="shared" si="80"/>
        <v/>
      </c>
      <c r="AY115" s="31" t="str">
        <f t="shared" si="81"/>
        <v/>
      </c>
      <c r="AZ115" s="31" t="str">
        <f t="shared" si="82"/>
        <v/>
      </c>
      <c r="BA115" s="31" t="str">
        <f t="shared" si="83"/>
        <v/>
      </c>
      <c r="BB115" s="31" t="str">
        <f t="shared" si="84"/>
        <v/>
      </c>
      <c r="BC115" s="31" t="str">
        <f t="shared" si="85"/>
        <v/>
      </c>
      <c r="BD115" s="31" t="str">
        <f t="shared" si="86"/>
        <v/>
      </c>
      <c r="BE115" s="31" t="str">
        <f t="shared" si="87"/>
        <v/>
      </c>
      <c r="BF115" s="31" t="str">
        <f t="shared" si="88"/>
        <v/>
      </c>
      <c r="BG115" s="31" t="str">
        <f t="shared" si="89"/>
        <v/>
      </c>
      <c r="BH115" s="31" t="str">
        <f t="shared" si="90"/>
        <v/>
      </c>
      <c r="BI115" s="31" t="str">
        <f t="shared" si="91"/>
        <v/>
      </c>
      <c r="BJ115" s="31" t="str">
        <f t="shared" si="92"/>
        <v/>
      </c>
      <c r="BK115" s="31" t="str">
        <f t="shared" si="93"/>
        <v/>
      </c>
      <c r="BL115" s="31" t="str">
        <f t="shared" si="94"/>
        <v/>
      </c>
      <c r="BM115" s="31" t="str">
        <f t="shared" si="95"/>
        <v/>
      </c>
      <c r="BN115" s="31" t="str">
        <f t="shared" si="96"/>
        <v/>
      </c>
      <c r="BO115" s="31" t="str">
        <f t="shared" si="97"/>
        <v/>
      </c>
      <c r="BP115" s="31" t="str">
        <f t="shared" si="98"/>
        <v/>
      </c>
      <c r="BR115" s="32" t="str">
        <f t="shared" si="99"/>
        <v/>
      </c>
      <c r="BS115" s="32" t="str">
        <f t="shared" si="100"/>
        <v/>
      </c>
      <c r="BT115" s="32" t="str">
        <f t="shared" si="101"/>
        <v/>
      </c>
      <c r="BU115" s="32" t="str">
        <f t="shared" si="102"/>
        <v/>
      </c>
      <c r="BV115" s="32" t="str">
        <f t="shared" si="103"/>
        <v/>
      </c>
      <c r="BW115" s="32" t="str">
        <f t="shared" si="104"/>
        <v/>
      </c>
      <c r="BX115" s="32" t="str">
        <f t="shared" si="105"/>
        <v/>
      </c>
      <c r="BY115" s="32" t="str">
        <f t="shared" si="106"/>
        <v/>
      </c>
      <c r="BZ115" s="32" t="str">
        <f t="shared" si="107"/>
        <v/>
      </c>
      <c r="CA115" s="32" t="str">
        <f t="shared" si="108"/>
        <v/>
      </c>
      <c r="CB115" s="32" t="str">
        <f t="shared" si="109"/>
        <v/>
      </c>
      <c r="CC115" s="32" t="str">
        <f t="shared" si="110"/>
        <v/>
      </c>
      <c r="CD115" s="32" t="str">
        <f t="shared" si="111"/>
        <v/>
      </c>
      <c r="CE115" s="32" t="str">
        <f t="shared" si="112"/>
        <v/>
      </c>
      <c r="CF115" s="32" t="str">
        <f t="shared" si="113"/>
        <v/>
      </c>
      <c r="CG115" s="32" t="str">
        <f t="shared" si="114"/>
        <v/>
      </c>
      <c r="CH115" s="32" t="str">
        <f t="shared" si="115"/>
        <v/>
      </c>
      <c r="CI115" s="32" t="str">
        <f t="shared" si="116"/>
        <v/>
      </c>
      <c r="CJ115" s="32" t="str">
        <f t="shared" si="117"/>
        <v/>
      </c>
      <c r="CK115" s="32" t="str">
        <f t="shared" si="118"/>
        <v/>
      </c>
      <c r="CL115" s="32" t="str">
        <f t="shared" si="119"/>
        <v/>
      </c>
      <c r="CM115" s="32" t="str">
        <f t="shared" si="120"/>
        <v/>
      </c>
      <c r="CN115" s="32" t="str">
        <f t="shared" si="121"/>
        <v/>
      </c>
      <c r="CO115" s="32" t="str">
        <f t="shared" si="122"/>
        <v/>
      </c>
      <c r="CP115" s="32" t="str">
        <f t="shared" si="123"/>
        <v/>
      </c>
      <c r="CQ115" s="32" t="str">
        <f t="shared" si="124"/>
        <v/>
      </c>
      <c r="CR115" s="32" t="str">
        <f t="shared" si="125"/>
        <v/>
      </c>
      <c r="CS115" s="32" t="str">
        <f t="shared" si="126"/>
        <v/>
      </c>
      <c r="CT115" s="32" t="str">
        <f t="shared" si="127"/>
        <v/>
      </c>
      <c r="CU115" s="32" t="str">
        <f t="shared" si="128"/>
        <v/>
      </c>
      <c r="CV115" s="33" t="str">
        <f t="shared" si="129"/>
        <v/>
      </c>
      <c r="CW115" s="97" t="str">
        <f t="shared" si="130"/>
        <v/>
      </c>
      <c r="CX115" s="97"/>
    </row>
    <row r="116" spans="3:102" x14ac:dyDescent="0.25">
      <c r="C116" s="15">
        <v>100</v>
      </c>
      <c r="D116" s="34" t="str">
        <f>IF(REGISTRO!B119="","",REGISTRO!B119)</f>
        <v/>
      </c>
      <c r="E116" s="34" t="str">
        <f>IF(REGISTRO!C119="","",REGISTRO!C119)</f>
        <v/>
      </c>
      <c r="F116" s="34" t="str">
        <f>IF(REGISTRO!D119="","",REGISTRO!D119)</f>
        <v/>
      </c>
      <c r="G116" s="34" t="str">
        <f>IF(REGISTRO!E119="","",REGISTRO!E119)</f>
        <v/>
      </c>
      <c r="H116" s="30" t="str">
        <f>IF(REGISTRO!F119="A",1,IF(REGISTRO!F119="B",2,IF(REGISTRO!F119="C",3,IF(REGISTRO!F119="D",4,""))))</f>
        <v/>
      </c>
      <c r="I116" s="30" t="str">
        <f>IF(REGISTRO!G119="A",1,IF(REGISTRO!G119="B",2,IF(REGISTRO!G119="C",3,IF(REGISTRO!G119="D",4,""))))</f>
        <v/>
      </c>
      <c r="J116" s="30" t="str">
        <f>IF(REGISTRO!H119="A",1,IF(REGISTRO!H119="B",2,IF(REGISTRO!H119="C",3,IF(REGISTRO!H119="D",4,""))))</f>
        <v/>
      </c>
      <c r="K116" s="30" t="str">
        <f>IF(REGISTRO!I119="A",1,IF(REGISTRO!I119="B",2,IF(REGISTRO!I119="C",3,IF(REGISTRO!I119="D",4,""))))</f>
        <v/>
      </c>
      <c r="L116" s="30" t="str">
        <f>IF(REGISTRO!J119="A",1,IF(REGISTRO!J119="B",2,IF(REGISTRO!J119="C",3,IF(REGISTRO!J119="D",4,""))))</f>
        <v/>
      </c>
      <c r="M116" s="30" t="str">
        <f>IF(REGISTRO!K119="A",1,IF(REGISTRO!K119="B",2,IF(REGISTRO!K119="C",3,IF(REGISTRO!K119="D",4,""))))</f>
        <v/>
      </c>
      <c r="N116" s="30" t="str">
        <f>IF(REGISTRO!L119="A",1,IF(REGISTRO!L119="B",2,IF(REGISTRO!L119="C",3,IF(REGISTRO!L119="D",4,""))))</f>
        <v/>
      </c>
      <c r="O116" s="30" t="str">
        <f>IF(REGISTRO!M119="A",1,IF(REGISTRO!M119="B",2,IF(REGISTRO!M119="C",3,IF(REGISTRO!M119="D",4,""))))</f>
        <v/>
      </c>
      <c r="P116" s="30" t="str">
        <f>IF(REGISTRO!N119="A",1,IF(REGISTRO!N119="B",2,IF(REGISTRO!N119="C",3,IF(REGISTRO!N119="D",4,""))))</f>
        <v/>
      </c>
      <c r="Q116" s="30" t="str">
        <f>IF(REGISTRO!O119="A",1,IF(REGISTRO!O119="B",2,IF(REGISTRO!O119="C",3,IF(REGISTRO!O119="D",4,""))))</f>
        <v/>
      </c>
      <c r="R116" s="30" t="str">
        <f>IF(REGISTRO!P119="A",1,IF(REGISTRO!P119="B",2,IF(REGISTRO!P119="C",3,IF(REGISTRO!P119="D",4,""))))</f>
        <v/>
      </c>
      <c r="S116" s="30" t="str">
        <f>IF(REGISTRO!Q119="A",1,IF(REGISTRO!Q119="B",2,IF(REGISTRO!Q119="C",3,IF(REGISTRO!Q119="D",4,""))))</f>
        <v/>
      </c>
      <c r="T116" s="30" t="str">
        <f>IF(REGISTRO!R119="A",1,IF(REGISTRO!R119="B",2,IF(REGISTRO!R119="C",3,IF(REGISTRO!R119="D",4,""))))</f>
        <v/>
      </c>
      <c r="U116" s="30" t="str">
        <f>IF(REGISTRO!S119="A",1,IF(REGISTRO!S119="B",2,IF(REGISTRO!S119="C",3,IF(REGISTRO!S119="D",4,""))))</f>
        <v/>
      </c>
      <c r="V116" s="30" t="str">
        <f>IF(REGISTRO!T119="A",1,IF(REGISTRO!T119="B",2,IF(REGISTRO!T119="C",3,IF(REGISTRO!T119="D",4,""))))</f>
        <v/>
      </c>
      <c r="W116" s="30" t="str">
        <f>IF(REGISTRO!U119="A",1,IF(REGISTRO!U119="B",2,IF(REGISTRO!U119="C",3,IF(REGISTRO!U119="D",4,""))))</f>
        <v/>
      </c>
      <c r="X116" s="30" t="str">
        <f>IF(REGISTRO!V119="A",1,IF(REGISTRO!V119="B",2,IF(REGISTRO!V119="C",3,IF(REGISTRO!V119="D",4,""))))</f>
        <v/>
      </c>
      <c r="Y116" s="30" t="str">
        <f>IF(REGISTRO!W119="A",1,IF(REGISTRO!W119="B",2,IF(REGISTRO!W119="C",3,IF(REGISTRO!W119="D",4,""))))</f>
        <v/>
      </c>
      <c r="Z116" s="30" t="str">
        <f>IF(REGISTRO!X119="A",1,IF(REGISTRO!X119="B",2,IF(REGISTRO!X119="C",3,IF(REGISTRO!X119="D",4,""))))</f>
        <v/>
      </c>
      <c r="AA116" s="30" t="str">
        <f>IF(REGISTRO!Y119="A",1,IF(REGISTRO!Y119="B",2,IF(REGISTRO!Y119="C",3,IF(REGISTRO!Y119="D",4,""))))</f>
        <v/>
      </c>
      <c r="AB116" s="30" t="str">
        <f>IF(REGISTRO!Z119="A",1,IF(REGISTRO!Z119="B",2,IF(REGISTRO!Z119="C",3,IF(REGISTRO!Z119="D",4,""))))</f>
        <v/>
      </c>
      <c r="AC116" s="30" t="str">
        <f>IF(REGISTRO!AA119="A",1,IF(REGISTRO!AA119="B",2,IF(REGISTRO!AA119="C",3,IF(REGISTRO!AA119="D",4,""))))</f>
        <v/>
      </c>
      <c r="AD116" s="30" t="str">
        <f>IF(REGISTRO!AB119="A",1,IF(REGISTRO!AB119="B",2,IF(REGISTRO!AB119="C",3,IF(REGISTRO!AB119="D",4,""))))</f>
        <v/>
      </c>
      <c r="AE116" s="30" t="str">
        <f>IF(REGISTRO!AC119="A",1,IF(REGISTRO!AC119="B",2,IF(REGISTRO!AC119="C",3,IF(REGISTRO!AC119="D",4,""))))</f>
        <v/>
      </c>
      <c r="AF116" s="30" t="str">
        <f>IF(REGISTRO!AD119="A",1,IF(REGISTRO!AD119="B",2,IF(REGISTRO!AD119="C",3,IF(REGISTRO!AD119="D",4,""))))</f>
        <v/>
      </c>
      <c r="AG116" s="30" t="str">
        <f>IF(REGISTRO!AE119="A",1,IF(REGISTRO!AE119="B",2,IF(REGISTRO!AE119="C",3,IF(REGISTRO!AE119="D",4,""))))</f>
        <v/>
      </c>
      <c r="AH116" s="30" t="str">
        <f>IF(REGISTRO!AF119="A",1,IF(REGISTRO!AF119="B",2,IF(REGISTRO!AF119="C",3,IF(REGISTRO!AF119="D",4,""))))</f>
        <v/>
      </c>
      <c r="AI116" s="30" t="str">
        <f>IF(REGISTRO!AG119="A",1,IF(REGISTRO!AG119="B",2,IF(REGISTRO!AG119="C",3,IF(REGISTRO!AG119="D",4,""))))</f>
        <v/>
      </c>
      <c r="AJ116" s="30" t="str">
        <f>IF(REGISTRO!AH119="A",1,IF(REGISTRO!AH119="B",2,IF(REGISTRO!AH119="C",3,IF(REGISTRO!AH119="D",4,""))))</f>
        <v/>
      </c>
      <c r="AK116" s="30" t="str">
        <f>IF(REGISTRO!AI119="A",1,IF(REGISTRO!AI119="B",2,IF(REGISTRO!AI119="C",3,IF(REGISTRO!AI119="D",4,""))))</f>
        <v/>
      </c>
      <c r="AM116" s="31" t="str">
        <f t="shared" si="69"/>
        <v/>
      </c>
      <c r="AN116" s="31" t="str">
        <f t="shared" si="70"/>
        <v/>
      </c>
      <c r="AO116" s="31" t="str">
        <f t="shared" si="71"/>
        <v/>
      </c>
      <c r="AP116" s="31" t="str">
        <f t="shared" si="72"/>
        <v/>
      </c>
      <c r="AQ116" s="31" t="str">
        <f t="shared" si="73"/>
        <v/>
      </c>
      <c r="AR116" s="31" t="str">
        <f t="shared" si="74"/>
        <v/>
      </c>
      <c r="AS116" s="31" t="str">
        <f t="shared" si="75"/>
        <v/>
      </c>
      <c r="AT116" s="31" t="str">
        <f t="shared" si="76"/>
        <v/>
      </c>
      <c r="AU116" s="31" t="str">
        <f t="shared" si="77"/>
        <v/>
      </c>
      <c r="AV116" s="31" t="str">
        <f t="shared" si="78"/>
        <v/>
      </c>
      <c r="AW116" s="31" t="str">
        <f t="shared" si="79"/>
        <v/>
      </c>
      <c r="AX116" s="31" t="str">
        <f t="shared" si="80"/>
        <v/>
      </c>
      <c r="AY116" s="31" t="str">
        <f t="shared" si="81"/>
        <v/>
      </c>
      <c r="AZ116" s="31" t="str">
        <f t="shared" si="82"/>
        <v/>
      </c>
      <c r="BA116" s="31" t="str">
        <f t="shared" si="83"/>
        <v/>
      </c>
      <c r="BB116" s="31" t="str">
        <f t="shared" si="84"/>
        <v/>
      </c>
      <c r="BC116" s="31" t="str">
        <f t="shared" si="85"/>
        <v/>
      </c>
      <c r="BD116" s="31" t="str">
        <f t="shared" si="86"/>
        <v/>
      </c>
      <c r="BE116" s="31" t="str">
        <f t="shared" si="87"/>
        <v/>
      </c>
      <c r="BF116" s="31" t="str">
        <f t="shared" si="88"/>
        <v/>
      </c>
      <c r="BG116" s="31" t="str">
        <f t="shared" si="89"/>
        <v/>
      </c>
      <c r="BH116" s="31" t="str">
        <f t="shared" si="90"/>
        <v/>
      </c>
      <c r="BI116" s="31" t="str">
        <f t="shared" si="91"/>
        <v/>
      </c>
      <c r="BJ116" s="31" t="str">
        <f t="shared" si="92"/>
        <v/>
      </c>
      <c r="BK116" s="31" t="str">
        <f t="shared" si="93"/>
        <v/>
      </c>
      <c r="BL116" s="31" t="str">
        <f t="shared" si="94"/>
        <v/>
      </c>
      <c r="BM116" s="31" t="str">
        <f t="shared" si="95"/>
        <v/>
      </c>
      <c r="BN116" s="31" t="str">
        <f t="shared" si="96"/>
        <v/>
      </c>
      <c r="BO116" s="31" t="str">
        <f t="shared" si="97"/>
        <v/>
      </c>
      <c r="BP116" s="31" t="str">
        <f t="shared" si="98"/>
        <v/>
      </c>
      <c r="BR116" s="32" t="str">
        <f t="shared" si="99"/>
        <v/>
      </c>
      <c r="BS116" s="32" t="str">
        <f t="shared" si="100"/>
        <v/>
      </c>
      <c r="BT116" s="32" t="str">
        <f t="shared" si="101"/>
        <v/>
      </c>
      <c r="BU116" s="32" t="str">
        <f t="shared" si="102"/>
        <v/>
      </c>
      <c r="BV116" s="32" t="str">
        <f t="shared" si="103"/>
        <v/>
      </c>
      <c r="BW116" s="32" t="str">
        <f t="shared" si="104"/>
        <v/>
      </c>
      <c r="BX116" s="32" t="str">
        <f t="shared" si="105"/>
        <v/>
      </c>
      <c r="BY116" s="32" t="str">
        <f t="shared" si="106"/>
        <v/>
      </c>
      <c r="BZ116" s="32" t="str">
        <f t="shared" si="107"/>
        <v/>
      </c>
      <c r="CA116" s="32" t="str">
        <f t="shared" si="108"/>
        <v/>
      </c>
      <c r="CB116" s="32" t="str">
        <f t="shared" si="109"/>
        <v/>
      </c>
      <c r="CC116" s="32" t="str">
        <f t="shared" si="110"/>
        <v/>
      </c>
      <c r="CD116" s="32" t="str">
        <f t="shared" si="111"/>
        <v/>
      </c>
      <c r="CE116" s="32" t="str">
        <f t="shared" si="112"/>
        <v/>
      </c>
      <c r="CF116" s="32" t="str">
        <f t="shared" si="113"/>
        <v/>
      </c>
      <c r="CG116" s="32" t="str">
        <f t="shared" si="114"/>
        <v/>
      </c>
      <c r="CH116" s="32" t="str">
        <f t="shared" si="115"/>
        <v/>
      </c>
      <c r="CI116" s="32" t="str">
        <f t="shared" si="116"/>
        <v/>
      </c>
      <c r="CJ116" s="32" t="str">
        <f t="shared" si="117"/>
        <v/>
      </c>
      <c r="CK116" s="32" t="str">
        <f t="shared" si="118"/>
        <v/>
      </c>
      <c r="CL116" s="32" t="str">
        <f t="shared" si="119"/>
        <v/>
      </c>
      <c r="CM116" s="32" t="str">
        <f t="shared" si="120"/>
        <v/>
      </c>
      <c r="CN116" s="32" t="str">
        <f t="shared" si="121"/>
        <v/>
      </c>
      <c r="CO116" s="32" t="str">
        <f t="shared" si="122"/>
        <v/>
      </c>
      <c r="CP116" s="32" t="str">
        <f t="shared" si="123"/>
        <v/>
      </c>
      <c r="CQ116" s="32" t="str">
        <f t="shared" si="124"/>
        <v/>
      </c>
      <c r="CR116" s="32" t="str">
        <f t="shared" si="125"/>
        <v/>
      </c>
      <c r="CS116" s="32" t="str">
        <f t="shared" si="126"/>
        <v/>
      </c>
      <c r="CT116" s="32" t="str">
        <f t="shared" si="127"/>
        <v/>
      </c>
      <c r="CU116" s="32" t="str">
        <f t="shared" si="128"/>
        <v/>
      </c>
      <c r="CV116" s="33" t="str">
        <f t="shared" si="129"/>
        <v/>
      </c>
      <c r="CW116" s="97" t="str">
        <f t="shared" si="130"/>
        <v/>
      </c>
      <c r="CX116" s="97"/>
    </row>
    <row r="117" spans="3:102" x14ac:dyDescent="0.25">
      <c r="C117" s="15">
        <v>101</v>
      </c>
      <c r="D117" s="34" t="str">
        <f>IF(REGISTRO!B120="","",REGISTRO!B120)</f>
        <v/>
      </c>
      <c r="E117" s="34" t="str">
        <f>IF(REGISTRO!C120="","",REGISTRO!C120)</f>
        <v/>
      </c>
      <c r="F117" s="34" t="str">
        <f>IF(REGISTRO!D120="","",REGISTRO!D120)</f>
        <v/>
      </c>
      <c r="G117" s="34" t="str">
        <f>IF(REGISTRO!E120="","",REGISTRO!E120)</f>
        <v/>
      </c>
      <c r="H117" s="30" t="str">
        <f>IF(REGISTRO!F120="A",1,IF(REGISTRO!F120="B",2,IF(REGISTRO!F120="C",3,IF(REGISTRO!F120="D",4,""))))</f>
        <v/>
      </c>
      <c r="I117" s="30" t="str">
        <f>IF(REGISTRO!G120="A",1,IF(REGISTRO!G120="B",2,IF(REGISTRO!G120="C",3,IF(REGISTRO!G120="D",4,""))))</f>
        <v/>
      </c>
      <c r="J117" s="30" t="str">
        <f>IF(REGISTRO!H120="A",1,IF(REGISTRO!H120="B",2,IF(REGISTRO!H120="C",3,IF(REGISTRO!H120="D",4,""))))</f>
        <v/>
      </c>
      <c r="K117" s="30" t="str">
        <f>IF(REGISTRO!I120="A",1,IF(REGISTRO!I120="B",2,IF(REGISTRO!I120="C",3,IF(REGISTRO!I120="D",4,""))))</f>
        <v/>
      </c>
      <c r="L117" s="30" t="str">
        <f>IF(REGISTRO!J120="A",1,IF(REGISTRO!J120="B",2,IF(REGISTRO!J120="C",3,IF(REGISTRO!J120="D",4,""))))</f>
        <v/>
      </c>
      <c r="M117" s="30" t="str">
        <f>IF(REGISTRO!K120="A",1,IF(REGISTRO!K120="B",2,IF(REGISTRO!K120="C",3,IF(REGISTRO!K120="D",4,""))))</f>
        <v/>
      </c>
      <c r="N117" s="30" t="str">
        <f>IF(REGISTRO!L120="A",1,IF(REGISTRO!L120="B",2,IF(REGISTRO!L120="C",3,IF(REGISTRO!L120="D",4,""))))</f>
        <v/>
      </c>
      <c r="O117" s="30" t="str">
        <f>IF(REGISTRO!M120="A",1,IF(REGISTRO!M120="B",2,IF(REGISTRO!M120="C",3,IF(REGISTRO!M120="D",4,""))))</f>
        <v/>
      </c>
      <c r="P117" s="30" t="str">
        <f>IF(REGISTRO!N120="A",1,IF(REGISTRO!N120="B",2,IF(REGISTRO!N120="C",3,IF(REGISTRO!N120="D",4,""))))</f>
        <v/>
      </c>
      <c r="Q117" s="30" t="str">
        <f>IF(REGISTRO!O120="A",1,IF(REGISTRO!O120="B",2,IF(REGISTRO!O120="C",3,IF(REGISTRO!O120="D",4,""))))</f>
        <v/>
      </c>
      <c r="R117" s="30" t="str">
        <f>IF(REGISTRO!P120="A",1,IF(REGISTRO!P120="B",2,IF(REGISTRO!P120="C",3,IF(REGISTRO!P120="D",4,""))))</f>
        <v/>
      </c>
      <c r="S117" s="30" t="str">
        <f>IF(REGISTRO!Q120="A",1,IF(REGISTRO!Q120="B",2,IF(REGISTRO!Q120="C",3,IF(REGISTRO!Q120="D",4,""))))</f>
        <v/>
      </c>
      <c r="T117" s="30" t="str">
        <f>IF(REGISTRO!R120="A",1,IF(REGISTRO!R120="B",2,IF(REGISTRO!R120="C",3,IF(REGISTRO!R120="D",4,""))))</f>
        <v/>
      </c>
      <c r="U117" s="30" t="str">
        <f>IF(REGISTRO!S120="A",1,IF(REGISTRO!S120="B",2,IF(REGISTRO!S120="C",3,IF(REGISTRO!S120="D",4,""))))</f>
        <v/>
      </c>
      <c r="V117" s="30" t="str">
        <f>IF(REGISTRO!T120="A",1,IF(REGISTRO!T120="B",2,IF(REGISTRO!T120="C",3,IF(REGISTRO!T120="D",4,""))))</f>
        <v/>
      </c>
      <c r="W117" s="30" t="str">
        <f>IF(REGISTRO!U120="A",1,IF(REGISTRO!U120="B",2,IF(REGISTRO!U120="C",3,IF(REGISTRO!U120="D",4,""))))</f>
        <v/>
      </c>
      <c r="X117" s="30" t="str">
        <f>IF(REGISTRO!V120="A",1,IF(REGISTRO!V120="B",2,IF(REGISTRO!V120="C",3,IF(REGISTRO!V120="D",4,""))))</f>
        <v/>
      </c>
      <c r="Y117" s="30" t="str">
        <f>IF(REGISTRO!W120="A",1,IF(REGISTRO!W120="B",2,IF(REGISTRO!W120="C",3,IF(REGISTRO!W120="D",4,""))))</f>
        <v/>
      </c>
      <c r="Z117" s="30" t="str">
        <f>IF(REGISTRO!X120="A",1,IF(REGISTRO!X120="B",2,IF(REGISTRO!X120="C",3,IF(REGISTRO!X120="D",4,""))))</f>
        <v/>
      </c>
      <c r="AA117" s="30" t="str">
        <f>IF(REGISTRO!Y120="A",1,IF(REGISTRO!Y120="B",2,IF(REGISTRO!Y120="C",3,IF(REGISTRO!Y120="D",4,""))))</f>
        <v/>
      </c>
      <c r="AB117" s="30" t="str">
        <f>IF(REGISTRO!Z120="A",1,IF(REGISTRO!Z120="B",2,IF(REGISTRO!Z120="C",3,IF(REGISTRO!Z120="D",4,""))))</f>
        <v/>
      </c>
      <c r="AC117" s="30" t="str">
        <f>IF(REGISTRO!AA120="A",1,IF(REGISTRO!AA120="B",2,IF(REGISTRO!AA120="C",3,IF(REGISTRO!AA120="D",4,""))))</f>
        <v/>
      </c>
      <c r="AD117" s="30" t="str">
        <f>IF(REGISTRO!AB120="A",1,IF(REGISTRO!AB120="B",2,IF(REGISTRO!AB120="C",3,IF(REGISTRO!AB120="D",4,""))))</f>
        <v/>
      </c>
      <c r="AE117" s="30" t="str">
        <f>IF(REGISTRO!AC120="A",1,IF(REGISTRO!AC120="B",2,IF(REGISTRO!AC120="C",3,IF(REGISTRO!AC120="D",4,""))))</f>
        <v/>
      </c>
      <c r="AF117" s="30" t="str">
        <f>IF(REGISTRO!AD120="A",1,IF(REGISTRO!AD120="B",2,IF(REGISTRO!AD120="C",3,IF(REGISTRO!AD120="D",4,""))))</f>
        <v/>
      </c>
      <c r="AG117" s="30" t="str">
        <f>IF(REGISTRO!AE120="A",1,IF(REGISTRO!AE120="B",2,IF(REGISTRO!AE120="C",3,IF(REGISTRO!AE120="D",4,""))))</f>
        <v/>
      </c>
      <c r="AH117" s="30" t="str">
        <f>IF(REGISTRO!AF120="A",1,IF(REGISTRO!AF120="B",2,IF(REGISTRO!AF120="C",3,IF(REGISTRO!AF120="D",4,""))))</f>
        <v/>
      </c>
      <c r="AI117" s="30" t="str">
        <f>IF(REGISTRO!AG120="A",1,IF(REGISTRO!AG120="B",2,IF(REGISTRO!AG120="C",3,IF(REGISTRO!AG120="D",4,""))))</f>
        <v/>
      </c>
      <c r="AJ117" s="30" t="str">
        <f>IF(REGISTRO!AH120="A",1,IF(REGISTRO!AH120="B",2,IF(REGISTRO!AH120="C",3,IF(REGISTRO!AH120="D",4,""))))</f>
        <v/>
      </c>
      <c r="AK117" s="30" t="str">
        <f>IF(REGISTRO!AI120="A",1,IF(REGISTRO!AI120="B",2,IF(REGISTRO!AI120="C",3,IF(REGISTRO!AI120="D",4,""))))</f>
        <v/>
      </c>
      <c r="AM117" s="31" t="str">
        <f t="shared" si="69"/>
        <v/>
      </c>
      <c r="AN117" s="31" t="str">
        <f t="shared" si="70"/>
        <v/>
      </c>
      <c r="AO117" s="31" t="str">
        <f t="shared" si="71"/>
        <v/>
      </c>
      <c r="AP117" s="31" t="str">
        <f t="shared" si="72"/>
        <v/>
      </c>
      <c r="AQ117" s="31" t="str">
        <f t="shared" si="73"/>
        <v/>
      </c>
      <c r="AR117" s="31" t="str">
        <f t="shared" si="74"/>
        <v/>
      </c>
      <c r="AS117" s="31" t="str">
        <f t="shared" si="75"/>
        <v/>
      </c>
      <c r="AT117" s="31" t="str">
        <f t="shared" si="76"/>
        <v/>
      </c>
      <c r="AU117" s="31" t="str">
        <f t="shared" si="77"/>
        <v/>
      </c>
      <c r="AV117" s="31" t="str">
        <f t="shared" si="78"/>
        <v/>
      </c>
      <c r="AW117" s="31" t="str">
        <f t="shared" si="79"/>
        <v/>
      </c>
      <c r="AX117" s="31" t="str">
        <f t="shared" si="80"/>
        <v/>
      </c>
      <c r="AY117" s="31" t="str">
        <f t="shared" si="81"/>
        <v/>
      </c>
      <c r="AZ117" s="31" t="str">
        <f t="shared" si="82"/>
        <v/>
      </c>
      <c r="BA117" s="31" t="str">
        <f t="shared" si="83"/>
        <v/>
      </c>
      <c r="BB117" s="31" t="str">
        <f t="shared" si="84"/>
        <v/>
      </c>
      <c r="BC117" s="31" t="str">
        <f t="shared" si="85"/>
        <v/>
      </c>
      <c r="BD117" s="31" t="str">
        <f t="shared" si="86"/>
        <v/>
      </c>
      <c r="BE117" s="31" t="str">
        <f t="shared" si="87"/>
        <v/>
      </c>
      <c r="BF117" s="31" t="str">
        <f t="shared" si="88"/>
        <v/>
      </c>
      <c r="BG117" s="31" t="str">
        <f t="shared" si="89"/>
        <v/>
      </c>
      <c r="BH117" s="31" t="str">
        <f t="shared" si="90"/>
        <v/>
      </c>
      <c r="BI117" s="31" t="str">
        <f t="shared" si="91"/>
        <v/>
      </c>
      <c r="BJ117" s="31" t="str">
        <f t="shared" si="92"/>
        <v/>
      </c>
      <c r="BK117" s="31" t="str">
        <f t="shared" si="93"/>
        <v/>
      </c>
      <c r="BL117" s="31" t="str">
        <f t="shared" si="94"/>
        <v/>
      </c>
      <c r="BM117" s="31" t="str">
        <f t="shared" si="95"/>
        <v/>
      </c>
      <c r="BN117" s="31" t="str">
        <f t="shared" si="96"/>
        <v/>
      </c>
      <c r="BO117" s="31" t="str">
        <f t="shared" si="97"/>
        <v/>
      </c>
      <c r="BP117" s="31" t="str">
        <f t="shared" si="98"/>
        <v/>
      </c>
      <c r="BR117" s="32" t="str">
        <f t="shared" si="99"/>
        <v/>
      </c>
      <c r="BS117" s="32" t="str">
        <f t="shared" si="100"/>
        <v/>
      </c>
      <c r="BT117" s="32" t="str">
        <f t="shared" si="101"/>
        <v/>
      </c>
      <c r="BU117" s="32" t="str">
        <f t="shared" si="102"/>
        <v/>
      </c>
      <c r="BV117" s="32" t="str">
        <f t="shared" si="103"/>
        <v/>
      </c>
      <c r="BW117" s="32" t="str">
        <f t="shared" si="104"/>
        <v/>
      </c>
      <c r="BX117" s="32" t="str">
        <f t="shared" si="105"/>
        <v/>
      </c>
      <c r="BY117" s="32" t="str">
        <f t="shared" si="106"/>
        <v/>
      </c>
      <c r="BZ117" s="32" t="str">
        <f t="shared" si="107"/>
        <v/>
      </c>
      <c r="CA117" s="32" t="str">
        <f t="shared" si="108"/>
        <v/>
      </c>
      <c r="CB117" s="32" t="str">
        <f t="shared" si="109"/>
        <v/>
      </c>
      <c r="CC117" s="32" t="str">
        <f t="shared" si="110"/>
        <v/>
      </c>
      <c r="CD117" s="32" t="str">
        <f t="shared" si="111"/>
        <v/>
      </c>
      <c r="CE117" s="32" t="str">
        <f t="shared" si="112"/>
        <v/>
      </c>
      <c r="CF117" s="32" t="str">
        <f t="shared" si="113"/>
        <v/>
      </c>
      <c r="CG117" s="32" t="str">
        <f t="shared" si="114"/>
        <v/>
      </c>
      <c r="CH117" s="32" t="str">
        <f t="shared" si="115"/>
        <v/>
      </c>
      <c r="CI117" s="32" t="str">
        <f t="shared" si="116"/>
        <v/>
      </c>
      <c r="CJ117" s="32" t="str">
        <f t="shared" si="117"/>
        <v/>
      </c>
      <c r="CK117" s="32" t="str">
        <f t="shared" si="118"/>
        <v/>
      </c>
      <c r="CL117" s="32" t="str">
        <f t="shared" si="119"/>
        <v/>
      </c>
      <c r="CM117" s="32" t="str">
        <f t="shared" si="120"/>
        <v/>
      </c>
      <c r="CN117" s="32" t="str">
        <f t="shared" si="121"/>
        <v/>
      </c>
      <c r="CO117" s="32" t="str">
        <f t="shared" si="122"/>
        <v/>
      </c>
      <c r="CP117" s="32" t="str">
        <f t="shared" si="123"/>
        <v/>
      </c>
      <c r="CQ117" s="32" t="str">
        <f t="shared" si="124"/>
        <v/>
      </c>
      <c r="CR117" s="32" t="str">
        <f t="shared" si="125"/>
        <v/>
      </c>
      <c r="CS117" s="32" t="str">
        <f t="shared" si="126"/>
        <v/>
      </c>
      <c r="CT117" s="32" t="str">
        <f t="shared" si="127"/>
        <v/>
      </c>
      <c r="CU117" s="32" t="str">
        <f t="shared" si="128"/>
        <v/>
      </c>
      <c r="CV117" s="33" t="str">
        <f t="shared" si="129"/>
        <v/>
      </c>
      <c r="CW117" s="97" t="str">
        <f t="shared" si="130"/>
        <v/>
      </c>
      <c r="CX117" s="97"/>
    </row>
    <row r="118" spans="3:102" x14ac:dyDescent="0.25">
      <c r="C118" s="15">
        <v>102</v>
      </c>
      <c r="D118" s="34" t="str">
        <f>IF(REGISTRO!B121="","",REGISTRO!B121)</f>
        <v/>
      </c>
      <c r="E118" s="34" t="str">
        <f>IF(REGISTRO!C121="","",REGISTRO!C121)</f>
        <v/>
      </c>
      <c r="F118" s="34" t="str">
        <f>IF(REGISTRO!D121="","",REGISTRO!D121)</f>
        <v/>
      </c>
      <c r="G118" s="34" t="str">
        <f>IF(REGISTRO!E121="","",REGISTRO!E121)</f>
        <v/>
      </c>
      <c r="H118" s="30" t="str">
        <f>IF(REGISTRO!F121="A",1,IF(REGISTRO!F121="B",2,IF(REGISTRO!F121="C",3,IF(REGISTRO!F121="D",4,""))))</f>
        <v/>
      </c>
      <c r="I118" s="30" t="str">
        <f>IF(REGISTRO!G121="A",1,IF(REGISTRO!G121="B",2,IF(REGISTRO!G121="C",3,IF(REGISTRO!G121="D",4,""))))</f>
        <v/>
      </c>
      <c r="J118" s="30" t="str">
        <f>IF(REGISTRO!H121="A",1,IF(REGISTRO!H121="B",2,IF(REGISTRO!H121="C",3,IF(REGISTRO!H121="D",4,""))))</f>
        <v/>
      </c>
      <c r="K118" s="30" t="str">
        <f>IF(REGISTRO!I121="A",1,IF(REGISTRO!I121="B",2,IF(REGISTRO!I121="C",3,IF(REGISTRO!I121="D",4,""))))</f>
        <v/>
      </c>
      <c r="L118" s="30" t="str">
        <f>IF(REGISTRO!J121="A",1,IF(REGISTRO!J121="B",2,IF(REGISTRO!J121="C",3,IF(REGISTRO!J121="D",4,""))))</f>
        <v/>
      </c>
      <c r="M118" s="30" t="str">
        <f>IF(REGISTRO!K121="A",1,IF(REGISTRO!K121="B",2,IF(REGISTRO!K121="C",3,IF(REGISTRO!K121="D",4,""))))</f>
        <v/>
      </c>
      <c r="N118" s="30" t="str">
        <f>IF(REGISTRO!L121="A",1,IF(REGISTRO!L121="B",2,IF(REGISTRO!L121="C",3,IF(REGISTRO!L121="D",4,""))))</f>
        <v/>
      </c>
      <c r="O118" s="30" t="str">
        <f>IF(REGISTRO!M121="A",1,IF(REGISTRO!M121="B",2,IF(REGISTRO!M121="C",3,IF(REGISTRO!M121="D",4,""))))</f>
        <v/>
      </c>
      <c r="P118" s="30" t="str">
        <f>IF(REGISTRO!N121="A",1,IF(REGISTRO!N121="B",2,IF(REGISTRO!N121="C",3,IF(REGISTRO!N121="D",4,""))))</f>
        <v/>
      </c>
      <c r="Q118" s="30" t="str">
        <f>IF(REGISTRO!O121="A",1,IF(REGISTRO!O121="B",2,IF(REGISTRO!O121="C",3,IF(REGISTRO!O121="D",4,""))))</f>
        <v/>
      </c>
      <c r="R118" s="30" t="str">
        <f>IF(REGISTRO!P121="A",1,IF(REGISTRO!P121="B",2,IF(REGISTRO!P121="C",3,IF(REGISTRO!P121="D",4,""))))</f>
        <v/>
      </c>
      <c r="S118" s="30" t="str">
        <f>IF(REGISTRO!Q121="A",1,IF(REGISTRO!Q121="B",2,IF(REGISTRO!Q121="C",3,IF(REGISTRO!Q121="D",4,""))))</f>
        <v/>
      </c>
      <c r="T118" s="30" t="str">
        <f>IF(REGISTRO!R121="A",1,IF(REGISTRO!R121="B",2,IF(REGISTRO!R121="C",3,IF(REGISTRO!R121="D",4,""))))</f>
        <v/>
      </c>
      <c r="U118" s="30" t="str">
        <f>IF(REGISTRO!S121="A",1,IF(REGISTRO!S121="B",2,IF(REGISTRO!S121="C",3,IF(REGISTRO!S121="D",4,""))))</f>
        <v/>
      </c>
      <c r="V118" s="30" t="str">
        <f>IF(REGISTRO!T121="A",1,IF(REGISTRO!T121="B",2,IF(REGISTRO!T121="C",3,IF(REGISTRO!T121="D",4,""))))</f>
        <v/>
      </c>
      <c r="W118" s="30" t="str">
        <f>IF(REGISTRO!U121="A",1,IF(REGISTRO!U121="B",2,IF(REGISTRO!U121="C",3,IF(REGISTRO!U121="D",4,""))))</f>
        <v/>
      </c>
      <c r="X118" s="30" t="str">
        <f>IF(REGISTRO!V121="A",1,IF(REGISTRO!V121="B",2,IF(REGISTRO!V121="C",3,IF(REGISTRO!V121="D",4,""))))</f>
        <v/>
      </c>
      <c r="Y118" s="30" t="str">
        <f>IF(REGISTRO!W121="A",1,IF(REGISTRO!W121="B",2,IF(REGISTRO!W121="C",3,IF(REGISTRO!W121="D",4,""))))</f>
        <v/>
      </c>
      <c r="Z118" s="30" t="str">
        <f>IF(REGISTRO!X121="A",1,IF(REGISTRO!X121="B",2,IF(REGISTRO!X121="C",3,IF(REGISTRO!X121="D",4,""))))</f>
        <v/>
      </c>
      <c r="AA118" s="30" t="str">
        <f>IF(REGISTRO!Y121="A",1,IF(REGISTRO!Y121="B",2,IF(REGISTRO!Y121="C",3,IF(REGISTRO!Y121="D",4,""))))</f>
        <v/>
      </c>
      <c r="AB118" s="30" t="str">
        <f>IF(REGISTRO!Z121="A",1,IF(REGISTRO!Z121="B",2,IF(REGISTRO!Z121="C",3,IF(REGISTRO!Z121="D",4,""))))</f>
        <v/>
      </c>
      <c r="AC118" s="30" t="str">
        <f>IF(REGISTRO!AA121="A",1,IF(REGISTRO!AA121="B",2,IF(REGISTRO!AA121="C",3,IF(REGISTRO!AA121="D",4,""))))</f>
        <v/>
      </c>
      <c r="AD118" s="30" t="str">
        <f>IF(REGISTRO!AB121="A",1,IF(REGISTRO!AB121="B",2,IF(REGISTRO!AB121="C",3,IF(REGISTRO!AB121="D",4,""))))</f>
        <v/>
      </c>
      <c r="AE118" s="30" t="str">
        <f>IF(REGISTRO!AC121="A",1,IF(REGISTRO!AC121="B",2,IF(REGISTRO!AC121="C",3,IF(REGISTRO!AC121="D",4,""))))</f>
        <v/>
      </c>
      <c r="AF118" s="30" t="str">
        <f>IF(REGISTRO!AD121="A",1,IF(REGISTRO!AD121="B",2,IF(REGISTRO!AD121="C",3,IF(REGISTRO!AD121="D",4,""))))</f>
        <v/>
      </c>
      <c r="AG118" s="30" t="str">
        <f>IF(REGISTRO!AE121="A",1,IF(REGISTRO!AE121="B",2,IF(REGISTRO!AE121="C",3,IF(REGISTRO!AE121="D",4,""))))</f>
        <v/>
      </c>
      <c r="AH118" s="30" t="str">
        <f>IF(REGISTRO!AF121="A",1,IF(REGISTRO!AF121="B",2,IF(REGISTRO!AF121="C",3,IF(REGISTRO!AF121="D",4,""))))</f>
        <v/>
      </c>
      <c r="AI118" s="30" t="str">
        <f>IF(REGISTRO!AG121="A",1,IF(REGISTRO!AG121="B",2,IF(REGISTRO!AG121="C",3,IF(REGISTRO!AG121="D",4,""))))</f>
        <v/>
      </c>
      <c r="AJ118" s="30" t="str">
        <f>IF(REGISTRO!AH121="A",1,IF(REGISTRO!AH121="B",2,IF(REGISTRO!AH121="C",3,IF(REGISTRO!AH121="D",4,""))))</f>
        <v/>
      </c>
      <c r="AK118" s="30" t="str">
        <f>IF(REGISTRO!AI121="A",1,IF(REGISTRO!AI121="B",2,IF(REGISTRO!AI121="C",3,IF(REGISTRO!AI121="D",4,""))))</f>
        <v/>
      </c>
      <c r="AM118" s="31" t="str">
        <f t="shared" si="69"/>
        <v/>
      </c>
      <c r="AN118" s="31" t="str">
        <f t="shared" si="70"/>
        <v/>
      </c>
      <c r="AO118" s="31" t="str">
        <f t="shared" si="71"/>
        <v/>
      </c>
      <c r="AP118" s="31" t="str">
        <f t="shared" si="72"/>
        <v/>
      </c>
      <c r="AQ118" s="31" t="str">
        <f t="shared" si="73"/>
        <v/>
      </c>
      <c r="AR118" s="31" t="str">
        <f t="shared" si="74"/>
        <v/>
      </c>
      <c r="AS118" s="31" t="str">
        <f t="shared" si="75"/>
        <v/>
      </c>
      <c r="AT118" s="31" t="str">
        <f t="shared" si="76"/>
        <v/>
      </c>
      <c r="AU118" s="31" t="str">
        <f t="shared" si="77"/>
        <v/>
      </c>
      <c r="AV118" s="31" t="str">
        <f t="shared" si="78"/>
        <v/>
      </c>
      <c r="AW118" s="31" t="str">
        <f t="shared" si="79"/>
        <v/>
      </c>
      <c r="AX118" s="31" t="str">
        <f t="shared" si="80"/>
        <v/>
      </c>
      <c r="AY118" s="31" t="str">
        <f t="shared" si="81"/>
        <v/>
      </c>
      <c r="AZ118" s="31" t="str">
        <f t="shared" si="82"/>
        <v/>
      </c>
      <c r="BA118" s="31" t="str">
        <f t="shared" si="83"/>
        <v/>
      </c>
      <c r="BB118" s="31" t="str">
        <f t="shared" si="84"/>
        <v/>
      </c>
      <c r="BC118" s="31" t="str">
        <f t="shared" si="85"/>
        <v/>
      </c>
      <c r="BD118" s="31" t="str">
        <f t="shared" si="86"/>
        <v/>
      </c>
      <c r="BE118" s="31" t="str">
        <f t="shared" si="87"/>
        <v/>
      </c>
      <c r="BF118" s="31" t="str">
        <f t="shared" si="88"/>
        <v/>
      </c>
      <c r="BG118" s="31" t="str">
        <f t="shared" si="89"/>
        <v/>
      </c>
      <c r="BH118" s="31" t="str">
        <f t="shared" si="90"/>
        <v/>
      </c>
      <c r="BI118" s="31" t="str">
        <f t="shared" si="91"/>
        <v/>
      </c>
      <c r="BJ118" s="31" t="str">
        <f t="shared" si="92"/>
        <v/>
      </c>
      <c r="BK118" s="31" t="str">
        <f t="shared" si="93"/>
        <v/>
      </c>
      <c r="BL118" s="31" t="str">
        <f t="shared" si="94"/>
        <v/>
      </c>
      <c r="BM118" s="31" t="str">
        <f t="shared" si="95"/>
        <v/>
      </c>
      <c r="BN118" s="31" t="str">
        <f t="shared" si="96"/>
        <v/>
      </c>
      <c r="BO118" s="31" t="str">
        <f t="shared" si="97"/>
        <v/>
      </c>
      <c r="BP118" s="31" t="str">
        <f t="shared" si="98"/>
        <v/>
      </c>
      <c r="BR118" s="32" t="str">
        <f t="shared" si="99"/>
        <v/>
      </c>
      <c r="BS118" s="32" t="str">
        <f t="shared" si="100"/>
        <v/>
      </c>
      <c r="BT118" s="32" t="str">
        <f t="shared" si="101"/>
        <v/>
      </c>
      <c r="BU118" s="32" t="str">
        <f t="shared" si="102"/>
        <v/>
      </c>
      <c r="BV118" s="32" t="str">
        <f t="shared" si="103"/>
        <v/>
      </c>
      <c r="BW118" s="32" t="str">
        <f t="shared" si="104"/>
        <v/>
      </c>
      <c r="BX118" s="32" t="str">
        <f t="shared" si="105"/>
        <v/>
      </c>
      <c r="BY118" s="32" t="str">
        <f t="shared" si="106"/>
        <v/>
      </c>
      <c r="BZ118" s="32" t="str">
        <f t="shared" si="107"/>
        <v/>
      </c>
      <c r="CA118" s="32" t="str">
        <f t="shared" si="108"/>
        <v/>
      </c>
      <c r="CB118" s="32" t="str">
        <f t="shared" si="109"/>
        <v/>
      </c>
      <c r="CC118" s="32" t="str">
        <f t="shared" si="110"/>
        <v/>
      </c>
      <c r="CD118" s="32" t="str">
        <f t="shared" si="111"/>
        <v/>
      </c>
      <c r="CE118" s="32" t="str">
        <f t="shared" si="112"/>
        <v/>
      </c>
      <c r="CF118" s="32" t="str">
        <f t="shared" si="113"/>
        <v/>
      </c>
      <c r="CG118" s="32" t="str">
        <f t="shared" si="114"/>
        <v/>
      </c>
      <c r="CH118" s="32" t="str">
        <f t="shared" si="115"/>
        <v/>
      </c>
      <c r="CI118" s="32" t="str">
        <f t="shared" si="116"/>
        <v/>
      </c>
      <c r="CJ118" s="32" t="str">
        <f t="shared" si="117"/>
        <v/>
      </c>
      <c r="CK118" s="32" t="str">
        <f t="shared" si="118"/>
        <v/>
      </c>
      <c r="CL118" s="32" t="str">
        <f t="shared" si="119"/>
        <v/>
      </c>
      <c r="CM118" s="32" t="str">
        <f t="shared" si="120"/>
        <v/>
      </c>
      <c r="CN118" s="32" t="str">
        <f t="shared" si="121"/>
        <v/>
      </c>
      <c r="CO118" s="32" t="str">
        <f t="shared" si="122"/>
        <v/>
      </c>
      <c r="CP118" s="32" t="str">
        <f t="shared" si="123"/>
        <v/>
      </c>
      <c r="CQ118" s="32" t="str">
        <f t="shared" si="124"/>
        <v/>
      </c>
      <c r="CR118" s="32" t="str">
        <f t="shared" si="125"/>
        <v/>
      </c>
      <c r="CS118" s="32" t="str">
        <f t="shared" si="126"/>
        <v/>
      </c>
      <c r="CT118" s="32" t="str">
        <f t="shared" si="127"/>
        <v/>
      </c>
      <c r="CU118" s="32" t="str">
        <f t="shared" si="128"/>
        <v/>
      </c>
      <c r="CV118" s="33" t="str">
        <f t="shared" si="129"/>
        <v/>
      </c>
      <c r="CW118" s="97" t="str">
        <f t="shared" si="130"/>
        <v/>
      </c>
      <c r="CX118" s="97"/>
    </row>
    <row r="119" spans="3:102" x14ac:dyDescent="0.25">
      <c r="C119" s="15">
        <v>103</v>
      </c>
      <c r="D119" s="34" t="str">
        <f>IF(REGISTRO!B122="","",REGISTRO!B122)</f>
        <v/>
      </c>
      <c r="E119" s="34" t="str">
        <f>IF(REGISTRO!C122="","",REGISTRO!C122)</f>
        <v/>
      </c>
      <c r="F119" s="34" t="str">
        <f>IF(REGISTRO!D122="","",REGISTRO!D122)</f>
        <v/>
      </c>
      <c r="G119" s="34" t="str">
        <f>IF(REGISTRO!E122="","",REGISTRO!E122)</f>
        <v/>
      </c>
      <c r="H119" s="30" t="str">
        <f>IF(REGISTRO!F122="A",1,IF(REGISTRO!F122="B",2,IF(REGISTRO!F122="C",3,IF(REGISTRO!F122="D",4,""))))</f>
        <v/>
      </c>
      <c r="I119" s="30" t="str">
        <f>IF(REGISTRO!G122="A",1,IF(REGISTRO!G122="B",2,IF(REGISTRO!G122="C",3,IF(REGISTRO!G122="D",4,""))))</f>
        <v/>
      </c>
      <c r="J119" s="30" t="str">
        <f>IF(REGISTRO!H122="A",1,IF(REGISTRO!H122="B",2,IF(REGISTRO!H122="C",3,IF(REGISTRO!H122="D",4,""))))</f>
        <v/>
      </c>
      <c r="K119" s="30" t="str">
        <f>IF(REGISTRO!I122="A",1,IF(REGISTRO!I122="B",2,IF(REGISTRO!I122="C",3,IF(REGISTRO!I122="D",4,""))))</f>
        <v/>
      </c>
      <c r="L119" s="30" t="str">
        <f>IF(REGISTRO!J122="A",1,IF(REGISTRO!J122="B",2,IF(REGISTRO!J122="C",3,IF(REGISTRO!J122="D",4,""))))</f>
        <v/>
      </c>
      <c r="M119" s="30" t="str">
        <f>IF(REGISTRO!K122="A",1,IF(REGISTRO!K122="B",2,IF(REGISTRO!K122="C",3,IF(REGISTRO!K122="D",4,""))))</f>
        <v/>
      </c>
      <c r="N119" s="30" t="str">
        <f>IF(REGISTRO!L122="A",1,IF(REGISTRO!L122="B",2,IF(REGISTRO!L122="C",3,IF(REGISTRO!L122="D",4,""))))</f>
        <v/>
      </c>
      <c r="O119" s="30" t="str">
        <f>IF(REGISTRO!M122="A",1,IF(REGISTRO!M122="B",2,IF(REGISTRO!M122="C",3,IF(REGISTRO!M122="D",4,""))))</f>
        <v/>
      </c>
      <c r="P119" s="30" t="str">
        <f>IF(REGISTRO!N122="A",1,IF(REGISTRO!N122="B",2,IF(REGISTRO!N122="C",3,IF(REGISTRO!N122="D",4,""))))</f>
        <v/>
      </c>
      <c r="Q119" s="30" t="str">
        <f>IF(REGISTRO!O122="A",1,IF(REGISTRO!O122="B",2,IF(REGISTRO!O122="C",3,IF(REGISTRO!O122="D",4,""))))</f>
        <v/>
      </c>
      <c r="R119" s="30" t="str">
        <f>IF(REGISTRO!P122="A",1,IF(REGISTRO!P122="B",2,IF(REGISTRO!P122="C",3,IF(REGISTRO!P122="D",4,""))))</f>
        <v/>
      </c>
      <c r="S119" s="30" t="str">
        <f>IF(REGISTRO!Q122="A",1,IF(REGISTRO!Q122="B",2,IF(REGISTRO!Q122="C",3,IF(REGISTRO!Q122="D",4,""))))</f>
        <v/>
      </c>
      <c r="T119" s="30" t="str">
        <f>IF(REGISTRO!R122="A",1,IF(REGISTRO!R122="B",2,IF(REGISTRO!R122="C",3,IF(REGISTRO!R122="D",4,""))))</f>
        <v/>
      </c>
      <c r="U119" s="30" t="str">
        <f>IF(REGISTRO!S122="A",1,IF(REGISTRO!S122="B",2,IF(REGISTRO!S122="C",3,IF(REGISTRO!S122="D",4,""))))</f>
        <v/>
      </c>
      <c r="V119" s="30" t="str">
        <f>IF(REGISTRO!T122="A",1,IF(REGISTRO!T122="B",2,IF(REGISTRO!T122="C",3,IF(REGISTRO!T122="D",4,""))))</f>
        <v/>
      </c>
      <c r="W119" s="30" t="str">
        <f>IF(REGISTRO!U122="A",1,IF(REGISTRO!U122="B",2,IF(REGISTRO!U122="C",3,IF(REGISTRO!U122="D",4,""))))</f>
        <v/>
      </c>
      <c r="X119" s="30" t="str">
        <f>IF(REGISTRO!V122="A",1,IF(REGISTRO!V122="B",2,IF(REGISTRO!V122="C",3,IF(REGISTRO!V122="D",4,""))))</f>
        <v/>
      </c>
      <c r="Y119" s="30" t="str">
        <f>IF(REGISTRO!W122="A",1,IF(REGISTRO!W122="B",2,IF(REGISTRO!W122="C",3,IF(REGISTRO!W122="D",4,""))))</f>
        <v/>
      </c>
      <c r="Z119" s="30" t="str">
        <f>IF(REGISTRO!X122="A",1,IF(REGISTRO!X122="B",2,IF(REGISTRO!X122="C",3,IF(REGISTRO!X122="D",4,""))))</f>
        <v/>
      </c>
      <c r="AA119" s="30" t="str">
        <f>IF(REGISTRO!Y122="A",1,IF(REGISTRO!Y122="B",2,IF(REGISTRO!Y122="C",3,IF(REGISTRO!Y122="D",4,""))))</f>
        <v/>
      </c>
      <c r="AB119" s="30" t="str">
        <f>IF(REGISTRO!Z122="A",1,IF(REGISTRO!Z122="B",2,IF(REGISTRO!Z122="C",3,IF(REGISTRO!Z122="D",4,""))))</f>
        <v/>
      </c>
      <c r="AC119" s="30" t="str">
        <f>IF(REGISTRO!AA122="A",1,IF(REGISTRO!AA122="B",2,IF(REGISTRO!AA122="C",3,IF(REGISTRO!AA122="D",4,""))))</f>
        <v/>
      </c>
      <c r="AD119" s="30" t="str">
        <f>IF(REGISTRO!AB122="A",1,IF(REGISTRO!AB122="B",2,IF(REGISTRO!AB122="C",3,IF(REGISTRO!AB122="D",4,""))))</f>
        <v/>
      </c>
      <c r="AE119" s="30" t="str">
        <f>IF(REGISTRO!AC122="A",1,IF(REGISTRO!AC122="B",2,IF(REGISTRO!AC122="C",3,IF(REGISTRO!AC122="D",4,""))))</f>
        <v/>
      </c>
      <c r="AF119" s="30" t="str">
        <f>IF(REGISTRO!AD122="A",1,IF(REGISTRO!AD122="B",2,IF(REGISTRO!AD122="C",3,IF(REGISTRO!AD122="D",4,""))))</f>
        <v/>
      </c>
      <c r="AG119" s="30" t="str">
        <f>IF(REGISTRO!AE122="A",1,IF(REGISTRO!AE122="B",2,IF(REGISTRO!AE122="C",3,IF(REGISTRO!AE122="D",4,""))))</f>
        <v/>
      </c>
      <c r="AH119" s="30" t="str">
        <f>IF(REGISTRO!AF122="A",1,IF(REGISTRO!AF122="B",2,IF(REGISTRO!AF122="C",3,IF(REGISTRO!AF122="D",4,""))))</f>
        <v/>
      </c>
      <c r="AI119" s="30" t="str">
        <f>IF(REGISTRO!AG122="A",1,IF(REGISTRO!AG122="B",2,IF(REGISTRO!AG122="C",3,IF(REGISTRO!AG122="D",4,""))))</f>
        <v/>
      </c>
      <c r="AJ119" s="30" t="str">
        <f>IF(REGISTRO!AH122="A",1,IF(REGISTRO!AH122="B",2,IF(REGISTRO!AH122="C",3,IF(REGISTRO!AH122="D",4,""))))</f>
        <v/>
      </c>
      <c r="AK119" s="30" t="str">
        <f>IF(REGISTRO!AI122="A",1,IF(REGISTRO!AI122="B",2,IF(REGISTRO!AI122="C",3,IF(REGISTRO!AI122="D",4,""))))</f>
        <v/>
      </c>
      <c r="AM119" s="31" t="str">
        <f t="shared" si="69"/>
        <v/>
      </c>
      <c r="AN119" s="31" t="str">
        <f t="shared" si="70"/>
        <v/>
      </c>
      <c r="AO119" s="31" t="str">
        <f t="shared" si="71"/>
        <v/>
      </c>
      <c r="AP119" s="31" t="str">
        <f t="shared" si="72"/>
        <v/>
      </c>
      <c r="AQ119" s="31" t="str">
        <f t="shared" si="73"/>
        <v/>
      </c>
      <c r="AR119" s="31" t="str">
        <f t="shared" si="74"/>
        <v/>
      </c>
      <c r="AS119" s="31" t="str">
        <f t="shared" si="75"/>
        <v/>
      </c>
      <c r="AT119" s="31" t="str">
        <f t="shared" si="76"/>
        <v/>
      </c>
      <c r="AU119" s="31" t="str">
        <f t="shared" si="77"/>
        <v/>
      </c>
      <c r="AV119" s="31" t="str">
        <f t="shared" si="78"/>
        <v/>
      </c>
      <c r="AW119" s="31" t="str">
        <f t="shared" si="79"/>
        <v/>
      </c>
      <c r="AX119" s="31" t="str">
        <f t="shared" si="80"/>
        <v/>
      </c>
      <c r="AY119" s="31" t="str">
        <f t="shared" si="81"/>
        <v/>
      </c>
      <c r="AZ119" s="31" t="str">
        <f t="shared" si="82"/>
        <v/>
      </c>
      <c r="BA119" s="31" t="str">
        <f t="shared" si="83"/>
        <v/>
      </c>
      <c r="BB119" s="31" t="str">
        <f t="shared" si="84"/>
        <v/>
      </c>
      <c r="BC119" s="31" t="str">
        <f t="shared" si="85"/>
        <v/>
      </c>
      <c r="BD119" s="31" t="str">
        <f t="shared" si="86"/>
        <v/>
      </c>
      <c r="BE119" s="31" t="str">
        <f t="shared" si="87"/>
        <v/>
      </c>
      <c r="BF119" s="31" t="str">
        <f t="shared" si="88"/>
        <v/>
      </c>
      <c r="BG119" s="31" t="str">
        <f t="shared" si="89"/>
        <v/>
      </c>
      <c r="BH119" s="31" t="str">
        <f t="shared" si="90"/>
        <v/>
      </c>
      <c r="BI119" s="31" t="str">
        <f t="shared" si="91"/>
        <v/>
      </c>
      <c r="BJ119" s="31" t="str">
        <f t="shared" si="92"/>
        <v/>
      </c>
      <c r="BK119" s="31" t="str">
        <f t="shared" si="93"/>
        <v/>
      </c>
      <c r="BL119" s="31" t="str">
        <f t="shared" si="94"/>
        <v/>
      </c>
      <c r="BM119" s="31" t="str">
        <f t="shared" si="95"/>
        <v/>
      </c>
      <c r="BN119" s="31" t="str">
        <f t="shared" si="96"/>
        <v/>
      </c>
      <c r="BO119" s="31" t="str">
        <f t="shared" si="97"/>
        <v/>
      </c>
      <c r="BP119" s="31" t="str">
        <f t="shared" si="98"/>
        <v/>
      </c>
      <c r="BR119" s="32" t="str">
        <f t="shared" si="99"/>
        <v/>
      </c>
      <c r="BS119" s="32" t="str">
        <f t="shared" si="100"/>
        <v/>
      </c>
      <c r="BT119" s="32" t="str">
        <f t="shared" si="101"/>
        <v/>
      </c>
      <c r="BU119" s="32" t="str">
        <f t="shared" si="102"/>
        <v/>
      </c>
      <c r="BV119" s="32" t="str">
        <f t="shared" si="103"/>
        <v/>
      </c>
      <c r="BW119" s="32" t="str">
        <f t="shared" si="104"/>
        <v/>
      </c>
      <c r="BX119" s="32" t="str">
        <f t="shared" si="105"/>
        <v/>
      </c>
      <c r="BY119" s="32" t="str">
        <f t="shared" si="106"/>
        <v/>
      </c>
      <c r="BZ119" s="32" t="str">
        <f t="shared" si="107"/>
        <v/>
      </c>
      <c r="CA119" s="32" t="str">
        <f t="shared" si="108"/>
        <v/>
      </c>
      <c r="CB119" s="32" t="str">
        <f t="shared" si="109"/>
        <v/>
      </c>
      <c r="CC119" s="32" t="str">
        <f t="shared" si="110"/>
        <v/>
      </c>
      <c r="CD119" s="32" t="str">
        <f t="shared" si="111"/>
        <v/>
      </c>
      <c r="CE119" s="32" t="str">
        <f t="shared" si="112"/>
        <v/>
      </c>
      <c r="CF119" s="32" t="str">
        <f t="shared" si="113"/>
        <v/>
      </c>
      <c r="CG119" s="32" t="str">
        <f t="shared" si="114"/>
        <v/>
      </c>
      <c r="CH119" s="32" t="str">
        <f t="shared" si="115"/>
        <v/>
      </c>
      <c r="CI119" s="32" t="str">
        <f t="shared" si="116"/>
        <v/>
      </c>
      <c r="CJ119" s="32" t="str">
        <f t="shared" si="117"/>
        <v/>
      </c>
      <c r="CK119" s="32" t="str">
        <f t="shared" si="118"/>
        <v/>
      </c>
      <c r="CL119" s="32" t="str">
        <f t="shared" si="119"/>
        <v/>
      </c>
      <c r="CM119" s="32" t="str">
        <f t="shared" si="120"/>
        <v/>
      </c>
      <c r="CN119" s="32" t="str">
        <f t="shared" si="121"/>
        <v/>
      </c>
      <c r="CO119" s="32" t="str">
        <f t="shared" si="122"/>
        <v/>
      </c>
      <c r="CP119" s="32" t="str">
        <f t="shared" si="123"/>
        <v/>
      </c>
      <c r="CQ119" s="32" t="str">
        <f t="shared" si="124"/>
        <v/>
      </c>
      <c r="CR119" s="32" t="str">
        <f t="shared" si="125"/>
        <v/>
      </c>
      <c r="CS119" s="32" t="str">
        <f t="shared" si="126"/>
        <v/>
      </c>
      <c r="CT119" s="32" t="str">
        <f t="shared" si="127"/>
        <v/>
      </c>
      <c r="CU119" s="32" t="str">
        <f t="shared" si="128"/>
        <v/>
      </c>
      <c r="CV119" s="33" t="str">
        <f t="shared" si="129"/>
        <v/>
      </c>
      <c r="CW119" s="97" t="str">
        <f t="shared" si="130"/>
        <v/>
      </c>
      <c r="CX119" s="97"/>
    </row>
    <row r="120" spans="3:102" x14ac:dyDescent="0.25">
      <c r="C120" s="15">
        <v>104</v>
      </c>
      <c r="D120" s="34" t="str">
        <f>IF(REGISTRO!B123="","",REGISTRO!B123)</f>
        <v/>
      </c>
      <c r="E120" s="34" t="str">
        <f>IF(REGISTRO!C123="","",REGISTRO!C123)</f>
        <v/>
      </c>
      <c r="F120" s="34" t="str">
        <f>IF(REGISTRO!D123="","",REGISTRO!D123)</f>
        <v/>
      </c>
      <c r="G120" s="34" t="str">
        <f>IF(REGISTRO!E123="","",REGISTRO!E123)</f>
        <v/>
      </c>
      <c r="H120" s="30" t="str">
        <f>IF(REGISTRO!F123="A",1,IF(REGISTRO!F123="B",2,IF(REGISTRO!F123="C",3,IF(REGISTRO!F123="D",4,""))))</f>
        <v/>
      </c>
      <c r="I120" s="30" t="str">
        <f>IF(REGISTRO!G123="A",1,IF(REGISTRO!G123="B",2,IF(REGISTRO!G123="C",3,IF(REGISTRO!G123="D",4,""))))</f>
        <v/>
      </c>
      <c r="J120" s="30" t="str">
        <f>IF(REGISTRO!H123="A",1,IF(REGISTRO!H123="B",2,IF(REGISTRO!H123="C",3,IF(REGISTRO!H123="D",4,""))))</f>
        <v/>
      </c>
      <c r="K120" s="30" t="str">
        <f>IF(REGISTRO!I123="A",1,IF(REGISTRO!I123="B",2,IF(REGISTRO!I123="C",3,IF(REGISTRO!I123="D",4,""))))</f>
        <v/>
      </c>
      <c r="L120" s="30" t="str">
        <f>IF(REGISTRO!J123="A",1,IF(REGISTRO!J123="B",2,IF(REGISTRO!J123="C",3,IF(REGISTRO!J123="D",4,""))))</f>
        <v/>
      </c>
      <c r="M120" s="30" t="str">
        <f>IF(REGISTRO!K123="A",1,IF(REGISTRO!K123="B",2,IF(REGISTRO!K123="C",3,IF(REGISTRO!K123="D",4,""))))</f>
        <v/>
      </c>
      <c r="N120" s="30" t="str">
        <f>IF(REGISTRO!L123="A",1,IF(REGISTRO!L123="B",2,IF(REGISTRO!L123="C",3,IF(REGISTRO!L123="D",4,""))))</f>
        <v/>
      </c>
      <c r="O120" s="30" t="str">
        <f>IF(REGISTRO!M123="A",1,IF(REGISTRO!M123="B",2,IF(REGISTRO!M123="C",3,IF(REGISTRO!M123="D",4,""))))</f>
        <v/>
      </c>
      <c r="P120" s="30" t="str">
        <f>IF(REGISTRO!N123="A",1,IF(REGISTRO!N123="B",2,IF(REGISTRO!N123="C",3,IF(REGISTRO!N123="D",4,""))))</f>
        <v/>
      </c>
      <c r="Q120" s="30" t="str">
        <f>IF(REGISTRO!O123="A",1,IF(REGISTRO!O123="B",2,IF(REGISTRO!O123="C",3,IF(REGISTRO!O123="D",4,""))))</f>
        <v/>
      </c>
      <c r="R120" s="30" t="str">
        <f>IF(REGISTRO!P123="A",1,IF(REGISTRO!P123="B",2,IF(REGISTRO!P123="C",3,IF(REGISTRO!P123="D",4,""))))</f>
        <v/>
      </c>
      <c r="S120" s="30" t="str">
        <f>IF(REGISTRO!Q123="A",1,IF(REGISTRO!Q123="B",2,IF(REGISTRO!Q123="C",3,IF(REGISTRO!Q123="D",4,""))))</f>
        <v/>
      </c>
      <c r="T120" s="30" t="str">
        <f>IF(REGISTRO!R123="A",1,IF(REGISTRO!R123="B",2,IF(REGISTRO!R123="C",3,IF(REGISTRO!R123="D",4,""))))</f>
        <v/>
      </c>
      <c r="U120" s="30" t="str">
        <f>IF(REGISTRO!S123="A",1,IF(REGISTRO!S123="B",2,IF(REGISTRO!S123="C",3,IF(REGISTRO!S123="D",4,""))))</f>
        <v/>
      </c>
      <c r="V120" s="30" t="str">
        <f>IF(REGISTRO!T123="A",1,IF(REGISTRO!T123="B",2,IF(REGISTRO!T123="C",3,IF(REGISTRO!T123="D",4,""))))</f>
        <v/>
      </c>
      <c r="W120" s="30" t="str">
        <f>IF(REGISTRO!U123="A",1,IF(REGISTRO!U123="B",2,IF(REGISTRO!U123="C",3,IF(REGISTRO!U123="D",4,""))))</f>
        <v/>
      </c>
      <c r="X120" s="30" t="str">
        <f>IF(REGISTRO!V123="A",1,IF(REGISTRO!V123="B",2,IF(REGISTRO!V123="C",3,IF(REGISTRO!V123="D",4,""))))</f>
        <v/>
      </c>
      <c r="Y120" s="30" t="str">
        <f>IF(REGISTRO!W123="A",1,IF(REGISTRO!W123="B",2,IF(REGISTRO!W123="C",3,IF(REGISTRO!W123="D",4,""))))</f>
        <v/>
      </c>
      <c r="Z120" s="30" t="str">
        <f>IF(REGISTRO!X123="A",1,IF(REGISTRO!X123="B",2,IF(REGISTRO!X123="C",3,IF(REGISTRO!X123="D",4,""))))</f>
        <v/>
      </c>
      <c r="AA120" s="30" t="str">
        <f>IF(REGISTRO!Y123="A",1,IF(REGISTRO!Y123="B",2,IF(REGISTRO!Y123="C",3,IF(REGISTRO!Y123="D",4,""))))</f>
        <v/>
      </c>
      <c r="AB120" s="30" t="str">
        <f>IF(REGISTRO!Z123="A",1,IF(REGISTRO!Z123="B",2,IF(REGISTRO!Z123="C",3,IF(REGISTRO!Z123="D",4,""))))</f>
        <v/>
      </c>
      <c r="AC120" s="30" t="str">
        <f>IF(REGISTRO!AA123="A",1,IF(REGISTRO!AA123="B",2,IF(REGISTRO!AA123="C",3,IF(REGISTRO!AA123="D",4,""))))</f>
        <v/>
      </c>
      <c r="AD120" s="30" t="str">
        <f>IF(REGISTRO!AB123="A",1,IF(REGISTRO!AB123="B",2,IF(REGISTRO!AB123="C",3,IF(REGISTRO!AB123="D",4,""))))</f>
        <v/>
      </c>
      <c r="AE120" s="30" t="str">
        <f>IF(REGISTRO!AC123="A",1,IF(REGISTRO!AC123="B",2,IF(REGISTRO!AC123="C",3,IF(REGISTRO!AC123="D",4,""))))</f>
        <v/>
      </c>
      <c r="AF120" s="30" t="str">
        <f>IF(REGISTRO!AD123="A",1,IF(REGISTRO!AD123="B",2,IF(REGISTRO!AD123="C",3,IF(REGISTRO!AD123="D",4,""))))</f>
        <v/>
      </c>
      <c r="AG120" s="30" t="str">
        <f>IF(REGISTRO!AE123="A",1,IF(REGISTRO!AE123="B",2,IF(REGISTRO!AE123="C",3,IF(REGISTRO!AE123="D",4,""))))</f>
        <v/>
      </c>
      <c r="AH120" s="30" t="str">
        <f>IF(REGISTRO!AF123="A",1,IF(REGISTRO!AF123="B",2,IF(REGISTRO!AF123="C",3,IF(REGISTRO!AF123="D",4,""))))</f>
        <v/>
      </c>
      <c r="AI120" s="30" t="str">
        <f>IF(REGISTRO!AG123="A",1,IF(REGISTRO!AG123="B",2,IF(REGISTRO!AG123="C",3,IF(REGISTRO!AG123="D",4,""))))</f>
        <v/>
      </c>
      <c r="AJ120" s="30" t="str">
        <f>IF(REGISTRO!AH123="A",1,IF(REGISTRO!AH123="B",2,IF(REGISTRO!AH123="C",3,IF(REGISTRO!AH123="D",4,""))))</f>
        <v/>
      </c>
      <c r="AK120" s="30" t="str">
        <f>IF(REGISTRO!AI123="A",1,IF(REGISTRO!AI123="B",2,IF(REGISTRO!AI123="C",3,IF(REGISTRO!AI123="D",4,""))))</f>
        <v/>
      </c>
      <c r="AM120" s="31" t="str">
        <f t="shared" si="69"/>
        <v/>
      </c>
      <c r="AN120" s="31" t="str">
        <f t="shared" si="70"/>
        <v/>
      </c>
      <c r="AO120" s="31" t="str">
        <f t="shared" si="71"/>
        <v/>
      </c>
      <c r="AP120" s="31" t="str">
        <f t="shared" si="72"/>
        <v/>
      </c>
      <c r="AQ120" s="31" t="str">
        <f t="shared" si="73"/>
        <v/>
      </c>
      <c r="AR120" s="31" t="str">
        <f t="shared" si="74"/>
        <v/>
      </c>
      <c r="AS120" s="31" t="str">
        <f t="shared" si="75"/>
        <v/>
      </c>
      <c r="AT120" s="31" t="str">
        <f t="shared" si="76"/>
        <v/>
      </c>
      <c r="AU120" s="31" t="str">
        <f t="shared" si="77"/>
        <v/>
      </c>
      <c r="AV120" s="31" t="str">
        <f t="shared" si="78"/>
        <v/>
      </c>
      <c r="AW120" s="31" t="str">
        <f t="shared" si="79"/>
        <v/>
      </c>
      <c r="AX120" s="31" t="str">
        <f t="shared" si="80"/>
        <v/>
      </c>
      <c r="AY120" s="31" t="str">
        <f t="shared" si="81"/>
        <v/>
      </c>
      <c r="AZ120" s="31" t="str">
        <f t="shared" si="82"/>
        <v/>
      </c>
      <c r="BA120" s="31" t="str">
        <f t="shared" si="83"/>
        <v/>
      </c>
      <c r="BB120" s="31" t="str">
        <f t="shared" si="84"/>
        <v/>
      </c>
      <c r="BC120" s="31" t="str">
        <f t="shared" si="85"/>
        <v/>
      </c>
      <c r="BD120" s="31" t="str">
        <f t="shared" si="86"/>
        <v/>
      </c>
      <c r="BE120" s="31" t="str">
        <f t="shared" si="87"/>
        <v/>
      </c>
      <c r="BF120" s="31" t="str">
        <f t="shared" si="88"/>
        <v/>
      </c>
      <c r="BG120" s="31" t="str">
        <f t="shared" si="89"/>
        <v/>
      </c>
      <c r="BH120" s="31" t="str">
        <f t="shared" si="90"/>
        <v/>
      </c>
      <c r="BI120" s="31" t="str">
        <f t="shared" si="91"/>
        <v/>
      </c>
      <c r="BJ120" s="31" t="str">
        <f t="shared" si="92"/>
        <v/>
      </c>
      <c r="BK120" s="31" t="str">
        <f t="shared" si="93"/>
        <v/>
      </c>
      <c r="BL120" s="31" t="str">
        <f t="shared" si="94"/>
        <v/>
      </c>
      <c r="BM120" s="31" t="str">
        <f t="shared" si="95"/>
        <v/>
      </c>
      <c r="BN120" s="31" t="str">
        <f t="shared" si="96"/>
        <v/>
      </c>
      <c r="BO120" s="31" t="str">
        <f t="shared" si="97"/>
        <v/>
      </c>
      <c r="BP120" s="31" t="str">
        <f t="shared" si="98"/>
        <v/>
      </c>
      <c r="BR120" s="32" t="str">
        <f t="shared" si="99"/>
        <v/>
      </c>
      <c r="BS120" s="32" t="str">
        <f t="shared" si="100"/>
        <v/>
      </c>
      <c r="BT120" s="32" t="str">
        <f t="shared" si="101"/>
        <v/>
      </c>
      <c r="BU120" s="32" t="str">
        <f t="shared" si="102"/>
        <v/>
      </c>
      <c r="BV120" s="32" t="str">
        <f t="shared" si="103"/>
        <v/>
      </c>
      <c r="BW120" s="32" t="str">
        <f t="shared" si="104"/>
        <v/>
      </c>
      <c r="BX120" s="32" t="str">
        <f t="shared" si="105"/>
        <v/>
      </c>
      <c r="BY120" s="32" t="str">
        <f t="shared" si="106"/>
        <v/>
      </c>
      <c r="BZ120" s="32" t="str">
        <f t="shared" si="107"/>
        <v/>
      </c>
      <c r="CA120" s="32" t="str">
        <f t="shared" si="108"/>
        <v/>
      </c>
      <c r="CB120" s="32" t="str">
        <f t="shared" si="109"/>
        <v/>
      </c>
      <c r="CC120" s="32" t="str">
        <f t="shared" si="110"/>
        <v/>
      </c>
      <c r="CD120" s="32" t="str">
        <f t="shared" si="111"/>
        <v/>
      </c>
      <c r="CE120" s="32" t="str">
        <f t="shared" si="112"/>
        <v/>
      </c>
      <c r="CF120" s="32" t="str">
        <f t="shared" si="113"/>
        <v/>
      </c>
      <c r="CG120" s="32" t="str">
        <f t="shared" si="114"/>
        <v/>
      </c>
      <c r="CH120" s="32" t="str">
        <f t="shared" si="115"/>
        <v/>
      </c>
      <c r="CI120" s="32" t="str">
        <f t="shared" si="116"/>
        <v/>
      </c>
      <c r="CJ120" s="32" t="str">
        <f t="shared" si="117"/>
        <v/>
      </c>
      <c r="CK120" s="32" t="str">
        <f t="shared" si="118"/>
        <v/>
      </c>
      <c r="CL120" s="32" t="str">
        <f t="shared" si="119"/>
        <v/>
      </c>
      <c r="CM120" s="32" t="str">
        <f t="shared" si="120"/>
        <v/>
      </c>
      <c r="CN120" s="32" t="str">
        <f t="shared" si="121"/>
        <v/>
      </c>
      <c r="CO120" s="32" t="str">
        <f t="shared" si="122"/>
        <v/>
      </c>
      <c r="CP120" s="32" t="str">
        <f t="shared" si="123"/>
        <v/>
      </c>
      <c r="CQ120" s="32" t="str">
        <f t="shared" si="124"/>
        <v/>
      </c>
      <c r="CR120" s="32" t="str">
        <f t="shared" si="125"/>
        <v/>
      </c>
      <c r="CS120" s="32" t="str">
        <f t="shared" si="126"/>
        <v/>
      </c>
      <c r="CT120" s="32" t="str">
        <f t="shared" si="127"/>
        <v/>
      </c>
      <c r="CU120" s="32" t="str">
        <f t="shared" si="128"/>
        <v/>
      </c>
      <c r="CV120" s="33" t="str">
        <f t="shared" si="129"/>
        <v/>
      </c>
      <c r="CW120" s="97" t="str">
        <f t="shared" si="130"/>
        <v/>
      </c>
      <c r="CX120" s="97"/>
    </row>
    <row r="121" spans="3:102" x14ac:dyDescent="0.25">
      <c r="C121" s="15">
        <v>105</v>
      </c>
      <c r="D121" s="34" t="str">
        <f>IF(REGISTRO!B124="","",REGISTRO!B124)</f>
        <v/>
      </c>
      <c r="E121" s="34" t="str">
        <f>IF(REGISTRO!C124="","",REGISTRO!C124)</f>
        <v/>
      </c>
      <c r="F121" s="34" t="str">
        <f>IF(REGISTRO!D124="","",REGISTRO!D124)</f>
        <v/>
      </c>
      <c r="G121" s="34" t="str">
        <f>IF(REGISTRO!E124="","",REGISTRO!E124)</f>
        <v/>
      </c>
      <c r="H121" s="30" t="str">
        <f>IF(REGISTRO!F124="A",1,IF(REGISTRO!F124="B",2,IF(REGISTRO!F124="C",3,IF(REGISTRO!F124="D",4,""))))</f>
        <v/>
      </c>
      <c r="I121" s="30" t="str">
        <f>IF(REGISTRO!G124="A",1,IF(REGISTRO!G124="B",2,IF(REGISTRO!G124="C",3,IF(REGISTRO!G124="D",4,""))))</f>
        <v/>
      </c>
      <c r="J121" s="30" t="str">
        <f>IF(REGISTRO!H124="A",1,IF(REGISTRO!H124="B",2,IF(REGISTRO!H124="C",3,IF(REGISTRO!H124="D",4,""))))</f>
        <v/>
      </c>
      <c r="K121" s="30" t="str">
        <f>IF(REGISTRO!I124="A",1,IF(REGISTRO!I124="B",2,IF(REGISTRO!I124="C",3,IF(REGISTRO!I124="D",4,""))))</f>
        <v/>
      </c>
      <c r="L121" s="30" t="str">
        <f>IF(REGISTRO!J124="A",1,IF(REGISTRO!J124="B",2,IF(REGISTRO!J124="C",3,IF(REGISTRO!J124="D",4,""))))</f>
        <v/>
      </c>
      <c r="M121" s="30" t="str">
        <f>IF(REGISTRO!K124="A",1,IF(REGISTRO!K124="B",2,IF(REGISTRO!K124="C",3,IF(REGISTRO!K124="D",4,""))))</f>
        <v/>
      </c>
      <c r="N121" s="30" t="str">
        <f>IF(REGISTRO!L124="A",1,IF(REGISTRO!L124="B",2,IF(REGISTRO!L124="C",3,IF(REGISTRO!L124="D",4,""))))</f>
        <v/>
      </c>
      <c r="O121" s="30" t="str">
        <f>IF(REGISTRO!M124="A",1,IF(REGISTRO!M124="B",2,IF(REGISTRO!M124="C",3,IF(REGISTRO!M124="D",4,""))))</f>
        <v/>
      </c>
      <c r="P121" s="30" t="str">
        <f>IF(REGISTRO!N124="A",1,IF(REGISTRO!N124="B",2,IF(REGISTRO!N124="C",3,IF(REGISTRO!N124="D",4,""))))</f>
        <v/>
      </c>
      <c r="Q121" s="30" t="str">
        <f>IF(REGISTRO!O124="A",1,IF(REGISTRO!O124="B",2,IF(REGISTRO!O124="C",3,IF(REGISTRO!O124="D",4,""))))</f>
        <v/>
      </c>
      <c r="R121" s="30" t="str">
        <f>IF(REGISTRO!P124="A",1,IF(REGISTRO!P124="B",2,IF(REGISTRO!P124="C",3,IF(REGISTRO!P124="D",4,""))))</f>
        <v/>
      </c>
      <c r="S121" s="30" t="str">
        <f>IF(REGISTRO!Q124="A",1,IF(REGISTRO!Q124="B",2,IF(REGISTRO!Q124="C",3,IF(REGISTRO!Q124="D",4,""))))</f>
        <v/>
      </c>
      <c r="T121" s="30" t="str">
        <f>IF(REGISTRO!R124="A",1,IF(REGISTRO!R124="B",2,IF(REGISTRO!R124="C",3,IF(REGISTRO!R124="D",4,""))))</f>
        <v/>
      </c>
      <c r="U121" s="30" t="str">
        <f>IF(REGISTRO!S124="A",1,IF(REGISTRO!S124="B",2,IF(REGISTRO!S124="C",3,IF(REGISTRO!S124="D",4,""))))</f>
        <v/>
      </c>
      <c r="V121" s="30" t="str">
        <f>IF(REGISTRO!T124="A",1,IF(REGISTRO!T124="B",2,IF(REGISTRO!T124="C",3,IF(REGISTRO!T124="D",4,""))))</f>
        <v/>
      </c>
      <c r="W121" s="30" t="str">
        <f>IF(REGISTRO!U124="A",1,IF(REGISTRO!U124="B",2,IF(REGISTRO!U124="C",3,IF(REGISTRO!U124="D",4,""))))</f>
        <v/>
      </c>
      <c r="X121" s="30" t="str">
        <f>IF(REGISTRO!V124="A",1,IF(REGISTRO!V124="B",2,IF(REGISTRO!V124="C",3,IF(REGISTRO!V124="D",4,""))))</f>
        <v/>
      </c>
      <c r="Y121" s="30" t="str">
        <f>IF(REGISTRO!W124="A",1,IF(REGISTRO!W124="B",2,IF(REGISTRO!W124="C",3,IF(REGISTRO!W124="D",4,""))))</f>
        <v/>
      </c>
      <c r="Z121" s="30" t="str">
        <f>IF(REGISTRO!X124="A",1,IF(REGISTRO!X124="B",2,IF(REGISTRO!X124="C",3,IF(REGISTRO!X124="D",4,""))))</f>
        <v/>
      </c>
      <c r="AA121" s="30" t="str">
        <f>IF(REGISTRO!Y124="A",1,IF(REGISTRO!Y124="B",2,IF(REGISTRO!Y124="C",3,IF(REGISTRO!Y124="D",4,""))))</f>
        <v/>
      </c>
      <c r="AB121" s="30" t="str">
        <f>IF(REGISTRO!Z124="A",1,IF(REGISTRO!Z124="B",2,IF(REGISTRO!Z124="C",3,IF(REGISTRO!Z124="D",4,""))))</f>
        <v/>
      </c>
      <c r="AC121" s="30" t="str">
        <f>IF(REGISTRO!AA124="A",1,IF(REGISTRO!AA124="B",2,IF(REGISTRO!AA124="C",3,IF(REGISTRO!AA124="D",4,""))))</f>
        <v/>
      </c>
      <c r="AD121" s="30" t="str">
        <f>IF(REGISTRO!AB124="A",1,IF(REGISTRO!AB124="B",2,IF(REGISTRO!AB124="C",3,IF(REGISTRO!AB124="D",4,""))))</f>
        <v/>
      </c>
      <c r="AE121" s="30" t="str">
        <f>IF(REGISTRO!AC124="A",1,IF(REGISTRO!AC124="B",2,IF(REGISTRO!AC124="C",3,IF(REGISTRO!AC124="D",4,""))))</f>
        <v/>
      </c>
      <c r="AF121" s="30" t="str">
        <f>IF(REGISTRO!AD124="A",1,IF(REGISTRO!AD124="B",2,IF(REGISTRO!AD124="C",3,IF(REGISTRO!AD124="D",4,""))))</f>
        <v/>
      </c>
      <c r="AG121" s="30" t="str">
        <f>IF(REGISTRO!AE124="A",1,IF(REGISTRO!AE124="B",2,IF(REGISTRO!AE124="C",3,IF(REGISTRO!AE124="D",4,""))))</f>
        <v/>
      </c>
      <c r="AH121" s="30" t="str">
        <f>IF(REGISTRO!AF124="A",1,IF(REGISTRO!AF124="B",2,IF(REGISTRO!AF124="C",3,IF(REGISTRO!AF124="D",4,""))))</f>
        <v/>
      </c>
      <c r="AI121" s="30" t="str">
        <f>IF(REGISTRO!AG124="A",1,IF(REGISTRO!AG124="B",2,IF(REGISTRO!AG124="C",3,IF(REGISTRO!AG124="D",4,""))))</f>
        <v/>
      </c>
      <c r="AJ121" s="30" t="str">
        <f>IF(REGISTRO!AH124="A",1,IF(REGISTRO!AH124="B",2,IF(REGISTRO!AH124="C",3,IF(REGISTRO!AH124="D",4,""))))</f>
        <v/>
      </c>
      <c r="AK121" s="30" t="str">
        <f>IF(REGISTRO!AI124="A",1,IF(REGISTRO!AI124="B",2,IF(REGISTRO!AI124="C",3,IF(REGISTRO!AI124="D",4,""))))</f>
        <v/>
      </c>
      <c r="AM121" s="31" t="str">
        <f t="shared" si="69"/>
        <v/>
      </c>
      <c r="AN121" s="31" t="str">
        <f t="shared" si="70"/>
        <v/>
      </c>
      <c r="AO121" s="31" t="str">
        <f t="shared" si="71"/>
        <v/>
      </c>
      <c r="AP121" s="31" t="str">
        <f t="shared" si="72"/>
        <v/>
      </c>
      <c r="AQ121" s="31" t="str">
        <f t="shared" si="73"/>
        <v/>
      </c>
      <c r="AR121" s="31" t="str">
        <f t="shared" si="74"/>
        <v/>
      </c>
      <c r="AS121" s="31" t="str">
        <f t="shared" si="75"/>
        <v/>
      </c>
      <c r="AT121" s="31" t="str">
        <f t="shared" si="76"/>
        <v/>
      </c>
      <c r="AU121" s="31" t="str">
        <f t="shared" si="77"/>
        <v/>
      </c>
      <c r="AV121" s="31" t="str">
        <f t="shared" si="78"/>
        <v/>
      </c>
      <c r="AW121" s="31" t="str">
        <f t="shared" si="79"/>
        <v/>
      </c>
      <c r="AX121" s="31" t="str">
        <f t="shared" si="80"/>
        <v/>
      </c>
      <c r="AY121" s="31" t="str">
        <f t="shared" si="81"/>
        <v/>
      </c>
      <c r="AZ121" s="31" t="str">
        <f t="shared" si="82"/>
        <v/>
      </c>
      <c r="BA121" s="31" t="str">
        <f t="shared" si="83"/>
        <v/>
      </c>
      <c r="BB121" s="31" t="str">
        <f t="shared" si="84"/>
        <v/>
      </c>
      <c r="BC121" s="31" t="str">
        <f t="shared" si="85"/>
        <v/>
      </c>
      <c r="BD121" s="31" t="str">
        <f t="shared" si="86"/>
        <v/>
      </c>
      <c r="BE121" s="31" t="str">
        <f t="shared" si="87"/>
        <v/>
      </c>
      <c r="BF121" s="31" t="str">
        <f t="shared" si="88"/>
        <v/>
      </c>
      <c r="BG121" s="31" t="str">
        <f t="shared" si="89"/>
        <v/>
      </c>
      <c r="BH121" s="31" t="str">
        <f t="shared" si="90"/>
        <v/>
      </c>
      <c r="BI121" s="31" t="str">
        <f t="shared" si="91"/>
        <v/>
      </c>
      <c r="BJ121" s="31" t="str">
        <f t="shared" si="92"/>
        <v/>
      </c>
      <c r="BK121" s="31" t="str">
        <f t="shared" si="93"/>
        <v/>
      </c>
      <c r="BL121" s="31" t="str">
        <f t="shared" si="94"/>
        <v/>
      </c>
      <c r="BM121" s="31" t="str">
        <f t="shared" si="95"/>
        <v/>
      </c>
      <c r="BN121" s="31" t="str">
        <f t="shared" si="96"/>
        <v/>
      </c>
      <c r="BO121" s="31" t="str">
        <f t="shared" si="97"/>
        <v/>
      </c>
      <c r="BP121" s="31" t="str">
        <f t="shared" si="98"/>
        <v/>
      </c>
      <c r="BR121" s="32" t="str">
        <f t="shared" si="99"/>
        <v/>
      </c>
      <c r="BS121" s="32" t="str">
        <f t="shared" si="100"/>
        <v/>
      </c>
      <c r="BT121" s="32" t="str">
        <f t="shared" si="101"/>
        <v/>
      </c>
      <c r="BU121" s="32" t="str">
        <f t="shared" si="102"/>
        <v/>
      </c>
      <c r="BV121" s="32" t="str">
        <f t="shared" si="103"/>
        <v/>
      </c>
      <c r="BW121" s="32" t="str">
        <f t="shared" si="104"/>
        <v/>
      </c>
      <c r="BX121" s="32" t="str">
        <f t="shared" si="105"/>
        <v/>
      </c>
      <c r="BY121" s="32" t="str">
        <f t="shared" si="106"/>
        <v/>
      </c>
      <c r="BZ121" s="32" t="str">
        <f t="shared" si="107"/>
        <v/>
      </c>
      <c r="CA121" s="32" t="str">
        <f t="shared" si="108"/>
        <v/>
      </c>
      <c r="CB121" s="32" t="str">
        <f t="shared" si="109"/>
        <v/>
      </c>
      <c r="CC121" s="32" t="str">
        <f t="shared" si="110"/>
        <v/>
      </c>
      <c r="CD121" s="32" t="str">
        <f t="shared" si="111"/>
        <v/>
      </c>
      <c r="CE121" s="32" t="str">
        <f t="shared" si="112"/>
        <v/>
      </c>
      <c r="CF121" s="32" t="str">
        <f t="shared" si="113"/>
        <v/>
      </c>
      <c r="CG121" s="32" t="str">
        <f t="shared" si="114"/>
        <v/>
      </c>
      <c r="CH121" s="32" t="str">
        <f t="shared" si="115"/>
        <v/>
      </c>
      <c r="CI121" s="32" t="str">
        <f t="shared" si="116"/>
        <v/>
      </c>
      <c r="CJ121" s="32" t="str">
        <f t="shared" si="117"/>
        <v/>
      </c>
      <c r="CK121" s="32" t="str">
        <f t="shared" si="118"/>
        <v/>
      </c>
      <c r="CL121" s="32" t="str">
        <f t="shared" si="119"/>
        <v/>
      </c>
      <c r="CM121" s="32" t="str">
        <f t="shared" si="120"/>
        <v/>
      </c>
      <c r="CN121" s="32" t="str">
        <f t="shared" si="121"/>
        <v/>
      </c>
      <c r="CO121" s="32" t="str">
        <f t="shared" si="122"/>
        <v/>
      </c>
      <c r="CP121" s="32" t="str">
        <f t="shared" si="123"/>
        <v/>
      </c>
      <c r="CQ121" s="32" t="str">
        <f t="shared" si="124"/>
        <v/>
      </c>
      <c r="CR121" s="32" t="str">
        <f t="shared" si="125"/>
        <v/>
      </c>
      <c r="CS121" s="32" t="str">
        <f t="shared" si="126"/>
        <v/>
      </c>
      <c r="CT121" s="32" t="str">
        <f t="shared" si="127"/>
        <v/>
      </c>
      <c r="CU121" s="32" t="str">
        <f t="shared" si="128"/>
        <v/>
      </c>
      <c r="CV121" s="33" t="str">
        <f t="shared" si="129"/>
        <v/>
      </c>
      <c r="CW121" s="97" t="str">
        <f t="shared" si="130"/>
        <v/>
      </c>
      <c r="CX121" s="97"/>
    </row>
    <row r="122" spans="3:102" x14ac:dyDescent="0.25">
      <c r="C122" s="15">
        <v>106</v>
      </c>
      <c r="D122" s="34" t="str">
        <f>IF(REGISTRO!B125="","",REGISTRO!B125)</f>
        <v/>
      </c>
      <c r="E122" s="34" t="str">
        <f>IF(REGISTRO!C125="","",REGISTRO!C125)</f>
        <v/>
      </c>
      <c r="F122" s="34" t="str">
        <f>IF(REGISTRO!D125="","",REGISTRO!D125)</f>
        <v/>
      </c>
      <c r="G122" s="34" t="str">
        <f>IF(REGISTRO!E125="","",REGISTRO!E125)</f>
        <v/>
      </c>
      <c r="H122" s="30" t="str">
        <f>IF(REGISTRO!F125="A",1,IF(REGISTRO!F125="B",2,IF(REGISTRO!F125="C",3,IF(REGISTRO!F125="D",4,""))))</f>
        <v/>
      </c>
      <c r="I122" s="30" t="str">
        <f>IF(REGISTRO!G125="A",1,IF(REGISTRO!G125="B",2,IF(REGISTRO!G125="C",3,IF(REGISTRO!G125="D",4,""))))</f>
        <v/>
      </c>
      <c r="J122" s="30" t="str">
        <f>IF(REGISTRO!H125="A",1,IF(REGISTRO!H125="B",2,IF(REGISTRO!H125="C",3,IF(REGISTRO!H125="D",4,""))))</f>
        <v/>
      </c>
      <c r="K122" s="30" t="str">
        <f>IF(REGISTRO!I125="A",1,IF(REGISTRO!I125="B",2,IF(REGISTRO!I125="C",3,IF(REGISTRO!I125="D",4,""))))</f>
        <v/>
      </c>
      <c r="L122" s="30" t="str">
        <f>IF(REGISTRO!J125="A",1,IF(REGISTRO!J125="B",2,IF(REGISTRO!J125="C",3,IF(REGISTRO!J125="D",4,""))))</f>
        <v/>
      </c>
      <c r="M122" s="30" t="str">
        <f>IF(REGISTRO!K125="A",1,IF(REGISTRO!K125="B",2,IF(REGISTRO!K125="C",3,IF(REGISTRO!K125="D",4,""))))</f>
        <v/>
      </c>
      <c r="N122" s="30" t="str">
        <f>IF(REGISTRO!L125="A",1,IF(REGISTRO!L125="B",2,IF(REGISTRO!L125="C",3,IF(REGISTRO!L125="D",4,""))))</f>
        <v/>
      </c>
      <c r="O122" s="30" t="str">
        <f>IF(REGISTRO!M125="A",1,IF(REGISTRO!M125="B",2,IF(REGISTRO!M125="C",3,IF(REGISTRO!M125="D",4,""))))</f>
        <v/>
      </c>
      <c r="P122" s="30" t="str">
        <f>IF(REGISTRO!N125="A",1,IF(REGISTRO!N125="B",2,IF(REGISTRO!N125="C",3,IF(REGISTRO!N125="D",4,""))))</f>
        <v/>
      </c>
      <c r="Q122" s="30" t="str">
        <f>IF(REGISTRO!O125="A",1,IF(REGISTRO!O125="B",2,IF(REGISTRO!O125="C",3,IF(REGISTRO!O125="D",4,""))))</f>
        <v/>
      </c>
      <c r="R122" s="30" t="str">
        <f>IF(REGISTRO!P125="A",1,IF(REGISTRO!P125="B",2,IF(REGISTRO!P125="C",3,IF(REGISTRO!P125="D",4,""))))</f>
        <v/>
      </c>
      <c r="S122" s="30" t="str">
        <f>IF(REGISTRO!Q125="A",1,IF(REGISTRO!Q125="B",2,IF(REGISTRO!Q125="C",3,IF(REGISTRO!Q125="D",4,""))))</f>
        <v/>
      </c>
      <c r="T122" s="30" t="str">
        <f>IF(REGISTRO!R125="A",1,IF(REGISTRO!R125="B",2,IF(REGISTRO!R125="C",3,IF(REGISTRO!R125="D",4,""))))</f>
        <v/>
      </c>
      <c r="U122" s="30" t="str">
        <f>IF(REGISTRO!S125="A",1,IF(REGISTRO!S125="B",2,IF(REGISTRO!S125="C",3,IF(REGISTRO!S125="D",4,""))))</f>
        <v/>
      </c>
      <c r="V122" s="30" t="str">
        <f>IF(REGISTRO!T125="A",1,IF(REGISTRO!T125="B",2,IF(REGISTRO!T125="C",3,IF(REGISTRO!T125="D",4,""))))</f>
        <v/>
      </c>
      <c r="W122" s="30" t="str">
        <f>IF(REGISTRO!U125="A",1,IF(REGISTRO!U125="B",2,IF(REGISTRO!U125="C",3,IF(REGISTRO!U125="D",4,""))))</f>
        <v/>
      </c>
      <c r="X122" s="30" t="str">
        <f>IF(REGISTRO!V125="A",1,IF(REGISTRO!V125="B",2,IF(REGISTRO!V125="C",3,IF(REGISTRO!V125="D",4,""))))</f>
        <v/>
      </c>
      <c r="Y122" s="30" t="str">
        <f>IF(REGISTRO!W125="A",1,IF(REGISTRO!W125="B",2,IF(REGISTRO!W125="C",3,IF(REGISTRO!W125="D",4,""))))</f>
        <v/>
      </c>
      <c r="Z122" s="30" t="str">
        <f>IF(REGISTRO!X125="A",1,IF(REGISTRO!X125="B",2,IF(REGISTRO!X125="C",3,IF(REGISTRO!X125="D",4,""))))</f>
        <v/>
      </c>
      <c r="AA122" s="30" t="str">
        <f>IF(REGISTRO!Y125="A",1,IF(REGISTRO!Y125="B",2,IF(REGISTRO!Y125="C",3,IF(REGISTRO!Y125="D",4,""))))</f>
        <v/>
      </c>
      <c r="AB122" s="30" t="str">
        <f>IF(REGISTRO!Z125="A",1,IF(REGISTRO!Z125="B",2,IF(REGISTRO!Z125="C",3,IF(REGISTRO!Z125="D",4,""))))</f>
        <v/>
      </c>
      <c r="AC122" s="30" t="str">
        <f>IF(REGISTRO!AA125="A",1,IF(REGISTRO!AA125="B",2,IF(REGISTRO!AA125="C",3,IF(REGISTRO!AA125="D",4,""))))</f>
        <v/>
      </c>
      <c r="AD122" s="30" t="str">
        <f>IF(REGISTRO!AB125="A",1,IF(REGISTRO!AB125="B",2,IF(REGISTRO!AB125="C",3,IF(REGISTRO!AB125="D",4,""))))</f>
        <v/>
      </c>
      <c r="AE122" s="30" t="str">
        <f>IF(REGISTRO!AC125="A",1,IF(REGISTRO!AC125="B",2,IF(REGISTRO!AC125="C",3,IF(REGISTRO!AC125="D",4,""))))</f>
        <v/>
      </c>
      <c r="AF122" s="30" t="str">
        <f>IF(REGISTRO!AD125="A",1,IF(REGISTRO!AD125="B",2,IF(REGISTRO!AD125="C",3,IF(REGISTRO!AD125="D",4,""))))</f>
        <v/>
      </c>
      <c r="AG122" s="30" t="str">
        <f>IF(REGISTRO!AE125="A",1,IF(REGISTRO!AE125="B",2,IF(REGISTRO!AE125="C",3,IF(REGISTRO!AE125="D",4,""))))</f>
        <v/>
      </c>
      <c r="AH122" s="30" t="str">
        <f>IF(REGISTRO!AF125="A",1,IF(REGISTRO!AF125="B",2,IF(REGISTRO!AF125="C",3,IF(REGISTRO!AF125="D",4,""))))</f>
        <v/>
      </c>
      <c r="AI122" s="30" t="str">
        <f>IF(REGISTRO!AG125="A",1,IF(REGISTRO!AG125="B",2,IF(REGISTRO!AG125="C",3,IF(REGISTRO!AG125="D",4,""))))</f>
        <v/>
      </c>
      <c r="AJ122" s="30" t="str">
        <f>IF(REGISTRO!AH125="A",1,IF(REGISTRO!AH125="B",2,IF(REGISTRO!AH125="C",3,IF(REGISTRO!AH125="D",4,""))))</f>
        <v/>
      </c>
      <c r="AK122" s="30" t="str">
        <f>IF(REGISTRO!AI125="A",1,IF(REGISTRO!AI125="B",2,IF(REGISTRO!AI125="C",3,IF(REGISTRO!AI125="D",4,""))))</f>
        <v/>
      </c>
      <c r="AM122" s="31" t="str">
        <f t="shared" si="69"/>
        <v/>
      </c>
      <c r="AN122" s="31" t="str">
        <f t="shared" si="70"/>
        <v/>
      </c>
      <c r="AO122" s="31" t="str">
        <f t="shared" si="71"/>
        <v/>
      </c>
      <c r="AP122" s="31" t="str">
        <f t="shared" si="72"/>
        <v/>
      </c>
      <c r="AQ122" s="31" t="str">
        <f t="shared" si="73"/>
        <v/>
      </c>
      <c r="AR122" s="31" t="str">
        <f t="shared" si="74"/>
        <v/>
      </c>
      <c r="AS122" s="31" t="str">
        <f t="shared" si="75"/>
        <v/>
      </c>
      <c r="AT122" s="31" t="str">
        <f t="shared" si="76"/>
        <v/>
      </c>
      <c r="AU122" s="31" t="str">
        <f t="shared" si="77"/>
        <v/>
      </c>
      <c r="AV122" s="31" t="str">
        <f t="shared" si="78"/>
        <v/>
      </c>
      <c r="AW122" s="31" t="str">
        <f t="shared" si="79"/>
        <v/>
      </c>
      <c r="AX122" s="31" t="str">
        <f t="shared" si="80"/>
        <v/>
      </c>
      <c r="AY122" s="31" t="str">
        <f t="shared" si="81"/>
        <v/>
      </c>
      <c r="AZ122" s="31" t="str">
        <f t="shared" si="82"/>
        <v/>
      </c>
      <c r="BA122" s="31" t="str">
        <f t="shared" si="83"/>
        <v/>
      </c>
      <c r="BB122" s="31" t="str">
        <f t="shared" si="84"/>
        <v/>
      </c>
      <c r="BC122" s="31" t="str">
        <f t="shared" si="85"/>
        <v/>
      </c>
      <c r="BD122" s="31" t="str">
        <f t="shared" si="86"/>
        <v/>
      </c>
      <c r="BE122" s="31" t="str">
        <f t="shared" si="87"/>
        <v/>
      </c>
      <c r="BF122" s="31" t="str">
        <f t="shared" si="88"/>
        <v/>
      </c>
      <c r="BG122" s="31" t="str">
        <f t="shared" si="89"/>
        <v/>
      </c>
      <c r="BH122" s="31" t="str">
        <f t="shared" si="90"/>
        <v/>
      </c>
      <c r="BI122" s="31" t="str">
        <f t="shared" si="91"/>
        <v/>
      </c>
      <c r="BJ122" s="31" t="str">
        <f t="shared" si="92"/>
        <v/>
      </c>
      <c r="BK122" s="31" t="str">
        <f t="shared" si="93"/>
        <v/>
      </c>
      <c r="BL122" s="31" t="str">
        <f t="shared" si="94"/>
        <v/>
      </c>
      <c r="BM122" s="31" t="str">
        <f t="shared" si="95"/>
        <v/>
      </c>
      <c r="BN122" s="31" t="str">
        <f t="shared" si="96"/>
        <v/>
      </c>
      <c r="BO122" s="31" t="str">
        <f t="shared" si="97"/>
        <v/>
      </c>
      <c r="BP122" s="31" t="str">
        <f t="shared" si="98"/>
        <v/>
      </c>
      <c r="BR122" s="32" t="str">
        <f t="shared" si="99"/>
        <v/>
      </c>
      <c r="BS122" s="32" t="str">
        <f t="shared" si="100"/>
        <v/>
      </c>
      <c r="BT122" s="32" t="str">
        <f t="shared" si="101"/>
        <v/>
      </c>
      <c r="BU122" s="32" t="str">
        <f t="shared" si="102"/>
        <v/>
      </c>
      <c r="BV122" s="32" t="str">
        <f t="shared" si="103"/>
        <v/>
      </c>
      <c r="BW122" s="32" t="str">
        <f t="shared" si="104"/>
        <v/>
      </c>
      <c r="BX122" s="32" t="str">
        <f t="shared" si="105"/>
        <v/>
      </c>
      <c r="BY122" s="32" t="str">
        <f t="shared" si="106"/>
        <v/>
      </c>
      <c r="BZ122" s="32" t="str">
        <f t="shared" si="107"/>
        <v/>
      </c>
      <c r="CA122" s="32" t="str">
        <f t="shared" si="108"/>
        <v/>
      </c>
      <c r="CB122" s="32" t="str">
        <f t="shared" si="109"/>
        <v/>
      </c>
      <c r="CC122" s="32" t="str">
        <f t="shared" si="110"/>
        <v/>
      </c>
      <c r="CD122" s="32" t="str">
        <f t="shared" si="111"/>
        <v/>
      </c>
      <c r="CE122" s="32" t="str">
        <f t="shared" si="112"/>
        <v/>
      </c>
      <c r="CF122" s="32" t="str">
        <f t="shared" si="113"/>
        <v/>
      </c>
      <c r="CG122" s="32" t="str">
        <f t="shared" si="114"/>
        <v/>
      </c>
      <c r="CH122" s="32" t="str">
        <f t="shared" si="115"/>
        <v/>
      </c>
      <c r="CI122" s="32" t="str">
        <f t="shared" si="116"/>
        <v/>
      </c>
      <c r="CJ122" s="32" t="str">
        <f t="shared" si="117"/>
        <v/>
      </c>
      <c r="CK122" s="32" t="str">
        <f t="shared" si="118"/>
        <v/>
      </c>
      <c r="CL122" s="32" t="str">
        <f t="shared" si="119"/>
        <v/>
      </c>
      <c r="CM122" s="32" t="str">
        <f t="shared" si="120"/>
        <v/>
      </c>
      <c r="CN122" s="32" t="str">
        <f t="shared" si="121"/>
        <v/>
      </c>
      <c r="CO122" s="32" t="str">
        <f t="shared" si="122"/>
        <v/>
      </c>
      <c r="CP122" s="32" t="str">
        <f t="shared" si="123"/>
        <v/>
      </c>
      <c r="CQ122" s="32" t="str">
        <f t="shared" si="124"/>
        <v/>
      </c>
      <c r="CR122" s="32" t="str">
        <f t="shared" si="125"/>
        <v/>
      </c>
      <c r="CS122" s="32" t="str">
        <f t="shared" si="126"/>
        <v/>
      </c>
      <c r="CT122" s="32" t="str">
        <f t="shared" si="127"/>
        <v/>
      </c>
      <c r="CU122" s="32" t="str">
        <f t="shared" si="128"/>
        <v/>
      </c>
      <c r="CV122" s="33" t="str">
        <f t="shared" si="129"/>
        <v/>
      </c>
      <c r="CW122" s="97" t="str">
        <f t="shared" si="130"/>
        <v/>
      </c>
      <c r="CX122" s="97"/>
    </row>
    <row r="123" spans="3:102" x14ac:dyDescent="0.25">
      <c r="C123" s="15">
        <v>107</v>
      </c>
      <c r="D123" s="34" t="str">
        <f>IF(REGISTRO!B126="","",REGISTRO!B126)</f>
        <v/>
      </c>
      <c r="E123" s="34" t="str">
        <f>IF(REGISTRO!C126="","",REGISTRO!C126)</f>
        <v/>
      </c>
      <c r="F123" s="34" t="str">
        <f>IF(REGISTRO!D126="","",REGISTRO!D126)</f>
        <v/>
      </c>
      <c r="G123" s="34" t="str">
        <f>IF(REGISTRO!E126="","",REGISTRO!E126)</f>
        <v/>
      </c>
      <c r="H123" s="30" t="str">
        <f>IF(REGISTRO!F126="A",1,IF(REGISTRO!F126="B",2,IF(REGISTRO!F126="C",3,IF(REGISTRO!F126="D",4,""))))</f>
        <v/>
      </c>
      <c r="I123" s="30" t="str">
        <f>IF(REGISTRO!G126="A",1,IF(REGISTRO!G126="B",2,IF(REGISTRO!G126="C",3,IF(REGISTRO!G126="D",4,""))))</f>
        <v/>
      </c>
      <c r="J123" s="30" t="str">
        <f>IF(REGISTRO!H126="A",1,IF(REGISTRO!H126="B",2,IF(REGISTRO!H126="C",3,IF(REGISTRO!H126="D",4,""))))</f>
        <v/>
      </c>
      <c r="K123" s="30" t="str">
        <f>IF(REGISTRO!I126="A",1,IF(REGISTRO!I126="B",2,IF(REGISTRO!I126="C",3,IF(REGISTRO!I126="D",4,""))))</f>
        <v/>
      </c>
      <c r="L123" s="30" t="str">
        <f>IF(REGISTRO!J126="A",1,IF(REGISTRO!J126="B",2,IF(REGISTRO!J126="C",3,IF(REGISTRO!J126="D",4,""))))</f>
        <v/>
      </c>
      <c r="M123" s="30" t="str">
        <f>IF(REGISTRO!K126="A",1,IF(REGISTRO!K126="B",2,IF(REGISTRO!K126="C",3,IF(REGISTRO!K126="D",4,""))))</f>
        <v/>
      </c>
      <c r="N123" s="30" t="str">
        <f>IF(REGISTRO!L126="A",1,IF(REGISTRO!L126="B",2,IF(REGISTRO!L126="C",3,IF(REGISTRO!L126="D",4,""))))</f>
        <v/>
      </c>
      <c r="O123" s="30" t="str">
        <f>IF(REGISTRO!M126="A",1,IF(REGISTRO!M126="B",2,IF(REGISTRO!M126="C",3,IF(REGISTRO!M126="D",4,""))))</f>
        <v/>
      </c>
      <c r="P123" s="30" t="str">
        <f>IF(REGISTRO!N126="A",1,IF(REGISTRO!N126="B",2,IF(REGISTRO!N126="C",3,IF(REGISTRO!N126="D",4,""))))</f>
        <v/>
      </c>
      <c r="Q123" s="30" t="str">
        <f>IF(REGISTRO!O126="A",1,IF(REGISTRO!O126="B",2,IF(REGISTRO!O126="C",3,IF(REGISTRO!O126="D",4,""))))</f>
        <v/>
      </c>
      <c r="R123" s="30" t="str">
        <f>IF(REGISTRO!P126="A",1,IF(REGISTRO!P126="B",2,IF(REGISTRO!P126="C",3,IF(REGISTRO!P126="D",4,""))))</f>
        <v/>
      </c>
      <c r="S123" s="30" t="str">
        <f>IF(REGISTRO!Q126="A",1,IF(REGISTRO!Q126="B",2,IF(REGISTRO!Q126="C",3,IF(REGISTRO!Q126="D",4,""))))</f>
        <v/>
      </c>
      <c r="T123" s="30" t="str">
        <f>IF(REGISTRO!R126="A",1,IF(REGISTRO!R126="B",2,IF(REGISTRO!R126="C",3,IF(REGISTRO!R126="D",4,""))))</f>
        <v/>
      </c>
      <c r="U123" s="30" t="str">
        <f>IF(REGISTRO!S126="A",1,IF(REGISTRO!S126="B",2,IF(REGISTRO!S126="C",3,IF(REGISTRO!S126="D",4,""))))</f>
        <v/>
      </c>
      <c r="V123" s="30" t="str">
        <f>IF(REGISTRO!T126="A",1,IF(REGISTRO!T126="B",2,IF(REGISTRO!T126="C",3,IF(REGISTRO!T126="D",4,""))))</f>
        <v/>
      </c>
      <c r="W123" s="30" t="str">
        <f>IF(REGISTRO!U126="A",1,IF(REGISTRO!U126="B",2,IF(REGISTRO!U126="C",3,IF(REGISTRO!U126="D",4,""))))</f>
        <v/>
      </c>
      <c r="X123" s="30" t="str">
        <f>IF(REGISTRO!V126="A",1,IF(REGISTRO!V126="B",2,IF(REGISTRO!V126="C",3,IF(REGISTRO!V126="D",4,""))))</f>
        <v/>
      </c>
      <c r="Y123" s="30" t="str">
        <f>IF(REGISTRO!W126="A",1,IF(REGISTRO!W126="B",2,IF(REGISTRO!W126="C",3,IF(REGISTRO!W126="D",4,""))))</f>
        <v/>
      </c>
      <c r="Z123" s="30" t="str">
        <f>IF(REGISTRO!X126="A",1,IF(REGISTRO!X126="B",2,IF(REGISTRO!X126="C",3,IF(REGISTRO!X126="D",4,""))))</f>
        <v/>
      </c>
      <c r="AA123" s="30" t="str">
        <f>IF(REGISTRO!Y126="A",1,IF(REGISTRO!Y126="B",2,IF(REGISTRO!Y126="C",3,IF(REGISTRO!Y126="D",4,""))))</f>
        <v/>
      </c>
      <c r="AB123" s="30" t="str">
        <f>IF(REGISTRO!Z126="A",1,IF(REGISTRO!Z126="B",2,IF(REGISTRO!Z126="C",3,IF(REGISTRO!Z126="D",4,""))))</f>
        <v/>
      </c>
      <c r="AC123" s="30" t="str">
        <f>IF(REGISTRO!AA126="A",1,IF(REGISTRO!AA126="B",2,IF(REGISTRO!AA126="C",3,IF(REGISTRO!AA126="D",4,""))))</f>
        <v/>
      </c>
      <c r="AD123" s="30" t="str">
        <f>IF(REGISTRO!AB126="A",1,IF(REGISTRO!AB126="B",2,IF(REGISTRO!AB126="C",3,IF(REGISTRO!AB126="D",4,""))))</f>
        <v/>
      </c>
      <c r="AE123" s="30" t="str">
        <f>IF(REGISTRO!AC126="A",1,IF(REGISTRO!AC126="B",2,IF(REGISTRO!AC126="C",3,IF(REGISTRO!AC126="D",4,""))))</f>
        <v/>
      </c>
      <c r="AF123" s="30" t="str">
        <f>IF(REGISTRO!AD126="A",1,IF(REGISTRO!AD126="B",2,IF(REGISTRO!AD126="C",3,IF(REGISTRO!AD126="D",4,""))))</f>
        <v/>
      </c>
      <c r="AG123" s="30" t="str">
        <f>IF(REGISTRO!AE126="A",1,IF(REGISTRO!AE126="B",2,IF(REGISTRO!AE126="C",3,IF(REGISTRO!AE126="D",4,""))))</f>
        <v/>
      </c>
      <c r="AH123" s="30" t="str">
        <f>IF(REGISTRO!AF126="A",1,IF(REGISTRO!AF126="B",2,IF(REGISTRO!AF126="C",3,IF(REGISTRO!AF126="D",4,""))))</f>
        <v/>
      </c>
      <c r="AI123" s="30" t="str">
        <f>IF(REGISTRO!AG126="A",1,IF(REGISTRO!AG126="B",2,IF(REGISTRO!AG126="C",3,IF(REGISTRO!AG126="D",4,""))))</f>
        <v/>
      </c>
      <c r="AJ123" s="30" t="str">
        <f>IF(REGISTRO!AH126="A",1,IF(REGISTRO!AH126="B",2,IF(REGISTRO!AH126="C",3,IF(REGISTRO!AH126="D",4,""))))</f>
        <v/>
      </c>
      <c r="AK123" s="30" t="str">
        <f>IF(REGISTRO!AI126="A",1,IF(REGISTRO!AI126="B",2,IF(REGISTRO!AI126="C",3,IF(REGISTRO!AI126="D",4,""))))</f>
        <v/>
      </c>
      <c r="AM123" s="31" t="str">
        <f t="shared" si="69"/>
        <v/>
      </c>
      <c r="AN123" s="31" t="str">
        <f t="shared" si="70"/>
        <v/>
      </c>
      <c r="AO123" s="31" t="str">
        <f t="shared" si="71"/>
        <v/>
      </c>
      <c r="AP123" s="31" t="str">
        <f t="shared" si="72"/>
        <v/>
      </c>
      <c r="AQ123" s="31" t="str">
        <f t="shared" si="73"/>
        <v/>
      </c>
      <c r="AR123" s="31" t="str">
        <f t="shared" si="74"/>
        <v/>
      </c>
      <c r="AS123" s="31" t="str">
        <f t="shared" si="75"/>
        <v/>
      </c>
      <c r="AT123" s="31" t="str">
        <f t="shared" si="76"/>
        <v/>
      </c>
      <c r="AU123" s="31" t="str">
        <f t="shared" si="77"/>
        <v/>
      </c>
      <c r="AV123" s="31" t="str">
        <f t="shared" si="78"/>
        <v/>
      </c>
      <c r="AW123" s="31" t="str">
        <f t="shared" si="79"/>
        <v/>
      </c>
      <c r="AX123" s="31" t="str">
        <f t="shared" si="80"/>
        <v/>
      </c>
      <c r="AY123" s="31" t="str">
        <f t="shared" si="81"/>
        <v/>
      </c>
      <c r="AZ123" s="31" t="str">
        <f t="shared" si="82"/>
        <v/>
      </c>
      <c r="BA123" s="31" t="str">
        <f t="shared" si="83"/>
        <v/>
      </c>
      <c r="BB123" s="31" t="str">
        <f t="shared" si="84"/>
        <v/>
      </c>
      <c r="BC123" s="31" t="str">
        <f t="shared" si="85"/>
        <v/>
      </c>
      <c r="BD123" s="31" t="str">
        <f t="shared" si="86"/>
        <v/>
      </c>
      <c r="BE123" s="31" t="str">
        <f t="shared" si="87"/>
        <v/>
      </c>
      <c r="BF123" s="31" t="str">
        <f t="shared" si="88"/>
        <v/>
      </c>
      <c r="BG123" s="31" t="str">
        <f t="shared" si="89"/>
        <v/>
      </c>
      <c r="BH123" s="31" t="str">
        <f t="shared" si="90"/>
        <v/>
      </c>
      <c r="BI123" s="31" t="str">
        <f t="shared" si="91"/>
        <v/>
      </c>
      <c r="BJ123" s="31" t="str">
        <f t="shared" si="92"/>
        <v/>
      </c>
      <c r="BK123" s="31" t="str">
        <f t="shared" si="93"/>
        <v/>
      </c>
      <c r="BL123" s="31" t="str">
        <f t="shared" si="94"/>
        <v/>
      </c>
      <c r="BM123" s="31" t="str">
        <f t="shared" si="95"/>
        <v/>
      </c>
      <c r="BN123" s="31" t="str">
        <f t="shared" si="96"/>
        <v/>
      </c>
      <c r="BO123" s="31" t="str">
        <f t="shared" si="97"/>
        <v/>
      </c>
      <c r="BP123" s="31" t="str">
        <f t="shared" si="98"/>
        <v/>
      </c>
      <c r="BR123" s="32" t="str">
        <f t="shared" si="99"/>
        <v/>
      </c>
      <c r="BS123" s="32" t="str">
        <f t="shared" si="100"/>
        <v/>
      </c>
      <c r="BT123" s="32" t="str">
        <f t="shared" si="101"/>
        <v/>
      </c>
      <c r="BU123" s="32" t="str">
        <f t="shared" si="102"/>
        <v/>
      </c>
      <c r="BV123" s="32" t="str">
        <f t="shared" si="103"/>
        <v/>
      </c>
      <c r="BW123" s="32" t="str">
        <f t="shared" si="104"/>
        <v/>
      </c>
      <c r="BX123" s="32" t="str">
        <f t="shared" si="105"/>
        <v/>
      </c>
      <c r="BY123" s="32" t="str">
        <f t="shared" si="106"/>
        <v/>
      </c>
      <c r="BZ123" s="32" t="str">
        <f t="shared" si="107"/>
        <v/>
      </c>
      <c r="CA123" s="32" t="str">
        <f t="shared" si="108"/>
        <v/>
      </c>
      <c r="CB123" s="32" t="str">
        <f t="shared" si="109"/>
        <v/>
      </c>
      <c r="CC123" s="32" t="str">
        <f t="shared" si="110"/>
        <v/>
      </c>
      <c r="CD123" s="32" t="str">
        <f t="shared" si="111"/>
        <v/>
      </c>
      <c r="CE123" s="32" t="str">
        <f t="shared" si="112"/>
        <v/>
      </c>
      <c r="CF123" s="32" t="str">
        <f t="shared" si="113"/>
        <v/>
      </c>
      <c r="CG123" s="32" t="str">
        <f t="shared" si="114"/>
        <v/>
      </c>
      <c r="CH123" s="32" t="str">
        <f t="shared" si="115"/>
        <v/>
      </c>
      <c r="CI123" s="32" t="str">
        <f t="shared" si="116"/>
        <v/>
      </c>
      <c r="CJ123" s="32" t="str">
        <f t="shared" si="117"/>
        <v/>
      </c>
      <c r="CK123" s="32" t="str">
        <f t="shared" si="118"/>
        <v/>
      </c>
      <c r="CL123" s="32" t="str">
        <f t="shared" si="119"/>
        <v/>
      </c>
      <c r="CM123" s="32" t="str">
        <f t="shared" si="120"/>
        <v/>
      </c>
      <c r="CN123" s="32" t="str">
        <f t="shared" si="121"/>
        <v/>
      </c>
      <c r="CO123" s="32" t="str">
        <f t="shared" si="122"/>
        <v/>
      </c>
      <c r="CP123" s="32" t="str">
        <f t="shared" si="123"/>
        <v/>
      </c>
      <c r="CQ123" s="32" t="str">
        <f t="shared" si="124"/>
        <v/>
      </c>
      <c r="CR123" s="32" t="str">
        <f t="shared" si="125"/>
        <v/>
      </c>
      <c r="CS123" s="32" t="str">
        <f t="shared" si="126"/>
        <v/>
      </c>
      <c r="CT123" s="32" t="str">
        <f t="shared" si="127"/>
        <v/>
      </c>
      <c r="CU123" s="32" t="str">
        <f t="shared" si="128"/>
        <v/>
      </c>
      <c r="CV123" s="33" t="str">
        <f t="shared" si="129"/>
        <v/>
      </c>
      <c r="CW123" s="97" t="str">
        <f t="shared" si="130"/>
        <v/>
      </c>
      <c r="CX123" s="97"/>
    </row>
    <row r="124" spans="3:102" x14ac:dyDescent="0.25">
      <c r="C124" s="15">
        <v>108</v>
      </c>
      <c r="D124" s="34" t="str">
        <f>IF(REGISTRO!B127="","",REGISTRO!B127)</f>
        <v/>
      </c>
      <c r="E124" s="34" t="str">
        <f>IF(REGISTRO!C127="","",REGISTRO!C127)</f>
        <v/>
      </c>
      <c r="F124" s="34" t="str">
        <f>IF(REGISTRO!D127="","",REGISTRO!D127)</f>
        <v/>
      </c>
      <c r="G124" s="34" t="str">
        <f>IF(REGISTRO!E127="","",REGISTRO!E127)</f>
        <v/>
      </c>
      <c r="H124" s="30" t="str">
        <f>IF(REGISTRO!F127="A",1,IF(REGISTRO!F127="B",2,IF(REGISTRO!F127="C",3,IF(REGISTRO!F127="D",4,""))))</f>
        <v/>
      </c>
      <c r="I124" s="30" t="str">
        <f>IF(REGISTRO!G127="A",1,IF(REGISTRO!G127="B",2,IF(REGISTRO!G127="C",3,IF(REGISTRO!G127="D",4,""))))</f>
        <v/>
      </c>
      <c r="J124" s="30" t="str">
        <f>IF(REGISTRO!H127="A",1,IF(REGISTRO!H127="B",2,IF(REGISTRO!H127="C",3,IF(REGISTRO!H127="D",4,""))))</f>
        <v/>
      </c>
      <c r="K124" s="30" t="str">
        <f>IF(REGISTRO!I127="A",1,IF(REGISTRO!I127="B",2,IF(REGISTRO!I127="C",3,IF(REGISTRO!I127="D",4,""))))</f>
        <v/>
      </c>
      <c r="L124" s="30" t="str">
        <f>IF(REGISTRO!J127="A",1,IF(REGISTRO!J127="B",2,IF(REGISTRO!J127="C",3,IF(REGISTRO!J127="D",4,""))))</f>
        <v/>
      </c>
      <c r="M124" s="30" t="str">
        <f>IF(REGISTRO!K127="A",1,IF(REGISTRO!K127="B",2,IF(REGISTRO!K127="C",3,IF(REGISTRO!K127="D",4,""))))</f>
        <v/>
      </c>
      <c r="N124" s="30" t="str">
        <f>IF(REGISTRO!L127="A",1,IF(REGISTRO!L127="B",2,IF(REGISTRO!L127="C",3,IF(REGISTRO!L127="D",4,""))))</f>
        <v/>
      </c>
      <c r="O124" s="30" t="str">
        <f>IF(REGISTRO!M127="A",1,IF(REGISTRO!M127="B",2,IF(REGISTRO!M127="C",3,IF(REGISTRO!M127="D",4,""))))</f>
        <v/>
      </c>
      <c r="P124" s="30" t="str">
        <f>IF(REGISTRO!N127="A",1,IF(REGISTRO!N127="B",2,IF(REGISTRO!N127="C",3,IF(REGISTRO!N127="D",4,""))))</f>
        <v/>
      </c>
      <c r="Q124" s="30" t="str">
        <f>IF(REGISTRO!O127="A",1,IF(REGISTRO!O127="B",2,IF(REGISTRO!O127="C",3,IF(REGISTRO!O127="D",4,""))))</f>
        <v/>
      </c>
      <c r="R124" s="30" t="str">
        <f>IF(REGISTRO!P127="A",1,IF(REGISTRO!P127="B",2,IF(REGISTRO!P127="C",3,IF(REGISTRO!P127="D",4,""))))</f>
        <v/>
      </c>
      <c r="S124" s="30" t="str">
        <f>IF(REGISTRO!Q127="A",1,IF(REGISTRO!Q127="B",2,IF(REGISTRO!Q127="C",3,IF(REGISTRO!Q127="D",4,""))))</f>
        <v/>
      </c>
      <c r="T124" s="30" t="str">
        <f>IF(REGISTRO!R127="A",1,IF(REGISTRO!R127="B",2,IF(REGISTRO!R127="C",3,IF(REGISTRO!R127="D",4,""))))</f>
        <v/>
      </c>
      <c r="U124" s="30" t="str">
        <f>IF(REGISTRO!S127="A",1,IF(REGISTRO!S127="B",2,IF(REGISTRO!S127="C",3,IF(REGISTRO!S127="D",4,""))))</f>
        <v/>
      </c>
      <c r="V124" s="30" t="str">
        <f>IF(REGISTRO!T127="A",1,IF(REGISTRO!T127="B",2,IF(REGISTRO!T127="C",3,IF(REGISTRO!T127="D",4,""))))</f>
        <v/>
      </c>
      <c r="W124" s="30" t="str">
        <f>IF(REGISTRO!U127="A",1,IF(REGISTRO!U127="B",2,IF(REGISTRO!U127="C",3,IF(REGISTRO!U127="D",4,""))))</f>
        <v/>
      </c>
      <c r="X124" s="30" t="str">
        <f>IF(REGISTRO!V127="A",1,IF(REGISTRO!V127="B",2,IF(REGISTRO!V127="C",3,IF(REGISTRO!V127="D",4,""))))</f>
        <v/>
      </c>
      <c r="Y124" s="30" t="str">
        <f>IF(REGISTRO!W127="A",1,IF(REGISTRO!W127="B",2,IF(REGISTRO!W127="C",3,IF(REGISTRO!W127="D",4,""))))</f>
        <v/>
      </c>
      <c r="Z124" s="30" t="str">
        <f>IF(REGISTRO!X127="A",1,IF(REGISTRO!X127="B",2,IF(REGISTRO!X127="C",3,IF(REGISTRO!X127="D",4,""))))</f>
        <v/>
      </c>
      <c r="AA124" s="30" t="str">
        <f>IF(REGISTRO!Y127="A",1,IF(REGISTRO!Y127="B",2,IF(REGISTRO!Y127="C",3,IF(REGISTRO!Y127="D",4,""))))</f>
        <v/>
      </c>
      <c r="AB124" s="30" t="str">
        <f>IF(REGISTRO!Z127="A",1,IF(REGISTRO!Z127="B",2,IF(REGISTRO!Z127="C",3,IF(REGISTRO!Z127="D",4,""))))</f>
        <v/>
      </c>
      <c r="AC124" s="30" t="str">
        <f>IF(REGISTRO!AA127="A",1,IF(REGISTRO!AA127="B",2,IF(REGISTRO!AA127="C",3,IF(REGISTRO!AA127="D",4,""))))</f>
        <v/>
      </c>
      <c r="AD124" s="30" t="str">
        <f>IF(REGISTRO!AB127="A",1,IF(REGISTRO!AB127="B",2,IF(REGISTRO!AB127="C",3,IF(REGISTRO!AB127="D",4,""))))</f>
        <v/>
      </c>
      <c r="AE124" s="30" t="str">
        <f>IF(REGISTRO!AC127="A",1,IF(REGISTRO!AC127="B",2,IF(REGISTRO!AC127="C",3,IF(REGISTRO!AC127="D",4,""))))</f>
        <v/>
      </c>
      <c r="AF124" s="30" t="str">
        <f>IF(REGISTRO!AD127="A",1,IF(REGISTRO!AD127="B",2,IF(REGISTRO!AD127="C",3,IF(REGISTRO!AD127="D",4,""))))</f>
        <v/>
      </c>
      <c r="AG124" s="30" t="str">
        <f>IF(REGISTRO!AE127="A",1,IF(REGISTRO!AE127="B",2,IF(REGISTRO!AE127="C",3,IF(REGISTRO!AE127="D",4,""))))</f>
        <v/>
      </c>
      <c r="AH124" s="30" t="str">
        <f>IF(REGISTRO!AF127="A",1,IF(REGISTRO!AF127="B",2,IF(REGISTRO!AF127="C",3,IF(REGISTRO!AF127="D",4,""))))</f>
        <v/>
      </c>
      <c r="AI124" s="30" t="str">
        <f>IF(REGISTRO!AG127="A",1,IF(REGISTRO!AG127="B",2,IF(REGISTRO!AG127="C",3,IF(REGISTRO!AG127="D",4,""))))</f>
        <v/>
      </c>
      <c r="AJ124" s="30" t="str">
        <f>IF(REGISTRO!AH127="A",1,IF(REGISTRO!AH127="B",2,IF(REGISTRO!AH127="C",3,IF(REGISTRO!AH127="D",4,""))))</f>
        <v/>
      </c>
      <c r="AK124" s="30" t="str">
        <f>IF(REGISTRO!AI127="A",1,IF(REGISTRO!AI127="B",2,IF(REGISTRO!AI127="C",3,IF(REGISTRO!AI127="D",4,""))))</f>
        <v/>
      </c>
      <c r="AM124" s="31" t="str">
        <f t="shared" si="69"/>
        <v/>
      </c>
      <c r="AN124" s="31" t="str">
        <f t="shared" si="70"/>
        <v/>
      </c>
      <c r="AO124" s="31" t="str">
        <f t="shared" si="71"/>
        <v/>
      </c>
      <c r="AP124" s="31" t="str">
        <f t="shared" si="72"/>
        <v/>
      </c>
      <c r="AQ124" s="31" t="str">
        <f t="shared" si="73"/>
        <v/>
      </c>
      <c r="AR124" s="31" t="str">
        <f t="shared" si="74"/>
        <v/>
      </c>
      <c r="AS124" s="31" t="str">
        <f t="shared" si="75"/>
        <v/>
      </c>
      <c r="AT124" s="31" t="str">
        <f t="shared" si="76"/>
        <v/>
      </c>
      <c r="AU124" s="31" t="str">
        <f t="shared" si="77"/>
        <v/>
      </c>
      <c r="AV124" s="31" t="str">
        <f t="shared" si="78"/>
        <v/>
      </c>
      <c r="AW124" s="31" t="str">
        <f t="shared" si="79"/>
        <v/>
      </c>
      <c r="AX124" s="31" t="str">
        <f t="shared" si="80"/>
        <v/>
      </c>
      <c r="AY124" s="31" t="str">
        <f t="shared" si="81"/>
        <v/>
      </c>
      <c r="AZ124" s="31" t="str">
        <f t="shared" si="82"/>
        <v/>
      </c>
      <c r="BA124" s="31" t="str">
        <f t="shared" si="83"/>
        <v/>
      </c>
      <c r="BB124" s="31" t="str">
        <f t="shared" si="84"/>
        <v/>
      </c>
      <c r="BC124" s="31" t="str">
        <f t="shared" si="85"/>
        <v/>
      </c>
      <c r="BD124" s="31" t="str">
        <f t="shared" si="86"/>
        <v/>
      </c>
      <c r="BE124" s="31" t="str">
        <f t="shared" si="87"/>
        <v/>
      </c>
      <c r="BF124" s="31" t="str">
        <f t="shared" si="88"/>
        <v/>
      </c>
      <c r="BG124" s="31" t="str">
        <f t="shared" si="89"/>
        <v/>
      </c>
      <c r="BH124" s="31" t="str">
        <f t="shared" si="90"/>
        <v/>
      </c>
      <c r="BI124" s="31" t="str">
        <f t="shared" si="91"/>
        <v/>
      </c>
      <c r="BJ124" s="31" t="str">
        <f t="shared" si="92"/>
        <v/>
      </c>
      <c r="BK124" s="31" t="str">
        <f t="shared" si="93"/>
        <v/>
      </c>
      <c r="BL124" s="31" t="str">
        <f t="shared" si="94"/>
        <v/>
      </c>
      <c r="BM124" s="31" t="str">
        <f t="shared" si="95"/>
        <v/>
      </c>
      <c r="BN124" s="31" t="str">
        <f t="shared" si="96"/>
        <v/>
      </c>
      <c r="BO124" s="31" t="str">
        <f t="shared" si="97"/>
        <v/>
      </c>
      <c r="BP124" s="31" t="str">
        <f t="shared" si="98"/>
        <v/>
      </c>
      <c r="BR124" s="32" t="str">
        <f t="shared" si="99"/>
        <v/>
      </c>
      <c r="BS124" s="32" t="str">
        <f t="shared" si="100"/>
        <v/>
      </c>
      <c r="BT124" s="32" t="str">
        <f t="shared" si="101"/>
        <v/>
      </c>
      <c r="BU124" s="32" t="str">
        <f t="shared" si="102"/>
        <v/>
      </c>
      <c r="BV124" s="32" t="str">
        <f t="shared" si="103"/>
        <v/>
      </c>
      <c r="BW124" s="32" t="str">
        <f t="shared" si="104"/>
        <v/>
      </c>
      <c r="BX124" s="32" t="str">
        <f t="shared" si="105"/>
        <v/>
      </c>
      <c r="BY124" s="32" t="str">
        <f t="shared" si="106"/>
        <v/>
      </c>
      <c r="BZ124" s="32" t="str">
        <f t="shared" si="107"/>
        <v/>
      </c>
      <c r="CA124" s="32" t="str">
        <f t="shared" si="108"/>
        <v/>
      </c>
      <c r="CB124" s="32" t="str">
        <f t="shared" si="109"/>
        <v/>
      </c>
      <c r="CC124" s="32" t="str">
        <f t="shared" si="110"/>
        <v/>
      </c>
      <c r="CD124" s="32" t="str">
        <f t="shared" si="111"/>
        <v/>
      </c>
      <c r="CE124" s="32" t="str">
        <f t="shared" si="112"/>
        <v/>
      </c>
      <c r="CF124" s="32" t="str">
        <f t="shared" si="113"/>
        <v/>
      </c>
      <c r="CG124" s="32" t="str">
        <f t="shared" si="114"/>
        <v/>
      </c>
      <c r="CH124" s="32" t="str">
        <f t="shared" si="115"/>
        <v/>
      </c>
      <c r="CI124" s="32" t="str">
        <f t="shared" si="116"/>
        <v/>
      </c>
      <c r="CJ124" s="32" t="str">
        <f t="shared" si="117"/>
        <v/>
      </c>
      <c r="CK124" s="32" t="str">
        <f t="shared" si="118"/>
        <v/>
      </c>
      <c r="CL124" s="32" t="str">
        <f t="shared" si="119"/>
        <v/>
      </c>
      <c r="CM124" s="32" t="str">
        <f t="shared" si="120"/>
        <v/>
      </c>
      <c r="CN124" s="32" t="str">
        <f t="shared" si="121"/>
        <v/>
      </c>
      <c r="CO124" s="32" t="str">
        <f t="shared" si="122"/>
        <v/>
      </c>
      <c r="CP124" s="32" t="str">
        <f t="shared" si="123"/>
        <v/>
      </c>
      <c r="CQ124" s="32" t="str">
        <f t="shared" si="124"/>
        <v/>
      </c>
      <c r="CR124" s="32" t="str">
        <f t="shared" si="125"/>
        <v/>
      </c>
      <c r="CS124" s="32" t="str">
        <f t="shared" si="126"/>
        <v/>
      </c>
      <c r="CT124" s="32" t="str">
        <f t="shared" si="127"/>
        <v/>
      </c>
      <c r="CU124" s="32" t="str">
        <f t="shared" si="128"/>
        <v/>
      </c>
      <c r="CV124" s="33" t="str">
        <f t="shared" si="129"/>
        <v/>
      </c>
      <c r="CW124" s="97" t="str">
        <f t="shared" si="130"/>
        <v/>
      </c>
      <c r="CX124" s="97"/>
    </row>
    <row r="125" spans="3:102" x14ac:dyDescent="0.25">
      <c r="C125" s="15">
        <v>109</v>
      </c>
      <c r="D125" s="34" t="str">
        <f>IF(REGISTRO!B128="","",REGISTRO!B128)</f>
        <v/>
      </c>
      <c r="E125" s="34" t="str">
        <f>IF(REGISTRO!C128="","",REGISTRO!C128)</f>
        <v/>
      </c>
      <c r="F125" s="34" t="str">
        <f>IF(REGISTRO!D128="","",REGISTRO!D128)</f>
        <v/>
      </c>
      <c r="G125" s="34" t="str">
        <f>IF(REGISTRO!E128="","",REGISTRO!E128)</f>
        <v/>
      </c>
      <c r="H125" s="30" t="str">
        <f>IF(REGISTRO!F128="A",1,IF(REGISTRO!F128="B",2,IF(REGISTRO!F128="C",3,IF(REGISTRO!F128="D",4,""))))</f>
        <v/>
      </c>
      <c r="I125" s="30" t="str">
        <f>IF(REGISTRO!G128="A",1,IF(REGISTRO!G128="B",2,IF(REGISTRO!G128="C",3,IF(REGISTRO!G128="D",4,""))))</f>
        <v/>
      </c>
      <c r="J125" s="30" t="str">
        <f>IF(REGISTRO!H128="A",1,IF(REGISTRO!H128="B",2,IF(REGISTRO!H128="C",3,IF(REGISTRO!H128="D",4,""))))</f>
        <v/>
      </c>
      <c r="K125" s="30" t="str">
        <f>IF(REGISTRO!I128="A",1,IF(REGISTRO!I128="B",2,IF(REGISTRO!I128="C",3,IF(REGISTRO!I128="D",4,""))))</f>
        <v/>
      </c>
      <c r="L125" s="30" t="str">
        <f>IF(REGISTRO!J128="A",1,IF(REGISTRO!J128="B",2,IF(REGISTRO!J128="C",3,IF(REGISTRO!J128="D",4,""))))</f>
        <v/>
      </c>
      <c r="M125" s="30" t="str">
        <f>IF(REGISTRO!K128="A",1,IF(REGISTRO!K128="B",2,IF(REGISTRO!K128="C",3,IF(REGISTRO!K128="D",4,""))))</f>
        <v/>
      </c>
      <c r="N125" s="30" t="str">
        <f>IF(REGISTRO!L128="A",1,IF(REGISTRO!L128="B",2,IF(REGISTRO!L128="C",3,IF(REGISTRO!L128="D",4,""))))</f>
        <v/>
      </c>
      <c r="O125" s="30" t="str">
        <f>IF(REGISTRO!M128="A",1,IF(REGISTRO!M128="B",2,IF(REGISTRO!M128="C",3,IF(REGISTRO!M128="D",4,""))))</f>
        <v/>
      </c>
      <c r="P125" s="30" t="str">
        <f>IF(REGISTRO!N128="A",1,IF(REGISTRO!N128="B",2,IF(REGISTRO!N128="C",3,IF(REGISTRO!N128="D",4,""))))</f>
        <v/>
      </c>
      <c r="Q125" s="30" t="str">
        <f>IF(REGISTRO!O128="A",1,IF(REGISTRO!O128="B",2,IF(REGISTRO!O128="C",3,IF(REGISTRO!O128="D",4,""))))</f>
        <v/>
      </c>
      <c r="R125" s="30" t="str">
        <f>IF(REGISTRO!P128="A",1,IF(REGISTRO!P128="B",2,IF(REGISTRO!P128="C",3,IF(REGISTRO!P128="D",4,""))))</f>
        <v/>
      </c>
      <c r="S125" s="30" t="str">
        <f>IF(REGISTRO!Q128="A",1,IF(REGISTRO!Q128="B",2,IF(REGISTRO!Q128="C",3,IF(REGISTRO!Q128="D",4,""))))</f>
        <v/>
      </c>
      <c r="T125" s="30" t="str">
        <f>IF(REGISTRO!R128="A",1,IF(REGISTRO!R128="B",2,IF(REGISTRO!R128="C",3,IF(REGISTRO!R128="D",4,""))))</f>
        <v/>
      </c>
      <c r="U125" s="30" t="str">
        <f>IF(REGISTRO!S128="A",1,IF(REGISTRO!S128="B",2,IF(REGISTRO!S128="C",3,IF(REGISTRO!S128="D",4,""))))</f>
        <v/>
      </c>
      <c r="V125" s="30" t="str">
        <f>IF(REGISTRO!T128="A",1,IF(REGISTRO!T128="B",2,IF(REGISTRO!T128="C",3,IF(REGISTRO!T128="D",4,""))))</f>
        <v/>
      </c>
      <c r="W125" s="30" t="str">
        <f>IF(REGISTRO!U128="A",1,IF(REGISTRO!U128="B",2,IF(REGISTRO!U128="C",3,IF(REGISTRO!U128="D",4,""))))</f>
        <v/>
      </c>
      <c r="X125" s="30" t="str">
        <f>IF(REGISTRO!V128="A",1,IF(REGISTRO!V128="B",2,IF(REGISTRO!V128="C",3,IF(REGISTRO!V128="D",4,""))))</f>
        <v/>
      </c>
      <c r="Y125" s="30" t="str">
        <f>IF(REGISTRO!W128="A",1,IF(REGISTRO!W128="B",2,IF(REGISTRO!W128="C",3,IF(REGISTRO!W128="D",4,""))))</f>
        <v/>
      </c>
      <c r="Z125" s="30" t="str">
        <f>IF(REGISTRO!X128="A",1,IF(REGISTRO!X128="B",2,IF(REGISTRO!X128="C",3,IF(REGISTRO!X128="D",4,""))))</f>
        <v/>
      </c>
      <c r="AA125" s="30" t="str">
        <f>IF(REGISTRO!Y128="A",1,IF(REGISTRO!Y128="B",2,IF(REGISTRO!Y128="C",3,IF(REGISTRO!Y128="D",4,""))))</f>
        <v/>
      </c>
      <c r="AB125" s="30" t="str">
        <f>IF(REGISTRO!Z128="A",1,IF(REGISTRO!Z128="B",2,IF(REGISTRO!Z128="C",3,IF(REGISTRO!Z128="D",4,""))))</f>
        <v/>
      </c>
      <c r="AC125" s="30" t="str">
        <f>IF(REGISTRO!AA128="A",1,IF(REGISTRO!AA128="B",2,IF(REGISTRO!AA128="C",3,IF(REGISTRO!AA128="D",4,""))))</f>
        <v/>
      </c>
      <c r="AD125" s="30" t="str">
        <f>IF(REGISTRO!AB128="A",1,IF(REGISTRO!AB128="B",2,IF(REGISTRO!AB128="C",3,IF(REGISTRO!AB128="D",4,""))))</f>
        <v/>
      </c>
      <c r="AE125" s="30" t="str">
        <f>IF(REGISTRO!AC128="A",1,IF(REGISTRO!AC128="B",2,IF(REGISTRO!AC128="C",3,IF(REGISTRO!AC128="D",4,""))))</f>
        <v/>
      </c>
      <c r="AF125" s="30" t="str">
        <f>IF(REGISTRO!AD128="A",1,IF(REGISTRO!AD128="B",2,IF(REGISTRO!AD128="C",3,IF(REGISTRO!AD128="D",4,""))))</f>
        <v/>
      </c>
      <c r="AG125" s="30" t="str">
        <f>IF(REGISTRO!AE128="A",1,IF(REGISTRO!AE128="B",2,IF(REGISTRO!AE128="C",3,IF(REGISTRO!AE128="D",4,""))))</f>
        <v/>
      </c>
      <c r="AH125" s="30" t="str">
        <f>IF(REGISTRO!AF128="A",1,IF(REGISTRO!AF128="B",2,IF(REGISTRO!AF128="C",3,IF(REGISTRO!AF128="D",4,""))))</f>
        <v/>
      </c>
      <c r="AI125" s="30" t="str">
        <f>IF(REGISTRO!AG128="A",1,IF(REGISTRO!AG128="B",2,IF(REGISTRO!AG128="C",3,IF(REGISTRO!AG128="D",4,""))))</f>
        <v/>
      </c>
      <c r="AJ125" s="30" t="str">
        <f>IF(REGISTRO!AH128="A",1,IF(REGISTRO!AH128="B",2,IF(REGISTRO!AH128="C",3,IF(REGISTRO!AH128="D",4,""))))</f>
        <v/>
      </c>
      <c r="AK125" s="30" t="str">
        <f>IF(REGISTRO!AI128="A",1,IF(REGISTRO!AI128="B",2,IF(REGISTRO!AI128="C",3,IF(REGISTRO!AI128="D",4,""))))</f>
        <v/>
      </c>
      <c r="AM125" s="31" t="str">
        <f t="shared" si="69"/>
        <v/>
      </c>
      <c r="AN125" s="31" t="str">
        <f t="shared" si="70"/>
        <v/>
      </c>
      <c r="AO125" s="31" t="str">
        <f t="shared" si="71"/>
        <v/>
      </c>
      <c r="AP125" s="31" t="str">
        <f t="shared" si="72"/>
        <v/>
      </c>
      <c r="AQ125" s="31" t="str">
        <f t="shared" si="73"/>
        <v/>
      </c>
      <c r="AR125" s="31" t="str">
        <f t="shared" si="74"/>
        <v/>
      </c>
      <c r="AS125" s="31" t="str">
        <f t="shared" si="75"/>
        <v/>
      </c>
      <c r="AT125" s="31" t="str">
        <f t="shared" si="76"/>
        <v/>
      </c>
      <c r="AU125" s="31" t="str">
        <f t="shared" si="77"/>
        <v/>
      </c>
      <c r="AV125" s="31" t="str">
        <f t="shared" si="78"/>
        <v/>
      </c>
      <c r="AW125" s="31" t="str">
        <f t="shared" si="79"/>
        <v/>
      </c>
      <c r="AX125" s="31" t="str">
        <f t="shared" si="80"/>
        <v/>
      </c>
      <c r="AY125" s="31" t="str">
        <f t="shared" si="81"/>
        <v/>
      </c>
      <c r="AZ125" s="31" t="str">
        <f t="shared" si="82"/>
        <v/>
      </c>
      <c r="BA125" s="31" t="str">
        <f t="shared" si="83"/>
        <v/>
      </c>
      <c r="BB125" s="31" t="str">
        <f t="shared" si="84"/>
        <v/>
      </c>
      <c r="BC125" s="31" t="str">
        <f t="shared" si="85"/>
        <v/>
      </c>
      <c r="BD125" s="31" t="str">
        <f t="shared" si="86"/>
        <v/>
      </c>
      <c r="BE125" s="31" t="str">
        <f t="shared" si="87"/>
        <v/>
      </c>
      <c r="BF125" s="31" t="str">
        <f t="shared" si="88"/>
        <v/>
      </c>
      <c r="BG125" s="31" t="str">
        <f t="shared" si="89"/>
        <v/>
      </c>
      <c r="BH125" s="31" t="str">
        <f t="shared" si="90"/>
        <v/>
      </c>
      <c r="BI125" s="31" t="str">
        <f t="shared" si="91"/>
        <v/>
      </c>
      <c r="BJ125" s="31" t="str">
        <f t="shared" si="92"/>
        <v/>
      </c>
      <c r="BK125" s="31" t="str">
        <f t="shared" si="93"/>
        <v/>
      </c>
      <c r="BL125" s="31" t="str">
        <f t="shared" si="94"/>
        <v/>
      </c>
      <c r="BM125" s="31" t="str">
        <f t="shared" si="95"/>
        <v/>
      </c>
      <c r="BN125" s="31" t="str">
        <f t="shared" si="96"/>
        <v/>
      </c>
      <c r="BO125" s="31" t="str">
        <f t="shared" si="97"/>
        <v/>
      </c>
      <c r="BP125" s="31" t="str">
        <f t="shared" si="98"/>
        <v/>
      </c>
      <c r="BR125" s="32" t="str">
        <f t="shared" si="99"/>
        <v/>
      </c>
      <c r="BS125" s="32" t="str">
        <f t="shared" si="100"/>
        <v/>
      </c>
      <c r="BT125" s="32" t="str">
        <f t="shared" si="101"/>
        <v/>
      </c>
      <c r="BU125" s="32" t="str">
        <f t="shared" si="102"/>
        <v/>
      </c>
      <c r="BV125" s="32" t="str">
        <f t="shared" si="103"/>
        <v/>
      </c>
      <c r="BW125" s="32" t="str">
        <f t="shared" si="104"/>
        <v/>
      </c>
      <c r="BX125" s="32" t="str">
        <f t="shared" si="105"/>
        <v/>
      </c>
      <c r="BY125" s="32" t="str">
        <f t="shared" si="106"/>
        <v/>
      </c>
      <c r="BZ125" s="32" t="str">
        <f t="shared" si="107"/>
        <v/>
      </c>
      <c r="CA125" s="32" t="str">
        <f t="shared" si="108"/>
        <v/>
      </c>
      <c r="CB125" s="32" t="str">
        <f t="shared" si="109"/>
        <v/>
      </c>
      <c r="CC125" s="32" t="str">
        <f t="shared" si="110"/>
        <v/>
      </c>
      <c r="CD125" s="32" t="str">
        <f t="shared" si="111"/>
        <v/>
      </c>
      <c r="CE125" s="32" t="str">
        <f t="shared" si="112"/>
        <v/>
      </c>
      <c r="CF125" s="32" t="str">
        <f t="shared" si="113"/>
        <v/>
      </c>
      <c r="CG125" s="32" t="str">
        <f t="shared" si="114"/>
        <v/>
      </c>
      <c r="CH125" s="32" t="str">
        <f t="shared" si="115"/>
        <v/>
      </c>
      <c r="CI125" s="32" t="str">
        <f t="shared" si="116"/>
        <v/>
      </c>
      <c r="CJ125" s="32" t="str">
        <f t="shared" si="117"/>
        <v/>
      </c>
      <c r="CK125" s="32" t="str">
        <f t="shared" si="118"/>
        <v/>
      </c>
      <c r="CL125" s="32" t="str">
        <f t="shared" si="119"/>
        <v/>
      </c>
      <c r="CM125" s="32" t="str">
        <f t="shared" si="120"/>
        <v/>
      </c>
      <c r="CN125" s="32" t="str">
        <f t="shared" si="121"/>
        <v/>
      </c>
      <c r="CO125" s="32" t="str">
        <f t="shared" si="122"/>
        <v/>
      </c>
      <c r="CP125" s="32" t="str">
        <f t="shared" si="123"/>
        <v/>
      </c>
      <c r="CQ125" s="32" t="str">
        <f t="shared" si="124"/>
        <v/>
      </c>
      <c r="CR125" s="32" t="str">
        <f t="shared" si="125"/>
        <v/>
      </c>
      <c r="CS125" s="32" t="str">
        <f t="shared" si="126"/>
        <v/>
      </c>
      <c r="CT125" s="32" t="str">
        <f t="shared" si="127"/>
        <v/>
      </c>
      <c r="CU125" s="32" t="str">
        <f t="shared" si="128"/>
        <v/>
      </c>
      <c r="CV125" s="33" t="str">
        <f t="shared" si="129"/>
        <v/>
      </c>
      <c r="CW125" s="97" t="str">
        <f t="shared" si="130"/>
        <v/>
      </c>
      <c r="CX125" s="97"/>
    </row>
    <row r="126" spans="3:102" x14ac:dyDescent="0.25">
      <c r="C126" s="15">
        <v>110</v>
      </c>
      <c r="D126" s="34" t="str">
        <f>IF(REGISTRO!B129="","",REGISTRO!B129)</f>
        <v/>
      </c>
      <c r="E126" s="34" t="str">
        <f>IF(REGISTRO!C129="","",REGISTRO!C129)</f>
        <v/>
      </c>
      <c r="F126" s="34" t="str">
        <f>IF(REGISTRO!D129="","",REGISTRO!D129)</f>
        <v/>
      </c>
      <c r="G126" s="34" t="str">
        <f>IF(REGISTRO!E129="","",REGISTRO!E129)</f>
        <v/>
      </c>
      <c r="H126" s="30" t="str">
        <f>IF(REGISTRO!F129="A",1,IF(REGISTRO!F129="B",2,IF(REGISTRO!F129="C",3,IF(REGISTRO!F129="D",4,""))))</f>
        <v/>
      </c>
      <c r="I126" s="30" t="str">
        <f>IF(REGISTRO!G129="A",1,IF(REGISTRO!G129="B",2,IF(REGISTRO!G129="C",3,IF(REGISTRO!G129="D",4,""))))</f>
        <v/>
      </c>
      <c r="J126" s="30" t="str">
        <f>IF(REGISTRO!H129="A",1,IF(REGISTRO!H129="B",2,IF(REGISTRO!H129="C",3,IF(REGISTRO!H129="D",4,""))))</f>
        <v/>
      </c>
      <c r="K126" s="30" t="str">
        <f>IF(REGISTRO!I129="A",1,IF(REGISTRO!I129="B",2,IF(REGISTRO!I129="C",3,IF(REGISTRO!I129="D",4,""))))</f>
        <v/>
      </c>
      <c r="L126" s="30" t="str">
        <f>IF(REGISTRO!J129="A",1,IF(REGISTRO!J129="B",2,IF(REGISTRO!J129="C",3,IF(REGISTRO!J129="D",4,""))))</f>
        <v/>
      </c>
      <c r="M126" s="30" t="str">
        <f>IF(REGISTRO!K129="A",1,IF(REGISTRO!K129="B",2,IF(REGISTRO!K129="C",3,IF(REGISTRO!K129="D",4,""))))</f>
        <v/>
      </c>
      <c r="N126" s="30" t="str">
        <f>IF(REGISTRO!L129="A",1,IF(REGISTRO!L129="B",2,IF(REGISTRO!L129="C",3,IF(REGISTRO!L129="D",4,""))))</f>
        <v/>
      </c>
      <c r="O126" s="30" t="str">
        <f>IF(REGISTRO!M129="A",1,IF(REGISTRO!M129="B",2,IF(REGISTRO!M129="C",3,IF(REGISTRO!M129="D",4,""))))</f>
        <v/>
      </c>
      <c r="P126" s="30" t="str">
        <f>IF(REGISTRO!N129="A",1,IF(REGISTRO!N129="B",2,IF(REGISTRO!N129="C",3,IF(REGISTRO!N129="D",4,""))))</f>
        <v/>
      </c>
      <c r="Q126" s="30" t="str">
        <f>IF(REGISTRO!O129="A",1,IF(REGISTRO!O129="B",2,IF(REGISTRO!O129="C",3,IF(REGISTRO!O129="D",4,""))))</f>
        <v/>
      </c>
      <c r="R126" s="30" t="str">
        <f>IF(REGISTRO!P129="A",1,IF(REGISTRO!P129="B",2,IF(REGISTRO!P129="C",3,IF(REGISTRO!P129="D",4,""))))</f>
        <v/>
      </c>
      <c r="S126" s="30" t="str">
        <f>IF(REGISTRO!Q129="A",1,IF(REGISTRO!Q129="B",2,IF(REGISTRO!Q129="C",3,IF(REGISTRO!Q129="D",4,""))))</f>
        <v/>
      </c>
      <c r="T126" s="30" t="str">
        <f>IF(REGISTRO!R129="A",1,IF(REGISTRO!R129="B",2,IF(REGISTRO!R129="C",3,IF(REGISTRO!R129="D",4,""))))</f>
        <v/>
      </c>
      <c r="U126" s="30" t="str">
        <f>IF(REGISTRO!S129="A",1,IF(REGISTRO!S129="B",2,IF(REGISTRO!S129="C",3,IF(REGISTRO!S129="D",4,""))))</f>
        <v/>
      </c>
      <c r="V126" s="30" t="str">
        <f>IF(REGISTRO!T129="A",1,IF(REGISTRO!T129="B",2,IF(REGISTRO!T129="C",3,IF(REGISTRO!T129="D",4,""))))</f>
        <v/>
      </c>
      <c r="W126" s="30" t="str">
        <f>IF(REGISTRO!U129="A",1,IF(REGISTRO!U129="B",2,IF(REGISTRO!U129="C",3,IF(REGISTRO!U129="D",4,""))))</f>
        <v/>
      </c>
      <c r="X126" s="30" t="str">
        <f>IF(REGISTRO!V129="A",1,IF(REGISTRO!V129="B",2,IF(REGISTRO!V129="C",3,IF(REGISTRO!V129="D",4,""))))</f>
        <v/>
      </c>
      <c r="Y126" s="30" t="str">
        <f>IF(REGISTRO!W129="A",1,IF(REGISTRO!W129="B",2,IF(REGISTRO!W129="C",3,IF(REGISTRO!W129="D",4,""))))</f>
        <v/>
      </c>
      <c r="Z126" s="30" t="str">
        <f>IF(REGISTRO!X129="A",1,IF(REGISTRO!X129="B",2,IF(REGISTRO!X129="C",3,IF(REGISTRO!X129="D",4,""))))</f>
        <v/>
      </c>
      <c r="AA126" s="30" t="str">
        <f>IF(REGISTRO!Y129="A",1,IF(REGISTRO!Y129="B",2,IF(REGISTRO!Y129="C",3,IF(REGISTRO!Y129="D",4,""))))</f>
        <v/>
      </c>
      <c r="AB126" s="30" t="str">
        <f>IF(REGISTRO!Z129="A",1,IF(REGISTRO!Z129="B",2,IF(REGISTRO!Z129="C",3,IF(REGISTRO!Z129="D",4,""))))</f>
        <v/>
      </c>
      <c r="AC126" s="30" t="str">
        <f>IF(REGISTRO!AA129="A",1,IF(REGISTRO!AA129="B",2,IF(REGISTRO!AA129="C",3,IF(REGISTRO!AA129="D",4,""))))</f>
        <v/>
      </c>
      <c r="AD126" s="30" t="str">
        <f>IF(REGISTRO!AB129="A",1,IF(REGISTRO!AB129="B",2,IF(REGISTRO!AB129="C",3,IF(REGISTRO!AB129="D",4,""))))</f>
        <v/>
      </c>
      <c r="AE126" s="30" t="str">
        <f>IF(REGISTRO!AC129="A",1,IF(REGISTRO!AC129="B",2,IF(REGISTRO!AC129="C",3,IF(REGISTRO!AC129="D",4,""))))</f>
        <v/>
      </c>
      <c r="AF126" s="30" t="str">
        <f>IF(REGISTRO!AD129="A",1,IF(REGISTRO!AD129="B",2,IF(REGISTRO!AD129="C",3,IF(REGISTRO!AD129="D",4,""))))</f>
        <v/>
      </c>
      <c r="AG126" s="30" t="str">
        <f>IF(REGISTRO!AE129="A",1,IF(REGISTRO!AE129="B",2,IF(REGISTRO!AE129="C",3,IF(REGISTRO!AE129="D",4,""))))</f>
        <v/>
      </c>
      <c r="AH126" s="30" t="str">
        <f>IF(REGISTRO!AF129="A",1,IF(REGISTRO!AF129="B",2,IF(REGISTRO!AF129="C",3,IF(REGISTRO!AF129="D",4,""))))</f>
        <v/>
      </c>
      <c r="AI126" s="30" t="str">
        <f>IF(REGISTRO!AG129="A",1,IF(REGISTRO!AG129="B",2,IF(REGISTRO!AG129="C",3,IF(REGISTRO!AG129="D",4,""))))</f>
        <v/>
      </c>
      <c r="AJ126" s="30" t="str">
        <f>IF(REGISTRO!AH129="A",1,IF(REGISTRO!AH129="B",2,IF(REGISTRO!AH129="C",3,IF(REGISTRO!AH129="D",4,""))))</f>
        <v/>
      </c>
      <c r="AK126" s="30" t="str">
        <f>IF(REGISTRO!AI129="A",1,IF(REGISTRO!AI129="B",2,IF(REGISTRO!AI129="C",3,IF(REGISTRO!AI129="D",4,""))))</f>
        <v/>
      </c>
      <c r="AM126" s="31" t="str">
        <f t="shared" si="69"/>
        <v/>
      </c>
      <c r="AN126" s="31" t="str">
        <f t="shared" si="70"/>
        <v/>
      </c>
      <c r="AO126" s="31" t="str">
        <f t="shared" si="71"/>
        <v/>
      </c>
      <c r="AP126" s="31" t="str">
        <f t="shared" si="72"/>
        <v/>
      </c>
      <c r="AQ126" s="31" t="str">
        <f t="shared" si="73"/>
        <v/>
      </c>
      <c r="AR126" s="31" t="str">
        <f t="shared" si="74"/>
        <v/>
      </c>
      <c r="AS126" s="31" t="str">
        <f t="shared" si="75"/>
        <v/>
      </c>
      <c r="AT126" s="31" t="str">
        <f t="shared" si="76"/>
        <v/>
      </c>
      <c r="AU126" s="31" t="str">
        <f t="shared" si="77"/>
        <v/>
      </c>
      <c r="AV126" s="31" t="str">
        <f t="shared" si="78"/>
        <v/>
      </c>
      <c r="AW126" s="31" t="str">
        <f t="shared" si="79"/>
        <v/>
      </c>
      <c r="AX126" s="31" t="str">
        <f t="shared" si="80"/>
        <v/>
      </c>
      <c r="AY126" s="31" t="str">
        <f t="shared" si="81"/>
        <v/>
      </c>
      <c r="AZ126" s="31" t="str">
        <f t="shared" si="82"/>
        <v/>
      </c>
      <c r="BA126" s="31" t="str">
        <f t="shared" si="83"/>
        <v/>
      </c>
      <c r="BB126" s="31" t="str">
        <f t="shared" si="84"/>
        <v/>
      </c>
      <c r="BC126" s="31" t="str">
        <f t="shared" si="85"/>
        <v/>
      </c>
      <c r="BD126" s="31" t="str">
        <f t="shared" si="86"/>
        <v/>
      </c>
      <c r="BE126" s="31" t="str">
        <f t="shared" si="87"/>
        <v/>
      </c>
      <c r="BF126" s="31" t="str">
        <f t="shared" si="88"/>
        <v/>
      </c>
      <c r="BG126" s="31" t="str">
        <f t="shared" si="89"/>
        <v/>
      </c>
      <c r="BH126" s="31" t="str">
        <f t="shared" si="90"/>
        <v/>
      </c>
      <c r="BI126" s="31" t="str">
        <f t="shared" si="91"/>
        <v/>
      </c>
      <c r="BJ126" s="31" t="str">
        <f t="shared" si="92"/>
        <v/>
      </c>
      <c r="BK126" s="31" t="str">
        <f t="shared" si="93"/>
        <v/>
      </c>
      <c r="BL126" s="31" t="str">
        <f t="shared" si="94"/>
        <v/>
      </c>
      <c r="BM126" s="31" t="str">
        <f t="shared" si="95"/>
        <v/>
      </c>
      <c r="BN126" s="31" t="str">
        <f t="shared" si="96"/>
        <v/>
      </c>
      <c r="BO126" s="31" t="str">
        <f t="shared" si="97"/>
        <v/>
      </c>
      <c r="BP126" s="31" t="str">
        <f t="shared" si="98"/>
        <v/>
      </c>
      <c r="BR126" s="32" t="str">
        <f t="shared" si="99"/>
        <v/>
      </c>
      <c r="BS126" s="32" t="str">
        <f t="shared" si="100"/>
        <v/>
      </c>
      <c r="BT126" s="32" t="str">
        <f t="shared" si="101"/>
        <v/>
      </c>
      <c r="BU126" s="32" t="str">
        <f t="shared" si="102"/>
        <v/>
      </c>
      <c r="BV126" s="32" t="str">
        <f t="shared" si="103"/>
        <v/>
      </c>
      <c r="BW126" s="32" t="str">
        <f t="shared" si="104"/>
        <v/>
      </c>
      <c r="BX126" s="32" t="str">
        <f t="shared" si="105"/>
        <v/>
      </c>
      <c r="BY126" s="32" t="str">
        <f t="shared" si="106"/>
        <v/>
      </c>
      <c r="BZ126" s="32" t="str">
        <f t="shared" si="107"/>
        <v/>
      </c>
      <c r="CA126" s="32" t="str">
        <f t="shared" si="108"/>
        <v/>
      </c>
      <c r="CB126" s="32" t="str">
        <f t="shared" si="109"/>
        <v/>
      </c>
      <c r="CC126" s="32" t="str">
        <f t="shared" si="110"/>
        <v/>
      </c>
      <c r="CD126" s="32" t="str">
        <f t="shared" si="111"/>
        <v/>
      </c>
      <c r="CE126" s="32" t="str">
        <f t="shared" si="112"/>
        <v/>
      </c>
      <c r="CF126" s="32" t="str">
        <f t="shared" si="113"/>
        <v/>
      </c>
      <c r="CG126" s="32" t="str">
        <f t="shared" si="114"/>
        <v/>
      </c>
      <c r="CH126" s="32" t="str">
        <f t="shared" si="115"/>
        <v/>
      </c>
      <c r="CI126" s="32" t="str">
        <f t="shared" si="116"/>
        <v/>
      </c>
      <c r="CJ126" s="32" t="str">
        <f t="shared" si="117"/>
        <v/>
      </c>
      <c r="CK126" s="32" t="str">
        <f t="shared" si="118"/>
        <v/>
      </c>
      <c r="CL126" s="32" t="str">
        <f t="shared" si="119"/>
        <v/>
      </c>
      <c r="CM126" s="32" t="str">
        <f t="shared" si="120"/>
        <v/>
      </c>
      <c r="CN126" s="32" t="str">
        <f t="shared" si="121"/>
        <v/>
      </c>
      <c r="CO126" s="32" t="str">
        <f t="shared" si="122"/>
        <v/>
      </c>
      <c r="CP126" s="32" t="str">
        <f t="shared" si="123"/>
        <v/>
      </c>
      <c r="CQ126" s="32" t="str">
        <f t="shared" si="124"/>
        <v/>
      </c>
      <c r="CR126" s="32" t="str">
        <f t="shared" si="125"/>
        <v/>
      </c>
      <c r="CS126" s="32" t="str">
        <f t="shared" si="126"/>
        <v/>
      </c>
      <c r="CT126" s="32" t="str">
        <f t="shared" si="127"/>
        <v/>
      </c>
      <c r="CU126" s="32" t="str">
        <f t="shared" si="128"/>
        <v/>
      </c>
      <c r="CV126" s="33" t="str">
        <f t="shared" si="129"/>
        <v/>
      </c>
      <c r="CW126" s="97" t="str">
        <f t="shared" si="130"/>
        <v/>
      </c>
      <c r="CX126" s="97"/>
    </row>
    <row r="127" spans="3:102" x14ac:dyDescent="0.25">
      <c r="C127" s="15">
        <v>111</v>
      </c>
      <c r="D127" s="34" t="str">
        <f>IF(REGISTRO!B130="","",REGISTRO!B130)</f>
        <v/>
      </c>
      <c r="E127" s="34" t="str">
        <f>IF(REGISTRO!C130="","",REGISTRO!C130)</f>
        <v/>
      </c>
      <c r="F127" s="34" t="str">
        <f>IF(REGISTRO!D130="","",REGISTRO!D130)</f>
        <v/>
      </c>
      <c r="G127" s="34" t="str">
        <f>IF(REGISTRO!E130="","",REGISTRO!E130)</f>
        <v/>
      </c>
      <c r="H127" s="30" t="str">
        <f>IF(REGISTRO!F130="A",1,IF(REGISTRO!F130="B",2,IF(REGISTRO!F130="C",3,IF(REGISTRO!F130="D",4,""))))</f>
        <v/>
      </c>
      <c r="I127" s="30" t="str">
        <f>IF(REGISTRO!G130="A",1,IF(REGISTRO!G130="B",2,IF(REGISTRO!G130="C",3,IF(REGISTRO!G130="D",4,""))))</f>
        <v/>
      </c>
      <c r="J127" s="30" t="str">
        <f>IF(REGISTRO!H130="A",1,IF(REGISTRO!H130="B",2,IF(REGISTRO!H130="C",3,IF(REGISTRO!H130="D",4,""))))</f>
        <v/>
      </c>
      <c r="K127" s="30" t="str">
        <f>IF(REGISTRO!I130="A",1,IF(REGISTRO!I130="B",2,IF(REGISTRO!I130="C",3,IF(REGISTRO!I130="D",4,""))))</f>
        <v/>
      </c>
      <c r="L127" s="30" t="str">
        <f>IF(REGISTRO!J130="A",1,IF(REGISTRO!J130="B",2,IF(REGISTRO!J130="C",3,IF(REGISTRO!J130="D",4,""))))</f>
        <v/>
      </c>
      <c r="M127" s="30" t="str">
        <f>IF(REGISTRO!K130="A",1,IF(REGISTRO!K130="B",2,IF(REGISTRO!K130="C",3,IF(REGISTRO!K130="D",4,""))))</f>
        <v/>
      </c>
      <c r="N127" s="30" t="str">
        <f>IF(REGISTRO!L130="A",1,IF(REGISTRO!L130="B",2,IF(REGISTRO!L130="C",3,IF(REGISTRO!L130="D",4,""))))</f>
        <v/>
      </c>
      <c r="O127" s="30" t="str">
        <f>IF(REGISTRO!M130="A",1,IF(REGISTRO!M130="B",2,IF(REGISTRO!M130="C",3,IF(REGISTRO!M130="D",4,""))))</f>
        <v/>
      </c>
      <c r="P127" s="30" t="str">
        <f>IF(REGISTRO!N130="A",1,IF(REGISTRO!N130="B",2,IF(REGISTRO!N130="C",3,IF(REGISTRO!N130="D",4,""))))</f>
        <v/>
      </c>
      <c r="Q127" s="30" t="str">
        <f>IF(REGISTRO!O130="A",1,IF(REGISTRO!O130="B",2,IF(REGISTRO!O130="C",3,IF(REGISTRO!O130="D",4,""))))</f>
        <v/>
      </c>
      <c r="R127" s="30" t="str">
        <f>IF(REGISTRO!P130="A",1,IF(REGISTRO!P130="B",2,IF(REGISTRO!P130="C",3,IF(REGISTRO!P130="D",4,""))))</f>
        <v/>
      </c>
      <c r="S127" s="30" t="str">
        <f>IF(REGISTRO!Q130="A",1,IF(REGISTRO!Q130="B",2,IF(REGISTRO!Q130="C",3,IF(REGISTRO!Q130="D",4,""))))</f>
        <v/>
      </c>
      <c r="T127" s="30" t="str">
        <f>IF(REGISTRO!R130="A",1,IF(REGISTRO!R130="B",2,IF(REGISTRO!R130="C",3,IF(REGISTRO!R130="D",4,""))))</f>
        <v/>
      </c>
      <c r="U127" s="30" t="str">
        <f>IF(REGISTRO!S130="A",1,IF(REGISTRO!S130="B",2,IF(REGISTRO!S130="C",3,IF(REGISTRO!S130="D",4,""))))</f>
        <v/>
      </c>
      <c r="V127" s="30" t="str">
        <f>IF(REGISTRO!T130="A",1,IF(REGISTRO!T130="B",2,IF(REGISTRO!T130="C",3,IF(REGISTRO!T130="D",4,""))))</f>
        <v/>
      </c>
      <c r="W127" s="30" t="str">
        <f>IF(REGISTRO!U130="A",1,IF(REGISTRO!U130="B",2,IF(REGISTRO!U130="C",3,IF(REGISTRO!U130="D",4,""))))</f>
        <v/>
      </c>
      <c r="X127" s="30" t="str">
        <f>IF(REGISTRO!V130="A",1,IF(REGISTRO!V130="B",2,IF(REGISTRO!V130="C",3,IF(REGISTRO!V130="D",4,""))))</f>
        <v/>
      </c>
      <c r="Y127" s="30" t="str">
        <f>IF(REGISTRO!W130="A",1,IF(REGISTRO!W130="B",2,IF(REGISTRO!W130="C",3,IF(REGISTRO!W130="D",4,""))))</f>
        <v/>
      </c>
      <c r="Z127" s="30" t="str">
        <f>IF(REGISTRO!X130="A",1,IF(REGISTRO!X130="B",2,IF(REGISTRO!X130="C",3,IF(REGISTRO!X130="D",4,""))))</f>
        <v/>
      </c>
      <c r="AA127" s="30" t="str">
        <f>IF(REGISTRO!Y130="A",1,IF(REGISTRO!Y130="B",2,IF(REGISTRO!Y130="C",3,IF(REGISTRO!Y130="D",4,""))))</f>
        <v/>
      </c>
      <c r="AB127" s="30" t="str">
        <f>IF(REGISTRO!Z130="A",1,IF(REGISTRO!Z130="B",2,IF(REGISTRO!Z130="C",3,IF(REGISTRO!Z130="D",4,""))))</f>
        <v/>
      </c>
      <c r="AC127" s="30" t="str">
        <f>IF(REGISTRO!AA130="A",1,IF(REGISTRO!AA130="B",2,IF(REGISTRO!AA130="C",3,IF(REGISTRO!AA130="D",4,""))))</f>
        <v/>
      </c>
      <c r="AD127" s="30" t="str">
        <f>IF(REGISTRO!AB130="A",1,IF(REGISTRO!AB130="B",2,IF(REGISTRO!AB130="C",3,IF(REGISTRO!AB130="D",4,""))))</f>
        <v/>
      </c>
      <c r="AE127" s="30" t="str">
        <f>IF(REGISTRO!AC130="A",1,IF(REGISTRO!AC130="B",2,IF(REGISTRO!AC130="C",3,IF(REGISTRO!AC130="D",4,""))))</f>
        <v/>
      </c>
      <c r="AF127" s="30" t="str">
        <f>IF(REGISTRO!AD130="A",1,IF(REGISTRO!AD130="B",2,IF(REGISTRO!AD130="C",3,IF(REGISTRO!AD130="D",4,""))))</f>
        <v/>
      </c>
      <c r="AG127" s="30" t="str">
        <f>IF(REGISTRO!AE130="A",1,IF(REGISTRO!AE130="B",2,IF(REGISTRO!AE130="C",3,IF(REGISTRO!AE130="D",4,""))))</f>
        <v/>
      </c>
      <c r="AH127" s="30" t="str">
        <f>IF(REGISTRO!AF130="A",1,IF(REGISTRO!AF130="B",2,IF(REGISTRO!AF130="C",3,IF(REGISTRO!AF130="D",4,""))))</f>
        <v/>
      </c>
      <c r="AI127" s="30" t="str">
        <f>IF(REGISTRO!AG130="A",1,IF(REGISTRO!AG130="B",2,IF(REGISTRO!AG130="C",3,IF(REGISTRO!AG130="D",4,""))))</f>
        <v/>
      </c>
      <c r="AJ127" s="30" t="str">
        <f>IF(REGISTRO!AH130="A",1,IF(REGISTRO!AH130="B",2,IF(REGISTRO!AH130="C",3,IF(REGISTRO!AH130="D",4,""))))</f>
        <v/>
      </c>
      <c r="AK127" s="30" t="str">
        <f>IF(REGISTRO!AI130="A",1,IF(REGISTRO!AI130="B",2,IF(REGISTRO!AI130="C",3,IF(REGISTRO!AI130="D",4,""))))</f>
        <v/>
      </c>
      <c r="AM127" s="31" t="str">
        <f t="shared" si="69"/>
        <v/>
      </c>
      <c r="AN127" s="31" t="str">
        <f t="shared" si="70"/>
        <v/>
      </c>
      <c r="AO127" s="31" t="str">
        <f t="shared" si="71"/>
        <v/>
      </c>
      <c r="AP127" s="31" t="str">
        <f t="shared" si="72"/>
        <v/>
      </c>
      <c r="AQ127" s="31" t="str">
        <f t="shared" si="73"/>
        <v/>
      </c>
      <c r="AR127" s="31" t="str">
        <f t="shared" si="74"/>
        <v/>
      </c>
      <c r="AS127" s="31" t="str">
        <f t="shared" si="75"/>
        <v/>
      </c>
      <c r="AT127" s="31" t="str">
        <f t="shared" si="76"/>
        <v/>
      </c>
      <c r="AU127" s="31" t="str">
        <f t="shared" si="77"/>
        <v/>
      </c>
      <c r="AV127" s="31" t="str">
        <f t="shared" si="78"/>
        <v/>
      </c>
      <c r="AW127" s="31" t="str">
        <f t="shared" si="79"/>
        <v/>
      </c>
      <c r="AX127" s="31" t="str">
        <f t="shared" si="80"/>
        <v/>
      </c>
      <c r="AY127" s="31" t="str">
        <f t="shared" si="81"/>
        <v/>
      </c>
      <c r="AZ127" s="31" t="str">
        <f t="shared" si="82"/>
        <v/>
      </c>
      <c r="BA127" s="31" t="str">
        <f t="shared" si="83"/>
        <v/>
      </c>
      <c r="BB127" s="31" t="str">
        <f t="shared" si="84"/>
        <v/>
      </c>
      <c r="BC127" s="31" t="str">
        <f t="shared" si="85"/>
        <v/>
      </c>
      <c r="BD127" s="31" t="str">
        <f t="shared" si="86"/>
        <v/>
      </c>
      <c r="BE127" s="31" t="str">
        <f t="shared" si="87"/>
        <v/>
      </c>
      <c r="BF127" s="31" t="str">
        <f t="shared" si="88"/>
        <v/>
      </c>
      <c r="BG127" s="31" t="str">
        <f t="shared" si="89"/>
        <v/>
      </c>
      <c r="BH127" s="31" t="str">
        <f t="shared" si="90"/>
        <v/>
      </c>
      <c r="BI127" s="31" t="str">
        <f t="shared" si="91"/>
        <v/>
      </c>
      <c r="BJ127" s="31" t="str">
        <f t="shared" si="92"/>
        <v/>
      </c>
      <c r="BK127" s="31" t="str">
        <f t="shared" si="93"/>
        <v/>
      </c>
      <c r="BL127" s="31" t="str">
        <f t="shared" si="94"/>
        <v/>
      </c>
      <c r="BM127" s="31" t="str">
        <f t="shared" si="95"/>
        <v/>
      </c>
      <c r="BN127" s="31" t="str">
        <f t="shared" si="96"/>
        <v/>
      </c>
      <c r="BO127" s="31" t="str">
        <f t="shared" si="97"/>
        <v/>
      </c>
      <c r="BP127" s="31" t="str">
        <f t="shared" si="98"/>
        <v/>
      </c>
      <c r="BR127" s="32" t="str">
        <f t="shared" si="99"/>
        <v/>
      </c>
      <c r="BS127" s="32" t="str">
        <f t="shared" si="100"/>
        <v/>
      </c>
      <c r="BT127" s="32" t="str">
        <f t="shared" si="101"/>
        <v/>
      </c>
      <c r="BU127" s="32" t="str">
        <f t="shared" si="102"/>
        <v/>
      </c>
      <c r="BV127" s="32" t="str">
        <f t="shared" si="103"/>
        <v/>
      </c>
      <c r="BW127" s="32" t="str">
        <f t="shared" si="104"/>
        <v/>
      </c>
      <c r="BX127" s="32" t="str">
        <f t="shared" si="105"/>
        <v/>
      </c>
      <c r="BY127" s="32" t="str">
        <f t="shared" si="106"/>
        <v/>
      </c>
      <c r="BZ127" s="32" t="str">
        <f t="shared" si="107"/>
        <v/>
      </c>
      <c r="CA127" s="32" t="str">
        <f t="shared" si="108"/>
        <v/>
      </c>
      <c r="CB127" s="32" t="str">
        <f t="shared" si="109"/>
        <v/>
      </c>
      <c r="CC127" s="32" t="str">
        <f t="shared" si="110"/>
        <v/>
      </c>
      <c r="CD127" s="32" t="str">
        <f t="shared" si="111"/>
        <v/>
      </c>
      <c r="CE127" s="32" t="str">
        <f t="shared" si="112"/>
        <v/>
      </c>
      <c r="CF127" s="32" t="str">
        <f t="shared" si="113"/>
        <v/>
      </c>
      <c r="CG127" s="32" t="str">
        <f t="shared" si="114"/>
        <v/>
      </c>
      <c r="CH127" s="32" t="str">
        <f t="shared" si="115"/>
        <v/>
      </c>
      <c r="CI127" s="32" t="str">
        <f t="shared" si="116"/>
        <v/>
      </c>
      <c r="CJ127" s="32" t="str">
        <f t="shared" si="117"/>
        <v/>
      </c>
      <c r="CK127" s="32" t="str">
        <f t="shared" si="118"/>
        <v/>
      </c>
      <c r="CL127" s="32" t="str">
        <f t="shared" si="119"/>
        <v/>
      </c>
      <c r="CM127" s="32" t="str">
        <f t="shared" si="120"/>
        <v/>
      </c>
      <c r="CN127" s="32" t="str">
        <f t="shared" si="121"/>
        <v/>
      </c>
      <c r="CO127" s="32" t="str">
        <f t="shared" si="122"/>
        <v/>
      </c>
      <c r="CP127" s="32" t="str">
        <f t="shared" si="123"/>
        <v/>
      </c>
      <c r="CQ127" s="32" t="str">
        <f t="shared" si="124"/>
        <v/>
      </c>
      <c r="CR127" s="32" t="str">
        <f t="shared" si="125"/>
        <v/>
      </c>
      <c r="CS127" s="32" t="str">
        <f t="shared" si="126"/>
        <v/>
      </c>
      <c r="CT127" s="32" t="str">
        <f t="shared" si="127"/>
        <v/>
      </c>
      <c r="CU127" s="32" t="str">
        <f t="shared" si="128"/>
        <v/>
      </c>
      <c r="CV127" s="33" t="str">
        <f t="shared" si="129"/>
        <v/>
      </c>
      <c r="CW127" s="97" t="str">
        <f t="shared" si="130"/>
        <v/>
      </c>
      <c r="CX127" s="97"/>
    </row>
    <row r="128" spans="3:102" x14ac:dyDescent="0.25">
      <c r="C128" s="15">
        <v>112</v>
      </c>
      <c r="D128" s="34" t="str">
        <f>IF(REGISTRO!B131="","",REGISTRO!B131)</f>
        <v/>
      </c>
      <c r="E128" s="34" t="str">
        <f>IF(REGISTRO!C131="","",REGISTRO!C131)</f>
        <v/>
      </c>
      <c r="F128" s="34" t="str">
        <f>IF(REGISTRO!D131="","",REGISTRO!D131)</f>
        <v/>
      </c>
      <c r="G128" s="34" t="str">
        <f>IF(REGISTRO!E131="","",REGISTRO!E131)</f>
        <v/>
      </c>
      <c r="H128" s="30" t="str">
        <f>IF(REGISTRO!F131="A",1,IF(REGISTRO!F131="B",2,IF(REGISTRO!F131="C",3,IF(REGISTRO!F131="D",4,""))))</f>
        <v/>
      </c>
      <c r="I128" s="30" t="str">
        <f>IF(REGISTRO!G131="A",1,IF(REGISTRO!G131="B",2,IF(REGISTRO!G131="C",3,IF(REGISTRO!G131="D",4,""))))</f>
        <v/>
      </c>
      <c r="J128" s="30" t="str">
        <f>IF(REGISTRO!H131="A",1,IF(REGISTRO!H131="B",2,IF(REGISTRO!H131="C",3,IF(REGISTRO!H131="D",4,""))))</f>
        <v/>
      </c>
      <c r="K128" s="30" t="str">
        <f>IF(REGISTRO!I131="A",1,IF(REGISTRO!I131="B",2,IF(REGISTRO!I131="C",3,IF(REGISTRO!I131="D",4,""))))</f>
        <v/>
      </c>
      <c r="L128" s="30" t="str">
        <f>IF(REGISTRO!J131="A",1,IF(REGISTRO!J131="B",2,IF(REGISTRO!J131="C",3,IF(REGISTRO!J131="D",4,""))))</f>
        <v/>
      </c>
      <c r="M128" s="30" t="str">
        <f>IF(REGISTRO!K131="A",1,IF(REGISTRO!K131="B",2,IF(REGISTRO!K131="C",3,IF(REGISTRO!K131="D",4,""))))</f>
        <v/>
      </c>
      <c r="N128" s="30" t="str">
        <f>IF(REGISTRO!L131="A",1,IF(REGISTRO!L131="B",2,IF(REGISTRO!L131="C",3,IF(REGISTRO!L131="D",4,""))))</f>
        <v/>
      </c>
      <c r="O128" s="30" t="str">
        <f>IF(REGISTRO!M131="A",1,IF(REGISTRO!M131="B",2,IF(REGISTRO!M131="C",3,IF(REGISTRO!M131="D",4,""))))</f>
        <v/>
      </c>
      <c r="P128" s="30" t="str">
        <f>IF(REGISTRO!N131="A",1,IF(REGISTRO!N131="B",2,IF(REGISTRO!N131="C",3,IF(REGISTRO!N131="D",4,""))))</f>
        <v/>
      </c>
      <c r="Q128" s="30" t="str">
        <f>IF(REGISTRO!O131="A",1,IF(REGISTRO!O131="B",2,IF(REGISTRO!O131="C",3,IF(REGISTRO!O131="D",4,""))))</f>
        <v/>
      </c>
      <c r="R128" s="30" t="str">
        <f>IF(REGISTRO!P131="A",1,IF(REGISTRO!P131="B",2,IF(REGISTRO!P131="C",3,IF(REGISTRO!P131="D",4,""))))</f>
        <v/>
      </c>
      <c r="S128" s="30" t="str">
        <f>IF(REGISTRO!Q131="A",1,IF(REGISTRO!Q131="B",2,IF(REGISTRO!Q131="C",3,IF(REGISTRO!Q131="D",4,""))))</f>
        <v/>
      </c>
      <c r="T128" s="30" t="str">
        <f>IF(REGISTRO!R131="A",1,IF(REGISTRO!R131="B",2,IF(REGISTRO!R131="C",3,IF(REGISTRO!R131="D",4,""))))</f>
        <v/>
      </c>
      <c r="U128" s="30" t="str">
        <f>IF(REGISTRO!S131="A",1,IF(REGISTRO!S131="B",2,IF(REGISTRO!S131="C",3,IF(REGISTRO!S131="D",4,""))))</f>
        <v/>
      </c>
      <c r="V128" s="30" t="str">
        <f>IF(REGISTRO!T131="A",1,IF(REGISTRO!T131="B",2,IF(REGISTRO!T131="C",3,IF(REGISTRO!T131="D",4,""))))</f>
        <v/>
      </c>
      <c r="W128" s="30" t="str">
        <f>IF(REGISTRO!U131="A",1,IF(REGISTRO!U131="B",2,IF(REGISTRO!U131="C",3,IF(REGISTRO!U131="D",4,""))))</f>
        <v/>
      </c>
      <c r="X128" s="30" t="str">
        <f>IF(REGISTRO!V131="A",1,IF(REGISTRO!V131="B",2,IF(REGISTRO!V131="C",3,IF(REGISTRO!V131="D",4,""))))</f>
        <v/>
      </c>
      <c r="Y128" s="30" t="str">
        <f>IF(REGISTRO!W131="A",1,IF(REGISTRO!W131="B",2,IF(REGISTRO!W131="C",3,IF(REGISTRO!W131="D",4,""))))</f>
        <v/>
      </c>
      <c r="Z128" s="30" t="str">
        <f>IF(REGISTRO!X131="A",1,IF(REGISTRO!X131="B",2,IF(REGISTRO!X131="C",3,IF(REGISTRO!X131="D",4,""))))</f>
        <v/>
      </c>
      <c r="AA128" s="30" t="str">
        <f>IF(REGISTRO!Y131="A",1,IF(REGISTRO!Y131="B",2,IF(REGISTRO!Y131="C",3,IF(REGISTRO!Y131="D",4,""))))</f>
        <v/>
      </c>
      <c r="AB128" s="30" t="str">
        <f>IF(REGISTRO!Z131="A",1,IF(REGISTRO!Z131="B",2,IF(REGISTRO!Z131="C",3,IF(REGISTRO!Z131="D",4,""))))</f>
        <v/>
      </c>
      <c r="AC128" s="30" t="str">
        <f>IF(REGISTRO!AA131="A",1,IF(REGISTRO!AA131="B",2,IF(REGISTRO!AA131="C",3,IF(REGISTRO!AA131="D",4,""))))</f>
        <v/>
      </c>
      <c r="AD128" s="30" t="str">
        <f>IF(REGISTRO!AB131="A",1,IF(REGISTRO!AB131="B",2,IF(REGISTRO!AB131="C",3,IF(REGISTRO!AB131="D",4,""))))</f>
        <v/>
      </c>
      <c r="AE128" s="30" t="str">
        <f>IF(REGISTRO!AC131="A",1,IF(REGISTRO!AC131="B",2,IF(REGISTRO!AC131="C",3,IF(REGISTRO!AC131="D",4,""))))</f>
        <v/>
      </c>
      <c r="AF128" s="30" t="str">
        <f>IF(REGISTRO!AD131="A",1,IF(REGISTRO!AD131="B",2,IF(REGISTRO!AD131="C",3,IF(REGISTRO!AD131="D",4,""))))</f>
        <v/>
      </c>
      <c r="AG128" s="30" t="str">
        <f>IF(REGISTRO!AE131="A",1,IF(REGISTRO!AE131="B",2,IF(REGISTRO!AE131="C",3,IF(REGISTRO!AE131="D",4,""))))</f>
        <v/>
      </c>
      <c r="AH128" s="30" t="str">
        <f>IF(REGISTRO!AF131="A",1,IF(REGISTRO!AF131="B",2,IF(REGISTRO!AF131="C",3,IF(REGISTRO!AF131="D",4,""))))</f>
        <v/>
      </c>
      <c r="AI128" s="30" t="str">
        <f>IF(REGISTRO!AG131="A",1,IF(REGISTRO!AG131="B",2,IF(REGISTRO!AG131="C",3,IF(REGISTRO!AG131="D",4,""))))</f>
        <v/>
      </c>
      <c r="AJ128" s="30" t="str">
        <f>IF(REGISTRO!AH131="A",1,IF(REGISTRO!AH131="B",2,IF(REGISTRO!AH131="C",3,IF(REGISTRO!AH131="D",4,""))))</f>
        <v/>
      </c>
      <c r="AK128" s="30" t="str">
        <f>IF(REGISTRO!AI131="A",1,IF(REGISTRO!AI131="B",2,IF(REGISTRO!AI131="C",3,IF(REGISTRO!AI131="D",4,""))))</f>
        <v/>
      </c>
      <c r="AM128" s="31" t="str">
        <f t="shared" si="69"/>
        <v/>
      </c>
      <c r="AN128" s="31" t="str">
        <f t="shared" si="70"/>
        <v/>
      </c>
      <c r="AO128" s="31" t="str">
        <f t="shared" si="71"/>
        <v/>
      </c>
      <c r="AP128" s="31" t="str">
        <f t="shared" si="72"/>
        <v/>
      </c>
      <c r="AQ128" s="31" t="str">
        <f t="shared" si="73"/>
        <v/>
      </c>
      <c r="AR128" s="31" t="str">
        <f t="shared" si="74"/>
        <v/>
      </c>
      <c r="AS128" s="31" t="str">
        <f t="shared" si="75"/>
        <v/>
      </c>
      <c r="AT128" s="31" t="str">
        <f t="shared" si="76"/>
        <v/>
      </c>
      <c r="AU128" s="31" t="str">
        <f t="shared" si="77"/>
        <v/>
      </c>
      <c r="AV128" s="31" t="str">
        <f t="shared" si="78"/>
        <v/>
      </c>
      <c r="AW128" s="31" t="str">
        <f t="shared" si="79"/>
        <v/>
      </c>
      <c r="AX128" s="31" t="str">
        <f t="shared" si="80"/>
        <v/>
      </c>
      <c r="AY128" s="31" t="str">
        <f t="shared" si="81"/>
        <v/>
      </c>
      <c r="AZ128" s="31" t="str">
        <f t="shared" si="82"/>
        <v/>
      </c>
      <c r="BA128" s="31" t="str">
        <f t="shared" si="83"/>
        <v/>
      </c>
      <c r="BB128" s="31" t="str">
        <f t="shared" si="84"/>
        <v/>
      </c>
      <c r="BC128" s="31" t="str">
        <f t="shared" si="85"/>
        <v/>
      </c>
      <c r="BD128" s="31" t="str">
        <f t="shared" si="86"/>
        <v/>
      </c>
      <c r="BE128" s="31" t="str">
        <f t="shared" si="87"/>
        <v/>
      </c>
      <c r="BF128" s="31" t="str">
        <f t="shared" si="88"/>
        <v/>
      </c>
      <c r="BG128" s="31" t="str">
        <f t="shared" si="89"/>
        <v/>
      </c>
      <c r="BH128" s="31" t="str">
        <f t="shared" si="90"/>
        <v/>
      </c>
      <c r="BI128" s="31" t="str">
        <f t="shared" si="91"/>
        <v/>
      </c>
      <c r="BJ128" s="31" t="str">
        <f t="shared" si="92"/>
        <v/>
      </c>
      <c r="BK128" s="31" t="str">
        <f t="shared" si="93"/>
        <v/>
      </c>
      <c r="BL128" s="31" t="str">
        <f t="shared" si="94"/>
        <v/>
      </c>
      <c r="BM128" s="31" t="str">
        <f t="shared" si="95"/>
        <v/>
      </c>
      <c r="BN128" s="31" t="str">
        <f t="shared" si="96"/>
        <v/>
      </c>
      <c r="BO128" s="31" t="str">
        <f t="shared" si="97"/>
        <v/>
      </c>
      <c r="BP128" s="31" t="str">
        <f t="shared" si="98"/>
        <v/>
      </c>
      <c r="BR128" s="32" t="str">
        <f t="shared" si="99"/>
        <v/>
      </c>
      <c r="BS128" s="32" t="str">
        <f t="shared" si="100"/>
        <v/>
      </c>
      <c r="BT128" s="32" t="str">
        <f t="shared" si="101"/>
        <v/>
      </c>
      <c r="BU128" s="32" t="str">
        <f t="shared" si="102"/>
        <v/>
      </c>
      <c r="BV128" s="32" t="str">
        <f t="shared" si="103"/>
        <v/>
      </c>
      <c r="BW128" s="32" t="str">
        <f t="shared" si="104"/>
        <v/>
      </c>
      <c r="BX128" s="32" t="str">
        <f t="shared" si="105"/>
        <v/>
      </c>
      <c r="BY128" s="32" t="str">
        <f t="shared" si="106"/>
        <v/>
      </c>
      <c r="BZ128" s="32" t="str">
        <f t="shared" si="107"/>
        <v/>
      </c>
      <c r="CA128" s="32" t="str">
        <f t="shared" si="108"/>
        <v/>
      </c>
      <c r="CB128" s="32" t="str">
        <f t="shared" si="109"/>
        <v/>
      </c>
      <c r="CC128" s="32" t="str">
        <f t="shared" si="110"/>
        <v/>
      </c>
      <c r="CD128" s="32" t="str">
        <f t="shared" si="111"/>
        <v/>
      </c>
      <c r="CE128" s="32" t="str">
        <f t="shared" si="112"/>
        <v/>
      </c>
      <c r="CF128" s="32" t="str">
        <f t="shared" si="113"/>
        <v/>
      </c>
      <c r="CG128" s="32" t="str">
        <f t="shared" si="114"/>
        <v/>
      </c>
      <c r="CH128" s="32" t="str">
        <f t="shared" si="115"/>
        <v/>
      </c>
      <c r="CI128" s="32" t="str">
        <f t="shared" si="116"/>
        <v/>
      </c>
      <c r="CJ128" s="32" t="str">
        <f t="shared" si="117"/>
        <v/>
      </c>
      <c r="CK128" s="32" t="str">
        <f t="shared" si="118"/>
        <v/>
      </c>
      <c r="CL128" s="32" t="str">
        <f t="shared" si="119"/>
        <v/>
      </c>
      <c r="CM128" s="32" t="str">
        <f t="shared" si="120"/>
        <v/>
      </c>
      <c r="CN128" s="32" t="str">
        <f t="shared" si="121"/>
        <v/>
      </c>
      <c r="CO128" s="32" t="str">
        <f t="shared" si="122"/>
        <v/>
      </c>
      <c r="CP128" s="32" t="str">
        <f t="shared" si="123"/>
        <v/>
      </c>
      <c r="CQ128" s="32" t="str">
        <f t="shared" si="124"/>
        <v/>
      </c>
      <c r="CR128" s="32" t="str">
        <f t="shared" si="125"/>
        <v/>
      </c>
      <c r="CS128" s="32" t="str">
        <f t="shared" si="126"/>
        <v/>
      </c>
      <c r="CT128" s="32" t="str">
        <f t="shared" si="127"/>
        <v/>
      </c>
      <c r="CU128" s="32" t="str">
        <f t="shared" si="128"/>
        <v/>
      </c>
      <c r="CV128" s="33" t="str">
        <f t="shared" si="129"/>
        <v/>
      </c>
      <c r="CW128" s="97" t="str">
        <f t="shared" si="130"/>
        <v/>
      </c>
      <c r="CX128" s="97"/>
    </row>
    <row r="129" spans="3:102" x14ac:dyDescent="0.25">
      <c r="C129" s="15">
        <v>113</v>
      </c>
      <c r="D129" s="34" t="str">
        <f>IF(REGISTRO!B132="","",REGISTRO!B132)</f>
        <v/>
      </c>
      <c r="E129" s="34" t="str">
        <f>IF(REGISTRO!C132="","",REGISTRO!C132)</f>
        <v/>
      </c>
      <c r="F129" s="34" t="str">
        <f>IF(REGISTRO!D132="","",REGISTRO!D132)</f>
        <v/>
      </c>
      <c r="G129" s="34" t="str">
        <f>IF(REGISTRO!E132="","",REGISTRO!E132)</f>
        <v/>
      </c>
      <c r="H129" s="30" t="str">
        <f>IF(REGISTRO!F132="A",1,IF(REGISTRO!F132="B",2,IF(REGISTRO!F132="C",3,IF(REGISTRO!F132="D",4,""))))</f>
        <v/>
      </c>
      <c r="I129" s="30" t="str">
        <f>IF(REGISTRO!G132="A",1,IF(REGISTRO!G132="B",2,IF(REGISTRO!G132="C",3,IF(REGISTRO!G132="D",4,""))))</f>
        <v/>
      </c>
      <c r="J129" s="30" t="str">
        <f>IF(REGISTRO!H132="A",1,IF(REGISTRO!H132="B",2,IF(REGISTRO!H132="C",3,IF(REGISTRO!H132="D",4,""))))</f>
        <v/>
      </c>
      <c r="K129" s="30" t="str">
        <f>IF(REGISTRO!I132="A",1,IF(REGISTRO!I132="B",2,IF(REGISTRO!I132="C",3,IF(REGISTRO!I132="D",4,""))))</f>
        <v/>
      </c>
      <c r="L129" s="30" t="str">
        <f>IF(REGISTRO!J132="A",1,IF(REGISTRO!J132="B",2,IF(REGISTRO!J132="C",3,IF(REGISTRO!J132="D",4,""))))</f>
        <v/>
      </c>
      <c r="M129" s="30" t="str">
        <f>IF(REGISTRO!K132="A",1,IF(REGISTRO!K132="B",2,IF(REGISTRO!K132="C",3,IF(REGISTRO!K132="D",4,""))))</f>
        <v/>
      </c>
      <c r="N129" s="30" t="str">
        <f>IF(REGISTRO!L132="A",1,IF(REGISTRO!L132="B",2,IF(REGISTRO!L132="C",3,IF(REGISTRO!L132="D",4,""))))</f>
        <v/>
      </c>
      <c r="O129" s="30" t="str">
        <f>IF(REGISTRO!M132="A",1,IF(REGISTRO!M132="B",2,IF(REGISTRO!M132="C",3,IF(REGISTRO!M132="D",4,""))))</f>
        <v/>
      </c>
      <c r="P129" s="30" t="str">
        <f>IF(REGISTRO!N132="A",1,IF(REGISTRO!N132="B",2,IF(REGISTRO!N132="C",3,IF(REGISTRO!N132="D",4,""))))</f>
        <v/>
      </c>
      <c r="Q129" s="30" t="str">
        <f>IF(REGISTRO!O132="A",1,IF(REGISTRO!O132="B",2,IF(REGISTRO!O132="C",3,IF(REGISTRO!O132="D",4,""))))</f>
        <v/>
      </c>
      <c r="R129" s="30" t="str">
        <f>IF(REGISTRO!P132="A",1,IF(REGISTRO!P132="B",2,IF(REGISTRO!P132="C",3,IF(REGISTRO!P132="D",4,""))))</f>
        <v/>
      </c>
      <c r="S129" s="30" t="str">
        <f>IF(REGISTRO!Q132="A",1,IF(REGISTRO!Q132="B",2,IF(REGISTRO!Q132="C",3,IF(REGISTRO!Q132="D",4,""))))</f>
        <v/>
      </c>
      <c r="T129" s="30" t="str">
        <f>IF(REGISTRO!R132="A",1,IF(REGISTRO!R132="B",2,IF(REGISTRO!R132="C",3,IF(REGISTRO!R132="D",4,""))))</f>
        <v/>
      </c>
      <c r="U129" s="30" t="str">
        <f>IF(REGISTRO!S132="A",1,IF(REGISTRO!S132="B",2,IF(REGISTRO!S132="C",3,IF(REGISTRO!S132="D",4,""))))</f>
        <v/>
      </c>
      <c r="V129" s="30" t="str">
        <f>IF(REGISTRO!T132="A",1,IF(REGISTRO!T132="B",2,IF(REGISTRO!T132="C",3,IF(REGISTRO!T132="D",4,""))))</f>
        <v/>
      </c>
      <c r="W129" s="30" t="str">
        <f>IF(REGISTRO!U132="A",1,IF(REGISTRO!U132="B",2,IF(REGISTRO!U132="C",3,IF(REGISTRO!U132="D",4,""))))</f>
        <v/>
      </c>
      <c r="X129" s="30" t="str">
        <f>IF(REGISTRO!V132="A",1,IF(REGISTRO!V132="B",2,IF(REGISTRO!V132="C",3,IF(REGISTRO!V132="D",4,""))))</f>
        <v/>
      </c>
      <c r="Y129" s="30" t="str">
        <f>IF(REGISTRO!W132="A",1,IF(REGISTRO!W132="B",2,IF(REGISTRO!W132="C",3,IF(REGISTRO!W132="D",4,""))))</f>
        <v/>
      </c>
      <c r="Z129" s="30" t="str">
        <f>IF(REGISTRO!X132="A",1,IF(REGISTRO!X132="B",2,IF(REGISTRO!X132="C",3,IF(REGISTRO!X132="D",4,""))))</f>
        <v/>
      </c>
      <c r="AA129" s="30" t="str">
        <f>IF(REGISTRO!Y132="A",1,IF(REGISTRO!Y132="B",2,IF(REGISTRO!Y132="C",3,IF(REGISTRO!Y132="D",4,""))))</f>
        <v/>
      </c>
      <c r="AB129" s="30" t="str">
        <f>IF(REGISTRO!Z132="A",1,IF(REGISTRO!Z132="B",2,IF(REGISTRO!Z132="C",3,IF(REGISTRO!Z132="D",4,""))))</f>
        <v/>
      </c>
      <c r="AC129" s="30" t="str">
        <f>IF(REGISTRO!AA132="A",1,IF(REGISTRO!AA132="B",2,IF(REGISTRO!AA132="C",3,IF(REGISTRO!AA132="D",4,""))))</f>
        <v/>
      </c>
      <c r="AD129" s="30" t="str">
        <f>IF(REGISTRO!AB132="A",1,IF(REGISTRO!AB132="B",2,IF(REGISTRO!AB132="C",3,IF(REGISTRO!AB132="D",4,""))))</f>
        <v/>
      </c>
      <c r="AE129" s="30" t="str">
        <f>IF(REGISTRO!AC132="A",1,IF(REGISTRO!AC132="B",2,IF(REGISTRO!AC132="C",3,IF(REGISTRO!AC132="D",4,""))))</f>
        <v/>
      </c>
      <c r="AF129" s="30" t="str">
        <f>IF(REGISTRO!AD132="A",1,IF(REGISTRO!AD132="B",2,IF(REGISTRO!AD132="C",3,IF(REGISTRO!AD132="D",4,""))))</f>
        <v/>
      </c>
      <c r="AG129" s="30" t="str">
        <f>IF(REGISTRO!AE132="A",1,IF(REGISTRO!AE132="B",2,IF(REGISTRO!AE132="C",3,IF(REGISTRO!AE132="D",4,""))))</f>
        <v/>
      </c>
      <c r="AH129" s="30" t="str">
        <f>IF(REGISTRO!AF132="A",1,IF(REGISTRO!AF132="B",2,IF(REGISTRO!AF132="C",3,IF(REGISTRO!AF132="D",4,""))))</f>
        <v/>
      </c>
      <c r="AI129" s="30" t="str">
        <f>IF(REGISTRO!AG132="A",1,IF(REGISTRO!AG132="B",2,IF(REGISTRO!AG132="C",3,IF(REGISTRO!AG132="D",4,""))))</f>
        <v/>
      </c>
      <c r="AJ129" s="30" t="str">
        <f>IF(REGISTRO!AH132="A",1,IF(REGISTRO!AH132="B",2,IF(REGISTRO!AH132="C",3,IF(REGISTRO!AH132="D",4,""))))</f>
        <v/>
      </c>
      <c r="AK129" s="30" t="str">
        <f>IF(REGISTRO!AI132="A",1,IF(REGISTRO!AI132="B",2,IF(REGISTRO!AI132="C",3,IF(REGISTRO!AI132="D",4,""))))</f>
        <v/>
      </c>
      <c r="AM129" s="31" t="str">
        <f t="shared" si="69"/>
        <v/>
      </c>
      <c r="AN129" s="31" t="str">
        <f t="shared" si="70"/>
        <v/>
      </c>
      <c r="AO129" s="31" t="str">
        <f t="shared" si="71"/>
        <v/>
      </c>
      <c r="AP129" s="31" t="str">
        <f t="shared" si="72"/>
        <v/>
      </c>
      <c r="AQ129" s="31" t="str">
        <f t="shared" si="73"/>
        <v/>
      </c>
      <c r="AR129" s="31" t="str">
        <f t="shared" si="74"/>
        <v/>
      </c>
      <c r="AS129" s="31" t="str">
        <f t="shared" si="75"/>
        <v/>
      </c>
      <c r="AT129" s="31" t="str">
        <f t="shared" si="76"/>
        <v/>
      </c>
      <c r="AU129" s="31" t="str">
        <f t="shared" si="77"/>
        <v/>
      </c>
      <c r="AV129" s="31" t="str">
        <f t="shared" si="78"/>
        <v/>
      </c>
      <c r="AW129" s="31" t="str">
        <f t="shared" si="79"/>
        <v/>
      </c>
      <c r="AX129" s="31" t="str">
        <f t="shared" si="80"/>
        <v/>
      </c>
      <c r="AY129" s="31" t="str">
        <f t="shared" si="81"/>
        <v/>
      </c>
      <c r="AZ129" s="31" t="str">
        <f t="shared" si="82"/>
        <v/>
      </c>
      <c r="BA129" s="31" t="str">
        <f t="shared" si="83"/>
        <v/>
      </c>
      <c r="BB129" s="31" t="str">
        <f t="shared" si="84"/>
        <v/>
      </c>
      <c r="BC129" s="31" t="str">
        <f t="shared" si="85"/>
        <v/>
      </c>
      <c r="BD129" s="31" t="str">
        <f t="shared" si="86"/>
        <v/>
      </c>
      <c r="BE129" s="31" t="str">
        <f t="shared" si="87"/>
        <v/>
      </c>
      <c r="BF129" s="31" t="str">
        <f t="shared" si="88"/>
        <v/>
      </c>
      <c r="BG129" s="31" t="str">
        <f t="shared" si="89"/>
        <v/>
      </c>
      <c r="BH129" s="31" t="str">
        <f t="shared" si="90"/>
        <v/>
      </c>
      <c r="BI129" s="31" t="str">
        <f t="shared" si="91"/>
        <v/>
      </c>
      <c r="BJ129" s="31" t="str">
        <f t="shared" si="92"/>
        <v/>
      </c>
      <c r="BK129" s="31" t="str">
        <f t="shared" si="93"/>
        <v/>
      </c>
      <c r="BL129" s="31" t="str">
        <f t="shared" si="94"/>
        <v/>
      </c>
      <c r="BM129" s="31" t="str">
        <f t="shared" si="95"/>
        <v/>
      </c>
      <c r="BN129" s="31" t="str">
        <f t="shared" si="96"/>
        <v/>
      </c>
      <c r="BO129" s="31" t="str">
        <f t="shared" si="97"/>
        <v/>
      </c>
      <c r="BP129" s="31" t="str">
        <f t="shared" si="98"/>
        <v/>
      </c>
      <c r="BR129" s="32" t="str">
        <f t="shared" si="99"/>
        <v/>
      </c>
      <c r="BS129" s="32" t="str">
        <f t="shared" si="100"/>
        <v/>
      </c>
      <c r="BT129" s="32" t="str">
        <f t="shared" si="101"/>
        <v/>
      </c>
      <c r="BU129" s="32" t="str">
        <f t="shared" si="102"/>
        <v/>
      </c>
      <c r="BV129" s="32" t="str">
        <f t="shared" si="103"/>
        <v/>
      </c>
      <c r="BW129" s="32" t="str">
        <f t="shared" si="104"/>
        <v/>
      </c>
      <c r="BX129" s="32" t="str">
        <f t="shared" si="105"/>
        <v/>
      </c>
      <c r="BY129" s="32" t="str">
        <f t="shared" si="106"/>
        <v/>
      </c>
      <c r="BZ129" s="32" t="str">
        <f t="shared" si="107"/>
        <v/>
      </c>
      <c r="CA129" s="32" t="str">
        <f t="shared" si="108"/>
        <v/>
      </c>
      <c r="CB129" s="32" t="str">
        <f t="shared" si="109"/>
        <v/>
      </c>
      <c r="CC129" s="32" t="str">
        <f t="shared" si="110"/>
        <v/>
      </c>
      <c r="CD129" s="32" t="str">
        <f t="shared" si="111"/>
        <v/>
      </c>
      <c r="CE129" s="32" t="str">
        <f t="shared" si="112"/>
        <v/>
      </c>
      <c r="CF129" s="32" t="str">
        <f t="shared" si="113"/>
        <v/>
      </c>
      <c r="CG129" s="32" t="str">
        <f t="shared" si="114"/>
        <v/>
      </c>
      <c r="CH129" s="32" t="str">
        <f t="shared" si="115"/>
        <v/>
      </c>
      <c r="CI129" s="32" t="str">
        <f t="shared" si="116"/>
        <v/>
      </c>
      <c r="CJ129" s="32" t="str">
        <f t="shared" si="117"/>
        <v/>
      </c>
      <c r="CK129" s="32" t="str">
        <f t="shared" si="118"/>
        <v/>
      </c>
      <c r="CL129" s="32" t="str">
        <f t="shared" si="119"/>
        <v/>
      </c>
      <c r="CM129" s="32" t="str">
        <f t="shared" si="120"/>
        <v/>
      </c>
      <c r="CN129" s="32" t="str">
        <f t="shared" si="121"/>
        <v/>
      </c>
      <c r="CO129" s="32" t="str">
        <f t="shared" si="122"/>
        <v/>
      </c>
      <c r="CP129" s="32" t="str">
        <f t="shared" si="123"/>
        <v/>
      </c>
      <c r="CQ129" s="32" t="str">
        <f t="shared" si="124"/>
        <v/>
      </c>
      <c r="CR129" s="32" t="str">
        <f t="shared" si="125"/>
        <v/>
      </c>
      <c r="CS129" s="32" t="str">
        <f t="shared" si="126"/>
        <v/>
      </c>
      <c r="CT129" s="32" t="str">
        <f t="shared" si="127"/>
        <v/>
      </c>
      <c r="CU129" s="32" t="str">
        <f t="shared" si="128"/>
        <v/>
      </c>
      <c r="CV129" s="33" t="str">
        <f t="shared" si="129"/>
        <v/>
      </c>
      <c r="CW129" s="97" t="str">
        <f t="shared" si="130"/>
        <v/>
      </c>
      <c r="CX129" s="97"/>
    </row>
    <row r="130" spans="3:102" x14ac:dyDescent="0.25">
      <c r="C130" s="15">
        <v>114</v>
      </c>
      <c r="D130" s="34" t="str">
        <f>IF(REGISTRO!B133="","",REGISTRO!B133)</f>
        <v/>
      </c>
      <c r="E130" s="34" t="str">
        <f>IF(REGISTRO!C133="","",REGISTRO!C133)</f>
        <v/>
      </c>
      <c r="F130" s="34" t="str">
        <f>IF(REGISTRO!D133="","",REGISTRO!D133)</f>
        <v/>
      </c>
      <c r="G130" s="34" t="str">
        <f>IF(REGISTRO!E133="","",REGISTRO!E133)</f>
        <v/>
      </c>
      <c r="H130" s="30" t="str">
        <f>IF(REGISTRO!F133="A",1,IF(REGISTRO!F133="B",2,IF(REGISTRO!F133="C",3,IF(REGISTRO!F133="D",4,""))))</f>
        <v/>
      </c>
      <c r="I130" s="30" t="str">
        <f>IF(REGISTRO!G133="A",1,IF(REGISTRO!G133="B",2,IF(REGISTRO!G133="C",3,IF(REGISTRO!G133="D",4,""))))</f>
        <v/>
      </c>
      <c r="J130" s="30" t="str">
        <f>IF(REGISTRO!H133="A",1,IF(REGISTRO!H133="B",2,IF(REGISTRO!H133="C",3,IF(REGISTRO!H133="D",4,""))))</f>
        <v/>
      </c>
      <c r="K130" s="30" t="str">
        <f>IF(REGISTRO!I133="A",1,IF(REGISTRO!I133="B",2,IF(REGISTRO!I133="C",3,IF(REGISTRO!I133="D",4,""))))</f>
        <v/>
      </c>
      <c r="L130" s="30" t="str">
        <f>IF(REGISTRO!J133="A",1,IF(REGISTRO!J133="B",2,IF(REGISTRO!J133="C",3,IF(REGISTRO!J133="D",4,""))))</f>
        <v/>
      </c>
      <c r="M130" s="30" t="str">
        <f>IF(REGISTRO!K133="A",1,IF(REGISTRO!K133="B",2,IF(REGISTRO!K133="C",3,IF(REGISTRO!K133="D",4,""))))</f>
        <v/>
      </c>
      <c r="N130" s="30" t="str">
        <f>IF(REGISTRO!L133="A",1,IF(REGISTRO!L133="B",2,IF(REGISTRO!L133="C",3,IF(REGISTRO!L133="D",4,""))))</f>
        <v/>
      </c>
      <c r="O130" s="30" t="str">
        <f>IF(REGISTRO!M133="A",1,IF(REGISTRO!M133="B",2,IF(REGISTRO!M133="C",3,IF(REGISTRO!M133="D",4,""))))</f>
        <v/>
      </c>
      <c r="P130" s="30" t="str">
        <f>IF(REGISTRO!N133="A",1,IF(REGISTRO!N133="B",2,IF(REGISTRO!N133="C",3,IF(REGISTRO!N133="D",4,""))))</f>
        <v/>
      </c>
      <c r="Q130" s="30" t="str">
        <f>IF(REGISTRO!O133="A",1,IF(REGISTRO!O133="B",2,IF(REGISTRO!O133="C",3,IF(REGISTRO!O133="D",4,""))))</f>
        <v/>
      </c>
      <c r="R130" s="30" t="str">
        <f>IF(REGISTRO!P133="A",1,IF(REGISTRO!P133="B",2,IF(REGISTRO!P133="C",3,IF(REGISTRO!P133="D",4,""))))</f>
        <v/>
      </c>
      <c r="S130" s="30" t="str">
        <f>IF(REGISTRO!Q133="A",1,IF(REGISTRO!Q133="B",2,IF(REGISTRO!Q133="C",3,IF(REGISTRO!Q133="D",4,""))))</f>
        <v/>
      </c>
      <c r="T130" s="30" t="str">
        <f>IF(REGISTRO!R133="A",1,IF(REGISTRO!R133="B",2,IF(REGISTRO!R133="C",3,IF(REGISTRO!R133="D",4,""))))</f>
        <v/>
      </c>
      <c r="U130" s="30" t="str">
        <f>IF(REGISTRO!S133="A",1,IF(REGISTRO!S133="B",2,IF(REGISTRO!S133="C",3,IF(REGISTRO!S133="D",4,""))))</f>
        <v/>
      </c>
      <c r="V130" s="30" t="str">
        <f>IF(REGISTRO!T133="A",1,IF(REGISTRO!T133="B",2,IF(REGISTRO!T133="C",3,IF(REGISTRO!T133="D",4,""))))</f>
        <v/>
      </c>
      <c r="W130" s="30" t="str">
        <f>IF(REGISTRO!U133="A",1,IF(REGISTRO!U133="B",2,IF(REGISTRO!U133="C",3,IF(REGISTRO!U133="D",4,""))))</f>
        <v/>
      </c>
      <c r="X130" s="30" t="str">
        <f>IF(REGISTRO!V133="A",1,IF(REGISTRO!V133="B",2,IF(REGISTRO!V133="C",3,IF(REGISTRO!V133="D",4,""))))</f>
        <v/>
      </c>
      <c r="Y130" s="30" t="str">
        <f>IF(REGISTRO!W133="A",1,IF(REGISTRO!W133="B",2,IF(REGISTRO!W133="C",3,IF(REGISTRO!W133="D",4,""))))</f>
        <v/>
      </c>
      <c r="Z130" s="30" t="str">
        <f>IF(REGISTRO!X133="A",1,IF(REGISTRO!X133="B",2,IF(REGISTRO!X133="C",3,IF(REGISTRO!X133="D",4,""))))</f>
        <v/>
      </c>
      <c r="AA130" s="30" t="str">
        <f>IF(REGISTRO!Y133="A",1,IF(REGISTRO!Y133="B",2,IF(REGISTRO!Y133="C",3,IF(REGISTRO!Y133="D",4,""))))</f>
        <v/>
      </c>
      <c r="AB130" s="30" t="str">
        <f>IF(REGISTRO!Z133="A",1,IF(REGISTRO!Z133="B",2,IF(REGISTRO!Z133="C",3,IF(REGISTRO!Z133="D",4,""))))</f>
        <v/>
      </c>
      <c r="AC130" s="30" t="str">
        <f>IF(REGISTRO!AA133="A",1,IF(REGISTRO!AA133="B",2,IF(REGISTRO!AA133="C",3,IF(REGISTRO!AA133="D",4,""))))</f>
        <v/>
      </c>
      <c r="AD130" s="30" t="str">
        <f>IF(REGISTRO!AB133="A",1,IF(REGISTRO!AB133="B",2,IF(REGISTRO!AB133="C",3,IF(REGISTRO!AB133="D",4,""))))</f>
        <v/>
      </c>
      <c r="AE130" s="30" t="str">
        <f>IF(REGISTRO!AC133="A",1,IF(REGISTRO!AC133="B",2,IF(REGISTRO!AC133="C",3,IF(REGISTRO!AC133="D",4,""))))</f>
        <v/>
      </c>
      <c r="AF130" s="30" t="str">
        <f>IF(REGISTRO!AD133="A",1,IF(REGISTRO!AD133="B",2,IF(REGISTRO!AD133="C",3,IF(REGISTRO!AD133="D",4,""))))</f>
        <v/>
      </c>
      <c r="AG130" s="30" t="str">
        <f>IF(REGISTRO!AE133="A",1,IF(REGISTRO!AE133="B",2,IF(REGISTRO!AE133="C",3,IF(REGISTRO!AE133="D",4,""))))</f>
        <v/>
      </c>
      <c r="AH130" s="30" t="str">
        <f>IF(REGISTRO!AF133="A",1,IF(REGISTRO!AF133="B",2,IF(REGISTRO!AF133="C",3,IF(REGISTRO!AF133="D",4,""))))</f>
        <v/>
      </c>
      <c r="AI130" s="30" t="str">
        <f>IF(REGISTRO!AG133="A",1,IF(REGISTRO!AG133="B",2,IF(REGISTRO!AG133="C",3,IF(REGISTRO!AG133="D",4,""))))</f>
        <v/>
      </c>
      <c r="AJ130" s="30" t="str">
        <f>IF(REGISTRO!AH133="A",1,IF(REGISTRO!AH133="B",2,IF(REGISTRO!AH133="C",3,IF(REGISTRO!AH133="D",4,""))))</f>
        <v/>
      </c>
      <c r="AK130" s="30" t="str">
        <f>IF(REGISTRO!AI133="A",1,IF(REGISTRO!AI133="B",2,IF(REGISTRO!AI133="C",3,IF(REGISTRO!AI133="D",4,""))))</f>
        <v/>
      </c>
      <c r="AM130" s="31" t="str">
        <f t="shared" si="69"/>
        <v/>
      </c>
      <c r="AN130" s="31" t="str">
        <f t="shared" si="70"/>
        <v/>
      </c>
      <c r="AO130" s="31" t="str">
        <f t="shared" si="71"/>
        <v/>
      </c>
      <c r="AP130" s="31" t="str">
        <f t="shared" si="72"/>
        <v/>
      </c>
      <c r="AQ130" s="31" t="str">
        <f t="shared" si="73"/>
        <v/>
      </c>
      <c r="AR130" s="31" t="str">
        <f t="shared" si="74"/>
        <v/>
      </c>
      <c r="AS130" s="31" t="str">
        <f t="shared" si="75"/>
        <v/>
      </c>
      <c r="AT130" s="31" t="str">
        <f t="shared" si="76"/>
        <v/>
      </c>
      <c r="AU130" s="31" t="str">
        <f t="shared" si="77"/>
        <v/>
      </c>
      <c r="AV130" s="31" t="str">
        <f t="shared" si="78"/>
        <v/>
      </c>
      <c r="AW130" s="31" t="str">
        <f t="shared" si="79"/>
        <v/>
      </c>
      <c r="AX130" s="31" t="str">
        <f t="shared" si="80"/>
        <v/>
      </c>
      <c r="AY130" s="31" t="str">
        <f t="shared" si="81"/>
        <v/>
      </c>
      <c r="AZ130" s="31" t="str">
        <f t="shared" si="82"/>
        <v/>
      </c>
      <c r="BA130" s="31" t="str">
        <f t="shared" si="83"/>
        <v/>
      </c>
      <c r="BB130" s="31" t="str">
        <f t="shared" si="84"/>
        <v/>
      </c>
      <c r="BC130" s="31" t="str">
        <f t="shared" si="85"/>
        <v/>
      </c>
      <c r="BD130" s="31" t="str">
        <f t="shared" si="86"/>
        <v/>
      </c>
      <c r="BE130" s="31" t="str">
        <f t="shared" si="87"/>
        <v/>
      </c>
      <c r="BF130" s="31" t="str">
        <f t="shared" si="88"/>
        <v/>
      </c>
      <c r="BG130" s="31" t="str">
        <f t="shared" si="89"/>
        <v/>
      </c>
      <c r="BH130" s="31" t="str">
        <f t="shared" si="90"/>
        <v/>
      </c>
      <c r="BI130" s="31" t="str">
        <f t="shared" si="91"/>
        <v/>
      </c>
      <c r="BJ130" s="31" t="str">
        <f t="shared" si="92"/>
        <v/>
      </c>
      <c r="BK130" s="31" t="str">
        <f t="shared" si="93"/>
        <v/>
      </c>
      <c r="BL130" s="31" t="str">
        <f t="shared" si="94"/>
        <v/>
      </c>
      <c r="BM130" s="31" t="str">
        <f t="shared" si="95"/>
        <v/>
      </c>
      <c r="BN130" s="31" t="str">
        <f t="shared" si="96"/>
        <v/>
      </c>
      <c r="BO130" s="31" t="str">
        <f t="shared" si="97"/>
        <v/>
      </c>
      <c r="BP130" s="31" t="str">
        <f t="shared" si="98"/>
        <v/>
      </c>
      <c r="BR130" s="32" t="str">
        <f t="shared" si="99"/>
        <v/>
      </c>
      <c r="BS130" s="32" t="str">
        <f t="shared" si="100"/>
        <v/>
      </c>
      <c r="BT130" s="32" t="str">
        <f t="shared" si="101"/>
        <v/>
      </c>
      <c r="BU130" s="32" t="str">
        <f t="shared" si="102"/>
        <v/>
      </c>
      <c r="BV130" s="32" t="str">
        <f t="shared" si="103"/>
        <v/>
      </c>
      <c r="BW130" s="32" t="str">
        <f t="shared" si="104"/>
        <v/>
      </c>
      <c r="BX130" s="32" t="str">
        <f t="shared" si="105"/>
        <v/>
      </c>
      <c r="BY130" s="32" t="str">
        <f t="shared" si="106"/>
        <v/>
      </c>
      <c r="BZ130" s="32" t="str">
        <f t="shared" si="107"/>
        <v/>
      </c>
      <c r="CA130" s="32" t="str">
        <f t="shared" si="108"/>
        <v/>
      </c>
      <c r="CB130" s="32" t="str">
        <f t="shared" si="109"/>
        <v/>
      </c>
      <c r="CC130" s="32" t="str">
        <f t="shared" si="110"/>
        <v/>
      </c>
      <c r="CD130" s="32" t="str">
        <f t="shared" si="111"/>
        <v/>
      </c>
      <c r="CE130" s="32" t="str">
        <f t="shared" si="112"/>
        <v/>
      </c>
      <c r="CF130" s="32" t="str">
        <f t="shared" si="113"/>
        <v/>
      </c>
      <c r="CG130" s="32" t="str">
        <f t="shared" si="114"/>
        <v/>
      </c>
      <c r="CH130" s="32" t="str">
        <f t="shared" si="115"/>
        <v/>
      </c>
      <c r="CI130" s="32" t="str">
        <f t="shared" si="116"/>
        <v/>
      </c>
      <c r="CJ130" s="32" t="str">
        <f t="shared" si="117"/>
        <v/>
      </c>
      <c r="CK130" s="32" t="str">
        <f t="shared" si="118"/>
        <v/>
      </c>
      <c r="CL130" s="32" t="str">
        <f t="shared" si="119"/>
        <v/>
      </c>
      <c r="CM130" s="32" t="str">
        <f t="shared" si="120"/>
        <v/>
      </c>
      <c r="CN130" s="32" t="str">
        <f t="shared" si="121"/>
        <v/>
      </c>
      <c r="CO130" s="32" t="str">
        <f t="shared" si="122"/>
        <v/>
      </c>
      <c r="CP130" s="32" t="str">
        <f t="shared" si="123"/>
        <v/>
      </c>
      <c r="CQ130" s="32" t="str">
        <f t="shared" si="124"/>
        <v/>
      </c>
      <c r="CR130" s="32" t="str">
        <f t="shared" si="125"/>
        <v/>
      </c>
      <c r="CS130" s="32" t="str">
        <f t="shared" si="126"/>
        <v/>
      </c>
      <c r="CT130" s="32" t="str">
        <f t="shared" si="127"/>
        <v/>
      </c>
      <c r="CU130" s="32" t="str">
        <f t="shared" si="128"/>
        <v/>
      </c>
      <c r="CV130" s="33" t="str">
        <f t="shared" si="129"/>
        <v/>
      </c>
      <c r="CW130" s="97" t="str">
        <f t="shared" si="130"/>
        <v/>
      </c>
      <c r="CX130" s="97"/>
    </row>
    <row r="131" spans="3:102" x14ac:dyDescent="0.25">
      <c r="C131" s="15">
        <v>115</v>
      </c>
      <c r="D131" s="34" t="str">
        <f>IF(REGISTRO!B134="","",REGISTRO!B134)</f>
        <v/>
      </c>
      <c r="E131" s="34" t="str">
        <f>IF(REGISTRO!C134="","",REGISTRO!C134)</f>
        <v/>
      </c>
      <c r="F131" s="34" t="str">
        <f>IF(REGISTRO!D134="","",REGISTRO!D134)</f>
        <v/>
      </c>
      <c r="G131" s="34" t="str">
        <f>IF(REGISTRO!E134="","",REGISTRO!E134)</f>
        <v/>
      </c>
      <c r="H131" s="30" t="str">
        <f>IF(REGISTRO!F134="A",1,IF(REGISTRO!F134="B",2,IF(REGISTRO!F134="C",3,IF(REGISTRO!F134="D",4,""))))</f>
        <v/>
      </c>
      <c r="I131" s="30" t="str">
        <f>IF(REGISTRO!G134="A",1,IF(REGISTRO!G134="B",2,IF(REGISTRO!G134="C",3,IF(REGISTRO!G134="D",4,""))))</f>
        <v/>
      </c>
      <c r="J131" s="30" t="str">
        <f>IF(REGISTRO!H134="A",1,IF(REGISTRO!H134="B",2,IF(REGISTRO!H134="C",3,IF(REGISTRO!H134="D",4,""))))</f>
        <v/>
      </c>
      <c r="K131" s="30" t="str">
        <f>IF(REGISTRO!I134="A",1,IF(REGISTRO!I134="B",2,IF(REGISTRO!I134="C",3,IF(REGISTRO!I134="D",4,""))))</f>
        <v/>
      </c>
      <c r="L131" s="30" t="str">
        <f>IF(REGISTRO!J134="A",1,IF(REGISTRO!J134="B",2,IF(REGISTRO!J134="C",3,IF(REGISTRO!J134="D",4,""))))</f>
        <v/>
      </c>
      <c r="M131" s="30" t="str">
        <f>IF(REGISTRO!K134="A",1,IF(REGISTRO!K134="B",2,IF(REGISTRO!K134="C",3,IF(REGISTRO!K134="D",4,""))))</f>
        <v/>
      </c>
      <c r="N131" s="30" t="str">
        <f>IF(REGISTRO!L134="A",1,IF(REGISTRO!L134="B",2,IF(REGISTRO!L134="C",3,IF(REGISTRO!L134="D",4,""))))</f>
        <v/>
      </c>
      <c r="O131" s="30" t="str">
        <f>IF(REGISTRO!M134="A",1,IF(REGISTRO!M134="B",2,IF(REGISTRO!M134="C",3,IF(REGISTRO!M134="D",4,""))))</f>
        <v/>
      </c>
      <c r="P131" s="30" t="str">
        <f>IF(REGISTRO!N134="A",1,IF(REGISTRO!N134="B",2,IF(REGISTRO!N134="C",3,IF(REGISTRO!N134="D",4,""))))</f>
        <v/>
      </c>
      <c r="Q131" s="30" t="str">
        <f>IF(REGISTRO!O134="A",1,IF(REGISTRO!O134="B",2,IF(REGISTRO!O134="C",3,IF(REGISTRO!O134="D",4,""))))</f>
        <v/>
      </c>
      <c r="R131" s="30" t="str">
        <f>IF(REGISTRO!P134="A",1,IF(REGISTRO!P134="B",2,IF(REGISTRO!P134="C",3,IF(REGISTRO!P134="D",4,""))))</f>
        <v/>
      </c>
      <c r="S131" s="30" t="str">
        <f>IF(REGISTRO!Q134="A",1,IF(REGISTRO!Q134="B",2,IF(REGISTRO!Q134="C",3,IF(REGISTRO!Q134="D",4,""))))</f>
        <v/>
      </c>
      <c r="T131" s="30" t="str">
        <f>IF(REGISTRO!R134="A",1,IF(REGISTRO!R134="B",2,IF(REGISTRO!R134="C",3,IF(REGISTRO!R134="D",4,""))))</f>
        <v/>
      </c>
      <c r="U131" s="30" t="str">
        <f>IF(REGISTRO!S134="A",1,IF(REGISTRO!S134="B",2,IF(REGISTRO!S134="C",3,IF(REGISTRO!S134="D",4,""))))</f>
        <v/>
      </c>
      <c r="V131" s="30" t="str">
        <f>IF(REGISTRO!T134="A",1,IF(REGISTRO!T134="B",2,IF(REGISTRO!T134="C",3,IF(REGISTRO!T134="D",4,""))))</f>
        <v/>
      </c>
      <c r="W131" s="30" t="str">
        <f>IF(REGISTRO!U134="A",1,IF(REGISTRO!U134="B",2,IF(REGISTRO!U134="C",3,IF(REGISTRO!U134="D",4,""))))</f>
        <v/>
      </c>
      <c r="X131" s="30" t="str">
        <f>IF(REGISTRO!V134="A",1,IF(REGISTRO!V134="B",2,IF(REGISTRO!V134="C",3,IF(REGISTRO!V134="D",4,""))))</f>
        <v/>
      </c>
      <c r="Y131" s="30" t="str">
        <f>IF(REGISTRO!W134="A",1,IF(REGISTRO!W134="B",2,IF(REGISTRO!W134="C",3,IF(REGISTRO!W134="D",4,""))))</f>
        <v/>
      </c>
      <c r="Z131" s="30" t="str">
        <f>IF(REGISTRO!X134="A",1,IF(REGISTRO!X134="B",2,IF(REGISTRO!X134="C",3,IF(REGISTRO!X134="D",4,""))))</f>
        <v/>
      </c>
      <c r="AA131" s="30" t="str">
        <f>IF(REGISTRO!Y134="A",1,IF(REGISTRO!Y134="B",2,IF(REGISTRO!Y134="C",3,IF(REGISTRO!Y134="D",4,""))))</f>
        <v/>
      </c>
      <c r="AB131" s="30" t="str">
        <f>IF(REGISTRO!Z134="A",1,IF(REGISTRO!Z134="B",2,IF(REGISTRO!Z134="C",3,IF(REGISTRO!Z134="D",4,""))))</f>
        <v/>
      </c>
      <c r="AC131" s="30" t="str">
        <f>IF(REGISTRO!AA134="A",1,IF(REGISTRO!AA134="B",2,IF(REGISTRO!AA134="C",3,IF(REGISTRO!AA134="D",4,""))))</f>
        <v/>
      </c>
      <c r="AD131" s="30" t="str">
        <f>IF(REGISTRO!AB134="A",1,IF(REGISTRO!AB134="B",2,IF(REGISTRO!AB134="C",3,IF(REGISTRO!AB134="D",4,""))))</f>
        <v/>
      </c>
      <c r="AE131" s="30" t="str">
        <f>IF(REGISTRO!AC134="A",1,IF(REGISTRO!AC134="B",2,IF(REGISTRO!AC134="C",3,IF(REGISTRO!AC134="D",4,""))))</f>
        <v/>
      </c>
      <c r="AF131" s="30" t="str">
        <f>IF(REGISTRO!AD134="A",1,IF(REGISTRO!AD134="B",2,IF(REGISTRO!AD134="C",3,IF(REGISTRO!AD134="D",4,""))))</f>
        <v/>
      </c>
      <c r="AG131" s="30" t="str">
        <f>IF(REGISTRO!AE134="A",1,IF(REGISTRO!AE134="B",2,IF(REGISTRO!AE134="C",3,IF(REGISTRO!AE134="D",4,""))))</f>
        <v/>
      </c>
      <c r="AH131" s="30" t="str">
        <f>IF(REGISTRO!AF134="A",1,IF(REGISTRO!AF134="B",2,IF(REGISTRO!AF134="C",3,IF(REGISTRO!AF134="D",4,""))))</f>
        <v/>
      </c>
      <c r="AI131" s="30" t="str">
        <f>IF(REGISTRO!AG134="A",1,IF(REGISTRO!AG134="B",2,IF(REGISTRO!AG134="C",3,IF(REGISTRO!AG134="D",4,""))))</f>
        <v/>
      </c>
      <c r="AJ131" s="30" t="str">
        <f>IF(REGISTRO!AH134="A",1,IF(REGISTRO!AH134="B",2,IF(REGISTRO!AH134="C",3,IF(REGISTRO!AH134="D",4,""))))</f>
        <v/>
      </c>
      <c r="AK131" s="30" t="str">
        <f>IF(REGISTRO!AI134="A",1,IF(REGISTRO!AI134="B",2,IF(REGISTRO!AI134="C",3,IF(REGISTRO!AI134="D",4,""))))</f>
        <v/>
      </c>
      <c r="AM131" s="31" t="str">
        <f t="shared" si="69"/>
        <v/>
      </c>
      <c r="AN131" s="31" t="str">
        <f t="shared" si="70"/>
        <v/>
      </c>
      <c r="AO131" s="31" t="str">
        <f t="shared" si="71"/>
        <v/>
      </c>
      <c r="AP131" s="31" t="str">
        <f t="shared" si="72"/>
        <v/>
      </c>
      <c r="AQ131" s="31" t="str">
        <f t="shared" si="73"/>
        <v/>
      </c>
      <c r="AR131" s="31" t="str">
        <f t="shared" si="74"/>
        <v/>
      </c>
      <c r="AS131" s="31" t="str">
        <f t="shared" si="75"/>
        <v/>
      </c>
      <c r="AT131" s="31" t="str">
        <f t="shared" si="76"/>
        <v/>
      </c>
      <c r="AU131" s="31" t="str">
        <f t="shared" si="77"/>
        <v/>
      </c>
      <c r="AV131" s="31" t="str">
        <f t="shared" si="78"/>
        <v/>
      </c>
      <c r="AW131" s="31" t="str">
        <f t="shared" si="79"/>
        <v/>
      </c>
      <c r="AX131" s="31" t="str">
        <f t="shared" si="80"/>
        <v/>
      </c>
      <c r="AY131" s="31" t="str">
        <f t="shared" si="81"/>
        <v/>
      </c>
      <c r="AZ131" s="31" t="str">
        <f t="shared" si="82"/>
        <v/>
      </c>
      <c r="BA131" s="31" t="str">
        <f t="shared" si="83"/>
        <v/>
      </c>
      <c r="BB131" s="31" t="str">
        <f t="shared" si="84"/>
        <v/>
      </c>
      <c r="BC131" s="31" t="str">
        <f t="shared" si="85"/>
        <v/>
      </c>
      <c r="BD131" s="31" t="str">
        <f t="shared" si="86"/>
        <v/>
      </c>
      <c r="BE131" s="31" t="str">
        <f t="shared" si="87"/>
        <v/>
      </c>
      <c r="BF131" s="31" t="str">
        <f t="shared" si="88"/>
        <v/>
      </c>
      <c r="BG131" s="31" t="str">
        <f t="shared" si="89"/>
        <v/>
      </c>
      <c r="BH131" s="31" t="str">
        <f t="shared" si="90"/>
        <v/>
      </c>
      <c r="BI131" s="31" t="str">
        <f t="shared" si="91"/>
        <v/>
      </c>
      <c r="BJ131" s="31" t="str">
        <f t="shared" si="92"/>
        <v/>
      </c>
      <c r="BK131" s="31" t="str">
        <f t="shared" si="93"/>
        <v/>
      </c>
      <c r="BL131" s="31" t="str">
        <f t="shared" si="94"/>
        <v/>
      </c>
      <c r="BM131" s="31" t="str">
        <f t="shared" si="95"/>
        <v/>
      </c>
      <c r="BN131" s="31" t="str">
        <f t="shared" si="96"/>
        <v/>
      </c>
      <c r="BO131" s="31" t="str">
        <f t="shared" si="97"/>
        <v/>
      </c>
      <c r="BP131" s="31" t="str">
        <f t="shared" si="98"/>
        <v/>
      </c>
      <c r="BR131" s="32" t="str">
        <f t="shared" si="99"/>
        <v/>
      </c>
      <c r="BS131" s="32" t="str">
        <f t="shared" si="100"/>
        <v/>
      </c>
      <c r="BT131" s="32" t="str">
        <f t="shared" si="101"/>
        <v/>
      </c>
      <c r="BU131" s="32" t="str">
        <f t="shared" si="102"/>
        <v/>
      </c>
      <c r="BV131" s="32" t="str">
        <f t="shared" si="103"/>
        <v/>
      </c>
      <c r="BW131" s="32" t="str">
        <f t="shared" si="104"/>
        <v/>
      </c>
      <c r="BX131" s="32" t="str">
        <f t="shared" si="105"/>
        <v/>
      </c>
      <c r="BY131" s="32" t="str">
        <f t="shared" si="106"/>
        <v/>
      </c>
      <c r="BZ131" s="32" t="str">
        <f t="shared" si="107"/>
        <v/>
      </c>
      <c r="CA131" s="32" t="str">
        <f t="shared" si="108"/>
        <v/>
      </c>
      <c r="CB131" s="32" t="str">
        <f t="shared" si="109"/>
        <v/>
      </c>
      <c r="CC131" s="32" t="str">
        <f t="shared" si="110"/>
        <v/>
      </c>
      <c r="CD131" s="32" t="str">
        <f t="shared" si="111"/>
        <v/>
      </c>
      <c r="CE131" s="32" t="str">
        <f t="shared" si="112"/>
        <v/>
      </c>
      <c r="CF131" s="32" t="str">
        <f t="shared" si="113"/>
        <v/>
      </c>
      <c r="CG131" s="32" t="str">
        <f t="shared" si="114"/>
        <v/>
      </c>
      <c r="CH131" s="32" t="str">
        <f t="shared" si="115"/>
        <v/>
      </c>
      <c r="CI131" s="32" t="str">
        <f t="shared" si="116"/>
        <v/>
      </c>
      <c r="CJ131" s="32" t="str">
        <f t="shared" si="117"/>
        <v/>
      </c>
      <c r="CK131" s="32" t="str">
        <f t="shared" si="118"/>
        <v/>
      </c>
      <c r="CL131" s="32" t="str">
        <f t="shared" si="119"/>
        <v/>
      </c>
      <c r="CM131" s="32" t="str">
        <f t="shared" si="120"/>
        <v/>
      </c>
      <c r="CN131" s="32" t="str">
        <f t="shared" si="121"/>
        <v/>
      </c>
      <c r="CO131" s="32" t="str">
        <f t="shared" si="122"/>
        <v/>
      </c>
      <c r="CP131" s="32" t="str">
        <f t="shared" si="123"/>
        <v/>
      </c>
      <c r="CQ131" s="32" t="str">
        <f t="shared" si="124"/>
        <v/>
      </c>
      <c r="CR131" s="32" t="str">
        <f t="shared" si="125"/>
        <v/>
      </c>
      <c r="CS131" s="32" t="str">
        <f t="shared" si="126"/>
        <v/>
      </c>
      <c r="CT131" s="32" t="str">
        <f t="shared" si="127"/>
        <v/>
      </c>
      <c r="CU131" s="32" t="str">
        <f t="shared" si="128"/>
        <v/>
      </c>
      <c r="CV131" s="33" t="str">
        <f t="shared" si="129"/>
        <v/>
      </c>
      <c r="CW131" s="97" t="str">
        <f t="shared" si="130"/>
        <v/>
      </c>
      <c r="CX131" s="97"/>
    </row>
    <row r="132" spans="3:102" x14ac:dyDescent="0.25">
      <c r="C132" s="15">
        <v>116</v>
      </c>
      <c r="D132" s="34" t="str">
        <f>IF(REGISTRO!B135="","",REGISTRO!B135)</f>
        <v/>
      </c>
      <c r="E132" s="34" t="str">
        <f>IF(REGISTRO!C135="","",REGISTRO!C135)</f>
        <v/>
      </c>
      <c r="F132" s="34" t="str">
        <f>IF(REGISTRO!D135="","",REGISTRO!D135)</f>
        <v/>
      </c>
      <c r="G132" s="34" t="str">
        <f>IF(REGISTRO!E135="","",REGISTRO!E135)</f>
        <v/>
      </c>
      <c r="H132" s="30" t="str">
        <f>IF(REGISTRO!F135="A",1,IF(REGISTRO!F135="B",2,IF(REGISTRO!F135="C",3,IF(REGISTRO!F135="D",4,""))))</f>
        <v/>
      </c>
      <c r="I132" s="30" t="str">
        <f>IF(REGISTRO!G135="A",1,IF(REGISTRO!G135="B",2,IF(REGISTRO!G135="C",3,IF(REGISTRO!G135="D",4,""))))</f>
        <v/>
      </c>
      <c r="J132" s="30" t="str">
        <f>IF(REGISTRO!H135="A",1,IF(REGISTRO!H135="B",2,IF(REGISTRO!H135="C",3,IF(REGISTRO!H135="D",4,""))))</f>
        <v/>
      </c>
      <c r="K132" s="30" t="str">
        <f>IF(REGISTRO!I135="A",1,IF(REGISTRO!I135="B",2,IF(REGISTRO!I135="C",3,IF(REGISTRO!I135="D",4,""))))</f>
        <v/>
      </c>
      <c r="L132" s="30" t="str">
        <f>IF(REGISTRO!J135="A",1,IF(REGISTRO!J135="B",2,IF(REGISTRO!J135="C",3,IF(REGISTRO!J135="D",4,""))))</f>
        <v/>
      </c>
      <c r="M132" s="30" t="str">
        <f>IF(REGISTRO!K135="A",1,IF(REGISTRO!K135="B",2,IF(REGISTRO!K135="C",3,IF(REGISTRO!K135="D",4,""))))</f>
        <v/>
      </c>
      <c r="N132" s="30" t="str">
        <f>IF(REGISTRO!L135="A",1,IF(REGISTRO!L135="B",2,IF(REGISTRO!L135="C",3,IF(REGISTRO!L135="D",4,""))))</f>
        <v/>
      </c>
      <c r="O132" s="30" t="str">
        <f>IF(REGISTRO!M135="A",1,IF(REGISTRO!M135="B",2,IF(REGISTRO!M135="C",3,IF(REGISTRO!M135="D",4,""))))</f>
        <v/>
      </c>
      <c r="P132" s="30" t="str">
        <f>IF(REGISTRO!N135="A",1,IF(REGISTRO!N135="B",2,IF(REGISTRO!N135="C",3,IF(REGISTRO!N135="D",4,""))))</f>
        <v/>
      </c>
      <c r="Q132" s="30" t="str">
        <f>IF(REGISTRO!O135="A",1,IF(REGISTRO!O135="B",2,IF(REGISTRO!O135="C",3,IF(REGISTRO!O135="D",4,""))))</f>
        <v/>
      </c>
      <c r="R132" s="30" t="str">
        <f>IF(REGISTRO!P135="A",1,IF(REGISTRO!P135="B",2,IF(REGISTRO!P135="C",3,IF(REGISTRO!P135="D",4,""))))</f>
        <v/>
      </c>
      <c r="S132" s="30" t="str">
        <f>IF(REGISTRO!Q135="A",1,IF(REGISTRO!Q135="B",2,IF(REGISTRO!Q135="C",3,IF(REGISTRO!Q135="D",4,""))))</f>
        <v/>
      </c>
      <c r="T132" s="30" t="str">
        <f>IF(REGISTRO!R135="A",1,IF(REGISTRO!R135="B",2,IF(REGISTRO!R135="C",3,IF(REGISTRO!R135="D",4,""))))</f>
        <v/>
      </c>
      <c r="U132" s="30" t="str">
        <f>IF(REGISTRO!S135="A",1,IF(REGISTRO!S135="B",2,IF(REGISTRO!S135="C",3,IF(REGISTRO!S135="D",4,""))))</f>
        <v/>
      </c>
      <c r="V132" s="30" t="str">
        <f>IF(REGISTRO!T135="A",1,IF(REGISTRO!T135="B",2,IF(REGISTRO!T135="C",3,IF(REGISTRO!T135="D",4,""))))</f>
        <v/>
      </c>
      <c r="W132" s="30" t="str">
        <f>IF(REGISTRO!U135="A",1,IF(REGISTRO!U135="B",2,IF(REGISTRO!U135="C",3,IF(REGISTRO!U135="D",4,""))))</f>
        <v/>
      </c>
      <c r="X132" s="30" t="str">
        <f>IF(REGISTRO!V135="A",1,IF(REGISTRO!V135="B",2,IF(REGISTRO!V135="C",3,IF(REGISTRO!V135="D",4,""))))</f>
        <v/>
      </c>
      <c r="Y132" s="30" t="str">
        <f>IF(REGISTRO!W135="A",1,IF(REGISTRO!W135="B",2,IF(REGISTRO!W135="C",3,IF(REGISTRO!W135="D",4,""))))</f>
        <v/>
      </c>
      <c r="Z132" s="30" t="str">
        <f>IF(REGISTRO!X135="A",1,IF(REGISTRO!X135="B",2,IF(REGISTRO!X135="C",3,IF(REGISTRO!X135="D",4,""))))</f>
        <v/>
      </c>
      <c r="AA132" s="30" t="str">
        <f>IF(REGISTRO!Y135="A",1,IF(REGISTRO!Y135="B",2,IF(REGISTRO!Y135="C",3,IF(REGISTRO!Y135="D",4,""))))</f>
        <v/>
      </c>
      <c r="AB132" s="30" t="str">
        <f>IF(REGISTRO!Z135="A",1,IF(REGISTRO!Z135="B",2,IF(REGISTRO!Z135="C",3,IF(REGISTRO!Z135="D",4,""))))</f>
        <v/>
      </c>
      <c r="AC132" s="30" t="str">
        <f>IF(REGISTRO!AA135="A",1,IF(REGISTRO!AA135="B",2,IF(REGISTRO!AA135="C",3,IF(REGISTRO!AA135="D",4,""))))</f>
        <v/>
      </c>
      <c r="AD132" s="30" t="str">
        <f>IF(REGISTRO!AB135="A",1,IF(REGISTRO!AB135="B",2,IF(REGISTRO!AB135="C",3,IF(REGISTRO!AB135="D",4,""))))</f>
        <v/>
      </c>
      <c r="AE132" s="30" t="str">
        <f>IF(REGISTRO!AC135="A",1,IF(REGISTRO!AC135="B",2,IF(REGISTRO!AC135="C",3,IF(REGISTRO!AC135="D",4,""))))</f>
        <v/>
      </c>
      <c r="AF132" s="30" t="str">
        <f>IF(REGISTRO!AD135="A",1,IF(REGISTRO!AD135="B",2,IF(REGISTRO!AD135="C",3,IF(REGISTRO!AD135="D",4,""))))</f>
        <v/>
      </c>
      <c r="AG132" s="30" t="str">
        <f>IF(REGISTRO!AE135="A",1,IF(REGISTRO!AE135="B",2,IF(REGISTRO!AE135="C",3,IF(REGISTRO!AE135="D",4,""))))</f>
        <v/>
      </c>
      <c r="AH132" s="30" t="str">
        <f>IF(REGISTRO!AF135="A",1,IF(REGISTRO!AF135="B",2,IF(REGISTRO!AF135="C",3,IF(REGISTRO!AF135="D",4,""))))</f>
        <v/>
      </c>
      <c r="AI132" s="30" t="str">
        <f>IF(REGISTRO!AG135="A",1,IF(REGISTRO!AG135="B",2,IF(REGISTRO!AG135="C",3,IF(REGISTRO!AG135="D",4,""))))</f>
        <v/>
      </c>
      <c r="AJ132" s="30" t="str">
        <f>IF(REGISTRO!AH135="A",1,IF(REGISTRO!AH135="B",2,IF(REGISTRO!AH135="C",3,IF(REGISTRO!AH135="D",4,""))))</f>
        <v/>
      </c>
      <c r="AK132" s="30" t="str">
        <f>IF(REGISTRO!AI135="A",1,IF(REGISTRO!AI135="B",2,IF(REGISTRO!AI135="C",3,IF(REGISTRO!AI135="D",4,""))))</f>
        <v/>
      </c>
      <c r="AM132" s="31" t="str">
        <f t="shared" si="69"/>
        <v/>
      </c>
      <c r="AN132" s="31" t="str">
        <f t="shared" si="70"/>
        <v/>
      </c>
      <c r="AO132" s="31" t="str">
        <f t="shared" si="71"/>
        <v/>
      </c>
      <c r="AP132" s="31" t="str">
        <f t="shared" si="72"/>
        <v/>
      </c>
      <c r="AQ132" s="31" t="str">
        <f t="shared" si="73"/>
        <v/>
      </c>
      <c r="AR132" s="31" t="str">
        <f t="shared" si="74"/>
        <v/>
      </c>
      <c r="AS132" s="31" t="str">
        <f t="shared" si="75"/>
        <v/>
      </c>
      <c r="AT132" s="31" t="str">
        <f t="shared" si="76"/>
        <v/>
      </c>
      <c r="AU132" s="31" t="str">
        <f t="shared" si="77"/>
        <v/>
      </c>
      <c r="AV132" s="31" t="str">
        <f t="shared" si="78"/>
        <v/>
      </c>
      <c r="AW132" s="31" t="str">
        <f t="shared" si="79"/>
        <v/>
      </c>
      <c r="AX132" s="31" t="str">
        <f t="shared" si="80"/>
        <v/>
      </c>
      <c r="AY132" s="31" t="str">
        <f t="shared" si="81"/>
        <v/>
      </c>
      <c r="AZ132" s="31" t="str">
        <f t="shared" si="82"/>
        <v/>
      </c>
      <c r="BA132" s="31" t="str">
        <f t="shared" si="83"/>
        <v/>
      </c>
      <c r="BB132" s="31" t="str">
        <f t="shared" si="84"/>
        <v/>
      </c>
      <c r="BC132" s="31" t="str">
        <f t="shared" si="85"/>
        <v/>
      </c>
      <c r="BD132" s="31" t="str">
        <f t="shared" si="86"/>
        <v/>
      </c>
      <c r="BE132" s="31" t="str">
        <f t="shared" si="87"/>
        <v/>
      </c>
      <c r="BF132" s="31" t="str">
        <f t="shared" si="88"/>
        <v/>
      </c>
      <c r="BG132" s="31" t="str">
        <f t="shared" si="89"/>
        <v/>
      </c>
      <c r="BH132" s="31" t="str">
        <f t="shared" si="90"/>
        <v/>
      </c>
      <c r="BI132" s="31" t="str">
        <f t="shared" si="91"/>
        <v/>
      </c>
      <c r="BJ132" s="31" t="str">
        <f t="shared" si="92"/>
        <v/>
      </c>
      <c r="BK132" s="31" t="str">
        <f t="shared" si="93"/>
        <v/>
      </c>
      <c r="BL132" s="31" t="str">
        <f t="shared" si="94"/>
        <v/>
      </c>
      <c r="BM132" s="31" t="str">
        <f t="shared" si="95"/>
        <v/>
      </c>
      <c r="BN132" s="31" t="str">
        <f t="shared" si="96"/>
        <v/>
      </c>
      <c r="BO132" s="31" t="str">
        <f t="shared" si="97"/>
        <v/>
      </c>
      <c r="BP132" s="31" t="str">
        <f t="shared" si="98"/>
        <v/>
      </c>
      <c r="BR132" s="32" t="str">
        <f t="shared" si="99"/>
        <v/>
      </c>
      <c r="BS132" s="32" t="str">
        <f t="shared" si="100"/>
        <v/>
      </c>
      <c r="BT132" s="32" t="str">
        <f t="shared" si="101"/>
        <v/>
      </c>
      <c r="BU132" s="32" t="str">
        <f t="shared" si="102"/>
        <v/>
      </c>
      <c r="BV132" s="32" t="str">
        <f t="shared" si="103"/>
        <v/>
      </c>
      <c r="BW132" s="32" t="str">
        <f t="shared" si="104"/>
        <v/>
      </c>
      <c r="BX132" s="32" t="str">
        <f t="shared" si="105"/>
        <v/>
      </c>
      <c r="BY132" s="32" t="str">
        <f t="shared" si="106"/>
        <v/>
      </c>
      <c r="BZ132" s="32" t="str">
        <f t="shared" si="107"/>
        <v/>
      </c>
      <c r="CA132" s="32" t="str">
        <f t="shared" si="108"/>
        <v/>
      </c>
      <c r="CB132" s="32" t="str">
        <f t="shared" si="109"/>
        <v/>
      </c>
      <c r="CC132" s="32" t="str">
        <f t="shared" si="110"/>
        <v/>
      </c>
      <c r="CD132" s="32" t="str">
        <f t="shared" si="111"/>
        <v/>
      </c>
      <c r="CE132" s="32" t="str">
        <f t="shared" si="112"/>
        <v/>
      </c>
      <c r="CF132" s="32" t="str">
        <f t="shared" si="113"/>
        <v/>
      </c>
      <c r="CG132" s="32" t="str">
        <f t="shared" si="114"/>
        <v/>
      </c>
      <c r="CH132" s="32" t="str">
        <f t="shared" si="115"/>
        <v/>
      </c>
      <c r="CI132" s="32" t="str">
        <f t="shared" si="116"/>
        <v/>
      </c>
      <c r="CJ132" s="32" t="str">
        <f t="shared" si="117"/>
        <v/>
      </c>
      <c r="CK132" s="32" t="str">
        <f t="shared" si="118"/>
        <v/>
      </c>
      <c r="CL132" s="32" t="str">
        <f t="shared" si="119"/>
        <v/>
      </c>
      <c r="CM132" s="32" t="str">
        <f t="shared" si="120"/>
        <v/>
      </c>
      <c r="CN132" s="32" t="str">
        <f t="shared" si="121"/>
        <v/>
      </c>
      <c r="CO132" s="32" t="str">
        <f t="shared" si="122"/>
        <v/>
      </c>
      <c r="CP132" s="32" t="str">
        <f t="shared" si="123"/>
        <v/>
      </c>
      <c r="CQ132" s="32" t="str">
        <f t="shared" si="124"/>
        <v/>
      </c>
      <c r="CR132" s="32" t="str">
        <f t="shared" si="125"/>
        <v/>
      </c>
      <c r="CS132" s="32" t="str">
        <f t="shared" si="126"/>
        <v/>
      </c>
      <c r="CT132" s="32" t="str">
        <f t="shared" si="127"/>
        <v/>
      </c>
      <c r="CU132" s="32" t="str">
        <f t="shared" si="128"/>
        <v/>
      </c>
      <c r="CV132" s="33" t="str">
        <f t="shared" si="129"/>
        <v/>
      </c>
      <c r="CW132" s="97" t="str">
        <f t="shared" si="130"/>
        <v/>
      </c>
      <c r="CX132" s="97"/>
    </row>
    <row r="133" spans="3:102" x14ac:dyDescent="0.25">
      <c r="C133" s="15">
        <v>117</v>
      </c>
      <c r="D133" s="34" t="str">
        <f>IF(REGISTRO!B136="","",REGISTRO!B136)</f>
        <v/>
      </c>
      <c r="E133" s="34" t="str">
        <f>IF(REGISTRO!C136="","",REGISTRO!C136)</f>
        <v/>
      </c>
      <c r="F133" s="34" t="str">
        <f>IF(REGISTRO!D136="","",REGISTRO!D136)</f>
        <v/>
      </c>
      <c r="G133" s="34" t="str">
        <f>IF(REGISTRO!E136="","",REGISTRO!E136)</f>
        <v/>
      </c>
      <c r="H133" s="30" t="str">
        <f>IF(REGISTRO!F136="A",1,IF(REGISTRO!F136="B",2,IF(REGISTRO!F136="C",3,IF(REGISTRO!F136="D",4,""))))</f>
        <v/>
      </c>
      <c r="I133" s="30" t="str">
        <f>IF(REGISTRO!G136="A",1,IF(REGISTRO!G136="B",2,IF(REGISTRO!G136="C",3,IF(REGISTRO!G136="D",4,""))))</f>
        <v/>
      </c>
      <c r="J133" s="30" t="str">
        <f>IF(REGISTRO!H136="A",1,IF(REGISTRO!H136="B",2,IF(REGISTRO!H136="C",3,IF(REGISTRO!H136="D",4,""))))</f>
        <v/>
      </c>
      <c r="K133" s="30" t="str">
        <f>IF(REGISTRO!I136="A",1,IF(REGISTRO!I136="B",2,IF(REGISTRO!I136="C",3,IF(REGISTRO!I136="D",4,""))))</f>
        <v/>
      </c>
      <c r="L133" s="30" t="str">
        <f>IF(REGISTRO!J136="A",1,IF(REGISTRO!J136="B",2,IF(REGISTRO!J136="C",3,IF(REGISTRO!J136="D",4,""))))</f>
        <v/>
      </c>
      <c r="M133" s="30" t="str">
        <f>IF(REGISTRO!K136="A",1,IF(REGISTRO!K136="B",2,IF(REGISTRO!K136="C",3,IF(REGISTRO!K136="D",4,""))))</f>
        <v/>
      </c>
      <c r="N133" s="30" t="str">
        <f>IF(REGISTRO!L136="A",1,IF(REGISTRO!L136="B",2,IF(REGISTRO!L136="C",3,IF(REGISTRO!L136="D",4,""))))</f>
        <v/>
      </c>
      <c r="O133" s="30" t="str">
        <f>IF(REGISTRO!M136="A",1,IF(REGISTRO!M136="B",2,IF(REGISTRO!M136="C",3,IF(REGISTRO!M136="D",4,""))))</f>
        <v/>
      </c>
      <c r="P133" s="30" t="str">
        <f>IF(REGISTRO!N136="A",1,IF(REGISTRO!N136="B",2,IF(REGISTRO!N136="C",3,IF(REGISTRO!N136="D",4,""))))</f>
        <v/>
      </c>
      <c r="Q133" s="30" t="str">
        <f>IF(REGISTRO!O136="A",1,IF(REGISTRO!O136="B",2,IF(REGISTRO!O136="C",3,IF(REGISTRO!O136="D",4,""))))</f>
        <v/>
      </c>
      <c r="R133" s="30" t="str">
        <f>IF(REGISTRO!P136="A",1,IF(REGISTRO!P136="B",2,IF(REGISTRO!P136="C",3,IF(REGISTRO!P136="D",4,""))))</f>
        <v/>
      </c>
      <c r="S133" s="30" t="str">
        <f>IF(REGISTRO!Q136="A",1,IF(REGISTRO!Q136="B",2,IF(REGISTRO!Q136="C",3,IF(REGISTRO!Q136="D",4,""))))</f>
        <v/>
      </c>
      <c r="T133" s="30" t="str">
        <f>IF(REGISTRO!R136="A",1,IF(REGISTRO!R136="B",2,IF(REGISTRO!R136="C",3,IF(REGISTRO!R136="D",4,""))))</f>
        <v/>
      </c>
      <c r="U133" s="30" t="str">
        <f>IF(REGISTRO!S136="A",1,IF(REGISTRO!S136="B",2,IF(REGISTRO!S136="C",3,IF(REGISTRO!S136="D",4,""))))</f>
        <v/>
      </c>
      <c r="V133" s="30" t="str">
        <f>IF(REGISTRO!T136="A",1,IF(REGISTRO!T136="B",2,IF(REGISTRO!T136="C",3,IF(REGISTRO!T136="D",4,""))))</f>
        <v/>
      </c>
      <c r="W133" s="30" t="str">
        <f>IF(REGISTRO!U136="A",1,IF(REGISTRO!U136="B",2,IF(REGISTRO!U136="C",3,IF(REGISTRO!U136="D",4,""))))</f>
        <v/>
      </c>
      <c r="X133" s="30" t="str">
        <f>IF(REGISTRO!V136="A",1,IF(REGISTRO!V136="B",2,IF(REGISTRO!V136="C",3,IF(REGISTRO!V136="D",4,""))))</f>
        <v/>
      </c>
      <c r="Y133" s="30" t="str">
        <f>IF(REGISTRO!W136="A",1,IF(REGISTRO!W136="B",2,IF(REGISTRO!W136="C",3,IF(REGISTRO!W136="D",4,""))))</f>
        <v/>
      </c>
      <c r="Z133" s="30" t="str">
        <f>IF(REGISTRO!X136="A",1,IF(REGISTRO!X136="B",2,IF(REGISTRO!X136="C",3,IF(REGISTRO!X136="D",4,""))))</f>
        <v/>
      </c>
      <c r="AA133" s="30" t="str">
        <f>IF(REGISTRO!Y136="A",1,IF(REGISTRO!Y136="B",2,IF(REGISTRO!Y136="C",3,IF(REGISTRO!Y136="D",4,""))))</f>
        <v/>
      </c>
      <c r="AB133" s="30" t="str">
        <f>IF(REGISTRO!Z136="A",1,IF(REGISTRO!Z136="B",2,IF(REGISTRO!Z136="C",3,IF(REGISTRO!Z136="D",4,""))))</f>
        <v/>
      </c>
      <c r="AC133" s="30" t="str">
        <f>IF(REGISTRO!AA136="A",1,IF(REGISTRO!AA136="B",2,IF(REGISTRO!AA136="C",3,IF(REGISTRO!AA136="D",4,""))))</f>
        <v/>
      </c>
      <c r="AD133" s="30" t="str">
        <f>IF(REGISTRO!AB136="A",1,IF(REGISTRO!AB136="B",2,IF(REGISTRO!AB136="C",3,IF(REGISTRO!AB136="D",4,""))))</f>
        <v/>
      </c>
      <c r="AE133" s="30" t="str">
        <f>IF(REGISTRO!AC136="A",1,IF(REGISTRO!AC136="B",2,IF(REGISTRO!AC136="C",3,IF(REGISTRO!AC136="D",4,""))))</f>
        <v/>
      </c>
      <c r="AF133" s="30" t="str">
        <f>IF(REGISTRO!AD136="A",1,IF(REGISTRO!AD136="B",2,IF(REGISTRO!AD136="C",3,IF(REGISTRO!AD136="D",4,""))))</f>
        <v/>
      </c>
      <c r="AG133" s="30" t="str">
        <f>IF(REGISTRO!AE136="A",1,IF(REGISTRO!AE136="B",2,IF(REGISTRO!AE136="C",3,IF(REGISTRO!AE136="D",4,""))))</f>
        <v/>
      </c>
      <c r="AH133" s="30" t="str">
        <f>IF(REGISTRO!AF136="A",1,IF(REGISTRO!AF136="B",2,IF(REGISTRO!AF136="C",3,IF(REGISTRO!AF136="D",4,""))))</f>
        <v/>
      </c>
      <c r="AI133" s="30" t="str">
        <f>IF(REGISTRO!AG136="A",1,IF(REGISTRO!AG136="B",2,IF(REGISTRO!AG136="C",3,IF(REGISTRO!AG136="D",4,""))))</f>
        <v/>
      </c>
      <c r="AJ133" s="30" t="str">
        <f>IF(REGISTRO!AH136="A",1,IF(REGISTRO!AH136="B",2,IF(REGISTRO!AH136="C",3,IF(REGISTRO!AH136="D",4,""))))</f>
        <v/>
      </c>
      <c r="AK133" s="30" t="str">
        <f>IF(REGISTRO!AI136="A",1,IF(REGISTRO!AI136="B",2,IF(REGISTRO!AI136="C",3,IF(REGISTRO!AI136="D",4,""))))</f>
        <v/>
      </c>
      <c r="AM133" s="31" t="str">
        <f t="shared" si="69"/>
        <v/>
      </c>
      <c r="AN133" s="31" t="str">
        <f t="shared" si="70"/>
        <v/>
      </c>
      <c r="AO133" s="31" t="str">
        <f t="shared" si="71"/>
        <v/>
      </c>
      <c r="AP133" s="31" t="str">
        <f t="shared" si="72"/>
        <v/>
      </c>
      <c r="AQ133" s="31" t="str">
        <f t="shared" si="73"/>
        <v/>
      </c>
      <c r="AR133" s="31" t="str">
        <f t="shared" si="74"/>
        <v/>
      </c>
      <c r="AS133" s="31" t="str">
        <f t="shared" si="75"/>
        <v/>
      </c>
      <c r="AT133" s="31" t="str">
        <f t="shared" si="76"/>
        <v/>
      </c>
      <c r="AU133" s="31" t="str">
        <f t="shared" si="77"/>
        <v/>
      </c>
      <c r="AV133" s="31" t="str">
        <f t="shared" si="78"/>
        <v/>
      </c>
      <c r="AW133" s="31" t="str">
        <f t="shared" si="79"/>
        <v/>
      </c>
      <c r="AX133" s="31" t="str">
        <f t="shared" si="80"/>
        <v/>
      </c>
      <c r="AY133" s="31" t="str">
        <f t="shared" si="81"/>
        <v/>
      </c>
      <c r="AZ133" s="31" t="str">
        <f t="shared" si="82"/>
        <v/>
      </c>
      <c r="BA133" s="31" t="str">
        <f t="shared" si="83"/>
        <v/>
      </c>
      <c r="BB133" s="31" t="str">
        <f t="shared" si="84"/>
        <v/>
      </c>
      <c r="BC133" s="31" t="str">
        <f t="shared" si="85"/>
        <v/>
      </c>
      <c r="BD133" s="31" t="str">
        <f t="shared" si="86"/>
        <v/>
      </c>
      <c r="BE133" s="31" t="str">
        <f t="shared" si="87"/>
        <v/>
      </c>
      <c r="BF133" s="31" t="str">
        <f t="shared" si="88"/>
        <v/>
      </c>
      <c r="BG133" s="31" t="str">
        <f t="shared" si="89"/>
        <v/>
      </c>
      <c r="BH133" s="31" t="str">
        <f t="shared" si="90"/>
        <v/>
      </c>
      <c r="BI133" s="31" t="str">
        <f t="shared" si="91"/>
        <v/>
      </c>
      <c r="BJ133" s="31" t="str">
        <f t="shared" si="92"/>
        <v/>
      </c>
      <c r="BK133" s="31" t="str">
        <f t="shared" si="93"/>
        <v/>
      </c>
      <c r="BL133" s="31" t="str">
        <f t="shared" si="94"/>
        <v/>
      </c>
      <c r="BM133" s="31" t="str">
        <f t="shared" si="95"/>
        <v/>
      </c>
      <c r="BN133" s="31" t="str">
        <f t="shared" si="96"/>
        <v/>
      </c>
      <c r="BO133" s="31" t="str">
        <f t="shared" si="97"/>
        <v/>
      </c>
      <c r="BP133" s="31" t="str">
        <f t="shared" si="98"/>
        <v/>
      </c>
      <c r="BR133" s="32" t="str">
        <f t="shared" si="99"/>
        <v/>
      </c>
      <c r="BS133" s="32" t="str">
        <f t="shared" si="100"/>
        <v/>
      </c>
      <c r="BT133" s="32" t="str">
        <f t="shared" si="101"/>
        <v/>
      </c>
      <c r="BU133" s="32" t="str">
        <f t="shared" si="102"/>
        <v/>
      </c>
      <c r="BV133" s="32" t="str">
        <f t="shared" si="103"/>
        <v/>
      </c>
      <c r="BW133" s="32" t="str">
        <f t="shared" si="104"/>
        <v/>
      </c>
      <c r="BX133" s="32" t="str">
        <f t="shared" si="105"/>
        <v/>
      </c>
      <c r="BY133" s="32" t="str">
        <f t="shared" si="106"/>
        <v/>
      </c>
      <c r="BZ133" s="32" t="str">
        <f t="shared" si="107"/>
        <v/>
      </c>
      <c r="CA133" s="32" t="str">
        <f t="shared" si="108"/>
        <v/>
      </c>
      <c r="CB133" s="32" t="str">
        <f t="shared" si="109"/>
        <v/>
      </c>
      <c r="CC133" s="32" t="str">
        <f t="shared" si="110"/>
        <v/>
      </c>
      <c r="CD133" s="32" t="str">
        <f t="shared" si="111"/>
        <v/>
      </c>
      <c r="CE133" s="32" t="str">
        <f t="shared" si="112"/>
        <v/>
      </c>
      <c r="CF133" s="32" t="str">
        <f t="shared" si="113"/>
        <v/>
      </c>
      <c r="CG133" s="32" t="str">
        <f t="shared" si="114"/>
        <v/>
      </c>
      <c r="CH133" s="32" t="str">
        <f t="shared" si="115"/>
        <v/>
      </c>
      <c r="CI133" s="32" t="str">
        <f t="shared" si="116"/>
        <v/>
      </c>
      <c r="CJ133" s="32" t="str">
        <f t="shared" si="117"/>
        <v/>
      </c>
      <c r="CK133" s="32" t="str">
        <f t="shared" si="118"/>
        <v/>
      </c>
      <c r="CL133" s="32" t="str">
        <f t="shared" si="119"/>
        <v/>
      </c>
      <c r="CM133" s="32" t="str">
        <f t="shared" si="120"/>
        <v/>
      </c>
      <c r="CN133" s="32" t="str">
        <f t="shared" si="121"/>
        <v/>
      </c>
      <c r="CO133" s="32" t="str">
        <f t="shared" si="122"/>
        <v/>
      </c>
      <c r="CP133" s="32" t="str">
        <f t="shared" si="123"/>
        <v/>
      </c>
      <c r="CQ133" s="32" t="str">
        <f t="shared" si="124"/>
        <v/>
      </c>
      <c r="CR133" s="32" t="str">
        <f t="shared" si="125"/>
        <v/>
      </c>
      <c r="CS133" s="32" t="str">
        <f t="shared" si="126"/>
        <v/>
      </c>
      <c r="CT133" s="32" t="str">
        <f t="shared" si="127"/>
        <v/>
      </c>
      <c r="CU133" s="32" t="str">
        <f t="shared" si="128"/>
        <v/>
      </c>
      <c r="CV133" s="33" t="str">
        <f t="shared" si="129"/>
        <v/>
      </c>
      <c r="CW133" s="97" t="str">
        <f t="shared" si="130"/>
        <v/>
      </c>
      <c r="CX133" s="97"/>
    </row>
    <row r="134" spans="3:102" x14ac:dyDescent="0.25">
      <c r="C134" s="15">
        <v>118</v>
      </c>
      <c r="D134" s="34" t="str">
        <f>IF(REGISTRO!B137="","",REGISTRO!B137)</f>
        <v/>
      </c>
      <c r="E134" s="34" t="str">
        <f>IF(REGISTRO!C137="","",REGISTRO!C137)</f>
        <v/>
      </c>
      <c r="F134" s="34" t="str">
        <f>IF(REGISTRO!D137="","",REGISTRO!D137)</f>
        <v/>
      </c>
      <c r="G134" s="34" t="str">
        <f>IF(REGISTRO!E137="","",REGISTRO!E137)</f>
        <v/>
      </c>
      <c r="H134" s="30" t="str">
        <f>IF(REGISTRO!F137="A",1,IF(REGISTRO!F137="B",2,IF(REGISTRO!F137="C",3,IF(REGISTRO!F137="D",4,""))))</f>
        <v/>
      </c>
      <c r="I134" s="30" t="str">
        <f>IF(REGISTRO!G137="A",1,IF(REGISTRO!G137="B",2,IF(REGISTRO!G137="C",3,IF(REGISTRO!G137="D",4,""))))</f>
        <v/>
      </c>
      <c r="J134" s="30" t="str">
        <f>IF(REGISTRO!H137="A",1,IF(REGISTRO!H137="B",2,IF(REGISTRO!H137="C",3,IF(REGISTRO!H137="D",4,""))))</f>
        <v/>
      </c>
      <c r="K134" s="30" t="str">
        <f>IF(REGISTRO!I137="A",1,IF(REGISTRO!I137="B",2,IF(REGISTRO!I137="C",3,IF(REGISTRO!I137="D",4,""))))</f>
        <v/>
      </c>
      <c r="L134" s="30" t="str">
        <f>IF(REGISTRO!J137="A",1,IF(REGISTRO!J137="B",2,IF(REGISTRO!J137="C",3,IF(REGISTRO!J137="D",4,""))))</f>
        <v/>
      </c>
      <c r="M134" s="30" t="str">
        <f>IF(REGISTRO!K137="A",1,IF(REGISTRO!K137="B",2,IF(REGISTRO!K137="C",3,IF(REGISTRO!K137="D",4,""))))</f>
        <v/>
      </c>
      <c r="N134" s="30" t="str">
        <f>IF(REGISTRO!L137="A",1,IF(REGISTRO!L137="B",2,IF(REGISTRO!L137="C",3,IF(REGISTRO!L137="D",4,""))))</f>
        <v/>
      </c>
      <c r="O134" s="30" t="str">
        <f>IF(REGISTRO!M137="A",1,IF(REGISTRO!M137="B",2,IF(REGISTRO!M137="C",3,IF(REGISTRO!M137="D",4,""))))</f>
        <v/>
      </c>
      <c r="P134" s="30" t="str">
        <f>IF(REGISTRO!N137="A",1,IF(REGISTRO!N137="B",2,IF(REGISTRO!N137="C",3,IF(REGISTRO!N137="D",4,""))))</f>
        <v/>
      </c>
      <c r="Q134" s="30" t="str">
        <f>IF(REGISTRO!O137="A",1,IF(REGISTRO!O137="B",2,IF(REGISTRO!O137="C",3,IF(REGISTRO!O137="D",4,""))))</f>
        <v/>
      </c>
      <c r="R134" s="30" t="str">
        <f>IF(REGISTRO!P137="A",1,IF(REGISTRO!P137="B",2,IF(REGISTRO!P137="C",3,IF(REGISTRO!P137="D",4,""))))</f>
        <v/>
      </c>
      <c r="S134" s="30" t="str">
        <f>IF(REGISTRO!Q137="A",1,IF(REGISTRO!Q137="B",2,IF(REGISTRO!Q137="C",3,IF(REGISTRO!Q137="D",4,""))))</f>
        <v/>
      </c>
      <c r="T134" s="30" t="str">
        <f>IF(REGISTRO!R137="A",1,IF(REGISTRO!R137="B",2,IF(REGISTRO!R137="C",3,IF(REGISTRO!R137="D",4,""))))</f>
        <v/>
      </c>
      <c r="U134" s="30" t="str">
        <f>IF(REGISTRO!S137="A",1,IF(REGISTRO!S137="B",2,IF(REGISTRO!S137="C",3,IF(REGISTRO!S137="D",4,""))))</f>
        <v/>
      </c>
      <c r="V134" s="30" t="str">
        <f>IF(REGISTRO!T137="A",1,IF(REGISTRO!T137="B",2,IF(REGISTRO!T137="C",3,IF(REGISTRO!T137="D",4,""))))</f>
        <v/>
      </c>
      <c r="W134" s="30" t="str">
        <f>IF(REGISTRO!U137="A",1,IF(REGISTRO!U137="B",2,IF(REGISTRO!U137="C",3,IF(REGISTRO!U137="D",4,""))))</f>
        <v/>
      </c>
      <c r="X134" s="30" t="str">
        <f>IF(REGISTRO!V137="A",1,IF(REGISTRO!V137="B",2,IF(REGISTRO!V137="C",3,IF(REGISTRO!V137="D",4,""))))</f>
        <v/>
      </c>
      <c r="Y134" s="30" t="str">
        <f>IF(REGISTRO!W137="A",1,IF(REGISTRO!W137="B",2,IF(REGISTRO!W137="C",3,IF(REGISTRO!W137="D",4,""))))</f>
        <v/>
      </c>
      <c r="Z134" s="30" t="str">
        <f>IF(REGISTRO!X137="A",1,IF(REGISTRO!X137="B",2,IF(REGISTRO!X137="C",3,IF(REGISTRO!X137="D",4,""))))</f>
        <v/>
      </c>
      <c r="AA134" s="30" t="str">
        <f>IF(REGISTRO!Y137="A",1,IF(REGISTRO!Y137="B",2,IF(REGISTRO!Y137="C",3,IF(REGISTRO!Y137="D",4,""))))</f>
        <v/>
      </c>
      <c r="AB134" s="30" t="str">
        <f>IF(REGISTRO!Z137="A",1,IF(REGISTRO!Z137="B",2,IF(REGISTRO!Z137="C",3,IF(REGISTRO!Z137="D",4,""))))</f>
        <v/>
      </c>
      <c r="AC134" s="30" t="str">
        <f>IF(REGISTRO!AA137="A",1,IF(REGISTRO!AA137="B",2,IF(REGISTRO!AA137="C",3,IF(REGISTRO!AA137="D",4,""))))</f>
        <v/>
      </c>
      <c r="AD134" s="30" t="str">
        <f>IF(REGISTRO!AB137="A",1,IF(REGISTRO!AB137="B",2,IF(REGISTRO!AB137="C",3,IF(REGISTRO!AB137="D",4,""))))</f>
        <v/>
      </c>
      <c r="AE134" s="30" t="str">
        <f>IF(REGISTRO!AC137="A",1,IF(REGISTRO!AC137="B",2,IF(REGISTRO!AC137="C",3,IF(REGISTRO!AC137="D",4,""))))</f>
        <v/>
      </c>
      <c r="AF134" s="30" t="str">
        <f>IF(REGISTRO!AD137="A",1,IF(REGISTRO!AD137="B",2,IF(REGISTRO!AD137="C",3,IF(REGISTRO!AD137="D",4,""))))</f>
        <v/>
      </c>
      <c r="AG134" s="30" t="str">
        <f>IF(REGISTRO!AE137="A",1,IF(REGISTRO!AE137="B",2,IF(REGISTRO!AE137="C",3,IF(REGISTRO!AE137="D",4,""))))</f>
        <v/>
      </c>
      <c r="AH134" s="30" t="str">
        <f>IF(REGISTRO!AF137="A",1,IF(REGISTRO!AF137="B",2,IF(REGISTRO!AF137="C",3,IF(REGISTRO!AF137="D",4,""))))</f>
        <v/>
      </c>
      <c r="AI134" s="30" t="str">
        <f>IF(REGISTRO!AG137="A",1,IF(REGISTRO!AG137="B",2,IF(REGISTRO!AG137="C",3,IF(REGISTRO!AG137="D",4,""))))</f>
        <v/>
      </c>
      <c r="AJ134" s="30" t="str">
        <f>IF(REGISTRO!AH137="A",1,IF(REGISTRO!AH137="B",2,IF(REGISTRO!AH137="C",3,IF(REGISTRO!AH137="D",4,""))))</f>
        <v/>
      </c>
      <c r="AK134" s="30" t="str">
        <f>IF(REGISTRO!AI137="A",1,IF(REGISTRO!AI137="B",2,IF(REGISTRO!AI137="C",3,IF(REGISTRO!AI137="D",4,""))))</f>
        <v/>
      </c>
      <c r="AM134" s="31" t="str">
        <f t="shared" si="69"/>
        <v/>
      </c>
      <c r="AN134" s="31" t="str">
        <f t="shared" si="70"/>
        <v/>
      </c>
      <c r="AO134" s="31" t="str">
        <f t="shared" si="71"/>
        <v/>
      </c>
      <c r="AP134" s="31" t="str">
        <f t="shared" si="72"/>
        <v/>
      </c>
      <c r="AQ134" s="31" t="str">
        <f t="shared" si="73"/>
        <v/>
      </c>
      <c r="AR134" s="31" t="str">
        <f t="shared" si="74"/>
        <v/>
      </c>
      <c r="AS134" s="31" t="str">
        <f t="shared" si="75"/>
        <v/>
      </c>
      <c r="AT134" s="31" t="str">
        <f t="shared" si="76"/>
        <v/>
      </c>
      <c r="AU134" s="31" t="str">
        <f t="shared" si="77"/>
        <v/>
      </c>
      <c r="AV134" s="31" t="str">
        <f t="shared" si="78"/>
        <v/>
      </c>
      <c r="AW134" s="31" t="str">
        <f t="shared" si="79"/>
        <v/>
      </c>
      <c r="AX134" s="31" t="str">
        <f t="shared" si="80"/>
        <v/>
      </c>
      <c r="AY134" s="31" t="str">
        <f t="shared" si="81"/>
        <v/>
      </c>
      <c r="AZ134" s="31" t="str">
        <f t="shared" si="82"/>
        <v/>
      </c>
      <c r="BA134" s="31" t="str">
        <f t="shared" si="83"/>
        <v/>
      </c>
      <c r="BB134" s="31" t="str">
        <f t="shared" si="84"/>
        <v/>
      </c>
      <c r="BC134" s="31" t="str">
        <f t="shared" si="85"/>
        <v/>
      </c>
      <c r="BD134" s="31" t="str">
        <f t="shared" si="86"/>
        <v/>
      </c>
      <c r="BE134" s="31" t="str">
        <f t="shared" si="87"/>
        <v/>
      </c>
      <c r="BF134" s="31" t="str">
        <f t="shared" si="88"/>
        <v/>
      </c>
      <c r="BG134" s="31" t="str">
        <f t="shared" si="89"/>
        <v/>
      </c>
      <c r="BH134" s="31" t="str">
        <f t="shared" si="90"/>
        <v/>
      </c>
      <c r="BI134" s="31" t="str">
        <f t="shared" si="91"/>
        <v/>
      </c>
      <c r="BJ134" s="31" t="str">
        <f t="shared" si="92"/>
        <v/>
      </c>
      <c r="BK134" s="31" t="str">
        <f t="shared" si="93"/>
        <v/>
      </c>
      <c r="BL134" s="31" t="str">
        <f t="shared" si="94"/>
        <v/>
      </c>
      <c r="BM134" s="31" t="str">
        <f t="shared" si="95"/>
        <v/>
      </c>
      <c r="BN134" s="31" t="str">
        <f t="shared" si="96"/>
        <v/>
      </c>
      <c r="BO134" s="31" t="str">
        <f t="shared" si="97"/>
        <v/>
      </c>
      <c r="BP134" s="31" t="str">
        <f t="shared" si="98"/>
        <v/>
      </c>
      <c r="BR134" s="32" t="str">
        <f t="shared" si="99"/>
        <v/>
      </c>
      <c r="BS134" s="32" t="str">
        <f t="shared" si="100"/>
        <v/>
      </c>
      <c r="BT134" s="32" t="str">
        <f t="shared" si="101"/>
        <v/>
      </c>
      <c r="BU134" s="32" t="str">
        <f t="shared" si="102"/>
        <v/>
      </c>
      <c r="BV134" s="32" t="str">
        <f t="shared" si="103"/>
        <v/>
      </c>
      <c r="BW134" s="32" t="str">
        <f t="shared" si="104"/>
        <v/>
      </c>
      <c r="BX134" s="32" t="str">
        <f t="shared" si="105"/>
        <v/>
      </c>
      <c r="BY134" s="32" t="str">
        <f t="shared" si="106"/>
        <v/>
      </c>
      <c r="BZ134" s="32" t="str">
        <f t="shared" si="107"/>
        <v/>
      </c>
      <c r="CA134" s="32" t="str">
        <f t="shared" si="108"/>
        <v/>
      </c>
      <c r="CB134" s="32" t="str">
        <f t="shared" si="109"/>
        <v/>
      </c>
      <c r="CC134" s="32" t="str">
        <f t="shared" si="110"/>
        <v/>
      </c>
      <c r="CD134" s="32" t="str">
        <f t="shared" si="111"/>
        <v/>
      </c>
      <c r="CE134" s="32" t="str">
        <f t="shared" si="112"/>
        <v/>
      </c>
      <c r="CF134" s="32" t="str">
        <f t="shared" si="113"/>
        <v/>
      </c>
      <c r="CG134" s="32" t="str">
        <f t="shared" si="114"/>
        <v/>
      </c>
      <c r="CH134" s="32" t="str">
        <f t="shared" si="115"/>
        <v/>
      </c>
      <c r="CI134" s="32" t="str">
        <f t="shared" si="116"/>
        <v/>
      </c>
      <c r="CJ134" s="32" t="str">
        <f t="shared" si="117"/>
        <v/>
      </c>
      <c r="CK134" s="32" t="str">
        <f t="shared" si="118"/>
        <v/>
      </c>
      <c r="CL134" s="32" t="str">
        <f t="shared" si="119"/>
        <v/>
      </c>
      <c r="CM134" s="32" t="str">
        <f t="shared" si="120"/>
        <v/>
      </c>
      <c r="CN134" s="32" t="str">
        <f t="shared" si="121"/>
        <v/>
      </c>
      <c r="CO134" s="32" t="str">
        <f t="shared" si="122"/>
        <v/>
      </c>
      <c r="CP134" s="32" t="str">
        <f t="shared" si="123"/>
        <v/>
      </c>
      <c r="CQ134" s="32" t="str">
        <f t="shared" si="124"/>
        <v/>
      </c>
      <c r="CR134" s="32" t="str">
        <f t="shared" si="125"/>
        <v/>
      </c>
      <c r="CS134" s="32" t="str">
        <f t="shared" si="126"/>
        <v/>
      </c>
      <c r="CT134" s="32" t="str">
        <f t="shared" si="127"/>
        <v/>
      </c>
      <c r="CU134" s="32" t="str">
        <f t="shared" si="128"/>
        <v/>
      </c>
      <c r="CV134" s="33" t="str">
        <f t="shared" si="129"/>
        <v/>
      </c>
      <c r="CW134" s="97" t="str">
        <f t="shared" si="130"/>
        <v/>
      </c>
      <c r="CX134" s="97"/>
    </row>
    <row r="135" spans="3:102" x14ac:dyDescent="0.25">
      <c r="C135" s="15">
        <v>119</v>
      </c>
      <c r="D135" s="34" t="str">
        <f>IF(REGISTRO!B138="","",REGISTRO!B138)</f>
        <v/>
      </c>
      <c r="E135" s="34" t="str">
        <f>IF(REGISTRO!C138="","",REGISTRO!C138)</f>
        <v/>
      </c>
      <c r="F135" s="34" t="str">
        <f>IF(REGISTRO!D138="","",REGISTRO!D138)</f>
        <v/>
      </c>
      <c r="G135" s="34" t="str">
        <f>IF(REGISTRO!E138="","",REGISTRO!E138)</f>
        <v/>
      </c>
      <c r="H135" s="30" t="str">
        <f>IF(REGISTRO!F138="A",1,IF(REGISTRO!F138="B",2,IF(REGISTRO!F138="C",3,IF(REGISTRO!F138="D",4,""))))</f>
        <v/>
      </c>
      <c r="I135" s="30" t="str">
        <f>IF(REGISTRO!G138="A",1,IF(REGISTRO!G138="B",2,IF(REGISTRO!G138="C",3,IF(REGISTRO!G138="D",4,""))))</f>
        <v/>
      </c>
      <c r="J135" s="30" t="str">
        <f>IF(REGISTRO!H138="A",1,IF(REGISTRO!H138="B",2,IF(REGISTRO!H138="C",3,IF(REGISTRO!H138="D",4,""))))</f>
        <v/>
      </c>
      <c r="K135" s="30" t="str">
        <f>IF(REGISTRO!I138="A",1,IF(REGISTRO!I138="B",2,IF(REGISTRO!I138="C",3,IF(REGISTRO!I138="D",4,""))))</f>
        <v/>
      </c>
      <c r="L135" s="30" t="str">
        <f>IF(REGISTRO!J138="A",1,IF(REGISTRO!J138="B",2,IF(REGISTRO!J138="C",3,IF(REGISTRO!J138="D",4,""))))</f>
        <v/>
      </c>
      <c r="M135" s="30" t="str">
        <f>IF(REGISTRO!K138="A",1,IF(REGISTRO!K138="B",2,IF(REGISTRO!K138="C",3,IF(REGISTRO!K138="D",4,""))))</f>
        <v/>
      </c>
      <c r="N135" s="30" t="str">
        <f>IF(REGISTRO!L138="A",1,IF(REGISTRO!L138="B",2,IF(REGISTRO!L138="C",3,IF(REGISTRO!L138="D",4,""))))</f>
        <v/>
      </c>
      <c r="O135" s="30" t="str">
        <f>IF(REGISTRO!M138="A",1,IF(REGISTRO!M138="B",2,IF(REGISTRO!M138="C",3,IF(REGISTRO!M138="D",4,""))))</f>
        <v/>
      </c>
      <c r="P135" s="30" t="str">
        <f>IF(REGISTRO!N138="A",1,IF(REGISTRO!N138="B",2,IF(REGISTRO!N138="C",3,IF(REGISTRO!N138="D",4,""))))</f>
        <v/>
      </c>
      <c r="Q135" s="30" t="str">
        <f>IF(REGISTRO!O138="A",1,IF(REGISTRO!O138="B",2,IF(REGISTRO!O138="C",3,IF(REGISTRO!O138="D",4,""))))</f>
        <v/>
      </c>
      <c r="R135" s="30" t="str">
        <f>IF(REGISTRO!P138="A",1,IF(REGISTRO!P138="B",2,IF(REGISTRO!P138="C",3,IF(REGISTRO!P138="D",4,""))))</f>
        <v/>
      </c>
      <c r="S135" s="30" t="str">
        <f>IF(REGISTRO!Q138="A",1,IF(REGISTRO!Q138="B",2,IF(REGISTRO!Q138="C",3,IF(REGISTRO!Q138="D",4,""))))</f>
        <v/>
      </c>
      <c r="T135" s="30" t="str">
        <f>IF(REGISTRO!R138="A",1,IF(REGISTRO!R138="B",2,IF(REGISTRO!R138="C",3,IF(REGISTRO!R138="D",4,""))))</f>
        <v/>
      </c>
      <c r="U135" s="30" t="str">
        <f>IF(REGISTRO!S138="A",1,IF(REGISTRO!S138="B",2,IF(REGISTRO!S138="C",3,IF(REGISTRO!S138="D",4,""))))</f>
        <v/>
      </c>
      <c r="V135" s="30" t="str">
        <f>IF(REGISTRO!T138="A",1,IF(REGISTRO!T138="B",2,IF(REGISTRO!T138="C",3,IF(REGISTRO!T138="D",4,""))))</f>
        <v/>
      </c>
      <c r="W135" s="30" t="str">
        <f>IF(REGISTRO!U138="A",1,IF(REGISTRO!U138="B",2,IF(REGISTRO!U138="C",3,IF(REGISTRO!U138="D",4,""))))</f>
        <v/>
      </c>
      <c r="X135" s="30" t="str">
        <f>IF(REGISTRO!V138="A",1,IF(REGISTRO!V138="B",2,IF(REGISTRO!V138="C",3,IF(REGISTRO!V138="D",4,""))))</f>
        <v/>
      </c>
      <c r="Y135" s="30" t="str">
        <f>IF(REGISTRO!W138="A",1,IF(REGISTRO!W138="B",2,IF(REGISTRO!W138="C",3,IF(REGISTRO!W138="D",4,""))))</f>
        <v/>
      </c>
      <c r="Z135" s="30" t="str">
        <f>IF(REGISTRO!X138="A",1,IF(REGISTRO!X138="B",2,IF(REGISTRO!X138="C",3,IF(REGISTRO!X138="D",4,""))))</f>
        <v/>
      </c>
      <c r="AA135" s="30" t="str">
        <f>IF(REGISTRO!Y138="A",1,IF(REGISTRO!Y138="B",2,IF(REGISTRO!Y138="C",3,IF(REGISTRO!Y138="D",4,""))))</f>
        <v/>
      </c>
      <c r="AB135" s="30" t="str">
        <f>IF(REGISTRO!Z138="A",1,IF(REGISTRO!Z138="B",2,IF(REGISTRO!Z138="C",3,IF(REGISTRO!Z138="D",4,""))))</f>
        <v/>
      </c>
      <c r="AC135" s="30" t="str">
        <f>IF(REGISTRO!AA138="A",1,IF(REGISTRO!AA138="B",2,IF(REGISTRO!AA138="C",3,IF(REGISTRO!AA138="D",4,""))))</f>
        <v/>
      </c>
      <c r="AD135" s="30" t="str">
        <f>IF(REGISTRO!AB138="A",1,IF(REGISTRO!AB138="B",2,IF(REGISTRO!AB138="C",3,IF(REGISTRO!AB138="D",4,""))))</f>
        <v/>
      </c>
      <c r="AE135" s="30" t="str">
        <f>IF(REGISTRO!AC138="A",1,IF(REGISTRO!AC138="B",2,IF(REGISTRO!AC138="C",3,IF(REGISTRO!AC138="D",4,""))))</f>
        <v/>
      </c>
      <c r="AF135" s="30" t="str">
        <f>IF(REGISTRO!AD138="A",1,IF(REGISTRO!AD138="B",2,IF(REGISTRO!AD138="C",3,IF(REGISTRO!AD138="D",4,""))))</f>
        <v/>
      </c>
      <c r="AG135" s="30" t="str">
        <f>IF(REGISTRO!AE138="A",1,IF(REGISTRO!AE138="B",2,IF(REGISTRO!AE138="C",3,IF(REGISTRO!AE138="D",4,""))))</f>
        <v/>
      </c>
      <c r="AH135" s="30" t="str">
        <f>IF(REGISTRO!AF138="A",1,IF(REGISTRO!AF138="B",2,IF(REGISTRO!AF138="C",3,IF(REGISTRO!AF138="D",4,""))))</f>
        <v/>
      </c>
      <c r="AI135" s="30" t="str">
        <f>IF(REGISTRO!AG138="A",1,IF(REGISTRO!AG138="B",2,IF(REGISTRO!AG138="C",3,IF(REGISTRO!AG138="D",4,""))))</f>
        <v/>
      </c>
      <c r="AJ135" s="30" t="str">
        <f>IF(REGISTRO!AH138="A",1,IF(REGISTRO!AH138="B",2,IF(REGISTRO!AH138="C",3,IF(REGISTRO!AH138="D",4,""))))</f>
        <v/>
      </c>
      <c r="AK135" s="30" t="str">
        <f>IF(REGISTRO!AI138="A",1,IF(REGISTRO!AI138="B",2,IF(REGISTRO!AI138="C",3,IF(REGISTRO!AI138="D",4,""))))</f>
        <v/>
      </c>
      <c r="AM135" s="31" t="str">
        <f t="shared" si="69"/>
        <v/>
      </c>
      <c r="AN135" s="31" t="str">
        <f t="shared" si="70"/>
        <v/>
      </c>
      <c r="AO135" s="31" t="str">
        <f t="shared" si="71"/>
        <v/>
      </c>
      <c r="AP135" s="31" t="str">
        <f t="shared" si="72"/>
        <v/>
      </c>
      <c r="AQ135" s="31" t="str">
        <f t="shared" si="73"/>
        <v/>
      </c>
      <c r="AR135" s="31" t="str">
        <f t="shared" si="74"/>
        <v/>
      </c>
      <c r="AS135" s="31" t="str">
        <f t="shared" si="75"/>
        <v/>
      </c>
      <c r="AT135" s="31" t="str">
        <f t="shared" si="76"/>
        <v/>
      </c>
      <c r="AU135" s="31" t="str">
        <f t="shared" si="77"/>
        <v/>
      </c>
      <c r="AV135" s="31" t="str">
        <f t="shared" si="78"/>
        <v/>
      </c>
      <c r="AW135" s="31" t="str">
        <f t="shared" si="79"/>
        <v/>
      </c>
      <c r="AX135" s="31" t="str">
        <f t="shared" si="80"/>
        <v/>
      </c>
      <c r="AY135" s="31" t="str">
        <f t="shared" si="81"/>
        <v/>
      </c>
      <c r="AZ135" s="31" t="str">
        <f t="shared" si="82"/>
        <v/>
      </c>
      <c r="BA135" s="31" t="str">
        <f t="shared" si="83"/>
        <v/>
      </c>
      <c r="BB135" s="31" t="str">
        <f t="shared" si="84"/>
        <v/>
      </c>
      <c r="BC135" s="31" t="str">
        <f t="shared" si="85"/>
        <v/>
      </c>
      <c r="BD135" s="31" t="str">
        <f t="shared" si="86"/>
        <v/>
      </c>
      <c r="BE135" s="31" t="str">
        <f t="shared" si="87"/>
        <v/>
      </c>
      <c r="BF135" s="31" t="str">
        <f t="shared" si="88"/>
        <v/>
      </c>
      <c r="BG135" s="31" t="str">
        <f t="shared" si="89"/>
        <v/>
      </c>
      <c r="BH135" s="31" t="str">
        <f t="shared" si="90"/>
        <v/>
      </c>
      <c r="BI135" s="31" t="str">
        <f t="shared" si="91"/>
        <v/>
      </c>
      <c r="BJ135" s="31" t="str">
        <f t="shared" si="92"/>
        <v/>
      </c>
      <c r="BK135" s="31" t="str">
        <f t="shared" si="93"/>
        <v/>
      </c>
      <c r="BL135" s="31" t="str">
        <f t="shared" si="94"/>
        <v/>
      </c>
      <c r="BM135" s="31" t="str">
        <f t="shared" si="95"/>
        <v/>
      </c>
      <c r="BN135" s="31" t="str">
        <f t="shared" si="96"/>
        <v/>
      </c>
      <c r="BO135" s="31" t="str">
        <f t="shared" si="97"/>
        <v/>
      </c>
      <c r="BP135" s="31" t="str">
        <f t="shared" si="98"/>
        <v/>
      </c>
      <c r="BR135" s="32" t="str">
        <f t="shared" si="99"/>
        <v/>
      </c>
      <c r="BS135" s="32" t="str">
        <f t="shared" si="100"/>
        <v/>
      </c>
      <c r="BT135" s="32" t="str">
        <f t="shared" si="101"/>
        <v/>
      </c>
      <c r="BU135" s="32" t="str">
        <f t="shared" si="102"/>
        <v/>
      </c>
      <c r="BV135" s="32" t="str">
        <f t="shared" si="103"/>
        <v/>
      </c>
      <c r="BW135" s="32" t="str">
        <f t="shared" si="104"/>
        <v/>
      </c>
      <c r="BX135" s="32" t="str">
        <f t="shared" si="105"/>
        <v/>
      </c>
      <c r="BY135" s="32" t="str">
        <f t="shared" si="106"/>
        <v/>
      </c>
      <c r="BZ135" s="32" t="str">
        <f t="shared" si="107"/>
        <v/>
      </c>
      <c r="CA135" s="32" t="str">
        <f t="shared" si="108"/>
        <v/>
      </c>
      <c r="CB135" s="32" t="str">
        <f t="shared" si="109"/>
        <v/>
      </c>
      <c r="CC135" s="32" t="str">
        <f t="shared" si="110"/>
        <v/>
      </c>
      <c r="CD135" s="32" t="str">
        <f t="shared" si="111"/>
        <v/>
      </c>
      <c r="CE135" s="32" t="str">
        <f t="shared" si="112"/>
        <v/>
      </c>
      <c r="CF135" s="32" t="str">
        <f t="shared" si="113"/>
        <v/>
      </c>
      <c r="CG135" s="32" t="str">
        <f t="shared" si="114"/>
        <v/>
      </c>
      <c r="CH135" s="32" t="str">
        <f t="shared" si="115"/>
        <v/>
      </c>
      <c r="CI135" s="32" t="str">
        <f t="shared" si="116"/>
        <v/>
      </c>
      <c r="CJ135" s="32" t="str">
        <f t="shared" si="117"/>
        <v/>
      </c>
      <c r="CK135" s="32" t="str">
        <f t="shared" si="118"/>
        <v/>
      </c>
      <c r="CL135" s="32" t="str">
        <f t="shared" si="119"/>
        <v/>
      </c>
      <c r="CM135" s="32" t="str">
        <f t="shared" si="120"/>
        <v/>
      </c>
      <c r="CN135" s="32" t="str">
        <f t="shared" si="121"/>
        <v/>
      </c>
      <c r="CO135" s="32" t="str">
        <f t="shared" si="122"/>
        <v/>
      </c>
      <c r="CP135" s="32" t="str">
        <f t="shared" si="123"/>
        <v/>
      </c>
      <c r="CQ135" s="32" t="str">
        <f t="shared" si="124"/>
        <v/>
      </c>
      <c r="CR135" s="32" t="str">
        <f t="shared" si="125"/>
        <v/>
      </c>
      <c r="CS135" s="32" t="str">
        <f t="shared" si="126"/>
        <v/>
      </c>
      <c r="CT135" s="32" t="str">
        <f t="shared" si="127"/>
        <v/>
      </c>
      <c r="CU135" s="32" t="str">
        <f t="shared" si="128"/>
        <v/>
      </c>
      <c r="CV135" s="33" t="str">
        <f t="shared" si="129"/>
        <v/>
      </c>
      <c r="CW135" s="97" t="str">
        <f t="shared" si="130"/>
        <v/>
      </c>
      <c r="CX135" s="97"/>
    </row>
    <row r="136" spans="3:102" x14ac:dyDescent="0.25">
      <c r="C136" s="15">
        <v>120</v>
      </c>
      <c r="D136" s="34" t="str">
        <f>IF(REGISTRO!B139="","",REGISTRO!B139)</f>
        <v/>
      </c>
      <c r="E136" s="34" t="str">
        <f>IF(REGISTRO!C139="","",REGISTRO!C139)</f>
        <v/>
      </c>
      <c r="F136" s="34" t="str">
        <f>IF(REGISTRO!D139="","",REGISTRO!D139)</f>
        <v/>
      </c>
      <c r="G136" s="34" t="str">
        <f>IF(REGISTRO!E139="","",REGISTRO!E139)</f>
        <v/>
      </c>
      <c r="H136" s="30" t="str">
        <f>IF(REGISTRO!F139="A",1,IF(REGISTRO!F139="B",2,IF(REGISTRO!F139="C",3,IF(REGISTRO!F139="D",4,""))))</f>
        <v/>
      </c>
      <c r="I136" s="30" t="str">
        <f>IF(REGISTRO!G139="A",1,IF(REGISTRO!G139="B",2,IF(REGISTRO!G139="C",3,IF(REGISTRO!G139="D",4,""))))</f>
        <v/>
      </c>
      <c r="J136" s="30" t="str">
        <f>IF(REGISTRO!H139="A",1,IF(REGISTRO!H139="B",2,IF(REGISTRO!H139="C",3,IF(REGISTRO!H139="D",4,""))))</f>
        <v/>
      </c>
      <c r="K136" s="30" t="str">
        <f>IF(REGISTRO!I139="A",1,IF(REGISTRO!I139="B",2,IF(REGISTRO!I139="C",3,IF(REGISTRO!I139="D",4,""))))</f>
        <v/>
      </c>
      <c r="L136" s="30" t="str">
        <f>IF(REGISTRO!J139="A",1,IF(REGISTRO!J139="B",2,IF(REGISTRO!J139="C",3,IF(REGISTRO!J139="D",4,""))))</f>
        <v/>
      </c>
      <c r="M136" s="30" t="str">
        <f>IF(REGISTRO!K139="A",1,IF(REGISTRO!K139="B",2,IF(REGISTRO!K139="C",3,IF(REGISTRO!K139="D",4,""))))</f>
        <v/>
      </c>
      <c r="N136" s="30" t="str">
        <f>IF(REGISTRO!L139="A",1,IF(REGISTRO!L139="B",2,IF(REGISTRO!L139="C",3,IF(REGISTRO!L139="D",4,""))))</f>
        <v/>
      </c>
      <c r="O136" s="30" t="str">
        <f>IF(REGISTRO!M139="A",1,IF(REGISTRO!M139="B",2,IF(REGISTRO!M139="C",3,IF(REGISTRO!M139="D",4,""))))</f>
        <v/>
      </c>
      <c r="P136" s="30" t="str">
        <f>IF(REGISTRO!N139="A",1,IF(REGISTRO!N139="B",2,IF(REGISTRO!N139="C",3,IF(REGISTRO!N139="D",4,""))))</f>
        <v/>
      </c>
      <c r="Q136" s="30" t="str">
        <f>IF(REGISTRO!O139="A",1,IF(REGISTRO!O139="B",2,IF(REGISTRO!O139="C",3,IF(REGISTRO!O139="D",4,""))))</f>
        <v/>
      </c>
      <c r="R136" s="30" t="str">
        <f>IF(REGISTRO!P139="A",1,IF(REGISTRO!P139="B",2,IF(REGISTRO!P139="C",3,IF(REGISTRO!P139="D",4,""))))</f>
        <v/>
      </c>
      <c r="S136" s="30" t="str">
        <f>IF(REGISTRO!Q139="A",1,IF(REGISTRO!Q139="B",2,IF(REGISTRO!Q139="C",3,IF(REGISTRO!Q139="D",4,""))))</f>
        <v/>
      </c>
      <c r="T136" s="30" t="str">
        <f>IF(REGISTRO!R139="A",1,IF(REGISTRO!R139="B",2,IF(REGISTRO!R139="C",3,IF(REGISTRO!R139="D",4,""))))</f>
        <v/>
      </c>
      <c r="U136" s="30" t="str">
        <f>IF(REGISTRO!S139="A",1,IF(REGISTRO!S139="B",2,IF(REGISTRO!S139="C",3,IF(REGISTRO!S139="D",4,""))))</f>
        <v/>
      </c>
      <c r="V136" s="30" t="str">
        <f>IF(REGISTRO!T139="A",1,IF(REGISTRO!T139="B",2,IF(REGISTRO!T139="C",3,IF(REGISTRO!T139="D",4,""))))</f>
        <v/>
      </c>
      <c r="W136" s="30" t="str">
        <f>IF(REGISTRO!U139="A",1,IF(REGISTRO!U139="B",2,IF(REGISTRO!U139="C",3,IF(REGISTRO!U139="D",4,""))))</f>
        <v/>
      </c>
      <c r="X136" s="30" t="str">
        <f>IF(REGISTRO!V139="A",1,IF(REGISTRO!V139="B",2,IF(REGISTRO!V139="C",3,IF(REGISTRO!V139="D",4,""))))</f>
        <v/>
      </c>
      <c r="Y136" s="30" t="str">
        <f>IF(REGISTRO!W139="A",1,IF(REGISTRO!W139="B",2,IF(REGISTRO!W139="C",3,IF(REGISTRO!W139="D",4,""))))</f>
        <v/>
      </c>
      <c r="Z136" s="30" t="str">
        <f>IF(REGISTRO!X139="A",1,IF(REGISTRO!X139="B",2,IF(REGISTRO!X139="C",3,IF(REGISTRO!X139="D",4,""))))</f>
        <v/>
      </c>
      <c r="AA136" s="30" t="str">
        <f>IF(REGISTRO!Y139="A",1,IF(REGISTRO!Y139="B",2,IF(REGISTRO!Y139="C",3,IF(REGISTRO!Y139="D",4,""))))</f>
        <v/>
      </c>
      <c r="AB136" s="30" t="str">
        <f>IF(REGISTRO!Z139="A",1,IF(REGISTRO!Z139="B",2,IF(REGISTRO!Z139="C",3,IF(REGISTRO!Z139="D",4,""))))</f>
        <v/>
      </c>
      <c r="AC136" s="30" t="str">
        <f>IF(REGISTRO!AA139="A",1,IF(REGISTRO!AA139="B",2,IF(REGISTRO!AA139="C",3,IF(REGISTRO!AA139="D",4,""))))</f>
        <v/>
      </c>
      <c r="AD136" s="30" t="str">
        <f>IF(REGISTRO!AB139="A",1,IF(REGISTRO!AB139="B",2,IF(REGISTRO!AB139="C",3,IF(REGISTRO!AB139="D",4,""))))</f>
        <v/>
      </c>
      <c r="AE136" s="30" t="str">
        <f>IF(REGISTRO!AC139="A",1,IF(REGISTRO!AC139="B",2,IF(REGISTRO!AC139="C",3,IF(REGISTRO!AC139="D",4,""))))</f>
        <v/>
      </c>
      <c r="AF136" s="30" t="str">
        <f>IF(REGISTRO!AD139="A",1,IF(REGISTRO!AD139="B",2,IF(REGISTRO!AD139="C",3,IF(REGISTRO!AD139="D",4,""))))</f>
        <v/>
      </c>
      <c r="AG136" s="30" t="str">
        <f>IF(REGISTRO!AE139="A",1,IF(REGISTRO!AE139="B",2,IF(REGISTRO!AE139="C",3,IF(REGISTRO!AE139="D",4,""))))</f>
        <v/>
      </c>
      <c r="AH136" s="30" t="str">
        <f>IF(REGISTRO!AF139="A",1,IF(REGISTRO!AF139="B",2,IF(REGISTRO!AF139="C",3,IF(REGISTRO!AF139="D",4,""))))</f>
        <v/>
      </c>
      <c r="AI136" s="30" t="str">
        <f>IF(REGISTRO!AG139="A",1,IF(REGISTRO!AG139="B",2,IF(REGISTRO!AG139="C",3,IF(REGISTRO!AG139="D",4,""))))</f>
        <v/>
      </c>
      <c r="AJ136" s="30" t="str">
        <f>IF(REGISTRO!AH139="A",1,IF(REGISTRO!AH139="B",2,IF(REGISTRO!AH139="C",3,IF(REGISTRO!AH139="D",4,""))))</f>
        <v/>
      </c>
      <c r="AK136" s="30" t="str">
        <f>IF(REGISTRO!AI139="A",1,IF(REGISTRO!AI139="B",2,IF(REGISTRO!AI139="C",3,IF(REGISTRO!AI139="D",4,""))))</f>
        <v/>
      </c>
      <c r="AM136" s="31" t="str">
        <f t="shared" si="69"/>
        <v/>
      </c>
      <c r="AN136" s="31" t="str">
        <f t="shared" si="70"/>
        <v/>
      </c>
      <c r="AO136" s="31" t="str">
        <f t="shared" si="71"/>
        <v/>
      </c>
      <c r="AP136" s="31" t="str">
        <f t="shared" si="72"/>
        <v/>
      </c>
      <c r="AQ136" s="31" t="str">
        <f t="shared" si="73"/>
        <v/>
      </c>
      <c r="AR136" s="31" t="str">
        <f t="shared" si="74"/>
        <v/>
      </c>
      <c r="AS136" s="31" t="str">
        <f t="shared" si="75"/>
        <v/>
      </c>
      <c r="AT136" s="31" t="str">
        <f t="shared" si="76"/>
        <v/>
      </c>
      <c r="AU136" s="31" t="str">
        <f t="shared" si="77"/>
        <v/>
      </c>
      <c r="AV136" s="31" t="str">
        <f t="shared" si="78"/>
        <v/>
      </c>
      <c r="AW136" s="31" t="str">
        <f t="shared" si="79"/>
        <v/>
      </c>
      <c r="AX136" s="31" t="str">
        <f t="shared" si="80"/>
        <v/>
      </c>
      <c r="AY136" s="31" t="str">
        <f t="shared" si="81"/>
        <v/>
      </c>
      <c r="AZ136" s="31" t="str">
        <f t="shared" si="82"/>
        <v/>
      </c>
      <c r="BA136" s="31" t="str">
        <f t="shared" si="83"/>
        <v/>
      </c>
      <c r="BB136" s="31" t="str">
        <f t="shared" si="84"/>
        <v/>
      </c>
      <c r="BC136" s="31" t="str">
        <f t="shared" si="85"/>
        <v/>
      </c>
      <c r="BD136" s="31" t="str">
        <f t="shared" si="86"/>
        <v/>
      </c>
      <c r="BE136" s="31" t="str">
        <f t="shared" si="87"/>
        <v/>
      </c>
      <c r="BF136" s="31" t="str">
        <f t="shared" si="88"/>
        <v/>
      </c>
      <c r="BG136" s="31" t="str">
        <f t="shared" si="89"/>
        <v/>
      </c>
      <c r="BH136" s="31" t="str">
        <f t="shared" si="90"/>
        <v/>
      </c>
      <c r="BI136" s="31" t="str">
        <f t="shared" si="91"/>
        <v/>
      </c>
      <c r="BJ136" s="31" t="str">
        <f t="shared" si="92"/>
        <v/>
      </c>
      <c r="BK136" s="31" t="str">
        <f t="shared" si="93"/>
        <v/>
      </c>
      <c r="BL136" s="31" t="str">
        <f t="shared" si="94"/>
        <v/>
      </c>
      <c r="BM136" s="31" t="str">
        <f t="shared" si="95"/>
        <v/>
      </c>
      <c r="BN136" s="31" t="str">
        <f t="shared" si="96"/>
        <v/>
      </c>
      <c r="BO136" s="31" t="str">
        <f t="shared" si="97"/>
        <v/>
      </c>
      <c r="BP136" s="31" t="str">
        <f t="shared" si="98"/>
        <v/>
      </c>
      <c r="BR136" s="32" t="str">
        <f t="shared" si="99"/>
        <v/>
      </c>
      <c r="BS136" s="32" t="str">
        <f t="shared" si="100"/>
        <v/>
      </c>
      <c r="BT136" s="32" t="str">
        <f t="shared" si="101"/>
        <v/>
      </c>
      <c r="BU136" s="32" t="str">
        <f t="shared" si="102"/>
        <v/>
      </c>
      <c r="BV136" s="32" t="str">
        <f t="shared" si="103"/>
        <v/>
      </c>
      <c r="BW136" s="32" t="str">
        <f t="shared" si="104"/>
        <v/>
      </c>
      <c r="BX136" s="32" t="str">
        <f t="shared" si="105"/>
        <v/>
      </c>
      <c r="BY136" s="32" t="str">
        <f t="shared" si="106"/>
        <v/>
      </c>
      <c r="BZ136" s="32" t="str">
        <f t="shared" si="107"/>
        <v/>
      </c>
      <c r="CA136" s="32" t="str">
        <f t="shared" si="108"/>
        <v/>
      </c>
      <c r="CB136" s="32" t="str">
        <f t="shared" si="109"/>
        <v/>
      </c>
      <c r="CC136" s="32" t="str">
        <f t="shared" si="110"/>
        <v/>
      </c>
      <c r="CD136" s="32" t="str">
        <f t="shared" si="111"/>
        <v/>
      </c>
      <c r="CE136" s="32" t="str">
        <f t="shared" si="112"/>
        <v/>
      </c>
      <c r="CF136" s="32" t="str">
        <f t="shared" si="113"/>
        <v/>
      </c>
      <c r="CG136" s="32" t="str">
        <f t="shared" si="114"/>
        <v/>
      </c>
      <c r="CH136" s="32" t="str">
        <f t="shared" si="115"/>
        <v/>
      </c>
      <c r="CI136" s="32" t="str">
        <f t="shared" si="116"/>
        <v/>
      </c>
      <c r="CJ136" s="32" t="str">
        <f t="shared" si="117"/>
        <v/>
      </c>
      <c r="CK136" s="32" t="str">
        <f t="shared" si="118"/>
        <v/>
      </c>
      <c r="CL136" s="32" t="str">
        <f t="shared" si="119"/>
        <v/>
      </c>
      <c r="CM136" s="32" t="str">
        <f t="shared" si="120"/>
        <v/>
      </c>
      <c r="CN136" s="32" t="str">
        <f t="shared" si="121"/>
        <v/>
      </c>
      <c r="CO136" s="32" t="str">
        <f t="shared" si="122"/>
        <v/>
      </c>
      <c r="CP136" s="32" t="str">
        <f t="shared" si="123"/>
        <v/>
      </c>
      <c r="CQ136" s="32" t="str">
        <f t="shared" si="124"/>
        <v/>
      </c>
      <c r="CR136" s="32" t="str">
        <f t="shared" si="125"/>
        <v/>
      </c>
      <c r="CS136" s="32" t="str">
        <f t="shared" si="126"/>
        <v/>
      </c>
      <c r="CT136" s="32" t="str">
        <f t="shared" si="127"/>
        <v/>
      </c>
      <c r="CU136" s="32" t="str">
        <f t="shared" si="128"/>
        <v/>
      </c>
      <c r="CV136" s="33" t="str">
        <f t="shared" si="129"/>
        <v/>
      </c>
      <c r="CW136" s="97" t="str">
        <f t="shared" si="130"/>
        <v/>
      </c>
      <c r="CX136" s="97"/>
    </row>
    <row r="137" spans="3:102" x14ac:dyDescent="0.25">
      <c r="C137" s="15">
        <v>121</v>
      </c>
      <c r="D137" s="34" t="str">
        <f>IF(REGISTRO!B140="","",REGISTRO!B140)</f>
        <v/>
      </c>
      <c r="E137" s="34" t="str">
        <f>IF(REGISTRO!C140="","",REGISTRO!C140)</f>
        <v/>
      </c>
      <c r="F137" s="34" t="str">
        <f>IF(REGISTRO!D140="","",REGISTRO!D140)</f>
        <v/>
      </c>
      <c r="G137" s="34" t="str">
        <f>IF(REGISTRO!E140="","",REGISTRO!E140)</f>
        <v/>
      </c>
      <c r="H137" s="30" t="str">
        <f>IF(REGISTRO!F140="A",1,IF(REGISTRO!F140="B",2,IF(REGISTRO!F140="C",3,IF(REGISTRO!F140="D",4,""))))</f>
        <v/>
      </c>
      <c r="I137" s="30" t="str">
        <f>IF(REGISTRO!G140="A",1,IF(REGISTRO!G140="B",2,IF(REGISTRO!G140="C",3,IF(REGISTRO!G140="D",4,""))))</f>
        <v/>
      </c>
      <c r="J137" s="30" t="str">
        <f>IF(REGISTRO!H140="A",1,IF(REGISTRO!H140="B",2,IF(REGISTRO!H140="C",3,IF(REGISTRO!H140="D",4,""))))</f>
        <v/>
      </c>
      <c r="K137" s="30" t="str">
        <f>IF(REGISTRO!I140="A",1,IF(REGISTRO!I140="B",2,IF(REGISTRO!I140="C",3,IF(REGISTRO!I140="D",4,""))))</f>
        <v/>
      </c>
      <c r="L137" s="30" t="str">
        <f>IF(REGISTRO!J140="A",1,IF(REGISTRO!J140="B",2,IF(REGISTRO!J140="C",3,IF(REGISTRO!J140="D",4,""))))</f>
        <v/>
      </c>
      <c r="M137" s="30" t="str">
        <f>IF(REGISTRO!K140="A",1,IF(REGISTRO!K140="B",2,IF(REGISTRO!K140="C",3,IF(REGISTRO!K140="D",4,""))))</f>
        <v/>
      </c>
      <c r="N137" s="30" t="str">
        <f>IF(REGISTRO!L140="A",1,IF(REGISTRO!L140="B",2,IF(REGISTRO!L140="C",3,IF(REGISTRO!L140="D",4,""))))</f>
        <v/>
      </c>
      <c r="O137" s="30" t="str">
        <f>IF(REGISTRO!M140="A",1,IF(REGISTRO!M140="B",2,IF(REGISTRO!M140="C",3,IF(REGISTRO!M140="D",4,""))))</f>
        <v/>
      </c>
      <c r="P137" s="30" t="str">
        <f>IF(REGISTRO!N140="A",1,IF(REGISTRO!N140="B",2,IF(REGISTRO!N140="C",3,IF(REGISTRO!N140="D",4,""))))</f>
        <v/>
      </c>
      <c r="Q137" s="30" t="str">
        <f>IF(REGISTRO!O140="A",1,IF(REGISTRO!O140="B",2,IF(REGISTRO!O140="C",3,IF(REGISTRO!O140="D",4,""))))</f>
        <v/>
      </c>
      <c r="R137" s="30" t="str">
        <f>IF(REGISTRO!P140="A",1,IF(REGISTRO!P140="B",2,IF(REGISTRO!P140="C",3,IF(REGISTRO!P140="D",4,""))))</f>
        <v/>
      </c>
      <c r="S137" s="30" t="str">
        <f>IF(REGISTRO!Q140="A",1,IF(REGISTRO!Q140="B",2,IF(REGISTRO!Q140="C",3,IF(REGISTRO!Q140="D",4,""))))</f>
        <v/>
      </c>
      <c r="T137" s="30" t="str">
        <f>IF(REGISTRO!R140="A",1,IF(REGISTRO!R140="B",2,IF(REGISTRO!R140="C",3,IF(REGISTRO!R140="D",4,""))))</f>
        <v/>
      </c>
      <c r="U137" s="30" t="str">
        <f>IF(REGISTRO!S140="A",1,IF(REGISTRO!S140="B",2,IF(REGISTRO!S140="C",3,IF(REGISTRO!S140="D",4,""))))</f>
        <v/>
      </c>
      <c r="V137" s="30" t="str">
        <f>IF(REGISTRO!T140="A",1,IF(REGISTRO!T140="B",2,IF(REGISTRO!T140="C",3,IF(REGISTRO!T140="D",4,""))))</f>
        <v/>
      </c>
      <c r="W137" s="30" t="str">
        <f>IF(REGISTRO!U140="A",1,IF(REGISTRO!U140="B",2,IF(REGISTRO!U140="C",3,IF(REGISTRO!U140="D",4,""))))</f>
        <v/>
      </c>
      <c r="X137" s="30" t="str">
        <f>IF(REGISTRO!V140="A",1,IF(REGISTRO!V140="B",2,IF(REGISTRO!V140="C",3,IF(REGISTRO!V140="D",4,""))))</f>
        <v/>
      </c>
      <c r="Y137" s="30" t="str">
        <f>IF(REGISTRO!W140="A",1,IF(REGISTRO!W140="B",2,IF(REGISTRO!W140="C",3,IF(REGISTRO!W140="D",4,""))))</f>
        <v/>
      </c>
      <c r="Z137" s="30" t="str">
        <f>IF(REGISTRO!X140="A",1,IF(REGISTRO!X140="B",2,IF(REGISTRO!X140="C",3,IF(REGISTRO!X140="D",4,""))))</f>
        <v/>
      </c>
      <c r="AA137" s="30" t="str">
        <f>IF(REGISTRO!Y140="A",1,IF(REGISTRO!Y140="B",2,IF(REGISTRO!Y140="C",3,IF(REGISTRO!Y140="D",4,""))))</f>
        <v/>
      </c>
      <c r="AB137" s="30" t="str">
        <f>IF(REGISTRO!Z140="A",1,IF(REGISTRO!Z140="B",2,IF(REGISTRO!Z140="C",3,IF(REGISTRO!Z140="D",4,""))))</f>
        <v/>
      </c>
      <c r="AC137" s="30" t="str">
        <f>IF(REGISTRO!AA140="A",1,IF(REGISTRO!AA140="B",2,IF(REGISTRO!AA140="C",3,IF(REGISTRO!AA140="D",4,""))))</f>
        <v/>
      </c>
      <c r="AD137" s="30" t="str">
        <f>IF(REGISTRO!AB140="A",1,IF(REGISTRO!AB140="B",2,IF(REGISTRO!AB140="C",3,IF(REGISTRO!AB140="D",4,""))))</f>
        <v/>
      </c>
      <c r="AE137" s="30" t="str">
        <f>IF(REGISTRO!AC140="A",1,IF(REGISTRO!AC140="B",2,IF(REGISTRO!AC140="C",3,IF(REGISTRO!AC140="D",4,""))))</f>
        <v/>
      </c>
      <c r="AF137" s="30" t="str">
        <f>IF(REGISTRO!AD140="A",1,IF(REGISTRO!AD140="B",2,IF(REGISTRO!AD140="C",3,IF(REGISTRO!AD140="D",4,""))))</f>
        <v/>
      </c>
      <c r="AG137" s="30" t="str">
        <f>IF(REGISTRO!AE140="A",1,IF(REGISTRO!AE140="B",2,IF(REGISTRO!AE140="C",3,IF(REGISTRO!AE140="D",4,""))))</f>
        <v/>
      </c>
      <c r="AH137" s="30" t="str">
        <f>IF(REGISTRO!AF140="A",1,IF(REGISTRO!AF140="B",2,IF(REGISTRO!AF140="C",3,IF(REGISTRO!AF140="D",4,""))))</f>
        <v/>
      </c>
      <c r="AI137" s="30" t="str">
        <f>IF(REGISTRO!AG140="A",1,IF(REGISTRO!AG140="B",2,IF(REGISTRO!AG140="C",3,IF(REGISTRO!AG140="D",4,""))))</f>
        <v/>
      </c>
      <c r="AJ137" s="30" t="str">
        <f>IF(REGISTRO!AH140="A",1,IF(REGISTRO!AH140="B",2,IF(REGISTRO!AH140="C",3,IF(REGISTRO!AH140="D",4,""))))</f>
        <v/>
      </c>
      <c r="AK137" s="30" t="str">
        <f>IF(REGISTRO!AI140="A",1,IF(REGISTRO!AI140="B",2,IF(REGISTRO!AI140="C",3,IF(REGISTRO!AI140="D",4,""))))</f>
        <v/>
      </c>
      <c r="AM137" s="31" t="str">
        <f t="shared" si="69"/>
        <v/>
      </c>
      <c r="AN137" s="31" t="str">
        <f t="shared" si="70"/>
        <v/>
      </c>
      <c r="AO137" s="31" t="str">
        <f t="shared" si="71"/>
        <v/>
      </c>
      <c r="AP137" s="31" t="str">
        <f t="shared" si="72"/>
        <v/>
      </c>
      <c r="AQ137" s="31" t="str">
        <f t="shared" si="73"/>
        <v/>
      </c>
      <c r="AR137" s="31" t="str">
        <f t="shared" si="74"/>
        <v/>
      </c>
      <c r="AS137" s="31" t="str">
        <f t="shared" si="75"/>
        <v/>
      </c>
      <c r="AT137" s="31" t="str">
        <f t="shared" si="76"/>
        <v/>
      </c>
      <c r="AU137" s="31" t="str">
        <f t="shared" si="77"/>
        <v/>
      </c>
      <c r="AV137" s="31" t="str">
        <f t="shared" si="78"/>
        <v/>
      </c>
      <c r="AW137" s="31" t="str">
        <f t="shared" si="79"/>
        <v/>
      </c>
      <c r="AX137" s="31" t="str">
        <f t="shared" si="80"/>
        <v/>
      </c>
      <c r="AY137" s="31" t="str">
        <f t="shared" si="81"/>
        <v/>
      </c>
      <c r="AZ137" s="31" t="str">
        <f t="shared" si="82"/>
        <v/>
      </c>
      <c r="BA137" s="31" t="str">
        <f t="shared" si="83"/>
        <v/>
      </c>
      <c r="BB137" s="31" t="str">
        <f t="shared" si="84"/>
        <v/>
      </c>
      <c r="BC137" s="31" t="str">
        <f t="shared" si="85"/>
        <v/>
      </c>
      <c r="BD137" s="31" t="str">
        <f t="shared" si="86"/>
        <v/>
      </c>
      <c r="BE137" s="31" t="str">
        <f t="shared" si="87"/>
        <v/>
      </c>
      <c r="BF137" s="31" t="str">
        <f t="shared" si="88"/>
        <v/>
      </c>
      <c r="BG137" s="31" t="str">
        <f t="shared" si="89"/>
        <v/>
      </c>
      <c r="BH137" s="31" t="str">
        <f t="shared" si="90"/>
        <v/>
      </c>
      <c r="BI137" s="31" t="str">
        <f t="shared" si="91"/>
        <v/>
      </c>
      <c r="BJ137" s="31" t="str">
        <f t="shared" si="92"/>
        <v/>
      </c>
      <c r="BK137" s="31" t="str">
        <f t="shared" si="93"/>
        <v/>
      </c>
      <c r="BL137" s="31" t="str">
        <f t="shared" si="94"/>
        <v/>
      </c>
      <c r="BM137" s="31" t="str">
        <f t="shared" si="95"/>
        <v/>
      </c>
      <c r="BN137" s="31" t="str">
        <f t="shared" si="96"/>
        <v/>
      </c>
      <c r="BO137" s="31" t="str">
        <f t="shared" si="97"/>
        <v/>
      </c>
      <c r="BP137" s="31" t="str">
        <f t="shared" si="98"/>
        <v/>
      </c>
      <c r="BR137" s="32" t="str">
        <f t="shared" si="99"/>
        <v/>
      </c>
      <c r="BS137" s="32" t="str">
        <f t="shared" si="100"/>
        <v/>
      </c>
      <c r="BT137" s="32" t="str">
        <f t="shared" si="101"/>
        <v/>
      </c>
      <c r="BU137" s="32" t="str">
        <f t="shared" si="102"/>
        <v/>
      </c>
      <c r="BV137" s="32" t="str">
        <f t="shared" si="103"/>
        <v/>
      </c>
      <c r="BW137" s="32" t="str">
        <f t="shared" si="104"/>
        <v/>
      </c>
      <c r="BX137" s="32" t="str">
        <f t="shared" si="105"/>
        <v/>
      </c>
      <c r="BY137" s="32" t="str">
        <f t="shared" si="106"/>
        <v/>
      </c>
      <c r="BZ137" s="32" t="str">
        <f t="shared" si="107"/>
        <v/>
      </c>
      <c r="CA137" s="32" t="str">
        <f t="shared" si="108"/>
        <v/>
      </c>
      <c r="CB137" s="32" t="str">
        <f t="shared" si="109"/>
        <v/>
      </c>
      <c r="CC137" s="32" t="str">
        <f t="shared" si="110"/>
        <v/>
      </c>
      <c r="CD137" s="32" t="str">
        <f t="shared" si="111"/>
        <v/>
      </c>
      <c r="CE137" s="32" t="str">
        <f t="shared" si="112"/>
        <v/>
      </c>
      <c r="CF137" s="32" t="str">
        <f t="shared" si="113"/>
        <v/>
      </c>
      <c r="CG137" s="32" t="str">
        <f t="shared" si="114"/>
        <v/>
      </c>
      <c r="CH137" s="32" t="str">
        <f t="shared" si="115"/>
        <v/>
      </c>
      <c r="CI137" s="32" t="str">
        <f t="shared" si="116"/>
        <v/>
      </c>
      <c r="CJ137" s="32" t="str">
        <f t="shared" si="117"/>
        <v/>
      </c>
      <c r="CK137" s="32" t="str">
        <f t="shared" si="118"/>
        <v/>
      </c>
      <c r="CL137" s="32" t="str">
        <f t="shared" si="119"/>
        <v/>
      </c>
      <c r="CM137" s="32" t="str">
        <f t="shared" si="120"/>
        <v/>
      </c>
      <c r="CN137" s="32" t="str">
        <f t="shared" si="121"/>
        <v/>
      </c>
      <c r="CO137" s="32" t="str">
        <f t="shared" si="122"/>
        <v/>
      </c>
      <c r="CP137" s="32" t="str">
        <f t="shared" si="123"/>
        <v/>
      </c>
      <c r="CQ137" s="32" t="str">
        <f t="shared" si="124"/>
        <v/>
      </c>
      <c r="CR137" s="32" t="str">
        <f t="shared" si="125"/>
        <v/>
      </c>
      <c r="CS137" s="32" t="str">
        <f t="shared" si="126"/>
        <v/>
      </c>
      <c r="CT137" s="32" t="str">
        <f t="shared" si="127"/>
        <v/>
      </c>
      <c r="CU137" s="32" t="str">
        <f t="shared" si="128"/>
        <v/>
      </c>
      <c r="CV137" s="33" t="str">
        <f t="shared" si="129"/>
        <v/>
      </c>
      <c r="CW137" s="97" t="str">
        <f t="shared" si="130"/>
        <v/>
      </c>
      <c r="CX137" s="97"/>
    </row>
    <row r="138" spans="3:102" x14ac:dyDescent="0.25">
      <c r="C138" s="15">
        <v>122</v>
      </c>
      <c r="D138" s="34" t="str">
        <f>IF(REGISTRO!B141="","",REGISTRO!B141)</f>
        <v/>
      </c>
      <c r="E138" s="34" t="str">
        <f>IF(REGISTRO!C141="","",REGISTRO!C141)</f>
        <v/>
      </c>
      <c r="F138" s="34" t="str">
        <f>IF(REGISTRO!D141="","",REGISTRO!D141)</f>
        <v/>
      </c>
      <c r="G138" s="34" t="str">
        <f>IF(REGISTRO!E141="","",REGISTRO!E141)</f>
        <v/>
      </c>
      <c r="H138" s="30" t="str">
        <f>IF(REGISTRO!F141="A",1,IF(REGISTRO!F141="B",2,IF(REGISTRO!F141="C",3,IF(REGISTRO!F141="D",4,""))))</f>
        <v/>
      </c>
      <c r="I138" s="30" t="str">
        <f>IF(REGISTRO!G141="A",1,IF(REGISTRO!G141="B",2,IF(REGISTRO!G141="C",3,IF(REGISTRO!G141="D",4,""))))</f>
        <v/>
      </c>
      <c r="J138" s="30" t="str">
        <f>IF(REGISTRO!H141="A",1,IF(REGISTRO!H141="B",2,IF(REGISTRO!H141="C",3,IF(REGISTRO!H141="D",4,""))))</f>
        <v/>
      </c>
      <c r="K138" s="30" t="str">
        <f>IF(REGISTRO!I141="A",1,IF(REGISTRO!I141="B",2,IF(REGISTRO!I141="C",3,IF(REGISTRO!I141="D",4,""))))</f>
        <v/>
      </c>
      <c r="L138" s="30" t="str">
        <f>IF(REGISTRO!J141="A",1,IF(REGISTRO!J141="B",2,IF(REGISTRO!J141="C",3,IF(REGISTRO!J141="D",4,""))))</f>
        <v/>
      </c>
      <c r="M138" s="30" t="str">
        <f>IF(REGISTRO!K141="A",1,IF(REGISTRO!K141="B",2,IF(REGISTRO!K141="C",3,IF(REGISTRO!K141="D",4,""))))</f>
        <v/>
      </c>
      <c r="N138" s="30" t="str">
        <f>IF(REGISTRO!L141="A",1,IF(REGISTRO!L141="B",2,IF(REGISTRO!L141="C",3,IF(REGISTRO!L141="D",4,""))))</f>
        <v/>
      </c>
      <c r="O138" s="30" t="str">
        <f>IF(REGISTRO!M141="A",1,IF(REGISTRO!M141="B",2,IF(REGISTRO!M141="C",3,IF(REGISTRO!M141="D",4,""))))</f>
        <v/>
      </c>
      <c r="P138" s="30" t="str">
        <f>IF(REGISTRO!N141="A",1,IF(REGISTRO!N141="B",2,IF(REGISTRO!N141="C",3,IF(REGISTRO!N141="D",4,""))))</f>
        <v/>
      </c>
      <c r="Q138" s="30" t="str">
        <f>IF(REGISTRO!O141="A",1,IF(REGISTRO!O141="B",2,IF(REGISTRO!O141="C",3,IF(REGISTRO!O141="D",4,""))))</f>
        <v/>
      </c>
      <c r="R138" s="30" t="str">
        <f>IF(REGISTRO!P141="A",1,IF(REGISTRO!P141="B",2,IF(REGISTRO!P141="C",3,IF(REGISTRO!P141="D",4,""))))</f>
        <v/>
      </c>
      <c r="S138" s="30" t="str">
        <f>IF(REGISTRO!Q141="A",1,IF(REGISTRO!Q141="B",2,IF(REGISTRO!Q141="C",3,IF(REGISTRO!Q141="D",4,""))))</f>
        <v/>
      </c>
      <c r="T138" s="30" t="str">
        <f>IF(REGISTRO!R141="A",1,IF(REGISTRO!R141="B",2,IF(REGISTRO!R141="C",3,IF(REGISTRO!R141="D",4,""))))</f>
        <v/>
      </c>
      <c r="U138" s="30" t="str">
        <f>IF(REGISTRO!S141="A",1,IF(REGISTRO!S141="B",2,IF(REGISTRO!S141="C",3,IF(REGISTRO!S141="D",4,""))))</f>
        <v/>
      </c>
      <c r="V138" s="30" t="str">
        <f>IF(REGISTRO!T141="A",1,IF(REGISTRO!T141="B",2,IF(REGISTRO!T141="C",3,IF(REGISTRO!T141="D",4,""))))</f>
        <v/>
      </c>
      <c r="W138" s="30" t="str">
        <f>IF(REGISTRO!U141="A",1,IF(REGISTRO!U141="B",2,IF(REGISTRO!U141="C",3,IF(REGISTRO!U141="D",4,""))))</f>
        <v/>
      </c>
      <c r="X138" s="30" t="str">
        <f>IF(REGISTRO!V141="A",1,IF(REGISTRO!V141="B",2,IF(REGISTRO!V141="C",3,IF(REGISTRO!V141="D",4,""))))</f>
        <v/>
      </c>
      <c r="Y138" s="30" t="str">
        <f>IF(REGISTRO!W141="A",1,IF(REGISTRO!W141="B",2,IF(REGISTRO!W141="C",3,IF(REGISTRO!W141="D",4,""))))</f>
        <v/>
      </c>
      <c r="Z138" s="30" t="str">
        <f>IF(REGISTRO!X141="A",1,IF(REGISTRO!X141="B",2,IF(REGISTRO!X141="C",3,IF(REGISTRO!X141="D",4,""))))</f>
        <v/>
      </c>
      <c r="AA138" s="30" t="str">
        <f>IF(REGISTRO!Y141="A",1,IF(REGISTRO!Y141="B",2,IF(REGISTRO!Y141="C",3,IF(REGISTRO!Y141="D",4,""))))</f>
        <v/>
      </c>
      <c r="AB138" s="30" t="str">
        <f>IF(REGISTRO!Z141="A",1,IF(REGISTRO!Z141="B",2,IF(REGISTRO!Z141="C",3,IF(REGISTRO!Z141="D",4,""))))</f>
        <v/>
      </c>
      <c r="AC138" s="30" t="str">
        <f>IF(REGISTRO!AA141="A",1,IF(REGISTRO!AA141="B",2,IF(REGISTRO!AA141="C",3,IF(REGISTRO!AA141="D",4,""))))</f>
        <v/>
      </c>
      <c r="AD138" s="30" t="str">
        <f>IF(REGISTRO!AB141="A",1,IF(REGISTRO!AB141="B",2,IF(REGISTRO!AB141="C",3,IF(REGISTRO!AB141="D",4,""))))</f>
        <v/>
      </c>
      <c r="AE138" s="30" t="str">
        <f>IF(REGISTRO!AC141="A",1,IF(REGISTRO!AC141="B",2,IF(REGISTRO!AC141="C",3,IF(REGISTRO!AC141="D",4,""))))</f>
        <v/>
      </c>
      <c r="AF138" s="30" t="str">
        <f>IF(REGISTRO!AD141="A",1,IF(REGISTRO!AD141="B",2,IF(REGISTRO!AD141="C",3,IF(REGISTRO!AD141="D",4,""))))</f>
        <v/>
      </c>
      <c r="AG138" s="30" t="str">
        <f>IF(REGISTRO!AE141="A",1,IF(REGISTRO!AE141="B",2,IF(REGISTRO!AE141="C",3,IF(REGISTRO!AE141="D",4,""))))</f>
        <v/>
      </c>
      <c r="AH138" s="30" t="str">
        <f>IF(REGISTRO!AF141="A",1,IF(REGISTRO!AF141="B",2,IF(REGISTRO!AF141="C",3,IF(REGISTRO!AF141="D",4,""))))</f>
        <v/>
      </c>
      <c r="AI138" s="30" t="str">
        <f>IF(REGISTRO!AG141="A",1,IF(REGISTRO!AG141="B",2,IF(REGISTRO!AG141="C",3,IF(REGISTRO!AG141="D",4,""))))</f>
        <v/>
      </c>
      <c r="AJ138" s="30" t="str">
        <f>IF(REGISTRO!AH141="A",1,IF(REGISTRO!AH141="B",2,IF(REGISTRO!AH141="C",3,IF(REGISTRO!AH141="D",4,""))))</f>
        <v/>
      </c>
      <c r="AK138" s="30" t="str">
        <f>IF(REGISTRO!AI141="A",1,IF(REGISTRO!AI141="B",2,IF(REGISTRO!AI141="C",3,IF(REGISTRO!AI141="D",4,""))))</f>
        <v/>
      </c>
      <c r="AM138" s="31" t="str">
        <f t="shared" si="69"/>
        <v/>
      </c>
      <c r="AN138" s="31" t="str">
        <f t="shared" si="70"/>
        <v/>
      </c>
      <c r="AO138" s="31" t="str">
        <f t="shared" si="71"/>
        <v/>
      </c>
      <c r="AP138" s="31" t="str">
        <f t="shared" si="72"/>
        <v/>
      </c>
      <c r="AQ138" s="31" t="str">
        <f t="shared" si="73"/>
        <v/>
      </c>
      <c r="AR138" s="31" t="str">
        <f t="shared" si="74"/>
        <v/>
      </c>
      <c r="AS138" s="31" t="str">
        <f t="shared" si="75"/>
        <v/>
      </c>
      <c r="AT138" s="31" t="str">
        <f t="shared" si="76"/>
        <v/>
      </c>
      <c r="AU138" s="31" t="str">
        <f t="shared" si="77"/>
        <v/>
      </c>
      <c r="AV138" s="31" t="str">
        <f t="shared" si="78"/>
        <v/>
      </c>
      <c r="AW138" s="31" t="str">
        <f t="shared" si="79"/>
        <v/>
      </c>
      <c r="AX138" s="31" t="str">
        <f t="shared" si="80"/>
        <v/>
      </c>
      <c r="AY138" s="31" t="str">
        <f t="shared" si="81"/>
        <v/>
      </c>
      <c r="AZ138" s="31" t="str">
        <f t="shared" si="82"/>
        <v/>
      </c>
      <c r="BA138" s="31" t="str">
        <f t="shared" si="83"/>
        <v/>
      </c>
      <c r="BB138" s="31" t="str">
        <f t="shared" si="84"/>
        <v/>
      </c>
      <c r="BC138" s="31" t="str">
        <f t="shared" si="85"/>
        <v/>
      </c>
      <c r="BD138" s="31" t="str">
        <f t="shared" si="86"/>
        <v/>
      </c>
      <c r="BE138" s="31" t="str">
        <f t="shared" si="87"/>
        <v/>
      </c>
      <c r="BF138" s="31" t="str">
        <f t="shared" si="88"/>
        <v/>
      </c>
      <c r="BG138" s="31" t="str">
        <f t="shared" si="89"/>
        <v/>
      </c>
      <c r="BH138" s="31" t="str">
        <f t="shared" si="90"/>
        <v/>
      </c>
      <c r="BI138" s="31" t="str">
        <f t="shared" si="91"/>
        <v/>
      </c>
      <c r="BJ138" s="31" t="str">
        <f t="shared" si="92"/>
        <v/>
      </c>
      <c r="BK138" s="31" t="str">
        <f t="shared" si="93"/>
        <v/>
      </c>
      <c r="BL138" s="31" t="str">
        <f t="shared" si="94"/>
        <v/>
      </c>
      <c r="BM138" s="31" t="str">
        <f t="shared" si="95"/>
        <v/>
      </c>
      <c r="BN138" s="31" t="str">
        <f t="shared" si="96"/>
        <v/>
      </c>
      <c r="BO138" s="31" t="str">
        <f t="shared" si="97"/>
        <v/>
      </c>
      <c r="BP138" s="31" t="str">
        <f t="shared" si="98"/>
        <v/>
      </c>
      <c r="BR138" s="32" t="str">
        <f t="shared" si="99"/>
        <v/>
      </c>
      <c r="BS138" s="32" t="str">
        <f t="shared" si="100"/>
        <v/>
      </c>
      <c r="BT138" s="32" t="str">
        <f t="shared" si="101"/>
        <v/>
      </c>
      <c r="BU138" s="32" t="str">
        <f t="shared" si="102"/>
        <v/>
      </c>
      <c r="BV138" s="32" t="str">
        <f t="shared" si="103"/>
        <v/>
      </c>
      <c r="BW138" s="32" t="str">
        <f t="shared" si="104"/>
        <v/>
      </c>
      <c r="BX138" s="32" t="str">
        <f t="shared" si="105"/>
        <v/>
      </c>
      <c r="BY138" s="32" t="str">
        <f t="shared" si="106"/>
        <v/>
      </c>
      <c r="BZ138" s="32" t="str">
        <f t="shared" si="107"/>
        <v/>
      </c>
      <c r="CA138" s="32" t="str">
        <f t="shared" si="108"/>
        <v/>
      </c>
      <c r="CB138" s="32" t="str">
        <f t="shared" si="109"/>
        <v/>
      </c>
      <c r="CC138" s="32" t="str">
        <f t="shared" si="110"/>
        <v/>
      </c>
      <c r="CD138" s="32" t="str">
        <f t="shared" si="111"/>
        <v/>
      </c>
      <c r="CE138" s="32" t="str">
        <f t="shared" si="112"/>
        <v/>
      </c>
      <c r="CF138" s="32" t="str">
        <f t="shared" si="113"/>
        <v/>
      </c>
      <c r="CG138" s="32" t="str">
        <f t="shared" si="114"/>
        <v/>
      </c>
      <c r="CH138" s="32" t="str">
        <f t="shared" si="115"/>
        <v/>
      </c>
      <c r="CI138" s="32" t="str">
        <f t="shared" si="116"/>
        <v/>
      </c>
      <c r="CJ138" s="32" t="str">
        <f t="shared" si="117"/>
        <v/>
      </c>
      <c r="CK138" s="32" t="str">
        <f t="shared" si="118"/>
        <v/>
      </c>
      <c r="CL138" s="32" t="str">
        <f t="shared" si="119"/>
        <v/>
      </c>
      <c r="CM138" s="32" t="str">
        <f t="shared" si="120"/>
        <v/>
      </c>
      <c r="CN138" s="32" t="str">
        <f t="shared" si="121"/>
        <v/>
      </c>
      <c r="CO138" s="32" t="str">
        <f t="shared" si="122"/>
        <v/>
      </c>
      <c r="CP138" s="32" t="str">
        <f t="shared" si="123"/>
        <v/>
      </c>
      <c r="CQ138" s="32" t="str">
        <f t="shared" si="124"/>
        <v/>
      </c>
      <c r="CR138" s="32" t="str">
        <f t="shared" si="125"/>
        <v/>
      </c>
      <c r="CS138" s="32" t="str">
        <f t="shared" si="126"/>
        <v/>
      </c>
      <c r="CT138" s="32" t="str">
        <f t="shared" si="127"/>
        <v/>
      </c>
      <c r="CU138" s="32" t="str">
        <f t="shared" si="128"/>
        <v/>
      </c>
      <c r="CV138" s="33" t="str">
        <f t="shared" si="129"/>
        <v/>
      </c>
      <c r="CW138" s="97" t="str">
        <f t="shared" si="130"/>
        <v/>
      </c>
      <c r="CX138" s="97"/>
    </row>
    <row r="139" spans="3:102" x14ac:dyDescent="0.25">
      <c r="C139" s="15">
        <v>123</v>
      </c>
      <c r="D139" s="34" t="str">
        <f>IF(REGISTRO!B142="","",REGISTRO!B142)</f>
        <v/>
      </c>
      <c r="E139" s="34" t="str">
        <f>IF(REGISTRO!C142="","",REGISTRO!C142)</f>
        <v/>
      </c>
      <c r="F139" s="34" t="str">
        <f>IF(REGISTRO!D142="","",REGISTRO!D142)</f>
        <v/>
      </c>
      <c r="G139" s="34" t="str">
        <f>IF(REGISTRO!E142="","",REGISTRO!E142)</f>
        <v/>
      </c>
      <c r="H139" s="30" t="str">
        <f>IF(REGISTRO!F142="A",1,IF(REGISTRO!F142="B",2,IF(REGISTRO!F142="C",3,IF(REGISTRO!F142="D",4,""))))</f>
        <v/>
      </c>
      <c r="I139" s="30" t="str">
        <f>IF(REGISTRO!G142="A",1,IF(REGISTRO!G142="B",2,IF(REGISTRO!G142="C",3,IF(REGISTRO!G142="D",4,""))))</f>
        <v/>
      </c>
      <c r="J139" s="30" t="str">
        <f>IF(REGISTRO!H142="A",1,IF(REGISTRO!H142="B",2,IF(REGISTRO!H142="C",3,IF(REGISTRO!H142="D",4,""))))</f>
        <v/>
      </c>
      <c r="K139" s="30" t="str">
        <f>IF(REGISTRO!I142="A",1,IF(REGISTRO!I142="B",2,IF(REGISTRO!I142="C",3,IF(REGISTRO!I142="D",4,""))))</f>
        <v/>
      </c>
      <c r="L139" s="30" t="str">
        <f>IF(REGISTRO!J142="A",1,IF(REGISTRO!J142="B",2,IF(REGISTRO!J142="C",3,IF(REGISTRO!J142="D",4,""))))</f>
        <v/>
      </c>
      <c r="M139" s="30" t="str">
        <f>IF(REGISTRO!K142="A",1,IF(REGISTRO!K142="B",2,IF(REGISTRO!K142="C",3,IF(REGISTRO!K142="D",4,""))))</f>
        <v/>
      </c>
      <c r="N139" s="30" t="str">
        <f>IF(REGISTRO!L142="A",1,IF(REGISTRO!L142="B",2,IF(REGISTRO!L142="C",3,IF(REGISTRO!L142="D",4,""))))</f>
        <v/>
      </c>
      <c r="O139" s="30" t="str">
        <f>IF(REGISTRO!M142="A",1,IF(REGISTRO!M142="B",2,IF(REGISTRO!M142="C",3,IF(REGISTRO!M142="D",4,""))))</f>
        <v/>
      </c>
      <c r="P139" s="30" t="str">
        <f>IF(REGISTRO!N142="A",1,IF(REGISTRO!N142="B",2,IF(REGISTRO!N142="C",3,IF(REGISTRO!N142="D",4,""))))</f>
        <v/>
      </c>
      <c r="Q139" s="30" t="str">
        <f>IF(REGISTRO!O142="A",1,IF(REGISTRO!O142="B",2,IF(REGISTRO!O142="C",3,IF(REGISTRO!O142="D",4,""))))</f>
        <v/>
      </c>
      <c r="R139" s="30" t="str">
        <f>IF(REGISTRO!P142="A",1,IF(REGISTRO!P142="B",2,IF(REGISTRO!P142="C",3,IF(REGISTRO!P142="D",4,""))))</f>
        <v/>
      </c>
      <c r="S139" s="30" t="str">
        <f>IF(REGISTRO!Q142="A",1,IF(REGISTRO!Q142="B",2,IF(REGISTRO!Q142="C",3,IF(REGISTRO!Q142="D",4,""))))</f>
        <v/>
      </c>
      <c r="T139" s="30" t="str">
        <f>IF(REGISTRO!R142="A",1,IF(REGISTRO!R142="B",2,IF(REGISTRO!R142="C",3,IF(REGISTRO!R142="D",4,""))))</f>
        <v/>
      </c>
      <c r="U139" s="30" t="str">
        <f>IF(REGISTRO!S142="A",1,IF(REGISTRO!S142="B",2,IF(REGISTRO!S142="C",3,IF(REGISTRO!S142="D",4,""))))</f>
        <v/>
      </c>
      <c r="V139" s="30" t="str">
        <f>IF(REGISTRO!T142="A",1,IF(REGISTRO!T142="B",2,IF(REGISTRO!T142="C",3,IF(REGISTRO!T142="D",4,""))))</f>
        <v/>
      </c>
      <c r="W139" s="30" t="str">
        <f>IF(REGISTRO!U142="A",1,IF(REGISTRO!U142="B",2,IF(REGISTRO!U142="C",3,IF(REGISTRO!U142="D",4,""))))</f>
        <v/>
      </c>
      <c r="X139" s="30" t="str">
        <f>IF(REGISTRO!V142="A",1,IF(REGISTRO!V142="B",2,IF(REGISTRO!V142="C",3,IF(REGISTRO!V142="D",4,""))))</f>
        <v/>
      </c>
      <c r="Y139" s="30" t="str">
        <f>IF(REGISTRO!W142="A",1,IF(REGISTRO!W142="B",2,IF(REGISTRO!W142="C",3,IF(REGISTRO!W142="D",4,""))))</f>
        <v/>
      </c>
      <c r="Z139" s="30" t="str">
        <f>IF(REGISTRO!X142="A",1,IF(REGISTRO!X142="B",2,IF(REGISTRO!X142="C",3,IF(REGISTRO!X142="D",4,""))))</f>
        <v/>
      </c>
      <c r="AA139" s="30" t="str">
        <f>IF(REGISTRO!Y142="A",1,IF(REGISTRO!Y142="B",2,IF(REGISTRO!Y142="C",3,IF(REGISTRO!Y142="D",4,""))))</f>
        <v/>
      </c>
      <c r="AB139" s="30" t="str">
        <f>IF(REGISTRO!Z142="A",1,IF(REGISTRO!Z142="B",2,IF(REGISTRO!Z142="C",3,IF(REGISTRO!Z142="D",4,""))))</f>
        <v/>
      </c>
      <c r="AC139" s="30" t="str">
        <f>IF(REGISTRO!AA142="A",1,IF(REGISTRO!AA142="B",2,IF(REGISTRO!AA142="C",3,IF(REGISTRO!AA142="D",4,""))))</f>
        <v/>
      </c>
      <c r="AD139" s="30" t="str">
        <f>IF(REGISTRO!AB142="A",1,IF(REGISTRO!AB142="B",2,IF(REGISTRO!AB142="C",3,IF(REGISTRO!AB142="D",4,""))))</f>
        <v/>
      </c>
      <c r="AE139" s="30" t="str">
        <f>IF(REGISTRO!AC142="A",1,IF(REGISTRO!AC142="B",2,IF(REGISTRO!AC142="C",3,IF(REGISTRO!AC142="D",4,""))))</f>
        <v/>
      </c>
      <c r="AF139" s="30" t="str">
        <f>IF(REGISTRO!AD142="A",1,IF(REGISTRO!AD142="B",2,IF(REGISTRO!AD142="C",3,IF(REGISTRO!AD142="D",4,""))))</f>
        <v/>
      </c>
      <c r="AG139" s="30" t="str">
        <f>IF(REGISTRO!AE142="A",1,IF(REGISTRO!AE142="B",2,IF(REGISTRO!AE142="C",3,IF(REGISTRO!AE142="D",4,""))))</f>
        <v/>
      </c>
      <c r="AH139" s="30" t="str">
        <f>IF(REGISTRO!AF142="A",1,IF(REGISTRO!AF142="B",2,IF(REGISTRO!AF142="C",3,IF(REGISTRO!AF142="D",4,""))))</f>
        <v/>
      </c>
      <c r="AI139" s="30" t="str">
        <f>IF(REGISTRO!AG142="A",1,IF(REGISTRO!AG142="B",2,IF(REGISTRO!AG142="C",3,IF(REGISTRO!AG142="D",4,""))))</f>
        <v/>
      </c>
      <c r="AJ139" s="30" t="str">
        <f>IF(REGISTRO!AH142="A",1,IF(REGISTRO!AH142="B",2,IF(REGISTRO!AH142="C",3,IF(REGISTRO!AH142="D",4,""))))</f>
        <v/>
      </c>
      <c r="AK139" s="30" t="str">
        <f>IF(REGISTRO!AI142="A",1,IF(REGISTRO!AI142="B",2,IF(REGISTRO!AI142="C",3,IF(REGISTRO!AI142="D",4,""))))</f>
        <v/>
      </c>
      <c r="AM139" s="31" t="str">
        <f t="shared" si="69"/>
        <v/>
      </c>
      <c r="AN139" s="31" t="str">
        <f t="shared" si="70"/>
        <v/>
      </c>
      <c r="AO139" s="31" t="str">
        <f t="shared" si="71"/>
        <v/>
      </c>
      <c r="AP139" s="31" t="str">
        <f t="shared" si="72"/>
        <v/>
      </c>
      <c r="AQ139" s="31" t="str">
        <f t="shared" si="73"/>
        <v/>
      </c>
      <c r="AR139" s="31" t="str">
        <f t="shared" si="74"/>
        <v/>
      </c>
      <c r="AS139" s="31" t="str">
        <f t="shared" si="75"/>
        <v/>
      </c>
      <c r="AT139" s="31" t="str">
        <f t="shared" si="76"/>
        <v/>
      </c>
      <c r="AU139" s="31" t="str">
        <f t="shared" si="77"/>
        <v/>
      </c>
      <c r="AV139" s="31" t="str">
        <f t="shared" si="78"/>
        <v/>
      </c>
      <c r="AW139" s="31" t="str">
        <f t="shared" si="79"/>
        <v/>
      </c>
      <c r="AX139" s="31" t="str">
        <f t="shared" si="80"/>
        <v/>
      </c>
      <c r="AY139" s="31" t="str">
        <f t="shared" si="81"/>
        <v/>
      </c>
      <c r="AZ139" s="31" t="str">
        <f t="shared" si="82"/>
        <v/>
      </c>
      <c r="BA139" s="31" t="str">
        <f t="shared" si="83"/>
        <v/>
      </c>
      <c r="BB139" s="31" t="str">
        <f t="shared" si="84"/>
        <v/>
      </c>
      <c r="BC139" s="31" t="str">
        <f t="shared" si="85"/>
        <v/>
      </c>
      <c r="BD139" s="31" t="str">
        <f t="shared" si="86"/>
        <v/>
      </c>
      <c r="BE139" s="31" t="str">
        <f t="shared" si="87"/>
        <v/>
      </c>
      <c r="BF139" s="31" t="str">
        <f t="shared" si="88"/>
        <v/>
      </c>
      <c r="BG139" s="31" t="str">
        <f t="shared" si="89"/>
        <v/>
      </c>
      <c r="BH139" s="31" t="str">
        <f t="shared" si="90"/>
        <v/>
      </c>
      <c r="BI139" s="31" t="str">
        <f t="shared" si="91"/>
        <v/>
      </c>
      <c r="BJ139" s="31" t="str">
        <f t="shared" si="92"/>
        <v/>
      </c>
      <c r="BK139" s="31" t="str">
        <f t="shared" si="93"/>
        <v/>
      </c>
      <c r="BL139" s="31" t="str">
        <f t="shared" si="94"/>
        <v/>
      </c>
      <c r="BM139" s="31" t="str">
        <f t="shared" si="95"/>
        <v/>
      </c>
      <c r="BN139" s="31" t="str">
        <f t="shared" si="96"/>
        <v/>
      </c>
      <c r="BO139" s="31" t="str">
        <f t="shared" si="97"/>
        <v/>
      </c>
      <c r="BP139" s="31" t="str">
        <f t="shared" si="98"/>
        <v/>
      </c>
      <c r="BR139" s="32" t="str">
        <f t="shared" si="99"/>
        <v/>
      </c>
      <c r="BS139" s="32" t="str">
        <f t="shared" si="100"/>
        <v/>
      </c>
      <c r="BT139" s="32" t="str">
        <f t="shared" si="101"/>
        <v/>
      </c>
      <c r="BU139" s="32" t="str">
        <f t="shared" si="102"/>
        <v/>
      </c>
      <c r="BV139" s="32" t="str">
        <f t="shared" si="103"/>
        <v/>
      </c>
      <c r="BW139" s="32" t="str">
        <f t="shared" si="104"/>
        <v/>
      </c>
      <c r="BX139" s="32" t="str">
        <f t="shared" si="105"/>
        <v/>
      </c>
      <c r="BY139" s="32" t="str">
        <f t="shared" si="106"/>
        <v/>
      </c>
      <c r="BZ139" s="32" t="str">
        <f t="shared" si="107"/>
        <v/>
      </c>
      <c r="CA139" s="32" t="str">
        <f t="shared" si="108"/>
        <v/>
      </c>
      <c r="CB139" s="32" t="str">
        <f t="shared" si="109"/>
        <v/>
      </c>
      <c r="CC139" s="32" t="str">
        <f t="shared" si="110"/>
        <v/>
      </c>
      <c r="CD139" s="32" t="str">
        <f t="shared" si="111"/>
        <v/>
      </c>
      <c r="CE139" s="32" t="str">
        <f t="shared" si="112"/>
        <v/>
      </c>
      <c r="CF139" s="32" t="str">
        <f t="shared" si="113"/>
        <v/>
      </c>
      <c r="CG139" s="32" t="str">
        <f t="shared" si="114"/>
        <v/>
      </c>
      <c r="CH139" s="32" t="str">
        <f t="shared" si="115"/>
        <v/>
      </c>
      <c r="CI139" s="32" t="str">
        <f t="shared" si="116"/>
        <v/>
      </c>
      <c r="CJ139" s="32" t="str">
        <f t="shared" si="117"/>
        <v/>
      </c>
      <c r="CK139" s="32" t="str">
        <f t="shared" si="118"/>
        <v/>
      </c>
      <c r="CL139" s="32" t="str">
        <f t="shared" si="119"/>
        <v/>
      </c>
      <c r="CM139" s="32" t="str">
        <f t="shared" si="120"/>
        <v/>
      </c>
      <c r="CN139" s="32" t="str">
        <f t="shared" si="121"/>
        <v/>
      </c>
      <c r="CO139" s="32" t="str">
        <f t="shared" si="122"/>
        <v/>
      </c>
      <c r="CP139" s="32" t="str">
        <f t="shared" si="123"/>
        <v/>
      </c>
      <c r="CQ139" s="32" t="str">
        <f t="shared" si="124"/>
        <v/>
      </c>
      <c r="CR139" s="32" t="str">
        <f t="shared" si="125"/>
        <v/>
      </c>
      <c r="CS139" s="32" t="str">
        <f t="shared" si="126"/>
        <v/>
      </c>
      <c r="CT139" s="32" t="str">
        <f t="shared" si="127"/>
        <v/>
      </c>
      <c r="CU139" s="32" t="str">
        <f t="shared" si="128"/>
        <v/>
      </c>
      <c r="CV139" s="33" t="str">
        <f t="shared" si="129"/>
        <v/>
      </c>
      <c r="CW139" s="97" t="str">
        <f t="shared" si="130"/>
        <v/>
      </c>
      <c r="CX139" s="97"/>
    </row>
    <row r="140" spans="3:102" x14ac:dyDescent="0.25">
      <c r="C140" s="15">
        <v>124</v>
      </c>
      <c r="D140" s="34" t="str">
        <f>IF(REGISTRO!B143="","",REGISTRO!B143)</f>
        <v/>
      </c>
      <c r="E140" s="34" t="str">
        <f>IF(REGISTRO!C143="","",REGISTRO!C143)</f>
        <v/>
      </c>
      <c r="F140" s="34" t="str">
        <f>IF(REGISTRO!D143="","",REGISTRO!D143)</f>
        <v/>
      </c>
      <c r="G140" s="34" t="str">
        <f>IF(REGISTRO!E143="","",REGISTRO!E143)</f>
        <v/>
      </c>
      <c r="H140" s="30" t="str">
        <f>IF(REGISTRO!F143="A",1,IF(REGISTRO!F143="B",2,IF(REGISTRO!F143="C",3,IF(REGISTRO!F143="D",4,""))))</f>
        <v/>
      </c>
      <c r="I140" s="30" t="str">
        <f>IF(REGISTRO!G143="A",1,IF(REGISTRO!G143="B",2,IF(REGISTRO!G143="C",3,IF(REGISTRO!G143="D",4,""))))</f>
        <v/>
      </c>
      <c r="J140" s="30" t="str">
        <f>IF(REGISTRO!H143="A",1,IF(REGISTRO!H143="B",2,IF(REGISTRO!H143="C",3,IF(REGISTRO!H143="D",4,""))))</f>
        <v/>
      </c>
      <c r="K140" s="30" t="str">
        <f>IF(REGISTRO!I143="A",1,IF(REGISTRO!I143="B",2,IF(REGISTRO!I143="C",3,IF(REGISTRO!I143="D",4,""))))</f>
        <v/>
      </c>
      <c r="L140" s="30" t="str">
        <f>IF(REGISTRO!J143="A",1,IF(REGISTRO!J143="B",2,IF(REGISTRO!J143="C",3,IF(REGISTRO!J143="D",4,""))))</f>
        <v/>
      </c>
      <c r="M140" s="30" t="str">
        <f>IF(REGISTRO!K143="A",1,IF(REGISTRO!K143="B",2,IF(REGISTRO!K143="C",3,IF(REGISTRO!K143="D",4,""))))</f>
        <v/>
      </c>
      <c r="N140" s="30" t="str">
        <f>IF(REGISTRO!L143="A",1,IF(REGISTRO!L143="B",2,IF(REGISTRO!L143="C",3,IF(REGISTRO!L143="D",4,""))))</f>
        <v/>
      </c>
      <c r="O140" s="30" t="str">
        <f>IF(REGISTRO!M143="A",1,IF(REGISTRO!M143="B",2,IF(REGISTRO!M143="C",3,IF(REGISTRO!M143="D",4,""))))</f>
        <v/>
      </c>
      <c r="P140" s="30" t="str">
        <f>IF(REGISTRO!N143="A",1,IF(REGISTRO!N143="B",2,IF(REGISTRO!N143="C",3,IF(REGISTRO!N143="D",4,""))))</f>
        <v/>
      </c>
      <c r="Q140" s="30" t="str">
        <f>IF(REGISTRO!O143="A",1,IF(REGISTRO!O143="B",2,IF(REGISTRO!O143="C",3,IF(REGISTRO!O143="D",4,""))))</f>
        <v/>
      </c>
      <c r="R140" s="30" t="str">
        <f>IF(REGISTRO!P143="A",1,IF(REGISTRO!P143="B",2,IF(REGISTRO!P143="C",3,IF(REGISTRO!P143="D",4,""))))</f>
        <v/>
      </c>
      <c r="S140" s="30" t="str">
        <f>IF(REGISTRO!Q143="A",1,IF(REGISTRO!Q143="B",2,IF(REGISTRO!Q143="C",3,IF(REGISTRO!Q143="D",4,""))))</f>
        <v/>
      </c>
      <c r="T140" s="30" t="str">
        <f>IF(REGISTRO!R143="A",1,IF(REGISTRO!R143="B",2,IF(REGISTRO!R143="C",3,IF(REGISTRO!R143="D",4,""))))</f>
        <v/>
      </c>
      <c r="U140" s="30" t="str">
        <f>IF(REGISTRO!S143="A",1,IF(REGISTRO!S143="B",2,IF(REGISTRO!S143="C",3,IF(REGISTRO!S143="D",4,""))))</f>
        <v/>
      </c>
      <c r="V140" s="30" t="str">
        <f>IF(REGISTRO!T143="A",1,IF(REGISTRO!T143="B",2,IF(REGISTRO!T143="C",3,IF(REGISTRO!T143="D",4,""))))</f>
        <v/>
      </c>
      <c r="W140" s="30" t="str">
        <f>IF(REGISTRO!U143="A",1,IF(REGISTRO!U143="B",2,IF(REGISTRO!U143="C",3,IF(REGISTRO!U143="D",4,""))))</f>
        <v/>
      </c>
      <c r="X140" s="30" t="str">
        <f>IF(REGISTRO!V143="A",1,IF(REGISTRO!V143="B",2,IF(REGISTRO!V143="C",3,IF(REGISTRO!V143="D",4,""))))</f>
        <v/>
      </c>
      <c r="Y140" s="30" t="str">
        <f>IF(REGISTRO!W143="A",1,IF(REGISTRO!W143="B",2,IF(REGISTRO!W143="C",3,IF(REGISTRO!W143="D",4,""))))</f>
        <v/>
      </c>
      <c r="Z140" s="30" t="str">
        <f>IF(REGISTRO!X143="A",1,IF(REGISTRO!X143="B",2,IF(REGISTRO!X143="C",3,IF(REGISTRO!X143="D",4,""))))</f>
        <v/>
      </c>
      <c r="AA140" s="30" t="str">
        <f>IF(REGISTRO!Y143="A",1,IF(REGISTRO!Y143="B",2,IF(REGISTRO!Y143="C",3,IF(REGISTRO!Y143="D",4,""))))</f>
        <v/>
      </c>
      <c r="AB140" s="30" t="str">
        <f>IF(REGISTRO!Z143="A",1,IF(REGISTRO!Z143="B",2,IF(REGISTRO!Z143="C",3,IF(REGISTRO!Z143="D",4,""))))</f>
        <v/>
      </c>
      <c r="AC140" s="30" t="str">
        <f>IF(REGISTRO!AA143="A",1,IF(REGISTRO!AA143="B",2,IF(REGISTRO!AA143="C",3,IF(REGISTRO!AA143="D",4,""))))</f>
        <v/>
      </c>
      <c r="AD140" s="30" t="str">
        <f>IF(REGISTRO!AB143="A",1,IF(REGISTRO!AB143="B",2,IF(REGISTRO!AB143="C",3,IF(REGISTRO!AB143="D",4,""))))</f>
        <v/>
      </c>
      <c r="AE140" s="30" t="str">
        <f>IF(REGISTRO!AC143="A",1,IF(REGISTRO!AC143="B",2,IF(REGISTRO!AC143="C",3,IF(REGISTRO!AC143="D",4,""))))</f>
        <v/>
      </c>
      <c r="AF140" s="30" t="str">
        <f>IF(REGISTRO!AD143="A",1,IF(REGISTRO!AD143="B",2,IF(REGISTRO!AD143="C",3,IF(REGISTRO!AD143="D",4,""))))</f>
        <v/>
      </c>
      <c r="AG140" s="30" t="str">
        <f>IF(REGISTRO!AE143="A",1,IF(REGISTRO!AE143="B",2,IF(REGISTRO!AE143="C",3,IF(REGISTRO!AE143="D",4,""))))</f>
        <v/>
      </c>
      <c r="AH140" s="30" t="str">
        <f>IF(REGISTRO!AF143="A",1,IF(REGISTRO!AF143="B",2,IF(REGISTRO!AF143="C",3,IF(REGISTRO!AF143="D",4,""))))</f>
        <v/>
      </c>
      <c r="AI140" s="30" t="str">
        <f>IF(REGISTRO!AG143="A",1,IF(REGISTRO!AG143="B",2,IF(REGISTRO!AG143="C",3,IF(REGISTRO!AG143="D",4,""))))</f>
        <v/>
      </c>
      <c r="AJ140" s="30" t="str">
        <f>IF(REGISTRO!AH143="A",1,IF(REGISTRO!AH143="B",2,IF(REGISTRO!AH143="C",3,IF(REGISTRO!AH143="D",4,""))))</f>
        <v/>
      </c>
      <c r="AK140" s="30" t="str">
        <f>IF(REGISTRO!AI143="A",1,IF(REGISTRO!AI143="B",2,IF(REGISTRO!AI143="C",3,IF(REGISTRO!AI143="D",4,""))))</f>
        <v/>
      </c>
      <c r="AM140" s="31" t="str">
        <f t="shared" si="69"/>
        <v/>
      </c>
      <c r="AN140" s="31" t="str">
        <f t="shared" si="70"/>
        <v/>
      </c>
      <c r="AO140" s="31" t="str">
        <f t="shared" si="71"/>
        <v/>
      </c>
      <c r="AP140" s="31" t="str">
        <f t="shared" si="72"/>
        <v/>
      </c>
      <c r="AQ140" s="31" t="str">
        <f t="shared" si="73"/>
        <v/>
      </c>
      <c r="AR140" s="31" t="str">
        <f t="shared" si="74"/>
        <v/>
      </c>
      <c r="AS140" s="31" t="str">
        <f t="shared" si="75"/>
        <v/>
      </c>
      <c r="AT140" s="31" t="str">
        <f t="shared" si="76"/>
        <v/>
      </c>
      <c r="AU140" s="31" t="str">
        <f t="shared" si="77"/>
        <v/>
      </c>
      <c r="AV140" s="31" t="str">
        <f t="shared" si="78"/>
        <v/>
      </c>
      <c r="AW140" s="31" t="str">
        <f t="shared" si="79"/>
        <v/>
      </c>
      <c r="AX140" s="31" t="str">
        <f t="shared" si="80"/>
        <v/>
      </c>
      <c r="AY140" s="31" t="str">
        <f t="shared" si="81"/>
        <v/>
      </c>
      <c r="AZ140" s="31" t="str">
        <f t="shared" si="82"/>
        <v/>
      </c>
      <c r="BA140" s="31" t="str">
        <f t="shared" si="83"/>
        <v/>
      </c>
      <c r="BB140" s="31" t="str">
        <f t="shared" si="84"/>
        <v/>
      </c>
      <c r="BC140" s="31" t="str">
        <f t="shared" si="85"/>
        <v/>
      </c>
      <c r="BD140" s="31" t="str">
        <f t="shared" si="86"/>
        <v/>
      </c>
      <c r="BE140" s="31" t="str">
        <f t="shared" si="87"/>
        <v/>
      </c>
      <c r="BF140" s="31" t="str">
        <f t="shared" si="88"/>
        <v/>
      </c>
      <c r="BG140" s="31" t="str">
        <f t="shared" si="89"/>
        <v/>
      </c>
      <c r="BH140" s="31" t="str">
        <f t="shared" si="90"/>
        <v/>
      </c>
      <c r="BI140" s="31" t="str">
        <f t="shared" si="91"/>
        <v/>
      </c>
      <c r="BJ140" s="31" t="str">
        <f t="shared" si="92"/>
        <v/>
      </c>
      <c r="BK140" s="31" t="str">
        <f t="shared" si="93"/>
        <v/>
      </c>
      <c r="BL140" s="31" t="str">
        <f t="shared" si="94"/>
        <v/>
      </c>
      <c r="BM140" s="31" t="str">
        <f t="shared" si="95"/>
        <v/>
      </c>
      <c r="BN140" s="31" t="str">
        <f t="shared" si="96"/>
        <v/>
      </c>
      <c r="BO140" s="31" t="str">
        <f t="shared" si="97"/>
        <v/>
      </c>
      <c r="BP140" s="31" t="str">
        <f t="shared" si="98"/>
        <v/>
      </c>
      <c r="BR140" s="32" t="str">
        <f t="shared" si="99"/>
        <v/>
      </c>
      <c r="BS140" s="32" t="str">
        <f t="shared" si="100"/>
        <v/>
      </c>
      <c r="BT140" s="32" t="str">
        <f t="shared" si="101"/>
        <v/>
      </c>
      <c r="BU140" s="32" t="str">
        <f t="shared" si="102"/>
        <v/>
      </c>
      <c r="BV140" s="32" t="str">
        <f t="shared" si="103"/>
        <v/>
      </c>
      <c r="BW140" s="32" t="str">
        <f t="shared" si="104"/>
        <v/>
      </c>
      <c r="BX140" s="32" t="str">
        <f t="shared" si="105"/>
        <v/>
      </c>
      <c r="BY140" s="32" t="str">
        <f t="shared" si="106"/>
        <v/>
      </c>
      <c r="BZ140" s="32" t="str">
        <f t="shared" si="107"/>
        <v/>
      </c>
      <c r="CA140" s="32" t="str">
        <f t="shared" si="108"/>
        <v/>
      </c>
      <c r="CB140" s="32" t="str">
        <f t="shared" si="109"/>
        <v/>
      </c>
      <c r="CC140" s="32" t="str">
        <f t="shared" si="110"/>
        <v/>
      </c>
      <c r="CD140" s="32" t="str">
        <f t="shared" si="111"/>
        <v/>
      </c>
      <c r="CE140" s="32" t="str">
        <f t="shared" si="112"/>
        <v/>
      </c>
      <c r="CF140" s="32" t="str">
        <f t="shared" si="113"/>
        <v/>
      </c>
      <c r="CG140" s="32" t="str">
        <f t="shared" si="114"/>
        <v/>
      </c>
      <c r="CH140" s="32" t="str">
        <f t="shared" si="115"/>
        <v/>
      </c>
      <c r="CI140" s="32" t="str">
        <f t="shared" si="116"/>
        <v/>
      </c>
      <c r="CJ140" s="32" t="str">
        <f t="shared" si="117"/>
        <v/>
      </c>
      <c r="CK140" s="32" t="str">
        <f t="shared" si="118"/>
        <v/>
      </c>
      <c r="CL140" s="32" t="str">
        <f t="shared" si="119"/>
        <v/>
      </c>
      <c r="CM140" s="32" t="str">
        <f t="shared" si="120"/>
        <v/>
      </c>
      <c r="CN140" s="32" t="str">
        <f t="shared" si="121"/>
        <v/>
      </c>
      <c r="CO140" s="32" t="str">
        <f t="shared" si="122"/>
        <v/>
      </c>
      <c r="CP140" s="32" t="str">
        <f t="shared" si="123"/>
        <v/>
      </c>
      <c r="CQ140" s="32" t="str">
        <f t="shared" si="124"/>
        <v/>
      </c>
      <c r="CR140" s="32" t="str">
        <f t="shared" si="125"/>
        <v/>
      </c>
      <c r="CS140" s="32" t="str">
        <f t="shared" si="126"/>
        <v/>
      </c>
      <c r="CT140" s="32" t="str">
        <f t="shared" si="127"/>
        <v/>
      </c>
      <c r="CU140" s="32" t="str">
        <f t="shared" si="128"/>
        <v/>
      </c>
      <c r="CV140" s="33" t="str">
        <f t="shared" si="129"/>
        <v/>
      </c>
      <c r="CW140" s="97" t="str">
        <f t="shared" si="130"/>
        <v/>
      </c>
      <c r="CX140" s="97"/>
    </row>
    <row r="141" spans="3:102" x14ac:dyDescent="0.25">
      <c r="C141" s="15">
        <v>125</v>
      </c>
      <c r="D141" s="34" t="str">
        <f>IF(REGISTRO!B144="","",REGISTRO!B144)</f>
        <v/>
      </c>
      <c r="E141" s="34" t="str">
        <f>IF(REGISTRO!C144="","",REGISTRO!C144)</f>
        <v/>
      </c>
      <c r="F141" s="34" t="str">
        <f>IF(REGISTRO!D144="","",REGISTRO!D144)</f>
        <v/>
      </c>
      <c r="G141" s="34" t="str">
        <f>IF(REGISTRO!E144="","",REGISTRO!E144)</f>
        <v/>
      </c>
      <c r="H141" s="30" t="str">
        <f>IF(REGISTRO!F144="A",1,IF(REGISTRO!F144="B",2,IF(REGISTRO!F144="C",3,IF(REGISTRO!F144="D",4,""))))</f>
        <v/>
      </c>
      <c r="I141" s="30" t="str">
        <f>IF(REGISTRO!G144="A",1,IF(REGISTRO!G144="B",2,IF(REGISTRO!G144="C",3,IF(REGISTRO!G144="D",4,""))))</f>
        <v/>
      </c>
      <c r="J141" s="30" t="str">
        <f>IF(REGISTRO!H144="A",1,IF(REGISTRO!H144="B",2,IF(REGISTRO!H144="C",3,IF(REGISTRO!H144="D",4,""))))</f>
        <v/>
      </c>
      <c r="K141" s="30" t="str">
        <f>IF(REGISTRO!I144="A",1,IF(REGISTRO!I144="B",2,IF(REGISTRO!I144="C",3,IF(REGISTRO!I144="D",4,""))))</f>
        <v/>
      </c>
      <c r="L141" s="30" t="str">
        <f>IF(REGISTRO!J144="A",1,IF(REGISTRO!J144="B",2,IF(REGISTRO!J144="C",3,IF(REGISTRO!J144="D",4,""))))</f>
        <v/>
      </c>
      <c r="M141" s="30" t="str">
        <f>IF(REGISTRO!K144="A",1,IF(REGISTRO!K144="B",2,IF(REGISTRO!K144="C",3,IF(REGISTRO!K144="D",4,""))))</f>
        <v/>
      </c>
      <c r="N141" s="30" t="str">
        <f>IF(REGISTRO!L144="A",1,IF(REGISTRO!L144="B",2,IF(REGISTRO!L144="C",3,IF(REGISTRO!L144="D",4,""))))</f>
        <v/>
      </c>
      <c r="O141" s="30" t="str">
        <f>IF(REGISTRO!M144="A",1,IF(REGISTRO!M144="B",2,IF(REGISTRO!M144="C",3,IF(REGISTRO!M144="D",4,""))))</f>
        <v/>
      </c>
      <c r="P141" s="30" t="str">
        <f>IF(REGISTRO!N144="A",1,IF(REGISTRO!N144="B",2,IF(REGISTRO!N144="C",3,IF(REGISTRO!N144="D",4,""))))</f>
        <v/>
      </c>
      <c r="Q141" s="30" t="str">
        <f>IF(REGISTRO!O144="A",1,IF(REGISTRO!O144="B",2,IF(REGISTRO!O144="C",3,IF(REGISTRO!O144="D",4,""))))</f>
        <v/>
      </c>
      <c r="R141" s="30" t="str">
        <f>IF(REGISTRO!P144="A",1,IF(REGISTRO!P144="B",2,IF(REGISTRO!P144="C",3,IF(REGISTRO!P144="D",4,""))))</f>
        <v/>
      </c>
      <c r="S141" s="30" t="str">
        <f>IF(REGISTRO!Q144="A",1,IF(REGISTRO!Q144="B",2,IF(REGISTRO!Q144="C",3,IF(REGISTRO!Q144="D",4,""))))</f>
        <v/>
      </c>
      <c r="T141" s="30" t="str">
        <f>IF(REGISTRO!R144="A",1,IF(REGISTRO!R144="B",2,IF(REGISTRO!R144="C",3,IF(REGISTRO!R144="D",4,""))))</f>
        <v/>
      </c>
      <c r="U141" s="30" t="str">
        <f>IF(REGISTRO!S144="A",1,IF(REGISTRO!S144="B",2,IF(REGISTRO!S144="C",3,IF(REGISTRO!S144="D",4,""))))</f>
        <v/>
      </c>
      <c r="V141" s="30" t="str">
        <f>IF(REGISTRO!T144="A",1,IF(REGISTRO!T144="B",2,IF(REGISTRO!T144="C",3,IF(REGISTRO!T144="D",4,""))))</f>
        <v/>
      </c>
      <c r="W141" s="30" t="str">
        <f>IF(REGISTRO!U144="A",1,IF(REGISTRO!U144="B",2,IF(REGISTRO!U144="C",3,IF(REGISTRO!U144="D",4,""))))</f>
        <v/>
      </c>
      <c r="X141" s="30" t="str">
        <f>IF(REGISTRO!V144="A",1,IF(REGISTRO!V144="B",2,IF(REGISTRO!V144="C",3,IF(REGISTRO!V144="D",4,""))))</f>
        <v/>
      </c>
      <c r="Y141" s="30" t="str">
        <f>IF(REGISTRO!W144="A",1,IF(REGISTRO!W144="B",2,IF(REGISTRO!W144="C",3,IF(REGISTRO!W144="D",4,""))))</f>
        <v/>
      </c>
      <c r="Z141" s="30" t="str">
        <f>IF(REGISTRO!X144="A",1,IF(REGISTRO!X144="B",2,IF(REGISTRO!X144="C",3,IF(REGISTRO!X144="D",4,""))))</f>
        <v/>
      </c>
      <c r="AA141" s="30" t="str">
        <f>IF(REGISTRO!Y144="A",1,IF(REGISTRO!Y144="B",2,IF(REGISTRO!Y144="C",3,IF(REGISTRO!Y144="D",4,""))))</f>
        <v/>
      </c>
      <c r="AB141" s="30" t="str">
        <f>IF(REGISTRO!Z144="A",1,IF(REGISTRO!Z144="B",2,IF(REGISTRO!Z144="C",3,IF(REGISTRO!Z144="D",4,""))))</f>
        <v/>
      </c>
      <c r="AC141" s="30" t="str">
        <f>IF(REGISTRO!AA144="A",1,IF(REGISTRO!AA144="B",2,IF(REGISTRO!AA144="C",3,IF(REGISTRO!AA144="D",4,""))))</f>
        <v/>
      </c>
      <c r="AD141" s="30" t="str">
        <f>IF(REGISTRO!AB144="A",1,IF(REGISTRO!AB144="B",2,IF(REGISTRO!AB144="C",3,IF(REGISTRO!AB144="D",4,""))))</f>
        <v/>
      </c>
      <c r="AE141" s="30" t="str">
        <f>IF(REGISTRO!AC144="A",1,IF(REGISTRO!AC144="B",2,IF(REGISTRO!AC144="C",3,IF(REGISTRO!AC144="D",4,""))))</f>
        <v/>
      </c>
      <c r="AF141" s="30" t="str">
        <f>IF(REGISTRO!AD144="A",1,IF(REGISTRO!AD144="B",2,IF(REGISTRO!AD144="C",3,IF(REGISTRO!AD144="D",4,""))))</f>
        <v/>
      </c>
      <c r="AG141" s="30" t="str">
        <f>IF(REGISTRO!AE144="A",1,IF(REGISTRO!AE144="B",2,IF(REGISTRO!AE144="C",3,IF(REGISTRO!AE144="D",4,""))))</f>
        <v/>
      </c>
      <c r="AH141" s="30" t="str">
        <f>IF(REGISTRO!AF144="A",1,IF(REGISTRO!AF144="B",2,IF(REGISTRO!AF144="C",3,IF(REGISTRO!AF144="D",4,""))))</f>
        <v/>
      </c>
      <c r="AI141" s="30" t="str">
        <f>IF(REGISTRO!AG144="A",1,IF(REGISTRO!AG144="B",2,IF(REGISTRO!AG144="C",3,IF(REGISTRO!AG144="D",4,""))))</f>
        <v/>
      </c>
      <c r="AJ141" s="30" t="str">
        <f>IF(REGISTRO!AH144="A",1,IF(REGISTRO!AH144="B",2,IF(REGISTRO!AH144="C",3,IF(REGISTRO!AH144="D",4,""))))</f>
        <v/>
      </c>
      <c r="AK141" s="30" t="str">
        <f>IF(REGISTRO!AI144="A",1,IF(REGISTRO!AI144="B",2,IF(REGISTRO!AI144="C",3,IF(REGISTRO!AI144="D",4,""))))</f>
        <v/>
      </c>
      <c r="AM141" s="31" t="str">
        <f t="shared" si="69"/>
        <v/>
      </c>
      <c r="AN141" s="31" t="str">
        <f t="shared" si="70"/>
        <v/>
      </c>
      <c r="AO141" s="31" t="str">
        <f t="shared" si="71"/>
        <v/>
      </c>
      <c r="AP141" s="31" t="str">
        <f t="shared" si="72"/>
        <v/>
      </c>
      <c r="AQ141" s="31" t="str">
        <f t="shared" si="73"/>
        <v/>
      </c>
      <c r="AR141" s="31" t="str">
        <f t="shared" si="74"/>
        <v/>
      </c>
      <c r="AS141" s="31" t="str">
        <f t="shared" si="75"/>
        <v/>
      </c>
      <c r="AT141" s="31" t="str">
        <f t="shared" si="76"/>
        <v/>
      </c>
      <c r="AU141" s="31" t="str">
        <f t="shared" si="77"/>
        <v/>
      </c>
      <c r="AV141" s="31" t="str">
        <f t="shared" si="78"/>
        <v/>
      </c>
      <c r="AW141" s="31" t="str">
        <f t="shared" si="79"/>
        <v/>
      </c>
      <c r="AX141" s="31" t="str">
        <f t="shared" si="80"/>
        <v/>
      </c>
      <c r="AY141" s="31" t="str">
        <f t="shared" si="81"/>
        <v/>
      </c>
      <c r="AZ141" s="31" t="str">
        <f t="shared" si="82"/>
        <v/>
      </c>
      <c r="BA141" s="31" t="str">
        <f t="shared" si="83"/>
        <v/>
      </c>
      <c r="BB141" s="31" t="str">
        <f t="shared" si="84"/>
        <v/>
      </c>
      <c r="BC141" s="31" t="str">
        <f t="shared" si="85"/>
        <v/>
      </c>
      <c r="BD141" s="31" t="str">
        <f t="shared" si="86"/>
        <v/>
      </c>
      <c r="BE141" s="31" t="str">
        <f t="shared" si="87"/>
        <v/>
      </c>
      <c r="BF141" s="31" t="str">
        <f t="shared" si="88"/>
        <v/>
      </c>
      <c r="BG141" s="31" t="str">
        <f t="shared" si="89"/>
        <v/>
      </c>
      <c r="BH141" s="31" t="str">
        <f t="shared" si="90"/>
        <v/>
      </c>
      <c r="BI141" s="31" t="str">
        <f t="shared" si="91"/>
        <v/>
      </c>
      <c r="BJ141" s="31" t="str">
        <f t="shared" si="92"/>
        <v/>
      </c>
      <c r="BK141" s="31" t="str">
        <f t="shared" si="93"/>
        <v/>
      </c>
      <c r="BL141" s="31" t="str">
        <f t="shared" si="94"/>
        <v/>
      </c>
      <c r="BM141" s="31" t="str">
        <f t="shared" si="95"/>
        <v/>
      </c>
      <c r="BN141" s="31" t="str">
        <f t="shared" si="96"/>
        <v/>
      </c>
      <c r="BO141" s="31" t="str">
        <f t="shared" si="97"/>
        <v/>
      </c>
      <c r="BP141" s="31" t="str">
        <f t="shared" si="98"/>
        <v/>
      </c>
      <c r="BR141" s="32" t="str">
        <f t="shared" si="99"/>
        <v/>
      </c>
      <c r="BS141" s="32" t="str">
        <f t="shared" si="100"/>
        <v/>
      </c>
      <c r="BT141" s="32" t="str">
        <f t="shared" si="101"/>
        <v/>
      </c>
      <c r="BU141" s="32" t="str">
        <f t="shared" si="102"/>
        <v/>
      </c>
      <c r="BV141" s="32" t="str">
        <f t="shared" si="103"/>
        <v/>
      </c>
      <c r="BW141" s="32" t="str">
        <f t="shared" si="104"/>
        <v/>
      </c>
      <c r="BX141" s="32" t="str">
        <f t="shared" si="105"/>
        <v/>
      </c>
      <c r="BY141" s="32" t="str">
        <f t="shared" si="106"/>
        <v/>
      </c>
      <c r="BZ141" s="32" t="str">
        <f t="shared" si="107"/>
        <v/>
      </c>
      <c r="CA141" s="32" t="str">
        <f t="shared" si="108"/>
        <v/>
      </c>
      <c r="CB141" s="32" t="str">
        <f t="shared" si="109"/>
        <v/>
      </c>
      <c r="CC141" s="32" t="str">
        <f t="shared" si="110"/>
        <v/>
      </c>
      <c r="CD141" s="32" t="str">
        <f t="shared" si="111"/>
        <v/>
      </c>
      <c r="CE141" s="32" t="str">
        <f t="shared" si="112"/>
        <v/>
      </c>
      <c r="CF141" s="32" t="str">
        <f t="shared" si="113"/>
        <v/>
      </c>
      <c r="CG141" s="32" t="str">
        <f t="shared" si="114"/>
        <v/>
      </c>
      <c r="CH141" s="32" t="str">
        <f t="shared" si="115"/>
        <v/>
      </c>
      <c r="CI141" s="32" t="str">
        <f t="shared" si="116"/>
        <v/>
      </c>
      <c r="CJ141" s="32" t="str">
        <f t="shared" si="117"/>
        <v/>
      </c>
      <c r="CK141" s="32" t="str">
        <f t="shared" si="118"/>
        <v/>
      </c>
      <c r="CL141" s="32" t="str">
        <f t="shared" si="119"/>
        <v/>
      </c>
      <c r="CM141" s="32" t="str">
        <f t="shared" si="120"/>
        <v/>
      </c>
      <c r="CN141" s="32" t="str">
        <f t="shared" si="121"/>
        <v/>
      </c>
      <c r="CO141" s="32" t="str">
        <f t="shared" si="122"/>
        <v/>
      </c>
      <c r="CP141" s="32" t="str">
        <f t="shared" si="123"/>
        <v/>
      </c>
      <c r="CQ141" s="32" t="str">
        <f t="shared" si="124"/>
        <v/>
      </c>
      <c r="CR141" s="32" t="str">
        <f t="shared" si="125"/>
        <v/>
      </c>
      <c r="CS141" s="32" t="str">
        <f t="shared" si="126"/>
        <v/>
      </c>
      <c r="CT141" s="32" t="str">
        <f t="shared" si="127"/>
        <v/>
      </c>
      <c r="CU141" s="32" t="str">
        <f t="shared" si="128"/>
        <v/>
      </c>
      <c r="CV141" s="33" t="str">
        <f t="shared" si="129"/>
        <v/>
      </c>
      <c r="CW141" s="97" t="str">
        <f t="shared" si="130"/>
        <v/>
      </c>
      <c r="CX141" s="97"/>
    </row>
    <row r="142" spans="3:102" x14ac:dyDescent="0.25">
      <c r="C142" s="15">
        <v>126</v>
      </c>
      <c r="D142" s="34" t="str">
        <f>IF(REGISTRO!B145="","",REGISTRO!B145)</f>
        <v/>
      </c>
      <c r="E142" s="34" t="str">
        <f>IF(REGISTRO!C145="","",REGISTRO!C145)</f>
        <v/>
      </c>
      <c r="F142" s="34" t="str">
        <f>IF(REGISTRO!D145="","",REGISTRO!D145)</f>
        <v/>
      </c>
      <c r="G142" s="34" t="str">
        <f>IF(REGISTRO!E145="","",REGISTRO!E145)</f>
        <v/>
      </c>
      <c r="H142" s="30" t="str">
        <f>IF(REGISTRO!F145="A",1,IF(REGISTRO!F145="B",2,IF(REGISTRO!F145="C",3,IF(REGISTRO!F145="D",4,""))))</f>
        <v/>
      </c>
      <c r="I142" s="30" t="str">
        <f>IF(REGISTRO!G145="A",1,IF(REGISTRO!G145="B",2,IF(REGISTRO!G145="C",3,IF(REGISTRO!G145="D",4,""))))</f>
        <v/>
      </c>
      <c r="J142" s="30" t="str">
        <f>IF(REGISTRO!H145="A",1,IF(REGISTRO!H145="B",2,IF(REGISTRO!H145="C",3,IF(REGISTRO!H145="D",4,""))))</f>
        <v/>
      </c>
      <c r="K142" s="30" t="str">
        <f>IF(REGISTRO!I145="A",1,IF(REGISTRO!I145="B",2,IF(REGISTRO!I145="C",3,IF(REGISTRO!I145="D",4,""))))</f>
        <v/>
      </c>
      <c r="L142" s="30" t="str">
        <f>IF(REGISTRO!J145="A",1,IF(REGISTRO!J145="B",2,IF(REGISTRO!J145="C",3,IF(REGISTRO!J145="D",4,""))))</f>
        <v/>
      </c>
      <c r="M142" s="30" t="str">
        <f>IF(REGISTRO!K145="A",1,IF(REGISTRO!K145="B",2,IF(REGISTRO!K145="C",3,IF(REGISTRO!K145="D",4,""))))</f>
        <v/>
      </c>
      <c r="N142" s="30" t="str">
        <f>IF(REGISTRO!L145="A",1,IF(REGISTRO!L145="B",2,IF(REGISTRO!L145="C",3,IF(REGISTRO!L145="D",4,""))))</f>
        <v/>
      </c>
      <c r="O142" s="30" t="str">
        <f>IF(REGISTRO!M145="A",1,IF(REGISTRO!M145="B",2,IF(REGISTRO!M145="C",3,IF(REGISTRO!M145="D",4,""))))</f>
        <v/>
      </c>
      <c r="P142" s="30" t="str">
        <f>IF(REGISTRO!N145="A",1,IF(REGISTRO!N145="B",2,IF(REGISTRO!N145="C",3,IF(REGISTRO!N145="D",4,""))))</f>
        <v/>
      </c>
      <c r="Q142" s="30" t="str">
        <f>IF(REGISTRO!O145="A",1,IF(REGISTRO!O145="B",2,IF(REGISTRO!O145="C",3,IF(REGISTRO!O145="D",4,""))))</f>
        <v/>
      </c>
      <c r="R142" s="30" t="str">
        <f>IF(REGISTRO!P145="A",1,IF(REGISTRO!P145="B",2,IF(REGISTRO!P145="C",3,IF(REGISTRO!P145="D",4,""))))</f>
        <v/>
      </c>
      <c r="S142" s="30" t="str">
        <f>IF(REGISTRO!Q145="A",1,IF(REGISTRO!Q145="B",2,IF(REGISTRO!Q145="C",3,IF(REGISTRO!Q145="D",4,""))))</f>
        <v/>
      </c>
      <c r="T142" s="30" t="str">
        <f>IF(REGISTRO!R145="A",1,IF(REGISTRO!R145="B",2,IF(REGISTRO!R145="C",3,IF(REGISTRO!R145="D",4,""))))</f>
        <v/>
      </c>
      <c r="U142" s="30" t="str">
        <f>IF(REGISTRO!S145="A",1,IF(REGISTRO!S145="B",2,IF(REGISTRO!S145="C",3,IF(REGISTRO!S145="D",4,""))))</f>
        <v/>
      </c>
      <c r="V142" s="30" t="str">
        <f>IF(REGISTRO!T145="A",1,IF(REGISTRO!T145="B",2,IF(REGISTRO!T145="C",3,IF(REGISTRO!T145="D",4,""))))</f>
        <v/>
      </c>
      <c r="W142" s="30" t="str">
        <f>IF(REGISTRO!U145="A",1,IF(REGISTRO!U145="B",2,IF(REGISTRO!U145="C",3,IF(REGISTRO!U145="D",4,""))))</f>
        <v/>
      </c>
      <c r="X142" s="30" t="str">
        <f>IF(REGISTRO!V145="A",1,IF(REGISTRO!V145="B",2,IF(REGISTRO!V145="C",3,IF(REGISTRO!V145="D",4,""))))</f>
        <v/>
      </c>
      <c r="Y142" s="30" t="str">
        <f>IF(REGISTRO!W145="A",1,IF(REGISTRO!W145="B",2,IF(REGISTRO!W145="C",3,IF(REGISTRO!W145="D",4,""))))</f>
        <v/>
      </c>
      <c r="Z142" s="30" t="str">
        <f>IF(REGISTRO!X145="A",1,IF(REGISTRO!X145="B",2,IF(REGISTRO!X145="C",3,IF(REGISTRO!X145="D",4,""))))</f>
        <v/>
      </c>
      <c r="AA142" s="30" t="str">
        <f>IF(REGISTRO!Y145="A",1,IF(REGISTRO!Y145="B",2,IF(REGISTRO!Y145="C",3,IF(REGISTRO!Y145="D",4,""))))</f>
        <v/>
      </c>
      <c r="AB142" s="30" t="str">
        <f>IF(REGISTRO!Z145="A",1,IF(REGISTRO!Z145="B",2,IF(REGISTRO!Z145="C",3,IF(REGISTRO!Z145="D",4,""))))</f>
        <v/>
      </c>
      <c r="AC142" s="30" t="str">
        <f>IF(REGISTRO!AA145="A",1,IF(REGISTRO!AA145="B",2,IF(REGISTRO!AA145="C",3,IF(REGISTRO!AA145="D",4,""))))</f>
        <v/>
      </c>
      <c r="AD142" s="30" t="str">
        <f>IF(REGISTRO!AB145="A",1,IF(REGISTRO!AB145="B",2,IF(REGISTRO!AB145="C",3,IF(REGISTRO!AB145="D",4,""))))</f>
        <v/>
      </c>
      <c r="AE142" s="30" t="str">
        <f>IF(REGISTRO!AC145="A",1,IF(REGISTRO!AC145="B",2,IF(REGISTRO!AC145="C",3,IF(REGISTRO!AC145="D",4,""))))</f>
        <v/>
      </c>
      <c r="AF142" s="30" t="str">
        <f>IF(REGISTRO!AD145="A",1,IF(REGISTRO!AD145="B",2,IF(REGISTRO!AD145="C",3,IF(REGISTRO!AD145="D",4,""))))</f>
        <v/>
      </c>
      <c r="AG142" s="30" t="str">
        <f>IF(REGISTRO!AE145="A",1,IF(REGISTRO!AE145="B",2,IF(REGISTRO!AE145="C",3,IF(REGISTRO!AE145="D",4,""))))</f>
        <v/>
      </c>
      <c r="AH142" s="30" t="str">
        <f>IF(REGISTRO!AF145="A",1,IF(REGISTRO!AF145="B",2,IF(REGISTRO!AF145="C",3,IF(REGISTRO!AF145="D",4,""))))</f>
        <v/>
      </c>
      <c r="AI142" s="30" t="str">
        <f>IF(REGISTRO!AG145="A",1,IF(REGISTRO!AG145="B",2,IF(REGISTRO!AG145="C",3,IF(REGISTRO!AG145="D",4,""))))</f>
        <v/>
      </c>
      <c r="AJ142" s="30" t="str">
        <f>IF(REGISTRO!AH145="A",1,IF(REGISTRO!AH145="B",2,IF(REGISTRO!AH145="C",3,IF(REGISTRO!AH145="D",4,""))))</f>
        <v/>
      </c>
      <c r="AK142" s="30" t="str">
        <f>IF(REGISTRO!AI145="A",1,IF(REGISTRO!AI145="B",2,IF(REGISTRO!AI145="C",3,IF(REGISTRO!AI145="D",4,""))))</f>
        <v/>
      </c>
      <c r="AM142" s="31" t="str">
        <f t="shared" si="69"/>
        <v/>
      </c>
      <c r="AN142" s="31" t="str">
        <f t="shared" si="70"/>
        <v/>
      </c>
      <c r="AO142" s="31" t="str">
        <f t="shared" si="71"/>
        <v/>
      </c>
      <c r="AP142" s="31" t="str">
        <f t="shared" si="72"/>
        <v/>
      </c>
      <c r="AQ142" s="31" t="str">
        <f t="shared" si="73"/>
        <v/>
      </c>
      <c r="AR142" s="31" t="str">
        <f t="shared" si="74"/>
        <v/>
      </c>
      <c r="AS142" s="31" t="str">
        <f t="shared" si="75"/>
        <v/>
      </c>
      <c r="AT142" s="31" t="str">
        <f t="shared" si="76"/>
        <v/>
      </c>
      <c r="AU142" s="31" t="str">
        <f t="shared" si="77"/>
        <v/>
      </c>
      <c r="AV142" s="31" t="str">
        <f t="shared" si="78"/>
        <v/>
      </c>
      <c r="AW142" s="31" t="str">
        <f t="shared" si="79"/>
        <v/>
      </c>
      <c r="AX142" s="31" t="str">
        <f t="shared" si="80"/>
        <v/>
      </c>
      <c r="AY142" s="31" t="str">
        <f t="shared" si="81"/>
        <v/>
      </c>
      <c r="AZ142" s="31" t="str">
        <f t="shared" si="82"/>
        <v/>
      </c>
      <c r="BA142" s="31" t="str">
        <f t="shared" si="83"/>
        <v/>
      </c>
      <c r="BB142" s="31" t="str">
        <f t="shared" si="84"/>
        <v/>
      </c>
      <c r="BC142" s="31" t="str">
        <f t="shared" si="85"/>
        <v/>
      </c>
      <c r="BD142" s="31" t="str">
        <f t="shared" si="86"/>
        <v/>
      </c>
      <c r="BE142" s="31" t="str">
        <f t="shared" si="87"/>
        <v/>
      </c>
      <c r="BF142" s="31" t="str">
        <f t="shared" si="88"/>
        <v/>
      </c>
      <c r="BG142" s="31" t="str">
        <f t="shared" si="89"/>
        <v/>
      </c>
      <c r="BH142" s="31" t="str">
        <f t="shared" si="90"/>
        <v/>
      </c>
      <c r="BI142" s="31" t="str">
        <f t="shared" si="91"/>
        <v/>
      </c>
      <c r="BJ142" s="31" t="str">
        <f t="shared" si="92"/>
        <v/>
      </c>
      <c r="BK142" s="31" t="str">
        <f t="shared" si="93"/>
        <v/>
      </c>
      <c r="BL142" s="31" t="str">
        <f t="shared" si="94"/>
        <v/>
      </c>
      <c r="BM142" s="31" t="str">
        <f t="shared" si="95"/>
        <v/>
      </c>
      <c r="BN142" s="31" t="str">
        <f t="shared" si="96"/>
        <v/>
      </c>
      <c r="BO142" s="31" t="str">
        <f t="shared" si="97"/>
        <v/>
      </c>
      <c r="BP142" s="31" t="str">
        <f t="shared" si="98"/>
        <v/>
      </c>
      <c r="BR142" s="32" t="str">
        <f t="shared" si="99"/>
        <v/>
      </c>
      <c r="BS142" s="32" t="str">
        <f t="shared" si="100"/>
        <v/>
      </c>
      <c r="BT142" s="32" t="str">
        <f t="shared" si="101"/>
        <v/>
      </c>
      <c r="BU142" s="32" t="str">
        <f t="shared" si="102"/>
        <v/>
      </c>
      <c r="BV142" s="32" t="str">
        <f t="shared" si="103"/>
        <v/>
      </c>
      <c r="BW142" s="32" t="str">
        <f t="shared" si="104"/>
        <v/>
      </c>
      <c r="BX142" s="32" t="str">
        <f t="shared" si="105"/>
        <v/>
      </c>
      <c r="BY142" s="32" t="str">
        <f t="shared" si="106"/>
        <v/>
      </c>
      <c r="BZ142" s="32" t="str">
        <f t="shared" si="107"/>
        <v/>
      </c>
      <c r="CA142" s="32" t="str">
        <f t="shared" si="108"/>
        <v/>
      </c>
      <c r="CB142" s="32" t="str">
        <f t="shared" si="109"/>
        <v/>
      </c>
      <c r="CC142" s="32" t="str">
        <f t="shared" si="110"/>
        <v/>
      </c>
      <c r="CD142" s="32" t="str">
        <f t="shared" si="111"/>
        <v/>
      </c>
      <c r="CE142" s="32" t="str">
        <f t="shared" si="112"/>
        <v/>
      </c>
      <c r="CF142" s="32" t="str">
        <f t="shared" si="113"/>
        <v/>
      </c>
      <c r="CG142" s="32" t="str">
        <f t="shared" si="114"/>
        <v/>
      </c>
      <c r="CH142" s="32" t="str">
        <f t="shared" si="115"/>
        <v/>
      </c>
      <c r="CI142" s="32" t="str">
        <f t="shared" si="116"/>
        <v/>
      </c>
      <c r="CJ142" s="32" t="str">
        <f t="shared" si="117"/>
        <v/>
      </c>
      <c r="CK142" s="32" t="str">
        <f t="shared" si="118"/>
        <v/>
      </c>
      <c r="CL142" s="32" t="str">
        <f t="shared" si="119"/>
        <v/>
      </c>
      <c r="CM142" s="32" t="str">
        <f t="shared" si="120"/>
        <v/>
      </c>
      <c r="CN142" s="32" t="str">
        <f t="shared" si="121"/>
        <v/>
      </c>
      <c r="CO142" s="32" t="str">
        <f t="shared" si="122"/>
        <v/>
      </c>
      <c r="CP142" s="32" t="str">
        <f t="shared" si="123"/>
        <v/>
      </c>
      <c r="CQ142" s="32" t="str">
        <f t="shared" si="124"/>
        <v/>
      </c>
      <c r="CR142" s="32" t="str">
        <f t="shared" si="125"/>
        <v/>
      </c>
      <c r="CS142" s="32" t="str">
        <f t="shared" si="126"/>
        <v/>
      </c>
      <c r="CT142" s="32" t="str">
        <f t="shared" si="127"/>
        <v/>
      </c>
      <c r="CU142" s="32" t="str">
        <f t="shared" si="128"/>
        <v/>
      </c>
      <c r="CV142" s="33" t="str">
        <f t="shared" si="129"/>
        <v/>
      </c>
      <c r="CW142" s="97" t="str">
        <f t="shared" si="130"/>
        <v/>
      </c>
      <c r="CX142" s="97"/>
    </row>
    <row r="143" spans="3:102" x14ac:dyDescent="0.25">
      <c r="C143" s="15">
        <v>127</v>
      </c>
      <c r="D143" s="34" t="str">
        <f>IF(REGISTRO!B146="","",REGISTRO!B146)</f>
        <v/>
      </c>
      <c r="E143" s="34" t="str">
        <f>IF(REGISTRO!C146="","",REGISTRO!C146)</f>
        <v/>
      </c>
      <c r="F143" s="34" t="str">
        <f>IF(REGISTRO!D146="","",REGISTRO!D146)</f>
        <v/>
      </c>
      <c r="G143" s="34" t="str">
        <f>IF(REGISTRO!E146="","",REGISTRO!E146)</f>
        <v/>
      </c>
      <c r="H143" s="30" t="str">
        <f>IF(REGISTRO!F146="A",1,IF(REGISTRO!F146="B",2,IF(REGISTRO!F146="C",3,IF(REGISTRO!F146="D",4,""))))</f>
        <v/>
      </c>
      <c r="I143" s="30" t="str">
        <f>IF(REGISTRO!G146="A",1,IF(REGISTRO!G146="B",2,IF(REGISTRO!G146="C",3,IF(REGISTRO!G146="D",4,""))))</f>
        <v/>
      </c>
      <c r="J143" s="30" t="str">
        <f>IF(REGISTRO!H146="A",1,IF(REGISTRO!H146="B",2,IF(REGISTRO!H146="C",3,IF(REGISTRO!H146="D",4,""))))</f>
        <v/>
      </c>
      <c r="K143" s="30" t="str">
        <f>IF(REGISTRO!I146="A",1,IF(REGISTRO!I146="B",2,IF(REGISTRO!I146="C",3,IF(REGISTRO!I146="D",4,""))))</f>
        <v/>
      </c>
      <c r="L143" s="30" t="str">
        <f>IF(REGISTRO!J146="A",1,IF(REGISTRO!J146="B",2,IF(REGISTRO!J146="C",3,IF(REGISTRO!J146="D",4,""))))</f>
        <v/>
      </c>
      <c r="M143" s="30" t="str">
        <f>IF(REGISTRO!K146="A",1,IF(REGISTRO!K146="B",2,IF(REGISTRO!K146="C",3,IF(REGISTRO!K146="D",4,""))))</f>
        <v/>
      </c>
      <c r="N143" s="30" t="str">
        <f>IF(REGISTRO!L146="A",1,IF(REGISTRO!L146="B",2,IF(REGISTRO!L146="C",3,IF(REGISTRO!L146="D",4,""))))</f>
        <v/>
      </c>
      <c r="O143" s="30" t="str">
        <f>IF(REGISTRO!M146="A",1,IF(REGISTRO!M146="B",2,IF(REGISTRO!M146="C",3,IF(REGISTRO!M146="D",4,""))))</f>
        <v/>
      </c>
      <c r="P143" s="30" t="str">
        <f>IF(REGISTRO!N146="A",1,IF(REGISTRO!N146="B",2,IF(REGISTRO!N146="C",3,IF(REGISTRO!N146="D",4,""))))</f>
        <v/>
      </c>
      <c r="Q143" s="30" t="str">
        <f>IF(REGISTRO!O146="A",1,IF(REGISTRO!O146="B",2,IF(REGISTRO!O146="C",3,IF(REGISTRO!O146="D",4,""))))</f>
        <v/>
      </c>
      <c r="R143" s="30" t="str">
        <f>IF(REGISTRO!P146="A",1,IF(REGISTRO!P146="B",2,IF(REGISTRO!P146="C",3,IF(REGISTRO!P146="D",4,""))))</f>
        <v/>
      </c>
      <c r="S143" s="30" t="str">
        <f>IF(REGISTRO!Q146="A",1,IF(REGISTRO!Q146="B",2,IF(REGISTRO!Q146="C",3,IF(REGISTRO!Q146="D",4,""))))</f>
        <v/>
      </c>
      <c r="T143" s="30" t="str">
        <f>IF(REGISTRO!R146="A",1,IF(REGISTRO!R146="B",2,IF(REGISTRO!R146="C",3,IF(REGISTRO!R146="D",4,""))))</f>
        <v/>
      </c>
      <c r="U143" s="30" t="str">
        <f>IF(REGISTRO!S146="A",1,IF(REGISTRO!S146="B",2,IF(REGISTRO!S146="C",3,IF(REGISTRO!S146="D",4,""))))</f>
        <v/>
      </c>
      <c r="V143" s="30" t="str">
        <f>IF(REGISTRO!T146="A",1,IF(REGISTRO!T146="B",2,IF(REGISTRO!T146="C",3,IF(REGISTRO!T146="D",4,""))))</f>
        <v/>
      </c>
      <c r="W143" s="30" t="str">
        <f>IF(REGISTRO!U146="A",1,IF(REGISTRO!U146="B",2,IF(REGISTRO!U146="C",3,IF(REGISTRO!U146="D",4,""))))</f>
        <v/>
      </c>
      <c r="X143" s="30" t="str">
        <f>IF(REGISTRO!V146="A",1,IF(REGISTRO!V146="B",2,IF(REGISTRO!V146="C",3,IF(REGISTRO!V146="D",4,""))))</f>
        <v/>
      </c>
      <c r="Y143" s="30" t="str">
        <f>IF(REGISTRO!W146="A",1,IF(REGISTRO!W146="B",2,IF(REGISTRO!W146="C",3,IF(REGISTRO!W146="D",4,""))))</f>
        <v/>
      </c>
      <c r="Z143" s="30" t="str">
        <f>IF(REGISTRO!X146="A",1,IF(REGISTRO!X146="B",2,IF(REGISTRO!X146="C",3,IF(REGISTRO!X146="D",4,""))))</f>
        <v/>
      </c>
      <c r="AA143" s="30" t="str">
        <f>IF(REGISTRO!Y146="A",1,IF(REGISTRO!Y146="B",2,IF(REGISTRO!Y146="C",3,IF(REGISTRO!Y146="D",4,""))))</f>
        <v/>
      </c>
      <c r="AB143" s="30" t="str">
        <f>IF(REGISTRO!Z146="A",1,IF(REGISTRO!Z146="B",2,IF(REGISTRO!Z146="C",3,IF(REGISTRO!Z146="D",4,""))))</f>
        <v/>
      </c>
      <c r="AC143" s="30" t="str">
        <f>IF(REGISTRO!AA146="A",1,IF(REGISTRO!AA146="B",2,IF(REGISTRO!AA146="C",3,IF(REGISTRO!AA146="D",4,""))))</f>
        <v/>
      </c>
      <c r="AD143" s="30" t="str">
        <f>IF(REGISTRO!AB146="A",1,IF(REGISTRO!AB146="B",2,IF(REGISTRO!AB146="C",3,IF(REGISTRO!AB146="D",4,""))))</f>
        <v/>
      </c>
      <c r="AE143" s="30" t="str">
        <f>IF(REGISTRO!AC146="A",1,IF(REGISTRO!AC146="B",2,IF(REGISTRO!AC146="C",3,IF(REGISTRO!AC146="D",4,""))))</f>
        <v/>
      </c>
      <c r="AF143" s="30" t="str">
        <f>IF(REGISTRO!AD146="A",1,IF(REGISTRO!AD146="B",2,IF(REGISTRO!AD146="C",3,IF(REGISTRO!AD146="D",4,""))))</f>
        <v/>
      </c>
      <c r="AG143" s="30" t="str">
        <f>IF(REGISTRO!AE146="A",1,IF(REGISTRO!AE146="B",2,IF(REGISTRO!AE146="C",3,IF(REGISTRO!AE146="D",4,""))))</f>
        <v/>
      </c>
      <c r="AH143" s="30" t="str">
        <f>IF(REGISTRO!AF146="A",1,IF(REGISTRO!AF146="B",2,IF(REGISTRO!AF146="C",3,IF(REGISTRO!AF146="D",4,""))))</f>
        <v/>
      </c>
      <c r="AI143" s="30" t="str">
        <f>IF(REGISTRO!AG146="A",1,IF(REGISTRO!AG146="B",2,IF(REGISTRO!AG146="C",3,IF(REGISTRO!AG146="D",4,""))))</f>
        <v/>
      </c>
      <c r="AJ143" s="30" t="str">
        <f>IF(REGISTRO!AH146="A",1,IF(REGISTRO!AH146="B",2,IF(REGISTRO!AH146="C",3,IF(REGISTRO!AH146="D",4,""))))</f>
        <v/>
      </c>
      <c r="AK143" s="30" t="str">
        <f>IF(REGISTRO!AI146="A",1,IF(REGISTRO!AI146="B",2,IF(REGISTRO!AI146="C",3,IF(REGISTRO!AI146="D",4,""))))</f>
        <v/>
      </c>
      <c r="AM143" s="31" t="str">
        <f t="shared" si="69"/>
        <v/>
      </c>
      <c r="AN143" s="31" t="str">
        <f t="shared" si="70"/>
        <v/>
      </c>
      <c r="AO143" s="31" t="str">
        <f t="shared" si="71"/>
        <v/>
      </c>
      <c r="AP143" s="31" t="str">
        <f t="shared" si="72"/>
        <v/>
      </c>
      <c r="AQ143" s="31" t="str">
        <f t="shared" si="73"/>
        <v/>
      </c>
      <c r="AR143" s="31" t="str">
        <f t="shared" si="74"/>
        <v/>
      </c>
      <c r="AS143" s="31" t="str">
        <f t="shared" si="75"/>
        <v/>
      </c>
      <c r="AT143" s="31" t="str">
        <f t="shared" si="76"/>
        <v/>
      </c>
      <c r="AU143" s="31" t="str">
        <f t="shared" si="77"/>
        <v/>
      </c>
      <c r="AV143" s="31" t="str">
        <f t="shared" si="78"/>
        <v/>
      </c>
      <c r="AW143" s="31" t="str">
        <f t="shared" si="79"/>
        <v/>
      </c>
      <c r="AX143" s="31" t="str">
        <f t="shared" si="80"/>
        <v/>
      </c>
      <c r="AY143" s="31" t="str">
        <f t="shared" si="81"/>
        <v/>
      </c>
      <c r="AZ143" s="31" t="str">
        <f t="shared" si="82"/>
        <v/>
      </c>
      <c r="BA143" s="31" t="str">
        <f t="shared" si="83"/>
        <v/>
      </c>
      <c r="BB143" s="31" t="str">
        <f t="shared" si="84"/>
        <v/>
      </c>
      <c r="BC143" s="31" t="str">
        <f t="shared" si="85"/>
        <v/>
      </c>
      <c r="BD143" s="31" t="str">
        <f t="shared" si="86"/>
        <v/>
      </c>
      <c r="BE143" s="31" t="str">
        <f t="shared" si="87"/>
        <v/>
      </c>
      <c r="BF143" s="31" t="str">
        <f t="shared" si="88"/>
        <v/>
      </c>
      <c r="BG143" s="31" t="str">
        <f t="shared" si="89"/>
        <v/>
      </c>
      <c r="BH143" s="31" t="str">
        <f t="shared" si="90"/>
        <v/>
      </c>
      <c r="BI143" s="31" t="str">
        <f t="shared" si="91"/>
        <v/>
      </c>
      <c r="BJ143" s="31" t="str">
        <f t="shared" si="92"/>
        <v/>
      </c>
      <c r="BK143" s="31" t="str">
        <f t="shared" si="93"/>
        <v/>
      </c>
      <c r="BL143" s="31" t="str">
        <f t="shared" si="94"/>
        <v/>
      </c>
      <c r="BM143" s="31" t="str">
        <f t="shared" si="95"/>
        <v/>
      </c>
      <c r="BN143" s="31" t="str">
        <f t="shared" si="96"/>
        <v/>
      </c>
      <c r="BO143" s="31" t="str">
        <f t="shared" si="97"/>
        <v/>
      </c>
      <c r="BP143" s="31" t="str">
        <f t="shared" si="98"/>
        <v/>
      </c>
      <c r="BR143" s="32" t="str">
        <f t="shared" si="99"/>
        <v/>
      </c>
      <c r="BS143" s="32" t="str">
        <f t="shared" si="100"/>
        <v/>
      </c>
      <c r="BT143" s="32" t="str">
        <f t="shared" si="101"/>
        <v/>
      </c>
      <c r="BU143" s="32" t="str">
        <f t="shared" si="102"/>
        <v/>
      </c>
      <c r="BV143" s="32" t="str">
        <f t="shared" si="103"/>
        <v/>
      </c>
      <c r="BW143" s="32" t="str">
        <f t="shared" si="104"/>
        <v/>
      </c>
      <c r="BX143" s="32" t="str">
        <f t="shared" si="105"/>
        <v/>
      </c>
      <c r="BY143" s="32" t="str">
        <f t="shared" si="106"/>
        <v/>
      </c>
      <c r="BZ143" s="32" t="str">
        <f t="shared" si="107"/>
        <v/>
      </c>
      <c r="CA143" s="32" t="str">
        <f t="shared" si="108"/>
        <v/>
      </c>
      <c r="CB143" s="32" t="str">
        <f t="shared" si="109"/>
        <v/>
      </c>
      <c r="CC143" s="32" t="str">
        <f t="shared" si="110"/>
        <v/>
      </c>
      <c r="CD143" s="32" t="str">
        <f t="shared" si="111"/>
        <v/>
      </c>
      <c r="CE143" s="32" t="str">
        <f t="shared" si="112"/>
        <v/>
      </c>
      <c r="CF143" s="32" t="str">
        <f t="shared" si="113"/>
        <v/>
      </c>
      <c r="CG143" s="32" t="str">
        <f t="shared" si="114"/>
        <v/>
      </c>
      <c r="CH143" s="32" t="str">
        <f t="shared" si="115"/>
        <v/>
      </c>
      <c r="CI143" s="32" t="str">
        <f t="shared" si="116"/>
        <v/>
      </c>
      <c r="CJ143" s="32" t="str">
        <f t="shared" si="117"/>
        <v/>
      </c>
      <c r="CK143" s="32" t="str">
        <f t="shared" si="118"/>
        <v/>
      </c>
      <c r="CL143" s="32" t="str">
        <f t="shared" si="119"/>
        <v/>
      </c>
      <c r="CM143" s="32" t="str">
        <f t="shared" si="120"/>
        <v/>
      </c>
      <c r="CN143" s="32" t="str">
        <f t="shared" si="121"/>
        <v/>
      </c>
      <c r="CO143" s="32" t="str">
        <f t="shared" si="122"/>
        <v/>
      </c>
      <c r="CP143" s="32" t="str">
        <f t="shared" si="123"/>
        <v/>
      </c>
      <c r="CQ143" s="32" t="str">
        <f t="shared" si="124"/>
        <v/>
      </c>
      <c r="CR143" s="32" t="str">
        <f t="shared" si="125"/>
        <v/>
      </c>
      <c r="CS143" s="32" t="str">
        <f t="shared" si="126"/>
        <v/>
      </c>
      <c r="CT143" s="32" t="str">
        <f t="shared" si="127"/>
        <v/>
      </c>
      <c r="CU143" s="32" t="str">
        <f t="shared" si="128"/>
        <v/>
      </c>
      <c r="CV143" s="33" t="str">
        <f t="shared" si="129"/>
        <v/>
      </c>
      <c r="CW143" s="97" t="str">
        <f t="shared" si="130"/>
        <v/>
      </c>
      <c r="CX143" s="97"/>
    </row>
    <row r="144" spans="3:102" x14ac:dyDescent="0.25">
      <c r="C144" s="15">
        <v>128</v>
      </c>
      <c r="D144" s="34" t="str">
        <f>IF(REGISTRO!B147="","",REGISTRO!B147)</f>
        <v/>
      </c>
      <c r="E144" s="34" t="str">
        <f>IF(REGISTRO!C147="","",REGISTRO!C147)</f>
        <v/>
      </c>
      <c r="F144" s="34" t="str">
        <f>IF(REGISTRO!D147="","",REGISTRO!D147)</f>
        <v/>
      </c>
      <c r="G144" s="34" t="str">
        <f>IF(REGISTRO!E147="","",REGISTRO!E147)</f>
        <v/>
      </c>
      <c r="H144" s="30" t="str">
        <f>IF(REGISTRO!F147="A",1,IF(REGISTRO!F147="B",2,IF(REGISTRO!F147="C",3,IF(REGISTRO!F147="D",4,""))))</f>
        <v/>
      </c>
      <c r="I144" s="30" t="str">
        <f>IF(REGISTRO!G147="A",1,IF(REGISTRO!G147="B",2,IF(REGISTRO!G147="C",3,IF(REGISTRO!G147="D",4,""))))</f>
        <v/>
      </c>
      <c r="J144" s="30" t="str">
        <f>IF(REGISTRO!H147="A",1,IF(REGISTRO!H147="B",2,IF(REGISTRO!H147="C",3,IF(REGISTRO!H147="D",4,""))))</f>
        <v/>
      </c>
      <c r="K144" s="30" t="str">
        <f>IF(REGISTRO!I147="A",1,IF(REGISTRO!I147="B",2,IF(REGISTRO!I147="C",3,IF(REGISTRO!I147="D",4,""))))</f>
        <v/>
      </c>
      <c r="L144" s="30" t="str">
        <f>IF(REGISTRO!J147="A",1,IF(REGISTRO!J147="B",2,IF(REGISTRO!J147="C",3,IF(REGISTRO!J147="D",4,""))))</f>
        <v/>
      </c>
      <c r="M144" s="30" t="str">
        <f>IF(REGISTRO!K147="A",1,IF(REGISTRO!K147="B",2,IF(REGISTRO!K147="C",3,IF(REGISTRO!K147="D",4,""))))</f>
        <v/>
      </c>
      <c r="N144" s="30" t="str">
        <f>IF(REGISTRO!L147="A",1,IF(REGISTRO!L147="B",2,IF(REGISTRO!L147="C",3,IF(REGISTRO!L147="D",4,""))))</f>
        <v/>
      </c>
      <c r="O144" s="30" t="str">
        <f>IF(REGISTRO!M147="A",1,IF(REGISTRO!M147="B",2,IF(REGISTRO!M147="C",3,IF(REGISTRO!M147="D",4,""))))</f>
        <v/>
      </c>
      <c r="P144" s="30" t="str">
        <f>IF(REGISTRO!N147="A",1,IF(REGISTRO!N147="B",2,IF(REGISTRO!N147="C",3,IF(REGISTRO!N147="D",4,""))))</f>
        <v/>
      </c>
      <c r="Q144" s="30" t="str">
        <f>IF(REGISTRO!O147="A",1,IF(REGISTRO!O147="B",2,IF(REGISTRO!O147="C",3,IF(REGISTRO!O147="D",4,""))))</f>
        <v/>
      </c>
      <c r="R144" s="30" t="str">
        <f>IF(REGISTRO!P147="A",1,IF(REGISTRO!P147="B",2,IF(REGISTRO!P147="C",3,IF(REGISTRO!P147="D",4,""))))</f>
        <v/>
      </c>
      <c r="S144" s="30" t="str">
        <f>IF(REGISTRO!Q147="A",1,IF(REGISTRO!Q147="B",2,IF(REGISTRO!Q147="C",3,IF(REGISTRO!Q147="D",4,""))))</f>
        <v/>
      </c>
      <c r="T144" s="30" t="str">
        <f>IF(REGISTRO!R147="A",1,IF(REGISTRO!R147="B",2,IF(REGISTRO!R147="C",3,IF(REGISTRO!R147="D",4,""))))</f>
        <v/>
      </c>
      <c r="U144" s="30" t="str">
        <f>IF(REGISTRO!S147="A",1,IF(REGISTRO!S147="B",2,IF(REGISTRO!S147="C",3,IF(REGISTRO!S147="D",4,""))))</f>
        <v/>
      </c>
      <c r="V144" s="30" t="str">
        <f>IF(REGISTRO!T147="A",1,IF(REGISTRO!T147="B",2,IF(REGISTRO!T147="C",3,IF(REGISTRO!T147="D",4,""))))</f>
        <v/>
      </c>
      <c r="W144" s="30" t="str">
        <f>IF(REGISTRO!U147="A",1,IF(REGISTRO!U147="B",2,IF(REGISTRO!U147="C",3,IF(REGISTRO!U147="D",4,""))))</f>
        <v/>
      </c>
      <c r="X144" s="30" t="str">
        <f>IF(REGISTRO!V147="A",1,IF(REGISTRO!V147="B",2,IF(REGISTRO!V147="C",3,IF(REGISTRO!V147="D",4,""))))</f>
        <v/>
      </c>
      <c r="Y144" s="30" t="str">
        <f>IF(REGISTRO!W147="A",1,IF(REGISTRO!W147="B",2,IF(REGISTRO!W147="C",3,IF(REGISTRO!W147="D",4,""))))</f>
        <v/>
      </c>
      <c r="Z144" s="30" t="str">
        <f>IF(REGISTRO!X147="A",1,IF(REGISTRO!X147="B",2,IF(REGISTRO!X147="C",3,IF(REGISTRO!X147="D",4,""))))</f>
        <v/>
      </c>
      <c r="AA144" s="30" t="str">
        <f>IF(REGISTRO!Y147="A",1,IF(REGISTRO!Y147="B",2,IF(REGISTRO!Y147="C",3,IF(REGISTRO!Y147="D",4,""))))</f>
        <v/>
      </c>
      <c r="AB144" s="30" t="str">
        <f>IF(REGISTRO!Z147="A",1,IF(REGISTRO!Z147="B",2,IF(REGISTRO!Z147="C",3,IF(REGISTRO!Z147="D",4,""))))</f>
        <v/>
      </c>
      <c r="AC144" s="30" t="str">
        <f>IF(REGISTRO!AA147="A",1,IF(REGISTRO!AA147="B",2,IF(REGISTRO!AA147="C",3,IF(REGISTRO!AA147="D",4,""))))</f>
        <v/>
      </c>
      <c r="AD144" s="30" t="str">
        <f>IF(REGISTRO!AB147="A",1,IF(REGISTRO!AB147="B",2,IF(REGISTRO!AB147="C",3,IF(REGISTRO!AB147="D",4,""))))</f>
        <v/>
      </c>
      <c r="AE144" s="30" t="str">
        <f>IF(REGISTRO!AC147="A",1,IF(REGISTRO!AC147="B",2,IF(REGISTRO!AC147="C",3,IF(REGISTRO!AC147="D",4,""))))</f>
        <v/>
      </c>
      <c r="AF144" s="30" t="str">
        <f>IF(REGISTRO!AD147="A",1,IF(REGISTRO!AD147="B",2,IF(REGISTRO!AD147="C",3,IF(REGISTRO!AD147="D",4,""))))</f>
        <v/>
      </c>
      <c r="AG144" s="30" t="str">
        <f>IF(REGISTRO!AE147="A",1,IF(REGISTRO!AE147="B",2,IF(REGISTRO!AE147="C",3,IF(REGISTRO!AE147="D",4,""))))</f>
        <v/>
      </c>
      <c r="AH144" s="30" t="str">
        <f>IF(REGISTRO!AF147="A",1,IF(REGISTRO!AF147="B",2,IF(REGISTRO!AF147="C",3,IF(REGISTRO!AF147="D",4,""))))</f>
        <v/>
      </c>
      <c r="AI144" s="30" t="str">
        <f>IF(REGISTRO!AG147="A",1,IF(REGISTRO!AG147="B",2,IF(REGISTRO!AG147="C",3,IF(REGISTRO!AG147="D",4,""))))</f>
        <v/>
      </c>
      <c r="AJ144" s="30" t="str">
        <f>IF(REGISTRO!AH147="A",1,IF(REGISTRO!AH147="B",2,IF(REGISTRO!AH147="C",3,IF(REGISTRO!AH147="D",4,""))))</f>
        <v/>
      </c>
      <c r="AK144" s="30" t="str">
        <f>IF(REGISTRO!AI147="A",1,IF(REGISTRO!AI147="B",2,IF(REGISTRO!AI147="C",3,IF(REGISTRO!AI147="D",4,""))))</f>
        <v/>
      </c>
      <c r="AM144" s="31" t="str">
        <f t="shared" si="69"/>
        <v/>
      </c>
      <c r="AN144" s="31" t="str">
        <f t="shared" si="70"/>
        <v/>
      </c>
      <c r="AO144" s="31" t="str">
        <f t="shared" si="71"/>
        <v/>
      </c>
      <c r="AP144" s="31" t="str">
        <f t="shared" si="72"/>
        <v/>
      </c>
      <c r="AQ144" s="31" t="str">
        <f t="shared" si="73"/>
        <v/>
      </c>
      <c r="AR144" s="31" t="str">
        <f t="shared" si="74"/>
        <v/>
      </c>
      <c r="AS144" s="31" t="str">
        <f t="shared" si="75"/>
        <v/>
      </c>
      <c r="AT144" s="31" t="str">
        <f t="shared" si="76"/>
        <v/>
      </c>
      <c r="AU144" s="31" t="str">
        <f t="shared" si="77"/>
        <v/>
      </c>
      <c r="AV144" s="31" t="str">
        <f t="shared" si="78"/>
        <v/>
      </c>
      <c r="AW144" s="31" t="str">
        <f t="shared" si="79"/>
        <v/>
      </c>
      <c r="AX144" s="31" t="str">
        <f t="shared" si="80"/>
        <v/>
      </c>
      <c r="AY144" s="31" t="str">
        <f t="shared" si="81"/>
        <v/>
      </c>
      <c r="AZ144" s="31" t="str">
        <f t="shared" si="82"/>
        <v/>
      </c>
      <c r="BA144" s="31" t="str">
        <f t="shared" si="83"/>
        <v/>
      </c>
      <c r="BB144" s="31" t="str">
        <f t="shared" si="84"/>
        <v/>
      </c>
      <c r="BC144" s="31" t="str">
        <f t="shared" si="85"/>
        <v/>
      </c>
      <c r="BD144" s="31" t="str">
        <f t="shared" si="86"/>
        <v/>
      </c>
      <c r="BE144" s="31" t="str">
        <f t="shared" si="87"/>
        <v/>
      </c>
      <c r="BF144" s="31" t="str">
        <f t="shared" si="88"/>
        <v/>
      </c>
      <c r="BG144" s="31" t="str">
        <f t="shared" si="89"/>
        <v/>
      </c>
      <c r="BH144" s="31" t="str">
        <f t="shared" si="90"/>
        <v/>
      </c>
      <c r="BI144" s="31" t="str">
        <f t="shared" si="91"/>
        <v/>
      </c>
      <c r="BJ144" s="31" t="str">
        <f t="shared" si="92"/>
        <v/>
      </c>
      <c r="BK144" s="31" t="str">
        <f t="shared" si="93"/>
        <v/>
      </c>
      <c r="BL144" s="31" t="str">
        <f t="shared" si="94"/>
        <v/>
      </c>
      <c r="BM144" s="31" t="str">
        <f t="shared" si="95"/>
        <v/>
      </c>
      <c r="BN144" s="31" t="str">
        <f t="shared" si="96"/>
        <v/>
      </c>
      <c r="BO144" s="31" t="str">
        <f t="shared" si="97"/>
        <v/>
      </c>
      <c r="BP144" s="31" t="str">
        <f t="shared" si="98"/>
        <v/>
      </c>
      <c r="BR144" s="32" t="str">
        <f t="shared" si="99"/>
        <v/>
      </c>
      <c r="BS144" s="32" t="str">
        <f t="shared" si="100"/>
        <v/>
      </c>
      <c r="BT144" s="32" t="str">
        <f t="shared" si="101"/>
        <v/>
      </c>
      <c r="BU144" s="32" t="str">
        <f t="shared" si="102"/>
        <v/>
      </c>
      <c r="BV144" s="32" t="str">
        <f t="shared" si="103"/>
        <v/>
      </c>
      <c r="BW144" s="32" t="str">
        <f t="shared" si="104"/>
        <v/>
      </c>
      <c r="BX144" s="32" t="str">
        <f t="shared" si="105"/>
        <v/>
      </c>
      <c r="BY144" s="32" t="str">
        <f t="shared" si="106"/>
        <v/>
      </c>
      <c r="BZ144" s="32" t="str">
        <f t="shared" si="107"/>
        <v/>
      </c>
      <c r="CA144" s="32" t="str">
        <f t="shared" si="108"/>
        <v/>
      </c>
      <c r="CB144" s="32" t="str">
        <f t="shared" si="109"/>
        <v/>
      </c>
      <c r="CC144" s="32" t="str">
        <f t="shared" si="110"/>
        <v/>
      </c>
      <c r="CD144" s="32" t="str">
        <f t="shared" si="111"/>
        <v/>
      </c>
      <c r="CE144" s="32" t="str">
        <f t="shared" si="112"/>
        <v/>
      </c>
      <c r="CF144" s="32" t="str">
        <f t="shared" si="113"/>
        <v/>
      </c>
      <c r="CG144" s="32" t="str">
        <f t="shared" si="114"/>
        <v/>
      </c>
      <c r="CH144" s="32" t="str">
        <f t="shared" si="115"/>
        <v/>
      </c>
      <c r="CI144" s="32" t="str">
        <f t="shared" si="116"/>
        <v/>
      </c>
      <c r="CJ144" s="32" t="str">
        <f t="shared" si="117"/>
        <v/>
      </c>
      <c r="CK144" s="32" t="str">
        <f t="shared" si="118"/>
        <v/>
      </c>
      <c r="CL144" s="32" t="str">
        <f t="shared" si="119"/>
        <v/>
      </c>
      <c r="CM144" s="32" t="str">
        <f t="shared" si="120"/>
        <v/>
      </c>
      <c r="CN144" s="32" t="str">
        <f t="shared" si="121"/>
        <v/>
      </c>
      <c r="CO144" s="32" t="str">
        <f t="shared" si="122"/>
        <v/>
      </c>
      <c r="CP144" s="32" t="str">
        <f t="shared" si="123"/>
        <v/>
      </c>
      <c r="CQ144" s="32" t="str">
        <f t="shared" si="124"/>
        <v/>
      </c>
      <c r="CR144" s="32" t="str">
        <f t="shared" si="125"/>
        <v/>
      </c>
      <c r="CS144" s="32" t="str">
        <f t="shared" si="126"/>
        <v/>
      </c>
      <c r="CT144" s="32" t="str">
        <f t="shared" si="127"/>
        <v/>
      </c>
      <c r="CU144" s="32" t="str">
        <f t="shared" si="128"/>
        <v/>
      </c>
      <c r="CV144" s="33" t="str">
        <f t="shared" si="129"/>
        <v/>
      </c>
      <c r="CW144" s="97" t="str">
        <f t="shared" si="130"/>
        <v/>
      </c>
      <c r="CX144" s="97"/>
    </row>
    <row r="145" spans="3:102" x14ac:dyDescent="0.25">
      <c r="C145" s="15">
        <v>129</v>
      </c>
      <c r="D145" s="34" t="str">
        <f>IF(REGISTRO!B148="","",REGISTRO!B148)</f>
        <v/>
      </c>
      <c r="E145" s="34" t="str">
        <f>IF(REGISTRO!C148="","",REGISTRO!C148)</f>
        <v/>
      </c>
      <c r="F145" s="34" t="str">
        <f>IF(REGISTRO!D148="","",REGISTRO!D148)</f>
        <v/>
      </c>
      <c r="G145" s="34" t="str">
        <f>IF(REGISTRO!E148="","",REGISTRO!E148)</f>
        <v/>
      </c>
      <c r="H145" s="30" t="str">
        <f>IF(REGISTRO!F148="A",1,IF(REGISTRO!F148="B",2,IF(REGISTRO!F148="C",3,IF(REGISTRO!F148="D",4,""))))</f>
        <v/>
      </c>
      <c r="I145" s="30" t="str">
        <f>IF(REGISTRO!G148="A",1,IF(REGISTRO!G148="B",2,IF(REGISTRO!G148="C",3,IF(REGISTRO!G148="D",4,""))))</f>
        <v/>
      </c>
      <c r="J145" s="30" t="str">
        <f>IF(REGISTRO!H148="A",1,IF(REGISTRO!H148="B",2,IF(REGISTRO!H148="C",3,IF(REGISTRO!H148="D",4,""))))</f>
        <v/>
      </c>
      <c r="K145" s="30" t="str">
        <f>IF(REGISTRO!I148="A",1,IF(REGISTRO!I148="B",2,IF(REGISTRO!I148="C",3,IF(REGISTRO!I148="D",4,""))))</f>
        <v/>
      </c>
      <c r="L145" s="30" t="str">
        <f>IF(REGISTRO!J148="A",1,IF(REGISTRO!J148="B",2,IF(REGISTRO!J148="C",3,IF(REGISTRO!J148="D",4,""))))</f>
        <v/>
      </c>
      <c r="M145" s="30" t="str">
        <f>IF(REGISTRO!K148="A",1,IF(REGISTRO!K148="B",2,IF(REGISTRO!K148="C",3,IF(REGISTRO!K148="D",4,""))))</f>
        <v/>
      </c>
      <c r="N145" s="30" t="str">
        <f>IF(REGISTRO!L148="A",1,IF(REGISTRO!L148="B",2,IF(REGISTRO!L148="C",3,IF(REGISTRO!L148="D",4,""))))</f>
        <v/>
      </c>
      <c r="O145" s="30" t="str">
        <f>IF(REGISTRO!M148="A",1,IF(REGISTRO!M148="B",2,IF(REGISTRO!M148="C",3,IF(REGISTRO!M148="D",4,""))))</f>
        <v/>
      </c>
      <c r="P145" s="30" t="str">
        <f>IF(REGISTRO!N148="A",1,IF(REGISTRO!N148="B",2,IF(REGISTRO!N148="C",3,IF(REGISTRO!N148="D",4,""))))</f>
        <v/>
      </c>
      <c r="Q145" s="30" t="str">
        <f>IF(REGISTRO!O148="A",1,IF(REGISTRO!O148="B",2,IF(REGISTRO!O148="C",3,IF(REGISTRO!O148="D",4,""))))</f>
        <v/>
      </c>
      <c r="R145" s="30" t="str">
        <f>IF(REGISTRO!P148="A",1,IF(REGISTRO!P148="B",2,IF(REGISTRO!P148="C",3,IF(REGISTRO!P148="D",4,""))))</f>
        <v/>
      </c>
      <c r="S145" s="30" t="str">
        <f>IF(REGISTRO!Q148="A",1,IF(REGISTRO!Q148="B",2,IF(REGISTRO!Q148="C",3,IF(REGISTRO!Q148="D",4,""))))</f>
        <v/>
      </c>
      <c r="T145" s="30" t="str">
        <f>IF(REGISTRO!R148="A",1,IF(REGISTRO!R148="B",2,IF(REGISTRO!R148="C",3,IF(REGISTRO!R148="D",4,""))))</f>
        <v/>
      </c>
      <c r="U145" s="30" t="str">
        <f>IF(REGISTRO!S148="A",1,IF(REGISTRO!S148="B",2,IF(REGISTRO!S148="C",3,IF(REGISTRO!S148="D",4,""))))</f>
        <v/>
      </c>
      <c r="V145" s="30" t="str">
        <f>IF(REGISTRO!T148="A",1,IF(REGISTRO!T148="B",2,IF(REGISTRO!T148="C",3,IF(REGISTRO!T148="D",4,""))))</f>
        <v/>
      </c>
      <c r="W145" s="30" t="str">
        <f>IF(REGISTRO!U148="A",1,IF(REGISTRO!U148="B",2,IF(REGISTRO!U148="C",3,IF(REGISTRO!U148="D",4,""))))</f>
        <v/>
      </c>
      <c r="X145" s="30" t="str">
        <f>IF(REGISTRO!V148="A",1,IF(REGISTRO!V148="B",2,IF(REGISTRO!V148="C",3,IF(REGISTRO!V148="D",4,""))))</f>
        <v/>
      </c>
      <c r="Y145" s="30" t="str">
        <f>IF(REGISTRO!W148="A",1,IF(REGISTRO!W148="B",2,IF(REGISTRO!W148="C",3,IF(REGISTRO!W148="D",4,""))))</f>
        <v/>
      </c>
      <c r="Z145" s="30" t="str">
        <f>IF(REGISTRO!X148="A",1,IF(REGISTRO!X148="B",2,IF(REGISTRO!X148="C",3,IF(REGISTRO!X148="D",4,""))))</f>
        <v/>
      </c>
      <c r="AA145" s="30" t="str">
        <f>IF(REGISTRO!Y148="A",1,IF(REGISTRO!Y148="B",2,IF(REGISTRO!Y148="C",3,IF(REGISTRO!Y148="D",4,""))))</f>
        <v/>
      </c>
      <c r="AB145" s="30" t="str">
        <f>IF(REGISTRO!Z148="A",1,IF(REGISTRO!Z148="B",2,IF(REGISTRO!Z148="C",3,IF(REGISTRO!Z148="D",4,""))))</f>
        <v/>
      </c>
      <c r="AC145" s="30" t="str">
        <f>IF(REGISTRO!AA148="A",1,IF(REGISTRO!AA148="B",2,IF(REGISTRO!AA148="C",3,IF(REGISTRO!AA148="D",4,""))))</f>
        <v/>
      </c>
      <c r="AD145" s="30" t="str">
        <f>IF(REGISTRO!AB148="A",1,IF(REGISTRO!AB148="B",2,IF(REGISTRO!AB148="C",3,IF(REGISTRO!AB148="D",4,""))))</f>
        <v/>
      </c>
      <c r="AE145" s="30" t="str">
        <f>IF(REGISTRO!AC148="A",1,IF(REGISTRO!AC148="B",2,IF(REGISTRO!AC148="C",3,IF(REGISTRO!AC148="D",4,""))))</f>
        <v/>
      </c>
      <c r="AF145" s="30" t="str">
        <f>IF(REGISTRO!AD148="A",1,IF(REGISTRO!AD148="B",2,IF(REGISTRO!AD148="C",3,IF(REGISTRO!AD148="D",4,""))))</f>
        <v/>
      </c>
      <c r="AG145" s="30" t="str">
        <f>IF(REGISTRO!AE148="A",1,IF(REGISTRO!AE148="B",2,IF(REGISTRO!AE148="C",3,IF(REGISTRO!AE148="D",4,""))))</f>
        <v/>
      </c>
      <c r="AH145" s="30" t="str">
        <f>IF(REGISTRO!AF148="A",1,IF(REGISTRO!AF148="B",2,IF(REGISTRO!AF148="C",3,IF(REGISTRO!AF148="D",4,""))))</f>
        <v/>
      </c>
      <c r="AI145" s="30" t="str">
        <f>IF(REGISTRO!AG148="A",1,IF(REGISTRO!AG148="B",2,IF(REGISTRO!AG148="C",3,IF(REGISTRO!AG148="D",4,""))))</f>
        <v/>
      </c>
      <c r="AJ145" s="30" t="str">
        <f>IF(REGISTRO!AH148="A",1,IF(REGISTRO!AH148="B",2,IF(REGISTRO!AH148="C",3,IF(REGISTRO!AH148="D",4,""))))</f>
        <v/>
      </c>
      <c r="AK145" s="30" t="str">
        <f>IF(REGISTRO!AI148="A",1,IF(REGISTRO!AI148="B",2,IF(REGISTRO!AI148="C",3,IF(REGISTRO!AI148="D",4,""))))</f>
        <v/>
      </c>
      <c r="AM145" s="31" t="str">
        <f t="shared" si="69"/>
        <v/>
      </c>
      <c r="AN145" s="31" t="str">
        <f t="shared" si="70"/>
        <v/>
      </c>
      <c r="AO145" s="31" t="str">
        <f t="shared" si="71"/>
        <v/>
      </c>
      <c r="AP145" s="31" t="str">
        <f t="shared" si="72"/>
        <v/>
      </c>
      <c r="AQ145" s="31" t="str">
        <f t="shared" si="73"/>
        <v/>
      </c>
      <c r="AR145" s="31" t="str">
        <f t="shared" si="74"/>
        <v/>
      </c>
      <c r="AS145" s="31" t="str">
        <f t="shared" si="75"/>
        <v/>
      </c>
      <c r="AT145" s="31" t="str">
        <f t="shared" si="76"/>
        <v/>
      </c>
      <c r="AU145" s="31" t="str">
        <f t="shared" si="77"/>
        <v/>
      </c>
      <c r="AV145" s="31" t="str">
        <f t="shared" si="78"/>
        <v/>
      </c>
      <c r="AW145" s="31" t="str">
        <f t="shared" si="79"/>
        <v/>
      </c>
      <c r="AX145" s="31" t="str">
        <f t="shared" si="80"/>
        <v/>
      </c>
      <c r="AY145" s="31" t="str">
        <f t="shared" si="81"/>
        <v/>
      </c>
      <c r="AZ145" s="31" t="str">
        <f t="shared" si="82"/>
        <v/>
      </c>
      <c r="BA145" s="31" t="str">
        <f t="shared" si="83"/>
        <v/>
      </c>
      <c r="BB145" s="31" t="str">
        <f t="shared" si="84"/>
        <v/>
      </c>
      <c r="BC145" s="31" t="str">
        <f t="shared" si="85"/>
        <v/>
      </c>
      <c r="BD145" s="31" t="str">
        <f t="shared" si="86"/>
        <v/>
      </c>
      <c r="BE145" s="31" t="str">
        <f t="shared" si="87"/>
        <v/>
      </c>
      <c r="BF145" s="31" t="str">
        <f t="shared" si="88"/>
        <v/>
      </c>
      <c r="BG145" s="31" t="str">
        <f t="shared" si="89"/>
        <v/>
      </c>
      <c r="BH145" s="31" t="str">
        <f t="shared" si="90"/>
        <v/>
      </c>
      <c r="BI145" s="31" t="str">
        <f t="shared" si="91"/>
        <v/>
      </c>
      <c r="BJ145" s="31" t="str">
        <f t="shared" si="92"/>
        <v/>
      </c>
      <c r="BK145" s="31" t="str">
        <f t="shared" si="93"/>
        <v/>
      </c>
      <c r="BL145" s="31" t="str">
        <f t="shared" si="94"/>
        <v/>
      </c>
      <c r="BM145" s="31" t="str">
        <f t="shared" si="95"/>
        <v/>
      </c>
      <c r="BN145" s="31" t="str">
        <f t="shared" si="96"/>
        <v/>
      </c>
      <c r="BO145" s="31" t="str">
        <f t="shared" si="97"/>
        <v/>
      </c>
      <c r="BP145" s="31" t="str">
        <f t="shared" si="98"/>
        <v/>
      </c>
      <c r="BR145" s="32" t="str">
        <f t="shared" si="99"/>
        <v/>
      </c>
      <c r="BS145" s="32" t="str">
        <f t="shared" si="100"/>
        <v/>
      </c>
      <c r="BT145" s="32" t="str">
        <f t="shared" si="101"/>
        <v/>
      </c>
      <c r="BU145" s="32" t="str">
        <f t="shared" si="102"/>
        <v/>
      </c>
      <c r="BV145" s="32" t="str">
        <f t="shared" si="103"/>
        <v/>
      </c>
      <c r="BW145" s="32" t="str">
        <f t="shared" si="104"/>
        <v/>
      </c>
      <c r="BX145" s="32" t="str">
        <f t="shared" si="105"/>
        <v/>
      </c>
      <c r="BY145" s="32" t="str">
        <f t="shared" si="106"/>
        <v/>
      </c>
      <c r="BZ145" s="32" t="str">
        <f t="shared" si="107"/>
        <v/>
      </c>
      <c r="CA145" s="32" t="str">
        <f t="shared" si="108"/>
        <v/>
      </c>
      <c r="CB145" s="32" t="str">
        <f t="shared" si="109"/>
        <v/>
      </c>
      <c r="CC145" s="32" t="str">
        <f t="shared" si="110"/>
        <v/>
      </c>
      <c r="CD145" s="32" t="str">
        <f t="shared" si="111"/>
        <v/>
      </c>
      <c r="CE145" s="32" t="str">
        <f t="shared" si="112"/>
        <v/>
      </c>
      <c r="CF145" s="32" t="str">
        <f t="shared" si="113"/>
        <v/>
      </c>
      <c r="CG145" s="32" t="str">
        <f t="shared" si="114"/>
        <v/>
      </c>
      <c r="CH145" s="32" t="str">
        <f t="shared" si="115"/>
        <v/>
      </c>
      <c r="CI145" s="32" t="str">
        <f t="shared" si="116"/>
        <v/>
      </c>
      <c r="CJ145" s="32" t="str">
        <f t="shared" si="117"/>
        <v/>
      </c>
      <c r="CK145" s="32" t="str">
        <f t="shared" si="118"/>
        <v/>
      </c>
      <c r="CL145" s="32" t="str">
        <f t="shared" si="119"/>
        <v/>
      </c>
      <c r="CM145" s="32" t="str">
        <f t="shared" si="120"/>
        <v/>
      </c>
      <c r="CN145" s="32" t="str">
        <f t="shared" si="121"/>
        <v/>
      </c>
      <c r="CO145" s="32" t="str">
        <f t="shared" si="122"/>
        <v/>
      </c>
      <c r="CP145" s="32" t="str">
        <f t="shared" si="123"/>
        <v/>
      </c>
      <c r="CQ145" s="32" t="str">
        <f t="shared" si="124"/>
        <v/>
      </c>
      <c r="CR145" s="32" t="str">
        <f t="shared" si="125"/>
        <v/>
      </c>
      <c r="CS145" s="32" t="str">
        <f t="shared" si="126"/>
        <v/>
      </c>
      <c r="CT145" s="32" t="str">
        <f t="shared" si="127"/>
        <v/>
      </c>
      <c r="CU145" s="32" t="str">
        <f t="shared" si="128"/>
        <v/>
      </c>
      <c r="CV145" s="33" t="str">
        <f t="shared" si="129"/>
        <v/>
      </c>
      <c r="CW145" s="97" t="str">
        <f t="shared" si="130"/>
        <v/>
      </c>
      <c r="CX145" s="97"/>
    </row>
    <row r="146" spans="3:102" x14ac:dyDescent="0.25">
      <c r="C146" s="15">
        <v>130</v>
      </c>
      <c r="D146" s="34" t="str">
        <f>IF(REGISTRO!B149="","",REGISTRO!B149)</f>
        <v/>
      </c>
      <c r="E146" s="34" t="str">
        <f>IF(REGISTRO!C149="","",REGISTRO!C149)</f>
        <v/>
      </c>
      <c r="F146" s="34" t="str">
        <f>IF(REGISTRO!D149="","",REGISTRO!D149)</f>
        <v/>
      </c>
      <c r="G146" s="34" t="str">
        <f>IF(REGISTRO!E149="","",REGISTRO!E149)</f>
        <v/>
      </c>
      <c r="H146" s="30" t="str">
        <f>IF(REGISTRO!F149="A",1,IF(REGISTRO!F149="B",2,IF(REGISTRO!F149="C",3,IF(REGISTRO!F149="D",4,""))))</f>
        <v/>
      </c>
      <c r="I146" s="30" t="str">
        <f>IF(REGISTRO!G149="A",1,IF(REGISTRO!G149="B",2,IF(REGISTRO!G149="C",3,IF(REGISTRO!G149="D",4,""))))</f>
        <v/>
      </c>
      <c r="J146" s="30" t="str">
        <f>IF(REGISTRO!H149="A",1,IF(REGISTRO!H149="B",2,IF(REGISTRO!H149="C",3,IF(REGISTRO!H149="D",4,""))))</f>
        <v/>
      </c>
      <c r="K146" s="30" t="str">
        <f>IF(REGISTRO!I149="A",1,IF(REGISTRO!I149="B",2,IF(REGISTRO!I149="C",3,IF(REGISTRO!I149="D",4,""))))</f>
        <v/>
      </c>
      <c r="L146" s="30" t="str">
        <f>IF(REGISTRO!J149="A",1,IF(REGISTRO!J149="B",2,IF(REGISTRO!J149="C",3,IF(REGISTRO!J149="D",4,""))))</f>
        <v/>
      </c>
      <c r="M146" s="30" t="str">
        <f>IF(REGISTRO!K149="A",1,IF(REGISTRO!K149="B",2,IF(REGISTRO!K149="C",3,IF(REGISTRO!K149="D",4,""))))</f>
        <v/>
      </c>
      <c r="N146" s="30" t="str">
        <f>IF(REGISTRO!L149="A",1,IF(REGISTRO!L149="B",2,IF(REGISTRO!L149="C",3,IF(REGISTRO!L149="D",4,""))))</f>
        <v/>
      </c>
      <c r="O146" s="30" t="str">
        <f>IF(REGISTRO!M149="A",1,IF(REGISTRO!M149="B",2,IF(REGISTRO!M149="C",3,IF(REGISTRO!M149="D",4,""))))</f>
        <v/>
      </c>
      <c r="P146" s="30" t="str">
        <f>IF(REGISTRO!N149="A",1,IF(REGISTRO!N149="B",2,IF(REGISTRO!N149="C",3,IF(REGISTRO!N149="D",4,""))))</f>
        <v/>
      </c>
      <c r="Q146" s="30" t="str">
        <f>IF(REGISTRO!O149="A",1,IF(REGISTRO!O149="B",2,IF(REGISTRO!O149="C",3,IF(REGISTRO!O149="D",4,""))))</f>
        <v/>
      </c>
      <c r="R146" s="30" t="str">
        <f>IF(REGISTRO!P149="A",1,IF(REGISTRO!P149="B",2,IF(REGISTRO!P149="C",3,IF(REGISTRO!P149="D",4,""))))</f>
        <v/>
      </c>
      <c r="S146" s="30" t="str">
        <f>IF(REGISTRO!Q149="A",1,IF(REGISTRO!Q149="B",2,IF(REGISTRO!Q149="C",3,IF(REGISTRO!Q149="D",4,""))))</f>
        <v/>
      </c>
      <c r="T146" s="30" t="str">
        <f>IF(REGISTRO!R149="A",1,IF(REGISTRO!R149="B",2,IF(REGISTRO!R149="C",3,IF(REGISTRO!R149="D",4,""))))</f>
        <v/>
      </c>
      <c r="U146" s="30" t="str">
        <f>IF(REGISTRO!S149="A",1,IF(REGISTRO!S149="B",2,IF(REGISTRO!S149="C",3,IF(REGISTRO!S149="D",4,""))))</f>
        <v/>
      </c>
      <c r="V146" s="30" t="str">
        <f>IF(REGISTRO!T149="A",1,IF(REGISTRO!T149="B",2,IF(REGISTRO!T149="C",3,IF(REGISTRO!T149="D",4,""))))</f>
        <v/>
      </c>
      <c r="W146" s="30" t="str">
        <f>IF(REGISTRO!U149="A",1,IF(REGISTRO!U149="B",2,IF(REGISTRO!U149="C",3,IF(REGISTRO!U149="D",4,""))))</f>
        <v/>
      </c>
      <c r="X146" s="30" t="str">
        <f>IF(REGISTRO!V149="A",1,IF(REGISTRO!V149="B",2,IF(REGISTRO!V149="C",3,IF(REGISTRO!V149="D",4,""))))</f>
        <v/>
      </c>
      <c r="Y146" s="30" t="str">
        <f>IF(REGISTRO!W149="A",1,IF(REGISTRO!W149="B",2,IF(REGISTRO!W149="C",3,IF(REGISTRO!W149="D",4,""))))</f>
        <v/>
      </c>
      <c r="Z146" s="30" t="str">
        <f>IF(REGISTRO!X149="A",1,IF(REGISTRO!X149="B",2,IF(REGISTRO!X149="C",3,IF(REGISTRO!X149="D",4,""))))</f>
        <v/>
      </c>
      <c r="AA146" s="30" t="str">
        <f>IF(REGISTRO!Y149="A",1,IF(REGISTRO!Y149="B",2,IF(REGISTRO!Y149="C",3,IF(REGISTRO!Y149="D",4,""))))</f>
        <v/>
      </c>
      <c r="AB146" s="30" t="str">
        <f>IF(REGISTRO!Z149="A",1,IF(REGISTRO!Z149="B",2,IF(REGISTRO!Z149="C",3,IF(REGISTRO!Z149="D",4,""))))</f>
        <v/>
      </c>
      <c r="AC146" s="30" t="str">
        <f>IF(REGISTRO!AA149="A",1,IF(REGISTRO!AA149="B",2,IF(REGISTRO!AA149="C",3,IF(REGISTRO!AA149="D",4,""))))</f>
        <v/>
      </c>
      <c r="AD146" s="30" t="str">
        <f>IF(REGISTRO!AB149="A",1,IF(REGISTRO!AB149="B",2,IF(REGISTRO!AB149="C",3,IF(REGISTRO!AB149="D",4,""))))</f>
        <v/>
      </c>
      <c r="AE146" s="30" t="str">
        <f>IF(REGISTRO!AC149="A",1,IF(REGISTRO!AC149="B",2,IF(REGISTRO!AC149="C",3,IF(REGISTRO!AC149="D",4,""))))</f>
        <v/>
      </c>
      <c r="AF146" s="30" t="str">
        <f>IF(REGISTRO!AD149="A",1,IF(REGISTRO!AD149="B",2,IF(REGISTRO!AD149="C",3,IF(REGISTRO!AD149="D",4,""))))</f>
        <v/>
      </c>
      <c r="AG146" s="30" t="str">
        <f>IF(REGISTRO!AE149="A",1,IF(REGISTRO!AE149="B",2,IF(REGISTRO!AE149="C",3,IF(REGISTRO!AE149="D",4,""))))</f>
        <v/>
      </c>
      <c r="AH146" s="30" t="str">
        <f>IF(REGISTRO!AF149="A",1,IF(REGISTRO!AF149="B",2,IF(REGISTRO!AF149="C",3,IF(REGISTRO!AF149="D",4,""))))</f>
        <v/>
      </c>
      <c r="AI146" s="30" t="str">
        <f>IF(REGISTRO!AG149="A",1,IF(REGISTRO!AG149="B",2,IF(REGISTRO!AG149="C",3,IF(REGISTRO!AG149="D",4,""))))</f>
        <v/>
      </c>
      <c r="AJ146" s="30" t="str">
        <f>IF(REGISTRO!AH149="A",1,IF(REGISTRO!AH149="B",2,IF(REGISTRO!AH149="C",3,IF(REGISTRO!AH149="D",4,""))))</f>
        <v/>
      </c>
      <c r="AK146" s="30" t="str">
        <f>IF(REGISTRO!AI149="A",1,IF(REGISTRO!AI149="B",2,IF(REGISTRO!AI149="C",3,IF(REGISTRO!AI149="D",4,""))))</f>
        <v/>
      </c>
      <c r="AM146" s="31" t="str">
        <f t="shared" ref="AM146:AM209" si="131">IF(H146="","",IF(H146=H$13,H$14,0))</f>
        <v/>
      </c>
      <c r="AN146" s="31" t="str">
        <f t="shared" ref="AN146:AN209" si="132">IF(I146="","",IF(I146=I$13,I$14,0))</f>
        <v/>
      </c>
      <c r="AO146" s="31" t="str">
        <f t="shared" ref="AO146:AO209" si="133">IF(J146="","",IF(J146=J$13,J$14,0))</f>
        <v/>
      </c>
      <c r="AP146" s="31" t="str">
        <f t="shared" ref="AP146:AP209" si="134">IF(K146="","",IF(K146=K$13,K$14,0))</f>
        <v/>
      </c>
      <c r="AQ146" s="31" t="str">
        <f t="shared" ref="AQ146:AQ209" si="135">IF(L146="","",IF(L146=L$13,L$14,0))</f>
        <v/>
      </c>
      <c r="AR146" s="31" t="str">
        <f t="shared" ref="AR146:AR209" si="136">IF(M146="","",IF(M146=M$13,M$14,0))</f>
        <v/>
      </c>
      <c r="AS146" s="31" t="str">
        <f t="shared" ref="AS146:AS209" si="137">IF(N146="","",IF(N146=N$13,N$14,0))</f>
        <v/>
      </c>
      <c r="AT146" s="31" t="str">
        <f t="shared" ref="AT146:AT209" si="138">IF(O146="","",IF(O146=O$13,O$14,0))</f>
        <v/>
      </c>
      <c r="AU146" s="31" t="str">
        <f t="shared" ref="AU146:AU209" si="139">IF(P146="","",IF(P146=P$13,P$14,0))</f>
        <v/>
      </c>
      <c r="AV146" s="31" t="str">
        <f t="shared" ref="AV146:AV209" si="140">IF(Q146="","",IF(Q146=Q$13,Q$14,0))</f>
        <v/>
      </c>
      <c r="AW146" s="31" t="str">
        <f t="shared" ref="AW146:AW209" si="141">IF(R146="","",IF(R146=R$13,R$14,0))</f>
        <v/>
      </c>
      <c r="AX146" s="31" t="str">
        <f t="shared" ref="AX146:AX209" si="142">IF(S146="","",IF(S146=S$13,S$14,0))</f>
        <v/>
      </c>
      <c r="AY146" s="31" t="str">
        <f t="shared" ref="AY146:AY209" si="143">IF(T146="","",IF(T146=T$13,T$14,0))</f>
        <v/>
      </c>
      <c r="AZ146" s="31" t="str">
        <f t="shared" ref="AZ146:AZ209" si="144">IF(U146="","",IF(U146=U$13,U$14,0))</f>
        <v/>
      </c>
      <c r="BA146" s="31" t="str">
        <f t="shared" ref="BA146:BA209" si="145">IF(V146="","",IF(V146=V$13,V$14,0))</f>
        <v/>
      </c>
      <c r="BB146" s="31" t="str">
        <f t="shared" ref="BB146:BB209" si="146">IF(W146="","",IF(W146=W$13,W$14,0))</f>
        <v/>
      </c>
      <c r="BC146" s="31" t="str">
        <f t="shared" ref="BC146:BC209" si="147">IF(X146="","",IF(X146=X$13,X$14,0))</f>
        <v/>
      </c>
      <c r="BD146" s="31" t="str">
        <f t="shared" ref="BD146:BD209" si="148">IF(Y146="","",IF(Y146=Y$13,Y$14,0))</f>
        <v/>
      </c>
      <c r="BE146" s="31" t="str">
        <f t="shared" ref="BE146:BE209" si="149">IF(Z146="","",IF(Z146=Z$13,Z$14,0))</f>
        <v/>
      </c>
      <c r="BF146" s="31" t="str">
        <f t="shared" ref="BF146:BF209" si="150">IF(AA146="","",IF(AA146=AA$13,AA$14,0))</f>
        <v/>
      </c>
      <c r="BG146" s="31" t="str">
        <f t="shared" ref="BG146:BG209" si="151">IF(AB146="","",IF(AB146=AB$13,AB$14,0))</f>
        <v/>
      </c>
      <c r="BH146" s="31" t="str">
        <f t="shared" ref="BH146:BH209" si="152">IF(AC146="","",IF(AC146=AC$13,AC$14,0))</f>
        <v/>
      </c>
      <c r="BI146" s="31" t="str">
        <f t="shared" ref="BI146:BI209" si="153">IF(AD146="","",IF(AD146=AD$13,AD$14,0))</f>
        <v/>
      </c>
      <c r="BJ146" s="31" t="str">
        <f t="shared" ref="BJ146:BJ209" si="154">IF(AE146="","",IF(AE146=AE$13,AE$14,0))</f>
        <v/>
      </c>
      <c r="BK146" s="31" t="str">
        <f t="shared" ref="BK146:BK209" si="155">IF(AF146="","",IF(AF146=AF$13,AF$14,0))</f>
        <v/>
      </c>
      <c r="BL146" s="31" t="str">
        <f t="shared" ref="BL146:BL209" si="156">IF(AG146="","",IF(AG146=AG$13,AG$14,0))</f>
        <v/>
      </c>
      <c r="BM146" s="31" t="str">
        <f t="shared" ref="BM146:BM209" si="157">IF(AH146="","",IF(AH146=AH$13,AH$14,0))</f>
        <v/>
      </c>
      <c r="BN146" s="31" t="str">
        <f t="shared" ref="BN146:BN209" si="158">IF(AI146="","",IF(AI146=AI$13,AI$14,0))</f>
        <v/>
      </c>
      <c r="BO146" s="31" t="str">
        <f t="shared" ref="BO146:BO209" si="159">IF(AJ146="","",IF(AJ146=AJ$13,AJ$14,0))</f>
        <v/>
      </c>
      <c r="BP146" s="31" t="str">
        <f t="shared" ref="BP146:BP209" si="160">IF(AK146="","",IF(AK146=AK$13,AK$14,0))</f>
        <v/>
      </c>
      <c r="BR146" s="32" t="str">
        <f t="shared" ref="BR146:BR209" si="161">IF(AM146="","",IF(AM146&gt;0,"+","-"))</f>
        <v/>
      </c>
      <c r="BS146" s="32" t="str">
        <f t="shared" ref="BS146:BS209" si="162">IF(AN146="","",IF(AN146&gt;0,"+","-"))</f>
        <v/>
      </c>
      <c r="BT146" s="32" t="str">
        <f t="shared" ref="BT146:BT209" si="163">IF(AO146="","",IF(AO146&gt;0,"+","-"))</f>
        <v/>
      </c>
      <c r="BU146" s="32" t="str">
        <f t="shared" ref="BU146:BU209" si="164">IF(AP146="","",IF(AP146&gt;0,"+","-"))</f>
        <v/>
      </c>
      <c r="BV146" s="32" t="str">
        <f t="shared" ref="BV146:BV209" si="165">IF(AQ146="","",IF(AQ146&gt;0,"+","-"))</f>
        <v/>
      </c>
      <c r="BW146" s="32" t="str">
        <f t="shared" ref="BW146:BW209" si="166">IF(AR146="","",IF(AR146&gt;0,"+","-"))</f>
        <v/>
      </c>
      <c r="BX146" s="32" t="str">
        <f t="shared" ref="BX146:BX209" si="167">IF(AS146="","",IF(AS146&gt;0,"+","-"))</f>
        <v/>
      </c>
      <c r="BY146" s="32" t="str">
        <f t="shared" ref="BY146:BY209" si="168">IF(AT146="","",IF(AT146&gt;0,"+","-"))</f>
        <v/>
      </c>
      <c r="BZ146" s="32" t="str">
        <f t="shared" ref="BZ146:BZ209" si="169">IF(AU146="","",IF(AU146&gt;0,"+","-"))</f>
        <v/>
      </c>
      <c r="CA146" s="32" t="str">
        <f t="shared" ref="CA146:CA209" si="170">IF(AV146="","",IF(AV146&gt;0,"+","-"))</f>
        <v/>
      </c>
      <c r="CB146" s="32" t="str">
        <f t="shared" ref="CB146:CB209" si="171">IF(AW146="","",IF(AW146&gt;0,"+","-"))</f>
        <v/>
      </c>
      <c r="CC146" s="32" t="str">
        <f t="shared" ref="CC146:CC209" si="172">IF(AX146="","",IF(AX146&gt;0,"+","-"))</f>
        <v/>
      </c>
      <c r="CD146" s="32" t="str">
        <f t="shared" ref="CD146:CD209" si="173">IF(AY146="","",IF(AY146&gt;0,"+","-"))</f>
        <v/>
      </c>
      <c r="CE146" s="32" t="str">
        <f t="shared" ref="CE146:CE209" si="174">IF(AZ146="","",IF(AZ146&gt;0,"+","-"))</f>
        <v/>
      </c>
      <c r="CF146" s="32" t="str">
        <f t="shared" ref="CF146:CF209" si="175">IF(BA146="","",IF(BA146&gt;0,"+","-"))</f>
        <v/>
      </c>
      <c r="CG146" s="32" t="str">
        <f t="shared" ref="CG146:CG209" si="176">IF(BB146="","",IF(BB146&gt;0,"+","-"))</f>
        <v/>
      </c>
      <c r="CH146" s="32" t="str">
        <f t="shared" ref="CH146:CH209" si="177">IF(BC146="","",IF(BC146&gt;0,"+","-"))</f>
        <v/>
      </c>
      <c r="CI146" s="32" t="str">
        <f t="shared" ref="CI146:CI209" si="178">IF(BD146="","",IF(BD146&gt;0,"+","-"))</f>
        <v/>
      </c>
      <c r="CJ146" s="32" t="str">
        <f t="shared" ref="CJ146:CJ209" si="179">IF(BE146="","",IF(BE146&gt;0,"+","-"))</f>
        <v/>
      </c>
      <c r="CK146" s="32" t="str">
        <f t="shared" ref="CK146:CK209" si="180">IF(BF146="","",IF(BF146&gt;0,"+","-"))</f>
        <v/>
      </c>
      <c r="CL146" s="32" t="str">
        <f t="shared" ref="CL146:CL209" si="181">IF(BG146="","",IF(BG146&gt;0,"+","-"))</f>
        <v/>
      </c>
      <c r="CM146" s="32" t="str">
        <f t="shared" ref="CM146:CM209" si="182">IF(BH146="","",IF(BH146&gt;0,"+","-"))</f>
        <v/>
      </c>
      <c r="CN146" s="32" t="str">
        <f t="shared" ref="CN146:CN209" si="183">IF(BI146="","",IF(BI146&gt;0,"+","-"))</f>
        <v/>
      </c>
      <c r="CO146" s="32" t="str">
        <f t="shared" ref="CO146:CO209" si="184">IF(BJ146="","",IF(BJ146&gt;0,"+","-"))</f>
        <v/>
      </c>
      <c r="CP146" s="32" t="str">
        <f t="shared" ref="CP146:CP209" si="185">IF(BK146="","",IF(BK146&gt;0,"+","-"))</f>
        <v/>
      </c>
      <c r="CQ146" s="32" t="str">
        <f t="shared" ref="CQ146:CQ209" si="186">IF(BL146="","",IF(BL146&gt;0,"+","-"))</f>
        <v/>
      </c>
      <c r="CR146" s="32" t="str">
        <f t="shared" ref="CR146:CR209" si="187">IF(BM146="","",IF(BM146&gt;0,"+","-"))</f>
        <v/>
      </c>
      <c r="CS146" s="32" t="str">
        <f t="shared" ref="CS146:CS209" si="188">IF(BN146="","",IF(BN146&gt;0,"+","-"))</f>
        <v/>
      </c>
      <c r="CT146" s="32" t="str">
        <f t="shared" ref="CT146:CT209" si="189">IF(BO146="","",IF(BO146&gt;0,"+","-"))</f>
        <v/>
      </c>
      <c r="CU146" s="32" t="str">
        <f t="shared" ref="CU146:CU209" si="190">IF(BP146="","",IF(BP146&gt;0,"+","-"))</f>
        <v/>
      </c>
      <c r="CV146" s="33" t="str">
        <f t="shared" ref="CV146:CV209" si="191">IF(D146="","",SUM(AM146:BP146))</f>
        <v/>
      </c>
      <c r="CW146" s="97" t="str">
        <f t="shared" ref="CW146:CW209" si="192">IF(CV146="","",IF(CV146&lt;=($AL$14*0.25),$CW$6,IF(CV146&lt;=($AL$14*0.5),$CW$7,IF(CV146&lt;=($AL$14*0.75),$CW$8,IF(CV146&lt;=($AL$14*1),$CW$9,"")))))</f>
        <v/>
      </c>
      <c r="CX146" s="97"/>
    </row>
    <row r="147" spans="3:102" x14ac:dyDescent="0.25">
      <c r="C147" s="15">
        <v>131</v>
      </c>
      <c r="D147" s="34" t="str">
        <f>IF(REGISTRO!B150="","",REGISTRO!B150)</f>
        <v/>
      </c>
      <c r="E147" s="34" t="str">
        <f>IF(REGISTRO!C150="","",REGISTRO!C150)</f>
        <v/>
      </c>
      <c r="F147" s="34" t="str">
        <f>IF(REGISTRO!D150="","",REGISTRO!D150)</f>
        <v/>
      </c>
      <c r="G147" s="34" t="str">
        <f>IF(REGISTRO!E150="","",REGISTRO!E150)</f>
        <v/>
      </c>
      <c r="H147" s="30" t="str">
        <f>IF(REGISTRO!F150="A",1,IF(REGISTRO!F150="B",2,IF(REGISTRO!F150="C",3,IF(REGISTRO!F150="D",4,""))))</f>
        <v/>
      </c>
      <c r="I147" s="30" t="str">
        <f>IF(REGISTRO!G150="A",1,IF(REGISTRO!G150="B",2,IF(REGISTRO!G150="C",3,IF(REGISTRO!G150="D",4,""))))</f>
        <v/>
      </c>
      <c r="J147" s="30" t="str">
        <f>IF(REGISTRO!H150="A",1,IF(REGISTRO!H150="B",2,IF(REGISTRO!H150="C",3,IF(REGISTRO!H150="D",4,""))))</f>
        <v/>
      </c>
      <c r="K147" s="30" t="str">
        <f>IF(REGISTRO!I150="A",1,IF(REGISTRO!I150="B",2,IF(REGISTRO!I150="C",3,IF(REGISTRO!I150="D",4,""))))</f>
        <v/>
      </c>
      <c r="L147" s="30" t="str">
        <f>IF(REGISTRO!J150="A",1,IF(REGISTRO!J150="B",2,IF(REGISTRO!J150="C",3,IF(REGISTRO!J150="D",4,""))))</f>
        <v/>
      </c>
      <c r="M147" s="30" t="str">
        <f>IF(REGISTRO!K150="A",1,IF(REGISTRO!K150="B",2,IF(REGISTRO!K150="C",3,IF(REGISTRO!K150="D",4,""))))</f>
        <v/>
      </c>
      <c r="N147" s="30" t="str">
        <f>IF(REGISTRO!L150="A",1,IF(REGISTRO!L150="B",2,IF(REGISTRO!L150="C",3,IF(REGISTRO!L150="D",4,""))))</f>
        <v/>
      </c>
      <c r="O147" s="30" t="str">
        <f>IF(REGISTRO!M150="A",1,IF(REGISTRO!M150="B",2,IF(REGISTRO!M150="C",3,IF(REGISTRO!M150="D",4,""))))</f>
        <v/>
      </c>
      <c r="P147" s="30" t="str">
        <f>IF(REGISTRO!N150="A",1,IF(REGISTRO!N150="B",2,IF(REGISTRO!N150="C",3,IF(REGISTRO!N150="D",4,""))))</f>
        <v/>
      </c>
      <c r="Q147" s="30" t="str">
        <f>IF(REGISTRO!O150="A",1,IF(REGISTRO!O150="B",2,IF(REGISTRO!O150="C",3,IF(REGISTRO!O150="D",4,""))))</f>
        <v/>
      </c>
      <c r="R147" s="30" t="str">
        <f>IF(REGISTRO!P150="A",1,IF(REGISTRO!P150="B",2,IF(REGISTRO!P150="C",3,IF(REGISTRO!P150="D",4,""))))</f>
        <v/>
      </c>
      <c r="S147" s="30" t="str">
        <f>IF(REGISTRO!Q150="A",1,IF(REGISTRO!Q150="B",2,IF(REGISTRO!Q150="C",3,IF(REGISTRO!Q150="D",4,""))))</f>
        <v/>
      </c>
      <c r="T147" s="30" t="str">
        <f>IF(REGISTRO!R150="A",1,IF(REGISTRO!R150="B",2,IF(REGISTRO!R150="C",3,IF(REGISTRO!R150="D",4,""))))</f>
        <v/>
      </c>
      <c r="U147" s="30" t="str">
        <f>IF(REGISTRO!S150="A",1,IF(REGISTRO!S150="B",2,IF(REGISTRO!S150="C",3,IF(REGISTRO!S150="D",4,""))))</f>
        <v/>
      </c>
      <c r="V147" s="30" t="str">
        <f>IF(REGISTRO!T150="A",1,IF(REGISTRO!T150="B",2,IF(REGISTRO!T150="C",3,IF(REGISTRO!T150="D",4,""))))</f>
        <v/>
      </c>
      <c r="W147" s="30" t="str">
        <f>IF(REGISTRO!U150="A",1,IF(REGISTRO!U150="B",2,IF(REGISTRO!U150="C",3,IF(REGISTRO!U150="D",4,""))))</f>
        <v/>
      </c>
      <c r="X147" s="30" t="str">
        <f>IF(REGISTRO!V150="A",1,IF(REGISTRO!V150="B",2,IF(REGISTRO!V150="C",3,IF(REGISTRO!V150="D",4,""))))</f>
        <v/>
      </c>
      <c r="Y147" s="30" t="str">
        <f>IF(REGISTRO!W150="A",1,IF(REGISTRO!W150="B",2,IF(REGISTRO!W150="C",3,IF(REGISTRO!W150="D",4,""))))</f>
        <v/>
      </c>
      <c r="Z147" s="30" t="str">
        <f>IF(REGISTRO!X150="A",1,IF(REGISTRO!X150="B",2,IF(REGISTRO!X150="C",3,IF(REGISTRO!X150="D",4,""))))</f>
        <v/>
      </c>
      <c r="AA147" s="30" t="str">
        <f>IF(REGISTRO!Y150="A",1,IF(REGISTRO!Y150="B",2,IF(REGISTRO!Y150="C",3,IF(REGISTRO!Y150="D",4,""))))</f>
        <v/>
      </c>
      <c r="AB147" s="30" t="str">
        <f>IF(REGISTRO!Z150="A",1,IF(REGISTRO!Z150="B",2,IF(REGISTRO!Z150="C",3,IF(REGISTRO!Z150="D",4,""))))</f>
        <v/>
      </c>
      <c r="AC147" s="30" t="str">
        <f>IF(REGISTRO!AA150="A",1,IF(REGISTRO!AA150="B",2,IF(REGISTRO!AA150="C",3,IF(REGISTRO!AA150="D",4,""))))</f>
        <v/>
      </c>
      <c r="AD147" s="30" t="str">
        <f>IF(REGISTRO!AB150="A",1,IF(REGISTRO!AB150="B",2,IF(REGISTRO!AB150="C",3,IF(REGISTRO!AB150="D",4,""))))</f>
        <v/>
      </c>
      <c r="AE147" s="30" t="str">
        <f>IF(REGISTRO!AC150="A",1,IF(REGISTRO!AC150="B",2,IF(REGISTRO!AC150="C",3,IF(REGISTRO!AC150="D",4,""))))</f>
        <v/>
      </c>
      <c r="AF147" s="30" t="str">
        <f>IF(REGISTRO!AD150="A",1,IF(REGISTRO!AD150="B",2,IF(REGISTRO!AD150="C",3,IF(REGISTRO!AD150="D",4,""))))</f>
        <v/>
      </c>
      <c r="AG147" s="30" t="str">
        <f>IF(REGISTRO!AE150="A",1,IF(REGISTRO!AE150="B",2,IF(REGISTRO!AE150="C",3,IF(REGISTRO!AE150="D",4,""))))</f>
        <v/>
      </c>
      <c r="AH147" s="30" t="str">
        <f>IF(REGISTRO!AF150="A",1,IF(REGISTRO!AF150="B",2,IF(REGISTRO!AF150="C",3,IF(REGISTRO!AF150="D",4,""))))</f>
        <v/>
      </c>
      <c r="AI147" s="30" t="str">
        <f>IF(REGISTRO!AG150="A",1,IF(REGISTRO!AG150="B",2,IF(REGISTRO!AG150="C",3,IF(REGISTRO!AG150="D",4,""))))</f>
        <v/>
      </c>
      <c r="AJ147" s="30" t="str">
        <f>IF(REGISTRO!AH150="A",1,IF(REGISTRO!AH150="B",2,IF(REGISTRO!AH150="C",3,IF(REGISTRO!AH150="D",4,""))))</f>
        <v/>
      </c>
      <c r="AK147" s="30" t="str">
        <f>IF(REGISTRO!AI150="A",1,IF(REGISTRO!AI150="B",2,IF(REGISTRO!AI150="C",3,IF(REGISTRO!AI150="D",4,""))))</f>
        <v/>
      </c>
      <c r="AM147" s="31" t="str">
        <f t="shared" si="131"/>
        <v/>
      </c>
      <c r="AN147" s="31" t="str">
        <f t="shared" si="132"/>
        <v/>
      </c>
      <c r="AO147" s="31" t="str">
        <f t="shared" si="133"/>
        <v/>
      </c>
      <c r="AP147" s="31" t="str">
        <f t="shared" si="134"/>
        <v/>
      </c>
      <c r="AQ147" s="31" t="str">
        <f t="shared" si="135"/>
        <v/>
      </c>
      <c r="AR147" s="31" t="str">
        <f t="shared" si="136"/>
        <v/>
      </c>
      <c r="AS147" s="31" t="str">
        <f t="shared" si="137"/>
        <v/>
      </c>
      <c r="AT147" s="31" t="str">
        <f t="shared" si="138"/>
        <v/>
      </c>
      <c r="AU147" s="31" t="str">
        <f t="shared" si="139"/>
        <v/>
      </c>
      <c r="AV147" s="31" t="str">
        <f t="shared" si="140"/>
        <v/>
      </c>
      <c r="AW147" s="31" t="str">
        <f t="shared" si="141"/>
        <v/>
      </c>
      <c r="AX147" s="31" t="str">
        <f t="shared" si="142"/>
        <v/>
      </c>
      <c r="AY147" s="31" t="str">
        <f t="shared" si="143"/>
        <v/>
      </c>
      <c r="AZ147" s="31" t="str">
        <f t="shared" si="144"/>
        <v/>
      </c>
      <c r="BA147" s="31" t="str">
        <f t="shared" si="145"/>
        <v/>
      </c>
      <c r="BB147" s="31" t="str">
        <f t="shared" si="146"/>
        <v/>
      </c>
      <c r="BC147" s="31" t="str">
        <f t="shared" si="147"/>
        <v/>
      </c>
      <c r="BD147" s="31" t="str">
        <f t="shared" si="148"/>
        <v/>
      </c>
      <c r="BE147" s="31" t="str">
        <f t="shared" si="149"/>
        <v/>
      </c>
      <c r="BF147" s="31" t="str">
        <f t="shared" si="150"/>
        <v/>
      </c>
      <c r="BG147" s="31" t="str">
        <f t="shared" si="151"/>
        <v/>
      </c>
      <c r="BH147" s="31" t="str">
        <f t="shared" si="152"/>
        <v/>
      </c>
      <c r="BI147" s="31" t="str">
        <f t="shared" si="153"/>
        <v/>
      </c>
      <c r="BJ147" s="31" t="str">
        <f t="shared" si="154"/>
        <v/>
      </c>
      <c r="BK147" s="31" t="str">
        <f t="shared" si="155"/>
        <v/>
      </c>
      <c r="BL147" s="31" t="str">
        <f t="shared" si="156"/>
        <v/>
      </c>
      <c r="BM147" s="31" t="str">
        <f t="shared" si="157"/>
        <v/>
      </c>
      <c r="BN147" s="31" t="str">
        <f t="shared" si="158"/>
        <v/>
      </c>
      <c r="BO147" s="31" t="str">
        <f t="shared" si="159"/>
        <v/>
      </c>
      <c r="BP147" s="31" t="str">
        <f t="shared" si="160"/>
        <v/>
      </c>
      <c r="BR147" s="32" t="str">
        <f t="shared" si="161"/>
        <v/>
      </c>
      <c r="BS147" s="32" t="str">
        <f t="shared" si="162"/>
        <v/>
      </c>
      <c r="BT147" s="32" t="str">
        <f t="shared" si="163"/>
        <v/>
      </c>
      <c r="BU147" s="32" t="str">
        <f t="shared" si="164"/>
        <v/>
      </c>
      <c r="BV147" s="32" t="str">
        <f t="shared" si="165"/>
        <v/>
      </c>
      <c r="BW147" s="32" t="str">
        <f t="shared" si="166"/>
        <v/>
      </c>
      <c r="BX147" s="32" t="str">
        <f t="shared" si="167"/>
        <v/>
      </c>
      <c r="BY147" s="32" t="str">
        <f t="shared" si="168"/>
        <v/>
      </c>
      <c r="BZ147" s="32" t="str">
        <f t="shared" si="169"/>
        <v/>
      </c>
      <c r="CA147" s="32" t="str">
        <f t="shared" si="170"/>
        <v/>
      </c>
      <c r="CB147" s="32" t="str">
        <f t="shared" si="171"/>
        <v/>
      </c>
      <c r="CC147" s="32" t="str">
        <f t="shared" si="172"/>
        <v/>
      </c>
      <c r="CD147" s="32" t="str">
        <f t="shared" si="173"/>
        <v/>
      </c>
      <c r="CE147" s="32" t="str">
        <f t="shared" si="174"/>
        <v/>
      </c>
      <c r="CF147" s="32" t="str">
        <f t="shared" si="175"/>
        <v/>
      </c>
      <c r="CG147" s="32" t="str">
        <f t="shared" si="176"/>
        <v/>
      </c>
      <c r="CH147" s="32" t="str">
        <f t="shared" si="177"/>
        <v/>
      </c>
      <c r="CI147" s="32" t="str">
        <f t="shared" si="178"/>
        <v/>
      </c>
      <c r="CJ147" s="32" t="str">
        <f t="shared" si="179"/>
        <v/>
      </c>
      <c r="CK147" s="32" t="str">
        <f t="shared" si="180"/>
        <v/>
      </c>
      <c r="CL147" s="32" t="str">
        <f t="shared" si="181"/>
        <v/>
      </c>
      <c r="CM147" s="32" t="str">
        <f t="shared" si="182"/>
        <v/>
      </c>
      <c r="CN147" s="32" t="str">
        <f t="shared" si="183"/>
        <v/>
      </c>
      <c r="CO147" s="32" t="str">
        <f t="shared" si="184"/>
        <v/>
      </c>
      <c r="CP147" s="32" t="str">
        <f t="shared" si="185"/>
        <v/>
      </c>
      <c r="CQ147" s="32" t="str">
        <f t="shared" si="186"/>
        <v/>
      </c>
      <c r="CR147" s="32" t="str">
        <f t="shared" si="187"/>
        <v/>
      </c>
      <c r="CS147" s="32" t="str">
        <f t="shared" si="188"/>
        <v/>
      </c>
      <c r="CT147" s="32" t="str">
        <f t="shared" si="189"/>
        <v/>
      </c>
      <c r="CU147" s="32" t="str">
        <f t="shared" si="190"/>
        <v/>
      </c>
      <c r="CV147" s="33" t="str">
        <f t="shared" si="191"/>
        <v/>
      </c>
      <c r="CW147" s="97" t="str">
        <f t="shared" si="192"/>
        <v/>
      </c>
      <c r="CX147" s="97"/>
    </row>
    <row r="148" spans="3:102" x14ac:dyDescent="0.25">
      <c r="C148" s="15">
        <v>132</v>
      </c>
      <c r="D148" s="34" t="str">
        <f>IF(REGISTRO!B151="","",REGISTRO!B151)</f>
        <v/>
      </c>
      <c r="E148" s="34" t="str">
        <f>IF(REGISTRO!C151="","",REGISTRO!C151)</f>
        <v/>
      </c>
      <c r="F148" s="34" t="str">
        <f>IF(REGISTRO!D151="","",REGISTRO!D151)</f>
        <v/>
      </c>
      <c r="G148" s="34" t="str">
        <f>IF(REGISTRO!E151="","",REGISTRO!E151)</f>
        <v/>
      </c>
      <c r="H148" s="30" t="str">
        <f>IF(REGISTRO!F151="A",1,IF(REGISTRO!F151="B",2,IF(REGISTRO!F151="C",3,IF(REGISTRO!F151="D",4,""))))</f>
        <v/>
      </c>
      <c r="I148" s="30" t="str">
        <f>IF(REGISTRO!G151="A",1,IF(REGISTRO!G151="B",2,IF(REGISTRO!G151="C",3,IF(REGISTRO!G151="D",4,""))))</f>
        <v/>
      </c>
      <c r="J148" s="30" t="str">
        <f>IF(REGISTRO!H151="A",1,IF(REGISTRO!H151="B",2,IF(REGISTRO!H151="C",3,IF(REGISTRO!H151="D",4,""))))</f>
        <v/>
      </c>
      <c r="K148" s="30" t="str">
        <f>IF(REGISTRO!I151="A",1,IF(REGISTRO!I151="B",2,IF(REGISTRO!I151="C",3,IF(REGISTRO!I151="D",4,""))))</f>
        <v/>
      </c>
      <c r="L148" s="30" t="str">
        <f>IF(REGISTRO!J151="A",1,IF(REGISTRO!J151="B",2,IF(REGISTRO!J151="C",3,IF(REGISTRO!J151="D",4,""))))</f>
        <v/>
      </c>
      <c r="M148" s="30" t="str">
        <f>IF(REGISTRO!K151="A",1,IF(REGISTRO!K151="B",2,IF(REGISTRO!K151="C",3,IF(REGISTRO!K151="D",4,""))))</f>
        <v/>
      </c>
      <c r="N148" s="30" t="str">
        <f>IF(REGISTRO!L151="A",1,IF(REGISTRO!L151="B",2,IF(REGISTRO!L151="C",3,IF(REGISTRO!L151="D",4,""))))</f>
        <v/>
      </c>
      <c r="O148" s="30" t="str">
        <f>IF(REGISTRO!M151="A",1,IF(REGISTRO!M151="B",2,IF(REGISTRO!M151="C",3,IF(REGISTRO!M151="D",4,""))))</f>
        <v/>
      </c>
      <c r="P148" s="30" t="str">
        <f>IF(REGISTRO!N151="A",1,IF(REGISTRO!N151="B",2,IF(REGISTRO!N151="C",3,IF(REGISTRO!N151="D",4,""))))</f>
        <v/>
      </c>
      <c r="Q148" s="30" t="str">
        <f>IF(REGISTRO!O151="A",1,IF(REGISTRO!O151="B",2,IF(REGISTRO!O151="C",3,IF(REGISTRO!O151="D",4,""))))</f>
        <v/>
      </c>
      <c r="R148" s="30" t="str">
        <f>IF(REGISTRO!P151="A",1,IF(REGISTRO!P151="B",2,IF(REGISTRO!P151="C",3,IF(REGISTRO!P151="D",4,""))))</f>
        <v/>
      </c>
      <c r="S148" s="30" t="str">
        <f>IF(REGISTRO!Q151="A",1,IF(REGISTRO!Q151="B",2,IF(REGISTRO!Q151="C",3,IF(REGISTRO!Q151="D",4,""))))</f>
        <v/>
      </c>
      <c r="T148" s="30" t="str">
        <f>IF(REGISTRO!R151="A",1,IF(REGISTRO!R151="B",2,IF(REGISTRO!R151="C",3,IF(REGISTRO!R151="D",4,""))))</f>
        <v/>
      </c>
      <c r="U148" s="30" t="str">
        <f>IF(REGISTRO!S151="A",1,IF(REGISTRO!S151="B",2,IF(REGISTRO!S151="C",3,IF(REGISTRO!S151="D",4,""))))</f>
        <v/>
      </c>
      <c r="V148" s="30" t="str">
        <f>IF(REGISTRO!T151="A",1,IF(REGISTRO!T151="B",2,IF(REGISTRO!T151="C",3,IF(REGISTRO!T151="D",4,""))))</f>
        <v/>
      </c>
      <c r="W148" s="30" t="str">
        <f>IF(REGISTRO!U151="A",1,IF(REGISTRO!U151="B",2,IF(REGISTRO!U151="C",3,IF(REGISTRO!U151="D",4,""))))</f>
        <v/>
      </c>
      <c r="X148" s="30" t="str">
        <f>IF(REGISTRO!V151="A",1,IF(REGISTRO!V151="B",2,IF(REGISTRO!V151="C",3,IF(REGISTRO!V151="D",4,""))))</f>
        <v/>
      </c>
      <c r="Y148" s="30" t="str">
        <f>IF(REGISTRO!W151="A",1,IF(REGISTRO!W151="B",2,IF(REGISTRO!W151="C",3,IF(REGISTRO!W151="D",4,""))))</f>
        <v/>
      </c>
      <c r="Z148" s="30" t="str">
        <f>IF(REGISTRO!X151="A",1,IF(REGISTRO!X151="B",2,IF(REGISTRO!X151="C",3,IF(REGISTRO!X151="D",4,""))))</f>
        <v/>
      </c>
      <c r="AA148" s="30" t="str">
        <f>IF(REGISTRO!Y151="A",1,IF(REGISTRO!Y151="B",2,IF(REGISTRO!Y151="C",3,IF(REGISTRO!Y151="D",4,""))))</f>
        <v/>
      </c>
      <c r="AB148" s="30" t="str">
        <f>IF(REGISTRO!Z151="A",1,IF(REGISTRO!Z151="B",2,IF(REGISTRO!Z151="C",3,IF(REGISTRO!Z151="D",4,""))))</f>
        <v/>
      </c>
      <c r="AC148" s="30" t="str">
        <f>IF(REGISTRO!AA151="A",1,IF(REGISTRO!AA151="B",2,IF(REGISTRO!AA151="C",3,IF(REGISTRO!AA151="D",4,""))))</f>
        <v/>
      </c>
      <c r="AD148" s="30" t="str">
        <f>IF(REGISTRO!AB151="A",1,IF(REGISTRO!AB151="B",2,IF(REGISTRO!AB151="C",3,IF(REGISTRO!AB151="D",4,""))))</f>
        <v/>
      </c>
      <c r="AE148" s="30" t="str">
        <f>IF(REGISTRO!AC151="A",1,IF(REGISTRO!AC151="B",2,IF(REGISTRO!AC151="C",3,IF(REGISTRO!AC151="D",4,""))))</f>
        <v/>
      </c>
      <c r="AF148" s="30" t="str">
        <f>IF(REGISTRO!AD151="A",1,IF(REGISTRO!AD151="B",2,IF(REGISTRO!AD151="C",3,IF(REGISTRO!AD151="D",4,""))))</f>
        <v/>
      </c>
      <c r="AG148" s="30" t="str">
        <f>IF(REGISTRO!AE151="A",1,IF(REGISTRO!AE151="B",2,IF(REGISTRO!AE151="C",3,IF(REGISTRO!AE151="D",4,""))))</f>
        <v/>
      </c>
      <c r="AH148" s="30" t="str">
        <f>IF(REGISTRO!AF151="A",1,IF(REGISTRO!AF151="B",2,IF(REGISTRO!AF151="C",3,IF(REGISTRO!AF151="D",4,""))))</f>
        <v/>
      </c>
      <c r="AI148" s="30" t="str">
        <f>IF(REGISTRO!AG151="A",1,IF(REGISTRO!AG151="B",2,IF(REGISTRO!AG151="C",3,IF(REGISTRO!AG151="D",4,""))))</f>
        <v/>
      </c>
      <c r="AJ148" s="30" t="str">
        <f>IF(REGISTRO!AH151="A",1,IF(REGISTRO!AH151="B",2,IF(REGISTRO!AH151="C",3,IF(REGISTRO!AH151="D",4,""))))</f>
        <v/>
      </c>
      <c r="AK148" s="30" t="str">
        <f>IF(REGISTRO!AI151="A",1,IF(REGISTRO!AI151="B",2,IF(REGISTRO!AI151="C",3,IF(REGISTRO!AI151="D",4,""))))</f>
        <v/>
      </c>
      <c r="AM148" s="31" t="str">
        <f t="shared" si="131"/>
        <v/>
      </c>
      <c r="AN148" s="31" t="str">
        <f t="shared" si="132"/>
        <v/>
      </c>
      <c r="AO148" s="31" t="str">
        <f t="shared" si="133"/>
        <v/>
      </c>
      <c r="AP148" s="31" t="str">
        <f t="shared" si="134"/>
        <v/>
      </c>
      <c r="AQ148" s="31" t="str">
        <f t="shared" si="135"/>
        <v/>
      </c>
      <c r="AR148" s="31" t="str">
        <f t="shared" si="136"/>
        <v/>
      </c>
      <c r="AS148" s="31" t="str">
        <f t="shared" si="137"/>
        <v/>
      </c>
      <c r="AT148" s="31" t="str">
        <f t="shared" si="138"/>
        <v/>
      </c>
      <c r="AU148" s="31" t="str">
        <f t="shared" si="139"/>
        <v/>
      </c>
      <c r="AV148" s="31" t="str">
        <f t="shared" si="140"/>
        <v/>
      </c>
      <c r="AW148" s="31" t="str">
        <f t="shared" si="141"/>
        <v/>
      </c>
      <c r="AX148" s="31" t="str">
        <f t="shared" si="142"/>
        <v/>
      </c>
      <c r="AY148" s="31" t="str">
        <f t="shared" si="143"/>
        <v/>
      </c>
      <c r="AZ148" s="31" t="str">
        <f t="shared" si="144"/>
        <v/>
      </c>
      <c r="BA148" s="31" t="str">
        <f t="shared" si="145"/>
        <v/>
      </c>
      <c r="BB148" s="31" t="str">
        <f t="shared" si="146"/>
        <v/>
      </c>
      <c r="BC148" s="31" t="str">
        <f t="shared" si="147"/>
        <v/>
      </c>
      <c r="BD148" s="31" t="str">
        <f t="shared" si="148"/>
        <v/>
      </c>
      <c r="BE148" s="31" t="str">
        <f t="shared" si="149"/>
        <v/>
      </c>
      <c r="BF148" s="31" t="str">
        <f t="shared" si="150"/>
        <v/>
      </c>
      <c r="BG148" s="31" t="str">
        <f t="shared" si="151"/>
        <v/>
      </c>
      <c r="BH148" s="31" t="str">
        <f t="shared" si="152"/>
        <v/>
      </c>
      <c r="BI148" s="31" t="str">
        <f t="shared" si="153"/>
        <v/>
      </c>
      <c r="BJ148" s="31" t="str">
        <f t="shared" si="154"/>
        <v/>
      </c>
      <c r="BK148" s="31" t="str">
        <f t="shared" si="155"/>
        <v/>
      </c>
      <c r="BL148" s="31" t="str">
        <f t="shared" si="156"/>
        <v/>
      </c>
      <c r="BM148" s="31" t="str">
        <f t="shared" si="157"/>
        <v/>
      </c>
      <c r="BN148" s="31" t="str">
        <f t="shared" si="158"/>
        <v/>
      </c>
      <c r="BO148" s="31" t="str">
        <f t="shared" si="159"/>
        <v/>
      </c>
      <c r="BP148" s="31" t="str">
        <f t="shared" si="160"/>
        <v/>
      </c>
      <c r="BR148" s="32" t="str">
        <f t="shared" si="161"/>
        <v/>
      </c>
      <c r="BS148" s="32" t="str">
        <f t="shared" si="162"/>
        <v/>
      </c>
      <c r="BT148" s="32" t="str">
        <f t="shared" si="163"/>
        <v/>
      </c>
      <c r="BU148" s="32" t="str">
        <f t="shared" si="164"/>
        <v/>
      </c>
      <c r="BV148" s="32" t="str">
        <f t="shared" si="165"/>
        <v/>
      </c>
      <c r="BW148" s="32" t="str">
        <f t="shared" si="166"/>
        <v/>
      </c>
      <c r="BX148" s="32" t="str">
        <f t="shared" si="167"/>
        <v/>
      </c>
      <c r="BY148" s="32" t="str">
        <f t="shared" si="168"/>
        <v/>
      </c>
      <c r="BZ148" s="32" t="str">
        <f t="shared" si="169"/>
        <v/>
      </c>
      <c r="CA148" s="32" t="str">
        <f t="shared" si="170"/>
        <v/>
      </c>
      <c r="CB148" s="32" t="str">
        <f t="shared" si="171"/>
        <v/>
      </c>
      <c r="CC148" s="32" t="str">
        <f t="shared" si="172"/>
        <v/>
      </c>
      <c r="CD148" s="32" t="str">
        <f t="shared" si="173"/>
        <v/>
      </c>
      <c r="CE148" s="32" t="str">
        <f t="shared" si="174"/>
        <v/>
      </c>
      <c r="CF148" s="32" t="str">
        <f t="shared" si="175"/>
        <v/>
      </c>
      <c r="CG148" s="32" t="str">
        <f t="shared" si="176"/>
        <v/>
      </c>
      <c r="CH148" s="32" t="str">
        <f t="shared" si="177"/>
        <v/>
      </c>
      <c r="CI148" s="32" t="str">
        <f t="shared" si="178"/>
        <v/>
      </c>
      <c r="CJ148" s="32" t="str">
        <f t="shared" si="179"/>
        <v/>
      </c>
      <c r="CK148" s="32" t="str">
        <f t="shared" si="180"/>
        <v/>
      </c>
      <c r="CL148" s="32" t="str">
        <f t="shared" si="181"/>
        <v/>
      </c>
      <c r="CM148" s="32" t="str">
        <f t="shared" si="182"/>
        <v/>
      </c>
      <c r="CN148" s="32" t="str">
        <f t="shared" si="183"/>
        <v/>
      </c>
      <c r="CO148" s="32" t="str">
        <f t="shared" si="184"/>
        <v/>
      </c>
      <c r="CP148" s="32" t="str">
        <f t="shared" si="185"/>
        <v/>
      </c>
      <c r="CQ148" s="32" t="str">
        <f t="shared" si="186"/>
        <v/>
      </c>
      <c r="CR148" s="32" t="str">
        <f t="shared" si="187"/>
        <v/>
      </c>
      <c r="CS148" s="32" t="str">
        <f t="shared" si="188"/>
        <v/>
      </c>
      <c r="CT148" s="32" t="str">
        <f t="shared" si="189"/>
        <v/>
      </c>
      <c r="CU148" s="32" t="str">
        <f t="shared" si="190"/>
        <v/>
      </c>
      <c r="CV148" s="33" t="str">
        <f t="shared" si="191"/>
        <v/>
      </c>
      <c r="CW148" s="97" t="str">
        <f t="shared" si="192"/>
        <v/>
      </c>
      <c r="CX148" s="97"/>
    </row>
    <row r="149" spans="3:102" x14ac:dyDescent="0.25">
      <c r="C149" s="15">
        <v>133</v>
      </c>
      <c r="D149" s="34" t="str">
        <f>IF(REGISTRO!B152="","",REGISTRO!B152)</f>
        <v/>
      </c>
      <c r="E149" s="34" t="str">
        <f>IF(REGISTRO!C152="","",REGISTRO!C152)</f>
        <v/>
      </c>
      <c r="F149" s="34" t="str">
        <f>IF(REGISTRO!D152="","",REGISTRO!D152)</f>
        <v/>
      </c>
      <c r="G149" s="34" t="str">
        <f>IF(REGISTRO!E152="","",REGISTRO!E152)</f>
        <v/>
      </c>
      <c r="H149" s="30" t="str">
        <f>IF(REGISTRO!F152="A",1,IF(REGISTRO!F152="B",2,IF(REGISTRO!F152="C",3,IF(REGISTRO!F152="D",4,""))))</f>
        <v/>
      </c>
      <c r="I149" s="30" t="str">
        <f>IF(REGISTRO!G152="A",1,IF(REGISTRO!G152="B",2,IF(REGISTRO!G152="C",3,IF(REGISTRO!G152="D",4,""))))</f>
        <v/>
      </c>
      <c r="J149" s="30" t="str">
        <f>IF(REGISTRO!H152="A",1,IF(REGISTRO!H152="B",2,IF(REGISTRO!H152="C",3,IF(REGISTRO!H152="D",4,""))))</f>
        <v/>
      </c>
      <c r="K149" s="30" t="str">
        <f>IF(REGISTRO!I152="A",1,IF(REGISTRO!I152="B",2,IF(REGISTRO!I152="C",3,IF(REGISTRO!I152="D",4,""))))</f>
        <v/>
      </c>
      <c r="L149" s="30" t="str">
        <f>IF(REGISTRO!J152="A",1,IF(REGISTRO!J152="B",2,IF(REGISTRO!J152="C",3,IF(REGISTRO!J152="D",4,""))))</f>
        <v/>
      </c>
      <c r="M149" s="30" t="str">
        <f>IF(REGISTRO!K152="A",1,IF(REGISTRO!K152="B",2,IF(REGISTRO!K152="C",3,IF(REGISTRO!K152="D",4,""))))</f>
        <v/>
      </c>
      <c r="N149" s="30" t="str">
        <f>IF(REGISTRO!L152="A",1,IF(REGISTRO!L152="B",2,IF(REGISTRO!L152="C",3,IF(REGISTRO!L152="D",4,""))))</f>
        <v/>
      </c>
      <c r="O149" s="30" t="str">
        <f>IF(REGISTRO!M152="A",1,IF(REGISTRO!M152="B",2,IF(REGISTRO!M152="C",3,IF(REGISTRO!M152="D",4,""))))</f>
        <v/>
      </c>
      <c r="P149" s="30" t="str">
        <f>IF(REGISTRO!N152="A",1,IF(REGISTRO!N152="B",2,IF(REGISTRO!N152="C",3,IF(REGISTRO!N152="D",4,""))))</f>
        <v/>
      </c>
      <c r="Q149" s="30" t="str">
        <f>IF(REGISTRO!O152="A",1,IF(REGISTRO!O152="B",2,IF(REGISTRO!O152="C",3,IF(REGISTRO!O152="D",4,""))))</f>
        <v/>
      </c>
      <c r="R149" s="30" t="str">
        <f>IF(REGISTRO!P152="A",1,IF(REGISTRO!P152="B",2,IF(REGISTRO!P152="C",3,IF(REGISTRO!P152="D",4,""))))</f>
        <v/>
      </c>
      <c r="S149" s="30" t="str">
        <f>IF(REGISTRO!Q152="A",1,IF(REGISTRO!Q152="B",2,IF(REGISTRO!Q152="C",3,IF(REGISTRO!Q152="D",4,""))))</f>
        <v/>
      </c>
      <c r="T149" s="30" t="str">
        <f>IF(REGISTRO!R152="A",1,IF(REGISTRO!R152="B",2,IF(REGISTRO!R152="C",3,IF(REGISTRO!R152="D",4,""))))</f>
        <v/>
      </c>
      <c r="U149" s="30" t="str">
        <f>IF(REGISTRO!S152="A",1,IF(REGISTRO!S152="B",2,IF(REGISTRO!S152="C",3,IF(REGISTRO!S152="D",4,""))))</f>
        <v/>
      </c>
      <c r="V149" s="30" t="str">
        <f>IF(REGISTRO!T152="A",1,IF(REGISTRO!T152="B",2,IF(REGISTRO!T152="C",3,IF(REGISTRO!T152="D",4,""))))</f>
        <v/>
      </c>
      <c r="W149" s="30" t="str">
        <f>IF(REGISTRO!U152="A",1,IF(REGISTRO!U152="B",2,IF(REGISTRO!U152="C",3,IF(REGISTRO!U152="D",4,""))))</f>
        <v/>
      </c>
      <c r="X149" s="30" t="str">
        <f>IF(REGISTRO!V152="A",1,IF(REGISTRO!V152="B",2,IF(REGISTRO!V152="C",3,IF(REGISTRO!V152="D",4,""))))</f>
        <v/>
      </c>
      <c r="Y149" s="30" t="str">
        <f>IF(REGISTRO!W152="A",1,IF(REGISTRO!W152="B",2,IF(REGISTRO!W152="C",3,IF(REGISTRO!W152="D",4,""))))</f>
        <v/>
      </c>
      <c r="Z149" s="30" t="str">
        <f>IF(REGISTRO!X152="A",1,IF(REGISTRO!X152="B",2,IF(REGISTRO!X152="C",3,IF(REGISTRO!X152="D",4,""))))</f>
        <v/>
      </c>
      <c r="AA149" s="30" t="str">
        <f>IF(REGISTRO!Y152="A",1,IF(REGISTRO!Y152="B",2,IF(REGISTRO!Y152="C",3,IF(REGISTRO!Y152="D",4,""))))</f>
        <v/>
      </c>
      <c r="AB149" s="30" t="str">
        <f>IF(REGISTRO!Z152="A",1,IF(REGISTRO!Z152="B",2,IF(REGISTRO!Z152="C",3,IF(REGISTRO!Z152="D",4,""))))</f>
        <v/>
      </c>
      <c r="AC149" s="30" t="str">
        <f>IF(REGISTRO!AA152="A",1,IF(REGISTRO!AA152="B",2,IF(REGISTRO!AA152="C",3,IF(REGISTRO!AA152="D",4,""))))</f>
        <v/>
      </c>
      <c r="AD149" s="30" t="str">
        <f>IF(REGISTRO!AB152="A",1,IF(REGISTRO!AB152="B",2,IF(REGISTRO!AB152="C",3,IF(REGISTRO!AB152="D",4,""))))</f>
        <v/>
      </c>
      <c r="AE149" s="30" t="str">
        <f>IF(REGISTRO!AC152="A",1,IF(REGISTRO!AC152="B",2,IF(REGISTRO!AC152="C",3,IF(REGISTRO!AC152="D",4,""))))</f>
        <v/>
      </c>
      <c r="AF149" s="30" t="str">
        <f>IF(REGISTRO!AD152="A",1,IF(REGISTRO!AD152="B",2,IF(REGISTRO!AD152="C",3,IF(REGISTRO!AD152="D",4,""))))</f>
        <v/>
      </c>
      <c r="AG149" s="30" t="str">
        <f>IF(REGISTRO!AE152="A",1,IF(REGISTRO!AE152="B",2,IF(REGISTRO!AE152="C",3,IF(REGISTRO!AE152="D",4,""))))</f>
        <v/>
      </c>
      <c r="AH149" s="30" t="str">
        <f>IF(REGISTRO!AF152="A",1,IF(REGISTRO!AF152="B",2,IF(REGISTRO!AF152="C",3,IF(REGISTRO!AF152="D",4,""))))</f>
        <v/>
      </c>
      <c r="AI149" s="30" t="str">
        <f>IF(REGISTRO!AG152="A",1,IF(REGISTRO!AG152="B",2,IF(REGISTRO!AG152="C",3,IF(REGISTRO!AG152="D",4,""))))</f>
        <v/>
      </c>
      <c r="AJ149" s="30" t="str">
        <f>IF(REGISTRO!AH152="A",1,IF(REGISTRO!AH152="B",2,IF(REGISTRO!AH152="C",3,IF(REGISTRO!AH152="D",4,""))))</f>
        <v/>
      </c>
      <c r="AK149" s="30" t="str">
        <f>IF(REGISTRO!AI152="A",1,IF(REGISTRO!AI152="B",2,IF(REGISTRO!AI152="C",3,IF(REGISTRO!AI152="D",4,""))))</f>
        <v/>
      </c>
      <c r="AM149" s="31" t="str">
        <f t="shared" si="131"/>
        <v/>
      </c>
      <c r="AN149" s="31" t="str">
        <f t="shared" si="132"/>
        <v/>
      </c>
      <c r="AO149" s="31" t="str">
        <f t="shared" si="133"/>
        <v/>
      </c>
      <c r="AP149" s="31" t="str">
        <f t="shared" si="134"/>
        <v/>
      </c>
      <c r="AQ149" s="31" t="str">
        <f t="shared" si="135"/>
        <v/>
      </c>
      <c r="AR149" s="31" t="str">
        <f t="shared" si="136"/>
        <v/>
      </c>
      <c r="AS149" s="31" t="str">
        <f t="shared" si="137"/>
        <v/>
      </c>
      <c r="AT149" s="31" t="str">
        <f t="shared" si="138"/>
        <v/>
      </c>
      <c r="AU149" s="31" t="str">
        <f t="shared" si="139"/>
        <v/>
      </c>
      <c r="AV149" s="31" t="str">
        <f t="shared" si="140"/>
        <v/>
      </c>
      <c r="AW149" s="31" t="str">
        <f t="shared" si="141"/>
        <v/>
      </c>
      <c r="AX149" s="31" t="str">
        <f t="shared" si="142"/>
        <v/>
      </c>
      <c r="AY149" s="31" t="str">
        <f t="shared" si="143"/>
        <v/>
      </c>
      <c r="AZ149" s="31" t="str">
        <f t="shared" si="144"/>
        <v/>
      </c>
      <c r="BA149" s="31" t="str">
        <f t="shared" si="145"/>
        <v/>
      </c>
      <c r="BB149" s="31" t="str">
        <f t="shared" si="146"/>
        <v/>
      </c>
      <c r="BC149" s="31" t="str">
        <f t="shared" si="147"/>
        <v/>
      </c>
      <c r="BD149" s="31" t="str">
        <f t="shared" si="148"/>
        <v/>
      </c>
      <c r="BE149" s="31" t="str">
        <f t="shared" si="149"/>
        <v/>
      </c>
      <c r="BF149" s="31" t="str">
        <f t="shared" si="150"/>
        <v/>
      </c>
      <c r="BG149" s="31" t="str">
        <f t="shared" si="151"/>
        <v/>
      </c>
      <c r="BH149" s="31" t="str">
        <f t="shared" si="152"/>
        <v/>
      </c>
      <c r="BI149" s="31" t="str">
        <f t="shared" si="153"/>
        <v/>
      </c>
      <c r="BJ149" s="31" t="str">
        <f t="shared" si="154"/>
        <v/>
      </c>
      <c r="BK149" s="31" t="str">
        <f t="shared" si="155"/>
        <v/>
      </c>
      <c r="BL149" s="31" t="str">
        <f t="shared" si="156"/>
        <v/>
      </c>
      <c r="BM149" s="31" t="str">
        <f t="shared" si="157"/>
        <v/>
      </c>
      <c r="BN149" s="31" t="str">
        <f t="shared" si="158"/>
        <v/>
      </c>
      <c r="BO149" s="31" t="str">
        <f t="shared" si="159"/>
        <v/>
      </c>
      <c r="BP149" s="31" t="str">
        <f t="shared" si="160"/>
        <v/>
      </c>
      <c r="BR149" s="32" t="str">
        <f t="shared" si="161"/>
        <v/>
      </c>
      <c r="BS149" s="32" t="str">
        <f t="shared" si="162"/>
        <v/>
      </c>
      <c r="BT149" s="32" t="str">
        <f t="shared" si="163"/>
        <v/>
      </c>
      <c r="BU149" s="32" t="str">
        <f t="shared" si="164"/>
        <v/>
      </c>
      <c r="BV149" s="32" t="str">
        <f t="shared" si="165"/>
        <v/>
      </c>
      <c r="BW149" s="32" t="str">
        <f t="shared" si="166"/>
        <v/>
      </c>
      <c r="BX149" s="32" t="str">
        <f t="shared" si="167"/>
        <v/>
      </c>
      <c r="BY149" s="32" t="str">
        <f t="shared" si="168"/>
        <v/>
      </c>
      <c r="BZ149" s="32" t="str">
        <f t="shared" si="169"/>
        <v/>
      </c>
      <c r="CA149" s="32" t="str">
        <f t="shared" si="170"/>
        <v/>
      </c>
      <c r="CB149" s="32" t="str">
        <f t="shared" si="171"/>
        <v/>
      </c>
      <c r="CC149" s="32" t="str">
        <f t="shared" si="172"/>
        <v/>
      </c>
      <c r="CD149" s="32" t="str">
        <f t="shared" si="173"/>
        <v/>
      </c>
      <c r="CE149" s="32" t="str">
        <f t="shared" si="174"/>
        <v/>
      </c>
      <c r="CF149" s="32" t="str">
        <f t="shared" si="175"/>
        <v/>
      </c>
      <c r="CG149" s="32" t="str">
        <f t="shared" si="176"/>
        <v/>
      </c>
      <c r="CH149" s="32" t="str">
        <f t="shared" si="177"/>
        <v/>
      </c>
      <c r="CI149" s="32" t="str">
        <f t="shared" si="178"/>
        <v/>
      </c>
      <c r="CJ149" s="32" t="str">
        <f t="shared" si="179"/>
        <v/>
      </c>
      <c r="CK149" s="32" t="str">
        <f t="shared" si="180"/>
        <v/>
      </c>
      <c r="CL149" s="32" t="str">
        <f t="shared" si="181"/>
        <v/>
      </c>
      <c r="CM149" s="32" t="str">
        <f t="shared" si="182"/>
        <v/>
      </c>
      <c r="CN149" s="32" t="str">
        <f t="shared" si="183"/>
        <v/>
      </c>
      <c r="CO149" s="32" t="str">
        <f t="shared" si="184"/>
        <v/>
      </c>
      <c r="CP149" s="32" t="str">
        <f t="shared" si="185"/>
        <v/>
      </c>
      <c r="CQ149" s="32" t="str">
        <f t="shared" si="186"/>
        <v/>
      </c>
      <c r="CR149" s="32" t="str">
        <f t="shared" si="187"/>
        <v/>
      </c>
      <c r="CS149" s="32" t="str">
        <f t="shared" si="188"/>
        <v/>
      </c>
      <c r="CT149" s="32" t="str">
        <f t="shared" si="189"/>
        <v/>
      </c>
      <c r="CU149" s="32" t="str">
        <f t="shared" si="190"/>
        <v/>
      </c>
      <c r="CV149" s="33" t="str">
        <f t="shared" si="191"/>
        <v/>
      </c>
      <c r="CW149" s="97" t="str">
        <f t="shared" si="192"/>
        <v/>
      </c>
      <c r="CX149" s="97"/>
    </row>
    <row r="150" spans="3:102" x14ac:dyDescent="0.25">
      <c r="C150" s="15">
        <v>134</v>
      </c>
      <c r="D150" s="34" t="str">
        <f>IF(REGISTRO!B153="","",REGISTRO!B153)</f>
        <v/>
      </c>
      <c r="E150" s="34" t="str">
        <f>IF(REGISTRO!C153="","",REGISTRO!C153)</f>
        <v/>
      </c>
      <c r="F150" s="34" t="str">
        <f>IF(REGISTRO!D153="","",REGISTRO!D153)</f>
        <v/>
      </c>
      <c r="G150" s="34" t="str">
        <f>IF(REGISTRO!E153="","",REGISTRO!E153)</f>
        <v/>
      </c>
      <c r="H150" s="30" t="str">
        <f>IF(REGISTRO!F153="A",1,IF(REGISTRO!F153="B",2,IF(REGISTRO!F153="C",3,IF(REGISTRO!F153="D",4,""))))</f>
        <v/>
      </c>
      <c r="I150" s="30" t="str">
        <f>IF(REGISTRO!G153="A",1,IF(REGISTRO!G153="B",2,IF(REGISTRO!G153="C",3,IF(REGISTRO!G153="D",4,""))))</f>
        <v/>
      </c>
      <c r="J150" s="30" t="str">
        <f>IF(REGISTRO!H153="A",1,IF(REGISTRO!H153="B",2,IF(REGISTRO!H153="C",3,IF(REGISTRO!H153="D",4,""))))</f>
        <v/>
      </c>
      <c r="K150" s="30" t="str">
        <f>IF(REGISTRO!I153="A",1,IF(REGISTRO!I153="B",2,IF(REGISTRO!I153="C",3,IF(REGISTRO!I153="D",4,""))))</f>
        <v/>
      </c>
      <c r="L150" s="30" t="str">
        <f>IF(REGISTRO!J153="A",1,IF(REGISTRO!J153="B",2,IF(REGISTRO!J153="C",3,IF(REGISTRO!J153="D",4,""))))</f>
        <v/>
      </c>
      <c r="M150" s="30" t="str">
        <f>IF(REGISTRO!K153="A",1,IF(REGISTRO!K153="B",2,IF(REGISTRO!K153="C",3,IF(REGISTRO!K153="D",4,""))))</f>
        <v/>
      </c>
      <c r="N150" s="30" t="str">
        <f>IF(REGISTRO!L153="A",1,IF(REGISTRO!L153="B",2,IF(REGISTRO!L153="C",3,IF(REGISTRO!L153="D",4,""))))</f>
        <v/>
      </c>
      <c r="O150" s="30" t="str">
        <f>IF(REGISTRO!M153="A",1,IF(REGISTRO!M153="B",2,IF(REGISTRO!M153="C",3,IF(REGISTRO!M153="D",4,""))))</f>
        <v/>
      </c>
      <c r="P150" s="30" t="str">
        <f>IF(REGISTRO!N153="A",1,IF(REGISTRO!N153="B",2,IF(REGISTRO!N153="C",3,IF(REGISTRO!N153="D",4,""))))</f>
        <v/>
      </c>
      <c r="Q150" s="30" t="str">
        <f>IF(REGISTRO!O153="A",1,IF(REGISTRO!O153="B",2,IF(REGISTRO!O153="C",3,IF(REGISTRO!O153="D",4,""))))</f>
        <v/>
      </c>
      <c r="R150" s="30" t="str">
        <f>IF(REGISTRO!P153="A",1,IF(REGISTRO!P153="B",2,IF(REGISTRO!P153="C",3,IF(REGISTRO!P153="D",4,""))))</f>
        <v/>
      </c>
      <c r="S150" s="30" t="str">
        <f>IF(REGISTRO!Q153="A",1,IF(REGISTRO!Q153="B",2,IF(REGISTRO!Q153="C",3,IF(REGISTRO!Q153="D",4,""))))</f>
        <v/>
      </c>
      <c r="T150" s="30" t="str">
        <f>IF(REGISTRO!R153="A",1,IF(REGISTRO!R153="B",2,IF(REGISTRO!R153="C",3,IF(REGISTRO!R153="D",4,""))))</f>
        <v/>
      </c>
      <c r="U150" s="30" t="str">
        <f>IF(REGISTRO!S153="A",1,IF(REGISTRO!S153="B",2,IF(REGISTRO!S153="C",3,IF(REGISTRO!S153="D",4,""))))</f>
        <v/>
      </c>
      <c r="V150" s="30" t="str">
        <f>IF(REGISTRO!T153="A",1,IF(REGISTRO!T153="B",2,IF(REGISTRO!T153="C",3,IF(REGISTRO!T153="D",4,""))))</f>
        <v/>
      </c>
      <c r="W150" s="30" t="str">
        <f>IF(REGISTRO!U153="A",1,IF(REGISTRO!U153="B",2,IF(REGISTRO!U153="C",3,IF(REGISTRO!U153="D",4,""))))</f>
        <v/>
      </c>
      <c r="X150" s="30" t="str">
        <f>IF(REGISTRO!V153="A",1,IF(REGISTRO!V153="B",2,IF(REGISTRO!V153="C",3,IF(REGISTRO!V153="D",4,""))))</f>
        <v/>
      </c>
      <c r="Y150" s="30" t="str">
        <f>IF(REGISTRO!W153="A",1,IF(REGISTRO!W153="B",2,IF(REGISTRO!W153="C",3,IF(REGISTRO!W153="D",4,""))))</f>
        <v/>
      </c>
      <c r="Z150" s="30" t="str">
        <f>IF(REGISTRO!X153="A",1,IF(REGISTRO!X153="B",2,IF(REGISTRO!X153="C",3,IF(REGISTRO!X153="D",4,""))))</f>
        <v/>
      </c>
      <c r="AA150" s="30" t="str">
        <f>IF(REGISTRO!Y153="A",1,IF(REGISTRO!Y153="B",2,IF(REGISTRO!Y153="C",3,IF(REGISTRO!Y153="D",4,""))))</f>
        <v/>
      </c>
      <c r="AB150" s="30" t="str">
        <f>IF(REGISTRO!Z153="A",1,IF(REGISTRO!Z153="B",2,IF(REGISTRO!Z153="C",3,IF(REGISTRO!Z153="D",4,""))))</f>
        <v/>
      </c>
      <c r="AC150" s="30" t="str">
        <f>IF(REGISTRO!AA153="A",1,IF(REGISTRO!AA153="B",2,IF(REGISTRO!AA153="C",3,IF(REGISTRO!AA153="D",4,""))))</f>
        <v/>
      </c>
      <c r="AD150" s="30" t="str">
        <f>IF(REGISTRO!AB153="A",1,IF(REGISTRO!AB153="B",2,IF(REGISTRO!AB153="C",3,IF(REGISTRO!AB153="D",4,""))))</f>
        <v/>
      </c>
      <c r="AE150" s="30" t="str">
        <f>IF(REGISTRO!AC153="A",1,IF(REGISTRO!AC153="B",2,IF(REGISTRO!AC153="C",3,IF(REGISTRO!AC153="D",4,""))))</f>
        <v/>
      </c>
      <c r="AF150" s="30" t="str">
        <f>IF(REGISTRO!AD153="A",1,IF(REGISTRO!AD153="B",2,IF(REGISTRO!AD153="C",3,IF(REGISTRO!AD153="D",4,""))))</f>
        <v/>
      </c>
      <c r="AG150" s="30" t="str">
        <f>IF(REGISTRO!AE153="A",1,IF(REGISTRO!AE153="B",2,IF(REGISTRO!AE153="C",3,IF(REGISTRO!AE153="D",4,""))))</f>
        <v/>
      </c>
      <c r="AH150" s="30" t="str">
        <f>IF(REGISTRO!AF153="A",1,IF(REGISTRO!AF153="B",2,IF(REGISTRO!AF153="C",3,IF(REGISTRO!AF153="D",4,""))))</f>
        <v/>
      </c>
      <c r="AI150" s="30" t="str">
        <f>IF(REGISTRO!AG153="A",1,IF(REGISTRO!AG153="B",2,IF(REGISTRO!AG153="C",3,IF(REGISTRO!AG153="D",4,""))))</f>
        <v/>
      </c>
      <c r="AJ150" s="30" t="str">
        <f>IF(REGISTRO!AH153="A",1,IF(REGISTRO!AH153="B",2,IF(REGISTRO!AH153="C",3,IF(REGISTRO!AH153="D",4,""))))</f>
        <v/>
      </c>
      <c r="AK150" s="30" t="str">
        <f>IF(REGISTRO!AI153="A",1,IF(REGISTRO!AI153="B",2,IF(REGISTRO!AI153="C",3,IF(REGISTRO!AI153="D",4,""))))</f>
        <v/>
      </c>
      <c r="AM150" s="31" t="str">
        <f t="shared" si="131"/>
        <v/>
      </c>
      <c r="AN150" s="31" t="str">
        <f t="shared" si="132"/>
        <v/>
      </c>
      <c r="AO150" s="31" t="str">
        <f t="shared" si="133"/>
        <v/>
      </c>
      <c r="AP150" s="31" t="str">
        <f t="shared" si="134"/>
        <v/>
      </c>
      <c r="AQ150" s="31" t="str">
        <f t="shared" si="135"/>
        <v/>
      </c>
      <c r="AR150" s="31" t="str">
        <f t="shared" si="136"/>
        <v/>
      </c>
      <c r="AS150" s="31" t="str">
        <f t="shared" si="137"/>
        <v/>
      </c>
      <c r="AT150" s="31" t="str">
        <f t="shared" si="138"/>
        <v/>
      </c>
      <c r="AU150" s="31" t="str">
        <f t="shared" si="139"/>
        <v/>
      </c>
      <c r="AV150" s="31" t="str">
        <f t="shared" si="140"/>
        <v/>
      </c>
      <c r="AW150" s="31" t="str">
        <f t="shared" si="141"/>
        <v/>
      </c>
      <c r="AX150" s="31" t="str">
        <f t="shared" si="142"/>
        <v/>
      </c>
      <c r="AY150" s="31" t="str">
        <f t="shared" si="143"/>
        <v/>
      </c>
      <c r="AZ150" s="31" t="str">
        <f t="shared" si="144"/>
        <v/>
      </c>
      <c r="BA150" s="31" t="str">
        <f t="shared" si="145"/>
        <v/>
      </c>
      <c r="BB150" s="31" t="str">
        <f t="shared" si="146"/>
        <v/>
      </c>
      <c r="BC150" s="31" t="str">
        <f t="shared" si="147"/>
        <v/>
      </c>
      <c r="BD150" s="31" t="str">
        <f t="shared" si="148"/>
        <v/>
      </c>
      <c r="BE150" s="31" t="str">
        <f t="shared" si="149"/>
        <v/>
      </c>
      <c r="BF150" s="31" t="str">
        <f t="shared" si="150"/>
        <v/>
      </c>
      <c r="BG150" s="31" t="str">
        <f t="shared" si="151"/>
        <v/>
      </c>
      <c r="BH150" s="31" t="str">
        <f t="shared" si="152"/>
        <v/>
      </c>
      <c r="BI150" s="31" t="str">
        <f t="shared" si="153"/>
        <v/>
      </c>
      <c r="BJ150" s="31" t="str">
        <f t="shared" si="154"/>
        <v/>
      </c>
      <c r="BK150" s="31" t="str">
        <f t="shared" si="155"/>
        <v/>
      </c>
      <c r="BL150" s="31" t="str">
        <f t="shared" si="156"/>
        <v/>
      </c>
      <c r="BM150" s="31" t="str">
        <f t="shared" si="157"/>
        <v/>
      </c>
      <c r="BN150" s="31" t="str">
        <f t="shared" si="158"/>
        <v/>
      </c>
      <c r="BO150" s="31" t="str">
        <f t="shared" si="159"/>
        <v/>
      </c>
      <c r="BP150" s="31" t="str">
        <f t="shared" si="160"/>
        <v/>
      </c>
      <c r="BR150" s="32" t="str">
        <f t="shared" si="161"/>
        <v/>
      </c>
      <c r="BS150" s="32" t="str">
        <f t="shared" si="162"/>
        <v/>
      </c>
      <c r="BT150" s="32" t="str">
        <f t="shared" si="163"/>
        <v/>
      </c>
      <c r="BU150" s="32" t="str">
        <f t="shared" si="164"/>
        <v/>
      </c>
      <c r="BV150" s="32" t="str">
        <f t="shared" si="165"/>
        <v/>
      </c>
      <c r="BW150" s="32" t="str">
        <f t="shared" si="166"/>
        <v/>
      </c>
      <c r="BX150" s="32" t="str">
        <f t="shared" si="167"/>
        <v/>
      </c>
      <c r="BY150" s="32" t="str">
        <f t="shared" si="168"/>
        <v/>
      </c>
      <c r="BZ150" s="32" t="str">
        <f t="shared" si="169"/>
        <v/>
      </c>
      <c r="CA150" s="32" t="str">
        <f t="shared" si="170"/>
        <v/>
      </c>
      <c r="CB150" s="32" t="str">
        <f t="shared" si="171"/>
        <v/>
      </c>
      <c r="CC150" s="32" t="str">
        <f t="shared" si="172"/>
        <v/>
      </c>
      <c r="CD150" s="32" t="str">
        <f t="shared" si="173"/>
        <v/>
      </c>
      <c r="CE150" s="32" t="str">
        <f t="shared" si="174"/>
        <v/>
      </c>
      <c r="CF150" s="32" t="str">
        <f t="shared" si="175"/>
        <v/>
      </c>
      <c r="CG150" s="32" t="str">
        <f t="shared" si="176"/>
        <v/>
      </c>
      <c r="CH150" s="32" t="str">
        <f t="shared" si="177"/>
        <v/>
      </c>
      <c r="CI150" s="32" t="str">
        <f t="shared" si="178"/>
        <v/>
      </c>
      <c r="CJ150" s="32" t="str">
        <f t="shared" si="179"/>
        <v/>
      </c>
      <c r="CK150" s="32" t="str">
        <f t="shared" si="180"/>
        <v/>
      </c>
      <c r="CL150" s="32" t="str">
        <f t="shared" si="181"/>
        <v/>
      </c>
      <c r="CM150" s="32" t="str">
        <f t="shared" si="182"/>
        <v/>
      </c>
      <c r="CN150" s="32" t="str">
        <f t="shared" si="183"/>
        <v/>
      </c>
      <c r="CO150" s="32" t="str">
        <f t="shared" si="184"/>
        <v/>
      </c>
      <c r="CP150" s="32" t="str">
        <f t="shared" si="185"/>
        <v/>
      </c>
      <c r="CQ150" s="32" t="str">
        <f t="shared" si="186"/>
        <v/>
      </c>
      <c r="CR150" s="32" t="str">
        <f t="shared" si="187"/>
        <v/>
      </c>
      <c r="CS150" s="32" t="str">
        <f t="shared" si="188"/>
        <v/>
      </c>
      <c r="CT150" s="32" t="str">
        <f t="shared" si="189"/>
        <v/>
      </c>
      <c r="CU150" s="32" t="str">
        <f t="shared" si="190"/>
        <v/>
      </c>
      <c r="CV150" s="33" t="str">
        <f t="shared" si="191"/>
        <v/>
      </c>
      <c r="CW150" s="97" t="str">
        <f t="shared" si="192"/>
        <v/>
      </c>
      <c r="CX150" s="97"/>
    </row>
    <row r="151" spans="3:102" x14ac:dyDescent="0.25">
      <c r="C151" s="15">
        <v>135</v>
      </c>
      <c r="D151" s="34" t="str">
        <f>IF(REGISTRO!B154="","",REGISTRO!B154)</f>
        <v/>
      </c>
      <c r="E151" s="34" t="str">
        <f>IF(REGISTRO!C154="","",REGISTRO!C154)</f>
        <v/>
      </c>
      <c r="F151" s="34" t="str">
        <f>IF(REGISTRO!D154="","",REGISTRO!D154)</f>
        <v/>
      </c>
      <c r="G151" s="34" t="str">
        <f>IF(REGISTRO!E154="","",REGISTRO!E154)</f>
        <v/>
      </c>
      <c r="H151" s="30" t="str">
        <f>IF(REGISTRO!F154="A",1,IF(REGISTRO!F154="B",2,IF(REGISTRO!F154="C",3,IF(REGISTRO!F154="D",4,""))))</f>
        <v/>
      </c>
      <c r="I151" s="30" t="str">
        <f>IF(REGISTRO!G154="A",1,IF(REGISTRO!G154="B",2,IF(REGISTRO!G154="C",3,IF(REGISTRO!G154="D",4,""))))</f>
        <v/>
      </c>
      <c r="J151" s="30" t="str">
        <f>IF(REGISTRO!H154="A",1,IF(REGISTRO!H154="B",2,IF(REGISTRO!H154="C",3,IF(REGISTRO!H154="D",4,""))))</f>
        <v/>
      </c>
      <c r="K151" s="30" t="str">
        <f>IF(REGISTRO!I154="A",1,IF(REGISTRO!I154="B",2,IF(REGISTRO!I154="C",3,IF(REGISTRO!I154="D",4,""))))</f>
        <v/>
      </c>
      <c r="L151" s="30" t="str">
        <f>IF(REGISTRO!J154="A",1,IF(REGISTRO!J154="B",2,IF(REGISTRO!J154="C",3,IF(REGISTRO!J154="D",4,""))))</f>
        <v/>
      </c>
      <c r="M151" s="30" t="str">
        <f>IF(REGISTRO!K154="A",1,IF(REGISTRO!K154="B",2,IF(REGISTRO!K154="C",3,IF(REGISTRO!K154="D",4,""))))</f>
        <v/>
      </c>
      <c r="N151" s="30" t="str">
        <f>IF(REGISTRO!L154="A",1,IF(REGISTRO!L154="B",2,IF(REGISTRO!L154="C",3,IF(REGISTRO!L154="D",4,""))))</f>
        <v/>
      </c>
      <c r="O151" s="30" t="str">
        <f>IF(REGISTRO!M154="A",1,IF(REGISTRO!M154="B",2,IF(REGISTRO!M154="C",3,IF(REGISTRO!M154="D",4,""))))</f>
        <v/>
      </c>
      <c r="P151" s="30" t="str">
        <f>IF(REGISTRO!N154="A",1,IF(REGISTRO!N154="B",2,IF(REGISTRO!N154="C",3,IF(REGISTRO!N154="D",4,""))))</f>
        <v/>
      </c>
      <c r="Q151" s="30" t="str">
        <f>IF(REGISTRO!O154="A",1,IF(REGISTRO!O154="B",2,IF(REGISTRO!O154="C",3,IF(REGISTRO!O154="D",4,""))))</f>
        <v/>
      </c>
      <c r="R151" s="30" t="str">
        <f>IF(REGISTRO!P154="A",1,IF(REGISTRO!P154="B",2,IF(REGISTRO!P154="C",3,IF(REGISTRO!P154="D",4,""))))</f>
        <v/>
      </c>
      <c r="S151" s="30" t="str">
        <f>IF(REGISTRO!Q154="A",1,IF(REGISTRO!Q154="B",2,IF(REGISTRO!Q154="C",3,IF(REGISTRO!Q154="D",4,""))))</f>
        <v/>
      </c>
      <c r="T151" s="30" t="str">
        <f>IF(REGISTRO!R154="A",1,IF(REGISTRO!R154="B",2,IF(REGISTRO!R154="C",3,IF(REGISTRO!R154="D",4,""))))</f>
        <v/>
      </c>
      <c r="U151" s="30" t="str">
        <f>IF(REGISTRO!S154="A",1,IF(REGISTRO!S154="B",2,IF(REGISTRO!S154="C",3,IF(REGISTRO!S154="D",4,""))))</f>
        <v/>
      </c>
      <c r="V151" s="30" t="str">
        <f>IF(REGISTRO!T154="A",1,IF(REGISTRO!T154="B",2,IF(REGISTRO!T154="C",3,IF(REGISTRO!T154="D",4,""))))</f>
        <v/>
      </c>
      <c r="W151" s="30" t="str">
        <f>IF(REGISTRO!U154="A",1,IF(REGISTRO!U154="B",2,IF(REGISTRO!U154="C",3,IF(REGISTRO!U154="D",4,""))))</f>
        <v/>
      </c>
      <c r="X151" s="30" t="str">
        <f>IF(REGISTRO!V154="A",1,IF(REGISTRO!V154="B",2,IF(REGISTRO!V154="C",3,IF(REGISTRO!V154="D",4,""))))</f>
        <v/>
      </c>
      <c r="Y151" s="30" t="str">
        <f>IF(REGISTRO!W154="A",1,IF(REGISTRO!W154="B",2,IF(REGISTRO!W154="C",3,IF(REGISTRO!W154="D",4,""))))</f>
        <v/>
      </c>
      <c r="Z151" s="30" t="str">
        <f>IF(REGISTRO!X154="A",1,IF(REGISTRO!X154="B",2,IF(REGISTRO!X154="C",3,IF(REGISTRO!X154="D",4,""))))</f>
        <v/>
      </c>
      <c r="AA151" s="30" t="str">
        <f>IF(REGISTRO!Y154="A",1,IF(REGISTRO!Y154="B",2,IF(REGISTRO!Y154="C",3,IF(REGISTRO!Y154="D",4,""))))</f>
        <v/>
      </c>
      <c r="AB151" s="30" t="str">
        <f>IF(REGISTRO!Z154="A",1,IF(REGISTRO!Z154="B",2,IF(REGISTRO!Z154="C",3,IF(REGISTRO!Z154="D",4,""))))</f>
        <v/>
      </c>
      <c r="AC151" s="30" t="str">
        <f>IF(REGISTRO!AA154="A",1,IF(REGISTRO!AA154="B",2,IF(REGISTRO!AA154="C",3,IF(REGISTRO!AA154="D",4,""))))</f>
        <v/>
      </c>
      <c r="AD151" s="30" t="str">
        <f>IF(REGISTRO!AB154="A",1,IF(REGISTRO!AB154="B",2,IF(REGISTRO!AB154="C",3,IF(REGISTRO!AB154="D",4,""))))</f>
        <v/>
      </c>
      <c r="AE151" s="30" t="str">
        <f>IF(REGISTRO!AC154="A",1,IF(REGISTRO!AC154="B",2,IF(REGISTRO!AC154="C",3,IF(REGISTRO!AC154="D",4,""))))</f>
        <v/>
      </c>
      <c r="AF151" s="30" t="str">
        <f>IF(REGISTRO!AD154="A",1,IF(REGISTRO!AD154="B",2,IF(REGISTRO!AD154="C",3,IF(REGISTRO!AD154="D",4,""))))</f>
        <v/>
      </c>
      <c r="AG151" s="30" t="str">
        <f>IF(REGISTRO!AE154="A",1,IF(REGISTRO!AE154="B",2,IF(REGISTRO!AE154="C",3,IF(REGISTRO!AE154="D",4,""))))</f>
        <v/>
      </c>
      <c r="AH151" s="30" t="str">
        <f>IF(REGISTRO!AF154="A",1,IF(REGISTRO!AF154="B",2,IF(REGISTRO!AF154="C",3,IF(REGISTRO!AF154="D",4,""))))</f>
        <v/>
      </c>
      <c r="AI151" s="30" t="str">
        <f>IF(REGISTRO!AG154="A",1,IF(REGISTRO!AG154="B",2,IF(REGISTRO!AG154="C",3,IF(REGISTRO!AG154="D",4,""))))</f>
        <v/>
      </c>
      <c r="AJ151" s="30" t="str">
        <f>IF(REGISTRO!AH154="A",1,IF(REGISTRO!AH154="B",2,IF(REGISTRO!AH154="C",3,IF(REGISTRO!AH154="D",4,""))))</f>
        <v/>
      </c>
      <c r="AK151" s="30" t="str">
        <f>IF(REGISTRO!AI154="A",1,IF(REGISTRO!AI154="B",2,IF(REGISTRO!AI154="C",3,IF(REGISTRO!AI154="D",4,""))))</f>
        <v/>
      </c>
      <c r="AM151" s="31" t="str">
        <f t="shared" si="131"/>
        <v/>
      </c>
      <c r="AN151" s="31" t="str">
        <f t="shared" si="132"/>
        <v/>
      </c>
      <c r="AO151" s="31" t="str">
        <f t="shared" si="133"/>
        <v/>
      </c>
      <c r="AP151" s="31" t="str">
        <f t="shared" si="134"/>
        <v/>
      </c>
      <c r="AQ151" s="31" t="str">
        <f t="shared" si="135"/>
        <v/>
      </c>
      <c r="AR151" s="31" t="str">
        <f t="shared" si="136"/>
        <v/>
      </c>
      <c r="AS151" s="31" t="str">
        <f t="shared" si="137"/>
        <v/>
      </c>
      <c r="AT151" s="31" t="str">
        <f t="shared" si="138"/>
        <v/>
      </c>
      <c r="AU151" s="31" t="str">
        <f t="shared" si="139"/>
        <v/>
      </c>
      <c r="AV151" s="31" t="str">
        <f t="shared" si="140"/>
        <v/>
      </c>
      <c r="AW151" s="31" t="str">
        <f t="shared" si="141"/>
        <v/>
      </c>
      <c r="AX151" s="31" t="str">
        <f t="shared" si="142"/>
        <v/>
      </c>
      <c r="AY151" s="31" t="str">
        <f t="shared" si="143"/>
        <v/>
      </c>
      <c r="AZ151" s="31" t="str">
        <f t="shared" si="144"/>
        <v/>
      </c>
      <c r="BA151" s="31" t="str">
        <f t="shared" si="145"/>
        <v/>
      </c>
      <c r="BB151" s="31" t="str">
        <f t="shared" si="146"/>
        <v/>
      </c>
      <c r="BC151" s="31" t="str">
        <f t="shared" si="147"/>
        <v/>
      </c>
      <c r="BD151" s="31" t="str">
        <f t="shared" si="148"/>
        <v/>
      </c>
      <c r="BE151" s="31" t="str">
        <f t="shared" si="149"/>
        <v/>
      </c>
      <c r="BF151" s="31" t="str">
        <f t="shared" si="150"/>
        <v/>
      </c>
      <c r="BG151" s="31" t="str">
        <f t="shared" si="151"/>
        <v/>
      </c>
      <c r="BH151" s="31" t="str">
        <f t="shared" si="152"/>
        <v/>
      </c>
      <c r="BI151" s="31" t="str">
        <f t="shared" si="153"/>
        <v/>
      </c>
      <c r="BJ151" s="31" t="str">
        <f t="shared" si="154"/>
        <v/>
      </c>
      <c r="BK151" s="31" t="str">
        <f t="shared" si="155"/>
        <v/>
      </c>
      <c r="BL151" s="31" t="str">
        <f t="shared" si="156"/>
        <v/>
      </c>
      <c r="BM151" s="31" t="str">
        <f t="shared" si="157"/>
        <v/>
      </c>
      <c r="BN151" s="31" t="str">
        <f t="shared" si="158"/>
        <v/>
      </c>
      <c r="BO151" s="31" t="str">
        <f t="shared" si="159"/>
        <v/>
      </c>
      <c r="BP151" s="31" t="str">
        <f t="shared" si="160"/>
        <v/>
      </c>
      <c r="BR151" s="32" t="str">
        <f t="shared" si="161"/>
        <v/>
      </c>
      <c r="BS151" s="32" t="str">
        <f t="shared" si="162"/>
        <v/>
      </c>
      <c r="BT151" s="32" t="str">
        <f t="shared" si="163"/>
        <v/>
      </c>
      <c r="BU151" s="32" t="str">
        <f t="shared" si="164"/>
        <v/>
      </c>
      <c r="BV151" s="32" t="str">
        <f t="shared" si="165"/>
        <v/>
      </c>
      <c r="BW151" s="32" t="str">
        <f t="shared" si="166"/>
        <v/>
      </c>
      <c r="BX151" s="32" t="str">
        <f t="shared" si="167"/>
        <v/>
      </c>
      <c r="BY151" s="32" t="str">
        <f t="shared" si="168"/>
        <v/>
      </c>
      <c r="BZ151" s="32" t="str">
        <f t="shared" si="169"/>
        <v/>
      </c>
      <c r="CA151" s="32" t="str">
        <f t="shared" si="170"/>
        <v/>
      </c>
      <c r="CB151" s="32" t="str">
        <f t="shared" si="171"/>
        <v/>
      </c>
      <c r="CC151" s="32" t="str">
        <f t="shared" si="172"/>
        <v/>
      </c>
      <c r="CD151" s="32" t="str">
        <f t="shared" si="173"/>
        <v/>
      </c>
      <c r="CE151" s="32" t="str">
        <f t="shared" si="174"/>
        <v/>
      </c>
      <c r="CF151" s="32" t="str">
        <f t="shared" si="175"/>
        <v/>
      </c>
      <c r="CG151" s="32" t="str">
        <f t="shared" si="176"/>
        <v/>
      </c>
      <c r="CH151" s="32" t="str">
        <f t="shared" si="177"/>
        <v/>
      </c>
      <c r="CI151" s="32" t="str">
        <f t="shared" si="178"/>
        <v/>
      </c>
      <c r="CJ151" s="32" t="str">
        <f t="shared" si="179"/>
        <v/>
      </c>
      <c r="CK151" s="32" t="str">
        <f t="shared" si="180"/>
        <v/>
      </c>
      <c r="CL151" s="32" t="str">
        <f t="shared" si="181"/>
        <v/>
      </c>
      <c r="CM151" s="32" t="str">
        <f t="shared" si="182"/>
        <v/>
      </c>
      <c r="CN151" s="32" t="str">
        <f t="shared" si="183"/>
        <v/>
      </c>
      <c r="CO151" s="32" t="str">
        <f t="shared" si="184"/>
        <v/>
      </c>
      <c r="CP151" s="32" t="str">
        <f t="shared" si="185"/>
        <v/>
      </c>
      <c r="CQ151" s="32" t="str">
        <f t="shared" si="186"/>
        <v/>
      </c>
      <c r="CR151" s="32" t="str">
        <f t="shared" si="187"/>
        <v/>
      </c>
      <c r="CS151" s="32" t="str">
        <f t="shared" si="188"/>
        <v/>
      </c>
      <c r="CT151" s="32" t="str">
        <f t="shared" si="189"/>
        <v/>
      </c>
      <c r="CU151" s="32" t="str">
        <f t="shared" si="190"/>
        <v/>
      </c>
      <c r="CV151" s="33" t="str">
        <f t="shared" si="191"/>
        <v/>
      </c>
      <c r="CW151" s="97" t="str">
        <f t="shared" si="192"/>
        <v/>
      </c>
      <c r="CX151" s="97"/>
    </row>
    <row r="152" spans="3:102" x14ac:dyDescent="0.25">
      <c r="C152" s="15">
        <v>136</v>
      </c>
      <c r="D152" s="34" t="str">
        <f>IF(REGISTRO!B155="","",REGISTRO!B155)</f>
        <v/>
      </c>
      <c r="E152" s="34" t="str">
        <f>IF(REGISTRO!C155="","",REGISTRO!C155)</f>
        <v/>
      </c>
      <c r="F152" s="34" t="str">
        <f>IF(REGISTRO!D155="","",REGISTRO!D155)</f>
        <v/>
      </c>
      <c r="G152" s="34" t="str">
        <f>IF(REGISTRO!E155="","",REGISTRO!E155)</f>
        <v/>
      </c>
      <c r="H152" s="30" t="str">
        <f>IF(REGISTRO!F155="A",1,IF(REGISTRO!F155="B",2,IF(REGISTRO!F155="C",3,IF(REGISTRO!F155="D",4,""))))</f>
        <v/>
      </c>
      <c r="I152" s="30" t="str">
        <f>IF(REGISTRO!G155="A",1,IF(REGISTRO!G155="B",2,IF(REGISTRO!G155="C",3,IF(REGISTRO!G155="D",4,""))))</f>
        <v/>
      </c>
      <c r="J152" s="30" t="str">
        <f>IF(REGISTRO!H155="A",1,IF(REGISTRO!H155="B",2,IF(REGISTRO!H155="C",3,IF(REGISTRO!H155="D",4,""))))</f>
        <v/>
      </c>
      <c r="K152" s="30" t="str">
        <f>IF(REGISTRO!I155="A",1,IF(REGISTRO!I155="B",2,IF(REGISTRO!I155="C",3,IF(REGISTRO!I155="D",4,""))))</f>
        <v/>
      </c>
      <c r="L152" s="30" t="str">
        <f>IF(REGISTRO!J155="A",1,IF(REGISTRO!J155="B",2,IF(REGISTRO!J155="C",3,IF(REGISTRO!J155="D",4,""))))</f>
        <v/>
      </c>
      <c r="M152" s="30" t="str">
        <f>IF(REGISTRO!K155="A",1,IF(REGISTRO!K155="B",2,IF(REGISTRO!K155="C",3,IF(REGISTRO!K155="D",4,""))))</f>
        <v/>
      </c>
      <c r="N152" s="30" t="str">
        <f>IF(REGISTRO!L155="A",1,IF(REGISTRO!L155="B",2,IF(REGISTRO!L155="C",3,IF(REGISTRO!L155="D",4,""))))</f>
        <v/>
      </c>
      <c r="O152" s="30" t="str">
        <f>IF(REGISTRO!M155="A",1,IF(REGISTRO!M155="B",2,IF(REGISTRO!M155="C",3,IF(REGISTRO!M155="D",4,""))))</f>
        <v/>
      </c>
      <c r="P152" s="30" t="str">
        <f>IF(REGISTRO!N155="A",1,IF(REGISTRO!N155="B",2,IF(REGISTRO!N155="C",3,IF(REGISTRO!N155="D",4,""))))</f>
        <v/>
      </c>
      <c r="Q152" s="30" t="str">
        <f>IF(REGISTRO!O155="A",1,IF(REGISTRO!O155="B",2,IF(REGISTRO!O155="C",3,IF(REGISTRO!O155="D",4,""))))</f>
        <v/>
      </c>
      <c r="R152" s="30" t="str">
        <f>IF(REGISTRO!P155="A",1,IF(REGISTRO!P155="B",2,IF(REGISTRO!P155="C",3,IF(REGISTRO!P155="D",4,""))))</f>
        <v/>
      </c>
      <c r="S152" s="30" t="str">
        <f>IF(REGISTRO!Q155="A",1,IF(REGISTRO!Q155="B",2,IF(REGISTRO!Q155="C",3,IF(REGISTRO!Q155="D",4,""))))</f>
        <v/>
      </c>
      <c r="T152" s="30" t="str">
        <f>IF(REGISTRO!R155="A",1,IF(REGISTRO!R155="B",2,IF(REGISTRO!R155="C",3,IF(REGISTRO!R155="D",4,""))))</f>
        <v/>
      </c>
      <c r="U152" s="30" t="str">
        <f>IF(REGISTRO!S155="A",1,IF(REGISTRO!S155="B",2,IF(REGISTRO!S155="C",3,IF(REGISTRO!S155="D",4,""))))</f>
        <v/>
      </c>
      <c r="V152" s="30" t="str">
        <f>IF(REGISTRO!T155="A",1,IF(REGISTRO!T155="B",2,IF(REGISTRO!T155="C",3,IF(REGISTRO!T155="D",4,""))))</f>
        <v/>
      </c>
      <c r="W152" s="30" t="str">
        <f>IF(REGISTRO!U155="A",1,IF(REGISTRO!U155="B",2,IF(REGISTRO!U155="C",3,IF(REGISTRO!U155="D",4,""))))</f>
        <v/>
      </c>
      <c r="X152" s="30" t="str">
        <f>IF(REGISTRO!V155="A",1,IF(REGISTRO!V155="B",2,IF(REGISTRO!V155="C",3,IF(REGISTRO!V155="D",4,""))))</f>
        <v/>
      </c>
      <c r="Y152" s="30" t="str">
        <f>IF(REGISTRO!W155="A",1,IF(REGISTRO!W155="B",2,IF(REGISTRO!W155="C",3,IF(REGISTRO!W155="D",4,""))))</f>
        <v/>
      </c>
      <c r="Z152" s="30" t="str">
        <f>IF(REGISTRO!X155="A",1,IF(REGISTRO!X155="B",2,IF(REGISTRO!X155="C",3,IF(REGISTRO!X155="D",4,""))))</f>
        <v/>
      </c>
      <c r="AA152" s="30" t="str">
        <f>IF(REGISTRO!Y155="A",1,IF(REGISTRO!Y155="B",2,IF(REGISTRO!Y155="C",3,IF(REGISTRO!Y155="D",4,""))))</f>
        <v/>
      </c>
      <c r="AB152" s="30" t="str">
        <f>IF(REGISTRO!Z155="A",1,IF(REGISTRO!Z155="B",2,IF(REGISTRO!Z155="C",3,IF(REGISTRO!Z155="D",4,""))))</f>
        <v/>
      </c>
      <c r="AC152" s="30" t="str">
        <f>IF(REGISTRO!AA155="A",1,IF(REGISTRO!AA155="B",2,IF(REGISTRO!AA155="C",3,IF(REGISTRO!AA155="D",4,""))))</f>
        <v/>
      </c>
      <c r="AD152" s="30" t="str">
        <f>IF(REGISTRO!AB155="A",1,IF(REGISTRO!AB155="B",2,IF(REGISTRO!AB155="C",3,IF(REGISTRO!AB155="D",4,""))))</f>
        <v/>
      </c>
      <c r="AE152" s="30" t="str">
        <f>IF(REGISTRO!AC155="A",1,IF(REGISTRO!AC155="B",2,IF(REGISTRO!AC155="C",3,IF(REGISTRO!AC155="D",4,""))))</f>
        <v/>
      </c>
      <c r="AF152" s="30" t="str">
        <f>IF(REGISTRO!AD155="A",1,IF(REGISTRO!AD155="B",2,IF(REGISTRO!AD155="C",3,IF(REGISTRO!AD155="D",4,""))))</f>
        <v/>
      </c>
      <c r="AG152" s="30" t="str">
        <f>IF(REGISTRO!AE155="A",1,IF(REGISTRO!AE155="B",2,IF(REGISTRO!AE155="C",3,IF(REGISTRO!AE155="D",4,""))))</f>
        <v/>
      </c>
      <c r="AH152" s="30" t="str">
        <f>IF(REGISTRO!AF155="A",1,IF(REGISTRO!AF155="B",2,IF(REGISTRO!AF155="C",3,IF(REGISTRO!AF155="D",4,""))))</f>
        <v/>
      </c>
      <c r="AI152" s="30" t="str">
        <f>IF(REGISTRO!AG155="A",1,IF(REGISTRO!AG155="B",2,IF(REGISTRO!AG155="C",3,IF(REGISTRO!AG155="D",4,""))))</f>
        <v/>
      </c>
      <c r="AJ152" s="30" t="str">
        <f>IF(REGISTRO!AH155="A",1,IF(REGISTRO!AH155="B",2,IF(REGISTRO!AH155="C",3,IF(REGISTRO!AH155="D",4,""))))</f>
        <v/>
      </c>
      <c r="AK152" s="30" t="str">
        <f>IF(REGISTRO!AI155="A",1,IF(REGISTRO!AI155="B",2,IF(REGISTRO!AI155="C",3,IF(REGISTRO!AI155="D",4,""))))</f>
        <v/>
      </c>
      <c r="AM152" s="31" t="str">
        <f t="shared" si="131"/>
        <v/>
      </c>
      <c r="AN152" s="31" t="str">
        <f t="shared" si="132"/>
        <v/>
      </c>
      <c r="AO152" s="31" t="str">
        <f t="shared" si="133"/>
        <v/>
      </c>
      <c r="AP152" s="31" t="str">
        <f t="shared" si="134"/>
        <v/>
      </c>
      <c r="AQ152" s="31" t="str">
        <f t="shared" si="135"/>
        <v/>
      </c>
      <c r="AR152" s="31" t="str">
        <f t="shared" si="136"/>
        <v/>
      </c>
      <c r="AS152" s="31" t="str">
        <f t="shared" si="137"/>
        <v/>
      </c>
      <c r="AT152" s="31" t="str">
        <f t="shared" si="138"/>
        <v/>
      </c>
      <c r="AU152" s="31" t="str">
        <f t="shared" si="139"/>
        <v/>
      </c>
      <c r="AV152" s="31" t="str">
        <f t="shared" si="140"/>
        <v/>
      </c>
      <c r="AW152" s="31" t="str">
        <f t="shared" si="141"/>
        <v/>
      </c>
      <c r="AX152" s="31" t="str">
        <f t="shared" si="142"/>
        <v/>
      </c>
      <c r="AY152" s="31" t="str">
        <f t="shared" si="143"/>
        <v/>
      </c>
      <c r="AZ152" s="31" t="str">
        <f t="shared" si="144"/>
        <v/>
      </c>
      <c r="BA152" s="31" t="str">
        <f t="shared" si="145"/>
        <v/>
      </c>
      <c r="BB152" s="31" t="str">
        <f t="shared" si="146"/>
        <v/>
      </c>
      <c r="BC152" s="31" t="str">
        <f t="shared" si="147"/>
        <v/>
      </c>
      <c r="BD152" s="31" t="str">
        <f t="shared" si="148"/>
        <v/>
      </c>
      <c r="BE152" s="31" t="str">
        <f t="shared" si="149"/>
        <v/>
      </c>
      <c r="BF152" s="31" t="str">
        <f t="shared" si="150"/>
        <v/>
      </c>
      <c r="BG152" s="31" t="str">
        <f t="shared" si="151"/>
        <v/>
      </c>
      <c r="BH152" s="31" t="str">
        <f t="shared" si="152"/>
        <v/>
      </c>
      <c r="BI152" s="31" t="str">
        <f t="shared" si="153"/>
        <v/>
      </c>
      <c r="BJ152" s="31" t="str">
        <f t="shared" si="154"/>
        <v/>
      </c>
      <c r="BK152" s="31" t="str">
        <f t="shared" si="155"/>
        <v/>
      </c>
      <c r="BL152" s="31" t="str">
        <f t="shared" si="156"/>
        <v/>
      </c>
      <c r="BM152" s="31" t="str">
        <f t="shared" si="157"/>
        <v/>
      </c>
      <c r="BN152" s="31" t="str">
        <f t="shared" si="158"/>
        <v/>
      </c>
      <c r="BO152" s="31" t="str">
        <f t="shared" si="159"/>
        <v/>
      </c>
      <c r="BP152" s="31" t="str">
        <f t="shared" si="160"/>
        <v/>
      </c>
      <c r="BR152" s="32" t="str">
        <f t="shared" si="161"/>
        <v/>
      </c>
      <c r="BS152" s="32" t="str">
        <f t="shared" si="162"/>
        <v/>
      </c>
      <c r="BT152" s="32" t="str">
        <f t="shared" si="163"/>
        <v/>
      </c>
      <c r="BU152" s="32" t="str">
        <f t="shared" si="164"/>
        <v/>
      </c>
      <c r="BV152" s="32" t="str">
        <f t="shared" si="165"/>
        <v/>
      </c>
      <c r="BW152" s="32" t="str">
        <f t="shared" si="166"/>
        <v/>
      </c>
      <c r="BX152" s="32" t="str">
        <f t="shared" si="167"/>
        <v/>
      </c>
      <c r="BY152" s="32" t="str">
        <f t="shared" si="168"/>
        <v/>
      </c>
      <c r="BZ152" s="32" t="str">
        <f t="shared" si="169"/>
        <v/>
      </c>
      <c r="CA152" s="32" t="str">
        <f t="shared" si="170"/>
        <v/>
      </c>
      <c r="CB152" s="32" t="str">
        <f t="shared" si="171"/>
        <v/>
      </c>
      <c r="CC152" s="32" t="str">
        <f t="shared" si="172"/>
        <v/>
      </c>
      <c r="CD152" s="32" t="str">
        <f t="shared" si="173"/>
        <v/>
      </c>
      <c r="CE152" s="32" t="str">
        <f t="shared" si="174"/>
        <v/>
      </c>
      <c r="CF152" s="32" t="str">
        <f t="shared" si="175"/>
        <v/>
      </c>
      <c r="CG152" s="32" t="str">
        <f t="shared" si="176"/>
        <v/>
      </c>
      <c r="CH152" s="32" t="str">
        <f t="shared" si="177"/>
        <v/>
      </c>
      <c r="CI152" s="32" t="str">
        <f t="shared" si="178"/>
        <v/>
      </c>
      <c r="CJ152" s="32" t="str">
        <f t="shared" si="179"/>
        <v/>
      </c>
      <c r="CK152" s="32" t="str">
        <f t="shared" si="180"/>
        <v/>
      </c>
      <c r="CL152" s="32" t="str">
        <f t="shared" si="181"/>
        <v/>
      </c>
      <c r="CM152" s="32" t="str">
        <f t="shared" si="182"/>
        <v/>
      </c>
      <c r="CN152" s="32" t="str">
        <f t="shared" si="183"/>
        <v/>
      </c>
      <c r="CO152" s="32" t="str">
        <f t="shared" si="184"/>
        <v/>
      </c>
      <c r="CP152" s="32" t="str">
        <f t="shared" si="185"/>
        <v/>
      </c>
      <c r="CQ152" s="32" t="str">
        <f t="shared" si="186"/>
        <v/>
      </c>
      <c r="CR152" s="32" t="str">
        <f t="shared" si="187"/>
        <v/>
      </c>
      <c r="CS152" s="32" t="str">
        <f t="shared" si="188"/>
        <v/>
      </c>
      <c r="CT152" s="32" t="str">
        <f t="shared" si="189"/>
        <v/>
      </c>
      <c r="CU152" s="32" t="str">
        <f t="shared" si="190"/>
        <v/>
      </c>
      <c r="CV152" s="33" t="str">
        <f t="shared" si="191"/>
        <v/>
      </c>
      <c r="CW152" s="97" t="str">
        <f t="shared" si="192"/>
        <v/>
      </c>
      <c r="CX152" s="97"/>
    </row>
    <row r="153" spans="3:102" x14ac:dyDescent="0.25">
      <c r="C153" s="15">
        <v>137</v>
      </c>
      <c r="D153" s="34" t="str">
        <f>IF(REGISTRO!B156="","",REGISTRO!B156)</f>
        <v/>
      </c>
      <c r="E153" s="34" t="str">
        <f>IF(REGISTRO!C156="","",REGISTRO!C156)</f>
        <v/>
      </c>
      <c r="F153" s="34" t="str">
        <f>IF(REGISTRO!D156="","",REGISTRO!D156)</f>
        <v/>
      </c>
      <c r="G153" s="34" t="str">
        <f>IF(REGISTRO!E156="","",REGISTRO!E156)</f>
        <v/>
      </c>
      <c r="H153" s="30" t="str">
        <f>IF(REGISTRO!F156="A",1,IF(REGISTRO!F156="B",2,IF(REGISTRO!F156="C",3,IF(REGISTRO!F156="D",4,""))))</f>
        <v/>
      </c>
      <c r="I153" s="30" t="str">
        <f>IF(REGISTRO!G156="A",1,IF(REGISTRO!G156="B",2,IF(REGISTRO!G156="C",3,IF(REGISTRO!G156="D",4,""))))</f>
        <v/>
      </c>
      <c r="J153" s="30" t="str">
        <f>IF(REGISTRO!H156="A",1,IF(REGISTRO!H156="B",2,IF(REGISTRO!H156="C",3,IF(REGISTRO!H156="D",4,""))))</f>
        <v/>
      </c>
      <c r="K153" s="30" t="str">
        <f>IF(REGISTRO!I156="A",1,IF(REGISTRO!I156="B",2,IF(REGISTRO!I156="C",3,IF(REGISTRO!I156="D",4,""))))</f>
        <v/>
      </c>
      <c r="L153" s="30" t="str">
        <f>IF(REGISTRO!J156="A",1,IF(REGISTRO!J156="B",2,IF(REGISTRO!J156="C",3,IF(REGISTRO!J156="D",4,""))))</f>
        <v/>
      </c>
      <c r="M153" s="30" t="str">
        <f>IF(REGISTRO!K156="A",1,IF(REGISTRO!K156="B",2,IF(REGISTRO!K156="C",3,IF(REGISTRO!K156="D",4,""))))</f>
        <v/>
      </c>
      <c r="N153" s="30" t="str">
        <f>IF(REGISTRO!L156="A",1,IF(REGISTRO!L156="B",2,IF(REGISTRO!L156="C",3,IF(REGISTRO!L156="D",4,""))))</f>
        <v/>
      </c>
      <c r="O153" s="30" t="str">
        <f>IF(REGISTRO!M156="A",1,IF(REGISTRO!M156="B",2,IF(REGISTRO!M156="C",3,IF(REGISTRO!M156="D",4,""))))</f>
        <v/>
      </c>
      <c r="P153" s="30" t="str">
        <f>IF(REGISTRO!N156="A",1,IF(REGISTRO!N156="B",2,IF(REGISTRO!N156="C",3,IF(REGISTRO!N156="D",4,""))))</f>
        <v/>
      </c>
      <c r="Q153" s="30" t="str">
        <f>IF(REGISTRO!O156="A",1,IF(REGISTRO!O156="B",2,IF(REGISTRO!O156="C",3,IF(REGISTRO!O156="D",4,""))))</f>
        <v/>
      </c>
      <c r="R153" s="30" t="str">
        <f>IF(REGISTRO!P156="A",1,IF(REGISTRO!P156="B",2,IF(REGISTRO!P156="C",3,IF(REGISTRO!P156="D",4,""))))</f>
        <v/>
      </c>
      <c r="S153" s="30" t="str">
        <f>IF(REGISTRO!Q156="A",1,IF(REGISTRO!Q156="B",2,IF(REGISTRO!Q156="C",3,IF(REGISTRO!Q156="D",4,""))))</f>
        <v/>
      </c>
      <c r="T153" s="30" t="str">
        <f>IF(REGISTRO!R156="A",1,IF(REGISTRO!R156="B",2,IF(REGISTRO!R156="C",3,IF(REGISTRO!R156="D",4,""))))</f>
        <v/>
      </c>
      <c r="U153" s="30" t="str">
        <f>IF(REGISTRO!S156="A",1,IF(REGISTRO!S156="B",2,IF(REGISTRO!S156="C",3,IF(REGISTRO!S156="D",4,""))))</f>
        <v/>
      </c>
      <c r="V153" s="30" t="str">
        <f>IF(REGISTRO!T156="A",1,IF(REGISTRO!T156="B",2,IF(REGISTRO!T156="C",3,IF(REGISTRO!T156="D",4,""))))</f>
        <v/>
      </c>
      <c r="W153" s="30" t="str">
        <f>IF(REGISTRO!U156="A",1,IF(REGISTRO!U156="B",2,IF(REGISTRO!U156="C",3,IF(REGISTRO!U156="D",4,""))))</f>
        <v/>
      </c>
      <c r="X153" s="30" t="str">
        <f>IF(REGISTRO!V156="A",1,IF(REGISTRO!V156="B",2,IF(REGISTRO!V156="C",3,IF(REGISTRO!V156="D",4,""))))</f>
        <v/>
      </c>
      <c r="Y153" s="30" t="str">
        <f>IF(REGISTRO!W156="A",1,IF(REGISTRO!W156="B",2,IF(REGISTRO!W156="C",3,IF(REGISTRO!W156="D",4,""))))</f>
        <v/>
      </c>
      <c r="Z153" s="30" t="str">
        <f>IF(REGISTRO!X156="A",1,IF(REGISTRO!X156="B",2,IF(REGISTRO!X156="C",3,IF(REGISTRO!X156="D",4,""))))</f>
        <v/>
      </c>
      <c r="AA153" s="30" t="str">
        <f>IF(REGISTRO!Y156="A",1,IF(REGISTRO!Y156="B",2,IF(REGISTRO!Y156="C",3,IF(REGISTRO!Y156="D",4,""))))</f>
        <v/>
      </c>
      <c r="AB153" s="30" t="str">
        <f>IF(REGISTRO!Z156="A",1,IF(REGISTRO!Z156="B",2,IF(REGISTRO!Z156="C",3,IF(REGISTRO!Z156="D",4,""))))</f>
        <v/>
      </c>
      <c r="AC153" s="30" t="str">
        <f>IF(REGISTRO!AA156="A",1,IF(REGISTRO!AA156="B",2,IF(REGISTRO!AA156="C",3,IF(REGISTRO!AA156="D",4,""))))</f>
        <v/>
      </c>
      <c r="AD153" s="30" t="str">
        <f>IF(REGISTRO!AB156="A",1,IF(REGISTRO!AB156="B",2,IF(REGISTRO!AB156="C",3,IF(REGISTRO!AB156="D",4,""))))</f>
        <v/>
      </c>
      <c r="AE153" s="30" t="str">
        <f>IF(REGISTRO!AC156="A",1,IF(REGISTRO!AC156="B",2,IF(REGISTRO!AC156="C",3,IF(REGISTRO!AC156="D",4,""))))</f>
        <v/>
      </c>
      <c r="AF153" s="30" t="str">
        <f>IF(REGISTRO!AD156="A",1,IF(REGISTRO!AD156="B",2,IF(REGISTRO!AD156="C",3,IF(REGISTRO!AD156="D",4,""))))</f>
        <v/>
      </c>
      <c r="AG153" s="30" t="str">
        <f>IF(REGISTRO!AE156="A",1,IF(REGISTRO!AE156="B",2,IF(REGISTRO!AE156="C",3,IF(REGISTRO!AE156="D",4,""))))</f>
        <v/>
      </c>
      <c r="AH153" s="30" t="str">
        <f>IF(REGISTRO!AF156="A",1,IF(REGISTRO!AF156="B",2,IF(REGISTRO!AF156="C",3,IF(REGISTRO!AF156="D",4,""))))</f>
        <v/>
      </c>
      <c r="AI153" s="30" t="str">
        <f>IF(REGISTRO!AG156="A",1,IF(REGISTRO!AG156="B",2,IF(REGISTRO!AG156="C",3,IF(REGISTRO!AG156="D",4,""))))</f>
        <v/>
      </c>
      <c r="AJ153" s="30" t="str">
        <f>IF(REGISTRO!AH156="A",1,IF(REGISTRO!AH156="B",2,IF(REGISTRO!AH156="C",3,IF(REGISTRO!AH156="D",4,""))))</f>
        <v/>
      </c>
      <c r="AK153" s="30" t="str">
        <f>IF(REGISTRO!AI156="A",1,IF(REGISTRO!AI156="B",2,IF(REGISTRO!AI156="C",3,IF(REGISTRO!AI156="D",4,""))))</f>
        <v/>
      </c>
      <c r="AM153" s="31" t="str">
        <f t="shared" si="131"/>
        <v/>
      </c>
      <c r="AN153" s="31" t="str">
        <f t="shared" si="132"/>
        <v/>
      </c>
      <c r="AO153" s="31" t="str">
        <f t="shared" si="133"/>
        <v/>
      </c>
      <c r="AP153" s="31" t="str">
        <f t="shared" si="134"/>
        <v/>
      </c>
      <c r="AQ153" s="31" t="str">
        <f t="shared" si="135"/>
        <v/>
      </c>
      <c r="AR153" s="31" t="str">
        <f t="shared" si="136"/>
        <v/>
      </c>
      <c r="AS153" s="31" t="str">
        <f t="shared" si="137"/>
        <v/>
      </c>
      <c r="AT153" s="31" t="str">
        <f t="shared" si="138"/>
        <v/>
      </c>
      <c r="AU153" s="31" t="str">
        <f t="shared" si="139"/>
        <v/>
      </c>
      <c r="AV153" s="31" t="str">
        <f t="shared" si="140"/>
        <v/>
      </c>
      <c r="AW153" s="31" t="str">
        <f t="shared" si="141"/>
        <v/>
      </c>
      <c r="AX153" s="31" t="str">
        <f t="shared" si="142"/>
        <v/>
      </c>
      <c r="AY153" s="31" t="str">
        <f t="shared" si="143"/>
        <v/>
      </c>
      <c r="AZ153" s="31" t="str">
        <f t="shared" si="144"/>
        <v/>
      </c>
      <c r="BA153" s="31" t="str">
        <f t="shared" si="145"/>
        <v/>
      </c>
      <c r="BB153" s="31" t="str">
        <f t="shared" si="146"/>
        <v/>
      </c>
      <c r="BC153" s="31" t="str">
        <f t="shared" si="147"/>
        <v/>
      </c>
      <c r="BD153" s="31" t="str">
        <f t="shared" si="148"/>
        <v/>
      </c>
      <c r="BE153" s="31" t="str">
        <f t="shared" si="149"/>
        <v/>
      </c>
      <c r="BF153" s="31" t="str">
        <f t="shared" si="150"/>
        <v/>
      </c>
      <c r="BG153" s="31" t="str">
        <f t="shared" si="151"/>
        <v/>
      </c>
      <c r="BH153" s="31" t="str">
        <f t="shared" si="152"/>
        <v/>
      </c>
      <c r="BI153" s="31" t="str">
        <f t="shared" si="153"/>
        <v/>
      </c>
      <c r="BJ153" s="31" t="str">
        <f t="shared" si="154"/>
        <v/>
      </c>
      <c r="BK153" s="31" t="str">
        <f t="shared" si="155"/>
        <v/>
      </c>
      <c r="BL153" s="31" t="str">
        <f t="shared" si="156"/>
        <v/>
      </c>
      <c r="BM153" s="31" t="str">
        <f t="shared" si="157"/>
        <v/>
      </c>
      <c r="BN153" s="31" t="str">
        <f t="shared" si="158"/>
        <v/>
      </c>
      <c r="BO153" s="31" t="str">
        <f t="shared" si="159"/>
        <v/>
      </c>
      <c r="BP153" s="31" t="str">
        <f t="shared" si="160"/>
        <v/>
      </c>
      <c r="BR153" s="32" t="str">
        <f t="shared" si="161"/>
        <v/>
      </c>
      <c r="BS153" s="32" t="str">
        <f t="shared" si="162"/>
        <v/>
      </c>
      <c r="BT153" s="32" t="str">
        <f t="shared" si="163"/>
        <v/>
      </c>
      <c r="BU153" s="32" t="str">
        <f t="shared" si="164"/>
        <v/>
      </c>
      <c r="BV153" s="32" t="str">
        <f t="shared" si="165"/>
        <v/>
      </c>
      <c r="BW153" s="32" t="str">
        <f t="shared" si="166"/>
        <v/>
      </c>
      <c r="BX153" s="32" t="str">
        <f t="shared" si="167"/>
        <v/>
      </c>
      <c r="BY153" s="32" t="str">
        <f t="shared" si="168"/>
        <v/>
      </c>
      <c r="BZ153" s="32" t="str">
        <f t="shared" si="169"/>
        <v/>
      </c>
      <c r="CA153" s="32" t="str">
        <f t="shared" si="170"/>
        <v/>
      </c>
      <c r="CB153" s="32" t="str">
        <f t="shared" si="171"/>
        <v/>
      </c>
      <c r="CC153" s="32" t="str">
        <f t="shared" si="172"/>
        <v/>
      </c>
      <c r="CD153" s="32" t="str">
        <f t="shared" si="173"/>
        <v/>
      </c>
      <c r="CE153" s="32" t="str">
        <f t="shared" si="174"/>
        <v/>
      </c>
      <c r="CF153" s="32" t="str">
        <f t="shared" si="175"/>
        <v/>
      </c>
      <c r="CG153" s="32" t="str">
        <f t="shared" si="176"/>
        <v/>
      </c>
      <c r="CH153" s="32" t="str">
        <f t="shared" si="177"/>
        <v/>
      </c>
      <c r="CI153" s="32" t="str">
        <f t="shared" si="178"/>
        <v/>
      </c>
      <c r="CJ153" s="32" t="str">
        <f t="shared" si="179"/>
        <v/>
      </c>
      <c r="CK153" s="32" t="str">
        <f t="shared" si="180"/>
        <v/>
      </c>
      <c r="CL153" s="32" t="str">
        <f t="shared" si="181"/>
        <v/>
      </c>
      <c r="CM153" s="32" t="str">
        <f t="shared" si="182"/>
        <v/>
      </c>
      <c r="CN153" s="32" t="str">
        <f t="shared" si="183"/>
        <v/>
      </c>
      <c r="CO153" s="32" t="str">
        <f t="shared" si="184"/>
        <v/>
      </c>
      <c r="CP153" s="32" t="str">
        <f t="shared" si="185"/>
        <v/>
      </c>
      <c r="CQ153" s="32" t="str">
        <f t="shared" si="186"/>
        <v/>
      </c>
      <c r="CR153" s="32" t="str">
        <f t="shared" si="187"/>
        <v/>
      </c>
      <c r="CS153" s="32" t="str">
        <f t="shared" si="188"/>
        <v/>
      </c>
      <c r="CT153" s="32" t="str">
        <f t="shared" si="189"/>
        <v/>
      </c>
      <c r="CU153" s="32" t="str">
        <f t="shared" si="190"/>
        <v/>
      </c>
      <c r="CV153" s="33" t="str">
        <f t="shared" si="191"/>
        <v/>
      </c>
      <c r="CW153" s="97" t="str">
        <f t="shared" si="192"/>
        <v/>
      </c>
      <c r="CX153" s="97"/>
    </row>
    <row r="154" spans="3:102" x14ac:dyDescent="0.25">
      <c r="C154" s="15">
        <v>138</v>
      </c>
      <c r="D154" s="34" t="str">
        <f>IF(REGISTRO!B157="","",REGISTRO!B157)</f>
        <v/>
      </c>
      <c r="E154" s="34" t="str">
        <f>IF(REGISTRO!C157="","",REGISTRO!C157)</f>
        <v/>
      </c>
      <c r="F154" s="34" t="str">
        <f>IF(REGISTRO!D157="","",REGISTRO!D157)</f>
        <v/>
      </c>
      <c r="G154" s="34" t="str">
        <f>IF(REGISTRO!E157="","",REGISTRO!E157)</f>
        <v/>
      </c>
      <c r="H154" s="30" t="str">
        <f>IF(REGISTRO!F157="A",1,IF(REGISTRO!F157="B",2,IF(REGISTRO!F157="C",3,IF(REGISTRO!F157="D",4,""))))</f>
        <v/>
      </c>
      <c r="I154" s="30" t="str">
        <f>IF(REGISTRO!G157="A",1,IF(REGISTRO!G157="B",2,IF(REGISTRO!G157="C",3,IF(REGISTRO!G157="D",4,""))))</f>
        <v/>
      </c>
      <c r="J154" s="30" t="str">
        <f>IF(REGISTRO!H157="A",1,IF(REGISTRO!H157="B",2,IF(REGISTRO!H157="C",3,IF(REGISTRO!H157="D",4,""))))</f>
        <v/>
      </c>
      <c r="K154" s="30" t="str">
        <f>IF(REGISTRO!I157="A",1,IF(REGISTRO!I157="B",2,IF(REGISTRO!I157="C",3,IF(REGISTRO!I157="D",4,""))))</f>
        <v/>
      </c>
      <c r="L154" s="30" t="str">
        <f>IF(REGISTRO!J157="A",1,IF(REGISTRO!J157="B",2,IF(REGISTRO!J157="C",3,IF(REGISTRO!J157="D",4,""))))</f>
        <v/>
      </c>
      <c r="M154" s="30" t="str">
        <f>IF(REGISTRO!K157="A",1,IF(REGISTRO!K157="B",2,IF(REGISTRO!K157="C",3,IF(REGISTRO!K157="D",4,""))))</f>
        <v/>
      </c>
      <c r="N154" s="30" t="str">
        <f>IF(REGISTRO!L157="A",1,IF(REGISTRO!L157="B",2,IF(REGISTRO!L157="C",3,IF(REGISTRO!L157="D",4,""))))</f>
        <v/>
      </c>
      <c r="O154" s="30" t="str">
        <f>IF(REGISTRO!M157="A",1,IF(REGISTRO!M157="B",2,IF(REGISTRO!M157="C",3,IF(REGISTRO!M157="D",4,""))))</f>
        <v/>
      </c>
      <c r="P154" s="30" t="str">
        <f>IF(REGISTRO!N157="A",1,IF(REGISTRO!N157="B",2,IF(REGISTRO!N157="C",3,IF(REGISTRO!N157="D",4,""))))</f>
        <v/>
      </c>
      <c r="Q154" s="30" t="str">
        <f>IF(REGISTRO!O157="A",1,IF(REGISTRO!O157="B",2,IF(REGISTRO!O157="C",3,IF(REGISTRO!O157="D",4,""))))</f>
        <v/>
      </c>
      <c r="R154" s="30" t="str">
        <f>IF(REGISTRO!P157="A",1,IF(REGISTRO!P157="B",2,IF(REGISTRO!P157="C",3,IF(REGISTRO!P157="D",4,""))))</f>
        <v/>
      </c>
      <c r="S154" s="30" t="str">
        <f>IF(REGISTRO!Q157="A",1,IF(REGISTRO!Q157="B",2,IF(REGISTRO!Q157="C",3,IF(REGISTRO!Q157="D",4,""))))</f>
        <v/>
      </c>
      <c r="T154" s="30" t="str">
        <f>IF(REGISTRO!R157="A",1,IF(REGISTRO!R157="B",2,IF(REGISTRO!R157="C",3,IF(REGISTRO!R157="D",4,""))))</f>
        <v/>
      </c>
      <c r="U154" s="30" t="str">
        <f>IF(REGISTRO!S157="A",1,IF(REGISTRO!S157="B",2,IF(REGISTRO!S157="C",3,IF(REGISTRO!S157="D",4,""))))</f>
        <v/>
      </c>
      <c r="V154" s="30" t="str">
        <f>IF(REGISTRO!T157="A",1,IF(REGISTRO!T157="B",2,IF(REGISTRO!T157="C",3,IF(REGISTRO!T157="D",4,""))))</f>
        <v/>
      </c>
      <c r="W154" s="30" t="str">
        <f>IF(REGISTRO!U157="A",1,IF(REGISTRO!U157="B",2,IF(REGISTRO!U157="C",3,IF(REGISTRO!U157="D",4,""))))</f>
        <v/>
      </c>
      <c r="X154" s="30" t="str">
        <f>IF(REGISTRO!V157="A",1,IF(REGISTRO!V157="B",2,IF(REGISTRO!V157="C",3,IF(REGISTRO!V157="D",4,""))))</f>
        <v/>
      </c>
      <c r="Y154" s="30" t="str">
        <f>IF(REGISTRO!W157="A",1,IF(REGISTRO!W157="B",2,IF(REGISTRO!W157="C",3,IF(REGISTRO!W157="D",4,""))))</f>
        <v/>
      </c>
      <c r="Z154" s="30" t="str">
        <f>IF(REGISTRO!X157="A",1,IF(REGISTRO!X157="B",2,IF(REGISTRO!X157="C",3,IF(REGISTRO!X157="D",4,""))))</f>
        <v/>
      </c>
      <c r="AA154" s="30" t="str">
        <f>IF(REGISTRO!Y157="A",1,IF(REGISTRO!Y157="B",2,IF(REGISTRO!Y157="C",3,IF(REGISTRO!Y157="D",4,""))))</f>
        <v/>
      </c>
      <c r="AB154" s="30" t="str">
        <f>IF(REGISTRO!Z157="A",1,IF(REGISTRO!Z157="B",2,IF(REGISTRO!Z157="C",3,IF(REGISTRO!Z157="D",4,""))))</f>
        <v/>
      </c>
      <c r="AC154" s="30" t="str">
        <f>IF(REGISTRO!AA157="A",1,IF(REGISTRO!AA157="B",2,IF(REGISTRO!AA157="C",3,IF(REGISTRO!AA157="D",4,""))))</f>
        <v/>
      </c>
      <c r="AD154" s="30" t="str">
        <f>IF(REGISTRO!AB157="A",1,IF(REGISTRO!AB157="B",2,IF(REGISTRO!AB157="C",3,IF(REGISTRO!AB157="D",4,""))))</f>
        <v/>
      </c>
      <c r="AE154" s="30" t="str">
        <f>IF(REGISTRO!AC157="A",1,IF(REGISTRO!AC157="B",2,IF(REGISTRO!AC157="C",3,IF(REGISTRO!AC157="D",4,""))))</f>
        <v/>
      </c>
      <c r="AF154" s="30" t="str">
        <f>IF(REGISTRO!AD157="A",1,IF(REGISTRO!AD157="B",2,IF(REGISTRO!AD157="C",3,IF(REGISTRO!AD157="D",4,""))))</f>
        <v/>
      </c>
      <c r="AG154" s="30" t="str">
        <f>IF(REGISTRO!AE157="A",1,IF(REGISTRO!AE157="B",2,IF(REGISTRO!AE157="C",3,IF(REGISTRO!AE157="D",4,""))))</f>
        <v/>
      </c>
      <c r="AH154" s="30" t="str">
        <f>IF(REGISTRO!AF157="A",1,IF(REGISTRO!AF157="B",2,IF(REGISTRO!AF157="C",3,IF(REGISTRO!AF157="D",4,""))))</f>
        <v/>
      </c>
      <c r="AI154" s="30" t="str">
        <f>IF(REGISTRO!AG157="A",1,IF(REGISTRO!AG157="B",2,IF(REGISTRO!AG157="C",3,IF(REGISTRO!AG157="D",4,""))))</f>
        <v/>
      </c>
      <c r="AJ154" s="30" t="str">
        <f>IF(REGISTRO!AH157="A",1,IF(REGISTRO!AH157="B",2,IF(REGISTRO!AH157="C",3,IF(REGISTRO!AH157="D",4,""))))</f>
        <v/>
      </c>
      <c r="AK154" s="30" t="str">
        <f>IF(REGISTRO!AI157="A",1,IF(REGISTRO!AI157="B",2,IF(REGISTRO!AI157="C",3,IF(REGISTRO!AI157="D",4,""))))</f>
        <v/>
      </c>
      <c r="AM154" s="31" t="str">
        <f t="shared" si="131"/>
        <v/>
      </c>
      <c r="AN154" s="31" t="str">
        <f t="shared" si="132"/>
        <v/>
      </c>
      <c r="AO154" s="31" t="str">
        <f t="shared" si="133"/>
        <v/>
      </c>
      <c r="AP154" s="31" t="str">
        <f t="shared" si="134"/>
        <v/>
      </c>
      <c r="AQ154" s="31" t="str">
        <f t="shared" si="135"/>
        <v/>
      </c>
      <c r="AR154" s="31" t="str">
        <f t="shared" si="136"/>
        <v/>
      </c>
      <c r="AS154" s="31" t="str">
        <f t="shared" si="137"/>
        <v/>
      </c>
      <c r="AT154" s="31" t="str">
        <f t="shared" si="138"/>
        <v/>
      </c>
      <c r="AU154" s="31" t="str">
        <f t="shared" si="139"/>
        <v/>
      </c>
      <c r="AV154" s="31" t="str">
        <f t="shared" si="140"/>
        <v/>
      </c>
      <c r="AW154" s="31" t="str">
        <f t="shared" si="141"/>
        <v/>
      </c>
      <c r="AX154" s="31" t="str">
        <f t="shared" si="142"/>
        <v/>
      </c>
      <c r="AY154" s="31" t="str">
        <f t="shared" si="143"/>
        <v/>
      </c>
      <c r="AZ154" s="31" t="str">
        <f t="shared" si="144"/>
        <v/>
      </c>
      <c r="BA154" s="31" t="str">
        <f t="shared" si="145"/>
        <v/>
      </c>
      <c r="BB154" s="31" t="str">
        <f t="shared" si="146"/>
        <v/>
      </c>
      <c r="BC154" s="31" t="str">
        <f t="shared" si="147"/>
        <v/>
      </c>
      <c r="BD154" s="31" t="str">
        <f t="shared" si="148"/>
        <v/>
      </c>
      <c r="BE154" s="31" t="str">
        <f t="shared" si="149"/>
        <v/>
      </c>
      <c r="BF154" s="31" t="str">
        <f t="shared" si="150"/>
        <v/>
      </c>
      <c r="BG154" s="31" t="str">
        <f t="shared" si="151"/>
        <v/>
      </c>
      <c r="BH154" s="31" t="str">
        <f t="shared" si="152"/>
        <v/>
      </c>
      <c r="BI154" s="31" t="str">
        <f t="shared" si="153"/>
        <v/>
      </c>
      <c r="BJ154" s="31" t="str">
        <f t="shared" si="154"/>
        <v/>
      </c>
      <c r="BK154" s="31" t="str">
        <f t="shared" si="155"/>
        <v/>
      </c>
      <c r="BL154" s="31" t="str">
        <f t="shared" si="156"/>
        <v/>
      </c>
      <c r="BM154" s="31" t="str">
        <f t="shared" si="157"/>
        <v/>
      </c>
      <c r="BN154" s="31" t="str">
        <f t="shared" si="158"/>
        <v/>
      </c>
      <c r="BO154" s="31" t="str">
        <f t="shared" si="159"/>
        <v/>
      </c>
      <c r="BP154" s="31" t="str">
        <f t="shared" si="160"/>
        <v/>
      </c>
      <c r="BR154" s="32" t="str">
        <f t="shared" si="161"/>
        <v/>
      </c>
      <c r="BS154" s="32" t="str">
        <f t="shared" si="162"/>
        <v/>
      </c>
      <c r="BT154" s="32" t="str">
        <f t="shared" si="163"/>
        <v/>
      </c>
      <c r="BU154" s="32" t="str">
        <f t="shared" si="164"/>
        <v/>
      </c>
      <c r="BV154" s="32" t="str">
        <f t="shared" si="165"/>
        <v/>
      </c>
      <c r="BW154" s="32" t="str">
        <f t="shared" si="166"/>
        <v/>
      </c>
      <c r="BX154" s="32" t="str">
        <f t="shared" si="167"/>
        <v/>
      </c>
      <c r="BY154" s="32" t="str">
        <f t="shared" si="168"/>
        <v/>
      </c>
      <c r="BZ154" s="32" t="str">
        <f t="shared" si="169"/>
        <v/>
      </c>
      <c r="CA154" s="32" t="str">
        <f t="shared" si="170"/>
        <v/>
      </c>
      <c r="CB154" s="32" t="str">
        <f t="shared" si="171"/>
        <v/>
      </c>
      <c r="CC154" s="32" t="str">
        <f t="shared" si="172"/>
        <v/>
      </c>
      <c r="CD154" s="32" t="str">
        <f t="shared" si="173"/>
        <v/>
      </c>
      <c r="CE154" s="32" t="str">
        <f t="shared" si="174"/>
        <v/>
      </c>
      <c r="CF154" s="32" t="str">
        <f t="shared" si="175"/>
        <v/>
      </c>
      <c r="CG154" s="32" t="str">
        <f t="shared" si="176"/>
        <v/>
      </c>
      <c r="CH154" s="32" t="str">
        <f t="shared" si="177"/>
        <v/>
      </c>
      <c r="CI154" s="32" t="str">
        <f t="shared" si="178"/>
        <v/>
      </c>
      <c r="CJ154" s="32" t="str">
        <f t="shared" si="179"/>
        <v/>
      </c>
      <c r="CK154" s="32" t="str">
        <f t="shared" si="180"/>
        <v/>
      </c>
      <c r="CL154" s="32" t="str">
        <f t="shared" si="181"/>
        <v/>
      </c>
      <c r="CM154" s="32" t="str">
        <f t="shared" si="182"/>
        <v/>
      </c>
      <c r="CN154" s="32" t="str">
        <f t="shared" si="183"/>
        <v/>
      </c>
      <c r="CO154" s="32" t="str">
        <f t="shared" si="184"/>
        <v/>
      </c>
      <c r="CP154" s="32" t="str">
        <f t="shared" si="185"/>
        <v/>
      </c>
      <c r="CQ154" s="32" t="str">
        <f t="shared" si="186"/>
        <v/>
      </c>
      <c r="CR154" s="32" t="str">
        <f t="shared" si="187"/>
        <v/>
      </c>
      <c r="CS154" s="32" t="str">
        <f t="shared" si="188"/>
        <v/>
      </c>
      <c r="CT154" s="32" t="str">
        <f t="shared" si="189"/>
        <v/>
      </c>
      <c r="CU154" s="32" t="str">
        <f t="shared" si="190"/>
        <v/>
      </c>
      <c r="CV154" s="33" t="str">
        <f t="shared" si="191"/>
        <v/>
      </c>
      <c r="CW154" s="97" t="str">
        <f t="shared" si="192"/>
        <v/>
      </c>
      <c r="CX154" s="97"/>
    </row>
    <row r="155" spans="3:102" x14ac:dyDescent="0.25">
      <c r="C155" s="15">
        <v>139</v>
      </c>
      <c r="D155" s="34" t="str">
        <f>IF(REGISTRO!B158="","",REGISTRO!B158)</f>
        <v/>
      </c>
      <c r="E155" s="34" t="str">
        <f>IF(REGISTRO!C158="","",REGISTRO!C158)</f>
        <v/>
      </c>
      <c r="F155" s="34" t="str">
        <f>IF(REGISTRO!D158="","",REGISTRO!D158)</f>
        <v/>
      </c>
      <c r="G155" s="34" t="str">
        <f>IF(REGISTRO!E158="","",REGISTRO!E158)</f>
        <v/>
      </c>
      <c r="H155" s="30" t="str">
        <f>IF(REGISTRO!F158="A",1,IF(REGISTRO!F158="B",2,IF(REGISTRO!F158="C",3,IF(REGISTRO!F158="D",4,""))))</f>
        <v/>
      </c>
      <c r="I155" s="30" t="str">
        <f>IF(REGISTRO!G158="A",1,IF(REGISTRO!G158="B",2,IF(REGISTRO!G158="C",3,IF(REGISTRO!G158="D",4,""))))</f>
        <v/>
      </c>
      <c r="J155" s="30" t="str">
        <f>IF(REGISTRO!H158="A",1,IF(REGISTRO!H158="B",2,IF(REGISTRO!H158="C",3,IF(REGISTRO!H158="D",4,""))))</f>
        <v/>
      </c>
      <c r="K155" s="30" t="str">
        <f>IF(REGISTRO!I158="A",1,IF(REGISTRO!I158="B",2,IF(REGISTRO!I158="C",3,IF(REGISTRO!I158="D",4,""))))</f>
        <v/>
      </c>
      <c r="L155" s="30" t="str">
        <f>IF(REGISTRO!J158="A",1,IF(REGISTRO!J158="B",2,IF(REGISTRO!J158="C",3,IF(REGISTRO!J158="D",4,""))))</f>
        <v/>
      </c>
      <c r="M155" s="30" t="str">
        <f>IF(REGISTRO!K158="A",1,IF(REGISTRO!K158="B",2,IF(REGISTRO!K158="C",3,IF(REGISTRO!K158="D",4,""))))</f>
        <v/>
      </c>
      <c r="N155" s="30" t="str">
        <f>IF(REGISTRO!L158="A",1,IF(REGISTRO!L158="B",2,IF(REGISTRO!L158="C",3,IF(REGISTRO!L158="D",4,""))))</f>
        <v/>
      </c>
      <c r="O155" s="30" t="str">
        <f>IF(REGISTRO!M158="A",1,IF(REGISTRO!M158="B",2,IF(REGISTRO!M158="C",3,IF(REGISTRO!M158="D",4,""))))</f>
        <v/>
      </c>
      <c r="P155" s="30" t="str">
        <f>IF(REGISTRO!N158="A",1,IF(REGISTRO!N158="B",2,IF(REGISTRO!N158="C",3,IF(REGISTRO!N158="D",4,""))))</f>
        <v/>
      </c>
      <c r="Q155" s="30" t="str">
        <f>IF(REGISTRO!O158="A",1,IF(REGISTRO!O158="B",2,IF(REGISTRO!O158="C",3,IF(REGISTRO!O158="D",4,""))))</f>
        <v/>
      </c>
      <c r="R155" s="30" t="str">
        <f>IF(REGISTRO!P158="A",1,IF(REGISTRO!P158="B",2,IF(REGISTRO!P158="C",3,IF(REGISTRO!P158="D",4,""))))</f>
        <v/>
      </c>
      <c r="S155" s="30" t="str">
        <f>IF(REGISTRO!Q158="A",1,IF(REGISTRO!Q158="B",2,IF(REGISTRO!Q158="C",3,IF(REGISTRO!Q158="D",4,""))))</f>
        <v/>
      </c>
      <c r="T155" s="30" t="str">
        <f>IF(REGISTRO!R158="A",1,IF(REGISTRO!R158="B",2,IF(REGISTRO!R158="C",3,IF(REGISTRO!R158="D",4,""))))</f>
        <v/>
      </c>
      <c r="U155" s="30" t="str">
        <f>IF(REGISTRO!S158="A",1,IF(REGISTRO!S158="B",2,IF(REGISTRO!S158="C",3,IF(REGISTRO!S158="D",4,""))))</f>
        <v/>
      </c>
      <c r="V155" s="30" t="str">
        <f>IF(REGISTRO!T158="A",1,IF(REGISTRO!T158="B",2,IF(REGISTRO!T158="C",3,IF(REGISTRO!T158="D",4,""))))</f>
        <v/>
      </c>
      <c r="W155" s="30" t="str">
        <f>IF(REGISTRO!U158="A",1,IF(REGISTRO!U158="B",2,IF(REGISTRO!U158="C",3,IF(REGISTRO!U158="D",4,""))))</f>
        <v/>
      </c>
      <c r="X155" s="30" t="str">
        <f>IF(REGISTRO!V158="A",1,IF(REGISTRO!V158="B",2,IF(REGISTRO!V158="C",3,IF(REGISTRO!V158="D",4,""))))</f>
        <v/>
      </c>
      <c r="Y155" s="30" t="str">
        <f>IF(REGISTRO!W158="A",1,IF(REGISTRO!W158="B",2,IF(REGISTRO!W158="C",3,IF(REGISTRO!W158="D",4,""))))</f>
        <v/>
      </c>
      <c r="Z155" s="30" t="str">
        <f>IF(REGISTRO!X158="A",1,IF(REGISTRO!X158="B",2,IF(REGISTRO!X158="C",3,IF(REGISTRO!X158="D",4,""))))</f>
        <v/>
      </c>
      <c r="AA155" s="30" t="str">
        <f>IF(REGISTRO!Y158="A",1,IF(REGISTRO!Y158="B",2,IF(REGISTRO!Y158="C",3,IF(REGISTRO!Y158="D",4,""))))</f>
        <v/>
      </c>
      <c r="AB155" s="30" t="str">
        <f>IF(REGISTRO!Z158="A",1,IF(REGISTRO!Z158="B",2,IF(REGISTRO!Z158="C",3,IF(REGISTRO!Z158="D",4,""))))</f>
        <v/>
      </c>
      <c r="AC155" s="30" t="str">
        <f>IF(REGISTRO!AA158="A",1,IF(REGISTRO!AA158="B",2,IF(REGISTRO!AA158="C",3,IF(REGISTRO!AA158="D",4,""))))</f>
        <v/>
      </c>
      <c r="AD155" s="30" t="str">
        <f>IF(REGISTRO!AB158="A",1,IF(REGISTRO!AB158="B",2,IF(REGISTRO!AB158="C",3,IF(REGISTRO!AB158="D",4,""))))</f>
        <v/>
      </c>
      <c r="AE155" s="30" t="str">
        <f>IF(REGISTRO!AC158="A",1,IF(REGISTRO!AC158="B",2,IF(REGISTRO!AC158="C",3,IF(REGISTRO!AC158="D",4,""))))</f>
        <v/>
      </c>
      <c r="AF155" s="30" t="str">
        <f>IF(REGISTRO!AD158="A",1,IF(REGISTRO!AD158="B",2,IF(REGISTRO!AD158="C",3,IF(REGISTRO!AD158="D",4,""))))</f>
        <v/>
      </c>
      <c r="AG155" s="30" t="str">
        <f>IF(REGISTRO!AE158="A",1,IF(REGISTRO!AE158="B",2,IF(REGISTRO!AE158="C",3,IF(REGISTRO!AE158="D",4,""))))</f>
        <v/>
      </c>
      <c r="AH155" s="30" t="str">
        <f>IF(REGISTRO!AF158="A",1,IF(REGISTRO!AF158="B",2,IF(REGISTRO!AF158="C",3,IF(REGISTRO!AF158="D",4,""))))</f>
        <v/>
      </c>
      <c r="AI155" s="30" t="str">
        <f>IF(REGISTRO!AG158="A",1,IF(REGISTRO!AG158="B",2,IF(REGISTRO!AG158="C",3,IF(REGISTRO!AG158="D",4,""))))</f>
        <v/>
      </c>
      <c r="AJ155" s="30" t="str">
        <f>IF(REGISTRO!AH158="A",1,IF(REGISTRO!AH158="B",2,IF(REGISTRO!AH158="C",3,IF(REGISTRO!AH158="D",4,""))))</f>
        <v/>
      </c>
      <c r="AK155" s="30" t="str">
        <f>IF(REGISTRO!AI158="A",1,IF(REGISTRO!AI158="B",2,IF(REGISTRO!AI158="C",3,IF(REGISTRO!AI158="D",4,""))))</f>
        <v/>
      </c>
      <c r="AM155" s="31" t="str">
        <f t="shared" si="131"/>
        <v/>
      </c>
      <c r="AN155" s="31" t="str">
        <f t="shared" si="132"/>
        <v/>
      </c>
      <c r="AO155" s="31" t="str">
        <f t="shared" si="133"/>
        <v/>
      </c>
      <c r="AP155" s="31" t="str">
        <f t="shared" si="134"/>
        <v/>
      </c>
      <c r="AQ155" s="31" t="str">
        <f t="shared" si="135"/>
        <v/>
      </c>
      <c r="AR155" s="31" t="str">
        <f t="shared" si="136"/>
        <v/>
      </c>
      <c r="AS155" s="31" t="str">
        <f t="shared" si="137"/>
        <v/>
      </c>
      <c r="AT155" s="31" t="str">
        <f t="shared" si="138"/>
        <v/>
      </c>
      <c r="AU155" s="31" t="str">
        <f t="shared" si="139"/>
        <v/>
      </c>
      <c r="AV155" s="31" t="str">
        <f t="shared" si="140"/>
        <v/>
      </c>
      <c r="AW155" s="31" t="str">
        <f t="shared" si="141"/>
        <v/>
      </c>
      <c r="AX155" s="31" t="str">
        <f t="shared" si="142"/>
        <v/>
      </c>
      <c r="AY155" s="31" t="str">
        <f t="shared" si="143"/>
        <v/>
      </c>
      <c r="AZ155" s="31" t="str">
        <f t="shared" si="144"/>
        <v/>
      </c>
      <c r="BA155" s="31" t="str">
        <f t="shared" si="145"/>
        <v/>
      </c>
      <c r="BB155" s="31" t="str">
        <f t="shared" si="146"/>
        <v/>
      </c>
      <c r="BC155" s="31" t="str">
        <f t="shared" si="147"/>
        <v/>
      </c>
      <c r="BD155" s="31" t="str">
        <f t="shared" si="148"/>
        <v/>
      </c>
      <c r="BE155" s="31" t="str">
        <f t="shared" si="149"/>
        <v/>
      </c>
      <c r="BF155" s="31" t="str">
        <f t="shared" si="150"/>
        <v/>
      </c>
      <c r="BG155" s="31" t="str">
        <f t="shared" si="151"/>
        <v/>
      </c>
      <c r="BH155" s="31" t="str">
        <f t="shared" si="152"/>
        <v/>
      </c>
      <c r="BI155" s="31" t="str">
        <f t="shared" si="153"/>
        <v/>
      </c>
      <c r="BJ155" s="31" t="str">
        <f t="shared" si="154"/>
        <v/>
      </c>
      <c r="BK155" s="31" t="str">
        <f t="shared" si="155"/>
        <v/>
      </c>
      <c r="BL155" s="31" t="str">
        <f t="shared" si="156"/>
        <v/>
      </c>
      <c r="BM155" s="31" t="str">
        <f t="shared" si="157"/>
        <v/>
      </c>
      <c r="BN155" s="31" t="str">
        <f t="shared" si="158"/>
        <v/>
      </c>
      <c r="BO155" s="31" t="str">
        <f t="shared" si="159"/>
        <v/>
      </c>
      <c r="BP155" s="31" t="str">
        <f t="shared" si="160"/>
        <v/>
      </c>
      <c r="BR155" s="32" t="str">
        <f t="shared" si="161"/>
        <v/>
      </c>
      <c r="BS155" s="32" t="str">
        <f t="shared" si="162"/>
        <v/>
      </c>
      <c r="BT155" s="32" t="str">
        <f t="shared" si="163"/>
        <v/>
      </c>
      <c r="BU155" s="32" t="str">
        <f t="shared" si="164"/>
        <v/>
      </c>
      <c r="BV155" s="32" t="str">
        <f t="shared" si="165"/>
        <v/>
      </c>
      <c r="BW155" s="32" t="str">
        <f t="shared" si="166"/>
        <v/>
      </c>
      <c r="BX155" s="32" t="str">
        <f t="shared" si="167"/>
        <v/>
      </c>
      <c r="BY155" s="32" t="str">
        <f t="shared" si="168"/>
        <v/>
      </c>
      <c r="BZ155" s="32" t="str">
        <f t="shared" si="169"/>
        <v/>
      </c>
      <c r="CA155" s="32" t="str">
        <f t="shared" si="170"/>
        <v/>
      </c>
      <c r="CB155" s="32" t="str">
        <f t="shared" si="171"/>
        <v/>
      </c>
      <c r="CC155" s="32" t="str">
        <f t="shared" si="172"/>
        <v/>
      </c>
      <c r="CD155" s="32" t="str">
        <f t="shared" si="173"/>
        <v/>
      </c>
      <c r="CE155" s="32" t="str">
        <f t="shared" si="174"/>
        <v/>
      </c>
      <c r="CF155" s="32" t="str">
        <f t="shared" si="175"/>
        <v/>
      </c>
      <c r="CG155" s="32" t="str">
        <f t="shared" si="176"/>
        <v/>
      </c>
      <c r="CH155" s="32" t="str">
        <f t="shared" si="177"/>
        <v/>
      </c>
      <c r="CI155" s="32" t="str">
        <f t="shared" si="178"/>
        <v/>
      </c>
      <c r="CJ155" s="32" t="str">
        <f t="shared" si="179"/>
        <v/>
      </c>
      <c r="CK155" s="32" t="str">
        <f t="shared" si="180"/>
        <v/>
      </c>
      <c r="CL155" s="32" t="str">
        <f t="shared" si="181"/>
        <v/>
      </c>
      <c r="CM155" s="32" t="str">
        <f t="shared" si="182"/>
        <v/>
      </c>
      <c r="CN155" s="32" t="str">
        <f t="shared" si="183"/>
        <v/>
      </c>
      <c r="CO155" s="32" t="str">
        <f t="shared" si="184"/>
        <v/>
      </c>
      <c r="CP155" s="32" t="str">
        <f t="shared" si="185"/>
        <v/>
      </c>
      <c r="CQ155" s="32" t="str">
        <f t="shared" si="186"/>
        <v/>
      </c>
      <c r="CR155" s="32" t="str">
        <f t="shared" si="187"/>
        <v/>
      </c>
      <c r="CS155" s="32" t="str">
        <f t="shared" si="188"/>
        <v/>
      </c>
      <c r="CT155" s="32" t="str">
        <f t="shared" si="189"/>
        <v/>
      </c>
      <c r="CU155" s="32" t="str">
        <f t="shared" si="190"/>
        <v/>
      </c>
      <c r="CV155" s="33" t="str">
        <f t="shared" si="191"/>
        <v/>
      </c>
      <c r="CW155" s="97" t="str">
        <f t="shared" si="192"/>
        <v/>
      </c>
      <c r="CX155" s="97"/>
    </row>
    <row r="156" spans="3:102" x14ac:dyDescent="0.25">
      <c r="C156" s="15">
        <v>140</v>
      </c>
      <c r="D156" s="34" t="str">
        <f>IF(REGISTRO!B159="","",REGISTRO!B159)</f>
        <v/>
      </c>
      <c r="E156" s="34" t="str">
        <f>IF(REGISTRO!C159="","",REGISTRO!C159)</f>
        <v/>
      </c>
      <c r="F156" s="34" t="str">
        <f>IF(REGISTRO!D159="","",REGISTRO!D159)</f>
        <v/>
      </c>
      <c r="G156" s="34" t="str">
        <f>IF(REGISTRO!E159="","",REGISTRO!E159)</f>
        <v/>
      </c>
      <c r="H156" s="30" t="str">
        <f>IF(REGISTRO!F159="A",1,IF(REGISTRO!F159="B",2,IF(REGISTRO!F159="C",3,IF(REGISTRO!F159="D",4,""))))</f>
        <v/>
      </c>
      <c r="I156" s="30" t="str">
        <f>IF(REGISTRO!G159="A",1,IF(REGISTRO!G159="B",2,IF(REGISTRO!G159="C",3,IF(REGISTRO!G159="D",4,""))))</f>
        <v/>
      </c>
      <c r="J156" s="30" t="str">
        <f>IF(REGISTRO!H159="A",1,IF(REGISTRO!H159="B",2,IF(REGISTRO!H159="C",3,IF(REGISTRO!H159="D",4,""))))</f>
        <v/>
      </c>
      <c r="K156" s="30" t="str">
        <f>IF(REGISTRO!I159="A",1,IF(REGISTRO!I159="B",2,IF(REGISTRO!I159="C",3,IF(REGISTRO!I159="D",4,""))))</f>
        <v/>
      </c>
      <c r="L156" s="30" t="str">
        <f>IF(REGISTRO!J159="A",1,IF(REGISTRO!J159="B",2,IF(REGISTRO!J159="C",3,IF(REGISTRO!J159="D",4,""))))</f>
        <v/>
      </c>
      <c r="M156" s="30" t="str">
        <f>IF(REGISTRO!K159="A",1,IF(REGISTRO!K159="B",2,IF(REGISTRO!K159="C",3,IF(REGISTRO!K159="D",4,""))))</f>
        <v/>
      </c>
      <c r="N156" s="30" t="str">
        <f>IF(REGISTRO!L159="A",1,IF(REGISTRO!L159="B",2,IF(REGISTRO!L159="C",3,IF(REGISTRO!L159="D",4,""))))</f>
        <v/>
      </c>
      <c r="O156" s="30" t="str">
        <f>IF(REGISTRO!M159="A",1,IF(REGISTRO!M159="B",2,IF(REGISTRO!M159="C",3,IF(REGISTRO!M159="D",4,""))))</f>
        <v/>
      </c>
      <c r="P156" s="30" t="str">
        <f>IF(REGISTRO!N159="A",1,IF(REGISTRO!N159="B",2,IF(REGISTRO!N159="C",3,IF(REGISTRO!N159="D",4,""))))</f>
        <v/>
      </c>
      <c r="Q156" s="30" t="str">
        <f>IF(REGISTRO!O159="A",1,IF(REGISTRO!O159="B",2,IF(REGISTRO!O159="C",3,IF(REGISTRO!O159="D",4,""))))</f>
        <v/>
      </c>
      <c r="R156" s="30" t="str">
        <f>IF(REGISTRO!P159="A",1,IF(REGISTRO!P159="B",2,IF(REGISTRO!P159="C",3,IF(REGISTRO!P159="D",4,""))))</f>
        <v/>
      </c>
      <c r="S156" s="30" t="str">
        <f>IF(REGISTRO!Q159="A",1,IF(REGISTRO!Q159="B",2,IF(REGISTRO!Q159="C",3,IF(REGISTRO!Q159="D",4,""))))</f>
        <v/>
      </c>
      <c r="T156" s="30" t="str">
        <f>IF(REGISTRO!R159="A",1,IF(REGISTRO!R159="B",2,IF(REGISTRO!R159="C",3,IF(REGISTRO!R159="D",4,""))))</f>
        <v/>
      </c>
      <c r="U156" s="30" t="str">
        <f>IF(REGISTRO!S159="A",1,IF(REGISTRO!S159="B",2,IF(REGISTRO!S159="C",3,IF(REGISTRO!S159="D",4,""))))</f>
        <v/>
      </c>
      <c r="V156" s="30" t="str">
        <f>IF(REGISTRO!T159="A",1,IF(REGISTRO!T159="B",2,IF(REGISTRO!T159="C",3,IF(REGISTRO!T159="D",4,""))))</f>
        <v/>
      </c>
      <c r="W156" s="30" t="str">
        <f>IF(REGISTRO!U159="A",1,IF(REGISTRO!U159="B",2,IF(REGISTRO!U159="C",3,IF(REGISTRO!U159="D",4,""))))</f>
        <v/>
      </c>
      <c r="X156" s="30" t="str">
        <f>IF(REGISTRO!V159="A",1,IF(REGISTRO!V159="B",2,IF(REGISTRO!V159="C",3,IF(REGISTRO!V159="D",4,""))))</f>
        <v/>
      </c>
      <c r="Y156" s="30" t="str">
        <f>IF(REGISTRO!W159="A",1,IF(REGISTRO!W159="B",2,IF(REGISTRO!W159="C",3,IF(REGISTRO!W159="D",4,""))))</f>
        <v/>
      </c>
      <c r="Z156" s="30" t="str">
        <f>IF(REGISTRO!X159="A",1,IF(REGISTRO!X159="B",2,IF(REGISTRO!X159="C",3,IF(REGISTRO!X159="D",4,""))))</f>
        <v/>
      </c>
      <c r="AA156" s="30" t="str">
        <f>IF(REGISTRO!Y159="A",1,IF(REGISTRO!Y159="B",2,IF(REGISTRO!Y159="C",3,IF(REGISTRO!Y159="D",4,""))))</f>
        <v/>
      </c>
      <c r="AB156" s="30" t="str">
        <f>IF(REGISTRO!Z159="A",1,IF(REGISTRO!Z159="B",2,IF(REGISTRO!Z159="C",3,IF(REGISTRO!Z159="D",4,""))))</f>
        <v/>
      </c>
      <c r="AC156" s="30" t="str">
        <f>IF(REGISTRO!AA159="A",1,IF(REGISTRO!AA159="B",2,IF(REGISTRO!AA159="C",3,IF(REGISTRO!AA159="D",4,""))))</f>
        <v/>
      </c>
      <c r="AD156" s="30" t="str">
        <f>IF(REGISTRO!AB159="A",1,IF(REGISTRO!AB159="B",2,IF(REGISTRO!AB159="C",3,IF(REGISTRO!AB159="D",4,""))))</f>
        <v/>
      </c>
      <c r="AE156" s="30" t="str">
        <f>IF(REGISTRO!AC159="A",1,IF(REGISTRO!AC159="B",2,IF(REGISTRO!AC159="C",3,IF(REGISTRO!AC159="D",4,""))))</f>
        <v/>
      </c>
      <c r="AF156" s="30" t="str">
        <f>IF(REGISTRO!AD159="A",1,IF(REGISTRO!AD159="B",2,IF(REGISTRO!AD159="C",3,IF(REGISTRO!AD159="D",4,""))))</f>
        <v/>
      </c>
      <c r="AG156" s="30" t="str">
        <f>IF(REGISTRO!AE159="A",1,IF(REGISTRO!AE159="B",2,IF(REGISTRO!AE159="C",3,IF(REGISTRO!AE159="D",4,""))))</f>
        <v/>
      </c>
      <c r="AH156" s="30" t="str">
        <f>IF(REGISTRO!AF159="A",1,IF(REGISTRO!AF159="B",2,IF(REGISTRO!AF159="C",3,IF(REGISTRO!AF159="D",4,""))))</f>
        <v/>
      </c>
      <c r="AI156" s="30" t="str">
        <f>IF(REGISTRO!AG159="A",1,IF(REGISTRO!AG159="B",2,IF(REGISTRO!AG159="C",3,IF(REGISTRO!AG159="D",4,""))))</f>
        <v/>
      </c>
      <c r="AJ156" s="30" t="str">
        <f>IF(REGISTRO!AH159="A",1,IF(REGISTRO!AH159="B",2,IF(REGISTRO!AH159="C",3,IF(REGISTRO!AH159="D",4,""))))</f>
        <v/>
      </c>
      <c r="AK156" s="30" t="str">
        <f>IF(REGISTRO!AI159="A",1,IF(REGISTRO!AI159="B",2,IF(REGISTRO!AI159="C",3,IF(REGISTRO!AI159="D",4,""))))</f>
        <v/>
      </c>
      <c r="AM156" s="31" t="str">
        <f t="shared" si="131"/>
        <v/>
      </c>
      <c r="AN156" s="31" t="str">
        <f t="shared" si="132"/>
        <v/>
      </c>
      <c r="AO156" s="31" t="str">
        <f t="shared" si="133"/>
        <v/>
      </c>
      <c r="AP156" s="31" t="str">
        <f t="shared" si="134"/>
        <v/>
      </c>
      <c r="AQ156" s="31" t="str">
        <f t="shared" si="135"/>
        <v/>
      </c>
      <c r="AR156" s="31" t="str">
        <f t="shared" si="136"/>
        <v/>
      </c>
      <c r="AS156" s="31" t="str">
        <f t="shared" si="137"/>
        <v/>
      </c>
      <c r="AT156" s="31" t="str">
        <f t="shared" si="138"/>
        <v/>
      </c>
      <c r="AU156" s="31" t="str">
        <f t="shared" si="139"/>
        <v/>
      </c>
      <c r="AV156" s="31" t="str">
        <f t="shared" si="140"/>
        <v/>
      </c>
      <c r="AW156" s="31" t="str">
        <f t="shared" si="141"/>
        <v/>
      </c>
      <c r="AX156" s="31" t="str">
        <f t="shared" si="142"/>
        <v/>
      </c>
      <c r="AY156" s="31" t="str">
        <f t="shared" si="143"/>
        <v/>
      </c>
      <c r="AZ156" s="31" t="str">
        <f t="shared" si="144"/>
        <v/>
      </c>
      <c r="BA156" s="31" t="str">
        <f t="shared" si="145"/>
        <v/>
      </c>
      <c r="BB156" s="31" t="str">
        <f t="shared" si="146"/>
        <v/>
      </c>
      <c r="BC156" s="31" t="str">
        <f t="shared" si="147"/>
        <v/>
      </c>
      <c r="BD156" s="31" t="str">
        <f t="shared" si="148"/>
        <v/>
      </c>
      <c r="BE156" s="31" t="str">
        <f t="shared" si="149"/>
        <v/>
      </c>
      <c r="BF156" s="31" t="str">
        <f t="shared" si="150"/>
        <v/>
      </c>
      <c r="BG156" s="31" t="str">
        <f t="shared" si="151"/>
        <v/>
      </c>
      <c r="BH156" s="31" t="str">
        <f t="shared" si="152"/>
        <v/>
      </c>
      <c r="BI156" s="31" t="str">
        <f t="shared" si="153"/>
        <v/>
      </c>
      <c r="BJ156" s="31" t="str">
        <f t="shared" si="154"/>
        <v/>
      </c>
      <c r="BK156" s="31" t="str">
        <f t="shared" si="155"/>
        <v/>
      </c>
      <c r="BL156" s="31" t="str">
        <f t="shared" si="156"/>
        <v/>
      </c>
      <c r="BM156" s="31" t="str">
        <f t="shared" si="157"/>
        <v/>
      </c>
      <c r="BN156" s="31" t="str">
        <f t="shared" si="158"/>
        <v/>
      </c>
      <c r="BO156" s="31" t="str">
        <f t="shared" si="159"/>
        <v/>
      </c>
      <c r="BP156" s="31" t="str">
        <f t="shared" si="160"/>
        <v/>
      </c>
      <c r="BR156" s="32" t="str">
        <f t="shared" si="161"/>
        <v/>
      </c>
      <c r="BS156" s="32" t="str">
        <f t="shared" si="162"/>
        <v/>
      </c>
      <c r="BT156" s="32" t="str">
        <f t="shared" si="163"/>
        <v/>
      </c>
      <c r="BU156" s="32" t="str">
        <f t="shared" si="164"/>
        <v/>
      </c>
      <c r="BV156" s="32" t="str">
        <f t="shared" si="165"/>
        <v/>
      </c>
      <c r="BW156" s="32" t="str">
        <f t="shared" si="166"/>
        <v/>
      </c>
      <c r="BX156" s="32" t="str">
        <f t="shared" si="167"/>
        <v/>
      </c>
      <c r="BY156" s="32" t="str">
        <f t="shared" si="168"/>
        <v/>
      </c>
      <c r="BZ156" s="32" t="str">
        <f t="shared" si="169"/>
        <v/>
      </c>
      <c r="CA156" s="32" t="str">
        <f t="shared" si="170"/>
        <v/>
      </c>
      <c r="CB156" s="32" t="str">
        <f t="shared" si="171"/>
        <v/>
      </c>
      <c r="CC156" s="32" t="str">
        <f t="shared" si="172"/>
        <v/>
      </c>
      <c r="CD156" s="32" t="str">
        <f t="shared" si="173"/>
        <v/>
      </c>
      <c r="CE156" s="32" t="str">
        <f t="shared" si="174"/>
        <v/>
      </c>
      <c r="CF156" s="32" t="str">
        <f t="shared" si="175"/>
        <v/>
      </c>
      <c r="CG156" s="32" t="str">
        <f t="shared" si="176"/>
        <v/>
      </c>
      <c r="CH156" s="32" t="str">
        <f t="shared" si="177"/>
        <v/>
      </c>
      <c r="CI156" s="32" t="str">
        <f t="shared" si="178"/>
        <v/>
      </c>
      <c r="CJ156" s="32" t="str">
        <f t="shared" si="179"/>
        <v/>
      </c>
      <c r="CK156" s="32" t="str">
        <f t="shared" si="180"/>
        <v/>
      </c>
      <c r="CL156" s="32" t="str">
        <f t="shared" si="181"/>
        <v/>
      </c>
      <c r="CM156" s="32" t="str">
        <f t="shared" si="182"/>
        <v/>
      </c>
      <c r="CN156" s="32" t="str">
        <f t="shared" si="183"/>
        <v/>
      </c>
      <c r="CO156" s="32" t="str">
        <f t="shared" si="184"/>
        <v/>
      </c>
      <c r="CP156" s="32" t="str">
        <f t="shared" si="185"/>
        <v/>
      </c>
      <c r="CQ156" s="32" t="str">
        <f t="shared" si="186"/>
        <v/>
      </c>
      <c r="CR156" s="32" t="str">
        <f t="shared" si="187"/>
        <v/>
      </c>
      <c r="CS156" s="32" t="str">
        <f t="shared" si="188"/>
        <v/>
      </c>
      <c r="CT156" s="32" t="str">
        <f t="shared" si="189"/>
        <v/>
      </c>
      <c r="CU156" s="32" t="str">
        <f t="shared" si="190"/>
        <v/>
      </c>
      <c r="CV156" s="33" t="str">
        <f t="shared" si="191"/>
        <v/>
      </c>
      <c r="CW156" s="97" t="str">
        <f t="shared" si="192"/>
        <v/>
      </c>
      <c r="CX156" s="97"/>
    </row>
    <row r="157" spans="3:102" x14ac:dyDescent="0.25">
      <c r="C157" s="15">
        <v>141</v>
      </c>
      <c r="D157" s="34" t="str">
        <f>IF(REGISTRO!B160="","",REGISTRO!B160)</f>
        <v/>
      </c>
      <c r="E157" s="34" t="str">
        <f>IF(REGISTRO!C160="","",REGISTRO!C160)</f>
        <v/>
      </c>
      <c r="F157" s="34" t="str">
        <f>IF(REGISTRO!D160="","",REGISTRO!D160)</f>
        <v/>
      </c>
      <c r="G157" s="34" t="str">
        <f>IF(REGISTRO!E160="","",REGISTRO!E160)</f>
        <v/>
      </c>
      <c r="H157" s="30" t="str">
        <f>IF(REGISTRO!F160="A",1,IF(REGISTRO!F160="B",2,IF(REGISTRO!F160="C",3,IF(REGISTRO!F160="D",4,""))))</f>
        <v/>
      </c>
      <c r="I157" s="30" t="str">
        <f>IF(REGISTRO!G160="A",1,IF(REGISTRO!G160="B",2,IF(REGISTRO!G160="C",3,IF(REGISTRO!G160="D",4,""))))</f>
        <v/>
      </c>
      <c r="J157" s="30" t="str">
        <f>IF(REGISTRO!H160="A",1,IF(REGISTRO!H160="B",2,IF(REGISTRO!H160="C",3,IF(REGISTRO!H160="D",4,""))))</f>
        <v/>
      </c>
      <c r="K157" s="30" t="str">
        <f>IF(REGISTRO!I160="A",1,IF(REGISTRO!I160="B",2,IF(REGISTRO!I160="C",3,IF(REGISTRO!I160="D",4,""))))</f>
        <v/>
      </c>
      <c r="L157" s="30" t="str">
        <f>IF(REGISTRO!J160="A",1,IF(REGISTRO!J160="B",2,IF(REGISTRO!J160="C",3,IF(REGISTRO!J160="D",4,""))))</f>
        <v/>
      </c>
      <c r="M157" s="30" t="str">
        <f>IF(REGISTRO!K160="A",1,IF(REGISTRO!K160="B",2,IF(REGISTRO!K160="C",3,IF(REGISTRO!K160="D",4,""))))</f>
        <v/>
      </c>
      <c r="N157" s="30" t="str">
        <f>IF(REGISTRO!L160="A",1,IF(REGISTRO!L160="B",2,IF(REGISTRO!L160="C",3,IF(REGISTRO!L160="D",4,""))))</f>
        <v/>
      </c>
      <c r="O157" s="30" t="str">
        <f>IF(REGISTRO!M160="A",1,IF(REGISTRO!M160="B",2,IF(REGISTRO!M160="C",3,IF(REGISTRO!M160="D",4,""))))</f>
        <v/>
      </c>
      <c r="P157" s="30" t="str">
        <f>IF(REGISTRO!N160="A",1,IF(REGISTRO!N160="B",2,IF(REGISTRO!N160="C",3,IF(REGISTRO!N160="D",4,""))))</f>
        <v/>
      </c>
      <c r="Q157" s="30" t="str">
        <f>IF(REGISTRO!O160="A",1,IF(REGISTRO!O160="B",2,IF(REGISTRO!O160="C",3,IF(REGISTRO!O160="D",4,""))))</f>
        <v/>
      </c>
      <c r="R157" s="30" t="str">
        <f>IF(REGISTRO!P160="A",1,IF(REGISTRO!P160="B",2,IF(REGISTRO!P160="C",3,IF(REGISTRO!P160="D",4,""))))</f>
        <v/>
      </c>
      <c r="S157" s="30" t="str">
        <f>IF(REGISTRO!Q160="A",1,IF(REGISTRO!Q160="B",2,IF(REGISTRO!Q160="C",3,IF(REGISTRO!Q160="D",4,""))))</f>
        <v/>
      </c>
      <c r="T157" s="30" t="str">
        <f>IF(REGISTRO!R160="A",1,IF(REGISTRO!R160="B",2,IF(REGISTRO!R160="C",3,IF(REGISTRO!R160="D",4,""))))</f>
        <v/>
      </c>
      <c r="U157" s="30" t="str">
        <f>IF(REGISTRO!S160="A",1,IF(REGISTRO!S160="B",2,IF(REGISTRO!S160="C",3,IF(REGISTRO!S160="D",4,""))))</f>
        <v/>
      </c>
      <c r="V157" s="30" t="str">
        <f>IF(REGISTRO!T160="A",1,IF(REGISTRO!T160="B",2,IF(REGISTRO!T160="C",3,IF(REGISTRO!T160="D",4,""))))</f>
        <v/>
      </c>
      <c r="W157" s="30" t="str">
        <f>IF(REGISTRO!U160="A",1,IF(REGISTRO!U160="B",2,IF(REGISTRO!U160="C",3,IF(REGISTRO!U160="D",4,""))))</f>
        <v/>
      </c>
      <c r="X157" s="30" t="str">
        <f>IF(REGISTRO!V160="A",1,IF(REGISTRO!V160="B",2,IF(REGISTRO!V160="C",3,IF(REGISTRO!V160="D",4,""))))</f>
        <v/>
      </c>
      <c r="Y157" s="30" t="str">
        <f>IF(REGISTRO!W160="A",1,IF(REGISTRO!W160="B",2,IF(REGISTRO!W160="C",3,IF(REGISTRO!W160="D",4,""))))</f>
        <v/>
      </c>
      <c r="Z157" s="30" t="str">
        <f>IF(REGISTRO!X160="A",1,IF(REGISTRO!X160="B",2,IF(REGISTRO!X160="C",3,IF(REGISTRO!X160="D",4,""))))</f>
        <v/>
      </c>
      <c r="AA157" s="30" t="str">
        <f>IF(REGISTRO!Y160="A",1,IF(REGISTRO!Y160="B",2,IF(REGISTRO!Y160="C",3,IF(REGISTRO!Y160="D",4,""))))</f>
        <v/>
      </c>
      <c r="AB157" s="30" t="str">
        <f>IF(REGISTRO!Z160="A",1,IF(REGISTRO!Z160="B",2,IF(REGISTRO!Z160="C",3,IF(REGISTRO!Z160="D",4,""))))</f>
        <v/>
      </c>
      <c r="AC157" s="30" t="str">
        <f>IF(REGISTRO!AA160="A",1,IF(REGISTRO!AA160="B",2,IF(REGISTRO!AA160="C",3,IF(REGISTRO!AA160="D",4,""))))</f>
        <v/>
      </c>
      <c r="AD157" s="30" t="str">
        <f>IF(REGISTRO!AB160="A",1,IF(REGISTRO!AB160="B",2,IF(REGISTRO!AB160="C",3,IF(REGISTRO!AB160="D",4,""))))</f>
        <v/>
      </c>
      <c r="AE157" s="30" t="str">
        <f>IF(REGISTRO!AC160="A",1,IF(REGISTRO!AC160="B",2,IF(REGISTRO!AC160="C",3,IF(REGISTRO!AC160="D",4,""))))</f>
        <v/>
      </c>
      <c r="AF157" s="30" t="str">
        <f>IF(REGISTRO!AD160="A",1,IF(REGISTRO!AD160="B",2,IF(REGISTRO!AD160="C",3,IF(REGISTRO!AD160="D",4,""))))</f>
        <v/>
      </c>
      <c r="AG157" s="30" t="str">
        <f>IF(REGISTRO!AE160="A",1,IF(REGISTRO!AE160="B",2,IF(REGISTRO!AE160="C",3,IF(REGISTRO!AE160="D",4,""))))</f>
        <v/>
      </c>
      <c r="AH157" s="30" t="str">
        <f>IF(REGISTRO!AF160="A",1,IF(REGISTRO!AF160="B",2,IF(REGISTRO!AF160="C",3,IF(REGISTRO!AF160="D",4,""))))</f>
        <v/>
      </c>
      <c r="AI157" s="30" t="str">
        <f>IF(REGISTRO!AG160="A",1,IF(REGISTRO!AG160="B",2,IF(REGISTRO!AG160="C",3,IF(REGISTRO!AG160="D",4,""))))</f>
        <v/>
      </c>
      <c r="AJ157" s="30" t="str">
        <f>IF(REGISTRO!AH160="A",1,IF(REGISTRO!AH160="B",2,IF(REGISTRO!AH160="C",3,IF(REGISTRO!AH160="D",4,""))))</f>
        <v/>
      </c>
      <c r="AK157" s="30" t="str">
        <f>IF(REGISTRO!AI160="A",1,IF(REGISTRO!AI160="B",2,IF(REGISTRO!AI160="C",3,IF(REGISTRO!AI160="D",4,""))))</f>
        <v/>
      </c>
      <c r="AM157" s="31" t="str">
        <f t="shared" si="131"/>
        <v/>
      </c>
      <c r="AN157" s="31" t="str">
        <f t="shared" si="132"/>
        <v/>
      </c>
      <c r="AO157" s="31" t="str">
        <f t="shared" si="133"/>
        <v/>
      </c>
      <c r="AP157" s="31" t="str">
        <f t="shared" si="134"/>
        <v/>
      </c>
      <c r="AQ157" s="31" t="str">
        <f t="shared" si="135"/>
        <v/>
      </c>
      <c r="AR157" s="31" t="str">
        <f t="shared" si="136"/>
        <v/>
      </c>
      <c r="AS157" s="31" t="str">
        <f t="shared" si="137"/>
        <v/>
      </c>
      <c r="AT157" s="31" t="str">
        <f t="shared" si="138"/>
        <v/>
      </c>
      <c r="AU157" s="31" t="str">
        <f t="shared" si="139"/>
        <v/>
      </c>
      <c r="AV157" s="31" t="str">
        <f t="shared" si="140"/>
        <v/>
      </c>
      <c r="AW157" s="31" t="str">
        <f t="shared" si="141"/>
        <v/>
      </c>
      <c r="AX157" s="31" t="str">
        <f t="shared" si="142"/>
        <v/>
      </c>
      <c r="AY157" s="31" t="str">
        <f t="shared" si="143"/>
        <v/>
      </c>
      <c r="AZ157" s="31" t="str">
        <f t="shared" si="144"/>
        <v/>
      </c>
      <c r="BA157" s="31" t="str">
        <f t="shared" si="145"/>
        <v/>
      </c>
      <c r="BB157" s="31" t="str">
        <f t="shared" si="146"/>
        <v/>
      </c>
      <c r="BC157" s="31" t="str">
        <f t="shared" si="147"/>
        <v/>
      </c>
      <c r="BD157" s="31" t="str">
        <f t="shared" si="148"/>
        <v/>
      </c>
      <c r="BE157" s="31" t="str">
        <f t="shared" si="149"/>
        <v/>
      </c>
      <c r="BF157" s="31" t="str">
        <f t="shared" si="150"/>
        <v/>
      </c>
      <c r="BG157" s="31" t="str">
        <f t="shared" si="151"/>
        <v/>
      </c>
      <c r="BH157" s="31" t="str">
        <f t="shared" si="152"/>
        <v/>
      </c>
      <c r="BI157" s="31" t="str">
        <f t="shared" si="153"/>
        <v/>
      </c>
      <c r="BJ157" s="31" t="str">
        <f t="shared" si="154"/>
        <v/>
      </c>
      <c r="BK157" s="31" t="str">
        <f t="shared" si="155"/>
        <v/>
      </c>
      <c r="BL157" s="31" t="str">
        <f t="shared" si="156"/>
        <v/>
      </c>
      <c r="BM157" s="31" t="str">
        <f t="shared" si="157"/>
        <v/>
      </c>
      <c r="BN157" s="31" t="str">
        <f t="shared" si="158"/>
        <v/>
      </c>
      <c r="BO157" s="31" t="str">
        <f t="shared" si="159"/>
        <v/>
      </c>
      <c r="BP157" s="31" t="str">
        <f t="shared" si="160"/>
        <v/>
      </c>
      <c r="BR157" s="32" t="str">
        <f t="shared" si="161"/>
        <v/>
      </c>
      <c r="BS157" s="32" t="str">
        <f t="shared" si="162"/>
        <v/>
      </c>
      <c r="BT157" s="32" t="str">
        <f t="shared" si="163"/>
        <v/>
      </c>
      <c r="BU157" s="32" t="str">
        <f t="shared" si="164"/>
        <v/>
      </c>
      <c r="BV157" s="32" t="str">
        <f t="shared" si="165"/>
        <v/>
      </c>
      <c r="BW157" s="32" t="str">
        <f t="shared" si="166"/>
        <v/>
      </c>
      <c r="BX157" s="32" t="str">
        <f t="shared" si="167"/>
        <v/>
      </c>
      <c r="BY157" s="32" t="str">
        <f t="shared" si="168"/>
        <v/>
      </c>
      <c r="BZ157" s="32" t="str">
        <f t="shared" si="169"/>
        <v/>
      </c>
      <c r="CA157" s="32" t="str">
        <f t="shared" si="170"/>
        <v/>
      </c>
      <c r="CB157" s="32" t="str">
        <f t="shared" si="171"/>
        <v/>
      </c>
      <c r="CC157" s="32" t="str">
        <f t="shared" si="172"/>
        <v/>
      </c>
      <c r="CD157" s="32" t="str">
        <f t="shared" si="173"/>
        <v/>
      </c>
      <c r="CE157" s="32" t="str">
        <f t="shared" si="174"/>
        <v/>
      </c>
      <c r="CF157" s="32" t="str">
        <f t="shared" si="175"/>
        <v/>
      </c>
      <c r="CG157" s="32" t="str">
        <f t="shared" si="176"/>
        <v/>
      </c>
      <c r="CH157" s="32" t="str">
        <f t="shared" si="177"/>
        <v/>
      </c>
      <c r="CI157" s="32" t="str">
        <f t="shared" si="178"/>
        <v/>
      </c>
      <c r="CJ157" s="32" t="str">
        <f t="shared" si="179"/>
        <v/>
      </c>
      <c r="CK157" s="32" t="str">
        <f t="shared" si="180"/>
        <v/>
      </c>
      <c r="CL157" s="32" t="str">
        <f t="shared" si="181"/>
        <v/>
      </c>
      <c r="CM157" s="32" t="str">
        <f t="shared" si="182"/>
        <v/>
      </c>
      <c r="CN157" s="32" t="str">
        <f t="shared" si="183"/>
        <v/>
      </c>
      <c r="CO157" s="32" t="str">
        <f t="shared" si="184"/>
        <v/>
      </c>
      <c r="CP157" s="32" t="str">
        <f t="shared" si="185"/>
        <v/>
      </c>
      <c r="CQ157" s="32" t="str">
        <f t="shared" si="186"/>
        <v/>
      </c>
      <c r="CR157" s="32" t="str">
        <f t="shared" si="187"/>
        <v/>
      </c>
      <c r="CS157" s="32" t="str">
        <f t="shared" si="188"/>
        <v/>
      </c>
      <c r="CT157" s="32" t="str">
        <f t="shared" si="189"/>
        <v/>
      </c>
      <c r="CU157" s="32" t="str">
        <f t="shared" si="190"/>
        <v/>
      </c>
      <c r="CV157" s="33" t="str">
        <f t="shared" si="191"/>
        <v/>
      </c>
      <c r="CW157" s="97" t="str">
        <f t="shared" si="192"/>
        <v/>
      </c>
      <c r="CX157" s="97"/>
    </row>
    <row r="158" spans="3:102" x14ac:dyDescent="0.25">
      <c r="C158" s="15">
        <v>142</v>
      </c>
      <c r="D158" s="34" t="str">
        <f>IF(REGISTRO!B161="","",REGISTRO!B161)</f>
        <v/>
      </c>
      <c r="E158" s="34" t="str">
        <f>IF(REGISTRO!C161="","",REGISTRO!C161)</f>
        <v/>
      </c>
      <c r="F158" s="34" t="str">
        <f>IF(REGISTRO!D161="","",REGISTRO!D161)</f>
        <v/>
      </c>
      <c r="G158" s="34" t="str">
        <f>IF(REGISTRO!E161="","",REGISTRO!E161)</f>
        <v/>
      </c>
      <c r="H158" s="30" t="str">
        <f>IF(REGISTRO!F161="A",1,IF(REGISTRO!F161="B",2,IF(REGISTRO!F161="C",3,IF(REGISTRO!F161="D",4,""))))</f>
        <v/>
      </c>
      <c r="I158" s="30" t="str">
        <f>IF(REGISTRO!G161="A",1,IF(REGISTRO!G161="B",2,IF(REGISTRO!G161="C",3,IF(REGISTRO!G161="D",4,""))))</f>
        <v/>
      </c>
      <c r="J158" s="30" t="str">
        <f>IF(REGISTRO!H161="A",1,IF(REGISTRO!H161="B",2,IF(REGISTRO!H161="C",3,IF(REGISTRO!H161="D",4,""))))</f>
        <v/>
      </c>
      <c r="K158" s="30" t="str">
        <f>IF(REGISTRO!I161="A",1,IF(REGISTRO!I161="B",2,IF(REGISTRO!I161="C",3,IF(REGISTRO!I161="D",4,""))))</f>
        <v/>
      </c>
      <c r="L158" s="30" t="str">
        <f>IF(REGISTRO!J161="A",1,IF(REGISTRO!J161="B",2,IF(REGISTRO!J161="C",3,IF(REGISTRO!J161="D",4,""))))</f>
        <v/>
      </c>
      <c r="M158" s="30" t="str">
        <f>IF(REGISTRO!K161="A",1,IF(REGISTRO!K161="B",2,IF(REGISTRO!K161="C",3,IF(REGISTRO!K161="D",4,""))))</f>
        <v/>
      </c>
      <c r="N158" s="30" t="str">
        <f>IF(REGISTRO!L161="A",1,IF(REGISTRO!L161="B",2,IF(REGISTRO!L161="C",3,IF(REGISTRO!L161="D",4,""))))</f>
        <v/>
      </c>
      <c r="O158" s="30" t="str">
        <f>IF(REGISTRO!M161="A",1,IF(REGISTRO!M161="B",2,IF(REGISTRO!M161="C",3,IF(REGISTRO!M161="D",4,""))))</f>
        <v/>
      </c>
      <c r="P158" s="30" t="str">
        <f>IF(REGISTRO!N161="A",1,IF(REGISTRO!N161="B",2,IF(REGISTRO!N161="C",3,IF(REGISTRO!N161="D",4,""))))</f>
        <v/>
      </c>
      <c r="Q158" s="30" t="str">
        <f>IF(REGISTRO!O161="A",1,IF(REGISTRO!O161="B",2,IF(REGISTRO!O161="C",3,IF(REGISTRO!O161="D",4,""))))</f>
        <v/>
      </c>
      <c r="R158" s="30" t="str">
        <f>IF(REGISTRO!P161="A",1,IF(REGISTRO!P161="B",2,IF(REGISTRO!P161="C",3,IF(REGISTRO!P161="D",4,""))))</f>
        <v/>
      </c>
      <c r="S158" s="30" t="str">
        <f>IF(REGISTRO!Q161="A",1,IF(REGISTRO!Q161="B",2,IF(REGISTRO!Q161="C",3,IF(REGISTRO!Q161="D",4,""))))</f>
        <v/>
      </c>
      <c r="T158" s="30" t="str">
        <f>IF(REGISTRO!R161="A",1,IF(REGISTRO!R161="B",2,IF(REGISTRO!R161="C",3,IF(REGISTRO!R161="D",4,""))))</f>
        <v/>
      </c>
      <c r="U158" s="30" t="str">
        <f>IF(REGISTRO!S161="A",1,IF(REGISTRO!S161="B",2,IF(REGISTRO!S161="C",3,IF(REGISTRO!S161="D",4,""))))</f>
        <v/>
      </c>
      <c r="V158" s="30" t="str">
        <f>IF(REGISTRO!T161="A",1,IF(REGISTRO!T161="B",2,IF(REGISTRO!T161="C",3,IF(REGISTRO!T161="D",4,""))))</f>
        <v/>
      </c>
      <c r="W158" s="30" t="str">
        <f>IF(REGISTRO!U161="A",1,IF(REGISTRO!U161="B",2,IF(REGISTRO!U161="C",3,IF(REGISTRO!U161="D",4,""))))</f>
        <v/>
      </c>
      <c r="X158" s="30" t="str">
        <f>IF(REGISTRO!V161="A",1,IF(REGISTRO!V161="B",2,IF(REGISTRO!V161="C",3,IF(REGISTRO!V161="D",4,""))))</f>
        <v/>
      </c>
      <c r="Y158" s="30" t="str">
        <f>IF(REGISTRO!W161="A",1,IF(REGISTRO!W161="B",2,IF(REGISTRO!W161="C",3,IF(REGISTRO!W161="D",4,""))))</f>
        <v/>
      </c>
      <c r="Z158" s="30" t="str">
        <f>IF(REGISTRO!X161="A",1,IF(REGISTRO!X161="B",2,IF(REGISTRO!X161="C",3,IF(REGISTRO!X161="D",4,""))))</f>
        <v/>
      </c>
      <c r="AA158" s="30" t="str">
        <f>IF(REGISTRO!Y161="A",1,IF(REGISTRO!Y161="B",2,IF(REGISTRO!Y161="C",3,IF(REGISTRO!Y161="D",4,""))))</f>
        <v/>
      </c>
      <c r="AB158" s="30" t="str">
        <f>IF(REGISTRO!Z161="A",1,IF(REGISTRO!Z161="B",2,IF(REGISTRO!Z161="C",3,IF(REGISTRO!Z161="D",4,""))))</f>
        <v/>
      </c>
      <c r="AC158" s="30" t="str">
        <f>IF(REGISTRO!AA161="A",1,IF(REGISTRO!AA161="B",2,IF(REGISTRO!AA161="C",3,IF(REGISTRO!AA161="D",4,""))))</f>
        <v/>
      </c>
      <c r="AD158" s="30" t="str">
        <f>IF(REGISTRO!AB161="A",1,IF(REGISTRO!AB161="B",2,IF(REGISTRO!AB161="C",3,IF(REGISTRO!AB161="D",4,""))))</f>
        <v/>
      </c>
      <c r="AE158" s="30" t="str">
        <f>IF(REGISTRO!AC161="A",1,IF(REGISTRO!AC161="B",2,IF(REGISTRO!AC161="C",3,IF(REGISTRO!AC161="D",4,""))))</f>
        <v/>
      </c>
      <c r="AF158" s="30" t="str">
        <f>IF(REGISTRO!AD161="A",1,IF(REGISTRO!AD161="B",2,IF(REGISTRO!AD161="C",3,IF(REGISTRO!AD161="D",4,""))))</f>
        <v/>
      </c>
      <c r="AG158" s="30" t="str">
        <f>IF(REGISTRO!AE161="A",1,IF(REGISTRO!AE161="B",2,IF(REGISTRO!AE161="C",3,IF(REGISTRO!AE161="D",4,""))))</f>
        <v/>
      </c>
      <c r="AH158" s="30" t="str">
        <f>IF(REGISTRO!AF161="A",1,IF(REGISTRO!AF161="B",2,IF(REGISTRO!AF161="C",3,IF(REGISTRO!AF161="D",4,""))))</f>
        <v/>
      </c>
      <c r="AI158" s="30" t="str">
        <f>IF(REGISTRO!AG161="A",1,IF(REGISTRO!AG161="B",2,IF(REGISTRO!AG161="C",3,IF(REGISTRO!AG161="D",4,""))))</f>
        <v/>
      </c>
      <c r="AJ158" s="30" t="str">
        <f>IF(REGISTRO!AH161="A",1,IF(REGISTRO!AH161="B",2,IF(REGISTRO!AH161="C",3,IF(REGISTRO!AH161="D",4,""))))</f>
        <v/>
      </c>
      <c r="AK158" s="30" t="str">
        <f>IF(REGISTRO!AI161="A",1,IF(REGISTRO!AI161="B",2,IF(REGISTRO!AI161="C",3,IF(REGISTRO!AI161="D",4,""))))</f>
        <v/>
      </c>
      <c r="AM158" s="31" t="str">
        <f t="shared" si="131"/>
        <v/>
      </c>
      <c r="AN158" s="31" t="str">
        <f t="shared" si="132"/>
        <v/>
      </c>
      <c r="AO158" s="31" t="str">
        <f t="shared" si="133"/>
        <v/>
      </c>
      <c r="AP158" s="31" t="str">
        <f t="shared" si="134"/>
        <v/>
      </c>
      <c r="AQ158" s="31" t="str">
        <f t="shared" si="135"/>
        <v/>
      </c>
      <c r="AR158" s="31" t="str">
        <f t="shared" si="136"/>
        <v/>
      </c>
      <c r="AS158" s="31" t="str">
        <f t="shared" si="137"/>
        <v/>
      </c>
      <c r="AT158" s="31" t="str">
        <f t="shared" si="138"/>
        <v/>
      </c>
      <c r="AU158" s="31" t="str">
        <f t="shared" si="139"/>
        <v/>
      </c>
      <c r="AV158" s="31" t="str">
        <f t="shared" si="140"/>
        <v/>
      </c>
      <c r="AW158" s="31" t="str">
        <f t="shared" si="141"/>
        <v/>
      </c>
      <c r="AX158" s="31" t="str">
        <f t="shared" si="142"/>
        <v/>
      </c>
      <c r="AY158" s="31" t="str">
        <f t="shared" si="143"/>
        <v/>
      </c>
      <c r="AZ158" s="31" t="str">
        <f t="shared" si="144"/>
        <v/>
      </c>
      <c r="BA158" s="31" t="str">
        <f t="shared" si="145"/>
        <v/>
      </c>
      <c r="BB158" s="31" t="str">
        <f t="shared" si="146"/>
        <v/>
      </c>
      <c r="BC158" s="31" t="str">
        <f t="shared" si="147"/>
        <v/>
      </c>
      <c r="BD158" s="31" t="str">
        <f t="shared" si="148"/>
        <v/>
      </c>
      <c r="BE158" s="31" t="str">
        <f t="shared" si="149"/>
        <v/>
      </c>
      <c r="BF158" s="31" t="str">
        <f t="shared" si="150"/>
        <v/>
      </c>
      <c r="BG158" s="31" t="str">
        <f t="shared" si="151"/>
        <v/>
      </c>
      <c r="BH158" s="31" t="str">
        <f t="shared" si="152"/>
        <v/>
      </c>
      <c r="BI158" s="31" t="str">
        <f t="shared" si="153"/>
        <v/>
      </c>
      <c r="BJ158" s="31" t="str">
        <f t="shared" si="154"/>
        <v/>
      </c>
      <c r="BK158" s="31" t="str">
        <f t="shared" si="155"/>
        <v/>
      </c>
      <c r="BL158" s="31" t="str">
        <f t="shared" si="156"/>
        <v/>
      </c>
      <c r="BM158" s="31" t="str">
        <f t="shared" si="157"/>
        <v/>
      </c>
      <c r="BN158" s="31" t="str">
        <f t="shared" si="158"/>
        <v/>
      </c>
      <c r="BO158" s="31" t="str">
        <f t="shared" si="159"/>
        <v/>
      </c>
      <c r="BP158" s="31" t="str">
        <f t="shared" si="160"/>
        <v/>
      </c>
      <c r="BR158" s="32" t="str">
        <f t="shared" si="161"/>
        <v/>
      </c>
      <c r="BS158" s="32" t="str">
        <f t="shared" si="162"/>
        <v/>
      </c>
      <c r="BT158" s="32" t="str">
        <f t="shared" si="163"/>
        <v/>
      </c>
      <c r="BU158" s="32" t="str">
        <f t="shared" si="164"/>
        <v/>
      </c>
      <c r="BV158" s="32" t="str">
        <f t="shared" si="165"/>
        <v/>
      </c>
      <c r="BW158" s="32" t="str">
        <f t="shared" si="166"/>
        <v/>
      </c>
      <c r="BX158" s="32" t="str">
        <f t="shared" si="167"/>
        <v/>
      </c>
      <c r="BY158" s="32" t="str">
        <f t="shared" si="168"/>
        <v/>
      </c>
      <c r="BZ158" s="32" t="str">
        <f t="shared" si="169"/>
        <v/>
      </c>
      <c r="CA158" s="32" t="str">
        <f t="shared" si="170"/>
        <v/>
      </c>
      <c r="CB158" s="32" t="str">
        <f t="shared" si="171"/>
        <v/>
      </c>
      <c r="CC158" s="32" t="str">
        <f t="shared" si="172"/>
        <v/>
      </c>
      <c r="CD158" s="32" t="str">
        <f t="shared" si="173"/>
        <v/>
      </c>
      <c r="CE158" s="32" t="str">
        <f t="shared" si="174"/>
        <v/>
      </c>
      <c r="CF158" s="32" t="str">
        <f t="shared" si="175"/>
        <v/>
      </c>
      <c r="CG158" s="32" t="str">
        <f t="shared" si="176"/>
        <v/>
      </c>
      <c r="CH158" s="32" t="str">
        <f t="shared" si="177"/>
        <v/>
      </c>
      <c r="CI158" s="32" t="str">
        <f t="shared" si="178"/>
        <v/>
      </c>
      <c r="CJ158" s="32" t="str">
        <f t="shared" si="179"/>
        <v/>
      </c>
      <c r="CK158" s="32" t="str">
        <f t="shared" si="180"/>
        <v/>
      </c>
      <c r="CL158" s="32" t="str">
        <f t="shared" si="181"/>
        <v/>
      </c>
      <c r="CM158" s="32" t="str">
        <f t="shared" si="182"/>
        <v/>
      </c>
      <c r="CN158" s="32" t="str">
        <f t="shared" si="183"/>
        <v/>
      </c>
      <c r="CO158" s="32" t="str">
        <f t="shared" si="184"/>
        <v/>
      </c>
      <c r="CP158" s="32" t="str">
        <f t="shared" si="185"/>
        <v/>
      </c>
      <c r="CQ158" s="32" t="str">
        <f t="shared" si="186"/>
        <v/>
      </c>
      <c r="CR158" s="32" t="str">
        <f t="shared" si="187"/>
        <v/>
      </c>
      <c r="CS158" s="32" t="str">
        <f t="shared" si="188"/>
        <v/>
      </c>
      <c r="CT158" s="32" t="str">
        <f t="shared" si="189"/>
        <v/>
      </c>
      <c r="CU158" s="32" t="str">
        <f t="shared" si="190"/>
        <v/>
      </c>
      <c r="CV158" s="33" t="str">
        <f t="shared" si="191"/>
        <v/>
      </c>
      <c r="CW158" s="97" t="str">
        <f t="shared" si="192"/>
        <v/>
      </c>
      <c r="CX158" s="97"/>
    </row>
    <row r="159" spans="3:102" x14ac:dyDescent="0.25">
      <c r="C159" s="15">
        <v>143</v>
      </c>
      <c r="D159" s="34" t="str">
        <f>IF(REGISTRO!B162="","",REGISTRO!B162)</f>
        <v/>
      </c>
      <c r="E159" s="34" t="str">
        <f>IF(REGISTRO!C162="","",REGISTRO!C162)</f>
        <v/>
      </c>
      <c r="F159" s="34" t="str">
        <f>IF(REGISTRO!D162="","",REGISTRO!D162)</f>
        <v/>
      </c>
      <c r="G159" s="34" t="str">
        <f>IF(REGISTRO!E162="","",REGISTRO!E162)</f>
        <v/>
      </c>
      <c r="H159" s="30" t="str">
        <f>IF(REGISTRO!F162="A",1,IF(REGISTRO!F162="B",2,IF(REGISTRO!F162="C",3,IF(REGISTRO!F162="D",4,""))))</f>
        <v/>
      </c>
      <c r="I159" s="30" t="str">
        <f>IF(REGISTRO!G162="A",1,IF(REGISTRO!G162="B",2,IF(REGISTRO!G162="C",3,IF(REGISTRO!G162="D",4,""))))</f>
        <v/>
      </c>
      <c r="J159" s="30" t="str">
        <f>IF(REGISTRO!H162="A",1,IF(REGISTRO!H162="B",2,IF(REGISTRO!H162="C",3,IF(REGISTRO!H162="D",4,""))))</f>
        <v/>
      </c>
      <c r="K159" s="30" t="str">
        <f>IF(REGISTRO!I162="A",1,IF(REGISTRO!I162="B",2,IF(REGISTRO!I162="C",3,IF(REGISTRO!I162="D",4,""))))</f>
        <v/>
      </c>
      <c r="L159" s="30" t="str">
        <f>IF(REGISTRO!J162="A",1,IF(REGISTRO!J162="B",2,IF(REGISTRO!J162="C",3,IF(REGISTRO!J162="D",4,""))))</f>
        <v/>
      </c>
      <c r="M159" s="30" t="str">
        <f>IF(REGISTRO!K162="A",1,IF(REGISTRO!K162="B",2,IF(REGISTRO!K162="C",3,IF(REGISTRO!K162="D",4,""))))</f>
        <v/>
      </c>
      <c r="N159" s="30" t="str">
        <f>IF(REGISTRO!L162="A",1,IF(REGISTRO!L162="B",2,IF(REGISTRO!L162="C",3,IF(REGISTRO!L162="D",4,""))))</f>
        <v/>
      </c>
      <c r="O159" s="30" t="str">
        <f>IF(REGISTRO!M162="A",1,IF(REGISTRO!M162="B",2,IF(REGISTRO!M162="C",3,IF(REGISTRO!M162="D",4,""))))</f>
        <v/>
      </c>
      <c r="P159" s="30" t="str">
        <f>IF(REGISTRO!N162="A",1,IF(REGISTRO!N162="B",2,IF(REGISTRO!N162="C",3,IF(REGISTRO!N162="D",4,""))))</f>
        <v/>
      </c>
      <c r="Q159" s="30" t="str">
        <f>IF(REGISTRO!O162="A",1,IF(REGISTRO!O162="B",2,IF(REGISTRO!O162="C",3,IF(REGISTRO!O162="D",4,""))))</f>
        <v/>
      </c>
      <c r="R159" s="30" t="str">
        <f>IF(REGISTRO!P162="A",1,IF(REGISTRO!P162="B",2,IF(REGISTRO!P162="C",3,IF(REGISTRO!P162="D",4,""))))</f>
        <v/>
      </c>
      <c r="S159" s="30" t="str">
        <f>IF(REGISTRO!Q162="A",1,IF(REGISTRO!Q162="B",2,IF(REGISTRO!Q162="C",3,IF(REGISTRO!Q162="D",4,""))))</f>
        <v/>
      </c>
      <c r="T159" s="30" t="str">
        <f>IF(REGISTRO!R162="A",1,IF(REGISTRO!R162="B",2,IF(REGISTRO!R162="C",3,IF(REGISTRO!R162="D",4,""))))</f>
        <v/>
      </c>
      <c r="U159" s="30" t="str">
        <f>IF(REGISTRO!S162="A",1,IF(REGISTRO!S162="B",2,IF(REGISTRO!S162="C",3,IF(REGISTRO!S162="D",4,""))))</f>
        <v/>
      </c>
      <c r="V159" s="30" t="str">
        <f>IF(REGISTRO!T162="A",1,IF(REGISTRO!T162="B",2,IF(REGISTRO!T162="C",3,IF(REGISTRO!T162="D",4,""))))</f>
        <v/>
      </c>
      <c r="W159" s="30" t="str">
        <f>IF(REGISTRO!U162="A",1,IF(REGISTRO!U162="B",2,IF(REGISTRO!U162="C",3,IF(REGISTRO!U162="D",4,""))))</f>
        <v/>
      </c>
      <c r="X159" s="30" t="str">
        <f>IF(REGISTRO!V162="A",1,IF(REGISTRO!V162="B",2,IF(REGISTRO!V162="C",3,IF(REGISTRO!V162="D",4,""))))</f>
        <v/>
      </c>
      <c r="Y159" s="30" t="str">
        <f>IF(REGISTRO!W162="A",1,IF(REGISTRO!W162="B",2,IF(REGISTRO!W162="C",3,IF(REGISTRO!W162="D",4,""))))</f>
        <v/>
      </c>
      <c r="Z159" s="30" t="str">
        <f>IF(REGISTRO!X162="A",1,IF(REGISTRO!X162="B",2,IF(REGISTRO!X162="C",3,IF(REGISTRO!X162="D",4,""))))</f>
        <v/>
      </c>
      <c r="AA159" s="30" t="str">
        <f>IF(REGISTRO!Y162="A",1,IF(REGISTRO!Y162="B",2,IF(REGISTRO!Y162="C",3,IF(REGISTRO!Y162="D",4,""))))</f>
        <v/>
      </c>
      <c r="AB159" s="30" t="str">
        <f>IF(REGISTRO!Z162="A",1,IF(REGISTRO!Z162="B",2,IF(REGISTRO!Z162="C",3,IF(REGISTRO!Z162="D",4,""))))</f>
        <v/>
      </c>
      <c r="AC159" s="30" t="str">
        <f>IF(REGISTRO!AA162="A",1,IF(REGISTRO!AA162="B",2,IF(REGISTRO!AA162="C",3,IF(REGISTRO!AA162="D",4,""))))</f>
        <v/>
      </c>
      <c r="AD159" s="30" t="str">
        <f>IF(REGISTRO!AB162="A",1,IF(REGISTRO!AB162="B",2,IF(REGISTRO!AB162="C",3,IF(REGISTRO!AB162="D",4,""))))</f>
        <v/>
      </c>
      <c r="AE159" s="30" t="str">
        <f>IF(REGISTRO!AC162="A",1,IF(REGISTRO!AC162="B",2,IF(REGISTRO!AC162="C",3,IF(REGISTRO!AC162="D",4,""))))</f>
        <v/>
      </c>
      <c r="AF159" s="30" t="str">
        <f>IF(REGISTRO!AD162="A",1,IF(REGISTRO!AD162="B",2,IF(REGISTRO!AD162="C",3,IF(REGISTRO!AD162="D",4,""))))</f>
        <v/>
      </c>
      <c r="AG159" s="30" t="str">
        <f>IF(REGISTRO!AE162="A",1,IF(REGISTRO!AE162="B",2,IF(REGISTRO!AE162="C",3,IF(REGISTRO!AE162="D",4,""))))</f>
        <v/>
      </c>
      <c r="AH159" s="30" t="str">
        <f>IF(REGISTRO!AF162="A",1,IF(REGISTRO!AF162="B",2,IF(REGISTRO!AF162="C",3,IF(REGISTRO!AF162="D",4,""))))</f>
        <v/>
      </c>
      <c r="AI159" s="30" t="str">
        <f>IF(REGISTRO!AG162="A",1,IF(REGISTRO!AG162="B",2,IF(REGISTRO!AG162="C",3,IF(REGISTRO!AG162="D",4,""))))</f>
        <v/>
      </c>
      <c r="AJ159" s="30" t="str">
        <f>IF(REGISTRO!AH162="A",1,IF(REGISTRO!AH162="B",2,IF(REGISTRO!AH162="C",3,IF(REGISTRO!AH162="D",4,""))))</f>
        <v/>
      </c>
      <c r="AK159" s="30" t="str">
        <f>IF(REGISTRO!AI162="A",1,IF(REGISTRO!AI162="B",2,IF(REGISTRO!AI162="C",3,IF(REGISTRO!AI162="D",4,""))))</f>
        <v/>
      </c>
      <c r="AM159" s="31" t="str">
        <f t="shared" si="131"/>
        <v/>
      </c>
      <c r="AN159" s="31" t="str">
        <f t="shared" si="132"/>
        <v/>
      </c>
      <c r="AO159" s="31" t="str">
        <f t="shared" si="133"/>
        <v/>
      </c>
      <c r="AP159" s="31" t="str">
        <f t="shared" si="134"/>
        <v/>
      </c>
      <c r="AQ159" s="31" t="str">
        <f t="shared" si="135"/>
        <v/>
      </c>
      <c r="AR159" s="31" t="str">
        <f t="shared" si="136"/>
        <v/>
      </c>
      <c r="AS159" s="31" t="str">
        <f t="shared" si="137"/>
        <v/>
      </c>
      <c r="AT159" s="31" t="str">
        <f t="shared" si="138"/>
        <v/>
      </c>
      <c r="AU159" s="31" t="str">
        <f t="shared" si="139"/>
        <v/>
      </c>
      <c r="AV159" s="31" t="str">
        <f t="shared" si="140"/>
        <v/>
      </c>
      <c r="AW159" s="31" t="str">
        <f t="shared" si="141"/>
        <v/>
      </c>
      <c r="AX159" s="31" t="str">
        <f t="shared" si="142"/>
        <v/>
      </c>
      <c r="AY159" s="31" t="str">
        <f t="shared" si="143"/>
        <v/>
      </c>
      <c r="AZ159" s="31" t="str">
        <f t="shared" si="144"/>
        <v/>
      </c>
      <c r="BA159" s="31" t="str">
        <f t="shared" si="145"/>
        <v/>
      </c>
      <c r="BB159" s="31" t="str">
        <f t="shared" si="146"/>
        <v/>
      </c>
      <c r="BC159" s="31" t="str">
        <f t="shared" si="147"/>
        <v/>
      </c>
      <c r="BD159" s="31" t="str">
        <f t="shared" si="148"/>
        <v/>
      </c>
      <c r="BE159" s="31" t="str">
        <f t="shared" si="149"/>
        <v/>
      </c>
      <c r="BF159" s="31" t="str">
        <f t="shared" si="150"/>
        <v/>
      </c>
      <c r="BG159" s="31" t="str">
        <f t="shared" si="151"/>
        <v/>
      </c>
      <c r="BH159" s="31" t="str">
        <f t="shared" si="152"/>
        <v/>
      </c>
      <c r="BI159" s="31" t="str">
        <f t="shared" si="153"/>
        <v/>
      </c>
      <c r="BJ159" s="31" t="str">
        <f t="shared" si="154"/>
        <v/>
      </c>
      <c r="BK159" s="31" t="str">
        <f t="shared" si="155"/>
        <v/>
      </c>
      <c r="BL159" s="31" t="str">
        <f t="shared" si="156"/>
        <v/>
      </c>
      <c r="BM159" s="31" t="str">
        <f t="shared" si="157"/>
        <v/>
      </c>
      <c r="BN159" s="31" t="str">
        <f t="shared" si="158"/>
        <v/>
      </c>
      <c r="BO159" s="31" t="str">
        <f t="shared" si="159"/>
        <v/>
      </c>
      <c r="BP159" s="31" t="str">
        <f t="shared" si="160"/>
        <v/>
      </c>
      <c r="BR159" s="32" t="str">
        <f t="shared" si="161"/>
        <v/>
      </c>
      <c r="BS159" s="32" t="str">
        <f t="shared" si="162"/>
        <v/>
      </c>
      <c r="BT159" s="32" t="str">
        <f t="shared" si="163"/>
        <v/>
      </c>
      <c r="BU159" s="32" t="str">
        <f t="shared" si="164"/>
        <v/>
      </c>
      <c r="BV159" s="32" t="str">
        <f t="shared" si="165"/>
        <v/>
      </c>
      <c r="BW159" s="32" t="str">
        <f t="shared" si="166"/>
        <v/>
      </c>
      <c r="BX159" s="32" t="str">
        <f t="shared" si="167"/>
        <v/>
      </c>
      <c r="BY159" s="32" t="str">
        <f t="shared" si="168"/>
        <v/>
      </c>
      <c r="BZ159" s="32" t="str">
        <f t="shared" si="169"/>
        <v/>
      </c>
      <c r="CA159" s="32" t="str">
        <f t="shared" si="170"/>
        <v/>
      </c>
      <c r="CB159" s="32" t="str">
        <f t="shared" si="171"/>
        <v/>
      </c>
      <c r="CC159" s="32" t="str">
        <f t="shared" si="172"/>
        <v/>
      </c>
      <c r="CD159" s="32" t="str">
        <f t="shared" si="173"/>
        <v/>
      </c>
      <c r="CE159" s="32" t="str">
        <f t="shared" si="174"/>
        <v/>
      </c>
      <c r="CF159" s="32" t="str">
        <f t="shared" si="175"/>
        <v/>
      </c>
      <c r="CG159" s="32" t="str">
        <f t="shared" si="176"/>
        <v/>
      </c>
      <c r="CH159" s="32" t="str">
        <f t="shared" si="177"/>
        <v/>
      </c>
      <c r="CI159" s="32" t="str">
        <f t="shared" si="178"/>
        <v/>
      </c>
      <c r="CJ159" s="32" t="str">
        <f t="shared" si="179"/>
        <v/>
      </c>
      <c r="CK159" s="32" t="str">
        <f t="shared" si="180"/>
        <v/>
      </c>
      <c r="CL159" s="32" t="str">
        <f t="shared" si="181"/>
        <v/>
      </c>
      <c r="CM159" s="32" t="str">
        <f t="shared" si="182"/>
        <v/>
      </c>
      <c r="CN159" s="32" t="str">
        <f t="shared" si="183"/>
        <v/>
      </c>
      <c r="CO159" s="32" t="str">
        <f t="shared" si="184"/>
        <v/>
      </c>
      <c r="CP159" s="32" t="str">
        <f t="shared" si="185"/>
        <v/>
      </c>
      <c r="CQ159" s="32" t="str">
        <f t="shared" si="186"/>
        <v/>
      </c>
      <c r="CR159" s="32" t="str">
        <f t="shared" si="187"/>
        <v/>
      </c>
      <c r="CS159" s="32" t="str">
        <f t="shared" si="188"/>
        <v/>
      </c>
      <c r="CT159" s="32" t="str">
        <f t="shared" si="189"/>
        <v/>
      </c>
      <c r="CU159" s="32" t="str">
        <f t="shared" si="190"/>
        <v/>
      </c>
      <c r="CV159" s="33" t="str">
        <f t="shared" si="191"/>
        <v/>
      </c>
      <c r="CW159" s="97" t="str">
        <f t="shared" si="192"/>
        <v/>
      </c>
      <c r="CX159" s="97"/>
    </row>
    <row r="160" spans="3:102" x14ac:dyDescent="0.25">
      <c r="C160" s="15">
        <v>144</v>
      </c>
      <c r="D160" s="34" t="str">
        <f>IF(REGISTRO!B163="","",REGISTRO!B163)</f>
        <v/>
      </c>
      <c r="E160" s="34" t="str">
        <f>IF(REGISTRO!C163="","",REGISTRO!C163)</f>
        <v/>
      </c>
      <c r="F160" s="34" t="str">
        <f>IF(REGISTRO!D163="","",REGISTRO!D163)</f>
        <v/>
      </c>
      <c r="G160" s="34" t="str">
        <f>IF(REGISTRO!E163="","",REGISTRO!E163)</f>
        <v/>
      </c>
      <c r="H160" s="30" t="str">
        <f>IF(REGISTRO!F163="A",1,IF(REGISTRO!F163="B",2,IF(REGISTRO!F163="C",3,IF(REGISTRO!F163="D",4,""))))</f>
        <v/>
      </c>
      <c r="I160" s="30" t="str">
        <f>IF(REGISTRO!G163="A",1,IF(REGISTRO!G163="B",2,IF(REGISTRO!G163="C",3,IF(REGISTRO!G163="D",4,""))))</f>
        <v/>
      </c>
      <c r="J160" s="30" t="str">
        <f>IF(REGISTRO!H163="A",1,IF(REGISTRO!H163="B",2,IF(REGISTRO!H163="C",3,IF(REGISTRO!H163="D",4,""))))</f>
        <v/>
      </c>
      <c r="K160" s="30" t="str">
        <f>IF(REGISTRO!I163="A",1,IF(REGISTRO!I163="B",2,IF(REGISTRO!I163="C",3,IF(REGISTRO!I163="D",4,""))))</f>
        <v/>
      </c>
      <c r="L160" s="30" t="str">
        <f>IF(REGISTRO!J163="A",1,IF(REGISTRO!J163="B",2,IF(REGISTRO!J163="C",3,IF(REGISTRO!J163="D",4,""))))</f>
        <v/>
      </c>
      <c r="M160" s="30" t="str">
        <f>IF(REGISTRO!K163="A",1,IF(REGISTRO!K163="B",2,IF(REGISTRO!K163="C",3,IF(REGISTRO!K163="D",4,""))))</f>
        <v/>
      </c>
      <c r="N160" s="30" t="str">
        <f>IF(REGISTRO!L163="A",1,IF(REGISTRO!L163="B",2,IF(REGISTRO!L163="C",3,IF(REGISTRO!L163="D",4,""))))</f>
        <v/>
      </c>
      <c r="O160" s="30" t="str">
        <f>IF(REGISTRO!M163="A",1,IF(REGISTRO!M163="B",2,IF(REGISTRO!M163="C",3,IF(REGISTRO!M163="D",4,""))))</f>
        <v/>
      </c>
      <c r="P160" s="30" t="str">
        <f>IF(REGISTRO!N163="A",1,IF(REGISTRO!N163="B",2,IF(REGISTRO!N163="C",3,IF(REGISTRO!N163="D",4,""))))</f>
        <v/>
      </c>
      <c r="Q160" s="30" t="str">
        <f>IF(REGISTRO!O163="A",1,IF(REGISTRO!O163="B",2,IF(REGISTRO!O163="C",3,IF(REGISTRO!O163="D",4,""))))</f>
        <v/>
      </c>
      <c r="R160" s="30" t="str">
        <f>IF(REGISTRO!P163="A",1,IF(REGISTRO!P163="B",2,IF(REGISTRO!P163="C",3,IF(REGISTRO!P163="D",4,""))))</f>
        <v/>
      </c>
      <c r="S160" s="30" t="str">
        <f>IF(REGISTRO!Q163="A",1,IF(REGISTRO!Q163="B",2,IF(REGISTRO!Q163="C",3,IF(REGISTRO!Q163="D",4,""))))</f>
        <v/>
      </c>
      <c r="T160" s="30" t="str">
        <f>IF(REGISTRO!R163="A",1,IF(REGISTRO!R163="B",2,IF(REGISTRO!R163="C",3,IF(REGISTRO!R163="D",4,""))))</f>
        <v/>
      </c>
      <c r="U160" s="30" t="str">
        <f>IF(REGISTRO!S163="A",1,IF(REGISTRO!S163="B",2,IF(REGISTRO!S163="C",3,IF(REGISTRO!S163="D",4,""))))</f>
        <v/>
      </c>
      <c r="V160" s="30" t="str">
        <f>IF(REGISTRO!T163="A",1,IF(REGISTRO!T163="B",2,IF(REGISTRO!T163="C",3,IF(REGISTRO!T163="D",4,""))))</f>
        <v/>
      </c>
      <c r="W160" s="30" t="str">
        <f>IF(REGISTRO!U163="A",1,IF(REGISTRO!U163="B",2,IF(REGISTRO!U163="C",3,IF(REGISTRO!U163="D",4,""))))</f>
        <v/>
      </c>
      <c r="X160" s="30" t="str">
        <f>IF(REGISTRO!V163="A",1,IF(REGISTRO!V163="B",2,IF(REGISTRO!V163="C",3,IF(REGISTRO!V163="D",4,""))))</f>
        <v/>
      </c>
      <c r="Y160" s="30" t="str">
        <f>IF(REGISTRO!W163="A",1,IF(REGISTRO!W163="B",2,IF(REGISTRO!W163="C",3,IF(REGISTRO!W163="D",4,""))))</f>
        <v/>
      </c>
      <c r="Z160" s="30" t="str">
        <f>IF(REGISTRO!X163="A",1,IF(REGISTRO!X163="B",2,IF(REGISTRO!X163="C",3,IF(REGISTRO!X163="D",4,""))))</f>
        <v/>
      </c>
      <c r="AA160" s="30" t="str">
        <f>IF(REGISTRO!Y163="A",1,IF(REGISTRO!Y163="B",2,IF(REGISTRO!Y163="C",3,IF(REGISTRO!Y163="D",4,""))))</f>
        <v/>
      </c>
      <c r="AB160" s="30" t="str">
        <f>IF(REGISTRO!Z163="A",1,IF(REGISTRO!Z163="B",2,IF(REGISTRO!Z163="C",3,IF(REGISTRO!Z163="D",4,""))))</f>
        <v/>
      </c>
      <c r="AC160" s="30" t="str">
        <f>IF(REGISTRO!AA163="A",1,IF(REGISTRO!AA163="B",2,IF(REGISTRO!AA163="C",3,IF(REGISTRO!AA163="D",4,""))))</f>
        <v/>
      </c>
      <c r="AD160" s="30" t="str">
        <f>IF(REGISTRO!AB163="A",1,IF(REGISTRO!AB163="B",2,IF(REGISTRO!AB163="C",3,IF(REGISTRO!AB163="D",4,""))))</f>
        <v/>
      </c>
      <c r="AE160" s="30" t="str">
        <f>IF(REGISTRO!AC163="A",1,IF(REGISTRO!AC163="B",2,IF(REGISTRO!AC163="C",3,IF(REGISTRO!AC163="D",4,""))))</f>
        <v/>
      </c>
      <c r="AF160" s="30" t="str">
        <f>IF(REGISTRO!AD163="A",1,IF(REGISTRO!AD163="B",2,IF(REGISTRO!AD163="C",3,IF(REGISTRO!AD163="D",4,""))))</f>
        <v/>
      </c>
      <c r="AG160" s="30" t="str">
        <f>IF(REGISTRO!AE163="A",1,IF(REGISTRO!AE163="B",2,IF(REGISTRO!AE163="C",3,IF(REGISTRO!AE163="D",4,""))))</f>
        <v/>
      </c>
      <c r="AH160" s="30" t="str">
        <f>IF(REGISTRO!AF163="A",1,IF(REGISTRO!AF163="B",2,IF(REGISTRO!AF163="C",3,IF(REGISTRO!AF163="D",4,""))))</f>
        <v/>
      </c>
      <c r="AI160" s="30" t="str">
        <f>IF(REGISTRO!AG163="A",1,IF(REGISTRO!AG163="B",2,IF(REGISTRO!AG163="C",3,IF(REGISTRO!AG163="D",4,""))))</f>
        <v/>
      </c>
      <c r="AJ160" s="30" t="str">
        <f>IF(REGISTRO!AH163="A",1,IF(REGISTRO!AH163="B",2,IF(REGISTRO!AH163="C",3,IF(REGISTRO!AH163="D",4,""))))</f>
        <v/>
      </c>
      <c r="AK160" s="30" t="str">
        <f>IF(REGISTRO!AI163="A",1,IF(REGISTRO!AI163="B",2,IF(REGISTRO!AI163="C",3,IF(REGISTRO!AI163="D",4,""))))</f>
        <v/>
      </c>
      <c r="AM160" s="31" t="str">
        <f t="shared" si="131"/>
        <v/>
      </c>
      <c r="AN160" s="31" t="str">
        <f t="shared" si="132"/>
        <v/>
      </c>
      <c r="AO160" s="31" t="str">
        <f t="shared" si="133"/>
        <v/>
      </c>
      <c r="AP160" s="31" t="str">
        <f t="shared" si="134"/>
        <v/>
      </c>
      <c r="AQ160" s="31" t="str">
        <f t="shared" si="135"/>
        <v/>
      </c>
      <c r="AR160" s="31" t="str">
        <f t="shared" si="136"/>
        <v/>
      </c>
      <c r="AS160" s="31" t="str">
        <f t="shared" si="137"/>
        <v/>
      </c>
      <c r="AT160" s="31" t="str">
        <f t="shared" si="138"/>
        <v/>
      </c>
      <c r="AU160" s="31" t="str">
        <f t="shared" si="139"/>
        <v/>
      </c>
      <c r="AV160" s="31" t="str">
        <f t="shared" si="140"/>
        <v/>
      </c>
      <c r="AW160" s="31" t="str">
        <f t="shared" si="141"/>
        <v/>
      </c>
      <c r="AX160" s="31" t="str">
        <f t="shared" si="142"/>
        <v/>
      </c>
      <c r="AY160" s="31" t="str">
        <f t="shared" si="143"/>
        <v/>
      </c>
      <c r="AZ160" s="31" t="str">
        <f t="shared" si="144"/>
        <v/>
      </c>
      <c r="BA160" s="31" t="str">
        <f t="shared" si="145"/>
        <v/>
      </c>
      <c r="BB160" s="31" t="str">
        <f t="shared" si="146"/>
        <v/>
      </c>
      <c r="BC160" s="31" t="str">
        <f t="shared" si="147"/>
        <v/>
      </c>
      <c r="BD160" s="31" t="str">
        <f t="shared" si="148"/>
        <v/>
      </c>
      <c r="BE160" s="31" t="str">
        <f t="shared" si="149"/>
        <v/>
      </c>
      <c r="BF160" s="31" t="str">
        <f t="shared" si="150"/>
        <v/>
      </c>
      <c r="BG160" s="31" t="str">
        <f t="shared" si="151"/>
        <v/>
      </c>
      <c r="BH160" s="31" t="str">
        <f t="shared" si="152"/>
        <v/>
      </c>
      <c r="BI160" s="31" t="str">
        <f t="shared" si="153"/>
        <v/>
      </c>
      <c r="BJ160" s="31" t="str">
        <f t="shared" si="154"/>
        <v/>
      </c>
      <c r="BK160" s="31" t="str">
        <f t="shared" si="155"/>
        <v/>
      </c>
      <c r="BL160" s="31" t="str">
        <f t="shared" si="156"/>
        <v/>
      </c>
      <c r="BM160" s="31" t="str">
        <f t="shared" si="157"/>
        <v/>
      </c>
      <c r="BN160" s="31" t="str">
        <f t="shared" si="158"/>
        <v/>
      </c>
      <c r="BO160" s="31" t="str">
        <f t="shared" si="159"/>
        <v/>
      </c>
      <c r="BP160" s="31" t="str">
        <f t="shared" si="160"/>
        <v/>
      </c>
      <c r="BR160" s="32" t="str">
        <f t="shared" si="161"/>
        <v/>
      </c>
      <c r="BS160" s="32" t="str">
        <f t="shared" si="162"/>
        <v/>
      </c>
      <c r="BT160" s="32" t="str">
        <f t="shared" si="163"/>
        <v/>
      </c>
      <c r="BU160" s="32" t="str">
        <f t="shared" si="164"/>
        <v/>
      </c>
      <c r="BV160" s="32" t="str">
        <f t="shared" si="165"/>
        <v/>
      </c>
      <c r="BW160" s="32" t="str">
        <f t="shared" si="166"/>
        <v/>
      </c>
      <c r="BX160" s="32" t="str">
        <f t="shared" si="167"/>
        <v/>
      </c>
      <c r="BY160" s="32" t="str">
        <f t="shared" si="168"/>
        <v/>
      </c>
      <c r="BZ160" s="32" t="str">
        <f t="shared" si="169"/>
        <v/>
      </c>
      <c r="CA160" s="32" t="str">
        <f t="shared" si="170"/>
        <v/>
      </c>
      <c r="CB160" s="32" t="str">
        <f t="shared" si="171"/>
        <v/>
      </c>
      <c r="CC160" s="32" t="str">
        <f t="shared" si="172"/>
        <v/>
      </c>
      <c r="CD160" s="32" t="str">
        <f t="shared" si="173"/>
        <v/>
      </c>
      <c r="CE160" s="32" t="str">
        <f t="shared" si="174"/>
        <v/>
      </c>
      <c r="CF160" s="32" t="str">
        <f t="shared" si="175"/>
        <v/>
      </c>
      <c r="CG160" s="32" t="str">
        <f t="shared" si="176"/>
        <v/>
      </c>
      <c r="CH160" s="32" t="str">
        <f t="shared" si="177"/>
        <v/>
      </c>
      <c r="CI160" s="32" t="str">
        <f t="shared" si="178"/>
        <v/>
      </c>
      <c r="CJ160" s="32" t="str">
        <f t="shared" si="179"/>
        <v/>
      </c>
      <c r="CK160" s="32" t="str">
        <f t="shared" si="180"/>
        <v/>
      </c>
      <c r="CL160" s="32" t="str">
        <f t="shared" si="181"/>
        <v/>
      </c>
      <c r="CM160" s="32" t="str">
        <f t="shared" si="182"/>
        <v/>
      </c>
      <c r="CN160" s="32" t="str">
        <f t="shared" si="183"/>
        <v/>
      </c>
      <c r="CO160" s="32" t="str">
        <f t="shared" si="184"/>
        <v/>
      </c>
      <c r="CP160" s="32" t="str">
        <f t="shared" si="185"/>
        <v/>
      </c>
      <c r="CQ160" s="32" t="str">
        <f t="shared" si="186"/>
        <v/>
      </c>
      <c r="CR160" s="32" t="str">
        <f t="shared" si="187"/>
        <v/>
      </c>
      <c r="CS160" s="32" t="str">
        <f t="shared" si="188"/>
        <v/>
      </c>
      <c r="CT160" s="32" t="str">
        <f t="shared" si="189"/>
        <v/>
      </c>
      <c r="CU160" s="32" t="str">
        <f t="shared" si="190"/>
        <v/>
      </c>
      <c r="CV160" s="33" t="str">
        <f t="shared" si="191"/>
        <v/>
      </c>
      <c r="CW160" s="97" t="str">
        <f t="shared" si="192"/>
        <v/>
      </c>
      <c r="CX160" s="97"/>
    </row>
    <row r="161" spans="3:102" x14ac:dyDescent="0.25">
      <c r="C161" s="15">
        <v>145</v>
      </c>
      <c r="D161" s="34" t="str">
        <f>IF(REGISTRO!B164="","",REGISTRO!B164)</f>
        <v/>
      </c>
      <c r="E161" s="34" t="str">
        <f>IF(REGISTRO!C164="","",REGISTRO!C164)</f>
        <v/>
      </c>
      <c r="F161" s="34" t="str">
        <f>IF(REGISTRO!D164="","",REGISTRO!D164)</f>
        <v/>
      </c>
      <c r="G161" s="34" t="str">
        <f>IF(REGISTRO!E164="","",REGISTRO!E164)</f>
        <v/>
      </c>
      <c r="H161" s="30" t="str">
        <f>IF(REGISTRO!F164="A",1,IF(REGISTRO!F164="B",2,IF(REGISTRO!F164="C",3,IF(REGISTRO!F164="D",4,""))))</f>
        <v/>
      </c>
      <c r="I161" s="30" t="str">
        <f>IF(REGISTRO!G164="A",1,IF(REGISTRO!G164="B",2,IF(REGISTRO!G164="C",3,IF(REGISTRO!G164="D",4,""))))</f>
        <v/>
      </c>
      <c r="J161" s="30" t="str">
        <f>IF(REGISTRO!H164="A",1,IF(REGISTRO!H164="B",2,IF(REGISTRO!H164="C",3,IF(REGISTRO!H164="D",4,""))))</f>
        <v/>
      </c>
      <c r="K161" s="30" t="str">
        <f>IF(REGISTRO!I164="A",1,IF(REGISTRO!I164="B",2,IF(REGISTRO!I164="C",3,IF(REGISTRO!I164="D",4,""))))</f>
        <v/>
      </c>
      <c r="L161" s="30" t="str">
        <f>IF(REGISTRO!J164="A",1,IF(REGISTRO!J164="B",2,IF(REGISTRO!J164="C",3,IF(REGISTRO!J164="D",4,""))))</f>
        <v/>
      </c>
      <c r="M161" s="30" t="str">
        <f>IF(REGISTRO!K164="A",1,IF(REGISTRO!K164="B",2,IF(REGISTRO!K164="C",3,IF(REGISTRO!K164="D",4,""))))</f>
        <v/>
      </c>
      <c r="N161" s="30" t="str">
        <f>IF(REGISTRO!L164="A",1,IF(REGISTRO!L164="B",2,IF(REGISTRO!L164="C",3,IF(REGISTRO!L164="D",4,""))))</f>
        <v/>
      </c>
      <c r="O161" s="30" t="str">
        <f>IF(REGISTRO!M164="A",1,IF(REGISTRO!M164="B",2,IF(REGISTRO!M164="C",3,IF(REGISTRO!M164="D",4,""))))</f>
        <v/>
      </c>
      <c r="P161" s="30" t="str">
        <f>IF(REGISTRO!N164="A",1,IF(REGISTRO!N164="B",2,IF(REGISTRO!N164="C",3,IF(REGISTRO!N164="D",4,""))))</f>
        <v/>
      </c>
      <c r="Q161" s="30" t="str">
        <f>IF(REGISTRO!O164="A",1,IF(REGISTRO!O164="B",2,IF(REGISTRO!O164="C",3,IF(REGISTRO!O164="D",4,""))))</f>
        <v/>
      </c>
      <c r="R161" s="30" t="str">
        <f>IF(REGISTRO!P164="A",1,IF(REGISTRO!P164="B",2,IF(REGISTRO!P164="C",3,IF(REGISTRO!P164="D",4,""))))</f>
        <v/>
      </c>
      <c r="S161" s="30" t="str">
        <f>IF(REGISTRO!Q164="A",1,IF(REGISTRO!Q164="B",2,IF(REGISTRO!Q164="C",3,IF(REGISTRO!Q164="D",4,""))))</f>
        <v/>
      </c>
      <c r="T161" s="30" t="str">
        <f>IF(REGISTRO!R164="A",1,IF(REGISTRO!R164="B",2,IF(REGISTRO!R164="C",3,IF(REGISTRO!R164="D",4,""))))</f>
        <v/>
      </c>
      <c r="U161" s="30" t="str">
        <f>IF(REGISTRO!S164="A",1,IF(REGISTRO!S164="B",2,IF(REGISTRO!S164="C",3,IF(REGISTRO!S164="D",4,""))))</f>
        <v/>
      </c>
      <c r="V161" s="30" t="str">
        <f>IF(REGISTRO!T164="A",1,IF(REGISTRO!T164="B",2,IF(REGISTRO!T164="C",3,IF(REGISTRO!T164="D",4,""))))</f>
        <v/>
      </c>
      <c r="W161" s="30" t="str">
        <f>IF(REGISTRO!U164="A",1,IF(REGISTRO!U164="B",2,IF(REGISTRO!U164="C",3,IF(REGISTRO!U164="D",4,""))))</f>
        <v/>
      </c>
      <c r="X161" s="30" t="str">
        <f>IF(REGISTRO!V164="A",1,IF(REGISTRO!V164="B",2,IF(REGISTRO!V164="C",3,IF(REGISTRO!V164="D",4,""))))</f>
        <v/>
      </c>
      <c r="Y161" s="30" t="str">
        <f>IF(REGISTRO!W164="A",1,IF(REGISTRO!W164="B",2,IF(REGISTRO!W164="C",3,IF(REGISTRO!W164="D",4,""))))</f>
        <v/>
      </c>
      <c r="Z161" s="30" t="str">
        <f>IF(REGISTRO!X164="A",1,IF(REGISTRO!X164="B",2,IF(REGISTRO!X164="C",3,IF(REGISTRO!X164="D",4,""))))</f>
        <v/>
      </c>
      <c r="AA161" s="30" t="str">
        <f>IF(REGISTRO!Y164="A",1,IF(REGISTRO!Y164="B",2,IF(REGISTRO!Y164="C",3,IF(REGISTRO!Y164="D",4,""))))</f>
        <v/>
      </c>
      <c r="AB161" s="30" t="str">
        <f>IF(REGISTRO!Z164="A",1,IF(REGISTRO!Z164="B",2,IF(REGISTRO!Z164="C",3,IF(REGISTRO!Z164="D",4,""))))</f>
        <v/>
      </c>
      <c r="AC161" s="30" t="str">
        <f>IF(REGISTRO!AA164="A",1,IF(REGISTRO!AA164="B",2,IF(REGISTRO!AA164="C",3,IF(REGISTRO!AA164="D",4,""))))</f>
        <v/>
      </c>
      <c r="AD161" s="30" t="str">
        <f>IF(REGISTRO!AB164="A",1,IF(REGISTRO!AB164="B",2,IF(REGISTRO!AB164="C",3,IF(REGISTRO!AB164="D",4,""))))</f>
        <v/>
      </c>
      <c r="AE161" s="30" t="str">
        <f>IF(REGISTRO!AC164="A",1,IF(REGISTRO!AC164="B",2,IF(REGISTRO!AC164="C",3,IF(REGISTRO!AC164="D",4,""))))</f>
        <v/>
      </c>
      <c r="AF161" s="30" t="str">
        <f>IF(REGISTRO!AD164="A",1,IF(REGISTRO!AD164="B",2,IF(REGISTRO!AD164="C",3,IF(REGISTRO!AD164="D",4,""))))</f>
        <v/>
      </c>
      <c r="AG161" s="30" t="str">
        <f>IF(REGISTRO!AE164="A",1,IF(REGISTRO!AE164="B",2,IF(REGISTRO!AE164="C",3,IF(REGISTRO!AE164="D",4,""))))</f>
        <v/>
      </c>
      <c r="AH161" s="30" t="str">
        <f>IF(REGISTRO!AF164="A",1,IF(REGISTRO!AF164="B",2,IF(REGISTRO!AF164="C",3,IF(REGISTRO!AF164="D",4,""))))</f>
        <v/>
      </c>
      <c r="AI161" s="30" t="str">
        <f>IF(REGISTRO!AG164="A",1,IF(REGISTRO!AG164="B",2,IF(REGISTRO!AG164="C",3,IF(REGISTRO!AG164="D",4,""))))</f>
        <v/>
      </c>
      <c r="AJ161" s="30" t="str">
        <f>IF(REGISTRO!AH164="A",1,IF(REGISTRO!AH164="B",2,IF(REGISTRO!AH164="C",3,IF(REGISTRO!AH164="D",4,""))))</f>
        <v/>
      </c>
      <c r="AK161" s="30" t="str">
        <f>IF(REGISTRO!AI164="A",1,IF(REGISTRO!AI164="B",2,IF(REGISTRO!AI164="C",3,IF(REGISTRO!AI164="D",4,""))))</f>
        <v/>
      </c>
      <c r="AM161" s="31" t="str">
        <f t="shared" si="131"/>
        <v/>
      </c>
      <c r="AN161" s="31" t="str">
        <f t="shared" si="132"/>
        <v/>
      </c>
      <c r="AO161" s="31" t="str">
        <f t="shared" si="133"/>
        <v/>
      </c>
      <c r="AP161" s="31" t="str">
        <f t="shared" si="134"/>
        <v/>
      </c>
      <c r="AQ161" s="31" t="str">
        <f t="shared" si="135"/>
        <v/>
      </c>
      <c r="AR161" s="31" t="str">
        <f t="shared" si="136"/>
        <v/>
      </c>
      <c r="AS161" s="31" t="str">
        <f t="shared" si="137"/>
        <v/>
      </c>
      <c r="AT161" s="31" t="str">
        <f t="shared" si="138"/>
        <v/>
      </c>
      <c r="AU161" s="31" t="str">
        <f t="shared" si="139"/>
        <v/>
      </c>
      <c r="AV161" s="31" t="str">
        <f t="shared" si="140"/>
        <v/>
      </c>
      <c r="AW161" s="31" t="str">
        <f t="shared" si="141"/>
        <v/>
      </c>
      <c r="AX161" s="31" t="str">
        <f t="shared" si="142"/>
        <v/>
      </c>
      <c r="AY161" s="31" t="str">
        <f t="shared" si="143"/>
        <v/>
      </c>
      <c r="AZ161" s="31" t="str">
        <f t="shared" si="144"/>
        <v/>
      </c>
      <c r="BA161" s="31" t="str">
        <f t="shared" si="145"/>
        <v/>
      </c>
      <c r="BB161" s="31" t="str">
        <f t="shared" si="146"/>
        <v/>
      </c>
      <c r="BC161" s="31" t="str">
        <f t="shared" si="147"/>
        <v/>
      </c>
      <c r="BD161" s="31" t="str">
        <f t="shared" si="148"/>
        <v/>
      </c>
      <c r="BE161" s="31" t="str">
        <f t="shared" si="149"/>
        <v/>
      </c>
      <c r="BF161" s="31" t="str">
        <f t="shared" si="150"/>
        <v/>
      </c>
      <c r="BG161" s="31" t="str">
        <f t="shared" si="151"/>
        <v/>
      </c>
      <c r="BH161" s="31" t="str">
        <f t="shared" si="152"/>
        <v/>
      </c>
      <c r="BI161" s="31" t="str">
        <f t="shared" si="153"/>
        <v/>
      </c>
      <c r="BJ161" s="31" t="str">
        <f t="shared" si="154"/>
        <v/>
      </c>
      <c r="BK161" s="31" t="str">
        <f t="shared" si="155"/>
        <v/>
      </c>
      <c r="BL161" s="31" t="str">
        <f t="shared" si="156"/>
        <v/>
      </c>
      <c r="BM161" s="31" t="str">
        <f t="shared" si="157"/>
        <v/>
      </c>
      <c r="BN161" s="31" t="str">
        <f t="shared" si="158"/>
        <v/>
      </c>
      <c r="BO161" s="31" t="str">
        <f t="shared" si="159"/>
        <v/>
      </c>
      <c r="BP161" s="31" t="str">
        <f t="shared" si="160"/>
        <v/>
      </c>
      <c r="BR161" s="32" t="str">
        <f t="shared" si="161"/>
        <v/>
      </c>
      <c r="BS161" s="32" t="str">
        <f t="shared" si="162"/>
        <v/>
      </c>
      <c r="BT161" s="32" t="str">
        <f t="shared" si="163"/>
        <v/>
      </c>
      <c r="BU161" s="32" t="str">
        <f t="shared" si="164"/>
        <v/>
      </c>
      <c r="BV161" s="32" t="str">
        <f t="shared" si="165"/>
        <v/>
      </c>
      <c r="BW161" s="32" t="str">
        <f t="shared" si="166"/>
        <v/>
      </c>
      <c r="BX161" s="32" t="str">
        <f t="shared" si="167"/>
        <v/>
      </c>
      <c r="BY161" s="32" t="str">
        <f t="shared" si="168"/>
        <v/>
      </c>
      <c r="BZ161" s="32" t="str">
        <f t="shared" si="169"/>
        <v/>
      </c>
      <c r="CA161" s="32" t="str">
        <f t="shared" si="170"/>
        <v/>
      </c>
      <c r="CB161" s="32" t="str">
        <f t="shared" si="171"/>
        <v/>
      </c>
      <c r="CC161" s="32" t="str">
        <f t="shared" si="172"/>
        <v/>
      </c>
      <c r="CD161" s="32" t="str">
        <f t="shared" si="173"/>
        <v/>
      </c>
      <c r="CE161" s="32" t="str">
        <f t="shared" si="174"/>
        <v/>
      </c>
      <c r="CF161" s="32" t="str">
        <f t="shared" si="175"/>
        <v/>
      </c>
      <c r="CG161" s="32" t="str">
        <f t="shared" si="176"/>
        <v/>
      </c>
      <c r="CH161" s="32" t="str">
        <f t="shared" si="177"/>
        <v/>
      </c>
      <c r="CI161" s="32" t="str">
        <f t="shared" si="178"/>
        <v/>
      </c>
      <c r="CJ161" s="32" t="str">
        <f t="shared" si="179"/>
        <v/>
      </c>
      <c r="CK161" s="32" t="str">
        <f t="shared" si="180"/>
        <v/>
      </c>
      <c r="CL161" s="32" t="str">
        <f t="shared" si="181"/>
        <v/>
      </c>
      <c r="CM161" s="32" t="str">
        <f t="shared" si="182"/>
        <v/>
      </c>
      <c r="CN161" s="32" t="str">
        <f t="shared" si="183"/>
        <v/>
      </c>
      <c r="CO161" s="32" t="str">
        <f t="shared" si="184"/>
        <v/>
      </c>
      <c r="CP161" s="32" t="str">
        <f t="shared" si="185"/>
        <v/>
      </c>
      <c r="CQ161" s="32" t="str">
        <f t="shared" si="186"/>
        <v/>
      </c>
      <c r="CR161" s="32" t="str">
        <f t="shared" si="187"/>
        <v/>
      </c>
      <c r="CS161" s="32" t="str">
        <f t="shared" si="188"/>
        <v/>
      </c>
      <c r="CT161" s="32" t="str">
        <f t="shared" si="189"/>
        <v/>
      </c>
      <c r="CU161" s="32" t="str">
        <f t="shared" si="190"/>
        <v/>
      </c>
      <c r="CV161" s="33" t="str">
        <f t="shared" si="191"/>
        <v/>
      </c>
      <c r="CW161" s="97" t="str">
        <f t="shared" si="192"/>
        <v/>
      </c>
      <c r="CX161" s="97"/>
    </row>
    <row r="162" spans="3:102" x14ac:dyDescent="0.25">
      <c r="C162" s="15">
        <v>146</v>
      </c>
      <c r="D162" s="34" t="str">
        <f>IF(REGISTRO!B165="","",REGISTRO!B165)</f>
        <v/>
      </c>
      <c r="E162" s="34" t="str">
        <f>IF(REGISTRO!C165="","",REGISTRO!C165)</f>
        <v/>
      </c>
      <c r="F162" s="34" t="str">
        <f>IF(REGISTRO!D165="","",REGISTRO!D165)</f>
        <v/>
      </c>
      <c r="G162" s="34" t="str">
        <f>IF(REGISTRO!E165="","",REGISTRO!E165)</f>
        <v/>
      </c>
      <c r="H162" s="30" t="str">
        <f>IF(REGISTRO!F165="A",1,IF(REGISTRO!F165="B",2,IF(REGISTRO!F165="C",3,IF(REGISTRO!F165="D",4,""))))</f>
        <v/>
      </c>
      <c r="I162" s="30" t="str">
        <f>IF(REGISTRO!G165="A",1,IF(REGISTRO!G165="B",2,IF(REGISTRO!G165="C",3,IF(REGISTRO!G165="D",4,""))))</f>
        <v/>
      </c>
      <c r="J162" s="30" t="str">
        <f>IF(REGISTRO!H165="A",1,IF(REGISTRO!H165="B",2,IF(REGISTRO!H165="C",3,IF(REGISTRO!H165="D",4,""))))</f>
        <v/>
      </c>
      <c r="K162" s="30" t="str">
        <f>IF(REGISTRO!I165="A",1,IF(REGISTRO!I165="B",2,IF(REGISTRO!I165="C",3,IF(REGISTRO!I165="D",4,""))))</f>
        <v/>
      </c>
      <c r="L162" s="30" t="str">
        <f>IF(REGISTRO!J165="A",1,IF(REGISTRO!J165="B",2,IF(REGISTRO!J165="C",3,IF(REGISTRO!J165="D",4,""))))</f>
        <v/>
      </c>
      <c r="M162" s="30" t="str">
        <f>IF(REGISTRO!K165="A",1,IF(REGISTRO!K165="B",2,IF(REGISTRO!K165="C",3,IF(REGISTRO!K165="D",4,""))))</f>
        <v/>
      </c>
      <c r="N162" s="30" t="str">
        <f>IF(REGISTRO!L165="A",1,IF(REGISTRO!L165="B",2,IF(REGISTRO!L165="C",3,IF(REGISTRO!L165="D",4,""))))</f>
        <v/>
      </c>
      <c r="O162" s="30" t="str">
        <f>IF(REGISTRO!M165="A",1,IF(REGISTRO!M165="B",2,IF(REGISTRO!M165="C",3,IF(REGISTRO!M165="D",4,""))))</f>
        <v/>
      </c>
      <c r="P162" s="30" t="str">
        <f>IF(REGISTRO!N165="A",1,IF(REGISTRO!N165="B",2,IF(REGISTRO!N165="C",3,IF(REGISTRO!N165="D",4,""))))</f>
        <v/>
      </c>
      <c r="Q162" s="30" t="str">
        <f>IF(REGISTRO!O165="A",1,IF(REGISTRO!O165="B",2,IF(REGISTRO!O165="C",3,IF(REGISTRO!O165="D",4,""))))</f>
        <v/>
      </c>
      <c r="R162" s="30" t="str">
        <f>IF(REGISTRO!P165="A",1,IF(REGISTRO!P165="B",2,IF(REGISTRO!P165="C",3,IF(REGISTRO!P165="D",4,""))))</f>
        <v/>
      </c>
      <c r="S162" s="30" t="str">
        <f>IF(REGISTRO!Q165="A",1,IF(REGISTRO!Q165="B",2,IF(REGISTRO!Q165="C",3,IF(REGISTRO!Q165="D",4,""))))</f>
        <v/>
      </c>
      <c r="T162" s="30" t="str">
        <f>IF(REGISTRO!R165="A",1,IF(REGISTRO!R165="B",2,IF(REGISTRO!R165="C",3,IF(REGISTRO!R165="D",4,""))))</f>
        <v/>
      </c>
      <c r="U162" s="30" t="str">
        <f>IF(REGISTRO!S165="A",1,IF(REGISTRO!S165="B",2,IF(REGISTRO!S165="C",3,IF(REGISTRO!S165="D",4,""))))</f>
        <v/>
      </c>
      <c r="V162" s="30" t="str">
        <f>IF(REGISTRO!T165="A",1,IF(REGISTRO!T165="B",2,IF(REGISTRO!T165="C",3,IF(REGISTRO!T165="D",4,""))))</f>
        <v/>
      </c>
      <c r="W162" s="30" t="str">
        <f>IF(REGISTRO!U165="A",1,IF(REGISTRO!U165="B",2,IF(REGISTRO!U165="C",3,IF(REGISTRO!U165="D",4,""))))</f>
        <v/>
      </c>
      <c r="X162" s="30" t="str">
        <f>IF(REGISTRO!V165="A",1,IF(REGISTRO!V165="B",2,IF(REGISTRO!V165="C",3,IF(REGISTRO!V165="D",4,""))))</f>
        <v/>
      </c>
      <c r="Y162" s="30" t="str">
        <f>IF(REGISTRO!W165="A",1,IF(REGISTRO!W165="B",2,IF(REGISTRO!W165="C",3,IF(REGISTRO!W165="D",4,""))))</f>
        <v/>
      </c>
      <c r="Z162" s="30" t="str">
        <f>IF(REGISTRO!X165="A",1,IF(REGISTRO!X165="B",2,IF(REGISTRO!X165="C",3,IF(REGISTRO!X165="D",4,""))))</f>
        <v/>
      </c>
      <c r="AA162" s="30" t="str">
        <f>IF(REGISTRO!Y165="A",1,IF(REGISTRO!Y165="B",2,IF(REGISTRO!Y165="C",3,IF(REGISTRO!Y165="D",4,""))))</f>
        <v/>
      </c>
      <c r="AB162" s="30" t="str">
        <f>IF(REGISTRO!Z165="A",1,IF(REGISTRO!Z165="B",2,IF(REGISTRO!Z165="C",3,IF(REGISTRO!Z165="D",4,""))))</f>
        <v/>
      </c>
      <c r="AC162" s="30" t="str">
        <f>IF(REGISTRO!AA165="A",1,IF(REGISTRO!AA165="B",2,IF(REGISTRO!AA165="C",3,IF(REGISTRO!AA165="D",4,""))))</f>
        <v/>
      </c>
      <c r="AD162" s="30" t="str">
        <f>IF(REGISTRO!AB165="A",1,IF(REGISTRO!AB165="B",2,IF(REGISTRO!AB165="C",3,IF(REGISTRO!AB165="D",4,""))))</f>
        <v/>
      </c>
      <c r="AE162" s="30" t="str">
        <f>IF(REGISTRO!AC165="A",1,IF(REGISTRO!AC165="B",2,IF(REGISTRO!AC165="C",3,IF(REGISTRO!AC165="D",4,""))))</f>
        <v/>
      </c>
      <c r="AF162" s="30" t="str">
        <f>IF(REGISTRO!AD165="A",1,IF(REGISTRO!AD165="B",2,IF(REGISTRO!AD165="C",3,IF(REGISTRO!AD165="D",4,""))))</f>
        <v/>
      </c>
      <c r="AG162" s="30" t="str">
        <f>IF(REGISTRO!AE165="A",1,IF(REGISTRO!AE165="B",2,IF(REGISTRO!AE165="C",3,IF(REGISTRO!AE165="D",4,""))))</f>
        <v/>
      </c>
      <c r="AH162" s="30" t="str">
        <f>IF(REGISTRO!AF165="A",1,IF(REGISTRO!AF165="B",2,IF(REGISTRO!AF165="C",3,IF(REGISTRO!AF165="D",4,""))))</f>
        <v/>
      </c>
      <c r="AI162" s="30" t="str">
        <f>IF(REGISTRO!AG165="A",1,IF(REGISTRO!AG165="B",2,IF(REGISTRO!AG165="C",3,IF(REGISTRO!AG165="D",4,""))))</f>
        <v/>
      </c>
      <c r="AJ162" s="30" t="str">
        <f>IF(REGISTRO!AH165="A",1,IF(REGISTRO!AH165="B",2,IF(REGISTRO!AH165="C",3,IF(REGISTRO!AH165="D",4,""))))</f>
        <v/>
      </c>
      <c r="AK162" s="30" t="str">
        <f>IF(REGISTRO!AI165="A",1,IF(REGISTRO!AI165="B",2,IF(REGISTRO!AI165="C",3,IF(REGISTRO!AI165="D",4,""))))</f>
        <v/>
      </c>
      <c r="AM162" s="31" t="str">
        <f t="shared" si="131"/>
        <v/>
      </c>
      <c r="AN162" s="31" t="str">
        <f t="shared" si="132"/>
        <v/>
      </c>
      <c r="AO162" s="31" t="str">
        <f t="shared" si="133"/>
        <v/>
      </c>
      <c r="AP162" s="31" t="str">
        <f t="shared" si="134"/>
        <v/>
      </c>
      <c r="AQ162" s="31" t="str">
        <f t="shared" si="135"/>
        <v/>
      </c>
      <c r="AR162" s="31" t="str">
        <f t="shared" si="136"/>
        <v/>
      </c>
      <c r="AS162" s="31" t="str">
        <f t="shared" si="137"/>
        <v/>
      </c>
      <c r="AT162" s="31" t="str">
        <f t="shared" si="138"/>
        <v/>
      </c>
      <c r="AU162" s="31" t="str">
        <f t="shared" si="139"/>
        <v/>
      </c>
      <c r="AV162" s="31" t="str">
        <f t="shared" si="140"/>
        <v/>
      </c>
      <c r="AW162" s="31" t="str">
        <f t="shared" si="141"/>
        <v/>
      </c>
      <c r="AX162" s="31" t="str">
        <f t="shared" si="142"/>
        <v/>
      </c>
      <c r="AY162" s="31" t="str">
        <f t="shared" si="143"/>
        <v/>
      </c>
      <c r="AZ162" s="31" t="str">
        <f t="shared" si="144"/>
        <v/>
      </c>
      <c r="BA162" s="31" t="str">
        <f t="shared" si="145"/>
        <v/>
      </c>
      <c r="BB162" s="31" t="str">
        <f t="shared" si="146"/>
        <v/>
      </c>
      <c r="BC162" s="31" t="str">
        <f t="shared" si="147"/>
        <v/>
      </c>
      <c r="BD162" s="31" t="str">
        <f t="shared" si="148"/>
        <v/>
      </c>
      <c r="BE162" s="31" t="str">
        <f t="shared" si="149"/>
        <v/>
      </c>
      <c r="BF162" s="31" t="str">
        <f t="shared" si="150"/>
        <v/>
      </c>
      <c r="BG162" s="31" t="str">
        <f t="shared" si="151"/>
        <v/>
      </c>
      <c r="BH162" s="31" t="str">
        <f t="shared" si="152"/>
        <v/>
      </c>
      <c r="BI162" s="31" t="str">
        <f t="shared" si="153"/>
        <v/>
      </c>
      <c r="BJ162" s="31" t="str">
        <f t="shared" si="154"/>
        <v/>
      </c>
      <c r="BK162" s="31" t="str">
        <f t="shared" si="155"/>
        <v/>
      </c>
      <c r="BL162" s="31" t="str">
        <f t="shared" si="156"/>
        <v/>
      </c>
      <c r="BM162" s="31" t="str">
        <f t="shared" si="157"/>
        <v/>
      </c>
      <c r="BN162" s="31" t="str">
        <f t="shared" si="158"/>
        <v/>
      </c>
      <c r="BO162" s="31" t="str">
        <f t="shared" si="159"/>
        <v/>
      </c>
      <c r="BP162" s="31" t="str">
        <f t="shared" si="160"/>
        <v/>
      </c>
      <c r="BR162" s="32" t="str">
        <f t="shared" si="161"/>
        <v/>
      </c>
      <c r="BS162" s="32" t="str">
        <f t="shared" si="162"/>
        <v/>
      </c>
      <c r="BT162" s="32" t="str">
        <f t="shared" si="163"/>
        <v/>
      </c>
      <c r="BU162" s="32" t="str">
        <f t="shared" si="164"/>
        <v/>
      </c>
      <c r="BV162" s="32" t="str">
        <f t="shared" si="165"/>
        <v/>
      </c>
      <c r="BW162" s="32" t="str">
        <f t="shared" si="166"/>
        <v/>
      </c>
      <c r="BX162" s="32" t="str">
        <f t="shared" si="167"/>
        <v/>
      </c>
      <c r="BY162" s="32" t="str">
        <f t="shared" si="168"/>
        <v/>
      </c>
      <c r="BZ162" s="32" t="str">
        <f t="shared" si="169"/>
        <v/>
      </c>
      <c r="CA162" s="32" t="str">
        <f t="shared" si="170"/>
        <v/>
      </c>
      <c r="CB162" s="32" t="str">
        <f t="shared" si="171"/>
        <v/>
      </c>
      <c r="CC162" s="32" t="str">
        <f t="shared" si="172"/>
        <v/>
      </c>
      <c r="CD162" s="32" t="str">
        <f t="shared" si="173"/>
        <v/>
      </c>
      <c r="CE162" s="32" t="str">
        <f t="shared" si="174"/>
        <v/>
      </c>
      <c r="CF162" s="32" t="str">
        <f t="shared" si="175"/>
        <v/>
      </c>
      <c r="CG162" s="32" t="str">
        <f t="shared" si="176"/>
        <v/>
      </c>
      <c r="CH162" s="32" t="str">
        <f t="shared" si="177"/>
        <v/>
      </c>
      <c r="CI162" s="32" t="str">
        <f t="shared" si="178"/>
        <v/>
      </c>
      <c r="CJ162" s="32" t="str">
        <f t="shared" si="179"/>
        <v/>
      </c>
      <c r="CK162" s="32" t="str">
        <f t="shared" si="180"/>
        <v/>
      </c>
      <c r="CL162" s="32" t="str">
        <f t="shared" si="181"/>
        <v/>
      </c>
      <c r="CM162" s="32" t="str">
        <f t="shared" si="182"/>
        <v/>
      </c>
      <c r="CN162" s="32" t="str">
        <f t="shared" si="183"/>
        <v/>
      </c>
      <c r="CO162" s="32" t="str">
        <f t="shared" si="184"/>
        <v/>
      </c>
      <c r="CP162" s="32" t="str">
        <f t="shared" si="185"/>
        <v/>
      </c>
      <c r="CQ162" s="32" t="str">
        <f t="shared" si="186"/>
        <v/>
      </c>
      <c r="CR162" s="32" t="str">
        <f t="shared" si="187"/>
        <v/>
      </c>
      <c r="CS162" s="32" t="str">
        <f t="shared" si="188"/>
        <v/>
      </c>
      <c r="CT162" s="32" t="str">
        <f t="shared" si="189"/>
        <v/>
      </c>
      <c r="CU162" s="32" t="str">
        <f t="shared" si="190"/>
        <v/>
      </c>
      <c r="CV162" s="33" t="str">
        <f t="shared" si="191"/>
        <v/>
      </c>
      <c r="CW162" s="97" t="str">
        <f t="shared" si="192"/>
        <v/>
      </c>
      <c r="CX162" s="97"/>
    </row>
    <row r="163" spans="3:102" x14ac:dyDescent="0.25">
      <c r="C163" s="15">
        <v>147</v>
      </c>
      <c r="D163" s="34" t="str">
        <f>IF(REGISTRO!B166="","",REGISTRO!B166)</f>
        <v/>
      </c>
      <c r="E163" s="34" t="str">
        <f>IF(REGISTRO!C166="","",REGISTRO!C166)</f>
        <v/>
      </c>
      <c r="F163" s="34" t="str">
        <f>IF(REGISTRO!D166="","",REGISTRO!D166)</f>
        <v/>
      </c>
      <c r="G163" s="34" t="str">
        <f>IF(REGISTRO!E166="","",REGISTRO!E166)</f>
        <v/>
      </c>
      <c r="H163" s="30" t="str">
        <f>IF(REGISTRO!F166="A",1,IF(REGISTRO!F166="B",2,IF(REGISTRO!F166="C",3,IF(REGISTRO!F166="D",4,""))))</f>
        <v/>
      </c>
      <c r="I163" s="30" t="str">
        <f>IF(REGISTRO!G166="A",1,IF(REGISTRO!G166="B",2,IF(REGISTRO!G166="C",3,IF(REGISTRO!G166="D",4,""))))</f>
        <v/>
      </c>
      <c r="J163" s="30" t="str">
        <f>IF(REGISTRO!H166="A",1,IF(REGISTRO!H166="B",2,IF(REGISTRO!H166="C",3,IF(REGISTRO!H166="D",4,""))))</f>
        <v/>
      </c>
      <c r="K163" s="30" t="str">
        <f>IF(REGISTRO!I166="A",1,IF(REGISTRO!I166="B",2,IF(REGISTRO!I166="C",3,IF(REGISTRO!I166="D",4,""))))</f>
        <v/>
      </c>
      <c r="L163" s="30" t="str">
        <f>IF(REGISTRO!J166="A",1,IF(REGISTRO!J166="B",2,IF(REGISTRO!J166="C",3,IF(REGISTRO!J166="D",4,""))))</f>
        <v/>
      </c>
      <c r="M163" s="30" t="str">
        <f>IF(REGISTRO!K166="A",1,IF(REGISTRO!K166="B",2,IF(REGISTRO!K166="C",3,IF(REGISTRO!K166="D",4,""))))</f>
        <v/>
      </c>
      <c r="N163" s="30" t="str">
        <f>IF(REGISTRO!L166="A",1,IF(REGISTRO!L166="B",2,IF(REGISTRO!L166="C",3,IF(REGISTRO!L166="D",4,""))))</f>
        <v/>
      </c>
      <c r="O163" s="30" t="str">
        <f>IF(REGISTRO!M166="A",1,IF(REGISTRO!M166="B",2,IF(REGISTRO!M166="C",3,IF(REGISTRO!M166="D",4,""))))</f>
        <v/>
      </c>
      <c r="P163" s="30" t="str">
        <f>IF(REGISTRO!N166="A",1,IF(REGISTRO!N166="B",2,IF(REGISTRO!N166="C",3,IF(REGISTRO!N166="D",4,""))))</f>
        <v/>
      </c>
      <c r="Q163" s="30" t="str">
        <f>IF(REGISTRO!O166="A",1,IF(REGISTRO!O166="B",2,IF(REGISTRO!O166="C",3,IF(REGISTRO!O166="D",4,""))))</f>
        <v/>
      </c>
      <c r="R163" s="30" t="str">
        <f>IF(REGISTRO!P166="A",1,IF(REGISTRO!P166="B",2,IF(REGISTRO!P166="C",3,IF(REGISTRO!P166="D",4,""))))</f>
        <v/>
      </c>
      <c r="S163" s="30" t="str">
        <f>IF(REGISTRO!Q166="A",1,IF(REGISTRO!Q166="B",2,IF(REGISTRO!Q166="C",3,IF(REGISTRO!Q166="D",4,""))))</f>
        <v/>
      </c>
      <c r="T163" s="30" t="str">
        <f>IF(REGISTRO!R166="A",1,IF(REGISTRO!R166="B",2,IF(REGISTRO!R166="C",3,IF(REGISTRO!R166="D",4,""))))</f>
        <v/>
      </c>
      <c r="U163" s="30" t="str">
        <f>IF(REGISTRO!S166="A",1,IF(REGISTRO!S166="B",2,IF(REGISTRO!S166="C",3,IF(REGISTRO!S166="D",4,""))))</f>
        <v/>
      </c>
      <c r="V163" s="30" t="str">
        <f>IF(REGISTRO!T166="A",1,IF(REGISTRO!T166="B",2,IF(REGISTRO!T166="C",3,IF(REGISTRO!T166="D",4,""))))</f>
        <v/>
      </c>
      <c r="W163" s="30" t="str">
        <f>IF(REGISTRO!U166="A",1,IF(REGISTRO!U166="B",2,IF(REGISTRO!U166="C",3,IF(REGISTRO!U166="D",4,""))))</f>
        <v/>
      </c>
      <c r="X163" s="30" t="str">
        <f>IF(REGISTRO!V166="A",1,IF(REGISTRO!V166="B",2,IF(REGISTRO!V166="C",3,IF(REGISTRO!V166="D",4,""))))</f>
        <v/>
      </c>
      <c r="Y163" s="30" t="str">
        <f>IF(REGISTRO!W166="A",1,IF(REGISTRO!W166="B",2,IF(REGISTRO!W166="C",3,IF(REGISTRO!W166="D",4,""))))</f>
        <v/>
      </c>
      <c r="Z163" s="30" t="str">
        <f>IF(REGISTRO!X166="A",1,IF(REGISTRO!X166="B",2,IF(REGISTRO!X166="C",3,IF(REGISTRO!X166="D",4,""))))</f>
        <v/>
      </c>
      <c r="AA163" s="30" t="str">
        <f>IF(REGISTRO!Y166="A",1,IF(REGISTRO!Y166="B",2,IF(REGISTRO!Y166="C",3,IF(REGISTRO!Y166="D",4,""))))</f>
        <v/>
      </c>
      <c r="AB163" s="30" t="str">
        <f>IF(REGISTRO!Z166="A",1,IF(REGISTRO!Z166="B",2,IF(REGISTRO!Z166="C",3,IF(REGISTRO!Z166="D",4,""))))</f>
        <v/>
      </c>
      <c r="AC163" s="30" t="str">
        <f>IF(REGISTRO!AA166="A",1,IF(REGISTRO!AA166="B",2,IF(REGISTRO!AA166="C",3,IF(REGISTRO!AA166="D",4,""))))</f>
        <v/>
      </c>
      <c r="AD163" s="30" t="str">
        <f>IF(REGISTRO!AB166="A",1,IF(REGISTRO!AB166="B",2,IF(REGISTRO!AB166="C",3,IF(REGISTRO!AB166="D",4,""))))</f>
        <v/>
      </c>
      <c r="AE163" s="30" t="str">
        <f>IF(REGISTRO!AC166="A",1,IF(REGISTRO!AC166="B",2,IF(REGISTRO!AC166="C",3,IF(REGISTRO!AC166="D",4,""))))</f>
        <v/>
      </c>
      <c r="AF163" s="30" t="str">
        <f>IF(REGISTRO!AD166="A",1,IF(REGISTRO!AD166="B",2,IF(REGISTRO!AD166="C",3,IF(REGISTRO!AD166="D",4,""))))</f>
        <v/>
      </c>
      <c r="AG163" s="30" t="str">
        <f>IF(REGISTRO!AE166="A",1,IF(REGISTRO!AE166="B",2,IF(REGISTRO!AE166="C",3,IF(REGISTRO!AE166="D",4,""))))</f>
        <v/>
      </c>
      <c r="AH163" s="30" t="str">
        <f>IF(REGISTRO!AF166="A",1,IF(REGISTRO!AF166="B",2,IF(REGISTRO!AF166="C",3,IF(REGISTRO!AF166="D",4,""))))</f>
        <v/>
      </c>
      <c r="AI163" s="30" t="str">
        <f>IF(REGISTRO!AG166="A",1,IF(REGISTRO!AG166="B",2,IF(REGISTRO!AG166="C",3,IF(REGISTRO!AG166="D",4,""))))</f>
        <v/>
      </c>
      <c r="AJ163" s="30" t="str">
        <f>IF(REGISTRO!AH166="A",1,IF(REGISTRO!AH166="B",2,IF(REGISTRO!AH166="C",3,IF(REGISTRO!AH166="D",4,""))))</f>
        <v/>
      </c>
      <c r="AK163" s="30" t="str">
        <f>IF(REGISTRO!AI166="A",1,IF(REGISTRO!AI166="B",2,IF(REGISTRO!AI166="C",3,IF(REGISTRO!AI166="D",4,""))))</f>
        <v/>
      </c>
      <c r="AM163" s="31" t="str">
        <f t="shared" si="131"/>
        <v/>
      </c>
      <c r="AN163" s="31" t="str">
        <f t="shared" si="132"/>
        <v/>
      </c>
      <c r="AO163" s="31" t="str">
        <f t="shared" si="133"/>
        <v/>
      </c>
      <c r="AP163" s="31" t="str">
        <f t="shared" si="134"/>
        <v/>
      </c>
      <c r="AQ163" s="31" t="str">
        <f t="shared" si="135"/>
        <v/>
      </c>
      <c r="AR163" s="31" t="str">
        <f t="shared" si="136"/>
        <v/>
      </c>
      <c r="AS163" s="31" t="str">
        <f t="shared" si="137"/>
        <v/>
      </c>
      <c r="AT163" s="31" t="str">
        <f t="shared" si="138"/>
        <v/>
      </c>
      <c r="AU163" s="31" t="str">
        <f t="shared" si="139"/>
        <v/>
      </c>
      <c r="AV163" s="31" t="str">
        <f t="shared" si="140"/>
        <v/>
      </c>
      <c r="AW163" s="31" t="str">
        <f t="shared" si="141"/>
        <v/>
      </c>
      <c r="AX163" s="31" t="str">
        <f t="shared" si="142"/>
        <v/>
      </c>
      <c r="AY163" s="31" t="str">
        <f t="shared" si="143"/>
        <v/>
      </c>
      <c r="AZ163" s="31" t="str">
        <f t="shared" si="144"/>
        <v/>
      </c>
      <c r="BA163" s="31" t="str">
        <f t="shared" si="145"/>
        <v/>
      </c>
      <c r="BB163" s="31" t="str">
        <f t="shared" si="146"/>
        <v/>
      </c>
      <c r="BC163" s="31" t="str">
        <f t="shared" si="147"/>
        <v/>
      </c>
      <c r="BD163" s="31" t="str">
        <f t="shared" si="148"/>
        <v/>
      </c>
      <c r="BE163" s="31" t="str">
        <f t="shared" si="149"/>
        <v/>
      </c>
      <c r="BF163" s="31" t="str">
        <f t="shared" si="150"/>
        <v/>
      </c>
      <c r="BG163" s="31" t="str">
        <f t="shared" si="151"/>
        <v/>
      </c>
      <c r="BH163" s="31" t="str">
        <f t="shared" si="152"/>
        <v/>
      </c>
      <c r="BI163" s="31" t="str">
        <f t="shared" si="153"/>
        <v/>
      </c>
      <c r="BJ163" s="31" t="str">
        <f t="shared" si="154"/>
        <v/>
      </c>
      <c r="BK163" s="31" t="str">
        <f t="shared" si="155"/>
        <v/>
      </c>
      <c r="BL163" s="31" t="str">
        <f t="shared" si="156"/>
        <v/>
      </c>
      <c r="BM163" s="31" t="str">
        <f t="shared" si="157"/>
        <v/>
      </c>
      <c r="BN163" s="31" t="str">
        <f t="shared" si="158"/>
        <v/>
      </c>
      <c r="BO163" s="31" t="str">
        <f t="shared" si="159"/>
        <v/>
      </c>
      <c r="BP163" s="31" t="str">
        <f t="shared" si="160"/>
        <v/>
      </c>
      <c r="BR163" s="32" t="str">
        <f t="shared" si="161"/>
        <v/>
      </c>
      <c r="BS163" s="32" t="str">
        <f t="shared" si="162"/>
        <v/>
      </c>
      <c r="BT163" s="32" t="str">
        <f t="shared" si="163"/>
        <v/>
      </c>
      <c r="BU163" s="32" t="str">
        <f t="shared" si="164"/>
        <v/>
      </c>
      <c r="BV163" s="32" t="str">
        <f t="shared" si="165"/>
        <v/>
      </c>
      <c r="BW163" s="32" t="str">
        <f t="shared" si="166"/>
        <v/>
      </c>
      <c r="BX163" s="32" t="str">
        <f t="shared" si="167"/>
        <v/>
      </c>
      <c r="BY163" s="32" t="str">
        <f t="shared" si="168"/>
        <v/>
      </c>
      <c r="BZ163" s="32" t="str">
        <f t="shared" si="169"/>
        <v/>
      </c>
      <c r="CA163" s="32" t="str">
        <f t="shared" si="170"/>
        <v/>
      </c>
      <c r="CB163" s="32" t="str">
        <f t="shared" si="171"/>
        <v/>
      </c>
      <c r="CC163" s="32" t="str">
        <f t="shared" si="172"/>
        <v/>
      </c>
      <c r="CD163" s="32" t="str">
        <f t="shared" si="173"/>
        <v/>
      </c>
      <c r="CE163" s="32" t="str">
        <f t="shared" si="174"/>
        <v/>
      </c>
      <c r="CF163" s="32" t="str">
        <f t="shared" si="175"/>
        <v/>
      </c>
      <c r="CG163" s="32" t="str">
        <f t="shared" si="176"/>
        <v/>
      </c>
      <c r="CH163" s="32" t="str">
        <f t="shared" si="177"/>
        <v/>
      </c>
      <c r="CI163" s="32" t="str">
        <f t="shared" si="178"/>
        <v/>
      </c>
      <c r="CJ163" s="32" t="str">
        <f t="shared" si="179"/>
        <v/>
      </c>
      <c r="CK163" s="32" t="str">
        <f t="shared" si="180"/>
        <v/>
      </c>
      <c r="CL163" s="32" t="str">
        <f t="shared" si="181"/>
        <v/>
      </c>
      <c r="CM163" s="32" t="str">
        <f t="shared" si="182"/>
        <v/>
      </c>
      <c r="CN163" s="32" t="str">
        <f t="shared" si="183"/>
        <v/>
      </c>
      <c r="CO163" s="32" t="str">
        <f t="shared" si="184"/>
        <v/>
      </c>
      <c r="CP163" s="32" t="str">
        <f t="shared" si="185"/>
        <v/>
      </c>
      <c r="CQ163" s="32" t="str">
        <f t="shared" si="186"/>
        <v/>
      </c>
      <c r="CR163" s="32" t="str">
        <f t="shared" si="187"/>
        <v/>
      </c>
      <c r="CS163" s="32" t="str">
        <f t="shared" si="188"/>
        <v/>
      </c>
      <c r="CT163" s="32" t="str">
        <f t="shared" si="189"/>
        <v/>
      </c>
      <c r="CU163" s="32" t="str">
        <f t="shared" si="190"/>
        <v/>
      </c>
      <c r="CV163" s="33" t="str">
        <f t="shared" si="191"/>
        <v/>
      </c>
      <c r="CW163" s="97" t="str">
        <f t="shared" si="192"/>
        <v/>
      </c>
      <c r="CX163" s="97"/>
    </row>
    <row r="164" spans="3:102" x14ac:dyDescent="0.25">
      <c r="C164" s="15">
        <v>148</v>
      </c>
      <c r="D164" s="34" t="str">
        <f>IF(REGISTRO!B167="","",REGISTRO!B167)</f>
        <v/>
      </c>
      <c r="E164" s="34" t="str">
        <f>IF(REGISTRO!C167="","",REGISTRO!C167)</f>
        <v/>
      </c>
      <c r="F164" s="34" t="str">
        <f>IF(REGISTRO!D167="","",REGISTRO!D167)</f>
        <v/>
      </c>
      <c r="G164" s="34" t="str">
        <f>IF(REGISTRO!E167="","",REGISTRO!E167)</f>
        <v/>
      </c>
      <c r="H164" s="30" t="str">
        <f>IF(REGISTRO!F167="A",1,IF(REGISTRO!F167="B",2,IF(REGISTRO!F167="C",3,IF(REGISTRO!F167="D",4,""))))</f>
        <v/>
      </c>
      <c r="I164" s="30" t="str">
        <f>IF(REGISTRO!G167="A",1,IF(REGISTRO!G167="B",2,IF(REGISTRO!G167="C",3,IF(REGISTRO!G167="D",4,""))))</f>
        <v/>
      </c>
      <c r="J164" s="30" t="str">
        <f>IF(REGISTRO!H167="A",1,IF(REGISTRO!H167="B",2,IF(REGISTRO!H167="C",3,IF(REGISTRO!H167="D",4,""))))</f>
        <v/>
      </c>
      <c r="K164" s="30" t="str">
        <f>IF(REGISTRO!I167="A",1,IF(REGISTRO!I167="B",2,IF(REGISTRO!I167="C",3,IF(REGISTRO!I167="D",4,""))))</f>
        <v/>
      </c>
      <c r="L164" s="30" t="str">
        <f>IF(REGISTRO!J167="A",1,IF(REGISTRO!J167="B",2,IF(REGISTRO!J167="C",3,IF(REGISTRO!J167="D",4,""))))</f>
        <v/>
      </c>
      <c r="M164" s="30" t="str">
        <f>IF(REGISTRO!K167="A",1,IF(REGISTRO!K167="B",2,IF(REGISTRO!K167="C",3,IF(REGISTRO!K167="D",4,""))))</f>
        <v/>
      </c>
      <c r="N164" s="30" t="str">
        <f>IF(REGISTRO!L167="A",1,IF(REGISTRO!L167="B",2,IF(REGISTRO!L167="C",3,IF(REGISTRO!L167="D",4,""))))</f>
        <v/>
      </c>
      <c r="O164" s="30" t="str">
        <f>IF(REGISTRO!M167="A",1,IF(REGISTRO!M167="B",2,IF(REGISTRO!M167="C",3,IF(REGISTRO!M167="D",4,""))))</f>
        <v/>
      </c>
      <c r="P164" s="30" t="str">
        <f>IF(REGISTRO!N167="A",1,IF(REGISTRO!N167="B",2,IF(REGISTRO!N167="C",3,IF(REGISTRO!N167="D",4,""))))</f>
        <v/>
      </c>
      <c r="Q164" s="30" t="str">
        <f>IF(REGISTRO!O167="A",1,IF(REGISTRO!O167="B",2,IF(REGISTRO!O167="C",3,IF(REGISTRO!O167="D",4,""))))</f>
        <v/>
      </c>
      <c r="R164" s="30" t="str">
        <f>IF(REGISTRO!P167="A",1,IF(REGISTRO!P167="B",2,IF(REGISTRO!P167="C",3,IF(REGISTRO!P167="D",4,""))))</f>
        <v/>
      </c>
      <c r="S164" s="30" t="str">
        <f>IF(REGISTRO!Q167="A",1,IF(REGISTRO!Q167="B",2,IF(REGISTRO!Q167="C",3,IF(REGISTRO!Q167="D",4,""))))</f>
        <v/>
      </c>
      <c r="T164" s="30" t="str">
        <f>IF(REGISTRO!R167="A",1,IF(REGISTRO!R167="B",2,IF(REGISTRO!R167="C",3,IF(REGISTRO!R167="D",4,""))))</f>
        <v/>
      </c>
      <c r="U164" s="30" t="str">
        <f>IF(REGISTRO!S167="A",1,IF(REGISTRO!S167="B",2,IF(REGISTRO!S167="C",3,IF(REGISTRO!S167="D",4,""))))</f>
        <v/>
      </c>
      <c r="V164" s="30" t="str">
        <f>IF(REGISTRO!T167="A",1,IF(REGISTRO!T167="B",2,IF(REGISTRO!T167="C",3,IF(REGISTRO!T167="D",4,""))))</f>
        <v/>
      </c>
      <c r="W164" s="30" t="str">
        <f>IF(REGISTRO!U167="A",1,IF(REGISTRO!U167="B",2,IF(REGISTRO!U167="C",3,IF(REGISTRO!U167="D",4,""))))</f>
        <v/>
      </c>
      <c r="X164" s="30" t="str">
        <f>IF(REGISTRO!V167="A",1,IF(REGISTRO!V167="B",2,IF(REGISTRO!V167="C",3,IF(REGISTRO!V167="D",4,""))))</f>
        <v/>
      </c>
      <c r="Y164" s="30" t="str">
        <f>IF(REGISTRO!W167="A",1,IF(REGISTRO!W167="B",2,IF(REGISTRO!W167="C",3,IF(REGISTRO!W167="D",4,""))))</f>
        <v/>
      </c>
      <c r="Z164" s="30" t="str">
        <f>IF(REGISTRO!X167="A",1,IF(REGISTRO!X167="B",2,IF(REGISTRO!X167="C",3,IF(REGISTRO!X167="D",4,""))))</f>
        <v/>
      </c>
      <c r="AA164" s="30" t="str">
        <f>IF(REGISTRO!Y167="A",1,IF(REGISTRO!Y167="B",2,IF(REGISTRO!Y167="C",3,IF(REGISTRO!Y167="D",4,""))))</f>
        <v/>
      </c>
      <c r="AB164" s="30" t="str">
        <f>IF(REGISTRO!Z167="A",1,IF(REGISTRO!Z167="B",2,IF(REGISTRO!Z167="C",3,IF(REGISTRO!Z167="D",4,""))))</f>
        <v/>
      </c>
      <c r="AC164" s="30" t="str">
        <f>IF(REGISTRO!AA167="A",1,IF(REGISTRO!AA167="B",2,IF(REGISTRO!AA167="C",3,IF(REGISTRO!AA167="D",4,""))))</f>
        <v/>
      </c>
      <c r="AD164" s="30" t="str">
        <f>IF(REGISTRO!AB167="A",1,IF(REGISTRO!AB167="B",2,IF(REGISTRO!AB167="C",3,IF(REGISTRO!AB167="D",4,""))))</f>
        <v/>
      </c>
      <c r="AE164" s="30" t="str">
        <f>IF(REGISTRO!AC167="A",1,IF(REGISTRO!AC167="B",2,IF(REGISTRO!AC167="C",3,IF(REGISTRO!AC167="D",4,""))))</f>
        <v/>
      </c>
      <c r="AF164" s="30" t="str">
        <f>IF(REGISTRO!AD167="A",1,IF(REGISTRO!AD167="B",2,IF(REGISTRO!AD167="C",3,IF(REGISTRO!AD167="D",4,""))))</f>
        <v/>
      </c>
      <c r="AG164" s="30" t="str">
        <f>IF(REGISTRO!AE167="A",1,IF(REGISTRO!AE167="B",2,IF(REGISTRO!AE167="C",3,IF(REGISTRO!AE167="D",4,""))))</f>
        <v/>
      </c>
      <c r="AH164" s="30" t="str">
        <f>IF(REGISTRO!AF167="A",1,IF(REGISTRO!AF167="B",2,IF(REGISTRO!AF167="C",3,IF(REGISTRO!AF167="D",4,""))))</f>
        <v/>
      </c>
      <c r="AI164" s="30" t="str">
        <f>IF(REGISTRO!AG167="A",1,IF(REGISTRO!AG167="B",2,IF(REGISTRO!AG167="C",3,IF(REGISTRO!AG167="D",4,""))))</f>
        <v/>
      </c>
      <c r="AJ164" s="30" t="str">
        <f>IF(REGISTRO!AH167="A",1,IF(REGISTRO!AH167="B",2,IF(REGISTRO!AH167="C",3,IF(REGISTRO!AH167="D",4,""))))</f>
        <v/>
      </c>
      <c r="AK164" s="30" t="str">
        <f>IF(REGISTRO!AI167="A",1,IF(REGISTRO!AI167="B",2,IF(REGISTRO!AI167="C",3,IF(REGISTRO!AI167="D",4,""))))</f>
        <v/>
      </c>
      <c r="AM164" s="31" t="str">
        <f t="shared" si="131"/>
        <v/>
      </c>
      <c r="AN164" s="31" t="str">
        <f t="shared" si="132"/>
        <v/>
      </c>
      <c r="AO164" s="31" t="str">
        <f t="shared" si="133"/>
        <v/>
      </c>
      <c r="AP164" s="31" t="str">
        <f t="shared" si="134"/>
        <v/>
      </c>
      <c r="AQ164" s="31" t="str">
        <f t="shared" si="135"/>
        <v/>
      </c>
      <c r="AR164" s="31" t="str">
        <f t="shared" si="136"/>
        <v/>
      </c>
      <c r="AS164" s="31" t="str">
        <f t="shared" si="137"/>
        <v/>
      </c>
      <c r="AT164" s="31" t="str">
        <f t="shared" si="138"/>
        <v/>
      </c>
      <c r="AU164" s="31" t="str">
        <f t="shared" si="139"/>
        <v/>
      </c>
      <c r="AV164" s="31" t="str">
        <f t="shared" si="140"/>
        <v/>
      </c>
      <c r="AW164" s="31" t="str">
        <f t="shared" si="141"/>
        <v/>
      </c>
      <c r="AX164" s="31" t="str">
        <f t="shared" si="142"/>
        <v/>
      </c>
      <c r="AY164" s="31" t="str">
        <f t="shared" si="143"/>
        <v/>
      </c>
      <c r="AZ164" s="31" t="str">
        <f t="shared" si="144"/>
        <v/>
      </c>
      <c r="BA164" s="31" t="str">
        <f t="shared" si="145"/>
        <v/>
      </c>
      <c r="BB164" s="31" t="str">
        <f t="shared" si="146"/>
        <v/>
      </c>
      <c r="BC164" s="31" t="str">
        <f t="shared" si="147"/>
        <v/>
      </c>
      <c r="BD164" s="31" t="str">
        <f t="shared" si="148"/>
        <v/>
      </c>
      <c r="BE164" s="31" t="str">
        <f t="shared" si="149"/>
        <v/>
      </c>
      <c r="BF164" s="31" t="str">
        <f t="shared" si="150"/>
        <v/>
      </c>
      <c r="BG164" s="31" t="str">
        <f t="shared" si="151"/>
        <v/>
      </c>
      <c r="BH164" s="31" t="str">
        <f t="shared" si="152"/>
        <v/>
      </c>
      <c r="BI164" s="31" t="str">
        <f t="shared" si="153"/>
        <v/>
      </c>
      <c r="BJ164" s="31" t="str">
        <f t="shared" si="154"/>
        <v/>
      </c>
      <c r="BK164" s="31" t="str">
        <f t="shared" si="155"/>
        <v/>
      </c>
      <c r="BL164" s="31" t="str">
        <f t="shared" si="156"/>
        <v/>
      </c>
      <c r="BM164" s="31" t="str">
        <f t="shared" si="157"/>
        <v/>
      </c>
      <c r="BN164" s="31" t="str">
        <f t="shared" si="158"/>
        <v/>
      </c>
      <c r="BO164" s="31" t="str">
        <f t="shared" si="159"/>
        <v/>
      </c>
      <c r="BP164" s="31" t="str">
        <f t="shared" si="160"/>
        <v/>
      </c>
      <c r="BR164" s="32" t="str">
        <f t="shared" si="161"/>
        <v/>
      </c>
      <c r="BS164" s="32" t="str">
        <f t="shared" si="162"/>
        <v/>
      </c>
      <c r="BT164" s="32" t="str">
        <f t="shared" si="163"/>
        <v/>
      </c>
      <c r="BU164" s="32" t="str">
        <f t="shared" si="164"/>
        <v/>
      </c>
      <c r="BV164" s="32" t="str">
        <f t="shared" si="165"/>
        <v/>
      </c>
      <c r="BW164" s="32" t="str">
        <f t="shared" si="166"/>
        <v/>
      </c>
      <c r="BX164" s="32" t="str">
        <f t="shared" si="167"/>
        <v/>
      </c>
      <c r="BY164" s="32" t="str">
        <f t="shared" si="168"/>
        <v/>
      </c>
      <c r="BZ164" s="32" t="str">
        <f t="shared" si="169"/>
        <v/>
      </c>
      <c r="CA164" s="32" t="str">
        <f t="shared" si="170"/>
        <v/>
      </c>
      <c r="CB164" s="32" t="str">
        <f t="shared" si="171"/>
        <v/>
      </c>
      <c r="CC164" s="32" t="str">
        <f t="shared" si="172"/>
        <v/>
      </c>
      <c r="CD164" s="32" t="str">
        <f t="shared" si="173"/>
        <v/>
      </c>
      <c r="CE164" s="32" t="str">
        <f t="shared" si="174"/>
        <v/>
      </c>
      <c r="CF164" s="32" t="str">
        <f t="shared" si="175"/>
        <v/>
      </c>
      <c r="CG164" s="32" t="str">
        <f t="shared" si="176"/>
        <v/>
      </c>
      <c r="CH164" s="32" t="str">
        <f t="shared" si="177"/>
        <v/>
      </c>
      <c r="CI164" s="32" t="str">
        <f t="shared" si="178"/>
        <v/>
      </c>
      <c r="CJ164" s="32" t="str">
        <f t="shared" si="179"/>
        <v/>
      </c>
      <c r="CK164" s="32" t="str">
        <f t="shared" si="180"/>
        <v/>
      </c>
      <c r="CL164" s="32" t="str">
        <f t="shared" si="181"/>
        <v/>
      </c>
      <c r="CM164" s="32" t="str">
        <f t="shared" si="182"/>
        <v/>
      </c>
      <c r="CN164" s="32" t="str">
        <f t="shared" si="183"/>
        <v/>
      </c>
      <c r="CO164" s="32" t="str">
        <f t="shared" si="184"/>
        <v/>
      </c>
      <c r="CP164" s="32" t="str">
        <f t="shared" si="185"/>
        <v/>
      </c>
      <c r="CQ164" s="32" t="str">
        <f t="shared" si="186"/>
        <v/>
      </c>
      <c r="CR164" s="32" t="str">
        <f t="shared" si="187"/>
        <v/>
      </c>
      <c r="CS164" s="32" t="str">
        <f t="shared" si="188"/>
        <v/>
      </c>
      <c r="CT164" s="32" t="str">
        <f t="shared" si="189"/>
        <v/>
      </c>
      <c r="CU164" s="32" t="str">
        <f t="shared" si="190"/>
        <v/>
      </c>
      <c r="CV164" s="33" t="str">
        <f t="shared" si="191"/>
        <v/>
      </c>
      <c r="CW164" s="97" t="str">
        <f t="shared" si="192"/>
        <v/>
      </c>
      <c r="CX164" s="97"/>
    </row>
    <row r="165" spans="3:102" x14ac:dyDescent="0.25">
      <c r="C165" s="15">
        <v>149</v>
      </c>
      <c r="D165" s="34" t="str">
        <f>IF(REGISTRO!B168="","",REGISTRO!B168)</f>
        <v/>
      </c>
      <c r="E165" s="34" t="str">
        <f>IF(REGISTRO!C168="","",REGISTRO!C168)</f>
        <v/>
      </c>
      <c r="F165" s="34" t="str">
        <f>IF(REGISTRO!D168="","",REGISTRO!D168)</f>
        <v/>
      </c>
      <c r="G165" s="34" t="str">
        <f>IF(REGISTRO!E168="","",REGISTRO!E168)</f>
        <v/>
      </c>
      <c r="H165" s="30" t="str">
        <f>IF(REGISTRO!F168="A",1,IF(REGISTRO!F168="B",2,IF(REGISTRO!F168="C",3,IF(REGISTRO!F168="D",4,""))))</f>
        <v/>
      </c>
      <c r="I165" s="30" t="str">
        <f>IF(REGISTRO!G168="A",1,IF(REGISTRO!G168="B",2,IF(REGISTRO!G168="C",3,IF(REGISTRO!G168="D",4,""))))</f>
        <v/>
      </c>
      <c r="J165" s="30" t="str">
        <f>IF(REGISTRO!H168="A",1,IF(REGISTRO!H168="B",2,IF(REGISTRO!H168="C",3,IF(REGISTRO!H168="D",4,""))))</f>
        <v/>
      </c>
      <c r="K165" s="30" t="str">
        <f>IF(REGISTRO!I168="A",1,IF(REGISTRO!I168="B",2,IF(REGISTRO!I168="C",3,IF(REGISTRO!I168="D",4,""))))</f>
        <v/>
      </c>
      <c r="L165" s="30" t="str">
        <f>IF(REGISTRO!J168="A",1,IF(REGISTRO!J168="B",2,IF(REGISTRO!J168="C",3,IF(REGISTRO!J168="D",4,""))))</f>
        <v/>
      </c>
      <c r="M165" s="30" t="str">
        <f>IF(REGISTRO!K168="A",1,IF(REGISTRO!K168="B",2,IF(REGISTRO!K168="C",3,IF(REGISTRO!K168="D",4,""))))</f>
        <v/>
      </c>
      <c r="N165" s="30" t="str">
        <f>IF(REGISTRO!L168="A",1,IF(REGISTRO!L168="B",2,IF(REGISTRO!L168="C",3,IF(REGISTRO!L168="D",4,""))))</f>
        <v/>
      </c>
      <c r="O165" s="30" t="str">
        <f>IF(REGISTRO!M168="A",1,IF(REGISTRO!M168="B",2,IF(REGISTRO!M168="C",3,IF(REGISTRO!M168="D",4,""))))</f>
        <v/>
      </c>
      <c r="P165" s="30" t="str">
        <f>IF(REGISTRO!N168="A",1,IF(REGISTRO!N168="B",2,IF(REGISTRO!N168="C",3,IF(REGISTRO!N168="D",4,""))))</f>
        <v/>
      </c>
      <c r="Q165" s="30" t="str">
        <f>IF(REGISTRO!O168="A",1,IF(REGISTRO!O168="B",2,IF(REGISTRO!O168="C",3,IF(REGISTRO!O168="D",4,""))))</f>
        <v/>
      </c>
      <c r="R165" s="30" t="str">
        <f>IF(REGISTRO!P168="A",1,IF(REGISTRO!P168="B",2,IF(REGISTRO!P168="C",3,IF(REGISTRO!P168="D",4,""))))</f>
        <v/>
      </c>
      <c r="S165" s="30" t="str">
        <f>IF(REGISTRO!Q168="A",1,IF(REGISTRO!Q168="B",2,IF(REGISTRO!Q168="C",3,IF(REGISTRO!Q168="D",4,""))))</f>
        <v/>
      </c>
      <c r="T165" s="30" t="str">
        <f>IF(REGISTRO!R168="A",1,IF(REGISTRO!R168="B",2,IF(REGISTRO!R168="C",3,IF(REGISTRO!R168="D",4,""))))</f>
        <v/>
      </c>
      <c r="U165" s="30" t="str">
        <f>IF(REGISTRO!S168="A",1,IF(REGISTRO!S168="B",2,IF(REGISTRO!S168="C",3,IF(REGISTRO!S168="D",4,""))))</f>
        <v/>
      </c>
      <c r="V165" s="30" t="str">
        <f>IF(REGISTRO!T168="A",1,IF(REGISTRO!T168="B",2,IF(REGISTRO!T168="C",3,IF(REGISTRO!T168="D",4,""))))</f>
        <v/>
      </c>
      <c r="W165" s="30" t="str">
        <f>IF(REGISTRO!U168="A",1,IF(REGISTRO!U168="B",2,IF(REGISTRO!U168="C",3,IF(REGISTRO!U168="D",4,""))))</f>
        <v/>
      </c>
      <c r="X165" s="30" t="str">
        <f>IF(REGISTRO!V168="A",1,IF(REGISTRO!V168="B",2,IF(REGISTRO!V168="C",3,IF(REGISTRO!V168="D",4,""))))</f>
        <v/>
      </c>
      <c r="Y165" s="30" t="str">
        <f>IF(REGISTRO!W168="A",1,IF(REGISTRO!W168="B",2,IF(REGISTRO!W168="C",3,IF(REGISTRO!W168="D",4,""))))</f>
        <v/>
      </c>
      <c r="Z165" s="30" t="str">
        <f>IF(REGISTRO!X168="A",1,IF(REGISTRO!X168="B",2,IF(REGISTRO!X168="C",3,IF(REGISTRO!X168="D",4,""))))</f>
        <v/>
      </c>
      <c r="AA165" s="30" t="str">
        <f>IF(REGISTRO!Y168="A",1,IF(REGISTRO!Y168="B",2,IF(REGISTRO!Y168="C",3,IF(REGISTRO!Y168="D",4,""))))</f>
        <v/>
      </c>
      <c r="AB165" s="30" t="str">
        <f>IF(REGISTRO!Z168="A",1,IF(REGISTRO!Z168="B",2,IF(REGISTRO!Z168="C",3,IF(REGISTRO!Z168="D",4,""))))</f>
        <v/>
      </c>
      <c r="AC165" s="30" t="str">
        <f>IF(REGISTRO!AA168="A",1,IF(REGISTRO!AA168="B",2,IF(REGISTRO!AA168="C",3,IF(REGISTRO!AA168="D",4,""))))</f>
        <v/>
      </c>
      <c r="AD165" s="30" t="str">
        <f>IF(REGISTRO!AB168="A",1,IF(REGISTRO!AB168="B",2,IF(REGISTRO!AB168="C",3,IF(REGISTRO!AB168="D",4,""))))</f>
        <v/>
      </c>
      <c r="AE165" s="30" t="str">
        <f>IF(REGISTRO!AC168="A",1,IF(REGISTRO!AC168="B",2,IF(REGISTRO!AC168="C",3,IF(REGISTRO!AC168="D",4,""))))</f>
        <v/>
      </c>
      <c r="AF165" s="30" t="str">
        <f>IF(REGISTRO!AD168="A",1,IF(REGISTRO!AD168="B",2,IF(REGISTRO!AD168="C",3,IF(REGISTRO!AD168="D",4,""))))</f>
        <v/>
      </c>
      <c r="AG165" s="30" t="str">
        <f>IF(REGISTRO!AE168="A",1,IF(REGISTRO!AE168="B",2,IF(REGISTRO!AE168="C",3,IF(REGISTRO!AE168="D",4,""))))</f>
        <v/>
      </c>
      <c r="AH165" s="30" t="str">
        <f>IF(REGISTRO!AF168="A",1,IF(REGISTRO!AF168="B",2,IF(REGISTRO!AF168="C",3,IF(REGISTRO!AF168="D",4,""))))</f>
        <v/>
      </c>
      <c r="AI165" s="30" t="str">
        <f>IF(REGISTRO!AG168="A",1,IF(REGISTRO!AG168="B",2,IF(REGISTRO!AG168="C",3,IF(REGISTRO!AG168="D",4,""))))</f>
        <v/>
      </c>
      <c r="AJ165" s="30" t="str">
        <f>IF(REGISTRO!AH168="A",1,IF(REGISTRO!AH168="B",2,IF(REGISTRO!AH168="C",3,IF(REGISTRO!AH168="D",4,""))))</f>
        <v/>
      </c>
      <c r="AK165" s="30" t="str">
        <f>IF(REGISTRO!AI168="A",1,IF(REGISTRO!AI168="B",2,IF(REGISTRO!AI168="C",3,IF(REGISTRO!AI168="D",4,""))))</f>
        <v/>
      </c>
      <c r="AM165" s="31" t="str">
        <f t="shared" si="131"/>
        <v/>
      </c>
      <c r="AN165" s="31" t="str">
        <f t="shared" si="132"/>
        <v/>
      </c>
      <c r="AO165" s="31" t="str">
        <f t="shared" si="133"/>
        <v/>
      </c>
      <c r="AP165" s="31" t="str">
        <f t="shared" si="134"/>
        <v/>
      </c>
      <c r="AQ165" s="31" t="str">
        <f t="shared" si="135"/>
        <v/>
      </c>
      <c r="AR165" s="31" t="str">
        <f t="shared" si="136"/>
        <v/>
      </c>
      <c r="AS165" s="31" t="str">
        <f t="shared" si="137"/>
        <v/>
      </c>
      <c r="AT165" s="31" t="str">
        <f t="shared" si="138"/>
        <v/>
      </c>
      <c r="AU165" s="31" t="str">
        <f t="shared" si="139"/>
        <v/>
      </c>
      <c r="AV165" s="31" t="str">
        <f t="shared" si="140"/>
        <v/>
      </c>
      <c r="AW165" s="31" t="str">
        <f t="shared" si="141"/>
        <v/>
      </c>
      <c r="AX165" s="31" t="str">
        <f t="shared" si="142"/>
        <v/>
      </c>
      <c r="AY165" s="31" t="str">
        <f t="shared" si="143"/>
        <v/>
      </c>
      <c r="AZ165" s="31" t="str">
        <f t="shared" si="144"/>
        <v/>
      </c>
      <c r="BA165" s="31" t="str">
        <f t="shared" si="145"/>
        <v/>
      </c>
      <c r="BB165" s="31" t="str">
        <f t="shared" si="146"/>
        <v/>
      </c>
      <c r="BC165" s="31" t="str">
        <f t="shared" si="147"/>
        <v/>
      </c>
      <c r="BD165" s="31" t="str">
        <f t="shared" si="148"/>
        <v/>
      </c>
      <c r="BE165" s="31" t="str">
        <f t="shared" si="149"/>
        <v/>
      </c>
      <c r="BF165" s="31" t="str">
        <f t="shared" si="150"/>
        <v/>
      </c>
      <c r="BG165" s="31" t="str">
        <f t="shared" si="151"/>
        <v/>
      </c>
      <c r="BH165" s="31" t="str">
        <f t="shared" si="152"/>
        <v/>
      </c>
      <c r="BI165" s="31" t="str">
        <f t="shared" si="153"/>
        <v/>
      </c>
      <c r="BJ165" s="31" t="str">
        <f t="shared" si="154"/>
        <v/>
      </c>
      <c r="BK165" s="31" t="str">
        <f t="shared" si="155"/>
        <v/>
      </c>
      <c r="BL165" s="31" t="str">
        <f t="shared" si="156"/>
        <v/>
      </c>
      <c r="BM165" s="31" t="str">
        <f t="shared" si="157"/>
        <v/>
      </c>
      <c r="BN165" s="31" t="str">
        <f t="shared" si="158"/>
        <v/>
      </c>
      <c r="BO165" s="31" t="str">
        <f t="shared" si="159"/>
        <v/>
      </c>
      <c r="BP165" s="31" t="str">
        <f t="shared" si="160"/>
        <v/>
      </c>
      <c r="BR165" s="32" t="str">
        <f t="shared" si="161"/>
        <v/>
      </c>
      <c r="BS165" s="32" t="str">
        <f t="shared" si="162"/>
        <v/>
      </c>
      <c r="BT165" s="32" t="str">
        <f t="shared" si="163"/>
        <v/>
      </c>
      <c r="BU165" s="32" t="str">
        <f t="shared" si="164"/>
        <v/>
      </c>
      <c r="BV165" s="32" t="str">
        <f t="shared" si="165"/>
        <v/>
      </c>
      <c r="BW165" s="32" t="str">
        <f t="shared" si="166"/>
        <v/>
      </c>
      <c r="BX165" s="32" t="str">
        <f t="shared" si="167"/>
        <v/>
      </c>
      <c r="BY165" s="32" t="str">
        <f t="shared" si="168"/>
        <v/>
      </c>
      <c r="BZ165" s="32" t="str">
        <f t="shared" si="169"/>
        <v/>
      </c>
      <c r="CA165" s="32" t="str">
        <f t="shared" si="170"/>
        <v/>
      </c>
      <c r="CB165" s="32" t="str">
        <f t="shared" si="171"/>
        <v/>
      </c>
      <c r="CC165" s="32" t="str">
        <f t="shared" si="172"/>
        <v/>
      </c>
      <c r="CD165" s="32" t="str">
        <f t="shared" si="173"/>
        <v/>
      </c>
      <c r="CE165" s="32" t="str">
        <f t="shared" si="174"/>
        <v/>
      </c>
      <c r="CF165" s="32" t="str">
        <f t="shared" si="175"/>
        <v/>
      </c>
      <c r="CG165" s="32" t="str">
        <f t="shared" si="176"/>
        <v/>
      </c>
      <c r="CH165" s="32" t="str">
        <f t="shared" si="177"/>
        <v/>
      </c>
      <c r="CI165" s="32" t="str">
        <f t="shared" si="178"/>
        <v/>
      </c>
      <c r="CJ165" s="32" t="str">
        <f t="shared" si="179"/>
        <v/>
      </c>
      <c r="CK165" s="32" t="str">
        <f t="shared" si="180"/>
        <v/>
      </c>
      <c r="CL165" s="32" t="str">
        <f t="shared" si="181"/>
        <v/>
      </c>
      <c r="CM165" s="32" t="str">
        <f t="shared" si="182"/>
        <v/>
      </c>
      <c r="CN165" s="32" t="str">
        <f t="shared" si="183"/>
        <v/>
      </c>
      <c r="CO165" s="32" t="str">
        <f t="shared" si="184"/>
        <v/>
      </c>
      <c r="CP165" s="32" t="str">
        <f t="shared" si="185"/>
        <v/>
      </c>
      <c r="CQ165" s="32" t="str">
        <f t="shared" si="186"/>
        <v/>
      </c>
      <c r="CR165" s="32" t="str">
        <f t="shared" si="187"/>
        <v/>
      </c>
      <c r="CS165" s="32" t="str">
        <f t="shared" si="188"/>
        <v/>
      </c>
      <c r="CT165" s="32" t="str">
        <f t="shared" si="189"/>
        <v/>
      </c>
      <c r="CU165" s="32" t="str">
        <f t="shared" si="190"/>
        <v/>
      </c>
      <c r="CV165" s="33" t="str">
        <f t="shared" si="191"/>
        <v/>
      </c>
      <c r="CW165" s="97" t="str">
        <f t="shared" si="192"/>
        <v/>
      </c>
      <c r="CX165" s="97"/>
    </row>
    <row r="166" spans="3:102" x14ac:dyDescent="0.25">
      <c r="C166" s="15">
        <v>150</v>
      </c>
      <c r="D166" s="34" t="str">
        <f>IF(REGISTRO!B169="","",REGISTRO!B169)</f>
        <v/>
      </c>
      <c r="E166" s="34" t="str">
        <f>IF(REGISTRO!C169="","",REGISTRO!C169)</f>
        <v/>
      </c>
      <c r="F166" s="34" t="str">
        <f>IF(REGISTRO!D169="","",REGISTRO!D169)</f>
        <v/>
      </c>
      <c r="G166" s="34" t="str">
        <f>IF(REGISTRO!E169="","",REGISTRO!E169)</f>
        <v/>
      </c>
      <c r="H166" s="30" t="str">
        <f>IF(REGISTRO!F169="A",1,IF(REGISTRO!F169="B",2,IF(REGISTRO!F169="C",3,IF(REGISTRO!F169="D",4,""))))</f>
        <v/>
      </c>
      <c r="I166" s="30" t="str">
        <f>IF(REGISTRO!G169="A",1,IF(REGISTRO!G169="B",2,IF(REGISTRO!G169="C",3,IF(REGISTRO!G169="D",4,""))))</f>
        <v/>
      </c>
      <c r="J166" s="30" t="str">
        <f>IF(REGISTRO!H169="A",1,IF(REGISTRO!H169="B",2,IF(REGISTRO!H169="C",3,IF(REGISTRO!H169="D",4,""))))</f>
        <v/>
      </c>
      <c r="K166" s="30" t="str">
        <f>IF(REGISTRO!I169="A",1,IF(REGISTRO!I169="B",2,IF(REGISTRO!I169="C",3,IF(REGISTRO!I169="D",4,""))))</f>
        <v/>
      </c>
      <c r="L166" s="30" t="str">
        <f>IF(REGISTRO!J169="A",1,IF(REGISTRO!J169="B",2,IF(REGISTRO!J169="C",3,IF(REGISTRO!J169="D",4,""))))</f>
        <v/>
      </c>
      <c r="M166" s="30" t="str">
        <f>IF(REGISTRO!K169="A",1,IF(REGISTRO!K169="B",2,IF(REGISTRO!K169="C",3,IF(REGISTRO!K169="D",4,""))))</f>
        <v/>
      </c>
      <c r="N166" s="30" t="str">
        <f>IF(REGISTRO!L169="A",1,IF(REGISTRO!L169="B",2,IF(REGISTRO!L169="C",3,IF(REGISTRO!L169="D",4,""))))</f>
        <v/>
      </c>
      <c r="O166" s="30" t="str">
        <f>IF(REGISTRO!M169="A",1,IF(REGISTRO!M169="B",2,IF(REGISTRO!M169="C",3,IF(REGISTRO!M169="D",4,""))))</f>
        <v/>
      </c>
      <c r="P166" s="30" t="str">
        <f>IF(REGISTRO!N169="A",1,IF(REGISTRO!N169="B",2,IF(REGISTRO!N169="C",3,IF(REGISTRO!N169="D",4,""))))</f>
        <v/>
      </c>
      <c r="Q166" s="30" t="str">
        <f>IF(REGISTRO!O169="A",1,IF(REGISTRO!O169="B",2,IF(REGISTRO!O169="C",3,IF(REGISTRO!O169="D",4,""))))</f>
        <v/>
      </c>
      <c r="R166" s="30" t="str">
        <f>IF(REGISTRO!P169="A",1,IF(REGISTRO!P169="B",2,IF(REGISTRO!P169="C",3,IF(REGISTRO!P169="D",4,""))))</f>
        <v/>
      </c>
      <c r="S166" s="30" t="str">
        <f>IF(REGISTRO!Q169="A",1,IF(REGISTRO!Q169="B",2,IF(REGISTRO!Q169="C",3,IF(REGISTRO!Q169="D",4,""))))</f>
        <v/>
      </c>
      <c r="T166" s="30" t="str">
        <f>IF(REGISTRO!R169="A",1,IF(REGISTRO!R169="B",2,IF(REGISTRO!R169="C",3,IF(REGISTRO!R169="D",4,""))))</f>
        <v/>
      </c>
      <c r="U166" s="30" t="str">
        <f>IF(REGISTRO!S169="A",1,IF(REGISTRO!S169="B",2,IF(REGISTRO!S169="C",3,IF(REGISTRO!S169="D",4,""))))</f>
        <v/>
      </c>
      <c r="V166" s="30" t="str">
        <f>IF(REGISTRO!T169="A",1,IF(REGISTRO!T169="B",2,IF(REGISTRO!T169="C",3,IF(REGISTRO!T169="D",4,""))))</f>
        <v/>
      </c>
      <c r="W166" s="30" t="str">
        <f>IF(REGISTRO!U169="A",1,IF(REGISTRO!U169="B",2,IF(REGISTRO!U169="C",3,IF(REGISTRO!U169="D",4,""))))</f>
        <v/>
      </c>
      <c r="X166" s="30" t="str">
        <f>IF(REGISTRO!V169="A",1,IF(REGISTRO!V169="B",2,IF(REGISTRO!V169="C",3,IF(REGISTRO!V169="D",4,""))))</f>
        <v/>
      </c>
      <c r="Y166" s="30" t="str">
        <f>IF(REGISTRO!W169="A",1,IF(REGISTRO!W169="B",2,IF(REGISTRO!W169="C",3,IF(REGISTRO!W169="D",4,""))))</f>
        <v/>
      </c>
      <c r="Z166" s="30" t="str">
        <f>IF(REGISTRO!X169="A",1,IF(REGISTRO!X169="B",2,IF(REGISTRO!X169="C",3,IF(REGISTRO!X169="D",4,""))))</f>
        <v/>
      </c>
      <c r="AA166" s="30" t="str">
        <f>IF(REGISTRO!Y169="A",1,IF(REGISTRO!Y169="B",2,IF(REGISTRO!Y169="C",3,IF(REGISTRO!Y169="D",4,""))))</f>
        <v/>
      </c>
      <c r="AB166" s="30" t="str">
        <f>IF(REGISTRO!Z169="A",1,IF(REGISTRO!Z169="B",2,IF(REGISTRO!Z169="C",3,IF(REGISTRO!Z169="D",4,""))))</f>
        <v/>
      </c>
      <c r="AC166" s="30" t="str">
        <f>IF(REGISTRO!AA169="A",1,IF(REGISTRO!AA169="B",2,IF(REGISTRO!AA169="C",3,IF(REGISTRO!AA169="D",4,""))))</f>
        <v/>
      </c>
      <c r="AD166" s="30" t="str">
        <f>IF(REGISTRO!AB169="A",1,IF(REGISTRO!AB169="B",2,IF(REGISTRO!AB169="C",3,IF(REGISTRO!AB169="D",4,""))))</f>
        <v/>
      </c>
      <c r="AE166" s="30" t="str">
        <f>IF(REGISTRO!AC169="A",1,IF(REGISTRO!AC169="B",2,IF(REGISTRO!AC169="C",3,IF(REGISTRO!AC169="D",4,""))))</f>
        <v/>
      </c>
      <c r="AF166" s="30" t="str">
        <f>IF(REGISTRO!AD169="A",1,IF(REGISTRO!AD169="B",2,IF(REGISTRO!AD169="C",3,IF(REGISTRO!AD169="D",4,""))))</f>
        <v/>
      </c>
      <c r="AG166" s="30" t="str">
        <f>IF(REGISTRO!AE169="A",1,IF(REGISTRO!AE169="B",2,IF(REGISTRO!AE169="C",3,IF(REGISTRO!AE169="D",4,""))))</f>
        <v/>
      </c>
      <c r="AH166" s="30" t="str">
        <f>IF(REGISTRO!AF169="A",1,IF(REGISTRO!AF169="B",2,IF(REGISTRO!AF169="C",3,IF(REGISTRO!AF169="D",4,""))))</f>
        <v/>
      </c>
      <c r="AI166" s="30" t="str">
        <f>IF(REGISTRO!AG169="A",1,IF(REGISTRO!AG169="B",2,IF(REGISTRO!AG169="C",3,IF(REGISTRO!AG169="D",4,""))))</f>
        <v/>
      </c>
      <c r="AJ166" s="30" t="str">
        <f>IF(REGISTRO!AH169="A",1,IF(REGISTRO!AH169="B",2,IF(REGISTRO!AH169="C",3,IF(REGISTRO!AH169="D",4,""))))</f>
        <v/>
      </c>
      <c r="AK166" s="30" t="str">
        <f>IF(REGISTRO!AI169="A",1,IF(REGISTRO!AI169="B",2,IF(REGISTRO!AI169="C",3,IF(REGISTRO!AI169="D",4,""))))</f>
        <v/>
      </c>
      <c r="AM166" s="31" t="str">
        <f t="shared" si="131"/>
        <v/>
      </c>
      <c r="AN166" s="31" t="str">
        <f t="shared" si="132"/>
        <v/>
      </c>
      <c r="AO166" s="31" t="str">
        <f t="shared" si="133"/>
        <v/>
      </c>
      <c r="AP166" s="31" t="str">
        <f t="shared" si="134"/>
        <v/>
      </c>
      <c r="AQ166" s="31" t="str">
        <f t="shared" si="135"/>
        <v/>
      </c>
      <c r="AR166" s="31" t="str">
        <f t="shared" si="136"/>
        <v/>
      </c>
      <c r="AS166" s="31" t="str">
        <f t="shared" si="137"/>
        <v/>
      </c>
      <c r="AT166" s="31" t="str">
        <f t="shared" si="138"/>
        <v/>
      </c>
      <c r="AU166" s="31" t="str">
        <f t="shared" si="139"/>
        <v/>
      </c>
      <c r="AV166" s="31" t="str">
        <f t="shared" si="140"/>
        <v/>
      </c>
      <c r="AW166" s="31" t="str">
        <f t="shared" si="141"/>
        <v/>
      </c>
      <c r="AX166" s="31" t="str">
        <f t="shared" si="142"/>
        <v/>
      </c>
      <c r="AY166" s="31" t="str">
        <f t="shared" si="143"/>
        <v/>
      </c>
      <c r="AZ166" s="31" t="str">
        <f t="shared" si="144"/>
        <v/>
      </c>
      <c r="BA166" s="31" t="str">
        <f t="shared" si="145"/>
        <v/>
      </c>
      <c r="BB166" s="31" t="str">
        <f t="shared" si="146"/>
        <v/>
      </c>
      <c r="BC166" s="31" t="str">
        <f t="shared" si="147"/>
        <v/>
      </c>
      <c r="BD166" s="31" t="str">
        <f t="shared" si="148"/>
        <v/>
      </c>
      <c r="BE166" s="31" t="str">
        <f t="shared" si="149"/>
        <v/>
      </c>
      <c r="BF166" s="31" t="str">
        <f t="shared" si="150"/>
        <v/>
      </c>
      <c r="BG166" s="31" t="str">
        <f t="shared" si="151"/>
        <v/>
      </c>
      <c r="BH166" s="31" t="str">
        <f t="shared" si="152"/>
        <v/>
      </c>
      <c r="BI166" s="31" t="str">
        <f t="shared" si="153"/>
        <v/>
      </c>
      <c r="BJ166" s="31" t="str">
        <f t="shared" si="154"/>
        <v/>
      </c>
      <c r="BK166" s="31" t="str">
        <f t="shared" si="155"/>
        <v/>
      </c>
      <c r="BL166" s="31" t="str">
        <f t="shared" si="156"/>
        <v/>
      </c>
      <c r="BM166" s="31" t="str">
        <f t="shared" si="157"/>
        <v/>
      </c>
      <c r="BN166" s="31" t="str">
        <f t="shared" si="158"/>
        <v/>
      </c>
      <c r="BO166" s="31" t="str">
        <f t="shared" si="159"/>
        <v/>
      </c>
      <c r="BP166" s="31" t="str">
        <f t="shared" si="160"/>
        <v/>
      </c>
      <c r="BR166" s="32" t="str">
        <f t="shared" si="161"/>
        <v/>
      </c>
      <c r="BS166" s="32" t="str">
        <f t="shared" si="162"/>
        <v/>
      </c>
      <c r="BT166" s="32" t="str">
        <f t="shared" si="163"/>
        <v/>
      </c>
      <c r="BU166" s="32" t="str">
        <f t="shared" si="164"/>
        <v/>
      </c>
      <c r="BV166" s="32" t="str">
        <f t="shared" si="165"/>
        <v/>
      </c>
      <c r="BW166" s="32" t="str">
        <f t="shared" si="166"/>
        <v/>
      </c>
      <c r="BX166" s="32" t="str">
        <f t="shared" si="167"/>
        <v/>
      </c>
      <c r="BY166" s="32" t="str">
        <f t="shared" si="168"/>
        <v/>
      </c>
      <c r="BZ166" s="32" t="str">
        <f t="shared" si="169"/>
        <v/>
      </c>
      <c r="CA166" s="32" t="str">
        <f t="shared" si="170"/>
        <v/>
      </c>
      <c r="CB166" s="32" t="str">
        <f t="shared" si="171"/>
        <v/>
      </c>
      <c r="CC166" s="32" t="str">
        <f t="shared" si="172"/>
        <v/>
      </c>
      <c r="CD166" s="32" t="str">
        <f t="shared" si="173"/>
        <v/>
      </c>
      <c r="CE166" s="32" t="str">
        <f t="shared" si="174"/>
        <v/>
      </c>
      <c r="CF166" s="32" t="str">
        <f t="shared" si="175"/>
        <v/>
      </c>
      <c r="CG166" s="32" t="str">
        <f t="shared" si="176"/>
        <v/>
      </c>
      <c r="CH166" s="32" t="str">
        <f t="shared" si="177"/>
        <v/>
      </c>
      <c r="CI166" s="32" t="str">
        <f t="shared" si="178"/>
        <v/>
      </c>
      <c r="CJ166" s="32" t="str">
        <f t="shared" si="179"/>
        <v/>
      </c>
      <c r="CK166" s="32" t="str">
        <f t="shared" si="180"/>
        <v/>
      </c>
      <c r="CL166" s="32" t="str">
        <f t="shared" si="181"/>
        <v/>
      </c>
      <c r="CM166" s="32" t="str">
        <f t="shared" si="182"/>
        <v/>
      </c>
      <c r="CN166" s="32" t="str">
        <f t="shared" si="183"/>
        <v/>
      </c>
      <c r="CO166" s="32" t="str">
        <f t="shared" si="184"/>
        <v/>
      </c>
      <c r="CP166" s="32" t="str">
        <f t="shared" si="185"/>
        <v/>
      </c>
      <c r="CQ166" s="32" t="str">
        <f t="shared" si="186"/>
        <v/>
      </c>
      <c r="CR166" s="32" t="str">
        <f t="shared" si="187"/>
        <v/>
      </c>
      <c r="CS166" s="32" t="str">
        <f t="shared" si="188"/>
        <v/>
      </c>
      <c r="CT166" s="32" t="str">
        <f t="shared" si="189"/>
        <v/>
      </c>
      <c r="CU166" s="32" t="str">
        <f t="shared" si="190"/>
        <v/>
      </c>
      <c r="CV166" s="33" t="str">
        <f t="shared" si="191"/>
        <v/>
      </c>
      <c r="CW166" s="97" t="str">
        <f t="shared" si="192"/>
        <v/>
      </c>
      <c r="CX166" s="97"/>
    </row>
    <row r="167" spans="3:102" x14ac:dyDescent="0.25">
      <c r="C167" s="15">
        <v>151</v>
      </c>
      <c r="D167" s="34" t="str">
        <f>IF(REGISTRO!B170="","",REGISTRO!B170)</f>
        <v/>
      </c>
      <c r="E167" s="34" t="str">
        <f>IF(REGISTRO!C170="","",REGISTRO!C170)</f>
        <v/>
      </c>
      <c r="F167" s="34" t="str">
        <f>IF(REGISTRO!D170="","",REGISTRO!D170)</f>
        <v/>
      </c>
      <c r="G167" s="34" t="str">
        <f>IF(REGISTRO!E170="","",REGISTRO!E170)</f>
        <v/>
      </c>
      <c r="H167" s="30" t="str">
        <f>IF(REGISTRO!F170="A",1,IF(REGISTRO!F170="B",2,IF(REGISTRO!F170="C",3,IF(REGISTRO!F170="D",4,""))))</f>
        <v/>
      </c>
      <c r="I167" s="30" t="str">
        <f>IF(REGISTRO!G170="A",1,IF(REGISTRO!G170="B",2,IF(REGISTRO!G170="C",3,IF(REGISTRO!G170="D",4,""))))</f>
        <v/>
      </c>
      <c r="J167" s="30" t="str">
        <f>IF(REGISTRO!H170="A",1,IF(REGISTRO!H170="B",2,IF(REGISTRO!H170="C",3,IF(REGISTRO!H170="D",4,""))))</f>
        <v/>
      </c>
      <c r="K167" s="30" t="str">
        <f>IF(REGISTRO!I170="A",1,IF(REGISTRO!I170="B",2,IF(REGISTRO!I170="C",3,IF(REGISTRO!I170="D",4,""))))</f>
        <v/>
      </c>
      <c r="L167" s="30" t="str">
        <f>IF(REGISTRO!J170="A",1,IF(REGISTRO!J170="B",2,IF(REGISTRO!J170="C",3,IF(REGISTRO!J170="D",4,""))))</f>
        <v/>
      </c>
      <c r="M167" s="30" t="str">
        <f>IF(REGISTRO!K170="A",1,IF(REGISTRO!K170="B",2,IF(REGISTRO!K170="C",3,IF(REGISTRO!K170="D",4,""))))</f>
        <v/>
      </c>
      <c r="N167" s="30" t="str">
        <f>IF(REGISTRO!L170="A",1,IF(REGISTRO!L170="B",2,IF(REGISTRO!L170="C",3,IF(REGISTRO!L170="D",4,""))))</f>
        <v/>
      </c>
      <c r="O167" s="30" t="str">
        <f>IF(REGISTRO!M170="A",1,IF(REGISTRO!M170="B",2,IF(REGISTRO!M170="C",3,IF(REGISTRO!M170="D",4,""))))</f>
        <v/>
      </c>
      <c r="P167" s="30" t="str">
        <f>IF(REGISTRO!N170="A",1,IF(REGISTRO!N170="B",2,IF(REGISTRO!N170="C",3,IF(REGISTRO!N170="D",4,""))))</f>
        <v/>
      </c>
      <c r="Q167" s="30" t="str">
        <f>IF(REGISTRO!O170="A",1,IF(REGISTRO!O170="B",2,IF(REGISTRO!O170="C",3,IF(REGISTRO!O170="D",4,""))))</f>
        <v/>
      </c>
      <c r="R167" s="30" t="str">
        <f>IF(REGISTRO!P170="A",1,IF(REGISTRO!P170="B",2,IF(REGISTRO!P170="C",3,IF(REGISTRO!P170="D",4,""))))</f>
        <v/>
      </c>
      <c r="S167" s="30" t="str">
        <f>IF(REGISTRO!Q170="A",1,IF(REGISTRO!Q170="B",2,IF(REGISTRO!Q170="C",3,IF(REGISTRO!Q170="D",4,""))))</f>
        <v/>
      </c>
      <c r="T167" s="30" t="str">
        <f>IF(REGISTRO!R170="A",1,IF(REGISTRO!R170="B",2,IF(REGISTRO!R170="C",3,IF(REGISTRO!R170="D",4,""))))</f>
        <v/>
      </c>
      <c r="U167" s="30" t="str">
        <f>IF(REGISTRO!S170="A",1,IF(REGISTRO!S170="B",2,IF(REGISTRO!S170="C",3,IF(REGISTRO!S170="D",4,""))))</f>
        <v/>
      </c>
      <c r="V167" s="30" t="str">
        <f>IF(REGISTRO!T170="A",1,IF(REGISTRO!T170="B",2,IF(REGISTRO!T170="C",3,IF(REGISTRO!T170="D",4,""))))</f>
        <v/>
      </c>
      <c r="W167" s="30" t="str">
        <f>IF(REGISTRO!U170="A",1,IF(REGISTRO!U170="B",2,IF(REGISTRO!U170="C",3,IF(REGISTRO!U170="D",4,""))))</f>
        <v/>
      </c>
      <c r="X167" s="30" t="str">
        <f>IF(REGISTRO!V170="A",1,IF(REGISTRO!V170="B",2,IF(REGISTRO!V170="C",3,IF(REGISTRO!V170="D",4,""))))</f>
        <v/>
      </c>
      <c r="Y167" s="30" t="str">
        <f>IF(REGISTRO!W170="A",1,IF(REGISTRO!W170="B",2,IF(REGISTRO!W170="C",3,IF(REGISTRO!W170="D",4,""))))</f>
        <v/>
      </c>
      <c r="Z167" s="30" t="str">
        <f>IF(REGISTRO!X170="A",1,IF(REGISTRO!X170="B",2,IF(REGISTRO!X170="C",3,IF(REGISTRO!X170="D",4,""))))</f>
        <v/>
      </c>
      <c r="AA167" s="30" t="str">
        <f>IF(REGISTRO!Y170="A",1,IF(REGISTRO!Y170="B",2,IF(REGISTRO!Y170="C",3,IF(REGISTRO!Y170="D",4,""))))</f>
        <v/>
      </c>
      <c r="AB167" s="30" t="str">
        <f>IF(REGISTRO!Z170="A",1,IF(REGISTRO!Z170="B",2,IF(REGISTRO!Z170="C",3,IF(REGISTRO!Z170="D",4,""))))</f>
        <v/>
      </c>
      <c r="AC167" s="30" t="str">
        <f>IF(REGISTRO!AA170="A",1,IF(REGISTRO!AA170="B",2,IF(REGISTRO!AA170="C",3,IF(REGISTRO!AA170="D",4,""))))</f>
        <v/>
      </c>
      <c r="AD167" s="30" t="str">
        <f>IF(REGISTRO!AB170="A",1,IF(REGISTRO!AB170="B",2,IF(REGISTRO!AB170="C",3,IF(REGISTRO!AB170="D",4,""))))</f>
        <v/>
      </c>
      <c r="AE167" s="30" t="str">
        <f>IF(REGISTRO!AC170="A",1,IF(REGISTRO!AC170="B",2,IF(REGISTRO!AC170="C",3,IF(REGISTRO!AC170="D",4,""))))</f>
        <v/>
      </c>
      <c r="AF167" s="30" t="str">
        <f>IF(REGISTRO!AD170="A",1,IF(REGISTRO!AD170="B",2,IF(REGISTRO!AD170="C",3,IF(REGISTRO!AD170="D",4,""))))</f>
        <v/>
      </c>
      <c r="AG167" s="30" t="str">
        <f>IF(REGISTRO!AE170="A",1,IF(REGISTRO!AE170="B",2,IF(REGISTRO!AE170="C",3,IF(REGISTRO!AE170="D",4,""))))</f>
        <v/>
      </c>
      <c r="AH167" s="30" t="str">
        <f>IF(REGISTRO!AF170="A",1,IF(REGISTRO!AF170="B",2,IF(REGISTRO!AF170="C",3,IF(REGISTRO!AF170="D",4,""))))</f>
        <v/>
      </c>
      <c r="AI167" s="30" t="str">
        <f>IF(REGISTRO!AG170="A",1,IF(REGISTRO!AG170="B",2,IF(REGISTRO!AG170="C",3,IF(REGISTRO!AG170="D",4,""))))</f>
        <v/>
      </c>
      <c r="AJ167" s="30" t="str">
        <f>IF(REGISTRO!AH170="A",1,IF(REGISTRO!AH170="B",2,IF(REGISTRO!AH170="C",3,IF(REGISTRO!AH170="D",4,""))))</f>
        <v/>
      </c>
      <c r="AK167" s="30" t="str">
        <f>IF(REGISTRO!AI170="A",1,IF(REGISTRO!AI170="B",2,IF(REGISTRO!AI170="C",3,IF(REGISTRO!AI170="D",4,""))))</f>
        <v/>
      </c>
      <c r="AM167" s="31" t="str">
        <f t="shared" si="131"/>
        <v/>
      </c>
      <c r="AN167" s="31" t="str">
        <f t="shared" si="132"/>
        <v/>
      </c>
      <c r="AO167" s="31" t="str">
        <f t="shared" si="133"/>
        <v/>
      </c>
      <c r="AP167" s="31" t="str">
        <f t="shared" si="134"/>
        <v/>
      </c>
      <c r="AQ167" s="31" t="str">
        <f t="shared" si="135"/>
        <v/>
      </c>
      <c r="AR167" s="31" t="str">
        <f t="shared" si="136"/>
        <v/>
      </c>
      <c r="AS167" s="31" t="str">
        <f t="shared" si="137"/>
        <v/>
      </c>
      <c r="AT167" s="31" t="str">
        <f t="shared" si="138"/>
        <v/>
      </c>
      <c r="AU167" s="31" t="str">
        <f t="shared" si="139"/>
        <v/>
      </c>
      <c r="AV167" s="31" t="str">
        <f t="shared" si="140"/>
        <v/>
      </c>
      <c r="AW167" s="31" t="str">
        <f t="shared" si="141"/>
        <v/>
      </c>
      <c r="AX167" s="31" t="str">
        <f t="shared" si="142"/>
        <v/>
      </c>
      <c r="AY167" s="31" t="str">
        <f t="shared" si="143"/>
        <v/>
      </c>
      <c r="AZ167" s="31" t="str">
        <f t="shared" si="144"/>
        <v/>
      </c>
      <c r="BA167" s="31" t="str">
        <f t="shared" si="145"/>
        <v/>
      </c>
      <c r="BB167" s="31" t="str">
        <f t="shared" si="146"/>
        <v/>
      </c>
      <c r="BC167" s="31" t="str">
        <f t="shared" si="147"/>
        <v/>
      </c>
      <c r="BD167" s="31" t="str">
        <f t="shared" si="148"/>
        <v/>
      </c>
      <c r="BE167" s="31" t="str">
        <f t="shared" si="149"/>
        <v/>
      </c>
      <c r="BF167" s="31" t="str">
        <f t="shared" si="150"/>
        <v/>
      </c>
      <c r="BG167" s="31" t="str">
        <f t="shared" si="151"/>
        <v/>
      </c>
      <c r="BH167" s="31" t="str">
        <f t="shared" si="152"/>
        <v/>
      </c>
      <c r="BI167" s="31" t="str">
        <f t="shared" si="153"/>
        <v/>
      </c>
      <c r="BJ167" s="31" t="str">
        <f t="shared" si="154"/>
        <v/>
      </c>
      <c r="BK167" s="31" t="str">
        <f t="shared" si="155"/>
        <v/>
      </c>
      <c r="BL167" s="31" t="str">
        <f t="shared" si="156"/>
        <v/>
      </c>
      <c r="BM167" s="31" t="str">
        <f t="shared" si="157"/>
        <v/>
      </c>
      <c r="BN167" s="31" t="str">
        <f t="shared" si="158"/>
        <v/>
      </c>
      <c r="BO167" s="31" t="str">
        <f t="shared" si="159"/>
        <v/>
      </c>
      <c r="BP167" s="31" t="str">
        <f t="shared" si="160"/>
        <v/>
      </c>
      <c r="BR167" s="32" t="str">
        <f t="shared" si="161"/>
        <v/>
      </c>
      <c r="BS167" s="32" t="str">
        <f t="shared" si="162"/>
        <v/>
      </c>
      <c r="BT167" s="32" t="str">
        <f t="shared" si="163"/>
        <v/>
      </c>
      <c r="BU167" s="32" t="str">
        <f t="shared" si="164"/>
        <v/>
      </c>
      <c r="BV167" s="32" t="str">
        <f t="shared" si="165"/>
        <v/>
      </c>
      <c r="BW167" s="32" t="str">
        <f t="shared" si="166"/>
        <v/>
      </c>
      <c r="BX167" s="32" t="str">
        <f t="shared" si="167"/>
        <v/>
      </c>
      <c r="BY167" s="32" t="str">
        <f t="shared" si="168"/>
        <v/>
      </c>
      <c r="BZ167" s="32" t="str">
        <f t="shared" si="169"/>
        <v/>
      </c>
      <c r="CA167" s="32" t="str">
        <f t="shared" si="170"/>
        <v/>
      </c>
      <c r="CB167" s="32" t="str">
        <f t="shared" si="171"/>
        <v/>
      </c>
      <c r="CC167" s="32" t="str">
        <f t="shared" si="172"/>
        <v/>
      </c>
      <c r="CD167" s="32" t="str">
        <f t="shared" si="173"/>
        <v/>
      </c>
      <c r="CE167" s="32" t="str">
        <f t="shared" si="174"/>
        <v/>
      </c>
      <c r="CF167" s="32" t="str">
        <f t="shared" si="175"/>
        <v/>
      </c>
      <c r="CG167" s="32" t="str">
        <f t="shared" si="176"/>
        <v/>
      </c>
      <c r="CH167" s="32" t="str">
        <f t="shared" si="177"/>
        <v/>
      </c>
      <c r="CI167" s="32" t="str">
        <f t="shared" si="178"/>
        <v/>
      </c>
      <c r="CJ167" s="32" t="str">
        <f t="shared" si="179"/>
        <v/>
      </c>
      <c r="CK167" s="32" t="str">
        <f t="shared" si="180"/>
        <v/>
      </c>
      <c r="CL167" s="32" t="str">
        <f t="shared" si="181"/>
        <v/>
      </c>
      <c r="CM167" s="32" t="str">
        <f t="shared" si="182"/>
        <v/>
      </c>
      <c r="CN167" s="32" t="str">
        <f t="shared" si="183"/>
        <v/>
      </c>
      <c r="CO167" s="32" t="str">
        <f t="shared" si="184"/>
        <v/>
      </c>
      <c r="CP167" s="32" t="str">
        <f t="shared" si="185"/>
        <v/>
      </c>
      <c r="CQ167" s="32" t="str">
        <f t="shared" si="186"/>
        <v/>
      </c>
      <c r="CR167" s="32" t="str">
        <f t="shared" si="187"/>
        <v/>
      </c>
      <c r="CS167" s="32" t="str">
        <f t="shared" si="188"/>
        <v/>
      </c>
      <c r="CT167" s="32" t="str">
        <f t="shared" si="189"/>
        <v/>
      </c>
      <c r="CU167" s="32" t="str">
        <f t="shared" si="190"/>
        <v/>
      </c>
      <c r="CV167" s="33" t="str">
        <f t="shared" si="191"/>
        <v/>
      </c>
      <c r="CW167" s="97" t="str">
        <f t="shared" si="192"/>
        <v/>
      </c>
      <c r="CX167" s="97"/>
    </row>
    <row r="168" spans="3:102" x14ac:dyDescent="0.25">
      <c r="C168" s="15">
        <v>152</v>
      </c>
      <c r="D168" s="34" t="str">
        <f>IF(REGISTRO!B171="","",REGISTRO!B171)</f>
        <v/>
      </c>
      <c r="E168" s="34" t="str">
        <f>IF(REGISTRO!C171="","",REGISTRO!C171)</f>
        <v/>
      </c>
      <c r="F168" s="34" t="str">
        <f>IF(REGISTRO!D171="","",REGISTRO!D171)</f>
        <v/>
      </c>
      <c r="G168" s="34" t="str">
        <f>IF(REGISTRO!E171="","",REGISTRO!E171)</f>
        <v/>
      </c>
      <c r="H168" s="30" t="str">
        <f>IF(REGISTRO!F171="A",1,IF(REGISTRO!F171="B",2,IF(REGISTRO!F171="C",3,IF(REGISTRO!F171="D",4,""))))</f>
        <v/>
      </c>
      <c r="I168" s="30" t="str">
        <f>IF(REGISTRO!G171="A",1,IF(REGISTRO!G171="B",2,IF(REGISTRO!G171="C",3,IF(REGISTRO!G171="D",4,""))))</f>
        <v/>
      </c>
      <c r="J168" s="30" t="str">
        <f>IF(REGISTRO!H171="A",1,IF(REGISTRO!H171="B",2,IF(REGISTRO!H171="C",3,IF(REGISTRO!H171="D",4,""))))</f>
        <v/>
      </c>
      <c r="K168" s="30" t="str">
        <f>IF(REGISTRO!I171="A",1,IF(REGISTRO!I171="B",2,IF(REGISTRO!I171="C",3,IF(REGISTRO!I171="D",4,""))))</f>
        <v/>
      </c>
      <c r="L168" s="30" t="str">
        <f>IF(REGISTRO!J171="A",1,IF(REGISTRO!J171="B",2,IF(REGISTRO!J171="C",3,IF(REGISTRO!J171="D",4,""))))</f>
        <v/>
      </c>
      <c r="M168" s="30" t="str">
        <f>IF(REGISTRO!K171="A",1,IF(REGISTRO!K171="B",2,IF(REGISTRO!K171="C",3,IF(REGISTRO!K171="D",4,""))))</f>
        <v/>
      </c>
      <c r="N168" s="30" t="str">
        <f>IF(REGISTRO!L171="A",1,IF(REGISTRO!L171="B",2,IF(REGISTRO!L171="C",3,IF(REGISTRO!L171="D",4,""))))</f>
        <v/>
      </c>
      <c r="O168" s="30" t="str">
        <f>IF(REGISTRO!M171="A",1,IF(REGISTRO!M171="B",2,IF(REGISTRO!M171="C",3,IF(REGISTRO!M171="D",4,""))))</f>
        <v/>
      </c>
      <c r="P168" s="30" t="str">
        <f>IF(REGISTRO!N171="A",1,IF(REGISTRO!N171="B",2,IF(REGISTRO!N171="C",3,IF(REGISTRO!N171="D",4,""))))</f>
        <v/>
      </c>
      <c r="Q168" s="30" t="str">
        <f>IF(REGISTRO!O171="A",1,IF(REGISTRO!O171="B",2,IF(REGISTRO!O171="C",3,IF(REGISTRO!O171="D",4,""))))</f>
        <v/>
      </c>
      <c r="R168" s="30" t="str">
        <f>IF(REGISTRO!P171="A",1,IF(REGISTRO!P171="B",2,IF(REGISTRO!P171="C",3,IF(REGISTRO!P171="D",4,""))))</f>
        <v/>
      </c>
      <c r="S168" s="30" t="str">
        <f>IF(REGISTRO!Q171="A",1,IF(REGISTRO!Q171="B",2,IF(REGISTRO!Q171="C",3,IF(REGISTRO!Q171="D",4,""))))</f>
        <v/>
      </c>
      <c r="T168" s="30" t="str">
        <f>IF(REGISTRO!R171="A",1,IF(REGISTRO!R171="B",2,IF(REGISTRO!R171="C",3,IF(REGISTRO!R171="D",4,""))))</f>
        <v/>
      </c>
      <c r="U168" s="30" t="str">
        <f>IF(REGISTRO!S171="A",1,IF(REGISTRO!S171="B",2,IF(REGISTRO!S171="C",3,IF(REGISTRO!S171="D",4,""))))</f>
        <v/>
      </c>
      <c r="V168" s="30" t="str">
        <f>IF(REGISTRO!T171="A",1,IF(REGISTRO!T171="B",2,IF(REGISTRO!T171="C",3,IF(REGISTRO!T171="D",4,""))))</f>
        <v/>
      </c>
      <c r="W168" s="30" t="str">
        <f>IF(REGISTRO!U171="A",1,IF(REGISTRO!U171="B",2,IF(REGISTRO!U171="C",3,IF(REGISTRO!U171="D",4,""))))</f>
        <v/>
      </c>
      <c r="X168" s="30" t="str">
        <f>IF(REGISTRO!V171="A",1,IF(REGISTRO!V171="B",2,IF(REGISTRO!V171="C",3,IF(REGISTRO!V171="D",4,""))))</f>
        <v/>
      </c>
      <c r="Y168" s="30" t="str">
        <f>IF(REGISTRO!W171="A",1,IF(REGISTRO!W171="B",2,IF(REGISTRO!W171="C",3,IF(REGISTRO!W171="D",4,""))))</f>
        <v/>
      </c>
      <c r="Z168" s="30" t="str">
        <f>IF(REGISTRO!X171="A",1,IF(REGISTRO!X171="B",2,IF(REGISTRO!X171="C",3,IF(REGISTRO!X171="D",4,""))))</f>
        <v/>
      </c>
      <c r="AA168" s="30" t="str">
        <f>IF(REGISTRO!Y171="A",1,IF(REGISTRO!Y171="B",2,IF(REGISTRO!Y171="C",3,IF(REGISTRO!Y171="D",4,""))))</f>
        <v/>
      </c>
      <c r="AB168" s="30" t="str">
        <f>IF(REGISTRO!Z171="A",1,IF(REGISTRO!Z171="B",2,IF(REGISTRO!Z171="C",3,IF(REGISTRO!Z171="D",4,""))))</f>
        <v/>
      </c>
      <c r="AC168" s="30" t="str">
        <f>IF(REGISTRO!AA171="A",1,IF(REGISTRO!AA171="B",2,IF(REGISTRO!AA171="C",3,IF(REGISTRO!AA171="D",4,""))))</f>
        <v/>
      </c>
      <c r="AD168" s="30" t="str">
        <f>IF(REGISTRO!AB171="A",1,IF(REGISTRO!AB171="B",2,IF(REGISTRO!AB171="C",3,IF(REGISTRO!AB171="D",4,""))))</f>
        <v/>
      </c>
      <c r="AE168" s="30" t="str">
        <f>IF(REGISTRO!AC171="A",1,IF(REGISTRO!AC171="B",2,IF(REGISTRO!AC171="C",3,IF(REGISTRO!AC171="D",4,""))))</f>
        <v/>
      </c>
      <c r="AF168" s="30" t="str">
        <f>IF(REGISTRO!AD171="A",1,IF(REGISTRO!AD171="B",2,IF(REGISTRO!AD171="C",3,IF(REGISTRO!AD171="D",4,""))))</f>
        <v/>
      </c>
      <c r="AG168" s="30" t="str">
        <f>IF(REGISTRO!AE171="A",1,IF(REGISTRO!AE171="B",2,IF(REGISTRO!AE171="C",3,IF(REGISTRO!AE171="D",4,""))))</f>
        <v/>
      </c>
      <c r="AH168" s="30" t="str">
        <f>IF(REGISTRO!AF171="A",1,IF(REGISTRO!AF171="B",2,IF(REGISTRO!AF171="C",3,IF(REGISTRO!AF171="D",4,""))))</f>
        <v/>
      </c>
      <c r="AI168" s="30" t="str">
        <f>IF(REGISTRO!AG171="A",1,IF(REGISTRO!AG171="B",2,IF(REGISTRO!AG171="C",3,IF(REGISTRO!AG171="D",4,""))))</f>
        <v/>
      </c>
      <c r="AJ168" s="30" t="str">
        <f>IF(REGISTRO!AH171="A",1,IF(REGISTRO!AH171="B",2,IF(REGISTRO!AH171="C",3,IF(REGISTRO!AH171="D",4,""))))</f>
        <v/>
      </c>
      <c r="AK168" s="30" t="str">
        <f>IF(REGISTRO!AI171="A",1,IF(REGISTRO!AI171="B",2,IF(REGISTRO!AI171="C",3,IF(REGISTRO!AI171="D",4,""))))</f>
        <v/>
      </c>
      <c r="AM168" s="31" t="str">
        <f t="shared" si="131"/>
        <v/>
      </c>
      <c r="AN168" s="31" t="str">
        <f t="shared" si="132"/>
        <v/>
      </c>
      <c r="AO168" s="31" t="str">
        <f t="shared" si="133"/>
        <v/>
      </c>
      <c r="AP168" s="31" t="str">
        <f t="shared" si="134"/>
        <v/>
      </c>
      <c r="AQ168" s="31" t="str">
        <f t="shared" si="135"/>
        <v/>
      </c>
      <c r="AR168" s="31" t="str">
        <f t="shared" si="136"/>
        <v/>
      </c>
      <c r="AS168" s="31" t="str">
        <f t="shared" si="137"/>
        <v/>
      </c>
      <c r="AT168" s="31" t="str">
        <f t="shared" si="138"/>
        <v/>
      </c>
      <c r="AU168" s="31" t="str">
        <f t="shared" si="139"/>
        <v/>
      </c>
      <c r="AV168" s="31" t="str">
        <f t="shared" si="140"/>
        <v/>
      </c>
      <c r="AW168" s="31" t="str">
        <f t="shared" si="141"/>
        <v/>
      </c>
      <c r="AX168" s="31" t="str">
        <f t="shared" si="142"/>
        <v/>
      </c>
      <c r="AY168" s="31" t="str">
        <f t="shared" si="143"/>
        <v/>
      </c>
      <c r="AZ168" s="31" t="str">
        <f t="shared" si="144"/>
        <v/>
      </c>
      <c r="BA168" s="31" t="str">
        <f t="shared" si="145"/>
        <v/>
      </c>
      <c r="BB168" s="31" t="str">
        <f t="shared" si="146"/>
        <v/>
      </c>
      <c r="BC168" s="31" t="str">
        <f t="shared" si="147"/>
        <v/>
      </c>
      <c r="BD168" s="31" t="str">
        <f t="shared" si="148"/>
        <v/>
      </c>
      <c r="BE168" s="31" t="str">
        <f t="shared" si="149"/>
        <v/>
      </c>
      <c r="BF168" s="31" t="str">
        <f t="shared" si="150"/>
        <v/>
      </c>
      <c r="BG168" s="31" t="str">
        <f t="shared" si="151"/>
        <v/>
      </c>
      <c r="BH168" s="31" t="str">
        <f t="shared" si="152"/>
        <v/>
      </c>
      <c r="BI168" s="31" t="str">
        <f t="shared" si="153"/>
        <v/>
      </c>
      <c r="BJ168" s="31" t="str">
        <f t="shared" si="154"/>
        <v/>
      </c>
      <c r="BK168" s="31" t="str">
        <f t="shared" si="155"/>
        <v/>
      </c>
      <c r="BL168" s="31" t="str">
        <f t="shared" si="156"/>
        <v/>
      </c>
      <c r="BM168" s="31" t="str">
        <f t="shared" si="157"/>
        <v/>
      </c>
      <c r="BN168" s="31" t="str">
        <f t="shared" si="158"/>
        <v/>
      </c>
      <c r="BO168" s="31" t="str">
        <f t="shared" si="159"/>
        <v/>
      </c>
      <c r="BP168" s="31" t="str">
        <f t="shared" si="160"/>
        <v/>
      </c>
      <c r="BR168" s="32" t="str">
        <f t="shared" si="161"/>
        <v/>
      </c>
      <c r="BS168" s="32" t="str">
        <f t="shared" si="162"/>
        <v/>
      </c>
      <c r="BT168" s="32" t="str">
        <f t="shared" si="163"/>
        <v/>
      </c>
      <c r="BU168" s="32" t="str">
        <f t="shared" si="164"/>
        <v/>
      </c>
      <c r="BV168" s="32" t="str">
        <f t="shared" si="165"/>
        <v/>
      </c>
      <c r="BW168" s="32" t="str">
        <f t="shared" si="166"/>
        <v/>
      </c>
      <c r="BX168" s="32" t="str">
        <f t="shared" si="167"/>
        <v/>
      </c>
      <c r="BY168" s="32" t="str">
        <f t="shared" si="168"/>
        <v/>
      </c>
      <c r="BZ168" s="32" t="str">
        <f t="shared" si="169"/>
        <v/>
      </c>
      <c r="CA168" s="32" t="str">
        <f t="shared" si="170"/>
        <v/>
      </c>
      <c r="CB168" s="32" t="str">
        <f t="shared" si="171"/>
        <v/>
      </c>
      <c r="CC168" s="32" t="str">
        <f t="shared" si="172"/>
        <v/>
      </c>
      <c r="CD168" s="32" t="str">
        <f t="shared" si="173"/>
        <v/>
      </c>
      <c r="CE168" s="32" t="str">
        <f t="shared" si="174"/>
        <v/>
      </c>
      <c r="CF168" s="32" t="str">
        <f t="shared" si="175"/>
        <v/>
      </c>
      <c r="CG168" s="32" t="str">
        <f t="shared" si="176"/>
        <v/>
      </c>
      <c r="CH168" s="32" t="str">
        <f t="shared" si="177"/>
        <v/>
      </c>
      <c r="CI168" s="32" t="str">
        <f t="shared" si="178"/>
        <v/>
      </c>
      <c r="CJ168" s="32" t="str">
        <f t="shared" si="179"/>
        <v/>
      </c>
      <c r="CK168" s="32" t="str">
        <f t="shared" si="180"/>
        <v/>
      </c>
      <c r="CL168" s="32" t="str">
        <f t="shared" si="181"/>
        <v/>
      </c>
      <c r="CM168" s="32" t="str">
        <f t="shared" si="182"/>
        <v/>
      </c>
      <c r="CN168" s="32" t="str">
        <f t="shared" si="183"/>
        <v/>
      </c>
      <c r="CO168" s="32" t="str">
        <f t="shared" si="184"/>
        <v/>
      </c>
      <c r="CP168" s="32" t="str">
        <f t="shared" si="185"/>
        <v/>
      </c>
      <c r="CQ168" s="32" t="str">
        <f t="shared" si="186"/>
        <v/>
      </c>
      <c r="CR168" s="32" t="str">
        <f t="shared" si="187"/>
        <v/>
      </c>
      <c r="CS168" s="32" t="str">
        <f t="shared" si="188"/>
        <v/>
      </c>
      <c r="CT168" s="32" t="str">
        <f t="shared" si="189"/>
        <v/>
      </c>
      <c r="CU168" s="32" t="str">
        <f t="shared" si="190"/>
        <v/>
      </c>
      <c r="CV168" s="33" t="str">
        <f t="shared" si="191"/>
        <v/>
      </c>
      <c r="CW168" s="97" t="str">
        <f t="shared" si="192"/>
        <v/>
      </c>
      <c r="CX168" s="97"/>
    </row>
    <row r="169" spans="3:102" x14ac:dyDescent="0.25">
      <c r="C169" s="15">
        <v>153</v>
      </c>
      <c r="D169" s="34" t="str">
        <f>IF(REGISTRO!B172="","",REGISTRO!B172)</f>
        <v/>
      </c>
      <c r="E169" s="34" t="str">
        <f>IF(REGISTRO!C172="","",REGISTRO!C172)</f>
        <v/>
      </c>
      <c r="F169" s="34" t="str">
        <f>IF(REGISTRO!D172="","",REGISTRO!D172)</f>
        <v/>
      </c>
      <c r="G169" s="34" t="str">
        <f>IF(REGISTRO!E172="","",REGISTRO!E172)</f>
        <v/>
      </c>
      <c r="H169" s="30" t="str">
        <f>IF(REGISTRO!F172="A",1,IF(REGISTRO!F172="B",2,IF(REGISTRO!F172="C",3,IF(REGISTRO!F172="D",4,""))))</f>
        <v/>
      </c>
      <c r="I169" s="30" t="str">
        <f>IF(REGISTRO!G172="A",1,IF(REGISTRO!G172="B",2,IF(REGISTRO!G172="C",3,IF(REGISTRO!G172="D",4,""))))</f>
        <v/>
      </c>
      <c r="J169" s="30" t="str">
        <f>IF(REGISTRO!H172="A",1,IF(REGISTRO!H172="B",2,IF(REGISTRO!H172="C",3,IF(REGISTRO!H172="D",4,""))))</f>
        <v/>
      </c>
      <c r="K169" s="30" t="str">
        <f>IF(REGISTRO!I172="A",1,IF(REGISTRO!I172="B",2,IF(REGISTRO!I172="C",3,IF(REGISTRO!I172="D",4,""))))</f>
        <v/>
      </c>
      <c r="L169" s="30" t="str">
        <f>IF(REGISTRO!J172="A",1,IF(REGISTRO!J172="B",2,IF(REGISTRO!J172="C",3,IF(REGISTRO!J172="D",4,""))))</f>
        <v/>
      </c>
      <c r="M169" s="30" t="str">
        <f>IF(REGISTRO!K172="A",1,IF(REGISTRO!K172="B",2,IF(REGISTRO!K172="C",3,IF(REGISTRO!K172="D",4,""))))</f>
        <v/>
      </c>
      <c r="N169" s="30" t="str">
        <f>IF(REGISTRO!L172="A",1,IF(REGISTRO!L172="B",2,IF(REGISTRO!L172="C",3,IF(REGISTRO!L172="D",4,""))))</f>
        <v/>
      </c>
      <c r="O169" s="30" t="str">
        <f>IF(REGISTRO!M172="A",1,IF(REGISTRO!M172="B",2,IF(REGISTRO!M172="C",3,IF(REGISTRO!M172="D",4,""))))</f>
        <v/>
      </c>
      <c r="P169" s="30" t="str">
        <f>IF(REGISTRO!N172="A",1,IF(REGISTRO!N172="B",2,IF(REGISTRO!N172="C",3,IF(REGISTRO!N172="D",4,""))))</f>
        <v/>
      </c>
      <c r="Q169" s="30" t="str">
        <f>IF(REGISTRO!O172="A",1,IF(REGISTRO!O172="B",2,IF(REGISTRO!O172="C",3,IF(REGISTRO!O172="D",4,""))))</f>
        <v/>
      </c>
      <c r="R169" s="30" t="str">
        <f>IF(REGISTRO!P172="A",1,IF(REGISTRO!P172="B",2,IF(REGISTRO!P172="C",3,IF(REGISTRO!P172="D",4,""))))</f>
        <v/>
      </c>
      <c r="S169" s="30" t="str">
        <f>IF(REGISTRO!Q172="A",1,IF(REGISTRO!Q172="B",2,IF(REGISTRO!Q172="C",3,IF(REGISTRO!Q172="D",4,""))))</f>
        <v/>
      </c>
      <c r="T169" s="30" t="str">
        <f>IF(REGISTRO!R172="A",1,IF(REGISTRO!R172="B",2,IF(REGISTRO!R172="C",3,IF(REGISTRO!R172="D",4,""))))</f>
        <v/>
      </c>
      <c r="U169" s="30" t="str">
        <f>IF(REGISTRO!S172="A",1,IF(REGISTRO!S172="B",2,IF(REGISTRO!S172="C",3,IF(REGISTRO!S172="D",4,""))))</f>
        <v/>
      </c>
      <c r="V169" s="30" t="str">
        <f>IF(REGISTRO!T172="A",1,IF(REGISTRO!T172="B",2,IF(REGISTRO!T172="C",3,IF(REGISTRO!T172="D",4,""))))</f>
        <v/>
      </c>
      <c r="W169" s="30" t="str">
        <f>IF(REGISTRO!U172="A",1,IF(REGISTRO!U172="B",2,IF(REGISTRO!U172="C",3,IF(REGISTRO!U172="D",4,""))))</f>
        <v/>
      </c>
      <c r="X169" s="30" t="str">
        <f>IF(REGISTRO!V172="A",1,IF(REGISTRO!V172="B",2,IF(REGISTRO!V172="C",3,IF(REGISTRO!V172="D",4,""))))</f>
        <v/>
      </c>
      <c r="Y169" s="30" t="str">
        <f>IF(REGISTRO!W172="A",1,IF(REGISTRO!W172="B",2,IF(REGISTRO!W172="C",3,IF(REGISTRO!W172="D",4,""))))</f>
        <v/>
      </c>
      <c r="Z169" s="30" t="str">
        <f>IF(REGISTRO!X172="A",1,IF(REGISTRO!X172="B",2,IF(REGISTRO!X172="C",3,IF(REGISTRO!X172="D",4,""))))</f>
        <v/>
      </c>
      <c r="AA169" s="30" t="str">
        <f>IF(REGISTRO!Y172="A",1,IF(REGISTRO!Y172="B",2,IF(REGISTRO!Y172="C",3,IF(REGISTRO!Y172="D",4,""))))</f>
        <v/>
      </c>
      <c r="AB169" s="30" t="str">
        <f>IF(REGISTRO!Z172="A",1,IF(REGISTRO!Z172="B",2,IF(REGISTRO!Z172="C",3,IF(REGISTRO!Z172="D",4,""))))</f>
        <v/>
      </c>
      <c r="AC169" s="30" t="str">
        <f>IF(REGISTRO!AA172="A",1,IF(REGISTRO!AA172="B",2,IF(REGISTRO!AA172="C",3,IF(REGISTRO!AA172="D",4,""))))</f>
        <v/>
      </c>
      <c r="AD169" s="30" t="str">
        <f>IF(REGISTRO!AB172="A",1,IF(REGISTRO!AB172="B",2,IF(REGISTRO!AB172="C",3,IF(REGISTRO!AB172="D",4,""))))</f>
        <v/>
      </c>
      <c r="AE169" s="30" t="str">
        <f>IF(REGISTRO!AC172="A",1,IF(REGISTRO!AC172="B",2,IF(REGISTRO!AC172="C",3,IF(REGISTRO!AC172="D",4,""))))</f>
        <v/>
      </c>
      <c r="AF169" s="30" t="str">
        <f>IF(REGISTRO!AD172="A",1,IF(REGISTRO!AD172="B",2,IF(REGISTRO!AD172="C",3,IF(REGISTRO!AD172="D",4,""))))</f>
        <v/>
      </c>
      <c r="AG169" s="30" t="str">
        <f>IF(REGISTRO!AE172="A",1,IF(REGISTRO!AE172="B",2,IF(REGISTRO!AE172="C",3,IF(REGISTRO!AE172="D",4,""))))</f>
        <v/>
      </c>
      <c r="AH169" s="30" t="str">
        <f>IF(REGISTRO!AF172="A",1,IF(REGISTRO!AF172="B",2,IF(REGISTRO!AF172="C",3,IF(REGISTRO!AF172="D",4,""))))</f>
        <v/>
      </c>
      <c r="AI169" s="30" t="str">
        <f>IF(REGISTRO!AG172="A",1,IF(REGISTRO!AG172="B",2,IF(REGISTRO!AG172="C",3,IF(REGISTRO!AG172="D",4,""))))</f>
        <v/>
      </c>
      <c r="AJ169" s="30" t="str">
        <f>IF(REGISTRO!AH172="A",1,IF(REGISTRO!AH172="B",2,IF(REGISTRO!AH172="C",3,IF(REGISTRO!AH172="D",4,""))))</f>
        <v/>
      </c>
      <c r="AK169" s="30" t="str">
        <f>IF(REGISTRO!AI172="A",1,IF(REGISTRO!AI172="B",2,IF(REGISTRO!AI172="C",3,IF(REGISTRO!AI172="D",4,""))))</f>
        <v/>
      </c>
      <c r="AM169" s="31" t="str">
        <f t="shared" si="131"/>
        <v/>
      </c>
      <c r="AN169" s="31" t="str">
        <f t="shared" si="132"/>
        <v/>
      </c>
      <c r="AO169" s="31" t="str">
        <f t="shared" si="133"/>
        <v/>
      </c>
      <c r="AP169" s="31" t="str">
        <f t="shared" si="134"/>
        <v/>
      </c>
      <c r="AQ169" s="31" t="str">
        <f t="shared" si="135"/>
        <v/>
      </c>
      <c r="AR169" s="31" t="str">
        <f t="shared" si="136"/>
        <v/>
      </c>
      <c r="AS169" s="31" t="str">
        <f t="shared" si="137"/>
        <v/>
      </c>
      <c r="AT169" s="31" t="str">
        <f t="shared" si="138"/>
        <v/>
      </c>
      <c r="AU169" s="31" t="str">
        <f t="shared" si="139"/>
        <v/>
      </c>
      <c r="AV169" s="31" t="str">
        <f t="shared" si="140"/>
        <v/>
      </c>
      <c r="AW169" s="31" t="str">
        <f t="shared" si="141"/>
        <v/>
      </c>
      <c r="AX169" s="31" t="str">
        <f t="shared" si="142"/>
        <v/>
      </c>
      <c r="AY169" s="31" t="str">
        <f t="shared" si="143"/>
        <v/>
      </c>
      <c r="AZ169" s="31" t="str">
        <f t="shared" si="144"/>
        <v/>
      </c>
      <c r="BA169" s="31" t="str">
        <f t="shared" si="145"/>
        <v/>
      </c>
      <c r="BB169" s="31" t="str">
        <f t="shared" si="146"/>
        <v/>
      </c>
      <c r="BC169" s="31" t="str">
        <f t="shared" si="147"/>
        <v/>
      </c>
      <c r="BD169" s="31" t="str">
        <f t="shared" si="148"/>
        <v/>
      </c>
      <c r="BE169" s="31" t="str">
        <f t="shared" si="149"/>
        <v/>
      </c>
      <c r="BF169" s="31" t="str">
        <f t="shared" si="150"/>
        <v/>
      </c>
      <c r="BG169" s="31" t="str">
        <f t="shared" si="151"/>
        <v/>
      </c>
      <c r="BH169" s="31" t="str">
        <f t="shared" si="152"/>
        <v/>
      </c>
      <c r="BI169" s="31" t="str">
        <f t="shared" si="153"/>
        <v/>
      </c>
      <c r="BJ169" s="31" t="str">
        <f t="shared" si="154"/>
        <v/>
      </c>
      <c r="BK169" s="31" t="str">
        <f t="shared" si="155"/>
        <v/>
      </c>
      <c r="BL169" s="31" t="str">
        <f t="shared" si="156"/>
        <v/>
      </c>
      <c r="BM169" s="31" t="str">
        <f t="shared" si="157"/>
        <v/>
      </c>
      <c r="BN169" s="31" t="str">
        <f t="shared" si="158"/>
        <v/>
      </c>
      <c r="BO169" s="31" t="str">
        <f t="shared" si="159"/>
        <v/>
      </c>
      <c r="BP169" s="31" t="str">
        <f t="shared" si="160"/>
        <v/>
      </c>
      <c r="BR169" s="32" t="str">
        <f t="shared" si="161"/>
        <v/>
      </c>
      <c r="BS169" s="32" t="str">
        <f t="shared" si="162"/>
        <v/>
      </c>
      <c r="BT169" s="32" t="str">
        <f t="shared" si="163"/>
        <v/>
      </c>
      <c r="BU169" s="32" t="str">
        <f t="shared" si="164"/>
        <v/>
      </c>
      <c r="BV169" s="32" t="str">
        <f t="shared" si="165"/>
        <v/>
      </c>
      <c r="BW169" s="32" t="str">
        <f t="shared" si="166"/>
        <v/>
      </c>
      <c r="BX169" s="32" t="str">
        <f t="shared" si="167"/>
        <v/>
      </c>
      <c r="BY169" s="32" t="str">
        <f t="shared" si="168"/>
        <v/>
      </c>
      <c r="BZ169" s="32" t="str">
        <f t="shared" si="169"/>
        <v/>
      </c>
      <c r="CA169" s="32" t="str">
        <f t="shared" si="170"/>
        <v/>
      </c>
      <c r="CB169" s="32" t="str">
        <f t="shared" si="171"/>
        <v/>
      </c>
      <c r="CC169" s="32" t="str">
        <f t="shared" si="172"/>
        <v/>
      </c>
      <c r="CD169" s="32" t="str">
        <f t="shared" si="173"/>
        <v/>
      </c>
      <c r="CE169" s="32" t="str">
        <f t="shared" si="174"/>
        <v/>
      </c>
      <c r="CF169" s="32" t="str">
        <f t="shared" si="175"/>
        <v/>
      </c>
      <c r="CG169" s="32" t="str">
        <f t="shared" si="176"/>
        <v/>
      </c>
      <c r="CH169" s="32" t="str">
        <f t="shared" si="177"/>
        <v/>
      </c>
      <c r="CI169" s="32" t="str">
        <f t="shared" si="178"/>
        <v/>
      </c>
      <c r="CJ169" s="32" t="str">
        <f t="shared" si="179"/>
        <v/>
      </c>
      <c r="CK169" s="32" t="str">
        <f t="shared" si="180"/>
        <v/>
      </c>
      <c r="CL169" s="32" t="str">
        <f t="shared" si="181"/>
        <v/>
      </c>
      <c r="CM169" s="32" t="str">
        <f t="shared" si="182"/>
        <v/>
      </c>
      <c r="CN169" s="32" t="str">
        <f t="shared" si="183"/>
        <v/>
      </c>
      <c r="CO169" s="32" t="str">
        <f t="shared" si="184"/>
        <v/>
      </c>
      <c r="CP169" s="32" t="str">
        <f t="shared" si="185"/>
        <v/>
      </c>
      <c r="CQ169" s="32" t="str">
        <f t="shared" si="186"/>
        <v/>
      </c>
      <c r="CR169" s="32" t="str">
        <f t="shared" si="187"/>
        <v/>
      </c>
      <c r="CS169" s="32" t="str">
        <f t="shared" si="188"/>
        <v/>
      </c>
      <c r="CT169" s="32" t="str">
        <f t="shared" si="189"/>
        <v/>
      </c>
      <c r="CU169" s="32" t="str">
        <f t="shared" si="190"/>
        <v/>
      </c>
      <c r="CV169" s="33" t="str">
        <f t="shared" si="191"/>
        <v/>
      </c>
      <c r="CW169" s="97" t="str">
        <f t="shared" si="192"/>
        <v/>
      </c>
      <c r="CX169" s="97"/>
    </row>
    <row r="170" spans="3:102" x14ac:dyDescent="0.25">
      <c r="C170" s="15">
        <v>154</v>
      </c>
      <c r="D170" s="34" t="str">
        <f>IF(REGISTRO!B173="","",REGISTRO!B173)</f>
        <v/>
      </c>
      <c r="E170" s="34" t="str">
        <f>IF(REGISTRO!C173="","",REGISTRO!C173)</f>
        <v/>
      </c>
      <c r="F170" s="34" t="str">
        <f>IF(REGISTRO!D173="","",REGISTRO!D173)</f>
        <v/>
      </c>
      <c r="G170" s="34" t="str">
        <f>IF(REGISTRO!E173="","",REGISTRO!E173)</f>
        <v/>
      </c>
      <c r="H170" s="30" t="str">
        <f>IF(REGISTRO!F173="A",1,IF(REGISTRO!F173="B",2,IF(REGISTRO!F173="C",3,IF(REGISTRO!F173="D",4,""))))</f>
        <v/>
      </c>
      <c r="I170" s="30" t="str">
        <f>IF(REGISTRO!G173="A",1,IF(REGISTRO!G173="B",2,IF(REGISTRO!G173="C",3,IF(REGISTRO!G173="D",4,""))))</f>
        <v/>
      </c>
      <c r="J170" s="30" t="str">
        <f>IF(REGISTRO!H173="A",1,IF(REGISTRO!H173="B",2,IF(REGISTRO!H173="C",3,IF(REGISTRO!H173="D",4,""))))</f>
        <v/>
      </c>
      <c r="K170" s="30" t="str">
        <f>IF(REGISTRO!I173="A",1,IF(REGISTRO!I173="B",2,IF(REGISTRO!I173="C",3,IF(REGISTRO!I173="D",4,""))))</f>
        <v/>
      </c>
      <c r="L170" s="30" t="str">
        <f>IF(REGISTRO!J173="A",1,IF(REGISTRO!J173="B",2,IF(REGISTRO!J173="C",3,IF(REGISTRO!J173="D",4,""))))</f>
        <v/>
      </c>
      <c r="M170" s="30" t="str">
        <f>IF(REGISTRO!K173="A",1,IF(REGISTRO!K173="B",2,IF(REGISTRO!K173="C",3,IF(REGISTRO!K173="D",4,""))))</f>
        <v/>
      </c>
      <c r="N170" s="30" t="str">
        <f>IF(REGISTRO!L173="A",1,IF(REGISTRO!L173="B",2,IF(REGISTRO!L173="C",3,IF(REGISTRO!L173="D",4,""))))</f>
        <v/>
      </c>
      <c r="O170" s="30" t="str">
        <f>IF(REGISTRO!M173="A",1,IF(REGISTRO!M173="B",2,IF(REGISTRO!M173="C",3,IF(REGISTRO!M173="D",4,""))))</f>
        <v/>
      </c>
      <c r="P170" s="30" t="str">
        <f>IF(REGISTRO!N173="A",1,IF(REGISTRO!N173="B",2,IF(REGISTRO!N173="C",3,IF(REGISTRO!N173="D",4,""))))</f>
        <v/>
      </c>
      <c r="Q170" s="30" t="str">
        <f>IF(REGISTRO!O173="A",1,IF(REGISTRO!O173="B",2,IF(REGISTRO!O173="C",3,IF(REGISTRO!O173="D",4,""))))</f>
        <v/>
      </c>
      <c r="R170" s="30" t="str">
        <f>IF(REGISTRO!P173="A",1,IF(REGISTRO!P173="B",2,IF(REGISTRO!P173="C",3,IF(REGISTRO!P173="D",4,""))))</f>
        <v/>
      </c>
      <c r="S170" s="30" t="str">
        <f>IF(REGISTRO!Q173="A",1,IF(REGISTRO!Q173="B",2,IF(REGISTRO!Q173="C",3,IF(REGISTRO!Q173="D",4,""))))</f>
        <v/>
      </c>
      <c r="T170" s="30" t="str">
        <f>IF(REGISTRO!R173="A",1,IF(REGISTRO!R173="B",2,IF(REGISTRO!R173="C",3,IF(REGISTRO!R173="D",4,""))))</f>
        <v/>
      </c>
      <c r="U170" s="30" t="str">
        <f>IF(REGISTRO!S173="A",1,IF(REGISTRO!S173="B",2,IF(REGISTRO!S173="C",3,IF(REGISTRO!S173="D",4,""))))</f>
        <v/>
      </c>
      <c r="V170" s="30" t="str">
        <f>IF(REGISTRO!T173="A",1,IF(REGISTRO!T173="B",2,IF(REGISTRO!T173="C",3,IF(REGISTRO!T173="D",4,""))))</f>
        <v/>
      </c>
      <c r="W170" s="30" t="str">
        <f>IF(REGISTRO!U173="A",1,IF(REGISTRO!U173="B",2,IF(REGISTRO!U173="C",3,IF(REGISTRO!U173="D",4,""))))</f>
        <v/>
      </c>
      <c r="X170" s="30" t="str">
        <f>IF(REGISTRO!V173="A",1,IF(REGISTRO!V173="B",2,IF(REGISTRO!V173="C",3,IF(REGISTRO!V173="D",4,""))))</f>
        <v/>
      </c>
      <c r="Y170" s="30" t="str">
        <f>IF(REGISTRO!W173="A",1,IF(REGISTRO!W173="B",2,IF(REGISTRO!W173="C",3,IF(REGISTRO!W173="D",4,""))))</f>
        <v/>
      </c>
      <c r="Z170" s="30" t="str">
        <f>IF(REGISTRO!X173="A",1,IF(REGISTRO!X173="B",2,IF(REGISTRO!X173="C",3,IF(REGISTRO!X173="D",4,""))))</f>
        <v/>
      </c>
      <c r="AA170" s="30" t="str">
        <f>IF(REGISTRO!Y173="A",1,IF(REGISTRO!Y173="B",2,IF(REGISTRO!Y173="C",3,IF(REGISTRO!Y173="D",4,""))))</f>
        <v/>
      </c>
      <c r="AB170" s="30" t="str">
        <f>IF(REGISTRO!Z173="A",1,IF(REGISTRO!Z173="B",2,IF(REGISTRO!Z173="C",3,IF(REGISTRO!Z173="D",4,""))))</f>
        <v/>
      </c>
      <c r="AC170" s="30" t="str">
        <f>IF(REGISTRO!AA173="A",1,IF(REGISTRO!AA173="B",2,IF(REGISTRO!AA173="C",3,IF(REGISTRO!AA173="D",4,""))))</f>
        <v/>
      </c>
      <c r="AD170" s="30" t="str">
        <f>IF(REGISTRO!AB173="A",1,IF(REGISTRO!AB173="B",2,IF(REGISTRO!AB173="C",3,IF(REGISTRO!AB173="D",4,""))))</f>
        <v/>
      </c>
      <c r="AE170" s="30" t="str">
        <f>IF(REGISTRO!AC173="A",1,IF(REGISTRO!AC173="B",2,IF(REGISTRO!AC173="C",3,IF(REGISTRO!AC173="D",4,""))))</f>
        <v/>
      </c>
      <c r="AF170" s="30" t="str">
        <f>IF(REGISTRO!AD173="A",1,IF(REGISTRO!AD173="B",2,IF(REGISTRO!AD173="C",3,IF(REGISTRO!AD173="D",4,""))))</f>
        <v/>
      </c>
      <c r="AG170" s="30" t="str">
        <f>IF(REGISTRO!AE173="A",1,IF(REGISTRO!AE173="B",2,IF(REGISTRO!AE173="C",3,IF(REGISTRO!AE173="D",4,""))))</f>
        <v/>
      </c>
      <c r="AH170" s="30" t="str">
        <f>IF(REGISTRO!AF173="A",1,IF(REGISTRO!AF173="B",2,IF(REGISTRO!AF173="C",3,IF(REGISTRO!AF173="D",4,""))))</f>
        <v/>
      </c>
      <c r="AI170" s="30" t="str">
        <f>IF(REGISTRO!AG173="A",1,IF(REGISTRO!AG173="B",2,IF(REGISTRO!AG173="C",3,IF(REGISTRO!AG173="D",4,""))))</f>
        <v/>
      </c>
      <c r="AJ170" s="30" t="str">
        <f>IF(REGISTRO!AH173="A",1,IF(REGISTRO!AH173="B",2,IF(REGISTRO!AH173="C",3,IF(REGISTRO!AH173="D",4,""))))</f>
        <v/>
      </c>
      <c r="AK170" s="30" t="str">
        <f>IF(REGISTRO!AI173="A",1,IF(REGISTRO!AI173="B",2,IF(REGISTRO!AI173="C",3,IF(REGISTRO!AI173="D",4,""))))</f>
        <v/>
      </c>
      <c r="AM170" s="31" t="str">
        <f t="shared" si="131"/>
        <v/>
      </c>
      <c r="AN170" s="31" t="str">
        <f t="shared" si="132"/>
        <v/>
      </c>
      <c r="AO170" s="31" t="str">
        <f t="shared" si="133"/>
        <v/>
      </c>
      <c r="AP170" s="31" t="str">
        <f t="shared" si="134"/>
        <v/>
      </c>
      <c r="AQ170" s="31" t="str">
        <f t="shared" si="135"/>
        <v/>
      </c>
      <c r="AR170" s="31" t="str">
        <f t="shared" si="136"/>
        <v/>
      </c>
      <c r="AS170" s="31" t="str">
        <f t="shared" si="137"/>
        <v/>
      </c>
      <c r="AT170" s="31" t="str">
        <f t="shared" si="138"/>
        <v/>
      </c>
      <c r="AU170" s="31" t="str">
        <f t="shared" si="139"/>
        <v/>
      </c>
      <c r="AV170" s="31" t="str">
        <f t="shared" si="140"/>
        <v/>
      </c>
      <c r="AW170" s="31" t="str">
        <f t="shared" si="141"/>
        <v/>
      </c>
      <c r="AX170" s="31" t="str">
        <f t="shared" si="142"/>
        <v/>
      </c>
      <c r="AY170" s="31" t="str">
        <f t="shared" si="143"/>
        <v/>
      </c>
      <c r="AZ170" s="31" t="str">
        <f t="shared" si="144"/>
        <v/>
      </c>
      <c r="BA170" s="31" t="str">
        <f t="shared" si="145"/>
        <v/>
      </c>
      <c r="BB170" s="31" t="str">
        <f t="shared" si="146"/>
        <v/>
      </c>
      <c r="BC170" s="31" t="str">
        <f t="shared" si="147"/>
        <v/>
      </c>
      <c r="BD170" s="31" t="str">
        <f t="shared" si="148"/>
        <v/>
      </c>
      <c r="BE170" s="31" t="str">
        <f t="shared" si="149"/>
        <v/>
      </c>
      <c r="BF170" s="31" t="str">
        <f t="shared" si="150"/>
        <v/>
      </c>
      <c r="BG170" s="31" t="str">
        <f t="shared" si="151"/>
        <v/>
      </c>
      <c r="BH170" s="31" t="str">
        <f t="shared" si="152"/>
        <v/>
      </c>
      <c r="BI170" s="31" t="str">
        <f t="shared" si="153"/>
        <v/>
      </c>
      <c r="BJ170" s="31" t="str">
        <f t="shared" si="154"/>
        <v/>
      </c>
      <c r="BK170" s="31" t="str">
        <f t="shared" si="155"/>
        <v/>
      </c>
      <c r="BL170" s="31" t="str">
        <f t="shared" si="156"/>
        <v/>
      </c>
      <c r="BM170" s="31" t="str">
        <f t="shared" si="157"/>
        <v/>
      </c>
      <c r="BN170" s="31" t="str">
        <f t="shared" si="158"/>
        <v/>
      </c>
      <c r="BO170" s="31" t="str">
        <f t="shared" si="159"/>
        <v/>
      </c>
      <c r="BP170" s="31" t="str">
        <f t="shared" si="160"/>
        <v/>
      </c>
      <c r="BR170" s="32" t="str">
        <f t="shared" si="161"/>
        <v/>
      </c>
      <c r="BS170" s="32" t="str">
        <f t="shared" si="162"/>
        <v/>
      </c>
      <c r="BT170" s="32" t="str">
        <f t="shared" si="163"/>
        <v/>
      </c>
      <c r="BU170" s="32" t="str">
        <f t="shared" si="164"/>
        <v/>
      </c>
      <c r="BV170" s="32" t="str">
        <f t="shared" si="165"/>
        <v/>
      </c>
      <c r="BW170" s="32" t="str">
        <f t="shared" si="166"/>
        <v/>
      </c>
      <c r="BX170" s="32" t="str">
        <f t="shared" si="167"/>
        <v/>
      </c>
      <c r="BY170" s="32" t="str">
        <f t="shared" si="168"/>
        <v/>
      </c>
      <c r="BZ170" s="32" t="str">
        <f t="shared" si="169"/>
        <v/>
      </c>
      <c r="CA170" s="32" t="str">
        <f t="shared" si="170"/>
        <v/>
      </c>
      <c r="CB170" s="32" t="str">
        <f t="shared" si="171"/>
        <v/>
      </c>
      <c r="CC170" s="32" t="str">
        <f t="shared" si="172"/>
        <v/>
      </c>
      <c r="CD170" s="32" t="str">
        <f t="shared" si="173"/>
        <v/>
      </c>
      <c r="CE170" s="32" t="str">
        <f t="shared" si="174"/>
        <v/>
      </c>
      <c r="CF170" s="32" t="str">
        <f t="shared" si="175"/>
        <v/>
      </c>
      <c r="CG170" s="32" t="str">
        <f t="shared" si="176"/>
        <v/>
      </c>
      <c r="CH170" s="32" t="str">
        <f t="shared" si="177"/>
        <v/>
      </c>
      <c r="CI170" s="32" t="str">
        <f t="shared" si="178"/>
        <v/>
      </c>
      <c r="CJ170" s="32" t="str">
        <f t="shared" si="179"/>
        <v/>
      </c>
      <c r="CK170" s="32" t="str">
        <f t="shared" si="180"/>
        <v/>
      </c>
      <c r="CL170" s="32" t="str">
        <f t="shared" si="181"/>
        <v/>
      </c>
      <c r="CM170" s="32" t="str">
        <f t="shared" si="182"/>
        <v/>
      </c>
      <c r="CN170" s="32" t="str">
        <f t="shared" si="183"/>
        <v/>
      </c>
      <c r="CO170" s="32" t="str">
        <f t="shared" si="184"/>
        <v/>
      </c>
      <c r="CP170" s="32" t="str">
        <f t="shared" si="185"/>
        <v/>
      </c>
      <c r="CQ170" s="32" t="str">
        <f t="shared" si="186"/>
        <v/>
      </c>
      <c r="CR170" s="32" t="str">
        <f t="shared" si="187"/>
        <v/>
      </c>
      <c r="CS170" s="32" t="str">
        <f t="shared" si="188"/>
        <v/>
      </c>
      <c r="CT170" s="32" t="str">
        <f t="shared" si="189"/>
        <v/>
      </c>
      <c r="CU170" s="32" t="str">
        <f t="shared" si="190"/>
        <v/>
      </c>
      <c r="CV170" s="33" t="str">
        <f t="shared" si="191"/>
        <v/>
      </c>
      <c r="CW170" s="97" t="str">
        <f t="shared" si="192"/>
        <v/>
      </c>
      <c r="CX170" s="97"/>
    </row>
    <row r="171" spans="3:102" x14ac:dyDescent="0.25">
      <c r="C171" s="15">
        <v>155</v>
      </c>
      <c r="D171" s="34" t="str">
        <f>IF(REGISTRO!B174="","",REGISTRO!B174)</f>
        <v/>
      </c>
      <c r="E171" s="34" t="str">
        <f>IF(REGISTRO!C174="","",REGISTRO!C174)</f>
        <v/>
      </c>
      <c r="F171" s="34" t="str">
        <f>IF(REGISTRO!D174="","",REGISTRO!D174)</f>
        <v/>
      </c>
      <c r="G171" s="34" t="str">
        <f>IF(REGISTRO!E174="","",REGISTRO!E174)</f>
        <v/>
      </c>
      <c r="H171" s="30" t="str">
        <f>IF(REGISTRO!F174="A",1,IF(REGISTRO!F174="B",2,IF(REGISTRO!F174="C",3,IF(REGISTRO!F174="D",4,""))))</f>
        <v/>
      </c>
      <c r="I171" s="30" t="str">
        <f>IF(REGISTRO!G174="A",1,IF(REGISTRO!G174="B",2,IF(REGISTRO!G174="C",3,IF(REGISTRO!G174="D",4,""))))</f>
        <v/>
      </c>
      <c r="J171" s="30" t="str">
        <f>IF(REGISTRO!H174="A",1,IF(REGISTRO!H174="B",2,IF(REGISTRO!H174="C",3,IF(REGISTRO!H174="D",4,""))))</f>
        <v/>
      </c>
      <c r="K171" s="30" t="str">
        <f>IF(REGISTRO!I174="A",1,IF(REGISTRO!I174="B",2,IF(REGISTRO!I174="C",3,IF(REGISTRO!I174="D",4,""))))</f>
        <v/>
      </c>
      <c r="L171" s="30" t="str">
        <f>IF(REGISTRO!J174="A",1,IF(REGISTRO!J174="B",2,IF(REGISTRO!J174="C",3,IF(REGISTRO!J174="D",4,""))))</f>
        <v/>
      </c>
      <c r="M171" s="30" t="str">
        <f>IF(REGISTRO!K174="A",1,IF(REGISTRO!K174="B",2,IF(REGISTRO!K174="C",3,IF(REGISTRO!K174="D",4,""))))</f>
        <v/>
      </c>
      <c r="N171" s="30" t="str">
        <f>IF(REGISTRO!L174="A",1,IF(REGISTRO!L174="B",2,IF(REGISTRO!L174="C",3,IF(REGISTRO!L174="D",4,""))))</f>
        <v/>
      </c>
      <c r="O171" s="30" t="str">
        <f>IF(REGISTRO!M174="A",1,IF(REGISTRO!M174="B",2,IF(REGISTRO!M174="C",3,IF(REGISTRO!M174="D",4,""))))</f>
        <v/>
      </c>
      <c r="P171" s="30" t="str">
        <f>IF(REGISTRO!N174="A",1,IF(REGISTRO!N174="B",2,IF(REGISTRO!N174="C",3,IF(REGISTRO!N174="D",4,""))))</f>
        <v/>
      </c>
      <c r="Q171" s="30" t="str">
        <f>IF(REGISTRO!O174="A",1,IF(REGISTRO!O174="B",2,IF(REGISTRO!O174="C",3,IF(REGISTRO!O174="D",4,""))))</f>
        <v/>
      </c>
      <c r="R171" s="30" t="str">
        <f>IF(REGISTRO!P174="A",1,IF(REGISTRO!P174="B",2,IF(REGISTRO!P174="C",3,IF(REGISTRO!P174="D",4,""))))</f>
        <v/>
      </c>
      <c r="S171" s="30" t="str">
        <f>IF(REGISTRO!Q174="A",1,IF(REGISTRO!Q174="B",2,IF(REGISTRO!Q174="C",3,IF(REGISTRO!Q174="D",4,""))))</f>
        <v/>
      </c>
      <c r="T171" s="30" t="str">
        <f>IF(REGISTRO!R174="A",1,IF(REGISTRO!R174="B",2,IF(REGISTRO!R174="C",3,IF(REGISTRO!R174="D",4,""))))</f>
        <v/>
      </c>
      <c r="U171" s="30" t="str">
        <f>IF(REGISTRO!S174="A",1,IF(REGISTRO!S174="B",2,IF(REGISTRO!S174="C",3,IF(REGISTRO!S174="D",4,""))))</f>
        <v/>
      </c>
      <c r="V171" s="30" t="str">
        <f>IF(REGISTRO!T174="A",1,IF(REGISTRO!T174="B",2,IF(REGISTRO!T174="C",3,IF(REGISTRO!T174="D",4,""))))</f>
        <v/>
      </c>
      <c r="W171" s="30" t="str">
        <f>IF(REGISTRO!U174="A",1,IF(REGISTRO!U174="B",2,IF(REGISTRO!U174="C",3,IF(REGISTRO!U174="D",4,""))))</f>
        <v/>
      </c>
      <c r="X171" s="30" t="str">
        <f>IF(REGISTRO!V174="A",1,IF(REGISTRO!V174="B",2,IF(REGISTRO!V174="C",3,IF(REGISTRO!V174="D",4,""))))</f>
        <v/>
      </c>
      <c r="Y171" s="30" t="str">
        <f>IF(REGISTRO!W174="A",1,IF(REGISTRO!W174="B",2,IF(REGISTRO!W174="C",3,IF(REGISTRO!W174="D",4,""))))</f>
        <v/>
      </c>
      <c r="Z171" s="30" t="str">
        <f>IF(REGISTRO!X174="A",1,IF(REGISTRO!X174="B",2,IF(REGISTRO!X174="C",3,IF(REGISTRO!X174="D",4,""))))</f>
        <v/>
      </c>
      <c r="AA171" s="30" t="str">
        <f>IF(REGISTRO!Y174="A",1,IF(REGISTRO!Y174="B",2,IF(REGISTRO!Y174="C",3,IF(REGISTRO!Y174="D",4,""))))</f>
        <v/>
      </c>
      <c r="AB171" s="30" t="str">
        <f>IF(REGISTRO!Z174="A",1,IF(REGISTRO!Z174="B",2,IF(REGISTRO!Z174="C",3,IF(REGISTRO!Z174="D",4,""))))</f>
        <v/>
      </c>
      <c r="AC171" s="30" t="str">
        <f>IF(REGISTRO!AA174="A",1,IF(REGISTRO!AA174="B",2,IF(REGISTRO!AA174="C",3,IF(REGISTRO!AA174="D",4,""))))</f>
        <v/>
      </c>
      <c r="AD171" s="30" t="str">
        <f>IF(REGISTRO!AB174="A",1,IF(REGISTRO!AB174="B",2,IF(REGISTRO!AB174="C",3,IF(REGISTRO!AB174="D",4,""))))</f>
        <v/>
      </c>
      <c r="AE171" s="30" t="str">
        <f>IF(REGISTRO!AC174="A",1,IF(REGISTRO!AC174="B",2,IF(REGISTRO!AC174="C",3,IF(REGISTRO!AC174="D",4,""))))</f>
        <v/>
      </c>
      <c r="AF171" s="30" t="str">
        <f>IF(REGISTRO!AD174="A",1,IF(REGISTRO!AD174="B",2,IF(REGISTRO!AD174="C",3,IF(REGISTRO!AD174="D",4,""))))</f>
        <v/>
      </c>
      <c r="AG171" s="30" t="str">
        <f>IF(REGISTRO!AE174="A",1,IF(REGISTRO!AE174="B",2,IF(REGISTRO!AE174="C",3,IF(REGISTRO!AE174="D",4,""))))</f>
        <v/>
      </c>
      <c r="AH171" s="30" t="str">
        <f>IF(REGISTRO!AF174="A",1,IF(REGISTRO!AF174="B",2,IF(REGISTRO!AF174="C",3,IF(REGISTRO!AF174="D",4,""))))</f>
        <v/>
      </c>
      <c r="AI171" s="30" t="str">
        <f>IF(REGISTRO!AG174="A",1,IF(REGISTRO!AG174="B",2,IF(REGISTRO!AG174="C",3,IF(REGISTRO!AG174="D",4,""))))</f>
        <v/>
      </c>
      <c r="AJ171" s="30" t="str">
        <f>IF(REGISTRO!AH174="A",1,IF(REGISTRO!AH174="B",2,IF(REGISTRO!AH174="C",3,IF(REGISTRO!AH174="D",4,""))))</f>
        <v/>
      </c>
      <c r="AK171" s="30" t="str">
        <f>IF(REGISTRO!AI174="A",1,IF(REGISTRO!AI174="B",2,IF(REGISTRO!AI174="C",3,IF(REGISTRO!AI174="D",4,""))))</f>
        <v/>
      </c>
      <c r="AM171" s="31" t="str">
        <f t="shared" si="131"/>
        <v/>
      </c>
      <c r="AN171" s="31" t="str">
        <f t="shared" si="132"/>
        <v/>
      </c>
      <c r="AO171" s="31" t="str">
        <f t="shared" si="133"/>
        <v/>
      </c>
      <c r="AP171" s="31" t="str">
        <f t="shared" si="134"/>
        <v/>
      </c>
      <c r="AQ171" s="31" t="str">
        <f t="shared" si="135"/>
        <v/>
      </c>
      <c r="AR171" s="31" t="str">
        <f t="shared" si="136"/>
        <v/>
      </c>
      <c r="AS171" s="31" t="str">
        <f t="shared" si="137"/>
        <v/>
      </c>
      <c r="AT171" s="31" t="str">
        <f t="shared" si="138"/>
        <v/>
      </c>
      <c r="AU171" s="31" t="str">
        <f t="shared" si="139"/>
        <v/>
      </c>
      <c r="AV171" s="31" t="str">
        <f t="shared" si="140"/>
        <v/>
      </c>
      <c r="AW171" s="31" t="str">
        <f t="shared" si="141"/>
        <v/>
      </c>
      <c r="AX171" s="31" t="str">
        <f t="shared" si="142"/>
        <v/>
      </c>
      <c r="AY171" s="31" t="str">
        <f t="shared" si="143"/>
        <v/>
      </c>
      <c r="AZ171" s="31" t="str">
        <f t="shared" si="144"/>
        <v/>
      </c>
      <c r="BA171" s="31" t="str">
        <f t="shared" si="145"/>
        <v/>
      </c>
      <c r="BB171" s="31" t="str">
        <f t="shared" si="146"/>
        <v/>
      </c>
      <c r="BC171" s="31" t="str">
        <f t="shared" si="147"/>
        <v/>
      </c>
      <c r="BD171" s="31" t="str">
        <f t="shared" si="148"/>
        <v/>
      </c>
      <c r="BE171" s="31" t="str">
        <f t="shared" si="149"/>
        <v/>
      </c>
      <c r="BF171" s="31" t="str">
        <f t="shared" si="150"/>
        <v/>
      </c>
      <c r="BG171" s="31" t="str">
        <f t="shared" si="151"/>
        <v/>
      </c>
      <c r="BH171" s="31" t="str">
        <f t="shared" si="152"/>
        <v/>
      </c>
      <c r="BI171" s="31" t="str">
        <f t="shared" si="153"/>
        <v/>
      </c>
      <c r="BJ171" s="31" t="str">
        <f t="shared" si="154"/>
        <v/>
      </c>
      <c r="BK171" s="31" t="str">
        <f t="shared" si="155"/>
        <v/>
      </c>
      <c r="BL171" s="31" t="str">
        <f t="shared" si="156"/>
        <v/>
      </c>
      <c r="BM171" s="31" t="str">
        <f t="shared" si="157"/>
        <v/>
      </c>
      <c r="BN171" s="31" t="str">
        <f t="shared" si="158"/>
        <v/>
      </c>
      <c r="BO171" s="31" t="str">
        <f t="shared" si="159"/>
        <v/>
      </c>
      <c r="BP171" s="31" t="str">
        <f t="shared" si="160"/>
        <v/>
      </c>
      <c r="BR171" s="32" t="str">
        <f t="shared" si="161"/>
        <v/>
      </c>
      <c r="BS171" s="32" t="str">
        <f t="shared" si="162"/>
        <v/>
      </c>
      <c r="BT171" s="32" t="str">
        <f t="shared" si="163"/>
        <v/>
      </c>
      <c r="BU171" s="32" t="str">
        <f t="shared" si="164"/>
        <v/>
      </c>
      <c r="BV171" s="32" t="str">
        <f t="shared" si="165"/>
        <v/>
      </c>
      <c r="BW171" s="32" t="str">
        <f t="shared" si="166"/>
        <v/>
      </c>
      <c r="BX171" s="32" t="str">
        <f t="shared" si="167"/>
        <v/>
      </c>
      <c r="BY171" s="32" t="str">
        <f t="shared" si="168"/>
        <v/>
      </c>
      <c r="BZ171" s="32" t="str">
        <f t="shared" si="169"/>
        <v/>
      </c>
      <c r="CA171" s="32" t="str">
        <f t="shared" si="170"/>
        <v/>
      </c>
      <c r="CB171" s="32" t="str">
        <f t="shared" si="171"/>
        <v/>
      </c>
      <c r="CC171" s="32" t="str">
        <f t="shared" si="172"/>
        <v/>
      </c>
      <c r="CD171" s="32" t="str">
        <f t="shared" si="173"/>
        <v/>
      </c>
      <c r="CE171" s="32" t="str">
        <f t="shared" si="174"/>
        <v/>
      </c>
      <c r="CF171" s="32" t="str">
        <f t="shared" si="175"/>
        <v/>
      </c>
      <c r="CG171" s="32" t="str">
        <f t="shared" si="176"/>
        <v/>
      </c>
      <c r="CH171" s="32" t="str">
        <f t="shared" si="177"/>
        <v/>
      </c>
      <c r="CI171" s="32" t="str">
        <f t="shared" si="178"/>
        <v/>
      </c>
      <c r="CJ171" s="32" t="str">
        <f t="shared" si="179"/>
        <v/>
      </c>
      <c r="CK171" s="32" t="str">
        <f t="shared" si="180"/>
        <v/>
      </c>
      <c r="CL171" s="32" t="str">
        <f t="shared" si="181"/>
        <v/>
      </c>
      <c r="CM171" s="32" t="str">
        <f t="shared" si="182"/>
        <v/>
      </c>
      <c r="CN171" s="32" t="str">
        <f t="shared" si="183"/>
        <v/>
      </c>
      <c r="CO171" s="32" t="str">
        <f t="shared" si="184"/>
        <v/>
      </c>
      <c r="CP171" s="32" t="str">
        <f t="shared" si="185"/>
        <v/>
      </c>
      <c r="CQ171" s="32" t="str">
        <f t="shared" si="186"/>
        <v/>
      </c>
      <c r="CR171" s="32" t="str">
        <f t="shared" si="187"/>
        <v/>
      </c>
      <c r="CS171" s="32" t="str">
        <f t="shared" si="188"/>
        <v/>
      </c>
      <c r="CT171" s="32" t="str">
        <f t="shared" si="189"/>
        <v/>
      </c>
      <c r="CU171" s="32" t="str">
        <f t="shared" si="190"/>
        <v/>
      </c>
      <c r="CV171" s="33" t="str">
        <f t="shared" si="191"/>
        <v/>
      </c>
      <c r="CW171" s="97" t="str">
        <f t="shared" si="192"/>
        <v/>
      </c>
      <c r="CX171" s="97"/>
    </row>
    <row r="172" spans="3:102" x14ac:dyDescent="0.25">
      <c r="C172" s="15">
        <v>156</v>
      </c>
      <c r="D172" s="34" t="str">
        <f>IF(REGISTRO!B175="","",REGISTRO!B175)</f>
        <v/>
      </c>
      <c r="E172" s="34" t="str">
        <f>IF(REGISTRO!C175="","",REGISTRO!C175)</f>
        <v/>
      </c>
      <c r="F172" s="34" t="str">
        <f>IF(REGISTRO!D175="","",REGISTRO!D175)</f>
        <v/>
      </c>
      <c r="G172" s="34" t="str">
        <f>IF(REGISTRO!E175="","",REGISTRO!E175)</f>
        <v/>
      </c>
      <c r="H172" s="30" t="str">
        <f>IF(REGISTRO!F175="A",1,IF(REGISTRO!F175="B",2,IF(REGISTRO!F175="C",3,IF(REGISTRO!F175="D",4,""))))</f>
        <v/>
      </c>
      <c r="I172" s="30" t="str">
        <f>IF(REGISTRO!G175="A",1,IF(REGISTRO!G175="B",2,IF(REGISTRO!G175="C",3,IF(REGISTRO!G175="D",4,""))))</f>
        <v/>
      </c>
      <c r="J172" s="30" t="str">
        <f>IF(REGISTRO!H175="A",1,IF(REGISTRO!H175="B",2,IF(REGISTRO!H175="C",3,IF(REGISTRO!H175="D",4,""))))</f>
        <v/>
      </c>
      <c r="K172" s="30" t="str">
        <f>IF(REGISTRO!I175="A",1,IF(REGISTRO!I175="B",2,IF(REGISTRO!I175="C",3,IF(REGISTRO!I175="D",4,""))))</f>
        <v/>
      </c>
      <c r="L172" s="30" t="str">
        <f>IF(REGISTRO!J175="A",1,IF(REGISTRO!J175="B",2,IF(REGISTRO!J175="C",3,IF(REGISTRO!J175="D",4,""))))</f>
        <v/>
      </c>
      <c r="M172" s="30" t="str">
        <f>IF(REGISTRO!K175="A",1,IF(REGISTRO!K175="B",2,IF(REGISTRO!K175="C",3,IF(REGISTRO!K175="D",4,""))))</f>
        <v/>
      </c>
      <c r="N172" s="30" t="str">
        <f>IF(REGISTRO!L175="A",1,IF(REGISTRO!L175="B",2,IF(REGISTRO!L175="C",3,IF(REGISTRO!L175="D",4,""))))</f>
        <v/>
      </c>
      <c r="O172" s="30" t="str">
        <f>IF(REGISTRO!M175="A",1,IF(REGISTRO!M175="B",2,IF(REGISTRO!M175="C",3,IF(REGISTRO!M175="D",4,""))))</f>
        <v/>
      </c>
      <c r="P172" s="30" t="str">
        <f>IF(REGISTRO!N175="A",1,IF(REGISTRO!N175="B",2,IF(REGISTRO!N175="C",3,IF(REGISTRO!N175="D",4,""))))</f>
        <v/>
      </c>
      <c r="Q172" s="30" t="str">
        <f>IF(REGISTRO!O175="A",1,IF(REGISTRO!O175="B",2,IF(REGISTRO!O175="C",3,IF(REGISTRO!O175="D",4,""))))</f>
        <v/>
      </c>
      <c r="R172" s="30" t="str">
        <f>IF(REGISTRO!P175="A",1,IF(REGISTRO!P175="B",2,IF(REGISTRO!P175="C",3,IF(REGISTRO!P175="D",4,""))))</f>
        <v/>
      </c>
      <c r="S172" s="30" t="str">
        <f>IF(REGISTRO!Q175="A",1,IF(REGISTRO!Q175="B",2,IF(REGISTRO!Q175="C",3,IF(REGISTRO!Q175="D",4,""))))</f>
        <v/>
      </c>
      <c r="T172" s="30" t="str">
        <f>IF(REGISTRO!R175="A",1,IF(REGISTRO!R175="B",2,IF(REGISTRO!R175="C",3,IF(REGISTRO!R175="D",4,""))))</f>
        <v/>
      </c>
      <c r="U172" s="30" t="str">
        <f>IF(REGISTRO!S175="A",1,IF(REGISTRO!S175="B",2,IF(REGISTRO!S175="C",3,IF(REGISTRO!S175="D",4,""))))</f>
        <v/>
      </c>
      <c r="V172" s="30" t="str">
        <f>IF(REGISTRO!T175="A",1,IF(REGISTRO!T175="B",2,IF(REGISTRO!T175="C",3,IF(REGISTRO!T175="D",4,""))))</f>
        <v/>
      </c>
      <c r="W172" s="30" t="str">
        <f>IF(REGISTRO!U175="A",1,IF(REGISTRO!U175="B",2,IF(REGISTRO!U175="C",3,IF(REGISTRO!U175="D",4,""))))</f>
        <v/>
      </c>
      <c r="X172" s="30" t="str">
        <f>IF(REGISTRO!V175="A",1,IF(REGISTRO!V175="B",2,IF(REGISTRO!V175="C",3,IF(REGISTRO!V175="D",4,""))))</f>
        <v/>
      </c>
      <c r="Y172" s="30" t="str">
        <f>IF(REGISTRO!W175="A",1,IF(REGISTRO!W175="B",2,IF(REGISTRO!W175="C",3,IF(REGISTRO!W175="D",4,""))))</f>
        <v/>
      </c>
      <c r="Z172" s="30" t="str">
        <f>IF(REGISTRO!X175="A",1,IF(REGISTRO!X175="B",2,IF(REGISTRO!X175="C",3,IF(REGISTRO!X175="D",4,""))))</f>
        <v/>
      </c>
      <c r="AA172" s="30" t="str">
        <f>IF(REGISTRO!Y175="A",1,IF(REGISTRO!Y175="B",2,IF(REGISTRO!Y175="C",3,IF(REGISTRO!Y175="D",4,""))))</f>
        <v/>
      </c>
      <c r="AB172" s="30" t="str">
        <f>IF(REGISTRO!Z175="A",1,IF(REGISTRO!Z175="B",2,IF(REGISTRO!Z175="C",3,IF(REGISTRO!Z175="D",4,""))))</f>
        <v/>
      </c>
      <c r="AC172" s="30" t="str">
        <f>IF(REGISTRO!AA175="A",1,IF(REGISTRO!AA175="B",2,IF(REGISTRO!AA175="C",3,IF(REGISTRO!AA175="D",4,""))))</f>
        <v/>
      </c>
      <c r="AD172" s="30" t="str">
        <f>IF(REGISTRO!AB175="A",1,IF(REGISTRO!AB175="B",2,IF(REGISTRO!AB175="C",3,IF(REGISTRO!AB175="D",4,""))))</f>
        <v/>
      </c>
      <c r="AE172" s="30" t="str">
        <f>IF(REGISTRO!AC175="A",1,IF(REGISTRO!AC175="B",2,IF(REGISTRO!AC175="C",3,IF(REGISTRO!AC175="D",4,""))))</f>
        <v/>
      </c>
      <c r="AF172" s="30" t="str">
        <f>IF(REGISTRO!AD175="A",1,IF(REGISTRO!AD175="B",2,IF(REGISTRO!AD175="C",3,IF(REGISTRO!AD175="D",4,""))))</f>
        <v/>
      </c>
      <c r="AG172" s="30" t="str">
        <f>IF(REGISTRO!AE175="A",1,IF(REGISTRO!AE175="B",2,IF(REGISTRO!AE175="C",3,IF(REGISTRO!AE175="D",4,""))))</f>
        <v/>
      </c>
      <c r="AH172" s="30" t="str">
        <f>IF(REGISTRO!AF175="A",1,IF(REGISTRO!AF175="B",2,IF(REGISTRO!AF175="C",3,IF(REGISTRO!AF175="D",4,""))))</f>
        <v/>
      </c>
      <c r="AI172" s="30" t="str">
        <f>IF(REGISTRO!AG175="A",1,IF(REGISTRO!AG175="B",2,IF(REGISTRO!AG175="C",3,IF(REGISTRO!AG175="D",4,""))))</f>
        <v/>
      </c>
      <c r="AJ172" s="30" t="str">
        <f>IF(REGISTRO!AH175="A",1,IF(REGISTRO!AH175="B",2,IF(REGISTRO!AH175="C",3,IF(REGISTRO!AH175="D",4,""))))</f>
        <v/>
      </c>
      <c r="AK172" s="30" t="str">
        <f>IF(REGISTRO!AI175="A",1,IF(REGISTRO!AI175="B",2,IF(REGISTRO!AI175="C",3,IF(REGISTRO!AI175="D",4,""))))</f>
        <v/>
      </c>
      <c r="AM172" s="31" t="str">
        <f t="shared" si="131"/>
        <v/>
      </c>
      <c r="AN172" s="31" t="str">
        <f t="shared" si="132"/>
        <v/>
      </c>
      <c r="AO172" s="31" t="str">
        <f t="shared" si="133"/>
        <v/>
      </c>
      <c r="AP172" s="31" t="str">
        <f t="shared" si="134"/>
        <v/>
      </c>
      <c r="AQ172" s="31" t="str">
        <f t="shared" si="135"/>
        <v/>
      </c>
      <c r="AR172" s="31" t="str">
        <f t="shared" si="136"/>
        <v/>
      </c>
      <c r="AS172" s="31" t="str">
        <f t="shared" si="137"/>
        <v/>
      </c>
      <c r="AT172" s="31" t="str">
        <f t="shared" si="138"/>
        <v/>
      </c>
      <c r="AU172" s="31" t="str">
        <f t="shared" si="139"/>
        <v/>
      </c>
      <c r="AV172" s="31" t="str">
        <f t="shared" si="140"/>
        <v/>
      </c>
      <c r="AW172" s="31" t="str">
        <f t="shared" si="141"/>
        <v/>
      </c>
      <c r="AX172" s="31" t="str">
        <f t="shared" si="142"/>
        <v/>
      </c>
      <c r="AY172" s="31" t="str">
        <f t="shared" si="143"/>
        <v/>
      </c>
      <c r="AZ172" s="31" t="str">
        <f t="shared" si="144"/>
        <v/>
      </c>
      <c r="BA172" s="31" t="str">
        <f t="shared" si="145"/>
        <v/>
      </c>
      <c r="BB172" s="31" t="str">
        <f t="shared" si="146"/>
        <v/>
      </c>
      <c r="BC172" s="31" t="str">
        <f t="shared" si="147"/>
        <v/>
      </c>
      <c r="BD172" s="31" t="str">
        <f t="shared" si="148"/>
        <v/>
      </c>
      <c r="BE172" s="31" t="str">
        <f t="shared" si="149"/>
        <v/>
      </c>
      <c r="BF172" s="31" t="str">
        <f t="shared" si="150"/>
        <v/>
      </c>
      <c r="BG172" s="31" t="str">
        <f t="shared" si="151"/>
        <v/>
      </c>
      <c r="BH172" s="31" t="str">
        <f t="shared" si="152"/>
        <v/>
      </c>
      <c r="BI172" s="31" t="str">
        <f t="shared" si="153"/>
        <v/>
      </c>
      <c r="BJ172" s="31" t="str">
        <f t="shared" si="154"/>
        <v/>
      </c>
      <c r="BK172" s="31" t="str">
        <f t="shared" si="155"/>
        <v/>
      </c>
      <c r="BL172" s="31" t="str">
        <f t="shared" si="156"/>
        <v/>
      </c>
      <c r="BM172" s="31" t="str">
        <f t="shared" si="157"/>
        <v/>
      </c>
      <c r="BN172" s="31" t="str">
        <f t="shared" si="158"/>
        <v/>
      </c>
      <c r="BO172" s="31" t="str">
        <f t="shared" si="159"/>
        <v/>
      </c>
      <c r="BP172" s="31" t="str">
        <f t="shared" si="160"/>
        <v/>
      </c>
      <c r="BR172" s="32" t="str">
        <f t="shared" si="161"/>
        <v/>
      </c>
      <c r="BS172" s="32" t="str">
        <f t="shared" si="162"/>
        <v/>
      </c>
      <c r="BT172" s="32" t="str">
        <f t="shared" si="163"/>
        <v/>
      </c>
      <c r="BU172" s="32" t="str">
        <f t="shared" si="164"/>
        <v/>
      </c>
      <c r="BV172" s="32" t="str">
        <f t="shared" si="165"/>
        <v/>
      </c>
      <c r="BW172" s="32" t="str">
        <f t="shared" si="166"/>
        <v/>
      </c>
      <c r="BX172" s="32" t="str">
        <f t="shared" si="167"/>
        <v/>
      </c>
      <c r="BY172" s="32" t="str">
        <f t="shared" si="168"/>
        <v/>
      </c>
      <c r="BZ172" s="32" t="str">
        <f t="shared" si="169"/>
        <v/>
      </c>
      <c r="CA172" s="32" t="str">
        <f t="shared" si="170"/>
        <v/>
      </c>
      <c r="CB172" s="32" t="str">
        <f t="shared" si="171"/>
        <v/>
      </c>
      <c r="CC172" s="32" t="str">
        <f t="shared" si="172"/>
        <v/>
      </c>
      <c r="CD172" s="32" t="str">
        <f t="shared" si="173"/>
        <v/>
      </c>
      <c r="CE172" s="32" t="str">
        <f t="shared" si="174"/>
        <v/>
      </c>
      <c r="CF172" s="32" t="str">
        <f t="shared" si="175"/>
        <v/>
      </c>
      <c r="CG172" s="32" t="str">
        <f t="shared" si="176"/>
        <v/>
      </c>
      <c r="CH172" s="32" t="str">
        <f t="shared" si="177"/>
        <v/>
      </c>
      <c r="CI172" s="32" t="str">
        <f t="shared" si="178"/>
        <v/>
      </c>
      <c r="CJ172" s="32" t="str">
        <f t="shared" si="179"/>
        <v/>
      </c>
      <c r="CK172" s="32" t="str">
        <f t="shared" si="180"/>
        <v/>
      </c>
      <c r="CL172" s="32" t="str">
        <f t="shared" si="181"/>
        <v/>
      </c>
      <c r="CM172" s="32" t="str">
        <f t="shared" si="182"/>
        <v/>
      </c>
      <c r="CN172" s="32" t="str">
        <f t="shared" si="183"/>
        <v/>
      </c>
      <c r="CO172" s="32" t="str">
        <f t="shared" si="184"/>
        <v/>
      </c>
      <c r="CP172" s="32" t="str">
        <f t="shared" si="185"/>
        <v/>
      </c>
      <c r="CQ172" s="32" t="str">
        <f t="shared" si="186"/>
        <v/>
      </c>
      <c r="CR172" s="32" t="str">
        <f t="shared" si="187"/>
        <v/>
      </c>
      <c r="CS172" s="32" t="str">
        <f t="shared" si="188"/>
        <v/>
      </c>
      <c r="CT172" s="32" t="str">
        <f t="shared" si="189"/>
        <v/>
      </c>
      <c r="CU172" s="32" t="str">
        <f t="shared" si="190"/>
        <v/>
      </c>
      <c r="CV172" s="33" t="str">
        <f t="shared" si="191"/>
        <v/>
      </c>
      <c r="CW172" s="97" t="str">
        <f t="shared" si="192"/>
        <v/>
      </c>
      <c r="CX172" s="97"/>
    </row>
    <row r="173" spans="3:102" x14ac:dyDescent="0.25">
      <c r="C173" s="15">
        <v>157</v>
      </c>
      <c r="D173" s="34" t="str">
        <f>IF(REGISTRO!B176="","",REGISTRO!B176)</f>
        <v/>
      </c>
      <c r="E173" s="34" t="str">
        <f>IF(REGISTRO!C176="","",REGISTRO!C176)</f>
        <v/>
      </c>
      <c r="F173" s="34" t="str">
        <f>IF(REGISTRO!D176="","",REGISTRO!D176)</f>
        <v/>
      </c>
      <c r="G173" s="34" t="str">
        <f>IF(REGISTRO!E176="","",REGISTRO!E176)</f>
        <v/>
      </c>
      <c r="H173" s="30" t="str">
        <f>IF(REGISTRO!F176="A",1,IF(REGISTRO!F176="B",2,IF(REGISTRO!F176="C",3,IF(REGISTRO!F176="D",4,""))))</f>
        <v/>
      </c>
      <c r="I173" s="30" t="str">
        <f>IF(REGISTRO!G176="A",1,IF(REGISTRO!G176="B",2,IF(REGISTRO!G176="C",3,IF(REGISTRO!G176="D",4,""))))</f>
        <v/>
      </c>
      <c r="J173" s="30" t="str">
        <f>IF(REGISTRO!H176="A",1,IF(REGISTRO!H176="B",2,IF(REGISTRO!H176="C",3,IF(REGISTRO!H176="D",4,""))))</f>
        <v/>
      </c>
      <c r="K173" s="30" t="str">
        <f>IF(REGISTRO!I176="A",1,IF(REGISTRO!I176="B",2,IF(REGISTRO!I176="C",3,IF(REGISTRO!I176="D",4,""))))</f>
        <v/>
      </c>
      <c r="L173" s="30" t="str">
        <f>IF(REGISTRO!J176="A",1,IF(REGISTRO!J176="B",2,IF(REGISTRO!J176="C",3,IF(REGISTRO!J176="D",4,""))))</f>
        <v/>
      </c>
      <c r="M173" s="30" t="str">
        <f>IF(REGISTRO!K176="A",1,IF(REGISTRO!K176="B",2,IF(REGISTRO!K176="C",3,IF(REGISTRO!K176="D",4,""))))</f>
        <v/>
      </c>
      <c r="N173" s="30" t="str">
        <f>IF(REGISTRO!L176="A",1,IF(REGISTRO!L176="B",2,IF(REGISTRO!L176="C",3,IF(REGISTRO!L176="D",4,""))))</f>
        <v/>
      </c>
      <c r="O173" s="30" t="str">
        <f>IF(REGISTRO!M176="A",1,IF(REGISTRO!M176="B",2,IF(REGISTRO!M176="C",3,IF(REGISTRO!M176="D",4,""))))</f>
        <v/>
      </c>
      <c r="P173" s="30" t="str">
        <f>IF(REGISTRO!N176="A",1,IF(REGISTRO!N176="B",2,IF(REGISTRO!N176="C",3,IF(REGISTRO!N176="D",4,""))))</f>
        <v/>
      </c>
      <c r="Q173" s="30" t="str">
        <f>IF(REGISTRO!O176="A",1,IF(REGISTRO!O176="B",2,IF(REGISTRO!O176="C",3,IF(REGISTRO!O176="D",4,""))))</f>
        <v/>
      </c>
      <c r="R173" s="30" t="str">
        <f>IF(REGISTRO!P176="A",1,IF(REGISTRO!P176="B",2,IF(REGISTRO!P176="C",3,IF(REGISTRO!P176="D",4,""))))</f>
        <v/>
      </c>
      <c r="S173" s="30" t="str">
        <f>IF(REGISTRO!Q176="A",1,IF(REGISTRO!Q176="B",2,IF(REGISTRO!Q176="C",3,IF(REGISTRO!Q176="D",4,""))))</f>
        <v/>
      </c>
      <c r="T173" s="30" t="str">
        <f>IF(REGISTRO!R176="A",1,IF(REGISTRO!R176="B",2,IF(REGISTRO!R176="C",3,IF(REGISTRO!R176="D",4,""))))</f>
        <v/>
      </c>
      <c r="U173" s="30" t="str">
        <f>IF(REGISTRO!S176="A",1,IF(REGISTRO!S176="B",2,IF(REGISTRO!S176="C",3,IF(REGISTRO!S176="D",4,""))))</f>
        <v/>
      </c>
      <c r="V173" s="30" t="str">
        <f>IF(REGISTRO!T176="A",1,IF(REGISTRO!T176="B",2,IF(REGISTRO!T176="C",3,IF(REGISTRO!T176="D",4,""))))</f>
        <v/>
      </c>
      <c r="W173" s="30" t="str">
        <f>IF(REGISTRO!U176="A",1,IF(REGISTRO!U176="B",2,IF(REGISTRO!U176="C",3,IF(REGISTRO!U176="D",4,""))))</f>
        <v/>
      </c>
      <c r="X173" s="30" t="str">
        <f>IF(REGISTRO!V176="A",1,IF(REGISTRO!V176="B",2,IF(REGISTRO!V176="C",3,IF(REGISTRO!V176="D",4,""))))</f>
        <v/>
      </c>
      <c r="Y173" s="30" t="str">
        <f>IF(REGISTRO!W176="A",1,IF(REGISTRO!W176="B",2,IF(REGISTRO!W176="C",3,IF(REGISTRO!W176="D",4,""))))</f>
        <v/>
      </c>
      <c r="Z173" s="30" t="str">
        <f>IF(REGISTRO!X176="A",1,IF(REGISTRO!X176="B",2,IF(REGISTRO!X176="C",3,IF(REGISTRO!X176="D",4,""))))</f>
        <v/>
      </c>
      <c r="AA173" s="30" t="str">
        <f>IF(REGISTRO!Y176="A",1,IF(REGISTRO!Y176="B",2,IF(REGISTRO!Y176="C",3,IF(REGISTRO!Y176="D",4,""))))</f>
        <v/>
      </c>
      <c r="AB173" s="30" t="str">
        <f>IF(REGISTRO!Z176="A",1,IF(REGISTRO!Z176="B",2,IF(REGISTRO!Z176="C",3,IF(REGISTRO!Z176="D",4,""))))</f>
        <v/>
      </c>
      <c r="AC173" s="30" t="str">
        <f>IF(REGISTRO!AA176="A",1,IF(REGISTRO!AA176="B",2,IF(REGISTRO!AA176="C",3,IF(REGISTRO!AA176="D",4,""))))</f>
        <v/>
      </c>
      <c r="AD173" s="30" t="str">
        <f>IF(REGISTRO!AB176="A",1,IF(REGISTRO!AB176="B",2,IF(REGISTRO!AB176="C",3,IF(REGISTRO!AB176="D",4,""))))</f>
        <v/>
      </c>
      <c r="AE173" s="30" t="str">
        <f>IF(REGISTRO!AC176="A",1,IF(REGISTRO!AC176="B",2,IF(REGISTRO!AC176="C",3,IF(REGISTRO!AC176="D",4,""))))</f>
        <v/>
      </c>
      <c r="AF173" s="30" t="str">
        <f>IF(REGISTRO!AD176="A",1,IF(REGISTRO!AD176="B",2,IF(REGISTRO!AD176="C",3,IF(REGISTRO!AD176="D",4,""))))</f>
        <v/>
      </c>
      <c r="AG173" s="30" t="str">
        <f>IF(REGISTRO!AE176="A",1,IF(REGISTRO!AE176="B",2,IF(REGISTRO!AE176="C",3,IF(REGISTRO!AE176="D",4,""))))</f>
        <v/>
      </c>
      <c r="AH173" s="30" t="str">
        <f>IF(REGISTRO!AF176="A",1,IF(REGISTRO!AF176="B",2,IF(REGISTRO!AF176="C",3,IF(REGISTRO!AF176="D",4,""))))</f>
        <v/>
      </c>
      <c r="AI173" s="30" t="str">
        <f>IF(REGISTRO!AG176="A",1,IF(REGISTRO!AG176="B",2,IF(REGISTRO!AG176="C",3,IF(REGISTRO!AG176="D",4,""))))</f>
        <v/>
      </c>
      <c r="AJ173" s="30" t="str">
        <f>IF(REGISTRO!AH176="A",1,IF(REGISTRO!AH176="B",2,IF(REGISTRO!AH176="C",3,IF(REGISTRO!AH176="D",4,""))))</f>
        <v/>
      </c>
      <c r="AK173" s="30" t="str">
        <f>IF(REGISTRO!AI176="A",1,IF(REGISTRO!AI176="B",2,IF(REGISTRO!AI176="C",3,IF(REGISTRO!AI176="D",4,""))))</f>
        <v/>
      </c>
      <c r="AM173" s="31" t="str">
        <f t="shared" si="131"/>
        <v/>
      </c>
      <c r="AN173" s="31" t="str">
        <f t="shared" si="132"/>
        <v/>
      </c>
      <c r="AO173" s="31" t="str">
        <f t="shared" si="133"/>
        <v/>
      </c>
      <c r="AP173" s="31" t="str">
        <f t="shared" si="134"/>
        <v/>
      </c>
      <c r="AQ173" s="31" t="str">
        <f t="shared" si="135"/>
        <v/>
      </c>
      <c r="AR173" s="31" t="str">
        <f t="shared" si="136"/>
        <v/>
      </c>
      <c r="AS173" s="31" t="str">
        <f t="shared" si="137"/>
        <v/>
      </c>
      <c r="AT173" s="31" t="str">
        <f t="shared" si="138"/>
        <v/>
      </c>
      <c r="AU173" s="31" t="str">
        <f t="shared" si="139"/>
        <v/>
      </c>
      <c r="AV173" s="31" t="str">
        <f t="shared" si="140"/>
        <v/>
      </c>
      <c r="AW173" s="31" t="str">
        <f t="shared" si="141"/>
        <v/>
      </c>
      <c r="AX173" s="31" t="str">
        <f t="shared" si="142"/>
        <v/>
      </c>
      <c r="AY173" s="31" t="str">
        <f t="shared" si="143"/>
        <v/>
      </c>
      <c r="AZ173" s="31" t="str">
        <f t="shared" si="144"/>
        <v/>
      </c>
      <c r="BA173" s="31" t="str">
        <f t="shared" si="145"/>
        <v/>
      </c>
      <c r="BB173" s="31" t="str">
        <f t="shared" si="146"/>
        <v/>
      </c>
      <c r="BC173" s="31" t="str">
        <f t="shared" si="147"/>
        <v/>
      </c>
      <c r="BD173" s="31" t="str">
        <f t="shared" si="148"/>
        <v/>
      </c>
      <c r="BE173" s="31" t="str">
        <f t="shared" si="149"/>
        <v/>
      </c>
      <c r="BF173" s="31" t="str">
        <f t="shared" si="150"/>
        <v/>
      </c>
      <c r="BG173" s="31" t="str">
        <f t="shared" si="151"/>
        <v/>
      </c>
      <c r="BH173" s="31" t="str">
        <f t="shared" si="152"/>
        <v/>
      </c>
      <c r="BI173" s="31" t="str">
        <f t="shared" si="153"/>
        <v/>
      </c>
      <c r="BJ173" s="31" t="str">
        <f t="shared" si="154"/>
        <v/>
      </c>
      <c r="BK173" s="31" t="str">
        <f t="shared" si="155"/>
        <v/>
      </c>
      <c r="BL173" s="31" t="str">
        <f t="shared" si="156"/>
        <v/>
      </c>
      <c r="BM173" s="31" t="str">
        <f t="shared" si="157"/>
        <v/>
      </c>
      <c r="BN173" s="31" t="str">
        <f t="shared" si="158"/>
        <v/>
      </c>
      <c r="BO173" s="31" t="str">
        <f t="shared" si="159"/>
        <v/>
      </c>
      <c r="BP173" s="31" t="str">
        <f t="shared" si="160"/>
        <v/>
      </c>
      <c r="BR173" s="32" t="str">
        <f t="shared" si="161"/>
        <v/>
      </c>
      <c r="BS173" s="32" t="str">
        <f t="shared" si="162"/>
        <v/>
      </c>
      <c r="BT173" s="32" t="str">
        <f t="shared" si="163"/>
        <v/>
      </c>
      <c r="BU173" s="32" t="str">
        <f t="shared" si="164"/>
        <v/>
      </c>
      <c r="BV173" s="32" t="str">
        <f t="shared" si="165"/>
        <v/>
      </c>
      <c r="BW173" s="32" t="str">
        <f t="shared" si="166"/>
        <v/>
      </c>
      <c r="BX173" s="32" t="str">
        <f t="shared" si="167"/>
        <v/>
      </c>
      <c r="BY173" s="32" t="str">
        <f t="shared" si="168"/>
        <v/>
      </c>
      <c r="BZ173" s="32" t="str">
        <f t="shared" si="169"/>
        <v/>
      </c>
      <c r="CA173" s="32" t="str">
        <f t="shared" si="170"/>
        <v/>
      </c>
      <c r="CB173" s="32" t="str">
        <f t="shared" si="171"/>
        <v/>
      </c>
      <c r="CC173" s="32" t="str">
        <f t="shared" si="172"/>
        <v/>
      </c>
      <c r="CD173" s="32" t="str">
        <f t="shared" si="173"/>
        <v/>
      </c>
      <c r="CE173" s="32" t="str">
        <f t="shared" si="174"/>
        <v/>
      </c>
      <c r="CF173" s="32" t="str">
        <f t="shared" si="175"/>
        <v/>
      </c>
      <c r="CG173" s="32" t="str">
        <f t="shared" si="176"/>
        <v/>
      </c>
      <c r="CH173" s="32" t="str">
        <f t="shared" si="177"/>
        <v/>
      </c>
      <c r="CI173" s="32" t="str">
        <f t="shared" si="178"/>
        <v/>
      </c>
      <c r="CJ173" s="32" t="str">
        <f t="shared" si="179"/>
        <v/>
      </c>
      <c r="CK173" s="32" t="str">
        <f t="shared" si="180"/>
        <v/>
      </c>
      <c r="CL173" s="32" t="str">
        <f t="shared" si="181"/>
        <v/>
      </c>
      <c r="CM173" s="32" t="str">
        <f t="shared" si="182"/>
        <v/>
      </c>
      <c r="CN173" s="32" t="str">
        <f t="shared" si="183"/>
        <v/>
      </c>
      <c r="CO173" s="32" t="str">
        <f t="shared" si="184"/>
        <v/>
      </c>
      <c r="CP173" s="32" t="str">
        <f t="shared" si="185"/>
        <v/>
      </c>
      <c r="CQ173" s="32" t="str">
        <f t="shared" si="186"/>
        <v/>
      </c>
      <c r="CR173" s="32" t="str">
        <f t="shared" si="187"/>
        <v/>
      </c>
      <c r="CS173" s="32" t="str">
        <f t="shared" si="188"/>
        <v/>
      </c>
      <c r="CT173" s="32" t="str">
        <f t="shared" si="189"/>
        <v/>
      </c>
      <c r="CU173" s="32" t="str">
        <f t="shared" si="190"/>
        <v/>
      </c>
      <c r="CV173" s="33" t="str">
        <f t="shared" si="191"/>
        <v/>
      </c>
      <c r="CW173" s="97" t="str">
        <f t="shared" si="192"/>
        <v/>
      </c>
      <c r="CX173" s="97"/>
    </row>
    <row r="174" spans="3:102" x14ac:dyDescent="0.25">
      <c r="C174" s="15">
        <v>158</v>
      </c>
      <c r="D174" s="34" t="str">
        <f>IF(REGISTRO!B177="","",REGISTRO!B177)</f>
        <v/>
      </c>
      <c r="E174" s="34" t="str">
        <f>IF(REGISTRO!C177="","",REGISTRO!C177)</f>
        <v/>
      </c>
      <c r="F174" s="34" t="str">
        <f>IF(REGISTRO!D177="","",REGISTRO!D177)</f>
        <v/>
      </c>
      <c r="G174" s="34" t="str">
        <f>IF(REGISTRO!E177="","",REGISTRO!E177)</f>
        <v/>
      </c>
      <c r="H174" s="30" t="str">
        <f>IF(REGISTRO!F177="A",1,IF(REGISTRO!F177="B",2,IF(REGISTRO!F177="C",3,IF(REGISTRO!F177="D",4,""))))</f>
        <v/>
      </c>
      <c r="I174" s="30" t="str">
        <f>IF(REGISTRO!G177="A",1,IF(REGISTRO!G177="B",2,IF(REGISTRO!G177="C",3,IF(REGISTRO!G177="D",4,""))))</f>
        <v/>
      </c>
      <c r="J174" s="30" t="str">
        <f>IF(REGISTRO!H177="A",1,IF(REGISTRO!H177="B",2,IF(REGISTRO!H177="C",3,IF(REGISTRO!H177="D",4,""))))</f>
        <v/>
      </c>
      <c r="K174" s="30" t="str">
        <f>IF(REGISTRO!I177="A",1,IF(REGISTRO!I177="B",2,IF(REGISTRO!I177="C",3,IF(REGISTRO!I177="D",4,""))))</f>
        <v/>
      </c>
      <c r="L174" s="30" t="str">
        <f>IF(REGISTRO!J177="A",1,IF(REGISTRO!J177="B",2,IF(REGISTRO!J177="C",3,IF(REGISTRO!J177="D",4,""))))</f>
        <v/>
      </c>
      <c r="M174" s="30" t="str">
        <f>IF(REGISTRO!K177="A",1,IF(REGISTRO!K177="B",2,IF(REGISTRO!K177="C",3,IF(REGISTRO!K177="D",4,""))))</f>
        <v/>
      </c>
      <c r="N174" s="30" t="str">
        <f>IF(REGISTRO!L177="A",1,IF(REGISTRO!L177="B",2,IF(REGISTRO!L177="C",3,IF(REGISTRO!L177="D",4,""))))</f>
        <v/>
      </c>
      <c r="O174" s="30" t="str">
        <f>IF(REGISTRO!M177="A",1,IF(REGISTRO!M177="B",2,IF(REGISTRO!M177="C",3,IF(REGISTRO!M177="D",4,""))))</f>
        <v/>
      </c>
      <c r="P174" s="30" t="str">
        <f>IF(REGISTRO!N177="A",1,IF(REGISTRO!N177="B",2,IF(REGISTRO!N177="C",3,IF(REGISTRO!N177="D",4,""))))</f>
        <v/>
      </c>
      <c r="Q174" s="30" t="str">
        <f>IF(REGISTRO!O177="A",1,IF(REGISTRO!O177="B",2,IF(REGISTRO!O177="C",3,IF(REGISTRO!O177="D",4,""))))</f>
        <v/>
      </c>
      <c r="R174" s="30" t="str">
        <f>IF(REGISTRO!P177="A",1,IF(REGISTRO!P177="B",2,IF(REGISTRO!P177="C",3,IF(REGISTRO!P177="D",4,""))))</f>
        <v/>
      </c>
      <c r="S174" s="30" t="str">
        <f>IF(REGISTRO!Q177="A",1,IF(REGISTRO!Q177="B",2,IF(REGISTRO!Q177="C",3,IF(REGISTRO!Q177="D",4,""))))</f>
        <v/>
      </c>
      <c r="T174" s="30" t="str">
        <f>IF(REGISTRO!R177="A",1,IF(REGISTRO!R177="B",2,IF(REGISTRO!R177="C",3,IF(REGISTRO!R177="D",4,""))))</f>
        <v/>
      </c>
      <c r="U174" s="30" t="str">
        <f>IF(REGISTRO!S177="A",1,IF(REGISTRO!S177="B",2,IF(REGISTRO!S177="C",3,IF(REGISTRO!S177="D",4,""))))</f>
        <v/>
      </c>
      <c r="V174" s="30" t="str">
        <f>IF(REGISTRO!T177="A",1,IF(REGISTRO!T177="B",2,IF(REGISTRO!T177="C",3,IF(REGISTRO!T177="D",4,""))))</f>
        <v/>
      </c>
      <c r="W174" s="30" t="str">
        <f>IF(REGISTRO!U177="A",1,IF(REGISTRO!U177="B",2,IF(REGISTRO!U177="C",3,IF(REGISTRO!U177="D",4,""))))</f>
        <v/>
      </c>
      <c r="X174" s="30" t="str">
        <f>IF(REGISTRO!V177="A",1,IF(REGISTRO!V177="B",2,IF(REGISTRO!V177="C",3,IF(REGISTRO!V177="D",4,""))))</f>
        <v/>
      </c>
      <c r="Y174" s="30" t="str">
        <f>IF(REGISTRO!W177="A",1,IF(REGISTRO!W177="B",2,IF(REGISTRO!W177="C",3,IF(REGISTRO!W177="D",4,""))))</f>
        <v/>
      </c>
      <c r="Z174" s="30" t="str">
        <f>IF(REGISTRO!X177="A",1,IF(REGISTRO!X177="B",2,IF(REGISTRO!X177="C",3,IF(REGISTRO!X177="D",4,""))))</f>
        <v/>
      </c>
      <c r="AA174" s="30" t="str">
        <f>IF(REGISTRO!Y177="A",1,IF(REGISTRO!Y177="B",2,IF(REGISTRO!Y177="C",3,IF(REGISTRO!Y177="D",4,""))))</f>
        <v/>
      </c>
      <c r="AB174" s="30" t="str">
        <f>IF(REGISTRO!Z177="A",1,IF(REGISTRO!Z177="B",2,IF(REGISTRO!Z177="C",3,IF(REGISTRO!Z177="D",4,""))))</f>
        <v/>
      </c>
      <c r="AC174" s="30" t="str">
        <f>IF(REGISTRO!AA177="A",1,IF(REGISTRO!AA177="B",2,IF(REGISTRO!AA177="C",3,IF(REGISTRO!AA177="D",4,""))))</f>
        <v/>
      </c>
      <c r="AD174" s="30" t="str">
        <f>IF(REGISTRO!AB177="A",1,IF(REGISTRO!AB177="B",2,IF(REGISTRO!AB177="C",3,IF(REGISTRO!AB177="D",4,""))))</f>
        <v/>
      </c>
      <c r="AE174" s="30" t="str">
        <f>IF(REGISTRO!AC177="A",1,IF(REGISTRO!AC177="B",2,IF(REGISTRO!AC177="C",3,IF(REGISTRO!AC177="D",4,""))))</f>
        <v/>
      </c>
      <c r="AF174" s="30" t="str">
        <f>IF(REGISTRO!AD177="A",1,IF(REGISTRO!AD177="B",2,IF(REGISTRO!AD177="C",3,IF(REGISTRO!AD177="D",4,""))))</f>
        <v/>
      </c>
      <c r="AG174" s="30" t="str">
        <f>IF(REGISTRO!AE177="A",1,IF(REGISTRO!AE177="B",2,IF(REGISTRO!AE177="C",3,IF(REGISTRO!AE177="D",4,""))))</f>
        <v/>
      </c>
      <c r="AH174" s="30" t="str">
        <f>IF(REGISTRO!AF177="A",1,IF(REGISTRO!AF177="B",2,IF(REGISTRO!AF177="C",3,IF(REGISTRO!AF177="D",4,""))))</f>
        <v/>
      </c>
      <c r="AI174" s="30" t="str">
        <f>IF(REGISTRO!AG177="A",1,IF(REGISTRO!AG177="B",2,IF(REGISTRO!AG177="C",3,IF(REGISTRO!AG177="D",4,""))))</f>
        <v/>
      </c>
      <c r="AJ174" s="30" t="str">
        <f>IF(REGISTRO!AH177="A",1,IF(REGISTRO!AH177="B",2,IF(REGISTRO!AH177="C",3,IF(REGISTRO!AH177="D",4,""))))</f>
        <v/>
      </c>
      <c r="AK174" s="30" t="str">
        <f>IF(REGISTRO!AI177="A",1,IF(REGISTRO!AI177="B",2,IF(REGISTRO!AI177="C",3,IF(REGISTRO!AI177="D",4,""))))</f>
        <v/>
      </c>
      <c r="AM174" s="31" t="str">
        <f t="shared" si="131"/>
        <v/>
      </c>
      <c r="AN174" s="31" t="str">
        <f t="shared" si="132"/>
        <v/>
      </c>
      <c r="AO174" s="31" t="str">
        <f t="shared" si="133"/>
        <v/>
      </c>
      <c r="AP174" s="31" t="str">
        <f t="shared" si="134"/>
        <v/>
      </c>
      <c r="AQ174" s="31" t="str">
        <f t="shared" si="135"/>
        <v/>
      </c>
      <c r="AR174" s="31" t="str">
        <f t="shared" si="136"/>
        <v/>
      </c>
      <c r="AS174" s="31" t="str">
        <f t="shared" si="137"/>
        <v/>
      </c>
      <c r="AT174" s="31" t="str">
        <f t="shared" si="138"/>
        <v/>
      </c>
      <c r="AU174" s="31" t="str">
        <f t="shared" si="139"/>
        <v/>
      </c>
      <c r="AV174" s="31" t="str">
        <f t="shared" si="140"/>
        <v/>
      </c>
      <c r="AW174" s="31" t="str">
        <f t="shared" si="141"/>
        <v/>
      </c>
      <c r="AX174" s="31" t="str">
        <f t="shared" si="142"/>
        <v/>
      </c>
      <c r="AY174" s="31" t="str">
        <f t="shared" si="143"/>
        <v/>
      </c>
      <c r="AZ174" s="31" t="str">
        <f t="shared" si="144"/>
        <v/>
      </c>
      <c r="BA174" s="31" t="str">
        <f t="shared" si="145"/>
        <v/>
      </c>
      <c r="BB174" s="31" t="str">
        <f t="shared" si="146"/>
        <v/>
      </c>
      <c r="BC174" s="31" t="str">
        <f t="shared" si="147"/>
        <v/>
      </c>
      <c r="BD174" s="31" t="str">
        <f t="shared" si="148"/>
        <v/>
      </c>
      <c r="BE174" s="31" t="str">
        <f t="shared" si="149"/>
        <v/>
      </c>
      <c r="BF174" s="31" t="str">
        <f t="shared" si="150"/>
        <v/>
      </c>
      <c r="BG174" s="31" t="str">
        <f t="shared" si="151"/>
        <v/>
      </c>
      <c r="BH174" s="31" t="str">
        <f t="shared" si="152"/>
        <v/>
      </c>
      <c r="BI174" s="31" t="str">
        <f t="shared" si="153"/>
        <v/>
      </c>
      <c r="BJ174" s="31" t="str">
        <f t="shared" si="154"/>
        <v/>
      </c>
      <c r="BK174" s="31" t="str">
        <f t="shared" si="155"/>
        <v/>
      </c>
      <c r="BL174" s="31" t="str">
        <f t="shared" si="156"/>
        <v/>
      </c>
      <c r="BM174" s="31" t="str">
        <f t="shared" si="157"/>
        <v/>
      </c>
      <c r="BN174" s="31" t="str">
        <f t="shared" si="158"/>
        <v/>
      </c>
      <c r="BO174" s="31" t="str">
        <f t="shared" si="159"/>
        <v/>
      </c>
      <c r="BP174" s="31" t="str">
        <f t="shared" si="160"/>
        <v/>
      </c>
      <c r="BR174" s="32" t="str">
        <f t="shared" si="161"/>
        <v/>
      </c>
      <c r="BS174" s="32" t="str">
        <f t="shared" si="162"/>
        <v/>
      </c>
      <c r="BT174" s="32" t="str">
        <f t="shared" si="163"/>
        <v/>
      </c>
      <c r="BU174" s="32" t="str">
        <f t="shared" si="164"/>
        <v/>
      </c>
      <c r="BV174" s="32" t="str">
        <f t="shared" si="165"/>
        <v/>
      </c>
      <c r="BW174" s="32" t="str">
        <f t="shared" si="166"/>
        <v/>
      </c>
      <c r="BX174" s="32" t="str">
        <f t="shared" si="167"/>
        <v/>
      </c>
      <c r="BY174" s="32" t="str">
        <f t="shared" si="168"/>
        <v/>
      </c>
      <c r="BZ174" s="32" t="str">
        <f t="shared" si="169"/>
        <v/>
      </c>
      <c r="CA174" s="32" t="str">
        <f t="shared" si="170"/>
        <v/>
      </c>
      <c r="CB174" s="32" t="str">
        <f t="shared" si="171"/>
        <v/>
      </c>
      <c r="CC174" s="32" t="str">
        <f t="shared" si="172"/>
        <v/>
      </c>
      <c r="CD174" s="32" t="str">
        <f t="shared" si="173"/>
        <v/>
      </c>
      <c r="CE174" s="32" t="str">
        <f t="shared" si="174"/>
        <v/>
      </c>
      <c r="CF174" s="32" t="str">
        <f t="shared" si="175"/>
        <v/>
      </c>
      <c r="CG174" s="32" t="str">
        <f t="shared" si="176"/>
        <v/>
      </c>
      <c r="CH174" s="32" t="str">
        <f t="shared" si="177"/>
        <v/>
      </c>
      <c r="CI174" s="32" t="str">
        <f t="shared" si="178"/>
        <v/>
      </c>
      <c r="CJ174" s="32" t="str">
        <f t="shared" si="179"/>
        <v/>
      </c>
      <c r="CK174" s="32" t="str">
        <f t="shared" si="180"/>
        <v/>
      </c>
      <c r="CL174" s="32" t="str">
        <f t="shared" si="181"/>
        <v/>
      </c>
      <c r="CM174" s="32" t="str">
        <f t="shared" si="182"/>
        <v/>
      </c>
      <c r="CN174" s="32" t="str">
        <f t="shared" si="183"/>
        <v/>
      </c>
      <c r="CO174" s="32" t="str">
        <f t="shared" si="184"/>
        <v/>
      </c>
      <c r="CP174" s="32" t="str">
        <f t="shared" si="185"/>
        <v/>
      </c>
      <c r="CQ174" s="32" t="str">
        <f t="shared" si="186"/>
        <v/>
      </c>
      <c r="CR174" s="32" t="str">
        <f t="shared" si="187"/>
        <v/>
      </c>
      <c r="CS174" s="32" t="str">
        <f t="shared" si="188"/>
        <v/>
      </c>
      <c r="CT174" s="32" t="str">
        <f t="shared" si="189"/>
        <v/>
      </c>
      <c r="CU174" s="32" t="str">
        <f t="shared" si="190"/>
        <v/>
      </c>
      <c r="CV174" s="33" t="str">
        <f t="shared" si="191"/>
        <v/>
      </c>
      <c r="CW174" s="97" t="str">
        <f t="shared" si="192"/>
        <v/>
      </c>
      <c r="CX174" s="97"/>
    </row>
    <row r="175" spans="3:102" x14ac:dyDescent="0.25">
      <c r="C175" s="15">
        <v>159</v>
      </c>
      <c r="D175" s="34" t="str">
        <f>IF(REGISTRO!B178="","",REGISTRO!B178)</f>
        <v/>
      </c>
      <c r="E175" s="34" t="str">
        <f>IF(REGISTRO!C178="","",REGISTRO!C178)</f>
        <v/>
      </c>
      <c r="F175" s="34" t="str">
        <f>IF(REGISTRO!D178="","",REGISTRO!D178)</f>
        <v/>
      </c>
      <c r="G175" s="34" t="str">
        <f>IF(REGISTRO!E178="","",REGISTRO!E178)</f>
        <v/>
      </c>
      <c r="H175" s="30" t="str">
        <f>IF(REGISTRO!F178="A",1,IF(REGISTRO!F178="B",2,IF(REGISTRO!F178="C",3,IF(REGISTRO!F178="D",4,""))))</f>
        <v/>
      </c>
      <c r="I175" s="30" t="str">
        <f>IF(REGISTRO!G178="A",1,IF(REGISTRO!G178="B",2,IF(REGISTRO!G178="C",3,IF(REGISTRO!G178="D",4,""))))</f>
        <v/>
      </c>
      <c r="J175" s="30" t="str">
        <f>IF(REGISTRO!H178="A",1,IF(REGISTRO!H178="B",2,IF(REGISTRO!H178="C",3,IF(REGISTRO!H178="D",4,""))))</f>
        <v/>
      </c>
      <c r="K175" s="30" t="str">
        <f>IF(REGISTRO!I178="A",1,IF(REGISTRO!I178="B",2,IF(REGISTRO!I178="C",3,IF(REGISTRO!I178="D",4,""))))</f>
        <v/>
      </c>
      <c r="L175" s="30" t="str">
        <f>IF(REGISTRO!J178="A",1,IF(REGISTRO!J178="B",2,IF(REGISTRO!J178="C",3,IF(REGISTRO!J178="D",4,""))))</f>
        <v/>
      </c>
      <c r="M175" s="30" t="str">
        <f>IF(REGISTRO!K178="A",1,IF(REGISTRO!K178="B",2,IF(REGISTRO!K178="C",3,IF(REGISTRO!K178="D",4,""))))</f>
        <v/>
      </c>
      <c r="N175" s="30" t="str">
        <f>IF(REGISTRO!L178="A",1,IF(REGISTRO!L178="B",2,IF(REGISTRO!L178="C",3,IF(REGISTRO!L178="D",4,""))))</f>
        <v/>
      </c>
      <c r="O175" s="30" t="str">
        <f>IF(REGISTRO!M178="A",1,IF(REGISTRO!M178="B",2,IF(REGISTRO!M178="C",3,IF(REGISTRO!M178="D",4,""))))</f>
        <v/>
      </c>
      <c r="P175" s="30" t="str">
        <f>IF(REGISTRO!N178="A",1,IF(REGISTRO!N178="B",2,IF(REGISTRO!N178="C",3,IF(REGISTRO!N178="D",4,""))))</f>
        <v/>
      </c>
      <c r="Q175" s="30" t="str">
        <f>IF(REGISTRO!O178="A",1,IF(REGISTRO!O178="B",2,IF(REGISTRO!O178="C",3,IF(REGISTRO!O178="D",4,""))))</f>
        <v/>
      </c>
      <c r="R175" s="30" t="str">
        <f>IF(REGISTRO!P178="A",1,IF(REGISTRO!P178="B",2,IF(REGISTRO!P178="C",3,IF(REGISTRO!P178="D",4,""))))</f>
        <v/>
      </c>
      <c r="S175" s="30" t="str">
        <f>IF(REGISTRO!Q178="A",1,IF(REGISTRO!Q178="B",2,IF(REGISTRO!Q178="C",3,IF(REGISTRO!Q178="D",4,""))))</f>
        <v/>
      </c>
      <c r="T175" s="30" t="str">
        <f>IF(REGISTRO!R178="A",1,IF(REGISTRO!R178="B",2,IF(REGISTRO!R178="C",3,IF(REGISTRO!R178="D",4,""))))</f>
        <v/>
      </c>
      <c r="U175" s="30" t="str">
        <f>IF(REGISTRO!S178="A",1,IF(REGISTRO!S178="B",2,IF(REGISTRO!S178="C",3,IF(REGISTRO!S178="D",4,""))))</f>
        <v/>
      </c>
      <c r="V175" s="30" t="str">
        <f>IF(REGISTRO!T178="A",1,IF(REGISTRO!T178="B",2,IF(REGISTRO!T178="C",3,IF(REGISTRO!T178="D",4,""))))</f>
        <v/>
      </c>
      <c r="W175" s="30" t="str">
        <f>IF(REGISTRO!U178="A",1,IF(REGISTRO!U178="B",2,IF(REGISTRO!U178="C",3,IF(REGISTRO!U178="D",4,""))))</f>
        <v/>
      </c>
      <c r="X175" s="30" t="str">
        <f>IF(REGISTRO!V178="A",1,IF(REGISTRO!V178="B",2,IF(REGISTRO!V178="C",3,IF(REGISTRO!V178="D",4,""))))</f>
        <v/>
      </c>
      <c r="Y175" s="30" t="str">
        <f>IF(REGISTRO!W178="A",1,IF(REGISTRO!W178="B",2,IF(REGISTRO!W178="C",3,IF(REGISTRO!W178="D",4,""))))</f>
        <v/>
      </c>
      <c r="Z175" s="30" t="str">
        <f>IF(REGISTRO!X178="A",1,IF(REGISTRO!X178="B",2,IF(REGISTRO!X178="C",3,IF(REGISTRO!X178="D",4,""))))</f>
        <v/>
      </c>
      <c r="AA175" s="30" t="str">
        <f>IF(REGISTRO!Y178="A",1,IF(REGISTRO!Y178="B",2,IF(REGISTRO!Y178="C",3,IF(REGISTRO!Y178="D",4,""))))</f>
        <v/>
      </c>
      <c r="AB175" s="30" t="str">
        <f>IF(REGISTRO!Z178="A",1,IF(REGISTRO!Z178="B",2,IF(REGISTRO!Z178="C",3,IF(REGISTRO!Z178="D",4,""))))</f>
        <v/>
      </c>
      <c r="AC175" s="30" t="str">
        <f>IF(REGISTRO!AA178="A",1,IF(REGISTRO!AA178="B",2,IF(REGISTRO!AA178="C",3,IF(REGISTRO!AA178="D",4,""))))</f>
        <v/>
      </c>
      <c r="AD175" s="30" t="str">
        <f>IF(REGISTRO!AB178="A",1,IF(REGISTRO!AB178="B",2,IF(REGISTRO!AB178="C",3,IF(REGISTRO!AB178="D",4,""))))</f>
        <v/>
      </c>
      <c r="AE175" s="30" t="str">
        <f>IF(REGISTRO!AC178="A",1,IF(REGISTRO!AC178="B",2,IF(REGISTRO!AC178="C",3,IF(REGISTRO!AC178="D",4,""))))</f>
        <v/>
      </c>
      <c r="AF175" s="30" t="str">
        <f>IF(REGISTRO!AD178="A",1,IF(REGISTRO!AD178="B",2,IF(REGISTRO!AD178="C",3,IF(REGISTRO!AD178="D",4,""))))</f>
        <v/>
      </c>
      <c r="AG175" s="30" t="str">
        <f>IF(REGISTRO!AE178="A",1,IF(REGISTRO!AE178="B",2,IF(REGISTRO!AE178="C",3,IF(REGISTRO!AE178="D",4,""))))</f>
        <v/>
      </c>
      <c r="AH175" s="30" t="str">
        <f>IF(REGISTRO!AF178="A",1,IF(REGISTRO!AF178="B",2,IF(REGISTRO!AF178="C",3,IF(REGISTRO!AF178="D",4,""))))</f>
        <v/>
      </c>
      <c r="AI175" s="30" t="str">
        <f>IF(REGISTRO!AG178="A",1,IF(REGISTRO!AG178="B",2,IF(REGISTRO!AG178="C",3,IF(REGISTRO!AG178="D",4,""))))</f>
        <v/>
      </c>
      <c r="AJ175" s="30" t="str">
        <f>IF(REGISTRO!AH178="A",1,IF(REGISTRO!AH178="B",2,IF(REGISTRO!AH178="C",3,IF(REGISTRO!AH178="D",4,""))))</f>
        <v/>
      </c>
      <c r="AK175" s="30" t="str">
        <f>IF(REGISTRO!AI178="A",1,IF(REGISTRO!AI178="B",2,IF(REGISTRO!AI178="C",3,IF(REGISTRO!AI178="D",4,""))))</f>
        <v/>
      </c>
      <c r="AM175" s="31" t="str">
        <f t="shared" si="131"/>
        <v/>
      </c>
      <c r="AN175" s="31" t="str">
        <f t="shared" si="132"/>
        <v/>
      </c>
      <c r="AO175" s="31" t="str">
        <f t="shared" si="133"/>
        <v/>
      </c>
      <c r="AP175" s="31" t="str">
        <f t="shared" si="134"/>
        <v/>
      </c>
      <c r="AQ175" s="31" t="str">
        <f t="shared" si="135"/>
        <v/>
      </c>
      <c r="AR175" s="31" t="str">
        <f t="shared" si="136"/>
        <v/>
      </c>
      <c r="AS175" s="31" t="str">
        <f t="shared" si="137"/>
        <v/>
      </c>
      <c r="AT175" s="31" t="str">
        <f t="shared" si="138"/>
        <v/>
      </c>
      <c r="AU175" s="31" t="str">
        <f t="shared" si="139"/>
        <v/>
      </c>
      <c r="AV175" s="31" t="str">
        <f t="shared" si="140"/>
        <v/>
      </c>
      <c r="AW175" s="31" t="str">
        <f t="shared" si="141"/>
        <v/>
      </c>
      <c r="AX175" s="31" t="str">
        <f t="shared" si="142"/>
        <v/>
      </c>
      <c r="AY175" s="31" t="str">
        <f t="shared" si="143"/>
        <v/>
      </c>
      <c r="AZ175" s="31" t="str">
        <f t="shared" si="144"/>
        <v/>
      </c>
      <c r="BA175" s="31" t="str">
        <f t="shared" si="145"/>
        <v/>
      </c>
      <c r="BB175" s="31" t="str">
        <f t="shared" si="146"/>
        <v/>
      </c>
      <c r="BC175" s="31" t="str">
        <f t="shared" si="147"/>
        <v/>
      </c>
      <c r="BD175" s="31" t="str">
        <f t="shared" si="148"/>
        <v/>
      </c>
      <c r="BE175" s="31" t="str">
        <f t="shared" si="149"/>
        <v/>
      </c>
      <c r="BF175" s="31" t="str">
        <f t="shared" si="150"/>
        <v/>
      </c>
      <c r="BG175" s="31" t="str">
        <f t="shared" si="151"/>
        <v/>
      </c>
      <c r="BH175" s="31" t="str">
        <f t="shared" si="152"/>
        <v/>
      </c>
      <c r="BI175" s="31" t="str">
        <f t="shared" si="153"/>
        <v/>
      </c>
      <c r="BJ175" s="31" t="str">
        <f t="shared" si="154"/>
        <v/>
      </c>
      <c r="BK175" s="31" t="str">
        <f t="shared" si="155"/>
        <v/>
      </c>
      <c r="BL175" s="31" t="str">
        <f t="shared" si="156"/>
        <v/>
      </c>
      <c r="BM175" s="31" t="str">
        <f t="shared" si="157"/>
        <v/>
      </c>
      <c r="BN175" s="31" t="str">
        <f t="shared" si="158"/>
        <v/>
      </c>
      <c r="BO175" s="31" t="str">
        <f t="shared" si="159"/>
        <v/>
      </c>
      <c r="BP175" s="31" t="str">
        <f t="shared" si="160"/>
        <v/>
      </c>
      <c r="BR175" s="32" t="str">
        <f t="shared" si="161"/>
        <v/>
      </c>
      <c r="BS175" s="32" t="str">
        <f t="shared" si="162"/>
        <v/>
      </c>
      <c r="BT175" s="32" t="str">
        <f t="shared" si="163"/>
        <v/>
      </c>
      <c r="BU175" s="32" t="str">
        <f t="shared" si="164"/>
        <v/>
      </c>
      <c r="BV175" s="32" t="str">
        <f t="shared" si="165"/>
        <v/>
      </c>
      <c r="BW175" s="32" t="str">
        <f t="shared" si="166"/>
        <v/>
      </c>
      <c r="BX175" s="32" t="str">
        <f t="shared" si="167"/>
        <v/>
      </c>
      <c r="BY175" s="32" t="str">
        <f t="shared" si="168"/>
        <v/>
      </c>
      <c r="BZ175" s="32" t="str">
        <f t="shared" si="169"/>
        <v/>
      </c>
      <c r="CA175" s="32" t="str">
        <f t="shared" si="170"/>
        <v/>
      </c>
      <c r="CB175" s="32" t="str">
        <f t="shared" si="171"/>
        <v/>
      </c>
      <c r="CC175" s="32" t="str">
        <f t="shared" si="172"/>
        <v/>
      </c>
      <c r="CD175" s="32" t="str">
        <f t="shared" si="173"/>
        <v/>
      </c>
      <c r="CE175" s="32" t="str">
        <f t="shared" si="174"/>
        <v/>
      </c>
      <c r="CF175" s="32" t="str">
        <f t="shared" si="175"/>
        <v/>
      </c>
      <c r="CG175" s="32" t="str">
        <f t="shared" si="176"/>
        <v/>
      </c>
      <c r="CH175" s="32" t="str">
        <f t="shared" si="177"/>
        <v/>
      </c>
      <c r="CI175" s="32" t="str">
        <f t="shared" si="178"/>
        <v/>
      </c>
      <c r="CJ175" s="32" t="str">
        <f t="shared" si="179"/>
        <v/>
      </c>
      <c r="CK175" s="32" t="str">
        <f t="shared" si="180"/>
        <v/>
      </c>
      <c r="CL175" s="32" t="str">
        <f t="shared" si="181"/>
        <v/>
      </c>
      <c r="CM175" s="32" t="str">
        <f t="shared" si="182"/>
        <v/>
      </c>
      <c r="CN175" s="32" t="str">
        <f t="shared" si="183"/>
        <v/>
      </c>
      <c r="CO175" s="32" t="str">
        <f t="shared" si="184"/>
        <v/>
      </c>
      <c r="CP175" s="32" t="str">
        <f t="shared" si="185"/>
        <v/>
      </c>
      <c r="CQ175" s="32" t="str">
        <f t="shared" si="186"/>
        <v/>
      </c>
      <c r="CR175" s="32" t="str">
        <f t="shared" si="187"/>
        <v/>
      </c>
      <c r="CS175" s="32" t="str">
        <f t="shared" si="188"/>
        <v/>
      </c>
      <c r="CT175" s="32" t="str">
        <f t="shared" si="189"/>
        <v/>
      </c>
      <c r="CU175" s="32" t="str">
        <f t="shared" si="190"/>
        <v/>
      </c>
      <c r="CV175" s="33" t="str">
        <f t="shared" si="191"/>
        <v/>
      </c>
      <c r="CW175" s="97" t="str">
        <f t="shared" si="192"/>
        <v/>
      </c>
      <c r="CX175" s="97"/>
    </row>
    <row r="176" spans="3:102" x14ac:dyDescent="0.25">
      <c r="C176" s="15">
        <v>160</v>
      </c>
      <c r="D176" s="34" t="str">
        <f>IF(REGISTRO!B179="","",REGISTRO!B179)</f>
        <v/>
      </c>
      <c r="E176" s="34" t="str">
        <f>IF(REGISTRO!C179="","",REGISTRO!C179)</f>
        <v/>
      </c>
      <c r="F176" s="34" t="str">
        <f>IF(REGISTRO!D179="","",REGISTRO!D179)</f>
        <v/>
      </c>
      <c r="G176" s="34" t="str">
        <f>IF(REGISTRO!E179="","",REGISTRO!E179)</f>
        <v/>
      </c>
      <c r="H176" s="30" t="str">
        <f>IF(REGISTRO!F179="A",1,IF(REGISTRO!F179="B",2,IF(REGISTRO!F179="C",3,IF(REGISTRO!F179="D",4,""))))</f>
        <v/>
      </c>
      <c r="I176" s="30" t="str">
        <f>IF(REGISTRO!G179="A",1,IF(REGISTRO!G179="B",2,IF(REGISTRO!G179="C",3,IF(REGISTRO!G179="D",4,""))))</f>
        <v/>
      </c>
      <c r="J176" s="30" t="str">
        <f>IF(REGISTRO!H179="A",1,IF(REGISTRO!H179="B",2,IF(REGISTRO!H179="C",3,IF(REGISTRO!H179="D",4,""))))</f>
        <v/>
      </c>
      <c r="K176" s="30" t="str">
        <f>IF(REGISTRO!I179="A",1,IF(REGISTRO!I179="B",2,IF(REGISTRO!I179="C",3,IF(REGISTRO!I179="D",4,""))))</f>
        <v/>
      </c>
      <c r="L176" s="30" t="str">
        <f>IF(REGISTRO!J179="A",1,IF(REGISTRO!J179="B",2,IF(REGISTRO!J179="C",3,IF(REGISTRO!J179="D",4,""))))</f>
        <v/>
      </c>
      <c r="M176" s="30" t="str">
        <f>IF(REGISTRO!K179="A",1,IF(REGISTRO!K179="B",2,IF(REGISTRO!K179="C",3,IF(REGISTRO!K179="D",4,""))))</f>
        <v/>
      </c>
      <c r="N176" s="30" t="str">
        <f>IF(REGISTRO!L179="A",1,IF(REGISTRO!L179="B",2,IF(REGISTRO!L179="C",3,IF(REGISTRO!L179="D",4,""))))</f>
        <v/>
      </c>
      <c r="O176" s="30" t="str">
        <f>IF(REGISTRO!M179="A",1,IF(REGISTRO!M179="B",2,IF(REGISTRO!M179="C",3,IF(REGISTRO!M179="D",4,""))))</f>
        <v/>
      </c>
      <c r="P176" s="30" t="str">
        <f>IF(REGISTRO!N179="A",1,IF(REGISTRO!N179="B",2,IF(REGISTRO!N179="C",3,IF(REGISTRO!N179="D",4,""))))</f>
        <v/>
      </c>
      <c r="Q176" s="30" t="str">
        <f>IF(REGISTRO!O179="A",1,IF(REGISTRO!O179="B",2,IF(REGISTRO!O179="C",3,IF(REGISTRO!O179="D",4,""))))</f>
        <v/>
      </c>
      <c r="R176" s="30" t="str">
        <f>IF(REGISTRO!P179="A",1,IF(REGISTRO!P179="B",2,IF(REGISTRO!P179="C",3,IF(REGISTRO!P179="D",4,""))))</f>
        <v/>
      </c>
      <c r="S176" s="30" t="str">
        <f>IF(REGISTRO!Q179="A",1,IF(REGISTRO!Q179="B",2,IF(REGISTRO!Q179="C",3,IF(REGISTRO!Q179="D",4,""))))</f>
        <v/>
      </c>
      <c r="T176" s="30" t="str">
        <f>IF(REGISTRO!R179="A",1,IF(REGISTRO!R179="B",2,IF(REGISTRO!R179="C",3,IF(REGISTRO!R179="D",4,""))))</f>
        <v/>
      </c>
      <c r="U176" s="30" t="str">
        <f>IF(REGISTRO!S179="A",1,IF(REGISTRO!S179="B",2,IF(REGISTRO!S179="C",3,IF(REGISTRO!S179="D",4,""))))</f>
        <v/>
      </c>
      <c r="V176" s="30" t="str">
        <f>IF(REGISTRO!T179="A",1,IF(REGISTRO!T179="B",2,IF(REGISTRO!T179="C",3,IF(REGISTRO!T179="D",4,""))))</f>
        <v/>
      </c>
      <c r="W176" s="30" t="str">
        <f>IF(REGISTRO!U179="A",1,IF(REGISTRO!U179="B",2,IF(REGISTRO!U179="C",3,IF(REGISTRO!U179="D",4,""))))</f>
        <v/>
      </c>
      <c r="X176" s="30" t="str">
        <f>IF(REGISTRO!V179="A",1,IF(REGISTRO!V179="B",2,IF(REGISTRO!V179="C",3,IF(REGISTRO!V179="D",4,""))))</f>
        <v/>
      </c>
      <c r="Y176" s="30" t="str">
        <f>IF(REGISTRO!W179="A",1,IF(REGISTRO!W179="B",2,IF(REGISTRO!W179="C",3,IF(REGISTRO!W179="D",4,""))))</f>
        <v/>
      </c>
      <c r="Z176" s="30" t="str">
        <f>IF(REGISTRO!X179="A",1,IF(REGISTRO!X179="B",2,IF(REGISTRO!X179="C",3,IF(REGISTRO!X179="D",4,""))))</f>
        <v/>
      </c>
      <c r="AA176" s="30" t="str">
        <f>IF(REGISTRO!Y179="A",1,IF(REGISTRO!Y179="B",2,IF(REGISTRO!Y179="C",3,IF(REGISTRO!Y179="D",4,""))))</f>
        <v/>
      </c>
      <c r="AB176" s="30" t="str">
        <f>IF(REGISTRO!Z179="A",1,IF(REGISTRO!Z179="B",2,IF(REGISTRO!Z179="C",3,IF(REGISTRO!Z179="D",4,""))))</f>
        <v/>
      </c>
      <c r="AC176" s="30" t="str">
        <f>IF(REGISTRO!AA179="A",1,IF(REGISTRO!AA179="B",2,IF(REGISTRO!AA179="C",3,IF(REGISTRO!AA179="D",4,""))))</f>
        <v/>
      </c>
      <c r="AD176" s="30" t="str">
        <f>IF(REGISTRO!AB179="A",1,IF(REGISTRO!AB179="B",2,IF(REGISTRO!AB179="C",3,IF(REGISTRO!AB179="D",4,""))))</f>
        <v/>
      </c>
      <c r="AE176" s="30" t="str">
        <f>IF(REGISTRO!AC179="A",1,IF(REGISTRO!AC179="B",2,IF(REGISTRO!AC179="C",3,IF(REGISTRO!AC179="D",4,""))))</f>
        <v/>
      </c>
      <c r="AF176" s="30" t="str">
        <f>IF(REGISTRO!AD179="A",1,IF(REGISTRO!AD179="B",2,IF(REGISTRO!AD179="C",3,IF(REGISTRO!AD179="D",4,""))))</f>
        <v/>
      </c>
      <c r="AG176" s="30" t="str">
        <f>IF(REGISTRO!AE179="A",1,IF(REGISTRO!AE179="B",2,IF(REGISTRO!AE179="C",3,IF(REGISTRO!AE179="D",4,""))))</f>
        <v/>
      </c>
      <c r="AH176" s="30" t="str">
        <f>IF(REGISTRO!AF179="A",1,IF(REGISTRO!AF179="B",2,IF(REGISTRO!AF179="C",3,IF(REGISTRO!AF179="D",4,""))))</f>
        <v/>
      </c>
      <c r="AI176" s="30" t="str">
        <f>IF(REGISTRO!AG179="A",1,IF(REGISTRO!AG179="B",2,IF(REGISTRO!AG179="C",3,IF(REGISTRO!AG179="D",4,""))))</f>
        <v/>
      </c>
      <c r="AJ176" s="30" t="str">
        <f>IF(REGISTRO!AH179="A",1,IF(REGISTRO!AH179="B",2,IF(REGISTRO!AH179="C",3,IF(REGISTRO!AH179="D",4,""))))</f>
        <v/>
      </c>
      <c r="AK176" s="30" t="str">
        <f>IF(REGISTRO!AI179="A",1,IF(REGISTRO!AI179="B",2,IF(REGISTRO!AI179="C",3,IF(REGISTRO!AI179="D",4,""))))</f>
        <v/>
      </c>
      <c r="AM176" s="31" t="str">
        <f t="shared" si="131"/>
        <v/>
      </c>
      <c r="AN176" s="31" t="str">
        <f t="shared" si="132"/>
        <v/>
      </c>
      <c r="AO176" s="31" t="str">
        <f t="shared" si="133"/>
        <v/>
      </c>
      <c r="AP176" s="31" t="str">
        <f t="shared" si="134"/>
        <v/>
      </c>
      <c r="AQ176" s="31" t="str">
        <f t="shared" si="135"/>
        <v/>
      </c>
      <c r="AR176" s="31" t="str">
        <f t="shared" si="136"/>
        <v/>
      </c>
      <c r="AS176" s="31" t="str">
        <f t="shared" si="137"/>
        <v/>
      </c>
      <c r="AT176" s="31" t="str">
        <f t="shared" si="138"/>
        <v/>
      </c>
      <c r="AU176" s="31" t="str">
        <f t="shared" si="139"/>
        <v/>
      </c>
      <c r="AV176" s="31" t="str">
        <f t="shared" si="140"/>
        <v/>
      </c>
      <c r="AW176" s="31" t="str">
        <f t="shared" si="141"/>
        <v/>
      </c>
      <c r="AX176" s="31" t="str">
        <f t="shared" si="142"/>
        <v/>
      </c>
      <c r="AY176" s="31" t="str">
        <f t="shared" si="143"/>
        <v/>
      </c>
      <c r="AZ176" s="31" t="str">
        <f t="shared" si="144"/>
        <v/>
      </c>
      <c r="BA176" s="31" t="str">
        <f t="shared" si="145"/>
        <v/>
      </c>
      <c r="BB176" s="31" t="str">
        <f t="shared" si="146"/>
        <v/>
      </c>
      <c r="BC176" s="31" t="str">
        <f t="shared" si="147"/>
        <v/>
      </c>
      <c r="BD176" s="31" t="str">
        <f t="shared" si="148"/>
        <v/>
      </c>
      <c r="BE176" s="31" t="str">
        <f t="shared" si="149"/>
        <v/>
      </c>
      <c r="BF176" s="31" t="str">
        <f t="shared" si="150"/>
        <v/>
      </c>
      <c r="BG176" s="31" t="str">
        <f t="shared" si="151"/>
        <v/>
      </c>
      <c r="BH176" s="31" t="str">
        <f t="shared" si="152"/>
        <v/>
      </c>
      <c r="BI176" s="31" t="str">
        <f t="shared" si="153"/>
        <v/>
      </c>
      <c r="BJ176" s="31" t="str">
        <f t="shared" si="154"/>
        <v/>
      </c>
      <c r="BK176" s="31" t="str">
        <f t="shared" si="155"/>
        <v/>
      </c>
      <c r="BL176" s="31" t="str">
        <f t="shared" si="156"/>
        <v/>
      </c>
      <c r="BM176" s="31" t="str">
        <f t="shared" si="157"/>
        <v/>
      </c>
      <c r="BN176" s="31" t="str">
        <f t="shared" si="158"/>
        <v/>
      </c>
      <c r="BO176" s="31" t="str">
        <f t="shared" si="159"/>
        <v/>
      </c>
      <c r="BP176" s="31" t="str">
        <f t="shared" si="160"/>
        <v/>
      </c>
      <c r="BR176" s="32" t="str">
        <f t="shared" si="161"/>
        <v/>
      </c>
      <c r="BS176" s="32" t="str">
        <f t="shared" si="162"/>
        <v/>
      </c>
      <c r="BT176" s="32" t="str">
        <f t="shared" si="163"/>
        <v/>
      </c>
      <c r="BU176" s="32" t="str">
        <f t="shared" si="164"/>
        <v/>
      </c>
      <c r="BV176" s="32" t="str">
        <f t="shared" si="165"/>
        <v/>
      </c>
      <c r="BW176" s="32" t="str">
        <f t="shared" si="166"/>
        <v/>
      </c>
      <c r="BX176" s="32" t="str">
        <f t="shared" si="167"/>
        <v/>
      </c>
      <c r="BY176" s="32" t="str">
        <f t="shared" si="168"/>
        <v/>
      </c>
      <c r="BZ176" s="32" t="str">
        <f t="shared" si="169"/>
        <v/>
      </c>
      <c r="CA176" s="32" t="str">
        <f t="shared" si="170"/>
        <v/>
      </c>
      <c r="CB176" s="32" t="str">
        <f t="shared" si="171"/>
        <v/>
      </c>
      <c r="CC176" s="32" t="str">
        <f t="shared" si="172"/>
        <v/>
      </c>
      <c r="CD176" s="32" t="str">
        <f t="shared" si="173"/>
        <v/>
      </c>
      <c r="CE176" s="32" t="str">
        <f t="shared" si="174"/>
        <v/>
      </c>
      <c r="CF176" s="32" t="str">
        <f t="shared" si="175"/>
        <v/>
      </c>
      <c r="CG176" s="32" t="str">
        <f t="shared" si="176"/>
        <v/>
      </c>
      <c r="CH176" s="32" t="str">
        <f t="shared" si="177"/>
        <v/>
      </c>
      <c r="CI176" s="32" t="str">
        <f t="shared" si="178"/>
        <v/>
      </c>
      <c r="CJ176" s="32" t="str">
        <f t="shared" si="179"/>
        <v/>
      </c>
      <c r="CK176" s="32" t="str">
        <f t="shared" si="180"/>
        <v/>
      </c>
      <c r="CL176" s="32" t="str">
        <f t="shared" si="181"/>
        <v/>
      </c>
      <c r="CM176" s="32" t="str">
        <f t="shared" si="182"/>
        <v/>
      </c>
      <c r="CN176" s="32" t="str">
        <f t="shared" si="183"/>
        <v/>
      </c>
      <c r="CO176" s="32" t="str">
        <f t="shared" si="184"/>
        <v/>
      </c>
      <c r="CP176" s="32" t="str">
        <f t="shared" si="185"/>
        <v/>
      </c>
      <c r="CQ176" s="32" t="str">
        <f t="shared" si="186"/>
        <v/>
      </c>
      <c r="CR176" s="32" t="str">
        <f t="shared" si="187"/>
        <v/>
      </c>
      <c r="CS176" s="32" t="str">
        <f t="shared" si="188"/>
        <v/>
      </c>
      <c r="CT176" s="32" t="str">
        <f t="shared" si="189"/>
        <v/>
      </c>
      <c r="CU176" s="32" t="str">
        <f t="shared" si="190"/>
        <v/>
      </c>
      <c r="CV176" s="33" t="str">
        <f t="shared" si="191"/>
        <v/>
      </c>
      <c r="CW176" s="97" t="str">
        <f t="shared" si="192"/>
        <v/>
      </c>
      <c r="CX176" s="97"/>
    </row>
    <row r="177" spans="3:102" x14ac:dyDescent="0.25">
      <c r="C177" s="15">
        <v>161</v>
      </c>
      <c r="D177" s="34" t="str">
        <f>IF(REGISTRO!B180="","",REGISTRO!B180)</f>
        <v/>
      </c>
      <c r="E177" s="34" t="str">
        <f>IF(REGISTRO!C180="","",REGISTRO!C180)</f>
        <v/>
      </c>
      <c r="F177" s="34" t="str">
        <f>IF(REGISTRO!D180="","",REGISTRO!D180)</f>
        <v/>
      </c>
      <c r="G177" s="34" t="str">
        <f>IF(REGISTRO!E180="","",REGISTRO!E180)</f>
        <v/>
      </c>
      <c r="H177" s="30" t="str">
        <f>IF(REGISTRO!F180="A",1,IF(REGISTRO!F180="B",2,IF(REGISTRO!F180="C",3,IF(REGISTRO!F180="D",4,""))))</f>
        <v/>
      </c>
      <c r="I177" s="30" t="str">
        <f>IF(REGISTRO!G180="A",1,IF(REGISTRO!G180="B",2,IF(REGISTRO!G180="C",3,IF(REGISTRO!G180="D",4,""))))</f>
        <v/>
      </c>
      <c r="J177" s="30" t="str">
        <f>IF(REGISTRO!H180="A",1,IF(REGISTRO!H180="B",2,IF(REGISTRO!H180="C",3,IF(REGISTRO!H180="D",4,""))))</f>
        <v/>
      </c>
      <c r="K177" s="30" t="str">
        <f>IF(REGISTRO!I180="A",1,IF(REGISTRO!I180="B",2,IF(REGISTRO!I180="C",3,IF(REGISTRO!I180="D",4,""))))</f>
        <v/>
      </c>
      <c r="L177" s="30" t="str">
        <f>IF(REGISTRO!J180="A",1,IF(REGISTRO!J180="B",2,IF(REGISTRO!J180="C",3,IF(REGISTRO!J180="D",4,""))))</f>
        <v/>
      </c>
      <c r="M177" s="30" t="str">
        <f>IF(REGISTRO!K180="A",1,IF(REGISTRO!K180="B",2,IF(REGISTRO!K180="C",3,IF(REGISTRO!K180="D",4,""))))</f>
        <v/>
      </c>
      <c r="N177" s="30" t="str">
        <f>IF(REGISTRO!L180="A",1,IF(REGISTRO!L180="B",2,IF(REGISTRO!L180="C",3,IF(REGISTRO!L180="D",4,""))))</f>
        <v/>
      </c>
      <c r="O177" s="30" t="str">
        <f>IF(REGISTRO!M180="A",1,IF(REGISTRO!M180="B",2,IF(REGISTRO!M180="C",3,IF(REGISTRO!M180="D",4,""))))</f>
        <v/>
      </c>
      <c r="P177" s="30" t="str">
        <f>IF(REGISTRO!N180="A",1,IF(REGISTRO!N180="B",2,IF(REGISTRO!N180="C",3,IF(REGISTRO!N180="D",4,""))))</f>
        <v/>
      </c>
      <c r="Q177" s="30" t="str">
        <f>IF(REGISTRO!O180="A",1,IF(REGISTRO!O180="B",2,IF(REGISTRO!O180="C",3,IF(REGISTRO!O180="D",4,""))))</f>
        <v/>
      </c>
      <c r="R177" s="30" t="str">
        <f>IF(REGISTRO!P180="A",1,IF(REGISTRO!P180="B",2,IF(REGISTRO!P180="C",3,IF(REGISTRO!P180="D",4,""))))</f>
        <v/>
      </c>
      <c r="S177" s="30" t="str">
        <f>IF(REGISTRO!Q180="A",1,IF(REGISTRO!Q180="B",2,IF(REGISTRO!Q180="C",3,IF(REGISTRO!Q180="D",4,""))))</f>
        <v/>
      </c>
      <c r="T177" s="30" t="str">
        <f>IF(REGISTRO!R180="A",1,IF(REGISTRO!R180="B",2,IF(REGISTRO!R180="C",3,IF(REGISTRO!R180="D",4,""))))</f>
        <v/>
      </c>
      <c r="U177" s="30" t="str">
        <f>IF(REGISTRO!S180="A",1,IF(REGISTRO!S180="B",2,IF(REGISTRO!S180="C",3,IF(REGISTRO!S180="D",4,""))))</f>
        <v/>
      </c>
      <c r="V177" s="30" t="str">
        <f>IF(REGISTRO!T180="A",1,IF(REGISTRO!T180="B",2,IF(REGISTRO!T180="C",3,IF(REGISTRO!T180="D",4,""))))</f>
        <v/>
      </c>
      <c r="W177" s="30" t="str">
        <f>IF(REGISTRO!U180="A",1,IF(REGISTRO!U180="B",2,IF(REGISTRO!U180="C",3,IF(REGISTRO!U180="D",4,""))))</f>
        <v/>
      </c>
      <c r="X177" s="30" t="str">
        <f>IF(REGISTRO!V180="A",1,IF(REGISTRO!V180="B",2,IF(REGISTRO!V180="C",3,IF(REGISTRO!V180="D",4,""))))</f>
        <v/>
      </c>
      <c r="Y177" s="30" t="str">
        <f>IF(REGISTRO!W180="A",1,IF(REGISTRO!W180="B",2,IF(REGISTRO!W180="C",3,IF(REGISTRO!W180="D",4,""))))</f>
        <v/>
      </c>
      <c r="Z177" s="30" t="str">
        <f>IF(REGISTRO!X180="A",1,IF(REGISTRO!X180="B",2,IF(REGISTRO!X180="C",3,IF(REGISTRO!X180="D",4,""))))</f>
        <v/>
      </c>
      <c r="AA177" s="30" t="str">
        <f>IF(REGISTRO!Y180="A",1,IF(REGISTRO!Y180="B",2,IF(REGISTRO!Y180="C",3,IF(REGISTRO!Y180="D",4,""))))</f>
        <v/>
      </c>
      <c r="AB177" s="30" t="str">
        <f>IF(REGISTRO!Z180="A",1,IF(REGISTRO!Z180="B",2,IF(REGISTRO!Z180="C",3,IF(REGISTRO!Z180="D",4,""))))</f>
        <v/>
      </c>
      <c r="AC177" s="30" t="str">
        <f>IF(REGISTRO!AA180="A",1,IF(REGISTRO!AA180="B",2,IF(REGISTRO!AA180="C",3,IF(REGISTRO!AA180="D",4,""))))</f>
        <v/>
      </c>
      <c r="AD177" s="30" t="str">
        <f>IF(REGISTRO!AB180="A",1,IF(REGISTRO!AB180="B",2,IF(REGISTRO!AB180="C",3,IF(REGISTRO!AB180="D",4,""))))</f>
        <v/>
      </c>
      <c r="AE177" s="30" t="str">
        <f>IF(REGISTRO!AC180="A",1,IF(REGISTRO!AC180="B",2,IF(REGISTRO!AC180="C",3,IF(REGISTRO!AC180="D",4,""))))</f>
        <v/>
      </c>
      <c r="AF177" s="30" t="str">
        <f>IF(REGISTRO!AD180="A",1,IF(REGISTRO!AD180="B",2,IF(REGISTRO!AD180="C",3,IF(REGISTRO!AD180="D",4,""))))</f>
        <v/>
      </c>
      <c r="AG177" s="30" t="str">
        <f>IF(REGISTRO!AE180="A",1,IF(REGISTRO!AE180="B",2,IF(REGISTRO!AE180="C",3,IF(REGISTRO!AE180="D",4,""))))</f>
        <v/>
      </c>
      <c r="AH177" s="30" t="str">
        <f>IF(REGISTRO!AF180="A",1,IF(REGISTRO!AF180="B",2,IF(REGISTRO!AF180="C",3,IF(REGISTRO!AF180="D",4,""))))</f>
        <v/>
      </c>
      <c r="AI177" s="30" t="str">
        <f>IF(REGISTRO!AG180="A",1,IF(REGISTRO!AG180="B",2,IF(REGISTRO!AG180="C",3,IF(REGISTRO!AG180="D",4,""))))</f>
        <v/>
      </c>
      <c r="AJ177" s="30" t="str">
        <f>IF(REGISTRO!AH180="A",1,IF(REGISTRO!AH180="B",2,IF(REGISTRO!AH180="C",3,IF(REGISTRO!AH180="D",4,""))))</f>
        <v/>
      </c>
      <c r="AK177" s="30" t="str">
        <f>IF(REGISTRO!AI180="A",1,IF(REGISTRO!AI180="B",2,IF(REGISTRO!AI180="C",3,IF(REGISTRO!AI180="D",4,""))))</f>
        <v/>
      </c>
      <c r="AM177" s="31" t="str">
        <f t="shared" si="131"/>
        <v/>
      </c>
      <c r="AN177" s="31" t="str">
        <f t="shared" si="132"/>
        <v/>
      </c>
      <c r="AO177" s="31" t="str">
        <f t="shared" si="133"/>
        <v/>
      </c>
      <c r="AP177" s="31" t="str">
        <f t="shared" si="134"/>
        <v/>
      </c>
      <c r="AQ177" s="31" t="str">
        <f t="shared" si="135"/>
        <v/>
      </c>
      <c r="AR177" s="31" t="str">
        <f t="shared" si="136"/>
        <v/>
      </c>
      <c r="AS177" s="31" t="str">
        <f t="shared" si="137"/>
        <v/>
      </c>
      <c r="AT177" s="31" t="str">
        <f t="shared" si="138"/>
        <v/>
      </c>
      <c r="AU177" s="31" t="str">
        <f t="shared" si="139"/>
        <v/>
      </c>
      <c r="AV177" s="31" t="str">
        <f t="shared" si="140"/>
        <v/>
      </c>
      <c r="AW177" s="31" t="str">
        <f t="shared" si="141"/>
        <v/>
      </c>
      <c r="AX177" s="31" t="str">
        <f t="shared" si="142"/>
        <v/>
      </c>
      <c r="AY177" s="31" t="str">
        <f t="shared" si="143"/>
        <v/>
      </c>
      <c r="AZ177" s="31" t="str">
        <f t="shared" si="144"/>
        <v/>
      </c>
      <c r="BA177" s="31" t="str">
        <f t="shared" si="145"/>
        <v/>
      </c>
      <c r="BB177" s="31" t="str">
        <f t="shared" si="146"/>
        <v/>
      </c>
      <c r="BC177" s="31" t="str">
        <f t="shared" si="147"/>
        <v/>
      </c>
      <c r="BD177" s="31" t="str">
        <f t="shared" si="148"/>
        <v/>
      </c>
      <c r="BE177" s="31" t="str">
        <f t="shared" si="149"/>
        <v/>
      </c>
      <c r="BF177" s="31" t="str">
        <f t="shared" si="150"/>
        <v/>
      </c>
      <c r="BG177" s="31" t="str">
        <f t="shared" si="151"/>
        <v/>
      </c>
      <c r="BH177" s="31" t="str">
        <f t="shared" si="152"/>
        <v/>
      </c>
      <c r="BI177" s="31" t="str">
        <f t="shared" si="153"/>
        <v/>
      </c>
      <c r="BJ177" s="31" t="str">
        <f t="shared" si="154"/>
        <v/>
      </c>
      <c r="BK177" s="31" t="str">
        <f t="shared" si="155"/>
        <v/>
      </c>
      <c r="BL177" s="31" t="str">
        <f t="shared" si="156"/>
        <v/>
      </c>
      <c r="BM177" s="31" t="str">
        <f t="shared" si="157"/>
        <v/>
      </c>
      <c r="BN177" s="31" t="str">
        <f t="shared" si="158"/>
        <v/>
      </c>
      <c r="BO177" s="31" t="str">
        <f t="shared" si="159"/>
        <v/>
      </c>
      <c r="BP177" s="31" t="str">
        <f t="shared" si="160"/>
        <v/>
      </c>
      <c r="BR177" s="32" t="str">
        <f t="shared" si="161"/>
        <v/>
      </c>
      <c r="BS177" s="32" t="str">
        <f t="shared" si="162"/>
        <v/>
      </c>
      <c r="BT177" s="32" t="str">
        <f t="shared" si="163"/>
        <v/>
      </c>
      <c r="BU177" s="32" t="str">
        <f t="shared" si="164"/>
        <v/>
      </c>
      <c r="BV177" s="32" t="str">
        <f t="shared" si="165"/>
        <v/>
      </c>
      <c r="BW177" s="32" t="str">
        <f t="shared" si="166"/>
        <v/>
      </c>
      <c r="BX177" s="32" t="str">
        <f t="shared" si="167"/>
        <v/>
      </c>
      <c r="BY177" s="32" t="str">
        <f t="shared" si="168"/>
        <v/>
      </c>
      <c r="BZ177" s="32" t="str">
        <f t="shared" si="169"/>
        <v/>
      </c>
      <c r="CA177" s="32" t="str">
        <f t="shared" si="170"/>
        <v/>
      </c>
      <c r="CB177" s="32" t="str">
        <f t="shared" si="171"/>
        <v/>
      </c>
      <c r="CC177" s="32" t="str">
        <f t="shared" si="172"/>
        <v/>
      </c>
      <c r="CD177" s="32" t="str">
        <f t="shared" si="173"/>
        <v/>
      </c>
      <c r="CE177" s="32" t="str">
        <f t="shared" si="174"/>
        <v/>
      </c>
      <c r="CF177" s="32" t="str">
        <f t="shared" si="175"/>
        <v/>
      </c>
      <c r="CG177" s="32" t="str">
        <f t="shared" si="176"/>
        <v/>
      </c>
      <c r="CH177" s="32" t="str">
        <f t="shared" si="177"/>
        <v/>
      </c>
      <c r="CI177" s="32" t="str">
        <f t="shared" si="178"/>
        <v/>
      </c>
      <c r="CJ177" s="32" t="str">
        <f t="shared" si="179"/>
        <v/>
      </c>
      <c r="CK177" s="32" t="str">
        <f t="shared" si="180"/>
        <v/>
      </c>
      <c r="CL177" s="32" t="str">
        <f t="shared" si="181"/>
        <v/>
      </c>
      <c r="CM177" s="32" t="str">
        <f t="shared" si="182"/>
        <v/>
      </c>
      <c r="CN177" s="32" t="str">
        <f t="shared" si="183"/>
        <v/>
      </c>
      <c r="CO177" s="32" t="str">
        <f t="shared" si="184"/>
        <v/>
      </c>
      <c r="CP177" s="32" t="str">
        <f t="shared" si="185"/>
        <v/>
      </c>
      <c r="CQ177" s="32" t="str">
        <f t="shared" si="186"/>
        <v/>
      </c>
      <c r="CR177" s="32" t="str">
        <f t="shared" si="187"/>
        <v/>
      </c>
      <c r="CS177" s="32" t="str">
        <f t="shared" si="188"/>
        <v/>
      </c>
      <c r="CT177" s="32" t="str">
        <f t="shared" si="189"/>
        <v/>
      </c>
      <c r="CU177" s="32" t="str">
        <f t="shared" si="190"/>
        <v/>
      </c>
      <c r="CV177" s="33" t="str">
        <f t="shared" si="191"/>
        <v/>
      </c>
      <c r="CW177" s="97" t="str">
        <f t="shared" si="192"/>
        <v/>
      </c>
      <c r="CX177" s="97"/>
    </row>
    <row r="178" spans="3:102" x14ac:dyDescent="0.25">
      <c r="C178" s="15">
        <v>162</v>
      </c>
      <c r="D178" s="34" t="str">
        <f>IF(REGISTRO!B181="","",REGISTRO!B181)</f>
        <v/>
      </c>
      <c r="E178" s="34" t="str">
        <f>IF(REGISTRO!C181="","",REGISTRO!C181)</f>
        <v/>
      </c>
      <c r="F178" s="34" t="str">
        <f>IF(REGISTRO!D181="","",REGISTRO!D181)</f>
        <v/>
      </c>
      <c r="G178" s="34" t="str">
        <f>IF(REGISTRO!E181="","",REGISTRO!E181)</f>
        <v/>
      </c>
      <c r="H178" s="30" t="str">
        <f>IF(REGISTRO!F181="A",1,IF(REGISTRO!F181="B",2,IF(REGISTRO!F181="C",3,IF(REGISTRO!F181="D",4,""))))</f>
        <v/>
      </c>
      <c r="I178" s="30" t="str">
        <f>IF(REGISTRO!G181="A",1,IF(REGISTRO!G181="B",2,IF(REGISTRO!G181="C",3,IF(REGISTRO!G181="D",4,""))))</f>
        <v/>
      </c>
      <c r="J178" s="30" t="str">
        <f>IF(REGISTRO!H181="A",1,IF(REGISTRO!H181="B",2,IF(REGISTRO!H181="C",3,IF(REGISTRO!H181="D",4,""))))</f>
        <v/>
      </c>
      <c r="K178" s="30" t="str">
        <f>IF(REGISTRO!I181="A",1,IF(REGISTRO!I181="B",2,IF(REGISTRO!I181="C",3,IF(REGISTRO!I181="D",4,""))))</f>
        <v/>
      </c>
      <c r="L178" s="30" t="str">
        <f>IF(REGISTRO!J181="A",1,IF(REGISTRO!J181="B",2,IF(REGISTRO!J181="C",3,IF(REGISTRO!J181="D",4,""))))</f>
        <v/>
      </c>
      <c r="M178" s="30" t="str">
        <f>IF(REGISTRO!K181="A",1,IF(REGISTRO!K181="B",2,IF(REGISTRO!K181="C",3,IF(REGISTRO!K181="D",4,""))))</f>
        <v/>
      </c>
      <c r="N178" s="30" t="str">
        <f>IF(REGISTRO!L181="A",1,IF(REGISTRO!L181="B",2,IF(REGISTRO!L181="C",3,IF(REGISTRO!L181="D",4,""))))</f>
        <v/>
      </c>
      <c r="O178" s="30" t="str">
        <f>IF(REGISTRO!M181="A",1,IF(REGISTRO!M181="B",2,IF(REGISTRO!M181="C",3,IF(REGISTRO!M181="D",4,""))))</f>
        <v/>
      </c>
      <c r="P178" s="30" t="str">
        <f>IF(REGISTRO!N181="A",1,IF(REGISTRO!N181="B",2,IF(REGISTRO!N181="C",3,IF(REGISTRO!N181="D",4,""))))</f>
        <v/>
      </c>
      <c r="Q178" s="30" t="str">
        <f>IF(REGISTRO!O181="A",1,IF(REGISTRO!O181="B",2,IF(REGISTRO!O181="C",3,IF(REGISTRO!O181="D",4,""))))</f>
        <v/>
      </c>
      <c r="R178" s="30" t="str">
        <f>IF(REGISTRO!P181="A",1,IF(REGISTRO!P181="B",2,IF(REGISTRO!P181="C",3,IF(REGISTRO!P181="D",4,""))))</f>
        <v/>
      </c>
      <c r="S178" s="30" t="str">
        <f>IF(REGISTRO!Q181="A",1,IF(REGISTRO!Q181="B",2,IF(REGISTRO!Q181="C",3,IF(REGISTRO!Q181="D",4,""))))</f>
        <v/>
      </c>
      <c r="T178" s="30" t="str">
        <f>IF(REGISTRO!R181="A",1,IF(REGISTRO!R181="B",2,IF(REGISTRO!R181="C",3,IF(REGISTRO!R181="D",4,""))))</f>
        <v/>
      </c>
      <c r="U178" s="30" t="str">
        <f>IF(REGISTRO!S181="A",1,IF(REGISTRO!S181="B",2,IF(REGISTRO!S181="C",3,IF(REGISTRO!S181="D",4,""))))</f>
        <v/>
      </c>
      <c r="V178" s="30" t="str">
        <f>IF(REGISTRO!T181="A",1,IF(REGISTRO!T181="B",2,IF(REGISTRO!T181="C",3,IF(REGISTRO!T181="D",4,""))))</f>
        <v/>
      </c>
      <c r="W178" s="30" t="str">
        <f>IF(REGISTRO!U181="A",1,IF(REGISTRO!U181="B",2,IF(REGISTRO!U181="C",3,IF(REGISTRO!U181="D",4,""))))</f>
        <v/>
      </c>
      <c r="X178" s="30" t="str">
        <f>IF(REGISTRO!V181="A",1,IF(REGISTRO!V181="B",2,IF(REGISTRO!V181="C",3,IF(REGISTRO!V181="D",4,""))))</f>
        <v/>
      </c>
      <c r="Y178" s="30" t="str">
        <f>IF(REGISTRO!W181="A",1,IF(REGISTRO!W181="B",2,IF(REGISTRO!W181="C",3,IF(REGISTRO!W181="D",4,""))))</f>
        <v/>
      </c>
      <c r="Z178" s="30" t="str">
        <f>IF(REGISTRO!X181="A",1,IF(REGISTRO!X181="B",2,IF(REGISTRO!X181="C",3,IF(REGISTRO!X181="D",4,""))))</f>
        <v/>
      </c>
      <c r="AA178" s="30" t="str">
        <f>IF(REGISTRO!Y181="A",1,IF(REGISTRO!Y181="B",2,IF(REGISTRO!Y181="C",3,IF(REGISTRO!Y181="D",4,""))))</f>
        <v/>
      </c>
      <c r="AB178" s="30" t="str">
        <f>IF(REGISTRO!Z181="A",1,IF(REGISTRO!Z181="B",2,IF(REGISTRO!Z181="C",3,IF(REGISTRO!Z181="D",4,""))))</f>
        <v/>
      </c>
      <c r="AC178" s="30" t="str">
        <f>IF(REGISTRO!AA181="A",1,IF(REGISTRO!AA181="B",2,IF(REGISTRO!AA181="C",3,IF(REGISTRO!AA181="D",4,""))))</f>
        <v/>
      </c>
      <c r="AD178" s="30" t="str">
        <f>IF(REGISTRO!AB181="A",1,IF(REGISTRO!AB181="B",2,IF(REGISTRO!AB181="C",3,IF(REGISTRO!AB181="D",4,""))))</f>
        <v/>
      </c>
      <c r="AE178" s="30" t="str">
        <f>IF(REGISTRO!AC181="A",1,IF(REGISTRO!AC181="B",2,IF(REGISTRO!AC181="C",3,IF(REGISTRO!AC181="D",4,""))))</f>
        <v/>
      </c>
      <c r="AF178" s="30" t="str">
        <f>IF(REGISTRO!AD181="A",1,IF(REGISTRO!AD181="B",2,IF(REGISTRO!AD181="C",3,IF(REGISTRO!AD181="D",4,""))))</f>
        <v/>
      </c>
      <c r="AG178" s="30" t="str">
        <f>IF(REGISTRO!AE181="A",1,IF(REGISTRO!AE181="B",2,IF(REGISTRO!AE181="C",3,IF(REGISTRO!AE181="D",4,""))))</f>
        <v/>
      </c>
      <c r="AH178" s="30" t="str">
        <f>IF(REGISTRO!AF181="A",1,IF(REGISTRO!AF181="B",2,IF(REGISTRO!AF181="C",3,IF(REGISTRO!AF181="D",4,""))))</f>
        <v/>
      </c>
      <c r="AI178" s="30" t="str">
        <f>IF(REGISTRO!AG181="A",1,IF(REGISTRO!AG181="B",2,IF(REGISTRO!AG181="C",3,IF(REGISTRO!AG181="D",4,""))))</f>
        <v/>
      </c>
      <c r="AJ178" s="30" t="str">
        <f>IF(REGISTRO!AH181="A",1,IF(REGISTRO!AH181="B",2,IF(REGISTRO!AH181="C",3,IF(REGISTRO!AH181="D",4,""))))</f>
        <v/>
      </c>
      <c r="AK178" s="30" t="str">
        <f>IF(REGISTRO!AI181="A",1,IF(REGISTRO!AI181="B",2,IF(REGISTRO!AI181="C",3,IF(REGISTRO!AI181="D",4,""))))</f>
        <v/>
      </c>
      <c r="AM178" s="31" t="str">
        <f t="shared" si="131"/>
        <v/>
      </c>
      <c r="AN178" s="31" t="str">
        <f t="shared" si="132"/>
        <v/>
      </c>
      <c r="AO178" s="31" t="str">
        <f t="shared" si="133"/>
        <v/>
      </c>
      <c r="AP178" s="31" t="str">
        <f t="shared" si="134"/>
        <v/>
      </c>
      <c r="AQ178" s="31" t="str">
        <f t="shared" si="135"/>
        <v/>
      </c>
      <c r="AR178" s="31" t="str">
        <f t="shared" si="136"/>
        <v/>
      </c>
      <c r="AS178" s="31" t="str">
        <f t="shared" si="137"/>
        <v/>
      </c>
      <c r="AT178" s="31" t="str">
        <f t="shared" si="138"/>
        <v/>
      </c>
      <c r="AU178" s="31" t="str">
        <f t="shared" si="139"/>
        <v/>
      </c>
      <c r="AV178" s="31" t="str">
        <f t="shared" si="140"/>
        <v/>
      </c>
      <c r="AW178" s="31" t="str">
        <f t="shared" si="141"/>
        <v/>
      </c>
      <c r="AX178" s="31" t="str">
        <f t="shared" si="142"/>
        <v/>
      </c>
      <c r="AY178" s="31" t="str">
        <f t="shared" si="143"/>
        <v/>
      </c>
      <c r="AZ178" s="31" t="str">
        <f t="shared" si="144"/>
        <v/>
      </c>
      <c r="BA178" s="31" t="str">
        <f t="shared" si="145"/>
        <v/>
      </c>
      <c r="BB178" s="31" t="str">
        <f t="shared" si="146"/>
        <v/>
      </c>
      <c r="BC178" s="31" t="str">
        <f t="shared" si="147"/>
        <v/>
      </c>
      <c r="BD178" s="31" t="str">
        <f t="shared" si="148"/>
        <v/>
      </c>
      <c r="BE178" s="31" t="str">
        <f t="shared" si="149"/>
        <v/>
      </c>
      <c r="BF178" s="31" t="str">
        <f t="shared" si="150"/>
        <v/>
      </c>
      <c r="BG178" s="31" t="str">
        <f t="shared" si="151"/>
        <v/>
      </c>
      <c r="BH178" s="31" t="str">
        <f t="shared" si="152"/>
        <v/>
      </c>
      <c r="BI178" s="31" t="str">
        <f t="shared" si="153"/>
        <v/>
      </c>
      <c r="BJ178" s="31" t="str">
        <f t="shared" si="154"/>
        <v/>
      </c>
      <c r="BK178" s="31" t="str">
        <f t="shared" si="155"/>
        <v/>
      </c>
      <c r="BL178" s="31" t="str">
        <f t="shared" si="156"/>
        <v/>
      </c>
      <c r="BM178" s="31" t="str">
        <f t="shared" si="157"/>
        <v/>
      </c>
      <c r="BN178" s="31" t="str">
        <f t="shared" si="158"/>
        <v/>
      </c>
      <c r="BO178" s="31" t="str">
        <f t="shared" si="159"/>
        <v/>
      </c>
      <c r="BP178" s="31" t="str">
        <f t="shared" si="160"/>
        <v/>
      </c>
      <c r="BR178" s="32" t="str">
        <f t="shared" si="161"/>
        <v/>
      </c>
      <c r="BS178" s="32" t="str">
        <f t="shared" si="162"/>
        <v/>
      </c>
      <c r="BT178" s="32" t="str">
        <f t="shared" si="163"/>
        <v/>
      </c>
      <c r="BU178" s="32" t="str">
        <f t="shared" si="164"/>
        <v/>
      </c>
      <c r="BV178" s="32" t="str">
        <f t="shared" si="165"/>
        <v/>
      </c>
      <c r="BW178" s="32" t="str">
        <f t="shared" si="166"/>
        <v/>
      </c>
      <c r="BX178" s="32" t="str">
        <f t="shared" si="167"/>
        <v/>
      </c>
      <c r="BY178" s="32" t="str">
        <f t="shared" si="168"/>
        <v/>
      </c>
      <c r="BZ178" s="32" t="str">
        <f t="shared" si="169"/>
        <v/>
      </c>
      <c r="CA178" s="32" t="str">
        <f t="shared" si="170"/>
        <v/>
      </c>
      <c r="CB178" s="32" t="str">
        <f t="shared" si="171"/>
        <v/>
      </c>
      <c r="CC178" s="32" t="str">
        <f t="shared" si="172"/>
        <v/>
      </c>
      <c r="CD178" s="32" t="str">
        <f t="shared" si="173"/>
        <v/>
      </c>
      <c r="CE178" s="32" t="str">
        <f t="shared" si="174"/>
        <v/>
      </c>
      <c r="CF178" s="32" t="str">
        <f t="shared" si="175"/>
        <v/>
      </c>
      <c r="CG178" s="32" t="str">
        <f t="shared" si="176"/>
        <v/>
      </c>
      <c r="CH178" s="32" t="str">
        <f t="shared" si="177"/>
        <v/>
      </c>
      <c r="CI178" s="32" t="str">
        <f t="shared" si="178"/>
        <v/>
      </c>
      <c r="CJ178" s="32" t="str">
        <f t="shared" si="179"/>
        <v/>
      </c>
      <c r="CK178" s="32" t="str">
        <f t="shared" si="180"/>
        <v/>
      </c>
      <c r="CL178" s="32" t="str">
        <f t="shared" si="181"/>
        <v/>
      </c>
      <c r="CM178" s="32" t="str">
        <f t="shared" si="182"/>
        <v/>
      </c>
      <c r="CN178" s="32" t="str">
        <f t="shared" si="183"/>
        <v/>
      </c>
      <c r="CO178" s="32" t="str">
        <f t="shared" si="184"/>
        <v/>
      </c>
      <c r="CP178" s="32" t="str">
        <f t="shared" si="185"/>
        <v/>
      </c>
      <c r="CQ178" s="32" t="str">
        <f t="shared" si="186"/>
        <v/>
      </c>
      <c r="CR178" s="32" t="str">
        <f t="shared" si="187"/>
        <v/>
      </c>
      <c r="CS178" s="32" t="str">
        <f t="shared" si="188"/>
        <v/>
      </c>
      <c r="CT178" s="32" t="str">
        <f t="shared" si="189"/>
        <v/>
      </c>
      <c r="CU178" s="32" t="str">
        <f t="shared" si="190"/>
        <v/>
      </c>
      <c r="CV178" s="33" t="str">
        <f t="shared" si="191"/>
        <v/>
      </c>
      <c r="CW178" s="97" t="str">
        <f t="shared" si="192"/>
        <v/>
      </c>
      <c r="CX178" s="97"/>
    </row>
    <row r="179" spans="3:102" x14ac:dyDescent="0.25">
      <c r="C179" s="15">
        <v>163</v>
      </c>
      <c r="D179" s="34" t="str">
        <f>IF(REGISTRO!B182="","",REGISTRO!B182)</f>
        <v/>
      </c>
      <c r="E179" s="34" t="str">
        <f>IF(REGISTRO!C182="","",REGISTRO!C182)</f>
        <v/>
      </c>
      <c r="F179" s="34" t="str">
        <f>IF(REGISTRO!D182="","",REGISTRO!D182)</f>
        <v/>
      </c>
      <c r="G179" s="34" t="str">
        <f>IF(REGISTRO!E182="","",REGISTRO!E182)</f>
        <v/>
      </c>
      <c r="H179" s="30" t="str">
        <f>IF(REGISTRO!F182="A",1,IF(REGISTRO!F182="B",2,IF(REGISTRO!F182="C",3,IF(REGISTRO!F182="D",4,""))))</f>
        <v/>
      </c>
      <c r="I179" s="30" t="str">
        <f>IF(REGISTRO!G182="A",1,IF(REGISTRO!G182="B",2,IF(REGISTRO!G182="C",3,IF(REGISTRO!G182="D",4,""))))</f>
        <v/>
      </c>
      <c r="J179" s="30" t="str">
        <f>IF(REGISTRO!H182="A",1,IF(REGISTRO!H182="B",2,IF(REGISTRO!H182="C",3,IF(REGISTRO!H182="D",4,""))))</f>
        <v/>
      </c>
      <c r="K179" s="30" t="str">
        <f>IF(REGISTRO!I182="A",1,IF(REGISTRO!I182="B",2,IF(REGISTRO!I182="C",3,IF(REGISTRO!I182="D",4,""))))</f>
        <v/>
      </c>
      <c r="L179" s="30" t="str">
        <f>IF(REGISTRO!J182="A",1,IF(REGISTRO!J182="B",2,IF(REGISTRO!J182="C",3,IF(REGISTRO!J182="D",4,""))))</f>
        <v/>
      </c>
      <c r="M179" s="30" t="str">
        <f>IF(REGISTRO!K182="A",1,IF(REGISTRO!K182="B",2,IF(REGISTRO!K182="C",3,IF(REGISTRO!K182="D",4,""))))</f>
        <v/>
      </c>
      <c r="N179" s="30" t="str">
        <f>IF(REGISTRO!L182="A",1,IF(REGISTRO!L182="B",2,IF(REGISTRO!L182="C",3,IF(REGISTRO!L182="D",4,""))))</f>
        <v/>
      </c>
      <c r="O179" s="30" t="str">
        <f>IF(REGISTRO!M182="A",1,IF(REGISTRO!M182="B",2,IF(REGISTRO!M182="C",3,IF(REGISTRO!M182="D",4,""))))</f>
        <v/>
      </c>
      <c r="P179" s="30" t="str">
        <f>IF(REGISTRO!N182="A",1,IF(REGISTRO!N182="B",2,IF(REGISTRO!N182="C",3,IF(REGISTRO!N182="D",4,""))))</f>
        <v/>
      </c>
      <c r="Q179" s="30" t="str">
        <f>IF(REGISTRO!O182="A",1,IF(REGISTRO!O182="B",2,IF(REGISTRO!O182="C",3,IF(REGISTRO!O182="D",4,""))))</f>
        <v/>
      </c>
      <c r="R179" s="30" t="str">
        <f>IF(REGISTRO!P182="A",1,IF(REGISTRO!P182="B",2,IF(REGISTRO!P182="C",3,IF(REGISTRO!P182="D",4,""))))</f>
        <v/>
      </c>
      <c r="S179" s="30" t="str">
        <f>IF(REGISTRO!Q182="A",1,IF(REGISTRO!Q182="B",2,IF(REGISTRO!Q182="C",3,IF(REGISTRO!Q182="D",4,""))))</f>
        <v/>
      </c>
      <c r="T179" s="30" t="str">
        <f>IF(REGISTRO!R182="A",1,IF(REGISTRO!R182="B",2,IF(REGISTRO!R182="C",3,IF(REGISTRO!R182="D",4,""))))</f>
        <v/>
      </c>
      <c r="U179" s="30" t="str">
        <f>IF(REGISTRO!S182="A",1,IF(REGISTRO!S182="B",2,IF(REGISTRO!S182="C",3,IF(REGISTRO!S182="D",4,""))))</f>
        <v/>
      </c>
      <c r="V179" s="30" t="str">
        <f>IF(REGISTRO!T182="A",1,IF(REGISTRO!T182="B",2,IF(REGISTRO!T182="C",3,IF(REGISTRO!T182="D",4,""))))</f>
        <v/>
      </c>
      <c r="W179" s="30" t="str">
        <f>IF(REGISTRO!U182="A",1,IF(REGISTRO!U182="B",2,IF(REGISTRO!U182="C",3,IF(REGISTRO!U182="D",4,""))))</f>
        <v/>
      </c>
      <c r="X179" s="30" t="str">
        <f>IF(REGISTRO!V182="A",1,IF(REGISTRO!V182="B",2,IF(REGISTRO!V182="C",3,IF(REGISTRO!V182="D",4,""))))</f>
        <v/>
      </c>
      <c r="Y179" s="30" t="str">
        <f>IF(REGISTRO!W182="A",1,IF(REGISTRO!W182="B",2,IF(REGISTRO!W182="C",3,IF(REGISTRO!W182="D",4,""))))</f>
        <v/>
      </c>
      <c r="Z179" s="30" t="str">
        <f>IF(REGISTRO!X182="A",1,IF(REGISTRO!X182="B",2,IF(REGISTRO!X182="C",3,IF(REGISTRO!X182="D",4,""))))</f>
        <v/>
      </c>
      <c r="AA179" s="30" t="str">
        <f>IF(REGISTRO!Y182="A",1,IF(REGISTRO!Y182="B",2,IF(REGISTRO!Y182="C",3,IF(REGISTRO!Y182="D",4,""))))</f>
        <v/>
      </c>
      <c r="AB179" s="30" t="str">
        <f>IF(REGISTRO!Z182="A",1,IF(REGISTRO!Z182="B",2,IF(REGISTRO!Z182="C",3,IF(REGISTRO!Z182="D",4,""))))</f>
        <v/>
      </c>
      <c r="AC179" s="30" t="str">
        <f>IF(REGISTRO!AA182="A",1,IF(REGISTRO!AA182="B",2,IF(REGISTRO!AA182="C",3,IF(REGISTRO!AA182="D",4,""))))</f>
        <v/>
      </c>
      <c r="AD179" s="30" t="str">
        <f>IF(REGISTRO!AB182="A",1,IF(REGISTRO!AB182="B",2,IF(REGISTRO!AB182="C",3,IF(REGISTRO!AB182="D",4,""))))</f>
        <v/>
      </c>
      <c r="AE179" s="30" t="str">
        <f>IF(REGISTRO!AC182="A",1,IF(REGISTRO!AC182="B",2,IF(REGISTRO!AC182="C",3,IF(REGISTRO!AC182="D",4,""))))</f>
        <v/>
      </c>
      <c r="AF179" s="30" t="str">
        <f>IF(REGISTRO!AD182="A",1,IF(REGISTRO!AD182="B",2,IF(REGISTRO!AD182="C",3,IF(REGISTRO!AD182="D",4,""))))</f>
        <v/>
      </c>
      <c r="AG179" s="30" t="str">
        <f>IF(REGISTRO!AE182="A",1,IF(REGISTRO!AE182="B",2,IF(REGISTRO!AE182="C",3,IF(REGISTRO!AE182="D",4,""))))</f>
        <v/>
      </c>
      <c r="AH179" s="30" t="str">
        <f>IF(REGISTRO!AF182="A",1,IF(REGISTRO!AF182="B",2,IF(REGISTRO!AF182="C",3,IF(REGISTRO!AF182="D",4,""))))</f>
        <v/>
      </c>
      <c r="AI179" s="30" t="str">
        <f>IF(REGISTRO!AG182="A",1,IF(REGISTRO!AG182="B",2,IF(REGISTRO!AG182="C",3,IF(REGISTRO!AG182="D",4,""))))</f>
        <v/>
      </c>
      <c r="AJ179" s="30" t="str">
        <f>IF(REGISTRO!AH182="A",1,IF(REGISTRO!AH182="B",2,IF(REGISTRO!AH182="C",3,IF(REGISTRO!AH182="D",4,""))))</f>
        <v/>
      </c>
      <c r="AK179" s="30" t="str">
        <f>IF(REGISTRO!AI182="A",1,IF(REGISTRO!AI182="B",2,IF(REGISTRO!AI182="C",3,IF(REGISTRO!AI182="D",4,""))))</f>
        <v/>
      </c>
      <c r="AM179" s="31" t="str">
        <f t="shared" si="131"/>
        <v/>
      </c>
      <c r="AN179" s="31" t="str">
        <f t="shared" si="132"/>
        <v/>
      </c>
      <c r="AO179" s="31" t="str">
        <f t="shared" si="133"/>
        <v/>
      </c>
      <c r="AP179" s="31" t="str">
        <f t="shared" si="134"/>
        <v/>
      </c>
      <c r="AQ179" s="31" t="str">
        <f t="shared" si="135"/>
        <v/>
      </c>
      <c r="AR179" s="31" t="str">
        <f t="shared" si="136"/>
        <v/>
      </c>
      <c r="AS179" s="31" t="str">
        <f t="shared" si="137"/>
        <v/>
      </c>
      <c r="AT179" s="31" t="str">
        <f t="shared" si="138"/>
        <v/>
      </c>
      <c r="AU179" s="31" t="str">
        <f t="shared" si="139"/>
        <v/>
      </c>
      <c r="AV179" s="31" t="str">
        <f t="shared" si="140"/>
        <v/>
      </c>
      <c r="AW179" s="31" t="str">
        <f t="shared" si="141"/>
        <v/>
      </c>
      <c r="AX179" s="31" t="str">
        <f t="shared" si="142"/>
        <v/>
      </c>
      <c r="AY179" s="31" t="str">
        <f t="shared" si="143"/>
        <v/>
      </c>
      <c r="AZ179" s="31" t="str">
        <f t="shared" si="144"/>
        <v/>
      </c>
      <c r="BA179" s="31" t="str">
        <f t="shared" si="145"/>
        <v/>
      </c>
      <c r="BB179" s="31" t="str">
        <f t="shared" si="146"/>
        <v/>
      </c>
      <c r="BC179" s="31" t="str">
        <f t="shared" si="147"/>
        <v/>
      </c>
      <c r="BD179" s="31" t="str">
        <f t="shared" si="148"/>
        <v/>
      </c>
      <c r="BE179" s="31" t="str">
        <f t="shared" si="149"/>
        <v/>
      </c>
      <c r="BF179" s="31" t="str">
        <f t="shared" si="150"/>
        <v/>
      </c>
      <c r="BG179" s="31" t="str">
        <f t="shared" si="151"/>
        <v/>
      </c>
      <c r="BH179" s="31" t="str">
        <f t="shared" si="152"/>
        <v/>
      </c>
      <c r="BI179" s="31" t="str">
        <f t="shared" si="153"/>
        <v/>
      </c>
      <c r="BJ179" s="31" t="str">
        <f t="shared" si="154"/>
        <v/>
      </c>
      <c r="BK179" s="31" t="str">
        <f t="shared" si="155"/>
        <v/>
      </c>
      <c r="BL179" s="31" t="str">
        <f t="shared" si="156"/>
        <v/>
      </c>
      <c r="BM179" s="31" t="str">
        <f t="shared" si="157"/>
        <v/>
      </c>
      <c r="BN179" s="31" t="str">
        <f t="shared" si="158"/>
        <v/>
      </c>
      <c r="BO179" s="31" t="str">
        <f t="shared" si="159"/>
        <v/>
      </c>
      <c r="BP179" s="31" t="str">
        <f t="shared" si="160"/>
        <v/>
      </c>
      <c r="BR179" s="32" t="str">
        <f t="shared" si="161"/>
        <v/>
      </c>
      <c r="BS179" s="32" t="str">
        <f t="shared" si="162"/>
        <v/>
      </c>
      <c r="BT179" s="32" t="str">
        <f t="shared" si="163"/>
        <v/>
      </c>
      <c r="BU179" s="32" t="str">
        <f t="shared" si="164"/>
        <v/>
      </c>
      <c r="BV179" s="32" t="str">
        <f t="shared" si="165"/>
        <v/>
      </c>
      <c r="BW179" s="32" t="str">
        <f t="shared" si="166"/>
        <v/>
      </c>
      <c r="BX179" s="32" t="str">
        <f t="shared" si="167"/>
        <v/>
      </c>
      <c r="BY179" s="32" t="str">
        <f t="shared" si="168"/>
        <v/>
      </c>
      <c r="BZ179" s="32" t="str">
        <f t="shared" si="169"/>
        <v/>
      </c>
      <c r="CA179" s="32" t="str">
        <f t="shared" si="170"/>
        <v/>
      </c>
      <c r="CB179" s="32" t="str">
        <f t="shared" si="171"/>
        <v/>
      </c>
      <c r="CC179" s="32" t="str">
        <f t="shared" si="172"/>
        <v/>
      </c>
      <c r="CD179" s="32" t="str">
        <f t="shared" si="173"/>
        <v/>
      </c>
      <c r="CE179" s="32" t="str">
        <f t="shared" si="174"/>
        <v/>
      </c>
      <c r="CF179" s="32" t="str">
        <f t="shared" si="175"/>
        <v/>
      </c>
      <c r="CG179" s="32" t="str">
        <f t="shared" si="176"/>
        <v/>
      </c>
      <c r="CH179" s="32" t="str">
        <f t="shared" si="177"/>
        <v/>
      </c>
      <c r="CI179" s="32" t="str">
        <f t="shared" si="178"/>
        <v/>
      </c>
      <c r="CJ179" s="32" t="str">
        <f t="shared" si="179"/>
        <v/>
      </c>
      <c r="CK179" s="32" t="str">
        <f t="shared" si="180"/>
        <v/>
      </c>
      <c r="CL179" s="32" t="str">
        <f t="shared" si="181"/>
        <v/>
      </c>
      <c r="CM179" s="32" t="str">
        <f t="shared" si="182"/>
        <v/>
      </c>
      <c r="CN179" s="32" t="str">
        <f t="shared" si="183"/>
        <v/>
      </c>
      <c r="CO179" s="32" t="str">
        <f t="shared" si="184"/>
        <v/>
      </c>
      <c r="CP179" s="32" t="str">
        <f t="shared" si="185"/>
        <v/>
      </c>
      <c r="CQ179" s="32" t="str">
        <f t="shared" si="186"/>
        <v/>
      </c>
      <c r="CR179" s="32" t="str">
        <f t="shared" si="187"/>
        <v/>
      </c>
      <c r="CS179" s="32" t="str">
        <f t="shared" si="188"/>
        <v/>
      </c>
      <c r="CT179" s="32" t="str">
        <f t="shared" si="189"/>
        <v/>
      </c>
      <c r="CU179" s="32" t="str">
        <f t="shared" si="190"/>
        <v/>
      </c>
      <c r="CV179" s="33" t="str">
        <f t="shared" si="191"/>
        <v/>
      </c>
      <c r="CW179" s="97" t="str">
        <f t="shared" si="192"/>
        <v/>
      </c>
      <c r="CX179" s="97"/>
    </row>
    <row r="180" spans="3:102" x14ac:dyDescent="0.25">
      <c r="C180" s="15">
        <v>164</v>
      </c>
      <c r="D180" s="34" t="str">
        <f>IF(REGISTRO!B183="","",REGISTRO!B183)</f>
        <v/>
      </c>
      <c r="E180" s="34" t="str">
        <f>IF(REGISTRO!C183="","",REGISTRO!C183)</f>
        <v/>
      </c>
      <c r="F180" s="34" t="str">
        <f>IF(REGISTRO!D183="","",REGISTRO!D183)</f>
        <v/>
      </c>
      <c r="G180" s="34" t="str">
        <f>IF(REGISTRO!E183="","",REGISTRO!E183)</f>
        <v/>
      </c>
      <c r="H180" s="30" t="str">
        <f>IF(REGISTRO!F183="A",1,IF(REGISTRO!F183="B",2,IF(REGISTRO!F183="C",3,IF(REGISTRO!F183="D",4,""))))</f>
        <v/>
      </c>
      <c r="I180" s="30" t="str">
        <f>IF(REGISTRO!G183="A",1,IF(REGISTRO!G183="B",2,IF(REGISTRO!G183="C",3,IF(REGISTRO!G183="D",4,""))))</f>
        <v/>
      </c>
      <c r="J180" s="30" t="str">
        <f>IF(REGISTRO!H183="A",1,IF(REGISTRO!H183="B",2,IF(REGISTRO!H183="C",3,IF(REGISTRO!H183="D",4,""))))</f>
        <v/>
      </c>
      <c r="K180" s="30" t="str">
        <f>IF(REGISTRO!I183="A",1,IF(REGISTRO!I183="B",2,IF(REGISTRO!I183="C",3,IF(REGISTRO!I183="D",4,""))))</f>
        <v/>
      </c>
      <c r="L180" s="30" t="str">
        <f>IF(REGISTRO!J183="A",1,IF(REGISTRO!J183="B",2,IF(REGISTRO!J183="C",3,IF(REGISTRO!J183="D",4,""))))</f>
        <v/>
      </c>
      <c r="M180" s="30" t="str">
        <f>IF(REGISTRO!K183="A",1,IF(REGISTRO!K183="B",2,IF(REGISTRO!K183="C",3,IF(REGISTRO!K183="D",4,""))))</f>
        <v/>
      </c>
      <c r="N180" s="30" t="str">
        <f>IF(REGISTRO!L183="A",1,IF(REGISTRO!L183="B",2,IF(REGISTRO!L183="C",3,IF(REGISTRO!L183="D",4,""))))</f>
        <v/>
      </c>
      <c r="O180" s="30" t="str">
        <f>IF(REGISTRO!M183="A",1,IF(REGISTRO!M183="B",2,IF(REGISTRO!M183="C",3,IF(REGISTRO!M183="D",4,""))))</f>
        <v/>
      </c>
      <c r="P180" s="30" t="str">
        <f>IF(REGISTRO!N183="A",1,IF(REGISTRO!N183="B",2,IF(REGISTRO!N183="C",3,IF(REGISTRO!N183="D",4,""))))</f>
        <v/>
      </c>
      <c r="Q180" s="30" t="str">
        <f>IF(REGISTRO!O183="A",1,IF(REGISTRO!O183="B",2,IF(REGISTRO!O183="C",3,IF(REGISTRO!O183="D",4,""))))</f>
        <v/>
      </c>
      <c r="R180" s="30" t="str">
        <f>IF(REGISTRO!P183="A",1,IF(REGISTRO!P183="B",2,IF(REGISTRO!P183="C",3,IF(REGISTRO!P183="D",4,""))))</f>
        <v/>
      </c>
      <c r="S180" s="30" t="str">
        <f>IF(REGISTRO!Q183="A",1,IF(REGISTRO!Q183="B",2,IF(REGISTRO!Q183="C",3,IF(REGISTRO!Q183="D",4,""))))</f>
        <v/>
      </c>
      <c r="T180" s="30" t="str">
        <f>IF(REGISTRO!R183="A",1,IF(REGISTRO!R183="B",2,IF(REGISTRO!R183="C",3,IF(REGISTRO!R183="D",4,""))))</f>
        <v/>
      </c>
      <c r="U180" s="30" t="str">
        <f>IF(REGISTRO!S183="A",1,IF(REGISTRO!S183="B",2,IF(REGISTRO!S183="C",3,IF(REGISTRO!S183="D",4,""))))</f>
        <v/>
      </c>
      <c r="V180" s="30" t="str">
        <f>IF(REGISTRO!T183="A",1,IF(REGISTRO!T183="B",2,IF(REGISTRO!T183="C",3,IF(REGISTRO!T183="D",4,""))))</f>
        <v/>
      </c>
      <c r="W180" s="30" t="str">
        <f>IF(REGISTRO!U183="A",1,IF(REGISTRO!U183="B",2,IF(REGISTRO!U183="C",3,IF(REGISTRO!U183="D",4,""))))</f>
        <v/>
      </c>
      <c r="X180" s="30" t="str">
        <f>IF(REGISTRO!V183="A",1,IF(REGISTRO!V183="B",2,IF(REGISTRO!V183="C",3,IF(REGISTRO!V183="D",4,""))))</f>
        <v/>
      </c>
      <c r="Y180" s="30" t="str">
        <f>IF(REGISTRO!W183="A",1,IF(REGISTRO!W183="B",2,IF(REGISTRO!W183="C",3,IF(REGISTRO!W183="D",4,""))))</f>
        <v/>
      </c>
      <c r="Z180" s="30" t="str">
        <f>IF(REGISTRO!X183="A",1,IF(REGISTRO!X183="B",2,IF(REGISTRO!X183="C",3,IF(REGISTRO!X183="D",4,""))))</f>
        <v/>
      </c>
      <c r="AA180" s="30" t="str">
        <f>IF(REGISTRO!Y183="A",1,IF(REGISTRO!Y183="B",2,IF(REGISTRO!Y183="C",3,IF(REGISTRO!Y183="D",4,""))))</f>
        <v/>
      </c>
      <c r="AB180" s="30" t="str">
        <f>IF(REGISTRO!Z183="A",1,IF(REGISTRO!Z183="B",2,IF(REGISTRO!Z183="C",3,IF(REGISTRO!Z183="D",4,""))))</f>
        <v/>
      </c>
      <c r="AC180" s="30" t="str">
        <f>IF(REGISTRO!AA183="A",1,IF(REGISTRO!AA183="B",2,IF(REGISTRO!AA183="C",3,IF(REGISTRO!AA183="D",4,""))))</f>
        <v/>
      </c>
      <c r="AD180" s="30" t="str">
        <f>IF(REGISTRO!AB183="A",1,IF(REGISTRO!AB183="B",2,IF(REGISTRO!AB183="C",3,IF(REGISTRO!AB183="D",4,""))))</f>
        <v/>
      </c>
      <c r="AE180" s="30" t="str">
        <f>IF(REGISTRO!AC183="A",1,IF(REGISTRO!AC183="B",2,IF(REGISTRO!AC183="C",3,IF(REGISTRO!AC183="D",4,""))))</f>
        <v/>
      </c>
      <c r="AF180" s="30" t="str">
        <f>IF(REGISTRO!AD183="A",1,IF(REGISTRO!AD183="B",2,IF(REGISTRO!AD183="C",3,IF(REGISTRO!AD183="D",4,""))))</f>
        <v/>
      </c>
      <c r="AG180" s="30" t="str">
        <f>IF(REGISTRO!AE183="A",1,IF(REGISTRO!AE183="B",2,IF(REGISTRO!AE183="C",3,IF(REGISTRO!AE183="D",4,""))))</f>
        <v/>
      </c>
      <c r="AH180" s="30" t="str">
        <f>IF(REGISTRO!AF183="A",1,IF(REGISTRO!AF183="B",2,IF(REGISTRO!AF183="C",3,IF(REGISTRO!AF183="D",4,""))))</f>
        <v/>
      </c>
      <c r="AI180" s="30" t="str">
        <f>IF(REGISTRO!AG183="A",1,IF(REGISTRO!AG183="B",2,IF(REGISTRO!AG183="C",3,IF(REGISTRO!AG183="D",4,""))))</f>
        <v/>
      </c>
      <c r="AJ180" s="30" t="str">
        <f>IF(REGISTRO!AH183="A",1,IF(REGISTRO!AH183="B",2,IF(REGISTRO!AH183="C",3,IF(REGISTRO!AH183="D",4,""))))</f>
        <v/>
      </c>
      <c r="AK180" s="30" t="str">
        <f>IF(REGISTRO!AI183="A",1,IF(REGISTRO!AI183="B",2,IF(REGISTRO!AI183="C",3,IF(REGISTRO!AI183="D",4,""))))</f>
        <v/>
      </c>
      <c r="AM180" s="31" t="str">
        <f t="shared" si="131"/>
        <v/>
      </c>
      <c r="AN180" s="31" t="str">
        <f t="shared" si="132"/>
        <v/>
      </c>
      <c r="AO180" s="31" t="str">
        <f t="shared" si="133"/>
        <v/>
      </c>
      <c r="AP180" s="31" t="str">
        <f t="shared" si="134"/>
        <v/>
      </c>
      <c r="AQ180" s="31" t="str">
        <f t="shared" si="135"/>
        <v/>
      </c>
      <c r="AR180" s="31" t="str">
        <f t="shared" si="136"/>
        <v/>
      </c>
      <c r="AS180" s="31" t="str">
        <f t="shared" si="137"/>
        <v/>
      </c>
      <c r="AT180" s="31" t="str">
        <f t="shared" si="138"/>
        <v/>
      </c>
      <c r="AU180" s="31" t="str">
        <f t="shared" si="139"/>
        <v/>
      </c>
      <c r="AV180" s="31" t="str">
        <f t="shared" si="140"/>
        <v/>
      </c>
      <c r="AW180" s="31" t="str">
        <f t="shared" si="141"/>
        <v/>
      </c>
      <c r="AX180" s="31" t="str">
        <f t="shared" si="142"/>
        <v/>
      </c>
      <c r="AY180" s="31" t="str">
        <f t="shared" si="143"/>
        <v/>
      </c>
      <c r="AZ180" s="31" t="str">
        <f t="shared" si="144"/>
        <v/>
      </c>
      <c r="BA180" s="31" t="str">
        <f t="shared" si="145"/>
        <v/>
      </c>
      <c r="BB180" s="31" t="str">
        <f t="shared" si="146"/>
        <v/>
      </c>
      <c r="BC180" s="31" t="str">
        <f t="shared" si="147"/>
        <v/>
      </c>
      <c r="BD180" s="31" t="str">
        <f t="shared" si="148"/>
        <v/>
      </c>
      <c r="BE180" s="31" t="str">
        <f t="shared" si="149"/>
        <v/>
      </c>
      <c r="BF180" s="31" t="str">
        <f t="shared" si="150"/>
        <v/>
      </c>
      <c r="BG180" s="31" t="str">
        <f t="shared" si="151"/>
        <v/>
      </c>
      <c r="BH180" s="31" t="str">
        <f t="shared" si="152"/>
        <v/>
      </c>
      <c r="BI180" s="31" t="str">
        <f t="shared" si="153"/>
        <v/>
      </c>
      <c r="BJ180" s="31" t="str">
        <f t="shared" si="154"/>
        <v/>
      </c>
      <c r="BK180" s="31" t="str">
        <f t="shared" si="155"/>
        <v/>
      </c>
      <c r="BL180" s="31" t="str">
        <f t="shared" si="156"/>
        <v/>
      </c>
      <c r="BM180" s="31" t="str">
        <f t="shared" si="157"/>
        <v/>
      </c>
      <c r="BN180" s="31" t="str">
        <f t="shared" si="158"/>
        <v/>
      </c>
      <c r="BO180" s="31" t="str">
        <f t="shared" si="159"/>
        <v/>
      </c>
      <c r="BP180" s="31" t="str">
        <f t="shared" si="160"/>
        <v/>
      </c>
      <c r="BR180" s="32" t="str">
        <f t="shared" si="161"/>
        <v/>
      </c>
      <c r="BS180" s="32" t="str">
        <f t="shared" si="162"/>
        <v/>
      </c>
      <c r="BT180" s="32" t="str">
        <f t="shared" si="163"/>
        <v/>
      </c>
      <c r="BU180" s="32" t="str">
        <f t="shared" si="164"/>
        <v/>
      </c>
      <c r="BV180" s="32" t="str">
        <f t="shared" si="165"/>
        <v/>
      </c>
      <c r="BW180" s="32" t="str">
        <f t="shared" si="166"/>
        <v/>
      </c>
      <c r="BX180" s="32" t="str">
        <f t="shared" si="167"/>
        <v/>
      </c>
      <c r="BY180" s="32" t="str">
        <f t="shared" si="168"/>
        <v/>
      </c>
      <c r="BZ180" s="32" t="str">
        <f t="shared" si="169"/>
        <v/>
      </c>
      <c r="CA180" s="32" t="str">
        <f t="shared" si="170"/>
        <v/>
      </c>
      <c r="CB180" s="32" t="str">
        <f t="shared" si="171"/>
        <v/>
      </c>
      <c r="CC180" s="32" t="str">
        <f t="shared" si="172"/>
        <v/>
      </c>
      <c r="CD180" s="32" t="str">
        <f t="shared" si="173"/>
        <v/>
      </c>
      <c r="CE180" s="32" t="str">
        <f t="shared" si="174"/>
        <v/>
      </c>
      <c r="CF180" s="32" t="str">
        <f t="shared" si="175"/>
        <v/>
      </c>
      <c r="CG180" s="32" t="str">
        <f t="shared" si="176"/>
        <v/>
      </c>
      <c r="CH180" s="32" t="str">
        <f t="shared" si="177"/>
        <v/>
      </c>
      <c r="CI180" s="32" t="str">
        <f t="shared" si="178"/>
        <v/>
      </c>
      <c r="CJ180" s="32" t="str">
        <f t="shared" si="179"/>
        <v/>
      </c>
      <c r="CK180" s="32" t="str">
        <f t="shared" si="180"/>
        <v/>
      </c>
      <c r="CL180" s="32" t="str">
        <f t="shared" si="181"/>
        <v/>
      </c>
      <c r="CM180" s="32" t="str">
        <f t="shared" si="182"/>
        <v/>
      </c>
      <c r="CN180" s="32" t="str">
        <f t="shared" si="183"/>
        <v/>
      </c>
      <c r="CO180" s="32" t="str">
        <f t="shared" si="184"/>
        <v/>
      </c>
      <c r="CP180" s="32" t="str">
        <f t="shared" si="185"/>
        <v/>
      </c>
      <c r="CQ180" s="32" t="str">
        <f t="shared" si="186"/>
        <v/>
      </c>
      <c r="CR180" s="32" t="str">
        <f t="shared" si="187"/>
        <v/>
      </c>
      <c r="CS180" s="32" t="str">
        <f t="shared" si="188"/>
        <v/>
      </c>
      <c r="CT180" s="32" t="str">
        <f t="shared" si="189"/>
        <v/>
      </c>
      <c r="CU180" s="32" t="str">
        <f t="shared" si="190"/>
        <v/>
      </c>
      <c r="CV180" s="33" t="str">
        <f t="shared" si="191"/>
        <v/>
      </c>
      <c r="CW180" s="97" t="str">
        <f t="shared" si="192"/>
        <v/>
      </c>
      <c r="CX180" s="97"/>
    </row>
    <row r="181" spans="3:102" x14ac:dyDescent="0.25">
      <c r="C181" s="15">
        <v>165</v>
      </c>
      <c r="D181" s="34" t="str">
        <f>IF(REGISTRO!B184="","",REGISTRO!B184)</f>
        <v/>
      </c>
      <c r="E181" s="34" t="str">
        <f>IF(REGISTRO!C184="","",REGISTRO!C184)</f>
        <v/>
      </c>
      <c r="F181" s="34" t="str">
        <f>IF(REGISTRO!D184="","",REGISTRO!D184)</f>
        <v/>
      </c>
      <c r="G181" s="34" t="str">
        <f>IF(REGISTRO!E184="","",REGISTRO!E184)</f>
        <v/>
      </c>
      <c r="H181" s="30" t="str">
        <f>IF(REGISTRO!F184="A",1,IF(REGISTRO!F184="B",2,IF(REGISTRO!F184="C",3,IF(REGISTRO!F184="D",4,""))))</f>
        <v/>
      </c>
      <c r="I181" s="30" t="str">
        <f>IF(REGISTRO!G184="A",1,IF(REGISTRO!G184="B",2,IF(REGISTRO!G184="C",3,IF(REGISTRO!G184="D",4,""))))</f>
        <v/>
      </c>
      <c r="J181" s="30" t="str">
        <f>IF(REGISTRO!H184="A",1,IF(REGISTRO!H184="B",2,IF(REGISTRO!H184="C",3,IF(REGISTRO!H184="D",4,""))))</f>
        <v/>
      </c>
      <c r="K181" s="30" t="str">
        <f>IF(REGISTRO!I184="A",1,IF(REGISTRO!I184="B",2,IF(REGISTRO!I184="C",3,IF(REGISTRO!I184="D",4,""))))</f>
        <v/>
      </c>
      <c r="L181" s="30" t="str">
        <f>IF(REGISTRO!J184="A",1,IF(REGISTRO!J184="B",2,IF(REGISTRO!J184="C",3,IF(REGISTRO!J184="D",4,""))))</f>
        <v/>
      </c>
      <c r="M181" s="30" t="str">
        <f>IF(REGISTRO!K184="A",1,IF(REGISTRO!K184="B",2,IF(REGISTRO!K184="C",3,IF(REGISTRO!K184="D",4,""))))</f>
        <v/>
      </c>
      <c r="N181" s="30" t="str">
        <f>IF(REGISTRO!L184="A",1,IF(REGISTRO!L184="B",2,IF(REGISTRO!L184="C",3,IF(REGISTRO!L184="D",4,""))))</f>
        <v/>
      </c>
      <c r="O181" s="30" t="str">
        <f>IF(REGISTRO!M184="A",1,IF(REGISTRO!M184="B",2,IF(REGISTRO!M184="C",3,IF(REGISTRO!M184="D",4,""))))</f>
        <v/>
      </c>
      <c r="P181" s="30" t="str">
        <f>IF(REGISTRO!N184="A",1,IF(REGISTRO!N184="B",2,IF(REGISTRO!N184="C",3,IF(REGISTRO!N184="D",4,""))))</f>
        <v/>
      </c>
      <c r="Q181" s="30" t="str">
        <f>IF(REGISTRO!O184="A",1,IF(REGISTRO!O184="B",2,IF(REGISTRO!O184="C",3,IF(REGISTRO!O184="D",4,""))))</f>
        <v/>
      </c>
      <c r="R181" s="30" t="str">
        <f>IF(REGISTRO!P184="A",1,IF(REGISTRO!P184="B",2,IF(REGISTRO!P184="C",3,IF(REGISTRO!P184="D",4,""))))</f>
        <v/>
      </c>
      <c r="S181" s="30" t="str">
        <f>IF(REGISTRO!Q184="A",1,IF(REGISTRO!Q184="B",2,IF(REGISTRO!Q184="C",3,IF(REGISTRO!Q184="D",4,""))))</f>
        <v/>
      </c>
      <c r="T181" s="30" t="str">
        <f>IF(REGISTRO!R184="A",1,IF(REGISTRO!R184="B",2,IF(REGISTRO!R184="C",3,IF(REGISTRO!R184="D",4,""))))</f>
        <v/>
      </c>
      <c r="U181" s="30" t="str">
        <f>IF(REGISTRO!S184="A",1,IF(REGISTRO!S184="B",2,IF(REGISTRO!S184="C",3,IF(REGISTRO!S184="D",4,""))))</f>
        <v/>
      </c>
      <c r="V181" s="30" t="str">
        <f>IF(REGISTRO!T184="A",1,IF(REGISTRO!T184="B",2,IF(REGISTRO!T184="C",3,IF(REGISTRO!T184="D",4,""))))</f>
        <v/>
      </c>
      <c r="W181" s="30" t="str">
        <f>IF(REGISTRO!U184="A",1,IF(REGISTRO!U184="B",2,IF(REGISTRO!U184="C",3,IF(REGISTRO!U184="D",4,""))))</f>
        <v/>
      </c>
      <c r="X181" s="30" t="str">
        <f>IF(REGISTRO!V184="A",1,IF(REGISTRO!V184="B",2,IF(REGISTRO!V184="C",3,IF(REGISTRO!V184="D",4,""))))</f>
        <v/>
      </c>
      <c r="Y181" s="30" t="str">
        <f>IF(REGISTRO!W184="A",1,IF(REGISTRO!W184="B",2,IF(REGISTRO!W184="C",3,IF(REGISTRO!W184="D",4,""))))</f>
        <v/>
      </c>
      <c r="Z181" s="30" t="str">
        <f>IF(REGISTRO!X184="A",1,IF(REGISTRO!X184="B",2,IF(REGISTRO!X184="C",3,IF(REGISTRO!X184="D",4,""))))</f>
        <v/>
      </c>
      <c r="AA181" s="30" t="str">
        <f>IF(REGISTRO!Y184="A",1,IF(REGISTRO!Y184="B",2,IF(REGISTRO!Y184="C",3,IF(REGISTRO!Y184="D",4,""))))</f>
        <v/>
      </c>
      <c r="AB181" s="30" t="str">
        <f>IF(REGISTRO!Z184="A",1,IF(REGISTRO!Z184="B",2,IF(REGISTRO!Z184="C",3,IF(REGISTRO!Z184="D",4,""))))</f>
        <v/>
      </c>
      <c r="AC181" s="30" t="str">
        <f>IF(REGISTRO!AA184="A",1,IF(REGISTRO!AA184="B",2,IF(REGISTRO!AA184="C",3,IF(REGISTRO!AA184="D",4,""))))</f>
        <v/>
      </c>
      <c r="AD181" s="30" t="str">
        <f>IF(REGISTRO!AB184="A",1,IF(REGISTRO!AB184="B",2,IF(REGISTRO!AB184="C",3,IF(REGISTRO!AB184="D",4,""))))</f>
        <v/>
      </c>
      <c r="AE181" s="30" t="str">
        <f>IF(REGISTRO!AC184="A",1,IF(REGISTRO!AC184="B",2,IF(REGISTRO!AC184="C",3,IF(REGISTRO!AC184="D",4,""))))</f>
        <v/>
      </c>
      <c r="AF181" s="30" t="str">
        <f>IF(REGISTRO!AD184="A",1,IF(REGISTRO!AD184="B",2,IF(REGISTRO!AD184="C",3,IF(REGISTRO!AD184="D",4,""))))</f>
        <v/>
      </c>
      <c r="AG181" s="30" t="str">
        <f>IF(REGISTRO!AE184="A",1,IF(REGISTRO!AE184="B",2,IF(REGISTRO!AE184="C",3,IF(REGISTRO!AE184="D",4,""))))</f>
        <v/>
      </c>
      <c r="AH181" s="30" t="str">
        <f>IF(REGISTRO!AF184="A",1,IF(REGISTRO!AF184="B",2,IF(REGISTRO!AF184="C",3,IF(REGISTRO!AF184="D",4,""))))</f>
        <v/>
      </c>
      <c r="AI181" s="30" t="str">
        <f>IF(REGISTRO!AG184="A",1,IF(REGISTRO!AG184="B",2,IF(REGISTRO!AG184="C",3,IF(REGISTRO!AG184="D",4,""))))</f>
        <v/>
      </c>
      <c r="AJ181" s="30" t="str">
        <f>IF(REGISTRO!AH184="A",1,IF(REGISTRO!AH184="B",2,IF(REGISTRO!AH184="C",3,IF(REGISTRO!AH184="D",4,""))))</f>
        <v/>
      </c>
      <c r="AK181" s="30" t="str">
        <f>IF(REGISTRO!AI184="A",1,IF(REGISTRO!AI184="B",2,IF(REGISTRO!AI184="C",3,IF(REGISTRO!AI184="D",4,""))))</f>
        <v/>
      </c>
      <c r="AM181" s="31" t="str">
        <f t="shared" si="131"/>
        <v/>
      </c>
      <c r="AN181" s="31" t="str">
        <f t="shared" si="132"/>
        <v/>
      </c>
      <c r="AO181" s="31" t="str">
        <f t="shared" si="133"/>
        <v/>
      </c>
      <c r="AP181" s="31" t="str">
        <f t="shared" si="134"/>
        <v/>
      </c>
      <c r="AQ181" s="31" t="str">
        <f t="shared" si="135"/>
        <v/>
      </c>
      <c r="AR181" s="31" t="str">
        <f t="shared" si="136"/>
        <v/>
      </c>
      <c r="AS181" s="31" t="str">
        <f t="shared" si="137"/>
        <v/>
      </c>
      <c r="AT181" s="31" t="str">
        <f t="shared" si="138"/>
        <v/>
      </c>
      <c r="AU181" s="31" t="str">
        <f t="shared" si="139"/>
        <v/>
      </c>
      <c r="AV181" s="31" t="str">
        <f t="shared" si="140"/>
        <v/>
      </c>
      <c r="AW181" s="31" t="str">
        <f t="shared" si="141"/>
        <v/>
      </c>
      <c r="AX181" s="31" t="str">
        <f t="shared" si="142"/>
        <v/>
      </c>
      <c r="AY181" s="31" t="str">
        <f t="shared" si="143"/>
        <v/>
      </c>
      <c r="AZ181" s="31" t="str">
        <f t="shared" si="144"/>
        <v/>
      </c>
      <c r="BA181" s="31" t="str">
        <f t="shared" si="145"/>
        <v/>
      </c>
      <c r="BB181" s="31" t="str">
        <f t="shared" si="146"/>
        <v/>
      </c>
      <c r="BC181" s="31" t="str">
        <f t="shared" si="147"/>
        <v/>
      </c>
      <c r="BD181" s="31" t="str">
        <f t="shared" si="148"/>
        <v/>
      </c>
      <c r="BE181" s="31" t="str">
        <f t="shared" si="149"/>
        <v/>
      </c>
      <c r="BF181" s="31" t="str">
        <f t="shared" si="150"/>
        <v/>
      </c>
      <c r="BG181" s="31" t="str">
        <f t="shared" si="151"/>
        <v/>
      </c>
      <c r="BH181" s="31" t="str">
        <f t="shared" si="152"/>
        <v/>
      </c>
      <c r="BI181" s="31" t="str">
        <f t="shared" si="153"/>
        <v/>
      </c>
      <c r="BJ181" s="31" t="str">
        <f t="shared" si="154"/>
        <v/>
      </c>
      <c r="BK181" s="31" t="str">
        <f t="shared" si="155"/>
        <v/>
      </c>
      <c r="BL181" s="31" t="str">
        <f t="shared" si="156"/>
        <v/>
      </c>
      <c r="BM181" s="31" t="str">
        <f t="shared" si="157"/>
        <v/>
      </c>
      <c r="BN181" s="31" t="str">
        <f t="shared" si="158"/>
        <v/>
      </c>
      <c r="BO181" s="31" t="str">
        <f t="shared" si="159"/>
        <v/>
      </c>
      <c r="BP181" s="31" t="str">
        <f t="shared" si="160"/>
        <v/>
      </c>
      <c r="BR181" s="32" t="str">
        <f t="shared" si="161"/>
        <v/>
      </c>
      <c r="BS181" s="32" t="str">
        <f t="shared" si="162"/>
        <v/>
      </c>
      <c r="BT181" s="32" t="str">
        <f t="shared" si="163"/>
        <v/>
      </c>
      <c r="BU181" s="32" t="str">
        <f t="shared" si="164"/>
        <v/>
      </c>
      <c r="BV181" s="32" t="str">
        <f t="shared" si="165"/>
        <v/>
      </c>
      <c r="BW181" s="32" t="str">
        <f t="shared" si="166"/>
        <v/>
      </c>
      <c r="BX181" s="32" t="str">
        <f t="shared" si="167"/>
        <v/>
      </c>
      <c r="BY181" s="32" t="str">
        <f t="shared" si="168"/>
        <v/>
      </c>
      <c r="BZ181" s="32" t="str">
        <f t="shared" si="169"/>
        <v/>
      </c>
      <c r="CA181" s="32" t="str">
        <f t="shared" si="170"/>
        <v/>
      </c>
      <c r="CB181" s="32" t="str">
        <f t="shared" si="171"/>
        <v/>
      </c>
      <c r="CC181" s="32" t="str">
        <f t="shared" si="172"/>
        <v/>
      </c>
      <c r="CD181" s="32" t="str">
        <f t="shared" si="173"/>
        <v/>
      </c>
      <c r="CE181" s="32" t="str">
        <f t="shared" si="174"/>
        <v/>
      </c>
      <c r="CF181" s="32" t="str">
        <f t="shared" si="175"/>
        <v/>
      </c>
      <c r="CG181" s="32" t="str">
        <f t="shared" si="176"/>
        <v/>
      </c>
      <c r="CH181" s="32" t="str">
        <f t="shared" si="177"/>
        <v/>
      </c>
      <c r="CI181" s="32" t="str">
        <f t="shared" si="178"/>
        <v/>
      </c>
      <c r="CJ181" s="32" t="str">
        <f t="shared" si="179"/>
        <v/>
      </c>
      <c r="CK181" s="32" t="str">
        <f t="shared" si="180"/>
        <v/>
      </c>
      <c r="CL181" s="32" t="str">
        <f t="shared" si="181"/>
        <v/>
      </c>
      <c r="CM181" s="32" t="str">
        <f t="shared" si="182"/>
        <v/>
      </c>
      <c r="CN181" s="32" t="str">
        <f t="shared" si="183"/>
        <v/>
      </c>
      <c r="CO181" s="32" t="str">
        <f t="shared" si="184"/>
        <v/>
      </c>
      <c r="CP181" s="32" t="str">
        <f t="shared" si="185"/>
        <v/>
      </c>
      <c r="CQ181" s="32" t="str">
        <f t="shared" si="186"/>
        <v/>
      </c>
      <c r="CR181" s="32" t="str">
        <f t="shared" si="187"/>
        <v/>
      </c>
      <c r="CS181" s="32" t="str">
        <f t="shared" si="188"/>
        <v/>
      </c>
      <c r="CT181" s="32" t="str">
        <f t="shared" si="189"/>
        <v/>
      </c>
      <c r="CU181" s="32" t="str">
        <f t="shared" si="190"/>
        <v/>
      </c>
      <c r="CV181" s="33" t="str">
        <f t="shared" si="191"/>
        <v/>
      </c>
      <c r="CW181" s="97" t="str">
        <f t="shared" si="192"/>
        <v/>
      </c>
      <c r="CX181" s="97"/>
    </row>
    <row r="182" spans="3:102" x14ac:dyDescent="0.25">
      <c r="C182" s="15">
        <v>166</v>
      </c>
      <c r="D182" s="34" t="str">
        <f>IF(REGISTRO!B185="","",REGISTRO!B185)</f>
        <v/>
      </c>
      <c r="E182" s="34" t="str">
        <f>IF(REGISTRO!C185="","",REGISTRO!C185)</f>
        <v/>
      </c>
      <c r="F182" s="34" t="str">
        <f>IF(REGISTRO!D185="","",REGISTRO!D185)</f>
        <v/>
      </c>
      <c r="G182" s="34" t="str">
        <f>IF(REGISTRO!E185="","",REGISTRO!E185)</f>
        <v/>
      </c>
      <c r="H182" s="30" t="str">
        <f>IF(REGISTRO!F185="A",1,IF(REGISTRO!F185="B",2,IF(REGISTRO!F185="C",3,IF(REGISTRO!F185="D",4,""))))</f>
        <v/>
      </c>
      <c r="I182" s="30" t="str">
        <f>IF(REGISTRO!G185="A",1,IF(REGISTRO!G185="B",2,IF(REGISTRO!G185="C",3,IF(REGISTRO!G185="D",4,""))))</f>
        <v/>
      </c>
      <c r="J182" s="30" t="str">
        <f>IF(REGISTRO!H185="A",1,IF(REGISTRO!H185="B",2,IF(REGISTRO!H185="C",3,IF(REGISTRO!H185="D",4,""))))</f>
        <v/>
      </c>
      <c r="K182" s="30" t="str">
        <f>IF(REGISTRO!I185="A",1,IF(REGISTRO!I185="B",2,IF(REGISTRO!I185="C",3,IF(REGISTRO!I185="D",4,""))))</f>
        <v/>
      </c>
      <c r="L182" s="30" t="str">
        <f>IF(REGISTRO!J185="A",1,IF(REGISTRO!J185="B",2,IF(REGISTRO!J185="C",3,IF(REGISTRO!J185="D",4,""))))</f>
        <v/>
      </c>
      <c r="M182" s="30" t="str">
        <f>IF(REGISTRO!K185="A",1,IF(REGISTRO!K185="B",2,IF(REGISTRO!K185="C",3,IF(REGISTRO!K185="D",4,""))))</f>
        <v/>
      </c>
      <c r="N182" s="30" t="str">
        <f>IF(REGISTRO!L185="A",1,IF(REGISTRO!L185="B",2,IF(REGISTRO!L185="C",3,IF(REGISTRO!L185="D",4,""))))</f>
        <v/>
      </c>
      <c r="O182" s="30" t="str">
        <f>IF(REGISTRO!M185="A",1,IF(REGISTRO!M185="B",2,IF(REGISTRO!M185="C",3,IF(REGISTRO!M185="D",4,""))))</f>
        <v/>
      </c>
      <c r="P182" s="30" t="str">
        <f>IF(REGISTRO!N185="A",1,IF(REGISTRO!N185="B",2,IF(REGISTRO!N185="C",3,IF(REGISTRO!N185="D",4,""))))</f>
        <v/>
      </c>
      <c r="Q182" s="30" t="str">
        <f>IF(REGISTRO!O185="A",1,IF(REGISTRO!O185="B",2,IF(REGISTRO!O185="C",3,IF(REGISTRO!O185="D",4,""))))</f>
        <v/>
      </c>
      <c r="R182" s="30" t="str">
        <f>IF(REGISTRO!P185="A",1,IF(REGISTRO!P185="B",2,IF(REGISTRO!P185="C",3,IF(REGISTRO!P185="D",4,""))))</f>
        <v/>
      </c>
      <c r="S182" s="30" t="str">
        <f>IF(REGISTRO!Q185="A",1,IF(REGISTRO!Q185="B",2,IF(REGISTRO!Q185="C",3,IF(REGISTRO!Q185="D",4,""))))</f>
        <v/>
      </c>
      <c r="T182" s="30" t="str">
        <f>IF(REGISTRO!R185="A",1,IF(REGISTRO!R185="B",2,IF(REGISTRO!R185="C",3,IF(REGISTRO!R185="D",4,""))))</f>
        <v/>
      </c>
      <c r="U182" s="30" t="str">
        <f>IF(REGISTRO!S185="A",1,IF(REGISTRO!S185="B",2,IF(REGISTRO!S185="C",3,IF(REGISTRO!S185="D",4,""))))</f>
        <v/>
      </c>
      <c r="V182" s="30" t="str">
        <f>IF(REGISTRO!T185="A",1,IF(REGISTRO!T185="B",2,IF(REGISTRO!T185="C",3,IF(REGISTRO!T185="D",4,""))))</f>
        <v/>
      </c>
      <c r="W182" s="30" t="str">
        <f>IF(REGISTRO!U185="A",1,IF(REGISTRO!U185="B",2,IF(REGISTRO!U185="C",3,IF(REGISTRO!U185="D",4,""))))</f>
        <v/>
      </c>
      <c r="X182" s="30" t="str">
        <f>IF(REGISTRO!V185="A",1,IF(REGISTRO!V185="B",2,IF(REGISTRO!V185="C",3,IF(REGISTRO!V185="D",4,""))))</f>
        <v/>
      </c>
      <c r="Y182" s="30" t="str">
        <f>IF(REGISTRO!W185="A",1,IF(REGISTRO!W185="B",2,IF(REGISTRO!W185="C",3,IF(REGISTRO!W185="D",4,""))))</f>
        <v/>
      </c>
      <c r="Z182" s="30" t="str">
        <f>IF(REGISTRO!X185="A",1,IF(REGISTRO!X185="B",2,IF(REGISTRO!X185="C",3,IF(REGISTRO!X185="D",4,""))))</f>
        <v/>
      </c>
      <c r="AA182" s="30" t="str">
        <f>IF(REGISTRO!Y185="A",1,IF(REGISTRO!Y185="B",2,IF(REGISTRO!Y185="C",3,IF(REGISTRO!Y185="D",4,""))))</f>
        <v/>
      </c>
      <c r="AB182" s="30" t="str">
        <f>IF(REGISTRO!Z185="A",1,IF(REGISTRO!Z185="B",2,IF(REGISTRO!Z185="C",3,IF(REGISTRO!Z185="D",4,""))))</f>
        <v/>
      </c>
      <c r="AC182" s="30" t="str">
        <f>IF(REGISTRO!AA185="A",1,IF(REGISTRO!AA185="B",2,IF(REGISTRO!AA185="C",3,IF(REGISTRO!AA185="D",4,""))))</f>
        <v/>
      </c>
      <c r="AD182" s="30" t="str">
        <f>IF(REGISTRO!AB185="A",1,IF(REGISTRO!AB185="B",2,IF(REGISTRO!AB185="C",3,IF(REGISTRO!AB185="D",4,""))))</f>
        <v/>
      </c>
      <c r="AE182" s="30" t="str">
        <f>IF(REGISTRO!AC185="A",1,IF(REGISTRO!AC185="B",2,IF(REGISTRO!AC185="C",3,IF(REGISTRO!AC185="D",4,""))))</f>
        <v/>
      </c>
      <c r="AF182" s="30" t="str">
        <f>IF(REGISTRO!AD185="A",1,IF(REGISTRO!AD185="B",2,IF(REGISTRO!AD185="C",3,IF(REGISTRO!AD185="D",4,""))))</f>
        <v/>
      </c>
      <c r="AG182" s="30" t="str">
        <f>IF(REGISTRO!AE185="A",1,IF(REGISTRO!AE185="B",2,IF(REGISTRO!AE185="C",3,IF(REGISTRO!AE185="D",4,""))))</f>
        <v/>
      </c>
      <c r="AH182" s="30" t="str">
        <f>IF(REGISTRO!AF185="A",1,IF(REGISTRO!AF185="B",2,IF(REGISTRO!AF185="C",3,IF(REGISTRO!AF185="D",4,""))))</f>
        <v/>
      </c>
      <c r="AI182" s="30" t="str">
        <f>IF(REGISTRO!AG185="A",1,IF(REGISTRO!AG185="B",2,IF(REGISTRO!AG185="C",3,IF(REGISTRO!AG185="D",4,""))))</f>
        <v/>
      </c>
      <c r="AJ182" s="30" t="str">
        <f>IF(REGISTRO!AH185="A",1,IF(REGISTRO!AH185="B",2,IF(REGISTRO!AH185="C",3,IF(REGISTRO!AH185="D",4,""))))</f>
        <v/>
      </c>
      <c r="AK182" s="30" t="str">
        <f>IF(REGISTRO!AI185="A",1,IF(REGISTRO!AI185="B",2,IF(REGISTRO!AI185="C",3,IF(REGISTRO!AI185="D",4,""))))</f>
        <v/>
      </c>
      <c r="AM182" s="31" t="str">
        <f t="shared" si="131"/>
        <v/>
      </c>
      <c r="AN182" s="31" t="str">
        <f t="shared" si="132"/>
        <v/>
      </c>
      <c r="AO182" s="31" t="str">
        <f t="shared" si="133"/>
        <v/>
      </c>
      <c r="AP182" s="31" t="str">
        <f t="shared" si="134"/>
        <v/>
      </c>
      <c r="AQ182" s="31" t="str">
        <f t="shared" si="135"/>
        <v/>
      </c>
      <c r="AR182" s="31" t="str">
        <f t="shared" si="136"/>
        <v/>
      </c>
      <c r="AS182" s="31" t="str">
        <f t="shared" si="137"/>
        <v/>
      </c>
      <c r="AT182" s="31" t="str">
        <f t="shared" si="138"/>
        <v/>
      </c>
      <c r="AU182" s="31" t="str">
        <f t="shared" si="139"/>
        <v/>
      </c>
      <c r="AV182" s="31" t="str">
        <f t="shared" si="140"/>
        <v/>
      </c>
      <c r="AW182" s="31" t="str">
        <f t="shared" si="141"/>
        <v/>
      </c>
      <c r="AX182" s="31" t="str">
        <f t="shared" si="142"/>
        <v/>
      </c>
      <c r="AY182" s="31" t="str">
        <f t="shared" si="143"/>
        <v/>
      </c>
      <c r="AZ182" s="31" t="str">
        <f t="shared" si="144"/>
        <v/>
      </c>
      <c r="BA182" s="31" t="str">
        <f t="shared" si="145"/>
        <v/>
      </c>
      <c r="BB182" s="31" t="str">
        <f t="shared" si="146"/>
        <v/>
      </c>
      <c r="BC182" s="31" t="str">
        <f t="shared" si="147"/>
        <v/>
      </c>
      <c r="BD182" s="31" t="str">
        <f t="shared" si="148"/>
        <v/>
      </c>
      <c r="BE182" s="31" t="str">
        <f t="shared" si="149"/>
        <v/>
      </c>
      <c r="BF182" s="31" t="str">
        <f t="shared" si="150"/>
        <v/>
      </c>
      <c r="BG182" s="31" t="str">
        <f t="shared" si="151"/>
        <v/>
      </c>
      <c r="BH182" s="31" t="str">
        <f t="shared" si="152"/>
        <v/>
      </c>
      <c r="BI182" s="31" t="str">
        <f t="shared" si="153"/>
        <v/>
      </c>
      <c r="BJ182" s="31" t="str">
        <f t="shared" si="154"/>
        <v/>
      </c>
      <c r="BK182" s="31" t="str">
        <f t="shared" si="155"/>
        <v/>
      </c>
      <c r="BL182" s="31" t="str">
        <f t="shared" si="156"/>
        <v/>
      </c>
      <c r="BM182" s="31" t="str">
        <f t="shared" si="157"/>
        <v/>
      </c>
      <c r="BN182" s="31" t="str">
        <f t="shared" si="158"/>
        <v/>
      </c>
      <c r="BO182" s="31" t="str">
        <f t="shared" si="159"/>
        <v/>
      </c>
      <c r="BP182" s="31" t="str">
        <f t="shared" si="160"/>
        <v/>
      </c>
      <c r="BR182" s="32" t="str">
        <f t="shared" si="161"/>
        <v/>
      </c>
      <c r="BS182" s="32" t="str">
        <f t="shared" si="162"/>
        <v/>
      </c>
      <c r="BT182" s="32" t="str">
        <f t="shared" si="163"/>
        <v/>
      </c>
      <c r="BU182" s="32" t="str">
        <f t="shared" si="164"/>
        <v/>
      </c>
      <c r="BV182" s="32" t="str">
        <f t="shared" si="165"/>
        <v/>
      </c>
      <c r="BW182" s="32" t="str">
        <f t="shared" si="166"/>
        <v/>
      </c>
      <c r="BX182" s="32" t="str">
        <f t="shared" si="167"/>
        <v/>
      </c>
      <c r="BY182" s="32" t="str">
        <f t="shared" si="168"/>
        <v/>
      </c>
      <c r="BZ182" s="32" t="str">
        <f t="shared" si="169"/>
        <v/>
      </c>
      <c r="CA182" s="32" t="str">
        <f t="shared" si="170"/>
        <v/>
      </c>
      <c r="CB182" s="32" t="str">
        <f t="shared" si="171"/>
        <v/>
      </c>
      <c r="CC182" s="32" t="str">
        <f t="shared" si="172"/>
        <v/>
      </c>
      <c r="CD182" s="32" t="str">
        <f t="shared" si="173"/>
        <v/>
      </c>
      <c r="CE182" s="32" t="str">
        <f t="shared" si="174"/>
        <v/>
      </c>
      <c r="CF182" s="32" t="str">
        <f t="shared" si="175"/>
        <v/>
      </c>
      <c r="CG182" s="32" t="str">
        <f t="shared" si="176"/>
        <v/>
      </c>
      <c r="CH182" s="32" t="str">
        <f t="shared" si="177"/>
        <v/>
      </c>
      <c r="CI182" s="32" t="str">
        <f t="shared" si="178"/>
        <v/>
      </c>
      <c r="CJ182" s="32" t="str">
        <f t="shared" si="179"/>
        <v/>
      </c>
      <c r="CK182" s="32" t="str">
        <f t="shared" si="180"/>
        <v/>
      </c>
      <c r="CL182" s="32" t="str">
        <f t="shared" si="181"/>
        <v/>
      </c>
      <c r="CM182" s="32" t="str">
        <f t="shared" si="182"/>
        <v/>
      </c>
      <c r="CN182" s="32" t="str">
        <f t="shared" si="183"/>
        <v/>
      </c>
      <c r="CO182" s="32" t="str">
        <f t="shared" si="184"/>
        <v/>
      </c>
      <c r="CP182" s="32" t="str">
        <f t="shared" si="185"/>
        <v/>
      </c>
      <c r="CQ182" s="32" t="str">
        <f t="shared" si="186"/>
        <v/>
      </c>
      <c r="CR182" s="32" t="str">
        <f t="shared" si="187"/>
        <v/>
      </c>
      <c r="CS182" s="32" t="str">
        <f t="shared" si="188"/>
        <v/>
      </c>
      <c r="CT182" s="32" t="str">
        <f t="shared" si="189"/>
        <v/>
      </c>
      <c r="CU182" s="32" t="str">
        <f t="shared" si="190"/>
        <v/>
      </c>
      <c r="CV182" s="33" t="str">
        <f t="shared" si="191"/>
        <v/>
      </c>
      <c r="CW182" s="97" t="str">
        <f t="shared" si="192"/>
        <v/>
      </c>
      <c r="CX182" s="97"/>
    </row>
    <row r="183" spans="3:102" x14ac:dyDescent="0.25">
      <c r="C183" s="15">
        <v>167</v>
      </c>
      <c r="D183" s="34" t="str">
        <f>IF(REGISTRO!B186="","",REGISTRO!B186)</f>
        <v/>
      </c>
      <c r="E183" s="34" t="str">
        <f>IF(REGISTRO!C186="","",REGISTRO!C186)</f>
        <v/>
      </c>
      <c r="F183" s="34" t="str">
        <f>IF(REGISTRO!D186="","",REGISTRO!D186)</f>
        <v/>
      </c>
      <c r="G183" s="34" t="str">
        <f>IF(REGISTRO!E186="","",REGISTRO!E186)</f>
        <v/>
      </c>
      <c r="H183" s="30" t="str">
        <f>IF(REGISTRO!F186="A",1,IF(REGISTRO!F186="B",2,IF(REGISTRO!F186="C",3,IF(REGISTRO!F186="D",4,""))))</f>
        <v/>
      </c>
      <c r="I183" s="30" t="str">
        <f>IF(REGISTRO!G186="A",1,IF(REGISTRO!G186="B",2,IF(REGISTRO!G186="C",3,IF(REGISTRO!G186="D",4,""))))</f>
        <v/>
      </c>
      <c r="J183" s="30" t="str">
        <f>IF(REGISTRO!H186="A",1,IF(REGISTRO!H186="B",2,IF(REGISTRO!H186="C",3,IF(REGISTRO!H186="D",4,""))))</f>
        <v/>
      </c>
      <c r="K183" s="30" t="str">
        <f>IF(REGISTRO!I186="A",1,IF(REGISTRO!I186="B",2,IF(REGISTRO!I186="C",3,IF(REGISTRO!I186="D",4,""))))</f>
        <v/>
      </c>
      <c r="L183" s="30" t="str">
        <f>IF(REGISTRO!J186="A",1,IF(REGISTRO!J186="B",2,IF(REGISTRO!J186="C",3,IF(REGISTRO!J186="D",4,""))))</f>
        <v/>
      </c>
      <c r="M183" s="30" t="str">
        <f>IF(REGISTRO!K186="A",1,IF(REGISTRO!K186="B",2,IF(REGISTRO!K186="C",3,IF(REGISTRO!K186="D",4,""))))</f>
        <v/>
      </c>
      <c r="N183" s="30" t="str">
        <f>IF(REGISTRO!L186="A",1,IF(REGISTRO!L186="B",2,IF(REGISTRO!L186="C",3,IF(REGISTRO!L186="D",4,""))))</f>
        <v/>
      </c>
      <c r="O183" s="30" t="str">
        <f>IF(REGISTRO!M186="A",1,IF(REGISTRO!M186="B",2,IF(REGISTRO!M186="C",3,IF(REGISTRO!M186="D",4,""))))</f>
        <v/>
      </c>
      <c r="P183" s="30" t="str">
        <f>IF(REGISTRO!N186="A",1,IF(REGISTRO!N186="B",2,IF(REGISTRO!N186="C",3,IF(REGISTRO!N186="D",4,""))))</f>
        <v/>
      </c>
      <c r="Q183" s="30" t="str">
        <f>IF(REGISTRO!O186="A",1,IF(REGISTRO!O186="B",2,IF(REGISTRO!O186="C",3,IF(REGISTRO!O186="D",4,""))))</f>
        <v/>
      </c>
      <c r="R183" s="30" t="str">
        <f>IF(REGISTRO!P186="A",1,IF(REGISTRO!P186="B",2,IF(REGISTRO!P186="C",3,IF(REGISTRO!P186="D",4,""))))</f>
        <v/>
      </c>
      <c r="S183" s="30" t="str">
        <f>IF(REGISTRO!Q186="A",1,IF(REGISTRO!Q186="B",2,IF(REGISTRO!Q186="C",3,IF(REGISTRO!Q186="D",4,""))))</f>
        <v/>
      </c>
      <c r="T183" s="30" t="str">
        <f>IF(REGISTRO!R186="A",1,IF(REGISTRO!R186="B",2,IF(REGISTRO!R186="C",3,IF(REGISTRO!R186="D",4,""))))</f>
        <v/>
      </c>
      <c r="U183" s="30" t="str">
        <f>IF(REGISTRO!S186="A",1,IF(REGISTRO!S186="B",2,IF(REGISTRO!S186="C",3,IF(REGISTRO!S186="D",4,""))))</f>
        <v/>
      </c>
      <c r="V183" s="30" t="str">
        <f>IF(REGISTRO!T186="A",1,IF(REGISTRO!T186="B",2,IF(REGISTRO!T186="C",3,IF(REGISTRO!T186="D",4,""))))</f>
        <v/>
      </c>
      <c r="W183" s="30" t="str">
        <f>IF(REGISTRO!U186="A",1,IF(REGISTRO!U186="B",2,IF(REGISTRO!U186="C",3,IF(REGISTRO!U186="D",4,""))))</f>
        <v/>
      </c>
      <c r="X183" s="30" t="str">
        <f>IF(REGISTRO!V186="A",1,IF(REGISTRO!V186="B",2,IF(REGISTRO!V186="C",3,IF(REGISTRO!V186="D",4,""))))</f>
        <v/>
      </c>
      <c r="Y183" s="30" t="str">
        <f>IF(REGISTRO!W186="A",1,IF(REGISTRO!W186="B",2,IF(REGISTRO!W186="C",3,IF(REGISTRO!W186="D",4,""))))</f>
        <v/>
      </c>
      <c r="Z183" s="30" t="str">
        <f>IF(REGISTRO!X186="A",1,IF(REGISTRO!X186="B",2,IF(REGISTRO!X186="C",3,IF(REGISTRO!X186="D",4,""))))</f>
        <v/>
      </c>
      <c r="AA183" s="30" t="str">
        <f>IF(REGISTRO!Y186="A",1,IF(REGISTRO!Y186="B",2,IF(REGISTRO!Y186="C",3,IF(REGISTRO!Y186="D",4,""))))</f>
        <v/>
      </c>
      <c r="AB183" s="30" t="str">
        <f>IF(REGISTRO!Z186="A",1,IF(REGISTRO!Z186="B",2,IF(REGISTRO!Z186="C",3,IF(REGISTRO!Z186="D",4,""))))</f>
        <v/>
      </c>
      <c r="AC183" s="30" t="str">
        <f>IF(REGISTRO!AA186="A",1,IF(REGISTRO!AA186="B",2,IF(REGISTRO!AA186="C",3,IF(REGISTRO!AA186="D",4,""))))</f>
        <v/>
      </c>
      <c r="AD183" s="30" t="str">
        <f>IF(REGISTRO!AB186="A",1,IF(REGISTRO!AB186="B",2,IF(REGISTRO!AB186="C",3,IF(REGISTRO!AB186="D",4,""))))</f>
        <v/>
      </c>
      <c r="AE183" s="30" t="str">
        <f>IF(REGISTRO!AC186="A",1,IF(REGISTRO!AC186="B",2,IF(REGISTRO!AC186="C",3,IF(REGISTRO!AC186="D",4,""))))</f>
        <v/>
      </c>
      <c r="AF183" s="30" t="str">
        <f>IF(REGISTRO!AD186="A",1,IF(REGISTRO!AD186="B",2,IF(REGISTRO!AD186="C",3,IF(REGISTRO!AD186="D",4,""))))</f>
        <v/>
      </c>
      <c r="AG183" s="30" t="str">
        <f>IF(REGISTRO!AE186="A",1,IF(REGISTRO!AE186="B",2,IF(REGISTRO!AE186="C",3,IF(REGISTRO!AE186="D",4,""))))</f>
        <v/>
      </c>
      <c r="AH183" s="30" t="str">
        <f>IF(REGISTRO!AF186="A",1,IF(REGISTRO!AF186="B",2,IF(REGISTRO!AF186="C",3,IF(REGISTRO!AF186="D",4,""))))</f>
        <v/>
      </c>
      <c r="AI183" s="30" t="str">
        <f>IF(REGISTRO!AG186="A",1,IF(REGISTRO!AG186="B",2,IF(REGISTRO!AG186="C",3,IF(REGISTRO!AG186="D",4,""))))</f>
        <v/>
      </c>
      <c r="AJ183" s="30" t="str">
        <f>IF(REGISTRO!AH186="A",1,IF(REGISTRO!AH186="B",2,IF(REGISTRO!AH186="C",3,IF(REGISTRO!AH186="D",4,""))))</f>
        <v/>
      </c>
      <c r="AK183" s="30" t="str">
        <f>IF(REGISTRO!AI186="A",1,IF(REGISTRO!AI186="B",2,IF(REGISTRO!AI186="C",3,IF(REGISTRO!AI186="D",4,""))))</f>
        <v/>
      </c>
      <c r="AM183" s="31" t="str">
        <f t="shared" si="131"/>
        <v/>
      </c>
      <c r="AN183" s="31" t="str">
        <f t="shared" si="132"/>
        <v/>
      </c>
      <c r="AO183" s="31" t="str">
        <f t="shared" si="133"/>
        <v/>
      </c>
      <c r="AP183" s="31" t="str">
        <f t="shared" si="134"/>
        <v/>
      </c>
      <c r="AQ183" s="31" t="str">
        <f t="shared" si="135"/>
        <v/>
      </c>
      <c r="AR183" s="31" t="str">
        <f t="shared" si="136"/>
        <v/>
      </c>
      <c r="AS183" s="31" t="str">
        <f t="shared" si="137"/>
        <v/>
      </c>
      <c r="AT183" s="31" t="str">
        <f t="shared" si="138"/>
        <v/>
      </c>
      <c r="AU183" s="31" t="str">
        <f t="shared" si="139"/>
        <v/>
      </c>
      <c r="AV183" s="31" t="str">
        <f t="shared" si="140"/>
        <v/>
      </c>
      <c r="AW183" s="31" t="str">
        <f t="shared" si="141"/>
        <v/>
      </c>
      <c r="AX183" s="31" t="str">
        <f t="shared" si="142"/>
        <v/>
      </c>
      <c r="AY183" s="31" t="str">
        <f t="shared" si="143"/>
        <v/>
      </c>
      <c r="AZ183" s="31" t="str">
        <f t="shared" si="144"/>
        <v/>
      </c>
      <c r="BA183" s="31" t="str">
        <f t="shared" si="145"/>
        <v/>
      </c>
      <c r="BB183" s="31" t="str">
        <f t="shared" si="146"/>
        <v/>
      </c>
      <c r="BC183" s="31" t="str">
        <f t="shared" si="147"/>
        <v/>
      </c>
      <c r="BD183" s="31" t="str">
        <f t="shared" si="148"/>
        <v/>
      </c>
      <c r="BE183" s="31" t="str">
        <f t="shared" si="149"/>
        <v/>
      </c>
      <c r="BF183" s="31" t="str">
        <f t="shared" si="150"/>
        <v/>
      </c>
      <c r="BG183" s="31" t="str">
        <f t="shared" si="151"/>
        <v/>
      </c>
      <c r="BH183" s="31" t="str">
        <f t="shared" si="152"/>
        <v/>
      </c>
      <c r="BI183" s="31" t="str">
        <f t="shared" si="153"/>
        <v/>
      </c>
      <c r="BJ183" s="31" t="str">
        <f t="shared" si="154"/>
        <v/>
      </c>
      <c r="BK183" s="31" t="str">
        <f t="shared" si="155"/>
        <v/>
      </c>
      <c r="BL183" s="31" t="str">
        <f t="shared" si="156"/>
        <v/>
      </c>
      <c r="BM183" s="31" t="str">
        <f t="shared" si="157"/>
        <v/>
      </c>
      <c r="BN183" s="31" t="str">
        <f t="shared" si="158"/>
        <v/>
      </c>
      <c r="BO183" s="31" t="str">
        <f t="shared" si="159"/>
        <v/>
      </c>
      <c r="BP183" s="31" t="str">
        <f t="shared" si="160"/>
        <v/>
      </c>
      <c r="BR183" s="32" t="str">
        <f t="shared" si="161"/>
        <v/>
      </c>
      <c r="BS183" s="32" t="str">
        <f t="shared" si="162"/>
        <v/>
      </c>
      <c r="BT183" s="32" t="str">
        <f t="shared" si="163"/>
        <v/>
      </c>
      <c r="BU183" s="32" t="str">
        <f t="shared" si="164"/>
        <v/>
      </c>
      <c r="BV183" s="32" t="str">
        <f t="shared" si="165"/>
        <v/>
      </c>
      <c r="BW183" s="32" t="str">
        <f t="shared" si="166"/>
        <v/>
      </c>
      <c r="BX183" s="32" t="str">
        <f t="shared" si="167"/>
        <v/>
      </c>
      <c r="BY183" s="32" t="str">
        <f t="shared" si="168"/>
        <v/>
      </c>
      <c r="BZ183" s="32" t="str">
        <f t="shared" si="169"/>
        <v/>
      </c>
      <c r="CA183" s="32" t="str">
        <f t="shared" si="170"/>
        <v/>
      </c>
      <c r="CB183" s="32" t="str">
        <f t="shared" si="171"/>
        <v/>
      </c>
      <c r="CC183" s="32" t="str">
        <f t="shared" si="172"/>
        <v/>
      </c>
      <c r="CD183" s="32" t="str">
        <f t="shared" si="173"/>
        <v/>
      </c>
      <c r="CE183" s="32" t="str">
        <f t="shared" si="174"/>
        <v/>
      </c>
      <c r="CF183" s="32" t="str">
        <f t="shared" si="175"/>
        <v/>
      </c>
      <c r="CG183" s="32" t="str">
        <f t="shared" si="176"/>
        <v/>
      </c>
      <c r="CH183" s="32" t="str">
        <f t="shared" si="177"/>
        <v/>
      </c>
      <c r="CI183" s="32" t="str">
        <f t="shared" si="178"/>
        <v/>
      </c>
      <c r="CJ183" s="32" t="str">
        <f t="shared" si="179"/>
        <v/>
      </c>
      <c r="CK183" s="32" t="str">
        <f t="shared" si="180"/>
        <v/>
      </c>
      <c r="CL183" s="32" t="str">
        <f t="shared" si="181"/>
        <v/>
      </c>
      <c r="CM183" s="32" t="str">
        <f t="shared" si="182"/>
        <v/>
      </c>
      <c r="CN183" s="32" t="str">
        <f t="shared" si="183"/>
        <v/>
      </c>
      <c r="CO183" s="32" t="str">
        <f t="shared" si="184"/>
        <v/>
      </c>
      <c r="CP183" s="32" t="str">
        <f t="shared" si="185"/>
        <v/>
      </c>
      <c r="CQ183" s="32" t="str">
        <f t="shared" si="186"/>
        <v/>
      </c>
      <c r="CR183" s="32" t="str">
        <f t="shared" si="187"/>
        <v/>
      </c>
      <c r="CS183" s="32" t="str">
        <f t="shared" si="188"/>
        <v/>
      </c>
      <c r="CT183" s="32" t="str">
        <f t="shared" si="189"/>
        <v/>
      </c>
      <c r="CU183" s="32" t="str">
        <f t="shared" si="190"/>
        <v/>
      </c>
      <c r="CV183" s="33" t="str">
        <f t="shared" si="191"/>
        <v/>
      </c>
      <c r="CW183" s="97" t="str">
        <f t="shared" si="192"/>
        <v/>
      </c>
      <c r="CX183" s="97"/>
    </row>
    <row r="184" spans="3:102" x14ac:dyDescent="0.25">
      <c r="C184" s="15">
        <v>168</v>
      </c>
      <c r="D184" s="34" t="str">
        <f>IF(REGISTRO!B187="","",REGISTRO!B187)</f>
        <v/>
      </c>
      <c r="E184" s="34" t="str">
        <f>IF(REGISTRO!C187="","",REGISTRO!C187)</f>
        <v/>
      </c>
      <c r="F184" s="34" t="str">
        <f>IF(REGISTRO!D187="","",REGISTRO!D187)</f>
        <v/>
      </c>
      <c r="G184" s="34" t="str">
        <f>IF(REGISTRO!E187="","",REGISTRO!E187)</f>
        <v/>
      </c>
      <c r="H184" s="30" t="str">
        <f>IF(REGISTRO!F187="A",1,IF(REGISTRO!F187="B",2,IF(REGISTRO!F187="C",3,IF(REGISTRO!F187="D",4,""))))</f>
        <v/>
      </c>
      <c r="I184" s="30" t="str">
        <f>IF(REGISTRO!G187="A",1,IF(REGISTRO!G187="B",2,IF(REGISTRO!G187="C",3,IF(REGISTRO!G187="D",4,""))))</f>
        <v/>
      </c>
      <c r="J184" s="30" t="str">
        <f>IF(REGISTRO!H187="A",1,IF(REGISTRO!H187="B",2,IF(REGISTRO!H187="C",3,IF(REGISTRO!H187="D",4,""))))</f>
        <v/>
      </c>
      <c r="K184" s="30" t="str">
        <f>IF(REGISTRO!I187="A",1,IF(REGISTRO!I187="B",2,IF(REGISTRO!I187="C",3,IF(REGISTRO!I187="D",4,""))))</f>
        <v/>
      </c>
      <c r="L184" s="30" t="str">
        <f>IF(REGISTRO!J187="A",1,IF(REGISTRO!J187="B",2,IF(REGISTRO!J187="C",3,IF(REGISTRO!J187="D",4,""))))</f>
        <v/>
      </c>
      <c r="M184" s="30" t="str">
        <f>IF(REGISTRO!K187="A",1,IF(REGISTRO!K187="B",2,IF(REGISTRO!K187="C",3,IF(REGISTRO!K187="D",4,""))))</f>
        <v/>
      </c>
      <c r="N184" s="30" t="str">
        <f>IF(REGISTRO!L187="A",1,IF(REGISTRO!L187="B",2,IF(REGISTRO!L187="C",3,IF(REGISTRO!L187="D",4,""))))</f>
        <v/>
      </c>
      <c r="O184" s="30" t="str">
        <f>IF(REGISTRO!M187="A",1,IF(REGISTRO!M187="B",2,IF(REGISTRO!M187="C",3,IF(REGISTRO!M187="D",4,""))))</f>
        <v/>
      </c>
      <c r="P184" s="30" t="str">
        <f>IF(REGISTRO!N187="A",1,IF(REGISTRO!N187="B",2,IF(REGISTRO!N187="C",3,IF(REGISTRO!N187="D",4,""))))</f>
        <v/>
      </c>
      <c r="Q184" s="30" t="str">
        <f>IF(REGISTRO!O187="A",1,IF(REGISTRO!O187="B",2,IF(REGISTRO!O187="C",3,IF(REGISTRO!O187="D",4,""))))</f>
        <v/>
      </c>
      <c r="R184" s="30" t="str">
        <f>IF(REGISTRO!P187="A",1,IF(REGISTRO!P187="B",2,IF(REGISTRO!P187="C",3,IF(REGISTRO!P187="D",4,""))))</f>
        <v/>
      </c>
      <c r="S184" s="30" t="str">
        <f>IF(REGISTRO!Q187="A",1,IF(REGISTRO!Q187="B",2,IF(REGISTRO!Q187="C",3,IF(REGISTRO!Q187="D",4,""))))</f>
        <v/>
      </c>
      <c r="T184" s="30" t="str">
        <f>IF(REGISTRO!R187="A",1,IF(REGISTRO!R187="B",2,IF(REGISTRO!R187="C",3,IF(REGISTRO!R187="D",4,""))))</f>
        <v/>
      </c>
      <c r="U184" s="30" t="str">
        <f>IF(REGISTRO!S187="A",1,IF(REGISTRO!S187="B",2,IF(REGISTRO!S187="C",3,IF(REGISTRO!S187="D",4,""))))</f>
        <v/>
      </c>
      <c r="V184" s="30" t="str">
        <f>IF(REGISTRO!T187="A",1,IF(REGISTRO!T187="B",2,IF(REGISTRO!T187="C",3,IF(REGISTRO!T187="D",4,""))))</f>
        <v/>
      </c>
      <c r="W184" s="30" t="str">
        <f>IF(REGISTRO!U187="A",1,IF(REGISTRO!U187="B",2,IF(REGISTRO!U187="C",3,IF(REGISTRO!U187="D",4,""))))</f>
        <v/>
      </c>
      <c r="X184" s="30" t="str">
        <f>IF(REGISTRO!V187="A",1,IF(REGISTRO!V187="B",2,IF(REGISTRO!V187="C",3,IF(REGISTRO!V187="D",4,""))))</f>
        <v/>
      </c>
      <c r="Y184" s="30" t="str">
        <f>IF(REGISTRO!W187="A",1,IF(REGISTRO!W187="B",2,IF(REGISTRO!W187="C",3,IF(REGISTRO!W187="D",4,""))))</f>
        <v/>
      </c>
      <c r="Z184" s="30" t="str">
        <f>IF(REGISTRO!X187="A",1,IF(REGISTRO!X187="B",2,IF(REGISTRO!X187="C",3,IF(REGISTRO!X187="D",4,""))))</f>
        <v/>
      </c>
      <c r="AA184" s="30" t="str">
        <f>IF(REGISTRO!Y187="A",1,IF(REGISTRO!Y187="B",2,IF(REGISTRO!Y187="C",3,IF(REGISTRO!Y187="D",4,""))))</f>
        <v/>
      </c>
      <c r="AB184" s="30" t="str">
        <f>IF(REGISTRO!Z187="A",1,IF(REGISTRO!Z187="B",2,IF(REGISTRO!Z187="C",3,IF(REGISTRO!Z187="D",4,""))))</f>
        <v/>
      </c>
      <c r="AC184" s="30" t="str">
        <f>IF(REGISTRO!AA187="A",1,IF(REGISTRO!AA187="B",2,IF(REGISTRO!AA187="C",3,IF(REGISTRO!AA187="D",4,""))))</f>
        <v/>
      </c>
      <c r="AD184" s="30" t="str">
        <f>IF(REGISTRO!AB187="A",1,IF(REGISTRO!AB187="B",2,IF(REGISTRO!AB187="C",3,IF(REGISTRO!AB187="D",4,""))))</f>
        <v/>
      </c>
      <c r="AE184" s="30" t="str">
        <f>IF(REGISTRO!AC187="A",1,IF(REGISTRO!AC187="B",2,IF(REGISTRO!AC187="C",3,IF(REGISTRO!AC187="D",4,""))))</f>
        <v/>
      </c>
      <c r="AF184" s="30" t="str">
        <f>IF(REGISTRO!AD187="A",1,IF(REGISTRO!AD187="B",2,IF(REGISTRO!AD187="C",3,IF(REGISTRO!AD187="D",4,""))))</f>
        <v/>
      </c>
      <c r="AG184" s="30" t="str">
        <f>IF(REGISTRO!AE187="A",1,IF(REGISTRO!AE187="B",2,IF(REGISTRO!AE187="C",3,IF(REGISTRO!AE187="D",4,""))))</f>
        <v/>
      </c>
      <c r="AH184" s="30" t="str">
        <f>IF(REGISTRO!AF187="A",1,IF(REGISTRO!AF187="B",2,IF(REGISTRO!AF187="C",3,IF(REGISTRO!AF187="D",4,""))))</f>
        <v/>
      </c>
      <c r="AI184" s="30" t="str">
        <f>IF(REGISTRO!AG187="A",1,IF(REGISTRO!AG187="B",2,IF(REGISTRO!AG187="C",3,IF(REGISTRO!AG187="D",4,""))))</f>
        <v/>
      </c>
      <c r="AJ184" s="30" t="str">
        <f>IF(REGISTRO!AH187="A",1,IF(REGISTRO!AH187="B",2,IF(REGISTRO!AH187="C",3,IF(REGISTRO!AH187="D",4,""))))</f>
        <v/>
      </c>
      <c r="AK184" s="30" t="str">
        <f>IF(REGISTRO!AI187="A",1,IF(REGISTRO!AI187="B",2,IF(REGISTRO!AI187="C",3,IF(REGISTRO!AI187="D",4,""))))</f>
        <v/>
      </c>
      <c r="AM184" s="31" t="str">
        <f t="shared" si="131"/>
        <v/>
      </c>
      <c r="AN184" s="31" t="str">
        <f t="shared" si="132"/>
        <v/>
      </c>
      <c r="AO184" s="31" t="str">
        <f t="shared" si="133"/>
        <v/>
      </c>
      <c r="AP184" s="31" t="str">
        <f t="shared" si="134"/>
        <v/>
      </c>
      <c r="AQ184" s="31" t="str">
        <f t="shared" si="135"/>
        <v/>
      </c>
      <c r="AR184" s="31" t="str">
        <f t="shared" si="136"/>
        <v/>
      </c>
      <c r="AS184" s="31" t="str">
        <f t="shared" si="137"/>
        <v/>
      </c>
      <c r="AT184" s="31" t="str">
        <f t="shared" si="138"/>
        <v/>
      </c>
      <c r="AU184" s="31" t="str">
        <f t="shared" si="139"/>
        <v/>
      </c>
      <c r="AV184" s="31" t="str">
        <f t="shared" si="140"/>
        <v/>
      </c>
      <c r="AW184" s="31" t="str">
        <f t="shared" si="141"/>
        <v/>
      </c>
      <c r="AX184" s="31" t="str">
        <f t="shared" si="142"/>
        <v/>
      </c>
      <c r="AY184" s="31" t="str">
        <f t="shared" si="143"/>
        <v/>
      </c>
      <c r="AZ184" s="31" t="str">
        <f t="shared" si="144"/>
        <v/>
      </c>
      <c r="BA184" s="31" t="str">
        <f t="shared" si="145"/>
        <v/>
      </c>
      <c r="BB184" s="31" t="str">
        <f t="shared" si="146"/>
        <v/>
      </c>
      <c r="BC184" s="31" t="str">
        <f t="shared" si="147"/>
        <v/>
      </c>
      <c r="BD184" s="31" t="str">
        <f t="shared" si="148"/>
        <v/>
      </c>
      <c r="BE184" s="31" t="str">
        <f t="shared" si="149"/>
        <v/>
      </c>
      <c r="BF184" s="31" t="str">
        <f t="shared" si="150"/>
        <v/>
      </c>
      <c r="BG184" s="31" t="str">
        <f t="shared" si="151"/>
        <v/>
      </c>
      <c r="BH184" s="31" t="str">
        <f t="shared" si="152"/>
        <v/>
      </c>
      <c r="BI184" s="31" t="str">
        <f t="shared" si="153"/>
        <v/>
      </c>
      <c r="BJ184" s="31" t="str">
        <f t="shared" si="154"/>
        <v/>
      </c>
      <c r="BK184" s="31" t="str">
        <f t="shared" si="155"/>
        <v/>
      </c>
      <c r="BL184" s="31" t="str">
        <f t="shared" si="156"/>
        <v/>
      </c>
      <c r="BM184" s="31" t="str">
        <f t="shared" si="157"/>
        <v/>
      </c>
      <c r="BN184" s="31" t="str">
        <f t="shared" si="158"/>
        <v/>
      </c>
      <c r="BO184" s="31" t="str">
        <f t="shared" si="159"/>
        <v/>
      </c>
      <c r="BP184" s="31" t="str">
        <f t="shared" si="160"/>
        <v/>
      </c>
      <c r="BR184" s="32" t="str">
        <f t="shared" si="161"/>
        <v/>
      </c>
      <c r="BS184" s="32" t="str">
        <f t="shared" si="162"/>
        <v/>
      </c>
      <c r="BT184" s="32" t="str">
        <f t="shared" si="163"/>
        <v/>
      </c>
      <c r="BU184" s="32" t="str">
        <f t="shared" si="164"/>
        <v/>
      </c>
      <c r="BV184" s="32" t="str">
        <f t="shared" si="165"/>
        <v/>
      </c>
      <c r="BW184" s="32" t="str">
        <f t="shared" si="166"/>
        <v/>
      </c>
      <c r="BX184" s="32" t="str">
        <f t="shared" si="167"/>
        <v/>
      </c>
      <c r="BY184" s="32" t="str">
        <f t="shared" si="168"/>
        <v/>
      </c>
      <c r="BZ184" s="32" t="str">
        <f t="shared" si="169"/>
        <v/>
      </c>
      <c r="CA184" s="32" t="str">
        <f t="shared" si="170"/>
        <v/>
      </c>
      <c r="CB184" s="32" t="str">
        <f t="shared" si="171"/>
        <v/>
      </c>
      <c r="CC184" s="32" t="str">
        <f t="shared" si="172"/>
        <v/>
      </c>
      <c r="CD184" s="32" t="str">
        <f t="shared" si="173"/>
        <v/>
      </c>
      <c r="CE184" s="32" t="str">
        <f t="shared" si="174"/>
        <v/>
      </c>
      <c r="CF184" s="32" t="str">
        <f t="shared" si="175"/>
        <v/>
      </c>
      <c r="CG184" s="32" t="str">
        <f t="shared" si="176"/>
        <v/>
      </c>
      <c r="CH184" s="32" t="str">
        <f t="shared" si="177"/>
        <v/>
      </c>
      <c r="CI184" s="32" t="str">
        <f t="shared" si="178"/>
        <v/>
      </c>
      <c r="CJ184" s="32" t="str">
        <f t="shared" si="179"/>
        <v/>
      </c>
      <c r="CK184" s="32" t="str">
        <f t="shared" si="180"/>
        <v/>
      </c>
      <c r="CL184" s="32" t="str">
        <f t="shared" si="181"/>
        <v/>
      </c>
      <c r="CM184" s="32" t="str">
        <f t="shared" si="182"/>
        <v/>
      </c>
      <c r="CN184" s="32" t="str">
        <f t="shared" si="183"/>
        <v/>
      </c>
      <c r="CO184" s="32" t="str">
        <f t="shared" si="184"/>
        <v/>
      </c>
      <c r="CP184" s="32" t="str">
        <f t="shared" si="185"/>
        <v/>
      </c>
      <c r="CQ184" s="32" t="str">
        <f t="shared" si="186"/>
        <v/>
      </c>
      <c r="CR184" s="32" t="str">
        <f t="shared" si="187"/>
        <v/>
      </c>
      <c r="CS184" s="32" t="str">
        <f t="shared" si="188"/>
        <v/>
      </c>
      <c r="CT184" s="32" t="str">
        <f t="shared" si="189"/>
        <v/>
      </c>
      <c r="CU184" s="32" t="str">
        <f t="shared" si="190"/>
        <v/>
      </c>
      <c r="CV184" s="33" t="str">
        <f t="shared" si="191"/>
        <v/>
      </c>
      <c r="CW184" s="97" t="str">
        <f t="shared" si="192"/>
        <v/>
      </c>
      <c r="CX184" s="97"/>
    </row>
    <row r="185" spans="3:102" x14ac:dyDescent="0.25">
      <c r="C185" s="15">
        <v>169</v>
      </c>
      <c r="D185" s="34" t="str">
        <f>IF(REGISTRO!B188="","",REGISTRO!B188)</f>
        <v/>
      </c>
      <c r="E185" s="34" t="str">
        <f>IF(REGISTRO!C188="","",REGISTRO!C188)</f>
        <v/>
      </c>
      <c r="F185" s="34" t="str">
        <f>IF(REGISTRO!D188="","",REGISTRO!D188)</f>
        <v/>
      </c>
      <c r="G185" s="34" t="str">
        <f>IF(REGISTRO!E188="","",REGISTRO!E188)</f>
        <v/>
      </c>
      <c r="H185" s="30" t="str">
        <f>IF(REGISTRO!F188="A",1,IF(REGISTRO!F188="B",2,IF(REGISTRO!F188="C",3,IF(REGISTRO!F188="D",4,""))))</f>
        <v/>
      </c>
      <c r="I185" s="30" t="str">
        <f>IF(REGISTRO!G188="A",1,IF(REGISTRO!G188="B",2,IF(REGISTRO!G188="C",3,IF(REGISTRO!G188="D",4,""))))</f>
        <v/>
      </c>
      <c r="J185" s="30" t="str">
        <f>IF(REGISTRO!H188="A",1,IF(REGISTRO!H188="B",2,IF(REGISTRO!H188="C",3,IF(REGISTRO!H188="D",4,""))))</f>
        <v/>
      </c>
      <c r="K185" s="30" t="str">
        <f>IF(REGISTRO!I188="A",1,IF(REGISTRO!I188="B",2,IF(REGISTRO!I188="C",3,IF(REGISTRO!I188="D",4,""))))</f>
        <v/>
      </c>
      <c r="L185" s="30" t="str">
        <f>IF(REGISTRO!J188="A",1,IF(REGISTRO!J188="B",2,IF(REGISTRO!J188="C",3,IF(REGISTRO!J188="D",4,""))))</f>
        <v/>
      </c>
      <c r="M185" s="30" t="str">
        <f>IF(REGISTRO!K188="A",1,IF(REGISTRO!K188="B",2,IF(REGISTRO!K188="C",3,IF(REGISTRO!K188="D",4,""))))</f>
        <v/>
      </c>
      <c r="N185" s="30" t="str">
        <f>IF(REGISTRO!L188="A",1,IF(REGISTRO!L188="B",2,IF(REGISTRO!L188="C",3,IF(REGISTRO!L188="D",4,""))))</f>
        <v/>
      </c>
      <c r="O185" s="30" t="str">
        <f>IF(REGISTRO!M188="A",1,IF(REGISTRO!M188="B",2,IF(REGISTRO!M188="C",3,IF(REGISTRO!M188="D",4,""))))</f>
        <v/>
      </c>
      <c r="P185" s="30" t="str">
        <f>IF(REGISTRO!N188="A",1,IF(REGISTRO!N188="B",2,IF(REGISTRO!N188="C",3,IF(REGISTRO!N188="D",4,""))))</f>
        <v/>
      </c>
      <c r="Q185" s="30" t="str">
        <f>IF(REGISTRO!O188="A",1,IF(REGISTRO!O188="B",2,IF(REGISTRO!O188="C",3,IF(REGISTRO!O188="D",4,""))))</f>
        <v/>
      </c>
      <c r="R185" s="30" t="str">
        <f>IF(REGISTRO!P188="A",1,IF(REGISTRO!P188="B",2,IF(REGISTRO!P188="C",3,IF(REGISTRO!P188="D",4,""))))</f>
        <v/>
      </c>
      <c r="S185" s="30" t="str">
        <f>IF(REGISTRO!Q188="A",1,IF(REGISTRO!Q188="B",2,IF(REGISTRO!Q188="C",3,IF(REGISTRO!Q188="D",4,""))))</f>
        <v/>
      </c>
      <c r="T185" s="30" t="str">
        <f>IF(REGISTRO!R188="A",1,IF(REGISTRO!R188="B",2,IF(REGISTRO!R188="C",3,IF(REGISTRO!R188="D",4,""))))</f>
        <v/>
      </c>
      <c r="U185" s="30" t="str">
        <f>IF(REGISTRO!S188="A",1,IF(REGISTRO!S188="B",2,IF(REGISTRO!S188="C",3,IF(REGISTRO!S188="D",4,""))))</f>
        <v/>
      </c>
      <c r="V185" s="30" t="str">
        <f>IF(REGISTRO!T188="A",1,IF(REGISTRO!T188="B",2,IF(REGISTRO!T188="C",3,IF(REGISTRO!T188="D",4,""))))</f>
        <v/>
      </c>
      <c r="W185" s="30" t="str">
        <f>IF(REGISTRO!U188="A",1,IF(REGISTRO!U188="B",2,IF(REGISTRO!U188="C",3,IF(REGISTRO!U188="D",4,""))))</f>
        <v/>
      </c>
      <c r="X185" s="30" t="str">
        <f>IF(REGISTRO!V188="A",1,IF(REGISTRO!V188="B",2,IF(REGISTRO!V188="C",3,IF(REGISTRO!V188="D",4,""))))</f>
        <v/>
      </c>
      <c r="Y185" s="30" t="str">
        <f>IF(REGISTRO!W188="A",1,IF(REGISTRO!W188="B",2,IF(REGISTRO!W188="C",3,IF(REGISTRO!W188="D",4,""))))</f>
        <v/>
      </c>
      <c r="Z185" s="30" t="str">
        <f>IF(REGISTRO!X188="A",1,IF(REGISTRO!X188="B",2,IF(REGISTRO!X188="C",3,IF(REGISTRO!X188="D",4,""))))</f>
        <v/>
      </c>
      <c r="AA185" s="30" t="str">
        <f>IF(REGISTRO!Y188="A",1,IF(REGISTRO!Y188="B",2,IF(REGISTRO!Y188="C",3,IF(REGISTRO!Y188="D",4,""))))</f>
        <v/>
      </c>
      <c r="AB185" s="30" t="str">
        <f>IF(REGISTRO!Z188="A",1,IF(REGISTRO!Z188="B",2,IF(REGISTRO!Z188="C",3,IF(REGISTRO!Z188="D",4,""))))</f>
        <v/>
      </c>
      <c r="AC185" s="30" t="str">
        <f>IF(REGISTRO!AA188="A",1,IF(REGISTRO!AA188="B",2,IF(REGISTRO!AA188="C",3,IF(REGISTRO!AA188="D",4,""))))</f>
        <v/>
      </c>
      <c r="AD185" s="30" t="str">
        <f>IF(REGISTRO!AB188="A",1,IF(REGISTRO!AB188="B",2,IF(REGISTRO!AB188="C",3,IF(REGISTRO!AB188="D",4,""))))</f>
        <v/>
      </c>
      <c r="AE185" s="30" t="str">
        <f>IF(REGISTRO!AC188="A",1,IF(REGISTRO!AC188="B",2,IF(REGISTRO!AC188="C",3,IF(REGISTRO!AC188="D",4,""))))</f>
        <v/>
      </c>
      <c r="AF185" s="30" t="str">
        <f>IF(REGISTRO!AD188="A",1,IF(REGISTRO!AD188="B",2,IF(REGISTRO!AD188="C",3,IF(REGISTRO!AD188="D",4,""))))</f>
        <v/>
      </c>
      <c r="AG185" s="30" t="str">
        <f>IF(REGISTRO!AE188="A",1,IF(REGISTRO!AE188="B",2,IF(REGISTRO!AE188="C",3,IF(REGISTRO!AE188="D",4,""))))</f>
        <v/>
      </c>
      <c r="AH185" s="30" t="str">
        <f>IF(REGISTRO!AF188="A",1,IF(REGISTRO!AF188="B",2,IF(REGISTRO!AF188="C",3,IF(REGISTRO!AF188="D",4,""))))</f>
        <v/>
      </c>
      <c r="AI185" s="30" t="str">
        <f>IF(REGISTRO!AG188="A",1,IF(REGISTRO!AG188="B",2,IF(REGISTRO!AG188="C",3,IF(REGISTRO!AG188="D",4,""))))</f>
        <v/>
      </c>
      <c r="AJ185" s="30" t="str">
        <f>IF(REGISTRO!AH188="A",1,IF(REGISTRO!AH188="B",2,IF(REGISTRO!AH188="C",3,IF(REGISTRO!AH188="D",4,""))))</f>
        <v/>
      </c>
      <c r="AK185" s="30" t="str">
        <f>IF(REGISTRO!AI188="A",1,IF(REGISTRO!AI188="B",2,IF(REGISTRO!AI188="C",3,IF(REGISTRO!AI188="D",4,""))))</f>
        <v/>
      </c>
      <c r="AM185" s="31" t="str">
        <f t="shared" si="131"/>
        <v/>
      </c>
      <c r="AN185" s="31" t="str">
        <f t="shared" si="132"/>
        <v/>
      </c>
      <c r="AO185" s="31" t="str">
        <f t="shared" si="133"/>
        <v/>
      </c>
      <c r="AP185" s="31" t="str">
        <f t="shared" si="134"/>
        <v/>
      </c>
      <c r="AQ185" s="31" t="str">
        <f t="shared" si="135"/>
        <v/>
      </c>
      <c r="AR185" s="31" t="str">
        <f t="shared" si="136"/>
        <v/>
      </c>
      <c r="AS185" s="31" t="str">
        <f t="shared" si="137"/>
        <v/>
      </c>
      <c r="AT185" s="31" t="str">
        <f t="shared" si="138"/>
        <v/>
      </c>
      <c r="AU185" s="31" t="str">
        <f t="shared" si="139"/>
        <v/>
      </c>
      <c r="AV185" s="31" t="str">
        <f t="shared" si="140"/>
        <v/>
      </c>
      <c r="AW185" s="31" t="str">
        <f t="shared" si="141"/>
        <v/>
      </c>
      <c r="AX185" s="31" t="str">
        <f t="shared" si="142"/>
        <v/>
      </c>
      <c r="AY185" s="31" t="str">
        <f t="shared" si="143"/>
        <v/>
      </c>
      <c r="AZ185" s="31" t="str">
        <f t="shared" si="144"/>
        <v/>
      </c>
      <c r="BA185" s="31" t="str">
        <f t="shared" si="145"/>
        <v/>
      </c>
      <c r="BB185" s="31" t="str">
        <f t="shared" si="146"/>
        <v/>
      </c>
      <c r="BC185" s="31" t="str">
        <f t="shared" si="147"/>
        <v/>
      </c>
      <c r="BD185" s="31" t="str">
        <f t="shared" si="148"/>
        <v/>
      </c>
      <c r="BE185" s="31" t="str">
        <f t="shared" si="149"/>
        <v/>
      </c>
      <c r="BF185" s="31" t="str">
        <f t="shared" si="150"/>
        <v/>
      </c>
      <c r="BG185" s="31" t="str">
        <f t="shared" si="151"/>
        <v/>
      </c>
      <c r="BH185" s="31" t="str">
        <f t="shared" si="152"/>
        <v/>
      </c>
      <c r="BI185" s="31" t="str">
        <f t="shared" si="153"/>
        <v/>
      </c>
      <c r="BJ185" s="31" t="str">
        <f t="shared" si="154"/>
        <v/>
      </c>
      <c r="BK185" s="31" t="str">
        <f t="shared" si="155"/>
        <v/>
      </c>
      <c r="BL185" s="31" t="str">
        <f t="shared" si="156"/>
        <v/>
      </c>
      <c r="BM185" s="31" t="str">
        <f t="shared" si="157"/>
        <v/>
      </c>
      <c r="BN185" s="31" t="str">
        <f t="shared" si="158"/>
        <v/>
      </c>
      <c r="BO185" s="31" t="str">
        <f t="shared" si="159"/>
        <v/>
      </c>
      <c r="BP185" s="31" t="str">
        <f t="shared" si="160"/>
        <v/>
      </c>
      <c r="BR185" s="32" t="str">
        <f t="shared" si="161"/>
        <v/>
      </c>
      <c r="BS185" s="32" t="str">
        <f t="shared" si="162"/>
        <v/>
      </c>
      <c r="BT185" s="32" t="str">
        <f t="shared" si="163"/>
        <v/>
      </c>
      <c r="BU185" s="32" t="str">
        <f t="shared" si="164"/>
        <v/>
      </c>
      <c r="BV185" s="32" t="str">
        <f t="shared" si="165"/>
        <v/>
      </c>
      <c r="BW185" s="32" t="str">
        <f t="shared" si="166"/>
        <v/>
      </c>
      <c r="BX185" s="32" t="str">
        <f t="shared" si="167"/>
        <v/>
      </c>
      <c r="BY185" s="32" t="str">
        <f t="shared" si="168"/>
        <v/>
      </c>
      <c r="BZ185" s="32" t="str">
        <f t="shared" si="169"/>
        <v/>
      </c>
      <c r="CA185" s="32" t="str">
        <f t="shared" si="170"/>
        <v/>
      </c>
      <c r="CB185" s="32" t="str">
        <f t="shared" si="171"/>
        <v/>
      </c>
      <c r="CC185" s="32" t="str">
        <f t="shared" si="172"/>
        <v/>
      </c>
      <c r="CD185" s="32" t="str">
        <f t="shared" si="173"/>
        <v/>
      </c>
      <c r="CE185" s="32" t="str">
        <f t="shared" si="174"/>
        <v/>
      </c>
      <c r="CF185" s="32" t="str">
        <f t="shared" si="175"/>
        <v/>
      </c>
      <c r="CG185" s="32" t="str">
        <f t="shared" si="176"/>
        <v/>
      </c>
      <c r="CH185" s="32" t="str">
        <f t="shared" si="177"/>
        <v/>
      </c>
      <c r="CI185" s="32" t="str">
        <f t="shared" si="178"/>
        <v/>
      </c>
      <c r="CJ185" s="32" t="str">
        <f t="shared" si="179"/>
        <v/>
      </c>
      <c r="CK185" s="32" t="str">
        <f t="shared" si="180"/>
        <v/>
      </c>
      <c r="CL185" s="32" t="str">
        <f t="shared" si="181"/>
        <v/>
      </c>
      <c r="CM185" s="32" t="str">
        <f t="shared" si="182"/>
        <v/>
      </c>
      <c r="CN185" s="32" t="str">
        <f t="shared" si="183"/>
        <v/>
      </c>
      <c r="CO185" s="32" t="str">
        <f t="shared" si="184"/>
        <v/>
      </c>
      <c r="CP185" s="32" t="str">
        <f t="shared" si="185"/>
        <v/>
      </c>
      <c r="CQ185" s="32" t="str">
        <f t="shared" si="186"/>
        <v/>
      </c>
      <c r="CR185" s="32" t="str">
        <f t="shared" si="187"/>
        <v/>
      </c>
      <c r="CS185" s="32" t="str">
        <f t="shared" si="188"/>
        <v/>
      </c>
      <c r="CT185" s="32" t="str">
        <f t="shared" si="189"/>
        <v/>
      </c>
      <c r="CU185" s="32" t="str">
        <f t="shared" si="190"/>
        <v/>
      </c>
      <c r="CV185" s="33" t="str">
        <f t="shared" si="191"/>
        <v/>
      </c>
      <c r="CW185" s="97" t="str">
        <f t="shared" si="192"/>
        <v/>
      </c>
      <c r="CX185" s="97"/>
    </row>
    <row r="186" spans="3:102" x14ac:dyDescent="0.25">
      <c r="C186" s="15">
        <v>170</v>
      </c>
      <c r="D186" s="34" t="str">
        <f>IF(REGISTRO!B189="","",REGISTRO!B189)</f>
        <v/>
      </c>
      <c r="E186" s="34" t="str">
        <f>IF(REGISTRO!C189="","",REGISTRO!C189)</f>
        <v/>
      </c>
      <c r="F186" s="34" t="str">
        <f>IF(REGISTRO!D189="","",REGISTRO!D189)</f>
        <v/>
      </c>
      <c r="G186" s="34" t="str">
        <f>IF(REGISTRO!E189="","",REGISTRO!E189)</f>
        <v/>
      </c>
      <c r="H186" s="30" t="str">
        <f>IF(REGISTRO!F189="A",1,IF(REGISTRO!F189="B",2,IF(REGISTRO!F189="C",3,IF(REGISTRO!F189="D",4,""))))</f>
        <v/>
      </c>
      <c r="I186" s="30" t="str">
        <f>IF(REGISTRO!G189="A",1,IF(REGISTRO!G189="B",2,IF(REGISTRO!G189="C",3,IF(REGISTRO!G189="D",4,""))))</f>
        <v/>
      </c>
      <c r="J186" s="30" t="str">
        <f>IF(REGISTRO!H189="A",1,IF(REGISTRO!H189="B",2,IF(REGISTRO!H189="C",3,IF(REGISTRO!H189="D",4,""))))</f>
        <v/>
      </c>
      <c r="K186" s="30" t="str">
        <f>IF(REGISTRO!I189="A",1,IF(REGISTRO!I189="B",2,IF(REGISTRO!I189="C",3,IF(REGISTRO!I189="D",4,""))))</f>
        <v/>
      </c>
      <c r="L186" s="30" t="str">
        <f>IF(REGISTRO!J189="A",1,IF(REGISTRO!J189="B",2,IF(REGISTRO!J189="C",3,IF(REGISTRO!J189="D",4,""))))</f>
        <v/>
      </c>
      <c r="M186" s="30" t="str">
        <f>IF(REGISTRO!K189="A",1,IF(REGISTRO!K189="B",2,IF(REGISTRO!K189="C",3,IF(REGISTRO!K189="D",4,""))))</f>
        <v/>
      </c>
      <c r="N186" s="30" t="str">
        <f>IF(REGISTRO!L189="A",1,IF(REGISTRO!L189="B",2,IF(REGISTRO!L189="C",3,IF(REGISTRO!L189="D",4,""))))</f>
        <v/>
      </c>
      <c r="O186" s="30" t="str">
        <f>IF(REGISTRO!M189="A",1,IF(REGISTRO!M189="B",2,IF(REGISTRO!M189="C",3,IF(REGISTRO!M189="D",4,""))))</f>
        <v/>
      </c>
      <c r="P186" s="30" t="str">
        <f>IF(REGISTRO!N189="A",1,IF(REGISTRO!N189="B",2,IF(REGISTRO!N189="C",3,IF(REGISTRO!N189="D",4,""))))</f>
        <v/>
      </c>
      <c r="Q186" s="30" t="str">
        <f>IF(REGISTRO!O189="A",1,IF(REGISTRO!O189="B",2,IF(REGISTRO!O189="C",3,IF(REGISTRO!O189="D",4,""))))</f>
        <v/>
      </c>
      <c r="R186" s="30" t="str">
        <f>IF(REGISTRO!P189="A",1,IF(REGISTRO!P189="B",2,IF(REGISTRO!P189="C",3,IF(REGISTRO!P189="D",4,""))))</f>
        <v/>
      </c>
      <c r="S186" s="30" t="str">
        <f>IF(REGISTRO!Q189="A",1,IF(REGISTRO!Q189="B",2,IF(REGISTRO!Q189="C",3,IF(REGISTRO!Q189="D",4,""))))</f>
        <v/>
      </c>
      <c r="T186" s="30" t="str">
        <f>IF(REGISTRO!R189="A",1,IF(REGISTRO!R189="B",2,IF(REGISTRO!R189="C",3,IF(REGISTRO!R189="D",4,""))))</f>
        <v/>
      </c>
      <c r="U186" s="30" t="str">
        <f>IF(REGISTRO!S189="A",1,IF(REGISTRO!S189="B",2,IF(REGISTRO!S189="C",3,IF(REGISTRO!S189="D",4,""))))</f>
        <v/>
      </c>
      <c r="V186" s="30" t="str">
        <f>IF(REGISTRO!T189="A",1,IF(REGISTRO!T189="B",2,IF(REGISTRO!T189="C",3,IF(REGISTRO!T189="D",4,""))))</f>
        <v/>
      </c>
      <c r="W186" s="30" t="str">
        <f>IF(REGISTRO!U189="A",1,IF(REGISTRO!U189="B",2,IF(REGISTRO!U189="C",3,IF(REGISTRO!U189="D",4,""))))</f>
        <v/>
      </c>
      <c r="X186" s="30" t="str">
        <f>IF(REGISTRO!V189="A",1,IF(REGISTRO!V189="B",2,IF(REGISTRO!V189="C",3,IF(REGISTRO!V189="D",4,""))))</f>
        <v/>
      </c>
      <c r="Y186" s="30" t="str">
        <f>IF(REGISTRO!W189="A",1,IF(REGISTRO!W189="B",2,IF(REGISTRO!W189="C",3,IF(REGISTRO!W189="D",4,""))))</f>
        <v/>
      </c>
      <c r="Z186" s="30" t="str">
        <f>IF(REGISTRO!X189="A",1,IF(REGISTRO!X189="B",2,IF(REGISTRO!X189="C",3,IF(REGISTRO!X189="D",4,""))))</f>
        <v/>
      </c>
      <c r="AA186" s="30" t="str">
        <f>IF(REGISTRO!Y189="A",1,IF(REGISTRO!Y189="B",2,IF(REGISTRO!Y189="C",3,IF(REGISTRO!Y189="D",4,""))))</f>
        <v/>
      </c>
      <c r="AB186" s="30" t="str">
        <f>IF(REGISTRO!Z189="A",1,IF(REGISTRO!Z189="B",2,IF(REGISTRO!Z189="C",3,IF(REGISTRO!Z189="D",4,""))))</f>
        <v/>
      </c>
      <c r="AC186" s="30" t="str">
        <f>IF(REGISTRO!AA189="A",1,IF(REGISTRO!AA189="B",2,IF(REGISTRO!AA189="C",3,IF(REGISTRO!AA189="D",4,""))))</f>
        <v/>
      </c>
      <c r="AD186" s="30" t="str">
        <f>IF(REGISTRO!AB189="A",1,IF(REGISTRO!AB189="B",2,IF(REGISTRO!AB189="C",3,IF(REGISTRO!AB189="D",4,""))))</f>
        <v/>
      </c>
      <c r="AE186" s="30" t="str">
        <f>IF(REGISTRO!AC189="A",1,IF(REGISTRO!AC189="B",2,IF(REGISTRO!AC189="C",3,IF(REGISTRO!AC189="D",4,""))))</f>
        <v/>
      </c>
      <c r="AF186" s="30" t="str">
        <f>IF(REGISTRO!AD189="A",1,IF(REGISTRO!AD189="B",2,IF(REGISTRO!AD189="C",3,IF(REGISTRO!AD189="D",4,""))))</f>
        <v/>
      </c>
      <c r="AG186" s="30" t="str">
        <f>IF(REGISTRO!AE189="A",1,IF(REGISTRO!AE189="B",2,IF(REGISTRO!AE189="C",3,IF(REGISTRO!AE189="D",4,""))))</f>
        <v/>
      </c>
      <c r="AH186" s="30" t="str">
        <f>IF(REGISTRO!AF189="A",1,IF(REGISTRO!AF189="B",2,IF(REGISTRO!AF189="C",3,IF(REGISTRO!AF189="D",4,""))))</f>
        <v/>
      </c>
      <c r="AI186" s="30" t="str">
        <f>IF(REGISTRO!AG189="A",1,IF(REGISTRO!AG189="B",2,IF(REGISTRO!AG189="C",3,IF(REGISTRO!AG189="D",4,""))))</f>
        <v/>
      </c>
      <c r="AJ186" s="30" t="str">
        <f>IF(REGISTRO!AH189="A",1,IF(REGISTRO!AH189="B",2,IF(REGISTRO!AH189="C",3,IF(REGISTRO!AH189="D",4,""))))</f>
        <v/>
      </c>
      <c r="AK186" s="30" t="str">
        <f>IF(REGISTRO!AI189="A",1,IF(REGISTRO!AI189="B",2,IF(REGISTRO!AI189="C",3,IF(REGISTRO!AI189="D",4,""))))</f>
        <v/>
      </c>
      <c r="AM186" s="31" t="str">
        <f t="shared" si="131"/>
        <v/>
      </c>
      <c r="AN186" s="31" t="str">
        <f t="shared" si="132"/>
        <v/>
      </c>
      <c r="AO186" s="31" t="str">
        <f t="shared" si="133"/>
        <v/>
      </c>
      <c r="AP186" s="31" t="str">
        <f t="shared" si="134"/>
        <v/>
      </c>
      <c r="AQ186" s="31" t="str">
        <f t="shared" si="135"/>
        <v/>
      </c>
      <c r="AR186" s="31" t="str">
        <f t="shared" si="136"/>
        <v/>
      </c>
      <c r="AS186" s="31" t="str">
        <f t="shared" si="137"/>
        <v/>
      </c>
      <c r="AT186" s="31" t="str">
        <f t="shared" si="138"/>
        <v/>
      </c>
      <c r="AU186" s="31" t="str">
        <f t="shared" si="139"/>
        <v/>
      </c>
      <c r="AV186" s="31" t="str">
        <f t="shared" si="140"/>
        <v/>
      </c>
      <c r="AW186" s="31" t="str">
        <f t="shared" si="141"/>
        <v/>
      </c>
      <c r="AX186" s="31" t="str">
        <f t="shared" si="142"/>
        <v/>
      </c>
      <c r="AY186" s="31" t="str">
        <f t="shared" si="143"/>
        <v/>
      </c>
      <c r="AZ186" s="31" t="str">
        <f t="shared" si="144"/>
        <v/>
      </c>
      <c r="BA186" s="31" t="str">
        <f t="shared" si="145"/>
        <v/>
      </c>
      <c r="BB186" s="31" t="str">
        <f t="shared" si="146"/>
        <v/>
      </c>
      <c r="BC186" s="31" t="str">
        <f t="shared" si="147"/>
        <v/>
      </c>
      <c r="BD186" s="31" t="str">
        <f t="shared" si="148"/>
        <v/>
      </c>
      <c r="BE186" s="31" t="str">
        <f t="shared" si="149"/>
        <v/>
      </c>
      <c r="BF186" s="31" t="str">
        <f t="shared" si="150"/>
        <v/>
      </c>
      <c r="BG186" s="31" t="str">
        <f t="shared" si="151"/>
        <v/>
      </c>
      <c r="BH186" s="31" t="str">
        <f t="shared" si="152"/>
        <v/>
      </c>
      <c r="BI186" s="31" t="str">
        <f t="shared" si="153"/>
        <v/>
      </c>
      <c r="BJ186" s="31" t="str">
        <f t="shared" si="154"/>
        <v/>
      </c>
      <c r="BK186" s="31" t="str">
        <f t="shared" si="155"/>
        <v/>
      </c>
      <c r="BL186" s="31" t="str">
        <f t="shared" si="156"/>
        <v/>
      </c>
      <c r="BM186" s="31" t="str">
        <f t="shared" si="157"/>
        <v/>
      </c>
      <c r="BN186" s="31" t="str">
        <f t="shared" si="158"/>
        <v/>
      </c>
      <c r="BO186" s="31" t="str">
        <f t="shared" si="159"/>
        <v/>
      </c>
      <c r="BP186" s="31" t="str">
        <f t="shared" si="160"/>
        <v/>
      </c>
      <c r="BR186" s="32" t="str">
        <f t="shared" si="161"/>
        <v/>
      </c>
      <c r="BS186" s="32" t="str">
        <f t="shared" si="162"/>
        <v/>
      </c>
      <c r="BT186" s="32" t="str">
        <f t="shared" si="163"/>
        <v/>
      </c>
      <c r="BU186" s="32" t="str">
        <f t="shared" si="164"/>
        <v/>
      </c>
      <c r="BV186" s="32" t="str">
        <f t="shared" si="165"/>
        <v/>
      </c>
      <c r="BW186" s="32" t="str">
        <f t="shared" si="166"/>
        <v/>
      </c>
      <c r="BX186" s="32" t="str">
        <f t="shared" si="167"/>
        <v/>
      </c>
      <c r="BY186" s="32" t="str">
        <f t="shared" si="168"/>
        <v/>
      </c>
      <c r="BZ186" s="32" t="str">
        <f t="shared" si="169"/>
        <v/>
      </c>
      <c r="CA186" s="32" t="str">
        <f t="shared" si="170"/>
        <v/>
      </c>
      <c r="CB186" s="32" t="str">
        <f t="shared" si="171"/>
        <v/>
      </c>
      <c r="CC186" s="32" t="str">
        <f t="shared" si="172"/>
        <v/>
      </c>
      <c r="CD186" s="32" t="str">
        <f t="shared" si="173"/>
        <v/>
      </c>
      <c r="CE186" s="32" t="str">
        <f t="shared" si="174"/>
        <v/>
      </c>
      <c r="CF186" s="32" t="str">
        <f t="shared" si="175"/>
        <v/>
      </c>
      <c r="CG186" s="32" t="str">
        <f t="shared" si="176"/>
        <v/>
      </c>
      <c r="CH186" s="32" t="str">
        <f t="shared" si="177"/>
        <v/>
      </c>
      <c r="CI186" s="32" t="str">
        <f t="shared" si="178"/>
        <v/>
      </c>
      <c r="CJ186" s="32" t="str">
        <f t="shared" si="179"/>
        <v/>
      </c>
      <c r="CK186" s="32" t="str">
        <f t="shared" si="180"/>
        <v/>
      </c>
      <c r="CL186" s="32" t="str">
        <f t="shared" si="181"/>
        <v/>
      </c>
      <c r="CM186" s="32" t="str">
        <f t="shared" si="182"/>
        <v/>
      </c>
      <c r="CN186" s="32" t="str">
        <f t="shared" si="183"/>
        <v/>
      </c>
      <c r="CO186" s="32" t="str">
        <f t="shared" si="184"/>
        <v/>
      </c>
      <c r="CP186" s="32" t="str">
        <f t="shared" si="185"/>
        <v/>
      </c>
      <c r="CQ186" s="32" t="str">
        <f t="shared" si="186"/>
        <v/>
      </c>
      <c r="CR186" s="32" t="str">
        <f t="shared" si="187"/>
        <v/>
      </c>
      <c r="CS186" s="32" t="str">
        <f t="shared" si="188"/>
        <v/>
      </c>
      <c r="CT186" s="32" t="str">
        <f t="shared" si="189"/>
        <v/>
      </c>
      <c r="CU186" s="32" t="str">
        <f t="shared" si="190"/>
        <v/>
      </c>
      <c r="CV186" s="33" t="str">
        <f t="shared" si="191"/>
        <v/>
      </c>
      <c r="CW186" s="97" t="str">
        <f t="shared" si="192"/>
        <v/>
      </c>
      <c r="CX186" s="97"/>
    </row>
    <row r="187" spans="3:102" x14ac:dyDescent="0.25">
      <c r="C187" s="15">
        <v>171</v>
      </c>
      <c r="D187" s="34" t="str">
        <f>IF(REGISTRO!B190="","",REGISTRO!B190)</f>
        <v/>
      </c>
      <c r="E187" s="34" t="str">
        <f>IF(REGISTRO!C190="","",REGISTRO!C190)</f>
        <v/>
      </c>
      <c r="F187" s="34" t="str">
        <f>IF(REGISTRO!D190="","",REGISTRO!D190)</f>
        <v/>
      </c>
      <c r="G187" s="34" t="str">
        <f>IF(REGISTRO!E190="","",REGISTRO!E190)</f>
        <v/>
      </c>
      <c r="H187" s="30" t="str">
        <f>IF(REGISTRO!F190="A",1,IF(REGISTRO!F190="B",2,IF(REGISTRO!F190="C",3,IF(REGISTRO!F190="D",4,""))))</f>
        <v/>
      </c>
      <c r="I187" s="30" t="str">
        <f>IF(REGISTRO!G190="A",1,IF(REGISTRO!G190="B",2,IF(REGISTRO!G190="C",3,IF(REGISTRO!G190="D",4,""))))</f>
        <v/>
      </c>
      <c r="J187" s="30" t="str">
        <f>IF(REGISTRO!H190="A",1,IF(REGISTRO!H190="B",2,IF(REGISTRO!H190="C",3,IF(REGISTRO!H190="D",4,""))))</f>
        <v/>
      </c>
      <c r="K187" s="30" t="str">
        <f>IF(REGISTRO!I190="A",1,IF(REGISTRO!I190="B",2,IF(REGISTRO!I190="C",3,IF(REGISTRO!I190="D",4,""))))</f>
        <v/>
      </c>
      <c r="L187" s="30" t="str">
        <f>IF(REGISTRO!J190="A",1,IF(REGISTRO!J190="B",2,IF(REGISTRO!J190="C",3,IF(REGISTRO!J190="D",4,""))))</f>
        <v/>
      </c>
      <c r="M187" s="30" t="str">
        <f>IF(REGISTRO!K190="A",1,IF(REGISTRO!K190="B",2,IF(REGISTRO!K190="C",3,IF(REGISTRO!K190="D",4,""))))</f>
        <v/>
      </c>
      <c r="N187" s="30" t="str">
        <f>IF(REGISTRO!L190="A",1,IF(REGISTRO!L190="B",2,IF(REGISTRO!L190="C",3,IF(REGISTRO!L190="D",4,""))))</f>
        <v/>
      </c>
      <c r="O187" s="30" t="str">
        <f>IF(REGISTRO!M190="A",1,IF(REGISTRO!M190="B",2,IF(REGISTRO!M190="C",3,IF(REGISTRO!M190="D",4,""))))</f>
        <v/>
      </c>
      <c r="P187" s="30" t="str">
        <f>IF(REGISTRO!N190="A",1,IF(REGISTRO!N190="B",2,IF(REGISTRO!N190="C",3,IF(REGISTRO!N190="D",4,""))))</f>
        <v/>
      </c>
      <c r="Q187" s="30" t="str">
        <f>IF(REGISTRO!O190="A",1,IF(REGISTRO!O190="B",2,IF(REGISTRO!O190="C",3,IF(REGISTRO!O190="D",4,""))))</f>
        <v/>
      </c>
      <c r="R187" s="30" t="str">
        <f>IF(REGISTRO!P190="A",1,IF(REGISTRO!P190="B",2,IF(REGISTRO!P190="C",3,IF(REGISTRO!P190="D",4,""))))</f>
        <v/>
      </c>
      <c r="S187" s="30" t="str">
        <f>IF(REGISTRO!Q190="A",1,IF(REGISTRO!Q190="B",2,IF(REGISTRO!Q190="C",3,IF(REGISTRO!Q190="D",4,""))))</f>
        <v/>
      </c>
      <c r="T187" s="30" t="str">
        <f>IF(REGISTRO!R190="A",1,IF(REGISTRO!R190="B",2,IF(REGISTRO!R190="C",3,IF(REGISTRO!R190="D",4,""))))</f>
        <v/>
      </c>
      <c r="U187" s="30" t="str">
        <f>IF(REGISTRO!S190="A",1,IF(REGISTRO!S190="B",2,IF(REGISTRO!S190="C",3,IF(REGISTRO!S190="D",4,""))))</f>
        <v/>
      </c>
      <c r="V187" s="30" t="str">
        <f>IF(REGISTRO!T190="A",1,IF(REGISTRO!T190="B",2,IF(REGISTRO!T190="C",3,IF(REGISTRO!T190="D",4,""))))</f>
        <v/>
      </c>
      <c r="W187" s="30" t="str">
        <f>IF(REGISTRO!U190="A",1,IF(REGISTRO!U190="B",2,IF(REGISTRO!U190="C",3,IF(REGISTRO!U190="D",4,""))))</f>
        <v/>
      </c>
      <c r="X187" s="30" t="str">
        <f>IF(REGISTRO!V190="A",1,IF(REGISTRO!V190="B",2,IF(REGISTRO!V190="C",3,IF(REGISTRO!V190="D",4,""))))</f>
        <v/>
      </c>
      <c r="Y187" s="30" t="str">
        <f>IF(REGISTRO!W190="A",1,IF(REGISTRO!W190="B",2,IF(REGISTRO!W190="C",3,IF(REGISTRO!W190="D",4,""))))</f>
        <v/>
      </c>
      <c r="Z187" s="30" t="str">
        <f>IF(REGISTRO!X190="A",1,IF(REGISTRO!X190="B",2,IF(REGISTRO!X190="C",3,IF(REGISTRO!X190="D",4,""))))</f>
        <v/>
      </c>
      <c r="AA187" s="30" t="str">
        <f>IF(REGISTRO!Y190="A",1,IF(REGISTRO!Y190="B",2,IF(REGISTRO!Y190="C",3,IF(REGISTRO!Y190="D",4,""))))</f>
        <v/>
      </c>
      <c r="AB187" s="30" t="str">
        <f>IF(REGISTRO!Z190="A",1,IF(REGISTRO!Z190="B",2,IF(REGISTRO!Z190="C",3,IF(REGISTRO!Z190="D",4,""))))</f>
        <v/>
      </c>
      <c r="AC187" s="30" t="str">
        <f>IF(REGISTRO!AA190="A",1,IF(REGISTRO!AA190="B",2,IF(REGISTRO!AA190="C",3,IF(REGISTRO!AA190="D",4,""))))</f>
        <v/>
      </c>
      <c r="AD187" s="30" t="str">
        <f>IF(REGISTRO!AB190="A",1,IF(REGISTRO!AB190="B",2,IF(REGISTRO!AB190="C",3,IF(REGISTRO!AB190="D",4,""))))</f>
        <v/>
      </c>
      <c r="AE187" s="30" t="str">
        <f>IF(REGISTRO!AC190="A",1,IF(REGISTRO!AC190="B",2,IF(REGISTRO!AC190="C",3,IF(REGISTRO!AC190="D",4,""))))</f>
        <v/>
      </c>
      <c r="AF187" s="30" t="str">
        <f>IF(REGISTRO!AD190="A",1,IF(REGISTRO!AD190="B",2,IF(REGISTRO!AD190="C",3,IF(REGISTRO!AD190="D",4,""))))</f>
        <v/>
      </c>
      <c r="AG187" s="30" t="str">
        <f>IF(REGISTRO!AE190="A",1,IF(REGISTRO!AE190="B",2,IF(REGISTRO!AE190="C",3,IF(REGISTRO!AE190="D",4,""))))</f>
        <v/>
      </c>
      <c r="AH187" s="30" t="str">
        <f>IF(REGISTRO!AF190="A",1,IF(REGISTRO!AF190="B",2,IF(REGISTRO!AF190="C",3,IF(REGISTRO!AF190="D",4,""))))</f>
        <v/>
      </c>
      <c r="AI187" s="30" t="str">
        <f>IF(REGISTRO!AG190="A",1,IF(REGISTRO!AG190="B",2,IF(REGISTRO!AG190="C",3,IF(REGISTRO!AG190="D",4,""))))</f>
        <v/>
      </c>
      <c r="AJ187" s="30" t="str">
        <f>IF(REGISTRO!AH190="A",1,IF(REGISTRO!AH190="B",2,IF(REGISTRO!AH190="C",3,IF(REGISTRO!AH190="D",4,""))))</f>
        <v/>
      </c>
      <c r="AK187" s="30" t="str">
        <f>IF(REGISTRO!AI190="A",1,IF(REGISTRO!AI190="B",2,IF(REGISTRO!AI190="C",3,IF(REGISTRO!AI190="D",4,""))))</f>
        <v/>
      </c>
      <c r="AM187" s="31" t="str">
        <f t="shared" si="131"/>
        <v/>
      </c>
      <c r="AN187" s="31" t="str">
        <f t="shared" si="132"/>
        <v/>
      </c>
      <c r="AO187" s="31" t="str">
        <f t="shared" si="133"/>
        <v/>
      </c>
      <c r="AP187" s="31" t="str">
        <f t="shared" si="134"/>
        <v/>
      </c>
      <c r="AQ187" s="31" t="str">
        <f t="shared" si="135"/>
        <v/>
      </c>
      <c r="AR187" s="31" t="str">
        <f t="shared" si="136"/>
        <v/>
      </c>
      <c r="AS187" s="31" t="str">
        <f t="shared" si="137"/>
        <v/>
      </c>
      <c r="AT187" s="31" t="str">
        <f t="shared" si="138"/>
        <v/>
      </c>
      <c r="AU187" s="31" t="str">
        <f t="shared" si="139"/>
        <v/>
      </c>
      <c r="AV187" s="31" t="str">
        <f t="shared" si="140"/>
        <v/>
      </c>
      <c r="AW187" s="31" t="str">
        <f t="shared" si="141"/>
        <v/>
      </c>
      <c r="AX187" s="31" t="str">
        <f t="shared" si="142"/>
        <v/>
      </c>
      <c r="AY187" s="31" t="str">
        <f t="shared" si="143"/>
        <v/>
      </c>
      <c r="AZ187" s="31" t="str">
        <f t="shared" si="144"/>
        <v/>
      </c>
      <c r="BA187" s="31" t="str">
        <f t="shared" si="145"/>
        <v/>
      </c>
      <c r="BB187" s="31" t="str">
        <f t="shared" si="146"/>
        <v/>
      </c>
      <c r="BC187" s="31" t="str">
        <f t="shared" si="147"/>
        <v/>
      </c>
      <c r="BD187" s="31" t="str">
        <f t="shared" si="148"/>
        <v/>
      </c>
      <c r="BE187" s="31" t="str">
        <f t="shared" si="149"/>
        <v/>
      </c>
      <c r="BF187" s="31" t="str">
        <f t="shared" si="150"/>
        <v/>
      </c>
      <c r="BG187" s="31" t="str">
        <f t="shared" si="151"/>
        <v/>
      </c>
      <c r="BH187" s="31" t="str">
        <f t="shared" si="152"/>
        <v/>
      </c>
      <c r="BI187" s="31" t="str">
        <f t="shared" si="153"/>
        <v/>
      </c>
      <c r="BJ187" s="31" t="str">
        <f t="shared" si="154"/>
        <v/>
      </c>
      <c r="BK187" s="31" t="str">
        <f t="shared" si="155"/>
        <v/>
      </c>
      <c r="BL187" s="31" t="str">
        <f t="shared" si="156"/>
        <v/>
      </c>
      <c r="BM187" s="31" t="str">
        <f t="shared" si="157"/>
        <v/>
      </c>
      <c r="BN187" s="31" t="str">
        <f t="shared" si="158"/>
        <v/>
      </c>
      <c r="BO187" s="31" t="str">
        <f t="shared" si="159"/>
        <v/>
      </c>
      <c r="BP187" s="31" t="str">
        <f t="shared" si="160"/>
        <v/>
      </c>
      <c r="BR187" s="32" t="str">
        <f t="shared" si="161"/>
        <v/>
      </c>
      <c r="BS187" s="32" t="str">
        <f t="shared" si="162"/>
        <v/>
      </c>
      <c r="BT187" s="32" t="str">
        <f t="shared" si="163"/>
        <v/>
      </c>
      <c r="BU187" s="32" t="str">
        <f t="shared" si="164"/>
        <v/>
      </c>
      <c r="BV187" s="32" t="str">
        <f t="shared" si="165"/>
        <v/>
      </c>
      <c r="BW187" s="32" t="str">
        <f t="shared" si="166"/>
        <v/>
      </c>
      <c r="BX187" s="32" t="str">
        <f t="shared" si="167"/>
        <v/>
      </c>
      <c r="BY187" s="32" t="str">
        <f t="shared" si="168"/>
        <v/>
      </c>
      <c r="BZ187" s="32" t="str">
        <f t="shared" si="169"/>
        <v/>
      </c>
      <c r="CA187" s="32" t="str">
        <f t="shared" si="170"/>
        <v/>
      </c>
      <c r="CB187" s="32" t="str">
        <f t="shared" si="171"/>
        <v/>
      </c>
      <c r="CC187" s="32" t="str">
        <f t="shared" si="172"/>
        <v/>
      </c>
      <c r="CD187" s="32" t="str">
        <f t="shared" si="173"/>
        <v/>
      </c>
      <c r="CE187" s="32" t="str">
        <f t="shared" si="174"/>
        <v/>
      </c>
      <c r="CF187" s="32" t="str">
        <f t="shared" si="175"/>
        <v/>
      </c>
      <c r="CG187" s="32" t="str">
        <f t="shared" si="176"/>
        <v/>
      </c>
      <c r="CH187" s="32" t="str">
        <f t="shared" si="177"/>
        <v/>
      </c>
      <c r="CI187" s="32" t="str">
        <f t="shared" si="178"/>
        <v/>
      </c>
      <c r="CJ187" s="32" t="str">
        <f t="shared" si="179"/>
        <v/>
      </c>
      <c r="CK187" s="32" t="str">
        <f t="shared" si="180"/>
        <v/>
      </c>
      <c r="CL187" s="32" t="str">
        <f t="shared" si="181"/>
        <v/>
      </c>
      <c r="CM187" s="32" t="str">
        <f t="shared" si="182"/>
        <v/>
      </c>
      <c r="CN187" s="32" t="str">
        <f t="shared" si="183"/>
        <v/>
      </c>
      <c r="CO187" s="32" t="str">
        <f t="shared" si="184"/>
        <v/>
      </c>
      <c r="CP187" s="32" t="str">
        <f t="shared" si="185"/>
        <v/>
      </c>
      <c r="CQ187" s="32" t="str">
        <f t="shared" si="186"/>
        <v/>
      </c>
      <c r="CR187" s="32" t="str">
        <f t="shared" si="187"/>
        <v/>
      </c>
      <c r="CS187" s="32" t="str">
        <f t="shared" si="188"/>
        <v/>
      </c>
      <c r="CT187" s="32" t="str">
        <f t="shared" si="189"/>
        <v/>
      </c>
      <c r="CU187" s="32" t="str">
        <f t="shared" si="190"/>
        <v/>
      </c>
      <c r="CV187" s="33" t="str">
        <f t="shared" si="191"/>
        <v/>
      </c>
      <c r="CW187" s="97" t="str">
        <f t="shared" si="192"/>
        <v/>
      </c>
      <c r="CX187" s="97"/>
    </row>
    <row r="188" spans="3:102" x14ac:dyDescent="0.25">
      <c r="C188" s="15">
        <v>172</v>
      </c>
      <c r="D188" s="34" t="str">
        <f>IF(REGISTRO!B191="","",REGISTRO!B191)</f>
        <v/>
      </c>
      <c r="E188" s="34" t="str">
        <f>IF(REGISTRO!C191="","",REGISTRO!C191)</f>
        <v/>
      </c>
      <c r="F188" s="34" t="str">
        <f>IF(REGISTRO!D191="","",REGISTRO!D191)</f>
        <v/>
      </c>
      <c r="G188" s="34" t="str">
        <f>IF(REGISTRO!E191="","",REGISTRO!E191)</f>
        <v/>
      </c>
      <c r="H188" s="30" t="str">
        <f>IF(REGISTRO!F191="A",1,IF(REGISTRO!F191="B",2,IF(REGISTRO!F191="C",3,IF(REGISTRO!F191="D",4,""))))</f>
        <v/>
      </c>
      <c r="I188" s="30" t="str">
        <f>IF(REGISTRO!G191="A",1,IF(REGISTRO!G191="B",2,IF(REGISTRO!G191="C",3,IF(REGISTRO!G191="D",4,""))))</f>
        <v/>
      </c>
      <c r="J188" s="30" t="str">
        <f>IF(REGISTRO!H191="A",1,IF(REGISTRO!H191="B",2,IF(REGISTRO!H191="C",3,IF(REGISTRO!H191="D",4,""))))</f>
        <v/>
      </c>
      <c r="K188" s="30" t="str">
        <f>IF(REGISTRO!I191="A",1,IF(REGISTRO!I191="B",2,IF(REGISTRO!I191="C",3,IF(REGISTRO!I191="D",4,""))))</f>
        <v/>
      </c>
      <c r="L188" s="30" t="str">
        <f>IF(REGISTRO!J191="A",1,IF(REGISTRO!J191="B",2,IF(REGISTRO!J191="C",3,IF(REGISTRO!J191="D",4,""))))</f>
        <v/>
      </c>
      <c r="M188" s="30" t="str">
        <f>IF(REGISTRO!K191="A",1,IF(REGISTRO!K191="B",2,IF(REGISTRO!K191="C",3,IF(REGISTRO!K191="D",4,""))))</f>
        <v/>
      </c>
      <c r="N188" s="30" t="str">
        <f>IF(REGISTRO!L191="A",1,IF(REGISTRO!L191="B",2,IF(REGISTRO!L191="C",3,IF(REGISTRO!L191="D",4,""))))</f>
        <v/>
      </c>
      <c r="O188" s="30" t="str">
        <f>IF(REGISTRO!M191="A",1,IF(REGISTRO!M191="B",2,IF(REGISTRO!M191="C",3,IF(REGISTRO!M191="D",4,""))))</f>
        <v/>
      </c>
      <c r="P188" s="30" t="str">
        <f>IF(REGISTRO!N191="A",1,IF(REGISTRO!N191="B",2,IF(REGISTRO!N191="C",3,IF(REGISTRO!N191="D",4,""))))</f>
        <v/>
      </c>
      <c r="Q188" s="30" t="str">
        <f>IF(REGISTRO!O191="A",1,IF(REGISTRO!O191="B",2,IF(REGISTRO!O191="C",3,IF(REGISTRO!O191="D",4,""))))</f>
        <v/>
      </c>
      <c r="R188" s="30" t="str">
        <f>IF(REGISTRO!P191="A",1,IF(REGISTRO!P191="B",2,IF(REGISTRO!P191="C",3,IF(REGISTRO!P191="D",4,""))))</f>
        <v/>
      </c>
      <c r="S188" s="30" t="str">
        <f>IF(REGISTRO!Q191="A",1,IF(REGISTRO!Q191="B",2,IF(REGISTRO!Q191="C",3,IF(REGISTRO!Q191="D",4,""))))</f>
        <v/>
      </c>
      <c r="T188" s="30" t="str">
        <f>IF(REGISTRO!R191="A",1,IF(REGISTRO!R191="B",2,IF(REGISTRO!R191="C",3,IF(REGISTRO!R191="D",4,""))))</f>
        <v/>
      </c>
      <c r="U188" s="30" t="str">
        <f>IF(REGISTRO!S191="A",1,IF(REGISTRO!S191="B",2,IF(REGISTRO!S191="C",3,IF(REGISTRO!S191="D",4,""))))</f>
        <v/>
      </c>
      <c r="V188" s="30" t="str">
        <f>IF(REGISTRO!T191="A",1,IF(REGISTRO!T191="B",2,IF(REGISTRO!T191="C",3,IF(REGISTRO!T191="D",4,""))))</f>
        <v/>
      </c>
      <c r="W188" s="30" t="str">
        <f>IF(REGISTRO!U191="A",1,IF(REGISTRO!U191="B",2,IF(REGISTRO!U191="C",3,IF(REGISTRO!U191="D",4,""))))</f>
        <v/>
      </c>
      <c r="X188" s="30" t="str">
        <f>IF(REGISTRO!V191="A",1,IF(REGISTRO!V191="B",2,IF(REGISTRO!V191="C",3,IF(REGISTRO!V191="D",4,""))))</f>
        <v/>
      </c>
      <c r="Y188" s="30" t="str">
        <f>IF(REGISTRO!W191="A",1,IF(REGISTRO!W191="B",2,IF(REGISTRO!W191="C",3,IF(REGISTRO!W191="D",4,""))))</f>
        <v/>
      </c>
      <c r="Z188" s="30" t="str">
        <f>IF(REGISTRO!X191="A",1,IF(REGISTRO!X191="B",2,IF(REGISTRO!X191="C",3,IF(REGISTRO!X191="D",4,""))))</f>
        <v/>
      </c>
      <c r="AA188" s="30" t="str">
        <f>IF(REGISTRO!Y191="A",1,IF(REGISTRO!Y191="B",2,IF(REGISTRO!Y191="C",3,IF(REGISTRO!Y191="D",4,""))))</f>
        <v/>
      </c>
      <c r="AB188" s="30" t="str">
        <f>IF(REGISTRO!Z191="A",1,IF(REGISTRO!Z191="B",2,IF(REGISTRO!Z191="C",3,IF(REGISTRO!Z191="D",4,""))))</f>
        <v/>
      </c>
      <c r="AC188" s="30" t="str">
        <f>IF(REGISTRO!AA191="A",1,IF(REGISTRO!AA191="B",2,IF(REGISTRO!AA191="C",3,IF(REGISTRO!AA191="D",4,""))))</f>
        <v/>
      </c>
      <c r="AD188" s="30" t="str">
        <f>IF(REGISTRO!AB191="A",1,IF(REGISTRO!AB191="B",2,IF(REGISTRO!AB191="C",3,IF(REGISTRO!AB191="D",4,""))))</f>
        <v/>
      </c>
      <c r="AE188" s="30" t="str">
        <f>IF(REGISTRO!AC191="A",1,IF(REGISTRO!AC191="B",2,IF(REGISTRO!AC191="C",3,IF(REGISTRO!AC191="D",4,""))))</f>
        <v/>
      </c>
      <c r="AF188" s="30" t="str">
        <f>IF(REGISTRO!AD191="A",1,IF(REGISTRO!AD191="B",2,IF(REGISTRO!AD191="C",3,IF(REGISTRO!AD191="D",4,""))))</f>
        <v/>
      </c>
      <c r="AG188" s="30" t="str">
        <f>IF(REGISTRO!AE191="A",1,IF(REGISTRO!AE191="B",2,IF(REGISTRO!AE191="C",3,IF(REGISTRO!AE191="D",4,""))))</f>
        <v/>
      </c>
      <c r="AH188" s="30" t="str">
        <f>IF(REGISTRO!AF191="A",1,IF(REGISTRO!AF191="B",2,IF(REGISTRO!AF191="C",3,IF(REGISTRO!AF191="D",4,""))))</f>
        <v/>
      </c>
      <c r="AI188" s="30" t="str">
        <f>IF(REGISTRO!AG191="A",1,IF(REGISTRO!AG191="B",2,IF(REGISTRO!AG191="C",3,IF(REGISTRO!AG191="D",4,""))))</f>
        <v/>
      </c>
      <c r="AJ188" s="30" t="str">
        <f>IF(REGISTRO!AH191="A",1,IF(REGISTRO!AH191="B",2,IF(REGISTRO!AH191="C",3,IF(REGISTRO!AH191="D",4,""))))</f>
        <v/>
      </c>
      <c r="AK188" s="30" t="str">
        <f>IF(REGISTRO!AI191="A",1,IF(REGISTRO!AI191="B",2,IF(REGISTRO!AI191="C",3,IF(REGISTRO!AI191="D",4,""))))</f>
        <v/>
      </c>
      <c r="AM188" s="31" t="str">
        <f t="shared" si="131"/>
        <v/>
      </c>
      <c r="AN188" s="31" t="str">
        <f t="shared" si="132"/>
        <v/>
      </c>
      <c r="AO188" s="31" t="str">
        <f t="shared" si="133"/>
        <v/>
      </c>
      <c r="AP188" s="31" t="str">
        <f t="shared" si="134"/>
        <v/>
      </c>
      <c r="AQ188" s="31" t="str">
        <f t="shared" si="135"/>
        <v/>
      </c>
      <c r="AR188" s="31" t="str">
        <f t="shared" si="136"/>
        <v/>
      </c>
      <c r="AS188" s="31" t="str">
        <f t="shared" si="137"/>
        <v/>
      </c>
      <c r="AT188" s="31" t="str">
        <f t="shared" si="138"/>
        <v/>
      </c>
      <c r="AU188" s="31" t="str">
        <f t="shared" si="139"/>
        <v/>
      </c>
      <c r="AV188" s="31" t="str">
        <f t="shared" si="140"/>
        <v/>
      </c>
      <c r="AW188" s="31" t="str">
        <f t="shared" si="141"/>
        <v/>
      </c>
      <c r="AX188" s="31" t="str">
        <f t="shared" si="142"/>
        <v/>
      </c>
      <c r="AY188" s="31" t="str">
        <f t="shared" si="143"/>
        <v/>
      </c>
      <c r="AZ188" s="31" t="str">
        <f t="shared" si="144"/>
        <v/>
      </c>
      <c r="BA188" s="31" t="str">
        <f t="shared" si="145"/>
        <v/>
      </c>
      <c r="BB188" s="31" t="str">
        <f t="shared" si="146"/>
        <v/>
      </c>
      <c r="BC188" s="31" t="str">
        <f t="shared" si="147"/>
        <v/>
      </c>
      <c r="BD188" s="31" t="str">
        <f t="shared" si="148"/>
        <v/>
      </c>
      <c r="BE188" s="31" t="str">
        <f t="shared" si="149"/>
        <v/>
      </c>
      <c r="BF188" s="31" t="str">
        <f t="shared" si="150"/>
        <v/>
      </c>
      <c r="BG188" s="31" t="str">
        <f t="shared" si="151"/>
        <v/>
      </c>
      <c r="BH188" s="31" t="str">
        <f t="shared" si="152"/>
        <v/>
      </c>
      <c r="BI188" s="31" t="str">
        <f t="shared" si="153"/>
        <v/>
      </c>
      <c r="BJ188" s="31" t="str">
        <f t="shared" si="154"/>
        <v/>
      </c>
      <c r="BK188" s="31" t="str">
        <f t="shared" si="155"/>
        <v/>
      </c>
      <c r="BL188" s="31" t="str">
        <f t="shared" si="156"/>
        <v/>
      </c>
      <c r="BM188" s="31" t="str">
        <f t="shared" si="157"/>
        <v/>
      </c>
      <c r="BN188" s="31" t="str">
        <f t="shared" si="158"/>
        <v/>
      </c>
      <c r="BO188" s="31" t="str">
        <f t="shared" si="159"/>
        <v/>
      </c>
      <c r="BP188" s="31" t="str">
        <f t="shared" si="160"/>
        <v/>
      </c>
      <c r="BR188" s="32" t="str">
        <f t="shared" si="161"/>
        <v/>
      </c>
      <c r="BS188" s="32" t="str">
        <f t="shared" si="162"/>
        <v/>
      </c>
      <c r="BT188" s="32" t="str">
        <f t="shared" si="163"/>
        <v/>
      </c>
      <c r="BU188" s="32" t="str">
        <f t="shared" si="164"/>
        <v/>
      </c>
      <c r="BV188" s="32" t="str">
        <f t="shared" si="165"/>
        <v/>
      </c>
      <c r="BW188" s="32" t="str">
        <f t="shared" si="166"/>
        <v/>
      </c>
      <c r="BX188" s="32" t="str">
        <f t="shared" si="167"/>
        <v/>
      </c>
      <c r="BY188" s="32" t="str">
        <f t="shared" si="168"/>
        <v/>
      </c>
      <c r="BZ188" s="32" t="str">
        <f t="shared" si="169"/>
        <v/>
      </c>
      <c r="CA188" s="32" t="str">
        <f t="shared" si="170"/>
        <v/>
      </c>
      <c r="CB188" s="32" t="str">
        <f t="shared" si="171"/>
        <v/>
      </c>
      <c r="CC188" s="32" t="str">
        <f t="shared" si="172"/>
        <v/>
      </c>
      <c r="CD188" s="32" t="str">
        <f t="shared" si="173"/>
        <v/>
      </c>
      <c r="CE188" s="32" t="str">
        <f t="shared" si="174"/>
        <v/>
      </c>
      <c r="CF188" s="32" t="str">
        <f t="shared" si="175"/>
        <v/>
      </c>
      <c r="CG188" s="32" t="str">
        <f t="shared" si="176"/>
        <v/>
      </c>
      <c r="CH188" s="32" t="str">
        <f t="shared" si="177"/>
        <v/>
      </c>
      <c r="CI188" s="32" t="str">
        <f t="shared" si="178"/>
        <v/>
      </c>
      <c r="CJ188" s="32" t="str">
        <f t="shared" si="179"/>
        <v/>
      </c>
      <c r="CK188" s="32" t="str">
        <f t="shared" si="180"/>
        <v/>
      </c>
      <c r="CL188" s="32" t="str">
        <f t="shared" si="181"/>
        <v/>
      </c>
      <c r="CM188" s="32" t="str">
        <f t="shared" si="182"/>
        <v/>
      </c>
      <c r="CN188" s="32" t="str">
        <f t="shared" si="183"/>
        <v/>
      </c>
      <c r="CO188" s="32" t="str">
        <f t="shared" si="184"/>
        <v/>
      </c>
      <c r="CP188" s="32" t="str">
        <f t="shared" si="185"/>
        <v/>
      </c>
      <c r="CQ188" s="32" t="str">
        <f t="shared" si="186"/>
        <v/>
      </c>
      <c r="CR188" s="32" t="str">
        <f t="shared" si="187"/>
        <v/>
      </c>
      <c r="CS188" s="32" t="str">
        <f t="shared" si="188"/>
        <v/>
      </c>
      <c r="CT188" s="32" t="str">
        <f t="shared" si="189"/>
        <v/>
      </c>
      <c r="CU188" s="32" t="str">
        <f t="shared" si="190"/>
        <v/>
      </c>
      <c r="CV188" s="33" t="str">
        <f t="shared" si="191"/>
        <v/>
      </c>
      <c r="CW188" s="97" t="str">
        <f t="shared" si="192"/>
        <v/>
      </c>
      <c r="CX188" s="97"/>
    </row>
    <row r="189" spans="3:102" x14ac:dyDescent="0.25">
      <c r="C189" s="15">
        <v>173</v>
      </c>
      <c r="D189" s="34" t="str">
        <f>IF(REGISTRO!B192="","",REGISTRO!B192)</f>
        <v/>
      </c>
      <c r="E189" s="34" t="str">
        <f>IF(REGISTRO!C192="","",REGISTRO!C192)</f>
        <v/>
      </c>
      <c r="F189" s="34" t="str">
        <f>IF(REGISTRO!D192="","",REGISTRO!D192)</f>
        <v/>
      </c>
      <c r="G189" s="34" t="str">
        <f>IF(REGISTRO!E192="","",REGISTRO!E192)</f>
        <v/>
      </c>
      <c r="H189" s="30" t="str">
        <f>IF(REGISTRO!F192="A",1,IF(REGISTRO!F192="B",2,IF(REGISTRO!F192="C",3,IF(REGISTRO!F192="D",4,""))))</f>
        <v/>
      </c>
      <c r="I189" s="30" t="str">
        <f>IF(REGISTRO!G192="A",1,IF(REGISTRO!G192="B",2,IF(REGISTRO!G192="C",3,IF(REGISTRO!G192="D",4,""))))</f>
        <v/>
      </c>
      <c r="J189" s="30" t="str">
        <f>IF(REGISTRO!H192="A",1,IF(REGISTRO!H192="B",2,IF(REGISTRO!H192="C",3,IF(REGISTRO!H192="D",4,""))))</f>
        <v/>
      </c>
      <c r="K189" s="30" t="str">
        <f>IF(REGISTRO!I192="A",1,IF(REGISTRO!I192="B",2,IF(REGISTRO!I192="C",3,IF(REGISTRO!I192="D",4,""))))</f>
        <v/>
      </c>
      <c r="L189" s="30" t="str">
        <f>IF(REGISTRO!J192="A",1,IF(REGISTRO!J192="B",2,IF(REGISTRO!J192="C",3,IF(REGISTRO!J192="D",4,""))))</f>
        <v/>
      </c>
      <c r="M189" s="30" t="str">
        <f>IF(REGISTRO!K192="A",1,IF(REGISTRO!K192="B",2,IF(REGISTRO!K192="C",3,IF(REGISTRO!K192="D",4,""))))</f>
        <v/>
      </c>
      <c r="N189" s="30" t="str">
        <f>IF(REGISTRO!L192="A",1,IF(REGISTRO!L192="B",2,IF(REGISTRO!L192="C",3,IF(REGISTRO!L192="D",4,""))))</f>
        <v/>
      </c>
      <c r="O189" s="30" t="str">
        <f>IF(REGISTRO!M192="A",1,IF(REGISTRO!M192="B",2,IF(REGISTRO!M192="C",3,IF(REGISTRO!M192="D",4,""))))</f>
        <v/>
      </c>
      <c r="P189" s="30" t="str">
        <f>IF(REGISTRO!N192="A",1,IF(REGISTRO!N192="B",2,IF(REGISTRO!N192="C",3,IF(REGISTRO!N192="D",4,""))))</f>
        <v/>
      </c>
      <c r="Q189" s="30" t="str">
        <f>IF(REGISTRO!O192="A",1,IF(REGISTRO!O192="B",2,IF(REGISTRO!O192="C",3,IF(REGISTRO!O192="D",4,""))))</f>
        <v/>
      </c>
      <c r="R189" s="30" t="str">
        <f>IF(REGISTRO!P192="A",1,IF(REGISTRO!P192="B",2,IF(REGISTRO!P192="C",3,IF(REGISTRO!P192="D",4,""))))</f>
        <v/>
      </c>
      <c r="S189" s="30" t="str">
        <f>IF(REGISTRO!Q192="A",1,IF(REGISTRO!Q192="B",2,IF(REGISTRO!Q192="C",3,IF(REGISTRO!Q192="D",4,""))))</f>
        <v/>
      </c>
      <c r="T189" s="30" t="str">
        <f>IF(REGISTRO!R192="A",1,IF(REGISTRO!R192="B",2,IF(REGISTRO!R192="C",3,IF(REGISTRO!R192="D",4,""))))</f>
        <v/>
      </c>
      <c r="U189" s="30" t="str">
        <f>IF(REGISTRO!S192="A",1,IF(REGISTRO!S192="B",2,IF(REGISTRO!S192="C",3,IF(REGISTRO!S192="D",4,""))))</f>
        <v/>
      </c>
      <c r="V189" s="30" t="str">
        <f>IF(REGISTRO!T192="A",1,IF(REGISTRO!T192="B",2,IF(REGISTRO!T192="C",3,IF(REGISTRO!T192="D",4,""))))</f>
        <v/>
      </c>
      <c r="W189" s="30" t="str">
        <f>IF(REGISTRO!U192="A",1,IF(REGISTRO!U192="B",2,IF(REGISTRO!U192="C",3,IF(REGISTRO!U192="D",4,""))))</f>
        <v/>
      </c>
      <c r="X189" s="30" t="str">
        <f>IF(REGISTRO!V192="A",1,IF(REGISTRO!V192="B",2,IF(REGISTRO!V192="C",3,IF(REGISTRO!V192="D",4,""))))</f>
        <v/>
      </c>
      <c r="Y189" s="30" t="str">
        <f>IF(REGISTRO!W192="A",1,IF(REGISTRO!W192="B",2,IF(REGISTRO!W192="C",3,IF(REGISTRO!W192="D",4,""))))</f>
        <v/>
      </c>
      <c r="Z189" s="30" t="str">
        <f>IF(REGISTRO!X192="A",1,IF(REGISTRO!X192="B",2,IF(REGISTRO!X192="C",3,IF(REGISTRO!X192="D",4,""))))</f>
        <v/>
      </c>
      <c r="AA189" s="30" t="str">
        <f>IF(REGISTRO!Y192="A",1,IF(REGISTRO!Y192="B",2,IF(REGISTRO!Y192="C",3,IF(REGISTRO!Y192="D",4,""))))</f>
        <v/>
      </c>
      <c r="AB189" s="30" t="str">
        <f>IF(REGISTRO!Z192="A",1,IF(REGISTRO!Z192="B",2,IF(REGISTRO!Z192="C",3,IF(REGISTRO!Z192="D",4,""))))</f>
        <v/>
      </c>
      <c r="AC189" s="30" t="str">
        <f>IF(REGISTRO!AA192="A",1,IF(REGISTRO!AA192="B",2,IF(REGISTRO!AA192="C",3,IF(REGISTRO!AA192="D",4,""))))</f>
        <v/>
      </c>
      <c r="AD189" s="30" t="str">
        <f>IF(REGISTRO!AB192="A",1,IF(REGISTRO!AB192="B",2,IF(REGISTRO!AB192="C",3,IF(REGISTRO!AB192="D",4,""))))</f>
        <v/>
      </c>
      <c r="AE189" s="30" t="str">
        <f>IF(REGISTRO!AC192="A",1,IF(REGISTRO!AC192="B",2,IF(REGISTRO!AC192="C",3,IF(REGISTRO!AC192="D",4,""))))</f>
        <v/>
      </c>
      <c r="AF189" s="30" t="str">
        <f>IF(REGISTRO!AD192="A",1,IF(REGISTRO!AD192="B",2,IF(REGISTRO!AD192="C",3,IF(REGISTRO!AD192="D",4,""))))</f>
        <v/>
      </c>
      <c r="AG189" s="30" t="str">
        <f>IF(REGISTRO!AE192="A",1,IF(REGISTRO!AE192="B",2,IF(REGISTRO!AE192="C",3,IF(REGISTRO!AE192="D",4,""))))</f>
        <v/>
      </c>
      <c r="AH189" s="30" t="str">
        <f>IF(REGISTRO!AF192="A",1,IF(REGISTRO!AF192="B",2,IF(REGISTRO!AF192="C",3,IF(REGISTRO!AF192="D",4,""))))</f>
        <v/>
      </c>
      <c r="AI189" s="30" t="str">
        <f>IF(REGISTRO!AG192="A",1,IF(REGISTRO!AG192="B",2,IF(REGISTRO!AG192="C",3,IF(REGISTRO!AG192="D",4,""))))</f>
        <v/>
      </c>
      <c r="AJ189" s="30" t="str">
        <f>IF(REGISTRO!AH192="A",1,IF(REGISTRO!AH192="B",2,IF(REGISTRO!AH192="C",3,IF(REGISTRO!AH192="D",4,""))))</f>
        <v/>
      </c>
      <c r="AK189" s="30" t="str">
        <f>IF(REGISTRO!AI192="A",1,IF(REGISTRO!AI192="B",2,IF(REGISTRO!AI192="C",3,IF(REGISTRO!AI192="D",4,""))))</f>
        <v/>
      </c>
      <c r="AM189" s="31" t="str">
        <f t="shared" si="131"/>
        <v/>
      </c>
      <c r="AN189" s="31" t="str">
        <f t="shared" si="132"/>
        <v/>
      </c>
      <c r="AO189" s="31" t="str">
        <f t="shared" si="133"/>
        <v/>
      </c>
      <c r="AP189" s="31" t="str">
        <f t="shared" si="134"/>
        <v/>
      </c>
      <c r="AQ189" s="31" t="str">
        <f t="shared" si="135"/>
        <v/>
      </c>
      <c r="AR189" s="31" t="str">
        <f t="shared" si="136"/>
        <v/>
      </c>
      <c r="AS189" s="31" t="str">
        <f t="shared" si="137"/>
        <v/>
      </c>
      <c r="AT189" s="31" t="str">
        <f t="shared" si="138"/>
        <v/>
      </c>
      <c r="AU189" s="31" t="str">
        <f t="shared" si="139"/>
        <v/>
      </c>
      <c r="AV189" s="31" t="str">
        <f t="shared" si="140"/>
        <v/>
      </c>
      <c r="AW189" s="31" t="str">
        <f t="shared" si="141"/>
        <v/>
      </c>
      <c r="AX189" s="31" t="str">
        <f t="shared" si="142"/>
        <v/>
      </c>
      <c r="AY189" s="31" t="str">
        <f t="shared" si="143"/>
        <v/>
      </c>
      <c r="AZ189" s="31" t="str">
        <f t="shared" si="144"/>
        <v/>
      </c>
      <c r="BA189" s="31" t="str">
        <f t="shared" si="145"/>
        <v/>
      </c>
      <c r="BB189" s="31" t="str">
        <f t="shared" si="146"/>
        <v/>
      </c>
      <c r="BC189" s="31" t="str">
        <f t="shared" si="147"/>
        <v/>
      </c>
      <c r="BD189" s="31" t="str">
        <f t="shared" si="148"/>
        <v/>
      </c>
      <c r="BE189" s="31" t="str">
        <f t="shared" si="149"/>
        <v/>
      </c>
      <c r="BF189" s="31" t="str">
        <f t="shared" si="150"/>
        <v/>
      </c>
      <c r="BG189" s="31" t="str">
        <f t="shared" si="151"/>
        <v/>
      </c>
      <c r="BH189" s="31" t="str">
        <f t="shared" si="152"/>
        <v/>
      </c>
      <c r="BI189" s="31" t="str">
        <f t="shared" si="153"/>
        <v/>
      </c>
      <c r="BJ189" s="31" t="str">
        <f t="shared" si="154"/>
        <v/>
      </c>
      <c r="BK189" s="31" t="str">
        <f t="shared" si="155"/>
        <v/>
      </c>
      <c r="BL189" s="31" t="str">
        <f t="shared" si="156"/>
        <v/>
      </c>
      <c r="BM189" s="31" t="str">
        <f t="shared" si="157"/>
        <v/>
      </c>
      <c r="BN189" s="31" t="str">
        <f t="shared" si="158"/>
        <v/>
      </c>
      <c r="BO189" s="31" t="str">
        <f t="shared" si="159"/>
        <v/>
      </c>
      <c r="BP189" s="31" t="str">
        <f t="shared" si="160"/>
        <v/>
      </c>
      <c r="BR189" s="32" t="str">
        <f t="shared" si="161"/>
        <v/>
      </c>
      <c r="BS189" s="32" t="str">
        <f t="shared" si="162"/>
        <v/>
      </c>
      <c r="BT189" s="32" t="str">
        <f t="shared" si="163"/>
        <v/>
      </c>
      <c r="BU189" s="32" t="str">
        <f t="shared" si="164"/>
        <v/>
      </c>
      <c r="BV189" s="32" t="str">
        <f t="shared" si="165"/>
        <v/>
      </c>
      <c r="BW189" s="32" t="str">
        <f t="shared" si="166"/>
        <v/>
      </c>
      <c r="BX189" s="32" t="str">
        <f t="shared" si="167"/>
        <v/>
      </c>
      <c r="BY189" s="32" t="str">
        <f t="shared" si="168"/>
        <v/>
      </c>
      <c r="BZ189" s="32" t="str">
        <f t="shared" si="169"/>
        <v/>
      </c>
      <c r="CA189" s="32" t="str">
        <f t="shared" si="170"/>
        <v/>
      </c>
      <c r="CB189" s="32" t="str">
        <f t="shared" si="171"/>
        <v/>
      </c>
      <c r="CC189" s="32" t="str">
        <f t="shared" si="172"/>
        <v/>
      </c>
      <c r="CD189" s="32" t="str">
        <f t="shared" si="173"/>
        <v/>
      </c>
      <c r="CE189" s="32" t="str">
        <f t="shared" si="174"/>
        <v/>
      </c>
      <c r="CF189" s="32" t="str">
        <f t="shared" si="175"/>
        <v/>
      </c>
      <c r="CG189" s="32" t="str">
        <f t="shared" si="176"/>
        <v/>
      </c>
      <c r="CH189" s="32" t="str">
        <f t="shared" si="177"/>
        <v/>
      </c>
      <c r="CI189" s="32" t="str">
        <f t="shared" si="178"/>
        <v/>
      </c>
      <c r="CJ189" s="32" t="str">
        <f t="shared" si="179"/>
        <v/>
      </c>
      <c r="CK189" s="32" t="str">
        <f t="shared" si="180"/>
        <v/>
      </c>
      <c r="CL189" s="32" t="str">
        <f t="shared" si="181"/>
        <v/>
      </c>
      <c r="CM189" s="32" t="str">
        <f t="shared" si="182"/>
        <v/>
      </c>
      <c r="CN189" s="32" t="str">
        <f t="shared" si="183"/>
        <v/>
      </c>
      <c r="CO189" s="32" t="str">
        <f t="shared" si="184"/>
        <v/>
      </c>
      <c r="CP189" s="32" t="str">
        <f t="shared" si="185"/>
        <v/>
      </c>
      <c r="CQ189" s="32" t="str">
        <f t="shared" si="186"/>
        <v/>
      </c>
      <c r="CR189" s="32" t="str">
        <f t="shared" si="187"/>
        <v/>
      </c>
      <c r="CS189" s="32" t="str">
        <f t="shared" si="188"/>
        <v/>
      </c>
      <c r="CT189" s="32" t="str">
        <f t="shared" si="189"/>
        <v/>
      </c>
      <c r="CU189" s="32" t="str">
        <f t="shared" si="190"/>
        <v/>
      </c>
      <c r="CV189" s="33" t="str">
        <f t="shared" si="191"/>
        <v/>
      </c>
      <c r="CW189" s="97" t="str">
        <f t="shared" si="192"/>
        <v/>
      </c>
      <c r="CX189" s="97"/>
    </row>
    <row r="190" spans="3:102" x14ac:dyDescent="0.25">
      <c r="C190" s="15">
        <v>174</v>
      </c>
      <c r="D190" s="34" t="str">
        <f>IF(REGISTRO!B193="","",REGISTRO!B193)</f>
        <v/>
      </c>
      <c r="E190" s="34" t="str">
        <f>IF(REGISTRO!C193="","",REGISTRO!C193)</f>
        <v/>
      </c>
      <c r="F190" s="34" t="str">
        <f>IF(REGISTRO!D193="","",REGISTRO!D193)</f>
        <v/>
      </c>
      <c r="G190" s="34" t="str">
        <f>IF(REGISTRO!E193="","",REGISTRO!E193)</f>
        <v/>
      </c>
      <c r="H190" s="30" t="str">
        <f>IF(REGISTRO!F193="A",1,IF(REGISTRO!F193="B",2,IF(REGISTRO!F193="C",3,IF(REGISTRO!F193="D",4,""))))</f>
        <v/>
      </c>
      <c r="I190" s="30" t="str">
        <f>IF(REGISTRO!G193="A",1,IF(REGISTRO!G193="B",2,IF(REGISTRO!G193="C",3,IF(REGISTRO!G193="D",4,""))))</f>
        <v/>
      </c>
      <c r="J190" s="30" t="str">
        <f>IF(REGISTRO!H193="A",1,IF(REGISTRO!H193="B",2,IF(REGISTRO!H193="C",3,IF(REGISTRO!H193="D",4,""))))</f>
        <v/>
      </c>
      <c r="K190" s="30" t="str">
        <f>IF(REGISTRO!I193="A",1,IF(REGISTRO!I193="B",2,IF(REGISTRO!I193="C",3,IF(REGISTRO!I193="D",4,""))))</f>
        <v/>
      </c>
      <c r="L190" s="30" t="str">
        <f>IF(REGISTRO!J193="A",1,IF(REGISTRO!J193="B",2,IF(REGISTRO!J193="C",3,IF(REGISTRO!J193="D",4,""))))</f>
        <v/>
      </c>
      <c r="M190" s="30" t="str">
        <f>IF(REGISTRO!K193="A",1,IF(REGISTRO!K193="B",2,IF(REGISTRO!K193="C",3,IF(REGISTRO!K193="D",4,""))))</f>
        <v/>
      </c>
      <c r="N190" s="30" t="str">
        <f>IF(REGISTRO!L193="A",1,IF(REGISTRO!L193="B",2,IF(REGISTRO!L193="C",3,IF(REGISTRO!L193="D",4,""))))</f>
        <v/>
      </c>
      <c r="O190" s="30" t="str">
        <f>IF(REGISTRO!M193="A",1,IF(REGISTRO!M193="B",2,IF(REGISTRO!M193="C",3,IF(REGISTRO!M193="D",4,""))))</f>
        <v/>
      </c>
      <c r="P190" s="30" t="str">
        <f>IF(REGISTRO!N193="A",1,IF(REGISTRO!N193="B",2,IF(REGISTRO!N193="C",3,IF(REGISTRO!N193="D",4,""))))</f>
        <v/>
      </c>
      <c r="Q190" s="30" t="str">
        <f>IF(REGISTRO!O193="A",1,IF(REGISTRO!O193="B",2,IF(REGISTRO!O193="C",3,IF(REGISTRO!O193="D",4,""))))</f>
        <v/>
      </c>
      <c r="R190" s="30" t="str">
        <f>IF(REGISTRO!P193="A",1,IF(REGISTRO!P193="B",2,IF(REGISTRO!P193="C",3,IF(REGISTRO!P193="D",4,""))))</f>
        <v/>
      </c>
      <c r="S190" s="30" t="str">
        <f>IF(REGISTRO!Q193="A",1,IF(REGISTRO!Q193="B",2,IF(REGISTRO!Q193="C",3,IF(REGISTRO!Q193="D",4,""))))</f>
        <v/>
      </c>
      <c r="T190" s="30" t="str">
        <f>IF(REGISTRO!R193="A",1,IF(REGISTRO!R193="B",2,IF(REGISTRO!R193="C",3,IF(REGISTRO!R193="D",4,""))))</f>
        <v/>
      </c>
      <c r="U190" s="30" t="str">
        <f>IF(REGISTRO!S193="A",1,IF(REGISTRO!S193="B",2,IF(REGISTRO!S193="C",3,IF(REGISTRO!S193="D",4,""))))</f>
        <v/>
      </c>
      <c r="V190" s="30" t="str">
        <f>IF(REGISTRO!T193="A",1,IF(REGISTRO!T193="B",2,IF(REGISTRO!T193="C",3,IF(REGISTRO!T193="D",4,""))))</f>
        <v/>
      </c>
      <c r="W190" s="30" t="str">
        <f>IF(REGISTRO!U193="A",1,IF(REGISTRO!U193="B",2,IF(REGISTRO!U193="C",3,IF(REGISTRO!U193="D",4,""))))</f>
        <v/>
      </c>
      <c r="X190" s="30" t="str">
        <f>IF(REGISTRO!V193="A",1,IF(REGISTRO!V193="B",2,IF(REGISTRO!V193="C",3,IF(REGISTRO!V193="D",4,""))))</f>
        <v/>
      </c>
      <c r="Y190" s="30" t="str">
        <f>IF(REGISTRO!W193="A",1,IF(REGISTRO!W193="B",2,IF(REGISTRO!W193="C",3,IF(REGISTRO!W193="D",4,""))))</f>
        <v/>
      </c>
      <c r="Z190" s="30" t="str">
        <f>IF(REGISTRO!X193="A",1,IF(REGISTRO!X193="B",2,IF(REGISTRO!X193="C",3,IF(REGISTRO!X193="D",4,""))))</f>
        <v/>
      </c>
      <c r="AA190" s="30" t="str">
        <f>IF(REGISTRO!Y193="A",1,IF(REGISTRO!Y193="B",2,IF(REGISTRO!Y193="C",3,IF(REGISTRO!Y193="D",4,""))))</f>
        <v/>
      </c>
      <c r="AB190" s="30" t="str">
        <f>IF(REGISTRO!Z193="A",1,IF(REGISTRO!Z193="B",2,IF(REGISTRO!Z193="C",3,IF(REGISTRO!Z193="D",4,""))))</f>
        <v/>
      </c>
      <c r="AC190" s="30" t="str">
        <f>IF(REGISTRO!AA193="A",1,IF(REGISTRO!AA193="B",2,IF(REGISTRO!AA193="C",3,IF(REGISTRO!AA193="D",4,""))))</f>
        <v/>
      </c>
      <c r="AD190" s="30" t="str">
        <f>IF(REGISTRO!AB193="A",1,IF(REGISTRO!AB193="B",2,IF(REGISTRO!AB193="C",3,IF(REGISTRO!AB193="D",4,""))))</f>
        <v/>
      </c>
      <c r="AE190" s="30" t="str">
        <f>IF(REGISTRO!AC193="A",1,IF(REGISTRO!AC193="B",2,IF(REGISTRO!AC193="C",3,IF(REGISTRO!AC193="D",4,""))))</f>
        <v/>
      </c>
      <c r="AF190" s="30" t="str">
        <f>IF(REGISTRO!AD193="A",1,IF(REGISTRO!AD193="B",2,IF(REGISTRO!AD193="C",3,IF(REGISTRO!AD193="D",4,""))))</f>
        <v/>
      </c>
      <c r="AG190" s="30" t="str">
        <f>IF(REGISTRO!AE193="A",1,IF(REGISTRO!AE193="B",2,IF(REGISTRO!AE193="C",3,IF(REGISTRO!AE193="D",4,""))))</f>
        <v/>
      </c>
      <c r="AH190" s="30" t="str">
        <f>IF(REGISTRO!AF193="A",1,IF(REGISTRO!AF193="B",2,IF(REGISTRO!AF193="C",3,IF(REGISTRO!AF193="D",4,""))))</f>
        <v/>
      </c>
      <c r="AI190" s="30" t="str">
        <f>IF(REGISTRO!AG193="A",1,IF(REGISTRO!AG193="B",2,IF(REGISTRO!AG193="C",3,IF(REGISTRO!AG193="D",4,""))))</f>
        <v/>
      </c>
      <c r="AJ190" s="30" t="str">
        <f>IF(REGISTRO!AH193="A",1,IF(REGISTRO!AH193="B",2,IF(REGISTRO!AH193="C",3,IF(REGISTRO!AH193="D",4,""))))</f>
        <v/>
      </c>
      <c r="AK190" s="30" t="str">
        <f>IF(REGISTRO!AI193="A",1,IF(REGISTRO!AI193="B",2,IF(REGISTRO!AI193="C",3,IF(REGISTRO!AI193="D",4,""))))</f>
        <v/>
      </c>
      <c r="AM190" s="31" t="str">
        <f t="shared" si="131"/>
        <v/>
      </c>
      <c r="AN190" s="31" t="str">
        <f t="shared" si="132"/>
        <v/>
      </c>
      <c r="AO190" s="31" t="str">
        <f t="shared" si="133"/>
        <v/>
      </c>
      <c r="AP190" s="31" t="str">
        <f t="shared" si="134"/>
        <v/>
      </c>
      <c r="AQ190" s="31" t="str">
        <f t="shared" si="135"/>
        <v/>
      </c>
      <c r="AR190" s="31" t="str">
        <f t="shared" si="136"/>
        <v/>
      </c>
      <c r="AS190" s="31" t="str">
        <f t="shared" si="137"/>
        <v/>
      </c>
      <c r="AT190" s="31" t="str">
        <f t="shared" si="138"/>
        <v/>
      </c>
      <c r="AU190" s="31" t="str">
        <f t="shared" si="139"/>
        <v/>
      </c>
      <c r="AV190" s="31" t="str">
        <f t="shared" si="140"/>
        <v/>
      </c>
      <c r="AW190" s="31" t="str">
        <f t="shared" si="141"/>
        <v/>
      </c>
      <c r="AX190" s="31" t="str">
        <f t="shared" si="142"/>
        <v/>
      </c>
      <c r="AY190" s="31" t="str">
        <f t="shared" si="143"/>
        <v/>
      </c>
      <c r="AZ190" s="31" t="str">
        <f t="shared" si="144"/>
        <v/>
      </c>
      <c r="BA190" s="31" t="str">
        <f t="shared" si="145"/>
        <v/>
      </c>
      <c r="BB190" s="31" t="str">
        <f t="shared" si="146"/>
        <v/>
      </c>
      <c r="BC190" s="31" t="str">
        <f t="shared" si="147"/>
        <v/>
      </c>
      <c r="BD190" s="31" t="str">
        <f t="shared" si="148"/>
        <v/>
      </c>
      <c r="BE190" s="31" t="str">
        <f t="shared" si="149"/>
        <v/>
      </c>
      <c r="BF190" s="31" t="str">
        <f t="shared" si="150"/>
        <v/>
      </c>
      <c r="BG190" s="31" t="str">
        <f t="shared" si="151"/>
        <v/>
      </c>
      <c r="BH190" s="31" t="str">
        <f t="shared" si="152"/>
        <v/>
      </c>
      <c r="BI190" s="31" t="str">
        <f t="shared" si="153"/>
        <v/>
      </c>
      <c r="BJ190" s="31" t="str">
        <f t="shared" si="154"/>
        <v/>
      </c>
      <c r="BK190" s="31" t="str">
        <f t="shared" si="155"/>
        <v/>
      </c>
      <c r="BL190" s="31" t="str">
        <f t="shared" si="156"/>
        <v/>
      </c>
      <c r="BM190" s="31" t="str">
        <f t="shared" si="157"/>
        <v/>
      </c>
      <c r="BN190" s="31" t="str">
        <f t="shared" si="158"/>
        <v/>
      </c>
      <c r="BO190" s="31" t="str">
        <f t="shared" si="159"/>
        <v/>
      </c>
      <c r="BP190" s="31" t="str">
        <f t="shared" si="160"/>
        <v/>
      </c>
      <c r="BR190" s="32" t="str">
        <f t="shared" si="161"/>
        <v/>
      </c>
      <c r="BS190" s="32" t="str">
        <f t="shared" si="162"/>
        <v/>
      </c>
      <c r="BT190" s="32" t="str">
        <f t="shared" si="163"/>
        <v/>
      </c>
      <c r="BU190" s="32" t="str">
        <f t="shared" si="164"/>
        <v/>
      </c>
      <c r="BV190" s="32" t="str">
        <f t="shared" si="165"/>
        <v/>
      </c>
      <c r="BW190" s="32" t="str">
        <f t="shared" si="166"/>
        <v/>
      </c>
      <c r="BX190" s="32" t="str">
        <f t="shared" si="167"/>
        <v/>
      </c>
      <c r="BY190" s="32" t="str">
        <f t="shared" si="168"/>
        <v/>
      </c>
      <c r="BZ190" s="32" t="str">
        <f t="shared" si="169"/>
        <v/>
      </c>
      <c r="CA190" s="32" t="str">
        <f t="shared" si="170"/>
        <v/>
      </c>
      <c r="CB190" s="32" t="str">
        <f t="shared" si="171"/>
        <v/>
      </c>
      <c r="CC190" s="32" t="str">
        <f t="shared" si="172"/>
        <v/>
      </c>
      <c r="CD190" s="32" t="str">
        <f t="shared" si="173"/>
        <v/>
      </c>
      <c r="CE190" s="32" t="str">
        <f t="shared" si="174"/>
        <v/>
      </c>
      <c r="CF190" s="32" t="str">
        <f t="shared" si="175"/>
        <v/>
      </c>
      <c r="CG190" s="32" t="str">
        <f t="shared" si="176"/>
        <v/>
      </c>
      <c r="CH190" s="32" t="str">
        <f t="shared" si="177"/>
        <v/>
      </c>
      <c r="CI190" s="32" t="str">
        <f t="shared" si="178"/>
        <v/>
      </c>
      <c r="CJ190" s="32" t="str">
        <f t="shared" si="179"/>
        <v/>
      </c>
      <c r="CK190" s="32" t="str">
        <f t="shared" si="180"/>
        <v/>
      </c>
      <c r="CL190" s="32" t="str">
        <f t="shared" si="181"/>
        <v/>
      </c>
      <c r="CM190" s="32" t="str">
        <f t="shared" si="182"/>
        <v/>
      </c>
      <c r="CN190" s="32" t="str">
        <f t="shared" si="183"/>
        <v/>
      </c>
      <c r="CO190" s="32" t="str">
        <f t="shared" si="184"/>
        <v/>
      </c>
      <c r="CP190" s="32" t="str">
        <f t="shared" si="185"/>
        <v/>
      </c>
      <c r="CQ190" s="32" t="str">
        <f t="shared" si="186"/>
        <v/>
      </c>
      <c r="CR190" s="32" t="str">
        <f t="shared" si="187"/>
        <v/>
      </c>
      <c r="CS190" s="32" t="str">
        <f t="shared" si="188"/>
        <v/>
      </c>
      <c r="CT190" s="32" t="str">
        <f t="shared" si="189"/>
        <v/>
      </c>
      <c r="CU190" s="32" t="str">
        <f t="shared" si="190"/>
        <v/>
      </c>
      <c r="CV190" s="33" t="str">
        <f t="shared" si="191"/>
        <v/>
      </c>
      <c r="CW190" s="97" t="str">
        <f t="shared" si="192"/>
        <v/>
      </c>
      <c r="CX190" s="97"/>
    </row>
    <row r="191" spans="3:102" x14ac:dyDescent="0.25">
      <c r="C191" s="15">
        <v>175</v>
      </c>
      <c r="D191" s="34" t="str">
        <f>IF(REGISTRO!B194="","",REGISTRO!B194)</f>
        <v/>
      </c>
      <c r="E191" s="34" t="str">
        <f>IF(REGISTRO!C194="","",REGISTRO!C194)</f>
        <v/>
      </c>
      <c r="F191" s="34" t="str">
        <f>IF(REGISTRO!D194="","",REGISTRO!D194)</f>
        <v/>
      </c>
      <c r="G191" s="34" t="str">
        <f>IF(REGISTRO!E194="","",REGISTRO!E194)</f>
        <v/>
      </c>
      <c r="H191" s="30" t="str">
        <f>IF(REGISTRO!F194="A",1,IF(REGISTRO!F194="B",2,IF(REGISTRO!F194="C",3,IF(REGISTRO!F194="D",4,""))))</f>
        <v/>
      </c>
      <c r="I191" s="30" t="str">
        <f>IF(REGISTRO!G194="A",1,IF(REGISTRO!G194="B",2,IF(REGISTRO!G194="C",3,IF(REGISTRO!G194="D",4,""))))</f>
        <v/>
      </c>
      <c r="J191" s="30" t="str">
        <f>IF(REGISTRO!H194="A",1,IF(REGISTRO!H194="B",2,IF(REGISTRO!H194="C",3,IF(REGISTRO!H194="D",4,""))))</f>
        <v/>
      </c>
      <c r="K191" s="30" t="str">
        <f>IF(REGISTRO!I194="A",1,IF(REGISTRO!I194="B",2,IF(REGISTRO!I194="C",3,IF(REGISTRO!I194="D",4,""))))</f>
        <v/>
      </c>
      <c r="L191" s="30" t="str">
        <f>IF(REGISTRO!J194="A",1,IF(REGISTRO!J194="B",2,IF(REGISTRO!J194="C",3,IF(REGISTRO!J194="D",4,""))))</f>
        <v/>
      </c>
      <c r="M191" s="30" t="str">
        <f>IF(REGISTRO!K194="A",1,IF(REGISTRO!K194="B",2,IF(REGISTRO!K194="C",3,IF(REGISTRO!K194="D",4,""))))</f>
        <v/>
      </c>
      <c r="N191" s="30" t="str">
        <f>IF(REGISTRO!L194="A",1,IF(REGISTRO!L194="B",2,IF(REGISTRO!L194="C",3,IF(REGISTRO!L194="D",4,""))))</f>
        <v/>
      </c>
      <c r="O191" s="30" t="str">
        <f>IF(REGISTRO!M194="A",1,IF(REGISTRO!M194="B",2,IF(REGISTRO!M194="C",3,IF(REGISTRO!M194="D",4,""))))</f>
        <v/>
      </c>
      <c r="P191" s="30" t="str">
        <f>IF(REGISTRO!N194="A",1,IF(REGISTRO!N194="B",2,IF(REGISTRO!N194="C",3,IF(REGISTRO!N194="D",4,""))))</f>
        <v/>
      </c>
      <c r="Q191" s="30" t="str">
        <f>IF(REGISTRO!O194="A",1,IF(REGISTRO!O194="B",2,IF(REGISTRO!O194="C",3,IF(REGISTRO!O194="D",4,""))))</f>
        <v/>
      </c>
      <c r="R191" s="30" t="str">
        <f>IF(REGISTRO!P194="A",1,IF(REGISTRO!P194="B",2,IF(REGISTRO!P194="C",3,IF(REGISTRO!P194="D",4,""))))</f>
        <v/>
      </c>
      <c r="S191" s="30" t="str">
        <f>IF(REGISTRO!Q194="A",1,IF(REGISTRO!Q194="B",2,IF(REGISTRO!Q194="C",3,IF(REGISTRO!Q194="D",4,""))))</f>
        <v/>
      </c>
      <c r="T191" s="30" t="str">
        <f>IF(REGISTRO!R194="A",1,IF(REGISTRO!R194="B",2,IF(REGISTRO!R194="C",3,IF(REGISTRO!R194="D",4,""))))</f>
        <v/>
      </c>
      <c r="U191" s="30" t="str">
        <f>IF(REGISTRO!S194="A",1,IF(REGISTRO!S194="B",2,IF(REGISTRO!S194="C",3,IF(REGISTRO!S194="D",4,""))))</f>
        <v/>
      </c>
      <c r="V191" s="30" t="str">
        <f>IF(REGISTRO!T194="A",1,IF(REGISTRO!T194="B",2,IF(REGISTRO!T194="C",3,IF(REGISTRO!T194="D",4,""))))</f>
        <v/>
      </c>
      <c r="W191" s="30" t="str">
        <f>IF(REGISTRO!U194="A",1,IF(REGISTRO!U194="B",2,IF(REGISTRO!U194="C",3,IF(REGISTRO!U194="D",4,""))))</f>
        <v/>
      </c>
      <c r="X191" s="30" t="str">
        <f>IF(REGISTRO!V194="A",1,IF(REGISTRO!V194="B",2,IF(REGISTRO!V194="C",3,IF(REGISTRO!V194="D",4,""))))</f>
        <v/>
      </c>
      <c r="Y191" s="30" t="str">
        <f>IF(REGISTRO!W194="A",1,IF(REGISTRO!W194="B",2,IF(REGISTRO!W194="C",3,IF(REGISTRO!W194="D",4,""))))</f>
        <v/>
      </c>
      <c r="Z191" s="30" t="str">
        <f>IF(REGISTRO!X194="A",1,IF(REGISTRO!X194="B",2,IF(REGISTRO!X194="C",3,IF(REGISTRO!X194="D",4,""))))</f>
        <v/>
      </c>
      <c r="AA191" s="30" t="str">
        <f>IF(REGISTRO!Y194="A",1,IF(REGISTRO!Y194="B",2,IF(REGISTRO!Y194="C",3,IF(REGISTRO!Y194="D",4,""))))</f>
        <v/>
      </c>
      <c r="AB191" s="30" t="str">
        <f>IF(REGISTRO!Z194="A",1,IF(REGISTRO!Z194="B",2,IF(REGISTRO!Z194="C",3,IF(REGISTRO!Z194="D",4,""))))</f>
        <v/>
      </c>
      <c r="AC191" s="30" t="str">
        <f>IF(REGISTRO!AA194="A",1,IF(REGISTRO!AA194="B",2,IF(REGISTRO!AA194="C",3,IF(REGISTRO!AA194="D",4,""))))</f>
        <v/>
      </c>
      <c r="AD191" s="30" t="str">
        <f>IF(REGISTRO!AB194="A",1,IF(REGISTRO!AB194="B",2,IF(REGISTRO!AB194="C",3,IF(REGISTRO!AB194="D",4,""))))</f>
        <v/>
      </c>
      <c r="AE191" s="30" t="str">
        <f>IF(REGISTRO!AC194="A",1,IF(REGISTRO!AC194="B",2,IF(REGISTRO!AC194="C",3,IF(REGISTRO!AC194="D",4,""))))</f>
        <v/>
      </c>
      <c r="AF191" s="30" t="str">
        <f>IF(REGISTRO!AD194="A",1,IF(REGISTRO!AD194="B",2,IF(REGISTRO!AD194="C",3,IF(REGISTRO!AD194="D",4,""))))</f>
        <v/>
      </c>
      <c r="AG191" s="30" t="str">
        <f>IF(REGISTRO!AE194="A",1,IF(REGISTRO!AE194="B",2,IF(REGISTRO!AE194="C",3,IF(REGISTRO!AE194="D",4,""))))</f>
        <v/>
      </c>
      <c r="AH191" s="30" t="str">
        <f>IF(REGISTRO!AF194="A",1,IF(REGISTRO!AF194="B",2,IF(REGISTRO!AF194="C",3,IF(REGISTRO!AF194="D",4,""))))</f>
        <v/>
      </c>
      <c r="AI191" s="30" t="str">
        <f>IF(REGISTRO!AG194="A",1,IF(REGISTRO!AG194="B",2,IF(REGISTRO!AG194="C",3,IF(REGISTRO!AG194="D",4,""))))</f>
        <v/>
      </c>
      <c r="AJ191" s="30" t="str">
        <f>IF(REGISTRO!AH194="A",1,IF(REGISTRO!AH194="B",2,IF(REGISTRO!AH194="C",3,IF(REGISTRO!AH194="D",4,""))))</f>
        <v/>
      </c>
      <c r="AK191" s="30" t="str">
        <f>IF(REGISTRO!AI194="A",1,IF(REGISTRO!AI194="B",2,IF(REGISTRO!AI194="C",3,IF(REGISTRO!AI194="D",4,""))))</f>
        <v/>
      </c>
      <c r="AM191" s="31" t="str">
        <f t="shared" si="131"/>
        <v/>
      </c>
      <c r="AN191" s="31" t="str">
        <f t="shared" si="132"/>
        <v/>
      </c>
      <c r="AO191" s="31" t="str">
        <f t="shared" si="133"/>
        <v/>
      </c>
      <c r="AP191" s="31" t="str">
        <f t="shared" si="134"/>
        <v/>
      </c>
      <c r="AQ191" s="31" t="str">
        <f t="shared" si="135"/>
        <v/>
      </c>
      <c r="AR191" s="31" t="str">
        <f t="shared" si="136"/>
        <v/>
      </c>
      <c r="AS191" s="31" t="str">
        <f t="shared" si="137"/>
        <v/>
      </c>
      <c r="AT191" s="31" t="str">
        <f t="shared" si="138"/>
        <v/>
      </c>
      <c r="AU191" s="31" t="str">
        <f t="shared" si="139"/>
        <v/>
      </c>
      <c r="AV191" s="31" t="str">
        <f t="shared" si="140"/>
        <v/>
      </c>
      <c r="AW191" s="31" t="str">
        <f t="shared" si="141"/>
        <v/>
      </c>
      <c r="AX191" s="31" t="str">
        <f t="shared" si="142"/>
        <v/>
      </c>
      <c r="AY191" s="31" t="str">
        <f t="shared" si="143"/>
        <v/>
      </c>
      <c r="AZ191" s="31" t="str">
        <f t="shared" si="144"/>
        <v/>
      </c>
      <c r="BA191" s="31" t="str">
        <f t="shared" si="145"/>
        <v/>
      </c>
      <c r="BB191" s="31" t="str">
        <f t="shared" si="146"/>
        <v/>
      </c>
      <c r="BC191" s="31" t="str">
        <f t="shared" si="147"/>
        <v/>
      </c>
      <c r="BD191" s="31" t="str">
        <f t="shared" si="148"/>
        <v/>
      </c>
      <c r="BE191" s="31" t="str">
        <f t="shared" si="149"/>
        <v/>
      </c>
      <c r="BF191" s="31" t="str">
        <f t="shared" si="150"/>
        <v/>
      </c>
      <c r="BG191" s="31" t="str">
        <f t="shared" si="151"/>
        <v/>
      </c>
      <c r="BH191" s="31" t="str">
        <f t="shared" si="152"/>
        <v/>
      </c>
      <c r="BI191" s="31" t="str">
        <f t="shared" si="153"/>
        <v/>
      </c>
      <c r="BJ191" s="31" t="str">
        <f t="shared" si="154"/>
        <v/>
      </c>
      <c r="BK191" s="31" t="str">
        <f t="shared" si="155"/>
        <v/>
      </c>
      <c r="BL191" s="31" t="str">
        <f t="shared" si="156"/>
        <v/>
      </c>
      <c r="BM191" s="31" t="str">
        <f t="shared" si="157"/>
        <v/>
      </c>
      <c r="BN191" s="31" t="str">
        <f t="shared" si="158"/>
        <v/>
      </c>
      <c r="BO191" s="31" t="str">
        <f t="shared" si="159"/>
        <v/>
      </c>
      <c r="BP191" s="31" t="str">
        <f t="shared" si="160"/>
        <v/>
      </c>
      <c r="BR191" s="32" t="str">
        <f t="shared" si="161"/>
        <v/>
      </c>
      <c r="BS191" s="32" t="str">
        <f t="shared" si="162"/>
        <v/>
      </c>
      <c r="BT191" s="32" t="str">
        <f t="shared" si="163"/>
        <v/>
      </c>
      <c r="BU191" s="32" t="str">
        <f t="shared" si="164"/>
        <v/>
      </c>
      <c r="BV191" s="32" t="str">
        <f t="shared" si="165"/>
        <v/>
      </c>
      <c r="BW191" s="32" t="str">
        <f t="shared" si="166"/>
        <v/>
      </c>
      <c r="BX191" s="32" t="str">
        <f t="shared" si="167"/>
        <v/>
      </c>
      <c r="BY191" s="32" t="str">
        <f t="shared" si="168"/>
        <v/>
      </c>
      <c r="BZ191" s="32" t="str">
        <f t="shared" si="169"/>
        <v/>
      </c>
      <c r="CA191" s="32" t="str">
        <f t="shared" si="170"/>
        <v/>
      </c>
      <c r="CB191" s="32" t="str">
        <f t="shared" si="171"/>
        <v/>
      </c>
      <c r="CC191" s="32" t="str">
        <f t="shared" si="172"/>
        <v/>
      </c>
      <c r="CD191" s="32" t="str">
        <f t="shared" si="173"/>
        <v/>
      </c>
      <c r="CE191" s="32" t="str">
        <f t="shared" si="174"/>
        <v/>
      </c>
      <c r="CF191" s="32" t="str">
        <f t="shared" si="175"/>
        <v/>
      </c>
      <c r="CG191" s="32" t="str">
        <f t="shared" si="176"/>
        <v/>
      </c>
      <c r="CH191" s="32" t="str">
        <f t="shared" si="177"/>
        <v/>
      </c>
      <c r="CI191" s="32" t="str">
        <f t="shared" si="178"/>
        <v/>
      </c>
      <c r="CJ191" s="32" t="str">
        <f t="shared" si="179"/>
        <v/>
      </c>
      <c r="CK191" s="32" t="str">
        <f t="shared" si="180"/>
        <v/>
      </c>
      <c r="CL191" s="32" t="str">
        <f t="shared" si="181"/>
        <v/>
      </c>
      <c r="CM191" s="32" t="str">
        <f t="shared" si="182"/>
        <v/>
      </c>
      <c r="CN191" s="32" t="str">
        <f t="shared" si="183"/>
        <v/>
      </c>
      <c r="CO191" s="32" t="str">
        <f t="shared" si="184"/>
        <v/>
      </c>
      <c r="CP191" s="32" t="str">
        <f t="shared" si="185"/>
        <v/>
      </c>
      <c r="CQ191" s="32" t="str">
        <f t="shared" si="186"/>
        <v/>
      </c>
      <c r="CR191" s="32" t="str">
        <f t="shared" si="187"/>
        <v/>
      </c>
      <c r="CS191" s="32" t="str">
        <f t="shared" si="188"/>
        <v/>
      </c>
      <c r="CT191" s="32" t="str">
        <f t="shared" si="189"/>
        <v/>
      </c>
      <c r="CU191" s="32" t="str">
        <f t="shared" si="190"/>
        <v/>
      </c>
      <c r="CV191" s="33" t="str">
        <f t="shared" si="191"/>
        <v/>
      </c>
      <c r="CW191" s="97" t="str">
        <f t="shared" si="192"/>
        <v/>
      </c>
      <c r="CX191" s="97"/>
    </row>
    <row r="192" spans="3:102" x14ac:dyDescent="0.25">
      <c r="C192" s="15">
        <v>176</v>
      </c>
      <c r="D192" s="34" t="str">
        <f>IF(REGISTRO!B195="","",REGISTRO!B195)</f>
        <v/>
      </c>
      <c r="E192" s="34" t="str">
        <f>IF(REGISTRO!C195="","",REGISTRO!C195)</f>
        <v/>
      </c>
      <c r="F192" s="34" t="str">
        <f>IF(REGISTRO!D195="","",REGISTRO!D195)</f>
        <v/>
      </c>
      <c r="G192" s="34" t="str">
        <f>IF(REGISTRO!E195="","",REGISTRO!E195)</f>
        <v/>
      </c>
      <c r="H192" s="30" t="str">
        <f>IF(REGISTRO!F195="A",1,IF(REGISTRO!F195="B",2,IF(REGISTRO!F195="C",3,IF(REGISTRO!F195="D",4,""))))</f>
        <v/>
      </c>
      <c r="I192" s="30" t="str">
        <f>IF(REGISTRO!G195="A",1,IF(REGISTRO!G195="B",2,IF(REGISTRO!G195="C",3,IF(REGISTRO!G195="D",4,""))))</f>
        <v/>
      </c>
      <c r="J192" s="30" t="str">
        <f>IF(REGISTRO!H195="A",1,IF(REGISTRO!H195="B",2,IF(REGISTRO!H195="C",3,IF(REGISTRO!H195="D",4,""))))</f>
        <v/>
      </c>
      <c r="K192" s="30" t="str">
        <f>IF(REGISTRO!I195="A",1,IF(REGISTRO!I195="B",2,IF(REGISTRO!I195="C",3,IF(REGISTRO!I195="D",4,""))))</f>
        <v/>
      </c>
      <c r="L192" s="30" t="str">
        <f>IF(REGISTRO!J195="A",1,IF(REGISTRO!J195="B",2,IF(REGISTRO!J195="C",3,IF(REGISTRO!J195="D",4,""))))</f>
        <v/>
      </c>
      <c r="M192" s="30" t="str">
        <f>IF(REGISTRO!K195="A",1,IF(REGISTRO!K195="B",2,IF(REGISTRO!K195="C",3,IF(REGISTRO!K195="D",4,""))))</f>
        <v/>
      </c>
      <c r="N192" s="30" t="str">
        <f>IF(REGISTRO!L195="A",1,IF(REGISTRO!L195="B",2,IF(REGISTRO!L195="C",3,IF(REGISTRO!L195="D",4,""))))</f>
        <v/>
      </c>
      <c r="O192" s="30" t="str">
        <f>IF(REGISTRO!M195="A",1,IF(REGISTRO!M195="B",2,IF(REGISTRO!M195="C",3,IF(REGISTRO!M195="D",4,""))))</f>
        <v/>
      </c>
      <c r="P192" s="30" t="str">
        <f>IF(REGISTRO!N195="A",1,IF(REGISTRO!N195="B",2,IF(REGISTRO!N195="C",3,IF(REGISTRO!N195="D",4,""))))</f>
        <v/>
      </c>
      <c r="Q192" s="30" t="str">
        <f>IF(REGISTRO!O195="A",1,IF(REGISTRO!O195="B",2,IF(REGISTRO!O195="C",3,IF(REGISTRO!O195="D",4,""))))</f>
        <v/>
      </c>
      <c r="R192" s="30" t="str">
        <f>IF(REGISTRO!P195="A",1,IF(REGISTRO!P195="B",2,IF(REGISTRO!P195="C",3,IF(REGISTRO!P195="D",4,""))))</f>
        <v/>
      </c>
      <c r="S192" s="30" t="str">
        <f>IF(REGISTRO!Q195="A",1,IF(REGISTRO!Q195="B",2,IF(REGISTRO!Q195="C",3,IF(REGISTRO!Q195="D",4,""))))</f>
        <v/>
      </c>
      <c r="T192" s="30" t="str">
        <f>IF(REGISTRO!R195="A",1,IF(REGISTRO!R195="B",2,IF(REGISTRO!R195="C",3,IF(REGISTRO!R195="D",4,""))))</f>
        <v/>
      </c>
      <c r="U192" s="30" t="str">
        <f>IF(REGISTRO!S195="A",1,IF(REGISTRO!S195="B",2,IF(REGISTRO!S195="C",3,IF(REGISTRO!S195="D",4,""))))</f>
        <v/>
      </c>
      <c r="V192" s="30" t="str">
        <f>IF(REGISTRO!T195="A",1,IF(REGISTRO!T195="B",2,IF(REGISTRO!T195="C",3,IF(REGISTRO!T195="D",4,""))))</f>
        <v/>
      </c>
      <c r="W192" s="30" t="str">
        <f>IF(REGISTRO!U195="A",1,IF(REGISTRO!U195="B",2,IF(REGISTRO!U195="C",3,IF(REGISTRO!U195="D",4,""))))</f>
        <v/>
      </c>
      <c r="X192" s="30" t="str">
        <f>IF(REGISTRO!V195="A",1,IF(REGISTRO!V195="B",2,IF(REGISTRO!V195="C",3,IF(REGISTRO!V195="D",4,""))))</f>
        <v/>
      </c>
      <c r="Y192" s="30" t="str">
        <f>IF(REGISTRO!W195="A",1,IF(REGISTRO!W195="B",2,IF(REGISTRO!W195="C",3,IF(REGISTRO!W195="D",4,""))))</f>
        <v/>
      </c>
      <c r="Z192" s="30" t="str">
        <f>IF(REGISTRO!X195="A",1,IF(REGISTRO!X195="B",2,IF(REGISTRO!X195="C",3,IF(REGISTRO!X195="D",4,""))))</f>
        <v/>
      </c>
      <c r="AA192" s="30" t="str">
        <f>IF(REGISTRO!Y195="A",1,IF(REGISTRO!Y195="B",2,IF(REGISTRO!Y195="C",3,IF(REGISTRO!Y195="D",4,""))))</f>
        <v/>
      </c>
      <c r="AB192" s="30" t="str">
        <f>IF(REGISTRO!Z195="A",1,IF(REGISTRO!Z195="B",2,IF(REGISTRO!Z195="C",3,IF(REGISTRO!Z195="D",4,""))))</f>
        <v/>
      </c>
      <c r="AC192" s="30" t="str">
        <f>IF(REGISTRO!AA195="A",1,IF(REGISTRO!AA195="B",2,IF(REGISTRO!AA195="C",3,IF(REGISTRO!AA195="D",4,""))))</f>
        <v/>
      </c>
      <c r="AD192" s="30" t="str">
        <f>IF(REGISTRO!AB195="A",1,IF(REGISTRO!AB195="B",2,IF(REGISTRO!AB195="C",3,IF(REGISTRO!AB195="D",4,""))))</f>
        <v/>
      </c>
      <c r="AE192" s="30" t="str">
        <f>IF(REGISTRO!AC195="A",1,IF(REGISTRO!AC195="B",2,IF(REGISTRO!AC195="C",3,IF(REGISTRO!AC195="D",4,""))))</f>
        <v/>
      </c>
      <c r="AF192" s="30" t="str">
        <f>IF(REGISTRO!AD195="A",1,IF(REGISTRO!AD195="B",2,IF(REGISTRO!AD195="C",3,IF(REGISTRO!AD195="D",4,""))))</f>
        <v/>
      </c>
      <c r="AG192" s="30" t="str">
        <f>IF(REGISTRO!AE195="A",1,IF(REGISTRO!AE195="B",2,IF(REGISTRO!AE195="C",3,IF(REGISTRO!AE195="D",4,""))))</f>
        <v/>
      </c>
      <c r="AH192" s="30" t="str">
        <f>IF(REGISTRO!AF195="A",1,IF(REGISTRO!AF195="B",2,IF(REGISTRO!AF195="C",3,IF(REGISTRO!AF195="D",4,""))))</f>
        <v/>
      </c>
      <c r="AI192" s="30" t="str">
        <f>IF(REGISTRO!AG195="A",1,IF(REGISTRO!AG195="B",2,IF(REGISTRO!AG195="C",3,IF(REGISTRO!AG195="D",4,""))))</f>
        <v/>
      </c>
      <c r="AJ192" s="30" t="str">
        <f>IF(REGISTRO!AH195="A",1,IF(REGISTRO!AH195="B",2,IF(REGISTRO!AH195="C",3,IF(REGISTRO!AH195="D",4,""))))</f>
        <v/>
      </c>
      <c r="AK192" s="30" t="str">
        <f>IF(REGISTRO!AI195="A",1,IF(REGISTRO!AI195="B",2,IF(REGISTRO!AI195="C",3,IF(REGISTRO!AI195="D",4,""))))</f>
        <v/>
      </c>
      <c r="AM192" s="31" t="str">
        <f t="shared" si="131"/>
        <v/>
      </c>
      <c r="AN192" s="31" t="str">
        <f t="shared" si="132"/>
        <v/>
      </c>
      <c r="AO192" s="31" t="str">
        <f t="shared" si="133"/>
        <v/>
      </c>
      <c r="AP192" s="31" t="str">
        <f t="shared" si="134"/>
        <v/>
      </c>
      <c r="AQ192" s="31" t="str">
        <f t="shared" si="135"/>
        <v/>
      </c>
      <c r="AR192" s="31" t="str">
        <f t="shared" si="136"/>
        <v/>
      </c>
      <c r="AS192" s="31" t="str">
        <f t="shared" si="137"/>
        <v/>
      </c>
      <c r="AT192" s="31" t="str">
        <f t="shared" si="138"/>
        <v/>
      </c>
      <c r="AU192" s="31" t="str">
        <f t="shared" si="139"/>
        <v/>
      </c>
      <c r="AV192" s="31" t="str">
        <f t="shared" si="140"/>
        <v/>
      </c>
      <c r="AW192" s="31" t="str">
        <f t="shared" si="141"/>
        <v/>
      </c>
      <c r="AX192" s="31" t="str">
        <f t="shared" si="142"/>
        <v/>
      </c>
      <c r="AY192" s="31" t="str">
        <f t="shared" si="143"/>
        <v/>
      </c>
      <c r="AZ192" s="31" t="str">
        <f t="shared" si="144"/>
        <v/>
      </c>
      <c r="BA192" s="31" t="str">
        <f t="shared" si="145"/>
        <v/>
      </c>
      <c r="BB192" s="31" t="str">
        <f t="shared" si="146"/>
        <v/>
      </c>
      <c r="BC192" s="31" t="str">
        <f t="shared" si="147"/>
        <v/>
      </c>
      <c r="BD192" s="31" t="str">
        <f t="shared" si="148"/>
        <v/>
      </c>
      <c r="BE192" s="31" t="str">
        <f t="shared" si="149"/>
        <v/>
      </c>
      <c r="BF192" s="31" t="str">
        <f t="shared" si="150"/>
        <v/>
      </c>
      <c r="BG192" s="31" t="str">
        <f t="shared" si="151"/>
        <v/>
      </c>
      <c r="BH192" s="31" t="str">
        <f t="shared" si="152"/>
        <v/>
      </c>
      <c r="BI192" s="31" t="str">
        <f t="shared" si="153"/>
        <v/>
      </c>
      <c r="BJ192" s="31" t="str">
        <f t="shared" si="154"/>
        <v/>
      </c>
      <c r="BK192" s="31" t="str">
        <f t="shared" si="155"/>
        <v/>
      </c>
      <c r="BL192" s="31" t="str">
        <f t="shared" si="156"/>
        <v/>
      </c>
      <c r="BM192" s="31" t="str">
        <f t="shared" si="157"/>
        <v/>
      </c>
      <c r="BN192" s="31" t="str">
        <f t="shared" si="158"/>
        <v/>
      </c>
      <c r="BO192" s="31" t="str">
        <f t="shared" si="159"/>
        <v/>
      </c>
      <c r="BP192" s="31" t="str">
        <f t="shared" si="160"/>
        <v/>
      </c>
      <c r="BR192" s="32" t="str">
        <f t="shared" si="161"/>
        <v/>
      </c>
      <c r="BS192" s="32" t="str">
        <f t="shared" si="162"/>
        <v/>
      </c>
      <c r="BT192" s="32" t="str">
        <f t="shared" si="163"/>
        <v/>
      </c>
      <c r="BU192" s="32" t="str">
        <f t="shared" si="164"/>
        <v/>
      </c>
      <c r="BV192" s="32" t="str">
        <f t="shared" si="165"/>
        <v/>
      </c>
      <c r="BW192" s="32" t="str">
        <f t="shared" si="166"/>
        <v/>
      </c>
      <c r="BX192" s="32" t="str">
        <f t="shared" si="167"/>
        <v/>
      </c>
      <c r="BY192" s="32" t="str">
        <f t="shared" si="168"/>
        <v/>
      </c>
      <c r="BZ192" s="32" t="str">
        <f t="shared" si="169"/>
        <v/>
      </c>
      <c r="CA192" s="32" t="str">
        <f t="shared" si="170"/>
        <v/>
      </c>
      <c r="CB192" s="32" t="str">
        <f t="shared" si="171"/>
        <v/>
      </c>
      <c r="CC192" s="32" t="str">
        <f t="shared" si="172"/>
        <v/>
      </c>
      <c r="CD192" s="32" t="str">
        <f t="shared" si="173"/>
        <v/>
      </c>
      <c r="CE192" s="32" t="str">
        <f t="shared" si="174"/>
        <v/>
      </c>
      <c r="CF192" s="32" t="str">
        <f t="shared" si="175"/>
        <v/>
      </c>
      <c r="CG192" s="32" t="str">
        <f t="shared" si="176"/>
        <v/>
      </c>
      <c r="CH192" s="32" t="str">
        <f t="shared" si="177"/>
        <v/>
      </c>
      <c r="CI192" s="32" t="str">
        <f t="shared" si="178"/>
        <v/>
      </c>
      <c r="CJ192" s="32" t="str">
        <f t="shared" si="179"/>
        <v/>
      </c>
      <c r="CK192" s="32" t="str">
        <f t="shared" si="180"/>
        <v/>
      </c>
      <c r="CL192" s="32" t="str">
        <f t="shared" si="181"/>
        <v/>
      </c>
      <c r="CM192" s="32" t="str">
        <f t="shared" si="182"/>
        <v/>
      </c>
      <c r="CN192" s="32" t="str">
        <f t="shared" si="183"/>
        <v/>
      </c>
      <c r="CO192" s="32" t="str">
        <f t="shared" si="184"/>
        <v/>
      </c>
      <c r="CP192" s="32" t="str">
        <f t="shared" si="185"/>
        <v/>
      </c>
      <c r="CQ192" s="32" t="str">
        <f t="shared" si="186"/>
        <v/>
      </c>
      <c r="CR192" s="32" t="str">
        <f t="shared" si="187"/>
        <v/>
      </c>
      <c r="CS192" s="32" t="str">
        <f t="shared" si="188"/>
        <v/>
      </c>
      <c r="CT192" s="32" t="str">
        <f t="shared" si="189"/>
        <v/>
      </c>
      <c r="CU192" s="32" t="str">
        <f t="shared" si="190"/>
        <v/>
      </c>
      <c r="CV192" s="33" t="str">
        <f t="shared" si="191"/>
        <v/>
      </c>
      <c r="CW192" s="97" t="str">
        <f t="shared" si="192"/>
        <v/>
      </c>
      <c r="CX192" s="97"/>
    </row>
    <row r="193" spans="3:102" x14ac:dyDescent="0.25">
      <c r="C193" s="15">
        <v>177</v>
      </c>
      <c r="D193" s="34" t="str">
        <f>IF(REGISTRO!B196="","",REGISTRO!B196)</f>
        <v/>
      </c>
      <c r="E193" s="34" t="str">
        <f>IF(REGISTRO!C196="","",REGISTRO!C196)</f>
        <v/>
      </c>
      <c r="F193" s="34" t="str">
        <f>IF(REGISTRO!D196="","",REGISTRO!D196)</f>
        <v/>
      </c>
      <c r="G193" s="34" t="str">
        <f>IF(REGISTRO!E196="","",REGISTRO!E196)</f>
        <v/>
      </c>
      <c r="H193" s="30" t="str">
        <f>IF(REGISTRO!F196="A",1,IF(REGISTRO!F196="B",2,IF(REGISTRO!F196="C",3,IF(REGISTRO!F196="D",4,""))))</f>
        <v/>
      </c>
      <c r="I193" s="30" t="str">
        <f>IF(REGISTRO!G196="A",1,IF(REGISTRO!G196="B",2,IF(REGISTRO!G196="C",3,IF(REGISTRO!G196="D",4,""))))</f>
        <v/>
      </c>
      <c r="J193" s="30" t="str">
        <f>IF(REGISTRO!H196="A",1,IF(REGISTRO!H196="B",2,IF(REGISTRO!H196="C",3,IF(REGISTRO!H196="D",4,""))))</f>
        <v/>
      </c>
      <c r="K193" s="30" t="str">
        <f>IF(REGISTRO!I196="A",1,IF(REGISTRO!I196="B",2,IF(REGISTRO!I196="C",3,IF(REGISTRO!I196="D",4,""))))</f>
        <v/>
      </c>
      <c r="L193" s="30" t="str">
        <f>IF(REGISTRO!J196="A",1,IF(REGISTRO!J196="B",2,IF(REGISTRO!J196="C",3,IF(REGISTRO!J196="D",4,""))))</f>
        <v/>
      </c>
      <c r="M193" s="30" t="str">
        <f>IF(REGISTRO!K196="A",1,IF(REGISTRO!K196="B",2,IF(REGISTRO!K196="C",3,IF(REGISTRO!K196="D",4,""))))</f>
        <v/>
      </c>
      <c r="N193" s="30" t="str">
        <f>IF(REGISTRO!L196="A",1,IF(REGISTRO!L196="B",2,IF(REGISTRO!L196="C",3,IF(REGISTRO!L196="D",4,""))))</f>
        <v/>
      </c>
      <c r="O193" s="30" t="str">
        <f>IF(REGISTRO!M196="A",1,IF(REGISTRO!M196="B",2,IF(REGISTRO!M196="C",3,IF(REGISTRO!M196="D",4,""))))</f>
        <v/>
      </c>
      <c r="P193" s="30" t="str">
        <f>IF(REGISTRO!N196="A",1,IF(REGISTRO!N196="B",2,IF(REGISTRO!N196="C",3,IF(REGISTRO!N196="D",4,""))))</f>
        <v/>
      </c>
      <c r="Q193" s="30" t="str">
        <f>IF(REGISTRO!O196="A",1,IF(REGISTRO!O196="B",2,IF(REGISTRO!O196="C",3,IF(REGISTRO!O196="D",4,""))))</f>
        <v/>
      </c>
      <c r="R193" s="30" t="str">
        <f>IF(REGISTRO!P196="A",1,IF(REGISTRO!P196="B",2,IF(REGISTRO!P196="C",3,IF(REGISTRO!P196="D",4,""))))</f>
        <v/>
      </c>
      <c r="S193" s="30" t="str">
        <f>IF(REGISTRO!Q196="A",1,IF(REGISTRO!Q196="B",2,IF(REGISTRO!Q196="C",3,IF(REGISTRO!Q196="D",4,""))))</f>
        <v/>
      </c>
      <c r="T193" s="30" t="str">
        <f>IF(REGISTRO!R196="A",1,IF(REGISTRO!R196="B",2,IF(REGISTRO!R196="C",3,IF(REGISTRO!R196="D",4,""))))</f>
        <v/>
      </c>
      <c r="U193" s="30" t="str">
        <f>IF(REGISTRO!S196="A",1,IF(REGISTRO!S196="B",2,IF(REGISTRO!S196="C",3,IF(REGISTRO!S196="D",4,""))))</f>
        <v/>
      </c>
      <c r="V193" s="30" t="str">
        <f>IF(REGISTRO!T196="A",1,IF(REGISTRO!T196="B",2,IF(REGISTRO!T196="C",3,IF(REGISTRO!T196="D",4,""))))</f>
        <v/>
      </c>
      <c r="W193" s="30" t="str">
        <f>IF(REGISTRO!U196="A",1,IF(REGISTRO!U196="B",2,IF(REGISTRO!U196="C",3,IF(REGISTRO!U196="D",4,""))))</f>
        <v/>
      </c>
      <c r="X193" s="30" t="str">
        <f>IF(REGISTRO!V196="A",1,IF(REGISTRO!V196="B",2,IF(REGISTRO!V196="C",3,IF(REGISTRO!V196="D",4,""))))</f>
        <v/>
      </c>
      <c r="Y193" s="30" t="str">
        <f>IF(REGISTRO!W196="A",1,IF(REGISTRO!W196="B",2,IF(REGISTRO!W196="C",3,IF(REGISTRO!W196="D",4,""))))</f>
        <v/>
      </c>
      <c r="Z193" s="30" t="str">
        <f>IF(REGISTRO!X196="A",1,IF(REGISTRO!X196="B",2,IF(REGISTRO!X196="C",3,IF(REGISTRO!X196="D",4,""))))</f>
        <v/>
      </c>
      <c r="AA193" s="30" t="str">
        <f>IF(REGISTRO!Y196="A",1,IF(REGISTRO!Y196="B",2,IF(REGISTRO!Y196="C",3,IF(REGISTRO!Y196="D",4,""))))</f>
        <v/>
      </c>
      <c r="AB193" s="30" t="str">
        <f>IF(REGISTRO!Z196="A",1,IF(REGISTRO!Z196="B",2,IF(REGISTRO!Z196="C",3,IF(REGISTRO!Z196="D",4,""))))</f>
        <v/>
      </c>
      <c r="AC193" s="30" t="str">
        <f>IF(REGISTRO!AA196="A",1,IF(REGISTRO!AA196="B",2,IF(REGISTRO!AA196="C",3,IF(REGISTRO!AA196="D",4,""))))</f>
        <v/>
      </c>
      <c r="AD193" s="30" t="str">
        <f>IF(REGISTRO!AB196="A",1,IF(REGISTRO!AB196="B",2,IF(REGISTRO!AB196="C",3,IF(REGISTRO!AB196="D",4,""))))</f>
        <v/>
      </c>
      <c r="AE193" s="30" t="str">
        <f>IF(REGISTRO!AC196="A",1,IF(REGISTRO!AC196="B",2,IF(REGISTRO!AC196="C",3,IF(REGISTRO!AC196="D",4,""))))</f>
        <v/>
      </c>
      <c r="AF193" s="30" t="str">
        <f>IF(REGISTRO!AD196="A",1,IF(REGISTRO!AD196="B",2,IF(REGISTRO!AD196="C",3,IF(REGISTRO!AD196="D",4,""))))</f>
        <v/>
      </c>
      <c r="AG193" s="30" t="str">
        <f>IF(REGISTRO!AE196="A",1,IF(REGISTRO!AE196="B",2,IF(REGISTRO!AE196="C",3,IF(REGISTRO!AE196="D",4,""))))</f>
        <v/>
      </c>
      <c r="AH193" s="30" t="str">
        <f>IF(REGISTRO!AF196="A",1,IF(REGISTRO!AF196="B",2,IF(REGISTRO!AF196="C",3,IF(REGISTRO!AF196="D",4,""))))</f>
        <v/>
      </c>
      <c r="AI193" s="30" t="str">
        <f>IF(REGISTRO!AG196="A",1,IF(REGISTRO!AG196="B",2,IF(REGISTRO!AG196="C",3,IF(REGISTRO!AG196="D",4,""))))</f>
        <v/>
      </c>
      <c r="AJ193" s="30" t="str">
        <f>IF(REGISTRO!AH196="A",1,IF(REGISTRO!AH196="B",2,IF(REGISTRO!AH196="C",3,IF(REGISTRO!AH196="D",4,""))))</f>
        <v/>
      </c>
      <c r="AK193" s="30" t="str">
        <f>IF(REGISTRO!AI196="A",1,IF(REGISTRO!AI196="B",2,IF(REGISTRO!AI196="C",3,IF(REGISTRO!AI196="D",4,""))))</f>
        <v/>
      </c>
      <c r="AM193" s="31" t="str">
        <f t="shared" si="131"/>
        <v/>
      </c>
      <c r="AN193" s="31" t="str">
        <f t="shared" si="132"/>
        <v/>
      </c>
      <c r="AO193" s="31" t="str">
        <f t="shared" si="133"/>
        <v/>
      </c>
      <c r="AP193" s="31" t="str">
        <f t="shared" si="134"/>
        <v/>
      </c>
      <c r="AQ193" s="31" t="str">
        <f t="shared" si="135"/>
        <v/>
      </c>
      <c r="AR193" s="31" t="str">
        <f t="shared" si="136"/>
        <v/>
      </c>
      <c r="AS193" s="31" t="str">
        <f t="shared" si="137"/>
        <v/>
      </c>
      <c r="AT193" s="31" t="str">
        <f t="shared" si="138"/>
        <v/>
      </c>
      <c r="AU193" s="31" t="str">
        <f t="shared" si="139"/>
        <v/>
      </c>
      <c r="AV193" s="31" t="str">
        <f t="shared" si="140"/>
        <v/>
      </c>
      <c r="AW193" s="31" t="str">
        <f t="shared" si="141"/>
        <v/>
      </c>
      <c r="AX193" s="31" t="str">
        <f t="shared" si="142"/>
        <v/>
      </c>
      <c r="AY193" s="31" t="str">
        <f t="shared" si="143"/>
        <v/>
      </c>
      <c r="AZ193" s="31" t="str">
        <f t="shared" si="144"/>
        <v/>
      </c>
      <c r="BA193" s="31" t="str">
        <f t="shared" si="145"/>
        <v/>
      </c>
      <c r="BB193" s="31" t="str">
        <f t="shared" si="146"/>
        <v/>
      </c>
      <c r="BC193" s="31" t="str">
        <f t="shared" si="147"/>
        <v/>
      </c>
      <c r="BD193" s="31" t="str">
        <f t="shared" si="148"/>
        <v/>
      </c>
      <c r="BE193" s="31" t="str">
        <f t="shared" si="149"/>
        <v/>
      </c>
      <c r="BF193" s="31" t="str">
        <f t="shared" si="150"/>
        <v/>
      </c>
      <c r="BG193" s="31" t="str">
        <f t="shared" si="151"/>
        <v/>
      </c>
      <c r="BH193" s="31" t="str">
        <f t="shared" si="152"/>
        <v/>
      </c>
      <c r="BI193" s="31" t="str">
        <f t="shared" si="153"/>
        <v/>
      </c>
      <c r="BJ193" s="31" t="str">
        <f t="shared" si="154"/>
        <v/>
      </c>
      <c r="BK193" s="31" t="str">
        <f t="shared" si="155"/>
        <v/>
      </c>
      <c r="BL193" s="31" t="str">
        <f t="shared" si="156"/>
        <v/>
      </c>
      <c r="BM193" s="31" t="str">
        <f t="shared" si="157"/>
        <v/>
      </c>
      <c r="BN193" s="31" t="str">
        <f t="shared" si="158"/>
        <v/>
      </c>
      <c r="BO193" s="31" t="str">
        <f t="shared" si="159"/>
        <v/>
      </c>
      <c r="BP193" s="31" t="str">
        <f t="shared" si="160"/>
        <v/>
      </c>
      <c r="BR193" s="32" t="str">
        <f t="shared" si="161"/>
        <v/>
      </c>
      <c r="BS193" s="32" t="str">
        <f t="shared" si="162"/>
        <v/>
      </c>
      <c r="BT193" s="32" t="str">
        <f t="shared" si="163"/>
        <v/>
      </c>
      <c r="BU193" s="32" t="str">
        <f t="shared" si="164"/>
        <v/>
      </c>
      <c r="BV193" s="32" t="str">
        <f t="shared" si="165"/>
        <v/>
      </c>
      <c r="BW193" s="32" t="str">
        <f t="shared" si="166"/>
        <v/>
      </c>
      <c r="BX193" s="32" t="str">
        <f t="shared" si="167"/>
        <v/>
      </c>
      <c r="BY193" s="32" t="str">
        <f t="shared" si="168"/>
        <v/>
      </c>
      <c r="BZ193" s="32" t="str">
        <f t="shared" si="169"/>
        <v/>
      </c>
      <c r="CA193" s="32" t="str">
        <f t="shared" si="170"/>
        <v/>
      </c>
      <c r="CB193" s="32" t="str">
        <f t="shared" si="171"/>
        <v/>
      </c>
      <c r="CC193" s="32" t="str">
        <f t="shared" si="172"/>
        <v/>
      </c>
      <c r="CD193" s="32" t="str">
        <f t="shared" si="173"/>
        <v/>
      </c>
      <c r="CE193" s="32" t="str">
        <f t="shared" si="174"/>
        <v/>
      </c>
      <c r="CF193" s="32" t="str">
        <f t="shared" si="175"/>
        <v/>
      </c>
      <c r="CG193" s="32" t="str">
        <f t="shared" si="176"/>
        <v/>
      </c>
      <c r="CH193" s="32" t="str">
        <f t="shared" si="177"/>
        <v/>
      </c>
      <c r="CI193" s="32" t="str">
        <f t="shared" si="178"/>
        <v/>
      </c>
      <c r="CJ193" s="32" t="str">
        <f t="shared" si="179"/>
        <v/>
      </c>
      <c r="CK193" s="32" t="str">
        <f t="shared" si="180"/>
        <v/>
      </c>
      <c r="CL193" s="32" t="str">
        <f t="shared" si="181"/>
        <v/>
      </c>
      <c r="CM193" s="32" t="str">
        <f t="shared" si="182"/>
        <v/>
      </c>
      <c r="CN193" s="32" t="str">
        <f t="shared" si="183"/>
        <v/>
      </c>
      <c r="CO193" s="32" t="str">
        <f t="shared" si="184"/>
        <v/>
      </c>
      <c r="CP193" s="32" t="str">
        <f t="shared" si="185"/>
        <v/>
      </c>
      <c r="CQ193" s="32" t="str">
        <f t="shared" si="186"/>
        <v/>
      </c>
      <c r="CR193" s="32" t="str">
        <f t="shared" si="187"/>
        <v/>
      </c>
      <c r="CS193" s="32" t="str">
        <f t="shared" si="188"/>
        <v/>
      </c>
      <c r="CT193" s="32" t="str">
        <f t="shared" si="189"/>
        <v/>
      </c>
      <c r="CU193" s="32" t="str">
        <f t="shared" si="190"/>
        <v/>
      </c>
      <c r="CV193" s="33" t="str">
        <f t="shared" si="191"/>
        <v/>
      </c>
      <c r="CW193" s="97" t="str">
        <f t="shared" si="192"/>
        <v/>
      </c>
      <c r="CX193" s="97"/>
    </row>
    <row r="194" spans="3:102" x14ac:dyDescent="0.25">
      <c r="C194" s="15">
        <v>178</v>
      </c>
      <c r="D194" s="34" t="str">
        <f>IF(REGISTRO!B197="","",REGISTRO!B197)</f>
        <v/>
      </c>
      <c r="E194" s="34" t="str">
        <f>IF(REGISTRO!C197="","",REGISTRO!C197)</f>
        <v/>
      </c>
      <c r="F194" s="34" t="str">
        <f>IF(REGISTRO!D197="","",REGISTRO!D197)</f>
        <v/>
      </c>
      <c r="G194" s="34" t="str">
        <f>IF(REGISTRO!E197="","",REGISTRO!E197)</f>
        <v/>
      </c>
      <c r="H194" s="30" t="str">
        <f>IF(REGISTRO!F197="A",1,IF(REGISTRO!F197="B",2,IF(REGISTRO!F197="C",3,IF(REGISTRO!F197="D",4,""))))</f>
        <v/>
      </c>
      <c r="I194" s="30" t="str">
        <f>IF(REGISTRO!G197="A",1,IF(REGISTRO!G197="B",2,IF(REGISTRO!G197="C",3,IF(REGISTRO!G197="D",4,""))))</f>
        <v/>
      </c>
      <c r="J194" s="30" t="str">
        <f>IF(REGISTRO!H197="A",1,IF(REGISTRO!H197="B",2,IF(REGISTRO!H197="C",3,IF(REGISTRO!H197="D",4,""))))</f>
        <v/>
      </c>
      <c r="K194" s="30" t="str">
        <f>IF(REGISTRO!I197="A",1,IF(REGISTRO!I197="B",2,IF(REGISTRO!I197="C",3,IF(REGISTRO!I197="D",4,""))))</f>
        <v/>
      </c>
      <c r="L194" s="30" t="str">
        <f>IF(REGISTRO!J197="A",1,IF(REGISTRO!J197="B",2,IF(REGISTRO!J197="C",3,IF(REGISTRO!J197="D",4,""))))</f>
        <v/>
      </c>
      <c r="M194" s="30" t="str">
        <f>IF(REGISTRO!K197="A",1,IF(REGISTRO!K197="B",2,IF(REGISTRO!K197="C",3,IF(REGISTRO!K197="D",4,""))))</f>
        <v/>
      </c>
      <c r="N194" s="30" t="str">
        <f>IF(REGISTRO!L197="A",1,IF(REGISTRO!L197="B",2,IF(REGISTRO!L197="C",3,IF(REGISTRO!L197="D",4,""))))</f>
        <v/>
      </c>
      <c r="O194" s="30" t="str">
        <f>IF(REGISTRO!M197="A",1,IF(REGISTRO!M197="B",2,IF(REGISTRO!M197="C",3,IF(REGISTRO!M197="D",4,""))))</f>
        <v/>
      </c>
      <c r="P194" s="30" t="str">
        <f>IF(REGISTRO!N197="A",1,IF(REGISTRO!N197="B",2,IF(REGISTRO!N197="C",3,IF(REGISTRO!N197="D",4,""))))</f>
        <v/>
      </c>
      <c r="Q194" s="30" t="str">
        <f>IF(REGISTRO!O197="A",1,IF(REGISTRO!O197="B",2,IF(REGISTRO!O197="C",3,IF(REGISTRO!O197="D",4,""))))</f>
        <v/>
      </c>
      <c r="R194" s="30" t="str">
        <f>IF(REGISTRO!P197="A",1,IF(REGISTRO!P197="B",2,IF(REGISTRO!P197="C",3,IF(REGISTRO!P197="D",4,""))))</f>
        <v/>
      </c>
      <c r="S194" s="30" t="str">
        <f>IF(REGISTRO!Q197="A",1,IF(REGISTRO!Q197="B",2,IF(REGISTRO!Q197="C",3,IF(REGISTRO!Q197="D",4,""))))</f>
        <v/>
      </c>
      <c r="T194" s="30" t="str">
        <f>IF(REGISTRO!R197="A",1,IF(REGISTRO!R197="B",2,IF(REGISTRO!R197="C",3,IF(REGISTRO!R197="D",4,""))))</f>
        <v/>
      </c>
      <c r="U194" s="30" t="str">
        <f>IF(REGISTRO!S197="A",1,IF(REGISTRO!S197="B",2,IF(REGISTRO!S197="C",3,IF(REGISTRO!S197="D",4,""))))</f>
        <v/>
      </c>
      <c r="V194" s="30" t="str">
        <f>IF(REGISTRO!T197="A",1,IF(REGISTRO!T197="B",2,IF(REGISTRO!T197="C",3,IF(REGISTRO!T197="D",4,""))))</f>
        <v/>
      </c>
      <c r="W194" s="30" t="str">
        <f>IF(REGISTRO!U197="A",1,IF(REGISTRO!U197="B",2,IF(REGISTRO!U197="C",3,IF(REGISTRO!U197="D",4,""))))</f>
        <v/>
      </c>
      <c r="X194" s="30" t="str">
        <f>IF(REGISTRO!V197="A",1,IF(REGISTRO!V197="B",2,IF(REGISTRO!V197="C",3,IF(REGISTRO!V197="D",4,""))))</f>
        <v/>
      </c>
      <c r="Y194" s="30" t="str">
        <f>IF(REGISTRO!W197="A",1,IF(REGISTRO!W197="B",2,IF(REGISTRO!W197="C",3,IF(REGISTRO!W197="D",4,""))))</f>
        <v/>
      </c>
      <c r="Z194" s="30" t="str">
        <f>IF(REGISTRO!X197="A",1,IF(REGISTRO!X197="B",2,IF(REGISTRO!X197="C",3,IF(REGISTRO!X197="D",4,""))))</f>
        <v/>
      </c>
      <c r="AA194" s="30" t="str">
        <f>IF(REGISTRO!Y197="A",1,IF(REGISTRO!Y197="B",2,IF(REGISTRO!Y197="C",3,IF(REGISTRO!Y197="D",4,""))))</f>
        <v/>
      </c>
      <c r="AB194" s="30" t="str">
        <f>IF(REGISTRO!Z197="A",1,IF(REGISTRO!Z197="B",2,IF(REGISTRO!Z197="C",3,IF(REGISTRO!Z197="D",4,""))))</f>
        <v/>
      </c>
      <c r="AC194" s="30" t="str">
        <f>IF(REGISTRO!AA197="A",1,IF(REGISTRO!AA197="B",2,IF(REGISTRO!AA197="C",3,IF(REGISTRO!AA197="D",4,""))))</f>
        <v/>
      </c>
      <c r="AD194" s="30" t="str">
        <f>IF(REGISTRO!AB197="A",1,IF(REGISTRO!AB197="B",2,IF(REGISTRO!AB197="C",3,IF(REGISTRO!AB197="D",4,""))))</f>
        <v/>
      </c>
      <c r="AE194" s="30" t="str">
        <f>IF(REGISTRO!AC197="A",1,IF(REGISTRO!AC197="B",2,IF(REGISTRO!AC197="C",3,IF(REGISTRO!AC197="D",4,""))))</f>
        <v/>
      </c>
      <c r="AF194" s="30" t="str">
        <f>IF(REGISTRO!AD197="A",1,IF(REGISTRO!AD197="B",2,IF(REGISTRO!AD197="C",3,IF(REGISTRO!AD197="D",4,""))))</f>
        <v/>
      </c>
      <c r="AG194" s="30" t="str">
        <f>IF(REGISTRO!AE197="A",1,IF(REGISTRO!AE197="B",2,IF(REGISTRO!AE197="C",3,IF(REGISTRO!AE197="D",4,""))))</f>
        <v/>
      </c>
      <c r="AH194" s="30" t="str">
        <f>IF(REGISTRO!AF197="A",1,IF(REGISTRO!AF197="B",2,IF(REGISTRO!AF197="C",3,IF(REGISTRO!AF197="D",4,""))))</f>
        <v/>
      </c>
      <c r="AI194" s="30" t="str">
        <f>IF(REGISTRO!AG197="A",1,IF(REGISTRO!AG197="B",2,IF(REGISTRO!AG197="C",3,IF(REGISTRO!AG197="D",4,""))))</f>
        <v/>
      </c>
      <c r="AJ194" s="30" t="str">
        <f>IF(REGISTRO!AH197="A",1,IF(REGISTRO!AH197="B",2,IF(REGISTRO!AH197="C",3,IF(REGISTRO!AH197="D",4,""))))</f>
        <v/>
      </c>
      <c r="AK194" s="30" t="str">
        <f>IF(REGISTRO!AI197="A",1,IF(REGISTRO!AI197="B",2,IF(REGISTRO!AI197="C",3,IF(REGISTRO!AI197="D",4,""))))</f>
        <v/>
      </c>
      <c r="AM194" s="31" t="str">
        <f t="shared" si="131"/>
        <v/>
      </c>
      <c r="AN194" s="31" t="str">
        <f t="shared" si="132"/>
        <v/>
      </c>
      <c r="AO194" s="31" t="str">
        <f t="shared" si="133"/>
        <v/>
      </c>
      <c r="AP194" s="31" t="str">
        <f t="shared" si="134"/>
        <v/>
      </c>
      <c r="AQ194" s="31" t="str">
        <f t="shared" si="135"/>
        <v/>
      </c>
      <c r="AR194" s="31" t="str">
        <f t="shared" si="136"/>
        <v/>
      </c>
      <c r="AS194" s="31" t="str">
        <f t="shared" si="137"/>
        <v/>
      </c>
      <c r="AT194" s="31" t="str">
        <f t="shared" si="138"/>
        <v/>
      </c>
      <c r="AU194" s="31" t="str">
        <f t="shared" si="139"/>
        <v/>
      </c>
      <c r="AV194" s="31" t="str">
        <f t="shared" si="140"/>
        <v/>
      </c>
      <c r="AW194" s="31" t="str">
        <f t="shared" si="141"/>
        <v/>
      </c>
      <c r="AX194" s="31" t="str">
        <f t="shared" si="142"/>
        <v/>
      </c>
      <c r="AY194" s="31" t="str">
        <f t="shared" si="143"/>
        <v/>
      </c>
      <c r="AZ194" s="31" t="str">
        <f t="shared" si="144"/>
        <v/>
      </c>
      <c r="BA194" s="31" t="str">
        <f t="shared" si="145"/>
        <v/>
      </c>
      <c r="BB194" s="31" t="str">
        <f t="shared" si="146"/>
        <v/>
      </c>
      <c r="BC194" s="31" t="str">
        <f t="shared" si="147"/>
        <v/>
      </c>
      <c r="BD194" s="31" t="str">
        <f t="shared" si="148"/>
        <v/>
      </c>
      <c r="BE194" s="31" t="str">
        <f t="shared" si="149"/>
        <v/>
      </c>
      <c r="BF194" s="31" t="str">
        <f t="shared" si="150"/>
        <v/>
      </c>
      <c r="BG194" s="31" t="str">
        <f t="shared" si="151"/>
        <v/>
      </c>
      <c r="BH194" s="31" t="str">
        <f t="shared" si="152"/>
        <v/>
      </c>
      <c r="BI194" s="31" t="str">
        <f t="shared" si="153"/>
        <v/>
      </c>
      <c r="BJ194" s="31" t="str">
        <f t="shared" si="154"/>
        <v/>
      </c>
      <c r="BK194" s="31" t="str">
        <f t="shared" si="155"/>
        <v/>
      </c>
      <c r="BL194" s="31" t="str">
        <f t="shared" si="156"/>
        <v/>
      </c>
      <c r="BM194" s="31" t="str">
        <f t="shared" si="157"/>
        <v/>
      </c>
      <c r="BN194" s="31" t="str">
        <f t="shared" si="158"/>
        <v/>
      </c>
      <c r="BO194" s="31" t="str">
        <f t="shared" si="159"/>
        <v/>
      </c>
      <c r="BP194" s="31" t="str">
        <f t="shared" si="160"/>
        <v/>
      </c>
      <c r="BR194" s="32" t="str">
        <f t="shared" si="161"/>
        <v/>
      </c>
      <c r="BS194" s="32" t="str">
        <f t="shared" si="162"/>
        <v/>
      </c>
      <c r="BT194" s="32" t="str">
        <f t="shared" si="163"/>
        <v/>
      </c>
      <c r="BU194" s="32" t="str">
        <f t="shared" si="164"/>
        <v/>
      </c>
      <c r="BV194" s="32" t="str">
        <f t="shared" si="165"/>
        <v/>
      </c>
      <c r="BW194" s="32" t="str">
        <f t="shared" si="166"/>
        <v/>
      </c>
      <c r="BX194" s="32" t="str">
        <f t="shared" si="167"/>
        <v/>
      </c>
      <c r="BY194" s="32" t="str">
        <f t="shared" si="168"/>
        <v/>
      </c>
      <c r="BZ194" s="32" t="str">
        <f t="shared" si="169"/>
        <v/>
      </c>
      <c r="CA194" s="32" t="str">
        <f t="shared" si="170"/>
        <v/>
      </c>
      <c r="CB194" s="32" t="str">
        <f t="shared" si="171"/>
        <v/>
      </c>
      <c r="CC194" s="32" t="str">
        <f t="shared" si="172"/>
        <v/>
      </c>
      <c r="CD194" s="32" t="str">
        <f t="shared" si="173"/>
        <v/>
      </c>
      <c r="CE194" s="32" t="str">
        <f t="shared" si="174"/>
        <v/>
      </c>
      <c r="CF194" s="32" t="str">
        <f t="shared" si="175"/>
        <v/>
      </c>
      <c r="CG194" s="32" t="str">
        <f t="shared" si="176"/>
        <v/>
      </c>
      <c r="CH194" s="32" t="str">
        <f t="shared" si="177"/>
        <v/>
      </c>
      <c r="CI194" s="32" t="str">
        <f t="shared" si="178"/>
        <v/>
      </c>
      <c r="CJ194" s="32" t="str">
        <f t="shared" si="179"/>
        <v/>
      </c>
      <c r="CK194" s="32" t="str">
        <f t="shared" si="180"/>
        <v/>
      </c>
      <c r="CL194" s="32" t="str">
        <f t="shared" si="181"/>
        <v/>
      </c>
      <c r="CM194" s="32" t="str">
        <f t="shared" si="182"/>
        <v/>
      </c>
      <c r="CN194" s="32" t="str">
        <f t="shared" si="183"/>
        <v/>
      </c>
      <c r="CO194" s="32" t="str">
        <f t="shared" si="184"/>
        <v/>
      </c>
      <c r="CP194" s="32" t="str">
        <f t="shared" si="185"/>
        <v/>
      </c>
      <c r="CQ194" s="32" t="str">
        <f t="shared" si="186"/>
        <v/>
      </c>
      <c r="CR194" s="32" t="str">
        <f t="shared" si="187"/>
        <v/>
      </c>
      <c r="CS194" s="32" t="str">
        <f t="shared" si="188"/>
        <v/>
      </c>
      <c r="CT194" s="32" t="str">
        <f t="shared" si="189"/>
        <v/>
      </c>
      <c r="CU194" s="32" t="str">
        <f t="shared" si="190"/>
        <v/>
      </c>
      <c r="CV194" s="33" t="str">
        <f t="shared" si="191"/>
        <v/>
      </c>
      <c r="CW194" s="97" t="str">
        <f t="shared" si="192"/>
        <v/>
      </c>
      <c r="CX194" s="97"/>
    </row>
    <row r="195" spans="3:102" x14ac:dyDescent="0.25">
      <c r="C195" s="15">
        <v>179</v>
      </c>
      <c r="D195" s="34" t="str">
        <f>IF(REGISTRO!B198="","",REGISTRO!B198)</f>
        <v/>
      </c>
      <c r="E195" s="34" t="str">
        <f>IF(REGISTRO!C198="","",REGISTRO!C198)</f>
        <v/>
      </c>
      <c r="F195" s="34" t="str">
        <f>IF(REGISTRO!D198="","",REGISTRO!D198)</f>
        <v/>
      </c>
      <c r="G195" s="34" t="str">
        <f>IF(REGISTRO!E198="","",REGISTRO!E198)</f>
        <v/>
      </c>
      <c r="H195" s="30" t="str">
        <f>IF(REGISTRO!F198="A",1,IF(REGISTRO!F198="B",2,IF(REGISTRO!F198="C",3,IF(REGISTRO!F198="D",4,""))))</f>
        <v/>
      </c>
      <c r="I195" s="30" t="str">
        <f>IF(REGISTRO!G198="A",1,IF(REGISTRO!G198="B",2,IF(REGISTRO!G198="C",3,IF(REGISTRO!G198="D",4,""))))</f>
        <v/>
      </c>
      <c r="J195" s="30" t="str">
        <f>IF(REGISTRO!H198="A",1,IF(REGISTRO!H198="B",2,IF(REGISTRO!H198="C",3,IF(REGISTRO!H198="D",4,""))))</f>
        <v/>
      </c>
      <c r="K195" s="30" t="str">
        <f>IF(REGISTRO!I198="A",1,IF(REGISTRO!I198="B",2,IF(REGISTRO!I198="C",3,IF(REGISTRO!I198="D",4,""))))</f>
        <v/>
      </c>
      <c r="L195" s="30" t="str">
        <f>IF(REGISTRO!J198="A",1,IF(REGISTRO!J198="B",2,IF(REGISTRO!J198="C",3,IF(REGISTRO!J198="D",4,""))))</f>
        <v/>
      </c>
      <c r="M195" s="30" t="str">
        <f>IF(REGISTRO!K198="A",1,IF(REGISTRO!K198="B",2,IF(REGISTRO!K198="C",3,IF(REGISTRO!K198="D",4,""))))</f>
        <v/>
      </c>
      <c r="N195" s="30" t="str">
        <f>IF(REGISTRO!L198="A",1,IF(REGISTRO!L198="B",2,IF(REGISTRO!L198="C",3,IF(REGISTRO!L198="D",4,""))))</f>
        <v/>
      </c>
      <c r="O195" s="30" t="str">
        <f>IF(REGISTRO!M198="A",1,IF(REGISTRO!M198="B",2,IF(REGISTRO!M198="C",3,IF(REGISTRO!M198="D",4,""))))</f>
        <v/>
      </c>
      <c r="P195" s="30" t="str">
        <f>IF(REGISTRO!N198="A",1,IF(REGISTRO!N198="B",2,IF(REGISTRO!N198="C",3,IF(REGISTRO!N198="D",4,""))))</f>
        <v/>
      </c>
      <c r="Q195" s="30" t="str">
        <f>IF(REGISTRO!O198="A",1,IF(REGISTRO!O198="B",2,IF(REGISTRO!O198="C",3,IF(REGISTRO!O198="D",4,""))))</f>
        <v/>
      </c>
      <c r="R195" s="30" t="str">
        <f>IF(REGISTRO!P198="A",1,IF(REGISTRO!P198="B",2,IF(REGISTRO!P198="C",3,IF(REGISTRO!P198="D",4,""))))</f>
        <v/>
      </c>
      <c r="S195" s="30" t="str">
        <f>IF(REGISTRO!Q198="A",1,IF(REGISTRO!Q198="B",2,IF(REGISTRO!Q198="C",3,IF(REGISTRO!Q198="D",4,""))))</f>
        <v/>
      </c>
      <c r="T195" s="30" t="str">
        <f>IF(REGISTRO!R198="A",1,IF(REGISTRO!R198="B",2,IF(REGISTRO!R198="C",3,IF(REGISTRO!R198="D",4,""))))</f>
        <v/>
      </c>
      <c r="U195" s="30" t="str">
        <f>IF(REGISTRO!S198="A",1,IF(REGISTRO!S198="B",2,IF(REGISTRO!S198="C",3,IF(REGISTRO!S198="D",4,""))))</f>
        <v/>
      </c>
      <c r="V195" s="30" t="str">
        <f>IF(REGISTRO!T198="A",1,IF(REGISTRO!T198="B",2,IF(REGISTRO!T198="C",3,IF(REGISTRO!T198="D",4,""))))</f>
        <v/>
      </c>
      <c r="W195" s="30" t="str">
        <f>IF(REGISTRO!U198="A",1,IF(REGISTRO!U198="B",2,IF(REGISTRO!U198="C",3,IF(REGISTRO!U198="D",4,""))))</f>
        <v/>
      </c>
      <c r="X195" s="30" t="str">
        <f>IF(REGISTRO!V198="A",1,IF(REGISTRO!V198="B",2,IF(REGISTRO!V198="C",3,IF(REGISTRO!V198="D",4,""))))</f>
        <v/>
      </c>
      <c r="Y195" s="30" t="str">
        <f>IF(REGISTRO!W198="A",1,IF(REGISTRO!W198="B",2,IF(REGISTRO!W198="C",3,IF(REGISTRO!W198="D",4,""))))</f>
        <v/>
      </c>
      <c r="Z195" s="30" t="str">
        <f>IF(REGISTRO!X198="A",1,IF(REGISTRO!X198="B",2,IF(REGISTRO!X198="C",3,IF(REGISTRO!X198="D",4,""))))</f>
        <v/>
      </c>
      <c r="AA195" s="30" t="str">
        <f>IF(REGISTRO!Y198="A",1,IF(REGISTRO!Y198="B",2,IF(REGISTRO!Y198="C",3,IF(REGISTRO!Y198="D",4,""))))</f>
        <v/>
      </c>
      <c r="AB195" s="30" t="str">
        <f>IF(REGISTRO!Z198="A",1,IF(REGISTRO!Z198="B",2,IF(REGISTRO!Z198="C",3,IF(REGISTRO!Z198="D",4,""))))</f>
        <v/>
      </c>
      <c r="AC195" s="30" t="str">
        <f>IF(REGISTRO!AA198="A",1,IF(REGISTRO!AA198="B",2,IF(REGISTRO!AA198="C",3,IF(REGISTRO!AA198="D",4,""))))</f>
        <v/>
      </c>
      <c r="AD195" s="30" t="str">
        <f>IF(REGISTRO!AB198="A",1,IF(REGISTRO!AB198="B",2,IF(REGISTRO!AB198="C",3,IF(REGISTRO!AB198="D",4,""))))</f>
        <v/>
      </c>
      <c r="AE195" s="30" t="str">
        <f>IF(REGISTRO!AC198="A",1,IF(REGISTRO!AC198="B",2,IF(REGISTRO!AC198="C",3,IF(REGISTRO!AC198="D",4,""))))</f>
        <v/>
      </c>
      <c r="AF195" s="30" t="str">
        <f>IF(REGISTRO!AD198="A",1,IF(REGISTRO!AD198="B",2,IF(REGISTRO!AD198="C",3,IF(REGISTRO!AD198="D",4,""))))</f>
        <v/>
      </c>
      <c r="AG195" s="30" t="str">
        <f>IF(REGISTRO!AE198="A",1,IF(REGISTRO!AE198="B",2,IF(REGISTRO!AE198="C",3,IF(REGISTRO!AE198="D",4,""))))</f>
        <v/>
      </c>
      <c r="AH195" s="30" t="str">
        <f>IF(REGISTRO!AF198="A",1,IF(REGISTRO!AF198="B",2,IF(REGISTRO!AF198="C",3,IF(REGISTRO!AF198="D",4,""))))</f>
        <v/>
      </c>
      <c r="AI195" s="30" t="str">
        <f>IF(REGISTRO!AG198="A",1,IF(REGISTRO!AG198="B",2,IF(REGISTRO!AG198="C",3,IF(REGISTRO!AG198="D",4,""))))</f>
        <v/>
      </c>
      <c r="AJ195" s="30" t="str">
        <f>IF(REGISTRO!AH198="A",1,IF(REGISTRO!AH198="B",2,IF(REGISTRO!AH198="C",3,IF(REGISTRO!AH198="D",4,""))))</f>
        <v/>
      </c>
      <c r="AK195" s="30" t="str">
        <f>IF(REGISTRO!AI198="A",1,IF(REGISTRO!AI198="B",2,IF(REGISTRO!AI198="C",3,IF(REGISTRO!AI198="D",4,""))))</f>
        <v/>
      </c>
      <c r="AM195" s="31" t="str">
        <f t="shared" si="131"/>
        <v/>
      </c>
      <c r="AN195" s="31" t="str">
        <f t="shared" si="132"/>
        <v/>
      </c>
      <c r="AO195" s="31" t="str">
        <f t="shared" si="133"/>
        <v/>
      </c>
      <c r="AP195" s="31" t="str">
        <f t="shared" si="134"/>
        <v/>
      </c>
      <c r="AQ195" s="31" t="str">
        <f t="shared" si="135"/>
        <v/>
      </c>
      <c r="AR195" s="31" t="str">
        <f t="shared" si="136"/>
        <v/>
      </c>
      <c r="AS195" s="31" t="str">
        <f t="shared" si="137"/>
        <v/>
      </c>
      <c r="AT195" s="31" t="str">
        <f t="shared" si="138"/>
        <v/>
      </c>
      <c r="AU195" s="31" t="str">
        <f t="shared" si="139"/>
        <v/>
      </c>
      <c r="AV195" s="31" t="str">
        <f t="shared" si="140"/>
        <v/>
      </c>
      <c r="AW195" s="31" t="str">
        <f t="shared" si="141"/>
        <v/>
      </c>
      <c r="AX195" s="31" t="str">
        <f t="shared" si="142"/>
        <v/>
      </c>
      <c r="AY195" s="31" t="str">
        <f t="shared" si="143"/>
        <v/>
      </c>
      <c r="AZ195" s="31" t="str">
        <f t="shared" si="144"/>
        <v/>
      </c>
      <c r="BA195" s="31" t="str">
        <f t="shared" si="145"/>
        <v/>
      </c>
      <c r="BB195" s="31" t="str">
        <f t="shared" si="146"/>
        <v/>
      </c>
      <c r="BC195" s="31" t="str">
        <f t="shared" si="147"/>
        <v/>
      </c>
      <c r="BD195" s="31" t="str">
        <f t="shared" si="148"/>
        <v/>
      </c>
      <c r="BE195" s="31" t="str">
        <f t="shared" si="149"/>
        <v/>
      </c>
      <c r="BF195" s="31" t="str">
        <f t="shared" si="150"/>
        <v/>
      </c>
      <c r="BG195" s="31" t="str">
        <f t="shared" si="151"/>
        <v/>
      </c>
      <c r="BH195" s="31" t="str">
        <f t="shared" si="152"/>
        <v/>
      </c>
      <c r="BI195" s="31" t="str">
        <f t="shared" si="153"/>
        <v/>
      </c>
      <c r="BJ195" s="31" t="str">
        <f t="shared" si="154"/>
        <v/>
      </c>
      <c r="BK195" s="31" t="str">
        <f t="shared" si="155"/>
        <v/>
      </c>
      <c r="BL195" s="31" t="str">
        <f t="shared" si="156"/>
        <v/>
      </c>
      <c r="BM195" s="31" t="str">
        <f t="shared" si="157"/>
        <v/>
      </c>
      <c r="BN195" s="31" t="str">
        <f t="shared" si="158"/>
        <v/>
      </c>
      <c r="BO195" s="31" t="str">
        <f t="shared" si="159"/>
        <v/>
      </c>
      <c r="BP195" s="31" t="str">
        <f t="shared" si="160"/>
        <v/>
      </c>
      <c r="BR195" s="32" t="str">
        <f t="shared" si="161"/>
        <v/>
      </c>
      <c r="BS195" s="32" t="str">
        <f t="shared" si="162"/>
        <v/>
      </c>
      <c r="BT195" s="32" t="str">
        <f t="shared" si="163"/>
        <v/>
      </c>
      <c r="BU195" s="32" t="str">
        <f t="shared" si="164"/>
        <v/>
      </c>
      <c r="BV195" s="32" t="str">
        <f t="shared" si="165"/>
        <v/>
      </c>
      <c r="BW195" s="32" t="str">
        <f t="shared" si="166"/>
        <v/>
      </c>
      <c r="BX195" s="32" t="str">
        <f t="shared" si="167"/>
        <v/>
      </c>
      <c r="BY195" s="32" t="str">
        <f t="shared" si="168"/>
        <v/>
      </c>
      <c r="BZ195" s="32" t="str">
        <f t="shared" si="169"/>
        <v/>
      </c>
      <c r="CA195" s="32" t="str">
        <f t="shared" si="170"/>
        <v/>
      </c>
      <c r="CB195" s="32" t="str">
        <f t="shared" si="171"/>
        <v/>
      </c>
      <c r="CC195" s="32" t="str">
        <f t="shared" si="172"/>
        <v/>
      </c>
      <c r="CD195" s="32" t="str">
        <f t="shared" si="173"/>
        <v/>
      </c>
      <c r="CE195" s="32" t="str">
        <f t="shared" si="174"/>
        <v/>
      </c>
      <c r="CF195" s="32" t="str">
        <f t="shared" si="175"/>
        <v/>
      </c>
      <c r="CG195" s="32" t="str">
        <f t="shared" si="176"/>
        <v/>
      </c>
      <c r="CH195" s="32" t="str">
        <f t="shared" si="177"/>
        <v/>
      </c>
      <c r="CI195" s="32" t="str">
        <f t="shared" si="178"/>
        <v/>
      </c>
      <c r="CJ195" s="32" t="str">
        <f t="shared" si="179"/>
        <v/>
      </c>
      <c r="CK195" s="32" t="str">
        <f t="shared" si="180"/>
        <v/>
      </c>
      <c r="CL195" s="32" t="str">
        <f t="shared" si="181"/>
        <v/>
      </c>
      <c r="CM195" s="32" t="str">
        <f t="shared" si="182"/>
        <v/>
      </c>
      <c r="CN195" s="32" t="str">
        <f t="shared" si="183"/>
        <v/>
      </c>
      <c r="CO195" s="32" t="str">
        <f t="shared" si="184"/>
        <v/>
      </c>
      <c r="CP195" s="32" t="str">
        <f t="shared" si="185"/>
        <v/>
      </c>
      <c r="CQ195" s="32" t="str">
        <f t="shared" si="186"/>
        <v/>
      </c>
      <c r="CR195" s="32" t="str">
        <f t="shared" si="187"/>
        <v/>
      </c>
      <c r="CS195" s="32" t="str">
        <f t="shared" si="188"/>
        <v/>
      </c>
      <c r="CT195" s="32" t="str">
        <f t="shared" si="189"/>
        <v/>
      </c>
      <c r="CU195" s="32" t="str">
        <f t="shared" si="190"/>
        <v/>
      </c>
      <c r="CV195" s="33" t="str">
        <f t="shared" si="191"/>
        <v/>
      </c>
      <c r="CW195" s="97" t="str">
        <f t="shared" si="192"/>
        <v/>
      </c>
      <c r="CX195" s="97"/>
    </row>
    <row r="196" spans="3:102" x14ac:dyDescent="0.25">
      <c r="C196" s="15">
        <v>180</v>
      </c>
      <c r="D196" s="34" t="str">
        <f>IF(REGISTRO!B199="","",REGISTRO!B199)</f>
        <v/>
      </c>
      <c r="E196" s="34" t="str">
        <f>IF(REGISTRO!C199="","",REGISTRO!C199)</f>
        <v/>
      </c>
      <c r="F196" s="34" t="str">
        <f>IF(REGISTRO!D199="","",REGISTRO!D199)</f>
        <v/>
      </c>
      <c r="G196" s="34" t="str">
        <f>IF(REGISTRO!E199="","",REGISTRO!E199)</f>
        <v/>
      </c>
      <c r="H196" s="30" t="str">
        <f>IF(REGISTRO!F199="A",1,IF(REGISTRO!F199="B",2,IF(REGISTRO!F199="C",3,IF(REGISTRO!F199="D",4,""))))</f>
        <v/>
      </c>
      <c r="I196" s="30" t="str">
        <f>IF(REGISTRO!G199="A",1,IF(REGISTRO!G199="B",2,IF(REGISTRO!G199="C",3,IF(REGISTRO!G199="D",4,""))))</f>
        <v/>
      </c>
      <c r="J196" s="30" t="str">
        <f>IF(REGISTRO!H199="A",1,IF(REGISTRO!H199="B",2,IF(REGISTRO!H199="C",3,IF(REGISTRO!H199="D",4,""))))</f>
        <v/>
      </c>
      <c r="K196" s="30" t="str">
        <f>IF(REGISTRO!I199="A",1,IF(REGISTRO!I199="B",2,IF(REGISTRO!I199="C",3,IF(REGISTRO!I199="D",4,""))))</f>
        <v/>
      </c>
      <c r="L196" s="30" t="str">
        <f>IF(REGISTRO!J199="A",1,IF(REGISTRO!J199="B",2,IF(REGISTRO!J199="C",3,IF(REGISTRO!J199="D",4,""))))</f>
        <v/>
      </c>
      <c r="M196" s="30" t="str">
        <f>IF(REGISTRO!K199="A",1,IF(REGISTRO!K199="B",2,IF(REGISTRO!K199="C",3,IF(REGISTRO!K199="D",4,""))))</f>
        <v/>
      </c>
      <c r="N196" s="30" t="str">
        <f>IF(REGISTRO!L199="A",1,IF(REGISTRO!L199="B",2,IF(REGISTRO!L199="C",3,IF(REGISTRO!L199="D",4,""))))</f>
        <v/>
      </c>
      <c r="O196" s="30" t="str">
        <f>IF(REGISTRO!M199="A",1,IF(REGISTRO!M199="B",2,IF(REGISTRO!M199="C",3,IF(REGISTRO!M199="D",4,""))))</f>
        <v/>
      </c>
      <c r="P196" s="30" t="str">
        <f>IF(REGISTRO!N199="A",1,IF(REGISTRO!N199="B",2,IF(REGISTRO!N199="C",3,IF(REGISTRO!N199="D",4,""))))</f>
        <v/>
      </c>
      <c r="Q196" s="30" t="str">
        <f>IF(REGISTRO!O199="A",1,IF(REGISTRO!O199="B",2,IF(REGISTRO!O199="C",3,IF(REGISTRO!O199="D",4,""))))</f>
        <v/>
      </c>
      <c r="R196" s="30" t="str">
        <f>IF(REGISTRO!P199="A",1,IF(REGISTRO!P199="B",2,IF(REGISTRO!P199="C",3,IF(REGISTRO!P199="D",4,""))))</f>
        <v/>
      </c>
      <c r="S196" s="30" t="str">
        <f>IF(REGISTRO!Q199="A",1,IF(REGISTRO!Q199="B",2,IF(REGISTRO!Q199="C",3,IF(REGISTRO!Q199="D",4,""))))</f>
        <v/>
      </c>
      <c r="T196" s="30" t="str">
        <f>IF(REGISTRO!R199="A",1,IF(REGISTRO!R199="B",2,IF(REGISTRO!R199="C",3,IF(REGISTRO!R199="D",4,""))))</f>
        <v/>
      </c>
      <c r="U196" s="30" t="str">
        <f>IF(REGISTRO!S199="A",1,IF(REGISTRO!S199="B",2,IF(REGISTRO!S199="C",3,IF(REGISTRO!S199="D",4,""))))</f>
        <v/>
      </c>
      <c r="V196" s="30" t="str">
        <f>IF(REGISTRO!T199="A",1,IF(REGISTRO!T199="B",2,IF(REGISTRO!T199="C",3,IF(REGISTRO!T199="D",4,""))))</f>
        <v/>
      </c>
      <c r="W196" s="30" t="str">
        <f>IF(REGISTRO!U199="A",1,IF(REGISTRO!U199="B",2,IF(REGISTRO!U199="C",3,IF(REGISTRO!U199="D",4,""))))</f>
        <v/>
      </c>
      <c r="X196" s="30" t="str">
        <f>IF(REGISTRO!V199="A",1,IF(REGISTRO!V199="B",2,IF(REGISTRO!V199="C",3,IF(REGISTRO!V199="D",4,""))))</f>
        <v/>
      </c>
      <c r="Y196" s="30" t="str">
        <f>IF(REGISTRO!W199="A",1,IF(REGISTRO!W199="B",2,IF(REGISTRO!W199="C",3,IF(REGISTRO!W199="D",4,""))))</f>
        <v/>
      </c>
      <c r="Z196" s="30" t="str">
        <f>IF(REGISTRO!X199="A",1,IF(REGISTRO!X199="B",2,IF(REGISTRO!X199="C",3,IF(REGISTRO!X199="D",4,""))))</f>
        <v/>
      </c>
      <c r="AA196" s="30" t="str">
        <f>IF(REGISTRO!Y199="A",1,IF(REGISTRO!Y199="B",2,IF(REGISTRO!Y199="C",3,IF(REGISTRO!Y199="D",4,""))))</f>
        <v/>
      </c>
      <c r="AB196" s="30" t="str">
        <f>IF(REGISTRO!Z199="A",1,IF(REGISTRO!Z199="B",2,IF(REGISTRO!Z199="C",3,IF(REGISTRO!Z199="D",4,""))))</f>
        <v/>
      </c>
      <c r="AC196" s="30" t="str">
        <f>IF(REGISTRO!AA199="A",1,IF(REGISTRO!AA199="B",2,IF(REGISTRO!AA199="C",3,IF(REGISTRO!AA199="D",4,""))))</f>
        <v/>
      </c>
      <c r="AD196" s="30" t="str">
        <f>IF(REGISTRO!AB199="A",1,IF(REGISTRO!AB199="B",2,IF(REGISTRO!AB199="C",3,IF(REGISTRO!AB199="D",4,""))))</f>
        <v/>
      </c>
      <c r="AE196" s="30" t="str">
        <f>IF(REGISTRO!AC199="A",1,IF(REGISTRO!AC199="B",2,IF(REGISTRO!AC199="C",3,IF(REGISTRO!AC199="D",4,""))))</f>
        <v/>
      </c>
      <c r="AF196" s="30" t="str">
        <f>IF(REGISTRO!AD199="A",1,IF(REGISTRO!AD199="B",2,IF(REGISTRO!AD199="C",3,IF(REGISTRO!AD199="D",4,""))))</f>
        <v/>
      </c>
      <c r="AG196" s="30" t="str">
        <f>IF(REGISTRO!AE199="A",1,IF(REGISTRO!AE199="B",2,IF(REGISTRO!AE199="C",3,IF(REGISTRO!AE199="D",4,""))))</f>
        <v/>
      </c>
      <c r="AH196" s="30" t="str">
        <f>IF(REGISTRO!AF199="A",1,IF(REGISTRO!AF199="B",2,IF(REGISTRO!AF199="C",3,IF(REGISTRO!AF199="D",4,""))))</f>
        <v/>
      </c>
      <c r="AI196" s="30" t="str">
        <f>IF(REGISTRO!AG199="A",1,IF(REGISTRO!AG199="B",2,IF(REGISTRO!AG199="C",3,IF(REGISTRO!AG199="D",4,""))))</f>
        <v/>
      </c>
      <c r="AJ196" s="30" t="str">
        <f>IF(REGISTRO!AH199="A",1,IF(REGISTRO!AH199="B",2,IF(REGISTRO!AH199="C",3,IF(REGISTRO!AH199="D",4,""))))</f>
        <v/>
      </c>
      <c r="AK196" s="30" t="str">
        <f>IF(REGISTRO!AI199="A",1,IF(REGISTRO!AI199="B",2,IF(REGISTRO!AI199="C",3,IF(REGISTRO!AI199="D",4,""))))</f>
        <v/>
      </c>
      <c r="AM196" s="31" t="str">
        <f t="shared" si="131"/>
        <v/>
      </c>
      <c r="AN196" s="31" t="str">
        <f t="shared" si="132"/>
        <v/>
      </c>
      <c r="AO196" s="31" t="str">
        <f t="shared" si="133"/>
        <v/>
      </c>
      <c r="AP196" s="31" t="str">
        <f t="shared" si="134"/>
        <v/>
      </c>
      <c r="AQ196" s="31" t="str">
        <f t="shared" si="135"/>
        <v/>
      </c>
      <c r="AR196" s="31" t="str">
        <f t="shared" si="136"/>
        <v/>
      </c>
      <c r="AS196" s="31" t="str">
        <f t="shared" si="137"/>
        <v/>
      </c>
      <c r="AT196" s="31" t="str">
        <f t="shared" si="138"/>
        <v/>
      </c>
      <c r="AU196" s="31" t="str">
        <f t="shared" si="139"/>
        <v/>
      </c>
      <c r="AV196" s="31" t="str">
        <f t="shared" si="140"/>
        <v/>
      </c>
      <c r="AW196" s="31" t="str">
        <f t="shared" si="141"/>
        <v/>
      </c>
      <c r="AX196" s="31" t="str">
        <f t="shared" si="142"/>
        <v/>
      </c>
      <c r="AY196" s="31" t="str">
        <f t="shared" si="143"/>
        <v/>
      </c>
      <c r="AZ196" s="31" t="str">
        <f t="shared" si="144"/>
        <v/>
      </c>
      <c r="BA196" s="31" t="str">
        <f t="shared" si="145"/>
        <v/>
      </c>
      <c r="BB196" s="31" t="str">
        <f t="shared" si="146"/>
        <v/>
      </c>
      <c r="BC196" s="31" t="str">
        <f t="shared" si="147"/>
        <v/>
      </c>
      <c r="BD196" s="31" t="str">
        <f t="shared" si="148"/>
        <v/>
      </c>
      <c r="BE196" s="31" t="str">
        <f t="shared" si="149"/>
        <v/>
      </c>
      <c r="BF196" s="31" t="str">
        <f t="shared" si="150"/>
        <v/>
      </c>
      <c r="BG196" s="31" t="str">
        <f t="shared" si="151"/>
        <v/>
      </c>
      <c r="BH196" s="31" t="str">
        <f t="shared" si="152"/>
        <v/>
      </c>
      <c r="BI196" s="31" t="str">
        <f t="shared" si="153"/>
        <v/>
      </c>
      <c r="BJ196" s="31" t="str">
        <f t="shared" si="154"/>
        <v/>
      </c>
      <c r="BK196" s="31" t="str">
        <f t="shared" si="155"/>
        <v/>
      </c>
      <c r="BL196" s="31" t="str">
        <f t="shared" si="156"/>
        <v/>
      </c>
      <c r="BM196" s="31" t="str">
        <f t="shared" si="157"/>
        <v/>
      </c>
      <c r="BN196" s="31" t="str">
        <f t="shared" si="158"/>
        <v/>
      </c>
      <c r="BO196" s="31" t="str">
        <f t="shared" si="159"/>
        <v/>
      </c>
      <c r="BP196" s="31" t="str">
        <f t="shared" si="160"/>
        <v/>
      </c>
      <c r="BR196" s="32" t="str">
        <f t="shared" si="161"/>
        <v/>
      </c>
      <c r="BS196" s="32" t="str">
        <f t="shared" si="162"/>
        <v/>
      </c>
      <c r="BT196" s="32" t="str">
        <f t="shared" si="163"/>
        <v/>
      </c>
      <c r="BU196" s="32" t="str">
        <f t="shared" si="164"/>
        <v/>
      </c>
      <c r="BV196" s="32" t="str">
        <f t="shared" si="165"/>
        <v/>
      </c>
      <c r="BW196" s="32" t="str">
        <f t="shared" si="166"/>
        <v/>
      </c>
      <c r="BX196" s="32" t="str">
        <f t="shared" si="167"/>
        <v/>
      </c>
      <c r="BY196" s="32" t="str">
        <f t="shared" si="168"/>
        <v/>
      </c>
      <c r="BZ196" s="32" t="str">
        <f t="shared" si="169"/>
        <v/>
      </c>
      <c r="CA196" s="32" t="str">
        <f t="shared" si="170"/>
        <v/>
      </c>
      <c r="CB196" s="32" t="str">
        <f t="shared" si="171"/>
        <v/>
      </c>
      <c r="CC196" s="32" t="str">
        <f t="shared" si="172"/>
        <v/>
      </c>
      <c r="CD196" s="32" t="str">
        <f t="shared" si="173"/>
        <v/>
      </c>
      <c r="CE196" s="32" t="str">
        <f t="shared" si="174"/>
        <v/>
      </c>
      <c r="CF196" s="32" t="str">
        <f t="shared" si="175"/>
        <v/>
      </c>
      <c r="CG196" s="32" t="str">
        <f t="shared" si="176"/>
        <v/>
      </c>
      <c r="CH196" s="32" t="str">
        <f t="shared" si="177"/>
        <v/>
      </c>
      <c r="CI196" s="32" t="str">
        <f t="shared" si="178"/>
        <v/>
      </c>
      <c r="CJ196" s="32" t="str">
        <f t="shared" si="179"/>
        <v/>
      </c>
      <c r="CK196" s="32" t="str">
        <f t="shared" si="180"/>
        <v/>
      </c>
      <c r="CL196" s="32" t="str">
        <f t="shared" si="181"/>
        <v/>
      </c>
      <c r="CM196" s="32" t="str">
        <f t="shared" si="182"/>
        <v/>
      </c>
      <c r="CN196" s="32" t="str">
        <f t="shared" si="183"/>
        <v/>
      </c>
      <c r="CO196" s="32" t="str">
        <f t="shared" si="184"/>
        <v/>
      </c>
      <c r="CP196" s="32" t="str">
        <f t="shared" si="185"/>
        <v/>
      </c>
      <c r="CQ196" s="32" t="str">
        <f t="shared" si="186"/>
        <v/>
      </c>
      <c r="CR196" s="32" t="str">
        <f t="shared" si="187"/>
        <v/>
      </c>
      <c r="CS196" s="32" t="str">
        <f t="shared" si="188"/>
        <v/>
      </c>
      <c r="CT196" s="32" t="str">
        <f t="shared" si="189"/>
        <v/>
      </c>
      <c r="CU196" s="32" t="str">
        <f t="shared" si="190"/>
        <v/>
      </c>
      <c r="CV196" s="33" t="str">
        <f t="shared" si="191"/>
        <v/>
      </c>
      <c r="CW196" s="97" t="str">
        <f t="shared" si="192"/>
        <v/>
      </c>
      <c r="CX196" s="97"/>
    </row>
    <row r="197" spans="3:102" x14ac:dyDescent="0.25">
      <c r="C197" s="15">
        <v>181</v>
      </c>
      <c r="D197" s="34" t="str">
        <f>IF(REGISTRO!B200="","",REGISTRO!B200)</f>
        <v/>
      </c>
      <c r="E197" s="34" t="str">
        <f>IF(REGISTRO!C200="","",REGISTRO!C200)</f>
        <v/>
      </c>
      <c r="F197" s="34" t="str">
        <f>IF(REGISTRO!D200="","",REGISTRO!D200)</f>
        <v/>
      </c>
      <c r="G197" s="34" t="str">
        <f>IF(REGISTRO!E200="","",REGISTRO!E200)</f>
        <v/>
      </c>
      <c r="H197" s="30" t="str">
        <f>IF(REGISTRO!F200="A",1,IF(REGISTRO!F200="B",2,IF(REGISTRO!F200="C",3,IF(REGISTRO!F200="D",4,""))))</f>
        <v/>
      </c>
      <c r="I197" s="30" t="str">
        <f>IF(REGISTRO!G200="A",1,IF(REGISTRO!G200="B",2,IF(REGISTRO!G200="C",3,IF(REGISTRO!G200="D",4,""))))</f>
        <v/>
      </c>
      <c r="J197" s="30" t="str">
        <f>IF(REGISTRO!H200="A",1,IF(REGISTRO!H200="B",2,IF(REGISTRO!H200="C",3,IF(REGISTRO!H200="D",4,""))))</f>
        <v/>
      </c>
      <c r="K197" s="30" t="str">
        <f>IF(REGISTRO!I200="A",1,IF(REGISTRO!I200="B",2,IF(REGISTRO!I200="C",3,IF(REGISTRO!I200="D",4,""))))</f>
        <v/>
      </c>
      <c r="L197" s="30" t="str">
        <f>IF(REGISTRO!J200="A",1,IF(REGISTRO!J200="B",2,IF(REGISTRO!J200="C",3,IF(REGISTRO!J200="D",4,""))))</f>
        <v/>
      </c>
      <c r="M197" s="30" t="str">
        <f>IF(REGISTRO!K200="A",1,IF(REGISTRO!K200="B",2,IF(REGISTRO!K200="C",3,IF(REGISTRO!K200="D",4,""))))</f>
        <v/>
      </c>
      <c r="N197" s="30" t="str">
        <f>IF(REGISTRO!L200="A",1,IF(REGISTRO!L200="B",2,IF(REGISTRO!L200="C",3,IF(REGISTRO!L200="D",4,""))))</f>
        <v/>
      </c>
      <c r="O197" s="30" t="str">
        <f>IF(REGISTRO!M200="A",1,IF(REGISTRO!M200="B",2,IF(REGISTRO!M200="C",3,IF(REGISTRO!M200="D",4,""))))</f>
        <v/>
      </c>
      <c r="P197" s="30" t="str">
        <f>IF(REGISTRO!N200="A",1,IF(REGISTRO!N200="B",2,IF(REGISTRO!N200="C",3,IF(REGISTRO!N200="D",4,""))))</f>
        <v/>
      </c>
      <c r="Q197" s="30" t="str">
        <f>IF(REGISTRO!O200="A",1,IF(REGISTRO!O200="B",2,IF(REGISTRO!O200="C",3,IF(REGISTRO!O200="D",4,""))))</f>
        <v/>
      </c>
      <c r="R197" s="30" t="str">
        <f>IF(REGISTRO!P200="A",1,IF(REGISTRO!P200="B",2,IF(REGISTRO!P200="C",3,IF(REGISTRO!P200="D",4,""))))</f>
        <v/>
      </c>
      <c r="S197" s="30" t="str">
        <f>IF(REGISTRO!Q200="A",1,IF(REGISTRO!Q200="B",2,IF(REGISTRO!Q200="C",3,IF(REGISTRO!Q200="D",4,""))))</f>
        <v/>
      </c>
      <c r="T197" s="30" t="str">
        <f>IF(REGISTRO!R200="A",1,IF(REGISTRO!R200="B",2,IF(REGISTRO!R200="C",3,IF(REGISTRO!R200="D",4,""))))</f>
        <v/>
      </c>
      <c r="U197" s="30" t="str">
        <f>IF(REGISTRO!S200="A",1,IF(REGISTRO!S200="B",2,IF(REGISTRO!S200="C",3,IF(REGISTRO!S200="D",4,""))))</f>
        <v/>
      </c>
      <c r="V197" s="30" t="str">
        <f>IF(REGISTRO!T200="A",1,IF(REGISTRO!T200="B",2,IF(REGISTRO!T200="C",3,IF(REGISTRO!T200="D",4,""))))</f>
        <v/>
      </c>
      <c r="W197" s="30" t="str">
        <f>IF(REGISTRO!U200="A",1,IF(REGISTRO!U200="B",2,IF(REGISTRO!U200="C",3,IF(REGISTRO!U200="D",4,""))))</f>
        <v/>
      </c>
      <c r="X197" s="30" t="str">
        <f>IF(REGISTRO!V200="A",1,IF(REGISTRO!V200="B",2,IF(REGISTRO!V200="C",3,IF(REGISTRO!V200="D",4,""))))</f>
        <v/>
      </c>
      <c r="Y197" s="30" t="str">
        <f>IF(REGISTRO!W200="A",1,IF(REGISTRO!W200="B",2,IF(REGISTRO!W200="C",3,IF(REGISTRO!W200="D",4,""))))</f>
        <v/>
      </c>
      <c r="Z197" s="30" t="str">
        <f>IF(REGISTRO!X200="A",1,IF(REGISTRO!X200="B",2,IF(REGISTRO!X200="C",3,IF(REGISTRO!X200="D",4,""))))</f>
        <v/>
      </c>
      <c r="AA197" s="30" t="str">
        <f>IF(REGISTRO!Y200="A",1,IF(REGISTRO!Y200="B",2,IF(REGISTRO!Y200="C",3,IF(REGISTRO!Y200="D",4,""))))</f>
        <v/>
      </c>
      <c r="AB197" s="30" t="str">
        <f>IF(REGISTRO!Z200="A",1,IF(REGISTRO!Z200="B",2,IF(REGISTRO!Z200="C",3,IF(REGISTRO!Z200="D",4,""))))</f>
        <v/>
      </c>
      <c r="AC197" s="30" t="str">
        <f>IF(REGISTRO!AA200="A",1,IF(REGISTRO!AA200="B",2,IF(REGISTRO!AA200="C",3,IF(REGISTRO!AA200="D",4,""))))</f>
        <v/>
      </c>
      <c r="AD197" s="30" t="str">
        <f>IF(REGISTRO!AB200="A",1,IF(REGISTRO!AB200="B",2,IF(REGISTRO!AB200="C",3,IF(REGISTRO!AB200="D",4,""))))</f>
        <v/>
      </c>
      <c r="AE197" s="30" t="str">
        <f>IF(REGISTRO!AC200="A",1,IF(REGISTRO!AC200="B",2,IF(REGISTRO!AC200="C",3,IF(REGISTRO!AC200="D",4,""))))</f>
        <v/>
      </c>
      <c r="AF197" s="30" t="str">
        <f>IF(REGISTRO!AD200="A",1,IF(REGISTRO!AD200="B",2,IF(REGISTRO!AD200="C",3,IF(REGISTRO!AD200="D",4,""))))</f>
        <v/>
      </c>
      <c r="AG197" s="30" t="str">
        <f>IF(REGISTRO!AE200="A",1,IF(REGISTRO!AE200="B",2,IF(REGISTRO!AE200="C",3,IF(REGISTRO!AE200="D",4,""))))</f>
        <v/>
      </c>
      <c r="AH197" s="30" t="str">
        <f>IF(REGISTRO!AF200="A",1,IF(REGISTRO!AF200="B",2,IF(REGISTRO!AF200="C",3,IF(REGISTRO!AF200="D",4,""))))</f>
        <v/>
      </c>
      <c r="AI197" s="30" t="str">
        <f>IF(REGISTRO!AG200="A",1,IF(REGISTRO!AG200="B",2,IF(REGISTRO!AG200="C",3,IF(REGISTRO!AG200="D",4,""))))</f>
        <v/>
      </c>
      <c r="AJ197" s="30" t="str">
        <f>IF(REGISTRO!AH200="A",1,IF(REGISTRO!AH200="B",2,IF(REGISTRO!AH200="C",3,IF(REGISTRO!AH200="D",4,""))))</f>
        <v/>
      </c>
      <c r="AK197" s="30" t="str">
        <f>IF(REGISTRO!AI200="A",1,IF(REGISTRO!AI200="B",2,IF(REGISTRO!AI200="C",3,IF(REGISTRO!AI200="D",4,""))))</f>
        <v/>
      </c>
      <c r="AM197" s="31" t="str">
        <f t="shared" si="131"/>
        <v/>
      </c>
      <c r="AN197" s="31" t="str">
        <f t="shared" si="132"/>
        <v/>
      </c>
      <c r="AO197" s="31" t="str">
        <f t="shared" si="133"/>
        <v/>
      </c>
      <c r="AP197" s="31" t="str">
        <f t="shared" si="134"/>
        <v/>
      </c>
      <c r="AQ197" s="31" t="str">
        <f t="shared" si="135"/>
        <v/>
      </c>
      <c r="AR197" s="31" t="str">
        <f t="shared" si="136"/>
        <v/>
      </c>
      <c r="AS197" s="31" t="str">
        <f t="shared" si="137"/>
        <v/>
      </c>
      <c r="AT197" s="31" t="str">
        <f t="shared" si="138"/>
        <v/>
      </c>
      <c r="AU197" s="31" t="str">
        <f t="shared" si="139"/>
        <v/>
      </c>
      <c r="AV197" s="31" t="str">
        <f t="shared" si="140"/>
        <v/>
      </c>
      <c r="AW197" s="31" t="str">
        <f t="shared" si="141"/>
        <v/>
      </c>
      <c r="AX197" s="31" t="str">
        <f t="shared" si="142"/>
        <v/>
      </c>
      <c r="AY197" s="31" t="str">
        <f t="shared" si="143"/>
        <v/>
      </c>
      <c r="AZ197" s="31" t="str">
        <f t="shared" si="144"/>
        <v/>
      </c>
      <c r="BA197" s="31" t="str">
        <f t="shared" si="145"/>
        <v/>
      </c>
      <c r="BB197" s="31" t="str">
        <f t="shared" si="146"/>
        <v/>
      </c>
      <c r="BC197" s="31" t="str">
        <f t="shared" si="147"/>
        <v/>
      </c>
      <c r="BD197" s="31" t="str">
        <f t="shared" si="148"/>
        <v/>
      </c>
      <c r="BE197" s="31" t="str">
        <f t="shared" si="149"/>
        <v/>
      </c>
      <c r="BF197" s="31" t="str">
        <f t="shared" si="150"/>
        <v/>
      </c>
      <c r="BG197" s="31" t="str">
        <f t="shared" si="151"/>
        <v/>
      </c>
      <c r="BH197" s="31" t="str">
        <f t="shared" si="152"/>
        <v/>
      </c>
      <c r="BI197" s="31" t="str">
        <f t="shared" si="153"/>
        <v/>
      </c>
      <c r="BJ197" s="31" t="str">
        <f t="shared" si="154"/>
        <v/>
      </c>
      <c r="BK197" s="31" t="str">
        <f t="shared" si="155"/>
        <v/>
      </c>
      <c r="BL197" s="31" t="str">
        <f t="shared" si="156"/>
        <v/>
      </c>
      <c r="BM197" s="31" t="str">
        <f t="shared" si="157"/>
        <v/>
      </c>
      <c r="BN197" s="31" t="str">
        <f t="shared" si="158"/>
        <v/>
      </c>
      <c r="BO197" s="31" t="str">
        <f t="shared" si="159"/>
        <v/>
      </c>
      <c r="BP197" s="31" t="str">
        <f t="shared" si="160"/>
        <v/>
      </c>
      <c r="BR197" s="32" t="str">
        <f t="shared" si="161"/>
        <v/>
      </c>
      <c r="BS197" s="32" t="str">
        <f t="shared" si="162"/>
        <v/>
      </c>
      <c r="BT197" s="32" t="str">
        <f t="shared" si="163"/>
        <v/>
      </c>
      <c r="BU197" s="32" t="str">
        <f t="shared" si="164"/>
        <v/>
      </c>
      <c r="BV197" s="32" t="str">
        <f t="shared" si="165"/>
        <v/>
      </c>
      <c r="BW197" s="32" t="str">
        <f t="shared" si="166"/>
        <v/>
      </c>
      <c r="BX197" s="32" t="str">
        <f t="shared" si="167"/>
        <v/>
      </c>
      <c r="BY197" s="32" t="str">
        <f t="shared" si="168"/>
        <v/>
      </c>
      <c r="BZ197" s="32" t="str">
        <f t="shared" si="169"/>
        <v/>
      </c>
      <c r="CA197" s="32" t="str">
        <f t="shared" si="170"/>
        <v/>
      </c>
      <c r="CB197" s="32" t="str">
        <f t="shared" si="171"/>
        <v/>
      </c>
      <c r="CC197" s="32" t="str">
        <f t="shared" si="172"/>
        <v/>
      </c>
      <c r="CD197" s="32" t="str">
        <f t="shared" si="173"/>
        <v/>
      </c>
      <c r="CE197" s="32" t="str">
        <f t="shared" si="174"/>
        <v/>
      </c>
      <c r="CF197" s="32" t="str">
        <f t="shared" si="175"/>
        <v/>
      </c>
      <c r="CG197" s="32" t="str">
        <f t="shared" si="176"/>
        <v/>
      </c>
      <c r="CH197" s="32" t="str">
        <f t="shared" si="177"/>
        <v/>
      </c>
      <c r="CI197" s="32" t="str">
        <f t="shared" si="178"/>
        <v/>
      </c>
      <c r="CJ197" s="32" t="str">
        <f t="shared" si="179"/>
        <v/>
      </c>
      <c r="CK197" s="32" t="str">
        <f t="shared" si="180"/>
        <v/>
      </c>
      <c r="CL197" s="32" t="str">
        <f t="shared" si="181"/>
        <v/>
      </c>
      <c r="CM197" s="32" t="str">
        <f t="shared" si="182"/>
        <v/>
      </c>
      <c r="CN197" s="32" t="str">
        <f t="shared" si="183"/>
        <v/>
      </c>
      <c r="CO197" s="32" t="str">
        <f t="shared" si="184"/>
        <v/>
      </c>
      <c r="CP197" s="32" t="str">
        <f t="shared" si="185"/>
        <v/>
      </c>
      <c r="CQ197" s="32" t="str">
        <f t="shared" si="186"/>
        <v/>
      </c>
      <c r="CR197" s="32" t="str">
        <f t="shared" si="187"/>
        <v/>
      </c>
      <c r="CS197" s="32" t="str">
        <f t="shared" si="188"/>
        <v/>
      </c>
      <c r="CT197" s="32" t="str">
        <f t="shared" si="189"/>
        <v/>
      </c>
      <c r="CU197" s="32" t="str">
        <f t="shared" si="190"/>
        <v/>
      </c>
      <c r="CV197" s="33" t="str">
        <f t="shared" si="191"/>
        <v/>
      </c>
      <c r="CW197" s="97" t="str">
        <f t="shared" si="192"/>
        <v/>
      </c>
      <c r="CX197" s="97"/>
    </row>
    <row r="198" spans="3:102" x14ac:dyDescent="0.25">
      <c r="C198" s="15">
        <v>182</v>
      </c>
      <c r="D198" s="34" t="str">
        <f>IF(REGISTRO!B201="","",REGISTRO!B201)</f>
        <v/>
      </c>
      <c r="E198" s="34" t="str">
        <f>IF(REGISTRO!C201="","",REGISTRO!C201)</f>
        <v/>
      </c>
      <c r="F198" s="34" t="str">
        <f>IF(REGISTRO!D201="","",REGISTRO!D201)</f>
        <v/>
      </c>
      <c r="G198" s="34" t="str">
        <f>IF(REGISTRO!E201="","",REGISTRO!E201)</f>
        <v/>
      </c>
      <c r="H198" s="30" t="str">
        <f>IF(REGISTRO!F201="A",1,IF(REGISTRO!F201="B",2,IF(REGISTRO!F201="C",3,IF(REGISTRO!F201="D",4,""))))</f>
        <v/>
      </c>
      <c r="I198" s="30" t="str">
        <f>IF(REGISTRO!G201="A",1,IF(REGISTRO!G201="B",2,IF(REGISTRO!G201="C",3,IF(REGISTRO!G201="D",4,""))))</f>
        <v/>
      </c>
      <c r="J198" s="30" t="str">
        <f>IF(REGISTRO!H201="A",1,IF(REGISTRO!H201="B",2,IF(REGISTRO!H201="C",3,IF(REGISTRO!H201="D",4,""))))</f>
        <v/>
      </c>
      <c r="K198" s="30" t="str">
        <f>IF(REGISTRO!I201="A",1,IF(REGISTRO!I201="B",2,IF(REGISTRO!I201="C",3,IF(REGISTRO!I201="D",4,""))))</f>
        <v/>
      </c>
      <c r="L198" s="30" t="str">
        <f>IF(REGISTRO!J201="A",1,IF(REGISTRO!J201="B",2,IF(REGISTRO!J201="C",3,IF(REGISTRO!J201="D",4,""))))</f>
        <v/>
      </c>
      <c r="M198" s="30" t="str">
        <f>IF(REGISTRO!K201="A",1,IF(REGISTRO!K201="B",2,IF(REGISTRO!K201="C",3,IF(REGISTRO!K201="D",4,""))))</f>
        <v/>
      </c>
      <c r="N198" s="30" t="str">
        <f>IF(REGISTRO!L201="A",1,IF(REGISTRO!L201="B",2,IF(REGISTRO!L201="C",3,IF(REGISTRO!L201="D",4,""))))</f>
        <v/>
      </c>
      <c r="O198" s="30" t="str">
        <f>IF(REGISTRO!M201="A",1,IF(REGISTRO!M201="B",2,IF(REGISTRO!M201="C",3,IF(REGISTRO!M201="D",4,""))))</f>
        <v/>
      </c>
      <c r="P198" s="30" t="str">
        <f>IF(REGISTRO!N201="A",1,IF(REGISTRO!N201="B",2,IF(REGISTRO!N201="C",3,IF(REGISTRO!N201="D",4,""))))</f>
        <v/>
      </c>
      <c r="Q198" s="30" t="str">
        <f>IF(REGISTRO!O201="A",1,IF(REGISTRO!O201="B",2,IF(REGISTRO!O201="C",3,IF(REGISTRO!O201="D",4,""))))</f>
        <v/>
      </c>
      <c r="R198" s="30" t="str">
        <f>IF(REGISTRO!P201="A",1,IF(REGISTRO!P201="B",2,IF(REGISTRO!P201="C",3,IF(REGISTRO!P201="D",4,""))))</f>
        <v/>
      </c>
      <c r="S198" s="30" t="str">
        <f>IF(REGISTRO!Q201="A",1,IF(REGISTRO!Q201="B",2,IF(REGISTRO!Q201="C",3,IF(REGISTRO!Q201="D",4,""))))</f>
        <v/>
      </c>
      <c r="T198" s="30" t="str">
        <f>IF(REGISTRO!R201="A",1,IF(REGISTRO!R201="B",2,IF(REGISTRO!R201="C",3,IF(REGISTRO!R201="D",4,""))))</f>
        <v/>
      </c>
      <c r="U198" s="30" t="str">
        <f>IF(REGISTRO!S201="A",1,IF(REGISTRO!S201="B",2,IF(REGISTRO!S201="C",3,IF(REGISTRO!S201="D",4,""))))</f>
        <v/>
      </c>
      <c r="V198" s="30" t="str">
        <f>IF(REGISTRO!T201="A",1,IF(REGISTRO!T201="B",2,IF(REGISTRO!T201="C",3,IF(REGISTRO!T201="D",4,""))))</f>
        <v/>
      </c>
      <c r="W198" s="30" t="str">
        <f>IF(REGISTRO!U201="A",1,IF(REGISTRO!U201="B",2,IF(REGISTRO!U201="C",3,IF(REGISTRO!U201="D",4,""))))</f>
        <v/>
      </c>
      <c r="X198" s="30" t="str">
        <f>IF(REGISTRO!V201="A",1,IF(REGISTRO!V201="B",2,IF(REGISTRO!V201="C",3,IF(REGISTRO!V201="D",4,""))))</f>
        <v/>
      </c>
      <c r="Y198" s="30" t="str">
        <f>IF(REGISTRO!W201="A",1,IF(REGISTRO!W201="B",2,IF(REGISTRO!W201="C",3,IF(REGISTRO!W201="D",4,""))))</f>
        <v/>
      </c>
      <c r="Z198" s="30" t="str">
        <f>IF(REGISTRO!X201="A",1,IF(REGISTRO!X201="B",2,IF(REGISTRO!X201="C",3,IF(REGISTRO!X201="D",4,""))))</f>
        <v/>
      </c>
      <c r="AA198" s="30" t="str">
        <f>IF(REGISTRO!Y201="A",1,IF(REGISTRO!Y201="B",2,IF(REGISTRO!Y201="C",3,IF(REGISTRO!Y201="D",4,""))))</f>
        <v/>
      </c>
      <c r="AB198" s="30" t="str">
        <f>IF(REGISTRO!Z201="A",1,IF(REGISTRO!Z201="B",2,IF(REGISTRO!Z201="C",3,IF(REGISTRO!Z201="D",4,""))))</f>
        <v/>
      </c>
      <c r="AC198" s="30" t="str">
        <f>IF(REGISTRO!AA201="A",1,IF(REGISTRO!AA201="B",2,IF(REGISTRO!AA201="C",3,IF(REGISTRO!AA201="D",4,""))))</f>
        <v/>
      </c>
      <c r="AD198" s="30" t="str">
        <f>IF(REGISTRO!AB201="A",1,IF(REGISTRO!AB201="B",2,IF(REGISTRO!AB201="C",3,IF(REGISTRO!AB201="D",4,""))))</f>
        <v/>
      </c>
      <c r="AE198" s="30" t="str">
        <f>IF(REGISTRO!AC201="A",1,IF(REGISTRO!AC201="B",2,IF(REGISTRO!AC201="C",3,IF(REGISTRO!AC201="D",4,""))))</f>
        <v/>
      </c>
      <c r="AF198" s="30" t="str">
        <f>IF(REGISTRO!AD201="A",1,IF(REGISTRO!AD201="B",2,IF(REGISTRO!AD201="C",3,IF(REGISTRO!AD201="D",4,""))))</f>
        <v/>
      </c>
      <c r="AG198" s="30" t="str">
        <f>IF(REGISTRO!AE201="A",1,IF(REGISTRO!AE201="B",2,IF(REGISTRO!AE201="C",3,IF(REGISTRO!AE201="D",4,""))))</f>
        <v/>
      </c>
      <c r="AH198" s="30" t="str">
        <f>IF(REGISTRO!AF201="A",1,IF(REGISTRO!AF201="B",2,IF(REGISTRO!AF201="C",3,IF(REGISTRO!AF201="D",4,""))))</f>
        <v/>
      </c>
      <c r="AI198" s="30" t="str">
        <f>IF(REGISTRO!AG201="A",1,IF(REGISTRO!AG201="B",2,IF(REGISTRO!AG201="C",3,IF(REGISTRO!AG201="D",4,""))))</f>
        <v/>
      </c>
      <c r="AJ198" s="30" t="str">
        <f>IF(REGISTRO!AH201="A",1,IF(REGISTRO!AH201="B",2,IF(REGISTRO!AH201="C",3,IF(REGISTRO!AH201="D",4,""))))</f>
        <v/>
      </c>
      <c r="AK198" s="30" t="str">
        <f>IF(REGISTRO!AI201="A",1,IF(REGISTRO!AI201="B",2,IF(REGISTRO!AI201="C",3,IF(REGISTRO!AI201="D",4,""))))</f>
        <v/>
      </c>
      <c r="AM198" s="31" t="str">
        <f t="shared" si="131"/>
        <v/>
      </c>
      <c r="AN198" s="31" t="str">
        <f t="shared" si="132"/>
        <v/>
      </c>
      <c r="AO198" s="31" t="str">
        <f t="shared" si="133"/>
        <v/>
      </c>
      <c r="AP198" s="31" t="str">
        <f t="shared" si="134"/>
        <v/>
      </c>
      <c r="AQ198" s="31" t="str">
        <f t="shared" si="135"/>
        <v/>
      </c>
      <c r="AR198" s="31" t="str">
        <f t="shared" si="136"/>
        <v/>
      </c>
      <c r="AS198" s="31" t="str">
        <f t="shared" si="137"/>
        <v/>
      </c>
      <c r="AT198" s="31" t="str">
        <f t="shared" si="138"/>
        <v/>
      </c>
      <c r="AU198" s="31" t="str">
        <f t="shared" si="139"/>
        <v/>
      </c>
      <c r="AV198" s="31" t="str">
        <f t="shared" si="140"/>
        <v/>
      </c>
      <c r="AW198" s="31" t="str">
        <f t="shared" si="141"/>
        <v/>
      </c>
      <c r="AX198" s="31" t="str">
        <f t="shared" si="142"/>
        <v/>
      </c>
      <c r="AY198" s="31" t="str">
        <f t="shared" si="143"/>
        <v/>
      </c>
      <c r="AZ198" s="31" t="str">
        <f t="shared" si="144"/>
        <v/>
      </c>
      <c r="BA198" s="31" t="str">
        <f t="shared" si="145"/>
        <v/>
      </c>
      <c r="BB198" s="31" t="str">
        <f t="shared" si="146"/>
        <v/>
      </c>
      <c r="BC198" s="31" t="str">
        <f t="shared" si="147"/>
        <v/>
      </c>
      <c r="BD198" s="31" t="str">
        <f t="shared" si="148"/>
        <v/>
      </c>
      <c r="BE198" s="31" t="str">
        <f t="shared" si="149"/>
        <v/>
      </c>
      <c r="BF198" s="31" t="str">
        <f t="shared" si="150"/>
        <v/>
      </c>
      <c r="BG198" s="31" t="str">
        <f t="shared" si="151"/>
        <v/>
      </c>
      <c r="BH198" s="31" t="str">
        <f t="shared" si="152"/>
        <v/>
      </c>
      <c r="BI198" s="31" t="str">
        <f t="shared" si="153"/>
        <v/>
      </c>
      <c r="BJ198" s="31" t="str">
        <f t="shared" si="154"/>
        <v/>
      </c>
      <c r="BK198" s="31" t="str">
        <f t="shared" si="155"/>
        <v/>
      </c>
      <c r="BL198" s="31" t="str">
        <f t="shared" si="156"/>
        <v/>
      </c>
      <c r="BM198" s="31" t="str">
        <f t="shared" si="157"/>
        <v/>
      </c>
      <c r="BN198" s="31" t="str">
        <f t="shared" si="158"/>
        <v/>
      </c>
      <c r="BO198" s="31" t="str">
        <f t="shared" si="159"/>
        <v/>
      </c>
      <c r="BP198" s="31" t="str">
        <f t="shared" si="160"/>
        <v/>
      </c>
      <c r="BR198" s="32" t="str">
        <f t="shared" si="161"/>
        <v/>
      </c>
      <c r="BS198" s="32" t="str">
        <f t="shared" si="162"/>
        <v/>
      </c>
      <c r="BT198" s="32" t="str">
        <f t="shared" si="163"/>
        <v/>
      </c>
      <c r="BU198" s="32" t="str">
        <f t="shared" si="164"/>
        <v/>
      </c>
      <c r="BV198" s="32" t="str">
        <f t="shared" si="165"/>
        <v/>
      </c>
      <c r="BW198" s="32" t="str">
        <f t="shared" si="166"/>
        <v/>
      </c>
      <c r="BX198" s="32" t="str">
        <f t="shared" si="167"/>
        <v/>
      </c>
      <c r="BY198" s="32" t="str">
        <f t="shared" si="168"/>
        <v/>
      </c>
      <c r="BZ198" s="32" t="str">
        <f t="shared" si="169"/>
        <v/>
      </c>
      <c r="CA198" s="32" t="str">
        <f t="shared" si="170"/>
        <v/>
      </c>
      <c r="CB198" s="32" t="str">
        <f t="shared" si="171"/>
        <v/>
      </c>
      <c r="CC198" s="32" t="str">
        <f t="shared" si="172"/>
        <v/>
      </c>
      <c r="CD198" s="32" t="str">
        <f t="shared" si="173"/>
        <v/>
      </c>
      <c r="CE198" s="32" t="str">
        <f t="shared" si="174"/>
        <v/>
      </c>
      <c r="CF198" s="32" t="str">
        <f t="shared" si="175"/>
        <v/>
      </c>
      <c r="CG198" s="32" t="str">
        <f t="shared" si="176"/>
        <v/>
      </c>
      <c r="CH198" s="32" t="str">
        <f t="shared" si="177"/>
        <v/>
      </c>
      <c r="CI198" s="32" t="str">
        <f t="shared" si="178"/>
        <v/>
      </c>
      <c r="CJ198" s="32" t="str">
        <f t="shared" si="179"/>
        <v/>
      </c>
      <c r="CK198" s="32" t="str">
        <f t="shared" si="180"/>
        <v/>
      </c>
      <c r="CL198" s="32" t="str">
        <f t="shared" si="181"/>
        <v/>
      </c>
      <c r="CM198" s="32" t="str">
        <f t="shared" si="182"/>
        <v/>
      </c>
      <c r="CN198" s="32" t="str">
        <f t="shared" si="183"/>
        <v/>
      </c>
      <c r="CO198" s="32" t="str">
        <f t="shared" si="184"/>
        <v/>
      </c>
      <c r="CP198" s="32" t="str">
        <f t="shared" si="185"/>
        <v/>
      </c>
      <c r="CQ198" s="32" t="str">
        <f t="shared" si="186"/>
        <v/>
      </c>
      <c r="CR198" s="32" t="str">
        <f t="shared" si="187"/>
        <v/>
      </c>
      <c r="CS198" s="32" t="str">
        <f t="shared" si="188"/>
        <v/>
      </c>
      <c r="CT198" s="32" t="str">
        <f t="shared" si="189"/>
        <v/>
      </c>
      <c r="CU198" s="32" t="str">
        <f t="shared" si="190"/>
        <v/>
      </c>
      <c r="CV198" s="33" t="str">
        <f t="shared" si="191"/>
        <v/>
      </c>
      <c r="CW198" s="97" t="str">
        <f t="shared" si="192"/>
        <v/>
      </c>
      <c r="CX198" s="97"/>
    </row>
    <row r="199" spans="3:102" x14ac:dyDescent="0.25">
      <c r="C199" s="15">
        <v>183</v>
      </c>
      <c r="D199" s="34" t="str">
        <f>IF(REGISTRO!B202="","",REGISTRO!B202)</f>
        <v/>
      </c>
      <c r="E199" s="34" t="str">
        <f>IF(REGISTRO!C202="","",REGISTRO!C202)</f>
        <v/>
      </c>
      <c r="F199" s="34" t="str">
        <f>IF(REGISTRO!D202="","",REGISTRO!D202)</f>
        <v/>
      </c>
      <c r="G199" s="34" t="str">
        <f>IF(REGISTRO!E202="","",REGISTRO!E202)</f>
        <v/>
      </c>
      <c r="H199" s="30" t="str">
        <f>IF(REGISTRO!F202="A",1,IF(REGISTRO!F202="B",2,IF(REGISTRO!F202="C",3,IF(REGISTRO!F202="D",4,""))))</f>
        <v/>
      </c>
      <c r="I199" s="30" t="str">
        <f>IF(REGISTRO!G202="A",1,IF(REGISTRO!G202="B",2,IF(REGISTRO!G202="C",3,IF(REGISTRO!G202="D",4,""))))</f>
        <v/>
      </c>
      <c r="J199" s="30" t="str">
        <f>IF(REGISTRO!H202="A",1,IF(REGISTRO!H202="B",2,IF(REGISTRO!H202="C",3,IF(REGISTRO!H202="D",4,""))))</f>
        <v/>
      </c>
      <c r="K199" s="30" t="str">
        <f>IF(REGISTRO!I202="A",1,IF(REGISTRO!I202="B",2,IF(REGISTRO!I202="C",3,IF(REGISTRO!I202="D",4,""))))</f>
        <v/>
      </c>
      <c r="L199" s="30" t="str">
        <f>IF(REGISTRO!J202="A",1,IF(REGISTRO!J202="B",2,IF(REGISTRO!J202="C",3,IF(REGISTRO!J202="D",4,""))))</f>
        <v/>
      </c>
      <c r="M199" s="30" t="str">
        <f>IF(REGISTRO!K202="A",1,IF(REGISTRO!K202="B",2,IF(REGISTRO!K202="C",3,IF(REGISTRO!K202="D",4,""))))</f>
        <v/>
      </c>
      <c r="N199" s="30" t="str">
        <f>IF(REGISTRO!L202="A",1,IF(REGISTRO!L202="B",2,IF(REGISTRO!L202="C",3,IF(REGISTRO!L202="D",4,""))))</f>
        <v/>
      </c>
      <c r="O199" s="30" t="str">
        <f>IF(REGISTRO!M202="A",1,IF(REGISTRO!M202="B",2,IF(REGISTRO!M202="C",3,IF(REGISTRO!M202="D",4,""))))</f>
        <v/>
      </c>
      <c r="P199" s="30" t="str">
        <f>IF(REGISTRO!N202="A",1,IF(REGISTRO!N202="B",2,IF(REGISTRO!N202="C",3,IF(REGISTRO!N202="D",4,""))))</f>
        <v/>
      </c>
      <c r="Q199" s="30" t="str">
        <f>IF(REGISTRO!O202="A",1,IF(REGISTRO!O202="B",2,IF(REGISTRO!O202="C",3,IF(REGISTRO!O202="D",4,""))))</f>
        <v/>
      </c>
      <c r="R199" s="30" t="str">
        <f>IF(REGISTRO!P202="A",1,IF(REGISTRO!P202="B",2,IF(REGISTRO!P202="C",3,IF(REGISTRO!P202="D",4,""))))</f>
        <v/>
      </c>
      <c r="S199" s="30" t="str">
        <f>IF(REGISTRO!Q202="A",1,IF(REGISTRO!Q202="B",2,IF(REGISTRO!Q202="C",3,IF(REGISTRO!Q202="D",4,""))))</f>
        <v/>
      </c>
      <c r="T199" s="30" t="str">
        <f>IF(REGISTRO!R202="A",1,IF(REGISTRO!R202="B",2,IF(REGISTRO!R202="C",3,IF(REGISTRO!R202="D",4,""))))</f>
        <v/>
      </c>
      <c r="U199" s="30" t="str">
        <f>IF(REGISTRO!S202="A",1,IF(REGISTRO!S202="B",2,IF(REGISTRO!S202="C",3,IF(REGISTRO!S202="D",4,""))))</f>
        <v/>
      </c>
      <c r="V199" s="30" t="str">
        <f>IF(REGISTRO!T202="A",1,IF(REGISTRO!T202="B",2,IF(REGISTRO!T202="C",3,IF(REGISTRO!T202="D",4,""))))</f>
        <v/>
      </c>
      <c r="W199" s="30" t="str">
        <f>IF(REGISTRO!U202="A",1,IF(REGISTRO!U202="B",2,IF(REGISTRO!U202="C",3,IF(REGISTRO!U202="D",4,""))))</f>
        <v/>
      </c>
      <c r="X199" s="30" t="str">
        <f>IF(REGISTRO!V202="A",1,IF(REGISTRO!V202="B",2,IF(REGISTRO!V202="C",3,IF(REGISTRO!V202="D",4,""))))</f>
        <v/>
      </c>
      <c r="Y199" s="30" t="str">
        <f>IF(REGISTRO!W202="A",1,IF(REGISTRO!W202="B",2,IF(REGISTRO!W202="C",3,IF(REGISTRO!W202="D",4,""))))</f>
        <v/>
      </c>
      <c r="Z199" s="30" t="str">
        <f>IF(REGISTRO!X202="A",1,IF(REGISTRO!X202="B",2,IF(REGISTRO!X202="C",3,IF(REGISTRO!X202="D",4,""))))</f>
        <v/>
      </c>
      <c r="AA199" s="30" t="str">
        <f>IF(REGISTRO!Y202="A",1,IF(REGISTRO!Y202="B",2,IF(REGISTRO!Y202="C",3,IF(REGISTRO!Y202="D",4,""))))</f>
        <v/>
      </c>
      <c r="AB199" s="30" t="str">
        <f>IF(REGISTRO!Z202="A",1,IF(REGISTRO!Z202="B",2,IF(REGISTRO!Z202="C",3,IF(REGISTRO!Z202="D",4,""))))</f>
        <v/>
      </c>
      <c r="AC199" s="30" t="str">
        <f>IF(REGISTRO!AA202="A",1,IF(REGISTRO!AA202="B",2,IF(REGISTRO!AA202="C",3,IF(REGISTRO!AA202="D",4,""))))</f>
        <v/>
      </c>
      <c r="AD199" s="30" t="str">
        <f>IF(REGISTRO!AB202="A",1,IF(REGISTRO!AB202="B",2,IF(REGISTRO!AB202="C",3,IF(REGISTRO!AB202="D",4,""))))</f>
        <v/>
      </c>
      <c r="AE199" s="30" t="str">
        <f>IF(REGISTRO!AC202="A",1,IF(REGISTRO!AC202="B",2,IF(REGISTRO!AC202="C",3,IF(REGISTRO!AC202="D",4,""))))</f>
        <v/>
      </c>
      <c r="AF199" s="30" t="str">
        <f>IF(REGISTRO!AD202="A",1,IF(REGISTRO!AD202="B",2,IF(REGISTRO!AD202="C",3,IF(REGISTRO!AD202="D",4,""))))</f>
        <v/>
      </c>
      <c r="AG199" s="30" t="str">
        <f>IF(REGISTRO!AE202="A",1,IF(REGISTRO!AE202="B",2,IF(REGISTRO!AE202="C",3,IF(REGISTRO!AE202="D",4,""))))</f>
        <v/>
      </c>
      <c r="AH199" s="30" t="str">
        <f>IF(REGISTRO!AF202="A",1,IF(REGISTRO!AF202="B",2,IF(REGISTRO!AF202="C",3,IF(REGISTRO!AF202="D",4,""))))</f>
        <v/>
      </c>
      <c r="AI199" s="30" t="str">
        <f>IF(REGISTRO!AG202="A",1,IF(REGISTRO!AG202="B",2,IF(REGISTRO!AG202="C",3,IF(REGISTRO!AG202="D",4,""))))</f>
        <v/>
      </c>
      <c r="AJ199" s="30" t="str">
        <f>IF(REGISTRO!AH202="A",1,IF(REGISTRO!AH202="B",2,IF(REGISTRO!AH202="C",3,IF(REGISTRO!AH202="D",4,""))))</f>
        <v/>
      </c>
      <c r="AK199" s="30" t="str">
        <f>IF(REGISTRO!AI202="A",1,IF(REGISTRO!AI202="B",2,IF(REGISTRO!AI202="C",3,IF(REGISTRO!AI202="D",4,""))))</f>
        <v/>
      </c>
      <c r="AM199" s="31" t="str">
        <f t="shared" si="131"/>
        <v/>
      </c>
      <c r="AN199" s="31" t="str">
        <f t="shared" si="132"/>
        <v/>
      </c>
      <c r="AO199" s="31" t="str">
        <f t="shared" si="133"/>
        <v/>
      </c>
      <c r="AP199" s="31" t="str">
        <f t="shared" si="134"/>
        <v/>
      </c>
      <c r="AQ199" s="31" t="str">
        <f t="shared" si="135"/>
        <v/>
      </c>
      <c r="AR199" s="31" t="str">
        <f t="shared" si="136"/>
        <v/>
      </c>
      <c r="AS199" s="31" t="str">
        <f t="shared" si="137"/>
        <v/>
      </c>
      <c r="AT199" s="31" t="str">
        <f t="shared" si="138"/>
        <v/>
      </c>
      <c r="AU199" s="31" t="str">
        <f t="shared" si="139"/>
        <v/>
      </c>
      <c r="AV199" s="31" t="str">
        <f t="shared" si="140"/>
        <v/>
      </c>
      <c r="AW199" s="31" t="str">
        <f t="shared" si="141"/>
        <v/>
      </c>
      <c r="AX199" s="31" t="str">
        <f t="shared" si="142"/>
        <v/>
      </c>
      <c r="AY199" s="31" t="str">
        <f t="shared" si="143"/>
        <v/>
      </c>
      <c r="AZ199" s="31" t="str">
        <f t="shared" si="144"/>
        <v/>
      </c>
      <c r="BA199" s="31" t="str">
        <f t="shared" si="145"/>
        <v/>
      </c>
      <c r="BB199" s="31" t="str">
        <f t="shared" si="146"/>
        <v/>
      </c>
      <c r="BC199" s="31" t="str">
        <f t="shared" si="147"/>
        <v/>
      </c>
      <c r="BD199" s="31" t="str">
        <f t="shared" si="148"/>
        <v/>
      </c>
      <c r="BE199" s="31" t="str">
        <f t="shared" si="149"/>
        <v/>
      </c>
      <c r="BF199" s="31" t="str">
        <f t="shared" si="150"/>
        <v/>
      </c>
      <c r="BG199" s="31" t="str">
        <f t="shared" si="151"/>
        <v/>
      </c>
      <c r="BH199" s="31" t="str">
        <f t="shared" si="152"/>
        <v/>
      </c>
      <c r="BI199" s="31" t="str">
        <f t="shared" si="153"/>
        <v/>
      </c>
      <c r="BJ199" s="31" t="str">
        <f t="shared" si="154"/>
        <v/>
      </c>
      <c r="BK199" s="31" t="str">
        <f t="shared" si="155"/>
        <v/>
      </c>
      <c r="BL199" s="31" t="str">
        <f t="shared" si="156"/>
        <v/>
      </c>
      <c r="BM199" s="31" t="str">
        <f t="shared" si="157"/>
        <v/>
      </c>
      <c r="BN199" s="31" t="str">
        <f t="shared" si="158"/>
        <v/>
      </c>
      <c r="BO199" s="31" t="str">
        <f t="shared" si="159"/>
        <v/>
      </c>
      <c r="BP199" s="31" t="str">
        <f t="shared" si="160"/>
        <v/>
      </c>
      <c r="BR199" s="32" t="str">
        <f t="shared" si="161"/>
        <v/>
      </c>
      <c r="BS199" s="32" t="str">
        <f t="shared" si="162"/>
        <v/>
      </c>
      <c r="BT199" s="32" t="str">
        <f t="shared" si="163"/>
        <v/>
      </c>
      <c r="BU199" s="32" t="str">
        <f t="shared" si="164"/>
        <v/>
      </c>
      <c r="BV199" s="32" t="str">
        <f t="shared" si="165"/>
        <v/>
      </c>
      <c r="BW199" s="32" t="str">
        <f t="shared" si="166"/>
        <v/>
      </c>
      <c r="BX199" s="32" t="str">
        <f t="shared" si="167"/>
        <v/>
      </c>
      <c r="BY199" s="32" t="str">
        <f t="shared" si="168"/>
        <v/>
      </c>
      <c r="BZ199" s="32" t="str">
        <f t="shared" si="169"/>
        <v/>
      </c>
      <c r="CA199" s="32" t="str">
        <f t="shared" si="170"/>
        <v/>
      </c>
      <c r="CB199" s="32" t="str">
        <f t="shared" si="171"/>
        <v/>
      </c>
      <c r="CC199" s="32" t="str">
        <f t="shared" si="172"/>
        <v/>
      </c>
      <c r="CD199" s="32" t="str">
        <f t="shared" si="173"/>
        <v/>
      </c>
      <c r="CE199" s="32" t="str">
        <f t="shared" si="174"/>
        <v/>
      </c>
      <c r="CF199" s="32" t="str">
        <f t="shared" si="175"/>
        <v/>
      </c>
      <c r="CG199" s="32" t="str">
        <f t="shared" si="176"/>
        <v/>
      </c>
      <c r="CH199" s="32" t="str">
        <f t="shared" si="177"/>
        <v/>
      </c>
      <c r="CI199" s="32" t="str">
        <f t="shared" si="178"/>
        <v/>
      </c>
      <c r="CJ199" s="32" t="str">
        <f t="shared" si="179"/>
        <v/>
      </c>
      <c r="CK199" s="32" t="str">
        <f t="shared" si="180"/>
        <v/>
      </c>
      <c r="CL199" s="32" t="str">
        <f t="shared" si="181"/>
        <v/>
      </c>
      <c r="CM199" s="32" t="str">
        <f t="shared" si="182"/>
        <v/>
      </c>
      <c r="CN199" s="32" t="str">
        <f t="shared" si="183"/>
        <v/>
      </c>
      <c r="CO199" s="32" t="str">
        <f t="shared" si="184"/>
        <v/>
      </c>
      <c r="CP199" s="32" t="str">
        <f t="shared" si="185"/>
        <v/>
      </c>
      <c r="CQ199" s="32" t="str">
        <f t="shared" si="186"/>
        <v/>
      </c>
      <c r="CR199" s="32" t="str">
        <f t="shared" si="187"/>
        <v/>
      </c>
      <c r="CS199" s="32" t="str">
        <f t="shared" si="188"/>
        <v/>
      </c>
      <c r="CT199" s="32" t="str">
        <f t="shared" si="189"/>
        <v/>
      </c>
      <c r="CU199" s="32" t="str">
        <f t="shared" si="190"/>
        <v/>
      </c>
      <c r="CV199" s="33" t="str">
        <f t="shared" si="191"/>
        <v/>
      </c>
      <c r="CW199" s="97" t="str">
        <f t="shared" si="192"/>
        <v/>
      </c>
      <c r="CX199" s="97"/>
    </row>
    <row r="200" spans="3:102" x14ac:dyDescent="0.25">
      <c r="C200" s="15">
        <v>184</v>
      </c>
      <c r="D200" s="34" t="str">
        <f>IF(REGISTRO!B203="","",REGISTRO!B203)</f>
        <v/>
      </c>
      <c r="E200" s="34" t="str">
        <f>IF(REGISTRO!C203="","",REGISTRO!C203)</f>
        <v/>
      </c>
      <c r="F200" s="34" t="str">
        <f>IF(REGISTRO!D203="","",REGISTRO!D203)</f>
        <v/>
      </c>
      <c r="G200" s="34" t="str">
        <f>IF(REGISTRO!E203="","",REGISTRO!E203)</f>
        <v/>
      </c>
      <c r="H200" s="30" t="str">
        <f>IF(REGISTRO!F203="A",1,IF(REGISTRO!F203="B",2,IF(REGISTRO!F203="C",3,IF(REGISTRO!F203="D",4,""))))</f>
        <v/>
      </c>
      <c r="I200" s="30" t="str">
        <f>IF(REGISTRO!G203="A",1,IF(REGISTRO!G203="B",2,IF(REGISTRO!G203="C",3,IF(REGISTRO!G203="D",4,""))))</f>
        <v/>
      </c>
      <c r="J200" s="30" t="str">
        <f>IF(REGISTRO!H203="A",1,IF(REGISTRO!H203="B",2,IF(REGISTRO!H203="C",3,IF(REGISTRO!H203="D",4,""))))</f>
        <v/>
      </c>
      <c r="K200" s="30" t="str">
        <f>IF(REGISTRO!I203="A",1,IF(REGISTRO!I203="B",2,IF(REGISTRO!I203="C",3,IF(REGISTRO!I203="D",4,""))))</f>
        <v/>
      </c>
      <c r="L200" s="30" t="str">
        <f>IF(REGISTRO!J203="A",1,IF(REGISTRO!J203="B",2,IF(REGISTRO!J203="C",3,IF(REGISTRO!J203="D",4,""))))</f>
        <v/>
      </c>
      <c r="M200" s="30" t="str">
        <f>IF(REGISTRO!K203="A",1,IF(REGISTRO!K203="B",2,IF(REGISTRO!K203="C",3,IF(REGISTRO!K203="D",4,""))))</f>
        <v/>
      </c>
      <c r="N200" s="30" t="str">
        <f>IF(REGISTRO!L203="A",1,IF(REGISTRO!L203="B",2,IF(REGISTRO!L203="C",3,IF(REGISTRO!L203="D",4,""))))</f>
        <v/>
      </c>
      <c r="O200" s="30" t="str">
        <f>IF(REGISTRO!M203="A",1,IF(REGISTRO!M203="B",2,IF(REGISTRO!M203="C",3,IF(REGISTRO!M203="D",4,""))))</f>
        <v/>
      </c>
      <c r="P200" s="30" t="str">
        <f>IF(REGISTRO!N203="A",1,IF(REGISTRO!N203="B",2,IF(REGISTRO!N203="C",3,IF(REGISTRO!N203="D",4,""))))</f>
        <v/>
      </c>
      <c r="Q200" s="30" t="str">
        <f>IF(REGISTRO!O203="A",1,IF(REGISTRO!O203="B",2,IF(REGISTRO!O203="C",3,IF(REGISTRO!O203="D",4,""))))</f>
        <v/>
      </c>
      <c r="R200" s="30" t="str">
        <f>IF(REGISTRO!P203="A",1,IF(REGISTRO!P203="B",2,IF(REGISTRO!P203="C",3,IF(REGISTRO!P203="D",4,""))))</f>
        <v/>
      </c>
      <c r="S200" s="30" t="str">
        <f>IF(REGISTRO!Q203="A",1,IF(REGISTRO!Q203="B",2,IF(REGISTRO!Q203="C",3,IF(REGISTRO!Q203="D",4,""))))</f>
        <v/>
      </c>
      <c r="T200" s="30" t="str">
        <f>IF(REGISTRO!R203="A",1,IF(REGISTRO!R203="B",2,IF(REGISTRO!R203="C",3,IF(REGISTRO!R203="D",4,""))))</f>
        <v/>
      </c>
      <c r="U200" s="30" t="str">
        <f>IF(REGISTRO!S203="A",1,IF(REGISTRO!S203="B",2,IF(REGISTRO!S203="C",3,IF(REGISTRO!S203="D",4,""))))</f>
        <v/>
      </c>
      <c r="V200" s="30" t="str">
        <f>IF(REGISTRO!T203="A",1,IF(REGISTRO!T203="B",2,IF(REGISTRO!T203="C",3,IF(REGISTRO!T203="D",4,""))))</f>
        <v/>
      </c>
      <c r="W200" s="30" t="str">
        <f>IF(REGISTRO!U203="A",1,IF(REGISTRO!U203="B",2,IF(REGISTRO!U203="C",3,IF(REGISTRO!U203="D",4,""))))</f>
        <v/>
      </c>
      <c r="X200" s="30" t="str">
        <f>IF(REGISTRO!V203="A",1,IF(REGISTRO!V203="B",2,IF(REGISTRO!V203="C",3,IF(REGISTRO!V203="D",4,""))))</f>
        <v/>
      </c>
      <c r="Y200" s="30" t="str">
        <f>IF(REGISTRO!W203="A",1,IF(REGISTRO!W203="B",2,IF(REGISTRO!W203="C",3,IF(REGISTRO!W203="D",4,""))))</f>
        <v/>
      </c>
      <c r="Z200" s="30" t="str">
        <f>IF(REGISTRO!X203="A",1,IF(REGISTRO!X203="B",2,IF(REGISTRO!X203="C",3,IF(REGISTRO!X203="D",4,""))))</f>
        <v/>
      </c>
      <c r="AA200" s="30" t="str">
        <f>IF(REGISTRO!Y203="A",1,IF(REGISTRO!Y203="B",2,IF(REGISTRO!Y203="C",3,IF(REGISTRO!Y203="D",4,""))))</f>
        <v/>
      </c>
      <c r="AB200" s="30" t="str">
        <f>IF(REGISTRO!Z203="A",1,IF(REGISTRO!Z203="B",2,IF(REGISTRO!Z203="C",3,IF(REGISTRO!Z203="D",4,""))))</f>
        <v/>
      </c>
      <c r="AC200" s="30" t="str">
        <f>IF(REGISTRO!AA203="A",1,IF(REGISTRO!AA203="B",2,IF(REGISTRO!AA203="C",3,IF(REGISTRO!AA203="D",4,""))))</f>
        <v/>
      </c>
      <c r="AD200" s="30" t="str">
        <f>IF(REGISTRO!AB203="A",1,IF(REGISTRO!AB203="B",2,IF(REGISTRO!AB203="C",3,IF(REGISTRO!AB203="D",4,""))))</f>
        <v/>
      </c>
      <c r="AE200" s="30" t="str">
        <f>IF(REGISTRO!AC203="A",1,IF(REGISTRO!AC203="B",2,IF(REGISTRO!AC203="C",3,IF(REGISTRO!AC203="D",4,""))))</f>
        <v/>
      </c>
      <c r="AF200" s="30" t="str">
        <f>IF(REGISTRO!AD203="A",1,IF(REGISTRO!AD203="B",2,IF(REGISTRO!AD203="C",3,IF(REGISTRO!AD203="D",4,""))))</f>
        <v/>
      </c>
      <c r="AG200" s="30" t="str">
        <f>IF(REGISTRO!AE203="A",1,IF(REGISTRO!AE203="B",2,IF(REGISTRO!AE203="C",3,IF(REGISTRO!AE203="D",4,""))))</f>
        <v/>
      </c>
      <c r="AH200" s="30" t="str">
        <f>IF(REGISTRO!AF203="A",1,IF(REGISTRO!AF203="B",2,IF(REGISTRO!AF203="C",3,IF(REGISTRO!AF203="D",4,""))))</f>
        <v/>
      </c>
      <c r="AI200" s="30" t="str">
        <f>IF(REGISTRO!AG203="A",1,IF(REGISTRO!AG203="B",2,IF(REGISTRO!AG203="C",3,IF(REGISTRO!AG203="D",4,""))))</f>
        <v/>
      </c>
      <c r="AJ200" s="30" t="str">
        <f>IF(REGISTRO!AH203="A",1,IF(REGISTRO!AH203="B",2,IF(REGISTRO!AH203="C",3,IF(REGISTRO!AH203="D",4,""))))</f>
        <v/>
      </c>
      <c r="AK200" s="30" t="str">
        <f>IF(REGISTRO!AI203="A",1,IF(REGISTRO!AI203="B",2,IF(REGISTRO!AI203="C",3,IF(REGISTRO!AI203="D",4,""))))</f>
        <v/>
      </c>
      <c r="AM200" s="31" t="str">
        <f t="shared" si="131"/>
        <v/>
      </c>
      <c r="AN200" s="31" t="str">
        <f t="shared" si="132"/>
        <v/>
      </c>
      <c r="AO200" s="31" t="str">
        <f t="shared" si="133"/>
        <v/>
      </c>
      <c r="AP200" s="31" t="str">
        <f t="shared" si="134"/>
        <v/>
      </c>
      <c r="AQ200" s="31" t="str">
        <f t="shared" si="135"/>
        <v/>
      </c>
      <c r="AR200" s="31" t="str">
        <f t="shared" si="136"/>
        <v/>
      </c>
      <c r="AS200" s="31" t="str">
        <f t="shared" si="137"/>
        <v/>
      </c>
      <c r="AT200" s="31" t="str">
        <f t="shared" si="138"/>
        <v/>
      </c>
      <c r="AU200" s="31" t="str">
        <f t="shared" si="139"/>
        <v/>
      </c>
      <c r="AV200" s="31" t="str">
        <f t="shared" si="140"/>
        <v/>
      </c>
      <c r="AW200" s="31" t="str">
        <f t="shared" si="141"/>
        <v/>
      </c>
      <c r="AX200" s="31" t="str">
        <f t="shared" si="142"/>
        <v/>
      </c>
      <c r="AY200" s="31" t="str">
        <f t="shared" si="143"/>
        <v/>
      </c>
      <c r="AZ200" s="31" t="str">
        <f t="shared" si="144"/>
        <v/>
      </c>
      <c r="BA200" s="31" t="str">
        <f t="shared" si="145"/>
        <v/>
      </c>
      <c r="BB200" s="31" t="str">
        <f t="shared" si="146"/>
        <v/>
      </c>
      <c r="BC200" s="31" t="str">
        <f t="shared" si="147"/>
        <v/>
      </c>
      <c r="BD200" s="31" t="str">
        <f t="shared" si="148"/>
        <v/>
      </c>
      <c r="BE200" s="31" t="str">
        <f t="shared" si="149"/>
        <v/>
      </c>
      <c r="BF200" s="31" t="str">
        <f t="shared" si="150"/>
        <v/>
      </c>
      <c r="BG200" s="31" t="str">
        <f t="shared" si="151"/>
        <v/>
      </c>
      <c r="BH200" s="31" t="str">
        <f t="shared" si="152"/>
        <v/>
      </c>
      <c r="BI200" s="31" t="str">
        <f t="shared" si="153"/>
        <v/>
      </c>
      <c r="BJ200" s="31" t="str">
        <f t="shared" si="154"/>
        <v/>
      </c>
      <c r="BK200" s="31" t="str">
        <f t="shared" si="155"/>
        <v/>
      </c>
      <c r="BL200" s="31" t="str">
        <f t="shared" si="156"/>
        <v/>
      </c>
      <c r="BM200" s="31" t="str">
        <f t="shared" si="157"/>
        <v/>
      </c>
      <c r="BN200" s="31" t="str">
        <f t="shared" si="158"/>
        <v/>
      </c>
      <c r="BO200" s="31" t="str">
        <f t="shared" si="159"/>
        <v/>
      </c>
      <c r="BP200" s="31" t="str">
        <f t="shared" si="160"/>
        <v/>
      </c>
      <c r="BR200" s="32" t="str">
        <f t="shared" si="161"/>
        <v/>
      </c>
      <c r="BS200" s="32" t="str">
        <f t="shared" si="162"/>
        <v/>
      </c>
      <c r="BT200" s="32" t="str">
        <f t="shared" si="163"/>
        <v/>
      </c>
      <c r="BU200" s="32" t="str">
        <f t="shared" si="164"/>
        <v/>
      </c>
      <c r="BV200" s="32" t="str">
        <f t="shared" si="165"/>
        <v/>
      </c>
      <c r="BW200" s="32" t="str">
        <f t="shared" si="166"/>
        <v/>
      </c>
      <c r="BX200" s="32" t="str">
        <f t="shared" si="167"/>
        <v/>
      </c>
      <c r="BY200" s="32" t="str">
        <f t="shared" si="168"/>
        <v/>
      </c>
      <c r="BZ200" s="32" t="str">
        <f t="shared" si="169"/>
        <v/>
      </c>
      <c r="CA200" s="32" t="str">
        <f t="shared" si="170"/>
        <v/>
      </c>
      <c r="CB200" s="32" t="str">
        <f t="shared" si="171"/>
        <v/>
      </c>
      <c r="CC200" s="32" t="str">
        <f t="shared" si="172"/>
        <v/>
      </c>
      <c r="CD200" s="32" t="str">
        <f t="shared" si="173"/>
        <v/>
      </c>
      <c r="CE200" s="32" t="str">
        <f t="shared" si="174"/>
        <v/>
      </c>
      <c r="CF200" s="32" t="str">
        <f t="shared" si="175"/>
        <v/>
      </c>
      <c r="CG200" s="32" t="str">
        <f t="shared" si="176"/>
        <v/>
      </c>
      <c r="CH200" s="32" t="str">
        <f t="shared" si="177"/>
        <v/>
      </c>
      <c r="CI200" s="32" t="str">
        <f t="shared" si="178"/>
        <v/>
      </c>
      <c r="CJ200" s="32" t="str">
        <f t="shared" si="179"/>
        <v/>
      </c>
      <c r="CK200" s="32" t="str">
        <f t="shared" si="180"/>
        <v/>
      </c>
      <c r="CL200" s="32" t="str">
        <f t="shared" si="181"/>
        <v/>
      </c>
      <c r="CM200" s="32" t="str">
        <f t="shared" si="182"/>
        <v/>
      </c>
      <c r="CN200" s="32" t="str">
        <f t="shared" si="183"/>
        <v/>
      </c>
      <c r="CO200" s="32" t="str">
        <f t="shared" si="184"/>
        <v/>
      </c>
      <c r="CP200" s="32" t="str">
        <f t="shared" si="185"/>
        <v/>
      </c>
      <c r="CQ200" s="32" t="str">
        <f t="shared" si="186"/>
        <v/>
      </c>
      <c r="CR200" s="32" t="str">
        <f t="shared" si="187"/>
        <v/>
      </c>
      <c r="CS200" s="32" t="str">
        <f t="shared" si="188"/>
        <v/>
      </c>
      <c r="CT200" s="32" t="str">
        <f t="shared" si="189"/>
        <v/>
      </c>
      <c r="CU200" s="32" t="str">
        <f t="shared" si="190"/>
        <v/>
      </c>
      <c r="CV200" s="33" t="str">
        <f t="shared" si="191"/>
        <v/>
      </c>
      <c r="CW200" s="97" t="str">
        <f t="shared" si="192"/>
        <v/>
      </c>
      <c r="CX200" s="97"/>
    </row>
    <row r="201" spans="3:102" x14ac:dyDescent="0.25">
      <c r="C201" s="15">
        <v>185</v>
      </c>
      <c r="D201" s="34" t="str">
        <f>IF(REGISTRO!B204="","",REGISTRO!B204)</f>
        <v/>
      </c>
      <c r="E201" s="34" t="str">
        <f>IF(REGISTRO!C204="","",REGISTRO!C204)</f>
        <v/>
      </c>
      <c r="F201" s="34" t="str">
        <f>IF(REGISTRO!D204="","",REGISTRO!D204)</f>
        <v/>
      </c>
      <c r="G201" s="34" t="str">
        <f>IF(REGISTRO!E204="","",REGISTRO!E204)</f>
        <v/>
      </c>
      <c r="H201" s="30" t="str">
        <f>IF(REGISTRO!F204="A",1,IF(REGISTRO!F204="B",2,IF(REGISTRO!F204="C",3,IF(REGISTRO!F204="D",4,""))))</f>
        <v/>
      </c>
      <c r="I201" s="30" t="str">
        <f>IF(REGISTRO!G204="A",1,IF(REGISTRO!G204="B",2,IF(REGISTRO!G204="C",3,IF(REGISTRO!G204="D",4,""))))</f>
        <v/>
      </c>
      <c r="J201" s="30" t="str">
        <f>IF(REGISTRO!H204="A",1,IF(REGISTRO!H204="B",2,IF(REGISTRO!H204="C",3,IF(REGISTRO!H204="D",4,""))))</f>
        <v/>
      </c>
      <c r="K201" s="30" t="str">
        <f>IF(REGISTRO!I204="A",1,IF(REGISTRO!I204="B",2,IF(REGISTRO!I204="C",3,IF(REGISTRO!I204="D",4,""))))</f>
        <v/>
      </c>
      <c r="L201" s="30" t="str">
        <f>IF(REGISTRO!J204="A",1,IF(REGISTRO!J204="B",2,IF(REGISTRO!J204="C",3,IF(REGISTRO!J204="D",4,""))))</f>
        <v/>
      </c>
      <c r="M201" s="30" t="str">
        <f>IF(REGISTRO!K204="A",1,IF(REGISTRO!K204="B",2,IF(REGISTRO!K204="C",3,IF(REGISTRO!K204="D",4,""))))</f>
        <v/>
      </c>
      <c r="N201" s="30" t="str">
        <f>IF(REGISTRO!L204="A",1,IF(REGISTRO!L204="B",2,IF(REGISTRO!L204="C",3,IF(REGISTRO!L204="D",4,""))))</f>
        <v/>
      </c>
      <c r="O201" s="30" t="str">
        <f>IF(REGISTRO!M204="A",1,IF(REGISTRO!M204="B",2,IF(REGISTRO!M204="C",3,IF(REGISTRO!M204="D",4,""))))</f>
        <v/>
      </c>
      <c r="P201" s="30" t="str">
        <f>IF(REGISTRO!N204="A",1,IF(REGISTRO!N204="B",2,IF(REGISTRO!N204="C",3,IF(REGISTRO!N204="D",4,""))))</f>
        <v/>
      </c>
      <c r="Q201" s="30" t="str">
        <f>IF(REGISTRO!O204="A",1,IF(REGISTRO!O204="B",2,IF(REGISTRO!O204="C",3,IF(REGISTRO!O204="D",4,""))))</f>
        <v/>
      </c>
      <c r="R201" s="30" t="str">
        <f>IF(REGISTRO!P204="A",1,IF(REGISTRO!P204="B",2,IF(REGISTRO!P204="C",3,IF(REGISTRO!P204="D",4,""))))</f>
        <v/>
      </c>
      <c r="S201" s="30" t="str">
        <f>IF(REGISTRO!Q204="A",1,IF(REGISTRO!Q204="B",2,IF(REGISTRO!Q204="C",3,IF(REGISTRO!Q204="D",4,""))))</f>
        <v/>
      </c>
      <c r="T201" s="30" t="str">
        <f>IF(REGISTRO!R204="A",1,IF(REGISTRO!R204="B",2,IF(REGISTRO!R204="C",3,IF(REGISTRO!R204="D",4,""))))</f>
        <v/>
      </c>
      <c r="U201" s="30" t="str">
        <f>IF(REGISTRO!S204="A",1,IF(REGISTRO!S204="B",2,IF(REGISTRO!S204="C",3,IF(REGISTRO!S204="D",4,""))))</f>
        <v/>
      </c>
      <c r="V201" s="30" t="str">
        <f>IF(REGISTRO!T204="A",1,IF(REGISTRO!T204="B",2,IF(REGISTRO!T204="C",3,IF(REGISTRO!T204="D",4,""))))</f>
        <v/>
      </c>
      <c r="W201" s="30" t="str">
        <f>IF(REGISTRO!U204="A",1,IF(REGISTRO!U204="B",2,IF(REGISTRO!U204="C",3,IF(REGISTRO!U204="D",4,""))))</f>
        <v/>
      </c>
      <c r="X201" s="30" t="str">
        <f>IF(REGISTRO!V204="A",1,IF(REGISTRO!V204="B",2,IF(REGISTRO!V204="C",3,IF(REGISTRO!V204="D",4,""))))</f>
        <v/>
      </c>
      <c r="Y201" s="30" t="str">
        <f>IF(REGISTRO!W204="A",1,IF(REGISTRO!W204="B",2,IF(REGISTRO!W204="C",3,IF(REGISTRO!W204="D",4,""))))</f>
        <v/>
      </c>
      <c r="Z201" s="30" t="str">
        <f>IF(REGISTRO!X204="A",1,IF(REGISTRO!X204="B",2,IF(REGISTRO!X204="C",3,IF(REGISTRO!X204="D",4,""))))</f>
        <v/>
      </c>
      <c r="AA201" s="30" t="str">
        <f>IF(REGISTRO!Y204="A",1,IF(REGISTRO!Y204="B",2,IF(REGISTRO!Y204="C",3,IF(REGISTRO!Y204="D",4,""))))</f>
        <v/>
      </c>
      <c r="AB201" s="30" t="str">
        <f>IF(REGISTRO!Z204="A",1,IF(REGISTRO!Z204="B",2,IF(REGISTRO!Z204="C",3,IF(REGISTRO!Z204="D",4,""))))</f>
        <v/>
      </c>
      <c r="AC201" s="30" t="str">
        <f>IF(REGISTRO!AA204="A",1,IF(REGISTRO!AA204="B",2,IF(REGISTRO!AA204="C",3,IF(REGISTRO!AA204="D",4,""))))</f>
        <v/>
      </c>
      <c r="AD201" s="30" t="str">
        <f>IF(REGISTRO!AB204="A",1,IF(REGISTRO!AB204="B",2,IF(REGISTRO!AB204="C",3,IF(REGISTRO!AB204="D",4,""))))</f>
        <v/>
      </c>
      <c r="AE201" s="30" t="str">
        <f>IF(REGISTRO!AC204="A",1,IF(REGISTRO!AC204="B",2,IF(REGISTRO!AC204="C",3,IF(REGISTRO!AC204="D",4,""))))</f>
        <v/>
      </c>
      <c r="AF201" s="30" t="str">
        <f>IF(REGISTRO!AD204="A",1,IF(REGISTRO!AD204="B",2,IF(REGISTRO!AD204="C",3,IF(REGISTRO!AD204="D",4,""))))</f>
        <v/>
      </c>
      <c r="AG201" s="30" t="str">
        <f>IF(REGISTRO!AE204="A",1,IF(REGISTRO!AE204="B",2,IF(REGISTRO!AE204="C",3,IF(REGISTRO!AE204="D",4,""))))</f>
        <v/>
      </c>
      <c r="AH201" s="30" t="str">
        <f>IF(REGISTRO!AF204="A",1,IF(REGISTRO!AF204="B",2,IF(REGISTRO!AF204="C",3,IF(REGISTRO!AF204="D",4,""))))</f>
        <v/>
      </c>
      <c r="AI201" s="30" t="str">
        <f>IF(REGISTRO!AG204="A",1,IF(REGISTRO!AG204="B",2,IF(REGISTRO!AG204="C",3,IF(REGISTRO!AG204="D",4,""))))</f>
        <v/>
      </c>
      <c r="AJ201" s="30" t="str">
        <f>IF(REGISTRO!AH204="A",1,IF(REGISTRO!AH204="B",2,IF(REGISTRO!AH204="C",3,IF(REGISTRO!AH204="D",4,""))))</f>
        <v/>
      </c>
      <c r="AK201" s="30" t="str">
        <f>IF(REGISTRO!AI204="A",1,IF(REGISTRO!AI204="B",2,IF(REGISTRO!AI204="C",3,IF(REGISTRO!AI204="D",4,""))))</f>
        <v/>
      </c>
      <c r="AM201" s="31" t="str">
        <f t="shared" si="131"/>
        <v/>
      </c>
      <c r="AN201" s="31" t="str">
        <f t="shared" si="132"/>
        <v/>
      </c>
      <c r="AO201" s="31" t="str">
        <f t="shared" si="133"/>
        <v/>
      </c>
      <c r="AP201" s="31" t="str">
        <f t="shared" si="134"/>
        <v/>
      </c>
      <c r="AQ201" s="31" t="str">
        <f t="shared" si="135"/>
        <v/>
      </c>
      <c r="AR201" s="31" t="str">
        <f t="shared" si="136"/>
        <v/>
      </c>
      <c r="AS201" s="31" t="str">
        <f t="shared" si="137"/>
        <v/>
      </c>
      <c r="AT201" s="31" t="str">
        <f t="shared" si="138"/>
        <v/>
      </c>
      <c r="AU201" s="31" t="str">
        <f t="shared" si="139"/>
        <v/>
      </c>
      <c r="AV201" s="31" t="str">
        <f t="shared" si="140"/>
        <v/>
      </c>
      <c r="AW201" s="31" t="str">
        <f t="shared" si="141"/>
        <v/>
      </c>
      <c r="AX201" s="31" t="str">
        <f t="shared" si="142"/>
        <v/>
      </c>
      <c r="AY201" s="31" t="str">
        <f t="shared" si="143"/>
        <v/>
      </c>
      <c r="AZ201" s="31" t="str">
        <f t="shared" si="144"/>
        <v/>
      </c>
      <c r="BA201" s="31" t="str">
        <f t="shared" si="145"/>
        <v/>
      </c>
      <c r="BB201" s="31" t="str">
        <f t="shared" si="146"/>
        <v/>
      </c>
      <c r="BC201" s="31" t="str">
        <f t="shared" si="147"/>
        <v/>
      </c>
      <c r="BD201" s="31" t="str">
        <f t="shared" si="148"/>
        <v/>
      </c>
      <c r="BE201" s="31" t="str">
        <f t="shared" si="149"/>
        <v/>
      </c>
      <c r="BF201" s="31" t="str">
        <f t="shared" si="150"/>
        <v/>
      </c>
      <c r="BG201" s="31" t="str">
        <f t="shared" si="151"/>
        <v/>
      </c>
      <c r="BH201" s="31" t="str">
        <f t="shared" si="152"/>
        <v/>
      </c>
      <c r="BI201" s="31" t="str">
        <f t="shared" si="153"/>
        <v/>
      </c>
      <c r="BJ201" s="31" t="str">
        <f t="shared" si="154"/>
        <v/>
      </c>
      <c r="BK201" s="31" t="str">
        <f t="shared" si="155"/>
        <v/>
      </c>
      <c r="BL201" s="31" t="str">
        <f t="shared" si="156"/>
        <v/>
      </c>
      <c r="BM201" s="31" t="str">
        <f t="shared" si="157"/>
        <v/>
      </c>
      <c r="BN201" s="31" t="str">
        <f t="shared" si="158"/>
        <v/>
      </c>
      <c r="BO201" s="31" t="str">
        <f t="shared" si="159"/>
        <v/>
      </c>
      <c r="BP201" s="31" t="str">
        <f t="shared" si="160"/>
        <v/>
      </c>
      <c r="BR201" s="32" t="str">
        <f t="shared" si="161"/>
        <v/>
      </c>
      <c r="BS201" s="32" t="str">
        <f t="shared" si="162"/>
        <v/>
      </c>
      <c r="BT201" s="32" t="str">
        <f t="shared" si="163"/>
        <v/>
      </c>
      <c r="BU201" s="32" t="str">
        <f t="shared" si="164"/>
        <v/>
      </c>
      <c r="BV201" s="32" t="str">
        <f t="shared" si="165"/>
        <v/>
      </c>
      <c r="BW201" s="32" t="str">
        <f t="shared" si="166"/>
        <v/>
      </c>
      <c r="BX201" s="32" t="str">
        <f t="shared" si="167"/>
        <v/>
      </c>
      <c r="BY201" s="32" t="str">
        <f t="shared" si="168"/>
        <v/>
      </c>
      <c r="BZ201" s="32" t="str">
        <f t="shared" si="169"/>
        <v/>
      </c>
      <c r="CA201" s="32" t="str">
        <f t="shared" si="170"/>
        <v/>
      </c>
      <c r="CB201" s="32" t="str">
        <f t="shared" si="171"/>
        <v/>
      </c>
      <c r="CC201" s="32" t="str">
        <f t="shared" si="172"/>
        <v/>
      </c>
      <c r="CD201" s="32" t="str">
        <f t="shared" si="173"/>
        <v/>
      </c>
      <c r="CE201" s="32" t="str">
        <f t="shared" si="174"/>
        <v/>
      </c>
      <c r="CF201" s="32" t="str">
        <f t="shared" si="175"/>
        <v/>
      </c>
      <c r="CG201" s="32" t="str">
        <f t="shared" si="176"/>
        <v/>
      </c>
      <c r="CH201" s="32" t="str">
        <f t="shared" si="177"/>
        <v/>
      </c>
      <c r="CI201" s="32" t="str">
        <f t="shared" si="178"/>
        <v/>
      </c>
      <c r="CJ201" s="32" t="str">
        <f t="shared" si="179"/>
        <v/>
      </c>
      <c r="CK201" s="32" t="str">
        <f t="shared" si="180"/>
        <v/>
      </c>
      <c r="CL201" s="32" t="str">
        <f t="shared" si="181"/>
        <v/>
      </c>
      <c r="CM201" s="32" t="str">
        <f t="shared" si="182"/>
        <v/>
      </c>
      <c r="CN201" s="32" t="str">
        <f t="shared" si="183"/>
        <v/>
      </c>
      <c r="CO201" s="32" t="str">
        <f t="shared" si="184"/>
        <v/>
      </c>
      <c r="CP201" s="32" t="str">
        <f t="shared" si="185"/>
        <v/>
      </c>
      <c r="CQ201" s="32" t="str">
        <f t="shared" si="186"/>
        <v/>
      </c>
      <c r="CR201" s="32" t="str">
        <f t="shared" si="187"/>
        <v/>
      </c>
      <c r="CS201" s="32" t="str">
        <f t="shared" si="188"/>
        <v/>
      </c>
      <c r="CT201" s="32" t="str">
        <f t="shared" si="189"/>
        <v/>
      </c>
      <c r="CU201" s="32" t="str">
        <f t="shared" si="190"/>
        <v/>
      </c>
      <c r="CV201" s="33" t="str">
        <f t="shared" si="191"/>
        <v/>
      </c>
      <c r="CW201" s="97" t="str">
        <f t="shared" si="192"/>
        <v/>
      </c>
      <c r="CX201" s="97"/>
    </row>
    <row r="202" spans="3:102" x14ac:dyDescent="0.25">
      <c r="C202" s="15">
        <v>186</v>
      </c>
      <c r="D202" s="34" t="str">
        <f>IF(REGISTRO!B205="","",REGISTRO!B205)</f>
        <v/>
      </c>
      <c r="E202" s="34" t="str">
        <f>IF(REGISTRO!C205="","",REGISTRO!C205)</f>
        <v/>
      </c>
      <c r="F202" s="34" t="str">
        <f>IF(REGISTRO!D205="","",REGISTRO!D205)</f>
        <v/>
      </c>
      <c r="G202" s="34" t="str">
        <f>IF(REGISTRO!E205="","",REGISTRO!E205)</f>
        <v/>
      </c>
      <c r="H202" s="30" t="str">
        <f>IF(REGISTRO!F205="A",1,IF(REGISTRO!F205="B",2,IF(REGISTRO!F205="C",3,IF(REGISTRO!F205="D",4,""))))</f>
        <v/>
      </c>
      <c r="I202" s="30" t="str">
        <f>IF(REGISTRO!G205="A",1,IF(REGISTRO!G205="B",2,IF(REGISTRO!G205="C",3,IF(REGISTRO!G205="D",4,""))))</f>
        <v/>
      </c>
      <c r="J202" s="30" t="str">
        <f>IF(REGISTRO!H205="A",1,IF(REGISTRO!H205="B",2,IF(REGISTRO!H205="C",3,IF(REGISTRO!H205="D",4,""))))</f>
        <v/>
      </c>
      <c r="K202" s="30" t="str">
        <f>IF(REGISTRO!I205="A",1,IF(REGISTRO!I205="B",2,IF(REGISTRO!I205="C",3,IF(REGISTRO!I205="D",4,""))))</f>
        <v/>
      </c>
      <c r="L202" s="30" t="str">
        <f>IF(REGISTRO!J205="A",1,IF(REGISTRO!J205="B",2,IF(REGISTRO!J205="C",3,IF(REGISTRO!J205="D",4,""))))</f>
        <v/>
      </c>
      <c r="M202" s="30" t="str">
        <f>IF(REGISTRO!K205="A",1,IF(REGISTRO!K205="B",2,IF(REGISTRO!K205="C",3,IF(REGISTRO!K205="D",4,""))))</f>
        <v/>
      </c>
      <c r="N202" s="30" t="str">
        <f>IF(REGISTRO!L205="A",1,IF(REGISTRO!L205="B",2,IF(REGISTRO!L205="C",3,IF(REGISTRO!L205="D",4,""))))</f>
        <v/>
      </c>
      <c r="O202" s="30" t="str">
        <f>IF(REGISTRO!M205="A",1,IF(REGISTRO!M205="B",2,IF(REGISTRO!M205="C",3,IF(REGISTRO!M205="D",4,""))))</f>
        <v/>
      </c>
      <c r="P202" s="30" t="str">
        <f>IF(REGISTRO!N205="A",1,IF(REGISTRO!N205="B",2,IF(REGISTRO!N205="C",3,IF(REGISTRO!N205="D",4,""))))</f>
        <v/>
      </c>
      <c r="Q202" s="30" t="str">
        <f>IF(REGISTRO!O205="A",1,IF(REGISTRO!O205="B",2,IF(REGISTRO!O205="C",3,IF(REGISTRO!O205="D",4,""))))</f>
        <v/>
      </c>
      <c r="R202" s="30" t="str">
        <f>IF(REGISTRO!P205="A",1,IF(REGISTRO!P205="B",2,IF(REGISTRO!P205="C",3,IF(REGISTRO!P205="D",4,""))))</f>
        <v/>
      </c>
      <c r="S202" s="30" t="str">
        <f>IF(REGISTRO!Q205="A",1,IF(REGISTRO!Q205="B",2,IF(REGISTRO!Q205="C",3,IF(REGISTRO!Q205="D",4,""))))</f>
        <v/>
      </c>
      <c r="T202" s="30" t="str">
        <f>IF(REGISTRO!R205="A",1,IF(REGISTRO!R205="B",2,IF(REGISTRO!R205="C",3,IF(REGISTRO!R205="D",4,""))))</f>
        <v/>
      </c>
      <c r="U202" s="30" t="str">
        <f>IF(REGISTRO!S205="A",1,IF(REGISTRO!S205="B",2,IF(REGISTRO!S205="C",3,IF(REGISTRO!S205="D",4,""))))</f>
        <v/>
      </c>
      <c r="V202" s="30" t="str">
        <f>IF(REGISTRO!T205="A",1,IF(REGISTRO!T205="B",2,IF(REGISTRO!T205="C",3,IF(REGISTRO!T205="D",4,""))))</f>
        <v/>
      </c>
      <c r="W202" s="30" t="str">
        <f>IF(REGISTRO!U205="A",1,IF(REGISTRO!U205="B",2,IF(REGISTRO!U205="C",3,IF(REGISTRO!U205="D",4,""))))</f>
        <v/>
      </c>
      <c r="X202" s="30" t="str">
        <f>IF(REGISTRO!V205="A",1,IF(REGISTRO!V205="B",2,IF(REGISTRO!V205="C",3,IF(REGISTRO!V205="D",4,""))))</f>
        <v/>
      </c>
      <c r="Y202" s="30" t="str">
        <f>IF(REGISTRO!W205="A",1,IF(REGISTRO!W205="B",2,IF(REGISTRO!W205="C",3,IF(REGISTRO!W205="D",4,""))))</f>
        <v/>
      </c>
      <c r="Z202" s="30" t="str">
        <f>IF(REGISTRO!X205="A",1,IF(REGISTRO!X205="B",2,IF(REGISTRO!X205="C",3,IF(REGISTRO!X205="D",4,""))))</f>
        <v/>
      </c>
      <c r="AA202" s="30" t="str">
        <f>IF(REGISTRO!Y205="A",1,IF(REGISTRO!Y205="B",2,IF(REGISTRO!Y205="C",3,IF(REGISTRO!Y205="D",4,""))))</f>
        <v/>
      </c>
      <c r="AB202" s="30" t="str">
        <f>IF(REGISTRO!Z205="A",1,IF(REGISTRO!Z205="B",2,IF(REGISTRO!Z205="C",3,IF(REGISTRO!Z205="D",4,""))))</f>
        <v/>
      </c>
      <c r="AC202" s="30" t="str">
        <f>IF(REGISTRO!AA205="A",1,IF(REGISTRO!AA205="B",2,IF(REGISTRO!AA205="C",3,IF(REGISTRO!AA205="D",4,""))))</f>
        <v/>
      </c>
      <c r="AD202" s="30" t="str">
        <f>IF(REGISTRO!AB205="A",1,IF(REGISTRO!AB205="B",2,IF(REGISTRO!AB205="C",3,IF(REGISTRO!AB205="D",4,""))))</f>
        <v/>
      </c>
      <c r="AE202" s="30" t="str">
        <f>IF(REGISTRO!AC205="A",1,IF(REGISTRO!AC205="B",2,IF(REGISTRO!AC205="C",3,IF(REGISTRO!AC205="D",4,""))))</f>
        <v/>
      </c>
      <c r="AF202" s="30" t="str">
        <f>IF(REGISTRO!AD205="A",1,IF(REGISTRO!AD205="B",2,IF(REGISTRO!AD205="C",3,IF(REGISTRO!AD205="D",4,""))))</f>
        <v/>
      </c>
      <c r="AG202" s="30" t="str">
        <f>IF(REGISTRO!AE205="A",1,IF(REGISTRO!AE205="B",2,IF(REGISTRO!AE205="C",3,IF(REGISTRO!AE205="D",4,""))))</f>
        <v/>
      </c>
      <c r="AH202" s="30" t="str">
        <f>IF(REGISTRO!AF205="A",1,IF(REGISTRO!AF205="B",2,IF(REGISTRO!AF205="C",3,IF(REGISTRO!AF205="D",4,""))))</f>
        <v/>
      </c>
      <c r="AI202" s="30" t="str">
        <f>IF(REGISTRO!AG205="A",1,IF(REGISTRO!AG205="B",2,IF(REGISTRO!AG205="C",3,IF(REGISTRO!AG205="D",4,""))))</f>
        <v/>
      </c>
      <c r="AJ202" s="30" t="str">
        <f>IF(REGISTRO!AH205="A",1,IF(REGISTRO!AH205="B",2,IF(REGISTRO!AH205="C",3,IF(REGISTRO!AH205="D",4,""))))</f>
        <v/>
      </c>
      <c r="AK202" s="30" t="str">
        <f>IF(REGISTRO!AI205="A",1,IF(REGISTRO!AI205="B",2,IF(REGISTRO!AI205="C",3,IF(REGISTRO!AI205="D",4,""))))</f>
        <v/>
      </c>
      <c r="AM202" s="31" t="str">
        <f t="shared" si="131"/>
        <v/>
      </c>
      <c r="AN202" s="31" t="str">
        <f t="shared" si="132"/>
        <v/>
      </c>
      <c r="AO202" s="31" t="str">
        <f t="shared" si="133"/>
        <v/>
      </c>
      <c r="AP202" s="31" t="str">
        <f t="shared" si="134"/>
        <v/>
      </c>
      <c r="AQ202" s="31" t="str">
        <f t="shared" si="135"/>
        <v/>
      </c>
      <c r="AR202" s="31" t="str">
        <f t="shared" si="136"/>
        <v/>
      </c>
      <c r="AS202" s="31" t="str">
        <f t="shared" si="137"/>
        <v/>
      </c>
      <c r="AT202" s="31" t="str">
        <f t="shared" si="138"/>
        <v/>
      </c>
      <c r="AU202" s="31" t="str">
        <f t="shared" si="139"/>
        <v/>
      </c>
      <c r="AV202" s="31" t="str">
        <f t="shared" si="140"/>
        <v/>
      </c>
      <c r="AW202" s="31" t="str">
        <f t="shared" si="141"/>
        <v/>
      </c>
      <c r="AX202" s="31" t="str">
        <f t="shared" si="142"/>
        <v/>
      </c>
      <c r="AY202" s="31" t="str">
        <f t="shared" si="143"/>
        <v/>
      </c>
      <c r="AZ202" s="31" t="str">
        <f t="shared" si="144"/>
        <v/>
      </c>
      <c r="BA202" s="31" t="str">
        <f t="shared" si="145"/>
        <v/>
      </c>
      <c r="BB202" s="31" t="str">
        <f t="shared" si="146"/>
        <v/>
      </c>
      <c r="BC202" s="31" t="str">
        <f t="shared" si="147"/>
        <v/>
      </c>
      <c r="BD202" s="31" t="str">
        <f t="shared" si="148"/>
        <v/>
      </c>
      <c r="BE202" s="31" t="str">
        <f t="shared" si="149"/>
        <v/>
      </c>
      <c r="BF202" s="31" t="str">
        <f t="shared" si="150"/>
        <v/>
      </c>
      <c r="BG202" s="31" t="str">
        <f t="shared" si="151"/>
        <v/>
      </c>
      <c r="BH202" s="31" t="str">
        <f t="shared" si="152"/>
        <v/>
      </c>
      <c r="BI202" s="31" t="str">
        <f t="shared" si="153"/>
        <v/>
      </c>
      <c r="BJ202" s="31" t="str">
        <f t="shared" si="154"/>
        <v/>
      </c>
      <c r="BK202" s="31" t="str">
        <f t="shared" si="155"/>
        <v/>
      </c>
      <c r="BL202" s="31" t="str">
        <f t="shared" si="156"/>
        <v/>
      </c>
      <c r="BM202" s="31" t="str">
        <f t="shared" si="157"/>
        <v/>
      </c>
      <c r="BN202" s="31" t="str">
        <f t="shared" si="158"/>
        <v/>
      </c>
      <c r="BO202" s="31" t="str">
        <f t="shared" si="159"/>
        <v/>
      </c>
      <c r="BP202" s="31" t="str">
        <f t="shared" si="160"/>
        <v/>
      </c>
      <c r="BR202" s="32" t="str">
        <f t="shared" si="161"/>
        <v/>
      </c>
      <c r="BS202" s="32" t="str">
        <f t="shared" si="162"/>
        <v/>
      </c>
      <c r="BT202" s="32" t="str">
        <f t="shared" si="163"/>
        <v/>
      </c>
      <c r="BU202" s="32" t="str">
        <f t="shared" si="164"/>
        <v/>
      </c>
      <c r="BV202" s="32" t="str">
        <f t="shared" si="165"/>
        <v/>
      </c>
      <c r="BW202" s="32" t="str">
        <f t="shared" si="166"/>
        <v/>
      </c>
      <c r="BX202" s="32" t="str">
        <f t="shared" si="167"/>
        <v/>
      </c>
      <c r="BY202" s="32" t="str">
        <f t="shared" si="168"/>
        <v/>
      </c>
      <c r="BZ202" s="32" t="str">
        <f t="shared" si="169"/>
        <v/>
      </c>
      <c r="CA202" s="32" t="str">
        <f t="shared" si="170"/>
        <v/>
      </c>
      <c r="CB202" s="32" t="str">
        <f t="shared" si="171"/>
        <v/>
      </c>
      <c r="CC202" s="32" t="str">
        <f t="shared" si="172"/>
        <v/>
      </c>
      <c r="CD202" s="32" t="str">
        <f t="shared" si="173"/>
        <v/>
      </c>
      <c r="CE202" s="32" t="str">
        <f t="shared" si="174"/>
        <v/>
      </c>
      <c r="CF202" s="32" t="str">
        <f t="shared" si="175"/>
        <v/>
      </c>
      <c r="CG202" s="32" t="str">
        <f t="shared" si="176"/>
        <v/>
      </c>
      <c r="CH202" s="32" t="str">
        <f t="shared" si="177"/>
        <v/>
      </c>
      <c r="CI202" s="32" t="str">
        <f t="shared" si="178"/>
        <v/>
      </c>
      <c r="CJ202" s="32" t="str">
        <f t="shared" si="179"/>
        <v/>
      </c>
      <c r="CK202" s="32" t="str">
        <f t="shared" si="180"/>
        <v/>
      </c>
      <c r="CL202" s="32" t="str">
        <f t="shared" si="181"/>
        <v/>
      </c>
      <c r="CM202" s="32" t="str">
        <f t="shared" si="182"/>
        <v/>
      </c>
      <c r="CN202" s="32" t="str">
        <f t="shared" si="183"/>
        <v/>
      </c>
      <c r="CO202" s="32" t="str">
        <f t="shared" si="184"/>
        <v/>
      </c>
      <c r="CP202" s="32" t="str">
        <f t="shared" si="185"/>
        <v/>
      </c>
      <c r="CQ202" s="32" t="str">
        <f t="shared" si="186"/>
        <v/>
      </c>
      <c r="CR202" s="32" t="str">
        <f t="shared" si="187"/>
        <v/>
      </c>
      <c r="CS202" s="32" t="str">
        <f t="shared" si="188"/>
        <v/>
      </c>
      <c r="CT202" s="32" t="str">
        <f t="shared" si="189"/>
        <v/>
      </c>
      <c r="CU202" s="32" t="str">
        <f t="shared" si="190"/>
        <v/>
      </c>
      <c r="CV202" s="33" t="str">
        <f t="shared" si="191"/>
        <v/>
      </c>
      <c r="CW202" s="97" t="str">
        <f t="shared" si="192"/>
        <v/>
      </c>
      <c r="CX202" s="97"/>
    </row>
    <row r="203" spans="3:102" x14ac:dyDescent="0.25">
      <c r="C203" s="15">
        <v>187</v>
      </c>
      <c r="D203" s="34" t="str">
        <f>IF(REGISTRO!B206="","",REGISTRO!B206)</f>
        <v/>
      </c>
      <c r="E203" s="34" t="str">
        <f>IF(REGISTRO!C206="","",REGISTRO!C206)</f>
        <v/>
      </c>
      <c r="F203" s="34" t="str">
        <f>IF(REGISTRO!D206="","",REGISTRO!D206)</f>
        <v/>
      </c>
      <c r="G203" s="34" t="str">
        <f>IF(REGISTRO!E206="","",REGISTRO!E206)</f>
        <v/>
      </c>
      <c r="H203" s="30" t="str">
        <f>IF(REGISTRO!F206="A",1,IF(REGISTRO!F206="B",2,IF(REGISTRO!F206="C",3,IF(REGISTRO!F206="D",4,""))))</f>
        <v/>
      </c>
      <c r="I203" s="30" t="str">
        <f>IF(REGISTRO!G206="A",1,IF(REGISTRO!G206="B",2,IF(REGISTRO!G206="C",3,IF(REGISTRO!G206="D",4,""))))</f>
        <v/>
      </c>
      <c r="J203" s="30" t="str">
        <f>IF(REGISTRO!H206="A",1,IF(REGISTRO!H206="B",2,IF(REGISTRO!H206="C",3,IF(REGISTRO!H206="D",4,""))))</f>
        <v/>
      </c>
      <c r="K203" s="30" t="str">
        <f>IF(REGISTRO!I206="A",1,IF(REGISTRO!I206="B",2,IF(REGISTRO!I206="C",3,IF(REGISTRO!I206="D",4,""))))</f>
        <v/>
      </c>
      <c r="L203" s="30" t="str">
        <f>IF(REGISTRO!J206="A",1,IF(REGISTRO!J206="B",2,IF(REGISTRO!J206="C",3,IF(REGISTRO!J206="D",4,""))))</f>
        <v/>
      </c>
      <c r="M203" s="30" t="str">
        <f>IF(REGISTRO!K206="A",1,IF(REGISTRO!K206="B",2,IF(REGISTRO!K206="C",3,IF(REGISTRO!K206="D",4,""))))</f>
        <v/>
      </c>
      <c r="N203" s="30" t="str">
        <f>IF(REGISTRO!L206="A",1,IF(REGISTRO!L206="B",2,IF(REGISTRO!L206="C",3,IF(REGISTRO!L206="D",4,""))))</f>
        <v/>
      </c>
      <c r="O203" s="30" t="str">
        <f>IF(REGISTRO!M206="A",1,IF(REGISTRO!M206="B",2,IF(REGISTRO!M206="C",3,IF(REGISTRO!M206="D",4,""))))</f>
        <v/>
      </c>
      <c r="P203" s="30" t="str">
        <f>IF(REGISTRO!N206="A",1,IF(REGISTRO!N206="B",2,IF(REGISTRO!N206="C",3,IF(REGISTRO!N206="D",4,""))))</f>
        <v/>
      </c>
      <c r="Q203" s="30" t="str">
        <f>IF(REGISTRO!O206="A",1,IF(REGISTRO!O206="B",2,IF(REGISTRO!O206="C",3,IF(REGISTRO!O206="D",4,""))))</f>
        <v/>
      </c>
      <c r="R203" s="30" t="str">
        <f>IF(REGISTRO!P206="A",1,IF(REGISTRO!P206="B",2,IF(REGISTRO!P206="C",3,IF(REGISTRO!P206="D",4,""))))</f>
        <v/>
      </c>
      <c r="S203" s="30" t="str">
        <f>IF(REGISTRO!Q206="A",1,IF(REGISTRO!Q206="B",2,IF(REGISTRO!Q206="C",3,IF(REGISTRO!Q206="D",4,""))))</f>
        <v/>
      </c>
      <c r="T203" s="30" t="str">
        <f>IF(REGISTRO!R206="A",1,IF(REGISTRO!R206="B",2,IF(REGISTRO!R206="C",3,IF(REGISTRO!R206="D",4,""))))</f>
        <v/>
      </c>
      <c r="U203" s="30" t="str">
        <f>IF(REGISTRO!S206="A",1,IF(REGISTRO!S206="B",2,IF(REGISTRO!S206="C",3,IF(REGISTRO!S206="D",4,""))))</f>
        <v/>
      </c>
      <c r="V203" s="30" t="str">
        <f>IF(REGISTRO!T206="A",1,IF(REGISTRO!T206="B",2,IF(REGISTRO!T206="C",3,IF(REGISTRO!T206="D",4,""))))</f>
        <v/>
      </c>
      <c r="W203" s="30" t="str">
        <f>IF(REGISTRO!U206="A",1,IF(REGISTRO!U206="B",2,IF(REGISTRO!U206="C",3,IF(REGISTRO!U206="D",4,""))))</f>
        <v/>
      </c>
      <c r="X203" s="30" t="str">
        <f>IF(REGISTRO!V206="A",1,IF(REGISTRO!V206="B",2,IF(REGISTRO!V206="C",3,IF(REGISTRO!V206="D",4,""))))</f>
        <v/>
      </c>
      <c r="Y203" s="30" t="str">
        <f>IF(REGISTRO!W206="A",1,IF(REGISTRO!W206="B",2,IF(REGISTRO!W206="C",3,IF(REGISTRO!W206="D",4,""))))</f>
        <v/>
      </c>
      <c r="Z203" s="30" t="str">
        <f>IF(REGISTRO!X206="A",1,IF(REGISTRO!X206="B",2,IF(REGISTRO!X206="C",3,IF(REGISTRO!X206="D",4,""))))</f>
        <v/>
      </c>
      <c r="AA203" s="30" t="str">
        <f>IF(REGISTRO!Y206="A",1,IF(REGISTRO!Y206="B",2,IF(REGISTRO!Y206="C",3,IF(REGISTRO!Y206="D",4,""))))</f>
        <v/>
      </c>
      <c r="AB203" s="30" t="str">
        <f>IF(REGISTRO!Z206="A",1,IF(REGISTRO!Z206="B",2,IF(REGISTRO!Z206="C",3,IF(REGISTRO!Z206="D",4,""))))</f>
        <v/>
      </c>
      <c r="AC203" s="30" t="str">
        <f>IF(REGISTRO!AA206="A",1,IF(REGISTRO!AA206="B",2,IF(REGISTRO!AA206="C",3,IF(REGISTRO!AA206="D",4,""))))</f>
        <v/>
      </c>
      <c r="AD203" s="30" t="str">
        <f>IF(REGISTRO!AB206="A",1,IF(REGISTRO!AB206="B",2,IF(REGISTRO!AB206="C",3,IF(REGISTRO!AB206="D",4,""))))</f>
        <v/>
      </c>
      <c r="AE203" s="30" t="str">
        <f>IF(REGISTRO!AC206="A",1,IF(REGISTRO!AC206="B",2,IF(REGISTRO!AC206="C",3,IF(REGISTRO!AC206="D",4,""))))</f>
        <v/>
      </c>
      <c r="AF203" s="30" t="str">
        <f>IF(REGISTRO!AD206="A",1,IF(REGISTRO!AD206="B",2,IF(REGISTRO!AD206="C",3,IF(REGISTRO!AD206="D",4,""))))</f>
        <v/>
      </c>
      <c r="AG203" s="30" t="str">
        <f>IF(REGISTRO!AE206="A",1,IF(REGISTRO!AE206="B",2,IF(REGISTRO!AE206="C",3,IF(REGISTRO!AE206="D",4,""))))</f>
        <v/>
      </c>
      <c r="AH203" s="30" t="str">
        <f>IF(REGISTRO!AF206="A",1,IF(REGISTRO!AF206="B",2,IF(REGISTRO!AF206="C",3,IF(REGISTRO!AF206="D",4,""))))</f>
        <v/>
      </c>
      <c r="AI203" s="30" t="str">
        <f>IF(REGISTRO!AG206="A",1,IF(REGISTRO!AG206="B",2,IF(REGISTRO!AG206="C",3,IF(REGISTRO!AG206="D",4,""))))</f>
        <v/>
      </c>
      <c r="AJ203" s="30" t="str">
        <f>IF(REGISTRO!AH206="A",1,IF(REGISTRO!AH206="B",2,IF(REGISTRO!AH206="C",3,IF(REGISTRO!AH206="D",4,""))))</f>
        <v/>
      </c>
      <c r="AK203" s="30" t="str">
        <f>IF(REGISTRO!AI206="A",1,IF(REGISTRO!AI206="B",2,IF(REGISTRO!AI206="C",3,IF(REGISTRO!AI206="D",4,""))))</f>
        <v/>
      </c>
      <c r="AM203" s="31" t="str">
        <f t="shared" si="131"/>
        <v/>
      </c>
      <c r="AN203" s="31" t="str">
        <f t="shared" si="132"/>
        <v/>
      </c>
      <c r="AO203" s="31" t="str">
        <f t="shared" si="133"/>
        <v/>
      </c>
      <c r="AP203" s="31" t="str">
        <f t="shared" si="134"/>
        <v/>
      </c>
      <c r="AQ203" s="31" t="str">
        <f t="shared" si="135"/>
        <v/>
      </c>
      <c r="AR203" s="31" t="str">
        <f t="shared" si="136"/>
        <v/>
      </c>
      <c r="AS203" s="31" t="str">
        <f t="shared" si="137"/>
        <v/>
      </c>
      <c r="AT203" s="31" t="str">
        <f t="shared" si="138"/>
        <v/>
      </c>
      <c r="AU203" s="31" t="str">
        <f t="shared" si="139"/>
        <v/>
      </c>
      <c r="AV203" s="31" t="str">
        <f t="shared" si="140"/>
        <v/>
      </c>
      <c r="AW203" s="31" t="str">
        <f t="shared" si="141"/>
        <v/>
      </c>
      <c r="AX203" s="31" t="str">
        <f t="shared" si="142"/>
        <v/>
      </c>
      <c r="AY203" s="31" t="str">
        <f t="shared" si="143"/>
        <v/>
      </c>
      <c r="AZ203" s="31" t="str">
        <f t="shared" si="144"/>
        <v/>
      </c>
      <c r="BA203" s="31" t="str">
        <f t="shared" si="145"/>
        <v/>
      </c>
      <c r="BB203" s="31" t="str">
        <f t="shared" si="146"/>
        <v/>
      </c>
      <c r="BC203" s="31" t="str">
        <f t="shared" si="147"/>
        <v/>
      </c>
      <c r="BD203" s="31" t="str">
        <f t="shared" si="148"/>
        <v/>
      </c>
      <c r="BE203" s="31" t="str">
        <f t="shared" si="149"/>
        <v/>
      </c>
      <c r="BF203" s="31" t="str">
        <f t="shared" si="150"/>
        <v/>
      </c>
      <c r="BG203" s="31" t="str">
        <f t="shared" si="151"/>
        <v/>
      </c>
      <c r="BH203" s="31" t="str">
        <f t="shared" si="152"/>
        <v/>
      </c>
      <c r="BI203" s="31" t="str">
        <f t="shared" si="153"/>
        <v/>
      </c>
      <c r="BJ203" s="31" t="str">
        <f t="shared" si="154"/>
        <v/>
      </c>
      <c r="BK203" s="31" t="str">
        <f t="shared" si="155"/>
        <v/>
      </c>
      <c r="BL203" s="31" t="str">
        <f t="shared" si="156"/>
        <v/>
      </c>
      <c r="BM203" s="31" t="str">
        <f t="shared" si="157"/>
        <v/>
      </c>
      <c r="BN203" s="31" t="str">
        <f t="shared" si="158"/>
        <v/>
      </c>
      <c r="BO203" s="31" t="str">
        <f t="shared" si="159"/>
        <v/>
      </c>
      <c r="BP203" s="31" t="str">
        <f t="shared" si="160"/>
        <v/>
      </c>
      <c r="BR203" s="32" t="str">
        <f t="shared" si="161"/>
        <v/>
      </c>
      <c r="BS203" s="32" t="str">
        <f t="shared" si="162"/>
        <v/>
      </c>
      <c r="BT203" s="32" t="str">
        <f t="shared" si="163"/>
        <v/>
      </c>
      <c r="BU203" s="32" t="str">
        <f t="shared" si="164"/>
        <v/>
      </c>
      <c r="BV203" s="32" t="str">
        <f t="shared" si="165"/>
        <v/>
      </c>
      <c r="BW203" s="32" t="str">
        <f t="shared" si="166"/>
        <v/>
      </c>
      <c r="BX203" s="32" t="str">
        <f t="shared" si="167"/>
        <v/>
      </c>
      <c r="BY203" s="32" t="str">
        <f t="shared" si="168"/>
        <v/>
      </c>
      <c r="BZ203" s="32" t="str">
        <f t="shared" si="169"/>
        <v/>
      </c>
      <c r="CA203" s="32" t="str">
        <f t="shared" si="170"/>
        <v/>
      </c>
      <c r="CB203" s="32" t="str">
        <f t="shared" si="171"/>
        <v/>
      </c>
      <c r="CC203" s="32" t="str">
        <f t="shared" si="172"/>
        <v/>
      </c>
      <c r="CD203" s="32" t="str">
        <f t="shared" si="173"/>
        <v/>
      </c>
      <c r="CE203" s="32" t="str">
        <f t="shared" si="174"/>
        <v/>
      </c>
      <c r="CF203" s="32" t="str">
        <f t="shared" si="175"/>
        <v/>
      </c>
      <c r="CG203" s="32" t="str">
        <f t="shared" si="176"/>
        <v/>
      </c>
      <c r="CH203" s="32" t="str">
        <f t="shared" si="177"/>
        <v/>
      </c>
      <c r="CI203" s="32" t="str">
        <f t="shared" si="178"/>
        <v/>
      </c>
      <c r="CJ203" s="32" t="str">
        <f t="shared" si="179"/>
        <v/>
      </c>
      <c r="CK203" s="32" t="str">
        <f t="shared" si="180"/>
        <v/>
      </c>
      <c r="CL203" s="32" t="str">
        <f t="shared" si="181"/>
        <v/>
      </c>
      <c r="CM203" s="32" t="str">
        <f t="shared" si="182"/>
        <v/>
      </c>
      <c r="CN203" s="32" t="str">
        <f t="shared" si="183"/>
        <v/>
      </c>
      <c r="CO203" s="32" t="str">
        <f t="shared" si="184"/>
        <v/>
      </c>
      <c r="CP203" s="32" t="str">
        <f t="shared" si="185"/>
        <v/>
      </c>
      <c r="CQ203" s="32" t="str">
        <f t="shared" si="186"/>
        <v/>
      </c>
      <c r="CR203" s="32" t="str">
        <f t="shared" si="187"/>
        <v/>
      </c>
      <c r="CS203" s="32" t="str">
        <f t="shared" si="188"/>
        <v/>
      </c>
      <c r="CT203" s="32" t="str">
        <f t="shared" si="189"/>
        <v/>
      </c>
      <c r="CU203" s="32" t="str">
        <f t="shared" si="190"/>
        <v/>
      </c>
      <c r="CV203" s="33" t="str">
        <f t="shared" si="191"/>
        <v/>
      </c>
      <c r="CW203" s="97" t="str">
        <f t="shared" si="192"/>
        <v/>
      </c>
      <c r="CX203" s="97"/>
    </row>
    <row r="204" spans="3:102" x14ac:dyDescent="0.25">
      <c r="C204" s="15">
        <v>188</v>
      </c>
      <c r="D204" s="34" t="str">
        <f>IF(REGISTRO!B207="","",REGISTRO!B207)</f>
        <v/>
      </c>
      <c r="E204" s="34" t="str">
        <f>IF(REGISTRO!C207="","",REGISTRO!C207)</f>
        <v/>
      </c>
      <c r="F204" s="34" t="str">
        <f>IF(REGISTRO!D207="","",REGISTRO!D207)</f>
        <v/>
      </c>
      <c r="G204" s="34" t="str">
        <f>IF(REGISTRO!E207="","",REGISTRO!E207)</f>
        <v/>
      </c>
      <c r="H204" s="30" t="str">
        <f>IF(REGISTRO!F207="A",1,IF(REGISTRO!F207="B",2,IF(REGISTRO!F207="C",3,IF(REGISTRO!F207="D",4,""))))</f>
        <v/>
      </c>
      <c r="I204" s="30" t="str">
        <f>IF(REGISTRO!G207="A",1,IF(REGISTRO!G207="B",2,IF(REGISTRO!G207="C",3,IF(REGISTRO!G207="D",4,""))))</f>
        <v/>
      </c>
      <c r="J204" s="30" t="str">
        <f>IF(REGISTRO!H207="A",1,IF(REGISTRO!H207="B",2,IF(REGISTRO!H207="C",3,IF(REGISTRO!H207="D",4,""))))</f>
        <v/>
      </c>
      <c r="K204" s="30" t="str">
        <f>IF(REGISTRO!I207="A",1,IF(REGISTRO!I207="B",2,IF(REGISTRO!I207="C",3,IF(REGISTRO!I207="D",4,""))))</f>
        <v/>
      </c>
      <c r="L204" s="30" t="str">
        <f>IF(REGISTRO!J207="A",1,IF(REGISTRO!J207="B",2,IF(REGISTRO!J207="C",3,IF(REGISTRO!J207="D",4,""))))</f>
        <v/>
      </c>
      <c r="M204" s="30" t="str">
        <f>IF(REGISTRO!K207="A",1,IF(REGISTRO!K207="B",2,IF(REGISTRO!K207="C",3,IF(REGISTRO!K207="D",4,""))))</f>
        <v/>
      </c>
      <c r="N204" s="30" t="str">
        <f>IF(REGISTRO!L207="A",1,IF(REGISTRO!L207="B",2,IF(REGISTRO!L207="C",3,IF(REGISTRO!L207="D",4,""))))</f>
        <v/>
      </c>
      <c r="O204" s="30" t="str">
        <f>IF(REGISTRO!M207="A",1,IF(REGISTRO!M207="B",2,IF(REGISTRO!M207="C",3,IF(REGISTRO!M207="D",4,""))))</f>
        <v/>
      </c>
      <c r="P204" s="30" t="str">
        <f>IF(REGISTRO!N207="A",1,IF(REGISTRO!N207="B",2,IF(REGISTRO!N207="C",3,IF(REGISTRO!N207="D",4,""))))</f>
        <v/>
      </c>
      <c r="Q204" s="30" t="str">
        <f>IF(REGISTRO!O207="A",1,IF(REGISTRO!O207="B",2,IF(REGISTRO!O207="C",3,IF(REGISTRO!O207="D",4,""))))</f>
        <v/>
      </c>
      <c r="R204" s="30" t="str">
        <f>IF(REGISTRO!P207="A",1,IF(REGISTRO!P207="B",2,IF(REGISTRO!P207="C",3,IF(REGISTRO!P207="D",4,""))))</f>
        <v/>
      </c>
      <c r="S204" s="30" t="str">
        <f>IF(REGISTRO!Q207="A",1,IF(REGISTRO!Q207="B",2,IF(REGISTRO!Q207="C",3,IF(REGISTRO!Q207="D",4,""))))</f>
        <v/>
      </c>
      <c r="T204" s="30" t="str">
        <f>IF(REGISTRO!R207="A",1,IF(REGISTRO!R207="B",2,IF(REGISTRO!R207="C",3,IF(REGISTRO!R207="D",4,""))))</f>
        <v/>
      </c>
      <c r="U204" s="30" t="str">
        <f>IF(REGISTRO!S207="A",1,IF(REGISTRO!S207="B",2,IF(REGISTRO!S207="C",3,IF(REGISTRO!S207="D",4,""))))</f>
        <v/>
      </c>
      <c r="V204" s="30" t="str">
        <f>IF(REGISTRO!T207="A",1,IF(REGISTRO!T207="B",2,IF(REGISTRO!T207="C",3,IF(REGISTRO!T207="D",4,""))))</f>
        <v/>
      </c>
      <c r="W204" s="30" t="str">
        <f>IF(REGISTRO!U207="A",1,IF(REGISTRO!U207="B",2,IF(REGISTRO!U207="C",3,IF(REGISTRO!U207="D",4,""))))</f>
        <v/>
      </c>
      <c r="X204" s="30" t="str">
        <f>IF(REGISTRO!V207="A",1,IF(REGISTRO!V207="B",2,IF(REGISTRO!V207="C",3,IF(REGISTRO!V207="D",4,""))))</f>
        <v/>
      </c>
      <c r="Y204" s="30" t="str">
        <f>IF(REGISTRO!W207="A",1,IF(REGISTRO!W207="B",2,IF(REGISTRO!W207="C",3,IF(REGISTRO!W207="D",4,""))))</f>
        <v/>
      </c>
      <c r="Z204" s="30" t="str">
        <f>IF(REGISTRO!X207="A",1,IF(REGISTRO!X207="B",2,IF(REGISTRO!X207="C",3,IF(REGISTRO!X207="D",4,""))))</f>
        <v/>
      </c>
      <c r="AA204" s="30" t="str">
        <f>IF(REGISTRO!Y207="A",1,IF(REGISTRO!Y207="B",2,IF(REGISTRO!Y207="C",3,IF(REGISTRO!Y207="D",4,""))))</f>
        <v/>
      </c>
      <c r="AB204" s="30" t="str">
        <f>IF(REGISTRO!Z207="A",1,IF(REGISTRO!Z207="B",2,IF(REGISTRO!Z207="C",3,IF(REGISTRO!Z207="D",4,""))))</f>
        <v/>
      </c>
      <c r="AC204" s="30" t="str">
        <f>IF(REGISTRO!AA207="A",1,IF(REGISTRO!AA207="B",2,IF(REGISTRO!AA207="C",3,IF(REGISTRO!AA207="D",4,""))))</f>
        <v/>
      </c>
      <c r="AD204" s="30" t="str">
        <f>IF(REGISTRO!AB207="A",1,IF(REGISTRO!AB207="B",2,IF(REGISTRO!AB207="C",3,IF(REGISTRO!AB207="D",4,""))))</f>
        <v/>
      </c>
      <c r="AE204" s="30" t="str">
        <f>IF(REGISTRO!AC207="A",1,IF(REGISTRO!AC207="B",2,IF(REGISTRO!AC207="C",3,IF(REGISTRO!AC207="D",4,""))))</f>
        <v/>
      </c>
      <c r="AF204" s="30" t="str">
        <f>IF(REGISTRO!AD207="A",1,IF(REGISTRO!AD207="B",2,IF(REGISTRO!AD207="C",3,IF(REGISTRO!AD207="D",4,""))))</f>
        <v/>
      </c>
      <c r="AG204" s="30" t="str">
        <f>IF(REGISTRO!AE207="A",1,IF(REGISTRO!AE207="B",2,IF(REGISTRO!AE207="C",3,IF(REGISTRO!AE207="D",4,""))))</f>
        <v/>
      </c>
      <c r="AH204" s="30" t="str">
        <f>IF(REGISTRO!AF207="A",1,IF(REGISTRO!AF207="B",2,IF(REGISTRO!AF207="C",3,IF(REGISTRO!AF207="D",4,""))))</f>
        <v/>
      </c>
      <c r="AI204" s="30" t="str">
        <f>IF(REGISTRO!AG207="A",1,IF(REGISTRO!AG207="B",2,IF(REGISTRO!AG207="C",3,IF(REGISTRO!AG207="D",4,""))))</f>
        <v/>
      </c>
      <c r="AJ204" s="30" t="str">
        <f>IF(REGISTRO!AH207="A",1,IF(REGISTRO!AH207="B",2,IF(REGISTRO!AH207="C",3,IF(REGISTRO!AH207="D",4,""))))</f>
        <v/>
      </c>
      <c r="AK204" s="30" t="str">
        <f>IF(REGISTRO!AI207="A",1,IF(REGISTRO!AI207="B",2,IF(REGISTRO!AI207="C",3,IF(REGISTRO!AI207="D",4,""))))</f>
        <v/>
      </c>
      <c r="AM204" s="31" t="str">
        <f t="shared" si="131"/>
        <v/>
      </c>
      <c r="AN204" s="31" t="str">
        <f t="shared" si="132"/>
        <v/>
      </c>
      <c r="AO204" s="31" t="str">
        <f t="shared" si="133"/>
        <v/>
      </c>
      <c r="AP204" s="31" t="str">
        <f t="shared" si="134"/>
        <v/>
      </c>
      <c r="AQ204" s="31" t="str">
        <f t="shared" si="135"/>
        <v/>
      </c>
      <c r="AR204" s="31" t="str">
        <f t="shared" si="136"/>
        <v/>
      </c>
      <c r="AS204" s="31" t="str">
        <f t="shared" si="137"/>
        <v/>
      </c>
      <c r="AT204" s="31" t="str">
        <f t="shared" si="138"/>
        <v/>
      </c>
      <c r="AU204" s="31" t="str">
        <f t="shared" si="139"/>
        <v/>
      </c>
      <c r="AV204" s="31" t="str">
        <f t="shared" si="140"/>
        <v/>
      </c>
      <c r="AW204" s="31" t="str">
        <f t="shared" si="141"/>
        <v/>
      </c>
      <c r="AX204" s="31" t="str">
        <f t="shared" si="142"/>
        <v/>
      </c>
      <c r="AY204" s="31" t="str">
        <f t="shared" si="143"/>
        <v/>
      </c>
      <c r="AZ204" s="31" t="str">
        <f t="shared" si="144"/>
        <v/>
      </c>
      <c r="BA204" s="31" t="str">
        <f t="shared" si="145"/>
        <v/>
      </c>
      <c r="BB204" s="31" t="str">
        <f t="shared" si="146"/>
        <v/>
      </c>
      <c r="BC204" s="31" t="str">
        <f t="shared" si="147"/>
        <v/>
      </c>
      <c r="BD204" s="31" t="str">
        <f t="shared" si="148"/>
        <v/>
      </c>
      <c r="BE204" s="31" t="str">
        <f t="shared" si="149"/>
        <v/>
      </c>
      <c r="BF204" s="31" t="str">
        <f t="shared" si="150"/>
        <v/>
      </c>
      <c r="BG204" s="31" t="str">
        <f t="shared" si="151"/>
        <v/>
      </c>
      <c r="BH204" s="31" t="str">
        <f t="shared" si="152"/>
        <v/>
      </c>
      <c r="BI204" s="31" t="str">
        <f t="shared" si="153"/>
        <v/>
      </c>
      <c r="BJ204" s="31" t="str">
        <f t="shared" si="154"/>
        <v/>
      </c>
      <c r="BK204" s="31" t="str">
        <f t="shared" si="155"/>
        <v/>
      </c>
      <c r="BL204" s="31" t="str">
        <f t="shared" si="156"/>
        <v/>
      </c>
      <c r="BM204" s="31" t="str">
        <f t="shared" si="157"/>
        <v/>
      </c>
      <c r="BN204" s="31" t="str">
        <f t="shared" si="158"/>
        <v/>
      </c>
      <c r="BO204" s="31" t="str">
        <f t="shared" si="159"/>
        <v/>
      </c>
      <c r="BP204" s="31" t="str">
        <f t="shared" si="160"/>
        <v/>
      </c>
      <c r="BR204" s="32" t="str">
        <f t="shared" si="161"/>
        <v/>
      </c>
      <c r="BS204" s="32" t="str">
        <f t="shared" si="162"/>
        <v/>
      </c>
      <c r="BT204" s="32" t="str">
        <f t="shared" si="163"/>
        <v/>
      </c>
      <c r="BU204" s="32" t="str">
        <f t="shared" si="164"/>
        <v/>
      </c>
      <c r="BV204" s="32" t="str">
        <f t="shared" si="165"/>
        <v/>
      </c>
      <c r="BW204" s="32" t="str">
        <f t="shared" si="166"/>
        <v/>
      </c>
      <c r="BX204" s="32" t="str">
        <f t="shared" si="167"/>
        <v/>
      </c>
      <c r="BY204" s="32" t="str">
        <f t="shared" si="168"/>
        <v/>
      </c>
      <c r="BZ204" s="32" t="str">
        <f t="shared" si="169"/>
        <v/>
      </c>
      <c r="CA204" s="32" t="str">
        <f t="shared" si="170"/>
        <v/>
      </c>
      <c r="CB204" s="32" t="str">
        <f t="shared" si="171"/>
        <v/>
      </c>
      <c r="CC204" s="32" t="str">
        <f t="shared" si="172"/>
        <v/>
      </c>
      <c r="CD204" s="32" t="str">
        <f t="shared" si="173"/>
        <v/>
      </c>
      <c r="CE204" s="32" t="str">
        <f t="shared" si="174"/>
        <v/>
      </c>
      <c r="CF204" s="32" t="str">
        <f t="shared" si="175"/>
        <v/>
      </c>
      <c r="CG204" s="32" t="str">
        <f t="shared" si="176"/>
        <v/>
      </c>
      <c r="CH204" s="32" t="str">
        <f t="shared" si="177"/>
        <v/>
      </c>
      <c r="CI204" s="32" t="str">
        <f t="shared" si="178"/>
        <v/>
      </c>
      <c r="CJ204" s="32" t="str">
        <f t="shared" si="179"/>
        <v/>
      </c>
      <c r="CK204" s="32" t="str">
        <f t="shared" si="180"/>
        <v/>
      </c>
      <c r="CL204" s="32" t="str">
        <f t="shared" si="181"/>
        <v/>
      </c>
      <c r="CM204" s="32" t="str">
        <f t="shared" si="182"/>
        <v/>
      </c>
      <c r="CN204" s="32" t="str">
        <f t="shared" si="183"/>
        <v/>
      </c>
      <c r="CO204" s="32" t="str">
        <f t="shared" si="184"/>
        <v/>
      </c>
      <c r="CP204" s="32" t="str">
        <f t="shared" si="185"/>
        <v/>
      </c>
      <c r="CQ204" s="32" t="str">
        <f t="shared" si="186"/>
        <v/>
      </c>
      <c r="CR204" s="32" t="str">
        <f t="shared" si="187"/>
        <v/>
      </c>
      <c r="CS204" s="32" t="str">
        <f t="shared" si="188"/>
        <v/>
      </c>
      <c r="CT204" s="32" t="str">
        <f t="shared" si="189"/>
        <v/>
      </c>
      <c r="CU204" s="32" t="str">
        <f t="shared" si="190"/>
        <v/>
      </c>
      <c r="CV204" s="33" t="str">
        <f t="shared" si="191"/>
        <v/>
      </c>
      <c r="CW204" s="97" t="str">
        <f t="shared" si="192"/>
        <v/>
      </c>
      <c r="CX204" s="97"/>
    </row>
    <row r="205" spans="3:102" x14ac:dyDescent="0.25">
      <c r="C205" s="15">
        <v>189</v>
      </c>
      <c r="D205" s="34" t="str">
        <f>IF(REGISTRO!B208="","",REGISTRO!B208)</f>
        <v/>
      </c>
      <c r="E205" s="34" t="str">
        <f>IF(REGISTRO!C208="","",REGISTRO!C208)</f>
        <v/>
      </c>
      <c r="F205" s="34" t="str">
        <f>IF(REGISTRO!D208="","",REGISTRO!D208)</f>
        <v/>
      </c>
      <c r="G205" s="34" t="str">
        <f>IF(REGISTRO!E208="","",REGISTRO!E208)</f>
        <v/>
      </c>
      <c r="H205" s="30" t="str">
        <f>IF(REGISTRO!F208="A",1,IF(REGISTRO!F208="B",2,IF(REGISTRO!F208="C",3,IF(REGISTRO!F208="D",4,""))))</f>
        <v/>
      </c>
      <c r="I205" s="30" t="str">
        <f>IF(REGISTRO!G208="A",1,IF(REGISTRO!G208="B",2,IF(REGISTRO!G208="C",3,IF(REGISTRO!G208="D",4,""))))</f>
        <v/>
      </c>
      <c r="J205" s="30" t="str">
        <f>IF(REGISTRO!H208="A",1,IF(REGISTRO!H208="B",2,IF(REGISTRO!H208="C",3,IF(REGISTRO!H208="D",4,""))))</f>
        <v/>
      </c>
      <c r="K205" s="30" t="str">
        <f>IF(REGISTRO!I208="A",1,IF(REGISTRO!I208="B",2,IF(REGISTRO!I208="C",3,IF(REGISTRO!I208="D",4,""))))</f>
        <v/>
      </c>
      <c r="L205" s="30" t="str">
        <f>IF(REGISTRO!J208="A",1,IF(REGISTRO!J208="B",2,IF(REGISTRO!J208="C",3,IF(REGISTRO!J208="D",4,""))))</f>
        <v/>
      </c>
      <c r="M205" s="30" t="str">
        <f>IF(REGISTRO!K208="A",1,IF(REGISTRO!K208="B",2,IF(REGISTRO!K208="C",3,IF(REGISTRO!K208="D",4,""))))</f>
        <v/>
      </c>
      <c r="N205" s="30" t="str">
        <f>IF(REGISTRO!L208="A",1,IF(REGISTRO!L208="B",2,IF(REGISTRO!L208="C",3,IF(REGISTRO!L208="D",4,""))))</f>
        <v/>
      </c>
      <c r="O205" s="30" t="str">
        <f>IF(REGISTRO!M208="A",1,IF(REGISTRO!M208="B",2,IF(REGISTRO!M208="C",3,IF(REGISTRO!M208="D",4,""))))</f>
        <v/>
      </c>
      <c r="P205" s="30" t="str">
        <f>IF(REGISTRO!N208="A",1,IF(REGISTRO!N208="B",2,IF(REGISTRO!N208="C",3,IF(REGISTRO!N208="D",4,""))))</f>
        <v/>
      </c>
      <c r="Q205" s="30" t="str">
        <f>IF(REGISTRO!O208="A",1,IF(REGISTRO!O208="B",2,IF(REGISTRO!O208="C",3,IF(REGISTRO!O208="D",4,""))))</f>
        <v/>
      </c>
      <c r="R205" s="30" t="str">
        <f>IF(REGISTRO!P208="A",1,IF(REGISTRO!P208="B",2,IF(REGISTRO!P208="C",3,IF(REGISTRO!P208="D",4,""))))</f>
        <v/>
      </c>
      <c r="S205" s="30" t="str">
        <f>IF(REGISTRO!Q208="A",1,IF(REGISTRO!Q208="B",2,IF(REGISTRO!Q208="C",3,IF(REGISTRO!Q208="D",4,""))))</f>
        <v/>
      </c>
      <c r="T205" s="30" t="str">
        <f>IF(REGISTRO!R208="A",1,IF(REGISTRO!R208="B",2,IF(REGISTRO!R208="C",3,IF(REGISTRO!R208="D",4,""))))</f>
        <v/>
      </c>
      <c r="U205" s="30" t="str">
        <f>IF(REGISTRO!S208="A",1,IF(REGISTRO!S208="B",2,IF(REGISTRO!S208="C",3,IF(REGISTRO!S208="D",4,""))))</f>
        <v/>
      </c>
      <c r="V205" s="30" t="str">
        <f>IF(REGISTRO!T208="A",1,IF(REGISTRO!T208="B",2,IF(REGISTRO!T208="C",3,IF(REGISTRO!T208="D",4,""))))</f>
        <v/>
      </c>
      <c r="W205" s="30" t="str">
        <f>IF(REGISTRO!U208="A",1,IF(REGISTRO!U208="B",2,IF(REGISTRO!U208="C",3,IF(REGISTRO!U208="D",4,""))))</f>
        <v/>
      </c>
      <c r="X205" s="30" t="str">
        <f>IF(REGISTRO!V208="A",1,IF(REGISTRO!V208="B",2,IF(REGISTRO!V208="C",3,IF(REGISTRO!V208="D",4,""))))</f>
        <v/>
      </c>
      <c r="Y205" s="30" t="str">
        <f>IF(REGISTRO!W208="A",1,IF(REGISTRO!W208="B",2,IF(REGISTRO!W208="C",3,IF(REGISTRO!W208="D",4,""))))</f>
        <v/>
      </c>
      <c r="Z205" s="30" t="str">
        <f>IF(REGISTRO!X208="A",1,IF(REGISTRO!X208="B",2,IF(REGISTRO!X208="C",3,IF(REGISTRO!X208="D",4,""))))</f>
        <v/>
      </c>
      <c r="AA205" s="30" t="str">
        <f>IF(REGISTRO!Y208="A",1,IF(REGISTRO!Y208="B",2,IF(REGISTRO!Y208="C",3,IF(REGISTRO!Y208="D",4,""))))</f>
        <v/>
      </c>
      <c r="AB205" s="30" t="str">
        <f>IF(REGISTRO!Z208="A",1,IF(REGISTRO!Z208="B",2,IF(REGISTRO!Z208="C",3,IF(REGISTRO!Z208="D",4,""))))</f>
        <v/>
      </c>
      <c r="AC205" s="30" t="str">
        <f>IF(REGISTRO!AA208="A",1,IF(REGISTRO!AA208="B",2,IF(REGISTRO!AA208="C",3,IF(REGISTRO!AA208="D",4,""))))</f>
        <v/>
      </c>
      <c r="AD205" s="30" t="str">
        <f>IF(REGISTRO!AB208="A",1,IF(REGISTRO!AB208="B",2,IF(REGISTRO!AB208="C",3,IF(REGISTRO!AB208="D",4,""))))</f>
        <v/>
      </c>
      <c r="AE205" s="30" t="str">
        <f>IF(REGISTRO!AC208="A",1,IF(REGISTRO!AC208="B",2,IF(REGISTRO!AC208="C",3,IF(REGISTRO!AC208="D",4,""))))</f>
        <v/>
      </c>
      <c r="AF205" s="30" t="str">
        <f>IF(REGISTRO!AD208="A",1,IF(REGISTRO!AD208="B",2,IF(REGISTRO!AD208="C",3,IF(REGISTRO!AD208="D",4,""))))</f>
        <v/>
      </c>
      <c r="AG205" s="30" t="str">
        <f>IF(REGISTRO!AE208="A",1,IF(REGISTRO!AE208="B",2,IF(REGISTRO!AE208="C",3,IF(REGISTRO!AE208="D",4,""))))</f>
        <v/>
      </c>
      <c r="AH205" s="30" t="str">
        <f>IF(REGISTRO!AF208="A",1,IF(REGISTRO!AF208="B",2,IF(REGISTRO!AF208="C",3,IF(REGISTRO!AF208="D",4,""))))</f>
        <v/>
      </c>
      <c r="AI205" s="30" t="str">
        <f>IF(REGISTRO!AG208="A",1,IF(REGISTRO!AG208="B",2,IF(REGISTRO!AG208="C",3,IF(REGISTRO!AG208="D",4,""))))</f>
        <v/>
      </c>
      <c r="AJ205" s="30" t="str">
        <f>IF(REGISTRO!AH208="A",1,IF(REGISTRO!AH208="B",2,IF(REGISTRO!AH208="C",3,IF(REGISTRO!AH208="D",4,""))))</f>
        <v/>
      </c>
      <c r="AK205" s="30" t="str">
        <f>IF(REGISTRO!AI208="A",1,IF(REGISTRO!AI208="B",2,IF(REGISTRO!AI208="C",3,IF(REGISTRO!AI208="D",4,""))))</f>
        <v/>
      </c>
      <c r="AM205" s="31" t="str">
        <f t="shared" si="131"/>
        <v/>
      </c>
      <c r="AN205" s="31" t="str">
        <f t="shared" si="132"/>
        <v/>
      </c>
      <c r="AO205" s="31" t="str">
        <f t="shared" si="133"/>
        <v/>
      </c>
      <c r="AP205" s="31" t="str">
        <f t="shared" si="134"/>
        <v/>
      </c>
      <c r="AQ205" s="31" t="str">
        <f t="shared" si="135"/>
        <v/>
      </c>
      <c r="AR205" s="31" t="str">
        <f t="shared" si="136"/>
        <v/>
      </c>
      <c r="AS205" s="31" t="str">
        <f t="shared" si="137"/>
        <v/>
      </c>
      <c r="AT205" s="31" t="str">
        <f t="shared" si="138"/>
        <v/>
      </c>
      <c r="AU205" s="31" t="str">
        <f t="shared" si="139"/>
        <v/>
      </c>
      <c r="AV205" s="31" t="str">
        <f t="shared" si="140"/>
        <v/>
      </c>
      <c r="AW205" s="31" t="str">
        <f t="shared" si="141"/>
        <v/>
      </c>
      <c r="AX205" s="31" t="str">
        <f t="shared" si="142"/>
        <v/>
      </c>
      <c r="AY205" s="31" t="str">
        <f t="shared" si="143"/>
        <v/>
      </c>
      <c r="AZ205" s="31" t="str">
        <f t="shared" si="144"/>
        <v/>
      </c>
      <c r="BA205" s="31" t="str">
        <f t="shared" si="145"/>
        <v/>
      </c>
      <c r="BB205" s="31" t="str">
        <f t="shared" si="146"/>
        <v/>
      </c>
      <c r="BC205" s="31" t="str">
        <f t="shared" si="147"/>
        <v/>
      </c>
      <c r="BD205" s="31" t="str">
        <f t="shared" si="148"/>
        <v/>
      </c>
      <c r="BE205" s="31" t="str">
        <f t="shared" si="149"/>
        <v/>
      </c>
      <c r="BF205" s="31" t="str">
        <f t="shared" si="150"/>
        <v/>
      </c>
      <c r="BG205" s="31" t="str">
        <f t="shared" si="151"/>
        <v/>
      </c>
      <c r="BH205" s="31" t="str">
        <f t="shared" si="152"/>
        <v/>
      </c>
      <c r="BI205" s="31" t="str">
        <f t="shared" si="153"/>
        <v/>
      </c>
      <c r="BJ205" s="31" t="str">
        <f t="shared" si="154"/>
        <v/>
      </c>
      <c r="BK205" s="31" t="str">
        <f t="shared" si="155"/>
        <v/>
      </c>
      <c r="BL205" s="31" t="str">
        <f t="shared" si="156"/>
        <v/>
      </c>
      <c r="BM205" s="31" t="str">
        <f t="shared" si="157"/>
        <v/>
      </c>
      <c r="BN205" s="31" t="str">
        <f t="shared" si="158"/>
        <v/>
      </c>
      <c r="BO205" s="31" t="str">
        <f t="shared" si="159"/>
        <v/>
      </c>
      <c r="BP205" s="31" t="str">
        <f t="shared" si="160"/>
        <v/>
      </c>
      <c r="BR205" s="32" t="str">
        <f t="shared" si="161"/>
        <v/>
      </c>
      <c r="BS205" s="32" t="str">
        <f t="shared" si="162"/>
        <v/>
      </c>
      <c r="BT205" s="32" t="str">
        <f t="shared" si="163"/>
        <v/>
      </c>
      <c r="BU205" s="32" t="str">
        <f t="shared" si="164"/>
        <v/>
      </c>
      <c r="BV205" s="32" t="str">
        <f t="shared" si="165"/>
        <v/>
      </c>
      <c r="BW205" s="32" t="str">
        <f t="shared" si="166"/>
        <v/>
      </c>
      <c r="BX205" s="32" t="str">
        <f t="shared" si="167"/>
        <v/>
      </c>
      <c r="BY205" s="32" t="str">
        <f t="shared" si="168"/>
        <v/>
      </c>
      <c r="BZ205" s="32" t="str">
        <f t="shared" si="169"/>
        <v/>
      </c>
      <c r="CA205" s="32" t="str">
        <f t="shared" si="170"/>
        <v/>
      </c>
      <c r="CB205" s="32" t="str">
        <f t="shared" si="171"/>
        <v/>
      </c>
      <c r="CC205" s="32" t="str">
        <f t="shared" si="172"/>
        <v/>
      </c>
      <c r="CD205" s="32" t="str">
        <f t="shared" si="173"/>
        <v/>
      </c>
      <c r="CE205" s="32" t="str">
        <f t="shared" si="174"/>
        <v/>
      </c>
      <c r="CF205" s="32" t="str">
        <f t="shared" si="175"/>
        <v/>
      </c>
      <c r="CG205" s="32" t="str">
        <f t="shared" si="176"/>
        <v/>
      </c>
      <c r="CH205" s="32" t="str">
        <f t="shared" si="177"/>
        <v/>
      </c>
      <c r="CI205" s="32" t="str">
        <f t="shared" si="178"/>
        <v/>
      </c>
      <c r="CJ205" s="32" t="str">
        <f t="shared" si="179"/>
        <v/>
      </c>
      <c r="CK205" s="32" t="str">
        <f t="shared" si="180"/>
        <v/>
      </c>
      <c r="CL205" s="32" t="str">
        <f t="shared" si="181"/>
        <v/>
      </c>
      <c r="CM205" s="32" t="str">
        <f t="shared" si="182"/>
        <v/>
      </c>
      <c r="CN205" s="32" t="str">
        <f t="shared" si="183"/>
        <v/>
      </c>
      <c r="CO205" s="32" t="str">
        <f t="shared" si="184"/>
        <v/>
      </c>
      <c r="CP205" s="32" t="str">
        <f t="shared" si="185"/>
        <v/>
      </c>
      <c r="CQ205" s="32" t="str">
        <f t="shared" si="186"/>
        <v/>
      </c>
      <c r="CR205" s="32" t="str">
        <f t="shared" si="187"/>
        <v/>
      </c>
      <c r="CS205" s="32" t="str">
        <f t="shared" si="188"/>
        <v/>
      </c>
      <c r="CT205" s="32" t="str">
        <f t="shared" si="189"/>
        <v/>
      </c>
      <c r="CU205" s="32" t="str">
        <f t="shared" si="190"/>
        <v/>
      </c>
      <c r="CV205" s="33" t="str">
        <f t="shared" si="191"/>
        <v/>
      </c>
      <c r="CW205" s="97" t="str">
        <f t="shared" si="192"/>
        <v/>
      </c>
      <c r="CX205" s="97"/>
    </row>
    <row r="206" spans="3:102" x14ac:dyDescent="0.25">
      <c r="C206" s="15">
        <v>190</v>
      </c>
      <c r="D206" s="34" t="str">
        <f>IF(REGISTRO!B209="","",REGISTRO!B209)</f>
        <v/>
      </c>
      <c r="E206" s="34" t="str">
        <f>IF(REGISTRO!C209="","",REGISTRO!C209)</f>
        <v/>
      </c>
      <c r="F206" s="34" t="str">
        <f>IF(REGISTRO!D209="","",REGISTRO!D209)</f>
        <v/>
      </c>
      <c r="G206" s="34" t="str">
        <f>IF(REGISTRO!E209="","",REGISTRO!E209)</f>
        <v/>
      </c>
      <c r="H206" s="30" t="str">
        <f>IF(REGISTRO!F209="A",1,IF(REGISTRO!F209="B",2,IF(REGISTRO!F209="C",3,IF(REGISTRO!F209="D",4,""))))</f>
        <v/>
      </c>
      <c r="I206" s="30" t="str">
        <f>IF(REGISTRO!G209="A",1,IF(REGISTRO!G209="B",2,IF(REGISTRO!G209="C",3,IF(REGISTRO!G209="D",4,""))))</f>
        <v/>
      </c>
      <c r="J206" s="30" t="str">
        <f>IF(REGISTRO!H209="A",1,IF(REGISTRO!H209="B",2,IF(REGISTRO!H209="C",3,IF(REGISTRO!H209="D",4,""))))</f>
        <v/>
      </c>
      <c r="K206" s="30" t="str">
        <f>IF(REGISTRO!I209="A",1,IF(REGISTRO!I209="B",2,IF(REGISTRO!I209="C",3,IF(REGISTRO!I209="D",4,""))))</f>
        <v/>
      </c>
      <c r="L206" s="30" t="str">
        <f>IF(REGISTRO!J209="A",1,IF(REGISTRO!J209="B",2,IF(REGISTRO!J209="C",3,IF(REGISTRO!J209="D",4,""))))</f>
        <v/>
      </c>
      <c r="M206" s="30" t="str">
        <f>IF(REGISTRO!K209="A",1,IF(REGISTRO!K209="B",2,IF(REGISTRO!K209="C",3,IF(REGISTRO!K209="D",4,""))))</f>
        <v/>
      </c>
      <c r="N206" s="30" t="str">
        <f>IF(REGISTRO!L209="A",1,IF(REGISTRO!L209="B",2,IF(REGISTRO!L209="C",3,IF(REGISTRO!L209="D",4,""))))</f>
        <v/>
      </c>
      <c r="O206" s="30" t="str">
        <f>IF(REGISTRO!M209="A",1,IF(REGISTRO!M209="B",2,IF(REGISTRO!M209="C",3,IF(REGISTRO!M209="D",4,""))))</f>
        <v/>
      </c>
      <c r="P206" s="30" t="str">
        <f>IF(REGISTRO!N209="A",1,IF(REGISTRO!N209="B",2,IF(REGISTRO!N209="C",3,IF(REGISTRO!N209="D",4,""))))</f>
        <v/>
      </c>
      <c r="Q206" s="30" t="str">
        <f>IF(REGISTRO!O209="A",1,IF(REGISTRO!O209="B",2,IF(REGISTRO!O209="C",3,IF(REGISTRO!O209="D",4,""))))</f>
        <v/>
      </c>
      <c r="R206" s="30" t="str">
        <f>IF(REGISTRO!P209="A",1,IF(REGISTRO!P209="B",2,IF(REGISTRO!P209="C",3,IF(REGISTRO!P209="D",4,""))))</f>
        <v/>
      </c>
      <c r="S206" s="30" t="str">
        <f>IF(REGISTRO!Q209="A",1,IF(REGISTRO!Q209="B",2,IF(REGISTRO!Q209="C",3,IF(REGISTRO!Q209="D",4,""))))</f>
        <v/>
      </c>
      <c r="T206" s="30" t="str">
        <f>IF(REGISTRO!R209="A",1,IF(REGISTRO!R209="B",2,IF(REGISTRO!R209="C",3,IF(REGISTRO!R209="D",4,""))))</f>
        <v/>
      </c>
      <c r="U206" s="30" t="str">
        <f>IF(REGISTRO!S209="A",1,IF(REGISTRO!S209="B",2,IF(REGISTRO!S209="C",3,IF(REGISTRO!S209="D",4,""))))</f>
        <v/>
      </c>
      <c r="V206" s="30" t="str">
        <f>IF(REGISTRO!T209="A",1,IF(REGISTRO!T209="B",2,IF(REGISTRO!T209="C",3,IF(REGISTRO!T209="D",4,""))))</f>
        <v/>
      </c>
      <c r="W206" s="30" t="str">
        <f>IF(REGISTRO!U209="A",1,IF(REGISTRO!U209="B",2,IF(REGISTRO!U209="C",3,IF(REGISTRO!U209="D",4,""))))</f>
        <v/>
      </c>
      <c r="X206" s="30" t="str">
        <f>IF(REGISTRO!V209="A",1,IF(REGISTRO!V209="B",2,IF(REGISTRO!V209="C",3,IF(REGISTRO!V209="D",4,""))))</f>
        <v/>
      </c>
      <c r="Y206" s="30" t="str">
        <f>IF(REGISTRO!W209="A",1,IF(REGISTRO!W209="B",2,IF(REGISTRO!W209="C",3,IF(REGISTRO!W209="D",4,""))))</f>
        <v/>
      </c>
      <c r="Z206" s="30" t="str">
        <f>IF(REGISTRO!X209="A",1,IF(REGISTRO!X209="B",2,IF(REGISTRO!X209="C",3,IF(REGISTRO!X209="D",4,""))))</f>
        <v/>
      </c>
      <c r="AA206" s="30" t="str">
        <f>IF(REGISTRO!Y209="A",1,IF(REGISTRO!Y209="B",2,IF(REGISTRO!Y209="C",3,IF(REGISTRO!Y209="D",4,""))))</f>
        <v/>
      </c>
      <c r="AB206" s="30" t="str">
        <f>IF(REGISTRO!Z209="A",1,IF(REGISTRO!Z209="B",2,IF(REGISTRO!Z209="C",3,IF(REGISTRO!Z209="D",4,""))))</f>
        <v/>
      </c>
      <c r="AC206" s="30" t="str">
        <f>IF(REGISTRO!AA209="A",1,IF(REGISTRO!AA209="B",2,IF(REGISTRO!AA209="C",3,IF(REGISTRO!AA209="D",4,""))))</f>
        <v/>
      </c>
      <c r="AD206" s="30" t="str">
        <f>IF(REGISTRO!AB209="A",1,IF(REGISTRO!AB209="B",2,IF(REGISTRO!AB209="C",3,IF(REGISTRO!AB209="D",4,""))))</f>
        <v/>
      </c>
      <c r="AE206" s="30" t="str">
        <f>IF(REGISTRO!AC209="A",1,IF(REGISTRO!AC209="B",2,IF(REGISTRO!AC209="C",3,IF(REGISTRO!AC209="D",4,""))))</f>
        <v/>
      </c>
      <c r="AF206" s="30" t="str">
        <f>IF(REGISTRO!AD209="A",1,IF(REGISTRO!AD209="B",2,IF(REGISTRO!AD209="C",3,IF(REGISTRO!AD209="D",4,""))))</f>
        <v/>
      </c>
      <c r="AG206" s="30" t="str">
        <f>IF(REGISTRO!AE209="A",1,IF(REGISTRO!AE209="B",2,IF(REGISTRO!AE209="C",3,IF(REGISTRO!AE209="D",4,""))))</f>
        <v/>
      </c>
      <c r="AH206" s="30" t="str">
        <f>IF(REGISTRO!AF209="A",1,IF(REGISTRO!AF209="B",2,IF(REGISTRO!AF209="C",3,IF(REGISTRO!AF209="D",4,""))))</f>
        <v/>
      </c>
      <c r="AI206" s="30" t="str">
        <f>IF(REGISTRO!AG209="A",1,IF(REGISTRO!AG209="B",2,IF(REGISTRO!AG209="C",3,IF(REGISTRO!AG209="D",4,""))))</f>
        <v/>
      </c>
      <c r="AJ206" s="30" t="str">
        <f>IF(REGISTRO!AH209="A",1,IF(REGISTRO!AH209="B",2,IF(REGISTRO!AH209="C",3,IF(REGISTRO!AH209="D",4,""))))</f>
        <v/>
      </c>
      <c r="AK206" s="30" t="str">
        <f>IF(REGISTRO!AI209="A",1,IF(REGISTRO!AI209="B",2,IF(REGISTRO!AI209="C",3,IF(REGISTRO!AI209="D",4,""))))</f>
        <v/>
      </c>
      <c r="AM206" s="31" t="str">
        <f t="shared" si="131"/>
        <v/>
      </c>
      <c r="AN206" s="31" t="str">
        <f t="shared" si="132"/>
        <v/>
      </c>
      <c r="AO206" s="31" t="str">
        <f t="shared" si="133"/>
        <v/>
      </c>
      <c r="AP206" s="31" t="str">
        <f t="shared" si="134"/>
        <v/>
      </c>
      <c r="AQ206" s="31" t="str">
        <f t="shared" si="135"/>
        <v/>
      </c>
      <c r="AR206" s="31" t="str">
        <f t="shared" si="136"/>
        <v/>
      </c>
      <c r="AS206" s="31" t="str">
        <f t="shared" si="137"/>
        <v/>
      </c>
      <c r="AT206" s="31" t="str">
        <f t="shared" si="138"/>
        <v/>
      </c>
      <c r="AU206" s="31" t="str">
        <f t="shared" si="139"/>
        <v/>
      </c>
      <c r="AV206" s="31" t="str">
        <f t="shared" si="140"/>
        <v/>
      </c>
      <c r="AW206" s="31" t="str">
        <f t="shared" si="141"/>
        <v/>
      </c>
      <c r="AX206" s="31" t="str">
        <f t="shared" si="142"/>
        <v/>
      </c>
      <c r="AY206" s="31" t="str">
        <f t="shared" si="143"/>
        <v/>
      </c>
      <c r="AZ206" s="31" t="str">
        <f t="shared" si="144"/>
        <v/>
      </c>
      <c r="BA206" s="31" t="str">
        <f t="shared" si="145"/>
        <v/>
      </c>
      <c r="BB206" s="31" t="str">
        <f t="shared" si="146"/>
        <v/>
      </c>
      <c r="BC206" s="31" t="str">
        <f t="shared" si="147"/>
        <v/>
      </c>
      <c r="BD206" s="31" t="str">
        <f t="shared" si="148"/>
        <v/>
      </c>
      <c r="BE206" s="31" t="str">
        <f t="shared" si="149"/>
        <v/>
      </c>
      <c r="BF206" s="31" t="str">
        <f t="shared" si="150"/>
        <v/>
      </c>
      <c r="BG206" s="31" t="str">
        <f t="shared" si="151"/>
        <v/>
      </c>
      <c r="BH206" s="31" t="str">
        <f t="shared" si="152"/>
        <v/>
      </c>
      <c r="BI206" s="31" t="str">
        <f t="shared" si="153"/>
        <v/>
      </c>
      <c r="BJ206" s="31" t="str">
        <f t="shared" si="154"/>
        <v/>
      </c>
      <c r="BK206" s="31" t="str">
        <f t="shared" si="155"/>
        <v/>
      </c>
      <c r="BL206" s="31" t="str">
        <f t="shared" si="156"/>
        <v/>
      </c>
      <c r="BM206" s="31" t="str">
        <f t="shared" si="157"/>
        <v/>
      </c>
      <c r="BN206" s="31" t="str">
        <f t="shared" si="158"/>
        <v/>
      </c>
      <c r="BO206" s="31" t="str">
        <f t="shared" si="159"/>
        <v/>
      </c>
      <c r="BP206" s="31" t="str">
        <f t="shared" si="160"/>
        <v/>
      </c>
      <c r="BR206" s="32" t="str">
        <f t="shared" si="161"/>
        <v/>
      </c>
      <c r="BS206" s="32" t="str">
        <f t="shared" si="162"/>
        <v/>
      </c>
      <c r="BT206" s="32" t="str">
        <f t="shared" si="163"/>
        <v/>
      </c>
      <c r="BU206" s="32" t="str">
        <f t="shared" si="164"/>
        <v/>
      </c>
      <c r="BV206" s="32" t="str">
        <f t="shared" si="165"/>
        <v/>
      </c>
      <c r="BW206" s="32" t="str">
        <f t="shared" si="166"/>
        <v/>
      </c>
      <c r="BX206" s="32" t="str">
        <f t="shared" si="167"/>
        <v/>
      </c>
      <c r="BY206" s="32" t="str">
        <f t="shared" si="168"/>
        <v/>
      </c>
      <c r="BZ206" s="32" t="str">
        <f t="shared" si="169"/>
        <v/>
      </c>
      <c r="CA206" s="32" t="str">
        <f t="shared" si="170"/>
        <v/>
      </c>
      <c r="CB206" s="32" t="str">
        <f t="shared" si="171"/>
        <v/>
      </c>
      <c r="CC206" s="32" t="str">
        <f t="shared" si="172"/>
        <v/>
      </c>
      <c r="CD206" s="32" t="str">
        <f t="shared" si="173"/>
        <v/>
      </c>
      <c r="CE206" s="32" t="str">
        <f t="shared" si="174"/>
        <v/>
      </c>
      <c r="CF206" s="32" t="str">
        <f t="shared" si="175"/>
        <v/>
      </c>
      <c r="CG206" s="32" t="str">
        <f t="shared" si="176"/>
        <v/>
      </c>
      <c r="CH206" s="32" t="str">
        <f t="shared" si="177"/>
        <v/>
      </c>
      <c r="CI206" s="32" t="str">
        <f t="shared" si="178"/>
        <v/>
      </c>
      <c r="CJ206" s="32" t="str">
        <f t="shared" si="179"/>
        <v/>
      </c>
      <c r="CK206" s="32" t="str">
        <f t="shared" si="180"/>
        <v/>
      </c>
      <c r="CL206" s="32" t="str">
        <f t="shared" si="181"/>
        <v/>
      </c>
      <c r="CM206" s="32" t="str">
        <f t="shared" si="182"/>
        <v/>
      </c>
      <c r="CN206" s="32" t="str">
        <f t="shared" si="183"/>
        <v/>
      </c>
      <c r="CO206" s="32" t="str">
        <f t="shared" si="184"/>
        <v/>
      </c>
      <c r="CP206" s="32" t="str">
        <f t="shared" si="185"/>
        <v/>
      </c>
      <c r="CQ206" s="32" t="str">
        <f t="shared" si="186"/>
        <v/>
      </c>
      <c r="CR206" s="32" t="str">
        <f t="shared" si="187"/>
        <v/>
      </c>
      <c r="CS206" s="32" t="str">
        <f t="shared" si="188"/>
        <v/>
      </c>
      <c r="CT206" s="32" t="str">
        <f t="shared" si="189"/>
        <v/>
      </c>
      <c r="CU206" s="32" t="str">
        <f t="shared" si="190"/>
        <v/>
      </c>
      <c r="CV206" s="33" t="str">
        <f t="shared" si="191"/>
        <v/>
      </c>
      <c r="CW206" s="97" t="str">
        <f t="shared" si="192"/>
        <v/>
      </c>
      <c r="CX206" s="97"/>
    </row>
    <row r="207" spans="3:102" x14ac:dyDescent="0.25">
      <c r="C207" s="15">
        <v>191</v>
      </c>
      <c r="D207" s="34" t="str">
        <f>IF(REGISTRO!B210="","",REGISTRO!B210)</f>
        <v/>
      </c>
      <c r="E207" s="34" t="str">
        <f>IF(REGISTRO!C210="","",REGISTRO!C210)</f>
        <v/>
      </c>
      <c r="F207" s="34" t="str">
        <f>IF(REGISTRO!D210="","",REGISTRO!D210)</f>
        <v/>
      </c>
      <c r="G207" s="34" t="str">
        <f>IF(REGISTRO!E210="","",REGISTRO!E210)</f>
        <v/>
      </c>
      <c r="H207" s="30" t="str">
        <f>IF(REGISTRO!F210="A",1,IF(REGISTRO!F210="B",2,IF(REGISTRO!F210="C",3,IF(REGISTRO!F210="D",4,""))))</f>
        <v/>
      </c>
      <c r="I207" s="30" t="str">
        <f>IF(REGISTRO!G210="A",1,IF(REGISTRO!G210="B",2,IF(REGISTRO!G210="C",3,IF(REGISTRO!G210="D",4,""))))</f>
        <v/>
      </c>
      <c r="J207" s="30" t="str">
        <f>IF(REGISTRO!H210="A",1,IF(REGISTRO!H210="B",2,IF(REGISTRO!H210="C",3,IF(REGISTRO!H210="D",4,""))))</f>
        <v/>
      </c>
      <c r="K207" s="30" t="str">
        <f>IF(REGISTRO!I210="A",1,IF(REGISTRO!I210="B",2,IF(REGISTRO!I210="C",3,IF(REGISTRO!I210="D",4,""))))</f>
        <v/>
      </c>
      <c r="L207" s="30" t="str">
        <f>IF(REGISTRO!J210="A",1,IF(REGISTRO!J210="B",2,IF(REGISTRO!J210="C",3,IF(REGISTRO!J210="D",4,""))))</f>
        <v/>
      </c>
      <c r="M207" s="30" t="str">
        <f>IF(REGISTRO!K210="A",1,IF(REGISTRO!K210="B",2,IF(REGISTRO!K210="C",3,IF(REGISTRO!K210="D",4,""))))</f>
        <v/>
      </c>
      <c r="N207" s="30" t="str">
        <f>IF(REGISTRO!L210="A",1,IF(REGISTRO!L210="B",2,IF(REGISTRO!L210="C",3,IF(REGISTRO!L210="D",4,""))))</f>
        <v/>
      </c>
      <c r="O207" s="30" t="str">
        <f>IF(REGISTRO!M210="A",1,IF(REGISTRO!M210="B",2,IF(REGISTRO!M210="C",3,IF(REGISTRO!M210="D",4,""))))</f>
        <v/>
      </c>
      <c r="P207" s="30" t="str">
        <f>IF(REGISTRO!N210="A",1,IF(REGISTRO!N210="B",2,IF(REGISTRO!N210="C",3,IF(REGISTRO!N210="D",4,""))))</f>
        <v/>
      </c>
      <c r="Q207" s="30" t="str">
        <f>IF(REGISTRO!O210="A",1,IF(REGISTRO!O210="B",2,IF(REGISTRO!O210="C",3,IF(REGISTRO!O210="D",4,""))))</f>
        <v/>
      </c>
      <c r="R207" s="30" t="str">
        <f>IF(REGISTRO!P210="A",1,IF(REGISTRO!P210="B",2,IF(REGISTRO!P210="C",3,IF(REGISTRO!P210="D",4,""))))</f>
        <v/>
      </c>
      <c r="S207" s="30" t="str">
        <f>IF(REGISTRO!Q210="A",1,IF(REGISTRO!Q210="B",2,IF(REGISTRO!Q210="C",3,IF(REGISTRO!Q210="D",4,""))))</f>
        <v/>
      </c>
      <c r="T207" s="30" t="str">
        <f>IF(REGISTRO!R210="A",1,IF(REGISTRO!R210="B",2,IF(REGISTRO!R210="C",3,IF(REGISTRO!R210="D",4,""))))</f>
        <v/>
      </c>
      <c r="U207" s="30" t="str">
        <f>IF(REGISTRO!S210="A",1,IF(REGISTRO!S210="B",2,IF(REGISTRO!S210="C",3,IF(REGISTRO!S210="D",4,""))))</f>
        <v/>
      </c>
      <c r="V207" s="30" t="str">
        <f>IF(REGISTRO!T210="A",1,IF(REGISTRO!T210="B",2,IF(REGISTRO!T210="C",3,IF(REGISTRO!T210="D",4,""))))</f>
        <v/>
      </c>
      <c r="W207" s="30" t="str">
        <f>IF(REGISTRO!U210="A",1,IF(REGISTRO!U210="B",2,IF(REGISTRO!U210="C",3,IF(REGISTRO!U210="D",4,""))))</f>
        <v/>
      </c>
      <c r="X207" s="30" t="str">
        <f>IF(REGISTRO!V210="A",1,IF(REGISTRO!V210="B",2,IF(REGISTRO!V210="C",3,IF(REGISTRO!V210="D",4,""))))</f>
        <v/>
      </c>
      <c r="Y207" s="30" t="str">
        <f>IF(REGISTRO!W210="A",1,IF(REGISTRO!W210="B",2,IF(REGISTRO!W210="C",3,IF(REGISTRO!W210="D",4,""))))</f>
        <v/>
      </c>
      <c r="Z207" s="30" t="str">
        <f>IF(REGISTRO!X210="A",1,IF(REGISTRO!X210="B",2,IF(REGISTRO!X210="C",3,IF(REGISTRO!X210="D",4,""))))</f>
        <v/>
      </c>
      <c r="AA207" s="30" t="str">
        <f>IF(REGISTRO!Y210="A",1,IF(REGISTRO!Y210="B",2,IF(REGISTRO!Y210="C",3,IF(REGISTRO!Y210="D",4,""))))</f>
        <v/>
      </c>
      <c r="AB207" s="30" t="str">
        <f>IF(REGISTRO!Z210="A",1,IF(REGISTRO!Z210="B",2,IF(REGISTRO!Z210="C",3,IF(REGISTRO!Z210="D",4,""))))</f>
        <v/>
      </c>
      <c r="AC207" s="30" t="str">
        <f>IF(REGISTRO!AA210="A",1,IF(REGISTRO!AA210="B",2,IF(REGISTRO!AA210="C",3,IF(REGISTRO!AA210="D",4,""))))</f>
        <v/>
      </c>
      <c r="AD207" s="30" t="str">
        <f>IF(REGISTRO!AB210="A",1,IF(REGISTRO!AB210="B",2,IF(REGISTRO!AB210="C",3,IF(REGISTRO!AB210="D",4,""))))</f>
        <v/>
      </c>
      <c r="AE207" s="30" t="str">
        <f>IF(REGISTRO!AC210="A",1,IF(REGISTRO!AC210="B",2,IF(REGISTRO!AC210="C",3,IF(REGISTRO!AC210="D",4,""))))</f>
        <v/>
      </c>
      <c r="AF207" s="30" t="str">
        <f>IF(REGISTRO!AD210="A",1,IF(REGISTRO!AD210="B",2,IF(REGISTRO!AD210="C",3,IF(REGISTRO!AD210="D",4,""))))</f>
        <v/>
      </c>
      <c r="AG207" s="30" t="str">
        <f>IF(REGISTRO!AE210="A",1,IF(REGISTRO!AE210="B",2,IF(REGISTRO!AE210="C",3,IF(REGISTRO!AE210="D",4,""))))</f>
        <v/>
      </c>
      <c r="AH207" s="30" t="str">
        <f>IF(REGISTRO!AF210="A",1,IF(REGISTRO!AF210="B",2,IF(REGISTRO!AF210="C",3,IF(REGISTRO!AF210="D",4,""))))</f>
        <v/>
      </c>
      <c r="AI207" s="30" t="str">
        <f>IF(REGISTRO!AG210="A",1,IF(REGISTRO!AG210="B",2,IF(REGISTRO!AG210="C",3,IF(REGISTRO!AG210="D",4,""))))</f>
        <v/>
      </c>
      <c r="AJ207" s="30" t="str">
        <f>IF(REGISTRO!AH210="A",1,IF(REGISTRO!AH210="B",2,IF(REGISTRO!AH210="C",3,IF(REGISTRO!AH210="D",4,""))))</f>
        <v/>
      </c>
      <c r="AK207" s="30" t="str">
        <f>IF(REGISTRO!AI210="A",1,IF(REGISTRO!AI210="B",2,IF(REGISTRO!AI210="C",3,IF(REGISTRO!AI210="D",4,""))))</f>
        <v/>
      </c>
      <c r="AM207" s="31" t="str">
        <f t="shared" si="131"/>
        <v/>
      </c>
      <c r="AN207" s="31" t="str">
        <f t="shared" si="132"/>
        <v/>
      </c>
      <c r="AO207" s="31" t="str">
        <f t="shared" si="133"/>
        <v/>
      </c>
      <c r="AP207" s="31" t="str">
        <f t="shared" si="134"/>
        <v/>
      </c>
      <c r="AQ207" s="31" t="str">
        <f t="shared" si="135"/>
        <v/>
      </c>
      <c r="AR207" s="31" t="str">
        <f t="shared" si="136"/>
        <v/>
      </c>
      <c r="AS207" s="31" t="str">
        <f t="shared" si="137"/>
        <v/>
      </c>
      <c r="AT207" s="31" t="str">
        <f t="shared" si="138"/>
        <v/>
      </c>
      <c r="AU207" s="31" t="str">
        <f t="shared" si="139"/>
        <v/>
      </c>
      <c r="AV207" s="31" t="str">
        <f t="shared" si="140"/>
        <v/>
      </c>
      <c r="AW207" s="31" t="str">
        <f t="shared" si="141"/>
        <v/>
      </c>
      <c r="AX207" s="31" t="str">
        <f t="shared" si="142"/>
        <v/>
      </c>
      <c r="AY207" s="31" t="str">
        <f t="shared" si="143"/>
        <v/>
      </c>
      <c r="AZ207" s="31" t="str">
        <f t="shared" si="144"/>
        <v/>
      </c>
      <c r="BA207" s="31" t="str">
        <f t="shared" si="145"/>
        <v/>
      </c>
      <c r="BB207" s="31" t="str">
        <f t="shared" si="146"/>
        <v/>
      </c>
      <c r="BC207" s="31" t="str">
        <f t="shared" si="147"/>
        <v/>
      </c>
      <c r="BD207" s="31" t="str">
        <f t="shared" si="148"/>
        <v/>
      </c>
      <c r="BE207" s="31" t="str">
        <f t="shared" si="149"/>
        <v/>
      </c>
      <c r="BF207" s="31" t="str">
        <f t="shared" si="150"/>
        <v/>
      </c>
      <c r="BG207" s="31" t="str">
        <f t="shared" si="151"/>
        <v/>
      </c>
      <c r="BH207" s="31" t="str">
        <f t="shared" si="152"/>
        <v/>
      </c>
      <c r="BI207" s="31" t="str">
        <f t="shared" si="153"/>
        <v/>
      </c>
      <c r="BJ207" s="31" t="str">
        <f t="shared" si="154"/>
        <v/>
      </c>
      <c r="BK207" s="31" t="str">
        <f t="shared" si="155"/>
        <v/>
      </c>
      <c r="BL207" s="31" t="str">
        <f t="shared" si="156"/>
        <v/>
      </c>
      <c r="BM207" s="31" t="str">
        <f t="shared" si="157"/>
        <v/>
      </c>
      <c r="BN207" s="31" t="str">
        <f t="shared" si="158"/>
        <v/>
      </c>
      <c r="BO207" s="31" t="str">
        <f t="shared" si="159"/>
        <v/>
      </c>
      <c r="BP207" s="31" t="str">
        <f t="shared" si="160"/>
        <v/>
      </c>
      <c r="BR207" s="32" t="str">
        <f t="shared" si="161"/>
        <v/>
      </c>
      <c r="BS207" s="32" t="str">
        <f t="shared" si="162"/>
        <v/>
      </c>
      <c r="BT207" s="32" t="str">
        <f t="shared" si="163"/>
        <v/>
      </c>
      <c r="BU207" s="32" t="str">
        <f t="shared" si="164"/>
        <v/>
      </c>
      <c r="BV207" s="32" t="str">
        <f t="shared" si="165"/>
        <v/>
      </c>
      <c r="BW207" s="32" t="str">
        <f t="shared" si="166"/>
        <v/>
      </c>
      <c r="BX207" s="32" t="str">
        <f t="shared" si="167"/>
        <v/>
      </c>
      <c r="BY207" s="32" t="str">
        <f t="shared" si="168"/>
        <v/>
      </c>
      <c r="BZ207" s="32" t="str">
        <f t="shared" si="169"/>
        <v/>
      </c>
      <c r="CA207" s="32" t="str">
        <f t="shared" si="170"/>
        <v/>
      </c>
      <c r="CB207" s="32" t="str">
        <f t="shared" si="171"/>
        <v/>
      </c>
      <c r="CC207" s="32" t="str">
        <f t="shared" si="172"/>
        <v/>
      </c>
      <c r="CD207" s="32" t="str">
        <f t="shared" si="173"/>
        <v/>
      </c>
      <c r="CE207" s="32" t="str">
        <f t="shared" si="174"/>
        <v/>
      </c>
      <c r="CF207" s="32" t="str">
        <f t="shared" si="175"/>
        <v/>
      </c>
      <c r="CG207" s="32" t="str">
        <f t="shared" si="176"/>
        <v/>
      </c>
      <c r="CH207" s="32" t="str">
        <f t="shared" si="177"/>
        <v/>
      </c>
      <c r="CI207" s="32" t="str">
        <f t="shared" si="178"/>
        <v/>
      </c>
      <c r="CJ207" s="32" t="str">
        <f t="shared" si="179"/>
        <v/>
      </c>
      <c r="CK207" s="32" t="str">
        <f t="shared" si="180"/>
        <v/>
      </c>
      <c r="CL207" s="32" t="str">
        <f t="shared" si="181"/>
        <v/>
      </c>
      <c r="CM207" s="32" t="str">
        <f t="shared" si="182"/>
        <v/>
      </c>
      <c r="CN207" s="32" t="str">
        <f t="shared" si="183"/>
        <v/>
      </c>
      <c r="CO207" s="32" t="str">
        <f t="shared" si="184"/>
        <v/>
      </c>
      <c r="CP207" s="32" t="str">
        <f t="shared" si="185"/>
        <v/>
      </c>
      <c r="CQ207" s="32" t="str">
        <f t="shared" si="186"/>
        <v/>
      </c>
      <c r="CR207" s="32" t="str">
        <f t="shared" si="187"/>
        <v/>
      </c>
      <c r="CS207" s="32" t="str">
        <f t="shared" si="188"/>
        <v/>
      </c>
      <c r="CT207" s="32" t="str">
        <f t="shared" si="189"/>
        <v/>
      </c>
      <c r="CU207" s="32" t="str">
        <f t="shared" si="190"/>
        <v/>
      </c>
      <c r="CV207" s="33" t="str">
        <f t="shared" si="191"/>
        <v/>
      </c>
      <c r="CW207" s="97" t="str">
        <f t="shared" si="192"/>
        <v/>
      </c>
      <c r="CX207" s="97"/>
    </row>
    <row r="208" spans="3:102" x14ac:dyDescent="0.25">
      <c r="C208" s="15">
        <v>192</v>
      </c>
      <c r="D208" s="34" t="str">
        <f>IF(REGISTRO!B211="","",REGISTRO!B211)</f>
        <v/>
      </c>
      <c r="E208" s="34" t="str">
        <f>IF(REGISTRO!C211="","",REGISTRO!C211)</f>
        <v/>
      </c>
      <c r="F208" s="34" t="str">
        <f>IF(REGISTRO!D211="","",REGISTRO!D211)</f>
        <v/>
      </c>
      <c r="G208" s="34" t="str">
        <f>IF(REGISTRO!E211="","",REGISTRO!E211)</f>
        <v/>
      </c>
      <c r="H208" s="30" t="str">
        <f>IF(REGISTRO!F211="A",1,IF(REGISTRO!F211="B",2,IF(REGISTRO!F211="C",3,IF(REGISTRO!F211="D",4,""))))</f>
        <v/>
      </c>
      <c r="I208" s="30" t="str">
        <f>IF(REGISTRO!G211="A",1,IF(REGISTRO!G211="B",2,IF(REGISTRO!G211="C",3,IF(REGISTRO!G211="D",4,""))))</f>
        <v/>
      </c>
      <c r="J208" s="30" t="str">
        <f>IF(REGISTRO!H211="A",1,IF(REGISTRO!H211="B",2,IF(REGISTRO!H211="C",3,IF(REGISTRO!H211="D",4,""))))</f>
        <v/>
      </c>
      <c r="K208" s="30" t="str">
        <f>IF(REGISTRO!I211="A",1,IF(REGISTRO!I211="B",2,IF(REGISTRO!I211="C",3,IF(REGISTRO!I211="D",4,""))))</f>
        <v/>
      </c>
      <c r="L208" s="30" t="str">
        <f>IF(REGISTRO!J211="A",1,IF(REGISTRO!J211="B",2,IF(REGISTRO!J211="C",3,IF(REGISTRO!J211="D",4,""))))</f>
        <v/>
      </c>
      <c r="M208" s="30" t="str">
        <f>IF(REGISTRO!K211="A",1,IF(REGISTRO!K211="B",2,IF(REGISTRO!K211="C",3,IF(REGISTRO!K211="D",4,""))))</f>
        <v/>
      </c>
      <c r="N208" s="30" t="str">
        <f>IF(REGISTRO!L211="A",1,IF(REGISTRO!L211="B",2,IF(REGISTRO!L211="C",3,IF(REGISTRO!L211="D",4,""))))</f>
        <v/>
      </c>
      <c r="O208" s="30" t="str">
        <f>IF(REGISTRO!M211="A",1,IF(REGISTRO!M211="B",2,IF(REGISTRO!M211="C",3,IF(REGISTRO!M211="D",4,""))))</f>
        <v/>
      </c>
      <c r="P208" s="30" t="str">
        <f>IF(REGISTRO!N211="A",1,IF(REGISTRO!N211="B",2,IF(REGISTRO!N211="C",3,IF(REGISTRO!N211="D",4,""))))</f>
        <v/>
      </c>
      <c r="Q208" s="30" t="str">
        <f>IF(REGISTRO!O211="A",1,IF(REGISTRO!O211="B",2,IF(REGISTRO!O211="C",3,IF(REGISTRO!O211="D",4,""))))</f>
        <v/>
      </c>
      <c r="R208" s="30" t="str">
        <f>IF(REGISTRO!P211="A",1,IF(REGISTRO!P211="B",2,IF(REGISTRO!P211="C",3,IF(REGISTRO!P211="D",4,""))))</f>
        <v/>
      </c>
      <c r="S208" s="30" t="str">
        <f>IF(REGISTRO!Q211="A",1,IF(REGISTRO!Q211="B",2,IF(REGISTRO!Q211="C",3,IF(REGISTRO!Q211="D",4,""))))</f>
        <v/>
      </c>
      <c r="T208" s="30" t="str">
        <f>IF(REGISTRO!R211="A",1,IF(REGISTRO!R211="B",2,IF(REGISTRO!R211="C",3,IF(REGISTRO!R211="D",4,""))))</f>
        <v/>
      </c>
      <c r="U208" s="30" t="str">
        <f>IF(REGISTRO!S211="A",1,IF(REGISTRO!S211="B",2,IF(REGISTRO!S211="C",3,IF(REGISTRO!S211="D",4,""))))</f>
        <v/>
      </c>
      <c r="V208" s="30" t="str">
        <f>IF(REGISTRO!T211="A",1,IF(REGISTRO!T211="B",2,IF(REGISTRO!T211="C",3,IF(REGISTRO!T211="D",4,""))))</f>
        <v/>
      </c>
      <c r="W208" s="30" t="str">
        <f>IF(REGISTRO!U211="A",1,IF(REGISTRO!U211="B",2,IF(REGISTRO!U211="C",3,IF(REGISTRO!U211="D",4,""))))</f>
        <v/>
      </c>
      <c r="X208" s="30" t="str">
        <f>IF(REGISTRO!V211="A",1,IF(REGISTRO!V211="B",2,IF(REGISTRO!V211="C",3,IF(REGISTRO!V211="D",4,""))))</f>
        <v/>
      </c>
      <c r="Y208" s="30" t="str">
        <f>IF(REGISTRO!W211="A",1,IF(REGISTRO!W211="B",2,IF(REGISTRO!W211="C",3,IF(REGISTRO!W211="D",4,""))))</f>
        <v/>
      </c>
      <c r="Z208" s="30" t="str">
        <f>IF(REGISTRO!X211="A",1,IF(REGISTRO!X211="B",2,IF(REGISTRO!X211="C",3,IF(REGISTRO!X211="D",4,""))))</f>
        <v/>
      </c>
      <c r="AA208" s="30" t="str">
        <f>IF(REGISTRO!Y211="A",1,IF(REGISTRO!Y211="B",2,IF(REGISTRO!Y211="C",3,IF(REGISTRO!Y211="D",4,""))))</f>
        <v/>
      </c>
      <c r="AB208" s="30" t="str">
        <f>IF(REGISTRO!Z211="A",1,IF(REGISTRO!Z211="B",2,IF(REGISTRO!Z211="C",3,IF(REGISTRO!Z211="D",4,""))))</f>
        <v/>
      </c>
      <c r="AC208" s="30" t="str">
        <f>IF(REGISTRO!AA211="A",1,IF(REGISTRO!AA211="B",2,IF(REGISTRO!AA211="C",3,IF(REGISTRO!AA211="D",4,""))))</f>
        <v/>
      </c>
      <c r="AD208" s="30" t="str">
        <f>IF(REGISTRO!AB211="A",1,IF(REGISTRO!AB211="B",2,IF(REGISTRO!AB211="C",3,IF(REGISTRO!AB211="D",4,""))))</f>
        <v/>
      </c>
      <c r="AE208" s="30" t="str">
        <f>IF(REGISTRO!AC211="A",1,IF(REGISTRO!AC211="B",2,IF(REGISTRO!AC211="C",3,IF(REGISTRO!AC211="D",4,""))))</f>
        <v/>
      </c>
      <c r="AF208" s="30" t="str">
        <f>IF(REGISTRO!AD211="A",1,IF(REGISTRO!AD211="B",2,IF(REGISTRO!AD211="C",3,IF(REGISTRO!AD211="D",4,""))))</f>
        <v/>
      </c>
      <c r="AG208" s="30" t="str">
        <f>IF(REGISTRO!AE211="A",1,IF(REGISTRO!AE211="B",2,IF(REGISTRO!AE211="C",3,IF(REGISTRO!AE211="D",4,""))))</f>
        <v/>
      </c>
      <c r="AH208" s="30" t="str">
        <f>IF(REGISTRO!AF211="A",1,IF(REGISTRO!AF211="B",2,IF(REGISTRO!AF211="C",3,IF(REGISTRO!AF211="D",4,""))))</f>
        <v/>
      </c>
      <c r="AI208" s="30" t="str">
        <f>IF(REGISTRO!AG211="A",1,IF(REGISTRO!AG211="B",2,IF(REGISTRO!AG211="C",3,IF(REGISTRO!AG211="D",4,""))))</f>
        <v/>
      </c>
      <c r="AJ208" s="30" t="str">
        <f>IF(REGISTRO!AH211="A",1,IF(REGISTRO!AH211="B",2,IF(REGISTRO!AH211="C",3,IF(REGISTRO!AH211="D",4,""))))</f>
        <v/>
      </c>
      <c r="AK208" s="30" t="str">
        <f>IF(REGISTRO!AI211="A",1,IF(REGISTRO!AI211="B",2,IF(REGISTRO!AI211="C",3,IF(REGISTRO!AI211="D",4,""))))</f>
        <v/>
      </c>
      <c r="AM208" s="31" t="str">
        <f t="shared" si="131"/>
        <v/>
      </c>
      <c r="AN208" s="31" t="str">
        <f t="shared" si="132"/>
        <v/>
      </c>
      <c r="AO208" s="31" t="str">
        <f t="shared" si="133"/>
        <v/>
      </c>
      <c r="AP208" s="31" t="str">
        <f t="shared" si="134"/>
        <v/>
      </c>
      <c r="AQ208" s="31" t="str">
        <f t="shared" si="135"/>
        <v/>
      </c>
      <c r="AR208" s="31" t="str">
        <f t="shared" si="136"/>
        <v/>
      </c>
      <c r="AS208" s="31" t="str">
        <f t="shared" si="137"/>
        <v/>
      </c>
      <c r="AT208" s="31" t="str">
        <f t="shared" si="138"/>
        <v/>
      </c>
      <c r="AU208" s="31" t="str">
        <f t="shared" si="139"/>
        <v/>
      </c>
      <c r="AV208" s="31" t="str">
        <f t="shared" si="140"/>
        <v/>
      </c>
      <c r="AW208" s="31" t="str">
        <f t="shared" si="141"/>
        <v/>
      </c>
      <c r="AX208" s="31" t="str">
        <f t="shared" si="142"/>
        <v/>
      </c>
      <c r="AY208" s="31" t="str">
        <f t="shared" si="143"/>
        <v/>
      </c>
      <c r="AZ208" s="31" t="str">
        <f t="shared" si="144"/>
        <v/>
      </c>
      <c r="BA208" s="31" t="str">
        <f t="shared" si="145"/>
        <v/>
      </c>
      <c r="BB208" s="31" t="str">
        <f t="shared" si="146"/>
        <v/>
      </c>
      <c r="BC208" s="31" t="str">
        <f t="shared" si="147"/>
        <v/>
      </c>
      <c r="BD208" s="31" t="str">
        <f t="shared" si="148"/>
        <v/>
      </c>
      <c r="BE208" s="31" t="str">
        <f t="shared" si="149"/>
        <v/>
      </c>
      <c r="BF208" s="31" t="str">
        <f t="shared" si="150"/>
        <v/>
      </c>
      <c r="BG208" s="31" t="str">
        <f t="shared" si="151"/>
        <v/>
      </c>
      <c r="BH208" s="31" t="str">
        <f t="shared" si="152"/>
        <v/>
      </c>
      <c r="BI208" s="31" t="str">
        <f t="shared" si="153"/>
        <v/>
      </c>
      <c r="BJ208" s="31" t="str">
        <f t="shared" si="154"/>
        <v/>
      </c>
      <c r="BK208" s="31" t="str">
        <f t="shared" si="155"/>
        <v/>
      </c>
      <c r="BL208" s="31" t="str">
        <f t="shared" si="156"/>
        <v/>
      </c>
      <c r="BM208" s="31" t="str">
        <f t="shared" si="157"/>
        <v/>
      </c>
      <c r="BN208" s="31" t="str">
        <f t="shared" si="158"/>
        <v/>
      </c>
      <c r="BO208" s="31" t="str">
        <f t="shared" si="159"/>
        <v/>
      </c>
      <c r="BP208" s="31" t="str">
        <f t="shared" si="160"/>
        <v/>
      </c>
      <c r="BR208" s="32" t="str">
        <f t="shared" si="161"/>
        <v/>
      </c>
      <c r="BS208" s="32" t="str">
        <f t="shared" si="162"/>
        <v/>
      </c>
      <c r="BT208" s="32" t="str">
        <f t="shared" si="163"/>
        <v/>
      </c>
      <c r="BU208" s="32" t="str">
        <f t="shared" si="164"/>
        <v/>
      </c>
      <c r="BV208" s="32" t="str">
        <f t="shared" si="165"/>
        <v/>
      </c>
      <c r="BW208" s="32" t="str">
        <f t="shared" si="166"/>
        <v/>
      </c>
      <c r="BX208" s="32" t="str">
        <f t="shared" si="167"/>
        <v/>
      </c>
      <c r="BY208" s="32" t="str">
        <f t="shared" si="168"/>
        <v/>
      </c>
      <c r="BZ208" s="32" t="str">
        <f t="shared" si="169"/>
        <v/>
      </c>
      <c r="CA208" s="32" t="str">
        <f t="shared" si="170"/>
        <v/>
      </c>
      <c r="CB208" s="32" t="str">
        <f t="shared" si="171"/>
        <v/>
      </c>
      <c r="CC208" s="32" t="str">
        <f t="shared" si="172"/>
        <v/>
      </c>
      <c r="CD208" s="32" t="str">
        <f t="shared" si="173"/>
        <v/>
      </c>
      <c r="CE208" s="32" t="str">
        <f t="shared" si="174"/>
        <v/>
      </c>
      <c r="CF208" s="32" t="str">
        <f t="shared" si="175"/>
        <v/>
      </c>
      <c r="CG208" s="32" t="str">
        <f t="shared" si="176"/>
        <v/>
      </c>
      <c r="CH208" s="32" t="str">
        <f t="shared" si="177"/>
        <v/>
      </c>
      <c r="CI208" s="32" t="str">
        <f t="shared" si="178"/>
        <v/>
      </c>
      <c r="CJ208" s="32" t="str">
        <f t="shared" si="179"/>
        <v/>
      </c>
      <c r="CK208" s="32" t="str">
        <f t="shared" si="180"/>
        <v/>
      </c>
      <c r="CL208" s="32" t="str">
        <f t="shared" si="181"/>
        <v/>
      </c>
      <c r="CM208" s="32" t="str">
        <f t="shared" si="182"/>
        <v/>
      </c>
      <c r="CN208" s="32" t="str">
        <f t="shared" si="183"/>
        <v/>
      </c>
      <c r="CO208" s="32" t="str">
        <f t="shared" si="184"/>
        <v/>
      </c>
      <c r="CP208" s="32" t="str">
        <f t="shared" si="185"/>
        <v/>
      </c>
      <c r="CQ208" s="32" t="str">
        <f t="shared" si="186"/>
        <v/>
      </c>
      <c r="CR208" s="32" t="str">
        <f t="shared" si="187"/>
        <v/>
      </c>
      <c r="CS208" s="32" t="str">
        <f t="shared" si="188"/>
        <v/>
      </c>
      <c r="CT208" s="32" t="str">
        <f t="shared" si="189"/>
        <v/>
      </c>
      <c r="CU208" s="32" t="str">
        <f t="shared" si="190"/>
        <v/>
      </c>
      <c r="CV208" s="33" t="str">
        <f t="shared" si="191"/>
        <v/>
      </c>
      <c r="CW208" s="97" t="str">
        <f t="shared" si="192"/>
        <v/>
      </c>
      <c r="CX208" s="97"/>
    </row>
    <row r="209" spans="3:102" x14ac:dyDescent="0.25">
      <c r="C209" s="15">
        <v>193</v>
      </c>
      <c r="D209" s="34" t="str">
        <f>IF(REGISTRO!B212="","",REGISTRO!B212)</f>
        <v/>
      </c>
      <c r="E209" s="34" t="str">
        <f>IF(REGISTRO!C212="","",REGISTRO!C212)</f>
        <v/>
      </c>
      <c r="F209" s="34" t="str">
        <f>IF(REGISTRO!D212="","",REGISTRO!D212)</f>
        <v/>
      </c>
      <c r="G209" s="34" t="str">
        <f>IF(REGISTRO!E212="","",REGISTRO!E212)</f>
        <v/>
      </c>
      <c r="H209" s="30" t="str">
        <f>IF(REGISTRO!F212="A",1,IF(REGISTRO!F212="B",2,IF(REGISTRO!F212="C",3,IF(REGISTRO!F212="D",4,""))))</f>
        <v/>
      </c>
      <c r="I209" s="30" t="str">
        <f>IF(REGISTRO!G212="A",1,IF(REGISTRO!G212="B",2,IF(REGISTRO!G212="C",3,IF(REGISTRO!G212="D",4,""))))</f>
        <v/>
      </c>
      <c r="J209" s="30" t="str">
        <f>IF(REGISTRO!H212="A",1,IF(REGISTRO!H212="B",2,IF(REGISTRO!H212="C",3,IF(REGISTRO!H212="D",4,""))))</f>
        <v/>
      </c>
      <c r="K209" s="30" t="str">
        <f>IF(REGISTRO!I212="A",1,IF(REGISTRO!I212="B",2,IF(REGISTRO!I212="C",3,IF(REGISTRO!I212="D",4,""))))</f>
        <v/>
      </c>
      <c r="L209" s="30" t="str">
        <f>IF(REGISTRO!J212="A",1,IF(REGISTRO!J212="B",2,IF(REGISTRO!J212="C",3,IF(REGISTRO!J212="D",4,""))))</f>
        <v/>
      </c>
      <c r="M209" s="30" t="str">
        <f>IF(REGISTRO!K212="A",1,IF(REGISTRO!K212="B",2,IF(REGISTRO!K212="C",3,IF(REGISTRO!K212="D",4,""))))</f>
        <v/>
      </c>
      <c r="N209" s="30" t="str">
        <f>IF(REGISTRO!L212="A",1,IF(REGISTRO!L212="B",2,IF(REGISTRO!L212="C",3,IF(REGISTRO!L212="D",4,""))))</f>
        <v/>
      </c>
      <c r="O209" s="30" t="str">
        <f>IF(REGISTRO!M212="A",1,IF(REGISTRO!M212="B",2,IF(REGISTRO!M212="C",3,IF(REGISTRO!M212="D",4,""))))</f>
        <v/>
      </c>
      <c r="P209" s="30" t="str">
        <f>IF(REGISTRO!N212="A",1,IF(REGISTRO!N212="B",2,IF(REGISTRO!N212="C",3,IF(REGISTRO!N212="D",4,""))))</f>
        <v/>
      </c>
      <c r="Q209" s="30" t="str">
        <f>IF(REGISTRO!O212="A",1,IF(REGISTRO!O212="B",2,IF(REGISTRO!O212="C",3,IF(REGISTRO!O212="D",4,""))))</f>
        <v/>
      </c>
      <c r="R209" s="30" t="str">
        <f>IF(REGISTRO!P212="A",1,IF(REGISTRO!P212="B",2,IF(REGISTRO!P212="C",3,IF(REGISTRO!P212="D",4,""))))</f>
        <v/>
      </c>
      <c r="S209" s="30" t="str">
        <f>IF(REGISTRO!Q212="A",1,IF(REGISTRO!Q212="B",2,IF(REGISTRO!Q212="C",3,IF(REGISTRO!Q212="D",4,""))))</f>
        <v/>
      </c>
      <c r="T209" s="30" t="str">
        <f>IF(REGISTRO!R212="A",1,IF(REGISTRO!R212="B",2,IF(REGISTRO!R212="C",3,IF(REGISTRO!R212="D",4,""))))</f>
        <v/>
      </c>
      <c r="U209" s="30" t="str">
        <f>IF(REGISTRO!S212="A",1,IF(REGISTRO!S212="B",2,IF(REGISTRO!S212="C",3,IF(REGISTRO!S212="D",4,""))))</f>
        <v/>
      </c>
      <c r="V209" s="30" t="str">
        <f>IF(REGISTRO!T212="A",1,IF(REGISTRO!T212="B",2,IF(REGISTRO!T212="C",3,IF(REGISTRO!T212="D",4,""))))</f>
        <v/>
      </c>
      <c r="W209" s="30" t="str">
        <f>IF(REGISTRO!U212="A",1,IF(REGISTRO!U212="B",2,IF(REGISTRO!U212="C",3,IF(REGISTRO!U212="D",4,""))))</f>
        <v/>
      </c>
      <c r="X209" s="30" t="str">
        <f>IF(REGISTRO!V212="A",1,IF(REGISTRO!V212="B",2,IF(REGISTRO!V212="C",3,IF(REGISTRO!V212="D",4,""))))</f>
        <v/>
      </c>
      <c r="Y209" s="30" t="str">
        <f>IF(REGISTRO!W212="A",1,IF(REGISTRO!W212="B",2,IF(REGISTRO!W212="C",3,IF(REGISTRO!W212="D",4,""))))</f>
        <v/>
      </c>
      <c r="Z209" s="30" t="str">
        <f>IF(REGISTRO!X212="A",1,IF(REGISTRO!X212="B",2,IF(REGISTRO!X212="C",3,IF(REGISTRO!X212="D",4,""))))</f>
        <v/>
      </c>
      <c r="AA209" s="30" t="str">
        <f>IF(REGISTRO!Y212="A",1,IF(REGISTRO!Y212="B",2,IF(REGISTRO!Y212="C",3,IF(REGISTRO!Y212="D",4,""))))</f>
        <v/>
      </c>
      <c r="AB209" s="30" t="str">
        <f>IF(REGISTRO!Z212="A",1,IF(REGISTRO!Z212="B",2,IF(REGISTRO!Z212="C",3,IF(REGISTRO!Z212="D",4,""))))</f>
        <v/>
      </c>
      <c r="AC209" s="30" t="str">
        <f>IF(REGISTRO!AA212="A",1,IF(REGISTRO!AA212="B",2,IF(REGISTRO!AA212="C",3,IF(REGISTRO!AA212="D",4,""))))</f>
        <v/>
      </c>
      <c r="AD209" s="30" t="str">
        <f>IF(REGISTRO!AB212="A",1,IF(REGISTRO!AB212="B",2,IF(REGISTRO!AB212="C",3,IF(REGISTRO!AB212="D",4,""))))</f>
        <v/>
      </c>
      <c r="AE209" s="30" t="str">
        <f>IF(REGISTRO!AC212="A",1,IF(REGISTRO!AC212="B",2,IF(REGISTRO!AC212="C",3,IF(REGISTRO!AC212="D",4,""))))</f>
        <v/>
      </c>
      <c r="AF209" s="30" t="str">
        <f>IF(REGISTRO!AD212="A",1,IF(REGISTRO!AD212="B",2,IF(REGISTRO!AD212="C",3,IF(REGISTRO!AD212="D",4,""))))</f>
        <v/>
      </c>
      <c r="AG209" s="30" t="str">
        <f>IF(REGISTRO!AE212="A",1,IF(REGISTRO!AE212="B",2,IF(REGISTRO!AE212="C",3,IF(REGISTRO!AE212="D",4,""))))</f>
        <v/>
      </c>
      <c r="AH209" s="30" t="str">
        <f>IF(REGISTRO!AF212="A",1,IF(REGISTRO!AF212="B",2,IF(REGISTRO!AF212="C",3,IF(REGISTRO!AF212="D",4,""))))</f>
        <v/>
      </c>
      <c r="AI209" s="30" t="str">
        <f>IF(REGISTRO!AG212="A",1,IF(REGISTRO!AG212="B",2,IF(REGISTRO!AG212="C",3,IF(REGISTRO!AG212="D",4,""))))</f>
        <v/>
      </c>
      <c r="AJ209" s="30" t="str">
        <f>IF(REGISTRO!AH212="A",1,IF(REGISTRO!AH212="B",2,IF(REGISTRO!AH212="C",3,IF(REGISTRO!AH212="D",4,""))))</f>
        <v/>
      </c>
      <c r="AK209" s="30" t="str">
        <f>IF(REGISTRO!AI212="A",1,IF(REGISTRO!AI212="B",2,IF(REGISTRO!AI212="C",3,IF(REGISTRO!AI212="D",4,""))))</f>
        <v/>
      </c>
      <c r="AM209" s="31" t="str">
        <f t="shared" si="131"/>
        <v/>
      </c>
      <c r="AN209" s="31" t="str">
        <f t="shared" si="132"/>
        <v/>
      </c>
      <c r="AO209" s="31" t="str">
        <f t="shared" si="133"/>
        <v/>
      </c>
      <c r="AP209" s="31" t="str">
        <f t="shared" si="134"/>
        <v/>
      </c>
      <c r="AQ209" s="31" t="str">
        <f t="shared" si="135"/>
        <v/>
      </c>
      <c r="AR209" s="31" t="str">
        <f t="shared" si="136"/>
        <v/>
      </c>
      <c r="AS209" s="31" t="str">
        <f t="shared" si="137"/>
        <v/>
      </c>
      <c r="AT209" s="31" t="str">
        <f t="shared" si="138"/>
        <v/>
      </c>
      <c r="AU209" s="31" t="str">
        <f t="shared" si="139"/>
        <v/>
      </c>
      <c r="AV209" s="31" t="str">
        <f t="shared" si="140"/>
        <v/>
      </c>
      <c r="AW209" s="31" t="str">
        <f t="shared" si="141"/>
        <v/>
      </c>
      <c r="AX209" s="31" t="str">
        <f t="shared" si="142"/>
        <v/>
      </c>
      <c r="AY209" s="31" t="str">
        <f t="shared" si="143"/>
        <v/>
      </c>
      <c r="AZ209" s="31" t="str">
        <f t="shared" si="144"/>
        <v/>
      </c>
      <c r="BA209" s="31" t="str">
        <f t="shared" si="145"/>
        <v/>
      </c>
      <c r="BB209" s="31" t="str">
        <f t="shared" si="146"/>
        <v/>
      </c>
      <c r="BC209" s="31" t="str">
        <f t="shared" si="147"/>
        <v/>
      </c>
      <c r="BD209" s="31" t="str">
        <f t="shared" si="148"/>
        <v/>
      </c>
      <c r="BE209" s="31" t="str">
        <f t="shared" si="149"/>
        <v/>
      </c>
      <c r="BF209" s="31" t="str">
        <f t="shared" si="150"/>
        <v/>
      </c>
      <c r="BG209" s="31" t="str">
        <f t="shared" si="151"/>
        <v/>
      </c>
      <c r="BH209" s="31" t="str">
        <f t="shared" si="152"/>
        <v/>
      </c>
      <c r="BI209" s="31" t="str">
        <f t="shared" si="153"/>
        <v/>
      </c>
      <c r="BJ209" s="31" t="str">
        <f t="shared" si="154"/>
        <v/>
      </c>
      <c r="BK209" s="31" t="str">
        <f t="shared" si="155"/>
        <v/>
      </c>
      <c r="BL209" s="31" t="str">
        <f t="shared" si="156"/>
        <v/>
      </c>
      <c r="BM209" s="31" t="str">
        <f t="shared" si="157"/>
        <v/>
      </c>
      <c r="BN209" s="31" t="str">
        <f t="shared" si="158"/>
        <v/>
      </c>
      <c r="BO209" s="31" t="str">
        <f t="shared" si="159"/>
        <v/>
      </c>
      <c r="BP209" s="31" t="str">
        <f t="shared" si="160"/>
        <v/>
      </c>
      <c r="BR209" s="32" t="str">
        <f t="shared" si="161"/>
        <v/>
      </c>
      <c r="BS209" s="32" t="str">
        <f t="shared" si="162"/>
        <v/>
      </c>
      <c r="BT209" s="32" t="str">
        <f t="shared" si="163"/>
        <v/>
      </c>
      <c r="BU209" s="32" t="str">
        <f t="shared" si="164"/>
        <v/>
      </c>
      <c r="BV209" s="32" t="str">
        <f t="shared" si="165"/>
        <v/>
      </c>
      <c r="BW209" s="32" t="str">
        <f t="shared" si="166"/>
        <v/>
      </c>
      <c r="BX209" s="32" t="str">
        <f t="shared" si="167"/>
        <v/>
      </c>
      <c r="BY209" s="32" t="str">
        <f t="shared" si="168"/>
        <v/>
      </c>
      <c r="BZ209" s="32" t="str">
        <f t="shared" si="169"/>
        <v/>
      </c>
      <c r="CA209" s="32" t="str">
        <f t="shared" si="170"/>
        <v/>
      </c>
      <c r="CB209" s="32" t="str">
        <f t="shared" si="171"/>
        <v/>
      </c>
      <c r="CC209" s="32" t="str">
        <f t="shared" si="172"/>
        <v/>
      </c>
      <c r="CD209" s="32" t="str">
        <f t="shared" si="173"/>
        <v/>
      </c>
      <c r="CE209" s="32" t="str">
        <f t="shared" si="174"/>
        <v/>
      </c>
      <c r="CF209" s="32" t="str">
        <f t="shared" si="175"/>
        <v/>
      </c>
      <c r="CG209" s="32" t="str">
        <f t="shared" si="176"/>
        <v/>
      </c>
      <c r="CH209" s="32" t="str">
        <f t="shared" si="177"/>
        <v/>
      </c>
      <c r="CI209" s="32" t="str">
        <f t="shared" si="178"/>
        <v/>
      </c>
      <c r="CJ209" s="32" t="str">
        <f t="shared" si="179"/>
        <v/>
      </c>
      <c r="CK209" s="32" t="str">
        <f t="shared" si="180"/>
        <v/>
      </c>
      <c r="CL209" s="32" t="str">
        <f t="shared" si="181"/>
        <v/>
      </c>
      <c r="CM209" s="32" t="str">
        <f t="shared" si="182"/>
        <v/>
      </c>
      <c r="CN209" s="32" t="str">
        <f t="shared" si="183"/>
        <v/>
      </c>
      <c r="CO209" s="32" t="str">
        <f t="shared" si="184"/>
        <v/>
      </c>
      <c r="CP209" s="32" t="str">
        <f t="shared" si="185"/>
        <v/>
      </c>
      <c r="CQ209" s="32" t="str">
        <f t="shared" si="186"/>
        <v/>
      </c>
      <c r="CR209" s="32" t="str">
        <f t="shared" si="187"/>
        <v/>
      </c>
      <c r="CS209" s="32" t="str">
        <f t="shared" si="188"/>
        <v/>
      </c>
      <c r="CT209" s="32" t="str">
        <f t="shared" si="189"/>
        <v/>
      </c>
      <c r="CU209" s="32" t="str">
        <f t="shared" si="190"/>
        <v/>
      </c>
      <c r="CV209" s="33" t="str">
        <f t="shared" si="191"/>
        <v/>
      </c>
      <c r="CW209" s="97" t="str">
        <f t="shared" si="192"/>
        <v/>
      </c>
      <c r="CX209" s="97"/>
    </row>
    <row r="210" spans="3:102" x14ac:dyDescent="0.25">
      <c r="C210" s="15">
        <v>194</v>
      </c>
      <c r="D210" s="34" t="str">
        <f>IF(REGISTRO!B213="","",REGISTRO!B213)</f>
        <v/>
      </c>
      <c r="E210" s="34" t="str">
        <f>IF(REGISTRO!C213="","",REGISTRO!C213)</f>
        <v/>
      </c>
      <c r="F210" s="34" t="str">
        <f>IF(REGISTRO!D213="","",REGISTRO!D213)</f>
        <v/>
      </c>
      <c r="G210" s="34" t="str">
        <f>IF(REGISTRO!E213="","",REGISTRO!E213)</f>
        <v/>
      </c>
      <c r="H210" s="30" t="str">
        <f>IF(REGISTRO!F213="A",1,IF(REGISTRO!F213="B",2,IF(REGISTRO!F213="C",3,IF(REGISTRO!F213="D",4,""))))</f>
        <v/>
      </c>
      <c r="I210" s="30" t="str">
        <f>IF(REGISTRO!G213="A",1,IF(REGISTRO!G213="B",2,IF(REGISTRO!G213="C",3,IF(REGISTRO!G213="D",4,""))))</f>
        <v/>
      </c>
      <c r="J210" s="30" t="str">
        <f>IF(REGISTRO!H213="A",1,IF(REGISTRO!H213="B",2,IF(REGISTRO!H213="C",3,IF(REGISTRO!H213="D",4,""))))</f>
        <v/>
      </c>
      <c r="K210" s="30" t="str">
        <f>IF(REGISTRO!I213="A",1,IF(REGISTRO!I213="B",2,IF(REGISTRO!I213="C",3,IF(REGISTRO!I213="D",4,""))))</f>
        <v/>
      </c>
      <c r="L210" s="30" t="str">
        <f>IF(REGISTRO!J213="A",1,IF(REGISTRO!J213="B",2,IF(REGISTRO!J213="C",3,IF(REGISTRO!J213="D",4,""))))</f>
        <v/>
      </c>
      <c r="M210" s="30" t="str">
        <f>IF(REGISTRO!K213="A",1,IF(REGISTRO!K213="B",2,IF(REGISTRO!K213="C",3,IF(REGISTRO!K213="D",4,""))))</f>
        <v/>
      </c>
      <c r="N210" s="30" t="str">
        <f>IF(REGISTRO!L213="A",1,IF(REGISTRO!L213="B",2,IF(REGISTRO!L213="C",3,IF(REGISTRO!L213="D",4,""))))</f>
        <v/>
      </c>
      <c r="O210" s="30" t="str">
        <f>IF(REGISTRO!M213="A",1,IF(REGISTRO!M213="B",2,IF(REGISTRO!M213="C",3,IF(REGISTRO!M213="D",4,""))))</f>
        <v/>
      </c>
      <c r="P210" s="30" t="str">
        <f>IF(REGISTRO!N213="A",1,IF(REGISTRO!N213="B",2,IF(REGISTRO!N213="C",3,IF(REGISTRO!N213="D",4,""))))</f>
        <v/>
      </c>
      <c r="Q210" s="30" t="str">
        <f>IF(REGISTRO!O213="A",1,IF(REGISTRO!O213="B",2,IF(REGISTRO!O213="C",3,IF(REGISTRO!O213="D",4,""))))</f>
        <v/>
      </c>
      <c r="R210" s="30" t="str">
        <f>IF(REGISTRO!P213="A",1,IF(REGISTRO!P213="B",2,IF(REGISTRO!P213="C",3,IF(REGISTRO!P213="D",4,""))))</f>
        <v/>
      </c>
      <c r="S210" s="30" t="str">
        <f>IF(REGISTRO!Q213="A",1,IF(REGISTRO!Q213="B",2,IF(REGISTRO!Q213="C",3,IF(REGISTRO!Q213="D",4,""))))</f>
        <v/>
      </c>
      <c r="T210" s="30" t="str">
        <f>IF(REGISTRO!R213="A",1,IF(REGISTRO!R213="B",2,IF(REGISTRO!R213="C",3,IF(REGISTRO!R213="D",4,""))))</f>
        <v/>
      </c>
      <c r="U210" s="30" t="str">
        <f>IF(REGISTRO!S213="A",1,IF(REGISTRO!S213="B",2,IF(REGISTRO!S213="C",3,IF(REGISTRO!S213="D",4,""))))</f>
        <v/>
      </c>
      <c r="V210" s="30" t="str">
        <f>IF(REGISTRO!T213="A",1,IF(REGISTRO!T213="B",2,IF(REGISTRO!T213="C",3,IF(REGISTRO!T213="D",4,""))))</f>
        <v/>
      </c>
      <c r="W210" s="30" t="str">
        <f>IF(REGISTRO!U213="A",1,IF(REGISTRO!U213="B",2,IF(REGISTRO!U213="C",3,IF(REGISTRO!U213="D",4,""))))</f>
        <v/>
      </c>
      <c r="X210" s="30" t="str">
        <f>IF(REGISTRO!V213="A",1,IF(REGISTRO!V213="B",2,IF(REGISTRO!V213="C",3,IF(REGISTRO!V213="D",4,""))))</f>
        <v/>
      </c>
      <c r="Y210" s="30" t="str">
        <f>IF(REGISTRO!W213="A",1,IF(REGISTRO!W213="B",2,IF(REGISTRO!W213="C",3,IF(REGISTRO!W213="D",4,""))))</f>
        <v/>
      </c>
      <c r="Z210" s="30" t="str">
        <f>IF(REGISTRO!X213="A",1,IF(REGISTRO!X213="B",2,IF(REGISTRO!X213="C",3,IF(REGISTRO!X213="D",4,""))))</f>
        <v/>
      </c>
      <c r="AA210" s="30" t="str">
        <f>IF(REGISTRO!Y213="A",1,IF(REGISTRO!Y213="B",2,IF(REGISTRO!Y213="C",3,IF(REGISTRO!Y213="D",4,""))))</f>
        <v/>
      </c>
      <c r="AB210" s="30" t="str">
        <f>IF(REGISTRO!Z213="A",1,IF(REGISTRO!Z213="B",2,IF(REGISTRO!Z213="C",3,IF(REGISTRO!Z213="D",4,""))))</f>
        <v/>
      </c>
      <c r="AC210" s="30" t="str">
        <f>IF(REGISTRO!AA213="A",1,IF(REGISTRO!AA213="B",2,IF(REGISTRO!AA213="C",3,IF(REGISTRO!AA213="D",4,""))))</f>
        <v/>
      </c>
      <c r="AD210" s="30" t="str">
        <f>IF(REGISTRO!AB213="A",1,IF(REGISTRO!AB213="B",2,IF(REGISTRO!AB213="C",3,IF(REGISTRO!AB213="D",4,""))))</f>
        <v/>
      </c>
      <c r="AE210" s="30" t="str">
        <f>IF(REGISTRO!AC213="A",1,IF(REGISTRO!AC213="B",2,IF(REGISTRO!AC213="C",3,IF(REGISTRO!AC213="D",4,""))))</f>
        <v/>
      </c>
      <c r="AF210" s="30" t="str">
        <f>IF(REGISTRO!AD213="A",1,IF(REGISTRO!AD213="B",2,IF(REGISTRO!AD213="C",3,IF(REGISTRO!AD213="D",4,""))))</f>
        <v/>
      </c>
      <c r="AG210" s="30" t="str">
        <f>IF(REGISTRO!AE213="A",1,IF(REGISTRO!AE213="B",2,IF(REGISTRO!AE213="C",3,IF(REGISTRO!AE213="D",4,""))))</f>
        <v/>
      </c>
      <c r="AH210" s="30" t="str">
        <f>IF(REGISTRO!AF213="A",1,IF(REGISTRO!AF213="B",2,IF(REGISTRO!AF213="C",3,IF(REGISTRO!AF213="D",4,""))))</f>
        <v/>
      </c>
      <c r="AI210" s="30" t="str">
        <f>IF(REGISTRO!AG213="A",1,IF(REGISTRO!AG213="B",2,IF(REGISTRO!AG213="C",3,IF(REGISTRO!AG213="D",4,""))))</f>
        <v/>
      </c>
      <c r="AJ210" s="30" t="str">
        <f>IF(REGISTRO!AH213="A",1,IF(REGISTRO!AH213="B",2,IF(REGISTRO!AH213="C",3,IF(REGISTRO!AH213="D",4,""))))</f>
        <v/>
      </c>
      <c r="AK210" s="30" t="str">
        <f>IF(REGISTRO!AI213="A",1,IF(REGISTRO!AI213="B",2,IF(REGISTRO!AI213="C",3,IF(REGISTRO!AI213="D",4,""))))</f>
        <v/>
      </c>
      <c r="AM210" s="31" t="str">
        <f t="shared" ref="AM210:AM273" si="193">IF(H210="","",IF(H210=H$13,H$14,0))</f>
        <v/>
      </c>
      <c r="AN210" s="31" t="str">
        <f t="shared" ref="AN210:AN273" si="194">IF(I210="","",IF(I210=I$13,I$14,0))</f>
        <v/>
      </c>
      <c r="AO210" s="31" t="str">
        <f t="shared" ref="AO210:AO273" si="195">IF(J210="","",IF(J210=J$13,J$14,0))</f>
        <v/>
      </c>
      <c r="AP210" s="31" t="str">
        <f t="shared" ref="AP210:AP273" si="196">IF(K210="","",IF(K210=K$13,K$14,0))</f>
        <v/>
      </c>
      <c r="AQ210" s="31" t="str">
        <f t="shared" ref="AQ210:AQ273" si="197">IF(L210="","",IF(L210=L$13,L$14,0))</f>
        <v/>
      </c>
      <c r="AR210" s="31" t="str">
        <f t="shared" ref="AR210:AR273" si="198">IF(M210="","",IF(M210=M$13,M$14,0))</f>
        <v/>
      </c>
      <c r="AS210" s="31" t="str">
        <f t="shared" ref="AS210:AS273" si="199">IF(N210="","",IF(N210=N$13,N$14,0))</f>
        <v/>
      </c>
      <c r="AT210" s="31" t="str">
        <f t="shared" ref="AT210:AT273" si="200">IF(O210="","",IF(O210=O$13,O$14,0))</f>
        <v/>
      </c>
      <c r="AU210" s="31" t="str">
        <f t="shared" ref="AU210:AU273" si="201">IF(P210="","",IF(P210=P$13,P$14,0))</f>
        <v/>
      </c>
      <c r="AV210" s="31" t="str">
        <f t="shared" ref="AV210:AV273" si="202">IF(Q210="","",IF(Q210=Q$13,Q$14,0))</f>
        <v/>
      </c>
      <c r="AW210" s="31" t="str">
        <f t="shared" ref="AW210:AW273" si="203">IF(R210="","",IF(R210=R$13,R$14,0))</f>
        <v/>
      </c>
      <c r="AX210" s="31" t="str">
        <f t="shared" ref="AX210:AX273" si="204">IF(S210="","",IF(S210=S$13,S$14,0))</f>
        <v/>
      </c>
      <c r="AY210" s="31" t="str">
        <f t="shared" ref="AY210:AY273" si="205">IF(T210="","",IF(T210=T$13,T$14,0))</f>
        <v/>
      </c>
      <c r="AZ210" s="31" t="str">
        <f t="shared" ref="AZ210:AZ273" si="206">IF(U210="","",IF(U210=U$13,U$14,0))</f>
        <v/>
      </c>
      <c r="BA210" s="31" t="str">
        <f t="shared" ref="BA210:BA273" si="207">IF(V210="","",IF(V210=V$13,V$14,0))</f>
        <v/>
      </c>
      <c r="BB210" s="31" t="str">
        <f t="shared" ref="BB210:BB273" si="208">IF(W210="","",IF(W210=W$13,W$14,0))</f>
        <v/>
      </c>
      <c r="BC210" s="31" t="str">
        <f t="shared" ref="BC210:BC273" si="209">IF(X210="","",IF(X210=X$13,X$14,0))</f>
        <v/>
      </c>
      <c r="BD210" s="31" t="str">
        <f t="shared" ref="BD210:BD273" si="210">IF(Y210="","",IF(Y210=Y$13,Y$14,0))</f>
        <v/>
      </c>
      <c r="BE210" s="31" t="str">
        <f t="shared" ref="BE210:BE273" si="211">IF(Z210="","",IF(Z210=Z$13,Z$14,0))</f>
        <v/>
      </c>
      <c r="BF210" s="31" t="str">
        <f t="shared" ref="BF210:BF273" si="212">IF(AA210="","",IF(AA210=AA$13,AA$14,0))</f>
        <v/>
      </c>
      <c r="BG210" s="31" t="str">
        <f t="shared" ref="BG210:BG273" si="213">IF(AB210="","",IF(AB210=AB$13,AB$14,0))</f>
        <v/>
      </c>
      <c r="BH210" s="31" t="str">
        <f t="shared" ref="BH210:BH273" si="214">IF(AC210="","",IF(AC210=AC$13,AC$14,0))</f>
        <v/>
      </c>
      <c r="BI210" s="31" t="str">
        <f t="shared" ref="BI210:BI273" si="215">IF(AD210="","",IF(AD210=AD$13,AD$14,0))</f>
        <v/>
      </c>
      <c r="BJ210" s="31" t="str">
        <f t="shared" ref="BJ210:BJ273" si="216">IF(AE210="","",IF(AE210=AE$13,AE$14,0))</f>
        <v/>
      </c>
      <c r="BK210" s="31" t="str">
        <f t="shared" ref="BK210:BK273" si="217">IF(AF210="","",IF(AF210=AF$13,AF$14,0))</f>
        <v/>
      </c>
      <c r="BL210" s="31" t="str">
        <f t="shared" ref="BL210:BL273" si="218">IF(AG210="","",IF(AG210=AG$13,AG$14,0))</f>
        <v/>
      </c>
      <c r="BM210" s="31" t="str">
        <f t="shared" ref="BM210:BM273" si="219">IF(AH210="","",IF(AH210=AH$13,AH$14,0))</f>
        <v/>
      </c>
      <c r="BN210" s="31" t="str">
        <f t="shared" ref="BN210:BN273" si="220">IF(AI210="","",IF(AI210=AI$13,AI$14,0))</f>
        <v/>
      </c>
      <c r="BO210" s="31" t="str">
        <f t="shared" ref="BO210:BO273" si="221">IF(AJ210="","",IF(AJ210=AJ$13,AJ$14,0))</f>
        <v/>
      </c>
      <c r="BP210" s="31" t="str">
        <f t="shared" ref="BP210:BP273" si="222">IF(AK210="","",IF(AK210=AK$13,AK$14,0))</f>
        <v/>
      </c>
      <c r="BR210" s="32" t="str">
        <f t="shared" ref="BR210:BR273" si="223">IF(AM210="","",IF(AM210&gt;0,"+","-"))</f>
        <v/>
      </c>
      <c r="BS210" s="32" t="str">
        <f t="shared" ref="BS210:BS273" si="224">IF(AN210="","",IF(AN210&gt;0,"+","-"))</f>
        <v/>
      </c>
      <c r="BT210" s="32" t="str">
        <f t="shared" ref="BT210:BT273" si="225">IF(AO210="","",IF(AO210&gt;0,"+","-"))</f>
        <v/>
      </c>
      <c r="BU210" s="32" t="str">
        <f t="shared" ref="BU210:BU273" si="226">IF(AP210="","",IF(AP210&gt;0,"+","-"))</f>
        <v/>
      </c>
      <c r="BV210" s="32" t="str">
        <f t="shared" ref="BV210:BV273" si="227">IF(AQ210="","",IF(AQ210&gt;0,"+","-"))</f>
        <v/>
      </c>
      <c r="BW210" s="32" t="str">
        <f t="shared" ref="BW210:BW273" si="228">IF(AR210="","",IF(AR210&gt;0,"+","-"))</f>
        <v/>
      </c>
      <c r="BX210" s="32" t="str">
        <f t="shared" ref="BX210:BX273" si="229">IF(AS210="","",IF(AS210&gt;0,"+","-"))</f>
        <v/>
      </c>
      <c r="BY210" s="32" t="str">
        <f t="shared" ref="BY210:BY273" si="230">IF(AT210="","",IF(AT210&gt;0,"+","-"))</f>
        <v/>
      </c>
      <c r="BZ210" s="32" t="str">
        <f t="shared" ref="BZ210:BZ273" si="231">IF(AU210="","",IF(AU210&gt;0,"+","-"))</f>
        <v/>
      </c>
      <c r="CA210" s="32" t="str">
        <f t="shared" ref="CA210:CA273" si="232">IF(AV210="","",IF(AV210&gt;0,"+","-"))</f>
        <v/>
      </c>
      <c r="CB210" s="32" t="str">
        <f t="shared" ref="CB210:CB273" si="233">IF(AW210="","",IF(AW210&gt;0,"+","-"))</f>
        <v/>
      </c>
      <c r="CC210" s="32" t="str">
        <f t="shared" ref="CC210:CC273" si="234">IF(AX210="","",IF(AX210&gt;0,"+","-"))</f>
        <v/>
      </c>
      <c r="CD210" s="32" t="str">
        <f t="shared" ref="CD210:CD273" si="235">IF(AY210="","",IF(AY210&gt;0,"+","-"))</f>
        <v/>
      </c>
      <c r="CE210" s="32" t="str">
        <f t="shared" ref="CE210:CE273" si="236">IF(AZ210="","",IF(AZ210&gt;0,"+","-"))</f>
        <v/>
      </c>
      <c r="CF210" s="32" t="str">
        <f t="shared" ref="CF210:CF273" si="237">IF(BA210="","",IF(BA210&gt;0,"+","-"))</f>
        <v/>
      </c>
      <c r="CG210" s="32" t="str">
        <f t="shared" ref="CG210:CG273" si="238">IF(BB210="","",IF(BB210&gt;0,"+","-"))</f>
        <v/>
      </c>
      <c r="CH210" s="32" t="str">
        <f t="shared" ref="CH210:CH273" si="239">IF(BC210="","",IF(BC210&gt;0,"+","-"))</f>
        <v/>
      </c>
      <c r="CI210" s="32" t="str">
        <f t="shared" ref="CI210:CI273" si="240">IF(BD210="","",IF(BD210&gt;0,"+","-"))</f>
        <v/>
      </c>
      <c r="CJ210" s="32" t="str">
        <f t="shared" ref="CJ210:CJ273" si="241">IF(BE210="","",IF(BE210&gt;0,"+","-"))</f>
        <v/>
      </c>
      <c r="CK210" s="32" t="str">
        <f t="shared" ref="CK210:CK273" si="242">IF(BF210="","",IF(BF210&gt;0,"+","-"))</f>
        <v/>
      </c>
      <c r="CL210" s="32" t="str">
        <f t="shared" ref="CL210:CL273" si="243">IF(BG210="","",IF(BG210&gt;0,"+","-"))</f>
        <v/>
      </c>
      <c r="CM210" s="32" t="str">
        <f t="shared" ref="CM210:CM273" si="244">IF(BH210="","",IF(BH210&gt;0,"+","-"))</f>
        <v/>
      </c>
      <c r="CN210" s="32" t="str">
        <f t="shared" ref="CN210:CN273" si="245">IF(BI210="","",IF(BI210&gt;0,"+","-"))</f>
        <v/>
      </c>
      <c r="CO210" s="32" t="str">
        <f t="shared" ref="CO210:CO273" si="246">IF(BJ210="","",IF(BJ210&gt;0,"+","-"))</f>
        <v/>
      </c>
      <c r="CP210" s="32" t="str">
        <f t="shared" ref="CP210:CP273" si="247">IF(BK210="","",IF(BK210&gt;0,"+","-"))</f>
        <v/>
      </c>
      <c r="CQ210" s="32" t="str">
        <f t="shared" ref="CQ210:CQ273" si="248">IF(BL210="","",IF(BL210&gt;0,"+","-"))</f>
        <v/>
      </c>
      <c r="CR210" s="32" t="str">
        <f t="shared" ref="CR210:CR273" si="249">IF(BM210="","",IF(BM210&gt;0,"+","-"))</f>
        <v/>
      </c>
      <c r="CS210" s="32" t="str">
        <f t="shared" ref="CS210:CS273" si="250">IF(BN210="","",IF(BN210&gt;0,"+","-"))</f>
        <v/>
      </c>
      <c r="CT210" s="32" t="str">
        <f t="shared" ref="CT210:CT273" si="251">IF(BO210="","",IF(BO210&gt;0,"+","-"))</f>
        <v/>
      </c>
      <c r="CU210" s="32" t="str">
        <f t="shared" ref="CU210:CU273" si="252">IF(BP210="","",IF(BP210&gt;0,"+","-"))</f>
        <v/>
      </c>
      <c r="CV210" s="33" t="str">
        <f t="shared" ref="CV210:CV273" si="253">IF(D210="","",SUM(AM210:BP210))</f>
        <v/>
      </c>
      <c r="CW210" s="97" t="str">
        <f t="shared" ref="CW210:CW273" si="254">IF(CV210="","",IF(CV210&lt;=($AL$14*0.25),$CW$6,IF(CV210&lt;=($AL$14*0.5),$CW$7,IF(CV210&lt;=($AL$14*0.75),$CW$8,IF(CV210&lt;=($AL$14*1),$CW$9,"")))))</f>
        <v/>
      </c>
      <c r="CX210" s="97"/>
    </row>
    <row r="211" spans="3:102" x14ac:dyDescent="0.25">
      <c r="C211" s="15">
        <v>195</v>
      </c>
      <c r="D211" s="34" t="str">
        <f>IF(REGISTRO!B214="","",REGISTRO!B214)</f>
        <v/>
      </c>
      <c r="E211" s="34" t="str">
        <f>IF(REGISTRO!C214="","",REGISTRO!C214)</f>
        <v/>
      </c>
      <c r="F211" s="34" t="str">
        <f>IF(REGISTRO!D214="","",REGISTRO!D214)</f>
        <v/>
      </c>
      <c r="G211" s="34" t="str">
        <f>IF(REGISTRO!E214="","",REGISTRO!E214)</f>
        <v/>
      </c>
      <c r="H211" s="30" t="str">
        <f>IF(REGISTRO!F214="A",1,IF(REGISTRO!F214="B",2,IF(REGISTRO!F214="C",3,IF(REGISTRO!F214="D",4,""))))</f>
        <v/>
      </c>
      <c r="I211" s="30" t="str">
        <f>IF(REGISTRO!G214="A",1,IF(REGISTRO!G214="B",2,IF(REGISTRO!G214="C",3,IF(REGISTRO!G214="D",4,""))))</f>
        <v/>
      </c>
      <c r="J211" s="30" t="str">
        <f>IF(REGISTRO!H214="A",1,IF(REGISTRO!H214="B",2,IF(REGISTRO!H214="C",3,IF(REGISTRO!H214="D",4,""))))</f>
        <v/>
      </c>
      <c r="K211" s="30" t="str">
        <f>IF(REGISTRO!I214="A",1,IF(REGISTRO!I214="B",2,IF(REGISTRO!I214="C",3,IF(REGISTRO!I214="D",4,""))))</f>
        <v/>
      </c>
      <c r="L211" s="30" t="str">
        <f>IF(REGISTRO!J214="A",1,IF(REGISTRO!J214="B",2,IF(REGISTRO!J214="C",3,IF(REGISTRO!J214="D",4,""))))</f>
        <v/>
      </c>
      <c r="M211" s="30" t="str">
        <f>IF(REGISTRO!K214="A",1,IF(REGISTRO!K214="B",2,IF(REGISTRO!K214="C",3,IF(REGISTRO!K214="D",4,""))))</f>
        <v/>
      </c>
      <c r="N211" s="30" t="str">
        <f>IF(REGISTRO!L214="A",1,IF(REGISTRO!L214="B",2,IF(REGISTRO!L214="C",3,IF(REGISTRO!L214="D",4,""))))</f>
        <v/>
      </c>
      <c r="O211" s="30" t="str">
        <f>IF(REGISTRO!M214="A",1,IF(REGISTRO!M214="B",2,IF(REGISTRO!M214="C",3,IF(REGISTRO!M214="D",4,""))))</f>
        <v/>
      </c>
      <c r="P211" s="30" t="str">
        <f>IF(REGISTRO!N214="A",1,IF(REGISTRO!N214="B",2,IF(REGISTRO!N214="C",3,IF(REGISTRO!N214="D",4,""))))</f>
        <v/>
      </c>
      <c r="Q211" s="30" t="str">
        <f>IF(REGISTRO!O214="A",1,IF(REGISTRO!O214="B",2,IF(REGISTRO!O214="C",3,IF(REGISTRO!O214="D",4,""))))</f>
        <v/>
      </c>
      <c r="R211" s="30" t="str">
        <f>IF(REGISTRO!P214="A",1,IF(REGISTRO!P214="B",2,IF(REGISTRO!P214="C",3,IF(REGISTRO!P214="D",4,""))))</f>
        <v/>
      </c>
      <c r="S211" s="30" t="str">
        <f>IF(REGISTRO!Q214="A",1,IF(REGISTRO!Q214="B",2,IF(REGISTRO!Q214="C",3,IF(REGISTRO!Q214="D",4,""))))</f>
        <v/>
      </c>
      <c r="T211" s="30" t="str">
        <f>IF(REGISTRO!R214="A",1,IF(REGISTRO!R214="B",2,IF(REGISTRO!R214="C",3,IF(REGISTRO!R214="D",4,""))))</f>
        <v/>
      </c>
      <c r="U211" s="30" t="str">
        <f>IF(REGISTRO!S214="A",1,IF(REGISTRO!S214="B",2,IF(REGISTRO!S214="C",3,IF(REGISTRO!S214="D",4,""))))</f>
        <v/>
      </c>
      <c r="V211" s="30" t="str">
        <f>IF(REGISTRO!T214="A",1,IF(REGISTRO!T214="B",2,IF(REGISTRO!T214="C",3,IF(REGISTRO!T214="D",4,""))))</f>
        <v/>
      </c>
      <c r="W211" s="30" t="str">
        <f>IF(REGISTRO!U214="A",1,IF(REGISTRO!U214="B",2,IF(REGISTRO!U214="C",3,IF(REGISTRO!U214="D",4,""))))</f>
        <v/>
      </c>
      <c r="X211" s="30" t="str">
        <f>IF(REGISTRO!V214="A",1,IF(REGISTRO!V214="B",2,IF(REGISTRO!V214="C",3,IF(REGISTRO!V214="D",4,""))))</f>
        <v/>
      </c>
      <c r="Y211" s="30" t="str">
        <f>IF(REGISTRO!W214="A",1,IF(REGISTRO!W214="B",2,IF(REGISTRO!W214="C",3,IF(REGISTRO!W214="D",4,""))))</f>
        <v/>
      </c>
      <c r="Z211" s="30" t="str">
        <f>IF(REGISTRO!X214="A",1,IF(REGISTRO!X214="B",2,IF(REGISTRO!X214="C",3,IF(REGISTRO!X214="D",4,""))))</f>
        <v/>
      </c>
      <c r="AA211" s="30" t="str">
        <f>IF(REGISTRO!Y214="A",1,IF(REGISTRO!Y214="B",2,IF(REGISTRO!Y214="C",3,IF(REGISTRO!Y214="D",4,""))))</f>
        <v/>
      </c>
      <c r="AB211" s="30" t="str">
        <f>IF(REGISTRO!Z214="A",1,IF(REGISTRO!Z214="B",2,IF(REGISTRO!Z214="C",3,IF(REGISTRO!Z214="D",4,""))))</f>
        <v/>
      </c>
      <c r="AC211" s="30" t="str">
        <f>IF(REGISTRO!AA214="A",1,IF(REGISTRO!AA214="B",2,IF(REGISTRO!AA214="C",3,IF(REGISTRO!AA214="D",4,""))))</f>
        <v/>
      </c>
      <c r="AD211" s="30" t="str">
        <f>IF(REGISTRO!AB214="A",1,IF(REGISTRO!AB214="B",2,IF(REGISTRO!AB214="C",3,IF(REGISTRO!AB214="D",4,""))))</f>
        <v/>
      </c>
      <c r="AE211" s="30" t="str">
        <f>IF(REGISTRO!AC214="A",1,IF(REGISTRO!AC214="B",2,IF(REGISTRO!AC214="C",3,IF(REGISTRO!AC214="D",4,""))))</f>
        <v/>
      </c>
      <c r="AF211" s="30" t="str">
        <f>IF(REGISTRO!AD214="A",1,IF(REGISTRO!AD214="B",2,IF(REGISTRO!AD214="C",3,IF(REGISTRO!AD214="D",4,""))))</f>
        <v/>
      </c>
      <c r="AG211" s="30" t="str">
        <f>IF(REGISTRO!AE214="A",1,IF(REGISTRO!AE214="B",2,IF(REGISTRO!AE214="C",3,IF(REGISTRO!AE214="D",4,""))))</f>
        <v/>
      </c>
      <c r="AH211" s="30" t="str">
        <f>IF(REGISTRO!AF214="A",1,IF(REGISTRO!AF214="B",2,IF(REGISTRO!AF214="C",3,IF(REGISTRO!AF214="D",4,""))))</f>
        <v/>
      </c>
      <c r="AI211" s="30" t="str">
        <f>IF(REGISTRO!AG214="A",1,IF(REGISTRO!AG214="B",2,IF(REGISTRO!AG214="C",3,IF(REGISTRO!AG214="D",4,""))))</f>
        <v/>
      </c>
      <c r="AJ211" s="30" t="str">
        <f>IF(REGISTRO!AH214="A",1,IF(REGISTRO!AH214="B",2,IF(REGISTRO!AH214="C",3,IF(REGISTRO!AH214="D",4,""))))</f>
        <v/>
      </c>
      <c r="AK211" s="30" t="str">
        <f>IF(REGISTRO!AI214="A",1,IF(REGISTRO!AI214="B",2,IF(REGISTRO!AI214="C",3,IF(REGISTRO!AI214="D",4,""))))</f>
        <v/>
      </c>
      <c r="AM211" s="31" t="str">
        <f t="shared" si="193"/>
        <v/>
      </c>
      <c r="AN211" s="31" t="str">
        <f t="shared" si="194"/>
        <v/>
      </c>
      <c r="AO211" s="31" t="str">
        <f t="shared" si="195"/>
        <v/>
      </c>
      <c r="AP211" s="31" t="str">
        <f t="shared" si="196"/>
        <v/>
      </c>
      <c r="AQ211" s="31" t="str">
        <f t="shared" si="197"/>
        <v/>
      </c>
      <c r="AR211" s="31" t="str">
        <f t="shared" si="198"/>
        <v/>
      </c>
      <c r="AS211" s="31" t="str">
        <f t="shared" si="199"/>
        <v/>
      </c>
      <c r="AT211" s="31" t="str">
        <f t="shared" si="200"/>
        <v/>
      </c>
      <c r="AU211" s="31" t="str">
        <f t="shared" si="201"/>
        <v/>
      </c>
      <c r="AV211" s="31" t="str">
        <f t="shared" si="202"/>
        <v/>
      </c>
      <c r="AW211" s="31" t="str">
        <f t="shared" si="203"/>
        <v/>
      </c>
      <c r="AX211" s="31" t="str">
        <f t="shared" si="204"/>
        <v/>
      </c>
      <c r="AY211" s="31" t="str">
        <f t="shared" si="205"/>
        <v/>
      </c>
      <c r="AZ211" s="31" t="str">
        <f t="shared" si="206"/>
        <v/>
      </c>
      <c r="BA211" s="31" t="str">
        <f t="shared" si="207"/>
        <v/>
      </c>
      <c r="BB211" s="31" t="str">
        <f t="shared" si="208"/>
        <v/>
      </c>
      <c r="BC211" s="31" t="str">
        <f t="shared" si="209"/>
        <v/>
      </c>
      <c r="BD211" s="31" t="str">
        <f t="shared" si="210"/>
        <v/>
      </c>
      <c r="BE211" s="31" t="str">
        <f t="shared" si="211"/>
        <v/>
      </c>
      <c r="BF211" s="31" t="str">
        <f t="shared" si="212"/>
        <v/>
      </c>
      <c r="BG211" s="31" t="str">
        <f t="shared" si="213"/>
        <v/>
      </c>
      <c r="BH211" s="31" t="str">
        <f t="shared" si="214"/>
        <v/>
      </c>
      <c r="BI211" s="31" t="str">
        <f t="shared" si="215"/>
        <v/>
      </c>
      <c r="BJ211" s="31" t="str">
        <f t="shared" si="216"/>
        <v/>
      </c>
      <c r="BK211" s="31" t="str">
        <f t="shared" si="217"/>
        <v/>
      </c>
      <c r="BL211" s="31" t="str">
        <f t="shared" si="218"/>
        <v/>
      </c>
      <c r="BM211" s="31" t="str">
        <f t="shared" si="219"/>
        <v/>
      </c>
      <c r="BN211" s="31" t="str">
        <f t="shared" si="220"/>
        <v/>
      </c>
      <c r="BO211" s="31" t="str">
        <f t="shared" si="221"/>
        <v/>
      </c>
      <c r="BP211" s="31" t="str">
        <f t="shared" si="222"/>
        <v/>
      </c>
      <c r="BR211" s="32" t="str">
        <f t="shared" si="223"/>
        <v/>
      </c>
      <c r="BS211" s="32" t="str">
        <f t="shared" si="224"/>
        <v/>
      </c>
      <c r="BT211" s="32" t="str">
        <f t="shared" si="225"/>
        <v/>
      </c>
      <c r="BU211" s="32" t="str">
        <f t="shared" si="226"/>
        <v/>
      </c>
      <c r="BV211" s="32" t="str">
        <f t="shared" si="227"/>
        <v/>
      </c>
      <c r="BW211" s="32" t="str">
        <f t="shared" si="228"/>
        <v/>
      </c>
      <c r="BX211" s="32" t="str">
        <f t="shared" si="229"/>
        <v/>
      </c>
      <c r="BY211" s="32" t="str">
        <f t="shared" si="230"/>
        <v/>
      </c>
      <c r="BZ211" s="32" t="str">
        <f t="shared" si="231"/>
        <v/>
      </c>
      <c r="CA211" s="32" t="str">
        <f t="shared" si="232"/>
        <v/>
      </c>
      <c r="CB211" s="32" t="str">
        <f t="shared" si="233"/>
        <v/>
      </c>
      <c r="CC211" s="32" t="str">
        <f t="shared" si="234"/>
        <v/>
      </c>
      <c r="CD211" s="32" t="str">
        <f t="shared" si="235"/>
        <v/>
      </c>
      <c r="CE211" s="32" t="str">
        <f t="shared" si="236"/>
        <v/>
      </c>
      <c r="CF211" s="32" t="str">
        <f t="shared" si="237"/>
        <v/>
      </c>
      <c r="CG211" s="32" t="str">
        <f t="shared" si="238"/>
        <v/>
      </c>
      <c r="CH211" s="32" t="str">
        <f t="shared" si="239"/>
        <v/>
      </c>
      <c r="CI211" s="32" t="str">
        <f t="shared" si="240"/>
        <v/>
      </c>
      <c r="CJ211" s="32" t="str">
        <f t="shared" si="241"/>
        <v/>
      </c>
      <c r="CK211" s="32" t="str">
        <f t="shared" si="242"/>
        <v/>
      </c>
      <c r="CL211" s="32" t="str">
        <f t="shared" si="243"/>
        <v/>
      </c>
      <c r="CM211" s="32" t="str">
        <f t="shared" si="244"/>
        <v/>
      </c>
      <c r="CN211" s="32" t="str">
        <f t="shared" si="245"/>
        <v/>
      </c>
      <c r="CO211" s="32" t="str">
        <f t="shared" si="246"/>
        <v/>
      </c>
      <c r="CP211" s="32" t="str">
        <f t="shared" si="247"/>
        <v/>
      </c>
      <c r="CQ211" s="32" t="str">
        <f t="shared" si="248"/>
        <v/>
      </c>
      <c r="CR211" s="32" t="str">
        <f t="shared" si="249"/>
        <v/>
      </c>
      <c r="CS211" s="32" t="str">
        <f t="shared" si="250"/>
        <v/>
      </c>
      <c r="CT211" s="32" t="str">
        <f t="shared" si="251"/>
        <v/>
      </c>
      <c r="CU211" s="32" t="str">
        <f t="shared" si="252"/>
        <v/>
      </c>
      <c r="CV211" s="33" t="str">
        <f t="shared" si="253"/>
        <v/>
      </c>
      <c r="CW211" s="97" t="str">
        <f t="shared" si="254"/>
        <v/>
      </c>
      <c r="CX211" s="97"/>
    </row>
    <row r="212" spans="3:102" x14ac:dyDescent="0.25">
      <c r="C212" s="15">
        <v>196</v>
      </c>
      <c r="D212" s="34" t="str">
        <f>IF(REGISTRO!B215="","",REGISTRO!B215)</f>
        <v/>
      </c>
      <c r="E212" s="34" t="str">
        <f>IF(REGISTRO!C215="","",REGISTRO!C215)</f>
        <v/>
      </c>
      <c r="F212" s="34" t="str">
        <f>IF(REGISTRO!D215="","",REGISTRO!D215)</f>
        <v/>
      </c>
      <c r="G212" s="34" t="str">
        <f>IF(REGISTRO!E215="","",REGISTRO!E215)</f>
        <v/>
      </c>
      <c r="H212" s="30" t="str">
        <f>IF(REGISTRO!F215="A",1,IF(REGISTRO!F215="B",2,IF(REGISTRO!F215="C",3,IF(REGISTRO!F215="D",4,""))))</f>
        <v/>
      </c>
      <c r="I212" s="30" t="str">
        <f>IF(REGISTRO!G215="A",1,IF(REGISTRO!G215="B",2,IF(REGISTRO!G215="C",3,IF(REGISTRO!G215="D",4,""))))</f>
        <v/>
      </c>
      <c r="J212" s="30" t="str">
        <f>IF(REGISTRO!H215="A",1,IF(REGISTRO!H215="B",2,IF(REGISTRO!H215="C",3,IF(REGISTRO!H215="D",4,""))))</f>
        <v/>
      </c>
      <c r="K212" s="30" t="str">
        <f>IF(REGISTRO!I215="A",1,IF(REGISTRO!I215="B",2,IF(REGISTRO!I215="C",3,IF(REGISTRO!I215="D",4,""))))</f>
        <v/>
      </c>
      <c r="L212" s="30" t="str">
        <f>IF(REGISTRO!J215="A",1,IF(REGISTRO!J215="B",2,IF(REGISTRO!J215="C",3,IF(REGISTRO!J215="D",4,""))))</f>
        <v/>
      </c>
      <c r="M212" s="30" t="str">
        <f>IF(REGISTRO!K215="A",1,IF(REGISTRO!K215="B",2,IF(REGISTRO!K215="C",3,IF(REGISTRO!K215="D",4,""))))</f>
        <v/>
      </c>
      <c r="N212" s="30" t="str">
        <f>IF(REGISTRO!L215="A",1,IF(REGISTRO!L215="B",2,IF(REGISTRO!L215="C",3,IF(REGISTRO!L215="D",4,""))))</f>
        <v/>
      </c>
      <c r="O212" s="30" t="str">
        <f>IF(REGISTRO!M215="A",1,IF(REGISTRO!M215="B",2,IF(REGISTRO!M215="C",3,IF(REGISTRO!M215="D",4,""))))</f>
        <v/>
      </c>
      <c r="P212" s="30" t="str">
        <f>IF(REGISTRO!N215="A",1,IF(REGISTRO!N215="B",2,IF(REGISTRO!N215="C",3,IF(REGISTRO!N215="D",4,""))))</f>
        <v/>
      </c>
      <c r="Q212" s="30" t="str">
        <f>IF(REGISTRO!O215="A",1,IF(REGISTRO!O215="B",2,IF(REGISTRO!O215="C",3,IF(REGISTRO!O215="D",4,""))))</f>
        <v/>
      </c>
      <c r="R212" s="30" t="str">
        <f>IF(REGISTRO!P215="A",1,IF(REGISTRO!P215="B",2,IF(REGISTRO!P215="C",3,IF(REGISTRO!P215="D",4,""))))</f>
        <v/>
      </c>
      <c r="S212" s="30" t="str">
        <f>IF(REGISTRO!Q215="A",1,IF(REGISTRO!Q215="B",2,IF(REGISTRO!Q215="C",3,IF(REGISTRO!Q215="D",4,""))))</f>
        <v/>
      </c>
      <c r="T212" s="30" t="str">
        <f>IF(REGISTRO!R215="A",1,IF(REGISTRO!R215="B",2,IF(REGISTRO!R215="C",3,IF(REGISTRO!R215="D",4,""))))</f>
        <v/>
      </c>
      <c r="U212" s="30" t="str">
        <f>IF(REGISTRO!S215="A",1,IF(REGISTRO!S215="B",2,IF(REGISTRO!S215="C",3,IF(REGISTRO!S215="D",4,""))))</f>
        <v/>
      </c>
      <c r="V212" s="30" t="str">
        <f>IF(REGISTRO!T215="A",1,IF(REGISTRO!T215="B",2,IF(REGISTRO!T215="C",3,IF(REGISTRO!T215="D",4,""))))</f>
        <v/>
      </c>
      <c r="W212" s="30" t="str">
        <f>IF(REGISTRO!U215="A",1,IF(REGISTRO!U215="B",2,IF(REGISTRO!U215="C",3,IF(REGISTRO!U215="D",4,""))))</f>
        <v/>
      </c>
      <c r="X212" s="30" t="str">
        <f>IF(REGISTRO!V215="A",1,IF(REGISTRO!V215="B",2,IF(REGISTRO!V215="C",3,IF(REGISTRO!V215="D",4,""))))</f>
        <v/>
      </c>
      <c r="Y212" s="30" t="str">
        <f>IF(REGISTRO!W215="A",1,IF(REGISTRO!W215="B",2,IF(REGISTRO!W215="C",3,IF(REGISTRO!W215="D",4,""))))</f>
        <v/>
      </c>
      <c r="Z212" s="30" t="str">
        <f>IF(REGISTRO!X215="A",1,IF(REGISTRO!X215="B",2,IF(REGISTRO!X215="C",3,IF(REGISTRO!X215="D",4,""))))</f>
        <v/>
      </c>
      <c r="AA212" s="30" t="str">
        <f>IF(REGISTRO!Y215="A",1,IF(REGISTRO!Y215="B",2,IF(REGISTRO!Y215="C",3,IF(REGISTRO!Y215="D",4,""))))</f>
        <v/>
      </c>
      <c r="AB212" s="30" t="str">
        <f>IF(REGISTRO!Z215="A",1,IF(REGISTRO!Z215="B",2,IF(REGISTRO!Z215="C",3,IF(REGISTRO!Z215="D",4,""))))</f>
        <v/>
      </c>
      <c r="AC212" s="30" t="str">
        <f>IF(REGISTRO!AA215="A",1,IF(REGISTRO!AA215="B",2,IF(REGISTRO!AA215="C",3,IF(REGISTRO!AA215="D",4,""))))</f>
        <v/>
      </c>
      <c r="AD212" s="30" t="str">
        <f>IF(REGISTRO!AB215="A",1,IF(REGISTRO!AB215="B",2,IF(REGISTRO!AB215="C",3,IF(REGISTRO!AB215="D",4,""))))</f>
        <v/>
      </c>
      <c r="AE212" s="30" t="str">
        <f>IF(REGISTRO!AC215="A",1,IF(REGISTRO!AC215="B",2,IF(REGISTRO!AC215="C",3,IF(REGISTRO!AC215="D",4,""))))</f>
        <v/>
      </c>
      <c r="AF212" s="30" t="str">
        <f>IF(REGISTRO!AD215="A",1,IF(REGISTRO!AD215="B",2,IF(REGISTRO!AD215="C",3,IF(REGISTRO!AD215="D",4,""))))</f>
        <v/>
      </c>
      <c r="AG212" s="30" t="str">
        <f>IF(REGISTRO!AE215="A",1,IF(REGISTRO!AE215="B",2,IF(REGISTRO!AE215="C",3,IF(REGISTRO!AE215="D",4,""))))</f>
        <v/>
      </c>
      <c r="AH212" s="30" t="str">
        <f>IF(REGISTRO!AF215="A",1,IF(REGISTRO!AF215="B",2,IF(REGISTRO!AF215="C",3,IF(REGISTRO!AF215="D",4,""))))</f>
        <v/>
      </c>
      <c r="AI212" s="30" t="str">
        <f>IF(REGISTRO!AG215="A",1,IF(REGISTRO!AG215="B",2,IF(REGISTRO!AG215="C",3,IF(REGISTRO!AG215="D",4,""))))</f>
        <v/>
      </c>
      <c r="AJ212" s="30" t="str">
        <f>IF(REGISTRO!AH215="A",1,IF(REGISTRO!AH215="B",2,IF(REGISTRO!AH215="C",3,IF(REGISTRO!AH215="D",4,""))))</f>
        <v/>
      </c>
      <c r="AK212" s="30" t="str">
        <f>IF(REGISTRO!AI215="A",1,IF(REGISTRO!AI215="B",2,IF(REGISTRO!AI215="C",3,IF(REGISTRO!AI215="D",4,""))))</f>
        <v/>
      </c>
      <c r="AM212" s="31" t="str">
        <f t="shared" si="193"/>
        <v/>
      </c>
      <c r="AN212" s="31" t="str">
        <f t="shared" si="194"/>
        <v/>
      </c>
      <c r="AO212" s="31" t="str">
        <f t="shared" si="195"/>
        <v/>
      </c>
      <c r="AP212" s="31" t="str">
        <f t="shared" si="196"/>
        <v/>
      </c>
      <c r="AQ212" s="31" t="str">
        <f t="shared" si="197"/>
        <v/>
      </c>
      <c r="AR212" s="31" t="str">
        <f t="shared" si="198"/>
        <v/>
      </c>
      <c r="AS212" s="31" t="str">
        <f t="shared" si="199"/>
        <v/>
      </c>
      <c r="AT212" s="31" t="str">
        <f t="shared" si="200"/>
        <v/>
      </c>
      <c r="AU212" s="31" t="str">
        <f t="shared" si="201"/>
        <v/>
      </c>
      <c r="AV212" s="31" t="str">
        <f t="shared" si="202"/>
        <v/>
      </c>
      <c r="AW212" s="31" t="str">
        <f t="shared" si="203"/>
        <v/>
      </c>
      <c r="AX212" s="31" t="str">
        <f t="shared" si="204"/>
        <v/>
      </c>
      <c r="AY212" s="31" t="str">
        <f t="shared" si="205"/>
        <v/>
      </c>
      <c r="AZ212" s="31" t="str">
        <f t="shared" si="206"/>
        <v/>
      </c>
      <c r="BA212" s="31" t="str">
        <f t="shared" si="207"/>
        <v/>
      </c>
      <c r="BB212" s="31" t="str">
        <f t="shared" si="208"/>
        <v/>
      </c>
      <c r="BC212" s="31" t="str">
        <f t="shared" si="209"/>
        <v/>
      </c>
      <c r="BD212" s="31" t="str">
        <f t="shared" si="210"/>
        <v/>
      </c>
      <c r="BE212" s="31" t="str">
        <f t="shared" si="211"/>
        <v/>
      </c>
      <c r="BF212" s="31" t="str">
        <f t="shared" si="212"/>
        <v/>
      </c>
      <c r="BG212" s="31" t="str">
        <f t="shared" si="213"/>
        <v/>
      </c>
      <c r="BH212" s="31" t="str">
        <f t="shared" si="214"/>
        <v/>
      </c>
      <c r="BI212" s="31" t="str">
        <f t="shared" si="215"/>
        <v/>
      </c>
      <c r="BJ212" s="31" t="str">
        <f t="shared" si="216"/>
        <v/>
      </c>
      <c r="BK212" s="31" t="str">
        <f t="shared" si="217"/>
        <v/>
      </c>
      <c r="BL212" s="31" t="str">
        <f t="shared" si="218"/>
        <v/>
      </c>
      <c r="BM212" s="31" t="str">
        <f t="shared" si="219"/>
        <v/>
      </c>
      <c r="BN212" s="31" t="str">
        <f t="shared" si="220"/>
        <v/>
      </c>
      <c r="BO212" s="31" t="str">
        <f t="shared" si="221"/>
        <v/>
      </c>
      <c r="BP212" s="31" t="str">
        <f t="shared" si="222"/>
        <v/>
      </c>
      <c r="BR212" s="32" t="str">
        <f t="shared" si="223"/>
        <v/>
      </c>
      <c r="BS212" s="32" t="str">
        <f t="shared" si="224"/>
        <v/>
      </c>
      <c r="BT212" s="32" t="str">
        <f t="shared" si="225"/>
        <v/>
      </c>
      <c r="BU212" s="32" t="str">
        <f t="shared" si="226"/>
        <v/>
      </c>
      <c r="BV212" s="32" t="str">
        <f t="shared" si="227"/>
        <v/>
      </c>
      <c r="BW212" s="32" t="str">
        <f t="shared" si="228"/>
        <v/>
      </c>
      <c r="BX212" s="32" t="str">
        <f t="shared" si="229"/>
        <v/>
      </c>
      <c r="BY212" s="32" t="str">
        <f t="shared" si="230"/>
        <v/>
      </c>
      <c r="BZ212" s="32" t="str">
        <f t="shared" si="231"/>
        <v/>
      </c>
      <c r="CA212" s="32" t="str">
        <f t="shared" si="232"/>
        <v/>
      </c>
      <c r="CB212" s="32" t="str">
        <f t="shared" si="233"/>
        <v/>
      </c>
      <c r="CC212" s="32" t="str">
        <f t="shared" si="234"/>
        <v/>
      </c>
      <c r="CD212" s="32" t="str">
        <f t="shared" si="235"/>
        <v/>
      </c>
      <c r="CE212" s="32" t="str">
        <f t="shared" si="236"/>
        <v/>
      </c>
      <c r="CF212" s="32" t="str">
        <f t="shared" si="237"/>
        <v/>
      </c>
      <c r="CG212" s="32" t="str">
        <f t="shared" si="238"/>
        <v/>
      </c>
      <c r="CH212" s="32" t="str">
        <f t="shared" si="239"/>
        <v/>
      </c>
      <c r="CI212" s="32" t="str">
        <f t="shared" si="240"/>
        <v/>
      </c>
      <c r="CJ212" s="32" t="str">
        <f t="shared" si="241"/>
        <v/>
      </c>
      <c r="CK212" s="32" t="str">
        <f t="shared" si="242"/>
        <v/>
      </c>
      <c r="CL212" s="32" t="str">
        <f t="shared" si="243"/>
        <v/>
      </c>
      <c r="CM212" s="32" t="str">
        <f t="shared" si="244"/>
        <v/>
      </c>
      <c r="CN212" s="32" t="str">
        <f t="shared" si="245"/>
        <v/>
      </c>
      <c r="CO212" s="32" t="str">
        <f t="shared" si="246"/>
        <v/>
      </c>
      <c r="CP212" s="32" t="str">
        <f t="shared" si="247"/>
        <v/>
      </c>
      <c r="CQ212" s="32" t="str">
        <f t="shared" si="248"/>
        <v/>
      </c>
      <c r="CR212" s="32" t="str">
        <f t="shared" si="249"/>
        <v/>
      </c>
      <c r="CS212" s="32" t="str">
        <f t="shared" si="250"/>
        <v/>
      </c>
      <c r="CT212" s="32" t="str">
        <f t="shared" si="251"/>
        <v/>
      </c>
      <c r="CU212" s="32" t="str">
        <f t="shared" si="252"/>
        <v/>
      </c>
      <c r="CV212" s="33" t="str">
        <f t="shared" si="253"/>
        <v/>
      </c>
      <c r="CW212" s="97" t="str">
        <f t="shared" si="254"/>
        <v/>
      </c>
      <c r="CX212" s="97"/>
    </row>
    <row r="213" spans="3:102" x14ac:dyDescent="0.25">
      <c r="C213" s="15">
        <v>197</v>
      </c>
      <c r="D213" s="34" t="str">
        <f>IF(REGISTRO!B216="","",REGISTRO!B216)</f>
        <v/>
      </c>
      <c r="E213" s="34" t="str">
        <f>IF(REGISTRO!C216="","",REGISTRO!C216)</f>
        <v/>
      </c>
      <c r="F213" s="34" t="str">
        <f>IF(REGISTRO!D216="","",REGISTRO!D216)</f>
        <v/>
      </c>
      <c r="G213" s="34" t="str">
        <f>IF(REGISTRO!E216="","",REGISTRO!E216)</f>
        <v/>
      </c>
      <c r="H213" s="30" t="str">
        <f>IF(REGISTRO!F216="A",1,IF(REGISTRO!F216="B",2,IF(REGISTRO!F216="C",3,IF(REGISTRO!F216="D",4,""))))</f>
        <v/>
      </c>
      <c r="I213" s="30" t="str">
        <f>IF(REGISTRO!G216="A",1,IF(REGISTRO!G216="B",2,IF(REGISTRO!G216="C",3,IF(REGISTRO!G216="D",4,""))))</f>
        <v/>
      </c>
      <c r="J213" s="30" t="str">
        <f>IF(REGISTRO!H216="A",1,IF(REGISTRO!H216="B",2,IF(REGISTRO!H216="C",3,IF(REGISTRO!H216="D",4,""))))</f>
        <v/>
      </c>
      <c r="K213" s="30" t="str">
        <f>IF(REGISTRO!I216="A",1,IF(REGISTRO!I216="B",2,IF(REGISTRO!I216="C",3,IF(REGISTRO!I216="D",4,""))))</f>
        <v/>
      </c>
      <c r="L213" s="30" t="str">
        <f>IF(REGISTRO!J216="A",1,IF(REGISTRO!J216="B",2,IF(REGISTRO!J216="C",3,IF(REGISTRO!J216="D",4,""))))</f>
        <v/>
      </c>
      <c r="M213" s="30" t="str">
        <f>IF(REGISTRO!K216="A",1,IF(REGISTRO!K216="B",2,IF(REGISTRO!K216="C",3,IF(REGISTRO!K216="D",4,""))))</f>
        <v/>
      </c>
      <c r="N213" s="30" t="str">
        <f>IF(REGISTRO!L216="A",1,IF(REGISTRO!L216="B",2,IF(REGISTRO!L216="C",3,IF(REGISTRO!L216="D",4,""))))</f>
        <v/>
      </c>
      <c r="O213" s="30" t="str">
        <f>IF(REGISTRO!M216="A",1,IF(REGISTRO!M216="B",2,IF(REGISTRO!M216="C",3,IF(REGISTRO!M216="D",4,""))))</f>
        <v/>
      </c>
      <c r="P213" s="30" t="str">
        <f>IF(REGISTRO!N216="A",1,IF(REGISTRO!N216="B",2,IF(REGISTRO!N216="C",3,IF(REGISTRO!N216="D",4,""))))</f>
        <v/>
      </c>
      <c r="Q213" s="30" t="str">
        <f>IF(REGISTRO!O216="A",1,IF(REGISTRO!O216="B",2,IF(REGISTRO!O216="C",3,IF(REGISTRO!O216="D",4,""))))</f>
        <v/>
      </c>
      <c r="R213" s="30" t="str">
        <f>IF(REGISTRO!P216="A",1,IF(REGISTRO!P216="B",2,IF(REGISTRO!P216="C",3,IF(REGISTRO!P216="D",4,""))))</f>
        <v/>
      </c>
      <c r="S213" s="30" t="str">
        <f>IF(REGISTRO!Q216="A",1,IF(REGISTRO!Q216="B",2,IF(REGISTRO!Q216="C",3,IF(REGISTRO!Q216="D",4,""))))</f>
        <v/>
      </c>
      <c r="T213" s="30" t="str">
        <f>IF(REGISTRO!R216="A",1,IF(REGISTRO!R216="B",2,IF(REGISTRO!R216="C",3,IF(REGISTRO!R216="D",4,""))))</f>
        <v/>
      </c>
      <c r="U213" s="30" t="str">
        <f>IF(REGISTRO!S216="A",1,IF(REGISTRO!S216="B",2,IF(REGISTRO!S216="C",3,IF(REGISTRO!S216="D",4,""))))</f>
        <v/>
      </c>
      <c r="V213" s="30" t="str">
        <f>IF(REGISTRO!T216="A",1,IF(REGISTRO!T216="B",2,IF(REGISTRO!T216="C",3,IF(REGISTRO!T216="D",4,""))))</f>
        <v/>
      </c>
      <c r="W213" s="30" t="str">
        <f>IF(REGISTRO!U216="A",1,IF(REGISTRO!U216="B",2,IF(REGISTRO!U216="C",3,IF(REGISTRO!U216="D",4,""))))</f>
        <v/>
      </c>
      <c r="X213" s="30" t="str">
        <f>IF(REGISTRO!V216="A",1,IF(REGISTRO!V216="B",2,IF(REGISTRO!V216="C",3,IF(REGISTRO!V216="D",4,""))))</f>
        <v/>
      </c>
      <c r="Y213" s="30" t="str">
        <f>IF(REGISTRO!W216="A",1,IF(REGISTRO!W216="B",2,IF(REGISTRO!W216="C",3,IF(REGISTRO!W216="D",4,""))))</f>
        <v/>
      </c>
      <c r="Z213" s="30" t="str">
        <f>IF(REGISTRO!X216="A",1,IF(REGISTRO!X216="B",2,IF(REGISTRO!X216="C",3,IF(REGISTRO!X216="D",4,""))))</f>
        <v/>
      </c>
      <c r="AA213" s="30" t="str">
        <f>IF(REGISTRO!Y216="A",1,IF(REGISTRO!Y216="B",2,IF(REGISTRO!Y216="C",3,IF(REGISTRO!Y216="D",4,""))))</f>
        <v/>
      </c>
      <c r="AB213" s="30" t="str">
        <f>IF(REGISTRO!Z216="A",1,IF(REGISTRO!Z216="B",2,IF(REGISTRO!Z216="C",3,IF(REGISTRO!Z216="D",4,""))))</f>
        <v/>
      </c>
      <c r="AC213" s="30" t="str">
        <f>IF(REGISTRO!AA216="A",1,IF(REGISTRO!AA216="B",2,IF(REGISTRO!AA216="C",3,IF(REGISTRO!AA216="D",4,""))))</f>
        <v/>
      </c>
      <c r="AD213" s="30" t="str">
        <f>IF(REGISTRO!AB216="A",1,IF(REGISTRO!AB216="B",2,IF(REGISTRO!AB216="C",3,IF(REGISTRO!AB216="D",4,""))))</f>
        <v/>
      </c>
      <c r="AE213" s="30" t="str">
        <f>IF(REGISTRO!AC216="A",1,IF(REGISTRO!AC216="B",2,IF(REGISTRO!AC216="C",3,IF(REGISTRO!AC216="D",4,""))))</f>
        <v/>
      </c>
      <c r="AF213" s="30" t="str">
        <f>IF(REGISTRO!AD216="A",1,IF(REGISTRO!AD216="B",2,IF(REGISTRO!AD216="C",3,IF(REGISTRO!AD216="D",4,""))))</f>
        <v/>
      </c>
      <c r="AG213" s="30" t="str">
        <f>IF(REGISTRO!AE216="A",1,IF(REGISTRO!AE216="B",2,IF(REGISTRO!AE216="C",3,IF(REGISTRO!AE216="D",4,""))))</f>
        <v/>
      </c>
      <c r="AH213" s="30" t="str">
        <f>IF(REGISTRO!AF216="A",1,IF(REGISTRO!AF216="B",2,IF(REGISTRO!AF216="C",3,IF(REGISTRO!AF216="D",4,""))))</f>
        <v/>
      </c>
      <c r="AI213" s="30" t="str">
        <f>IF(REGISTRO!AG216="A",1,IF(REGISTRO!AG216="B",2,IF(REGISTRO!AG216="C",3,IF(REGISTRO!AG216="D",4,""))))</f>
        <v/>
      </c>
      <c r="AJ213" s="30" t="str">
        <f>IF(REGISTRO!AH216="A",1,IF(REGISTRO!AH216="B",2,IF(REGISTRO!AH216="C",3,IF(REGISTRO!AH216="D",4,""))))</f>
        <v/>
      </c>
      <c r="AK213" s="30" t="str">
        <f>IF(REGISTRO!AI216="A",1,IF(REGISTRO!AI216="B",2,IF(REGISTRO!AI216="C",3,IF(REGISTRO!AI216="D",4,""))))</f>
        <v/>
      </c>
      <c r="AM213" s="31" t="str">
        <f t="shared" si="193"/>
        <v/>
      </c>
      <c r="AN213" s="31" t="str">
        <f t="shared" si="194"/>
        <v/>
      </c>
      <c r="AO213" s="31" t="str">
        <f t="shared" si="195"/>
        <v/>
      </c>
      <c r="AP213" s="31" t="str">
        <f t="shared" si="196"/>
        <v/>
      </c>
      <c r="AQ213" s="31" t="str">
        <f t="shared" si="197"/>
        <v/>
      </c>
      <c r="AR213" s="31" t="str">
        <f t="shared" si="198"/>
        <v/>
      </c>
      <c r="AS213" s="31" t="str">
        <f t="shared" si="199"/>
        <v/>
      </c>
      <c r="AT213" s="31" t="str">
        <f t="shared" si="200"/>
        <v/>
      </c>
      <c r="AU213" s="31" t="str">
        <f t="shared" si="201"/>
        <v/>
      </c>
      <c r="AV213" s="31" t="str">
        <f t="shared" si="202"/>
        <v/>
      </c>
      <c r="AW213" s="31" t="str">
        <f t="shared" si="203"/>
        <v/>
      </c>
      <c r="AX213" s="31" t="str">
        <f t="shared" si="204"/>
        <v/>
      </c>
      <c r="AY213" s="31" t="str">
        <f t="shared" si="205"/>
        <v/>
      </c>
      <c r="AZ213" s="31" t="str">
        <f t="shared" si="206"/>
        <v/>
      </c>
      <c r="BA213" s="31" t="str">
        <f t="shared" si="207"/>
        <v/>
      </c>
      <c r="BB213" s="31" t="str">
        <f t="shared" si="208"/>
        <v/>
      </c>
      <c r="BC213" s="31" t="str">
        <f t="shared" si="209"/>
        <v/>
      </c>
      <c r="BD213" s="31" t="str">
        <f t="shared" si="210"/>
        <v/>
      </c>
      <c r="BE213" s="31" t="str">
        <f t="shared" si="211"/>
        <v/>
      </c>
      <c r="BF213" s="31" t="str">
        <f t="shared" si="212"/>
        <v/>
      </c>
      <c r="BG213" s="31" t="str">
        <f t="shared" si="213"/>
        <v/>
      </c>
      <c r="BH213" s="31" t="str">
        <f t="shared" si="214"/>
        <v/>
      </c>
      <c r="BI213" s="31" t="str">
        <f t="shared" si="215"/>
        <v/>
      </c>
      <c r="BJ213" s="31" t="str">
        <f t="shared" si="216"/>
        <v/>
      </c>
      <c r="BK213" s="31" t="str">
        <f t="shared" si="217"/>
        <v/>
      </c>
      <c r="BL213" s="31" t="str">
        <f t="shared" si="218"/>
        <v/>
      </c>
      <c r="BM213" s="31" t="str">
        <f t="shared" si="219"/>
        <v/>
      </c>
      <c r="BN213" s="31" t="str">
        <f t="shared" si="220"/>
        <v/>
      </c>
      <c r="BO213" s="31" t="str">
        <f t="shared" si="221"/>
        <v/>
      </c>
      <c r="BP213" s="31" t="str">
        <f t="shared" si="222"/>
        <v/>
      </c>
      <c r="BR213" s="32" t="str">
        <f t="shared" si="223"/>
        <v/>
      </c>
      <c r="BS213" s="32" t="str">
        <f t="shared" si="224"/>
        <v/>
      </c>
      <c r="BT213" s="32" t="str">
        <f t="shared" si="225"/>
        <v/>
      </c>
      <c r="BU213" s="32" t="str">
        <f t="shared" si="226"/>
        <v/>
      </c>
      <c r="BV213" s="32" t="str">
        <f t="shared" si="227"/>
        <v/>
      </c>
      <c r="BW213" s="32" t="str">
        <f t="shared" si="228"/>
        <v/>
      </c>
      <c r="BX213" s="32" t="str">
        <f t="shared" si="229"/>
        <v/>
      </c>
      <c r="BY213" s="32" t="str">
        <f t="shared" si="230"/>
        <v/>
      </c>
      <c r="BZ213" s="32" t="str">
        <f t="shared" si="231"/>
        <v/>
      </c>
      <c r="CA213" s="32" t="str">
        <f t="shared" si="232"/>
        <v/>
      </c>
      <c r="CB213" s="32" t="str">
        <f t="shared" si="233"/>
        <v/>
      </c>
      <c r="CC213" s="32" t="str">
        <f t="shared" si="234"/>
        <v/>
      </c>
      <c r="CD213" s="32" t="str">
        <f t="shared" si="235"/>
        <v/>
      </c>
      <c r="CE213" s="32" t="str">
        <f t="shared" si="236"/>
        <v/>
      </c>
      <c r="CF213" s="32" t="str">
        <f t="shared" si="237"/>
        <v/>
      </c>
      <c r="CG213" s="32" t="str">
        <f t="shared" si="238"/>
        <v/>
      </c>
      <c r="CH213" s="32" t="str">
        <f t="shared" si="239"/>
        <v/>
      </c>
      <c r="CI213" s="32" t="str">
        <f t="shared" si="240"/>
        <v/>
      </c>
      <c r="CJ213" s="32" t="str">
        <f t="shared" si="241"/>
        <v/>
      </c>
      <c r="CK213" s="32" t="str">
        <f t="shared" si="242"/>
        <v/>
      </c>
      <c r="CL213" s="32" t="str">
        <f t="shared" si="243"/>
        <v/>
      </c>
      <c r="CM213" s="32" t="str">
        <f t="shared" si="244"/>
        <v/>
      </c>
      <c r="CN213" s="32" t="str">
        <f t="shared" si="245"/>
        <v/>
      </c>
      <c r="CO213" s="32" t="str">
        <f t="shared" si="246"/>
        <v/>
      </c>
      <c r="CP213" s="32" t="str">
        <f t="shared" si="247"/>
        <v/>
      </c>
      <c r="CQ213" s="32" t="str">
        <f t="shared" si="248"/>
        <v/>
      </c>
      <c r="CR213" s="32" t="str">
        <f t="shared" si="249"/>
        <v/>
      </c>
      <c r="CS213" s="32" t="str">
        <f t="shared" si="250"/>
        <v/>
      </c>
      <c r="CT213" s="32" t="str">
        <f t="shared" si="251"/>
        <v/>
      </c>
      <c r="CU213" s="32" t="str">
        <f t="shared" si="252"/>
        <v/>
      </c>
      <c r="CV213" s="33" t="str">
        <f t="shared" si="253"/>
        <v/>
      </c>
      <c r="CW213" s="97" t="str">
        <f t="shared" si="254"/>
        <v/>
      </c>
      <c r="CX213" s="97"/>
    </row>
    <row r="214" spans="3:102" x14ac:dyDescent="0.25">
      <c r="C214" s="15">
        <v>198</v>
      </c>
      <c r="D214" s="34" t="str">
        <f>IF(REGISTRO!B217="","",REGISTRO!B217)</f>
        <v/>
      </c>
      <c r="E214" s="34" t="str">
        <f>IF(REGISTRO!C217="","",REGISTRO!C217)</f>
        <v/>
      </c>
      <c r="F214" s="34" t="str">
        <f>IF(REGISTRO!D217="","",REGISTRO!D217)</f>
        <v/>
      </c>
      <c r="G214" s="34" t="str">
        <f>IF(REGISTRO!E217="","",REGISTRO!E217)</f>
        <v/>
      </c>
      <c r="H214" s="30" t="str">
        <f>IF(REGISTRO!F217="A",1,IF(REGISTRO!F217="B",2,IF(REGISTRO!F217="C",3,IF(REGISTRO!F217="D",4,""))))</f>
        <v/>
      </c>
      <c r="I214" s="30" t="str">
        <f>IF(REGISTRO!G217="A",1,IF(REGISTRO!G217="B",2,IF(REGISTRO!G217="C",3,IF(REGISTRO!G217="D",4,""))))</f>
        <v/>
      </c>
      <c r="J214" s="30" t="str">
        <f>IF(REGISTRO!H217="A",1,IF(REGISTRO!H217="B",2,IF(REGISTRO!H217="C",3,IF(REGISTRO!H217="D",4,""))))</f>
        <v/>
      </c>
      <c r="K214" s="30" t="str">
        <f>IF(REGISTRO!I217="A",1,IF(REGISTRO!I217="B",2,IF(REGISTRO!I217="C",3,IF(REGISTRO!I217="D",4,""))))</f>
        <v/>
      </c>
      <c r="L214" s="30" t="str">
        <f>IF(REGISTRO!J217="A",1,IF(REGISTRO!J217="B",2,IF(REGISTRO!J217="C",3,IF(REGISTRO!J217="D",4,""))))</f>
        <v/>
      </c>
      <c r="M214" s="30" t="str">
        <f>IF(REGISTRO!K217="A",1,IF(REGISTRO!K217="B",2,IF(REGISTRO!K217="C",3,IF(REGISTRO!K217="D",4,""))))</f>
        <v/>
      </c>
      <c r="N214" s="30" t="str">
        <f>IF(REGISTRO!L217="A",1,IF(REGISTRO!L217="B",2,IF(REGISTRO!L217="C",3,IF(REGISTRO!L217="D",4,""))))</f>
        <v/>
      </c>
      <c r="O214" s="30" t="str">
        <f>IF(REGISTRO!M217="A",1,IF(REGISTRO!M217="B",2,IF(REGISTRO!M217="C",3,IF(REGISTRO!M217="D",4,""))))</f>
        <v/>
      </c>
      <c r="P214" s="30" t="str">
        <f>IF(REGISTRO!N217="A",1,IF(REGISTRO!N217="B",2,IF(REGISTRO!N217="C",3,IF(REGISTRO!N217="D",4,""))))</f>
        <v/>
      </c>
      <c r="Q214" s="30" t="str">
        <f>IF(REGISTRO!O217="A",1,IF(REGISTRO!O217="B",2,IF(REGISTRO!O217="C",3,IF(REGISTRO!O217="D",4,""))))</f>
        <v/>
      </c>
      <c r="R214" s="30" t="str">
        <f>IF(REGISTRO!P217="A",1,IF(REGISTRO!P217="B",2,IF(REGISTRO!P217="C",3,IF(REGISTRO!P217="D",4,""))))</f>
        <v/>
      </c>
      <c r="S214" s="30" t="str">
        <f>IF(REGISTRO!Q217="A",1,IF(REGISTRO!Q217="B",2,IF(REGISTRO!Q217="C",3,IF(REGISTRO!Q217="D",4,""))))</f>
        <v/>
      </c>
      <c r="T214" s="30" t="str">
        <f>IF(REGISTRO!R217="A",1,IF(REGISTRO!R217="B",2,IF(REGISTRO!R217="C",3,IF(REGISTRO!R217="D",4,""))))</f>
        <v/>
      </c>
      <c r="U214" s="30" t="str">
        <f>IF(REGISTRO!S217="A",1,IF(REGISTRO!S217="B",2,IF(REGISTRO!S217="C",3,IF(REGISTRO!S217="D",4,""))))</f>
        <v/>
      </c>
      <c r="V214" s="30" t="str">
        <f>IF(REGISTRO!T217="A",1,IF(REGISTRO!T217="B",2,IF(REGISTRO!T217="C",3,IF(REGISTRO!T217="D",4,""))))</f>
        <v/>
      </c>
      <c r="W214" s="30" t="str">
        <f>IF(REGISTRO!U217="A",1,IF(REGISTRO!U217="B",2,IF(REGISTRO!U217="C",3,IF(REGISTRO!U217="D",4,""))))</f>
        <v/>
      </c>
      <c r="X214" s="30" t="str">
        <f>IF(REGISTRO!V217="A",1,IF(REGISTRO!V217="B",2,IF(REGISTRO!V217="C",3,IF(REGISTRO!V217="D",4,""))))</f>
        <v/>
      </c>
      <c r="Y214" s="30" t="str">
        <f>IF(REGISTRO!W217="A",1,IF(REGISTRO!W217="B",2,IF(REGISTRO!W217="C",3,IF(REGISTRO!W217="D",4,""))))</f>
        <v/>
      </c>
      <c r="Z214" s="30" t="str">
        <f>IF(REGISTRO!X217="A",1,IF(REGISTRO!X217="B",2,IF(REGISTRO!X217="C",3,IF(REGISTRO!X217="D",4,""))))</f>
        <v/>
      </c>
      <c r="AA214" s="30" t="str">
        <f>IF(REGISTRO!Y217="A",1,IF(REGISTRO!Y217="B",2,IF(REGISTRO!Y217="C",3,IF(REGISTRO!Y217="D",4,""))))</f>
        <v/>
      </c>
      <c r="AB214" s="30" t="str">
        <f>IF(REGISTRO!Z217="A",1,IF(REGISTRO!Z217="B",2,IF(REGISTRO!Z217="C",3,IF(REGISTRO!Z217="D",4,""))))</f>
        <v/>
      </c>
      <c r="AC214" s="30" t="str">
        <f>IF(REGISTRO!AA217="A",1,IF(REGISTRO!AA217="B",2,IF(REGISTRO!AA217="C",3,IF(REGISTRO!AA217="D",4,""))))</f>
        <v/>
      </c>
      <c r="AD214" s="30" t="str">
        <f>IF(REGISTRO!AB217="A",1,IF(REGISTRO!AB217="B",2,IF(REGISTRO!AB217="C",3,IF(REGISTRO!AB217="D",4,""))))</f>
        <v/>
      </c>
      <c r="AE214" s="30" t="str">
        <f>IF(REGISTRO!AC217="A",1,IF(REGISTRO!AC217="B",2,IF(REGISTRO!AC217="C",3,IF(REGISTRO!AC217="D",4,""))))</f>
        <v/>
      </c>
      <c r="AF214" s="30" t="str">
        <f>IF(REGISTRO!AD217="A",1,IF(REGISTRO!AD217="B",2,IF(REGISTRO!AD217="C",3,IF(REGISTRO!AD217="D",4,""))))</f>
        <v/>
      </c>
      <c r="AG214" s="30" t="str">
        <f>IF(REGISTRO!AE217="A",1,IF(REGISTRO!AE217="B",2,IF(REGISTRO!AE217="C",3,IF(REGISTRO!AE217="D",4,""))))</f>
        <v/>
      </c>
      <c r="AH214" s="30" t="str">
        <f>IF(REGISTRO!AF217="A",1,IF(REGISTRO!AF217="B",2,IF(REGISTRO!AF217="C",3,IF(REGISTRO!AF217="D",4,""))))</f>
        <v/>
      </c>
      <c r="AI214" s="30" t="str">
        <f>IF(REGISTRO!AG217="A",1,IF(REGISTRO!AG217="B",2,IF(REGISTRO!AG217="C",3,IF(REGISTRO!AG217="D",4,""))))</f>
        <v/>
      </c>
      <c r="AJ214" s="30" t="str">
        <f>IF(REGISTRO!AH217="A",1,IF(REGISTRO!AH217="B",2,IF(REGISTRO!AH217="C",3,IF(REGISTRO!AH217="D",4,""))))</f>
        <v/>
      </c>
      <c r="AK214" s="30" t="str">
        <f>IF(REGISTRO!AI217="A",1,IF(REGISTRO!AI217="B",2,IF(REGISTRO!AI217="C",3,IF(REGISTRO!AI217="D",4,""))))</f>
        <v/>
      </c>
      <c r="AM214" s="31" t="str">
        <f t="shared" si="193"/>
        <v/>
      </c>
      <c r="AN214" s="31" t="str">
        <f t="shared" si="194"/>
        <v/>
      </c>
      <c r="AO214" s="31" t="str">
        <f t="shared" si="195"/>
        <v/>
      </c>
      <c r="AP214" s="31" t="str">
        <f t="shared" si="196"/>
        <v/>
      </c>
      <c r="AQ214" s="31" t="str">
        <f t="shared" si="197"/>
        <v/>
      </c>
      <c r="AR214" s="31" t="str">
        <f t="shared" si="198"/>
        <v/>
      </c>
      <c r="AS214" s="31" t="str">
        <f t="shared" si="199"/>
        <v/>
      </c>
      <c r="AT214" s="31" t="str">
        <f t="shared" si="200"/>
        <v/>
      </c>
      <c r="AU214" s="31" t="str">
        <f t="shared" si="201"/>
        <v/>
      </c>
      <c r="AV214" s="31" t="str">
        <f t="shared" si="202"/>
        <v/>
      </c>
      <c r="AW214" s="31" t="str">
        <f t="shared" si="203"/>
        <v/>
      </c>
      <c r="AX214" s="31" t="str">
        <f t="shared" si="204"/>
        <v/>
      </c>
      <c r="AY214" s="31" t="str">
        <f t="shared" si="205"/>
        <v/>
      </c>
      <c r="AZ214" s="31" t="str">
        <f t="shared" si="206"/>
        <v/>
      </c>
      <c r="BA214" s="31" t="str">
        <f t="shared" si="207"/>
        <v/>
      </c>
      <c r="BB214" s="31" t="str">
        <f t="shared" si="208"/>
        <v/>
      </c>
      <c r="BC214" s="31" t="str">
        <f t="shared" si="209"/>
        <v/>
      </c>
      <c r="BD214" s="31" t="str">
        <f t="shared" si="210"/>
        <v/>
      </c>
      <c r="BE214" s="31" t="str">
        <f t="shared" si="211"/>
        <v/>
      </c>
      <c r="BF214" s="31" t="str">
        <f t="shared" si="212"/>
        <v/>
      </c>
      <c r="BG214" s="31" t="str">
        <f t="shared" si="213"/>
        <v/>
      </c>
      <c r="BH214" s="31" t="str">
        <f t="shared" si="214"/>
        <v/>
      </c>
      <c r="BI214" s="31" t="str">
        <f t="shared" si="215"/>
        <v/>
      </c>
      <c r="BJ214" s="31" t="str">
        <f t="shared" si="216"/>
        <v/>
      </c>
      <c r="BK214" s="31" t="str">
        <f t="shared" si="217"/>
        <v/>
      </c>
      <c r="BL214" s="31" t="str">
        <f t="shared" si="218"/>
        <v/>
      </c>
      <c r="BM214" s="31" t="str">
        <f t="shared" si="219"/>
        <v/>
      </c>
      <c r="BN214" s="31" t="str">
        <f t="shared" si="220"/>
        <v/>
      </c>
      <c r="BO214" s="31" t="str">
        <f t="shared" si="221"/>
        <v/>
      </c>
      <c r="BP214" s="31" t="str">
        <f t="shared" si="222"/>
        <v/>
      </c>
      <c r="BR214" s="32" t="str">
        <f t="shared" si="223"/>
        <v/>
      </c>
      <c r="BS214" s="32" t="str">
        <f t="shared" si="224"/>
        <v/>
      </c>
      <c r="BT214" s="32" t="str">
        <f t="shared" si="225"/>
        <v/>
      </c>
      <c r="BU214" s="32" t="str">
        <f t="shared" si="226"/>
        <v/>
      </c>
      <c r="BV214" s="32" t="str">
        <f t="shared" si="227"/>
        <v/>
      </c>
      <c r="BW214" s="32" t="str">
        <f t="shared" si="228"/>
        <v/>
      </c>
      <c r="BX214" s="32" t="str">
        <f t="shared" si="229"/>
        <v/>
      </c>
      <c r="BY214" s="32" t="str">
        <f t="shared" si="230"/>
        <v/>
      </c>
      <c r="BZ214" s="32" t="str">
        <f t="shared" si="231"/>
        <v/>
      </c>
      <c r="CA214" s="32" t="str">
        <f t="shared" si="232"/>
        <v/>
      </c>
      <c r="CB214" s="32" t="str">
        <f t="shared" si="233"/>
        <v/>
      </c>
      <c r="CC214" s="32" t="str">
        <f t="shared" si="234"/>
        <v/>
      </c>
      <c r="CD214" s="32" t="str">
        <f t="shared" si="235"/>
        <v/>
      </c>
      <c r="CE214" s="32" t="str">
        <f t="shared" si="236"/>
        <v/>
      </c>
      <c r="CF214" s="32" t="str">
        <f t="shared" si="237"/>
        <v/>
      </c>
      <c r="CG214" s="32" t="str">
        <f t="shared" si="238"/>
        <v/>
      </c>
      <c r="CH214" s="32" t="str">
        <f t="shared" si="239"/>
        <v/>
      </c>
      <c r="CI214" s="32" t="str">
        <f t="shared" si="240"/>
        <v/>
      </c>
      <c r="CJ214" s="32" t="str">
        <f t="shared" si="241"/>
        <v/>
      </c>
      <c r="CK214" s="32" t="str">
        <f t="shared" si="242"/>
        <v/>
      </c>
      <c r="CL214" s="32" t="str">
        <f t="shared" si="243"/>
        <v/>
      </c>
      <c r="CM214" s="32" t="str">
        <f t="shared" si="244"/>
        <v/>
      </c>
      <c r="CN214" s="32" t="str">
        <f t="shared" si="245"/>
        <v/>
      </c>
      <c r="CO214" s="32" t="str">
        <f t="shared" si="246"/>
        <v/>
      </c>
      <c r="CP214" s="32" t="str">
        <f t="shared" si="247"/>
        <v/>
      </c>
      <c r="CQ214" s="32" t="str">
        <f t="shared" si="248"/>
        <v/>
      </c>
      <c r="CR214" s="32" t="str">
        <f t="shared" si="249"/>
        <v/>
      </c>
      <c r="CS214" s="32" t="str">
        <f t="shared" si="250"/>
        <v/>
      </c>
      <c r="CT214" s="32" t="str">
        <f t="shared" si="251"/>
        <v/>
      </c>
      <c r="CU214" s="32" t="str">
        <f t="shared" si="252"/>
        <v/>
      </c>
      <c r="CV214" s="33" t="str">
        <f t="shared" si="253"/>
        <v/>
      </c>
      <c r="CW214" s="97" t="str">
        <f t="shared" si="254"/>
        <v/>
      </c>
      <c r="CX214" s="97"/>
    </row>
    <row r="215" spans="3:102" x14ac:dyDescent="0.25">
      <c r="C215" s="15">
        <v>199</v>
      </c>
      <c r="D215" s="34" t="str">
        <f>IF(REGISTRO!B218="","",REGISTRO!B218)</f>
        <v/>
      </c>
      <c r="E215" s="34" t="str">
        <f>IF(REGISTRO!C218="","",REGISTRO!C218)</f>
        <v/>
      </c>
      <c r="F215" s="34" t="str">
        <f>IF(REGISTRO!D218="","",REGISTRO!D218)</f>
        <v/>
      </c>
      <c r="G215" s="34" t="str">
        <f>IF(REGISTRO!E218="","",REGISTRO!E218)</f>
        <v/>
      </c>
      <c r="H215" s="30" t="str">
        <f>IF(REGISTRO!F218="A",1,IF(REGISTRO!F218="B",2,IF(REGISTRO!F218="C",3,IF(REGISTRO!F218="D",4,""))))</f>
        <v/>
      </c>
      <c r="I215" s="30" t="str">
        <f>IF(REGISTRO!G218="A",1,IF(REGISTRO!G218="B",2,IF(REGISTRO!G218="C",3,IF(REGISTRO!G218="D",4,""))))</f>
        <v/>
      </c>
      <c r="J215" s="30" t="str">
        <f>IF(REGISTRO!H218="A",1,IF(REGISTRO!H218="B",2,IF(REGISTRO!H218="C",3,IF(REGISTRO!H218="D",4,""))))</f>
        <v/>
      </c>
      <c r="K215" s="30" t="str">
        <f>IF(REGISTRO!I218="A",1,IF(REGISTRO!I218="B",2,IF(REGISTRO!I218="C",3,IF(REGISTRO!I218="D",4,""))))</f>
        <v/>
      </c>
      <c r="L215" s="30" t="str">
        <f>IF(REGISTRO!J218="A",1,IF(REGISTRO!J218="B",2,IF(REGISTRO!J218="C",3,IF(REGISTRO!J218="D",4,""))))</f>
        <v/>
      </c>
      <c r="M215" s="30" t="str">
        <f>IF(REGISTRO!K218="A",1,IF(REGISTRO!K218="B",2,IF(REGISTRO!K218="C",3,IF(REGISTRO!K218="D",4,""))))</f>
        <v/>
      </c>
      <c r="N215" s="30" t="str">
        <f>IF(REGISTRO!L218="A",1,IF(REGISTRO!L218="B",2,IF(REGISTRO!L218="C",3,IF(REGISTRO!L218="D",4,""))))</f>
        <v/>
      </c>
      <c r="O215" s="30" t="str">
        <f>IF(REGISTRO!M218="A",1,IF(REGISTRO!M218="B",2,IF(REGISTRO!M218="C",3,IF(REGISTRO!M218="D",4,""))))</f>
        <v/>
      </c>
      <c r="P215" s="30" t="str">
        <f>IF(REGISTRO!N218="A",1,IF(REGISTRO!N218="B",2,IF(REGISTRO!N218="C",3,IF(REGISTRO!N218="D",4,""))))</f>
        <v/>
      </c>
      <c r="Q215" s="30" t="str">
        <f>IF(REGISTRO!O218="A",1,IF(REGISTRO!O218="B",2,IF(REGISTRO!O218="C",3,IF(REGISTRO!O218="D",4,""))))</f>
        <v/>
      </c>
      <c r="R215" s="30" t="str">
        <f>IF(REGISTRO!P218="A",1,IF(REGISTRO!P218="B",2,IF(REGISTRO!P218="C",3,IF(REGISTRO!P218="D",4,""))))</f>
        <v/>
      </c>
      <c r="S215" s="30" t="str">
        <f>IF(REGISTRO!Q218="A",1,IF(REGISTRO!Q218="B",2,IF(REGISTRO!Q218="C",3,IF(REGISTRO!Q218="D",4,""))))</f>
        <v/>
      </c>
      <c r="T215" s="30" t="str">
        <f>IF(REGISTRO!R218="A",1,IF(REGISTRO!R218="B",2,IF(REGISTRO!R218="C",3,IF(REGISTRO!R218="D",4,""))))</f>
        <v/>
      </c>
      <c r="U215" s="30" t="str">
        <f>IF(REGISTRO!S218="A",1,IF(REGISTRO!S218="B",2,IF(REGISTRO!S218="C",3,IF(REGISTRO!S218="D",4,""))))</f>
        <v/>
      </c>
      <c r="V215" s="30" t="str">
        <f>IF(REGISTRO!T218="A",1,IF(REGISTRO!T218="B",2,IF(REGISTRO!T218="C",3,IF(REGISTRO!T218="D",4,""))))</f>
        <v/>
      </c>
      <c r="W215" s="30" t="str">
        <f>IF(REGISTRO!U218="A",1,IF(REGISTRO!U218="B",2,IF(REGISTRO!U218="C",3,IF(REGISTRO!U218="D",4,""))))</f>
        <v/>
      </c>
      <c r="X215" s="30" t="str">
        <f>IF(REGISTRO!V218="A",1,IF(REGISTRO!V218="B",2,IF(REGISTRO!V218="C",3,IF(REGISTRO!V218="D",4,""))))</f>
        <v/>
      </c>
      <c r="Y215" s="30" t="str">
        <f>IF(REGISTRO!W218="A",1,IF(REGISTRO!W218="B",2,IF(REGISTRO!W218="C",3,IF(REGISTRO!W218="D",4,""))))</f>
        <v/>
      </c>
      <c r="Z215" s="30" t="str">
        <f>IF(REGISTRO!X218="A",1,IF(REGISTRO!X218="B",2,IF(REGISTRO!X218="C",3,IF(REGISTRO!X218="D",4,""))))</f>
        <v/>
      </c>
      <c r="AA215" s="30" t="str">
        <f>IF(REGISTRO!Y218="A",1,IF(REGISTRO!Y218="B",2,IF(REGISTRO!Y218="C",3,IF(REGISTRO!Y218="D",4,""))))</f>
        <v/>
      </c>
      <c r="AB215" s="30" t="str">
        <f>IF(REGISTRO!Z218="A",1,IF(REGISTRO!Z218="B",2,IF(REGISTRO!Z218="C",3,IF(REGISTRO!Z218="D",4,""))))</f>
        <v/>
      </c>
      <c r="AC215" s="30" t="str">
        <f>IF(REGISTRO!AA218="A",1,IF(REGISTRO!AA218="B",2,IF(REGISTRO!AA218="C",3,IF(REGISTRO!AA218="D",4,""))))</f>
        <v/>
      </c>
      <c r="AD215" s="30" t="str">
        <f>IF(REGISTRO!AB218="A",1,IF(REGISTRO!AB218="B",2,IF(REGISTRO!AB218="C",3,IF(REGISTRO!AB218="D",4,""))))</f>
        <v/>
      </c>
      <c r="AE215" s="30" t="str">
        <f>IF(REGISTRO!AC218="A",1,IF(REGISTRO!AC218="B",2,IF(REGISTRO!AC218="C",3,IF(REGISTRO!AC218="D",4,""))))</f>
        <v/>
      </c>
      <c r="AF215" s="30" t="str">
        <f>IF(REGISTRO!AD218="A",1,IF(REGISTRO!AD218="B",2,IF(REGISTRO!AD218="C",3,IF(REGISTRO!AD218="D",4,""))))</f>
        <v/>
      </c>
      <c r="AG215" s="30" t="str">
        <f>IF(REGISTRO!AE218="A",1,IF(REGISTRO!AE218="B",2,IF(REGISTRO!AE218="C",3,IF(REGISTRO!AE218="D",4,""))))</f>
        <v/>
      </c>
      <c r="AH215" s="30" t="str">
        <f>IF(REGISTRO!AF218="A",1,IF(REGISTRO!AF218="B",2,IF(REGISTRO!AF218="C",3,IF(REGISTRO!AF218="D",4,""))))</f>
        <v/>
      </c>
      <c r="AI215" s="30" t="str">
        <f>IF(REGISTRO!AG218="A",1,IF(REGISTRO!AG218="B",2,IF(REGISTRO!AG218="C",3,IF(REGISTRO!AG218="D",4,""))))</f>
        <v/>
      </c>
      <c r="AJ215" s="30" t="str">
        <f>IF(REGISTRO!AH218="A",1,IF(REGISTRO!AH218="B",2,IF(REGISTRO!AH218="C",3,IF(REGISTRO!AH218="D",4,""))))</f>
        <v/>
      </c>
      <c r="AK215" s="30" t="str">
        <f>IF(REGISTRO!AI218="A",1,IF(REGISTRO!AI218="B",2,IF(REGISTRO!AI218="C",3,IF(REGISTRO!AI218="D",4,""))))</f>
        <v/>
      </c>
      <c r="AM215" s="31" t="str">
        <f t="shared" si="193"/>
        <v/>
      </c>
      <c r="AN215" s="31" t="str">
        <f t="shared" si="194"/>
        <v/>
      </c>
      <c r="AO215" s="31" t="str">
        <f t="shared" si="195"/>
        <v/>
      </c>
      <c r="AP215" s="31" t="str">
        <f t="shared" si="196"/>
        <v/>
      </c>
      <c r="AQ215" s="31" t="str">
        <f t="shared" si="197"/>
        <v/>
      </c>
      <c r="AR215" s="31" t="str">
        <f t="shared" si="198"/>
        <v/>
      </c>
      <c r="AS215" s="31" t="str">
        <f t="shared" si="199"/>
        <v/>
      </c>
      <c r="AT215" s="31" t="str">
        <f t="shared" si="200"/>
        <v/>
      </c>
      <c r="AU215" s="31" t="str">
        <f t="shared" si="201"/>
        <v/>
      </c>
      <c r="AV215" s="31" t="str">
        <f t="shared" si="202"/>
        <v/>
      </c>
      <c r="AW215" s="31" t="str">
        <f t="shared" si="203"/>
        <v/>
      </c>
      <c r="AX215" s="31" t="str">
        <f t="shared" si="204"/>
        <v/>
      </c>
      <c r="AY215" s="31" t="str">
        <f t="shared" si="205"/>
        <v/>
      </c>
      <c r="AZ215" s="31" t="str">
        <f t="shared" si="206"/>
        <v/>
      </c>
      <c r="BA215" s="31" t="str">
        <f t="shared" si="207"/>
        <v/>
      </c>
      <c r="BB215" s="31" t="str">
        <f t="shared" si="208"/>
        <v/>
      </c>
      <c r="BC215" s="31" t="str">
        <f t="shared" si="209"/>
        <v/>
      </c>
      <c r="BD215" s="31" t="str">
        <f t="shared" si="210"/>
        <v/>
      </c>
      <c r="BE215" s="31" t="str">
        <f t="shared" si="211"/>
        <v/>
      </c>
      <c r="BF215" s="31" t="str">
        <f t="shared" si="212"/>
        <v/>
      </c>
      <c r="BG215" s="31" t="str">
        <f t="shared" si="213"/>
        <v/>
      </c>
      <c r="BH215" s="31" t="str">
        <f t="shared" si="214"/>
        <v/>
      </c>
      <c r="BI215" s="31" t="str">
        <f t="shared" si="215"/>
        <v/>
      </c>
      <c r="BJ215" s="31" t="str">
        <f t="shared" si="216"/>
        <v/>
      </c>
      <c r="BK215" s="31" t="str">
        <f t="shared" si="217"/>
        <v/>
      </c>
      <c r="BL215" s="31" t="str">
        <f t="shared" si="218"/>
        <v/>
      </c>
      <c r="BM215" s="31" t="str">
        <f t="shared" si="219"/>
        <v/>
      </c>
      <c r="BN215" s="31" t="str">
        <f t="shared" si="220"/>
        <v/>
      </c>
      <c r="BO215" s="31" t="str">
        <f t="shared" si="221"/>
        <v/>
      </c>
      <c r="BP215" s="31" t="str">
        <f t="shared" si="222"/>
        <v/>
      </c>
      <c r="BR215" s="32" t="str">
        <f t="shared" si="223"/>
        <v/>
      </c>
      <c r="BS215" s="32" t="str">
        <f t="shared" si="224"/>
        <v/>
      </c>
      <c r="BT215" s="32" t="str">
        <f t="shared" si="225"/>
        <v/>
      </c>
      <c r="BU215" s="32" t="str">
        <f t="shared" si="226"/>
        <v/>
      </c>
      <c r="BV215" s="32" t="str">
        <f t="shared" si="227"/>
        <v/>
      </c>
      <c r="BW215" s="32" t="str">
        <f t="shared" si="228"/>
        <v/>
      </c>
      <c r="BX215" s="32" t="str">
        <f t="shared" si="229"/>
        <v/>
      </c>
      <c r="BY215" s="32" t="str">
        <f t="shared" si="230"/>
        <v/>
      </c>
      <c r="BZ215" s="32" t="str">
        <f t="shared" si="231"/>
        <v/>
      </c>
      <c r="CA215" s="32" t="str">
        <f t="shared" si="232"/>
        <v/>
      </c>
      <c r="CB215" s="32" t="str">
        <f t="shared" si="233"/>
        <v/>
      </c>
      <c r="CC215" s="32" t="str">
        <f t="shared" si="234"/>
        <v/>
      </c>
      <c r="CD215" s="32" t="str">
        <f t="shared" si="235"/>
        <v/>
      </c>
      <c r="CE215" s="32" t="str">
        <f t="shared" si="236"/>
        <v/>
      </c>
      <c r="CF215" s="32" t="str">
        <f t="shared" si="237"/>
        <v/>
      </c>
      <c r="CG215" s="32" t="str">
        <f t="shared" si="238"/>
        <v/>
      </c>
      <c r="CH215" s="32" t="str">
        <f t="shared" si="239"/>
        <v/>
      </c>
      <c r="CI215" s="32" t="str">
        <f t="shared" si="240"/>
        <v/>
      </c>
      <c r="CJ215" s="32" t="str">
        <f t="shared" si="241"/>
        <v/>
      </c>
      <c r="CK215" s="32" t="str">
        <f t="shared" si="242"/>
        <v/>
      </c>
      <c r="CL215" s="32" t="str">
        <f t="shared" si="243"/>
        <v/>
      </c>
      <c r="CM215" s="32" t="str">
        <f t="shared" si="244"/>
        <v/>
      </c>
      <c r="CN215" s="32" t="str">
        <f t="shared" si="245"/>
        <v/>
      </c>
      <c r="CO215" s="32" t="str">
        <f t="shared" si="246"/>
        <v/>
      </c>
      <c r="CP215" s="32" t="str">
        <f t="shared" si="247"/>
        <v/>
      </c>
      <c r="CQ215" s="32" t="str">
        <f t="shared" si="248"/>
        <v/>
      </c>
      <c r="CR215" s="32" t="str">
        <f t="shared" si="249"/>
        <v/>
      </c>
      <c r="CS215" s="32" t="str">
        <f t="shared" si="250"/>
        <v/>
      </c>
      <c r="CT215" s="32" t="str">
        <f t="shared" si="251"/>
        <v/>
      </c>
      <c r="CU215" s="32" t="str">
        <f t="shared" si="252"/>
        <v/>
      </c>
      <c r="CV215" s="33" t="str">
        <f t="shared" si="253"/>
        <v/>
      </c>
      <c r="CW215" s="97" t="str">
        <f t="shared" si="254"/>
        <v/>
      </c>
      <c r="CX215" s="97"/>
    </row>
    <row r="216" spans="3:102" x14ac:dyDescent="0.25">
      <c r="C216" s="15">
        <v>200</v>
      </c>
      <c r="D216" s="34" t="str">
        <f>IF(REGISTRO!B219="","",REGISTRO!B219)</f>
        <v/>
      </c>
      <c r="E216" s="34" t="str">
        <f>IF(REGISTRO!C219="","",REGISTRO!C219)</f>
        <v/>
      </c>
      <c r="F216" s="34" t="str">
        <f>IF(REGISTRO!D219="","",REGISTRO!D219)</f>
        <v/>
      </c>
      <c r="G216" s="34" t="str">
        <f>IF(REGISTRO!E219="","",REGISTRO!E219)</f>
        <v/>
      </c>
      <c r="H216" s="30" t="str">
        <f>IF(REGISTRO!F219="A",1,IF(REGISTRO!F219="B",2,IF(REGISTRO!F219="C",3,IF(REGISTRO!F219="D",4,""))))</f>
        <v/>
      </c>
      <c r="I216" s="30" t="str">
        <f>IF(REGISTRO!G219="A",1,IF(REGISTRO!G219="B",2,IF(REGISTRO!G219="C",3,IF(REGISTRO!G219="D",4,""))))</f>
        <v/>
      </c>
      <c r="J216" s="30" t="str">
        <f>IF(REGISTRO!H219="A",1,IF(REGISTRO!H219="B",2,IF(REGISTRO!H219="C",3,IF(REGISTRO!H219="D",4,""))))</f>
        <v/>
      </c>
      <c r="K216" s="30" t="str">
        <f>IF(REGISTRO!I219="A",1,IF(REGISTRO!I219="B",2,IF(REGISTRO!I219="C",3,IF(REGISTRO!I219="D",4,""))))</f>
        <v/>
      </c>
      <c r="L216" s="30" t="str">
        <f>IF(REGISTRO!J219="A",1,IF(REGISTRO!J219="B",2,IF(REGISTRO!J219="C",3,IF(REGISTRO!J219="D",4,""))))</f>
        <v/>
      </c>
      <c r="M216" s="30" t="str">
        <f>IF(REGISTRO!K219="A",1,IF(REGISTRO!K219="B",2,IF(REGISTRO!K219="C",3,IF(REGISTRO!K219="D",4,""))))</f>
        <v/>
      </c>
      <c r="N216" s="30" t="str">
        <f>IF(REGISTRO!L219="A",1,IF(REGISTRO!L219="B",2,IF(REGISTRO!L219="C",3,IF(REGISTRO!L219="D",4,""))))</f>
        <v/>
      </c>
      <c r="O216" s="30" t="str">
        <f>IF(REGISTRO!M219="A",1,IF(REGISTRO!M219="B",2,IF(REGISTRO!M219="C",3,IF(REGISTRO!M219="D",4,""))))</f>
        <v/>
      </c>
      <c r="P216" s="30" t="str">
        <f>IF(REGISTRO!N219="A",1,IF(REGISTRO!N219="B",2,IF(REGISTRO!N219="C",3,IF(REGISTRO!N219="D",4,""))))</f>
        <v/>
      </c>
      <c r="Q216" s="30" t="str">
        <f>IF(REGISTRO!O219="A",1,IF(REGISTRO!O219="B",2,IF(REGISTRO!O219="C",3,IF(REGISTRO!O219="D",4,""))))</f>
        <v/>
      </c>
      <c r="R216" s="30" t="str">
        <f>IF(REGISTRO!P219="A",1,IF(REGISTRO!P219="B",2,IF(REGISTRO!P219="C",3,IF(REGISTRO!P219="D",4,""))))</f>
        <v/>
      </c>
      <c r="S216" s="30" t="str">
        <f>IF(REGISTRO!Q219="A",1,IF(REGISTRO!Q219="B",2,IF(REGISTRO!Q219="C",3,IF(REGISTRO!Q219="D",4,""))))</f>
        <v/>
      </c>
      <c r="T216" s="30" t="str">
        <f>IF(REGISTRO!R219="A",1,IF(REGISTRO!R219="B",2,IF(REGISTRO!R219="C",3,IF(REGISTRO!R219="D",4,""))))</f>
        <v/>
      </c>
      <c r="U216" s="30" t="str">
        <f>IF(REGISTRO!S219="A",1,IF(REGISTRO!S219="B",2,IF(REGISTRO!S219="C",3,IF(REGISTRO!S219="D",4,""))))</f>
        <v/>
      </c>
      <c r="V216" s="30" t="str">
        <f>IF(REGISTRO!T219="A",1,IF(REGISTRO!T219="B",2,IF(REGISTRO!T219="C",3,IF(REGISTRO!T219="D",4,""))))</f>
        <v/>
      </c>
      <c r="W216" s="30" t="str">
        <f>IF(REGISTRO!U219="A",1,IF(REGISTRO!U219="B",2,IF(REGISTRO!U219="C",3,IF(REGISTRO!U219="D",4,""))))</f>
        <v/>
      </c>
      <c r="X216" s="30" t="str">
        <f>IF(REGISTRO!V219="A",1,IF(REGISTRO!V219="B",2,IF(REGISTRO!V219="C",3,IF(REGISTRO!V219="D",4,""))))</f>
        <v/>
      </c>
      <c r="Y216" s="30" t="str">
        <f>IF(REGISTRO!W219="A",1,IF(REGISTRO!W219="B",2,IF(REGISTRO!W219="C",3,IF(REGISTRO!W219="D",4,""))))</f>
        <v/>
      </c>
      <c r="Z216" s="30" t="str">
        <f>IF(REGISTRO!X219="A",1,IF(REGISTRO!X219="B",2,IF(REGISTRO!X219="C",3,IF(REGISTRO!X219="D",4,""))))</f>
        <v/>
      </c>
      <c r="AA216" s="30" t="str">
        <f>IF(REGISTRO!Y219="A",1,IF(REGISTRO!Y219="B",2,IF(REGISTRO!Y219="C",3,IF(REGISTRO!Y219="D",4,""))))</f>
        <v/>
      </c>
      <c r="AB216" s="30" t="str">
        <f>IF(REGISTRO!Z219="A",1,IF(REGISTRO!Z219="B",2,IF(REGISTRO!Z219="C",3,IF(REGISTRO!Z219="D",4,""))))</f>
        <v/>
      </c>
      <c r="AC216" s="30" t="str">
        <f>IF(REGISTRO!AA219="A",1,IF(REGISTRO!AA219="B",2,IF(REGISTRO!AA219="C",3,IF(REGISTRO!AA219="D",4,""))))</f>
        <v/>
      </c>
      <c r="AD216" s="30" t="str">
        <f>IF(REGISTRO!AB219="A",1,IF(REGISTRO!AB219="B",2,IF(REGISTRO!AB219="C",3,IF(REGISTRO!AB219="D",4,""))))</f>
        <v/>
      </c>
      <c r="AE216" s="30" t="str">
        <f>IF(REGISTRO!AC219="A",1,IF(REGISTRO!AC219="B",2,IF(REGISTRO!AC219="C",3,IF(REGISTRO!AC219="D",4,""))))</f>
        <v/>
      </c>
      <c r="AF216" s="30" t="str">
        <f>IF(REGISTRO!AD219="A",1,IF(REGISTRO!AD219="B",2,IF(REGISTRO!AD219="C",3,IF(REGISTRO!AD219="D",4,""))))</f>
        <v/>
      </c>
      <c r="AG216" s="30" t="str">
        <f>IF(REGISTRO!AE219="A",1,IF(REGISTRO!AE219="B",2,IF(REGISTRO!AE219="C",3,IF(REGISTRO!AE219="D",4,""))))</f>
        <v/>
      </c>
      <c r="AH216" s="30" t="str">
        <f>IF(REGISTRO!AF219="A",1,IF(REGISTRO!AF219="B",2,IF(REGISTRO!AF219="C",3,IF(REGISTRO!AF219="D",4,""))))</f>
        <v/>
      </c>
      <c r="AI216" s="30" t="str">
        <f>IF(REGISTRO!AG219="A",1,IF(REGISTRO!AG219="B",2,IF(REGISTRO!AG219="C",3,IF(REGISTRO!AG219="D",4,""))))</f>
        <v/>
      </c>
      <c r="AJ216" s="30" t="str">
        <f>IF(REGISTRO!AH219="A",1,IF(REGISTRO!AH219="B",2,IF(REGISTRO!AH219="C",3,IF(REGISTRO!AH219="D",4,""))))</f>
        <v/>
      </c>
      <c r="AK216" s="30" t="str">
        <f>IF(REGISTRO!AI219="A",1,IF(REGISTRO!AI219="B",2,IF(REGISTRO!AI219="C",3,IF(REGISTRO!AI219="D",4,""))))</f>
        <v/>
      </c>
      <c r="AM216" s="31" t="str">
        <f t="shared" si="193"/>
        <v/>
      </c>
      <c r="AN216" s="31" t="str">
        <f t="shared" si="194"/>
        <v/>
      </c>
      <c r="AO216" s="31" t="str">
        <f t="shared" si="195"/>
        <v/>
      </c>
      <c r="AP216" s="31" t="str">
        <f t="shared" si="196"/>
        <v/>
      </c>
      <c r="AQ216" s="31" t="str">
        <f t="shared" si="197"/>
        <v/>
      </c>
      <c r="AR216" s="31" t="str">
        <f t="shared" si="198"/>
        <v/>
      </c>
      <c r="AS216" s="31" t="str">
        <f t="shared" si="199"/>
        <v/>
      </c>
      <c r="AT216" s="31" t="str">
        <f t="shared" si="200"/>
        <v/>
      </c>
      <c r="AU216" s="31" t="str">
        <f t="shared" si="201"/>
        <v/>
      </c>
      <c r="AV216" s="31" t="str">
        <f t="shared" si="202"/>
        <v/>
      </c>
      <c r="AW216" s="31" t="str">
        <f t="shared" si="203"/>
        <v/>
      </c>
      <c r="AX216" s="31" t="str">
        <f t="shared" si="204"/>
        <v/>
      </c>
      <c r="AY216" s="31" t="str">
        <f t="shared" si="205"/>
        <v/>
      </c>
      <c r="AZ216" s="31" t="str">
        <f t="shared" si="206"/>
        <v/>
      </c>
      <c r="BA216" s="31" t="str">
        <f t="shared" si="207"/>
        <v/>
      </c>
      <c r="BB216" s="31" t="str">
        <f t="shared" si="208"/>
        <v/>
      </c>
      <c r="BC216" s="31" t="str">
        <f t="shared" si="209"/>
        <v/>
      </c>
      <c r="BD216" s="31" t="str">
        <f t="shared" si="210"/>
        <v/>
      </c>
      <c r="BE216" s="31" t="str">
        <f t="shared" si="211"/>
        <v/>
      </c>
      <c r="BF216" s="31" t="str">
        <f t="shared" si="212"/>
        <v/>
      </c>
      <c r="BG216" s="31" t="str">
        <f t="shared" si="213"/>
        <v/>
      </c>
      <c r="BH216" s="31" t="str">
        <f t="shared" si="214"/>
        <v/>
      </c>
      <c r="BI216" s="31" t="str">
        <f t="shared" si="215"/>
        <v/>
      </c>
      <c r="BJ216" s="31" t="str">
        <f t="shared" si="216"/>
        <v/>
      </c>
      <c r="BK216" s="31" t="str">
        <f t="shared" si="217"/>
        <v/>
      </c>
      <c r="BL216" s="31" t="str">
        <f t="shared" si="218"/>
        <v/>
      </c>
      <c r="BM216" s="31" t="str">
        <f t="shared" si="219"/>
        <v/>
      </c>
      <c r="BN216" s="31" t="str">
        <f t="shared" si="220"/>
        <v/>
      </c>
      <c r="BO216" s="31" t="str">
        <f t="shared" si="221"/>
        <v/>
      </c>
      <c r="BP216" s="31" t="str">
        <f t="shared" si="222"/>
        <v/>
      </c>
      <c r="BR216" s="32" t="str">
        <f t="shared" si="223"/>
        <v/>
      </c>
      <c r="BS216" s="32" t="str">
        <f t="shared" si="224"/>
        <v/>
      </c>
      <c r="BT216" s="32" t="str">
        <f t="shared" si="225"/>
        <v/>
      </c>
      <c r="BU216" s="32" t="str">
        <f t="shared" si="226"/>
        <v/>
      </c>
      <c r="BV216" s="32" t="str">
        <f t="shared" si="227"/>
        <v/>
      </c>
      <c r="BW216" s="32" t="str">
        <f t="shared" si="228"/>
        <v/>
      </c>
      <c r="BX216" s="32" t="str">
        <f t="shared" si="229"/>
        <v/>
      </c>
      <c r="BY216" s="32" t="str">
        <f t="shared" si="230"/>
        <v/>
      </c>
      <c r="BZ216" s="32" t="str">
        <f t="shared" si="231"/>
        <v/>
      </c>
      <c r="CA216" s="32" t="str">
        <f t="shared" si="232"/>
        <v/>
      </c>
      <c r="CB216" s="32" t="str">
        <f t="shared" si="233"/>
        <v/>
      </c>
      <c r="CC216" s="32" t="str">
        <f t="shared" si="234"/>
        <v/>
      </c>
      <c r="CD216" s="32" t="str">
        <f t="shared" si="235"/>
        <v/>
      </c>
      <c r="CE216" s="32" t="str">
        <f t="shared" si="236"/>
        <v/>
      </c>
      <c r="CF216" s="32" t="str">
        <f t="shared" si="237"/>
        <v/>
      </c>
      <c r="CG216" s="32" t="str">
        <f t="shared" si="238"/>
        <v/>
      </c>
      <c r="CH216" s="32" t="str">
        <f t="shared" si="239"/>
        <v/>
      </c>
      <c r="CI216" s="32" t="str">
        <f t="shared" si="240"/>
        <v/>
      </c>
      <c r="CJ216" s="32" t="str">
        <f t="shared" si="241"/>
        <v/>
      </c>
      <c r="CK216" s="32" t="str">
        <f t="shared" si="242"/>
        <v/>
      </c>
      <c r="CL216" s="32" t="str">
        <f t="shared" si="243"/>
        <v/>
      </c>
      <c r="CM216" s="32" t="str">
        <f t="shared" si="244"/>
        <v/>
      </c>
      <c r="CN216" s="32" t="str">
        <f t="shared" si="245"/>
        <v/>
      </c>
      <c r="CO216" s="32" t="str">
        <f t="shared" si="246"/>
        <v/>
      </c>
      <c r="CP216" s="32" t="str">
        <f t="shared" si="247"/>
        <v/>
      </c>
      <c r="CQ216" s="32" t="str">
        <f t="shared" si="248"/>
        <v/>
      </c>
      <c r="CR216" s="32" t="str">
        <f t="shared" si="249"/>
        <v/>
      </c>
      <c r="CS216" s="32" t="str">
        <f t="shared" si="250"/>
        <v/>
      </c>
      <c r="CT216" s="32" t="str">
        <f t="shared" si="251"/>
        <v/>
      </c>
      <c r="CU216" s="32" t="str">
        <f t="shared" si="252"/>
        <v/>
      </c>
      <c r="CV216" s="33" t="str">
        <f t="shared" si="253"/>
        <v/>
      </c>
      <c r="CW216" s="97" t="str">
        <f t="shared" si="254"/>
        <v/>
      </c>
      <c r="CX216" s="97"/>
    </row>
    <row r="217" spans="3:102" x14ac:dyDescent="0.25">
      <c r="C217" s="15">
        <v>201</v>
      </c>
      <c r="D217" s="34" t="str">
        <f>IF(REGISTRO!B220="","",REGISTRO!B220)</f>
        <v/>
      </c>
      <c r="E217" s="34" t="str">
        <f>IF(REGISTRO!C220="","",REGISTRO!C220)</f>
        <v/>
      </c>
      <c r="F217" s="34" t="str">
        <f>IF(REGISTRO!D220="","",REGISTRO!D220)</f>
        <v/>
      </c>
      <c r="G217" s="34" t="str">
        <f>IF(REGISTRO!E220="","",REGISTRO!E220)</f>
        <v/>
      </c>
      <c r="H217" s="30" t="str">
        <f>IF(REGISTRO!F220="A",1,IF(REGISTRO!F220="B",2,IF(REGISTRO!F220="C",3,IF(REGISTRO!F220="D",4,""))))</f>
        <v/>
      </c>
      <c r="I217" s="30" t="str">
        <f>IF(REGISTRO!G220="A",1,IF(REGISTRO!G220="B",2,IF(REGISTRO!G220="C",3,IF(REGISTRO!G220="D",4,""))))</f>
        <v/>
      </c>
      <c r="J217" s="30" t="str">
        <f>IF(REGISTRO!H220="A",1,IF(REGISTRO!H220="B",2,IF(REGISTRO!H220="C",3,IF(REGISTRO!H220="D",4,""))))</f>
        <v/>
      </c>
      <c r="K217" s="30" t="str">
        <f>IF(REGISTRO!I220="A",1,IF(REGISTRO!I220="B",2,IF(REGISTRO!I220="C",3,IF(REGISTRO!I220="D",4,""))))</f>
        <v/>
      </c>
      <c r="L217" s="30" t="str">
        <f>IF(REGISTRO!J220="A",1,IF(REGISTRO!J220="B",2,IF(REGISTRO!J220="C",3,IF(REGISTRO!J220="D",4,""))))</f>
        <v/>
      </c>
      <c r="M217" s="30" t="str">
        <f>IF(REGISTRO!K220="A",1,IF(REGISTRO!K220="B",2,IF(REGISTRO!K220="C",3,IF(REGISTRO!K220="D",4,""))))</f>
        <v/>
      </c>
      <c r="N217" s="30" t="str">
        <f>IF(REGISTRO!L220="A",1,IF(REGISTRO!L220="B",2,IF(REGISTRO!L220="C",3,IF(REGISTRO!L220="D",4,""))))</f>
        <v/>
      </c>
      <c r="O217" s="30" t="str">
        <f>IF(REGISTRO!M220="A",1,IF(REGISTRO!M220="B",2,IF(REGISTRO!M220="C",3,IF(REGISTRO!M220="D",4,""))))</f>
        <v/>
      </c>
      <c r="P217" s="30" t="str">
        <f>IF(REGISTRO!N220="A",1,IF(REGISTRO!N220="B",2,IF(REGISTRO!N220="C",3,IF(REGISTRO!N220="D",4,""))))</f>
        <v/>
      </c>
      <c r="Q217" s="30" t="str">
        <f>IF(REGISTRO!O220="A",1,IF(REGISTRO!O220="B",2,IF(REGISTRO!O220="C",3,IF(REGISTRO!O220="D",4,""))))</f>
        <v/>
      </c>
      <c r="R217" s="30" t="str">
        <f>IF(REGISTRO!P220="A",1,IF(REGISTRO!P220="B",2,IF(REGISTRO!P220="C",3,IF(REGISTRO!P220="D",4,""))))</f>
        <v/>
      </c>
      <c r="S217" s="30" t="str">
        <f>IF(REGISTRO!Q220="A",1,IF(REGISTRO!Q220="B",2,IF(REGISTRO!Q220="C",3,IF(REGISTRO!Q220="D",4,""))))</f>
        <v/>
      </c>
      <c r="T217" s="30" t="str">
        <f>IF(REGISTRO!R220="A",1,IF(REGISTRO!R220="B",2,IF(REGISTRO!R220="C",3,IF(REGISTRO!R220="D",4,""))))</f>
        <v/>
      </c>
      <c r="U217" s="30" t="str">
        <f>IF(REGISTRO!S220="A",1,IF(REGISTRO!S220="B",2,IF(REGISTRO!S220="C",3,IF(REGISTRO!S220="D",4,""))))</f>
        <v/>
      </c>
      <c r="V217" s="30" t="str">
        <f>IF(REGISTRO!T220="A",1,IF(REGISTRO!T220="B",2,IF(REGISTRO!T220="C",3,IF(REGISTRO!T220="D",4,""))))</f>
        <v/>
      </c>
      <c r="W217" s="30" t="str">
        <f>IF(REGISTRO!U220="A",1,IF(REGISTRO!U220="B",2,IF(REGISTRO!U220="C",3,IF(REGISTRO!U220="D",4,""))))</f>
        <v/>
      </c>
      <c r="X217" s="30" t="str">
        <f>IF(REGISTRO!V220="A",1,IF(REGISTRO!V220="B",2,IF(REGISTRO!V220="C",3,IF(REGISTRO!V220="D",4,""))))</f>
        <v/>
      </c>
      <c r="Y217" s="30" t="str">
        <f>IF(REGISTRO!W220="A",1,IF(REGISTRO!W220="B",2,IF(REGISTRO!W220="C",3,IF(REGISTRO!W220="D",4,""))))</f>
        <v/>
      </c>
      <c r="Z217" s="30" t="str">
        <f>IF(REGISTRO!X220="A",1,IF(REGISTRO!X220="B",2,IF(REGISTRO!X220="C",3,IF(REGISTRO!X220="D",4,""))))</f>
        <v/>
      </c>
      <c r="AA217" s="30" t="str">
        <f>IF(REGISTRO!Y220="A",1,IF(REGISTRO!Y220="B",2,IF(REGISTRO!Y220="C",3,IF(REGISTRO!Y220="D",4,""))))</f>
        <v/>
      </c>
      <c r="AB217" s="30" t="str">
        <f>IF(REGISTRO!Z220="A",1,IF(REGISTRO!Z220="B",2,IF(REGISTRO!Z220="C",3,IF(REGISTRO!Z220="D",4,""))))</f>
        <v/>
      </c>
      <c r="AC217" s="30" t="str">
        <f>IF(REGISTRO!AA220="A",1,IF(REGISTRO!AA220="B",2,IF(REGISTRO!AA220="C",3,IF(REGISTRO!AA220="D",4,""))))</f>
        <v/>
      </c>
      <c r="AD217" s="30" t="str">
        <f>IF(REGISTRO!AB220="A",1,IF(REGISTRO!AB220="B",2,IF(REGISTRO!AB220="C",3,IF(REGISTRO!AB220="D",4,""))))</f>
        <v/>
      </c>
      <c r="AE217" s="30" t="str">
        <f>IF(REGISTRO!AC220="A",1,IF(REGISTRO!AC220="B",2,IF(REGISTRO!AC220="C",3,IF(REGISTRO!AC220="D",4,""))))</f>
        <v/>
      </c>
      <c r="AF217" s="30" t="str">
        <f>IF(REGISTRO!AD220="A",1,IF(REGISTRO!AD220="B",2,IF(REGISTRO!AD220="C",3,IF(REGISTRO!AD220="D",4,""))))</f>
        <v/>
      </c>
      <c r="AG217" s="30" t="str">
        <f>IF(REGISTRO!AE220="A",1,IF(REGISTRO!AE220="B",2,IF(REGISTRO!AE220="C",3,IF(REGISTRO!AE220="D",4,""))))</f>
        <v/>
      </c>
      <c r="AH217" s="30" t="str">
        <f>IF(REGISTRO!AF220="A",1,IF(REGISTRO!AF220="B",2,IF(REGISTRO!AF220="C",3,IF(REGISTRO!AF220="D",4,""))))</f>
        <v/>
      </c>
      <c r="AI217" s="30" t="str">
        <f>IF(REGISTRO!AG220="A",1,IF(REGISTRO!AG220="B",2,IF(REGISTRO!AG220="C",3,IF(REGISTRO!AG220="D",4,""))))</f>
        <v/>
      </c>
      <c r="AJ217" s="30" t="str">
        <f>IF(REGISTRO!AH220="A",1,IF(REGISTRO!AH220="B",2,IF(REGISTRO!AH220="C",3,IF(REGISTRO!AH220="D",4,""))))</f>
        <v/>
      </c>
      <c r="AK217" s="30" t="str">
        <f>IF(REGISTRO!AI220="A",1,IF(REGISTRO!AI220="B",2,IF(REGISTRO!AI220="C",3,IF(REGISTRO!AI220="D",4,""))))</f>
        <v/>
      </c>
      <c r="AM217" s="31" t="str">
        <f t="shared" si="193"/>
        <v/>
      </c>
      <c r="AN217" s="31" t="str">
        <f t="shared" si="194"/>
        <v/>
      </c>
      <c r="AO217" s="31" t="str">
        <f t="shared" si="195"/>
        <v/>
      </c>
      <c r="AP217" s="31" t="str">
        <f t="shared" si="196"/>
        <v/>
      </c>
      <c r="AQ217" s="31" t="str">
        <f t="shared" si="197"/>
        <v/>
      </c>
      <c r="AR217" s="31" t="str">
        <f t="shared" si="198"/>
        <v/>
      </c>
      <c r="AS217" s="31" t="str">
        <f t="shared" si="199"/>
        <v/>
      </c>
      <c r="AT217" s="31" t="str">
        <f t="shared" si="200"/>
        <v/>
      </c>
      <c r="AU217" s="31" t="str">
        <f t="shared" si="201"/>
        <v/>
      </c>
      <c r="AV217" s="31" t="str">
        <f t="shared" si="202"/>
        <v/>
      </c>
      <c r="AW217" s="31" t="str">
        <f t="shared" si="203"/>
        <v/>
      </c>
      <c r="AX217" s="31" t="str">
        <f t="shared" si="204"/>
        <v/>
      </c>
      <c r="AY217" s="31" t="str">
        <f t="shared" si="205"/>
        <v/>
      </c>
      <c r="AZ217" s="31" t="str">
        <f t="shared" si="206"/>
        <v/>
      </c>
      <c r="BA217" s="31" t="str">
        <f t="shared" si="207"/>
        <v/>
      </c>
      <c r="BB217" s="31" t="str">
        <f t="shared" si="208"/>
        <v/>
      </c>
      <c r="BC217" s="31" t="str">
        <f t="shared" si="209"/>
        <v/>
      </c>
      <c r="BD217" s="31" t="str">
        <f t="shared" si="210"/>
        <v/>
      </c>
      <c r="BE217" s="31" t="str">
        <f t="shared" si="211"/>
        <v/>
      </c>
      <c r="BF217" s="31" t="str">
        <f t="shared" si="212"/>
        <v/>
      </c>
      <c r="BG217" s="31" t="str">
        <f t="shared" si="213"/>
        <v/>
      </c>
      <c r="BH217" s="31" t="str">
        <f t="shared" si="214"/>
        <v/>
      </c>
      <c r="BI217" s="31" t="str">
        <f t="shared" si="215"/>
        <v/>
      </c>
      <c r="BJ217" s="31" t="str">
        <f t="shared" si="216"/>
        <v/>
      </c>
      <c r="BK217" s="31" t="str">
        <f t="shared" si="217"/>
        <v/>
      </c>
      <c r="BL217" s="31" t="str">
        <f t="shared" si="218"/>
        <v/>
      </c>
      <c r="BM217" s="31" t="str">
        <f t="shared" si="219"/>
        <v/>
      </c>
      <c r="BN217" s="31" t="str">
        <f t="shared" si="220"/>
        <v/>
      </c>
      <c r="BO217" s="31" t="str">
        <f t="shared" si="221"/>
        <v/>
      </c>
      <c r="BP217" s="31" t="str">
        <f t="shared" si="222"/>
        <v/>
      </c>
      <c r="BR217" s="32" t="str">
        <f t="shared" si="223"/>
        <v/>
      </c>
      <c r="BS217" s="32" t="str">
        <f t="shared" si="224"/>
        <v/>
      </c>
      <c r="BT217" s="32" t="str">
        <f t="shared" si="225"/>
        <v/>
      </c>
      <c r="BU217" s="32" t="str">
        <f t="shared" si="226"/>
        <v/>
      </c>
      <c r="BV217" s="32" t="str">
        <f t="shared" si="227"/>
        <v/>
      </c>
      <c r="BW217" s="32" t="str">
        <f t="shared" si="228"/>
        <v/>
      </c>
      <c r="BX217" s="32" t="str">
        <f t="shared" si="229"/>
        <v/>
      </c>
      <c r="BY217" s="32" t="str">
        <f t="shared" si="230"/>
        <v/>
      </c>
      <c r="BZ217" s="32" t="str">
        <f t="shared" si="231"/>
        <v/>
      </c>
      <c r="CA217" s="32" t="str">
        <f t="shared" si="232"/>
        <v/>
      </c>
      <c r="CB217" s="32" t="str">
        <f t="shared" si="233"/>
        <v/>
      </c>
      <c r="CC217" s="32" t="str">
        <f t="shared" si="234"/>
        <v/>
      </c>
      <c r="CD217" s="32" t="str">
        <f t="shared" si="235"/>
        <v/>
      </c>
      <c r="CE217" s="32" t="str">
        <f t="shared" si="236"/>
        <v/>
      </c>
      <c r="CF217" s="32" t="str">
        <f t="shared" si="237"/>
        <v/>
      </c>
      <c r="CG217" s="32" t="str">
        <f t="shared" si="238"/>
        <v/>
      </c>
      <c r="CH217" s="32" t="str">
        <f t="shared" si="239"/>
        <v/>
      </c>
      <c r="CI217" s="32" t="str">
        <f t="shared" si="240"/>
        <v/>
      </c>
      <c r="CJ217" s="32" t="str">
        <f t="shared" si="241"/>
        <v/>
      </c>
      <c r="CK217" s="32" t="str">
        <f t="shared" si="242"/>
        <v/>
      </c>
      <c r="CL217" s="32" t="str">
        <f t="shared" si="243"/>
        <v/>
      </c>
      <c r="CM217" s="32" t="str">
        <f t="shared" si="244"/>
        <v/>
      </c>
      <c r="CN217" s="32" t="str">
        <f t="shared" si="245"/>
        <v/>
      </c>
      <c r="CO217" s="32" t="str">
        <f t="shared" si="246"/>
        <v/>
      </c>
      <c r="CP217" s="32" t="str">
        <f t="shared" si="247"/>
        <v/>
      </c>
      <c r="CQ217" s="32" t="str">
        <f t="shared" si="248"/>
        <v/>
      </c>
      <c r="CR217" s="32" t="str">
        <f t="shared" si="249"/>
        <v/>
      </c>
      <c r="CS217" s="32" t="str">
        <f t="shared" si="250"/>
        <v/>
      </c>
      <c r="CT217" s="32" t="str">
        <f t="shared" si="251"/>
        <v/>
      </c>
      <c r="CU217" s="32" t="str">
        <f t="shared" si="252"/>
        <v/>
      </c>
      <c r="CV217" s="33" t="str">
        <f t="shared" si="253"/>
        <v/>
      </c>
      <c r="CW217" s="97" t="str">
        <f t="shared" si="254"/>
        <v/>
      </c>
      <c r="CX217" s="97"/>
    </row>
    <row r="218" spans="3:102" x14ac:dyDescent="0.25">
      <c r="C218" s="15">
        <v>202</v>
      </c>
      <c r="D218" s="34" t="str">
        <f>IF(REGISTRO!B221="","",REGISTRO!B221)</f>
        <v/>
      </c>
      <c r="E218" s="34" t="str">
        <f>IF(REGISTRO!C221="","",REGISTRO!C221)</f>
        <v/>
      </c>
      <c r="F218" s="34" t="str">
        <f>IF(REGISTRO!D221="","",REGISTRO!D221)</f>
        <v/>
      </c>
      <c r="G218" s="34" t="str">
        <f>IF(REGISTRO!E221="","",REGISTRO!E221)</f>
        <v/>
      </c>
      <c r="H218" s="30" t="str">
        <f>IF(REGISTRO!F221="A",1,IF(REGISTRO!F221="B",2,IF(REGISTRO!F221="C",3,IF(REGISTRO!F221="D",4,""))))</f>
        <v/>
      </c>
      <c r="I218" s="30" t="str">
        <f>IF(REGISTRO!G221="A",1,IF(REGISTRO!G221="B",2,IF(REGISTRO!G221="C",3,IF(REGISTRO!G221="D",4,""))))</f>
        <v/>
      </c>
      <c r="J218" s="30" t="str">
        <f>IF(REGISTRO!H221="A",1,IF(REGISTRO!H221="B",2,IF(REGISTRO!H221="C",3,IF(REGISTRO!H221="D",4,""))))</f>
        <v/>
      </c>
      <c r="K218" s="30" t="str">
        <f>IF(REGISTRO!I221="A",1,IF(REGISTRO!I221="B",2,IF(REGISTRO!I221="C",3,IF(REGISTRO!I221="D",4,""))))</f>
        <v/>
      </c>
      <c r="L218" s="30" t="str">
        <f>IF(REGISTRO!J221="A",1,IF(REGISTRO!J221="B",2,IF(REGISTRO!J221="C",3,IF(REGISTRO!J221="D",4,""))))</f>
        <v/>
      </c>
      <c r="M218" s="30" t="str">
        <f>IF(REGISTRO!K221="A",1,IF(REGISTRO!K221="B",2,IF(REGISTRO!K221="C",3,IF(REGISTRO!K221="D",4,""))))</f>
        <v/>
      </c>
      <c r="N218" s="30" t="str">
        <f>IF(REGISTRO!L221="A",1,IF(REGISTRO!L221="B",2,IF(REGISTRO!L221="C",3,IF(REGISTRO!L221="D",4,""))))</f>
        <v/>
      </c>
      <c r="O218" s="30" t="str">
        <f>IF(REGISTRO!M221="A",1,IF(REGISTRO!M221="B",2,IF(REGISTRO!M221="C",3,IF(REGISTRO!M221="D",4,""))))</f>
        <v/>
      </c>
      <c r="P218" s="30" t="str">
        <f>IF(REGISTRO!N221="A",1,IF(REGISTRO!N221="B",2,IF(REGISTRO!N221="C",3,IF(REGISTRO!N221="D",4,""))))</f>
        <v/>
      </c>
      <c r="Q218" s="30" t="str">
        <f>IF(REGISTRO!O221="A",1,IF(REGISTRO!O221="B",2,IF(REGISTRO!O221="C",3,IF(REGISTRO!O221="D",4,""))))</f>
        <v/>
      </c>
      <c r="R218" s="30" t="str">
        <f>IF(REGISTRO!P221="A",1,IF(REGISTRO!P221="B",2,IF(REGISTRO!P221="C",3,IF(REGISTRO!P221="D",4,""))))</f>
        <v/>
      </c>
      <c r="S218" s="30" t="str">
        <f>IF(REGISTRO!Q221="A",1,IF(REGISTRO!Q221="B",2,IF(REGISTRO!Q221="C",3,IF(REGISTRO!Q221="D",4,""))))</f>
        <v/>
      </c>
      <c r="T218" s="30" t="str">
        <f>IF(REGISTRO!R221="A",1,IF(REGISTRO!R221="B",2,IF(REGISTRO!R221="C",3,IF(REGISTRO!R221="D",4,""))))</f>
        <v/>
      </c>
      <c r="U218" s="30" t="str">
        <f>IF(REGISTRO!S221="A",1,IF(REGISTRO!S221="B",2,IF(REGISTRO!S221="C",3,IF(REGISTRO!S221="D",4,""))))</f>
        <v/>
      </c>
      <c r="V218" s="30" t="str">
        <f>IF(REGISTRO!T221="A",1,IF(REGISTRO!T221="B",2,IF(REGISTRO!T221="C",3,IF(REGISTRO!T221="D",4,""))))</f>
        <v/>
      </c>
      <c r="W218" s="30" t="str">
        <f>IF(REGISTRO!U221="A",1,IF(REGISTRO!U221="B",2,IF(REGISTRO!U221="C",3,IF(REGISTRO!U221="D",4,""))))</f>
        <v/>
      </c>
      <c r="X218" s="30" t="str">
        <f>IF(REGISTRO!V221="A",1,IF(REGISTRO!V221="B",2,IF(REGISTRO!V221="C",3,IF(REGISTRO!V221="D",4,""))))</f>
        <v/>
      </c>
      <c r="Y218" s="30" t="str">
        <f>IF(REGISTRO!W221="A",1,IF(REGISTRO!W221="B",2,IF(REGISTRO!W221="C",3,IF(REGISTRO!W221="D",4,""))))</f>
        <v/>
      </c>
      <c r="Z218" s="30" t="str">
        <f>IF(REGISTRO!X221="A",1,IF(REGISTRO!X221="B",2,IF(REGISTRO!X221="C",3,IF(REGISTRO!X221="D",4,""))))</f>
        <v/>
      </c>
      <c r="AA218" s="30" t="str">
        <f>IF(REGISTRO!Y221="A",1,IF(REGISTRO!Y221="B",2,IF(REGISTRO!Y221="C",3,IF(REGISTRO!Y221="D",4,""))))</f>
        <v/>
      </c>
      <c r="AB218" s="30" t="str">
        <f>IF(REGISTRO!Z221="A",1,IF(REGISTRO!Z221="B",2,IF(REGISTRO!Z221="C",3,IF(REGISTRO!Z221="D",4,""))))</f>
        <v/>
      </c>
      <c r="AC218" s="30" t="str">
        <f>IF(REGISTRO!AA221="A",1,IF(REGISTRO!AA221="B",2,IF(REGISTRO!AA221="C",3,IF(REGISTRO!AA221="D",4,""))))</f>
        <v/>
      </c>
      <c r="AD218" s="30" t="str">
        <f>IF(REGISTRO!AB221="A",1,IF(REGISTRO!AB221="B",2,IF(REGISTRO!AB221="C",3,IF(REGISTRO!AB221="D",4,""))))</f>
        <v/>
      </c>
      <c r="AE218" s="30" t="str">
        <f>IF(REGISTRO!AC221="A",1,IF(REGISTRO!AC221="B",2,IF(REGISTRO!AC221="C",3,IF(REGISTRO!AC221="D",4,""))))</f>
        <v/>
      </c>
      <c r="AF218" s="30" t="str">
        <f>IF(REGISTRO!AD221="A",1,IF(REGISTRO!AD221="B",2,IF(REGISTRO!AD221="C",3,IF(REGISTRO!AD221="D",4,""))))</f>
        <v/>
      </c>
      <c r="AG218" s="30" t="str">
        <f>IF(REGISTRO!AE221="A",1,IF(REGISTRO!AE221="B",2,IF(REGISTRO!AE221="C",3,IF(REGISTRO!AE221="D",4,""))))</f>
        <v/>
      </c>
      <c r="AH218" s="30" t="str">
        <f>IF(REGISTRO!AF221="A",1,IF(REGISTRO!AF221="B",2,IF(REGISTRO!AF221="C",3,IF(REGISTRO!AF221="D",4,""))))</f>
        <v/>
      </c>
      <c r="AI218" s="30" t="str">
        <f>IF(REGISTRO!AG221="A",1,IF(REGISTRO!AG221="B",2,IF(REGISTRO!AG221="C",3,IF(REGISTRO!AG221="D",4,""))))</f>
        <v/>
      </c>
      <c r="AJ218" s="30" t="str">
        <f>IF(REGISTRO!AH221="A",1,IF(REGISTRO!AH221="B",2,IF(REGISTRO!AH221="C",3,IF(REGISTRO!AH221="D",4,""))))</f>
        <v/>
      </c>
      <c r="AK218" s="30" t="str">
        <f>IF(REGISTRO!AI221="A",1,IF(REGISTRO!AI221="B",2,IF(REGISTRO!AI221="C",3,IF(REGISTRO!AI221="D",4,""))))</f>
        <v/>
      </c>
      <c r="AM218" s="31" t="str">
        <f t="shared" si="193"/>
        <v/>
      </c>
      <c r="AN218" s="31" t="str">
        <f t="shared" si="194"/>
        <v/>
      </c>
      <c r="AO218" s="31" t="str">
        <f t="shared" si="195"/>
        <v/>
      </c>
      <c r="AP218" s="31" t="str">
        <f t="shared" si="196"/>
        <v/>
      </c>
      <c r="AQ218" s="31" t="str">
        <f t="shared" si="197"/>
        <v/>
      </c>
      <c r="AR218" s="31" t="str">
        <f t="shared" si="198"/>
        <v/>
      </c>
      <c r="AS218" s="31" t="str">
        <f t="shared" si="199"/>
        <v/>
      </c>
      <c r="AT218" s="31" t="str">
        <f t="shared" si="200"/>
        <v/>
      </c>
      <c r="AU218" s="31" t="str">
        <f t="shared" si="201"/>
        <v/>
      </c>
      <c r="AV218" s="31" t="str">
        <f t="shared" si="202"/>
        <v/>
      </c>
      <c r="AW218" s="31" t="str">
        <f t="shared" si="203"/>
        <v/>
      </c>
      <c r="AX218" s="31" t="str">
        <f t="shared" si="204"/>
        <v/>
      </c>
      <c r="AY218" s="31" t="str">
        <f t="shared" si="205"/>
        <v/>
      </c>
      <c r="AZ218" s="31" t="str">
        <f t="shared" si="206"/>
        <v/>
      </c>
      <c r="BA218" s="31" t="str">
        <f t="shared" si="207"/>
        <v/>
      </c>
      <c r="BB218" s="31" t="str">
        <f t="shared" si="208"/>
        <v/>
      </c>
      <c r="BC218" s="31" t="str">
        <f t="shared" si="209"/>
        <v/>
      </c>
      <c r="BD218" s="31" t="str">
        <f t="shared" si="210"/>
        <v/>
      </c>
      <c r="BE218" s="31" t="str">
        <f t="shared" si="211"/>
        <v/>
      </c>
      <c r="BF218" s="31" t="str">
        <f t="shared" si="212"/>
        <v/>
      </c>
      <c r="BG218" s="31" t="str">
        <f t="shared" si="213"/>
        <v/>
      </c>
      <c r="BH218" s="31" t="str">
        <f t="shared" si="214"/>
        <v/>
      </c>
      <c r="BI218" s="31" t="str">
        <f t="shared" si="215"/>
        <v/>
      </c>
      <c r="BJ218" s="31" t="str">
        <f t="shared" si="216"/>
        <v/>
      </c>
      <c r="BK218" s="31" t="str">
        <f t="shared" si="217"/>
        <v/>
      </c>
      <c r="BL218" s="31" t="str">
        <f t="shared" si="218"/>
        <v/>
      </c>
      <c r="BM218" s="31" t="str">
        <f t="shared" si="219"/>
        <v/>
      </c>
      <c r="BN218" s="31" t="str">
        <f t="shared" si="220"/>
        <v/>
      </c>
      <c r="BO218" s="31" t="str">
        <f t="shared" si="221"/>
        <v/>
      </c>
      <c r="BP218" s="31" t="str">
        <f t="shared" si="222"/>
        <v/>
      </c>
      <c r="BR218" s="32" t="str">
        <f t="shared" si="223"/>
        <v/>
      </c>
      <c r="BS218" s="32" t="str">
        <f t="shared" si="224"/>
        <v/>
      </c>
      <c r="BT218" s="32" t="str">
        <f t="shared" si="225"/>
        <v/>
      </c>
      <c r="BU218" s="32" t="str">
        <f t="shared" si="226"/>
        <v/>
      </c>
      <c r="BV218" s="32" t="str">
        <f t="shared" si="227"/>
        <v/>
      </c>
      <c r="BW218" s="32" t="str">
        <f t="shared" si="228"/>
        <v/>
      </c>
      <c r="BX218" s="32" t="str">
        <f t="shared" si="229"/>
        <v/>
      </c>
      <c r="BY218" s="32" t="str">
        <f t="shared" si="230"/>
        <v/>
      </c>
      <c r="BZ218" s="32" t="str">
        <f t="shared" si="231"/>
        <v/>
      </c>
      <c r="CA218" s="32" t="str">
        <f t="shared" si="232"/>
        <v/>
      </c>
      <c r="CB218" s="32" t="str">
        <f t="shared" si="233"/>
        <v/>
      </c>
      <c r="CC218" s="32" t="str">
        <f t="shared" si="234"/>
        <v/>
      </c>
      <c r="CD218" s="32" t="str">
        <f t="shared" si="235"/>
        <v/>
      </c>
      <c r="CE218" s="32" t="str">
        <f t="shared" si="236"/>
        <v/>
      </c>
      <c r="CF218" s="32" t="str">
        <f t="shared" si="237"/>
        <v/>
      </c>
      <c r="CG218" s="32" t="str">
        <f t="shared" si="238"/>
        <v/>
      </c>
      <c r="CH218" s="32" t="str">
        <f t="shared" si="239"/>
        <v/>
      </c>
      <c r="CI218" s="32" t="str">
        <f t="shared" si="240"/>
        <v/>
      </c>
      <c r="CJ218" s="32" t="str">
        <f t="shared" si="241"/>
        <v/>
      </c>
      <c r="CK218" s="32" t="str">
        <f t="shared" si="242"/>
        <v/>
      </c>
      <c r="CL218" s="32" t="str">
        <f t="shared" si="243"/>
        <v/>
      </c>
      <c r="CM218" s="32" t="str">
        <f t="shared" si="244"/>
        <v/>
      </c>
      <c r="CN218" s="32" t="str">
        <f t="shared" si="245"/>
        <v/>
      </c>
      <c r="CO218" s="32" t="str">
        <f t="shared" si="246"/>
        <v/>
      </c>
      <c r="CP218" s="32" t="str">
        <f t="shared" si="247"/>
        <v/>
      </c>
      <c r="CQ218" s="32" t="str">
        <f t="shared" si="248"/>
        <v/>
      </c>
      <c r="CR218" s="32" t="str">
        <f t="shared" si="249"/>
        <v/>
      </c>
      <c r="CS218" s="32" t="str">
        <f t="shared" si="250"/>
        <v/>
      </c>
      <c r="CT218" s="32" t="str">
        <f t="shared" si="251"/>
        <v/>
      </c>
      <c r="CU218" s="32" t="str">
        <f t="shared" si="252"/>
        <v/>
      </c>
      <c r="CV218" s="33" t="str">
        <f t="shared" si="253"/>
        <v/>
      </c>
      <c r="CW218" s="97" t="str">
        <f t="shared" si="254"/>
        <v/>
      </c>
      <c r="CX218" s="97"/>
    </row>
    <row r="219" spans="3:102" x14ac:dyDescent="0.25">
      <c r="C219" s="15">
        <v>203</v>
      </c>
      <c r="D219" s="34" t="str">
        <f>IF(REGISTRO!B222="","",REGISTRO!B222)</f>
        <v/>
      </c>
      <c r="E219" s="34" t="str">
        <f>IF(REGISTRO!C222="","",REGISTRO!C222)</f>
        <v/>
      </c>
      <c r="F219" s="34" t="str">
        <f>IF(REGISTRO!D222="","",REGISTRO!D222)</f>
        <v/>
      </c>
      <c r="G219" s="34" t="str">
        <f>IF(REGISTRO!E222="","",REGISTRO!E222)</f>
        <v/>
      </c>
      <c r="H219" s="30" t="str">
        <f>IF(REGISTRO!F222="A",1,IF(REGISTRO!F222="B",2,IF(REGISTRO!F222="C",3,IF(REGISTRO!F222="D",4,""))))</f>
        <v/>
      </c>
      <c r="I219" s="30" t="str">
        <f>IF(REGISTRO!G222="A",1,IF(REGISTRO!G222="B",2,IF(REGISTRO!G222="C",3,IF(REGISTRO!G222="D",4,""))))</f>
        <v/>
      </c>
      <c r="J219" s="30" t="str">
        <f>IF(REGISTRO!H222="A",1,IF(REGISTRO!H222="B",2,IF(REGISTRO!H222="C",3,IF(REGISTRO!H222="D",4,""))))</f>
        <v/>
      </c>
      <c r="K219" s="30" t="str">
        <f>IF(REGISTRO!I222="A",1,IF(REGISTRO!I222="B",2,IF(REGISTRO!I222="C",3,IF(REGISTRO!I222="D",4,""))))</f>
        <v/>
      </c>
      <c r="L219" s="30" t="str">
        <f>IF(REGISTRO!J222="A",1,IF(REGISTRO!J222="B",2,IF(REGISTRO!J222="C",3,IF(REGISTRO!J222="D",4,""))))</f>
        <v/>
      </c>
      <c r="M219" s="30" t="str">
        <f>IF(REGISTRO!K222="A",1,IF(REGISTRO!K222="B",2,IF(REGISTRO!K222="C",3,IF(REGISTRO!K222="D",4,""))))</f>
        <v/>
      </c>
      <c r="N219" s="30" t="str">
        <f>IF(REGISTRO!L222="A",1,IF(REGISTRO!L222="B",2,IF(REGISTRO!L222="C",3,IF(REGISTRO!L222="D",4,""))))</f>
        <v/>
      </c>
      <c r="O219" s="30" t="str">
        <f>IF(REGISTRO!M222="A",1,IF(REGISTRO!M222="B",2,IF(REGISTRO!M222="C",3,IF(REGISTRO!M222="D",4,""))))</f>
        <v/>
      </c>
      <c r="P219" s="30" t="str">
        <f>IF(REGISTRO!N222="A",1,IF(REGISTRO!N222="B",2,IF(REGISTRO!N222="C",3,IF(REGISTRO!N222="D",4,""))))</f>
        <v/>
      </c>
      <c r="Q219" s="30" t="str">
        <f>IF(REGISTRO!O222="A",1,IF(REGISTRO!O222="B",2,IF(REGISTRO!O222="C",3,IF(REGISTRO!O222="D",4,""))))</f>
        <v/>
      </c>
      <c r="R219" s="30" t="str">
        <f>IF(REGISTRO!P222="A",1,IF(REGISTRO!P222="B",2,IF(REGISTRO!P222="C",3,IF(REGISTRO!P222="D",4,""))))</f>
        <v/>
      </c>
      <c r="S219" s="30" t="str">
        <f>IF(REGISTRO!Q222="A",1,IF(REGISTRO!Q222="B",2,IF(REGISTRO!Q222="C",3,IF(REGISTRO!Q222="D",4,""))))</f>
        <v/>
      </c>
      <c r="T219" s="30" t="str">
        <f>IF(REGISTRO!R222="A",1,IF(REGISTRO!R222="B",2,IF(REGISTRO!R222="C",3,IF(REGISTRO!R222="D",4,""))))</f>
        <v/>
      </c>
      <c r="U219" s="30" t="str">
        <f>IF(REGISTRO!S222="A",1,IF(REGISTRO!S222="B",2,IF(REGISTRO!S222="C",3,IF(REGISTRO!S222="D",4,""))))</f>
        <v/>
      </c>
      <c r="V219" s="30" t="str">
        <f>IF(REGISTRO!T222="A",1,IF(REGISTRO!T222="B",2,IF(REGISTRO!T222="C",3,IF(REGISTRO!T222="D",4,""))))</f>
        <v/>
      </c>
      <c r="W219" s="30" t="str">
        <f>IF(REGISTRO!U222="A",1,IF(REGISTRO!U222="B",2,IF(REGISTRO!U222="C",3,IF(REGISTRO!U222="D",4,""))))</f>
        <v/>
      </c>
      <c r="X219" s="30" t="str">
        <f>IF(REGISTRO!V222="A",1,IF(REGISTRO!V222="B",2,IF(REGISTRO!V222="C",3,IF(REGISTRO!V222="D",4,""))))</f>
        <v/>
      </c>
      <c r="Y219" s="30" t="str">
        <f>IF(REGISTRO!W222="A",1,IF(REGISTRO!W222="B",2,IF(REGISTRO!W222="C",3,IF(REGISTRO!W222="D",4,""))))</f>
        <v/>
      </c>
      <c r="Z219" s="30" t="str">
        <f>IF(REGISTRO!X222="A",1,IF(REGISTRO!X222="B",2,IF(REGISTRO!X222="C",3,IF(REGISTRO!X222="D",4,""))))</f>
        <v/>
      </c>
      <c r="AA219" s="30" t="str">
        <f>IF(REGISTRO!Y222="A",1,IF(REGISTRO!Y222="B",2,IF(REGISTRO!Y222="C",3,IF(REGISTRO!Y222="D",4,""))))</f>
        <v/>
      </c>
      <c r="AB219" s="30" t="str">
        <f>IF(REGISTRO!Z222="A",1,IF(REGISTRO!Z222="B",2,IF(REGISTRO!Z222="C",3,IF(REGISTRO!Z222="D",4,""))))</f>
        <v/>
      </c>
      <c r="AC219" s="30" t="str">
        <f>IF(REGISTRO!AA222="A",1,IF(REGISTRO!AA222="B",2,IF(REGISTRO!AA222="C",3,IF(REGISTRO!AA222="D",4,""))))</f>
        <v/>
      </c>
      <c r="AD219" s="30" t="str">
        <f>IF(REGISTRO!AB222="A",1,IF(REGISTRO!AB222="B",2,IF(REGISTRO!AB222="C",3,IF(REGISTRO!AB222="D",4,""))))</f>
        <v/>
      </c>
      <c r="AE219" s="30" t="str">
        <f>IF(REGISTRO!AC222="A",1,IF(REGISTRO!AC222="B",2,IF(REGISTRO!AC222="C",3,IF(REGISTRO!AC222="D",4,""))))</f>
        <v/>
      </c>
      <c r="AF219" s="30" t="str">
        <f>IF(REGISTRO!AD222="A",1,IF(REGISTRO!AD222="B",2,IF(REGISTRO!AD222="C",3,IF(REGISTRO!AD222="D",4,""))))</f>
        <v/>
      </c>
      <c r="AG219" s="30" t="str">
        <f>IF(REGISTRO!AE222="A",1,IF(REGISTRO!AE222="B",2,IF(REGISTRO!AE222="C",3,IF(REGISTRO!AE222="D",4,""))))</f>
        <v/>
      </c>
      <c r="AH219" s="30" t="str">
        <f>IF(REGISTRO!AF222="A",1,IF(REGISTRO!AF222="B",2,IF(REGISTRO!AF222="C",3,IF(REGISTRO!AF222="D",4,""))))</f>
        <v/>
      </c>
      <c r="AI219" s="30" t="str">
        <f>IF(REGISTRO!AG222="A",1,IF(REGISTRO!AG222="B",2,IF(REGISTRO!AG222="C",3,IF(REGISTRO!AG222="D",4,""))))</f>
        <v/>
      </c>
      <c r="AJ219" s="30" t="str">
        <f>IF(REGISTRO!AH222="A",1,IF(REGISTRO!AH222="B",2,IF(REGISTRO!AH222="C",3,IF(REGISTRO!AH222="D",4,""))))</f>
        <v/>
      </c>
      <c r="AK219" s="30" t="str">
        <f>IF(REGISTRO!AI222="A",1,IF(REGISTRO!AI222="B",2,IF(REGISTRO!AI222="C",3,IF(REGISTRO!AI222="D",4,""))))</f>
        <v/>
      </c>
      <c r="AM219" s="31" t="str">
        <f t="shared" si="193"/>
        <v/>
      </c>
      <c r="AN219" s="31" t="str">
        <f t="shared" si="194"/>
        <v/>
      </c>
      <c r="AO219" s="31" t="str">
        <f t="shared" si="195"/>
        <v/>
      </c>
      <c r="AP219" s="31" t="str">
        <f t="shared" si="196"/>
        <v/>
      </c>
      <c r="AQ219" s="31" t="str">
        <f t="shared" si="197"/>
        <v/>
      </c>
      <c r="AR219" s="31" t="str">
        <f t="shared" si="198"/>
        <v/>
      </c>
      <c r="AS219" s="31" t="str">
        <f t="shared" si="199"/>
        <v/>
      </c>
      <c r="AT219" s="31" t="str">
        <f t="shared" si="200"/>
        <v/>
      </c>
      <c r="AU219" s="31" t="str">
        <f t="shared" si="201"/>
        <v/>
      </c>
      <c r="AV219" s="31" t="str">
        <f t="shared" si="202"/>
        <v/>
      </c>
      <c r="AW219" s="31" t="str">
        <f t="shared" si="203"/>
        <v/>
      </c>
      <c r="AX219" s="31" t="str">
        <f t="shared" si="204"/>
        <v/>
      </c>
      <c r="AY219" s="31" t="str">
        <f t="shared" si="205"/>
        <v/>
      </c>
      <c r="AZ219" s="31" t="str">
        <f t="shared" si="206"/>
        <v/>
      </c>
      <c r="BA219" s="31" t="str">
        <f t="shared" si="207"/>
        <v/>
      </c>
      <c r="BB219" s="31" t="str">
        <f t="shared" si="208"/>
        <v/>
      </c>
      <c r="BC219" s="31" t="str">
        <f t="shared" si="209"/>
        <v/>
      </c>
      <c r="BD219" s="31" t="str">
        <f t="shared" si="210"/>
        <v/>
      </c>
      <c r="BE219" s="31" t="str">
        <f t="shared" si="211"/>
        <v/>
      </c>
      <c r="BF219" s="31" t="str">
        <f t="shared" si="212"/>
        <v/>
      </c>
      <c r="BG219" s="31" t="str">
        <f t="shared" si="213"/>
        <v/>
      </c>
      <c r="BH219" s="31" t="str">
        <f t="shared" si="214"/>
        <v/>
      </c>
      <c r="BI219" s="31" t="str">
        <f t="shared" si="215"/>
        <v/>
      </c>
      <c r="BJ219" s="31" t="str">
        <f t="shared" si="216"/>
        <v/>
      </c>
      <c r="BK219" s="31" t="str">
        <f t="shared" si="217"/>
        <v/>
      </c>
      <c r="BL219" s="31" t="str">
        <f t="shared" si="218"/>
        <v/>
      </c>
      <c r="BM219" s="31" t="str">
        <f t="shared" si="219"/>
        <v/>
      </c>
      <c r="BN219" s="31" t="str">
        <f t="shared" si="220"/>
        <v/>
      </c>
      <c r="BO219" s="31" t="str">
        <f t="shared" si="221"/>
        <v/>
      </c>
      <c r="BP219" s="31" t="str">
        <f t="shared" si="222"/>
        <v/>
      </c>
      <c r="BR219" s="32" t="str">
        <f t="shared" si="223"/>
        <v/>
      </c>
      <c r="BS219" s="32" t="str">
        <f t="shared" si="224"/>
        <v/>
      </c>
      <c r="BT219" s="32" t="str">
        <f t="shared" si="225"/>
        <v/>
      </c>
      <c r="BU219" s="32" t="str">
        <f t="shared" si="226"/>
        <v/>
      </c>
      <c r="BV219" s="32" t="str">
        <f t="shared" si="227"/>
        <v/>
      </c>
      <c r="BW219" s="32" t="str">
        <f t="shared" si="228"/>
        <v/>
      </c>
      <c r="BX219" s="32" t="str">
        <f t="shared" si="229"/>
        <v/>
      </c>
      <c r="BY219" s="32" t="str">
        <f t="shared" si="230"/>
        <v/>
      </c>
      <c r="BZ219" s="32" t="str">
        <f t="shared" si="231"/>
        <v/>
      </c>
      <c r="CA219" s="32" t="str">
        <f t="shared" si="232"/>
        <v/>
      </c>
      <c r="CB219" s="32" t="str">
        <f t="shared" si="233"/>
        <v/>
      </c>
      <c r="CC219" s="32" t="str">
        <f t="shared" si="234"/>
        <v/>
      </c>
      <c r="CD219" s="32" t="str">
        <f t="shared" si="235"/>
        <v/>
      </c>
      <c r="CE219" s="32" t="str">
        <f t="shared" si="236"/>
        <v/>
      </c>
      <c r="CF219" s="32" t="str">
        <f t="shared" si="237"/>
        <v/>
      </c>
      <c r="CG219" s="32" t="str">
        <f t="shared" si="238"/>
        <v/>
      </c>
      <c r="CH219" s="32" t="str">
        <f t="shared" si="239"/>
        <v/>
      </c>
      <c r="CI219" s="32" t="str">
        <f t="shared" si="240"/>
        <v/>
      </c>
      <c r="CJ219" s="32" t="str">
        <f t="shared" si="241"/>
        <v/>
      </c>
      <c r="CK219" s="32" t="str">
        <f t="shared" si="242"/>
        <v/>
      </c>
      <c r="CL219" s="32" t="str">
        <f t="shared" si="243"/>
        <v/>
      </c>
      <c r="CM219" s="32" t="str">
        <f t="shared" si="244"/>
        <v/>
      </c>
      <c r="CN219" s="32" t="str">
        <f t="shared" si="245"/>
        <v/>
      </c>
      <c r="CO219" s="32" t="str">
        <f t="shared" si="246"/>
        <v/>
      </c>
      <c r="CP219" s="32" t="str">
        <f t="shared" si="247"/>
        <v/>
      </c>
      <c r="CQ219" s="32" t="str">
        <f t="shared" si="248"/>
        <v/>
      </c>
      <c r="CR219" s="32" t="str">
        <f t="shared" si="249"/>
        <v/>
      </c>
      <c r="CS219" s="32" t="str">
        <f t="shared" si="250"/>
        <v/>
      </c>
      <c r="CT219" s="32" t="str">
        <f t="shared" si="251"/>
        <v/>
      </c>
      <c r="CU219" s="32" t="str">
        <f t="shared" si="252"/>
        <v/>
      </c>
      <c r="CV219" s="33" t="str">
        <f t="shared" si="253"/>
        <v/>
      </c>
      <c r="CW219" s="97" t="str">
        <f t="shared" si="254"/>
        <v/>
      </c>
      <c r="CX219" s="97"/>
    </row>
    <row r="220" spans="3:102" x14ac:dyDescent="0.25">
      <c r="C220" s="15">
        <v>204</v>
      </c>
      <c r="D220" s="34" t="str">
        <f>IF(REGISTRO!B223="","",REGISTRO!B223)</f>
        <v/>
      </c>
      <c r="E220" s="34" t="str">
        <f>IF(REGISTRO!C223="","",REGISTRO!C223)</f>
        <v/>
      </c>
      <c r="F220" s="34" t="str">
        <f>IF(REGISTRO!D223="","",REGISTRO!D223)</f>
        <v/>
      </c>
      <c r="G220" s="34" t="str">
        <f>IF(REGISTRO!E223="","",REGISTRO!E223)</f>
        <v/>
      </c>
      <c r="H220" s="30" t="str">
        <f>IF(REGISTRO!F223="A",1,IF(REGISTRO!F223="B",2,IF(REGISTRO!F223="C",3,IF(REGISTRO!F223="D",4,""))))</f>
        <v/>
      </c>
      <c r="I220" s="30" t="str">
        <f>IF(REGISTRO!G223="A",1,IF(REGISTRO!G223="B",2,IF(REGISTRO!G223="C",3,IF(REGISTRO!G223="D",4,""))))</f>
        <v/>
      </c>
      <c r="J220" s="30" t="str">
        <f>IF(REGISTRO!H223="A",1,IF(REGISTRO!H223="B",2,IF(REGISTRO!H223="C",3,IF(REGISTRO!H223="D",4,""))))</f>
        <v/>
      </c>
      <c r="K220" s="30" t="str">
        <f>IF(REGISTRO!I223="A",1,IF(REGISTRO!I223="B",2,IF(REGISTRO!I223="C",3,IF(REGISTRO!I223="D",4,""))))</f>
        <v/>
      </c>
      <c r="L220" s="30" t="str">
        <f>IF(REGISTRO!J223="A",1,IF(REGISTRO!J223="B",2,IF(REGISTRO!J223="C",3,IF(REGISTRO!J223="D",4,""))))</f>
        <v/>
      </c>
      <c r="M220" s="30" t="str">
        <f>IF(REGISTRO!K223="A",1,IF(REGISTRO!K223="B",2,IF(REGISTRO!K223="C",3,IF(REGISTRO!K223="D",4,""))))</f>
        <v/>
      </c>
      <c r="N220" s="30" t="str">
        <f>IF(REGISTRO!L223="A",1,IF(REGISTRO!L223="B",2,IF(REGISTRO!L223="C",3,IF(REGISTRO!L223="D",4,""))))</f>
        <v/>
      </c>
      <c r="O220" s="30" t="str">
        <f>IF(REGISTRO!M223="A",1,IF(REGISTRO!M223="B",2,IF(REGISTRO!M223="C",3,IF(REGISTRO!M223="D",4,""))))</f>
        <v/>
      </c>
      <c r="P220" s="30" t="str">
        <f>IF(REGISTRO!N223="A",1,IF(REGISTRO!N223="B",2,IF(REGISTRO!N223="C",3,IF(REGISTRO!N223="D",4,""))))</f>
        <v/>
      </c>
      <c r="Q220" s="30" t="str">
        <f>IF(REGISTRO!O223="A",1,IF(REGISTRO!O223="B",2,IF(REGISTRO!O223="C",3,IF(REGISTRO!O223="D",4,""))))</f>
        <v/>
      </c>
      <c r="R220" s="30" t="str">
        <f>IF(REGISTRO!P223="A",1,IF(REGISTRO!P223="B",2,IF(REGISTRO!P223="C",3,IF(REGISTRO!P223="D",4,""))))</f>
        <v/>
      </c>
      <c r="S220" s="30" t="str">
        <f>IF(REGISTRO!Q223="A",1,IF(REGISTRO!Q223="B",2,IF(REGISTRO!Q223="C",3,IF(REGISTRO!Q223="D",4,""))))</f>
        <v/>
      </c>
      <c r="T220" s="30" t="str">
        <f>IF(REGISTRO!R223="A",1,IF(REGISTRO!R223="B",2,IF(REGISTRO!R223="C",3,IF(REGISTRO!R223="D",4,""))))</f>
        <v/>
      </c>
      <c r="U220" s="30" t="str">
        <f>IF(REGISTRO!S223="A",1,IF(REGISTRO!S223="B",2,IF(REGISTRO!S223="C",3,IF(REGISTRO!S223="D",4,""))))</f>
        <v/>
      </c>
      <c r="V220" s="30" t="str">
        <f>IF(REGISTRO!T223="A",1,IF(REGISTRO!T223="B",2,IF(REGISTRO!T223="C",3,IF(REGISTRO!T223="D",4,""))))</f>
        <v/>
      </c>
      <c r="W220" s="30" t="str">
        <f>IF(REGISTRO!U223="A",1,IF(REGISTRO!U223="B",2,IF(REGISTRO!U223="C",3,IF(REGISTRO!U223="D",4,""))))</f>
        <v/>
      </c>
      <c r="X220" s="30" t="str">
        <f>IF(REGISTRO!V223="A",1,IF(REGISTRO!V223="B",2,IF(REGISTRO!V223="C",3,IF(REGISTRO!V223="D",4,""))))</f>
        <v/>
      </c>
      <c r="Y220" s="30" t="str">
        <f>IF(REGISTRO!W223="A",1,IF(REGISTRO!W223="B",2,IF(REGISTRO!W223="C",3,IF(REGISTRO!W223="D",4,""))))</f>
        <v/>
      </c>
      <c r="Z220" s="30" t="str">
        <f>IF(REGISTRO!X223="A",1,IF(REGISTRO!X223="B",2,IF(REGISTRO!X223="C",3,IF(REGISTRO!X223="D",4,""))))</f>
        <v/>
      </c>
      <c r="AA220" s="30" t="str">
        <f>IF(REGISTRO!Y223="A",1,IF(REGISTRO!Y223="B",2,IF(REGISTRO!Y223="C",3,IF(REGISTRO!Y223="D",4,""))))</f>
        <v/>
      </c>
      <c r="AB220" s="30" t="str">
        <f>IF(REGISTRO!Z223="A",1,IF(REGISTRO!Z223="B",2,IF(REGISTRO!Z223="C",3,IF(REGISTRO!Z223="D",4,""))))</f>
        <v/>
      </c>
      <c r="AC220" s="30" t="str">
        <f>IF(REGISTRO!AA223="A",1,IF(REGISTRO!AA223="B",2,IF(REGISTRO!AA223="C",3,IF(REGISTRO!AA223="D",4,""))))</f>
        <v/>
      </c>
      <c r="AD220" s="30" t="str">
        <f>IF(REGISTRO!AB223="A",1,IF(REGISTRO!AB223="B",2,IF(REGISTRO!AB223="C",3,IF(REGISTRO!AB223="D",4,""))))</f>
        <v/>
      </c>
      <c r="AE220" s="30" t="str">
        <f>IF(REGISTRO!AC223="A",1,IF(REGISTRO!AC223="B",2,IF(REGISTRO!AC223="C",3,IF(REGISTRO!AC223="D",4,""))))</f>
        <v/>
      </c>
      <c r="AF220" s="30" t="str">
        <f>IF(REGISTRO!AD223="A",1,IF(REGISTRO!AD223="B",2,IF(REGISTRO!AD223="C",3,IF(REGISTRO!AD223="D",4,""))))</f>
        <v/>
      </c>
      <c r="AG220" s="30" t="str">
        <f>IF(REGISTRO!AE223="A",1,IF(REGISTRO!AE223="B",2,IF(REGISTRO!AE223="C",3,IF(REGISTRO!AE223="D",4,""))))</f>
        <v/>
      </c>
      <c r="AH220" s="30" t="str">
        <f>IF(REGISTRO!AF223="A",1,IF(REGISTRO!AF223="B",2,IF(REGISTRO!AF223="C",3,IF(REGISTRO!AF223="D",4,""))))</f>
        <v/>
      </c>
      <c r="AI220" s="30" t="str">
        <f>IF(REGISTRO!AG223="A",1,IF(REGISTRO!AG223="B",2,IF(REGISTRO!AG223="C",3,IF(REGISTRO!AG223="D",4,""))))</f>
        <v/>
      </c>
      <c r="AJ220" s="30" t="str">
        <f>IF(REGISTRO!AH223="A",1,IF(REGISTRO!AH223="B",2,IF(REGISTRO!AH223="C",3,IF(REGISTRO!AH223="D",4,""))))</f>
        <v/>
      </c>
      <c r="AK220" s="30" t="str">
        <f>IF(REGISTRO!AI223="A",1,IF(REGISTRO!AI223="B",2,IF(REGISTRO!AI223="C",3,IF(REGISTRO!AI223="D",4,""))))</f>
        <v/>
      </c>
      <c r="AM220" s="31" t="str">
        <f t="shared" si="193"/>
        <v/>
      </c>
      <c r="AN220" s="31" t="str">
        <f t="shared" si="194"/>
        <v/>
      </c>
      <c r="AO220" s="31" t="str">
        <f t="shared" si="195"/>
        <v/>
      </c>
      <c r="AP220" s="31" t="str">
        <f t="shared" si="196"/>
        <v/>
      </c>
      <c r="AQ220" s="31" t="str">
        <f t="shared" si="197"/>
        <v/>
      </c>
      <c r="AR220" s="31" t="str">
        <f t="shared" si="198"/>
        <v/>
      </c>
      <c r="AS220" s="31" t="str">
        <f t="shared" si="199"/>
        <v/>
      </c>
      <c r="AT220" s="31" t="str">
        <f t="shared" si="200"/>
        <v/>
      </c>
      <c r="AU220" s="31" t="str">
        <f t="shared" si="201"/>
        <v/>
      </c>
      <c r="AV220" s="31" t="str">
        <f t="shared" si="202"/>
        <v/>
      </c>
      <c r="AW220" s="31" t="str">
        <f t="shared" si="203"/>
        <v/>
      </c>
      <c r="AX220" s="31" t="str">
        <f t="shared" si="204"/>
        <v/>
      </c>
      <c r="AY220" s="31" t="str">
        <f t="shared" si="205"/>
        <v/>
      </c>
      <c r="AZ220" s="31" t="str">
        <f t="shared" si="206"/>
        <v/>
      </c>
      <c r="BA220" s="31" t="str">
        <f t="shared" si="207"/>
        <v/>
      </c>
      <c r="BB220" s="31" t="str">
        <f t="shared" si="208"/>
        <v/>
      </c>
      <c r="BC220" s="31" t="str">
        <f t="shared" si="209"/>
        <v/>
      </c>
      <c r="BD220" s="31" t="str">
        <f t="shared" si="210"/>
        <v/>
      </c>
      <c r="BE220" s="31" t="str">
        <f t="shared" si="211"/>
        <v/>
      </c>
      <c r="BF220" s="31" t="str">
        <f t="shared" si="212"/>
        <v/>
      </c>
      <c r="BG220" s="31" t="str">
        <f t="shared" si="213"/>
        <v/>
      </c>
      <c r="BH220" s="31" t="str">
        <f t="shared" si="214"/>
        <v/>
      </c>
      <c r="BI220" s="31" t="str">
        <f t="shared" si="215"/>
        <v/>
      </c>
      <c r="BJ220" s="31" t="str">
        <f t="shared" si="216"/>
        <v/>
      </c>
      <c r="BK220" s="31" t="str">
        <f t="shared" si="217"/>
        <v/>
      </c>
      <c r="BL220" s="31" t="str">
        <f t="shared" si="218"/>
        <v/>
      </c>
      <c r="BM220" s="31" t="str">
        <f t="shared" si="219"/>
        <v/>
      </c>
      <c r="BN220" s="31" t="str">
        <f t="shared" si="220"/>
        <v/>
      </c>
      <c r="BO220" s="31" t="str">
        <f t="shared" si="221"/>
        <v/>
      </c>
      <c r="BP220" s="31" t="str">
        <f t="shared" si="222"/>
        <v/>
      </c>
      <c r="BR220" s="32" t="str">
        <f t="shared" si="223"/>
        <v/>
      </c>
      <c r="BS220" s="32" t="str">
        <f t="shared" si="224"/>
        <v/>
      </c>
      <c r="BT220" s="32" t="str">
        <f t="shared" si="225"/>
        <v/>
      </c>
      <c r="BU220" s="32" t="str">
        <f t="shared" si="226"/>
        <v/>
      </c>
      <c r="BV220" s="32" t="str">
        <f t="shared" si="227"/>
        <v/>
      </c>
      <c r="BW220" s="32" t="str">
        <f t="shared" si="228"/>
        <v/>
      </c>
      <c r="BX220" s="32" t="str">
        <f t="shared" si="229"/>
        <v/>
      </c>
      <c r="BY220" s="32" t="str">
        <f t="shared" si="230"/>
        <v/>
      </c>
      <c r="BZ220" s="32" t="str">
        <f t="shared" si="231"/>
        <v/>
      </c>
      <c r="CA220" s="32" t="str">
        <f t="shared" si="232"/>
        <v/>
      </c>
      <c r="CB220" s="32" t="str">
        <f t="shared" si="233"/>
        <v/>
      </c>
      <c r="CC220" s="32" t="str">
        <f t="shared" si="234"/>
        <v/>
      </c>
      <c r="CD220" s="32" t="str">
        <f t="shared" si="235"/>
        <v/>
      </c>
      <c r="CE220" s="32" t="str">
        <f t="shared" si="236"/>
        <v/>
      </c>
      <c r="CF220" s="32" t="str">
        <f t="shared" si="237"/>
        <v/>
      </c>
      <c r="CG220" s="32" t="str">
        <f t="shared" si="238"/>
        <v/>
      </c>
      <c r="CH220" s="32" t="str">
        <f t="shared" si="239"/>
        <v/>
      </c>
      <c r="CI220" s="32" t="str">
        <f t="shared" si="240"/>
        <v/>
      </c>
      <c r="CJ220" s="32" t="str">
        <f t="shared" si="241"/>
        <v/>
      </c>
      <c r="CK220" s="32" t="str">
        <f t="shared" si="242"/>
        <v/>
      </c>
      <c r="CL220" s="32" t="str">
        <f t="shared" si="243"/>
        <v/>
      </c>
      <c r="CM220" s="32" t="str">
        <f t="shared" si="244"/>
        <v/>
      </c>
      <c r="CN220" s="32" t="str">
        <f t="shared" si="245"/>
        <v/>
      </c>
      <c r="CO220" s="32" t="str">
        <f t="shared" si="246"/>
        <v/>
      </c>
      <c r="CP220" s="32" t="str">
        <f t="shared" si="247"/>
        <v/>
      </c>
      <c r="CQ220" s="32" t="str">
        <f t="shared" si="248"/>
        <v/>
      </c>
      <c r="CR220" s="32" t="str">
        <f t="shared" si="249"/>
        <v/>
      </c>
      <c r="CS220" s="32" t="str">
        <f t="shared" si="250"/>
        <v/>
      </c>
      <c r="CT220" s="32" t="str">
        <f t="shared" si="251"/>
        <v/>
      </c>
      <c r="CU220" s="32" t="str">
        <f t="shared" si="252"/>
        <v/>
      </c>
      <c r="CV220" s="33" t="str">
        <f t="shared" si="253"/>
        <v/>
      </c>
      <c r="CW220" s="97" t="str">
        <f t="shared" si="254"/>
        <v/>
      </c>
      <c r="CX220" s="97"/>
    </row>
    <row r="221" spans="3:102" x14ac:dyDescent="0.25">
      <c r="C221" s="15">
        <v>205</v>
      </c>
      <c r="D221" s="34" t="str">
        <f>IF(REGISTRO!B224="","",REGISTRO!B224)</f>
        <v/>
      </c>
      <c r="E221" s="34" t="str">
        <f>IF(REGISTRO!C224="","",REGISTRO!C224)</f>
        <v/>
      </c>
      <c r="F221" s="34" t="str">
        <f>IF(REGISTRO!D224="","",REGISTRO!D224)</f>
        <v/>
      </c>
      <c r="G221" s="34" t="str">
        <f>IF(REGISTRO!E224="","",REGISTRO!E224)</f>
        <v/>
      </c>
      <c r="H221" s="30" t="str">
        <f>IF(REGISTRO!F224="A",1,IF(REGISTRO!F224="B",2,IF(REGISTRO!F224="C",3,IF(REGISTRO!F224="D",4,""))))</f>
        <v/>
      </c>
      <c r="I221" s="30" t="str">
        <f>IF(REGISTRO!G224="A",1,IF(REGISTRO!G224="B",2,IF(REGISTRO!G224="C",3,IF(REGISTRO!G224="D",4,""))))</f>
        <v/>
      </c>
      <c r="J221" s="30" t="str">
        <f>IF(REGISTRO!H224="A",1,IF(REGISTRO!H224="B",2,IF(REGISTRO!H224="C",3,IF(REGISTRO!H224="D",4,""))))</f>
        <v/>
      </c>
      <c r="K221" s="30" t="str">
        <f>IF(REGISTRO!I224="A",1,IF(REGISTRO!I224="B",2,IF(REGISTRO!I224="C",3,IF(REGISTRO!I224="D",4,""))))</f>
        <v/>
      </c>
      <c r="L221" s="30" t="str">
        <f>IF(REGISTRO!J224="A",1,IF(REGISTRO!J224="B",2,IF(REGISTRO!J224="C",3,IF(REGISTRO!J224="D",4,""))))</f>
        <v/>
      </c>
      <c r="M221" s="30" t="str">
        <f>IF(REGISTRO!K224="A",1,IF(REGISTRO!K224="B",2,IF(REGISTRO!K224="C",3,IF(REGISTRO!K224="D",4,""))))</f>
        <v/>
      </c>
      <c r="N221" s="30" t="str">
        <f>IF(REGISTRO!L224="A",1,IF(REGISTRO!L224="B",2,IF(REGISTRO!L224="C",3,IF(REGISTRO!L224="D",4,""))))</f>
        <v/>
      </c>
      <c r="O221" s="30" t="str">
        <f>IF(REGISTRO!M224="A",1,IF(REGISTRO!M224="B",2,IF(REGISTRO!M224="C",3,IF(REGISTRO!M224="D",4,""))))</f>
        <v/>
      </c>
      <c r="P221" s="30" t="str">
        <f>IF(REGISTRO!N224="A",1,IF(REGISTRO!N224="B",2,IF(REGISTRO!N224="C",3,IF(REGISTRO!N224="D",4,""))))</f>
        <v/>
      </c>
      <c r="Q221" s="30" t="str">
        <f>IF(REGISTRO!O224="A",1,IF(REGISTRO!O224="B",2,IF(REGISTRO!O224="C",3,IF(REGISTRO!O224="D",4,""))))</f>
        <v/>
      </c>
      <c r="R221" s="30" t="str">
        <f>IF(REGISTRO!P224="A",1,IF(REGISTRO!P224="B",2,IF(REGISTRO!P224="C",3,IF(REGISTRO!P224="D",4,""))))</f>
        <v/>
      </c>
      <c r="S221" s="30" t="str">
        <f>IF(REGISTRO!Q224="A",1,IF(REGISTRO!Q224="B",2,IF(REGISTRO!Q224="C",3,IF(REGISTRO!Q224="D",4,""))))</f>
        <v/>
      </c>
      <c r="T221" s="30" t="str">
        <f>IF(REGISTRO!R224="A",1,IF(REGISTRO!R224="B",2,IF(REGISTRO!R224="C",3,IF(REGISTRO!R224="D",4,""))))</f>
        <v/>
      </c>
      <c r="U221" s="30" t="str">
        <f>IF(REGISTRO!S224="A",1,IF(REGISTRO!S224="B",2,IF(REGISTRO!S224="C",3,IF(REGISTRO!S224="D",4,""))))</f>
        <v/>
      </c>
      <c r="V221" s="30" t="str">
        <f>IF(REGISTRO!T224="A",1,IF(REGISTRO!T224="B",2,IF(REGISTRO!T224="C",3,IF(REGISTRO!T224="D",4,""))))</f>
        <v/>
      </c>
      <c r="W221" s="30" t="str">
        <f>IF(REGISTRO!U224="A",1,IF(REGISTRO!U224="B",2,IF(REGISTRO!U224="C",3,IF(REGISTRO!U224="D",4,""))))</f>
        <v/>
      </c>
      <c r="X221" s="30" t="str">
        <f>IF(REGISTRO!V224="A",1,IF(REGISTRO!V224="B",2,IF(REGISTRO!V224="C",3,IF(REGISTRO!V224="D",4,""))))</f>
        <v/>
      </c>
      <c r="Y221" s="30" t="str">
        <f>IF(REGISTRO!W224="A",1,IF(REGISTRO!W224="B",2,IF(REGISTRO!W224="C",3,IF(REGISTRO!W224="D",4,""))))</f>
        <v/>
      </c>
      <c r="Z221" s="30" t="str">
        <f>IF(REGISTRO!X224="A",1,IF(REGISTRO!X224="B",2,IF(REGISTRO!X224="C",3,IF(REGISTRO!X224="D",4,""))))</f>
        <v/>
      </c>
      <c r="AA221" s="30" t="str">
        <f>IF(REGISTRO!Y224="A",1,IF(REGISTRO!Y224="B",2,IF(REGISTRO!Y224="C",3,IF(REGISTRO!Y224="D",4,""))))</f>
        <v/>
      </c>
      <c r="AB221" s="30" t="str">
        <f>IF(REGISTRO!Z224="A",1,IF(REGISTRO!Z224="B",2,IF(REGISTRO!Z224="C",3,IF(REGISTRO!Z224="D",4,""))))</f>
        <v/>
      </c>
      <c r="AC221" s="30" t="str">
        <f>IF(REGISTRO!AA224="A",1,IF(REGISTRO!AA224="B",2,IF(REGISTRO!AA224="C",3,IF(REGISTRO!AA224="D",4,""))))</f>
        <v/>
      </c>
      <c r="AD221" s="30" t="str">
        <f>IF(REGISTRO!AB224="A",1,IF(REGISTRO!AB224="B",2,IF(REGISTRO!AB224="C",3,IF(REGISTRO!AB224="D",4,""))))</f>
        <v/>
      </c>
      <c r="AE221" s="30" t="str">
        <f>IF(REGISTRO!AC224="A",1,IF(REGISTRO!AC224="B",2,IF(REGISTRO!AC224="C",3,IF(REGISTRO!AC224="D",4,""))))</f>
        <v/>
      </c>
      <c r="AF221" s="30" t="str">
        <f>IF(REGISTRO!AD224="A",1,IF(REGISTRO!AD224="B",2,IF(REGISTRO!AD224="C",3,IF(REGISTRO!AD224="D",4,""))))</f>
        <v/>
      </c>
      <c r="AG221" s="30" t="str">
        <f>IF(REGISTRO!AE224="A",1,IF(REGISTRO!AE224="B",2,IF(REGISTRO!AE224="C",3,IF(REGISTRO!AE224="D",4,""))))</f>
        <v/>
      </c>
      <c r="AH221" s="30" t="str">
        <f>IF(REGISTRO!AF224="A",1,IF(REGISTRO!AF224="B",2,IF(REGISTRO!AF224="C",3,IF(REGISTRO!AF224="D",4,""))))</f>
        <v/>
      </c>
      <c r="AI221" s="30" t="str">
        <f>IF(REGISTRO!AG224="A",1,IF(REGISTRO!AG224="B",2,IF(REGISTRO!AG224="C",3,IF(REGISTRO!AG224="D",4,""))))</f>
        <v/>
      </c>
      <c r="AJ221" s="30" t="str">
        <f>IF(REGISTRO!AH224="A",1,IF(REGISTRO!AH224="B",2,IF(REGISTRO!AH224="C",3,IF(REGISTRO!AH224="D",4,""))))</f>
        <v/>
      </c>
      <c r="AK221" s="30" t="str">
        <f>IF(REGISTRO!AI224="A",1,IF(REGISTRO!AI224="B",2,IF(REGISTRO!AI224="C",3,IF(REGISTRO!AI224="D",4,""))))</f>
        <v/>
      </c>
      <c r="AM221" s="31" t="str">
        <f t="shared" si="193"/>
        <v/>
      </c>
      <c r="AN221" s="31" t="str">
        <f t="shared" si="194"/>
        <v/>
      </c>
      <c r="AO221" s="31" t="str">
        <f t="shared" si="195"/>
        <v/>
      </c>
      <c r="AP221" s="31" t="str">
        <f t="shared" si="196"/>
        <v/>
      </c>
      <c r="AQ221" s="31" t="str">
        <f t="shared" si="197"/>
        <v/>
      </c>
      <c r="AR221" s="31" t="str">
        <f t="shared" si="198"/>
        <v/>
      </c>
      <c r="AS221" s="31" t="str">
        <f t="shared" si="199"/>
        <v/>
      </c>
      <c r="AT221" s="31" t="str">
        <f t="shared" si="200"/>
        <v/>
      </c>
      <c r="AU221" s="31" t="str">
        <f t="shared" si="201"/>
        <v/>
      </c>
      <c r="AV221" s="31" t="str">
        <f t="shared" si="202"/>
        <v/>
      </c>
      <c r="AW221" s="31" t="str">
        <f t="shared" si="203"/>
        <v/>
      </c>
      <c r="AX221" s="31" t="str">
        <f t="shared" si="204"/>
        <v/>
      </c>
      <c r="AY221" s="31" t="str">
        <f t="shared" si="205"/>
        <v/>
      </c>
      <c r="AZ221" s="31" t="str">
        <f t="shared" si="206"/>
        <v/>
      </c>
      <c r="BA221" s="31" t="str">
        <f t="shared" si="207"/>
        <v/>
      </c>
      <c r="BB221" s="31" t="str">
        <f t="shared" si="208"/>
        <v/>
      </c>
      <c r="BC221" s="31" t="str">
        <f t="shared" si="209"/>
        <v/>
      </c>
      <c r="BD221" s="31" t="str">
        <f t="shared" si="210"/>
        <v/>
      </c>
      <c r="BE221" s="31" t="str">
        <f t="shared" si="211"/>
        <v/>
      </c>
      <c r="BF221" s="31" t="str">
        <f t="shared" si="212"/>
        <v/>
      </c>
      <c r="BG221" s="31" t="str">
        <f t="shared" si="213"/>
        <v/>
      </c>
      <c r="BH221" s="31" t="str">
        <f t="shared" si="214"/>
        <v/>
      </c>
      <c r="BI221" s="31" t="str">
        <f t="shared" si="215"/>
        <v/>
      </c>
      <c r="BJ221" s="31" t="str">
        <f t="shared" si="216"/>
        <v/>
      </c>
      <c r="BK221" s="31" t="str">
        <f t="shared" si="217"/>
        <v/>
      </c>
      <c r="BL221" s="31" t="str">
        <f t="shared" si="218"/>
        <v/>
      </c>
      <c r="BM221" s="31" t="str">
        <f t="shared" si="219"/>
        <v/>
      </c>
      <c r="BN221" s="31" t="str">
        <f t="shared" si="220"/>
        <v/>
      </c>
      <c r="BO221" s="31" t="str">
        <f t="shared" si="221"/>
        <v/>
      </c>
      <c r="BP221" s="31" t="str">
        <f t="shared" si="222"/>
        <v/>
      </c>
      <c r="BR221" s="32" t="str">
        <f t="shared" si="223"/>
        <v/>
      </c>
      <c r="BS221" s="32" t="str">
        <f t="shared" si="224"/>
        <v/>
      </c>
      <c r="BT221" s="32" t="str">
        <f t="shared" si="225"/>
        <v/>
      </c>
      <c r="BU221" s="32" t="str">
        <f t="shared" si="226"/>
        <v/>
      </c>
      <c r="BV221" s="32" t="str">
        <f t="shared" si="227"/>
        <v/>
      </c>
      <c r="BW221" s="32" t="str">
        <f t="shared" si="228"/>
        <v/>
      </c>
      <c r="BX221" s="32" t="str">
        <f t="shared" si="229"/>
        <v/>
      </c>
      <c r="BY221" s="32" t="str">
        <f t="shared" si="230"/>
        <v/>
      </c>
      <c r="BZ221" s="32" t="str">
        <f t="shared" si="231"/>
        <v/>
      </c>
      <c r="CA221" s="32" t="str">
        <f t="shared" si="232"/>
        <v/>
      </c>
      <c r="CB221" s="32" t="str">
        <f t="shared" si="233"/>
        <v/>
      </c>
      <c r="CC221" s="32" t="str">
        <f t="shared" si="234"/>
        <v/>
      </c>
      <c r="CD221" s="32" t="str">
        <f t="shared" si="235"/>
        <v/>
      </c>
      <c r="CE221" s="32" t="str">
        <f t="shared" si="236"/>
        <v/>
      </c>
      <c r="CF221" s="32" t="str">
        <f t="shared" si="237"/>
        <v/>
      </c>
      <c r="CG221" s="32" t="str">
        <f t="shared" si="238"/>
        <v/>
      </c>
      <c r="CH221" s="32" t="str">
        <f t="shared" si="239"/>
        <v/>
      </c>
      <c r="CI221" s="32" t="str">
        <f t="shared" si="240"/>
        <v/>
      </c>
      <c r="CJ221" s="32" t="str">
        <f t="shared" si="241"/>
        <v/>
      </c>
      <c r="CK221" s="32" t="str">
        <f t="shared" si="242"/>
        <v/>
      </c>
      <c r="CL221" s="32" t="str">
        <f t="shared" si="243"/>
        <v/>
      </c>
      <c r="CM221" s="32" t="str">
        <f t="shared" si="244"/>
        <v/>
      </c>
      <c r="CN221" s="32" t="str">
        <f t="shared" si="245"/>
        <v/>
      </c>
      <c r="CO221" s="32" t="str">
        <f t="shared" si="246"/>
        <v/>
      </c>
      <c r="CP221" s="32" t="str">
        <f t="shared" si="247"/>
        <v/>
      </c>
      <c r="CQ221" s="32" t="str">
        <f t="shared" si="248"/>
        <v/>
      </c>
      <c r="CR221" s="32" t="str">
        <f t="shared" si="249"/>
        <v/>
      </c>
      <c r="CS221" s="32" t="str">
        <f t="shared" si="250"/>
        <v/>
      </c>
      <c r="CT221" s="32" t="str">
        <f t="shared" si="251"/>
        <v/>
      </c>
      <c r="CU221" s="32" t="str">
        <f t="shared" si="252"/>
        <v/>
      </c>
      <c r="CV221" s="33" t="str">
        <f t="shared" si="253"/>
        <v/>
      </c>
      <c r="CW221" s="97" t="str">
        <f t="shared" si="254"/>
        <v/>
      </c>
      <c r="CX221" s="97"/>
    </row>
    <row r="222" spans="3:102" x14ac:dyDescent="0.25">
      <c r="C222" s="15">
        <v>206</v>
      </c>
      <c r="D222" s="34" t="str">
        <f>IF(REGISTRO!B225="","",REGISTRO!B225)</f>
        <v/>
      </c>
      <c r="E222" s="34" t="str">
        <f>IF(REGISTRO!C225="","",REGISTRO!C225)</f>
        <v/>
      </c>
      <c r="F222" s="34" t="str">
        <f>IF(REGISTRO!D225="","",REGISTRO!D225)</f>
        <v/>
      </c>
      <c r="G222" s="34" t="str">
        <f>IF(REGISTRO!E225="","",REGISTRO!E225)</f>
        <v/>
      </c>
      <c r="H222" s="30" t="str">
        <f>IF(REGISTRO!F225="A",1,IF(REGISTRO!F225="B",2,IF(REGISTRO!F225="C",3,IF(REGISTRO!F225="D",4,""))))</f>
        <v/>
      </c>
      <c r="I222" s="30" t="str">
        <f>IF(REGISTRO!G225="A",1,IF(REGISTRO!G225="B",2,IF(REGISTRO!G225="C",3,IF(REGISTRO!G225="D",4,""))))</f>
        <v/>
      </c>
      <c r="J222" s="30" t="str">
        <f>IF(REGISTRO!H225="A",1,IF(REGISTRO!H225="B",2,IF(REGISTRO!H225="C",3,IF(REGISTRO!H225="D",4,""))))</f>
        <v/>
      </c>
      <c r="K222" s="30" t="str">
        <f>IF(REGISTRO!I225="A",1,IF(REGISTRO!I225="B",2,IF(REGISTRO!I225="C",3,IF(REGISTRO!I225="D",4,""))))</f>
        <v/>
      </c>
      <c r="L222" s="30" t="str">
        <f>IF(REGISTRO!J225="A",1,IF(REGISTRO!J225="B",2,IF(REGISTRO!J225="C",3,IF(REGISTRO!J225="D",4,""))))</f>
        <v/>
      </c>
      <c r="M222" s="30" t="str">
        <f>IF(REGISTRO!K225="A",1,IF(REGISTRO!K225="B",2,IF(REGISTRO!K225="C",3,IF(REGISTRO!K225="D",4,""))))</f>
        <v/>
      </c>
      <c r="N222" s="30" t="str">
        <f>IF(REGISTRO!L225="A",1,IF(REGISTRO!L225="B",2,IF(REGISTRO!L225="C",3,IF(REGISTRO!L225="D",4,""))))</f>
        <v/>
      </c>
      <c r="O222" s="30" t="str">
        <f>IF(REGISTRO!M225="A",1,IF(REGISTRO!M225="B",2,IF(REGISTRO!M225="C",3,IF(REGISTRO!M225="D",4,""))))</f>
        <v/>
      </c>
      <c r="P222" s="30" t="str">
        <f>IF(REGISTRO!N225="A",1,IF(REGISTRO!N225="B",2,IF(REGISTRO!N225="C",3,IF(REGISTRO!N225="D",4,""))))</f>
        <v/>
      </c>
      <c r="Q222" s="30" t="str">
        <f>IF(REGISTRO!O225="A",1,IF(REGISTRO!O225="B",2,IF(REGISTRO!O225="C",3,IF(REGISTRO!O225="D",4,""))))</f>
        <v/>
      </c>
      <c r="R222" s="30" t="str">
        <f>IF(REGISTRO!P225="A",1,IF(REGISTRO!P225="B",2,IF(REGISTRO!P225="C",3,IF(REGISTRO!P225="D",4,""))))</f>
        <v/>
      </c>
      <c r="S222" s="30" t="str">
        <f>IF(REGISTRO!Q225="A",1,IF(REGISTRO!Q225="B",2,IF(REGISTRO!Q225="C",3,IF(REGISTRO!Q225="D",4,""))))</f>
        <v/>
      </c>
      <c r="T222" s="30" t="str">
        <f>IF(REGISTRO!R225="A",1,IF(REGISTRO!R225="B",2,IF(REGISTRO!R225="C",3,IF(REGISTRO!R225="D",4,""))))</f>
        <v/>
      </c>
      <c r="U222" s="30" t="str">
        <f>IF(REGISTRO!S225="A",1,IF(REGISTRO!S225="B",2,IF(REGISTRO!S225="C",3,IF(REGISTRO!S225="D",4,""))))</f>
        <v/>
      </c>
      <c r="V222" s="30" t="str">
        <f>IF(REGISTRO!T225="A",1,IF(REGISTRO!T225="B",2,IF(REGISTRO!T225="C",3,IF(REGISTRO!T225="D",4,""))))</f>
        <v/>
      </c>
      <c r="W222" s="30" t="str">
        <f>IF(REGISTRO!U225="A",1,IF(REGISTRO!U225="B",2,IF(REGISTRO!U225="C",3,IF(REGISTRO!U225="D",4,""))))</f>
        <v/>
      </c>
      <c r="X222" s="30" t="str">
        <f>IF(REGISTRO!V225="A",1,IF(REGISTRO!V225="B",2,IF(REGISTRO!V225="C",3,IF(REGISTRO!V225="D",4,""))))</f>
        <v/>
      </c>
      <c r="Y222" s="30" t="str">
        <f>IF(REGISTRO!W225="A",1,IF(REGISTRO!W225="B",2,IF(REGISTRO!W225="C",3,IF(REGISTRO!W225="D",4,""))))</f>
        <v/>
      </c>
      <c r="Z222" s="30" t="str">
        <f>IF(REGISTRO!X225="A",1,IF(REGISTRO!X225="B",2,IF(REGISTRO!X225="C",3,IF(REGISTRO!X225="D",4,""))))</f>
        <v/>
      </c>
      <c r="AA222" s="30" t="str">
        <f>IF(REGISTRO!Y225="A",1,IF(REGISTRO!Y225="B",2,IF(REGISTRO!Y225="C",3,IF(REGISTRO!Y225="D",4,""))))</f>
        <v/>
      </c>
      <c r="AB222" s="30" t="str">
        <f>IF(REGISTRO!Z225="A",1,IF(REGISTRO!Z225="B",2,IF(REGISTRO!Z225="C",3,IF(REGISTRO!Z225="D",4,""))))</f>
        <v/>
      </c>
      <c r="AC222" s="30" t="str">
        <f>IF(REGISTRO!AA225="A",1,IF(REGISTRO!AA225="B",2,IF(REGISTRO!AA225="C",3,IF(REGISTRO!AA225="D",4,""))))</f>
        <v/>
      </c>
      <c r="AD222" s="30" t="str">
        <f>IF(REGISTRO!AB225="A",1,IF(REGISTRO!AB225="B",2,IF(REGISTRO!AB225="C",3,IF(REGISTRO!AB225="D",4,""))))</f>
        <v/>
      </c>
      <c r="AE222" s="30" t="str">
        <f>IF(REGISTRO!AC225="A",1,IF(REGISTRO!AC225="B",2,IF(REGISTRO!AC225="C",3,IF(REGISTRO!AC225="D",4,""))))</f>
        <v/>
      </c>
      <c r="AF222" s="30" t="str">
        <f>IF(REGISTRO!AD225="A",1,IF(REGISTRO!AD225="B",2,IF(REGISTRO!AD225="C",3,IF(REGISTRO!AD225="D",4,""))))</f>
        <v/>
      </c>
      <c r="AG222" s="30" t="str">
        <f>IF(REGISTRO!AE225="A",1,IF(REGISTRO!AE225="B",2,IF(REGISTRO!AE225="C",3,IF(REGISTRO!AE225="D",4,""))))</f>
        <v/>
      </c>
      <c r="AH222" s="30" t="str">
        <f>IF(REGISTRO!AF225="A",1,IF(REGISTRO!AF225="B",2,IF(REGISTRO!AF225="C",3,IF(REGISTRO!AF225="D",4,""))))</f>
        <v/>
      </c>
      <c r="AI222" s="30" t="str">
        <f>IF(REGISTRO!AG225="A",1,IF(REGISTRO!AG225="B",2,IF(REGISTRO!AG225="C",3,IF(REGISTRO!AG225="D",4,""))))</f>
        <v/>
      </c>
      <c r="AJ222" s="30" t="str">
        <f>IF(REGISTRO!AH225="A",1,IF(REGISTRO!AH225="B",2,IF(REGISTRO!AH225="C",3,IF(REGISTRO!AH225="D",4,""))))</f>
        <v/>
      </c>
      <c r="AK222" s="30" t="str">
        <f>IF(REGISTRO!AI225="A",1,IF(REGISTRO!AI225="B",2,IF(REGISTRO!AI225="C",3,IF(REGISTRO!AI225="D",4,""))))</f>
        <v/>
      </c>
      <c r="AM222" s="31" t="str">
        <f t="shared" si="193"/>
        <v/>
      </c>
      <c r="AN222" s="31" t="str">
        <f t="shared" si="194"/>
        <v/>
      </c>
      <c r="AO222" s="31" t="str">
        <f t="shared" si="195"/>
        <v/>
      </c>
      <c r="AP222" s="31" t="str">
        <f t="shared" si="196"/>
        <v/>
      </c>
      <c r="AQ222" s="31" t="str">
        <f t="shared" si="197"/>
        <v/>
      </c>
      <c r="AR222" s="31" t="str">
        <f t="shared" si="198"/>
        <v/>
      </c>
      <c r="AS222" s="31" t="str">
        <f t="shared" si="199"/>
        <v/>
      </c>
      <c r="AT222" s="31" t="str">
        <f t="shared" si="200"/>
        <v/>
      </c>
      <c r="AU222" s="31" t="str">
        <f t="shared" si="201"/>
        <v/>
      </c>
      <c r="AV222" s="31" t="str">
        <f t="shared" si="202"/>
        <v/>
      </c>
      <c r="AW222" s="31" t="str">
        <f t="shared" si="203"/>
        <v/>
      </c>
      <c r="AX222" s="31" t="str">
        <f t="shared" si="204"/>
        <v/>
      </c>
      <c r="AY222" s="31" t="str">
        <f t="shared" si="205"/>
        <v/>
      </c>
      <c r="AZ222" s="31" t="str">
        <f t="shared" si="206"/>
        <v/>
      </c>
      <c r="BA222" s="31" t="str">
        <f t="shared" si="207"/>
        <v/>
      </c>
      <c r="BB222" s="31" t="str">
        <f t="shared" si="208"/>
        <v/>
      </c>
      <c r="BC222" s="31" t="str">
        <f t="shared" si="209"/>
        <v/>
      </c>
      <c r="BD222" s="31" t="str">
        <f t="shared" si="210"/>
        <v/>
      </c>
      <c r="BE222" s="31" t="str">
        <f t="shared" si="211"/>
        <v/>
      </c>
      <c r="BF222" s="31" t="str">
        <f t="shared" si="212"/>
        <v/>
      </c>
      <c r="BG222" s="31" t="str">
        <f t="shared" si="213"/>
        <v/>
      </c>
      <c r="BH222" s="31" t="str">
        <f t="shared" si="214"/>
        <v/>
      </c>
      <c r="BI222" s="31" t="str">
        <f t="shared" si="215"/>
        <v/>
      </c>
      <c r="BJ222" s="31" t="str">
        <f t="shared" si="216"/>
        <v/>
      </c>
      <c r="BK222" s="31" t="str">
        <f t="shared" si="217"/>
        <v/>
      </c>
      <c r="BL222" s="31" t="str">
        <f t="shared" si="218"/>
        <v/>
      </c>
      <c r="BM222" s="31" t="str">
        <f t="shared" si="219"/>
        <v/>
      </c>
      <c r="BN222" s="31" t="str">
        <f t="shared" si="220"/>
        <v/>
      </c>
      <c r="BO222" s="31" t="str">
        <f t="shared" si="221"/>
        <v/>
      </c>
      <c r="BP222" s="31" t="str">
        <f t="shared" si="222"/>
        <v/>
      </c>
      <c r="BR222" s="32" t="str">
        <f t="shared" si="223"/>
        <v/>
      </c>
      <c r="BS222" s="32" t="str">
        <f t="shared" si="224"/>
        <v/>
      </c>
      <c r="BT222" s="32" t="str">
        <f t="shared" si="225"/>
        <v/>
      </c>
      <c r="BU222" s="32" t="str">
        <f t="shared" si="226"/>
        <v/>
      </c>
      <c r="BV222" s="32" t="str">
        <f t="shared" si="227"/>
        <v/>
      </c>
      <c r="BW222" s="32" t="str">
        <f t="shared" si="228"/>
        <v/>
      </c>
      <c r="BX222" s="32" t="str">
        <f t="shared" si="229"/>
        <v/>
      </c>
      <c r="BY222" s="32" t="str">
        <f t="shared" si="230"/>
        <v/>
      </c>
      <c r="BZ222" s="32" t="str">
        <f t="shared" si="231"/>
        <v/>
      </c>
      <c r="CA222" s="32" t="str">
        <f t="shared" si="232"/>
        <v/>
      </c>
      <c r="CB222" s="32" t="str">
        <f t="shared" si="233"/>
        <v/>
      </c>
      <c r="CC222" s="32" t="str">
        <f t="shared" si="234"/>
        <v/>
      </c>
      <c r="CD222" s="32" t="str">
        <f t="shared" si="235"/>
        <v/>
      </c>
      <c r="CE222" s="32" t="str">
        <f t="shared" si="236"/>
        <v/>
      </c>
      <c r="CF222" s="32" t="str">
        <f t="shared" si="237"/>
        <v/>
      </c>
      <c r="CG222" s="32" t="str">
        <f t="shared" si="238"/>
        <v/>
      </c>
      <c r="CH222" s="32" t="str">
        <f t="shared" si="239"/>
        <v/>
      </c>
      <c r="CI222" s="32" t="str">
        <f t="shared" si="240"/>
        <v/>
      </c>
      <c r="CJ222" s="32" t="str">
        <f t="shared" si="241"/>
        <v/>
      </c>
      <c r="CK222" s="32" t="str">
        <f t="shared" si="242"/>
        <v/>
      </c>
      <c r="CL222" s="32" t="str">
        <f t="shared" si="243"/>
        <v/>
      </c>
      <c r="CM222" s="32" t="str">
        <f t="shared" si="244"/>
        <v/>
      </c>
      <c r="CN222" s="32" t="str">
        <f t="shared" si="245"/>
        <v/>
      </c>
      <c r="CO222" s="32" t="str">
        <f t="shared" si="246"/>
        <v/>
      </c>
      <c r="CP222" s="32" t="str">
        <f t="shared" si="247"/>
        <v/>
      </c>
      <c r="CQ222" s="32" t="str">
        <f t="shared" si="248"/>
        <v/>
      </c>
      <c r="CR222" s="32" t="str">
        <f t="shared" si="249"/>
        <v/>
      </c>
      <c r="CS222" s="32" t="str">
        <f t="shared" si="250"/>
        <v/>
      </c>
      <c r="CT222" s="32" t="str">
        <f t="shared" si="251"/>
        <v/>
      </c>
      <c r="CU222" s="32" t="str">
        <f t="shared" si="252"/>
        <v/>
      </c>
      <c r="CV222" s="33" t="str">
        <f t="shared" si="253"/>
        <v/>
      </c>
      <c r="CW222" s="97" t="str">
        <f t="shared" si="254"/>
        <v/>
      </c>
      <c r="CX222" s="97"/>
    </row>
    <row r="223" spans="3:102" x14ac:dyDescent="0.25">
      <c r="C223" s="15">
        <v>207</v>
      </c>
      <c r="D223" s="34" t="str">
        <f>IF(REGISTRO!B226="","",REGISTRO!B226)</f>
        <v/>
      </c>
      <c r="E223" s="34" t="str">
        <f>IF(REGISTRO!C226="","",REGISTRO!C226)</f>
        <v/>
      </c>
      <c r="F223" s="34" t="str">
        <f>IF(REGISTRO!D226="","",REGISTRO!D226)</f>
        <v/>
      </c>
      <c r="G223" s="34" t="str">
        <f>IF(REGISTRO!E226="","",REGISTRO!E226)</f>
        <v/>
      </c>
      <c r="H223" s="30" t="str">
        <f>IF(REGISTRO!F226="A",1,IF(REGISTRO!F226="B",2,IF(REGISTRO!F226="C",3,IF(REGISTRO!F226="D",4,""))))</f>
        <v/>
      </c>
      <c r="I223" s="30" t="str">
        <f>IF(REGISTRO!G226="A",1,IF(REGISTRO!G226="B",2,IF(REGISTRO!G226="C",3,IF(REGISTRO!G226="D",4,""))))</f>
        <v/>
      </c>
      <c r="J223" s="30" t="str">
        <f>IF(REGISTRO!H226="A",1,IF(REGISTRO!H226="B",2,IF(REGISTRO!H226="C",3,IF(REGISTRO!H226="D",4,""))))</f>
        <v/>
      </c>
      <c r="K223" s="30" t="str">
        <f>IF(REGISTRO!I226="A",1,IF(REGISTRO!I226="B",2,IF(REGISTRO!I226="C",3,IF(REGISTRO!I226="D",4,""))))</f>
        <v/>
      </c>
      <c r="L223" s="30" t="str">
        <f>IF(REGISTRO!J226="A",1,IF(REGISTRO!J226="B",2,IF(REGISTRO!J226="C",3,IF(REGISTRO!J226="D",4,""))))</f>
        <v/>
      </c>
      <c r="M223" s="30" t="str">
        <f>IF(REGISTRO!K226="A",1,IF(REGISTRO!K226="B",2,IF(REGISTRO!K226="C",3,IF(REGISTRO!K226="D",4,""))))</f>
        <v/>
      </c>
      <c r="N223" s="30" t="str">
        <f>IF(REGISTRO!L226="A",1,IF(REGISTRO!L226="B",2,IF(REGISTRO!L226="C",3,IF(REGISTRO!L226="D",4,""))))</f>
        <v/>
      </c>
      <c r="O223" s="30" t="str">
        <f>IF(REGISTRO!M226="A",1,IF(REGISTRO!M226="B",2,IF(REGISTRO!M226="C",3,IF(REGISTRO!M226="D",4,""))))</f>
        <v/>
      </c>
      <c r="P223" s="30" t="str">
        <f>IF(REGISTRO!N226="A",1,IF(REGISTRO!N226="B",2,IF(REGISTRO!N226="C",3,IF(REGISTRO!N226="D",4,""))))</f>
        <v/>
      </c>
      <c r="Q223" s="30" t="str">
        <f>IF(REGISTRO!O226="A",1,IF(REGISTRO!O226="B",2,IF(REGISTRO!O226="C",3,IF(REGISTRO!O226="D",4,""))))</f>
        <v/>
      </c>
      <c r="R223" s="30" t="str">
        <f>IF(REGISTRO!P226="A",1,IF(REGISTRO!P226="B",2,IF(REGISTRO!P226="C",3,IF(REGISTRO!P226="D",4,""))))</f>
        <v/>
      </c>
      <c r="S223" s="30" t="str">
        <f>IF(REGISTRO!Q226="A",1,IF(REGISTRO!Q226="B",2,IF(REGISTRO!Q226="C",3,IF(REGISTRO!Q226="D",4,""))))</f>
        <v/>
      </c>
      <c r="T223" s="30" t="str">
        <f>IF(REGISTRO!R226="A",1,IF(REGISTRO!R226="B",2,IF(REGISTRO!R226="C",3,IF(REGISTRO!R226="D",4,""))))</f>
        <v/>
      </c>
      <c r="U223" s="30" t="str">
        <f>IF(REGISTRO!S226="A",1,IF(REGISTRO!S226="B",2,IF(REGISTRO!S226="C",3,IF(REGISTRO!S226="D",4,""))))</f>
        <v/>
      </c>
      <c r="V223" s="30" t="str">
        <f>IF(REGISTRO!T226="A",1,IF(REGISTRO!T226="B",2,IF(REGISTRO!T226="C",3,IF(REGISTRO!T226="D",4,""))))</f>
        <v/>
      </c>
      <c r="W223" s="30" t="str">
        <f>IF(REGISTRO!U226="A",1,IF(REGISTRO!U226="B",2,IF(REGISTRO!U226="C",3,IF(REGISTRO!U226="D",4,""))))</f>
        <v/>
      </c>
      <c r="X223" s="30" t="str">
        <f>IF(REGISTRO!V226="A",1,IF(REGISTRO!V226="B",2,IF(REGISTRO!V226="C",3,IF(REGISTRO!V226="D",4,""))))</f>
        <v/>
      </c>
      <c r="Y223" s="30" t="str">
        <f>IF(REGISTRO!W226="A",1,IF(REGISTRO!W226="B",2,IF(REGISTRO!W226="C",3,IF(REGISTRO!W226="D",4,""))))</f>
        <v/>
      </c>
      <c r="Z223" s="30" t="str">
        <f>IF(REGISTRO!X226="A",1,IF(REGISTRO!X226="B",2,IF(REGISTRO!X226="C",3,IF(REGISTRO!X226="D",4,""))))</f>
        <v/>
      </c>
      <c r="AA223" s="30" t="str">
        <f>IF(REGISTRO!Y226="A",1,IF(REGISTRO!Y226="B",2,IF(REGISTRO!Y226="C",3,IF(REGISTRO!Y226="D",4,""))))</f>
        <v/>
      </c>
      <c r="AB223" s="30" t="str">
        <f>IF(REGISTRO!Z226="A",1,IF(REGISTRO!Z226="B",2,IF(REGISTRO!Z226="C",3,IF(REGISTRO!Z226="D",4,""))))</f>
        <v/>
      </c>
      <c r="AC223" s="30" t="str">
        <f>IF(REGISTRO!AA226="A",1,IF(REGISTRO!AA226="B",2,IF(REGISTRO!AA226="C",3,IF(REGISTRO!AA226="D",4,""))))</f>
        <v/>
      </c>
      <c r="AD223" s="30" t="str">
        <f>IF(REGISTRO!AB226="A",1,IF(REGISTRO!AB226="B",2,IF(REGISTRO!AB226="C",3,IF(REGISTRO!AB226="D",4,""))))</f>
        <v/>
      </c>
      <c r="AE223" s="30" t="str">
        <f>IF(REGISTRO!AC226="A",1,IF(REGISTRO!AC226="B",2,IF(REGISTRO!AC226="C",3,IF(REGISTRO!AC226="D",4,""))))</f>
        <v/>
      </c>
      <c r="AF223" s="30" t="str">
        <f>IF(REGISTRO!AD226="A",1,IF(REGISTRO!AD226="B",2,IF(REGISTRO!AD226="C",3,IF(REGISTRO!AD226="D",4,""))))</f>
        <v/>
      </c>
      <c r="AG223" s="30" t="str">
        <f>IF(REGISTRO!AE226="A",1,IF(REGISTRO!AE226="B",2,IF(REGISTRO!AE226="C",3,IF(REGISTRO!AE226="D",4,""))))</f>
        <v/>
      </c>
      <c r="AH223" s="30" t="str">
        <f>IF(REGISTRO!AF226="A",1,IF(REGISTRO!AF226="B",2,IF(REGISTRO!AF226="C",3,IF(REGISTRO!AF226="D",4,""))))</f>
        <v/>
      </c>
      <c r="AI223" s="30" t="str">
        <f>IF(REGISTRO!AG226="A",1,IF(REGISTRO!AG226="B",2,IF(REGISTRO!AG226="C",3,IF(REGISTRO!AG226="D",4,""))))</f>
        <v/>
      </c>
      <c r="AJ223" s="30" t="str">
        <f>IF(REGISTRO!AH226="A",1,IF(REGISTRO!AH226="B",2,IF(REGISTRO!AH226="C",3,IF(REGISTRO!AH226="D",4,""))))</f>
        <v/>
      </c>
      <c r="AK223" s="30" t="str">
        <f>IF(REGISTRO!AI226="A",1,IF(REGISTRO!AI226="B",2,IF(REGISTRO!AI226="C",3,IF(REGISTRO!AI226="D",4,""))))</f>
        <v/>
      </c>
      <c r="AM223" s="31" t="str">
        <f t="shared" si="193"/>
        <v/>
      </c>
      <c r="AN223" s="31" t="str">
        <f t="shared" si="194"/>
        <v/>
      </c>
      <c r="AO223" s="31" t="str">
        <f t="shared" si="195"/>
        <v/>
      </c>
      <c r="AP223" s="31" t="str">
        <f t="shared" si="196"/>
        <v/>
      </c>
      <c r="AQ223" s="31" t="str">
        <f t="shared" si="197"/>
        <v/>
      </c>
      <c r="AR223" s="31" t="str">
        <f t="shared" si="198"/>
        <v/>
      </c>
      <c r="AS223" s="31" t="str">
        <f t="shared" si="199"/>
        <v/>
      </c>
      <c r="AT223" s="31" t="str">
        <f t="shared" si="200"/>
        <v/>
      </c>
      <c r="AU223" s="31" t="str">
        <f t="shared" si="201"/>
        <v/>
      </c>
      <c r="AV223" s="31" t="str">
        <f t="shared" si="202"/>
        <v/>
      </c>
      <c r="AW223" s="31" t="str">
        <f t="shared" si="203"/>
        <v/>
      </c>
      <c r="AX223" s="31" t="str">
        <f t="shared" si="204"/>
        <v/>
      </c>
      <c r="AY223" s="31" t="str">
        <f t="shared" si="205"/>
        <v/>
      </c>
      <c r="AZ223" s="31" t="str">
        <f t="shared" si="206"/>
        <v/>
      </c>
      <c r="BA223" s="31" t="str">
        <f t="shared" si="207"/>
        <v/>
      </c>
      <c r="BB223" s="31" t="str">
        <f t="shared" si="208"/>
        <v/>
      </c>
      <c r="BC223" s="31" t="str">
        <f t="shared" si="209"/>
        <v/>
      </c>
      <c r="BD223" s="31" t="str">
        <f t="shared" si="210"/>
        <v/>
      </c>
      <c r="BE223" s="31" t="str">
        <f t="shared" si="211"/>
        <v/>
      </c>
      <c r="BF223" s="31" t="str">
        <f t="shared" si="212"/>
        <v/>
      </c>
      <c r="BG223" s="31" t="str">
        <f t="shared" si="213"/>
        <v/>
      </c>
      <c r="BH223" s="31" t="str">
        <f t="shared" si="214"/>
        <v/>
      </c>
      <c r="BI223" s="31" t="str">
        <f t="shared" si="215"/>
        <v/>
      </c>
      <c r="BJ223" s="31" t="str">
        <f t="shared" si="216"/>
        <v/>
      </c>
      <c r="BK223" s="31" t="str">
        <f t="shared" si="217"/>
        <v/>
      </c>
      <c r="BL223" s="31" t="str">
        <f t="shared" si="218"/>
        <v/>
      </c>
      <c r="BM223" s="31" t="str">
        <f t="shared" si="219"/>
        <v/>
      </c>
      <c r="BN223" s="31" t="str">
        <f t="shared" si="220"/>
        <v/>
      </c>
      <c r="BO223" s="31" t="str">
        <f t="shared" si="221"/>
        <v/>
      </c>
      <c r="BP223" s="31" t="str">
        <f t="shared" si="222"/>
        <v/>
      </c>
      <c r="BR223" s="32" t="str">
        <f t="shared" si="223"/>
        <v/>
      </c>
      <c r="BS223" s="32" t="str">
        <f t="shared" si="224"/>
        <v/>
      </c>
      <c r="BT223" s="32" t="str">
        <f t="shared" si="225"/>
        <v/>
      </c>
      <c r="BU223" s="32" t="str">
        <f t="shared" si="226"/>
        <v/>
      </c>
      <c r="BV223" s="32" t="str">
        <f t="shared" si="227"/>
        <v/>
      </c>
      <c r="BW223" s="32" t="str">
        <f t="shared" si="228"/>
        <v/>
      </c>
      <c r="BX223" s="32" t="str">
        <f t="shared" si="229"/>
        <v/>
      </c>
      <c r="BY223" s="32" t="str">
        <f t="shared" si="230"/>
        <v/>
      </c>
      <c r="BZ223" s="32" t="str">
        <f t="shared" si="231"/>
        <v/>
      </c>
      <c r="CA223" s="32" t="str">
        <f t="shared" si="232"/>
        <v/>
      </c>
      <c r="CB223" s="32" t="str">
        <f t="shared" si="233"/>
        <v/>
      </c>
      <c r="CC223" s="32" t="str">
        <f t="shared" si="234"/>
        <v/>
      </c>
      <c r="CD223" s="32" t="str">
        <f t="shared" si="235"/>
        <v/>
      </c>
      <c r="CE223" s="32" t="str">
        <f t="shared" si="236"/>
        <v/>
      </c>
      <c r="CF223" s="32" t="str">
        <f t="shared" si="237"/>
        <v/>
      </c>
      <c r="CG223" s="32" t="str">
        <f t="shared" si="238"/>
        <v/>
      </c>
      <c r="CH223" s="32" t="str">
        <f t="shared" si="239"/>
        <v/>
      </c>
      <c r="CI223" s="32" t="str">
        <f t="shared" si="240"/>
        <v/>
      </c>
      <c r="CJ223" s="32" t="str">
        <f t="shared" si="241"/>
        <v/>
      </c>
      <c r="CK223" s="32" t="str">
        <f t="shared" si="242"/>
        <v/>
      </c>
      <c r="CL223" s="32" t="str">
        <f t="shared" si="243"/>
        <v/>
      </c>
      <c r="CM223" s="32" t="str">
        <f t="shared" si="244"/>
        <v/>
      </c>
      <c r="CN223" s="32" t="str">
        <f t="shared" si="245"/>
        <v/>
      </c>
      <c r="CO223" s="32" t="str">
        <f t="shared" si="246"/>
        <v/>
      </c>
      <c r="CP223" s="32" t="str">
        <f t="shared" si="247"/>
        <v/>
      </c>
      <c r="CQ223" s="32" t="str">
        <f t="shared" si="248"/>
        <v/>
      </c>
      <c r="CR223" s="32" t="str">
        <f t="shared" si="249"/>
        <v/>
      </c>
      <c r="CS223" s="32" t="str">
        <f t="shared" si="250"/>
        <v/>
      </c>
      <c r="CT223" s="32" t="str">
        <f t="shared" si="251"/>
        <v/>
      </c>
      <c r="CU223" s="32" t="str">
        <f t="shared" si="252"/>
        <v/>
      </c>
      <c r="CV223" s="33" t="str">
        <f t="shared" si="253"/>
        <v/>
      </c>
      <c r="CW223" s="97" t="str">
        <f t="shared" si="254"/>
        <v/>
      </c>
      <c r="CX223" s="97"/>
    </row>
    <row r="224" spans="3:102" x14ac:dyDescent="0.25">
      <c r="C224" s="15">
        <v>208</v>
      </c>
      <c r="D224" s="34" t="str">
        <f>IF(REGISTRO!B227="","",REGISTRO!B227)</f>
        <v/>
      </c>
      <c r="E224" s="34" t="str">
        <f>IF(REGISTRO!C227="","",REGISTRO!C227)</f>
        <v/>
      </c>
      <c r="F224" s="34" t="str">
        <f>IF(REGISTRO!D227="","",REGISTRO!D227)</f>
        <v/>
      </c>
      <c r="G224" s="34" t="str">
        <f>IF(REGISTRO!E227="","",REGISTRO!E227)</f>
        <v/>
      </c>
      <c r="H224" s="30" t="str">
        <f>IF(REGISTRO!F227="A",1,IF(REGISTRO!F227="B",2,IF(REGISTRO!F227="C",3,IF(REGISTRO!F227="D",4,""))))</f>
        <v/>
      </c>
      <c r="I224" s="30" t="str">
        <f>IF(REGISTRO!G227="A",1,IF(REGISTRO!G227="B",2,IF(REGISTRO!G227="C",3,IF(REGISTRO!G227="D",4,""))))</f>
        <v/>
      </c>
      <c r="J224" s="30" t="str">
        <f>IF(REGISTRO!H227="A",1,IF(REGISTRO!H227="B",2,IF(REGISTRO!H227="C",3,IF(REGISTRO!H227="D",4,""))))</f>
        <v/>
      </c>
      <c r="K224" s="30" t="str">
        <f>IF(REGISTRO!I227="A",1,IF(REGISTRO!I227="B",2,IF(REGISTRO!I227="C",3,IF(REGISTRO!I227="D",4,""))))</f>
        <v/>
      </c>
      <c r="L224" s="30" t="str">
        <f>IF(REGISTRO!J227="A",1,IF(REGISTRO!J227="B",2,IF(REGISTRO!J227="C",3,IF(REGISTRO!J227="D",4,""))))</f>
        <v/>
      </c>
      <c r="M224" s="30" t="str">
        <f>IF(REGISTRO!K227="A",1,IF(REGISTRO!K227="B",2,IF(REGISTRO!K227="C",3,IF(REGISTRO!K227="D",4,""))))</f>
        <v/>
      </c>
      <c r="N224" s="30" t="str">
        <f>IF(REGISTRO!L227="A",1,IF(REGISTRO!L227="B",2,IF(REGISTRO!L227="C",3,IF(REGISTRO!L227="D",4,""))))</f>
        <v/>
      </c>
      <c r="O224" s="30" t="str">
        <f>IF(REGISTRO!M227="A",1,IF(REGISTRO!M227="B",2,IF(REGISTRO!M227="C",3,IF(REGISTRO!M227="D",4,""))))</f>
        <v/>
      </c>
      <c r="P224" s="30" t="str">
        <f>IF(REGISTRO!N227="A",1,IF(REGISTRO!N227="B",2,IF(REGISTRO!N227="C",3,IF(REGISTRO!N227="D",4,""))))</f>
        <v/>
      </c>
      <c r="Q224" s="30" t="str">
        <f>IF(REGISTRO!O227="A",1,IF(REGISTRO!O227="B",2,IF(REGISTRO!O227="C",3,IF(REGISTRO!O227="D",4,""))))</f>
        <v/>
      </c>
      <c r="R224" s="30" t="str">
        <f>IF(REGISTRO!P227="A",1,IF(REGISTRO!P227="B",2,IF(REGISTRO!P227="C",3,IF(REGISTRO!P227="D",4,""))))</f>
        <v/>
      </c>
      <c r="S224" s="30" t="str">
        <f>IF(REGISTRO!Q227="A",1,IF(REGISTRO!Q227="B",2,IF(REGISTRO!Q227="C",3,IF(REGISTRO!Q227="D",4,""))))</f>
        <v/>
      </c>
      <c r="T224" s="30" t="str">
        <f>IF(REGISTRO!R227="A",1,IF(REGISTRO!R227="B",2,IF(REGISTRO!R227="C",3,IF(REGISTRO!R227="D",4,""))))</f>
        <v/>
      </c>
      <c r="U224" s="30" t="str">
        <f>IF(REGISTRO!S227="A",1,IF(REGISTRO!S227="B",2,IF(REGISTRO!S227="C",3,IF(REGISTRO!S227="D",4,""))))</f>
        <v/>
      </c>
      <c r="V224" s="30" t="str">
        <f>IF(REGISTRO!T227="A",1,IF(REGISTRO!T227="B",2,IF(REGISTRO!T227="C",3,IF(REGISTRO!T227="D",4,""))))</f>
        <v/>
      </c>
      <c r="W224" s="30" t="str">
        <f>IF(REGISTRO!U227="A",1,IF(REGISTRO!U227="B",2,IF(REGISTRO!U227="C",3,IF(REGISTRO!U227="D",4,""))))</f>
        <v/>
      </c>
      <c r="X224" s="30" t="str">
        <f>IF(REGISTRO!V227="A",1,IF(REGISTRO!V227="B",2,IF(REGISTRO!V227="C",3,IF(REGISTRO!V227="D",4,""))))</f>
        <v/>
      </c>
      <c r="Y224" s="30" t="str">
        <f>IF(REGISTRO!W227="A",1,IF(REGISTRO!W227="B",2,IF(REGISTRO!W227="C",3,IF(REGISTRO!W227="D",4,""))))</f>
        <v/>
      </c>
      <c r="Z224" s="30" t="str">
        <f>IF(REGISTRO!X227="A",1,IF(REGISTRO!X227="B",2,IF(REGISTRO!X227="C",3,IF(REGISTRO!X227="D",4,""))))</f>
        <v/>
      </c>
      <c r="AA224" s="30" t="str">
        <f>IF(REGISTRO!Y227="A",1,IF(REGISTRO!Y227="B",2,IF(REGISTRO!Y227="C",3,IF(REGISTRO!Y227="D",4,""))))</f>
        <v/>
      </c>
      <c r="AB224" s="30" t="str">
        <f>IF(REGISTRO!Z227="A",1,IF(REGISTRO!Z227="B",2,IF(REGISTRO!Z227="C",3,IF(REGISTRO!Z227="D",4,""))))</f>
        <v/>
      </c>
      <c r="AC224" s="30" t="str">
        <f>IF(REGISTRO!AA227="A",1,IF(REGISTRO!AA227="B",2,IF(REGISTRO!AA227="C",3,IF(REGISTRO!AA227="D",4,""))))</f>
        <v/>
      </c>
      <c r="AD224" s="30" t="str">
        <f>IF(REGISTRO!AB227="A",1,IF(REGISTRO!AB227="B",2,IF(REGISTRO!AB227="C",3,IF(REGISTRO!AB227="D",4,""))))</f>
        <v/>
      </c>
      <c r="AE224" s="30" t="str">
        <f>IF(REGISTRO!AC227="A",1,IF(REGISTRO!AC227="B",2,IF(REGISTRO!AC227="C",3,IF(REGISTRO!AC227="D",4,""))))</f>
        <v/>
      </c>
      <c r="AF224" s="30" t="str">
        <f>IF(REGISTRO!AD227="A",1,IF(REGISTRO!AD227="B",2,IF(REGISTRO!AD227="C",3,IF(REGISTRO!AD227="D",4,""))))</f>
        <v/>
      </c>
      <c r="AG224" s="30" t="str">
        <f>IF(REGISTRO!AE227="A",1,IF(REGISTRO!AE227="B",2,IF(REGISTRO!AE227="C",3,IF(REGISTRO!AE227="D",4,""))))</f>
        <v/>
      </c>
      <c r="AH224" s="30" t="str">
        <f>IF(REGISTRO!AF227="A",1,IF(REGISTRO!AF227="B",2,IF(REGISTRO!AF227="C",3,IF(REGISTRO!AF227="D",4,""))))</f>
        <v/>
      </c>
      <c r="AI224" s="30" t="str">
        <f>IF(REGISTRO!AG227="A",1,IF(REGISTRO!AG227="B",2,IF(REGISTRO!AG227="C",3,IF(REGISTRO!AG227="D",4,""))))</f>
        <v/>
      </c>
      <c r="AJ224" s="30" t="str">
        <f>IF(REGISTRO!AH227="A",1,IF(REGISTRO!AH227="B",2,IF(REGISTRO!AH227="C",3,IF(REGISTRO!AH227="D",4,""))))</f>
        <v/>
      </c>
      <c r="AK224" s="30" t="str">
        <f>IF(REGISTRO!AI227="A",1,IF(REGISTRO!AI227="B",2,IF(REGISTRO!AI227="C",3,IF(REGISTRO!AI227="D",4,""))))</f>
        <v/>
      </c>
      <c r="AM224" s="31" t="str">
        <f t="shared" si="193"/>
        <v/>
      </c>
      <c r="AN224" s="31" t="str">
        <f t="shared" si="194"/>
        <v/>
      </c>
      <c r="AO224" s="31" t="str">
        <f t="shared" si="195"/>
        <v/>
      </c>
      <c r="AP224" s="31" t="str">
        <f t="shared" si="196"/>
        <v/>
      </c>
      <c r="AQ224" s="31" t="str">
        <f t="shared" si="197"/>
        <v/>
      </c>
      <c r="AR224" s="31" t="str">
        <f t="shared" si="198"/>
        <v/>
      </c>
      <c r="AS224" s="31" t="str">
        <f t="shared" si="199"/>
        <v/>
      </c>
      <c r="AT224" s="31" t="str">
        <f t="shared" si="200"/>
        <v/>
      </c>
      <c r="AU224" s="31" t="str">
        <f t="shared" si="201"/>
        <v/>
      </c>
      <c r="AV224" s="31" t="str">
        <f t="shared" si="202"/>
        <v/>
      </c>
      <c r="AW224" s="31" t="str">
        <f t="shared" si="203"/>
        <v/>
      </c>
      <c r="AX224" s="31" t="str">
        <f t="shared" si="204"/>
        <v/>
      </c>
      <c r="AY224" s="31" t="str">
        <f t="shared" si="205"/>
        <v/>
      </c>
      <c r="AZ224" s="31" t="str">
        <f t="shared" si="206"/>
        <v/>
      </c>
      <c r="BA224" s="31" t="str">
        <f t="shared" si="207"/>
        <v/>
      </c>
      <c r="BB224" s="31" t="str">
        <f t="shared" si="208"/>
        <v/>
      </c>
      <c r="BC224" s="31" t="str">
        <f t="shared" si="209"/>
        <v/>
      </c>
      <c r="BD224" s="31" t="str">
        <f t="shared" si="210"/>
        <v/>
      </c>
      <c r="BE224" s="31" t="str">
        <f t="shared" si="211"/>
        <v/>
      </c>
      <c r="BF224" s="31" t="str">
        <f t="shared" si="212"/>
        <v/>
      </c>
      <c r="BG224" s="31" t="str">
        <f t="shared" si="213"/>
        <v/>
      </c>
      <c r="BH224" s="31" t="str">
        <f t="shared" si="214"/>
        <v/>
      </c>
      <c r="BI224" s="31" t="str">
        <f t="shared" si="215"/>
        <v/>
      </c>
      <c r="BJ224" s="31" t="str">
        <f t="shared" si="216"/>
        <v/>
      </c>
      <c r="BK224" s="31" t="str">
        <f t="shared" si="217"/>
        <v/>
      </c>
      <c r="BL224" s="31" t="str">
        <f t="shared" si="218"/>
        <v/>
      </c>
      <c r="BM224" s="31" t="str">
        <f t="shared" si="219"/>
        <v/>
      </c>
      <c r="BN224" s="31" t="str">
        <f t="shared" si="220"/>
        <v/>
      </c>
      <c r="BO224" s="31" t="str">
        <f t="shared" si="221"/>
        <v/>
      </c>
      <c r="BP224" s="31" t="str">
        <f t="shared" si="222"/>
        <v/>
      </c>
      <c r="BR224" s="32" t="str">
        <f t="shared" si="223"/>
        <v/>
      </c>
      <c r="BS224" s="32" t="str">
        <f t="shared" si="224"/>
        <v/>
      </c>
      <c r="BT224" s="32" t="str">
        <f t="shared" si="225"/>
        <v/>
      </c>
      <c r="BU224" s="32" t="str">
        <f t="shared" si="226"/>
        <v/>
      </c>
      <c r="BV224" s="32" t="str">
        <f t="shared" si="227"/>
        <v/>
      </c>
      <c r="BW224" s="32" t="str">
        <f t="shared" si="228"/>
        <v/>
      </c>
      <c r="BX224" s="32" t="str">
        <f t="shared" si="229"/>
        <v/>
      </c>
      <c r="BY224" s="32" t="str">
        <f t="shared" si="230"/>
        <v/>
      </c>
      <c r="BZ224" s="32" t="str">
        <f t="shared" si="231"/>
        <v/>
      </c>
      <c r="CA224" s="32" t="str">
        <f t="shared" si="232"/>
        <v/>
      </c>
      <c r="CB224" s="32" t="str">
        <f t="shared" si="233"/>
        <v/>
      </c>
      <c r="CC224" s="32" t="str">
        <f t="shared" si="234"/>
        <v/>
      </c>
      <c r="CD224" s="32" t="str">
        <f t="shared" si="235"/>
        <v/>
      </c>
      <c r="CE224" s="32" t="str">
        <f t="shared" si="236"/>
        <v/>
      </c>
      <c r="CF224" s="32" t="str">
        <f t="shared" si="237"/>
        <v/>
      </c>
      <c r="CG224" s="32" t="str">
        <f t="shared" si="238"/>
        <v/>
      </c>
      <c r="CH224" s="32" t="str">
        <f t="shared" si="239"/>
        <v/>
      </c>
      <c r="CI224" s="32" t="str">
        <f t="shared" si="240"/>
        <v/>
      </c>
      <c r="CJ224" s="32" t="str">
        <f t="shared" si="241"/>
        <v/>
      </c>
      <c r="CK224" s="32" t="str">
        <f t="shared" si="242"/>
        <v/>
      </c>
      <c r="CL224" s="32" t="str">
        <f t="shared" si="243"/>
        <v/>
      </c>
      <c r="CM224" s="32" t="str">
        <f t="shared" si="244"/>
        <v/>
      </c>
      <c r="CN224" s="32" t="str">
        <f t="shared" si="245"/>
        <v/>
      </c>
      <c r="CO224" s="32" t="str">
        <f t="shared" si="246"/>
        <v/>
      </c>
      <c r="CP224" s="32" t="str">
        <f t="shared" si="247"/>
        <v/>
      </c>
      <c r="CQ224" s="32" t="str">
        <f t="shared" si="248"/>
        <v/>
      </c>
      <c r="CR224" s="32" t="str">
        <f t="shared" si="249"/>
        <v/>
      </c>
      <c r="CS224" s="32" t="str">
        <f t="shared" si="250"/>
        <v/>
      </c>
      <c r="CT224" s="32" t="str">
        <f t="shared" si="251"/>
        <v/>
      </c>
      <c r="CU224" s="32" t="str">
        <f t="shared" si="252"/>
        <v/>
      </c>
      <c r="CV224" s="33" t="str">
        <f t="shared" si="253"/>
        <v/>
      </c>
      <c r="CW224" s="97" t="str">
        <f t="shared" si="254"/>
        <v/>
      </c>
      <c r="CX224" s="97"/>
    </row>
    <row r="225" spans="3:102" x14ac:dyDescent="0.25">
      <c r="C225" s="15">
        <v>209</v>
      </c>
      <c r="D225" s="34" t="str">
        <f>IF(REGISTRO!B228="","",REGISTRO!B228)</f>
        <v/>
      </c>
      <c r="E225" s="34" t="str">
        <f>IF(REGISTRO!C228="","",REGISTRO!C228)</f>
        <v/>
      </c>
      <c r="F225" s="34" t="str">
        <f>IF(REGISTRO!D228="","",REGISTRO!D228)</f>
        <v/>
      </c>
      <c r="G225" s="34" t="str">
        <f>IF(REGISTRO!E228="","",REGISTRO!E228)</f>
        <v/>
      </c>
      <c r="H225" s="30" t="str">
        <f>IF(REGISTRO!F228="A",1,IF(REGISTRO!F228="B",2,IF(REGISTRO!F228="C",3,IF(REGISTRO!F228="D",4,""))))</f>
        <v/>
      </c>
      <c r="I225" s="30" t="str">
        <f>IF(REGISTRO!G228="A",1,IF(REGISTRO!G228="B",2,IF(REGISTRO!G228="C",3,IF(REGISTRO!G228="D",4,""))))</f>
        <v/>
      </c>
      <c r="J225" s="30" t="str">
        <f>IF(REGISTRO!H228="A",1,IF(REGISTRO!H228="B",2,IF(REGISTRO!H228="C",3,IF(REGISTRO!H228="D",4,""))))</f>
        <v/>
      </c>
      <c r="K225" s="30" t="str">
        <f>IF(REGISTRO!I228="A",1,IF(REGISTRO!I228="B",2,IF(REGISTRO!I228="C",3,IF(REGISTRO!I228="D",4,""))))</f>
        <v/>
      </c>
      <c r="L225" s="30" t="str">
        <f>IF(REGISTRO!J228="A",1,IF(REGISTRO!J228="B",2,IF(REGISTRO!J228="C",3,IF(REGISTRO!J228="D",4,""))))</f>
        <v/>
      </c>
      <c r="M225" s="30" t="str">
        <f>IF(REGISTRO!K228="A",1,IF(REGISTRO!K228="B",2,IF(REGISTRO!K228="C",3,IF(REGISTRO!K228="D",4,""))))</f>
        <v/>
      </c>
      <c r="N225" s="30" t="str">
        <f>IF(REGISTRO!L228="A",1,IF(REGISTRO!L228="B",2,IF(REGISTRO!L228="C",3,IF(REGISTRO!L228="D",4,""))))</f>
        <v/>
      </c>
      <c r="O225" s="30" t="str">
        <f>IF(REGISTRO!M228="A",1,IF(REGISTRO!M228="B",2,IF(REGISTRO!M228="C",3,IF(REGISTRO!M228="D",4,""))))</f>
        <v/>
      </c>
      <c r="P225" s="30" t="str">
        <f>IF(REGISTRO!N228="A",1,IF(REGISTRO!N228="B",2,IF(REGISTRO!N228="C",3,IF(REGISTRO!N228="D",4,""))))</f>
        <v/>
      </c>
      <c r="Q225" s="30" t="str">
        <f>IF(REGISTRO!O228="A",1,IF(REGISTRO!O228="B",2,IF(REGISTRO!O228="C",3,IF(REGISTRO!O228="D",4,""))))</f>
        <v/>
      </c>
      <c r="R225" s="30" t="str">
        <f>IF(REGISTRO!P228="A",1,IF(REGISTRO!P228="B",2,IF(REGISTRO!P228="C",3,IF(REGISTRO!P228="D",4,""))))</f>
        <v/>
      </c>
      <c r="S225" s="30" t="str">
        <f>IF(REGISTRO!Q228="A",1,IF(REGISTRO!Q228="B",2,IF(REGISTRO!Q228="C",3,IF(REGISTRO!Q228="D",4,""))))</f>
        <v/>
      </c>
      <c r="T225" s="30" t="str">
        <f>IF(REGISTRO!R228="A",1,IF(REGISTRO!R228="B",2,IF(REGISTRO!R228="C",3,IF(REGISTRO!R228="D",4,""))))</f>
        <v/>
      </c>
      <c r="U225" s="30" t="str">
        <f>IF(REGISTRO!S228="A",1,IF(REGISTRO!S228="B",2,IF(REGISTRO!S228="C",3,IF(REGISTRO!S228="D",4,""))))</f>
        <v/>
      </c>
      <c r="V225" s="30" t="str">
        <f>IF(REGISTRO!T228="A",1,IF(REGISTRO!T228="B",2,IF(REGISTRO!T228="C",3,IF(REGISTRO!T228="D",4,""))))</f>
        <v/>
      </c>
      <c r="W225" s="30" t="str">
        <f>IF(REGISTRO!U228="A",1,IF(REGISTRO!U228="B",2,IF(REGISTRO!U228="C",3,IF(REGISTRO!U228="D",4,""))))</f>
        <v/>
      </c>
      <c r="X225" s="30" t="str">
        <f>IF(REGISTRO!V228="A",1,IF(REGISTRO!V228="B",2,IF(REGISTRO!V228="C",3,IF(REGISTRO!V228="D",4,""))))</f>
        <v/>
      </c>
      <c r="Y225" s="30" t="str">
        <f>IF(REGISTRO!W228="A",1,IF(REGISTRO!W228="B",2,IF(REGISTRO!W228="C",3,IF(REGISTRO!W228="D",4,""))))</f>
        <v/>
      </c>
      <c r="Z225" s="30" t="str">
        <f>IF(REGISTRO!X228="A",1,IF(REGISTRO!X228="B",2,IF(REGISTRO!X228="C",3,IF(REGISTRO!X228="D",4,""))))</f>
        <v/>
      </c>
      <c r="AA225" s="30" t="str">
        <f>IF(REGISTRO!Y228="A",1,IF(REGISTRO!Y228="B",2,IF(REGISTRO!Y228="C",3,IF(REGISTRO!Y228="D",4,""))))</f>
        <v/>
      </c>
      <c r="AB225" s="30" t="str">
        <f>IF(REGISTRO!Z228="A",1,IF(REGISTRO!Z228="B",2,IF(REGISTRO!Z228="C",3,IF(REGISTRO!Z228="D",4,""))))</f>
        <v/>
      </c>
      <c r="AC225" s="30" t="str">
        <f>IF(REGISTRO!AA228="A",1,IF(REGISTRO!AA228="B",2,IF(REGISTRO!AA228="C",3,IF(REGISTRO!AA228="D",4,""))))</f>
        <v/>
      </c>
      <c r="AD225" s="30" t="str">
        <f>IF(REGISTRO!AB228="A",1,IF(REGISTRO!AB228="B",2,IF(REGISTRO!AB228="C",3,IF(REGISTRO!AB228="D",4,""))))</f>
        <v/>
      </c>
      <c r="AE225" s="30" t="str">
        <f>IF(REGISTRO!AC228="A",1,IF(REGISTRO!AC228="B",2,IF(REGISTRO!AC228="C",3,IF(REGISTRO!AC228="D",4,""))))</f>
        <v/>
      </c>
      <c r="AF225" s="30" t="str">
        <f>IF(REGISTRO!AD228="A",1,IF(REGISTRO!AD228="B",2,IF(REGISTRO!AD228="C",3,IF(REGISTRO!AD228="D",4,""))))</f>
        <v/>
      </c>
      <c r="AG225" s="30" t="str">
        <f>IF(REGISTRO!AE228="A",1,IF(REGISTRO!AE228="B",2,IF(REGISTRO!AE228="C",3,IF(REGISTRO!AE228="D",4,""))))</f>
        <v/>
      </c>
      <c r="AH225" s="30" t="str">
        <f>IF(REGISTRO!AF228="A",1,IF(REGISTRO!AF228="B",2,IF(REGISTRO!AF228="C",3,IF(REGISTRO!AF228="D",4,""))))</f>
        <v/>
      </c>
      <c r="AI225" s="30" t="str">
        <f>IF(REGISTRO!AG228="A",1,IF(REGISTRO!AG228="B",2,IF(REGISTRO!AG228="C",3,IF(REGISTRO!AG228="D",4,""))))</f>
        <v/>
      </c>
      <c r="AJ225" s="30" t="str">
        <f>IF(REGISTRO!AH228="A",1,IF(REGISTRO!AH228="B",2,IF(REGISTRO!AH228="C",3,IF(REGISTRO!AH228="D",4,""))))</f>
        <v/>
      </c>
      <c r="AK225" s="30" t="str">
        <f>IF(REGISTRO!AI228="A",1,IF(REGISTRO!AI228="B",2,IF(REGISTRO!AI228="C",3,IF(REGISTRO!AI228="D",4,""))))</f>
        <v/>
      </c>
      <c r="AM225" s="31" t="str">
        <f t="shared" si="193"/>
        <v/>
      </c>
      <c r="AN225" s="31" t="str">
        <f t="shared" si="194"/>
        <v/>
      </c>
      <c r="AO225" s="31" t="str">
        <f t="shared" si="195"/>
        <v/>
      </c>
      <c r="AP225" s="31" t="str">
        <f t="shared" si="196"/>
        <v/>
      </c>
      <c r="AQ225" s="31" t="str">
        <f t="shared" si="197"/>
        <v/>
      </c>
      <c r="AR225" s="31" t="str">
        <f t="shared" si="198"/>
        <v/>
      </c>
      <c r="AS225" s="31" t="str">
        <f t="shared" si="199"/>
        <v/>
      </c>
      <c r="AT225" s="31" t="str">
        <f t="shared" si="200"/>
        <v/>
      </c>
      <c r="AU225" s="31" t="str">
        <f t="shared" si="201"/>
        <v/>
      </c>
      <c r="AV225" s="31" t="str">
        <f t="shared" si="202"/>
        <v/>
      </c>
      <c r="AW225" s="31" t="str">
        <f t="shared" si="203"/>
        <v/>
      </c>
      <c r="AX225" s="31" t="str">
        <f t="shared" si="204"/>
        <v/>
      </c>
      <c r="AY225" s="31" t="str">
        <f t="shared" si="205"/>
        <v/>
      </c>
      <c r="AZ225" s="31" t="str">
        <f t="shared" si="206"/>
        <v/>
      </c>
      <c r="BA225" s="31" t="str">
        <f t="shared" si="207"/>
        <v/>
      </c>
      <c r="BB225" s="31" t="str">
        <f t="shared" si="208"/>
        <v/>
      </c>
      <c r="BC225" s="31" t="str">
        <f t="shared" si="209"/>
        <v/>
      </c>
      <c r="BD225" s="31" t="str">
        <f t="shared" si="210"/>
        <v/>
      </c>
      <c r="BE225" s="31" t="str">
        <f t="shared" si="211"/>
        <v/>
      </c>
      <c r="BF225" s="31" t="str">
        <f t="shared" si="212"/>
        <v/>
      </c>
      <c r="BG225" s="31" t="str">
        <f t="shared" si="213"/>
        <v/>
      </c>
      <c r="BH225" s="31" t="str">
        <f t="shared" si="214"/>
        <v/>
      </c>
      <c r="BI225" s="31" t="str">
        <f t="shared" si="215"/>
        <v/>
      </c>
      <c r="BJ225" s="31" t="str">
        <f t="shared" si="216"/>
        <v/>
      </c>
      <c r="BK225" s="31" t="str">
        <f t="shared" si="217"/>
        <v/>
      </c>
      <c r="BL225" s="31" t="str">
        <f t="shared" si="218"/>
        <v/>
      </c>
      <c r="BM225" s="31" t="str">
        <f t="shared" si="219"/>
        <v/>
      </c>
      <c r="BN225" s="31" t="str">
        <f t="shared" si="220"/>
        <v/>
      </c>
      <c r="BO225" s="31" t="str">
        <f t="shared" si="221"/>
        <v/>
      </c>
      <c r="BP225" s="31" t="str">
        <f t="shared" si="222"/>
        <v/>
      </c>
      <c r="BR225" s="32" t="str">
        <f t="shared" si="223"/>
        <v/>
      </c>
      <c r="BS225" s="32" t="str">
        <f t="shared" si="224"/>
        <v/>
      </c>
      <c r="BT225" s="32" t="str">
        <f t="shared" si="225"/>
        <v/>
      </c>
      <c r="BU225" s="32" t="str">
        <f t="shared" si="226"/>
        <v/>
      </c>
      <c r="BV225" s="32" t="str">
        <f t="shared" si="227"/>
        <v/>
      </c>
      <c r="BW225" s="32" t="str">
        <f t="shared" si="228"/>
        <v/>
      </c>
      <c r="BX225" s="32" t="str">
        <f t="shared" si="229"/>
        <v/>
      </c>
      <c r="BY225" s="32" t="str">
        <f t="shared" si="230"/>
        <v/>
      </c>
      <c r="BZ225" s="32" t="str">
        <f t="shared" si="231"/>
        <v/>
      </c>
      <c r="CA225" s="32" t="str">
        <f t="shared" si="232"/>
        <v/>
      </c>
      <c r="CB225" s="32" t="str">
        <f t="shared" si="233"/>
        <v/>
      </c>
      <c r="CC225" s="32" t="str">
        <f t="shared" si="234"/>
        <v/>
      </c>
      <c r="CD225" s="32" t="str">
        <f t="shared" si="235"/>
        <v/>
      </c>
      <c r="CE225" s="32" t="str">
        <f t="shared" si="236"/>
        <v/>
      </c>
      <c r="CF225" s="32" t="str">
        <f t="shared" si="237"/>
        <v/>
      </c>
      <c r="CG225" s="32" t="str">
        <f t="shared" si="238"/>
        <v/>
      </c>
      <c r="CH225" s="32" t="str">
        <f t="shared" si="239"/>
        <v/>
      </c>
      <c r="CI225" s="32" t="str">
        <f t="shared" si="240"/>
        <v/>
      </c>
      <c r="CJ225" s="32" t="str">
        <f t="shared" si="241"/>
        <v/>
      </c>
      <c r="CK225" s="32" t="str">
        <f t="shared" si="242"/>
        <v/>
      </c>
      <c r="CL225" s="32" t="str">
        <f t="shared" si="243"/>
        <v/>
      </c>
      <c r="CM225" s="32" t="str">
        <f t="shared" si="244"/>
        <v/>
      </c>
      <c r="CN225" s="32" t="str">
        <f t="shared" si="245"/>
        <v/>
      </c>
      <c r="CO225" s="32" t="str">
        <f t="shared" si="246"/>
        <v/>
      </c>
      <c r="CP225" s="32" t="str">
        <f t="shared" si="247"/>
        <v/>
      </c>
      <c r="CQ225" s="32" t="str">
        <f t="shared" si="248"/>
        <v/>
      </c>
      <c r="CR225" s="32" t="str">
        <f t="shared" si="249"/>
        <v/>
      </c>
      <c r="CS225" s="32" t="str">
        <f t="shared" si="250"/>
        <v/>
      </c>
      <c r="CT225" s="32" t="str">
        <f t="shared" si="251"/>
        <v/>
      </c>
      <c r="CU225" s="32" t="str">
        <f t="shared" si="252"/>
        <v/>
      </c>
      <c r="CV225" s="33" t="str">
        <f t="shared" si="253"/>
        <v/>
      </c>
      <c r="CW225" s="97" t="str">
        <f t="shared" si="254"/>
        <v/>
      </c>
      <c r="CX225" s="97"/>
    </row>
    <row r="226" spans="3:102" x14ac:dyDescent="0.25">
      <c r="C226" s="15">
        <v>210</v>
      </c>
      <c r="D226" s="34" t="str">
        <f>IF(REGISTRO!B229="","",REGISTRO!B229)</f>
        <v/>
      </c>
      <c r="E226" s="34" t="str">
        <f>IF(REGISTRO!C229="","",REGISTRO!C229)</f>
        <v/>
      </c>
      <c r="F226" s="34" t="str">
        <f>IF(REGISTRO!D229="","",REGISTRO!D229)</f>
        <v/>
      </c>
      <c r="G226" s="34" t="str">
        <f>IF(REGISTRO!E229="","",REGISTRO!E229)</f>
        <v/>
      </c>
      <c r="H226" s="30" t="str">
        <f>IF(REGISTRO!F229="A",1,IF(REGISTRO!F229="B",2,IF(REGISTRO!F229="C",3,IF(REGISTRO!F229="D",4,""))))</f>
        <v/>
      </c>
      <c r="I226" s="30" t="str">
        <f>IF(REGISTRO!G229="A",1,IF(REGISTRO!G229="B",2,IF(REGISTRO!G229="C",3,IF(REGISTRO!G229="D",4,""))))</f>
        <v/>
      </c>
      <c r="J226" s="30" t="str">
        <f>IF(REGISTRO!H229="A",1,IF(REGISTRO!H229="B",2,IF(REGISTRO!H229="C",3,IF(REGISTRO!H229="D",4,""))))</f>
        <v/>
      </c>
      <c r="K226" s="30" t="str">
        <f>IF(REGISTRO!I229="A",1,IF(REGISTRO!I229="B",2,IF(REGISTRO!I229="C",3,IF(REGISTRO!I229="D",4,""))))</f>
        <v/>
      </c>
      <c r="L226" s="30" t="str">
        <f>IF(REGISTRO!J229="A",1,IF(REGISTRO!J229="B",2,IF(REGISTRO!J229="C",3,IF(REGISTRO!J229="D",4,""))))</f>
        <v/>
      </c>
      <c r="M226" s="30" t="str">
        <f>IF(REGISTRO!K229="A",1,IF(REGISTRO!K229="B",2,IF(REGISTRO!K229="C",3,IF(REGISTRO!K229="D",4,""))))</f>
        <v/>
      </c>
      <c r="N226" s="30" t="str">
        <f>IF(REGISTRO!L229="A",1,IF(REGISTRO!L229="B",2,IF(REGISTRO!L229="C",3,IF(REGISTRO!L229="D",4,""))))</f>
        <v/>
      </c>
      <c r="O226" s="30" t="str">
        <f>IF(REGISTRO!M229="A",1,IF(REGISTRO!M229="B",2,IF(REGISTRO!M229="C",3,IF(REGISTRO!M229="D",4,""))))</f>
        <v/>
      </c>
      <c r="P226" s="30" t="str">
        <f>IF(REGISTRO!N229="A",1,IF(REGISTRO!N229="B",2,IF(REGISTRO!N229="C",3,IF(REGISTRO!N229="D",4,""))))</f>
        <v/>
      </c>
      <c r="Q226" s="30" t="str">
        <f>IF(REGISTRO!O229="A",1,IF(REGISTRO!O229="B",2,IF(REGISTRO!O229="C",3,IF(REGISTRO!O229="D",4,""))))</f>
        <v/>
      </c>
      <c r="R226" s="30" t="str">
        <f>IF(REGISTRO!P229="A",1,IF(REGISTRO!P229="B",2,IF(REGISTRO!P229="C",3,IF(REGISTRO!P229="D",4,""))))</f>
        <v/>
      </c>
      <c r="S226" s="30" t="str">
        <f>IF(REGISTRO!Q229="A",1,IF(REGISTRO!Q229="B",2,IF(REGISTRO!Q229="C",3,IF(REGISTRO!Q229="D",4,""))))</f>
        <v/>
      </c>
      <c r="T226" s="30" t="str">
        <f>IF(REGISTRO!R229="A",1,IF(REGISTRO!R229="B",2,IF(REGISTRO!R229="C",3,IF(REGISTRO!R229="D",4,""))))</f>
        <v/>
      </c>
      <c r="U226" s="30" t="str">
        <f>IF(REGISTRO!S229="A",1,IF(REGISTRO!S229="B",2,IF(REGISTRO!S229="C",3,IF(REGISTRO!S229="D",4,""))))</f>
        <v/>
      </c>
      <c r="V226" s="30" t="str">
        <f>IF(REGISTRO!T229="A",1,IF(REGISTRO!T229="B",2,IF(REGISTRO!T229="C",3,IF(REGISTRO!T229="D",4,""))))</f>
        <v/>
      </c>
      <c r="W226" s="30" t="str">
        <f>IF(REGISTRO!U229="A",1,IF(REGISTRO!U229="B",2,IF(REGISTRO!U229="C",3,IF(REGISTRO!U229="D",4,""))))</f>
        <v/>
      </c>
      <c r="X226" s="30" t="str">
        <f>IF(REGISTRO!V229="A",1,IF(REGISTRO!V229="B",2,IF(REGISTRO!V229="C",3,IF(REGISTRO!V229="D",4,""))))</f>
        <v/>
      </c>
      <c r="Y226" s="30" t="str">
        <f>IF(REGISTRO!W229="A",1,IF(REGISTRO!W229="B",2,IF(REGISTRO!W229="C",3,IF(REGISTRO!W229="D",4,""))))</f>
        <v/>
      </c>
      <c r="Z226" s="30" t="str">
        <f>IF(REGISTRO!X229="A",1,IF(REGISTRO!X229="B",2,IF(REGISTRO!X229="C",3,IF(REGISTRO!X229="D",4,""))))</f>
        <v/>
      </c>
      <c r="AA226" s="30" t="str">
        <f>IF(REGISTRO!Y229="A",1,IF(REGISTRO!Y229="B",2,IF(REGISTRO!Y229="C",3,IF(REGISTRO!Y229="D",4,""))))</f>
        <v/>
      </c>
      <c r="AB226" s="30" t="str">
        <f>IF(REGISTRO!Z229="A",1,IF(REGISTRO!Z229="B",2,IF(REGISTRO!Z229="C",3,IF(REGISTRO!Z229="D",4,""))))</f>
        <v/>
      </c>
      <c r="AC226" s="30" t="str">
        <f>IF(REGISTRO!AA229="A",1,IF(REGISTRO!AA229="B",2,IF(REGISTRO!AA229="C",3,IF(REGISTRO!AA229="D",4,""))))</f>
        <v/>
      </c>
      <c r="AD226" s="30" t="str">
        <f>IF(REGISTRO!AB229="A",1,IF(REGISTRO!AB229="B",2,IF(REGISTRO!AB229="C",3,IF(REGISTRO!AB229="D",4,""))))</f>
        <v/>
      </c>
      <c r="AE226" s="30" t="str">
        <f>IF(REGISTRO!AC229="A",1,IF(REGISTRO!AC229="B",2,IF(REGISTRO!AC229="C",3,IF(REGISTRO!AC229="D",4,""))))</f>
        <v/>
      </c>
      <c r="AF226" s="30" t="str">
        <f>IF(REGISTRO!AD229="A",1,IF(REGISTRO!AD229="B",2,IF(REGISTRO!AD229="C",3,IF(REGISTRO!AD229="D",4,""))))</f>
        <v/>
      </c>
      <c r="AG226" s="30" t="str">
        <f>IF(REGISTRO!AE229="A",1,IF(REGISTRO!AE229="B",2,IF(REGISTRO!AE229="C",3,IF(REGISTRO!AE229="D",4,""))))</f>
        <v/>
      </c>
      <c r="AH226" s="30" t="str">
        <f>IF(REGISTRO!AF229="A",1,IF(REGISTRO!AF229="B",2,IF(REGISTRO!AF229="C",3,IF(REGISTRO!AF229="D",4,""))))</f>
        <v/>
      </c>
      <c r="AI226" s="30" t="str">
        <f>IF(REGISTRO!AG229="A",1,IF(REGISTRO!AG229="B",2,IF(REGISTRO!AG229="C",3,IF(REGISTRO!AG229="D",4,""))))</f>
        <v/>
      </c>
      <c r="AJ226" s="30" t="str">
        <f>IF(REGISTRO!AH229="A",1,IF(REGISTRO!AH229="B",2,IF(REGISTRO!AH229="C",3,IF(REGISTRO!AH229="D",4,""))))</f>
        <v/>
      </c>
      <c r="AK226" s="30" t="str">
        <f>IF(REGISTRO!AI229="A",1,IF(REGISTRO!AI229="B",2,IF(REGISTRO!AI229="C",3,IF(REGISTRO!AI229="D",4,""))))</f>
        <v/>
      </c>
      <c r="AM226" s="31" t="str">
        <f t="shared" si="193"/>
        <v/>
      </c>
      <c r="AN226" s="31" t="str">
        <f t="shared" si="194"/>
        <v/>
      </c>
      <c r="AO226" s="31" t="str">
        <f t="shared" si="195"/>
        <v/>
      </c>
      <c r="AP226" s="31" t="str">
        <f t="shared" si="196"/>
        <v/>
      </c>
      <c r="AQ226" s="31" t="str">
        <f t="shared" si="197"/>
        <v/>
      </c>
      <c r="AR226" s="31" t="str">
        <f t="shared" si="198"/>
        <v/>
      </c>
      <c r="AS226" s="31" t="str">
        <f t="shared" si="199"/>
        <v/>
      </c>
      <c r="AT226" s="31" t="str">
        <f t="shared" si="200"/>
        <v/>
      </c>
      <c r="AU226" s="31" t="str">
        <f t="shared" si="201"/>
        <v/>
      </c>
      <c r="AV226" s="31" t="str">
        <f t="shared" si="202"/>
        <v/>
      </c>
      <c r="AW226" s="31" t="str">
        <f t="shared" si="203"/>
        <v/>
      </c>
      <c r="AX226" s="31" t="str">
        <f t="shared" si="204"/>
        <v/>
      </c>
      <c r="AY226" s="31" t="str">
        <f t="shared" si="205"/>
        <v/>
      </c>
      <c r="AZ226" s="31" t="str">
        <f t="shared" si="206"/>
        <v/>
      </c>
      <c r="BA226" s="31" t="str">
        <f t="shared" si="207"/>
        <v/>
      </c>
      <c r="BB226" s="31" t="str">
        <f t="shared" si="208"/>
        <v/>
      </c>
      <c r="BC226" s="31" t="str">
        <f t="shared" si="209"/>
        <v/>
      </c>
      <c r="BD226" s="31" t="str">
        <f t="shared" si="210"/>
        <v/>
      </c>
      <c r="BE226" s="31" t="str">
        <f t="shared" si="211"/>
        <v/>
      </c>
      <c r="BF226" s="31" t="str">
        <f t="shared" si="212"/>
        <v/>
      </c>
      <c r="BG226" s="31" t="str">
        <f t="shared" si="213"/>
        <v/>
      </c>
      <c r="BH226" s="31" t="str">
        <f t="shared" si="214"/>
        <v/>
      </c>
      <c r="BI226" s="31" t="str">
        <f t="shared" si="215"/>
        <v/>
      </c>
      <c r="BJ226" s="31" t="str">
        <f t="shared" si="216"/>
        <v/>
      </c>
      <c r="BK226" s="31" t="str">
        <f t="shared" si="217"/>
        <v/>
      </c>
      <c r="BL226" s="31" t="str">
        <f t="shared" si="218"/>
        <v/>
      </c>
      <c r="BM226" s="31" t="str">
        <f t="shared" si="219"/>
        <v/>
      </c>
      <c r="BN226" s="31" t="str">
        <f t="shared" si="220"/>
        <v/>
      </c>
      <c r="BO226" s="31" t="str">
        <f t="shared" si="221"/>
        <v/>
      </c>
      <c r="BP226" s="31" t="str">
        <f t="shared" si="222"/>
        <v/>
      </c>
      <c r="BR226" s="32" t="str">
        <f t="shared" si="223"/>
        <v/>
      </c>
      <c r="BS226" s="32" t="str">
        <f t="shared" si="224"/>
        <v/>
      </c>
      <c r="BT226" s="32" t="str">
        <f t="shared" si="225"/>
        <v/>
      </c>
      <c r="BU226" s="32" t="str">
        <f t="shared" si="226"/>
        <v/>
      </c>
      <c r="BV226" s="32" t="str">
        <f t="shared" si="227"/>
        <v/>
      </c>
      <c r="BW226" s="32" t="str">
        <f t="shared" si="228"/>
        <v/>
      </c>
      <c r="BX226" s="32" t="str">
        <f t="shared" si="229"/>
        <v/>
      </c>
      <c r="BY226" s="32" t="str">
        <f t="shared" si="230"/>
        <v/>
      </c>
      <c r="BZ226" s="32" t="str">
        <f t="shared" si="231"/>
        <v/>
      </c>
      <c r="CA226" s="32" t="str">
        <f t="shared" si="232"/>
        <v/>
      </c>
      <c r="CB226" s="32" t="str">
        <f t="shared" si="233"/>
        <v/>
      </c>
      <c r="CC226" s="32" t="str">
        <f t="shared" si="234"/>
        <v/>
      </c>
      <c r="CD226" s="32" t="str">
        <f t="shared" si="235"/>
        <v/>
      </c>
      <c r="CE226" s="32" t="str">
        <f t="shared" si="236"/>
        <v/>
      </c>
      <c r="CF226" s="32" t="str">
        <f t="shared" si="237"/>
        <v/>
      </c>
      <c r="CG226" s="32" t="str">
        <f t="shared" si="238"/>
        <v/>
      </c>
      <c r="CH226" s="32" t="str">
        <f t="shared" si="239"/>
        <v/>
      </c>
      <c r="CI226" s="32" t="str">
        <f t="shared" si="240"/>
        <v/>
      </c>
      <c r="CJ226" s="32" t="str">
        <f t="shared" si="241"/>
        <v/>
      </c>
      <c r="CK226" s="32" t="str">
        <f t="shared" si="242"/>
        <v/>
      </c>
      <c r="CL226" s="32" t="str">
        <f t="shared" si="243"/>
        <v/>
      </c>
      <c r="CM226" s="32" t="str">
        <f t="shared" si="244"/>
        <v/>
      </c>
      <c r="CN226" s="32" t="str">
        <f t="shared" si="245"/>
        <v/>
      </c>
      <c r="CO226" s="32" t="str">
        <f t="shared" si="246"/>
        <v/>
      </c>
      <c r="CP226" s="32" t="str">
        <f t="shared" si="247"/>
        <v/>
      </c>
      <c r="CQ226" s="32" t="str">
        <f t="shared" si="248"/>
        <v/>
      </c>
      <c r="CR226" s="32" t="str">
        <f t="shared" si="249"/>
        <v/>
      </c>
      <c r="CS226" s="32" t="str">
        <f t="shared" si="250"/>
        <v/>
      </c>
      <c r="CT226" s="32" t="str">
        <f t="shared" si="251"/>
        <v/>
      </c>
      <c r="CU226" s="32" t="str">
        <f t="shared" si="252"/>
        <v/>
      </c>
      <c r="CV226" s="33" t="str">
        <f t="shared" si="253"/>
        <v/>
      </c>
      <c r="CW226" s="97" t="str">
        <f t="shared" si="254"/>
        <v/>
      </c>
      <c r="CX226" s="97"/>
    </row>
    <row r="227" spans="3:102" x14ac:dyDescent="0.25">
      <c r="C227" s="15">
        <v>211</v>
      </c>
      <c r="D227" s="34" t="str">
        <f>IF(REGISTRO!B230="","",REGISTRO!B230)</f>
        <v/>
      </c>
      <c r="E227" s="34" t="str">
        <f>IF(REGISTRO!C230="","",REGISTRO!C230)</f>
        <v/>
      </c>
      <c r="F227" s="34" t="str">
        <f>IF(REGISTRO!D230="","",REGISTRO!D230)</f>
        <v/>
      </c>
      <c r="G227" s="34" t="str">
        <f>IF(REGISTRO!E230="","",REGISTRO!E230)</f>
        <v/>
      </c>
      <c r="H227" s="30" t="str">
        <f>IF(REGISTRO!F230="A",1,IF(REGISTRO!F230="B",2,IF(REGISTRO!F230="C",3,IF(REGISTRO!F230="D",4,""))))</f>
        <v/>
      </c>
      <c r="I227" s="30" t="str">
        <f>IF(REGISTRO!G230="A",1,IF(REGISTRO!G230="B",2,IF(REGISTRO!G230="C",3,IF(REGISTRO!G230="D",4,""))))</f>
        <v/>
      </c>
      <c r="J227" s="30" t="str">
        <f>IF(REGISTRO!H230="A",1,IF(REGISTRO!H230="B",2,IF(REGISTRO!H230="C",3,IF(REGISTRO!H230="D",4,""))))</f>
        <v/>
      </c>
      <c r="K227" s="30" t="str">
        <f>IF(REGISTRO!I230="A",1,IF(REGISTRO!I230="B",2,IF(REGISTRO!I230="C",3,IF(REGISTRO!I230="D",4,""))))</f>
        <v/>
      </c>
      <c r="L227" s="30" t="str">
        <f>IF(REGISTRO!J230="A",1,IF(REGISTRO!J230="B",2,IF(REGISTRO!J230="C",3,IF(REGISTRO!J230="D",4,""))))</f>
        <v/>
      </c>
      <c r="M227" s="30" t="str">
        <f>IF(REGISTRO!K230="A",1,IF(REGISTRO!K230="B",2,IF(REGISTRO!K230="C",3,IF(REGISTRO!K230="D",4,""))))</f>
        <v/>
      </c>
      <c r="N227" s="30" t="str">
        <f>IF(REGISTRO!L230="A",1,IF(REGISTRO!L230="B",2,IF(REGISTRO!L230="C",3,IF(REGISTRO!L230="D",4,""))))</f>
        <v/>
      </c>
      <c r="O227" s="30" t="str">
        <f>IF(REGISTRO!M230="A",1,IF(REGISTRO!M230="B",2,IF(REGISTRO!M230="C",3,IF(REGISTRO!M230="D",4,""))))</f>
        <v/>
      </c>
      <c r="P227" s="30" t="str">
        <f>IF(REGISTRO!N230="A",1,IF(REGISTRO!N230="B",2,IF(REGISTRO!N230="C",3,IF(REGISTRO!N230="D",4,""))))</f>
        <v/>
      </c>
      <c r="Q227" s="30" t="str">
        <f>IF(REGISTRO!O230="A",1,IF(REGISTRO!O230="B",2,IF(REGISTRO!O230="C",3,IF(REGISTRO!O230="D",4,""))))</f>
        <v/>
      </c>
      <c r="R227" s="30" t="str">
        <f>IF(REGISTRO!P230="A",1,IF(REGISTRO!P230="B",2,IF(REGISTRO!P230="C",3,IF(REGISTRO!P230="D",4,""))))</f>
        <v/>
      </c>
      <c r="S227" s="30" t="str">
        <f>IF(REGISTRO!Q230="A",1,IF(REGISTRO!Q230="B",2,IF(REGISTRO!Q230="C",3,IF(REGISTRO!Q230="D",4,""))))</f>
        <v/>
      </c>
      <c r="T227" s="30" t="str">
        <f>IF(REGISTRO!R230="A",1,IF(REGISTRO!R230="B",2,IF(REGISTRO!R230="C",3,IF(REGISTRO!R230="D",4,""))))</f>
        <v/>
      </c>
      <c r="U227" s="30" t="str">
        <f>IF(REGISTRO!S230="A",1,IF(REGISTRO!S230="B",2,IF(REGISTRO!S230="C",3,IF(REGISTRO!S230="D",4,""))))</f>
        <v/>
      </c>
      <c r="V227" s="30" t="str">
        <f>IF(REGISTRO!T230="A",1,IF(REGISTRO!T230="B",2,IF(REGISTRO!T230="C",3,IF(REGISTRO!T230="D",4,""))))</f>
        <v/>
      </c>
      <c r="W227" s="30" t="str">
        <f>IF(REGISTRO!U230="A",1,IF(REGISTRO!U230="B",2,IF(REGISTRO!U230="C",3,IF(REGISTRO!U230="D",4,""))))</f>
        <v/>
      </c>
      <c r="X227" s="30" t="str">
        <f>IF(REGISTRO!V230="A",1,IF(REGISTRO!V230="B",2,IF(REGISTRO!V230="C",3,IF(REGISTRO!V230="D",4,""))))</f>
        <v/>
      </c>
      <c r="Y227" s="30" t="str">
        <f>IF(REGISTRO!W230="A",1,IF(REGISTRO!W230="B",2,IF(REGISTRO!W230="C",3,IF(REGISTRO!W230="D",4,""))))</f>
        <v/>
      </c>
      <c r="Z227" s="30" t="str">
        <f>IF(REGISTRO!X230="A",1,IF(REGISTRO!X230="B",2,IF(REGISTRO!X230="C",3,IF(REGISTRO!X230="D",4,""))))</f>
        <v/>
      </c>
      <c r="AA227" s="30" t="str">
        <f>IF(REGISTRO!Y230="A",1,IF(REGISTRO!Y230="B",2,IF(REGISTRO!Y230="C",3,IF(REGISTRO!Y230="D",4,""))))</f>
        <v/>
      </c>
      <c r="AB227" s="30" t="str">
        <f>IF(REGISTRO!Z230="A",1,IF(REGISTRO!Z230="B",2,IF(REGISTRO!Z230="C",3,IF(REGISTRO!Z230="D",4,""))))</f>
        <v/>
      </c>
      <c r="AC227" s="30" t="str">
        <f>IF(REGISTRO!AA230="A",1,IF(REGISTRO!AA230="B",2,IF(REGISTRO!AA230="C",3,IF(REGISTRO!AA230="D",4,""))))</f>
        <v/>
      </c>
      <c r="AD227" s="30" t="str">
        <f>IF(REGISTRO!AB230="A",1,IF(REGISTRO!AB230="B",2,IF(REGISTRO!AB230="C",3,IF(REGISTRO!AB230="D",4,""))))</f>
        <v/>
      </c>
      <c r="AE227" s="30" t="str">
        <f>IF(REGISTRO!AC230="A",1,IF(REGISTRO!AC230="B",2,IF(REGISTRO!AC230="C",3,IF(REGISTRO!AC230="D",4,""))))</f>
        <v/>
      </c>
      <c r="AF227" s="30" t="str">
        <f>IF(REGISTRO!AD230="A",1,IF(REGISTRO!AD230="B",2,IF(REGISTRO!AD230="C",3,IF(REGISTRO!AD230="D",4,""))))</f>
        <v/>
      </c>
      <c r="AG227" s="30" t="str">
        <f>IF(REGISTRO!AE230="A",1,IF(REGISTRO!AE230="B",2,IF(REGISTRO!AE230="C",3,IF(REGISTRO!AE230="D",4,""))))</f>
        <v/>
      </c>
      <c r="AH227" s="30" t="str">
        <f>IF(REGISTRO!AF230="A",1,IF(REGISTRO!AF230="B",2,IF(REGISTRO!AF230="C",3,IF(REGISTRO!AF230="D",4,""))))</f>
        <v/>
      </c>
      <c r="AI227" s="30" t="str">
        <f>IF(REGISTRO!AG230="A",1,IF(REGISTRO!AG230="B",2,IF(REGISTRO!AG230="C",3,IF(REGISTRO!AG230="D",4,""))))</f>
        <v/>
      </c>
      <c r="AJ227" s="30" t="str">
        <f>IF(REGISTRO!AH230="A",1,IF(REGISTRO!AH230="B",2,IF(REGISTRO!AH230="C",3,IF(REGISTRO!AH230="D",4,""))))</f>
        <v/>
      </c>
      <c r="AK227" s="30" t="str">
        <f>IF(REGISTRO!AI230="A",1,IF(REGISTRO!AI230="B",2,IF(REGISTRO!AI230="C",3,IF(REGISTRO!AI230="D",4,""))))</f>
        <v/>
      </c>
      <c r="AM227" s="31" t="str">
        <f t="shared" si="193"/>
        <v/>
      </c>
      <c r="AN227" s="31" t="str">
        <f t="shared" si="194"/>
        <v/>
      </c>
      <c r="AO227" s="31" t="str">
        <f t="shared" si="195"/>
        <v/>
      </c>
      <c r="AP227" s="31" t="str">
        <f t="shared" si="196"/>
        <v/>
      </c>
      <c r="AQ227" s="31" t="str">
        <f t="shared" si="197"/>
        <v/>
      </c>
      <c r="AR227" s="31" t="str">
        <f t="shared" si="198"/>
        <v/>
      </c>
      <c r="AS227" s="31" t="str">
        <f t="shared" si="199"/>
        <v/>
      </c>
      <c r="AT227" s="31" t="str">
        <f t="shared" si="200"/>
        <v/>
      </c>
      <c r="AU227" s="31" t="str">
        <f t="shared" si="201"/>
        <v/>
      </c>
      <c r="AV227" s="31" t="str">
        <f t="shared" si="202"/>
        <v/>
      </c>
      <c r="AW227" s="31" t="str">
        <f t="shared" si="203"/>
        <v/>
      </c>
      <c r="AX227" s="31" t="str">
        <f t="shared" si="204"/>
        <v/>
      </c>
      <c r="AY227" s="31" t="str">
        <f t="shared" si="205"/>
        <v/>
      </c>
      <c r="AZ227" s="31" t="str">
        <f t="shared" si="206"/>
        <v/>
      </c>
      <c r="BA227" s="31" t="str">
        <f t="shared" si="207"/>
        <v/>
      </c>
      <c r="BB227" s="31" t="str">
        <f t="shared" si="208"/>
        <v/>
      </c>
      <c r="BC227" s="31" t="str">
        <f t="shared" si="209"/>
        <v/>
      </c>
      <c r="BD227" s="31" t="str">
        <f t="shared" si="210"/>
        <v/>
      </c>
      <c r="BE227" s="31" t="str">
        <f t="shared" si="211"/>
        <v/>
      </c>
      <c r="BF227" s="31" t="str">
        <f t="shared" si="212"/>
        <v/>
      </c>
      <c r="BG227" s="31" t="str">
        <f t="shared" si="213"/>
        <v/>
      </c>
      <c r="BH227" s="31" t="str">
        <f t="shared" si="214"/>
        <v/>
      </c>
      <c r="BI227" s="31" t="str">
        <f t="shared" si="215"/>
        <v/>
      </c>
      <c r="BJ227" s="31" t="str">
        <f t="shared" si="216"/>
        <v/>
      </c>
      <c r="BK227" s="31" t="str">
        <f t="shared" si="217"/>
        <v/>
      </c>
      <c r="BL227" s="31" t="str">
        <f t="shared" si="218"/>
        <v/>
      </c>
      <c r="BM227" s="31" t="str">
        <f t="shared" si="219"/>
        <v/>
      </c>
      <c r="BN227" s="31" t="str">
        <f t="shared" si="220"/>
        <v/>
      </c>
      <c r="BO227" s="31" t="str">
        <f t="shared" si="221"/>
        <v/>
      </c>
      <c r="BP227" s="31" t="str">
        <f t="shared" si="222"/>
        <v/>
      </c>
      <c r="BR227" s="32" t="str">
        <f t="shared" si="223"/>
        <v/>
      </c>
      <c r="BS227" s="32" t="str">
        <f t="shared" si="224"/>
        <v/>
      </c>
      <c r="BT227" s="32" t="str">
        <f t="shared" si="225"/>
        <v/>
      </c>
      <c r="BU227" s="32" t="str">
        <f t="shared" si="226"/>
        <v/>
      </c>
      <c r="BV227" s="32" t="str">
        <f t="shared" si="227"/>
        <v/>
      </c>
      <c r="BW227" s="32" t="str">
        <f t="shared" si="228"/>
        <v/>
      </c>
      <c r="BX227" s="32" t="str">
        <f t="shared" si="229"/>
        <v/>
      </c>
      <c r="BY227" s="32" t="str">
        <f t="shared" si="230"/>
        <v/>
      </c>
      <c r="BZ227" s="32" t="str">
        <f t="shared" si="231"/>
        <v/>
      </c>
      <c r="CA227" s="32" t="str">
        <f t="shared" si="232"/>
        <v/>
      </c>
      <c r="CB227" s="32" t="str">
        <f t="shared" si="233"/>
        <v/>
      </c>
      <c r="CC227" s="32" t="str">
        <f t="shared" si="234"/>
        <v/>
      </c>
      <c r="CD227" s="32" t="str">
        <f t="shared" si="235"/>
        <v/>
      </c>
      <c r="CE227" s="32" t="str">
        <f t="shared" si="236"/>
        <v/>
      </c>
      <c r="CF227" s="32" t="str">
        <f t="shared" si="237"/>
        <v/>
      </c>
      <c r="CG227" s="32" t="str">
        <f t="shared" si="238"/>
        <v/>
      </c>
      <c r="CH227" s="32" t="str">
        <f t="shared" si="239"/>
        <v/>
      </c>
      <c r="CI227" s="32" t="str">
        <f t="shared" si="240"/>
        <v/>
      </c>
      <c r="CJ227" s="32" t="str">
        <f t="shared" si="241"/>
        <v/>
      </c>
      <c r="CK227" s="32" t="str">
        <f t="shared" si="242"/>
        <v/>
      </c>
      <c r="CL227" s="32" t="str">
        <f t="shared" si="243"/>
        <v/>
      </c>
      <c r="CM227" s="32" t="str">
        <f t="shared" si="244"/>
        <v/>
      </c>
      <c r="CN227" s="32" t="str">
        <f t="shared" si="245"/>
        <v/>
      </c>
      <c r="CO227" s="32" t="str">
        <f t="shared" si="246"/>
        <v/>
      </c>
      <c r="CP227" s="32" t="str">
        <f t="shared" si="247"/>
        <v/>
      </c>
      <c r="CQ227" s="32" t="str">
        <f t="shared" si="248"/>
        <v/>
      </c>
      <c r="CR227" s="32" t="str">
        <f t="shared" si="249"/>
        <v/>
      </c>
      <c r="CS227" s="32" t="str">
        <f t="shared" si="250"/>
        <v/>
      </c>
      <c r="CT227" s="32" t="str">
        <f t="shared" si="251"/>
        <v/>
      </c>
      <c r="CU227" s="32" t="str">
        <f t="shared" si="252"/>
        <v/>
      </c>
      <c r="CV227" s="33" t="str">
        <f t="shared" si="253"/>
        <v/>
      </c>
      <c r="CW227" s="97" t="str">
        <f t="shared" si="254"/>
        <v/>
      </c>
      <c r="CX227" s="97"/>
    </row>
    <row r="228" spans="3:102" x14ac:dyDescent="0.25">
      <c r="C228" s="15">
        <v>212</v>
      </c>
      <c r="D228" s="34" t="str">
        <f>IF(REGISTRO!B231="","",REGISTRO!B231)</f>
        <v/>
      </c>
      <c r="E228" s="34" t="str">
        <f>IF(REGISTRO!C231="","",REGISTRO!C231)</f>
        <v/>
      </c>
      <c r="F228" s="34" t="str">
        <f>IF(REGISTRO!D231="","",REGISTRO!D231)</f>
        <v/>
      </c>
      <c r="G228" s="34" t="str">
        <f>IF(REGISTRO!E231="","",REGISTRO!E231)</f>
        <v/>
      </c>
      <c r="H228" s="30" t="str">
        <f>IF(REGISTRO!F231="A",1,IF(REGISTRO!F231="B",2,IF(REGISTRO!F231="C",3,IF(REGISTRO!F231="D",4,""))))</f>
        <v/>
      </c>
      <c r="I228" s="30" t="str">
        <f>IF(REGISTRO!G231="A",1,IF(REGISTRO!G231="B",2,IF(REGISTRO!G231="C",3,IF(REGISTRO!G231="D",4,""))))</f>
        <v/>
      </c>
      <c r="J228" s="30" t="str">
        <f>IF(REGISTRO!H231="A",1,IF(REGISTRO!H231="B",2,IF(REGISTRO!H231="C",3,IF(REGISTRO!H231="D",4,""))))</f>
        <v/>
      </c>
      <c r="K228" s="30" t="str">
        <f>IF(REGISTRO!I231="A",1,IF(REGISTRO!I231="B",2,IF(REGISTRO!I231="C",3,IF(REGISTRO!I231="D",4,""))))</f>
        <v/>
      </c>
      <c r="L228" s="30" t="str">
        <f>IF(REGISTRO!J231="A",1,IF(REGISTRO!J231="B",2,IF(REGISTRO!J231="C",3,IF(REGISTRO!J231="D",4,""))))</f>
        <v/>
      </c>
      <c r="M228" s="30" t="str">
        <f>IF(REGISTRO!K231="A",1,IF(REGISTRO!K231="B",2,IF(REGISTRO!K231="C",3,IF(REGISTRO!K231="D",4,""))))</f>
        <v/>
      </c>
      <c r="N228" s="30" t="str">
        <f>IF(REGISTRO!L231="A",1,IF(REGISTRO!L231="B",2,IF(REGISTRO!L231="C",3,IF(REGISTRO!L231="D",4,""))))</f>
        <v/>
      </c>
      <c r="O228" s="30" t="str">
        <f>IF(REGISTRO!M231="A",1,IF(REGISTRO!M231="B",2,IF(REGISTRO!M231="C",3,IF(REGISTRO!M231="D",4,""))))</f>
        <v/>
      </c>
      <c r="P228" s="30" t="str">
        <f>IF(REGISTRO!N231="A",1,IF(REGISTRO!N231="B",2,IF(REGISTRO!N231="C",3,IF(REGISTRO!N231="D",4,""))))</f>
        <v/>
      </c>
      <c r="Q228" s="30" t="str">
        <f>IF(REGISTRO!O231="A",1,IF(REGISTRO!O231="B",2,IF(REGISTRO!O231="C",3,IF(REGISTRO!O231="D",4,""))))</f>
        <v/>
      </c>
      <c r="R228" s="30" t="str">
        <f>IF(REGISTRO!P231="A",1,IF(REGISTRO!P231="B",2,IF(REGISTRO!P231="C",3,IF(REGISTRO!P231="D",4,""))))</f>
        <v/>
      </c>
      <c r="S228" s="30" t="str">
        <f>IF(REGISTRO!Q231="A",1,IF(REGISTRO!Q231="B",2,IF(REGISTRO!Q231="C",3,IF(REGISTRO!Q231="D",4,""))))</f>
        <v/>
      </c>
      <c r="T228" s="30" t="str">
        <f>IF(REGISTRO!R231="A",1,IF(REGISTRO!R231="B",2,IF(REGISTRO!R231="C",3,IF(REGISTRO!R231="D",4,""))))</f>
        <v/>
      </c>
      <c r="U228" s="30" t="str">
        <f>IF(REGISTRO!S231="A",1,IF(REGISTRO!S231="B",2,IF(REGISTRO!S231="C",3,IF(REGISTRO!S231="D",4,""))))</f>
        <v/>
      </c>
      <c r="V228" s="30" t="str">
        <f>IF(REGISTRO!T231="A",1,IF(REGISTRO!T231="B",2,IF(REGISTRO!T231="C",3,IF(REGISTRO!T231="D",4,""))))</f>
        <v/>
      </c>
      <c r="W228" s="30" t="str">
        <f>IF(REGISTRO!U231="A",1,IF(REGISTRO!U231="B",2,IF(REGISTRO!U231="C",3,IF(REGISTRO!U231="D",4,""))))</f>
        <v/>
      </c>
      <c r="X228" s="30" t="str">
        <f>IF(REGISTRO!V231="A",1,IF(REGISTRO!V231="B",2,IF(REGISTRO!V231="C",3,IF(REGISTRO!V231="D",4,""))))</f>
        <v/>
      </c>
      <c r="Y228" s="30" t="str">
        <f>IF(REGISTRO!W231="A",1,IF(REGISTRO!W231="B",2,IF(REGISTRO!W231="C",3,IF(REGISTRO!W231="D",4,""))))</f>
        <v/>
      </c>
      <c r="Z228" s="30" t="str">
        <f>IF(REGISTRO!X231="A",1,IF(REGISTRO!X231="B",2,IF(REGISTRO!X231="C",3,IF(REGISTRO!X231="D",4,""))))</f>
        <v/>
      </c>
      <c r="AA228" s="30" t="str">
        <f>IF(REGISTRO!Y231="A",1,IF(REGISTRO!Y231="B",2,IF(REGISTRO!Y231="C",3,IF(REGISTRO!Y231="D",4,""))))</f>
        <v/>
      </c>
      <c r="AB228" s="30" t="str">
        <f>IF(REGISTRO!Z231="A",1,IF(REGISTRO!Z231="B",2,IF(REGISTRO!Z231="C",3,IF(REGISTRO!Z231="D",4,""))))</f>
        <v/>
      </c>
      <c r="AC228" s="30" t="str">
        <f>IF(REGISTRO!AA231="A",1,IF(REGISTRO!AA231="B",2,IF(REGISTRO!AA231="C",3,IF(REGISTRO!AA231="D",4,""))))</f>
        <v/>
      </c>
      <c r="AD228" s="30" t="str">
        <f>IF(REGISTRO!AB231="A",1,IF(REGISTRO!AB231="B",2,IF(REGISTRO!AB231="C",3,IF(REGISTRO!AB231="D",4,""))))</f>
        <v/>
      </c>
      <c r="AE228" s="30" t="str">
        <f>IF(REGISTRO!AC231="A",1,IF(REGISTRO!AC231="B",2,IF(REGISTRO!AC231="C",3,IF(REGISTRO!AC231="D",4,""))))</f>
        <v/>
      </c>
      <c r="AF228" s="30" t="str">
        <f>IF(REGISTRO!AD231="A",1,IF(REGISTRO!AD231="B",2,IF(REGISTRO!AD231="C",3,IF(REGISTRO!AD231="D",4,""))))</f>
        <v/>
      </c>
      <c r="AG228" s="30" t="str">
        <f>IF(REGISTRO!AE231="A",1,IF(REGISTRO!AE231="B",2,IF(REGISTRO!AE231="C",3,IF(REGISTRO!AE231="D",4,""))))</f>
        <v/>
      </c>
      <c r="AH228" s="30" t="str">
        <f>IF(REGISTRO!AF231="A",1,IF(REGISTRO!AF231="B",2,IF(REGISTRO!AF231="C",3,IF(REGISTRO!AF231="D",4,""))))</f>
        <v/>
      </c>
      <c r="AI228" s="30" t="str">
        <f>IF(REGISTRO!AG231="A",1,IF(REGISTRO!AG231="B",2,IF(REGISTRO!AG231="C",3,IF(REGISTRO!AG231="D",4,""))))</f>
        <v/>
      </c>
      <c r="AJ228" s="30" t="str">
        <f>IF(REGISTRO!AH231="A",1,IF(REGISTRO!AH231="B",2,IF(REGISTRO!AH231="C",3,IF(REGISTRO!AH231="D",4,""))))</f>
        <v/>
      </c>
      <c r="AK228" s="30" t="str">
        <f>IF(REGISTRO!AI231="A",1,IF(REGISTRO!AI231="B",2,IF(REGISTRO!AI231="C",3,IF(REGISTRO!AI231="D",4,""))))</f>
        <v/>
      </c>
      <c r="AM228" s="31" t="str">
        <f t="shared" si="193"/>
        <v/>
      </c>
      <c r="AN228" s="31" t="str">
        <f t="shared" si="194"/>
        <v/>
      </c>
      <c r="AO228" s="31" t="str">
        <f t="shared" si="195"/>
        <v/>
      </c>
      <c r="AP228" s="31" t="str">
        <f t="shared" si="196"/>
        <v/>
      </c>
      <c r="AQ228" s="31" t="str">
        <f t="shared" si="197"/>
        <v/>
      </c>
      <c r="AR228" s="31" t="str">
        <f t="shared" si="198"/>
        <v/>
      </c>
      <c r="AS228" s="31" t="str">
        <f t="shared" si="199"/>
        <v/>
      </c>
      <c r="AT228" s="31" t="str">
        <f t="shared" si="200"/>
        <v/>
      </c>
      <c r="AU228" s="31" t="str">
        <f t="shared" si="201"/>
        <v/>
      </c>
      <c r="AV228" s="31" t="str">
        <f t="shared" si="202"/>
        <v/>
      </c>
      <c r="AW228" s="31" t="str">
        <f t="shared" si="203"/>
        <v/>
      </c>
      <c r="AX228" s="31" t="str">
        <f t="shared" si="204"/>
        <v/>
      </c>
      <c r="AY228" s="31" t="str">
        <f t="shared" si="205"/>
        <v/>
      </c>
      <c r="AZ228" s="31" t="str">
        <f t="shared" si="206"/>
        <v/>
      </c>
      <c r="BA228" s="31" t="str">
        <f t="shared" si="207"/>
        <v/>
      </c>
      <c r="BB228" s="31" t="str">
        <f t="shared" si="208"/>
        <v/>
      </c>
      <c r="BC228" s="31" t="str">
        <f t="shared" si="209"/>
        <v/>
      </c>
      <c r="BD228" s="31" t="str">
        <f t="shared" si="210"/>
        <v/>
      </c>
      <c r="BE228" s="31" t="str">
        <f t="shared" si="211"/>
        <v/>
      </c>
      <c r="BF228" s="31" t="str">
        <f t="shared" si="212"/>
        <v/>
      </c>
      <c r="BG228" s="31" t="str">
        <f t="shared" si="213"/>
        <v/>
      </c>
      <c r="BH228" s="31" t="str">
        <f t="shared" si="214"/>
        <v/>
      </c>
      <c r="BI228" s="31" t="str">
        <f t="shared" si="215"/>
        <v/>
      </c>
      <c r="BJ228" s="31" t="str">
        <f t="shared" si="216"/>
        <v/>
      </c>
      <c r="BK228" s="31" t="str">
        <f t="shared" si="217"/>
        <v/>
      </c>
      <c r="BL228" s="31" t="str">
        <f t="shared" si="218"/>
        <v/>
      </c>
      <c r="BM228" s="31" t="str">
        <f t="shared" si="219"/>
        <v/>
      </c>
      <c r="BN228" s="31" t="str">
        <f t="shared" si="220"/>
        <v/>
      </c>
      <c r="BO228" s="31" t="str">
        <f t="shared" si="221"/>
        <v/>
      </c>
      <c r="BP228" s="31" t="str">
        <f t="shared" si="222"/>
        <v/>
      </c>
      <c r="BR228" s="32" t="str">
        <f t="shared" si="223"/>
        <v/>
      </c>
      <c r="BS228" s="32" t="str">
        <f t="shared" si="224"/>
        <v/>
      </c>
      <c r="BT228" s="32" t="str">
        <f t="shared" si="225"/>
        <v/>
      </c>
      <c r="BU228" s="32" t="str">
        <f t="shared" si="226"/>
        <v/>
      </c>
      <c r="BV228" s="32" t="str">
        <f t="shared" si="227"/>
        <v/>
      </c>
      <c r="BW228" s="32" t="str">
        <f t="shared" si="228"/>
        <v/>
      </c>
      <c r="BX228" s="32" t="str">
        <f t="shared" si="229"/>
        <v/>
      </c>
      <c r="BY228" s="32" t="str">
        <f t="shared" si="230"/>
        <v/>
      </c>
      <c r="BZ228" s="32" t="str">
        <f t="shared" si="231"/>
        <v/>
      </c>
      <c r="CA228" s="32" t="str">
        <f t="shared" si="232"/>
        <v/>
      </c>
      <c r="CB228" s="32" t="str">
        <f t="shared" si="233"/>
        <v/>
      </c>
      <c r="CC228" s="32" t="str">
        <f t="shared" si="234"/>
        <v/>
      </c>
      <c r="CD228" s="32" t="str">
        <f t="shared" si="235"/>
        <v/>
      </c>
      <c r="CE228" s="32" t="str">
        <f t="shared" si="236"/>
        <v/>
      </c>
      <c r="CF228" s="32" t="str">
        <f t="shared" si="237"/>
        <v/>
      </c>
      <c r="CG228" s="32" t="str">
        <f t="shared" si="238"/>
        <v/>
      </c>
      <c r="CH228" s="32" t="str">
        <f t="shared" si="239"/>
        <v/>
      </c>
      <c r="CI228" s="32" t="str">
        <f t="shared" si="240"/>
        <v/>
      </c>
      <c r="CJ228" s="32" t="str">
        <f t="shared" si="241"/>
        <v/>
      </c>
      <c r="CK228" s="32" t="str">
        <f t="shared" si="242"/>
        <v/>
      </c>
      <c r="CL228" s="32" t="str">
        <f t="shared" si="243"/>
        <v/>
      </c>
      <c r="CM228" s="32" t="str">
        <f t="shared" si="244"/>
        <v/>
      </c>
      <c r="CN228" s="32" t="str">
        <f t="shared" si="245"/>
        <v/>
      </c>
      <c r="CO228" s="32" t="str">
        <f t="shared" si="246"/>
        <v/>
      </c>
      <c r="CP228" s="32" t="str">
        <f t="shared" si="247"/>
        <v/>
      </c>
      <c r="CQ228" s="32" t="str">
        <f t="shared" si="248"/>
        <v/>
      </c>
      <c r="CR228" s="32" t="str">
        <f t="shared" si="249"/>
        <v/>
      </c>
      <c r="CS228" s="32" t="str">
        <f t="shared" si="250"/>
        <v/>
      </c>
      <c r="CT228" s="32" t="str">
        <f t="shared" si="251"/>
        <v/>
      </c>
      <c r="CU228" s="32" t="str">
        <f t="shared" si="252"/>
        <v/>
      </c>
      <c r="CV228" s="33" t="str">
        <f t="shared" si="253"/>
        <v/>
      </c>
      <c r="CW228" s="97" t="str">
        <f t="shared" si="254"/>
        <v/>
      </c>
      <c r="CX228" s="97"/>
    </row>
    <row r="229" spans="3:102" x14ac:dyDescent="0.25">
      <c r="C229" s="15">
        <v>213</v>
      </c>
      <c r="D229" s="34" t="str">
        <f>IF(REGISTRO!B232="","",REGISTRO!B232)</f>
        <v/>
      </c>
      <c r="E229" s="34" t="str">
        <f>IF(REGISTRO!C232="","",REGISTRO!C232)</f>
        <v/>
      </c>
      <c r="F229" s="34" t="str">
        <f>IF(REGISTRO!D232="","",REGISTRO!D232)</f>
        <v/>
      </c>
      <c r="G229" s="34" t="str">
        <f>IF(REGISTRO!E232="","",REGISTRO!E232)</f>
        <v/>
      </c>
      <c r="H229" s="30" t="str">
        <f>IF(REGISTRO!F232="A",1,IF(REGISTRO!F232="B",2,IF(REGISTRO!F232="C",3,IF(REGISTRO!F232="D",4,""))))</f>
        <v/>
      </c>
      <c r="I229" s="30" t="str">
        <f>IF(REGISTRO!G232="A",1,IF(REGISTRO!G232="B",2,IF(REGISTRO!G232="C",3,IF(REGISTRO!G232="D",4,""))))</f>
        <v/>
      </c>
      <c r="J229" s="30" t="str">
        <f>IF(REGISTRO!H232="A",1,IF(REGISTRO!H232="B",2,IF(REGISTRO!H232="C",3,IF(REGISTRO!H232="D",4,""))))</f>
        <v/>
      </c>
      <c r="K229" s="30" t="str">
        <f>IF(REGISTRO!I232="A",1,IF(REGISTRO!I232="B",2,IF(REGISTRO!I232="C",3,IF(REGISTRO!I232="D",4,""))))</f>
        <v/>
      </c>
      <c r="L229" s="30" t="str">
        <f>IF(REGISTRO!J232="A",1,IF(REGISTRO!J232="B",2,IF(REGISTRO!J232="C",3,IF(REGISTRO!J232="D",4,""))))</f>
        <v/>
      </c>
      <c r="M229" s="30" t="str">
        <f>IF(REGISTRO!K232="A",1,IF(REGISTRO!K232="B",2,IF(REGISTRO!K232="C",3,IF(REGISTRO!K232="D",4,""))))</f>
        <v/>
      </c>
      <c r="N229" s="30" t="str">
        <f>IF(REGISTRO!L232="A",1,IF(REGISTRO!L232="B",2,IF(REGISTRO!L232="C",3,IF(REGISTRO!L232="D",4,""))))</f>
        <v/>
      </c>
      <c r="O229" s="30" t="str">
        <f>IF(REGISTRO!M232="A",1,IF(REGISTRO!M232="B",2,IF(REGISTRO!M232="C",3,IF(REGISTRO!M232="D",4,""))))</f>
        <v/>
      </c>
      <c r="P229" s="30" t="str">
        <f>IF(REGISTRO!N232="A",1,IF(REGISTRO!N232="B",2,IF(REGISTRO!N232="C",3,IF(REGISTRO!N232="D",4,""))))</f>
        <v/>
      </c>
      <c r="Q229" s="30" t="str">
        <f>IF(REGISTRO!O232="A",1,IF(REGISTRO!O232="B",2,IF(REGISTRO!O232="C",3,IF(REGISTRO!O232="D",4,""))))</f>
        <v/>
      </c>
      <c r="R229" s="30" t="str">
        <f>IF(REGISTRO!P232="A",1,IF(REGISTRO!P232="B",2,IF(REGISTRO!P232="C",3,IF(REGISTRO!P232="D",4,""))))</f>
        <v/>
      </c>
      <c r="S229" s="30" t="str">
        <f>IF(REGISTRO!Q232="A",1,IF(REGISTRO!Q232="B",2,IF(REGISTRO!Q232="C",3,IF(REGISTRO!Q232="D",4,""))))</f>
        <v/>
      </c>
      <c r="T229" s="30" t="str">
        <f>IF(REGISTRO!R232="A",1,IF(REGISTRO!R232="B",2,IF(REGISTRO!R232="C",3,IF(REGISTRO!R232="D",4,""))))</f>
        <v/>
      </c>
      <c r="U229" s="30" t="str">
        <f>IF(REGISTRO!S232="A",1,IF(REGISTRO!S232="B",2,IF(REGISTRO!S232="C",3,IF(REGISTRO!S232="D",4,""))))</f>
        <v/>
      </c>
      <c r="V229" s="30" t="str">
        <f>IF(REGISTRO!T232="A",1,IF(REGISTRO!T232="B",2,IF(REGISTRO!T232="C",3,IF(REGISTRO!T232="D",4,""))))</f>
        <v/>
      </c>
      <c r="W229" s="30" t="str">
        <f>IF(REGISTRO!U232="A",1,IF(REGISTRO!U232="B",2,IF(REGISTRO!U232="C",3,IF(REGISTRO!U232="D",4,""))))</f>
        <v/>
      </c>
      <c r="X229" s="30" t="str">
        <f>IF(REGISTRO!V232="A",1,IF(REGISTRO!V232="B",2,IF(REGISTRO!V232="C",3,IF(REGISTRO!V232="D",4,""))))</f>
        <v/>
      </c>
      <c r="Y229" s="30" t="str">
        <f>IF(REGISTRO!W232="A",1,IF(REGISTRO!W232="B",2,IF(REGISTRO!W232="C",3,IF(REGISTRO!W232="D",4,""))))</f>
        <v/>
      </c>
      <c r="Z229" s="30" t="str">
        <f>IF(REGISTRO!X232="A",1,IF(REGISTRO!X232="B",2,IF(REGISTRO!X232="C",3,IF(REGISTRO!X232="D",4,""))))</f>
        <v/>
      </c>
      <c r="AA229" s="30" t="str">
        <f>IF(REGISTRO!Y232="A",1,IF(REGISTRO!Y232="B",2,IF(REGISTRO!Y232="C",3,IF(REGISTRO!Y232="D",4,""))))</f>
        <v/>
      </c>
      <c r="AB229" s="30" t="str">
        <f>IF(REGISTRO!Z232="A",1,IF(REGISTRO!Z232="B",2,IF(REGISTRO!Z232="C",3,IF(REGISTRO!Z232="D",4,""))))</f>
        <v/>
      </c>
      <c r="AC229" s="30" t="str">
        <f>IF(REGISTRO!AA232="A",1,IF(REGISTRO!AA232="B",2,IF(REGISTRO!AA232="C",3,IF(REGISTRO!AA232="D",4,""))))</f>
        <v/>
      </c>
      <c r="AD229" s="30" t="str">
        <f>IF(REGISTRO!AB232="A",1,IF(REGISTRO!AB232="B",2,IF(REGISTRO!AB232="C",3,IF(REGISTRO!AB232="D",4,""))))</f>
        <v/>
      </c>
      <c r="AE229" s="30" t="str">
        <f>IF(REGISTRO!AC232="A",1,IF(REGISTRO!AC232="B",2,IF(REGISTRO!AC232="C",3,IF(REGISTRO!AC232="D",4,""))))</f>
        <v/>
      </c>
      <c r="AF229" s="30" t="str">
        <f>IF(REGISTRO!AD232="A",1,IF(REGISTRO!AD232="B",2,IF(REGISTRO!AD232="C",3,IF(REGISTRO!AD232="D",4,""))))</f>
        <v/>
      </c>
      <c r="AG229" s="30" t="str">
        <f>IF(REGISTRO!AE232="A",1,IF(REGISTRO!AE232="B",2,IF(REGISTRO!AE232="C",3,IF(REGISTRO!AE232="D",4,""))))</f>
        <v/>
      </c>
      <c r="AH229" s="30" t="str">
        <f>IF(REGISTRO!AF232="A",1,IF(REGISTRO!AF232="B",2,IF(REGISTRO!AF232="C",3,IF(REGISTRO!AF232="D",4,""))))</f>
        <v/>
      </c>
      <c r="AI229" s="30" t="str">
        <f>IF(REGISTRO!AG232="A",1,IF(REGISTRO!AG232="B",2,IF(REGISTRO!AG232="C",3,IF(REGISTRO!AG232="D",4,""))))</f>
        <v/>
      </c>
      <c r="AJ229" s="30" t="str">
        <f>IF(REGISTRO!AH232="A",1,IF(REGISTRO!AH232="B",2,IF(REGISTRO!AH232="C",3,IF(REGISTRO!AH232="D",4,""))))</f>
        <v/>
      </c>
      <c r="AK229" s="30" t="str">
        <f>IF(REGISTRO!AI232="A",1,IF(REGISTRO!AI232="B",2,IF(REGISTRO!AI232="C",3,IF(REGISTRO!AI232="D",4,""))))</f>
        <v/>
      </c>
      <c r="AM229" s="31" t="str">
        <f t="shared" si="193"/>
        <v/>
      </c>
      <c r="AN229" s="31" t="str">
        <f t="shared" si="194"/>
        <v/>
      </c>
      <c r="AO229" s="31" t="str">
        <f t="shared" si="195"/>
        <v/>
      </c>
      <c r="AP229" s="31" t="str">
        <f t="shared" si="196"/>
        <v/>
      </c>
      <c r="AQ229" s="31" t="str">
        <f t="shared" si="197"/>
        <v/>
      </c>
      <c r="AR229" s="31" t="str">
        <f t="shared" si="198"/>
        <v/>
      </c>
      <c r="AS229" s="31" t="str">
        <f t="shared" si="199"/>
        <v/>
      </c>
      <c r="AT229" s="31" t="str">
        <f t="shared" si="200"/>
        <v/>
      </c>
      <c r="AU229" s="31" t="str">
        <f t="shared" si="201"/>
        <v/>
      </c>
      <c r="AV229" s="31" t="str">
        <f t="shared" si="202"/>
        <v/>
      </c>
      <c r="AW229" s="31" t="str">
        <f t="shared" si="203"/>
        <v/>
      </c>
      <c r="AX229" s="31" t="str">
        <f t="shared" si="204"/>
        <v/>
      </c>
      <c r="AY229" s="31" t="str">
        <f t="shared" si="205"/>
        <v/>
      </c>
      <c r="AZ229" s="31" t="str">
        <f t="shared" si="206"/>
        <v/>
      </c>
      <c r="BA229" s="31" t="str">
        <f t="shared" si="207"/>
        <v/>
      </c>
      <c r="BB229" s="31" t="str">
        <f t="shared" si="208"/>
        <v/>
      </c>
      <c r="BC229" s="31" t="str">
        <f t="shared" si="209"/>
        <v/>
      </c>
      <c r="BD229" s="31" t="str">
        <f t="shared" si="210"/>
        <v/>
      </c>
      <c r="BE229" s="31" t="str">
        <f t="shared" si="211"/>
        <v/>
      </c>
      <c r="BF229" s="31" t="str">
        <f t="shared" si="212"/>
        <v/>
      </c>
      <c r="BG229" s="31" t="str">
        <f t="shared" si="213"/>
        <v/>
      </c>
      <c r="BH229" s="31" t="str">
        <f t="shared" si="214"/>
        <v/>
      </c>
      <c r="BI229" s="31" t="str">
        <f t="shared" si="215"/>
        <v/>
      </c>
      <c r="BJ229" s="31" t="str">
        <f t="shared" si="216"/>
        <v/>
      </c>
      <c r="BK229" s="31" t="str">
        <f t="shared" si="217"/>
        <v/>
      </c>
      <c r="BL229" s="31" t="str">
        <f t="shared" si="218"/>
        <v/>
      </c>
      <c r="BM229" s="31" t="str">
        <f t="shared" si="219"/>
        <v/>
      </c>
      <c r="BN229" s="31" t="str">
        <f t="shared" si="220"/>
        <v/>
      </c>
      <c r="BO229" s="31" t="str">
        <f t="shared" si="221"/>
        <v/>
      </c>
      <c r="BP229" s="31" t="str">
        <f t="shared" si="222"/>
        <v/>
      </c>
      <c r="BR229" s="32" t="str">
        <f t="shared" si="223"/>
        <v/>
      </c>
      <c r="BS229" s="32" t="str">
        <f t="shared" si="224"/>
        <v/>
      </c>
      <c r="BT229" s="32" t="str">
        <f t="shared" si="225"/>
        <v/>
      </c>
      <c r="BU229" s="32" t="str">
        <f t="shared" si="226"/>
        <v/>
      </c>
      <c r="BV229" s="32" t="str">
        <f t="shared" si="227"/>
        <v/>
      </c>
      <c r="BW229" s="32" t="str">
        <f t="shared" si="228"/>
        <v/>
      </c>
      <c r="BX229" s="32" t="str">
        <f t="shared" si="229"/>
        <v/>
      </c>
      <c r="BY229" s="32" t="str">
        <f t="shared" si="230"/>
        <v/>
      </c>
      <c r="BZ229" s="32" t="str">
        <f t="shared" si="231"/>
        <v/>
      </c>
      <c r="CA229" s="32" t="str">
        <f t="shared" si="232"/>
        <v/>
      </c>
      <c r="CB229" s="32" t="str">
        <f t="shared" si="233"/>
        <v/>
      </c>
      <c r="CC229" s="32" t="str">
        <f t="shared" si="234"/>
        <v/>
      </c>
      <c r="CD229" s="32" t="str">
        <f t="shared" si="235"/>
        <v/>
      </c>
      <c r="CE229" s="32" t="str">
        <f t="shared" si="236"/>
        <v/>
      </c>
      <c r="CF229" s="32" t="str">
        <f t="shared" si="237"/>
        <v/>
      </c>
      <c r="CG229" s="32" t="str">
        <f t="shared" si="238"/>
        <v/>
      </c>
      <c r="CH229" s="32" t="str">
        <f t="shared" si="239"/>
        <v/>
      </c>
      <c r="CI229" s="32" t="str">
        <f t="shared" si="240"/>
        <v/>
      </c>
      <c r="CJ229" s="32" t="str">
        <f t="shared" si="241"/>
        <v/>
      </c>
      <c r="CK229" s="32" t="str">
        <f t="shared" si="242"/>
        <v/>
      </c>
      <c r="CL229" s="32" t="str">
        <f t="shared" si="243"/>
        <v/>
      </c>
      <c r="CM229" s="32" t="str">
        <f t="shared" si="244"/>
        <v/>
      </c>
      <c r="CN229" s="32" t="str">
        <f t="shared" si="245"/>
        <v/>
      </c>
      <c r="CO229" s="32" t="str">
        <f t="shared" si="246"/>
        <v/>
      </c>
      <c r="CP229" s="32" t="str">
        <f t="shared" si="247"/>
        <v/>
      </c>
      <c r="CQ229" s="32" t="str">
        <f t="shared" si="248"/>
        <v/>
      </c>
      <c r="CR229" s="32" t="str">
        <f t="shared" si="249"/>
        <v/>
      </c>
      <c r="CS229" s="32" t="str">
        <f t="shared" si="250"/>
        <v/>
      </c>
      <c r="CT229" s="32" t="str">
        <f t="shared" si="251"/>
        <v/>
      </c>
      <c r="CU229" s="32" t="str">
        <f t="shared" si="252"/>
        <v/>
      </c>
      <c r="CV229" s="33" t="str">
        <f t="shared" si="253"/>
        <v/>
      </c>
      <c r="CW229" s="97" t="str">
        <f t="shared" si="254"/>
        <v/>
      </c>
      <c r="CX229" s="97"/>
    </row>
    <row r="230" spans="3:102" x14ac:dyDescent="0.25">
      <c r="C230" s="15">
        <v>214</v>
      </c>
      <c r="D230" s="34" t="str">
        <f>IF(REGISTRO!B233="","",REGISTRO!B233)</f>
        <v/>
      </c>
      <c r="E230" s="34" t="str">
        <f>IF(REGISTRO!C233="","",REGISTRO!C233)</f>
        <v/>
      </c>
      <c r="F230" s="34" t="str">
        <f>IF(REGISTRO!D233="","",REGISTRO!D233)</f>
        <v/>
      </c>
      <c r="G230" s="34" t="str">
        <f>IF(REGISTRO!E233="","",REGISTRO!E233)</f>
        <v/>
      </c>
      <c r="H230" s="30" t="str">
        <f>IF(REGISTRO!F233="A",1,IF(REGISTRO!F233="B",2,IF(REGISTRO!F233="C",3,IF(REGISTRO!F233="D",4,""))))</f>
        <v/>
      </c>
      <c r="I230" s="30" t="str">
        <f>IF(REGISTRO!G233="A",1,IF(REGISTRO!G233="B",2,IF(REGISTRO!G233="C",3,IF(REGISTRO!G233="D",4,""))))</f>
        <v/>
      </c>
      <c r="J230" s="30" t="str">
        <f>IF(REGISTRO!H233="A",1,IF(REGISTRO!H233="B",2,IF(REGISTRO!H233="C",3,IF(REGISTRO!H233="D",4,""))))</f>
        <v/>
      </c>
      <c r="K230" s="30" t="str">
        <f>IF(REGISTRO!I233="A",1,IF(REGISTRO!I233="B",2,IF(REGISTRO!I233="C",3,IF(REGISTRO!I233="D",4,""))))</f>
        <v/>
      </c>
      <c r="L230" s="30" t="str">
        <f>IF(REGISTRO!J233="A",1,IF(REGISTRO!J233="B",2,IF(REGISTRO!J233="C",3,IF(REGISTRO!J233="D",4,""))))</f>
        <v/>
      </c>
      <c r="M230" s="30" t="str">
        <f>IF(REGISTRO!K233="A",1,IF(REGISTRO!K233="B",2,IF(REGISTRO!K233="C",3,IF(REGISTRO!K233="D",4,""))))</f>
        <v/>
      </c>
      <c r="N230" s="30" t="str">
        <f>IF(REGISTRO!L233="A",1,IF(REGISTRO!L233="B",2,IF(REGISTRO!L233="C",3,IF(REGISTRO!L233="D",4,""))))</f>
        <v/>
      </c>
      <c r="O230" s="30" t="str">
        <f>IF(REGISTRO!M233="A",1,IF(REGISTRO!M233="B",2,IF(REGISTRO!M233="C",3,IF(REGISTRO!M233="D",4,""))))</f>
        <v/>
      </c>
      <c r="P230" s="30" t="str">
        <f>IF(REGISTRO!N233="A",1,IF(REGISTRO!N233="B",2,IF(REGISTRO!N233="C",3,IF(REGISTRO!N233="D",4,""))))</f>
        <v/>
      </c>
      <c r="Q230" s="30" t="str">
        <f>IF(REGISTRO!O233="A",1,IF(REGISTRO!O233="B",2,IF(REGISTRO!O233="C",3,IF(REGISTRO!O233="D",4,""))))</f>
        <v/>
      </c>
      <c r="R230" s="30" t="str">
        <f>IF(REGISTRO!P233="A",1,IF(REGISTRO!P233="B",2,IF(REGISTRO!P233="C",3,IF(REGISTRO!P233="D",4,""))))</f>
        <v/>
      </c>
      <c r="S230" s="30" t="str">
        <f>IF(REGISTRO!Q233="A",1,IF(REGISTRO!Q233="B",2,IF(REGISTRO!Q233="C",3,IF(REGISTRO!Q233="D",4,""))))</f>
        <v/>
      </c>
      <c r="T230" s="30" t="str">
        <f>IF(REGISTRO!R233="A",1,IF(REGISTRO!R233="B",2,IF(REGISTRO!R233="C",3,IF(REGISTRO!R233="D",4,""))))</f>
        <v/>
      </c>
      <c r="U230" s="30" t="str">
        <f>IF(REGISTRO!S233="A",1,IF(REGISTRO!S233="B",2,IF(REGISTRO!S233="C",3,IF(REGISTRO!S233="D",4,""))))</f>
        <v/>
      </c>
      <c r="V230" s="30" t="str">
        <f>IF(REGISTRO!T233="A",1,IF(REGISTRO!T233="B",2,IF(REGISTRO!T233="C",3,IF(REGISTRO!T233="D",4,""))))</f>
        <v/>
      </c>
      <c r="W230" s="30" t="str">
        <f>IF(REGISTRO!U233="A",1,IF(REGISTRO!U233="B",2,IF(REGISTRO!U233="C",3,IF(REGISTRO!U233="D",4,""))))</f>
        <v/>
      </c>
      <c r="X230" s="30" t="str">
        <f>IF(REGISTRO!V233="A",1,IF(REGISTRO!V233="B",2,IF(REGISTRO!V233="C",3,IF(REGISTRO!V233="D",4,""))))</f>
        <v/>
      </c>
      <c r="Y230" s="30" t="str">
        <f>IF(REGISTRO!W233="A",1,IF(REGISTRO!W233="B",2,IF(REGISTRO!W233="C",3,IF(REGISTRO!W233="D",4,""))))</f>
        <v/>
      </c>
      <c r="Z230" s="30" t="str">
        <f>IF(REGISTRO!X233="A",1,IF(REGISTRO!X233="B",2,IF(REGISTRO!X233="C",3,IF(REGISTRO!X233="D",4,""))))</f>
        <v/>
      </c>
      <c r="AA230" s="30" t="str">
        <f>IF(REGISTRO!Y233="A",1,IF(REGISTRO!Y233="B",2,IF(REGISTRO!Y233="C",3,IF(REGISTRO!Y233="D",4,""))))</f>
        <v/>
      </c>
      <c r="AB230" s="30" t="str">
        <f>IF(REGISTRO!Z233="A",1,IF(REGISTRO!Z233="B",2,IF(REGISTRO!Z233="C",3,IF(REGISTRO!Z233="D",4,""))))</f>
        <v/>
      </c>
      <c r="AC230" s="30" t="str">
        <f>IF(REGISTRO!AA233="A",1,IF(REGISTRO!AA233="B",2,IF(REGISTRO!AA233="C",3,IF(REGISTRO!AA233="D",4,""))))</f>
        <v/>
      </c>
      <c r="AD230" s="30" t="str">
        <f>IF(REGISTRO!AB233="A",1,IF(REGISTRO!AB233="B",2,IF(REGISTRO!AB233="C",3,IF(REGISTRO!AB233="D",4,""))))</f>
        <v/>
      </c>
      <c r="AE230" s="30" t="str">
        <f>IF(REGISTRO!AC233="A",1,IF(REGISTRO!AC233="B",2,IF(REGISTRO!AC233="C",3,IF(REGISTRO!AC233="D",4,""))))</f>
        <v/>
      </c>
      <c r="AF230" s="30" t="str">
        <f>IF(REGISTRO!AD233="A",1,IF(REGISTRO!AD233="B",2,IF(REGISTRO!AD233="C",3,IF(REGISTRO!AD233="D",4,""))))</f>
        <v/>
      </c>
      <c r="AG230" s="30" t="str">
        <f>IF(REGISTRO!AE233="A",1,IF(REGISTRO!AE233="B",2,IF(REGISTRO!AE233="C",3,IF(REGISTRO!AE233="D",4,""))))</f>
        <v/>
      </c>
      <c r="AH230" s="30" t="str">
        <f>IF(REGISTRO!AF233="A",1,IF(REGISTRO!AF233="B",2,IF(REGISTRO!AF233="C",3,IF(REGISTRO!AF233="D",4,""))))</f>
        <v/>
      </c>
      <c r="AI230" s="30" t="str">
        <f>IF(REGISTRO!AG233="A",1,IF(REGISTRO!AG233="B",2,IF(REGISTRO!AG233="C",3,IF(REGISTRO!AG233="D",4,""))))</f>
        <v/>
      </c>
      <c r="AJ230" s="30" t="str">
        <f>IF(REGISTRO!AH233="A",1,IF(REGISTRO!AH233="B",2,IF(REGISTRO!AH233="C",3,IF(REGISTRO!AH233="D",4,""))))</f>
        <v/>
      </c>
      <c r="AK230" s="30" t="str">
        <f>IF(REGISTRO!AI233="A",1,IF(REGISTRO!AI233="B",2,IF(REGISTRO!AI233="C",3,IF(REGISTRO!AI233="D",4,""))))</f>
        <v/>
      </c>
      <c r="AM230" s="31" t="str">
        <f t="shared" si="193"/>
        <v/>
      </c>
      <c r="AN230" s="31" t="str">
        <f t="shared" si="194"/>
        <v/>
      </c>
      <c r="AO230" s="31" t="str">
        <f t="shared" si="195"/>
        <v/>
      </c>
      <c r="AP230" s="31" t="str">
        <f t="shared" si="196"/>
        <v/>
      </c>
      <c r="AQ230" s="31" t="str">
        <f t="shared" si="197"/>
        <v/>
      </c>
      <c r="AR230" s="31" t="str">
        <f t="shared" si="198"/>
        <v/>
      </c>
      <c r="AS230" s="31" t="str">
        <f t="shared" si="199"/>
        <v/>
      </c>
      <c r="AT230" s="31" t="str">
        <f t="shared" si="200"/>
        <v/>
      </c>
      <c r="AU230" s="31" t="str">
        <f t="shared" si="201"/>
        <v/>
      </c>
      <c r="AV230" s="31" t="str">
        <f t="shared" si="202"/>
        <v/>
      </c>
      <c r="AW230" s="31" t="str">
        <f t="shared" si="203"/>
        <v/>
      </c>
      <c r="AX230" s="31" t="str">
        <f t="shared" si="204"/>
        <v/>
      </c>
      <c r="AY230" s="31" t="str">
        <f t="shared" si="205"/>
        <v/>
      </c>
      <c r="AZ230" s="31" t="str">
        <f t="shared" si="206"/>
        <v/>
      </c>
      <c r="BA230" s="31" t="str">
        <f t="shared" si="207"/>
        <v/>
      </c>
      <c r="BB230" s="31" t="str">
        <f t="shared" si="208"/>
        <v/>
      </c>
      <c r="BC230" s="31" t="str">
        <f t="shared" si="209"/>
        <v/>
      </c>
      <c r="BD230" s="31" t="str">
        <f t="shared" si="210"/>
        <v/>
      </c>
      <c r="BE230" s="31" t="str">
        <f t="shared" si="211"/>
        <v/>
      </c>
      <c r="BF230" s="31" t="str">
        <f t="shared" si="212"/>
        <v/>
      </c>
      <c r="BG230" s="31" t="str">
        <f t="shared" si="213"/>
        <v/>
      </c>
      <c r="BH230" s="31" t="str">
        <f t="shared" si="214"/>
        <v/>
      </c>
      <c r="BI230" s="31" t="str">
        <f t="shared" si="215"/>
        <v/>
      </c>
      <c r="BJ230" s="31" t="str">
        <f t="shared" si="216"/>
        <v/>
      </c>
      <c r="BK230" s="31" t="str">
        <f t="shared" si="217"/>
        <v/>
      </c>
      <c r="BL230" s="31" t="str">
        <f t="shared" si="218"/>
        <v/>
      </c>
      <c r="BM230" s="31" t="str">
        <f t="shared" si="219"/>
        <v/>
      </c>
      <c r="BN230" s="31" t="str">
        <f t="shared" si="220"/>
        <v/>
      </c>
      <c r="BO230" s="31" t="str">
        <f t="shared" si="221"/>
        <v/>
      </c>
      <c r="BP230" s="31" t="str">
        <f t="shared" si="222"/>
        <v/>
      </c>
      <c r="BR230" s="32" t="str">
        <f t="shared" si="223"/>
        <v/>
      </c>
      <c r="BS230" s="32" t="str">
        <f t="shared" si="224"/>
        <v/>
      </c>
      <c r="BT230" s="32" t="str">
        <f t="shared" si="225"/>
        <v/>
      </c>
      <c r="BU230" s="32" t="str">
        <f t="shared" si="226"/>
        <v/>
      </c>
      <c r="BV230" s="32" t="str">
        <f t="shared" si="227"/>
        <v/>
      </c>
      <c r="BW230" s="32" t="str">
        <f t="shared" si="228"/>
        <v/>
      </c>
      <c r="BX230" s="32" t="str">
        <f t="shared" si="229"/>
        <v/>
      </c>
      <c r="BY230" s="32" t="str">
        <f t="shared" si="230"/>
        <v/>
      </c>
      <c r="BZ230" s="32" t="str">
        <f t="shared" si="231"/>
        <v/>
      </c>
      <c r="CA230" s="32" t="str">
        <f t="shared" si="232"/>
        <v/>
      </c>
      <c r="CB230" s="32" t="str">
        <f t="shared" si="233"/>
        <v/>
      </c>
      <c r="CC230" s="32" t="str">
        <f t="shared" si="234"/>
        <v/>
      </c>
      <c r="CD230" s="32" t="str">
        <f t="shared" si="235"/>
        <v/>
      </c>
      <c r="CE230" s="32" t="str">
        <f t="shared" si="236"/>
        <v/>
      </c>
      <c r="CF230" s="32" t="str">
        <f t="shared" si="237"/>
        <v/>
      </c>
      <c r="CG230" s="32" t="str">
        <f t="shared" si="238"/>
        <v/>
      </c>
      <c r="CH230" s="32" t="str">
        <f t="shared" si="239"/>
        <v/>
      </c>
      <c r="CI230" s="32" t="str">
        <f t="shared" si="240"/>
        <v/>
      </c>
      <c r="CJ230" s="32" t="str">
        <f t="shared" si="241"/>
        <v/>
      </c>
      <c r="CK230" s="32" t="str">
        <f t="shared" si="242"/>
        <v/>
      </c>
      <c r="CL230" s="32" t="str">
        <f t="shared" si="243"/>
        <v/>
      </c>
      <c r="CM230" s="32" t="str">
        <f t="shared" si="244"/>
        <v/>
      </c>
      <c r="CN230" s="32" t="str">
        <f t="shared" si="245"/>
        <v/>
      </c>
      <c r="CO230" s="32" t="str">
        <f t="shared" si="246"/>
        <v/>
      </c>
      <c r="CP230" s="32" t="str">
        <f t="shared" si="247"/>
        <v/>
      </c>
      <c r="CQ230" s="32" t="str">
        <f t="shared" si="248"/>
        <v/>
      </c>
      <c r="CR230" s="32" t="str">
        <f t="shared" si="249"/>
        <v/>
      </c>
      <c r="CS230" s="32" t="str">
        <f t="shared" si="250"/>
        <v/>
      </c>
      <c r="CT230" s="32" t="str">
        <f t="shared" si="251"/>
        <v/>
      </c>
      <c r="CU230" s="32" t="str">
        <f t="shared" si="252"/>
        <v/>
      </c>
      <c r="CV230" s="33" t="str">
        <f t="shared" si="253"/>
        <v/>
      </c>
      <c r="CW230" s="97" t="str">
        <f t="shared" si="254"/>
        <v/>
      </c>
      <c r="CX230" s="97"/>
    </row>
    <row r="231" spans="3:102" x14ac:dyDescent="0.25">
      <c r="C231" s="15">
        <v>215</v>
      </c>
      <c r="D231" s="34" t="str">
        <f>IF(REGISTRO!B234="","",REGISTRO!B234)</f>
        <v/>
      </c>
      <c r="E231" s="34" t="str">
        <f>IF(REGISTRO!C234="","",REGISTRO!C234)</f>
        <v/>
      </c>
      <c r="F231" s="34" t="str">
        <f>IF(REGISTRO!D234="","",REGISTRO!D234)</f>
        <v/>
      </c>
      <c r="G231" s="34" t="str">
        <f>IF(REGISTRO!E234="","",REGISTRO!E234)</f>
        <v/>
      </c>
      <c r="H231" s="30" t="str">
        <f>IF(REGISTRO!F234="A",1,IF(REGISTRO!F234="B",2,IF(REGISTRO!F234="C",3,IF(REGISTRO!F234="D",4,""))))</f>
        <v/>
      </c>
      <c r="I231" s="30" t="str">
        <f>IF(REGISTRO!G234="A",1,IF(REGISTRO!G234="B",2,IF(REGISTRO!G234="C",3,IF(REGISTRO!G234="D",4,""))))</f>
        <v/>
      </c>
      <c r="J231" s="30" t="str">
        <f>IF(REGISTRO!H234="A",1,IF(REGISTRO!H234="B",2,IF(REGISTRO!H234="C",3,IF(REGISTRO!H234="D",4,""))))</f>
        <v/>
      </c>
      <c r="K231" s="30" t="str">
        <f>IF(REGISTRO!I234="A",1,IF(REGISTRO!I234="B",2,IF(REGISTRO!I234="C",3,IF(REGISTRO!I234="D",4,""))))</f>
        <v/>
      </c>
      <c r="L231" s="30" t="str">
        <f>IF(REGISTRO!J234="A",1,IF(REGISTRO!J234="B",2,IF(REGISTRO!J234="C",3,IF(REGISTRO!J234="D",4,""))))</f>
        <v/>
      </c>
      <c r="M231" s="30" t="str">
        <f>IF(REGISTRO!K234="A",1,IF(REGISTRO!K234="B",2,IF(REGISTRO!K234="C",3,IF(REGISTRO!K234="D",4,""))))</f>
        <v/>
      </c>
      <c r="N231" s="30" t="str">
        <f>IF(REGISTRO!L234="A",1,IF(REGISTRO!L234="B",2,IF(REGISTRO!L234="C",3,IF(REGISTRO!L234="D",4,""))))</f>
        <v/>
      </c>
      <c r="O231" s="30" t="str">
        <f>IF(REGISTRO!M234="A",1,IF(REGISTRO!M234="B",2,IF(REGISTRO!M234="C",3,IF(REGISTRO!M234="D",4,""))))</f>
        <v/>
      </c>
      <c r="P231" s="30" t="str">
        <f>IF(REGISTRO!N234="A",1,IF(REGISTRO!N234="B",2,IF(REGISTRO!N234="C",3,IF(REGISTRO!N234="D",4,""))))</f>
        <v/>
      </c>
      <c r="Q231" s="30" t="str">
        <f>IF(REGISTRO!O234="A",1,IF(REGISTRO!O234="B",2,IF(REGISTRO!O234="C",3,IF(REGISTRO!O234="D",4,""))))</f>
        <v/>
      </c>
      <c r="R231" s="30" t="str">
        <f>IF(REGISTRO!P234="A",1,IF(REGISTRO!P234="B",2,IF(REGISTRO!P234="C",3,IF(REGISTRO!P234="D",4,""))))</f>
        <v/>
      </c>
      <c r="S231" s="30" t="str">
        <f>IF(REGISTRO!Q234="A",1,IF(REGISTRO!Q234="B",2,IF(REGISTRO!Q234="C",3,IF(REGISTRO!Q234="D",4,""))))</f>
        <v/>
      </c>
      <c r="T231" s="30" t="str">
        <f>IF(REGISTRO!R234="A",1,IF(REGISTRO!R234="B",2,IF(REGISTRO!R234="C",3,IF(REGISTRO!R234="D",4,""))))</f>
        <v/>
      </c>
      <c r="U231" s="30" t="str">
        <f>IF(REGISTRO!S234="A",1,IF(REGISTRO!S234="B",2,IF(REGISTRO!S234="C",3,IF(REGISTRO!S234="D",4,""))))</f>
        <v/>
      </c>
      <c r="V231" s="30" t="str">
        <f>IF(REGISTRO!T234="A",1,IF(REGISTRO!T234="B",2,IF(REGISTRO!T234="C",3,IF(REGISTRO!T234="D",4,""))))</f>
        <v/>
      </c>
      <c r="W231" s="30" t="str">
        <f>IF(REGISTRO!U234="A",1,IF(REGISTRO!U234="B",2,IF(REGISTRO!U234="C",3,IF(REGISTRO!U234="D",4,""))))</f>
        <v/>
      </c>
      <c r="X231" s="30" t="str">
        <f>IF(REGISTRO!V234="A",1,IF(REGISTRO!V234="B",2,IF(REGISTRO!V234="C",3,IF(REGISTRO!V234="D",4,""))))</f>
        <v/>
      </c>
      <c r="Y231" s="30" t="str">
        <f>IF(REGISTRO!W234="A",1,IF(REGISTRO!W234="B",2,IF(REGISTRO!W234="C",3,IF(REGISTRO!W234="D",4,""))))</f>
        <v/>
      </c>
      <c r="Z231" s="30" t="str">
        <f>IF(REGISTRO!X234="A",1,IF(REGISTRO!X234="B",2,IF(REGISTRO!X234="C",3,IF(REGISTRO!X234="D",4,""))))</f>
        <v/>
      </c>
      <c r="AA231" s="30" t="str">
        <f>IF(REGISTRO!Y234="A",1,IF(REGISTRO!Y234="B",2,IF(REGISTRO!Y234="C",3,IF(REGISTRO!Y234="D",4,""))))</f>
        <v/>
      </c>
      <c r="AB231" s="30" t="str">
        <f>IF(REGISTRO!Z234="A",1,IF(REGISTRO!Z234="B",2,IF(REGISTRO!Z234="C",3,IF(REGISTRO!Z234="D",4,""))))</f>
        <v/>
      </c>
      <c r="AC231" s="30" t="str">
        <f>IF(REGISTRO!AA234="A",1,IF(REGISTRO!AA234="B",2,IF(REGISTRO!AA234="C",3,IF(REGISTRO!AA234="D",4,""))))</f>
        <v/>
      </c>
      <c r="AD231" s="30" t="str">
        <f>IF(REGISTRO!AB234="A",1,IF(REGISTRO!AB234="B",2,IF(REGISTRO!AB234="C",3,IF(REGISTRO!AB234="D",4,""))))</f>
        <v/>
      </c>
      <c r="AE231" s="30" t="str">
        <f>IF(REGISTRO!AC234="A",1,IF(REGISTRO!AC234="B",2,IF(REGISTRO!AC234="C",3,IF(REGISTRO!AC234="D",4,""))))</f>
        <v/>
      </c>
      <c r="AF231" s="30" t="str">
        <f>IF(REGISTRO!AD234="A",1,IF(REGISTRO!AD234="B",2,IF(REGISTRO!AD234="C",3,IF(REGISTRO!AD234="D",4,""))))</f>
        <v/>
      </c>
      <c r="AG231" s="30" t="str">
        <f>IF(REGISTRO!AE234="A",1,IF(REGISTRO!AE234="B",2,IF(REGISTRO!AE234="C",3,IF(REGISTRO!AE234="D",4,""))))</f>
        <v/>
      </c>
      <c r="AH231" s="30" t="str">
        <f>IF(REGISTRO!AF234="A",1,IF(REGISTRO!AF234="B",2,IF(REGISTRO!AF234="C",3,IF(REGISTRO!AF234="D",4,""))))</f>
        <v/>
      </c>
      <c r="AI231" s="30" t="str">
        <f>IF(REGISTRO!AG234="A",1,IF(REGISTRO!AG234="B",2,IF(REGISTRO!AG234="C",3,IF(REGISTRO!AG234="D",4,""))))</f>
        <v/>
      </c>
      <c r="AJ231" s="30" t="str">
        <f>IF(REGISTRO!AH234="A",1,IF(REGISTRO!AH234="B",2,IF(REGISTRO!AH234="C",3,IF(REGISTRO!AH234="D",4,""))))</f>
        <v/>
      </c>
      <c r="AK231" s="30" t="str">
        <f>IF(REGISTRO!AI234="A",1,IF(REGISTRO!AI234="B",2,IF(REGISTRO!AI234="C",3,IF(REGISTRO!AI234="D",4,""))))</f>
        <v/>
      </c>
      <c r="AM231" s="31" t="str">
        <f t="shared" si="193"/>
        <v/>
      </c>
      <c r="AN231" s="31" t="str">
        <f t="shared" si="194"/>
        <v/>
      </c>
      <c r="AO231" s="31" t="str">
        <f t="shared" si="195"/>
        <v/>
      </c>
      <c r="AP231" s="31" t="str">
        <f t="shared" si="196"/>
        <v/>
      </c>
      <c r="AQ231" s="31" t="str">
        <f t="shared" si="197"/>
        <v/>
      </c>
      <c r="AR231" s="31" t="str">
        <f t="shared" si="198"/>
        <v/>
      </c>
      <c r="AS231" s="31" t="str">
        <f t="shared" si="199"/>
        <v/>
      </c>
      <c r="AT231" s="31" t="str">
        <f t="shared" si="200"/>
        <v/>
      </c>
      <c r="AU231" s="31" t="str">
        <f t="shared" si="201"/>
        <v/>
      </c>
      <c r="AV231" s="31" t="str">
        <f t="shared" si="202"/>
        <v/>
      </c>
      <c r="AW231" s="31" t="str">
        <f t="shared" si="203"/>
        <v/>
      </c>
      <c r="AX231" s="31" t="str">
        <f t="shared" si="204"/>
        <v/>
      </c>
      <c r="AY231" s="31" t="str">
        <f t="shared" si="205"/>
        <v/>
      </c>
      <c r="AZ231" s="31" t="str">
        <f t="shared" si="206"/>
        <v/>
      </c>
      <c r="BA231" s="31" t="str">
        <f t="shared" si="207"/>
        <v/>
      </c>
      <c r="BB231" s="31" t="str">
        <f t="shared" si="208"/>
        <v/>
      </c>
      <c r="BC231" s="31" t="str">
        <f t="shared" si="209"/>
        <v/>
      </c>
      <c r="BD231" s="31" t="str">
        <f t="shared" si="210"/>
        <v/>
      </c>
      <c r="BE231" s="31" t="str">
        <f t="shared" si="211"/>
        <v/>
      </c>
      <c r="BF231" s="31" t="str">
        <f t="shared" si="212"/>
        <v/>
      </c>
      <c r="BG231" s="31" t="str">
        <f t="shared" si="213"/>
        <v/>
      </c>
      <c r="BH231" s="31" t="str">
        <f t="shared" si="214"/>
        <v/>
      </c>
      <c r="BI231" s="31" t="str">
        <f t="shared" si="215"/>
        <v/>
      </c>
      <c r="BJ231" s="31" t="str">
        <f t="shared" si="216"/>
        <v/>
      </c>
      <c r="BK231" s="31" t="str">
        <f t="shared" si="217"/>
        <v/>
      </c>
      <c r="BL231" s="31" t="str">
        <f t="shared" si="218"/>
        <v/>
      </c>
      <c r="BM231" s="31" t="str">
        <f t="shared" si="219"/>
        <v/>
      </c>
      <c r="BN231" s="31" t="str">
        <f t="shared" si="220"/>
        <v/>
      </c>
      <c r="BO231" s="31" t="str">
        <f t="shared" si="221"/>
        <v/>
      </c>
      <c r="BP231" s="31" t="str">
        <f t="shared" si="222"/>
        <v/>
      </c>
      <c r="BR231" s="32" t="str">
        <f t="shared" si="223"/>
        <v/>
      </c>
      <c r="BS231" s="32" t="str">
        <f t="shared" si="224"/>
        <v/>
      </c>
      <c r="BT231" s="32" t="str">
        <f t="shared" si="225"/>
        <v/>
      </c>
      <c r="BU231" s="32" t="str">
        <f t="shared" si="226"/>
        <v/>
      </c>
      <c r="BV231" s="32" t="str">
        <f t="shared" si="227"/>
        <v/>
      </c>
      <c r="BW231" s="32" t="str">
        <f t="shared" si="228"/>
        <v/>
      </c>
      <c r="BX231" s="32" t="str">
        <f t="shared" si="229"/>
        <v/>
      </c>
      <c r="BY231" s="32" t="str">
        <f t="shared" si="230"/>
        <v/>
      </c>
      <c r="BZ231" s="32" t="str">
        <f t="shared" si="231"/>
        <v/>
      </c>
      <c r="CA231" s="32" t="str">
        <f t="shared" si="232"/>
        <v/>
      </c>
      <c r="CB231" s="32" t="str">
        <f t="shared" si="233"/>
        <v/>
      </c>
      <c r="CC231" s="32" t="str">
        <f t="shared" si="234"/>
        <v/>
      </c>
      <c r="CD231" s="32" t="str">
        <f t="shared" si="235"/>
        <v/>
      </c>
      <c r="CE231" s="32" t="str">
        <f t="shared" si="236"/>
        <v/>
      </c>
      <c r="CF231" s="32" t="str">
        <f t="shared" si="237"/>
        <v/>
      </c>
      <c r="CG231" s="32" t="str">
        <f t="shared" si="238"/>
        <v/>
      </c>
      <c r="CH231" s="32" t="str">
        <f t="shared" si="239"/>
        <v/>
      </c>
      <c r="CI231" s="32" t="str">
        <f t="shared" si="240"/>
        <v/>
      </c>
      <c r="CJ231" s="32" t="str">
        <f t="shared" si="241"/>
        <v/>
      </c>
      <c r="CK231" s="32" t="str">
        <f t="shared" si="242"/>
        <v/>
      </c>
      <c r="CL231" s="32" t="str">
        <f t="shared" si="243"/>
        <v/>
      </c>
      <c r="CM231" s="32" t="str">
        <f t="shared" si="244"/>
        <v/>
      </c>
      <c r="CN231" s="32" t="str">
        <f t="shared" si="245"/>
        <v/>
      </c>
      <c r="CO231" s="32" t="str">
        <f t="shared" si="246"/>
        <v/>
      </c>
      <c r="CP231" s="32" t="str">
        <f t="shared" si="247"/>
        <v/>
      </c>
      <c r="CQ231" s="32" t="str">
        <f t="shared" si="248"/>
        <v/>
      </c>
      <c r="CR231" s="32" t="str">
        <f t="shared" si="249"/>
        <v/>
      </c>
      <c r="CS231" s="32" t="str">
        <f t="shared" si="250"/>
        <v/>
      </c>
      <c r="CT231" s="32" t="str">
        <f t="shared" si="251"/>
        <v/>
      </c>
      <c r="CU231" s="32" t="str">
        <f t="shared" si="252"/>
        <v/>
      </c>
      <c r="CV231" s="33" t="str">
        <f t="shared" si="253"/>
        <v/>
      </c>
      <c r="CW231" s="97" t="str">
        <f t="shared" si="254"/>
        <v/>
      </c>
      <c r="CX231" s="97"/>
    </row>
    <row r="232" spans="3:102" x14ac:dyDescent="0.25">
      <c r="C232" s="15">
        <v>216</v>
      </c>
      <c r="D232" s="34" t="str">
        <f>IF(REGISTRO!B235="","",REGISTRO!B235)</f>
        <v/>
      </c>
      <c r="E232" s="34" t="str">
        <f>IF(REGISTRO!C235="","",REGISTRO!C235)</f>
        <v/>
      </c>
      <c r="F232" s="34" t="str">
        <f>IF(REGISTRO!D235="","",REGISTRO!D235)</f>
        <v/>
      </c>
      <c r="G232" s="34" t="str">
        <f>IF(REGISTRO!E235="","",REGISTRO!E235)</f>
        <v/>
      </c>
      <c r="H232" s="30" t="str">
        <f>IF(REGISTRO!F235="A",1,IF(REGISTRO!F235="B",2,IF(REGISTRO!F235="C",3,IF(REGISTRO!F235="D",4,""))))</f>
        <v/>
      </c>
      <c r="I232" s="30" t="str">
        <f>IF(REGISTRO!G235="A",1,IF(REGISTRO!G235="B",2,IF(REGISTRO!G235="C",3,IF(REGISTRO!G235="D",4,""))))</f>
        <v/>
      </c>
      <c r="J232" s="30" t="str">
        <f>IF(REGISTRO!H235="A",1,IF(REGISTRO!H235="B",2,IF(REGISTRO!H235="C",3,IF(REGISTRO!H235="D",4,""))))</f>
        <v/>
      </c>
      <c r="K232" s="30" t="str">
        <f>IF(REGISTRO!I235="A",1,IF(REGISTRO!I235="B",2,IF(REGISTRO!I235="C",3,IF(REGISTRO!I235="D",4,""))))</f>
        <v/>
      </c>
      <c r="L232" s="30" t="str">
        <f>IF(REGISTRO!J235="A",1,IF(REGISTRO!J235="B",2,IF(REGISTRO!J235="C",3,IF(REGISTRO!J235="D",4,""))))</f>
        <v/>
      </c>
      <c r="M232" s="30" t="str">
        <f>IF(REGISTRO!K235="A",1,IF(REGISTRO!K235="B",2,IF(REGISTRO!K235="C",3,IF(REGISTRO!K235="D",4,""))))</f>
        <v/>
      </c>
      <c r="N232" s="30" t="str">
        <f>IF(REGISTRO!L235="A",1,IF(REGISTRO!L235="B",2,IF(REGISTRO!L235="C",3,IF(REGISTRO!L235="D",4,""))))</f>
        <v/>
      </c>
      <c r="O232" s="30" t="str">
        <f>IF(REGISTRO!M235="A",1,IF(REGISTRO!M235="B",2,IF(REGISTRO!M235="C",3,IF(REGISTRO!M235="D",4,""))))</f>
        <v/>
      </c>
      <c r="P232" s="30" t="str">
        <f>IF(REGISTRO!N235="A",1,IF(REGISTRO!N235="B",2,IF(REGISTRO!N235="C",3,IF(REGISTRO!N235="D",4,""))))</f>
        <v/>
      </c>
      <c r="Q232" s="30" t="str">
        <f>IF(REGISTRO!O235="A",1,IF(REGISTRO!O235="B",2,IF(REGISTRO!O235="C",3,IF(REGISTRO!O235="D",4,""))))</f>
        <v/>
      </c>
      <c r="R232" s="30" t="str">
        <f>IF(REGISTRO!P235="A",1,IF(REGISTRO!P235="B",2,IF(REGISTRO!P235="C",3,IF(REGISTRO!P235="D",4,""))))</f>
        <v/>
      </c>
      <c r="S232" s="30" t="str">
        <f>IF(REGISTRO!Q235="A",1,IF(REGISTRO!Q235="B",2,IF(REGISTRO!Q235="C",3,IF(REGISTRO!Q235="D",4,""))))</f>
        <v/>
      </c>
      <c r="T232" s="30" t="str">
        <f>IF(REGISTRO!R235="A",1,IF(REGISTRO!R235="B",2,IF(REGISTRO!R235="C",3,IF(REGISTRO!R235="D",4,""))))</f>
        <v/>
      </c>
      <c r="U232" s="30" t="str">
        <f>IF(REGISTRO!S235="A",1,IF(REGISTRO!S235="B",2,IF(REGISTRO!S235="C",3,IF(REGISTRO!S235="D",4,""))))</f>
        <v/>
      </c>
      <c r="V232" s="30" t="str">
        <f>IF(REGISTRO!T235="A",1,IF(REGISTRO!T235="B",2,IF(REGISTRO!T235="C",3,IF(REGISTRO!T235="D",4,""))))</f>
        <v/>
      </c>
      <c r="W232" s="30" t="str">
        <f>IF(REGISTRO!U235="A",1,IF(REGISTRO!U235="B",2,IF(REGISTRO!U235="C",3,IF(REGISTRO!U235="D",4,""))))</f>
        <v/>
      </c>
      <c r="X232" s="30" t="str">
        <f>IF(REGISTRO!V235="A",1,IF(REGISTRO!V235="B",2,IF(REGISTRO!V235="C",3,IF(REGISTRO!V235="D",4,""))))</f>
        <v/>
      </c>
      <c r="Y232" s="30" t="str">
        <f>IF(REGISTRO!W235="A",1,IF(REGISTRO!W235="B",2,IF(REGISTRO!W235="C",3,IF(REGISTRO!W235="D",4,""))))</f>
        <v/>
      </c>
      <c r="Z232" s="30" t="str">
        <f>IF(REGISTRO!X235="A",1,IF(REGISTRO!X235="B",2,IF(REGISTRO!X235="C",3,IF(REGISTRO!X235="D",4,""))))</f>
        <v/>
      </c>
      <c r="AA232" s="30" t="str">
        <f>IF(REGISTRO!Y235="A",1,IF(REGISTRO!Y235="B",2,IF(REGISTRO!Y235="C",3,IF(REGISTRO!Y235="D",4,""))))</f>
        <v/>
      </c>
      <c r="AB232" s="30" t="str">
        <f>IF(REGISTRO!Z235="A",1,IF(REGISTRO!Z235="B",2,IF(REGISTRO!Z235="C",3,IF(REGISTRO!Z235="D",4,""))))</f>
        <v/>
      </c>
      <c r="AC232" s="30" t="str">
        <f>IF(REGISTRO!AA235="A",1,IF(REGISTRO!AA235="B",2,IF(REGISTRO!AA235="C",3,IF(REGISTRO!AA235="D",4,""))))</f>
        <v/>
      </c>
      <c r="AD232" s="30" t="str">
        <f>IF(REGISTRO!AB235="A",1,IF(REGISTRO!AB235="B",2,IF(REGISTRO!AB235="C",3,IF(REGISTRO!AB235="D",4,""))))</f>
        <v/>
      </c>
      <c r="AE232" s="30" t="str">
        <f>IF(REGISTRO!AC235="A",1,IF(REGISTRO!AC235="B",2,IF(REGISTRO!AC235="C",3,IF(REGISTRO!AC235="D",4,""))))</f>
        <v/>
      </c>
      <c r="AF232" s="30" t="str">
        <f>IF(REGISTRO!AD235="A",1,IF(REGISTRO!AD235="B",2,IF(REGISTRO!AD235="C",3,IF(REGISTRO!AD235="D",4,""))))</f>
        <v/>
      </c>
      <c r="AG232" s="30" t="str">
        <f>IF(REGISTRO!AE235="A",1,IF(REGISTRO!AE235="B",2,IF(REGISTRO!AE235="C",3,IF(REGISTRO!AE235="D",4,""))))</f>
        <v/>
      </c>
      <c r="AH232" s="30" t="str">
        <f>IF(REGISTRO!AF235="A",1,IF(REGISTRO!AF235="B",2,IF(REGISTRO!AF235="C",3,IF(REGISTRO!AF235="D",4,""))))</f>
        <v/>
      </c>
      <c r="AI232" s="30" t="str">
        <f>IF(REGISTRO!AG235="A",1,IF(REGISTRO!AG235="B",2,IF(REGISTRO!AG235="C",3,IF(REGISTRO!AG235="D",4,""))))</f>
        <v/>
      </c>
      <c r="AJ232" s="30" t="str">
        <f>IF(REGISTRO!AH235="A",1,IF(REGISTRO!AH235="B",2,IF(REGISTRO!AH235="C",3,IF(REGISTRO!AH235="D",4,""))))</f>
        <v/>
      </c>
      <c r="AK232" s="30" t="str">
        <f>IF(REGISTRO!AI235="A",1,IF(REGISTRO!AI235="B",2,IF(REGISTRO!AI235="C",3,IF(REGISTRO!AI235="D",4,""))))</f>
        <v/>
      </c>
      <c r="AM232" s="31" t="str">
        <f t="shared" si="193"/>
        <v/>
      </c>
      <c r="AN232" s="31" t="str">
        <f t="shared" si="194"/>
        <v/>
      </c>
      <c r="AO232" s="31" t="str">
        <f t="shared" si="195"/>
        <v/>
      </c>
      <c r="AP232" s="31" t="str">
        <f t="shared" si="196"/>
        <v/>
      </c>
      <c r="AQ232" s="31" t="str">
        <f t="shared" si="197"/>
        <v/>
      </c>
      <c r="AR232" s="31" t="str">
        <f t="shared" si="198"/>
        <v/>
      </c>
      <c r="AS232" s="31" t="str">
        <f t="shared" si="199"/>
        <v/>
      </c>
      <c r="AT232" s="31" t="str">
        <f t="shared" si="200"/>
        <v/>
      </c>
      <c r="AU232" s="31" t="str">
        <f t="shared" si="201"/>
        <v/>
      </c>
      <c r="AV232" s="31" t="str">
        <f t="shared" si="202"/>
        <v/>
      </c>
      <c r="AW232" s="31" t="str">
        <f t="shared" si="203"/>
        <v/>
      </c>
      <c r="AX232" s="31" t="str">
        <f t="shared" si="204"/>
        <v/>
      </c>
      <c r="AY232" s="31" t="str">
        <f t="shared" si="205"/>
        <v/>
      </c>
      <c r="AZ232" s="31" t="str">
        <f t="shared" si="206"/>
        <v/>
      </c>
      <c r="BA232" s="31" t="str">
        <f t="shared" si="207"/>
        <v/>
      </c>
      <c r="BB232" s="31" t="str">
        <f t="shared" si="208"/>
        <v/>
      </c>
      <c r="BC232" s="31" t="str">
        <f t="shared" si="209"/>
        <v/>
      </c>
      <c r="BD232" s="31" t="str">
        <f t="shared" si="210"/>
        <v/>
      </c>
      <c r="BE232" s="31" t="str">
        <f t="shared" si="211"/>
        <v/>
      </c>
      <c r="BF232" s="31" t="str">
        <f t="shared" si="212"/>
        <v/>
      </c>
      <c r="BG232" s="31" t="str">
        <f t="shared" si="213"/>
        <v/>
      </c>
      <c r="BH232" s="31" t="str">
        <f t="shared" si="214"/>
        <v/>
      </c>
      <c r="BI232" s="31" t="str">
        <f t="shared" si="215"/>
        <v/>
      </c>
      <c r="BJ232" s="31" t="str">
        <f t="shared" si="216"/>
        <v/>
      </c>
      <c r="BK232" s="31" t="str">
        <f t="shared" si="217"/>
        <v/>
      </c>
      <c r="BL232" s="31" t="str">
        <f t="shared" si="218"/>
        <v/>
      </c>
      <c r="BM232" s="31" t="str">
        <f t="shared" si="219"/>
        <v/>
      </c>
      <c r="BN232" s="31" t="str">
        <f t="shared" si="220"/>
        <v/>
      </c>
      <c r="BO232" s="31" t="str">
        <f t="shared" si="221"/>
        <v/>
      </c>
      <c r="BP232" s="31" t="str">
        <f t="shared" si="222"/>
        <v/>
      </c>
      <c r="BR232" s="32" t="str">
        <f t="shared" si="223"/>
        <v/>
      </c>
      <c r="BS232" s="32" t="str">
        <f t="shared" si="224"/>
        <v/>
      </c>
      <c r="BT232" s="32" t="str">
        <f t="shared" si="225"/>
        <v/>
      </c>
      <c r="BU232" s="32" t="str">
        <f t="shared" si="226"/>
        <v/>
      </c>
      <c r="BV232" s="32" t="str">
        <f t="shared" si="227"/>
        <v/>
      </c>
      <c r="BW232" s="32" t="str">
        <f t="shared" si="228"/>
        <v/>
      </c>
      <c r="BX232" s="32" t="str">
        <f t="shared" si="229"/>
        <v/>
      </c>
      <c r="BY232" s="32" t="str">
        <f t="shared" si="230"/>
        <v/>
      </c>
      <c r="BZ232" s="32" t="str">
        <f t="shared" si="231"/>
        <v/>
      </c>
      <c r="CA232" s="32" t="str">
        <f t="shared" si="232"/>
        <v/>
      </c>
      <c r="CB232" s="32" t="str">
        <f t="shared" si="233"/>
        <v/>
      </c>
      <c r="CC232" s="32" t="str">
        <f t="shared" si="234"/>
        <v/>
      </c>
      <c r="CD232" s="32" t="str">
        <f t="shared" si="235"/>
        <v/>
      </c>
      <c r="CE232" s="32" t="str">
        <f t="shared" si="236"/>
        <v/>
      </c>
      <c r="CF232" s="32" t="str">
        <f t="shared" si="237"/>
        <v/>
      </c>
      <c r="CG232" s="32" t="str">
        <f t="shared" si="238"/>
        <v/>
      </c>
      <c r="CH232" s="32" t="str">
        <f t="shared" si="239"/>
        <v/>
      </c>
      <c r="CI232" s="32" t="str">
        <f t="shared" si="240"/>
        <v/>
      </c>
      <c r="CJ232" s="32" t="str">
        <f t="shared" si="241"/>
        <v/>
      </c>
      <c r="CK232" s="32" t="str">
        <f t="shared" si="242"/>
        <v/>
      </c>
      <c r="CL232" s="32" t="str">
        <f t="shared" si="243"/>
        <v/>
      </c>
      <c r="CM232" s="32" t="str">
        <f t="shared" si="244"/>
        <v/>
      </c>
      <c r="CN232" s="32" t="str">
        <f t="shared" si="245"/>
        <v/>
      </c>
      <c r="CO232" s="32" t="str">
        <f t="shared" si="246"/>
        <v/>
      </c>
      <c r="CP232" s="32" t="str">
        <f t="shared" si="247"/>
        <v/>
      </c>
      <c r="CQ232" s="32" t="str">
        <f t="shared" si="248"/>
        <v/>
      </c>
      <c r="CR232" s="32" t="str">
        <f t="shared" si="249"/>
        <v/>
      </c>
      <c r="CS232" s="32" t="str">
        <f t="shared" si="250"/>
        <v/>
      </c>
      <c r="CT232" s="32" t="str">
        <f t="shared" si="251"/>
        <v/>
      </c>
      <c r="CU232" s="32" t="str">
        <f t="shared" si="252"/>
        <v/>
      </c>
      <c r="CV232" s="33" t="str">
        <f t="shared" si="253"/>
        <v/>
      </c>
      <c r="CW232" s="97" t="str">
        <f t="shared" si="254"/>
        <v/>
      </c>
      <c r="CX232" s="97"/>
    </row>
    <row r="233" spans="3:102" x14ac:dyDescent="0.25">
      <c r="C233" s="15">
        <v>217</v>
      </c>
      <c r="D233" s="34" t="str">
        <f>IF(REGISTRO!B236="","",REGISTRO!B236)</f>
        <v/>
      </c>
      <c r="E233" s="34" t="str">
        <f>IF(REGISTRO!C236="","",REGISTRO!C236)</f>
        <v/>
      </c>
      <c r="F233" s="34" t="str">
        <f>IF(REGISTRO!D236="","",REGISTRO!D236)</f>
        <v/>
      </c>
      <c r="G233" s="34" t="str">
        <f>IF(REGISTRO!E236="","",REGISTRO!E236)</f>
        <v/>
      </c>
      <c r="H233" s="30" t="str">
        <f>IF(REGISTRO!F236="A",1,IF(REGISTRO!F236="B",2,IF(REGISTRO!F236="C",3,IF(REGISTRO!F236="D",4,""))))</f>
        <v/>
      </c>
      <c r="I233" s="30" t="str">
        <f>IF(REGISTRO!G236="A",1,IF(REGISTRO!G236="B",2,IF(REGISTRO!G236="C",3,IF(REGISTRO!G236="D",4,""))))</f>
        <v/>
      </c>
      <c r="J233" s="30" t="str">
        <f>IF(REGISTRO!H236="A",1,IF(REGISTRO!H236="B",2,IF(REGISTRO!H236="C",3,IF(REGISTRO!H236="D",4,""))))</f>
        <v/>
      </c>
      <c r="K233" s="30" t="str">
        <f>IF(REGISTRO!I236="A",1,IF(REGISTRO!I236="B",2,IF(REGISTRO!I236="C",3,IF(REGISTRO!I236="D",4,""))))</f>
        <v/>
      </c>
      <c r="L233" s="30" t="str">
        <f>IF(REGISTRO!J236="A",1,IF(REGISTRO!J236="B",2,IF(REGISTRO!J236="C",3,IF(REGISTRO!J236="D",4,""))))</f>
        <v/>
      </c>
      <c r="M233" s="30" t="str">
        <f>IF(REGISTRO!K236="A",1,IF(REGISTRO!K236="B",2,IF(REGISTRO!K236="C",3,IF(REGISTRO!K236="D",4,""))))</f>
        <v/>
      </c>
      <c r="N233" s="30" t="str">
        <f>IF(REGISTRO!L236="A",1,IF(REGISTRO!L236="B",2,IF(REGISTRO!L236="C",3,IF(REGISTRO!L236="D",4,""))))</f>
        <v/>
      </c>
      <c r="O233" s="30" t="str">
        <f>IF(REGISTRO!M236="A",1,IF(REGISTRO!M236="B",2,IF(REGISTRO!M236="C",3,IF(REGISTRO!M236="D",4,""))))</f>
        <v/>
      </c>
      <c r="P233" s="30" t="str">
        <f>IF(REGISTRO!N236="A",1,IF(REGISTRO!N236="B",2,IF(REGISTRO!N236="C",3,IF(REGISTRO!N236="D",4,""))))</f>
        <v/>
      </c>
      <c r="Q233" s="30" t="str">
        <f>IF(REGISTRO!O236="A",1,IF(REGISTRO!O236="B",2,IF(REGISTRO!O236="C",3,IF(REGISTRO!O236="D",4,""))))</f>
        <v/>
      </c>
      <c r="R233" s="30" t="str">
        <f>IF(REGISTRO!P236="A",1,IF(REGISTRO!P236="B",2,IF(REGISTRO!P236="C",3,IF(REGISTRO!P236="D",4,""))))</f>
        <v/>
      </c>
      <c r="S233" s="30" t="str">
        <f>IF(REGISTRO!Q236="A",1,IF(REGISTRO!Q236="B",2,IF(REGISTRO!Q236="C",3,IF(REGISTRO!Q236="D",4,""))))</f>
        <v/>
      </c>
      <c r="T233" s="30" t="str">
        <f>IF(REGISTRO!R236="A",1,IF(REGISTRO!R236="B",2,IF(REGISTRO!R236="C",3,IF(REGISTRO!R236="D",4,""))))</f>
        <v/>
      </c>
      <c r="U233" s="30" t="str">
        <f>IF(REGISTRO!S236="A",1,IF(REGISTRO!S236="B",2,IF(REGISTRO!S236="C",3,IF(REGISTRO!S236="D",4,""))))</f>
        <v/>
      </c>
      <c r="V233" s="30" t="str">
        <f>IF(REGISTRO!T236="A",1,IF(REGISTRO!T236="B",2,IF(REGISTRO!T236="C",3,IF(REGISTRO!T236="D",4,""))))</f>
        <v/>
      </c>
      <c r="W233" s="30" t="str">
        <f>IF(REGISTRO!U236="A",1,IF(REGISTRO!U236="B",2,IF(REGISTRO!U236="C",3,IF(REGISTRO!U236="D",4,""))))</f>
        <v/>
      </c>
      <c r="X233" s="30" t="str">
        <f>IF(REGISTRO!V236="A",1,IF(REGISTRO!V236="B",2,IF(REGISTRO!V236="C",3,IF(REGISTRO!V236="D",4,""))))</f>
        <v/>
      </c>
      <c r="Y233" s="30" t="str">
        <f>IF(REGISTRO!W236="A",1,IF(REGISTRO!W236="B",2,IF(REGISTRO!W236="C",3,IF(REGISTRO!W236="D",4,""))))</f>
        <v/>
      </c>
      <c r="Z233" s="30" t="str">
        <f>IF(REGISTRO!X236="A",1,IF(REGISTRO!X236="B",2,IF(REGISTRO!X236="C",3,IF(REGISTRO!X236="D",4,""))))</f>
        <v/>
      </c>
      <c r="AA233" s="30" t="str">
        <f>IF(REGISTRO!Y236="A",1,IF(REGISTRO!Y236="B",2,IF(REGISTRO!Y236="C",3,IF(REGISTRO!Y236="D",4,""))))</f>
        <v/>
      </c>
      <c r="AB233" s="30" t="str">
        <f>IF(REGISTRO!Z236="A",1,IF(REGISTRO!Z236="B",2,IF(REGISTRO!Z236="C",3,IF(REGISTRO!Z236="D",4,""))))</f>
        <v/>
      </c>
      <c r="AC233" s="30" t="str">
        <f>IF(REGISTRO!AA236="A",1,IF(REGISTRO!AA236="B",2,IF(REGISTRO!AA236="C",3,IF(REGISTRO!AA236="D",4,""))))</f>
        <v/>
      </c>
      <c r="AD233" s="30" t="str">
        <f>IF(REGISTRO!AB236="A",1,IF(REGISTRO!AB236="B",2,IF(REGISTRO!AB236="C",3,IF(REGISTRO!AB236="D",4,""))))</f>
        <v/>
      </c>
      <c r="AE233" s="30" t="str">
        <f>IF(REGISTRO!AC236="A",1,IF(REGISTRO!AC236="B",2,IF(REGISTRO!AC236="C",3,IF(REGISTRO!AC236="D",4,""))))</f>
        <v/>
      </c>
      <c r="AF233" s="30" t="str">
        <f>IF(REGISTRO!AD236="A",1,IF(REGISTRO!AD236="B",2,IF(REGISTRO!AD236="C",3,IF(REGISTRO!AD236="D",4,""))))</f>
        <v/>
      </c>
      <c r="AG233" s="30" t="str">
        <f>IF(REGISTRO!AE236="A",1,IF(REGISTRO!AE236="B",2,IF(REGISTRO!AE236="C",3,IF(REGISTRO!AE236="D",4,""))))</f>
        <v/>
      </c>
      <c r="AH233" s="30" t="str">
        <f>IF(REGISTRO!AF236="A",1,IF(REGISTRO!AF236="B",2,IF(REGISTRO!AF236="C",3,IF(REGISTRO!AF236="D",4,""))))</f>
        <v/>
      </c>
      <c r="AI233" s="30" t="str">
        <f>IF(REGISTRO!AG236="A",1,IF(REGISTRO!AG236="B",2,IF(REGISTRO!AG236="C",3,IF(REGISTRO!AG236="D",4,""))))</f>
        <v/>
      </c>
      <c r="AJ233" s="30" t="str">
        <f>IF(REGISTRO!AH236="A",1,IF(REGISTRO!AH236="B",2,IF(REGISTRO!AH236="C",3,IF(REGISTRO!AH236="D",4,""))))</f>
        <v/>
      </c>
      <c r="AK233" s="30" t="str">
        <f>IF(REGISTRO!AI236="A",1,IF(REGISTRO!AI236="B",2,IF(REGISTRO!AI236="C",3,IF(REGISTRO!AI236="D",4,""))))</f>
        <v/>
      </c>
      <c r="AM233" s="31" t="str">
        <f t="shared" si="193"/>
        <v/>
      </c>
      <c r="AN233" s="31" t="str">
        <f t="shared" si="194"/>
        <v/>
      </c>
      <c r="AO233" s="31" t="str">
        <f t="shared" si="195"/>
        <v/>
      </c>
      <c r="AP233" s="31" t="str">
        <f t="shared" si="196"/>
        <v/>
      </c>
      <c r="AQ233" s="31" t="str">
        <f t="shared" si="197"/>
        <v/>
      </c>
      <c r="AR233" s="31" t="str">
        <f t="shared" si="198"/>
        <v/>
      </c>
      <c r="AS233" s="31" t="str">
        <f t="shared" si="199"/>
        <v/>
      </c>
      <c r="AT233" s="31" t="str">
        <f t="shared" si="200"/>
        <v/>
      </c>
      <c r="AU233" s="31" t="str">
        <f t="shared" si="201"/>
        <v/>
      </c>
      <c r="AV233" s="31" t="str">
        <f t="shared" si="202"/>
        <v/>
      </c>
      <c r="AW233" s="31" t="str">
        <f t="shared" si="203"/>
        <v/>
      </c>
      <c r="AX233" s="31" t="str">
        <f t="shared" si="204"/>
        <v/>
      </c>
      <c r="AY233" s="31" t="str">
        <f t="shared" si="205"/>
        <v/>
      </c>
      <c r="AZ233" s="31" t="str">
        <f t="shared" si="206"/>
        <v/>
      </c>
      <c r="BA233" s="31" t="str">
        <f t="shared" si="207"/>
        <v/>
      </c>
      <c r="BB233" s="31" t="str">
        <f t="shared" si="208"/>
        <v/>
      </c>
      <c r="BC233" s="31" t="str">
        <f t="shared" si="209"/>
        <v/>
      </c>
      <c r="BD233" s="31" t="str">
        <f t="shared" si="210"/>
        <v/>
      </c>
      <c r="BE233" s="31" t="str">
        <f t="shared" si="211"/>
        <v/>
      </c>
      <c r="BF233" s="31" t="str">
        <f t="shared" si="212"/>
        <v/>
      </c>
      <c r="BG233" s="31" t="str">
        <f t="shared" si="213"/>
        <v/>
      </c>
      <c r="BH233" s="31" t="str">
        <f t="shared" si="214"/>
        <v/>
      </c>
      <c r="BI233" s="31" t="str">
        <f t="shared" si="215"/>
        <v/>
      </c>
      <c r="BJ233" s="31" t="str">
        <f t="shared" si="216"/>
        <v/>
      </c>
      <c r="BK233" s="31" t="str">
        <f t="shared" si="217"/>
        <v/>
      </c>
      <c r="BL233" s="31" t="str">
        <f t="shared" si="218"/>
        <v/>
      </c>
      <c r="BM233" s="31" t="str">
        <f t="shared" si="219"/>
        <v/>
      </c>
      <c r="BN233" s="31" t="str">
        <f t="shared" si="220"/>
        <v/>
      </c>
      <c r="BO233" s="31" t="str">
        <f t="shared" si="221"/>
        <v/>
      </c>
      <c r="BP233" s="31" t="str">
        <f t="shared" si="222"/>
        <v/>
      </c>
      <c r="BR233" s="32" t="str">
        <f t="shared" si="223"/>
        <v/>
      </c>
      <c r="BS233" s="32" t="str">
        <f t="shared" si="224"/>
        <v/>
      </c>
      <c r="BT233" s="32" t="str">
        <f t="shared" si="225"/>
        <v/>
      </c>
      <c r="BU233" s="32" t="str">
        <f t="shared" si="226"/>
        <v/>
      </c>
      <c r="BV233" s="32" t="str">
        <f t="shared" si="227"/>
        <v/>
      </c>
      <c r="BW233" s="32" t="str">
        <f t="shared" si="228"/>
        <v/>
      </c>
      <c r="BX233" s="32" t="str">
        <f t="shared" si="229"/>
        <v/>
      </c>
      <c r="BY233" s="32" t="str">
        <f t="shared" si="230"/>
        <v/>
      </c>
      <c r="BZ233" s="32" t="str">
        <f t="shared" si="231"/>
        <v/>
      </c>
      <c r="CA233" s="32" t="str">
        <f t="shared" si="232"/>
        <v/>
      </c>
      <c r="CB233" s="32" t="str">
        <f t="shared" si="233"/>
        <v/>
      </c>
      <c r="CC233" s="32" t="str">
        <f t="shared" si="234"/>
        <v/>
      </c>
      <c r="CD233" s="32" t="str">
        <f t="shared" si="235"/>
        <v/>
      </c>
      <c r="CE233" s="32" t="str">
        <f t="shared" si="236"/>
        <v/>
      </c>
      <c r="CF233" s="32" t="str">
        <f t="shared" si="237"/>
        <v/>
      </c>
      <c r="CG233" s="32" t="str">
        <f t="shared" si="238"/>
        <v/>
      </c>
      <c r="CH233" s="32" t="str">
        <f t="shared" si="239"/>
        <v/>
      </c>
      <c r="CI233" s="32" t="str">
        <f t="shared" si="240"/>
        <v/>
      </c>
      <c r="CJ233" s="32" t="str">
        <f t="shared" si="241"/>
        <v/>
      </c>
      <c r="CK233" s="32" t="str">
        <f t="shared" si="242"/>
        <v/>
      </c>
      <c r="CL233" s="32" t="str">
        <f t="shared" si="243"/>
        <v/>
      </c>
      <c r="CM233" s="32" t="str">
        <f t="shared" si="244"/>
        <v/>
      </c>
      <c r="CN233" s="32" t="str">
        <f t="shared" si="245"/>
        <v/>
      </c>
      <c r="CO233" s="32" t="str">
        <f t="shared" si="246"/>
        <v/>
      </c>
      <c r="CP233" s="32" t="str">
        <f t="shared" si="247"/>
        <v/>
      </c>
      <c r="CQ233" s="32" t="str">
        <f t="shared" si="248"/>
        <v/>
      </c>
      <c r="CR233" s="32" t="str">
        <f t="shared" si="249"/>
        <v/>
      </c>
      <c r="CS233" s="32" t="str">
        <f t="shared" si="250"/>
        <v/>
      </c>
      <c r="CT233" s="32" t="str">
        <f t="shared" si="251"/>
        <v/>
      </c>
      <c r="CU233" s="32" t="str">
        <f t="shared" si="252"/>
        <v/>
      </c>
      <c r="CV233" s="33" t="str">
        <f t="shared" si="253"/>
        <v/>
      </c>
      <c r="CW233" s="97" t="str">
        <f t="shared" si="254"/>
        <v/>
      </c>
      <c r="CX233" s="97"/>
    </row>
    <row r="234" spans="3:102" x14ac:dyDescent="0.25">
      <c r="C234" s="15">
        <v>218</v>
      </c>
      <c r="D234" s="34" t="str">
        <f>IF(REGISTRO!B237="","",REGISTRO!B237)</f>
        <v/>
      </c>
      <c r="E234" s="34" t="str">
        <f>IF(REGISTRO!C237="","",REGISTRO!C237)</f>
        <v/>
      </c>
      <c r="F234" s="34" t="str">
        <f>IF(REGISTRO!D237="","",REGISTRO!D237)</f>
        <v/>
      </c>
      <c r="G234" s="34" t="str">
        <f>IF(REGISTRO!E237="","",REGISTRO!E237)</f>
        <v/>
      </c>
      <c r="H234" s="30" t="str">
        <f>IF(REGISTRO!F237="A",1,IF(REGISTRO!F237="B",2,IF(REGISTRO!F237="C",3,IF(REGISTRO!F237="D",4,""))))</f>
        <v/>
      </c>
      <c r="I234" s="30" t="str">
        <f>IF(REGISTRO!G237="A",1,IF(REGISTRO!G237="B",2,IF(REGISTRO!G237="C",3,IF(REGISTRO!G237="D",4,""))))</f>
        <v/>
      </c>
      <c r="J234" s="30" t="str">
        <f>IF(REGISTRO!H237="A",1,IF(REGISTRO!H237="B",2,IF(REGISTRO!H237="C",3,IF(REGISTRO!H237="D",4,""))))</f>
        <v/>
      </c>
      <c r="K234" s="30" t="str">
        <f>IF(REGISTRO!I237="A",1,IF(REGISTRO!I237="B",2,IF(REGISTRO!I237="C",3,IF(REGISTRO!I237="D",4,""))))</f>
        <v/>
      </c>
      <c r="L234" s="30" t="str">
        <f>IF(REGISTRO!J237="A",1,IF(REGISTRO!J237="B",2,IF(REGISTRO!J237="C",3,IF(REGISTRO!J237="D",4,""))))</f>
        <v/>
      </c>
      <c r="M234" s="30" t="str">
        <f>IF(REGISTRO!K237="A",1,IF(REGISTRO!K237="B",2,IF(REGISTRO!K237="C",3,IF(REGISTRO!K237="D",4,""))))</f>
        <v/>
      </c>
      <c r="N234" s="30" t="str">
        <f>IF(REGISTRO!L237="A",1,IF(REGISTRO!L237="B",2,IF(REGISTRO!L237="C",3,IF(REGISTRO!L237="D",4,""))))</f>
        <v/>
      </c>
      <c r="O234" s="30" t="str">
        <f>IF(REGISTRO!M237="A",1,IF(REGISTRO!M237="B",2,IF(REGISTRO!M237="C",3,IF(REGISTRO!M237="D",4,""))))</f>
        <v/>
      </c>
      <c r="P234" s="30" t="str">
        <f>IF(REGISTRO!N237="A",1,IF(REGISTRO!N237="B",2,IF(REGISTRO!N237="C",3,IF(REGISTRO!N237="D",4,""))))</f>
        <v/>
      </c>
      <c r="Q234" s="30" t="str">
        <f>IF(REGISTRO!O237="A",1,IF(REGISTRO!O237="B",2,IF(REGISTRO!O237="C",3,IF(REGISTRO!O237="D",4,""))))</f>
        <v/>
      </c>
      <c r="R234" s="30" t="str">
        <f>IF(REGISTRO!P237="A",1,IF(REGISTRO!P237="B",2,IF(REGISTRO!P237="C",3,IF(REGISTRO!P237="D",4,""))))</f>
        <v/>
      </c>
      <c r="S234" s="30" t="str">
        <f>IF(REGISTRO!Q237="A",1,IF(REGISTRO!Q237="B",2,IF(REGISTRO!Q237="C",3,IF(REGISTRO!Q237="D",4,""))))</f>
        <v/>
      </c>
      <c r="T234" s="30" t="str">
        <f>IF(REGISTRO!R237="A",1,IF(REGISTRO!R237="B",2,IF(REGISTRO!R237="C",3,IF(REGISTRO!R237="D",4,""))))</f>
        <v/>
      </c>
      <c r="U234" s="30" t="str">
        <f>IF(REGISTRO!S237="A",1,IF(REGISTRO!S237="B",2,IF(REGISTRO!S237="C",3,IF(REGISTRO!S237="D",4,""))))</f>
        <v/>
      </c>
      <c r="V234" s="30" t="str">
        <f>IF(REGISTRO!T237="A",1,IF(REGISTRO!T237="B",2,IF(REGISTRO!T237="C",3,IF(REGISTRO!T237="D",4,""))))</f>
        <v/>
      </c>
      <c r="W234" s="30" t="str">
        <f>IF(REGISTRO!U237="A",1,IF(REGISTRO!U237="B",2,IF(REGISTRO!U237="C",3,IF(REGISTRO!U237="D",4,""))))</f>
        <v/>
      </c>
      <c r="X234" s="30" t="str">
        <f>IF(REGISTRO!V237="A",1,IF(REGISTRO!V237="B",2,IF(REGISTRO!V237="C",3,IF(REGISTRO!V237="D",4,""))))</f>
        <v/>
      </c>
      <c r="Y234" s="30" t="str">
        <f>IF(REGISTRO!W237="A",1,IF(REGISTRO!W237="B",2,IF(REGISTRO!W237="C",3,IF(REGISTRO!W237="D",4,""))))</f>
        <v/>
      </c>
      <c r="Z234" s="30" t="str">
        <f>IF(REGISTRO!X237="A",1,IF(REGISTRO!X237="B",2,IF(REGISTRO!X237="C",3,IF(REGISTRO!X237="D",4,""))))</f>
        <v/>
      </c>
      <c r="AA234" s="30" t="str">
        <f>IF(REGISTRO!Y237="A",1,IF(REGISTRO!Y237="B",2,IF(REGISTRO!Y237="C",3,IF(REGISTRO!Y237="D",4,""))))</f>
        <v/>
      </c>
      <c r="AB234" s="30" t="str">
        <f>IF(REGISTRO!Z237="A",1,IF(REGISTRO!Z237="B",2,IF(REGISTRO!Z237="C",3,IF(REGISTRO!Z237="D",4,""))))</f>
        <v/>
      </c>
      <c r="AC234" s="30" t="str">
        <f>IF(REGISTRO!AA237="A",1,IF(REGISTRO!AA237="B",2,IF(REGISTRO!AA237="C",3,IF(REGISTRO!AA237="D",4,""))))</f>
        <v/>
      </c>
      <c r="AD234" s="30" t="str">
        <f>IF(REGISTRO!AB237="A",1,IF(REGISTRO!AB237="B",2,IF(REGISTRO!AB237="C",3,IF(REGISTRO!AB237="D",4,""))))</f>
        <v/>
      </c>
      <c r="AE234" s="30" t="str">
        <f>IF(REGISTRO!AC237="A",1,IF(REGISTRO!AC237="B",2,IF(REGISTRO!AC237="C",3,IF(REGISTRO!AC237="D",4,""))))</f>
        <v/>
      </c>
      <c r="AF234" s="30" t="str">
        <f>IF(REGISTRO!AD237="A",1,IF(REGISTRO!AD237="B",2,IF(REGISTRO!AD237="C",3,IF(REGISTRO!AD237="D",4,""))))</f>
        <v/>
      </c>
      <c r="AG234" s="30" t="str">
        <f>IF(REGISTRO!AE237="A",1,IF(REGISTRO!AE237="B",2,IF(REGISTRO!AE237="C",3,IF(REGISTRO!AE237="D",4,""))))</f>
        <v/>
      </c>
      <c r="AH234" s="30" t="str">
        <f>IF(REGISTRO!AF237="A",1,IF(REGISTRO!AF237="B",2,IF(REGISTRO!AF237="C",3,IF(REGISTRO!AF237="D",4,""))))</f>
        <v/>
      </c>
      <c r="AI234" s="30" t="str">
        <f>IF(REGISTRO!AG237="A",1,IF(REGISTRO!AG237="B",2,IF(REGISTRO!AG237="C",3,IF(REGISTRO!AG237="D",4,""))))</f>
        <v/>
      </c>
      <c r="AJ234" s="30" t="str">
        <f>IF(REGISTRO!AH237="A",1,IF(REGISTRO!AH237="B",2,IF(REGISTRO!AH237="C",3,IF(REGISTRO!AH237="D",4,""))))</f>
        <v/>
      </c>
      <c r="AK234" s="30" t="str">
        <f>IF(REGISTRO!AI237="A",1,IF(REGISTRO!AI237="B",2,IF(REGISTRO!AI237="C",3,IF(REGISTRO!AI237="D",4,""))))</f>
        <v/>
      </c>
      <c r="AM234" s="31" t="str">
        <f t="shared" si="193"/>
        <v/>
      </c>
      <c r="AN234" s="31" t="str">
        <f t="shared" si="194"/>
        <v/>
      </c>
      <c r="AO234" s="31" t="str">
        <f t="shared" si="195"/>
        <v/>
      </c>
      <c r="AP234" s="31" t="str">
        <f t="shared" si="196"/>
        <v/>
      </c>
      <c r="AQ234" s="31" t="str">
        <f t="shared" si="197"/>
        <v/>
      </c>
      <c r="AR234" s="31" t="str">
        <f t="shared" si="198"/>
        <v/>
      </c>
      <c r="AS234" s="31" t="str">
        <f t="shared" si="199"/>
        <v/>
      </c>
      <c r="AT234" s="31" t="str">
        <f t="shared" si="200"/>
        <v/>
      </c>
      <c r="AU234" s="31" t="str">
        <f t="shared" si="201"/>
        <v/>
      </c>
      <c r="AV234" s="31" t="str">
        <f t="shared" si="202"/>
        <v/>
      </c>
      <c r="AW234" s="31" t="str">
        <f t="shared" si="203"/>
        <v/>
      </c>
      <c r="AX234" s="31" t="str">
        <f t="shared" si="204"/>
        <v/>
      </c>
      <c r="AY234" s="31" t="str">
        <f t="shared" si="205"/>
        <v/>
      </c>
      <c r="AZ234" s="31" t="str">
        <f t="shared" si="206"/>
        <v/>
      </c>
      <c r="BA234" s="31" t="str">
        <f t="shared" si="207"/>
        <v/>
      </c>
      <c r="BB234" s="31" t="str">
        <f t="shared" si="208"/>
        <v/>
      </c>
      <c r="BC234" s="31" t="str">
        <f t="shared" si="209"/>
        <v/>
      </c>
      <c r="BD234" s="31" t="str">
        <f t="shared" si="210"/>
        <v/>
      </c>
      <c r="BE234" s="31" t="str">
        <f t="shared" si="211"/>
        <v/>
      </c>
      <c r="BF234" s="31" t="str">
        <f t="shared" si="212"/>
        <v/>
      </c>
      <c r="BG234" s="31" t="str">
        <f t="shared" si="213"/>
        <v/>
      </c>
      <c r="BH234" s="31" t="str">
        <f t="shared" si="214"/>
        <v/>
      </c>
      <c r="BI234" s="31" t="str">
        <f t="shared" si="215"/>
        <v/>
      </c>
      <c r="BJ234" s="31" t="str">
        <f t="shared" si="216"/>
        <v/>
      </c>
      <c r="BK234" s="31" t="str">
        <f t="shared" si="217"/>
        <v/>
      </c>
      <c r="BL234" s="31" t="str">
        <f t="shared" si="218"/>
        <v/>
      </c>
      <c r="BM234" s="31" t="str">
        <f t="shared" si="219"/>
        <v/>
      </c>
      <c r="BN234" s="31" t="str">
        <f t="shared" si="220"/>
        <v/>
      </c>
      <c r="BO234" s="31" t="str">
        <f t="shared" si="221"/>
        <v/>
      </c>
      <c r="BP234" s="31" t="str">
        <f t="shared" si="222"/>
        <v/>
      </c>
      <c r="BR234" s="32" t="str">
        <f t="shared" si="223"/>
        <v/>
      </c>
      <c r="BS234" s="32" t="str">
        <f t="shared" si="224"/>
        <v/>
      </c>
      <c r="BT234" s="32" t="str">
        <f t="shared" si="225"/>
        <v/>
      </c>
      <c r="BU234" s="32" t="str">
        <f t="shared" si="226"/>
        <v/>
      </c>
      <c r="BV234" s="32" t="str">
        <f t="shared" si="227"/>
        <v/>
      </c>
      <c r="BW234" s="32" t="str">
        <f t="shared" si="228"/>
        <v/>
      </c>
      <c r="BX234" s="32" t="str">
        <f t="shared" si="229"/>
        <v/>
      </c>
      <c r="BY234" s="32" t="str">
        <f t="shared" si="230"/>
        <v/>
      </c>
      <c r="BZ234" s="32" t="str">
        <f t="shared" si="231"/>
        <v/>
      </c>
      <c r="CA234" s="32" t="str">
        <f t="shared" si="232"/>
        <v/>
      </c>
      <c r="CB234" s="32" t="str">
        <f t="shared" si="233"/>
        <v/>
      </c>
      <c r="CC234" s="32" t="str">
        <f t="shared" si="234"/>
        <v/>
      </c>
      <c r="CD234" s="32" t="str">
        <f t="shared" si="235"/>
        <v/>
      </c>
      <c r="CE234" s="32" t="str">
        <f t="shared" si="236"/>
        <v/>
      </c>
      <c r="CF234" s="32" t="str">
        <f t="shared" si="237"/>
        <v/>
      </c>
      <c r="CG234" s="32" t="str">
        <f t="shared" si="238"/>
        <v/>
      </c>
      <c r="CH234" s="32" t="str">
        <f t="shared" si="239"/>
        <v/>
      </c>
      <c r="CI234" s="32" t="str">
        <f t="shared" si="240"/>
        <v/>
      </c>
      <c r="CJ234" s="32" t="str">
        <f t="shared" si="241"/>
        <v/>
      </c>
      <c r="CK234" s="32" t="str">
        <f t="shared" si="242"/>
        <v/>
      </c>
      <c r="CL234" s="32" t="str">
        <f t="shared" si="243"/>
        <v/>
      </c>
      <c r="CM234" s="32" t="str">
        <f t="shared" si="244"/>
        <v/>
      </c>
      <c r="CN234" s="32" t="str">
        <f t="shared" si="245"/>
        <v/>
      </c>
      <c r="CO234" s="32" t="str">
        <f t="shared" si="246"/>
        <v/>
      </c>
      <c r="CP234" s="32" t="str">
        <f t="shared" si="247"/>
        <v/>
      </c>
      <c r="CQ234" s="32" t="str">
        <f t="shared" si="248"/>
        <v/>
      </c>
      <c r="CR234" s="32" t="str">
        <f t="shared" si="249"/>
        <v/>
      </c>
      <c r="CS234" s="32" t="str">
        <f t="shared" si="250"/>
        <v/>
      </c>
      <c r="CT234" s="32" t="str">
        <f t="shared" si="251"/>
        <v/>
      </c>
      <c r="CU234" s="32" t="str">
        <f t="shared" si="252"/>
        <v/>
      </c>
      <c r="CV234" s="33" t="str">
        <f t="shared" si="253"/>
        <v/>
      </c>
      <c r="CW234" s="97" t="str">
        <f t="shared" si="254"/>
        <v/>
      </c>
      <c r="CX234" s="97"/>
    </row>
    <row r="235" spans="3:102" x14ac:dyDescent="0.25">
      <c r="C235" s="15">
        <v>219</v>
      </c>
      <c r="D235" s="34" t="str">
        <f>IF(REGISTRO!B238="","",REGISTRO!B238)</f>
        <v/>
      </c>
      <c r="E235" s="34" t="str">
        <f>IF(REGISTRO!C238="","",REGISTRO!C238)</f>
        <v/>
      </c>
      <c r="F235" s="34" t="str">
        <f>IF(REGISTRO!D238="","",REGISTRO!D238)</f>
        <v/>
      </c>
      <c r="G235" s="34" t="str">
        <f>IF(REGISTRO!E238="","",REGISTRO!E238)</f>
        <v/>
      </c>
      <c r="H235" s="30" t="str">
        <f>IF(REGISTRO!F238="A",1,IF(REGISTRO!F238="B",2,IF(REGISTRO!F238="C",3,IF(REGISTRO!F238="D",4,""))))</f>
        <v/>
      </c>
      <c r="I235" s="30" t="str">
        <f>IF(REGISTRO!G238="A",1,IF(REGISTRO!G238="B",2,IF(REGISTRO!G238="C",3,IF(REGISTRO!G238="D",4,""))))</f>
        <v/>
      </c>
      <c r="J235" s="30" t="str">
        <f>IF(REGISTRO!H238="A",1,IF(REGISTRO!H238="B",2,IF(REGISTRO!H238="C",3,IF(REGISTRO!H238="D",4,""))))</f>
        <v/>
      </c>
      <c r="K235" s="30" t="str">
        <f>IF(REGISTRO!I238="A",1,IF(REGISTRO!I238="B",2,IF(REGISTRO!I238="C",3,IF(REGISTRO!I238="D",4,""))))</f>
        <v/>
      </c>
      <c r="L235" s="30" t="str">
        <f>IF(REGISTRO!J238="A",1,IF(REGISTRO!J238="B",2,IF(REGISTRO!J238="C",3,IF(REGISTRO!J238="D",4,""))))</f>
        <v/>
      </c>
      <c r="M235" s="30" t="str">
        <f>IF(REGISTRO!K238="A",1,IF(REGISTRO!K238="B",2,IF(REGISTRO!K238="C",3,IF(REGISTRO!K238="D",4,""))))</f>
        <v/>
      </c>
      <c r="N235" s="30" t="str">
        <f>IF(REGISTRO!L238="A",1,IF(REGISTRO!L238="B",2,IF(REGISTRO!L238="C",3,IF(REGISTRO!L238="D",4,""))))</f>
        <v/>
      </c>
      <c r="O235" s="30" t="str">
        <f>IF(REGISTRO!M238="A",1,IF(REGISTRO!M238="B",2,IF(REGISTRO!M238="C",3,IF(REGISTRO!M238="D",4,""))))</f>
        <v/>
      </c>
      <c r="P235" s="30" t="str">
        <f>IF(REGISTRO!N238="A",1,IF(REGISTRO!N238="B",2,IF(REGISTRO!N238="C",3,IF(REGISTRO!N238="D",4,""))))</f>
        <v/>
      </c>
      <c r="Q235" s="30" t="str">
        <f>IF(REGISTRO!O238="A",1,IF(REGISTRO!O238="B",2,IF(REGISTRO!O238="C",3,IF(REGISTRO!O238="D",4,""))))</f>
        <v/>
      </c>
      <c r="R235" s="30" t="str">
        <f>IF(REGISTRO!P238="A",1,IF(REGISTRO!P238="B",2,IF(REGISTRO!P238="C",3,IF(REGISTRO!P238="D",4,""))))</f>
        <v/>
      </c>
      <c r="S235" s="30" t="str">
        <f>IF(REGISTRO!Q238="A",1,IF(REGISTRO!Q238="B",2,IF(REGISTRO!Q238="C",3,IF(REGISTRO!Q238="D",4,""))))</f>
        <v/>
      </c>
      <c r="T235" s="30" t="str">
        <f>IF(REGISTRO!R238="A",1,IF(REGISTRO!R238="B",2,IF(REGISTRO!R238="C",3,IF(REGISTRO!R238="D",4,""))))</f>
        <v/>
      </c>
      <c r="U235" s="30" t="str">
        <f>IF(REGISTRO!S238="A",1,IF(REGISTRO!S238="B",2,IF(REGISTRO!S238="C",3,IF(REGISTRO!S238="D",4,""))))</f>
        <v/>
      </c>
      <c r="V235" s="30" t="str">
        <f>IF(REGISTRO!T238="A",1,IF(REGISTRO!T238="B",2,IF(REGISTRO!T238="C",3,IF(REGISTRO!T238="D",4,""))))</f>
        <v/>
      </c>
      <c r="W235" s="30" t="str">
        <f>IF(REGISTRO!U238="A",1,IF(REGISTRO!U238="B",2,IF(REGISTRO!U238="C",3,IF(REGISTRO!U238="D",4,""))))</f>
        <v/>
      </c>
      <c r="X235" s="30" t="str">
        <f>IF(REGISTRO!V238="A",1,IF(REGISTRO!V238="B",2,IF(REGISTRO!V238="C",3,IF(REGISTRO!V238="D",4,""))))</f>
        <v/>
      </c>
      <c r="Y235" s="30" t="str">
        <f>IF(REGISTRO!W238="A",1,IF(REGISTRO!W238="B",2,IF(REGISTRO!W238="C",3,IF(REGISTRO!W238="D",4,""))))</f>
        <v/>
      </c>
      <c r="Z235" s="30" t="str">
        <f>IF(REGISTRO!X238="A",1,IF(REGISTRO!X238="B",2,IF(REGISTRO!X238="C",3,IF(REGISTRO!X238="D",4,""))))</f>
        <v/>
      </c>
      <c r="AA235" s="30" t="str">
        <f>IF(REGISTRO!Y238="A",1,IF(REGISTRO!Y238="B",2,IF(REGISTRO!Y238="C",3,IF(REGISTRO!Y238="D",4,""))))</f>
        <v/>
      </c>
      <c r="AB235" s="30" t="str">
        <f>IF(REGISTRO!Z238="A",1,IF(REGISTRO!Z238="B",2,IF(REGISTRO!Z238="C",3,IF(REGISTRO!Z238="D",4,""))))</f>
        <v/>
      </c>
      <c r="AC235" s="30" t="str">
        <f>IF(REGISTRO!AA238="A",1,IF(REGISTRO!AA238="B",2,IF(REGISTRO!AA238="C",3,IF(REGISTRO!AA238="D",4,""))))</f>
        <v/>
      </c>
      <c r="AD235" s="30" t="str">
        <f>IF(REGISTRO!AB238="A",1,IF(REGISTRO!AB238="B",2,IF(REGISTRO!AB238="C",3,IF(REGISTRO!AB238="D",4,""))))</f>
        <v/>
      </c>
      <c r="AE235" s="30" t="str">
        <f>IF(REGISTRO!AC238="A",1,IF(REGISTRO!AC238="B",2,IF(REGISTRO!AC238="C",3,IF(REGISTRO!AC238="D",4,""))))</f>
        <v/>
      </c>
      <c r="AF235" s="30" t="str">
        <f>IF(REGISTRO!AD238="A",1,IF(REGISTRO!AD238="B",2,IF(REGISTRO!AD238="C",3,IF(REGISTRO!AD238="D",4,""))))</f>
        <v/>
      </c>
      <c r="AG235" s="30" t="str">
        <f>IF(REGISTRO!AE238="A",1,IF(REGISTRO!AE238="B",2,IF(REGISTRO!AE238="C",3,IF(REGISTRO!AE238="D",4,""))))</f>
        <v/>
      </c>
      <c r="AH235" s="30" t="str">
        <f>IF(REGISTRO!AF238="A",1,IF(REGISTRO!AF238="B",2,IF(REGISTRO!AF238="C",3,IF(REGISTRO!AF238="D",4,""))))</f>
        <v/>
      </c>
      <c r="AI235" s="30" t="str">
        <f>IF(REGISTRO!AG238="A",1,IF(REGISTRO!AG238="B",2,IF(REGISTRO!AG238="C",3,IF(REGISTRO!AG238="D",4,""))))</f>
        <v/>
      </c>
      <c r="AJ235" s="30" t="str">
        <f>IF(REGISTRO!AH238="A",1,IF(REGISTRO!AH238="B",2,IF(REGISTRO!AH238="C",3,IF(REGISTRO!AH238="D",4,""))))</f>
        <v/>
      </c>
      <c r="AK235" s="30" t="str">
        <f>IF(REGISTRO!AI238="A",1,IF(REGISTRO!AI238="B",2,IF(REGISTRO!AI238="C",3,IF(REGISTRO!AI238="D",4,""))))</f>
        <v/>
      </c>
      <c r="AM235" s="31" t="str">
        <f t="shared" si="193"/>
        <v/>
      </c>
      <c r="AN235" s="31" t="str">
        <f t="shared" si="194"/>
        <v/>
      </c>
      <c r="AO235" s="31" t="str">
        <f t="shared" si="195"/>
        <v/>
      </c>
      <c r="AP235" s="31" t="str">
        <f t="shared" si="196"/>
        <v/>
      </c>
      <c r="AQ235" s="31" t="str">
        <f t="shared" si="197"/>
        <v/>
      </c>
      <c r="AR235" s="31" t="str">
        <f t="shared" si="198"/>
        <v/>
      </c>
      <c r="AS235" s="31" t="str">
        <f t="shared" si="199"/>
        <v/>
      </c>
      <c r="AT235" s="31" t="str">
        <f t="shared" si="200"/>
        <v/>
      </c>
      <c r="AU235" s="31" t="str">
        <f t="shared" si="201"/>
        <v/>
      </c>
      <c r="AV235" s="31" t="str">
        <f t="shared" si="202"/>
        <v/>
      </c>
      <c r="AW235" s="31" t="str">
        <f t="shared" si="203"/>
        <v/>
      </c>
      <c r="AX235" s="31" t="str">
        <f t="shared" si="204"/>
        <v/>
      </c>
      <c r="AY235" s="31" t="str">
        <f t="shared" si="205"/>
        <v/>
      </c>
      <c r="AZ235" s="31" t="str">
        <f t="shared" si="206"/>
        <v/>
      </c>
      <c r="BA235" s="31" t="str">
        <f t="shared" si="207"/>
        <v/>
      </c>
      <c r="BB235" s="31" t="str">
        <f t="shared" si="208"/>
        <v/>
      </c>
      <c r="BC235" s="31" t="str">
        <f t="shared" si="209"/>
        <v/>
      </c>
      <c r="BD235" s="31" t="str">
        <f t="shared" si="210"/>
        <v/>
      </c>
      <c r="BE235" s="31" t="str">
        <f t="shared" si="211"/>
        <v/>
      </c>
      <c r="BF235" s="31" t="str">
        <f t="shared" si="212"/>
        <v/>
      </c>
      <c r="BG235" s="31" t="str">
        <f t="shared" si="213"/>
        <v/>
      </c>
      <c r="BH235" s="31" t="str">
        <f t="shared" si="214"/>
        <v/>
      </c>
      <c r="BI235" s="31" t="str">
        <f t="shared" si="215"/>
        <v/>
      </c>
      <c r="BJ235" s="31" t="str">
        <f t="shared" si="216"/>
        <v/>
      </c>
      <c r="BK235" s="31" t="str">
        <f t="shared" si="217"/>
        <v/>
      </c>
      <c r="BL235" s="31" t="str">
        <f t="shared" si="218"/>
        <v/>
      </c>
      <c r="BM235" s="31" t="str">
        <f t="shared" si="219"/>
        <v/>
      </c>
      <c r="BN235" s="31" t="str">
        <f t="shared" si="220"/>
        <v/>
      </c>
      <c r="BO235" s="31" t="str">
        <f t="shared" si="221"/>
        <v/>
      </c>
      <c r="BP235" s="31" t="str">
        <f t="shared" si="222"/>
        <v/>
      </c>
      <c r="BR235" s="32" t="str">
        <f t="shared" si="223"/>
        <v/>
      </c>
      <c r="BS235" s="32" t="str">
        <f t="shared" si="224"/>
        <v/>
      </c>
      <c r="BT235" s="32" t="str">
        <f t="shared" si="225"/>
        <v/>
      </c>
      <c r="BU235" s="32" t="str">
        <f t="shared" si="226"/>
        <v/>
      </c>
      <c r="BV235" s="32" t="str">
        <f t="shared" si="227"/>
        <v/>
      </c>
      <c r="BW235" s="32" t="str">
        <f t="shared" si="228"/>
        <v/>
      </c>
      <c r="BX235" s="32" t="str">
        <f t="shared" si="229"/>
        <v/>
      </c>
      <c r="BY235" s="32" t="str">
        <f t="shared" si="230"/>
        <v/>
      </c>
      <c r="BZ235" s="32" t="str">
        <f t="shared" si="231"/>
        <v/>
      </c>
      <c r="CA235" s="32" t="str">
        <f t="shared" si="232"/>
        <v/>
      </c>
      <c r="CB235" s="32" t="str">
        <f t="shared" si="233"/>
        <v/>
      </c>
      <c r="CC235" s="32" t="str">
        <f t="shared" si="234"/>
        <v/>
      </c>
      <c r="CD235" s="32" t="str">
        <f t="shared" si="235"/>
        <v/>
      </c>
      <c r="CE235" s="32" t="str">
        <f t="shared" si="236"/>
        <v/>
      </c>
      <c r="CF235" s="32" t="str">
        <f t="shared" si="237"/>
        <v/>
      </c>
      <c r="CG235" s="32" t="str">
        <f t="shared" si="238"/>
        <v/>
      </c>
      <c r="CH235" s="32" t="str">
        <f t="shared" si="239"/>
        <v/>
      </c>
      <c r="CI235" s="32" t="str">
        <f t="shared" si="240"/>
        <v/>
      </c>
      <c r="CJ235" s="32" t="str">
        <f t="shared" si="241"/>
        <v/>
      </c>
      <c r="CK235" s="32" t="str">
        <f t="shared" si="242"/>
        <v/>
      </c>
      <c r="CL235" s="32" t="str">
        <f t="shared" si="243"/>
        <v/>
      </c>
      <c r="CM235" s="32" t="str">
        <f t="shared" si="244"/>
        <v/>
      </c>
      <c r="CN235" s="32" t="str">
        <f t="shared" si="245"/>
        <v/>
      </c>
      <c r="CO235" s="32" t="str">
        <f t="shared" si="246"/>
        <v/>
      </c>
      <c r="CP235" s="32" t="str">
        <f t="shared" si="247"/>
        <v/>
      </c>
      <c r="CQ235" s="32" t="str">
        <f t="shared" si="248"/>
        <v/>
      </c>
      <c r="CR235" s="32" t="str">
        <f t="shared" si="249"/>
        <v/>
      </c>
      <c r="CS235" s="32" t="str">
        <f t="shared" si="250"/>
        <v/>
      </c>
      <c r="CT235" s="32" t="str">
        <f t="shared" si="251"/>
        <v/>
      </c>
      <c r="CU235" s="32" t="str">
        <f t="shared" si="252"/>
        <v/>
      </c>
      <c r="CV235" s="33" t="str">
        <f t="shared" si="253"/>
        <v/>
      </c>
      <c r="CW235" s="97" t="str">
        <f t="shared" si="254"/>
        <v/>
      </c>
      <c r="CX235" s="97"/>
    </row>
    <row r="236" spans="3:102" x14ac:dyDescent="0.25">
      <c r="C236" s="15">
        <v>220</v>
      </c>
      <c r="D236" s="34" t="str">
        <f>IF(REGISTRO!B239="","",REGISTRO!B239)</f>
        <v/>
      </c>
      <c r="E236" s="34" t="str">
        <f>IF(REGISTRO!C239="","",REGISTRO!C239)</f>
        <v/>
      </c>
      <c r="F236" s="34" t="str">
        <f>IF(REGISTRO!D239="","",REGISTRO!D239)</f>
        <v/>
      </c>
      <c r="G236" s="34" t="str">
        <f>IF(REGISTRO!E239="","",REGISTRO!E239)</f>
        <v/>
      </c>
      <c r="H236" s="30" t="str">
        <f>IF(REGISTRO!F239="A",1,IF(REGISTRO!F239="B",2,IF(REGISTRO!F239="C",3,IF(REGISTRO!F239="D",4,""))))</f>
        <v/>
      </c>
      <c r="I236" s="30" t="str">
        <f>IF(REGISTRO!G239="A",1,IF(REGISTRO!G239="B",2,IF(REGISTRO!G239="C",3,IF(REGISTRO!G239="D",4,""))))</f>
        <v/>
      </c>
      <c r="J236" s="30" t="str">
        <f>IF(REGISTRO!H239="A",1,IF(REGISTRO!H239="B",2,IF(REGISTRO!H239="C",3,IF(REGISTRO!H239="D",4,""))))</f>
        <v/>
      </c>
      <c r="K236" s="30" t="str">
        <f>IF(REGISTRO!I239="A",1,IF(REGISTRO!I239="B",2,IF(REGISTRO!I239="C",3,IF(REGISTRO!I239="D",4,""))))</f>
        <v/>
      </c>
      <c r="L236" s="30" t="str">
        <f>IF(REGISTRO!J239="A",1,IF(REGISTRO!J239="B",2,IF(REGISTRO!J239="C",3,IF(REGISTRO!J239="D",4,""))))</f>
        <v/>
      </c>
      <c r="M236" s="30" t="str">
        <f>IF(REGISTRO!K239="A",1,IF(REGISTRO!K239="B",2,IF(REGISTRO!K239="C",3,IF(REGISTRO!K239="D",4,""))))</f>
        <v/>
      </c>
      <c r="N236" s="30" t="str">
        <f>IF(REGISTRO!L239="A",1,IF(REGISTRO!L239="B",2,IF(REGISTRO!L239="C",3,IF(REGISTRO!L239="D",4,""))))</f>
        <v/>
      </c>
      <c r="O236" s="30" t="str">
        <f>IF(REGISTRO!M239="A",1,IF(REGISTRO!M239="B",2,IF(REGISTRO!M239="C",3,IF(REGISTRO!M239="D",4,""))))</f>
        <v/>
      </c>
      <c r="P236" s="30" t="str">
        <f>IF(REGISTRO!N239="A",1,IF(REGISTRO!N239="B",2,IF(REGISTRO!N239="C",3,IF(REGISTRO!N239="D",4,""))))</f>
        <v/>
      </c>
      <c r="Q236" s="30" t="str">
        <f>IF(REGISTRO!O239="A",1,IF(REGISTRO!O239="B",2,IF(REGISTRO!O239="C",3,IF(REGISTRO!O239="D",4,""))))</f>
        <v/>
      </c>
      <c r="R236" s="30" t="str">
        <f>IF(REGISTRO!P239="A",1,IF(REGISTRO!P239="B",2,IF(REGISTRO!P239="C",3,IF(REGISTRO!P239="D",4,""))))</f>
        <v/>
      </c>
      <c r="S236" s="30" t="str">
        <f>IF(REGISTRO!Q239="A",1,IF(REGISTRO!Q239="B",2,IF(REGISTRO!Q239="C",3,IF(REGISTRO!Q239="D",4,""))))</f>
        <v/>
      </c>
      <c r="T236" s="30" t="str">
        <f>IF(REGISTRO!R239="A",1,IF(REGISTRO!R239="B",2,IF(REGISTRO!R239="C",3,IF(REGISTRO!R239="D",4,""))))</f>
        <v/>
      </c>
      <c r="U236" s="30" t="str">
        <f>IF(REGISTRO!S239="A",1,IF(REGISTRO!S239="B",2,IF(REGISTRO!S239="C",3,IF(REGISTRO!S239="D",4,""))))</f>
        <v/>
      </c>
      <c r="V236" s="30" t="str">
        <f>IF(REGISTRO!T239="A",1,IF(REGISTRO!T239="B",2,IF(REGISTRO!T239="C",3,IF(REGISTRO!T239="D",4,""))))</f>
        <v/>
      </c>
      <c r="W236" s="30" t="str">
        <f>IF(REGISTRO!U239="A",1,IF(REGISTRO!U239="B",2,IF(REGISTRO!U239="C",3,IF(REGISTRO!U239="D",4,""))))</f>
        <v/>
      </c>
      <c r="X236" s="30" t="str">
        <f>IF(REGISTRO!V239="A",1,IF(REGISTRO!V239="B",2,IF(REGISTRO!V239="C",3,IF(REGISTRO!V239="D",4,""))))</f>
        <v/>
      </c>
      <c r="Y236" s="30" t="str">
        <f>IF(REGISTRO!W239="A",1,IF(REGISTRO!W239="B",2,IF(REGISTRO!W239="C",3,IF(REGISTRO!W239="D",4,""))))</f>
        <v/>
      </c>
      <c r="Z236" s="30" t="str">
        <f>IF(REGISTRO!X239="A",1,IF(REGISTRO!X239="B",2,IF(REGISTRO!X239="C",3,IF(REGISTRO!X239="D",4,""))))</f>
        <v/>
      </c>
      <c r="AA236" s="30" t="str">
        <f>IF(REGISTRO!Y239="A",1,IF(REGISTRO!Y239="B",2,IF(REGISTRO!Y239="C",3,IF(REGISTRO!Y239="D",4,""))))</f>
        <v/>
      </c>
      <c r="AB236" s="30" t="str">
        <f>IF(REGISTRO!Z239="A",1,IF(REGISTRO!Z239="B",2,IF(REGISTRO!Z239="C",3,IF(REGISTRO!Z239="D",4,""))))</f>
        <v/>
      </c>
      <c r="AC236" s="30" t="str">
        <f>IF(REGISTRO!AA239="A",1,IF(REGISTRO!AA239="B",2,IF(REGISTRO!AA239="C",3,IF(REGISTRO!AA239="D",4,""))))</f>
        <v/>
      </c>
      <c r="AD236" s="30" t="str">
        <f>IF(REGISTRO!AB239="A",1,IF(REGISTRO!AB239="B",2,IF(REGISTRO!AB239="C",3,IF(REGISTRO!AB239="D",4,""))))</f>
        <v/>
      </c>
      <c r="AE236" s="30" t="str">
        <f>IF(REGISTRO!AC239="A",1,IF(REGISTRO!AC239="B",2,IF(REGISTRO!AC239="C",3,IF(REGISTRO!AC239="D",4,""))))</f>
        <v/>
      </c>
      <c r="AF236" s="30" t="str">
        <f>IF(REGISTRO!AD239="A",1,IF(REGISTRO!AD239="B",2,IF(REGISTRO!AD239="C",3,IF(REGISTRO!AD239="D",4,""))))</f>
        <v/>
      </c>
      <c r="AG236" s="30" t="str">
        <f>IF(REGISTRO!AE239="A",1,IF(REGISTRO!AE239="B",2,IF(REGISTRO!AE239="C",3,IF(REGISTRO!AE239="D",4,""))))</f>
        <v/>
      </c>
      <c r="AH236" s="30" t="str">
        <f>IF(REGISTRO!AF239="A",1,IF(REGISTRO!AF239="B",2,IF(REGISTRO!AF239="C",3,IF(REGISTRO!AF239="D",4,""))))</f>
        <v/>
      </c>
      <c r="AI236" s="30" t="str">
        <f>IF(REGISTRO!AG239="A",1,IF(REGISTRO!AG239="B",2,IF(REGISTRO!AG239="C",3,IF(REGISTRO!AG239="D",4,""))))</f>
        <v/>
      </c>
      <c r="AJ236" s="30" t="str">
        <f>IF(REGISTRO!AH239="A",1,IF(REGISTRO!AH239="B",2,IF(REGISTRO!AH239="C",3,IF(REGISTRO!AH239="D",4,""))))</f>
        <v/>
      </c>
      <c r="AK236" s="30" t="str">
        <f>IF(REGISTRO!AI239="A",1,IF(REGISTRO!AI239="B",2,IF(REGISTRO!AI239="C",3,IF(REGISTRO!AI239="D",4,""))))</f>
        <v/>
      </c>
      <c r="AM236" s="31" t="str">
        <f t="shared" si="193"/>
        <v/>
      </c>
      <c r="AN236" s="31" t="str">
        <f t="shared" si="194"/>
        <v/>
      </c>
      <c r="AO236" s="31" t="str">
        <f t="shared" si="195"/>
        <v/>
      </c>
      <c r="AP236" s="31" t="str">
        <f t="shared" si="196"/>
        <v/>
      </c>
      <c r="AQ236" s="31" t="str">
        <f t="shared" si="197"/>
        <v/>
      </c>
      <c r="AR236" s="31" t="str">
        <f t="shared" si="198"/>
        <v/>
      </c>
      <c r="AS236" s="31" t="str">
        <f t="shared" si="199"/>
        <v/>
      </c>
      <c r="AT236" s="31" t="str">
        <f t="shared" si="200"/>
        <v/>
      </c>
      <c r="AU236" s="31" t="str">
        <f t="shared" si="201"/>
        <v/>
      </c>
      <c r="AV236" s="31" t="str">
        <f t="shared" si="202"/>
        <v/>
      </c>
      <c r="AW236" s="31" t="str">
        <f t="shared" si="203"/>
        <v/>
      </c>
      <c r="AX236" s="31" t="str">
        <f t="shared" si="204"/>
        <v/>
      </c>
      <c r="AY236" s="31" t="str">
        <f t="shared" si="205"/>
        <v/>
      </c>
      <c r="AZ236" s="31" t="str">
        <f t="shared" si="206"/>
        <v/>
      </c>
      <c r="BA236" s="31" t="str">
        <f t="shared" si="207"/>
        <v/>
      </c>
      <c r="BB236" s="31" t="str">
        <f t="shared" si="208"/>
        <v/>
      </c>
      <c r="BC236" s="31" t="str">
        <f t="shared" si="209"/>
        <v/>
      </c>
      <c r="BD236" s="31" t="str">
        <f t="shared" si="210"/>
        <v/>
      </c>
      <c r="BE236" s="31" t="str">
        <f t="shared" si="211"/>
        <v/>
      </c>
      <c r="BF236" s="31" t="str">
        <f t="shared" si="212"/>
        <v/>
      </c>
      <c r="BG236" s="31" t="str">
        <f t="shared" si="213"/>
        <v/>
      </c>
      <c r="BH236" s="31" t="str">
        <f t="shared" si="214"/>
        <v/>
      </c>
      <c r="BI236" s="31" t="str">
        <f t="shared" si="215"/>
        <v/>
      </c>
      <c r="BJ236" s="31" t="str">
        <f t="shared" si="216"/>
        <v/>
      </c>
      <c r="BK236" s="31" t="str">
        <f t="shared" si="217"/>
        <v/>
      </c>
      <c r="BL236" s="31" t="str">
        <f t="shared" si="218"/>
        <v/>
      </c>
      <c r="BM236" s="31" t="str">
        <f t="shared" si="219"/>
        <v/>
      </c>
      <c r="BN236" s="31" t="str">
        <f t="shared" si="220"/>
        <v/>
      </c>
      <c r="BO236" s="31" t="str">
        <f t="shared" si="221"/>
        <v/>
      </c>
      <c r="BP236" s="31" t="str">
        <f t="shared" si="222"/>
        <v/>
      </c>
      <c r="BR236" s="32" t="str">
        <f t="shared" si="223"/>
        <v/>
      </c>
      <c r="BS236" s="32" t="str">
        <f t="shared" si="224"/>
        <v/>
      </c>
      <c r="BT236" s="32" t="str">
        <f t="shared" si="225"/>
        <v/>
      </c>
      <c r="BU236" s="32" t="str">
        <f t="shared" si="226"/>
        <v/>
      </c>
      <c r="BV236" s="32" t="str">
        <f t="shared" si="227"/>
        <v/>
      </c>
      <c r="BW236" s="32" t="str">
        <f t="shared" si="228"/>
        <v/>
      </c>
      <c r="BX236" s="32" t="str">
        <f t="shared" si="229"/>
        <v/>
      </c>
      <c r="BY236" s="32" t="str">
        <f t="shared" si="230"/>
        <v/>
      </c>
      <c r="BZ236" s="32" t="str">
        <f t="shared" si="231"/>
        <v/>
      </c>
      <c r="CA236" s="32" t="str">
        <f t="shared" si="232"/>
        <v/>
      </c>
      <c r="CB236" s="32" t="str">
        <f t="shared" si="233"/>
        <v/>
      </c>
      <c r="CC236" s="32" t="str">
        <f t="shared" si="234"/>
        <v/>
      </c>
      <c r="CD236" s="32" t="str">
        <f t="shared" si="235"/>
        <v/>
      </c>
      <c r="CE236" s="32" t="str">
        <f t="shared" si="236"/>
        <v/>
      </c>
      <c r="CF236" s="32" t="str">
        <f t="shared" si="237"/>
        <v/>
      </c>
      <c r="CG236" s="32" t="str">
        <f t="shared" si="238"/>
        <v/>
      </c>
      <c r="CH236" s="32" t="str">
        <f t="shared" si="239"/>
        <v/>
      </c>
      <c r="CI236" s="32" t="str">
        <f t="shared" si="240"/>
        <v/>
      </c>
      <c r="CJ236" s="32" t="str">
        <f t="shared" si="241"/>
        <v/>
      </c>
      <c r="CK236" s="32" t="str">
        <f t="shared" si="242"/>
        <v/>
      </c>
      <c r="CL236" s="32" t="str">
        <f t="shared" si="243"/>
        <v/>
      </c>
      <c r="CM236" s="32" t="str">
        <f t="shared" si="244"/>
        <v/>
      </c>
      <c r="CN236" s="32" t="str">
        <f t="shared" si="245"/>
        <v/>
      </c>
      <c r="CO236" s="32" t="str">
        <f t="shared" si="246"/>
        <v/>
      </c>
      <c r="CP236" s="32" t="str">
        <f t="shared" si="247"/>
        <v/>
      </c>
      <c r="CQ236" s="32" t="str">
        <f t="shared" si="248"/>
        <v/>
      </c>
      <c r="CR236" s="32" t="str">
        <f t="shared" si="249"/>
        <v/>
      </c>
      <c r="CS236" s="32" t="str">
        <f t="shared" si="250"/>
        <v/>
      </c>
      <c r="CT236" s="32" t="str">
        <f t="shared" si="251"/>
        <v/>
      </c>
      <c r="CU236" s="32" t="str">
        <f t="shared" si="252"/>
        <v/>
      </c>
      <c r="CV236" s="33" t="str">
        <f t="shared" si="253"/>
        <v/>
      </c>
      <c r="CW236" s="97" t="str">
        <f t="shared" si="254"/>
        <v/>
      </c>
      <c r="CX236" s="97"/>
    </row>
    <row r="237" spans="3:102" x14ac:dyDescent="0.25">
      <c r="C237" s="15">
        <v>221</v>
      </c>
      <c r="D237" s="34" t="str">
        <f>IF(REGISTRO!B240="","",REGISTRO!B240)</f>
        <v/>
      </c>
      <c r="E237" s="34" t="str">
        <f>IF(REGISTRO!C240="","",REGISTRO!C240)</f>
        <v/>
      </c>
      <c r="F237" s="34" t="str">
        <f>IF(REGISTRO!D240="","",REGISTRO!D240)</f>
        <v/>
      </c>
      <c r="G237" s="34" t="str">
        <f>IF(REGISTRO!E240="","",REGISTRO!E240)</f>
        <v/>
      </c>
      <c r="H237" s="30" t="str">
        <f>IF(REGISTRO!F240="A",1,IF(REGISTRO!F240="B",2,IF(REGISTRO!F240="C",3,IF(REGISTRO!F240="D",4,""))))</f>
        <v/>
      </c>
      <c r="I237" s="30" t="str">
        <f>IF(REGISTRO!G240="A",1,IF(REGISTRO!G240="B",2,IF(REGISTRO!G240="C",3,IF(REGISTRO!G240="D",4,""))))</f>
        <v/>
      </c>
      <c r="J237" s="30" t="str">
        <f>IF(REGISTRO!H240="A",1,IF(REGISTRO!H240="B",2,IF(REGISTRO!H240="C",3,IF(REGISTRO!H240="D",4,""))))</f>
        <v/>
      </c>
      <c r="K237" s="30" t="str">
        <f>IF(REGISTRO!I240="A",1,IF(REGISTRO!I240="B",2,IF(REGISTRO!I240="C",3,IF(REGISTRO!I240="D",4,""))))</f>
        <v/>
      </c>
      <c r="L237" s="30" t="str">
        <f>IF(REGISTRO!J240="A",1,IF(REGISTRO!J240="B",2,IF(REGISTRO!J240="C",3,IF(REGISTRO!J240="D",4,""))))</f>
        <v/>
      </c>
      <c r="M237" s="30" t="str">
        <f>IF(REGISTRO!K240="A",1,IF(REGISTRO!K240="B",2,IF(REGISTRO!K240="C",3,IF(REGISTRO!K240="D",4,""))))</f>
        <v/>
      </c>
      <c r="N237" s="30" t="str">
        <f>IF(REGISTRO!L240="A",1,IF(REGISTRO!L240="B",2,IF(REGISTRO!L240="C",3,IF(REGISTRO!L240="D",4,""))))</f>
        <v/>
      </c>
      <c r="O237" s="30" t="str">
        <f>IF(REGISTRO!M240="A",1,IF(REGISTRO!M240="B",2,IF(REGISTRO!M240="C",3,IF(REGISTRO!M240="D",4,""))))</f>
        <v/>
      </c>
      <c r="P237" s="30" t="str">
        <f>IF(REGISTRO!N240="A",1,IF(REGISTRO!N240="B",2,IF(REGISTRO!N240="C",3,IF(REGISTRO!N240="D",4,""))))</f>
        <v/>
      </c>
      <c r="Q237" s="30" t="str">
        <f>IF(REGISTRO!O240="A",1,IF(REGISTRO!O240="B",2,IF(REGISTRO!O240="C",3,IF(REGISTRO!O240="D",4,""))))</f>
        <v/>
      </c>
      <c r="R237" s="30" t="str">
        <f>IF(REGISTRO!P240="A",1,IF(REGISTRO!P240="B",2,IF(REGISTRO!P240="C",3,IF(REGISTRO!P240="D",4,""))))</f>
        <v/>
      </c>
      <c r="S237" s="30" t="str">
        <f>IF(REGISTRO!Q240="A",1,IF(REGISTRO!Q240="B",2,IF(REGISTRO!Q240="C",3,IF(REGISTRO!Q240="D",4,""))))</f>
        <v/>
      </c>
      <c r="T237" s="30" t="str">
        <f>IF(REGISTRO!R240="A",1,IF(REGISTRO!R240="B",2,IF(REGISTRO!R240="C",3,IF(REGISTRO!R240="D",4,""))))</f>
        <v/>
      </c>
      <c r="U237" s="30" t="str">
        <f>IF(REGISTRO!S240="A",1,IF(REGISTRO!S240="B",2,IF(REGISTRO!S240="C",3,IF(REGISTRO!S240="D",4,""))))</f>
        <v/>
      </c>
      <c r="V237" s="30" t="str">
        <f>IF(REGISTRO!T240="A",1,IF(REGISTRO!T240="B",2,IF(REGISTRO!T240="C",3,IF(REGISTRO!T240="D",4,""))))</f>
        <v/>
      </c>
      <c r="W237" s="30" t="str">
        <f>IF(REGISTRO!U240="A",1,IF(REGISTRO!U240="B",2,IF(REGISTRO!U240="C",3,IF(REGISTRO!U240="D",4,""))))</f>
        <v/>
      </c>
      <c r="X237" s="30" t="str">
        <f>IF(REGISTRO!V240="A",1,IF(REGISTRO!V240="B",2,IF(REGISTRO!V240="C",3,IF(REGISTRO!V240="D",4,""))))</f>
        <v/>
      </c>
      <c r="Y237" s="30" t="str">
        <f>IF(REGISTRO!W240="A",1,IF(REGISTRO!W240="B",2,IF(REGISTRO!W240="C",3,IF(REGISTRO!W240="D",4,""))))</f>
        <v/>
      </c>
      <c r="Z237" s="30" t="str">
        <f>IF(REGISTRO!X240="A",1,IF(REGISTRO!X240="B",2,IF(REGISTRO!X240="C",3,IF(REGISTRO!X240="D",4,""))))</f>
        <v/>
      </c>
      <c r="AA237" s="30" t="str">
        <f>IF(REGISTRO!Y240="A",1,IF(REGISTRO!Y240="B",2,IF(REGISTRO!Y240="C",3,IF(REGISTRO!Y240="D",4,""))))</f>
        <v/>
      </c>
      <c r="AB237" s="30" t="str">
        <f>IF(REGISTRO!Z240="A",1,IF(REGISTRO!Z240="B",2,IF(REGISTRO!Z240="C",3,IF(REGISTRO!Z240="D",4,""))))</f>
        <v/>
      </c>
      <c r="AC237" s="30" t="str">
        <f>IF(REGISTRO!AA240="A",1,IF(REGISTRO!AA240="B",2,IF(REGISTRO!AA240="C",3,IF(REGISTRO!AA240="D",4,""))))</f>
        <v/>
      </c>
      <c r="AD237" s="30" t="str">
        <f>IF(REGISTRO!AB240="A",1,IF(REGISTRO!AB240="B",2,IF(REGISTRO!AB240="C",3,IF(REGISTRO!AB240="D",4,""))))</f>
        <v/>
      </c>
      <c r="AE237" s="30" t="str">
        <f>IF(REGISTRO!AC240="A",1,IF(REGISTRO!AC240="B",2,IF(REGISTRO!AC240="C",3,IF(REGISTRO!AC240="D",4,""))))</f>
        <v/>
      </c>
      <c r="AF237" s="30" t="str">
        <f>IF(REGISTRO!AD240="A",1,IF(REGISTRO!AD240="B",2,IF(REGISTRO!AD240="C",3,IF(REGISTRO!AD240="D",4,""))))</f>
        <v/>
      </c>
      <c r="AG237" s="30" t="str">
        <f>IF(REGISTRO!AE240="A",1,IF(REGISTRO!AE240="B",2,IF(REGISTRO!AE240="C",3,IF(REGISTRO!AE240="D",4,""))))</f>
        <v/>
      </c>
      <c r="AH237" s="30" t="str">
        <f>IF(REGISTRO!AF240="A",1,IF(REGISTRO!AF240="B",2,IF(REGISTRO!AF240="C",3,IF(REGISTRO!AF240="D",4,""))))</f>
        <v/>
      </c>
      <c r="AI237" s="30" t="str">
        <f>IF(REGISTRO!AG240="A",1,IF(REGISTRO!AG240="B",2,IF(REGISTRO!AG240="C",3,IF(REGISTRO!AG240="D",4,""))))</f>
        <v/>
      </c>
      <c r="AJ237" s="30" t="str">
        <f>IF(REGISTRO!AH240="A",1,IF(REGISTRO!AH240="B",2,IF(REGISTRO!AH240="C",3,IF(REGISTRO!AH240="D",4,""))))</f>
        <v/>
      </c>
      <c r="AK237" s="30" t="str">
        <f>IF(REGISTRO!AI240="A",1,IF(REGISTRO!AI240="B",2,IF(REGISTRO!AI240="C",3,IF(REGISTRO!AI240="D",4,""))))</f>
        <v/>
      </c>
      <c r="AM237" s="31" t="str">
        <f t="shared" si="193"/>
        <v/>
      </c>
      <c r="AN237" s="31" t="str">
        <f t="shared" si="194"/>
        <v/>
      </c>
      <c r="AO237" s="31" t="str">
        <f t="shared" si="195"/>
        <v/>
      </c>
      <c r="AP237" s="31" t="str">
        <f t="shared" si="196"/>
        <v/>
      </c>
      <c r="AQ237" s="31" t="str">
        <f t="shared" si="197"/>
        <v/>
      </c>
      <c r="AR237" s="31" t="str">
        <f t="shared" si="198"/>
        <v/>
      </c>
      <c r="AS237" s="31" t="str">
        <f t="shared" si="199"/>
        <v/>
      </c>
      <c r="AT237" s="31" t="str">
        <f t="shared" si="200"/>
        <v/>
      </c>
      <c r="AU237" s="31" t="str">
        <f t="shared" si="201"/>
        <v/>
      </c>
      <c r="AV237" s="31" t="str">
        <f t="shared" si="202"/>
        <v/>
      </c>
      <c r="AW237" s="31" t="str">
        <f t="shared" si="203"/>
        <v/>
      </c>
      <c r="AX237" s="31" t="str">
        <f t="shared" si="204"/>
        <v/>
      </c>
      <c r="AY237" s="31" t="str">
        <f t="shared" si="205"/>
        <v/>
      </c>
      <c r="AZ237" s="31" t="str">
        <f t="shared" si="206"/>
        <v/>
      </c>
      <c r="BA237" s="31" t="str">
        <f t="shared" si="207"/>
        <v/>
      </c>
      <c r="BB237" s="31" t="str">
        <f t="shared" si="208"/>
        <v/>
      </c>
      <c r="BC237" s="31" t="str">
        <f t="shared" si="209"/>
        <v/>
      </c>
      <c r="BD237" s="31" t="str">
        <f t="shared" si="210"/>
        <v/>
      </c>
      <c r="BE237" s="31" t="str">
        <f t="shared" si="211"/>
        <v/>
      </c>
      <c r="BF237" s="31" t="str">
        <f t="shared" si="212"/>
        <v/>
      </c>
      <c r="BG237" s="31" t="str">
        <f t="shared" si="213"/>
        <v/>
      </c>
      <c r="BH237" s="31" t="str">
        <f t="shared" si="214"/>
        <v/>
      </c>
      <c r="BI237" s="31" t="str">
        <f t="shared" si="215"/>
        <v/>
      </c>
      <c r="BJ237" s="31" t="str">
        <f t="shared" si="216"/>
        <v/>
      </c>
      <c r="BK237" s="31" t="str">
        <f t="shared" si="217"/>
        <v/>
      </c>
      <c r="BL237" s="31" t="str">
        <f t="shared" si="218"/>
        <v/>
      </c>
      <c r="BM237" s="31" t="str">
        <f t="shared" si="219"/>
        <v/>
      </c>
      <c r="BN237" s="31" t="str">
        <f t="shared" si="220"/>
        <v/>
      </c>
      <c r="BO237" s="31" t="str">
        <f t="shared" si="221"/>
        <v/>
      </c>
      <c r="BP237" s="31" t="str">
        <f t="shared" si="222"/>
        <v/>
      </c>
      <c r="BR237" s="32" t="str">
        <f t="shared" si="223"/>
        <v/>
      </c>
      <c r="BS237" s="32" t="str">
        <f t="shared" si="224"/>
        <v/>
      </c>
      <c r="BT237" s="32" t="str">
        <f t="shared" si="225"/>
        <v/>
      </c>
      <c r="BU237" s="32" t="str">
        <f t="shared" si="226"/>
        <v/>
      </c>
      <c r="BV237" s="32" t="str">
        <f t="shared" si="227"/>
        <v/>
      </c>
      <c r="BW237" s="32" t="str">
        <f t="shared" si="228"/>
        <v/>
      </c>
      <c r="BX237" s="32" t="str">
        <f t="shared" si="229"/>
        <v/>
      </c>
      <c r="BY237" s="32" t="str">
        <f t="shared" si="230"/>
        <v/>
      </c>
      <c r="BZ237" s="32" t="str">
        <f t="shared" si="231"/>
        <v/>
      </c>
      <c r="CA237" s="32" t="str">
        <f t="shared" si="232"/>
        <v/>
      </c>
      <c r="CB237" s="32" t="str">
        <f t="shared" si="233"/>
        <v/>
      </c>
      <c r="CC237" s="32" t="str">
        <f t="shared" si="234"/>
        <v/>
      </c>
      <c r="CD237" s="32" t="str">
        <f t="shared" si="235"/>
        <v/>
      </c>
      <c r="CE237" s="32" t="str">
        <f t="shared" si="236"/>
        <v/>
      </c>
      <c r="CF237" s="32" t="str">
        <f t="shared" si="237"/>
        <v/>
      </c>
      <c r="CG237" s="32" t="str">
        <f t="shared" si="238"/>
        <v/>
      </c>
      <c r="CH237" s="32" t="str">
        <f t="shared" si="239"/>
        <v/>
      </c>
      <c r="CI237" s="32" t="str">
        <f t="shared" si="240"/>
        <v/>
      </c>
      <c r="CJ237" s="32" t="str">
        <f t="shared" si="241"/>
        <v/>
      </c>
      <c r="CK237" s="32" t="str">
        <f t="shared" si="242"/>
        <v/>
      </c>
      <c r="CL237" s="32" t="str">
        <f t="shared" si="243"/>
        <v/>
      </c>
      <c r="CM237" s="32" t="str">
        <f t="shared" si="244"/>
        <v/>
      </c>
      <c r="CN237" s="32" t="str">
        <f t="shared" si="245"/>
        <v/>
      </c>
      <c r="CO237" s="32" t="str">
        <f t="shared" si="246"/>
        <v/>
      </c>
      <c r="CP237" s="32" t="str">
        <f t="shared" si="247"/>
        <v/>
      </c>
      <c r="CQ237" s="32" t="str">
        <f t="shared" si="248"/>
        <v/>
      </c>
      <c r="CR237" s="32" t="str">
        <f t="shared" si="249"/>
        <v/>
      </c>
      <c r="CS237" s="32" t="str">
        <f t="shared" si="250"/>
        <v/>
      </c>
      <c r="CT237" s="32" t="str">
        <f t="shared" si="251"/>
        <v/>
      </c>
      <c r="CU237" s="32" t="str">
        <f t="shared" si="252"/>
        <v/>
      </c>
      <c r="CV237" s="33" t="str">
        <f t="shared" si="253"/>
        <v/>
      </c>
      <c r="CW237" s="97" t="str">
        <f t="shared" si="254"/>
        <v/>
      </c>
      <c r="CX237" s="97"/>
    </row>
    <row r="238" spans="3:102" x14ac:dyDescent="0.25">
      <c r="C238" s="15">
        <v>222</v>
      </c>
      <c r="D238" s="34" t="str">
        <f>IF(REGISTRO!B241="","",REGISTRO!B241)</f>
        <v/>
      </c>
      <c r="E238" s="34" t="str">
        <f>IF(REGISTRO!C241="","",REGISTRO!C241)</f>
        <v/>
      </c>
      <c r="F238" s="34" t="str">
        <f>IF(REGISTRO!D241="","",REGISTRO!D241)</f>
        <v/>
      </c>
      <c r="G238" s="34" t="str">
        <f>IF(REGISTRO!E241="","",REGISTRO!E241)</f>
        <v/>
      </c>
      <c r="H238" s="30" t="str">
        <f>IF(REGISTRO!F241="A",1,IF(REGISTRO!F241="B",2,IF(REGISTRO!F241="C",3,IF(REGISTRO!F241="D",4,""))))</f>
        <v/>
      </c>
      <c r="I238" s="30" t="str">
        <f>IF(REGISTRO!G241="A",1,IF(REGISTRO!G241="B",2,IF(REGISTRO!G241="C",3,IF(REGISTRO!G241="D",4,""))))</f>
        <v/>
      </c>
      <c r="J238" s="30" t="str">
        <f>IF(REGISTRO!H241="A",1,IF(REGISTRO!H241="B",2,IF(REGISTRO!H241="C",3,IF(REGISTRO!H241="D",4,""))))</f>
        <v/>
      </c>
      <c r="K238" s="30" t="str">
        <f>IF(REGISTRO!I241="A",1,IF(REGISTRO!I241="B",2,IF(REGISTRO!I241="C",3,IF(REGISTRO!I241="D",4,""))))</f>
        <v/>
      </c>
      <c r="L238" s="30" t="str">
        <f>IF(REGISTRO!J241="A",1,IF(REGISTRO!J241="B",2,IF(REGISTRO!J241="C",3,IF(REGISTRO!J241="D",4,""))))</f>
        <v/>
      </c>
      <c r="M238" s="30" t="str">
        <f>IF(REGISTRO!K241="A",1,IF(REGISTRO!K241="B",2,IF(REGISTRO!K241="C",3,IF(REGISTRO!K241="D",4,""))))</f>
        <v/>
      </c>
      <c r="N238" s="30" t="str">
        <f>IF(REGISTRO!L241="A",1,IF(REGISTRO!L241="B",2,IF(REGISTRO!L241="C",3,IF(REGISTRO!L241="D",4,""))))</f>
        <v/>
      </c>
      <c r="O238" s="30" t="str">
        <f>IF(REGISTRO!M241="A",1,IF(REGISTRO!M241="B",2,IF(REGISTRO!M241="C",3,IF(REGISTRO!M241="D",4,""))))</f>
        <v/>
      </c>
      <c r="P238" s="30" t="str">
        <f>IF(REGISTRO!N241="A",1,IF(REGISTRO!N241="B",2,IF(REGISTRO!N241="C",3,IF(REGISTRO!N241="D",4,""))))</f>
        <v/>
      </c>
      <c r="Q238" s="30" t="str">
        <f>IF(REGISTRO!O241="A",1,IF(REGISTRO!O241="B",2,IF(REGISTRO!O241="C",3,IF(REGISTRO!O241="D",4,""))))</f>
        <v/>
      </c>
      <c r="R238" s="30" t="str">
        <f>IF(REGISTRO!P241="A",1,IF(REGISTRO!P241="B",2,IF(REGISTRO!P241="C",3,IF(REGISTRO!P241="D",4,""))))</f>
        <v/>
      </c>
      <c r="S238" s="30" t="str">
        <f>IF(REGISTRO!Q241="A",1,IF(REGISTRO!Q241="B",2,IF(REGISTRO!Q241="C",3,IF(REGISTRO!Q241="D",4,""))))</f>
        <v/>
      </c>
      <c r="T238" s="30" t="str">
        <f>IF(REGISTRO!R241="A",1,IF(REGISTRO!R241="B",2,IF(REGISTRO!R241="C",3,IF(REGISTRO!R241="D",4,""))))</f>
        <v/>
      </c>
      <c r="U238" s="30" t="str">
        <f>IF(REGISTRO!S241="A",1,IF(REGISTRO!S241="B",2,IF(REGISTRO!S241="C",3,IF(REGISTRO!S241="D",4,""))))</f>
        <v/>
      </c>
      <c r="V238" s="30" t="str">
        <f>IF(REGISTRO!T241="A",1,IF(REGISTRO!T241="B",2,IF(REGISTRO!T241="C",3,IF(REGISTRO!T241="D",4,""))))</f>
        <v/>
      </c>
      <c r="W238" s="30" t="str">
        <f>IF(REGISTRO!U241="A",1,IF(REGISTRO!U241="B",2,IF(REGISTRO!U241="C",3,IF(REGISTRO!U241="D",4,""))))</f>
        <v/>
      </c>
      <c r="X238" s="30" t="str">
        <f>IF(REGISTRO!V241="A",1,IF(REGISTRO!V241="B",2,IF(REGISTRO!V241="C",3,IF(REGISTRO!V241="D",4,""))))</f>
        <v/>
      </c>
      <c r="Y238" s="30" t="str">
        <f>IF(REGISTRO!W241="A",1,IF(REGISTRO!W241="B",2,IF(REGISTRO!W241="C",3,IF(REGISTRO!W241="D",4,""))))</f>
        <v/>
      </c>
      <c r="Z238" s="30" t="str">
        <f>IF(REGISTRO!X241="A",1,IF(REGISTRO!X241="B",2,IF(REGISTRO!X241="C",3,IF(REGISTRO!X241="D",4,""))))</f>
        <v/>
      </c>
      <c r="AA238" s="30" t="str">
        <f>IF(REGISTRO!Y241="A",1,IF(REGISTRO!Y241="B",2,IF(REGISTRO!Y241="C",3,IF(REGISTRO!Y241="D",4,""))))</f>
        <v/>
      </c>
      <c r="AB238" s="30" t="str">
        <f>IF(REGISTRO!Z241="A",1,IF(REGISTRO!Z241="B",2,IF(REGISTRO!Z241="C",3,IF(REGISTRO!Z241="D",4,""))))</f>
        <v/>
      </c>
      <c r="AC238" s="30" t="str">
        <f>IF(REGISTRO!AA241="A",1,IF(REGISTRO!AA241="B",2,IF(REGISTRO!AA241="C",3,IF(REGISTRO!AA241="D",4,""))))</f>
        <v/>
      </c>
      <c r="AD238" s="30" t="str">
        <f>IF(REGISTRO!AB241="A",1,IF(REGISTRO!AB241="B",2,IF(REGISTRO!AB241="C",3,IF(REGISTRO!AB241="D",4,""))))</f>
        <v/>
      </c>
      <c r="AE238" s="30" t="str">
        <f>IF(REGISTRO!AC241="A",1,IF(REGISTRO!AC241="B",2,IF(REGISTRO!AC241="C",3,IF(REGISTRO!AC241="D",4,""))))</f>
        <v/>
      </c>
      <c r="AF238" s="30" t="str">
        <f>IF(REGISTRO!AD241="A",1,IF(REGISTRO!AD241="B",2,IF(REGISTRO!AD241="C",3,IF(REGISTRO!AD241="D",4,""))))</f>
        <v/>
      </c>
      <c r="AG238" s="30" t="str">
        <f>IF(REGISTRO!AE241="A",1,IF(REGISTRO!AE241="B",2,IF(REGISTRO!AE241="C",3,IF(REGISTRO!AE241="D",4,""))))</f>
        <v/>
      </c>
      <c r="AH238" s="30" t="str">
        <f>IF(REGISTRO!AF241="A",1,IF(REGISTRO!AF241="B",2,IF(REGISTRO!AF241="C",3,IF(REGISTRO!AF241="D",4,""))))</f>
        <v/>
      </c>
      <c r="AI238" s="30" t="str">
        <f>IF(REGISTRO!AG241="A",1,IF(REGISTRO!AG241="B",2,IF(REGISTRO!AG241="C",3,IF(REGISTRO!AG241="D",4,""))))</f>
        <v/>
      </c>
      <c r="AJ238" s="30" t="str">
        <f>IF(REGISTRO!AH241="A",1,IF(REGISTRO!AH241="B",2,IF(REGISTRO!AH241="C",3,IF(REGISTRO!AH241="D",4,""))))</f>
        <v/>
      </c>
      <c r="AK238" s="30" t="str">
        <f>IF(REGISTRO!AI241="A",1,IF(REGISTRO!AI241="B",2,IF(REGISTRO!AI241="C",3,IF(REGISTRO!AI241="D",4,""))))</f>
        <v/>
      </c>
      <c r="AM238" s="31" t="str">
        <f t="shared" si="193"/>
        <v/>
      </c>
      <c r="AN238" s="31" t="str">
        <f t="shared" si="194"/>
        <v/>
      </c>
      <c r="AO238" s="31" t="str">
        <f t="shared" si="195"/>
        <v/>
      </c>
      <c r="AP238" s="31" t="str">
        <f t="shared" si="196"/>
        <v/>
      </c>
      <c r="AQ238" s="31" t="str">
        <f t="shared" si="197"/>
        <v/>
      </c>
      <c r="AR238" s="31" t="str">
        <f t="shared" si="198"/>
        <v/>
      </c>
      <c r="AS238" s="31" t="str">
        <f t="shared" si="199"/>
        <v/>
      </c>
      <c r="AT238" s="31" t="str">
        <f t="shared" si="200"/>
        <v/>
      </c>
      <c r="AU238" s="31" t="str">
        <f t="shared" si="201"/>
        <v/>
      </c>
      <c r="AV238" s="31" t="str">
        <f t="shared" si="202"/>
        <v/>
      </c>
      <c r="AW238" s="31" t="str">
        <f t="shared" si="203"/>
        <v/>
      </c>
      <c r="AX238" s="31" t="str">
        <f t="shared" si="204"/>
        <v/>
      </c>
      <c r="AY238" s="31" t="str">
        <f t="shared" si="205"/>
        <v/>
      </c>
      <c r="AZ238" s="31" t="str">
        <f t="shared" si="206"/>
        <v/>
      </c>
      <c r="BA238" s="31" t="str">
        <f t="shared" si="207"/>
        <v/>
      </c>
      <c r="BB238" s="31" t="str">
        <f t="shared" si="208"/>
        <v/>
      </c>
      <c r="BC238" s="31" t="str">
        <f t="shared" si="209"/>
        <v/>
      </c>
      <c r="BD238" s="31" t="str">
        <f t="shared" si="210"/>
        <v/>
      </c>
      <c r="BE238" s="31" t="str">
        <f t="shared" si="211"/>
        <v/>
      </c>
      <c r="BF238" s="31" t="str">
        <f t="shared" si="212"/>
        <v/>
      </c>
      <c r="BG238" s="31" t="str">
        <f t="shared" si="213"/>
        <v/>
      </c>
      <c r="BH238" s="31" t="str">
        <f t="shared" si="214"/>
        <v/>
      </c>
      <c r="BI238" s="31" t="str">
        <f t="shared" si="215"/>
        <v/>
      </c>
      <c r="BJ238" s="31" t="str">
        <f t="shared" si="216"/>
        <v/>
      </c>
      <c r="BK238" s="31" t="str">
        <f t="shared" si="217"/>
        <v/>
      </c>
      <c r="BL238" s="31" t="str">
        <f t="shared" si="218"/>
        <v/>
      </c>
      <c r="BM238" s="31" t="str">
        <f t="shared" si="219"/>
        <v/>
      </c>
      <c r="BN238" s="31" t="str">
        <f t="shared" si="220"/>
        <v/>
      </c>
      <c r="BO238" s="31" t="str">
        <f t="shared" si="221"/>
        <v/>
      </c>
      <c r="BP238" s="31" t="str">
        <f t="shared" si="222"/>
        <v/>
      </c>
      <c r="BR238" s="32" t="str">
        <f t="shared" si="223"/>
        <v/>
      </c>
      <c r="BS238" s="32" t="str">
        <f t="shared" si="224"/>
        <v/>
      </c>
      <c r="BT238" s="32" t="str">
        <f t="shared" si="225"/>
        <v/>
      </c>
      <c r="BU238" s="32" t="str">
        <f t="shared" si="226"/>
        <v/>
      </c>
      <c r="BV238" s="32" t="str">
        <f t="shared" si="227"/>
        <v/>
      </c>
      <c r="BW238" s="32" t="str">
        <f t="shared" si="228"/>
        <v/>
      </c>
      <c r="BX238" s="32" t="str">
        <f t="shared" si="229"/>
        <v/>
      </c>
      <c r="BY238" s="32" t="str">
        <f t="shared" si="230"/>
        <v/>
      </c>
      <c r="BZ238" s="32" t="str">
        <f t="shared" si="231"/>
        <v/>
      </c>
      <c r="CA238" s="32" t="str">
        <f t="shared" si="232"/>
        <v/>
      </c>
      <c r="CB238" s="32" t="str">
        <f t="shared" si="233"/>
        <v/>
      </c>
      <c r="CC238" s="32" t="str">
        <f t="shared" si="234"/>
        <v/>
      </c>
      <c r="CD238" s="32" t="str">
        <f t="shared" si="235"/>
        <v/>
      </c>
      <c r="CE238" s="32" t="str">
        <f t="shared" si="236"/>
        <v/>
      </c>
      <c r="CF238" s="32" t="str">
        <f t="shared" si="237"/>
        <v/>
      </c>
      <c r="CG238" s="32" t="str">
        <f t="shared" si="238"/>
        <v/>
      </c>
      <c r="CH238" s="32" t="str">
        <f t="shared" si="239"/>
        <v/>
      </c>
      <c r="CI238" s="32" t="str">
        <f t="shared" si="240"/>
        <v/>
      </c>
      <c r="CJ238" s="32" t="str">
        <f t="shared" si="241"/>
        <v/>
      </c>
      <c r="CK238" s="32" t="str">
        <f t="shared" si="242"/>
        <v/>
      </c>
      <c r="CL238" s="32" t="str">
        <f t="shared" si="243"/>
        <v/>
      </c>
      <c r="CM238" s="32" t="str">
        <f t="shared" si="244"/>
        <v/>
      </c>
      <c r="CN238" s="32" t="str">
        <f t="shared" si="245"/>
        <v/>
      </c>
      <c r="CO238" s="32" t="str">
        <f t="shared" si="246"/>
        <v/>
      </c>
      <c r="CP238" s="32" t="str">
        <f t="shared" si="247"/>
        <v/>
      </c>
      <c r="CQ238" s="32" t="str">
        <f t="shared" si="248"/>
        <v/>
      </c>
      <c r="CR238" s="32" t="str">
        <f t="shared" si="249"/>
        <v/>
      </c>
      <c r="CS238" s="32" t="str">
        <f t="shared" si="250"/>
        <v/>
      </c>
      <c r="CT238" s="32" t="str">
        <f t="shared" si="251"/>
        <v/>
      </c>
      <c r="CU238" s="32" t="str">
        <f t="shared" si="252"/>
        <v/>
      </c>
      <c r="CV238" s="33" t="str">
        <f t="shared" si="253"/>
        <v/>
      </c>
      <c r="CW238" s="97" t="str">
        <f t="shared" si="254"/>
        <v/>
      </c>
      <c r="CX238" s="97"/>
    </row>
    <row r="239" spans="3:102" x14ac:dyDescent="0.25">
      <c r="C239" s="15">
        <v>223</v>
      </c>
      <c r="D239" s="34" t="str">
        <f>IF(REGISTRO!B242="","",REGISTRO!B242)</f>
        <v/>
      </c>
      <c r="E239" s="34" t="str">
        <f>IF(REGISTRO!C242="","",REGISTRO!C242)</f>
        <v/>
      </c>
      <c r="F239" s="34" t="str">
        <f>IF(REGISTRO!D242="","",REGISTRO!D242)</f>
        <v/>
      </c>
      <c r="G239" s="34" t="str">
        <f>IF(REGISTRO!E242="","",REGISTRO!E242)</f>
        <v/>
      </c>
      <c r="H239" s="30" t="str">
        <f>IF(REGISTRO!F242="A",1,IF(REGISTRO!F242="B",2,IF(REGISTRO!F242="C",3,IF(REGISTRO!F242="D",4,""))))</f>
        <v/>
      </c>
      <c r="I239" s="30" t="str">
        <f>IF(REGISTRO!G242="A",1,IF(REGISTRO!G242="B",2,IF(REGISTRO!G242="C",3,IF(REGISTRO!G242="D",4,""))))</f>
        <v/>
      </c>
      <c r="J239" s="30" t="str">
        <f>IF(REGISTRO!H242="A",1,IF(REGISTRO!H242="B",2,IF(REGISTRO!H242="C",3,IF(REGISTRO!H242="D",4,""))))</f>
        <v/>
      </c>
      <c r="K239" s="30" t="str">
        <f>IF(REGISTRO!I242="A",1,IF(REGISTRO!I242="B",2,IF(REGISTRO!I242="C",3,IF(REGISTRO!I242="D",4,""))))</f>
        <v/>
      </c>
      <c r="L239" s="30" t="str">
        <f>IF(REGISTRO!J242="A",1,IF(REGISTRO!J242="B",2,IF(REGISTRO!J242="C",3,IF(REGISTRO!J242="D",4,""))))</f>
        <v/>
      </c>
      <c r="M239" s="30" t="str">
        <f>IF(REGISTRO!K242="A",1,IF(REGISTRO!K242="B",2,IF(REGISTRO!K242="C",3,IF(REGISTRO!K242="D",4,""))))</f>
        <v/>
      </c>
      <c r="N239" s="30" t="str">
        <f>IF(REGISTRO!L242="A",1,IF(REGISTRO!L242="B",2,IF(REGISTRO!L242="C",3,IF(REGISTRO!L242="D",4,""))))</f>
        <v/>
      </c>
      <c r="O239" s="30" t="str">
        <f>IF(REGISTRO!M242="A",1,IF(REGISTRO!M242="B",2,IF(REGISTRO!M242="C",3,IF(REGISTRO!M242="D",4,""))))</f>
        <v/>
      </c>
      <c r="P239" s="30" t="str">
        <f>IF(REGISTRO!N242="A",1,IF(REGISTRO!N242="B",2,IF(REGISTRO!N242="C",3,IF(REGISTRO!N242="D",4,""))))</f>
        <v/>
      </c>
      <c r="Q239" s="30" t="str">
        <f>IF(REGISTRO!O242="A",1,IF(REGISTRO!O242="B",2,IF(REGISTRO!O242="C",3,IF(REGISTRO!O242="D",4,""))))</f>
        <v/>
      </c>
      <c r="R239" s="30" t="str">
        <f>IF(REGISTRO!P242="A",1,IF(REGISTRO!P242="B",2,IF(REGISTRO!P242="C",3,IF(REGISTRO!P242="D",4,""))))</f>
        <v/>
      </c>
      <c r="S239" s="30" t="str">
        <f>IF(REGISTRO!Q242="A",1,IF(REGISTRO!Q242="B",2,IF(REGISTRO!Q242="C",3,IF(REGISTRO!Q242="D",4,""))))</f>
        <v/>
      </c>
      <c r="T239" s="30" t="str">
        <f>IF(REGISTRO!R242="A",1,IF(REGISTRO!R242="B",2,IF(REGISTRO!R242="C",3,IF(REGISTRO!R242="D",4,""))))</f>
        <v/>
      </c>
      <c r="U239" s="30" t="str">
        <f>IF(REGISTRO!S242="A",1,IF(REGISTRO!S242="B",2,IF(REGISTRO!S242="C",3,IF(REGISTRO!S242="D",4,""))))</f>
        <v/>
      </c>
      <c r="V239" s="30" t="str">
        <f>IF(REGISTRO!T242="A",1,IF(REGISTRO!T242="B",2,IF(REGISTRO!T242="C",3,IF(REGISTRO!T242="D",4,""))))</f>
        <v/>
      </c>
      <c r="W239" s="30" t="str">
        <f>IF(REGISTRO!U242="A",1,IF(REGISTRO!U242="B",2,IF(REGISTRO!U242="C",3,IF(REGISTRO!U242="D",4,""))))</f>
        <v/>
      </c>
      <c r="X239" s="30" t="str">
        <f>IF(REGISTRO!V242="A",1,IF(REGISTRO!V242="B",2,IF(REGISTRO!V242="C",3,IF(REGISTRO!V242="D",4,""))))</f>
        <v/>
      </c>
      <c r="Y239" s="30" t="str">
        <f>IF(REGISTRO!W242="A",1,IF(REGISTRO!W242="B",2,IF(REGISTRO!W242="C",3,IF(REGISTRO!W242="D",4,""))))</f>
        <v/>
      </c>
      <c r="Z239" s="30" t="str">
        <f>IF(REGISTRO!X242="A",1,IF(REGISTRO!X242="B",2,IF(REGISTRO!X242="C",3,IF(REGISTRO!X242="D",4,""))))</f>
        <v/>
      </c>
      <c r="AA239" s="30" t="str">
        <f>IF(REGISTRO!Y242="A",1,IF(REGISTRO!Y242="B",2,IF(REGISTRO!Y242="C",3,IF(REGISTRO!Y242="D",4,""))))</f>
        <v/>
      </c>
      <c r="AB239" s="30" t="str">
        <f>IF(REGISTRO!Z242="A",1,IF(REGISTRO!Z242="B",2,IF(REGISTRO!Z242="C",3,IF(REGISTRO!Z242="D",4,""))))</f>
        <v/>
      </c>
      <c r="AC239" s="30" t="str">
        <f>IF(REGISTRO!AA242="A",1,IF(REGISTRO!AA242="B",2,IF(REGISTRO!AA242="C",3,IF(REGISTRO!AA242="D",4,""))))</f>
        <v/>
      </c>
      <c r="AD239" s="30" t="str">
        <f>IF(REGISTRO!AB242="A",1,IF(REGISTRO!AB242="B",2,IF(REGISTRO!AB242="C",3,IF(REGISTRO!AB242="D",4,""))))</f>
        <v/>
      </c>
      <c r="AE239" s="30" t="str">
        <f>IF(REGISTRO!AC242="A",1,IF(REGISTRO!AC242="B",2,IF(REGISTRO!AC242="C",3,IF(REGISTRO!AC242="D",4,""))))</f>
        <v/>
      </c>
      <c r="AF239" s="30" t="str">
        <f>IF(REGISTRO!AD242="A",1,IF(REGISTRO!AD242="B",2,IF(REGISTRO!AD242="C",3,IF(REGISTRO!AD242="D",4,""))))</f>
        <v/>
      </c>
      <c r="AG239" s="30" t="str">
        <f>IF(REGISTRO!AE242="A",1,IF(REGISTRO!AE242="B",2,IF(REGISTRO!AE242="C",3,IF(REGISTRO!AE242="D",4,""))))</f>
        <v/>
      </c>
      <c r="AH239" s="30" t="str">
        <f>IF(REGISTRO!AF242="A",1,IF(REGISTRO!AF242="B",2,IF(REGISTRO!AF242="C",3,IF(REGISTRO!AF242="D",4,""))))</f>
        <v/>
      </c>
      <c r="AI239" s="30" t="str">
        <f>IF(REGISTRO!AG242="A",1,IF(REGISTRO!AG242="B",2,IF(REGISTRO!AG242="C",3,IF(REGISTRO!AG242="D",4,""))))</f>
        <v/>
      </c>
      <c r="AJ239" s="30" t="str">
        <f>IF(REGISTRO!AH242="A",1,IF(REGISTRO!AH242="B",2,IF(REGISTRO!AH242="C",3,IF(REGISTRO!AH242="D",4,""))))</f>
        <v/>
      </c>
      <c r="AK239" s="30" t="str">
        <f>IF(REGISTRO!AI242="A",1,IF(REGISTRO!AI242="B",2,IF(REGISTRO!AI242="C",3,IF(REGISTRO!AI242="D",4,""))))</f>
        <v/>
      </c>
      <c r="AM239" s="31" t="str">
        <f t="shared" si="193"/>
        <v/>
      </c>
      <c r="AN239" s="31" t="str">
        <f t="shared" si="194"/>
        <v/>
      </c>
      <c r="AO239" s="31" t="str">
        <f t="shared" si="195"/>
        <v/>
      </c>
      <c r="AP239" s="31" t="str">
        <f t="shared" si="196"/>
        <v/>
      </c>
      <c r="AQ239" s="31" t="str">
        <f t="shared" si="197"/>
        <v/>
      </c>
      <c r="AR239" s="31" t="str">
        <f t="shared" si="198"/>
        <v/>
      </c>
      <c r="AS239" s="31" t="str">
        <f t="shared" si="199"/>
        <v/>
      </c>
      <c r="AT239" s="31" t="str">
        <f t="shared" si="200"/>
        <v/>
      </c>
      <c r="AU239" s="31" t="str">
        <f t="shared" si="201"/>
        <v/>
      </c>
      <c r="AV239" s="31" t="str">
        <f t="shared" si="202"/>
        <v/>
      </c>
      <c r="AW239" s="31" t="str">
        <f t="shared" si="203"/>
        <v/>
      </c>
      <c r="AX239" s="31" t="str">
        <f t="shared" si="204"/>
        <v/>
      </c>
      <c r="AY239" s="31" t="str">
        <f t="shared" si="205"/>
        <v/>
      </c>
      <c r="AZ239" s="31" t="str">
        <f t="shared" si="206"/>
        <v/>
      </c>
      <c r="BA239" s="31" t="str">
        <f t="shared" si="207"/>
        <v/>
      </c>
      <c r="BB239" s="31" t="str">
        <f t="shared" si="208"/>
        <v/>
      </c>
      <c r="BC239" s="31" t="str">
        <f t="shared" si="209"/>
        <v/>
      </c>
      <c r="BD239" s="31" t="str">
        <f t="shared" si="210"/>
        <v/>
      </c>
      <c r="BE239" s="31" t="str">
        <f t="shared" si="211"/>
        <v/>
      </c>
      <c r="BF239" s="31" t="str">
        <f t="shared" si="212"/>
        <v/>
      </c>
      <c r="BG239" s="31" t="str">
        <f t="shared" si="213"/>
        <v/>
      </c>
      <c r="BH239" s="31" t="str">
        <f t="shared" si="214"/>
        <v/>
      </c>
      <c r="BI239" s="31" t="str">
        <f t="shared" si="215"/>
        <v/>
      </c>
      <c r="BJ239" s="31" t="str">
        <f t="shared" si="216"/>
        <v/>
      </c>
      <c r="BK239" s="31" t="str">
        <f t="shared" si="217"/>
        <v/>
      </c>
      <c r="BL239" s="31" t="str">
        <f t="shared" si="218"/>
        <v/>
      </c>
      <c r="BM239" s="31" t="str">
        <f t="shared" si="219"/>
        <v/>
      </c>
      <c r="BN239" s="31" t="str">
        <f t="shared" si="220"/>
        <v/>
      </c>
      <c r="BO239" s="31" t="str">
        <f t="shared" si="221"/>
        <v/>
      </c>
      <c r="BP239" s="31" t="str">
        <f t="shared" si="222"/>
        <v/>
      </c>
      <c r="BR239" s="32" t="str">
        <f t="shared" si="223"/>
        <v/>
      </c>
      <c r="BS239" s="32" t="str">
        <f t="shared" si="224"/>
        <v/>
      </c>
      <c r="BT239" s="32" t="str">
        <f t="shared" si="225"/>
        <v/>
      </c>
      <c r="BU239" s="32" t="str">
        <f t="shared" si="226"/>
        <v/>
      </c>
      <c r="BV239" s="32" t="str">
        <f t="shared" si="227"/>
        <v/>
      </c>
      <c r="BW239" s="32" t="str">
        <f t="shared" si="228"/>
        <v/>
      </c>
      <c r="BX239" s="32" t="str">
        <f t="shared" si="229"/>
        <v/>
      </c>
      <c r="BY239" s="32" t="str">
        <f t="shared" si="230"/>
        <v/>
      </c>
      <c r="BZ239" s="32" t="str">
        <f t="shared" si="231"/>
        <v/>
      </c>
      <c r="CA239" s="32" t="str">
        <f t="shared" si="232"/>
        <v/>
      </c>
      <c r="CB239" s="32" t="str">
        <f t="shared" si="233"/>
        <v/>
      </c>
      <c r="CC239" s="32" t="str">
        <f t="shared" si="234"/>
        <v/>
      </c>
      <c r="CD239" s="32" t="str">
        <f t="shared" si="235"/>
        <v/>
      </c>
      <c r="CE239" s="32" t="str">
        <f t="shared" si="236"/>
        <v/>
      </c>
      <c r="CF239" s="32" t="str">
        <f t="shared" si="237"/>
        <v/>
      </c>
      <c r="CG239" s="32" t="str">
        <f t="shared" si="238"/>
        <v/>
      </c>
      <c r="CH239" s="32" t="str">
        <f t="shared" si="239"/>
        <v/>
      </c>
      <c r="CI239" s="32" t="str">
        <f t="shared" si="240"/>
        <v/>
      </c>
      <c r="CJ239" s="32" t="str">
        <f t="shared" si="241"/>
        <v/>
      </c>
      <c r="CK239" s="32" t="str">
        <f t="shared" si="242"/>
        <v/>
      </c>
      <c r="CL239" s="32" t="str">
        <f t="shared" si="243"/>
        <v/>
      </c>
      <c r="CM239" s="32" t="str">
        <f t="shared" si="244"/>
        <v/>
      </c>
      <c r="CN239" s="32" t="str">
        <f t="shared" si="245"/>
        <v/>
      </c>
      <c r="CO239" s="32" t="str">
        <f t="shared" si="246"/>
        <v/>
      </c>
      <c r="CP239" s="32" t="str">
        <f t="shared" si="247"/>
        <v/>
      </c>
      <c r="CQ239" s="32" t="str">
        <f t="shared" si="248"/>
        <v/>
      </c>
      <c r="CR239" s="32" t="str">
        <f t="shared" si="249"/>
        <v/>
      </c>
      <c r="CS239" s="32" t="str">
        <f t="shared" si="250"/>
        <v/>
      </c>
      <c r="CT239" s="32" t="str">
        <f t="shared" si="251"/>
        <v/>
      </c>
      <c r="CU239" s="32" t="str">
        <f t="shared" si="252"/>
        <v/>
      </c>
      <c r="CV239" s="33" t="str">
        <f t="shared" si="253"/>
        <v/>
      </c>
      <c r="CW239" s="97" t="str">
        <f t="shared" si="254"/>
        <v/>
      </c>
      <c r="CX239" s="97"/>
    </row>
    <row r="240" spans="3:102" x14ac:dyDescent="0.25">
      <c r="C240" s="15">
        <v>224</v>
      </c>
      <c r="D240" s="34" t="str">
        <f>IF(REGISTRO!B243="","",REGISTRO!B243)</f>
        <v/>
      </c>
      <c r="E240" s="34" t="str">
        <f>IF(REGISTRO!C243="","",REGISTRO!C243)</f>
        <v/>
      </c>
      <c r="F240" s="34" t="str">
        <f>IF(REGISTRO!D243="","",REGISTRO!D243)</f>
        <v/>
      </c>
      <c r="G240" s="34" t="str">
        <f>IF(REGISTRO!E243="","",REGISTRO!E243)</f>
        <v/>
      </c>
      <c r="H240" s="30" t="str">
        <f>IF(REGISTRO!F243="A",1,IF(REGISTRO!F243="B",2,IF(REGISTRO!F243="C",3,IF(REGISTRO!F243="D",4,""))))</f>
        <v/>
      </c>
      <c r="I240" s="30" t="str">
        <f>IF(REGISTRO!G243="A",1,IF(REGISTRO!G243="B",2,IF(REGISTRO!G243="C",3,IF(REGISTRO!G243="D",4,""))))</f>
        <v/>
      </c>
      <c r="J240" s="30" t="str">
        <f>IF(REGISTRO!H243="A",1,IF(REGISTRO!H243="B",2,IF(REGISTRO!H243="C",3,IF(REGISTRO!H243="D",4,""))))</f>
        <v/>
      </c>
      <c r="K240" s="30" t="str">
        <f>IF(REGISTRO!I243="A",1,IF(REGISTRO!I243="B",2,IF(REGISTRO!I243="C",3,IF(REGISTRO!I243="D",4,""))))</f>
        <v/>
      </c>
      <c r="L240" s="30" t="str">
        <f>IF(REGISTRO!J243="A",1,IF(REGISTRO!J243="B",2,IF(REGISTRO!J243="C",3,IF(REGISTRO!J243="D",4,""))))</f>
        <v/>
      </c>
      <c r="M240" s="30" t="str">
        <f>IF(REGISTRO!K243="A",1,IF(REGISTRO!K243="B",2,IF(REGISTRO!K243="C",3,IF(REGISTRO!K243="D",4,""))))</f>
        <v/>
      </c>
      <c r="N240" s="30" t="str">
        <f>IF(REGISTRO!L243="A",1,IF(REGISTRO!L243="B",2,IF(REGISTRO!L243="C",3,IF(REGISTRO!L243="D",4,""))))</f>
        <v/>
      </c>
      <c r="O240" s="30" t="str">
        <f>IF(REGISTRO!M243="A",1,IF(REGISTRO!M243="B",2,IF(REGISTRO!M243="C",3,IF(REGISTRO!M243="D",4,""))))</f>
        <v/>
      </c>
      <c r="P240" s="30" t="str">
        <f>IF(REGISTRO!N243="A",1,IF(REGISTRO!N243="B",2,IF(REGISTRO!N243="C",3,IF(REGISTRO!N243="D",4,""))))</f>
        <v/>
      </c>
      <c r="Q240" s="30" t="str">
        <f>IF(REGISTRO!O243="A",1,IF(REGISTRO!O243="B",2,IF(REGISTRO!O243="C",3,IF(REGISTRO!O243="D",4,""))))</f>
        <v/>
      </c>
      <c r="R240" s="30" t="str">
        <f>IF(REGISTRO!P243="A",1,IF(REGISTRO!P243="B",2,IF(REGISTRO!P243="C",3,IF(REGISTRO!P243="D",4,""))))</f>
        <v/>
      </c>
      <c r="S240" s="30" t="str">
        <f>IF(REGISTRO!Q243="A",1,IF(REGISTRO!Q243="B",2,IF(REGISTRO!Q243="C",3,IF(REGISTRO!Q243="D",4,""))))</f>
        <v/>
      </c>
      <c r="T240" s="30" t="str">
        <f>IF(REGISTRO!R243="A",1,IF(REGISTRO!R243="B",2,IF(REGISTRO!R243="C",3,IF(REGISTRO!R243="D",4,""))))</f>
        <v/>
      </c>
      <c r="U240" s="30" t="str">
        <f>IF(REGISTRO!S243="A",1,IF(REGISTRO!S243="B",2,IF(REGISTRO!S243="C",3,IF(REGISTRO!S243="D",4,""))))</f>
        <v/>
      </c>
      <c r="V240" s="30" t="str">
        <f>IF(REGISTRO!T243="A",1,IF(REGISTRO!T243="B",2,IF(REGISTRO!T243="C",3,IF(REGISTRO!T243="D",4,""))))</f>
        <v/>
      </c>
      <c r="W240" s="30" t="str">
        <f>IF(REGISTRO!U243="A",1,IF(REGISTRO!U243="B",2,IF(REGISTRO!U243="C",3,IF(REGISTRO!U243="D",4,""))))</f>
        <v/>
      </c>
      <c r="X240" s="30" t="str">
        <f>IF(REGISTRO!V243="A",1,IF(REGISTRO!V243="B",2,IF(REGISTRO!V243="C",3,IF(REGISTRO!V243="D",4,""))))</f>
        <v/>
      </c>
      <c r="Y240" s="30" t="str">
        <f>IF(REGISTRO!W243="A",1,IF(REGISTRO!W243="B",2,IF(REGISTRO!W243="C",3,IF(REGISTRO!W243="D",4,""))))</f>
        <v/>
      </c>
      <c r="Z240" s="30" t="str">
        <f>IF(REGISTRO!X243="A",1,IF(REGISTRO!X243="B",2,IF(REGISTRO!X243="C",3,IF(REGISTRO!X243="D",4,""))))</f>
        <v/>
      </c>
      <c r="AA240" s="30" t="str">
        <f>IF(REGISTRO!Y243="A",1,IF(REGISTRO!Y243="B",2,IF(REGISTRO!Y243="C",3,IF(REGISTRO!Y243="D",4,""))))</f>
        <v/>
      </c>
      <c r="AB240" s="30" t="str">
        <f>IF(REGISTRO!Z243="A",1,IF(REGISTRO!Z243="B",2,IF(REGISTRO!Z243="C",3,IF(REGISTRO!Z243="D",4,""))))</f>
        <v/>
      </c>
      <c r="AC240" s="30" t="str">
        <f>IF(REGISTRO!AA243="A",1,IF(REGISTRO!AA243="B",2,IF(REGISTRO!AA243="C",3,IF(REGISTRO!AA243="D",4,""))))</f>
        <v/>
      </c>
      <c r="AD240" s="30" t="str">
        <f>IF(REGISTRO!AB243="A",1,IF(REGISTRO!AB243="B",2,IF(REGISTRO!AB243="C",3,IF(REGISTRO!AB243="D",4,""))))</f>
        <v/>
      </c>
      <c r="AE240" s="30" t="str">
        <f>IF(REGISTRO!AC243="A",1,IF(REGISTRO!AC243="B",2,IF(REGISTRO!AC243="C",3,IF(REGISTRO!AC243="D",4,""))))</f>
        <v/>
      </c>
      <c r="AF240" s="30" t="str">
        <f>IF(REGISTRO!AD243="A",1,IF(REGISTRO!AD243="B",2,IF(REGISTRO!AD243="C",3,IF(REGISTRO!AD243="D",4,""))))</f>
        <v/>
      </c>
      <c r="AG240" s="30" t="str">
        <f>IF(REGISTRO!AE243="A",1,IF(REGISTRO!AE243="B",2,IF(REGISTRO!AE243="C",3,IF(REGISTRO!AE243="D",4,""))))</f>
        <v/>
      </c>
      <c r="AH240" s="30" t="str">
        <f>IF(REGISTRO!AF243="A",1,IF(REGISTRO!AF243="B",2,IF(REGISTRO!AF243="C",3,IF(REGISTRO!AF243="D",4,""))))</f>
        <v/>
      </c>
      <c r="AI240" s="30" t="str">
        <f>IF(REGISTRO!AG243="A",1,IF(REGISTRO!AG243="B",2,IF(REGISTRO!AG243="C",3,IF(REGISTRO!AG243="D",4,""))))</f>
        <v/>
      </c>
      <c r="AJ240" s="30" t="str">
        <f>IF(REGISTRO!AH243="A",1,IF(REGISTRO!AH243="B",2,IF(REGISTRO!AH243="C",3,IF(REGISTRO!AH243="D",4,""))))</f>
        <v/>
      </c>
      <c r="AK240" s="30" t="str">
        <f>IF(REGISTRO!AI243="A",1,IF(REGISTRO!AI243="B",2,IF(REGISTRO!AI243="C",3,IF(REGISTRO!AI243="D",4,""))))</f>
        <v/>
      </c>
      <c r="AM240" s="31" t="str">
        <f t="shared" si="193"/>
        <v/>
      </c>
      <c r="AN240" s="31" t="str">
        <f t="shared" si="194"/>
        <v/>
      </c>
      <c r="AO240" s="31" t="str">
        <f t="shared" si="195"/>
        <v/>
      </c>
      <c r="AP240" s="31" t="str">
        <f t="shared" si="196"/>
        <v/>
      </c>
      <c r="AQ240" s="31" t="str">
        <f t="shared" si="197"/>
        <v/>
      </c>
      <c r="AR240" s="31" t="str">
        <f t="shared" si="198"/>
        <v/>
      </c>
      <c r="AS240" s="31" t="str">
        <f t="shared" si="199"/>
        <v/>
      </c>
      <c r="AT240" s="31" t="str">
        <f t="shared" si="200"/>
        <v/>
      </c>
      <c r="AU240" s="31" t="str">
        <f t="shared" si="201"/>
        <v/>
      </c>
      <c r="AV240" s="31" t="str">
        <f t="shared" si="202"/>
        <v/>
      </c>
      <c r="AW240" s="31" t="str">
        <f t="shared" si="203"/>
        <v/>
      </c>
      <c r="AX240" s="31" t="str">
        <f t="shared" si="204"/>
        <v/>
      </c>
      <c r="AY240" s="31" t="str">
        <f t="shared" si="205"/>
        <v/>
      </c>
      <c r="AZ240" s="31" t="str">
        <f t="shared" si="206"/>
        <v/>
      </c>
      <c r="BA240" s="31" t="str">
        <f t="shared" si="207"/>
        <v/>
      </c>
      <c r="BB240" s="31" t="str">
        <f t="shared" si="208"/>
        <v/>
      </c>
      <c r="BC240" s="31" t="str">
        <f t="shared" si="209"/>
        <v/>
      </c>
      <c r="BD240" s="31" t="str">
        <f t="shared" si="210"/>
        <v/>
      </c>
      <c r="BE240" s="31" t="str">
        <f t="shared" si="211"/>
        <v/>
      </c>
      <c r="BF240" s="31" t="str">
        <f t="shared" si="212"/>
        <v/>
      </c>
      <c r="BG240" s="31" t="str">
        <f t="shared" si="213"/>
        <v/>
      </c>
      <c r="BH240" s="31" t="str">
        <f t="shared" si="214"/>
        <v/>
      </c>
      <c r="BI240" s="31" t="str">
        <f t="shared" si="215"/>
        <v/>
      </c>
      <c r="BJ240" s="31" t="str">
        <f t="shared" si="216"/>
        <v/>
      </c>
      <c r="BK240" s="31" t="str">
        <f t="shared" si="217"/>
        <v/>
      </c>
      <c r="BL240" s="31" t="str">
        <f t="shared" si="218"/>
        <v/>
      </c>
      <c r="BM240" s="31" t="str">
        <f t="shared" si="219"/>
        <v/>
      </c>
      <c r="BN240" s="31" t="str">
        <f t="shared" si="220"/>
        <v/>
      </c>
      <c r="BO240" s="31" t="str">
        <f t="shared" si="221"/>
        <v/>
      </c>
      <c r="BP240" s="31" t="str">
        <f t="shared" si="222"/>
        <v/>
      </c>
      <c r="BR240" s="32" t="str">
        <f t="shared" si="223"/>
        <v/>
      </c>
      <c r="BS240" s="32" t="str">
        <f t="shared" si="224"/>
        <v/>
      </c>
      <c r="BT240" s="32" t="str">
        <f t="shared" si="225"/>
        <v/>
      </c>
      <c r="BU240" s="32" t="str">
        <f t="shared" si="226"/>
        <v/>
      </c>
      <c r="BV240" s="32" t="str">
        <f t="shared" si="227"/>
        <v/>
      </c>
      <c r="BW240" s="32" t="str">
        <f t="shared" si="228"/>
        <v/>
      </c>
      <c r="BX240" s="32" t="str">
        <f t="shared" si="229"/>
        <v/>
      </c>
      <c r="BY240" s="32" t="str">
        <f t="shared" si="230"/>
        <v/>
      </c>
      <c r="BZ240" s="32" t="str">
        <f t="shared" si="231"/>
        <v/>
      </c>
      <c r="CA240" s="32" t="str">
        <f t="shared" si="232"/>
        <v/>
      </c>
      <c r="CB240" s="32" t="str">
        <f t="shared" si="233"/>
        <v/>
      </c>
      <c r="CC240" s="32" t="str">
        <f t="shared" si="234"/>
        <v/>
      </c>
      <c r="CD240" s="32" t="str">
        <f t="shared" si="235"/>
        <v/>
      </c>
      <c r="CE240" s="32" t="str">
        <f t="shared" si="236"/>
        <v/>
      </c>
      <c r="CF240" s="32" t="str">
        <f t="shared" si="237"/>
        <v/>
      </c>
      <c r="CG240" s="32" t="str">
        <f t="shared" si="238"/>
        <v/>
      </c>
      <c r="CH240" s="32" t="str">
        <f t="shared" si="239"/>
        <v/>
      </c>
      <c r="CI240" s="32" t="str">
        <f t="shared" si="240"/>
        <v/>
      </c>
      <c r="CJ240" s="32" t="str">
        <f t="shared" si="241"/>
        <v/>
      </c>
      <c r="CK240" s="32" t="str">
        <f t="shared" si="242"/>
        <v/>
      </c>
      <c r="CL240" s="32" t="str">
        <f t="shared" si="243"/>
        <v/>
      </c>
      <c r="CM240" s="32" t="str">
        <f t="shared" si="244"/>
        <v/>
      </c>
      <c r="CN240" s="32" t="str">
        <f t="shared" si="245"/>
        <v/>
      </c>
      <c r="CO240" s="32" t="str">
        <f t="shared" si="246"/>
        <v/>
      </c>
      <c r="CP240" s="32" t="str">
        <f t="shared" si="247"/>
        <v/>
      </c>
      <c r="CQ240" s="32" t="str">
        <f t="shared" si="248"/>
        <v/>
      </c>
      <c r="CR240" s="32" t="str">
        <f t="shared" si="249"/>
        <v/>
      </c>
      <c r="CS240" s="32" t="str">
        <f t="shared" si="250"/>
        <v/>
      </c>
      <c r="CT240" s="32" t="str">
        <f t="shared" si="251"/>
        <v/>
      </c>
      <c r="CU240" s="32" t="str">
        <f t="shared" si="252"/>
        <v/>
      </c>
      <c r="CV240" s="33" t="str">
        <f t="shared" si="253"/>
        <v/>
      </c>
      <c r="CW240" s="97" t="str">
        <f t="shared" si="254"/>
        <v/>
      </c>
      <c r="CX240" s="97"/>
    </row>
    <row r="241" spans="3:102" x14ac:dyDescent="0.25">
      <c r="C241" s="15">
        <v>225</v>
      </c>
      <c r="D241" s="34" t="str">
        <f>IF(REGISTRO!B244="","",REGISTRO!B244)</f>
        <v/>
      </c>
      <c r="E241" s="34" t="str">
        <f>IF(REGISTRO!C244="","",REGISTRO!C244)</f>
        <v/>
      </c>
      <c r="F241" s="34" t="str">
        <f>IF(REGISTRO!D244="","",REGISTRO!D244)</f>
        <v/>
      </c>
      <c r="G241" s="34" t="str">
        <f>IF(REGISTRO!E244="","",REGISTRO!E244)</f>
        <v/>
      </c>
      <c r="H241" s="30" t="str">
        <f>IF(REGISTRO!F244="A",1,IF(REGISTRO!F244="B",2,IF(REGISTRO!F244="C",3,IF(REGISTRO!F244="D",4,""))))</f>
        <v/>
      </c>
      <c r="I241" s="30" t="str">
        <f>IF(REGISTRO!G244="A",1,IF(REGISTRO!G244="B",2,IF(REGISTRO!G244="C",3,IF(REGISTRO!G244="D",4,""))))</f>
        <v/>
      </c>
      <c r="J241" s="30" t="str">
        <f>IF(REGISTRO!H244="A",1,IF(REGISTRO!H244="B",2,IF(REGISTRO!H244="C",3,IF(REGISTRO!H244="D",4,""))))</f>
        <v/>
      </c>
      <c r="K241" s="30" t="str">
        <f>IF(REGISTRO!I244="A",1,IF(REGISTRO!I244="B",2,IF(REGISTRO!I244="C",3,IF(REGISTRO!I244="D",4,""))))</f>
        <v/>
      </c>
      <c r="L241" s="30" t="str">
        <f>IF(REGISTRO!J244="A",1,IF(REGISTRO!J244="B",2,IF(REGISTRO!J244="C",3,IF(REGISTRO!J244="D",4,""))))</f>
        <v/>
      </c>
      <c r="M241" s="30" t="str">
        <f>IF(REGISTRO!K244="A",1,IF(REGISTRO!K244="B",2,IF(REGISTRO!K244="C",3,IF(REGISTRO!K244="D",4,""))))</f>
        <v/>
      </c>
      <c r="N241" s="30" t="str">
        <f>IF(REGISTRO!L244="A",1,IF(REGISTRO!L244="B",2,IF(REGISTRO!L244="C",3,IF(REGISTRO!L244="D",4,""))))</f>
        <v/>
      </c>
      <c r="O241" s="30" t="str">
        <f>IF(REGISTRO!M244="A",1,IF(REGISTRO!M244="B",2,IF(REGISTRO!M244="C",3,IF(REGISTRO!M244="D",4,""))))</f>
        <v/>
      </c>
      <c r="P241" s="30" t="str">
        <f>IF(REGISTRO!N244="A",1,IF(REGISTRO!N244="B",2,IF(REGISTRO!N244="C",3,IF(REGISTRO!N244="D",4,""))))</f>
        <v/>
      </c>
      <c r="Q241" s="30" t="str">
        <f>IF(REGISTRO!O244="A",1,IF(REGISTRO!O244="B",2,IF(REGISTRO!O244="C",3,IF(REGISTRO!O244="D",4,""))))</f>
        <v/>
      </c>
      <c r="R241" s="30" t="str">
        <f>IF(REGISTRO!P244="A",1,IF(REGISTRO!P244="B",2,IF(REGISTRO!P244="C",3,IF(REGISTRO!P244="D",4,""))))</f>
        <v/>
      </c>
      <c r="S241" s="30" t="str">
        <f>IF(REGISTRO!Q244="A",1,IF(REGISTRO!Q244="B",2,IF(REGISTRO!Q244="C",3,IF(REGISTRO!Q244="D",4,""))))</f>
        <v/>
      </c>
      <c r="T241" s="30" t="str">
        <f>IF(REGISTRO!R244="A",1,IF(REGISTRO!R244="B",2,IF(REGISTRO!R244="C",3,IF(REGISTRO!R244="D",4,""))))</f>
        <v/>
      </c>
      <c r="U241" s="30" t="str">
        <f>IF(REGISTRO!S244="A",1,IF(REGISTRO!S244="B",2,IF(REGISTRO!S244="C",3,IF(REGISTRO!S244="D",4,""))))</f>
        <v/>
      </c>
      <c r="V241" s="30" t="str">
        <f>IF(REGISTRO!T244="A",1,IF(REGISTRO!T244="B",2,IF(REGISTRO!T244="C",3,IF(REGISTRO!T244="D",4,""))))</f>
        <v/>
      </c>
      <c r="W241" s="30" t="str">
        <f>IF(REGISTRO!U244="A",1,IF(REGISTRO!U244="B",2,IF(REGISTRO!U244="C",3,IF(REGISTRO!U244="D",4,""))))</f>
        <v/>
      </c>
      <c r="X241" s="30" t="str">
        <f>IF(REGISTRO!V244="A",1,IF(REGISTRO!V244="B",2,IF(REGISTRO!V244="C",3,IF(REGISTRO!V244="D",4,""))))</f>
        <v/>
      </c>
      <c r="Y241" s="30" t="str">
        <f>IF(REGISTRO!W244="A",1,IF(REGISTRO!W244="B",2,IF(REGISTRO!W244="C",3,IF(REGISTRO!W244="D",4,""))))</f>
        <v/>
      </c>
      <c r="Z241" s="30" t="str">
        <f>IF(REGISTRO!X244="A",1,IF(REGISTRO!X244="B",2,IF(REGISTRO!X244="C",3,IF(REGISTRO!X244="D",4,""))))</f>
        <v/>
      </c>
      <c r="AA241" s="30" t="str">
        <f>IF(REGISTRO!Y244="A",1,IF(REGISTRO!Y244="B",2,IF(REGISTRO!Y244="C",3,IF(REGISTRO!Y244="D",4,""))))</f>
        <v/>
      </c>
      <c r="AB241" s="30" t="str">
        <f>IF(REGISTRO!Z244="A",1,IF(REGISTRO!Z244="B",2,IF(REGISTRO!Z244="C",3,IF(REGISTRO!Z244="D",4,""))))</f>
        <v/>
      </c>
      <c r="AC241" s="30" t="str">
        <f>IF(REGISTRO!AA244="A",1,IF(REGISTRO!AA244="B",2,IF(REGISTRO!AA244="C",3,IF(REGISTRO!AA244="D",4,""))))</f>
        <v/>
      </c>
      <c r="AD241" s="30" t="str">
        <f>IF(REGISTRO!AB244="A",1,IF(REGISTRO!AB244="B",2,IF(REGISTRO!AB244="C",3,IF(REGISTRO!AB244="D",4,""))))</f>
        <v/>
      </c>
      <c r="AE241" s="30" t="str">
        <f>IF(REGISTRO!AC244="A",1,IF(REGISTRO!AC244="B",2,IF(REGISTRO!AC244="C",3,IF(REGISTRO!AC244="D",4,""))))</f>
        <v/>
      </c>
      <c r="AF241" s="30" t="str">
        <f>IF(REGISTRO!AD244="A",1,IF(REGISTRO!AD244="B",2,IF(REGISTRO!AD244="C",3,IF(REGISTRO!AD244="D",4,""))))</f>
        <v/>
      </c>
      <c r="AG241" s="30" t="str">
        <f>IF(REGISTRO!AE244="A",1,IF(REGISTRO!AE244="B",2,IF(REGISTRO!AE244="C",3,IF(REGISTRO!AE244="D",4,""))))</f>
        <v/>
      </c>
      <c r="AH241" s="30" t="str">
        <f>IF(REGISTRO!AF244="A",1,IF(REGISTRO!AF244="B",2,IF(REGISTRO!AF244="C",3,IF(REGISTRO!AF244="D",4,""))))</f>
        <v/>
      </c>
      <c r="AI241" s="30" t="str">
        <f>IF(REGISTRO!AG244="A",1,IF(REGISTRO!AG244="B",2,IF(REGISTRO!AG244="C",3,IF(REGISTRO!AG244="D",4,""))))</f>
        <v/>
      </c>
      <c r="AJ241" s="30" t="str">
        <f>IF(REGISTRO!AH244="A",1,IF(REGISTRO!AH244="B",2,IF(REGISTRO!AH244="C",3,IF(REGISTRO!AH244="D",4,""))))</f>
        <v/>
      </c>
      <c r="AK241" s="30" t="str">
        <f>IF(REGISTRO!AI244="A",1,IF(REGISTRO!AI244="B",2,IF(REGISTRO!AI244="C",3,IF(REGISTRO!AI244="D",4,""))))</f>
        <v/>
      </c>
      <c r="AM241" s="31" t="str">
        <f t="shared" si="193"/>
        <v/>
      </c>
      <c r="AN241" s="31" t="str">
        <f t="shared" si="194"/>
        <v/>
      </c>
      <c r="AO241" s="31" t="str">
        <f t="shared" si="195"/>
        <v/>
      </c>
      <c r="AP241" s="31" t="str">
        <f t="shared" si="196"/>
        <v/>
      </c>
      <c r="AQ241" s="31" t="str">
        <f t="shared" si="197"/>
        <v/>
      </c>
      <c r="AR241" s="31" t="str">
        <f t="shared" si="198"/>
        <v/>
      </c>
      <c r="AS241" s="31" t="str">
        <f t="shared" si="199"/>
        <v/>
      </c>
      <c r="AT241" s="31" t="str">
        <f t="shared" si="200"/>
        <v/>
      </c>
      <c r="AU241" s="31" t="str">
        <f t="shared" si="201"/>
        <v/>
      </c>
      <c r="AV241" s="31" t="str">
        <f t="shared" si="202"/>
        <v/>
      </c>
      <c r="AW241" s="31" t="str">
        <f t="shared" si="203"/>
        <v/>
      </c>
      <c r="AX241" s="31" t="str">
        <f t="shared" si="204"/>
        <v/>
      </c>
      <c r="AY241" s="31" t="str">
        <f t="shared" si="205"/>
        <v/>
      </c>
      <c r="AZ241" s="31" t="str">
        <f t="shared" si="206"/>
        <v/>
      </c>
      <c r="BA241" s="31" t="str">
        <f t="shared" si="207"/>
        <v/>
      </c>
      <c r="BB241" s="31" t="str">
        <f t="shared" si="208"/>
        <v/>
      </c>
      <c r="BC241" s="31" t="str">
        <f t="shared" si="209"/>
        <v/>
      </c>
      <c r="BD241" s="31" t="str">
        <f t="shared" si="210"/>
        <v/>
      </c>
      <c r="BE241" s="31" t="str">
        <f t="shared" si="211"/>
        <v/>
      </c>
      <c r="BF241" s="31" t="str">
        <f t="shared" si="212"/>
        <v/>
      </c>
      <c r="BG241" s="31" t="str">
        <f t="shared" si="213"/>
        <v/>
      </c>
      <c r="BH241" s="31" t="str">
        <f t="shared" si="214"/>
        <v/>
      </c>
      <c r="BI241" s="31" t="str">
        <f t="shared" si="215"/>
        <v/>
      </c>
      <c r="BJ241" s="31" t="str">
        <f t="shared" si="216"/>
        <v/>
      </c>
      <c r="BK241" s="31" t="str">
        <f t="shared" si="217"/>
        <v/>
      </c>
      <c r="BL241" s="31" t="str">
        <f t="shared" si="218"/>
        <v/>
      </c>
      <c r="BM241" s="31" t="str">
        <f t="shared" si="219"/>
        <v/>
      </c>
      <c r="BN241" s="31" t="str">
        <f t="shared" si="220"/>
        <v/>
      </c>
      <c r="BO241" s="31" t="str">
        <f t="shared" si="221"/>
        <v/>
      </c>
      <c r="BP241" s="31" t="str">
        <f t="shared" si="222"/>
        <v/>
      </c>
      <c r="BR241" s="32" t="str">
        <f t="shared" si="223"/>
        <v/>
      </c>
      <c r="BS241" s="32" t="str">
        <f t="shared" si="224"/>
        <v/>
      </c>
      <c r="BT241" s="32" t="str">
        <f t="shared" si="225"/>
        <v/>
      </c>
      <c r="BU241" s="32" t="str">
        <f t="shared" si="226"/>
        <v/>
      </c>
      <c r="BV241" s="32" t="str">
        <f t="shared" si="227"/>
        <v/>
      </c>
      <c r="BW241" s="32" t="str">
        <f t="shared" si="228"/>
        <v/>
      </c>
      <c r="BX241" s="32" t="str">
        <f t="shared" si="229"/>
        <v/>
      </c>
      <c r="BY241" s="32" t="str">
        <f t="shared" si="230"/>
        <v/>
      </c>
      <c r="BZ241" s="32" t="str">
        <f t="shared" si="231"/>
        <v/>
      </c>
      <c r="CA241" s="32" t="str">
        <f t="shared" si="232"/>
        <v/>
      </c>
      <c r="CB241" s="32" t="str">
        <f t="shared" si="233"/>
        <v/>
      </c>
      <c r="CC241" s="32" t="str">
        <f t="shared" si="234"/>
        <v/>
      </c>
      <c r="CD241" s="32" t="str">
        <f t="shared" si="235"/>
        <v/>
      </c>
      <c r="CE241" s="32" t="str">
        <f t="shared" si="236"/>
        <v/>
      </c>
      <c r="CF241" s="32" t="str">
        <f t="shared" si="237"/>
        <v/>
      </c>
      <c r="CG241" s="32" t="str">
        <f t="shared" si="238"/>
        <v/>
      </c>
      <c r="CH241" s="32" t="str">
        <f t="shared" si="239"/>
        <v/>
      </c>
      <c r="CI241" s="32" t="str">
        <f t="shared" si="240"/>
        <v/>
      </c>
      <c r="CJ241" s="32" t="str">
        <f t="shared" si="241"/>
        <v/>
      </c>
      <c r="CK241" s="32" t="str">
        <f t="shared" si="242"/>
        <v/>
      </c>
      <c r="CL241" s="32" t="str">
        <f t="shared" si="243"/>
        <v/>
      </c>
      <c r="CM241" s="32" t="str">
        <f t="shared" si="244"/>
        <v/>
      </c>
      <c r="CN241" s="32" t="str">
        <f t="shared" si="245"/>
        <v/>
      </c>
      <c r="CO241" s="32" t="str">
        <f t="shared" si="246"/>
        <v/>
      </c>
      <c r="CP241" s="32" t="str">
        <f t="shared" si="247"/>
        <v/>
      </c>
      <c r="CQ241" s="32" t="str">
        <f t="shared" si="248"/>
        <v/>
      </c>
      <c r="CR241" s="32" t="str">
        <f t="shared" si="249"/>
        <v/>
      </c>
      <c r="CS241" s="32" t="str">
        <f t="shared" si="250"/>
        <v/>
      </c>
      <c r="CT241" s="32" t="str">
        <f t="shared" si="251"/>
        <v/>
      </c>
      <c r="CU241" s="32" t="str">
        <f t="shared" si="252"/>
        <v/>
      </c>
      <c r="CV241" s="33" t="str">
        <f t="shared" si="253"/>
        <v/>
      </c>
      <c r="CW241" s="97" t="str">
        <f t="shared" si="254"/>
        <v/>
      </c>
      <c r="CX241" s="97"/>
    </row>
    <row r="242" spans="3:102" x14ac:dyDescent="0.25">
      <c r="C242" s="15">
        <v>226</v>
      </c>
      <c r="D242" s="34" t="str">
        <f>IF(REGISTRO!B245="","",REGISTRO!B245)</f>
        <v/>
      </c>
      <c r="E242" s="34" t="str">
        <f>IF(REGISTRO!C245="","",REGISTRO!C245)</f>
        <v/>
      </c>
      <c r="F242" s="34" t="str">
        <f>IF(REGISTRO!D245="","",REGISTRO!D245)</f>
        <v/>
      </c>
      <c r="G242" s="34" t="str">
        <f>IF(REGISTRO!E245="","",REGISTRO!E245)</f>
        <v/>
      </c>
      <c r="H242" s="30" t="str">
        <f>IF(REGISTRO!F245="A",1,IF(REGISTRO!F245="B",2,IF(REGISTRO!F245="C",3,IF(REGISTRO!F245="D",4,""))))</f>
        <v/>
      </c>
      <c r="I242" s="30" t="str">
        <f>IF(REGISTRO!G245="A",1,IF(REGISTRO!G245="B",2,IF(REGISTRO!G245="C",3,IF(REGISTRO!G245="D",4,""))))</f>
        <v/>
      </c>
      <c r="J242" s="30" t="str">
        <f>IF(REGISTRO!H245="A",1,IF(REGISTRO!H245="B",2,IF(REGISTRO!H245="C",3,IF(REGISTRO!H245="D",4,""))))</f>
        <v/>
      </c>
      <c r="K242" s="30" t="str">
        <f>IF(REGISTRO!I245="A",1,IF(REGISTRO!I245="B",2,IF(REGISTRO!I245="C",3,IF(REGISTRO!I245="D",4,""))))</f>
        <v/>
      </c>
      <c r="L242" s="30" t="str">
        <f>IF(REGISTRO!J245="A",1,IF(REGISTRO!J245="B",2,IF(REGISTRO!J245="C",3,IF(REGISTRO!J245="D",4,""))))</f>
        <v/>
      </c>
      <c r="M242" s="30" t="str">
        <f>IF(REGISTRO!K245="A",1,IF(REGISTRO!K245="B",2,IF(REGISTRO!K245="C",3,IF(REGISTRO!K245="D",4,""))))</f>
        <v/>
      </c>
      <c r="N242" s="30" t="str">
        <f>IF(REGISTRO!L245="A",1,IF(REGISTRO!L245="B",2,IF(REGISTRO!L245="C",3,IF(REGISTRO!L245="D",4,""))))</f>
        <v/>
      </c>
      <c r="O242" s="30" t="str">
        <f>IF(REGISTRO!M245="A",1,IF(REGISTRO!M245="B",2,IF(REGISTRO!M245="C",3,IF(REGISTRO!M245="D",4,""))))</f>
        <v/>
      </c>
      <c r="P242" s="30" t="str">
        <f>IF(REGISTRO!N245="A",1,IF(REGISTRO!N245="B",2,IF(REGISTRO!N245="C",3,IF(REGISTRO!N245="D",4,""))))</f>
        <v/>
      </c>
      <c r="Q242" s="30" t="str">
        <f>IF(REGISTRO!O245="A",1,IF(REGISTRO!O245="B",2,IF(REGISTRO!O245="C",3,IF(REGISTRO!O245="D",4,""))))</f>
        <v/>
      </c>
      <c r="R242" s="30" t="str">
        <f>IF(REGISTRO!P245="A",1,IF(REGISTRO!P245="B",2,IF(REGISTRO!P245="C",3,IF(REGISTRO!P245="D",4,""))))</f>
        <v/>
      </c>
      <c r="S242" s="30" t="str">
        <f>IF(REGISTRO!Q245="A",1,IF(REGISTRO!Q245="B",2,IF(REGISTRO!Q245="C",3,IF(REGISTRO!Q245="D",4,""))))</f>
        <v/>
      </c>
      <c r="T242" s="30" t="str">
        <f>IF(REGISTRO!R245="A",1,IF(REGISTRO!R245="B",2,IF(REGISTRO!R245="C",3,IF(REGISTRO!R245="D",4,""))))</f>
        <v/>
      </c>
      <c r="U242" s="30" t="str">
        <f>IF(REGISTRO!S245="A",1,IF(REGISTRO!S245="B",2,IF(REGISTRO!S245="C",3,IF(REGISTRO!S245="D",4,""))))</f>
        <v/>
      </c>
      <c r="V242" s="30" t="str">
        <f>IF(REGISTRO!T245="A",1,IF(REGISTRO!T245="B",2,IF(REGISTRO!T245="C",3,IF(REGISTRO!T245="D",4,""))))</f>
        <v/>
      </c>
      <c r="W242" s="30" t="str">
        <f>IF(REGISTRO!U245="A",1,IF(REGISTRO!U245="B",2,IF(REGISTRO!U245="C",3,IF(REGISTRO!U245="D",4,""))))</f>
        <v/>
      </c>
      <c r="X242" s="30" t="str">
        <f>IF(REGISTRO!V245="A",1,IF(REGISTRO!V245="B",2,IF(REGISTRO!V245="C",3,IF(REGISTRO!V245="D",4,""))))</f>
        <v/>
      </c>
      <c r="Y242" s="30" t="str">
        <f>IF(REGISTRO!W245="A",1,IF(REGISTRO!W245="B",2,IF(REGISTRO!W245="C",3,IF(REGISTRO!W245="D",4,""))))</f>
        <v/>
      </c>
      <c r="Z242" s="30" t="str">
        <f>IF(REGISTRO!X245="A",1,IF(REGISTRO!X245="B",2,IF(REGISTRO!X245="C",3,IF(REGISTRO!X245="D",4,""))))</f>
        <v/>
      </c>
      <c r="AA242" s="30" t="str">
        <f>IF(REGISTRO!Y245="A",1,IF(REGISTRO!Y245="B",2,IF(REGISTRO!Y245="C",3,IF(REGISTRO!Y245="D",4,""))))</f>
        <v/>
      </c>
      <c r="AB242" s="30" t="str">
        <f>IF(REGISTRO!Z245="A",1,IF(REGISTRO!Z245="B",2,IF(REGISTRO!Z245="C",3,IF(REGISTRO!Z245="D",4,""))))</f>
        <v/>
      </c>
      <c r="AC242" s="30" t="str">
        <f>IF(REGISTRO!AA245="A",1,IF(REGISTRO!AA245="B",2,IF(REGISTRO!AA245="C",3,IF(REGISTRO!AA245="D",4,""))))</f>
        <v/>
      </c>
      <c r="AD242" s="30" t="str">
        <f>IF(REGISTRO!AB245="A",1,IF(REGISTRO!AB245="B",2,IF(REGISTRO!AB245="C",3,IF(REGISTRO!AB245="D",4,""))))</f>
        <v/>
      </c>
      <c r="AE242" s="30" t="str">
        <f>IF(REGISTRO!AC245="A",1,IF(REGISTRO!AC245="B",2,IF(REGISTRO!AC245="C",3,IF(REGISTRO!AC245="D",4,""))))</f>
        <v/>
      </c>
      <c r="AF242" s="30" t="str">
        <f>IF(REGISTRO!AD245="A",1,IF(REGISTRO!AD245="B",2,IF(REGISTRO!AD245="C",3,IF(REGISTRO!AD245="D",4,""))))</f>
        <v/>
      </c>
      <c r="AG242" s="30" t="str">
        <f>IF(REGISTRO!AE245="A",1,IF(REGISTRO!AE245="B",2,IF(REGISTRO!AE245="C",3,IF(REGISTRO!AE245="D",4,""))))</f>
        <v/>
      </c>
      <c r="AH242" s="30" t="str">
        <f>IF(REGISTRO!AF245="A",1,IF(REGISTRO!AF245="B",2,IF(REGISTRO!AF245="C",3,IF(REGISTRO!AF245="D",4,""))))</f>
        <v/>
      </c>
      <c r="AI242" s="30" t="str">
        <f>IF(REGISTRO!AG245="A",1,IF(REGISTRO!AG245="B",2,IF(REGISTRO!AG245="C",3,IF(REGISTRO!AG245="D",4,""))))</f>
        <v/>
      </c>
      <c r="AJ242" s="30" t="str">
        <f>IF(REGISTRO!AH245="A",1,IF(REGISTRO!AH245="B",2,IF(REGISTRO!AH245="C",3,IF(REGISTRO!AH245="D",4,""))))</f>
        <v/>
      </c>
      <c r="AK242" s="30" t="str">
        <f>IF(REGISTRO!AI245="A",1,IF(REGISTRO!AI245="B",2,IF(REGISTRO!AI245="C",3,IF(REGISTRO!AI245="D",4,""))))</f>
        <v/>
      </c>
      <c r="AM242" s="31" t="str">
        <f t="shared" si="193"/>
        <v/>
      </c>
      <c r="AN242" s="31" t="str">
        <f t="shared" si="194"/>
        <v/>
      </c>
      <c r="AO242" s="31" t="str">
        <f t="shared" si="195"/>
        <v/>
      </c>
      <c r="AP242" s="31" t="str">
        <f t="shared" si="196"/>
        <v/>
      </c>
      <c r="AQ242" s="31" t="str">
        <f t="shared" si="197"/>
        <v/>
      </c>
      <c r="AR242" s="31" t="str">
        <f t="shared" si="198"/>
        <v/>
      </c>
      <c r="AS242" s="31" t="str">
        <f t="shared" si="199"/>
        <v/>
      </c>
      <c r="AT242" s="31" t="str">
        <f t="shared" si="200"/>
        <v/>
      </c>
      <c r="AU242" s="31" t="str">
        <f t="shared" si="201"/>
        <v/>
      </c>
      <c r="AV242" s="31" t="str">
        <f t="shared" si="202"/>
        <v/>
      </c>
      <c r="AW242" s="31" t="str">
        <f t="shared" si="203"/>
        <v/>
      </c>
      <c r="AX242" s="31" t="str">
        <f t="shared" si="204"/>
        <v/>
      </c>
      <c r="AY242" s="31" t="str">
        <f t="shared" si="205"/>
        <v/>
      </c>
      <c r="AZ242" s="31" t="str">
        <f t="shared" si="206"/>
        <v/>
      </c>
      <c r="BA242" s="31" t="str">
        <f t="shared" si="207"/>
        <v/>
      </c>
      <c r="BB242" s="31" t="str">
        <f t="shared" si="208"/>
        <v/>
      </c>
      <c r="BC242" s="31" t="str">
        <f t="shared" si="209"/>
        <v/>
      </c>
      <c r="BD242" s="31" t="str">
        <f t="shared" si="210"/>
        <v/>
      </c>
      <c r="BE242" s="31" t="str">
        <f t="shared" si="211"/>
        <v/>
      </c>
      <c r="BF242" s="31" t="str">
        <f t="shared" si="212"/>
        <v/>
      </c>
      <c r="BG242" s="31" t="str">
        <f t="shared" si="213"/>
        <v/>
      </c>
      <c r="BH242" s="31" t="str">
        <f t="shared" si="214"/>
        <v/>
      </c>
      <c r="BI242" s="31" t="str">
        <f t="shared" si="215"/>
        <v/>
      </c>
      <c r="BJ242" s="31" t="str">
        <f t="shared" si="216"/>
        <v/>
      </c>
      <c r="BK242" s="31" t="str">
        <f t="shared" si="217"/>
        <v/>
      </c>
      <c r="BL242" s="31" t="str">
        <f t="shared" si="218"/>
        <v/>
      </c>
      <c r="BM242" s="31" t="str">
        <f t="shared" si="219"/>
        <v/>
      </c>
      <c r="BN242" s="31" t="str">
        <f t="shared" si="220"/>
        <v/>
      </c>
      <c r="BO242" s="31" t="str">
        <f t="shared" si="221"/>
        <v/>
      </c>
      <c r="BP242" s="31" t="str">
        <f t="shared" si="222"/>
        <v/>
      </c>
      <c r="BR242" s="32" t="str">
        <f t="shared" si="223"/>
        <v/>
      </c>
      <c r="BS242" s="32" t="str">
        <f t="shared" si="224"/>
        <v/>
      </c>
      <c r="BT242" s="32" t="str">
        <f t="shared" si="225"/>
        <v/>
      </c>
      <c r="BU242" s="32" t="str">
        <f t="shared" si="226"/>
        <v/>
      </c>
      <c r="BV242" s="32" t="str">
        <f t="shared" si="227"/>
        <v/>
      </c>
      <c r="BW242" s="32" t="str">
        <f t="shared" si="228"/>
        <v/>
      </c>
      <c r="BX242" s="32" t="str">
        <f t="shared" si="229"/>
        <v/>
      </c>
      <c r="BY242" s="32" t="str">
        <f t="shared" si="230"/>
        <v/>
      </c>
      <c r="BZ242" s="32" t="str">
        <f t="shared" si="231"/>
        <v/>
      </c>
      <c r="CA242" s="32" t="str">
        <f t="shared" si="232"/>
        <v/>
      </c>
      <c r="CB242" s="32" t="str">
        <f t="shared" si="233"/>
        <v/>
      </c>
      <c r="CC242" s="32" t="str">
        <f t="shared" si="234"/>
        <v/>
      </c>
      <c r="CD242" s="32" t="str">
        <f t="shared" si="235"/>
        <v/>
      </c>
      <c r="CE242" s="32" t="str">
        <f t="shared" si="236"/>
        <v/>
      </c>
      <c r="CF242" s="32" t="str">
        <f t="shared" si="237"/>
        <v/>
      </c>
      <c r="CG242" s="32" t="str">
        <f t="shared" si="238"/>
        <v/>
      </c>
      <c r="CH242" s="32" t="str">
        <f t="shared" si="239"/>
        <v/>
      </c>
      <c r="CI242" s="32" t="str">
        <f t="shared" si="240"/>
        <v/>
      </c>
      <c r="CJ242" s="32" t="str">
        <f t="shared" si="241"/>
        <v/>
      </c>
      <c r="CK242" s="32" t="str">
        <f t="shared" si="242"/>
        <v/>
      </c>
      <c r="CL242" s="32" t="str">
        <f t="shared" si="243"/>
        <v/>
      </c>
      <c r="CM242" s="32" t="str">
        <f t="shared" si="244"/>
        <v/>
      </c>
      <c r="CN242" s="32" t="str">
        <f t="shared" si="245"/>
        <v/>
      </c>
      <c r="CO242" s="32" t="str">
        <f t="shared" si="246"/>
        <v/>
      </c>
      <c r="CP242" s="32" t="str">
        <f t="shared" si="247"/>
        <v/>
      </c>
      <c r="CQ242" s="32" t="str">
        <f t="shared" si="248"/>
        <v/>
      </c>
      <c r="CR242" s="32" t="str">
        <f t="shared" si="249"/>
        <v/>
      </c>
      <c r="CS242" s="32" t="str">
        <f t="shared" si="250"/>
        <v/>
      </c>
      <c r="CT242" s="32" t="str">
        <f t="shared" si="251"/>
        <v/>
      </c>
      <c r="CU242" s="32" t="str">
        <f t="shared" si="252"/>
        <v/>
      </c>
      <c r="CV242" s="33" t="str">
        <f t="shared" si="253"/>
        <v/>
      </c>
      <c r="CW242" s="97" t="str">
        <f t="shared" si="254"/>
        <v/>
      </c>
      <c r="CX242" s="97"/>
    </row>
    <row r="243" spans="3:102" x14ac:dyDescent="0.25">
      <c r="C243" s="15">
        <v>227</v>
      </c>
      <c r="D243" s="34" t="str">
        <f>IF(REGISTRO!B246="","",REGISTRO!B246)</f>
        <v/>
      </c>
      <c r="E243" s="34" t="str">
        <f>IF(REGISTRO!C246="","",REGISTRO!C246)</f>
        <v/>
      </c>
      <c r="F243" s="34" t="str">
        <f>IF(REGISTRO!D246="","",REGISTRO!D246)</f>
        <v/>
      </c>
      <c r="G243" s="34" t="str">
        <f>IF(REGISTRO!E246="","",REGISTRO!E246)</f>
        <v/>
      </c>
      <c r="H243" s="30" t="str">
        <f>IF(REGISTRO!F246="A",1,IF(REGISTRO!F246="B",2,IF(REGISTRO!F246="C",3,IF(REGISTRO!F246="D",4,""))))</f>
        <v/>
      </c>
      <c r="I243" s="30" t="str">
        <f>IF(REGISTRO!G246="A",1,IF(REGISTRO!G246="B",2,IF(REGISTRO!G246="C",3,IF(REGISTRO!G246="D",4,""))))</f>
        <v/>
      </c>
      <c r="J243" s="30" t="str">
        <f>IF(REGISTRO!H246="A",1,IF(REGISTRO!H246="B",2,IF(REGISTRO!H246="C",3,IF(REGISTRO!H246="D",4,""))))</f>
        <v/>
      </c>
      <c r="K243" s="30" t="str">
        <f>IF(REGISTRO!I246="A",1,IF(REGISTRO!I246="B",2,IF(REGISTRO!I246="C",3,IF(REGISTRO!I246="D",4,""))))</f>
        <v/>
      </c>
      <c r="L243" s="30" t="str">
        <f>IF(REGISTRO!J246="A",1,IF(REGISTRO!J246="B",2,IF(REGISTRO!J246="C",3,IF(REGISTRO!J246="D",4,""))))</f>
        <v/>
      </c>
      <c r="M243" s="30" t="str">
        <f>IF(REGISTRO!K246="A",1,IF(REGISTRO!K246="B",2,IF(REGISTRO!K246="C",3,IF(REGISTRO!K246="D",4,""))))</f>
        <v/>
      </c>
      <c r="N243" s="30" t="str">
        <f>IF(REGISTRO!L246="A",1,IF(REGISTRO!L246="B",2,IF(REGISTRO!L246="C",3,IF(REGISTRO!L246="D",4,""))))</f>
        <v/>
      </c>
      <c r="O243" s="30" t="str">
        <f>IF(REGISTRO!M246="A",1,IF(REGISTRO!M246="B",2,IF(REGISTRO!M246="C",3,IF(REGISTRO!M246="D",4,""))))</f>
        <v/>
      </c>
      <c r="P243" s="30" t="str">
        <f>IF(REGISTRO!N246="A",1,IF(REGISTRO!N246="B",2,IF(REGISTRO!N246="C",3,IF(REGISTRO!N246="D",4,""))))</f>
        <v/>
      </c>
      <c r="Q243" s="30" t="str">
        <f>IF(REGISTRO!O246="A",1,IF(REGISTRO!O246="B",2,IF(REGISTRO!O246="C",3,IF(REGISTRO!O246="D",4,""))))</f>
        <v/>
      </c>
      <c r="R243" s="30" t="str">
        <f>IF(REGISTRO!P246="A",1,IF(REGISTRO!P246="B",2,IF(REGISTRO!P246="C",3,IF(REGISTRO!P246="D",4,""))))</f>
        <v/>
      </c>
      <c r="S243" s="30" t="str">
        <f>IF(REGISTRO!Q246="A",1,IF(REGISTRO!Q246="B",2,IF(REGISTRO!Q246="C",3,IF(REGISTRO!Q246="D",4,""))))</f>
        <v/>
      </c>
      <c r="T243" s="30" t="str">
        <f>IF(REGISTRO!R246="A",1,IF(REGISTRO!R246="B",2,IF(REGISTRO!R246="C",3,IF(REGISTRO!R246="D",4,""))))</f>
        <v/>
      </c>
      <c r="U243" s="30" t="str">
        <f>IF(REGISTRO!S246="A",1,IF(REGISTRO!S246="B",2,IF(REGISTRO!S246="C",3,IF(REGISTRO!S246="D",4,""))))</f>
        <v/>
      </c>
      <c r="V243" s="30" t="str">
        <f>IF(REGISTRO!T246="A",1,IF(REGISTRO!T246="B",2,IF(REGISTRO!T246="C",3,IF(REGISTRO!T246="D",4,""))))</f>
        <v/>
      </c>
      <c r="W243" s="30" t="str">
        <f>IF(REGISTRO!U246="A",1,IF(REGISTRO!U246="B",2,IF(REGISTRO!U246="C",3,IF(REGISTRO!U246="D",4,""))))</f>
        <v/>
      </c>
      <c r="X243" s="30" t="str">
        <f>IF(REGISTRO!V246="A",1,IF(REGISTRO!V246="B",2,IF(REGISTRO!V246="C",3,IF(REGISTRO!V246="D",4,""))))</f>
        <v/>
      </c>
      <c r="Y243" s="30" t="str">
        <f>IF(REGISTRO!W246="A",1,IF(REGISTRO!W246="B",2,IF(REGISTRO!W246="C",3,IF(REGISTRO!W246="D",4,""))))</f>
        <v/>
      </c>
      <c r="Z243" s="30" t="str">
        <f>IF(REGISTRO!X246="A",1,IF(REGISTRO!X246="B",2,IF(REGISTRO!X246="C",3,IF(REGISTRO!X246="D",4,""))))</f>
        <v/>
      </c>
      <c r="AA243" s="30" t="str">
        <f>IF(REGISTRO!Y246="A",1,IF(REGISTRO!Y246="B",2,IF(REGISTRO!Y246="C",3,IF(REGISTRO!Y246="D",4,""))))</f>
        <v/>
      </c>
      <c r="AB243" s="30" t="str">
        <f>IF(REGISTRO!Z246="A",1,IF(REGISTRO!Z246="B",2,IF(REGISTRO!Z246="C",3,IF(REGISTRO!Z246="D",4,""))))</f>
        <v/>
      </c>
      <c r="AC243" s="30" t="str">
        <f>IF(REGISTRO!AA246="A",1,IF(REGISTRO!AA246="B",2,IF(REGISTRO!AA246="C",3,IF(REGISTRO!AA246="D",4,""))))</f>
        <v/>
      </c>
      <c r="AD243" s="30" t="str">
        <f>IF(REGISTRO!AB246="A",1,IF(REGISTRO!AB246="B",2,IF(REGISTRO!AB246="C",3,IF(REGISTRO!AB246="D",4,""))))</f>
        <v/>
      </c>
      <c r="AE243" s="30" t="str">
        <f>IF(REGISTRO!AC246="A",1,IF(REGISTRO!AC246="B",2,IF(REGISTRO!AC246="C",3,IF(REGISTRO!AC246="D",4,""))))</f>
        <v/>
      </c>
      <c r="AF243" s="30" t="str">
        <f>IF(REGISTRO!AD246="A",1,IF(REGISTRO!AD246="B",2,IF(REGISTRO!AD246="C",3,IF(REGISTRO!AD246="D",4,""))))</f>
        <v/>
      </c>
      <c r="AG243" s="30" t="str">
        <f>IF(REGISTRO!AE246="A",1,IF(REGISTRO!AE246="B",2,IF(REGISTRO!AE246="C",3,IF(REGISTRO!AE246="D",4,""))))</f>
        <v/>
      </c>
      <c r="AH243" s="30" t="str">
        <f>IF(REGISTRO!AF246="A",1,IF(REGISTRO!AF246="B",2,IF(REGISTRO!AF246="C",3,IF(REGISTRO!AF246="D",4,""))))</f>
        <v/>
      </c>
      <c r="AI243" s="30" t="str">
        <f>IF(REGISTRO!AG246="A",1,IF(REGISTRO!AG246="B",2,IF(REGISTRO!AG246="C",3,IF(REGISTRO!AG246="D",4,""))))</f>
        <v/>
      </c>
      <c r="AJ243" s="30" t="str">
        <f>IF(REGISTRO!AH246="A",1,IF(REGISTRO!AH246="B",2,IF(REGISTRO!AH246="C",3,IF(REGISTRO!AH246="D",4,""))))</f>
        <v/>
      </c>
      <c r="AK243" s="30" t="str">
        <f>IF(REGISTRO!AI246="A",1,IF(REGISTRO!AI246="B",2,IF(REGISTRO!AI246="C",3,IF(REGISTRO!AI246="D",4,""))))</f>
        <v/>
      </c>
      <c r="AM243" s="31" t="str">
        <f t="shared" si="193"/>
        <v/>
      </c>
      <c r="AN243" s="31" t="str">
        <f t="shared" si="194"/>
        <v/>
      </c>
      <c r="AO243" s="31" t="str">
        <f t="shared" si="195"/>
        <v/>
      </c>
      <c r="AP243" s="31" t="str">
        <f t="shared" si="196"/>
        <v/>
      </c>
      <c r="AQ243" s="31" t="str">
        <f t="shared" si="197"/>
        <v/>
      </c>
      <c r="AR243" s="31" t="str">
        <f t="shared" si="198"/>
        <v/>
      </c>
      <c r="AS243" s="31" t="str">
        <f t="shared" si="199"/>
        <v/>
      </c>
      <c r="AT243" s="31" t="str">
        <f t="shared" si="200"/>
        <v/>
      </c>
      <c r="AU243" s="31" t="str">
        <f t="shared" si="201"/>
        <v/>
      </c>
      <c r="AV243" s="31" t="str">
        <f t="shared" si="202"/>
        <v/>
      </c>
      <c r="AW243" s="31" t="str">
        <f t="shared" si="203"/>
        <v/>
      </c>
      <c r="AX243" s="31" t="str">
        <f t="shared" si="204"/>
        <v/>
      </c>
      <c r="AY243" s="31" t="str">
        <f t="shared" si="205"/>
        <v/>
      </c>
      <c r="AZ243" s="31" t="str">
        <f t="shared" si="206"/>
        <v/>
      </c>
      <c r="BA243" s="31" t="str">
        <f t="shared" si="207"/>
        <v/>
      </c>
      <c r="BB243" s="31" t="str">
        <f t="shared" si="208"/>
        <v/>
      </c>
      <c r="BC243" s="31" t="str">
        <f t="shared" si="209"/>
        <v/>
      </c>
      <c r="BD243" s="31" t="str">
        <f t="shared" si="210"/>
        <v/>
      </c>
      <c r="BE243" s="31" t="str">
        <f t="shared" si="211"/>
        <v/>
      </c>
      <c r="BF243" s="31" t="str">
        <f t="shared" si="212"/>
        <v/>
      </c>
      <c r="BG243" s="31" t="str">
        <f t="shared" si="213"/>
        <v/>
      </c>
      <c r="BH243" s="31" t="str">
        <f t="shared" si="214"/>
        <v/>
      </c>
      <c r="BI243" s="31" t="str">
        <f t="shared" si="215"/>
        <v/>
      </c>
      <c r="BJ243" s="31" t="str">
        <f t="shared" si="216"/>
        <v/>
      </c>
      <c r="BK243" s="31" t="str">
        <f t="shared" si="217"/>
        <v/>
      </c>
      <c r="BL243" s="31" t="str">
        <f t="shared" si="218"/>
        <v/>
      </c>
      <c r="BM243" s="31" t="str">
        <f t="shared" si="219"/>
        <v/>
      </c>
      <c r="BN243" s="31" t="str">
        <f t="shared" si="220"/>
        <v/>
      </c>
      <c r="BO243" s="31" t="str">
        <f t="shared" si="221"/>
        <v/>
      </c>
      <c r="BP243" s="31" t="str">
        <f t="shared" si="222"/>
        <v/>
      </c>
      <c r="BR243" s="32" t="str">
        <f t="shared" si="223"/>
        <v/>
      </c>
      <c r="BS243" s="32" t="str">
        <f t="shared" si="224"/>
        <v/>
      </c>
      <c r="BT243" s="32" t="str">
        <f t="shared" si="225"/>
        <v/>
      </c>
      <c r="BU243" s="32" t="str">
        <f t="shared" si="226"/>
        <v/>
      </c>
      <c r="BV243" s="32" t="str">
        <f t="shared" si="227"/>
        <v/>
      </c>
      <c r="BW243" s="32" t="str">
        <f t="shared" si="228"/>
        <v/>
      </c>
      <c r="BX243" s="32" t="str">
        <f t="shared" si="229"/>
        <v/>
      </c>
      <c r="BY243" s="32" t="str">
        <f t="shared" si="230"/>
        <v/>
      </c>
      <c r="BZ243" s="32" t="str">
        <f t="shared" si="231"/>
        <v/>
      </c>
      <c r="CA243" s="32" t="str">
        <f t="shared" si="232"/>
        <v/>
      </c>
      <c r="CB243" s="32" t="str">
        <f t="shared" si="233"/>
        <v/>
      </c>
      <c r="CC243" s="32" t="str">
        <f t="shared" si="234"/>
        <v/>
      </c>
      <c r="CD243" s="32" t="str">
        <f t="shared" si="235"/>
        <v/>
      </c>
      <c r="CE243" s="32" t="str">
        <f t="shared" si="236"/>
        <v/>
      </c>
      <c r="CF243" s="32" t="str">
        <f t="shared" si="237"/>
        <v/>
      </c>
      <c r="CG243" s="32" t="str">
        <f t="shared" si="238"/>
        <v/>
      </c>
      <c r="CH243" s="32" t="str">
        <f t="shared" si="239"/>
        <v/>
      </c>
      <c r="CI243" s="32" t="str">
        <f t="shared" si="240"/>
        <v/>
      </c>
      <c r="CJ243" s="32" t="str">
        <f t="shared" si="241"/>
        <v/>
      </c>
      <c r="CK243" s="32" t="str">
        <f t="shared" si="242"/>
        <v/>
      </c>
      <c r="CL243" s="32" t="str">
        <f t="shared" si="243"/>
        <v/>
      </c>
      <c r="CM243" s="32" t="str">
        <f t="shared" si="244"/>
        <v/>
      </c>
      <c r="CN243" s="32" t="str">
        <f t="shared" si="245"/>
        <v/>
      </c>
      <c r="CO243" s="32" t="str">
        <f t="shared" si="246"/>
        <v/>
      </c>
      <c r="CP243" s="32" t="str">
        <f t="shared" si="247"/>
        <v/>
      </c>
      <c r="CQ243" s="32" t="str">
        <f t="shared" si="248"/>
        <v/>
      </c>
      <c r="CR243" s="32" t="str">
        <f t="shared" si="249"/>
        <v/>
      </c>
      <c r="CS243" s="32" t="str">
        <f t="shared" si="250"/>
        <v/>
      </c>
      <c r="CT243" s="32" t="str">
        <f t="shared" si="251"/>
        <v/>
      </c>
      <c r="CU243" s="32" t="str">
        <f t="shared" si="252"/>
        <v/>
      </c>
      <c r="CV243" s="33" t="str">
        <f t="shared" si="253"/>
        <v/>
      </c>
      <c r="CW243" s="97" t="str">
        <f t="shared" si="254"/>
        <v/>
      </c>
      <c r="CX243" s="97"/>
    </row>
    <row r="244" spans="3:102" x14ac:dyDescent="0.25">
      <c r="C244" s="15">
        <v>228</v>
      </c>
      <c r="D244" s="34" t="str">
        <f>IF(REGISTRO!B247="","",REGISTRO!B247)</f>
        <v/>
      </c>
      <c r="E244" s="34" t="str">
        <f>IF(REGISTRO!C247="","",REGISTRO!C247)</f>
        <v/>
      </c>
      <c r="F244" s="34" t="str">
        <f>IF(REGISTRO!D247="","",REGISTRO!D247)</f>
        <v/>
      </c>
      <c r="G244" s="34" t="str">
        <f>IF(REGISTRO!E247="","",REGISTRO!E247)</f>
        <v/>
      </c>
      <c r="H244" s="30" t="str">
        <f>IF(REGISTRO!F247="A",1,IF(REGISTRO!F247="B",2,IF(REGISTRO!F247="C",3,IF(REGISTRO!F247="D",4,""))))</f>
        <v/>
      </c>
      <c r="I244" s="30" t="str">
        <f>IF(REGISTRO!G247="A",1,IF(REGISTRO!G247="B",2,IF(REGISTRO!G247="C",3,IF(REGISTRO!G247="D",4,""))))</f>
        <v/>
      </c>
      <c r="J244" s="30" t="str">
        <f>IF(REGISTRO!H247="A",1,IF(REGISTRO!H247="B",2,IF(REGISTRO!H247="C",3,IF(REGISTRO!H247="D",4,""))))</f>
        <v/>
      </c>
      <c r="K244" s="30" t="str">
        <f>IF(REGISTRO!I247="A",1,IF(REGISTRO!I247="B",2,IF(REGISTRO!I247="C",3,IF(REGISTRO!I247="D",4,""))))</f>
        <v/>
      </c>
      <c r="L244" s="30" t="str">
        <f>IF(REGISTRO!J247="A",1,IF(REGISTRO!J247="B",2,IF(REGISTRO!J247="C",3,IF(REGISTRO!J247="D",4,""))))</f>
        <v/>
      </c>
      <c r="M244" s="30" t="str">
        <f>IF(REGISTRO!K247="A",1,IF(REGISTRO!K247="B",2,IF(REGISTRO!K247="C",3,IF(REGISTRO!K247="D",4,""))))</f>
        <v/>
      </c>
      <c r="N244" s="30" t="str">
        <f>IF(REGISTRO!L247="A",1,IF(REGISTRO!L247="B",2,IF(REGISTRO!L247="C",3,IF(REGISTRO!L247="D",4,""))))</f>
        <v/>
      </c>
      <c r="O244" s="30" t="str">
        <f>IF(REGISTRO!M247="A",1,IF(REGISTRO!M247="B",2,IF(REGISTRO!M247="C",3,IF(REGISTRO!M247="D",4,""))))</f>
        <v/>
      </c>
      <c r="P244" s="30" t="str">
        <f>IF(REGISTRO!N247="A",1,IF(REGISTRO!N247="B",2,IF(REGISTRO!N247="C",3,IF(REGISTRO!N247="D",4,""))))</f>
        <v/>
      </c>
      <c r="Q244" s="30" t="str">
        <f>IF(REGISTRO!O247="A",1,IF(REGISTRO!O247="B",2,IF(REGISTRO!O247="C",3,IF(REGISTRO!O247="D",4,""))))</f>
        <v/>
      </c>
      <c r="R244" s="30" t="str">
        <f>IF(REGISTRO!P247="A",1,IF(REGISTRO!P247="B",2,IF(REGISTRO!P247="C",3,IF(REGISTRO!P247="D",4,""))))</f>
        <v/>
      </c>
      <c r="S244" s="30" t="str">
        <f>IF(REGISTRO!Q247="A",1,IF(REGISTRO!Q247="B",2,IF(REGISTRO!Q247="C",3,IF(REGISTRO!Q247="D",4,""))))</f>
        <v/>
      </c>
      <c r="T244" s="30" t="str">
        <f>IF(REGISTRO!R247="A",1,IF(REGISTRO!R247="B",2,IF(REGISTRO!R247="C",3,IF(REGISTRO!R247="D",4,""))))</f>
        <v/>
      </c>
      <c r="U244" s="30" t="str">
        <f>IF(REGISTRO!S247="A",1,IF(REGISTRO!S247="B",2,IF(REGISTRO!S247="C",3,IF(REGISTRO!S247="D",4,""))))</f>
        <v/>
      </c>
      <c r="V244" s="30" t="str">
        <f>IF(REGISTRO!T247="A",1,IF(REGISTRO!T247="B",2,IF(REGISTRO!T247="C",3,IF(REGISTRO!T247="D",4,""))))</f>
        <v/>
      </c>
      <c r="W244" s="30" t="str">
        <f>IF(REGISTRO!U247="A",1,IF(REGISTRO!U247="B",2,IF(REGISTRO!U247="C",3,IF(REGISTRO!U247="D",4,""))))</f>
        <v/>
      </c>
      <c r="X244" s="30" t="str">
        <f>IF(REGISTRO!V247="A",1,IF(REGISTRO!V247="B",2,IF(REGISTRO!V247="C",3,IF(REGISTRO!V247="D",4,""))))</f>
        <v/>
      </c>
      <c r="Y244" s="30" t="str">
        <f>IF(REGISTRO!W247="A",1,IF(REGISTRO!W247="B",2,IF(REGISTRO!W247="C",3,IF(REGISTRO!W247="D",4,""))))</f>
        <v/>
      </c>
      <c r="Z244" s="30" t="str">
        <f>IF(REGISTRO!X247="A",1,IF(REGISTRO!X247="B",2,IF(REGISTRO!X247="C",3,IF(REGISTRO!X247="D",4,""))))</f>
        <v/>
      </c>
      <c r="AA244" s="30" t="str">
        <f>IF(REGISTRO!Y247="A",1,IF(REGISTRO!Y247="B",2,IF(REGISTRO!Y247="C",3,IF(REGISTRO!Y247="D",4,""))))</f>
        <v/>
      </c>
      <c r="AB244" s="30" t="str">
        <f>IF(REGISTRO!Z247="A",1,IF(REGISTRO!Z247="B",2,IF(REGISTRO!Z247="C",3,IF(REGISTRO!Z247="D",4,""))))</f>
        <v/>
      </c>
      <c r="AC244" s="30" t="str">
        <f>IF(REGISTRO!AA247="A",1,IF(REGISTRO!AA247="B",2,IF(REGISTRO!AA247="C",3,IF(REGISTRO!AA247="D",4,""))))</f>
        <v/>
      </c>
      <c r="AD244" s="30" t="str">
        <f>IF(REGISTRO!AB247="A",1,IF(REGISTRO!AB247="B",2,IF(REGISTRO!AB247="C",3,IF(REGISTRO!AB247="D",4,""))))</f>
        <v/>
      </c>
      <c r="AE244" s="30" t="str">
        <f>IF(REGISTRO!AC247="A",1,IF(REGISTRO!AC247="B",2,IF(REGISTRO!AC247="C",3,IF(REGISTRO!AC247="D",4,""))))</f>
        <v/>
      </c>
      <c r="AF244" s="30" t="str">
        <f>IF(REGISTRO!AD247="A",1,IF(REGISTRO!AD247="B",2,IF(REGISTRO!AD247="C",3,IF(REGISTRO!AD247="D",4,""))))</f>
        <v/>
      </c>
      <c r="AG244" s="30" t="str">
        <f>IF(REGISTRO!AE247="A",1,IF(REGISTRO!AE247="B",2,IF(REGISTRO!AE247="C",3,IF(REGISTRO!AE247="D",4,""))))</f>
        <v/>
      </c>
      <c r="AH244" s="30" t="str">
        <f>IF(REGISTRO!AF247="A",1,IF(REGISTRO!AF247="B",2,IF(REGISTRO!AF247="C",3,IF(REGISTRO!AF247="D",4,""))))</f>
        <v/>
      </c>
      <c r="AI244" s="30" t="str">
        <f>IF(REGISTRO!AG247="A",1,IF(REGISTRO!AG247="B",2,IF(REGISTRO!AG247="C",3,IF(REGISTRO!AG247="D",4,""))))</f>
        <v/>
      </c>
      <c r="AJ244" s="30" t="str">
        <f>IF(REGISTRO!AH247="A",1,IF(REGISTRO!AH247="B",2,IF(REGISTRO!AH247="C",3,IF(REGISTRO!AH247="D",4,""))))</f>
        <v/>
      </c>
      <c r="AK244" s="30" t="str">
        <f>IF(REGISTRO!AI247="A",1,IF(REGISTRO!AI247="B",2,IF(REGISTRO!AI247="C",3,IF(REGISTRO!AI247="D",4,""))))</f>
        <v/>
      </c>
      <c r="AM244" s="31" t="str">
        <f t="shared" si="193"/>
        <v/>
      </c>
      <c r="AN244" s="31" t="str">
        <f t="shared" si="194"/>
        <v/>
      </c>
      <c r="AO244" s="31" t="str">
        <f t="shared" si="195"/>
        <v/>
      </c>
      <c r="AP244" s="31" t="str">
        <f t="shared" si="196"/>
        <v/>
      </c>
      <c r="AQ244" s="31" t="str">
        <f t="shared" si="197"/>
        <v/>
      </c>
      <c r="AR244" s="31" t="str">
        <f t="shared" si="198"/>
        <v/>
      </c>
      <c r="AS244" s="31" t="str">
        <f t="shared" si="199"/>
        <v/>
      </c>
      <c r="AT244" s="31" t="str">
        <f t="shared" si="200"/>
        <v/>
      </c>
      <c r="AU244" s="31" t="str">
        <f t="shared" si="201"/>
        <v/>
      </c>
      <c r="AV244" s="31" t="str">
        <f t="shared" si="202"/>
        <v/>
      </c>
      <c r="AW244" s="31" t="str">
        <f t="shared" si="203"/>
        <v/>
      </c>
      <c r="AX244" s="31" t="str">
        <f t="shared" si="204"/>
        <v/>
      </c>
      <c r="AY244" s="31" t="str">
        <f t="shared" si="205"/>
        <v/>
      </c>
      <c r="AZ244" s="31" t="str">
        <f t="shared" si="206"/>
        <v/>
      </c>
      <c r="BA244" s="31" t="str">
        <f t="shared" si="207"/>
        <v/>
      </c>
      <c r="BB244" s="31" t="str">
        <f t="shared" si="208"/>
        <v/>
      </c>
      <c r="BC244" s="31" t="str">
        <f t="shared" si="209"/>
        <v/>
      </c>
      <c r="BD244" s="31" t="str">
        <f t="shared" si="210"/>
        <v/>
      </c>
      <c r="BE244" s="31" t="str">
        <f t="shared" si="211"/>
        <v/>
      </c>
      <c r="BF244" s="31" t="str">
        <f t="shared" si="212"/>
        <v/>
      </c>
      <c r="BG244" s="31" t="str">
        <f t="shared" si="213"/>
        <v/>
      </c>
      <c r="BH244" s="31" t="str">
        <f t="shared" si="214"/>
        <v/>
      </c>
      <c r="BI244" s="31" t="str">
        <f t="shared" si="215"/>
        <v/>
      </c>
      <c r="BJ244" s="31" t="str">
        <f t="shared" si="216"/>
        <v/>
      </c>
      <c r="BK244" s="31" t="str">
        <f t="shared" si="217"/>
        <v/>
      </c>
      <c r="BL244" s="31" t="str">
        <f t="shared" si="218"/>
        <v/>
      </c>
      <c r="BM244" s="31" t="str">
        <f t="shared" si="219"/>
        <v/>
      </c>
      <c r="BN244" s="31" t="str">
        <f t="shared" si="220"/>
        <v/>
      </c>
      <c r="BO244" s="31" t="str">
        <f t="shared" si="221"/>
        <v/>
      </c>
      <c r="BP244" s="31" t="str">
        <f t="shared" si="222"/>
        <v/>
      </c>
      <c r="BR244" s="32" t="str">
        <f t="shared" si="223"/>
        <v/>
      </c>
      <c r="BS244" s="32" t="str">
        <f t="shared" si="224"/>
        <v/>
      </c>
      <c r="BT244" s="32" t="str">
        <f t="shared" si="225"/>
        <v/>
      </c>
      <c r="BU244" s="32" t="str">
        <f t="shared" si="226"/>
        <v/>
      </c>
      <c r="BV244" s="32" t="str">
        <f t="shared" si="227"/>
        <v/>
      </c>
      <c r="BW244" s="32" t="str">
        <f t="shared" si="228"/>
        <v/>
      </c>
      <c r="BX244" s="32" t="str">
        <f t="shared" si="229"/>
        <v/>
      </c>
      <c r="BY244" s="32" t="str">
        <f t="shared" si="230"/>
        <v/>
      </c>
      <c r="BZ244" s="32" t="str">
        <f t="shared" si="231"/>
        <v/>
      </c>
      <c r="CA244" s="32" t="str">
        <f t="shared" si="232"/>
        <v/>
      </c>
      <c r="CB244" s="32" t="str">
        <f t="shared" si="233"/>
        <v/>
      </c>
      <c r="CC244" s="32" t="str">
        <f t="shared" si="234"/>
        <v/>
      </c>
      <c r="CD244" s="32" t="str">
        <f t="shared" si="235"/>
        <v/>
      </c>
      <c r="CE244" s="32" t="str">
        <f t="shared" si="236"/>
        <v/>
      </c>
      <c r="CF244" s="32" t="str">
        <f t="shared" si="237"/>
        <v/>
      </c>
      <c r="CG244" s="32" t="str">
        <f t="shared" si="238"/>
        <v/>
      </c>
      <c r="CH244" s="32" t="str">
        <f t="shared" si="239"/>
        <v/>
      </c>
      <c r="CI244" s="32" t="str">
        <f t="shared" si="240"/>
        <v/>
      </c>
      <c r="CJ244" s="32" t="str">
        <f t="shared" si="241"/>
        <v/>
      </c>
      <c r="CK244" s="32" t="str">
        <f t="shared" si="242"/>
        <v/>
      </c>
      <c r="CL244" s="32" t="str">
        <f t="shared" si="243"/>
        <v/>
      </c>
      <c r="CM244" s="32" t="str">
        <f t="shared" si="244"/>
        <v/>
      </c>
      <c r="CN244" s="32" t="str">
        <f t="shared" si="245"/>
        <v/>
      </c>
      <c r="CO244" s="32" t="str">
        <f t="shared" si="246"/>
        <v/>
      </c>
      <c r="CP244" s="32" t="str">
        <f t="shared" si="247"/>
        <v/>
      </c>
      <c r="CQ244" s="32" t="str">
        <f t="shared" si="248"/>
        <v/>
      </c>
      <c r="CR244" s="32" t="str">
        <f t="shared" si="249"/>
        <v/>
      </c>
      <c r="CS244" s="32" t="str">
        <f t="shared" si="250"/>
        <v/>
      </c>
      <c r="CT244" s="32" t="str">
        <f t="shared" si="251"/>
        <v/>
      </c>
      <c r="CU244" s="32" t="str">
        <f t="shared" si="252"/>
        <v/>
      </c>
      <c r="CV244" s="33" t="str">
        <f t="shared" si="253"/>
        <v/>
      </c>
      <c r="CW244" s="97" t="str">
        <f t="shared" si="254"/>
        <v/>
      </c>
      <c r="CX244" s="97"/>
    </row>
    <row r="245" spans="3:102" x14ac:dyDescent="0.25">
      <c r="C245" s="15">
        <v>229</v>
      </c>
      <c r="D245" s="34" t="str">
        <f>IF(REGISTRO!B248="","",REGISTRO!B248)</f>
        <v/>
      </c>
      <c r="E245" s="34" t="str">
        <f>IF(REGISTRO!C248="","",REGISTRO!C248)</f>
        <v/>
      </c>
      <c r="F245" s="34" t="str">
        <f>IF(REGISTRO!D248="","",REGISTRO!D248)</f>
        <v/>
      </c>
      <c r="G245" s="34" t="str">
        <f>IF(REGISTRO!E248="","",REGISTRO!E248)</f>
        <v/>
      </c>
      <c r="H245" s="30" t="str">
        <f>IF(REGISTRO!F248="A",1,IF(REGISTRO!F248="B",2,IF(REGISTRO!F248="C",3,IF(REGISTRO!F248="D",4,""))))</f>
        <v/>
      </c>
      <c r="I245" s="30" t="str">
        <f>IF(REGISTRO!G248="A",1,IF(REGISTRO!G248="B",2,IF(REGISTRO!G248="C",3,IF(REGISTRO!G248="D",4,""))))</f>
        <v/>
      </c>
      <c r="J245" s="30" t="str">
        <f>IF(REGISTRO!H248="A",1,IF(REGISTRO!H248="B",2,IF(REGISTRO!H248="C",3,IF(REGISTRO!H248="D",4,""))))</f>
        <v/>
      </c>
      <c r="K245" s="30" t="str">
        <f>IF(REGISTRO!I248="A",1,IF(REGISTRO!I248="B",2,IF(REGISTRO!I248="C",3,IF(REGISTRO!I248="D",4,""))))</f>
        <v/>
      </c>
      <c r="L245" s="30" t="str">
        <f>IF(REGISTRO!J248="A",1,IF(REGISTRO!J248="B",2,IF(REGISTRO!J248="C",3,IF(REGISTRO!J248="D",4,""))))</f>
        <v/>
      </c>
      <c r="M245" s="30" t="str">
        <f>IF(REGISTRO!K248="A",1,IF(REGISTRO!K248="B",2,IF(REGISTRO!K248="C",3,IF(REGISTRO!K248="D",4,""))))</f>
        <v/>
      </c>
      <c r="N245" s="30" t="str">
        <f>IF(REGISTRO!L248="A",1,IF(REGISTRO!L248="B",2,IF(REGISTRO!L248="C",3,IF(REGISTRO!L248="D",4,""))))</f>
        <v/>
      </c>
      <c r="O245" s="30" t="str">
        <f>IF(REGISTRO!M248="A",1,IF(REGISTRO!M248="B",2,IF(REGISTRO!M248="C",3,IF(REGISTRO!M248="D",4,""))))</f>
        <v/>
      </c>
      <c r="P245" s="30" t="str">
        <f>IF(REGISTRO!N248="A",1,IF(REGISTRO!N248="B",2,IF(REGISTRO!N248="C",3,IF(REGISTRO!N248="D",4,""))))</f>
        <v/>
      </c>
      <c r="Q245" s="30" t="str">
        <f>IF(REGISTRO!O248="A",1,IF(REGISTRO!O248="B",2,IF(REGISTRO!O248="C",3,IF(REGISTRO!O248="D",4,""))))</f>
        <v/>
      </c>
      <c r="R245" s="30" t="str">
        <f>IF(REGISTRO!P248="A",1,IF(REGISTRO!P248="B",2,IF(REGISTRO!P248="C",3,IF(REGISTRO!P248="D",4,""))))</f>
        <v/>
      </c>
      <c r="S245" s="30" t="str">
        <f>IF(REGISTRO!Q248="A",1,IF(REGISTRO!Q248="B",2,IF(REGISTRO!Q248="C",3,IF(REGISTRO!Q248="D",4,""))))</f>
        <v/>
      </c>
      <c r="T245" s="30" t="str">
        <f>IF(REGISTRO!R248="A",1,IF(REGISTRO!R248="B",2,IF(REGISTRO!R248="C",3,IF(REGISTRO!R248="D",4,""))))</f>
        <v/>
      </c>
      <c r="U245" s="30" t="str">
        <f>IF(REGISTRO!S248="A",1,IF(REGISTRO!S248="B",2,IF(REGISTRO!S248="C",3,IF(REGISTRO!S248="D",4,""))))</f>
        <v/>
      </c>
      <c r="V245" s="30" t="str">
        <f>IF(REGISTRO!T248="A",1,IF(REGISTRO!T248="B",2,IF(REGISTRO!T248="C",3,IF(REGISTRO!T248="D",4,""))))</f>
        <v/>
      </c>
      <c r="W245" s="30" t="str">
        <f>IF(REGISTRO!U248="A",1,IF(REGISTRO!U248="B",2,IF(REGISTRO!U248="C",3,IF(REGISTRO!U248="D",4,""))))</f>
        <v/>
      </c>
      <c r="X245" s="30" t="str">
        <f>IF(REGISTRO!V248="A",1,IF(REGISTRO!V248="B",2,IF(REGISTRO!V248="C",3,IF(REGISTRO!V248="D",4,""))))</f>
        <v/>
      </c>
      <c r="Y245" s="30" t="str">
        <f>IF(REGISTRO!W248="A",1,IF(REGISTRO!W248="B",2,IF(REGISTRO!W248="C",3,IF(REGISTRO!W248="D",4,""))))</f>
        <v/>
      </c>
      <c r="Z245" s="30" t="str">
        <f>IF(REGISTRO!X248="A",1,IF(REGISTRO!X248="B",2,IF(REGISTRO!X248="C",3,IF(REGISTRO!X248="D",4,""))))</f>
        <v/>
      </c>
      <c r="AA245" s="30" t="str">
        <f>IF(REGISTRO!Y248="A",1,IF(REGISTRO!Y248="B",2,IF(REGISTRO!Y248="C",3,IF(REGISTRO!Y248="D",4,""))))</f>
        <v/>
      </c>
      <c r="AB245" s="30" t="str">
        <f>IF(REGISTRO!Z248="A",1,IF(REGISTRO!Z248="B",2,IF(REGISTRO!Z248="C",3,IF(REGISTRO!Z248="D",4,""))))</f>
        <v/>
      </c>
      <c r="AC245" s="30" t="str">
        <f>IF(REGISTRO!AA248="A",1,IF(REGISTRO!AA248="B",2,IF(REGISTRO!AA248="C",3,IF(REGISTRO!AA248="D",4,""))))</f>
        <v/>
      </c>
      <c r="AD245" s="30" t="str">
        <f>IF(REGISTRO!AB248="A",1,IF(REGISTRO!AB248="B",2,IF(REGISTRO!AB248="C",3,IF(REGISTRO!AB248="D",4,""))))</f>
        <v/>
      </c>
      <c r="AE245" s="30" t="str">
        <f>IF(REGISTRO!AC248="A",1,IF(REGISTRO!AC248="B",2,IF(REGISTRO!AC248="C",3,IF(REGISTRO!AC248="D",4,""))))</f>
        <v/>
      </c>
      <c r="AF245" s="30" t="str">
        <f>IF(REGISTRO!AD248="A",1,IF(REGISTRO!AD248="B",2,IF(REGISTRO!AD248="C",3,IF(REGISTRO!AD248="D",4,""))))</f>
        <v/>
      </c>
      <c r="AG245" s="30" t="str">
        <f>IF(REGISTRO!AE248="A",1,IF(REGISTRO!AE248="B",2,IF(REGISTRO!AE248="C",3,IF(REGISTRO!AE248="D",4,""))))</f>
        <v/>
      </c>
      <c r="AH245" s="30" t="str">
        <f>IF(REGISTRO!AF248="A",1,IF(REGISTRO!AF248="B",2,IF(REGISTRO!AF248="C",3,IF(REGISTRO!AF248="D",4,""))))</f>
        <v/>
      </c>
      <c r="AI245" s="30" t="str">
        <f>IF(REGISTRO!AG248="A",1,IF(REGISTRO!AG248="B",2,IF(REGISTRO!AG248="C",3,IF(REGISTRO!AG248="D",4,""))))</f>
        <v/>
      </c>
      <c r="AJ245" s="30" t="str">
        <f>IF(REGISTRO!AH248="A",1,IF(REGISTRO!AH248="B",2,IF(REGISTRO!AH248="C",3,IF(REGISTRO!AH248="D",4,""))))</f>
        <v/>
      </c>
      <c r="AK245" s="30" t="str">
        <f>IF(REGISTRO!AI248="A",1,IF(REGISTRO!AI248="B",2,IF(REGISTRO!AI248="C",3,IF(REGISTRO!AI248="D",4,""))))</f>
        <v/>
      </c>
      <c r="AM245" s="31" t="str">
        <f t="shared" si="193"/>
        <v/>
      </c>
      <c r="AN245" s="31" t="str">
        <f t="shared" si="194"/>
        <v/>
      </c>
      <c r="AO245" s="31" t="str">
        <f t="shared" si="195"/>
        <v/>
      </c>
      <c r="AP245" s="31" t="str">
        <f t="shared" si="196"/>
        <v/>
      </c>
      <c r="AQ245" s="31" t="str">
        <f t="shared" si="197"/>
        <v/>
      </c>
      <c r="AR245" s="31" t="str">
        <f t="shared" si="198"/>
        <v/>
      </c>
      <c r="AS245" s="31" t="str">
        <f t="shared" si="199"/>
        <v/>
      </c>
      <c r="AT245" s="31" t="str">
        <f t="shared" si="200"/>
        <v/>
      </c>
      <c r="AU245" s="31" t="str">
        <f t="shared" si="201"/>
        <v/>
      </c>
      <c r="AV245" s="31" t="str">
        <f t="shared" si="202"/>
        <v/>
      </c>
      <c r="AW245" s="31" t="str">
        <f t="shared" si="203"/>
        <v/>
      </c>
      <c r="AX245" s="31" t="str">
        <f t="shared" si="204"/>
        <v/>
      </c>
      <c r="AY245" s="31" t="str">
        <f t="shared" si="205"/>
        <v/>
      </c>
      <c r="AZ245" s="31" t="str">
        <f t="shared" si="206"/>
        <v/>
      </c>
      <c r="BA245" s="31" t="str">
        <f t="shared" si="207"/>
        <v/>
      </c>
      <c r="BB245" s="31" t="str">
        <f t="shared" si="208"/>
        <v/>
      </c>
      <c r="BC245" s="31" t="str">
        <f t="shared" si="209"/>
        <v/>
      </c>
      <c r="BD245" s="31" t="str">
        <f t="shared" si="210"/>
        <v/>
      </c>
      <c r="BE245" s="31" t="str">
        <f t="shared" si="211"/>
        <v/>
      </c>
      <c r="BF245" s="31" t="str">
        <f t="shared" si="212"/>
        <v/>
      </c>
      <c r="BG245" s="31" t="str">
        <f t="shared" si="213"/>
        <v/>
      </c>
      <c r="BH245" s="31" t="str">
        <f t="shared" si="214"/>
        <v/>
      </c>
      <c r="BI245" s="31" t="str">
        <f t="shared" si="215"/>
        <v/>
      </c>
      <c r="BJ245" s="31" t="str">
        <f t="shared" si="216"/>
        <v/>
      </c>
      <c r="BK245" s="31" t="str">
        <f t="shared" si="217"/>
        <v/>
      </c>
      <c r="BL245" s="31" t="str">
        <f t="shared" si="218"/>
        <v/>
      </c>
      <c r="BM245" s="31" t="str">
        <f t="shared" si="219"/>
        <v/>
      </c>
      <c r="BN245" s="31" t="str">
        <f t="shared" si="220"/>
        <v/>
      </c>
      <c r="BO245" s="31" t="str">
        <f t="shared" si="221"/>
        <v/>
      </c>
      <c r="BP245" s="31" t="str">
        <f t="shared" si="222"/>
        <v/>
      </c>
      <c r="BR245" s="32" t="str">
        <f t="shared" si="223"/>
        <v/>
      </c>
      <c r="BS245" s="32" t="str">
        <f t="shared" si="224"/>
        <v/>
      </c>
      <c r="BT245" s="32" t="str">
        <f t="shared" si="225"/>
        <v/>
      </c>
      <c r="BU245" s="32" t="str">
        <f t="shared" si="226"/>
        <v/>
      </c>
      <c r="BV245" s="32" t="str">
        <f t="shared" si="227"/>
        <v/>
      </c>
      <c r="BW245" s="32" t="str">
        <f t="shared" si="228"/>
        <v/>
      </c>
      <c r="BX245" s="32" t="str">
        <f t="shared" si="229"/>
        <v/>
      </c>
      <c r="BY245" s="32" t="str">
        <f t="shared" si="230"/>
        <v/>
      </c>
      <c r="BZ245" s="32" t="str">
        <f t="shared" si="231"/>
        <v/>
      </c>
      <c r="CA245" s="32" t="str">
        <f t="shared" si="232"/>
        <v/>
      </c>
      <c r="CB245" s="32" t="str">
        <f t="shared" si="233"/>
        <v/>
      </c>
      <c r="CC245" s="32" t="str">
        <f t="shared" si="234"/>
        <v/>
      </c>
      <c r="CD245" s="32" t="str">
        <f t="shared" si="235"/>
        <v/>
      </c>
      <c r="CE245" s="32" t="str">
        <f t="shared" si="236"/>
        <v/>
      </c>
      <c r="CF245" s="32" t="str">
        <f t="shared" si="237"/>
        <v/>
      </c>
      <c r="CG245" s="32" t="str">
        <f t="shared" si="238"/>
        <v/>
      </c>
      <c r="CH245" s="32" t="str">
        <f t="shared" si="239"/>
        <v/>
      </c>
      <c r="CI245" s="32" t="str">
        <f t="shared" si="240"/>
        <v/>
      </c>
      <c r="CJ245" s="32" t="str">
        <f t="shared" si="241"/>
        <v/>
      </c>
      <c r="CK245" s="32" t="str">
        <f t="shared" si="242"/>
        <v/>
      </c>
      <c r="CL245" s="32" t="str">
        <f t="shared" si="243"/>
        <v/>
      </c>
      <c r="CM245" s="32" t="str">
        <f t="shared" si="244"/>
        <v/>
      </c>
      <c r="CN245" s="32" t="str">
        <f t="shared" si="245"/>
        <v/>
      </c>
      <c r="CO245" s="32" t="str">
        <f t="shared" si="246"/>
        <v/>
      </c>
      <c r="CP245" s="32" t="str">
        <f t="shared" si="247"/>
        <v/>
      </c>
      <c r="CQ245" s="32" t="str">
        <f t="shared" si="248"/>
        <v/>
      </c>
      <c r="CR245" s="32" t="str">
        <f t="shared" si="249"/>
        <v/>
      </c>
      <c r="CS245" s="32" t="str">
        <f t="shared" si="250"/>
        <v/>
      </c>
      <c r="CT245" s="32" t="str">
        <f t="shared" si="251"/>
        <v/>
      </c>
      <c r="CU245" s="32" t="str">
        <f t="shared" si="252"/>
        <v/>
      </c>
      <c r="CV245" s="33" t="str">
        <f t="shared" si="253"/>
        <v/>
      </c>
      <c r="CW245" s="97" t="str">
        <f t="shared" si="254"/>
        <v/>
      </c>
      <c r="CX245" s="97"/>
    </row>
    <row r="246" spans="3:102" x14ac:dyDescent="0.25">
      <c r="C246" s="15">
        <v>230</v>
      </c>
      <c r="D246" s="34" t="str">
        <f>IF(REGISTRO!B249="","",REGISTRO!B249)</f>
        <v/>
      </c>
      <c r="E246" s="34" t="str">
        <f>IF(REGISTRO!C249="","",REGISTRO!C249)</f>
        <v/>
      </c>
      <c r="F246" s="34" t="str">
        <f>IF(REGISTRO!D249="","",REGISTRO!D249)</f>
        <v/>
      </c>
      <c r="G246" s="34" t="str">
        <f>IF(REGISTRO!E249="","",REGISTRO!E249)</f>
        <v/>
      </c>
      <c r="H246" s="30" t="str">
        <f>IF(REGISTRO!F249="A",1,IF(REGISTRO!F249="B",2,IF(REGISTRO!F249="C",3,IF(REGISTRO!F249="D",4,""))))</f>
        <v/>
      </c>
      <c r="I246" s="30" t="str">
        <f>IF(REGISTRO!G249="A",1,IF(REGISTRO!G249="B",2,IF(REGISTRO!G249="C",3,IF(REGISTRO!G249="D",4,""))))</f>
        <v/>
      </c>
      <c r="J246" s="30" t="str">
        <f>IF(REGISTRO!H249="A",1,IF(REGISTRO!H249="B",2,IF(REGISTRO!H249="C",3,IF(REGISTRO!H249="D",4,""))))</f>
        <v/>
      </c>
      <c r="K246" s="30" t="str">
        <f>IF(REGISTRO!I249="A",1,IF(REGISTRO!I249="B",2,IF(REGISTRO!I249="C",3,IF(REGISTRO!I249="D",4,""))))</f>
        <v/>
      </c>
      <c r="L246" s="30" t="str">
        <f>IF(REGISTRO!J249="A",1,IF(REGISTRO!J249="B",2,IF(REGISTRO!J249="C",3,IF(REGISTRO!J249="D",4,""))))</f>
        <v/>
      </c>
      <c r="M246" s="30" t="str">
        <f>IF(REGISTRO!K249="A",1,IF(REGISTRO!K249="B",2,IF(REGISTRO!K249="C",3,IF(REGISTRO!K249="D",4,""))))</f>
        <v/>
      </c>
      <c r="N246" s="30" t="str">
        <f>IF(REGISTRO!L249="A",1,IF(REGISTRO!L249="B",2,IF(REGISTRO!L249="C",3,IF(REGISTRO!L249="D",4,""))))</f>
        <v/>
      </c>
      <c r="O246" s="30" t="str">
        <f>IF(REGISTRO!M249="A",1,IF(REGISTRO!M249="B",2,IF(REGISTRO!M249="C",3,IF(REGISTRO!M249="D",4,""))))</f>
        <v/>
      </c>
      <c r="P246" s="30" t="str">
        <f>IF(REGISTRO!N249="A",1,IF(REGISTRO!N249="B",2,IF(REGISTRO!N249="C",3,IF(REGISTRO!N249="D",4,""))))</f>
        <v/>
      </c>
      <c r="Q246" s="30" t="str">
        <f>IF(REGISTRO!O249="A",1,IF(REGISTRO!O249="B",2,IF(REGISTRO!O249="C",3,IF(REGISTRO!O249="D",4,""))))</f>
        <v/>
      </c>
      <c r="R246" s="30" t="str">
        <f>IF(REGISTRO!P249="A",1,IF(REGISTRO!P249="B",2,IF(REGISTRO!P249="C",3,IF(REGISTRO!P249="D",4,""))))</f>
        <v/>
      </c>
      <c r="S246" s="30" t="str">
        <f>IF(REGISTRO!Q249="A",1,IF(REGISTRO!Q249="B",2,IF(REGISTRO!Q249="C",3,IF(REGISTRO!Q249="D",4,""))))</f>
        <v/>
      </c>
      <c r="T246" s="30" t="str">
        <f>IF(REGISTRO!R249="A",1,IF(REGISTRO!R249="B",2,IF(REGISTRO!R249="C",3,IF(REGISTRO!R249="D",4,""))))</f>
        <v/>
      </c>
      <c r="U246" s="30" t="str">
        <f>IF(REGISTRO!S249="A",1,IF(REGISTRO!S249="B",2,IF(REGISTRO!S249="C",3,IF(REGISTRO!S249="D",4,""))))</f>
        <v/>
      </c>
      <c r="V246" s="30" t="str">
        <f>IF(REGISTRO!T249="A",1,IF(REGISTRO!T249="B",2,IF(REGISTRO!T249="C",3,IF(REGISTRO!T249="D",4,""))))</f>
        <v/>
      </c>
      <c r="W246" s="30" t="str">
        <f>IF(REGISTRO!U249="A",1,IF(REGISTRO!U249="B",2,IF(REGISTRO!U249="C",3,IF(REGISTRO!U249="D",4,""))))</f>
        <v/>
      </c>
      <c r="X246" s="30" t="str">
        <f>IF(REGISTRO!V249="A",1,IF(REGISTRO!V249="B",2,IF(REGISTRO!V249="C",3,IF(REGISTRO!V249="D",4,""))))</f>
        <v/>
      </c>
      <c r="Y246" s="30" t="str">
        <f>IF(REGISTRO!W249="A",1,IF(REGISTRO!W249="B",2,IF(REGISTRO!W249="C",3,IF(REGISTRO!W249="D",4,""))))</f>
        <v/>
      </c>
      <c r="Z246" s="30" t="str">
        <f>IF(REGISTRO!X249="A",1,IF(REGISTRO!X249="B",2,IF(REGISTRO!X249="C",3,IF(REGISTRO!X249="D",4,""))))</f>
        <v/>
      </c>
      <c r="AA246" s="30" t="str">
        <f>IF(REGISTRO!Y249="A",1,IF(REGISTRO!Y249="B",2,IF(REGISTRO!Y249="C",3,IF(REGISTRO!Y249="D",4,""))))</f>
        <v/>
      </c>
      <c r="AB246" s="30" t="str">
        <f>IF(REGISTRO!Z249="A",1,IF(REGISTRO!Z249="B",2,IF(REGISTRO!Z249="C",3,IF(REGISTRO!Z249="D",4,""))))</f>
        <v/>
      </c>
      <c r="AC246" s="30" t="str">
        <f>IF(REGISTRO!AA249="A",1,IF(REGISTRO!AA249="B",2,IF(REGISTRO!AA249="C",3,IF(REGISTRO!AA249="D",4,""))))</f>
        <v/>
      </c>
      <c r="AD246" s="30" t="str">
        <f>IF(REGISTRO!AB249="A",1,IF(REGISTRO!AB249="B",2,IF(REGISTRO!AB249="C",3,IF(REGISTRO!AB249="D",4,""))))</f>
        <v/>
      </c>
      <c r="AE246" s="30" t="str">
        <f>IF(REGISTRO!AC249="A",1,IF(REGISTRO!AC249="B",2,IF(REGISTRO!AC249="C",3,IF(REGISTRO!AC249="D",4,""))))</f>
        <v/>
      </c>
      <c r="AF246" s="30" t="str">
        <f>IF(REGISTRO!AD249="A",1,IF(REGISTRO!AD249="B",2,IF(REGISTRO!AD249="C",3,IF(REGISTRO!AD249="D",4,""))))</f>
        <v/>
      </c>
      <c r="AG246" s="30" t="str">
        <f>IF(REGISTRO!AE249="A",1,IF(REGISTRO!AE249="B",2,IF(REGISTRO!AE249="C",3,IF(REGISTRO!AE249="D",4,""))))</f>
        <v/>
      </c>
      <c r="AH246" s="30" t="str">
        <f>IF(REGISTRO!AF249="A",1,IF(REGISTRO!AF249="B",2,IF(REGISTRO!AF249="C",3,IF(REGISTRO!AF249="D",4,""))))</f>
        <v/>
      </c>
      <c r="AI246" s="30" t="str">
        <f>IF(REGISTRO!AG249="A",1,IF(REGISTRO!AG249="B",2,IF(REGISTRO!AG249="C",3,IF(REGISTRO!AG249="D",4,""))))</f>
        <v/>
      </c>
      <c r="AJ246" s="30" t="str">
        <f>IF(REGISTRO!AH249="A",1,IF(REGISTRO!AH249="B",2,IF(REGISTRO!AH249="C",3,IF(REGISTRO!AH249="D",4,""))))</f>
        <v/>
      </c>
      <c r="AK246" s="30" t="str">
        <f>IF(REGISTRO!AI249="A",1,IF(REGISTRO!AI249="B",2,IF(REGISTRO!AI249="C",3,IF(REGISTRO!AI249="D",4,""))))</f>
        <v/>
      </c>
      <c r="AM246" s="31" t="str">
        <f t="shared" si="193"/>
        <v/>
      </c>
      <c r="AN246" s="31" t="str">
        <f t="shared" si="194"/>
        <v/>
      </c>
      <c r="AO246" s="31" t="str">
        <f t="shared" si="195"/>
        <v/>
      </c>
      <c r="AP246" s="31" t="str">
        <f t="shared" si="196"/>
        <v/>
      </c>
      <c r="AQ246" s="31" t="str">
        <f t="shared" si="197"/>
        <v/>
      </c>
      <c r="AR246" s="31" t="str">
        <f t="shared" si="198"/>
        <v/>
      </c>
      <c r="AS246" s="31" t="str">
        <f t="shared" si="199"/>
        <v/>
      </c>
      <c r="AT246" s="31" t="str">
        <f t="shared" si="200"/>
        <v/>
      </c>
      <c r="AU246" s="31" t="str">
        <f t="shared" si="201"/>
        <v/>
      </c>
      <c r="AV246" s="31" t="str">
        <f t="shared" si="202"/>
        <v/>
      </c>
      <c r="AW246" s="31" t="str">
        <f t="shared" si="203"/>
        <v/>
      </c>
      <c r="AX246" s="31" t="str">
        <f t="shared" si="204"/>
        <v/>
      </c>
      <c r="AY246" s="31" t="str">
        <f t="shared" si="205"/>
        <v/>
      </c>
      <c r="AZ246" s="31" t="str">
        <f t="shared" si="206"/>
        <v/>
      </c>
      <c r="BA246" s="31" t="str">
        <f t="shared" si="207"/>
        <v/>
      </c>
      <c r="BB246" s="31" t="str">
        <f t="shared" si="208"/>
        <v/>
      </c>
      <c r="BC246" s="31" t="str">
        <f t="shared" si="209"/>
        <v/>
      </c>
      <c r="BD246" s="31" t="str">
        <f t="shared" si="210"/>
        <v/>
      </c>
      <c r="BE246" s="31" t="str">
        <f t="shared" si="211"/>
        <v/>
      </c>
      <c r="BF246" s="31" t="str">
        <f t="shared" si="212"/>
        <v/>
      </c>
      <c r="BG246" s="31" t="str">
        <f t="shared" si="213"/>
        <v/>
      </c>
      <c r="BH246" s="31" t="str">
        <f t="shared" si="214"/>
        <v/>
      </c>
      <c r="BI246" s="31" t="str">
        <f t="shared" si="215"/>
        <v/>
      </c>
      <c r="BJ246" s="31" t="str">
        <f t="shared" si="216"/>
        <v/>
      </c>
      <c r="BK246" s="31" t="str">
        <f t="shared" si="217"/>
        <v/>
      </c>
      <c r="BL246" s="31" t="str">
        <f t="shared" si="218"/>
        <v/>
      </c>
      <c r="BM246" s="31" t="str">
        <f t="shared" si="219"/>
        <v/>
      </c>
      <c r="BN246" s="31" t="str">
        <f t="shared" si="220"/>
        <v/>
      </c>
      <c r="BO246" s="31" t="str">
        <f t="shared" si="221"/>
        <v/>
      </c>
      <c r="BP246" s="31" t="str">
        <f t="shared" si="222"/>
        <v/>
      </c>
      <c r="BR246" s="32" t="str">
        <f t="shared" si="223"/>
        <v/>
      </c>
      <c r="BS246" s="32" t="str">
        <f t="shared" si="224"/>
        <v/>
      </c>
      <c r="BT246" s="32" t="str">
        <f t="shared" si="225"/>
        <v/>
      </c>
      <c r="BU246" s="32" t="str">
        <f t="shared" si="226"/>
        <v/>
      </c>
      <c r="BV246" s="32" t="str">
        <f t="shared" si="227"/>
        <v/>
      </c>
      <c r="BW246" s="32" t="str">
        <f t="shared" si="228"/>
        <v/>
      </c>
      <c r="BX246" s="32" t="str">
        <f t="shared" si="229"/>
        <v/>
      </c>
      <c r="BY246" s="32" t="str">
        <f t="shared" si="230"/>
        <v/>
      </c>
      <c r="BZ246" s="32" t="str">
        <f t="shared" si="231"/>
        <v/>
      </c>
      <c r="CA246" s="32" t="str">
        <f t="shared" si="232"/>
        <v/>
      </c>
      <c r="CB246" s="32" t="str">
        <f t="shared" si="233"/>
        <v/>
      </c>
      <c r="CC246" s="32" t="str">
        <f t="shared" si="234"/>
        <v/>
      </c>
      <c r="CD246" s="32" t="str">
        <f t="shared" si="235"/>
        <v/>
      </c>
      <c r="CE246" s="32" t="str">
        <f t="shared" si="236"/>
        <v/>
      </c>
      <c r="CF246" s="32" t="str">
        <f t="shared" si="237"/>
        <v/>
      </c>
      <c r="CG246" s="32" t="str">
        <f t="shared" si="238"/>
        <v/>
      </c>
      <c r="CH246" s="32" t="str">
        <f t="shared" si="239"/>
        <v/>
      </c>
      <c r="CI246" s="32" t="str">
        <f t="shared" si="240"/>
        <v/>
      </c>
      <c r="CJ246" s="32" t="str">
        <f t="shared" si="241"/>
        <v/>
      </c>
      <c r="CK246" s="32" t="str">
        <f t="shared" si="242"/>
        <v/>
      </c>
      <c r="CL246" s="32" t="str">
        <f t="shared" si="243"/>
        <v/>
      </c>
      <c r="CM246" s="32" t="str">
        <f t="shared" si="244"/>
        <v/>
      </c>
      <c r="CN246" s="32" t="str">
        <f t="shared" si="245"/>
        <v/>
      </c>
      <c r="CO246" s="32" t="str">
        <f t="shared" si="246"/>
        <v/>
      </c>
      <c r="CP246" s="32" t="str">
        <f t="shared" si="247"/>
        <v/>
      </c>
      <c r="CQ246" s="32" t="str">
        <f t="shared" si="248"/>
        <v/>
      </c>
      <c r="CR246" s="32" t="str">
        <f t="shared" si="249"/>
        <v/>
      </c>
      <c r="CS246" s="32" t="str">
        <f t="shared" si="250"/>
        <v/>
      </c>
      <c r="CT246" s="32" t="str">
        <f t="shared" si="251"/>
        <v/>
      </c>
      <c r="CU246" s="32" t="str">
        <f t="shared" si="252"/>
        <v/>
      </c>
      <c r="CV246" s="33" t="str">
        <f t="shared" si="253"/>
        <v/>
      </c>
      <c r="CW246" s="97" t="str">
        <f t="shared" si="254"/>
        <v/>
      </c>
      <c r="CX246" s="97"/>
    </row>
    <row r="247" spans="3:102" x14ac:dyDescent="0.25">
      <c r="C247" s="15">
        <v>231</v>
      </c>
      <c r="D247" s="34" t="str">
        <f>IF(REGISTRO!B250="","",REGISTRO!B250)</f>
        <v/>
      </c>
      <c r="E247" s="34" t="str">
        <f>IF(REGISTRO!C250="","",REGISTRO!C250)</f>
        <v/>
      </c>
      <c r="F247" s="34" t="str">
        <f>IF(REGISTRO!D250="","",REGISTRO!D250)</f>
        <v/>
      </c>
      <c r="G247" s="34" t="str">
        <f>IF(REGISTRO!E250="","",REGISTRO!E250)</f>
        <v/>
      </c>
      <c r="H247" s="30" t="str">
        <f>IF(REGISTRO!F250="A",1,IF(REGISTRO!F250="B",2,IF(REGISTRO!F250="C",3,IF(REGISTRO!F250="D",4,""))))</f>
        <v/>
      </c>
      <c r="I247" s="30" t="str">
        <f>IF(REGISTRO!G250="A",1,IF(REGISTRO!G250="B",2,IF(REGISTRO!G250="C",3,IF(REGISTRO!G250="D",4,""))))</f>
        <v/>
      </c>
      <c r="J247" s="30" t="str">
        <f>IF(REGISTRO!H250="A",1,IF(REGISTRO!H250="B",2,IF(REGISTRO!H250="C",3,IF(REGISTRO!H250="D",4,""))))</f>
        <v/>
      </c>
      <c r="K247" s="30" t="str">
        <f>IF(REGISTRO!I250="A",1,IF(REGISTRO!I250="B",2,IF(REGISTRO!I250="C",3,IF(REGISTRO!I250="D",4,""))))</f>
        <v/>
      </c>
      <c r="L247" s="30" t="str">
        <f>IF(REGISTRO!J250="A",1,IF(REGISTRO!J250="B",2,IF(REGISTRO!J250="C",3,IF(REGISTRO!J250="D",4,""))))</f>
        <v/>
      </c>
      <c r="M247" s="30" t="str">
        <f>IF(REGISTRO!K250="A",1,IF(REGISTRO!K250="B",2,IF(REGISTRO!K250="C",3,IF(REGISTRO!K250="D",4,""))))</f>
        <v/>
      </c>
      <c r="N247" s="30" t="str">
        <f>IF(REGISTRO!L250="A",1,IF(REGISTRO!L250="B",2,IF(REGISTRO!L250="C",3,IF(REGISTRO!L250="D",4,""))))</f>
        <v/>
      </c>
      <c r="O247" s="30" t="str">
        <f>IF(REGISTRO!M250="A",1,IF(REGISTRO!M250="B",2,IF(REGISTRO!M250="C",3,IF(REGISTRO!M250="D",4,""))))</f>
        <v/>
      </c>
      <c r="P247" s="30" t="str">
        <f>IF(REGISTRO!N250="A",1,IF(REGISTRO!N250="B",2,IF(REGISTRO!N250="C",3,IF(REGISTRO!N250="D",4,""))))</f>
        <v/>
      </c>
      <c r="Q247" s="30" t="str">
        <f>IF(REGISTRO!O250="A",1,IF(REGISTRO!O250="B",2,IF(REGISTRO!O250="C",3,IF(REGISTRO!O250="D",4,""))))</f>
        <v/>
      </c>
      <c r="R247" s="30" t="str">
        <f>IF(REGISTRO!P250="A",1,IF(REGISTRO!P250="B",2,IF(REGISTRO!P250="C",3,IF(REGISTRO!P250="D",4,""))))</f>
        <v/>
      </c>
      <c r="S247" s="30" t="str">
        <f>IF(REGISTRO!Q250="A",1,IF(REGISTRO!Q250="B",2,IF(REGISTRO!Q250="C",3,IF(REGISTRO!Q250="D",4,""))))</f>
        <v/>
      </c>
      <c r="T247" s="30" t="str">
        <f>IF(REGISTRO!R250="A",1,IF(REGISTRO!R250="B",2,IF(REGISTRO!R250="C",3,IF(REGISTRO!R250="D",4,""))))</f>
        <v/>
      </c>
      <c r="U247" s="30" t="str">
        <f>IF(REGISTRO!S250="A",1,IF(REGISTRO!S250="B",2,IF(REGISTRO!S250="C",3,IF(REGISTRO!S250="D",4,""))))</f>
        <v/>
      </c>
      <c r="V247" s="30" t="str">
        <f>IF(REGISTRO!T250="A",1,IF(REGISTRO!T250="B",2,IF(REGISTRO!T250="C",3,IF(REGISTRO!T250="D",4,""))))</f>
        <v/>
      </c>
      <c r="W247" s="30" t="str">
        <f>IF(REGISTRO!U250="A",1,IF(REGISTRO!U250="B",2,IF(REGISTRO!U250="C",3,IF(REGISTRO!U250="D",4,""))))</f>
        <v/>
      </c>
      <c r="X247" s="30" t="str">
        <f>IF(REGISTRO!V250="A",1,IF(REGISTRO!V250="B",2,IF(REGISTRO!V250="C",3,IF(REGISTRO!V250="D",4,""))))</f>
        <v/>
      </c>
      <c r="Y247" s="30" t="str">
        <f>IF(REGISTRO!W250="A",1,IF(REGISTRO!W250="B",2,IF(REGISTRO!W250="C",3,IF(REGISTRO!W250="D",4,""))))</f>
        <v/>
      </c>
      <c r="Z247" s="30" t="str">
        <f>IF(REGISTRO!X250="A",1,IF(REGISTRO!X250="B",2,IF(REGISTRO!X250="C",3,IF(REGISTRO!X250="D",4,""))))</f>
        <v/>
      </c>
      <c r="AA247" s="30" t="str">
        <f>IF(REGISTRO!Y250="A",1,IF(REGISTRO!Y250="B",2,IF(REGISTRO!Y250="C",3,IF(REGISTRO!Y250="D",4,""))))</f>
        <v/>
      </c>
      <c r="AB247" s="30" t="str">
        <f>IF(REGISTRO!Z250="A",1,IF(REGISTRO!Z250="B",2,IF(REGISTRO!Z250="C",3,IF(REGISTRO!Z250="D",4,""))))</f>
        <v/>
      </c>
      <c r="AC247" s="30" t="str">
        <f>IF(REGISTRO!AA250="A",1,IF(REGISTRO!AA250="B",2,IF(REGISTRO!AA250="C",3,IF(REGISTRO!AA250="D",4,""))))</f>
        <v/>
      </c>
      <c r="AD247" s="30" t="str">
        <f>IF(REGISTRO!AB250="A",1,IF(REGISTRO!AB250="B",2,IF(REGISTRO!AB250="C",3,IF(REGISTRO!AB250="D",4,""))))</f>
        <v/>
      </c>
      <c r="AE247" s="30" t="str">
        <f>IF(REGISTRO!AC250="A",1,IF(REGISTRO!AC250="B",2,IF(REGISTRO!AC250="C",3,IF(REGISTRO!AC250="D",4,""))))</f>
        <v/>
      </c>
      <c r="AF247" s="30" t="str">
        <f>IF(REGISTRO!AD250="A",1,IF(REGISTRO!AD250="B",2,IF(REGISTRO!AD250="C",3,IF(REGISTRO!AD250="D",4,""))))</f>
        <v/>
      </c>
      <c r="AG247" s="30" t="str">
        <f>IF(REGISTRO!AE250="A",1,IF(REGISTRO!AE250="B",2,IF(REGISTRO!AE250="C",3,IF(REGISTRO!AE250="D",4,""))))</f>
        <v/>
      </c>
      <c r="AH247" s="30" t="str">
        <f>IF(REGISTRO!AF250="A",1,IF(REGISTRO!AF250="B",2,IF(REGISTRO!AF250="C",3,IF(REGISTRO!AF250="D",4,""))))</f>
        <v/>
      </c>
      <c r="AI247" s="30" t="str">
        <f>IF(REGISTRO!AG250="A",1,IF(REGISTRO!AG250="B",2,IF(REGISTRO!AG250="C",3,IF(REGISTRO!AG250="D",4,""))))</f>
        <v/>
      </c>
      <c r="AJ247" s="30" t="str">
        <f>IF(REGISTRO!AH250="A",1,IF(REGISTRO!AH250="B",2,IF(REGISTRO!AH250="C",3,IF(REGISTRO!AH250="D",4,""))))</f>
        <v/>
      </c>
      <c r="AK247" s="30" t="str">
        <f>IF(REGISTRO!AI250="A",1,IF(REGISTRO!AI250="B",2,IF(REGISTRO!AI250="C",3,IF(REGISTRO!AI250="D",4,""))))</f>
        <v/>
      </c>
      <c r="AM247" s="31" t="str">
        <f t="shared" si="193"/>
        <v/>
      </c>
      <c r="AN247" s="31" t="str">
        <f t="shared" si="194"/>
        <v/>
      </c>
      <c r="AO247" s="31" t="str">
        <f t="shared" si="195"/>
        <v/>
      </c>
      <c r="AP247" s="31" t="str">
        <f t="shared" si="196"/>
        <v/>
      </c>
      <c r="AQ247" s="31" t="str">
        <f t="shared" si="197"/>
        <v/>
      </c>
      <c r="AR247" s="31" t="str">
        <f t="shared" si="198"/>
        <v/>
      </c>
      <c r="AS247" s="31" t="str">
        <f t="shared" si="199"/>
        <v/>
      </c>
      <c r="AT247" s="31" t="str">
        <f t="shared" si="200"/>
        <v/>
      </c>
      <c r="AU247" s="31" t="str">
        <f t="shared" si="201"/>
        <v/>
      </c>
      <c r="AV247" s="31" t="str">
        <f t="shared" si="202"/>
        <v/>
      </c>
      <c r="AW247" s="31" t="str">
        <f t="shared" si="203"/>
        <v/>
      </c>
      <c r="AX247" s="31" t="str">
        <f t="shared" si="204"/>
        <v/>
      </c>
      <c r="AY247" s="31" t="str">
        <f t="shared" si="205"/>
        <v/>
      </c>
      <c r="AZ247" s="31" t="str">
        <f t="shared" si="206"/>
        <v/>
      </c>
      <c r="BA247" s="31" t="str">
        <f t="shared" si="207"/>
        <v/>
      </c>
      <c r="BB247" s="31" t="str">
        <f t="shared" si="208"/>
        <v/>
      </c>
      <c r="BC247" s="31" t="str">
        <f t="shared" si="209"/>
        <v/>
      </c>
      <c r="BD247" s="31" t="str">
        <f t="shared" si="210"/>
        <v/>
      </c>
      <c r="BE247" s="31" t="str">
        <f t="shared" si="211"/>
        <v/>
      </c>
      <c r="BF247" s="31" t="str">
        <f t="shared" si="212"/>
        <v/>
      </c>
      <c r="BG247" s="31" t="str">
        <f t="shared" si="213"/>
        <v/>
      </c>
      <c r="BH247" s="31" t="str">
        <f t="shared" si="214"/>
        <v/>
      </c>
      <c r="BI247" s="31" t="str">
        <f t="shared" si="215"/>
        <v/>
      </c>
      <c r="BJ247" s="31" t="str">
        <f t="shared" si="216"/>
        <v/>
      </c>
      <c r="BK247" s="31" t="str">
        <f t="shared" si="217"/>
        <v/>
      </c>
      <c r="BL247" s="31" t="str">
        <f t="shared" si="218"/>
        <v/>
      </c>
      <c r="BM247" s="31" t="str">
        <f t="shared" si="219"/>
        <v/>
      </c>
      <c r="BN247" s="31" t="str">
        <f t="shared" si="220"/>
        <v/>
      </c>
      <c r="BO247" s="31" t="str">
        <f t="shared" si="221"/>
        <v/>
      </c>
      <c r="BP247" s="31" t="str">
        <f t="shared" si="222"/>
        <v/>
      </c>
      <c r="BR247" s="32" t="str">
        <f t="shared" si="223"/>
        <v/>
      </c>
      <c r="BS247" s="32" t="str">
        <f t="shared" si="224"/>
        <v/>
      </c>
      <c r="BT247" s="32" t="str">
        <f t="shared" si="225"/>
        <v/>
      </c>
      <c r="BU247" s="32" t="str">
        <f t="shared" si="226"/>
        <v/>
      </c>
      <c r="BV247" s="32" t="str">
        <f t="shared" si="227"/>
        <v/>
      </c>
      <c r="BW247" s="32" t="str">
        <f t="shared" si="228"/>
        <v/>
      </c>
      <c r="BX247" s="32" t="str">
        <f t="shared" si="229"/>
        <v/>
      </c>
      <c r="BY247" s="32" t="str">
        <f t="shared" si="230"/>
        <v/>
      </c>
      <c r="BZ247" s="32" t="str">
        <f t="shared" si="231"/>
        <v/>
      </c>
      <c r="CA247" s="32" t="str">
        <f t="shared" si="232"/>
        <v/>
      </c>
      <c r="CB247" s="32" t="str">
        <f t="shared" si="233"/>
        <v/>
      </c>
      <c r="CC247" s="32" t="str">
        <f t="shared" si="234"/>
        <v/>
      </c>
      <c r="CD247" s="32" t="str">
        <f t="shared" si="235"/>
        <v/>
      </c>
      <c r="CE247" s="32" t="str">
        <f t="shared" si="236"/>
        <v/>
      </c>
      <c r="CF247" s="32" t="str">
        <f t="shared" si="237"/>
        <v/>
      </c>
      <c r="CG247" s="32" t="str">
        <f t="shared" si="238"/>
        <v/>
      </c>
      <c r="CH247" s="32" t="str">
        <f t="shared" si="239"/>
        <v/>
      </c>
      <c r="CI247" s="32" t="str">
        <f t="shared" si="240"/>
        <v/>
      </c>
      <c r="CJ247" s="32" t="str">
        <f t="shared" si="241"/>
        <v/>
      </c>
      <c r="CK247" s="32" t="str">
        <f t="shared" si="242"/>
        <v/>
      </c>
      <c r="CL247" s="32" t="str">
        <f t="shared" si="243"/>
        <v/>
      </c>
      <c r="CM247" s="32" t="str">
        <f t="shared" si="244"/>
        <v/>
      </c>
      <c r="CN247" s="32" t="str">
        <f t="shared" si="245"/>
        <v/>
      </c>
      <c r="CO247" s="32" t="str">
        <f t="shared" si="246"/>
        <v/>
      </c>
      <c r="CP247" s="32" t="str">
        <f t="shared" si="247"/>
        <v/>
      </c>
      <c r="CQ247" s="32" t="str">
        <f t="shared" si="248"/>
        <v/>
      </c>
      <c r="CR247" s="32" t="str">
        <f t="shared" si="249"/>
        <v/>
      </c>
      <c r="CS247" s="32" t="str">
        <f t="shared" si="250"/>
        <v/>
      </c>
      <c r="CT247" s="32" t="str">
        <f t="shared" si="251"/>
        <v/>
      </c>
      <c r="CU247" s="32" t="str">
        <f t="shared" si="252"/>
        <v/>
      </c>
      <c r="CV247" s="33" t="str">
        <f t="shared" si="253"/>
        <v/>
      </c>
      <c r="CW247" s="97" t="str">
        <f t="shared" si="254"/>
        <v/>
      </c>
      <c r="CX247" s="97"/>
    </row>
    <row r="248" spans="3:102" x14ac:dyDescent="0.25">
      <c r="C248" s="15">
        <v>232</v>
      </c>
      <c r="D248" s="34" t="str">
        <f>IF(REGISTRO!B251="","",REGISTRO!B251)</f>
        <v/>
      </c>
      <c r="E248" s="34" t="str">
        <f>IF(REGISTRO!C251="","",REGISTRO!C251)</f>
        <v/>
      </c>
      <c r="F248" s="34" t="str">
        <f>IF(REGISTRO!D251="","",REGISTRO!D251)</f>
        <v/>
      </c>
      <c r="G248" s="34" t="str">
        <f>IF(REGISTRO!E251="","",REGISTRO!E251)</f>
        <v/>
      </c>
      <c r="H248" s="30" t="str">
        <f>IF(REGISTRO!F251="A",1,IF(REGISTRO!F251="B",2,IF(REGISTRO!F251="C",3,IF(REGISTRO!F251="D",4,""))))</f>
        <v/>
      </c>
      <c r="I248" s="30" t="str">
        <f>IF(REGISTRO!G251="A",1,IF(REGISTRO!G251="B",2,IF(REGISTRO!G251="C",3,IF(REGISTRO!G251="D",4,""))))</f>
        <v/>
      </c>
      <c r="J248" s="30" t="str">
        <f>IF(REGISTRO!H251="A",1,IF(REGISTRO!H251="B",2,IF(REGISTRO!H251="C",3,IF(REGISTRO!H251="D",4,""))))</f>
        <v/>
      </c>
      <c r="K248" s="30" t="str">
        <f>IF(REGISTRO!I251="A",1,IF(REGISTRO!I251="B",2,IF(REGISTRO!I251="C",3,IF(REGISTRO!I251="D",4,""))))</f>
        <v/>
      </c>
      <c r="L248" s="30" t="str">
        <f>IF(REGISTRO!J251="A",1,IF(REGISTRO!J251="B",2,IF(REGISTRO!J251="C",3,IF(REGISTRO!J251="D",4,""))))</f>
        <v/>
      </c>
      <c r="M248" s="30" t="str">
        <f>IF(REGISTRO!K251="A",1,IF(REGISTRO!K251="B",2,IF(REGISTRO!K251="C",3,IF(REGISTRO!K251="D",4,""))))</f>
        <v/>
      </c>
      <c r="N248" s="30" t="str">
        <f>IF(REGISTRO!L251="A",1,IF(REGISTRO!L251="B",2,IF(REGISTRO!L251="C",3,IF(REGISTRO!L251="D",4,""))))</f>
        <v/>
      </c>
      <c r="O248" s="30" t="str">
        <f>IF(REGISTRO!M251="A",1,IF(REGISTRO!M251="B",2,IF(REGISTRO!M251="C",3,IF(REGISTRO!M251="D",4,""))))</f>
        <v/>
      </c>
      <c r="P248" s="30" t="str">
        <f>IF(REGISTRO!N251="A",1,IF(REGISTRO!N251="B",2,IF(REGISTRO!N251="C",3,IF(REGISTRO!N251="D",4,""))))</f>
        <v/>
      </c>
      <c r="Q248" s="30" t="str">
        <f>IF(REGISTRO!O251="A",1,IF(REGISTRO!O251="B",2,IF(REGISTRO!O251="C",3,IF(REGISTRO!O251="D",4,""))))</f>
        <v/>
      </c>
      <c r="R248" s="30" t="str">
        <f>IF(REGISTRO!P251="A",1,IF(REGISTRO!P251="B",2,IF(REGISTRO!P251="C",3,IF(REGISTRO!P251="D",4,""))))</f>
        <v/>
      </c>
      <c r="S248" s="30" t="str">
        <f>IF(REGISTRO!Q251="A",1,IF(REGISTRO!Q251="B",2,IF(REGISTRO!Q251="C",3,IF(REGISTRO!Q251="D",4,""))))</f>
        <v/>
      </c>
      <c r="T248" s="30" t="str">
        <f>IF(REGISTRO!R251="A",1,IF(REGISTRO!R251="B",2,IF(REGISTRO!R251="C",3,IF(REGISTRO!R251="D",4,""))))</f>
        <v/>
      </c>
      <c r="U248" s="30" t="str">
        <f>IF(REGISTRO!S251="A",1,IF(REGISTRO!S251="B",2,IF(REGISTRO!S251="C",3,IF(REGISTRO!S251="D",4,""))))</f>
        <v/>
      </c>
      <c r="V248" s="30" t="str">
        <f>IF(REGISTRO!T251="A",1,IF(REGISTRO!T251="B",2,IF(REGISTRO!T251="C",3,IF(REGISTRO!T251="D",4,""))))</f>
        <v/>
      </c>
      <c r="W248" s="30" t="str">
        <f>IF(REGISTRO!U251="A",1,IF(REGISTRO!U251="B",2,IF(REGISTRO!U251="C",3,IF(REGISTRO!U251="D",4,""))))</f>
        <v/>
      </c>
      <c r="X248" s="30" t="str">
        <f>IF(REGISTRO!V251="A",1,IF(REGISTRO!V251="B",2,IF(REGISTRO!V251="C",3,IF(REGISTRO!V251="D",4,""))))</f>
        <v/>
      </c>
      <c r="Y248" s="30" t="str">
        <f>IF(REGISTRO!W251="A",1,IF(REGISTRO!W251="B",2,IF(REGISTRO!W251="C",3,IF(REGISTRO!W251="D",4,""))))</f>
        <v/>
      </c>
      <c r="Z248" s="30" t="str">
        <f>IF(REGISTRO!X251="A",1,IF(REGISTRO!X251="B",2,IF(REGISTRO!X251="C",3,IF(REGISTRO!X251="D",4,""))))</f>
        <v/>
      </c>
      <c r="AA248" s="30" t="str">
        <f>IF(REGISTRO!Y251="A",1,IF(REGISTRO!Y251="B",2,IF(REGISTRO!Y251="C",3,IF(REGISTRO!Y251="D",4,""))))</f>
        <v/>
      </c>
      <c r="AB248" s="30" t="str">
        <f>IF(REGISTRO!Z251="A",1,IF(REGISTRO!Z251="B",2,IF(REGISTRO!Z251="C",3,IF(REGISTRO!Z251="D",4,""))))</f>
        <v/>
      </c>
      <c r="AC248" s="30" t="str">
        <f>IF(REGISTRO!AA251="A",1,IF(REGISTRO!AA251="B",2,IF(REGISTRO!AA251="C",3,IF(REGISTRO!AA251="D",4,""))))</f>
        <v/>
      </c>
      <c r="AD248" s="30" t="str">
        <f>IF(REGISTRO!AB251="A",1,IF(REGISTRO!AB251="B",2,IF(REGISTRO!AB251="C",3,IF(REGISTRO!AB251="D",4,""))))</f>
        <v/>
      </c>
      <c r="AE248" s="30" t="str">
        <f>IF(REGISTRO!AC251="A",1,IF(REGISTRO!AC251="B",2,IF(REGISTRO!AC251="C",3,IF(REGISTRO!AC251="D",4,""))))</f>
        <v/>
      </c>
      <c r="AF248" s="30" t="str">
        <f>IF(REGISTRO!AD251="A",1,IF(REGISTRO!AD251="B",2,IF(REGISTRO!AD251="C",3,IF(REGISTRO!AD251="D",4,""))))</f>
        <v/>
      </c>
      <c r="AG248" s="30" t="str">
        <f>IF(REGISTRO!AE251="A",1,IF(REGISTRO!AE251="B",2,IF(REGISTRO!AE251="C",3,IF(REGISTRO!AE251="D",4,""))))</f>
        <v/>
      </c>
      <c r="AH248" s="30" t="str">
        <f>IF(REGISTRO!AF251="A",1,IF(REGISTRO!AF251="B",2,IF(REGISTRO!AF251="C",3,IF(REGISTRO!AF251="D",4,""))))</f>
        <v/>
      </c>
      <c r="AI248" s="30" t="str">
        <f>IF(REGISTRO!AG251="A",1,IF(REGISTRO!AG251="B",2,IF(REGISTRO!AG251="C",3,IF(REGISTRO!AG251="D",4,""))))</f>
        <v/>
      </c>
      <c r="AJ248" s="30" t="str">
        <f>IF(REGISTRO!AH251="A",1,IF(REGISTRO!AH251="B",2,IF(REGISTRO!AH251="C",3,IF(REGISTRO!AH251="D",4,""))))</f>
        <v/>
      </c>
      <c r="AK248" s="30" t="str">
        <f>IF(REGISTRO!AI251="A",1,IF(REGISTRO!AI251="B",2,IF(REGISTRO!AI251="C",3,IF(REGISTRO!AI251="D",4,""))))</f>
        <v/>
      </c>
      <c r="AM248" s="31" t="str">
        <f t="shared" si="193"/>
        <v/>
      </c>
      <c r="AN248" s="31" t="str">
        <f t="shared" si="194"/>
        <v/>
      </c>
      <c r="AO248" s="31" t="str">
        <f t="shared" si="195"/>
        <v/>
      </c>
      <c r="AP248" s="31" t="str">
        <f t="shared" si="196"/>
        <v/>
      </c>
      <c r="AQ248" s="31" t="str">
        <f t="shared" si="197"/>
        <v/>
      </c>
      <c r="AR248" s="31" t="str">
        <f t="shared" si="198"/>
        <v/>
      </c>
      <c r="AS248" s="31" t="str">
        <f t="shared" si="199"/>
        <v/>
      </c>
      <c r="AT248" s="31" t="str">
        <f t="shared" si="200"/>
        <v/>
      </c>
      <c r="AU248" s="31" t="str">
        <f t="shared" si="201"/>
        <v/>
      </c>
      <c r="AV248" s="31" t="str">
        <f t="shared" si="202"/>
        <v/>
      </c>
      <c r="AW248" s="31" t="str">
        <f t="shared" si="203"/>
        <v/>
      </c>
      <c r="AX248" s="31" t="str">
        <f t="shared" si="204"/>
        <v/>
      </c>
      <c r="AY248" s="31" t="str">
        <f t="shared" si="205"/>
        <v/>
      </c>
      <c r="AZ248" s="31" t="str">
        <f t="shared" si="206"/>
        <v/>
      </c>
      <c r="BA248" s="31" t="str">
        <f t="shared" si="207"/>
        <v/>
      </c>
      <c r="BB248" s="31" t="str">
        <f t="shared" si="208"/>
        <v/>
      </c>
      <c r="BC248" s="31" t="str">
        <f t="shared" si="209"/>
        <v/>
      </c>
      <c r="BD248" s="31" t="str">
        <f t="shared" si="210"/>
        <v/>
      </c>
      <c r="BE248" s="31" t="str">
        <f t="shared" si="211"/>
        <v/>
      </c>
      <c r="BF248" s="31" t="str">
        <f t="shared" si="212"/>
        <v/>
      </c>
      <c r="BG248" s="31" t="str">
        <f t="shared" si="213"/>
        <v/>
      </c>
      <c r="BH248" s="31" t="str">
        <f t="shared" si="214"/>
        <v/>
      </c>
      <c r="BI248" s="31" t="str">
        <f t="shared" si="215"/>
        <v/>
      </c>
      <c r="BJ248" s="31" t="str">
        <f t="shared" si="216"/>
        <v/>
      </c>
      <c r="BK248" s="31" t="str">
        <f t="shared" si="217"/>
        <v/>
      </c>
      <c r="BL248" s="31" t="str">
        <f t="shared" si="218"/>
        <v/>
      </c>
      <c r="BM248" s="31" t="str">
        <f t="shared" si="219"/>
        <v/>
      </c>
      <c r="BN248" s="31" t="str">
        <f t="shared" si="220"/>
        <v/>
      </c>
      <c r="BO248" s="31" t="str">
        <f t="shared" si="221"/>
        <v/>
      </c>
      <c r="BP248" s="31" t="str">
        <f t="shared" si="222"/>
        <v/>
      </c>
      <c r="BR248" s="32" t="str">
        <f t="shared" si="223"/>
        <v/>
      </c>
      <c r="BS248" s="32" t="str">
        <f t="shared" si="224"/>
        <v/>
      </c>
      <c r="BT248" s="32" t="str">
        <f t="shared" si="225"/>
        <v/>
      </c>
      <c r="BU248" s="32" t="str">
        <f t="shared" si="226"/>
        <v/>
      </c>
      <c r="BV248" s="32" t="str">
        <f t="shared" si="227"/>
        <v/>
      </c>
      <c r="BW248" s="32" t="str">
        <f t="shared" si="228"/>
        <v/>
      </c>
      <c r="BX248" s="32" t="str">
        <f t="shared" si="229"/>
        <v/>
      </c>
      <c r="BY248" s="32" t="str">
        <f t="shared" si="230"/>
        <v/>
      </c>
      <c r="BZ248" s="32" t="str">
        <f t="shared" si="231"/>
        <v/>
      </c>
      <c r="CA248" s="32" t="str">
        <f t="shared" si="232"/>
        <v/>
      </c>
      <c r="CB248" s="32" t="str">
        <f t="shared" si="233"/>
        <v/>
      </c>
      <c r="CC248" s="32" t="str">
        <f t="shared" si="234"/>
        <v/>
      </c>
      <c r="CD248" s="32" t="str">
        <f t="shared" si="235"/>
        <v/>
      </c>
      <c r="CE248" s="32" t="str">
        <f t="shared" si="236"/>
        <v/>
      </c>
      <c r="CF248" s="32" t="str">
        <f t="shared" si="237"/>
        <v/>
      </c>
      <c r="CG248" s="32" t="str">
        <f t="shared" si="238"/>
        <v/>
      </c>
      <c r="CH248" s="32" t="str">
        <f t="shared" si="239"/>
        <v/>
      </c>
      <c r="CI248" s="32" t="str">
        <f t="shared" si="240"/>
        <v/>
      </c>
      <c r="CJ248" s="32" t="str">
        <f t="shared" si="241"/>
        <v/>
      </c>
      <c r="CK248" s="32" t="str">
        <f t="shared" si="242"/>
        <v/>
      </c>
      <c r="CL248" s="32" t="str">
        <f t="shared" si="243"/>
        <v/>
      </c>
      <c r="CM248" s="32" t="str">
        <f t="shared" si="244"/>
        <v/>
      </c>
      <c r="CN248" s="32" t="str">
        <f t="shared" si="245"/>
        <v/>
      </c>
      <c r="CO248" s="32" t="str">
        <f t="shared" si="246"/>
        <v/>
      </c>
      <c r="CP248" s="32" t="str">
        <f t="shared" si="247"/>
        <v/>
      </c>
      <c r="CQ248" s="32" t="str">
        <f t="shared" si="248"/>
        <v/>
      </c>
      <c r="CR248" s="32" t="str">
        <f t="shared" si="249"/>
        <v/>
      </c>
      <c r="CS248" s="32" t="str">
        <f t="shared" si="250"/>
        <v/>
      </c>
      <c r="CT248" s="32" t="str">
        <f t="shared" si="251"/>
        <v/>
      </c>
      <c r="CU248" s="32" t="str">
        <f t="shared" si="252"/>
        <v/>
      </c>
      <c r="CV248" s="33" t="str">
        <f t="shared" si="253"/>
        <v/>
      </c>
      <c r="CW248" s="97" t="str">
        <f t="shared" si="254"/>
        <v/>
      </c>
      <c r="CX248" s="97"/>
    </row>
    <row r="249" spans="3:102" x14ac:dyDescent="0.25">
      <c r="C249" s="15">
        <v>233</v>
      </c>
      <c r="D249" s="34" t="str">
        <f>IF(REGISTRO!B252="","",REGISTRO!B252)</f>
        <v/>
      </c>
      <c r="E249" s="34" t="str">
        <f>IF(REGISTRO!C252="","",REGISTRO!C252)</f>
        <v/>
      </c>
      <c r="F249" s="34" t="str">
        <f>IF(REGISTRO!D252="","",REGISTRO!D252)</f>
        <v/>
      </c>
      <c r="G249" s="34" t="str">
        <f>IF(REGISTRO!E252="","",REGISTRO!E252)</f>
        <v/>
      </c>
      <c r="H249" s="30" t="str">
        <f>IF(REGISTRO!F252="A",1,IF(REGISTRO!F252="B",2,IF(REGISTRO!F252="C",3,IF(REGISTRO!F252="D",4,""))))</f>
        <v/>
      </c>
      <c r="I249" s="30" t="str">
        <f>IF(REGISTRO!G252="A",1,IF(REGISTRO!G252="B",2,IF(REGISTRO!G252="C",3,IF(REGISTRO!G252="D",4,""))))</f>
        <v/>
      </c>
      <c r="J249" s="30" t="str">
        <f>IF(REGISTRO!H252="A",1,IF(REGISTRO!H252="B",2,IF(REGISTRO!H252="C",3,IF(REGISTRO!H252="D",4,""))))</f>
        <v/>
      </c>
      <c r="K249" s="30" t="str">
        <f>IF(REGISTRO!I252="A",1,IF(REGISTRO!I252="B",2,IF(REGISTRO!I252="C",3,IF(REGISTRO!I252="D",4,""))))</f>
        <v/>
      </c>
      <c r="L249" s="30" t="str">
        <f>IF(REGISTRO!J252="A",1,IF(REGISTRO!J252="B",2,IF(REGISTRO!J252="C",3,IF(REGISTRO!J252="D",4,""))))</f>
        <v/>
      </c>
      <c r="M249" s="30" t="str">
        <f>IF(REGISTRO!K252="A",1,IF(REGISTRO!K252="B",2,IF(REGISTRO!K252="C",3,IF(REGISTRO!K252="D",4,""))))</f>
        <v/>
      </c>
      <c r="N249" s="30" t="str">
        <f>IF(REGISTRO!L252="A",1,IF(REGISTRO!L252="B",2,IF(REGISTRO!L252="C",3,IF(REGISTRO!L252="D",4,""))))</f>
        <v/>
      </c>
      <c r="O249" s="30" t="str">
        <f>IF(REGISTRO!M252="A",1,IF(REGISTRO!M252="B",2,IF(REGISTRO!M252="C",3,IF(REGISTRO!M252="D",4,""))))</f>
        <v/>
      </c>
      <c r="P249" s="30" t="str">
        <f>IF(REGISTRO!N252="A",1,IF(REGISTRO!N252="B",2,IF(REGISTRO!N252="C",3,IF(REGISTRO!N252="D",4,""))))</f>
        <v/>
      </c>
      <c r="Q249" s="30" t="str">
        <f>IF(REGISTRO!O252="A",1,IF(REGISTRO!O252="B",2,IF(REGISTRO!O252="C",3,IF(REGISTRO!O252="D",4,""))))</f>
        <v/>
      </c>
      <c r="R249" s="30" t="str">
        <f>IF(REGISTRO!P252="A",1,IF(REGISTRO!P252="B",2,IF(REGISTRO!P252="C",3,IF(REGISTRO!P252="D",4,""))))</f>
        <v/>
      </c>
      <c r="S249" s="30" t="str">
        <f>IF(REGISTRO!Q252="A",1,IF(REGISTRO!Q252="B",2,IF(REGISTRO!Q252="C",3,IF(REGISTRO!Q252="D",4,""))))</f>
        <v/>
      </c>
      <c r="T249" s="30" t="str">
        <f>IF(REGISTRO!R252="A",1,IF(REGISTRO!R252="B",2,IF(REGISTRO!R252="C",3,IF(REGISTRO!R252="D",4,""))))</f>
        <v/>
      </c>
      <c r="U249" s="30" t="str">
        <f>IF(REGISTRO!S252="A",1,IF(REGISTRO!S252="B",2,IF(REGISTRO!S252="C",3,IF(REGISTRO!S252="D",4,""))))</f>
        <v/>
      </c>
      <c r="V249" s="30" t="str">
        <f>IF(REGISTRO!T252="A",1,IF(REGISTRO!T252="B",2,IF(REGISTRO!T252="C",3,IF(REGISTRO!T252="D",4,""))))</f>
        <v/>
      </c>
      <c r="W249" s="30" t="str">
        <f>IF(REGISTRO!U252="A",1,IF(REGISTRO!U252="B",2,IF(REGISTRO!U252="C",3,IF(REGISTRO!U252="D",4,""))))</f>
        <v/>
      </c>
      <c r="X249" s="30" t="str">
        <f>IF(REGISTRO!V252="A",1,IF(REGISTRO!V252="B",2,IF(REGISTRO!V252="C",3,IF(REGISTRO!V252="D",4,""))))</f>
        <v/>
      </c>
      <c r="Y249" s="30" t="str">
        <f>IF(REGISTRO!W252="A",1,IF(REGISTRO!W252="B",2,IF(REGISTRO!W252="C",3,IF(REGISTRO!W252="D",4,""))))</f>
        <v/>
      </c>
      <c r="Z249" s="30" t="str">
        <f>IF(REGISTRO!X252="A",1,IF(REGISTRO!X252="B",2,IF(REGISTRO!X252="C",3,IF(REGISTRO!X252="D",4,""))))</f>
        <v/>
      </c>
      <c r="AA249" s="30" t="str">
        <f>IF(REGISTRO!Y252="A",1,IF(REGISTRO!Y252="B",2,IF(REGISTRO!Y252="C",3,IF(REGISTRO!Y252="D",4,""))))</f>
        <v/>
      </c>
      <c r="AB249" s="30" t="str">
        <f>IF(REGISTRO!Z252="A",1,IF(REGISTRO!Z252="B",2,IF(REGISTRO!Z252="C",3,IF(REGISTRO!Z252="D",4,""))))</f>
        <v/>
      </c>
      <c r="AC249" s="30" t="str">
        <f>IF(REGISTRO!AA252="A",1,IF(REGISTRO!AA252="B",2,IF(REGISTRO!AA252="C",3,IF(REGISTRO!AA252="D",4,""))))</f>
        <v/>
      </c>
      <c r="AD249" s="30" t="str">
        <f>IF(REGISTRO!AB252="A",1,IF(REGISTRO!AB252="B",2,IF(REGISTRO!AB252="C",3,IF(REGISTRO!AB252="D",4,""))))</f>
        <v/>
      </c>
      <c r="AE249" s="30" t="str">
        <f>IF(REGISTRO!AC252="A",1,IF(REGISTRO!AC252="B",2,IF(REGISTRO!AC252="C",3,IF(REGISTRO!AC252="D",4,""))))</f>
        <v/>
      </c>
      <c r="AF249" s="30" t="str">
        <f>IF(REGISTRO!AD252="A",1,IF(REGISTRO!AD252="B",2,IF(REGISTRO!AD252="C",3,IF(REGISTRO!AD252="D",4,""))))</f>
        <v/>
      </c>
      <c r="AG249" s="30" t="str">
        <f>IF(REGISTRO!AE252="A",1,IF(REGISTRO!AE252="B",2,IF(REGISTRO!AE252="C",3,IF(REGISTRO!AE252="D",4,""))))</f>
        <v/>
      </c>
      <c r="AH249" s="30" t="str">
        <f>IF(REGISTRO!AF252="A",1,IF(REGISTRO!AF252="B",2,IF(REGISTRO!AF252="C",3,IF(REGISTRO!AF252="D",4,""))))</f>
        <v/>
      </c>
      <c r="AI249" s="30" t="str">
        <f>IF(REGISTRO!AG252="A",1,IF(REGISTRO!AG252="B",2,IF(REGISTRO!AG252="C",3,IF(REGISTRO!AG252="D",4,""))))</f>
        <v/>
      </c>
      <c r="AJ249" s="30" t="str">
        <f>IF(REGISTRO!AH252="A",1,IF(REGISTRO!AH252="B",2,IF(REGISTRO!AH252="C",3,IF(REGISTRO!AH252="D",4,""))))</f>
        <v/>
      </c>
      <c r="AK249" s="30" t="str">
        <f>IF(REGISTRO!AI252="A",1,IF(REGISTRO!AI252="B",2,IF(REGISTRO!AI252="C",3,IF(REGISTRO!AI252="D",4,""))))</f>
        <v/>
      </c>
      <c r="AM249" s="31" t="str">
        <f t="shared" si="193"/>
        <v/>
      </c>
      <c r="AN249" s="31" t="str">
        <f t="shared" si="194"/>
        <v/>
      </c>
      <c r="AO249" s="31" t="str">
        <f t="shared" si="195"/>
        <v/>
      </c>
      <c r="AP249" s="31" t="str">
        <f t="shared" si="196"/>
        <v/>
      </c>
      <c r="AQ249" s="31" t="str">
        <f t="shared" si="197"/>
        <v/>
      </c>
      <c r="AR249" s="31" t="str">
        <f t="shared" si="198"/>
        <v/>
      </c>
      <c r="AS249" s="31" t="str">
        <f t="shared" si="199"/>
        <v/>
      </c>
      <c r="AT249" s="31" t="str">
        <f t="shared" si="200"/>
        <v/>
      </c>
      <c r="AU249" s="31" t="str">
        <f t="shared" si="201"/>
        <v/>
      </c>
      <c r="AV249" s="31" t="str">
        <f t="shared" si="202"/>
        <v/>
      </c>
      <c r="AW249" s="31" t="str">
        <f t="shared" si="203"/>
        <v/>
      </c>
      <c r="AX249" s="31" t="str">
        <f t="shared" si="204"/>
        <v/>
      </c>
      <c r="AY249" s="31" t="str">
        <f t="shared" si="205"/>
        <v/>
      </c>
      <c r="AZ249" s="31" t="str">
        <f t="shared" si="206"/>
        <v/>
      </c>
      <c r="BA249" s="31" t="str">
        <f t="shared" si="207"/>
        <v/>
      </c>
      <c r="BB249" s="31" t="str">
        <f t="shared" si="208"/>
        <v/>
      </c>
      <c r="BC249" s="31" t="str">
        <f t="shared" si="209"/>
        <v/>
      </c>
      <c r="BD249" s="31" t="str">
        <f t="shared" si="210"/>
        <v/>
      </c>
      <c r="BE249" s="31" t="str">
        <f t="shared" si="211"/>
        <v/>
      </c>
      <c r="BF249" s="31" t="str">
        <f t="shared" si="212"/>
        <v/>
      </c>
      <c r="BG249" s="31" t="str">
        <f t="shared" si="213"/>
        <v/>
      </c>
      <c r="BH249" s="31" t="str">
        <f t="shared" si="214"/>
        <v/>
      </c>
      <c r="BI249" s="31" t="str">
        <f t="shared" si="215"/>
        <v/>
      </c>
      <c r="BJ249" s="31" t="str">
        <f t="shared" si="216"/>
        <v/>
      </c>
      <c r="BK249" s="31" t="str">
        <f t="shared" si="217"/>
        <v/>
      </c>
      <c r="BL249" s="31" t="str">
        <f t="shared" si="218"/>
        <v/>
      </c>
      <c r="BM249" s="31" t="str">
        <f t="shared" si="219"/>
        <v/>
      </c>
      <c r="BN249" s="31" t="str">
        <f t="shared" si="220"/>
        <v/>
      </c>
      <c r="BO249" s="31" t="str">
        <f t="shared" si="221"/>
        <v/>
      </c>
      <c r="BP249" s="31" t="str">
        <f t="shared" si="222"/>
        <v/>
      </c>
      <c r="BR249" s="32" t="str">
        <f t="shared" si="223"/>
        <v/>
      </c>
      <c r="BS249" s="32" t="str">
        <f t="shared" si="224"/>
        <v/>
      </c>
      <c r="BT249" s="32" t="str">
        <f t="shared" si="225"/>
        <v/>
      </c>
      <c r="BU249" s="32" t="str">
        <f t="shared" si="226"/>
        <v/>
      </c>
      <c r="BV249" s="32" t="str">
        <f t="shared" si="227"/>
        <v/>
      </c>
      <c r="BW249" s="32" t="str">
        <f t="shared" si="228"/>
        <v/>
      </c>
      <c r="BX249" s="32" t="str">
        <f t="shared" si="229"/>
        <v/>
      </c>
      <c r="BY249" s="32" t="str">
        <f t="shared" si="230"/>
        <v/>
      </c>
      <c r="BZ249" s="32" t="str">
        <f t="shared" si="231"/>
        <v/>
      </c>
      <c r="CA249" s="32" t="str">
        <f t="shared" si="232"/>
        <v/>
      </c>
      <c r="CB249" s="32" t="str">
        <f t="shared" si="233"/>
        <v/>
      </c>
      <c r="CC249" s="32" t="str">
        <f t="shared" si="234"/>
        <v/>
      </c>
      <c r="CD249" s="32" t="str">
        <f t="shared" si="235"/>
        <v/>
      </c>
      <c r="CE249" s="32" t="str">
        <f t="shared" si="236"/>
        <v/>
      </c>
      <c r="CF249" s="32" t="str">
        <f t="shared" si="237"/>
        <v/>
      </c>
      <c r="CG249" s="32" t="str">
        <f t="shared" si="238"/>
        <v/>
      </c>
      <c r="CH249" s="32" t="str">
        <f t="shared" si="239"/>
        <v/>
      </c>
      <c r="CI249" s="32" t="str">
        <f t="shared" si="240"/>
        <v/>
      </c>
      <c r="CJ249" s="32" t="str">
        <f t="shared" si="241"/>
        <v/>
      </c>
      <c r="CK249" s="32" t="str">
        <f t="shared" si="242"/>
        <v/>
      </c>
      <c r="CL249" s="32" t="str">
        <f t="shared" si="243"/>
        <v/>
      </c>
      <c r="CM249" s="32" t="str">
        <f t="shared" si="244"/>
        <v/>
      </c>
      <c r="CN249" s="32" t="str">
        <f t="shared" si="245"/>
        <v/>
      </c>
      <c r="CO249" s="32" t="str">
        <f t="shared" si="246"/>
        <v/>
      </c>
      <c r="CP249" s="32" t="str">
        <f t="shared" si="247"/>
        <v/>
      </c>
      <c r="CQ249" s="32" t="str">
        <f t="shared" si="248"/>
        <v/>
      </c>
      <c r="CR249" s="32" t="str">
        <f t="shared" si="249"/>
        <v/>
      </c>
      <c r="CS249" s="32" t="str">
        <f t="shared" si="250"/>
        <v/>
      </c>
      <c r="CT249" s="32" t="str">
        <f t="shared" si="251"/>
        <v/>
      </c>
      <c r="CU249" s="32" t="str">
        <f t="shared" si="252"/>
        <v/>
      </c>
      <c r="CV249" s="33" t="str">
        <f t="shared" si="253"/>
        <v/>
      </c>
      <c r="CW249" s="97" t="str">
        <f t="shared" si="254"/>
        <v/>
      </c>
      <c r="CX249" s="97"/>
    </row>
    <row r="250" spans="3:102" x14ac:dyDescent="0.25">
      <c r="C250" s="15">
        <v>234</v>
      </c>
      <c r="D250" s="34" t="str">
        <f>IF(REGISTRO!B253="","",REGISTRO!B253)</f>
        <v/>
      </c>
      <c r="E250" s="34" t="str">
        <f>IF(REGISTRO!C253="","",REGISTRO!C253)</f>
        <v/>
      </c>
      <c r="F250" s="34" t="str">
        <f>IF(REGISTRO!D253="","",REGISTRO!D253)</f>
        <v/>
      </c>
      <c r="G250" s="34" t="str">
        <f>IF(REGISTRO!E253="","",REGISTRO!E253)</f>
        <v/>
      </c>
      <c r="H250" s="30" t="str">
        <f>IF(REGISTRO!F253="A",1,IF(REGISTRO!F253="B",2,IF(REGISTRO!F253="C",3,IF(REGISTRO!F253="D",4,""))))</f>
        <v/>
      </c>
      <c r="I250" s="30" t="str">
        <f>IF(REGISTRO!G253="A",1,IF(REGISTRO!G253="B",2,IF(REGISTRO!G253="C",3,IF(REGISTRO!G253="D",4,""))))</f>
        <v/>
      </c>
      <c r="J250" s="30" t="str">
        <f>IF(REGISTRO!H253="A",1,IF(REGISTRO!H253="B",2,IF(REGISTRO!H253="C",3,IF(REGISTRO!H253="D",4,""))))</f>
        <v/>
      </c>
      <c r="K250" s="30" t="str">
        <f>IF(REGISTRO!I253="A",1,IF(REGISTRO!I253="B",2,IF(REGISTRO!I253="C",3,IF(REGISTRO!I253="D",4,""))))</f>
        <v/>
      </c>
      <c r="L250" s="30" t="str">
        <f>IF(REGISTRO!J253="A",1,IF(REGISTRO!J253="B",2,IF(REGISTRO!J253="C",3,IF(REGISTRO!J253="D",4,""))))</f>
        <v/>
      </c>
      <c r="M250" s="30" t="str">
        <f>IF(REGISTRO!K253="A",1,IF(REGISTRO!K253="B",2,IF(REGISTRO!K253="C",3,IF(REGISTRO!K253="D",4,""))))</f>
        <v/>
      </c>
      <c r="N250" s="30" t="str">
        <f>IF(REGISTRO!L253="A",1,IF(REGISTRO!L253="B",2,IF(REGISTRO!L253="C",3,IF(REGISTRO!L253="D",4,""))))</f>
        <v/>
      </c>
      <c r="O250" s="30" t="str">
        <f>IF(REGISTRO!M253="A",1,IF(REGISTRO!M253="B",2,IF(REGISTRO!M253="C",3,IF(REGISTRO!M253="D",4,""))))</f>
        <v/>
      </c>
      <c r="P250" s="30" t="str">
        <f>IF(REGISTRO!N253="A",1,IF(REGISTRO!N253="B",2,IF(REGISTRO!N253="C",3,IF(REGISTRO!N253="D",4,""))))</f>
        <v/>
      </c>
      <c r="Q250" s="30" t="str">
        <f>IF(REGISTRO!O253="A",1,IF(REGISTRO!O253="B",2,IF(REGISTRO!O253="C",3,IF(REGISTRO!O253="D",4,""))))</f>
        <v/>
      </c>
      <c r="R250" s="30" t="str">
        <f>IF(REGISTRO!P253="A",1,IF(REGISTRO!P253="B",2,IF(REGISTRO!P253="C",3,IF(REGISTRO!P253="D",4,""))))</f>
        <v/>
      </c>
      <c r="S250" s="30" t="str">
        <f>IF(REGISTRO!Q253="A",1,IF(REGISTRO!Q253="B",2,IF(REGISTRO!Q253="C",3,IF(REGISTRO!Q253="D",4,""))))</f>
        <v/>
      </c>
      <c r="T250" s="30" t="str">
        <f>IF(REGISTRO!R253="A",1,IF(REGISTRO!R253="B",2,IF(REGISTRO!R253="C",3,IF(REGISTRO!R253="D",4,""))))</f>
        <v/>
      </c>
      <c r="U250" s="30" t="str">
        <f>IF(REGISTRO!S253="A",1,IF(REGISTRO!S253="B",2,IF(REGISTRO!S253="C",3,IF(REGISTRO!S253="D",4,""))))</f>
        <v/>
      </c>
      <c r="V250" s="30" t="str">
        <f>IF(REGISTRO!T253="A",1,IF(REGISTRO!T253="B",2,IF(REGISTRO!T253="C",3,IF(REGISTRO!T253="D",4,""))))</f>
        <v/>
      </c>
      <c r="W250" s="30" t="str">
        <f>IF(REGISTRO!U253="A",1,IF(REGISTRO!U253="B",2,IF(REGISTRO!U253="C",3,IF(REGISTRO!U253="D",4,""))))</f>
        <v/>
      </c>
      <c r="X250" s="30" t="str">
        <f>IF(REGISTRO!V253="A",1,IF(REGISTRO!V253="B",2,IF(REGISTRO!V253="C",3,IF(REGISTRO!V253="D",4,""))))</f>
        <v/>
      </c>
      <c r="Y250" s="30" t="str">
        <f>IF(REGISTRO!W253="A",1,IF(REGISTRO!W253="B",2,IF(REGISTRO!W253="C",3,IF(REGISTRO!W253="D",4,""))))</f>
        <v/>
      </c>
      <c r="Z250" s="30" t="str">
        <f>IF(REGISTRO!X253="A",1,IF(REGISTRO!X253="B",2,IF(REGISTRO!X253="C",3,IF(REGISTRO!X253="D",4,""))))</f>
        <v/>
      </c>
      <c r="AA250" s="30" t="str">
        <f>IF(REGISTRO!Y253="A",1,IF(REGISTRO!Y253="B",2,IF(REGISTRO!Y253="C",3,IF(REGISTRO!Y253="D",4,""))))</f>
        <v/>
      </c>
      <c r="AB250" s="30" t="str">
        <f>IF(REGISTRO!Z253="A",1,IF(REGISTRO!Z253="B",2,IF(REGISTRO!Z253="C",3,IF(REGISTRO!Z253="D",4,""))))</f>
        <v/>
      </c>
      <c r="AC250" s="30" t="str">
        <f>IF(REGISTRO!AA253="A",1,IF(REGISTRO!AA253="B",2,IF(REGISTRO!AA253="C",3,IF(REGISTRO!AA253="D",4,""))))</f>
        <v/>
      </c>
      <c r="AD250" s="30" t="str">
        <f>IF(REGISTRO!AB253="A",1,IF(REGISTRO!AB253="B",2,IF(REGISTRO!AB253="C",3,IF(REGISTRO!AB253="D",4,""))))</f>
        <v/>
      </c>
      <c r="AE250" s="30" t="str">
        <f>IF(REGISTRO!AC253="A",1,IF(REGISTRO!AC253="B",2,IF(REGISTRO!AC253="C",3,IF(REGISTRO!AC253="D",4,""))))</f>
        <v/>
      </c>
      <c r="AF250" s="30" t="str">
        <f>IF(REGISTRO!AD253="A",1,IF(REGISTRO!AD253="B",2,IF(REGISTRO!AD253="C",3,IF(REGISTRO!AD253="D",4,""))))</f>
        <v/>
      </c>
      <c r="AG250" s="30" t="str">
        <f>IF(REGISTRO!AE253="A",1,IF(REGISTRO!AE253="B",2,IF(REGISTRO!AE253="C",3,IF(REGISTRO!AE253="D",4,""))))</f>
        <v/>
      </c>
      <c r="AH250" s="30" t="str">
        <f>IF(REGISTRO!AF253="A",1,IF(REGISTRO!AF253="B",2,IF(REGISTRO!AF253="C",3,IF(REGISTRO!AF253="D",4,""))))</f>
        <v/>
      </c>
      <c r="AI250" s="30" t="str">
        <f>IF(REGISTRO!AG253="A",1,IF(REGISTRO!AG253="B",2,IF(REGISTRO!AG253="C",3,IF(REGISTRO!AG253="D",4,""))))</f>
        <v/>
      </c>
      <c r="AJ250" s="30" t="str">
        <f>IF(REGISTRO!AH253="A",1,IF(REGISTRO!AH253="B",2,IF(REGISTRO!AH253="C",3,IF(REGISTRO!AH253="D",4,""))))</f>
        <v/>
      </c>
      <c r="AK250" s="30" t="str">
        <f>IF(REGISTRO!AI253="A",1,IF(REGISTRO!AI253="B",2,IF(REGISTRO!AI253="C",3,IF(REGISTRO!AI253="D",4,""))))</f>
        <v/>
      </c>
      <c r="AM250" s="31" t="str">
        <f t="shared" si="193"/>
        <v/>
      </c>
      <c r="AN250" s="31" t="str">
        <f t="shared" si="194"/>
        <v/>
      </c>
      <c r="AO250" s="31" t="str">
        <f t="shared" si="195"/>
        <v/>
      </c>
      <c r="AP250" s="31" t="str">
        <f t="shared" si="196"/>
        <v/>
      </c>
      <c r="AQ250" s="31" t="str">
        <f t="shared" si="197"/>
        <v/>
      </c>
      <c r="AR250" s="31" t="str">
        <f t="shared" si="198"/>
        <v/>
      </c>
      <c r="AS250" s="31" t="str">
        <f t="shared" si="199"/>
        <v/>
      </c>
      <c r="AT250" s="31" t="str">
        <f t="shared" si="200"/>
        <v/>
      </c>
      <c r="AU250" s="31" t="str">
        <f t="shared" si="201"/>
        <v/>
      </c>
      <c r="AV250" s="31" t="str">
        <f t="shared" si="202"/>
        <v/>
      </c>
      <c r="AW250" s="31" t="str">
        <f t="shared" si="203"/>
        <v/>
      </c>
      <c r="AX250" s="31" t="str">
        <f t="shared" si="204"/>
        <v/>
      </c>
      <c r="AY250" s="31" t="str">
        <f t="shared" si="205"/>
        <v/>
      </c>
      <c r="AZ250" s="31" t="str">
        <f t="shared" si="206"/>
        <v/>
      </c>
      <c r="BA250" s="31" t="str">
        <f t="shared" si="207"/>
        <v/>
      </c>
      <c r="BB250" s="31" t="str">
        <f t="shared" si="208"/>
        <v/>
      </c>
      <c r="BC250" s="31" t="str">
        <f t="shared" si="209"/>
        <v/>
      </c>
      <c r="BD250" s="31" t="str">
        <f t="shared" si="210"/>
        <v/>
      </c>
      <c r="BE250" s="31" t="str">
        <f t="shared" si="211"/>
        <v/>
      </c>
      <c r="BF250" s="31" t="str">
        <f t="shared" si="212"/>
        <v/>
      </c>
      <c r="BG250" s="31" t="str">
        <f t="shared" si="213"/>
        <v/>
      </c>
      <c r="BH250" s="31" t="str">
        <f t="shared" si="214"/>
        <v/>
      </c>
      <c r="BI250" s="31" t="str">
        <f t="shared" si="215"/>
        <v/>
      </c>
      <c r="BJ250" s="31" t="str">
        <f t="shared" si="216"/>
        <v/>
      </c>
      <c r="BK250" s="31" t="str">
        <f t="shared" si="217"/>
        <v/>
      </c>
      <c r="BL250" s="31" t="str">
        <f t="shared" si="218"/>
        <v/>
      </c>
      <c r="BM250" s="31" t="str">
        <f t="shared" si="219"/>
        <v/>
      </c>
      <c r="BN250" s="31" t="str">
        <f t="shared" si="220"/>
        <v/>
      </c>
      <c r="BO250" s="31" t="str">
        <f t="shared" si="221"/>
        <v/>
      </c>
      <c r="BP250" s="31" t="str">
        <f t="shared" si="222"/>
        <v/>
      </c>
      <c r="BR250" s="32" t="str">
        <f t="shared" si="223"/>
        <v/>
      </c>
      <c r="BS250" s="32" t="str">
        <f t="shared" si="224"/>
        <v/>
      </c>
      <c r="BT250" s="32" t="str">
        <f t="shared" si="225"/>
        <v/>
      </c>
      <c r="BU250" s="32" t="str">
        <f t="shared" si="226"/>
        <v/>
      </c>
      <c r="BV250" s="32" t="str">
        <f t="shared" si="227"/>
        <v/>
      </c>
      <c r="BW250" s="32" t="str">
        <f t="shared" si="228"/>
        <v/>
      </c>
      <c r="BX250" s="32" t="str">
        <f t="shared" si="229"/>
        <v/>
      </c>
      <c r="BY250" s="32" t="str">
        <f t="shared" si="230"/>
        <v/>
      </c>
      <c r="BZ250" s="32" t="str">
        <f t="shared" si="231"/>
        <v/>
      </c>
      <c r="CA250" s="32" t="str">
        <f t="shared" si="232"/>
        <v/>
      </c>
      <c r="CB250" s="32" t="str">
        <f t="shared" si="233"/>
        <v/>
      </c>
      <c r="CC250" s="32" t="str">
        <f t="shared" si="234"/>
        <v/>
      </c>
      <c r="CD250" s="32" t="str">
        <f t="shared" si="235"/>
        <v/>
      </c>
      <c r="CE250" s="32" t="str">
        <f t="shared" si="236"/>
        <v/>
      </c>
      <c r="CF250" s="32" t="str">
        <f t="shared" si="237"/>
        <v/>
      </c>
      <c r="CG250" s="32" t="str">
        <f t="shared" si="238"/>
        <v/>
      </c>
      <c r="CH250" s="32" t="str">
        <f t="shared" si="239"/>
        <v/>
      </c>
      <c r="CI250" s="32" t="str">
        <f t="shared" si="240"/>
        <v/>
      </c>
      <c r="CJ250" s="32" t="str">
        <f t="shared" si="241"/>
        <v/>
      </c>
      <c r="CK250" s="32" t="str">
        <f t="shared" si="242"/>
        <v/>
      </c>
      <c r="CL250" s="32" t="str">
        <f t="shared" si="243"/>
        <v/>
      </c>
      <c r="CM250" s="32" t="str">
        <f t="shared" si="244"/>
        <v/>
      </c>
      <c r="CN250" s="32" t="str">
        <f t="shared" si="245"/>
        <v/>
      </c>
      <c r="CO250" s="32" t="str">
        <f t="shared" si="246"/>
        <v/>
      </c>
      <c r="CP250" s="32" t="str">
        <f t="shared" si="247"/>
        <v/>
      </c>
      <c r="CQ250" s="32" t="str">
        <f t="shared" si="248"/>
        <v/>
      </c>
      <c r="CR250" s="32" t="str">
        <f t="shared" si="249"/>
        <v/>
      </c>
      <c r="CS250" s="32" t="str">
        <f t="shared" si="250"/>
        <v/>
      </c>
      <c r="CT250" s="32" t="str">
        <f t="shared" si="251"/>
        <v/>
      </c>
      <c r="CU250" s="32" t="str">
        <f t="shared" si="252"/>
        <v/>
      </c>
      <c r="CV250" s="33" t="str">
        <f t="shared" si="253"/>
        <v/>
      </c>
      <c r="CW250" s="97" t="str">
        <f t="shared" si="254"/>
        <v/>
      </c>
      <c r="CX250" s="97"/>
    </row>
    <row r="251" spans="3:102" x14ac:dyDescent="0.25">
      <c r="C251" s="15">
        <v>235</v>
      </c>
      <c r="D251" s="34" t="str">
        <f>IF(REGISTRO!B254="","",REGISTRO!B254)</f>
        <v/>
      </c>
      <c r="E251" s="34" t="str">
        <f>IF(REGISTRO!C254="","",REGISTRO!C254)</f>
        <v/>
      </c>
      <c r="F251" s="34" t="str">
        <f>IF(REGISTRO!D254="","",REGISTRO!D254)</f>
        <v/>
      </c>
      <c r="G251" s="34" t="str">
        <f>IF(REGISTRO!E254="","",REGISTRO!E254)</f>
        <v/>
      </c>
      <c r="H251" s="30" t="str">
        <f>IF(REGISTRO!F254="A",1,IF(REGISTRO!F254="B",2,IF(REGISTRO!F254="C",3,IF(REGISTRO!F254="D",4,""))))</f>
        <v/>
      </c>
      <c r="I251" s="30" t="str">
        <f>IF(REGISTRO!G254="A",1,IF(REGISTRO!G254="B",2,IF(REGISTRO!G254="C",3,IF(REGISTRO!G254="D",4,""))))</f>
        <v/>
      </c>
      <c r="J251" s="30" t="str">
        <f>IF(REGISTRO!H254="A",1,IF(REGISTRO!H254="B",2,IF(REGISTRO!H254="C",3,IF(REGISTRO!H254="D",4,""))))</f>
        <v/>
      </c>
      <c r="K251" s="30" t="str">
        <f>IF(REGISTRO!I254="A",1,IF(REGISTRO!I254="B",2,IF(REGISTRO!I254="C",3,IF(REGISTRO!I254="D",4,""))))</f>
        <v/>
      </c>
      <c r="L251" s="30" t="str">
        <f>IF(REGISTRO!J254="A",1,IF(REGISTRO!J254="B",2,IF(REGISTRO!J254="C",3,IF(REGISTRO!J254="D",4,""))))</f>
        <v/>
      </c>
      <c r="M251" s="30" t="str">
        <f>IF(REGISTRO!K254="A",1,IF(REGISTRO!K254="B",2,IF(REGISTRO!K254="C",3,IF(REGISTRO!K254="D",4,""))))</f>
        <v/>
      </c>
      <c r="N251" s="30" t="str">
        <f>IF(REGISTRO!L254="A",1,IF(REGISTRO!L254="B",2,IF(REGISTRO!L254="C",3,IF(REGISTRO!L254="D",4,""))))</f>
        <v/>
      </c>
      <c r="O251" s="30" t="str">
        <f>IF(REGISTRO!M254="A",1,IF(REGISTRO!M254="B",2,IF(REGISTRO!M254="C",3,IF(REGISTRO!M254="D",4,""))))</f>
        <v/>
      </c>
      <c r="P251" s="30" t="str">
        <f>IF(REGISTRO!N254="A",1,IF(REGISTRO!N254="B",2,IF(REGISTRO!N254="C",3,IF(REGISTRO!N254="D",4,""))))</f>
        <v/>
      </c>
      <c r="Q251" s="30" t="str">
        <f>IF(REGISTRO!O254="A",1,IF(REGISTRO!O254="B",2,IF(REGISTRO!O254="C",3,IF(REGISTRO!O254="D",4,""))))</f>
        <v/>
      </c>
      <c r="R251" s="30" t="str">
        <f>IF(REGISTRO!P254="A",1,IF(REGISTRO!P254="B",2,IF(REGISTRO!P254="C",3,IF(REGISTRO!P254="D",4,""))))</f>
        <v/>
      </c>
      <c r="S251" s="30" t="str">
        <f>IF(REGISTRO!Q254="A",1,IF(REGISTRO!Q254="B",2,IF(REGISTRO!Q254="C",3,IF(REGISTRO!Q254="D",4,""))))</f>
        <v/>
      </c>
      <c r="T251" s="30" t="str">
        <f>IF(REGISTRO!R254="A",1,IF(REGISTRO!R254="B",2,IF(REGISTRO!R254="C",3,IF(REGISTRO!R254="D",4,""))))</f>
        <v/>
      </c>
      <c r="U251" s="30" t="str">
        <f>IF(REGISTRO!S254="A",1,IF(REGISTRO!S254="B",2,IF(REGISTRO!S254="C",3,IF(REGISTRO!S254="D",4,""))))</f>
        <v/>
      </c>
      <c r="V251" s="30" t="str">
        <f>IF(REGISTRO!T254="A",1,IF(REGISTRO!T254="B",2,IF(REGISTRO!T254="C",3,IF(REGISTRO!T254="D",4,""))))</f>
        <v/>
      </c>
      <c r="W251" s="30" t="str">
        <f>IF(REGISTRO!U254="A",1,IF(REGISTRO!U254="B",2,IF(REGISTRO!U254="C",3,IF(REGISTRO!U254="D",4,""))))</f>
        <v/>
      </c>
      <c r="X251" s="30" t="str">
        <f>IF(REGISTRO!V254="A",1,IF(REGISTRO!V254="B",2,IF(REGISTRO!V254="C",3,IF(REGISTRO!V254="D",4,""))))</f>
        <v/>
      </c>
      <c r="Y251" s="30" t="str">
        <f>IF(REGISTRO!W254="A",1,IF(REGISTRO!W254="B",2,IF(REGISTRO!W254="C",3,IF(REGISTRO!W254="D",4,""))))</f>
        <v/>
      </c>
      <c r="Z251" s="30" t="str">
        <f>IF(REGISTRO!X254="A",1,IF(REGISTRO!X254="B",2,IF(REGISTRO!X254="C",3,IF(REGISTRO!X254="D",4,""))))</f>
        <v/>
      </c>
      <c r="AA251" s="30" t="str">
        <f>IF(REGISTRO!Y254="A",1,IF(REGISTRO!Y254="B",2,IF(REGISTRO!Y254="C",3,IF(REGISTRO!Y254="D",4,""))))</f>
        <v/>
      </c>
      <c r="AB251" s="30" t="str">
        <f>IF(REGISTRO!Z254="A",1,IF(REGISTRO!Z254="B",2,IF(REGISTRO!Z254="C",3,IF(REGISTRO!Z254="D",4,""))))</f>
        <v/>
      </c>
      <c r="AC251" s="30" t="str">
        <f>IF(REGISTRO!AA254="A",1,IF(REGISTRO!AA254="B",2,IF(REGISTRO!AA254="C",3,IF(REGISTRO!AA254="D",4,""))))</f>
        <v/>
      </c>
      <c r="AD251" s="30" t="str">
        <f>IF(REGISTRO!AB254="A",1,IF(REGISTRO!AB254="B",2,IF(REGISTRO!AB254="C",3,IF(REGISTRO!AB254="D",4,""))))</f>
        <v/>
      </c>
      <c r="AE251" s="30" t="str">
        <f>IF(REGISTRO!AC254="A",1,IF(REGISTRO!AC254="B",2,IF(REGISTRO!AC254="C",3,IF(REGISTRO!AC254="D",4,""))))</f>
        <v/>
      </c>
      <c r="AF251" s="30" t="str">
        <f>IF(REGISTRO!AD254="A",1,IF(REGISTRO!AD254="B",2,IF(REGISTRO!AD254="C",3,IF(REGISTRO!AD254="D",4,""))))</f>
        <v/>
      </c>
      <c r="AG251" s="30" t="str">
        <f>IF(REGISTRO!AE254="A",1,IF(REGISTRO!AE254="B",2,IF(REGISTRO!AE254="C",3,IF(REGISTRO!AE254="D",4,""))))</f>
        <v/>
      </c>
      <c r="AH251" s="30" t="str">
        <f>IF(REGISTRO!AF254="A",1,IF(REGISTRO!AF254="B",2,IF(REGISTRO!AF254="C",3,IF(REGISTRO!AF254="D",4,""))))</f>
        <v/>
      </c>
      <c r="AI251" s="30" t="str">
        <f>IF(REGISTRO!AG254="A",1,IF(REGISTRO!AG254="B",2,IF(REGISTRO!AG254="C",3,IF(REGISTRO!AG254="D",4,""))))</f>
        <v/>
      </c>
      <c r="AJ251" s="30" t="str">
        <f>IF(REGISTRO!AH254="A",1,IF(REGISTRO!AH254="B",2,IF(REGISTRO!AH254="C",3,IF(REGISTRO!AH254="D",4,""))))</f>
        <v/>
      </c>
      <c r="AK251" s="30" t="str">
        <f>IF(REGISTRO!AI254="A",1,IF(REGISTRO!AI254="B",2,IF(REGISTRO!AI254="C",3,IF(REGISTRO!AI254="D",4,""))))</f>
        <v/>
      </c>
      <c r="AM251" s="31" t="str">
        <f t="shared" si="193"/>
        <v/>
      </c>
      <c r="AN251" s="31" t="str">
        <f t="shared" si="194"/>
        <v/>
      </c>
      <c r="AO251" s="31" t="str">
        <f t="shared" si="195"/>
        <v/>
      </c>
      <c r="AP251" s="31" t="str">
        <f t="shared" si="196"/>
        <v/>
      </c>
      <c r="AQ251" s="31" t="str">
        <f t="shared" si="197"/>
        <v/>
      </c>
      <c r="AR251" s="31" t="str">
        <f t="shared" si="198"/>
        <v/>
      </c>
      <c r="AS251" s="31" t="str">
        <f t="shared" si="199"/>
        <v/>
      </c>
      <c r="AT251" s="31" t="str">
        <f t="shared" si="200"/>
        <v/>
      </c>
      <c r="AU251" s="31" t="str">
        <f t="shared" si="201"/>
        <v/>
      </c>
      <c r="AV251" s="31" t="str">
        <f t="shared" si="202"/>
        <v/>
      </c>
      <c r="AW251" s="31" t="str">
        <f t="shared" si="203"/>
        <v/>
      </c>
      <c r="AX251" s="31" t="str">
        <f t="shared" si="204"/>
        <v/>
      </c>
      <c r="AY251" s="31" t="str">
        <f t="shared" si="205"/>
        <v/>
      </c>
      <c r="AZ251" s="31" t="str">
        <f t="shared" si="206"/>
        <v/>
      </c>
      <c r="BA251" s="31" t="str">
        <f t="shared" si="207"/>
        <v/>
      </c>
      <c r="BB251" s="31" t="str">
        <f t="shared" si="208"/>
        <v/>
      </c>
      <c r="BC251" s="31" t="str">
        <f t="shared" si="209"/>
        <v/>
      </c>
      <c r="BD251" s="31" t="str">
        <f t="shared" si="210"/>
        <v/>
      </c>
      <c r="BE251" s="31" t="str">
        <f t="shared" si="211"/>
        <v/>
      </c>
      <c r="BF251" s="31" t="str">
        <f t="shared" si="212"/>
        <v/>
      </c>
      <c r="BG251" s="31" t="str">
        <f t="shared" si="213"/>
        <v/>
      </c>
      <c r="BH251" s="31" t="str">
        <f t="shared" si="214"/>
        <v/>
      </c>
      <c r="BI251" s="31" t="str">
        <f t="shared" si="215"/>
        <v/>
      </c>
      <c r="BJ251" s="31" t="str">
        <f t="shared" si="216"/>
        <v/>
      </c>
      <c r="BK251" s="31" t="str">
        <f t="shared" si="217"/>
        <v/>
      </c>
      <c r="BL251" s="31" t="str">
        <f t="shared" si="218"/>
        <v/>
      </c>
      <c r="BM251" s="31" t="str">
        <f t="shared" si="219"/>
        <v/>
      </c>
      <c r="BN251" s="31" t="str">
        <f t="shared" si="220"/>
        <v/>
      </c>
      <c r="BO251" s="31" t="str">
        <f t="shared" si="221"/>
        <v/>
      </c>
      <c r="BP251" s="31" t="str">
        <f t="shared" si="222"/>
        <v/>
      </c>
      <c r="BR251" s="32" t="str">
        <f t="shared" si="223"/>
        <v/>
      </c>
      <c r="BS251" s="32" t="str">
        <f t="shared" si="224"/>
        <v/>
      </c>
      <c r="BT251" s="32" t="str">
        <f t="shared" si="225"/>
        <v/>
      </c>
      <c r="BU251" s="32" t="str">
        <f t="shared" si="226"/>
        <v/>
      </c>
      <c r="BV251" s="32" t="str">
        <f t="shared" si="227"/>
        <v/>
      </c>
      <c r="BW251" s="32" t="str">
        <f t="shared" si="228"/>
        <v/>
      </c>
      <c r="BX251" s="32" t="str">
        <f t="shared" si="229"/>
        <v/>
      </c>
      <c r="BY251" s="32" t="str">
        <f t="shared" si="230"/>
        <v/>
      </c>
      <c r="BZ251" s="32" t="str">
        <f t="shared" si="231"/>
        <v/>
      </c>
      <c r="CA251" s="32" t="str">
        <f t="shared" si="232"/>
        <v/>
      </c>
      <c r="CB251" s="32" t="str">
        <f t="shared" si="233"/>
        <v/>
      </c>
      <c r="CC251" s="32" t="str">
        <f t="shared" si="234"/>
        <v/>
      </c>
      <c r="CD251" s="32" t="str">
        <f t="shared" si="235"/>
        <v/>
      </c>
      <c r="CE251" s="32" t="str">
        <f t="shared" si="236"/>
        <v/>
      </c>
      <c r="CF251" s="32" t="str">
        <f t="shared" si="237"/>
        <v/>
      </c>
      <c r="CG251" s="32" t="str">
        <f t="shared" si="238"/>
        <v/>
      </c>
      <c r="CH251" s="32" t="str">
        <f t="shared" si="239"/>
        <v/>
      </c>
      <c r="CI251" s="32" t="str">
        <f t="shared" si="240"/>
        <v/>
      </c>
      <c r="CJ251" s="32" t="str">
        <f t="shared" si="241"/>
        <v/>
      </c>
      <c r="CK251" s="32" t="str">
        <f t="shared" si="242"/>
        <v/>
      </c>
      <c r="CL251" s="32" t="str">
        <f t="shared" si="243"/>
        <v/>
      </c>
      <c r="CM251" s="32" t="str">
        <f t="shared" si="244"/>
        <v/>
      </c>
      <c r="CN251" s="32" t="str">
        <f t="shared" si="245"/>
        <v/>
      </c>
      <c r="CO251" s="32" t="str">
        <f t="shared" si="246"/>
        <v/>
      </c>
      <c r="CP251" s="32" t="str">
        <f t="shared" si="247"/>
        <v/>
      </c>
      <c r="CQ251" s="32" t="str">
        <f t="shared" si="248"/>
        <v/>
      </c>
      <c r="CR251" s="32" t="str">
        <f t="shared" si="249"/>
        <v/>
      </c>
      <c r="CS251" s="32" t="str">
        <f t="shared" si="250"/>
        <v/>
      </c>
      <c r="CT251" s="32" t="str">
        <f t="shared" si="251"/>
        <v/>
      </c>
      <c r="CU251" s="32" t="str">
        <f t="shared" si="252"/>
        <v/>
      </c>
      <c r="CV251" s="33" t="str">
        <f t="shared" si="253"/>
        <v/>
      </c>
      <c r="CW251" s="97" t="str">
        <f t="shared" si="254"/>
        <v/>
      </c>
      <c r="CX251" s="97"/>
    </row>
    <row r="252" spans="3:102" x14ac:dyDescent="0.25">
      <c r="C252" s="15">
        <v>236</v>
      </c>
      <c r="D252" s="34" t="str">
        <f>IF(REGISTRO!B255="","",REGISTRO!B255)</f>
        <v/>
      </c>
      <c r="E252" s="34" t="str">
        <f>IF(REGISTRO!C255="","",REGISTRO!C255)</f>
        <v/>
      </c>
      <c r="F252" s="34" t="str">
        <f>IF(REGISTRO!D255="","",REGISTRO!D255)</f>
        <v/>
      </c>
      <c r="G252" s="34" t="str">
        <f>IF(REGISTRO!E255="","",REGISTRO!E255)</f>
        <v/>
      </c>
      <c r="H252" s="30" t="str">
        <f>IF(REGISTRO!F255="A",1,IF(REGISTRO!F255="B",2,IF(REGISTRO!F255="C",3,IF(REGISTRO!F255="D",4,""))))</f>
        <v/>
      </c>
      <c r="I252" s="30" t="str">
        <f>IF(REGISTRO!G255="A",1,IF(REGISTRO!G255="B",2,IF(REGISTRO!G255="C",3,IF(REGISTRO!G255="D",4,""))))</f>
        <v/>
      </c>
      <c r="J252" s="30" t="str">
        <f>IF(REGISTRO!H255="A",1,IF(REGISTRO!H255="B",2,IF(REGISTRO!H255="C",3,IF(REGISTRO!H255="D",4,""))))</f>
        <v/>
      </c>
      <c r="K252" s="30" t="str">
        <f>IF(REGISTRO!I255="A",1,IF(REGISTRO!I255="B",2,IF(REGISTRO!I255="C",3,IF(REGISTRO!I255="D",4,""))))</f>
        <v/>
      </c>
      <c r="L252" s="30" t="str">
        <f>IF(REGISTRO!J255="A",1,IF(REGISTRO!J255="B",2,IF(REGISTRO!J255="C",3,IF(REGISTRO!J255="D",4,""))))</f>
        <v/>
      </c>
      <c r="M252" s="30" t="str">
        <f>IF(REGISTRO!K255="A",1,IF(REGISTRO!K255="B",2,IF(REGISTRO!K255="C",3,IF(REGISTRO!K255="D",4,""))))</f>
        <v/>
      </c>
      <c r="N252" s="30" t="str">
        <f>IF(REGISTRO!L255="A",1,IF(REGISTRO!L255="B",2,IF(REGISTRO!L255="C",3,IF(REGISTRO!L255="D",4,""))))</f>
        <v/>
      </c>
      <c r="O252" s="30" t="str">
        <f>IF(REGISTRO!M255="A",1,IF(REGISTRO!M255="B",2,IF(REGISTRO!M255="C",3,IF(REGISTRO!M255="D",4,""))))</f>
        <v/>
      </c>
      <c r="P252" s="30" t="str">
        <f>IF(REGISTRO!N255="A",1,IF(REGISTRO!N255="B",2,IF(REGISTRO!N255="C",3,IF(REGISTRO!N255="D",4,""))))</f>
        <v/>
      </c>
      <c r="Q252" s="30" t="str">
        <f>IF(REGISTRO!O255="A",1,IF(REGISTRO!O255="B",2,IF(REGISTRO!O255="C",3,IF(REGISTRO!O255="D",4,""))))</f>
        <v/>
      </c>
      <c r="R252" s="30" t="str">
        <f>IF(REGISTRO!P255="A",1,IF(REGISTRO!P255="B",2,IF(REGISTRO!P255="C",3,IF(REGISTRO!P255="D",4,""))))</f>
        <v/>
      </c>
      <c r="S252" s="30" t="str">
        <f>IF(REGISTRO!Q255="A",1,IF(REGISTRO!Q255="B",2,IF(REGISTRO!Q255="C",3,IF(REGISTRO!Q255="D",4,""))))</f>
        <v/>
      </c>
      <c r="T252" s="30" t="str">
        <f>IF(REGISTRO!R255="A",1,IF(REGISTRO!R255="B",2,IF(REGISTRO!R255="C",3,IF(REGISTRO!R255="D",4,""))))</f>
        <v/>
      </c>
      <c r="U252" s="30" t="str">
        <f>IF(REGISTRO!S255="A",1,IF(REGISTRO!S255="B",2,IF(REGISTRO!S255="C",3,IF(REGISTRO!S255="D",4,""))))</f>
        <v/>
      </c>
      <c r="V252" s="30" t="str">
        <f>IF(REGISTRO!T255="A",1,IF(REGISTRO!T255="B",2,IF(REGISTRO!T255="C",3,IF(REGISTRO!T255="D",4,""))))</f>
        <v/>
      </c>
      <c r="W252" s="30" t="str">
        <f>IF(REGISTRO!U255="A",1,IF(REGISTRO!U255="B",2,IF(REGISTRO!U255="C",3,IF(REGISTRO!U255="D",4,""))))</f>
        <v/>
      </c>
      <c r="X252" s="30" t="str">
        <f>IF(REGISTRO!V255="A",1,IF(REGISTRO!V255="B",2,IF(REGISTRO!V255="C",3,IF(REGISTRO!V255="D",4,""))))</f>
        <v/>
      </c>
      <c r="Y252" s="30" t="str">
        <f>IF(REGISTRO!W255="A",1,IF(REGISTRO!W255="B",2,IF(REGISTRO!W255="C",3,IF(REGISTRO!W255="D",4,""))))</f>
        <v/>
      </c>
      <c r="Z252" s="30" t="str">
        <f>IF(REGISTRO!X255="A",1,IF(REGISTRO!X255="B",2,IF(REGISTRO!X255="C",3,IF(REGISTRO!X255="D",4,""))))</f>
        <v/>
      </c>
      <c r="AA252" s="30" t="str">
        <f>IF(REGISTRO!Y255="A",1,IF(REGISTRO!Y255="B",2,IF(REGISTRO!Y255="C",3,IF(REGISTRO!Y255="D",4,""))))</f>
        <v/>
      </c>
      <c r="AB252" s="30" t="str">
        <f>IF(REGISTRO!Z255="A",1,IF(REGISTRO!Z255="B",2,IF(REGISTRO!Z255="C",3,IF(REGISTRO!Z255="D",4,""))))</f>
        <v/>
      </c>
      <c r="AC252" s="30" t="str">
        <f>IF(REGISTRO!AA255="A",1,IF(REGISTRO!AA255="B",2,IF(REGISTRO!AA255="C",3,IF(REGISTRO!AA255="D",4,""))))</f>
        <v/>
      </c>
      <c r="AD252" s="30" t="str">
        <f>IF(REGISTRO!AB255="A",1,IF(REGISTRO!AB255="B",2,IF(REGISTRO!AB255="C",3,IF(REGISTRO!AB255="D",4,""))))</f>
        <v/>
      </c>
      <c r="AE252" s="30" t="str">
        <f>IF(REGISTRO!AC255="A",1,IF(REGISTRO!AC255="B",2,IF(REGISTRO!AC255="C",3,IF(REGISTRO!AC255="D",4,""))))</f>
        <v/>
      </c>
      <c r="AF252" s="30" t="str">
        <f>IF(REGISTRO!AD255="A",1,IF(REGISTRO!AD255="B",2,IF(REGISTRO!AD255="C",3,IF(REGISTRO!AD255="D",4,""))))</f>
        <v/>
      </c>
      <c r="AG252" s="30" t="str">
        <f>IF(REGISTRO!AE255="A",1,IF(REGISTRO!AE255="B",2,IF(REGISTRO!AE255="C",3,IF(REGISTRO!AE255="D",4,""))))</f>
        <v/>
      </c>
      <c r="AH252" s="30" t="str">
        <f>IF(REGISTRO!AF255="A",1,IF(REGISTRO!AF255="B",2,IF(REGISTRO!AF255="C",3,IF(REGISTRO!AF255="D",4,""))))</f>
        <v/>
      </c>
      <c r="AI252" s="30" t="str">
        <f>IF(REGISTRO!AG255="A",1,IF(REGISTRO!AG255="B",2,IF(REGISTRO!AG255="C",3,IF(REGISTRO!AG255="D",4,""))))</f>
        <v/>
      </c>
      <c r="AJ252" s="30" t="str">
        <f>IF(REGISTRO!AH255="A",1,IF(REGISTRO!AH255="B",2,IF(REGISTRO!AH255="C",3,IF(REGISTRO!AH255="D",4,""))))</f>
        <v/>
      </c>
      <c r="AK252" s="30" t="str">
        <f>IF(REGISTRO!AI255="A",1,IF(REGISTRO!AI255="B",2,IF(REGISTRO!AI255="C",3,IF(REGISTRO!AI255="D",4,""))))</f>
        <v/>
      </c>
      <c r="AM252" s="31" t="str">
        <f t="shared" si="193"/>
        <v/>
      </c>
      <c r="AN252" s="31" t="str">
        <f t="shared" si="194"/>
        <v/>
      </c>
      <c r="AO252" s="31" t="str">
        <f t="shared" si="195"/>
        <v/>
      </c>
      <c r="AP252" s="31" t="str">
        <f t="shared" si="196"/>
        <v/>
      </c>
      <c r="AQ252" s="31" t="str">
        <f t="shared" si="197"/>
        <v/>
      </c>
      <c r="AR252" s="31" t="str">
        <f t="shared" si="198"/>
        <v/>
      </c>
      <c r="AS252" s="31" t="str">
        <f t="shared" si="199"/>
        <v/>
      </c>
      <c r="AT252" s="31" t="str">
        <f t="shared" si="200"/>
        <v/>
      </c>
      <c r="AU252" s="31" t="str">
        <f t="shared" si="201"/>
        <v/>
      </c>
      <c r="AV252" s="31" t="str">
        <f t="shared" si="202"/>
        <v/>
      </c>
      <c r="AW252" s="31" t="str">
        <f t="shared" si="203"/>
        <v/>
      </c>
      <c r="AX252" s="31" t="str">
        <f t="shared" si="204"/>
        <v/>
      </c>
      <c r="AY252" s="31" t="str">
        <f t="shared" si="205"/>
        <v/>
      </c>
      <c r="AZ252" s="31" t="str">
        <f t="shared" si="206"/>
        <v/>
      </c>
      <c r="BA252" s="31" t="str">
        <f t="shared" si="207"/>
        <v/>
      </c>
      <c r="BB252" s="31" t="str">
        <f t="shared" si="208"/>
        <v/>
      </c>
      <c r="BC252" s="31" t="str">
        <f t="shared" si="209"/>
        <v/>
      </c>
      <c r="BD252" s="31" t="str">
        <f t="shared" si="210"/>
        <v/>
      </c>
      <c r="BE252" s="31" t="str">
        <f t="shared" si="211"/>
        <v/>
      </c>
      <c r="BF252" s="31" t="str">
        <f t="shared" si="212"/>
        <v/>
      </c>
      <c r="BG252" s="31" t="str">
        <f t="shared" si="213"/>
        <v/>
      </c>
      <c r="BH252" s="31" t="str">
        <f t="shared" si="214"/>
        <v/>
      </c>
      <c r="BI252" s="31" t="str">
        <f t="shared" si="215"/>
        <v/>
      </c>
      <c r="BJ252" s="31" t="str">
        <f t="shared" si="216"/>
        <v/>
      </c>
      <c r="BK252" s="31" t="str">
        <f t="shared" si="217"/>
        <v/>
      </c>
      <c r="BL252" s="31" t="str">
        <f t="shared" si="218"/>
        <v/>
      </c>
      <c r="BM252" s="31" t="str">
        <f t="shared" si="219"/>
        <v/>
      </c>
      <c r="BN252" s="31" t="str">
        <f t="shared" si="220"/>
        <v/>
      </c>
      <c r="BO252" s="31" t="str">
        <f t="shared" si="221"/>
        <v/>
      </c>
      <c r="BP252" s="31" t="str">
        <f t="shared" si="222"/>
        <v/>
      </c>
      <c r="BR252" s="32" t="str">
        <f t="shared" si="223"/>
        <v/>
      </c>
      <c r="BS252" s="32" t="str">
        <f t="shared" si="224"/>
        <v/>
      </c>
      <c r="BT252" s="32" t="str">
        <f t="shared" si="225"/>
        <v/>
      </c>
      <c r="BU252" s="32" t="str">
        <f t="shared" si="226"/>
        <v/>
      </c>
      <c r="BV252" s="32" t="str">
        <f t="shared" si="227"/>
        <v/>
      </c>
      <c r="BW252" s="32" t="str">
        <f t="shared" si="228"/>
        <v/>
      </c>
      <c r="BX252" s="32" t="str">
        <f t="shared" si="229"/>
        <v/>
      </c>
      <c r="BY252" s="32" t="str">
        <f t="shared" si="230"/>
        <v/>
      </c>
      <c r="BZ252" s="32" t="str">
        <f t="shared" si="231"/>
        <v/>
      </c>
      <c r="CA252" s="32" t="str">
        <f t="shared" si="232"/>
        <v/>
      </c>
      <c r="CB252" s="32" t="str">
        <f t="shared" si="233"/>
        <v/>
      </c>
      <c r="CC252" s="32" t="str">
        <f t="shared" si="234"/>
        <v/>
      </c>
      <c r="CD252" s="32" t="str">
        <f t="shared" si="235"/>
        <v/>
      </c>
      <c r="CE252" s="32" t="str">
        <f t="shared" si="236"/>
        <v/>
      </c>
      <c r="CF252" s="32" t="str">
        <f t="shared" si="237"/>
        <v/>
      </c>
      <c r="CG252" s="32" t="str">
        <f t="shared" si="238"/>
        <v/>
      </c>
      <c r="CH252" s="32" t="str">
        <f t="shared" si="239"/>
        <v/>
      </c>
      <c r="CI252" s="32" t="str">
        <f t="shared" si="240"/>
        <v/>
      </c>
      <c r="CJ252" s="32" t="str">
        <f t="shared" si="241"/>
        <v/>
      </c>
      <c r="CK252" s="32" t="str">
        <f t="shared" si="242"/>
        <v/>
      </c>
      <c r="CL252" s="32" t="str">
        <f t="shared" si="243"/>
        <v/>
      </c>
      <c r="CM252" s="32" t="str">
        <f t="shared" si="244"/>
        <v/>
      </c>
      <c r="CN252" s="32" t="str">
        <f t="shared" si="245"/>
        <v/>
      </c>
      <c r="CO252" s="32" t="str">
        <f t="shared" si="246"/>
        <v/>
      </c>
      <c r="CP252" s="32" t="str">
        <f t="shared" si="247"/>
        <v/>
      </c>
      <c r="CQ252" s="32" t="str">
        <f t="shared" si="248"/>
        <v/>
      </c>
      <c r="CR252" s="32" t="str">
        <f t="shared" si="249"/>
        <v/>
      </c>
      <c r="CS252" s="32" t="str">
        <f t="shared" si="250"/>
        <v/>
      </c>
      <c r="CT252" s="32" t="str">
        <f t="shared" si="251"/>
        <v/>
      </c>
      <c r="CU252" s="32" t="str">
        <f t="shared" si="252"/>
        <v/>
      </c>
      <c r="CV252" s="33" t="str">
        <f t="shared" si="253"/>
        <v/>
      </c>
      <c r="CW252" s="97" t="str">
        <f t="shared" si="254"/>
        <v/>
      </c>
      <c r="CX252" s="97"/>
    </row>
    <row r="253" spans="3:102" x14ac:dyDescent="0.25">
      <c r="C253" s="15">
        <v>237</v>
      </c>
      <c r="D253" s="34" t="str">
        <f>IF(REGISTRO!B256="","",REGISTRO!B256)</f>
        <v/>
      </c>
      <c r="E253" s="34" t="str">
        <f>IF(REGISTRO!C256="","",REGISTRO!C256)</f>
        <v/>
      </c>
      <c r="F253" s="34" t="str">
        <f>IF(REGISTRO!D256="","",REGISTRO!D256)</f>
        <v/>
      </c>
      <c r="G253" s="34" t="str">
        <f>IF(REGISTRO!E256="","",REGISTRO!E256)</f>
        <v/>
      </c>
      <c r="H253" s="30" t="str">
        <f>IF(REGISTRO!F256="A",1,IF(REGISTRO!F256="B",2,IF(REGISTRO!F256="C",3,IF(REGISTRO!F256="D",4,""))))</f>
        <v/>
      </c>
      <c r="I253" s="30" t="str">
        <f>IF(REGISTRO!G256="A",1,IF(REGISTRO!G256="B",2,IF(REGISTRO!G256="C",3,IF(REGISTRO!G256="D",4,""))))</f>
        <v/>
      </c>
      <c r="J253" s="30" t="str">
        <f>IF(REGISTRO!H256="A",1,IF(REGISTRO!H256="B",2,IF(REGISTRO!H256="C",3,IF(REGISTRO!H256="D",4,""))))</f>
        <v/>
      </c>
      <c r="K253" s="30" t="str">
        <f>IF(REGISTRO!I256="A",1,IF(REGISTRO!I256="B",2,IF(REGISTRO!I256="C",3,IF(REGISTRO!I256="D",4,""))))</f>
        <v/>
      </c>
      <c r="L253" s="30" t="str">
        <f>IF(REGISTRO!J256="A",1,IF(REGISTRO!J256="B",2,IF(REGISTRO!J256="C",3,IF(REGISTRO!J256="D",4,""))))</f>
        <v/>
      </c>
      <c r="M253" s="30" t="str">
        <f>IF(REGISTRO!K256="A",1,IF(REGISTRO!K256="B",2,IF(REGISTRO!K256="C",3,IF(REGISTRO!K256="D",4,""))))</f>
        <v/>
      </c>
      <c r="N253" s="30" t="str">
        <f>IF(REGISTRO!L256="A",1,IF(REGISTRO!L256="B",2,IF(REGISTRO!L256="C",3,IF(REGISTRO!L256="D",4,""))))</f>
        <v/>
      </c>
      <c r="O253" s="30" t="str">
        <f>IF(REGISTRO!M256="A",1,IF(REGISTRO!M256="B",2,IF(REGISTRO!M256="C",3,IF(REGISTRO!M256="D",4,""))))</f>
        <v/>
      </c>
      <c r="P253" s="30" t="str">
        <f>IF(REGISTRO!N256="A",1,IF(REGISTRO!N256="B",2,IF(REGISTRO!N256="C",3,IF(REGISTRO!N256="D",4,""))))</f>
        <v/>
      </c>
      <c r="Q253" s="30" t="str">
        <f>IF(REGISTRO!O256="A",1,IF(REGISTRO!O256="B",2,IF(REGISTRO!O256="C",3,IF(REGISTRO!O256="D",4,""))))</f>
        <v/>
      </c>
      <c r="R253" s="30" t="str">
        <f>IF(REGISTRO!P256="A",1,IF(REGISTRO!P256="B",2,IF(REGISTRO!P256="C",3,IF(REGISTRO!P256="D",4,""))))</f>
        <v/>
      </c>
      <c r="S253" s="30" t="str">
        <f>IF(REGISTRO!Q256="A",1,IF(REGISTRO!Q256="B",2,IF(REGISTRO!Q256="C",3,IF(REGISTRO!Q256="D",4,""))))</f>
        <v/>
      </c>
      <c r="T253" s="30" t="str">
        <f>IF(REGISTRO!R256="A",1,IF(REGISTRO!R256="B",2,IF(REGISTRO!R256="C",3,IF(REGISTRO!R256="D",4,""))))</f>
        <v/>
      </c>
      <c r="U253" s="30" t="str">
        <f>IF(REGISTRO!S256="A",1,IF(REGISTRO!S256="B",2,IF(REGISTRO!S256="C",3,IF(REGISTRO!S256="D",4,""))))</f>
        <v/>
      </c>
      <c r="V253" s="30" t="str">
        <f>IF(REGISTRO!T256="A",1,IF(REGISTRO!T256="B",2,IF(REGISTRO!T256="C",3,IF(REGISTRO!T256="D",4,""))))</f>
        <v/>
      </c>
      <c r="W253" s="30" t="str">
        <f>IF(REGISTRO!U256="A",1,IF(REGISTRO!U256="B",2,IF(REGISTRO!U256="C",3,IF(REGISTRO!U256="D",4,""))))</f>
        <v/>
      </c>
      <c r="X253" s="30" t="str">
        <f>IF(REGISTRO!V256="A",1,IF(REGISTRO!V256="B",2,IF(REGISTRO!V256="C",3,IF(REGISTRO!V256="D",4,""))))</f>
        <v/>
      </c>
      <c r="Y253" s="30" t="str">
        <f>IF(REGISTRO!W256="A",1,IF(REGISTRO!W256="B",2,IF(REGISTRO!W256="C",3,IF(REGISTRO!W256="D",4,""))))</f>
        <v/>
      </c>
      <c r="Z253" s="30" t="str">
        <f>IF(REGISTRO!X256="A",1,IF(REGISTRO!X256="B",2,IF(REGISTRO!X256="C",3,IF(REGISTRO!X256="D",4,""))))</f>
        <v/>
      </c>
      <c r="AA253" s="30" t="str">
        <f>IF(REGISTRO!Y256="A",1,IF(REGISTRO!Y256="B",2,IF(REGISTRO!Y256="C",3,IF(REGISTRO!Y256="D",4,""))))</f>
        <v/>
      </c>
      <c r="AB253" s="30" t="str">
        <f>IF(REGISTRO!Z256="A",1,IF(REGISTRO!Z256="B",2,IF(REGISTRO!Z256="C",3,IF(REGISTRO!Z256="D",4,""))))</f>
        <v/>
      </c>
      <c r="AC253" s="30" t="str">
        <f>IF(REGISTRO!AA256="A",1,IF(REGISTRO!AA256="B",2,IF(REGISTRO!AA256="C",3,IF(REGISTRO!AA256="D",4,""))))</f>
        <v/>
      </c>
      <c r="AD253" s="30" t="str">
        <f>IF(REGISTRO!AB256="A",1,IF(REGISTRO!AB256="B",2,IF(REGISTRO!AB256="C",3,IF(REGISTRO!AB256="D",4,""))))</f>
        <v/>
      </c>
      <c r="AE253" s="30" t="str">
        <f>IF(REGISTRO!AC256="A",1,IF(REGISTRO!AC256="B",2,IF(REGISTRO!AC256="C",3,IF(REGISTRO!AC256="D",4,""))))</f>
        <v/>
      </c>
      <c r="AF253" s="30" t="str">
        <f>IF(REGISTRO!AD256="A",1,IF(REGISTRO!AD256="B",2,IF(REGISTRO!AD256="C",3,IF(REGISTRO!AD256="D",4,""))))</f>
        <v/>
      </c>
      <c r="AG253" s="30" t="str">
        <f>IF(REGISTRO!AE256="A",1,IF(REGISTRO!AE256="B",2,IF(REGISTRO!AE256="C",3,IF(REGISTRO!AE256="D",4,""))))</f>
        <v/>
      </c>
      <c r="AH253" s="30" t="str">
        <f>IF(REGISTRO!AF256="A",1,IF(REGISTRO!AF256="B",2,IF(REGISTRO!AF256="C",3,IF(REGISTRO!AF256="D",4,""))))</f>
        <v/>
      </c>
      <c r="AI253" s="30" t="str">
        <f>IF(REGISTRO!AG256="A",1,IF(REGISTRO!AG256="B",2,IF(REGISTRO!AG256="C",3,IF(REGISTRO!AG256="D",4,""))))</f>
        <v/>
      </c>
      <c r="AJ253" s="30" t="str">
        <f>IF(REGISTRO!AH256="A",1,IF(REGISTRO!AH256="B",2,IF(REGISTRO!AH256="C",3,IF(REGISTRO!AH256="D",4,""))))</f>
        <v/>
      </c>
      <c r="AK253" s="30" t="str">
        <f>IF(REGISTRO!AI256="A",1,IF(REGISTRO!AI256="B",2,IF(REGISTRO!AI256="C",3,IF(REGISTRO!AI256="D",4,""))))</f>
        <v/>
      </c>
      <c r="AM253" s="31" t="str">
        <f t="shared" si="193"/>
        <v/>
      </c>
      <c r="AN253" s="31" t="str">
        <f t="shared" si="194"/>
        <v/>
      </c>
      <c r="AO253" s="31" t="str">
        <f t="shared" si="195"/>
        <v/>
      </c>
      <c r="AP253" s="31" t="str">
        <f t="shared" si="196"/>
        <v/>
      </c>
      <c r="AQ253" s="31" t="str">
        <f t="shared" si="197"/>
        <v/>
      </c>
      <c r="AR253" s="31" t="str">
        <f t="shared" si="198"/>
        <v/>
      </c>
      <c r="AS253" s="31" t="str">
        <f t="shared" si="199"/>
        <v/>
      </c>
      <c r="AT253" s="31" t="str">
        <f t="shared" si="200"/>
        <v/>
      </c>
      <c r="AU253" s="31" t="str">
        <f t="shared" si="201"/>
        <v/>
      </c>
      <c r="AV253" s="31" t="str">
        <f t="shared" si="202"/>
        <v/>
      </c>
      <c r="AW253" s="31" t="str">
        <f t="shared" si="203"/>
        <v/>
      </c>
      <c r="AX253" s="31" t="str">
        <f t="shared" si="204"/>
        <v/>
      </c>
      <c r="AY253" s="31" t="str">
        <f t="shared" si="205"/>
        <v/>
      </c>
      <c r="AZ253" s="31" t="str">
        <f t="shared" si="206"/>
        <v/>
      </c>
      <c r="BA253" s="31" t="str">
        <f t="shared" si="207"/>
        <v/>
      </c>
      <c r="BB253" s="31" t="str">
        <f t="shared" si="208"/>
        <v/>
      </c>
      <c r="BC253" s="31" t="str">
        <f t="shared" si="209"/>
        <v/>
      </c>
      <c r="BD253" s="31" t="str">
        <f t="shared" si="210"/>
        <v/>
      </c>
      <c r="BE253" s="31" t="str">
        <f t="shared" si="211"/>
        <v/>
      </c>
      <c r="BF253" s="31" t="str">
        <f t="shared" si="212"/>
        <v/>
      </c>
      <c r="BG253" s="31" t="str">
        <f t="shared" si="213"/>
        <v/>
      </c>
      <c r="BH253" s="31" t="str">
        <f t="shared" si="214"/>
        <v/>
      </c>
      <c r="BI253" s="31" t="str">
        <f t="shared" si="215"/>
        <v/>
      </c>
      <c r="BJ253" s="31" t="str">
        <f t="shared" si="216"/>
        <v/>
      </c>
      <c r="BK253" s="31" t="str">
        <f t="shared" si="217"/>
        <v/>
      </c>
      <c r="BL253" s="31" t="str">
        <f t="shared" si="218"/>
        <v/>
      </c>
      <c r="BM253" s="31" t="str">
        <f t="shared" si="219"/>
        <v/>
      </c>
      <c r="BN253" s="31" t="str">
        <f t="shared" si="220"/>
        <v/>
      </c>
      <c r="BO253" s="31" t="str">
        <f t="shared" si="221"/>
        <v/>
      </c>
      <c r="BP253" s="31" t="str">
        <f t="shared" si="222"/>
        <v/>
      </c>
      <c r="BR253" s="32" t="str">
        <f t="shared" si="223"/>
        <v/>
      </c>
      <c r="BS253" s="32" t="str">
        <f t="shared" si="224"/>
        <v/>
      </c>
      <c r="BT253" s="32" t="str">
        <f t="shared" si="225"/>
        <v/>
      </c>
      <c r="BU253" s="32" t="str">
        <f t="shared" si="226"/>
        <v/>
      </c>
      <c r="BV253" s="32" t="str">
        <f t="shared" si="227"/>
        <v/>
      </c>
      <c r="BW253" s="32" t="str">
        <f t="shared" si="228"/>
        <v/>
      </c>
      <c r="BX253" s="32" t="str">
        <f t="shared" si="229"/>
        <v/>
      </c>
      <c r="BY253" s="32" t="str">
        <f t="shared" si="230"/>
        <v/>
      </c>
      <c r="BZ253" s="32" t="str">
        <f t="shared" si="231"/>
        <v/>
      </c>
      <c r="CA253" s="32" t="str">
        <f t="shared" si="232"/>
        <v/>
      </c>
      <c r="CB253" s="32" t="str">
        <f t="shared" si="233"/>
        <v/>
      </c>
      <c r="CC253" s="32" t="str">
        <f t="shared" si="234"/>
        <v/>
      </c>
      <c r="CD253" s="32" t="str">
        <f t="shared" si="235"/>
        <v/>
      </c>
      <c r="CE253" s="32" t="str">
        <f t="shared" si="236"/>
        <v/>
      </c>
      <c r="CF253" s="32" t="str">
        <f t="shared" si="237"/>
        <v/>
      </c>
      <c r="CG253" s="32" t="str">
        <f t="shared" si="238"/>
        <v/>
      </c>
      <c r="CH253" s="32" t="str">
        <f t="shared" si="239"/>
        <v/>
      </c>
      <c r="CI253" s="32" t="str">
        <f t="shared" si="240"/>
        <v/>
      </c>
      <c r="CJ253" s="32" t="str">
        <f t="shared" si="241"/>
        <v/>
      </c>
      <c r="CK253" s="32" t="str">
        <f t="shared" si="242"/>
        <v/>
      </c>
      <c r="CL253" s="32" t="str">
        <f t="shared" si="243"/>
        <v/>
      </c>
      <c r="CM253" s="32" t="str">
        <f t="shared" si="244"/>
        <v/>
      </c>
      <c r="CN253" s="32" t="str">
        <f t="shared" si="245"/>
        <v/>
      </c>
      <c r="CO253" s="32" t="str">
        <f t="shared" si="246"/>
        <v/>
      </c>
      <c r="CP253" s="32" t="str">
        <f t="shared" si="247"/>
        <v/>
      </c>
      <c r="CQ253" s="32" t="str">
        <f t="shared" si="248"/>
        <v/>
      </c>
      <c r="CR253" s="32" t="str">
        <f t="shared" si="249"/>
        <v/>
      </c>
      <c r="CS253" s="32" t="str">
        <f t="shared" si="250"/>
        <v/>
      </c>
      <c r="CT253" s="32" t="str">
        <f t="shared" si="251"/>
        <v/>
      </c>
      <c r="CU253" s="32" t="str">
        <f t="shared" si="252"/>
        <v/>
      </c>
      <c r="CV253" s="33" t="str">
        <f t="shared" si="253"/>
        <v/>
      </c>
      <c r="CW253" s="97" t="str">
        <f t="shared" si="254"/>
        <v/>
      </c>
      <c r="CX253" s="97"/>
    </row>
    <row r="254" spans="3:102" x14ac:dyDescent="0.25">
      <c r="C254" s="15">
        <v>238</v>
      </c>
      <c r="D254" s="34" t="str">
        <f>IF(REGISTRO!B257="","",REGISTRO!B257)</f>
        <v/>
      </c>
      <c r="E254" s="34" t="str">
        <f>IF(REGISTRO!C257="","",REGISTRO!C257)</f>
        <v/>
      </c>
      <c r="F254" s="34" t="str">
        <f>IF(REGISTRO!D257="","",REGISTRO!D257)</f>
        <v/>
      </c>
      <c r="G254" s="34" t="str">
        <f>IF(REGISTRO!E257="","",REGISTRO!E257)</f>
        <v/>
      </c>
      <c r="H254" s="30" t="str">
        <f>IF(REGISTRO!F257="A",1,IF(REGISTRO!F257="B",2,IF(REGISTRO!F257="C",3,IF(REGISTRO!F257="D",4,""))))</f>
        <v/>
      </c>
      <c r="I254" s="30" t="str">
        <f>IF(REGISTRO!G257="A",1,IF(REGISTRO!G257="B",2,IF(REGISTRO!G257="C",3,IF(REGISTRO!G257="D",4,""))))</f>
        <v/>
      </c>
      <c r="J254" s="30" t="str">
        <f>IF(REGISTRO!H257="A",1,IF(REGISTRO!H257="B",2,IF(REGISTRO!H257="C",3,IF(REGISTRO!H257="D",4,""))))</f>
        <v/>
      </c>
      <c r="K254" s="30" t="str">
        <f>IF(REGISTRO!I257="A",1,IF(REGISTRO!I257="B",2,IF(REGISTRO!I257="C",3,IF(REGISTRO!I257="D",4,""))))</f>
        <v/>
      </c>
      <c r="L254" s="30" t="str">
        <f>IF(REGISTRO!J257="A",1,IF(REGISTRO!J257="B",2,IF(REGISTRO!J257="C",3,IF(REGISTRO!J257="D",4,""))))</f>
        <v/>
      </c>
      <c r="M254" s="30" t="str">
        <f>IF(REGISTRO!K257="A",1,IF(REGISTRO!K257="B",2,IF(REGISTRO!K257="C",3,IF(REGISTRO!K257="D",4,""))))</f>
        <v/>
      </c>
      <c r="N254" s="30" t="str">
        <f>IF(REGISTRO!L257="A",1,IF(REGISTRO!L257="B",2,IF(REGISTRO!L257="C",3,IF(REGISTRO!L257="D",4,""))))</f>
        <v/>
      </c>
      <c r="O254" s="30" t="str">
        <f>IF(REGISTRO!M257="A",1,IF(REGISTRO!M257="B",2,IF(REGISTRO!M257="C",3,IF(REGISTRO!M257="D",4,""))))</f>
        <v/>
      </c>
      <c r="P254" s="30" t="str">
        <f>IF(REGISTRO!N257="A",1,IF(REGISTRO!N257="B",2,IF(REGISTRO!N257="C",3,IF(REGISTRO!N257="D",4,""))))</f>
        <v/>
      </c>
      <c r="Q254" s="30" t="str">
        <f>IF(REGISTRO!O257="A",1,IF(REGISTRO!O257="B",2,IF(REGISTRO!O257="C",3,IF(REGISTRO!O257="D",4,""))))</f>
        <v/>
      </c>
      <c r="R254" s="30" t="str">
        <f>IF(REGISTRO!P257="A",1,IF(REGISTRO!P257="B",2,IF(REGISTRO!P257="C",3,IF(REGISTRO!P257="D",4,""))))</f>
        <v/>
      </c>
      <c r="S254" s="30" t="str">
        <f>IF(REGISTRO!Q257="A",1,IF(REGISTRO!Q257="B",2,IF(REGISTRO!Q257="C",3,IF(REGISTRO!Q257="D",4,""))))</f>
        <v/>
      </c>
      <c r="T254" s="30" t="str">
        <f>IF(REGISTRO!R257="A",1,IF(REGISTRO!R257="B",2,IF(REGISTRO!R257="C",3,IF(REGISTRO!R257="D",4,""))))</f>
        <v/>
      </c>
      <c r="U254" s="30" t="str">
        <f>IF(REGISTRO!S257="A",1,IF(REGISTRO!S257="B",2,IF(REGISTRO!S257="C",3,IF(REGISTRO!S257="D",4,""))))</f>
        <v/>
      </c>
      <c r="V254" s="30" t="str">
        <f>IF(REGISTRO!T257="A",1,IF(REGISTRO!T257="B",2,IF(REGISTRO!T257="C",3,IF(REGISTRO!T257="D",4,""))))</f>
        <v/>
      </c>
      <c r="W254" s="30" t="str">
        <f>IF(REGISTRO!U257="A",1,IF(REGISTRO!U257="B",2,IF(REGISTRO!U257="C",3,IF(REGISTRO!U257="D",4,""))))</f>
        <v/>
      </c>
      <c r="X254" s="30" t="str">
        <f>IF(REGISTRO!V257="A",1,IF(REGISTRO!V257="B",2,IF(REGISTRO!V257="C",3,IF(REGISTRO!V257="D",4,""))))</f>
        <v/>
      </c>
      <c r="Y254" s="30" t="str">
        <f>IF(REGISTRO!W257="A",1,IF(REGISTRO!W257="B",2,IF(REGISTRO!W257="C",3,IF(REGISTRO!W257="D",4,""))))</f>
        <v/>
      </c>
      <c r="Z254" s="30" t="str">
        <f>IF(REGISTRO!X257="A",1,IF(REGISTRO!X257="B",2,IF(REGISTRO!X257="C",3,IF(REGISTRO!X257="D",4,""))))</f>
        <v/>
      </c>
      <c r="AA254" s="30" t="str">
        <f>IF(REGISTRO!Y257="A",1,IF(REGISTRO!Y257="B",2,IF(REGISTRO!Y257="C",3,IF(REGISTRO!Y257="D",4,""))))</f>
        <v/>
      </c>
      <c r="AB254" s="30" t="str">
        <f>IF(REGISTRO!Z257="A",1,IF(REGISTRO!Z257="B",2,IF(REGISTRO!Z257="C",3,IF(REGISTRO!Z257="D",4,""))))</f>
        <v/>
      </c>
      <c r="AC254" s="30" t="str">
        <f>IF(REGISTRO!AA257="A",1,IF(REGISTRO!AA257="B",2,IF(REGISTRO!AA257="C",3,IF(REGISTRO!AA257="D",4,""))))</f>
        <v/>
      </c>
      <c r="AD254" s="30" t="str">
        <f>IF(REGISTRO!AB257="A",1,IF(REGISTRO!AB257="B",2,IF(REGISTRO!AB257="C",3,IF(REGISTRO!AB257="D",4,""))))</f>
        <v/>
      </c>
      <c r="AE254" s="30" t="str">
        <f>IF(REGISTRO!AC257="A",1,IF(REGISTRO!AC257="B",2,IF(REGISTRO!AC257="C",3,IF(REGISTRO!AC257="D",4,""))))</f>
        <v/>
      </c>
      <c r="AF254" s="30" t="str">
        <f>IF(REGISTRO!AD257="A",1,IF(REGISTRO!AD257="B",2,IF(REGISTRO!AD257="C",3,IF(REGISTRO!AD257="D",4,""))))</f>
        <v/>
      </c>
      <c r="AG254" s="30" t="str">
        <f>IF(REGISTRO!AE257="A",1,IF(REGISTRO!AE257="B",2,IF(REGISTRO!AE257="C",3,IF(REGISTRO!AE257="D",4,""))))</f>
        <v/>
      </c>
      <c r="AH254" s="30" t="str">
        <f>IF(REGISTRO!AF257="A",1,IF(REGISTRO!AF257="B",2,IF(REGISTRO!AF257="C",3,IF(REGISTRO!AF257="D",4,""))))</f>
        <v/>
      </c>
      <c r="AI254" s="30" t="str">
        <f>IF(REGISTRO!AG257="A",1,IF(REGISTRO!AG257="B",2,IF(REGISTRO!AG257="C",3,IF(REGISTRO!AG257="D",4,""))))</f>
        <v/>
      </c>
      <c r="AJ254" s="30" t="str">
        <f>IF(REGISTRO!AH257="A",1,IF(REGISTRO!AH257="B",2,IF(REGISTRO!AH257="C",3,IF(REGISTRO!AH257="D",4,""))))</f>
        <v/>
      </c>
      <c r="AK254" s="30" t="str">
        <f>IF(REGISTRO!AI257="A",1,IF(REGISTRO!AI257="B",2,IF(REGISTRO!AI257="C",3,IF(REGISTRO!AI257="D",4,""))))</f>
        <v/>
      </c>
      <c r="AM254" s="31" t="str">
        <f t="shared" si="193"/>
        <v/>
      </c>
      <c r="AN254" s="31" t="str">
        <f t="shared" si="194"/>
        <v/>
      </c>
      <c r="AO254" s="31" t="str">
        <f t="shared" si="195"/>
        <v/>
      </c>
      <c r="AP254" s="31" t="str">
        <f t="shared" si="196"/>
        <v/>
      </c>
      <c r="AQ254" s="31" t="str">
        <f t="shared" si="197"/>
        <v/>
      </c>
      <c r="AR254" s="31" t="str">
        <f t="shared" si="198"/>
        <v/>
      </c>
      <c r="AS254" s="31" t="str">
        <f t="shared" si="199"/>
        <v/>
      </c>
      <c r="AT254" s="31" t="str">
        <f t="shared" si="200"/>
        <v/>
      </c>
      <c r="AU254" s="31" t="str">
        <f t="shared" si="201"/>
        <v/>
      </c>
      <c r="AV254" s="31" t="str">
        <f t="shared" si="202"/>
        <v/>
      </c>
      <c r="AW254" s="31" t="str">
        <f t="shared" si="203"/>
        <v/>
      </c>
      <c r="AX254" s="31" t="str">
        <f t="shared" si="204"/>
        <v/>
      </c>
      <c r="AY254" s="31" t="str">
        <f t="shared" si="205"/>
        <v/>
      </c>
      <c r="AZ254" s="31" t="str">
        <f t="shared" si="206"/>
        <v/>
      </c>
      <c r="BA254" s="31" t="str">
        <f t="shared" si="207"/>
        <v/>
      </c>
      <c r="BB254" s="31" t="str">
        <f t="shared" si="208"/>
        <v/>
      </c>
      <c r="BC254" s="31" t="str">
        <f t="shared" si="209"/>
        <v/>
      </c>
      <c r="BD254" s="31" t="str">
        <f t="shared" si="210"/>
        <v/>
      </c>
      <c r="BE254" s="31" t="str">
        <f t="shared" si="211"/>
        <v/>
      </c>
      <c r="BF254" s="31" t="str">
        <f t="shared" si="212"/>
        <v/>
      </c>
      <c r="BG254" s="31" t="str">
        <f t="shared" si="213"/>
        <v/>
      </c>
      <c r="BH254" s="31" t="str">
        <f t="shared" si="214"/>
        <v/>
      </c>
      <c r="BI254" s="31" t="str">
        <f t="shared" si="215"/>
        <v/>
      </c>
      <c r="BJ254" s="31" t="str">
        <f t="shared" si="216"/>
        <v/>
      </c>
      <c r="BK254" s="31" t="str">
        <f t="shared" si="217"/>
        <v/>
      </c>
      <c r="BL254" s="31" t="str">
        <f t="shared" si="218"/>
        <v/>
      </c>
      <c r="BM254" s="31" t="str">
        <f t="shared" si="219"/>
        <v/>
      </c>
      <c r="BN254" s="31" t="str">
        <f t="shared" si="220"/>
        <v/>
      </c>
      <c r="BO254" s="31" t="str">
        <f t="shared" si="221"/>
        <v/>
      </c>
      <c r="BP254" s="31" t="str">
        <f t="shared" si="222"/>
        <v/>
      </c>
      <c r="BR254" s="32" t="str">
        <f t="shared" si="223"/>
        <v/>
      </c>
      <c r="BS254" s="32" t="str">
        <f t="shared" si="224"/>
        <v/>
      </c>
      <c r="BT254" s="32" t="str">
        <f t="shared" si="225"/>
        <v/>
      </c>
      <c r="BU254" s="32" t="str">
        <f t="shared" si="226"/>
        <v/>
      </c>
      <c r="BV254" s="32" t="str">
        <f t="shared" si="227"/>
        <v/>
      </c>
      <c r="BW254" s="32" t="str">
        <f t="shared" si="228"/>
        <v/>
      </c>
      <c r="BX254" s="32" t="str">
        <f t="shared" si="229"/>
        <v/>
      </c>
      <c r="BY254" s="32" t="str">
        <f t="shared" si="230"/>
        <v/>
      </c>
      <c r="BZ254" s="32" t="str">
        <f t="shared" si="231"/>
        <v/>
      </c>
      <c r="CA254" s="32" t="str">
        <f t="shared" si="232"/>
        <v/>
      </c>
      <c r="CB254" s="32" t="str">
        <f t="shared" si="233"/>
        <v/>
      </c>
      <c r="CC254" s="32" t="str">
        <f t="shared" si="234"/>
        <v/>
      </c>
      <c r="CD254" s="32" t="str">
        <f t="shared" si="235"/>
        <v/>
      </c>
      <c r="CE254" s="32" t="str">
        <f t="shared" si="236"/>
        <v/>
      </c>
      <c r="CF254" s="32" t="str">
        <f t="shared" si="237"/>
        <v/>
      </c>
      <c r="CG254" s="32" t="str">
        <f t="shared" si="238"/>
        <v/>
      </c>
      <c r="CH254" s="32" t="str">
        <f t="shared" si="239"/>
        <v/>
      </c>
      <c r="CI254" s="32" t="str">
        <f t="shared" si="240"/>
        <v/>
      </c>
      <c r="CJ254" s="32" t="str">
        <f t="shared" si="241"/>
        <v/>
      </c>
      <c r="CK254" s="32" t="str">
        <f t="shared" si="242"/>
        <v/>
      </c>
      <c r="CL254" s="32" t="str">
        <f t="shared" si="243"/>
        <v/>
      </c>
      <c r="CM254" s="32" t="str">
        <f t="shared" si="244"/>
        <v/>
      </c>
      <c r="CN254" s="32" t="str">
        <f t="shared" si="245"/>
        <v/>
      </c>
      <c r="CO254" s="32" t="str">
        <f t="shared" si="246"/>
        <v/>
      </c>
      <c r="CP254" s="32" t="str">
        <f t="shared" si="247"/>
        <v/>
      </c>
      <c r="CQ254" s="32" t="str">
        <f t="shared" si="248"/>
        <v/>
      </c>
      <c r="CR254" s="32" t="str">
        <f t="shared" si="249"/>
        <v/>
      </c>
      <c r="CS254" s="32" t="str">
        <f t="shared" si="250"/>
        <v/>
      </c>
      <c r="CT254" s="32" t="str">
        <f t="shared" si="251"/>
        <v/>
      </c>
      <c r="CU254" s="32" t="str">
        <f t="shared" si="252"/>
        <v/>
      </c>
      <c r="CV254" s="33" t="str">
        <f t="shared" si="253"/>
        <v/>
      </c>
      <c r="CW254" s="97" t="str">
        <f t="shared" si="254"/>
        <v/>
      </c>
      <c r="CX254" s="97"/>
    </row>
    <row r="255" spans="3:102" x14ac:dyDescent="0.25">
      <c r="C255" s="15">
        <v>239</v>
      </c>
      <c r="D255" s="34" t="str">
        <f>IF(REGISTRO!B258="","",REGISTRO!B258)</f>
        <v/>
      </c>
      <c r="E255" s="34" t="str">
        <f>IF(REGISTRO!C258="","",REGISTRO!C258)</f>
        <v/>
      </c>
      <c r="F255" s="34" t="str">
        <f>IF(REGISTRO!D258="","",REGISTRO!D258)</f>
        <v/>
      </c>
      <c r="G255" s="34" t="str">
        <f>IF(REGISTRO!E258="","",REGISTRO!E258)</f>
        <v/>
      </c>
      <c r="H255" s="30" t="str">
        <f>IF(REGISTRO!F258="A",1,IF(REGISTRO!F258="B",2,IF(REGISTRO!F258="C",3,IF(REGISTRO!F258="D",4,""))))</f>
        <v/>
      </c>
      <c r="I255" s="30" t="str">
        <f>IF(REGISTRO!G258="A",1,IF(REGISTRO!G258="B",2,IF(REGISTRO!G258="C",3,IF(REGISTRO!G258="D",4,""))))</f>
        <v/>
      </c>
      <c r="J255" s="30" t="str">
        <f>IF(REGISTRO!H258="A",1,IF(REGISTRO!H258="B",2,IF(REGISTRO!H258="C",3,IF(REGISTRO!H258="D",4,""))))</f>
        <v/>
      </c>
      <c r="K255" s="30" t="str">
        <f>IF(REGISTRO!I258="A",1,IF(REGISTRO!I258="B",2,IF(REGISTRO!I258="C",3,IF(REGISTRO!I258="D",4,""))))</f>
        <v/>
      </c>
      <c r="L255" s="30" t="str">
        <f>IF(REGISTRO!J258="A",1,IF(REGISTRO!J258="B",2,IF(REGISTRO!J258="C",3,IF(REGISTRO!J258="D",4,""))))</f>
        <v/>
      </c>
      <c r="M255" s="30" t="str">
        <f>IF(REGISTRO!K258="A",1,IF(REGISTRO!K258="B",2,IF(REGISTRO!K258="C",3,IF(REGISTRO!K258="D",4,""))))</f>
        <v/>
      </c>
      <c r="N255" s="30" t="str">
        <f>IF(REGISTRO!L258="A",1,IF(REGISTRO!L258="B",2,IF(REGISTRO!L258="C",3,IF(REGISTRO!L258="D",4,""))))</f>
        <v/>
      </c>
      <c r="O255" s="30" t="str">
        <f>IF(REGISTRO!M258="A",1,IF(REGISTRO!M258="B",2,IF(REGISTRO!M258="C",3,IF(REGISTRO!M258="D",4,""))))</f>
        <v/>
      </c>
      <c r="P255" s="30" t="str">
        <f>IF(REGISTRO!N258="A",1,IF(REGISTRO!N258="B",2,IF(REGISTRO!N258="C",3,IF(REGISTRO!N258="D",4,""))))</f>
        <v/>
      </c>
      <c r="Q255" s="30" t="str">
        <f>IF(REGISTRO!O258="A",1,IF(REGISTRO!O258="B",2,IF(REGISTRO!O258="C",3,IF(REGISTRO!O258="D",4,""))))</f>
        <v/>
      </c>
      <c r="R255" s="30" t="str">
        <f>IF(REGISTRO!P258="A",1,IF(REGISTRO!P258="B",2,IF(REGISTRO!P258="C",3,IF(REGISTRO!P258="D",4,""))))</f>
        <v/>
      </c>
      <c r="S255" s="30" t="str">
        <f>IF(REGISTRO!Q258="A",1,IF(REGISTRO!Q258="B",2,IF(REGISTRO!Q258="C",3,IF(REGISTRO!Q258="D",4,""))))</f>
        <v/>
      </c>
      <c r="T255" s="30" t="str">
        <f>IF(REGISTRO!R258="A",1,IF(REGISTRO!R258="B",2,IF(REGISTRO!R258="C",3,IF(REGISTRO!R258="D",4,""))))</f>
        <v/>
      </c>
      <c r="U255" s="30" t="str">
        <f>IF(REGISTRO!S258="A",1,IF(REGISTRO!S258="B",2,IF(REGISTRO!S258="C",3,IF(REGISTRO!S258="D",4,""))))</f>
        <v/>
      </c>
      <c r="V255" s="30" t="str">
        <f>IF(REGISTRO!T258="A",1,IF(REGISTRO!T258="B",2,IF(REGISTRO!T258="C",3,IF(REGISTRO!T258="D",4,""))))</f>
        <v/>
      </c>
      <c r="W255" s="30" t="str">
        <f>IF(REGISTRO!U258="A",1,IF(REGISTRO!U258="B",2,IF(REGISTRO!U258="C",3,IF(REGISTRO!U258="D",4,""))))</f>
        <v/>
      </c>
      <c r="X255" s="30" t="str">
        <f>IF(REGISTRO!V258="A",1,IF(REGISTRO!V258="B",2,IF(REGISTRO!V258="C",3,IF(REGISTRO!V258="D",4,""))))</f>
        <v/>
      </c>
      <c r="Y255" s="30" t="str">
        <f>IF(REGISTRO!W258="A",1,IF(REGISTRO!W258="B",2,IF(REGISTRO!W258="C",3,IF(REGISTRO!W258="D",4,""))))</f>
        <v/>
      </c>
      <c r="Z255" s="30" t="str">
        <f>IF(REGISTRO!X258="A",1,IF(REGISTRO!X258="B",2,IF(REGISTRO!X258="C",3,IF(REGISTRO!X258="D",4,""))))</f>
        <v/>
      </c>
      <c r="AA255" s="30" t="str">
        <f>IF(REGISTRO!Y258="A",1,IF(REGISTRO!Y258="B",2,IF(REGISTRO!Y258="C",3,IF(REGISTRO!Y258="D",4,""))))</f>
        <v/>
      </c>
      <c r="AB255" s="30" t="str">
        <f>IF(REGISTRO!Z258="A",1,IF(REGISTRO!Z258="B",2,IF(REGISTRO!Z258="C",3,IF(REGISTRO!Z258="D",4,""))))</f>
        <v/>
      </c>
      <c r="AC255" s="30" t="str">
        <f>IF(REGISTRO!AA258="A",1,IF(REGISTRO!AA258="B",2,IF(REGISTRO!AA258="C",3,IF(REGISTRO!AA258="D",4,""))))</f>
        <v/>
      </c>
      <c r="AD255" s="30" t="str">
        <f>IF(REGISTRO!AB258="A",1,IF(REGISTRO!AB258="B",2,IF(REGISTRO!AB258="C",3,IF(REGISTRO!AB258="D",4,""))))</f>
        <v/>
      </c>
      <c r="AE255" s="30" t="str">
        <f>IF(REGISTRO!AC258="A",1,IF(REGISTRO!AC258="B",2,IF(REGISTRO!AC258="C",3,IF(REGISTRO!AC258="D",4,""))))</f>
        <v/>
      </c>
      <c r="AF255" s="30" t="str">
        <f>IF(REGISTRO!AD258="A",1,IF(REGISTRO!AD258="B",2,IF(REGISTRO!AD258="C",3,IF(REGISTRO!AD258="D",4,""))))</f>
        <v/>
      </c>
      <c r="AG255" s="30" t="str">
        <f>IF(REGISTRO!AE258="A",1,IF(REGISTRO!AE258="B",2,IF(REGISTRO!AE258="C",3,IF(REGISTRO!AE258="D",4,""))))</f>
        <v/>
      </c>
      <c r="AH255" s="30" t="str">
        <f>IF(REGISTRO!AF258="A",1,IF(REGISTRO!AF258="B",2,IF(REGISTRO!AF258="C",3,IF(REGISTRO!AF258="D",4,""))))</f>
        <v/>
      </c>
      <c r="AI255" s="30" t="str">
        <f>IF(REGISTRO!AG258="A",1,IF(REGISTRO!AG258="B",2,IF(REGISTRO!AG258="C",3,IF(REGISTRO!AG258="D",4,""))))</f>
        <v/>
      </c>
      <c r="AJ255" s="30" t="str">
        <f>IF(REGISTRO!AH258="A",1,IF(REGISTRO!AH258="B",2,IF(REGISTRO!AH258="C",3,IF(REGISTRO!AH258="D",4,""))))</f>
        <v/>
      </c>
      <c r="AK255" s="30" t="str">
        <f>IF(REGISTRO!AI258="A",1,IF(REGISTRO!AI258="B",2,IF(REGISTRO!AI258="C",3,IF(REGISTRO!AI258="D",4,""))))</f>
        <v/>
      </c>
      <c r="AM255" s="31" t="str">
        <f t="shared" si="193"/>
        <v/>
      </c>
      <c r="AN255" s="31" t="str">
        <f t="shared" si="194"/>
        <v/>
      </c>
      <c r="AO255" s="31" t="str">
        <f t="shared" si="195"/>
        <v/>
      </c>
      <c r="AP255" s="31" t="str">
        <f t="shared" si="196"/>
        <v/>
      </c>
      <c r="AQ255" s="31" t="str">
        <f t="shared" si="197"/>
        <v/>
      </c>
      <c r="AR255" s="31" t="str">
        <f t="shared" si="198"/>
        <v/>
      </c>
      <c r="AS255" s="31" t="str">
        <f t="shared" si="199"/>
        <v/>
      </c>
      <c r="AT255" s="31" t="str">
        <f t="shared" si="200"/>
        <v/>
      </c>
      <c r="AU255" s="31" t="str">
        <f t="shared" si="201"/>
        <v/>
      </c>
      <c r="AV255" s="31" t="str">
        <f t="shared" si="202"/>
        <v/>
      </c>
      <c r="AW255" s="31" t="str">
        <f t="shared" si="203"/>
        <v/>
      </c>
      <c r="AX255" s="31" t="str">
        <f t="shared" si="204"/>
        <v/>
      </c>
      <c r="AY255" s="31" t="str">
        <f t="shared" si="205"/>
        <v/>
      </c>
      <c r="AZ255" s="31" t="str">
        <f t="shared" si="206"/>
        <v/>
      </c>
      <c r="BA255" s="31" t="str">
        <f t="shared" si="207"/>
        <v/>
      </c>
      <c r="BB255" s="31" t="str">
        <f t="shared" si="208"/>
        <v/>
      </c>
      <c r="BC255" s="31" t="str">
        <f t="shared" si="209"/>
        <v/>
      </c>
      <c r="BD255" s="31" t="str">
        <f t="shared" si="210"/>
        <v/>
      </c>
      <c r="BE255" s="31" t="str">
        <f t="shared" si="211"/>
        <v/>
      </c>
      <c r="BF255" s="31" t="str">
        <f t="shared" si="212"/>
        <v/>
      </c>
      <c r="BG255" s="31" t="str">
        <f t="shared" si="213"/>
        <v/>
      </c>
      <c r="BH255" s="31" t="str">
        <f t="shared" si="214"/>
        <v/>
      </c>
      <c r="BI255" s="31" t="str">
        <f t="shared" si="215"/>
        <v/>
      </c>
      <c r="BJ255" s="31" t="str">
        <f t="shared" si="216"/>
        <v/>
      </c>
      <c r="BK255" s="31" t="str">
        <f t="shared" si="217"/>
        <v/>
      </c>
      <c r="BL255" s="31" t="str">
        <f t="shared" si="218"/>
        <v/>
      </c>
      <c r="BM255" s="31" t="str">
        <f t="shared" si="219"/>
        <v/>
      </c>
      <c r="BN255" s="31" t="str">
        <f t="shared" si="220"/>
        <v/>
      </c>
      <c r="BO255" s="31" t="str">
        <f t="shared" si="221"/>
        <v/>
      </c>
      <c r="BP255" s="31" t="str">
        <f t="shared" si="222"/>
        <v/>
      </c>
      <c r="BR255" s="32" t="str">
        <f t="shared" si="223"/>
        <v/>
      </c>
      <c r="BS255" s="32" t="str">
        <f t="shared" si="224"/>
        <v/>
      </c>
      <c r="BT255" s="32" t="str">
        <f t="shared" si="225"/>
        <v/>
      </c>
      <c r="BU255" s="32" t="str">
        <f t="shared" si="226"/>
        <v/>
      </c>
      <c r="BV255" s="32" t="str">
        <f t="shared" si="227"/>
        <v/>
      </c>
      <c r="BW255" s="32" t="str">
        <f t="shared" si="228"/>
        <v/>
      </c>
      <c r="BX255" s="32" t="str">
        <f t="shared" si="229"/>
        <v/>
      </c>
      <c r="BY255" s="32" t="str">
        <f t="shared" si="230"/>
        <v/>
      </c>
      <c r="BZ255" s="32" t="str">
        <f t="shared" si="231"/>
        <v/>
      </c>
      <c r="CA255" s="32" t="str">
        <f t="shared" si="232"/>
        <v/>
      </c>
      <c r="CB255" s="32" t="str">
        <f t="shared" si="233"/>
        <v/>
      </c>
      <c r="CC255" s="32" t="str">
        <f t="shared" si="234"/>
        <v/>
      </c>
      <c r="CD255" s="32" t="str">
        <f t="shared" si="235"/>
        <v/>
      </c>
      <c r="CE255" s="32" t="str">
        <f t="shared" si="236"/>
        <v/>
      </c>
      <c r="CF255" s="32" t="str">
        <f t="shared" si="237"/>
        <v/>
      </c>
      <c r="CG255" s="32" t="str">
        <f t="shared" si="238"/>
        <v/>
      </c>
      <c r="CH255" s="32" t="str">
        <f t="shared" si="239"/>
        <v/>
      </c>
      <c r="CI255" s="32" t="str">
        <f t="shared" si="240"/>
        <v/>
      </c>
      <c r="CJ255" s="32" t="str">
        <f t="shared" si="241"/>
        <v/>
      </c>
      <c r="CK255" s="32" t="str">
        <f t="shared" si="242"/>
        <v/>
      </c>
      <c r="CL255" s="32" t="str">
        <f t="shared" si="243"/>
        <v/>
      </c>
      <c r="CM255" s="32" t="str">
        <f t="shared" si="244"/>
        <v/>
      </c>
      <c r="CN255" s="32" t="str">
        <f t="shared" si="245"/>
        <v/>
      </c>
      <c r="CO255" s="32" t="str">
        <f t="shared" si="246"/>
        <v/>
      </c>
      <c r="CP255" s="32" t="str">
        <f t="shared" si="247"/>
        <v/>
      </c>
      <c r="CQ255" s="32" t="str">
        <f t="shared" si="248"/>
        <v/>
      </c>
      <c r="CR255" s="32" t="str">
        <f t="shared" si="249"/>
        <v/>
      </c>
      <c r="CS255" s="32" t="str">
        <f t="shared" si="250"/>
        <v/>
      </c>
      <c r="CT255" s="32" t="str">
        <f t="shared" si="251"/>
        <v/>
      </c>
      <c r="CU255" s="32" t="str">
        <f t="shared" si="252"/>
        <v/>
      </c>
      <c r="CV255" s="33" t="str">
        <f t="shared" si="253"/>
        <v/>
      </c>
      <c r="CW255" s="97" t="str">
        <f t="shared" si="254"/>
        <v/>
      </c>
      <c r="CX255" s="97"/>
    </row>
    <row r="256" spans="3:102" x14ac:dyDescent="0.25">
      <c r="C256" s="15">
        <v>240</v>
      </c>
      <c r="D256" s="34" t="str">
        <f>IF(REGISTRO!B259="","",REGISTRO!B259)</f>
        <v/>
      </c>
      <c r="E256" s="34" t="str">
        <f>IF(REGISTRO!C259="","",REGISTRO!C259)</f>
        <v/>
      </c>
      <c r="F256" s="34" t="str">
        <f>IF(REGISTRO!D259="","",REGISTRO!D259)</f>
        <v/>
      </c>
      <c r="G256" s="34" t="str">
        <f>IF(REGISTRO!E259="","",REGISTRO!E259)</f>
        <v/>
      </c>
      <c r="H256" s="30" t="str">
        <f>IF(REGISTRO!F259="A",1,IF(REGISTRO!F259="B",2,IF(REGISTRO!F259="C",3,IF(REGISTRO!F259="D",4,""))))</f>
        <v/>
      </c>
      <c r="I256" s="30" t="str">
        <f>IF(REGISTRO!G259="A",1,IF(REGISTRO!G259="B",2,IF(REGISTRO!G259="C",3,IF(REGISTRO!G259="D",4,""))))</f>
        <v/>
      </c>
      <c r="J256" s="30" t="str">
        <f>IF(REGISTRO!H259="A",1,IF(REGISTRO!H259="B",2,IF(REGISTRO!H259="C",3,IF(REGISTRO!H259="D",4,""))))</f>
        <v/>
      </c>
      <c r="K256" s="30" t="str">
        <f>IF(REGISTRO!I259="A",1,IF(REGISTRO!I259="B",2,IF(REGISTRO!I259="C",3,IF(REGISTRO!I259="D",4,""))))</f>
        <v/>
      </c>
      <c r="L256" s="30" t="str">
        <f>IF(REGISTRO!J259="A",1,IF(REGISTRO!J259="B",2,IF(REGISTRO!J259="C",3,IF(REGISTRO!J259="D",4,""))))</f>
        <v/>
      </c>
      <c r="M256" s="30" t="str">
        <f>IF(REGISTRO!K259="A",1,IF(REGISTRO!K259="B",2,IF(REGISTRO!K259="C",3,IF(REGISTRO!K259="D",4,""))))</f>
        <v/>
      </c>
      <c r="N256" s="30" t="str">
        <f>IF(REGISTRO!L259="A",1,IF(REGISTRO!L259="B",2,IF(REGISTRO!L259="C",3,IF(REGISTRO!L259="D",4,""))))</f>
        <v/>
      </c>
      <c r="O256" s="30" t="str">
        <f>IF(REGISTRO!M259="A",1,IF(REGISTRO!M259="B",2,IF(REGISTRO!M259="C",3,IF(REGISTRO!M259="D",4,""))))</f>
        <v/>
      </c>
      <c r="P256" s="30" t="str">
        <f>IF(REGISTRO!N259="A",1,IF(REGISTRO!N259="B",2,IF(REGISTRO!N259="C",3,IF(REGISTRO!N259="D",4,""))))</f>
        <v/>
      </c>
      <c r="Q256" s="30" t="str">
        <f>IF(REGISTRO!O259="A",1,IF(REGISTRO!O259="B",2,IF(REGISTRO!O259="C",3,IF(REGISTRO!O259="D",4,""))))</f>
        <v/>
      </c>
      <c r="R256" s="30" t="str">
        <f>IF(REGISTRO!P259="A",1,IF(REGISTRO!P259="B",2,IF(REGISTRO!P259="C",3,IF(REGISTRO!P259="D",4,""))))</f>
        <v/>
      </c>
      <c r="S256" s="30" t="str">
        <f>IF(REGISTRO!Q259="A",1,IF(REGISTRO!Q259="B",2,IF(REGISTRO!Q259="C",3,IF(REGISTRO!Q259="D",4,""))))</f>
        <v/>
      </c>
      <c r="T256" s="30" t="str">
        <f>IF(REGISTRO!R259="A",1,IF(REGISTRO!R259="B",2,IF(REGISTRO!R259="C",3,IF(REGISTRO!R259="D",4,""))))</f>
        <v/>
      </c>
      <c r="U256" s="30" t="str">
        <f>IF(REGISTRO!S259="A",1,IF(REGISTRO!S259="B",2,IF(REGISTRO!S259="C",3,IF(REGISTRO!S259="D",4,""))))</f>
        <v/>
      </c>
      <c r="V256" s="30" t="str">
        <f>IF(REGISTRO!T259="A",1,IF(REGISTRO!T259="B",2,IF(REGISTRO!T259="C",3,IF(REGISTRO!T259="D",4,""))))</f>
        <v/>
      </c>
      <c r="W256" s="30" t="str">
        <f>IF(REGISTRO!U259="A",1,IF(REGISTRO!U259="B",2,IF(REGISTRO!U259="C",3,IF(REGISTRO!U259="D",4,""))))</f>
        <v/>
      </c>
      <c r="X256" s="30" t="str">
        <f>IF(REGISTRO!V259="A",1,IF(REGISTRO!V259="B",2,IF(REGISTRO!V259="C",3,IF(REGISTRO!V259="D",4,""))))</f>
        <v/>
      </c>
      <c r="Y256" s="30" t="str">
        <f>IF(REGISTRO!W259="A",1,IF(REGISTRO!W259="B",2,IF(REGISTRO!W259="C",3,IF(REGISTRO!W259="D",4,""))))</f>
        <v/>
      </c>
      <c r="Z256" s="30" t="str">
        <f>IF(REGISTRO!X259="A",1,IF(REGISTRO!X259="B",2,IF(REGISTRO!X259="C",3,IF(REGISTRO!X259="D",4,""))))</f>
        <v/>
      </c>
      <c r="AA256" s="30" t="str">
        <f>IF(REGISTRO!Y259="A",1,IF(REGISTRO!Y259="B",2,IF(REGISTRO!Y259="C",3,IF(REGISTRO!Y259="D",4,""))))</f>
        <v/>
      </c>
      <c r="AB256" s="30" t="str">
        <f>IF(REGISTRO!Z259="A",1,IF(REGISTRO!Z259="B",2,IF(REGISTRO!Z259="C",3,IF(REGISTRO!Z259="D",4,""))))</f>
        <v/>
      </c>
      <c r="AC256" s="30" t="str">
        <f>IF(REGISTRO!AA259="A",1,IF(REGISTRO!AA259="B",2,IF(REGISTRO!AA259="C",3,IF(REGISTRO!AA259="D",4,""))))</f>
        <v/>
      </c>
      <c r="AD256" s="30" t="str">
        <f>IF(REGISTRO!AB259="A",1,IF(REGISTRO!AB259="B",2,IF(REGISTRO!AB259="C",3,IF(REGISTRO!AB259="D",4,""))))</f>
        <v/>
      </c>
      <c r="AE256" s="30" t="str">
        <f>IF(REGISTRO!AC259="A",1,IF(REGISTRO!AC259="B",2,IF(REGISTRO!AC259="C",3,IF(REGISTRO!AC259="D",4,""))))</f>
        <v/>
      </c>
      <c r="AF256" s="30" t="str">
        <f>IF(REGISTRO!AD259="A",1,IF(REGISTRO!AD259="B",2,IF(REGISTRO!AD259="C",3,IF(REGISTRO!AD259="D",4,""))))</f>
        <v/>
      </c>
      <c r="AG256" s="30" t="str">
        <f>IF(REGISTRO!AE259="A",1,IF(REGISTRO!AE259="B",2,IF(REGISTRO!AE259="C",3,IF(REGISTRO!AE259="D",4,""))))</f>
        <v/>
      </c>
      <c r="AH256" s="30" t="str">
        <f>IF(REGISTRO!AF259="A",1,IF(REGISTRO!AF259="B",2,IF(REGISTRO!AF259="C",3,IF(REGISTRO!AF259="D",4,""))))</f>
        <v/>
      </c>
      <c r="AI256" s="30" t="str">
        <f>IF(REGISTRO!AG259="A",1,IF(REGISTRO!AG259="B",2,IF(REGISTRO!AG259="C",3,IF(REGISTRO!AG259="D",4,""))))</f>
        <v/>
      </c>
      <c r="AJ256" s="30" t="str">
        <f>IF(REGISTRO!AH259="A",1,IF(REGISTRO!AH259="B",2,IF(REGISTRO!AH259="C",3,IF(REGISTRO!AH259="D",4,""))))</f>
        <v/>
      </c>
      <c r="AK256" s="30" t="str">
        <f>IF(REGISTRO!AI259="A",1,IF(REGISTRO!AI259="B",2,IF(REGISTRO!AI259="C",3,IF(REGISTRO!AI259="D",4,""))))</f>
        <v/>
      </c>
      <c r="AM256" s="31" t="str">
        <f t="shared" si="193"/>
        <v/>
      </c>
      <c r="AN256" s="31" t="str">
        <f t="shared" si="194"/>
        <v/>
      </c>
      <c r="AO256" s="31" t="str">
        <f t="shared" si="195"/>
        <v/>
      </c>
      <c r="AP256" s="31" t="str">
        <f t="shared" si="196"/>
        <v/>
      </c>
      <c r="AQ256" s="31" t="str">
        <f t="shared" si="197"/>
        <v/>
      </c>
      <c r="AR256" s="31" t="str">
        <f t="shared" si="198"/>
        <v/>
      </c>
      <c r="AS256" s="31" t="str">
        <f t="shared" si="199"/>
        <v/>
      </c>
      <c r="AT256" s="31" t="str">
        <f t="shared" si="200"/>
        <v/>
      </c>
      <c r="AU256" s="31" t="str">
        <f t="shared" si="201"/>
        <v/>
      </c>
      <c r="AV256" s="31" t="str">
        <f t="shared" si="202"/>
        <v/>
      </c>
      <c r="AW256" s="31" t="str">
        <f t="shared" si="203"/>
        <v/>
      </c>
      <c r="AX256" s="31" t="str">
        <f t="shared" si="204"/>
        <v/>
      </c>
      <c r="AY256" s="31" t="str">
        <f t="shared" si="205"/>
        <v/>
      </c>
      <c r="AZ256" s="31" t="str">
        <f t="shared" si="206"/>
        <v/>
      </c>
      <c r="BA256" s="31" t="str">
        <f t="shared" si="207"/>
        <v/>
      </c>
      <c r="BB256" s="31" t="str">
        <f t="shared" si="208"/>
        <v/>
      </c>
      <c r="BC256" s="31" t="str">
        <f t="shared" si="209"/>
        <v/>
      </c>
      <c r="BD256" s="31" t="str">
        <f t="shared" si="210"/>
        <v/>
      </c>
      <c r="BE256" s="31" t="str">
        <f t="shared" si="211"/>
        <v/>
      </c>
      <c r="BF256" s="31" t="str">
        <f t="shared" si="212"/>
        <v/>
      </c>
      <c r="BG256" s="31" t="str">
        <f t="shared" si="213"/>
        <v/>
      </c>
      <c r="BH256" s="31" t="str">
        <f t="shared" si="214"/>
        <v/>
      </c>
      <c r="BI256" s="31" t="str">
        <f t="shared" si="215"/>
        <v/>
      </c>
      <c r="BJ256" s="31" t="str">
        <f t="shared" si="216"/>
        <v/>
      </c>
      <c r="BK256" s="31" t="str">
        <f t="shared" si="217"/>
        <v/>
      </c>
      <c r="BL256" s="31" t="str">
        <f t="shared" si="218"/>
        <v/>
      </c>
      <c r="BM256" s="31" t="str">
        <f t="shared" si="219"/>
        <v/>
      </c>
      <c r="BN256" s="31" t="str">
        <f t="shared" si="220"/>
        <v/>
      </c>
      <c r="BO256" s="31" t="str">
        <f t="shared" si="221"/>
        <v/>
      </c>
      <c r="BP256" s="31" t="str">
        <f t="shared" si="222"/>
        <v/>
      </c>
      <c r="BR256" s="32" t="str">
        <f t="shared" si="223"/>
        <v/>
      </c>
      <c r="BS256" s="32" t="str">
        <f t="shared" si="224"/>
        <v/>
      </c>
      <c r="BT256" s="32" t="str">
        <f t="shared" si="225"/>
        <v/>
      </c>
      <c r="BU256" s="32" t="str">
        <f t="shared" si="226"/>
        <v/>
      </c>
      <c r="BV256" s="32" t="str">
        <f t="shared" si="227"/>
        <v/>
      </c>
      <c r="BW256" s="32" t="str">
        <f t="shared" si="228"/>
        <v/>
      </c>
      <c r="BX256" s="32" t="str">
        <f t="shared" si="229"/>
        <v/>
      </c>
      <c r="BY256" s="32" t="str">
        <f t="shared" si="230"/>
        <v/>
      </c>
      <c r="BZ256" s="32" t="str">
        <f t="shared" si="231"/>
        <v/>
      </c>
      <c r="CA256" s="32" t="str">
        <f t="shared" si="232"/>
        <v/>
      </c>
      <c r="CB256" s="32" t="str">
        <f t="shared" si="233"/>
        <v/>
      </c>
      <c r="CC256" s="32" t="str">
        <f t="shared" si="234"/>
        <v/>
      </c>
      <c r="CD256" s="32" t="str">
        <f t="shared" si="235"/>
        <v/>
      </c>
      <c r="CE256" s="32" t="str">
        <f t="shared" si="236"/>
        <v/>
      </c>
      <c r="CF256" s="32" t="str">
        <f t="shared" si="237"/>
        <v/>
      </c>
      <c r="CG256" s="32" t="str">
        <f t="shared" si="238"/>
        <v/>
      </c>
      <c r="CH256" s="32" t="str">
        <f t="shared" si="239"/>
        <v/>
      </c>
      <c r="CI256" s="32" t="str">
        <f t="shared" si="240"/>
        <v/>
      </c>
      <c r="CJ256" s="32" t="str">
        <f t="shared" si="241"/>
        <v/>
      </c>
      <c r="CK256" s="32" t="str">
        <f t="shared" si="242"/>
        <v/>
      </c>
      <c r="CL256" s="32" t="str">
        <f t="shared" si="243"/>
        <v/>
      </c>
      <c r="CM256" s="32" t="str">
        <f t="shared" si="244"/>
        <v/>
      </c>
      <c r="CN256" s="32" t="str">
        <f t="shared" si="245"/>
        <v/>
      </c>
      <c r="CO256" s="32" t="str">
        <f t="shared" si="246"/>
        <v/>
      </c>
      <c r="CP256" s="32" t="str">
        <f t="shared" si="247"/>
        <v/>
      </c>
      <c r="CQ256" s="32" t="str">
        <f t="shared" si="248"/>
        <v/>
      </c>
      <c r="CR256" s="32" t="str">
        <f t="shared" si="249"/>
        <v/>
      </c>
      <c r="CS256" s="32" t="str">
        <f t="shared" si="250"/>
        <v/>
      </c>
      <c r="CT256" s="32" t="str">
        <f t="shared" si="251"/>
        <v/>
      </c>
      <c r="CU256" s="32" t="str">
        <f t="shared" si="252"/>
        <v/>
      </c>
      <c r="CV256" s="33" t="str">
        <f t="shared" si="253"/>
        <v/>
      </c>
      <c r="CW256" s="97" t="str">
        <f t="shared" si="254"/>
        <v/>
      </c>
      <c r="CX256" s="97"/>
    </row>
    <row r="257" spans="3:102" x14ac:dyDescent="0.25">
      <c r="C257" s="15">
        <v>241</v>
      </c>
      <c r="D257" s="34" t="str">
        <f>IF(REGISTRO!B260="","",REGISTRO!B260)</f>
        <v/>
      </c>
      <c r="E257" s="34" t="str">
        <f>IF(REGISTRO!C260="","",REGISTRO!C260)</f>
        <v/>
      </c>
      <c r="F257" s="34" t="str">
        <f>IF(REGISTRO!D260="","",REGISTRO!D260)</f>
        <v/>
      </c>
      <c r="G257" s="34" t="str">
        <f>IF(REGISTRO!E260="","",REGISTRO!E260)</f>
        <v/>
      </c>
      <c r="H257" s="30" t="str">
        <f>IF(REGISTRO!F260="A",1,IF(REGISTRO!F260="B",2,IF(REGISTRO!F260="C",3,IF(REGISTRO!F260="D",4,""))))</f>
        <v/>
      </c>
      <c r="I257" s="30" t="str">
        <f>IF(REGISTRO!G260="A",1,IF(REGISTRO!G260="B",2,IF(REGISTRO!G260="C",3,IF(REGISTRO!G260="D",4,""))))</f>
        <v/>
      </c>
      <c r="J257" s="30" t="str">
        <f>IF(REGISTRO!H260="A",1,IF(REGISTRO!H260="B",2,IF(REGISTRO!H260="C",3,IF(REGISTRO!H260="D",4,""))))</f>
        <v/>
      </c>
      <c r="K257" s="30" t="str">
        <f>IF(REGISTRO!I260="A",1,IF(REGISTRO!I260="B",2,IF(REGISTRO!I260="C",3,IF(REGISTRO!I260="D",4,""))))</f>
        <v/>
      </c>
      <c r="L257" s="30" t="str">
        <f>IF(REGISTRO!J260="A",1,IF(REGISTRO!J260="B",2,IF(REGISTRO!J260="C",3,IF(REGISTRO!J260="D",4,""))))</f>
        <v/>
      </c>
      <c r="M257" s="30" t="str">
        <f>IF(REGISTRO!K260="A",1,IF(REGISTRO!K260="B",2,IF(REGISTRO!K260="C",3,IF(REGISTRO!K260="D",4,""))))</f>
        <v/>
      </c>
      <c r="N257" s="30" t="str">
        <f>IF(REGISTRO!L260="A",1,IF(REGISTRO!L260="B",2,IF(REGISTRO!L260="C",3,IF(REGISTRO!L260="D",4,""))))</f>
        <v/>
      </c>
      <c r="O257" s="30" t="str">
        <f>IF(REGISTRO!M260="A",1,IF(REGISTRO!M260="B",2,IF(REGISTRO!M260="C",3,IF(REGISTRO!M260="D",4,""))))</f>
        <v/>
      </c>
      <c r="P257" s="30" t="str">
        <f>IF(REGISTRO!N260="A",1,IF(REGISTRO!N260="B",2,IF(REGISTRO!N260="C",3,IF(REGISTRO!N260="D",4,""))))</f>
        <v/>
      </c>
      <c r="Q257" s="30" t="str">
        <f>IF(REGISTRO!O260="A",1,IF(REGISTRO!O260="B",2,IF(REGISTRO!O260="C",3,IF(REGISTRO!O260="D",4,""))))</f>
        <v/>
      </c>
      <c r="R257" s="30" t="str">
        <f>IF(REGISTRO!P260="A",1,IF(REGISTRO!P260="B",2,IF(REGISTRO!P260="C",3,IF(REGISTRO!P260="D",4,""))))</f>
        <v/>
      </c>
      <c r="S257" s="30" t="str">
        <f>IF(REGISTRO!Q260="A",1,IF(REGISTRO!Q260="B",2,IF(REGISTRO!Q260="C",3,IF(REGISTRO!Q260="D",4,""))))</f>
        <v/>
      </c>
      <c r="T257" s="30" t="str">
        <f>IF(REGISTRO!R260="A",1,IF(REGISTRO!R260="B",2,IF(REGISTRO!R260="C",3,IF(REGISTRO!R260="D",4,""))))</f>
        <v/>
      </c>
      <c r="U257" s="30" t="str">
        <f>IF(REGISTRO!S260="A",1,IF(REGISTRO!S260="B",2,IF(REGISTRO!S260="C",3,IF(REGISTRO!S260="D",4,""))))</f>
        <v/>
      </c>
      <c r="V257" s="30" t="str">
        <f>IF(REGISTRO!T260="A",1,IF(REGISTRO!T260="B",2,IF(REGISTRO!T260="C",3,IF(REGISTRO!T260="D",4,""))))</f>
        <v/>
      </c>
      <c r="W257" s="30" t="str">
        <f>IF(REGISTRO!U260="A",1,IF(REGISTRO!U260="B",2,IF(REGISTRO!U260="C",3,IF(REGISTRO!U260="D",4,""))))</f>
        <v/>
      </c>
      <c r="X257" s="30" t="str">
        <f>IF(REGISTRO!V260="A",1,IF(REGISTRO!V260="B",2,IF(REGISTRO!V260="C",3,IF(REGISTRO!V260="D",4,""))))</f>
        <v/>
      </c>
      <c r="Y257" s="30" t="str">
        <f>IF(REGISTRO!W260="A",1,IF(REGISTRO!W260="B",2,IF(REGISTRO!W260="C",3,IF(REGISTRO!W260="D",4,""))))</f>
        <v/>
      </c>
      <c r="Z257" s="30" t="str">
        <f>IF(REGISTRO!X260="A",1,IF(REGISTRO!X260="B",2,IF(REGISTRO!X260="C",3,IF(REGISTRO!X260="D",4,""))))</f>
        <v/>
      </c>
      <c r="AA257" s="30" t="str">
        <f>IF(REGISTRO!Y260="A",1,IF(REGISTRO!Y260="B",2,IF(REGISTRO!Y260="C",3,IF(REGISTRO!Y260="D",4,""))))</f>
        <v/>
      </c>
      <c r="AB257" s="30" t="str">
        <f>IF(REGISTRO!Z260="A",1,IF(REGISTRO!Z260="B",2,IF(REGISTRO!Z260="C",3,IF(REGISTRO!Z260="D",4,""))))</f>
        <v/>
      </c>
      <c r="AC257" s="30" t="str">
        <f>IF(REGISTRO!AA260="A",1,IF(REGISTRO!AA260="B",2,IF(REGISTRO!AA260="C",3,IF(REGISTRO!AA260="D",4,""))))</f>
        <v/>
      </c>
      <c r="AD257" s="30" t="str">
        <f>IF(REGISTRO!AB260="A",1,IF(REGISTRO!AB260="B",2,IF(REGISTRO!AB260="C",3,IF(REGISTRO!AB260="D",4,""))))</f>
        <v/>
      </c>
      <c r="AE257" s="30" t="str">
        <f>IF(REGISTRO!AC260="A",1,IF(REGISTRO!AC260="B",2,IF(REGISTRO!AC260="C",3,IF(REGISTRO!AC260="D",4,""))))</f>
        <v/>
      </c>
      <c r="AF257" s="30" t="str">
        <f>IF(REGISTRO!AD260="A",1,IF(REGISTRO!AD260="B",2,IF(REGISTRO!AD260="C",3,IF(REGISTRO!AD260="D",4,""))))</f>
        <v/>
      </c>
      <c r="AG257" s="30" t="str">
        <f>IF(REGISTRO!AE260="A",1,IF(REGISTRO!AE260="B",2,IF(REGISTRO!AE260="C",3,IF(REGISTRO!AE260="D",4,""))))</f>
        <v/>
      </c>
      <c r="AH257" s="30" t="str">
        <f>IF(REGISTRO!AF260="A",1,IF(REGISTRO!AF260="B",2,IF(REGISTRO!AF260="C",3,IF(REGISTRO!AF260="D",4,""))))</f>
        <v/>
      </c>
      <c r="AI257" s="30" t="str">
        <f>IF(REGISTRO!AG260="A",1,IF(REGISTRO!AG260="B",2,IF(REGISTRO!AG260="C",3,IF(REGISTRO!AG260="D",4,""))))</f>
        <v/>
      </c>
      <c r="AJ257" s="30" t="str">
        <f>IF(REGISTRO!AH260="A",1,IF(REGISTRO!AH260="B",2,IF(REGISTRO!AH260="C",3,IF(REGISTRO!AH260="D",4,""))))</f>
        <v/>
      </c>
      <c r="AK257" s="30" t="str">
        <f>IF(REGISTRO!AI260="A",1,IF(REGISTRO!AI260="B",2,IF(REGISTRO!AI260="C",3,IF(REGISTRO!AI260="D",4,""))))</f>
        <v/>
      </c>
      <c r="AM257" s="31" t="str">
        <f t="shared" si="193"/>
        <v/>
      </c>
      <c r="AN257" s="31" t="str">
        <f t="shared" si="194"/>
        <v/>
      </c>
      <c r="AO257" s="31" t="str">
        <f t="shared" si="195"/>
        <v/>
      </c>
      <c r="AP257" s="31" t="str">
        <f t="shared" si="196"/>
        <v/>
      </c>
      <c r="AQ257" s="31" t="str">
        <f t="shared" si="197"/>
        <v/>
      </c>
      <c r="AR257" s="31" t="str">
        <f t="shared" si="198"/>
        <v/>
      </c>
      <c r="AS257" s="31" t="str">
        <f t="shared" si="199"/>
        <v/>
      </c>
      <c r="AT257" s="31" t="str">
        <f t="shared" si="200"/>
        <v/>
      </c>
      <c r="AU257" s="31" t="str">
        <f t="shared" si="201"/>
        <v/>
      </c>
      <c r="AV257" s="31" t="str">
        <f t="shared" si="202"/>
        <v/>
      </c>
      <c r="AW257" s="31" t="str">
        <f t="shared" si="203"/>
        <v/>
      </c>
      <c r="AX257" s="31" t="str">
        <f t="shared" si="204"/>
        <v/>
      </c>
      <c r="AY257" s="31" t="str">
        <f t="shared" si="205"/>
        <v/>
      </c>
      <c r="AZ257" s="31" t="str">
        <f t="shared" si="206"/>
        <v/>
      </c>
      <c r="BA257" s="31" t="str">
        <f t="shared" si="207"/>
        <v/>
      </c>
      <c r="BB257" s="31" t="str">
        <f t="shared" si="208"/>
        <v/>
      </c>
      <c r="BC257" s="31" t="str">
        <f t="shared" si="209"/>
        <v/>
      </c>
      <c r="BD257" s="31" t="str">
        <f t="shared" si="210"/>
        <v/>
      </c>
      <c r="BE257" s="31" t="str">
        <f t="shared" si="211"/>
        <v/>
      </c>
      <c r="BF257" s="31" t="str">
        <f t="shared" si="212"/>
        <v/>
      </c>
      <c r="BG257" s="31" t="str">
        <f t="shared" si="213"/>
        <v/>
      </c>
      <c r="BH257" s="31" t="str">
        <f t="shared" si="214"/>
        <v/>
      </c>
      <c r="BI257" s="31" t="str">
        <f t="shared" si="215"/>
        <v/>
      </c>
      <c r="BJ257" s="31" t="str">
        <f t="shared" si="216"/>
        <v/>
      </c>
      <c r="BK257" s="31" t="str">
        <f t="shared" si="217"/>
        <v/>
      </c>
      <c r="BL257" s="31" t="str">
        <f t="shared" si="218"/>
        <v/>
      </c>
      <c r="BM257" s="31" t="str">
        <f t="shared" si="219"/>
        <v/>
      </c>
      <c r="BN257" s="31" t="str">
        <f t="shared" si="220"/>
        <v/>
      </c>
      <c r="BO257" s="31" t="str">
        <f t="shared" si="221"/>
        <v/>
      </c>
      <c r="BP257" s="31" t="str">
        <f t="shared" si="222"/>
        <v/>
      </c>
      <c r="BR257" s="32" t="str">
        <f t="shared" si="223"/>
        <v/>
      </c>
      <c r="BS257" s="32" t="str">
        <f t="shared" si="224"/>
        <v/>
      </c>
      <c r="BT257" s="32" t="str">
        <f t="shared" si="225"/>
        <v/>
      </c>
      <c r="BU257" s="32" t="str">
        <f t="shared" si="226"/>
        <v/>
      </c>
      <c r="BV257" s="32" t="str">
        <f t="shared" si="227"/>
        <v/>
      </c>
      <c r="BW257" s="32" t="str">
        <f t="shared" si="228"/>
        <v/>
      </c>
      <c r="BX257" s="32" t="str">
        <f t="shared" si="229"/>
        <v/>
      </c>
      <c r="BY257" s="32" t="str">
        <f t="shared" si="230"/>
        <v/>
      </c>
      <c r="BZ257" s="32" t="str">
        <f t="shared" si="231"/>
        <v/>
      </c>
      <c r="CA257" s="32" t="str">
        <f t="shared" si="232"/>
        <v/>
      </c>
      <c r="CB257" s="32" t="str">
        <f t="shared" si="233"/>
        <v/>
      </c>
      <c r="CC257" s="32" t="str">
        <f t="shared" si="234"/>
        <v/>
      </c>
      <c r="CD257" s="32" t="str">
        <f t="shared" si="235"/>
        <v/>
      </c>
      <c r="CE257" s="32" t="str">
        <f t="shared" si="236"/>
        <v/>
      </c>
      <c r="CF257" s="32" t="str">
        <f t="shared" si="237"/>
        <v/>
      </c>
      <c r="CG257" s="32" t="str">
        <f t="shared" si="238"/>
        <v/>
      </c>
      <c r="CH257" s="32" t="str">
        <f t="shared" si="239"/>
        <v/>
      </c>
      <c r="CI257" s="32" t="str">
        <f t="shared" si="240"/>
        <v/>
      </c>
      <c r="CJ257" s="32" t="str">
        <f t="shared" si="241"/>
        <v/>
      </c>
      <c r="CK257" s="32" t="str">
        <f t="shared" si="242"/>
        <v/>
      </c>
      <c r="CL257" s="32" t="str">
        <f t="shared" si="243"/>
        <v/>
      </c>
      <c r="CM257" s="32" t="str">
        <f t="shared" si="244"/>
        <v/>
      </c>
      <c r="CN257" s="32" t="str">
        <f t="shared" si="245"/>
        <v/>
      </c>
      <c r="CO257" s="32" t="str">
        <f t="shared" si="246"/>
        <v/>
      </c>
      <c r="CP257" s="32" t="str">
        <f t="shared" si="247"/>
        <v/>
      </c>
      <c r="CQ257" s="32" t="str">
        <f t="shared" si="248"/>
        <v/>
      </c>
      <c r="CR257" s="32" t="str">
        <f t="shared" si="249"/>
        <v/>
      </c>
      <c r="CS257" s="32" t="str">
        <f t="shared" si="250"/>
        <v/>
      </c>
      <c r="CT257" s="32" t="str">
        <f t="shared" si="251"/>
        <v/>
      </c>
      <c r="CU257" s="32" t="str">
        <f t="shared" si="252"/>
        <v/>
      </c>
      <c r="CV257" s="33" t="str">
        <f t="shared" si="253"/>
        <v/>
      </c>
      <c r="CW257" s="97" t="str">
        <f t="shared" si="254"/>
        <v/>
      </c>
      <c r="CX257" s="97"/>
    </row>
    <row r="258" spans="3:102" x14ac:dyDescent="0.25">
      <c r="C258" s="15">
        <v>242</v>
      </c>
      <c r="D258" s="34" t="str">
        <f>IF(REGISTRO!B261="","",REGISTRO!B261)</f>
        <v/>
      </c>
      <c r="E258" s="34" t="str">
        <f>IF(REGISTRO!C261="","",REGISTRO!C261)</f>
        <v/>
      </c>
      <c r="F258" s="34" t="str">
        <f>IF(REGISTRO!D261="","",REGISTRO!D261)</f>
        <v/>
      </c>
      <c r="G258" s="34" t="str">
        <f>IF(REGISTRO!E261="","",REGISTRO!E261)</f>
        <v/>
      </c>
      <c r="H258" s="30" t="str">
        <f>IF(REGISTRO!F261="A",1,IF(REGISTRO!F261="B",2,IF(REGISTRO!F261="C",3,IF(REGISTRO!F261="D",4,""))))</f>
        <v/>
      </c>
      <c r="I258" s="30" t="str">
        <f>IF(REGISTRO!G261="A",1,IF(REGISTRO!G261="B",2,IF(REGISTRO!G261="C",3,IF(REGISTRO!G261="D",4,""))))</f>
        <v/>
      </c>
      <c r="J258" s="30" t="str">
        <f>IF(REGISTRO!H261="A",1,IF(REGISTRO!H261="B",2,IF(REGISTRO!H261="C",3,IF(REGISTRO!H261="D",4,""))))</f>
        <v/>
      </c>
      <c r="K258" s="30" t="str">
        <f>IF(REGISTRO!I261="A",1,IF(REGISTRO!I261="B",2,IF(REGISTRO!I261="C",3,IF(REGISTRO!I261="D",4,""))))</f>
        <v/>
      </c>
      <c r="L258" s="30" t="str">
        <f>IF(REGISTRO!J261="A",1,IF(REGISTRO!J261="B",2,IF(REGISTRO!J261="C",3,IF(REGISTRO!J261="D",4,""))))</f>
        <v/>
      </c>
      <c r="M258" s="30" t="str">
        <f>IF(REGISTRO!K261="A",1,IF(REGISTRO!K261="B",2,IF(REGISTRO!K261="C",3,IF(REGISTRO!K261="D",4,""))))</f>
        <v/>
      </c>
      <c r="N258" s="30" t="str">
        <f>IF(REGISTRO!L261="A",1,IF(REGISTRO!L261="B",2,IF(REGISTRO!L261="C",3,IF(REGISTRO!L261="D",4,""))))</f>
        <v/>
      </c>
      <c r="O258" s="30" t="str">
        <f>IF(REGISTRO!M261="A",1,IF(REGISTRO!M261="B",2,IF(REGISTRO!M261="C",3,IF(REGISTRO!M261="D",4,""))))</f>
        <v/>
      </c>
      <c r="P258" s="30" t="str">
        <f>IF(REGISTRO!N261="A",1,IF(REGISTRO!N261="B",2,IF(REGISTRO!N261="C",3,IF(REGISTRO!N261="D",4,""))))</f>
        <v/>
      </c>
      <c r="Q258" s="30" t="str">
        <f>IF(REGISTRO!O261="A",1,IF(REGISTRO!O261="B",2,IF(REGISTRO!O261="C",3,IF(REGISTRO!O261="D",4,""))))</f>
        <v/>
      </c>
      <c r="R258" s="30" t="str">
        <f>IF(REGISTRO!P261="A",1,IF(REGISTRO!P261="B",2,IF(REGISTRO!P261="C",3,IF(REGISTRO!P261="D",4,""))))</f>
        <v/>
      </c>
      <c r="S258" s="30" t="str">
        <f>IF(REGISTRO!Q261="A",1,IF(REGISTRO!Q261="B",2,IF(REGISTRO!Q261="C",3,IF(REGISTRO!Q261="D",4,""))))</f>
        <v/>
      </c>
      <c r="T258" s="30" t="str">
        <f>IF(REGISTRO!R261="A",1,IF(REGISTRO!R261="B",2,IF(REGISTRO!R261="C",3,IF(REGISTRO!R261="D",4,""))))</f>
        <v/>
      </c>
      <c r="U258" s="30" t="str">
        <f>IF(REGISTRO!S261="A",1,IF(REGISTRO!S261="B",2,IF(REGISTRO!S261="C",3,IF(REGISTRO!S261="D",4,""))))</f>
        <v/>
      </c>
      <c r="V258" s="30" t="str">
        <f>IF(REGISTRO!T261="A",1,IF(REGISTRO!T261="B",2,IF(REGISTRO!T261="C",3,IF(REGISTRO!T261="D",4,""))))</f>
        <v/>
      </c>
      <c r="W258" s="30" t="str">
        <f>IF(REGISTRO!U261="A",1,IF(REGISTRO!U261="B",2,IF(REGISTRO!U261="C",3,IF(REGISTRO!U261="D",4,""))))</f>
        <v/>
      </c>
      <c r="X258" s="30" t="str">
        <f>IF(REGISTRO!V261="A",1,IF(REGISTRO!V261="B",2,IF(REGISTRO!V261="C",3,IF(REGISTRO!V261="D",4,""))))</f>
        <v/>
      </c>
      <c r="Y258" s="30" t="str">
        <f>IF(REGISTRO!W261="A",1,IF(REGISTRO!W261="B",2,IF(REGISTRO!W261="C",3,IF(REGISTRO!W261="D",4,""))))</f>
        <v/>
      </c>
      <c r="Z258" s="30" t="str">
        <f>IF(REGISTRO!X261="A",1,IF(REGISTRO!X261="B",2,IF(REGISTRO!X261="C",3,IF(REGISTRO!X261="D",4,""))))</f>
        <v/>
      </c>
      <c r="AA258" s="30" t="str">
        <f>IF(REGISTRO!Y261="A",1,IF(REGISTRO!Y261="B",2,IF(REGISTRO!Y261="C",3,IF(REGISTRO!Y261="D",4,""))))</f>
        <v/>
      </c>
      <c r="AB258" s="30" t="str">
        <f>IF(REGISTRO!Z261="A",1,IF(REGISTRO!Z261="B",2,IF(REGISTRO!Z261="C",3,IF(REGISTRO!Z261="D",4,""))))</f>
        <v/>
      </c>
      <c r="AC258" s="30" t="str">
        <f>IF(REGISTRO!AA261="A",1,IF(REGISTRO!AA261="B",2,IF(REGISTRO!AA261="C",3,IF(REGISTRO!AA261="D",4,""))))</f>
        <v/>
      </c>
      <c r="AD258" s="30" t="str">
        <f>IF(REGISTRO!AB261="A",1,IF(REGISTRO!AB261="B",2,IF(REGISTRO!AB261="C",3,IF(REGISTRO!AB261="D",4,""))))</f>
        <v/>
      </c>
      <c r="AE258" s="30" t="str">
        <f>IF(REGISTRO!AC261="A",1,IF(REGISTRO!AC261="B",2,IF(REGISTRO!AC261="C",3,IF(REGISTRO!AC261="D",4,""))))</f>
        <v/>
      </c>
      <c r="AF258" s="30" t="str">
        <f>IF(REGISTRO!AD261="A",1,IF(REGISTRO!AD261="B",2,IF(REGISTRO!AD261="C",3,IF(REGISTRO!AD261="D",4,""))))</f>
        <v/>
      </c>
      <c r="AG258" s="30" t="str">
        <f>IF(REGISTRO!AE261="A",1,IF(REGISTRO!AE261="B",2,IF(REGISTRO!AE261="C",3,IF(REGISTRO!AE261="D",4,""))))</f>
        <v/>
      </c>
      <c r="AH258" s="30" t="str">
        <f>IF(REGISTRO!AF261="A",1,IF(REGISTRO!AF261="B",2,IF(REGISTRO!AF261="C",3,IF(REGISTRO!AF261="D",4,""))))</f>
        <v/>
      </c>
      <c r="AI258" s="30" t="str">
        <f>IF(REGISTRO!AG261="A",1,IF(REGISTRO!AG261="B",2,IF(REGISTRO!AG261="C",3,IF(REGISTRO!AG261="D",4,""))))</f>
        <v/>
      </c>
      <c r="AJ258" s="30" t="str">
        <f>IF(REGISTRO!AH261="A",1,IF(REGISTRO!AH261="B",2,IF(REGISTRO!AH261="C",3,IF(REGISTRO!AH261="D",4,""))))</f>
        <v/>
      </c>
      <c r="AK258" s="30" t="str">
        <f>IF(REGISTRO!AI261="A",1,IF(REGISTRO!AI261="B",2,IF(REGISTRO!AI261="C",3,IF(REGISTRO!AI261="D",4,""))))</f>
        <v/>
      </c>
      <c r="AM258" s="31" t="str">
        <f t="shared" si="193"/>
        <v/>
      </c>
      <c r="AN258" s="31" t="str">
        <f t="shared" si="194"/>
        <v/>
      </c>
      <c r="AO258" s="31" t="str">
        <f t="shared" si="195"/>
        <v/>
      </c>
      <c r="AP258" s="31" t="str">
        <f t="shared" si="196"/>
        <v/>
      </c>
      <c r="AQ258" s="31" t="str">
        <f t="shared" si="197"/>
        <v/>
      </c>
      <c r="AR258" s="31" t="str">
        <f t="shared" si="198"/>
        <v/>
      </c>
      <c r="AS258" s="31" t="str">
        <f t="shared" si="199"/>
        <v/>
      </c>
      <c r="AT258" s="31" t="str">
        <f t="shared" si="200"/>
        <v/>
      </c>
      <c r="AU258" s="31" t="str">
        <f t="shared" si="201"/>
        <v/>
      </c>
      <c r="AV258" s="31" t="str">
        <f t="shared" si="202"/>
        <v/>
      </c>
      <c r="AW258" s="31" t="str">
        <f t="shared" si="203"/>
        <v/>
      </c>
      <c r="AX258" s="31" t="str">
        <f t="shared" si="204"/>
        <v/>
      </c>
      <c r="AY258" s="31" t="str">
        <f t="shared" si="205"/>
        <v/>
      </c>
      <c r="AZ258" s="31" t="str">
        <f t="shared" si="206"/>
        <v/>
      </c>
      <c r="BA258" s="31" t="str">
        <f t="shared" si="207"/>
        <v/>
      </c>
      <c r="BB258" s="31" t="str">
        <f t="shared" si="208"/>
        <v/>
      </c>
      <c r="BC258" s="31" t="str">
        <f t="shared" si="209"/>
        <v/>
      </c>
      <c r="BD258" s="31" t="str">
        <f t="shared" si="210"/>
        <v/>
      </c>
      <c r="BE258" s="31" t="str">
        <f t="shared" si="211"/>
        <v/>
      </c>
      <c r="BF258" s="31" t="str">
        <f t="shared" si="212"/>
        <v/>
      </c>
      <c r="BG258" s="31" t="str">
        <f t="shared" si="213"/>
        <v/>
      </c>
      <c r="BH258" s="31" t="str">
        <f t="shared" si="214"/>
        <v/>
      </c>
      <c r="BI258" s="31" t="str">
        <f t="shared" si="215"/>
        <v/>
      </c>
      <c r="BJ258" s="31" t="str">
        <f t="shared" si="216"/>
        <v/>
      </c>
      <c r="BK258" s="31" t="str">
        <f t="shared" si="217"/>
        <v/>
      </c>
      <c r="BL258" s="31" t="str">
        <f t="shared" si="218"/>
        <v/>
      </c>
      <c r="BM258" s="31" t="str">
        <f t="shared" si="219"/>
        <v/>
      </c>
      <c r="BN258" s="31" t="str">
        <f t="shared" si="220"/>
        <v/>
      </c>
      <c r="BO258" s="31" t="str">
        <f t="shared" si="221"/>
        <v/>
      </c>
      <c r="BP258" s="31" t="str">
        <f t="shared" si="222"/>
        <v/>
      </c>
      <c r="BR258" s="32" t="str">
        <f t="shared" si="223"/>
        <v/>
      </c>
      <c r="BS258" s="32" t="str">
        <f t="shared" si="224"/>
        <v/>
      </c>
      <c r="BT258" s="32" t="str">
        <f t="shared" si="225"/>
        <v/>
      </c>
      <c r="BU258" s="32" t="str">
        <f t="shared" si="226"/>
        <v/>
      </c>
      <c r="BV258" s="32" t="str">
        <f t="shared" si="227"/>
        <v/>
      </c>
      <c r="BW258" s="32" t="str">
        <f t="shared" si="228"/>
        <v/>
      </c>
      <c r="BX258" s="32" t="str">
        <f t="shared" si="229"/>
        <v/>
      </c>
      <c r="BY258" s="32" t="str">
        <f t="shared" si="230"/>
        <v/>
      </c>
      <c r="BZ258" s="32" t="str">
        <f t="shared" si="231"/>
        <v/>
      </c>
      <c r="CA258" s="32" t="str">
        <f t="shared" si="232"/>
        <v/>
      </c>
      <c r="CB258" s="32" t="str">
        <f t="shared" si="233"/>
        <v/>
      </c>
      <c r="CC258" s="32" t="str">
        <f t="shared" si="234"/>
        <v/>
      </c>
      <c r="CD258" s="32" t="str">
        <f t="shared" si="235"/>
        <v/>
      </c>
      <c r="CE258" s="32" t="str">
        <f t="shared" si="236"/>
        <v/>
      </c>
      <c r="CF258" s="32" t="str">
        <f t="shared" si="237"/>
        <v/>
      </c>
      <c r="CG258" s="32" t="str">
        <f t="shared" si="238"/>
        <v/>
      </c>
      <c r="CH258" s="32" t="str">
        <f t="shared" si="239"/>
        <v/>
      </c>
      <c r="CI258" s="32" t="str">
        <f t="shared" si="240"/>
        <v/>
      </c>
      <c r="CJ258" s="32" t="str">
        <f t="shared" si="241"/>
        <v/>
      </c>
      <c r="CK258" s="32" t="str">
        <f t="shared" si="242"/>
        <v/>
      </c>
      <c r="CL258" s="32" t="str">
        <f t="shared" si="243"/>
        <v/>
      </c>
      <c r="CM258" s="32" t="str">
        <f t="shared" si="244"/>
        <v/>
      </c>
      <c r="CN258" s="32" t="str">
        <f t="shared" si="245"/>
        <v/>
      </c>
      <c r="CO258" s="32" t="str">
        <f t="shared" si="246"/>
        <v/>
      </c>
      <c r="CP258" s="32" t="str">
        <f t="shared" si="247"/>
        <v/>
      </c>
      <c r="CQ258" s="32" t="str">
        <f t="shared" si="248"/>
        <v/>
      </c>
      <c r="CR258" s="32" t="str">
        <f t="shared" si="249"/>
        <v/>
      </c>
      <c r="CS258" s="32" t="str">
        <f t="shared" si="250"/>
        <v/>
      </c>
      <c r="CT258" s="32" t="str">
        <f t="shared" si="251"/>
        <v/>
      </c>
      <c r="CU258" s="32" t="str">
        <f t="shared" si="252"/>
        <v/>
      </c>
      <c r="CV258" s="33" t="str">
        <f t="shared" si="253"/>
        <v/>
      </c>
      <c r="CW258" s="97" t="str">
        <f t="shared" si="254"/>
        <v/>
      </c>
      <c r="CX258" s="97"/>
    </row>
    <row r="259" spans="3:102" x14ac:dyDescent="0.25">
      <c r="C259" s="15">
        <v>243</v>
      </c>
      <c r="D259" s="34" t="str">
        <f>IF(REGISTRO!B262="","",REGISTRO!B262)</f>
        <v/>
      </c>
      <c r="E259" s="34" t="str">
        <f>IF(REGISTRO!C262="","",REGISTRO!C262)</f>
        <v/>
      </c>
      <c r="F259" s="34" t="str">
        <f>IF(REGISTRO!D262="","",REGISTRO!D262)</f>
        <v/>
      </c>
      <c r="G259" s="34" t="str">
        <f>IF(REGISTRO!E262="","",REGISTRO!E262)</f>
        <v/>
      </c>
      <c r="H259" s="30" t="str">
        <f>IF(REGISTRO!F262="A",1,IF(REGISTRO!F262="B",2,IF(REGISTRO!F262="C",3,IF(REGISTRO!F262="D",4,""))))</f>
        <v/>
      </c>
      <c r="I259" s="30" t="str">
        <f>IF(REGISTRO!G262="A",1,IF(REGISTRO!G262="B",2,IF(REGISTRO!G262="C",3,IF(REGISTRO!G262="D",4,""))))</f>
        <v/>
      </c>
      <c r="J259" s="30" t="str">
        <f>IF(REGISTRO!H262="A",1,IF(REGISTRO!H262="B",2,IF(REGISTRO!H262="C",3,IF(REGISTRO!H262="D",4,""))))</f>
        <v/>
      </c>
      <c r="K259" s="30" t="str">
        <f>IF(REGISTRO!I262="A",1,IF(REGISTRO!I262="B",2,IF(REGISTRO!I262="C",3,IF(REGISTRO!I262="D",4,""))))</f>
        <v/>
      </c>
      <c r="L259" s="30" t="str">
        <f>IF(REGISTRO!J262="A",1,IF(REGISTRO!J262="B",2,IF(REGISTRO!J262="C",3,IF(REGISTRO!J262="D",4,""))))</f>
        <v/>
      </c>
      <c r="M259" s="30" t="str">
        <f>IF(REGISTRO!K262="A",1,IF(REGISTRO!K262="B",2,IF(REGISTRO!K262="C",3,IF(REGISTRO!K262="D",4,""))))</f>
        <v/>
      </c>
      <c r="N259" s="30" t="str">
        <f>IF(REGISTRO!L262="A",1,IF(REGISTRO!L262="B",2,IF(REGISTRO!L262="C",3,IF(REGISTRO!L262="D",4,""))))</f>
        <v/>
      </c>
      <c r="O259" s="30" t="str">
        <f>IF(REGISTRO!M262="A",1,IF(REGISTRO!M262="B",2,IF(REGISTRO!M262="C",3,IF(REGISTRO!M262="D",4,""))))</f>
        <v/>
      </c>
      <c r="P259" s="30" t="str">
        <f>IF(REGISTRO!N262="A",1,IF(REGISTRO!N262="B",2,IF(REGISTRO!N262="C",3,IF(REGISTRO!N262="D",4,""))))</f>
        <v/>
      </c>
      <c r="Q259" s="30" t="str">
        <f>IF(REGISTRO!O262="A",1,IF(REGISTRO!O262="B",2,IF(REGISTRO!O262="C",3,IF(REGISTRO!O262="D",4,""))))</f>
        <v/>
      </c>
      <c r="R259" s="30" t="str">
        <f>IF(REGISTRO!P262="A",1,IF(REGISTRO!P262="B",2,IF(REGISTRO!P262="C",3,IF(REGISTRO!P262="D",4,""))))</f>
        <v/>
      </c>
      <c r="S259" s="30" t="str">
        <f>IF(REGISTRO!Q262="A",1,IF(REGISTRO!Q262="B",2,IF(REGISTRO!Q262="C",3,IF(REGISTRO!Q262="D",4,""))))</f>
        <v/>
      </c>
      <c r="T259" s="30" t="str">
        <f>IF(REGISTRO!R262="A",1,IF(REGISTRO!R262="B",2,IF(REGISTRO!R262="C",3,IF(REGISTRO!R262="D",4,""))))</f>
        <v/>
      </c>
      <c r="U259" s="30" t="str">
        <f>IF(REGISTRO!S262="A",1,IF(REGISTRO!S262="B",2,IF(REGISTRO!S262="C",3,IF(REGISTRO!S262="D",4,""))))</f>
        <v/>
      </c>
      <c r="V259" s="30" t="str">
        <f>IF(REGISTRO!T262="A",1,IF(REGISTRO!T262="B",2,IF(REGISTRO!T262="C",3,IF(REGISTRO!T262="D",4,""))))</f>
        <v/>
      </c>
      <c r="W259" s="30" t="str">
        <f>IF(REGISTRO!U262="A",1,IF(REGISTRO!U262="B",2,IF(REGISTRO!U262="C",3,IF(REGISTRO!U262="D",4,""))))</f>
        <v/>
      </c>
      <c r="X259" s="30" t="str">
        <f>IF(REGISTRO!V262="A",1,IF(REGISTRO!V262="B",2,IF(REGISTRO!V262="C",3,IF(REGISTRO!V262="D",4,""))))</f>
        <v/>
      </c>
      <c r="Y259" s="30" t="str">
        <f>IF(REGISTRO!W262="A",1,IF(REGISTRO!W262="B",2,IF(REGISTRO!W262="C",3,IF(REGISTRO!W262="D",4,""))))</f>
        <v/>
      </c>
      <c r="Z259" s="30" t="str">
        <f>IF(REGISTRO!X262="A",1,IF(REGISTRO!X262="B",2,IF(REGISTRO!X262="C",3,IF(REGISTRO!X262="D",4,""))))</f>
        <v/>
      </c>
      <c r="AA259" s="30" t="str">
        <f>IF(REGISTRO!Y262="A",1,IF(REGISTRO!Y262="B",2,IF(REGISTRO!Y262="C",3,IF(REGISTRO!Y262="D",4,""))))</f>
        <v/>
      </c>
      <c r="AB259" s="30" t="str">
        <f>IF(REGISTRO!Z262="A",1,IF(REGISTRO!Z262="B",2,IF(REGISTRO!Z262="C",3,IF(REGISTRO!Z262="D",4,""))))</f>
        <v/>
      </c>
      <c r="AC259" s="30" t="str">
        <f>IF(REGISTRO!AA262="A",1,IF(REGISTRO!AA262="B",2,IF(REGISTRO!AA262="C",3,IF(REGISTRO!AA262="D",4,""))))</f>
        <v/>
      </c>
      <c r="AD259" s="30" t="str">
        <f>IF(REGISTRO!AB262="A",1,IF(REGISTRO!AB262="B",2,IF(REGISTRO!AB262="C",3,IF(REGISTRO!AB262="D",4,""))))</f>
        <v/>
      </c>
      <c r="AE259" s="30" t="str">
        <f>IF(REGISTRO!AC262="A",1,IF(REGISTRO!AC262="B",2,IF(REGISTRO!AC262="C",3,IF(REGISTRO!AC262="D",4,""))))</f>
        <v/>
      </c>
      <c r="AF259" s="30" t="str">
        <f>IF(REGISTRO!AD262="A",1,IF(REGISTRO!AD262="B",2,IF(REGISTRO!AD262="C",3,IF(REGISTRO!AD262="D",4,""))))</f>
        <v/>
      </c>
      <c r="AG259" s="30" t="str">
        <f>IF(REGISTRO!AE262="A",1,IF(REGISTRO!AE262="B",2,IF(REGISTRO!AE262="C",3,IF(REGISTRO!AE262="D",4,""))))</f>
        <v/>
      </c>
      <c r="AH259" s="30" t="str">
        <f>IF(REGISTRO!AF262="A",1,IF(REGISTRO!AF262="B",2,IF(REGISTRO!AF262="C",3,IF(REGISTRO!AF262="D",4,""))))</f>
        <v/>
      </c>
      <c r="AI259" s="30" t="str">
        <f>IF(REGISTRO!AG262="A",1,IF(REGISTRO!AG262="B",2,IF(REGISTRO!AG262="C",3,IF(REGISTRO!AG262="D",4,""))))</f>
        <v/>
      </c>
      <c r="AJ259" s="30" t="str">
        <f>IF(REGISTRO!AH262="A",1,IF(REGISTRO!AH262="B",2,IF(REGISTRO!AH262="C",3,IF(REGISTRO!AH262="D",4,""))))</f>
        <v/>
      </c>
      <c r="AK259" s="30" t="str">
        <f>IF(REGISTRO!AI262="A",1,IF(REGISTRO!AI262="B",2,IF(REGISTRO!AI262="C",3,IF(REGISTRO!AI262="D",4,""))))</f>
        <v/>
      </c>
      <c r="AM259" s="31" t="str">
        <f t="shared" si="193"/>
        <v/>
      </c>
      <c r="AN259" s="31" t="str">
        <f t="shared" si="194"/>
        <v/>
      </c>
      <c r="AO259" s="31" t="str">
        <f t="shared" si="195"/>
        <v/>
      </c>
      <c r="AP259" s="31" t="str">
        <f t="shared" si="196"/>
        <v/>
      </c>
      <c r="AQ259" s="31" t="str">
        <f t="shared" si="197"/>
        <v/>
      </c>
      <c r="AR259" s="31" t="str">
        <f t="shared" si="198"/>
        <v/>
      </c>
      <c r="AS259" s="31" t="str">
        <f t="shared" si="199"/>
        <v/>
      </c>
      <c r="AT259" s="31" t="str">
        <f t="shared" si="200"/>
        <v/>
      </c>
      <c r="AU259" s="31" t="str">
        <f t="shared" si="201"/>
        <v/>
      </c>
      <c r="AV259" s="31" t="str">
        <f t="shared" si="202"/>
        <v/>
      </c>
      <c r="AW259" s="31" t="str">
        <f t="shared" si="203"/>
        <v/>
      </c>
      <c r="AX259" s="31" t="str">
        <f t="shared" si="204"/>
        <v/>
      </c>
      <c r="AY259" s="31" t="str">
        <f t="shared" si="205"/>
        <v/>
      </c>
      <c r="AZ259" s="31" t="str">
        <f t="shared" si="206"/>
        <v/>
      </c>
      <c r="BA259" s="31" t="str">
        <f t="shared" si="207"/>
        <v/>
      </c>
      <c r="BB259" s="31" t="str">
        <f t="shared" si="208"/>
        <v/>
      </c>
      <c r="BC259" s="31" t="str">
        <f t="shared" si="209"/>
        <v/>
      </c>
      <c r="BD259" s="31" t="str">
        <f t="shared" si="210"/>
        <v/>
      </c>
      <c r="BE259" s="31" t="str">
        <f t="shared" si="211"/>
        <v/>
      </c>
      <c r="BF259" s="31" t="str">
        <f t="shared" si="212"/>
        <v/>
      </c>
      <c r="BG259" s="31" t="str">
        <f t="shared" si="213"/>
        <v/>
      </c>
      <c r="BH259" s="31" t="str">
        <f t="shared" si="214"/>
        <v/>
      </c>
      <c r="BI259" s="31" t="str">
        <f t="shared" si="215"/>
        <v/>
      </c>
      <c r="BJ259" s="31" t="str">
        <f t="shared" si="216"/>
        <v/>
      </c>
      <c r="BK259" s="31" t="str">
        <f t="shared" si="217"/>
        <v/>
      </c>
      <c r="BL259" s="31" t="str">
        <f t="shared" si="218"/>
        <v/>
      </c>
      <c r="BM259" s="31" t="str">
        <f t="shared" si="219"/>
        <v/>
      </c>
      <c r="BN259" s="31" t="str">
        <f t="shared" si="220"/>
        <v/>
      </c>
      <c r="BO259" s="31" t="str">
        <f t="shared" si="221"/>
        <v/>
      </c>
      <c r="BP259" s="31" t="str">
        <f t="shared" si="222"/>
        <v/>
      </c>
      <c r="BR259" s="32" t="str">
        <f t="shared" si="223"/>
        <v/>
      </c>
      <c r="BS259" s="32" t="str">
        <f t="shared" si="224"/>
        <v/>
      </c>
      <c r="BT259" s="32" t="str">
        <f t="shared" si="225"/>
        <v/>
      </c>
      <c r="BU259" s="32" t="str">
        <f t="shared" si="226"/>
        <v/>
      </c>
      <c r="BV259" s="32" t="str">
        <f t="shared" si="227"/>
        <v/>
      </c>
      <c r="BW259" s="32" t="str">
        <f t="shared" si="228"/>
        <v/>
      </c>
      <c r="BX259" s="32" t="str">
        <f t="shared" si="229"/>
        <v/>
      </c>
      <c r="BY259" s="32" t="str">
        <f t="shared" si="230"/>
        <v/>
      </c>
      <c r="BZ259" s="32" t="str">
        <f t="shared" si="231"/>
        <v/>
      </c>
      <c r="CA259" s="32" t="str">
        <f t="shared" si="232"/>
        <v/>
      </c>
      <c r="CB259" s="32" t="str">
        <f t="shared" si="233"/>
        <v/>
      </c>
      <c r="CC259" s="32" t="str">
        <f t="shared" si="234"/>
        <v/>
      </c>
      <c r="CD259" s="32" t="str">
        <f t="shared" si="235"/>
        <v/>
      </c>
      <c r="CE259" s="32" t="str">
        <f t="shared" si="236"/>
        <v/>
      </c>
      <c r="CF259" s="32" t="str">
        <f t="shared" si="237"/>
        <v/>
      </c>
      <c r="CG259" s="32" t="str">
        <f t="shared" si="238"/>
        <v/>
      </c>
      <c r="CH259" s="32" t="str">
        <f t="shared" si="239"/>
        <v/>
      </c>
      <c r="CI259" s="32" t="str">
        <f t="shared" si="240"/>
        <v/>
      </c>
      <c r="CJ259" s="32" t="str">
        <f t="shared" si="241"/>
        <v/>
      </c>
      <c r="CK259" s="32" t="str">
        <f t="shared" si="242"/>
        <v/>
      </c>
      <c r="CL259" s="32" t="str">
        <f t="shared" si="243"/>
        <v/>
      </c>
      <c r="CM259" s="32" t="str">
        <f t="shared" si="244"/>
        <v/>
      </c>
      <c r="CN259" s="32" t="str">
        <f t="shared" si="245"/>
        <v/>
      </c>
      <c r="CO259" s="32" t="str">
        <f t="shared" si="246"/>
        <v/>
      </c>
      <c r="CP259" s="32" t="str">
        <f t="shared" si="247"/>
        <v/>
      </c>
      <c r="CQ259" s="32" t="str">
        <f t="shared" si="248"/>
        <v/>
      </c>
      <c r="CR259" s="32" t="str">
        <f t="shared" si="249"/>
        <v/>
      </c>
      <c r="CS259" s="32" t="str">
        <f t="shared" si="250"/>
        <v/>
      </c>
      <c r="CT259" s="32" t="str">
        <f t="shared" si="251"/>
        <v/>
      </c>
      <c r="CU259" s="32" t="str">
        <f t="shared" si="252"/>
        <v/>
      </c>
      <c r="CV259" s="33" t="str">
        <f t="shared" si="253"/>
        <v/>
      </c>
      <c r="CW259" s="97" t="str">
        <f t="shared" si="254"/>
        <v/>
      </c>
      <c r="CX259" s="97"/>
    </row>
    <row r="260" spans="3:102" x14ac:dyDescent="0.25">
      <c r="C260" s="15">
        <v>244</v>
      </c>
      <c r="D260" s="34" t="str">
        <f>IF(REGISTRO!B263="","",REGISTRO!B263)</f>
        <v/>
      </c>
      <c r="E260" s="34" t="str">
        <f>IF(REGISTRO!C263="","",REGISTRO!C263)</f>
        <v/>
      </c>
      <c r="F260" s="34" t="str">
        <f>IF(REGISTRO!D263="","",REGISTRO!D263)</f>
        <v/>
      </c>
      <c r="G260" s="34" t="str">
        <f>IF(REGISTRO!E263="","",REGISTRO!E263)</f>
        <v/>
      </c>
      <c r="H260" s="30" t="str">
        <f>IF(REGISTRO!F263="A",1,IF(REGISTRO!F263="B",2,IF(REGISTRO!F263="C",3,IF(REGISTRO!F263="D",4,""))))</f>
        <v/>
      </c>
      <c r="I260" s="30" t="str">
        <f>IF(REGISTRO!G263="A",1,IF(REGISTRO!G263="B",2,IF(REGISTRO!G263="C",3,IF(REGISTRO!G263="D",4,""))))</f>
        <v/>
      </c>
      <c r="J260" s="30" t="str">
        <f>IF(REGISTRO!H263="A",1,IF(REGISTRO!H263="B",2,IF(REGISTRO!H263="C",3,IF(REGISTRO!H263="D",4,""))))</f>
        <v/>
      </c>
      <c r="K260" s="30" t="str">
        <f>IF(REGISTRO!I263="A",1,IF(REGISTRO!I263="B",2,IF(REGISTRO!I263="C",3,IF(REGISTRO!I263="D",4,""))))</f>
        <v/>
      </c>
      <c r="L260" s="30" t="str">
        <f>IF(REGISTRO!J263="A",1,IF(REGISTRO!J263="B",2,IF(REGISTRO!J263="C",3,IF(REGISTRO!J263="D",4,""))))</f>
        <v/>
      </c>
      <c r="M260" s="30" t="str">
        <f>IF(REGISTRO!K263="A",1,IF(REGISTRO!K263="B",2,IF(REGISTRO!K263="C",3,IF(REGISTRO!K263="D",4,""))))</f>
        <v/>
      </c>
      <c r="N260" s="30" t="str">
        <f>IF(REGISTRO!L263="A",1,IF(REGISTRO!L263="B",2,IF(REGISTRO!L263="C",3,IF(REGISTRO!L263="D",4,""))))</f>
        <v/>
      </c>
      <c r="O260" s="30" t="str">
        <f>IF(REGISTRO!M263="A",1,IF(REGISTRO!M263="B",2,IF(REGISTRO!M263="C",3,IF(REGISTRO!M263="D",4,""))))</f>
        <v/>
      </c>
      <c r="P260" s="30" t="str">
        <f>IF(REGISTRO!N263="A",1,IF(REGISTRO!N263="B",2,IF(REGISTRO!N263="C",3,IF(REGISTRO!N263="D",4,""))))</f>
        <v/>
      </c>
      <c r="Q260" s="30" t="str">
        <f>IF(REGISTRO!O263="A",1,IF(REGISTRO!O263="B",2,IF(REGISTRO!O263="C",3,IF(REGISTRO!O263="D",4,""))))</f>
        <v/>
      </c>
      <c r="R260" s="30" t="str">
        <f>IF(REGISTRO!P263="A",1,IF(REGISTRO!P263="B",2,IF(REGISTRO!P263="C",3,IF(REGISTRO!P263="D",4,""))))</f>
        <v/>
      </c>
      <c r="S260" s="30" t="str">
        <f>IF(REGISTRO!Q263="A",1,IF(REGISTRO!Q263="B",2,IF(REGISTRO!Q263="C",3,IF(REGISTRO!Q263="D",4,""))))</f>
        <v/>
      </c>
      <c r="T260" s="30" t="str">
        <f>IF(REGISTRO!R263="A",1,IF(REGISTRO!R263="B",2,IF(REGISTRO!R263="C",3,IF(REGISTRO!R263="D",4,""))))</f>
        <v/>
      </c>
      <c r="U260" s="30" t="str">
        <f>IF(REGISTRO!S263="A",1,IF(REGISTRO!S263="B",2,IF(REGISTRO!S263="C",3,IF(REGISTRO!S263="D",4,""))))</f>
        <v/>
      </c>
      <c r="V260" s="30" t="str">
        <f>IF(REGISTRO!T263="A",1,IF(REGISTRO!T263="B",2,IF(REGISTRO!T263="C",3,IF(REGISTRO!T263="D",4,""))))</f>
        <v/>
      </c>
      <c r="W260" s="30" t="str">
        <f>IF(REGISTRO!U263="A",1,IF(REGISTRO!U263="B",2,IF(REGISTRO!U263="C",3,IF(REGISTRO!U263="D",4,""))))</f>
        <v/>
      </c>
      <c r="X260" s="30" t="str">
        <f>IF(REGISTRO!V263="A",1,IF(REGISTRO!V263="B",2,IF(REGISTRO!V263="C",3,IF(REGISTRO!V263="D",4,""))))</f>
        <v/>
      </c>
      <c r="Y260" s="30" t="str">
        <f>IF(REGISTRO!W263="A",1,IF(REGISTRO!W263="B",2,IF(REGISTRO!W263="C",3,IF(REGISTRO!W263="D",4,""))))</f>
        <v/>
      </c>
      <c r="Z260" s="30" t="str">
        <f>IF(REGISTRO!X263="A",1,IF(REGISTRO!X263="B",2,IF(REGISTRO!X263="C",3,IF(REGISTRO!X263="D",4,""))))</f>
        <v/>
      </c>
      <c r="AA260" s="30" t="str">
        <f>IF(REGISTRO!Y263="A",1,IF(REGISTRO!Y263="B",2,IF(REGISTRO!Y263="C",3,IF(REGISTRO!Y263="D",4,""))))</f>
        <v/>
      </c>
      <c r="AB260" s="30" t="str">
        <f>IF(REGISTRO!Z263="A",1,IF(REGISTRO!Z263="B",2,IF(REGISTRO!Z263="C",3,IF(REGISTRO!Z263="D",4,""))))</f>
        <v/>
      </c>
      <c r="AC260" s="30" t="str">
        <f>IF(REGISTRO!AA263="A",1,IF(REGISTRO!AA263="B",2,IF(REGISTRO!AA263="C",3,IF(REGISTRO!AA263="D",4,""))))</f>
        <v/>
      </c>
      <c r="AD260" s="30" t="str">
        <f>IF(REGISTRO!AB263="A",1,IF(REGISTRO!AB263="B",2,IF(REGISTRO!AB263="C",3,IF(REGISTRO!AB263="D",4,""))))</f>
        <v/>
      </c>
      <c r="AE260" s="30" t="str">
        <f>IF(REGISTRO!AC263="A",1,IF(REGISTRO!AC263="B",2,IF(REGISTRO!AC263="C",3,IF(REGISTRO!AC263="D",4,""))))</f>
        <v/>
      </c>
      <c r="AF260" s="30" t="str">
        <f>IF(REGISTRO!AD263="A",1,IF(REGISTRO!AD263="B",2,IF(REGISTRO!AD263="C",3,IF(REGISTRO!AD263="D",4,""))))</f>
        <v/>
      </c>
      <c r="AG260" s="30" t="str">
        <f>IF(REGISTRO!AE263="A",1,IF(REGISTRO!AE263="B",2,IF(REGISTRO!AE263="C",3,IF(REGISTRO!AE263="D",4,""))))</f>
        <v/>
      </c>
      <c r="AH260" s="30" t="str">
        <f>IF(REGISTRO!AF263="A",1,IF(REGISTRO!AF263="B",2,IF(REGISTRO!AF263="C",3,IF(REGISTRO!AF263="D",4,""))))</f>
        <v/>
      </c>
      <c r="AI260" s="30" t="str">
        <f>IF(REGISTRO!AG263="A",1,IF(REGISTRO!AG263="B",2,IF(REGISTRO!AG263="C",3,IF(REGISTRO!AG263="D",4,""))))</f>
        <v/>
      </c>
      <c r="AJ260" s="30" t="str">
        <f>IF(REGISTRO!AH263="A",1,IF(REGISTRO!AH263="B",2,IF(REGISTRO!AH263="C",3,IF(REGISTRO!AH263="D",4,""))))</f>
        <v/>
      </c>
      <c r="AK260" s="30" t="str">
        <f>IF(REGISTRO!AI263="A",1,IF(REGISTRO!AI263="B",2,IF(REGISTRO!AI263="C",3,IF(REGISTRO!AI263="D",4,""))))</f>
        <v/>
      </c>
      <c r="AM260" s="31" t="str">
        <f t="shared" si="193"/>
        <v/>
      </c>
      <c r="AN260" s="31" t="str">
        <f t="shared" si="194"/>
        <v/>
      </c>
      <c r="AO260" s="31" t="str">
        <f t="shared" si="195"/>
        <v/>
      </c>
      <c r="AP260" s="31" t="str">
        <f t="shared" si="196"/>
        <v/>
      </c>
      <c r="AQ260" s="31" t="str">
        <f t="shared" si="197"/>
        <v/>
      </c>
      <c r="AR260" s="31" t="str">
        <f t="shared" si="198"/>
        <v/>
      </c>
      <c r="AS260" s="31" t="str">
        <f t="shared" si="199"/>
        <v/>
      </c>
      <c r="AT260" s="31" t="str">
        <f t="shared" si="200"/>
        <v/>
      </c>
      <c r="AU260" s="31" t="str">
        <f t="shared" si="201"/>
        <v/>
      </c>
      <c r="AV260" s="31" t="str">
        <f t="shared" si="202"/>
        <v/>
      </c>
      <c r="AW260" s="31" t="str">
        <f t="shared" si="203"/>
        <v/>
      </c>
      <c r="AX260" s="31" t="str">
        <f t="shared" si="204"/>
        <v/>
      </c>
      <c r="AY260" s="31" t="str">
        <f t="shared" si="205"/>
        <v/>
      </c>
      <c r="AZ260" s="31" t="str">
        <f t="shared" si="206"/>
        <v/>
      </c>
      <c r="BA260" s="31" t="str">
        <f t="shared" si="207"/>
        <v/>
      </c>
      <c r="BB260" s="31" t="str">
        <f t="shared" si="208"/>
        <v/>
      </c>
      <c r="BC260" s="31" t="str">
        <f t="shared" si="209"/>
        <v/>
      </c>
      <c r="BD260" s="31" t="str">
        <f t="shared" si="210"/>
        <v/>
      </c>
      <c r="BE260" s="31" t="str">
        <f t="shared" si="211"/>
        <v/>
      </c>
      <c r="BF260" s="31" t="str">
        <f t="shared" si="212"/>
        <v/>
      </c>
      <c r="BG260" s="31" t="str">
        <f t="shared" si="213"/>
        <v/>
      </c>
      <c r="BH260" s="31" t="str">
        <f t="shared" si="214"/>
        <v/>
      </c>
      <c r="BI260" s="31" t="str">
        <f t="shared" si="215"/>
        <v/>
      </c>
      <c r="BJ260" s="31" t="str">
        <f t="shared" si="216"/>
        <v/>
      </c>
      <c r="BK260" s="31" t="str">
        <f t="shared" si="217"/>
        <v/>
      </c>
      <c r="BL260" s="31" t="str">
        <f t="shared" si="218"/>
        <v/>
      </c>
      <c r="BM260" s="31" t="str">
        <f t="shared" si="219"/>
        <v/>
      </c>
      <c r="BN260" s="31" t="str">
        <f t="shared" si="220"/>
        <v/>
      </c>
      <c r="BO260" s="31" t="str">
        <f t="shared" si="221"/>
        <v/>
      </c>
      <c r="BP260" s="31" t="str">
        <f t="shared" si="222"/>
        <v/>
      </c>
      <c r="BR260" s="32" t="str">
        <f t="shared" si="223"/>
        <v/>
      </c>
      <c r="BS260" s="32" t="str">
        <f t="shared" si="224"/>
        <v/>
      </c>
      <c r="BT260" s="32" t="str">
        <f t="shared" si="225"/>
        <v/>
      </c>
      <c r="BU260" s="32" t="str">
        <f t="shared" si="226"/>
        <v/>
      </c>
      <c r="BV260" s="32" t="str">
        <f t="shared" si="227"/>
        <v/>
      </c>
      <c r="BW260" s="32" t="str">
        <f t="shared" si="228"/>
        <v/>
      </c>
      <c r="BX260" s="32" t="str">
        <f t="shared" si="229"/>
        <v/>
      </c>
      <c r="BY260" s="32" t="str">
        <f t="shared" si="230"/>
        <v/>
      </c>
      <c r="BZ260" s="32" t="str">
        <f t="shared" si="231"/>
        <v/>
      </c>
      <c r="CA260" s="32" t="str">
        <f t="shared" si="232"/>
        <v/>
      </c>
      <c r="CB260" s="32" t="str">
        <f t="shared" si="233"/>
        <v/>
      </c>
      <c r="CC260" s="32" t="str">
        <f t="shared" si="234"/>
        <v/>
      </c>
      <c r="CD260" s="32" t="str">
        <f t="shared" si="235"/>
        <v/>
      </c>
      <c r="CE260" s="32" t="str">
        <f t="shared" si="236"/>
        <v/>
      </c>
      <c r="CF260" s="32" t="str">
        <f t="shared" si="237"/>
        <v/>
      </c>
      <c r="CG260" s="32" t="str">
        <f t="shared" si="238"/>
        <v/>
      </c>
      <c r="CH260" s="32" t="str">
        <f t="shared" si="239"/>
        <v/>
      </c>
      <c r="CI260" s="32" t="str">
        <f t="shared" si="240"/>
        <v/>
      </c>
      <c r="CJ260" s="32" t="str">
        <f t="shared" si="241"/>
        <v/>
      </c>
      <c r="CK260" s="32" t="str">
        <f t="shared" si="242"/>
        <v/>
      </c>
      <c r="CL260" s="32" t="str">
        <f t="shared" si="243"/>
        <v/>
      </c>
      <c r="CM260" s="32" t="str">
        <f t="shared" si="244"/>
        <v/>
      </c>
      <c r="CN260" s="32" t="str">
        <f t="shared" si="245"/>
        <v/>
      </c>
      <c r="CO260" s="32" t="str">
        <f t="shared" si="246"/>
        <v/>
      </c>
      <c r="CP260" s="32" t="str">
        <f t="shared" si="247"/>
        <v/>
      </c>
      <c r="CQ260" s="32" t="str">
        <f t="shared" si="248"/>
        <v/>
      </c>
      <c r="CR260" s="32" t="str">
        <f t="shared" si="249"/>
        <v/>
      </c>
      <c r="CS260" s="32" t="str">
        <f t="shared" si="250"/>
        <v/>
      </c>
      <c r="CT260" s="32" t="str">
        <f t="shared" si="251"/>
        <v/>
      </c>
      <c r="CU260" s="32" t="str">
        <f t="shared" si="252"/>
        <v/>
      </c>
      <c r="CV260" s="33" t="str">
        <f t="shared" si="253"/>
        <v/>
      </c>
      <c r="CW260" s="97" t="str">
        <f t="shared" si="254"/>
        <v/>
      </c>
      <c r="CX260" s="97"/>
    </row>
    <row r="261" spans="3:102" x14ac:dyDescent="0.25">
      <c r="C261" s="15">
        <v>245</v>
      </c>
      <c r="D261" s="34" t="str">
        <f>IF(REGISTRO!B264="","",REGISTRO!B264)</f>
        <v/>
      </c>
      <c r="E261" s="34" t="str">
        <f>IF(REGISTRO!C264="","",REGISTRO!C264)</f>
        <v/>
      </c>
      <c r="F261" s="34" t="str">
        <f>IF(REGISTRO!D264="","",REGISTRO!D264)</f>
        <v/>
      </c>
      <c r="G261" s="34" t="str">
        <f>IF(REGISTRO!E264="","",REGISTRO!E264)</f>
        <v/>
      </c>
      <c r="H261" s="30" t="str">
        <f>IF(REGISTRO!F264="A",1,IF(REGISTRO!F264="B",2,IF(REGISTRO!F264="C",3,IF(REGISTRO!F264="D",4,""))))</f>
        <v/>
      </c>
      <c r="I261" s="30" t="str">
        <f>IF(REGISTRO!G264="A",1,IF(REGISTRO!G264="B",2,IF(REGISTRO!G264="C",3,IF(REGISTRO!G264="D",4,""))))</f>
        <v/>
      </c>
      <c r="J261" s="30" t="str">
        <f>IF(REGISTRO!H264="A",1,IF(REGISTRO!H264="B",2,IF(REGISTRO!H264="C",3,IF(REGISTRO!H264="D",4,""))))</f>
        <v/>
      </c>
      <c r="K261" s="30" t="str">
        <f>IF(REGISTRO!I264="A",1,IF(REGISTRO!I264="B",2,IF(REGISTRO!I264="C",3,IF(REGISTRO!I264="D",4,""))))</f>
        <v/>
      </c>
      <c r="L261" s="30" t="str">
        <f>IF(REGISTRO!J264="A",1,IF(REGISTRO!J264="B",2,IF(REGISTRO!J264="C",3,IF(REGISTRO!J264="D",4,""))))</f>
        <v/>
      </c>
      <c r="M261" s="30" t="str">
        <f>IF(REGISTRO!K264="A",1,IF(REGISTRO!K264="B",2,IF(REGISTRO!K264="C",3,IF(REGISTRO!K264="D",4,""))))</f>
        <v/>
      </c>
      <c r="N261" s="30" t="str">
        <f>IF(REGISTRO!L264="A",1,IF(REGISTRO!L264="B",2,IF(REGISTRO!L264="C",3,IF(REGISTRO!L264="D",4,""))))</f>
        <v/>
      </c>
      <c r="O261" s="30" t="str">
        <f>IF(REGISTRO!M264="A",1,IF(REGISTRO!M264="B",2,IF(REGISTRO!M264="C",3,IF(REGISTRO!M264="D",4,""))))</f>
        <v/>
      </c>
      <c r="P261" s="30" t="str">
        <f>IF(REGISTRO!N264="A",1,IF(REGISTRO!N264="B",2,IF(REGISTRO!N264="C",3,IF(REGISTRO!N264="D",4,""))))</f>
        <v/>
      </c>
      <c r="Q261" s="30" t="str">
        <f>IF(REGISTRO!O264="A",1,IF(REGISTRO!O264="B",2,IF(REGISTRO!O264="C",3,IF(REGISTRO!O264="D",4,""))))</f>
        <v/>
      </c>
      <c r="R261" s="30" t="str">
        <f>IF(REGISTRO!P264="A",1,IF(REGISTRO!P264="B",2,IF(REGISTRO!P264="C",3,IF(REGISTRO!P264="D",4,""))))</f>
        <v/>
      </c>
      <c r="S261" s="30" t="str">
        <f>IF(REGISTRO!Q264="A",1,IF(REGISTRO!Q264="B",2,IF(REGISTRO!Q264="C",3,IF(REGISTRO!Q264="D",4,""))))</f>
        <v/>
      </c>
      <c r="T261" s="30" t="str">
        <f>IF(REGISTRO!R264="A",1,IF(REGISTRO!R264="B",2,IF(REGISTRO!R264="C",3,IF(REGISTRO!R264="D",4,""))))</f>
        <v/>
      </c>
      <c r="U261" s="30" t="str">
        <f>IF(REGISTRO!S264="A",1,IF(REGISTRO!S264="B",2,IF(REGISTRO!S264="C",3,IF(REGISTRO!S264="D",4,""))))</f>
        <v/>
      </c>
      <c r="V261" s="30" t="str">
        <f>IF(REGISTRO!T264="A",1,IF(REGISTRO!T264="B",2,IF(REGISTRO!T264="C",3,IF(REGISTRO!T264="D",4,""))))</f>
        <v/>
      </c>
      <c r="W261" s="30" t="str">
        <f>IF(REGISTRO!U264="A",1,IF(REGISTRO!U264="B",2,IF(REGISTRO!U264="C",3,IF(REGISTRO!U264="D",4,""))))</f>
        <v/>
      </c>
      <c r="X261" s="30" t="str">
        <f>IF(REGISTRO!V264="A",1,IF(REGISTRO!V264="B",2,IF(REGISTRO!V264="C",3,IF(REGISTRO!V264="D",4,""))))</f>
        <v/>
      </c>
      <c r="Y261" s="30" t="str">
        <f>IF(REGISTRO!W264="A",1,IF(REGISTRO!W264="B",2,IF(REGISTRO!W264="C",3,IF(REGISTRO!W264="D",4,""))))</f>
        <v/>
      </c>
      <c r="Z261" s="30" t="str">
        <f>IF(REGISTRO!X264="A",1,IF(REGISTRO!X264="B",2,IF(REGISTRO!X264="C",3,IF(REGISTRO!X264="D",4,""))))</f>
        <v/>
      </c>
      <c r="AA261" s="30" t="str">
        <f>IF(REGISTRO!Y264="A",1,IF(REGISTRO!Y264="B",2,IF(REGISTRO!Y264="C",3,IF(REGISTRO!Y264="D",4,""))))</f>
        <v/>
      </c>
      <c r="AB261" s="30" t="str">
        <f>IF(REGISTRO!Z264="A",1,IF(REGISTRO!Z264="B",2,IF(REGISTRO!Z264="C",3,IF(REGISTRO!Z264="D",4,""))))</f>
        <v/>
      </c>
      <c r="AC261" s="30" t="str">
        <f>IF(REGISTRO!AA264="A",1,IF(REGISTRO!AA264="B",2,IF(REGISTRO!AA264="C",3,IF(REGISTRO!AA264="D",4,""))))</f>
        <v/>
      </c>
      <c r="AD261" s="30" t="str">
        <f>IF(REGISTRO!AB264="A",1,IF(REGISTRO!AB264="B",2,IF(REGISTRO!AB264="C",3,IF(REGISTRO!AB264="D",4,""))))</f>
        <v/>
      </c>
      <c r="AE261" s="30" t="str">
        <f>IF(REGISTRO!AC264="A",1,IF(REGISTRO!AC264="B",2,IF(REGISTRO!AC264="C",3,IF(REGISTRO!AC264="D",4,""))))</f>
        <v/>
      </c>
      <c r="AF261" s="30" t="str">
        <f>IF(REGISTRO!AD264="A",1,IF(REGISTRO!AD264="B",2,IF(REGISTRO!AD264="C",3,IF(REGISTRO!AD264="D",4,""))))</f>
        <v/>
      </c>
      <c r="AG261" s="30" t="str">
        <f>IF(REGISTRO!AE264="A",1,IF(REGISTRO!AE264="B",2,IF(REGISTRO!AE264="C",3,IF(REGISTRO!AE264="D",4,""))))</f>
        <v/>
      </c>
      <c r="AH261" s="30" t="str">
        <f>IF(REGISTRO!AF264="A",1,IF(REGISTRO!AF264="B",2,IF(REGISTRO!AF264="C",3,IF(REGISTRO!AF264="D",4,""))))</f>
        <v/>
      </c>
      <c r="AI261" s="30" t="str">
        <f>IF(REGISTRO!AG264="A",1,IF(REGISTRO!AG264="B",2,IF(REGISTRO!AG264="C",3,IF(REGISTRO!AG264="D",4,""))))</f>
        <v/>
      </c>
      <c r="AJ261" s="30" t="str">
        <f>IF(REGISTRO!AH264="A",1,IF(REGISTRO!AH264="B",2,IF(REGISTRO!AH264="C",3,IF(REGISTRO!AH264="D",4,""))))</f>
        <v/>
      </c>
      <c r="AK261" s="30" t="str">
        <f>IF(REGISTRO!AI264="A",1,IF(REGISTRO!AI264="B",2,IF(REGISTRO!AI264="C",3,IF(REGISTRO!AI264="D",4,""))))</f>
        <v/>
      </c>
      <c r="AM261" s="31" t="str">
        <f t="shared" si="193"/>
        <v/>
      </c>
      <c r="AN261" s="31" t="str">
        <f t="shared" si="194"/>
        <v/>
      </c>
      <c r="AO261" s="31" t="str">
        <f t="shared" si="195"/>
        <v/>
      </c>
      <c r="AP261" s="31" t="str">
        <f t="shared" si="196"/>
        <v/>
      </c>
      <c r="AQ261" s="31" t="str">
        <f t="shared" si="197"/>
        <v/>
      </c>
      <c r="AR261" s="31" t="str">
        <f t="shared" si="198"/>
        <v/>
      </c>
      <c r="AS261" s="31" t="str">
        <f t="shared" si="199"/>
        <v/>
      </c>
      <c r="AT261" s="31" t="str">
        <f t="shared" si="200"/>
        <v/>
      </c>
      <c r="AU261" s="31" t="str">
        <f t="shared" si="201"/>
        <v/>
      </c>
      <c r="AV261" s="31" t="str">
        <f t="shared" si="202"/>
        <v/>
      </c>
      <c r="AW261" s="31" t="str">
        <f t="shared" si="203"/>
        <v/>
      </c>
      <c r="AX261" s="31" t="str">
        <f t="shared" si="204"/>
        <v/>
      </c>
      <c r="AY261" s="31" t="str">
        <f t="shared" si="205"/>
        <v/>
      </c>
      <c r="AZ261" s="31" t="str">
        <f t="shared" si="206"/>
        <v/>
      </c>
      <c r="BA261" s="31" t="str">
        <f t="shared" si="207"/>
        <v/>
      </c>
      <c r="BB261" s="31" t="str">
        <f t="shared" si="208"/>
        <v/>
      </c>
      <c r="BC261" s="31" t="str">
        <f t="shared" si="209"/>
        <v/>
      </c>
      <c r="BD261" s="31" t="str">
        <f t="shared" si="210"/>
        <v/>
      </c>
      <c r="BE261" s="31" t="str">
        <f t="shared" si="211"/>
        <v/>
      </c>
      <c r="BF261" s="31" t="str">
        <f t="shared" si="212"/>
        <v/>
      </c>
      <c r="BG261" s="31" t="str">
        <f t="shared" si="213"/>
        <v/>
      </c>
      <c r="BH261" s="31" t="str">
        <f t="shared" si="214"/>
        <v/>
      </c>
      <c r="BI261" s="31" t="str">
        <f t="shared" si="215"/>
        <v/>
      </c>
      <c r="BJ261" s="31" t="str">
        <f t="shared" si="216"/>
        <v/>
      </c>
      <c r="BK261" s="31" t="str">
        <f t="shared" si="217"/>
        <v/>
      </c>
      <c r="BL261" s="31" t="str">
        <f t="shared" si="218"/>
        <v/>
      </c>
      <c r="BM261" s="31" t="str">
        <f t="shared" si="219"/>
        <v/>
      </c>
      <c r="BN261" s="31" t="str">
        <f t="shared" si="220"/>
        <v/>
      </c>
      <c r="BO261" s="31" t="str">
        <f t="shared" si="221"/>
        <v/>
      </c>
      <c r="BP261" s="31" t="str">
        <f t="shared" si="222"/>
        <v/>
      </c>
      <c r="BR261" s="32" t="str">
        <f t="shared" si="223"/>
        <v/>
      </c>
      <c r="BS261" s="32" t="str">
        <f t="shared" si="224"/>
        <v/>
      </c>
      <c r="BT261" s="32" t="str">
        <f t="shared" si="225"/>
        <v/>
      </c>
      <c r="BU261" s="32" t="str">
        <f t="shared" si="226"/>
        <v/>
      </c>
      <c r="BV261" s="32" t="str">
        <f t="shared" si="227"/>
        <v/>
      </c>
      <c r="BW261" s="32" t="str">
        <f t="shared" si="228"/>
        <v/>
      </c>
      <c r="BX261" s="32" t="str">
        <f t="shared" si="229"/>
        <v/>
      </c>
      <c r="BY261" s="32" t="str">
        <f t="shared" si="230"/>
        <v/>
      </c>
      <c r="BZ261" s="32" t="str">
        <f t="shared" si="231"/>
        <v/>
      </c>
      <c r="CA261" s="32" t="str">
        <f t="shared" si="232"/>
        <v/>
      </c>
      <c r="CB261" s="32" t="str">
        <f t="shared" si="233"/>
        <v/>
      </c>
      <c r="CC261" s="32" t="str">
        <f t="shared" si="234"/>
        <v/>
      </c>
      <c r="CD261" s="32" t="str">
        <f t="shared" si="235"/>
        <v/>
      </c>
      <c r="CE261" s="32" t="str">
        <f t="shared" si="236"/>
        <v/>
      </c>
      <c r="CF261" s="32" t="str">
        <f t="shared" si="237"/>
        <v/>
      </c>
      <c r="CG261" s="32" t="str">
        <f t="shared" si="238"/>
        <v/>
      </c>
      <c r="CH261" s="32" t="str">
        <f t="shared" si="239"/>
        <v/>
      </c>
      <c r="CI261" s="32" t="str">
        <f t="shared" si="240"/>
        <v/>
      </c>
      <c r="CJ261" s="32" t="str">
        <f t="shared" si="241"/>
        <v/>
      </c>
      <c r="CK261" s="32" t="str">
        <f t="shared" si="242"/>
        <v/>
      </c>
      <c r="CL261" s="32" t="str">
        <f t="shared" si="243"/>
        <v/>
      </c>
      <c r="CM261" s="32" t="str">
        <f t="shared" si="244"/>
        <v/>
      </c>
      <c r="CN261" s="32" t="str">
        <f t="shared" si="245"/>
        <v/>
      </c>
      <c r="CO261" s="32" t="str">
        <f t="shared" si="246"/>
        <v/>
      </c>
      <c r="CP261" s="32" t="str">
        <f t="shared" si="247"/>
        <v/>
      </c>
      <c r="CQ261" s="32" t="str">
        <f t="shared" si="248"/>
        <v/>
      </c>
      <c r="CR261" s="32" t="str">
        <f t="shared" si="249"/>
        <v/>
      </c>
      <c r="CS261" s="32" t="str">
        <f t="shared" si="250"/>
        <v/>
      </c>
      <c r="CT261" s="32" t="str">
        <f t="shared" si="251"/>
        <v/>
      </c>
      <c r="CU261" s="32" t="str">
        <f t="shared" si="252"/>
        <v/>
      </c>
      <c r="CV261" s="33" t="str">
        <f t="shared" si="253"/>
        <v/>
      </c>
      <c r="CW261" s="97" t="str">
        <f t="shared" si="254"/>
        <v/>
      </c>
      <c r="CX261" s="97"/>
    </row>
    <row r="262" spans="3:102" x14ac:dyDescent="0.25">
      <c r="C262" s="15">
        <v>246</v>
      </c>
      <c r="D262" s="34" t="str">
        <f>IF(REGISTRO!B265="","",REGISTRO!B265)</f>
        <v/>
      </c>
      <c r="E262" s="34" t="str">
        <f>IF(REGISTRO!C265="","",REGISTRO!C265)</f>
        <v/>
      </c>
      <c r="F262" s="34" t="str">
        <f>IF(REGISTRO!D265="","",REGISTRO!D265)</f>
        <v/>
      </c>
      <c r="G262" s="34" t="str">
        <f>IF(REGISTRO!E265="","",REGISTRO!E265)</f>
        <v/>
      </c>
      <c r="H262" s="30" t="str">
        <f>IF(REGISTRO!F265="A",1,IF(REGISTRO!F265="B",2,IF(REGISTRO!F265="C",3,IF(REGISTRO!F265="D",4,""))))</f>
        <v/>
      </c>
      <c r="I262" s="30" t="str">
        <f>IF(REGISTRO!G265="A",1,IF(REGISTRO!G265="B",2,IF(REGISTRO!G265="C",3,IF(REGISTRO!G265="D",4,""))))</f>
        <v/>
      </c>
      <c r="J262" s="30" t="str">
        <f>IF(REGISTRO!H265="A",1,IF(REGISTRO!H265="B",2,IF(REGISTRO!H265="C",3,IF(REGISTRO!H265="D",4,""))))</f>
        <v/>
      </c>
      <c r="K262" s="30" t="str">
        <f>IF(REGISTRO!I265="A",1,IF(REGISTRO!I265="B",2,IF(REGISTRO!I265="C",3,IF(REGISTRO!I265="D",4,""))))</f>
        <v/>
      </c>
      <c r="L262" s="30" t="str">
        <f>IF(REGISTRO!J265="A",1,IF(REGISTRO!J265="B",2,IF(REGISTRO!J265="C",3,IF(REGISTRO!J265="D",4,""))))</f>
        <v/>
      </c>
      <c r="M262" s="30" t="str">
        <f>IF(REGISTRO!K265="A",1,IF(REGISTRO!K265="B",2,IF(REGISTRO!K265="C",3,IF(REGISTRO!K265="D",4,""))))</f>
        <v/>
      </c>
      <c r="N262" s="30" t="str">
        <f>IF(REGISTRO!L265="A",1,IF(REGISTRO!L265="B",2,IF(REGISTRO!L265="C",3,IF(REGISTRO!L265="D",4,""))))</f>
        <v/>
      </c>
      <c r="O262" s="30" t="str">
        <f>IF(REGISTRO!M265="A",1,IF(REGISTRO!M265="B",2,IF(REGISTRO!M265="C",3,IF(REGISTRO!M265="D",4,""))))</f>
        <v/>
      </c>
      <c r="P262" s="30" t="str">
        <f>IF(REGISTRO!N265="A",1,IF(REGISTRO!N265="B",2,IF(REGISTRO!N265="C",3,IF(REGISTRO!N265="D",4,""))))</f>
        <v/>
      </c>
      <c r="Q262" s="30" t="str">
        <f>IF(REGISTRO!O265="A",1,IF(REGISTRO!O265="B",2,IF(REGISTRO!O265="C",3,IF(REGISTRO!O265="D",4,""))))</f>
        <v/>
      </c>
      <c r="R262" s="30" t="str">
        <f>IF(REGISTRO!P265="A",1,IF(REGISTRO!P265="B",2,IF(REGISTRO!P265="C",3,IF(REGISTRO!P265="D",4,""))))</f>
        <v/>
      </c>
      <c r="S262" s="30" t="str">
        <f>IF(REGISTRO!Q265="A",1,IF(REGISTRO!Q265="B",2,IF(REGISTRO!Q265="C",3,IF(REGISTRO!Q265="D",4,""))))</f>
        <v/>
      </c>
      <c r="T262" s="30" t="str">
        <f>IF(REGISTRO!R265="A",1,IF(REGISTRO!R265="B",2,IF(REGISTRO!R265="C",3,IF(REGISTRO!R265="D",4,""))))</f>
        <v/>
      </c>
      <c r="U262" s="30" t="str">
        <f>IF(REGISTRO!S265="A",1,IF(REGISTRO!S265="B",2,IF(REGISTRO!S265="C",3,IF(REGISTRO!S265="D",4,""))))</f>
        <v/>
      </c>
      <c r="V262" s="30" t="str">
        <f>IF(REGISTRO!T265="A",1,IF(REGISTRO!T265="B",2,IF(REGISTRO!T265="C",3,IF(REGISTRO!T265="D",4,""))))</f>
        <v/>
      </c>
      <c r="W262" s="30" t="str">
        <f>IF(REGISTRO!U265="A",1,IF(REGISTRO!U265="B",2,IF(REGISTRO!U265="C",3,IF(REGISTRO!U265="D",4,""))))</f>
        <v/>
      </c>
      <c r="X262" s="30" t="str">
        <f>IF(REGISTRO!V265="A",1,IF(REGISTRO!V265="B",2,IF(REGISTRO!V265="C",3,IF(REGISTRO!V265="D",4,""))))</f>
        <v/>
      </c>
      <c r="Y262" s="30" t="str">
        <f>IF(REGISTRO!W265="A",1,IF(REGISTRO!W265="B",2,IF(REGISTRO!W265="C",3,IF(REGISTRO!W265="D",4,""))))</f>
        <v/>
      </c>
      <c r="Z262" s="30" t="str">
        <f>IF(REGISTRO!X265="A",1,IF(REGISTRO!X265="B",2,IF(REGISTRO!X265="C",3,IF(REGISTRO!X265="D",4,""))))</f>
        <v/>
      </c>
      <c r="AA262" s="30" t="str">
        <f>IF(REGISTRO!Y265="A",1,IF(REGISTRO!Y265="B",2,IF(REGISTRO!Y265="C",3,IF(REGISTRO!Y265="D",4,""))))</f>
        <v/>
      </c>
      <c r="AB262" s="30" t="str">
        <f>IF(REGISTRO!Z265="A",1,IF(REGISTRO!Z265="B",2,IF(REGISTRO!Z265="C",3,IF(REGISTRO!Z265="D",4,""))))</f>
        <v/>
      </c>
      <c r="AC262" s="30" t="str">
        <f>IF(REGISTRO!AA265="A",1,IF(REGISTRO!AA265="B",2,IF(REGISTRO!AA265="C",3,IF(REGISTRO!AA265="D",4,""))))</f>
        <v/>
      </c>
      <c r="AD262" s="30" t="str">
        <f>IF(REGISTRO!AB265="A",1,IF(REGISTRO!AB265="B",2,IF(REGISTRO!AB265="C",3,IF(REGISTRO!AB265="D",4,""))))</f>
        <v/>
      </c>
      <c r="AE262" s="30" t="str">
        <f>IF(REGISTRO!AC265="A",1,IF(REGISTRO!AC265="B",2,IF(REGISTRO!AC265="C",3,IF(REGISTRO!AC265="D",4,""))))</f>
        <v/>
      </c>
      <c r="AF262" s="30" t="str">
        <f>IF(REGISTRO!AD265="A",1,IF(REGISTRO!AD265="B",2,IF(REGISTRO!AD265="C",3,IF(REGISTRO!AD265="D",4,""))))</f>
        <v/>
      </c>
      <c r="AG262" s="30" t="str">
        <f>IF(REGISTRO!AE265="A",1,IF(REGISTRO!AE265="B",2,IF(REGISTRO!AE265="C",3,IF(REGISTRO!AE265="D",4,""))))</f>
        <v/>
      </c>
      <c r="AH262" s="30" t="str">
        <f>IF(REGISTRO!AF265="A",1,IF(REGISTRO!AF265="B",2,IF(REGISTRO!AF265="C",3,IF(REGISTRO!AF265="D",4,""))))</f>
        <v/>
      </c>
      <c r="AI262" s="30" t="str">
        <f>IF(REGISTRO!AG265="A",1,IF(REGISTRO!AG265="B",2,IF(REGISTRO!AG265="C",3,IF(REGISTRO!AG265="D",4,""))))</f>
        <v/>
      </c>
      <c r="AJ262" s="30" t="str">
        <f>IF(REGISTRO!AH265="A",1,IF(REGISTRO!AH265="B",2,IF(REGISTRO!AH265="C",3,IF(REGISTRO!AH265="D",4,""))))</f>
        <v/>
      </c>
      <c r="AK262" s="30" t="str">
        <f>IF(REGISTRO!AI265="A",1,IF(REGISTRO!AI265="B",2,IF(REGISTRO!AI265="C",3,IF(REGISTRO!AI265="D",4,""))))</f>
        <v/>
      </c>
      <c r="AM262" s="31" t="str">
        <f t="shared" si="193"/>
        <v/>
      </c>
      <c r="AN262" s="31" t="str">
        <f t="shared" si="194"/>
        <v/>
      </c>
      <c r="AO262" s="31" t="str">
        <f t="shared" si="195"/>
        <v/>
      </c>
      <c r="AP262" s="31" t="str">
        <f t="shared" si="196"/>
        <v/>
      </c>
      <c r="AQ262" s="31" t="str">
        <f t="shared" si="197"/>
        <v/>
      </c>
      <c r="AR262" s="31" t="str">
        <f t="shared" si="198"/>
        <v/>
      </c>
      <c r="AS262" s="31" t="str">
        <f t="shared" si="199"/>
        <v/>
      </c>
      <c r="AT262" s="31" t="str">
        <f t="shared" si="200"/>
        <v/>
      </c>
      <c r="AU262" s="31" t="str">
        <f t="shared" si="201"/>
        <v/>
      </c>
      <c r="AV262" s="31" t="str">
        <f t="shared" si="202"/>
        <v/>
      </c>
      <c r="AW262" s="31" t="str">
        <f t="shared" si="203"/>
        <v/>
      </c>
      <c r="AX262" s="31" t="str">
        <f t="shared" si="204"/>
        <v/>
      </c>
      <c r="AY262" s="31" t="str">
        <f t="shared" si="205"/>
        <v/>
      </c>
      <c r="AZ262" s="31" t="str">
        <f t="shared" si="206"/>
        <v/>
      </c>
      <c r="BA262" s="31" t="str">
        <f t="shared" si="207"/>
        <v/>
      </c>
      <c r="BB262" s="31" t="str">
        <f t="shared" si="208"/>
        <v/>
      </c>
      <c r="BC262" s="31" t="str">
        <f t="shared" si="209"/>
        <v/>
      </c>
      <c r="BD262" s="31" t="str">
        <f t="shared" si="210"/>
        <v/>
      </c>
      <c r="BE262" s="31" t="str">
        <f t="shared" si="211"/>
        <v/>
      </c>
      <c r="BF262" s="31" t="str">
        <f t="shared" si="212"/>
        <v/>
      </c>
      <c r="BG262" s="31" t="str">
        <f t="shared" si="213"/>
        <v/>
      </c>
      <c r="BH262" s="31" t="str">
        <f t="shared" si="214"/>
        <v/>
      </c>
      <c r="BI262" s="31" t="str">
        <f t="shared" si="215"/>
        <v/>
      </c>
      <c r="BJ262" s="31" t="str">
        <f t="shared" si="216"/>
        <v/>
      </c>
      <c r="BK262" s="31" t="str">
        <f t="shared" si="217"/>
        <v/>
      </c>
      <c r="BL262" s="31" t="str">
        <f t="shared" si="218"/>
        <v/>
      </c>
      <c r="BM262" s="31" t="str">
        <f t="shared" si="219"/>
        <v/>
      </c>
      <c r="BN262" s="31" t="str">
        <f t="shared" si="220"/>
        <v/>
      </c>
      <c r="BO262" s="31" t="str">
        <f t="shared" si="221"/>
        <v/>
      </c>
      <c r="BP262" s="31" t="str">
        <f t="shared" si="222"/>
        <v/>
      </c>
      <c r="BR262" s="32" t="str">
        <f t="shared" si="223"/>
        <v/>
      </c>
      <c r="BS262" s="32" t="str">
        <f t="shared" si="224"/>
        <v/>
      </c>
      <c r="BT262" s="32" t="str">
        <f t="shared" si="225"/>
        <v/>
      </c>
      <c r="BU262" s="32" t="str">
        <f t="shared" si="226"/>
        <v/>
      </c>
      <c r="BV262" s="32" t="str">
        <f t="shared" si="227"/>
        <v/>
      </c>
      <c r="BW262" s="32" t="str">
        <f t="shared" si="228"/>
        <v/>
      </c>
      <c r="BX262" s="32" t="str">
        <f t="shared" si="229"/>
        <v/>
      </c>
      <c r="BY262" s="32" t="str">
        <f t="shared" si="230"/>
        <v/>
      </c>
      <c r="BZ262" s="32" t="str">
        <f t="shared" si="231"/>
        <v/>
      </c>
      <c r="CA262" s="32" t="str">
        <f t="shared" si="232"/>
        <v/>
      </c>
      <c r="CB262" s="32" t="str">
        <f t="shared" si="233"/>
        <v/>
      </c>
      <c r="CC262" s="32" t="str">
        <f t="shared" si="234"/>
        <v/>
      </c>
      <c r="CD262" s="32" t="str">
        <f t="shared" si="235"/>
        <v/>
      </c>
      <c r="CE262" s="32" t="str">
        <f t="shared" si="236"/>
        <v/>
      </c>
      <c r="CF262" s="32" t="str">
        <f t="shared" si="237"/>
        <v/>
      </c>
      <c r="CG262" s="32" t="str">
        <f t="shared" si="238"/>
        <v/>
      </c>
      <c r="CH262" s="32" t="str">
        <f t="shared" si="239"/>
        <v/>
      </c>
      <c r="CI262" s="32" t="str">
        <f t="shared" si="240"/>
        <v/>
      </c>
      <c r="CJ262" s="32" t="str">
        <f t="shared" si="241"/>
        <v/>
      </c>
      <c r="CK262" s="32" t="str">
        <f t="shared" si="242"/>
        <v/>
      </c>
      <c r="CL262" s="32" t="str">
        <f t="shared" si="243"/>
        <v/>
      </c>
      <c r="CM262" s="32" t="str">
        <f t="shared" si="244"/>
        <v/>
      </c>
      <c r="CN262" s="32" t="str">
        <f t="shared" si="245"/>
        <v/>
      </c>
      <c r="CO262" s="32" t="str">
        <f t="shared" si="246"/>
        <v/>
      </c>
      <c r="CP262" s="32" t="str">
        <f t="shared" si="247"/>
        <v/>
      </c>
      <c r="CQ262" s="32" t="str">
        <f t="shared" si="248"/>
        <v/>
      </c>
      <c r="CR262" s="32" t="str">
        <f t="shared" si="249"/>
        <v/>
      </c>
      <c r="CS262" s="32" t="str">
        <f t="shared" si="250"/>
        <v/>
      </c>
      <c r="CT262" s="32" t="str">
        <f t="shared" si="251"/>
        <v/>
      </c>
      <c r="CU262" s="32" t="str">
        <f t="shared" si="252"/>
        <v/>
      </c>
      <c r="CV262" s="33" t="str">
        <f t="shared" si="253"/>
        <v/>
      </c>
      <c r="CW262" s="97" t="str">
        <f t="shared" si="254"/>
        <v/>
      </c>
      <c r="CX262" s="97"/>
    </row>
    <row r="263" spans="3:102" x14ac:dyDescent="0.25">
      <c r="C263" s="15">
        <v>247</v>
      </c>
      <c r="D263" s="34" t="str">
        <f>IF(REGISTRO!B266="","",REGISTRO!B266)</f>
        <v/>
      </c>
      <c r="E263" s="34" t="str">
        <f>IF(REGISTRO!C266="","",REGISTRO!C266)</f>
        <v/>
      </c>
      <c r="F263" s="34" t="str">
        <f>IF(REGISTRO!D266="","",REGISTRO!D266)</f>
        <v/>
      </c>
      <c r="G263" s="34" t="str">
        <f>IF(REGISTRO!E266="","",REGISTRO!E266)</f>
        <v/>
      </c>
      <c r="H263" s="30" t="str">
        <f>IF(REGISTRO!F266="A",1,IF(REGISTRO!F266="B",2,IF(REGISTRO!F266="C",3,IF(REGISTRO!F266="D",4,""))))</f>
        <v/>
      </c>
      <c r="I263" s="30" t="str">
        <f>IF(REGISTRO!G266="A",1,IF(REGISTRO!G266="B",2,IF(REGISTRO!G266="C",3,IF(REGISTRO!G266="D",4,""))))</f>
        <v/>
      </c>
      <c r="J263" s="30" t="str">
        <f>IF(REGISTRO!H266="A",1,IF(REGISTRO!H266="B",2,IF(REGISTRO!H266="C",3,IF(REGISTRO!H266="D",4,""))))</f>
        <v/>
      </c>
      <c r="K263" s="30" t="str">
        <f>IF(REGISTRO!I266="A",1,IF(REGISTRO!I266="B",2,IF(REGISTRO!I266="C",3,IF(REGISTRO!I266="D",4,""))))</f>
        <v/>
      </c>
      <c r="L263" s="30" t="str">
        <f>IF(REGISTRO!J266="A",1,IF(REGISTRO!J266="B",2,IF(REGISTRO!J266="C",3,IF(REGISTRO!J266="D",4,""))))</f>
        <v/>
      </c>
      <c r="M263" s="30" t="str">
        <f>IF(REGISTRO!K266="A",1,IF(REGISTRO!K266="B",2,IF(REGISTRO!K266="C",3,IF(REGISTRO!K266="D",4,""))))</f>
        <v/>
      </c>
      <c r="N263" s="30" t="str">
        <f>IF(REGISTRO!L266="A",1,IF(REGISTRO!L266="B",2,IF(REGISTRO!L266="C",3,IF(REGISTRO!L266="D",4,""))))</f>
        <v/>
      </c>
      <c r="O263" s="30" t="str">
        <f>IF(REGISTRO!M266="A",1,IF(REGISTRO!M266="B",2,IF(REGISTRO!M266="C",3,IF(REGISTRO!M266="D",4,""))))</f>
        <v/>
      </c>
      <c r="P263" s="30" t="str">
        <f>IF(REGISTRO!N266="A",1,IF(REGISTRO!N266="B",2,IF(REGISTRO!N266="C",3,IF(REGISTRO!N266="D",4,""))))</f>
        <v/>
      </c>
      <c r="Q263" s="30" t="str">
        <f>IF(REGISTRO!O266="A",1,IF(REGISTRO!O266="B",2,IF(REGISTRO!O266="C",3,IF(REGISTRO!O266="D",4,""))))</f>
        <v/>
      </c>
      <c r="R263" s="30" t="str">
        <f>IF(REGISTRO!P266="A",1,IF(REGISTRO!P266="B",2,IF(REGISTRO!P266="C",3,IF(REGISTRO!P266="D",4,""))))</f>
        <v/>
      </c>
      <c r="S263" s="30" t="str">
        <f>IF(REGISTRO!Q266="A",1,IF(REGISTRO!Q266="B",2,IF(REGISTRO!Q266="C",3,IF(REGISTRO!Q266="D",4,""))))</f>
        <v/>
      </c>
      <c r="T263" s="30" t="str">
        <f>IF(REGISTRO!R266="A",1,IF(REGISTRO!R266="B",2,IF(REGISTRO!R266="C",3,IF(REGISTRO!R266="D",4,""))))</f>
        <v/>
      </c>
      <c r="U263" s="30" t="str">
        <f>IF(REGISTRO!S266="A",1,IF(REGISTRO!S266="B",2,IF(REGISTRO!S266="C",3,IF(REGISTRO!S266="D",4,""))))</f>
        <v/>
      </c>
      <c r="V263" s="30" t="str">
        <f>IF(REGISTRO!T266="A",1,IF(REGISTRO!T266="B",2,IF(REGISTRO!T266="C",3,IF(REGISTRO!T266="D",4,""))))</f>
        <v/>
      </c>
      <c r="W263" s="30" t="str">
        <f>IF(REGISTRO!U266="A",1,IF(REGISTRO!U266="B",2,IF(REGISTRO!U266="C",3,IF(REGISTRO!U266="D",4,""))))</f>
        <v/>
      </c>
      <c r="X263" s="30" t="str">
        <f>IF(REGISTRO!V266="A",1,IF(REGISTRO!V266="B",2,IF(REGISTRO!V266="C",3,IF(REGISTRO!V266="D",4,""))))</f>
        <v/>
      </c>
      <c r="Y263" s="30" t="str">
        <f>IF(REGISTRO!W266="A",1,IF(REGISTRO!W266="B",2,IF(REGISTRO!W266="C",3,IF(REGISTRO!W266="D",4,""))))</f>
        <v/>
      </c>
      <c r="Z263" s="30" t="str">
        <f>IF(REGISTRO!X266="A",1,IF(REGISTRO!X266="B",2,IF(REGISTRO!X266="C",3,IF(REGISTRO!X266="D",4,""))))</f>
        <v/>
      </c>
      <c r="AA263" s="30" t="str">
        <f>IF(REGISTRO!Y266="A",1,IF(REGISTRO!Y266="B",2,IF(REGISTRO!Y266="C",3,IF(REGISTRO!Y266="D",4,""))))</f>
        <v/>
      </c>
      <c r="AB263" s="30" t="str">
        <f>IF(REGISTRO!Z266="A",1,IF(REGISTRO!Z266="B",2,IF(REGISTRO!Z266="C",3,IF(REGISTRO!Z266="D",4,""))))</f>
        <v/>
      </c>
      <c r="AC263" s="30" t="str">
        <f>IF(REGISTRO!AA266="A",1,IF(REGISTRO!AA266="B",2,IF(REGISTRO!AA266="C",3,IF(REGISTRO!AA266="D",4,""))))</f>
        <v/>
      </c>
      <c r="AD263" s="30" t="str">
        <f>IF(REGISTRO!AB266="A",1,IF(REGISTRO!AB266="B",2,IF(REGISTRO!AB266="C",3,IF(REGISTRO!AB266="D",4,""))))</f>
        <v/>
      </c>
      <c r="AE263" s="30" t="str">
        <f>IF(REGISTRO!AC266="A",1,IF(REGISTRO!AC266="B",2,IF(REGISTRO!AC266="C",3,IF(REGISTRO!AC266="D",4,""))))</f>
        <v/>
      </c>
      <c r="AF263" s="30" t="str">
        <f>IF(REGISTRO!AD266="A",1,IF(REGISTRO!AD266="B",2,IF(REGISTRO!AD266="C",3,IF(REGISTRO!AD266="D",4,""))))</f>
        <v/>
      </c>
      <c r="AG263" s="30" t="str">
        <f>IF(REGISTRO!AE266="A",1,IF(REGISTRO!AE266="B",2,IF(REGISTRO!AE266="C",3,IF(REGISTRO!AE266="D",4,""))))</f>
        <v/>
      </c>
      <c r="AH263" s="30" t="str">
        <f>IF(REGISTRO!AF266="A",1,IF(REGISTRO!AF266="B",2,IF(REGISTRO!AF266="C",3,IF(REGISTRO!AF266="D",4,""))))</f>
        <v/>
      </c>
      <c r="AI263" s="30" t="str">
        <f>IF(REGISTRO!AG266="A",1,IF(REGISTRO!AG266="B",2,IF(REGISTRO!AG266="C",3,IF(REGISTRO!AG266="D",4,""))))</f>
        <v/>
      </c>
      <c r="AJ263" s="30" t="str">
        <f>IF(REGISTRO!AH266="A",1,IF(REGISTRO!AH266="B",2,IF(REGISTRO!AH266="C",3,IF(REGISTRO!AH266="D",4,""))))</f>
        <v/>
      </c>
      <c r="AK263" s="30" t="str">
        <f>IF(REGISTRO!AI266="A",1,IF(REGISTRO!AI266="B",2,IF(REGISTRO!AI266="C",3,IF(REGISTRO!AI266="D",4,""))))</f>
        <v/>
      </c>
      <c r="AM263" s="31" t="str">
        <f t="shared" si="193"/>
        <v/>
      </c>
      <c r="AN263" s="31" t="str">
        <f t="shared" si="194"/>
        <v/>
      </c>
      <c r="AO263" s="31" t="str">
        <f t="shared" si="195"/>
        <v/>
      </c>
      <c r="AP263" s="31" t="str">
        <f t="shared" si="196"/>
        <v/>
      </c>
      <c r="AQ263" s="31" t="str">
        <f t="shared" si="197"/>
        <v/>
      </c>
      <c r="AR263" s="31" t="str">
        <f t="shared" si="198"/>
        <v/>
      </c>
      <c r="AS263" s="31" t="str">
        <f t="shared" si="199"/>
        <v/>
      </c>
      <c r="AT263" s="31" t="str">
        <f t="shared" si="200"/>
        <v/>
      </c>
      <c r="AU263" s="31" t="str">
        <f t="shared" si="201"/>
        <v/>
      </c>
      <c r="AV263" s="31" t="str">
        <f t="shared" si="202"/>
        <v/>
      </c>
      <c r="AW263" s="31" t="str">
        <f t="shared" si="203"/>
        <v/>
      </c>
      <c r="AX263" s="31" t="str">
        <f t="shared" si="204"/>
        <v/>
      </c>
      <c r="AY263" s="31" t="str">
        <f t="shared" si="205"/>
        <v/>
      </c>
      <c r="AZ263" s="31" t="str">
        <f t="shared" si="206"/>
        <v/>
      </c>
      <c r="BA263" s="31" t="str">
        <f t="shared" si="207"/>
        <v/>
      </c>
      <c r="BB263" s="31" t="str">
        <f t="shared" si="208"/>
        <v/>
      </c>
      <c r="BC263" s="31" t="str">
        <f t="shared" si="209"/>
        <v/>
      </c>
      <c r="BD263" s="31" t="str">
        <f t="shared" si="210"/>
        <v/>
      </c>
      <c r="BE263" s="31" t="str">
        <f t="shared" si="211"/>
        <v/>
      </c>
      <c r="BF263" s="31" t="str">
        <f t="shared" si="212"/>
        <v/>
      </c>
      <c r="BG263" s="31" t="str">
        <f t="shared" si="213"/>
        <v/>
      </c>
      <c r="BH263" s="31" t="str">
        <f t="shared" si="214"/>
        <v/>
      </c>
      <c r="BI263" s="31" t="str">
        <f t="shared" si="215"/>
        <v/>
      </c>
      <c r="BJ263" s="31" t="str">
        <f t="shared" si="216"/>
        <v/>
      </c>
      <c r="BK263" s="31" t="str">
        <f t="shared" si="217"/>
        <v/>
      </c>
      <c r="BL263" s="31" t="str">
        <f t="shared" si="218"/>
        <v/>
      </c>
      <c r="BM263" s="31" t="str">
        <f t="shared" si="219"/>
        <v/>
      </c>
      <c r="BN263" s="31" t="str">
        <f t="shared" si="220"/>
        <v/>
      </c>
      <c r="BO263" s="31" t="str">
        <f t="shared" si="221"/>
        <v/>
      </c>
      <c r="BP263" s="31" t="str">
        <f t="shared" si="222"/>
        <v/>
      </c>
      <c r="BR263" s="32" t="str">
        <f t="shared" si="223"/>
        <v/>
      </c>
      <c r="BS263" s="32" t="str">
        <f t="shared" si="224"/>
        <v/>
      </c>
      <c r="BT263" s="32" t="str">
        <f t="shared" si="225"/>
        <v/>
      </c>
      <c r="BU263" s="32" t="str">
        <f t="shared" si="226"/>
        <v/>
      </c>
      <c r="BV263" s="32" t="str">
        <f t="shared" si="227"/>
        <v/>
      </c>
      <c r="BW263" s="32" t="str">
        <f t="shared" si="228"/>
        <v/>
      </c>
      <c r="BX263" s="32" t="str">
        <f t="shared" si="229"/>
        <v/>
      </c>
      <c r="BY263" s="32" t="str">
        <f t="shared" si="230"/>
        <v/>
      </c>
      <c r="BZ263" s="32" t="str">
        <f t="shared" si="231"/>
        <v/>
      </c>
      <c r="CA263" s="32" t="str">
        <f t="shared" si="232"/>
        <v/>
      </c>
      <c r="CB263" s="32" t="str">
        <f t="shared" si="233"/>
        <v/>
      </c>
      <c r="CC263" s="32" t="str">
        <f t="shared" si="234"/>
        <v/>
      </c>
      <c r="CD263" s="32" t="str">
        <f t="shared" si="235"/>
        <v/>
      </c>
      <c r="CE263" s="32" t="str">
        <f t="shared" si="236"/>
        <v/>
      </c>
      <c r="CF263" s="32" t="str">
        <f t="shared" si="237"/>
        <v/>
      </c>
      <c r="CG263" s="32" t="str">
        <f t="shared" si="238"/>
        <v/>
      </c>
      <c r="CH263" s="32" t="str">
        <f t="shared" si="239"/>
        <v/>
      </c>
      <c r="CI263" s="32" t="str">
        <f t="shared" si="240"/>
        <v/>
      </c>
      <c r="CJ263" s="32" t="str">
        <f t="shared" si="241"/>
        <v/>
      </c>
      <c r="CK263" s="32" t="str">
        <f t="shared" si="242"/>
        <v/>
      </c>
      <c r="CL263" s="32" t="str">
        <f t="shared" si="243"/>
        <v/>
      </c>
      <c r="CM263" s="32" t="str">
        <f t="shared" si="244"/>
        <v/>
      </c>
      <c r="CN263" s="32" t="str">
        <f t="shared" si="245"/>
        <v/>
      </c>
      <c r="CO263" s="32" t="str">
        <f t="shared" si="246"/>
        <v/>
      </c>
      <c r="CP263" s="32" t="str">
        <f t="shared" si="247"/>
        <v/>
      </c>
      <c r="CQ263" s="32" t="str">
        <f t="shared" si="248"/>
        <v/>
      </c>
      <c r="CR263" s="32" t="str">
        <f t="shared" si="249"/>
        <v/>
      </c>
      <c r="CS263" s="32" t="str">
        <f t="shared" si="250"/>
        <v/>
      </c>
      <c r="CT263" s="32" t="str">
        <f t="shared" si="251"/>
        <v/>
      </c>
      <c r="CU263" s="32" t="str">
        <f t="shared" si="252"/>
        <v/>
      </c>
      <c r="CV263" s="33" t="str">
        <f t="shared" si="253"/>
        <v/>
      </c>
      <c r="CW263" s="97" t="str">
        <f t="shared" si="254"/>
        <v/>
      </c>
      <c r="CX263" s="97"/>
    </row>
    <row r="264" spans="3:102" x14ac:dyDescent="0.25">
      <c r="C264" s="15">
        <v>248</v>
      </c>
      <c r="D264" s="34" t="str">
        <f>IF(REGISTRO!B267="","",REGISTRO!B267)</f>
        <v/>
      </c>
      <c r="E264" s="34" t="str">
        <f>IF(REGISTRO!C267="","",REGISTRO!C267)</f>
        <v/>
      </c>
      <c r="F264" s="34" t="str">
        <f>IF(REGISTRO!D267="","",REGISTRO!D267)</f>
        <v/>
      </c>
      <c r="G264" s="34" t="str">
        <f>IF(REGISTRO!E267="","",REGISTRO!E267)</f>
        <v/>
      </c>
      <c r="H264" s="30" t="str">
        <f>IF(REGISTRO!F267="A",1,IF(REGISTRO!F267="B",2,IF(REGISTRO!F267="C",3,IF(REGISTRO!F267="D",4,""))))</f>
        <v/>
      </c>
      <c r="I264" s="30" t="str">
        <f>IF(REGISTRO!G267="A",1,IF(REGISTRO!G267="B",2,IF(REGISTRO!G267="C",3,IF(REGISTRO!G267="D",4,""))))</f>
        <v/>
      </c>
      <c r="J264" s="30" t="str">
        <f>IF(REGISTRO!H267="A",1,IF(REGISTRO!H267="B",2,IF(REGISTRO!H267="C",3,IF(REGISTRO!H267="D",4,""))))</f>
        <v/>
      </c>
      <c r="K264" s="30" t="str">
        <f>IF(REGISTRO!I267="A",1,IF(REGISTRO!I267="B",2,IF(REGISTRO!I267="C",3,IF(REGISTRO!I267="D",4,""))))</f>
        <v/>
      </c>
      <c r="L264" s="30" t="str">
        <f>IF(REGISTRO!J267="A",1,IF(REGISTRO!J267="B",2,IF(REGISTRO!J267="C",3,IF(REGISTRO!J267="D",4,""))))</f>
        <v/>
      </c>
      <c r="M264" s="30" t="str">
        <f>IF(REGISTRO!K267="A",1,IF(REGISTRO!K267="B",2,IF(REGISTRO!K267="C",3,IF(REGISTRO!K267="D",4,""))))</f>
        <v/>
      </c>
      <c r="N264" s="30" t="str">
        <f>IF(REGISTRO!L267="A",1,IF(REGISTRO!L267="B",2,IF(REGISTRO!L267="C",3,IF(REGISTRO!L267="D",4,""))))</f>
        <v/>
      </c>
      <c r="O264" s="30" t="str">
        <f>IF(REGISTRO!M267="A",1,IF(REGISTRO!M267="B",2,IF(REGISTRO!M267="C",3,IF(REGISTRO!M267="D",4,""))))</f>
        <v/>
      </c>
      <c r="P264" s="30" t="str">
        <f>IF(REGISTRO!N267="A",1,IF(REGISTRO!N267="B",2,IF(REGISTRO!N267="C",3,IF(REGISTRO!N267="D",4,""))))</f>
        <v/>
      </c>
      <c r="Q264" s="30" t="str">
        <f>IF(REGISTRO!O267="A",1,IF(REGISTRO!O267="B",2,IF(REGISTRO!O267="C",3,IF(REGISTRO!O267="D",4,""))))</f>
        <v/>
      </c>
      <c r="R264" s="30" t="str">
        <f>IF(REGISTRO!P267="A",1,IF(REGISTRO!P267="B",2,IF(REGISTRO!P267="C",3,IF(REGISTRO!P267="D",4,""))))</f>
        <v/>
      </c>
      <c r="S264" s="30" t="str">
        <f>IF(REGISTRO!Q267="A",1,IF(REGISTRO!Q267="B",2,IF(REGISTRO!Q267="C",3,IF(REGISTRO!Q267="D",4,""))))</f>
        <v/>
      </c>
      <c r="T264" s="30" t="str">
        <f>IF(REGISTRO!R267="A",1,IF(REGISTRO!R267="B",2,IF(REGISTRO!R267="C",3,IF(REGISTRO!R267="D",4,""))))</f>
        <v/>
      </c>
      <c r="U264" s="30" t="str">
        <f>IF(REGISTRO!S267="A",1,IF(REGISTRO!S267="B",2,IF(REGISTRO!S267="C",3,IF(REGISTRO!S267="D",4,""))))</f>
        <v/>
      </c>
      <c r="V264" s="30" t="str">
        <f>IF(REGISTRO!T267="A",1,IF(REGISTRO!T267="B",2,IF(REGISTRO!T267="C",3,IF(REGISTRO!T267="D",4,""))))</f>
        <v/>
      </c>
      <c r="W264" s="30" t="str">
        <f>IF(REGISTRO!U267="A",1,IF(REGISTRO!U267="B",2,IF(REGISTRO!U267="C",3,IF(REGISTRO!U267="D",4,""))))</f>
        <v/>
      </c>
      <c r="X264" s="30" t="str">
        <f>IF(REGISTRO!V267="A",1,IF(REGISTRO!V267="B",2,IF(REGISTRO!V267="C",3,IF(REGISTRO!V267="D",4,""))))</f>
        <v/>
      </c>
      <c r="Y264" s="30" t="str">
        <f>IF(REGISTRO!W267="A",1,IF(REGISTRO!W267="B",2,IF(REGISTRO!W267="C",3,IF(REGISTRO!W267="D",4,""))))</f>
        <v/>
      </c>
      <c r="Z264" s="30" t="str">
        <f>IF(REGISTRO!X267="A",1,IF(REGISTRO!X267="B",2,IF(REGISTRO!X267="C",3,IF(REGISTRO!X267="D",4,""))))</f>
        <v/>
      </c>
      <c r="AA264" s="30" t="str">
        <f>IF(REGISTRO!Y267="A",1,IF(REGISTRO!Y267="B",2,IF(REGISTRO!Y267="C",3,IF(REGISTRO!Y267="D",4,""))))</f>
        <v/>
      </c>
      <c r="AB264" s="30" t="str">
        <f>IF(REGISTRO!Z267="A",1,IF(REGISTRO!Z267="B",2,IF(REGISTRO!Z267="C",3,IF(REGISTRO!Z267="D",4,""))))</f>
        <v/>
      </c>
      <c r="AC264" s="30" t="str">
        <f>IF(REGISTRO!AA267="A",1,IF(REGISTRO!AA267="B",2,IF(REGISTRO!AA267="C",3,IF(REGISTRO!AA267="D",4,""))))</f>
        <v/>
      </c>
      <c r="AD264" s="30" t="str">
        <f>IF(REGISTRO!AB267="A",1,IF(REGISTRO!AB267="B",2,IF(REGISTRO!AB267="C",3,IF(REGISTRO!AB267="D",4,""))))</f>
        <v/>
      </c>
      <c r="AE264" s="30" t="str">
        <f>IF(REGISTRO!AC267="A",1,IF(REGISTRO!AC267="B",2,IF(REGISTRO!AC267="C",3,IF(REGISTRO!AC267="D",4,""))))</f>
        <v/>
      </c>
      <c r="AF264" s="30" t="str">
        <f>IF(REGISTRO!AD267="A",1,IF(REGISTRO!AD267="B",2,IF(REGISTRO!AD267="C",3,IF(REGISTRO!AD267="D",4,""))))</f>
        <v/>
      </c>
      <c r="AG264" s="30" t="str">
        <f>IF(REGISTRO!AE267="A",1,IF(REGISTRO!AE267="B",2,IF(REGISTRO!AE267="C",3,IF(REGISTRO!AE267="D",4,""))))</f>
        <v/>
      </c>
      <c r="AH264" s="30" t="str">
        <f>IF(REGISTRO!AF267="A",1,IF(REGISTRO!AF267="B",2,IF(REGISTRO!AF267="C",3,IF(REGISTRO!AF267="D",4,""))))</f>
        <v/>
      </c>
      <c r="AI264" s="30" t="str">
        <f>IF(REGISTRO!AG267="A",1,IF(REGISTRO!AG267="B",2,IF(REGISTRO!AG267="C",3,IF(REGISTRO!AG267="D",4,""))))</f>
        <v/>
      </c>
      <c r="AJ264" s="30" t="str">
        <f>IF(REGISTRO!AH267="A",1,IF(REGISTRO!AH267="B",2,IF(REGISTRO!AH267="C",3,IF(REGISTRO!AH267="D",4,""))))</f>
        <v/>
      </c>
      <c r="AK264" s="30" t="str">
        <f>IF(REGISTRO!AI267="A",1,IF(REGISTRO!AI267="B",2,IF(REGISTRO!AI267="C",3,IF(REGISTRO!AI267="D",4,""))))</f>
        <v/>
      </c>
      <c r="AM264" s="31" t="str">
        <f t="shared" si="193"/>
        <v/>
      </c>
      <c r="AN264" s="31" t="str">
        <f t="shared" si="194"/>
        <v/>
      </c>
      <c r="AO264" s="31" t="str">
        <f t="shared" si="195"/>
        <v/>
      </c>
      <c r="AP264" s="31" t="str">
        <f t="shared" si="196"/>
        <v/>
      </c>
      <c r="AQ264" s="31" t="str">
        <f t="shared" si="197"/>
        <v/>
      </c>
      <c r="AR264" s="31" t="str">
        <f t="shared" si="198"/>
        <v/>
      </c>
      <c r="AS264" s="31" t="str">
        <f t="shared" si="199"/>
        <v/>
      </c>
      <c r="AT264" s="31" t="str">
        <f t="shared" si="200"/>
        <v/>
      </c>
      <c r="AU264" s="31" t="str">
        <f t="shared" si="201"/>
        <v/>
      </c>
      <c r="AV264" s="31" t="str">
        <f t="shared" si="202"/>
        <v/>
      </c>
      <c r="AW264" s="31" t="str">
        <f t="shared" si="203"/>
        <v/>
      </c>
      <c r="AX264" s="31" t="str">
        <f t="shared" si="204"/>
        <v/>
      </c>
      <c r="AY264" s="31" t="str">
        <f t="shared" si="205"/>
        <v/>
      </c>
      <c r="AZ264" s="31" t="str">
        <f t="shared" si="206"/>
        <v/>
      </c>
      <c r="BA264" s="31" t="str">
        <f t="shared" si="207"/>
        <v/>
      </c>
      <c r="BB264" s="31" t="str">
        <f t="shared" si="208"/>
        <v/>
      </c>
      <c r="BC264" s="31" t="str">
        <f t="shared" si="209"/>
        <v/>
      </c>
      <c r="BD264" s="31" t="str">
        <f t="shared" si="210"/>
        <v/>
      </c>
      <c r="BE264" s="31" t="str">
        <f t="shared" si="211"/>
        <v/>
      </c>
      <c r="BF264" s="31" t="str">
        <f t="shared" si="212"/>
        <v/>
      </c>
      <c r="BG264" s="31" t="str">
        <f t="shared" si="213"/>
        <v/>
      </c>
      <c r="BH264" s="31" t="str">
        <f t="shared" si="214"/>
        <v/>
      </c>
      <c r="BI264" s="31" t="str">
        <f t="shared" si="215"/>
        <v/>
      </c>
      <c r="BJ264" s="31" t="str">
        <f t="shared" si="216"/>
        <v/>
      </c>
      <c r="BK264" s="31" t="str">
        <f t="shared" si="217"/>
        <v/>
      </c>
      <c r="BL264" s="31" t="str">
        <f t="shared" si="218"/>
        <v/>
      </c>
      <c r="BM264" s="31" t="str">
        <f t="shared" si="219"/>
        <v/>
      </c>
      <c r="BN264" s="31" t="str">
        <f t="shared" si="220"/>
        <v/>
      </c>
      <c r="BO264" s="31" t="str">
        <f t="shared" si="221"/>
        <v/>
      </c>
      <c r="BP264" s="31" t="str">
        <f t="shared" si="222"/>
        <v/>
      </c>
      <c r="BR264" s="32" t="str">
        <f t="shared" si="223"/>
        <v/>
      </c>
      <c r="BS264" s="32" t="str">
        <f t="shared" si="224"/>
        <v/>
      </c>
      <c r="BT264" s="32" t="str">
        <f t="shared" si="225"/>
        <v/>
      </c>
      <c r="BU264" s="32" t="str">
        <f t="shared" si="226"/>
        <v/>
      </c>
      <c r="BV264" s="32" t="str">
        <f t="shared" si="227"/>
        <v/>
      </c>
      <c r="BW264" s="32" t="str">
        <f t="shared" si="228"/>
        <v/>
      </c>
      <c r="BX264" s="32" t="str">
        <f t="shared" si="229"/>
        <v/>
      </c>
      <c r="BY264" s="32" t="str">
        <f t="shared" si="230"/>
        <v/>
      </c>
      <c r="BZ264" s="32" t="str">
        <f t="shared" si="231"/>
        <v/>
      </c>
      <c r="CA264" s="32" t="str">
        <f t="shared" si="232"/>
        <v/>
      </c>
      <c r="CB264" s="32" t="str">
        <f t="shared" si="233"/>
        <v/>
      </c>
      <c r="CC264" s="32" t="str">
        <f t="shared" si="234"/>
        <v/>
      </c>
      <c r="CD264" s="32" t="str">
        <f t="shared" si="235"/>
        <v/>
      </c>
      <c r="CE264" s="32" t="str">
        <f t="shared" si="236"/>
        <v/>
      </c>
      <c r="CF264" s="32" t="str">
        <f t="shared" si="237"/>
        <v/>
      </c>
      <c r="CG264" s="32" t="str">
        <f t="shared" si="238"/>
        <v/>
      </c>
      <c r="CH264" s="32" t="str">
        <f t="shared" si="239"/>
        <v/>
      </c>
      <c r="CI264" s="32" t="str">
        <f t="shared" si="240"/>
        <v/>
      </c>
      <c r="CJ264" s="32" t="str">
        <f t="shared" si="241"/>
        <v/>
      </c>
      <c r="CK264" s="32" t="str">
        <f t="shared" si="242"/>
        <v/>
      </c>
      <c r="CL264" s="32" t="str">
        <f t="shared" si="243"/>
        <v/>
      </c>
      <c r="CM264" s="32" t="str">
        <f t="shared" si="244"/>
        <v/>
      </c>
      <c r="CN264" s="32" t="str">
        <f t="shared" si="245"/>
        <v/>
      </c>
      <c r="CO264" s="32" t="str">
        <f t="shared" si="246"/>
        <v/>
      </c>
      <c r="CP264" s="32" t="str">
        <f t="shared" si="247"/>
        <v/>
      </c>
      <c r="CQ264" s="32" t="str">
        <f t="shared" si="248"/>
        <v/>
      </c>
      <c r="CR264" s="32" t="str">
        <f t="shared" si="249"/>
        <v/>
      </c>
      <c r="CS264" s="32" t="str">
        <f t="shared" si="250"/>
        <v/>
      </c>
      <c r="CT264" s="32" t="str">
        <f t="shared" si="251"/>
        <v/>
      </c>
      <c r="CU264" s="32" t="str">
        <f t="shared" si="252"/>
        <v/>
      </c>
      <c r="CV264" s="33" t="str">
        <f t="shared" si="253"/>
        <v/>
      </c>
      <c r="CW264" s="97" t="str">
        <f t="shared" si="254"/>
        <v/>
      </c>
      <c r="CX264" s="97"/>
    </row>
    <row r="265" spans="3:102" x14ac:dyDescent="0.25">
      <c r="C265" s="15">
        <v>249</v>
      </c>
      <c r="D265" s="34" t="str">
        <f>IF(REGISTRO!B268="","",REGISTRO!B268)</f>
        <v/>
      </c>
      <c r="E265" s="34" t="str">
        <f>IF(REGISTRO!C268="","",REGISTRO!C268)</f>
        <v/>
      </c>
      <c r="F265" s="34" t="str">
        <f>IF(REGISTRO!D268="","",REGISTRO!D268)</f>
        <v/>
      </c>
      <c r="G265" s="34" t="str">
        <f>IF(REGISTRO!E268="","",REGISTRO!E268)</f>
        <v/>
      </c>
      <c r="H265" s="30" t="str">
        <f>IF(REGISTRO!F268="A",1,IF(REGISTRO!F268="B",2,IF(REGISTRO!F268="C",3,IF(REGISTRO!F268="D",4,""))))</f>
        <v/>
      </c>
      <c r="I265" s="30" t="str">
        <f>IF(REGISTRO!G268="A",1,IF(REGISTRO!G268="B",2,IF(REGISTRO!G268="C",3,IF(REGISTRO!G268="D",4,""))))</f>
        <v/>
      </c>
      <c r="J265" s="30" t="str">
        <f>IF(REGISTRO!H268="A",1,IF(REGISTRO!H268="B",2,IF(REGISTRO!H268="C",3,IF(REGISTRO!H268="D",4,""))))</f>
        <v/>
      </c>
      <c r="K265" s="30" t="str">
        <f>IF(REGISTRO!I268="A",1,IF(REGISTRO!I268="B",2,IF(REGISTRO!I268="C",3,IF(REGISTRO!I268="D",4,""))))</f>
        <v/>
      </c>
      <c r="L265" s="30" t="str">
        <f>IF(REGISTRO!J268="A",1,IF(REGISTRO!J268="B",2,IF(REGISTRO!J268="C",3,IF(REGISTRO!J268="D",4,""))))</f>
        <v/>
      </c>
      <c r="M265" s="30" t="str">
        <f>IF(REGISTRO!K268="A",1,IF(REGISTRO!K268="B",2,IF(REGISTRO!K268="C",3,IF(REGISTRO!K268="D",4,""))))</f>
        <v/>
      </c>
      <c r="N265" s="30" t="str">
        <f>IF(REGISTRO!L268="A",1,IF(REGISTRO!L268="B",2,IF(REGISTRO!L268="C",3,IF(REGISTRO!L268="D",4,""))))</f>
        <v/>
      </c>
      <c r="O265" s="30" t="str">
        <f>IF(REGISTRO!M268="A",1,IF(REGISTRO!M268="B",2,IF(REGISTRO!M268="C",3,IF(REGISTRO!M268="D",4,""))))</f>
        <v/>
      </c>
      <c r="P265" s="30" t="str">
        <f>IF(REGISTRO!N268="A",1,IF(REGISTRO!N268="B",2,IF(REGISTRO!N268="C",3,IF(REGISTRO!N268="D",4,""))))</f>
        <v/>
      </c>
      <c r="Q265" s="30" t="str">
        <f>IF(REGISTRO!O268="A",1,IF(REGISTRO!O268="B",2,IF(REGISTRO!O268="C",3,IF(REGISTRO!O268="D",4,""))))</f>
        <v/>
      </c>
      <c r="R265" s="30" t="str">
        <f>IF(REGISTRO!P268="A",1,IF(REGISTRO!P268="B",2,IF(REGISTRO!P268="C",3,IF(REGISTRO!P268="D",4,""))))</f>
        <v/>
      </c>
      <c r="S265" s="30" t="str">
        <f>IF(REGISTRO!Q268="A",1,IF(REGISTRO!Q268="B",2,IF(REGISTRO!Q268="C",3,IF(REGISTRO!Q268="D",4,""))))</f>
        <v/>
      </c>
      <c r="T265" s="30" t="str">
        <f>IF(REGISTRO!R268="A",1,IF(REGISTRO!R268="B",2,IF(REGISTRO!R268="C",3,IF(REGISTRO!R268="D",4,""))))</f>
        <v/>
      </c>
      <c r="U265" s="30" t="str">
        <f>IF(REGISTRO!S268="A",1,IF(REGISTRO!S268="B",2,IF(REGISTRO!S268="C",3,IF(REGISTRO!S268="D",4,""))))</f>
        <v/>
      </c>
      <c r="V265" s="30" t="str">
        <f>IF(REGISTRO!T268="A",1,IF(REGISTRO!T268="B",2,IF(REGISTRO!T268="C",3,IF(REGISTRO!T268="D",4,""))))</f>
        <v/>
      </c>
      <c r="W265" s="30" t="str">
        <f>IF(REGISTRO!U268="A",1,IF(REGISTRO!U268="B",2,IF(REGISTRO!U268="C",3,IF(REGISTRO!U268="D",4,""))))</f>
        <v/>
      </c>
      <c r="X265" s="30" t="str">
        <f>IF(REGISTRO!V268="A",1,IF(REGISTRO!V268="B",2,IF(REGISTRO!V268="C",3,IF(REGISTRO!V268="D",4,""))))</f>
        <v/>
      </c>
      <c r="Y265" s="30" t="str">
        <f>IF(REGISTRO!W268="A",1,IF(REGISTRO!W268="B",2,IF(REGISTRO!W268="C",3,IF(REGISTRO!W268="D",4,""))))</f>
        <v/>
      </c>
      <c r="Z265" s="30" t="str">
        <f>IF(REGISTRO!X268="A",1,IF(REGISTRO!X268="B",2,IF(REGISTRO!X268="C",3,IF(REGISTRO!X268="D",4,""))))</f>
        <v/>
      </c>
      <c r="AA265" s="30" t="str">
        <f>IF(REGISTRO!Y268="A",1,IF(REGISTRO!Y268="B",2,IF(REGISTRO!Y268="C",3,IF(REGISTRO!Y268="D",4,""))))</f>
        <v/>
      </c>
      <c r="AB265" s="30" t="str">
        <f>IF(REGISTRO!Z268="A",1,IF(REGISTRO!Z268="B",2,IF(REGISTRO!Z268="C",3,IF(REGISTRO!Z268="D",4,""))))</f>
        <v/>
      </c>
      <c r="AC265" s="30" t="str">
        <f>IF(REGISTRO!AA268="A",1,IF(REGISTRO!AA268="B",2,IF(REGISTRO!AA268="C",3,IF(REGISTRO!AA268="D",4,""))))</f>
        <v/>
      </c>
      <c r="AD265" s="30" t="str">
        <f>IF(REGISTRO!AB268="A",1,IF(REGISTRO!AB268="B",2,IF(REGISTRO!AB268="C",3,IF(REGISTRO!AB268="D",4,""))))</f>
        <v/>
      </c>
      <c r="AE265" s="30" t="str">
        <f>IF(REGISTRO!AC268="A",1,IF(REGISTRO!AC268="B",2,IF(REGISTRO!AC268="C",3,IF(REGISTRO!AC268="D",4,""))))</f>
        <v/>
      </c>
      <c r="AF265" s="30" t="str">
        <f>IF(REGISTRO!AD268="A",1,IF(REGISTRO!AD268="B",2,IF(REGISTRO!AD268="C",3,IF(REGISTRO!AD268="D",4,""))))</f>
        <v/>
      </c>
      <c r="AG265" s="30" t="str">
        <f>IF(REGISTRO!AE268="A",1,IF(REGISTRO!AE268="B",2,IF(REGISTRO!AE268="C",3,IF(REGISTRO!AE268="D",4,""))))</f>
        <v/>
      </c>
      <c r="AH265" s="30" t="str">
        <f>IF(REGISTRO!AF268="A",1,IF(REGISTRO!AF268="B",2,IF(REGISTRO!AF268="C",3,IF(REGISTRO!AF268="D",4,""))))</f>
        <v/>
      </c>
      <c r="AI265" s="30" t="str">
        <f>IF(REGISTRO!AG268="A",1,IF(REGISTRO!AG268="B",2,IF(REGISTRO!AG268="C",3,IF(REGISTRO!AG268="D",4,""))))</f>
        <v/>
      </c>
      <c r="AJ265" s="30" t="str">
        <f>IF(REGISTRO!AH268="A",1,IF(REGISTRO!AH268="B",2,IF(REGISTRO!AH268="C",3,IF(REGISTRO!AH268="D",4,""))))</f>
        <v/>
      </c>
      <c r="AK265" s="30" t="str">
        <f>IF(REGISTRO!AI268="A",1,IF(REGISTRO!AI268="B",2,IF(REGISTRO!AI268="C",3,IF(REGISTRO!AI268="D",4,""))))</f>
        <v/>
      </c>
      <c r="AM265" s="31" t="str">
        <f t="shared" si="193"/>
        <v/>
      </c>
      <c r="AN265" s="31" t="str">
        <f t="shared" si="194"/>
        <v/>
      </c>
      <c r="AO265" s="31" t="str">
        <f t="shared" si="195"/>
        <v/>
      </c>
      <c r="AP265" s="31" t="str">
        <f t="shared" si="196"/>
        <v/>
      </c>
      <c r="AQ265" s="31" t="str">
        <f t="shared" si="197"/>
        <v/>
      </c>
      <c r="AR265" s="31" t="str">
        <f t="shared" si="198"/>
        <v/>
      </c>
      <c r="AS265" s="31" t="str">
        <f t="shared" si="199"/>
        <v/>
      </c>
      <c r="AT265" s="31" t="str">
        <f t="shared" si="200"/>
        <v/>
      </c>
      <c r="AU265" s="31" t="str">
        <f t="shared" si="201"/>
        <v/>
      </c>
      <c r="AV265" s="31" t="str">
        <f t="shared" si="202"/>
        <v/>
      </c>
      <c r="AW265" s="31" t="str">
        <f t="shared" si="203"/>
        <v/>
      </c>
      <c r="AX265" s="31" t="str">
        <f t="shared" si="204"/>
        <v/>
      </c>
      <c r="AY265" s="31" t="str">
        <f t="shared" si="205"/>
        <v/>
      </c>
      <c r="AZ265" s="31" t="str">
        <f t="shared" si="206"/>
        <v/>
      </c>
      <c r="BA265" s="31" t="str">
        <f t="shared" si="207"/>
        <v/>
      </c>
      <c r="BB265" s="31" t="str">
        <f t="shared" si="208"/>
        <v/>
      </c>
      <c r="BC265" s="31" t="str">
        <f t="shared" si="209"/>
        <v/>
      </c>
      <c r="BD265" s="31" t="str">
        <f t="shared" si="210"/>
        <v/>
      </c>
      <c r="BE265" s="31" t="str">
        <f t="shared" si="211"/>
        <v/>
      </c>
      <c r="BF265" s="31" t="str">
        <f t="shared" si="212"/>
        <v/>
      </c>
      <c r="BG265" s="31" t="str">
        <f t="shared" si="213"/>
        <v/>
      </c>
      <c r="BH265" s="31" t="str">
        <f t="shared" si="214"/>
        <v/>
      </c>
      <c r="BI265" s="31" t="str">
        <f t="shared" si="215"/>
        <v/>
      </c>
      <c r="BJ265" s="31" t="str">
        <f t="shared" si="216"/>
        <v/>
      </c>
      <c r="BK265" s="31" t="str">
        <f t="shared" si="217"/>
        <v/>
      </c>
      <c r="BL265" s="31" t="str">
        <f t="shared" si="218"/>
        <v/>
      </c>
      <c r="BM265" s="31" t="str">
        <f t="shared" si="219"/>
        <v/>
      </c>
      <c r="BN265" s="31" t="str">
        <f t="shared" si="220"/>
        <v/>
      </c>
      <c r="BO265" s="31" t="str">
        <f t="shared" si="221"/>
        <v/>
      </c>
      <c r="BP265" s="31" t="str">
        <f t="shared" si="222"/>
        <v/>
      </c>
      <c r="BR265" s="32" t="str">
        <f t="shared" si="223"/>
        <v/>
      </c>
      <c r="BS265" s="32" t="str">
        <f t="shared" si="224"/>
        <v/>
      </c>
      <c r="BT265" s="32" t="str">
        <f t="shared" si="225"/>
        <v/>
      </c>
      <c r="BU265" s="32" t="str">
        <f t="shared" si="226"/>
        <v/>
      </c>
      <c r="BV265" s="32" t="str">
        <f t="shared" si="227"/>
        <v/>
      </c>
      <c r="BW265" s="32" t="str">
        <f t="shared" si="228"/>
        <v/>
      </c>
      <c r="BX265" s="32" t="str">
        <f t="shared" si="229"/>
        <v/>
      </c>
      <c r="BY265" s="32" t="str">
        <f t="shared" si="230"/>
        <v/>
      </c>
      <c r="BZ265" s="32" t="str">
        <f t="shared" si="231"/>
        <v/>
      </c>
      <c r="CA265" s="32" t="str">
        <f t="shared" si="232"/>
        <v/>
      </c>
      <c r="CB265" s="32" t="str">
        <f t="shared" si="233"/>
        <v/>
      </c>
      <c r="CC265" s="32" t="str">
        <f t="shared" si="234"/>
        <v/>
      </c>
      <c r="CD265" s="32" t="str">
        <f t="shared" si="235"/>
        <v/>
      </c>
      <c r="CE265" s="32" t="str">
        <f t="shared" si="236"/>
        <v/>
      </c>
      <c r="CF265" s="32" t="str">
        <f t="shared" si="237"/>
        <v/>
      </c>
      <c r="CG265" s="32" t="str">
        <f t="shared" si="238"/>
        <v/>
      </c>
      <c r="CH265" s="32" t="str">
        <f t="shared" si="239"/>
        <v/>
      </c>
      <c r="CI265" s="32" t="str">
        <f t="shared" si="240"/>
        <v/>
      </c>
      <c r="CJ265" s="32" t="str">
        <f t="shared" si="241"/>
        <v/>
      </c>
      <c r="CK265" s="32" t="str">
        <f t="shared" si="242"/>
        <v/>
      </c>
      <c r="CL265" s="32" t="str">
        <f t="shared" si="243"/>
        <v/>
      </c>
      <c r="CM265" s="32" t="str">
        <f t="shared" si="244"/>
        <v/>
      </c>
      <c r="CN265" s="32" t="str">
        <f t="shared" si="245"/>
        <v/>
      </c>
      <c r="CO265" s="32" t="str">
        <f t="shared" si="246"/>
        <v/>
      </c>
      <c r="CP265" s="32" t="str">
        <f t="shared" si="247"/>
        <v/>
      </c>
      <c r="CQ265" s="32" t="str">
        <f t="shared" si="248"/>
        <v/>
      </c>
      <c r="CR265" s="32" t="str">
        <f t="shared" si="249"/>
        <v/>
      </c>
      <c r="CS265" s="32" t="str">
        <f t="shared" si="250"/>
        <v/>
      </c>
      <c r="CT265" s="32" t="str">
        <f t="shared" si="251"/>
        <v/>
      </c>
      <c r="CU265" s="32" t="str">
        <f t="shared" si="252"/>
        <v/>
      </c>
      <c r="CV265" s="33" t="str">
        <f t="shared" si="253"/>
        <v/>
      </c>
      <c r="CW265" s="97" t="str">
        <f t="shared" si="254"/>
        <v/>
      </c>
      <c r="CX265" s="97"/>
    </row>
    <row r="266" spans="3:102" x14ac:dyDescent="0.25">
      <c r="C266" s="15">
        <v>250</v>
      </c>
      <c r="D266" s="34" t="str">
        <f>IF(REGISTRO!B269="","",REGISTRO!B269)</f>
        <v/>
      </c>
      <c r="E266" s="34" t="str">
        <f>IF(REGISTRO!C269="","",REGISTRO!C269)</f>
        <v/>
      </c>
      <c r="F266" s="34" t="str">
        <f>IF(REGISTRO!D269="","",REGISTRO!D269)</f>
        <v/>
      </c>
      <c r="G266" s="34" t="str">
        <f>IF(REGISTRO!E269="","",REGISTRO!E269)</f>
        <v/>
      </c>
      <c r="H266" s="30" t="str">
        <f>IF(REGISTRO!F269="A",1,IF(REGISTRO!F269="B",2,IF(REGISTRO!F269="C",3,IF(REGISTRO!F269="D",4,""))))</f>
        <v/>
      </c>
      <c r="I266" s="30" t="str">
        <f>IF(REGISTRO!G269="A",1,IF(REGISTRO!G269="B",2,IF(REGISTRO!G269="C",3,IF(REGISTRO!G269="D",4,""))))</f>
        <v/>
      </c>
      <c r="J266" s="30" t="str">
        <f>IF(REGISTRO!H269="A",1,IF(REGISTRO!H269="B",2,IF(REGISTRO!H269="C",3,IF(REGISTRO!H269="D",4,""))))</f>
        <v/>
      </c>
      <c r="K266" s="30" t="str">
        <f>IF(REGISTRO!I269="A",1,IF(REGISTRO!I269="B",2,IF(REGISTRO!I269="C",3,IF(REGISTRO!I269="D",4,""))))</f>
        <v/>
      </c>
      <c r="L266" s="30" t="str">
        <f>IF(REGISTRO!J269="A",1,IF(REGISTRO!J269="B",2,IF(REGISTRO!J269="C",3,IF(REGISTRO!J269="D",4,""))))</f>
        <v/>
      </c>
      <c r="M266" s="30" t="str">
        <f>IF(REGISTRO!K269="A",1,IF(REGISTRO!K269="B",2,IF(REGISTRO!K269="C",3,IF(REGISTRO!K269="D",4,""))))</f>
        <v/>
      </c>
      <c r="N266" s="30" t="str">
        <f>IF(REGISTRO!L269="A",1,IF(REGISTRO!L269="B",2,IF(REGISTRO!L269="C",3,IF(REGISTRO!L269="D",4,""))))</f>
        <v/>
      </c>
      <c r="O266" s="30" t="str">
        <f>IF(REGISTRO!M269="A",1,IF(REGISTRO!M269="B",2,IF(REGISTRO!M269="C",3,IF(REGISTRO!M269="D",4,""))))</f>
        <v/>
      </c>
      <c r="P266" s="30" t="str">
        <f>IF(REGISTRO!N269="A",1,IF(REGISTRO!N269="B",2,IF(REGISTRO!N269="C",3,IF(REGISTRO!N269="D",4,""))))</f>
        <v/>
      </c>
      <c r="Q266" s="30" t="str">
        <f>IF(REGISTRO!O269="A",1,IF(REGISTRO!O269="B",2,IF(REGISTRO!O269="C",3,IF(REGISTRO!O269="D",4,""))))</f>
        <v/>
      </c>
      <c r="R266" s="30" t="str">
        <f>IF(REGISTRO!P269="A",1,IF(REGISTRO!P269="B",2,IF(REGISTRO!P269="C",3,IF(REGISTRO!P269="D",4,""))))</f>
        <v/>
      </c>
      <c r="S266" s="30" t="str">
        <f>IF(REGISTRO!Q269="A",1,IF(REGISTRO!Q269="B",2,IF(REGISTRO!Q269="C",3,IF(REGISTRO!Q269="D",4,""))))</f>
        <v/>
      </c>
      <c r="T266" s="30" t="str">
        <f>IF(REGISTRO!R269="A",1,IF(REGISTRO!R269="B",2,IF(REGISTRO!R269="C",3,IF(REGISTRO!R269="D",4,""))))</f>
        <v/>
      </c>
      <c r="U266" s="30" t="str">
        <f>IF(REGISTRO!S269="A",1,IF(REGISTRO!S269="B",2,IF(REGISTRO!S269="C",3,IF(REGISTRO!S269="D",4,""))))</f>
        <v/>
      </c>
      <c r="V266" s="30" t="str">
        <f>IF(REGISTRO!T269="A",1,IF(REGISTRO!T269="B",2,IF(REGISTRO!T269="C",3,IF(REGISTRO!T269="D",4,""))))</f>
        <v/>
      </c>
      <c r="W266" s="30" t="str">
        <f>IF(REGISTRO!U269="A",1,IF(REGISTRO!U269="B",2,IF(REGISTRO!U269="C",3,IF(REGISTRO!U269="D",4,""))))</f>
        <v/>
      </c>
      <c r="X266" s="30" t="str">
        <f>IF(REGISTRO!V269="A",1,IF(REGISTRO!V269="B",2,IF(REGISTRO!V269="C",3,IF(REGISTRO!V269="D",4,""))))</f>
        <v/>
      </c>
      <c r="Y266" s="30" t="str">
        <f>IF(REGISTRO!W269="A",1,IF(REGISTRO!W269="B",2,IF(REGISTRO!W269="C",3,IF(REGISTRO!W269="D",4,""))))</f>
        <v/>
      </c>
      <c r="Z266" s="30" t="str">
        <f>IF(REGISTRO!X269="A",1,IF(REGISTRO!X269="B",2,IF(REGISTRO!X269="C",3,IF(REGISTRO!X269="D",4,""))))</f>
        <v/>
      </c>
      <c r="AA266" s="30" t="str">
        <f>IF(REGISTRO!Y269="A",1,IF(REGISTRO!Y269="B",2,IF(REGISTRO!Y269="C",3,IF(REGISTRO!Y269="D",4,""))))</f>
        <v/>
      </c>
      <c r="AB266" s="30" t="str">
        <f>IF(REGISTRO!Z269="A",1,IF(REGISTRO!Z269="B",2,IF(REGISTRO!Z269="C",3,IF(REGISTRO!Z269="D",4,""))))</f>
        <v/>
      </c>
      <c r="AC266" s="30" t="str">
        <f>IF(REGISTRO!AA269="A",1,IF(REGISTRO!AA269="B",2,IF(REGISTRO!AA269="C",3,IF(REGISTRO!AA269="D",4,""))))</f>
        <v/>
      </c>
      <c r="AD266" s="30" t="str">
        <f>IF(REGISTRO!AB269="A",1,IF(REGISTRO!AB269="B",2,IF(REGISTRO!AB269="C",3,IF(REGISTRO!AB269="D",4,""))))</f>
        <v/>
      </c>
      <c r="AE266" s="30" t="str">
        <f>IF(REGISTRO!AC269="A",1,IF(REGISTRO!AC269="B",2,IF(REGISTRO!AC269="C",3,IF(REGISTRO!AC269="D",4,""))))</f>
        <v/>
      </c>
      <c r="AF266" s="30" t="str">
        <f>IF(REGISTRO!AD269="A",1,IF(REGISTRO!AD269="B",2,IF(REGISTRO!AD269="C",3,IF(REGISTRO!AD269="D",4,""))))</f>
        <v/>
      </c>
      <c r="AG266" s="30" t="str">
        <f>IF(REGISTRO!AE269="A",1,IF(REGISTRO!AE269="B",2,IF(REGISTRO!AE269="C",3,IF(REGISTRO!AE269="D",4,""))))</f>
        <v/>
      </c>
      <c r="AH266" s="30" t="str">
        <f>IF(REGISTRO!AF269="A",1,IF(REGISTRO!AF269="B",2,IF(REGISTRO!AF269="C",3,IF(REGISTRO!AF269="D",4,""))))</f>
        <v/>
      </c>
      <c r="AI266" s="30" t="str">
        <f>IF(REGISTRO!AG269="A",1,IF(REGISTRO!AG269="B",2,IF(REGISTRO!AG269="C",3,IF(REGISTRO!AG269="D",4,""))))</f>
        <v/>
      </c>
      <c r="AJ266" s="30" t="str">
        <f>IF(REGISTRO!AH269="A",1,IF(REGISTRO!AH269="B",2,IF(REGISTRO!AH269="C",3,IF(REGISTRO!AH269="D",4,""))))</f>
        <v/>
      </c>
      <c r="AK266" s="30" t="str">
        <f>IF(REGISTRO!AI269="A",1,IF(REGISTRO!AI269="B",2,IF(REGISTRO!AI269="C",3,IF(REGISTRO!AI269="D",4,""))))</f>
        <v/>
      </c>
      <c r="AM266" s="31" t="str">
        <f t="shared" si="193"/>
        <v/>
      </c>
      <c r="AN266" s="31" t="str">
        <f t="shared" si="194"/>
        <v/>
      </c>
      <c r="AO266" s="31" t="str">
        <f t="shared" si="195"/>
        <v/>
      </c>
      <c r="AP266" s="31" t="str">
        <f t="shared" si="196"/>
        <v/>
      </c>
      <c r="AQ266" s="31" t="str">
        <f t="shared" si="197"/>
        <v/>
      </c>
      <c r="AR266" s="31" t="str">
        <f t="shared" si="198"/>
        <v/>
      </c>
      <c r="AS266" s="31" t="str">
        <f t="shared" si="199"/>
        <v/>
      </c>
      <c r="AT266" s="31" t="str">
        <f t="shared" si="200"/>
        <v/>
      </c>
      <c r="AU266" s="31" t="str">
        <f t="shared" si="201"/>
        <v/>
      </c>
      <c r="AV266" s="31" t="str">
        <f t="shared" si="202"/>
        <v/>
      </c>
      <c r="AW266" s="31" t="str">
        <f t="shared" si="203"/>
        <v/>
      </c>
      <c r="AX266" s="31" t="str">
        <f t="shared" si="204"/>
        <v/>
      </c>
      <c r="AY266" s="31" t="str">
        <f t="shared" si="205"/>
        <v/>
      </c>
      <c r="AZ266" s="31" t="str">
        <f t="shared" si="206"/>
        <v/>
      </c>
      <c r="BA266" s="31" t="str">
        <f t="shared" si="207"/>
        <v/>
      </c>
      <c r="BB266" s="31" t="str">
        <f t="shared" si="208"/>
        <v/>
      </c>
      <c r="BC266" s="31" t="str">
        <f t="shared" si="209"/>
        <v/>
      </c>
      <c r="BD266" s="31" t="str">
        <f t="shared" si="210"/>
        <v/>
      </c>
      <c r="BE266" s="31" t="str">
        <f t="shared" si="211"/>
        <v/>
      </c>
      <c r="BF266" s="31" t="str">
        <f t="shared" si="212"/>
        <v/>
      </c>
      <c r="BG266" s="31" t="str">
        <f t="shared" si="213"/>
        <v/>
      </c>
      <c r="BH266" s="31" t="str">
        <f t="shared" si="214"/>
        <v/>
      </c>
      <c r="BI266" s="31" t="str">
        <f t="shared" si="215"/>
        <v/>
      </c>
      <c r="BJ266" s="31" t="str">
        <f t="shared" si="216"/>
        <v/>
      </c>
      <c r="BK266" s="31" t="str">
        <f t="shared" si="217"/>
        <v/>
      </c>
      <c r="BL266" s="31" t="str">
        <f t="shared" si="218"/>
        <v/>
      </c>
      <c r="BM266" s="31" t="str">
        <f t="shared" si="219"/>
        <v/>
      </c>
      <c r="BN266" s="31" t="str">
        <f t="shared" si="220"/>
        <v/>
      </c>
      <c r="BO266" s="31" t="str">
        <f t="shared" si="221"/>
        <v/>
      </c>
      <c r="BP266" s="31" t="str">
        <f t="shared" si="222"/>
        <v/>
      </c>
      <c r="BR266" s="32" t="str">
        <f t="shared" si="223"/>
        <v/>
      </c>
      <c r="BS266" s="32" t="str">
        <f t="shared" si="224"/>
        <v/>
      </c>
      <c r="BT266" s="32" t="str">
        <f t="shared" si="225"/>
        <v/>
      </c>
      <c r="BU266" s="32" t="str">
        <f t="shared" si="226"/>
        <v/>
      </c>
      <c r="BV266" s="32" t="str">
        <f t="shared" si="227"/>
        <v/>
      </c>
      <c r="BW266" s="32" t="str">
        <f t="shared" si="228"/>
        <v/>
      </c>
      <c r="BX266" s="32" t="str">
        <f t="shared" si="229"/>
        <v/>
      </c>
      <c r="BY266" s="32" t="str">
        <f t="shared" si="230"/>
        <v/>
      </c>
      <c r="BZ266" s="32" t="str">
        <f t="shared" si="231"/>
        <v/>
      </c>
      <c r="CA266" s="32" t="str">
        <f t="shared" si="232"/>
        <v/>
      </c>
      <c r="CB266" s="32" t="str">
        <f t="shared" si="233"/>
        <v/>
      </c>
      <c r="CC266" s="32" t="str">
        <f t="shared" si="234"/>
        <v/>
      </c>
      <c r="CD266" s="32" t="str">
        <f t="shared" si="235"/>
        <v/>
      </c>
      <c r="CE266" s="32" t="str">
        <f t="shared" si="236"/>
        <v/>
      </c>
      <c r="CF266" s="32" t="str">
        <f t="shared" si="237"/>
        <v/>
      </c>
      <c r="CG266" s="32" t="str">
        <f t="shared" si="238"/>
        <v/>
      </c>
      <c r="CH266" s="32" t="str">
        <f t="shared" si="239"/>
        <v/>
      </c>
      <c r="CI266" s="32" t="str">
        <f t="shared" si="240"/>
        <v/>
      </c>
      <c r="CJ266" s="32" t="str">
        <f t="shared" si="241"/>
        <v/>
      </c>
      <c r="CK266" s="32" t="str">
        <f t="shared" si="242"/>
        <v/>
      </c>
      <c r="CL266" s="32" t="str">
        <f t="shared" si="243"/>
        <v/>
      </c>
      <c r="CM266" s="32" t="str">
        <f t="shared" si="244"/>
        <v/>
      </c>
      <c r="CN266" s="32" t="str">
        <f t="shared" si="245"/>
        <v/>
      </c>
      <c r="CO266" s="32" t="str">
        <f t="shared" si="246"/>
        <v/>
      </c>
      <c r="CP266" s="32" t="str">
        <f t="shared" si="247"/>
        <v/>
      </c>
      <c r="CQ266" s="32" t="str">
        <f t="shared" si="248"/>
        <v/>
      </c>
      <c r="CR266" s="32" t="str">
        <f t="shared" si="249"/>
        <v/>
      </c>
      <c r="CS266" s="32" t="str">
        <f t="shared" si="250"/>
        <v/>
      </c>
      <c r="CT266" s="32" t="str">
        <f t="shared" si="251"/>
        <v/>
      </c>
      <c r="CU266" s="32" t="str">
        <f t="shared" si="252"/>
        <v/>
      </c>
      <c r="CV266" s="33" t="str">
        <f t="shared" si="253"/>
        <v/>
      </c>
      <c r="CW266" s="97" t="str">
        <f t="shared" si="254"/>
        <v/>
      </c>
      <c r="CX266" s="97"/>
    </row>
    <row r="267" spans="3:102" x14ac:dyDescent="0.25">
      <c r="C267" s="15">
        <v>251</v>
      </c>
      <c r="D267" s="34" t="str">
        <f>IF(REGISTRO!B270="","",REGISTRO!B270)</f>
        <v/>
      </c>
      <c r="E267" s="34" t="str">
        <f>IF(REGISTRO!C270="","",REGISTRO!C270)</f>
        <v/>
      </c>
      <c r="F267" s="34" t="str">
        <f>IF(REGISTRO!D270="","",REGISTRO!D270)</f>
        <v/>
      </c>
      <c r="G267" s="34" t="str">
        <f>IF(REGISTRO!E270="","",REGISTRO!E270)</f>
        <v/>
      </c>
      <c r="H267" s="30" t="str">
        <f>IF(REGISTRO!F270="A",1,IF(REGISTRO!F270="B",2,IF(REGISTRO!F270="C",3,IF(REGISTRO!F270="D",4,""))))</f>
        <v/>
      </c>
      <c r="I267" s="30" t="str">
        <f>IF(REGISTRO!G270="A",1,IF(REGISTRO!G270="B",2,IF(REGISTRO!G270="C",3,IF(REGISTRO!G270="D",4,""))))</f>
        <v/>
      </c>
      <c r="J267" s="30" t="str">
        <f>IF(REGISTRO!H270="A",1,IF(REGISTRO!H270="B",2,IF(REGISTRO!H270="C",3,IF(REGISTRO!H270="D",4,""))))</f>
        <v/>
      </c>
      <c r="K267" s="30" t="str">
        <f>IF(REGISTRO!I270="A",1,IF(REGISTRO!I270="B",2,IF(REGISTRO!I270="C",3,IF(REGISTRO!I270="D",4,""))))</f>
        <v/>
      </c>
      <c r="L267" s="30" t="str">
        <f>IF(REGISTRO!J270="A",1,IF(REGISTRO!J270="B",2,IF(REGISTRO!J270="C",3,IF(REGISTRO!J270="D",4,""))))</f>
        <v/>
      </c>
      <c r="M267" s="30" t="str">
        <f>IF(REGISTRO!K270="A",1,IF(REGISTRO!K270="B",2,IF(REGISTRO!K270="C",3,IF(REGISTRO!K270="D",4,""))))</f>
        <v/>
      </c>
      <c r="N267" s="30" t="str">
        <f>IF(REGISTRO!L270="A",1,IF(REGISTRO!L270="B",2,IF(REGISTRO!L270="C",3,IF(REGISTRO!L270="D",4,""))))</f>
        <v/>
      </c>
      <c r="O267" s="30" t="str">
        <f>IF(REGISTRO!M270="A",1,IF(REGISTRO!M270="B",2,IF(REGISTRO!M270="C",3,IF(REGISTRO!M270="D",4,""))))</f>
        <v/>
      </c>
      <c r="P267" s="30" t="str">
        <f>IF(REGISTRO!N270="A",1,IF(REGISTRO!N270="B",2,IF(REGISTRO!N270="C",3,IF(REGISTRO!N270="D",4,""))))</f>
        <v/>
      </c>
      <c r="Q267" s="30" t="str">
        <f>IF(REGISTRO!O270="A",1,IF(REGISTRO!O270="B",2,IF(REGISTRO!O270="C",3,IF(REGISTRO!O270="D",4,""))))</f>
        <v/>
      </c>
      <c r="R267" s="30" t="str">
        <f>IF(REGISTRO!P270="A",1,IF(REGISTRO!P270="B",2,IF(REGISTRO!P270="C",3,IF(REGISTRO!P270="D",4,""))))</f>
        <v/>
      </c>
      <c r="S267" s="30" t="str">
        <f>IF(REGISTRO!Q270="A",1,IF(REGISTRO!Q270="B",2,IF(REGISTRO!Q270="C",3,IF(REGISTRO!Q270="D",4,""))))</f>
        <v/>
      </c>
      <c r="T267" s="30" t="str">
        <f>IF(REGISTRO!R270="A",1,IF(REGISTRO!R270="B",2,IF(REGISTRO!R270="C",3,IF(REGISTRO!R270="D",4,""))))</f>
        <v/>
      </c>
      <c r="U267" s="30" t="str">
        <f>IF(REGISTRO!S270="A",1,IF(REGISTRO!S270="B",2,IF(REGISTRO!S270="C",3,IF(REGISTRO!S270="D",4,""))))</f>
        <v/>
      </c>
      <c r="V267" s="30" t="str">
        <f>IF(REGISTRO!T270="A",1,IF(REGISTRO!T270="B",2,IF(REGISTRO!T270="C",3,IF(REGISTRO!T270="D",4,""))))</f>
        <v/>
      </c>
      <c r="W267" s="30" t="str">
        <f>IF(REGISTRO!U270="A",1,IF(REGISTRO!U270="B",2,IF(REGISTRO!U270="C",3,IF(REGISTRO!U270="D",4,""))))</f>
        <v/>
      </c>
      <c r="X267" s="30" t="str">
        <f>IF(REGISTRO!V270="A",1,IF(REGISTRO!V270="B",2,IF(REGISTRO!V270="C",3,IF(REGISTRO!V270="D",4,""))))</f>
        <v/>
      </c>
      <c r="Y267" s="30" t="str">
        <f>IF(REGISTRO!W270="A",1,IF(REGISTRO!W270="B",2,IF(REGISTRO!W270="C",3,IF(REGISTRO!W270="D",4,""))))</f>
        <v/>
      </c>
      <c r="Z267" s="30" t="str">
        <f>IF(REGISTRO!X270="A",1,IF(REGISTRO!X270="B",2,IF(REGISTRO!X270="C",3,IF(REGISTRO!X270="D",4,""))))</f>
        <v/>
      </c>
      <c r="AA267" s="30" t="str">
        <f>IF(REGISTRO!Y270="A",1,IF(REGISTRO!Y270="B",2,IF(REGISTRO!Y270="C",3,IF(REGISTRO!Y270="D",4,""))))</f>
        <v/>
      </c>
      <c r="AB267" s="30" t="str">
        <f>IF(REGISTRO!Z270="A",1,IF(REGISTRO!Z270="B",2,IF(REGISTRO!Z270="C",3,IF(REGISTRO!Z270="D",4,""))))</f>
        <v/>
      </c>
      <c r="AC267" s="30" t="str">
        <f>IF(REGISTRO!AA270="A",1,IF(REGISTRO!AA270="B",2,IF(REGISTRO!AA270="C",3,IF(REGISTRO!AA270="D",4,""))))</f>
        <v/>
      </c>
      <c r="AD267" s="30" t="str">
        <f>IF(REGISTRO!AB270="A",1,IF(REGISTRO!AB270="B",2,IF(REGISTRO!AB270="C",3,IF(REGISTRO!AB270="D",4,""))))</f>
        <v/>
      </c>
      <c r="AE267" s="30" t="str">
        <f>IF(REGISTRO!AC270="A",1,IF(REGISTRO!AC270="B",2,IF(REGISTRO!AC270="C",3,IF(REGISTRO!AC270="D",4,""))))</f>
        <v/>
      </c>
      <c r="AF267" s="30" t="str">
        <f>IF(REGISTRO!AD270="A",1,IF(REGISTRO!AD270="B",2,IF(REGISTRO!AD270="C",3,IF(REGISTRO!AD270="D",4,""))))</f>
        <v/>
      </c>
      <c r="AG267" s="30" t="str">
        <f>IF(REGISTRO!AE270="A",1,IF(REGISTRO!AE270="B",2,IF(REGISTRO!AE270="C",3,IF(REGISTRO!AE270="D",4,""))))</f>
        <v/>
      </c>
      <c r="AH267" s="30" t="str">
        <f>IF(REGISTRO!AF270="A",1,IF(REGISTRO!AF270="B",2,IF(REGISTRO!AF270="C",3,IF(REGISTRO!AF270="D",4,""))))</f>
        <v/>
      </c>
      <c r="AI267" s="30" t="str">
        <f>IF(REGISTRO!AG270="A",1,IF(REGISTRO!AG270="B",2,IF(REGISTRO!AG270="C",3,IF(REGISTRO!AG270="D",4,""))))</f>
        <v/>
      </c>
      <c r="AJ267" s="30" t="str">
        <f>IF(REGISTRO!AH270="A",1,IF(REGISTRO!AH270="B",2,IF(REGISTRO!AH270="C",3,IF(REGISTRO!AH270="D",4,""))))</f>
        <v/>
      </c>
      <c r="AK267" s="30" t="str">
        <f>IF(REGISTRO!AI270="A",1,IF(REGISTRO!AI270="B",2,IF(REGISTRO!AI270="C",3,IF(REGISTRO!AI270="D",4,""))))</f>
        <v/>
      </c>
      <c r="AM267" s="31" t="str">
        <f t="shared" si="193"/>
        <v/>
      </c>
      <c r="AN267" s="31" t="str">
        <f t="shared" si="194"/>
        <v/>
      </c>
      <c r="AO267" s="31" t="str">
        <f t="shared" si="195"/>
        <v/>
      </c>
      <c r="AP267" s="31" t="str">
        <f t="shared" si="196"/>
        <v/>
      </c>
      <c r="AQ267" s="31" t="str">
        <f t="shared" si="197"/>
        <v/>
      </c>
      <c r="AR267" s="31" t="str">
        <f t="shared" si="198"/>
        <v/>
      </c>
      <c r="AS267" s="31" t="str">
        <f t="shared" si="199"/>
        <v/>
      </c>
      <c r="AT267" s="31" t="str">
        <f t="shared" si="200"/>
        <v/>
      </c>
      <c r="AU267" s="31" t="str">
        <f t="shared" si="201"/>
        <v/>
      </c>
      <c r="AV267" s="31" t="str">
        <f t="shared" si="202"/>
        <v/>
      </c>
      <c r="AW267" s="31" t="str">
        <f t="shared" si="203"/>
        <v/>
      </c>
      <c r="AX267" s="31" t="str">
        <f t="shared" si="204"/>
        <v/>
      </c>
      <c r="AY267" s="31" t="str">
        <f t="shared" si="205"/>
        <v/>
      </c>
      <c r="AZ267" s="31" t="str">
        <f t="shared" si="206"/>
        <v/>
      </c>
      <c r="BA267" s="31" t="str">
        <f t="shared" si="207"/>
        <v/>
      </c>
      <c r="BB267" s="31" t="str">
        <f t="shared" si="208"/>
        <v/>
      </c>
      <c r="BC267" s="31" t="str">
        <f t="shared" si="209"/>
        <v/>
      </c>
      <c r="BD267" s="31" t="str">
        <f t="shared" si="210"/>
        <v/>
      </c>
      <c r="BE267" s="31" t="str">
        <f t="shared" si="211"/>
        <v/>
      </c>
      <c r="BF267" s="31" t="str">
        <f t="shared" si="212"/>
        <v/>
      </c>
      <c r="BG267" s="31" t="str">
        <f t="shared" si="213"/>
        <v/>
      </c>
      <c r="BH267" s="31" t="str">
        <f t="shared" si="214"/>
        <v/>
      </c>
      <c r="BI267" s="31" t="str">
        <f t="shared" si="215"/>
        <v/>
      </c>
      <c r="BJ267" s="31" t="str">
        <f t="shared" si="216"/>
        <v/>
      </c>
      <c r="BK267" s="31" t="str">
        <f t="shared" si="217"/>
        <v/>
      </c>
      <c r="BL267" s="31" t="str">
        <f t="shared" si="218"/>
        <v/>
      </c>
      <c r="BM267" s="31" t="str">
        <f t="shared" si="219"/>
        <v/>
      </c>
      <c r="BN267" s="31" t="str">
        <f t="shared" si="220"/>
        <v/>
      </c>
      <c r="BO267" s="31" t="str">
        <f t="shared" si="221"/>
        <v/>
      </c>
      <c r="BP267" s="31" t="str">
        <f t="shared" si="222"/>
        <v/>
      </c>
      <c r="BR267" s="32" t="str">
        <f t="shared" si="223"/>
        <v/>
      </c>
      <c r="BS267" s="32" t="str">
        <f t="shared" si="224"/>
        <v/>
      </c>
      <c r="BT267" s="32" t="str">
        <f t="shared" si="225"/>
        <v/>
      </c>
      <c r="BU267" s="32" t="str">
        <f t="shared" si="226"/>
        <v/>
      </c>
      <c r="BV267" s="32" t="str">
        <f t="shared" si="227"/>
        <v/>
      </c>
      <c r="BW267" s="32" t="str">
        <f t="shared" si="228"/>
        <v/>
      </c>
      <c r="BX267" s="32" t="str">
        <f t="shared" si="229"/>
        <v/>
      </c>
      <c r="BY267" s="32" t="str">
        <f t="shared" si="230"/>
        <v/>
      </c>
      <c r="BZ267" s="32" t="str">
        <f t="shared" si="231"/>
        <v/>
      </c>
      <c r="CA267" s="32" t="str">
        <f t="shared" si="232"/>
        <v/>
      </c>
      <c r="CB267" s="32" t="str">
        <f t="shared" si="233"/>
        <v/>
      </c>
      <c r="CC267" s="32" t="str">
        <f t="shared" si="234"/>
        <v/>
      </c>
      <c r="CD267" s="32" t="str">
        <f t="shared" si="235"/>
        <v/>
      </c>
      <c r="CE267" s="32" t="str">
        <f t="shared" si="236"/>
        <v/>
      </c>
      <c r="CF267" s="32" t="str">
        <f t="shared" si="237"/>
        <v/>
      </c>
      <c r="CG267" s="32" t="str">
        <f t="shared" si="238"/>
        <v/>
      </c>
      <c r="CH267" s="32" t="str">
        <f t="shared" si="239"/>
        <v/>
      </c>
      <c r="CI267" s="32" t="str">
        <f t="shared" si="240"/>
        <v/>
      </c>
      <c r="CJ267" s="32" t="str">
        <f t="shared" si="241"/>
        <v/>
      </c>
      <c r="CK267" s="32" t="str">
        <f t="shared" si="242"/>
        <v/>
      </c>
      <c r="CL267" s="32" t="str">
        <f t="shared" si="243"/>
        <v/>
      </c>
      <c r="CM267" s="32" t="str">
        <f t="shared" si="244"/>
        <v/>
      </c>
      <c r="CN267" s="32" t="str">
        <f t="shared" si="245"/>
        <v/>
      </c>
      <c r="CO267" s="32" t="str">
        <f t="shared" si="246"/>
        <v/>
      </c>
      <c r="CP267" s="32" t="str">
        <f t="shared" si="247"/>
        <v/>
      </c>
      <c r="CQ267" s="32" t="str">
        <f t="shared" si="248"/>
        <v/>
      </c>
      <c r="CR267" s="32" t="str">
        <f t="shared" si="249"/>
        <v/>
      </c>
      <c r="CS267" s="32" t="str">
        <f t="shared" si="250"/>
        <v/>
      </c>
      <c r="CT267" s="32" t="str">
        <f t="shared" si="251"/>
        <v/>
      </c>
      <c r="CU267" s="32" t="str">
        <f t="shared" si="252"/>
        <v/>
      </c>
      <c r="CV267" s="33" t="str">
        <f t="shared" si="253"/>
        <v/>
      </c>
      <c r="CW267" s="97" t="str">
        <f t="shared" si="254"/>
        <v/>
      </c>
      <c r="CX267" s="97"/>
    </row>
    <row r="268" spans="3:102" x14ac:dyDescent="0.25">
      <c r="C268" s="15">
        <v>252</v>
      </c>
      <c r="D268" s="34" t="str">
        <f>IF(REGISTRO!B271="","",REGISTRO!B271)</f>
        <v/>
      </c>
      <c r="E268" s="34" t="str">
        <f>IF(REGISTRO!C271="","",REGISTRO!C271)</f>
        <v/>
      </c>
      <c r="F268" s="34" t="str">
        <f>IF(REGISTRO!D271="","",REGISTRO!D271)</f>
        <v/>
      </c>
      <c r="G268" s="34" t="str">
        <f>IF(REGISTRO!E271="","",REGISTRO!E271)</f>
        <v/>
      </c>
      <c r="H268" s="30" t="str">
        <f>IF(REGISTRO!F271="A",1,IF(REGISTRO!F271="B",2,IF(REGISTRO!F271="C",3,IF(REGISTRO!F271="D",4,""))))</f>
        <v/>
      </c>
      <c r="I268" s="30" t="str">
        <f>IF(REGISTRO!G271="A",1,IF(REGISTRO!G271="B",2,IF(REGISTRO!G271="C",3,IF(REGISTRO!G271="D",4,""))))</f>
        <v/>
      </c>
      <c r="J268" s="30" t="str">
        <f>IF(REGISTRO!H271="A",1,IF(REGISTRO!H271="B",2,IF(REGISTRO!H271="C",3,IF(REGISTRO!H271="D",4,""))))</f>
        <v/>
      </c>
      <c r="K268" s="30" t="str">
        <f>IF(REGISTRO!I271="A",1,IF(REGISTRO!I271="B",2,IF(REGISTRO!I271="C",3,IF(REGISTRO!I271="D",4,""))))</f>
        <v/>
      </c>
      <c r="L268" s="30" t="str">
        <f>IF(REGISTRO!J271="A",1,IF(REGISTRO!J271="B",2,IF(REGISTRO!J271="C",3,IF(REGISTRO!J271="D",4,""))))</f>
        <v/>
      </c>
      <c r="M268" s="30" t="str">
        <f>IF(REGISTRO!K271="A",1,IF(REGISTRO!K271="B",2,IF(REGISTRO!K271="C",3,IF(REGISTRO!K271="D",4,""))))</f>
        <v/>
      </c>
      <c r="N268" s="30" t="str">
        <f>IF(REGISTRO!L271="A",1,IF(REGISTRO!L271="B",2,IF(REGISTRO!L271="C",3,IF(REGISTRO!L271="D",4,""))))</f>
        <v/>
      </c>
      <c r="O268" s="30" t="str">
        <f>IF(REGISTRO!M271="A",1,IF(REGISTRO!M271="B",2,IF(REGISTRO!M271="C",3,IF(REGISTRO!M271="D",4,""))))</f>
        <v/>
      </c>
      <c r="P268" s="30" t="str">
        <f>IF(REGISTRO!N271="A",1,IF(REGISTRO!N271="B",2,IF(REGISTRO!N271="C",3,IF(REGISTRO!N271="D",4,""))))</f>
        <v/>
      </c>
      <c r="Q268" s="30" t="str">
        <f>IF(REGISTRO!O271="A",1,IF(REGISTRO!O271="B",2,IF(REGISTRO!O271="C",3,IF(REGISTRO!O271="D",4,""))))</f>
        <v/>
      </c>
      <c r="R268" s="30" t="str">
        <f>IF(REGISTRO!P271="A",1,IF(REGISTRO!P271="B",2,IF(REGISTRO!P271="C",3,IF(REGISTRO!P271="D",4,""))))</f>
        <v/>
      </c>
      <c r="S268" s="30" t="str">
        <f>IF(REGISTRO!Q271="A",1,IF(REGISTRO!Q271="B",2,IF(REGISTRO!Q271="C",3,IF(REGISTRO!Q271="D",4,""))))</f>
        <v/>
      </c>
      <c r="T268" s="30" t="str">
        <f>IF(REGISTRO!R271="A",1,IF(REGISTRO!R271="B",2,IF(REGISTRO!R271="C",3,IF(REGISTRO!R271="D",4,""))))</f>
        <v/>
      </c>
      <c r="U268" s="30" t="str">
        <f>IF(REGISTRO!S271="A",1,IF(REGISTRO!S271="B",2,IF(REGISTRO!S271="C",3,IF(REGISTRO!S271="D",4,""))))</f>
        <v/>
      </c>
      <c r="V268" s="30" t="str">
        <f>IF(REGISTRO!T271="A",1,IF(REGISTRO!T271="B",2,IF(REGISTRO!T271="C",3,IF(REGISTRO!T271="D",4,""))))</f>
        <v/>
      </c>
      <c r="W268" s="30" t="str">
        <f>IF(REGISTRO!U271="A",1,IF(REGISTRO!U271="B",2,IF(REGISTRO!U271="C",3,IF(REGISTRO!U271="D",4,""))))</f>
        <v/>
      </c>
      <c r="X268" s="30" t="str">
        <f>IF(REGISTRO!V271="A",1,IF(REGISTRO!V271="B",2,IF(REGISTRO!V271="C",3,IF(REGISTRO!V271="D",4,""))))</f>
        <v/>
      </c>
      <c r="Y268" s="30" t="str">
        <f>IF(REGISTRO!W271="A",1,IF(REGISTRO!W271="B",2,IF(REGISTRO!W271="C",3,IF(REGISTRO!W271="D",4,""))))</f>
        <v/>
      </c>
      <c r="Z268" s="30" t="str">
        <f>IF(REGISTRO!X271="A",1,IF(REGISTRO!X271="B",2,IF(REGISTRO!X271="C",3,IF(REGISTRO!X271="D",4,""))))</f>
        <v/>
      </c>
      <c r="AA268" s="30" t="str">
        <f>IF(REGISTRO!Y271="A",1,IF(REGISTRO!Y271="B",2,IF(REGISTRO!Y271="C",3,IF(REGISTRO!Y271="D",4,""))))</f>
        <v/>
      </c>
      <c r="AB268" s="30" t="str">
        <f>IF(REGISTRO!Z271="A",1,IF(REGISTRO!Z271="B",2,IF(REGISTRO!Z271="C",3,IF(REGISTRO!Z271="D",4,""))))</f>
        <v/>
      </c>
      <c r="AC268" s="30" t="str">
        <f>IF(REGISTRO!AA271="A",1,IF(REGISTRO!AA271="B",2,IF(REGISTRO!AA271="C",3,IF(REGISTRO!AA271="D",4,""))))</f>
        <v/>
      </c>
      <c r="AD268" s="30" t="str">
        <f>IF(REGISTRO!AB271="A",1,IF(REGISTRO!AB271="B",2,IF(REGISTRO!AB271="C",3,IF(REGISTRO!AB271="D",4,""))))</f>
        <v/>
      </c>
      <c r="AE268" s="30" t="str">
        <f>IF(REGISTRO!AC271="A",1,IF(REGISTRO!AC271="B",2,IF(REGISTRO!AC271="C",3,IF(REGISTRO!AC271="D",4,""))))</f>
        <v/>
      </c>
      <c r="AF268" s="30" t="str">
        <f>IF(REGISTRO!AD271="A",1,IF(REGISTRO!AD271="B",2,IF(REGISTRO!AD271="C",3,IF(REGISTRO!AD271="D",4,""))))</f>
        <v/>
      </c>
      <c r="AG268" s="30" t="str">
        <f>IF(REGISTRO!AE271="A",1,IF(REGISTRO!AE271="B",2,IF(REGISTRO!AE271="C",3,IF(REGISTRO!AE271="D",4,""))))</f>
        <v/>
      </c>
      <c r="AH268" s="30" t="str">
        <f>IF(REGISTRO!AF271="A",1,IF(REGISTRO!AF271="B",2,IF(REGISTRO!AF271="C",3,IF(REGISTRO!AF271="D",4,""))))</f>
        <v/>
      </c>
      <c r="AI268" s="30" t="str">
        <f>IF(REGISTRO!AG271="A",1,IF(REGISTRO!AG271="B",2,IF(REGISTRO!AG271="C",3,IF(REGISTRO!AG271="D",4,""))))</f>
        <v/>
      </c>
      <c r="AJ268" s="30" t="str">
        <f>IF(REGISTRO!AH271="A",1,IF(REGISTRO!AH271="B",2,IF(REGISTRO!AH271="C",3,IF(REGISTRO!AH271="D",4,""))))</f>
        <v/>
      </c>
      <c r="AK268" s="30" t="str">
        <f>IF(REGISTRO!AI271="A",1,IF(REGISTRO!AI271="B",2,IF(REGISTRO!AI271="C",3,IF(REGISTRO!AI271="D",4,""))))</f>
        <v/>
      </c>
      <c r="AM268" s="31" t="str">
        <f t="shared" si="193"/>
        <v/>
      </c>
      <c r="AN268" s="31" t="str">
        <f t="shared" si="194"/>
        <v/>
      </c>
      <c r="AO268" s="31" t="str">
        <f t="shared" si="195"/>
        <v/>
      </c>
      <c r="AP268" s="31" t="str">
        <f t="shared" si="196"/>
        <v/>
      </c>
      <c r="AQ268" s="31" t="str">
        <f t="shared" si="197"/>
        <v/>
      </c>
      <c r="AR268" s="31" t="str">
        <f t="shared" si="198"/>
        <v/>
      </c>
      <c r="AS268" s="31" t="str">
        <f t="shared" si="199"/>
        <v/>
      </c>
      <c r="AT268" s="31" t="str">
        <f t="shared" si="200"/>
        <v/>
      </c>
      <c r="AU268" s="31" t="str">
        <f t="shared" si="201"/>
        <v/>
      </c>
      <c r="AV268" s="31" t="str">
        <f t="shared" si="202"/>
        <v/>
      </c>
      <c r="AW268" s="31" t="str">
        <f t="shared" si="203"/>
        <v/>
      </c>
      <c r="AX268" s="31" t="str">
        <f t="shared" si="204"/>
        <v/>
      </c>
      <c r="AY268" s="31" t="str">
        <f t="shared" si="205"/>
        <v/>
      </c>
      <c r="AZ268" s="31" t="str">
        <f t="shared" si="206"/>
        <v/>
      </c>
      <c r="BA268" s="31" t="str">
        <f t="shared" si="207"/>
        <v/>
      </c>
      <c r="BB268" s="31" t="str">
        <f t="shared" si="208"/>
        <v/>
      </c>
      <c r="BC268" s="31" t="str">
        <f t="shared" si="209"/>
        <v/>
      </c>
      <c r="BD268" s="31" t="str">
        <f t="shared" si="210"/>
        <v/>
      </c>
      <c r="BE268" s="31" t="str">
        <f t="shared" si="211"/>
        <v/>
      </c>
      <c r="BF268" s="31" t="str">
        <f t="shared" si="212"/>
        <v/>
      </c>
      <c r="BG268" s="31" t="str">
        <f t="shared" si="213"/>
        <v/>
      </c>
      <c r="BH268" s="31" t="str">
        <f t="shared" si="214"/>
        <v/>
      </c>
      <c r="BI268" s="31" t="str">
        <f t="shared" si="215"/>
        <v/>
      </c>
      <c r="BJ268" s="31" t="str">
        <f t="shared" si="216"/>
        <v/>
      </c>
      <c r="BK268" s="31" t="str">
        <f t="shared" si="217"/>
        <v/>
      </c>
      <c r="BL268" s="31" t="str">
        <f t="shared" si="218"/>
        <v/>
      </c>
      <c r="BM268" s="31" t="str">
        <f t="shared" si="219"/>
        <v/>
      </c>
      <c r="BN268" s="31" t="str">
        <f t="shared" si="220"/>
        <v/>
      </c>
      <c r="BO268" s="31" t="str">
        <f t="shared" si="221"/>
        <v/>
      </c>
      <c r="BP268" s="31" t="str">
        <f t="shared" si="222"/>
        <v/>
      </c>
      <c r="BR268" s="32" t="str">
        <f t="shared" si="223"/>
        <v/>
      </c>
      <c r="BS268" s="32" t="str">
        <f t="shared" si="224"/>
        <v/>
      </c>
      <c r="BT268" s="32" t="str">
        <f t="shared" si="225"/>
        <v/>
      </c>
      <c r="BU268" s="32" t="str">
        <f t="shared" si="226"/>
        <v/>
      </c>
      <c r="BV268" s="32" t="str">
        <f t="shared" si="227"/>
        <v/>
      </c>
      <c r="BW268" s="32" t="str">
        <f t="shared" si="228"/>
        <v/>
      </c>
      <c r="BX268" s="32" t="str">
        <f t="shared" si="229"/>
        <v/>
      </c>
      <c r="BY268" s="32" t="str">
        <f t="shared" si="230"/>
        <v/>
      </c>
      <c r="BZ268" s="32" t="str">
        <f t="shared" si="231"/>
        <v/>
      </c>
      <c r="CA268" s="32" t="str">
        <f t="shared" si="232"/>
        <v/>
      </c>
      <c r="CB268" s="32" t="str">
        <f t="shared" si="233"/>
        <v/>
      </c>
      <c r="CC268" s="32" t="str">
        <f t="shared" si="234"/>
        <v/>
      </c>
      <c r="CD268" s="32" t="str">
        <f t="shared" si="235"/>
        <v/>
      </c>
      <c r="CE268" s="32" t="str">
        <f t="shared" si="236"/>
        <v/>
      </c>
      <c r="CF268" s="32" t="str">
        <f t="shared" si="237"/>
        <v/>
      </c>
      <c r="CG268" s="32" t="str">
        <f t="shared" si="238"/>
        <v/>
      </c>
      <c r="CH268" s="32" t="str">
        <f t="shared" si="239"/>
        <v/>
      </c>
      <c r="CI268" s="32" t="str">
        <f t="shared" si="240"/>
        <v/>
      </c>
      <c r="CJ268" s="32" t="str">
        <f t="shared" si="241"/>
        <v/>
      </c>
      <c r="CK268" s="32" t="str">
        <f t="shared" si="242"/>
        <v/>
      </c>
      <c r="CL268" s="32" t="str">
        <f t="shared" si="243"/>
        <v/>
      </c>
      <c r="CM268" s="32" t="str">
        <f t="shared" si="244"/>
        <v/>
      </c>
      <c r="CN268" s="32" t="str">
        <f t="shared" si="245"/>
        <v/>
      </c>
      <c r="CO268" s="32" t="str">
        <f t="shared" si="246"/>
        <v/>
      </c>
      <c r="CP268" s="32" t="str">
        <f t="shared" si="247"/>
        <v/>
      </c>
      <c r="CQ268" s="32" t="str">
        <f t="shared" si="248"/>
        <v/>
      </c>
      <c r="CR268" s="32" t="str">
        <f t="shared" si="249"/>
        <v/>
      </c>
      <c r="CS268" s="32" t="str">
        <f t="shared" si="250"/>
        <v/>
      </c>
      <c r="CT268" s="32" t="str">
        <f t="shared" si="251"/>
        <v/>
      </c>
      <c r="CU268" s="32" t="str">
        <f t="shared" si="252"/>
        <v/>
      </c>
      <c r="CV268" s="33" t="str">
        <f t="shared" si="253"/>
        <v/>
      </c>
      <c r="CW268" s="97" t="str">
        <f t="shared" si="254"/>
        <v/>
      </c>
      <c r="CX268" s="97"/>
    </row>
    <row r="269" spans="3:102" x14ac:dyDescent="0.25">
      <c r="C269" s="15">
        <v>253</v>
      </c>
      <c r="D269" s="34" t="str">
        <f>IF(REGISTRO!B272="","",REGISTRO!B272)</f>
        <v/>
      </c>
      <c r="E269" s="34" t="str">
        <f>IF(REGISTRO!C272="","",REGISTRO!C272)</f>
        <v/>
      </c>
      <c r="F269" s="34" t="str">
        <f>IF(REGISTRO!D272="","",REGISTRO!D272)</f>
        <v/>
      </c>
      <c r="G269" s="34" t="str">
        <f>IF(REGISTRO!E272="","",REGISTRO!E272)</f>
        <v/>
      </c>
      <c r="H269" s="30" t="str">
        <f>IF(REGISTRO!F272="A",1,IF(REGISTRO!F272="B",2,IF(REGISTRO!F272="C",3,IF(REGISTRO!F272="D",4,""))))</f>
        <v/>
      </c>
      <c r="I269" s="30" t="str">
        <f>IF(REGISTRO!G272="A",1,IF(REGISTRO!G272="B",2,IF(REGISTRO!G272="C",3,IF(REGISTRO!G272="D",4,""))))</f>
        <v/>
      </c>
      <c r="J269" s="30" t="str">
        <f>IF(REGISTRO!H272="A",1,IF(REGISTRO!H272="B",2,IF(REGISTRO!H272="C",3,IF(REGISTRO!H272="D",4,""))))</f>
        <v/>
      </c>
      <c r="K269" s="30" t="str">
        <f>IF(REGISTRO!I272="A",1,IF(REGISTRO!I272="B",2,IF(REGISTRO!I272="C",3,IF(REGISTRO!I272="D",4,""))))</f>
        <v/>
      </c>
      <c r="L269" s="30" t="str">
        <f>IF(REGISTRO!J272="A",1,IF(REGISTRO!J272="B",2,IF(REGISTRO!J272="C",3,IF(REGISTRO!J272="D",4,""))))</f>
        <v/>
      </c>
      <c r="M269" s="30" t="str">
        <f>IF(REGISTRO!K272="A",1,IF(REGISTRO!K272="B",2,IF(REGISTRO!K272="C",3,IF(REGISTRO!K272="D",4,""))))</f>
        <v/>
      </c>
      <c r="N269" s="30" t="str">
        <f>IF(REGISTRO!L272="A",1,IF(REGISTRO!L272="B",2,IF(REGISTRO!L272="C",3,IF(REGISTRO!L272="D",4,""))))</f>
        <v/>
      </c>
      <c r="O269" s="30" t="str">
        <f>IF(REGISTRO!M272="A",1,IF(REGISTRO!M272="B",2,IF(REGISTRO!M272="C",3,IF(REGISTRO!M272="D",4,""))))</f>
        <v/>
      </c>
      <c r="P269" s="30" t="str">
        <f>IF(REGISTRO!N272="A",1,IF(REGISTRO!N272="B",2,IF(REGISTRO!N272="C",3,IF(REGISTRO!N272="D",4,""))))</f>
        <v/>
      </c>
      <c r="Q269" s="30" t="str">
        <f>IF(REGISTRO!O272="A",1,IF(REGISTRO!O272="B",2,IF(REGISTRO!O272="C",3,IF(REGISTRO!O272="D",4,""))))</f>
        <v/>
      </c>
      <c r="R269" s="30" t="str">
        <f>IF(REGISTRO!P272="A",1,IF(REGISTRO!P272="B",2,IF(REGISTRO!P272="C",3,IF(REGISTRO!P272="D",4,""))))</f>
        <v/>
      </c>
      <c r="S269" s="30" t="str">
        <f>IF(REGISTRO!Q272="A",1,IF(REGISTRO!Q272="B",2,IF(REGISTRO!Q272="C",3,IF(REGISTRO!Q272="D",4,""))))</f>
        <v/>
      </c>
      <c r="T269" s="30" t="str">
        <f>IF(REGISTRO!R272="A",1,IF(REGISTRO!R272="B",2,IF(REGISTRO!R272="C",3,IF(REGISTRO!R272="D",4,""))))</f>
        <v/>
      </c>
      <c r="U269" s="30" t="str">
        <f>IF(REGISTRO!S272="A",1,IF(REGISTRO!S272="B",2,IF(REGISTRO!S272="C",3,IF(REGISTRO!S272="D",4,""))))</f>
        <v/>
      </c>
      <c r="V269" s="30" t="str">
        <f>IF(REGISTRO!T272="A",1,IF(REGISTRO!T272="B",2,IF(REGISTRO!T272="C",3,IF(REGISTRO!T272="D",4,""))))</f>
        <v/>
      </c>
      <c r="W269" s="30" t="str">
        <f>IF(REGISTRO!U272="A",1,IF(REGISTRO!U272="B",2,IF(REGISTRO!U272="C",3,IF(REGISTRO!U272="D",4,""))))</f>
        <v/>
      </c>
      <c r="X269" s="30" t="str">
        <f>IF(REGISTRO!V272="A",1,IF(REGISTRO!V272="B",2,IF(REGISTRO!V272="C",3,IF(REGISTRO!V272="D",4,""))))</f>
        <v/>
      </c>
      <c r="Y269" s="30" t="str">
        <f>IF(REGISTRO!W272="A",1,IF(REGISTRO!W272="B",2,IF(REGISTRO!W272="C",3,IF(REGISTRO!W272="D",4,""))))</f>
        <v/>
      </c>
      <c r="Z269" s="30" t="str">
        <f>IF(REGISTRO!X272="A",1,IF(REGISTRO!X272="B",2,IF(REGISTRO!X272="C",3,IF(REGISTRO!X272="D",4,""))))</f>
        <v/>
      </c>
      <c r="AA269" s="30" t="str">
        <f>IF(REGISTRO!Y272="A",1,IF(REGISTRO!Y272="B",2,IF(REGISTRO!Y272="C",3,IF(REGISTRO!Y272="D",4,""))))</f>
        <v/>
      </c>
      <c r="AB269" s="30" t="str">
        <f>IF(REGISTRO!Z272="A",1,IF(REGISTRO!Z272="B",2,IF(REGISTRO!Z272="C",3,IF(REGISTRO!Z272="D",4,""))))</f>
        <v/>
      </c>
      <c r="AC269" s="30" t="str">
        <f>IF(REGISTRO!AA272="A",1,IF(REGISTRO!AA272="B",2,IF(REGISTRO!AA272="C",3,IF(REGISTRO!AA272="D",4,""))))</f>
        <v/>
      </c>
      <c r="AD269" s="30" t="str">
        <f>IF(REGISTRO!AB272="A",1,IF(REGISTRO!AB272="B",2,IF(REGISTRO!AB272="C",3,IF(REGISTRO!AB272="D",4,""))))</f>
        <v/>
      </c>
      <c r="AE269" s="30" t="str">
        <f>IF(REGISTRO!AC272="A",1,IF(REGISTRO!AC272="B",2,IF(REGISTRO!AC272="C",3,IF(REGISTRO!AC272="D",4,""))))</f>
        <v/>
      </c>
      <c r="AF269" s="30" t="str">
        <f>IF(REGISTRO!AD272="A",1,IF(REGISTRO!AD272="B",2,IF(REGISTRO!AD272="C",3,IF(REGISTRO!AD272="D",4,""))))</f>
        <v/>
      </c>
      <c r="AG269" s="30" t="str">
        <f>IF(REGISTRO!AE272="A",1,IF(REGISTRO!AE272="B",2,IF(REGISTRO!AE272="C",3,IF(REGISTRO!AE272="D",4,""))))</f>
        <v/>
      </c>
      <c r="AH269" s="30" t="str">
        <f>IF(REGISTRO!AF272="A",1,IF(REGISTRO!AF272="B",2,IF(REGISTRO!AF272="C",3,IF(REGISTRO!AF272="D",4,""))))</f>
        <v/>
      </c>
      <c r="AI269" s="30" t="str">
        <f>IF(REGISTRO!AG272="A",1,IF(REGISTRO!AG272="B",2,IF(REGISTRO!AG272="C",3,IF(REGISTRO!AG272="D",4,""))))</f>
        <v/>
      </c>
      <c r="AJ269" s="30" t="str">
        <f>IF(REGISTRO!AH272="A",1,IF(REGISTRO!AH272="B",2,IF(REGISTRO!AH272="C",3,IF(REGISTRO!AH272="D",4,""))))</f>
        <v/>
      </c>
      <c r="AK269" s="30" t="str">
        <f>IF(REGISTRO!AI272="A",1,IF(REGISTRO!AI272="B",2,IF(REGISTRO!AI272="C",3,IF(REGISTRO!AI272="D",4,""))))</f>
        <v/>
      </c>
      <c r="AM269" s="31" t="str">
        <f t="shared" si="193"/>
        <v/>
      </c>
      <c r="AN269" s="31" t="str">
        <f t="shared" si="194"/>
        <v/>
      </c>
      <c r="AO269" s="31" t="str">
        <f t="shared" si="195"/>
        <v/>
      </c>
      <c r="AP269" s="31" t="str">
        <f t="shared" si="196"/>
        <v/>
      </c>
      <c r="AQ269" s="31" t="str">
        <f t="shared" si="197"/>
        <v/>
      </c>
      <c r="AR269" s="31" t="str">
        <f t="shared" si="198"/>
        <v/>
      </c>
      <c r="AS269" s="31" t="str">
        <f t="shared" si="199"/>
        <v/>
      </c>
      <c r="AT269" s="31" t="str">
        <f t="shared" si="200"/>
        <v/>
      </c>
      <c r="AU269" s="31" t="str">
        <f t="shared" si="201"/>
        <v/>
      </c>
      <c r="AV269" s="31" t="str">
        <f t="shared" si="202"/>
        <v/>
      </c>
      <c r="AW269" s="31" t="str">
        <f t="shared" si="203"/>
        <v/>
      </c>
      <c r="AX269" s="31" t="str">
        <f t="shared" si="204"/>
        <v/>
      </c>
      <c r="AY269" s="31" t="str">
        <f t="shared" si="205"/>
        <v/>
      </c>
      <c r="AZ269" s="31" t="str">
        <f t="shared" si="206"/>
        <v/>
      </c>
      <c r="BA269" s="31" t="str">
        <f t="shared" si="207"/>
        <v/>
      </c>
      <c r="BB269" s="31" t="str">
        <f t="shared" si="208"/>
        <v/>
      </c>
      <c r="BC269" s="31" t="str">
        <f t="shared" si="209"/>
        <v/>
      </c>
      <c r="BD269" s="31" t="str">
        <f t="shared" si="210"/>
        <v/>
      </c>
      <c r="BE269" s="31" t="str">
        <f t="shared" si="211"/>
        <v/>
      </c>
      <c r="BF269" s="31" t="str">
        <f t="shared" si="212"/>
        <v/>
      </c>
      <c r="BG269" s="31" t="str">
        <f t="shared" si="213"/>
        <v/>
      </c>
      <c r="BH269" s="31" t="str">
        <f t="shared" si="214"/>
        <v/>
      </c>
      <c r="BI269" s="31" t="str">
        <f t="shared" si="215"/>
        <v/>
      </c>
      <c r="BJ269" s="31" t="str">
        <f t="shared" si="216"/>
        <v/>
      </c>
      <c r="BK269" s="31" t="str">
        <f t="shared" si="217"/>
        <v/>
      </c>
      <c r="BL269" s="31" t="str">
        <f t="shared" si="218"/>
        <v/>
      </c>
      <c r="BM269" s="31" t="str">
        <f t="shared" si="219"/>
        <v/>
      </c>
      <c r="BN269" s="31" t="str">
        <f t="shared" si="220"/>
        <v/>
      </c>
      <c r="BO269" s="31" t="str">
        <f t="shared" si="221"/>
        <v/>
      </c>
      <c r="BP269" s="31" t="str">
        <f t="shared" si="222"/>
        <v/>
      </c>
      <c r="BR269" s="32" t="str">
        <f t="shared" si="223"/>
        <v/>
      </c>
      <c r="BS269" s="32" t="str">
        <f t="shared" si="224"/>
        <v/>
      </c>
      <c r="BT269" s="32" t="str">
        <f t="shared" si="225"/>
        <v/>
      </c>
      <c r="BU269" s="32" t="str">
        <f t="shared" si="226"/>
        <v/>
      </c>
      <c r="BV269" s="32" t="str">
        <f t="shared" si="227"/>
        <v/>
      </c>
      <c r="BW269" s="32" t="str">
        <f t="shared" si="228"/>
        <v/>
      </c>
      <c r="BX269" s="32" t="str">
        <f t="shared" si="229"/>
        <v/>
      </c>
      <c r="BY269" s="32" t="str">
        <f t="shared" si="230"/>
        <v/>
      </c>
      <c r="BZ269" s="32" t="str">
        <f t="shared" si="231"/>
        <v/>
      </c>
      <c r="CA269" s="32" t="str">
        <f t="shared" si="232"/>
        <v/>
      </c>
      <c r="CB269" s="32" t="str">
        <f t="shared" si="233"/>
        <v/>
      </c>
      <c r="CC269" s="32" t="str">
        <f t="shared" si="234"/>
        <v/>
      </c>
      <c r="CD269" s="32" t="str">
        <f t="shared" si="235"/>
        <v/>
      </c>
      <c r="CE269" s="32" t="str">
        <f t="shared" si="236"/>
        <v/>
      </c>
      <c r="CF269" s="32" t="str">
        <f t="shared" si="237"/>
        <v/>
      </c>
      <c r="CG269" s="32" t="str">
        <f t="shared" si="238"/>
        <v/>
      </c>
      <c r="CH269" s="32" t="str">
        <f t="shared" si="239"/>
        <v/>
      </c>
      <c r="CI269" s="32" t="str">
        <f t="shared" si="240"/>
        <v/>
      </c>
      <c r="CJ269" s="32" t="str">
        <f t="shared" si="241"/>
        <v/>
      </c>
      <c r="CK269" s="32" t="str">
        <f t="shared" si="242"/>
        <v/>
      </c>
      <c r="CL269" s="32" t="str">
        <f t="shared" si="243"/>
        <v/>
      </c>
      <c r="CM269" s="32" t="str">
        <f t="shared" si="244"/>
        <v/>
      </c>
      <c r="CN269" s="32" t="str">
        <f t="shared" si="245"/>
        <v/>
      </c>
      <c r="CO269" s="32" t="str">
        <f t="shared" si="246"/>
        <v/>
      </c>
      <c r="CP269" s="32" t="str">
        <f t="shared" si="247"/>
        <v/>
      </c>
      <c r="CQ269" s="32" t="str">
        <f t="shared" si="248"/>
        <v/>
      </c>
      <c r="CR269" s="32" t="str">
        <f t="shared" si="249"/>
        <v/>
      </c>
      <c r="CS269" s="32" t="str">
        <f t="shared" si="250"/>
        <v/>
      </c>
      <c r="CT269" s="32" t="str">
        <f t="shared" si="251"/>
        <v/>
      </c>
      <c r="CU269" s="32" t="str">
        <f t="shared" si="252"/>
        <v/>
      </c>
      <c r="CV269" s="33" t="str">
        <f t="shared" si="253"/>
        <v/>
      </c>
      <c r="CW269" s="97" t="str">
        <f t="shared" si="254"/>
        <v/>
      </c>
      <c r="CX269" s="97"/>
    </row>
    <row r="270" spans="3:102" x14ac:dyDescent="0.25">
      <c r="C270" s="15">
        <v>254</v>
      </c>
      <c r="D270" s="34" t="str">
        <f>IF(REGISTRO!B273="","",REGISTRO!B273)</f>
        <v/>
      </c>
      <c r="E270" s="34" t="str">
        <f>IF(REGISTRO!C273="","",REGISTRO!C273)</f>
        <v/>
      </c>
      <c r="F270" s="34" t="str">
        <f>IF(REGISTRO!D273="","",REGISTRO!D273)</f>
        <v/>
      </c>
      <c r="G270" s="34" t="str">
        <f>IF(REGISTRO!E273="","",REGISTRO!E273)</f>
        <v/>
      </c>
      <c r="H270" s="30" t="str">
        <f>IF(REGISTRO!F273="A",1,IF(REGISTRO!F273="B",2,IF(REGISTRO!F273="C",3,IF(REGISTRO!F273="D",4,""))))</f>
        <v/>
      </c>
      <c r="I270" s="30" t="str">
        <f>IF(REGISTRO!G273="A",1,IF(REGISTRO!G273="B",2,IF(REGISTRO!G273="C",3,IF(REGISTRO!G273="D",4,""))))</f>
        <v/>
      </c>
      <c r="J270" s="30" t="str">
        <f>IF(REGISTRO!H273="A",1,IF(REGISTRO!H273="B",2,IF(REGISTRO!H273="C",3,IF(REGISTRO!H273="D",4,""))))</f>
        <v/>
      </c>
      <c r="K270" s="30" t="str">
        <f>IF(REGISTRO!I273="A",1,IF(REGISTRO!I273="B",2,IF(REGISTRO!I273="C",3,IF(REGISTRO!I273="D",4,""))))</f>
        <v/>
      </c>
      <c r="L270" s="30" t="str">
        <f>IF(REGISTRO!J273="A",1,IF(REGISTRO!J273="B",2,IF(REGISTRO!J273="C",3,IF(REGISTRO!J273="D",4,""))))</f>
        <v/>
      </c>
      <c r="M270" s="30" t="str">
        <f>IF(REGISTRO!K273="A",1,IF(REGISTRO!K273="B",2,IF(REGISTRO!K273="C",3,IF(REGISTRO!K273="D",4,""))))</f>
        <v/>
      </c>
      <c r="N270" s="30" t="str">
        <f>IF(REGISTRO!L273="A",1,IF(REGISTRO!L273="B",2,IF(REGISTRO!L273="C",3,IF(REGISTRO!L273="D",4,""))))</f>
        <v/>
      </c>
      <c r="O270" s="30" t="str">
        <f>IF(REGISTRO!M273="A",1,IF(REGISTRO!M273="B",2,IF(REGISTRO!M273="C",3,IF(REGISTRO!M273="D",4,""))))</f>
        <v/>
      </c>
      <c r="P270" s="30" t="str">
        <f>IF(REGISTRO!N273="A",1,IF(REGISTRO!N273="B",2,IF(REGISTRO!N273="C",3,IF(REGISTRO!N273="D",4,""))))</f>
        <v/>
      </c>
      <c r="Q270" s="30" t="str">
        <f>IF(REGISTRO!O273="A",1,IF(REGISTRO!O273="B",2,IF(REGISTRO!O273="C",3,IF(REGISTRO!O273="D",4,""))))</f>
        <v/>
      </c>
      <c r="R270" s="30" t="str">
        <f>IF(REGISTRO!P273="A",1,IF(REGISTRO!P273="B",2,IF(REGISTRO!P273="C",3,IF(REGISTRO!P273="D",4,""))))</f>
        <v/>
      </c>
      <c r="S270" s="30" t="str">
        <f>IF(REGISTRO!Q273="A",1,IF(REGISTRO!Q273="B",2,IF(REGISTRO!Q273="C",3,IF(REGISTRO!Q273="D",4,""))))</f>
        <v/>
      </c>
      <c r="T270" s="30" t="str">
        <f>IF(REGISTRO!R273="A",1,IF(REGISTRO!R273="B",2,IF(REGISTRO!R273="C",3,IF(REGISTRO!R273="D",4,""))))</f>
        <v/>
      </c>
      <c r="U270" s="30" t="str">
        <f>IF(REGISTRO!S273="A",1,IF(REGISTRO!S273="B",2,IF(REGISTRO!S273="C",3,IF(REGISTRO!S273="D",4,""))))</f>
        <v/>
      </c>
      <c r="V270" s="30" t="str">
        <f>IF(REGISTRO!T273="A",1,IF(REGISTRO!T273="B",2,IF(REGISTRO!T273="C",3,IF(REGISTRO!T273="D",4,""))))</f>
        <v/>
      </c>
      <c r="W270" s="30" t="str">
        <f>IF(REGISTRO!U273="A",1,IF(REGISTRO!U273="B",2,IF(REGISTRO!U273="C",3,IF(REGISTRO!U273="D",4,""))))</f>
        <v/>
      </c>
      <c r="X270" s="30" t="str">
        <f>IF(REGISTRO!V273="A",1,IF(REGISTRO!V273="B",2,IF(REGISTRO!V273="C",3,IF(REGISTRO!V273="D",4,""))))</f>
        <v/>
      </c>
      <c r="Y270" s="30" t="str">
        <f>IF(REGISTRO!W273="A",1,IF(REGISTRO!W273="B",2,IF(REGISTRO!W273="C",3,IF(REGISTRO!W273="D",4,""))))</f>
        <v/>
      </c>
      <c r="Z270" s="30" t="str">
        <f>IF(REGISTRO!X273="A",1,IF(REGISTRO!X273="B",2,IF(REGISTRO!X273="C",3,IF(REGISTRO!X273="D",4,""))))</f>
        <v/>
      </c>
      <c r="AA270" s="30" t="str">
        <f>IF(REGISTRO!Y273="A",1,IF(REGISTRO!Y273="B",2,IF(REGISTRO!Y273="C",3,IF(REGISTRO!Y273="D",4,""))))</f>
        <v/>
      </c>
      <c r="AB270" s="30" t="str">
        <f>IF(REGISTRO!Z273="A",1,IF(REGISTRO!Z273="B",2,IF(REGISTRO!Z273="C",3,IF(REGISTRO!Z273="D",4,""))))</f>
        <v/>
      </c>
      <c r="AC270" s="30" t="str">
        <f>IF(REGISTRO!AA273="A",1,IF(REGISTRO!AA273="B",2,IF(REGISTRO!AA273="C",3,IF(REGISTRO!AA273="D",4,""))))</f>
        <v/>
      </c>
      <c r="AD270" s="30" t="str">
        <f>IF(REGISTRO!AB273="A",1,IF(REGISTRO!AB273="B",2,IF(REGISTRO!AB273="C",3,IF(REGISTRO!AB273="D",4,""))))</f>
        <v/>
      </c>
      <c r="AE270" s="30" t="str">
        <f>IF(REGISTRO!AC273="A",1,IF(REGISTRO!AC273="B",2,IF(REGISTRO!AC273="C",3,IF(REGISTRO!AC273="D",4,""))))</f>
        <v/>
      </c>
      <c r="AF270" s="30" t="str">
        <f>IF(REGISTRO!AD273="A",1,IF(REGISTRO!AD273="B",2,IF(REGISTRO!AD273="C",3,IF(REGISTRO!AD273="D",4,""))))</f>
        <v/>
      </c>
      <c r="AG270" s="30" t="str">
        <f>IF(REGISTRO!AE273="A",1,IF(REGISTRO!AE273="B",2,IF(REGISTRO!AE273="C",3,IF(REGISTRO!AE273="D",4,""))))</f>
        <v/>
      </c>
      <c r="AH270" s="30" t="str">
        <f>IF(REGISTRO!AF273="A",1,IF(REGISTRO!AF273="B",2,IF(REGISTRO!AF273="C",3,IF(REGISTRO!AF273="D",4,""))))</f>
        <v/>
      </c>
      <c r="AI270" s="30" t="str">
        <f>IF(REGISTRO!AG273="A",1,IF(REGISTRO!AG273="B",2,IF(REGISTRO!AG273="C",3,IF(REGISTRO!AG273="D",4,""))))</f>
        <v/>
      </c>
      <c r="AJ270" s="30" t="str">
        <f>IF(REGISTRO!AH273="A",1,IF(REGISTRO!AH273="B",2,IF(REGISTRO!AH273="C",3,IF(REGISTRO!AH273="D",4,""))))</f>
        <v/>
      </c>
      <c r="AK270" s="30" t="str">
        <f>IF(REGISTRO!AI273="A",1,IF(REGISTRO!AI273="B",2,IF(REGISTRO!AI273="C",3,IF(REGISTRO!AI273="D",4,""))))</f>
        <v/>
      </c>
      <c r="AM270" s="31" t="str">
        <f t="shared" si="193"/>
        <v/>
      </c>
      <c r="AN270" s="31" t="str">
        <f t="shared" si="194"/>
        <v/>
      </c>
      <c r="AO270" s="31" t="str">
        <f t="shared" si="195"/>
        <v/>
      </c>
      <c r="AP270" s="31" t="str">
        <f t="shared" si="196"/>
        <v/>
      </c>
      <c r="AQ270" s="31" t="str">
        <f t="shared" si="197"/>
        <v/>
      </c>
      <c r="AR270" s="31" t="str">
        <f t="shared" si="198"/>
        <v/>
      </c>
      <c r="AS270" s="31" t="str">
        <f t="shared" si="199"/>
        <v/>
      </c>
      <c r="AT270" s="31" t="str">
        <f t="shared" si="200"/>
        <v/>
      </c>
      <c r="AU270" s="31" t="str">
        <f t="shared" si="201"/>
        <v/>
      </c>
      <c r="AV270" s="31" t="str">
        <f t="shared" si="202"/>
        <v/>
      </c>
      <c r="AW270" s="31" t="str">
        <f t="shared" si="203"/>
        <v/>
      </c>
      <c r="AX270" s="31" t="str">
        <f t="shared" si="204"/>
        <v/>
      </c>
      <c r="AY270" s="31" t="str">
        <f t="shared" si="205"/>
        <v/>
      </c>
      <c r="AZ270" s="31" t="str">
        <f t="shared" si="206"/>
        <v/>
      </c>
      <c r="BA270" s="31" t="str">
        <f t="shared" si="207"/>
        <v/>
      </c>
      <c r="BB270" s="31" t="str">
        <f t="shared" si="208"/>
        <v/>
      </c>
      <c r="BC270" s="31" t="str">
        <f t="shared" si="209"/>
        <v/>
      </c>
      <c r="BD270" s="31" t="str">
        <f t="shared" si="210"/>
        <v/>
      </c>
      <c r="BE270" s="31" t="str">
        <f t="shared" si="211"/>
        <v/>
      </c>
      <c r="BF270" s="31" t="str">
        <f t="shared" si="212"/>
        <v/>
      </c>
      <c r="BG270" s="31" t="str">
        <f t="shared" si="213"/>
        <v/>
      </c>
      <c r="BH270" s="31" t="str">
        <f t="shared" si="214"/>
        <v/>
      </c>
      <c r="BI270" s="31" t="str">
        <f t="shared" si="215"/>
        <v/>
      </c>
      <c r="BJ270" s="31" t="str">
        <f t="shared" si="216"/>
        <v/>
      </c>
      <c r="BK270" s="31" t="str">
        <f t="shared" si="217"/>
        <v/>
      </c>
      <c r="BL270" s="31" t="str">
        <f t="shared" si="218"/>
        <v/>
      </c>
      <c r="BM270" s="31" t="str">
        <f t="shared" si="219"/>
        <v/>
      </c>
      <c r="BN270" s="31" t="str">
        <f t="shared" si="220"/>
        <v/>
      </c>
      <c r="BO270" s="31" t="str">
        <f t="shared" si="221"/>
        <v/>
      </c>
      <c r="BP270" s="31" t="str">
        <f t="shared" si="222"/>
        <v/>
      </c>
      <c r="BR270" s="32" t="str">
        <f t="shared" si="223"/>
        <v/>
      </c>
      <c r="BS270" s="32" t="str">
        <f t="shared" si="224"/>
        <v/>
      </c>
      <c r="BT270" s="32" t="str">
        <f t="shared" si="225"/>
        <v/>
      </c>
      <c r="BU270" s="32" t="str">
        <f t="shared" si="226"/>
        <v/>
      </c>
      <c r="BV270" s="32" t="str">
        <f t="shared" si="227"/>
        <v/>
      </c>
      <c r="BW270" s="32" t="str">
        <f t="shared" si="228"/>
        <v/>
      </c>
      <c r="BX270" s="32" t="str">
        <f t="shared" si="229"/>
        <v/>
      </c>
      <c r="BY270" s="32" t="str">
        <f t="shared" si="230"/>
        <v/>
      </c>
      <c r="BZ270" s="32" t="str">
        <f t="shared" si="231"/>
        <v/>
      </c>
      <c r="CA270" s="32" t="str">
        <f t="shared" si="232"/>
        <v/>
      </c>
      <c r="CB270" s="32" t="str">
        <f t="shared" si="233"/>
        <v/>
      </c>
      <c r="CC270" s="32" t="str">
        <f t="shared" si="234"/>
        <v/>
      </c>
      <c r="CD270" s="32" t="str">
        <f t="shared" si="235"/>
        <v/>
      </c>
      <c r="CE270" s="32" t="str">
        <f t="shared" si="236"/>
        <v/>
      </c>
      <c r="CF270" s="32" t="str">
        <f t="shared" si="237"/>
        <v/>
      </c>
      <c r="CG270" s="32" t="str">
        <f t="shared" si="238"/>
        <v/>
      </c>
      <c r="CH270" s="32" t="str">
        <f t="shared" si="239"/>
        <v/>
      </c>
      <c r="CI270" s="32" t="str">
        <f t="shared" si="240"/>
        <v/>
      </c>
      <c r="CJ270" s="32" t="str">
        <f t="shared" si="241"/>
        <v/>
      </c>
      <c r="CK270" s="32" t="str">
        <f t="shared" si="242"/>
        <v/>
      </c>
      <c r="CL270" s="32" t="str">
        <f t="shared" si="243"/>
        <v/>
      </c>
      <c r="CM270" s="32" t="str">
        <f t="shared" si="244"/>
        <v/>
      </c>
      <c r="CN270" s="32" t="str">
        <f t="shared" si="245"/>
        <v/>
      </c>
      <c r="CO270" s="32" t="str">
        <f t="shared" si="246"/>
        <v/>
      </c>
      <c r="CP270" s="32" t="str">
        <f t="shared" si="247"/>
        <v/>
      </c>
      <c r="CQ270" s="32" t="str">
        <f t="shared" si="248"/>
        <v/>
      </c>
      <c r="CR270" s="32" t="str">
        <f t="shared" si="249"/>
        <v/>
      </c>
      <c r="CS270" s="32" t="str">
        <f t="shared" si="250"/>
        <v/>
      </c>
      <c r="CT270" s="32" t="str">
        <f t="shared" si="251"/>
        <v/>
      </c>
      <c r="CU270" s="32" t="str">
        <f t="shared" si="252"/>
        <v/>
      </c>
      <c r="CV270" s="33" t="str">
        <f t="shared" si="253"/>
        <v/>
      </c>
      <c r="CW270" s="97" t="str">
        <f t="shared" si="254"/>
        <v/>
      </c>
      <c r="CX270" s="97"/>
    </row>
    <row r="271" spans="3:102" x14ac:dyDescent="0.25">
      <c r="C271" s="15">
        <v>255</v>
      </c>
      <c r="D271" s="34" t="str">
        <f>IF(REGISTRO!B274="","",REGISTRO!B274)</f>
        <v/>
      </c>
      <c r="E271" s="34" t="str">
        <f>IF(REGISTRO!C274="","",REGISTRO!C274)</f>
        <v/>
      </c>
      <c r="F271" s="34" t="str">
        <f>IF(REGISTRO!D274="","",REGISTRO!D274)</f>
        <v/>
      </c>
      <c r="G271" s="34" t="str">
        <f>IF(REGISTRO!E274="","",REGISTRO!E274)</f>
        <v/>
      </c>
      <c r="H271" s="30" t="str">
        <f>IF(REGISTRO!F274="A",1,IF(REGISTRO!F274="B",2,IF(REGISTRO!F274="C",3,IF(REGISTRO!F274="D",4,""))))</f>
        <v/>
      </c>
      <c r="I271" s="30" t="str">
        <f>IF(REGISTRO!G274="A",1,IF(REGISTRO!G274="B",2,IF(REGISTRO!G274="C",3,IF(REGISTRO!G274="D",4,""))))</f>
        <v/>
      </c>
      <c r="J271" s="30" t="str">
        <f>IF(REGISTRO!H274="A",1,IF(REGISTRO!H274="B",2,IF(REGISTRO!H274="C",3,IF(REGISTRO!H274="D",4,""))))</f>
        <v/>
      </c>
      <c r="K271" s="30" t="str">
        <f>IF(REGISTRO!I274="A",1,IF(REGISTRO!I274="B",2,IF(REGISTRO!I274="C",3,IF(REGISTRO!I274="D",4,""))))</f>
        <v/>
      </c>
      <c r="L271" s="30" t="str">
        <f>IF(REGISTRO!J274="A",1,IF(REGISTRO!J274="B",2,IF(REGISTRO!J274="C",3,IF(REGISTRO!J274="D",4,""))))</f>
        <v/>
      </c>
      <c r="M271" s="30" t="str">
        <f>IF(REGISTRO!K274="A",1,IF(REGISTRO!K274="B",2,IF(REGISTRO!K274="C",3,IF(REGISTRO!K274="D",4,""))))</f>
        <v/>
      </c>
      <c r="N271" s="30" t="str">
        <f>IF(REGISTRO!L274="A",1,IF(REGISTRO!L274="B",2,IF(REGISTRO!L274="C",3,IF(REGISTRO!L274="D",4,""))))</f>
        <v/>
      </c>
      <c r="O271" s="30" t="str">
        <f>IF(REGISTRO!M274="A",1,IF(REGISTRO!M274="B",2,IF(REGISTRO!M274="C",3,IF(REGISTRO!M274="D",4,""))))</f>
        <v/>
      </c>
      <c r="P271" s="30" t="str">
        <f>IF(REGISTRO!N274="A",1,IF(REGISTRO!N274="B",2,IF(REGISTRO!N274="C",3,IF(REGISTRO!N274="D",4,""))))</f>
        <v/>
      </c>
      <c r="Q271" s="30" t="str">
        <f>IF(REGISTRO!O274="A",1,IF(REGISTRO!O274="B",2,IF(REGISTRO!O274="C",3,IF(REGISTRO!O274="D",4,""))))</f>
        <v/>
      </c>
      <c r="R271" s="30" t="str">
        <f>IF(REGISTRO!P274="A",1,IF(REGISTRO!P274="B",2,IF(REGISTRO!P274="C",3,IF(REGISTRO!P274="D",4,""))))</f>
        <v/>
      </c>
      <c r="S271" s="30" t="str">
        <f>IF(REGISTRO!Q274="A",1,IF(REGISTRO!Q274="B",2,IF(REGISTRO!Q274="C",3,IF(REGISTRO!Q274="D",4,""))))</f>
        <v/>
      </c>
      <c r="T271" s="30" t="str">
        <f>IF(REGISTRO!R274="A",1,IF(REGISTRO!R274="B",2,IF(REGISTRO!R274="C",3,IF(REGISTRO!R274="D",4,""))))</f>
        <v/>
      </c>
      <c r="U271" s="30" t="str">
        <f>IF(REGISTRO!S274="A",1,IF(REGISTRO!S274="B",2,IF(REGISTRO!S274="C",3,IF(REGISTRO!S274="D",4,""))))</f>
        <v/>
      </c>
      <c r="V271" s="30" t="str">
        <f>IF(REGISTRO!T274="A",1,IF(REGISTRO!T274="B",2,IF(REGISTRO!T274="C",3,IF(REGISTRO!T274="D",4,""))))</f>
        <v/>
      </c>
      <c r="W271" s="30" t="str">
        <f>IF(REGISTRO!U274="A",1,IF(REGISTRO!U274="B",2,IF(REGISTRO!U274="C",3,IF(REGISTRO!U274="D",4,""))))</f>
        <v/>
      </c>
      <c r="X271" s="30" t="str">
        <f>IF(REGISTRO!V274="A",1,IF(REGISTRO!V274="B",2,IF(REGISTRO!V274="C",3,IF(REGISTRO!V274="D",4,""))))</f>
        <v/>
      </c>
      <c r="Y271" s="30" t="str">
        <f>IF(REGISTRO!W274="A",1,IF(REGISTRO!W274="B",2,IF(REGISTRO!W274="C",3,IF(REGISTRO!W274="D",4,""))))</f>
        <v/>
      </c>
      <c r="Z271" s="30" t="str">
        <f>IF(REGISTRO!X274="A",1,IF(REGISTRO!X274="B",2,IF(REGISTRO!X274="C",3,IF(REGISTRO!X274="D",4,""))))</f>
        <v/>
      </c>
      <c r="AA271" s="30" t="str">
        <f>IF(REGISTRO!Y274="A",1,IF(REGISTRO!Y274="B",2,IF(REGISTRO!Y274="C",3,IF(REGISTRO!Y274="D",4,""))))</f>
        <v/>
      </c>
      <c r="AB271" s="30" t="str">
        <f>IF(REGISTRO!Z274="A",1,IF(REGISTRO!Z274="B",2,IF(REGISTRO!Z274="C",3,IF(REGISTRO!Z274="D",4,""))))</f>
        <v/>
      </c>
      <c r="AC271" s="30" t="str">
        <f>IF(REGISTRO!AA274="A",1,IF(REGISTRO!AA274="B",2,IF(REGISTRO!AA274="C",3,IF(REGISTRO!AA274="D",4,""))))</f>
        <v/>
      </c>
      <c r="AD271" s="30" t="str">
        <f>IF(REGISTRO!AB274="A",1,IF(REGISTRO!AB274="B",2,IF(REGISTRO!AB274="C",3,IF(REGISTRO!AB274="D",4,""))))</f>
        <v/>
      </c>
      <c r="AE271" s="30" t="str">
        <f>IF(REGISTRO!AC274="A",1,IF(REGISTRO!AC274="B",2,IF(REGISTRO!AC274="C",3,IF(REGISTRO!AC274="D",4,""))))</f>
        <v/>
      </c>
      <c r="AF271" s="30" t="str">
        <f>IF(REGISTRO!AD274="A",1,IF(REGISTRO!AD274="B",2,IF(REGISTRO!AD274="C",3,IF(REGISTRO!AD274="D",4,""))))</f>
        <v/>
      </c>
      <c r="AG271" s="30" t="str">
        <f>IF(REGISTRO!AE274="A",1,IF(REGISTRO!AE274="B",2,IF(REGISTRO!AE274="C",3,IF(REGISTRO!AE274="D",4,""))))</f>
        <v/>
      </c>
      <c r="AH271" s="30" t="str">
        <f>IF(REGISTRO!AF274="A",1,IF(REGISTRO!AF274="B",2,IF(REGISTRO!AF274="C",3,IF(REGISTRO!AF274="D",4,""))))</f>
        <v/>
      </c>
      <c r="AI271" s="30" t="str">
        <f>IF(REGISTRO!AG274="A",1,IF(REGISTRO!AG274="B",2,IF(REGISTRO!AG274="C",3,IF(REGISTRO!AG274="D",4,""))))</f>
        <v/>
      </c>
      <c r="AJ271" s="30" t="str">
        <f>IF(REGISTRO!AH274="A",1,IF(REGISTRO!AH274="B",2,IF(REGISTRO!AH274="C",3,IF(REGISTRO!AH274="D",4,""))))</f>
        <v/>
      </c>
      <c r="AK271" s="30" t="str">
        <f>IF(REGISTRO!AI274="A",1,IF(REGISTRO!AI274="B",2,IF(REGISTRO!AI274="C",3,IF(REGISTRO!AI274="D",4,""))))</f>
        <v/>
      </c>
      <c r="AM271" s="31" t="str">
        <f t="shared" si="193"/>
        <v/>
      </c>
      <c r="AN271" s="31" t="str">
        <f t="shared" si="194"/>
        <v/>
      </c>
      <c r="AO271" s="31" t="str">
        <f t="shared" si="195"/>
        <v/>
      </c>
      <c r="AP271" s="31" t="str">
        <f t="shared" si="196"/>
        <v/>
      </c>
      <c r="AQ271" s="31" t="str">
        <f t="shared" si="197"/>
        <v/>
      </c>
      <c r="AR271" s="31" t="str">
        <f t="shared" si="198"/>
        <v/>
      </c>
      <c r="AS271" s="31" t="str">
        <f t="shared" si="199"/>
        <v/>
      </c>
      <c r="AT271" s="31" t="str">
        <f t="shared" si="200"/>
        <v/>
      </c>
      <c r="AU271" s="31" t="str">
        <f t="shared" si="201"/>
        <v/>
      </c>
      <c r="AV271" s="31" t="str">
        <f t="shared" si="202"/>
        <v/>
      </c>
      <c r="AW271" s="31" t="str">
        <f t="shared" si="203"/>
        <v/>
      </c>
      <c r="AX271" s="31" t="str">
        <f t="shared" si="204"/>
        <v/>
      </c>
      <c r="AY271" s="31" t="str">
        <f t="shared" si="205"/>
        <v/>
      </c>
      <c r="AZ271" s="31" t="str">
        <f t="shared" si="206"/>
        <v/>
      </c>
      <c r="BA271" s="31" t="str">
        <f t="shared" si="207"/>
        <v/>
      </c>
      <c r="BB271" s="31" t="str">
        <f t="shared" si="208"/>
        <v/>
      </c>
      <c r="BC271" s="31" t="str">
        <f t="shared" si="209"/>
        <v/>
      </c>
      <c r="BD271" s="31" t="str">
        <f t="shared" si="210"/>
        <v/>
      </c>
      <c r="BE271" s="31" t="str">
        <f t="shared" si="211"/>
        <v/>
      </c>
      <c r="BF271" s="31" t="str">
        <f t="shared" si="212"/>
        <v/>
      </c>
      <c r="BG271" s="31" t="str">
        <f t="shared" si="213"/>
        <v/>
      </c>
      <c r="BH271" s="31" t="str">
        <f t="shared" si="214"/>
        <v/>
      </c>
      <c r="BI271" s="31" t="str">
        <f t="shared" si="215"/>
        <v/>
      </c>
      <c r="BJ271" s="31" t="str">
        <f t="shared" si="216"/>
        <v/>
      </c>
      <c r="BK271" s="31" t="str">
        <f t="shared" si="217"/>
        <v/>
      </c>
      <c r="BL271" s="31" t="str">
        <f t="shared" si="218"/>
        <v/>
      </c>
      <c r="BM271" s="31" t="str">
        <f t="shared" si="219"/>
        <v/>
      </c>
      <c r="BN271" s="31" t="str">
        <f t="shared" si="220"/>
        <v/>
      </c>
      <c r="BO271" s="31" t="str">
        <f t="shared" si="221"/>
        <v/>
      </c>
      <c r="BP271" s="31" t="str">
        <f t="shared" si="222"/>
        <v/>
      </c>
      <c r="BR271" s="32" t="str">
        <f t="shared" si="223"/>
        <v/>
      </c>
      <c r="BS271" s="32" t="str">
        <f t="shared" si="224"/>
        <v/>
      </c>
      <c r="BT271" s="32" t="str">
        <f t="shared" si="225"/>
        <v/>
      </c>
      <c r="BU271" s="32" t="str">
        <f t="shared" si="226"/>
        <v/>
      </c>
      <c r="BV271" s="32" t="str">
        <f t="shared" si="227"/>
        <v/>
      </c>
      <c r="BW271" s="32" t="str">
        <f t="shared" si="228"/>
        <v/>
      </c>
      <c r="BX271" s="32" t="str">
        <f t="shared" si="229"/>
        <v/>
      </c>
      <c r="BY271" s="32" t="str">
        <f t="shared" si="230"/>
        <v/>
      </c>
      <c r="BZ271" s="32" t="str">
        <f t="shared" si="231"/>
        <v/>
      </c>
      <c r="CA271" s="32" t="str">
        <f t="shared" si="232"/>
        <v/>
      </c>
      <c r="CB271" s="32" t="str">
        <f t="shared" si="233"/>
        <v/>
      </c>
      <c r="CC271" s="32" t="str">
        <f t="shared" si="234"/>
        <v/>
      </c>
      <c r="CD271" s="32" t="str">
        <f t="shared" si="235"/>
        <v/>
      </c>
      <c r="CE271" s="32" t="str">
        <f t="shared" si="236"/>
        <v/>
      </c>
      <c r="CF271" s="32" t="str">
        <f t="shared" si="237"/>
        <v/>
      </c>
      <c r="CG271" s="32" t="str">
        <f t="shared" si="238"/>
        <v/>
      </c>
      <c r="CH271" s="32" t="str">
        <f t="shared" si="239"/>
        <v/>
      </c>
      <c r="CI271" s="32" t="str">
        <f t="shared" si="240"/>
        <v/>
      </c>
      <c r="CJ271" s="32" t="str">
        <f t="shared" si="241"/>
        <v/>
      </c>
      <c r="CK271" s="32" t="str">
        <f t="shared" si="242"/>
        <v/>
      </c>
      <c r="CL271" s="32" t="str">
        <f t="shared" si="243"/>
        <v/>
      </c>
      <c r="CM271" s="32" t="str">
        <f t="shared" si="244"/>
        <v/>
      </c>
      <c r="CN271" s="32" t="str">
        <f t="shared" si="245"/>
        <v/>
      </c>
      <c r="CO271" s="32" t="str">
        <f t="shared" si="246"/>
        <v/>
      </c>
      <c r="CP271" s="32" t="str">
        <f t="shared" si="247"/>
        <v/>
      </c>
      <c r="CQ271" s="32" t="str">
        <f t="shared" si="248"/>
        <v/>
      </c>
      <c r="CR271" s="32" t="str">
        <f t="shared" si="249"/>
        <v/>
      </c>
      <c r="CS271" s="32" t="str">
        <f t="shared" si="250"/>
        <v/>
      </c>
      <c r="CT271" s="32" t="str">
        <f t="shared" si="251"/>
        <v/>
      </c>
      <c r="CU271" s="32" t="str">
        <f t="shared" si="252"/>
        <v/>
      </c>
      <c r="CV271" s="33" t="str">
        <f t="shared" si="253"/>
        <v/>
      </c>
      <c r="CW271" s="97" t="str">
        <f t="shared" si="254"/>
        <v/>
      </c>
      <c r="CX271" s="97"/>
    </row>
    <row r="272" spans="3:102" x14ac:dyDescent="0.25">
      <c r="C272" s="15">
        <v>256</v>
      </c>
      <c r="D272" s="34" t="str">
        <f>IF(REGISTRO!B275="","",REGISTRO!B275)</f>
        <v/>
      </c>
      <c r="E272" s="34" t="str">
        <f>IF(REGISTRO!C275="","",REGISTRO!C275)</f>
        <v/>
      </c>
      <c r="F272" s="34" t="str">
        <f>IF(REGISTRO!D275="","",REGISTRO!D275)</f>
        <v/>
      </c>
      <c r="G272" s="34" t="str">
        <f>IF(REGISTRO!E275="","",REGISTRO!E275)</f>
        <v/>
      </c>
      <c r="H272" s="30" t="str">
        <f>IF(REGISTRO!F275="A",1,IF(REGISTRO!F275="B",2,IF(REGISTRO!F275="C",3,IF(REGISTRO!F275="D",4,""))))</f>
        <v/>
      </c>
      <c r="I272" s="30" t="str">
        <f>IF(REGISTRO!G275="A",1,IF(REGISTRO!G275="B",2,IF(REGISTRO!G275="C",3,IF(REGISTRO!G275="D",4,""))))</f>
        <v/>
      </c>
      <c r="J272" s="30" t="str">
        <f>IF(REGISTRO!H275="A",1,IF(REGISTRO!H275="B",2,IF(REGISTRO!H275="C",3,IF(REGISTRO!H275="D",4,""))))</f>
        <v/>
      </c>
      <c r="K272" s="30" t="str">
        <f>IF(REGISTRO!I275="A",1,IF(REGISTRO!I275="B",2,IF(REGISTRO!I275="C",3,IF(REGISTRO!I275="D",4,""))))</f>
        <v/>
      </c>
      <c r="L272" s="30" t="str">
        <f>IF(REGISTRO!J275="A",1,IF(REGISTRO!J275="B",2,IF(REGISTRO!J275="C",3,IF(REGISTRO!J275="D",4,""))))</f>
        <v/>
      </c>
      <c r="M272" s="30" t="str">
        <f>IF(REGISTRO!K275="A",1,IF(REGISTRO!K275="B",2,IF(REGISTRO!K275="C",3,IF(REGISTRO!K275="D",4,""))))</f>
        <v/>
      </c>
      <c r="N272" s="30" t="str">
        <f>IF(REGISTRO!L275="A",1,IF(REGISTRO!L275="B",2,IF(REGISTRO!L275="C",3,IF(REGISTRO!L275="D",4,""))))</f>
        <v/>
      </c>
      <c r="O272" s="30" t="str">
        <f>IF(REGISTRO!M275="A",1,IF(REGISTRO!M275="B",2,IF(REGISTRO!M275="C",3,IF(REGISTRO!M275="D",4,""))))</f>
        <v/>
      </c>
      <c r="P272" s="30" t="str">
        <f>IF(REGISTRO!N275="A",1,IF(REGISTRO!N275="B",2,IF(REGISTRO!N275="C",3,IF(REGISTRO!N275="D",4,""))))</f>
        <v/>
      </c>
      <c r="Q272" s="30" t="str">
        <f>IF(REGISTRO!O275="A",1,IF(REGISTRO!O275="B",2,IF(REGISTRO!O275="C",3,IF(REGISTRO!O275="D",4,""))))</f>
        <v/>
      </c>
      <c r="R272" s="30" t="str">
        <f>IF(REGISTRO!P275="A",1,IF(REGISTRO!P275="B",2,IF(REGISTRO!P275="C",3,IF(REGISTRO!P275="D",4,""))))</f>
        <v/>
      </c>
      <c r="S272" s="30" t="str">
        <f>IF(REGISTRO!Q275="A",1,IF(REGISTRO!Q275="B",2,IF(REGISTRO!Q275="C",3,IF(REGISTRO!Q275="D",4,""))))</f>
        <v/>
      </c>
      <c r="T272" s="30" t="str">
        <f>IF(REGISTRO!R275="A",1,IF(REGISTRO!R275="B",2,IF(REGISTRO!R275="C",3,IF(REGISTRO!R275="D",4,""))))</f>
        <v/>
      </c>
      <c r="U272" s="30" t="str">
        <f>IF(REGISTRO!S275="A",1,IF(REGISTRO!S275="B",2,IF(REGISTRO!S275="C",3,IF(REGISTRO!S275="D",4,""))))</f>
        <v/>
      </c>
      <c r="V272" s="30" t="str">
        <f>IF(REGISTRO!T275="A",1,IF(REGISTRO!T275="B",2,IF(REGISTRO!T275="C",3,IF(REGISTRO!T275="D",4,""))))</f>
        <v/>
      </c>
      <c r="W272" s="30" t="str">
        <f>IF(REGISTRO!U275="A",1,IF(REGISTRO!U275="B",2,IF(REGISTRO!U275="C",3,IF(REGISTRO!U275="D",4,""))))</f>
        <v/>
      </c>
      <c r="X272" s="30" t="str">
        <f>IF(REGISTRO!V275="A",1,IF(REGISTRO!V275="B",2,IF(REGISTRO!V275="C",3,IF(REGISTRO!V275="D",4,""))))</f>
        <v/>
      </c>
      <c r="Y272" s="30" t="str">
        <f>IF(REGISTRO!W275="A",1,IF(REGISTRO!W275="B",2,IF(REGISTRO!W275="C",3,IF(REGISTRO!W275="D",4,""))))</f>
        <v/>
      </c>
      <c r="Z272" s="30" t="str">
        <f>IF(REGISTRO!X275="A",1,IF(REGISTRO!X275="B",2,IF(REGISTRO!X275="C",3,IF(REGISTRO!X275="D",4,""))))</f>
        <v/>
      </c>
      <c r="AA272" s="30" t="str">
        <f>IF(REGISTRO!Y275="A",1,IF(REGISTRO!Y275="B",2,IF(REGISTRO!Y275="C",3,IF(REGISTRO!Y275="D",4,""))))</f>
        <v/>
      </c>
      <c r="AB272" s="30" t="str">
        <f>IF(REGISTRO!Z275="A",1,IF(REGISTRO!Z275="B",2,IF(REGISTRO!Z275="C",3,IF(REGISTRO!Z275="D",4,""))))</f>
        <v/>
      </c>
      <c r="AC272" s="30" t="str">
        <f>IF(REGISTRO!AA275="A",1,IF(REGISTRO!AA275="B",2,IF(REGISTRO!AA275="C",3,IF(REGISTRO!AA275="D",4,""))))</f>
        <v/>
      </c>
      <c r="AD272" s="30" t="str">
        <f>IF(REGISTRO!AB275="A",1,IF(REGISTRO!AB275="B",2,IF(REGISTRO!AB275="C",3,IF(REGISTRO!AB275="D",4,""))))</f>
        <v/>
      </c>
      <c r="AE272" s="30" t="str">
        <f>IF(REGISTRO!AC275="A",1,IF(REGISTRO!AC275="B",2,IF(REGISTRO!AC275="C",3,IF(REGISTRO!AC275="D",4,""))))</f>
        <v/>
      </c>
      <c r="AF272" s="30" t="str">
        <f>IF(REGISTRO!AD275="A",1,IF(REGISTRO!AD275="B",2,IF(REGISTRO!AD275="C",3,IF(REGISTRO!AD275="D",4,""))))</f>
        <v/>
      </c>
      <c r="AG272" s="30" t="str">
        <f>IF(REGISTRO!AE275="A",1,IF(REGISTRO!AE275="B",2,IF(REGISTRO!AE275="C",3,IF(REGISTRO!AE275="D",4,""))))</f>
        <v/>
      </c>
      <c r="AH272" s="30" t="str">
        <f>IF(REGISTRO!AF275="A",1,IF(REGISTRO!AF275="B",2,IF(REGISTRO!AF275="C",3,IF(REGISTRO!AF275="D",4,""))))</f>
        <v/>
      </c>
      <c r="AI272" s="30" t="str">
        <f>IF(REGISTRO!AG275="A",1,IF(REGISTRO!AG275="B",2,IF(REGISTRO!AG275="C",3,IF(REGISTRO!AG275="D",4,""))))</f>
        <v/>
      </c>
      <c r="AJ272" s="30" t="str">
        <f>IF(REGISTRO!AH275="A",1,IF(REGISTRO!AH275="B",2,IF(REGISTRO!AH275="C",3,IF(REGISTRO!AH275="D",4,""))))</f>
        <v/>
      </c>
      <c r="AK272" s="30" t="str">
        <f>IF(REGISTRO!AI275="A",1,IF(REGISTRO!AI275="B",2,IF(REGISTRO!AI275="C",3,IF(REGISTRO!AI275="D",4,""))))</f>
        <v/>
      </c>
      <c r="AM272" s="31" t="str">
        <f t="shared" si="193"/>
        <v/>
      </c>
      <c r="AN272" s="31" t="str">
        <f t="shared" si="194"/>
        <v/>
      </c>
      <c r="AO272" s="31" t="str">
        <f t="shared" si="195"/>
        <v/>
      </c>
      <c r="AP272" s="31" t="str">
        <f t="shared" si="196"/>
        <v/>
      </c>
      <c r="AQ272" s="31" t="str">
        <f t="shared" si="197"/>
        <v/>
      </c>
      <c r="AR272" s="31" t="str">
        <f t="shared" si="198"/>
        <v/>
      </c>
      <c r="AS272" s="31" t="str">
        <f t="shared" si="199"/>
        <v/>
      </c>
      <c r="AT272" s="31" t="str">
        <f t="shared" si="200"/>
        <v/>
      </c>
      <c r="AU272" s="31" t="str">
        <f t="shared" si="201"/>
        <v/>
      </c>
      <c r="AV272" s="31" t="str">
        <f t="shared" si="202"/>
        <v/>
      </c>
      <c r="AW272" s="31" t="str">
        <f t="shared" si="203"/>
        <v/>
      </c>
      <c r="AX272" s="31" t="str">
        <f t="shared" si="204"/>
        <v/>
      </c>
      <c r="AY272" s="31" t="str">
        <f t="shared" si="205"/>
        <v/>
      </c>
      <c r="AZ272" s="31" t="str">
        <f t="shared" si="206"/>
        <v/>
      </c>
      <c r="BA272" s="31" t="str">
        <f t="shared" si="207"/>
        <v/>
      </c>
      <c r="BB272" s="31" t="str">
        <f t="shared" si="208"/>
        <v/>
      </c>
      <c r="BC272" s="31" t="str">
        <f t="shared" si="209"/>
        <v/>
      </c>
      <c r="BD272" s="31" t="str">
        <f t="shared" si="210"/>
        <v/>
      </c>
      <c r="BE272" s="31" t="str">
        <f t="shared" si="211"/>
        <v/>
      </c>
      <c r="BF272" s="31" t="str">
        <f t="shared" si="212"/>
        <v/>
      </c>
      <c r="BG272" s="31" t="str">
        <f t="shared" si="213"/>
        <v/>
      </c>
      <c r="BH272" s="31" t="str">
        <f t="shared" si="214"/>
        <v/>
      </c>
      <c r="BI272" s="31" t="str">
        <f t="shared" si="215"/>
        <v/>
      </c>
      <c r="BJ272" s="31" t="str">
        <f t="shared" si="216"/>
        <v/>
      </c>
      <c r="BK272" s="31" t="str">
        <f t="shared" si="217"/>
        <v/>
      </c>
      <c r="BL272" s="31" t="str">
        <f t="shared" si="218"/>
        <v/>
      </c>
      <c r="BM272" s="31" t="str">
        <f t="shared" si="219"/>
        <v/>
      </c>
      <c r="BN272" s="31" t="str">
        <f t="shared" si="220"/>
        <v/>
      </c>
      <c r="BO272" s="31" t="str">
        <f t="shared" si="221"/>
        <v/>
      </c>
      <c r="BP272" s="31" t="str">
        <f t="shared" si="222"/>
        <v/>
      </c>
      <c r="BR272" s="32" t="str">
        <f t="shared" si="223"/>
        <v/>
      </c>
      <c r="BS272" s="32" t="str">
        <f t="shared" si="224"/>
        <v/>
      </c>
      <c r="BT272" s="32" t="str">
        <f t="shared" si="225"/>
        <v/>
      </c>
      <c r="BU272" s="32" t="str">
        <f t="shared" si="226"/>
        <v/>
      </c>
      <c r="BV272" s="32" t="str">
        <f t="shared" si="227"/>
        <v/>
      </c>
      <c r="BW272" s="32" t="str">
        <f t="shared" si="228"/>
        <v/>
      </c>
      <c r="BX272" s="32" t="str">
        <f t="shared" si="229"/>
        <v/>
      </c>
      <c r="BY272" s="32" t="str">
        <f t="shared" si="230"/>
        <v/>
      </c>
      <c r="BZ272" s="32" t="str">
        <f t="shared" si="231"/>
        <v/>
      </c>
      <c r="CA272" s="32" t="str">
        <f t="shared" si="232"/>
        <v/>
      </c>
      <c r="CB272" s="32" t="str">
        <f t="shared" si="233"/>
        <v/>
      </c>
      <c r="CC272" s="32" t="str">
        <f t="shared" si="234"/>
        <v/>
      </c>
      <c r="CD272" s="32" t="str">
        <f t="shared" si="235"/>
        <v/>
      </c>
      <c r="CE272" s="32" t="str">
        <f t="shared" si="236"/>
        <v/>
      </c>
      <c r="CF272" s="32" t="str">
        <f t="shared" si="237"/>
        <v/>
      </c>
      <c r="CG272" s="32" t="str">
        <f t="shared" si="238"/>
        <v/>
      </c>
      <c r="CH272" s="32" t="str">
        <f t="shared" si="239"/>
        <v/>
      </c>
      <c r="CI272" s="32" t="str">
        <f t="shared" si="240"/>
        <v/>
      </c>
      <c r="CJ272" s="32" t="str">
        <f t="shared" si="241"/>
        <v/>
      </c>
      <c r="CK272" s="32" t="str">
        <f t="shared" si="242"/>
        <v/>
      </c>
      <c r="CL272" s="32" t="str">
        <f t="shared" si="243"/>
        <v/>
      </c>
      <c r="CM272" s="32" t="str">
        <f t="shared" si="244"/>
        <v/>
      </c>
      <c r="CN272" s="32" t="str">
        <f t="shared" si="245"/>
        <v/>
      </c>
      <c r="CO272" s="32" t="str">
        <f t="shared" si="246"/>
        <v/>
      </c>
      <c r="CP272" s="32" t="str">
        <f t="shared" si="247"/>
        <v/>
      </c>
      <c r="CQ272" s="32" t="str">
        <f t="shared" si="248"/>
        <v/>
      </c>
      <c r="CR272" s="32" t="str">
        <f t="shared" si="249"/>
        <v/>
      </c>
      <c r="CS272" s="32" t="str">
        <f t="shared" si="250"/>
        <v/>
      </c>
      <c r="CT272" s="32" t="str">
        <f t="shared" si="251"/>
        <v/>
      </c>
      <c r="CU272" s="32" t="str">
        <f t="shared" si="252"/>
        <v/>
      </c>
      <c r="CV272" s="33" t="str">
        <f t="shared" si="253"/>
        <v/>
      </c>
      <c r="CW272" s="97" t="str">
        <f t="shared" si="254"/>
        <v/>
      </c>
      <c r="CX272" s="97"/>
    </row>
    <row r="273" spans="3:102" x14ac:dyDescent="0.25">
      <c r="C273" s="15">
        <v>257</v>
      </c>
      <c r="D273" s="34" t="str">
        <f>IF(REGISTRO!B276="","",REGISTRO!B276)</f>
        <v/>
      </c>
      <c r="E273" s="34" t="str">
        <f>IF(REGISTRO!C276="","",REGISTRO!C276)</f>
        <v/>
      </c>
      <c r="F273" s="34" t="str">
        <f>IF(REGISTRO!D276="","",REGISTRO!D276)</f>
        <v/>
      </c>
      <c r="G273" s="34" t="str">
        <f>IF(REGISTRO!E276="","",REGISTRO!E276)</f>
        <v/>
      </c>
      <c r="H273" s="30" t="str">
        <f>IF(REGISTRO!F276="A",1,IF(REGISTRO!F276="B",2,IF(REGISTRO!F276="C",3,IF(REGISTRO!F276="D",4,""))))</f>
        <v/>
      </c>
      <c r="I273" s="30" t="str">
        <f>IF(REGISTRO!G276="A",1,IF(REGISTRO!G276="B",2,IF(REGISTRO!G276="C",3,IF(REGISTRO!G276="D",4,""))))</f>
        <v/>
      </c>
      <c r="J273" s="30" t="str">
        <f>IF(REGISTRO!H276="A",1,IF(REGISTRO!H276="B",2,IF(REGISTRO!H276="C",3,IF(REGISTRO!H276="D",4,""))))</f>
        <v/>
      </c>
      <c r="K273" s="30" t="str">
        <f>IF(REGISTRO!I276="A",1,IF(REGISTRO!I276="B",2,IF(REGISTRO!I276="C",3,IF(REGISTRO!I276="D",4,""))))</f>
        <v/>
      </c>
      <c r="L273" s="30" t="str">
        <f>IF(REGISTRO!J276="A",1,IF(REGISTRO!J276="B",2,IF(REGISTRO!J276="C",3,IF(REGISTRO!J276="D",4,""))))</f>
        <v/>
      </c>
      <c r="M273" s="30" t="str">
        <f>IF(REGISTRO!K276="A",1,IF(REGISTRO!K276="B",2,IF(REGISTRO!K276="C",3,IF(REGISTRO!K276="D",4,""))))</f>
        <v/>
      </c>
      <c r="N273" s="30" t="str">
        <f>IF(REGISTRO!L276="A",1,IF(REGISTRO!L276="B",2,IF(REGISTRO!L276="C",3,IF(REGISTRO!L276="D",4,""))))</f>
        <v/>
      </c>
      <c r="O273" s="30" t="str">
        <f>IF(REGISTRO!M276="A",1,IF(REGISTRO!M276="B",2,IF(REGISTRO!M276="C",3,IF(REGISTRO!M276="D",4,""))))</f>
        <v/>
      </c>
      <c r="P273" s="30" t="str">
        <f>IF(REGISTRO!N276="A",1,IF(REGISTRO!N276="B",2,IF(REGISTRO!N276="C",3,IF(REGISTRO!N276="D",4,""))))</f>
        <v/>
      </c>
      <c r="Q273" s="30" t="str">
        <f>IF(REGISTRO!O276="A",1,IF(REGISTRO!O276="B",2,IF(REGISTRO!O276="C",3,IF(REGISTRO!O276="D",4,""))))</f>
        <v/>
      </c>
      <c r="R273" s="30" t="str">
        <f>IF(REGISTRO!P276="A",1,IF(REGISTRO!P276="B",2,IF(REGISTRO!P276="C",3,IF(REGISTRO!P276="D",4,""))))</f>
        <v/>
      </c>
      <c r="S273" s="30" t="str">
        <f>IF(REGISTRO!Q276="A",1,IF(REGISTRO!Q276="B",2,IF(REGISTRO!Q276="C",3,IF(REGISTRO!Q276="D",4,""))))</f>
        <v/>
      </c>
      <c r="T273" s="30" t="str">
        <f>IF(REGISTRO!R276="A",1,IF(REGISTRO!R276="B",2,IF(REGISTRO!R276="C",3,IF(REGISTRO!R276="D",4,""))))</f>
        <v/>
      </c>
      <c r="U273" s="30" t="str">
        <f>IF(REGISTRO!S276="A",1,IF(REGISTRO!S276="B",2,IF(REGISTRO!S276="C",3,IF(REGISTRO!S276="D",4,""))))</f>
        <v/>
      </c>
      <c r="V273" s="30" t="str">
        <f>IF(REGISTRO!T276="A",1,IF(REGISTRO!T276="B",2,IF(REGISTRO!T276="C",3,IF(REGISTRO!T276="D",4,""))))</f>
        <v/>
      </c>
      <c r="W273" s="30" t="str">
        <f>IF(REGISTRO!U276="A",1,IF(REGISTRO!U276="B",2,IF(REGISTRO!U276="C",3,IF(REGISTRO!U276="D",4,""))))</f>
        <v/>
      </c>
      <c r="X273" s="30" t="str">
        <f>IF(REGISTRO!V276="A",1,IF(REGISTRO!V276="B",2,IF(REGISTRO!V276="C",3,IF(REGISTRO!V276="D",4,""))))</f>
        <v/>
      </c>
      <c r="Y273" s="30" t="str">
        <f>IF(REGISTRO!W276="A",1,IF(REGISTRO!W276="B",2,IF(REGISTRO!W276="C",3,IF(REGISTRO!W276="D",4,""))))</f>
        <v/>
      </c>
      <c r="Z273" s="30" t="str">
        <f>IF(REGISTRO!X276="A",1,IF(REGISTRO!X276="B",2,IF(REGISTRO!X276="C",3,IF(REGISTRO!X276="D",4,""))))</f>
        <v/>
      </c>
      <c r="AA273" s="30" t="str">
        <f>IF(REGISTRO!Y276="A",1,IF(REGISTRO!Y276="B",2,IF(REGISTRO!Y276="C",3,IF(REGISTRO!Y276="D",4,""))))</f>
        <v/>
      </c>
      <c r="AB273" s="30" t="str">
        <f>IF(REGISTRO!Z276="A",1,IF(REGISTRO!Z276="B",2,IF(REGISTRO!Z276="C",3,IF(REGISTRO!Z276="D",4,""))))</f>
        <v/>
      </c>
      <c r="AC273" s="30" t="str">
        <f>IF(REGISTRO!AA276="A",1,IF(REGISTRO!AA276="B",2,IF(REGISTRO!AA276="C",3,IF(REGISTRO!AA276="D",4,""))))</f>
        <v/>
      </c>
      <c r="AD273" s="30" t="str">
        <f>IF(REGISTRO!AB276="A",1,IF(REGISTRO!AB276="B",2,IF(REGISTRO!AB276="C",3,IF(REGISTRO!AB276="D",4,""))))</f>
        <v/>
      </c>
      <c r="AE273" s="30" t="str">
        <f>IF(REGISTRO!AC276="A",1,IF(REGISTRO!AC276="B",2,IF(REGISTRO!AC276="C",3,IF(REGISTRO!AC276="D",4,""))))</f>
        <v/>
      </c>
      <c r="AF273" s="30" t="str">
        <f>IF(REGISTRO!AD276="A",1,IF(REGISTRO!AD276="B",2,IF(REGISTRO!AD276="C",3,IF(REGISTRO!AD276="D",4,""))))</f>
        <v/>
      </c>
      <c r="AG273" s="30" t="str">
        <f>IF(REGISTRO!AE276="A",1,IF(REGISTRO!AE276="B",2,IF(REGISTRO!AE276="C",3,IF(REGISTRO!AE276="D",4,""))))</f>
        <v/>
      </c>
      <c r="AH273" s="30" t="str">
        <f>IF(REGISTRO!AF276="A",1,IF(REGISTRO!AF276="B",2,IF(REGISTRO!AF276="C",3,IF(REGISTRO!AF276="D",4,""))))</f>
        <v/>
      </c>
      <c r="AI273" s="30" t="str">
        <f>IF(REGISTRO!AG276="A",1,IF(REGISTRO!AG276="B",2,IF(REGISTRO!AG276="C",3,IF(REGISTRO!AG276="D",4,""))))</f>
        <v/>
      </c>
      <c r="AJ273" s="30" t="str">
        <f>IF(REGISTRO!AH276="A",1,IF(REGISTRO!AH276="B",2,IF(REGISTRO!AH276="C",3,IF(REGISTRO!AH276="D",4,""))))</f>
        <v/>
      </c>
      <c r="AK273" s="30" t="str">
        <f>IF(REGISTRO!AI276="A",1,IF(REGISTRO!AI276="B",2,IF(REGISTRO!AI276="C",3,IF(REGISTRO!AI276="D",4,""))))</f>
        <v/>
      </c>
      <c r="AM273" s="31" t="str">
        <f t="shared" si="193"/>
        <v/>
      </c>
      <c r="AN273" s="31" t="str">
        <f t="shared" si="194"/>
        <v/>
      </c>
      <c r="AO273" s="31" t="str">
        <f t="shared" si="195"/>
        <v/>
      </c>
      <c r="AP273" s="31" t="str">
        <f t="shared" si="196"/>
        <v/>
      </c>
      <c r="AQ273" s="31" t="str">
        <f t="shared" si="197"/>
        <v/>
      </c>
      <c r="AR273" s="31" t="str">
        <f t="shared" si="198"/>
        <v/>
      </c>
      <c r="AS273" s="31" t="str">
        <f t="shared" si="199"/>
        <v/>
      </c>
      <c r="AT273" s="31" t="str">
        <f t="shared" si="200"/>
        <v/>
      </c>
      <c r="AU273" s="31" t="str">
        <f t="shared" si="201"/>
        <v/>
      </c>
      <c r="AV273" s="31" t="str">
        <f t="shared" si="202"/>
        <v/>
      </c>
      <c r="AW273" s="31" t="str">
        <f t="shared" si="203"/>
        <v/>
      </c>
      <c r="AX273" s="31" t="str">
        <f t="shared" si="204"/>
        <v/>
      </c>
      <c r="AY273" s="31" t="str">
        <f t="shared" si="205"/>
        <v/>
      </c>
      <c r="AZ273" s="31" t="str">
        <f t="shared" si="206"/>
        <v/>
      </c>
      <c r="BA273" s="31" t="str">
        <f t="shared" si="207"/>
        <v/>
      </c>
      <c r="BB273" s="31" t="str">
        <f t="shared" si="208"/>
        <v/>
      </c>
      <c r="BC273" s="31" t="str">
        <f t="shared" si="209"/>
        <v/>
      </c>
      <c r="BD273" s="31" t="str">
        <f t="shared" si="210"/>
        <v/>
      </c>
      <c r="BE273" s="31" t="str">
        <f t="shared" si="211"/>
        <v/>
      </c>
      <c r="BF273" s="31" t="str">
        <f t="shared" si="212"/>
        <v/>
      </c>
      <c r="BG273" s="31" t="str">
        <f t="shared" si="213"/>
        <v/>
      </c>
      <c r="BH273" s="31" t="str">
        <f t="shared" si="214"/>
        <v/>
      </c>
      <c r="BI273" s="31" t="str">
        <f t="shared" si="215"/>
        <v/>
      </c>
      <c r="BJ273" s="31" t="str">
        <f t="shared" si="216"/>
        <v/>
      </c>
      <c r="BK273" s="31" t="str">
        <f t="shared" si="217"/>
        <v/>
      </c>
      <c r="BL273" s="31" t="str">
        <f t="shared" si="218"/>
        <v/>
      </c>
      <c r="BM273" s="31" t="str">
        <f t="shared" si="219"/>
        <v/>
      </c>
      <c r="BN273" s="31" t="str">
        <f t="shared" si="220"/>
        <v/>
      </c>
      <c r="BO273" s="31" t="str">
        <f t="shared" si="221"/>
        <v/>
      </c>
      <c r="BP273" s="31" t="str">
        <f t="shared" si="222"/>
        <v/>
      </c>
      <c r="BR273" s="32" t="str">
        <f t="shared" si="223"/>
        <v/>
      </c>
      <c r="BS273" s="32" t="str">
        <f t="shared" si="224"/>
        <v/>
      </c>
      <c r="BT273" s="32" t="str">
        <f t="shared" si="225"/>
        <v/>
      </c>
      <c r="BU273" s="32" t="str">
        <f t="shared" si="226"/>
        <v/>
      </c>
      <c r="BV273" s="32" t="str">
        <f t="shared" si="227"/>
        <v/>
      </c>
      <c r="BW273" s="32" t="str">
        <f t="shared" si="228"/>
        <v/>
      </c>
      <c r="BX273" s="32" t="str">
        <f t="shared" si="229"/>
        <v/>
      </c>
      <c r="BY273" s="32" t="str">
        <f t="shared" si="230"/>
        <v/>
      </c>
      <c r="BZ273" s="32" t="str">
        <f t="shared" si="231"/>
        <v/>
      </c>
      <c r="CA273" s="32" t="str">
        <f t="shared" si="232"/>
        <v/>
      </c>
      <c r="CB273" s="32" t="str">
        <f t="shared" si="233"/>
        <v/>
      </c>
      <c r="CC273" s="32" t="str">
        <f t="shared" si="234"/>
        <v/>
      </c>
      <c r="CD273" s="32" t="str">
        <f t="shared" si="235"/>
        <v/>
      </c>
      <c r="CE273" s="32" t="str">
        <f t="shared" si="236"/>
        <v/>
      </c>
      <c r="CF273" s="32" t="str">
        <f t="shared" si="237"/>
        <v/>
      </c>
      <c r="CG273" s="32" t="str">
        <f t="shared" si="238"/>
        <v/>
      </c>
      <c r="CH273" s="32" t="str">
        <f t="shared" si="239"/>
        <v/>
      </c>
      <c r="CI273" s="32" t="str">
        <f t="shared" si="240"/>
        <v/>
      </c>
      <c r="CJ273" s="32" t="str">
        <f t="shared" si="241"/>
        <v/>
      </c>
      <c r="CK273" s="32" t="str">
        <f t="shared" si="242"/>
        <v/>
      </c>
      <c r="CL273" s="32" t="str">
        <f t="shared" si="243"/>
        <v/>
      </c>
      <c r="CM273" s="32" t="str">
        <f t="shared" si="244"/>
        <v/>
      </c>
      <c r="CN273" s="32" t="str">
        <f t="shared" si="245"/>
        <v/>
      </c>
      <c r="CO273" s="32" t="str">
        <f t="shared" si="246"/>
        <v/>
      </c>
      <c r="CP273" s="32" t="str">
        <f t="shared" si="247"/>
        <v/>
      </c>
      <c r="CQ273" s="32" t="str">
        <f t="shared" si="248"/>
        <v/>
      </c>
      <c r="CR273" s="32" t="str">
        <f t="shared" si="249"/>
        <v/>
      </c>
      <c r="CS273" s="32" t="str">
        <f t="shared" si="250"/>
        <v/>
      </c>
      <c r="CT273" s="32" t="str">
        <f t="shared" si="251"/>
        <v/>
      </c>
      <c r="CU273" s="32" t="str">
        <f t="shared" si="252"/>
        <v/>
      </c>
      <c r="CV273" s="33" t="str">
        <f t="shared" si="253"/>
        <v/>
      </c>
      <c r="CW273" s="97" t="str">
        <f t="shared" si="254"/>
        <v/>
      </c>
      <c r="CX273" s="97"/>
    </row>
    <row r="274" spans="3:102" x14ac:dyDescent="0.25">
      <c r="C274" s="15">
        <v>258</v>
      </c>
      <c r="D274" s="34" t="str">
        <f>IF(REGISTRO!B277="","",REGISTRO!B277)</f>
        <v/>
      </c>
      <c r="E274" s="34" t="str">
        <f>IF(REGISTRO!C277="","",REGISTRO!C277)</f>
        <v/>
      </c>
      <c r="F274" s="34" t="str">
        <f>IF(REGISTRO!D277="","",REGISTRO!D277)</f>
        <v/>
      </c>
      <c r="G274" s="34" t="str">
        <f>IF(REGISTRO!E277="","",REGISTRO!E277)</f>
        <v/>
      </c>
      <c r="H274" s="30" t="str">
        <f>IF(REGISTRO!F277="A",1,IF(REGISTRO!F277="B",2,IF(REGISTRO!F277="C",3,IF(REGISTRO!F277="D",4,""))))</f>
        <v/>
      </c>
      <c r="I274" s="30" t="str">
        <f>IF(REGISTRO!G277="A",1,IF(REGISTRO!G277="B",2,IF(REGISTRO!G277="C",3,IF(REGISTRO!G277="D",4,""))))</f>
        <v/>
      </c>
      <c r="J274" s="30" t="str">
        <f>IF(REGISTRO!H277="A",1,IF(REGISTRO!H277="B",2,IF(REGISTRO!H277="C",3,IF(REGISTRO!H277="D",4,""))))</f>
        <v/>
      </c>
      <c r="K274" s="30" t="str">
        <f>IF(REGISTRO!I277="A",1,IF(REGISTRO!I277="B",2,IF(REGISTRO!I277="C",3,IF(REGISTRO!I277="D",4,""))))</f>
        <v/>
      </c>
      <c r="L274" s="30" t="str">
        <f>IF(REGISTRO!J277="A",1,IF(REGISTRO!J277="B",2,IF(REGISTRO!J277="C",3,IF(REGISTRO!J277="D",4,""))))</f>
        <v/>
      </c>
      <c r="M274" s="30" t="str">
        <f>IF(REGISTRO!K277="A",1,IF(REGISTRO!K277="B",2,IF(REGISTRO!K277="C",3,IF(REGISTRO!K277="D",4,""))))</f>
        <v/>
      </c>
      <c r="N274" s="30" t="str">
        <f>IF(REGISTRO!L277="A",1,IF(REGISTRO!L277="B",2,IF(REGISTRO!L277="C",3,IF(REGISTRO!L277="D",4,""))))</f>
        <v/>
      </c>
      <c r="O274" s="30" t="str">
        <f>IF(REGISTRO!M277="A",1,IF(REGISTRO!M277="B",2,IF(REGISTRO!M277="C",3,IF(REGISTRO!M277="D",4,""))))</f>
        <v/>
      </c>
      <c r="P274" s="30" t="str">
        <f>IF(REGISTRO!N277="A",1,IF(REGISTRO!N277="B",2,IF(REGISTRO!N277="C",3,IF(REGISTRO!N277="D",4,""))))</f>
        <v/>
      </c>
      <c r="Q274" s="30" t="str">
        <f>IF(REGISTRO!O277="A",1,IF(REGISTRO!O277="B",2,IF(REGISTRO!O277="C",3,IF(REGISTRO!O277="D",4,""))))</f>
        <v/>
      </c>
      <c r="R274" s="30" t="str">
        <f>IF(REGISTRO!P277="A",1,IF(REGISTRO!P277="B",2,IF(REGISTRO!P277="C",3,IF(REGISTRO!P277="D",4,""))))</f>
        <v/>
      </c>
      <c r="S274" s="30" t="str">
        <f>IF(REGISTRO!Q277="A",1,IF(REGISTRO!Q277="B",2,IF(REGISTRO!Q277="C",3,IF(REGISTRO!Q277="D",4,""))))</f>
        <v/>
      </c>
      <c r="T274" s="30" t="str">
        <f>IF(REGISTRO!R277="A",1,IF(REGISTRO!R277="B",2,IF(REGISTRO!R277="C",3,IF(REGISTRO!R277="D",4,""))))</f>
        <v/>
      </c>
      <c r="U274" s="30" t="str">
        <f>IF(REGISTRO!S277="A",1,IF(REGISTRO!S277="B",2,IF(REGISTRO!S277="C",3,IF(REGISTRO!S277="D",4,""))))</f>
        <v/>
      </c>
      <c r="V274" s="30" t="str">
        <f>IF(REGISTRO!T277="A",1,IF(REGISTRO!T277="B",2,IF(REGISTRO!T277="C",3,IF(REGISTRO!T277="D",4,""))))</f>
        <v/>
      </c>
      <c r="W274" s="30" t="str">
        <f>IF(REGISTRO!U277="A",1,IF(REGISTRO!U277="B",2,IF(REGISTRO!U277="C",3,IF(REGISTRO!U277="D",4,""))))</f>
        <v/>
      </c>
      <c r="X274" s="30" t="str">
        <f>IF(REGISTRO!V277="A",1,IF(REGISTRO!V277="B",2,IF(REGISTRO!V277="C",3,IF(REGISTRO!V277="D",4,""))))</f>
        <v/>
      </c>
      <c r="Y274" s="30" t="str">
        <f>IF(REGISTRO!W277="A",1,IF(REGISTRO!W277="B",2,IF(REGISTRO!W277="C",3,IF(REGISTRO!W277="D",4,""))))</f>
        <v/>
      </c>
      <c r="Z274" s="30" t="str">
        <f>IF(REGISTRO!X277="A",1,IF(REGISTRO!X277="B",2,IF(REGISTRO!X277="C",3,IF(REGISTRO!X277="D",4,""))))</f>
        <v/>
      </c>
      <c r="AA274" s="30" t="str">
        <f>IF(REGISTRO!Y277="A",1,IF(REGISTRO!Y277="B",2,IF(REGISTRO!Y277="C",3,IF(REGISTRO!Y277="D",4,""))))</f>
        <v/>
      </c>
      <c r="AB274" s="30" t="str">
        <f>IF(REGISTRO!Z277="A",1,IF(REGISTRO!Z277="B",2,IF(REGISTRO!Z277="C",3,IF(REGISTRO!Z277="D",4,""))))</f>
        <v/>
      </c>
      <c r="AC274" s="30" t="str">
        <f>IF(REGISTRO!AA277="A",1,IF(REGISTRO!AA277="B",2,IF(REGISTRO!AA277="C",3,IF(REGISTRO!AA277="D",4,""))))</f>
        <v/>
      </c>
      <c r="AD274" s="30" t="str">
        <f>IF(REGISTRO!AB277="A",1,IF(REGISTRO!AB277="B",2,IF(REGISTRO!AB277="C",3,IF(REGISTRO!AB277="D",4,""))))</f>
        <v/>
      </c>
      <c r="AE274" s="30" t="str">
        <f>IF(REGISTRO!AC277="A",1,IF(REGISTRO!AC277="B",2,IF(REGISTRO!AC277="C",3,IF(REGISTRO!AC277="D",4,""))))</f>
        <v/>
      </c>
      <c r="AF274" s="30" t="str">
        <f>IF(REGISTRO!AD277="A",1,IF(REGISTRO!AD277="B",2,IF(REGISTRO!AD277="C",3,IF(REGISTRO!AD277="D",4,""))))</f>
        <v/>
      </c>
      <c r="AG274" s="30" t="str">
        <f>IF(REGISTRO!AE277="A",1,IF(REGISTRO!AE277="B",2,IF(REGISTRO!AE277="C",3,IF(REGISTRO!AE277="D",4,""))))</f>
        <v/>
      </c>
      <c r="AH274" s="30" t="str">
        <f>IF(REGISTRO!AF277="A",1,IF(REGISTRO!AF277="B",2,IF(REGISTRO!AF277="C",3,IF(REGISTRO!AF277="D",4,""))))</f>
        <v/>
      </c>
      <c r="AI274" s="30" t="str">
        <f>IF(REGISTRO!AG277="A",1,IF(REGISTRO!AG277="B",2,IF(REGISTRO!AG277="C",3,IF(REGISTRO!AG277="D",4,""))))</f>
        <v/>
      </c>
      <c r="AJ274" s="30" t="str">
        <f>IF(REGISTRO!AH277="A",1,IF(REGISTRO!AH277="B",2,IF(REGISTRO!AH277="C",3,IF(REGISTRO!AH277="D",4,""))))</f>
        <v/>
      </c>
      <c r="AK274" s="30" t="str">
        <f>IF(REGISTRO!AI277="A",1,IF(REGISTRO!AI277="B",2,IF(REGISTRO!AI277="C",3,IF(REGISTRO!AI277="D",4,""))))</f>
        <v/>
      </c>
      <c r="AM274" s="31" t="str">
        <f t="shared" ref="AM274:AM337" si="255">IF(H274="","",IF(H274=H$13,H$14,0))</f>
        <v/>
      </c>
      <c r="AN274" s="31" t="str">
        <f t="shared" ref="AN274:AN337" si="256">IF(I274="","",IF(I274=I$13,I$14,0))</f>
        <v/>
      </c>
      <c r="AO274" s="31" t="str">
        <f t="shared" ref="AO274:AO337" si="257">IF(J274="","",IF(J274=J$13,J$14,0))</f>
        <v/>
      </c>
      <c r="AP274" s="31" t="str">
        <f t="shared" ref="AP274:AP337" si="258">IF(K274="","",IF(K274=K$13,K$14,0))</f>
        <v/>
      </c>
      <c r="AQ274" s="31" t="str">
        <f t="shared" ref="AQ274:AQ337" si="259">IF(L274="","",IF(L274=L$13,L$14,0))</f>
        <v/>
      </c>
      <c r="AR274" s="31" t="str">
        <f t="shared" ref="AR274:AR337" si="260">IF(M274="","",IF(M274=M$13,M$14,0))</f>
        <v/>
      </c>
      <c r="AS274" s="31" t="str">
        <f t="shared" ref="AS274:AS337" si="261">IF(N274="","",IF(N274=N$13,N$14,0))</f>
        <v/>
      </c>
      <c r="AT274" s="31" t="str">
        <f t="shared" ref="AT274:AT337" si="262">IF(O274="","",IF(O274=O$13,O$14,0))</f>
        <v/>
      </c>
      <c r="AU274" s="31" t="str">
        <f t="shared" ref="AU274:AU337" si="263">IF(P274="","",IF(P274=P$13,P$14,0))</f>
        <v/>
      </c>
      <c r="AV274" s="31" t="str">
        <f t="shared" ref="AV274:AV337" si="264">IF(Q274="","",IF(Q274=Q$13,Q$14,0))</f>
        <v/>
      </c>
      <c r="AW274" s="31" t="str">
        <f t="shared" ref="AW274:AW337" si="265">IF(R274="","",IF(R274=R$13,R$14,0))</f>
        <v/>
      </c>
      <c r="AX274" s="31" t="str">
        <f t="shared" ref="AX274:AX337" si="266">IF(S274="","",IF(S274=S$13,S$14,0))</f>
        <v/>
      </c>
      <c r="AY274" s="31" t="str">
        <f t="shared" ref="AY274:AY337" si="267">IF(T274="","",IF(T274=T$13,T$14,0))</f>
        <v/>
      </c>
      <c r="AZ274" s="31" t="str">
        <f t="shared" ref="AZ274:AZ337" si="268">IF(U274="","",IF(U274=U$13,U$14,0))</f>
        <v/>
      </c>
      <c r="BA274" s="31" t="str">
        <f t="shared" ref="BA274:BA337" si="269">IF(V274="","",IF(V274=V$13,V$14,0))</f>
        <v/>
      </c>
      <c r="BB274" s="31" t="str">
        <f t="shared" ref="BB274:BB337" si="270">IF(W274="","",IF(W274=W$13,W$14,0))</f>
        <v/>
      </c>
      <c r="BC274" s="31" t="str">
        <f t="shared" ref="BC274:BC337" si="271">IF(X274="","",IF(X274=X$13,X$14,0))</f>
        <v/>
      </c>
      <c r="BD274" s="31" t="str">
        <f t="shared" ref="BD274:BD337" si="272">IF(Y274="","",IF(Y274=Y$13,Y$14,0))</f>
        <v/>
      </c>
      <c r="BE274" s="31" t="str">
        <f t="shared" ref="BE274:BE337" si="273">IF(Z274="","",IF(Z274=Z$13,Z$14,0))</f>
        <v/>
      </c>
      <c r="BF274" s="31" t="str">
        <f t="shared" ref="BF274:BF337" si="274">IF(AA274="","",IF(AA274=AA$13,AA$14,0))</f>
        <v/>
      </c>
      <c r="BG274" s="31" t="str">
        <f t="shared" ref="BG274:BG337" si="275">IF(AB274="","",IF(AB274=AB$13,AB$14,0))</f>
        <v/>
      </c>
      <c r="BH274" s="31" t="str">
        <f t="shared" ref="BH274:BH337" si="276">IF(AC274="","",IF(AC274=AC$13,AC$14,0))</f>
        <v/>
      </c>
      <c r="BI274" s="31" t="str">
        <f t="shared" ref="BI274:BI337" si="277">IF(AD274="","",IF(AD274=AD$13,AD$14,0))</f>
        <v/>
      </c>
      <c r="BJ274" s="31" t="str">
        <f t="shared" ref="BJ274:BJ337" si="278">IF(AE274="","",IF(AE274=AE$13,AE$14,0))</f>
        <v/>
      </c>
      <c r="BK274" s="31" t="str">
        <f t="shared" ref="BK274:BK337" si="279">IF(AF274="","",IF(AF274=AF$13,AF$14,0))</f>
        <v/>
      </c>
      <c r="BL274" s="31" t="str">
        <f t="shared" ref="BL274:BL337" si="280">IF(AG274="","",IF(AG274=AG$13,AG$14,0))</f>
        <v/>
      </c>
      <c r="BM274" s="31" t="str">
        <f t="shared" ref="BM274:BM337" si="281">IF(AH274="","",IF(AH274=AH$13,AH$14,0))</f>
        <v/>
      </c>
      <c r="BN274" s="31" t="str">
        <f t="shared" ref="BN274:BN337" si="282">IF(AI274="","",IF(AI274=AI$13,AI$14,0))</f>
        <v/>
      </c>
      <c r="BO274" s="31" t="str">
        <f t="shared" ref="BO274:BO337" si="283">IF(AJ274="","",IF(AJ274=AJ$13,AJ$14,0))</f>
        <v/>
      </c>
      <c r="BP274" s="31" t="str">
        <f t="shared" ref="BP274:BP337" si="284">IF(AK274="","",IF(AK274=AK$13,AK$14,0))</f>
        <v/>
      </c>
      <c r="BR274" s="32" t="str">
        <f t="shared" ref="BR274:BR337" si="285">IF(AM274="","",IF(AM274&gt;0,"+","-"))</f>
        <v/>
      </c>
      <c r="BS274" s="32" t="str">
        <f t="shared" ref="BS274:BS337" si="286">IF(AN274="","",IF(AN274&gt;0,"+","-"))</f>
        <v/>
      </c>
      <c r="BT274" s="32" t="str">
        <f t="shared" ref="BT274:BT337" si="287">IF(AO274="","",IF(AO274&gt;0,"+","-"))</f>
        <v/>
      </c>
      <c r="BU274" s="32" t="str">
        <f t="shared" ref="BU274:BU337" si="288">IF(AP274="","",IF(AP274&gt;0,"+","-"))</f>
        <v/>
      </c>
      <c r="BV274" s="32" t="str">
        <f t="shared" ref="BV274:BV337" si="289">IF(AQ274="","",IF(AQ274&gt;0,"+","-"))</f>
        <v/>
      </c>
      <c r="BW274" s="32" t="str">
        <f t="shared" ref="BW274:BW337" si="290">IF(AR274="","",IF(AR274&gt;0,"+","-"))</f>
        <v/>
      </c>
      <c r="BX274" s="32" t="str">
        <f t="shared" ref="BX274:BX337" si="291">IF(AS274="","",IF(AS274&gt;0,"+","-"))</f>
        <v/>
      </c>
      <c r="BY274" s="32" t="str">
        <f t="shared" ref="BY274:BY337" si="292">IF(AT274="","",IF(AT274&gt;0,"+","-"))</f>
        <v/>
      </c>
      <c r="BZ274" s="32" t="str">
        <f t="shared" ref="BZ274:BZ337" si="293">IF(AU274="","",IF(AU274&gt;0,"+","-"))</f>
        <v/>
      </c>
      <c r="CA274" s="32" t="str">
        <f t="shared" ref="CA274:CA337" si="294">IF(AV274="","",IF(AV274&gt;0,"+","-"))</f>
        <v/>
      </c>
      <c r="CB274" s="32" t="str">
        <f t="shared" ref="CB274:CB337" si="295">IF(AW274="","",IF(AW274&gt;0,"+","-"))</f>
        <v/>
      </c>
      <c r="CC274" s="32" t="str">
        <f t="shared" ref="CC274:CC337" si="296">IF(AX274="","",IF(AX274&gt;0,"+","-"))</f>
        <v/>
      </c>
      <c r="CD274" s="32" t="str">
        <f t="shared" ref="CD274:CD337" si="297">IF(AY274="","",IF(AY274&gt;0,"+","-"))</f>
        <v/>
      </c>
      <c r="CE274" s="32" t="str">
        <f t="shared" ref="CE274:CE337" si="298">IF(AZ274="","",IF(AZ274&gt;0,"+","-"))</f>
        <v/>
      </c>
      <c r="CF274" s="32" t="str">
        <f t="shared" ref="CF274:CF337" si="299">IF(BA274="","",IF(BA274&gt;0,"+","-"))</f>
        <v/>
      </c>
      <c r="CG274" s="32" t="str">
        <f t="shared" ref="CG274:CG337" si="300">IF(BB274="","",IF(BB274&gt;0,"+","-"))</f>
        <v/>
      </c>
      <c r="CH274" s="32" t="str">
        <f t="shared" ref="CH274:CH337" si="301">IF(BC274="","",IF(BC274&gt;0,"+","-"))</f>
        <v/>
      </c>
      <c r="CI274" s="32" t="str">
        <f t="shared" ref="CI274:CI337" si="302">IF(BD274="","",IF(BD274&gt;0,"+","-"))</f>
        <v/>
      </c>
      <c r="CJ274" s="32" t="str">
        <f t="shared" ref="CJ274:CJ337" si="303">IF(BE274="","",IF(BE274&gt;0,"+","-"))</f>
        <v/>
      </c>
      <c r="CK274" s="32" t="str">
        <f t="shared" ref="CK274:CK337" si="304">IF(BF274="","",IF(BF274&gt;0,"+","-"))</f>
        <v/>
      </c>
      <c r="CL274" s="32" t="str">
        <f t="shared" ref="CL274:CL337" si="305">IF(BG274="","",IF(BG274&gt;0,"+","-"))</f>
        <v/>
      </c>
      <c r="CM274" s="32" t="str">
        <f t="shared" ref="CM274:CM337" si="306">IF(BH274="","",IF(BH274&gt;0,"+","-"))</f>
        <v/>
      </c>
      <c r="CN274" s="32" t="str">
        <f t="shared" ref="CN274:CN337" si="307">IF(BI274="","",IF(BI274&gt;0,"+","-"))</f>
        <v/>
      </c>
      <c r="CO274" s="32" t="str">
        <f t="shared" ref="CO274:CO337" si="308">IF(BJ274="","",IF(BJ274&gt;0,"+","-"))</f>
        <v/>
      </c>
      <c r="CP274" s="32" t="str">
        <f t="shared" ref="CP274:CP337" si="309">IF(BK274="","",IF(BK274&gt;0,"+","-"))</f>
        <v/>
      </c>
      <c r="CQ274" s="32" t="str">
        <f t="shared" ref="CQ274:CQ337" si="310">IF(BL274="","",IF(BL274&gt;0,"+","-"))</f>
        <v/>
      </c>
      <c r="CR274" s="32" t="str">
        <f t="shared" ref="CR274:CR337" si="311">IF(BM274="","",IF(BM274&gt;0,"+","-"))</f>
        <v/>
      </c>
      <c r="CS274" s="32" t="str">
        <f t="shared" ref="CS274:CS337" si="312">IF(BN274="","",IF(BN274&gt;0,"+","-"))</f>
        <v/>
      </c>
      <c r="CT274" s="32" t="str">
        <f t="shared" ref="CT274:CT337" si="313">IF(BO274="","",IF(BO274&gt;0,"+","-"))</f>
        <v/>
      </c>
      <c r="CU274" s="32" t="str">
        <f t="shared" ref="CU274:CU337" si="314">IF(BP274="","",IF(BP274&gt;0,"+","-"))</f>
        <v/>
      </c>
      <c r="CV274" s="33" t="str">
        <f t="shared" ref="CV274:CV337" si="315">IF(D274="","",SUM(AM274:BP274))</f>
        <v/>
      </c>
      <c r="CW274" s="97" t="str">
        <f t="shared" ref="CW274:CW337" si="316">IF(CV274="","",IF(CV274&lt;=($AL$14*0.25),$CW$6,IF(CV274&lt;=($AL$14*0.5),$CW$7,IF(CV274&lt;=($AL$14*0.75),$CW$8,IF(CV274&lt;=($AL$14*1),$CW$9,"")))))</f>
        <v/>
      </c>
      <c r="CX274" s="97"/>
    </row>
    <row r="275" spans="3:102" x14ac:dyDescent="0.25">
      <c r="C275" s="15">
        <v>259</v>
      </c>
      <c r="D275" s="34" t="str">
        <f>IF(REGISTRO!B278="","",REGISTRO!B278)</f>
        <v/>
      </c>
      <c r="E275" s="34" t="str">
        <f>IF(REGISTRO!C278="","",REGISTRO!C278)</f>
        <v/>
      </c>
      <c r="F275" s="34" t="str">
        <f>IF(REGISTRO!D278="","",REGISTRO!D278)</f>
        <v/>
      </c>
      <c r="G275" s="34" t="str">
        <f>IF(REGISTRO!E278="","",REGISTRO!E278)</f>
        <v/>
      </c>
      <c r="H275" s="30" t="str">
        <f>IF(REGISTRO!F278="A",1,IF(REGISTRO!F278="B",2,IF(REGISTRO!F278="C",3,IF(REGISTRO!F278="D",4,""))))</f>
        <v/>
      </c>
      <c r="I275" s="30" t="str">
        <f>IF(REGISTRO!G278="A",1,IF(REGISTRO!G278="B",2,IF(REGISTRO!G278="C",3,IF(REGISTRO!G278="D",4,""))))</f>
        <v/>
      </c>
      <c r="J275" s="30" t="str">
        <f>IF(REGISTRO!H278="A",1,IF(REGISTRO!H278="B",2,IF(REGISTRO!H278="C",3,IF(REGISTRO!H278="D",4,""))))</f>
        <v/>
      </c>
      <c r="K275" s="30" t="str">
        <f>IF(REGISTRO!I278="A",1,IF(REGISTRO!I278="B",2,IF(REGISTRO!I278="C",3,IF(REGISTRO!I278="D",4,""))))</f>
        <v/>
      </c>
      <c r="L275" s="30" t="str">
        <f>IF(REGISTRO!J278="A",1,IF(REGISTRO!J278="B",2,IF(REGISTRO!J278="C",3,IF(REGISTRO!J278="D",4,""))))</f>
        <v/>
      </c>
      <c r="M275" s="30" t="str">
        <f>IF(REGISTRO!K278="A",1,IF(REGISTRO!K278="B",2,IF(REGISTRO!K278="C",3,IF(REGISTRO!K278="D",4,""))))</f>
        <v/>
      </c>
      <c r="N275" s="30" t="str">
        <f>IF(REGISTRO!L278="A",1,IF(REGISTRO!L278="B",2,IF(REGISTRO!L278="C",3,IF(REGISTRO!L278="D",4,""))))</f>
        <v/>
      </c>
      <c r="O275" s="30" t="str">
        <f>IF(REGISTRO!M278="A",1,IF(REGISTRO!M278="B",2,IF(REGISTRO!M278="C",3,IF(REGISTRO!M278="D",4,""))))</f>
        <v/>
      </c>
      <c r="P275" s="30" t="str">
        <f>IF(REGISTRO!N278="A",1,IF(REGISTRO!N278="B",2,IF(REGISTRO!N278="C",3,IF(REGISTRO!N278="D",4,""))))</f>
        <v/>
      </c>
      <c r="Q275" s="30" t="str">
        <f>IF(REGISTRO!O278="A",1,IF(REGISTRO!O278="B",2,IF(REGISTRO!O278="C",3,IF(REGISTRO!O278="D",4,""))))</f>
        <v/>
      </c>
      <c r="R275" s="30" t="str">
        <f>IF(REGISTRO!P278="A",1,IF(REGISTRO!P278="B",2,IF(REGISTRO!P278="C",3,IF(REGISTRO!P278="D",4,""))))</f>
        <v/>
      </c>
      <c r="S275" s="30" t="str">
        <f>IF(REGISTRO!Q278="A",1,IF(REGISTRO!Q278="B",2,IF(REGISTRO!Q278="C",3,IF(REGISTRO!Q278="D",4,""))))</f>
        <v/>
      </c>
      <c r="T275" s="30" t="str">
        <f>IF(REGISTRO!R278="A",1,IF(REGISTRO!R278="B",2,IF(REGISTRO!R278="C",3,IF(REGISTRO!R278="D",4,""))))</f>
        <v/>
      </c>
      <c r="U275" s="30" t="str">
        <f>IF(REGISTRO!S278="A",1,IF(REGISTRO!S278="B",2,IF(REGISTRO!S278="C",3,IF(REGISTRO!S278="D",4,""))))</f>
        <v/>
      </c>
      <c r="V275" s="30" t="str">
        <f>IF(REGISTRO!T278="A",1,IF(REGISTRO!T278="B",2,IF(REGISTRO!T278="C",3,IF(REGISTRO!T278="D",4,""))))</f>
        <v/>
      </c>
      <c r="W275" s="30" t="str">
        <f>IF(REGISTRO!U278="A",1,IF(REGISTRO!U278="B",2,IF(REGISTRO!U278="C",3,IF(REGISTRO!U278="D",4,""))))</f>
        <v/>
      </c>
      <c r="X275" s="30" t="str">
        <f>IF(REGISTRO!V278="A",1,IF(REGISTRO!V278="B",2,IF(REGISTRO!V278="C",3,IF(REGISTRO!V278="D",4,""))))</f>
        <v/>
      </c>
      <c r="Y275" s="30" t="str">
        <f>IF(REGISTRO!W278="A",1,IF(REGISTRO!W278="B",2,IF(REGISTRO!W278="C",3,IF(REGISTRO!W278="D",4,""))))</f>
        <v/>
      </c>
      <c r="Z275" s="30" t="str">
        <f>IF(REGISTRO!X278="A",1,IF(REGISTRO!X278="B",2,IF(REGISTRO!X278="C",3,IF(REGISTRO!X278="D",4,""))))</f>
        <v/>
      </c>
      <c r="AA275" s="30" t="str">
        <f>IF(REGISTRO!Y278="A",1,IF(REGISTRO!Y278="B",2,IF(REGISTRO!Y278="C",3,IF(REGISTRO!Y278="D",4,""))))</f>
        <v/>
      </c>
      <c r="AB275" s="30" t="str">
        <f>IF(REGISTRO!Z278="A",1,IF(REGISTRO!Z278="B",2,IF(REGISTRO!Z278="C",3,IF(REGISTRO!Z278="D",4,""))))</f>
        <v/>
      </c>
      <c r="AC275" s="30" t="str">
        <f>IF(REGISTRO!AA278="A",1,IF(REGISTRO!AA278="B",2,IF(REGISTRO!AA278="C",3,IF(REGISTRO!AA278="D",4,""))))</f>
        <v/>
      </c>
      <c r="AD275" s="30" t="str">
        <f>IF(REGISTRO!AB278="A",1,IF(REGISTRO!AB278="B",2,IF(REGISTRO!AB278="C",3,IF(REGISTRO!AB278="D",4,""))))</f>
        <v/>
      </c>
      <c r="AE275" s="30" t="str">
        <f>IF(REGISTRO!AC278="A",1,IF(REGISTRO!AC278="B",2,IF(REGISTRO!AC278="C",3,IF(REGISTRO!AC278="D",4,""))))</f>
        <v/>
      </c>
      <c r="AF275" s="30" t="str">
        <f>IF(REGISTRO!AD278="A",1,IF(REGISTRO!AD278="B",2,IF(REGISTRO!AD278="C",3,IF(REGISTRO!AD278="D",4,""))))</f>
        <v/>
      </c>
      <c r="AG275" s="30" t="str">
        <f>IF(REGISTRO!AE278="A",1,IF(REGISTRO!AE278="B",2,IF(REGISTRO!AE278="C",3,IF(REGISTRO!AE278="D",4,""))))</f>
        <v/>
      </c>
      <c r="AH275" s="30" t="str">
        <f>IF(REGISTRO!AF278="A",1,IF(REGISTRO!AF278="B",2,IF(REGISTRO!AF278="C",3,IF(REGISTRO!AF278="D",4,""))))</f>
        <v/>
      </c>
      <c r="AI275" s="30" t="str">
        <f>IF(REGISTRO!AG278="A",1,IF(REGISTRO!AG278="B",2,IF(REGISTRO!AG278="C",3,IF(REGISTRO!AG278="D",4,""))))</f>
        <v/>
      </c>
      <c r="AJ275" s="30" t="str">
        <f>IF(REGISTRO!AH278="A",1,IF(REGISTRO!AH278="B",2,IF(REGISTRO!AH278="C",3,IF(REGISTRO!AH278="D",4,""))))</f>
        <v/>
      </c>
      <c r="AK275" s="30" t="str">
        <f>IF(REGISTRO!AI278="A",1,IF(REGISTRO!AI278="B",2,IF(REGISTRO!AI278="C",3,IF(REGISTRO!AI278="D",4,""))))</f>
        <v/>
      </c>
      <c r="AM275" s="31" t="str">
        <f t="shared" si="255"/>
        <v/>
      </c>
      <c r="AN275" s="31" t="str">
        <f t="shared" si="256"/>
        <v/>
      </c>
      <c r="AO275" s="31" t="str">
        <f t="shared" si="257"/>
        <v/>
      </c>
      <c r="AP275" s="31" t="str">
        <f t="shared" si="258"/>
        <v/>
      </c>
      <c r="AQ275" s="31" t="str">
        <f t="shared" si="259"/>
        <v/>
      </c>
      <c r="AR275" s="31" t="str">
        <f t="shared" si="260"/>
        <v/>
      </c>
      <c r="AS275" s="31" t="str">
        <f t="shared" si="261"/>
        <v/>
      </c>
      <c r="AT275" s="31" t="str">
        <f t="shared" si="262"/>
        <v/>
      </c>
      <c r="AU275" s="31" t="str">
        <f t="shared" si="263"/>
        <v/>
      </c>
      <c r="AV275" s="31" t="str">
        <f t="shared" si="264"/>
        <v/>
      </c>
      <c r="AW275" s="31" t="str">
        <f t="shared" si="265"/>
        <v/>
      </c>
      <c r="AX275" s="31" t="str">
        <f t="shared" si="266"/>
        <v/>
      </c>
      <c r="AY275" s="31" t="str">
        <f t="shared" si="267"/>
        <v/>
      </c>
      <c r="AZ275" s="31" t="str">
        <f t="shared" si="268"/>
        <v/>
      </c>
      <c r="BA275" s="31" t="str">
        <f t="shared" si="269"/>
        <v/>
      </c>
      <c r="BB275" s="31" t="str">
        <f t="shared" si="270"/>
        <v/>
      </c>
      <c r="BC275" s="31" t="str">
        <f t="shared" si="271"/>
        <v/>
      </c>
      <c r="BD275" s="31" t="str">
        <f t="shared" si="272"/>
        <v/>
      </c>
      <c r="BE275" s="31" t="str">
        <f t="shared" si="273"/>
        <v/>
      </c>
      <c r="BF275" s="31" t="str">
        <f t="shared" si="274"/>
        <v/>
      </c>
      <c r="BG275" s="31" t="str">
        <f t="shared" si="275"/>
        <v/>
      </c>
      <c r="BH275" s="31" t="str">
        <f t="shared" si="276"/>
        <v/>
      </c>
      <c r="BI275" s="31" t="str">
        <f t="shared" si="277"/>
        <v/>
      </c>
      <c r="BJ275" s="31" t="str">
        <f t="shared" si="278"/>
        <v/>
      </c>
      <c r="BK275" s="31" t="str">
        <f t="shared" si="279"/>
        <v/>
      </c>
      <c r="BL275" s="31" t="str">
        <f t="shared" si="280"/>
        <v/>
      </c>
      <c r="BM275" s="31" t="str">
        <f t="shared" si="281"/>
        <v/>
      </c>
      <c r="BN275" s="31" t="str">
        <f t="shared" si="282"/>
        <v/>
      </c>
      <c r="BO275" s="31" t="str">
        <f t="shared" si="283"/>
        <v/>
      </c>
      <c r="BP275" s="31" t="str">
        <f t="shared" si="284"/>
        <v/>
      </c>
      <c r="BR275" s="32" t="str">
        <f t="shared" si="285"/>
        <v/>
      </c>
      <c r="BS275" s="32" t="str">
        <f t="shared" si="286"/>
        <v/>
      </c>
      <c r="BT275" s="32" t="str">
        <f t="shared" si="287"/>
        <v/>
      </c>
      <c r="BU275" s="32" t="str">
        <f t="shared" si="288"/>
        <v/>
      </c>
      <c r="BV275" s="32" t="str">
        <f t="shared" si="289"/>
        <v/>
      </c>
      <c r="BW275" s="32" t="str">
        <f t="shared" si="290"/>
        <v/>
      </c>
      <c r="BX275" s="32" t="str">
        <f t="shared" si="291"/>
        <v/>
      </c>
      <c r="BY275" s="32" t="str">
        <f t="shared" si="292"/>
        <v/>
      </c>
      <c r="BZ275" s="32" t="str">
        <f t="shared" si="293"/>
        <v/>
      </c>
      <c r="CA275" s="32" t="str">
        <f t="shared" si="294"/>
        <v/>
      </c>
      <c r="CB275" s="32" t="str">
        <f t="shared" si="295"/>
        <v/>
      </c>
      <c r="CC275" s="32" t="str">
        <f t="shared" si="296"/>
        <v/>
      </c>
      <c r="CD275" s="32" t="str">
        <f t="shared" si="297"/>
        <v/>
      </c>
      <c r="CE275" s="32" t="str">
        <f t="shared" si="298"/>
        <v/>
      </c>
      <c r="CF275" s="32" t="str">
        <f t="shared" si="299"/>
        <v/>
      </c>
      <c r="CG275" s="32" t="str">
        <f t="shared" si="300"/>
        <v/>
      </c>
      <c r="CH275" s="32" t="str">
        <f t="shared" si="301"/>
        <v/>
      </c>
      <c r="CI275" s="32" t="str">
        <f t="shared" si="302"/>
        <v/>
      </c>
      <c r="CJ275" s="32" t="str">
        <f t="shared" si="303"/>
        <v/>
      </c>
      <c r="CK275" s="32" t="str">
        <f t="shared" si="304"/>
        <v/>
      </c>
      <c r="CL275" s="32" t="str">
        <f t="shared" si="305"/>
        <v/>
      </c>
      <c r="CM275" s="32" t="str">
        <f t="shared" si="306"/>
        <v/>
      </c>
      <c r="CN275" s="32" t="str">
        <f t="shared" si="307"/>
        <v/>
      </c>
      <c r="CO275" s="32" t="str">
        <f t="shared" si="308"/>
        <v/>
      </c>
      <c r="CP275" s="32" t="str">
        <f t="shared" si="309"/>
        <v/>
      </c>
      <c r="CQ275" s="32" t="str">
        <f t="shared" si="310"/>
        <v/>
      </c>
      <c r="CR275" s="32" t="str">
        <f t="shared" si="311"/>
        <v/>
      </c>
      <c r="CS275" s="32" t="str">
        <f t="shared" si="312"/>
        <v/>
      </c>
      <c r="CT275" s="32" t="str">
        <f t="shared" si="313"/>
        <v/>
      </c>
      <c r="CU275" s="32" t="str">
        <f t="shared" si="314"/>
        <v/>
      </c>
      <c r="CV275" s="33" t="str">
        <f t="shared" si="315"/>
        <v/>
      </c>
      <c r="CW275" s="97" t="str">
        <f t="shared" si="316"/>
        <v/>
      </c>
      <c r="CX275" s="97"/>
    </row>
    <row r="276" spans="3:102" x14ac:dyDescent="0.25">
      <c r="C276" s="15">
        <v>260</v>
      </c>
      <c r="D276" s="34" t="str">
        <f>IF(REGISTRO!B279="","",REGISTRO!B279)</f>
        <v/>
      </c>
      <c r="E276" s="34" t="str">
        <f>IF(REGISTRO!C279="","",REGISTRO!C279)</f>
        <v/>
      </c>
      <c r="F276" s="34" t="str">
        <f>IF(REGISTRO!D279="","",REGISTRO!D279)</f>
        <v/>
      </c>
      <c r="G276" s="34" t="str">
        <f>IF(REGISTRO!E279="","",REGISTRO!E279)</f>
        <v/>
      </c>
      <c r="H276" s="30" t="str">
        <f>IF(REGISTRO!F279="A",1,IF(REGISTRO!F279="B",2,IF(REGISTRO!F279="C",3,IF(REGISTRO!F279="D",4,""))))</f>
        <v/>
      </c>
      <c r="I276" s="30" t="str">
        <f>IF(REGISTRO!G279="A",1,IF(REGISTRO!G279="B",2,IF(REGISTRO!G279="C",3,IF(REGISTRO!G279="D",4,""))))</f>
        <v/>
      </c>
      <c r="J276" s="30" t="str">
        <f>IF(REGISTRO!H279="A",1,IF(REGISTRO!H279="B",2,IF(REGISTRO!H279="C",3,IF(REGISTRO!H279="D",4,""))))</f>
        <v/>
      </c>
      <c r="K276" s="30" t="str">
        <f>IF(REGISTRO!I279="A",1,IF(REGISTRO!I279="B",2,IF(REGISTRO!I279="C",3,IF(REGISTRO!I279="D",4,""))))</f>
        <v/>
      </c>
      <c r="L276" s="30" t="str">
        <f>IF(REGISTRO!J279="A",1,IF(REGISTRO!J279="B",2,IF(REGISTRO!J279="C",3,IF(REGISTRO!J279="D",4,""))))</f>
        <v/>
      </c>
      <c r="M276" s="30" t="str">
        <f>IF(REGISTRO!K279="A",1,IF(REGISTRO!K279="B",2,IF(REGISTRO!K279="C",3,IF(REGISTRO!K279="D",4,""))))</f>
        <v/>
      </c>
      <c r="N276" s="30" t="str">
        <f>IF(REGISTRO!L279="A",1,IF(REGISTRO!L279="B",2,IF(REGISTRO!L279="C",3,IF(REGISTRO!L279="D",4,""))))</f>
        <v/>
      </c>
      <c r="O276" s="30" t="str">
        <f>IF(REGISTRO!M279="A",1,IF(REGISTRO!M279="B",2,IF(REGISTRO!M279="C",3,IF(REGISTRO!M279="D",4,""))))</f>
        <v/>
      </c>
      <c r="P276" s="30" t="str">
        <f>IF(REGISTRO!N279="A",1,IF(REGISTRO!N279="B",2,IF(REGISTRO!N279="C",3,IF(REGISTRO!N279="D",4,""))))</f>
        <v/>
      </c>
      <c r="Q276" s="30" t="str">
        <f>IF(REGISTRO!O279="A",1,IF(REGISTRO!O279="B",2,IF(REGISTRO!O279="C",3,IF(REGISTRO!O279="D",4,""))))</f>
        <v/>
      </c>
      <c r="R276" s="30" t="str">
        <f>IF(REGISTRO!P279="A",1,IF(REGISTRO!P279="B",2,IF(REGISTRO!P279="C",3,IF(REGISTRO!P279="D",4,""))))</f>
        <v/>
      </c>
      <c r="S276" s="30" t="str">
        <f>IF(REGISTRO!Q279="A",1,IF(REGISTRO!Q279="B",2,IF(REGISTRO!Q279="C",3,IF(REGISTRO!Q279="D",4,""))))</f>
        <v/>
      </c>
      <c r="T276" s="30" t="str">
        <f>IF(REGISTRO!R279="A",1,IF(REGISTRO!R279="B",2,IF(REGISTRO!R279="C",3,IF(REGISTRO!R279="D",4,""))))</f>
        <v/>
      </c>
      <c r="U276" s="30" t="str">
        <f>IF(REGISTRO!S279="A",1,IF(REGISTRO!S279="B",2,IF(REGISTRO!S279="C",3,IF(REGISTRO!S279="D",4,""))))</f>
        <v/>
      </c>
      <c r="V276" s="30" t="str">
        <f>IF(REGISTRO!T279="A",1,IF(REGISTRO!T279="B",2,IF(REGISTRO!T279="C",3,IF(REGISTRO!T279="D",4,""))))</f>
        <v/>
      </c>
      <c r="W276" s="30" t="str">
        <f>IF(REGISTRO!U279="A",1,IF(REGISTRO!U279="B",2,IF(REGISTRO!U279="C",3,IF(REGISTRO!U279="D",4,""))))</f>
        <v/>
      </c>
      <c r="X276" s="30" t="str">
        <f>IF(REGISTRO!V279="A",1,IF(REGISTRO!V279="B",2,IF(REGISTRO!V279="C",3,IF(REGISTRO!V279="D",4,""))))</f>
        <v/>
      </c>
      <c r="Y276" s="30" t="str">
        <f>IF(REGISTRO!W279="A",1,IF(REGISTRO!W279="B",2,IF(REGISTRO!W279="C",3,IF(REGISTRO!W279="D",4,""))))</f>
        <v/>
      </c>
      <c r="Z276" s="30" t="str">
        <f>IF(REGISTRO!X279="A",1,IF(REGISTRO!X279="B",2,IF(REGISTRO!X279="C",3,IF(REGISTRO!X279="D",4,""))))</f>
        <v/>
      </c>
      <c r="AA276" s="30" t="str">
        <f>IF(REGISTRO!Y279="A",1,IF(REGISTRO!Y279="B",2,IF(REGISTRO!Y279="C",3,IF(REGISTRO!Y279="D",4,""))))</f>
        <v/>
      </c>
      <c r="AB276" s="30" t="str">
        <f>IF(REGISTRO!Z279="A",1,IF(REGISTRO!Z279="B",2,IF(REGISTRO!Z279="C",3,IF(REGISTRO!Z279="D",4,""))))</f>
        <v/>
      </c>
      <c r="AC276" s="30" t="str">
        <f>IF(REGISTRO!AA279="A",1,IF(REGISTRO!AA279="B",2,IF(REGISTRO!AA279="C",3,IF(REGISTRO!AA279="D",4,""))))</f>
        <v/>
      </c>
      <c r="AD276" s="30" t="str">
        <f>IF(REGISTRO!AB279="A",1,IF(REGISTRO!AB279="B",2,IF(REGISTRO!AB279="C",3,IF(REGISTRO!AB279="D",4,""))))</f>
        <v/>
      </c>
      <c r="AE276" s="30" t="str">
        <f>IF(REGISTRO!AC279="A",1,IF(REGISTRO!AC279="B",2,IF(REGISTRO!AC279="C",3,IF(REGISTRO!AC279="D",4,""))))</f>
        <v/>
      </c>
      <c r="AF276" s="30" t="str">
        <f>IF(REGISTRO!AD279="A",1,IF(REGISTRO!AD279="B",2,IF(REGISTRO!AD279="C",3,IF(REGISTRO!AD279="D",4,""))))</f>
        <v/>
      </c>
      <c r="AG276" s="30" t="str">
        <f>IF(REGISTRO!AE279="A",1,IF(REGISTRO!AE279="B",2,IF(REGISTRO!AE279="C",3,IF(REGISTRO!AE279="D",4,""))))</f>
        <v/>
      </c>
      <c r="AH276" s="30" t="str">
        <f>IF(REGISTRO!AF279="A",1,IF(REGISTRO!AF279="B",2,IF(REGISTRO!AF279="C",3,IF(REGISTRO!AF279="D",4,""))))</f>
        <v/>
      </c>
      <c r="AI276" s="30" t="str">
        <f>IF(REGISTRO!AG279="A",1,IF(REGISTRO!AG279="B",2,IF(REGISTRO!AG279="C",3,IF(REGISTRO!AG279="D",4,""))))</f>
        <v/>
      </c>
      <c r="AJ276" s="30" t="str">
        <f>IF(REGISTRO!AH279="A",1,IF(REGISTRO!AH279="B",2,IF(REGISTRO!AH279="C",3,IF(REGISTRO!AH279="D",4,""))))</f>
        <v/>
      </c>
      <c r="AK276" s="30" t="str">
        <f>IF(REGISTRO!AI279="A",1,IF(REGISTRO!AI279="B",2,IF(REGISTRO!AI279="C",3,IF(REGISTRO!AI279="D",4,""))))</f>
        <v/>
      </c>
      <c r="AM276" s="31" t="str">
        <f t="shared" si="255"/>
        <v/>
      </c>
      <c r="AN276" s="31" t="str">
        <f t="shared" si="256"/>
        <v/>
      </c>
      <c r="AO276" s="31" t="str">
        <f t="shared" si="257"/>
        <v/>
      </c>
      <c r="AP276" s="31" t="str">
        <f t="shared" si="258"/>
        <v/>
      </c>
      <c r="AQ276" s="31" t="str">
        <f t="shared" si="259"/>
        <v/>
      </c>
      <c r="AR276" s="31" t="str">
        <f t="shared" si="260"/>
        <v/>
      </c>
      <c r="AS276" s="31" t="str">
        <f t="shared" si="261"/>
        <v/>
      </c>
      <c r="AT276" s="31" t="str">
        <f t="shared" si="262"/>
        <v/>
      </c>
      <c r="AU276" s="31" t="str">
        <f t="shared" si="263"/>
        <v/>
      </c>
      <c r="AV276" s="31" t="str">
        <f t="shared" si="264"/>
        <v/>
      </c>
      <c r="AW276" s="31" t="str">
        <f t="shared" si="265"/>
        <v/>
      </c>
      <c r="AX276" s="31" t="str">
        <f t="shared" si="266"/>
        <v/>
      </c>
      <c r="AY276" s="31" t="str">
        <f t="shared" si="267"/>
        <v/>
      </c>
      <c r="AZ276" s="31" t="str">
        <f t="shared" si="268"/>
        <v/>
      </c>
      <c r="BA276" s="31" t="str">
        <f t="shared" si="269"/>
        <v/>
      </c>
      <c r="BB276" s="31" t="str">
        <f t="shared" si="270"/>
        <v/>
      </c>
      <c r="BC276" s="31" t="str">
        <f t="shared" si="271"/>
        <v/>
      </c>
      <c r="BD276" s="31" t="str">
        <f t="shared" si="272"/>
        <v/>
      </c>
      <c r="BE276" s="31" t="str">
        <f t="shared" si="273"/>
        <v/>
      </c>
      <c r="BF276" s="31" t="str">
        <f t="shared" si="274"/>
        <v/>
      </c>
      <c r="BG276" s="31" t="str">
        <f t="shared" si="275"/>
        <v/>
      </c>
      <c r="BH276" s="31" t="str">
        <f t="shared" si="276"/>
        <v/>
      </c>
      <c r="BI276" s="31" t="str">
        <f t="shared" si="277"/>
        <v/>
      </c>
      <c r="BJ276" s="31" t="str">
        <f t="shared" si="278"/>
        <v/>
      </c>
      <c r="BK276" s="31" t="str">
        <f t="shared" si="279"/>
        <v/>
      </c>
      <c r="BL276" s="31" t="str">
        <f t="shared" si="280"/>
        <v/>
      </c>
      <c r="BM276" s="31" t="str">
        <f t="shared" si="281"/>
        <v/>
      </c>
      <c r="BN276" s="31" t="str">
        <f t="shared" si="282"/>
        <v/>
      </c>
      <c r="BO276" s="31" t="str">
        <f t="shared" si="283"/>
        <v/>
      </c>
      <c r="BP276" s="31" t="str">
        <f t="shared" si="284"/>
        <v/>
      </c>
      <c r="BR276" s="32" t="str">
        <f t="shared" si="285"/>
        <v/>
      </c>
      <c r="BS276" s="32" t="str">
        <f t="shared" si="286"/>
        <v/>
      </c>
      <c r="BT276" s="32" t="str">
        <f t="shared" si="287"/>
        <v/>
      </c>
      <c r="BU276" s="32" t="str">
        <f t="shared" si="288"/>
        <v/>
      </c>
      <c r="BV276" s="32" t="str">
        <f t="shared" si="289"/>
        <v/>
      </c>
      <c r="BW276" s="32" t="str">
        <f t="shared" si="290"/>
        <v/>
      </c>
      <c r="BX276" s="32" t="str">
        <f t="shared" si="291"/>
        <v/>
      </c>
      <c r="BY276" s="32" t="str">
        <f t="shared" si="292"/>
        <v/>
      </c>
      <c r="BZ276" s="32" t="str">
        <f t="shared" si="293"/>
        <v/>
      </c>
      <c r="CA276" s="32" t="str">
        <f t="shared" si="294"/>
        <v/>
      </c>
      <c r="CB276" s="32" t="str">
        <f t="shared" si="295"/>
        <v/>
      </c>
      <c r="CC276" s="32" t="str">
        <f t="shared" si="296"/>
        <v/>
      </c>
      <c r="CD276" s="32" t="str">
        <f t="shared" si="297"/>
        <v/>
      </c>
      <c r="CE276" s="32" t="str">
        <f t="shared" si="298"/>
        <v/>
      </c>
      <c r="CF276" s="32" t="str">
        <f t="shared" si="299"/>
        <v/>
      </c>
      <c r="CG276" s="32" t="str">
        <f t="shared" si="300"/>
        <v/>
      </c>
      <c r="CH276" s="32" t="str">
        <f t="shared" si="301"/>
        <v/>
      </c>
      <c r="CI276" s="32" t="str">
        <f t="shared" si="302"/>
        <v/>
      </c>
      <c r="CJ276" s="32" t="str">
        <f t="shared" si="303"/>
        <v/>
      </c>
      <c r="CK276" s="32" t="str">
        <f t="shared" si="304"/>
        <v/>
      </c>
      <c r="CL276" s="32" t="str">
        <f t="shared" si="305"/>
        <v/>
      </c>
      <c r="CM276" s="32" t="str">
        <f t="shared" si="306"/>
        <v/>
      </c>
      <c r="CN276" s="32" t="str">
        <f t="shared" si="307"/>
        <v/>
      </c>
      <c r="CO276" s="32" t="str">
        <f t="shared" si="308"/>
        <v/>
      </c>
      <c r="CP276" s="32" t="str">
        <f t="shared" si="309"/>
        <v/>
      </c>
      <c r="CQ276" s="32" t="str">
        <f t="shared" si="310"/>
        <v/>
      </c>
      <c r="CR276" s="32" t="str">
        <f t="shared" si="311"/>
        <v/>
      </c>
      <c r="CS276" s="32" t="str">
        <f t="shared" si="312"/>
        <v/>
      </c>
      <c r="CT276" s="32" t="str">
        <f t="shared" si="313"/>
        <v/>
      </c>
      <c r="CU276" s="32" t="str">
        <f t="shared" si="314"/>
        <v/>
      </c>
      <c r="CV276" s="33" t="str">
        <f t="shared" si="315"/>
        <v/>
      </c>
      <c r="CW276" s="97" t="str">
        <f t="shared" si="316"/>
        <v/>
      </c>
      <c r="CX276" s="97"/>
    </row>
    <row r="277" spans="3:102" x14ac:dyDescent="0.25">
      <c r="C277" s="15">
        <v>261</v>
      </c>
      <c r="D277" s="34" t="str">
        <f>IF(REGISTRO!B280="","",REGISTRO!B280)</f>
        <v/>
      </c>
      <c r="E277" s="34" t="str">
        <f>IF(REGISTRO!C280="","",REGISTRO!C280)</f>
        <v/>
      </c>
      <c r="F277" s="34" t="str">
        <f>IF(REGISTRO!D280="","",REGISTRO!D280)</f>
        <v/>
      </c>
      <c r="G277" s="34" t="str">
        <f>IF(REGISTRO!E280="","",REGISTRO!E280)</f>
        <v/>
      </c>
      <c r="H277" s="30" t="str">
        <f>IF(REGISTRO!F280="A",1,IF(REGISTRO!F280="B",2,IF(REGISTRO!F280="C",3,IF(REGISTRO!F280="D",4,""))))</f>
        <v/>
      </c>
      <c r="I277" s="30" t="str">
        <f>IF(REGISTRO!G280="A",1,IF(REGISTRO!G280="B",2,IF(REGISTRO!G280="C",3,IF(REGISTRO!G280="D",4,""))))</f>
        <v/>
      </c>
      <c r="J277" s="30" t="str">
        <f>IF(REGISTRO!H280="A",1,IF(REGISTRO!H280="B",2,IF(REGISTRO!H280="C",3,IF(REGISTRO!H280="D",4,""))))</f>
        <v/>
      </c>
      <c r="K277" s="30" t="str">
        <f>IF(REGISTRO!I280="A",1,IF(REGISTRO!I280="B",2,IF(REGISTRO!I280="C",3,IF(REGISTRO!I280="D",4,""))))</f>
        <v/>
      </c>
      <c r="L277" s="30" t="str">
        <f>IF(REGISTRO!J280="A",1,IF(REGISTRO!J280="B",2,IF(REGISTRO!J280="C",3,IF(REGISTRO!J280="D",4,""))))</f>
        <v/>
      </c>
      <c r="M277" s="30" t="str">
        <f>IF(REGISTRO!K280="A",1,IF(REGISTRO!K280="B",2,IF(REGISTRO!K280="C",3,IF(REGISTRO!K280="D",4,""))))</f>
        <v/>
      </c>
      <c r="N277" s="30" t="str">
        <f>IF(REGISTRO!L280="A",1,IF(REGISTRO!L280="B",2,IF(REGISTRO!L280="C",3,IF(REGISTRO!L280="D",4,""))))</f>
        <v/>
      </c>
      <c r="O277" s="30" t="str">
        <f>IF(REGISTRO!M280="A",1,IF(REGISTRO!M280="B",2,IF(REGISTRO!M280="C",3,IF(REGISTRO!M280="D",4,""))))</f>
        <v/>
      </c>
      <c r="P277" s="30" t="str">
        <f>IF(REGISTRO!N280="A",1,IF(REGISTRO!N280="B",2,IF(REGISTRO!N280="C",3,IF(REGISTRO!N280="D",4,""))))</f>
        <v/>
      </c>
      <c r="Q277" s="30" t="str">
        <f>IF(REGISTRO!O280="A",1,IF(REGISTRO!O280="B",2,IF(REGISTRO!O280="C",3,IF(REGISTRO!O280="D",4,""))))</f>
        <v/>
      </c>
      <c r="R277" s="30" t="str">
        <f>IF(REGISTRO!P280="A",1,IF(REGISTRO!P280="B",2,IF(REGISTRO!P280="C",3,IF(REGISTRO!P280="D",4,""))))</f>
        <v/>
      </c>
      <c r="S277" s="30" t="str">
        <f>IF(REGISTRO!Q280="A",1,IF(REGISTRO!Q280="B",2,IF(REGISTRO!Q280="C",3,IF(REGISTRO!Q280="D",4,""))))</f>
        <v/>
      </c>
      <c r="T277" s="30" t="str">
        <f>IF(REGISTRO!R280="A",1,IF(REGISTRO!R280="B",2,IF(REGISTRO!R280="C",3,IF(REGISTRO!R280="D",4,""))))</f>
        <v/>
      </c>
      <c r="U277" s="30" t="str">
        <f>IF(REGISTRO!S280="A",1,IF(REGISTRO!S280="B",2,IF(REGISTRO!S280="C",3,IF(REGISTRO!S280="D",4,""))))</f>
        <v/>
      </c>
      <c r="V277" s="30" t="str">
        <f>IF(REGISTRO!T280="A",1,IF(REGISTRO!T280="B",2,IF(REGISTRO!T280="C",3,IF(REGISTRO!T280="D",4,""))))</f>
        <v/>
      </c>
      <c r="W277" s="30" t="str">
        <f>IF(REGISTRO!U280="A",1,IF(REGISTRO!U280="B",2,IF(REGISTRO!U280="C",3,IF(REGISTRO!U280="D",4,""))))</f>
        <v/>
      </c>
      <c r="X277" s="30" t="str">
        <f>IF(REGISTRO!V280="A",1,IF(REGISTRO!V280="B",2,IF(REGISTRO!V280="C",3,IF(REGISTRO!V280="D",4,""))))</f>
        <v/>
      </c>
      <c r="Y277" s="30" t="str">
        <f>IF(REGISTRO!W280="A",1,IF(REGISTRO!W280="B",2,IF(REGISTRO!W280="C",3,IF(REGISTRO!W280="D",4,""))))</f>
        <v/>
      </c>
      <c r="Z277" s="30" t="str">
        <f>IF(REGISTRO!X280="A",1,IF(REGISTRO!X280="B",2,IF(REGISTRO!X280="C",3,IF(REGISTRO!X280="D",4,""))))</f>
        <v/>
      </c>
      <c r="AA277" s="30" t="str">
        <f>IF(REGISTRO!Y280="A",1,IF(REGISTRO!Y280="B",2,IF(REGISTRO!Y280="C",3,IF(REGISTRO!Y280="D",4,""))))</f>
        <v/>
      </c>
      <c r="AB277" s="30" t="str">
        <f>IF(REGISTRO!Z280="A",1,IF(REGISTRO!Z280="B",2,IF(REGISTRO!Z280="C",3,IF(REGISTRO!Z280="D",4,""))))</f>
        <v/>
      </c>
      <c r="AC277" s="30" t="str">
        <f>IF(REGISTRO!AA280="A",1,IF(REGISTRO!AA280="B",2,IF(REGISTRO!AA280="C",3,IF(REGISTRO!AA280="D",4,""))))</f>
        <v/>
      </c>
      <c r="AD277" s="30" t="str">
        <f>IF(REGISTRO!AB280="A",1,IF(REGISTRO!AB280="B",2,IF(REGISTRO!AB280="C",3,IF(REGISTRO!AB280="D",4,""))))</f>
        <v/>
      </c>
      <c r="AE277" s="30" t="str">
        <f>IF(REGISTRO!AC280="A",1,IF(REGISTRO!AC280="B",2,IF(REGISTRO!AC280="C",3,IF(REGISTRO!AC280="D",4,""))))</f>
        <v/>
      </c>
      <c r="AF277" s="30" t="str">
        <f>IF(REGISTRO!AD280="A",1,IF(REGISTRO!AD280="B",2,IF(REGISTRO!AD280="C",3,IF(REGISTRO!AD280="D",4,""))))</f>
        <v/>
      </c>
      <c r="AG277" s="30" t="str">
        <f>IF(REGISTRO!AE280="A",1,IF(REGISTRO!AE280="B",2,IF(REGISTRO!AE280="C",3,IF(REGISTRO!AE280="D",4,""))))</f>
        <v/>
      </c>
      <c r="AH277" s="30" t="str">
        <f>IF(REGISTRO!AF280="A",1,IF(REGISTRO!AF280="B",2,IF(REGISTRO!AF280="C",3,IF(REGISTRO!AF280="D",4,""))))</f>
        <v/>
      </c>
      <c r="AI277" s="30" t="str">
        <f>IF(REGISTRO!AG280="A",1,IF(REGISTRO!AG280="B",2,IF(REGISTRO!AG280="C",3,IF(REGISTRO!AG280="D",4,""))))</f>
        <v/>
      </c>
      <c r="AJ277" s="30" t="str">
        <f>IF(REGISTRO!AH280="A",1,IF(REGISTRO!AH280="B",2,IF(REGISTRO!AH280="C",3,IF(REGISTRO!AH280="D",4,""))))</f>
        <v/>
      </c>
      <c r="AK277" s="30" t="str">
        <f>IF(REGISTRO!AI280="A",1,IF(REGISTRO!AI280="B",2,IF(REGISTRO!AI280="C",3,IF(REGISTRO!AI280="D",4,""))))</f>
        <v/>
      </c>
      <c r="AM277" s="31" t="str">
        <f t="shared" si="255"/>
        <v/>
      </c>
      <c r="AN277" s="31" t="str">
        <f t="shared" si="256"/>
        <v/>
      </c>
      <c r="AO277" s="31" t="str">
        <f t="shared" si="257"/>
        <v/>
      </c>
      <c r="AP277" s="31" t="str">
        <f t="shared" si="258"/>
        <v/>
      </c>
      <c r="AQ277" s="31" t="str">
        <f t="shared" si="259"/>
        <v/>
      </c>
      <c r="AR277" s="31" t="str">
        <f t="shared" si="260"/>
        <v/>
      </c>
      <c r="AS277" s="31" t="str">
        <f t="shared" si="261"/>
        <v/>
      </c>
      <c r="AT277" s="31" t="str">
        <f t="shared" si="262"/>
        <v/>
      </c>
      <c r="AU277" s="31" t="str">
        <f t="shared" si="263"/>
        <v/>
      </c>
      <c r="AV277" s="31" t="str">
        <f t="shared" si="264"/>
        <v/>
      </c>
      <c r="AW277" s="31" t="str">
        <f t="shared" si="265"/>
        <v/>
      </c>
      <c r="AX277" s="31" t="str">
        <f t="shared" si="266"/>
        <v/>
      </c>
      <c r="AY277" s="31" t="str">
        <f t="shared" si="267"/>
        <v/>
      </c>
      <c r="AZ277" s="31" t="str">
        <f t="shared" si="268"/>
        <v/>
      </c>
      <c r="BA277" s="31" t="str">
        <f t="shared" si="269"/>
        <v/>
      </c>
      <c r="BB277" s="31" t="str">
        <f t="shared" si="270"/>
        <v/>
      </c>
      <c r="BC277" s="31" t="str">
        <f t="shared" si="271"/>
        <v/>
      </c>
      <c r="BD277" s="31" t="str">
        <f t="shared" si="272"/>
        <v/>
      </c>
      <c r="BE277" s="31" t="str">
        <f t="shared" si="273"/>
        <v/>
      </c>
      <c r="BF277" s="31" t="str">
        <f t="shared" si="274"/>
        <v/>
      </c>
      <c r="BG277" s="31" t="str">
        <f t="shared" si="275"/>
        <v/>
      </c>
      <c r="BH277" s="31" t="str">
        <f t="shared" si="276"/>
        <v/>
      </c>
      <c r="BI277" s="31" t="str">
        <f t="shared" si="277"/>
        <v/>
      </c>
      <c r="BJ277" s="31" t="str">
        <f t="shared" si="278"/>
        <v/>
      </c>
      <c r="BK277" s="31" t="str">
        <f t="shared" si="279"/>
        <v/>
      </c>
      <c r="BL277" s="31" t="str">
        <f t="shared" si="280"/>
        <v/>
      </c>
      <c r="BM277" s="31" t="str">
        <f t="shared" si="281"/>
        <v/>
      </c>
      <c r="BN277" s="31" t="str">
        <f t="shared" si="282"/>
        <v/>
      </c>
      <c r="BO277" s="31" t="str">
        <f t="shared" si="283"/>
        <v/>
      </c>
      <c r="BP277" s="31" t="str">
        <f t="shared" si="284"/>
        <v/>
      </c>
      <c r="BR277" s="32" t="str">
        <f t="shared" si="285"/>
        <v/>
      </c>
      <c r="BS277" s="32" t="str">
        <f t="shared" si="286"/>
        <v/>
      </c>
      <c r="BT277" s="32" t="str">
        <f t="shared" si="287"/>
        <v/>
      </c>
      <c r="BU277" s="32" t="str">
        <f t="shared" si="288"/>
        <v/>
      </c>
      <c r="BV277" s="32" t="str">
        <f t="shared" si="289"/>
        <v/>
      </c>
      <c r="BW277" s="32" t="str">
        <f t="shared" si="290"/>
        <v/>
      </c>
      <c r="BX277" s="32" t="str">
        <f t="shared" si="291"/>
        <v/>
      </c>
      <c r="BY277" s="32" t="str">
        <f t="shared" si="292"/>
        <v/>
      </c>
      <c r="BZ277" s="32" t="str">
        <f t="shared" si="293"/>
        <v/>
      </c>
      <c r="CA277" s="32" t="str">
        <f t="shared" si="294"/>
        <v/>
      </c>
      <c r="CB277" s="32" t="str">
        <f t="shared" si="295"/>
        <v/>
      </c>
      <c r="CC277" s="32" t="str">
        <f t="shared" si="296"/>
        <v/>
      </c>
      <c r="CD277" s="32" t="str">
        <f t="shared" si="297"/>
        <v/>
      </c>
      <c r="CE277" s="32" t="str">
        <f t="shared" si="298"/>
        <v/>
      </c>
      <c r="CF277" s="32" t="str">
        <f t="shared" si="299"/>
        <v/>
      </c>
      <c r="CG277" s="32" t="str">
        <f t="shared" si="300"/>
        <v/>
      </c>
      <c r="CH277" s="32" t="str">
        <f t="shared" si="301"/>
        <v/>
      </c>
      <c r="CI277" s="32" t="str">
        <f t="shared" si="302"/>
        <v/>
      </c>
      <c r="CJ277" s="32" t="str">
        <f t="shared" si="303"/>
        <v/>
      </c>
      <c r="CK277" s="32" t="str">
        <f t="shared" si="304"/>
        <v/>
      </c>
      <c r="CL277" s="32" t="str">
        <f t="shared" si="305"/>
        <v/>
      </c>
      <c r="CM277" s="32" t="str">
        <f t="shared" si="306"/>
        <v/>
      </c>
      <c r="CN277" s="32" t="str">
        <f t="shared" si="307"/>
        <v/>
      </c>
      <c r="CO277" s="32" t="str">
        <f t="shared" si="308"/>
        <v/>
      </c>
      <c r="CP277" s="32" t="str">
        <f t="shared" si="309"/>
        <v/>
      </c>
      <c r="CQ277" s="32" t="str">
        <f t="shared" si="310"/>
        <v/>
      </c>
      <c r="CR277" s="32" t="str">
        <f t="shared" si="311"/>
        <v/>
      </c>
      <c r="CS277" s="32" t="str">
        <f t="shared" si="312"/>
        <v/>
      </c>
      <c r="CT277" s="32" t="str">
        <f t="shared" si="313"/>
        <v/>
      </c>
      <c r="CU277" s="32" t="str">
        <f t="shared" si="314"/>
        <v/>
      </c>
      <c r="CV277" s="33" t="str">
        <f t="shared" si="315"/>
        <v/>
      </c>
      <c r="CW277" s="97" t="str">
        <f t="shared" si="316"/>
        <v/>
      </c>
      <c r="CX277" s="97"/>
    </row>
    <row r="278" spans="3:102" x14ac:dyDescent="0.25">
      <c r="C278" s="15">
        <v>262</v>
      </c>
      <c r="D278" s="34" t="str">
        <f>IF(REGISTRO!B281="","",REGISTRO!B281)</f>
        <v/>
      </c>
      <c r="E278" s="34" t="str">
        <f>IF(REGISTRO!C281="","",REGISTRO!C281)</f>
        <v/>
      </c>
      <c r="F278" s="34" t="str">
        <f>IF(REGISTRO!D281="","",REGISTRO!D281)</f>
        <v/>
      </c>
      <c r="G278" s="34" t="str">
        <f>IF(REGISTRO!E281="","",REGISTRO!E281)</f>
        <v/>
      </c>
      <c r="H278" s="30" t="str">
        <f>IF(REGISTRO!F281="A",1,IF(REGISTRO!F281="B",2,IF(REGISTRO!F281="C",3,IF(REGISTRO!F281="D",4,""))))</f>
        <v/>
      </c>
      <c r="I278" s="30" t="str">
        <f>IF(REGISTRO!G281="A",1,IF(REGISTRO!G281="B",2,IF(REGISTRO!G281="C",3,IF(REGISTRO!G281="D",4,""))))</f>
        <v/>
      </c>
      <c r="J278" s="30" t="str">
        <f>IF(REGISTRO!H281="A",1,IF(REGISTRO!H281="B",2,IF(REGISTRO!H281="C",3,IF(REGISTRO!H281="D",4,""))))</f>
        <v/>
      </c>
      <c r="K278" s="30" t="str">
        <f>IF(REGISTRO!I281="A",1,IF(REGISTRO!I281="B",2,IF(REGISTRO!I281="C",3,IF(REGISTRO!I281="D",4,""))))</f>
        <v/>
      </c>
      <c r="L278" s="30" t="str">
        <f>IF(REGISTRO!J281="A",1,IF(REGISTRO!J281="B",2,IF(REGISTRO!J281="C",3,IF(REGISTRO!J281="D",4,""))))</f>
        <v/>
      </c>
      <c r="M278" s="30" t="str">
        <f>IF(REGISTRO!K281="A",1,IF(REGISTRO!K281="B",2,IF(REGISTRO!K281="C",3,IF(REGISTRO!K281="D",4,""))))</f>
        <v/>
      </c>
      <c r="N278" s="30" t="str">
        <f>IF(REGISTRO!L281="A",1,IF(REGISTRO!L281="B",2,IF(REGISTRO!L281="C",3,IF(REGISTRO!L281="D",4,""))))</f>
        <v/>
      </c>
      <c r="O278" s="30" t="str">
        <f>IF(REGISTRO!M281="A",1,IF(REGISTRO!M281="B",2,IF(REGISTRO!M281="C",3,IF(REGISTRO!M281="D",4,""))))</f>
        <v/>
      </c>
      <c r="P278" s="30" t="str">
        <f>IF(REGISTRO!N281="A",1,IF(REGISTRO!N281="B",2,IF(REGISTRO!N281="C",3,IF(REGISTRO!N281="D",4,""))))</f>
        <v/>
      </c>
      <c r="Q278" s="30" t="str">
        <f>IF(REGISTRO!O281="A",1,IF(REGISTRO!O281="B",2,IF(REGISTRO!O281="C",3,IF(REGISTRO!O281="D",4,""))))</f>
        <v/>
      </c>
      <c r="R278" s="30" t="str">
        <f>IF(REGISTRO!P281="A",1,IF(REGISTRO!P281="B",2,IF(REGISTRO!P281="C",3,IF(REGISTRO!P281="D",4,""))))</f>
        <v/>
      </c>
      <c r="S278" s="30" t="str">
        <f>IF(REGISTRO!Q281="A",1,IF(REGISTRO!Q281="B",2,IF(REGISTRO!Q281="C",3,IF(REGISTRO!Q281="D",4,""))))</f>
        <v/>
      </c>
      <c r="T278" s="30" t="str">
        <f>IF(REGISTRO!R281="A",1,IF(REGISTRO!R281="B",2,IF(REGISTRO!R281="C",3,IF(REGISTRO!R281="D",4,""))))</f>
        <v/>
      </c>
      <c r="U278" s="30" t="str">
        <f>IF(REGISTRO!S281="A",1,IF(REGISTRO!S281="B",2,IF(REGISTRO!S281="C",3,IF(REGISTRO!S281="D",4,""))))</f>
        <v/>
      </c>
      <c r="V278" s="30" t="str">
        <f>IF(REGISTRO!T281="A",1,IF(REGISTRO!T281="B",2,IF(REGISTRO!T281="C",3,IF(REGISTRO!T281="D",4,""))))</f>
        <v/>
      </c>
      <c r="W278" s="30" t="str">
        <f>IF(REGISTRO!U281="A",1,IF(REGISTRO!U281="B",2,IF(REGISTRO!U281="C",3,IF(REGISTRO!U281="D",4,""))))</f>
        <v/>
      </c>
      <c r="X278" s="30" t="str">
        <f>IF(REGISTRO!V281="A",1,IF(REGISTRO!V281="B",2,IF(REGISTRO!V281="C",3,IF(REGISTRO!V281="D",4,""))))</f>
        <v/>
      </c>
      <c r="Y278" s="30" t="str">
        <f>IF(REGISTRO!W281="A",1,IF(REGISTRO!W281="B",2,IF(REGISTRO!W281="C",3,IF(REGISTRO!W281="D",4,""))))</f>
        <v/>
      </c>
      <c r="Z278" s="30" t="str">
        <f>IF(REGISTRO!X281="A",1,IF(REGISTRO!X281="B",2,IF(REGISTRO!X281="C",3,IF(REGISTRO!X281="D",4,""))))</f>
        <v/>
      </c>
      <c r="AA278" s="30" t="str">
        <f>IF(REGISTRO!Y281="A",1,IF(REGISTRO!Y281="B",2,IF(REGISTRO!Y281="C",3,IF(REGISTRO!Y281="D",4,""))))</f>
        <v/>
      </c>
      <c r="AB278" s="30" t="str">
        <f>IF(REGISTRO!Z281="A",1,IF(REGISTRO!Z281="B",2,IF(REGISTRO!Z281="C",3,IF(REGISTRO!Z281="D",4,""))))</f>
        <v/>
      </c>
      <c r="AC278" s="30" t="str">
        <f>IF(REGISTRO!AA281="A",1,IF(REGISTRO!AA281="B",2,IF(REGISTRO!AA281="C",3,IF(REGISTRO!AA281="D",4,""))))</f>
        <v/>
      </c>
      <c r="AD278" s="30" t="str">
        <f>IF(REGISTRO!AB281="A",1,IF(REGISTRO!AB281="B",2,IF(REGISTRO!AB281="C",3,IF(REGISTRO!AB281="D",4,""))))</f>
        <v/>
      </c>
      <c r="AE278" s="30" t="str">
        <f>IF(REGISTRO!AC281="A",1,IF(REGISTRO!AC281="B",2,IF(REGISTRO!AC281="C",3,IF(REGISTRO!AC281="D",4,""))))</f>
        <v/>
      </c>
      <c r="AF278" s="30" t="str">
        <f>IF(REGISTRO!AD281="A",1,IF(REGISTRO!AD281="B",2,IF(REGISTRO!AD281="C",3,IF(REGISTRO!AD281="D",4,""))))</f>
        <v/>
      </c>
      <c r="AG278" s="30" t="str">
        <f>IF(REGISTRO!AE281="A",1,IF(REGISTRO!AE281="B",2,IF(REGISTRO!AE281="C",3,IF(REGISTRO!AE281="D",4,""))))</f>
        <v/>
      </c>
      <c r="AH278" s="30" t="str">
        <f>IF(REGISTRO!AF281="A",1,IF(REGISTRO!AF281="B",2,IF(REGISTRO!AF281="C",3,IF(REGISTRO!AF281="D",4,""))))</f>
        <v/>
      </c>
      <c r="AI278" s="30" t="str">
        <f>IF(REGISTRO!AG281="A",1,IF(REGISTRO!AG281="B",2,IF(REGISTRO!AG281="C",3,IF(REGISTRO!AG281="D",4,""))))</f>
        <v/>
      </c>
      <c r="AJ278" s="30" t="str">
        <f>IF(REGISTRO!AH281="A",1,IF(REGISTRO!AH281="B",2,IF(REGISTRO!AH281="C",3,IF(REGISTRO!AH281="D",4,""))))</f>
        <v/>
      </c>
      <c r="AK278" s="30" t="str">
        <f>IF(REGISTRO!AI281="A",1,IF(REGISTRO!AI281="B",2,IF(REGISTRO!AI281="C",3,IF(REGISTRO!AI281="D",4,""))))</f>
        <v/>
      </c>
      <c r="AM278" s="31" t="str">
        <f t="shared" si="255"/>
        <v/>
      </c>
      <c r="AN278" s="31" t="str">
        <f t="shared" si="256"/>
        <v/>
      </c>
      <c r="AO278" s="31" t="str">
        <f t="shared" si="257"/>
        <v/>
      </c>
      <c r="AP278" s="31" t="str">
        <f t="shared" si="258"/>
        <v/>
      </c>
      <c r="AQ278" s="31" t="str">
        <f t="shared" si="259"/>
        <v/>
      </c>
      <c r="AR278" s="31" t="str">
        <f t="shared" si="260"/>
        <v/>
      </c>
      <c r="AS278" s="31" t="str">
        <f t="shared" si="261"/>
        <v/>
      </c>
      <c r="AT278" s="31" t="str">
        <f t="shared" si="262"/>
        <v/>
      </c>
      <c r="AU278" s="31" t="str">
        <f t="shared" si="263"/>
        <v/>
      </c>
      <c r="AV278" s="31" t="str">
        <f t="shared" si="264"/>
        <v/>
      </c>
      <c r="AW278" s="31" t="str">
        <f t="shared" si="265"/>
        <v/>
      </c>
      <c r="AX278" s="31" t="str">
        <f t="shared" si="266"/>
        <v/>
      </c>
      <c r="AY278" s="31" t="str">
        <f t="shared" si="267"/>
        <v/>
      </c>
      <c r="AZ278" s="31" t="str">
        <f t="shared" si="268"/>
        <v/>
      </c>
      <c r="BA278" s="31" t="str">
        <f t="shared" si="269"/>
        <v/>
      </c>
      <c r="BB278" s="31" t="str">
        <f t="shared" si="270"/>
        <v/>
      </c>
      <c r="BC278" s="31" t="str">
        <f t="shared" si="271"/>
        <v/>
      </c>
      <c r="BD278" s="31" t="str">
        <f t="shared" si="272"/>
        <v/>
      </c>
      <c r="BE278" s="31" t="str">
        <f t="shared" si="273"/>
        <v/>
      </c>
      <c r="BF278" s="31" t="str">
        <f t="shared" si="274"/>
        <v/>
      </c>
      <c r="BG278" s="31" t="str">
        <f t="shared" si="275"/>
        <v/>
      </c>
      <c r="BH278" s="31" t="str">
        <f t="shared" si="276"/>
        <v/>
      </c>
      <c r="BI278" s="31" t="str">
        <f t="shared" si="277"/>
        <v/>
      </c>
      <c r="BJ278" s="31" t="str">
        <f t="shared" si="278"/>
        <v/>
      </c>
      <c r="BK278" s="31" t="str">
        <f t="shared" si="279"/>
        <v/>
      </c>
      <c r="BL278" s="31" t="str">
        <f t="shared" si="280"/>
        <v/>
      </c>
      <c r="BM278" s="31" t="str">
        <f t="shared" si="281"/>
        <v/>
      </c>
      <c r="BN278" s="31" t="str">
        <f t="shared" si="282"/>
        <v/>
      </c>
      <c r="BO278" s="31" t="str">
        <f t="shared" si="283"/>
        <v/>
      </c>
      <c r="BP278" s="31" t="str">
        <f t="shared" si="284"/>
        <v/>
      </c>
      <c r="BR278" s="32" t="str">
        <f t="shared" si="285"/>
        <v/>
      </c>
      <c r="BS278" s="32" t="str">
        <f t="shared" si="286"/>
        <v/>
      </c>
      <c r="BT278" s="32" t="str">
        <f t="shared" si="287"/>
        <v/>
      </c>
      <c r="BU278" s="32" t="str">
        <f t="shared" si="288"/>
        <v/>
      </c>
      <c r="BV278" s="32" t="str">
        <f t="shared" si="289"/>
        <v/>
      </c>
      <c r="BW278" s="32" t="str">
        <f t="shared" si="290"/>
        <v/>
      </c>
      <c r="BX278" s="32" t="str">
        <f t="shared" si="291"/>
        <v/>
      </c>
      <c r="BY278" s="32" t="str">
        <f t="shared" si="292"/>
        <v/>
      </c>
      <c r="BZ278" s="32" t="str">
        <f t="shared" si="293"/>
        <v/>
      </c>
      <c r="CA278" s="32" t="str">
        <f t="shared" si="294"/>
        <v/>
      </c>
      <c r="CB278" s="32" t="str">
        <f t="shared" si="295"/>
        <v/>
      </c>
      <c r="CC278" s="32" t="str">
        <f t="shared" si="296"/>
        <v/>
      </c>
      <c r="CD278" s="32" t="str">
        <f t="shared" si="297"/>
        <v/>
      </c>
      <c r="CE278" s="32" t="str">
        <f t="shared" si="298"/>
        <v/>
      </c>
      <c r="CF278" s="32" t="str">
        <f t="shared" si="299"/>
        <v/>
      </c>
      <c r="CG278" s="32" t="str">
        <f t="shared" si="300"/>
        <v/>
      </c>
      <c r="CH278" s="32" t="str">
        <f t="shared" si="301"/>
        <v/>
      </c>
      <c r="CI278" s="32" t="str">
        <f t="shared" si="302"/>
        <v/>
      </c>
      <c r="CJ278" s="32" t="str">
        <f t="shared" si="303"/>
        <v/>
      </c>
      <c r="CK278" s="32" t="str">
        <f t="shared" si="304"/>
        <v/>
      </c>
      <c r="CL278" s="32" t="str">
        <f t="shared" si="305"/>
        <v/>
      </c>
      <c r="CM278" s="32" t="str">
        <f t="shared" si="306"/>
        <v/>
      </c>
      <c r="CN278" s="32" t="str">
        <f t="shared" si="307"/>
        <v/>
      </c>
      <c r="CO278" s="32" t="str">
        <f t="shared" si="308"/>
        <v/>
      </c>
      <c r="CP278" s="32" t="str">
        <f t="shared" si="309"/>
        <v/>
      </c>
      <c r="CQ278" s="32" t="str">
        <f t="shared" si="310"/>
        <v/>
      </c>
      <c r="CR278" s="32" t="str">
        <f t="shared" si="311"/>
        <v/>
      </c>
      <c r="CS278" s="32" t="str">
        <f t="shared" si="312"/>
        <v/>
      </c>
      <c r="CT278" s="32" t="str">
        <f t="shared" si="313"/>
        <v/>
      </c>
      <c r="CU278" s="32" t="str">
        <f t="shared" si="314"/>
        <v/>
      </c>
      <c r="CV278" s="33" t="str">
        <f t="shared" si="315"/>
        <v/>
      </c>
      <c r="CW278" s="97" t="str">
        <f t="shared" si="316"/>
        <v/>
      </c>
      <c r="CX278" s="97"/>
    </row>
    <row r="279" spans="3:102" x14ac:dyDescent="0.25">
      <c r="C279" s="15">
        <v>263</v>
      </c>
      <c r="D279" s="34" t="str">
        <f>IF(REGISTRO!B282="","",REGISTRO!B282)</f>
        <v/>
      </c>
      <c r="E279" s="34" t="str">
        <f>IF(REGISTRO!C282="","",REGISTRO!C282)</f>
        <v/>
      </c>
      <c r="F279" s="34" t="str">
        <f>IF(REGISTRO!D282="","",REGISTRO!D282)</f>
        <v/>
      </c>
      <c r="G279" s="34" t="str">
        <f>IF(REGISTRO!E282="","",REGISTRO!E282)</f>
        <v/>
      </c>
      <c r="H279" s="30" t="str">
        <f>IF(REGISTRO!F282="A",1,IF(REGISTRO!F282="B",2,IF(REGISTRO!F282="C",3,IF(REGISTRO!F282="D",4,""))))</f>
        <v/>
      </c>
      <c r="I279" s="30" t="str">
        <f>IF(REGISTRO!G282="A",1,IF(REGISTRO!G282="B",2,IF(REGISTRO!G282="C",3,IF(REGISTRO!G282="D",4,""))))</f>
        <v/>
      </c>
      <c r="J279" s="30" t="str">
        <f>IF(REGISTRO!H282="A",1,IF(REGISTRO!H282="B",2,IF(REGISTRO!H282="C",3,IF(REGISTRO!H282="D",4,""))))</f>
        <v/>
      </c>
      <c r="K279" s="30" t="str">
        <f>IF(REGISTRO!I282="A",1,IF(REGISTRO!I282="B",2,IF(REGISTRO!I282="C",3,IF(REGISTRO!I282="D",4,""))))</f>
        <v/>
      </c>
      <c r="L279" s="30" t="str">
        <f>IF(REGISTRO!J282="A",1,IF(REGISTRO!J282="B",2,IF(REGISTRO!J282="C",3,IF(REGISTRO!J282="D",4,""))))</f>
        <v/>
      </c>
      <c r="M279" s="30" t="str">
        <f>IF(REGISTRO!K282="A",1,IF(REGISTRO!K282="B",2,IF(REGISTRO!K282="C",3,IF(REGISTRO!K282="D",4,""))))</f>
        <v/>
      </c>
      <c r="N279" s="30" t="str">
        <f>IF(REGISTRO!L282="A",1,IF(REGISTRO!L282="B",2,IF(REGISTRO!L282="C",3,IF(REGISTRO!L282="D",4,""))))</f>
        <v/>
      </c>
      <c r="O279" s="30" t="str">
        <f>IF(REGISTRO!M282="A",1,IF(REGISTRO!M282="B",2,IF(REGISTRO!M282="C",3,IF(REGISTRO!M282="D",4,""))))</f>
        <v/>
      </c>
      <c r="P279" s="30" t="str">
        <f>IF(REGISTRO!N282="A",1,IF(REGISTRO!N282="B",2,IF(REGISTRO!N282="C",3,IF(REGISTRO!N282="D",4,""))))</f>
        <v/>
      </c>
      <c r="Q279" s="30" t="str">
        <f>IF(REGISTRO!O282="A",1,IF(REGISTRO!O282="B",2,IF(REGISTRO!O282="C",3,IF(REGISTRO!O282="D",4,""))))</f>
        <v/>
      </c>
      <c r="R279" s="30" t="str">
        <f>IF(REGISTRO!P282="A",1,IF(REGISTRO!P282="B",2,IF(REGISTRO!P282="C",3,IF(REGISTRO!P282="D",4,""))))</f>
        <v/>
      </c>
      <c r="S279" s="30" t="str">
        <f>IF(REGISTRO!Q282="A",1,IF(REGISTRO!Q282="B",2,IF(REGISTRO!Q282="C",3,IF(REGISTRO!Q282="D",4,""))))</f>
        <v/>
      </c>
      <c r="T279" s="30" t="str">
        <f>IF(REGISTRO!R282="A",1,IF(REGISTRO!R282="B",2,IF(REGISTRO!R282="C",3,IF(REGISTRO!R282="D",4,""))))</f>
        <v/>
      </c>
      <c r="U279" s="30" t="str">
        <f>IF(REGISTRO!S282="A",1,IF(REGISTRO!S282="B",2,IF(REGISTRO!S282="C",3,IF(REGISTRO!S282="D",4,""))))</f>
        <v/>
      </c>
      <c r="V279" s="30" t="str">
        <f>IF(REGISTRO!T282="A",1,IF(REGISTRO!T282="B",2,IF(REGISTRO!T282="C",3,IF(REGISTRO!T282="D",4,""))))</f>
        <v/>
      </c>
      <c r="W279" s="30" t="str">
        <f>IF(REGISTRO!U282="A",1,IF(REGISTRO!U282="B",2,IF(REGISTRO!U282="C",3,IF(REGISTRO!U282="D",4,""))))</f>
        <v/>
      </c>
      <c r="X279" s="30" t="str">
        <f>IF(REGISTRO!V282="A",1,IF(REGISTRO!V282="B",2,IF(REGISTRO!V282="C",3,IF(REGISTRO!V282="D",4,""))))</f>
        <v/>
      </c>
      <c r="Y279" s="30" t="str">
        <f>IF(REGISTRO!W282="A",1,IF(REGISTRO!W282="B",2,IF(REGISTRO!W282="C",3,IF(REGISTRO!W282="D",4,""))))</f>
        <v/>
      </c>
      <c r="Z279" s="30" t="str">
        <f>IF(REGISTRO!X282="A",1,IF(REGISTRO!X282="B",2,IF(REGISTRO!X282="C",3,IF(REGISTRO!X282="D",4,""))))</f>
        <v/>
      </c>
      <c r="AA279" s="30" t="str">
        <f>IF(REGISTRO!Y282="A",1,IF(REGISTRO!Y282="B",2,IF(REGISTRO!Y282="C",3,IF(REGISTRO!Y282="D",4,""))))</f>
        <v/>
      </c>
      <c r="AB279" s="30" t="str">
        <f>IF(REGISTRO!Z282="A",1,IF(REGISTRO!Z282="B",2,IF(REGISTRO!Z282="C",3,IF(REGISTRO!Z282="D",4,""))))</f>
        <v/>
      </c>
      <c r="AC279" s="30" t="str">
        <f>IF(REGISTRO!AA282="A",1,IF(REGISTRO!AA282="B",2,IF(REGISTRO!AA282="C",3,IF(REGISTRO!AA282="D",4,""))))</f>
        <v/>
      </c>
      <c r="AD279" s="30" t="str">
        <f>IF(REGISTRO!AB282="A",1,IF(REGISTRO!AB282="B",2,IF(REGISTRO!AB282="C",3,IF(REGISTRO!AB282="D",4,""))))</f>
        <v/>
      </c>
      <c r="AE279" s="30" t="str">
        <f>IF(REGISTRO!AC282="A",1,IF(REGISTRO!AC282="B",2,IF(REGISTRO!AC282="C",3,IF(REGISTRO!AC282="D",4,""))))</f>
        <v/>
      </c>
      <c r="AF279" s="30" t="str">
        <f>IF(REGISTRO!AD282="A",1,IF(REGISTRO!AD282="B",2,IF(REGISTRO!AD282="C",3,IF(REGISTRO!AD282="D",4,""))))</f>
        <v/>
      </c>
      <c r="AG279" s="30" t="str">
        <f>IF(REGISTRO!AE282="A",1,IF(REGISTRO!AE282="B",2,IF(REGISTRO!AE282="C",3,IF(REGISTRO!AE282="D",4,""))))</f>
        <v/>
      </c>
      <c r="AH279" s="30" t="str">
        <f>IF(REGISTRO!AF282="A",1,IF(REGISTRO!AF282="B",2,IF(REGISTRO!AF282="C",3,IF(REGISTRO!AF282="D",4,""))))</f>
        <v/>
      </c>
      <c r="AI279" s="30" t="str">
        <f>IF(REGISTRO!AG282="A",1,IF(REGISTRO!AG282="B",2,IF(REGISTRO!AG282="C",3,IF(REGISTRO!AG282="D",4,""))))</f>
        <v/>
      </c>
      <c r="AJ279" s="30" t="str">
        <f>IF(REGISTRO!AH282="A",1,IF(REGISTRO!AH282="B",2,IF(REGISTRO!AH282="C",3,IF(REGISTRO!AH282="D",4,""))))</f>
        <v/>
      </c>
      <c r="AK279" s="30" t="str">
        <f>IF(REGISTRO!AI282="A",1,IF(REGISTRO!AI282="B",2,IF(REGISTRO!AI282="C",3,IF(REGISTRO!AI282="D",4,""))))</f>
        <v/>
      </c>
      <c r="AM279" s="31" t="str">
        <f t="shared" si="255"/>
        <v/>
      </c>
      <c r="AN279" s="31" t="str">
        <f t="shared" si="256"/>
        <v/>
      </c>
      <c r="AO279" s="31" t="str">
        <f t="shared" si="257"/>
        <v/>
      </c>
      <c r="AP279" s="31" t="str">
        <f t="shared" si="258"/>
        <v/>
      </c>
      <c r="AQ279" s="31" t="str">
        <f t="shared" si="259"/>
        <v/>
      </c>
      <c r="AR279" s="31" t="str">
        <f t="shared" si="260"/>
        <v/>
      </c>
      <c r="AS279" s="31" t="str">
        <f t="shared" si="261"/>
        <v/>
      </c>
      <c r="AT279" s="31" t="str">
        <f t="shared" si="262"/>
        <v/>
      </c>
      <c r="AU279" s="31" t="str">
        <f t="shared" si="263"/>
        <v/>
      </c>
      <c r="AV279" s="31" t="str">
        <f t="shared" si="264"/>
        <v/>
      </c>
      <c r="AW279" s="31" t="str">
        <f t="shared" si="265"/>
        <v/>
      </c>
      <c r="AX279" s="31" t="str">
        <f t="shared" si="266"/>
        <v/>
      </c>
      <c r="AY279" s="31" t="str">
        <f t="shared" si="267"/>
        <v/>
      </c>
      <c r="AZ279" s="31" t="str">
        <f t="shared" si="268"/>
        <v/>
      </c>
      <c r="BA279" s="31" t="str">
        <f t="shared" si="269"/>
        <v/>
      </c>
      <c r="BB279" s="31" t="str">
        <f t="shared" si="270"/>
        <v/>
      </c>
      <c r="BC279" s="31" t="str">
        <f t="shared" si="271"/>
        <v/>
      </c>
      <c r="BD279" s="31" t="str">
        <f t="shared" si="272"/>
        <v/>
      </c>
      <c r="BE279" s="31" t="str">
        <f t="shared" si="273"/>
        <v/>
      </c>
      <c r="BF279" s="31" t="str">
        <f t="shared" si="274"/>
        <v/>
      </c>
      <c r="BG279" s="31" t="str">
        <f t="shared" si="275"/>
        <v/>
      </c>
      <c r="BH279" s="31" t="str">
        <f t="shared" si="276"/>
        <v/>
      </c>
      <c r="BI279" s="31" t="str">
        <f t="shared" si="277"/>
        <v/>
      </c>
      <c r="BJ279" s="31" t="str">
        <f t="shared" si="278"/>
        <v/>
      </c>
      <c r="BK279" s="31" t="str">
        <f t="shared" si="279"/>
        <v/>
      </c>
      <c r="BL279" s="31" t="str">
        <f t="shared" si="280"/>
        <v/>
      </c>
      <c r="BM279" s="31" t="str">
        <f t="shared" si="281"/>
        <v/>
      </c>
      <c r="BN279" s="31" t="str">
        <f t="shared" si="282"/>
        <v/>
      </c>
      <c r="BO279" s="31" t="str">
        <f t="shared" si="283"/>
        <v/>
      </c>
      <c r="BP279" s="31" t="str">
        <f t="shared" si="284"/>
        <v/>
      </c>
      <c r="BR279" s="32" t="str">
        <f t="shared" si="285"/>
        <v/>
      </c>
      <c r="BS279" s="32" t="str">
        <f t="shared" si="286"/>
        <v/>
      </c>
      <c r="BT279" s="32" t="str">
        <f t="shared" si="287"/>
        <v/>
      </c>
      <c r="BU279" s="32" t="str">
        <f t="shared" si="288"/>
        <v/>
      </c>
      <c r="BV279" s="32" t="str">
        <f t="shared" si="289"/>
        <v/>
      </c>
      <c r="BW279" s="32" t="str">
        <f t="shared" si="290"/>
        <v/>
      </c>
      <c r="BX279" s="32" t="str">
        <f t="shared" si="291"/>
        <v/>
      </c>
      <c r="BY279" s="32" t="str">
        <f t="shared" si="292"/>
        <v/>
      </c>
      <c r="BZ279" s="32" t="str">
        <f t="shared" si="293"/>
        <v/>
      </c>
      <c r="CA279" s="32" t="str">
        <f t="shared" si="294"/>
        <v/>
      </c>
      <c r="CB279" s="32" t="str">
        <f t="shared" si="295"/>
        <v/>
      </c>
      <c r="CC279" s="32" t="str">
        <f t="shared" si="296"/>
        <v/>
      </c>
      <c r="CD279" s="32" t="str">
        <f t="shared" si="297"/>
        <v/>
      </c>
      <c r="CE279" s="32" t="str">
        <f t="shared" si="298"/>
        <v/>
      </c>
      <c r="CF279" s="32" t="str">
        <f t="shared" si="299"/>
        <v/>
      </c>
      <c r="CG279" s="32" t="str">
        <f t="shared" si="300"/>
        <v/>
      </c>
      <c r="CH279" s="32" t="str">
        <f t="shared" si="301"/>
        <v/>
      </c>
      <c r="CI279" s="32" t="str">
        <f t="shared" si="302"/>
        <v/>
      </c>
      <c r="CJ279" s="32" t="str">
        <f t="shared" si="303"/>
        <v/>
      </c>
      <c r="CK279" s="32" t="str">
        <f t="shared" si="304"/>
        <v/>
      </c>
      <c r="CL279" s="32" t="str">
        <f t="shared" si="305"/>
        <v/>
      </c>
      <c r="CM279" s="32" t="str">
        <f t="shared" si="306"/>
        <v/>
      </c>
      <c r="CN279" s="32" t="str">
        <f t="shared" si="307"/>
        <v/>
      </c>
      <c r="CO279" s="32" t="str">
        <f t="shared" si="308"/>
        <v/>
      </c>
      <c r="CP279" s="32" t="str">
        <f t="shared" si="309"/>
        <v/>
      </c>
      <c r="CQ279" s="32" t="str">
        <f t="shared" si="310"/>
        <v/>
      </c>
      <c r="CR279" s="32" t="str">
        <f t="shared" si="311"/>
        <v/>
      </c>
      <c r="CS279" s="32" t="str">
        <f t="shared" si="312"/>
        <v/>
      </c>
      <c r="CT279" s="32" t="str">
        <f t="shared" si="313"/>
        <v/>
      </c>
      <c r="CU279" s="32" t="str">
        <f t="shared" si="314"/>
        <v/>
      </c>
      <c r="CV279" s="33" t="str">
        <f t="shared" si="315"/>
        <v/>
      </c>
      <c r="CW279" s="97" t="str">
        <f t="shared" si="316"/>
        <v/>
      </c>
      <c r="CX279" s="97"/>
    </row>
    <row r="280" spans="3:102" x14ac:dyDescent="0.25">
      <c r="C280" s="15">
        <v>264</v>
      </c>
      <c r="D280" s="34" t="str">
        <f>IF(REGISTRO!B283="","",REGISTRO!B283)</f>
        <v/>
      </c>
      <c r="E280" s="34" t="str">
        <f>IF(REGISTRO!C283="","",REGISTRO!C283)</f>
        <v/>
      </c>
      <c r="F280" s="34" t="str">
        <f>IF(REGISTRO!D283="","",REGISTRO!D283)</f>
        <v/>
      </c>
      <c r="G280" s="34" t="str">
        <f>IF(REGISTRO!E283="","",REGISTRO!E283)</f>
        <v/>
      </c>
      <c r="H280" s="30" t="str">
        <f>IF(REGISTRO!F283="A",1,IF(REGISTRO!F283="B",2,IF(REGISTRO!F283="C",3,IF(REGISTRO!F283="D",4,""))))</f>
        <v/>
      </c>
      <c r="I280" s="30" t="str">
        <f>IF(REGISTRO!G283="A",1,IF(REGISTRO!G283="B",2,IF(REGISTRO!G283="C",3,IF(REGISTRO!G283="D",4,""))))</f>
        <v/>
      </c>
      <c r="J280" s="30" t="str">
        <f>IF(REGISTRO!H283="A",1,IF(REGISTRO!H283="B",2,IF(REGISTRO!H283="C",3,IF(REGISTRO!H283="D",4,""))))</f>
        <v/>
      </c>
      <c r="K280" s="30" t="str">
        <f>IF(REGISTRO!I283="A",1,IF(REGISTRO!I283="B",2,IF(REGISTRO!I283="C",3,IF(REGISTRO!I283="D",4,""))))</f>
        <v/>
      </c>
      <c r="L280" s="30" t="str">
        <f>IF(REGISTRO!J283="A",1,IF(REGISTRO!J283="B",2,IF(REGISTRO!J283="C",3,IF(REGISTRO!J283="D",4,""))))</f>
        <v/>
      </c>
      <c r="M280" s="30" t="str">
        <f>IF(REGISTRO!K283="A",1,IF(REGISTRO!K283="B",2,IF(REGISTRO!K283="C",3,IF(REGISTRO!K283="D",4,""))))</f>
        <v/>
      </c>
      <c r="N280" s="30" t="str">
        <f>IF(REGISTRO!L283="A",1,IF(REGISTRO!L283="B",2,IF(REGISTRO!L283="C",3,IF(REGISTRO!L283="D",4,""))))</f>
        <v/>
      </c>
      <c r="O280" s="30" t="str">
        <f>IF(REGISTRO!M283="A",1,IF(REGISTRO!M283="B",2,IF(REGISTRO!M283="C",3,IF(REGISTRO!M283="D",4,""))))</f>
        <v/>
      </c>
      <c r="P280" s="30" t="str">
        <f>IF(REGISTRO!N283="A",1,IF(REGISTRO!N283="B",2,IF(REGISTRO!N283="C",3,IF(REGISTRO!N283="D",4,""))))</f>
        <v/>
      </c>
      <c r="Q280" s="30" t="str">
        <f>IF(REGISTRO!O283="A",1,IF(REGISTRO!O283="B",2,IF(REGISTRO!O283="C",3,IF(REGISTRO!O283="D",4,""))))</f>
        <v/>
      </c>
      <c r="R280" s="30" t="str">
        <f>IF(REGISTRO!P283="A",1,IF(REGISTRO!P283="B",2,IF(REGISTRO!P283="C",3,IF(REGISTRO!P283="D",4,""))))</f>
        <v/>
      </c>
      <c r="S280" s="30" t="str">
        <f>IF(REGISTRO!Q283="A",1,IF(REGISTRO!Q283="B",2,IF(REGISTRO!Q283="C",3,IF(REGISTRO!Q283="D",4,""))))</f>
        <v/>
      </c>
      <c r="T280" s="30" t="str">
        <f>IF(REGISTRO!R283="A",1,IF(REGISTRO!R283="B",2,IF(REGISTRO!R283="C",3,IF(REGISTRO!R283="D",4,""))))</f>
        <v/>
      </c>
      <c r="U280" s="30" t="str">
        <f>IF(REGISTRO!S283="A",1,IF(REGISTRO!S283="B",2,IF(REGISTRO!S283="C",3,IF(REGISTRO!S283="D",4,""))))</f>
        <v/>
      </c>
      <c r="V280" s="30" t="str">
        <f>IF(REGISTRO!T283="A",1,IF(REGISTRO!T283="B",2,IF(REGISTRO!T283="C",3,IF(REGISTRO!T283="D",4,""))))</f>
        <v/>
      </c>
      <c r="W280" s="30" t="str">
        <f>IF(REGISTRO!U283="A",1,IF(REGISTRO!U283="B",2,IF(REGISTRO!U283="C",3,IF(REGISTRO!U283="D",4,""))))</f>
        <v/>
      </c>
      <c r="X280" s="30" t="str">
        <f>IF(REGISTRO!V283="A",1,IF(REGISTRO!V283="B",2,IF(REGISTRO!V283="C",3,IF(REGISTRO!V283="D",4,""))))</f>
        <v/>
      </c>
      <c r="Y280" s="30" t="str">
        <f>IF(REGISTRO!W283="A",1,IF(REGISTRO!W283="B",2,IF(REGISTRO!W283="C",3,IF(REGISTRO!W283="D",4,""))))</f>
        <v/>
      </c>
      <c r="Z280" s="30" t="str">
        <f>IF(REGISTRO!X283="A",1,IF(REGISTRO!X283="B",2,IF(REGISTRO!X283="C",3,IF(REGISTRO!X283="D",4,""))))</f>
        <v/>
      </c>
      <c r="AA280" s="30" t="str">
        <f>IF(REGISTRO!Y283="A",1,IF(REGISTRO!Y283="B",2,IF(REGISTRO!Y283="C",3,IF(REGISTRO!Y283="D",4,""))))</f>
        <v/>
      </c>
      <c r="AB280" s="30" t="str">
        <f>IF(REGISTRO!Z283="A",1,IF(REGISTRO!Z283="B",2,IF(REGISTRO!Z283="C",3,IF(REGISTRO!Z283="D",4,""))))</f>
        <v/>
      </c>
      <c r="AC280" s="30" t="str">
        <f>IF(REGISTRO!AA283="A",1,IF(REGISTRO!AA283="B",2,IF(REGISTRO!AA283="C",3,IF(REGISTRO!AA283="D",4,""))))</f>
        <v/>
      </c>
      <c r="AD280" s="30" t="str">
        <f>IF(REGISTRO!AB283="A",1,IF(REGISTRO!AB283="B",2,IF(REGISTRO!AB283="C",3,IF(REGISTRO!AB283="D",4,""))))</f>
        <v/>
      </c>
      <c r="AE280" s="30" t="str">
        <f>IF(REGISTRO!AC283="A",1,IF(REGISTRO!AC283="B",2,IF(REGISTRO!AC283="C",3,IF(REGISTRO!AC283="D",4,""))))</f>
        <v/>
      </c>
      <c r="AF280" s="30" t="str">
        <f>IF(REGISTRO!AD283="A",1,IF(REGISTRO!AD283="B",2,IF(REGISTRO!AD283="C",3,IF(REGISTRO!AD283="D",4,""))))</f>
        <v/>
      </c>
      <c r="AG280" s="30" t="str">
        <f>IF(REGISTRO!AE283="A",1,IF(REGISTRO!AE283="B",2,IF(REGISTRO!AE283="C",3,IF(REGISTRO!AE283="D",4,""))))</f>
        <v/>
      </c>
      <c r="AH280" s="30" t="str">
        <f>IF(REGISTRO!AF283="A",1,IF(REGISTRO!AF283="B",2,IF(REGISTRO!AF283="C",3,IF(REGISTRO!AF283="D",4,""))))</f>
        <v/>
      </c>
      <c r="AI280" s="30" t="str">
        <f>IF(REGISTRO!AG283="A",1,IF(REGISTRO!AG283="B",2,IF(REGISTRO!AG283="C",3,IF(REGISTRO!AG283="D",4,""))))</f>
        <v/>
      </c>
      <c r="AJ280" s="30" t="str">
        <f>IF(REGISTRO!AH283="A",1,IF(REGISTRO!AH283="B",2,IF(REGISTRO!AH283="C",3,IF(REGISTRO!AH283="D",4,""))))</f>
        <v/>
      </c>
      <c r="AK280" s="30" t="str">
        <f>IF(REGISTRO!AI283="A",1,IF(REGISTRO!AI283="B",2,IF(REGISTRO!AI283="C",3,IF(REGISTRO!AI283="D",4,""))))</f>
        <v/>
      </c>
      <c r="AM280" s="31" t="str">
        <f t="shared" si="255"/>
        <v/>
      </c>
      <c r="AN280" s="31" t="str">
        <f t="shared" si="256"/>
        <v/>
      </c>
      <c r="AO280" s="31" t="str">
        <f t="shared" si="257"/>
        <v/>
      </c>
      <c r="AP280" s="31" t="str">
        <f t="shared" si="258"/>
        <v/>
      </c>
      <c r="AQ280" s="31" t="str">
        <f t="shared" si="259"/>
        <v/>
      </c>
      <c r="AR280" s="31" t="str">
        <f t="shared" si="260"/>
        <v/>
      </c>
      <c r="AS280" s="31" t="str">
        <f t="shared" si="261"/>
        <v/>
      </c>
      <c r="AT280" s="31" t="str">
        <f t="shared" si="262"/>
        <v/>
      </c>
      <c r="AU280" s="31" t="str">
        <f t="shared" si="263"/>
        <v/>
      </c>
      <c r="AV280" s="31" t="str">
        <f t="shared" si="264"/>
        <v/>
      </c>
      <c r="AW280" s="31" t="str">
        <f t="shared" si="265"/>
        <v/>
      </c>
      <c r="AX280" s="31" t="str">
        <f t="shared" si="266"/>
        <v/>
      </c>
      <c r="AY280" s="31" t="str">
        <f t="shared" si="267"/>
        <v/>
      </c>
      <c r="AZ280" s="31" t="str">
        <f t="shared" si="268"/>
        <v/>
      </c>
      <c r="BA280" s="31" t="str">
        <f t="shared" si="269"/>
        <v/>
      </c>
      <c r="BB280" s="31" t="str">
        <f t="shared" si="270"/>
        <v/>
      </c>
      <c r="BC280" s="31" t="str">
        <f t="shared" si="271"/>
        <v/>
      </c>
      <c r="BD280" s="31" t="str">
        <f t="shared" si="272"/>
        <v/>
      </c>
      <c r="BE280" s="31" t="str">
        <f t="shared" si="273"/>
        <v/>
      </c>
      <c r="BF280" s="31" t="str">
        <f t="shared" si="274"/>
        <v/>
      </c>
      <c r="BG280" s="31" t="str">
        <f t="shared" si="275"/>
        <v/>
      </c>
      <c r="BH280" s="31" t="str">
        <f t="shared" si="276"/>
        <v/>
      </c>
      <c r="BI280" s="31" t="str">
        <f t="shared" si="277"/>
        <v/>
      </c>
      <c r="BJ280" s="31" t="str">
        <f t="shared" si="278"/>
        <v/>
      </c>
      <c r="BK280" s="31" t="str">
        <f t="shared" si="279"/>
        <v/>
      </c>
      <c r="BL280" s="31" t="str">
        <f t="shared" si="280"/>
        <v/>
      </c>
      <c r="BM280" s="31" t="str">
        <f t="shared" si="281"/>
        <v/>
      </c>
      <c r="BN280" s="31" t="str">
        <f t="shared" si="282"/>
        <v/>
      </c>
      <c r="BO280" s="31" t="str">
        <f t="shared" si="283"/>
        <v/>
      </c>
      <c r="BP280" s="31" t="str">
        <f t="shared" si="284"/>
        <v/>
      </c>
      <c r="BR280" s="32" t="str">
        <f t="shared" si="285"/>
        <v/>
      </c>
      <c r="BS280" s="32" t="str">
        <f t="shared" si="286"/>
        <v/>
      </c>
      <c r="BT280" s="32" t="str">
        <f t="shared" si="287"/>
        <v/>
      </c>
      <c r="BU280" s="32" t="str">
        <f t="shared" si="288"/>
        <v/>
      </c>
      <c r="BV280" s="32" t="str">
        <f t="shared" si="289"/>
        <v/>
      </c>
      <c r="BW280" s="32" t="str">
        <f t="shared" si="290"/>
        <v/>
      </c>
      <c r="BX280" s="32" t="str">
        <f t="shared" si="291"/>
        <v/>
      </c>
      <c r="BY280" s="32" t="str">
        <f t="shared" si="292"/>
        <v/>
      </c>
      <c r="BZ280" s="32" t="str">
        <f t="shared" si="293"/>
        <v/>
      </c>
      <c r="CA280" s="32" t="str">
        <f t="shared" si="294"/>
        <v/>
      </c>
      <c r="CB280" s="32" t="str">
        <f t="shared" si="295"/>
        <v/>
      </c>
      <c r="CC280" s="32" t="str">
        <f t="shared" si="296"/>
        <v/>
      </c>
      <c r="CD280" s="32" t="str">
        <f t="shared" si="297"/>
        <v/>
      </c>
      <c r="CE280" s="32" t="str">
        <f t="shared" si="298"/>
        <v/>
      </c>
      <c r="CF280" s="32" t="str">
        <f t="shared" si="299"/>
        <v/>
      </c>
      <c r="CG280" s="32" t="str">
        <f t="shared" si="300"/>
        <v/>
      </c>
      <c r="CH280" s="32" t="str">
        <f t="shared" si="301"/>
        <v/>
      </c>
      <c r="CI280" s="32" t="str">
        <f t="shared" si="302"/>
        <v/>
      </c>
      <c r="CJ280" s="32" t="str">
        <f t="shared" si="303"/>
        <v/>
      </c>
      <c r="CK280" s="32" t="str">
        <f t="shared" si="304"/>
        <v/>
      </c>
      <c r="CL280" s="32" t="str">
        <f t="shared" si="305"/>
        <v/>
      </c>
      <c r="CM280" s="32" t="str">
        <f t="shared" si="306"/>
        <v/>
      </c>
      <c r="CN280" s="32" t="str">
        <f t="shared" si="307"/>
        <v/>
      </c>
      <c r="CO280" s="32" t="str">
        <f t="shared" si="308"/>
        <v/>
      </c>
      <c r="CP280" s="32" t="str">
        <f t="shared" si="309"/>
        <v/>
      </c>
      <c r="CQ280" s="32" t="str">
        <f t="shared" si="310"/>
        <v/>
      </c>
      <c r="CR280" s="32" t="str">
        <f t="shared" si="311"/>
        <v/>
      </c>
      <c r="CS280" s="32" t="str">
        <f t="shared" si="312"/>
        <v/>
      </c>
      <c r="CT280" s="32" t="str">
        <f t="shared" si="313"/>
        <v/>
      </c>
      <c r="CU280" s="32" t="str">
        <f t="shared" si="314"/>
        <v/>
      </c>
      <c r="CV280" s="33" t="str">
        <f t="shared" si="315"/>
        <v/>
      </c>
      <c r="CW280" s="97" t="str">
        <f t="shared" si="316"/>
        <v/>
      </c>
      <c r="CX280" s="97"/>
    </row>
    <row r="281" spans="3:102" x14ac:dyDescent="0.25">
      <c r="C281" s="15">
        <v>265</v>
      </c>
      <c r="D281" s="34" t="str">
        <f>IF(REGISTRO!B284="","",REGISTRO!B284)</f>
        <v/>
      </c>
      <c r="E281" s="34" t="str">
        <f>IF(REGISTRO!C284="","",REGISTRO!C284)</f>
        <v/>
      </c>
      <c r="F281" s="34" t="str">
        <f>IF(REGISTRO!D284="","",REGISTRO!D284)</f>
        <v/>
      </c>
      <c r="G281" s="34" t="str">
        <f>IF(REGISTRO!E284="","",REGISTRO!E284)</f>
        <v/>
      </c>
      <c r="H281" s="30" t="str">
        <f>IF(REGISTRO!F284="A",1,IF(REGISTRO!F284="B",2,IF(REGISTRO!F284="C",3,IF(REGISTRO!F284="D",4,""))))</f>
        <v/>
      </c>
      <c r="I281" s="30" t="str">
        <f>IF(REGISTRO!G284="A",1,IF(REGISTRO!G284="B",2,IF(REGISTRO!G284="C",3,IF(REGISTRO!G284="D",4,""))))</f>
        <v/>
      </c>
      <c r="J281" s="30" t="str">
        <f>IF(REGISTRO!H284="A",1,IF(REGISTRO!H284="B",2,IF(REGISTRO!H284="C",3,IF(REGISTRO!H284="D",4,""))))</f>
        <v/>
      </c>
      <c r="K281" s="30" t="str">
        <f>IF(REGISTRO!I284="A",1,IF(REGISTRO!I284="B",2,IF(REGISTRO!I284="C",3,IF(REGISTRO!I284="D",4,""))))</f>
        <v/>
      </c>
      <c r="L281" s="30" t="str">
        <f>IF(REGISTRO!J284="A",1,IF(REGISTRO!J284="B",2,IF(REGISTRO!J284="C",3,IF(REGISTRO!J284="D",4,""))))</f>
        <v/>
      </c>
      <c r="M281" s="30" t="str">
        <f>IF(REGISTRO!K284="A",1,IF(REGISTRO!K284="B",2,IF(REGISTRO!K284="C",3,IF(REGISTRO!K284="D",4,""))))</f>
        <v/>
      </c>
      <c r="N281" s="30" t="str">
        <f>IF(REGISTRO!L284="A",1,IF(REGISTRO!L284="B",2,IF(REGISTRO!L284="C",3,IF(REGISTRO!L284="D",4,""))))</f>
        <v/>
      </c>
      <c r="O281" s="30" t="str">
        <f>IF(REGISTRO!M284="A",1,IF(REGISTRO!M284="B",2,IF(REGISTRO!M284="C",3,IF(REGISTRO!M284="D",4,""))))</f>
        <v/>
      </c>
      <c r="P281" s="30" t="str">
        <f>IF(REGISTRO!N284="A",1,IF(REGISTRO!N284="B",2,IF(REGISTRO!N284="C",3,IF(REGISTRO!N284="D",4,""))))</f>
        <v/>
      </c>
      <c r="Q281" s="30" t="str">
        <f>IF(REGISTRO!O284="A",1,IF(REGISTRO!O284="B",2,IF(REGISTRO!O284="C",3,IF(REGISTRO!O284="D",4,""))))</f>
        <v/>
      </c>
      <c r="R281" s="30" t="str">
        <f>IF(REGISTRO!P284="A",1,IF(REGISTRO!P284="B",2,IF(REGISTRO!P284="C",3,IF(REGISTRO!P284="D",4,""))))</f>
        <v/>
      </c>
      <c r="S281" s="30" t="str">
        <f>IF(REGISTRO!Q284="A",1,IF(REGISTRO!Q284="B",2,IF(REGISTRO!Q284="C",3,IF(REGISTRO!Q284="D",4,""))))</f>
        <v/>
      </c>
      <c r="T281" s="30" t="str">
        <f>IF(REGISTRO!R284="A",1,IF(REGISTRO!R284="B",2,IF(REGISTRO!R284="C",3,IF(REGISTRO!R284="D",4,""))))</f>
        <v/>
      </c>
      <c r="U281" s="30" t="str">
        <f>IF(REGISTRO!S284="A",1,IF(REGISTRO!S284="B",2,IF(REGISTRO!S284="C",3,IF(REGISTRO!S284="D",4,""))))</f>
        <v/>
      </c>
      <c r="V281" s="30" t="str">
        <f>IF(REGISTRO!T284="A",1,IF(REGISTRO!T284="B",2,IF(REGISTRO!T284="C",3,IF(REGISTRO!T284="D",4,""))))</f>
        <v/>
      </c>
      <c r="W281" s="30" t="str">
        <f>IF(REGISTRO!U284="A",1,IF(REGISTRO!U284="B",2,IF(REGISTRO!U284="C",3,IF(REGISTRO!U284="D",4,""))))</f>
        <v/>
      </c>
      <c r="X281" s="30" t="str">
        <f>IF(REGISTRO!V284="A",1,IF(REGISTRO!V284="B",2,IF(REGISTRO!V284="C",3,IF(REGISTRO!V284="D",4,""))))</f>
        <v/>
      </c>
      <c r="Y281" s="30" t="str">
        <f>IF(REGISTRO!W284="A",1,IF(REGISTRO!W284="B",2,IF(REGISTRO!W284="C",3,IF(REGISTRO!W284="D",4,""))))</f>
        <v/>
      </c>
      <c r="Z281" s="30" t="str">
        <f>IF(REGISTRO!X284="A",1,IF(REGISTRO!X284="B",2,IF(REGISTRO!X284="C",3,IF(REGISTRO!X284="D",4,""))))</f>
        <v/>
      </c>
      <c r="AA281" s="30" t="str">
        <f>IF(REGISTRO!Y284="A",1,IF(REGISTRO!Y284="B",2,IF(REGISTRO!Y284="C",3,IF(REGISTRO!Y284="D",4,""))))</f>
        <v/>
      </c>
      <c r="AB281" s="30" t="str">
        <f>IF(REGISTRO!Z284="A",1,IF(REGISTRO!Z284="B",2,IF(REGISTRO!Z284="C",3,IF(REGISTRO!Z284="D",4,""))))</f>
        <v/>
      </c>
      <c r="AC281" s="30" t="str">
        <f>IF(REGISTRO!AA284="A",1,IF(REGISTRO!AA284="B",2,IF(REGISTRO!AA284="C",3,IF(REGISTRO!AA284="D",4,""))))</f>
        <v/>
      </c>
      <c r="AD281" s="30" t="str">
        <f>IF(REGISTRO!AB284="A",1,IF(REGISTRO!AB284="B",2,IF(REGISTRO!AB284="C",3,IF(REGISTRO!AB284="D",4,""))))</f>
        <v/>
      </c>
      <c r="AE281" s="30" t="str">
        <f>IF(REGISTRO!AC284="A",1,IF(REGISTRO!AC284="B",2,IF(REGISTRO!AC284="C",3,IF(REGISTRO!AC284="D",4,""))))</f>
        <v/>
      </c>
      <c r="AF281" s="30" t="str">
        <f>IF(REGISTRO!AD284="A",1,IF(REGISTRO!AD284="B",2,IF(REGISTRO!AD284="C",3,IF(REGISTRO!AD284="D",4,""))))</f>
        <v/>
      </c>
      <c r="AG281" s="30" t="str">
        <f>IF(REGISTRO!AE284="A",1,IF(REGISTRO!AE284="B",2,IF(REGISTRO!AE284="C",3,IF(REGISTRO!AE284="D",4,""))))</f>
        <v/>
      </c>
      <c r="AH281" s="30" t="str">
        <f>IF(REGISTRO!AF284="A",1,IF(REGISTRO!AF284="B",2,IF(REGISTRO!AF284="C",3,IF(REGISTRO!AF284="D",4,""))))</f>
        <v/>
      </c>
      <c r="AI281" s="30" t="str">
        <f>IF(REGISTRO!AG284="A",1,IF(REGISTRO!AG284="B",2,IF(REGISTRO!AG284="C",3,IF(REGISTRO!AG284="D",4,""))))</f>
        <v/>
      </c>
      <c r="AJ281" s="30" t="str">
        <f>IF(REGISTRO!AH284="A",1,IF(REGISTRO!AH284="B",2,IF(REGISTRO!AH284="C",3,IF(REGISTRO!AH284="D",4,""))))</f>
        <v/>
      </c>
      <c r="AK281" s="30" t="str">
        <f>IF(REGISTRO!AI284="A",1,IF(REGISTRO!AI284="B",2,IF(REGISTRO!AI284="C",3,IF(REGISTRO!AI284="D",4,""))))</f>
        <v/>
      </c>
      <c r="AM281" s="31" t="str">
        <f t="shared" si="255"/>
        <v/>
      </c>
      <c r="AN281" s="31" t="str">
        <f t="shared" si="256"/>
        <v/>
      </c>
      <c r="AO281" s="31" t="str">
        <f t="shared" si="257"/>
        <v/>
      </c>
      <c r="AP281" s="31" t="str">
        <f t="shared" si="258"/>
        <v/>
      </c>
      <c r="AQ281" s="31" t="str">
        <f t="shared" si="259"/>
        <v/>
      </c>
      <c r="AR281" s="31" t="str">
        <f t="shared" si="260"/>
        <v/>
      </c>
      <c r="AS281" s="31" t="str">
        <f t="shared" si="261"/>
        <v/>
      </c>
      <c r="AT281" s="31" t="str">
        <f t="shared" si="262"/>
        <v/>
      </c>
      <c r="AU281" s="31" t="str">
        <f t="shared" si="263"/>
        <v/>
      </c>
      <c r="AV281" s="31" t="str">
        <f t="shared" si="264"/>
        <v/>
      </c>
      <c r="AW281" s="31" t="str">
        <f t="shared" si="265"/>
        <v/>
      </c>
      <c r="AX281" s="31" t="str">
        <f t="shared" si="266"/>
        <v/>
      </c>
      <c r="AY281" s="31" t="str">
        <f t="shared" si="267"/>
        <v/>
      </c>
      <c r="AZ281" s="31" t="str">
        <f t="shared" si="268"/>
        <v/>
      </c>
      <c r="BA281" s="31" t="str">
        <f t="shared" si="269"/>
        <v/>
      </c>
      <c r="BB281" s="31" t="str">
        <f t="shared" si="270"/>
        <v/>
      </c>
      <c r="BC281" s="31" t="str">
        <f t="shared" si="271"/>
        <v/>
      </c>
      <c r="BD281" s="31" t="str">
        <f t="shared" si="272"/>
        <v/>
      </c>
      <c r="BE281" s="31" t="str">
        <f t="shared" si="273"/>
        <v/>
      </c>
      <c r="BF281" s="31" t="str">
        <f t="shared" si="274"/>
        <v/>
      </c>
      <c r="BG281" s="31" t="str">
        <f t="shared" si="275"/>
        <v/>
      </c>
      <c r="BH281" s="31" t="str">
        <f t="shared" si="276"/>
        <v/>
      </c>
      <c r="BI281" s="31" t="str">
        <f t="shared" si="277"/>
        <v/>
      </c>
      <c r="BJ281" s="31" t="str">
        <f t="shared" si="278"/>
        <v/>
      </c>
      <c r="BK281" s="31" t="str">
        <f t="shared" si="279"/>
        <v/>
      </c>
      <c r="BL281" s="31" t="str">
        <f t="shared" si="280"/>
        <v/>
      </c>
      <c r="BM281" s="31" t="str">
        <f t="shared" si="281"/>
        <v/>
      </c>
      <c r="BN281" s="31" t="str">
        <f t="shared" si="282"/>
        <v/>
      </c>
      <c r="BO281" s="31" t="str">
        <f t="shared" si="283"/>
        <v/>
      </c>
      <c r="BP281" s="31" t="str">
        <f t="shared" si="284"/>
        <v/>
      </c>
      <c r="BR281" s="32" t="str">
        <f t="shared" si="285"/>
        <v/>
      </c>
      <c r="BS281" s="32" t="str">
        <f t="shared" si="286"/>
        <v/>
      </c>
      <c r="BT281" s="32" t="str">
        <f t="shared" si="287"/>
        <v/>
      </c>
      <c r="BU281" s="32" t="str">
        <f t="shared" si="288"/>
        <v/>
      </c>
      <c r="BV281" s="32" t="str">
        <f t="shared" si="289"/>
        <v/>
      </c>
      <c r="BW281" s="32" t="str">
        <f t="shared" si="290"/>
        <v/>
      </c>
      <c r="BX281" s="32" t="str">
        <f t="shared" si="291"/>
        <v/>
      </c>
      <c r="BY281" s="32" t="str">
        <f t="shared" si="292"/>
        <v/>
      </c>
      <c r="BZ281" s="32" t="str">
        <f t="shared" si="293"/>
        <v/>
      </c>
      <c r="CA281" s="32" t="str">
        <f t="shared" si="294"/>
        <v/>
      </c>
      <c r="CB281" s="32" t="str">
        <f t="shared" si="295"/>
        <v/>
      </c>
      <c r="CC281" s="32" t="str">
        <f t="shared" si="296"/>
        <v/>
      </c>
      <c r="CD281" s="32" t="str">
        <f t="shared" si="297"/>
        <v/>
      </c>
      <c r="CE281" s="32" t="str">
        <f t="shared" si="298"/>
        <v/>
      </c>
      <c r="CF281" s="32" t="str">
        <f t="shared" si="299"/>
        <v/>
      </c>
      <c r="CG281" s="32" t="str">
        <f t="shared" si="300"/>
        <v/>
      </c>
      <c r="CH281" s="32" t="str">
        <f t="shared" si="301"/>
        <v/>
      </c>
      <c r="CI281" s="32" t="str">
        <f t="shared" si="302"/>
        <v/>
      </c>
      <c r="CJ281" s="32" t="str">
        <f t="shared" si="303"/>
        <v/>
      </c>
      <c r="CK281" s="32" t="str">
        <f t="shared" si="304"/>
        <v/>
      </c>
      <c r="CL281" s="32" t="str">
        <f t="shared" si="305"/>
        <v/>
      </c>
      <c r="CM281" s="32" t="str">
        <f t="shared" si="306"/>
        <v/>
      </c>
      <c r="CN281" s="32" t="str">
        <f t="shared" si="307"/>
        <v/>
      </c>
      <c r="CO281" s="32" t="str">
        <f t="shared" si="308"/>
        <v/>
      </c>
      <c r="CP281" s="32" t="str">
        <f t="shared" si="309"/>
        <v/>
      </c>
      <c r="CQ281" s="32" t="str">
        <f t="shared" si="310"/>
        <v/>
      </c>
      <c r="CR281" s="32" t="str">
        <f t="shared" si="311"/>
        <v/>
      </c>
      <c r="CS281" s="32" t="str">
        <f t="shared" si="312"/>
        <v/>
      </c>
      <c r="CT281" s="32" t="str">
        <f t="shared" si="313"/>
        <v/>
      </c>
      <c r="CU281" s="32" t="str">
        <f t="shared" si="314"/>
        <v/>
      </c>
      <c r="CV281" s="33" t="str">
        <f t="shared" si="315"/>
        <v/>
      </c>
      <c r="CW281" s="97" t="str">
        <f t="shared" si="316"/>
        <v/>
      </c>
      <c r="CX281" s="97"/>
    </row>
    <row r="282" spans="3:102" x14ac:dyDescent="0.25">
      <c r="C282" s="15">
        <v>266</v>
      </c>
      <c r="D282" s="34" t="str">
        <f>IF(REGISTRO!B285="","",REGISTRO!B285)</f>
        <v/>
      </c>
      <c r="E282" s="34" t="str">
        <f>IF(REGISTRO!C285="","",REGISTRO!C285)</f>
        <v/>
      </c>
      <c r="F282" s="34" t="str">
        <f>IF(REGISTRO!D285="","",REGISTRO!D285)</f>
        <v/>
      </c>
      <c r="G282" s="34" t="str">
        <f>IF(REGISTRO!E285="","",REGISTRO!E285)</f>
        <v/>
      </c>
      <c r="H282" s="30" t="str">
        <f>IF(REGISTRO!F285="A",1,IF(REGISTRO!F285="B",2,IF(REGISTRO!F285="C",3,IF(REGISTRO!F285="D",4,""))))</f>
        <v/>
      </c>
      <c r="I282" s="30" t="str">
        <f>IF(REGISTRO!G285="A",1,IF(REGISTRO!G285="B",2,IF(REGISTRO!G285="C",3,IF(REGISTRO!G285="D",4,""))))</f>
        <v/>
      </c>
      <c r="J282" s="30" t="str">
        <f>IF(REGISTRO!H285="A",1,IF(REGISTRO!H285="B",2,IF(REGISTRO!H285="C",3,IF(REGISTRO!H285="D",4,""))))</f>
        <v/>
      </c>
      <c r="K282" s="30" t="str">
        <f>IF(REGISTRO!I285="A",1,IF(REGISTRO!I285="B",2,IF(REGISTRO!I285="C",3,IF(REGISTRO!I285="D",4,""))))</f>
        <v/>
      </c>
      <c r="L282" s="30" t="str">
        <f>IF(REGISTRO!J285="A",1,IF(REGISTRO!J285="B",2,IF(REGISTRO!J285="C",3,IF(REGISTRO!J285="D",4,""))))</f>
        <v/>
      </c>
      <c r="M282" s="30" t="str">
        <f>IF(REGISTRO!K285="A",1,IF(REGISTRO!K285="B",2,IF(REGISTRO!K285="C",3,IF(REGISTRO!K285="D",4,""))))</f>
        <v/>
      </c>
      <c r="N282" s="30" t="str">
        <f>IF(REGISTRO!L285="A",1,IF(REGISTRO!L285="B",2,IF(REGISTRO!L285="C",3,IF(REGISTRO!L285="D",4,""))))</f>
        <v/>
      </c>
      <c r="O282" s="30" t="str">
        <f>IF(REGISTRO!M285="A",1,IF(REGISTRO!M285="B",2,IF(REGISTRO!M285="C",3,IF(REGISTRO!M285="D",4,""))))</f>
        <v/>
      </c>
      <c r="P282" s="30" t="str">
        <f>IF(REGISTRO!N285="A",1,IF(REGISTRO!N285="B",2,IF(REGISTRO!N285="C",3,IF(REGISTRO!N285="D",4,""))))</f>
        <v/>
      </c>
      <c r="Q282" s="30" t="str">
        <f>IF(REGISTRO!O285="A",1,IF(REGISTRO!O285="B",2,IF(REGISTRO!O285="C",3,IF(REGISTRO!O285="D",4,""))))</f>
        <v/>
      </c>
      <c r="R282" s="30" t="str">
        <f>IF(REGISTRO!P285="A",1,IF(REGISTRO!P285="B",2,IF(REGISTRO!P285="C",3,IF(REGISTRO!P285="D",4,""))))</f>
        <v/>
      </c>
      <c r="S282" s="30" t="str">
        <f>IF(REGISTRO!Q285="A",1,IF(REGISTRO!Q285="B",2,IF(REGISTRO!Q285="C",3,IF(REGISTRO!Q285="D",4,""))))</f>
        <v/>
      </c>
      <c r="T282" s="30" t="str">
        <f>IF(REGISTRO!R285="A",1,IF(REGISTRO!R285="B",2,IF(REGISTRO!R285="C",3,IF(REGISTRO!R285="D",4,""))))</f>
        <v/>
      </c>
      <c r="U282" s="30" t="str">
        <f>IF(REGISTRO!S285="A",1,IF(REGISTRO!S285="B",2,IF(REGISTRO!S285="C",3,IF(REGISTRO!S285="D",4,""))))</f>
        <v/>
      </c>
      <c r="V282" s="30" t="str">
        <f>IF(REGISTRO!T285="A",1,IF(REGISTRO!T285="B",2,IF(REGISTRO!T285="C",3,IF(REGISTRO!T285="D",4,""))))</f>
        <v/>
      </c>
      <c r="W282" s="30" t="str">
        <f>IF(REGISTRO!U285="A",1,IF(REGISTRO!U285="B",2,IF(REGISTRO!U285="C",3,IF(REGISTRO!U285="D",4,""))))</f>
        <v/>
      </c>
      <c r="X282" s="30" t="str">
        <f>IF(REGISTRO!V285="A",1,IF(REGISTRO!V285="B",2,IF(REGISTRO!V285="C",3,IF(REGISTRO!V285="D",4,""))))</f>
        <v/>
      </c>
      <c r="Y282" s="30" t="str">
        <f>IF(REGISTRO!W285="A",1,IF(REGISTRO!W285="B",2,IF(REGISTRO!W285="C",3,IF(REGISTRO!W285="D",4,""))))</f>
        <v/>
      </c>
      <c r="Z282" s="30" t="str">
        <f>IF(REGISTRO!X285="A",1,IF(REGISTRO!X285="B",2,IF(REGISTRO!X285="C",3,IF(REGISTRO!X285="D",4,""))))</f>
        <v/>
      </c>
      <c r="AA282" s="30" t="str">
        <f>IF(REGISTRO!Y285="A",1,IF(REGISTRO!Y285="B",2,IF(REGISTRO!Y285="C",3,IF(REGISTRO!Y285="D",4,""))))</f>
        <v/>
      </c>
      <c r="AB282" s="30" t="str">
        <f>IF(REGISTRO!Z285="A",1,IF(REGISTRO!Z285="B",2,IF(REGISTRO!Z285="C",3,IF(REGISTRO!Z285="D",4,""))))</f>
        <v/>
      </c>
      <c r="AC282" s="30" t="str">
        <f>IF(REGISTRO!AA285="A",1,IF(REGISTRO!AA285="B",2,IF(REGISTRO!AA285="C",3,IF(REGISTRO!AA285="D",4,""))))</f>
        <v/>
      </c>
      <c r="AD282" s="30" t="str">
        <f>IF(REGISTRO!AB285="A",1,IF(REGISTRO!AB285="B",2,IF(REGISTRO!AB285="C",3,IF(REGISTRO!AB285="D",4,""))))</f>
        <v/>
      </c>
      <c r="AE282" s="30" t="str">
        <f>IF(REGISTRO!AC285="A",1,IF(REGISTRO!AC285="B",2,IF(REGISTRO!AC285="C",3,IF(REGISTRO!AC285="D",4,""))))</f>
        <v/>
      </c>
      <c r="AF282" s="30" t="str">
        <f>IF(REGISTRO!AD285="A",1,IF(REGISTRO!AD285="B",2,IF(REGISTRO!AD285="C",3,IF(REGISTRO!AD285="D",4,""))))</f>
        <v/>
      </c>
      <c r="AG282" s="30" t="str">
        <f>IF(REGISTRO!AE285="A",1,IF(REGISTRO!AE285="B",2,IF(REGISTRO!AE285="C",3,IF(REGISTRO!AE285="D",4,""))))</f>
        <v/>
      </c>
      <c r="AH282" s="30" t="str">
        <f>IF(REGISTRO!AF285="A",1,IF(REGISTRO!AF285="B",2,IF(REGISTRO!AF285="C",3,IF(REGISTRO!AF285="D",4,""))))</f>
        <v/>
      </c>
      <c r="AI282" s="30" t="str">
        <f>IF(REGISTRO!AG285="A",1,IF(REGISTRO!AG285="B",2,IF(REGISTRO!AG285="C",3,IF(REGISTRO!AG285="D",4,""))))</f>
        <v/>
      </c>
      <c r="AJ282" s="30" t="str">
        <f>IF(REGISTRO!AH285="A",1,IF(REGISTRO!AH285="B",2,IF(REGISTRO!AH285="C",3,IF(REGISTRO!AH285="D",4,""))))</f>
        <v/>
      </c>
      <c r="AK282" s="30" t="str">
        <f>IF(REGISTRO!AI285="A",1,IF(REGISTRO!AI285="B",2,IF(REGISTRO!AI285="C",3,IF(REGISTRO!AI285="D",4,""))))</f>
        <v/>
      </c>
      <c r="AM282" s="31" t="str">
        <f t="shared" si="255"/>
        <v/>
      </c>
      <c r="AN282" s="31" t="str">
        <f t="shared" si="256"/>
        <v/>
      </c>
      <c r="AO282" s="31" t="str">
        <f t="shared" si="257"/>
        <v/>
      </c>
      <c r="AP282" s="31" t="str">
        <f t="shared" si="258"/>
        <v/>
      </c>
      <c r="AQ282" s="31" t="str">
        <f t="shared" si="259"/>
        <v/>
      </c>
      <c r="AR282" s="31" t="str">
        <f t="shared" si="260"/>
        <v/>
      </c>
      <c r="AS282" s="31" t="str">
        <f t="shared" si="261"/>
        <v/>
      </c>
      <c r="AT282" s="31" t="str">
        <f t="shared" si="262"/>
        <v/>
      </c>
      <c r="AU282" s="31" t="str">
        <f t="shared" si="263"/>
        <v/>
      </c>
      <c r="AV282" s="31" t="str">
        <f t="shared" si="264"/>
        <v/>
      </c>
      <c r="AW282" s="31" t="str">
        <f t="shared" si="265"/>
        <v/>
      </c>
      <c r="AX282" s="31" t="str">
        <f t="shared" si="266"/>
        <v/>
      </c>
      <c r="AY282" s="31" t="str">
        <f t="shared" si="267"/>
        <v/>
      </c>
      <c r="AZ282" s="31" t="str">
        <f t="shared" si="268"/>
        <v/>
      </c>
      <c r="BA282" s="31" t="str">
        <f t="shared" si="269"/>
        <v/>
      </c>
      <c r="BB282" s="31" t="str">
        <f t="shared" si="270"/>
        <v/>
      </c>
      <c r="BC282" s="31" t="str">
        <f t="shared" si="271"/>
        <v/>
      </c>
      <c r="BD282" s="31" t="str">
        <f t="shared" si="272"/>
        <v/>
      </c>
      <c r="BE282" s="31" t="str">
        <f t="shared" si="273"/>
        <v/>
      </c>
      <c r="BF282" s="31" t="str">
        <f t="shared" si="274"/>
        <v/>
      </c>
      <c r="BG282" s="31" t="str">
        <f t="shared" si="275"/>
        <v/>
      </c>
      <c r="BH282" s="31" t="str">
        <f t="shared" si="276"/>
        <v/>
      </c>
      <c r="BI282" s="31" t="str">
        <f t="shared" si="277"/>
        <v/>
      </c>
      <c r="BJ282" s="31" t="str">
        <f t="shared" si="278"/>
        <v/>
      </c>
      <c r="BK282" s="31" t="str">
        <f t="shared" si="279"/>
        <v/>
      </c>
      <c r="BL282" s="31" t="str">
        <f t="shared" si="280"/>
        <v/>
      </c>
      <c r="BM282" s="31" t="str">
        <f t="shared" si="281"/>
        <v/>
      </c>
      <c r="BN282" s="31" t="str">
        <f t="shared" si="282"/>
        <v/>
      </c>
      <c r="BO282" s="31" t="str">
        <f t="shared" si="283"/>
        <v/>
      </c>
      <c r="BP282" s="31" t="str">
        <f t="shared" si="284"/>
        <v/>
      </c>
      <c r="BR282" s="32" t="str">
        <f t="shared" si="285"/>
        <v/>
      </c>
      <c r="BS282" s="32" t="str">
        <f t="shared" si="286"/>
        <v/>
      </c>
      <c r="BT282" s="32" t="str">
        <f t="shared" si="287"/>
        <v/>
      </c>
      <c r="BU282" s="32" t="str">
        <f t="shared" si="288"/>
        <v/>
      </c>
      <c r="BV282" s="32" t="str">
        <f t="shared" si="289"/>
        <v/>
      </c>
      <c r="BW282" s="32" t="str">
        <f t="shared" si="290"/>
        <v/>
      </c>
      <c r="BX282" s="32" t="str">
        <f t="shared" si="291"/>
        <v/>
      </c>
      <c r="BY282" s="32" t="str">
        <f t="shared" si="292"/>
        <v/>
      </c>
      <c r="BZ282" s="32" t="str">
        <f t="shared" si="293"/>
        <v/>
      </c>
      <c r="CA282" s="32" t="str">
        <f t="shared" si="294"/>
        <v/>
      </c>
      <c r="CB282" s="32" t="str">
        <f t="shared" si="295"/>
        <v/>
      </c>
      <c r="CC282" s="32" t="str">
        <f t="shared" si="296"/>
        <v/>
      </c>
      <c r="CD282" s="32" t="str">
        <f t="shared" si="297"/>
        <v/>
      </c>
      <c r="CE282" s="32" t="str">
        <f t="shared" si="298"/>
        <v/>
      </c>
      <c r="CF282" s="32" t="str">
        <f t="shared" si="299"/>
        <v/>
      </c>
      <c r="CG282" s="32" t="str">
        <f t="shared" si="300"/>
        <v/>
      </c>
      <c r="CH282" s="32" t="str">
        <f t="shared" si="301"/>
        <v/>
      </c>
      <c r="CI282" s="32" t="str">
        <f t="shared" si="302"/>
        <v/>
      </c>
      <c r="CJ282" s="32" t="str">
        <f t="shared" si="303"/>
        <v/>
      </c>
      <c r="CK282" s="32" t="str">
        <f t="shared" si="304"/>
        <v/>
      </c>
      <c r="CL282" s="32" t="str">
        <f t="shared" si="305"/>
        <v/>
      </c>
      <c r="CM282" s="32" t="str">
        <f t="shared" si="306"/>
        <v/>
      </c>
      <c r="CN282" s="32" t="str">
        <f t="shared" si="307"/>
        <v/>
      </c>
      <c r="CO282" s="32" t="str">
        <f t="shared" si="308"/>
        <v/>
      </c>
      <c r="CP282" s="32" t="str">
        <f t="shared" si="309"/>
        <v/>
      </c>
      <c r="CQ282" s="32" t="str">
        <f t="shared" si="310"/>
        <v/>
      </c>
      <c r="CR282" s="32" t="str">
        <f t="shared" si="311"/>
        <v/>
      </c>
      <c r="CS282" s="32" t="str">
        <f t="shared" si="312"/>
        <v/>
      </c>
      <c r="CT282" s="32" t="str">
        <f t="shared" si="313"/>
        <v/>
      </c>
      <c r="CU282" s="32" t="str">
        <f t="shared" si="314"/>
        <v/>
      </c>
      <c r="CV282" s="33" t="str">
        <f t="shared" si="315"/>
        <v/>
      </c>
      <c r="CW282" s="97" t="str">
        <f t="shared" si="316"/>
        <v/>
      </c>
      <c r="CX282" s="97"/>
    </row>
    <row r="283" spans="3:102" x14ac:dyDescent="0.25">
      <c r="C283" s="15">
        <v>267</v>
      </c>
      <c r="D283" s="34" t="str">
        <f>IF(REGISTRO!B286="","",REGISTRO!B286)</f>
        <v/>
      </c>
      <c r="E283" s="34" t="str">
        <f>IF(REGISTRO!C286="","",REGISTRO!C286)</f>
        <v/>
      </c>
      <c r="F283" s="34" t="str">
        <f>IF(REGISTRO!D286="","",REGISTRO!D286)</f>
        <v/>
      </c>
      <c r="G283" s="34" t="str">
        <f>IF(REGISTRO!E286="","",REGISTRO!E286)</f>
        <v/>
      </c>
      <c r="H283" s="30" t="str">
        <f>IF(REGISTRO!F286="A",1,IF(REGISTRO!F286="B",2,IF(REGISTRO!F286="C",3,IF(REGISTRO!F286="D",4,""))))</f>
        <v/>
      </c>
      <c r="I283" s="30" t="str">
        <f>IF(REGISTRO!G286="A",1,IF(REGISTRO!G286="B",2,IF(REGISTRO!G286="C",3,IF(REGISTRO!G286="D",4,""))))</f>
        <v/>
      </c>
      <c r="J283" s="30" t="str">
        <f>IF(REGISTRO!H286="A",1,IF(REGISTRO!H286="B",2,IF(REGISTRO!H286="C",3,IF(REGISTRO!H286="D",4,""))))</f>
        <v/>
      </c>
      <c r="K283" s="30" t="str">
        <f>IF(REGISTRO!I286="A",1,IF(REGISTRO!I286="B",2,IF(REGISTRO!I286="C",3,IF(REGISTRO!I286="D",4,""))))</f>
        <v/>
      </c>
      <c r="L283" s="30" t="str">
        <f>IF(REGISTRO!J286="A",1,IF(REGISTRO!J286="B",2,IF(REGISTRO!J286="C",3,IF(REGISTRO!J286="D",4,""))))</f>
        <v/>
      </c>
      <c r="M283" s="30" t="str">
        <f>IF(REGISTRO!K286="A",1,IF(REGISTRO!K286="B",2,IF(REGISTRO!K286="C",3,IF(REGISTRO!K286="D",4,""))))</f>
        <v/>
      </c>
      <c r="N283" s="30" t="str">
        <f>IF(REGISTRO!L286="A",1,IF(REGISTRO!L286="B",2,IF(REGISTRO!L286="C",3,IF(REGISTRO!L286="D",4,""))))</f>
        <v/>
      </c>
      <c r="O283" s="30" t="str">
        <f>IF(REGISTRO!M286="A",1,IF(REGISTRO!M286="B",2,IF(REGISTRO!M286="C",3,IF(REGISTRO!M286="D",4,""))))</f>
        <v/>
      </c>
      <c r="P283" s="30" t="str">
        <f>IF(REGISTRO!N286="A",1,IF(REGISTRO!N286="B",2,IF(REGISTRO!N286="C",3,IF(REGISTRO!N286="D",4,""))))</f>
        <v/>
      </c>
      <c r="Q283" s="30" t="str">
        <f>IF(REGISTRO!O286="A",1,IF(REGISTRO!O286="B",2,IF(REGISTRO!O286="C",3,IF(REGISTRO!O286="D",4,""))))</f>
        <v/>
      </c>
      <c r="R283" s="30" t="str">
        <f>IF(REGISTRO!P286="A",1,IF(REGISTRO!P286="B",2,IF(REGISTRO!P286="C",3,IF(REGISTRO!P286="D",4,""))))</f>
        <v/>
      </c>
      <c r="S283" s="30" t="str">
        <f>IF(REGISTRO!Q286="A",1,IF(REGISTRO!Q286="B",2,IF(REGISTRO!Q286="C",3,IF(REGISTRO!Q286="D",4,""))))</f>
        <v/>
      </c>
      <c r="T283" s="30" t="str">
        <f>IF(REGISTRO!R286="A",1,IF(REGISTRO!R286="B",2,IF(REGISTRO!R286="C",3,IF(REGISTRO!R286="D",4,""))))</f>
        <v/>
      </c>
      <c r="U283" s="30" t="str">
        <f>IF(REGISTRO!S286="A",1,IF(REGISTRO!S286="B",2,IF(REGISTRO!S286="C",3,IF(REGISTRO!S286="D",4,""))))</f>
        <v/>
      </c>
      <c r="V283" s="30" t="str">
        <f>IF(REGISTRO!T286="A",1,IF(REGISTRO!T286="B",2,IF(REGISTRO!T286="C",3,IF(REGISTRO!T286="D",4,""))))</f>
        <v/>
      </c>
      <c r="W283" s="30" t="str">
        <f>IF(REGISTRO!U286="A",1,IF(REGISTRO!U286="B",2,IF(REGISTRO!U286="C",3,IF(REGISTRO!U286="D",4,""))))</f>
        <v/>
      </c>
      <c r="X283" s="30" t="str">
        <f>IF(REGISTRO!V286="A",1,IF(REGISTRO!V286="B",2,IF(REGISTRO!V286="C",3,IF(REGISTRO!V286="D",4,""))))</f>
        <v/>
      </c>
      <c r="Y283" s="30" t="str">
        <f>IF(REGISTRO!W286="A",1,IF(REGISTRO!W286="B",2,IF(REGISTRO!W286="C",3,IF(REGISTRO!W286="D",4,""))))</f>
        <v/>
      </c>
      <c r="Z283" s="30" t="str">
        <f>IF(REGISTRO!X286="A",1,IF(REGISTRO!X286="B",2,IF(REGISTRO!X286="C",3,IF(REGISTRO!X286="D",4,""))))</f>
        <v/>
      </c>
      <c r="AA283" s="30" t="str">
        <f>IF(REGISTRO!Y286="A",1,IF(REGISTRO!Y286="B",2,IF(REGISTRO!Y286="C",3,IF(REGISTRO!Y286="D",4,""))))</f>
        <v/>
      </c>
      <c r="AB283" s="30" t="str">
        <f>IF(REGISTRO!Z286="A",1,IF(REGISTRO!Z286="B",2,IF(REGISTRO!Z286="C",3,IF(REGISTRO!Z286="D",4,""))))</f>
        <v/>
      </c>
      <c r="AC283" s="30" t="str">
        <f>IF(REGISTRO!AA286="A",1,IF(REGISTRO!AA286="B",2,IF(REGISTRO!AA286="C",3,IF(REGISTRO!AA286="D",4,""))))</f>
        <v/>
      </c>
      <c r="AD283" s="30" t="str">
        <f>IF(REGISTRO!AB286="A",1,IF(REGISTRO!AB286="B",2,IF(REGISTRO!AB286="C",3,IF(REGISTRO!AB286="D",4,""))))</f>
        <v/>
      </c>
      <c r="AE283" s="30" t="str">
        <f>IF(REGISTRO!AC286="A",1,IF(REGISTRO!AC286="B",2,IF(REGISTRO!AC286="C",3,IF(REGISTRO!AC286="D",4,""))))</f>
        <v/>
      </c>
      <c r="AF283" s="30" t="str">
        <f>IF(REGISTRO!AD286="A",1,IF(REGISTRO!AD286="B",2,IF(REGISTRO!AD286="C",3,IF(REGISTRO!AD286="D",4,""))))</f>
        <v/>
      </c>
      <c r="AG283" s="30" t="str">
        <f>IF(REGISTRO!AE286="A",1,IF(REGISTRO!AE286="B",2,IF(REGISTRO!AE286="C",3,IF(REGISTRO!AE286="D",4,""))))</f>
        <v/>
      </c>
      <c r="AH283" s="30" t="str">
        <f>IF(REGISTRO!AF286="A",1,IF(REGISTRO!AF286="B",2,IF(REGISTRO!AF286="C",3,IF(REGISTRO!AF286="D",4,""))))</f>
        <v/>
      </c>
      <c r="AI283" s="30" t="str">
        <f>IF(REGISTRO!AG286="A",1,IF(REGISTRO!AG286="B",2,IF(REGISTRO!AG286="C",3,IF(REGISTRO!AG286="D",4,""))))</f>
        <v/>
      </c>
      <c r="AJ283" s="30" t="str">
        <f>IF(REGISTRO!AH286="A",1,IF(REGISTRO!AH286="B",2,IF(REGISTRO!AH286="C",3,IF(REGISTRO!AH286="D",4,""))))</f>
        <v/>
      </c>
      <c r="AK283" s="30" t="str">
        <f>IF(REGISTRO!AI286="A",1,IF(REGISTRO!AI286="B",2,IF(REGISTRO!AI286="C",3,IF(REGISTRO!AI286="D",4,""))))</f>
        <v/>
      </c>
      <c r="AM283" s="31" t="str">
        <f t="shared" si="255"/>
        <v/>
      </c>
      <c r="AN283" s="31" t="str">
        <f t="shared" si="256"/>
        <v/>
      </c>
      <c r="AO283" s="31" t="str">
        <f t="shared" si="257"/>
        <v/>
      </c>
      <c r="AP283" s="31" t="str">
        <f t="shared" si="258"/>
        <v/>
      </c>
      <c r="AQ283" s="31" t="str">
        <f t="shared" si="259"/>
        <v/>
      </c>
      <c r="AR283" s="31" t="str">
        <f t="shared" si="260"/>
        <v/>
      </c>
      <c r="AS283" s="31" t="str">
        <f t="shared" si="261"/>
        <v/>
      </c>
      <c r="AT283" s="31" t="str">
        <f t="shared" si="262"/>
        <v/>
      </c>
      <c r="AU283" s="31" t="str">
        <f t="shared" si="263"/>
        <v/>
      </c>
      <c r="AV283" s="31" t="str">
        <f t="shared" si="264"/>
        <v/>
      </c>
      <c r="AW283" s="31" t="str">
        <f t="shared" si="265"/>
        <v/>
      </c>
      <c r="AX283" s="31" t="str">
        <f t="shared" si="266"/>
        <v/>
      </c>
      <c r="AY283" s="31" t="str">
        <f t="shared" si="267"/>
        <v/>
      </c>
      <c r="AZ283" s="31" t="str">
        <f t="shared" si="268"/>
        <v/>
      </c>
      <c r="BA283" s="31" t="str">
        <f t="shared" si="269"/>
        <v/>
      </c>
      <c r="BB283" s="31" t="str">
        <f t="shared" si="270"/>
        <v/>
      </c>
      <c r="BC283" s="31" t="str">
        <f t="shared" si="271"/>
        <v/>
      </c>
      <c r="BD283" s="31" t="str">
        <f t="shared" si="272"/>
        <v/>
      </c>
      <c r="BE283" s="31" t="str">
        <f t="shared" si="273"/>
        <v/>
      </c>
      <c r="BF283" s="31" t="str">
        <f t="shared" si="274"/>
        <v/>
      </c>
      <c r="BG283" s="31" t="str">
        <f t="shared" si="275"/>
        <v/>
      </c>
      <c r="BH283" s="31" t="str">
        <f t="shared" si="276"/>
        <v/>
      </c>
      <c r="BI283" s="31" t="str">
        <f t="shared" si="277"/>
        <v/>
      </c>
      <c r="BJ283" s="31" t="str">
        <f t="shared" si="278"/>
        <v/>
      </c>
      <c r="BK283" s="31" t="str">
        <f t="shared" si="279"/>
        <v/>
      </c>
      <c r="BL283" s="31" t="str">
        <f t="shared" si="280"/>
        <v/>
      </c>
      <c r="BM283" s="31" t="str">
        <f t="shared" si="281"/>
        <v/>
      </c>
      <c r="BN283" s="31" t="str">
        <f t="shared" si="282"/>
        <v/>
      </c>
      <c r="BO283" s="31" t="str">
        <f t="shared" si="283"/>
        <v/>
      </c>
      <c r="BP283" s="31" t="str">
        <f t="shared" si="284"/>
        <v/>
      </c>
      <c r="BR283" s="32" t="str">
        <f t="shared" si="285"/>
        <v/>
      </c>
      <c r="BS283" s="32" t="str">
        <f t="shared" si="286"/>
        <v/>
      </c>
      <c r="BT283" s="32" t="str">
        <f t="shared" si="287"/>
        <v/>
      </c>
      <c r="BU283" s="32" t="str">
        <f t="shared" si="288"/>
        <v/>
      </c>
      <c r="BV283" s="32" t="str">
        <f t="shared" si="289"/>
        <v/>
      </c>
      <c r="BW283" s="32" t="str">
        <f t="shared" si="290"/>
        <v/>
      </c>
      <c r="BX283" s="32" t="str">
        <f t="shared" si="291"/>
        <v/>
      </c>
      <c r="BY283" s="32" t="str">
        <f t="shared" si="292"/>
        <v/>
      </c>
      <c r="BZ283" s="32" t="str">
        <f t="shared" si="293"/>
        <v/>
      </c>
      <c r="CA283" s="32" t="str">
        <f t="shared" si="294"/>
        <v/>
      </c>
      <c r="CB283" s="32" t="str">
        <f t="shared" si="295"/>
        <v/>
      </c>
      <c r="CC283" s="32" t="str">
        <f t="shared" si="296"/>
        <v/>
      </c>
      <c r="CD283" s="32" t="str">
        <f t="shared" si="297"/>
        <v/>
      </c>
      <c r="CE283" s="32" t="str">
        <f t="shared" si="298"/>
        <v/>
      </c>
      <c r="CF283" s="32" t="str">
        <f t="shared" si="299"/>
        <v/>
      </c>
      <c r="CG283" s="32" t="str">
        <f t="shared" si="300"/>
        <v/>
      </c>
      <c r="CH283" s="32" t="str">
        <f t="shared" si="301"/>
        <v/>
      </c>
      <c r="CI283" s="32" t="str">
        <f t="shared" si="302"/>
        <v/>
      </c>
      <c r="CJ283" s="32" t="str">
        <f t="shared" si="303"/>
        <v/>
      </c>
      <c r="CK283" s="32" t="str">
        <f t="shared" si="304"/>
        <v/>
      </c>
      <c r="CL283" s="32" t="str">
        <f t="shared" si="305"/>
        <v/>
      </c>
      <c r="CM283" s="32" t="str">
        <f t="shared" si="306"/>
        <v/>
      </c>
      <c r="CN283" s="32" t="str">
        <f t="shared" si="307"/>
        <v/>
      </c>
      <c r="CO283" s="32" t="str">
        <f t="shared" si="308"/>
        <v/>
      </c>
      <c r="CP283" s="32" t="str">
        <f t="shared" si="309"/>
        <v/>
      </c>
      <c r="CQ283" s="32" t="str">
        <f t="shared" si="310"/>
        <v/>
      </c>
      <c r="CR283" s="32" t="str">
        <f t="shared" si="311"/>
        <v/>
      </c>
      <c r="CS283" s="32" t="str">
        <f t="shared" si="312"/>
        <v/>
      </c>
      <c r="CT283" s="32" t="str">
        <f t="shared" si="313"/>
        <v/>
      </c>
      <c r="CU283" s="32" t="str">
        <f t="shared" si="314"/>
        <v/>
      </c>
      <c r="CV283" s="33" t="str">
        <f t="shared" si="315"/>
        <v/>
      </c>
      <c r="CW283" s="97" t="str">
        <f t="shared" si="316"/>
        <v/>
      </c>
      <c r="CX283" s="97"/>
    </row>
    <row r="284" spans="3:102" x14ac:dyDescent="0.25">
      <c r="C284" s="15">
        <v>268</v>
      </c>
      <c r="D284" s="34" t="str">
        <f>IF(REGISTRO!B287="","",REGISTRO!B287)</f>
        <v/>
      </c>
      <c r="E284" s="34" t="str">
        <f>IF(REGISTRO!C287="","",REGISTRO!C287)</f>
        <v/>
      </c>
      <c r="F284" s="34" t="str">
        <f>IF(REGISTRO!D287="","",REGISTRO!D287)</f>
        <v/>
      </c>
      <c r="G284" s="34" t="str">
        <f>IF(REGISTRO!E287="","",REGISTRO!E287)</f>
        <v/>
      </c>
      <c r="H284" s="30" t="str">
        <f>IF(REGISTRO!F287="A",1,IF(REGISTRO!F287="B",2,IF(REGISTRO!F287="C",3,IF(REGISTRO!F287="D",4,""))))</f>
        <v/>
      </c>
      <c r="I284" s="30" t="str">
        <f>IF(REGISTRO!G287="A",1,IF(REGISTRO!G287="B",2,IF(REGISTRO!G287="C",3,IF(REGISTRO!G287="D",4,""))))</f>
        <v/>
      </c>
      <c r="J284" s="30" t="str">
        <f>IF(REGISTRO!H287="A",1,IF(REGISTRO!H287="B",2,IF(REGISTRO!H287="C",3,IF(REGISTRO!H287="D",4,""))))</f>
        <v/>
      </c>
      <c r="K284" s="30" t="str">
        <f>IF(REGISTRO!I287="A",1,IF(REGISTRO!I287="B",2,IF(REGISTRO!I287="C",3,IF(REGISTRO!I287="D",4,""))))</f>
        <v/>
      </c>
      <c r="L284" s="30" t="str">
        <f>IF(REGISTRO!J287="A",1,IF(REGISTRO!J287="B",2,IF(REGISTRO!J287="C",3,IF(REGISTRO!J287="D",4,""))))</f>
        <v/>
      </c>
      <c r="M284" s="30" t="str">
        <f>IF(REGISTRO!K287="A",1,IF(REGISTRO!K287="B",2,IF(REGISTRO!K287="C",3,IF(REGISTRO!K287="D",4,""))))</f>
        <v/>
      </c>
      <c r="N284" s="30" t="str">
        <f>IF(REGISTRO!L287="A",1,IF(REGISTRO!L287="B",2,IF(REGISTRO!L287="C",3,IF(REGISTRO!L287="D",4,""))))</f>
        <v/>
      </c>
      <c r="O284" s="30" t="str">
        <f>IF(REGISTRO!M287="A",1,IF(REGISTRO!M287="B",2,IF(REGISTRO!M287="C",3,IF(REGISTRO!M287="D",4,""))))</f>
        <v/>
      </c>
      <c r="P284" s="30" t="str">
        <f>IF(REGISTRO!N287="A",1,IF(REGISTRO!N287="B",2,IF(REGISTRO!N287="C",3,IF(REGISTRO!N287="D",4,""))))</f>
        <v/>
      </c>
      <c r="Q284" s="30" t="str">
        <f>IF(REGISTRO!O287="A",1,IF(REGISTRO!O287="B",2,IF(REGISTRO!O287="C",3,IF(REGISTRO!O287="D",4,""))))</f>
        <v/>
      </c>
      <c r="R284" s="30" t="str">
        <f>IF(REGISTRO!P287="A",1,IF(REGISTRO!P287="B",2,IF(REGISTRO!P287="C",3,IF(REGISTRO!P287="D",4,""))))</f>
        <v/>
      </c>
      <c r="S284" s="30" t="str">
        <f>IF(REGISTRO!Q287="A",1,IF(REGISTRO!Q287="B",2,IF(REGISTRO!Q287="C",3,IF(REGISTRO!Q287="D",4,""))))</f>
        <v/>
      </c>
      <c r="T284" s="30" t="str">
        <f>IF(REGISTRO!R287="A",1,IF(REGISTRO!R287="B",2,IF(REGISTRO!R287="C",3,IF(REGISTRO!R287="D",4,""))))</f>
        <v/>
      </c>
      <c r="U284" s="30" t="str">
        <f>IF(REGISTRO!S287="A",1,IF(REGISTRO!S287="B",2,IF(REGISTRO!S287="C",3,IF(REGISTRO!S287="D",4,""))))</f>
        <v/>
      </c>
      <c r="V284" s="30" t="str">
        <f>IF(REGISTRO!T287="A",1,IF(REGISTRO!T287="B",2,IF(REGISTRO!T287="C",3,IF(REGISTRO!T287="D",4,""))))</f>
        <v/>
      </c>
      <c r="W284" s="30" t="str">
        <f>IF(REGISTRO!U287="A",1,IF(REGISTRO!U287="B",2,IF(REGISTRO!U287="C",3,IF(REGISTRO!U287="D",4,""))))</f>
        <v/>
      </c>
      <c r="X284" s="30" t="str">
        <f>IF(REGISTRO!V287="A",1,IF(REGISTRO!V287="B",2,IF(REGISTRO!V287="C",3,IF(REGISTRO!V287="D",4,""))))</f>
        <v/>
      </c>
      <c r="Y284" s="30" t="str">
        <f>IF(REGISTRO!W287="A",1,IF(REGISTRO!W287="B",2,IF(REGISTRO!W287="C",3,IF(REGISTRO!W287="D",4,""))))</f>
        <v/>
      </c>
      <c r="Z284" s="30" t="str">
        <f>IF(REGISTRO!X287="A",1,IF(REGISTRO!X287="B",2,IF(REGISTRO!X287="C",3,IF(REGISTRO!X287="D",4,""))))</f>
        <v/>
      </c>
      <c r="AA284" s="30" t="str">
        <f>IF(REGISTRO!Y287="A",1,IF(REGISTRO!Y287="B",2,IF(REGISTRO!Y287="C",3,IF(REGISTRO!Y287="D",4,""))))</f>
        <v/>
      </c>
      <c r="AB284" s="30" t="str">
        <f>IF(REGISTRO!Z287="A",1,IF(REGISTRO!Z287="B",2,IF(REGISTRO!Z287="C",3,IF(REGISTRO!Z287="D",4,""))))</f>
        <v/>
      </c>
      <c r="AC284" s="30" t="str">
        <f>IF(REGISTRO!AA287="A",1,IF(REGISTRO!AA287="B",2,IF(REGISTRO!AA287="C",3,IF(REGISTRO!AA287="D",4,""))))</f>
        <v/>
      </c>
      <c r="AD284" s="30" t="str">
        <f>IF(REGISTRO!AB287="A",1,IF(REGISTRO!AB287="B",2,IF(REGISTRO!AB287="C",3,IF(REGISTRO!AB287="D",4,""))))</f>
        <v/>
      </c>
      <c r="AE284" s="30" t="str">
        <f>IF(REGISTRO!AC287="A",1,IF(REGISTRO!AC287="B",2,IF(REGISTRO!AC287="C",3,IF(REGISTRO!AC287="D",4,""))))</f>
        <v/>
      </c>
      <c r="AF284" s="30" t="str">
        <f>IF(REGISTRO!AD287="A",1,IF(REGISTRO!AD287="B",2,IF(REGISTRO!AD287="C",3,IF(REGISTRO!AD287="D",4,""))))</f>
        <v/>
      </c>
      <c r="AG284" s="30" t="str">
        <f>IF(REGISTRO!AE287="A",1,IF(REGISTRO!AE287="B",2,IF(REGISTRO!AE287="C",3,IF(REGISTRO!AE287="D",4,""))))</f>
        <v/>
      </c>
      <c r="AH284" s="30" t="str">
        <f>IF(REGISTRO!AF287="A",1,IF(REGISTRO!AF287="B",2,IF(REGISTRO!AF287="C",3,IF(REGISTRO!AF287="D",4,""))))</f>
        <v/>
      </c>
      <c r="AI284" s="30" t="str">
        <f>IF(REGISTRO!AG287="A",1,IF(REGISTRO!AG287="B",2,IF(REGISTRO!AG287="C",3,IF(REGISTRO!AG287="D",4,""))))</f>
        <v/>
      </c>
      <c r="AJ284" s="30" t="str">
        <f>IF(REGISTRO!AH287="A",1,IF(REGISTRO!AH287="B",2,IF(REGISTRO!AH287="C",3,IF(REGISTRO!AH287="D",4,""))))</f>
        <v/>
      </c>
      <c r="AK284" s="30" t="str">
        <f>IF(REGISTRO!AI287="A",1,IF(REGISTRO!AI287="B",2,IF(REGISTRO!AI287="C",3,IF(REGISTRO!AI287="D",4,""))))</f>
        <v/>
      </c>
      <c r="AM284" s="31" t="str">
        <f t="shared" si="255"/>
        <v/>
      </c>
      <c r="AN284" s="31" t="str">
        <f t="shared" si="256"/>
        <v/>
      </c>
      <c r="AO284" s="31" t="str">
        <f t="shared" si="257"/>
        <v/>
      </c>
      <c r="AP284" s="31" t="str">
        <f t="shared" si="258"/>
        <v/>
      </c>
      <c r="AQ284" s="31" t="str">
        <f t="shared" si="259"/>
        <v/>
      </c>
      <c r="AR284" s="31" t="str">
        <f t="shared" si="260"/>
        <v/>
      </c>
      <c r="AS284" s="31" t="str">
        <f t="shared" si="261"/>
        <v/>
      </c>
      <c r="AT284" s="31" t="str">
        <f t="shared" si="262"/>
        <v/>
      </c>
      <c r="AU284" s="31" t="str">
        <f t="shared" si="263"/>
        <v/>
      </c>
      <c r="AV284" s="31" t="str">
        <f t="shared" si="264"/>
        <v/>
      </c>
      <c r="AW284" s="31" t="str">
        <f t="shared" si="265"/>
        <v/>
      </c>
      <c r="AX284" s="31" t="str">
        <f t="shared" si="266"/>
        <v/>
      </c>
      <c r="AY284" s="31" t="str">
        <f t="shared" si="267"/>
        <v/>
      </c>
      <c r="AZ284" s="31" t="str">
        <f t="shared" si="268"/>
        <v/>
      </c>
      <c r="BA284" s="31" t="str">
        <f t="shared" si="269"/>
        <v/>
      </c>
      <c r="BB284" s="31" t="str">
        <f t="shared" si="270"/>
        <v/>
      </c>
      <c r="BC284" s="31" t="str">
        <f t="shared" si="271"/>
        <v/>
      </c>
      <c r="BD284" s="31" t="str">
        <f t="shared" si="272"/>
        <v/>
      </c>
      <c r="BE284" s="31" t="str">
        <f t="shared" si="273"/>
        <v/>
      </c>
      <c r="BF284" s="31" t="str">
        <f t="shared" si="274"/>
        <v/>
      </c>
      <c r="BG284" s="31" t="str">
        <f t="shared" si="275"/>
        <v/>
      </c>
      <c r="BH284" s="31" t="str">
        <f t="shared" si="276"/>
        <v/>
      </c>
      <c r="BI284" s="31" t="str">
        <f t="shared" si="277"/>
        <v/>
      </c>
      <c r="BJ284" s="31" t="str">
        <f t="shared" si="278"/>
        <v/>
      </c>
      <c r="BK284" s="31" t="str">
        <f t="shared" si="279"/>
        <v/>
      </c>
      <c r="BL284" s="31" t="str">
        <f t="shared" si="280"/>
        <v/>
      </c>
      <c r="BM284" s="31" t="str">
        <f t="shared" si="281"/>
        <v/>
      </c>
      <c r="BN284" s="31" t="str">
        <f t="shared" si="282"/>
        <v/>
      </c>
      <c r="BO284" s="31" t="str">
        <f t="shared" si="283"/>
        <v/>
      </c>
      <c r="BP284" s="31" t="str">
        <f t="shared" si="284"/>
        <v/>
      </c>
      <c r="BR284" s="32" t="str">
        <f t="shared" si="285"/>
        <v/>
      </c>
      <c r="BS284" s="32" t="str">
        <f t="shared" si="286"/>
        <v/>
      </c>
      <c r="BT284" s="32" t="str">
        <f t="shared" si="287"/>
        <v/>
      </c>
      <c r="BU284" s="32" t="str">
        <f t="shared" si="288"/>
        <v/>
      </c>
      <c r="BV284" s="32" t="str">
        <f t="shared" si="289"/>
        <v/>
      </c>
      <c r="BW284" s="32" t="str">
        <f t="shared" si="290"/>
        <v/>
      </c>
      <c r="BX284" s="32" t="str">
        <f t="shared" si="291"/>
        <v/>
      </c>
      <c r="BY284" s="32" t="str">
        <f t="shared" si="292"/>
        <v/>
      </c>
      <c r="BZ284" s="32" t="str">
        <f t="shared" si="293"/>
        <v/>
      </c>
      <c r="CA284" s="32" t="str">
        <f t="shared" si="294"/>
        <v/>
      </c>
      <c r="CB284" s="32" t="str">
        <f t="shared" si="295"/>
        <v/>
      </c>
      <c r="CC284" s="32" t="str">
        <f t="shared" si="296"/>
        <v/>
      </c>
      <c r="CD284" s="32" t="str">
        <f t="shared" si="297"/>
        <v/>
      </c>
      <c r="CE284" s="32" t="str">
        <f t="shared" si="298"/>
        <v/>
      </c>
      <c r="CF284" s="32" t="str">
        <f t="shared" si="299"/>
        <v/>
      </c>
      <c r="CG284" s="32" t="str">
        <f t="shared" si="300"/>
        <v/>
      </c>
      <c r="CH284" s="32" t="str">
        <f t="shared" si="301"/>
        <v/>
      </c>
      <c r="CI284" s="32" t="str">
        <f t="shared" si="302"/>
        <v/>
      </c>
      <c r="CJ284" s="32" t="str">
        <f t="shared" si="303"/>
        <v/>
      </c>
      <c r="CK284" s="32" t="str">
        <f t="shared" si="304"/>
        <v/>
      </c>
      <c r="CL284" s="32" t="str">
        <f t="shared" si="305"/>
        <v/>
      </c>
      <c r="CM284" s="32" t="str">
        <f t="shared" si="306"/>
        <v/>
      </c>
      <c r="CN284" s="32" t="str">
        <f t="shared" si="307"/>
        <v/>
      </c>
      <c r="CO284" s="32" t="str">
        <f t="shared" si="308"/>
        <v/>
      </c>
      <c r="CP284" s="32" t="str">
        <f t="shared" si="309"/>
        <v/>
      </c>
      <c r="CQ284" s="32" t="str">
        <f t="shared" si="310"/>
        <v/>
      </c>
      <c r="CR284" s="32" t="str">
        <f t="shared" si="311"/>
        <v/>
      </c>
      <c r="CS284" s="32" t="str">
        <f t="shared" si="312"/>
        <v/>
      </c>
      <c r="CT284" s="32" t="str">
        <f t="shared" si="313"/>
        <v/>
      </c>
      <c r="CU284" s="32" t="str">
        <f t="shared" si="314"/>
        <v/>
      </c>
      <c r="CV284" s="33" t="str">
        <f t="shared" si="315"/>
        <v/>
      </c>
      <c r="CW284" s="97" t="str">
        <f t="shared" si="316"/>
        <v/>
      </c>
      <c r="CX284" s="97"/>
    </row>
    <row r="285" spans="3:102" x14ac:dyDescent="0.25">
      <c r="C285" s="15">
        <v>269</v>
      </c>
      <c r="D285" s="34" t="str">
        <f>IF(REGISTRO!B288="","",REGISTRO!B288)</f>
        <v/>
      </c>
      <c r="E285" s="34" t="str">
        <f>IF(REGISTRO!C288="","",REGISTRO!C288)</f>
        <v/>
      </c>
      <c r="F285" s="34" t="str">
        <f>IF(REGISTRO!D288="","",REGISTRO!D288)</f>
        <v/>
      </c>
      <c r="G285" s="34" t="str">
        <f>IF(REGISTRO!E288="","",REGISTRO!E288)</f>
        <v/>
      </c>
      <c r="H285" s="30" t="str">
        <f>IF(REGISTRO!F288="A",1,IF(REGISTRO!F288="B",2,IF(REGISTRO!F288="C",3,IF(REGISTRO!F288="D",4,""))))</f>
        <v/>
      </c>
      <c r="I285" s="30" t="str">
        <f>IF(REGISTRO!G288="A",1,IF(REGISTRO!G288="B",2,IF(REGISTRO!G288="C",3,IF(REGISTRO!G288="D",4,""))))</f>
        <v/>
      </c>
      <c r="J285" s="30" t="str">
        <f>IF(REGISTRO!H288="A",1,IF(REGISTRO!H288="B",2,IF(REGISTRO!H288="C",3,IF(REGISTRO!H288="D",4,""))))</f>
        <v/>
      </c>
      <c r="K285" s="30" t="str">
        <f>IF(REGISTRO!I288="A",1,IF(REGISTRO!I288="B",2,IF(REGISTRO!I288="C",3,IF(REGISTRO!I288="D",4,""))))</f>
        <v/>
      </c>
      <c r="L285" s="30" t="str">
        <f>IF(REGISTRO!J288="A",1,IF(REGISTRO!J288="B",2,IF(REGISTRO!J288="C",3,IF(REGISTRO!J288="D",4,""))))</f>
        <v/>
      </c>
      <c r="M285" s="30" t="str">
        <f>IF(REGISTRO!K288="A",1,IF(REGISTRO!K288="B",2,IF(REGISTRO!K288="C",3,IF(REGISTRO!K288="D",4,""))))</f>
        <v/>
      </c>
      <c r="N285" s="30" t="str">
        <f>IF(REGISTRO!L288="A",1,IF(REGISTRO!L288="B",2,IF(REGISTRO!L288="C",3,IF(REGISTRO!L288="D",4,""))))</f>
        <v/>
      </c>
      <c r="O285" s="30" t="str">
        <f>IF(REGISTRO!M288="A",1,IF(REGISTRO!M288="B",2,IF(REGISTRO!M288="C",3,IF(REGISTRO!M288="D",4,""))))</f>
        <v/>
      </c>
      <c r="P285" s="30" t="str">
        <f>IF(REGISTRO!N288="A",1,IF(REGISTRO!N288="B",2,IF(REGISTRO!N288="C",3,IF(REGISTRO!N288="D",4,""))))</f>
        <v/>
      </c>
      <c r="Q285" s="30" t="str">
        <f>IF(REGISTRO!O288="A",1,IF(REGISTRO!O288="B",2,IF(REGISTRO!O288="C",3,IF(REGISTRO!O288="D",4,""))))</f>
        <v/>
      </c>
      <c r="R285" s="30" t="str">
        <f>IF(REGISTRO!P288="A",1,IF(REGISTRO!P288="B",2,IF(REGISTRO!P288="C",3,IF(REGISTRO!P288="D",4,""))))</f>
        <v/>
      </c>
      <c r="S285" s="30" t="str">
        <f>IF(REGISTRO!Q288="A",1,IF(REGISTRO!Q288="B",2,IF(REGISTRO!Q288="C",3,IF(REGISTRO!Q288="D",4,""))))</f>
        <v/>
      </c>
      <c r="T285" s="30" t="str">
        <f>IF(REGISTRO!R288="A",1,IF(REGISTRO!R288="B",2,IF(REGISTRO!R288="C",3,IF(REGISTRO!R288="D",4,""))))</f>
        <v/>
      </c>
      <c r="U285" s="30" t="str">
        <f>IF(REGISTRO!S288="A",1,IF(REGISTRO!S288="B",2,IF(REGISTRO!S288="C",3,IF(REGISTRO!S288="D",4,""))))</f>
        <v/>
      </c>
      <c r="V285" s="30" t="str">
        <f>IF(REGISTRO!T288="A",1,IF(REGISTRO!T288="B",2,IF(REGISTRO!T288="C",3,IF(REGISTRO!T288="D",4,""))))</f>
        <v/>
      </c>
      <c r="W285" s="30" t="str">
        <f>IF(REGISTRO!U288="A",1,IF(REGISTRO!U288="B",2,IF(REGISTRO!U288="C",3,IF(REGISTRO!U288="D",4,""))))</f>
        <v/>
      </c>
      <c r="X285" s="30" t="str">
        <f>IF(REGISTRO!V288="A",1,IF(REGISTRO!V288="B",2,IF(REGISTRO!V288="C",3,IF(REGISTRO!V288="D",4,""))))</f>
        <v/>
      </c>
      <c r="Y285" s="30" t="str">
        <f>IF(REGISTRO!W288="A",1,IF(REGISTRO!W288="B",2,IF(REGISTRO!W288="C",3,IF(REGISTRO!W288="D",4,""))))</f>
        <v/>
      </c>
      <c r="Z285" s="30" t="str">
        <f>IF(REGISTRO!X288="A",1,IF(REGISTRO!X288="B",2,IF(REGISTRO!X288="C",3,IF(REGISTRO!X288="D",4,""))))</f>
        <v/>
      </c>
      <c r="AA285" s="30" t="str">
        <f>IF(REGISTRO!Y288="A",1,IF(REGISTRO!Y288="B",2,IF(REGISTRO!Y288="C",3,IF(REGISTRO!Y288="D",4,""))))</f>
        <v/>
      </c>
      <c r="AB285" s="30" t="str">
        <f>IF(REGISTRO!Z288="A",1,IF(REGISTRO!Z288="B",2,IF(REGISTRO!Z288="C",3,IF(REGISTRO!Z288="D",4,""))))</f>
        <v/>
      </c>
      <c r="AC285" s="30" t="str">
        <f>IF(REGISTRO!AA288="A",1,IF(REGISTRO!AA288="B",2,IF(REGISTRO!AA288="C",3,IF(REGISTRO!AA288="D",4,""))))</f>
        <v/>
      </c>
      <c r="AD285" s="30" t="str">
        <f>IF(REGISTRO!AB288="A",1,IF(REGISTRO!AB288="B",2,IF(REGISTRO!AB288="C",3,IF(REGISTRO!AB288="D",4,""))))</f>
        <v/>
      </c>
      <c r="AE285" s="30" t="str">
        <f>IF(REGISTRO!AC288="A",1,IF(REGISTRO!AC288="B",2,IF(REGISTRO!AC288="C",3,IF(REGISTRO!AC288="D",4,""))))</f>
        <v/>
      </c>
      <c r="AF285" s="30" t="str">
        <f>IF(REGISTRO!AD288="A",1,IF(REGISTRO!AD288="B",2,IF(REGISTRO!AD288="C",3,IF(REGISTRO!AD288="D",4,""))))</f>
        <v/>
      </c>
      <c r="AG285" s="30" t="str">
        <f>IF(REGISTRO!AE288="A",1,IF(REGISTRO!AE288="B",2,IF(REGISTRO!AE288="C",3,IF(REGISTRO!AE288="D",4,""))))</f>
        <v/>
      </c>
      <c r="AH285" s="30" t="str">
        <f>IF(REGISTRO!AF288="A",1,IF(REGISTRO!AF288="B",2,IF(REGISTRO!AF288="C",3,IF(REGISTRO!AF288="D",4,""))))</f>
        <v/>
      </c>
      <c r="AI285" s="30" t="str">
        <f>IF(REGISTRO!AG288="A",1,IF(REGISTRO!AG288="B",2,IF(REGISTRO!AG288="C",3,IF(REGISTRO!AG288="D",4,""))))</f>
        <v/>
      </c>
      <c r="AJ285" s="30" t="str">
        <f>IF(REGISTRO!AH288="A",1,IF(REGISTRO!AH288="B",2,IF(REGISTRO!AH288="C",3,IF(REGISTRO!AH288="D",4,""))))</f>
        <v/>
      </c>
      <c r="AK285" s="30" t="str">
        <f>IF(REGISTRO!AI288="A",1,IF(REGISTRO!AI288="B",2,IF(REGISTRO!AI288="C",3,IF(REGISTRO!AI288="D",4,""))))</f>
        <v/>
      </c>
      <c r="AM285" s="31" t="str">
        <f t="shared" si="255"/>
        <v/>
      </c>
      <c r="AN285" s="31" t="str">
        <f t="shared" si="256"/>
        <v/>
      </c>
      <c r="AO285" s="31" t="str">
        <f t="shared" si="257"/>
        <v/>
      </c>
      <c r="AP285" s="31" t="str">
        <f t="shared" si="258"/>
        <v/>
      </c>
      <c r="AQ285" s="31" t="str">
        <f t="shared" si="259"/>
        <v/>
      </c>
      <c r="AR285" s="31" t="str">
        <f t="shared" si="260"/>
        <v/>
      </c>
      <c r="AS285" s="31" t="str">
        <f t="shared" si="261"/>
        <v/>
      </c>
      <c r="AT285" s="31" t="str">
        <f t="shared" si="262"/>
        <v/>
      </c>
      <c r="AU285" s="31" t="str">
        <f t="shared" si="263"/>
        <v/>
      </c>
      <c r="AV285" s="31" t="str">
        <f t="shared" si="264"/>
        <v/>
      </c>
      <c r="AW285" s="31" t="str">
        <f t="shared" si="265"/>
        <v/>
      </c>
      <c r="AX285" s="31" t="str">
        <f t="shared" si="266"/>
        <v/>
      </c>
      <c r="AY285" s="31" t="str">
        <f t="shared" si="267"/>
        <v/>
      </c>
      <c r="AZ285" s="31" t="str">
        <f t="shared" si="268"/>
        <v/>
      </c>
      <c r="BA285" s="31" t="str">
        <f t="shared" si="269"/>
        <v/>
      </c>
      <c r="BB285" s="31" t="str">
        <f t="shared" si="270"/>
        <v/>
      </c>
      <c r="BC285" s="31" t="str">
        <f t="shared" si="271"/>
        <v/>
      </c>
      <c r="BD285" s="31" t="str">
        <f t="shared" si="272"/>
        <v/>
      </c>
      <c r="BE285" s="31" t="str">
        <f t="shared" si="273"/>
        <v/>
      </c>
      <c r="BF285" s="31" t="str">
        <f t="shared" si="274"/>
        <v/>
      </c>
      <c r="BG285" s="31" t="str">
        <f t="shared" si="275"/>
        <v/>
      </c>
      <c r="BH285" s="31" t="str">
        <f t="shared" si="276"/>
        <v/>
      </c>
      <c r="BI285" s="31" t="str">
        <f t="shared" si="277"/>
        <v/>
      </c>
      <c r="BJ285" s="31" t="str">
        <f t="shared" si="278"/>
        <v/>
      </c>
      <c r="BK285" s="31" t="str">
        <f t="shared" si="279"/>
        <v/>
      </c>
      <c r="BL285" s="31" t="str">
        <f t="shared" si="280"/>
        <v/>
      </c>
      <c r="BM285" s="31" t="str">
        <f t="shared" si="281"/>
        <v/>
      </c>
      <c r="BN285" s="31" t="str">
        <f t="shared" si="282"/>
        <v/>
      </c>
      <c r="BO285" s="31" t="str">
        <f t="shared" si="283"/>
        <v/>
      </c>
      <c r="BP285" s="31" t="str">
        <f t="shared" si="284"/>
        <v/>
      </c>
      <c r="BR285" s="32" t="str">
        <f t="shared" si="285"/>
        <v/>
      </c>
      <c r="BS285" s="32" t="str">
        <f t="shared" si="286"/>
        <v/>
      </c>
      <c r="BT285" s="32" t="str">
        <f t="shared" si="287"/>
        <v/>
      </c>
      <c r="BU285" s="32" t="str">
        <f t="shared" si="288"/>
        <v/>
      </c>
      <c r="BV285" s="32" t="str">
        <f t="shared" si="289"/>
        <v/>
      </c>
      <c r="BW285" s="32" t="str">
        <f t="shared" si="290"/>
        <v/>
      </c>
      <c r="BX285" s="32" t="str">
        <f t="shared" si="291"/>
        <v/>
      </c>
      <c r="BY285" s="32" t="str">
        <f t="shared" si="292"/>
        <v/>
      </c>
      <c r="BZ285" s="32" t="str">
        <f t="shared" si="293"/>
        <v/>
      </c>
      <c r="CA285" s="32" t="str">
        <f t="shared" si="294"/>
        <v/>
      </c>
      <c r="CB285" s="32" t="str">
        <f t="shared" si="295"/>
        <v/>
      </c>
      <c r="CC285" s="32" t="str">
        <f t="shared" si="296"/>
        <v/>
      </c>
      <c r="CD285" s="32" t="str">
        <f t="shared" si="297"/>
        <v/>
      </c>
      <c r="CE285" s="32" t="str">
        <f t="shared" si="298"/>
        <v/>
      </c>
      <c r="CF285" s="32" t="str">
        <f t="shared" si="299"/>
        <v/>
      </c>
      <c r="CG285" s="32" t="str">
        <f t="shared" si="300"/>
        <v/>
      </c>
      <c r="CH285" s="32" t="str">
        <f t="shared" si="301"/>
        <v/>
      </c>
      <c r="CI285" s="32" t="str">
        <f t="shared" si="302"/>
        <v/>
      </c>
      <c r="CJ285" s="32" t="str">
        <f t="shared" si="303"/>
        <v/>
      </c>
      <c r="CK285" s="32" t="str">
        <f t="shared" si="304"/>
        <v/>
      </c>
      <c r="CL285" s="32" t="str">
        <f t="shared" si="305"/>
        <v/>
      </c>
      <c r="CM285" s="32" t="str">
        <f t="shared" si="306"/>
        <v/>
      </c>
      <c r="CN285" s="32" t="str">
        <f t="shared" si="307"/>
        <v/>
      </c>
      <c r="CO285" s="32" t="str">
        <f t="shared" si="308"/>
        <v/>
      </c>
      <c r="CP285" s="32" t="str">
        <f t="shared" si="309"/>
        <v/>
      </c>
      <c r="CQ285" s="32" t="str">
        <f t="shared" si="310"/>
        <v/>
      </c>
      <c r="CR285" s="32" t="str">
        <f t="shared" si="311"/>
        <v/>
      </c>
      <c r="CS285" s="32" t="str">
        <f t="shared" si="312"/>
        <v/>
      </c>
      <c r="CT285" s="32" t="str">
        <f t="shared" si="313"/>
        <v/>
      </c>
      <c r="CU285" s="32" t="str">
        <f t="shared" si="314"/>
        <v/>
      </c>
      <c r="CV285" s="33" t="str">
        <f t="shared" si="315"/>
        <v/>
      </c>
      <c r="CW285" s="97" t="str">
        <f t="shared" si="316"/>
        <v/>
      </c>
      <c r="CX285" s="97"/>
    </row>
    <row r="286" spans="3:102" x14ac:dyDescent="0.25">
      <c r="C286" s="15">
        <v>270</v>
      </c>
      <c r="D286" s="34" t="str">
        <f>IF(REGISTRO!B289="","",REGISTRO!B289)</f>
        <v/>
      </c>
      <c r="E286" s="34" t="str">
        <f>IF(REGISTRO!C289="","",REGISTRO!C289)</f>
        <v/>
      </c>
      <c r="F286" s="34" t="str">
        <f>IF(REGISTRO!D289="","",REGISTRO!D289)</f>
        <v/>
      </c>
      <c r="G286" s="34" t="str">
        <f>IF(REGISTRO!E289="","",REGISTRO!E289)</f>
        <v/>
      </c>
      <c r="H286" s="30" t="str">
        <f>IF(REGISTRO!F289="A",1,IF(REGISTRO!F289="B",2,IF(REGISTRO!F289="C",3,IF(REGISTRO!F289="D",4,""))))</f>
        <v/>
      </c>
      <c r="I286" s="30" t="str">
        <f>IF(REGISTRO!G289="A",1,IF(REGISTRO!G289="B",2,IF(REGISTRO!G289="C",3,IF(REGISTRO!G289="D",4,""))))</f>
        <v/>
      </c>
      <c r="J286" s="30" t="str">
        <f>IF(REGISTRO!H289="A",1,IF(REGISTRO!H289="B",2,IF(REGISTRO!H289="C",3,IF(REGISTRO!H289="D",4,""))))</f>
        <v/>
      </c>
      <c r="K286" s="30" t="str">
        <f>IF(REGISTRO!I289="A",1,IF(REGISTRO!I289="B",2,IF(REGISTRO!I289="C",3,IF(REGISTRO!I289="D",4,""))))</f>
        <v/>
      </c>
      <c r="L286" s="30" t="str">
        <f>IF(REGISTRO!J289="A",1,IF(REGISTRO!J289="B",2,IF(REGISTRO!J289="C",3,IF(REGISTRO!J289="D",4,""))))</f>
        <v/>
      </c>
      <c r="M286" s="30" t="str">
        <f>IF(REGISTRO!K289="A",1,IF(REGISTRO!K289="B",2,IF(REGISTRO!K289="C",3,IF(REGISTRO!K289="D",4,""))))</f>
        <v/>
      </c>
      <c r="N286" s="30" t="str">
        <f>IF(REGISTRO!L289="A",1,IF(REGISTRO!L289="B",2,IF(REGISTRO!L289="C",3,IF(REGISTRO!L289="D",4,""))))</f>
        <v/>
      </c>
      <c r="O286" s="30" t="str">
        <f>IF(REGISTRO!M289="A",1,IF(REGISTRO!M289="B",2,IF(REGISTRO!M289="C",3,IF(REGISTRO!M289="D",4,""))))</f>
        <v/>
      </c>
      <c r="P286" s="30" t="str">
        <f>IF(REGISTRO!N289="A",1,IF(REGISTRO!N289="B",2,IF(REGISTRO!N289="C",3,IF(REGISTRO!N289="D",4,""))))</f>
        <v/>
      </c>
      <c r="Q286" s="30" t="str">
        <f>IF(REGISTRO!O289="A",1,IF(REGISTRO!O289="B",2,IF(REGISTRO!O289="C",3,IF(REGISTRO!O289="D",4,""))))</f>
        <v/>
      </c>
      <c r="R286" s="30" t="str">
        <f>IF(REGISTRO!P289="A",1,IF(REGISTRO!P289="B",2,IF(REGISTRO!P289="C",3,IF(REGISTRO!P289="D",4,""))))</f>
        <v/>
      </c>
      <c r="S286" s="30" t="str">
        <f>IF(REGISTRO!Q289="A",1,IF(REGISTRO!Q289="B",2,IF(REGISTRO!Q289="C",3,IF(REGISTRO!Q289="D",4,""))))</f>
        <v/>
      </c>
      <c r="T286" s="30" t="str">
        <f>IF(REGISTRO!R289="A",1,IF(REGISTRO!R289="B",2,IF(REGISTRO!R289="C",3,IF(REGISTRO!R289="D",4,""))))</f>
        <v/>
      </c>
      <c r="U286" s="30" t="str">
        <f>IF(REGISTRO!S289="A",1,IF(REGISTRO!S289="B",2,IF(REGISTRO!S289="C",3,IF(REGISTRO!S289="D",4,""))))</f>
        <v/>
      </c>
      <c r="V286" s="30" t="str">
        <f>IF(REGISTRO!T289="A",1,IF(REGISTRO!T289="B",2,IF(REGISTRO!T289="C",3,IF(REGISTRO!T289="D",4,""))))</f>
        <v/>
      </c>
      <c r="W286" s="30" t="str">
        <f>IF(REGISTRO!U289="A",1,IF(REGISTRO!U289="B",2,IF(REGISTRO!U289="C",3,IF(REGISTRO!U289="D",4,""))))</f>
        <v/>
      </c>
      <c r="X286" s="30" t="str">
        <f>IF(REGISTRO!V289="A",1,IF(REGISTRO!V289="B",2,IF(REGISTRO!V289="C",3,IF(REGISTRO!V289="D",4,""))))</f>
        <v/>
      </c>
      <c r="Y286" s="30" t="str">
        <f>IF(REGISTRO!W289="A",1,IF(REGISTRO!W289="B",2,IF(REGISTRO!W289="C",3,IF(REGISTRO!W289="D",4,""))))</f>
        <v/>
      </c>
      <c r="Z286" s="30" t="str">
        <f>IF(REGISTRO!X289="A",1,IF(REGISTRO!X289="B",2,IF(REGISTRO!X289="C",3,IF(REGISTRO!X289="D",4,""))))</f>
        <v/>
      </c>
      <c r="AA286" s="30" t="str">
        <f>IF(REGISTRO!Y289="A",1,IF(REGISTRO!Y289="B",2,IF(REGISTRO!Y289="C",3,IF(REGISTRO!Y289="D",4,""))))</f>
        <v/>
      </c>
      <c r="AB286" s="30" t="str">
        <f>IF(REGISTRO!Z289="A",1,IF(REGISTRO!Z289="B",2,IF(REGISTRO!Z289="C",3,IF(REGISTRO!Z289="D",4,""))))</f>
        <v/>
      </c>
      <c r="AC286" s="30" t="str">
        <f>IF(REGISTRO!AA289="A",1,IF(REGISTRO!AA289="B",2,IF(REGISTRO!AA289="C",3,IF(REGISTRO!AA289="D",4,""))))</f>
        <v/>
      </c>
      <c r="AD286" s="30" t="str">
        <f>IF(REGISTRO!AB289="A",1,IF(REGISTRO!AB289="B",2,IF(REGISTRO!AB289="C",3,IF(REGISTRO!AB289="D",4,""))))</f>
        <v/>
      </c>
      <c r="AE286" s="30" t="str">
        <f>IF(REGISTRO!AC289="A",1,IF(REGISTRO!AC289="B",2,IF(REGISTRO!AC289="C",3,IF(REGISTRO!AC289="D",4,""))))</f>
        <v/>
      </c>
      <c r="AF286" s="30" t="str">
        <f>IF(REGISTRO!AD289="A",1,IF(REGISTRO!AD289="B",2,IF(REGISTRO!AD289="C",3,IF(REGISTRO!AD289="D",4,""))))</f>
        <v/>
      </c>
      <c r="AG286" s="30" t="str">
        <f>IF(REGISTRO!AE289="A",1,IF(REGISTRO!AE289="B",2,IF(REGISTRO!AE289="C",3,IF(REGISTRO!AE289="D",4,""))))</f>
        <v/>
      </c>
      <c r="AH286" s="30" t="str">
        <f>IF(REGISTRO!AF289="A",1,IF(REGISTRO!AF289="B",2,IF(REGISTRO!AF289="C",3,IF(REGISTRO!AF289="D",4,""))))</f>
        <v/>
      </c>
      <c r="AI286" s="30" t="str">
        <f>IF(REGISTRO!AG289="A",1,IF(REGISTRO!AG289="B",2,IF(REGISTRO!AG289="C",3,IF(REGISTRO!AG289="D",4,""))))</f>
        <v/>
      </c>
      <c r="AJ286" s="30" t="str">
        <f>IF(REGISTRO!AH289="A",1,IF(REGISTRO!AH289="B",2,IF(REGISTRO!AH289="C",3,IF(REGISTRO!AH289="D",4,""))))</f>
        <v/>
      </c>
      <c r="AK286" s="30" t="str">
        <f>IF(REGISTRO!AI289="A",1,IF(REGISTRO!AI289="B",2,IF(REGISTRO!AI289="C",3,IF(REGISTRO!AI289="D",4,""))))</f>
        <v/>
      </c>
      <c r="AM286" s="31" t="str">
        <f t="shared" si="255"/>
        <v/>
      </c>
      <c r="AN286" s="31" t="str">
        <f t="shared" si="256"/>
        <v/>
      </c>
      <c r="AO286" s="31" t="str">
        <f t="shared" si="257"/>
        <v/>
      </c>
      <c r="AP286" s="31" t="str">
        <f t="shared" si="258"/>
        <v/>
      </c>
      <c r="AQ286" s="31" t="str">
        <f t="shared" si="259"/>
        <v/>
      </c>
      <c r="AR286" s="31" t="str">
        <f t="shared" si="260"/>
        <v/>
      </c>
      <c r="AS286" s="31" t="str">
        <f t="shared" si="261"/>
        <v/>
      </c>
      <c r="AT286" s="31" t="str">
        <f t="shared" si="262"/>
        <v/>
      </c>
      <c r="AU286" s="31" t="str">
        <f t="shared" si="263"/>
        <v/>
      </c>
      <c r="AV286" s="31" t="str">
        <f t="shared" si="264"/>
        <v/>
      </c>
      <c r="AW286" s="31" t="str">
        <f t="shared" si="265"/>
        <v/>
      </c>
      <c r="AX286" s="31" t="str">
        <f t="shared" si="266"/>
        <v/>
      </c>
      <c r="AY286" s="31" t="str">
        <f t="shared" si="267"/>
        <v/>
      </c>
      <c r="AZ286" s="31" t="str">
        <f t="shared" si="268"/>
        <v/>
      </c>
      <c r="BA286" s="31" t="str">
        <f t="shared" si="269"/>
        <v/>
      </c>
      <c r="BB286" s="31" t="str">
        <f t="shared" si="270"/>
        <v/>
      </c>
      <c r="BC286" s="31" t="str">
        <f t="shared" si="271"/>
        <v/>
      </c>
      <c r="BD286" s="31" t="str">
        <f t="shared" si="272"/>
        <v/>
      </c>
      <c r="BE286" s="31" t="str">
        <f t="shared" si="273"/>
        <v/>
      </c>
      <c r="BF286" s="31" t="str">
        <f t="shared" si="274"/>
        <v/>
      </c>
      <c r="BG286" s="31" t="str">
        <f t="shared" si="275"/>
        <v/>
      </c>
      <c r="BH286" s="31" t="str">
        <f t="shared" si="276"/>
        <v/>
      </c>
      <c r="BI286" s="31" t="str">
        <f t="shared" si="277"/>
        <v/>
      </c>
      <c r="BJ286" s="31" t="str">
        <f t="shared" si="278"/>
        <v/>
      </c>
      <c r="BK286" s="31" t="str">
        <f t="shared" si="279"/>
        <v/>
      </c>
      <c r="BL286" s="31" t="str">
        <f t="shared" si="280"/>
        <v/>
      </c>
      <c r="BM286" s="31" t="str">
        <f t="shared" si="281"/>
        <v/>
      </c>
      <c r="BN286" s="31" t="str">
        <f t="shared" si="282"/>
        <v/>
      </c>
      <c r="BO286" s="31" t="str">
        <f t="shared" si="283"/>
        <v/>
      </c>
      <c r="BP286" s="31" t="str">
        <f t="shared" si="284"/>
        <v/>
      </c>
      <c r="BR286" s="32" t="str">
        <f t="shared" si="285"/>
        <v/>
      </c>
      <c r="BS286" s="32" t="str">
        <f t="shared" si="286"/>
        <v/>
      </c>
      <c r="BT286" s="32" t="str">
        <f t="shared" si="287"/>
        <v/>
      </c>
      <c r="BU286" s="32" t="str">
        <f t="shared" si="288"/>
        <v/>
      </c>
      <c r="BV286" s="32" t="str">
        <f t="shared" si="289"/>
        <v/>
      </c>
      <c r="BW286" s="32" t="str">
        <f t="shared" si="290"/>
        <v/>
      </c>
      <c r="BX286" s="32" t="str">
        <f t="shared" si="291"/>
        <v/>
      </c>
      <c r="BY286" s="32" t="str">
        <f t="shared" si="292"/>
        <v/>
      </c>
      <c r="BZ286" s="32" t="str">
        <f t="shared" si="293"/>
        <v/>
      </c>
      <c r="CA286" s="32" t="str">
        <f t="shared" si="294"/>
        <v/>
      </c>
      <c r="CB286" s="32" t="str">
        <f t="shared" si="295"/>
        <v/>
      </c>
      <c r="CC286" s="32" t="str">
        <f t="shared" si="296"/>
        <v/>
      </c>
      <c r="CD286" s="32" t="str">
        <f t="shared" si="297"/>
        <v/>
      </c>
      <c r="CE286" s="32" t="str">
        <f t="shared" si="298"/>
        <v/>
      </c>
      <c r="CF286" s="32" t="str">
        <f t="shared" si="299"/>
        <v/>
      </c>
      <c r="CG286" s="32" t="str">
        <f t="shared" si="300"/>
        <v/>
      </c>
      <c r="CH286" s="32" t="str">
        <f t="shared" si="301"/>
        <v/>
      </c>
      <c r="CI286" s="32" t="str">
        <f t="shared" si="302"/>
        <v/>
      </c>
      <c r="CJ286" s="32" t="str">
        <f t="shared" si="303"/>
        <v/>
      </c>
      <c r="CK286" s="32" t="str">
        <f t="shared" si="304"/>
        <v/>
      </c>
      <c r="CL286" s="32" t="str">
        <f t="shared" si="305"/>
        <v/>
      </c>
      <c r="CM286" s="32" t="str">
        <f t="shared" si="306"/>
        <v/>
      </c>
      <c r="CN286" s="32" t="str">
        <f t="shared" si="307"/>
        <v/>
      </c>
      <c r="CO286" s="32" t="str">
        <f t="shared" si="308"/>
        <v/>
      </c>
      <c r="CP286" s="32" t="str">
        <f t="shared" si="309"/>
        <v/>
      </c>
      <c r="CQ286" s="32" t="str">
        <f t="shared" si="310"/>
        <v/>
      </c>
      <c r="CR286" s="32" t="str">
        <f t="shared" si="311"/>
        <v/>
      </c>
      <c r="CS286" s="32" t="str">
        <f t="shared" si="312"/>
        <v/>
      </c>
      <c r="CT286" s="32" t="str">
        <f t="shared" si="313"/>
        <v/>
      </c>
      <c r="CU286" s="32" t="str">
        <f t="shared" si="314"/>
        <v/>
      </c>
      <c r="CV286" s="33" t="str">
        <f t="shared" si="315"/>
        <v/>
      </c>
      <c r="CW286" s="97" t="str">
        <f t="shared" si="316"/>
        <v/>
      </c>
      <c r="CX286" s="97"/>
    </row>
    <row r="287" spans="3:102" x14ac:dyDescent="0.25">
      <c r="C287" s="15">
        <v>271</v>
      </c>
      <c r="D287" s="34" t="str">
        <f>IF(REGISTRO!B290="","",REGISTRO!B290)</f>
        <v/>
      </c>
      <c r="E287" s="34" t="str">
        <f>IF(REGISTRO!C290="","",REGISTRO!C290)</f>
        <v/>
      </c>
      <c r="F287" s="34" t="str">
        <f>IF(REGISTRO!D290="","",REGISTRO!D290)</f>
        <v/>
      </c>
      <c r="G287" s="34" t="str">
        <f>IF(REGISTRO!E290="","",REGISTRO!E290)</f>
        <v/>
      </c>
      <c r="H287" s="30" t="str">
        <f>IF(REGISTRO!F290="A",1,IF(REGISTRO!F290="B",2,IF(REGISTRO!F290="C",3,IF(REGISTRO!F290="D",4,""))))</f>
        <v/>
      </c>
      <c r="I287" s="30" t="str">
        <f>IF(REGISTRO!G290="A",1,IF(REGISTRO!G290="B",2,IF(REGISTRO!G290="C",3,IF(REGISTRO!G290="D",4,""))))</f>
        <v/>
      </c>
      <c r="J287" s="30" t="str">
        <f>IF(REGISTRO!H290="A",1,IF(REGISTRO!H290="B",2,IF(REGISTRO!H290="C",3,IF(REGISTRO!H290="D",4,""))))</f>
        <v/>
      </c>
      <c r="K287" s="30" t="str">
        <f>IF(REGISTRO!I290="A",1,IF(REGISTRO!I290="B",2,IF(REGISTRO!I290="C",3,IF(REGISTRO!I290="D",4,""))))</f>
        <v/>
      </c>
      <c r="L287" s="30" t="str">
        <f>IF(REGISTRO!J290="A",1,IF(REGISTRO!J290="B",2,IF(REGISTRO!J290="C",3,IF(REGISTRO!J290="D",4,""))))</f>
        <v/>
      </c>
      <c r="M287" s="30" t="str">
        <f>IF(REGISTRO!K290="A",1,IF(REGISTRO!K290="B",2,IF(REGISTRO!K290="C",3,IF(REGISTRO!K290="D",4,""))))</f>
        <v/>
      </c>
      <c r="N287" s="30" t="str">
        <f>IF(REGISTRO!L290="A",1,IF(REGISTRO!L290="B",2,IF(REGISTRO!L290="C",3,IF(REGISTRO!L290="D",4,""))))</f>
        <v/>
      </c>
      <c r="O287" s="30" t="str">
        <f>IF(REGISTRO!M290="A",1,IF(REGISTRO!M290="B",2,IF(REGISTRO!M290="C",3,IF(REGISTRO!M290="D",4,""))))</f>
        <v/>
      </c>
      <c r="P287" s="30" t="str">
        <f>IF(REGISTRO!N290="A",1,IF(REGISTRO!N290="B",2,IF(REGISTRO!N290="C",3,IF(REGISTRO!N290="D",4,""))))</f>
        <v/>
      </c>
      <c r="Q287" s="30" t="str">
        <f>IF(REGISTRO!O290="A",1,IF(REGISTRO!O290="B",2,IF(REGISTRO!O290="C",3,IF(REGISTRO!O290="D",4,""))))</f>
        <v/>
      </c>
      <c r="R287" s="30" t="str">
        <f>IF(REGISTRO!P290="A",1,IF(REGISTRO!P290="B",2,IF(REGISTRO!P290="C",3,IF(REGISTRO!P290="D",4,""))))</f>
        <v/>
      </c>
      <c r="S287" s="30" t="str">
        <f>IF(REGISTRO!Q290="A",1,IF(REGISTRO!Q290="B",2,IF(REGISTRO!Q290="C",3,IF(REGISTRO!Q290="D",4,""))))</f>
        <v/>
      </c>
      <c r="T287" s="30" t="str">
        <f>IF(REGISTRO!R290="A",1,IF(REGISTRO!R290="B",2,IF(REGISTRO!R290="C",3,IF(REGISTRO!R290="D",4,""))))</f>
        <v/>
      </c>
      <c r="U287" s="30" t="str">
        <f>IF(REGISTRO!S290="A",1,IF(REGISTRO!S290="B",2,IF(REGISTRO!S290="C",3,IF(REGISTRO!S290="D",4,""))))</f>
        <v/>
      </c>
      <c r="V287" s="30" t="str">
        <f>IF(REGISTRO!T290="A",1,IF(REGISTRO!T290="B",2,IF(REGISTRO!T290="C",3,IF(REGISTRO!T290="D",4,""))))</f>
        <v/>
      </c>
      <c r="W287" s="30" t="str">
        <f>IF(REGISTRO!U290="A",1,IF(REGISTRO!U290="B",2,IF(REGISTRO!U290="C",3,IF(REGISTRO!U290="D",4,""))))</f>
        <v/>
      </c>
      <c r="X287" s="30" t="str">
        <f>IF(REGISTRO!V290="A",1,IF(REGISTRO!V290="B",2,IF(REGISTRO!V290="C",3,IF(REGISTRO!V290="D",4,""))))</f>
        <v/>
      </c>
      <c r="Y287" s="30" t="str">
        <f>IF(REGISTRO!W290="A",1,IF(REGISTRO!W290="B",2,IF(REGISTRO!W290="C",3,IF(REGISTRO!W290="D",4,""))))</f>
        <v/>
      </c>
      <c r="Z287" s="30" t="str">
        <f>IF(REGISTRO!X290="A",1,IF(REGISTRO!X290="B",2,IF(REGISTRO!X290="C",3,IF(REGISTRO!X290="D",4,""))))</f>
        <v/>
      </c>
      <c r="AA287" s="30" t="str">
        <f>IF(REGISTRO!Y290="A",1,IF(REGISTRO!Y290="B",2,IF(REGISTRO!Y290="C",3,IF(REGISTRO!Y290="D",4,""))))</f>
        <v/>
      </c>
      <c r="AB287" s="30" t="str">
        <f>IF(REGISTRO!Z290="A",1,IF(REGISTRO!Z290="B",2,IF(REGISTRO!Z290="C",3,IF(REGISTRO!Z290="D",4,""))))</f>
        <v/>
      </c>
      <c r="AC287" s="30" t="str">
        <f>IF(REGISTRO!AA290="A",1,IF(REGISTRO!AA290="B",2,IF(REGISTRO!AA290="C",3,IF(REGISTRO!AA290="D",4,""))))</f>
        <v/>
      </c>
      <c r="AD287" s="30" t="str">
        <f>IF(REGISTRO!AB290="A",1,IF(REGISTRO!AB290="B",2,IF(REGISTRO!AB290="C",3,IF(REGISTRO!AB290="D",4,""))))</f>
        <v/>
      </c>
      <c r="AE287" s="30" t="str">
        <f>IF(REGISTRO!AC290="A",1,IF(REGISTRO!AC290="B",2,IF(REGISTRO!AC290="C",3,IF(REGISTRO!AC290="D",4,""))))</f>
        <v/>
      </c>
      <c r="AF287" s="30" t="str">
        <f>IF(REGISTRO!AD290="A",1,IF(REGISTRO!AD290="B",2,IF(REGISTRO!AD290="C",3,IF(REGISTRO!AD290="D",4,""))))</f>
        <v/>
      </c>
      <c r="AG287" s="30" t="str">
        <f>IF(REGISTRO!AE290="A",1,IF(REGISTRO!AE290="B",2,IF(REGISTRO!AE290="C",3,IF(REGISTRO!AE290="D",4,""))))</f>
        <v/>
      </c>
      <c r="AH287" s="30" t="str">
        <f>IF(REGISTRO!AF290="A",1,IF(REGISTRO!AF290="B",2,IF(REGISTRO!AF290="C",3,IF(REGISTRO!AF290="D",4,""))))</f>
        <v/>
      </c>
      <c r="AI287" s="30" t="str">
        <f>IF(REGISTRO!AG290="A",1,IF(REGISTRO!AG290="B",2,IF(REGISTRO!AG290="C",3,IF(REGISTRO!AG290="D",4,""))))</f>
        <v/>
      </c>
      <c r="AJ287" s="30" t="str">
        <f>IF(REGISTRO!AH290="A",1,IF(REGISTRO!AH290="B",2,IF(REGISTRO!AH290="C",3,IF(REGISTRO!AH290="D",4,""))))</f>
        <v/>
      </c>
      <c r="AK287" s="30" t="str">
        <f>IF(REGISTRO!AI290="A",1,IF(REGISTRO!AI290="B",2,IF(REGISTRO!AI290="C",3,IF(REGISTRO!AI290="D",4,""))))</f>
        <v/>
      </c>
      <c r="AM287" s="31" t="str">
        <f t="shared" si="255"/>
        <v/>
      </c>
      <c r="AN287" s="31" t="str">
        <f t="shared" si="256"/>
        <v/>
      </c>
      <c r="AO287" s="31" t="str">
        <f t="shared" si="257"/>
        <v/>
      </c>
      <c r="AP287" s="31" t="str">
        <f t="shared" si="258"/>
        <v/>
      </c>
      <c r="AQ287" s="31" t="str">
        <f t="shared" si="259"/>
        <v/>
      </c>
      <c r="AR287" s="31" t="str">
        <f t="shared" si="260"/>
        <v/>
      </c>
      <c r="AS287" s="31" t="str">
        <f t="shared" si="261"/>
        <v/>
      </c>
      <c r="AT287" s="31" t="str">
        <f t="shared" si="262"/>
        <v/>
      </c>
      <c r="AU287" s="31" t="str">
        <f t="shared" si="263"/>
        <v/>
      </c>
      <c r="AV287" s="31" t="str">
        <f t="shared" si="264"/>
        <v/>
      </c>
      <c r="AW287" s="31" t="str">
        <f t="shared" si="265"/>
        <v/>
      </c>
      <c r="AX287" s="31" t="str">
        <f t="shared" si="266"/>
        <v/>
      </c>
      <c r="AY287" s="31" t="str">
        <f t="shared" si="267"/>
        <v/>
      </c>
      <c r="AZ287" s="31" t="str">
        <f t="shared" si="268"/>
        <v/>
      </c>
      <c r="BA287" s="31" t="str">
        <f t="shared" si="269"/>
        <v/>
      </c>
      <c r="BB287" s="31" t="str">
        <f t="shared" si="270"/>
        <v/>
      </c>
      <c r="BC287" s="31" t="str">
        <f t="shared" si="271"/>
        <v/>
      </c>
      <c r="BD287" s="31" t="str">
        <f t="shared" si="272"/>
        <v/>
      </c>
      <c r="BE287" s="31" t="str">
        <f t="shared" si="273"/>
        <v/>
      </c>
      <c r="BF287" s="31" t="str">
        <f t="shared" si="274"/>
        <v/>
      </c>
      <c r="BG287" s="31" t="str">
        <f t="shared" si="275"/>
        <v/>
      </c>
      <c r="BH287" s="31" t="str">
        <f t="shared" si="276"/>
        <v/>
      </c>
      <c r="BI287" s="31" t="str">
        <f t="shared" si="277"/>
        <v/>
      </c>
      <c r="BJ287" s="31" t="str">
        <f t="shared" si="278"/>
        <v/>
      </c>
      <c r="BK287" s="31" t="str">
        <f t="shared" si="279"/>
        <v/>
      </c>
      <c r="BL287" s="31" t="str">
        <f t="shared" si="280"/>
        <v/>
      </c>
      <c r="BM287" s="31" t="str">
        <f t="shared" si="281"/>
        <v/>
      </c>
      <c r="BN287" s="31" t="str">
        <f t="shared" si="282"/>
        <v/>
      </c>
      <c r="BO287" s="31" t="str">
        <f t="shared" si="283"/>
        <v/>
      </c>
      <c r="BP287" s="31" t="str">
        <f t="shared" si="284"/>
        <v/>
      </c>
      <c r="BR287" s="32" t="str">
        <f t="shared" si="285"/>
        <v/>
      </c>
      <c r="BS287" s="32" t="str">
        <f t="shared" si="286"/>
        <v/>
      </c>
      <c r="BT287" s="32" t="str">
        <f t="shared" si="287"/>
        <v/>
      </c>
      <c r="BU287" s="32" t="str">
        <f t="shared" si="288"/>
        <v/>
      </c>
      <c r="BV287" s="32" t="str">
        <f t="shared" si="289"/>
        <v/>
      </c>
      <c r="BW287" s="32" t="str">
        <f t="shared" si="290"/>
        <v/>
      </c>
      <c r="BX287" s="32" t="str">
        <f t="shared" si="291"/>
        <v/>
      </c>
      <c r="BY287" s="32" t="str">
        <f t="shared" si="292"/>
        <v/>
      </c>
      <c r="BZ287" s="32" t="str">
        <f t="shared" si="293"/>
        <v/>
      </c>
      <c r="CA287" s="32" t="str">
        <f t="shared" si="294"/>
        <v/>
      </c>
      <c r="CB287" s="32" t="str">
        <f t="shared" si="295"/>
        <v/>
      </c>
      <c r="CC287" s="32" t="str">
        <f t="shared" si="296"/>
        <v/>
      </c>
      <c r="CD287" s="32" t="str">
        <f t="shared" si="297"/>
        <v/>
      </c>
      <c r="CE287" s="32" t="str">
        <f t="shared" si="298"/>
        <v/>
      </c>
      <c r="CF287" s="32" t="str">
        <f t="shared" si="299"/>
        <v/>
      </c>
      <c r="CG287" s="32" t="str">
        <f t="shared" si="300"/>
        <v/>
      </c>
      <c r="CH287" s="32" t="str">
        <f t="shared" si="301"/>
        <v/>
      </c>
      <c r="CI287" s="32" t="str">
        <f t="shared" si="302"/>
        <v/>
      </c>
      <c r="CJ287" s="32" t="str">
        <f t="shared" si="303"/>
        <v/>
      </c>
      <c r="CK287" s="32" t="str">
        <f t="shared" si="304"/>
        <v/>
      </c>
      <c r="CL287" s="32" t="str">
        <f t="shared" si="305"/>
        <v/>
      </c>
      <c r="CM287" s="32" t="str">
        <f t="shared" si="306"/>
        <v/>
      </c>
      <c r="CN287" s="32" t="str">
        <f t="shared" si="307"/>
        <v/>
      </c>
      <c r="CO287" s="32" t="str">
        <f t="shared" si="308"/>
        <v/>
      </c>
      <c r="CP287" s="32" t="str">
        <f t="shared" si="309"/>
        <v/>
      </c>
      <c r="CQ287" s="32" t="str">
        <f t="shared" si="310"/>
        <v/>
      </c>
      <c r="CR287" s="32" t="str">
        <f t="shared" si="311"/>
        <v/>
      </c>
      <c r="CS287" s="32" t="str">
        <f t="shared" si="312"/>
        <v/>
      </c>
      <c r="CT287" s="32" t="str">
        <f t="shared" si="313"/>
        <v/>
      </c>
      <c r="CU287" s="32" t="str">
        <f t="shared" si="314"/>
        <v/>
      </c>
      <c r="CV287" s="33" t="str">
        <f t="shared" si="315"/>
        <v/>
      </c>
      <c r="CW287" s="97" t="str">
        <f t="shared" si="316"/>
        <v/>
      </c>
      <c r="CX287" s="97"/>
    </row>
    <row r="288" spans="3:102" x14ac:dyDescent="0.25">
      <c r="C288" s="15">
        <v>272</v>
      </c>
      <c r="D288" s="34" t="str">
        <f>IF(REGISTRO!B291="","",REGISTRO!B291)</f>
        <v/>
      </c>
      <c r="E288" s="34" t="str">
        <f>IF(REGISTRO!C291="","",REGISTRO!C291)</f>
        <v/>
      </c>
      <c r="F288" s="34" t="str">
        <f>IF(REGISTRO!D291="","",REGISTRO!D291)</f>
        <v/>
      </c>
      <c r="G288" s="34" t="str">
        <f>IF(REGISTRO!E291="","",REGISTRO!E291)</f>
        <v/>
      </c>
      <c r="H288" s="30" t="str">
        <f>IF(REGISTRO!F291="A",1,IF(REGISTRO!F291="B",2,IF(REGISTRO!F291="C",3,IF(REGISTRO!F291="D",4,""))))</f>
        <v/>
      </c>
      <c r="I288" s="30" t="str">
        <f>IF(REGISTRO!G291="A",1,IF(REGISTRO!G291="B",2,IF(REGISTRO!G291="C",3,IF(REGISTRO!G291="D",4,""))))</f>
        <v/>
      </c>
      <c r="J288" s="30" t="str">
        <f>IF(REGISTRO!H291="A",1,IF(REGISTRO!H291="B",2,IF(REGISTRO!H291="C",3,IF(REGISTRO!H291="D",4,""))))</f>
        <v/>
      </c>
      <c r="K288" s="30" t="str">
        <f>IF(REGISTRO!I291="A",1,IF(REGISTRO!I291="B",2,IF(REGISTRO!I291="C",3,IF(REGISTRO!I291="D",4,""))))</f>
        <v/>
      </c>
      <c r="L288" s="30" t="str">
        <f>IF(REGISTRO!J291="A",1,IF(REGISTRO!J291="B",2,IF(REGISTRO!J291="C",3,IF(REGISTRO!J291="D",4,""))))</f>
        <v/>
      </c>
      <c r="M288" s="30" t="str">
        <f>IF(REGISTRO!K291="A",1,IF(REGISTRO!K291="B",2,IF(REGISTRO!K291="C",3,IF(REGISTRO!K291="D",4,""))))</f>
        <v/>
      </c>
      <c r="N288" s="30" t="str">
        <f>IF(REGISTRO!L291="A",1,IF(REGISTRO!L291="B",2,IF(REGISTRO!L291="C",3,IF(REGISTRO!L291="D",4,""))))</f>
        <v/>
      </c>
      <c r="O288" s="30" t="str">
        <f>IF(REGISTRO!M291="A",1,IF(REGISTRO!M291="B",2,IF(REGISTRO!M291="C",3,IF(REGISTRO!M291="D",4,""))))</f>
        <v/>
      </c>
      <c r="P288" s="30" t="str">
        <f>IF(REGISTRO!N291="A",1,IF(REGISTRO!N291="B",2,IF(REGISTRO!N291="C",3,IF(REGISTRO!N291="D",4,""))))</f>
        <v/>
      </c>
      <c r="Q288" s="30" t="str">
        <f>IF(REGISTRO!O291="A",1,IF(REGISTRO!O291="B",2,IF(REGISTRO!O291="C",3,IF(REGISTRO!O291="D",4,""))))</f>
        <v/>
      </c>
      <c r="R288" s="30" t="str">
        <f>IF(REGISTRO!P291="A",1,IF(REGISTRO!P291="B",2,IF(REGISTRO!P291="C",3,IF(REGISTRO!P291="D",4,""))))</f>
        <v/>
      </c>
      <c r="S288" s="30" t="str">
        <f>IF(REGISTRO!Q291="A",1,IF(REGISTRO!Q291="B",2,IF(REGISTRO!Q291="C",3,IF(REGISTRO!Q291="D",4,""))))</f>
        <v/>
      </c>
      <c r="T288" s="30" t="str">
        <f>IF(REGISTRO!R291="A",1,IF(REGISTRO!R291="B",2,IF(REGISTRO!R291="C",3,IF(REGISTRO!R291="D",4,""))))</f>
        <v/>
      </c>
      <c r="U288" s="30" t="str">
        <f>IF(REGISTRO!S291="A",1,IF(REGISTRO!S291="B",2,IF(REGISTRO!S291="C",3,IF(REGISTRO!S291="D",4,""))))</f>
        <v/>
      </c>
      <c r="V288" s="30" t="str">
        <f>IF(REGISTRO!T291="A",1,IF(REGISTRO!T291="B",2,IF(REGISTRO!T291="C",3,IF(REGISTRO!T291="D",4,""))))</f>
        <v/>
      </c>
      <c r="W288" s="30" t="str">
        <f>IF(REGISTRO!U291="A",1,IF(REGISTRO!U291="B",2,IF(REGISTRO!U291="C",3,IF(REGISTRO!U291="D",4,""))))</f>
        <v/>
      </c>
      <c r="X288" s="30" t="str">
        <f>IF(REGISTRO!V291="A",1,IF(REGISTRO!V291="B",2,IF(REGISTRO!V291="C",3,IF(REGISTRO!V291="D",4,""))))</f>
        <v/>
      </c>
      <c r="Y288" s="30" t="str">
        <f>IF(REGISTRO!W291="A",1,IF(REGISTRO!W291="B",2,IF(REGISTRO!W291="C",3,IF(REGISTRO!W291="D",4,""))))</f>
        <v/>
      </c>
      <c r="Z288" s="30" t="str">
        <f>IF(REGISTRO!X291="A",1,IF(REGISTRO!X291="B",2,IF(REGISTRO!X291="C",3,IF(REGISTRO!X291="D",4,""))))</f>
        <v/>
      </c>
      <c r="AA288" s="30" t="str">
        <f>IF(REGISTRO!Y291="A",1,IF(REGISTRO!Y291="B",2,IF(REGISTRO!Y291="C",3,IF(REGISTRO!Y291="D",4,""))))</f>
        <v/>
      </c>
      <c r="AB288" s="30" t="str">
        <f>IF(REGISTRO!Z291="A",1,IF(REGISTRO!Z291="B",2,IF(REGISTRO!Z291="C",3,IF(REGISTRO!Z291="D",4,""))))</f>
        <v/>
      </c>
      <c r="AC288" s="30" t="str">
        <f>IF(REGISTRO!AA291="A",1,IF(REGISTRO!AA291="B",2,IF(REGISTRO!AA291="C",3,IF(REGISTRO!AA291="D",4,""))))</f>
        <v/>
      </c>
      <c r="AD288" s="30" t="str">
        <f>IF(REGISTRO!AB291="A",1,IF(REGISTRO!AB291="B",2,IF(REGISTRO!AB291="C",3,IF(REGISTRO!AB291="D",4,""))))</f>
        <v/>
      </c>
      <c r="AE288" s="30" t="str">
        <f>IF(REGISTRO!AC291="A",1,IF(REGISTRO!AC291="B",2,IF(REGISTRO!AC291="C",3,IF(REGISTRO!AC291="D",4,""))))</f>
        <v/>
      </c>
      <c r="AF288" s="30" t="str">
        <f>IF(REGISTRO!AD291="A",1,IF(REGISTRO!AD291="B",2,IF(REGISTRO!AD291="C",3,IF(REGISTRO!AD291="D",4,""))))</f>
        <v/>
      </c>
      <c r="AG288" s="30" t="str">
        <f>IF(REGISTRO!AE291="A",1,IF(REGISTRO!AE291="B",2,IF(REGISTRO!AE291="C",3,IF(REGISTRO!AE291="D",4,""))))</f>
        <v/>
      </c>
      <c r="AH288" s="30" t="str">
        <f>IF(REGISTRO!AF291="A",1,IF(REGISTRO!AF291="B",2,IF(REGISTRO!AF291="C",3,IF(REGISTRO!AF291="D",4,""))))</f>
        <v/>
      </c>
      <c r="AI288" s="30" t="str">
        <f>IF(REGISTRO!AG291="A",1,IF(REGISTRO!AG291="B",2,IF(REGISTRO!AG291="C",3,IF(REGISTRO!AG291="D",4,""))))</f>
        <v/>
      </c>
      <c r="AJ288" s="30" t="str">
        <f>IF(REGISTRO!AH291="A",1,IF(REGISTRO!AH291="B",2,IF(REGISTRO!AH291="C",3,IF(REGISTRO!AH291="D",4,""))))</f>
        <v/>
      </c>
      <c r="AK288" s="30" t="str">
        <f>IF(REGISTRO!AI291="A",1,IF(REGISTRO!AI291="B",2,IF(REGISTRO!AI291="C",3,IF(REGISTRO!AI291="D",4,""))))</f>
        <v/>
      </c>
      <c r="AM288" s="31" t="str">
        <f t="shared" si="255"/>
        <v/>
      </c>
      <c r="AN288" s="31" t="str">
        <f t="shared" si="256"/>
        <v/>
      </c>
      <c r="AO288" s="31" t="str">
        <f t="shared" si="257"/>
        <v/>
      </c>
      <c r="AP288" s="31" t="str">
        <f t="shared" si="258"/>
        <v/>
      </c>
      <c r="AQ288" s="31" t="str">
        <f t="shared" si="259"/>
        <v/>
      </c>
      <c r="AR288" s="31" t="str">
        <f t="shared" si="260"/>
        <v/>
      </c>
      <c r="AS288" s="31" t="str">
        <f t="shared" si="261"/>
        <v/>
      </c>
      <c r="AT288" s="31" t="str">
        <f t="shared" si="262"/>
        <v/>
      </c>
      <c r="AU288" s="31" t="str">
        <f t="shared" si="263"/>
        <v/>
      </c>
      <c r="AV288" s="31" t="str">
        <f t="shared" si="264"/>
        <v/>
      </c>
      <c r="AW288" s="31" t="str">
        <f t="shared" si="265"/>
        <v/>
      </c>
      <c r="AX288" s="31" t="str">
        <f t="shared" si="266"/>
        <v/>
      </c>
      <c r="AY288" s="31" t="str">
        <f t="shared" si="267"/>
        <v/>
      </c>
      <c r="AZ288" s="31" t="str">
        <f t="shared" si="268"/>
        <v/>
      </c>
      <c r="BA288" s="31" t="str">
        <f t="shared" si="269"/>
        <v/>
      </c>
      <c r="BB288" s="31" t="str">
        <f t="shared" si="270"/>
        <v/>
      </c>
      <c r="BC288" s="31" t="str">
        <f t="shared" si="271"/>
        <v/>
      </c>
      <c r="BD288" s="31" t="str">
        <f t="shared" si="272"/>
        <v/>
      </c>
      <c r="BE288" s="31" t="str">
        <f t="shared" si="273"/>
        <v/>
      </c>
      <c r="BF288" s="31" t="str">
        <f t="shared" si="274"/>
        <v/>
      </c>
      <c r="BG288" s="31" t="str">
        <f t="shared" si="275"/>
        <v/>
      </c>
      <c r="BH288" s="31" t="str">
        <f t="shared" si="276"/>
        <v/>
      </c>
      <c r="BI288" s="31" t="str">
        <f t="shared" si="277"/>
        <v/>
      </c>
      <c r="BJ288" s="31" t="str">
        <f t="shared" si="278"/>
        <v/>
      </c>
      <c r="BK288" s="31" t="str">
        <f t="shared" si="279"/>
        <v/>
      </c>
      <c r="BL288" s="31" t="str">
        <f t="shared" si="280"/>
        <v/>
      </c>
      <c r="BM288" s="31" t="str">
        <f t="shared" si="281"/>
        <v/>
      </c>
      <c r="BN288" s="31" t="str">
        <f t="shared" si="282"/>
        <v/>
      </c>
      <c r="BO288" s="31" t="str">
        <f t="shared" si="283"/>
        <v/>
      </c>
      <c r="BP288" s="31" t="str">
        <f t="shared" si="284"/>
        <v/>
      </c>
      <c r="BR288" s="32" t="str">
        <f t="shared" si="285"/>
        <v/>
      </c>
      <c r="BS288" s="32" t="str">
        <f t="shared" si="286"/>
        <v/>
      </c>
      <c r="BT288" s="32" t="str">
        <f t="shared" si="287"/>
        <v/>
      </c>
      <c r="BU288" s="32" t="str">
        <f t="shared" si="288"/>
        <v/>
      </c>
      <c r="BV288" s="32" t="str">
        <f t="shared" si="289"/>
        <v/>
      </c>
      <c r="BW288" s="32" t="str">
        <f t="shared" si="290"/>
        <v/>
      </c>
      <c r="BX288" s="32" t="str">
        <f t="shared" si="291"/>
        <v/>
      </c>
      <c r="BY288" s="32" t="str">
        <f t="shared" si="292"/>
        <v/>
      </c>
      <c r="BZ288" s="32" t="str">
        <f t="shared" si="293"/>
        <v/>
      </c>
      <c r="CA288" s="32" t="str">
        <f t="shared" si="294"/>
        <v/>
      </c>
      <c r="CB288" s="32" t="str">
        <f t="shared" si="295"/>
        <v/>
      </c>
      <c r="CC288" s="32" t="str">
        <f t="shared" si="296"/>
        <v/>
      </c>
      <c r="CD288" s="32" t="str">
        <f t="shared" si="297"/>
        <v/>
      </c>
      <c r="CE288" s="32" t="str">
        <f t="shared" si="298"/>
        <v/>
      </c>
      <c r="CF288" s="32" t="str">
        <f t="shared" si="299"/>
        <v/>
      </c>
      <c r="CG288" s="32" t="str">
        <f t="shared" si="300"/>
        <v/>
      </c>
      <c r="CH288" s="32" t="str">
        <f t="shared" si="301"/>
        <v/>
      </c>
      <c r="CI288" s="32" t="str">
        <f t="shared" si="302"/>
        <v/>
      </c>
      <c r="CJ288" s="32" t="str">
        <f t="shared" si="303"/>
        <v/>
      </c>
      <c r="CK288" s="32" t="str">
        <f t="shared" si="304"/>
        <v/>
      </c>
      <c r="CL288" s="32" t="str">
        <f t="shared" si="305"/>
        <v/>
      </c>
      <c r="CM288" s="32" t="str">
        <f t="shared" si="306"/>
        <v/>
      </c>
      <c r="CN288" s="32" t="str">
        <f t="shared" si="307"/>
        <v/>
      </c>
      <c r="CO288" s="32" t="str">
        <f t="shared" si="308"/>
        <v/>
      </c>
      <c r="CP288" s="32" t="str">
        <f t="shared" si="309"/>
        <v/>
      </c>
      <c r="CQ288" s="32" t="str">
        <f t="shared" si="310"/>
        <v/>
      </c>
      <c r="CR288" s="32" t="str">
        <f t="shared" si="311"/>
        <v/>
      </c>
      <c r="CS288" s="32" t="str">
        <f t="shared" si="312"/>
        <v/>
      </c>
      <c r="CT288" s="32" t="str">
        <f t="shared" si="313"/>
        <v/>
      </c>
      <c r="CU288" s="32" t="str">
        <f t="shared" si="314"/>
        <v/>
      </c>
      <c r="CV288" s="33" t="str">
        <f t="shared" si="315"/>
        <v/>
      </c>
      <c r="CW288" s="97" t="str">
        <f t="shared" si="316"/>
        <v/>
      </c>
      <c r="CX288" s="97"/>
    </row>
    <row r="289" spans="3:102" x14ac:dyDescent="0.25">
      <c r="C289" s="15">
        <v>273</v>
      </c>
      <c r="D289" s="34" t="str">
        <f>IF(REGISTRO!B292="","",REGISTRO!B292)</f>
        <v/>
      </c>
      <c r="E289" s="34" t="str">
        <f>IF(REGISTRO!C292="","",REGISTRO!C292)</f>
        <v/>
      </c>
      <c r="F289" s="34" t="str">
        <f>IF(REGISTRO!D292="","",REGISTRO!D292)</f>
        <v/>
      </c>
      <c r="G289" s="34" t="str">
        <f>IF(REGISTRO!E292="","",REGISTRO!E292)</f>
        <v/>
      </c>
      <c r="H289" s="30" t="str">
        <f>IF(REGISTRO!F292="A",1,IF(REGISTRO!F292="B",2,IF(REGISTRO!F292="C",3,IF(REGISTRO!F292="D",4,""))))</f>
        <v/>
      </c>
      <c r="I289" s="30" t="str">
        <f>IF(REGISTRO!G292="A",1,IF(REGISTRO!G292="B",2,IF(REGISTRO!G292="C",3,IF(REGISTRO!G292="D",4,""))))</f>
        <v/>
      </c>
      <c r="J289" s="30" t="str">
        <f>IF(REGISTRO!H292="A",1,IF(REGISTRO!H292="B",2,IF(REGISTRO!H292="C",3,IF(REGISTRO!H292="D",4,""))))</f>
        <v/>
      </c>
      <c r="K289" s="30" t="str">
        <f>IF(REGISTRO!I292="A",1,IF(REGISTRO!I292="B",2,IF(REGISTRO!I292="C",3,IF(REGISTRO!I292="D",4,""))))</f>
        <v/>
      </c>
      <c r="L289" s="30" t="str">
        <f>IF(REGISTRO!J292="A",1,IF(REGISTRO!J292="B",2,IF(REGISTRO!J292="C",3,IF(REGISTRO!J292="D",4,""))))</f>
        <v/>
      </c>
      <c r="M289" s="30" t="str">
        <f>IF(REGISTRO!K292="A",1,IF(REGISTRO!K292="B",2,IF(REGISTRO!K292="C",3,IF(REGISTRO!K292="D",4,""))))</f>
        <v/>
      </c>
      <c r="N289" s="30" t="str">
        <f>IF(REGISTRO!L292="A",1,IF(REGISTRO!L292="B",2,IF(REGISTRO!L292="C",3,IF(REGISTRO!L292="D",4,""))))</f>
        <v/>
      </c>
      <c r="O289" s="30" t="str">
        <f>IF(REGISTRO!M292="A",1,IF(REGISTRO!M292="B",2,IF(REGISTRO!M292="C",3,IF(REGISTRO!M292="D",4,""))))</f>
        <v/>
      </c>
      <c r="P289" s="30" t="str">
        <f>IF(REGISTRO!N292="A",1,IF(REGISTRO!N292="B",2,IF(REGISTRO!N292="C",3,IF(REGISTRO!N292="D",4,""))))</f>
        <v/>
      </c>
      <c r="Q289" s="30" t="str">
        <f>IF(REGISTRO!O292="A",1,IF(REGISTRO!O292="B",2,IF(REGISTRO!O292="C",3,IF(REGISTRO!O292="D",4,""))))</f>
        <v/>
      </c>
      <c r="R289" s="30" t="str">
        <f>IF(REGISTRO!P292="A",1,IF(REGISTRO!P292="B",2,IF(REGISTRO!P292="C",3,IF(REGISTRO!P292="D",4,""))))</f>
        <v/>
      </c>
      <c r="S289" s="30" t="str">
        <f>IF(REGISTRO!Q292="A",1,IF(REGISTRO!Q292="B",2,IF(REGISTRO!Q292="C",3,IF(REGISTRO!Q292="D",4,""))))</f>
        <v/>
      </c>
      <c r="T289" s="30" t="str">
        <f>IF(REGISTRO!R292="A",1,IF(REGISTRO!R292="B",2,IF(REGISTRO!R292="C",3,IF(REGISTRO!R292="D",4,""))))</f>
        <v/>
      </c>
      <c r="U289" s="30" t="str">
        <f>IF(REGISTRO!S292="A",1,IF(REGISTRO!S292="B",2,IF(REGISTRO!S292="C",3,IF(REGISTRO!S292="D",4,""))))</f>
        <v/>
      </c>
      <c r="V289" s="30" t="str">
        <f>IF(REGISTRO!T292="A",1,IF(REGISTRO!T292="B",2,IF(REGISTRO!T292="C",3,IF(REGISTRO!T292="D",4,""))))</f>
        <v/>
      </c>
      <c r="W289" s="30" t="str">
        <f>IF(REGISTRO!U292="A",1,IF(REGISTRO!U292="B",2,IF(REGISTRO!U292="C",3,IF(REGISTRO!U292="D",4,""))))</f>
        <v/>
      </c>
      <c r="X289" s="30" t="str">
        <f>IF(REGISTRO!V292="A",1,IF(REGISTRO!V292="B",2,IF(REGISTRO!V292="C",3,IF(REGISTRO!V292="D",4,""))))</f>
        <v/>
      </c>
      <c r="Y289" s="30" t="str">
        <f>IF(REGISTRO!W292="A",1,IF(REGISTRO!W292="B",2,IF(REGISTRO!W292="C",3,IF(REGISTRO!W292="D",4,""))))</f>
        <v/>
      </c>
      <c r="Z289" s="30" t="str">
        <f>IF(REGISTRO!X292="A",1,IF(REGISTRO!X292="B",2,IF(REGISTRO!X292="C",3,IF(REGISTRO!X292="D",4,""))))</f>
        <v/>
      </c>
      <c r="AA289" s="30" t="str">
        <f>IF(REGISTRO!Y292="A",1,IF(REGISTRO!Y292="B",2,IF(REGISTRO!Y292="C",3,IF(REGISTRO!Y292="D",4,""))))</f>
        <v/>
      </c>
      <c r="AB289" s="30" t="str">
        <f>IF(REGISTRO!Z292="A",1,IF(REGISTRO!Z292="B",2,IF(REGISTRO!Z292="C",3,IF(REGISTRO!Z292="D",4,""))))</f>
        <v/>
      </c>
      <c r="AC289" s="30" t="str">
        <f>IF(REGISTRO!AA292="A",1,IF(REGISTRO!AA292="B",2,IF(REGISTRO!AA292="C",3,IF(REGISTRO!AA292="D",4,""))))</f>
        <v/>
      </c>
      <c r="AD289" s="30" t="str">
        <f>IF(REGISTRO!AB292="A",1,IF(REGISTRO!AB292="B",2,IF(REGISTRO!AB292="C",3,IF(REGISTRO!AB292="D",4,""))))</f>
        <v/>
      </c>
      <c r="AE289" s="30" t="str">
        <f>IF(REGISTRO!AC292="A",1,IF(REGISTRO!AC292="B",2,IF(REGISTRO!AC292="C",3,IF(REGISTRO!AC292="D",4,""))))</f>
        <v/>
      </c>
      <c r="AF289" s="30" t="str">
        <f>IF(REGISTRO!AD292="A",1,IF(REGISTRO!AD292="B",2,IF(REGISTRO!AD292="C",3,IF(REGISTRO!AD292="D",4,""))))</f>
        <v/>
      </c>
      <c r="AG289" s="30" t="str">
        <f>IF(REGISTRO!AE292="A",1,IF(REGISTRO!AE292="B",2,IF(REGISTRO!AE292="C",3,IF(REGISTRO!AE292="D",4,""))))</f>
        <v/>
      </c>
      <c r="AH289" s="30" t="str">
        <f>IF(REGISTRO!AF292="A",1,IF(REGISTRO!AF292="B",2,IF(REGISTRO!AF292="C",3,IF(REGISTRO!AF292="D",4,""))))</f>
        <v/>
      </c>
      <c r="AI289" s="30" t="str">
        <f>IF(REGISTRO!AG292="A",1,IF(REGISTRO!AG292="B",2,IF(REGISTRO!AG292="C",3,IF(REGISTRO!AG292="D",4,""))))</f>
        <v/>
      </c>
      <c r="AJ289" s="30" t="str">
        <f>IF(REGISTRO!AH292="A",1,IF(REGISTRO!AH292="B",2,IF(REGISTRO!AH292="C",3,IF(REGISTRO!AH292="D",4,""))))</f>
        <v/>
      </c>
      <c r="AK289" s="30" t="str">
        <f>IF(REGISTRO!AI292="A",1,IF(REGISTRO!AI292="B",2,IF(REGISTRO!AI292="C",3,IF(REGISTRO!AI292="D",4,""))))</f>
        <v/>
      </c>
      <c r="AM289" s="31" t="str">
        <f t="shared" si="255"/>
        <v/>
      </c>
      <c r="AN289" s="31" t="str">
        <f t="shared" si="256"/>
        <v/>
      </c>
      <c r="AO289" s="31" t="str">
        <f t="shared" si="257"/>
        <v/>
      </c>
      <c r="AP289" s="31" t="str">
        <f t="shared" si="258"/>
        <v/>
      </c>
      <c r="AQ289" s="31" t="str">
        <f t="shared" si="259"/>
        <v/>
      </c>
      <c r="AR289" s="31" t="str">
        <f t="shared" si="260"/>
        <v/>
      </c>
      <c r="AS289" s="31" t="str">
        <f t="shared" si="261"/>
        <v/>
      </c>
      <c r="AT289" s="31" t="str">
        <f t="shared" si="262"/>
        <v/>
      </c>
      <c r="AU289" s="31" t="str">
        <f t="shared" si="263"/>
        <v/>
      </c>
      <c r="AV289" s="31" t="str">
        <f t="shared" si="264"/>
        <v/>
      </c>
      <c r="AW289" s="31" t="str">
        <f t="shared" si="265"/>
        <v/>
      </c>
      <c r="AX289" s="31" t="str">
        <f t="shared" si="266"/>
        <v/>
      </c>
      <c r="AY289" s="31" t="str">
        <f t="shared" si="267"/>
        <v/>
      </c>
      <c r="AZ289" s="31" t="str">
        <f t="shared" si="268"/>
        <v/>
      </c>
      <c r="BA289" s="31" t="str">
        <f t="shared" si="269"/>
        <v/>
      </c>
      <c r="BB289" s="31" t="str">
        <f t="shared" si="270"/>
        <v/>
      </c>
      <c r="BC289" s="31" t="str">
        <f t="shared" si="271"/>
        <v/>
      </c>
      <c r="BD289" s="31" t="str">
        <f t="shared" si="272"/>
        <v/>
      </c>
      <c r="BE289" s="31" t="str">
        <f t="shared" si="273"/>
        <v/>
      </c>
      <c r="BF289" s="31" t="str">
        <f t="shared" si="274"/>
        <v/>
      </c>
      <c r="BG289" s="31" t="str">
        <f t="shared" si="275"/>
        <v/>
      </c>
      <c r="BH289" s="31" t="str">
        <f t="shared" si="276"/>
        <v/>
      </c>
      <c r="BI289" s="31" t="str">
        <f t="shared" si="277"/>
        <v/>
      </c>
      <c r="BJ289" s="31" t="str">
        <f t="shared" si="278"/>
        <v/>
      </c>
      <c r="BK289" s="31" t="str">
        <f t="shared" si="279"/>
        <v/>
      </c>
      <c r="BL289" s="31" t="str">
        <f t="shared" si="280"/>
        <v/>
      </c>
      <c r="BM289" s="31" t="str">
        <f t="shared" si="281"/>
        <v/>
      </c>
      <c r="BN289" s="31" t="str">
        <f t="shared" si="282"/>
        <v/>
      </c>
      <c r="BO289" s="31" t="str">
        <f t="shared" si="283"/>
        <v/>
      </c>
      <c r="BP289" s="31" t="str">
        <f t="shared" si="284"/>
        <v/>
      </c>
      <c r="BR289" s="32" t="str">
        <f t="shared" si="285"/>
        <v/>
      </c>
      <c r="BS289" s="32" t="str">
        <f t="shared" si="286"/>
        <v/>
      </c>
      <c r="BT289" s="32" t="str">
        <f t="shared" si="287"/>
        <v/>
      </c>
      <c r="BU289" s="32" t="str">
        <f t="shared" si="288"/>
        <v/>
      </c>
      <c r="BV289" s="32" t="str">
        <f t="shared" si="289"/>
        <v/>
      </c>
      <c r="BW289" s="32" t="str">
        <f t="shared" si="290"/>
        <v/>
      </c>
      <c r="BX289" s="32" t="str">
        <f t="shared" si="291"/>
        <v/>
      </c>
      <c r="BY289" s="32" t="str">
        <f t="shared" si="292"/>
        <v/>
      </c>
      <c r="BZ289" s="32" t="str">
        <f t="shared" si="293"/>
        <v/>
      </c>
      <c r="CA289" s="32" t="str">
        <f t="shared" si="294"/>
        <v/>
      </c>
      <c r="CB289" s="32" t="str">
        <f t="shared" si="295"/>
        <v/>
      </c>
      <c r="CC289" s="32" t="str">
        <f t="shared" si="296"/>
        <v/>
      </c>
      <c r="CD289" s="32" t="str">
        <f t="shared" si="297"/>
        <v/>
      </c>
      <c r="CE289" s="32" t="str">
        <f t="shared" si="298"/>
        <v/>
      </c>
      <c r="CF289" s="32" t="str">
        <f t="shared" si="299"/>
        <v/>
      </c>
      <c r="CG289" s="32" t="str">
        <f t="shared" si="300"/>
        <v/>
      </c>
      <c r="CH289" s="32" t="str">
        <f t="shared" si="301"/>
        <v/>
      </c>
      <c r="CI289" s="32" t="str">
        <f t="shared" si="302"/>
        <v/>
      </c>
      <c r="CJ289" s="32" t="str">
        <f t="shared" si="303"/>
        <v/>
      </c>
      <c r="CK289" s="32" t="str">
        <f t="shared" si="304"/>
        <v/>
      </c>
      <c r="CL289" s="32" t="str">
        <f t="shared" si="305"/>
        <v/>
      </c>
      <c r="CM289" s="32" t="str">
        <f t="shared" si="306"/>
        <v/>
      </c>
      <c r="CN289" s="32" t="str">
        <f t="shared" si="307"/>
        <v/>
      </c>
      <c r="CO289" s="32" t="str">
        <f t="shared" si="308"/>
        <v/>
      </c>
      <c r="CP289" s="32" t="str">
        <f t="shared" si="309"/>
        <v/>
      </c>
      <c r="CQ289" s="32" t="str">
        <f t="shared" si="310"/>
        <v/>
      </c>
      <c r="CR289" s="32" t="str">
        <f t="shared" si="311"/>
        <v/>
      </c>
      <c r="CS289" s="32" t="str">
        <f t="shared" si="312"/>
        <v/>
      </c>
      <c r="CT289" s="32" t="str">
        <f t="shared" si="313"/>
        <v/>
      </c>
      <c r="CU289" s="32" t="str">
        <f t="shared" si="314"/>
        <v/>
      </c>
      <c r="CV289" s="33" t="str">
        <f t="shared" si="315"/>
        <v/>
      </c>
      <c r="CW289" s="97" t="str">
        <f t="shared" si="316"/>
        <v/>
      </c>
      <c r="CX289" s="97"/>
    </row>
    <row r="290" spans="3:102" x14ac:dyDescent="0.25">
      <c r="C290" s="15">
        <v>274</v>
      </c>
      <c r="D290" s="34" t="str">
        <f>IF(REGISTRO!B293="","",REGISTRO!B293)</f>
        <v/>
      </c>
      <c r="E290" s="34" t="str">
        <f>IF(REGISTRO!C293="","",REGISTRO!C293)</f>
        <v/>
      </c>
      <c r="F290" s="34" t="str">
        <f>IF(REGISTRO!D293="","",REGISTRO!D293)</f>
        <v/>
      </c>
      <c r="G290" s="34" t="str">
        <f>IF(REGISTRO!E293="","",REGISTRO!E293)</f>
        <v/>
      </c>
      <c r="H290" s="30" t="str">
        <f>IF(REGISTRO!F293="A",1,IF(REGISTRO!F293="B",2,IF(REGISTRO!F293="C",3,IF(REGISTRO!F293="D",4,""))))</f>
        <v/>
      </c>
      <c r="I290" s="30" t="str">
        <f>IF(REGISTRO!G293="A",1,IF(REGISTRO!G293="B",2,IF(REGISTRO!G293="C",3,IF(REGISTRO!G293="D",4,""))))</f>
        <v/>
      </c>
      <c r="J290" s="30" t="str">
        <f>IF(REGISTRO!H293="A",1,IF(REGISTRO!H293="B",2,IF(REGISTRO!H293="C",3,IF(REGISTRO!H293="D",4,""))))</f>
        <v/>
      </c>
      <c r="K290" s="30" t="str">
        <f>IF(REGISTRO!I293="A",1,IF(REGISTRO!I293="B",2,IF(REGISTRO!I293="C",3,IF(REGISTRO!I293="D",4,""))))</f>
        <v/>
      </c>
      <c r="L290" s="30" t="str">
        <f>IF(REGISTRO!J293="A",1,IF(REGISTRO!J293="B",2,IF(REGISTRO!J293="C",3,IF(REGISTRO!J293="D",4,""))))</f>
        <v/>
      </c>
      <c r="M290" s="30" t="str">
        <f>IF(REGISTRO!K293="A",1,IF(REGISTRO!K293="B",2,IF(REGISTRO!K293="C",3,IF(REGISTRO!K293="D",4,""))))</f>
        <v/>
      </c>
      <c r="N290" s="30" t="str">
        <f>IF(REGISTRO!L293="A",1,IF(REGISTRO!L293="B",2,IF(REGISTRO!L293="C",3,IF(REGISTRO!L293="D",4,""))))</f>
        <v/>
      </c>
      <c r="O290" s="30" t="str">
        <f>IF(REGISTRO!M293="A",1,IF(REGISTRO!M293="B",2,IF(REGISTRO!M293="C",3,IF(REGISTRO!M293="D",4,""))))</f>
        <v/>
      </c>
      <c r="P290" s="30" t="str">
        <f>IF(REGISTRO!N293="A",1,IF(REGISTRO!N293="B",2,IF(REGISTRO!N293="C",3,IF(REGISTRO!N293="D",4,""))))</f>
        <v/>
      </c>
      <c r="Q290" s="30" t="str">
        <f>IF(REGISTRO!O293="A",1,IF(REGISTRO!O293="B",2,IF(REGISTRO!O293="C",3,IF(REGISTRO!O293="D",4,""))))</f>
        <v/>
      </c>
      <c r="R290" s="30" t="str">
        <f>IF(REGISTRO!P293="A",1,IF(REGISTRO!P293="B",2,IF(REGISTRO!P293="C",3,IF(REGISTRO!P293="D",4,""))))</f>
        <v/>
      </c>
      <c r="S290" s="30" t="str">
        <f>IF(REGISTRO!Q293="A",1,IF(REGISTRO!Q293="B",2,IF(REGISTRO!Q293="C",3,IF(REGISTRO!Q293="D",4,""))))</f>
        <v/>
      </c>
      <c r="T290" s="30" t="str">
        <f>IF(REGISTRO!R293="A",1,IF(REGISTRO!R293="B",2,IF(REGISTRO!R293="C",3,IF(REGISTRO!R293="D",4,""))))</f>
        <v/>
      </c>
      <c r="U290" s="30" t="str">
        <f>IF(REGISTRO!S293="A",1,IF(REGISTRO!S293="B",2,IF(REGISTRO!S293="C",3,IF(REGISTRO!S293="D",4,""))))</f>
        <v/>
      </c>
      <c r="V290" s="30" t="str">
        <f>IF(REGISTRO!T293="A",1,IF(REGISTRO!T293="B",2,IF(REGISTRO!T293="C",3,IF(REGISTRO!T293="D",4,""))))</f>
        <v/>
      </c>
      <c r="W290" s="30" t="str">
        <f>IF(REGISTRO!U293="A",1,IF(REGISTRO!U293="B",2,IF(REGISTRO!U293="C",3,IF(REGISTRO!U293="D",4,""))))</f>
        <v/>
      </c>
      <c r="X290" s="30" t="str">
        <f>IF(REGISTRO!V293="A",1,IF(REGISTRO!V293="B",2,IF(REGISTRO!V293="C",3,IF(REGISTRO!V293="D",4,""))))</f>
        <v/>
      </c>
      <c r="Y290" s="30" t="str">
        <f>IF(REGISTRO!W293="A",1,IF(REGISTRO!W293="B",2,IF(REGISTRO!W293="C",3,IF(REGISTRO!W293="D",4,""))))</f>
        <v/>
      </c>
      <c r="Z290" s="30" t="str">
        <f>IF(REGISTRO!X293="A",1,IF(REGISTRO!X293="B",2,IF(REGISTRO!X293="C",3,IF(REGISTRO!X293="D",4,""))))</f>
        <v/>
      </c>
      <c r="AA290" s="30" t="str">
        <f>IF(REGISTRO!Y293="A",1,IF(REGISTRO!Y293="B",2,IF(REGISTRO!Y293="C",3,IF(REGISTRO!Y293="D",4,""))))</f>
        <v/>
      </c>
      <c r="AB290" s="30" t="str">
        <f>IF(REGISTRO!Z293="A",1,IF(REGISTRO!Z293="B",2,IF(REGISTRO!Z293="C",3,IF(REGISTRO!Z293="D",4,""))))</f>
        <v/>
      </c>
      <c r="AC290" s="30" t="str">
        <f>IF(REGISTRO!AA293="A",1,IF(REGISTRO!AA293="B",2,IF(REGISTRO!AA293="C",3,IF(REGISTRO!AA293="D",4,""))))</f>
        <v/>
      </c>
      <c r="AD290" s="30" t="str">
        <f>IF(REGISTRO!AB293="A",1,IF(REGISTRO!AB293="B",2,IF(REGISTRO!AB293="C",3,IF(REGISTRO!AB293="D",4,""))))</f>
        <v/>
      </c>
      <c r="AE290" s="30" t="str">
        <f>IF(REGISTRO!AC293="A",1,IF(REGISTRO!AC293="B",2,IF(REGISTRO!AC293="C",3,IF(REGISTRO!AC293="D",4,""))))</f>
        <v/>
      </c>
      <c r="AF290" s="30" t="str">
        <f>IF(REGISTRO!AD293="A",1,IF(REGISTRO!AD293="B",2,IF(REGISTRO!AD293="C",3,IF(REGISTRO!AD293="D",4,""))))</f>
        <v/>
      </c>
      <c r="AG290" s="30" t="str">
        <f>IF(REGISTRO!AE293="A",1,IF(REGISTRO!AE293="B",2,IF(REGISTRO!AE293="C",3,IF(REGISTRO!AE293="D",4,""))))</f>
        <v/>
      </c>
      <c r="AH290" s="30" t="str">
        <f>IF(REGISTRO!AF293="A",1,IF(REGISTRO!AF293="B",2,IF(REGISTRO!AF293="C",3,IF(REGISTRO!AF293="D",4,""))))</f>
        <v/>
      </c>
      <c r="AI290" s="30" t="str">
        <f>IF(REGISTRO!AG293="A",1,IF(REGISTRO!AG293="B",2,IF(REGISTRO!AG293="C",3,IF(REGISTRO!AG293="D",4,""))))</f>
        <v/>
      </c>
      <c r="AJ290" s="30" t="str">
        <f>IF(REGISTRO!AH293="A",1,IF(REGISTRO!AH293="B",2,IF(REGISTRO!AH293="C",3,IF(REGISTRO!AH293="D",4,""))))</f>
        <v/>
      </c>
      <c r="AK290" s="30" t="str">
        <f>IF(REGISTRO!AI293="A",1,IF(REGISTRO!AI293="B",2,IF(REGISTRO!AI293="C",3,IF(REGISTRO!AI293="D",4,""))))</f>
        <v/>
      </c>
      <c r="AM290" s="31" t="str">
        <f t="shared" si="255"/>
        <v/>
      </c>
      <c r="AN290" s="31" t="str">
        <f t="shared" si="256"/>
        <v/>
      </c>
      <c r="AO290" s="31" t="str">
        <f t="shared" si="257"/>
        <v/>
      </c>
      <c r="AP290" s="31" t="str">
        <f t="shared" si="258"/>
        <v/>
      </c>
      <c r="AQ290" s="31" t="str">
        <f t="shared" si="259"/>
        <v/>
      </c>
      <c r="AR290" s="31" t="str">
        <f t="shared" si="260"/>
        <v/>
      </c>
      <c r="AS290" s="31" t="str">
        <f t="shared" si="261"/>
        <v/>
      </c>
      <c r="AT290" s="31" t="str">
        <f t="shared" si="262"/>
        <v/>
      </c>
      <c r="AU290" s="31" t="str">
        <f t="shared" si="263"/>
        <v/>
      </c>
      <c r="AV290" s="31" t="str">
        <f t="shared" si="264"/>
        <v/>
      </c>
      <c r="AW290" s="31" t="str">
        <f t="shared" si="265"/>
        <v/>
      </c>
      <c r="AX290" s="31" t="str">
        <f t="shared" si="266"/>
        <v/>
      </c>
      <c r="AY290" s="31" t="str">
        <f t="shared" si="267"/>
        <v/>
      </c>
      <c r="AZ290" s="31" t="str">
        <f t="shared" si="268"/>
        <v/>
      </c>
      <c r="BA290" s="31" t="str">
        <f t="shared" si="269"/>
        <v/>
      </c>
      <c r="BB290" s="31" t="str">
        <f t="shared" si="270"/>
        <v/>
      </c>
      <c r="BC290" s="31" t="str">
        <f t="shared" si="271"/>
        <v/>
      </c>
      <c r="BD290" s="31" t="str">
        <f t="shared" si="272"/>
        <v/>
      </c>
      <c r="BE290" s="31" t="str">
        <f t="shared" si="273"/>
        <v/>
      </c>
      <c r="BF290" s="31" t="str">
        <f t="shared" si="274"/>
        <v/>
      </c>
      <c r="BG290" s="31" t="str">
        <f t="shared" si="275"/>
        <v/>
      </c>
      <c r="BH290" s="31" t="str">
        <f t="shared" si="276"/>
        <v/>
      </c>
      <c r="BI290" s="31" t="str">
        <f t="shared" si="277"/>
        <v/>
      </c>
      <c r="BJ290" s="31" t="str">
        <f t="shared" si="278"/>
        <v/>
      </c>
      <c r="BK290" s="31" t="str">
        <f t="shared" si="279"/>
        <v/>
      </c>
      <c r="BL290" s="31" t="str">
        <f t="shared" si="280"/>
        <v/>
      </c>
      <c r="BM290" s="31" t="str">
        <f t="shared" si="281"/>
        <v/>
      </c>
      <c r="BN290" s="31" t="str">
        <f t="shared" si="282"/>
        <v/>
      </c>
      <c r="BO290" s="31" t="str">
        <f t="shared" si="283"/>
        <v/>
      </c>
      <c r="BP290" s="31" t="str">
        <f t="shared" si="284"/>
        <v/>
      </c>
      <c r="BR290" s="32" t="str">
        <f t="shared" si="285"/>
        <v/>
      </c>
      <c r="BS290" s="32" t="str">
        <f t="shared" si="286"/>
        <v/>
      </c>
      <c r="BT290" s="32" t="str">
        <f t="shared" si="287"/>
        <v/>
      </c>
      <c r="BU290" s="32" t="str">
        <f t="shared" si="288"/>
        <v/>
      </c>
      <c r="BV290" s="32" t="str">
        <f t="shared" si="289"/>
        <v/>
      </c>
      <c r="BW290" s="32" t="str">
        <f t="shared" si="290"/>
        <v/>
      </c>
      <c r="BX290" s="32" t="str">
        <f t="shared" si="291"/>
        <v/>
      </c>
      <c r="BY290" s="32" t="str">
        <f t="shared" si="292"/>
        <v/>
      </c>
      <c r="BZ290" s="32" t="str">
        <f t="shared" si="293"/>
        <v/>
      </c>
      <c r="CA290" s="32" t="str">
        <f t="shared" si="294"/>
        <v/>
      </c>
      <c r="CB290" s="32" t="str">
        <f t="shared" si="295"/>
        <v/>
      </c>
      <c r="CC290" s="32" t="str">
        <f t="shared" si="296"/>
        <v/>
      </c>
      <c r="CD290" s="32" t="str">
        <f t="shared" si="297"/>
        <v/>
      </c>
      <c r="CE290" s="32" t="str">
        <f t="shared" si="298"/>
        <v/>
      </c>
      <c r="CF290" s="32" t="str">
        <f t="shared" si="299"/>
        <v/>
      </c>
      <c r="CG290" s="32" t="str">
        <f t="shared" si="300"/>
        <v/>
      </c>
      <c r="CH290" s="32" t="str">
        <f t="shared" si="301"/>
        <v/>
      </c>
      <c r="CI290" s="32" t="str">
        <f t="shared" si="302"/>
        <v/>
      </c>
      <c r="CJ290" s="32" t="str">
        <f t="shared" si="303"/>
        <v/>
      </c>
      <c r="CK290" s="32" t="str">
        <f t="shared" si="304"/>
        <v/>
      </c>
      <c r="CL290" s="32" t="str">
        <f t="shared" si="305"/>
        <v/>
      </c>
      <c r="CM290" s="32" t="str">
        <f t="shared" si="306"/>
        <v/>
      </c>
      <c r="CN290" s="32" t="str">
        <f t="shared" si="307"/>
        <v/>
      </c>
      <c r="CO290" s="32" t="str">
        <f t="shared" si="308"/>
        <v/>
      </c>
      <c r="CP290" s="32" t="str">
        <f t="shared" si="309"/>
        <v/>
      </c>
      <c r="CQ290" s="32" t="str">
        <f t="shared" si="310"/>
        <v/>
      </c>
      <c r="CR290" s="32" t="str">
        <f t="shared" si="311"/>
        <v/>
      </c>
      <c r="CS290" s="32" t="str">
        <f t="shared" si="312"/>
        <v/>
      </c>
      <c r="CT290" s="32" t="str">
        <f t="shared" si="313"/>
        <v/>
      </c>
      <c r="CU290" s="32" t="str">
        <f t="shared" si="314"/>
        <v/>
      </c>
      <c r="CV290" s="33" t="str">
        <f t="shared" si="315"/>
        <v/>
      </c>
      <c r="CW290" s="97" t="str">
        <f t="shared" si="316"/>
        <v/>
      </c>
      <c r="CX290" s="97"/>
    </row>
    <row r="291" spans="3:102" x14ac:dyDescent="0.25">
      <c r="C291" s="15">
        <v>275</v>
      </c>
      <c r="D291" s="34" t="str">
        <f>IF(REGISTRO!B294="","",REGISTRO!B294)</f>
        <v/>
      </c>
      <c r="E291" s="34" t="str">
        <f>IF(REGISTRO!C294="","",REGISTRO!C294)</f>
        <v/>
      </c>
      <c r="F291" s="34" t="str">
        <f>IF(REGISTRO!D294="","",REGISTRO!D294)</f>
        <v/>
      </c>
      <c r="G291" s="34" t="str">
        <f>IF(REGISTRO!E294="","",REGISTRO!E294)</f>
        <v/>
      </c>
      <c r="H291" s="30" t="str">
        <f>IF(REGISTRO!F294="A",1,IF(REGISTRO!F294="B",2,IF(REGISTRO!F294="C",3,IF(REGISTRO!F294="D",4,""))))</f>
        <v/>
      </c>
      <c r="I291" s="30" t="str">
        <f>IF(REGISTRO!G294="A",1,IF(REGISTRO!G294="B",2,IF(REGISTRO!G294="C",3,IF(REGISTRO!G294="D",4,""))))</f>
        <v/>
      </c>
      <c r="J291" s="30" t="str">
        <f>IF(REGISTRO!H294="A",1,IF(REGISTRO!H294="B",2,IF(REGISTRO!H294="C",3,IF(REGISTRO!H294="D",4,""))))</f>
        <v/>
      </c>
      <c r="K291" s="30" t="str">
        <f>IF(REGISTRO!I294="A",1,IF(REGISTRO!I294="B",2,IF(REGISTRO!I294="C",3,IF(REGISTRO!I294="D",4,""))))</f>
        <v/>
      </c>
      <c r="L291" s="30" t="str">
        <f>IF(REGISTRO!J294="A",1,IF(REGISTRO!J294="B",2,IF(REGISTRO!J294="C",3,IF(REGISTRO!J294="D",4,""))))</f>
        <v/>
      </c>
      <c r="M291" s="30" t="str">
        <f>IF(REGISTRO!K294="A",1,IF(REGISTRO!K294="B",2,IF(REGISTRO!K294="C",3,IF(REGISTRO!K294="D",4,""))))</f>
        <v/>
      </c>
      <c r="N291" s="30" t="str">
        <f>IF(REGISTRO!L294="A",1,IF(REGISTRO!L294="B",2,IF(REGISTRO!L294="C",3,IF(REGISTRO!L294="D",4,""))))</f>
        <v/>
      </c>
      <c r="O291" s="30" t="str">
        <f>IF(REGISTRO!M294="A",1,IF(REGISTRO!M294="B",2,IF(REGISTRO!M294="C",3,IF(REGISTRO!M294="D",4,""))))</f>
        <v/>
      </c>
      <c r="P291" s="30" t="str">
        <f>IF(REGISTRO!N294="A",1,IF(REGISTRO!N294="B",2,IF(REGISTRO!N294="C",3,IF(REGISTRO!N294="D",4,""))))</f>
        <v/>
      </c>
      <c r="Q291" s="30" t="str">
        <f>IF(REGISTRO!O294="A",1,IF(REGISTRO!O294="B",2,IF(REGISTRO!O294="C",3,IF(REGISTRO!O294="D",4,""))))</f>
        <v/>
      </c>
      <c r="R291" s="30" t="str">
        <f>IF(REGISTRO!P294="A",1,IF(REGISTRO!P294="B",2,IF(REGISTRO!P294="C",3,IF(REGISTRO!P294="D",4,""))))</f>
        <v/>
      </c>
      <c r="S291" s="30" t="str">
        <f>IF(REGISTRO!Q294="A",1,IF(REGISTRO!Q294="B",2,IF(REGISTRO!Q294="C",3,IF(REGISTRO!Q294="D",4,""))))</f>
        <v/>
      </c>
      <c r="T291" s="30" t="str">
        <f>IF(REGISTRO!R294="A",1,IF(REGISTRO!R294="B",2,IF(REGISTRO!R294="C",3,IF(REGISTRO!R294="D",4,""))))</f>
        <v/>
      </c>
      <c r="U291" s="30" t="str">
        <f>IF(REGISTRO!S294="A",1,IF(REGISTRO!S294="B",2,IF(REGISTRO!S294="C",3,IF(REGISTRO!S294="D",4,""))))</f>
        <v/>
      </c>
      <c r="V291" s="30" t="str">
        <f>IF(REGISTRO!T294="A",1,IF(REGISTRO!T294="B",2,IF(REGISTRO!T294="C",3,IF(REGISTRO!T294="D",4,""))))</f>
        <v/>
      </c>
      <c r="W291" s="30" t="str">
        <f>IF(REGISTRO!U294="A",1,IF(REGISTRO!U294="B",2,IF(REGISTRO!U294="C",3,IF(REGISTRO!U294="D",4,""))))</f>
        <v/>
      </c>
      <c r="X291" s="30" t="str">
        <f>IF(REGISTRO!V294="A",1,IF(REGISTRO!V294="B",2,IF(REGISTRO!V294="C",3,IF(REGISTRO!V294="D",4,""))))</f>
        <v/>
      </c>
      <c r="Y291" s="30" t="str">
        <f>IF(REGISTRO!W294="A",1,IF(REGISTRO!W294="B",2,IF(REGISTRO!W294="C",3,IF(REGISTRO!W294="D",4,""))))</f>
        <v/>
      </c>
      <c r="Z291" s="30" t="str">
        <f>IF(REGISTRO!X294="A",1,IF(REGISTRO!X294="B",2,IF(REGISTRO!X294="C",3,IF(REGISTRO!X294="D",4,""))))</f>
        <v/>
      </c>
      <c r="AA291" s="30" t="str">
        <f>IF(REGISTRO!Y294="A",1,IF(REGISTRO!Y294="B",2,IF(REGISTRO!Y294="C",3,IF(REGISTRO!Y294="D",4,""))))</f>
        <v/>
      </c>
      <c r="AB291" s="30" t="str">
        <f>IF(REGISTRO!Z294="A",1,IF(REGISTRO!Z294="B",2,IF(REGISTRO!Z294="C",3,IF(REGISTRO!Z294="D",4,""))))</f>
        <v/>
      </c>
      <c r="AC291" s="30" t="str">
        <f>IF(REGISTRO!AA294="A",1,IF(REGISTRO!AA294="B",2,IF(REGISTRO!AA294="C",3,IF(REGISTRO!AA294="D",4,""))))</f>
        <v/>
      </c>
      <c r="AD291" s="30" t="str">
        <f>IF(REGISTRO!AB294="A",1,IF(REGISTRO!AB294="B",2,IF(REGISTRO!AB294="C",3,IF(REGISTRO!AB294="D",4,""))))</f>
        <v/>
      </c>
      <c r="AE291" s="30" t="str">
        <f>IF(REGISTRO!AC294="A",1,IF(REGISTRO!AC294="B",2,IF(REGISTRO!AC294="C",3,IF(REGISTRO!AC294="D",4,""))))</f>
        <v/>
      </c>
      <c r="AF291" s="30" t="str">
        <f>IF(REGISTRO!AD294="A",1,IF(REGISTRO!AD294="B",2,IF(REGISTRO!AD294="C",3,IF(REGISTRO!AD294="D",4,""))))</f>
        <v/>
      </c>
      <c r="AG291" s="30" t="str">
        <f>IF(REGISTRO!AE294="A",1,IF(REGISTRO!AE294="B",2,IF(REGISTRO!AE294="C",3,IF(REGISTRO!AE294="D",4,""))))</f>
        <v/>
      </c>
      <c r="AH291" s="30" t="str">
        <f>IF(REGISTRO!AF294="A",1,IF(REGISTRO!AF294="B",2,IF(REGISTRO!AF294="C",3,IF(REGISTRO!AF294="D",4,""))))</f>
        <v/>
      </c>
      <c r="AI291" s="30" t="str">
        <f>IF(REGISTRO!AG294="A",1,IF(REGISTRO!AG294="B",2,IF(REGISTRO!AG294="C",3,IF(REGISTRO!AG294="D",4,""))))</f>
        <v/>
      </c>
      <c r="AJ291" s="30" t="str">
        <f>IF(REGISTRO!AH294="A",1,IF(REGISTRO!AH294="B",2,IF(REGISTRO!AH294="C",3,IF(REGISTRO!AH294="D",4,""))))</f>
        <v/>
      </c>
      <c r="AK291" s="30" t="str">
        <f>IF(REGISTRO!AI294="A",1,IF(REGISTRO!AI294="B",2,IF(REGISTRO!AI294="C",3,IF(REGISTRO!AI294="D",4,""))))</f>
        <v/>
      </c>
      <c r="AM291" s="31" t="str">
        <f t="shared" si="255"/>
        <v/>
      </c>
      <c r="AN291" s="31" t="str">
        <f t="shared" si="256"/>
        <v/>
      </c>
      <c r="AO291" s="31" t="str">
        <f t="shared" si="257"/>
        <v/>
      </c>
      <c r="AP291" s="31" t="str">
        <f t="shared" si="258"/>
        <v/>
      </c>
      <c r="AQ291" s="31" t="str">
        <f t="shared" si="259"/>
        <v/>
      </c>
      <c r="AR291" s="31" t="str">
        <f t="shared" si="260"/>
        <v/>
      </c>
      <c r="AS291" s="31" t="str">
        <f t="shared" si="261"/>
        <v/>
      </c>
      <c r="AT291" s="31" t="str">
        <f t="shared" si="262"/>
        <v/>
      </c>
      <c r="AU291" s="31" t="str">
        <f t="shared" si="263"/>
        <v/>
      </c>
      <c r="AV291" s="31" t="str">
        <f t="shared" si="264"/>
        <v/>
      </c>
      <c r="AW291" s="31" t="str">
        <f t="shared" si="265"/>
        <v/>
      </c>
      <c r="AX291" s="31" t="str">
        <f t="shared" si="266"/>
        <v/>
      </c>
      <c r="AY291" s="31" t="str">
        <f t="shared" si="267"/>
        <v/>
      </c>
      <c r="AZ291" s="31" t="str">
        <f t="shared" si="268"/>
        <v/>
      </c>
      <c r="BA291" s="31" t="str">
        <f t="shared" si="269"/>
        <v/>
      </c>
      <c r="BB291" s="31" t="str">
        <f t="shared" si="270"/>
        <v/>
      </c>
      <c r="BC291" s="31" t="str">
        <f t="shared" si="271"/>
        <v/>
      </c>
      <c r="BD291" s="31" t="str">
        <f t="shared" si="272"/>
        <v/>
      </c>
      <c r="BE291" s="31" t="str">
        <f t="shared" si="273"/>
        <v/>
      </c>
      <c r="BF291" s="31" t="str">
        <f t="shared" si="274"/>
        <v/>
      </c>
      <c r="BG291" s="31" t="str">
        <f t="shared" si="275"/>
        <v/>
      </c>
      <c r="BH291" s="31" t="str">
        <f t="shared" si="276"/>
        <v/>
      </c>
      <c r="BI291" s="31" t="str">
        <f t="shared" si="277"/>
        <v/>
      </c>
      <c r="BJ291" s="31" t="str">
        <f t="shared" si="278"/>
        <v/>
      </c>
      <c r="BK291" s="31" t="str">
        <f t="shared" si="279"/>
        <v/>
      </c>
      <c r="BL291" s="31" t="str">
        <f t="shared" si="280"/>
        <v/>
      </c>
      <c r="BM291" s="31" t="str">
        <f t="shared" si="281"/>
        <v/>
      </c>
      <c r="BN291" s="31" t="str">
        <f t="shared" si="282"/>
        <v/>
      </c>
      <c r="BO291" s="31" t="str">
        <f t="shared" si="283"/>
        <v/>
      </c>
      <c r="BP291" s="31" t="str">
        <f t="shared" si="284"/>
        <v/>
      </c>
      <c r="BR291" s="32" t="str">
        <f t="shared" si="285"/>
        <v/>
      </c>
      <c r="BS291" s="32" t="str">
        <f t="shared" si="286"/>
        <v/>
      </c>
      <c r="BT291" s="32" t="str">
        <f t="shared" si="287"/>
        <v/>
      </c>
      <c r="BU291" s="32" t="str">
        <f t="shared" si="288"/>
        <v/>
      </c>
      <c r="BV291" s="32" t="str">
        <f t="shared" si="289"/>
        <v/>
      </c>
      <c r="BW291" s="32" t="str">
        <f t="shared" si="290"/>
        <v/>
      </c>
      <c r="BX291" s="32" t="str">
        <f t="shared" si="291"/>
        <v/>
      </c>
      <c r="BY291" s="32" t="str">
        <f t="shared" si="292"/>
        <v/>
      </c>
      <c r="BZ291" s="32" t="str">
        <f t="shared" si="293"/>
        <v/>
      </c>
      <c r="CA291" s="32" t="str">
        <f t="shared" si="294"/>
        <v/>
      </c>
      <c r="CB291" s="32" t="str">
        <f t="shared" si="295"/>
        <v/>
      </c>
      <c r="CC291" s="32" t="str">
        <f t="shared" si="296"/>
        <v/>
      </c>
      <c r="CD291" s="32" t="str">
        <f t="shared" si="297"/>
        <v/>
      </c>
      <c r="CE291" s="32" t="str">
        <f t="shared" si="298"/>
        <v/>
      </c>
      <c r="CF291" s="32" t="str">
        <f t="shared" si="299"/>
        <v/>
      </c>
      <c r="CG291" s="32" t="str">
        <f t="shared" si="300"/>
        <v/>
      </c>
      <c r="CH291" s="32" t="str">
        <f t="shared" si="301"/>
        <v/>
      </c>
      <c r="CI291" s="32" t="str">
        <f t="shared" si="302"/>
        <v/>
      </c>
      <c r="CJ291" s="32" t="str">
        <f t="shared" si="303"/>
        <v/>
      </c>
      <c r="CK291" s="32" t="str">
        <f t="shared" si="304"/>
        <v/>
      </c>
      <c r="CL291" s="32" t="str">
        <f t="shared" si="305"/>
        <v/>
      </c>
      <c r="CM291" s="32" t="str">
        <f t="shared" si="306"/>
        <v/>
      </c>
      <c r="CN291" s="32" t="str">
        <f t="shared" si="307"/>
        <v/>
      </c>
      <c r="CO291" s="32" t="str">
        <f t="shared" si="308"/>
        <v/>
      </c>
      <c r="CP291" s="32" t="str">
        <f t="shared" si="309"/>
        <v/>
      </c>
      <c r="CQ291" s="32" t="str">
        <f t="shared" si="310"/>
        <v/>
      </c>
      <c r="CR291" s="32" t="str">
        <f t="shared" si="311"/>
        <v/>
      </c>
      <c r="CS291" s="32" t="str">
        <f t="shared" si="312"/>
        <v/>
      </c>
      <c r="CT291" s="32" t="str">
        <f t="shared" si="313"/>
        <v/>
      </c>
      <c r="CU291" s="32" t="str">
        <f t="shared" si="314"/>
        <v/>
      </c>
      <c r="CV291" s="33" t="str">
        <f t="shared" si="315"/>
        <v/>
      </c>
      <c r="CW291" s="97" t="str">
        <f t="shared" si="316"/>
        <v/>
      </c>
      <c r="CX291" s="97"/>
    </row>
    <row r="292" spans="3:102" x14ac:dyDescent="0.25">
      <c r="C292" s="15">
        <v>276</v>
      </c>
      <c r="D292" s="34" t="str">
        <f>IF(REGISTRO!B295="","",REGISTRO!B295)</f>
        <v/>
      </c>
      <c r="E292" s="34" t="str">
        <f>IF(REGISTRO!C295="","",REGISTRO!C295)</f>
        <v/>
      </c>
      <c r="F292" s="34" t="str">
        <f>IF(REGISTRO!D295="","",REGISTRO!D295)</f>
        <v/>
      </c>
      <c r="G292" s="34" t="str">
        <f>IF(REGISTRO!E295="","",REGISTRO!E295)</f>
        <v/>
      </c>
      <c r="H292" s="30" t="str">
        <f>IF(REGISTRO!F295="A",1,IF(REGISTRO!F295="B",2,IF(REGISTRO!F295="C",3,IF(REGISTRO!F295="D",4,""))))</f>
        <v/>
      </c>
      <c r="I292" s="30" t="str">
        <f>IF(REGISTRO!G295="A",1,IF(REGISTRO!G295="B",2,IF(REGISTRO!G295="C",3,IF(REGISTRO!G295="D",4,""))))</f>
        <v/>
      </c>
      <c r="J292" s="30" t="str">
        <f>IF(REGISTRO!H295="A",1,IF(REGISTRO!H295="B",2,IF(REGISTRO!H295="C",3,IF(REGISTRO!H295="D",4,""))))</f>
        <v/>
      </c>
      <c r="K292" s="30" t="str">
        <f>IF(REGISTRO!I295="A",1,IF(REGISTRO!I295="B",2,IF(REGISTRO!I295="C",3,IF(REGISTRO!I295="D",4,""))))</f>
        <v/>
      </c>
      <c r="L292" s="30" t="str">
        <f>IF(REGISTRO!J295="A",1,IF(REGISTRO!J295="B",2,IF(REGISTRO!J295="C",3,IF(REGISTRO!J295="D",4,""))))</f>
        <v/>
      </c>
      <c r="M292" s="30" t="str">
        <f>IF(REGISTRO!K295="A",1,IF(REGISTRO!K295="B",2,IF(REGISTRO!K295="C",3,IF(REGISTRO!K295="D",4,""))))</f>
        <v/>
      </c>
      <c r="N292" s="30" t="str">
        <f>IF(REGISTRO!L295="A",1,IF(REGISTRO!L295="B",2,IF(REGISTRO!L295="C",3,IF(REGISTRO!L295="D",4,""))))</f>
        <v/>
      </c>
      <c r="O292" s="30" t="str">
        <f>IF(REGISTRO!M295="A",1,IF(REGISTRO!M295="B",2,IF(REGISTRO!M295="C",3,IF(REGISTRO!M295="D",4,""))))</f>
        <v/>
      </c>
      <c r="P292" s="30" t="str">
        <f>IF(REGISTRO!N295="A",1,IF(REGISTRO!N295="B",2,IF(REGISTRO!N295="C",3,IF(REGISTRO!N295="D",4,""))))</f>
        <v/>
      </c>
      <c r="Q292" s="30" t="str">
        <f>IF(REGISTRO!O295="A",1,IF(REGISTRO!O295="B",2,IF(REGISTRO!O295="C",3,IF(REGISTRO!O295="D",4,""))))</f>
        <v/>
      </c>
      <c r="R292" s="30" t="str">
        <f>IF(REGISTRO!P295="A",1,IF(REGISTRO!P295="B",2,IF(REGISTRO!P295="C",3,IF(REGISTRO!P295="D",4,""))))</f>
        <v/>
      </c>
      <c r="S292" s="30" t="str">
        <f>IF(REGISTRO!Q295="A",1,IF(REGISTRO!Q295="B",2,IF(REGISTRO!Q295="C",3,IF(REGISTRO!Q295="D",4,""))))</f>
        <v/>
      </c>
      <c r="T292" s="30" t="str">
        <f>IF(REGISTRO!R295="A",1,IF(REGISTRO!R295="B",2,IF(REGISTRO!R295="C",3,IF(REGISTRO!R295="D",4,""))))</f>
        <v/>
      </c>
      <c r="U292" s="30" t="str">
        <f>IF(REGISTRO!S295="A",1,IF(REGISTRO!S295="B",2,IF(REGISTRO!S295="C",3,IF(REGISTRO!S295="D",4,""))))</f>
        <v/>
      </c>
      <c r="V292" s="30" t="str">
        <f>IF(REGISTRO!T295="A",1,IF(REGISTRO!T295="B",2,IF(REGISTRO!T295="C",3,IF(REGISTRO!T295="D",4,""))))</f>
        <v/>
      </c>
      <c r="W292" s="30" t="str">
        <f>IF(REGISTRO!U295="A",1,IF(REGISTRO!U295="B",2,IF(REGISTRO!U295="C",3,IF(REGISTRO!U295="D",4,""))))</f>
        <v/>
      </c>
      <c r="X292" s="30" t="str">
        <f>IF(REGISTRO!V295="A",1,IF(REGISTRO!V295="B",2,IF(REGISTRO!V295="C",3,IF(REGISTRO!V295="D",4,""))))</f>
        <v/>
      </c>
      <c r="Y292" s="30" t="str">
        <f>IF(REGISTRO!W295="A",1,IF(REGISTRO!W295="B",2,IF(REGISTRO!W295="C",3,IF(REGISTRO!W295="D",4,""))))</f>
        <v/>
      </c>
      <c r="Z292" s="30" t="str">
        <f>IF(REGISTRO!X295="A",1,IF(REGISTRO!X295="B",2,IF(REGISTRO!X295="C",3,IF(REGISTRO!X295="D",4,""))))</f>
        <v/>
      </c>
      <c r="AA292" s="30" t="str">
        <f>IF(REGISTRO!Y295="A",1,IF(REGISTRO!Y295="B",2,IF(REGISTRO!Y295="C",3,IF(REGISTRO!Y295="D",4,""))))</f>
        <v/>
      </c>
      <c r="AB292" s="30" t="str">
        <f>IF(REGISTRO!Z295="A",1,IF(REGISTRO!Z295="B",2,IF(REGISTRO!Z295="C",3,IF(REGISTRO!Z295="D",4,""))))</f>
        <v/>
      </c>
      <c r="AC292" s="30" t="str">
        <f>IF(REGISTRO!AA295="A",1,IF(REGISTRO!AA295="B",2,IF(REGISTRO!AA295="C",3,IF(REGISTRO!AA295="D",4,""))))</f>
        <v/>
      </c>
      <c r="AD292" s="30" t="str">
        <f>IF(REGISTRO!AB295="A",1,IF(REGISTRO!AB295="B",2,IF(REGISTRO!AB295="C",3,IF(REGISTRO!AB295="D",4,""))))</f>
        <v/>
      </c>
      <c r="AE292" s="30" t="str">
        <f>IF(REGISTRO!AC295="A",1,IF(REGISTRO!AC295="B",2,IF(REGISTRO!AC295="C",3,IF(REGISTRO!AC295="D",4,""))))</f>
        <v/>
      </c>
      <c r="AF292" s="30" t="str">
        <f>IF(REGISTRO!AD295="A",1,IF(REGISTRO!AD295="B",2,IF(REGISTRO!AD295="C",3,IF(REGISTRO!AD295="D",4,""))))</f>
        <v/>
      </c>
      <c r="AG292" s="30" t="str">
        <f>IF(REGISTRO!AE295="A",1,IF(REGISTRO!AE295="B",2,IF(REGISTRO!AE295="C",3,IF(REGISTRO!AE295="D",4,""))))</f>
        <v/>
      </c>
      <c r="AH292" s="30" t="str">
        <f>IF(REGISTRO!AF295="A",1,IF(REGISTRO!AF295="B",2,IF(REGISTRO!AF295="C",3,IF(REGISTRO!AF295="D",4,""))))</f>
        <v/>
      </c>
      <c r="AI292" s="30" t="str">
        <f>IF(REGISTRO!AG295="A",1,IF(REGISTRO!AG295="B",2,IF(REGISTRO!AG295="C",3,IF(REGISTRO!AG295="D",4,""))))</f>
        <v/>
      </c>
      <c r="AJ292" s="30" t="str">
        <f>IF(REGISTRO!AH295="A",1,IF(REGISTRO!AH295="B",2,IF(REGISTRO!AH295="C",3,IF(REGISTRO!AH295="D",4,""))))</f>
        <v/>
      </c>
      <c r="AK292" s="30" t="str">
        <f>IF(REGISTRO!AI295="A",1,IF(REGISTRO!AI295="B",2,IF(REGISTRO!AI295="C",3,IF(REGISTRO!AI295="D",4,""))))</f>
        <v/>
      </c>
      <c r="AM292" s="31" t="str">
        <f t="shared" si="255"/>
        <v/>
      </c>
      <c r="AN292" s="31" t="str">
        <f t="shared" si="256"/>
        <v/>
      </c>
      <c r="AO292" s="31" t="str">
        <f t="shared" si="257"/>
        <v/>
      </c>
      <c r="AP292" s="31" t="str">
        <f t="shared" si="258"/>
        <v/>
      </c>
      <c r="AQ292" s="31" t="str">
        <f t="shared" si="259"/>
        <v/>
      </c>
      <c r="AR292" s="31" t="str">
        <f t="shared" si="260"/>
        <v/>
      </c>
      <c r="AS292" s="31" t="str">
        <f t="shared" si="261"/>
        <v/>
      </c>
      <c r="AT292" s="31" t="str">
        <f t="shared" si="262"/>
        <v/>
      </c>
      <c r="AU292" s="31" t="str">
        <f t="shared" si="263"/>
        <v/>
      </c>
      <c r="AV292" s="31" t="str">
        <f t="shared" si="264"/>
        <v/>
      </c>
      <c r="AW292" s="31" t="str">
        <f t="shared" si="265"/>
        <v/>
      </c>
      <c r="AX292" s="31" t="str">
        <f t="shared" si="266"/>
        <v/>
      </c>
      <c r="AY292" s="31" t="str">
        <f t="shared" si="267"/>
        <v/>
      </c>
      <c r="AZ292" s="31" t="str">
        <f t="shared" si="268"/>
        <v/>
      </c>
      <c r="BA292" s="31" t="str">
        <f t="shared" si="269"/>
        <v/>
      </c>
      <c r="BB292" s="31" t="str">
        <f t="shared" si="270"/>
        <v/>
      </c>
      <c r="BC292" s="31" t="str">
        <f t="shared" si="271"/>
        <v/>
      </c>
      <c r="BD292" s="31" t="str">
        <f t="shared" si="272"/>
        <v/>
      </c>
      <c r="BE292" s="31" t="str">
        <f t="shared" si="273"/>
        <v/>
      </c>
      <c r="BF292" s="31" t="str">
        <f t="shared" si="274"/>
        <v/>
      </c>
      <c r="BG292" s="31" t="str">
        <f t="shared" si="275"/>
        <v/>
      </c>
      <c r="BH292" s="31" t="str">
        <f t="shared" si="276"/>
        <v/>
      </c>
      <c r="BI292" s="31" t="str">
        <f t="shared" si="277"/>
        <v/>
      </c>
      <c r="BJ292" s="31" t="str">
        <f t="shared" si="278"/>
        <v/>
      </c>
      <c r="BK292" s="31" t="str">
        <f t="shared" si="279"/>
        <v/>
      </c>
      <c r="BL292" s="31" t="str">
        <f t="shared" si="280"/>
        <v/>
      </c>
      <c r="BM292" s="31" t="str">
        <f t="shared" si="281"/>
        <v/>
      </c>
      <c r="BN292" s="31" t="str">
        <f t="shared" si="282"/>
        <v/>
      </c>
      <c r="BO292" s="31" t="str">
        <f t="shared" si="283"/>
        <v/>
      </c>
      <c r="BP292" s="31" t="str">
        <f t="shared" si="284"/>
        <v/>
      </c>
      <c r="BR292" s="32" t="str">
        <f t="shared" si="285"/>
        <v/>
      </c>
      <c r="BS292" s="32" t="str">
        <f t="shared" si="286"/>
        <v/>
      </c>
      <c r="BT292" s="32" t="str">
        <f t="shared" si="287"/>
        <v/>
      </c>
      <c r="BU292" s="32" t="str">
        <f t="shared" si="288"/>
        <v/>
      </c>
      <c r="BV292" s="32" t="str">
        <f t="shared" si="289"/>
        <v/>
      </c>
      <c r="BW292" s="32" t="str">
        <f t="shared" si="290"/>
        <v/>
      </c>
      <c r="BX292" s="32" t="str">
        <f t="shared" si="291"/>
        <v/>
      </c>
      <c r="BY292" s="32" t="str">
        <f t="shared" si="292"/>
        <v/>
      </c>
      <c r="BZ292" s="32" t="str">
        <f t="shared" si="293"/>
        <v/>
      </c>
      <c r="CA292" s="32" t="str">
        <f t="shared" si="294"/>
        <v/>
      </c>
      <c r="CB292" s="32" t="str">
        <f t="shared" si="295"/>
        <v/>
      </c>
      <c r="CC292" s="32" t="str">
        <f t="shared" si="296"/>
        <v/>
      </c>
      <c r="CD292" s="32" t="str">
        <f t="shared" si="297"/>
        <v/>
      </c>
      <c r="CE292" s="32" t="str">
        <f t="shared" si="298"/>
        <v/>
      </c>
      <c r="CF292" s="32" t="str">
        <f t="shared" si="299"/>
        <v/>
      </c>
      <c r="CG292" s="32" t="str">
        <f t="shared" si="300"/>
        <v/>
      </c>
      <c r="CH292" s="32" t="str">
        <f t="shared" si="301"/>
        <v/>
      </c>
      <c r="CI292" s="32" t="str">
        <f t="shared" si="302"/>
        <v/>
      </c>
      <c r="CJ292" s="32" t="str">
        <f t="shared" si="303"/>
        <v/>
      </c>
      <c r="CK292" s="32" t="str">
        <f t="shared" si="304"/>
        <v/>
      </c>
      <c r="CL292" s="32" t="str">
        <f t="shared" si="305"/>
        <v/>
      </c>
      <c r="CM292" s="32" t="str">
        <f t="shared" si="306"/>
        <v/>
      </c>
      <c r="CN292" s="32" t="str">
        <f t="shared" si="307"/>
        <v/>
      </c>
      <c r="CO292" s="32" t="str">
        <f t="shared" si="308"/>
        <v/>
      </c>
      <c r="CP292" s="32" t="str">
        <f t="shared" si="309"/>
        <v/>
      </c>
      <c r="CQ292" s="32" t="str">
        <f t="shared" si="310"/>
        <v/>
      </c>
      <c r="CR292" s="32" t="str">
        <f t="shared" si="311"/>
        <v/>
      </c>
      <c r="CS292" s="32" t="str">
        <f t="shared" si="312"/>
        <v/>
      </c>
      <c r="CT292" s="32" t="str">
        <f t="shared" si="313"/>
        <v/>
      </c>
      <c r="CU292" s="32" t="str">
        <f t="shared" si="314"/>
        <v/>
      </c>
      <c r="CV292" s="33" t="str">
        <f t="shared" si="315"/>
        <v/>
      </c>
      <c r="CW292" s="97" t="str">
        <f t="shared" si="316"/>
        <v/>
      </c>
      <c r="CX292" s="97"/>
    </row>
    <row r="293" spans="3:102" x14ac:dyDescent="0.25">
      <c r="C293" s="15">
        <v>277</v>
      </c>
      <c r="D293" s="34" t="str">
        <f>IF(REGISTRO!B296="","",REGISTRO!B296)</f>
        <v/>
      </c>
      <c r="E293" s="34" t="str">
        <f>IF(REGISTRO!C296="","",REGISTRO!C296)</f>
        <v/>
      </c>
      <c r="F293" s="34" t="str">
        <f>IF(REGISTRO!D296="","",REGISTRO!D296)</f>
        <v/>
      </c>
      <c r="G293" s="34" t="str">
        <f>IF(REGISTRO!E296="","",REGISTRO!E296)</f>
        <v/>
      </c>
      <c r="H293" s="30" t="str">
        <f>IF(REGISTRO!F296="A",1,IF(REGISTRO!F296="B",2,IF(REGISTRO!F296="C",3,IF(REGISTRO!F296="D",4,""))))</f>
        <v/>
      </c>
      <c r="I293" s="30" t="str">
        <f>IF(REGISTRO!G296="A",1,IF(REGISTRO!G296="B",2,IF(REGISTRO!G296="C",3,IF(REGISTRO!G296="D",4,""))))</f>
        <v/>
      </c>
      <c r="J293" s="30" t="str">
        <f>IF(REGISTRO!H296="A",1,IF(REGISTRO!H296="B",2,IF(REGISTRO!H296="C",3,IF(REGISTRO!H296="D",4,""))))</f>
        <v/>
      </c>
      <c r="K293" s="30" t="str">
        <f>IF(REGISTRO!I296="A",1,IF(REGISTRO!I296="B",2,IF(REGISTRO!I296="C",3,IF(REGISTRO!I296="D",4,""))))</f>
        <v/>
      </c>
      <c r="L293" s="30" t="str">
        <f>IF(REGISTRO!J296="A",1,IF(REGISTRO!J296="B",2,IF(REGISTRO!J296="C",3,IF(REGISTRO!J296="D",4,""))))</f>
        <v/>
      </c>
      <c r="M293" s="30" t="str">
        <f>IF(REGISTRO!K296="A",1,IF(REGISTRO!K296="B",2,IF(REGISTRO!K296="C",3,IF(REGISTRO!K296="D",4,""))))</f>
        <v/>
      </c>
      <c r="N293" s="30" t="str">
        <f>IF(REGISTRO!L296="A",1,IF(REGISTRO!L296="B",2,IF(REGISTRO!L296="C",3,IF(REGISTRO!L296="D",4,""))))</f>
        <v/>
      </c>
      <c r="O293" s="30" t="str">
        <f>IF(REGISTRO!M296="A",1,IF(REGISTRO!M296="B",2,IF(REGISTRO!M296="C",3,IF(REGISTRO!M296="D",4,""))))</f>
        <v/>
      </c>
      <c r="P293" s="30" t="str">
        <f>IF(REGISTRO!N296="A",1,IF(REGISTRO!N296="B",2,IF(REGISTRO!N296="C",3,IF(REGISTRO!N296="D",4,""))))</f>
        <v/>
      </c>
      <c r="Q293" s="30" t="str">
        <f>IF(REGISTRO!O296="A",1,IF(REGISTRO!O296="B",2,IF(REGISTRO!O296="C",3,IF(REGISTRO!O296="D",4,""))))</f>
        <v/>
      </c>
      <c r="R293" s="30" t="str">
        <f>IF(REGISTRO!P296="A",1,IF(REGISTRO!P296="B",2,IF(REGISTRO!P296="C",3,IF(REGISTRO!P296="D",4,""))))</f>
        <v/>
      </c>
      <c r="S293" s="30" t="str">
        <f>IF(REGISTRO!Q296="A",1,IF(REGISTRO!Q296="B",2,IF(REGISTRO!Q296="C",3,IF(REGISTRO!Q296="D",4,""))))</f>
        <v/>
      </c>
      <c r="T293" s="30" t="str">
        <f>IF(REGISTRO!R296="A",1,IF(REGISTRO!R296="B",2,IF(REGISTRO!R296="C",3,IF(REGISTRO!R296="D",4,""))))</f>
        <v/>
      </c>
      <c r="U293" s="30" t="str">
        <f>IF(REGISTRO!S296="A",1,IF(REGISTRO!S296="B",2,IF(REGISTRO!S296="C",3,IF(REGISTRO!S296="D",4,""))))</f>
        <v/>
      </c>
      <c r="V293" s="30" t="str">
        <f>IF(REGISTRO!T296="A",1,IF(REGISTRO!T296="B",2,IF(REGISTRO!T296="C",3,IF(REGISTRO!T296="D",4,""))))</f>
        <v/>
      </c>
      <c r="W293" s="30" t="str">
        <f>IF(REGISTRO!U296="A",1,IF(REGISTRO!U296="B",2,IF(REGISTRO!U296="C",3,IF(REGISTRO!U296="D",4,""))))</f>
        <v/>
      </c>
      <c r="X293" s="30" t="str">
        <f>IF(REGISTRO!V296="A",1,IF(REGISTRO!V296="B",2,IF(REGISTRO!V296="C",3,IF(REGISTRO!V296="D",4,""))))</f>
        <v/>
      </c>
      <c r="Y293" s="30" t="str">
        <f>IF(REGISTRO!W296="A",1,IF(REGISTRO!W296="B",2,IF(REGISTRO!W296="C",3,IF(REGISTRO!W296="D",4,""))))</f>
        <v/>
      </c>
      <c r="Z293" s="30" t="str">
        <f>IF(REGISTRO!X296="A",1,IF(REGISTRO!X296="B",2,IF(REGISTRO!X296="C",3,IF(REGISTRO!X296="D",4,""))))</f>
        <v/>
      </c>
      <c r="AA293" s="30" t="str">
        <f>IF(REGISTRO!Y296="A",1,IF(REGISTRO!Y296="B",2,IF(REGISTRO!Y296="C",3,IF(REGISTRO!Y296="D",4,""))))</f>
        <v/>
      </c>
      <c r="AB293" s="30" t="str">
        <f>IF(REGISTRO!Z296="A",1,IF(REGISTRO!Z296="B",2,IF(REGISTRO!Z296="C",3,IF(REGISTRO!Z296="D",4,""))))</f>
        <v/>
      </c>
      <c r="AC293" s="30" t="str">
        <f>IF(REGISTRO!AA296="A",1,IF(REGISTRO!AA296="B",2,IF(REGISTRO!AA296="C",3,IF(REGISTRO!AA296="D",4,""))))</f>
        <v/>
      </c>
      <c r="AD293" s="30" t="str">
        <f>IF(REGISTRO!AB296="A",1,IF(REGISTRO!AB296="B",2,IF(REGISTRO!AB296="C",3,IF(REGISTRO!AB296="D",4,""))))</f>
        <v/>
      </c>
      <c r="AE293" s="30" t="str">
        <f>IF(REGISTRO!AC296="A",1,IF(REGISTRO!AC296="B",2,IF(REGISTRO!AC296="C",3,IF(REGISTRO!AC296="D",4,""))))</f>
        <v/>
      </c>
      <c r="AF293" s="30" t="str">
        <f>IF(REGISTRO!AD296="A",1,IF(REGISTRO!AD296="B",2,IF(REGISTRO!AD296="C",3,IF(REGISTRO!AD296="D",4,""))))</f>
        <v/>
      </c>
      <c r="AG293" s="30" t="str">
        <f>IF(REGISTRO!AE296="A",1,IF(REGISTRO!AE296="B",2,IF(REGISTRO!AE296="C",3,IF(REGISTRO!AE296="D",4,""))))</f>
        <v/>
      </c>
      <c r="AH293" s="30" t="str">
        <f>IF(REGISTRO!AF296="A",1,IF(REGISTRO!AF296="B",2,IF(REGISTRO!AF296="C",3,IF(REGISTRO!AF296="D",4,""))))</f>
        <v/>
      </c>
      <c r="AI293" s="30" t="str">
        <f>IF(REGISTRO!AG296="A",1,IF(REGISTRO!AG296="B",2,IF(REGISTRO!AG296="C",3,IF(REGISTRO!AG296="D",4,""))))</f>
        <v/>
      </c>
      <c r="AJ293" s="30" t="str">
        <f>IF(REGISTRO!AH296="A",1,IF(REGISTRO!AH296="B",2,IF(REGISTRO!AH296="C",3,IF(REGISTRO!AH296="D",4,""))))</f>
        <v/>
      </c>
      <c r="AK293" s="30" t="str">
        <f>IF(REGISTRO!AI296="A",1,IF(REGISTRO!AI296="B",2,IF(REGISTRO!AI296="C",3,IF(REGISTRO!AI296="D",4,""))))</f>
        <v/>
      </c>
      <c r="AM293" s="31" t="str">
        <f t="shared" si="255"/>
        <v/>
      </c>
      <c r="AN293" s="31" t="str">
        <f t="shared" si="256"/>
        <v/>
      </c>
      <c r="AO293" s="31" t="str">
        <f t="shared" si="257"/>
        <v/>
      </c>
      <c r="AP293" s="31" t="str">
        <f t="shared" si="258"/>
        <v/>
      </c>
      <c r="AQ293" s="31" t="str">
        <f t="shared" si="259"/>
        <v/>
      </c>
      <c r="AR293" s="31" t="str">
        <f t="shared" si="260"/>
        <v/>
      </c>
      <c r="AS293" s="31" t="str">
        <f t="shared" si="261"/>
        <v/>
      </c>
      <c r="AT293" s="31" t="str">
        <f t="shared" si="262"/>
        <v/>
      </c>
      <c r="AU293" s="31" t="str">
        <f t="shared" si="263"/>
        <v/>
      </c>
      <c r="AV293" s="31" t="str">
        <f t="shared" si="264"/>
        <v/>
      </c>
      <c r="AW293" s="31" t="str">
        <f t="shared" si="265"/>
        <v/>
      </c>
      <c r="AX293" s="31" t="str">
        <f t="shared" si="266"/>
        <v/>
      </c>
      <c r="AY293" s="31" t="str">
        <f t="shared" si="267"/>
        <v/>
      </c>
      <c r="AZ293" s="31" t="str">
        <f t="shared" si="268"/>
        <v/>
      </c>
      <c r="BA293" s="31" t="str">
        <f t="shared" si="269"/>
        <v/>
      </c>
      <c r="BB293" s="31" t="str">
        <f t="shared" si="270"/>
        <v/>
      </c>
      <c r="BC293" s="31" t="str">
        <f t="shared" si="271"/>
        <v/>
      </c>
      <c r="BD293" s="31" t="str">
        <f t="shared" si="272"/>
        <v/>
      </c>
      <c r="BE293" s="31" t="str">
        <f t="shared" si="273"/>
        <v/>
      </c>
      <c r="BF293" s="31" t="str">
        <f t="shared" si="274"/>
        <v/>
      </c>
      <c r="BG293" s="31" t="str">
        <f t="shared" si="275"/>
        <v/>
      </c>
      <c r="BH293" s="31" t="str">
        <f t="shared" si="276"/>
        <v/>
      </c>
      <c r="BI293" s="31" t="str">
        <f t="shared" si="277"/>
        <v/>
      </c>
      <c r="BJ293" s="31" t="str">
        <f t="shared" si="278"/>
        <v/>
      </c>
      <c r="BK293" s="31" t="str">
        <f t="shared" si="279"/>
        <v/>
      </c>
      <c r="BL293" s="31" t="str">
        <f t="shared" si="280"/>
        <v/>
      </c>
      <c r="BM293" s="31" t="str">
        <f t="shared" si="281"/>
        <v/>
      </c>
      <c r="BN293" s="31" t="str">
        <f t="shared" si="282"/>
        <v/>
      </c>
      <c r="BO293" s="31" t="str">
        <f t="shared" si="283"/>
        <v/>
      </c>
      <c r="BP293" s="31" t="str">
        <f t="shared" si="284"/>
        <v/>
      </c>
      <c r="BR293" s="32" t="str">
        <f t="shared" si="285"/>
        <v/>
      </c>
      <c r="BS293" s="32" t="str">
        <f t="shared" si="286"/>
        <v/>
      </c>
      <c r="BT293" s="32" t="str">
        <f t="shared" si="287"/>
        <v/>
      </c>
      <c r="BU293" s="32" t="str">
        <f t="shared" si="288"/>
        <v/>
      </c>
      <c r="BV293" s="32" t="str">
        <f t="shared" si="289"/>
        <v/>
      </c>
      <c r="BW293" s="32" t="str">
        <f t="shared" si="290"/>
        <v/>
      </c>
      <c r="BX293" s="32" t="str">
        <f t="shared" si="291"/>
        <v/>
      </c>
      <c r="BY293" s="32" t="str">
        <f t="shared" si="292"/>
        <v/>
      </c>
      <c r="BZ293" s="32" t="str">
        <f t="shared" si="293"/>
        <v/>
      </c>
      <c r="CA293" s="32" t="str">
        <f t="shared" si="294"/>
        <v/>
      </c>
      <c r="CB293" s="32" t="str">
        <f t="shared" si="295"/>
        <v/>
      </c>
      <c r="CC293" s="32" t="str">
        <f t="shared" si="296"/>
        <v/>
      </c>
      <c r="CD293" s="32" t="str">
        <f t="shared" si="297"/>
        <v/>
      </c>
      <c r="CE293" s="32" t="str">
        <f t="shared" si="298"/>
        <v/>
      </c>
      <c r="CF293" s="32" t="str">
        <f t="shared" si="299"/>
        <v/>
      </c>
      <c r="CG293" s="32" t="str">
        <f t="shared" si="300"/>
        <v/>
      </c>
      <c r="CH293" s="32" t="str">
        <f t="shared" si="301"/>
        <v/>
      </c>
      <c r="CI293" s="32" t="str">
        <f t="shared" si="302"/>
        <v/>
      </c>
      <c r="CJ293" s="32" t="str">
        <f t="shared" si="303"/>
        <v/>
      </c>
      <c r="CK293" s="32" t="str">
        <f t="shared" si="304"/>
        <v/>
      </c>
      <c r="CL293" s="32" t="str">
        <f t="shared" si="305"/>
        <v/>
      </c>
      <c r="CM293" s="32" t="str">
        <f t="shared" si="306"/>
        <v/>
      </c>
      <c r="CN293" s="32" t="str">
        <f t="shared" si="307"/>
        <v/>
      </c>
      <c r="CO293" s="32" t="str">
        <f t="shared" si="308"/>
        <v/>
      </c>
      <c r="CP293" s="32" t="str">
        <f t="shared" si="309"/>
        <v/>
      </c>
      <c r="CQ293" s="32" t="str">
        <f t="shared" si="310"/>
        <v/>
      </c>
      <c r="CR293" s="32" t="str">
        <f t="shared" si="311"/>
        <v/>
      </c>
      <c r="CS293" s="32" t="str">
        <f t="shared" si="312"/>
        <v/>
      </c>
      <c r="CT293" s="32" t="str">
        <f t="shared" si="313"/>
        <v/>
      </c>
      <c r="CU293" s="32" t="str">
        <f t="shared" si="314"/>
        <v/>
      </c>
      <c r="CV293" s="33" t="str">
        <f t="shared" si="315"/>
        <v/>
      </c>
      <c r="CW293" s="97" t="str">
        <f t="shared" si="316"/>
        <v/>
      </c>
      <c r="CX293" s="97"/>
    </row>
    <row r="294" spans="3:102" x14ac:dyDescent="0.25">
      <c r="C294" s="15">
        <v>278</v>
      </c>
      <c r="D294" s="34" t="str">
        <f>IF(REGISTRO!B297="","",REGISTRO!B297)</f>
        <v/>
      </c>
      <c r="E294" s="34" t="str">
        <f>IF(REGISTRO!C297="","",REGISTRO!C297)</f>
        <v/>
      </c>
      <c r="F294" s="34" t="str">
        <f>IF(REGISTRO!D297="","",REGISTRO!D297)</f>
        <v/>
      </c>
      <c r="G294" s="34" t="str">
        <f>IF(REGISTRO!E297="","",REGISTRO!E297)</f>
        <v/>
      </c>
      <c r="H294" s="30" t="str">
        <f>IF(REGISTRO!F297="A",1,IF(REGISTRO!F297="B",2,IF(REGISTRO!F297="C",3,IF(REGISTRO!F297="D",4,""))))</f>
        <v/>
      </c>
      <c r="I294" s="30" t="str">
        <f>IF(REGISTRO!G297="A",1,IF(REGISTRO!G297="B",2,IF(REGISTRO!G297="C",3,IF(REGISTRO!G297="D",4,""))))</f>
        <v/>
      </c>
      <c r="J294" s="30" t="str">
        <f>IF(REGISTRO!H297="A",1,IF(REGISTRO!H297="B",2,IF(REGISTRO!H297="C",3,IF(REGISTRO!H297="D",4,""))))</f>
        <v/>
      </c>
      <c r="K294" s="30" t="str">
        <f>IF(REGISTRO!I297="A",1,IF(REGISTRO!I297="B",2,IF(REGISTRO!I297="C",3,IF(REGISTRO!I297="D",4,""))))</f>
        <v/>
      </c>
      <c r="L294" s="30" t="str">
        <f>IF(REGISTRO!J297="A",1,IF(REGISTRO!J297="B",2,IF(REGISTRO!J297="C",3,IF(REGISTRO!J297="D",4,""))))</f>
        <v/>
      </c>
      <c r="M294" s="30" t="str">
        <f>IF(REGISTRO!K297="A",1,IF(REGISTRO!K297="B",2,IF(REGISTRO!K297="C",3,IF(REGISTRO!K297="D",4,""))))</f>
        <v/>
      </c>
      <c r="N294" s="30" t="str">
        <f>IF(REGISTRO!L297="A",1,IF(REGISTRO!L297="B",2,IF(REGISTRO!L297="C",3,IF(REGISTRO!L297="D",4,""))))</f>
        <v/>
      </c>
      <c r="O294" s="30" t="str">
        <f>IF(REGISTRO!M297="A",1,IF(REGISTRO!M297="B",2,IF(REGISTRO!M297="C",3,IF(REGISTRO!M297="D",4,""))))</f>
        <v/>
      </c>
      <c r="P294" s="30" t="str">
        <f>IF(REGISTRO!N297="A",1,IF(REGISTRO!N297="B",2,IF(REGISTRO!N297="C",3,IF(REGISTRO!N297="D",4,""))))</f>
        <v/>
      </c>
      <c r="Q294" s="30" t="str">
        <f>IF(REGISTRO!O297="A",1,IF(REGISTRO!O297="B",2,IF(REGISTRO!O297="C",3,IF(REGISTRO!O297="D",4,""))))</f>
        <v/>
      </c>
      <c r="R294" s="30" t="str">
        <f>IF(REGISTRO!P297="A",1,IF(REGISTRO!P297="B",2,IF(REGISTRO!P297="C",3,IF(REGISTRO!P297="D",4,""))))</f>
        <v/>
      </c>
      <c r="S294" s="30" t="str">
        <f>IF(REGISTRO!Q297="A",1,IF(REGISTRO!Q297="B",2,IF(REGISTRO!Q297="C",3,IF(REGISTRO!Q297="D",4,""))))</f>
        <v/>
      </c>
      <c r="T294" s="30" t="str">
        <f>IF(REGISTRO!R297="A",1,IF(REGISTRO!R297="B",2,IF(REGISTRO!R297="C",3,IF(REGISTRO!R297="D",4,""))))</f>
        <v/>
      </c>
      <c r="U294" s="30" t="str">
        <f>IF(REGISTRO!S297="A",1,IF(REGISTRO!S297="B",2,IF(REGISTRO!S297="C",3,IF(REGISTRO!S297="D",4,""))))</f>
        <v/>
      </c>
      <c r="V294" s="30" t="str">
        <f>IF(REGISTRO!T297="A",1,IF(REGISTRO!T297="B",2,IF(REGISTRO!T297="C",3,IF(REGISTRO!T297="D",4,""))))</f>
        <v/>
      </c>
      <c r="W294" s="30" t="str">
        <f>IF(REGISTRO!U297="A",1,IF(REGISTRO!U297="B",2,IF(REGISTRO!U297="C",3,IF(REGISTRO!U297="D",4,""))))</f>
        <v/>
      </c>
      <c r="X294" s="30" t="str">
        <f>IF(REGISTRO!V297="A",1,IF(REGISTRO!V297="B",2,IF(REGISTRO!V297="C",3,IF(REGISTRO!V297="D",4,""))))</f>
        <v/>
      </c>
      <c r="Y294" s="30" t="str">
        <f>IF(REGISTRO!W297="A",1,IF(REGISTRO!W297="B",2,IF(REGISTRO!W297="C",3,IF(REGISTRO!W297="D",4,""))))</f>
        <v/>
      </c>
      <c r="Z294" s="30" t="str">
        <f>IF(REGISTRO!X297="A",1,IF(REGISTRO!X297="B",2,IF(REGISTRO!X297="C",3,IF(REGISTRO!X297="D",4,""))))</f>
        <v/>
      </c>
      <c r="AA294" s="30" t="str">
        <f>IF(REGISTRO!Y297="A",1,IF(REGISTRO!Y297="B",2,IF(REGISTRO!Y297="C",3,IF(REGISTRO!Y297="D",4,""))))</f>
        <v/>
      </c>
      <c r="AB294" s="30" t="str">
        <f>IF(REGISTRO!Z297="A",1,IF(REGISTRO!Z297="B",2,IF(REGISTRO!Z297="C",3,IF(REGISTRO!Z297="D",4,""))))</f>
        <v/>
      </c>
      <c r="AC294" s="30" t="str">
        <f>IF(REGISTRO!AA297="A",1,IF(REGISTRO!AA297="B",2,IF(REGISTRO!AA297="C",3,IF(REGISTRO!AA297="D",4,""))))</f>
        <v/>
      </c>
      <c r="AD294" s="30" t="str">
        <f>IF(REGISTRO!AB297="A",1,IF(REGISTRO!AB297="B",2,IF(REGISTRO!AB297="C",3,IF(REGISTRO!AB297="D",4,""))))</f>
        <v/>
      </c>
      <c r="AE294" s="30" t="str">
        <f>IF(REGISTRO!AC297="A",1,IF(REGISTRO!AC297="B",2,IF(REGISTRO!AC297="C",3,IF(REGISTRO!AC297="D",4,""))))</f>
        <v/>
      </c>
      <c r="AF294" s="30" t="str">
        <f>IF(REGISTRO!AD297="A",1,IF(REGISTRO!AD297="B",2,IF(REGISTRO!AD297="C",3,IF(REGISTRO!AD297="D",4,""))))</f>
        <v/>
      </c>
      <c r="AG294" s="30" t="str">
        <f>IF(REGISTRO!AE297="A",1,IF(REGISTRO!AE297="B",2,IF(REGISTRO!AE297="C",3,IF(REGISTRO!AE297="D",4,""))))</f>
        <v/>
      </c>
      <c r="AH294" s="30" t="str">
        <f>IF(REGISTRO!AF297="A",1,IF(REGISTRO!AF297="B",2,IF(REGISTRO!AF297="C",3,IF(REGISTRO!AF297="D",4,""))))</f>
        <v/>
      </c>
      <c r="AI294" s="30" t="str">
        <f>IF(REGISTRO!AG297="A",1,IF(REGISTRO!AG297="B",2,IF(REGISTRO!AG297="C",3,IF(REGISTRO!AG297="D",4,""))))</f>
        <v/>
      </c>
      <c r="AJ294" s="30" t="str">
        <f>IF(REGISTRO!AH297="A",1,IF(REGISTRO!AH297="B",2,IF(REGISTRO!AH297="C",3,IF(REGISTRO!AH297="D",4,""))))</f>
        <v/>
      </c>
      <c r="AK294" s="30" t="str">
        <f>IF(REGISTRO!AI297="A",1,IF(REGISTRO!AI297="B",2,IF(REGISTRO!AI297="C",3,IF(REGISTRO!AI297="D",4,""))))</f>
        <v/>
      </c>
      <c r="AM294" s="31" t="str">
        <f t="shared" si="255"/>
        <v/>
      </c>
      <c r="AN294" s="31" t="str">
        <f t="shared" si="256"/>
        <v/>
      </c>
      <c r="AO294" s="31" t="str">
        <f t="shared" si="257"/>
        <v/>
      </c>
      <c r="AP294" s="31" t="str">
        <f t="shared" si="258"/>
        <v/>
      </c>
      <c r="AQ294" s="31" t="str">
        <f t="shared" si="259"/>
        <v/>
      </c>
      <c r="AR294" s="31" t="str">
        <f t="shared" si="260"/>
        <v/>
      </c>
      <c r="AS294" s="31" t="str">
        <f t="shared" si="261"/>
        <v/>
      </c>
      <c r="AT294" s="31" t="str">
        <f t="shared" si="262"/>
        <v/>
      </c>
      <c r="AU294" s="31" t="str">
        <f t="shared" si="263"/>
        <v/>
      </c>
      <c r="AV294" s="31" t="str">
        <f t="shared" si="264"/>
        <v/>
      </c>
      <c r="AW294" s="31" t="str">
        <f t="shared" si="265"/>
        <v/>
      </c>
      <c r="AX294" s="31" t="str">
        <f t="shared" si="266"/>
        <v/>
      </c>
      <c r="AY294" s="31" t="str">
        <f t="shared" si="267"/>
        <v/>
      </c>
      <c r="AZ294" s="31" t="str">
        <f t="shared" si="268"/>
        <v/>
      </c>
      <c r="BA294" s="31" t="str">
        <f t="shared" si="269"/>
        <v/>
      </c>
      <c r="BB294" s="31" t="str">
        <f t="shared" si="270"/>
        <v/>
      </c>
      <c r="BC294" s="31" t="str">
        <f t="shared" si="271"/>
        <v/>
      </c>
      <c r="BD294" s="31" t="str">
        <f t="shared" si="272"/>
        <v/>
      </c>
      <c r="BE294" s="31" t="str">
        <f t="shared" si="273"/>
        <v/>
      </c>
      <c r="BF294" s="31" t="str">
        <f t="shared" si="274"/>
        <v/>
      </c>
      <c r="BG294" s="31" t="str">
        <f t="shared" si="275"/>
        <v/>
      </c>
      <c r="BH294" s="31" t="str">
        <f t="shared" si="276"/>
        <v/>
      </c>
      <c r="BI294" s="31" t="str">
        <f t="shared" si="277"/>
        <v/>
      </c>
      <c r="BJ294" s="31" t="str">
        <f t="shared" si="278"/>
        <v/>
      </c>
      <c r="BK294" s="31" t="str">
        <f t="shared" si="279"/>
        <v/>
      </c>
      <c r="BL294" s="31" t="str">
        <f t="shared" si="280"/>
        <v/>
      </c>
      <c r="BM294" s="31" t="str">
        <f t="shared" si="281"/>
        <v/>
      </c>
      <c r="BN294" s="31" t="str">
        <f t="shared" si="282"/>
        <v/>
      </c>
      <c r="BO294" s="31" t="str">
        <f t="shared" si="283"/>
        <v/>
      </c>
      <c r="BP294" s="31" t="str">
        <f t="shared" si="284"/>
        <v/>
      </c>
      <c r="BR294" s="32" t="str">
        <f t="shared" si="285"/>
        <v/>
      </c>
      <c r="BS294" s="32" t="str">
        <f t="shared" si="286"/>
        <v/>
      </c>
      <c r="BT294" s="32" t="str">
        <f t="shared" si="287"/>
        <v/>
      </c>
      <c r="BU294" s="32" t="str">
        <f t="shared" si="288"/>
        <v/>
      </c>
      <c r="BV294" s="32" t="str">
        <f t="shared" si="289"/>
        <v/>
      </c>
      <c r="BW294" s="32" t="str">
        <f t="shared" si="290"/>
        <v/>
      </c>
      <c r="BX294" s="32" t="str">
        <f t="shared" si="291"/>
        <v/>
      </c>
      <c r="BY294" s="32" t="str">
        <f t="shared" si="292"/>
        <v/>
      </c>
      <c r="BZ294" s="32" t="str">
        <f t="shared" si="293"/>
        <v/>
      </c>
      <c r="CA294" s="32" t="str">
        <f t="shared" si="294"/>
        <v/>
      </c>
      <c r="CB294" s="32" t="str">
        <f t="shared" si="295"/>
        <v/>
      </c>
      <c r="CC294" s="32" t="str">
        <f t="shared" si="296"/>
        <v/>
      </c>
      <c r="CD294" s="32" t="str">
        <f t="shared" si="297"/>
        <v/>
      </c>
      <c r="CE294" s="32" t="str">
        <f t="shared" si="298"/>
        <v/>
      </c>
      <c r="CF294" s="32" t="str">
        <f t="shared" si="299"/>
        <v/>
      </c>
      <c r="CG294" s="32" t="str">
        <f t="shared" si="300"/>
        <v/>
      </c>
      <c r="CH294" s="32" t="str">
        <f t="shared" si="301"/>
        <v/>
      </c>
      <c r="CI294" s="32" t="str">
        <f t="shared" si="302"/>
        <v/>
      </c>
      <c r="CJ294" s="32" t="str">
        <f t="shared" si="303"/>
        <v/>
      </c>
      <c r="CK294" s="32" t="str">
        <f t="shared" si="304"/>
        <v/>
      </c>
      <c r="CL294" s="32" t="str">
        <f t="shared" si="305"/>
        <v/>
      </c>
      <c r="CM294" s="32" t="str">
        <f t="shared" si="306"/>
        <v/>
      </c>
      <c r="CN294" s="32" t="str">
        <f t="shared" si="307"/>
        <v/>
      </c>
      <c r="CO294" s="32" t="str">
        <f t="shared" si="308"/>
        <v/>
      </c>
      <c r="CP294" s="32" t="str">
        <f t="shared" si="309"/>
        <v/>
      </c>
      <c r="CQ294" s="32" t="str">
        <f t="shared" si="310"/>
        <v/>
      </c>
      <c r="CR294" s="32" t="str">
        <f t="shared" si="311"/>
        <v/>
      </c>
      <c r="CS294" s="32" t="str">
        <f t="shared" si="312"/>
        <v/>
      </c>
      <c r="CT294" s="32" t="str">
        <f t="shared" si="313"/>
        <v/>
      </c>
      <c r="CU294" s="32" t="str">
        <f t="shared" si="314"/>
        <v/>
      </c>
      <c r="CV294" s="33" t="str">
        <f t="shared" si="315"/>
        <v/>
      </c>
      <c r="CW294" s="97" t="str">
        <f t="shared" si="316"/>
        <v/>
      </c>
      <c r="CX294" s="97"/>
    </row>
    <row r="295" spans="3:102" x14ac:dyDescent="0.25">
      <c r="C295" s="15">
        <v>279</v>
      </c>
      <c r="D295" s="34" t="str">
        <f>IF(REGISTRO!B298="","",REGISTRO!B298)</f>
        <v/>
      </c>
      <c r="E295" s="34" t="str">
        <f>IF(REGISTRO!C298="","",REGISTRO!C298)</f>
        <v/>
      </c>
      <c r="F295" s="34" t="str">
        <f>IF(REGISTRO!D298="","",REGISTRO!D298)</f>
        <v/>
      </c>
      <c r="G295" s="34" t="str">
        <f>IF(REGISTRO!E298="","",REGISTRO!E298)</f>
        <v/>
      </c>
      <c r="H295" s="30" t="str">
        <f>IF(REGISTRO!F298="A",1,IF(REGISTRO!F298="B",2,IF(REGISTRO!F298="C",3,IF(REGISTRO!F298="D",4,""))))</f>
        <v/>
      </c>
      <c r="I295" s="30" t="str">
        <f>IF(REGISTRO!G298="A",1,IF(REGISTRO!G298="B",2,IF(REGISTRO!G298="C",3,IF(REGISTRO!G298="D",4,""))))</f>
        <v/>
      </c>
      <c r="J295" s="30" t="str">
        <f>IF(REGISTRO!H298="A",1,IF(REGISTRO!H298="B",2,IF(REGISTRO!H298="C",3,IF(REGISTRO!H298="D",4,""))))</f>
        <v/>
      </c>
      <c r="K295" s="30" t="str">
        <f>IF(REGISTRO!I298="A",1,IF(REGISTRO!I298="B",2,IF(REGISTRO!I298="C",3,IF(REGISTRO!I298="D",4,""))))</f>
        <v/>
      </c>
      <c r="L295" s="30" t="str">
        <f>IF(REGISTRO!J298="A",1,IF(REGISTRO!J298="B",2,IF(REGISTRO!J298="C",3,IF(REGISTRO!J298="D",4,""))))</f>
        <v/>
      </c>
      <c r="M295" s="30" t="str">
        <f>IF(REGISTRO!K298="A",1,IF(REGISTRO!K298="B",2,IF(REGISTRO!K298="C",3,IF(REGISTRO!K298="D",4,""))))</f>
        <v/>
      </c>
      <c r="N295" s="30" t="str">
        <f>IF(REGISTRO!L298="A",1,IF(REGISTRO!L298="B",2,IF(REGISTRO!L298="C",3,IF(REGISTRO!L298="D",4,""))))</f>
        <v/>
      </c>
      <c r="O295" s="30" t="str">
        <f>IF(REGISTRO!M298="A",1,IF(REGISTRO!M298="B",2,IF(REGISTRO!M298="C",3,IF(REGISTRO!M298="D",4,""))))</f>
        <v/>
      </c>
      <c r="P295" s="30" t="str">
        <f>IF(REGISTRO!N298="A",1,IF(REGISTRO!N298="B",2,IF(REGISTRO!N298="C",3,IF(REGISTRO!N298="D",4,""))))</f>
        <v/>
      </c>
      <c r="Q295" s="30" t="str">
        <f>IF(REGISTRO!O298="A",1,IF(REGISTRO!O298="B",2,IF(REGISTRO!O298="C",3,IF(REGISTRO!O298="D",4,""))))</f>
        <v/>
      </c>
      <c r="R295" s="30" t="str">
        <f>IF(REGISTRO!P298="A",1,IF(REGISTRO!P298="B",2,IF(REGISTRO!P298="C",3,IF(REGISTRO!P298="D",4,""))))</f>
        <v/>
      </c>
      <c r="S295" s="30" t="str">
        <f>IF(REGISTRO!Q298="A",1,IF(REGISTRO!Q298="B",2,IF(REGISTRO!Q298="C",3,IF(REGISTRO!Q298="D",4,""))))</f>
        <v/>
      </c>
      <c r="T295" s="30" t="str">
        <f>IF(REGISTRO!R298="A",1,IF(REGISTRO!R298="B",2,IF(REGISTRO!R298="C",3,IF(REGISTRO!R298="D",4,""))))</f>
        <v/>
      </c>
      <c r="U295" s="30" t="str">
        <f>IF(REGISTRO!S298="A",1,IF(REGISTRO!S298="B",2,IF(REGISTRO!S298="C",3,IF(REGISTRO!S298="D",4,""))))</f>
        <v/>
      </c>
      <c r="V295" s="30" t="str">
        <f>IF(REGISTRO!T298="A",1,IF(REGISTRO!T298="B",2,IF(REGISTRO!T298="C",3,IF(REGISTRO!T298="D",4,""))))</f>
        <v/>
      </c>
      <c r="W295" s="30" t="str">
        <f>IF(REGISTRO!U298="A",1,IF(REGISTRO!U298="B",2,IF(REGISTRO!U298="C",3,IF(REGISTRO!U298="D",4,""))))</f>
        <v/>
      </c>
      <c r="X295" s="30" t="str">
        <f>IF(REGISTRO!V298="A",1,IF(REGISTRO!V298="B",2,IF(REGISTRO!V298="C",3,IF(REGISTRO!V298="D",4,""))))</f>
        <v/>
      </c>
      <c r="Y295" s="30" t="str">
        <f>IF(REGISTRO!W298="A",1,IF(REGISTRO!W298="B",2,IF(REGISTRO!W298="C",3,IF(REGISTRO!W298="D",4,""))))</f>
        <v/>
      </c>
      <c r="Z295" s="30" t="str">
        <f>IF(REGISTRO!X298="A",1,IF(REGISTRO!X298="B",2,IF(REGISTRO!X298="C",3,IF(REGISTRO!X298="D",4,""))))</f>
        <v/>
      </c>
      <c r="AA295" s="30" t="str">
        <f>IF(REGISTRO!Y298="A",1,IF(REGISTRO!Y298="B",2,IF(REGISTRO!Y298="C",3,IF(REGISTRO!Y298="D",4,""))))</f>
        <v/>
      </c>
      <c r="AB295" s="30" t="str">
        <f>IF(REGISTRO!Z298="A",1,IF(REGISTRO!Z298="B",2,IF(REGISTRO!Z298="C",3,IF(REGISTRO!Z298="D",4,""))))</f>
        <v/>
      </c>
      <c r="AC295" s="30" t="str">
        <f>IF(REGISTRO!AA298="A",1,IF(REGISTRO!AA298="B",2,IF(REGISTRO!AA298="C",3,IF(REGISTRO!AA298="D",4,""))))</f>
        <v/>
      </c>
      <c r="AD295" s="30" t="str">
        <f>IF(REGISTRO!AB298="A",1,IF(REGISTRO!AB298="B",2,IF(REGISTRO!AB298="C",3,IF(REGISTRO!AB298="D",4,""))))</f>
        <v/>
      </c>
      <c r="AE295" s="30" t="str">
        <f>IF(REGISTRO!AC298="A",1,IF(REGISTRO!AC298="B",2,IF(REGISTRO!AC298="C",3,IF(REGISTRO!AC298="D",4,""))))</f>
        <v/>
      </c>
      <c r="AF295" s="30" t="str">
        <f>IF(REGISTRO!AD298="A",1,IF(REGISTRO!AD298="B",2,IF(REGISTRO!AD298="C",3,IF(REGISTRO!AD298="D",4,""))))</f>
        <v/>
      </c>
      <c r="AG295" s="30" t="str">
        <f>IF(REGISTRO!AE298="A",1,IF(REGISTRO!AE298="B",2,IF(REGISTRO!AE298="C",3,IF(REGISTRO!AE298="D",4,""))))</f>
        <v/>
      </c>
      <c r="AH295" s="30" t="str">
        <f>IF(REGISTRO!AF298="A",1,IF(REGISTRO!AF298="B",2,IF(REGISTRO!AF298="C",3,IF(REGISTRO!AF298="D",4,""))))</f>
        <v/>
      </c>
      <c r="AI295" s="30" t="str">
        <f>IF(REGISTRO!AG298="A",1,IF(REGISTRO!AG298="B",2,IF(REGISTRO!AG298="C",3,IF(REGISTRO!AG298="D",4,""))))</f>
        <v/>
      </c>
      <c r="AJ295" s="30" t="str">
        <f>IF(REGISTRO!AH298="A",1,IF(REGISTRO!AH298="B",2,IF(REGISTRO!AH298="C",3,IF(REGISTRO!AH298="D",4,""))))</f>
        <v/>
      </c>
      <c r="AK295" s="30" t="str">
        <f>IF(REGISTRO!AI298="A",1,IF(REGISTRO!AI298="B",2,IF(REGISTRO!AI298="C",3,IF(REGISTRO!AI298="D",4,""))))</f>
        <v/>
      </c>
      <c r="AM295" s="31" t="str">
        <f t="shared" si="255"/>
        <v/>
      </c>
      <c r="AN295" s="31" t="str">
        <f t="shared" si="256"/>
        <v/>
      </c>
      <c r="AO295" s="31" t="str">
        <f t="shared" si="257"/>
        <v/>
      </c>
      <c r="AP295" s="31" t="str">
        <f t="shared" si="258"/>
        <v/>
      </c>
      <c r="AQ295" s="31" t="str">
        <f t="shared" si="259"/>
        <v/>
      </c>
      <c r="AR295" s="31" t="str">
        <f t="shared" si="260"/>
        <v/>
      </c>
      <c r="AS295" s="31" t="str">
        <f t="shared" si="261"/>
        <v/>
      </c>
      <c r="AT295" s="31" t="str">
        <f t="shared" si="262"/>
        <v/>
      </c>
      <c r="AU295" s="31" t="str">
        <f t="shared" si="263"/>
        <v/>
      </c>
      <c r="AV295" s="31" t="str">
        <f t="shared" si="264"/>
        <v/>
      </c>
      <c r="AW295" s="31" t="str">
        <f t="shared" si="265"/>
        <v/>
      </c>
      <c r="AX295" s="31" t="str">
        <f t="shared" si="266"/>
        <v/>
      </c>
      <c r="AY295" s="31" t="str">
        <f t="shared" si="267"/>
        <v/>
      </c>
      <c r="AZ295" s="31" t="str">
        <f t="shared" si="268"/>
        <v/>
      </c>
      <c r="BA295" s="31" t="str">
        <f t="shared" si="269"/>
        <v/>
      </c>
      <c r="BB295" s="31" t="str">
        <f t="shared" si="270"/>
        <v/>
      </c>
      <c r="BC295" s="31" t="str">
        <f t="shared" si="271"/>
        <v/>
      </c>
      <c r="BD295" s="31" t="str">
        <f t="shared" si="272"/>
        <v/>
      </c>
      <c r="BE295" s="31" t="str">
        <f t="shared" si="273"/>
        <v/>
      </c>
      <c r="BF295" s="31" t="str">
        <f t="shared" si="274"/>
        <v/>
      </c>
      <c r="BG295" s="31" t="str">
        <f t="shared" si="275"/>
        <v/>
      </c>
      <c r="BH295" s="31" t="str">
        <f t="shared" si="276"/>
        <v/>
      </c>
      <c r="BI295" s="31" t="str">
        <f t="shared" si="277"/>
        <v/>
      </c>
      <c r="BJ295" s="31" t="str">
        <f t="shared" si="278"/>
        <v/>
      </c>
      <c r="BK295" s="31" t="str">
        <f t="shared" si="279"/>
        <v/>
      </c>
      <c r="BL295" s="31" t="str">
        <f t="shared" si="280"/>
        <v/>
      </c>
      <c r="BM295" s="31" t="str">
        <f t="shared" si="281"/>
        <v/>
      </c>
      <c r="BN295" s="31" t="str">
        <f t="shared" si="282"/>
        <v/>
      </c>
      <c r="BO295" s="31" t="str">
        <f t="shared" si="283"/>
        <v/>
      </c>
      <c r="BP295" s="31" t="str">
        <f t="shared" si="284"/>
        <v/>
      </c>
      <c r="BR295" s="32" t="str">
        <f t="shared" si="285"/>
        <v/>
      </c>
      <c r="BS295" s="32" t="str">
        <f t="shared" si="286"/>
        <v/>
      </c>
      <c r="BT295" s="32" t="str">
        <f t="shared" si="287"/>
        <v/>
      </c>
      <c r="BU295" s="32" t="str">
        <f t="shared" si="288"/>
        <v/>
      </c>
      <c r="BV295" s="32" t="str">
        <f t="shared" si="289"/>
        <v/>
      </c>
      <c r="BW295" s="32" t="str">
        <f t="shared" si="290"/>
        <v/>
      </c>
      <c r="BX295" s="32" t="str">
        <f t="shared" si="291"/>
        <v/>
      </c>
      <c r="BY295" s="32" t="str">
        <f t="shared" si="292"/>
        <v/>
      </c>
      <c r="BZ295" s="32" t="str">
        <f t="shared" si="293"/>
        <v/>
      </c>
      <c r="CA295" s="32" t="str">
        <f t="shared" si="294"/>
        <v/>
      </c>
      <c r="CB295" s="32" t="str">
        <f t="shared" si="295"/>
        <v/>
      </c>
      <c r="CC295" s="32" t="str">
        <f t="shared" si="296"/>
        <v/>
      </c>
      <c r="CD295" s="32" t="str">
        <f t="shared" si="297"/>
        <v/>
      </c>
      <c r="CE295" s="32" t="str">
        <f t="shared" si="298"/>
        <v/>
      </c>
      <c r="CF295" s="32" t="str">
        <f t="shared" si="299"/>
        <v/>
      </c>
      <c r="CG295" s="32" t="str">
        <f t="shared" si="300"/>
        <v/>
      </c>
      <c r="CH295" s="32" t="str">
        <f t="shared" si="301"/>
        <v/>
      </c>
      <c r="CI295" s="32" t="str">
        <f t="shared" si="302"/>
        <v/>
      </c>
      <c r="CJ295" s="32" t="str">
        <f t="shared" si="303"/>
        <v/>
      </c>
      <c r="CK295" s="32" t="str">
        <f t="shared" si="304"/>
        <v/>
      </c>
      <c r="CL295" s="32" t="str">
        <f t="shared" si="305"/>
        <v/>
      </c>
      <c r="CM295" s="32" t="str">
        <f t="shared" si="306"/>
        <v/>
      </c>
      <c r="CN295" s="32" t="str">
        <f t="shared" si="307"/>
        <v/>
      </c>
      <c r="CO295" s="32" t="str">
        <f t="shared" si="308"/>
        <v/>
      </c>
      <c r="CP295" s="32" t="str">
        <f t="shared" si="309"/>
        <v/>
      </c>
      <c r="CQ295" s="32" t="str">
        <f t="shared" si="310"/>
        <v/>
      </c>
      <c r="CR295" s="32" t="str">
        <f t="shared" si="311"/>
        <v/>
      </c>
      <c r="CS295" s="32" t="str">
        <f t="shared" si="312"/>
        <v/>
      </c>
      <c r="CT295" s="32" t="str">
        <f t="shared" si="313"/>
        <v/>
      </c>
      <c r="CU295" s="32" t="str">
        <f t="shared" si="314"/>
        <v/>
      </c>
      <c r="CV295" s="33" t="str">
        <f t="shared" si="315"/>
        <v/>
      </c>
      <c r="CW295" s="97" t="str">
        <f t="shared" si="316"/>
        <v/>
      </c>
      <c r="CX295" s="97"/>
    </row>
    <row r="296" spans="3:102" x14ac:dyDescent="0.25">
      <c r="C296" s="15">
        <v>280</v>
      </c>
      <c r="D296" s="34" t="str">
        <f>IF(REGISTRO!B299="","",REGISTRO!B299)</f>
        <v/>
      </c>
      <c r="E296" s="34" t="str">
        <f>IF(REGISTRO!C299="","",REGISTRO!C299)</f>
        <v/>
      </c>
      <c r="F296" s="34" t="str">
        <f>IF(REGISTRO!D299="","",REGISTRO!D299)</f>
        <v/>
      </c>
      <c r="G296" s="34" t="str">
        <f>IF(REGISTRO!E299="","",REGISTRO!E299)</f>
        <v/>
      </c>
      <c r="H296" s="30" t="str">
        <f>IF(REGISTRO!F299="A",1,IF(REGISTRO!F299="B",2,IF(REGISTRO!F299="C",3,IF(REGISTRO!F299="D",4,""))))</f>
        <v/>
      </c>
      <c r="I296" s="30" t="str">
        <f>IF(REGISTRO!G299="A",1,IF(REGISTRO!G299="B",2,IF(REGISTRO!G299="C",3,IF(REGISTRO!G299="D",4,""))))</f>
        <v/>
      </c>
      <c r="J296" s="30" t="str">
        <f>IF(REGISTRO!H299="A",1,IF(REGISTRO!H299="B",2,IF(REGISTRO!H299="C",3,IF(REGISTRO!H299="D",4,""))))</f>
        <v/>
      </c>
      <c r="K296" s="30" t="str">
        <f>IF(REGISTRO!I299="A",1,IF(REGISTRO!I299="B",2,IF(REGISTRO!I299="C",3,IF(REGISTRO!I299="D",4,""))))</f>
        <v/>
      </c>
      <c r="L296" s="30" t="str">
        <f>IF(REGISTRO!J299="A",1,IF(REGISTRO!J299="B",2,IF(REGISTRO!J299="C",3,IF(REGISTRO!J299="D",4,""))))</f>
        <v/>
      </c>
      <c r="M296" s="30" t="str">
        <f>IF(REGISTRO!K299="A",1,IF(REGISTRO!K299="B",2,IF(REGISTRO!K299="C",3,IF(REGISTRO!K299="D",4,""))))</f>
        <v/>
      </c>
      <c r="N296" s="30" t="str">
        <f>IF(REGISTRO!L299="A",1,IF(REGISTRO!L299="B",2,IF(REGISTRO!L299="C",3,IF(REGISTRO!L299="D",4,""))))</f>
        <v/>
      </c>
      <c r="O296" s="30" t="str">
        <f>IF(REGISTRO!M299="A",1,IF(REGISTRO!M299="B",2,IF(REGISTRO!M299="C",3,IF(REGISTRO!M299="D",4,""))))</f>
        <v/>
      </c>
      <c r="P296" s="30" t="str">
        <f>IF(REGISTRO!N299="A",1,IF(REGISTRO!N299="B",2,IF(REGISTRO!N299="C",3,IF(REGISTRO!N299="D",4,""))))</f>
        <v/>
      </c>
      <c r="Q296" s="30" t="str">
        <f>IF(REGISTRO!O299="A",1,IF(REGISTRO!O299="B",2,IF(REGISTRO!O299="C",3,IF(REGISTRO!O299="D",4,""))))</f>
        <v/>
      </c>
      <c r="R296" s="30" t="str">
        <f>IF(REGISTRO!P299="A",1,IF(REGISTRO!P299="B",2,IF(REGISTRO!P299="C",3,IF(REGISTRO!P299="D",4,""))))</f>
        <v/>
      </c>
      <c r="S296" s="30" t="str">
        <f>IF(REGISTRO!Q299="A",1,IF(REGISTRO!Q299="B",2,IF(REGISTRO!Q299="C",3,IF(REGISTRO!Q299="D",4,""))))</f>
        <v/>
      </c>
      <c r="T296" s="30" t="str">
        <f>IF(REGISTRO!R299="A",1,IF(REGISTRO!R299="B",2,IF(REGISTRO!R299="C",3,IF(REGISTRO!R299="D",4,""))))</f>
        <v/>
      </c>
      <c r="U296" s="30" t="str">
        <f>IF(REGISTRO!S299="A",1,IF(REGISTRO!S299="B",2,IF(REGISTRO!S299="C",3,IF(REGISTRO!S299="D",4,""))))</f>
        <v/>
      </c>
      <c r="V296" s="30" t="str">
        <f>IF(REGISTRO!T299="A",1,IF(REGISTRO!T299="B",2,IF(REGISTRO!T299="C",3,IF(REGISTRO!T299="D",4,""))))</f>
        <v/>
      </c>
      <c r="W296" s="30" t="str">
        <f>IF(REGISTRO!U299="A",1,IF(REGISTRO!U299="B",2,IF(REGISTRO!U299="C",3,IF(REGISTRO!U299="D",4,""))))</f>
        <v/>
      </c>
      <c r="X296" s="30" t="str">
        <f>IF(REGISTRO!V299="A",1,IF(REGISTRO!V299="B",2,IF(REGISTRO!V299="C",3,IF(REGISTRO!V299="D",4,""))))</f>
        <v/>
      </c>
      <c r="Y296" s="30" t="str">
        <f>IF(REGISTRO!W299="A",1,IF(REGISTRO!W299="B",2,IF(REGISTRO!W299="C",3,IF(REGISTRO!W299="D",4,""))))</f>
        <v/>
      </c>
      <c r="Z296" s="30" t="str">
        <f>IF(REGISTRO!X299="A",1,IF(REGISTRO!X299="B",2,IF(REGISTRO!X299="C",3,IF(REGISTRO!X299="D",4,""))))</f>
        <v/>
      </c>
      <c r="AA296" s="30" t="str">
        <f>IF(REGISTRO!Y299="A",1,IF(REGISTRO!Y299="B",2,IF(REGISTRO!Y299="C",3,IF(REGISTRO!Y299="D",4,""))))</f>
        <v/>
      </c>
      <c r="AB296" s="30" t="str">
        <f>IF(REGISTRO!Z299="A",1,IF(REGISTRO!Z299="B",2,IF(REGISTRO!Z299="C",3,IF(REGISTRO!Z299="D",4,""))))</f>
        <v/>
      </c>
      <c r="AC296" s="30" t="str">
        <f>IF(REGISTRO!AA299="A",1,IF(REGISTRO!AA299="B",2,IF(REGISTRO!AA299="C",3,IF(REGISTRO!AA299="D",4,""))))</f>
        <v/>
      </c>
      <c r="AD296" s="30" t="str">
        <f>IF(REGISTRO!AB299="A",1,IF(REGISTRO!AB299="B",2,IF(REGISTRO!AB299="C",3,IF(REGISTRO!AB299="D",4,""))))</f>
        <v/>
      </c>
      <c r="AE296" s="30" t="str">
        <f>IF(REGISTRO!AC299="A",1,IF(REGISTRO!AC299="B",2,IF(REGISTRO!AC299="C",3,IF(REGISTRO!AC299="D",4,""))))</f>
        <v/>
      </c>
      <c r="AF296" s="30" t="str">
        <f>IF(REGISTRO!AD299="A",1,IF(REGISTRO!AD299="B",2,IF(REGISTRO!AD299="C",3,IF(REGISTRO!AD299="D",4,""))))</f>
        <v/>
      </c>
      <c r="AG296" s="30" t="str">
        <f>IF(REGISTRO!AE299="A",1,IF(REGISTRO!AE299="B",2,IF(REGISTRO!AE299="C",3,IF(REGISTRO!AE299="D",4,""))))</f>
        <v/>
      </c>
      <c r="AH296" s="30" t="str">
        <f>IF(REGISTRO!AF299="A",1,IF(REGISTRO!AF299="B",2,IF(REGISTRO!AF299="C",3,IF(REGISTRO!AF299="D",4,""))))</f>
        <v/>
      </c>
      <c r="AI296" s="30" t="str">
        <f>IF(REGISTRO!AG299="A",1,IF(REGISTRO!AG299="B",2,IF(REGISTRO!AG299="C",3,IF(REGISTRO!AG299="D",4,""))))</f>
        <v/>
      </c>
      <c r="AJ296" s="30" t="str">
        <f>IF(REGISTRO!AH299="A",1,IF(REGISTRO!AH299="B",2,IF(REGISTRO!AH299="C",3,IF(REGISTRO!AH299="D",4,""))))</f>
        <v/>
      </c>
      <c r="AK296" s="30" t="str">
        <f>IF(REGISTRO!AI299="A",1,IF(REGISTRO!AI299="B",2,IF(REGISTRO!AI299="C",3,IF(REGISTRO!AI299="D",4,""))))</f>
        <v/>
      </c>
      <c r="AM296" s="31" t="str">
        <f t="shared" si="255"/>
        <v/>
      </c>
      <c r="AN296" s="31" t="str">
        <f t="shared" si="256"/>
        <v/>
      </c>
      <c r="AO296" s="31" t="str">
        <f t="shared" si="257"/>
        <v/>
      </c>
      <c r="AP296" s="31" t="str">
        <f t="shared" si="258"/>
        <v/>
      </c>
      <c r="AQ296" s="31" t="str">
        <f t="shared" si="259"/>
        <v/>
      </c>
      <c r="AR296" s="31" t="str">
        <f t="shared" si="260"/>
        <v/>
      </c>
      <c r="AS296" s="31" t="str">
        <f t="shared" si="261"/>
        <v/>
      </c>
      <c r="AT296" s="31" t="str">
        <f t="shared" si="262"/>
        <v/>
      </c>
      <c r="AU296" s="31" t="str">
        <f t="shared" si="263"/>
        <v/>
      </c>
      <c r="AV296" s="31" t="str">
        <f t="shared" si="264"/>
        <v/>
      </c>
      <c r="AW296" s="31" t="str">
        <f t="shared" si="265"/>
        <v/>
      </c>
      <c r="AX296" s="31" t="str">
        <f t="shared" si="266"/>
        <v/>
      </c>
      <c r="AY296" s="31" t="str">
        <f t="shared" si="267"/>
        <v/>
      </c>
      <c r="AZ296" s="31" t="str">
        <f t="shared" si="268"/>
        <v/>
      </c>
      <c r="BA296" s="31" t="str">
        <f t="shared" si="269"/>
        <v/>
      </c>
      <c r="BB296" s="31" t="str">
        <f t="shared" si="270"/>
        <v/>
      </c>
      <c r="BC296" s="31" t="str">
        <f t="shared" si="271"/>
        <v/>
      </c>
      <c r="BD296" s="31" t="str">
        <f t="shared" si="272"/>
        <v/>
      </c>
      <c r="BE296" s="31" t="str">
        <f t="shared" si="273"/>
        <v/>
      </c>
      <c r="BF296" s="31" t="str">
        <f t="shared" si="274"/>
        <v/>
      </c>
      <c r="BG296" s="31" t="str">
        <f t="shared" si="275"/>
        <v/>
      </c>
      <c r="BH296" s="31" t="str">
        <f t="shared" si="276"/>
        <v/>
      </c>
      <c r="BI296" s="31" t="str">
        <f t="shared" si="277"/>
        <v/>
      </c>
      <c r="BJ296" s="31" t="str">
        <f t="shared" si="278"/>
        <v/>
      </c>
      <c r="BK296" s="31" t="str">
        <f t="shared" si="279"/>
        <v/>
      </c>
      <c r="BL296" s="31" t="str">
        <f t="shared" si="280"/>
        <v/>
      </c>
      <c r="BM296" s="31" t="str">
        <f t="shared" si="281"/>
        <v/>
      </c>
      <c r="BN296" s="31" t="str">
        <f t="shared" si="282"/>
        <v/>
      </c>
      <c r="BO296" s="31" t="str">
        <f t="shared" si="283"/>
        <v/>
      </c>
      <c r="BP296" s="31" t="str">
        <f t="shared" si="284"/>
        <v/>
      </c>
      <c r="BR296" s="32" t="str">
        <f t="shared" si="285"/>
        <v/>
      </c>
      <c r="BS296" s="32" t="str">
        <f t="shared" si="286"/>
        <v/>
      </c>
      <c r="BT296" s="32" t="str">
        <f t="shared" si="287"/>
        <v/>
      </c>
      <c r="BU296" s="32" t="str">
        <f t="shared" si="288"/>
        <v/>
      </c>
      <c r="BV296" s="32" t="str">
        <f t="shared" si="289"/>
        <v/>
      </c>
      <c r="BW296" s="32" t="str">
        <f t="shared" si="290"/>
        <v/>
      </c>
      <c r="BX296" s="32" t="str">
        <f t="shared" si="291"/>
        <v/>
      </c>
      <c r="BY296" s="32" t="str">
        <f t="shared" si="292"/>
        <v/>
      </c>
      <c r="BZ296" s="32" t="str">
        <f t="shared" si="293"/>
        <v/>
      </c>
      <c r="CA296" s="32" t="str">
        <f t="shared" si="294"/>
        <v/>
      </c>
      <c r="CB296" s="32" t="str">
        <f t="shared" si="295"/>
        <v/>
      </c>
      <c r="CC296" s="32" t="str">
        <f t="shared" si="296"/>
        <v/>
      </c>
      <c r="CD296" s="32" t="str">
        <f t="shared" si="297"/>
        <v/>
      </c>
      <c r="CE296" s="32" t="str">
        <f t="shared" si="298"/>
        <v/>
      </c>
      <c r="CF296" s="32" t="str">
        <f t="shared" si="299"/>
        <v/>
      </c>
      <c r="CG296" s="32" t="str">
        <f t="shared" si="300"/>
        <v/>
      </c>
      <c r="CH296" s="32" t="str">
        <f t="shared" si="301"/>
        <v/>
      </c>
      <c r="CI296" s="32" t="str">
        <f t="shared" si="302"/>
        <v/>
      </c>
      <c r="CJ296" s="32" t="str">
        <f t="shared" si="303"/>
        <v/>
      </c>
      <c r="CK296" s="32" t="str">
        <f t="shared" si="304"/>
        <v/>
      </c>
      <c r="CL296" s="32" t="str">
        <f t="shared" si="305"/>
        <v/>
      </c>
      <c r="CM296" s="32" t="str">
        <f t="shared" si="306"/>
        <v/>
      </c>
      <c r="CN296" s="32" t="str">
        <f t="shared" si="307"/>
        <v/>
      </c>
      <c r="CO296" s="32" t="str">
        <f t="shared" si="308"/>
        <v/>
      </c>
      <c r="CP296" s="32" t="str">
        <f t="shared" si="309"/>
        <v/>
      </c>
      <c r="CQ296" s="32" t="str">
        <f t="shared" si="310"/>
        <v/>
      </c>
      <c r="CR296" s="32" t="str">
        <f t="shared" si="311"/>
        <v/>
      </c>
      <c r="CS296" s="32" t="str">
        <f t="shared" si="312"/>
        <v/>
      </c>
      <c r="CT296" s="32" t="str">
        <f t="shared" si="313"/>
        <v/>
      </c>
      <c r="CU296" s="32" t="str">
        <f t="shared" si="314"/>
        <v/>
      </c>
      <c r="CV296" s="33" t="str">
        <f t="shared" si="315"/>
        <v/>
      </c>
      <c r="CW296" s="97" t="str">
        <f t="shared" si="316"/>
        <v/>
      </c>
      <c r="CX296" s="97"/>
    </row>
    <row r="297" spans="3:102" x14ac:dyDescent="0.25">
      <c r="C297" s="15">
        <v>281</v>
      </c>
      <c r="D297" s="34" t="str">
        <f>IF(REGISTRO!B300="","",REGISTRO!B300)</f>
        <v/>
      </c>
      <c r="E297" s="34" t="str">
        <f>IF(REGISTRO!C300="","",REGISTRO!C300)</f>
        <v/>
      </c>
      <c r="F297" s="34" t="str">
        <f>IF(REGISTRO!D300="","",REGISTRO!D300)</f>
        <v/>
      </c>
      <c r="G297" s="34" t="str">
        <f>IF(REGISTRO!E300="","",REGISTRO!E300)</f>
        <v/>
      </c>
      <c r="H297" s="30" t="str">
        <f>IF(REGISTRO!F300="A",1,IF(REGISTRO!F300="B",2,IF(REGISTRO!F300="C",3,IF(REGISTRO!F300="D",4,""))))</f>
        <v/>
      </c>
      <c r="I297" s="30" t="str">
        <f>IF(REGISTRO!G300="A",1,IF(REGISTRO!G300="B",2,IF(REGISTRO!G300="C",3,IF(REGISTRO!G300="D",4,""))))</f>
        <v/>
      </c>
      <c r="J297" s="30" t="str">
        <f>IF(REGISTRO!H300="A",1,IF(REGISTRO!H300="B",2,IF(REGISTRO!H300="C",3,IF(REGISTRO!H300="D",4,""))))</f>
        <v/>
      </c>
      <c r="K297" s="30" t="str">
        <f>IF(REGISTRO!I300="A",1,IF(REGISTRO!I300="B",2,IF(REGISTRO!I300="C",3,IF(REGISTRO!I300="D",4,""))))</f>
        <v/>
      </c>
      <c r="L297" s="30" t="str">
        <f>IF(REGISTRO!J300="A",1,IF(REGISTRO!J300="B",2,IF(REGISTRO!J300="C",3,IF(REGISTRO!J300="D",4,""))))</f>
        <v/>
      </c>
      <c r="M297" s="30" t="str">
        <f>IF(REGISTRO!K300="A",1,IF(REGISTRO!K300="B",2,IF(REGISTRO!K300="C",3,IF(REGISTRO!K300="D",4,""))))</f>
        <v/>
      </c>
      <c r="N297" s="30" t="str">
        <f>IF(REGISTRO!L300="A",1,IF(REGISTRO!L300="B",2,IF(REGISTRO!L300="C",3,IF(REGISTRO!L300="D",4,""))))</f>
        <v/>
      </c>
      <c r="O297" s="30" t="str">
        <f>IF(REGISTRO!M300="A",1,IF(REGISTRO!M300="B",2,IF(REGISTRO!M300="C",3,IF(REGISTRO!M300="D",4,""))))</f>
        <v/>
      </c>
      <c r="P297" s="30" t="str">
        <f>IF(REGISTRO!N300="A",1,IF(REGISTRO!N300="B",2,IF(REGISTRO!N300="C",3,IF(REGISTRO!N300="D",4,""))))</f>
        <v/>
      </c>
      <c r="Q297" s="30" t="str">
        <f>IF(REGISTRO!O300="A",1,IF(REGISTRO!O300="B",2,IF(REGISTRO!O300="C",3,IF(REGISTRO!O300="D",4,""))))</f>
        <v/>
      </c>
      <c r="R297" s="30" t="str">
        <f>IF(REGISTRO!P300="A",1,IF(REGISTRO!P300="B",2,IF(REGISTRO!P300="C",3,IF(REGISTRO!P300="D",4,""))))</f>
        <v/>
      </c>
      <c r="S297" s="30" t="str">
        <f>IF(REGISTRO!Q300="A",1,IF(REGISTRO!Q300="B",2,IF(REGISTRO!Q300="C",3,IF(REGISTRO!Q300="D",4,""))))</f>
        <v/>
      </c>
      <c r="T297" s="30" t="str">
        <f>IF(REGISTRO!R300="A",1,IF(REGISTRO!R300="B",2,IF(REGISTRO!R300="C",3,IF(REGISTRO!R300="D",4,""))))</f>
        <v/>
      </c>
      <c r="U297" s="30" t="str">
        <f>IF(REGISTRO!S300="A",1,IF(REGISTRO!S300="B",2,IF(REGISTRO!S300="C",3,IF(REGISTRO!S300="D",4,""))))</f>
        <v/>
      </c>
      <c r="V297" s="30" t="str">
        <f>IF(REGISTRO!T300="A",1,IF(REGISTRO!T300="B",2,IF(REGISTRO!T300="C",3,IF(REGISTRO!T300="D",4,""))))</f>
        <v/>
      </c>
      <c r="W297" s="30" t="str">
        <f>IF(REGISTRO!U300="A",1,IF(REGISTRO!U300="B",2,IF(REGISTRO!U300="C",3,IF(REGISTRO!U300="D",4,""))))</f>
        <v/>
      </c>
      <c r="X297" s="30" t="str">
        <f>IF(REGISTRO!V300="A",1,IF(REGISTRO!V300="B",2,IF(REGISTRO!V300="C",3,IF(REGISTRO!V300="D",4,""))))</f>
        <v/>
      </c>
      <c r="Y297" s="30" t="str">
        <f>IF(REGISTRO!W300="A",1,IF(REGISTRO!W300="B",2,IF(REGISTRO!W300="C",3,IF(REGISTRO!W300="D",4,""))))</f>
        <v/>
      </c>
      <c r="Z297" s="30" t="str">
        <f>IF(REGISTRO!X300="A",1,IF(REGISTRO!X300="B",2,IF(REGISTRO!X300="C",3,IF(REGISTRO!X300="D",4,""))))</f>
        <v/>
      </c>
      <c r="AA297" s="30" t="str">
        <f>IF(REGISTRO!Y300="A",1,IF(REGISTRO!Y300="B",2,IF(REGISTRO!Y300="C",3,IF(REGISTRO!Y300="D",4,""))))</f>
        <v/>
      </c>
      <c r="AB297" s="30" t="str">
        <f>IF(REGISTRO!Z300="A",1,IF(REGISTRO!Z300="B",2,IF(REGISTRO!Z300="C",3,IF(REGISTRO!Z300="D",4,""))))</f>
        <v/>
      </c>
      <c r="AC297" s="30" t="str">
        <f>IF(REGISTRO!AA300="A",1,IF(REGISTRO!AA300="B",2,IF(REGISTRO!AA300="C",3,IF(REGISTRO!AA300="D",4,""))))</f>
        <v/>
      </c>
      <c r="AD297" s="30" t="str">
        <f>IF(REGISTRO!AB300="A",1,IF(REGISTRO!AB300="B",2,IF(REGISTRO!AB300="C",3,IF(REGISTRO!AB300="D",4,""))))</f>
        <v/>
      </c>
      <c r="AE297" s="30" t="str">
        <f>IF(REGISTRO!AC300="A",1,IF(REGISTRO!AC300="B",2,IF(REGISTRO!AC300="C",3,IF(REGISTRO!AC300="D",4,""))))</f>
        <v/>
      </c>
      <c r="AF297" s="30" t="str">
        <f>IF(REGISTRO!AD300="A",1,IF(REGISTRO!AD300="B",2,IF(REGISTRO!AD300="C",3,IF(REGISTRO!AD300="D",4,""))))</f>
        <v/>
      </c>
      <c r="AG297" s="30" t="str">
        <f>IF(REGISTRO!AE300="A",1,IF(REGISTRO!AE300="B",2,IF(REGISTRO!AE300="C",3,IF(REGISTRO!AE300="D",4,""))))</f>
        <v/>
      </c>
      <c r="AH297" s="30" t="str">
        <f>IF(REGISTRO!AF300="A",1,IF(REGISTRO!AF300="B",2,IF(REGISTRO!AF300="C",3,IF(REGISTRO!AF300="D",4,""))))</f>
        <v/>
      </c>
      <c r="AI297" s="30" t="str">
        <f>IF(REGISTRO!AG300="A",1,IF(REGISTRO!AG300="B",2,IF(REGISTRO!AG300="C",3,IF(REGISTRO!AG300="D",4,""))))</f>
        <v/>
      </c>
      <c r="AJ297" s="30" t="str">
        <f>IF(REGISTRO!AH300="A",1,IF(REGISTRO!AH300="B",2,IF(REGISTRO!AH300="C",3,IF(REGISTRO!AH300="D",4,""))))</f>
        <v/>
      </c>
      <c r="AK297" s="30" t="str">
        <f>IF(REGISTRO!AI300="A",1,IF(REGISTRO!AI300="B",2,IF(REGISTRO!AI300="C",3,IF(REGISTRO!AI300="D",4,""))))</f>
        <v/>
      </c>
      <c r="AM297" s="31" t="str">
        <f t="shared" si="255"/>
        <v/>
      </c>
      <c r="AN297" s="31" t="str">
        <f t="shared" si="256"/>
        <v/>
      </c>
      <c r="AO297" s="31" t="str">
        <f t="shared" si="257"/>
        <v/>
      </c>
      <c r="AP297" s="31" t="str">
        <f t="shared" si="258"/>
        <v/>
      </c>
      <c r="AQ297" s="31" t="str">
        <f t="shared" si="259"/>
        <v/>
      </c>
      <c r="AR297" s="31" t="str">
        <f t="shared" si="260"/>
        <v/>
      </c>
      <c r="AS297" s="31" t="str">
        <f t="shared" si="261"/>
        <v/>
      </c>
      <c r="AT297" s="31" t="str">
        <f t="shared" si="262"/>
        <v/>
      </c>
      <c r="AU297" s="31" t="str">
        <f t="shared" si="263"/>
        <v/>
      </c>
      <c r="AV297" s="31" t="str">
        <f t="shared" si="264"/>
        <v/>
      </c>
      <c r="AW297" s="31" t="str">
        <f t="shared" si="265"/>
        <v/>
      </c>
      <c r="AX297" s="31" t="str">
        <f t="shared" si="266"/>
        <v/>
      </c>
      <c r="AY297" s="31" t="str">
        <f t="shared" si="267"/>
        <v/>
      </c>
      <c r="AZ297" s="31" t="str">
        <f t="shared" si="268"/>
        <v/>
      </c>
      <c r="BA297" s="31" t="str">
        <f t="shared" si="269"/>
        <v/>
      </c>
      <c r="BB297" s="31" t="str">
        <f t="shared" si="270"/>
        <v/>
      </c>
      <c r="BC297" s="31" t="str">
        <f t="shared" si="271"/>
        <v/>
      </c>
      <c r="BD297" s="31" t="str">
        <f t="shared" si="272"/>
        <v/>
      </c>
      <c r="BE297" s="31" t="str">
        <f t="shared" si="273"/>
        <v/>
      </c>
      <c r="BF297" s="31" t="str">
        <f t="shared" si="274"/>
        <v/>
      </c>
      <c r="BG297" s="31" t="str">
        <f t="shared" si="275"/>
        <v/>
      </c>
      <c r="BH297" s="31" t="str">
        <f t="shared" si="276"/>
        <v/>
      </c>
      <c r="BI297" s="31" t="str">
        <f t="shared" si="277"/>
        <v/>
      </c>
      <c r="BJ297" s="31" t="str">
        <f t="shared" si="278"/>
        <v/>
      </c>
      <c r="BK297" s="31" t="str">
        <f t="shared" si="279"/>
        <v/>
      </c>
      <c r="BL297" s="31" t="str">
        <f t="shared" si="280"/>
        <v/>
      </c>
      <c r="BM297" s="31" t="str">
        <f t="shared" si="281"/>
        <v/>
      </c>
      <c r="BN297" s="31" t="str">
        <f t="shared" si="282"/>
        <v/>
      </c>
      <c r="BO297" s="31" t="str">
        <f t="shared" si="283"/>
        <v/>
      </c>
      <c r="BP297" s="31" t="str">
        <f t="shared" si="284"/>
        <v/>
      </c>
      <c r="BR297" s="32" t="str">
        <f t="shared" si="285"/>
        <v/>
      </c>
      <c r="BS297" s="32" t="str">
        <f t="shared" si="286"/>
        <v/>
      </c>
      <c r="BT297" s="32" t="str">
        <f t="shared" si="287"/>
        <v/>
      </c>
      <c r="BU297" s="32" t="str">
        <f t="shared" si="288"/>
        <v/>
      </c>
      <c r="BV297" s="32" t="str">
        <f t="shared" si="289"/>
        <v/>
      </c>
      <c r="BW297" s="32" t="str">
        <f t="shared" si="290"/>
        <v/>
      </c>
      <c r="BX297" s="32" t="str">
        <f t="shared" si="291"/>
        <v/>
      </c>
      <c r="BY297" s="32" t="str">
        <f t="shared" si="292"/>
        <v/>
      </c>
      <c r="BZ297" s="32" t="str">
        <f t="shared" si="293"/>
        <v/>
      </c>
      <c r="CA297" s="32" t="str">
        <f t="shared" si="294"/>
        <v/>
      </c>
      <c r="CB297" s="32" t="str">
        <f t="shared" si="295"/>
        <v/>
      </c>
      <c r="CC297" s="32" t="str">
        <f t="shared" si="296"/>
        <v/>
      </c>
      <c r="CD297" s="32" t="str">
        <f t="shared" si="297"/>
        <v/>
      </c>
      <c r="CE297" s="32" t="str">
        <f t="shared" si="298"/>
        <v/>
      </c>
      <c r="CF297" s="32" t="str">
        <f t="shared" si="299"/>
        <v/>
      </c>
      <c r="CG297" s="32" t="str">
        <f t="shared" si="300"/>
        <v/>
      </c>
      <c r="CH297" s="32" t="str">
        <f t="shared" si="301"/>
        <v/>
      </c>
      <c r="CI297" s="32" t="str">
        <f t="shared" si="302"/>
        <v/>
      </c>
      <c r="CJ297" s="32" t="str">
        <f t="shared" si="303"/>
        <v/>
      </c>
      <c r="CK297" s="32" t="str">
        <f t="shared" si="304"/>
        <v/>
      </c>
      <c r="CL297" s="32" t="str">
        <f t="shared" si="305"/>
        <v/>
      </c>
      <c r="CM297" s="32" t="str">
        <f t="shared" si="306"/>
        <v/>
      </c>
      <c r="CN297" s="32" t="str">
        <f t="shared" si="307"/>
        <v/>
      </c>
      <c r="CO297" s="32" t="str">
        <f t="shared" si="308"/>
        <v/>
      </c>
      <c r="CP297" s="32" t="str">
        <f t="shared" si="309"/>
        <v/>
      </c>
      <c r="CQ297" s="32" t="str">
        <f t="shared" si="310"/>
        <v/>
      </c>
      <c r="CR297" s="32" t="str">
        <f t="shared" si="311"/>
        <v/>
      </c>
      <c r="CS297" s="32" t="str">
        <f t="shared" si="312"/>
        <v/>
      </c>
      <c r="CT297" s="32" t="str">
        <f t="shared" si="313"/>
        <v/>
      </c>
      <c r="CU297" s="32" t="str">
        <f t="shared" si="314"/>
        <v/>
      </c>
      <c r="CV297" s="33" t="str">
        <f t="shared" si="315"/>
        <v/>
      </c>
      <c r="CW297" s="97" t="str">
        <f t="shared" si="316"/>
        <v/>
      </c>
      <c r="CX297" s="97"/>
    </row>
    <row r="298" spans="3:102" x14ac:dyDescent="0.25">
      <c r="C298" s="15">
        <v>282</v>
      </c>
      <c r="D298" s="34" t="str">
        <f>IF(REGISTRO!B301="","",REGISTRO!B301)</f>
        <v/>
      </c>
      <c r="E298" s="34" t="str">
        <f>IF(REGISTRO!C301="","",REGISTRO!C301)</f>
        <v/>
      </c>
      <c r="F298" s="34" t="str">
        <f>IF(REGISTRO!D301="","",REGISTRO!D301)</f>
        <v/>
      </c>
      <c r="G298" s="34" t="str">
        <f>IF(REGISTRO!E301="","",REGISTRO!E301)</f>
        <v/>
      </c>
      <c r="H298" s="30" t="str">
        <f>IF(REGISTRO!F301="A",1,IF(REGISTRO!F301="B",2,IF(REGISTRO!F301="C",3,IF(REGISTRO!F301="D",4,""))))</f>
        <v/>
      </c>
      <c r="I298" s="30" t="str">
        <f>IF(REGISTRO!G301="A",1,IF(REGISTRO!G301="B",2,IF(REGISTRO!G301="C",3,IF(REGISTRO!G301="D",4,""))))</f>
        <v/>
      </c>
      <c r="J298" s="30" t="str">
        <f>IF(REGISTRO!H301="A",1,IF(REGISTRO!H301="B",2,IF(REGISTRO!H301="C",3,IF(REGISTRO!H301="D",4,""))))</f>
        <v/>
      </c>
      <c r="K298" s="30" t="str">
        <f>IF(REGISTRO!I301="A",1,IF(REGISTRO!I301="B",2,IF(REGISTRO!I301="C",3,IF(REGISTRO!I301="D",4,""))))</f>
        <v/>
      </c>
      <c r="L298" s="30" t="str">
        <f>IF(REGISTRO!J301="A",1,IF(REGISTRO!J301="B",2,IF(REGISTRO!J301="C",3,IF(REGISTRO!J301="D",4,""))))</f>
        <v/>
      </c>
      <c r="M298" s="30" t="str">
        <f>IF(REGISTRO!K301="A",1,IF(REGISTRO!K301="B",2,IF(REGISTRO!K301="C",3,IF(REGISTRO!K301="D",4,""))))</f>
        <v/>
      </c>
      <c r="N298" s="30" t="str">
        <f>IF(REGISTRO!L301="A",1,IF(REGISTRO!L301="B",2,IF(REGISTRO!L301="C",3,IF(REGISTRO!L301="D",4,""))))</f>
        <v/>
      </c>
      <c r="O298" s="30" t="str">
        <f>IF(REGISTRO!M301="A",1,IF(REGISTRO!M301="B",2,IF(REGISTRO!M301="C",3,IF(REGISTRO!M301="D",4,""))))</f>
        <v/>
      </c>
      <c r="P298" s="30" t="str">
        <f>IF(REGISTRO!N301="A",1,IF(REGISTRO!N301="B",2,IF(REGISTRO!N301="C",3,IF(REGISTRO!N301="D",4,""))))</f>
        <v/>
      </c>
      <c r="Q298" s="30" t="str">
        <f>IF(REGISTRO!O301="A",1,IF(REGISTRO!O301="B",2,IF(REGISTRO!O301="C",3,IF(REGISTRO!O301="D",4,""))))</f>
        <v/>
      </c>
      <c r="R298" s="30" t="str">
        <f>IF(REGISTRO!P301="A",1,IF(REGISTRO!P301="B",2,IF(REGISTRO!P301="C",3,IF(REGISTRO!P301="D",4,""))))</f>
        <v/>
      </c>
      <c r="S298" s="30" t="str">
        <f>IF(REGISTRO!Q301="A",1,IF(REGISTRO!Q301="B",2,IF(REGISTRO!Q301="C",3,IF(REGISTRO!Q301="D",4,""))))</f>
        <v/>
      </c>
      <c r="T298" s="30" t="str">
        <f>IF(REGISTRO!R301="A",1,IF(REGISTRO!R301="B",2,IF(REGISTRO!R301="C",3,IF(REGISTRO!R301="D",4,""))))</f>
        <v/>
      </c>
      <c r="U298" s="30" t="str">
        <f>IF(REGISTRO!S301="A",1,IF(REGISTRO!S301="B",2,IF(REGISTRO!S301="C",3,IF(REGISTRO!S301="D",4,""))))</f>
        <v/>
      </c>
      <c r="V298" s="30" t="str">
        <f>IF(REGISTRO!T301="A",1,IF(REGISTRO!T301="B",2,IF(REGISTRO!T301="C",3,IF(REGISTRO!T301="D",4,""))))</f>
        <v/>
      </c>
      <c r="W298" s="30" t="str">
        <f>IF(REGISTRO!U301="A",1,IF(REGISTRO!U301="B",2,IF(REGISTRO!U301="C",3,IF(REGISTRO!U301="D",4,""))))</f>
        <v/>
      </c>
      <c r="X298" s="30" t="str">
        <f>IF(REGISTRO!V301="A",1,IF(REGISTRO!V301="B",2,IF(REGISTRO!V301="C",3,IF(REGISTRO!V301="D",4,""))))</f>
        <v/>
      </c>
      <c r="Y298" s="30" t="str">
        <f>IF(REGISTRO!W301="A",1,IF(REGISTRO!W301="B",2,IF(REGISTRO!W301="C",3,IF(REGISTRO!W301="D",4,""))))</f>
        <v/>
      </c>
      <c r="Z298" s="30" t="str">
        <f>IF(REGISTRO!X301="A",1,IF(REGISTRO!X301="B",2,IF(REGISTRO!X301="C",3,IF(REGISTRO!X301="D",4,""))))</f>
        <v/>
      </c>
      <c r="AA298" s="30" t="str">
        <f>IF(REGISTRO!Y301="A",1,IF(REGISTRO!Y301="B",2,IF(REGISTRO!Y301="C",3,IF(REGISTRO!Y301="D",4,""))))</f>
        <v/>
      </c>
      <c r="AB298" s="30" t="str">
        <f>IF(REGISTRO!Z301="A",1,IF(REGISTRO!Z301="B",2,IF(REGISTRO!Z301="C",3,IF(REGISTRO!Z301="D",4,""))))</f>
        <v/>
      </c>
      <c r="AC298" s="30" t="str">
        <f>IF(REGISTRO!AA301="A",1,IF(REGISTRO!AA301="B",2,IF(REGISTRO!AA301="C",3,IF(REGISTRO!AA301="D",4,""))))</f>
        <v/>
      </c>
      <c r="AD298" s="30" t="str">
        <f>IF(REGISTRO!AB301="A",1,IF(REGISTRO!AB301="B",2,IF(REGISTRO!AB301="C",3,IF(REGISTRO!AB301="D",4,""))))</f>
        <v/>
      </c>
      <c r="AE298" s="30" t="str">
        <f>IF(REGISTRO!AC301="A",1,IF(REGISTRO!AC301="B",2,IF(REGISTRO!AC301="C",3,IF(REGISTRO!AC301="D",4,""))))</f>
        <v/>
      </c>
      <c r="AF298" s="30" t="str">
        <f>IF(REGISTRO!AD301="A",1,IF(REGISTRO!AD301="B",2,IF(REGISTRO!AD301="C",3,IF(REGISTRO!AD301="D",4,""))))</f>
        <v/>
      </c>
      <c r="AG298" s="30" t="str">
        <f>IF(REGISTRO!AE301="A",1,IF(REGISTRO!AE301="B",2,IF(REGISTRO!AE301="C",3,IF(REGISTRO!AE301="D",4,""))))</f>
        <v/>
      </c>
      <c r="AH298" s="30" t="str">
        <f>IF(REGISTRO!AF301="A",1,IF(REGISTRO!AF301="B",2,IF(REGISTRO!AF301="C",3,IF(REGISTRO!AF301="D",4,""))))</f>
        <v/>
      </c>
      <c r="AI298" s="30" t="str">
        <f>IF(REGISTRO!AG301="A",1,IF(REGISTRO!AG301="B",2,IF(REGISTRO!AG301="C",3,IF(REGISTRO!AG301="D",4,""))))</f>
        <v/>
      </c>
      <c r="AJ298" s="30" t="str">
        <f>IF(REGISTRO!AH301="A",1,IF(REGISTRO!AH301="B",2,IF(REGISTRO!AH301="C",3,IF(REGISTRO!AH301="D",4,""))))</f>
        <v/>
      </c>
      <c r="AK298" s="30" t="str">
        <f>IF(REGISTRO!AI301="A",1,IF(REGISTRO!AI301="B",2,IF(REGISTRO!AI301="C",3,IF(REGISTRO!AI301="D",4,""))))</f>
        <v/>
      </c>
      <c r="AM298" s="31" t="str">
        <f t="shared" si="255"/>
        <v/>
      </c>
      <c r="AN298" s="31" t="str">
        <f t="shared" si="256"/>
        <v/>
      </c>
      <c r="AO298" s="31" t="str">
        <f t="shared" si="257"/>
        <v/>
      </c>
      <c r="AP298" s="31" t="str">
        <f t="shared" si="258"/>
        <v/>
      </c>
      <c r="AQ298" s="31" t="str">
        <f t="shared" si="259"/>
        <v/>
      </c>
      <c r="AR298" s="31" t="str">
        <f t="shared" si="260"/>
        <v/>
      </c>
      <c r="AS298" s="31" t="str">
        <f t="shared" si="261"/>
        <v/>
      </c>
      <c r="AT298" s="31" t="str">
        <f t="shared" si="262"/>
        <v/>
      </c>
      <c r="AU298" s="31" t="str">
        <f t="shared" si="263"/>
        <v/>
      </c>
      <c r="AV298" s="31" t="str">
        <f t="shared" si="264"/>
        <v/>
      </c>
      <c r="AW298" s="31" t="str">
        <f t="shared" si="265"/>
        <v/>
      </c>
      <c r="AX298" s="31" t="str">
        <f t="shared" si="266"/>
        <v/>
      </c>
      <c r="AY298" s="31" t="str">
        <f t="shared" si="267"/>
        <v/>
      </c>
      <c r="AZ298" s="31" t="str">
        <f t="shared" si="268"/>
        <v/>
      </c>
      <c r="BA298" s="31" t="str">
        <f t="shared" si="269"/>
        <v/>
      </c>
      <c r="BB298" s="31" t="str">
        <f t="shared" si="270"/>
        <v/>
      </c>
      <c r="BC298" s="31" t="str">
        <f t="shared" si="271"/>
        <v/>
      </c>
      <c r="BD298" s="31" t="str">
        <f t="shared" si="272"/>
        <v/>
      </c>
      <c r="BE298" s="31" t="str">
        <f t="shared" si="273"/>
        <v/>
      </c>
      <c r="BF298" s="31" t="str">
        <f t="shared" si="274"/>
        <v/>
      </c>
      <c r="BG298" s="31" t="str">
        <f t="shared" si="275"/>
        <v/>
      </c>
      <c r="BH298" s="31" t="str">
        <f t="shared" si="276"/>
        <v/>
      </c>
      <c r="BI298" s="31" t="str">
        <f t="shared" si="277"/>
        <v/>
      </c>
      <c r="BJ298" s="31" t="str">
        <f t="shared" si="278"/>
        <v/>
      </c>
      <c r="BK298" s="31" t="str">
        <f t="shared" si="279"/>
        <v/>
      </c>
      <c r="BL298" s="31" t="str">
        <f t="shared" si="280"/>
        <v/>
      </c>
      <c r="BM298" s="31" t="str">
        <f t="shared" si="281"/>
        <v/>
      </c>
      <c r="BN298" s="31" t="str">
        <f t="shared" si="282"/>
        <v/>
      </c>
      <c r="BO298" s="31" t="str">
        <f t="shared" si="283"/>
        <v/>
      </c>
      <c r="BP298" s="31" t="str">
        <f t="shared" si="284"/>
        <v/>
      </c>
      <c r="BR298" s="32" t="str">
        <f t="shared" si="285"/>
        <v/>
      </c>
      <c r="BS298" s="32" t="str">
        <f t="shared" si="286"/>
        <v/>
      </c>
      <c r="BT298" s="32" t="str">
        <f t="shared" si="287"/>
        <v/>
      </c>
      <c r="BU298" s="32" t="str">
        <f t="shared" si="288"/>
        <v/>
      </c>
      <c r="BV298" s="32" t="str">
        <f t="shared" si="289"/>
        <v/>
      </c>
      <c r="BW298" s="32" t="str">
        <f t="shared" si="290"/>
        <v/>
      </c>
      <c r="BX298" s="32" t="str">
        <f t="shared" si="291"/>
        <v/>
      </c>
      <c r="BY298" s="32" t="str">
        <f t="shared" si="292"/>
        <v/>
      </c>
      <c r="BZ298" s="32" t="str">
        <f t="shared" si="293"/>
        <v/>
      </c>
      <c r="CA298" s="32" t="str">
        <f t="shared" si="294"/>
        <v/>
      </c>
      <c r="CB298" s="32" t="str">
        <f t="shared" si="295"/>
        <v/>
      </c>
      <c r="CC298" s="32" t="str">
        <f t="shared" si="296"/>
        <v/>
      </c>
      <c r="CD298" s="32" t="str">
        <f t="shared" si="297"/>
        <v/>
      </c>
      <c r="CE298" s="32" t="str">
        <f t="shared" si="298"/>
        <v/>
      </c>
      <c r="CF298" s="32" t="str">
        <f t="shared" si="299"/>
        <v/>
      </c>
      <c r="CG298" s="32" t="str">
        <f t="shared" si="300"/>
        <v/>
      </c>
      <c r="CH298" s="32" t="str">
        <f t="shared" si="301"/>
        <v/>
      </c>
      <c r="CI298" s="32" t="str">
        <f t="shared" si="302"/>
        <v/>
      </c>
      <c r="CJ298" s="32" t="str">
        <f t="shared" si="303"/>
        <v/>
      </c>
      <c r="CK298" s="32" t="str">
        <f t="shared" si="304"/>
        <v/>
      </c>
      <c r="CL298" s="32" t="str">
        <f t="shared" si="305"/>
        <v/>
      </c>
      <c r="CM298" s="32" t="str">
        <f t="shared" si="306"/>
        <v/>
      </c>
      <c r="CN298" s="32" t="str">
        <f t="shared" si="307"/>
        <v/>
      </c>
      <c r="CO298" s="32" t="str">
        <f t="shared" si="308"/>
        <v/>
      </c>
      <c r="CP298" s="32" t="str">
        <f t="shared" si="309"/>
        <v/>
      </c>
      <c r="CQ298" s="32" t="str">
        <f t="shared" si="310"/>
        <v/>
      </c>
      <c r="CR298" s="32" t="str">
        <f t="shared" si="311"/>
        <v/>
      </c>
      <c r="CS298" s="32" t="str">
        <f t="shared" si="312"/>
        <v/>
      </c>
      <c r="CT298" s="32" t="str">
        <f t="shared" si="313"/>
        <v/>
      </c>
      <c r="CU298" s="32" t="str">
        <f t="shared" si="314"/>
        <v/>
      </c>
      <c r="CV298" s="33" t="str">
        <f t="shared" si="315"/>
        <v/>
      </c>
      <c r="CW298" s="97" t="str">
        <f t="shared" si="316"/>
        <v/>
      </c>
      <c r="CX298" s="97"/>
    </row>
    <row r="299" spans="3:102" x14ac:dyDescent="0.25">
      <c r="C299" s="15">
        <v>283</v>
      </c>
      <c r="D299" s="34" t="str">
        <f>IF(REGISTRO!B302="","",REGISTRO!B302)</f>
        <v/>
      </c>
      <c r="E299" s="34" t="str">
        <f>IF(REGISTRO!C302="","",REGISTRO!C302)</f>
        <v/>
      </c>
      <c r="F299" s="34" t="str">
        <f>IF(REGISTRO!D302="","",REGISTRO!D302)</f>
        <v/>
      </c>
      <c r="G299" s="34" t="str">
        <f>IF(REGISTRO!E302="","",REGISTRO!E302)</f>
        <v/>
      </c>
      <c r="H299" s="30" t="str">
        <f>IF(REGISTRO!F302="A",1,IF(REGISTRO!F302="B",2,IF(REGISTRO!F302="C",3,IF(REGISTRO!F302="D",4,""))))</f>
        <v/>
      </c>
      <c r="I299" s="30" t="str">
        <f>IF(REGISTRO!G302="A",1,IF(REGISTRO!G302="B",2,IF(REGISTRO!G302="C",3,IF(REGISTRO!G302="D",4,""))))</f>
        <v/>
      </c>
      <c r="J299" s="30" t="str">
        <f>IF(REGISTRO!H302="A",1,IF(REGISTRO!H302="B",2,IF(REGISTRO!H302="C",3,IF(REGISTRO!H302="D",4,""))))</f>
        <v/>
      </c>
      <c r="K299" s="30" t="str">
        <f>IF(REGISTRO!I302="A",1,IF(REGISTRO!I302="B",2,IF(REGISTRO!I302="C",3,IF(REGISTRO!I302="D",4,""))))</f>
        <v/>
      </c>
      <c r="L299" s="30" t="str">
        <f>IF(REGISTRO!J302="A",1,IF(REGISTRO!J302="B",2,IF(REGISTRO!J302="C",3,IF(REGISTRO!J302="D",4,""))))</f>
        <v/>
      </c>
      <c r="M299" s="30" t="str">
        <f>IF(REGISTRO!K302="A",1,IF(REGISTRO!K302="B",2,IF(REGISTRO!K302="C",3,IF(REGISTRO!K302="D",4,""))))</f>
        <v/>
      </c>
      <c r="N299" s="30" t="str">
        <f>IF(REGISTRO!L302="A",1,IF(REGISTRO!L302="B",2,IF(REGISTRO!L302="C",3,IF(REGISTRO!L302="D",4,""))))</f>
        <v/>
      </c>
      <c r="O299" s="30" t="str">
        <f>IF(REGISTRO!M302="A",1,IF(REGISTRO!M302="B",2,IF(REGISTRO!M302="C",3,IF(REGISTRO!M302="D",4,""))))</f>
        <v/>
      </c>
      <c r="P299" s="30" t="str">
        <f>IF(REGISTRO!N302="A",1,IF(REGISTRO!N302="B",2,IF(REGISTRO!N302="C",3,IF(REGISTRO!N302="D",4,""))))</f>
        <v/>
      </c>
      <c r="Q299" s="30" t="str">
        <f>IF(REGISTRO!O302="A",1,IF(REGISTRO!O302="B",2,IF(REGISTRO!O302="C",3,IF(REGISTRO!O302="D",4,""))))</f>
        <v/>
      </c>
      <c r="R299" s="30" t="str">
        <f>IF(REGISTRO!P302="A",1,IF(REGISTRO!P302="B",2,IF(REGISTRO!P302="C",3,IF(REGISTRO!P302="D",4,""))))</f>
        <v/>
      </c>
      <c r="S299" s="30" t="str">
        <f>IF(REGISTRO!Q302="A",1,IF(REGISTRO!Q302="B",2,IF(REGISTRO!Q302="C",3,IF(REGISTRO!Q302="D",4,""))))</f>
        <v/>
      </c>
      <c r="T299" s="30" t="str">
        <f>IF(REGISTRO!R302="A",1,IF(REGISTRO!R302="B",2,IF(REGISTRO!R302="C",3,IF(REGISTRO!R302="D",4,""))))</f>
        <v/>
      </c>
      <c r="U299" s="30" t="str">
        <f>IF(REGISTRO!S302="A",1,IF(REGISTRO!S302="B",2,IF(REGISTRO!S302="C",3,IF(REGISTRO!S302="D",4,""))))</f>
        <v/>
      </c>
      <c r="V299" s="30" t="str">
        <f>IF(REGISTRO!T302="A",1,IF(REGISTRO!T302="B",2,IF(REGISTRO!T302="C",3,IF(REGISTRO!T302="D",4,""))))</f>
        <v/>
      </c>
      <c r="W299" s="30" t="str">
        <f>IF(REGISTRO!U302="A",1,IF(REGISTRO!U302="B",2,IF(REGISTRO!U302="C",3,IF(REGISTRO!U302="D",4,""))))</f>
        <v/>
      </c>
      <c r="X299" s="30" t="str">
        <f>IF(REGISTRO!V302="A",1,IF(REGISTRO!V302="B",2,IF(REGISTRO!V302="C",3,IF(REGISTRO!V302="D",4,""))))</f>
        <v/>
      </c>
      <c r="Y299" s="30" t="str">
        <f>IF(REGISTRO!W302="A",1,IF(REGISTRO!W302="B",2,IF(REGISTRO!W302="C",3,IF(REGISTRO!W302="D",4,""))))</f>
        <v/>
      </c>
      <c r="Z299" s="30" t="str">
        <f>IF(REGISTRO!X302="A",1,IF(REGISTRO!X302="B",2,IF(REGISTRO!X302="C",3,IF(REGISTRO!X302="D",4,""))))</f>
        <v/>
      </c>
      <c r="AA299" s="30" t="str">
        <f>IF(REGISTRO!Y302="A",1,IF(REGISTRO!Y302="B",2,IF(REGISTRO!Y302="C",3,IF(REGISTRO!Y302="D",4,""))))</f>
        <v/>
      </c>
      <c r="AB299" s="30" t="str">
        <f>IF(REGISTRO!Z302="A",1,IF(REGISTRO!Z302="B",2,IF(REGISTRO!Z302="C",3,IF(REGISTRO!Z302="D",4,""))))</f>
        <v/>
      </c>
      <c r="AC299" s="30" t="str">
        <f>IF(REGISTRO!AA302="A",1,IF(REGISTRO!AA302="B",2,IF(REGISTRO!AA302="C",3,IF(REGISTRO!AA302="D",4,""))))</f>
        <v/>
      </c>
      <c r="AD299" s="30" t="str">
        <f>IF(REGISTRO!AB302="A",1,IF(REGISTRO!AB302="B",2,IF(REGISTRO!AB302="C",3,IF(REGISTRO!AB302="D",4,""))))</f>
        <v/>
      </c>
      <c r="AE299" s="30" t="str">
        <f>IF(REGISTRO!AC302="A",1,IF(REGISTRO!AC302="B",2,IF(REGISTRO!AC302="C",3,IF(REGISTRO!AC302="D",4,""))))</f>
        <v/>
      </c>
      <c r="AF299" s="30" t="str">
        <f>IF(REGISTRO!AD302="A",1,IF(REGISTRO!AD302="B",2,IF(REGISTRO!AD302="C",3,IF(REGISTRO!AD302="D",4,""))))</f>
        <v/>
      </c>
      <c r="AG299" s="30" t="str">
        <f>IF(REGISTRO!AE302="A",1,IF(REGISTRO!AE302="B",2,IF(REGISTRO!AE302="C",3,IF(REGISTRO!AE302="D",4,""))))</f>
        <v/>
      </c>
      <c r="AH299" s="30" t="str">
        <f>IF(REGISTRO!AF302="A",1,IF(REGISTRO!AF302="B",2,IF(REGISTRO!AF302="C",3,IF(REGISTRO!AF302="D",4,""))))</f>
        <v/>
      </c>
      <c r="AI299" s="30" t="str">
        <f>IF(REGISTRO!AG302="A",1,IF(REGISTRO!AG302="B",2,IF(REGISTRO!AG302="C",3,IF(REGISTRO!AG302="D",4,""))))</f>
        <v/>
      </c>
      <c r="AJ299" s="30" t="str">
        <f>IF(REGISTRO!AH302="A",1,IF(REGISTRO!AH302="B",2,IF(REGISTRO!AH302="C",3,IF(REGISTRO!AH302="D",4,""))))</f>
        <v/>
      </c>
      <c r="AK299" s="30" t="str">
        <f>IF(REGISTRO!AI302="A",1,IF(REGISTRO!AI302="B",2,IF(REGISTRO!AI302="C",3,IF(REGISTRO!AI302="D",4,""))))</f>
        <v/>
      </c>
      <c r="AM299" s="31" t="str">
        <f t="shared" si="255"/>
        <v/>
      </c>
      <c r="AN299" s="31" t="str">
        <f t="shared" si="256"/>
        <v/>
      </c>
      <c r="AO299" s="31" t="str">
        <f t="shared" si="257"/>
        <v/>
      </c>
      <c r="AP299" s="31" t="str">
        <f t="shared" si="258"/>
        <v/>
      </c>
      <c r="AQ299" s="31" t="str">
        <f t="shared" si="259"/>
        <v/>
      </c>
      <c r="AR299" s="31" t="str">
        <f t="shared" si="260"/>
        <v/>
      </c>
      <c r="AS299" s="31" t="str">
        <f t="shared" si="261"/>
        <v/>
      </c>
      <c r="AT299" s="31" t="str">
        <f t="shared" si="262"/>
        <v/>
      </c>
      <c r="AU299" s="31" t="str">
        <f t="shared" si="263"/>
        <v/>
      </c>
      <c r="AV299" s="31" t="str">
        <f t="shared" si="264"/>
        <v/>
      </c>
      <c r="AW299" s="31" t="str">
        <f t="shared" si="265"/>
        <v/>
      </c>
      <c r="AX299" s="31" t="str">
        <f t="shared" si="266"/>
        <v/>
      </c>
      <c r="AY299" s="31" t="str">
        <f t="shared" si="267"/>
        <v/>
      </c>
      <c r="AZ299" s="31" t="str">
        <f t="shared" si="268"/>
        <v/>
      </c>
      <c r="BA299" s="31" t="str">
        <f t="shared" si="269"/>
        <v/>
      </c>
      <c r="BB299" s="31" t="str">
        <f t="shared" si="270"/>
        <v/>
      </c>
      <c r="BC299" s="31" t="str">
        <f t="shared" si="271"/>
        <v/>
      </c>
      <c r="BD299" s="31" t="str">
        <f t="shared" si="272"/>
        <v/>
      </c>
      <c r="BE299" s="31" t="str">
        <f t="shared" si="273"/>
        <v/>
      </c>
      <c r="BF299" s="31" t="str">
        <f t="shared" si="274"/>
        <v/>
      </c>
      <c r="BG299" s="31" t="str">
        <f t="shared" si="275"/>
        <v/>
      </c>
      <c r="BH299" s="31" t="str">
        <f t="shared" si="276"/>
        <v/>
      </c>
      <c r="BI299" s="31" t="str">
        <f t="shared" si="277"/>
        <v/>
      </c>
      <c r="BJ299" s="31" t="str">
        <f t="shared" si="278"/>
        <v/>
      </c>
      <c r="BK299" s="31" t="str">
        <f t="shared" si="279"/>
        <v/>
      </c>
      <c r="BL299" s="31" t="str">
        <f t="shared" si="280"/>
        <v/>
      </c>
      <c r="BM299" s="31" t="str">
        <f t="shared" si="281"/>
        <v/>
      </c>
      <c r="BN299" s="31" t="str">
        <f t="shared" si="282"/>
        <v/>
      </c>
      <c r="BO299" s="31" t="str">
        <f t="shared" si="283"/>
        <v/>
      </c>
      <c r="BP299" s="31" t="str">
        <f t="shared" si="284"/>
        <v/>
      </c>
      <c r="BR299" s="32" t="str">
        <f t="shared" si="285"/>
        <v/>
      </c>
      <c r="BS299" s="32" t="str">
        <f t="shared" si="286"/>
        <v/>
      </c>
      <c r="BT299" s="32" t="str">
        <f t="shared" si="287"/>
        <v/>
      </c>
      <c r="BU299" s="32" t="str">
        <f t="shared" si="288"/>
        <v/>
      </c>
      <c r="BV299" s="32" t="str">
        <f t="shared" si="289"/>
        <v/>
      </c>
      <c r="BW299" s="32" t="str">
        <f t="shared" si="290"/>
        <v/>
      </c>
      <c r="BX299" s="32" t="str">
        <f t="shared" si="291"/>
        <v/>
      </c>
      <c r="BY299" s="32" t="str">
        <f t="shared" si="292"/>
        <v/>
      </c>
      <c r="BZ299" s="32" t="str">
        <f t="shared" si="293"/>
        <v/>
      </c>
      <c r="CA299" s="32" t="str">
        <f t="shared" si="294"/>
        <v/>
      </c>
      <c r="CB299" s="32" t="str">
        <f t="shared" si="295"/>
        <v/>
      </c>
      <c r="CC299" s="32" t="str">
        <f t="shared" si="296"/>
        <v/>
      </c>
      <c r="CD299" s="32" t="str">
        <f t="shared" si="297"/>
        <v/>
      </c>
      <c r="CE299" s="32" t="str">
        <f t="shared" si="298"/>
        <v/>
      </c>
      <c r="CF299" s="32" t="str">
        <f t="shared" si="299"/>
        <v/>
      </c>
      <c r="CG299" s="32" t="str">
        <f t="shared" si="300"/>
        <v/>
      </c>
      <c r="CH299" s="32" t="str">
        <f t="shared" si="301"/>
        <v/>
      </c>
      <c r="CI299" s="32" t="str">
        <f t="shared" si="302"/>
        <v/>
      </c>
      <c r="CJ299" s="32" t="str">
        <f t="shared" si="303"/>
        <v/>
      </c>
      <c r="CK299" s="32" t="str">
        <f t="shared" si="304"/>
        <v/>
      </c>
      <c r="CL299" s="32" t="str">
        <f t="shared" si="305"/>
        <v/>
      </c>
      <c r="CM299" s="32" t="str">
        <f t="shared" si="306"/>
        <v/>
      </c>
      <c r="CN299" s="32" t="str">
        <f t="shared" si="307"/>
        <v/>
      </c>
      <c r="CO299" s="32" t="str">
        <f t="shared" si="308"/>
        <v/>
      </c>
      <c r="CP299" s="32" t="str">
        <f t="shared" si="309"/>
        <v/>
      </c>
      <c r="CQ299" s="32" t="str">
        <f t="shared" si="310"/>
        <v/>
      </c>
      <c r="CR299" s="32" t="str">
        <f t="shared" si="311"/>
        <v/>
      </c>
      <c r="CS299" s="32" t="str">
        <f t="shared" si="312"/>
        <v/>
      </c>
      <c r="CT299" s="32" t="str">
        <f t="shared" si="313"/>
        <v/>
      </c>
      <c r="CU299" s="32" t="str">
        <f t="shared" si="314"/>
        <v/>
      </c>
      <c r="CV299" s="33" t="str">
        <f t="shared" si="315"/>
        <v/>
      </c>
      <c r="CW299" s="97" t="str">
        <f t="shared" si="316"/>
        <v/>
      </c>
      <c r="CX299" s="97"/>
    </row>
    <row r="300" spans="3:102" x14ac:dyDescent="0.25">
      <c r="C300" s="15">
        <v>284</v>
      </c>
      <c r="D300" s="34" t="str">
        <f>IF(REGISTRO!B303="","",REGISTRO!B303)</f>
        <v/>
      </c>
      <c r="E300" s="34" t="str">
        <f>IF(REGISTRO!C303="","",REGISTRO!C303)</f>
        <v/>
      </c>
      <c r="F300" s="34" t="str">
        <f>IF(REGISTRO!D303="","",REGISTRO!D303)</f>
        <v/>
      </c>
      <c r="G300" s="34" t="str">
        <f>IF(REGISTRO!E303="","",REGISTRO!E303)</f>
        <v/>
      </c>
      <c r="H300" s="30" t="str">
        <f>IF(REGISTRO!F303="A",1,IF(REGISTRO!F303="B",2,IF(REGISTRO!F303="C",3,IF(REGISTRO!F303="D",4,""))))</f>
        <v/>
      </c>
      <c r="I300" s="30" t="str">
        <f>IF(REGISTRO!G303="A",1,IF(REGISTRO!G303="B",2,IF(REGISTRO!G303="C",3,IF(REGISTRO!G303="D",4,""))))</f>
        <v/>
      </c>
      <c r="J300" s="30" t="str">
        <f>IF(REGISTRO!H303="A",1,IF(REGISTRO!H303="B",2,IF(REGISTRO!H303="C",3,IF(REGISTRO!H303="D",4,""))))</f>
        <v/>
      </c>
      <c r="K300" s="30" t="str">
        <f>IF(REGISTRO!I303="A",1,IF(REGISTRO!I303="B",2,IF(REGISTRO!I303="C",3,IF(REGISTRO!I303="D",4,""))))</f>
        <v/>
      </c>
      <c r="L300" s="30" t="str">
        <f>IF(REGISTRO!J303="A",1,IF(REGISTRO!J303="B",2,IF(REGISTRO!J303="C",3,IF(REGISTRO!J303="D",4,""))))</f>
        <v/>
      </c>
      <c r="M300" s="30" t="str">
        <f>IF(REGISTRO!K303="A",1,IF(REGISTRO!K303="B",2,IF(REGISTRO!K303="C",3,IF(REGISTRO!K303="D",4,""))))</f>
        <v/>
      </c>
      <c r="N300" s="30" t="str">
        <f>IF(REGISTRO!L303="A",1,IF(REGISTRO!L303="B",2,IF(REGISTRO!L303="C",3,IF(REGISTRO!L303="D",4,""))))</f>
        <v/>
      </c>
      <c r="O300" s="30" t="str">
        <f>IF(REGISTRO!M303="A",1,IF(REGISTRO!M303="B",2,IF(REGISTRO!M303="C",3,IF(REGISTRO!M303="D",4,""))))</f>
        <v/>
      </c>
      <c r="P300" s="30" t="str">
        <f>IF(REGISTRO!N303="A",1,IF(REGISTRO!N303="B",2,IF(REGISTRO!N303="C",3,IF(REGISTRO!N303="D",4,""))))</f>
        <v/>
      </c>
      <c r="Q300" s="30" t="str">
        <f>IF(REGISTRO!O303="A",1,IF(REGISTRO!O303="B",2,IF(REGISTRO!O303="C",3,IF(REGISTRO!O303="D",4,""))))</f>
        <v/>
      </c>
      <c r="R300" s="30" t="str">
        <f>IF(REGISTRO!P303="A",1,IF(REGISTRO!P303="B",2,IF(REGISTRO!P303="C",3,IF(REGISTRO!P303="D",4,""))))</f>
        <v/>
      </c>
      <c r="S300" s="30" t="str">
        <f>IF(REGISTRO!Q303="A",1,IF(REGISTRO!Q303="B",2,IF(REGISTRO!Q303="C",3,IF(REGISTRO!Q303="D",4,""))))</f>
        <v/>
      </c>
      <c r="T300" s="30" t="str">
        <f>IF(REGISTRO!R303="A",1,IF(REGISTRO!R303="B",2,IF(REGISTRO!R303="C",3,IF(REGISTRO!R303="D",4,""))))</f>
        <v/>
      </c>
      <c r="U300" s="30" t="str">
        <f>IF(REGISTRO!S303="A",1,IF(REGISTRO!S303="B",2,IF(REGISTRO!S303="C",3,IF(REGISTRO!S303="D",4,""))))</f>
        <v/>
      </c>
      <c r="V300" s="30" t="str">
        <f>IF(REGISTRO!T303="A",1,IF(REGISTRO!T303="B",2,IF(REGISTRO!T303="C",3,IF(REGISTRO!T303="D",4,""))))</f>
        <v/>
      </c>
      <c r="W300" s="30" t="str">
        <f>IF(REGISTRO!U303="A",1,IF(REGISTRO!U303="B",2,IF(REGISTRO!U303="C",3,IF(REGISTRO!U303="D",4,""))))</f>
        <v/>
      </c>
      <c r="X300" s="30" t="str">
        <f>IF(REGISTRO!V303="A",1,IF(REGISTRO!V303="B",2,IF(REGISTRO!V303="C",3,IF(REGISTRO!V303="D",4,""))))</f>
        <v/>
      </c>
      <c r="Y300" s="30" t="str">
        <f>IF(REGISTRO!W303="A",1,IF(REGISTRO!W303="B",2,IF(REGISTRO!W303="C",3,IF(REGISTRO!W303="D",4,""))))</f>
        <v/>
      </c>
      <c r="Z300" s="30" t="str">
        <f>IF(REGISTRO!X303="A",1,IF(REGISTRO!X303="B",2,IF(REGISTRO!X303="C",3,IF(REGISTRO!X303="D",4,""))))</f>
        <v/>
      </c>
      <c r="AA300" s="30" t="str">
        <f>IF(REGISTRO!Y303="A",1,IF(REGISTRO!Y303="B",2,IF(REGISTRO!Y303="C",3,IF(REGISTRO!Y303="D",4,""))))</f>
        <v/>
      </c>
      <c r="AB300" s="30" t="str">
        <f>IF(REGISTRO!Z303="A",1,IF(REGISTRO!Z303="B",2,IF(REGISTRO!Z303="C",3,IF(REGISTRO!Z303="D",4,""))))</f>
        <v/>
      </c>
      <c r="AC300" s="30" t="str">
        <f>IF(REGISTRO!AA303="A",1,IF(REGISTRO!AA303="B",2,IF(REGISTRO!AA303="C",3,IF(REGISTRO!AA303="D",4,""))))</f>
        <v/>
      </c>
      <c r="AD300" s="30" t="str">
        <f>IF(REGISTRO!AB303="A",1,IF(REGISTRO!AB303="B",2,IF(REGISTRO!AB303="C",3,IF(REGISTRO!AB303="D",4,""))))</f>
        <v/>
      </c>
      <c r="AE300" s="30" t="str">
        <f>IF(REGISTRO!AC303="A",1,IF(REGISTRO!AC303="B",2,IF(REGISTRO!AC303="C",3,IF(REGISTRO!AC303="D",4,""))))</f>
        <v/>
      </c>
      <c r="AF300" s="30" t="str">
        <f>IF(REGISTRO!AD303="A",1,IF(REGISTRO!AD303="B",2,IF(REGISTRO!AD303="C",3,IF(REGISTRO!AD303="D",4,""))))</f>
        <v/>
      </c>
      <c r="AG300" s="30" t="str">
        <f>IF(REGISTRO!AE303="A",1,IF(REGISTRO!AE303="B",2,IF(REGISTRO!AE303="C",3,IF(REGISTRO!AE303="D",4,""))))</f>
        <v/>
      </c>
      <c r="AH300" s="30" t="str">
        <f>IF(REGISTRO!AF303="A",1,IF(REGISTRO!AF303="B",2,IF(REGISTRO!AF303="C",3,IF(REGISTRO!AF303="D",4,""))))</f>
        <v/>
      </c>
      <c r="AI300" s="30" t="str">
        <f>IF(REGISTRO!AG303="A",1,IF(REGISTRO!AG303="B",2,IF(REGISTRO!AG303="C",3,IF(REGISTRO!AG303="D",4,""))))</f>
        <v/>
      </c>
      <c r="AJ300" s="30" t="str">
        <f>IF(REGISTRO!AH303="A",1,IF(REGISTRO!AH303="B",2,IF(REGISTRO!AH303="C",3,IF(REGISTRO!AH303="D",4,""))))</f>
        <v/>
      </c>
      <c r="AK300" s="30" t="str">
        <f>IF(REGISTRO!AI303="A",1,IF(REGISTRO!AI303="B",2,IF(REGISTRO!AI303="C",3,IF(REGISTRO!AI303="D",4,""))))</f>
        <v/>
      </c>
      <c r="AM300" s="31" t="str">
        <f t="shared" si="255"/>
        <v/>
      </c>
      <c r="AN300" s="31" t="str">
        <f t="shared" si="256"/>
        <v/>
      </c>
      <c r="AO300" s="31" t="str">
        <f t="shared" si="257"/>
        <v/>
      </c>
      <c r="AP300" s="31" t="str">
        <f t="shared" si="258"/>
        <v/>
      </c>
      <c r="AQ300" s="31" t="str">
        <f t="shared" si="259"/>
        <v/>
      </c>
      <c r="AR300" s="31" t="str">
        <f t="shared" si="260"/>
        <v/>
      </c>
      <c r="AS300" s="31" t="str">
        <f t="shared" si="261"/>
        <v/>
      </c>
      <c r="AT300" s="31" t="str">
        <f t="shared" si="262"/>
        <v/>
      </c>
      <c r="AU300" s="31" t="str">
        <f t="shared" si="263"/>
        <v/>
      </c>
      <c r="AV300" s="31" t="str">
        <f t="shared" si="264"/>
        <v/>
      </c>
      <c r="AW300" s="31" t="str">
        <f t="shared" si="265"/>
        <v/>
      </c>
      <c r="AX300" s="31" t="str">
        <f t="shared" si="266"/>
        <v/>
      </c>
      <c r="AY300" s="31" t="str">
        <f t="shared" si="267"/>
        <v/>
      </c>
      <c r="AZ300" s="31" t="str">
        <f t="shared" si="268"/>
        <v/>
      </c>
      <c r="BA300" s="31" t="str">
        <f t="shared" si="269"/>
        <v/>
      </c>
      <c r="BB300" s="31" t="str">
        <f t="shared" si="270"/>
        <v/>
      </c>
      <c r="BC300" s="31" t="str">
        <f t="shared" si="271"/>
        <v/>
      </c>
      <c r="BD300" s="31" t="str">
        <f t="shared" si="272"/>
        <v/>
      </c>
      <c r="BE300" s="31" t="str">
        <f t="shared" si="273"/>
        <v/>
      </c>
      <c r="BF300" s="31" t="str">
        <f t="shared" si="274"/>
        <v/>
      </c>
      <c r="BG300" s="31" t="str">
        <f t="shared" si="275"/>
        <v/>
      </c>
      <c r="BH300" s="31" t="str">
        <f t="shared" si="276"/>
        <v/>
      </c>
      <c r="BI300" s="31" t="str">
        <f t="shared" si="277"/>
        <v/>
      </c>
      <c r="BJ300" s="31" t="str">
        <f t="shared" si="278"/>
        <v/>
      </c>
      <c r="BK300" s="31" t="str">
        <f t="shared" si="279"/>
        <v/>
      </c>
      <c r="BL300" s="31" t="str">
        <f t="shared" si="280"/>
        <v/>
      </c>
      <c r="BM300" s="31" t="str">
        <f t="shared" si="281"/>
        <v/>
      </c>
      <c r="BN300" s="31" t="str">
        <f t="shared" si="282"/>
        <v/>
      </c>
      <c r="BO300" s="31" t="str">
        <f t="shared" si="283"/>
        <v/>
      </c>
      <c r="BP300" s="31" t="str">
        <f t="shared" si="284"/>
        <v/>
      </c>
      <c r="BR300" s="32" t="str">
        <f t="shared" si="285"/>
        <v/>
      </c>
      <c r="BS300" s="32" t="str">
        <f t="shared" si="286"/>
        <v/>
      </c>
      <c r="BT300" s="32" t="str">
        <f t="shared" si="287"/>
        <v/>
      </c>
      <c r="BU300" s="32" t="str">
        <f t="shared" si="288"/>
        <v/>
      </c>
      <c r="BV300" s="32" t="str">
        <f t="shared" si="289"/>
        <v/>
      </c>
      <c r="BW300" s="32" t="str">
        <f t="shared" si="290"/>
        <v/>
      </c>
      <c r="BX300" s="32" t="str">
        <f t="shared" si="291"/>
        <v/>
      </c>
      <c r="BY300" s="32" t="str">
        <f t="shared" si="292"/>
        <v/>
      </c>
      <c r="BZ300" s="32" t="str">
        <f t="shared" si="293"/>
        <v/>
      </c>
      <c r="CA300" s="32" t="str">
        <f t="shared" si="294"/>
        <v/>
      </c>
      <c r="CB300" s="32" t="str">
        <f t="shared" si="295"/>
        <v/>
      </c>
      <c r="CC300" s="32" t="str">
        <f t="shared" si="296"/>
        <v/>
      </c>
      <c r="CD300" s="32" t="str">
        <f t="shared" si="297"/>
        <v/>
      </c>
      <c r="CE300" s="32" t="str">
        <f t="shared" si="298"/>
        <v/>
      </c>
      <c r="CF300" s="32" t="str">
        <f t="shared" si="299"/>
        <v/>
      </c>
      <c r="CG300" s="32" t="str">
        <f t="shared" si="300"/>
        <v/>
      </c>
      <c r="CH300" s="32" t="str">
        <f t="shared" si="301"/>
        <v/>
      </c>
      <c r="CI300" s="32" t="str">
        <f t="shared" si="302"/>
        <v/>
      </c>
      <c r="CJ300" s="32" t="str">
        <f t="shared" si="303"/>
        <v/>
      </c>
      <c r="CK300" s="32" t="str">
        <f t="shared" si="304"/>
        <v/>
      </c>
      <c r="CL300" s="32" t="str">
        <f t="shared" si="305"/>
        <v/>
      </c>
      <c r="CM300" s="32" t="str">
        <f t="shared" si="306"/>
        <v/>
      </c>
      <c r="CN300" s="32" t="str">
        <f t="shared" si="307"/>
        <v/>
      </c>
      <c r="CO300" s="32" t="str">
        <f t="shared" si="308"/>
        <v/>
      </c>
      <c r="CP300" s="32" t="str">
        <f t="shared" si="309"/>
        <v/>
      </c>
      <c r="CQ300" s="32" t="str">
        <f t="shared" si="310"/>
        <v/>
      </c>
      <c r="CR300" s="32" t="str">
        <f t="shared" si="311"/>
        <v/>
      </c>
      <c r="CS300" s="32" t="str">
        <f t="shared" si="312"/>
        <v/>
      </c>
      <c r="CT300" s="32" t="str">
        <f t="shared" si="313"/>
        <v/>
      </c>
      <c r="CU300" s="32" t="str">
        <f t="shared" si="314"/>
        <v/>
      </c>
      <c r="CV300" s="33" t="str">
        <f t="shared" si="315"/>
        <v/>
      </c>
      <c r="CW300" s="97" t="str">
        <f t="shared" si="316"/>
        <v/>
      </c>
      <c r="CX300" s="97"/>
    </row>
    <row r="301" spans="3:102" x14ac:dyDescent="0.25">
      <c r="C301" s="15">
        <v>285</v>
      </c>
      <c r="D301" s="34" t="str">
        <f>IF(REGISTRO!B304="","",REGISTRO!B304)</f>
        <v/>
      </c>
      <c r="E301" s="34" t="str">
        <f>IF(REGISTRO!C304="","",REGISTRO!C304)</f>
        <v/>
      </c>
      <c r="F301" s="34" t="str">
        <f>IF(REGISTRO!D304="","",REGISTRO!D304)</f>
        <v/>
      </c>
      <c r="G301" s="34" t="str">
        <f>IF(REGISTRO!E304="","",REGISTRO!E304)</f>
        <v/>
      </c>
      <c r="H301" s="30" t="str">
        <f>IF(REGISTRO!F304="A",1,IF(REGISTRO!F304="B",2,IF(REGISTRO!F304="C",3,IF(REGISTRO!F304="D",4,""))))</f>
        <v/>
      </c>
      <c r="I301" s="30" t="str">
        <f>IF(REGISTRO!G304="A",1,IF(REGISTRO!G304="B",2,IF(REGISTRO!G304="C",3,IF(REGISTRO!G304="D",4,""))))</f>
        <v/>
      </c>
      <c r="J301" s="30" t="str">
        <f>IF(REGISTRO!H304="A",1,IF(REGISTRO!H304="B",2,IF(REGISTRO!H304="C",3,IF(REGISTRO!H304="D",4,""))))</f>
        <v/>
      </c>
      <c r="K301" s="30" t="str">
        <f>IF(REGISTRO!I304="A",1,IF(REGISTRO!I304="B",2,IF(REGISTRO!I304="C",3,IF(REGISTRO!I304="D",4,""))))</f>
        <v/>
      </c>
      <c r="L301" s="30" t="str">
        <f>IF(REGISTRO!J304="A",1,IF(REGISTRO!J304="B",2,IF(REGISTRO!J304="C",3,IF(REGISTRO!J304="D",4,""))))</f>
        <v/>
      </c>
      <c r="M301" s="30" t="str">
        <f>IF(REGISTRO!K304="A",1,IF(REGISTRO!K304="B",2,IF(REGISTRO!K304="C",3,IF(REGISTRO!K304="D",4,""))))</f>
        <v/>
      </c>
      <c r="N301" s="30" t="str">
        <f>IF(REGISTRO!L304="A",1,IF(REGISTRO!L304="B",2,IF(REGISTRO!L304="C",3,IF(REGISTRO!L304="D",4,""))))</f>
        <v/>
      </c>
      <c r="O301" s="30" t="str">
        <f>IF(REGISTRO!M304="A",1,IF(REGISTRO!M304="B",2,IF(REGISTRO!M304="C",3,IF(REGISTRO!M304="D",4,""))))</f>
        <v/>
      </c>
      <c r="P301" s="30" t="str">
        <f>IF(REGISTRO!N304="A",1,IF(REGISTRO!N304="B",2,IF(REGISTRO!N304="C",3,IF(REGISTRO!N304="D",4,""))))</f>
        <v/>
      </c>
      <c r="Q301" s="30" t="str">
        <f>IF(REGISTRO!O304="A",1,IF(REGISTRO!O304="B",2,IF(REGISTRO!O304="C",3,IF(REGISTRO!O304="D",4,""))))</f>
        <v/>
      </c>
      <c r="R301" s="30" t="str">
        <f>IF(REGISTRO!P304="A",1,IF(REGISTRO!P304="B",2,IF(REGISTRO!P304="C",3,IF(REGISTRO!P304="D",4,""))))</f>
        <v/>
      </c>
      <c r="S301" s="30" t="str">
        <f>IF(REGISTRO!Q304="A",1,IF(REGISTRO!Q304="B",2,IF(REGISTRO!Q304="C",3,IF(REGISTRO!Q304="D",4,""))))</f>
        <v/>
      </c>
      <c r="T301" s="30" t="str">
        <f>IF(REGISTRO!R304="A",1,IF(REGISTRO!R304="B",2,IF(REGISTRO!R304="C",3,IF(REGISTRO!R304="D",4,""))))</f>
        <v/>
      </c>
      <c r="U301" s="30" t="str">
        <f>IF(REGISTRO!S304="A",1,IF(REGISTRO!S304="B",2,IF(REGISTRO!S304="C",3,IF(REGISTRO!S304="D",4,""))))</f>
        <v/>
      </c>
      <c r="V301" s="30" t="str">
        <f>IF(REGISTRO!T304="A",1,IF(REGISTRO!T304="B",2,IF(REGISTRO!T304="C",3,IF(REGISTRO!T304="D",4,""))))</f>
        <v/>
      </c>
      <c r="W301" s="30" t="str">
        <f>IF(REGISTRO!U304="A",1,IF(REGISTRO!U304="B",2,IF(REGISTRO!U304="C",3,IF(REGISTRO!U304="D",4,""))))</f>
        <v/>
      </c>
      <c r="X301" s="30" t="str">
        <f>IF(REGISTRO!V304="A",1,IF(REGISTRO!V304="B",2,IF(REGISTRO!V304="C",3,IF(REGISTRO!V304="D",4,""))))</f>
        <v/>
      </c>
      <c r="Y301" s="30" t="str">
        <f>IF(REGISTRO!W304="A",1,IF(REGISTRO!W304="B",2,IF(REGISTRO!W304="C",3,IF(REGISTRO!W304="D",4,""))))</f>
        <v/>
      </c>
      <c r="Z301" s="30" t="str">
        <f>IF(REGISTRO!X304="A",1,IF(REGISTRO!X304="B",2,IF(REGISTRO!X304="C",3,IF(REGISTRO!X304="D",4,""))))</f>
        <v/>
      </c>
      <c r="AA301" s="30" t="str">
        <f>IF(REGISTRO!Y304="A",1,IF(REGISTRO!Y304="B",2,IF(REGISTRO!Y304="C",3,IF(REGISTRO!Y304="D",4,""))))</f>
        <v/>
      </c>
      <c r="AB301" s="30" t="str">
        <f>IF(REGISTRO!Z304="A",1,IF(REGISTRO!Z304="B",2,IF(REGISTRO!Z304="C",3,IF(REGISTRO!Z304="D",4,""))))</f>
        <v/>
      </c>
      <c r="AC301" s="30" t="str">
        <f>IF(REGISTRO!AA304="A",1,IF(REGISTRO!AA304="B",2,IF(REGISTRO!AA304="C",3,IF(REGISTRO!AA304="D",4,""))))</f>
        <v/>
      </c>
      <c r="AD301" s="30" t="str">
        <f>IF(REGISTRO!AB304="A",1,IF(REGISTRO!AB304="B",2,IF(REGISTRO!AB304="C",3,IF(REGISTRO!AB304="D",4,""))))</f>
        <v/>
      </c>
      <c r="AE301" s="30" t="str">
        <f>IF(REGISTRO!AC304="A",1,IF(REGISTRO!AC304="B",2,IF(REGISTRO!AC304="C",3,IF(REGISTRO!AC304="D",4,""))))</f>
        <v/>
      </c>
      <c r="AF301" s="30" t="str">
        <f>IF(REGISTRO!AD304="A",1,IF(REGISTRO!AD304="B",2,IF(REGISTRO!AD304="C",3,IF(REGISTRO!AD304="D",4,""))))</f>
        <v/>
      </c>
      <c r="AG301" s="30" t="str">
        <f>IF(REGISTRO!AE304="A",1,IF(REGISTRO!AE304="B",2,IF(REGISTRO!AE304="C",3,IF(REGISTRO!AE304="D",4,""))))</f>
        <v/>
      </c>
      <c r="AH301" s="30" t="str">
        <f>IF(REGISTRO!AF304="A",1,IF(REGISTRO!AF304="B",2,IF(REGISTRO!AF304="C",3,IF(REGISTRO!AF304="D",4,""))))</f>
        <v/>
      </c>
      <c r="AI301" s="30" t="str">
        <f>IF(REGISTRO!AG304="A",1,IF(REGISTRO!AG304="B",2,IF(REGISTRO!AG304="C",3,IF(REGISTRO!AG304="D",4,""))))</f>
        <v/>
      </c>
      <c r="AJ301" s="30" t="str">
        <f>IF(REGISTRO!AH304="A",1,IF(REGISTRO!AH304="B",2,IF(REGISTRO!AH304="C",3,IF(REGISTRO!AH304="D",4,""))))</f>
        <v/>
      </c>
      <c r="AK301" s="30" t="str">
        <f>IF(REGISTRO!AI304="A",1,IF(REGISTRO!AI304="B",2,IF(REGISTRO!AI304="C",3,IF(REGISTRO!AI304="D",4,""))))</f>
        <v/>
      </c>
      <c r="AM301" s="31" t="str">
        <f t="shared" si="255"/>
        <v/>
      </c>
      <c r="AN301" s="31" t="str">
        <f t="shared" si="256"/>
        <v/>
      </c>
      <c r="AO301" s="31" t="str">
        <f t="shared" si="257"/>
        <v/>
      </c>
      <c r="AP301" s="31" t="str">
        <f t="shared" si="258"/>
        <v/>
      </c>
      <c r="AQ301" s="31" t="str">
        <f t="shared" si="259"/>
        <v/>
      </c>
      <c r="AR301" s="31" t="str">
        <f t="shared" si="260"/>
        <v/>
      </c>
      <c r="AS301" s="31" t="str">
        <f t="shared" si="261"/>
        <v/>
      </c>
      <c r="AT301" s="31" t="str">
        <f t="shared" si="262"/>
        <v/>
      </c>
      <c r="AU301" s="31" t="str">
        <f t="shared" si="263"/>
        <v/>
      </c>
      <c r="AV301" s="31" t="str">
        <f t="shared" si="264"/>
        <v/>
      </c>
      <c r="AW301" s="31" t="str">
        <f t="shared" si="265"/>
        <v/>
      </c>
      <c r="AX301" s="31" t="str">
        <f t="shared" si="266"/>
        <v/>
      </c>
      <c r="AY301" s="31" t="str">
        <f t="shared" si="267"/>
        <v/>
      </c>
      <c r="AZ301" s="31" t="str">
        <f t="shared" si="268"/>
        <v/>
      </c>
      <c r="BA301" s="31" t="str">
        <f t="shared" si="269"/>
        <v/>
      </c>
      <c r="BB301" s="31" t="str">
        <f t="shared" si="270"/>
        <v/>
      </c>
      <c r="BC301" s="31" t="str">
        <f t="shared" si="271"/>
        <v/>
      </c>
      <c r="BD301" s="31" t="str">
        <f t="shared" si="272"/>
        <v/>
      </c>
      <c r="BE301" s="31" t="str">
        <f t="shared" si="273"/>
        <v/>
      </c>
      <c r="BF301" s="31" t="str">
        <f t="shared" si="274"/>
        <v/>
      </c>
      <c r="BG301" s="31" t="str">
        <f t="shared" si="275"/>
        <v/>
      </c>
      <c r="BH301" s="31" t="str">
        <f t="shared" si="276"/>
        <v/>
      </c>
      <c r="BI301" s="31" t="str">
        <f t="shared" si="277"/>
        <v/>
      </c>
      <c r="BJ301" s="31" t="str">
        <f t="shared" si="278"/>
        <v/>
      </c>
      <c r="BK301" s="31" t="str">
        <f t="shared" si="279"/>
        <v/>
      </c>
      <c r="BL301" s="31" t="str">
        <f t="shared" si="280"/>
        <v/>
      </c>
      <c r="BM301" s="31" t="str">
        <f t="shared" si="281"/>
        <v/>
      </c>
      <c r="BN301" s="31" t="str">
        <f t="shared" si="282"/>
        <v/>
      </c>
      <c r="BO301" s="31" t="str">
        <f t="shared" si="283"/>
        <v/>
      </c>
      <c r="BP301" s="31" t="str">
        <f t="shared" si="284"/>
        <v/>
      </c>
      <c r="BR301" s="32" t="str">
        <f t="shared" si="285"/>
        <v/>
      </c>
      <c r="BS301" s="32" t="str">
        <f t="shared" si="286"/>
        <v/>
      </c>
      <c r="BT301" s="32" t="str">
        <f t="shared" si="287"/>
        <v/>
      </c>
      <c r="BU301" s="32" t="str">
        <f t="shared" si="288"/>
        <v/>
      </c>
      <c r="BV301" s="32" t="str">
        <f t="shared" si="289"/>
        <v/>
      </c>
      <c r="BW301" s="32" t="str">
        <f t="shared" si="290"/>
        <v/>
      </c>
      <c r="BX301" s="32" t="str">
        <f t="shared" si="291"/>
        <v/>
      </c>
      <c r="BY301" s="32" t="str">
        <f t="shared" si="292"/>
        <v/>
      </c>
      <c r="BZ301" s="32" t="str">
        <f t="shared" si="293"/>
        <v/>
      </c>
      <c r="CA301" s="32" t="str">
        <f t="shared" si="294"/>
        <v/>
      </c>
      <c r="CB301" s="32" t="str">
        <f t="shared" si="295"/>
        <v/>
      </c>
      <c r="CC301" s="32" t="str">
        <f t="shared" si="296"/>
        <v/>
      </c>
      <c r="CD301" s="32" t="str">
        <f t="shared" si="297"/>
        <v/>
      </c>
      <c r="CE301" s="32" t="str">
        <f t="shared" si="298"/>
        <v/>
      </c>
      <c r="CF301" s="32" t="str">
        <f t="shared" si="299"/>
        <v/>
      </c>
      <c r="CG301" s="32" t="str">
        <f t="shared" si="300"/>
        <v/>
      </c>
      <c r="CH301" s="32" t="str">
        <f t="shared" si="301"/>
        <v/>
      </c>
      <c r="CI301" s="32" t="str">
        <f t="shared" si="302"/>
        <v/>
      </c>
      <c r="CJ301" s="32" t="str">
        <f t="shared" si="303"/>
        <v/>
      </c>
      <c r="CK301" s="32" t="str">
        <f t="shared" si="304"/>
        <v/>
      </c>
      <c r="CL301" s="32" t="str">
        <f t="shared" si="305"/>
        <v/>
      </c>
      <c r="CM301" s="32" t="str">
        <f t="shared" si="306"/>
        <v/>
      </c>
      <c r="CN301" s="32" t="str">
        <f t="shared" si="307"/>
        <v/>
      </c>
      <c r="CO301" s="32" t="str">
        <f t="shared" si="308"/>
        <v/>
      </c>
      <c r="CP301" s="32" t="str">
        <f t="shared" si="309"/>
        <v/>
      </c>
      <c r="CQ301" s="32" t="str">
        <f t="shared" si="310"/>
        <v/>
      </c>
      <c r="CR301" s="32" t="str">
        <f t="shared" si="311"/>
        <v/>
      </c>
      <c r="CS301" s="32" t="str">
        <f t="shared" si="312"/>
        <v/>
      </c>
      <c r="CT301" s="32" t="str">
        <f t="shared" si="313"/>
        <v/>
      </c>
      <c r="CU301" s="32" t="str">
        <f t="shared" si="314"/>
        <v/>
      </c>
      <c r="CV301" s="33" t="str">
        <f t="shared" si="315"/>
        <v/>
      </c>
      <c r="CW301" s="97" t="str">
        <f t="shared" si="316"/>
        <v/>
      </c>
      <c r="CX301" s="97"/>
    </row>
    <row r="302" spans="3:102" x14ac:dyDescent="0.25">
      <c r="C302" s="15">
        <v>286</v>
      </c>
      <c r="D302" s="34" t="str">
        <f>IF(REGISTRO!B305="","",REGISTRO!B305)</f>
        <v/>
      </c>
      <c r="E302" s="34" t="str">
        <f>IF(REGISTRO!C305="","",REGISTRO!C305)</f>
        <v/>
      </c>
      <c r="F302" s="34" t="str">
        <f>IF(REGISTRO!D305="","",REGISTRO!D305)</f>
        <v/>
      </c>
      <c r="G302" s="34" t="str">
        <f>IF(REGISTRO!E305="","",REGISTRO!E305)</f>
        <v/>
      </c>
      <c r="H302" s="30" t="str">
        <f>IF(REGISTRO!F305="A",1,IF(REGISTRO!F305="B",2,IF(REGISTRO!F305="C",3,IF(REGISTRO!F305="D",4,""))))</f>
        <v/>
      </c>
      <c r="I302" s="30" t="str">
        <f>IF(REGISTRO!G305="A",1,IF(REGISTRO!G305="B",2,IF(REGISTRO!G305="C",3,IF(REGISTRO!G305="D",4,""))))</f>
        <v/>
      </c>
      <c r="J302" s="30" t="str">
        <f>IF(REGISTRO!H305="A",1,IF(REGISTRO!H305="B",2,IF(REGISTRO!H305="C",3,IF(REGISTRO!H305="D",4,""))))</f>
        <v/>
      </c>
      <c r="K302" s="30" t="str">
        <f>IF(REGISTRO!I305="A",1,IF(REGISTRO!I305="B",2,IF(REGISTRO!I305="C",3,IF(REGISTRO!I305="D",4,""))))</f>
        <v/>
      </c>
      <c r="L302" s="30" t="str">
        <f>IF(REGISTRO!J305="A",1,IF(REGISTRO!J305="B",2,IF(REGISTRO!J305="C",3,IF(REGISTRO!J305="D",4,""))))</f>
        <v/>
      </c>
      <c r="M302" s="30" t="str">
        <f>IF(REGISTRO!K305="A",1,IF(REGISTRO!K305="B",2,IF(REGISTRO!K305="C",3,IF(REGISTRO!K305="D",4,""))))</f>
        <v/>
      </c>
      <c r="N302" s="30" t="str">
        <f>IF(REGISTRO!L305="A",1,IF(REGISTRO!L305="B",2,IF(REGISTRO!L305="C",3,IF(REGISTRO!L305="D",4,""))))</f>
        <v/>
      </c>
      <c r="O302" s="30" t="str">
        <f>IF(REGISTRO!M305="A",1,IF(REGISTRO!M305="B",2,IF(REGISTRO!M305="C",3,IF(REGISTRO!M305="D",4,""))))</f>
        <v/>
      </c>
      <c r="P302" s="30" t="str">
        <f>IF(REGISTRO!N305="A",1,IF(REGISTRO!N305="B",2,IF(REGISTRO!N305="C",3,IF(REGISTRO!N305="D",4,""))))</f>
        <v/>
      </c>
      <c r="Q302" s="30" t="str">
        <f>IF(REGISTRO!O305="A",1,IF(REGISTRO!O305="B",2,IF(REGISTRO!O305="C",3,IF(REGISTRO!O305="D",4,""))))</f>
        <v/>
      </c>
      <c r="R302" s="30" t="str">
        <f>IF(REGISTRO!P305="A",1,IF(REGISTRO!P305="B",2,IF(REGISTRO!P305="C",3,IF(REGISTRO!P305="D",4,""))))</f>
        <v/>
      </c>
      <c r="S302" s="30" t="str">
        <f>IF(REGISTRO!Q305="A",1,IF(REGISTRO!Q305="B",2,IF(REGISTRO!Q305="C",3,IF(REGISTRO!Q305="D",4,""))))</f>
        <v/>
      </c>
      <c r="T302" s="30" t="str">
        <f>IF(REGISTRO!R305="A",1,IF(REGISTRO!R305="B",2,IF(REGISTRO!R305="C",3,IF(REGISTRO!R305="D",4,""))))</f>
        <v/>
      </c>
      <c r="U302" s="30" t="str">
        <f>IF(REGISTRO!S305="A",1,IF(REGISTRO!S305="B",2,IF(REGISTRO!S305="C",3,IF(REGISTRO!S305="D",4,""))))</f>
        <v/>
      </c>
      <c r="V302" s="30" t="str">
        <f>IF(REGISTRO!T305="A",1,IF(REGISTRO!T305="B",2,IF(REGISTRO!T305="C",3,IF(REGISTRO!T305="D",4,""))))</f>
        <v/>
      </c>
      <c r="W302" s="30" t="str">
        <f>IF(REGISTRO!U305="A",1,IF(REGISTRO!U305="B",2,IF(REGISTRO!U305="C",3,IF(REGISTRO!U305="D",4,""))))</f>
        <v/>
      </c>
      <c r="X302" s="30" t="str">
        <f>IF(REGISTRO!V305="A",1,IF(REGISTRO!V305="B",2,IF(REGISTRO!V305="C",3,IF(REGISTRO!V305="D",4,""))))</f>
        <v/>
      </c>
      <c r="Y302" s="30" t="str">
        <f>IF(REGISTRO!W305="A",1,IF(REGISTRO!W305="B",2,IF(REGISTRO!W305="C",3,IF(REGISTRO!W305="D",4,""))))</f>
        <v/>
      </c>
      <c r="Z302" s="30" t="str">
        <f>IF(REGISTRO!X305="A",1,IF(REGISTRO!X305="B",2,IF(REGISTRO!X305="C",3,IF(REGISTRO!X305="D",4,""))))</f>
        <v/>
      </c>
      <c r="AA302" s="30" t="str">
        <f>IF(REGISTRO!Y305="A",1,IF(REGISTRO!Y305="B",2,IF(REGISTRO!Y305="C",3,IF(REGISTRO!Y305="D",4,""))))</f>
        <v/>
      </c>
      <c r="AB302" s="30" t="str">
        <f>IF(REGISTRO!Z305="A",1,IF(REGISTRO!Z305="B",2,IF(REGISTRO!Z305="C",3,IF(REGISTRO!Z305="D",4,""))))</f>
        <v/>
      </c>
      <c r="AC302" s="30" t="str">
        <f>IF(REGISTRO!AA305="A",1,IF(REGISTRO!AA305="B",2,IF(REGISTRO!AA305="C",3,IF(REGISTRO!AA305="D",4,""))))</f>
        <v/>
      </c>
      <c r="AD302" s="30" t="str">
        <f>IF(REGISTRO!AB305="A",1,IF(REGISTRO!AB305="B",2,IF(REGISTRO!AB305="C",3,IF(REGISTRO!AB305="D",4,""))))</f>
        <v/>
      </c>
      <c r="AE302" s="30" t="str">
        <f>IF(REGISTRO!AC305="A",1,IF(REGISTRO!AC305="B",2,IF(REGISTRO!AC305="C",3,IF(REGISTRO!AC305="D",4,""))))</f>
        <v/>
      </c>
      <c r="AF302" s="30" t="str">
        <f>IF(REGISTRO!AD305="A",1,IF(REGISTRO!AD305="B",2,IF(REGISTRO!AD305="C",3,IF(REGISTRO!AD305="D",4,""))))</f>
        <v/>
      </c>
      <c r="AG302" s="30" t="str">
        <f>IF(REGISTRO!AE305="A",1,IF(REGISTRO!AE305="B",2,IF(REGISTRO!AE305="C",3,IF(REGISTRO!AE305="D",4,""))))</f>
        <v/>
      </c>
      <c r="AH302" s="30" t="str">
        <f>IF(REGISTRO!AF305="A",1,IF(REGISTRO!AF305="B",2,IF(REGISTRO!AF305="C",3,IF(REGISTRO!AF305="D",4,""))))</f>
        <v/>
      </c>
      <c r="AI302" s="30" t="str">
        <f>IF(REGISTRO!AG305="A",1,IF(REGISTRO!AG305="B",2,IF(REGISTRO!AG305="C",3,IF(REGISTRO!AG305="D",4,""))))</f>
        <v/>
      </c>
      <c r="AJ302" s="30" t="str">
        <f>IF(REGISTRO!AH305="A",1,IF(REGISTRO!AH305="B",2,IF(REGISTRO!AH305="C",3,IF(REGISTRO!AH305="D",4,""))))</f>
        <v/>
      </c>
      <c r="AK302" s="30" t="str">
        <f>IF(REGISTRO!AI305="A",1,IF(REGISTRO!AI305="B",2,IF(REGISTRO!AI305="C",3,IF(REGISTRO!AI305="D",4,""))))</f>
        <v/>
      </c>
      <c r="AM302" s="31" t="str">
        <f t="shared" si="255"/>
        <v/>
      </c>
      <c r="AN302" s="31" t="str">
        <f t="shared" si="256"/>
        <v/>
      </c>
      <c r="AO302" s="31" t="str">
        <f t="shared" si="257"/>
        <v/>
      </c>
      <c r="AP302" s="31" t="str">
        <f t="shared" si="258"/>
        <v/>
      </c>
      <c r="AQ302" s="31" t="str">
        <f t="shared" si="259"/>
        <v/>
      </c>
      <c r="AR302" s="31" t="str">
        <f t="shared" si="260"/>
        <v/>
      </c>
      <c r="AS302" s="31" t="str">
        <f t="shared" si="261"/>
        <v/>
      </c>
      <c r="AT302" s="31" t="str">
        <f t="shared" si="262"/>
        <v/>
      </c>
      <c r="AU302" s="31" t="str">
        <f t="shared" si="263"/>
        <v/>
      </c>
      <c r="AV302" s="31" t="str">
        <f t="shared" si="264"/>
        <v/>
      </c>
      <c r="AW302" s="31" t="str">
        <f t="shared" si="265"/>
        <v/>
      </c>
      <c r="AX302" s="31" t="str">
        <f t="shared" si="266"/>
        <v/>
      </c>
      <c r="AY302" s="31" t="str">
        <f t="shared" si="267"/>
        <v/>
      </c>
      <c r="AZ302" s="31" t="str">
        <f t="shared" si="268"/>
        <v/>
      </c>
      <c r="BA302" s="31" t="str">
        <f t="shared" si="269"/>
        <v/>
      </c>
      <c r="BB302" s="31" t="str">
        <f t="shared" si="270"/>
        <v/>
      </c>
      <c r="BC302" s="31" t="str">
        <f t="shared" si="271"/>
        <v/>
      </c>
      <c r="BD302" s="31" t="str">
        <f t="shared" si="272"/>
        <v/>
      </c>
      <c r="BE302" s="31" t="str">
        <f t="shared" si="273"/>
        <v/>
      </c>
      <c r="BF302" s="31" t="str">
        <f t="shared" si="274"/>
        <v/>
      </c>
      <c r="BG302" s="31" t="str">
        <f t="shared" si="275"/>
        <v/>
      </c>
      <c r="BH302" s="31" t="str">
        <f t="shared" si="276"/>
        <v/>
      </c>
      <c r="BI302" s="31" t="str">
        <f t="shared" si="277"/>
        <v/>
      </c>
      <c r="BJ302" s="31" t="str">
        <f t="shared" si="278"/>
        <v/>
      </c>
      <c r="BK302" s="31" t="str">
        <f t="shared" si="279"/>
        <v/>
      </c>
      <c r="BL302" s="31" t="str">
        <f t="shared" si="280"/>
        <v/>
      </c>
      <c r="BM302" s="31" t="str">
        <f t="shared" si="281"/>
        <v/>
      </c>
      <c r="BN302" s="31" t="str">
        <f t="shared" si="282"/>
        <v/>
      </c>
      <c r="BO302" s="31" t="str">
        <f t="shared" si="283"/>
        <v/>
      </c>
      <c r="BP302" s="31" t="str">
        <f t="shared" si="284"/>
        <v/>
      </c>
      <c r="BR302" s="32" t="str">
        <f t="shared" si="285"/>
        <v/>
      </c>
      <c r="BS302" s="32" t="str">
        <f t="shared" si="286"/>
        <v/>
      </c>
      <c r="BT302" s="32" t="str">
        <f t="shared" si="287"/>
        <v/>
      </c>
      <c r="BU302" s="32" t="str">
        <f t="shared" si="288"/>
        <v/>
      </c>
      <c r="BV302" s="32" t="str">
        <f t="shared" si="289"/>
        <v/>
      </c>
      <c r="BW302" s="32" t="str">
        <f t="shared" si="290"/>
        <v/>
      </c>
      <c r="BX302" s="32" t="str">
        <f t="shared" si="291"/>
        <v/>
      </c>
      <c r="BY302" s="32" t="str">
        <f t="shared" si="292"/>
        <v/>
      </c>
      <c r="BZ302" s="32" t="str">
        <f t="shared" si="293"/>
        <v/>
      </c>
      <c r="CA302" s="32" t="str">
        <f t="shared" si="294"/>
        <v/>
      </c>
      <c r="CB302" s="32" t="str">
        <f t="shared" si="295"/>
        <v/>
      </c>
      <c r="CC302" s="32" t="str">
        <f t="shared" si="296"/>
        <v/>
      </c>
      <c r="CD302" s="32" t="str">
        <f t="shared" si="297"/>
        <v/>
      </c>
      <c r="CE302" s="32" t="str">
        <f t="shared" si="298"/>
        <v/>
      </c>
      <c r="CF302" s="32" t="str">
        <f t="shared" si="299"/>
        <v/>
      </c>
      <c r="CG302" s="32" t="str">
        <f t="shared" si="300"/>
        <v/>
      </c>
      <c r="CH302" s="32" t="str">
        <f t="shared" si="301"/>
        <v/>
      </c>
      <c r="CI302" s="32" t="str">
        <f t="shared" si="302"/>
        <v/>
      </c>
      <c r="CJ302" s="32" t="str">
        <f t="shared" si="303"/>
        <v/>
      </c>
      <c r="CK302" s="32" t="str">
        <f t="shared" si="304"/>
        <v/>
      </c>
      <c r="CL302" s="32" t="str">
        <f t="shared" si="305"/>
        <v/>
      </c>
      <c r="CM302" s="32" t="str">
        <f t="shared" si="306"/>
        <v/>
      </c>
      <c r="CN302" s="32" t="str">
        <f t="shared" si="307"/>
        <v/>
      </c>
      <c r="CO302" s="32" t="str">
        <f t="shared" si="308"/>
        <v/>
      </c>
      <c r="CP302" s="32" t="str">
        <f t="shared" si="309"/>
        <v/>
      </c>
      <c r="CQ302" s="32" t="str">
        <f t="shared" si="310"/>
        <v/>
      </c>
      <c r="CR302" s="32" t="str">
        <f t="shared" si="311"/>
        <v/>
      </c>
      <c r="CS302" s="32" t="str">
        <f t="shared" si="312"/>
        <v/>
      </c>
      <c r="CT302" s="32" t="str">
        <f t="shared" si="313"/>
        <v/>
      </c>
      <c r="CU302" s="32" t="str">
        <f t="shared" si="314"/>
        <v/>
      </c>
      <c r="CV302" s="33" t="str">
        <f t="shared" si="315"/>
        <v/>
      </c>
      <c r="CW302" s="97" t="str">
        <f t="shared" si="316"/>
        <v/>
      </c>
      <c r="CX302" s="97"/>
    </row>
    <row r="303" spans="3:102" x14ac:dyDescent="0.25">
      <c r="C303" s="15">
        <v>287</v>
      </c>
      <c r="D303" s="34" t="str">
        <f>IF(REGISTRO!B306="","",REGISTRO!B306)</f>
        <v/>
      </c>
      <c r="E303" s="34" t="str">
        <f>IF(REGISTRO!C306="","",REGISTRO!C306)</f>
        <v/>
      </c>
      <c r="F303" s="34" t="str">
        <f>IF(REGISTRO!D306="","",REGISTRO!D306)</f>
        <v/>
      </c>
      <c r="G303" s="34" t="str">
        <f>IF(REGISTRO!E306="","",REGISTRO!E306)</f>
        <v/>
      </c>
      <c r="H303" s="30" t="str">
        <f>IF(REGISTRO!F306="A",1,IF(REGISTRO!F306="B",2,IF(REGISTRO!F306="C",3,IF(REGISTRO!F306="D",4,""))))</f>
        <v/>
      </c>
      <c r="I303" s="30" t="str">
        <f>IF(REGISTRO!G306="A",1,IF(REGISTRO!G306="B",2,IF(REGISTRO!G306="C",3,IF(REGISTRO!G306="D",4,""))))</f>
        <v/>
      </c>
      <c r="J303" s="30" t="str">
        <f>IF(REGISTRO!H306="A",1,IF(REGISTRO!H306="B",2,IF(REGISTRO!H306="C",3,IF(REGISTRO!H306="D",4,""))))</f>
        <v/>
      </c>
      <c r="K303" s="30" t="str">
        <f>IF(REGISTRO!I306="A",1,IF(REGISTRO!I306="B",2,IF(REGISTRO!I306="C",3,IF(REGISTRO!I306="D",4,""))))</f>
        <v/>
      </c>
      <c r="L303" s="30" t="str">
        <f>IF(REGISTRO!J306="A",1,IF(REGISTRO!J306="B",2,IF(REGISTRO!J306="C",3,IF(REGISTRO!J306="D",4,""))))</f>
        <v/>
      </c>
      <c r="M303" s="30" t="str">
        <f>IF(REGISTRO!K306="A",1,IF(REGISTRO!K306="B",2,IF(REGISTRO!K306="C",3,IF(REGISTRO!K306="D",4,""))))</f>
        <v/>
      </c>
      <c r="N303" s="30" t="str">
        <f>IF(REGISTRO!L306="A",1,IF(REGISTRO!L306="B",2,IF(REGISTRO!L306="C",3,IF(REGISTRO!L306="D",4,""))))</f>
        <v/>
      </c>
      <c r="O303" s="30" t="str">
        <f>IF(REGISTRO!M306="A",1,IF(REGISTRO!M306="B",2,IF(REGISTRO!M306="C",3,IF(REGISTRO!M306="D",4,""))))</f>
        <v/>
      </c>
      <c r="P303" s="30" t="str">
        <f>IF(REGISTRO!N306="A",1,IF(REGISTRO!N306="B",2,IF(REGISTRO!N306="C",3,IF(REGISTRO!N306="D",4,""))))</f>
        <v/>
      </c>
      <c r="Q303" s="30" t="str">
        <f>IF(REGISTRO!O306="A",1,IF(REGISTRO!O306="B",2,IF(REGISTRO!O306="C",3,IF(REGISTRO!O306="D",4,""))))</f>
        <v/>
      </c>
      <c r="R303" s="30" t="str">
        <f>IF(REGISTRO!P306="A",1,IF(REGISTRO!P306="B",2,IF(REGISTRO!P306="C",3,IF(REGISTRO!P306="D",4,""))))</f>
        <v/>
      </c>
      <c r="S303" s="30" t="str">
        <f>IF(REGISTRO!Q306="A",1,IF(REGISTRO!Q306="B",2,IF(REGISTRO!Q306="C",3,IF(REGISTRO!Q306="D",4,""))))</f>
        <v/>
      </c>
      <c r="T303" s="30" t="str">
        <f>IF(REGISTRO!R306="A",1,IF(REGISTRO!R306="B",2,IF(REGISTRO!R306="C",3,IF(REGISTRO!R306="D",4,""))))</f>
        <v/>
      </c>
      <c r="U303" s="30" t="str">
        <f>IF(REGISTRO!S306="A",1,IF(REGISTRO!S306="B",2,IF(REGISTRO!S306="C",3,IF(REGISTRO!S306="D",4,""))))</f>
        <v/>
      </c>
      <c r="V303" s="30" t="str">
        <f>IF(REGISTRO!T306="A",1,IF(REGISTRO!T306="B",2,IF(REGISTRO!T306="C",3,IF(REGISTRO!T306="D",4,""))))</f>
        <v/>
      </c>
      <c r="W303" s="30" t="str">
        <f>IF(REGISTRO!U306="A",1,IF(REGISTRO!U306="B",2,IF(REGISTRO!U306="C",3,IF(REGISTRO!U306="D",4,""))))</f>
        <v/>
      </c>
      <c r="X303" s="30" t="str">
        <f>IF(REGISTRO!V306="A",1,IF(REGISTRO!V306="B",2,IF(REGISTRO!V306="C",3,IF(REGISTRO!V306="D",4,""))))</f>
        <v/>
      </c>
      <c r="Y303" s="30" t="str">
        <f>IF(REGISTRO!W306="A",1,IF(REGISTRO!W306="B",2,IF(REGISTRO!W306="C",3,IF(REGISTRO!W306="D",4,""))))</f>
        <v/>
      </c>
      <c r="Z303" s="30" t="str">
        <f>IF(REGISTRO!X306="A",1,IF(REGISTRO!X306="B",2,IF(REGISTRO!X306="C",3,IF(REGISTRO!X306="D",4,""))))</f>
        <v/>
      </c>
      <c r="AA303" s="30" t="str">
        <f>IF(REGISTRO!Y306="A",1,IF(REGISTRO!Y306="B",2,IF(REGISTRO!Y306="C",3,IF(REGISTRO!Y306="D",4,""))))</f>
        <v/>
      </c>
      <c r="AB303" s="30" t="str">
        <f>IF(REGISTRO!Z306="A",1,IF(REGISTRO!Z306="B",2,IF(REGISTRO!Z306="C",3,IF(REGISTRO!Z306="D",4,""))))</f>
        <v/>
      </c>
      <c r="AC303" s="30" t="str">
        <f>IF(REGISTRO!AA306="A",1,IF(REGISTRO!AA306="B",2,IF(REGISTRO!AA306="C",3,IF(REGISTRO!AA306="D",4,""))))</f>
        <v/>
      </c>
      <c r="AD303" s="30" t="str">
        <f>IF(REGISTRO!AB306="A",1,IF(REGISTRO!AB306="B",2,IF(REGISTRO!AB306="C",3,IF(REGISTRO!AB306="D",4,""))))</f>
        <v/>
      </c>
      <c r="AE303" s="30" t="str">
        <f>IF(REGISTRO!AC306="A",1,IF(REGISTRO!AC306="B",2,IF(REGISTRO!AC306="C",3,IF(REGISTRO!AC306="D",4,""))))</f>
        <v/>
      </c>
      <c r="AF303" s="30" t="str">
        <f>IF(REGISTRO!AD306="A",1,IF(REGISTRO!AD306="B",2,IF(REGISTRO!AD306="C",3,IF(REGISTRO!AD306="D",4,""))))</f>
        <v/>
      </c>
      <c r="AG303" s="30" t="str">
        <f>IF(REGISTRO!AE306="A",1,IF(REGISTRO!AE306="B",2,IF(REGISTRO!AE306="C",3,IF(REGISTRO!AE306="D",4,""))))</f>
        <v/>
      </c>
      <c r="AH303" s="30" t="str">
        <f>IF(REGISTRO!AF306="A",1,IF(REGISTRO!AF306="B",2,IF(REGISTRO!AF306="C",3,IF(REGISTRO!AF306="D",4,""))))</f>
        <v/>
      </c>
      <c r="AI303" s="30" t="str">
        <f>IF(REGISTRO!AG306="A",1,IF(REGISTRO!AG306="B",2,IF(REGISTRO!AG306="C",3,IF(REGISTRO!AG306="D",4,""))))</f>
        <v/>
      </c>
      <c r="AJ303" s="30" t="str">
        <f>IF(REGISTRO!AH306="A",1,IF(REGISTRO!AH306="B",2,IF(REGISTRO!AH306="C",3,IF(REGISTRO!AH306="D",4,""))))</f>
        <v/>
      </c>
      <c r="AK303" s="30" t="str">
        <f>IF(REGISTRO!AI306="A",1,IF(REGISTRO!AI306="B",2,IF(REGISTRO!AI306="C",3,IF(REGISTRO!AI306="D",4,""))))</f>
        <v/>
      </c>
      <c r="AM303" s="31" t="str">
        <f t="shared" si="255"/>
        <v/>
      </c>
      <c r="AN303" s="31" t="str">
        <f t="shared" si="256"/>
        <v/>
      </c>
      <c r="AO303" s="31" t="str">
        <f t="shared" si="257"/>
        <v/>
      </c>
      <c r="AP303" s="31" t="str">
        <f t="shared" si="258"/>
        <v/>
      </c>
      <c r="AQ303" s="31" t="str">
        <f t="shared" si="259"/>
        <v/>
      </c>
      <c r="AR303" s="31" t="str">
        <f t="shared" si="260"/>
        <v/>
      </c>
      <c r="AS303" s="31" t="str">
        <f t="shared" si="261"/>
        <v/>
      </c>
      <c r="AT303" s="31" t="str">
        <f t="shared" si="262"/>
        <v/>
      </c>
      <c r="AU303" s="31" t="str">
        <f t="shared" si="263"/>
        <v/>
      </c>
      <c r="AV303" s="31" t="str">
        <f t="shared" si="264"/>
        <v/>
      </c>
      <c r="AW303" s="31" t="str">
        <f t="shared" si="265"/>
        <v/>
      </c>
      <c r="AX303" s="31" t="str">
        <f t="shared" si="266"/>
        <v/>
      </c>
      <c r="AY303" s="31" t="str">
        <f t="shared" si="267"/>
        <v/>
      </c>
      <c r="AZ303" s="31" t="str">
        <f t="shared" si="268"/>
        <v/>
      </c>
      <c r="BA303" s="31" t="str">
        <f t="shared" si="269"/>
        <v/>
      </c>
      <c r="BB303" s="31" t="str">
        <f t="shared" si="270"/>
        <v/>
      </c>
      <c r="BC303" s="31" t="str">
        <f t="shared" si="271"/>
        <v/>
      </c>
      <c r="BD303" s="31" t="str">
        <f t="shared" si="272"/>
        <v/>
      </c>
      <c r="BE303" s="31" t="str">
        <f t="shared" si="273"/>
        <v/>
      </c>
      <c r="BF303" s="31" t="str">
        <f t="shared" si="274"/>
        <v/>
      </c>
      <c r="BG303" s="31" t="str">
        <f t="shared" si="275"/>
        <v/>
      </c>
      <c r="BH303" s="31" t="str">
        <f t="shared" si="276"/>
        <v/>
      </c>
      <c r="BI303" s="31" t="str">
        <f t="shared" si="277"/>
        <v/>
      </c>
      <c r="BJ303" s="31" t="str">
        <f t="shared" si="278"/>
        <v/>
      </c>
      <c r="BK303" s="31" t="str">
        <f t="shared" si="279"/>
        <v/>
      </c>
      <c r="BL303" s="31" t="str">
        <f t="shared" si="280"/>
        <v/>
      </c>
      <c r="BM303" s="31" t="str">
        <f t="shared" si="281"/>
        <v/>
      </c>
      <c r="BN303" s="31" t="str">
        <f t="shared" si="282"/>
        <v/>
      </c>
      <c r="BO303" s="31" t="str">
        <f t="shared" si="283"/>
        <v/>
      </c>
      <c r="BP303" s="31" t="str">
        <f t="shared" si="284"/>
        <v/>
      </c>
      <c r="BR303" s="32" t="str">
        <f t="shared" si="285"/>
        <v/>
      </c>
      <c r="BS303" s="32" t="str">
        <f t="shared" si="286"/>
        <v/>
      </c>
      <c r="BT303" s="32" t="str">
        <f t="shared" si="287"/>
        <v/>
      </c>
      <c r="BU303" s="32" t="str">
        <f t="shared" si="288"/>
        <v/>
      </c>
      <c r="BV303" s="32" t="str">
        <f t="shared" si="289"/>
        <v/>
      </c>
      <c r="BW303" s="32" t="str">
        <f t="shared" si="290"/>
        <v/>
      </c>
      <c r="BX303" s="32" t="str">
        <f t="shared" si="291"/>
        <v/>
      </c>
      <c r="BY303" s="32" t="str">
        <f t="shared" si="292"/>
        <v/>
      </c>
      <c r="BZ303" s="32" t="str">
        <f t="shared" si="293"/>
        <v/>
      </c>
      <c r="CA303" s="32" t="str">
        <f t="shared" si="294"/>
        <v/>
      </c>
      <c r="CB303" s="32" t="str">
        <f t="shared" si="295"/>
        <v/>
      </c>
      <c r="CC303" s="32" t="str">
        <f t="shared" si="296"/>
        <v/>
      </c>
      <c r="CD303" s="32" t="str">
        <f t="shared" si="297"/>
        <v/>
      </c>
      <c r="CE303" s="32" t="str">
        <f t="shared" si="298"/>
        <v/>
      </c>
      <c r="CF303" s="32" t="str">
        <f t="shared" si="299"/>
        <v/>
      </c>
      <c r="CG303" s="32" t="str">
        <f t="shared" si="300"/>
        <v/>
      </c>
      <c r="CH303" s="32" t="str">
        <f t="shared" si="301"/>
        <v/>
      </c>
      <c r="CI303" s="32" t="str">
        <f t="shared" si="302"/>
        <v/>
      </c>
      <c r="CJ303" s="32" t="str">
        <f t="shared" si="303"/>
        <v/>
      </c>
      <c r="CK303" s="32" t="str">
        <f t="shared" si="304"/>
        <v/>
      </c>
      <c r="CL303" s="32" t="str">
        <f t="shared" si="305"/>
        <v/>
      </c>
      <c r="CM303" s="32" t="str">
        <f t="shared" si="306"/>
        <v/>
      </c>
      <c r="CN303" s="32" t="str">
        <f t="shared" si="307"/>
        <v/>
      </c>
      <c r="CO303" s="32" t="str">
        <f t="shared" si="308"/>
        <v/>
      </c>
      <c r="CP303" s="32" t="str">
        <f t="shared" si="309"/>
        <v/>
      </c>
      <c r="CQ303" s="32" t="str">
        <f t="shared" si="310"/>
        <v/>
      </c>
      <c r="CR303" s="32" t="str">
        <f t="shared" si="311"/>
        <v/>
      </c>
      <c r="CS303" s="32" t="str">
        <f t="shared" si="312"/>
        <v/>
      </c>
      <c r="CT303" s="32" t="str">
        <f t="shared" si="313"/>
        <v/>
      </c>
      <c r="CU303" s="32" t="str">
        <f t="shared" si="314"/>
        <v/>
      </c>
      <c r="CV303" s="33" t="str">
        <f t="shared" si="315"/>
        <v/>
      </c>
      <c r="CW303" s="97" t="str">
        <f t="shared" si="316"/>
        <v/>
      </c>
      <c r="CX303" s="97"/>
    </row>
    <row r="304" spans="3:102" x14ac:dyDescent="0.25">
      <c r="C304" s="15">
        <v>288</v>
      </c>
      <c r="D304" s="34" t="str">
        <f>IF(REGISTRO!B307="","",REGISTRO!B307)</f>
        <v/>
      </c>
      <c r="E304" s="34" t="str">
        <f>IF(REGISTRO!C307="","",REGISTRO!C307)</f>
        <v/>
      </c>
      <c r="F304" s="34" t="str">
        <f>IF(REGISTRO!D307="","",REGISTRO!D307)</f>
        <v/>
      </c>
      <c r="G304" s="34" t="str">
        <f>IF(REGISTRO!E307="","",REGISTRO!E307)</f>
        <v/>
      </c>
      <c r="H304" s="30" t="str">
        <f>IF(REGISTRO!F307="A",1,IF(REGISTRO!F307="B",2,IF(REGISTRO!F307="C",3,IF(REGISTRO!F307="D",4,""))))</f>
        <v/>
      </c>
      <c r="I304" s="30" t="str">
        <f>IF(REGISTRO!G307="A",1,IF(REGISTRO!G307="B",2,IF(REGISTRO!G307="C",3,IF(REGISTRO!G307="D",4,""))))</f>
        <v/>
      </c>
      <c r="J304" s="30" t="str">
        <f>IF(REGISTRO!H307="A",1,IF(REGISTRO!H307="B",2,IF(REGISTRO!H307="C",3,IF(REGISTRO!H307="D",4,""))))</f>
        <v/>
      </c>
      <c r="K304" s="30" t="str">
        <f>IF(REGISTRO!I307="A",1,IF(REGISTRO!I307="B",2,IF(REGISTRO!I307="C",3,IF(REGISTRO!I307="D",4,""))))</f>
        <v/>
      </c>
      <c r="L304" s="30" t="str">
        <f>IF(REGISTRO!J307="A",1,IF(REGISTRO!J307="B",2,IF(REGISTRO!J307="C",3,IF(REGISTRO!J307="D",4,""))))</f>
        <v/>
      </c>
      <c r="M304" s="30" t="str">
        <f>IF(REGISTRO!K307="A",1,IF(REGISTRO!K307="B",2,IF(REGISTRO!K307="C",3,IF(REGISTRO!K307="D",4,""))))</f>
        <v/>
      </c>
      <c r="N304" s="30" t="str">
        <f>IF(REGISTRO!L307="A",1,IF(REGISTRO!L307="B",2,IF(REGISTRO!L307="C",3,IF(REGISTRO!L307="D",4,""))))</f>
        <v/>
      </c>
      <c r="O304" s="30" t="str">
        <f>IF(REGISTRO!M307="A",1,IF(REGISTRO!M307="B",2,IF(REGISTRO!M307="C",3,IF(REGISTRO!M307="D",4,""))))</f>
        <v/>
      </c>
      <c r="P304" s="30" t="str">
        <f>IF(REGISTRO!N307="A",1,IF(REGISTRO!N307="B",2,IF(REGISTRO!N307="C",3,IF(REGISTRO!N307="D",4,""))))</f>
        <v/>
      </c>
      <c r="Q304" s="30" t="str">
        <f>IF(REGISTRO!O307="A",1,IF(REGISTRO!O307="B",2,IF(REGISTRO!O307="C",3,IF(REGISTRO!O307="D",4,""))))</f>
        <v/>
      </c>
      <c r="R304" s="30" t="str">
        <f>IF(REGISTRO!P307="A",1,IF(REGISTRO!P307="B",2,IF(REGISTRO!P307="C",3,IF(REGISTRO!P307="D",4,""))))</f>
        <v/>
      </c>
      <c r="S304" s="30" t="str">
        <f>IF(REGISTRO!Q307="A",1,IF(REGISTRO!Q307="B",2,IF(REGISTRO!Q307="C",3,IF(REGISTRO!Q307="D",4,""))))</f>
        <v/>
      </c>
      <c r="T304" s="30" t="str">
        <f>IF(REGISTRO!R307="A",1,IF(REGISTRO!R307="B",2,IF(REGISTRO!R307="C",3,IF(REGISTRO!R307="D",4,""))))</f>
        <v/>
      </c>
      <c r="U304" s="30" t="str">
        <f>IF(REGISTRO!S307="A",1,IF(REGISTRO!S307="B",2,IF(REGISTRO!S307="C",3,IF(REGISTRO!S307="D",4,""))))</f>
        <v/>
      </c>
      <c r="V304" s="30" t="str">
        <f>IF(REGISTRO!T307="A",1,IF(REGISTRO!T307="B",2,IF(REGISTRO!T307="C",3,IF(REGISTRO!T307="D",4,""))))</f>
        <v/>
      </c>
      <c r="W304" s="30" t="str">
        <f>IF(REGISTRO!U307="A",1,IF(REGISTRO!U307="B",2,IF(REGISTRO!U307="C",3,IF(REGISTRO!U307="D",4,""))))</f>
        <v/>
      </c>
      <c r="X304" s="30" t="str">
        <f>IF(REGISTRO!V307="A",1,IF(REGISTRO!V307="B",2,IF(REGISTRO!V307="C",3,IF(REGISTRO!V307="D",4,""))))</f>
        <v/>
      </c>
      <c r="Y304" s="30" t="str">
        <f>IF(REGISTRO!W307="A",1,IF(REGISTRO!W307="B",2,IF(REGISTRO!W307="C",3,IF(REGISTRO!W307="D",4,""))))</f>
        <v/>
      </c>
      <c r="Z304" s="30" t="str">
        <f>IF(REGISTRO!X307="A",1,IF(REGISTRO!X307="B",2,IF(REGISTRO!X307="C",3,IF(REGISTRO!X307="D",4,""))))</f>
        <v/>
      </c>
      <c r="AA304" s="30" t="str">
        <f>IF(REGISTRO!Y307="A",1,IF(REGISTRO!Y307="B",2,IF(REGISTRO!Y307="C",3,IF(REGISTRO!Y307="D",4,""))))</f>
        <v/>
      </c>
      <c r="AB304" s="30" t="str">
        <f>IF(REGISTRO!Z307="A",1,IF(REGISTRO!Z307="B",2,IF(REGISTRO!Z307="C",3,IF(REGISTRO!Z307="D",4,""))))</f>
        <v/>
      </c>
      <c r="AC304" s="30" t="str">
        <f>IF(REGISTRO!AA307="A",1,IF(REGISTRO!AA307="B",2,IF(REGISTRO!AA307="C",3,IF(REGISTRO!AA307="D",4,""))))</f>
        <v/>
      </c>
      <c r="AD304" s="30" t="str">
        <f>IF(REGISTRO!AB307="A",1,IF(REGISTRO!AB307="B",2,IF(REGISTRO!AB307="C",3,IF(REGISTRO!AB307="D",4,""))))</f>
        <v/>
      </c>
      <c r="AE304" s="30" t="str">
        <f>IF(REGISTRO!AC307="A",1,IF(REGISTRO!AC307="B",2,IF(REGISTRO!AC307="C",3,IF(REGISTRO!AC307="D",4,""))))</f>
        <v/>
      </c>
      <c r="AF304" s="30" t="str">
        <f>IF(REGISTRO!AD307="A",1,IF(REGISTRO!AD307="B",2,IF(REGISTRO!AD307="C",3,IF(REGISTRO!AD307="D",4,""))))</f>
        <v/>
      </c>
      <c r="AG304" s="30" t="str">
        <f>IF(REGISTRO!AE307="A",1,IF(REGISTRO!AE307="B",2,IF(REGISTRO!AE307="C",3,IF(REGISTRO!AE307="D",4,""))))</f>
        <v/>
      </c>
      <c r="AH304" s="30" t="str">
        <f>IF(REGISTRO!AF307="A",1,IF(REGISTRO!AF307="B",2,IF(REGISTRO!AF307="C",3,IF(REGISTRO!AF307="D",4,""))))</f>
        <v/>
      </c>
      <c r="AI304" s="30" t="str">
        <f>IF(REGISTRO!AG307="A",1,IF(REGISTRO!AG307="B",2,IF(REGISTRO!AG307="C",3,IF(REGISTRO!AG307="D",4,""))))</f>
        <v/>
      </c>
      <c r="AJ304" s="30" t="str">
        <f>IF(REGISTRO!AH307="A",1,IF(REGISTRO!AH307="B",2,IF(REGISTRO!AH307="C",3,IF(REGISTRO!AH307="D",4,""))))</f>
        <v/>
      </c>
      <c r="AK304" s="30" t="str">
        <f>IF(REGISTRO!AI307="A",1,IF(REGISTRO!AI307="B",2,IF(REGISTRO!AI307="C",3,IF(REGISTRO!AI307="D",4,""))))</f>
        <v/>
      </c>
      <c r="AM304" s="31" t="str">
        <f t="shared" si="255"/>
        <v/>
      </c>
      <c r="AN304" s="31" t="str">
        <f t="shared" si="256"/>
        <v/>
      </c>
      <c r="AO304" s="31" t="str">
        <f t="shared" si="257"/>
        <v/>
      </c>
      <c r="AP304" s="31" t="str">
        <f t="shared" si="258"/>
        <v/>
      </c>
      <c r="AQ304" s="31" t="str">
        <f t="shared" si="259"/>
        <v/>
      </c>
      <c r="AR304" s="31" t="str">
        <f t="shared" si="260"/>
        <v/>
      </c>
      <c r="AS304" s="31" t="str">
        <f t="shared" si="261"/>
        <v/>
      </c>
      <c r="AT304" s="31" t="str">
        <f t="shared" si="262"/>
        <v/>
      </c>
      <c r="AU304" s="31" t="str">
        <f t="shared" si="263"/>
        <v/>
      </c>
      <c r="AV304" s="31" t="str">
        <f t="shared" si="264"/>
        <v/>
      </c>
      <c r="AW304" s="31" t="str">
        <f t="shared" si="265"/>
        <v/>
      </c>
      <c r="AX304" s="31" t="str">
        <f t="shared" si="266"/>
        <v/>
      </c>
      <c r="AY304" s="31" t="str">
        <f t="shared" si="267"/>
        <v/>
      </c>
      <c r="AZ304" s="31" t="str">
        <f t="shared" si="268"/>
        <v/>
      </c>
      <c r="BA304" s="31" t="str">
        <f t="shared" si="269"/>
        <v/>
      </c>
      <c r="BB304" s="31" t="str">
        <f t="shared" si="270"/>
        <v/>
      </c>
      <c r="BC304" s="31" t="str">
        <f t="shared" si="271"/>
        <v/>
      </c>
      <c r="BD304" s="31" t="str">
        <f t="shared" si="272"/>
        <v/>
      </c>
      <c r="BE304" s="31" t="str">
        <f t="shared" si="273"/>
        <v/>
      </c>
      <c r="BF304" s="31" t="str">
        <f t="shared" si="274"/>
        <v/>
      </c>
      <c r="BG304" s="31" t="str">
        <f t="shared" si="275"/>
        <v/>
      </c>
      <c r="BH304" s="31" t="str">
        <f t="shared" si="276"/>
        <v/>
      </c>
      <c r="BI304" s="31" t="str">
        <f t="shared" si="277"/>
        <v/>
      </c>
      <c r="BJ304" s="31" t="str">
        <f t="shared" si="278"/>
        <v/>
      </c>
      <c r="BK304" s="31" t="str">
        <f t="shared" si="279"/>
        <v/>
      </c>
      <c r="BL304" s="31" t="str">
        <f t="shared" si="280"/>
        <v/>
      </c>
      <c r="BM304" s="31" t="str">
        <f t="shared" si="281"/>
        <v/>
      </c>
      <c r="BN304" s="31" t="str">
        <f t="shared" si="282"/>
        <v/>
      </c>
      <c r="BO304" s="31" t="str">
        <f t="shared" si="283"/>
        <v/>
      </c>
      <c r="BP304" s="31" t="str">
        <f t="shared" si="284"/>
        <v/>
      </c>
      <c r="BR304" s="32" t="str">
        <f t="shared" si="285"/>
        <v/>
      </c>
      <c r="BS304" s="32" t="str">
        <f t="shared" si="286"/>
        <v/>
      </c>
      <c r="BT304" s="32" t="str">
        <f t="shared" si="287"/>
        <v/>
      </c>
      <c r="BU304" s="32" t="str">
        <f t="shared" si="288"/>
        <v/>
      </c>
      <c r="BV304" s="32" t="str">
        <f t="shared" si="289"/>
        <v/>
      </c>
      <c r="BW304" s="32" t="str">
        <f t="shared" si="290"/>
        <v/>
      </c>
      <c r="BX304" s="32" t="str">
        <f t="shared" si="291"/>
        <v/>
      </c>
      <c r="BY304" s="32" t="str">
        <f t="shared" si="292"/>
        <v/>
      </c>
      <c r="BZ304" s="32" t="str">
        <f t="shared" si="293"/>
        <v/>
      </c>
      <c r="CA304" s="32" t="str">
        <f t="shared" si="294"/>
        <v/>
      </c>
      <c r="CB304" s="32" t="str">
        <f t="shared" si="295"/>
        <v/>
      </c>
      <c r="CC304" s="32" t="str">
        <f t="shared" si="296"/>
        <v/>
      </c>
      <c r="CD304" s="32" t="str">
        <f t="shared" si="297"/>
        <v/>
      </c>
      <c r="CE304" s="32" t="str">
        <f t="shared" si="298"/>
        <v/>
      </c>
      <c r="CF304" s="32" t="str">
        <f t="shared" si="299"/>
        <v/>
      </c>
      <c r="CG304" s="32" t="str">
        <f t="shared" si="300"/>
        <v/>
      </c>
      <c r="CH304" s="32" t="str">
        <f t="shared" si="301"/>
        <v/>
      </c>
      <c r="CI304" s="32" t="str">
        <f t="shared" si="302"/>
        <v/>
      </c>
      <c r="CJ304" s="32" t="str">
        <f t="shared" si="303"/>
        <v/>
      </c>
      <c r="CK304" s="32" t="str">
        <f t="shared" si="304"/>
        <v/>
      </c>
      <c r="CL304" s="32" t="str">
        <f t="shared" si="305"/>
        <v/>
      </c>
      <c r="CM304" s="32" t="str">
        <f t="shared" si="306"/>
        <v/>
      </c>
      <c r="CN304" s="32" t="str">
        <f t="shared" si="307"/>
        <v/>
      </c>
      <c r="CO304" s="32" t="str">
        <f t="shared" si="308"/>
        <v/>
      </c>
      <c r="CP304" s="32" t="str">
        <f t="shared" si="309"/>
        <v/>
      </c>
      <c r="CQ304" s="32" t="str">
        <f t="shared" si="310"/>
        <v/>
      </c>
      <c r="CR304" s="32" t="str">
        <f t="shared" si="311"/>
        <v/>
      </c>
      <c r="CS304" s="32" t="str">
        <f t="shared" si="312"/>
        <v/>
      </c>
      <c r="CT304" s="32" t="str">
        <f t="shared" si="313"/>
        <v/>
      </c>
      <c r="CU304" s="32" t="str">
        <f t="shared" si="314"/>
        <v/>
      </c>
      <c r="CV304" s="33" t="str">
        <f t="shared" si="315"/>
        <v/>
      </c>
      <c r="CW304" s="97" t="str">
        <f t="shared" si="316"/>
        <v/>
      </c>
      <c r="CX304" s="97"/>
    </row>
    <row r="305" spans="3:102" x14ac:dyDescent="0.25">
      <c r="C305" s="15">
        <v>289</v>
      </c>
      <c r="D305" s="34" t="str">
        <f>IF(REGISTRO!B308="","",REGISTRO!B308)</f>
        <v/>
      </c>
      <c r="E305" s="34" t="str">
        <f>IF(REGISTRO!C308="","",REGISTRO!C308)</f>
        <v/>
      </c>
      <c r="F305" s="34" t="str">
        <f>IF(REGISTRO!D308="","",REGISTRO!D308)</f>
        <v/>
      </c>
      <c r="G305" s="34" t="str">
        <f>IF(REGISTRO!E308="","",REGISTRO!E308)</f>
        <v/>
      </c>
      <c r="H305" s="30" t="str">
        <f>IF(REGISTRO!F308="A",1,IF(REGISTRO!F308="B",2,IF(REGISTRO!F308="C",3,IF(REGISTRO!F308="D",4,""))))</f>
        <v/>
      </c>
      <c r="I305" s="30" t="str">
        <f>IF(REGISTRO!G308="A",1,IF(REGISTRO!G308="B",2,IF(REGISTRO!G308="C",3,IF(REGISTRO!G308="D",4,""))))</f>
        <v/>
      </c>
      <c r="J305" s="30" t="str">
        <f>IF(REGISTRO!H308="A",1,IF(REGISTRO!H308="B",2,IF(REGISTRO!H308="C",3,IF(REGISTRO!H308="D",4,""))))</f>
        <v/>
      </c>
      <c r="K305" s="30" t="str">
        <f>IF(REGISTRO!I308="A",1,IF(REGISTRO!I308="B",2,IF(REGISTRO!I308="C",3,IF(REGISTRO!I308="D",4,""))))</f>
        <v/>
      </c>
      <c r="L305" s="30" t="str">
        <f>IF(REGISTRO!J308="A",1,IF(REGISTRO!J308="B",2,IF(REGISTRO!J308="C",3,IF(REGISTRO!J308="D",4,""))))</f>
        <v/>
      </c>
      <c r="M305" s="30" t="str">
        <f>IF(REGISTRO!K308="A",1,IF(REGISTRO!K308="B",2,IF(REGISTRO!K308="C",3,IF(REGISTRO!K308="D",4,""))))</f>
        <v/>
      </c>
      <c r="N305" s="30" t="str">
        <f>IF(REGISTRO!L308="A",1,IF(REGISTRO!L308="B",2,IF(REGISTRO!L308="C",3,IF(REGISTRO!L308="D",4,""))))</f>
        <v/>
      </c>
      <c r="O305" s="30" t="str">
        <f>IF(REGISTRO!M308="A",1,IF(REGISTRO!M308="B",2,IF(REGISTRO!M308="C",3,IF(REGISTRO!M308="D",4,""))))</f>
        <v/>
      </c>
      <c r="P305" s="30" t="str">
        <f>IF(REGISTRO!N308="A",1,IF(REGISTRO!N308="B",2,IF(REGISTRO!N308="C",3,IF(REGISTRO!N308="D",4,""))))</f>
        <v/>
      </c>
      <c r="Q305" s="30" t="str">
        <f>IF(REGISTRO!O308="A",1,IF(REGISTRO!O308="B",2,IF(REGISTRO!O308="C",3,IF(REGISTRO!O308="D",4,""))))</f>
        <v/>
      </c>
      <c r="R305" s="30" t="str">
        <f>IF(REGISTRO!P308="A",1,IF(REGISTRO!P308="B",2,IF(REGISTRO!P308="C",3,IF(REGISTRO!P308="D",4,""))))</f>
        <v/>
      </c>
      <c r="S305" s="30" t="str">
        <f>IF(REGISTRO!Q308="A",1,IF(REGISTRO!Q308="B",2,IF(REGISTRO!Q308="C",3,IF(REGISTRO!Q308="D",4,""))))</f>
        <v/>
      </c>
      <c r="T305" s="30" t="str">
        <f>IF(REGISTRO!R308="A",1,IF(REGISTRO!R308="B",2,IF(REGISTRO!R308="C",3,IF(REGISTRO!R308="D",4,""))))</f>
        <v/>
      </c>
      <c r="U305" s="30" t="str">
        <f>IF(REGISTRO!S308="A",1,IF(REGISTRO!S308="B",2,IF(REGISTRO!S308="C",3,IF(REGISTRO!S308="D",4,""))))</f>
        <v/>
      </c>
      <c r="V305" s="30" t="str">
        <f>IF(REGISTRO!T308="A",1,IF(REGISTRO!T308="B",2,IF(REGISTRO!T308="C",3,IF(REGISTRO!T308="D",4,""))))</f>
        <v/>
      </c>
      <c r="W305" s="30" t="str">
        <f>IF(REGISTRO!U308="A",1,IF(REGISTRO!U308="B",2,IF(REGISTRO!U308="C",3,IF(REGISTRO!U308="D",4,""))))</f>
        <v/>
      </c>
      <c r="X305" s="30" t="str">
        <f>IF(REGISTRO!V308="A",1,IF(REGISTRO!V308="B",2,IF(REGISTRO!V308="C",3,IF(REGISTRO!V308="D",4,""))))</f>
        <v/>
      </c>
      <c r="Y305" s="30" t="str">
        <f>IF(REGISTRO!W308="A",1,IF(REGISTRO!W308="B",2,IF(REGISTRO!W308="C",3,IF(REGISTRO!W308="D",4,""))))</f>
        <v/>
      </c>
      <c r="Z305" s="30" t="str">
        <f>IF(REGISTRO!X308="A",1,IF(REGISTRO!X308="B",2,IF(REGISTRO!X308="C",3,IF(REGISTRO!X308="D",4,""))))</f>
        <v/>
      </c>
      <c r="AA305" s="30" t="str">
        <f>IF(REGISTRO!Y308="A",1,IF(REGISTRO!Y308="B",2,IF(REGISTRO!Y308="C",3,IF(REGISTRO!Y308="D",4,""))))</f>
        <v/>
      </c>
      <c r="AB305" s="30" t="str">
        <f>IF(REGISTRO!Z308="A",1,IF(REGISTRO!Z308="B",2,IF(REGISTRO!Z308="C",3,IF(REGISTRO!Z308="D",4,""))))</f>
        <v/>
      </c>
      <c r="AC305" s="30" t="str">
        <f>IF(REGISTRO!AA308="A",1,IF(REGISTRO!AA308="B",2,IF(REGISTRO!AA308="C",3,IF(REGISTRO!AA308="D",4,""))))</f>
        <v/>
      </c>
      <c r="AD305" s="30" t="str">
        <f>IF(REGISTRO!AB308="A",1,IF(REGISTRO!AB308="B",2,IF(REGISTRO!AB308="C",3,IF(REGISTRO!AB308="D",4,""))))</f>
        <v/>
      </c>
      <c r="AE305" s="30" t="str">
        <f>IF(REGISTRO!AC308="A",1,IF(REGISTRO!AC308="B",2,IF(REGISTRO!AC308="C",3,IF(REGISTRO!AC308="D",4,""))))</f>
        <v/>
      </c>
      <c r="AF305" s="30" t="str">
        <f>IF(REGISTRO!AD308="A",1,IF(REGISTRO!AD308="B",2,IF(REGISTRO!AD308="C",3,IF(REGISTRO!AD308="D",4,""))))</f>
        <v/>
      </c>
      <c r="AG305" s="30" t="str">
        <f>IF(REGISTRO!AE308="A",1,IF(REGISTRO!AE308="B",2,IF(REGISTRO!AE308="C",3,IF(REGISTRO!AE308="D",4,""))))</f>
        <v/>
      </c>
      <c r="AH305" s="30" t="str">
        <f>IF(REGISTRO!AF308="A",1,IF(REGISTRO!AF308="B",2,IF(REGISTRO!AF308="C",3,IF(REGISTRO!AF308="D",4,""))))</f>
        <v/>
      </c>
      <c r="AI305" s="30" t="str">
        <f>IF(REGISTRO!AG308="A",1,IF(REGISTRO!AG308="B",2,IF(REGISTRO!AG308="C",3,IF(REGISTRO!AG308="D",4,""))))</f>
        <v/>
      </c>
      <c r="AJ305" s="30" t="str">
        <f>IF(REGISTRO!AH308="A",1,IF(REGISTRO!AH308="B",2,IF(REGISTRO!AH308="C",3,IF(REGISTRO!AH308="D",4,""))))</f>
        <v/>
      </c>
      <c r="AK305" s="30" t="str">
        <f>IF(REGISTRO!AI308="A",1,IF(REGISTRO!AI308="B",2,IF(REGISTRO!AI308="C",3,IF(REGISTRO!AI308="D",4,""))))</f>
        <v/>
      </c>
      <c r="AM305" s="31" t="str">
        <f t="shared" si="255"/>
        <v/>
      </c>
      <c r="AN305" s="31" t="str">
        <f t="shared" si="256"/>
        <v/>
      </c>
      <c r="AO305" s="31" t="str">
        <f t="shared" si="257"/>
        <v/>
      </c>
      <c r="AP305" s="31" t="str">
        <f t="shared" si="258"/>
        <v/>
      </c>
      <c r="AQ305" s="31" t="str">
        <f t="shared" si="259"/>
        <v/>
      </c>
      <c r="AR305" s="31" t="str">
        <f t="shared" si="260"/>
        <v/>
      </c>
      <c r="AS305" s="31" t="str">
        <f t="shared" si="261"/>
        <v/>
      </c>
      <c r="AT305" s="31" t="str">
        <f t="shared" si="262"/>
        <v/>
      </c>
      <c r="AU305" s="31" t="str">
        <f t="shared" si="263"/>
        <v/>
      </c>
      <c r="AV305" s="31" t="str">
        <f t="shared" si="264"/>
        <v/>
      </c>
      <c r="AW305" s="31" t="str">
        <f t="shared" si="265"/>
        <v/>
      </c>
      <c r="AX305" s="31" t="str">
        <f t="shared" si="266"/>
        <v/>
      </c>
      <c r="AY305" s="31" t="str">
        <f t="shared" si="267"/>
        <v/>
      </c>
      <c r="AZ305" s="31" t="str">
        <f t="shared" si="268"/>
        <v/>
      </c>
      <c r="BA305" s="31" t="str">
        <f t="shared" si="269"/>
        <v/>
      </c>
      <c r="BB305" s="31" t="str">
        <f t="shared" si="270"/>
        <v/>
      </c>
      <c r="BC305" s="31" t="str">
        <f t="shared" si="271"/>
        <v/>
      </c>
      <c r="BD305" s="31" t="str">
        <f t="shared" si="272"/>
        <v/>
      </c>
      <c r="BE305" s="31" t="str">
        <f t="shared" si="273"/>
        <v/>
      </c>
      <c r="BF305" s="31" t="str">
        <f t="shared" si="274"/>
        <v/>
      </c>
      <c r="BG305" s="31" t="str">
        <f t="shared" si="275"/>
        <v/>
      </c>
      <c r="BH305" s="31" t="str">
        <f t="shared" si="276"/>
        <v/>
      </c>
      <c r="BI305" s="31" t="str">
        <f t="shared" si="277"/>
        <v/>
      </c>
      <c r="BJ305" s="31" t="str">
        <f t="shared" si="278"/>
        <v/>
      </c>
      <c r="BK305" s="31" t="str">
        <f t="shared" si="279"/>
        <v/>
      </c>
      <c r="BL305" s="31" t="str">
        <f t="shared" si="280"/>
        <v/>
      </c>
      <c r="BM305" s="31" t="str">
        <f t="shared" si="281"/>
        <v/>
      </c>
      <c r="BN305" s="31" t="str">
        <f t="shared" si="282"/>
        <v/>
      </c>
      <c r="BO305" s="31" t="str">
        <f t="shared" si="283"/>
        <v/>
      </c>
      <c r="BP305" s="31" t="str">
        <f t="shared" si="284"/>
        <v/>
      </c>
      <c r="BR305" s="32" t="str">
        <f t="shared" si="285"/>
        <v/>
      </c>
      <c r="BS305" s="32" t="str">
        <f t="shared" si="286"/>
        <v/>
      </c>
      <c r="BT305" s="32" t="str">
        <f t="shared" si="287"/>
        <v/>
      </c>
      <c r="BU305" s="32" t="str">
        <f t="shared" si="288"/>
        <v/>
      </c>
      <c r="BV305" s="32" t="str">
        <f t="shared" si="289"/>
        <v/>
      </c>
      <c r="BW305" s="32" t="str">
        <f t="shared" si="290"/>
        <v/>
      </c>
      <c r="BX305" s="32" t="str">
        <f t="shared" si="291"/>
        <v/>
      </c>
      <c r="BY305" s="32" t="str">
        <f t="shared" si="292"/>
        <v/>
      </c>
      <c r="BZ305" s="32" t="str">
        <f t="shared" si="293"/>
        <v/>
      </c>
      <c r="CA305" s="32" t="str">
        <f t="shared" si="294"/>
        <v/>
      </c>
      <c r="CB305" s="32" t="str">
        <f t="shared" si="295"/>
        <v/>
      </c>
      <c r="CC305" s="32" t="str">
        <f t="shared" si="296"/>
        <v/>
      </c>
      <c r="CD305" s="32" t="str">
        <f t="shared" si="297"/>
        <v/>
      </c>
      <c r="CE305" s="32" t="str">
        <f t="shared" si="298"/>
        <v/>
      </c>
      <c r="CF305" s="32" t="str">
        <f t="shared" si="299"/>
        <v/>
      </c>
      <c r="CG305" s="32" t="str">
        <f t="shared" si="300"/>
        <v/>
      </c>
      <c r="CH305" s="32" t="str">
        <f t="shared" si="301"/>
        <v/>
      </c>
      <c r="CI305" s="32" t="str">
        <f t="shared" si="302"/>
        <v/>
      </c>
      <c r="CJ305" s="32" t="str">
        <f t="shared" si="303"/>
        <v/>
      </c>
      <c r="CK305" s="32" t="str">
        <f t="shared" si="304"/>
        <v/>
      </c>
      <c r="CL305" s="32" t="str">
        <f t="shared" si="305"/>
        <v/>
      </c>
      <c r="CM305" s="32" t="str">
        <f t="shared" si="306"/>
        <v/>
      </c>
      <c r="CN305" s="32" t="str">
        <f t="shared" si="307"/>
        <v/>
      </c>
      <c r="CO305" s="32" t="str">
        <f t="shared" si="308"/>
        <v/>
      </c>
      <c r="CP305" s="32" t="str">
        <f t="shared" si="309"/>
        <v/>
      </c>
      <c r="CQ305" s="32" t="str">
        <f t="shared" si="310"/>
        <v/>
      </c>
      <c r="CR305" s="32" t="str">
        <f t="shared" si="311"/>
        <v/>
      </c>
      <c r="CS305" s="32" t="str">
        <f t="shared" si="312"/>
        <v/>
      </c>
      <c r="CT305" s="32" t="str">
        <f t="shared" si="313"/>
        <v/>
      </c>
      <c r="CU305" s="32" t="str">
        <f t="shared" si="314"/>
        <v/>
      </c>
      <c r="CV305" s="33" t="str">
        <f t="shared" si="315"/>
        <v/>
      </c>
      <c r="CW305" s="97" t="str">
        <f t="shared" si="316"/>
        <v/>
      </c>
      <c r="CX305" s="97"/>
    </row>
    <row r="306" spans="3:102" x14ac:dyDescent="0.25">
      <c r="C306" s="15">
        <v>290</v>
      </c>
      <c r="D306" s="34" t="str">
        <f>IF(REGISTRO!B309="","",REGISTRO!B309)</f>
        <v/>
      </c>
      <c r="E306" s="34" t="str">
        <f>IF(REGISTRO!C309="","",REGISTRO!C309)</f>
        <v/>
      </c>
      <c r="F306" s="34" t="str">
        <f>IF(REGISTRO!D309="","",REGISTRO!D309)</f>
        <v/>
      </c>
      <c r="G306" s="34" t="str">
        <f>IF(REGISTRO!E309="","",REGISTRO!E309)</f>
        <v/>
      </c>
      <c r="H306" s="30" t="str">
        <f>IF(REGISTRO!F309="A",1,IF(REGISTRO!F309="B",2,IF(REGISTRO!F309="C",3,IF(REGISTRO!F309="D",4,""))))</f>
        <v/>
      </c>
      <c r="I306" s="30" t="str">
        <f>IF(REGISTRO!G309="A",1,IF(REGISTRO!G309="B",2,IF(REGISTRO!G309="C",3,IF(REGISTRO!G309="D",4,""))))</f>
        <v/>
      </c>
      <c r="J306" s="30" t="str">
        <f>IF(REGISTRO!H309="A",1,IF(REGISTRO!H309="B",2,IF(REGISTRO!H309="C",3,IF(REGISTRO!H309="D",4,""))))</f>
        <v/>
      </c>
      <c r="K306" s="30" t="str">
        <f>IF(REGISTRO!I309="A",1,IF(REGISTRO!I309="B",2,IF(REGISTRO!I309="C",3,IF(REGISTRO!I309="D",4,""))))</f>
        <v/>
      </c>
      <c r="L306" s="30" t="str">
        <f>IF(REGISTRO!J309="A",1,IF(REGISTRO!J309="B",2,IF(REGISTRO!J309="C",3,IF(REGISTRO!J309="D",4,""))))</f>
        <v/>
      </c>
      <c r="M306" s="30" t="str">
        <f>IF(REGISTRO!K309="A",1,IF(REGISTRO!K309="B",2,IF(REGISTRO!K309="C",3,IF(REGISTRO!K309="D",4,""))))</f>
        <v/>
      </c>
      <c r="N306" s="30" t="str">
        <f>IF(REGISTRO!L309="A",1,IF(REGISTRO!L309="B",2,IF(REGISTRO!L309="C",3,IF(REGISTRO!L309="D",4,""))))</f>
        <v/>
      </c>
      <c r="O306" s="30" t="str">
        <f>IF(REGISTRO!M309="A",1,IF(REGISTRO!M309="B",2,IF(REGISTRO!M309="C",3,IF(REGISTRO!M309="D",4,""))))</f>
        <v/>
      </c>
      <c r="P306" s="30" t="str">
        <f>IF(REGISTRO!N309="A",1,IF(REGISTRO!N309="B",2,IF(REGISTRO!N309="C",3,IF(REGISTRO!N309="D",4,""))))</f>
        <v/>
      </c>
      <c r="Q306" s="30" t="str">
        <f>IF(REGISTRO!O309="A",1,IF(REGISTRO!O309="B",2,IF(REGISTRO!O309="C",3,IF(REGISTRO!O309="D",4,""))))</f>
        <v/>
      </c>
      <c r="R306" s="30" t="str">
        <f>IF(REGISTRO!P309="A",1,IF(REGISTRO!P309="B",2,IF(REGISTRO!P309="C",3,IF(REGISTRO!P309="D",4,""))))</f>
        <v/>
      </c>
      <c r="S306" s="30" t="str">
        <f>IF(REGISTRO!Q309="A",1,IF(REGISTRO!Q309="B",2,IF(REGISTRO!Q309="C",3,IF(REGISTRO!Q309="D",4,""))))</f>
        <v/>
      </c>
      <c r="T306" s="30" t="str">
        <f>IF(REGISTRO!R309="A",1,IF(REGISTRO!R309="B",2,IF(REGISTRO!R309="C",3,IF(REGISTRO!R309="D",4,""))))</f>
        <v/>
      </c>
      <c r="U306" s="30" t="str">
        <f>IF(REGISTRO!S309="A",1,IF(REGISTRO!S309="B",2,IF(REGISTRO!S309="C",3,IF(REGISTRO!S309="D",4,""))))</f>
        <v/>
      </c>
      <c r="V306" s="30" t="str">
        <f>IF(REGISTRO!T309="A",1,IF(REGISTRO!T309="B",2,IF(REGISTRO!T309="C",3,IF(REGISTRO!T309="D",4,""))))</f>
        <v/>
      </c>
      <c r="W306" s="30" t="str">
        <f>IF(REGISTRO!U309="A",1,IF(REGISTRO!U309="B",2,IF(REGISTRO!U309="C",3,IF(REGISTRO!U309="D",4,""))))</f>
        <v/>
      </c>
      <c r="X306" s="30" t="str">
        <f>IF(REGISTRO!V309="A",1,IF(REGISTRO!V309="B",2,IF(REGISTRO!V309="C",3,IF(REGISTRO!V309="D",4,""))))</f>
        <v/>
      </c>
      <c r="Y306" s="30" t="str">
        <f>IF(REGISTRO!W309="A",1,IF(REGISTRO!W309="B",2,IF(REGISTRO!W309="C",3,IF(REGISTRO!W309="D",4,""))))</f>
        <v/>
      </c>
      <c r="Z306" s="30" t="str">
        <f>IF(REGISTRO!X309="A",1,IF(REGISTRO!X309="B",2,IF(REGISTRO!X309="C",3,IF(REGISTRO!X309="D",4,""))))</f>
        <v/>
      </c>
      <c r="AA306" s="30" t="str">
        <f>IF(REGISTRO!Y309="A",1,IF(REGISTRO!Y309="B",2,IF(REGISTRO!Y309="C",3,IF(REGISTRO!Y309="D",4,""))))</f>
        <v/>
      </c>
      <c r="AB306" s="30" t="str">
        <f>IF(REGISTRO!Z309="A",1,IF(REGISTRO!Z309="B",2,IF(REGISTRO!Z309="C",3,IF(REGISTRO!Z309="D",4,""))))</f>
        <v/>
      </c>
      <c r="AC306" s="30" t="str">
        <f>IF(REGISTRO!AA309="A",1,IF(REGISTRO!AA309="B",2,IF(REGISTRO!AA309="C",3,IF(REGISTRO!AA309="D",4,""))))</f>
        <v/>
      </c>
      <c r="AD306" s="30" t="str">
        <f>IF(REGISTRO!AB309="A",1,IF(REGISTRO!AB309="B",2,IF(REGISTRO!AB309="C",3,IF(REGISTRO!AB309="D",4,""))))</f>
        <v/>
      </c>
      <c r="AE306" s="30" t="str">
        <f>IF(REGISTRO!AC309="A",1,IF(REGISTRO!AC309="B",2,IF(REGISTRO!AC309="C",3,IF(REGISTRO!AC309="D",4,""))))</f>
        <v/>
      </c>
      <c r="AF306" s="30" t="str">
        <f>IF(REGISTRO!AD309="A",1,IF(REGISTRO!AD309="B",2,IF(REGISTRO!AD309="C",3,IF(REGISTRO!AD309="D",4,""))))</f>
        <v/>
      </c>
      <c r="AG306" s="30" t="str">
        <f>IF(REGISTRO!AE309="A",1,IF(REGISTRO!AE309="B",2,IF(REGISTRO!AE309="C",3,IF(REGISTRO!AE309="D",4,""))))</f>
        <v/>
      </c>
      <c r="AH306" s="30" t="str">
        <f>IF(REGISTRO!AF309="A",1,IF(REGISTRO!AF309="B",2,IF(REGISTRO!AF309="C",3,IF(REGISTRO!AF309="D",4,""))))</f>
        <v/>
      </c>
      <c r="AI306" s="30" t="str">
        <f>IF(REGISTRO!AG309="A",1,IF(REGISTRO!AG309="B",2,IF(REGISTRO!AG309="C",3,IF(REGISTRO!AG309="D",4,""))))</f>
        <v/>
      </c>
      <c r="AJ306" s="30" t="str">
        <f>IF(REGISTRO!AH309="A",1,IF(REGISTRO!AH309="B",2,IF(REGISTRO!AH309="C",3,IF(REGISTRO!AH309="D",4,""))))</f>
        <v/>
      </c>
      <c r="AK306" s="30" t="str">
        <f>IF(REGISTRO!AI309="A",1,IF(REGISTRO!AI309="B",2,IF(REGISTRO!AI309="C",3,IF(REGISTRO!AI309="D",4,""))))</f>
        <v/>
      </c>
      <c r="AM306" s="31" t="str">
        <f t="shared" si="255"/>
        <v/>
      </c>
      <c r="AN306" s="31" t="str">
        <f t="shared" si="256"/>
        <v/>
      </c>
      <c r="AO306" s="31" t="str">
        <f t="shared" si="257"/>
        <v/>
      </c>
      <c r="AP306" s="31" t="str">
        <f t="shared" si="258"/>
        <v/>
      </c>
      <c r="AQ306" s="31" t="str">
        <f t="shared" si="259"/>
        <v/>
      </c>
      <c r="AR306" s="31" t="str">
        <f t="shared" si="260"/>
        <v/>
      </c>
      <c r="AS306" s="31" t="str">
        <f t="shared" si="261"/>
        <v/>
      </c>
      <c r="AT306" s="31" t="str">
        <f t="shared" si="262"/>
        <v/>
      </c>
      <c r="AU306" s="31" t="str">
        <f t="shared" si="263"/>
        <v/>
      </c>
      <c r="AV306" s="31" t="str">
        <f t="shared" si="264"/>
        <v/>
      </c>
      <c r="AW306" s="31" t="str">
        <f t="shared" si="265"/>
        <v/>
      </c>
      <c r="AX306" s="31" t="str">
        <f t="shared" si="266"/>
        <v/>
      </c>
      <c r="AY306" s="31" t="str">
        <f t="shared" si="267"/>
        <v/>
      </c>
      <c r="AZ306" s="31" t="str">
        <f t="shared" si="268"/>
        <v/>
      </c>
      <c r="BA306" s="31" t="str">
        <f t="shared" si="269"/>
        <v/>
      </c>
      <c r="BB306" s="31" t="str">
        <f t="shared" si="270"/>
        <v/>
      </c>
      <c r="BC306" s="31" t="str">
        <f t="shared" si="271"/>
        <v/>
      </c>
      <c r="BD306" s="31" t="str">
        <f t="shared" si="272"/>
        <v/>
      </c>
      <c r="BE306" s="31" t="str">
        <f t="shared" si="273"/>
        <v/>
      </c>
      <c r="BF306" s="31" t="str">
        <f t="shared" si="274"/>
        <v/>
      </c>
      <c r="BG306" s="31" t="str">
        <f t="shared" si="275"/>
        <v/>
      </c>
      <c r="BH306" s="31" t="str">
        <f t="shared" si="276"/>
        <v/>
      </c>
      <c r="BI306" s="31" t="str">
        <f t="shared" si="277"/>
        <v/>
      </c>
      <c r="BJ306" s="31" t="str">
        <f t="shared" si="278"/>
        <v/>
      </c>
      <c r="BK306" s="31" t="str">
        <f t="shared" si="279"/>
        <v/>
      </c>
      <c r="BL306" s="31" t="str">
        <f t="shared" si="280"/>
        <v/>
      </c>
      <c r="BM306" s="31" t="str">
        <f t="shared" si="281"/>
        <v/>
      </c>
      <c r="BN306" s="31" t="str">
        <f t="shared" si="282"/>
        <v/>
      </c>
      <c r="BO306" s="31" t="str">
        <f t="shared" si="283"/>
        <v/>
      </c>
      <c r="BP306" s="31" t="str">
        <f t="shared" si="284"/>
        <v/>
      </c>
      <c r="BR306" s="32" t="str">
        <f t="shared" si="285"/>
        <v/>
      </c>
      <c r="BS306" s="32" t="str">
        <f t="shared" si="286"/>
        <v/>
      </c>
      <c r="BT306" s="32" t="str">
        <f t="shared" si="287"/>
        <v/>
      </c>
      <c r="BU306" s="32" t="str">
        <f t="shared" si="288"/>
        <v/>
      </c>
      <c r="BV306" s="32" t="str">
        <f t="shared" si="289"/>
        <v/>
      </c>
      <c r="BW306" s="32" t="str">
        <f t="shared" si="290"/>
        <v/>
      </c>
      <c r="BX306" s="32" t="str">
        <f t="shared" si="291"/>
        <v/>
      </c>
      <c r="BY306" s="32" t="str">
        <f t="shared" si="292"/>
        <v/>
      </c>
      <c r="BZ306" s="32" t="str">
        <f t="shared" si="293"/>
        <v/>
      </c>
      <c r="CA306" s="32" t="str">
        <f t="shared" si="294"/>
        <v/>
      </c>
      <c r="CB306" s="32" t="str">
        <f t="shared" si="295"/>
        <v/>
      </c>
      <c r="CC306" s="32" t="str">
        <f t="shared" si="296"/>
        <v/>
      </c>
      <c r="CD306" s="32" t="str">
        <f t="shared" si="297"/>
        <v/>
      </c>
      <c r="CE306" s="32" t="str">
        <f t="shared" si="298"/>
        <v/>
      </c>
      <c r="CF306" s="32" t="str">
        <f t="shared" si="299"/>
        <v/>
      </c>
      <c r="CG306" s="32" t="str">
        <f t="shared" si="300"/>
        <v/>
      </c>
      <c r="CH306" s="32" t="str">
        <f t="shared" si="301"/>
        <v/>
      </c>
      <c r="CI306" s="32" t="str">
        <f t="shared" si="302"/>
        <v/>
      </c>
      <c r="CJ306" s="32" t="str">
        <f t="shared" si="303"/>
        <v/>
      </c>
      <c r="CK306" s="32" t="str">
        <f t="shared" si="304"/>
        <v/>
      </c>
      <c r="CL306" s="32" t="str">
        <f t="shared" si="305"/>
        <v/>
      </c>
      <c r="CM306" s="32" t="str">
        <f t="shared" si="306"/>
        <v/>
      </c>
      <c r="CN306" s="32" t="str">
        <f t="shared" si="307"/>
        <v/>
      </c>
      <c r="CO306" s="32" t="str">
        <f t="shared" si="308"/>
        <v/>
      </c>
      <c r="CP306" s="32" t="str">
        <f t="shared" si="309"/>
        <v/>
      </c>
      <c r="CQ306" s="32" t="str">
        <f t="shared" si="310"/>
        <v/>
      </c>
      <c r="CR306" s="32" t="str">
        <f t="shared" si="311"/>
        <v/>
      </c>
      <c r="CS306" s="32" t="str">
        <f t="shared" si="312"/>
        <v/>
      </c>
      <c r="CT306" s="32" t="str">
        <f t="shared" si="313"/>
        <v/>
      </c>
      <c r="CU306" s="32" t="str">
        <f t="shared" si="314"/>
        <v/>
      </c>
      <c r="CV306" s="33" t="str">
        <f t="shared" si="315"/>
        <v/>
      </c>
      <c r="CW306" s="97" t="str">
        <f t="shared" si="316"/>
        <v/>
      </c>
      <c r="CX306" s="97"/>
    </row>
    <row r="307" spans="3:102" x14ac:dyDescent="0.25">
      <c r="C307" s="15">
        <v>291</v>
      </c>
      <c r="D307" s="34" t="str">
        <f>IF(REGISTRO!B310="","",REGISTRO!B310)</f>
        <v/>
      </c>
      <c r="E307" s="34" t="str">
        <f>IF(REGISTRO!C310="","",REGISTRO!C310)</f>
        <v/>
      </c>
      <c r="F307" s="34" t="str">
        <f>IF(REGISTRO!D310="","",REGISTRO!D310)</f>
        <v/>
      </c>
      <c r="G307" s="34" t="str">
        <f>IF(REGISTRO!E310="","",REGISTRO!E310)</f>
        <v/>
      </c>
      <c r="H307" s="30" t="str">
        <f>IF(REGISTRO!F310="A",1,IF(REGISTRO!F310="B",2,IF(REGISTRO!F310="C",3,IF(REGISTRO!F310="D",4,""))))</f>
        <v/>
      </c>
      <c r="I307" s="30" t="str">
        <f>IF(REGISTRO!G310="A",1,IF(REGISTRO!G310="B",2,IF(REGISTRO!G310="C",3,IF(REGISTRO!G310="D",4,""))))</f>
        <v/>
      </c>
      <c r="J307" s="30" t="str">
        <f>IF(REGISTRO!H310="A",1,IF(REGISTRO!H310="B",2,IF(REGISTRO!H310="C",3,IF(REGISTRO!H310="D",4,""))))</f>
        <v/>
      </c>
      <c r="K307" s="30" t="str">
        <f>IF(REGISTRO!I310="A",1,IF(REGISTRO!I310="B",2,IF(REGISTRO!I310="C",3,IF(REGISTRO!I310="D",4,""))))</f>
        <v/>
      </c>
      <c r="L307" s="30" t="str">
        <f>IF(REGISTRO!J310="A",1,IF(REGISTRO!J310="B",2,IF(REGISTRO!J310="C",3,IF(REGISTRO!J310="D",4,""))))</f>
        <v/>
      </c>
      <c r="M307" s="30" t="str">
        <f>IF(REGISTRO!K310="A",1,IF(REGISTRO!K310="B",2,IF(REGISTRO!K310="C",3,IF(REGISTRO!K310="D",4,""))))</f>
        <v/>
      </c>
      <c r="N307" s="30" t="str">
        <f>IF(REGISTRO!L310="A",1,IF(REGISTRO!L310="B",2,IF(REGISTRO!L310="C",3,IF(REGISTRO!L310="D",4,""))))</f>
        <v/>
      </c>
      <c r="O307" s="30" t="str">
        <f>IF(REGISTRO!M310="A",1,IF(REGISTRO!M310="B",2,IF(REGISTRO!M310="C",3,IF(REGISTRO!M310="D",4,""))))</f>
        <v/>
      </c>
      <c r="P307" s="30" t="str">
        <f>IF(REGISTRO!N310="A",1,IF(REGISTRO!N310="B",2,IF(REGISTRO!N310="C",3,IF(REGISTRO!N310="D",4,""))))</f>
        <v/>
      </c>
      <c r="Q307" s="30" t="str">
        <f>IF(REGISTRO!O310="A",1,IF(REGISTRO!O310="B",2,IF(REGISTRO!O310="C",3,IF(REGISTRO!O310="D",4,""))))</f>
        <v/>
      </c>
      <c r="R307" s="30" t="str">
        <f>IF(REGISTRO!P310="A",1,IF(REGISTRO!P310="B",2,IF(REGISTRO!P310="C",3,IF(REGISTRO!P310="D",4,""))))</f>
        <v/>
      </c>
      <c r="S307" s="30" t="str">
        <f>IF(REGISTRO!Q310="A",1,IF(REGISTRO!Q310="B",2,IF(REGISTRO!Q310="C",3,IF(REGISTRO!Q310="D",4,""))))</f>
        <v/>
      </c>
      <c r="T307" s="30" t="str">
        <f>IF(REGISTRO!R310="A",1,IF(REGISTRO!R310="B",2,IF(REGISTRO!R310="C",3,IF(REGISTRO!R310="D",4,""))))</f>
        <v/>
      </c>
      <c r="U307" s="30" t="str">
        <f>IF(REGISTRO!S310="A",1,IF(REGISTRO!S310="B",2,IF(REGISTRO!S310="C",3,IF(REGISTRO!S310="D",4,""))))</f>
        <v/>
      </c>
      <c r="V307" s="30" t="str">
        <f>IF(REGISTRO!T310="A",1,IF(REGISTRO!T310="B",2,IF(REGISTRO!T310="C",3,IF(REGISTRO!T310="D",4,""))))</f>
        <v/>
      </c>
      <c r="W307" s="30" t="str">
        <f>IF(REGISTRO!U310="A",1,IF(REGISTRO!U310="B",2,IF(REGISTRO!U310="C",3,IF(REGISTRO!U310="D",4,""))))</f>
        <v/>
      </c>
      <c r="X307" s="30" t="str">
        <f>IF(REGISTRO!V310="A",1,IF(REGISTRO!V310="B",2,IF(REGISTRO!V310="C",3,IF(REGISTRO!V310="D",4,""))))</f>
        <v/>
      </c>
      <c r="Y307" s="30" t="str">
        <f>IF(REGISTRO!W310="A",1,IF(REGISTRO!W310="B",2,IF(REGISTRO!W310="C",3,IF(REGISTRO!W310="D",4,""))))</f>
        <v/>
      </c>
      <c r="Z307" s="30" t="str">
        <f>IF(REGISTRO!X310="A",1,IF(REGISTRO!X310="B",2,IF(REGISTRO!X310="C",3,IF(REGISTRO!X310="D",4,""))))</f>
        <v/>
      </c>
      <c r="AA307" s="30" t="str">
        <f>IF(REGISTRO!Y310="A",1,IF(REGISTRO!Y310="B",2,IF(REGISTRO!Y310="C",3,IF(REGISTRO!Y310="D",4,""))))</f>
        <v/>
      </c>
      <c r="AB307" s="30" t="str">
        <f>IF(REGISTRO!Z310="A",1,IF(REGISTRO!Z310="B",2,IF(REGISTRO!Z310="C",3,IF(REGISTRO!Z310="D",4,""))))</f>
        <v/>
      </c>
      <c r="AC307" s="30" t="str">
        <f>IF(REGISTRO!AA310="A",1,IF(REGISTRO!AA310="B",2,IF(REGISTRO!AA310="C",3,IF(REGISTRO!AA310="D",4,""))))</f>
        <v/>
      </c>
      <c r="AD307" s="30" t="str">
        <f>IF(REGISTRO!AB310="A",1,IF(REGISTRO!AB310="B",2,IF(REGISTRO!AB310="C",3,IF(REGISTRO!AB310="D",4,""))))</f>
        <v/>
      </c>
      <c r="AE307" s="30" t="str">
        <f>IF(REGISTRO!AC310="A",1,IF(REGISTRO!AC310="B",2,IF(REGISTRO!AC310="C",3,IF(REGISTRO!AC310="D",4,""))))</f>
        <v/>
      </c>
      <c r="AF307" s="30" t="str">
        <f>IF(REGISTRO!AD310="A",1,IF(REGISTRO!AD310="B",2,IF(REGISTRO!AD310="C",3,IF(REGISTRO!AD310="D",4,""))))</f>
        <v/>
      </c>
      <c r="AG307" s="30" t="str">
        <f>IF(REGISTRO!AE310="A",1,IF(REGISTRO!AE310="B",2,IF(REGISTRO!AE310="C",3,IF(REGISTRO!AE310="D",4,""))))</f>
        <v/>
      </c>
      <c r="AH307" s="30" t="str">
        <f>IF(REGISTRO!AF310="A",1,IF(REGISTRO!AF310="B",2,IF(REGISTRO!AF310="C",3,IF(REGISTRO!AF310="D",4,""))))</f>
        <v/>
      </c>
      <c r="AI307" s="30" t="str">
        <f>IF(REGISTRO!AG310="A",1,IF(REGISTRO!AG310="B",2,IF(REGISTRO!AG310="C",3,IF(REGISTRO!AG310="D",4,""))))</f>
        <v/>
      </c>
      <c r="AJ307" s="30" t="str">
        <f>IF(REGISTRO!AH310="A",1,IF(REGISTRO!AH310="B",2,IF(REGISTRO!AH310="C",3,IF(REGISTRO!AH310="D",4,""))))</f>
        <v/>
      </c>
      <c r="AK307" s="30" t="str">
        <f>IF(REGISTRO!AI310="A",1,IF(REGISTRO!AI310="B",2,IF(REGISTRO!AI310="C",3,IF(REGISTRO!AI310="D",4,""))))</f>
        <v/>
      </c>
      <c r="AM307" s="31" t="str">
        <f t="shared" si="255"/>
        <v/>
      </c>
      <c r="AN307" s="31" t="str">
        <f t="shared" si="256"/>
        <v/>
      </c>
      <c r="AO307" s="31" t="str">
        <f t="shared" si="257"/>
        <v/>
      </c>
      <c r="AP307" s="31" t="str">
        <f t="shared" si="258"/>
        <v/>
      </c>
      <c r="AQ307" s="31" t="str">
        <f t="shared" si="259"/>
        <v/>
      </c>
      <c r="AR307" s="31" t="str">
        <f t="shared" si="260"/>
        <v/>
      </c>
      <c r="AS307" s="31" t="str">
        <f t="shared" si="261"/>
        <v/>
      </c>
      <c r="AT307" s="31" t="str">
        <f t="shared" si="262"/>
        <v/>
      </c>
      <c r="AU307" s="31" t="str">
        <f t="shared" si="263"/>
        <v/>
      </c>
      <c r="AV307" s="31" t="str">
        <f t="shared" si="264"/>
        <v/>
      </c>
      <c r="AW307" s="31" t="str">
        <f t="shared" si="265"/>
        <v/>
      </c>
      <c r="AX307" s="31" t="str">
        <f t="shared" si="266"/>
        <v/>
      </c>
      <c r="AY307" s="31" t="str">
        <f t="shared" si="267"/>
        <v/>
      </c>
      <c r="AZ307" s="31" t="str">
        <f t="shared" si="268"/>
        <v/>
      </c>
      <c r="BA307" s="31" t="str">
        <f t="shared" si="269"/>
        <v/>
      </c>
      <c r="BB307" s="31" t="str">
        <f t="shared" si="270"/>
        <v/>
      </c>
      <c r="BC307" s="31" t="str">
        <f t="shared" si="271"/>
        <v/>
      </c>
      <c r="BD307" s="31" t="str">
        <f t="shared" si="272"/>
        <v/>
      </c>
      <c r="BE307" s="31" t="str">
        <f t="shared" si="273"/>
        <v/>
      </c>
      <c r="BF307" s="31" t="str">
        <f t="shared" si="274"/>
        <v/>
      </c>
      <c r="BG307" s="31" t="str">
        <f t="shared" si="275"/>
        <v/>
      </c>
      <c r="BH307" s="31" t="str">
        <f t="shared" si="276"/>
        <v/>
      </c>
      <c r="BI307" s="31" t="str">
        <f t="shared" si="277"/>
        <v/>
      </c>
      <c r="BJ307" s="31" t="str">
        <f t="shared" si="278"/>
        <v/>
      </c>
      <c r="BK307" s="31" t="str">
        <f t="shared" si="279"/>
        <v/>
      </c>
      <c r="BL307" s="31" t="str">
        <f t="shared" si="280"/>
        <v/>
      </c>
      <c r="BM307" s="31" t="str">
        <f t="shared" si="281"/>
        <v/>
      </c>
      <c r="BN307" s="31" t="str">
        <f t="shared" si="282"/>
        <v/>
      </c>
      <c r="BO307" s="31" t="str">
        <f t="shared" si="283"/>
        <v/>
      </c>
      <c r="BP307" s="31" t="str">
        <f t="shared" si="284"/>
        <v/>
      </c>
      <c r="BR307" s="32" t="str">
        <f t="shared" si="285"/>
        <v/>
      </c>
      <c r="BS307" s="32" t="str">
        <f t="shared" si="286"/>
        <v/>
      </c>
      <c r="BT307" s="32" t="str">
        <f t="shared" si="287"/>
        <v/>
      </c>
      <c r="BU307" s="32" t="str">
        <f t="shared" si="288"/>
        <v/>
      </c>
      <c r="BV307" s="32" t="str">
        <f t="shared" si="289"/>
        <v/>
      </c>
      <c r="BW307" s="32" t="str">
        <f t="shared" si="290"/>
        <v/>
      </c>
      <c r="BX307" s="32" t="str">
        <f t="shared" si="291"/>
        <v/>
      </c>
      <c r="BY307" s="32" t="str">
        <f t="shared" si="292"/>
        <v/>
      </c>
      <c r="BZ307" s="32" t="str">
        <f t="shared" si="293"/>
        <v/>
      </c>
      <c r="CA307" s="32" t="str">
        <f t="shared" si="294"/>
        <v/>
      </c>
      <c r="CB307" s="32" t="str">
        <f t="shared" si="295"/>
        <v/>
      </c>
      <c r="CC307" s="32" t="str">
        <f t="shared" si="296"/>
        <v/>
      </c>
      <c r="CD307" s="32" t="str">
        <f t="shared" si="297"/>
        <v/>
      </c>
      <c r="CE307" s="32" t="str">
        <f t="shared" si="298"/>
        <v/>
      </c>
      <c r="CF307" s="32" t="str">
        <f t="shared" si="299"/>
        <v/>
      </c>
      <c r="CG307" s="32" t="str">
        <f t="shared" si="300"/>
        <v/>
      </c>
      <c r="CH307" s="32" t="str">
        <f t="shared" si="301"/>
        <v/>
      </c>
      <c r="CI307" s="32" t="str">
        <f t="shared" si="302"/>
        <v/>
      </c>
      <c r="CJ307" s="32" t="str">
        <f t="shared" si="303"/>
        <v/>
      </c>
      <c r="CK307" s="32" t="str">
        <f t="shared" si="304"/>
        <v/>
      </c>
      <c r="CL307" s="32" t="str">
        <f t="shared" si="305"/>
        <v/>
      </c>
      <c r="CM307" s="32" t="str">
        <f t="shared" si="306"/>
        <v/>
      </c>
      <c r="CN307" s="32" t="str">
        <f t="shared" si="307"/>
        <v/>
      </c>
      <c r="CO307" s="32" t="str">
        <f t="shared" si="308"/>
        <v/>
      </c>
      <c r="CP307" s="32" t="str">
        <f t="shared" si="309"/>
        <v/>
      </c>
      <c r="CQ307" s="32" t="str">
        <f t="shared" si="310"/>
        <v/>
      </c>
      <c r="CR307" s="32" t="str">
        <f t="shared" si="311"/>
        <v/>
      </c>
      <c r="CS307" s="32" t="str">
        <f t="shared" si="312"/>
        <v/>
      </c>
      <c r="CT307" s="32" t="str">
        <f t="shared" si="313"/>
        <v/>
      </c>
      <c r="CU307" s="32" t="str">
        <f t="shared" si="314"/>
        <v/>
      </c>
      <c r="CV307" s="33" t="str">
        <f t="shared" si="315"/>
        <v/>
      </c>
      <c r="CW307" s="97" t="str">
        <f t="shared" si="316"/>
        <v/>
      </c>
      <c r="CX307" s="97"/>
    </row>
    <row r="308" spans="3:102" x14ac:dyDescent="0.25">
      <c r="C308" s="15">
        <v>292</v>
      </c>
      <c r="D308" s="34" t="str">
        <f>IF(REGISTRO!B311="","",REGISTRO!B311)</f>
        <v/>
      </c>
      <c r="E308" s="34" t="str">
        <f>IF(REGISTRO!C311="","",REGISTRO!C311)</f>
        <v/>
      </c>
      <c r="F308" s="34" t="str">
        <f>IF(REGISTRO!D311="","",REGISTRO!D311)</f>
        <v/>
      </c>
      <c r="G308" s="34" t="str">
        <f>IF(REGISTRO!E311="","",REGISTRO!E311)</f>
        <v/>
      </c>
      <c r="H308" s="30" t="str">
        <f>IF(REGISTRO!F311="A",1,IF(REGISTRO!F311="B",2,IF(REGISTRO!F311="C",3,IF(REGISTRO!F311="D",4,""))))</f>
        <v/>
      </c>
      <c r="I308" s="30" t="str">
        <f>IF(REGISTRO!G311="A",1,IF(REGISTRO!G311="B",2,IF(REGISTRO!G311="C",3,IF(REGISTRO!G311="D",4,""))))</f>
        <v/>
      </c>
      <c r="J308" s="30" t="str">
        <f>IF(REGISTRO!H311="A",1,IF(REGISTRO!H311="B",2,IF(REGISTRO!H311="C",3,IF(REGISTRO!H311="D",4,""))))</f>
        <v/>
      </c>
      <c r="K308" s="30" t="str">
        <f>IF(REGISTRO!I311="A",1,IF(REGISTRO!I311="B",2,IF(REGISTRO!I311="C",3,IF(REGISTRO!I311="D",4,""))))</f>
        <v/>
      </c>
      <c r="L308" s="30" t="str">
        <f>IF(REGISTRO!J311="A",1,IF(REGISTRO!J311="B",2,IF(REGISTRO!J311="C",3,IF(REGISTRO!J311="D",4,""))))</f>
        <v/>
      </c>
      <c r="M308" s="30" t="str">
        <f>IF(REGISTRO!K311="A",1,IF(REGISTRO!K311="B",2,IF(REGISTRO!K311="C",3,IF(REGISTRO!K311="D",4,""))))</f>
        <v/>
      </c>
      <c r="N308" s="30" t="str">
        <f>IF(REGISTRO!L311="A",1,IF(REGISTRO!L311="B",2,IF(REGISTRO!L311="C",3,IF(REGISTRO!L311="D",4,""))))</f>
        <v/>
      </c>
      <c r="O308" s="30" t="str">
        <f>IF(REGISTRO!M311="A",1,IF(REGISTRO!M311="B",2,IF(REGISTRO!M311="C",3,IF(REGISTRO!M311="D",4,""))))</f>
        <v/>
      </c>
      <c r="P308" s="30" t="str">
        <f>IF(REGISTRO!N311="A",1,IF(REGISTRO!N311="B",2,IF(REGISTRO!N311="C",3,IF(REGISTRO!N311="D",4,""))))</f>
        <v/>
      </c>
      <c r="Q308" s="30" t="str">
        <f>IF(REGISTRO!O311="A",1,IF(REGISTRO!O311="B",2,IF(REGISTRO!O311="C",3,IF(REGISTRO!O311="D",4,""))))</f>
        <v/>
      </c>
      <c r="R308" s="30" t="str">
        <f>IF(REGISTRO!P311="A",1,IF(REGISTRO!P311="B",2,IF(REGISTRO!P311="C",3,IF(REGISTRO!P311="D",4,""))))</f>
        <v/>
      </c>
      <c r="S308" s="30" t="str">
        <f>IF(REGISTRO!Q311="A",1,IF(REGISTRO!Q311="B",2,IF(REGISTRO!Q311="C",3,IF(REGISTRO!Q311="D",4,""))))</f>
        <v/>
      </c>
      <c r="T308" s="30" t="str">
        <f>IF(REGISTRO!R311="A",1,IF(REGISTRO!R311="B",2,IF(REGISTRO!R311="C",3,IF(REGISTRO!R311="D",4,""))))</f>
        <v/>
      </c>
      <c r="U308" s="30" t="str">
        <f>IF(REGISTRO!S311="A",1,IF(REGISTRO!S311="B",2,IF(REGISTRO!S311="C",3,IF(REGISTRO!S311="D",4,""))))</f>
        <v/>
      </c>
      <c r="V308" s="30" t="str">
        <f>IF(REGISTRO!T311="A",1,IF(REGISTRO!T311="B",2,IF(REGISTRO!T311="C",3,IF(REGISTRO!T311="D",4,""))))</f>
        <v/>
      </c>
      <c r="W308" s="30" t="str">
        <f>IF(REGISTRO!U311="A",1,IF(REGISTRO!U311="B",2,IF(REGISTRO!U311="C",3,IF(REGISTRO!U311="D",4,""))))</f>
        <v/>
      </c>
      <c r="X308" s="30" t="str">
        <f>IF(REGISTRO!V311="A",1,IF(REGISTRO!V311="B",2,IF(REGISTRO!V311="C",3,IF(REGISTRO!V311="D",4,""))))</f>
        <v/>
      </c>
      <c r="Y308" s="30" t="str">
        <f>IF(REGISTRO!W311="A",1,IF(REGISTRO!W311="B",2,IF(REGISTRO!W311="C",3,IF(REGISTRO!W311="D",4,""))))</f>
        <v/>
      </c>
      <c r="Z308" s="30" t="str">
        <f>IF(REGISTRO!X311="A",1,IF(REGISTRO!X311="B",2,IF(REGISTRO!X311="C",3,IF(REGISTRO!X311="D",4,""))))</f>
        <v/>
      </c>
      <c r="AA308" s="30" t="str">
        <f>IF(REGISTRO!Y311="A",1,IF(REGISTRO!Y311="B",2,IF(REGISTRO!Y311="C",3,IF(REGISTRO!Y311="D",4,""))))</f>
        <v/>
      </c>
      <c r="AB308" s="30" t="str">
        <f>IF(REGISTRO!Z311="A",1,IF(REGISTRO!Z311="B",2,IF(REGISTRO!Z311="C",3,IF(REGISTRO!Z311="D",4,""))))</f>
        <v/>
      </c>
      <c r="AC308" s="30" t="str">
        <f>IF(REGISTRO!AA311="A",1,IF(REGISTRO!AA311="B",2,IF(REGISTRO!AA311="C",3,IF(REGISTRO!AA311="D",4,""))))</f>
        <v/>
      </c>
      <c r="AD308" s="30" t="str">
        <f>IF(REGISTRO!AB311="A",1,IF(REGISTRO!AB311="B",2,IF(REGISTRO!AB311="C",3,IF(REGISTRO!AB311="D",4,""))))</f>
        <v/>
      </c>
      <c r="AE308" s="30" t="str">
        <f>IF(REGISTRO!AC311="A",1,IF(REGISTRO!AC311="B",2,IF(REGISTRO!AC311="C",3,IF(REGISTRO!AC311="D",4,""))))</f>
        <v/>
      </c>
      <c r="AF308" s="30" t="str">
        <f>IF(REGISTRO!AD311="A",1,IF(REGISTRO!AD311="B",2,IF(REGISTRO!AD311="C",3,IF(REGISTRO!AD311="D",4,""))))</f>
        <v/>
      </c>
      <c r="AG308" s="30" t="str">
        <f>IF(REGISTRO!AE311="A",1,IF(REGISTRO!AE311="B",2,IF(REGISTRO!AE311="C",3,IF(REGISTRO!AE311="D",4,""))))</f>
        <v/>
      </c>
      <c r="AH308" s="30" t="str">
        <f>IF(REGISTRO!AF311="A",1,IF(REGISTRO!AF311="B",2,IF(REGISTRO!AF311="C",3,IF(REGISTRO!AF311="D",4,""))))</f>
        <v/>
      </c>
      <c r="AI308" s="30" t="str">
        <f>IF(REGISTRO!AG311="A",1,IF(REGISTRO!AG311="B",2,IF(REGISTRO!AG311="C",3,IF(REGISTRO!AG311="D",4,""))))</f>
        <v/>
      </c>
      <c r="AJ308" s="30" t="str">
        <f>IF(REGISTRO!AH311="A",1,IF(REGISTRO!AH311="B",2,IF(REGISTRO!AH311="C",3,IF(REGISTRO!AH311="D",4,""))))</f>
        <v/>
      </c>
      <c r="AK308" s="30" t="str">
        <f>IF(REGISTRO!AI311="A",1,IF(REGISTRO!AI311="B",2,IF(REGISTRO!AI311="C",3,IF(REGISTRO!AI311="D",4,""))))</f>
        <v/>
      </c>
      <c r="AM308" s="31" t="str">
        <f t="shared" si="255"/>
        <v/>
      </c>
      <c r="AN308" s="31" t="str">
        <f t="shared" si="256"/>
        <v/>
      </c>
      <c r="AO308" s="31" t="str">
        <f t="shared" si="257"/>
        <v/>
      </c>
      <c r="AP308" s="31" t="str">
        <f t="shared" si="258"/>
        <v/>
      </c>
      <c r="AQ308" s="31" t="str">
        <f t="shared" si="259"/>
        <v/>
      </c>
      <c r="AR308" s="31" t="str">
        <f t="shared" si="260"/>
        <v/>
      </c>
      <c r="AS308" s="31" t="str">
        <f t="shared" si="261"/>
        <v/>
      </c>
      <c r="AT308" s="31" t="str">
        <f t="shared" si="262"/>
        <v/>
      </c>
      <c r="AU308" s="31" t="str">
        <f t="shared" si="263"/>
        <v/>
      </c>
      <c r="AV308" s="31" t="str">
        <f t="shared" si="264"/>
        <v/>
      </c>
      <c r="AW308" s="31" t="str">
        <f t="shared" si="265"/>
        <v/>
      </c>
      <c r="AX308" s="31" t="str">
        <f t="shared" si="266"/>
        <v/>
      </c>
      <c r="AY308" s="31" t="str">
        <f t="shared" si="267"/>
        <v/>
      </c>
      <c r="AZ308" s="31" t="str">
        <f t="shared" si="268"/>
        <v/>
      </c>
      <c r="BA308" s="31" t="str">
        <f t="shared" si="269"/>
        <v/>
      </c>
      <c r="BB308" s="31" t="str">
        <f t="shared" si="270"/>
        <v/>
      </c>
      <c r="BC308" s="31" t="str">
        <f t="shared" si="271"/>
        <v/>
      </c>
      <c r="BD308" s="31" t="str">
        <f t="shared" si="272"/>
        <v/>
      </c>
      <c r="BE308" s="31" t="str">
        <f t="shared" si="273"/>
        <v/>
      </c>
      <c r="BF308" s="31" t="str">
        <f t="shared" si="274"/>
        <v/>
      </c>
      <c r="BG308" s="31" t="str">
        <f t="shared" si="275"/>
        <v/>
      </c>
      <c r="BH308" s="31" t="str">
        <f t="shared" si="276"/>
        <v/>
      </c>
      <c r="BI308" s="31" t="str">
        <f t="shared" si="277"/>
        <v/>
      </c>
      <c r="BJ308" s="31" t="str">
        <f t="shared" si="278"/>
        <v/>
      </c>
      <c r="BK308" s="31" t="str">
        <f t="shared" si="279"/>
        <v/>
      </c>
      <c r="BL308" s="31" t="str">
        <f t="shared" si="280"/>
        <v/>
      </c>
      <c r="BM308" s="31" t="str">
        <f t="shared" si="281"/>
        <v/>
      </c>
      <c r="BN308" s="31" t="str">
        <f t="shared" si="282"/>
        <v/>
      </c>
      <c r="BO308" s="31" t="str">
        <f t="shared" si="283"/>
        <v/>
      </c>
      <c r="BP308" s="31" t="str">
        <f t="shared" si="284"/>
        <v/>
      </c>
      <c r="BR308" s="32" t="str">
        <f t="shared" si="285"/>
        <v/>
      </c>
      <c r="BS308" s="32" t="str">
        <f t="shared" si="286"/>
        <v/>
      </c>
      <c r="BT308" s="32" t="str">
        <f t="shared" si="287"/>
        <v/>
      </c>
      <c r="BU308" s="32" t="str">
        <f t="shared" si="288"/>
        <v/>
      </c>
      <c r="BV308" s="32" t="str">
        <f t="shared" si="289"/>
        <v/>
      </c>
      <c r="BW308" s="32" t="str">
        <f t="shared" si="290"/>
        <v/>
      </c>
      <c r="BX308" s="32" t="str">
        <f t="shared" si="291"/>
        <v/>
      </c>
      <c r="BY308" s="32" t="str">
        <f t="shared" si="292"/>
        <v/>
      </c>
      <c r="BZ308" s="32" t="str">
        <f t="shared" si="293"/>
        <v/>
      </c>
      <c r="CA308" s="32" t="str">
        <f t="shared" si="294"/>
        <v/>
      </c>
      <c r="CB308" s="32" t="str">
        <f t="shared" si="295"/>
        <v/>
      </c>
      <c r="CC308" s="32" t="str">
        <f t="shared" si="296"/>
        <v/>
      </c>
      <c r="CD308" s="32" t="str">
        <f t="shared" si="297"/>
        <v/>
      </c>
      <c r="CE308" s="32" t="str">
        <f t="shared" si="298"/>
        <v/>
      </c>
      <c r="CF308" s="32" t="str">
        <f t="shared" si="299"/>
        <v/>
      </c>
      <c r="CG308" s="32" t="str">
        <f t="shared" si="300"/>
        <v/>
      </c>
      <c r="CH308" s="32" t="str">
        <f t="shared" si="301"/>
        <v/>
      </c>
      <c r="CI308" s="32" t="str">
        <f t="shared" si="302"/>
        <v/>
      </c>
      <c r="CJ308" s="32" t="str">
        <f t="shared" si="303"/>
        <v/>
      </c>
      <c r="CK308" s="32" t="str">
        <f t="shared" si="304"/>
        <v/>
      </c>
      <c r="CL308" s="32" t="str">
        <f t="shared" si="305"/>
        <v/>
      </c>
      <c r="CM308" s="32" t="str">
        <f t="shared" si="306"/>
        <v/>
      </c>
      <c r="CN308" s="32" t="str">
        <f t="shared" si="307"/>
        <v/>
      </c>
      <c r="CO308" s="32" t="str">
        <f t="shared" si="308"/>
        <v/>
      </c>
      <c r="CP308" s="32" t="str">
        <f t="shared" si="309"/>
        <v/>
      </c>
      <c r="CQ308" s="32" t="str">
        <f t="shared" si="310"/>
        <v/>
      </c>
      <c r="CR308" s="32" t="str">
        <f t="shared" si="311"/>
        <v/>
      </c>
      <c r="CS308" s="32" t="str">
        <f t="shared" si="312"/>
        <v/>
      </c>
      <c r="CT308" s="32" t="str">
        <f t="shared" si="313"/>
        <v/>
      </c>
      <c r="CU308" s="32" t="str">
        <f t="shared" si="314"/>
        <v/>
      </c>
      <c r="CV308" s="33" t="str">
        <f t="shared" si="315"/>
        <v/>
      </c>
      <c r="CW308" s="97" t="str">
        <f t="shared" si="316"/>
        <v/>
      </c>
      <c r="CX308" s="97"/>
    </row>
    <row r="309" spans="3:102" x14ac:dyDescent="0.25">
      <c r="C309" s="15">
        <v>293</v>
      </c>
      <c r="D309" s="34" t="str">
        <f>IF(REGISTRO!B312="","",REGISTRO!B312)</f>
        <v/>
      </c>
      <c r="E309" s="34" t="str">
        <f>IF(REGISTRO!C312="","",REGISTRO!C312)</f>
        <v/>
      </c>
      <c r="F309" s="34" t="str">
        <f>IF(REGISTRO!D312="","",REGISTRO!D312)</f>
        <v/>
      </c>
      <c r="G309" s="34" t="str">
        <f>IF(REGISTRO!E312="","",REGISTRO!E312)</f>
        <v/>
      </c>
      <c r="H309" s="30" t="str">
        <f>IF(REGISTRO!F312="A",1,IF(REGISTRO!F312="B",2,IF(REGISTRO!F312="C",3,IF(REGISTRO!F312="D",4,""))))</f>
        <v/>
      </c>
      <c r="I309" s="30" t="str">
        <f>IF(REGISTRO!G312="A",1,IF(REGISTRO!G312="B",2,IF(REGISTRO!G312="C",3,IF(REGISTRO!G312="D",4,""))))</f>
        <v/>
      </c>
      <c r="J309" s="30" t="str">
        <f>IF(REGISTRO!H312="A",1,IF(REGISTRO!H312="B",2,IF(REGISTRO!H312="C",3,IF(REGISTRO!H312="D",4,""))))</f>
        <v/>
      </c>
      <c r="K309" s="30" t="str">
        <f>IF(REGISTRO!I312="A",1,IF(REGISTRO!I312="B",2,IF(REGISTRO!I312="C",3,IF(REGISTRO!I312="D",4,""))))</f>
        <v/>
      </c>
      <c r="L309" s="30" t="str">
        <f>IF(REGISTRO!J312="A",1,IF(REGISTRO!J312="B",2,IF(REGISTRO!J312="C",3,IF(REGISTRO!J312="D",4,""))))</f>
        <v/>
      </c>
      <c r="M309" s="30" t="str">
        <f>IF(REGISTRO!K312="A",1,IF(REGISTRO!K312="B",2,IF(REGISTRO!K312="C",3,IF(REGISTRO!K312="D",4,""))))</f>
        <v/>
      </c>
      <c r="N309" s="30" t="str">
        <f>IF(REGISTRO!L312="A",1,IF(REGISTRO!L312="B",2,IF(REGISTRO!L312="C",3,IF(REGISTRO!L312="D",4,""))))</f>
        <v/>
      </c>
      <c r="O309" s="30" t="str">
        <f>IF(REGISTRO!M312="A",1,IF(REGISTRO!M312="B",2,IF(REGISTRO!M312="C",3,IF(REGISTRO!M312="D",4,""))))</f>
        <v/>
      </c>
      <c r="P309" s="30" t="str">
        <f>IF(REGISTRO!N312="A",1,IF(REGISTRO!N312="B",2,IF(REGISTRO!N312="C",3,IF(REGISTRO!N312="D",4,""))))</f>
        <v/>
      </c>
      <c r="Q309" s="30" t="str">
        <f>IF(REGISTRO!O312="A",1,IF(REGISTRO!O312="B",2,IF(REGISTRO!O312="C",3,IF(REGISTRO!O312="D",4,""))))</f>
        <v/>
      </c>
      <c r="R309" s="30" t="str">
        <f>IF(REGISTRO!P312="A",1,IF(REGISTRO!P312="B",2,IF(REGISTRO!P312="C",3,IF(REGISTRO!P312="D",4,""))))</f>
        <v/>
      </c>
      <c r="S309" s="30" t="str">
        <f>IF(REGISTRO!Q312="A",1,IF(REGISTRO!Q312="B",2,IF(REGISTRO!Q312="C",3,IF(REGISTRO!Q312="D",4,""))))</f>
        <v/>
      </c>
      <c r="T309" s="30" t="str">
        <f>IF(REGISTRO!R312="A",1,IF(REGISTRO!R312="B",2,IF(REGISTRO!R312="C",3,IF(REGISTRO!R312="D",4,""))))</f>
        <v/>
      </c>
      <c r="U309" s="30" t="str">
        <f>IF(REGISTRO!S312="A",1,IF(REGISTRO!S312="B",2,IF(REGISTRO!S312="C",3,IF(REGISTRO!S312="D",4,""))))</f>
        <v/>
      </c>
      <c r="V309" s="30" t="str">
        <f>IF(REGISTRO!T312="A",1,IF(REGISTRO!T312="B",2,IF(REGISTRO!T312="C",3,IF(REGISTRO!T312="D",4,""))))</f>
        <v/>
      </c>
      <c r="W309" s="30" t="str">
        <f>IF(REGISTRO!U312="A",1,IF(REGISTRO!U312="B",2,IF(REGISTRO!U312="C",3,IF(REGISTRO!U312="D",4,""))))</f>
        <v/>
      </c>
      <c r="X309" s="30" t="str">
        <f>IF(REGISTRO!V312="A",1,IF(REGISTRO!V312="B",2,IF(REGISTRO!V312="C",3,IF(REGISTRO!V312="D",4,""))))</f>
        <v/>
      </c>
      <c r="Y309" s="30" t="str">
        <f>IF(REGISTRO!W312="A",1,IF(REGISTRO!W312="B",2,IF(REGISTRO!W312="C",3,IF(REGISTRO!W312="D",4,""))))</f>
        <v/>
      </c>
      <c r="Z309" s="30" t="str">
        <f>IF(REGISTRO!X312="A",1,IF(REGISTRO!X312="B",2,IF(REGISTRO!X312="C",3,IF(REGISTRO!X312="D",4,""))))</f>
        <v/>
      </c>
      <c r="AA309" s="30" t="str">
        <f>IF(REGISTRO!Y312="A",1,IF(REGISTRO!Y312="B",2,IF(REGISTRO!Y312="C",3,IF(REGISTRO!Y312="D",4,""))))</f>
        <v/>
      </c>
      <c r="AB309" s="30" t="str">
        <f>IF(REGISTRO!Z312="A",1,IF(REGISTRO!Z312="B",2,IF(REGISTRO!Z312="C",3,IF(REGISTRO!Z312="D",4,""))))</f>
        <v/>
      </c>
      <c r="AC309" s="30" t="str">
        <f>IF(REGISTRO!AA312="A",1,IF(REGISTRO!AA312="B",2,IF(REGISTRO!AA312="C",3,IF(REGISTRO!AA312="D",4,""))))</f>
        <v/>
      </c>
      <c r="AD309" s="30" t="str">
        <f>IF(REGISTRO!AB312="A",1,IF(REGISTRO!AB312="B",2,IF(REGISTRO!AB312="C",3,IF(REGISTRO!AB312="D",4,""))))</f>
        <v/>
      </c>
      <c r="AE309" s="30" t="str">
        <f>IF(REGISTRO!AC312="A",1,IF(REGISTRO!AC312="B",2,IF(REGISTRO!AC312="C",3,IF(REGISTRO!AC312="D",4,""))))</f>
        <v/>
      </c>
      <c r="AF309" s="30" t="str">
        <f>IF(REGISTRO!AD312="A",1,IF(REGISTRO!AD312="B",2,IF(REGISTRO!AD312="C",3,IF(REGISTRO!AD312="D",4,""))))</f>
        <v/>
      </c>
      <c r="AG309" s="30" t="str">
        <f>IF(REGISTRO!AE312="A",1,IF(REGISTRO!AE312="B",2,IF(REGISTRO!AE312="C",3,IF(REGISTRO!AE312="D",4,""))))</f>
        <v/>
      </c>
      <c r="AH309" s="30" t="str">
        <f>IF(REGISTRO!AF312="A",1,IF(REGISTRO!AF312="B",2,IF(REGISTRO!AF312="C",3,IF(REGISTRO!AF312="D",4,""))))</f>
        <v/>
      </c>
      <c r="AI309" s="30" t="str">
        <f>IF(REGISTRO!AG312="A",1,IF(REGISTRO!AG312="B",2,IF(REGISTRO!AG312="C",3,IF(REGISTRO!AG312="D",4,""))))</f>
        <v/>
      </c>
      <c r="AJ309" s="30" t="str">
        <f>IF(REGISTRO!AH312="A",1,IF(REGISTRO!AH312="B",2,IF(REGISTRO!AH312="C",3,IF(REGISTRO!AH312="D",4,""))))</f>
        <v/>
      </c>
      <c r="AK309" s="30" t="str">
        <f>IF(REGISTRO!AI312="A",1,IF(REGISTRO!AI312="B",2,IF(REGISTRO!AI312="C",3,IF(REGISTRO!AI312="D",4,""))))</f>
        <v/>
      </c>
      <c r="AM309" s="31" t="str">
        <f t="shared" si="255"/>
        <v/>
      </c>
      <c r="AN309" s="31" t="str">
        <f t="shared" si="256"/>
        <v/>
      </c>
      <c r="AO309" s="31" t="str">
        <f t="shared" si="257"/>
        <v/>
      </c>
      <c r="AP309" s="31" t="str">
        <f t="shared" si="258"/>
        <v/>
      </c>
      <c r="AQ309" s="31" t="str">
        <f t="shared" si="259"/>
        <v/>
      </c>
      <c r="AR309" s="31" t="str">
        <f t="shared" si="260"/>
        <v/>
      </c>
      <c r="AS309" s="31" t="str">
        <f t="shared" si="261"/>
        <v/>
      </c>
      <c r="AT309" s="31" t="str">
        <f t="shared" si="262"/>
        <v/>
      </c>
      <c r="AU309" s="31" t="str">
        <f t="shared" si="263"/>
        <v/>
      </c>
      <c r="AV309" s="31" t="str">
        <f t="shared" si="264"/>
        <v/>
      </c>
      <c r="AW309" s="31" t="str">
        <f t="shared" si="265"/>
        <v/>
      </c>
      <c r="AX309" s="31" t="str">
        <f t="shared" si="266"/>
        <v/>
      </c>
      <c r="AY309" s="31" t="str">
        <f t="shared" si="267"/>
        <v/>
      </c>
      <c r="AZ309" s="31" t="str">
        <f t="shared" si="268"/>
        <v/>
      </c>
      <c r="BA309" s="31" t="str">
        <f t="shared" si="269"/>
        <v/>
      </c>
      <c r="BB309" s="31" t="str">
        <f t="shared" si="270"/>
        <v/>
      </c>
      <c r="BC309" s="31" t="str">
        <f t="shared" si="271"/>
        <v/>
      </c>
      <c r="BD309" s="31" t="str">
        <f t="shared" si="272"/>
        <v/>
      </c>
      <c r="BE309" s="31" t="str">
        <f t="shared" si="273"/>
        <v/>
      </c>
      <c r="BF309" s="31" t="str">
        <f t="shared" si="274"/>
        <v/>
      </c>
      <c r="BG309" s="31" t="str">
        <f t="shared" si="275"/>
        <v/>
      </c>
      <c r="BH309" s="31" t="str">
        <f t="shared" si="276"/>
        <v/>
      </c>
      <c r="BI309" s="31" t="str">
        <f t="shared" si="277"/>
        <v/>
      </c>
      <c r="BJ309" s="31" t="str">
        <f t="shared" si="278"/>
        <v/>
      </c>
      <c r="BK309" s="31" t="str">
        <f t="shared" si="279"/>
        <v/>
      </c>
      <c r="BL309" s="31" t="str">
        <f t="shared" si="280"/>
        <v/>
      </c>
      <c r="BM309" s="31" t="str">
        <f t="shared" si="281"/>
        <v/>
      </c>
      <c r="BN309" s="31" t="str">
        <f t="shared" si="282"/>
        <v/>
      </c>
      <c r="BO309" s="31" t="str">
        <f t="shared" si="283"/>
        <v/>
      </c>
      <c r="BP309" s="31" t="str">
        <f t="shared" si="284"/>
        <v/>
      </c>
      <c r="BR309" s="32" t="str">
        <f t="shared" si="285"/>
        <v/>
      </c>
      <c r="BS309" s="32" t="str">
        <f t="shared" si="286"/>
        <v/>
      </c>
      <c r="BT309" s="32" t="str">
        <f t="shared" si="287"/>
        <v/>
      </c>
      <c r="BU309" s="32" t="str">
        <f t="shared" si="288"/>
        <v/>
      </c>
      <c r="BV309" s="32" t="str">
        <f t="shared" si="289"/>
        <v/>
      </c>
      <c r="BW309" s="32" t="str">
        <f t="shared" si="290"/>
        <v/>
      </c>
      <c r="BX309" s="32" t="str">
        <f t="shared" si="291"/>
        <v/>
      </c>
      <c r="BY309" s="32" t="str">
        <f t="shared" si="292"/>
        <v/>
      </c>
      <c r="BZ309" s="32" t="str">
        <f t="shared" si="293"/>
        <v/>
      </c>
      <c r="CA309" s="32" t="str">
        <f t="shared" si="294"/>
        <v/>
      </c>
      <c r="CB309" s="32" t="str">
        <f t="shared" si="295"/>
        <v/>
      </c>
      <c r="CC309" s="32" t="str">
        <f t="shared" si="296"/>
        <v/>
      </c>
      <c r="CD309" s="32" t="str">
        <f t="shared" si="297"/>
        <v/>
      </c>
      <c r="CE309" s="32" t="str">
        <f t="shared" si="298"/>
        <v/>
      </c>
      <c r="CF309" s="32" t="str">
        <f t="shared" si="299"/>
        <v/>
      </c>
      <c r="CG309" s="32" t="str">
        <f t="shared" si="300"/>
        <v/>
      </c>
      <c r="CH309" s="32" t="str">
        <f t="shared" si="301"/>
        <v/>
      </c>
      <c r="CI309" s="32" t="str">
        <f t="shared" si="302"/>
        <v/>
      </c>
      <c r="CJ309" s="32" t="str">
        <f t="shared" si="303"/>
        <v/>
      </c>
      <c r="CK309" s="32" t="str">
        <f t="shared" si="304"/>
        <v/>
      </c>
      <c r="CL309" s="32" t="str">
        <f t="shared" si="305"/>
        <v/>
      </c>
      <c r="CM309" s="32" t="str">
        <f t="shared" si="306"/>
        <v/>
      </c>
      <c r="CN309" s="32" t="str">
        <f t="shared" si="307"/>
        <v/>
      </c>
      <c r="CO309" s="32" t="str">
        <f t="shared" si="308"/>
        <v/>
      </c>
      <c r="CP309" s="32" t="str">
        <f t="shared" si="309"/>
        <v/>
      </c>
      <c r="CQ309" s="32" t="str">
        <f t="shared" si="310"/>
        <v/>
      </c>
      <c r="CR309" s="32" t="str">
        <f t="shared" si="311"/>
        <v/>
      </c>
      <c r="CS309" s="32" t="str">
        <f t="shared" si="312"/>
        <v/>
      </c>
      <c r="CT309" s="32" t="str">
        <f t="shared" si="313"/>
        <v/>
      </c>
      <c r="CU309" s="32" t="str">
        <f t="shared" si="314"/>
        <v/>
      </c>
      <c r="CV309" s="33" t="str">
        <f t="shared" si="315"/>
        <v/>
      </c>
      <c r="CW309" s="97" t="str">
        <f t="shared" si="316"/>
        <v/>
      </c>
      <c r="CX309" s="97"/>
    </row>
    <row r="310" spans="3:102" x14ac:dyDescent="0.25">
      <c r="C310" s="15">
        <v>294</v>
      </c>
      <c r="D310" s="34" t="str">
        <f>IF(REGISTRO!B313="","",REGISTRO!B313)</f>
        <v/>
      </c>
      <c r="E310" s="34" t="str">
        <f>IF(REGISTRO!C313="","",REGISTRO!C313)</f>
        <v/>
      </c>
      <c r="F310" s="34" t="str">
        <f>IF(REGISTRO!D313="","",REGISTRO!D313)</f>
        <v/>
      </c>
      <c r="G310" s="34" t="str">
        <f>IF(REGISTRO!E313="","",REGISTRO!E313)</f>
        <v/>
      </c>
      <c r="H310" s="30" t="str">
        <f>IF(REGISTRO!F313="A",1,IF(REGISTRO!F313="B",2,IF(REGISTRO!F313="C",3,IF(REGISTRO!F313="D",4,""))))</f>
        <v/>
      </c>
      <c r="I310" s="30" t="str">
        <f>IF(REGISTRO!G313="A",1,IF(REGISTRO!G313="B",2,IF(REGISTRO!G313="C",3,IF(REGISTRO!G313="D",4,""))))</f>
        <v/>
      </c>
      <c r="J310" s="30" t="str">
        <f>IF(REGISTRO!H313="A",1,IF(REGISTRO!H313="B",2,IF(REGISTRO!H313="C",3,IF(REGISTRO!H313="D",4,""))))</f>
        <v/>
      </c>
      <c r="K310" s="30" t="str">
        <f>IF(REGISTRO!I313="A",1,IF(REGISTRO!I313="B",2,IF(REGISTRO!I313="C",3,IF(REGISTRO!I313="D",4,""))))</f>
        <v/>
      </c>
      <c r="L310" s="30" t="str">
        <f>IF(REGISTRO!J313="A",1,IF(REGISTRO!J313="B",2,IF(REGISTRO!J313="C",3,IF(REGISTRO!J313="D",4,""))))</f>
        <v/>
      </c>
      <c r="M310" s="30" t="str">
        <f>IF(REGISTRO!K313="A",1,IF(REGISTRO!K313="B",2,IF(REGISTRO!K313="C",3,IF(REGISTRO!K313="D",4,""))))</f>
        <v/>
      </c>
      <c r="N310" s="30" t="str">
        <f>IF(REGISTRO!L313="A",1,IF(REGISTRO!L313="B",2,IF(REGISTRO!L313="C",3,IF(REGISTRO!L313="D",4,""))))</f>
        <v/>
      </c>
      <c r="O310" s="30" t="str">
        <f>IF(REGISTRO!M313="A",1,IF(REGISTRO!M313="B",2,IF(REGISTRO!M313="C",3,IF(REGISTRO!M313="D",4,""))))</f>
        <v/>
      </c>
      <c r="P310" s="30" t="str">
        <f>IF(REGISTRO!N313="A",1,IF(REGISTRO!N313="B",2,IF(REGISTRO!N313="C",3,IF(REGISTRO!N313="D",4,""))))</f>
        <v/>
      </c>
      <c r="Q310" s="30" t="str">
        <f>IF(REGISTRO!O313="A",1,IF(REGISTRO!O313="B",2,IF(REGISTRO!O313="C",3,IF(REGISTRO!O313="D",4,""))))</f>
        <v/>
      </c>
      <c r="R310" s="30" t="str">
        <f>IF(REGISTRO!P313="A",1,IF(REGISTRO!P313="B",2,IF(REGISTRO!P313="C",3,IF(REGISTRO!P313="D",4,""))))</f>
        <v/>
      </c>
      <c r="S310" s="30" t="str">
        <f>IF(REGISTRO!Q313="A",1,IF(REGISTRO!Q313="B",2,IF(REGISTRO!Q313="C",3,IF(REGISTRO!Q313="D",4,""))))</f>
        <v/>
      </c>
      <c r="T310" s="30" t="str">
        <f>IF(REGISTRO!R313="A",1,IF(REGISTRO!R313="B",2,IF(REGISTRO!R313="C",3,IF(REGISTRO!R313="D",4,""))))</f>
        <v/>
      </c>
      <c r="U310" s="30" t="str">
        <f>IF(REGISTRO!S313="A",1,IF(REGISTRO!S313="B",2,IF(REGISTRO!S313="C",3,IF(REGISTRO!S313="D",4,""))))</f>
        <v/>
      </c>
      <c r="V310" s="30" t="str">
        <f>IF(REGISTRO!T313="A",1,IF(REGISTRO!T313="B",2,IF(REGISTRO!T313="C",3,IF(REGISTRO!T313="D",4,""))))</f>
        <v/>
      </c>
      <c r="W310" s="30" t="str">
        <f>IF(REGISTRO!U313="A",1,IF(REGISTRO!U313="B",2,IF(REGISTRO!U313="C",3,IF(REGISTRO!U313="D",4,""))))</f>
        <v/>
      </c>
      <c r="X310" s="30" t="str">
        <f>IF(REGISTRO!V313="A",1,IF(REGISTRO!V313="B",2,IF(REGISTRO!V313="C",3,IF(REGISTRO!V313="D",4,""))))</f>
        <v/>
      </c>
      <c r="Y310" s="30" t="str">
        <f>IF(REGISTRO!W313="A",1,IF(REGISTRO!W313="B",2,IF(REGISTRO!W313="C",3,IF(REGISTRO!W313="D",4,""))))</f>
        <v/>
      </c>
      <c r="Z310" s="30" t="str">
        <f>IF(REGISTRO!X313="A",1,IF(REGISTRO!X313="B",2,IF(REGISTRO!X313="C",3,IF(REGISTRO!X313="D",4,""))))</f>
        <v/>
      </c>
      <c r="AA310" s="30" t="str">
        <f>IF(REGISTRO!Y313="A",1,IF(REGISTRO!Y313="B",2,IF(REGISTRO!Y313="C",3,IF(REGISTRO!Y313="D",4,""))))</f>
        <v/>
      </c>
      <c r="AB310" s="30" t="str">
        <f>IF(REGISTRO!Z313="A",1,IF(REGISTRO!Z313="B",2,IF(REGISTRO!Z313="C",3,IF(REGISTRO!Z313="D",4,""))))</f>
        <v/>
      </c>
      <c r="AC310" s="30" t="str">
        <f>IF(REGISTRO!AA313="A",1,IF(REGISTRO!AA313="B",2,IF(REGISTRO!AA313="C",3,IF(REGISTRO!AA313="D",4,""))))</f>
        <v/>
      </c>
      <c r="AD310" s="30" t="str">
        <f>IF(REGISTRO!AB313="A",1,IF(REGISTRO!AB313="B",2,IF(REGISTRO!AB313="C",3,IF(REGISTRO!AB313="D",4,""))))</f>
        <v/>
      </c>
      <c r="AE310" s="30" t="str">
        <f>IF(REGISTRO!AC313="A",1,IF(REGISTRO!AC313="B",2,IF(REGISTRO!AC313="C",3,IF(REGISTRO!AC313="D",4,""))))</f>
        <v/>
      </c>
      <c r="AF310" s="30" t="str">
        <f>IF(REGISTRO!AD313="A",1,IF(REGISTRO!AD313="B",2,IF(REGISTRO!AD313="C",3,IF(REGISTRO!AD313="D",4,""))))</f>
        <v/>
      </c>
      <c r="AG310" s="30" t="str">
        <f>IF(REGISTRO!AE313="A",1,IF(REGISTRO!AE313="B",2,IF(REGISTRO!AE313="C",3,IF(REGISTRO!AE313="D",4,""))))</f>
        <v/>
      </c>
      <c r="AH310" s="30" t="str">
        <f>IF(REGISTRO!AF313="A",1,IF(REGISTRO!AF313="B",2,IF(REGISTRO!AF313="C",3,IF(REGISTRO!AF313="D",4,""))))</f>
        <v/>
      </c>
      <c r="AI310" s="30" t="str">
        <f>IF(REGISTRO!AG313="A",1,IF(REGISTRO!AG313="B",2,IF(REGISTRO!AG313="C",3,IF(REGISTRO!AG313="D",4,""))))</f>
        <v/>
      </c>
      <c r="AJ310" s="30" t="str">
        <f>IF(REGISTRO!AH313="A",1,IF(REGISTRO!AH313="B",2,IF(REGISTRO!AH313="C",3,IF(REGISTRO!AH313="D",4,""))))</f>
        <v/>
      </c>
      <c r="AK310" s="30" t="str">
        <f>IF(REGISTRO!AI313="A",1,IF(REGISTRO!AI313="B",2,IF(REGISTRO!AI313="C",3,IF(REGISTRO!AI313="D",4,""))))</f>
        <v/>
      </c>
      <c r="AM310" s="31" t="str">
        <f t="shared" si="255"/>
        <v/>
      </c>
      <c r="AN310" s="31" t="str">
        <f t="shared" si="256"/>
        <v/>
      </c>
      <c r="AO310" s="31" t="str">
        <f t="shared" si="257"/>
        <v/>
      </c>
      <c r="AP310" s="31" t="str">
        <f t="shared" si="258"/>
        <v/>
      </c>
      <c r="AQ310" s="31" t="str">
        <f t="shared" si="259"/>
        <v/>
      </c>
      <c r="AR310" s="31" t="str">
        <f t="shared" si="260"/>
        <v/>
      </c>
      <c r="AS310" s="31" t="str">
        <f t="shared" si="261"/>
        <v/>
      </c>
      <c r="AT310" s="31" t="str">
        <f t="shared" si="262"/>
        <v/>
      </c>
      <c r="AU310" s="31" t="str">
        <f t="shared" si="263"/>
        <v/>
      </c>
      <c r="AV310" s="31" t="str">
        <f t="shared" si="264"/>
        <v/>
      </c>
      <c r="AW310" s="31" t="str">
        <f t="shared" si="265"/>
        <v/>
      </c>
      <c r="AX310" s="31" t="str">
        <f t="shared" si="266"/>
        <v/>
      </c>
      <c r="AY310" s="31" t="str">
        <f t="shared" si="267"/>
        <v/>
      </c>
      <c r="AZ310" s="31" t="str">
        <f t="shared" si="268"/>
        <v/>
      </c>
      <c r="BA310" s="31" t="str">
        <f t="shared" si="269"/>
        <v/>
      </c>
      <c r="BB310" s="31" t="str">
        <f t="shared" si="270"/>
        <v/>
      </c>
      <c r="BC310" s="31" t="str">
        <f t="shared" si="271"/>
        <v/>
      </c>
      <c r="BD310" s="31" t="str">
        <f t="shared" si="272"/>
        <v/>
      </c>
      <c r="BE310" s="31" t="str">
        <f t="shared" si="273"/>
        <v/>
      </c>
      <c r="BF310" s="31" t="str">
        <f t="shared" si="274"/>
        <v/>
      </c>
      <c r="BG310" s="31" t="str">
        <f t="shared" si="275"/>
        <v/>
      </c>
      <c r="BH310" s="31" t="str">
        <f t="shared" si="276"/>
        <v/>
      </c>
      <c r="BI310" s="31" t="str">
        <f t="shared" si="277"/>
        <v/>
      </c>
      <c r="BJ310" s="31" t="str">
        <f t="shared" si="278"/>
        <v/>
      </c>
      <c r="BK310" s="31" t="str">
        <f t="shared" si="279"/>
        <v/>
      </c>
      <c r="BL310" s="31" t="str">
        <f t="shared" si="280"/>
        <v/>
      </c>
      <c r="BM310" s="31" t="str">
        <f t="shared" si="281"/>
        <v/>
      </c>
      <c r="BN310" s="31" t="str">
        <f t="shared" si="282"/>
        <v/>
      </c>
      <c r="BO310" s="31" t="str">
        <f t="shared" si="283"/>
        <v/>
      </c>
      <c r="BP310" s="31" t="str">
        <f t="shared" si="284"/>
        <v/>
      </c>
      <c r="BR310" s="32" t="str">
        <f t="shared" si="285"/>
        <v/>
      </c>
      <c r="BS310" s="32" t="str">
        <f t="shared" si="286"/>
        <v/>
      </c>
      <c r="BT310" s="32" t="str">
        <f t="shared" si="287"/>
        <v/>
      </c>
      <c r="BU310" s="32" t="str">
        <f t="shared" si="288"/>
        <v/>
      </c>
      <c r="BV310" s="32" t="str">
        <f t="shared" si="289"/>
        <v/>
      </c>
      <c r="BW310" s="32" t="str">
        <f t="shared" si="290"/>
        <v/>
      </c>
      <c r="BX310" s="32" t="str">
        <f t="shared" si="291"/>
        <v/>
      </c>
      <c r="BY310" s="32" t="str">
        <f t="shared" si="292"/>
        <v/>
      </c>
      <c r="BZ310" s="32" t="str">
        <f t="shared" si="293"/>
        <v/>
      </c>
      <c r="CA310" s="32" t="str">
        <f t="shared" si="294"/>
        <v/>
      </c>
      <c r="CB310" s="32" t="str">
        <f t="shared" si="295"/>
        <v/>
      </c>
      <c r="CC310" s="32" t="str">
        <f t="shared" si="296"/>
        <v/>
      </c>
      <c r="CD310" s="32" t="str">
        <f t="shared" si="297"/>
        <v/>
      </c>
      <c r="CE310" s="32" t="str">
        <f t="shared" si="298"/>
        <v/>
      </c>
      <c r="CF310" s="32" t="str">
        <f t="shared" si="299"/>
        <v/>
      </c>
      <c r="CG310" s="32" t="str">
        <f t="shared" si="300"/>
        <v/>
      </c>
      <c r="CH310" s="32" t="str">
        <f t="shared" si="301"/>
        <v/>
      </c>
      <c r="CI310" s="32" t="str">
        <f t="shared" si="302"/>
        <v/>
      </c>
      <c r="CJ310" s="32" t="str">
        <f t="shared" si="303"/>
        <v/>
      </c>
      <c r="CK310" s="32" t="str">
        <f t="shared" si="304"/>
        <v/>
      </c>
      <c r="CL310" s="32" t="str">
        <f t="shared" si="305"/>
        <v/>
      </c>
      <c r="CM310" s="32" t="str">
        <f t="shared" si="306"/>
        <v/>
      </c>
      <c r="CN310" s="32" t="str">
        <f t="shared" si="307"/>
        <v/>
      </c>
      <c r="CO310" s="32" t="str">
        <f t="shared" si="308"/>
        <v/>
      </c>
      <c r="CP310" s="32" t="str">
        <f t="shared" si="309"/>
        <v/>
      </c>
      <c r="CQ310" s="32" t="str">
        <f t="shared" si="310"/>
        <v/>
      </c>
      <c r="CR310" s="32" t="str">
        <f t="shared" si="311"/>
        <v/>
      </c>
      <c r="CS310" s="32" t="str">
        <f t="shared" si="312"/>
        <v/>
      </c>
      <c r="CT310" s="32" t="str">
        <f t="shared" si="313"/>
        <v/>
      </c>
      <c r="CU310" s="32" t="str">
        <f t="shared" si="314"/>
        <v/>
      </c>
      <c r="CV310" s="33" t="str">
        <f t="shared" si="315"/>
        <v/>
      </c>
      <c r="CW310" s="97" t="str">
        <f t="shared" si="316"/>
        <v/>
      </c>
      <c r="CX310" s="97"/>
    </row>
    <row r="311" spans="3:102" x14ac:dyDescent="0.25">
      <c r="C311" s="15">
        <v>295</v>
      </c>
      <c r="D311" s="34" t="str">
        <f>IF(REGISTRO!B314="","",REGISTRO!B314)</f>
        <v/>
      </c>
      <c r="E311" s="34" t="str">
        <f>IF(REGISTRO!C314="","",REGISTRO!C314)</f>
        <v/>
      </c>
      <c r="F311" s="34" t="str">
        <f>IF(REGISTRO!D314="","",REGISTRO!D314)</f>
        <v/>
      </c>
      <c r="G311" s="34" t="str">
        <f>IF(REGISTRO!E314="","",REGISTRO!E314)</f>
        <v/>
      </c>
      <c r="H311" s="30" t="str">
        <f>IF(REGISTRO!F314="A",1,IF(REGISTRO!F314="B",2,IF(REGISTRO!F314="C",3,IF(REGISTRO!F314="D",4,""))))</f>
        <v/>
      </c>
      <c r="I311" s="30" t="str">
        <f>IF(REGISTRO!G314="A",1,IF(REGISTRO!G314="B",2,IF(REGISTRO!G314="C",3,IF(REGISTRO!G314="D",4,""))))</f>
        <v/>
      </c>
      <c r="J311" s="30" t="str">
        <f>IF(REGISTRO!H314="A",1,IF(REGISTRO!H314="B",2,IF(REGISTRO!H314="C",3,IF(REGISTRO!H314="D",4,""))))</f>
        <v/>
      </c>
      <c r="K311" s="30" t="str">
        <f>IF(REGISTRO!I314="A",1,IF(REGISTRO!I314="B",2,IF(REGISTRO!I314="C",3,IF(REGISTRO!I314="D",4,""))))</f>
        <v/>
      </c>
      <c r="L311" s="30" t="str">
        <f>IF(REGISTRO!J314="A",1,IF(REGISTRO!J314="B",2,IF(REGISTRO!J314="C",3,IF(REGISTRO!J314="D",4,""))))</f>
        <v/>
      </c>
      <c r="M311" s="30" t="str">
        <f>IF(REGISTRO!K314="A",1,IF(REGISTRO!K314="B",2,IF(REGISTRO!K314="C",3,IF(REGISTRO!K314="D",4,""))))</f>
        <v/>
      </c>
      <c r="N311" s="30" t="str">
        <f>IF(REGISTRO!L314="A",1,IF(REGISTRO!L314="B",2,IF(REGISTRO!L314="C",3,IF(REGISTRO!L314="D",4,""))))</f>
        <v/>
      </c>
      <c r="O311" s="30" t="str">
        <f>IF(REGISTRO!M314="A",1,IF(REGISTRO!M314="B",2,IF(REGISTRO!M314="C",3,IF(REGISTRO!M314="D",4,""))))</f>
        <v/>
      </c>
      <c r="P311" s="30" t="str">
        <f>IF(REGISTRO!N314="A",1,IF(REGISTRO!N314="B",2,IF(REGISTRO!N314="C",3,IF(REGISTRO!N314="D",4,""))))</f>
        <v/>
      </c>
      <c r="Q311" s="30" t="str">
        <f>IF(REGISTRO!O314="A",1,IF(REGISTRO!O314="B",2,IF(REGISTRO!O314="C",3,IF(REGISTRO!O314="D",4,""))))</f>
        <v/>
      </c>
      <c r="R311" s="30" t="str">
        <f>IF(REGISTRO!P314="A",1,IF(REGISTRO!P314="B",2,IF(REGISTRO!P314="C",3,IF(REGISTRO!P314="D",4,""))))</f>
        <v/>
      </c>
      <c r="S311" s="30" t="str">
        <f>IF(REGISTRO!Q314="A",1,IF(REGISTRO!Q314="B",2,IF(REGISTRO!Q314="C",3,IF(REGISTRO!Q314="D",4,""))))</f>
        <v/>
      </c>
      <c r="T311" s="30" t="str">
        <f>IF(REGISTRO!R314="A",1,IF(REGISTRO!R314="B",2,IF(REGISTRO!R314="C",3,IF(REGISTRO!R314="D",4,""))))</f>
        <v/>
      </c>
      <c r="U311" s="30" t="str">
        <f>IF(REGISTRO!S314="A",1,IF(REGISTRO!S314="B",2,IF(REGISTRO!S314="C",3,IF(REGISTRO!S314="D",4,""))))</f>
        <v/>
      </c>
      <c r="V311" s="30" t="str">
        <f>IF(REGISTRO!T314="A",1,IF(REGISTRO!T314="B",2,IF(REGISTRO!T314="C",3,IF(REGISTRO!T314="D",4,""))))</f>
        <v/>
      </c>
      <c r="W311" s="30" t="str">
        <f>IF(REGISTRO!U314="A",1,IF(REGISTRO!U314="B",2,IF(REGISTRO!U314="C",3,IF(REGISTRO!U314="D",4,""))))</f>
        <v/>
      </c>
      <c r="X311" s="30" t="str">
        <f>IF(REGISTRO!V314="A",1,IF(REGISTRO!V314="B",2,IF(REGISTRO!V314="C",3,IF(REGISTRO!V314="D",4,""))))</f>
        <v/>
      </c>
      <c r="Y311" s="30" t="str">
        <f>IF(REGISTRO!W314="A",1,IF(REGISTRO!W314="B",2,IF(REGISTRO!W314="C",3,IF(REGISTRO!W314="D",4,""))))</f>
        <v/>
      </c>
      <c r="Z311" s="30" t="str">
        <f>IF(REGISTRO!X314="A",1,IF(REGISTRO!X314="B",2,IF(REGISTRO!X314="C",3,IF(REGISTRO!X314="D",4,""))))</f>
        <v/>
      </c>
      <c r="AA311" s="30" t="str">
        <f>IF(REGISTRO!Y314="A",1,IF(REGISTRO!Y314="B",2,IF(REGISTRO!Y314="C",3,IF(REGISTRO!Y314="D",4,""))))</f>
        <v/>
      </c>
      <c r="AB311" s="30" t="str">
        <f>IF(REGISTRO!Z314="A",1,IF(REGISTRO!Z314="B",2,IF(REGISTRO!Z314="C",3,IF(REGISTRO!Z314="D",4,""))))</f>
        <v/>
      </c>
      <c r="AC311" s="30" t="str">
        <f>IF(REGISTRO!AA314="A",1,IF(REGISTRO!AA314="B",2,IF(REGISTRO!AA314="C",3,IF(REGISTRO!AA314="D",4,""))))</f>
        <v/>
      </c>
      <c r="AD311" s="30" t="str">
        <f>IF(REGISTRO!AB314="A",1,IF(REGISTRO!AB314="B",2,IF(REGISTRO!AB314="C",3,IF(REGISTRO!AB314="D",4,""))))</f>
        <v/>
      </c>
      <c r="AE311" s="30" t="str">
        <f>IF(REGISTRO!AC314="A",1,IF(REGISTRO!AC314="B",2,IF(REGISTRO!AC314="C",3,IF(REGISTRO!AC314="D",4,""))))</f>
        <v/>
      </c>
      <c r="AF311" s="30" t="str">
        <f>IF(REGISTRO!AD314="A",1,IF(REGISTRO!AD314="B",2,IF(REGISTRO!AD314="C",3,IF(REGISTRO!AD314="D",4,""))))</f>
        <v/>
      </c>
      <c r="AG311" s="30" t="str">
        <f>IF(REGISTRO!AE314="A",1,IF(REGISTRO!AE314="B",2,IF(REGISTRO!AE314="C",3,IF(REGISTRO!AE314="D",4,""))))</f>
        <v/>
      </c>
      <c r="AH311" s="30" t="str">
        <f>IF(REGISTRO!AF314="A",1,IF(REGISTRO!AF314="B",2,IF(REGISTRO!AF314="C",3,IF(REGISTRO!AF314="D",4,""))))</f>
        <v/>
      </c>
      <c r="AI311" s="30" t="str">
        <f>IF(REGISTRO!AG314="A",1,IF(REGISTRO!AG314="B",2,IF(REGISTRO!AG314="C",3,IF(REGISTRO!AG314="D",4,""))))</f>
        <v/>
      </c>
      <c r="AJ311" s="30" t="str">
        <f>IF(REGISTRO!AH314="A",1,IF(REGISTRO!AH314="B",2,IF(REGISTRO!AH314="C",3,IF(REGISTRO!AH314="D",4,""))))</f>
        <v/>
      </c>
      <c r="AK311" s="30" t="str">
        <f>IF(REGISTRO!AI314="A",1,IF(REGISTRO!AI314="B",2,IF(REGISTRO!AI314="C",3,IF(REGISTRO!AI314="D",4,""))))</f>
        <v/>
      </c>
      <c r="AM311" s="31" t="str">
        <f t="shared" si="255"/>
        <v/>
      </c>
      <c r="AN311" s="31" t="str">
        <f t="shared" si="256"/>
        <v/>
      </c>
      <c r="AO311" s="31" t="str">
        <f t="shared" si="257"/>
        <v/>
      </c>
      <c r="AP311" s="31" t="str">
        <f t="shared" si="258"/>
        <v/>
      </c>
      <c r="AQ311" s="31" t="str">
        <f t="shared" si="259"/>
        <v/>
      </c>
      <c r="AR311" s="31" t="str">
        <f t="shared" si="260"/>
        <v/>
      </c>
      <c r="AS311" s="31" t="str">
        <f t="shared" si="261"/>
        <v/>
      </c>
      <c r="AT311" s="31" t="str">
        <f t="shared" si="262"/>
        <v/>
      </c>
      <c r="AU311" s="31" t="str">
        <f t="shared" si="263"/>
        <v/>
      </c>
      <c r="AV311" s="31" t="str">
        <f t="shared" si="264"/>
        <v/>
      </c>
      <c r="AW311" s="31" t="str">
        <f t="shared" si="265"/>
        <v/>
      </c>
      <c r="AX311" s="31" t="str">
        <f t="shared" si="266"/>
        <v/>
      </c>
      <c r="AY311" s="31" t="str">
        <f t="shared" si="267"/>
        <v/>
      </c>
      <c r="AZ311" s="31" t="str">
        <f t="shared" si="268"/>
        <v/>
      </c>
      <c r="BA311" s="31" t="str">
        <f t="shared" si="269"/>
        <v/>
      </c>
      <c r="BB311" s="31" t="str">
        <f t="shared" si="270"/>
        <v/>
      </c>
      <c r="BC311" s="31" t="str">
        <f t="shared" si="271"/>
        <v/>
      </c>
      <c r="BD311" s="31" t="str">
        <f t="shared" si="272"/>
        <v/>
      </c>
      <c r="BE311" s="31" t="str">
        <f t="shared" si="273"/>
        <v/>
      </c>
      <c r="BF311" s="31" t="str">
        <f t="shared" si="274"/>
        <v/>
      </c>
      <c r="BG311" s="31" t="str">
        <f t="shared" si="275"/>
        <v/>
      </c>
      <c r="BH311" s="31" t="str">
        <f t="shared" si="276"/>
        <v/>
      </c>
      <c r="BI311" s="31" t="str">
        <f t="shared" si="277"/>
        <v/>
      </c>
      <c r="BJ311" s="31" t="str">
        <f t="shared" si="278"/>
        <v/>
      </c>
      <c r="BK311" s="31" t="str">
        <f t="shared" si="279"/>
        <v/>
      </c>
      <c r="BL311" s="31" t="str">
        <f t="shared" si="280"/>
        <v/>
      </c>
      <c r="BM311" s="31" t="str">
        <f t="shared" si="281"/>
        <v/>
      </c>
      <c r="BN311" s="31" t="str">
        <f t="shared" si="282"/>
        <v/>
      </c>
      <c r="BO311" s="31" t="str">
        <f t="shared" si="283"/>
        <v/>
      </c>
      <c r="BP311" s="31" t="str">
        <f t="shared" si="284"/>
        <v/>
      </c>
      <c r="BR311" s="32" t="str">
        <f t="shared" si="285"/>
        <v/>
      </c>
      <c r="BS311" s="32" t="str">
        <f t="shared" si="286"/>
        <v/>
      </c>
      <c r="BT311" s="32" t="str">
        <f t="shared" si="287"/>
        <v/>
      </c>
      <c r="BU311" s="32" t="str">
        <f t="shared" si="288"/>
        <v/>
      </c>
      <c r="BV311" s="32" t="str">
        <f t="shared" si="289"/>
        <v/>
      </c>
      <c r="BW311" s="32" t="str">
        <f t="shared" si="290"/>
        <v/>
      </c>
      <c r="BX311" s="32" t="str">
        <f t="shared" si="291"/>
        <v/>
      </c>
      <c r="BY311" s="32" t="str">
        <f t="shared" si="292"/>
        <v/>
      </c>
      <c r="BZ311" s="32" t="str">
        <f t="shared" si="293"/>
        <v/>
      </c>
      <c r="CA311" s="32" t="str">
        <f t="shared" si="294"/>
        <v/>
      </c>
      <c r="CB311" s="32" t="str">
        <f t="shared" si="295"/>
        <v/>
      </c>
      <c r="CC311" s="32" t="str">
        <f t="shared" si="296"/>
        <v/>
      </c>
      <c r="CD311" s="32" t="str">
        <f t="shared" si="297"/>
        <v/>
      </c>
      <c r="CE311" s="32" t="str">
        <f t="shared" si="298"/>
        <v/>
      </c>
      <c r="CF311" s="32" t="str">
        <f t="shared" si="299"/>
        <v/>
      </c>
      <c r="CG311" s="32" t="str">
        <f t="shared" si="300"/>
        <v/>
      </c>
      <c r="CH311" s="32" t="str">
        <f t="shared" si="301"/>
        <v/>
      </c>
      <c r="CI311" s="32" t="str">
        <f t="shared" si="302"/>
        <v/>
      </c>
      <c r="CJ311" s="32" t="str">
        <f t="shared" si="303"/>
        <v/>
      </c>
      <c r="CK311" s="32" t="str">
        <f t="shared" si="304"/>
        <v/>
      </c>
      <c r="CL311" s="32" t="str">
        <f t="shared" si="305"/>
        <v/>
      </c>
      <c r="CM311" s="32" t="str">
        <f t="shared" si="306"/>
        <v/>
      </c>
      <c r="CN311" s="32" t="str">
        <f t="shared" si="307"/>
        <v/>
      </c>
      <c r="CO311" s="32" t="str">
        <f t="shared" si="308"/>
        <v/>
      </c>
      <c r="CP311" s="32" t="str">
        <f t="shared" si="309"/>
        <v/>
      </c>
      <c r="CQ311" s="32" t="str">
        <f t="shared" si="310"/>
        <v/>
      </c>
      <c r="CR311" s="32" t="str">
        <f t="shared" si="311"/>
        <v/>
      </c>
      <c r="CS311" s="32" t="str">
        <f t="shared" si="312"/>
        <v/>
      </c>
      <c r="CT311" s="32" t="str">
        <f t="shared" si="313"/>
        <v/>
      </c>
      <c r="CU311" s="32" t="str">
        <f t="shared" si="314"/>
        <v/>
      </c>
      <c r="CV311" s="33" t="str">
        <f t="shared" si="315"/>
        <v/>
      </c>
      <c r="CW311" s="97" t="str">
        <f t="shared" si="316"/>
        <v/>
      </c>
      <c r="CX311" s="97"/>
    </row>
    <row r="312" spans="3:102" x14ac:dyDescent="0.25">
      <c r="C312" s="15">
        <v>296</v>
      </c>
      <c r="D312" s="34" t="str">
        <f>IF(REGISTRO!B315="","",REGISTRO!B315)</f>
        <v/>
      </c>
      <c r="E312" s="34" t="str">
        <f>IF(REGISTRO!C315="","",REGISTRO!C315)</f>
        <v/>
      </c>
      <c r="F312" s="34" t="str">
        <f>IF(REGISTRO!D315="","",REGISTRO!D315)</f>
        <v/>
      </c>
      <c r="G312" s="34" t="str">
        <f>IF(REGISTRO!E315="","",REGISTRO!E315)</f>
        <v/>
      </c>
      <c r="H312" s="30" t="str">
        <f>IF(REGISTRO!F315="A",1,IF(REGISTRO!F315="B",2,IF(REGISTRO!F315="C",3,IF(REGISTRO!F315="D",4,""))))</f>
        <v/>
      </c>
      <c r="I312" s="30" t="str">
        <f>IF(REGISTRO!G315="A",1,IF(REGISTRO!G315="B",2,IF(REGISTRO!G315="C",3,IF(REGISTRO!G315="D",4,""))))</f>
        <v/>
      </c>
      <c r="J312" s="30" t="str">
        <f>IF(REGISTRO!H315="A",1,IF(REGISTRO!H315="B",2,IF(REGISTRO!H315="C",3,IF(REGISTRO!H315="D",4,""))))</f>
        <v/>
      </c>
      <c r="K312" s="30" t="str">
        <f>IF(REGISTRO!I315="A",1,IF(REGISTRO!I315="B",2,IF(REGISTRO!I315="C",3,IF(REGISTRO!I315="D",4,""))))</f>
        <v/>
      </c>
      <c r="L312" s="30" t="str">
        <f>IF(REGISTRO!J315="A",1,IF(REGISTRO!J315="B",2,IF(REGISTRO!J315="C",3,IF(REGISTRO!J315="D",4,""))))</f>
        <v/>
      </c>
      <c r="M312" s="30" t="str">
        <f>IF(REGISTRO!K315="A",1,IF(REGISTRO!K315="B",2,IF(REGISTRO!K315="C",3,IF(REGISTRO!K315="D",4,""))))</f>
        <v/>
      </c>
      <c r="N312" s="30" t="str">
        <f>IF(REGISTRO!L315="A",1,IF(REGISTRO!L315="B",2,IF(REGISTRO!L315="C",3,IF(REGISTRO!L315="D",4,""))))</f>
        <v/>
      </c>
      <c r="O312" s="30" t="str">
        <f>IF(REGISTRO!M315="A",1,IF(REGISTRO!M315="B",2,IF(REGISTRO!M315="C",3,IF(REGISTRO!M315="D",4,""))))</f>
        <v/>
      </c>
      <c r="P312" s="30" t="str">
        <f>IF(REGISTRO!N315="A",1,IF(REGISTRO!N315="B",2,IF(REGISTRO!N315="C",3,IF(REGISTRO!N315="D",4,""))))</f>
        <v/>
      </c>
      <c r="Q312" s="30" t="str">
        <f>IF(REGISTRO!O315="A",1,IF(REGISTRO!O315="B",2,IF(REGISTRO!O315="C",3,IF(REGISTRO!O315="D",4,""))))</f>
        <v/>
      </c>
      <c r="R312" s="30" t="str">
        <f>IF(REGISTRO!P315="A",1,IF(REGISTRO!P315="B",2,IF(REGISTRO!P315="C",3,IF(REGISTRO!P315="D",4,""))))</f>
        <v/>
      </c>
      <c r="S312" s="30" t="str">
        <f>IF(REGISTRO!Q315="A",1,IF(REGISTRO!Q315="B",2,IF(REGISTRO!Q315="C",3,IF(REGISTRO!Q315="D",4,""))))</f>
        <v/>
      </c>
      <c r="T312" s="30" t="str">
        <f>IF(REGISTRO!R315="A",1,IF(REGISTRO!R315="B",2,IF(REGISTRO!R315="C",3,IF(REGISTRO!R315="D",4,""))))</f>
        <v/>
      </c>
      <c r="U312" s="30" t="str">
        <f>IF(REGISTRO!S315="A",1,IF(REGISTRO!S315="B",2,IF(REGISTRO!S315="C",3,IF(REGISTRO!S315="D",4,""))))</f>
        <v/>
      </c>
      <c r="V312" s="30" t="str">
        <f>IF(REGISTRO!T315="A",1,IF(REGISTRO!T315="B",2,IF(REGISTRO!T315="C",3,IF(REGISTRO!T315="D",4,""))))</f>
        <v/>
      </c>
      <c r="W312" s="30" t="str">
        <f>IF(REGISTRO!U315="A",1,IF(REGISTRO!U315="B",2,IF(REGISTRO!U315="C",3,IF(REGISTRO!U315="D",4,""))))</f>
        <v/>
      </c>
      <c r="X312" s="30" t="str">
        <f>IF(REGISTRO!V315="A",1,IF(REGISTRO!V315="B",2,IF(REGISTRO!V315="C",3,IF(REGISTRO!V315="D",4,""))))</f>
        <v/>
      </c>
      <c r="Y312" s="30" t="str">
        <f>IF(REGISTRO!W315="A",1,IF(REGISTRO!W315="B",2,IF(REGISTRO!W315="C",3,IF(REGISTRO!W315="D",4,""))))</f>
        <v/>
      </c>
      <c r="Z312" s="30" t="str">
        <f>IF(REGISTRO!X315="A",1,IF(REGISTRO!X315="B",2,IF(REGISTRO!X315="C",3,IF(REGISTRO!X315="D",4,""))))</f>
        <v/>
      </c>
      <c r="AA312" s="30" t="str">
        <f>IF(REGISTRO!Y315="A",1,IF(REGISTRO!Y315="B",2,IF(REGISTRO!Y315="C",3,IF(REGISTRO!Y315="D",4,""))))</f>
        <v/>
      </c>
      <c r="AB312" s="30" t="str">
        <f>IF(REGISTRO!Z315="A",1,IF(REGISTRO!Z315="B",2,IF(REGISTRO!Z315="C",3,IF(REGISTRO!Z315="D",4,""))))</f>
        <v/>
      </c>
      <c r="AC312" s="30" t="str">
        <f>IF(REGISTRO!AA315="A",1,IF(REGISTRO!AA315="B",2,IF(REGISTRO!AA315="C",3,IF(REGISTRO!AA315="D",4,""))))</f>
        <v/>
      </c>
      <c r="AD312" s="30" t="str">
        <f>IF(REGISTRO!AB315="A",1,IF(REGISTRO!AB315="B",2,IF(REGISTRO!AB315="C",3,IF(REGISTRO!AB315="D",4,""))))</f>
        <v/>
      </c>
      <c r="AE312" s="30" t="str">
        <f>IF(REGISTRO!AC315="A",1,IF(REGISTRO!AC315="B",2,IF(REGISTRO!AC315="C",3,IF(REGISTRO!AC315="D",4,""))))</f>
        <v/>
      </c>
      <c r="AF312" s="30" t="str">
        <f>IF(REGISTRO!AD315="A",1,IF(REGISTRO!AD315="B",2,IF(REGISTRO!AD315="C",3,IF(REGISTRO!AD315="D",4,""))))</f>
        <v/>
      </c>
      <c r="AG312" s="30" t="str">
        <f>IF(REGISTRO!AE315="A",1,IF(REGISTRO!AE315="B",2,IF(REGISTRO!AE315="C",3,IF(REGISTRO!AE315="D",4,""))))</f>
        <v/>
      </c>
      <c r="AH312" s="30" t="str">
        <f>IF(REGISTRO!AF315="A",1,IF(REGISTRO!AF315="B",2,IF(REGISTRO!AF315="C",3,IF(REGISTRO!AF315="D",4,""))))</f>
        <v/>
      </c>
      <c r="AI312" s="30" t="str">
        <f>IF(REGISTRO!AG315="A",1,IF(REGISTRO!AG315="B",2,IF(REGISTRO!AG315="C",3,IF(REGISTRO!AG315="D",4,""))))</f>
        <v/>
      </c>
      <c r="AJ312" s="30" t="str">
        <f>IF(REGISTRO!AH315="A",1,IF(REGISTRO!AH315="B",2,IF(REGISTRO!AH315="C",3,IF(REGISTRO!AH315="D",4,""))))</f>
        <v/>
      </c>
      <c r="AK312" s="30" t="str">
        <f>IF(REGISTRO!AI315="A",1,IF(REGISTRO!AI315="B",2,IF(REGISTRO!AI315="C",3,IF(REGISTRO!AI315="D",4,""))))</f>
        <v/>
      </c>
      <c r="AM312" s="31" t="str">
        <f t="shared" si="255"/>
        <v/>
      </c>
      <c r="AN312" s="31" t="str">
        <f t="shared" si="256"/>
        <v/>
      </c>
      <c r="AO312" s="31" t="str">
        <f t="shared" si="257"/>
        <v/>
      </c>
      <c r="AP312" s="31" t="str">
        <f t="shared" si="258"/>
        <v/>
      </c>
      <c r="AQ312" s="31" t="str">
        <f t="shared" si="259"/>
        <v/>
      </c>
      <c r="AR312" s="31" t="str">
        <f t="shared" si="260"/>
        <v/>
      </c>
      <c r="AS312" s="31" t="str">
        <f t="shared" si="261"/>
        <v/>
      </c>
      <c r="AT312" s="31" t="str">
        <f t="shared" si="262"/>
        <v/>
      </c>
      <c r="AU312" s="31" t="str">
        <f t="shared" si="263"/>
        <v/>
      </c>
      <c r="AV312" s="31" t="str">
        <f t="shared" si="264"/>
        <v/>
      </c>
      <c r="AW312" s="31" t="str">
        <f t="shared" si="265"/>
        <v/>
      </c>
      <c r="AX312" s="31" t="str">
        <f t="shared" si="266"/>
        <v/>
      </c>
      <c r="AY312" s="31" t="str">
        <f t="shared" si="267"/>
        <v/>
      </c>
      <c r="AZ312" s="31" t="str">
        <f t="shared" si="268"/>
        <v/>
      </c>
      <c r="BA312" s="31" t="str">
        <f t="shared" si="269"/>
        <v/>
      </c>
      <c r="BB312" s="31" t="str">
        <f t="shared" si="270"/>
        <v/>
      </c>
      <c r="BC312" s="31" t="str">
        <f t="shared" si="271"/>
        <v/>
      </c>
      <c r="BD312" s="31" t="str">
        <f t="shared" si="272"/>
        <v/>
      </c>
      <c r="BE312" s="31" t="str">
        <f t="shared" si="273"/>
        <v/>
      </c>
      <c r="BF312" s="31" t="str">
        <f t="shared" si="274"/>
        <v/>
      </c>
      <c r="BG312" s="31" t="str">
        <f t="shared" si="275"/>
        <v/>
      </c>
      <c r="BH312" s="31" t="str">
        <f t="shared" si="276"/>
        <v/>
      </c>
      <c r="BI312" s="31" t="str">
        <f t="shared" si="277"/>
        <v/>
      </c>
      <c r="BJ312" s="31" t="str">
        <f t="shared" si="278"/>
        <v/>
      </c>
      <c r="BK312" s="31" t="str">
        <f t="shared" si="279"/>
        <v/>
      </c>
      <c r="BL312" s="31" t="str">
        <f t="shared" si="280"/>
        <v/>
      </c>
      <c r="BM312" s="31" t="str">
        <f t="shared" si="281"/>
        <v/>
      </c>
      <c r="BN312" s="31" t="str">
        <f t="shared" si="282"/>
        <v/>
      </c>
      <c r="BO312" s="31" t="str">
        <f t="shared" si="283"/>
        <v/>
      </c>
      <c r="BP312" s="31" t="str">
        <f t="shared" si="284"/>
        <v/>
      </c>
      <c r="BR312" s="32" t="str">
        <f t="shared" si="285"/>
        <v/>
      </c>
      <c r="BS312" s="32" t="str">
        <f t="shared" si="286"/>
        <v/>
      </c>
      <c r="BT312" s="32" t="str">
        <f t="shared" si="287"/>
        <v/>
      </c>
      <c r="BU312" s="32" t="str">
        <f t="shared" si="288"/>
        <v/>
      </c>
      <c r="BV312" s="32" t="str">
        <f t="shared" si="289"/>
        <v/>
      </c>
      <c r="BW312" s="32" t="str">
        <f t="shared" si="290"/>
        <v/>
      </c>
      <c r="BX312" s="32" t="str">
        <f t="shared" si="291"/>
        <v/>
      </c>
      <c r="BY312" s="32" t="str">
        <f t="shared" si="292"/>
        <v/>
      </c>
      <c r="BZ312" s="32" t="str">
        <f t="shared" si="293"/>
        <v/>
      </c>
      <c r="CA312" s="32" t="str">
        <f t="shared" si="294"/>
        <v/>
      </c>
      <c r="CB312" s="32" t="str">
        <f t="shared" si="295"/>
        <v/>
      </c>
      <c r="CC312" s="32" t="str">
        <f t="shared" si="296"/>
        <v/>
      </c>
      <c r="CD312" s="32" t="str">
        <f t="shared" si="297"/>
        <v/>
      </c>
      <c r="CE312" s="32" t="str">
        <f t="shared" si="298"/>
        <v/>
      </c>
      <c r="CF312" s="32" t="str">
        <f t="shared" si="299"/>
        <v/>
      </c>
      <c r="CG312" s="32" t="str">
        <f t="shared" si="300"/>
        <v/>
      </c>
      <c r="CH312" s="32" t="str">
        <f t="shared" si="301"/>
        <v/>
      </c>
      <c r="CI312" s="32" t="str">
        <f t="shared" si="302"/>
        <v/>
      </c>
      <c r="CJ312" s="32" t="str">
        <f t="shared" si="303"/>
        <v/>
      </c>
      <c r="CK312" s="32" t="str">
        <f t="shared" si="304"/>
        <v/>
      </c>
      <c r="CL312" s="32" t="str">
        <f t="shared" si="305"/>
        <v/>
      </c>
      <c r="CM312" s="32" t="str">
        <f t="shared" si="306"/>
        <v/>
      </c>
      <c r="CN312" s="32" t="str">
        <f t="shared" si="307"/>
        <v/>
      </c>
      <c r="CO312" s="32" t="str">
        <f t="shared" si="308"/>
        <v/>
      </c>
      <c r="CP312" s="32" t="str">
        <f t="shared" si="309"/>
        <v/>
      </c>
      <c r="CQ312" s="32" t="str">
        <f t="shared" si="310"/>
        <v/>
      </c>
      <c r="CR312" s="32" t="str">
        <f t="shared" si="311"/>
        <v/>
      </c>
      <c r="CS312" s="32" t="str">
        <f t="shared" si="312"/>
        <v/>
      </c>
      <c r="CT312" s="32" t="str">
        <f t="shared" si="313"/>
        <v/>
      </c>
      <c r="CU312" s="32" t="str">
        <f t="shared" si="314"/>
        <v/>
      </c>
      <c r="CV312" s="33" t="str">
        <f t="shared" si="315"/>
        <v/>
      </c>
      <c r="CW312" s="97" t="str">
        <f t="shared" si="316"/>
        <v/>
      </c>
      <c r="CX312" s="97"/>
    </row>
    <row r="313" spans="3:102" x14ac:dyDescent="0.25">
      <c r="C313" s="15">
        <v>297</v>
      </c>
      <c r="D313" s="34" t="str">
        <f>IF(REGISTRO!B316="","",REGISTRO!B316)</f>
        <v/>
      </c>
      <c r="E313" s="34" t="str">
        <f>IF(REGISTRO!C316="","",REGISTRO!C316)</f>
        <v/>
      </c>
      <c r="F313" s="34" t="str">
        <f>IF(REGISTRO!D316="","",REGISTRO!D316)</f>
        <v/>
      </c>
      <c r="G313" s="34" t="str">
        <f>IF(REGISTRO!E316="","",REGISTRO!E316)</f>
        <v/>
      </c>
      <c r="H313" s="30" t="str">
        <f>IF(REGISTRO!F316="A",1,IF(REGISTRO!F316="B",2,IF(REGISTRO!F316="C",3,IF(REGISTRO!F316="D",4,""))))</f>
        <v/>
      </c>
      <c r="I313" s="30" t="str">
        <f>IF(REGISTRO!G316="A",1,IF(REGISTRO!G316="B",2,IF(REGISTRO!G316="C",3,IF(REGISTRO!G316="D",4,""))))</f>
        <v/>
      </c>
      <c r="J313" s="30" t="str">
        <f>IF(REGISTRO!H316="A",1,IF(REGISTRO!H316="B",2,IF(REGISTRO!H316="C",3,IF(REGISTRO!H316="D",4,""))))</f>
        <v/>
      </c>
      <c r="K313" s="30" t="str">
        <f>IF(REGISTRO!I316="A",1,IF(REGISTRO!I316="B",2,IF(REGISTRO!I316="C",3,IF(REGISTRO!I316="D",4,""))))</f>
        <v/>
      </c>
      <c r="L313" s="30" t="str">
        <f>IF(REGISTRO!J316="A",1,IF(REGISTRO!J316="B",2,IF(REGISTRO!J316="C",3,IF(REGISTRO!J316="D",4,""))))</f>
        <v/>
      </c>
      <c r="M313" s="30" t="str">
        <f>IF(REGISTRO!K316="A",1,IF(REGISTRO!K316="B",2,IF(REGISTRO!K316="C",3,IF(REGISTRO!K316="D",4,""))))</f>
        <v/>
      </c>
      <c r="N313" s="30" t="str">
        <f>IF(REGISTRO!L316="A",1,IF(REGISTRO!L316="B",2,IF(REGISTRO!L316="C",3,IF(REGISTRO!L316="D",4,""))))</f>
        <v/>
      </c>
      <c r="O313" s="30" t="str">
        <f>IF(REGISTRO!M316="A",1,IF(REGISTRO!M316="B",2,IF(REGISTRO!M316="C",3,IF(REGISTRO!M316="D",4,""))))</f>
        <v/>
      </c>
      <c r="P313" s="30" t="str">
        <f>IF(REGISTRO!N316="A",1,IF(REGISTRO!N316="B",2,IF(REGISTRO!N316="C",3,IF(REGISTRO!N316="D",4,""))))</f>
        <v/>
      </c>
      <c r="Q313" s="30" t="str">
        <f>IF(REGISTRO!O316="A",1,IF(REGISTRO!O316="B",2,IF(REGISTRO!O316="C",3,IF(REGISTRO!O316="D",4,""))))</f>
        <v/>
      </c>
      <c r="R313" s="30" t="str">
        <f>IF(REGISTRO!P316="A",1,IF(REGISTRO!P316="B",2,IF(REGISTRO!P316="C",3,IF(REGISTRO!P316="D",4,""))))</f>
        <v/>
      </c>
      <c r="S313" s="30" t="str">
        <f>IF(REGISTRO!Q316="A",1,IF(REGISTRO!Q316="B",2,IF(REGISTRO!Q316="C",3,IF(REGISTRO!Q316="D",4,""))))</f>
        <v/>
      </c>
      <c r="T313" s="30" t="str">
        <f>IF(REGISTRO!R316="A",1,IF(REGISTRO!R316="B",2,IF(REGISTRO!R316="C",3,IF(REGISTRO!R316="D",4,""))))</f>
        <v/>
      </c>
      <c r="U313" s="30" t="str">
        <f>IF(REGISTRO!S316="A",1,IF(REGISTRO!S316="B",2,IF(REGISTRO!S316="C",3,IF(REGISTRO!S316="D",4,""))))</f>
        <v/>
      </c>
      <c r="V313" s="30" t="str">
        <f>IF(REGISTRO!T316="A",1,IF(REGISTRO!T316="B",2,IF(REGISTRO!T316="C",3,IF(REGISTRO!T316="D",4,""))))</f>
        <v/>
      </c>
      <c r="W313" s="30" t="str">
        <f>IF(REGISTRO!U316="A",1,IF(REGISTRO!U316="B",2,IF(REGISTRO!U316="C",3,IF(REGISTRO!U316="D",4,""))))</f>
        <v/>
      </c>
      <c r="X313" s="30" t="str">
        <f>IF(REGISTRO!V316="A",1,IF(REGISTRO!V316="B",2,IF(REGISTRO!V316="C",3,IF(REGISTRO!V316="D",4,""))))</f>
        <v/>
      </c>
      <c r="Y313" s="30" t="str">
        <f>IF(REGISTRO!W316="A",1,IF(REGISTRO!W316="B",2,IF(REGISTRO!W316="C",3,IF(REGISTRO!W316="D",4,""))))</f>
        <v/>
      </c>
      <c r="Z313" s="30" t="str">
        <f>IF(REGISTRO!X316="A",1,IF(REGISTRO!X316="B",2,IF(REGISTRO!X316="C",3,IF(REGISTRO!X316="D",4,""))))</f>
        <v/>
      </c>
      <c r="AA313" s="30" t="str">
        <f>IF(REGISTRO!Y316="A",1,IF(REGISTRO!Y316="B",2,IF(REGISTRO!Y316="C",3,IF(REGISTRO!Y316="D",4,""))))</f>
        <v/>
      </c>
      <c r="AB313" s="30" t="str">
        <f>IF(REGISTRO!Z316="A",1,IF(REGISTRO!Z316="B",2,IF(REGISTRO!Z316="C",3,IF(REGISTRO!Z316="D",4,""))))</f>
        <v/>
      </c>
      <c r="AC313" s="30" t="str">
        <f>IF(REGISTRO!AA316="A",1,IF(REGISTRO!AA316="B",2,IF(REGISTRO!AA316="C",3,IF(REGISTRO!AA316="D",4,""))))</f>
        <v/>
      </c>
      <c r="AD313" s="30" t="str">
        <f>IF(REGISTRO!AB316="A",1,IF(REGISTRO!AB316="B",2,IF(REGISTRO!AB316="C",3,IF(REGISTRO!AB316="D",4,""))))</f>
        <v/>
      </c>
      <c r="AE313" s="30" t="str">
        <f>IF(REGISTRO!AC316="A",1,IF(REGISTRO!AC316="B",2,IF(REGISTRO!AC316="C",3,IF(REGISTRO!AC316="D",4,""))))</f>
        <v/>
      </c>
      <c r="AF313" s="30" t="str">
        <f>IF(REGISTRO!AD316="A",1,IF(REGISTRO!AD316="B",2,IF(REGISTRO!AD316="C",3,IF(REGISTRO!AD316="D",4,""))))</f>
        <v/>
      </c>
      <c r="AG313" s="30" t="str">
        <f>IF(REGISTRO!AE316="A",1,IF(REGISTRO!AE316="B",2,IF(REGISTRO!AE316="C",3,IF(REGISTRO!AE316="D",4,""))))</f>
        <v/>
      </c>
      <c r="AH313" s="30" t="str">
        <f>IF(REGISTRO!AF316="A",1,IF(REGISTRO!AF316="B",2,IF(REGISTRO!AF316="C",3,IF(REGISTRO!AF316="D",4,""))))</f>
        <v/>
      </c>
      <c r="AI313" s="30" t="str">
        <f>IF(REGISTRO!AG316="A",1,IF(REGISTRO!AG316="B",2,IF(REGISTRO!AG316="C",3,IF(REGISTRO!AG316="D",4,""))))</f>
        <v/>
      </c>
      <c r="AJ313" s="30" t="str">
        <f>IF(REGISTRO!AH316="A",1,IF(REGISTRO!AH316="B",2,IF(REGISTRO!AH316="C",3,IF(REGISTRO!AH316="D",4,""))))</f>
        <v/>
      </c>
      <c r="AK313" s="30" t="str">
        <f>IF(REGISTRO!AI316="A",1,IF(REGISTRO!AI316="B",2,IF(REGISTRO!AI316="C",3,IF(REGISTRO!AI316="D",4,""))))</f>
        <v/>
      </c>
      <c r="AM313" s="31" t="str">
        <f t="shared" si="255"/>
        <v/>
      </c>
      <c r="AN313" s="31" t="str">
        <f t="shared" si="256"/>
        <v/>
      </c>
      <c r="AO313" s="31" t="str">
        <f t="shared" si="257"/>
        <v/>
      </c>
      <c r="AP313" s="31" t="str">
        <f t="shared" si="258"/>
        <v/>
      </c>
      <c r="AQ313" s="31" t="str">
        <f t="shared" si="259"/>
        <v/>
      </c>
      <c r="AR313" s="31" t="str">
        <f t="shared" si="260"/>
        <v/>
      </c>
      <c r="AS313" s="31" t="str">
        <f t="shared" si="261"/>
        <v/>
      </c>
      <c r="AT313" s="31" t="str">
        <f t="shared" si="262"/>
        <v/>
      </c>
      <c r="AU313" s="31" t="str">
        <f t="shared" si="263"/>
        <v/>
      </c>
      <c r="AV313" s="31" t="str">
        <f t="shared" si="264"/>
        <v/>
      </c>
      <c r="AW313" s="31" t="str">
        <f t="shared" si="265"/>
        <v/>
      </c>
      <c r="AX313" s="31" t="str">
        <f t="shared" si="266"/>
        <v/>
      </c>
      <c r="AY313" s="31" t="str">
        <f t="shared" si="267"/>
        <v/>
      </c>
      <c r="AZ313" s="31" t="str">
        <f t="shared" si="268"/>
        <v/>
      </c>
      <c r="BA313" s="31" t="str">
        <f t="shared" si="269"/>
        <v/>
      </c>
      <c r="BB313" s="31" t="str">
        <f t="shared" si="270"/>
        <v/>
      </c>
      <c r="BC313" s="31" t="str">
        <f t="shared" si="271"/>
        <v/>
      </c>
      <c r="BD313" s="31" t="str">
        <f t="shared" si="272"/>
        <v/>
      </c>
      <c r="BE313" s="31" t="str">
        <f t="shared" si="273"/>
        <v/>
      </c>
      <c r="BF313" s="31" t="str">
        <f t="shared" si="274"/>
        <v/>
      </c>
      <c r="BG313" s="31" t="str">
        <f t="shared" si="275"/>
        <v/>
      </c>
      <c r="BH313" s="31" t="str">
        <f t="shared" si="276"/>
        <v/>
      </c>
      <c r="BI313" s="31" t="str">
        <f t="shared" si="277"/>
        <v/>
      </c>
      <c r="BJ313" s="31" t="str">
        <f t="shared" si="278"/>
        <v/>
      </c>
      <c r="BK313" s="31" t="str">
        <f t="shared" si="279"/>
        <v/>
      </c>
      <c r="BL313" s="31" t="str">
        <f t="shared" si="280"/>
        <v/>
      </c>
      <c r="BM313" s="31" t="str">
        <f t="shared" si="281"/>
        <v/>
      </c>
      <c r="BN313" s="31" t="str">
        <f t="shared" si="282"/>
        <v/>
      </c>
      <c r="BO313" s="31" t="str">
        <f t="shared" si="283"/>
        <v/>
      </c>
      <c r="BP313" s="31" t="str">
        <f t="shared" si="284"/>
        <v/>
      </c>
      <c r="BR313" s="32" t="str">
        <f t="shared" si="285"/>
        <v/>
      </c>
      <c r="BS313" s="32" t="str">
        <f t="shared" si="286"/>
        <v/>
      </c>
      <c r="BT313" s="32" t="str">
        <f t="shared" si="287"/>
        <v/>
      </c>
      <c r="BU313" s="32" t="str">
        <f t="shared" si="288"/>
        <v/>
      </c>
      <c r="BV313" s="32" t="str">
        <f t="shared" si="289"/>
        <v/>
      </c>
      <c r="BW313" s="32" t="str">
        <f t="shared" si="290"/>
        <v/>
      </c>
      <c r="BX313" s="32" t="str">
        <f t="shared" si="291"/>
        <v/>
      </c>
      <c r="BY313" s="32" t="str">
        <f t="shared" si="292"/>
        <v/>
      </c>
      <c r="BZ313" s="32" t="str">
        <f t="shared" si="293"/>
        <v/>
      </c>
      <c r="CA313" s="32" t="str">
        <f t="shared" si="294"/>
        <v/>
      </c>
      <c r="CB313" s="32" t="str">
        <f t="shared" si="295"/>
        <v/>
      </c>
      <c r="CC313" s="32" t="str">
        <f t="shared" si="296"/>
        <v/>
      </c>
      <c r="CD313" s="32" t="str">
        <f t="shared" si="297"/>
        <v/>
      </c>
      <c r="CE313" s="32" t="str">
        <f t="shared" si="298"/>
        <v/>
      </c>
      <c r="CF313" s="32" t="str">
        <f t="shared" si="299"/>
        <v/>
      </c>
      <c r="CG313" s="32" t="str">
        <f t="shared" si="300"/>
        <v/>
      </c>
      <c r="CH313" s="32" t="str">
        <f t="shared" si="301"/>
        <v/>
      </c>
      <c r="CI313" s="32" t="str">
        <f t="shared" si="302"/>
        <v/>
      </c>
      <c r="CJ313" s="32" t="str">
        <f t="shared" si="303"/>
        <v/>
      </c>
      <c r="CK313" s="32" t="str">
        <f t="shared" si="304"/>
        <v/>
      </c>
      <c r="CL313" s="32" t="str">
        <f t="shared" si="305"/>
        <v/>
      </c>
      <c r="CM313" s="32" t="str">
        <f t="shared" si="306"/>
        <v/>
      </c>
      <c r="CN313" s="32" t="str">
        <f t="shared" si="307"/>
        <v/>
      </c>
      <c r="CO313" s="32" t="str">
        <f t="shared" si="308"/>
        <v/>
      </c>
      <c r="CP313" s="32" t="str">
        <f t="shared" si="309"/>
        <v/>
      </c>
      <c r="CQ313" s="32" t="str">
        <f t="shared" si="310"/>
        <v/>
      </c>
      <c r="CR313" s="32" t="str">
        <f t="shared" si="311"/>
        <v/>
      </c>
      <c r="CS313" s="32" t="str">
        <f t="shared" si="312"/>
        <v/>
      </c>
      <c r="CT313" s="32" t="str">
        <f t="shared" si="313"/>
        <v/>
      </c>
      <c r="CU313" s="32" t="str">
        <f t="shared" si="314"/>
        <v/>
      </c>
      <c r="CV313" s="33" t="str">
        <f t="shared" si="315"/>
        <v/>
      </c>
      <c r="CW313" s="97" t="str">
        <f t="shared" si="316"/>
        <v/>
      </c>
      <c r="CX313" s="97"/>
    </row>
    <row r="314" spans="3:102" x14ac:dyDescent="0.25">
      <c r="C314" s="15">
        <v>298</v>
      </c>
      <c r="D314" s="34" t="str">
        <f>IF(REGISTRO!B317="","",REGISTRO!B317)</f>
        <v/>
      </c>
      <c r="E314" s="34" t="str">
        <f>IF(REGISTRO!C317="","",REGISTRO!C317)</f>
        <v/>
      </c>
      <c r="F314" s="34" t="str">
        <f>IF(REGISTRO!D317="","",REGISTRO!D317)</f>
        <v/>
      </c>
      <c r="G314" s="34" t="str">
        <f>IF(REGISTRO!E317="","",REGISTRO!E317)</f>
        <v/>
      </c>
      <c r="H314" s="30" t="str">
        <f>IF(REGISTRO!F317="A",1,IF(REGISTRO!F317="B",2,IF(REGISTRO!F317="C",3,IF(REGISTRO!F317="D",4,""))))</f>
        <v/>
      </c>
      <c r="I314" s="30" t="str">
        <f>IF(REGISTRO!G317="A",1,IF(REGISTRO!G317="B",2,IF(REGISTRO!G317="C",3,IF(REGISTRO!G317="D",4,""))))</f>
        <v/>
      </c>
      <c r="J314" s="30" t="str">
        <f>IF(REGISTRO!H317="A",1,IF(REGISTRO!H317="B",2,IF(REGISTRO!H317="C",3,IF(REGISTRO!H317="D",4,""))))</f>
        <v/>
      </c>
      <c r="K314" s="30" t="str">
        <f>IF(REGISTRO!I317="A",1,IF(REGISTRO!I317="B",2,IF(REGISTRO!I317="C",3,IF(REGISTRO!I317="D",4,""))))</f>
        <v/>
      </c>
      <c r="L314" s="30" t="str">
        <f>IF(REGISTRO!J317="A",1,IF(REGISTRO!J317="B",2,IF(REGISTRO!J317="C",3,IF(REGISTRO!J317="D",4,""))))</f>
        <v/>
      </c>
      <c r="M314" s="30" t="str">
        <f>IF(REGISTRO!K317="A",1,IF(REGISTRO!K317="B",2,IF(REGISTRO!K317="C",3,IF(REGISTRO!K317="D",4,""))))</f>
        <v/>
      </c>
      <c r="N314" s="30" t="str">
        <f>IF(REGISTRO!L317="A",1,IF(REGISTRO!L317="B",2,IF(REGISTRO!L317="C",3,IF(REGISTRO!L317="D",4,""))))</f>
        <v/>
      </c>
      <c r="O314" s="30" t="str">
        <f>IF(REGISTRO!M317="A",1,IF(REGISTRO!M317="B",2,IF(REGISTRO!M317="C",3,IF(REGISTRO!M317="D",4,""))))</f>
        <v/>
      </c>
      <c r="P314" s="30" t="str">
        <f>IF(REGISTRO!N317="A",1,IF(REGISTRO!N317="B",2,IF(REGISTRO!N317="C",3,IF(REGISTRO!N317="D",4,""))))</f>
        <v/>
      </c>
      <c r="Q314" s="30" t="str">
        <f>IF(REGISTRO!O317="A",1,IF(REGISTRO!O317="B",2,IF(REGISTRO!O317="C",3,IF(REGISTRO!O317="D",4,""))))</f>
        <v/>
      </c>
      <c r="R314" s="30" t="str">
        <f>IF(REGISTRO!P317="A",1,IF(REGISTRO!P317="B",2,IF(REGISTRO!P317="C",3,IF(REGISTRO!P317="D",4,""))))</f>
        <v/>
      </c>
      <c r="S314" s="30" t="str">
        <f>IF(REGISTRO!Q317="A",1,IF(REGISTRO!Q317="B",2,IF(REGISTRO!Q317="C",3,IF(REGISTRO!Q317="D",4,""))))</f>
        <v/>
      </c>
      <c r="T314" s="30" t="str">
        <f>IF(REGISTRO!R317="A",1,IF(REGISTRO!R317="B",2,IF(REGISTRO!R317="C",3,IF(REGISTRO!R317="D",4,""))))</f>
        <v/>
      </c>
      <c r="U314" s="30" t="str">
        <f>IF(REGISTRO!S317="A",1,IF(REGISTRO!S317="B",2,IF(REGISTRO!S317="C",3,IF(REGISTRO!S317="D",4,""))))</f>
        <v/>
      </c>
      <c r="V314" s="30" t="str">
        <f>IF(REGISTRO!T317="A",1,IF(REGISTRO!T317="B",2,IF(REGISTRO!T317="C",3,IF(REGISTRO!T317="D",4,""))))</f>
        <v/>
      </c>
      <c r="W314" s="30" t="str">
        <f>IF(REGISTRO!U317="A",1,IF(REGISTRO!U317="B",2,IF(REGISTRO!U317="C",3,IF(REGISTRO!U317="D",4,""))))</f>
        <v/>
      </c>
      <c r="X314" s="30" t="str">
        <f>IF(REGISTRO!V317="A",1,IF(REGISTRO!V317="B",2,IF(REGISTRO!V317="C",3,IF(REGISTRO!V317="D",4,""))))</f>
        <v/>
      </c>
      <c r="Y314" s="30" t="str">
        <f>IF(REGISTRO!W317="A",1,IF(REGISTRO!W317="B",2,IF(REGISTRO!W317="C",3,IF(REGISTRO!W317="D",4,""))))</f>
        <v/>
      </c>
      <c r="Z314" s="30" t="str">
        <f>IF(REGISTRO!X317="A",1,IF(REGISTRO!X317="B",2,IF(REGISTRO!X317="C",3,IF(REGISTRO!X317="D",4,""))))</f>
        <v/>
      </c>
      <c r="AA314" s="30" t="str">
        <f>IF(REGISTRO!Y317="A",1,IF(REGISTRO!Y317="B",2,IF(REGISTRO!Y317="C",3,IF(REGISTRO!Y317="D",4,""))))</f>
        <v/>
      </c>
      <c r="AB314" s="30" t="str">
        <f>IF(REGISTRO!Z317="A",1,IF(REGISTRO!Z317="B",2,IF(REGISTRO!Z317="C",3,IF(REGISTRO!Z317="D",4,""))))</f>
        <v/>
      </c>
      <c r="AC314" s="30" t="str">
        <f>IF(REGISTRO!AA317="A",1,IF(REGISTRO!AA317="B",2,IF(REGISTRO!AA317="C",3,IF(REGISTRO!AA317="D",4,""))))</f>
        <v/>
      </c>
      <c r="AD314" s="30" t="str">
        <f>IF(REGISTRO!AB317="A",1,IF(REGISTRO!AB317="B",2,IF(REGISTRO!AB317="C",3,IF(REGISTRO!AB317="D",4,""))))</f>
        <v/>
      </c>
      <c r="AE314" s="30" t="str">
        <f>IF(REGISTRO!AC317="A",1,IF(REGISTRO!AC317="B",2,IF(REGISTRO!AC317="C",3,IF(REGISTRO!AC317="D",4,""))))</f>
        <v/>
      </c>
      <c r="AF314" s="30" t="str">
        <f>IF(REGISTRO!AD317="A",1,IF(REGISTRO!AD317="B",2,IF(REGISTRO!AD317="C",3,IF(REGISTRO!AD317="D",4,""))))</f>
        <v/>
      </c>
      <c r="AG314" s="30" t="str">
        <f>IF(REGISTRO!AE317="A",1,IF(REGISTRO!AE317="B",2,IF(REGISTRO!AE317="C",3,IF(REGISTRO!AE317="D",4,""))))</f>
        <v/>
      </c>
      <c r="AH314" s="30" t="str">
        <f>IF(REGISTRO!AF317="A",1,IF(REGISTRO!AF317="B",2,IF(REGISTRO!AF317="C",3,IF(REGISTRO!AF317="D",4,""))))</f>
        <v/>
      </c>
      <c r="AI314" s="30" t="str">
        <f>IF(REGISTRO!AG317="A",1,IF(REGISTRO!AG317="B",2,IF(REGISTRO!AG317="C",3,IF(REGISTRO!AG317="D",4,""))))</f>
        <v/>
      </c>
      <c r="AJ314" s="30" t="str">
        <f>IF(REGISTRO!AH317="A",1,IF(REGISTRO!AH317="B",2,IF(REGISTRO!AH317="C",3,IF(REGISTRO!AH317="D",4,""))))</f>
        <v/>
      </c>
      <c r="AK314" s="30" t="str">
        <f>IF(REGISTRO!AI317="A",1,IF(REGISTRO!AI317="B",2,IF(REGISTRO!AI317="C",3,IF(REGISTRO!AI317="D",4,""))))</f>
        <v/>
      </c>
      <c r="AM314" s="31" t="str">
        <f t="shared" si="255"/>
        <v/>
      </c>
      <c r="AN314" s="31" t="str">
        <f t="shared" si="256"/>
        <v/>
      </c>
      <c r="AO314" s="31" t="str">
        <f t="shared" si="257"/>
        <v/>
      </c>
      <c r="AP314" s="31" t="str">
        <f t="shared" si="258"/>
        <v/>
      </c>
      <c r="AQ314" s="31" t="str">
        <f t="shared" si="259"/>
        <v/>
      </c>
      <c r="AR314" s="31" t="str">
        <f t="shared" si="260"/>
        <v/>
      </c>
      <c r="AS314" s="31" t="str">
        <f t="shared" si="261"/>
        <v/>
      </c>
      <c r="AT314" s="31" t="str">
        <f t="shared" si="262"/>
        <v/>
      </c>
      <c r="AU314" s="31" t="str">
        <f t="shared" si="263"/>
        <v/>
      </c>
      <c r="AV314" s="31" t="str">
        <f t="shared" si="264"/>
        <v/>
      </c>
      <c r="AW314" s="31" t="str">
        <f t="shared" si="265"/>
        <v/>
      </c>
      <c r="AX314" s="31" t="str">
        <f t="shared" si="266"/>
        <v/>
      </c>
      <c r="AY314" s="31" t="str">
        <f t="shared" si="267"/>
        <v/>
      </c>
      <c r="AZ314" s="31" t="str">
        <f t="shared" si="268"/>
        <v/>
      </c>
      <c r="BA314" s="31" t="str">
        <f t="shared" si="269"/>
        <v/>
      </c>
      <c r="BB314" s="31" t="str">
        <f t="shared" si="270"/>
        <v/>
      </c>
      <c r="BC314" s="31" t="str">
        <f t="shared" si="271"/>
        <v/>
      </c>
      <c r="BD314" s="31" t="str">
        <f t="shared" si="272"/>
        <v/>
      </c>
      <c r="BE314" s="31" t="str">
        <f t="shared" si="273"/>
        <v/>
      </c>
      <c r="BF314" s="31" t="str">
        <f t="shared" si="274"/>
        <v/>
      </c>
      <c r="BG314" s="31" t="str">
        <f t="shared" si="275"/>
        <v/>
      </c>
      <c r="BH314" s="31" t="str">
        <f t="shared" si="276"/>
        <v/>
      </c>
      <c r="BI314" s="31" t="str">
        <f t="shared" si="277"/>
        <v/>
      </c>
      <c r="BJ314" s="31" t="str">
        <f t="shared" si="278"/>
        <v/>
      </c>
      <c r="BK314" s="31" t="str">
        <f t="shared" si="279"/>
        <v/>
      </c>
      <c r="BL314" s="31" t="str">
        <f t="shared" si="280"/>
        <v/>
      </c>
      <c r="BM314" s="31" t="str">
        <f t="shared" si="281"/>
        <v/>
      </c>
      <c r="BN314" s="31" t="str">
        <f t="shared" si="282"/>
        <v/>
      </c>
      <c r="BO314" s="31" t="str">
        <f t="shared" si="283"/>
        <v/>
      </c>
      <c r="BP314" s="31" t="str">
        <f t="shared" si="284"/>
        <v/>
      </c>
      <c r="BR314" s="32" t="str">
        <f t="shared" si="285"/>
        <v/>
      </c>
      <c r="BS314" s="32" t="str">
        <f t="shared" si="286"/>
        <v/>
      </c>
      <c r="BT314" s="32" t="str">
        <f t="shared" si="287"/>
        <v/>
      </c>
      <c r="BU314" s="32" t="str">
        <f t="shared" si="288"/>
        <v/>
      </c>
      <c r="BV314" s="32" t="str">
        <f t="shared" si="289"/>
        <v/>
      </c>
      <c r="BW314" s="32" t="str">
        <f t="shared" si="290"/>
        <v/>
      </c>
      <c r="BX314" s="32" t="str">
        <f t="shared" si="291"/>
        <v/>
      </c>
      <c r="BY314" s="32" t="str">
        <f t="shared" si="292"/>
        <v/>
      </c>
      <c r="BZ314" s="32" t="str">
        <f t="shared" si="293"/>
        <v/>
      </c>
      <c r="CA314" s="32" t="str">
        <f t="shared" si="294"/>
        <v/>
      </c>
      <c r="CB314" s="32" t="str">
        <f t="shared" si="295"/>
        <v/>
      </c>
      <c r="CC314" s="32" t="str">
        <f t="shared" si="296"/>
        <v/>
      </c>
      <c r="CD314" s="32" t="str">
        <f t="shared" si="297"/>
        <v/>
      </c>
      <c r="CE314" s="32" t="str">
        <f t="shared" si="298"/>
        <v/>
      </c>
      <c r="CF314" s="32" t="str">
        <f t="shared" si="299"/>
        <v/>
      </c>
      <c r="CG314" s="32" t="str">
        <f t="shared" si="300"/>
        <v/>
      </c>
      <c r="CH314" s="32" t="str">
        <f t="shared" si="301"/>
        <v/>
      </c>
      <c r="CI314" s="32" t="str">
        <f t="shared" si="302"/>
        <v/>
      </c>
      <c r="CJ314" s="32" t="str">
        <f t="shared" si="303"/>
        <v/>
      </c>
      <c r="CK314" s="32" t="str">
        <f t="shared" si="304"/>
        <v/>
      </c>
      <c r="CL314" s="32" t="str">
        <f t="shared" si="305"/>
        <v/>
      </c>
      <c r="CM314" s="32" t="str">
        <f t="shared" si="306"/>
        <v/>
      </c>
      <c r="CN314" s="32" t="str">
        <f t="shared" si="307"/>
        <v/>
      </c>
      <c r="CO314" s="32" t="str">
        <f t="shared" si="308"/>
        <v/>
      </c>
      <c r="CP314" s="32" t="str">
        <f t="shared" si="309"/>
        <v/>
      </c>
      <c r="CQ314" s="32" t="str">
        <f t="shared" si="310"/>
        <v/>
      </c>
      <c r="CR314" s="32" t="str">
        <f t="shared" si="311"/>
        <v/>
      </c>
      <c r="CS314" s="32" t="str">
        <f t="shared" si="312"/>
        <v/>
      </c>
      <c r="CT314" s="32" t="str">
        <f t="shared" si="313"/>
        <v/>
      </c>
      <c r="CU314" s="32" t="str">
        <f t="shared" si="314"/>
        <v/>
      </c>
      <c r="CV314" s="33" t="str">
        <f t="shared" si="315"/>
        <v/>
      </c>
      <c r="CW314" s="97" t="str">
        <f t="shared" si="316"/>
        <v/>
      </c>
      <c r="CX314" s="97"/>
    </row>
    <row r="315" spans="3:102" x14ac:dyDescent="0.25">
      <c r="C315" s="15">
        <v>299</v>
      </c>
      <c r="D315" s="34" t="str">
        <f>IF(REGISTRO!B318="","",REGISTRO!B318)</f>
        <v/>
      </c>
      <c r="E315" s="34" t="str">
        <f>IF(REGISTRO!C318="","",REGISTRO!C318)</f>
        <v/>
      </c>
      <c r="F315" s="34" t="str">
        <f>IF(REGISTRO!D318="","",REGISTRO!D318)</f>
        <v/>
      </c>
      <c r="G315" s="34" t="str">
        <f>IF(REGISTRO!E318="","",REGISTRO!E318)</f>
        <v/>
      </c>
      <c r="H315" s="30" t="str">
        <f>IF(REGISTRO!F318="A",1,IF(REGISTRO!F318="B",2,IF(REGISTRO!F318="C",3,IF(REGISTRO!F318="D",4,""))))</f>
        <v/>
      </c>
      <c r="I315" s="30" t="str">
        <f>IF(REGISTRO!G318="A",1,IF(REGISTRO!G318="B",2,IF(REGISTRO!G318="C",3,IF(REGISTRO!G318="D",4,""))))</f>
        <v/>
      </c>
      <c r="J315" s="30" t="str">
        <f>IF(REGISTRO!H318="A",1,IF(REGISTRO!H318="B",2,IF(REGISTRO!H318="C",3,IF(REGISTRO!H318="D",4,""))))</f>
        <v/>
      </c>
      <c r="K315" s="30" t="str">
        <f>IF(REGISTRO!I318="A",1,IF(REGISTRO!I318="B",2,IF(REGISTRO!I318="C",3,IF(REGISTRO!I318="D",4,""))))</f>
        <v/>
      </c>
      <c r="L315" s="30" t="str">
        <f>IF(REGISTRO!J318="A",1,IF(REGISTRO!J318="B",2,IF(REGISTRO!J318="C",3,IF(REGISTRO!J318="D",4,""))))</f>
        <v/>
      </c>
      <c r="M315" s="30" t="str">
        <f>IF(REGISTRO!K318="A",1,IF(REGISTRO!K318="B",2,IF(REGISTRO!K318="C",3,IF(REGISTRO!K318="D",4,""))))</f>
        <v/>
      </c>
      <c r="N315" s="30" t="str">
        <f>IF(REGISTRO!L318="A",1,IF(REGISTRO!L318="B",2,IF(REGISTRO!L318="C",3,IF(REGISTRO!L318="D",4,""))))</f>
        <v/>
      </c>
      <c r="O315" s="30" t="str">
        <f>IF(REGISTRO!M318="A",1,IF(REGISTRO!M318="B",2,IF(REGISTRO!M318="C",3,IF(REGISTRO!M318="D",4,""))))</f>
        <v/>
      </c>
      <c r="P315" s="30" t="str">
        <f>IF(REGISTRO!N318="A",1,IF(REGISTRO!N318="B",2,IF(REGISTRO!N318="C",3,IF(REGISTRO!N318="D",4,""))))</f>
        <v/>
      </c>
      <c r="Q315" s="30" t="str">
        <f>IF(REGISTRO!O318="A",1,IF(REGISTRO!O318="B",2,IF(REGISTRO!O318="C",3,IF(REGISTRO!O318="D",4,""))))</f>
        <v/>
      </c>
      <c r="R315" s="30" t="str">
        <f>IF(REGISTRO!P318="A",1,IF(REGISTRO!P318="B",2,IF(REGISTRO!P318="C",3,IF(REGISTRO!P318="D",4,""))))</f>
        <v/>
      </c>
      <c r="S315" s="30" t="str">
        <f>IF(REGISTRO!Q318="A",1,IF(REGISTRO!Q318="B",2,IF(REGISTRO!Q318="C",3,IF(REGISTRO!Q318="D",4,""))))</f>
        <v/>
      </c>
      <c r="T315" s="30" t="str">
        <f>IF(REGISTRO!R318="A",1,IF(REGISTRO!R318="B",2,IF(REGISTRO!R318="C",3,IF(REGISTRO!R318="D",4,""))))</f>
        <v/>
      </c>
      <c r="U315" s="30" t="str">
        <f>IF(REGISTRO!S318="A",1,IF(REGISTRO!S318="B",2,IF(REGISTRO!S318="C",3,IF(REGISTRO!S318="D",4,""))))</f>
        <v/>
      </c>
      <c r="V315" s="30" t="str">
        <f>IF(REGISTRO!T318="A",1,IF(REGISTRO!T318="B",2,IF(REGISTRO!T318="C",3,IF(REGISTRO!T318="D",4,""))))</f>
        <v/>
      </c>
      <c r="W315" s="30" t="str">
        <f>IF(REGISTRO!U318="A",1,IF(REGISTRO!U318="B",2,IF(REGISTRO!U318="C",3,IF(REGISTRO!U318="D",4,""))))</f>
        <v/>
      </c>
      <c r="X315" s="30" t="str">
        <f>IF(REGISTRO!V318="A",1,IF(REGISTRO!V318="B",2,IF(REGISTRO!V318="C",3,IF(REGISTRO!V318="D",4,""))))</f>
        <v/>
      </c>
      <c r="Y315" s="30" t="str">
        <f>IF(REGISTRO!W318="A",1,IF(REGISTRO!W318="B",2,IF(REGISTRO!W318="C",3,IF(REGISTRO!W318="D",4,""))))</f>
        <v/>
      </c>
      <c r="Z315" s="30" t="str">
        <f>IF(REGISTRO!X318="A",1,IF(REGISTRO!X318="B",2,IF(REGISTRO!X318="C",3,IF(REGISTRO!X318="D",4,""))))</f>
        <v/>
      </c>
      <c r="AA315" s="30" t="str">
        <f>IF(REGISTRO!Y318="A",1,IF(REGISTRO!Y318="B",2,IF(REGISTRO!Y318="C",3,IF(REGISTRO!Y318="D",4,""))))</f>
        <v/>
      </c>
      <c r="AB315" s="30" t="str">
        <f>IF(REGISTRO!Z318="A",1,IF(REGISTRO!Z318="B",2,IF(REGISTRO!Z318="C",3,IF(REGISTRO!Z318="D",4,""))))</f>
        <v/>
      </c>
      <c r="AC315" s="30" t="str">
        <f>IF(REGISTRO!AA318="A",1,IF(REGISTRO!AA318="B",2,IF(REGISTRO!AA318="C",3,IF(REGISTRO!AA318="D",4,""))))</f>
        <v/>
      </c>
      <c r="AD315" s="30" t="str">
        <f>IF(REGISTRO!AB318="A",1,IF(REGISTRO!AB318="B",2,IF(REGISTRO!AB318="C",3,IF(REGISTRO!AB318="D",4,""))))</f>
        <v/>
      </c>
      <c r="AE315" s="30" t="str">
        <f>IF(REGISTRO!AC318="A",1,IF(REGISTRO!AC318="B",2,IF(REGISTRO!AC318="C",3,IF(REGISTRO!AC318="D",4,""))))</f>
        <v/>
      </c>
      <c r="AF315" s="30" t="str">
        <f>IF(REGISTRO!AD318="A",1,IF(REGISTRO!AD318="B",2,IF(REGISTRO!AD318="C",3,IF(REGISTRO!AD318="D",4,""))))</f>
        <v/>
      </c>
      <c r="AG315" s="30" t="str">
        <f>IF(REGISTRO!AE318="A",1,IF(REGISTRO!AE318="B",2,IF(REGISTRO!AE318="C",3,IF(REGISTRO!AE318="D",4,""))))</f>
        <v/>
      </c>
      <c r="AH315" s="30" t="str">
        <f>IF(REGISTRO!AF318="A",1,IF(REGISTRO!AF318="B",2,IF(REGISTRO!AF318="C",3,IF(REGISTRO!AF318="D",4,""))))</f>
        <v/>
      </c>
      <c r="AI315" s="30" t="str">
        <f>IF(REGISTRO!AG318="A",1,IF(REGISTRO!AG318="B",2,IF(REGISTRO!AG318="C",3,IF(REGISTRO!AG318="D",4,""))))</f>
        <v/>
      </c>
      <c r="AJ315" s="30" t="str">
        <f>IF(REGISTRO!AH318="A",1,IF(REGISTRO!AH318="B",2,IF(REGISTRO!AH318="C",3,IF(REGISTRO!AH318="D",4,""))))</f>
        <v/>
      </c>
      <c r="AK315" s="30" t="str">
        <f>IF(REGISTRO!AI318="A",1,IF(REGISTRO!AI318="B",2,IF(REGISTRO!AI318="C",3,IF(REGISTRO!AI318="D",4,""))))</f>
        <v/>
      </c>
      <c r="AM315" s="31" t="str">
        <f t="shared" si="255"/>
        <v/>
      </c>
      <c r="AN315" s="31" t="str">
        <f t="shared" si="256"/>
        <v/>
      </c>
      <c r="AO315" s="31" t="str">
        <f t="shared" si="257"/>
        <v/>
      </c>
      <c r="AP315" s="31" t="str">
        <f t="shared" si="258"/>
        <v/>
      </c>
      <c r="AQ315" s="31" t="str">
        <f t="shared" si="259"/>
        <v/>
      </c>
      <c r="AR315" s="31" t="str">
        <f t="shared" si="260"/>
        <v/>
      </c>
      <c r="AS315" s="31" t="str">
        <f t="shared" si="261"/>
        <v/>
      </c>
      <c r="AT315" s="31" t="str">
        <f t="shared" si="262"/>
        <v/>
      </c>
      <c r="AU315" s="31" t="str">
        <f t="shared" si="263"/>
        <v/>
      </c>
      <c r="AV315" s="31" t="str">
        <f t="shared" si="264"/>
        <v/>
      </c>
      <c r="AW315" s="31" t="str">
        <f t="shared" si="265"/>
        <v/>
      </c>
      <c r="AX315" s="31" t="str">
        <f t="shared" si="266"/>
        <v/>
      </c>
      <c r="AY315" s="31" t="str">
        <f t="shared" si="267"/>
        <v/>
      </c>
      <c r="AZ315" s="31" t="str">
        <f t="shared" si="268"/>
        <v/>
      </c>
      <c r="BA315" s="31" t="str">
        <f t="shared" si="269"/>
        <v/>
      </c>
      <c r="BB315" s="31" t="str">
        <f t="shared" si="270"/>
        <v/>
      </c>
      <c r="BC315" s="31" t="str">
        <f t="shared" si="271"/>
        <v/>
      </c>
      <c r="BD315" s="31" t="str">
        <f t="shared" si="272"/>
        <v/>
      </c>
      <c r="BE315" s="31" t="str">
        <f t="shared" si="273"/>
        <v/>
      </c>
      <c r="BF315" s="31" t="str">
        <f t="shared" si="274"/>
        <v/>
      </c>
      <c r="BG315" s="31" t="str">
        <f t="shared" si="275"/>
        <v/>
      </c>
      <c r="BH315" s="31" t="str">
        <f t="shared" si="276"/>
        <v/>
      </c>
      <c r="BI315" s="31" t="str">
        <f t="shared" si="277"/>
        <v/>
      </c>
      <c r="BJ315" s="31" t="str">
        <f t="shared" si="278"/>
        <v/>
      </c>
      <c r="BK315" s="31" t="str">
        <f t="shared" si="279"/>
        <v/>
      </c>
      <c r="BL315" s="31" t="str">
        <f t="shared" si="280"/>
        <v/>
      </c>
      <c r="BM315" s="31" t="str">
        <f t="shared" si="281"/>
        <v/>
      </c>
      <c r="BN315" s="31" t="str">
        <f t="shared" si="282"/>
        <v/>
      </c>
      <c r="BO315" s="31" t="str">
        <f t="shared" si="283"/>
        <v/>
      </c>
      <c r="BP315" s="31" t="str">
        <f t="shared" si="284"/>
        <v/>
      </c>
      <c r="BR315" s="32" t="str">
        <f t="shared" si="285"/>
        <v/>
      </c>
      <c r="BS315" s="32" t="str">
        <f t="shared" si="286"/>
        <v/>
      </c>
      <c r="BT315" s="32" t="str">
        <f t="shared" si="287"/>
        <v/>
      </c>
      <c r="BU315" s="32" t="str">
        <f t="shared" si="288"/>
        <v/>
      </c>
      <c r="BV315" s="32" t="str">
        <f t="shared" si="289"/>
        <v/>
      </c>
      <c r="BW315" s="32" t="str">
        <f t="shared" si="290"/>
        <v/>
      </c>
      <c r="BX315" s="32" t="str">
        <f t="shared" si="291"/>
        <v/>
      </c>
      <c r="BY315" s="32" t="str">
        <f t="shared" si="292"/>
        <v/>
      </c>
      <c r="BZ315" s="32" t="str">
        <f t="shared" si="293"/>
        <v/>
      </c>
      <c r="CA315" s="32" t="str">
        <f t="shared" si="294"/>
        <v/>
      </c>
      <c r="CB315" s="32" t="str">
        <f t="shared" si="295"/>
        <v/>
      </c>
      <c r="CC315" s="32" t="str">
        <f t="shared" si="296"/>
        <v/>
      </c>
      <c r="CD315" s="32" t="str">
        <f t="shared" si="297"/>
        <v/>
      </c>
      <c r="CE315" s="32" t="str">
        <f t="shared" si="298"/>
        <v/>
      </c>
      <c r="CF315" s="32" t="str">
        <f t="shared" si="299"/>
        <v/>
      </c>
      <c r="CG315" s="32" t="str">
        <f t="shared" si="300"/>
        <v/>
      </c>
      <c r="CH315" s="32" t="str">
        <f t="shared" si="301"/>
        <v/>
      </c>
      <c r="CI315" s="32" t="str">
        <f t="shared" si="302"/>
        <v/>
      </c>
      <c r="CJ315" s="32" t="str">
        <f t="shared" si="303"/>
        <v/>
      </c>
      <c r="CK315" s="32" t="str">
        <f t="shared" si="304"/>
        <v/>
      </c>
      <c r="CL315" s="32" t="str">
        <f t="shared" si="305"/>
        <v/>
      </c>
      <c r="CM315" s="32" t="str">
        <f t="shared" si="306"/>
        <v/>
      </c>
      <c r="CN315" s="32" t="str">
        <f t="shared" si="307"/>
        <v/>
      </c>
      <c r="CO315" s="32" t="str">
        <f t="shared" si="308"/>
        <v/>
      </c>
      <c r="CP315" s="32" t="str">
        <f t="shared" si="309"/>
        <v/>
      </c>
      <c r="CQ315" s="32" t="str">
        <f t="shared" si="310"/>
        <v/>
      </c>
      <c r="CR315" s="32" t="str">
        <f t="shared" si="311"/>
        <v/>
      </c>
      <c r="CS315" s="32" t="str">
        <f t="shared" si="312"/>
        <v/>
      </c>
      <c r="CT315" s="32" t="str">
        <f t="shared" si="313"/>
        <v/>
      </c>
      <c r="CU315" s="32" t="str">
        <f t="shared" si="314"/>
        <v/>
      </c>
      <c r="CV315" s="33" t="str">
        <f t="shared" si="315"/>
        <v/>
      </c>
      <c r="CW315" s="97" t="str">
        <f t="shared" si="316"/>
        <v/>
      </c>
      <c r="CX315" s="97"/>
    </row>
    <row r="316" spans="3:102" x14ac:dyDescent="0.25">
      <c r="C316" s="15">
        <v>300</v>
      </c>
      <c r="D316" s="34" t="str">
        <f>IF(REGISTRO!B319="","",REGISTRO!B319)</f>
        <v/>
      </c>
      <c r="E316" s="34" t="str">
        <f>IF(REGISTRO!C319="","",REGISTRO!C319)</f>
        <v/>
      </c>
      <c r="F316" s="34" t="str">
        <f>IF(REGISTRO!D319="","",REGISTRO!D319)</f>
        <v/>
      </c>
      <c r="G316" s="34" t="str">
        <f>IF(REGISTRO!E319="","",REGISTRO!E319)</f>
        <v/>
      </c>
      <c r="H316" s="30" t="str">
        <f>IF(REGISTRO!F319="A",1,IF(REGISTRO!F319="B",2,IF(REGISTRO!F319="C",3,IF(REGISTRO!F319="D",4,""))))</f>
        <v/>
      </c>
      <c r="I316" s="30" t="str">
        <f>IF(REGISTRO!G319="A",1,IF(REGISTRO!G319="B",2,IF(REGISTRO!G319="C",3,IF(REGISTRO!G319="D",4,""))))</f>
        <v/>
      </c>
      <c r="J316" s="30" t="str">
        <f>IF(REGISTRO!H319="A",1,IF(REGISTRO!H319="B",2,IF(REGISTRO!H319="C",3,IF(REGISTRO!H319="D",4,""))))</f>
        <v/>
      </c>
      <c r="K316" s="30" t="str">
        <f>IF(REGISTRO!I319="A",1,IF(REGISTRO!I319="B",2,IF(REGISTRO!I319="C",3,IF(REGISTRO!I319="D",4,""))))</f>
        <v/>
      </c>
      <c r="L316" s="30" t="str">
        <f>IF(REGISTRO!J319="A",1,IF(REGISTRO!J319="B",2,IF(REGISTRO!J319="C",3,IF(REGISTRO!J319="D",4,""))))</f>
        <v/>
      </c>
      <c r="M316" s="30" t="str">
        <f>IF(REGISTRO!K319="A",1,IF(REGISTRO!K319="B",2,IF(REGISTRO!K319="C",3,IF(REGISTRO!K319="D",4,""))))</f>
        <v/>
      </c>
      <c r="N316" s="30" t="str">
        <f>IF(REGISTRO!L319="A",1,IF(REGISTRO!L319="B",2,IF(REGISTRO!L319="C",3,IF(REGISTRO!L319="D",4,""))))</f>
        <v/>
      </c>
      <c r="O316" s="30" t="str">
        <f>IF(REGISTRO!M319="A",1,IF(REGISTRO!M319="B",2,IF(REGISTRO!M319="C",3,IF(REGISTRO!M319="D",4,""))))</f>
        <v/>
      </c>
      <c r="P316" s="30" t="str">
        <f>IF(REGISTRO!N319="A",1,IF(REGISTRO!N319="B",2,IF(REGISTRO!N319="C",3,IF(REGISTRO!N319="D",4,""))))</f>
        <v/>
      </c>
      <c r="Q316" s="30" t="str">
        <f>IF(REGISTRO!O319="A",1,IF(REGISTRO!O319="B",2,IF(REGISTRO!O319="C",3,IF(REGISTRO!O319="D",4,""))))</f>
        <v/>
      </c>
      <c r="R316" s="30" t="str">
        <f>IF(REGISTRO!P319="A",1,IF(REGISTRO!P319="B",2,IF(REGISTRO!P319="C",3,IF(REGISTRO!P319="D",4,""))))</f>
        <v/>
      </c>
      <c r="S316" s="30" t="str">
        <f>IF(REGISTRO!Q319="A",1,IF(REGISTRO!Q319="B",2,IF(REGISTRO!Q319="C",3,IF(REGISTRO!Q319="D",4,""))))</f>
        <v/>
      </c>
      <c r="T316" s="30" t="str">
        <f>IF(REGISTRO!R319="A",1,IF(REGISTRO!R319="B",2,IF(REGISTRO!R319="C",3,IF(REGISTRO!R319="D",4,""))))</f>
        <v/>
      </c>
      <c r="U316" s="30" t="str">
        <f>IF(REGISTRO!S319="A",1,IF(REGISTRO!S319="B",2,IF(REGISTRO!S319="C",3,IF(REGISTRO!S319="D",4,""))))</f>
        <v/>
      </c>
      <c r="V316" s="30" t="str">
        <f>IF(REGISTRO!T319="A",1,IF(REGISTRO!T319="B",2,IF(REGISTRO!T319="C",3,IF(REGISTRO!T319="D",4,""))))</f>
        <v/>
      </c>
      <c r="W316" s="30" t="str">
        <f>IF(REGISTRO!U319="A",1,IF(REGISTRO!U319="B",2,IF(REGISTRO!U319="C",3,IF(REGISTRO!U319="D",4,""))))</f>
        <v/>
      </c>
      <c r="X316" s="30" t="str">
        <f>IF(REGISTRO!V319="A",1,IF(REGISTRO!V319="B",2,IF(REGISTRO!V319="C",3,IF(REGISTRO!V319="D",4,""))))</f>
        <v/>
      </c>
      <c r="Y316" s="30" t="str">
        <f>IF(REGISTRO!W319="A",1,IF(REGISTRO!W319="B",2,IF(REGISTRO!W319="C",3,IF(REGISTRO!W319="D",4,""))))</f>
        <v/>
      </c>
      <c r="Z316" s="30" t="str">
        <f>IF(REGISTRO!X319="A",1,IF(REGISTRO!X319="B",2,IF(REGISTRO!X319="C",3,IF(REGISTRO!X319="D",4,""))))</f>
        <v/>
      </c>
      <c r="AA316" s="30" t="str">
        <f>IF(REGISTRO!Y319="A",1,IF(REGISTRO!Y319="B",2,IF(REGISTRO!Y319="C",3,IF(REGISTRO!Y319="D",4,""))))</f>
        <v/>
      </c>
      <c r="AB316" s="30" t="str">
        <f>IF(REGISTRO!Z319="A",1,IF(REGISTRO!Z319="B",2,IF(REGISTRO!Z319="C",3,IF(REGISTRO!Z319="D",4,""))))</f>
        <v/>
      </c>
      <c r="AC316" s="30" t="str">
        <f>IF(REGISTRO!AA319="A",1,IF(REGISTRO!AA319="B",2,IF(REGISTRO!AA319="C",3,IF(REGISTRO!AA319="D",4,""))))</f>
        <v/>
      </c>
      <c r="AD316" s="30" t="str">
        <f>IF(REGISTRO!AB319="A",1,IF(REGISTRO!AB319="B",2,IF(REGISTRO!AB319="C",3,IF(REGISTRO!AB319="D",4,""))))</f>
        <v/>
      </c>
      <c r="AE316" s="30" t="str">
        <f>IF(REGISTRO!AC319="A",1,IF(REGISTRO!AC319="B",2,IF(REGISTRO!AC319="C",3,IF(REGISTRO!AC319="D",4,""))))</f>
        <v/>
      </c>
      <c r="AF316" s="30" t="str">
        <f>IF(REGISTRO!AD319="A",1,IF(REGISTRO!AD319="B",2,IF(REGISTRO!AD319="C",3,IF(REGISTRO!AD319="D",4,""))))</f>
        <v/>
      </c>
      <c r="AG316" s="30" t="str">
        <f>IF(REGISTRO!AE319="A",1,IF(REGISTRO!AE319="B",2,IF(REGISTRO!AE319="C",3,IF(REGISTRO!AE319="D",4,""))))</f>
        <v/>
      </c>
      <c r="AH316" s="30" t="str">
        <f>IF(REGISTRO!AF319="A",1,IF(REGISTRO!AF319="B",2,IF(REGISTRO!AF319="C",3,IF(REGISTRO!AF319="D",4,""))))</f>
        <v/>
      </c>
      <c r="AI316" s="30" t="str">
        <f>IF(REGISTRO!AG319="A",1,IF(REGISTRO!AG319="B",2,IF(REGISTRO!AG319="C",3,IF(REGISTRO!AG319="D",4,""))))</f>
        <v/>
      </c>
      <c r="AJ316" s="30" t="str">
        <f>IF(REGISTRO!AH319="A",1,IF(REGISTRO!AH319="B",2,IF(REGISTRO!AH319="C",3,IF(REGISTRO!AH319="D",4,""))))</f>
        <v/>
      </c>
      <c r="AK316" s="30" t="str">
        <f>IF(REGISTRO!AI319="A",1,IF(REGISTRO!AI319="B",2,IF(REGISTRO!AI319="C",3,IF(REGISTRO!AI319="D",4,""))))</f>
        <v/>
      </c>
      <c r="AM316" s="31" t="str">
        <f t="shared" si="255"/>
        <v/>
      </c>
      <c r="AN316" s="31" t="str">
        <f t="shared" si="256"/>
        <v/>
      </c>
      <c r="AO316" s="31" t="str">
        <f t="shared" si="257"/>
        <v/>
      </c>
      <c r="AP316" s="31" t="str">
        <f t="shared" si="258"/>
        <v/>
      </c>
      <c r="AQ316" s="31" t="str">
        <f t="shared" si="259"/>
        <v/>
      </c>
      <c r="AR316" s="31" t="str">
        <f t="shared" si="260"/>
        <v/>
      </c>
      <c r="AS316" s="31" t="str">
        <f t="shared" si="261"/>
        <v/>
      </c>
      <c r="AT316" s="31" t="str">
        <f t="shared" si="262"/>
        <v/>
      </c>
      <c r="AU316" s="31" t="str">
        <f t="shared" si="263"/>
        <v/>
      </c>
      <c r="AV316" s="31" t="str">
        <f t="shared" si="264"/>
        <v/>
      </c>
      <c r="AW316" s="31" t="str">
        <f t="shared" si="265"/>
        <v/>
      </c>
      <c r="AX316" s="31" t="str">
        <f t="shared" si="266"/>
        <v/>
      </c>
      <c r="AY316" s="31" t="str">
        <f t="shared" si="267"/>
        <v/>
      </c>
      <c r="AZ316" s="31" t="str">
        <f t="shared" si="268"/>
        <v/>
      </c>
      <c r="BA316" s="31" t="str">
        <f t="shared" si="269"/>
        <v/>
      </c>
      <c r="BB316" s="31" t="str">
        <f t="shared" si="270"/>
        <v/>
      </c>
      <c r="BC316" s="31" t="str">
        <f t="shared" si="271"/>
        <v/>
      </c>
      <c r="BD316" s="31" t="str">
        <f t="shared" si="272"/>
        <v/>
      </c>
      <c r="BE316" s="31" t="str">
        <f t="shared" si="273"/>
        <v/>
      </c>
      <c r="BF316" s="31" t="str">
        <f t="shared" si="274"/>
        <v/>
      </c>
      <c r="BG316" s="31" t="str">
        <f t="shared" si="275"/>
        <v/>
      </c>
      <c r="BH316" s="31" t="str">
        <f t="shared" si="276"/>
        <v/>
      </c>
      <c r="BI316" s="31" t="str">
        <f t="shared" si="277"/>
        <v/>
      </c>
      <c r="BJ316" s="31" t="str">
        <f t="shared" si="278"/>
        <v/>
      </c>
      <c r="BK316" s="31" t="str">
        <f t="shared" si="279"/>
        <v/>
      </c>
      <c r="BL316" s="31" t="str">
        <f t="shared" si="280"/>
        <v/>
      </c>
      <c r="BM316" s="31" t="str">
        <f t="shared" si="281"/>
        <v/>
      </c>
      <c r="BN316" s="31" t="str">
        <f t="shared" si="282"/>
        <v/>
      </c>
      <c r="BO316" s="31" t="str">
        <f t="shared" si="283"/>
        <v/>
      </c>
      <c r="BP316" s="31" t="str">
        <f t="shared" si="284"/>
        <v/>
      </c>
      <c r="BR316" s="32" t="str">
        <f t="shared" si="285"/>
        <v/>
      </c>
      <c r="BS316" s="32" t="str">
        <f t="shared" si="286"/>
        <v/>
      </c>
      <c r="BT316" s="32" t="str">
        <f t="shared" si="287"/>
        <v/>
      </c>
      <c r="BU316" s="32" t="str">
        <f t="shared" si="288"/>
        <v/>
      </c>
      <c r="BV316" s="32" t="str">
        <f t="shared" si="289"/>
        <v/>
      </c>
      <c r="BW316" s="32" t="str">
        <f t="shared" si="290"/>
        <v/>
      </c>
      <c r="BX316" s="32" t="str">
        <f t="shared" si="291"/>
        <v/>
      </c>
      <c r="BY316" s="32" t="str">
        <f t="shared" si="292"/>
        <v/>
      </c>
      <c r="BZ316" s="32" t="str">
        <f t="shared" si="293"/>
        <v/>
      </c>
      <c r="CA316" s="32" t="str">
        <f t="shared" si="294"/>
        <v/>
      </c>
      <c r="CB316" s="32" t="str">
        <f t="shared" si="295"/>
        <v/>
      </c>
      <c r="CC316" s="32" t="str">
        <f t="shared" si="296"/>
        <v/>
      </c>
      <c r="CD316" s="32" t="str">
        <f t="shared" si="297"/>
        <v/>
      </c>
      <c r="CE316" s="32" t="str">
        <f t="shared" si="298"/>
        <v/>
      </c>
      <c r="CF316" s="32" t="str">
        <f t="shared" si="299"/>
        <v/>
      </c>
      <c r="CG316" s="32" t="str">
        <f t="shared" si="300"/>
        <v/>
      </c>
      <c r="CH316" s="32" t="str">
        <f t="shared" si="301"/>
        <v/>
      </c>
      <c r="CI316" s="32" t="str">
        <f t="shared" si="302"/>
        <v/>
      </c>
      <c r="CJ316" s="32" t="str">
        <f t="shared" si="303"/>
        <v/>
      </c>
      <c r="CK316" s="32" t="str">
        <f t="shared" si="304"/>
        <v/>
      </c>
      <c r="CL316" s="32" t="str">
        <f t="shared" si="305"/>
        <v/>
      </c>
      <c r="CM316" s="32" t="str">
        <f t="shared" si="306"/>
        <v/>
      </c>
      <c r="CN316" s="32" t="str">
        <f t="shared" si="307"/>
        <v/>
      </c>
      <c r="CO316" s="32" t="str">
        <f t="shared" si="308"/>
        <v/>
      </c>
      <c r="CP316" s="32" t="str">
        <f t="shared" si="309"/>
        <v/>
      </c>
      <c r="CQ316" s="32" t="str">
        <f t="shared" si="310"/>
        <v/>
      </c>
      <c r="CR316" s="32" t="str">
        <f t="shared" si="311"/>
        <v/>
      </c>
      <c r="CS316" s="32" t="str">
        <f t="shared" si="312"/>
        <v/>
      </c>
      <c r="CT316" s="32" t="str">
        <f t="shared" si="313"/>
        <v/>
      </c>
      <c r="CU316" s="32" t="str">
        <f t="shared" si="314"/>
        <v/>
      </c>
      <c r="CV316" s="33" t="str">
        <f t="shared" si="315"/>
        <v/>
      </c>
      <c r="CW316" s="97" t="str">
        <f t="shared" si="316"/>
        <v/>
      </c>
      <c r="CX316" s="97"/>
    </row>
    <row r="317" spans="3:102" x14ac:dyDescent="0.25">
      <c r="C317" s="15">
        <v>301</v>
      </c>
      <c r="D317" s="34" t="str">
        <f>IF(REGISTRO!B320="","",REGISTRO!B320)</f>
        <v/>
      </c>
      <c r="E317" s="34" t="str">
        <f>IF(REGISTRO!C320="","",REGISTRO!C320)</f>
        <v/>
      </c>
      <c r="F317" s="34" t="str">
        <f>IF(REGISTRO!D320="","",REGISTRO!D320)</f>
        <v/>
      </c>
      <c r="G317" s="34" t="str">
        <f>IF(REGISTRO!E320="","",REGISTRO!E320)</f>
        <v/>
      </c>
      <c r="H317" s="30" t="str">
        <f>IF(REGISTRO!F320="A",1,IF(REGISTRO!F320="B",2,IF(REGISTRO!F320="C",3,IF(REGISTRO!F320="D",4,""))))</f>
        <v/>
      </c>
      <c r="I317" s="30" t="str">
        <f>IF(REGISTRO!G320="A",1,IF(REGISTRO!G320="B",2,IF(REGISTRO!G320="C",3,IF(REGISTRO!G320="D",4,""))))</f>
        <v/>
      </c>
      <c r="J317" s="30" t="str">
        <f>IF(REGISTRO!H320="A",1,IF(REGISTRO!H320="B",2,IF(REGISTRO!H320="C",3,IF(REGISTRO!H320="D",4,""))))</f>
        <v/>
      </c>
      <c r="K317" s="30" t="str">
        <f>IF(REGISTRO!I320="A",1,IF(REGISTRO!I320="B",2,IF(REGISTRO!I320="C",3,IF(REGISTRO!I320="D",4,""))))</f>
        <v/>
      </c>
      <c r="L317" s="30" t="str">
        <f>IF(REGISTRO!J320="A",1,IF(REGISTRO!J320="B",2,IF(REGISTRO!J320="C",3,IF(REGISTRO!J320="D",4,""))))</f>
        <v/>
      </c>
      <c r="M317" s="30" t="str">
        <f>IF(REGISTRO!K320="A",1,IF(REGISTRO!K320="B",2,IF(REGISTRO!K320="C",3,IF(REGISTRO!K320="D",4,""))))</f>
        <v/>
      </c>
      <c r="N317" s="30" t="str">
        <f>IF(REGISTRO!L320="A",1,IF(REGISTRO!L320="B",2,IF(REGISTRO!L320="C",3,IF(REGISTRO!L320="D",4,""))))</f>
        <v/>
      </c>
      <c r="O317" s="30" t="str">
        <f>IF(REGISTRO!M320="A",1,IF(REGISTRO!M320="B",2,IF(REGISTRO!M320="C",3,IF(REGISTRO!M320="D",4,""))))</f>
        <v/>
      </c>
      <c r="P317" s="30" t="str">
        <f>IF(REGISTRO!N320="A",1,IF(REGISTRO!N320="B",2,IF(REGISTRO!N320="C",3,IF(REGISTRO!N320="D",4,""))))</f>
        <v/>
      </c>
      <c r="Q317" s="30" t="str">
        <f>IF(REGISTRO!O320="A",1,IF(REGISTRO!O320="B",2,IF(REGISTRO!O320="C",3,IF(REGISTRO!O320="D",4,""))))</f>
        <v/>
      </c>
      <c r="R317" s="30" t="str">
        <f>IF(REGISTRO!P320="A",1,IF(REGISTRO!P320="B",2,IF(REGISTRO!P320="C",3,IF(REGISTRO!P320="D",4,""))))</f>
        <v/>
      </c>
      <c r="S317" s="30" t="str">
        <f>IF(REGISTRO!Q320="A",1,IF(REGISTRO!Q320="B",2,IF(REGISTRO!Q320="C",3,IF(REGISTRO!Q320="D",4,""))))</f>
        <v/>
      </c>
      <c r="T317" s="30" t="str">
        <f>IF(REGISTRO!R320="A",1,IF(REGISTRO!R320="B",2,IF(REGISTRO!R320="C",3,IF(REGISTRO!R320="D",4,""))))</f>
        <v/>
      </c>
      <c r="U317" s="30" t="str">
        <f>IF(REGISTRO!S320="A",1,IF(REGISTRO!S320="B",2,IF(REGISTRO!S320="C",3,IF(REGISTRO!S320="D",4,""))))</f>
        <v/>
      </c>
      <c r="V317" s="30" t="str">
        <f>IF(REGISTRO!T320="A",1,IF(REGISTRO!T320="B",2,IF(REGISTRO!T320="C",3,IF(REGISTRO!T320="D",4,""))))</f>
        <v/>
      </c>
      <c r="W317" s="30" t="str">
        <f>IF(REGISTRO!U320="A",1,IF(REGISTRO!U320="B",2,IF(REGISTRO!U320="C",3,IF(REGISTRO!U320="D",4,""))))</f>
        <v/>
      </c>
      <c r="X317" s="30" t="str">
        <f>IF(REGISTRO!V320="A",1,IF(REGISTRO!V320="B",2,IF(REGISTRO!V320="C",3,IF(REGISTRO!V320="D",4,""))))</f>
        <v/>
      </c>
      <c r="Y317" s="30" t="str">
        <f>IF(REGISTRO!W320="A",1,IF(REGISTRO!W320="B",2,IF(REGISTRO!W320="C",3,IF(REGISTRO!W320="D",4,""))))</f>
        <v/>
      </c>
      <c r="Z317" s="30" t="str">
        <f>IF(REGISTRO!X320="A",1,IF(REGISTRO!X320="B",2,IF(REGISTRO!X320="C",3,IF(REGISTRO!X320="D",4,""))))</f>
        <v/>
      </c>
      <c r="AA317" s="30" t="str">
        <f>IF(REGISTRO!Y320="A",1,IF(REGISTRO!Y320="B",2,IF(REGISTRO!Y320="C",3,IF(REGISTRO!Y320="D",4,""))))</f>
        <v/>
      </c>
      <c r="AB317" s="30" t="str">
        <f>IF(REGISTRO!Z320="A",1,IF(REGISTRO!Z320="B",2,IF(REGISTRO!Z320="C",3,IF(REGISTRO!Z320="D",4,""))))</f>
        <v/>
      </c>
      <c r="AC317" s="30" t="str">
        <f>IF(REGISTRO!AA320="A",1,IF(REGISTRO!AA320="B",2,IF(REGISTRO!AA320="C",3,IF(REGISTRO!AA320="D",4,""))))</f>
        <v/>
      </c>
      <c r="AD317" s="30" t="str">
        <f>IF(REGISTRO!AB320="A",1,IF(REGISTRO!AB320="B",2,IF(REGISTRO!AB320="C",3,IF(REGISTRO!AB320="D",4,""))))</f>
        <v/>
      </c>
      <c r="AE317" s="30" t="str">
        <f>IF(REGISTRO!AC320="A",1,IF(REGISTRO!AC320="B",2,IF(REGISTRO!AC320="C",3,IF(REGISTRO!AC320="D",4,""))))</f>
        <v/>
      </c>
      <c r="AF317" s="30" t="str">
        <f>IF(REGISTRO!AD320="A",1,IF(REGISTRO!AD320="B",2,IF(REGISTRO!AD320="C",3,IF(REGISTRO!AD320="D",4,""))))</f>
        <v/>
      </c>
      <c r="AG317" s="30" t="str">
        <f>IF(REGISTRO!AE320="A",1,IF(REGISTRO!AE320="B",2,IF(REGISTRO!AE320="C",3,IF(REGISTRO!AE320="D",4,""))))</f>
        <v/>
      </c>
      <c r="AH317" s="30" t="str">
        <f>IF(REGISTRO!AF320="A",1,IF(REGISTRO!AF320="B",2,IF(REGISTRO!AF320="C",3,IF(REGISTRO!AF320="D",4,""))))</f>
        <v/>
      </c>
      <c r="AI317" s="30" t="str">
        <f>IF(REGISTRO!AG320="A",1,IF(REGISTRO!AG320="B",2,IF(REGISTRO!AG320="C",3,IF(REGISTRO!AG320="D",4,""))))</f>
        <v/>
      </c>
      <c r="AJ317" s="30" t="str">
        <f>IF(REGISTRO!AH320="A",1,IF(REGISTRO!AH320="B",2,IF(REGISTRO!AH320="C",3,IF(REGISTRO!AH320="D",4,""))))</f>
        <v/>
      </c>
      <c r="AK317" s="30" t="str">
        <f>IF(REGISTRO!AI320="A",1,IF(REGISTRO!AI320="B",2,IF(REGISTRO!AI320="C",3,IF(REGISTRO!AI320="D",4,""))))</f>
        <v/>
      </c>
      <c r="AM317" s="31" t="str">
        <f t="shared" si="255"/>
        <v/>
      </c>
      <c r="AN317" s="31" t="str">
        <f t="shared" si="256"/>
        <v/>
      </c>
      <c r="AO317" s="31" t="str">
        <f t="shared" si="257"/>
        <v/>
      </c>
      <c r="AP317" s="31" t="str">
        <f t="shared" si="258"/>
        <v/>
      </c>
      <c r="AQ317" s="31" t="str">
        <f t="shared" si="259"/>
        <v/>
      </c>
      <c r="AR317" s="31" t="str">
        <f t="shared" si="260"/>
        <v/>
      </c>
      <c r="AS317" s="31" t="str">
        <f t="shared" si="261"/>
        <v/>
      </c>
      <c r="AT317" s="31" t="str">
        <f t="shared" si="262"/>
        <v/>
      </c>
      <c r="AU317" s="31" t="str">
        <f t="shared" si="263"/>
        <v/>
      </c>
      <c r="AV317" s="31" t="str">
        <f t="shared" si="264"/>
        <v/>
      </c>
      <c r="AW317" s="31" t="str">
        <f t="shared" si="265"/>
        <v/>
      </c>
      <c r="AX317" s="31" t="str">
        <f t="shared" si="266"/>
        <v/>
      </c>
      <c r="AY317" s="31" t="str">
        <f t="shared" si="267"/>
        <v/>
      </c>
      <c r="AZ317" s="31" t="str">
        <f t="shared" si="268"/>
        <v/>
      </c>
      <c r="BA317" s="31" t="str">
        <f t="shared" si="269"/>
        <v/>
      </c>
      <c r="BB317" s="31" t="str">
        <f t="shared" si="270"/>
        <v/>
      </c>
      <c r="BC317" s="31" t="str">
        <f t="shared" si="271"/>
        <v/>
      </c>
      <c r="BD317" s="31" t="str">
        <f t="shared" si="272"/>
        <v/>
      </c>
      <c r="BE317" s="31" t="str">
        <f t="shared" si="273"/>
        <v/>
      </c>
      <c r="BF317" s="31" t="str">
        <f t="shared" si="274"/>
        <v/>
      </c>
      <c r="BG317" s="31" t="str">
        <f t="shared" si="275"/>
        <v/>
      </c>
      <c r="BH317" s="31" t="str">
        <f t="shared" si="276"/>
        <v/>
      </c>
      <c r="BI317" s="31" t="str">
        <f t="shared" si="277"/>
        <v/>
      </c>
      <c r="BJ317" s="31" t="str">
        <f t="shared" si="278"/>
        <v/>
      </c>
      <c r="BK317" s="31" t="str">
        <f t="shared" si="279"/>
        <v/>
      </c>
      <c r="BL317" s="31" t="str">
        <f t="shared" si="280"/>
        <v/>
      </c>
      <c r="BM317" s="31" t="str">
        <f t="shared" si="281"/>
        <v/>
      </c>
      <c r="BN317" s="31" t="str">
        <f t="shared" si="282"/>
        <v/>
      </c>
      <c r="BO317" s="31" t="str">
        <f t="shared" si="283"/>
        <v/>
      </c>
      <c r="BP317" s="31" t="str">
        <f t="shared" si="284"/>
        <v/>
      </c>
      <c r="BR317" s="32" t="str">
        <f t="shared" si="285"/>
        <v/>
      </c>
      <c r="BS317" s="32" t="str">
        <f t="shared" si="286"/>
        <v/>
      </c>
      <c r="BT317" s="32" t="str">
        <f t="shared" si="287"/>
        <v/>
      </c>
      <c r="BU317" s="32" t="str">
        <f t="shared" si="288"/>
        <v/>
      </c>
      <c r="BV317" s="32" t="str">
        <f t="shared" si="289"/>
        <v/>
      </c>
      <c r="BW317" s="32" t="str">
        <f t="shared" si="290"/>
        <v/>
      </c>
      <c r="BX317" s="32" t="str">
        <f t="shared" si="291"/>
        <v/>
      </c>
      <c r="BY317" s="32" t="str">
        <f t="shared" si="292"/>
        <v/>
      </c>
      <c r="BZ317" s="32" t="str">
        <f t="shared" si="293"/>
        <v/>
      </c>
      <c r="CA317" s="32" t="str">
        <f t="shared" si="294"/>
        <v/>
      </c>
      <c r="CB317" s="32" t="str">
        <f t="shared" si="295"/>
        <v/>
      </c>
      <c r="CC317" s="32" t="str">
        <f t="shared" si="296"/>
        <v/>
      </c>
      <c r="CD317" s="32" t="str">
        <f t="shared" si="297"/>
        <v/>
      </c>
      <c r="CE317" s="32" t="str">
        <f t="shared" si="298"/>
        <v/>
      </c>
      <c r="CF317" s="32" t="str">
        <f t="shared" si="299"/>
        <v/>
      </c>
      <c r="CG317" s="32" t="str">
        <f t="shared" si="300"/>
        <v/>
      </c>
      <c r="CH317" s="32" t="str">
        <f t="shared" si="301"/>
        <v/>
      </c>
      <c r="CI317" s="32" t="str">
        <f t="shared" si="302"/>
        <v/>
      </c>
      <c r="CJ317" s="32" t="str">
        <f t="shared" si="303"/>
        <v/>
      </c>
      <c r="CK317" s="32" t="str">
        <f t="shared" si="304"/>
        <v/>
      </c>
      <c r="CL317" s="32" t="str">
        <f t="shared" si="305"/>
        <v/>
      </c>
      <c r="CM317" s="32" t="str">
        <f t="shared" si="306"/>
        <v/>
      </c>
      <c r="CN317" s="32" t="str">
        <f t="shared" si="307"/>
        <v/>
      </c>
      <c r="CO317" s="32" t="str">
        <f t="shared" si="308"/>
        <v/>
      </c>
      <c r="CP317" s="32" t="str">
        <f t="shared" si="309"/>
        <v/>
      </c>
      <c r="CQ317" s="32" t="str">
        <f t="shared" si="310"/>
        <v/>
      </c>
      <c r="CR317" s="32" t="str">
        <f t="shared" si="311"/>
        <v/>
      </c>
      <c r="CS317" s="32" t="str">
        <f t="shared" si="312"/>
        <v/>
      </c>
      <c r="CT317" s="32" t="str">
        <f t="shared" si="313"/>
        <v/>
      </c>
      <c r="CU317" s="32" t="str">
        <f t="shared" si="314"/>
        <v/>
      </c>
      <c r="CV317" s="33" t="str">
        <f t="shared" si="315"/>
        <v/>
      </c>
      <c r="CW317" s="97" t="str">
        <f t="shared" si="316"/>
        <v/>
      </c>
      <c r="CX317" s="97"/>
    </row>
    <row r="318" spans="3:102" x14ac:dyDescent="0.25">
      <c r="C318" s="15">
        <v>302</v>
      </c>
      <c r="D318" s="34" t="str">
        <f>IF(REGISTRO!B321="","",REGISTRO!B321)</f>
        <v/>
      </c>
      <c r="E318" s="34" t="str">
        <f>IF(REGISTRO!C321="","",REGISTRO!C321)</f>
        <v/>
      </c>
      <c r="F318" s="34" t="str">
        <f>IF(REGISTRO!D321="","",REGISTRO!D321)</f>
        <v/>
      </c>
      <c r="G318" s="34" t="str">
        <f>IF(REGISTRO!E321="","",REGISTRO!E321)</f>
        <v/>
      </c>
      <c r="H318" s="30" t="str">
        <f>IF(REGISTRO!F321="A",1,IF(REGISTRO!F321="B",2,IF(REGISTRO!F321="C",3,IF(REGISTRO!F321="D",4,""))))</f>
        <v/>
      </c>
      <c r="I318" s="30" t="str">
        <f>IF(REGISTRO!G321="A",1,IF(REGISTRO!G321="B",2,IF(REGISTRO!G321="C",3,IF(REGISTRO!G321="D",4,""))))</f>
        <v/>
      </c>
      <c r="J318" s="30" t="str">
        <f>IF(REGISTRO!H321="A",1,IF(REGISTRO!H321="B",2,IF(REGISTRO!H321="C",3,IF(REGISTRO!H321="D",4,""))))</f>
        <v/>
      </c>
      <c r="K318" s="30" t="str">
        <f>IF(REGISTRO!I321="A",1,IF(REGISTRO!I321="B",2,IF(REGISTRO!I321="C",3,IF(REGISTRO!I321="D",4,""))))</f>
        <v/>
      </c>
      <c r="L318" s="30" t="str">
        <f>IF(REGISTRO!J321="A",1,IF(REGISTRO!J321="B",2,IF(REGISTRO!J321="C",3,IF(REGISTRO!J321="D",4,""))))</f>
        <v/>
      </c>
      <c r="M318" s="30" t="str">
        <f>IF(REGISTRO!K321="A",1,IF(REGISTRO!K321="B",2,IF(REGISTRO!K321="C",3,IF(REGISTRO!K321="D",4,""))))</f>
        <v/>
      </c>
      <c r="N318" s="30" t="str">
        <f>IF(REGISTRO!L321="A",1,IF(REGISTRO!L321="B",2,IF(REGISTRO!L321="C",3,IF(REGISTRO!L321="D",4,""))))</f>
        <v/>
      </c>
      <c r="O318" s="30" t="str">
        <f>IF(REGISTRO!M321="A",1,IF(REGISTRO!M321="B",2,IF(REGISTRO!M321="C",3,IF(REGISTRO!M321="D",4,""))))</f>
        <v/>
      </c>
      <c r="P318" s="30" t="str">
        <f>IF(REGISTRO!N321="A",1,IF(REGISTRO!N321="B",2,IF(REGISTRO!N321="C",3,IF(REGISTRO!N321="D",4,""))))</f>
        <v/>
      </c>
      <c r="Q318" s="30" t="str">
        <f>IF(REGISTRO!O321="A",1,IF(REGISTRO!O321="B",2,IF(REGISTRO!O321="C",3,IF(REGISTRO!O321="D",4,""))))</f>
        <v/>
      </c>
      <c r="R318" s="30" t="str">
        <f>IF(REGISTRO!P321="A",1,IF(REGISTRO!P321="B",2,IF(REGISTRO!P321="C",3,IF(REGISTRO!P321="D",4,""))))</f>
        <v/>
      </c>
      <c r="S318" s="30" t="str">
        <f>IF(REGISTRO!Q321="A",1,IF(REGISTRO!Q321="B",2,IF(REGISTRO!Q321="C",3,IF(REGISTRO!Q321="D",4,""))))</f>
        <v/>
      </c>
      <c r="T318" s="30" t="str">
        <f>IF(REGISTRO!R321="A",1,IF(REGISTRO!R321="B",2,IF(REGISTRO!R321="C",3,IF(REGISTRO!R321="D",4,""))))</f>
        <v/>
      </c>
      <c r="U318" s="30" t="str">
        <f>IF(REGISTRO!S321="A",1,IF(REGISTRO!S321="B",2,IF(REGISTRO!S321="C",3,IF(REGISTRO!S321="D",4,""))))</f>
        <v/>
      </c>
      <c r="V318" s="30" t="str">
        <f>IF(REGISTRO!T321="A",1,IF(REGISTRO!T321="B",2,IF(REGISTRO!T321="C",3,IF(REGISTRO!T321="D",4,""))))</f>
        <v/>
      </c>
      <c r="W318" s="30" t="str">
        <f>IF(REGISTRO!U321="A",1,IF(REGISTRO!U321="B",2,IF(REGISTRO!U321="C",3,IF(REGISTRO!U321="D",4,""))))</f>
        <v/>
      </c>
      <c r="X318" s="30" t="str">
        <f>IF(REGISTRO!V321="A",1,IF(REGISTRO!V321="B",2,IF(REGISTRO!V321="C",3,IF(REGISTRO!V321="D",4,""))))</f>
        <v/>
      </c>
      <c r="Y318" s="30" t="str">
        <f>IF(REGISTRO!W321="A",1,IF(REGISTRO!W321="B",2,IF(REGISTRO!W321="C",3,IF(REGISTRO!W321="D",4,""))))</f>
        <v/>
      </c>
      <c r="Z318" s="30" t="str">
        <f>IF(REGISTRO!X321="A",1,IF(REGISTRO!X321="B",2,IF(REGISTRO!X321="C",3,IF(REGISTRO!X321="D",4,""))))</f>
        <v/>
      </c>
      <c r="AA318" s="30" t="str">
        <f>IF(REGISTRO!Y321="A",1,IF(REGISTRO!Y321="B",2,IF(REGISTRO!Y321="C",3,IF(REGISTRO!Y321="D",4,""))))</f>
        <v/>
      </c>
      <c r="AB318" s="30" t="str">
        <f>IF(REGISTRO!Z321="A",1,IF(REGISTRO!Z321="B",2,IF(REGISTRO!Z321="C",3,IF(REGISTRO!Z321="D",4,""))))</f>
        <v/>
      </c>
      <c r="AC318" s="30" t="str">
        <f>IF(REGISTRO!AA321="A",1,IF(REGISTRO!AA321="B",2,IF(REGISTRO!AA321="C",3,IF(REGISTRO!AA321="D",4,""))))</f>
        <v/>
      </c>
      <c r="AD318" s="30" t="str">
        <f>IF(REGISTRO!AB321="A",1,IF(REGISTRO!AB321="B",2,IF(REGISTRO!AB321="C",3,IF(REGISTRO!AB321="D",4,""))))</f>
        <v/>
      </c>
      <c r="AE318" s="30" t="str">
        <f>IF(REGISTRO!AC321="A",1,IF(REGISTRO!AC321="B",2,IF(REGISTRO!AC321="C",3,IF(REGISTRO!AC321="D",4,""))))</f>
        <v/>
      </c>
      <c r="AF318" s="30" t="str">
        <f>IF(REGISTRO!AD321="A",1,IF(REGISTRO!AD321="B",2,IF(REGISTRO!AD321="C",3,IF(REGISTRO!AD321="D",4,""))))</f>
        <v/>
      </c>
      <c r="AG318" s="30" t="str">
        <f>IF(REGISTRO!AE321="A",1,IF(REGISTRO!AE321="B",2,IF(REGISTRO!AE321="C",3,IF(REGISTRO!AE321="D",4,""))))</f>
        <v/>
      </c>
      <c r="AH318" s="30" t="str">
        <f>IF(REGISTRO!AF321="A",1,IF(REGISTRO!AF321="B",2,IF(REGISTRO!AF321="C",3,IF(REGISTRO!AF321="D",4,""))))</f>
        <v/>
      </c>
      <c r="AI318" s="30" t="str">
        <f>IF(REGISTRO!AG321="A",1,IF(REGISTRO!AG321="B",2,IF(REGISTRO!AG321="C",3,IF(REGISTRO!AG321="D",4,""))))</f>
        <v/>
      </c>
      <c r="AJ318" s="30" t="str">
        <f>IF(REGISTRO!AH321="A",1,IF(REGISTRO!AH321="B",2,IF(REGISTRO!AH321="C",3,IF(REGISTRO!AH321="D",4,""))))</f>
        <v/>
      </c>
      <c r="AK318" s="30" t="str">
        <f>IF(REGISTRO!AI321="A",1,IF(REGISTRO!AI321="B",2,IF(REGISTRO!AI321="C",3,IF(REGISTRO!AI321="D",4,""))))</f>
        <v/>
      </c>
      <c r="AM318" s="31" t="str">
        <f t="shared" si="255"/>
        <v/>
      </c>
      <c r="AN318" s="31" t="str">
        <f t="shared" si="256"/>
        <v/>
      </c>
      <c r="AO318" s="31" t="str">
        <f t="shared" si="257"/>
        <v/>
      </c>
      <c r="AP318" s="31" t="str">
        <f t="shared" si="258"/>
        <v/>
      </c>
      <c r="AQ318" s="31" t="str">
        <f t="shared" si="259"/>
        <v/>
      </c>
      <c r="AR318" s="31" t="str">
        <f t="shared" si="260"/>
        <v/>
      </c>
      <c r="AS318" s="31" t="str">
        <f t="shared" si="261"/>
        <v/>
      </c>
      <c r="AT318" s="31" t="str">
        <f t="shared" si="262"/>
        <v/>
      </c>
      <c r="AU318" s="31" t="str">
        <f t="shared" si="263"/>
        <v/>
      </c>
      <c r="AV318" s="31" t="str">
        <f t="shared" si="264"/>
        <v/>
      </c>
      <c r="AW318" s="31" t="str">
        <f t="shared" si="265"/>
        <v/>
      </c>
      <c r="AX318" s="31" t="str">
        <f t="shared" si="266"/>
        <v/>
      </c>
      <c r="AY318" s="31" t="str">
        <f t="shared" si="267"/>
        <v/>
      </c>
      <c r="AZ318" s="31" t="str">
        <f t="shared" si="268"/>
        <v/>
      </c>
      <c r="BA318" s="31" t="str">
        <f t="shared" si="269"/>
        <v/>
      </c>
      <c r="BB318" s="31" t="str">
        <f t="shared" si="270"/>
        <v/>
      </c>
      <c r="BC318" s="31" t="str">
        <f t="shared" si="271"/>
        <v/>
      </c>
      <c r="BD318" s="31" t="str">
        <f t="shared" si="272"/>
        <v/>
      </c>
      <c r="BE318" s="31" t="str">
        <f t="shared" si="273"/>
        <v/>
      </c>
      <c r="BF318" s="31" t="str">
        <f t="shared" si="274"/>
        <v/>
      </c>
      <c r="BG318" s="31" t="str">
        <f t="shared" si="275"/>
        <v/>
      </c>
      <c r="BH318" s="31" t="str">
        <f t="shared" si="276"/>
        <v/>
      </c>
      <c r="BI318" s="31" t="str">
        <f t="shared" si="277"/>
        <v/>
      </c>
      <c r="BJ318" s="31" t="str">
        <f t="shared" si="278"/>
        <v/>
      </c>
      <c r="BK318" s="31" t="str">
        <f t="shared" si="279"/>
        <v/>
      </c>
      <c r="BL318" s="31" t="str">
        <f t="shared" si="280"/>
        <v/>
      </c>
      <c r="BM318" s="31" t="str">
        <f t="shared" si="281"/>
        <v/>
      </c>
      <c r="BN318" s="31" t="str">
        <f t="shared" si="282"/>
        <v/>
      </c>
      <c r="BO318" s="31" t="str">
        <f t="shared" si="283"/>
        <v/>
      </c>
      <c r="BP318" s="31" t="str">
        <f t="shared" si="284"/>
        <v/>
      </c>
      <c r="BR318" s="32" t="str">
        <f t="shared" si="285"/>
        <v/>
      </c>
      <c r="BS318" s="32" t="str">
        <f t="shared" si="286"/>
        <v/>
      </c>
      <c r="BT318" s="32" t="str">
        <f t="shared" si="287"/>
        <v/>
      </c>
      <c r="BU318" s="32" t="str">
        <f t="shared" si="288"/>
        <v/>
      </c>
      <c r="BV318" s="32" t="str">
        <f t="shared" si="289"/>
        <v/>
      </c>
      <c r="BW318" s="32" t="str">
        <f t="shared" si="290"/>
        <v/>
      </c>
      <c r="BX318" s="32" t="str">
        <f t="shared" si="291"/>
        <v/>
      </c>
      <c r="BY318" s="32" t="str">
        <f t="shared" si="292"/>
        <v/>
      </c>
      <c r="BZ318" s="32" t="str">
        <f t="shared" si="293"/>
        <v/>
      </c>
      <c r="CA318" s="32" t="str">
        <f t="shared" si="294"/>
        <v/>
      </c>
      <c r="CB318" s="32" t="str">
        <f t="shared" si="295"/>
        <v/>
      </c>
      <c r="CC318" s="32" t="str">
        <f t="shared" si="296"/>
        <v/>
      </c>
      <c r="CD318" s="32" t="str">
        <f t="shared" si="297"/>
        <v/>
      </c>
      <c r="CE318" s="32" t="str">
        <f t="shared" si="298"/>
        <v/>
      </c>
      <c r="CF318" s="32" t="str">
        <f t="shared" si="299"/>
        <v/>
      </c>
      <c r="CG318" s="32" t="str">
        <f t="shared" si="300"/>
        <v/>
      </c>
      <c r="CH318" s="32" t="str">
        <f t="shared" si="301"/>
        <v/>
      </c>
      <c r="CI318" s="32" t="str">
        <f t="shared" si="302"/>
        <v/>
      </c>
      <c r="CJ318" s="32" t="str">
        <f t="shared" si="303"/>
        <v/>
      </c>
      <c r="CK318" s="32" t="str">
        <f t="shared" si="304"/>
        <v/>
      </c>
      <c r="CL318" s="32" t="str">
        <f t="shared" si="305"/>
        <v/>
      </c>
      <c r="CM318" s="32" t="str">
        <f t="shared" si="306"/>
        <v/>
      </c>
      <c r="CN318" s="32" t="str">
        <f t="shared" si="307"/>
        <v/>
      </c>
      <c r="CO318" s="32" t="str">
        <f t="shared" si="308"/>
        <v/>
      </c>
      <c r="CP318" s="32" t="str">
        <f t="shared" si="309"/>
        <v/>
      </c>
      <c r="CQ318" s="32" t="str">
        <f t="shared" si="310"/>
        <v/>
      </c>
      <c r="CR318" s="32" t="str">
        <f t="shared" si="311"/>
        <v/>
      </c>
      <c r="CS318" s="32" t="str">
        <f t="shared" si="312"/>
        <v/>
      </c>
      <c r="CT318" s="32" t="str">
        <f t="shared" si="313"/>
        <v/>
      </c>
      <c r="CU318" s="32" t="str">
        <f t="shared" si="314"/>
        <v/>
      </c>
      <c r="CV318" s="33" t="str">
        <f t="shared" si="315"/>
        <v/>
      </c>
      <c r="CW318" s="97" t="str">
        <f t="shared" si="316"/>
        <v/>
      </c>
      <c r="CX318" s="97"/>
    </row>
    <row r="319" spans="3:102" x14ac:dyDescent="0.25">
      <c r="C319" s="15">
        <v>303</v>
      </c>
      <c r="D319" s="34" t="str">
        <f>IF(REGISTRO!B322="","",REGISTRO!B322)</f>
        <v/>
      </c>
      <c r="E319" s="34" t="str">
        <f>IF(REGISTRO!C322="","",REGISTRO!C322)</f>
        <v/>
      </c>
      <c r="F319" s="34" t="str">
        <f>IF(REGISTRO!D322="","",REGISTRO!D322)</f>
        <v/>
      </c>
      <c r="G319" s="34" t="str">
        <f>IF(REGISTRO!E322="","",REGISTRO!E322)</f>
        <v/>
      </c>
      <c r="H319" s="30" t="str">
        <f>IF(REGISTRO!F322="A",1,IF(REGISTRO!F322="B",2,IF(REGISTRO!F322="C",3,IF(REGISTRO!F322="D",4,""))))</f>
        <v/>
      </c>
      <c r="I319" s="30" t="str">
        <f>IF(REGISTRO!G322="A",1,IF(REGISTRO!G322="B",2,IF(REGISTRO!G322="C",3,IF(REGISTRO!G322="D",4,""))))</f>
        <v/>
      </c>
      <c r="J319" s="30" t="str">
        <f>IF(REGISTRO!H322="A",1,IF(REGISTRO!H322="B",2,IF(REGISTRO!H322="C",3,IF(REGISTRO!H322="D",4,""))))</f>
        <v/>
      </c>
      <c r="K319" s="30" t="str">
        <f>IF(REGISTRO!I322="A",1,IF(REGISTRO!I322="B",2,IF(REGISTRO!I322="C",3,IF(REGISTRO!I322="D",4,""))))</f>
        <v/>
      </c>
      <c r="L319" s="30" t="str">
        <f>IF(REGISTRO!J322="A",1,IF(REGISTRO!J322="B",2,IF(REGISTRO!J322="C",3,IF(REGISTRO!J322="D",4,""))))</f>
        <v/>
      </c>
      <c r="M319" s="30" t="str">
        <f>IF(REGISTRO!K322="A",1,IF(REGISTRO!K322="B",2,IF(REGISTRO!K322="C",3,IF(REGISTRO!K322="D",4,""))))</f>
        <v/>
      </c>
      <c r="N319" s="30" t="str">
        <f>IF(REGISTRO!L322="A",1,IF(REGISTRO!L322="B",2,IF(REGISTRO!L322="C",3,IF(REGISTRO!L322="D",4,""))))</f>
        <v/>
      </c>
      <c r="O319" s="30" t="str">
        <f>IF(REGISTRO!M322="A",1,IF(REGISTRO!M322="B",2,IF(REGISTRO!M322="C",3,IF(REGISTRO!M322="D",4,""))))</f>
        <v/>
      </c>
      <c r="P319" s="30" t="str">
        <f>IF(REGISTRO!N322="A",1,IF(REGISTRO!N322="B",2,IF(REGISTRO!N322="C",3,IF(REGISTRO!N322="D",4,""))))</f>
        <v/>
      </c>
      <c r="Q319" s="30" t="str">
        <f>IF(REGISTRO!O322="A",1,IF(REGISTRO!O322="B",2,IF(REGISTRO!O322="C",3,IF(REGISTRO!O322="D",4,""))))</f>
        <v/>
      </c>
      <c r="R319" s="30" t="str">
        <f>IF(REGISTRO!P322="A",1,IF(REGISTRO!P322="B",2,IF(REGISTRO!P322="C",3,IF(REGISTRO!P322="D",4,""))))</f>
        <v/>
      </c>
      <c r="S319" s="30" t="str">
        <f>IF(REGISTRO!Q322="A",1,IF(REGISTRO!Q322="B",2,IF(REGISTRO!Q322="C",3,IF(REGISTRO!Q322="D",4,""))))</f>
        <v/>
      </c>
      <c r="T319" s="30" t="str">
        <f>IF(REGISTRO!R322="A",1,IF(REGISTRO!R322="B",2,IF(REGISTRO!R322="C",3,IF(REGISTRO!R322="D",4,""))))</f>
        <v/>
      </c>
      <c r="U319" s="30" t="str">
        <f>IF(REGISTRO!S322="A",1,IF(REGISTRO!S322="B",2,IF(REGISTRO!S322="C",3,IF(REGISTRO!S322="D",4,""))))</f>
        <v/>
      </c>
      <c r="V319" s="30" t="str">
        <f>IF(REGISTRO!T322="A",1,IF(REGISTRO!T322="B",2,IF(REGISTRO!T322="C",3,IF(REGISTRO!T322="D",4,""))))</f>
        <v/>
      </c>
      <c r="W319" s="30" t="str">
        <f>IF(REGISTRO!U322="A",1,IF(REGISTRO!U322="B",2,IF(REGISTRO!U322="C",3,IF(REGISTRO!U322="D",4,""))))</f>
        <v/>
      </c>
      <c r="X319" s="30" t="str">
        <f>IF(REGISTRO!V322="A",1,IF(REGISTRO!V322="B",2,IF(REGISTRO!V322="C",3,IF(REGISTRO!V322="D",4,""))))</f>
        <v/>
      </c>
      <c r="Y319" s="30" t="str">
        <f>IF(REGISTRO!W322="A",1,IF(REGISTRO!W322="B",2,IF(REGISTRO!W322="C",3,IF(REGISTRO!W322="D",4,""))))</f>
        <v/>
      </c>
      <c r="Z319" s="30" t="str">
        <f>IF(REGISTRO!X322="A",1,IF(REGISTRO!X322="B",2,IF(REGISTRO!X322="C",3,IF(REGISTRO!X322="D",4,""))))</f>
        <v/>
      </c>
      <c r="AA319" s="30" t="str">
        <f>IF(REGISTRO!Y322="A",1,IF(REGISTRO!Y322="B",2,IF(REGISTRO!Y322="C",3,IF(REGISTRO!Y322="D",4,""))))</f>
        <v/>
      </c>
      <c r="AB319" s="30" t="str">
        <f>IF(REGISTRO!Z322="A",1,IF(REGISTRO!Z322="B",2,IF(REGISTRO!Z322="C",3,IF(REGISTRO!Z322="D",4,""))))</f>
        <v/>
      </c>
      <c r="AC319" s="30" t="str">
        <f>IF(REGISTRO!AA322="A",1,IF(REGISTRO!AA322="B",2,IF(REGISTRO!AA322="C",3,IF(REGISTRO!AA322="D",4,""))))</f>
        <v/>
      </c>
      <c r="AD319" s="30" t="str">
        <f>IF(REGISTRO!AB322="A",1,IF(REGISTRO!AB322="B",2,IF(REGISTRO!AB322="C",3,IF(REGISTRO!AB322="D",4,""))))</f>
        <v/>
      </c>
      <c r="AE319" s="30" t="str">
        <f>IF(REGISTRO!AC322="A",1,IF(REGISTRO!AC322="B",2,IF(REGISTRO!AC322="C",3,IF(REGISTRO!AC322="D",4,""))))</f>
        <v/>
      </c>
      <c r="AF319" s="30" t="str">
        <f>IF(REGISTRO!AD322="A",1,IF(REGISTRO!AD322="B",2,IF(REGISTRO!AD322="C",3,IF(REGISTRO!AD322="D",4,""))))</f>
        <v/>
      </c>
      <c r="AG319" s="30" t="str">
        <f>IF(REGISTRO!AE322="A",1,IF(REGISTRO!AE322="B",2,IF(REGISTRO!AE322="C",3,IF(REGISTRO!AE322="D",4,""))))</f>
        <v/>
      </c>
      <c r="AH319" s="30" t="str">
        <f>IF(REGISTRO!AF322="A",1,IF(REGISTRO!AF322="B",2,IF(REGISTRO!AF322="C",3,IF(REGISTRO!AF322="D",4,""))))</f>
        <v/>
      </c>
      <c r="AI319" s="30" t="str">
        <f>IF(REGISTRO!AG322="A",1,IF(REGISTRO!AG322="B",2,IF(REGISTRO!AG322="C",3,IF(REGISTRO!AG322="D",4,""))))</f>
        <v/>
      </c>
      <c r="AJ319" s="30" t="str">
        <f>IF(REGISTRO!AH322="A",1,IF(REGISTRO!AH322="B",2,IF(REGISTRO!AH322="C",3,IF(REGISTRO!AH322="D",4,""))))</f>
        <v/>
      </c>
      <c r="AK319" s="30" t="str">
        <f>IF(REGISTRO!AI322="A",1,IF(REGISTRO!AI322="B",2,IF(REGISTRO!AI322="C",3,IF(REGISTRO!AI322="D",4,""))))</f>
        <v/>
      </c>
      <c r="AM319" s="31" t="str">
        <f t="shared" si="255"/>
        <v/>
      </c>
      <c r="AN319" s="31" t="str">
        <f t="shared" si="256"/>
        <v/>
      </c>
      <c r="AO319" s="31" t="str">
        <f t="shared" si="257"/>
        <v/>
      </c>
      <c r="AP319" s="31" t="str">
        <f t="shared" si="258"/>
        <v/>
      </c>
      <c r="AQ319" s="31" t="str">
        <f t="shared" si="259"/>
        <v/>
      </c>
      <c r="AR319" s="31" t="str">
        <f t="shared" si="260"/>
        <v/>
      </c>
      <c r="AS319" s="31" t="str">
        <f t="shared" si="261"/>
        <v/>
      </c>
      <c r="AT319" s="31" t="str">
        <f t="shared" si="262"/>
        <v/>
      </c>
      <c r="AU319" s="31" t="str">
        <f t="shared" si="263"/>
        <v/>
      </c>
      <c r="AV319" s="31" t="str">
        <f t="shared" si="264"/>
        <v/>
      </c>
      <c r="AW319" s="31" t="str">
        <f t="shared" si="265"/>
        <v/>
      </c>
      <c r="AX319" s="31" t="str">
        <f t="shared" si="266"/>
        <v/>
      </c>
      <c r="AY319" s="31" t="str">
        <f t="shared" si="267"/>
        <v/>
      </c>
      <c r="AZ319" s="31" t="str">
        <f t="shared" si="268"/>
        <v/>
      </c>
      <c r="BA319" s="31" t="str">
        <f t="shared" si="269"/>
        <v/>
      </c>
      <c r="BB319" s="31" t="str">
        <f t="shared" si="270"/>
        <v/>
      </c>
      <c r="BC319" s="31" t="str">
        <f t="shared" si="271"/>
        <v/>
      </c>
      <c r="BD319" s="31" t="str">
        <f t="shared" si="272"/>
        <v/>
      </c>
      <c r="BE319" s="31" t="str">
        <f t="shared" si="273"/>
        <v/>
      </c>
      <c r="BF319" s="31" t="str">
        <f t="shared" si="274"/>
        <v/>
      </c>
      <c r="BG319" s="31" t="str">
        <f t="shared" si="275"/>
        <v/>
      </c>
      <c r="BH319" s="31" t="str">
        <f t="shared" si="276"/>
        <v/>
      </c>
      <c r="BI319" s="31" t="str">
        <f t="shared" si="277"/>
        <v/>
      </c>
      <c r="BJ319" s="31" t="str">
        <f t="shared" si="278"/>
        <v/>
      </c>
      <c r="BK319" s="31" t="str">
        <f t="shared" si="279"/>
        <v/>
      </c>
      <c r="BL319" s="31" t="str">
        <f t="shared" si="280"/>
        <v/>
      </c>
      <c r="BM319" s="31" t="str">
        <f t="shared" si="281"/>
        <v/>
      </c>
      <c r="BN319" s="31" t="str">
        <f t="shared" si="282"/>
        <v/>
      </c>
      <c r="BO319" s="31" t="str">
        <f t="shared" si="283"/>
        <v/>
      </c>
      <c r="BP319" s="31" t="str">
        <f t="shared" si="284"/>
        <v/>
      </c>
      <c r="BR319" s="32" t="str">
        <f t="shared" si="285"/>
        <v/>
      </c>
      <c r="BS319" s="32" t="str">
        <f t="shared" si="286"/>
        <v/>
      </c>
      <c r="BT319" s="32" t="str">
        <f t="shared" si="287"/>
        <v/>
      </c>
      <c r="BU319" s="32" t="str">
        <f t="shared" si="288"/>
        <v/>
      </c>
      <c r="BV319" s="32" t="str">
        <f t="shared" si="289"/>
        <v/>
      </c>
      <c r="BW319" s="32" t="str">
        <f t="shared" si="290"/>
        <v/>
      </c>
      <c r="BX319" s="32" t="str">
        <f t="shared" si="291"/>
        <v/>
      </c>
      <c r="BY319" s="32" t="str">
        <f t="shared" si="292"/>
        <v/>
      </c>
      <c r="BZ319" s="32" t="str">
        <f t="shared" si="293"/>
        <v/>
      </c>
      <c r="CA319" s="32" t="str">
        <f t="shared" si="294"/>
        <v/>
      </c>
      <c r="CB319" s="32" t="str">
        <f t="shared" si="295"/>
        <v/>
      </c>
      <c r="CC319" s="32" t="str">
        <f t="shared" si="296"/>
        <v/>
      </c>
      <c r="CD319" s="32" t="str">
        <f t="shared" si="297"/>
        <v/>
      </c>
      <c r="CE319" s="32" t="str">
        <f t="shared" si="298"/>
        <v/>
      </c>
      <c r="CF319" s="32" t="str">
        <f t="shared" si="299"/>
        <v/>
      </c>
      <c r="CG319" s="32" t="str">
        <f t="shared" si="300"/>
        <v/>
      </c>
      <c r="CH319" s="32" t="str">
        <f t="shared" si="301"/>
        <v/>
      </c>
      <c r="CI319" s="32" t="str">
        <f t="shared" si="302"/>
        <v/>
      </c>
      <c r="CJ319" s="32" t="str">
        <f t="shared" si="303"/>
        <v/>
      </c>
      <c r="CK319" s="32" t="str">
        <f t="shared" si="304"/>
        <v/>
      </c>
      <c r="CL319" s="32" t="str">
        <f t="shared" si="305"/>
        <v/>
      </c>
      <c r="CM319" s="32" t="str">
        <f t="shared" si="306"/>
        <v/>
      </c>
      <c r="CN319" s="32" t="str">
        <f t="shared" si="307"/>
        <v/>
      </c>
      <c r="CO319" s="32" t="str">
        <f t="shared" si="308"/>
        <v/>
      </c>
      <c r="CP319" s="32" t="str">
        <f t="shared" si="309"/>
        <v/>
      </c>
      <c r="CQ319" s="32" t="str">
        <f t="shared" si="310"/>
        <v/>
      </c>
      <c r="CR319" s="32" t="str">
        <f t="shared" si="311"/>
        <v/>
      </c>
      <c r="CS319" s="32" t="str">
        <f t="shared" si="312"/>
        <v/>
      </c>
      <c r="CT319" s="32" t="str">
        <f t="shared" si="313"/>
        <v/>
      </c>
      <c r="CU319" s="32" t="str">
        <f t="shared" si="314"/>
        <v/>
      </c>
      <c r="CV319" s="33" t="str">
        <f t="shared" si="315"/>
        <v/>
      </c>
      <c r="CW319" s="97" t="str">
        <f t="shared" si="316"/>
        <v/>
      </c>
      <c r="CX319" s="97"/>
    </row>
    <row r="320" spans="3:102" x14ac:dyDescent="0.25">
      <c r="C320" s="15">
        <v>304</v>
      </c>
      <c r="D320" s="34" t="str">
        <f>IF(REGISTRO!B323="","",REGISTRO!B323)</f>
        <v/>
      </c>
      <c r="E320" s="34" t="str">
        <f>IF(REGISTRO!C323="","",REGISTRO!C323)</f>
        <v/>
      </c>
      <c r="F320" s="34" t="str">
        <f>IF(REGISTRO!D323="","",REGISTRO!D323)</f>
        <v/>
      </c>
      <c r="G320" s="34" t="str">
        <f>IF(REGISTRO!E323="","",REGISTRO!E323)</f>
        <v/>
      </c>
      <c r="H320" s="30" t="str">
        <f>IF(REGISTRO!F323="A",1,IF(REGISTRO!F323="B",2,IF(REGISTRO!F323="C",3,IF(REGISTRO!F323="D",4,""))))</f>
        <v/>
      </c>
      <c r="I320" s="30" t="str">
        <f>IF(REGISTRO!G323="A",1,IF(REGISTRO!G323="B",2,IF(REGISTRO!G323="C",3,IF(REGISTRO!G323="D",4,""))))</f>
        <v/>
      </c>
      <c r="J320" s="30" t="str">
        <f>IF(REGISTRO!H323="A",1,IF(REGISTRO!H323="B",2,IF(REGISTRO!H323="C",3,IF(REGISTRO!H323="D",4,""))))</f>
        <v/>
      </c>
      <c r="K320" s="30" t="str">
        <f>IF(REGISTRO!I323="A",1,IF(REGISTRO!I323="B",2,IF(REGISTRO!I323="C",3,IF(REGISTRO!I323="D",4,""))))</f>
        <v/>
      </c>
      <c r="L320" s="30" t="str">
        <f>IF(REGISTRO!J323="A",1,IF(REGISTRO!J323="B",2,IF(REGISTRO!J323="C",3,IF(REGISTRO!J323="D",4,""))))</f>
        <v/>
      </c>
      <c r="M320" s="30" t="str">
        <f>IF(REGISTRO!K323="A",1,IF(REGISTRO!K323="B",2,IF(REGISTRO!K323="C",3,IF(REGISTRO!K323="D",4,""))))</f>
        <v/>
      </c>
      <c r="N320" s="30" t="str">
        <f>IF(REGISTRO!L323="A",1,IF(REGISTRO!L323="B",2,IF(REGISTRO!L323="C",3,IF(REGISTRO!L323="D",4,""))))</f>
        <v/>
      </c>
      <c r="O320" s="30" t="str">
        <f>IF(REGISTRO!M323="A",1,IF(REGISTRO!M323="B",2,IF(REGISTRO!M323="C",3,IF(REGISTRO!M323="D",4,""))))</f>
        <v/>
      </c>
      <c r="P320" s="30" t="str">
        <f>IF(REGISTRO!N323="A",1,IF(REGISTRO!N323="B",2,IF(REGISTRO!N323="C",3,IF(REGISTRO!N323="D",4,""))))</f>
        <v/>
      </c>
      <c r="Q320" s="30" t="str">
        <f>IF(REGISTRO!O323="A",1,IF(REGISTRO!O323="B",2,IF(REGISTRO!O323="C",3,IF(REGISTRO!O323="D",4,""))))</f>
        <v/>
      </c>
      <c r="R320" s="30" t="str">
        <f>IF(REGISTRO!P323="A",1,IF(REGISTRO!P323="B",2,IF(REGISTRO!P323="C",3,IF(REGISTRO!P323="D",4,""))))</f>
        <v/>
      </c>
      <c r="S320" s="30" t="str">
        <f>IF(REGISTRO!Q323="A",1,IF(REGISTRO!Q323="B",2,IF(REGISTRO!Q323="C",3,IF(REGISTRO!Q323="D",4,""))))</f>
        <v/>
      </c>
      <c r="T320" s="30" t="str">
        <f>IF(REGISTRO!R323="A",1,IF(REGISTRO!R323="B",2,IF(REGISTRO!R323="C",3,IF(REGISTRO!R323="D",4,""))))</f>
        <v/>
      </c>
      <c r="U320" s="30" t="str">
        <f>IF(REGISTRO!S323="A",1,IF(REGISTRO!S323="B",2,IF(REGISTRO!S323="C",3,IF(REGISTRO!S323="D",4,""))))</f>
        <v/>
      </c>
      <c r="V320" s="30" t="str">
        <f>IF(REGISTRO!T323="A",1,IF(REGISTRO!T323="B",2,IF(REGISTRO!T323="C",3,IF(REGISTRO!T323="D",4,""))))</f>
        <v/>
      </c>
      <c r="W320" s="30" t="str">
        <f>IF(REGISTRO!U323="A",1,IF(REGISTRO!U323="B",2,IF(REGISTRO!U323="C",3,IF(REGISTRO!U323="D",4,""))))</f>
        <v/>
      </c>
      <c r="X320" s="30" t="str">
        <f>IF(REGISTRO!V323="A",1,IF(REGISTRO!V323="B",2,IF(REGISTRO!V323="C",3,IF(REGISTRO!V323="D",4,""))))</f>
        <v/>
      </c>
      <c r="Y320" s="30" t="str">
        <f>IF(REGISTRO!W323="A",1,IF(REGISTRO!W323="B",2,IF(REGISTRO!W323="C",3,IF(REGISTRO!W323="D",4,""))))</f>
        <v/>
      </c>
      <c r="Z320" s="30" t="str">
        <f>IF(REGISTRO!X323="A",1,IF(REGISTRO!X323="B",2,IF(REGISTRO!X323="C",3,IF(REGISTRO!X323="D",4,""))))</f>
        <v/>
      </c>
      <c r="AA320" s="30" t="str">
        <f>IF(REGISTRO!Y323="A",1,IF(REGISTRO!Y323="B",2,IF(REGISTRO!Y323="C",3,IF(REGISTRO!Y323="D",4,""))))</f>
        <v/>
      </c>
      <c r="AB320" s="30" t="str">
        <f>IF(REGISTRO!Z323="A",1,IF(REGISTRO!Z323="B",2,IF(REGISTRO!Z323="C",3,IF(REGISTRO!Z323="D",4,""))))</f>
        <v/>
      </c>
      <c r="AC320" s="30" t="str">
        <f>IF(REGISTRO!AA323="A",1,IF(REGISTRO!AA323="B",2,IF(REGISTRO!AA323="C",3,IF(REGISTRO!AA323="D",4,""))))</f>
        <v/>
      </c>
      <c r="AD320" s="30" t="str">
        <f>IF(REGISTRO!AB323="A",1,IF(REGISTRO!AB323="B",2,IF(REGISTRO!AB323="C",3,IF(REGISTRO!AB323="D",4,""))))</f>
        <v/>
      </c>
      <c r="AE320" s="30" t="str">
        <f>IF(REGISTRO!AC323="A",1,IF(REGISTRO!AC323="B",2,IF(REGISTRO!AC323="C",3,IF(REGISTRO!AC323="D",4,""))))</f>
        <v/>
      </c>
      <c r="AF320" s="30" t="str">
        <f>IF(REGISTRO!AD323="A",1,IF(REGISTRO!AD323="B",2,IF(REGISTRO!AD323="C",3,IF(REGISTRO!AD323="D",4,""))))</f>
        <v/>
      </c>
      <c r="AG320" s="30" t="str">
        <f>IF(REGISTRO!AE323="A",1,IF(REGISTRO!AE323="B",2,IF(REGISTRO!AE323="C",3,IF(REGISTRO!AE323="D",4,""))))</f>
        <v/>
      </c>
      <c r="AH320" s="30" t="str">
        <f>IF(REGISTRO!AF323="A",1,IF(REGISTRO!AF323="B",2,IF(REGISTRO!AF323="C",3,IF(REGISTRO!AF323="D",4,""))))</f>
        <v/>
      </c>
      <c r="AI320" s="30" t="str">
        <f>IF(REGISTRO!AG323="A",1,IF(REGISTRO!AG323="B",2,IF(REGISTRO!AG323="C",3,IF(REGISTRO!AG323="D",4,""))))</f>
        <v/>
      </c>
      <c r="AJ320" s="30" t="str">
        <f>IF(REGISTRO!AH323="A",1,IF(REGISTRO!AH323="B",2,IF(REGISTRO!AH323="C",3,IF(REGISTRO!AH323="D",4,""))))</f>
        <v/>
      </c>
      <c r="AK320" s="30" t="str">
        <f>IF(REGISTRO!AI323="A",1,IF(REGISTRO!AI323="B",2,IF(REGISTRO!AI323="C",3,IF(REGISTRO!AI323="D",4,""))))</f>
        <v/>
      </c>
      <c r="AM320" s="31" t="str">
        <f t="shared" si="255"/>
        <v/>
      </c>
      <c r="AN320" s="31" t="str">
        <f t="shared" si="256"/>
        <v/>
      </c>
      <c r="AO320" s="31" t="str">
        <f t="shared" si="257"/>
        <v/>
      </c>
      <c r="AP320" s="31" t="str">
        <f t="shared" si="258"/>
        <v/>
      </c>
      <c r="AQ320" s="31" t="str">
        <f t="shared" si="259"/>
        <v/>
      </c>
      <c r="AR320" s="31" t="str">
        <f t="shared" si="260"/>
        <v/>
      </c>
      <c r="AS320" s="31" t="str">
        <f t="shared" si="261"/>
        <v/>
      </c>
      <c r="AT320" s="31" t="str">
        <f t="shared" si="262"/>
        <v/>
      </c>
      <c r="AU320" s="31" t="str">
        <f t="shared" si="263"/>
        <v/>
      </c>
      <c r="AV320" s="31" t="str">
        <f t="shared" si="264"/>
        <v/>
      </c>
      <c r="AW320" s="31" t="str">
        <f t="shared" si="265"/>
        <v/>
      </c>
      <c r="AX320" s="31" t="str">
        <f t="shared" si="266"/>
        <v/>
      </c>
      <c r="AY320" s="31" t="str">
        <f t="shared" si="267"/>
        <v/>
      </c>
      <c r="AZ320" s="31" t="str">
        <f t="shared" si="268"/>
        <v/>
      </c>
      <c r="BA320" s="31" t="str">
        <f t="shared" si="269"/>
        <v/>
      </c>
      <c r="BB320" s="31" t="str">
        <f t="shared" si="270"/>
        <v/>
      </c>
      <c r="BC320" s="31" t="str">
        <f t="shared" si="271"/>
        <v/>
      </c>
      <c r="BD320" s="31" t="str">
        <f t="shared" si="272"/>
        <v/>
      </c>
      <c r="BE320" s="31" t="str">
        <f t="shared" si="273"/>
        <v/>
      </c>
      <c r="BF320" s="31" t="str">
        <f t="shared" si="274"/>
        <v/>
      </c>
      <c r="BG320" s="31" t="str">
        <f t="shared" si="275"/>
        <v/>
      </c>
      <c r="BH320" s="31" t="str">
        <f t="shared" si="276"/>
        <v/>
      </c>
      <c r="BI320" s="31" t="str">
        <f t="shared" si="277"/>
        <v/>
      </c>
      <c r="BJ320" s="31" t="str">
        <f t="shared" si="278"/>
        <v/>
      </c>
      <c r="BK320" s="31" t="str">
        <f t="shared" si="279"/>
        <v/>
      </c>
      <c r="BL320" s="31" t="str">
        <f t="shared" si="280"/>
        <v/>
      </c>
      <c r="BM320" s="31" t="str">
        <f t="shared" si="281"/>
        <v/>
      </c>
      <c r="BN320" s="31" t="str">
        <f t="shared" si="282"/>
        <v/>
      </c>
      <c r="BO320" s="31" t="str">
        <f t="shared" si="283"/>
        <v/>
      </c>
      <c r="BP320" s="31" t="str">
        <f t="shared" si="284"/>
        <v/>
      </c>
      <c r="BR320" s="32" t="str">
        <f t="shared" si="285"/>
        <v/>
      </c>
      <c r="BS320" s="32" t="str">
        <f t="shared" si="286"/>
        <v/>
      </c>
      <c r="BT320" s="32" t="str">
        <f t="shared" si="287"/>
        <v/>
      </c>
      <c r="BU320" s="32" t="str">
        <f t="shared" si="288"/>
        <v/>
      </c>
      <c r="BV320" s="32" t="str">
        <f t="shared" si="289"/>
        <v/>
      </c>
      <c r="BW320" s="32" t="str">
        <f t="shared" si="290"/>
        <v/>
      </c>
      <c r="BX320" s="32" t="str">
        <f t="shared" si="291"/>
        <v/>
      </c>
      <c r="BY320" s="32" t="str">
        <f t="shared" si="292"/>
        <v/>
      </c>
      <c r="BZ320" s="32" t="str">
        <f t="shared" si="293"/>
        <v/>
      </c>
      <c r="CA320" s="32" t="str">
        <f t="shared" si="294"/>
        <v/>
      </c>
      <c r="CB320" s="32" t="str">
        <f t="shared" si="295"/>
        <v/>
      </c>
      <c r="CC320" s="32" t="str">
        <f t="shared" si="296"/>
        <v/>
      </c>
      <c r="CD320" s="32" t="str">
        <f t="shared" si="297"/>
        <v/>
      </c>
      <c r="CE320" s="32" t="str">
        <f t="shared" si="298"/>
        <v/>
      </c>
      <c r="CF320" s="32" t="str">
        <f t="shared" si="299"/>
        <v/>
      </c>
      <c r="CG320" s="32" t="str">
        <f t="shared" si="300"/>
        <v/>
      </c>
      <c r="CH320" s="32" t="str">
        <f t="shared" si="301"/>
        <v/>
      </c>
      <c r="CI320" s="32" t="str">
        <f t="shared" si="302"/>
        <v/>
      </c>
      <c r="CJ320" s="32" t="str">
        <f t="shared" si="303"/>
        <v/>
      </c>
      <c r="CK320" s="32" t="str">
        <f t="shared" si="304"/>
        <v/>
      </c>
      <c r="CL320" s="32" t="str">
        <f t="shared" si="305"/>
        <v/>
      </c>
      <c r="CM320" s="32" t="str">
        <f t="shared" si="306"/>
        <v/>
      </c>
      <c r="CN320" s="32" t="str">
        <f t="shared" si="307"/>
        <v/>
      </c>
      <c r="CO320" s="32" t="str">
        <f t="shared" si="308"/>
        <v/>
      </c>
      <c r="CP320" s="32" t="str">
        <f t="shared" si="309"/>
        <v/>
      </c>
      <c r="CQ320" s="32" t="str">
        <f t="shared" si="310"/>
        <v/>
      </c>
      <c r="CR320" s="32" t="str">
        <f t="shared" si="311"/>
        <v/>
      </c>
      <c r="CS320" s="32" t="str">
        <f t="shared" si="312"/>
        <v/>
      </c>
      <c r="CT320" s="32" t="str">
        <f t="shared" si="313"/>
        <v/>
      </c>
      <c r="CU320" s="32" t="str">
        <f t="shared" si="314"/>
        <v/>
      </c>
      <c r="CV320" s="33" t="str">
        <f t="shared" si="315"/>
        <v/>
      </c>
      <c r="CW320" s="97" t="str">
        <f t="shared" si="316"/>
        <v/>
      </c>
      <c r="CX320" s="97"/>
    </row>
    <row r="321" spans="3:102" x14ac:dyDescent="0.25">
      <c r="C321" s="15">
        <v>305</v>
      </c>
      <c r="D321" s="34" t="str">
        <f>IF(REGISTRO!B324="","",REGISTRO!B324)</f>
        <v/>
      </c>
      <c r="E321" s="34" t="str">
        <f>IF(REGISTRO!C324="","",REGISTRO!C324)</f>
        <v/>
      </c>
      <c r="F321" s="34" t="str">
        <f>IF(REGISTRO!D324="","",REGISTRO!D324)</f>
        <v/>
      </c>
      <c r="G321" s="34" t="str">
        <f>IF(REGISTRO!E324="","",REGISTRO!E324)</f>
        <v/>
      </c>
      <c r="H321" s="30" t="str">
        <f>IF(REGISTRO!F324="A",1,IF(REGISTRO!F324="B",2,IF(REGISTRO!F324="C",3,IF(REGISTRO!F324="D",4,""))))</f>
        <v/>
      </c>
      <c r="I321" s="30" t="str">
        <f>IF(REGISTRO!G324="A",1,IF(REGISTRO!G324="B",2,IF(REGISTRO!G324="C",3,IF(REGISTRO!G324="D",4,""))))</f>
        <v/>
      </c>
      <c r="J321" s="30" t="str">
        <f>IF(REGISTRO!H324="A",1,IF(REGISTRO!H324="B",2,IF(REGISTRO!H324="C",3,IF(REGISTRO!H324="D",4,""))))</f>
        <v/>
      </c>
      <c r="K321" s="30" t="str">
        <f>IF(REGISTRO!I324="A",1,IF(REGISTRO!I324="B",2,IF(REGISTRO!I324="C",3,IF(REGISTRO!I324="D",4,""))))</f>
        <v/>
      </c>
      <c r="L321" s="30" t="str">
        <f>IF(REGISTRO!J324="A",1,IF(REGISTRO!J324="B",2,IF(REGISTRO!J324="C",3,IF(REGISTRO!J324="D",4,""))))</f>
        <v/>
      </c>
      <c r="M321" s="30" t="str">
        <f>IF(REGISTRO!K324="A",1,IF(REGISTRO!K324="B",2,IF(REGISTRO!K324="C",3,IF(REGISTRO!K324="D",4,""))))</f>
        <v/>
      </c>
      <c r="N321" s="30" t="str">
        <f>IF(REGISTRO!L324="A",1,IF(REGISTRO!L324="B",2,IF(REGISTRO!L324="C",3,IF(REGISTRO!L324="D",4,""))))</f>
        <v/>
      </c>
      <c r="O321" s="30" t="str">
        <f>IF(REGISTRO!M324="A",1,IF(REGISTRO!M324="B",2,IF(REGISTRO!M324="C",3,IF(REGISTRO!M324="D",4,""))))</f>
        <v/>
      </c>
      <c r="P321" s="30" t="str">
        <f>IF(REGISTRO!N324="A",1,IF(REGISTRO!N324="B",2,IF(REGISTRO!N324="C",3,IF(REGISTRO!N324="D",4,""))))</f>
        <v/>
      </c>
      <c r="Q321" s="30" t="str">
        <f>IF(REGISTRO!O324="A",1,IF(REGISTRO!O324="B",2,IF(REGISTRO!O324="C",3,IF(REGISTRO!O324="D",4,""))))</f>
        <v/>
      </c>
      <c r="R321" s="30" t="str">
        <f>IF(REGISTRO!P324="A",1,IF(REGISTRO!P324="B",2,IF(REGISTRO!P324="C",3,IF(REGISTRO!P324="D",4,""))))</f>
        <v/>
      </c>
      <c r="S321" s="30" t="str">
        <f>IF(REGISTRO!Q324="A",1,IF(REGISTRO!Q324="B",2,IF(REGISTRO!Q324="C",3,IF(REGISTRO!Q324="D",4,""))))</f>
        <v/>
      </c>
      <c r="T321" s="30" t="str">
        <f>IF(REGISTRO!R324="A",1,IF(REGISTRO!R324="B",2,IF(REGISTRO!R324="C",3,IF(REGISTRO!R324="D",4,""))))</f>
        <v/>
      </c>
      <c r="U321" s="30" t="str">
        <f>IF(REGISTRO!S324="A",1,IF(REGISTRO!S324="B",2,IF(REGISTRO!S324="C",3,IF(REGISTRO!S324="D",4,""))))</f>
        <v/>
      </c>
      <c r="V321" s="30" t="str">
        <f>IF(REGISTRO!T324="A",1,IF(REGISTRO!T324="B",2,IF(REGISTRO!T324="C",3,IF(REGISTRO!T324="D",4,""))))</f>
        <v/>
      </c>
      <c r="W321" s="30" t="str">
        <f>IF(REGISTRO!U324="A",1,IF(REGISTRO!U324="B",2,IF(REGISTRO!U324="C",3,IF(REGISTRO!U324="D",4,""))))</f>
        <v/>
      </c>
      <c r="X321" s="30" t="str">
        <f>IF(REGISTRO!V324="A",1,IF(REGISTRO!V324="B",2,IF(REGISTRO!V324="C",3,IF(REGISTRO!V324="D",4,""))))</f>
        <v/>
      </c>
      <c r="Y321" s="30" t="str">
        <f>IF(REGISTRO!W324="A",1,IF(REGISTRO!W324="B",2,IF(REGISTRO!W324="C",3,IF(REGISTRO!W324="D",4,""))))</f>
        <v/>
      </c>
      <c r="Z321" s="30" t="str">
        <f>IF(REGISTRO!X324="A",1,IF(REGISTRO!X324="B",2,IF(REGISTRO!X324="C",3,IF(REGISTRO!X324="D",4,""))))</f>
        <v/>
      </c>
      <c r="AA321" s="30" t="str">
        <f>IF(REGISTRO!Y324="A",1,IF(REGISTRO!Y324="B",2,IF(REGISTRO!Y324="C",3,IF(REGISTRO!Y324="D",4,""))))</f>
        <v/>
      </c>
      <c r="AB321" s="30" t="str">
        <f>IF(REGISTRO!Z324="A",1,IF(REGISTRO!Z324="B",2,IF(REGISTRO!Z324="C",3,IF(REGISTRO!Z324="D",4,""))))</f>
        <v/>
      </c>
      <c r="AC321" s="30" t="str">
        <f>IF(REGISTRO!AA324="A",1,IF(REGISTRO!AA324="B",2,IF(REGISTRO!AA324="C",3,IF(REGISTRO!AA324="D",4,""))))</f>
        <v/>
      </c>
      <c r="AD321" s="30" t="str">
        <f>IF(REGISTRO!AB324="A",1,IF(REGISTRO!AB324="B",2,IF(REGISTRO!AB324="C",3,IF(REGISTRO!AB324="D",4,""))))</f>
        <v/>
      </c>
      <c r="AE321" s="30" t="str">
        <f>IF(REGISTRO!AC324="A",1,IF(REGISTRO!AC324="B",2,IF(REGISTRO!AC324="C",3,IF(REGISTRO!AC324="D",4,""))))</f>
        <v/>
      </c>
      <c r="AF321" s="30" t="str">
        <f>IF(REGISTRO!AD324="A",1,IF(REGISTRO!AD324="B",2,IF(REGISTRO!AD324="C",3,IF(REGISTRO!AD324="D",4,""))))</f>
        <v/>
      </c>
      <c r="AG321" s="30" t="str">
        <f>IF(REGISTRO!AE324="A",1,IF(REGISTRO!AE324="B",2,IF(REGISTRO!AE324="C",3,IF(REGISTRO!AE324="D",4,""))))</f>
        <v/>
      </c>
      <c r="AH321" s="30" t="str">
        <f>IF(REGISTRO!AF324="A",1,IF(REGISTRO!AF324="B",2,IF(REGISTRO!AF324="C",3,IF(REGISTRO!AF324="D",4,""))))</f>
        <v/>
      </c>
      <c r="AI321" s="30" t="str">
        <f>IF(REGISTRO!AG324="A",1,IF(REGISTRO!AG324="B",2,IF(REGISTRO!AG324="C",3,IF(REGISTRO!AG324="D",4,""))))</f>
        <v/>
      </c>
      <c r="AJ321" s="30" t="str">
        <f>IF(REGISTRO!AH324="A",1,IF(REGISTRO!AH324="B",2,IF(REGISTRO!AH324="C",3,IF(REGISTRO!AH324="D",4,""))))</f>
        <v/>
      </c>
      <c r="AK321" s="30" t="str">
        <f>IF(REGISTRO!AI324="A",1,IF(REGISTRO!AI324="B",2,IF(REGISTRO!AI324="C",3,IF(REGISTRO!AI324="D",4,""))))</f>
        <v/>
      </c>
      <c r="AM321" s="31" t="str">
        <f t="shared" si="255"/>
        <v/>
      </c>
      <c r="AN321" s="31" t="str">
        <f t="shared" si="256"/>
        <v/>
      </c>
      <c r="AO321" s="31" t="str">
        <f t="shared" si="257"/>
        <v/>
      </c>
      <c r="AP321" s="31" t="str">
        <f t="shared" si="258"/>
        <v/>
      </c>
      <c r="AQ321" s="31" t="str">
        <f t="shared" si="259"/>
        <v/>
      </c>
      <c r="AR321" s="31" t="str">
        <f t="shared" si="260"/>
        <v/>
      </c>
      <c r="AS321" s="31" t="str">
        <f t="shared" si="261"/>
        <v/>
      </c>
      <c r="AT321" s="31" t="str">
        <f t="shared" si="262"/>
        <v/>
      </c>
      <c r="AU321" s="31" t="str">
        <f t="shared" si="263"/>
        <v/>
      </c>
      <c r="AV321" s="31" t="str">
        <f t="shared" si="264"/>
        <v/>
      </c>
      <c r="AW321" s="31" t="str">
        <f t="shared" si="265"/>
        <v/>
      </c>
      <c r="AX321" s="31" t="str">
        <f t="shared" si="266"/>
        <v/>
      </c>
      <c r="AY321" s="31" t="str">
        <f t="shared" si="267"/>
        <v/>
      </c>
      <c r="AZ321" s="31" t="str">
        <f t="shared" si="268"/>
        <v/>
      </c>
      <c r="BA321" s="31" t="str">
        <f t="shared" si="269"/>
        <v/>
      </c>
      <c r="BB321" s="31" t="str">
        <f t="shared" si="270"/>
        <v/>
      </c>
      <c r="BC321" s="31" t="str">
        <f t="shared" si="271"/>
        <v/>
      </c>
      <c r="BD321" s="31" t="str">
        <f t="shared" si="272"/>
        <v/>
      </c>
      <c r="BE321" s="31" t="str">
        <f t="shared" si="273"/>
        <v/>
      </c>
      <c r="BF321" s="31" t="str">
        <f t="shared" si="274"/>
        <v/>
      </c>
      <c r="BG321" s="31" t="str">
        <f t="shared" si="275"/>
        <v/>
      </c>
      <c r="BH321" s="31" t="str">
        <f t="shared" si="276"/>
        <v/>
      </c>
      <c r="BI321" s="31" t="str">
        <f t="shared" si="277"/>
        <v/>
      </c>
      <c r="BJ321" s="31" t="str">
        <f t="shared" si="278"/>
        <v/>
      </c>
      <c r="BK321" s="31" t="str">
        <f t="shared" si="279"/>
        <v/>
      </c>
      <c r="BL321" s="31" t="str">
        <f t="shared" si="280"/>
        <v/>
      </c>
      <c r="BM321" s="31" t="str">
        <f t="shared" si="281"/>
        <v/>
      </c>
      <c r="BN321" s="31" t="str">
        <f t="shared" si="282"/>
        <v/>
      </c>
      <c r="BO321" s="31" t="str">
        <f t="shared" si="283"/>
        <v/>
      </c>
      <c r="BP321" s="31" t="str">
        <f t="shared" si="284"/>
        <v/>
      </c>
      <c r="BR321" s="32" t="str">
        <f t="shared" si="285"/>
        <v/>
      </c>
      <c r="BS321" s="32" t="str">
        <f t="shared" si="286"/>
        <v/>
      </c>
      <c r="BT321" s="32" t="str">
        <f t="shared" si="287"/>
        <v/>
      </c>
      <c r="BU321" s="32" t="str">
        <f t="shared" si="288"/>
        <v/>
      </c>
      <c r="BV321" s="32" t="str">
        <f t="shared" si="289"/>
        <v/>
      </c>
      <c r="BW321" s="32" t="str">
        <f t="shared" si="290"/>
        <v/>
      </c>
      <c r="BX321" s="32" t="str">
        <f t="shared" si="291"/>
        <v/>
      </c>
      <c r="BY321" s="32" t="str">
        <f t="shared" si="292"/>
        <v/>
      </c>
      <c r="BZ321" s="32" t="str">
        <f t="shared" si="293"/>
        <v/>
      </c>
      <c r="CA321" s="32" t="str">
        <f t="shared" si="294"/>
        <v/>
      </c>
      <c r="CB321" s="32" t="str">
        <f t="shared" si="295"/>
        <v/>
      </c>
      <c r="CC321" s="32" t="str">
        <f t="shared" si="296"/>
        <v/>
      </c>
      <c r="CD321" s="32" t="str">
        <f t="shared" si="297"/>
        <v/>
      </c>
      <c r="CE321" s="32" t="str">
        <f t="shared" si="298"/>
        <v/>
      </c>
      <c r="CF321" s="32" t="str">
        <f t="shared" si="299"/>
        <v/>
      </c>
      <c r="CG321" s="32" t="str">
        <f t="shared" si="300"/>
        <v/>
      </c>
      <c r="CH321" s="32" t="str">
        <f t="shared" si="301"/>
        <v/>
      </c>
      <c r="CI321" s="32" t="str">
        <f t="shared" si="302"/>
        <v/>
      </c>
      <c r="CJ321" s="32" t="str">
        <f t="shared" si="303"/>
        <v/>
      </c>
      <c r="CK321" s="32" t="str">
        <f t="shared" si="304"/>
        <v/>
      </c>
      <c r="CL321" s="32" t="str">
        <f t="shared" si="305"/>
        <v/>
      </c>
      <c r="CM321" s="32" t="str">
        <f t="shared" si="306"/>
        <v/>
      </c>
      <c r="CN321" s="32" t="str">
        <f t="shared" si="307"/>
        <v/>
      </c>
      <c r="CO321" s="32" t="str">
        <f t="shared" si="308"/>
        <v/>
      </c>
      <c r="CP321" s="32" t="str">
        <f t="shared" si="309"/>
        <v/>
      </c>
      <c r="CQ321" s="32" t="str">
        <f t="shared" si="310"/>
        <v/>
      </c>
      <c r="CR321" s="32" t="str">
        <f t="shared" si="311"/>
        <v/>
      </c>
      <c r="CS321" s="32" t="str">
        <f t="shared" si="312"/>
        <v/>
      </c>
      <c r="CT321" s="32" t="str">
        <f t="shared" si="313"/>
        <v/>
      </c>
      <c r="CU321" s="32" t="str">
        <f t="shared" si="314"/>
        <v/>
      </c>
      <c r="CV321" s="33" t="str">
        <f t="shared" si="315"/>
        <v/>
      </c>
      <c r="CW321" s="97" t="str">
        <f t="shared" si="316"/>
        <v/>
      </c>
      <c r="CX321" s="97"/>
    </row>
    <row r="322" spans="3:102" x14ac:dyDescent="0.25">
      <c r="C322" s="15">
        <v>306</v>
      </c>
      <c r="D322" s="34" t="str">
        <f>IF(REGISTRO!B325="","",REGISTRO!B325)</f>
        <v/>
      </c>
      <c r="E322" s="34" t="str">
        <f>IF(REGISTRO!C325="","",REGISTRO!C325)</f>
        <v/>
      </c>
      <c r="F322" s="34" t="str">
        <f>IF(REGISTRO!D325="","",REGISTRO!D325)</f>
        <v/>
      </c>
      <c r="G322" s="34" t="str">
        <f>IF(REGISTRO!E325="","",REGISTRO!E325)</f>
        <v/>
      </c>
      <c r="H322" s="30" t="str">
        <f>IF(REGISTRO!F325="A",1,IF(REGISTRO!F325="B",2,IF(REGISTRO!F325="C",3,IF(REGISTRO!F325="D",4,""))))</f>
        <v/>
      </c>
      <c r="I322" s="30" t="str">
        <f>IF(REGISTRO!G325="A",1,IF(REGISTRO!G325="B",2,IF(REGISTRO!G325="C",3,IF(REGISTRO!G325="D",4,""))))</f>
        <v/>
      </c>
      <c r="J322" s="30" t="str">
        <f>IF(REGISTRO!H325="A",1,IF(REGISTRO!H325="B",2,IF(REGISTRO!H325="C",3,IF(REGISTRO!H325="D",4,""))))</f>
        <v/>
      </c>
      <c r="K322" s="30" t="str">
        <f>IF(REGISTRO!I325="A",1,IF(REGISTRO!I325="B",2,IF(REGISTRO!I325="C",3,IF(REGISTRO!I325="D",4,""))))</f>
        <v/>
      </c>
      <c r="L322" s="30" t="str">
        <f>IF(REGISTRO!J325="A",1,IF(REGISTRO!J325="B",2,IF(REGISTRO!J325="C",3,IF(REGISTRO!J325="D",4,""))))</f>
        <v/>
      </c>
      <c r="M322" s="30" t="str">
        <f>IF(REGISTRO!K325="A",1,IF(REGISTRO!K325="B",2,IF(REGISTRO!K325="C",3,IF(REGISTRO!K325="D",4,""))))</f>
        <v/>
      </c>
      <c r="N322" s="30" t="str">
        <f>IF(REGISTRO!L325="A",1,IF(REGISTRO!L325="B",2,IF(REGISTRO!L325="C",3,IF(REGISTRO!L325="D",4,""))))</f>
        <v/>
      </c>
      <c r="O322" s="30" t="str">
        <f>IF(REGISTRO!M325="A",1,IF(REGISTRO!M325="B",2,IF(REGISTRO!M325="C",3,IF(REGISTRO!M325="D",4,""))))</f>
        <v/>
      </c>
      <c r="P322" s="30" t="str">
        <f>IF(REGISTRO!N325="A",1,IF(REGISTRO!N325="B",2,IF(REGISTRO!N325="C",3,IF(REGISTRO!N325="D",4,""))))</f>
        <v/>
      </c>
      <c r="Q322" s="30" t="str">
        <f>IF(REGISTRO!O325="A",1,IF(REGISTRO!O325="B",2,IF(REGISTRO!O325="C",3,IF(REGISTRO!O325="D",4,""))))</f>
        <v/>
      </c>
      <c r="R322" s="30" t="str">
        <f>IF(REGISTRO!P325="A",1,IF(REGISTRO!P325="B",2,IF(REGISTRO!P325="C",3,IF(REGISTRO!P325="D",4,""))))</f>
        <v/>
      </c>
      <c r="S322" s="30" t="str">
        <f>IF(REGISTRO!Q325="A",1,IF(REGISTRO!Q325="B",2,IF(REGISTRO!Q325="C",3,IF(REGISTRO!Q325="D",4,""))))</f>
        <v/>
      </c>
      <c r="T322" s="30" t="str">
        <f>IF(REGISTRO!R325="A",1,IF(REGISTRO!R325="B",2,IF(REGISTRO!R325="C",3,IF(REGISTRO!R325="D",4,""))))</f>
        <v/>
      </c>
      <c r="U322" s="30" t="str">
        <f>IF(REGISTRO!S325="A",1,IF(REGISTRO!S325="B",2,IF(REGISTRO!S325="C",3,IF(REGISTRO!S325="D",4,""))))</f>
        <v/>
      </c>
      <c r="V322" s="30" t="str">
        <f>IF(REGISTRO!T325="A",1,IF(REGISTRO!T325="B",2,IF(REGISTRO!T325="C",3,IF(REGISTRO!T325="D",4,""))))</f>
        <v/>
      </c>
      <c r="W322" s="30" t="str">
        <f>IF(REGISTRO!U325="A",1,IF(REGISTRO!U325="B",2,IF(REGISTRO!U325="C",3,IF(REGISTRO!U325="D",4,""))))</f>
        <v/>
      </c>
      <c r="X322" s="30" t="str">
        <f>IF(REGISTRO!V325="A",1,IF(REGISTRO!V325="B",2,IF(REGISTRO!V325="C",3,IF(REGISTRO!V325="D",4,""))))</f>
        <v/>
      </c>
      <c r="Y322" s="30" t="str">
        <f>IF(REGISTRO!W325="A",1,IF(REGISTRO!W325="B",2,IF(REGISTRO!W325="C",3,IF(REGISTRO!W325="D",4,""))))</f>
        <v/>
      </c>
      <c r="Z322" s="30" t="str">
        <f>IF(REGISTRO!X325="A",1,IF(REGISTRO!X325="B",2,IF(REGISTRO!X325="C",3,IF(REGISTRO!X325="D",4,""))))</f>
        <v/>
      </c>
      <c r="AA322" s="30" t="str">
        <f>IF(REGISTRO!Y325="A",1,IF(REGISTRO!Y325="B",2,IF(REGISTRO!Y325="C",3,IF(REGISTRO!Y325="D",4,""))))</f>
        <v/>
      </c>
      <c r="AB322" s="30" t="str">
        <f>IF(REGISTRO!Z325="A",1,IF(REGISTRO!Z325="B",2,IF(REGISTRO!Z325="C",3,IF(REGISTRO!Z325="D",4,""))))</f>
        <v/>
      </c>
      <c r="AC322" s="30" t="str">
        <f>IF(REGISTRO!AA325="A",1,IF(REGISTRO!AA325="B",2,IF(REGISTRO!AA325="C",3,IF(REGISTRO!AA325="D",4,""))))</f>
        <v/>
      </c>
      <c r="AD322" s="30" t="str">
        <f>IF(REGISTRO!AB325="A",1,IF(REGISTRO!AB325="B",2,IF(REGISTRO!AB325="C",3,IF(REGISTRO!AB325="D",4,""))))</f>
        <v/>
      </c>
      <c r="AE322" s="30" t="str">
        <f>IF(REGISTRO!AC325="A",1,IF(REGISTRO!AC325="B",2,IF(REGISTRO!AC325="C",3,IF(REGISTRO!AC325="D",4,""))))</f>
        <v/>
      </c>
      <c r="AF322" s="30" t="str">
        <f>IF(REGISTRO!AD325="A",1,IF(REGISTRO!AD325="B",2,IF(REGISTRO!AD325="C",3,IF(REGISTRO!AD325="D",4,""))))</f>
        <v/>
      </c>
      <c r="AG322" s="30" t="str">
        <f>IF(REGISTRO!AE325="A",1,IF(REGISTRO!AE325="B",2,IF(REGISTRO!AE325="C",3,IF(REGISTRO!AE325="D",4,""))))</f>
        <v/>
      </c>
      <c r="AH322" s="30" t="str">
        <f>IF(REGISTRO!AF325="A",1,IF(REGISTRO!AF325="B",2,IF(REGISTRO!AF325="C",3,IF(REGISTRO!AF325="D",4,""))))</f>
        <v/>
      </c>
      <c r="AI322" s="30" t="str">
        <f>IF(REGISTRO!AG325="A",1,IF(REGISTRO!AG325="B",2,IF(REGISTRO!AG325="C",3,IF(REGISTRO!AG325="D",4,""))))</f>
        <v/>
      </c>
      <c r="AJ322" s="30" t="str">
        <f>IF(REGISTRO!AH325="A",1,IF(REGISTRO!AH325="B",2,IF(REGISTRO!AH325="C",3,IF(REGISTRO!AH325="D",4,""))))</f>
        <v/>
      </c>
      <c r="AK322" s="30" t="str">
        <f>IF(REGISTRO!AI325="A",1,IF(REGISTRO!AI325="B",2,IF(REGISTRO!AI325="C",3,IF(REGISTRO!AI325="D",4,""))))</f>
        <v/>
      </c>
      <c r="AM322" s="31" t="str">
        <f t="shared" si="255"/>
        <v/>
      </c>
      <c r="AN322" s="31" t="str">
        <f t="shared" si="256"/>
        <v/>
      </c>
      <c r="AO322" s="31" t="str">
        <f t="shared" si="257"/>
        <v/>
      </c>
      <c r="AP322" s="31" t="str">
        <f t="shared" si="258"/>
        <v/>
      </c>
      <c r="AQ322" s="31" t="str">
        <f t="shared" si="259"/>
        <v/>
      </c>
      <c r="AR322" s="31" t="str">
        <f t="shared" si="260"/>
        <v/>
      </c>
      <c r="AS322" s="31" t="str">
        <f t="shared" si="261"/>
        <v/>
      </c>
      <c r="AT322" s="31" t="str">
        <f t="shared" si="262"/>
        <v/>
      </c>
      <c r="AU322" s="31" t="str">
        <f t="shared" si="263"/>
        <v/>
      </c>
      <c r="AV322" s="31" t="str">
        <f t="shared" si="264"/>
        <v/>
      </c>
      <c r="AW322" s="31" t="str">
        <f t="shared" si="265"/>
        <v/>
      </c>
      <c r="AX322" s="31" t="str">
        <f t="shared" si="266"/>
        <v/>
      </c>
      <c r="AY322" s="31" t="str">
        <f t="shared" si="267"/>
        <v/>
      </c>
      <c r="AZ322" s="31" t="str">
        <f t="shared" si="268"/>
        <v/>
      </c>
      <c r="BA322" s="31" t="str">
        <f t="shared" si="269"/>
        <v/>
      </c>
      <c r="BB322" s="31" t="str">
        <f t="shared" si="270"/>
        <v/>
      </c>
      <c r="BC322" s="31" t="str">
        <f t="shared" si="271"/>
        <v/>
      </c>
      <c r="BD322" s="31" t="str">
        <f t="shared" si="272"/>
        <v/>
      </c>
      <c r="BE322" s="31" t="str">
        <f t="shared" si="273"/>
        <v/>
      </c>
      <c r="BF322" s="31" t="str">
        <f t="shared" si="274"/>
        <v/>
      </c>
      <c r="BG322" s="31" t="str">
        <f t="shared" si="275"/>
        <v/>
      </c>
      <c r="BH322" s="31" t="str">
        <f t="shared" si="276"/>
        <v/>
      </c>
      <c r="BI322" s="31" t="str">
        <f t="shared" si="277"/>
        <v/>
      </c>
      <c r="BJ322" s="31" t="str">
        <f t="shared" si="278"/>
        <v/>
      </c>
      <c r="BK322" s="31" t="str">
        <f t="shared" si="279"/>
        <v/>
      </c>
      <c r="BL322" s="31" t="str">
        <f t="shared" si="280"/>
        <v/>
      </c>
      <c r="BM322" s="31" t="str">
        <f t="shared" si="281"/>
        <v/>
      </c>
      <c r="BN322" s="31" t="str">
        <f t="shared" si="282"/>
        <v/>
      </c>
      <c r="BO322" s="31" t="str">
        <f t="shared" si="283"/>
        <v/>
      </c>
      <c r="BP322" s="31" t="str">
        <f t="shared" si="284"/>
        <v/>
      </c>
      <c r="BR322" s="32" t="str">
        <f t="shared" si="285"/>
        <v/>
      </c>
      <c r="BS322" s="32" t="str">
        <f t="shared" si="286"/>
        <v/>
      </c>
      <c r="BT322" s="32" t="str">
        <f t="shared" si="287"/>
        <v/>
      </c>
      <c r="BU322" s="32" t="str">
        <f t="shared" si="288"/>
        <v/>
      </c>
      <c r="BV322" s="32" t="str">
        <f t="shared" si="289"/>
        <v/>
      </c>
      <c r="BW322" s="32" t="str">
        <f t="shared" si="290"/>
        <v/>
      </c>
      <c r="BX322" s="32" t="str">
        <f t="shared" si="291"/>
        <v/>
      </c>
      <c r="BY322" s="32" t="str">
        <f t="shared" si="292"/>
        <v/>
      </c>
      <c r="BZ322" s="32" t="str">
        <f t="shared" si="293"/>
        <v/>
      </c>
      <c r="CA322" s="32" t="str">
        <f t="shared" si="294"/>
        <v/>
      </c>
      <c r="CB322" s="32" t="str">
        <f t="shared" si="295"/>
        <v/>
      </c>
      <c r="CC322" s="32" t="str">
        <f t="shared" si="296"/>
        <v/>
      </c>
      <c r="CD322" s="32" t="str">
        <f t="shared" si="297"/>
        <v/>
      </c>
      <c r="CE322" s="32" t="str">
        <f t="shared" si="298"/>
        <v/>
      </c>
      <c r="CF322" s="32" t="str">
        <f t="shared" si="299"/>
        <v/>
      </c>
      <c r="CG322" s="32" t="str">
        <f t="shared" si="300"/>
        <v/>
      </c>
      <c r="CH322" s="32" t="str">
        <f t="shared" si="301"/>
        <v/>
      </c>
      <c r="CI322" s="32" t="str">
        <f t="shared" si="302"/>
        <v/>
      </c>
      <c r="CJ322" s="32" t="str">
        <f t="shared" si="303"/>
        <v/>
      </c>
      <c r="CK322" s="32" t="str">
        <f t="shared" si="304"/>
        <v/>
      </c>
      <c r="CL322" s="32" t="str">
        <f t="shared" si="305"/>
        <v/>
      </c>
      <c r="CM322" s="32" t="str">
        <f t="shared" si="306"/>
        <v/>
      </c>
      <c r="CN322" s="32" t="str">
        <f t="shared" si="307"/>
        <v/>
      </c>
      <c r="CO322" s="32" t="str">
        <f t="shared" si="308"/>
        <v/>
      </c>
      <c r="CP322" s="32" t="str">
        <f t="shared" si="309"/>
        <v/>
      </c>
      <c r="CQ322" s="32" t="str">
        <f t="shared" si="310"/>
        <v/>
      </c>
      <c r="CR322" s="32" t="str">
        <f t="shared" si="311"/>
        <v/>
      </c>
      <c r="CS322" s="32" t="str">
        <f t="shared" si="312"/>
        <v/>
      </c>
      <c r="CT322" s="32" t="str">
        <f t="shared" si="313"/>
        <v/>
      </c>
      <c r="CU322" s="32" t="str">
        <f t="shared" si="314"/>
        <v/>
      </c>
      <c r="CV322" s="33" t="str">
        <f t="shared" si="315"/>
        <v/>
      </c>
      <c r="CW322" s="97" t="str">
        <f t="shared" si="316"/>
        <v/>
      </c>
      <c r="CX322" s="97"/>
    </row>
    <row r="323" spans="3:102" x14ac:dyDescent="0.25">
      <c r="C323" s="15">
        <v>307</v>
      </c>
      <c r="D323" s="34" t="str">
        <f>IF(REGISTRO!B326="","",REGISTRO!B326)</f>
        <v/>
      </c>
      <c r="E323" s="34" t="str">
        <f>IF(REGISTRO!C326="","",REGISTRO!C326)</f>
        <v/>
      </c>
      <c r="F323" s="34" t="str">
        <f>IF(REGISTRO!D326="","",REGISTRO!D326)</f>
        <v/>
      </c>
      <c r="G323" s="34" t="str">
        <f>IF(REGISTRO!E326="","",REGISTRO!E326)</f>
        <v/>
      </c>
      <c r="H323" s="30" t="str">
        <f>IF(REGISTRO!F326="A",1,IF(REGISTRO!F326="B",2,IF(REGISTRO!F326="C",3,IF(REGISTRO!F326="D",4,""))))</f>
        <v/>
      </c>
      <c r="I323" s="30" t="str">
        <f>IF(REGISTRO!G326="A",1,IF(REGISTRO!G326="B",2,IF(REGISTRO!G326="C",3,IF(REGISTRO!G326="D",4,""))))</f>
        <v/>
      </c>
      <c r="J323" s="30" t="str">
        <f>IF(REGISTRO!H326="A",1,IF(REGISTRO!H326="B",2,IF(REGISTRO!H326="C",3,IF(REGISTRO!H326="D",4,""))))</f>
        <v/>
      </c>
      <c r="K323" s="30" t="str">
        <f>IF(REGISTRO!I326="A",1,IF(REGISTRO!I326="B",2,IF(REGISTRO!I326="C",3,IF(REGISTRO!I326="D",4,""))))</f>
        <v/>
      </c>
      <c r="L323" s="30" t="str">
        <f>IF(REGISTRO!J326="A",1,IF(REGISTRO!J326="B",2,IF(REGISTRO!J326="C",3,IF(REGISTRO!J326="D",4,""))))</f>
        <v/>
      </c>
      <c r="M323" s="30" t="str">
        <f>IF(REGISTRO!K326="A",1,IF(REGISTRO!K326="B",2,IF(REGISTRO!K326="C",3,IF(REGISTRO!K326="D",4,""))))</f>
        <v/>
      </c>
      <c r="N323" s="30" t="str">
        <f>IF(REGISTRO!L326="A",1,IF(REGISTRO!L326="B",2,IF(REGISTRO!L326="C",3,IF(REGISTRO!L326="D",4,""))))</f>
        <v/>
      </c>
      <c r="O323" s="30" t="str">
        <f>IF(REGISTRO!M326="A",1,IF(REGISTRO!M326="B",2,IF(REGISTRO!M326="C",3,IF(REGISTRO!M326="D",4,""))))</f>
        <v/>
      </c>
      <c r="P323" s="30" t="str">
        <f>IF(REGISTRO!N326="A",1,IF(REGISTRO!N326="B",2,IF(REGISTRO!N326="C",3,IF(REGISTRO!N326="D",4,""))))</f>
        <v/>
      </c>
      <c r="Q323" s="30" t="str">
        <f>IF(REGISTRO!O326="A",1,IF(REGISTRO!O326="B",2,IF(REGISTRO!O326="C",3,IF(REGISTRO!O326="D",4,""))))</f>
        <v/>
      </c>
      <c r="R323" s="30" t="str">
        <f>IF(REGISTRO!P326="A",1,IF(REGISTRO!P326="B",2,IF(REGISTRO!P326="C",3,IF(REGISTRO!P326="D",4,""))))</f>
        <v/>
      </c>
      <c r="S323" s="30" t="str">
        <f>IF(REGISTRO!Q326="A",1,IF(REGISTRO!Q326="B",2,IF(REGISTRO!Q326="C",3,IF(REGISTRO!Q326="D",4,""))))</f>
        <v/>
      </c>
      <c r="T323" s="30" t="str">
        <f>IF(REGISTRO!R326="A",1,IF(REGISTRO!R326="B",2,IF(REGISTRO!R326="C",3,IF(REGISTRO!R326="D",4,""))))</f>
        <v/>
      </c>
      <c r="U323" s="30" t="str">
        <f>IF(REGISTRO!S326="A",1,IF(REGISTRO!S326="B",2,IF(REGISTRO!S326="C",3,IF(REGISTRO!S326="D",4,""))))</f>
        <v/>
      </c>
      <c r="V323" s="30" t="str">
        <f>IF(REGISTRO!T326="A",1,IF(REGISTRO!T326="B",2,IF(REGISTRO!T326="C",3,IF(REGISTRO!T326="D",4,""))))</f>
        <v/>
      </c>
      <c r="W323" s="30" t="str">
        <f>IF(REGISTRO!U326="A",1,IF(REGISTRO!U326="B",2,IF(REGISTRO!U326="C",3,IF(REGISTRO!U326="D",4,""))))</f>
        <v/>
      </c>
      <c r="X323" s="30" t="str">
        <f>IF(REGISTRO!V326="A",1,IF(REGISTRO!V326="B",2,IF(REGISTRO!V326="C",3,IF(REGISTRO!V326="D",4,""))))</f>
        <v/>
      </c>
      <c r="Y323" s="30" t="str">
        <f>IF(REGISTRO!W326="A",1,IF(REGISTRO!W326="B",2,IF(REGISTRO!W326="C",3,IF(REGISTRO!W326="D",4,""))))</f>
        <v/>
      </c>
      <c r="Z323" s="30" t="str">
        <f>IF(REGISTRO!X326="A",1,IF(REGISTRO!X326="B",2,IF(REGISTRO!X326="C",3,IF(REGISTRO!X326="D",4,""))))</f>
        <v/>
      </c>
      <c r="AA323" s="30" t="str">
        <f>IF(REGISTRO!Y326="A",1,IF(REGISTRO!Y326="B",2,IF(REGISTRO!Y326="C",3,IF(REGISTRO!Y326="D",4,""))))</f>
        <v/>
      </c>
      <c r="AB323" s="30" t="str">
        <f>IF(REGISTRO!Z326="A",1,IF(REGISTRO!Z326="B",2,IF(REGISTRO!Z326="C",3,IF(REGISTRO!Z326="D",4,""))))</f>
        <v/>
      </c>
      <c r="AC323" s="30" t="str">
        <f>IF(REGISTRO!AA326="A",1,IF(REGISTRO!AA326="B",2,IF(REGISTRO!AA326="C",3,IF(REGISTRO!AA326="D",4,""))))</f>
        <v/>
      </c>
      <c r="AD323" s="30" t="str">
        <f>IF(REGISTRO!AB326="A",1,IF(REGISTRO!AB326="B",2,IF(REGISTRO!AB326="C",3,IF(REGISTRO!AB326="D",4,""))))</f>
        <v/>
      </c>
      <c r="AE323" s="30" t="str">
        <f>IF(REGISTRO!AC326="A",1,IF(REGISTRO!AC326="B",2,IF(REGISTRO!AC326="C",3,IF(REGISTRO!AC326="D",4,""))))</f>
        <v/>
      </c>
      <c r="AF323" s="30" t="str">
        <f>IF(REGISTRO!AD326="A",1,IF(REGISTRO!AD326="B",2,IF(REGISTRO!AD326="C",3,IF(REGISTRO!AD326="D",4,""))))</f>
        <v/>
      </c>
      <c r="AG323" s="30" t="str">
        <f>IF(REGISTRO!AE326="A",1,IF(REGISTRO!AE326="B",2,IF(REGISTRO!AE326="C",3,IF(REGISTRO!AE326="D",4,""))))</f>
        <v/>
      </c>
      <c r="AH323" s="30" t="str">
        <f>IF(REGISTRO!AF326="A",1,IF(REGISTRO!AF326="B",2,IF(REGISTRO!AF326="C",3,IF(REGISTRO!AF326="D",4,""))))</f>
        <v/>
      </c>
      <c r="AI323" s="30" t="str">
        <f>IF(REGISTRO!AG326="A",1,IF(REGISTRO!AG326="B",2,IF(REGISTRO!AG326="C",3,IF(REGISTRO!AG326="D",4,""))))</f>
        <v/>
      </c>
      <c r="AJ323" s="30" t="str">
        <f>IF(REGISTRO!AH326="A",1,IF(REGISTRO!AH326="B",2,IF(REGISTRO!AH326="C",3,IF(REGISTRO!AH326="D",4,""))))</f>
        <v/>
      </c>
      <c r="AK323" s="30" t="str">
        <f>IF(REGISTRO!AI326="A",1,IF(REGISTRO!AI326="B",2,IF(REGISTRO!AI326="C",3,IF(REGISTRO!AI326="D",4,""))))</f>
        <v/>
      </c>
      <c r="AM323" s="31" t="str">
        <f t="shared" si="255"/>
        <v/>
      </c>
      <c r="AN323" s="31" t="str">
        <f t="shared" si="256"/>
        <v/>
      </c>
      <c r="AO323" s="31" t="str">
        <f t="shared" si="257"/>
        <v/>
      </c>
      <c r="AP323" s="31" t="str">
        <f t="shared" si="258"/>
        <v/>
      </c>
      <c r="AQ323" s="31" t="str">
        <f t="shared" si="259"/>
        <v/>
      </c>
      <c r="AR323" s="31" t="str">
        <f t="shared" si="260"/>
        <v/>
      </c>
      <c r="AS323" s="31" t="str">
        <f t="shared" si="261"/>
        <v/>
      </c>
      <c r="AT323" s="31" t="str">
        <f t="shared" si="262"/>
        <v/>
      </c>
      <c r="AU323" s="31" t="str">
        <f t="shared" si="263"/>
        <v/>
      </c>
      <c r="AV323" s="31" t="str">
        <f t="shared" si="264"/>
        <v/>
      </c>
      <c r="AW323" s="31" t="str">
        <f t="shared" si="265"/>
        <v/>
      </c>
      <c r="AX323" s="31" t="str">
        <f t="shared" si="266"/>
        <v/>
      </c>
      <c r="AY323" s="31" t="str">
        <f t="shared" si="267"/>
        <v/>
      </c>
      <c r="AZ323" s="31" t="str">
        <f t="shared" si="268"/>
        <v/>
      </c>
      <c r="BA323" s="31" t="str">
        <f t="shared" si="269"/>
        <v/>
      </c>
      <c r="BB323" s="31" t="str">
        <f t="shared" si="270"/>
        <v/>
      </c>
      <c r="BC323" s="31" t="str">
        <f t="shared" si="271"/>
        <v/>
      </c>
      <c r="BD323" s="31" t="str">
        <f t="shared" si="272"/>
        <v/>
      </c>
      <c r="BE323" s="31" t="str">
        <f t="shared" si="273"/>
        <v/>
      </c>
      <c r="BF323" s="31" t="str">
        <f t="shared" si="274"/>
        <v/>
      </c>
      <c r="BG323" s="31" t="str">
        <f t="shared" si="275"/>
        <v/>
      </c>
      <c r="BH323" s="31" t="str">
        <f t="shared" si="276"/>
        <v/>
      </c>
      <c r="BI323" s="31" t="str">
        <f t="shared" si="277"/>
        <v/>
      </c>
      <c r="BJ323" s="31" t="str">
        <f t="shared" si="278"/>
        <v/>
      </c>
      <c r="BK323" s="31" t="str">
        <f t="shared" si="279"/>
        <v/>
      </c>
      <c r="BL323" s="31" t="str">
        <f t="shared" si="280"/>
        <v/>
      </c>
      <c r="BM323" s="31" t="str">
        <f t="shared" si="281"/>
        <v/>
      </c>
      <c r="BN323" s="31" t="str">
        <f t="shared" si="282"/>
        <v/>
      </c>
      <c r="BO323" s="31" t="str">
        <f t="shared" si="283"/>
        <v/>
      </c>
      <c r="BP323" s="31" t="str">
        <f t="shared" si="284"/>
        <v/>
      </c>
      <c r="BR323" s="32" t="str">
        <f t="shared" si="285"/>
        <v/>
      </c>
      <c r="BS323" s="32" t="str">
        <f t="shared" si="286"/>
        <v/>
      </c>
      <c r="BT323" s="32" t="str">
        <f t="shared" si="287"/>
        <v/>
      </c>
      <c r="BU323" s="32" t="str">
        <f t="shared" si="288"/>
        <v/>
      </c>
      <c r="BV323" s="32" t="str">
        <f t="shared" si="289"/>
        <v/>
      </c>
      <c r="BW323" s="32" t="str">
        <f t="shared" si="290"/>
        <v/>
      </c>
      <c r="BX323" s="32" t="str">
        <f t="shared" si="291"/>
        <v/>
      </c>
      <c r="BY323" s="32" t="str">
        <f t="shared" si="292"/>
        <v/>
      </c>
      <c r="BZ323" s="32" t="str">
        <f t="shared" si="293"/>
        <v/>
      </c>
      <c r="CA323" s="32" t="str">
        <f t="shared" si="294"/>
        <v/>
      </c>
      <c r="CB323" s="32" t="str">
        <f t="shared" si="295"/>
        <v/>
      </c>
      <c r="CC323" s="32" t="str">
        <f t="shared" si="296"/>
        <v/>
      </c>
      <c r="CD323" s="32" t="str">
        <f t="shared" si="297"/>
        <v/>
      </c>
      <c r="CE323" s="32" t="str">
        <f t="shared" si="298"/>
        <v/>
      </c>
      <c r="CF323" s="32" t="str">
        <f t="shared" si="299"/>
        <v/>
      </c>
      <c r="CG323" s="32" t="str">
        <f t="shared" si="300"/>
        <v/>
      </c>
      <c r="CH323" s="32" t="str">
        <f t="shared" si="301"/>
        <v/>
      </c>
      <c r="CI323" s="32" t="str">
        <f t="shared" si="302"/>
        <v/>
      </c>
      <c r="CJ323" s="32" t="str">
        <f t="shared" si="303"/>
        <v/>
      </c>
      <c r="CK323" s="32" t="str">
        <f t="shared" si="304"/>
        <v/>
      </c>
      <c r="CL323" s="32" t="str">
        <f t="shared" si="305"/>
        <v/>
      </c>
      <c r="CM323" s="32" t="str">
        <f t="shared" si="306"/>
        <v/>
      </c>
      <c r="CN323" s="32" t="str">
        <f t="shared" si="307"/>
        <v/>
      </c>
      <c r="CO323" s="32" t="str">
        <f t="shared" si="308"/>
        <v/>
      </c>
      <c r="CP323" s="32" t="str">
        <f t="shared" si="309"/>
        <v/>
      </c>
      <c r="CQ323" s="32" t="str">
        <f t="shared" si="310"/>
        <v/>
      </c>
      <c r="CR323" s="32" t="str">
        <f t="shared" si="311"/>
        <v/>
      </c>
      <c r="CS323" s="32" t="str">
        <f t="shared" si="312"/>
        <v/>
      </c>
      <c r="CT323" s="32" t="str">
        <f t="shared" si="313"/>
        <v/>
      </c>
      <c r="CU323" s="32" t="str">
        <f t="shared" si="314"/>
        <v/>
      </c>
      <c r="CV323" s="33" t="str">
        <f t="shared" si="315"/>
        <v/>
      </c>
      <c r="CW323" s="97" t="str">
        <f t="shared" si="316"/>
        <v/>
      </c>
      <c r="CX323" s="97"/>
    </row>
    <row r="324" spans="3:102" x14ac:dyDescent="0.25">
      <c r="C324" s="15">
        <v>308</v>
      </c>
      <c r="D324" s="34" t="str">
        <f>IF(REGISTRO!B327="","",REGISTRO!B327)</f>
        <v/>
      </c>
      <c r="E324" s="34" t="str">
        <f>IF(REGISTRO!C327="","",REGISTRO!C327)</f>
        <v/>
      </c>
      <c r="F324" s="34" t="str">
        <f>IF(REGISTRO!D327="","",REGISTRO!D327)</f>
        <v/>
      </c>
      <c r="G324" s="34" t="str">
        <f>IF(REGISTRO!E327="","",REGISTRO!E327)</f>
        <v/>
      </c>
      <c r="H324" s="30" t="str">
        <f>IF(REGISTRO!F327="A",1,IF(REGISTRO!F327="B",2,IF(REGISTRO!F327="C",3,IF(REGISTRO!F327="D",4,""))))</f>
        <v/>
      </c>
      <c r="I324" s="30" t="str">
        <f>IF(REGISTRO!G327="A",1,IF(REGISTRO!G327="B",2,IF(REGISTRO!G327="C",3,IF(REGISTRO!G327="D",4,""))))</f>
        <v/>
      </c>
      <c r="J324" s="30" t="str">
        <f>IF(REGISTRO!H327="A",1,IF(REGISTRO!H327="B",2,IF(REGISTRO!H327="C",3,IF(REGISTRO!H327="D",4,""))))</f>
        <v/>
      </c>
      <c r="K324" s="30" t="str">
        <f>IF(REGISTRO!I327="A",1,IF(REGISTRO!I327="B",2,IF(REGISTRO!I327="C",3,IF(REGISTRO!I327="D",4,""))))</f>
        <v/>
      </c>
      <c r="L324" s="30" t="str">
        <f>IF(REGISTRO!J327="A",1,IF(REGISTRO!J327="B",2,IF(REGISTRO!J327="C",3,IF(REGISTRO!J327="D",4,""))))</f>
        <v/>
      </c>
      <c r="M324" s="30" t="str">
        <f>IF(REGISTRO!K327="A",1,IF(REGISTRO!K327="B",2,IF(REGISTRO!K327="C",3,IF(REGISTRO!K327="D",4,""))))</f>
        <v/>
      </c>
      <c r="N324" s="30" t="str">
        <f>IF(REGISTRO!L327="A",1,IF(REGISTRO!L327="B",2,IF(REGISTRO!L327="C",3,IF(REGISTRO!L327="D",4,""))))</f>
        <v/>
      </c>
      <c r="O324" s="30" t="str">
        <f>IF(REGISTRO!M327="A",1,IF(REGISTRO!M327="B",2,IF(REGISTRO!M327="C",3,IF(REGISTRO!M327="D",4,""))))</f>
        <v/>
      </c>
      <c r="P324" s="30" t="str">
        <f>IF(REGISTRO!N327="A",1,IF(REGISTRO!N327="B",2,IF(REGISTRO!N327="C",3,IF(REGISTRO!N327="D",4,""))))</f>
        <v/>
      </c>
      <c r="Q324" s="30" t="str">
        <f>IF(REGISTRO!O327="A",1,IF(REGISTRO!O327="B",2,IF(REGISTRO!O327="C",3,IF(REGISTRO!O327="D",4,""))))</f>
        <v/>
      </c>
      <c r="R324" s="30" t="str">
        <f>IF(REGISTRO!P327="A",1,IF(REGISTRO!P327="B",2,IF(REGISTRO!P327="C",3,IF(REGISTRO!P327="D",4,""))))</f>
        <v/>
      </c>
      <c r="S324" s="30" t="str">
        <f>IF(REGISTRO!Q327="A",1,IF(REGISTRO!Q327="B",2,IF(REGISTRO!Q327="C",3,IF(REGISTRO!Q327="D",4,""))))</f>
        <v/>
      </c>
      <c r="T324" s="30" t="str">
        <f>IF(REGISTRO!R327="A",1,IF(REGISTRO!R327="B",2,IF(REGISTRO!R327="C",3,IF(REGISTRO!R327="D",4,""))))</f>
        <v/>
      </c>
      <c r="U324" s="30" t="str">
        <f>IF(REGISTRO!S327="A",1,IF(REGISTRO!S327="B",2,IF(REGISTRO!S327="C",3,IF(REGISTRO!S327="D",4,""))))</f>
        <v/>
      </c>
      <c r="V324" s="30" t="str">
        <f>IF(REGISTRO!T327="A",1,IF(REGISTRO!T327="B",2,IF(REGISTRO!T327="C",3,IF(REGISTRO!T327="D",4,""))))</f>
        <v/>
      </c>
      <c r="W324" s="30" t="str">
        <f>IF(REGISTRO!U327="A",1,IF(REGISTRO!U327="B",2,IF(REGISTRO!U327="C",3,IF(REGISTRO!U327="D",4,""))))</f>
        <v/>
      </c>
      <c r="X324" s="30" t="str">
        <f>IF(REGISTRO!V327="A",1,IF(REGISTRO!V327="B",2,IF(REGISTRO!V327="C",3,IF(REGISTRO!V327="D",4,""))))</f>
        <v/>
      </c>
      <c r="Y324" s="30" t="str">
        <f>IF(REGISTRO!W327="A",1,IF(REGISTRO!W327="B",2,IF(REGISTRO!W327="C",3,IF(REGISTRO!W327="D",4,""))))</f>
        <v/>
      </c>
      <c r="Z324" s="30" t="str">
        <f>IF(REGISTRO!X327="A",1,IF(REGISTRO!X327="B",2,IF(REGISTRO!X327="C",3,IF(REGISTRO!X327="D",4,""))))</f>
        <v/>
      </c>
      <c r="AA324" s="30" t="str">
        <f>IF(REGISTRO!Y327="A",1,IF(REGISTRO!Y327="B",2,IF(REGISTRO!Y327="C",3,IF(REGISTRO!Y327="D",4,""))))</f>
        <v/>
      </c>
      <c r="AB324" s="30" t="str">
        <f>IF(REGISTRO!Z327="A",1,IF(REGISTRO!Z327="B",2,IF(REGISTRO!Z327="C",3,IF(REGISTRO!Z327="D",4,""))))</f>
        <v/>
      </c>
      <c r="AC324" s="30" t="str">
        <f>IF(REGISTRO!AA327="A",1,IF(REGISTRO!AA327="B",2,IF(REGISTRO!AA327="C",3,IF(REGISTRO!AA327="D",4,""))))</f>
        <v/>
      </c>
      <c r="AD324" s="30" t="str">
        <f>IF(REGISTRO!AB327="A",1,IF(REGISTRO!AB327="B",2,IF(REGISTRO!AB327="C",3,IF(REGISTRO!AB327="D",4,""))))</f>
        <v/>
      </c>
      <c r="AE324" s="30" t="str">
        <f>IF(REGISTRO!AC327="A",1,IF(REGISTRO!AC327="B",2,IF(REGISTRO!AC327="C",3,IF(REGISTRO!AC327="D",4,""))))</f>
        <v/>
      </c>
      <c r="AF324" s="30" t="str">
        <f>IF(REGISTRO!AD327="A",1,IF(REGISTRO!AD327="B",2,IF(REGISTRO!AD327="C",3,IF(REGISTRO!AD327="D",4,""))))</f>
        <v/>
      </c>
      <c r="AG324" s="30" t="str">
        <f>IF(REGISTRO!AE327="A",1,IF(REGISTRO!AE327="B",2,IF(REGISTRO!AE327="C",3,IF(REGISTRO!AE327="D",4,""))))</f>
        <v/>
      </c>
      <c r="AH324" s="30" t="str">
        <f>IF(REGISTRO!AF327="A",1,IF(REGISTRO!AF327="B",2,IF(REGISTRO!AF327="C",3,IF(REGISTRO!AF327="D",4,""))))</f>
        <v/>
      </c>
      <c r="AI324" s="30" t="str">
        <f>IF(REGISTRO!AG327="A",1,IF(REGISTRO!AG327="B",2,IF(REGISTRO!AG327="C",3,IF(REGISTRO!AG327="D",4,""))))</f>
        <v/>
      </c>
      <c r="AJ324" s="30" t="str">
        <f>IF(REGISTRO!AH327="A",1,IF(REGISTRO!AH327="B",2,IF(REGISTRO!AH327="C",3,IF(REGISTRO!AH327="D",4,""))))</f>
        <v/>
      </c>
      <c r="AK324" s="30" t="str">
        <f>IF(REGISTRO!AI327="A",1,IF(REGISTRO!AI327="B",2,IF(REGISTRO!AI327="C",3,IF(REGISTRO!AI327="D",4,""))))</f>
        <v/>
      </c>
      <c r="AM324" s="31" t="str">
        <f t="shared" si="255"/>
        <v/>
      </c>
      <c r="AN324" s="31" t="str">
        <f t="shared" si="256"/>
        <v/>
      </c>
      <c r="AO324" s="31" t="str">
        <f t="shared" si="257"/>
        <v/>
      </c>
      <c r="AP324" s="31" t="str">
        <f t="shared" si="258"/>
        <v/>
      </c>
      <c r="AQ324" s="31" t="str">
        <f t="shared" si="259"/>
        <v/>
      </c>
      <c r="AR324" s="31" t="str">
        <f t="shared" si="260"/>
        <v/>
      </c>
      <c r="AS324" s="31" t="str">
        <f t="shared" si="261"/>
        <v/>
      </c>
      <c r="AT324" s="31" t="str">
        <f t="shared" si="262"/>
        <v/>
      </c>
      <c r="AU324" s="31" t="str">
        <f t="shared" si="263"/>
        <v/>
      </c>
      <c r="AV324" s="31" t="str">
        <f t="shared" si="264"/>
        <v/>
      </c>
      <c r="AW324" s="31" t="str">
        <f t="shared" si="265"/>
        <v/>
      </c>
      <c r="AX324" s="31" t="str">
        <f t="shared" si="266"/>
        <v/>
      </c>
      <c r="AY324" s="31" t="str">
        <f t="shared" si="267"/>
        <v/>
      </c>
      <c r="AZ324" s="31" t="str">
        <f t="shared" si="268"/>
        <v/>
      </c>
      <c r="BA324" s="31" t="str">
        <f t="shared" si="269"/>
        <v/>
      </c>
      <c r="BB324" s="31" t="str">
        <f t="shared" si="270"/>
        <v/>
      </c>
      <c r="BC324" s="31" t="str">
        <f t="shared" si="271"/>
        <v/>
      </c>
      <c r="BD324" s="31" t="str">
        <f t="shared" si="272"/>
        <v/>
      </c>
      <c r="BE324" s="31" t="str">
        <f t="shared" si="273"/>
        <v/>
      </c>
      <c r="BF324" s="31" t="str">
        <f t="shared" si="274"/>
        <v/>
      </c>
      <c r="BG324" s="31" t="str">
        <f t="shared" si="275"/>
        <v/>
      </c>
      <c r="BH324" s="31" t="str">
        <f t="shared" si="276"/>
        <v/>
      </c>
      <c r="BI324" s="31" t="str">
        <f t="shared" si="277"/>
        <v/>
      </c>
      <c r="BJ324" s="31" t="str">
        <f t="shared" si="278"/>
        <v/>
      </c>
      <c r="BK324" s="31" t="str">
        <f t="shared" si="279"/>
        <v/>
      </c>
      <c r="BL324" s="31" t="str">
        <f t="shared" si="280"/>
        <v/>
      </c>
      <c r="BM324" s="31" t="str">
        <f t="shared" si="281"/>
        <v/>
      </c>
      <c r="BN324" s="31" t="str">
        <f t="shared" si="282"/>
        <v/>
      </c>
      <c r="BO324" s="31" t="str">
        <f t="shared" si="283"/>
        <v/>
      </c>
      <c r="BP324" s="31" t="str">
        <f t="shared" si="284"/>
        <v/>
      </c>
      <c r="BR324" s="32" t="str">
        <f t="shared" si="285"/>
        <v/>
      </c>
      <c r="BS324" s="32" t="str">
        <f t="shared" si="286"/>
        <v/>
      </c>
      <c r="BT324" s="32" t="str">
        <f t="shared" si="287"/>
        <v/>
      </c>
      <c r="BU324" s="32" t="str">
        <f t="shared" si="288"/>
        <v/>
      </c>
      <c r="BV324" s="32" t="str">
        <f t="shared" si="289"/>
        <v/>
      </c>
      <c r="BW324" s="32" t="str">
        <f t="shared" si="290"/>
        <v/>
      </c>
      <c r="BX324" s="32" t="str">
        <f t="shared" si="291"/>
        <v/>
      </c>
      <c r="BY324" s="32" t="str">
        <f t="shared" si="292"/>
        <v/>
      </c>
      <c r="BZ324" s="32" t="str">
        <f t="shared" si="293"/>
        <v/>
      </c>
      <c r="CA324" s="32" t="str">
        <f t="shared" si="294"/>
        <v/>
      </c>
      <c r="CB324" s="32" t="str">
        <f t="shared" si="295"/>
        <v/>
      </c>
      <c r="CC324" s="32" t="str">
        <f t="shared" si="296"/>
        <v/>
      </c>
      <c r="CD324" s="32" t="str">
        <f t="shared" si="297"/>
        <v/>
      </c>
      <c r="CE324" s="32" t="str">
        <f t="shared" si="298"/>
        <v/>
      </c>
      <c r="CF324" s="32" t="str">
        <f t="shared" si="299"/>
        <v/>
      </c>
      <c r="CG324" s="32" t="str">
        <f t="shared" si="300"/>
        <v/>
      </c>
      <c r="CH324" s="32" t="str">
        <f t="shared" si="301"/>
        <v/>
      </c>
      <c r="CI324" s="32" t="str">
        <f t="shared" si="302"/>
        <v/>
      </c>
      <c r="CJ324" s="32" t="str">
        <f t="shared" si="303"/>
        <v/>
      </c>
      <c r="CK324" s="32" t="str">
        <f t="shared" si="304"/>
        <v/>
      </c>
      <c r="CL324" s="32" t="str">
        <f t="shared" si="305"/>
        <v/>
      </c>
      <c r="CM324" s="32" t="str">
        <f t="shared" si="306"/>
        <v/>
      </c>
      <c r="CN324" s="32" t="str">
        <f t="shared" si="307"/>
        <v/>
      </c>
      <c r="CO324" s="32" t="str">
        <f t="shared" si="308"/>
        <v/>
      </c>
      <c r="CP324" s="32" t="str">
        <f t="shared" si="309"/>
        <v/>
      </c>
      <c r="CQ324" s="32" t="str">
        <f t="shared" si="310"/>
        <v/>
      </c>
      <c r="CR324" s="32" t="str">
        <f t="shared" si="311"/>
        <v/>
      </c>
      <c r="CS324" s="32" t="str">
        <f t="shared" si="312"/>
        <v/>
      </c>
      <c r="CT324" s="32" t="str">
        <f t="shared" si="313"/>
        <v/>
      </c>
      <c r="CU324" s="32" t="str">
        <f t="shared" si="314"/>
        <v/>
      </c>
      <c r="CV324" s="33" t="str">
        <f t="shared" si="315"/>
        <v/>
      </c>
      <c r="CW324" s="97" t="str">
        <f t="shared" si="316"/>
        <v/>
      </c>
      <c r="CX324" s="97"/>
    </row>
    <row r="325" spans="3:102" x14ac:dyDescent="0.25">
      <c r="C325" s="15">
        <v>309</v>
      </c>
      <c r="D325" s="34" t="str">
        <f>IF(REGISTRO!B328="","",REGISTRO!B328)</f>
        <v/>
      </c>
      <c r="E325" s="34" t="str">
        <f>IF(REGISTRO!C328="","",REGISTRO!C328)</f>
        <v/>
      </c>
      <c r="F325" s="34" t="str">
        <f>IF(REGISTRO!D328="","",REGISTRO!D328)</f>
        <v/>
      </c>
      <c r="G325" s="34" t="str">
        <f>IF(REGISTRO!E328="","",REGISTRO!E328)</f>
        <v/>
      </c>
      <c r="H325" s="30" t="str">
        <f>IF(REGISTRO!F328="A",1,IF(REGISTRO!F328="B",2,IF(REGISTRO!F328="C",3,IF(REGISTRO!F328="D",4,""))))</f>
        <v/>
      </c>
      <c r="I325" s="30" t="str">
        <f>IF(REGISTRO!G328="A",1,IF(REGISTRO!G328="B",2,IF(REGISTRO!G328="C",3,IF(REGISTRO!G328="D",4,""))))</f>
        <v/>
      </c>
      <c r="J325" s="30" t="str">
        <f>IF(REGISTRO!H328="A",1,IF(REGISTRO!H328="B",2,IF(REGISTRO!H328="C",3,IF(REGISTRO!H328="D",4,""))))</f>
        <v/>
      </c>
      <c r="K325" s="30" t="str">
        <f>IF(REGISTRO!I328="A",1,IF(REGISTRO!I328="B",2,IF(REGISTRO!I328="C",3,IF(REGISTRO!I328="D",4,""))))</f>
        <v/>
      </c>
      <c r="L325" s="30" t="str">
        <f>IF(REGISTRO!J328="A",1,IF(REGISTRO!J328="B",2,IF(REGISTRO!J328="C",3,IF(REGISTRO!J328="D",4,""))))</f>
        <v/>
      </c>
      <c r="M325" s="30" t="str">
        <f>IF(REGISTRO!K328="A",1,IF(REGISTRO!K328="B",2,IF(REGISTRO!K328="C",3,IF(REGISTRO!K328="D",4,""))))</f>
        <v/>
      </c>
      <c r="N325" s="30" t="str">
        <f>IF(REGISTRO!L328="A",1,IF(REGISTRO!L328="B",2,IF(REGISTRO!L328="C",3,IF(REGISTRO!L328="D",4,""))))</f>
        <v/>
      </c>
      <c r="O325" s="30" t="str">
        <f>IF(REGISTRO!M328="A",1,IF(REGISTRO!M328="B",2,IF(REGISTRO!M328="C",3,IF(REGISTRO!M328="D",4,""))))</f>
        <v/>
      </c>
      <c r="P325" s="30" t="str">
        <f>IF(REGISTRO!N328="A",1,IF(REGISTRO!N328="B",2,IF(REGISTRO!N328="C",3,IF(REGISTRO!N328="D",4,""))))</f>
        <v/>
      </c>
      <c r="Q325" s="30" t="str">
        <f>IF(REGISTRO!O328="A",1,IF(REGISTRO!O328="B",2,IF(REGISTRO!O328="C",3,IF(REGISTRO!O328="D",4,""))))</f>
        <v/>
      </c>
      <c r="R325" s="30" t="str">
        <f>IF(REGISTRO!P328="A",1,IF(REGISTRO!P328="B",2,IF(REGISTRO!P328="C",3,IF(REGISTRO!P328="D",4,""))))</f>
        <v/>
      </c>
      <c r="S325" s="30" t="str">
        <f>IF(REGISTRO!Q328="A",1,IF(REGISTRO!Q328="B",2,IF(REGISTRO!Q328="C",3,IF(REGISTRO!Q328="D",4,""))))</f>
        <v/>
      </c>
      <c r="T325" s="30" t="str">
        <f>IF(REGISTRO!R328="A",1,IF(REGISTRO!R328="B",2,IF(REGISTRO!R328="C",3,IF(REGISTRO!R328="D",4,""))))</f>
        <v/>
      </c>
      <c r="U325" s="30" t="str">
        <f>IF(REGISTRO!S328="A",1,IF(REGISTRO!S328="B",2,IF(REGISTRO!S328="C",3,IF(REGISTRO!S328="D",4,""))))</f>
        <v/>
      </c>
      <c r="V325" s="30" t="str">
        <f>IF(REGISTRO!T328="A",1,IF(REGISTRO!T328="B",2,IF(REGISTRO!T328="C",3,IF(REGISTRO!T328="D",4,""))))</f>
        <v/>
      </c>
      <c r="W325" s="30" t="str">
        <f>IF(REGISTRO!U328="A",1,IF(REGISTRO!U328="B",2,IF(REGISTRO!U328="C",3,IF(REGISTRO!U328="D",4,""))))</f>
        <v/>
      </c>
      <c r="X325" s="30" t="str">
        <f>IF(REGISTRO!V328="A",1,IF(REGISTRO!V328="B",2,IF(REGISTRO!V328="C",3,IF(REGISTRO!V328="D",4,""))))</f>
        <v/>
      </c>
      <c r="Y325" s="30" t="str">
        <f>IF(REGISTRO!W328="A",1,IF(REGISTRO!W328="B",2,IF(REGISTRO!W328="C",3,IF(REGISTRO!W328="D",4,""))))</f>
        <v/>
      </c>
      <c r="Z325" s="30" t="str">
        <f>IF(REGISTRO!X328="A",1,IF(REGISTRO!X328="B",2,IF(REGISTRO!X328="C",3,IF(REGISTRO!X328="D",4,""))))</f>
        <v/>
      </c>
      <c r="AA325" s="30" t="str">
        <f>IF(REGISTRO!Y328="A",1,IF(REGISTRO!Y328="B",2,IF(REGISTRO!Y328="C",3,IF(REGISTRO!Y328="D",4,""))))</f>
        <v/>
      </c>
      <c r="AB325" s="30" t="str">
        <f>IF(REGISTRO!Z328="A",1,IF(REGISTRO!Z328="B",2,IF(REGISTRO!Z328="C",3,IF(REGISTRO!Z328="D",4,""))))</f>
        <v/>
      </c>
      <c r="AC325" s="30" t="str">
        <f>IF(REGISTRO!AA328="A",1,IF(REGISTRO!AA328="B",2,IF(REGISTRO!AA328="C",3,IF(REGISTRO!AA328="D",4,""))))</f>
        <v/>
      </c>
      <c r="AD325" s="30" t="str">
        <f>IF(REGISTRO!AB328="A",1,IF(REGISTRO!AB328="B",2,IF(REGISTRO!AB328="C",3,IF(REGISTRO!AB328="D",4,""))))</f>
        <v/>
      </c>
      <c r="AE325" s="30" t="str">
        <f>IF(REGISTRO!AC328="A",1,IF(REGISTRO!AC328="B",2,IF(REGISTRO!AC328="C",3,IF(REGISTRO!AC328="D",4,""))))</f>
        <v/>
      </c>
      <c r="AF325" s="30" t="str">
        <f>IF(REGISTRO!AD328="A",1,IF(REGISTRO!AD328="B",2,IF(REGISTRO!AD328="C",3,IF(REGISTRO!AD328="D",4,""))))</f>
        <v/>
      </c>
      <c r="AG325" s="30" t="str">
        <f>IF(REGISTRO!AE328="A",1,IF(REGISTRO!AE328="B",2,IF(REGISTRO!AE328="C",3,IF(REGISTRO!AE328="D",4,""))))</f>
        <v/>
      </c>
      <c r="AH325" s="30" t="str">
        <f>IF(REGISTRO!AF328="A",1,IF(REGISTRO!AF328="B",2,IF(REGISTRO!AF328="C",3,IF(REGISTRO!AF328="D",4,""))))</f>
        <v/>
      </c>
      <c r="AI325" s="30" t="str">
        <f>IF(REGISTRO!AG328="A",1,IF(REGISTRO!AG328="B",2,IF(REGISTRO!AG328="C",3,IF(REGISTRO!AG328="D",4,""))))</f>
        <v/>
      </c>
      <c r="AJ325" s="30" t="str">
        <f>IF(REGISTRO!AH328="A",1,IF(REGISTRO!AH328="B",2,IF(REGISTRO!AH328="C",3,IF(REGISTRO!AH328="D",4,""))))</f>
        <v/>
      </c>
      <c r="AK325" s="30" t="str">
        <f>IF(REGISTRO!AI328="A",1,IF(REGISTRO!AI328="B",2,IF(REGISTRO!AI328="C",3,IF(REGISTRO!AI328="D",4,""))))</f>
        <v/>
      </c>
      <c r="AM325" s="31" t="str">
        <f t="shared" si="255"/>
        <v/>
      </c>
      <c r="AN325" s="31" t="str">
        <f t="shared" si="256"/>
        <v/>
      </c>
      <c r="AO325" s="31" t="str">
        <f t="shared" si="257"/>
        <v/>
      </c>
      <c r="AP325" s="31" t="str">
        <f t="shared" si="258"/>
        <v/>
      </c>
      <c r="AQ325" s="31" t="str">
        <f t="shared" si="259"/>
        <v/>
      </c>
      <c r="AR325" s="31" t="str">
        <f t="shared" si="260"/>
        <v/>
      </c>
      <c r="AS325" s="31" t="str">
        <f t="shared" si="261"/>
        <v/>
      </c>
      <c r="AT325" s="31" t="str">
        <f t="shared" si="262"/>
        <v/>
      </c>
      <c r="AU325" s="31" t="str">
        <f t="shared" si="263"/>
        <v/>
      </c>
      <c r="AV325" s="31" t="str">
        <f t="shared" si="264"/>
        <v/>
      </c>
      <c r="AW325" s="31" t="str">
        <f t="shared" si="265"/>
        <v/>
      </c>
      <c r="AX325" s="31" t="str">
        <f t="shared" si="266"/>
        <v/>
      </c>
      <c r="AY325" s="31" t="str">
        <f t="shared" si="267"/>
        <v/>
      </c>
      <c r="AZ325" s="31" t="str">
        <f t="shared" si="268"/>
        <v/>
      </c>
      <c r="BA325" s="31" t="str">
        <f t="shared" si="269"/>
        <v/>
      </c>
      <c r="BB325" s="31" t="str">
        <f t="shared" si="270"/>
        <v/>
      </c>
      <c r="BC325" s="31" t="str">
        <f t="shared" si="271"/>
        <v/>
      </c>
      <c r="BD325" s="31" t="str">
        <f t="shared" si="272"/>
        <v/>
      </c>
      <c r="BE325" s="31" t="str">
        <f t="shared" si="273"/>
        <v/>
      </c>
      <c r="BF325" s="31" t="str">
        <f t="shared" si="274"/>
        <v/>
      </c>
      <c r="BG325" s="31" t="str">
        <f t="shared" si="275"/>
        <v/>
      </c>
      <c r="BH325" s="31" t="str">
        <f t="shared" si="276"/>
        <v/>
      </c>
      <c r="BI325" s="31" t="str">
        <f t="shared" si="277"/>
        <v/>
      </c>
      <c r="BJ325" s="31" t="str">
        <f t="shared" si="278"/>
        <v/>
      </c>
      <c r="BK325" s="31" t="str">
        <f t="shared" si="279"/>
        <v/>
      </c>
      <c r="BL325" s="31" t="str">
        <f t="shared" si="280"/>
        <v/>
      </c>
      <c r="BM325" s="31" t="str">
        <f t="shared" si="281"/>
        <v/>
      </c>
      <c r="BN325" s="31" t="str">
        <f t="shared" si="282"/>
        <v/>
      </c>
      <c r="BO325" s="31" t="str">
        <f t="shared" si="283"/>
        <v/>
      </c>
      <c r="BP325" s="31" t="str">
        <f t="shared" si="284"/>
        <v/>
      </c>
      <c r="BR325" s="32" t="str">
        <f t="shared" si="285"/>
        <v/>
      </c>
      <c r="BS325" s="32" t="str">
        <f t="shared" si="286"/>
        <v/>
      </c>
      <c r="BT325" s="32" t="str">
        <f t="shared" si="287"/>
        <v/>
      </c>
      <c r="BU325" s="32" t="str">
        <f t="shared" si="288"/>
        <v/>
      </c>
      <c r="BV325" s="32" t="str">
        <f t="shared" si="289"/>
        <v/>
      </c>
      <c r="BW325" s="32" t="str">
        <f t="shared" si="290"/>
        <v/>
      </c>
      <c r="BX325" s="32" t="str">
        <f t="shared" si="291"/>
        <v/>
      </c>
      <c r="BY325" s="32" t="str">
        <f t="shared" si="292"/>
        <v/>
      </c>
      <c r="BZ325" s="32" t="str">
        <f t="shared" si="293"/>
        <v/>
      </c>
      <c r="CA325" s="32" t="str">
        <f t="shared" si="294"/>
        <v/>
      </c>
      <c r="CB325" s="32" t="str">
        <f t="shared" si="295"/>
        <v/>
      </c>
      <c r="CC325" s="32" t="str">
        <f t="shared" si="296"/>
        <v/>
      </c>
      <c r="CD325" s="32" t="str">
        <f t="shared" si="297"/>
        <v/>
      </c>
      <c r="CE325" s="32" t="str">
        <f t="shared" si="298"/>
        <v/>
      </c>
      <c r="CF325" s="32" t="str">
        <f t="shared" si="299"/>
        <v/>
      </c>
      <c r="CG325" s="32" t="str">
        <f t="shared" si="300"/>
        <v/>
      </c>
      <c r="CH325" s="32" t="str">
        <f t="shared" si="301"/>
        <v/>
      </c>
      <c r="CI325" s="32" t="str">
        <f t="shared" si="302"/>
        <v/>
      </c>
      <c r="CJ325" s="32" t="str">
        <f t="shared" si="303"/>
        <v/>
      </c>
      <c r="CK325" s="32" t="str">
        <f t="shared" si="304"/>
        <v/>
      </c>
      <c r="CL325" s="32" t="str">
        <f t="shared" si="305"/>
        <v/>
      </c>
      <c r="CM325" s="32" t="str">
        <f t="shared" si="306"/>
        <v/>
      </c>
      <c r="CN325" s="32" t="str">
        <f t="shared" si="307"/>
        <v/>
      </c>
      <c r="CO325" s="32" t="str">
        <f t="shared" si="308"/>
        <v/>
      </c>
      <c r="CP325" s="32" t="str">
        <f t="shared" si="309"/>
        <v/>
      </c>
      <c r="CQ325" s="32" t="str">
        <f t="shared" si="310"/>
        <v/>
      </c>
      <c r="CR325" s="32" t="str">
        <f t="shared" si="311"/>
        <v/>
      </c>
      <c r="CS325" s="32" t="str">
        <f t="shared" si="312"/>
        <v/>
      </c>
      <c r="CT325" s="32" t="str">
        <f t="shared" si="313"/>
        <v/>
      </c>
      <c r="CU325" s="32" t="str">
        <f t="shared" si="314"/>
        <v/>
      </c>
      <c r="CV325" s="33" t="str">
        <f t="shared" si="315"/>
        <v/>
      </c>
      <c r="CW325" s="97" t="str">
        <f t="shared" si="316"/>
        <v/>
      </c>
      <c r="CX325" s="97"/>
    </row>
    <row r="326" spans="3:102" x14ac:dyDescent="0.25">
      <c r="C326" s="15">
        <v>310</v>
      </c>
      <c r="D326" s="34" t="str">
        <f>IF(REGISTRO!B329="","",REGISTRO!B329)</f>
        <v/>
      </c>
      <c r="E326" s="34" t="str">
        <f>IF(REGISTRO!C329="","",REGISTRO!C329)</f>
        <v/>
      </c>
      <c r="F326" s="34" t="str">
        <f>IF(REGISTRO!D329="","",REGISTRO!D329)</f>
        <v/>
      </c>
      <c r="G326" s="34" t="str">
        <f>IF(REGISTRO!E329="","",REGISTRO!E329)</f>
        <v/>
      </c>
      <c r="H326" s="30" t="str">
        <f>IF(REGISTRO!F329="A",1,IF(REGISTRO!F329="B",2,IF(REGISTRO!F329="C",3,IF(REGISTRO!F329="D",4,""))))</f>
        <v/>
      </c>
      <c r="I326" s="30" t="str">
        <f>IF(REGISTRO!G329="A",1,IF(REGISTRO!G329="B",2,IF(REGISTRO!G329="C",3,IF(REGISTRO!G329="D",4,""))))</f>
        <v/>
      </c>
      <c r="J326" s="30" t="str">
        <f>IF(REGISTRO!H329="A",1,IF(REGISTRO!H329="B",2,IF(REGISTRO!H329="C",3,IF(REGISTRO!H329="D",4,""))))</f>
        <v/>
      </c>
      <c r="K326" s="30" t="str">
        <f>IF(REGISTRO!I329="A",1,IF(REGISTRO!I329="B",2,IF(REGISTRO!I329="C",3,IF(REGISTRO!I329="D",4,""))))</f>
        <v/>
      </c>
      <c r="L326" s="30" t="str">
        <f>IF(REGISTRO!J329="A",1,IF(REGISTRO!J329="B",2,IF(REGISTRO!J329="C",3,IF(REGISTRO!J329="D",4,""))))</f>
        <v/>
      </c>
      <c r="M326" s="30" t="str">
        <f>IF(REGISTRO!K329="A",1,IF(REGISTRO!K329="B",2,IF(REGISTRO!K329="C",3,IF(REGISTRO!K329="D",4,""))))</f>
        <v/>
      </c>
      <c r="N326" s="30" t="str">
        <f>IF(REGISTRO!L329="A",1,IF(REGISTRO!L329="B",2,IF(REGISTRO!L329="C",3,IF(REGISTRO!L329="D",4,""))))</f>
        <v/>
      </c>
      <c r="O326" s="30" t="str">
        <f>IF(REGISTRO!M329="A",1,IF(REGISTRO!M329="B",2,IF(REGISTRO!M329="C",3,IF(REGISTRO!M329="D",4,""))))</f>
        <v/>
      </c>
      <c r="P326" s="30" t="str">
        <f>IF(REGISTRO!N329="A",1,IF(REGISTRO!N329="B",2,IF(REGISTRO!N329="C",3,IF(REGISTRO!N329="D",4,""))))</f>
        <v/>
      </c>
      <c r="Q326" s="30" t="str">
        <f>IF(REGISTRO!O329="A",1,IF(REGISTRO!O329="B",2,IF(REGISTRO!O329="C",3,IF(REGISTRO!O329="D",4,""))))</f>
        <v/>
      </c>
      <c r="R326" s="30" t="str">
        <f>IF(REGISTRO!P329="A",1,IF(REGISTRO!P329="B",2,IF(REGISTRO!P329="C",3,IF(REGISTRO!P329="D",4,""))))</f>
        <v/>
      </c>
      <c r="S326" s="30" t="str">
        <f>IF(REGISTRO!Q329="A",1,IF(REGISTRO!Q329="B",2,IF(REGISTRO!Q329="C",3,IF(REGISTRO!Q329="D",4,""))))</f>
        <v/>
      </c>
      <c r="T326" s="30" t="str">
        <f>IF(REGISTRO!R329="A",1,IF(REGISTRO!R329="B",2,IF(REGISTRO!R329="C",3,IF(REGISTRO!R329="D",4,""))))</f>
        <v/>
      </c>
      <c r="U326" s="30" t="str">
        <f>IF(REGISTRO!S329="A",1,IF(REGISTRO!S329="B",2,IF(REGISTRO!S329="C",3,IF(REGISTRO!S329="D",4,""))))</f>
        <v/>
      </c>
      <c r="V326" s="30" t="str">
        <f>IF(REGISTRO!T329="A",1,IF(REGISTRO!T329="B",2,IF(REGISTRO!T329="C",3,IF(REGISTRO!T329="D",4,""))))</f>
        <v/>
      </c>
      <c r="W326" s="30" t="str">
        <f>IF(REGISTRO!U329="A",1,IF(REGISTRO!U329="B",2,IF(REGISTRO!U329="C",3,IF(REGISTRO!U329="D",4,""))))</f>
        <v/>
      </c>
      <c r="X326" s="30" t="str">
        <f>IF(REGISTRO!V329="A",1,IF(REGISTRO!V329="B",2,IF(REGISTRO!V329="C",3,IF(REGISTRO!V329="D",4,""))))</f>
        <v/>
      </c>
      <c r="Y326" s="30" t="str">
        <f>IF(REGISTRO!W329="A",1,IF(REGISTRO!W329="B",2,IF(REGISTRO!W329="C",3,IF(REGISTRO!W329="D",4,""))))</f>
        <v/>
      </c>
      <c r="Z326" s="30" t="str">
        <f>IF(REGISTRO!X329="A",1,IF(REGISTRO!X329="B",2,IF(REGISTRO!X329="C",3,IF(REGISTRO!X329="D",4,""))))</f>
        <v/>
      </c>
      <c r="AA326" s="30" t="str">
        <f>IF(REGISTRO!Y329="A",1,IF(REGISTRO!Y329="B",2,IF(REGISTRO!Y329="C",3,IF(REGISTRO!Y329="D",4,""))))</f>
        <v/>
      </c>
      <c r="AB326" s="30" t="str">
        <f>IF(REGISTRO!Z329="A",1,IF(REGISTRO!Z329="B",2,IF(REGISTRO!Z329="C",3,IF(REGISTRO!Z329="D",4,""))))</f>
        <v/>
      </c>
      <c r="AC326" s="30" t="str">
        <f>IF(REGISTRO!AA329="A",1,IF(REGISTRO!AA329="B",2,IF(REGISTRO!AA329="C",3,IF(REGISTRO!AA329="D",4,""))))</f>
        <v/>
      </c>
      <c r="AD326" s="30" t="str">
        <f>IF(REGISTRO!AB329="A",1,IF(REGISTRO!AB329="B",2,IF(REGISTRO!AB329="C",3,IF(REGISTRO!AB329="D",4,""))))</f>
        <v/>
      </c>
      <c r="AE326" s="30" t="str">
        <f>IF(REGISTRO!AC329="A",1,IF(REGISTRO!AC329="B",2,IF(REGISTRO!AC329="C",3,IF(REGISTRO!AC329="D",4,""))))</f>
        <v/>
      </c>
      <c r="AF326" s="30" t="str">
        <f>IF(REGISTRO!AD329="A",1,IF(REGISTRO!AD329="B",2,IF(REGISTRO!AD329="C",3,IF(REGISTRO!AD329="D",4,""))))</f>
        <v/>
      </c>
      <c r="AG326" s="30" t="str">
        <f>IF(REGISTRO!AE329="A",1,IF(REGISTRO!AE329="B",2,IF(REGISTRO!AE329="C",3,IF(REGISTRO!AE329="D",4,""))))</f>
        <v/>
      </c>
      <c r="AH326" s="30" t="str">
        <f>IF(REGISTRO!AF329="A",1,IF(REGISTRO!AF329="B",2,IF(REGISTRO!AF329="C",3,IF(REGISTRO!AF329="D",4,""))))</f>
        <v/>
      </c>
      <c r="AI326" s="30" t="str">
        <f>IF(REGISTRO!AG329="A",1,IF(REGISTRO!AG329="B",2,IF(REGISTRO!AG329="C",3,IF(REGISTRO!AG329="D",4,""))))</f>
        <v/>
      </c>
      <c r="AJ326" s="30" t="str">
        <f>IF(REGISTRO!AH329="A",1,IF(REGISTRO!AH329="B",2,IF(REGISTRO!AH329="C",3,IF(REGISTRO!AH329="D",4,""))))</f>
        <v/>
      </c>
      <c r="AK326" s="30" t="str">
        <f>IF(REGISTRO!AI329="A",1,IF(REGISTRO!AI329="B",2,IF(REGISTRO!AI329="C",3,IF(REGISTRO!AI329="D",4,""))))</f>
        <v/>
      </c>
      <c r="AM326" s="31" t="str">
        <f t="shared" si="255"/>
        <v/>
      </c>
      <c r="AN326" s="31" t="str">
        <f t="shared" si="256"/>
        <v/>
      </c>
      <c r="AO326" s="31" t="str">
        <f t="shared" si="257"/>
        <v/>
      </c>
      <c r="AP326" s="31" t="str">
        <f t="shared" si="258"/>
        <v/>
      </c>
      <c r="AQ326" s="31" t="str">
        <f t="shared" si="259"/>
        <v/>
      </c>
      <c r="AR326" s="31" t="str">
        <f t="shared" si="260"/>
        <v/>
      </c>
      <c r="AS326" s="31" t="str">
        <f t="shared" si="261"/>
        <v/>
      </c>
      <c r="AT326" s="31" t="str">
        <f t="shared" si="262"/>
        <v/>
      </c>
      <c r="AU326" s="31" t="str">
        <f t="shared" si="263"/>
        <v/>
      </c>
      <c r="AV326" s="31" t="str">
        <f t="shared" si="264"/>
        <v/>
      </c>
      <c r="AW326" s="31" t="str">
        <f t="shared" si="265"/>
        <v/>
      </c>
      <c r="AX326" s="31" t="str">
        <f t="shared" si="266"/>
        <v/>
      </c>
      <c r="AY326" s="31" t="str">
        <f t="shared" si="267"/>
        <v/>
      </c>
      <c r="AZ326" s="31" t="str">
        <f t="shared" si="268"/>
        <v/>
      </c>
      <c r="BA326" s="31" t="str">
        <f t="shared" si="269"/>
        <v/>
      </c>
      <c r="BB326" s="31" t="str">
        <f t="shared" si="270"/>
        <v/>
      </c>
      <c r="BC326" s="31" t="str">
        <f t="shared" si="271"/>
        <v/>
      </c>
      <c r="BD326" s="31" t="str">
        <f t="shared" si="272"/>
        <v/>
      </c>
      <c r="BE326" s="31" t="str">
        <f t="shared" si="273"/>
        <v/>
      </c>
      <c r="BF326" s="31" t="str">
        <f t="shared" si="274"/>
        <v/>
      </c>
      <c r="BG326" s="31" t="str">
        <f t="shared" si="275"/>
        <v/>
      </c>
      <c r="BH326" s="31" t="str">
        <f t="shared" si="276"/>
        <v/>
      </c>
      <c r="BI326" s="31" t="str">
        <f t="shared" si="277"/>
        <v/>
      </c>
      <c r="BJ326" s="31" t="str">
        <f t="shared" si="278"/>
        <v/>
      </c>
      <c r="BK326" s="31" t="str">
        <f t="shared" si="279"/>
        <v/>
      </c>
      <c r="BL326" s="31" t="str">
        <f t="shared" si="280"/>
        <v/>
      </c>
      <c r="BM326" s="31" t="str">
        <f t="shared" si="281"/>
        <v/>
      </c>
      <c r="BN326" s="31" t="str">
        <f t="shared" si="282"/>
        <v/>
      </c>
      <c r="BO326" s="31" t="str">
        <f t="shared" si="283"/>
        <v/>
      </c>
      <c r="BP326" s="31" t="str">
        <f t="shared" si="284"/>
        <v/>
      </c>
      <c r="BR326" s="32" t="str">
        <f t="shared" si="285"/>
        <v/>
      </c>
      <c r="BS326" s="32" t="str">
        <f t="shared" si="286"/>
        <v/>
      </c>
      <c r="BT326" s="32" t="str">
        <f t="shared" si="287"/>
        <v/>
      </c>
      <c r="BU326" s="32" t="str">
        <f t="shared" si="288"/>
        <v/>
      </c>
      <c r="BV326" s="32" t="str">
        <f t="shared" si="289"/>
        <v/>
      </c>
      <c r="BW326" s="32" t="str">
        <f t="shared" si="290"/>
        <v/>
      </c>
      <c r="BX326" s="32" t="str">
        <f t="shared" si="291"/>
        <v/>
      </c>
      <c r="BY326" s="32" t="str">
        <f t="shared" si="292"/>
        <v/>
      </c>
      <c r="BZ326" s="32" t="str">
        <f t="shared" si="293"/>
        <v/>
      </c>
      <c r="CA326" s="32" t="str">
        <f t="shared" si="294"/>
        <v/>
      </c>
      <c r="CB326" s="32" t="str">
        <f t="shared" si="295"/>
        <v/>
      </c>
      <c r="CC326" s="32" t="str">
        <f t="shared" si="296"/>
        <v/>
      </c>
      <c r="CD326" s="32" t="str">
        <f t="shared" si="297"/>
        <v/>
      </c>
      <c r="CE326" s="32" t="str">
        <f t="shared" si="298"/>
        <v/>
      </c>
      <c r="CF326" s="32" t="str">
        <f t="shared" si="299"/>
        <v/>
      </c>
      <c r="CG326" s="32" t="str">
        <f t="shared" si="300"/>
        <v/>
      </c>
      <c r="CH326" s="32" t="str">
        <f t="shared" si="301"/>
        <v/>
      </c>
      <c r="CI326" s="32" t="str">
        <f t="shared" si="302"/>
        <v/>
      </c>
      <c r="CJ326" s="32" t="str">
        <f t="shared" si="303"/>
        <v/>
      </c>
      <c r="CK326" s="32" t="str">
        <f t="shared" si="304"/>
        <v/>
      </c>
      <c r="CL326" s="32" t="str">
        <f t="shared" si="305"/>
        <v/>
      </c>
      <c r="CM326" s="32" t="str">
        <f t="shared" si="306"/>
        <v/>
      </c>
      <c r="CN326" s="32" t="str">
        <f t="shared" si="307"/>
        <v/>
      </c>
      <c r="CO326" s="32" t="str">
        <f t="shared" si="308"/>
        <v/>
      </c>
      <c r="CP326" s="32" t="str">
        <f t="shared" si="309"/>
        <v/>
      </c>
      <c r="CQ326" s="32" t="str">
        <f t="shared" si="310"/>
        <v/>
      </c>
      <c r="CR326" s="32" t="str">
        <f t="shared" si="311"/>
        <v/>
      </c>
      <c r="CS326" s="32" t="str">
        <f t="shared" si="312"/>
        <v/>
      </c>
      <c r="CT326" s="32" t="str">
        <f t="shared" si="313"/>
        <v/>
      </c>
      <c r="CU326" s="32" t="str">
        <f t="shared" si="314"/>
        <v/>
      </c>
      <c r="CV326" s="33" t="str">
        <f t="shared" si="315"/>
        <v/>
      </c>
      <c r="CW326" s="97" t="str">
        <f t="shared" si="316"/>
        <v/>
      </c>
      <c r="CX326" s="97"/>
    </row>
    <row r="327" spans="3:102" x14ac:dyDescent="0.25">
      <c r="C327" s="15">
        <v>311</v>
      </c>
      <c r="D327" s="34" t="str">
        <f>IF(REGISTRO!B330="","",REGISTRO!B330)</f>
        <v/>
      </c>
      <c r="E327" s="34" t="str">
        <f>IF(REGISTRO!C330="","",REGISTRO!C330)</f>
        <v/>
      </c>
      <c r="F327" s="34" t="str">
        <f>IF(REGISTRO!D330="","",REGISTRO!D330)</f>
        <v/>
      </c>
      <c r="G327" s="34" t="str">
        <f>IF(REGISTRO!E330="","",REGISTRO!E330)</f>
        <v/>
      </c>
      <c r="H327" s="30" t="str">
        <f>IF(REGISTRO!F330="A",1,IF(REGISTRO!F330="B",2,IF(REGISTRO!F330="C",3,IF(REGISTRO!F330="D",4,""))))</f>
        <v/>
      </c>
      <c r="I327" s="30" t="str">
        <f>IF(REGISTRO!G330="A",1,IF(REGISTRO!G330="B",2,IF(REGISTRO!G330="C",3,IF(REGISTRO!G330="D",4,""))))</f>
        <v/>
      </c>
      <c r="J327" s="30" t="str">
        <f>IF(REGISTRO!H330="A",1,IF(REGISTRO!H330="B",2,IF(REGISTRO!H330="C",3,IF(REGISTRO!H330="D",4,""))))</f>
        <v/>
      </c>
      <c r="K327" s="30" t="str">
        <f>IF(REGISTRO!I330="A",1,IF(REGISTRO!I330="B",2,IF(REGISTRO!I330="C",3,IF(REGISTRO!I330="D",4,""))))</f>
        <v/>
      </c>
      <c r="L327" s="30" t="str">
        <f>IF(REGISTRO!J330="A",1,IF(REGISTRO!J330="B",2,IF(REGISTRO!J330="C",3,IF(REGISTRO!J330="D",4,""))))</f>
        <v/>
      </c>
      <c r="M327" s="30" t="str">
        <f>IF(REGISTRO!K330="A",1,IF(REGISTRO!K330="B",2,IF(REGISTRO!K330="C",3,IF(REGISTRO!K330="D",4,""))))</f>
        <v/>
      </c>
      <c r="N327" s="30" t="str">
        <f>IF(REGISTRO!L330="A",1,IF(REGISTRO!L330="B",2,IF(REGISTRO!L330="C",3,IF(REGISTRO!L330="D",4,""))))</f>
        <v/>
      </c>
      <c r="O327" s="30" t="str">
        <f>IF(REGISTRO!M330="A",1,IF(REGISTRO!M330="B",2,IF(REGISTRO!M330="C",3,IF(REGISTRO!M330="D",4,""))))</f>
        <v/>
      </c>
      <c r="P327" s="30" t="str">
        <f>IF(REGISTRO!N330="A",1,IF(REGISTRO!N330="B",2,IF(REGISTRO!N330="C",3,IF(REGISTRO!N330="D",4,""))))</f>
        <v/>
      </c>
      <c r="Q327" s="30" t="str">
        <f>IF(REGISTRO!O330="A",1,IF(REGISTRO!O330="B",2,IF(REGISTRO!O330="C",3,IF(REGISTRO!O330="D",4,""))))</f>
        <v/>
      </c>
      <c r="R327" s="30" t="str">
        <f>IF(REGISTRO!P330="A",1,IF(REGISTRO!P330="B",2,IF(REGISTRO!P330="C",3,IF(REGISTRO!P330="D",4,""))))</f>
        <v/>
      </c>
      <c r="S327" s="30" t="str">
        <f>IF(REGISTRO!Q330="A",1,IF(REGISTRO!Q330="B",2,IF(REGISTRO!Q330="C",3,IF(REGISTRO!Q330="D",4,""))))</f>
        <v/>
      </c>
      <c r="T327" s="30" t="str">
        <f>IF(REGISTRO!R330="A",1,IF(REGISTRO!R330="B",2,IF(REGISTRO!R330="C",3,IF(REGISTRO!R330="D",4,""))))</f>
        <v/>
      </c>
      <c r="U327" s="30" t="str">
        <f>IF(REGISTRO!S330="A",1,IF(REGISTRO!S330="B",2,IF(REGISTRO!S330="C",3,IF(REGISTRO!S330="D",4,""))))</f>
        <v/>
      </c>
      <c r="V327" s="30" t="str">
        <f>IF(REGISTRO!T330="A",1,IF(REGISTRO!T330="B",2,IF(REGISTRO!T330="C",3,IF(REGISTRO!T330="D",4,""))))</f>
        <v/>
      </c>
      <c r="W327" s="30" t="str">
        <f>IF(REGISTRO!U330="A",1,IF(REGISTRO!U330="B",2,IF(REGISTRO!U330="C",3,IF(REGISTRO!U330="D",4,""))))</f>
        <v/>
      </c>
      <c r="X327" s="30" t="str">
        <f>IF(REGISTRO!V330="A",1,IF(REGISTRO!V330="B",2,IF(REGISTRO!V330="C",3,IF(REGISTRO!V330="D",4,""))))</f>
        <v/>
      </c>
      <c r="Y327" s="30" t="str">
        <f>IF(REGISTRO!W330="A",1,IF(REGISTRO!W330="B",2,IF(REGISTRO!W330="C",3,IF(REGISTRO!W330="D",4,""))))</f>
        <v/>
      </c>
      <c r="Z327" s="30" t="str">
        <f>IF(REGISTRO!X330="A",1,IF(REGISTRO!X330="B",2,IF(REGISTRO!X330="C",3,IF(REGISTRO!X330="D",4,""))))</f>
        <v/>
      </c>
      <c r="AA327" s="30" t="str">
        <f>IF(REGISTRO!Y330="A",1,IF(REGISTRO!Y330="B",2,IF(REGISTRO!Y330="C",3,IF(REGISTRO!Y330="D",4,""))))</f>
        <v/>
      </c>
      <c r="AB327" s="30" t="str">
        <f>IF(REGISTRO!Z330="A",1,IF(REGISTRO!Z330="B",2,IF(REGISTRO!Z330="C",3,IF(REGISTRO!Z330="D",4,""))))</f>
        <v/>
      </c>
      <c r="AC327" s="30" t="str">
        <f>IF(REGISTRO!AA330="A",1,IF(REGISTRO!AA330="B",2,IF(REGISTRO!AA330="C",3,IF(REGISTRO!AA330="D",4,""))))</f>
        <v/>
      </c>
      <c r="AD327" s="30" t="str">
        <f>IF(REGISTRO!AB330="A",1,IF(REGISTRO!AB330="B",2,IF(REGISTRO!AB330="C",3,IF(REGISTRO!AB330="D",4,""))))</f>
        <v/>
      </c>
      <c r="AE327" s="30" t="str">
        <f>IF(REGISTRO!AC330="A",1,IF(REGISTRO!AC330="B",2,IF(REGISTRO!AC330="C",3,IF(REGISTRO!AC330="D",4,""))))</f>
        <v/>
      </c>
      <c r="AF327" s="30" t="str">
        <f>IF(REGISTRO!AD330="A",1,IF(REGISTRO!AD330="B",2,IF(REGISTRO!AD330="C",3,IF(REGISTRO!AD330="D",4,""))))</f>
        <v/>
      </c>
      <c r="AG327" s="30" t="str">
        <f>IF(REGISTRO!AE330="A",1,IF(REGISTRO!AE330="B",2,IF(REGISTRO!AE330="C",3,IF(REGISTRO!AE330="D",4,""))))</f>
        <v/>
      </c>
      <c r="AH327" s="30" t="str">
        <f>IF(REGISTRO!AF330="A",1,IF(REGISTRO!AF330="B",2,IF(REGISTRO!AF330="C",3,IF(REGISTRO!AF330="D",4,""))))</f>
        <v/>
      </c>
      <c r="AI327" s="30" t="str">
        <f>IF(REGISTRO!AG330="A",1,IF(REGISTRO!AG330="B",2,IF(REGISTRO!AG330="C",3,IF(REGISTRO!AG330="D",4,""))))</f>
        <v/>
      </c>
      <c r="AJ327" s="30" t="str">
        <f>IF(REGISTRO!AH330="A",1,IF(REGISTRO!AH330="B",2,IF(REGISTRO!AH330="C",3,IF(REGISTRO!AH330="D",4,""))))</f>
        <v/>
      </c>
      <c r="AK327" s="30" t="str">
        <f>IF(REGISTRO!AI330="A",1,IF(REGISTRO!AI330="B",2,IF(REGISTRO!AI330="C",3,IF(REGISTRO!AI330="D",4,""))))</f>
        <v/>
      </c>
      <c r="AM327" s="31" t="str">
        <f t="shared" si="255"/>
        <v/>
      </c>
      <c r="AN327" s="31" t="str">
        <f t="shared" si="256"/>
        <v/>
      </c>
      <c r="AO327" s="31" t="str">
        <f t="shared" si="257"/>
        <v/>
      </c>
      <c r="AP327" s="31" t="str">
        <f t="shared" si="258"/>
        <v/>
      </c>
      <c r="AQ327" s="31" t="str">
        <f t="shared" si="259"/>
        <v/>
      </c>
      <c r="AR327" s="31" t="str">
        <f t="shared" si="260"/>
        <v/>
      </c>
      <c r="AS327" s="31" t="str">
        <f t="shared" si="261"/>
        <v/>
      </c>
      <c r="AT327" s="31" t="str">
        <f t="shared" si="262"/>
        <v/>
      </c>
      <c r="AU327" s="31" t="str">
        <f t="shared" si="263"/>
        <v/>
      </c>
      <c r="AV327" s="31" t="str">
        <f t="shared" si="264"/>
        <v/>
      </c>
      <c r="AW327" s="31" t="str">
        <f t="shared" si="265"/>
        <v/>
      </c>
      <c r="AX327" s="31" t="str">
        <f t="shared" si="266"/>
        <v/>
      </c>
      <c r="AY327" s="31" t="str">
        <f t="shared" si="267"/>
        <v/>
      </c>
      <c r="AZ327" s="31" t="str">
        <f t="shared" si="268"/>
        <v/>
      </c>
      <c r="BA327" s="31" t="str">
        <f t="shared" si="269"/>
        <v/>
      </c>
      <c r="BB327" s="31" t="str">
        <f t="shared" si="270"/>
        <v/>
      </c>
      <c r="BC327" s="31" t="str">
        <f t="shared" si="271"/>
        <v/>
      </c>
      <c r="BD327" s="31" t="str">
        <f t="shared" si="272"/>
        <v/>
      </c>
      <c r="BE327" s="31" t="str">
        <f t="shared" si="273"/>
        <v/>
      </c>
      <c r="BF327" s="31" t="str">
        <f t="shared" si="274"/>
        <v/>
      </c>
      <c r="BG327" s="31" t="str">
        <f t="shared" si="275"/>
        <v/>
      </c>
      <c r="BH327" s="31" t="str">
        <f t="shared" si="276"/>
        <v/>
      </c>
      <c r="BI327" s="31" t="str">
        <f t="shared" si="277"/>
        <v/>
      </c>
      <c r="BJ327" s="31" t="str">
        <f t="shared" si="278"/>
        <v/>
      </c>
      <c r="BK327" s="31" t="str">
        <f t="shared" si="279"/>
        <v/>
      </c>
      <c r="BL327" s="31" t="str">
        <f t="shared" si="280"/>
        <v/>
      </c>
      <c r="BM327" s="31" t="str">
        <f t="shared" si="281"/>
        <v/>
      </c>
      <c r="BN327" s="31" t="str">
        <f t="shared" si="282"/>
        <v/>
      </c>
      <c r="BO327" s="31" t="str">
        <f t="shared" si="283"/>
        <v/>
      </c>
      <c r="BP327" s="31" t="str">
        <f t="shared" si="284"/>
        <v/>
      </c>
      <c r="BR327" s="32" t="str">
        <f t="shared" si="285"/>
        <v/>
      </c>
      <c r="BS327" s="32" t="str">
        <f t="shared" si="286"/>
        <v/>
      </c>
      <c r="BT327" s="32" t="str">
        <f t="shared" si="287"/>
        <v/>
      </c>
      <c r="BU327" s="32" t="str">
        <f t="shared" si="288"/>
        <v/>
      </c>
      <c r="BV327" s="32" t="str">
        <f t="shared" si="289"/>
        <v/>
      </c>
      <c r="BW327" s="32" t="str">
        <f t="shared" si="290"/>
        <v/>
      </c>
      <c r="BX327" s="32" t="str">
        <f t="shared" si="291"/>
        <v/>
      </c>
      <c r="BY327" s="32" t="str">
        <f t="shared" si="292"/>
        <v/>
      </c>
      <c r="BZ327" s="32" t="str">
        <f t="shared" si="293"/>
        <v/>
      </c>
      <c r="CA327" s="32" t="str">
        <f t="shared" si="294"/>
        <v/>
      </c>
      <c r="CB327" s="32" t="str">
        <f t="shared" si="295"/>
        <v/>
      </c>
      <c r="CC327" s="32" t="str">
        <f t="shared" si="296"/>
        <v/>
      </c>
      <c r="CD327" s="32" t="str">
        <f t="shared" si="297"/>
        <v/>
      </c>
      <c r="CE327" s="32" t="str">
        <f t="shared" si="298"/>
        <v/>
      </c>
      <c r="CF327" s="32" t="str">
        <f t="shared" si="299"/>
        <v/>
      </c>
      <c r="CG327" s="32" t="str">
        <f t="shared" si="300"/>
        <v/>
      </c>
      <c r="CH327" s="32" t="str">
        <f t="shared" si="301"/>
        <v/>
      </c>
      <c r="CI327" s="32" t="str">
        <f t="shared" si="302"/>
        <v/>
      </c>
      <c r="CJ327" s="32" t="str">
        <f t="shared" si="303"/>
        <v/>
      </c>
      <c r="CK327" s="32" t="str">
        <f t="shared" si="304"/>
        <v/>
      </c>
      <c r="CL327" s="32" t="str">
        <f t="shared" si="305"/>
        <v/>
      </c>
      <c r="CM327" s="32" t="str">
        <f t="shared" si="306"/>
        <v/>
      </c>
      <c r="CN327" s="32" t="str">
        <f t="shared" si="307"/>
        <v/>
      </c>
      <c r="CO327" s="32" t="str">
        <f t="shared" si="308"/>
        <v/>
      </c>
      <c r="CP327" s="32" t="str">
        <f t="shared" si="309"/>
        <v/>
      </c>
      <c r="CQ327" s="32" t="str">
        <f t="shared" si="310"/>
        <v/>
      </c>
      <c r="CR327" s="32" t="str">
        <f t="shared" si="311"/>
        <v/>
      </c>
      <c r="CS327" s="32" t="str">
        <f t="shared" si="312"/>
        <v/>
      </c>
      <c r="CT327" s="32" t="str">
        <f t="shared" si="313"/>
        <v/>
      </c>
      <c r="CU327" s="32" t="str">
        <f t="shared" si="314"/>
        <v/>
      </c>
      <c r="CV327" s="33" t="str">
        <f t="shared" si="315"/>
        <v/>
      </c>
      <c r="CW327" s="97" t="str">
        <f t="shared" si="316"/>
        <v/>
      </c>
      <c r="CX327" s="97"/>
    </row>
    <row r="328" spans="3:102" x14ac:dyDescent="0.25">
      <c r="C328" s="15">
        <v>312</v>
      </c>
      <c r="D328" s="34" t="str">
        <f>IF(REGISTRO!B331="","",REGISTRO!B331)</f>
        <v/>
      </c>
      <c r="E328" s="34" t="str">
        <f>IF(REGISTRO!C331="","",REGISTRO!C331)</f>
        <v/>
      </c>
      <c r="F328" s="34" t="str">
        <f>IF(REGISTRO!D331="","",REGISTRO!D331)</f>
        <v/>
      </c>
      <c r="G328" s="34" t="str">
        <f>IF(REGISTRO!E331="","",REGISTRO!E331)</f>
        <v/>
      </c>
      <c r="H328" s="30" t="str">
        <f>IF(REGISTRO!F331="A",1,IF(REGISTRO!F331="B",2,IF(REGISTRO!F331="C",3,IF(REGISTRO!F331="D",4,""))))</f>
        <v/>
      </c>
      <c r="I328" s="30" t="str">
        <f>IF(REGISTRO!G331="A",1,IF(REGISTRO!G331="B",2,IF(REGISTRO!G331="C",3,IF(REGISTRO!G331="D",4,""))))</f>
        <v/>
      </c>
      <c r="J328" s="30" t="str">
        <f>IF(REGISTRO!H331="A",1,IF(REGISTRO!H331="B",2,IF(REGISTRO!H331="C",3,IF(REGISTRO!H331="D",4,""))))</f>
        <v/>
      </c>
      <c r="K328" s="30" t="str">
        <f>IF(REGISTRO!I331="A",1,IF(REGISTRO!I331="B",2,IF(REGISTRO!I331="C",3,IF(REGISTRO!I331="D",4,""))))</f>
        <v/>
      </c>
      <c r="L328" s="30" t="str">
        <f>IF(REGISTRO!J331="A",1,IF(REGISTRO!J331="B",2,IF(REGISTRO!J331="C",3,IF(REGISTRO!J331="D",4,""))))</f>
        <v/>
      </c>
      <c r="M328" s="30" t="str">
        <f>IF(REGISTRO!K331="A",1,IF(REGISTRO!K331="B",2,IF(REGISTRO!K331="C",3,IF(REGISTRO!K331="D",4,""))))</f>
        <v/>
      </c>
      <c r="N328" s="30" t="str">
        <f>IF(REGISTRO!L331="A",1,IF(REGISTRO!L331="B",2,IF(REGISTRO!L331="C",3,IF(REGISTRO!L331="D",4,""))))</f>
        <v/>
      </c>
      <c r="O328" s="30" t="str">
        <f>IF(REGISTRO!M331="A",1,IF(REGISTRO!M331="B",2,IF(REGISTRO!M331="C",3,IF(REGISTRO!M331="D",4,""))))</f>
        <v/>
      </c>
      <c r="P328" s="30" t="str">
        <f>IF(REGISTRO!N331="A",1,IF(REGISTRO!N331="B",2,IF(REGISTRO!N331="C",3,IF(REGISTRO!N331="D",4,""))))</f>
        <v/>
      </c>
      <c r="Q328" s="30" t="str">
        <f>IF(REGISTRO!O331="A",1,IF(REGISTRO!O331="B",2,IF(REGISTRO!O331="C",3,IF(REGISTRO!O331="D",4,""))))</f>
        <v/>
      </c>
      <c r="R328" s="30" t="str">
        <f>IF(REGISTRO!P331="A",1,IF(REGISTRO!P331="B",2,IF(REGISTRO!P331="C",3,IF(REGISTRO!P331="D",4,""))))</f>
        <v/>
      </c>
      <c r="S328" s="30" t="str">
        <f>IF(REGISTRO!Q331="A",1,IF(REGISTRO!Q331="B",2,IF(REGISTRO!Q331="C",3,IF(REGISTRO!Q331="D",4,""))))</f>
        <v/>
      </c>
      <c r="T328" s="30" t="str">
        <f>IF(REGISTRO!R331="A",1,IF(REGISTRO!R331="B",2,IF(REGISTRO!R331="C",3,IF(REGISTRO!R331="D",4,""))))</f>
        <v/>
      </c>
      <c r="U328" s="30" t="str">
        <f>IF(REGISTRO!S331="A",1,IF(REGISTRO!S331="B",2,IF(REGISTRO!S331="C",3,IF(REGISTRO!S331="D",4,""))))</f>
        <v/>
      </c>
      <c r="V328" s="30" t="str">
        <f>IF(REGISTRO!T331="A",1,IF(REGISTRO!T331="B",2,IF(REGISTRO!T331="C",3,IF(REGISTRO!T331="D",4,""))))</f>
        <v/>
      </c>
      <c r="W328" s="30" t="str">
        <f>IF(REGISTRO!U331="A",1,IF(REGISTRO!U331="B",2,IF(REGISTRO!U331="C",3,IF(REGISTRO!U331="D",4,""))))</f>
        <v/>
      </c>
      <c r="X328" s="30" t="str">
        <f>IF(REGISTRO!V331="A",1,IF(REGISTRO!V331="B",2,IF(REGISTRO!V331="C",3,IF(REGISTRO!V331="D",4,""))))</f>
        <v/>
      </c>
      <c r="Y328" s="30" t="str">
        <f>IF(REGISTRO!W331="A",1,IF(REGISTRO!W331="B",2,IF(REGISTRO!W331="C",3,IF(REGISTRO!W331="D",4,""))))</f>
        <v/>
      </c>
      <c r="Z328" s="30" t="str">
        <f>IF(REGISTRO!X331="A",1,IF(REGISTRO!X331="B",2,IF(REGISTRO!X331="C",3,IF(REGISTRO!X331="D",4,""))))</f>
        <v/>
      </c>
      <c r="AA328" s="30" t="str">
        <f>IF(REGISTRO!Y331="A",1,IF(REGISTRO!Y331="B",2,IF(REGISTRO!Y331="C",3,IF(REGISTRO!Y331="D",4,""))))</f>
        <v/>
      </c>
      <c r="AB328" s="30" t="str">
        <f>IF(REGISTRO!Z331="A",1,IF(REGISTRO!Z331="B",2,IF(REGISTRO!Z331="C",3,IF(REGISTRO!Z331="D",4,""))))</f>
        <v/>
      </c>
      <c r="AC328" s="30" t="str">
        <f>IF(REGISTRO!AA331="A",1,IF(REGISTRO!AA331="B",2,IF(REGISTRO!AA331="C",3,IF(REGISTRO!AA331="D",4,""))))</f>
        <v/>
      </c>
      <c r="AD328" s="30" t="str">
        <f>IF(REGISTRO!AB331="A",1,IF(REGISTRO!AB331="B",2,IF(REGISTRO!AB331="C",3,IF(REGISTRO!AB331="D",4,""))))</f>
        <v/>
      </c>
      <c r="AE328" s="30" t="str">
        <f>IF(REGISTRO!AC331="A",1,IF(REGISTRO!AC331="B",2,IF(REGISTRO!AC331="C",3,IF(REGISTRO!AC331="D",4,""))))</f>
        <v/>
      </c>
      <c r="AF328" s="30" t="str">
        <f>IF(REGISTRO!AD331="A",1,IF(REGISTRO!AD331="B",2,IF(REGISTRO!AD331="C",3,IF(REGISTRO!AD331="D",4,""))))</f>
        <v/>
      </c>
      <c r="AG328" s="30" t="str">
        <f>IF(REGISTRO!AE331="A",1,IF(REGISTRO!AE331="B",2,IF(REGISTRO!AE331="C",3,IF(REGISTRO!AE331="D",4,""))))</f>
        <v/>
      </c>
      <c r="AH328" s="30" t="str">
        <f>IF(REGISTRO!AF331="A",1,IF(REGISTRO!AF331="B",2,IF(REGISTRO!AF331="C",3,IF(REGISTRO!AF331="D",4,""))))</f>
        <v/>
      </c>
      <c r="AI328" s="30" t="str">
        <f>IF(REGISTRO!AG331="A",1,IF(REGISTRO!AG331="B",2,IF(REGISTRO!AG331="C",3,IF(REGISTRO!AG331="D",4,""))))</f>
        <v/>
      </c>
      <c r="AJ328" s="30" t="str">
        <f>IF(REGISTRO!AH331="A",1,IF(REGISTRO!AH331="B",2,IF(REGISTRO!AH331="C",3,IF(REGISTRO!AH331="D",4,""))))</f>
        <v/>
      </c>
      <c r="AK328" s="30" t="str">
        <f>IF(REGISTRO!AI331="A",1,IF(REGISTRO!AI331="B",2,IF(REGISTRO!AI331="C",3,IF(REGISTRO!AI331="D",4,""))))</f>
        <v/>
      </c>
      <c r="AM328" s="31" t="str">
        <f t="shared" si="255"/>
        <v/>
      </c>
      <c r="AN328" s="31" t="str">
        <f t="shared" si="256"/>
        <v/>
      </c>
      <c r="AO328" s="31" t="str">
        <f t="shared" si="257"/>
        <v/>
      </c>
      <c r="AP328" s="31" t="str">
        <f t="shared" si="258"/>
        <v/>
      </c>
      <c r="AQ328" s="31" t="str">
        <f t="shared" si="259"/>
        <v/>
      </c>
      <c r="AR328" s="31" t="str">
        <f t="shared" si="260"/>
        <v/>
      </c>
      <c r="AS328" s="31" t="str">
        <f t="shared" si="261"/>
        <v/>
      </c>
      <c r="AT328" s="31" t="str">
        <f t="shared" si="262"/>
        <v/>
      </c>
      <c r="AU328" s="31" t="str">
        <f t="shared" si="263"/>
        <v/>
      </c>
      <c r="AV328" s="31" t="str">
        <f t="shared" si="264"/>
        <v/>
      </c>
      <c r="AW328" s="31" t="str">
        <f t="shared" si="265"/>
        <v/>
      </c>
      <c r="AX328" s="31" t="str">
        <f t="shared" si="266"/>
        <v/>
      </c>
      <c r="AY328" s="31" t="str">
        <f t="shared" si="267"/>
        <v/>
      </c>
      <c r="AZ328" s="31" t="str">
        <f t="shared" si="268"/>
        <v/>
      </c>
      <c r="BA328" s="31" t="str">
        <f t="shared" si="269"/>
        <v/>
      </c>
      <c r="BB328" s="31" t="str">
        <f t="shared" si="270"/>
        <v/>
      </c>
      <c r="BC328" s="31" t="str">
        <f t="shared" si="271"/>
        <v/>
      </c>
      <c r="BD328" s="31" t="str">
        <f t="shared" si="272"/>
        <v/>
      </c>
      <c r="BE328" s="31" t="str">
        <f t="shared" si="273"/>
        <v/>
      </c>
      <c r="BF328" s="31" t="str">
        <f t="shared" si="274"/>
        <v/>
      </c>
      <c r="BG328" s="31" t="str">
        <f t="shared" si="275"/>
        <v/>
      </c>
      <c r="BH328" s="31" t="str">
        <f t="shared" si="276"/>
        <v/>
      </c>
      <c r="BI328" s="31" t="str">
        <f t="shared" si="277"/>
        <v/>
      </c>
      <c r="BJ328" s="31" t="str">
        <f t="shared" si="278"/>
        <v/>
      </c>
      <c r="BK328" s="31" t="str">
        <f t="shared" si="279"/>
        <v/>
      </c>
      <c r="BL328" s="31" t="str">
        <f t="shared" si="280"/>
        <v/>
      </c>
      <c r="BM328" s="31" t="str">
        <f t="shared" si="281"/>
        <v/>
      </c>
      <c r="BN328" s="31" t="str">
        <f t="shared" si="282"/>
        <v/>
      </c>
      <c r="BO328" s="31" t="str">
        <f t="shared" si="283"/>
        <v/>
      </c>
      <c r="BP328" s="31" t="str">
        <f t="shared" si="284"/>
        <v/>
      </c>
      <c r="BR328" s="32" t="str">
        <f t="shared" si="285"/>
        <v/>
      </c>
      <c r="BS328" s="32" t="str">
        <f t="shared" si="286"/>
        <v/>
      </c>
      <c r="BT328" s="32" t="str">
        <f t="shared" si="287"/>
        <v/>
      </c>
      <c r="BU328" s="32" t="str">
        <f t="shared" si="288"/>
        <v/>
      </c>
      <c r="BV328" s="32" t="str">
        <f t="shared" si="289"/>
        <v/>
      </c>
      <c r="BW328" s="32" t="str">
        <f t="shared" si="290"/>
        <v/>
      </c>
      <c r="BX328" s="32" t="str">
        <f t="shared" si="291"/>
        <v/>
      </c>
      <c r="BY328" s="32" t="str">
        <f t="shared" si="292"/>
        <v/>
      </c>
      <c r="BZ328" s="32" t="str">
        <f t="shared" si="293"/>
        <v/>
      </c>
      <c r="CA328" s="32" t="str">
        <f t="shared" si="294"/>
        <v/>
      </c>
      <c r="CB328" s="32" t="str">
        <f t="shared" si="295"/>
        <v/>
      </c>
      <c r="CC328" s="32" t="str">
        <f t="shared" si="296"/>
        <v/>
      </c>
      <c r="CD328" s="32" t="str">
        <f t="shared" si="297"/>
        <v/>
      </c>
      <c r="CE328" s="32" t="str">
        <f t="shared" si="298"/>
        <v/>
      </c>
      <c r="CF328" s="32" t="str">
        <f t="shared" si="299"/>
        <v/>
      </c>
      <c r="CG328" s="32" t="str">
        <f t="shared" si="300"/>
        <v/>
      </c>
      <c r="CH328" s="32" t="str">
        <f t="shared" si="301"/>
        <v/>
      </c>
      <c r="CI328" s="32" t="str">
        <f t="shared" si="302"/>
        <v/>
      </c>
      <c r="CJ328" s="32" t="str">
        <f t="shared" si="303"/>
        <v/>
      </c>
      <c r="CK328" s="32" t="str">
        <f t="shared" si="304"/>
        <v/>
      </c>
      <c r="CL328" s="32" t="str">
        <f t="shared" si="305"/>
        <v/>
      </c>
      <c r="CM328" s="32" t="str">
        <f t="shared" si="306"/>
        <v/>
      </c>
      <c r="CN328" s="32" t="str">
        <f t="shared" si="307"/>
        <v/>
      </c>
      <c r="CO328" s="32" t="str">
        <f t="shared" si="308"/>
        <v/>
      </c>
      <c r="CP328" s="32" t="str">
        <f t="shared" si="309"/>
        <v/>
      </c>
      <c r="CQ328" s="32" t="str">
        <f t="shared" si="310"/>
        <v/>
      </c>
      <c r="CR328" s="32" t="str">
        <f t="shared" si="311"/>
        <v/>
      </c>
      <c r="CS328" s="32" t="str">
        <f t="shared" si="312"/>
        <v/>
      </c>
      <c r="CT328" s="32" t="str">
        <f t="shared" si="313"/>
        <v/>
      </c>
      <c r="CU328" s="32" t="str">
        <f t="shared" si="314"/>
        <v/>
      </c>
      <c r="CV328" s="33" t="str">
        <f t="shared" si="315"/>
        <v/>
      </c>
      <c r="CW328" s="97" t="str">
        <f t="shared" si="316"/>
        <v/>
      </c>
      <c r="CX328" s="97"/>
    </row>
    <row r="329" spans="3:102" x14ac:dyDescent="0.25">
      <c r="C329" s="15">
        <v>313</v>
      </c>
      <c r="D329" s="34" t="str">
        <f>IF(REGISTRO!B332="","",REGISTRO!B332)</f>
        <v/>
      </c>
      <c r="E329" s="34" t="str">
        <f>IF(REGISTRO!C332="","",REGISTRO!C332)</f>
        <v/>
      </c>
      <c r="F329" s="34" t="str">
        <f>IF(REGISTRO!D332="","",REGISTRO!D332)</f>
        <v/>
      </c>
      <c r="G329" s="34" t="str">
        <f>IF(REGISTRO!E332="","",REGISTRO!E332)</f>
        <v/>
      </c>
      <c r="H329" s="30" t="str">
        <f>IF(REGISTRO!F332="A",1,IF(REGISTRO!F332="B",2,IF(REGISTRO!F332="C",3,IF(REGISTRO!F332="D",4,""))))</f>
        <v/>
      </c>
      <c r="I329" s="30" t="str">
        <f>IF(REGISTRO!G332="A",1,IF(REGISTRO!G332="B",2,IF(REGISTRO!G332="C",3,IF(REGISTRO!G332="D",4,""))))</f>
        <v/>
      </c>
      <c r="J329" s="30" t="str">
        <f>IF(REGISTRO!H332="A",1,IF(REGISTRO!H332="B",2,IF(REGISTRO!H332="C",3,IF(REGISTRO!H332="D",4,""))))</f>
        <v/>
      </c>
      <c r="K329" s="30" t="str">
        <f>IF(REGISTRO!I332="A",1,IF(REGISTRO!I332="B",2,IF(REGISTRO!I332="C",3,IF(REGISTRO!I332="D",4,""))))</f>
        <v/>
      </c>
      <c r="L329" s="30" t="str">
        <f>IF(REGISTRO!J332="A",1,IF(REGISTRO!J332="B",2,IF(REGISTRO!J332="C",3,IF(REGISTRO!J332="D",4,""))))</f>
        <v/>
      </c>
      <c r="M329" s="30" t="str">
        <f>IF(REGISTRO!K332="A",1,IF(REGISTRO!K332="B",2,IF(REGISTRO!K332="C",3,IF(REGISTRO!K332="D",4,""))))</f>
        <v/>
      </c>
      <c r="N329" s="30" t="str">
        <f>IF(REGISTRO!L332="A",1,IF(REGISTRO!L332="B",2,IF(REGISTRO!L332="C",3,IF(REGISTRO!L332="D",4,""))))</f>
        <v/>
      </c>
      <c r="O329" s="30" t="str">
        <f>IF(REGISTRO!M332="A",1,IF(REGISTRO!M332="B",2,IF(REGISTRO!M332="C",3,IF(REGISTRO!M332="D",4,""))))</f>
        <v/>
      </c>
      <c r="P329" s="30" t="str">
        <f>IF(REGISTRO!N332="A",1,IF(REGISTRO!N332="B",2,IF(REGISTRO!N332="C",3,IF(REGISTRO!N332="D",4,""))))</f>
        <v/>
      </c>
      <c r="Q329" s="30" t="str">
        <f>IF(REGISTRO!O332="A",1,IF(REGISTRO!O332="B",2,IF(REGISTRO!O332="C",3,IF(REGISTRO!O332="D",4,""))))</f>
        <v/>
      </c>
      <c r="R329" s="30" t="str">
        <f>IF(REGISTRO!P332="A",1,IF(REGISTRO!P332="B",2,IF(REGISTRO!P332="C",3,IF(REGISTRO!P332="D",4,""))))</f>
        <v/>
      </c>
      <c r="S329" s="30" t="str">
        <f>IF(REGISTRO!Q332="A",1,IF(REGISTRO!Q332="B",2,IF(REGISTRO!Q332="C",3,IF(REGISTRO!Q332="D",4,""))))</f>
        <v/>
      </c>
      <c r="T329" s="30" t="str">
        <f>IF(REGISTRO!R332="A",1,IF(REGISTRO!R332="B",2,IF(REGISTRO!R332="C",3,IF(REGISTRO!R332="D",4,""))))</f>
        <v/>
      </c>
      <c r="U329" s="30" t="str">
        <f>IF(REGISTRO!S332="A",1,IF(REGISTRO!S332="B",2,IF(REGISTRO!S332="C",3,IF(REGISTRO!S332="D",4,""))))</f>
        <v/>
      </c>
      <c r="V329" s="30" t="str">
        <f>IF(REGISTRO!T332="A",1,IF(REGISTRO!T332="B",2,IF(REGISTRO!T332="C",3,IF(REGISTRO!T332="D",4,""))))</f>
        <v/>
      </c>
      <c r="W329" s="30" t="str">
        <f>IF(REGISTRO!U332="A",1,IF(REGISTRO!U332="B",2,IF(REGISTRO!U332="C",3,IF(REGISTRO!U332="D",4,""))))</f>
        <v/>
      </c>
      <c r="X329" s="30" t="str">
        <f>IF(REGISTRO!V332="A",1,IF(REGISTRO!V332="B",2,IF(REGISTRO!V332="C",3,IF(REGISTRO!V332="D",4,""))))</f>
        <v/>
      </c>
      <c r="Y329" s="30" t="str">
        <f>IF(REGISTRO!W332="A",1,IF(REGISTRO!W332="B",2,IF(REGISTRO!W332="C",3,IF(REGISTRO!W332="D",4,""))))</f>
        <v/>
      </c>
      <c r="Z329" s="30" t="str">
        <f>IF(REGISTRO!X332="A",1,IF(REGISTRO!X332="B",2,IF(REGISTRO!X332="C",3,IF(REGISTRO!X332="D",4,""))))</f>
        <v/>
      </c>
      <c r="AA329" s="30" t="str">
        <f>IF(REGISTRO!Y332="A",1,IF(REGISTRO!Y332="B",2,IF(REGISTRO!Y332="C",3,IF(REGISTRO!Y332="D",4,""))))</f>
        <v/>
      </c>
      <c r="AB329" s="30" t="str">
        <f>IF(REGISTRO!Z332="A",1,IF(REGISTRO!Z332="B",2,IF(REGISTRO!Z332="C",3,IF(REGISTRO!Z332="D",4,""))))</f>
        <v/>
      </c>
      <c r="AC329" s="30" t="str">
        <f>IF(REGISTRO!AA332="A",1,IF(REGISTRO!AA332="B",2,IF(REGISTRO!AA332="C",3,IF(REGISTRO!AA332="D",4,""))))</f>
        <v/>
      </c>
      <c r="AD329" s="30" t="str">
        <f>IF(REGISTRO!AB332="A",1,IF(REGISTRO!AB332="B",2,IF(REGISTRO!AB332="C",3,IF(REGISTRO!AB332="D",4,""))))</f>
        <v/>
      </c>
      <c r="AE329" s="30" t="str">
        <f>IF(REGISTRO!AC332="A",1,IF(REGISTRO!AC332="B",2,IF(REGISTRO!AC332="C",3,IF(REGISTRO!AC332="D",4,""))))</f>
        <v/>
      </c>
      <c r="AF329" s="30" t="str">
        <f>IF(REGISTRO!AD332="A",1,IF(REGISTRO!AD332="B",2,IF(REGISTRO!AD332="C",3,IF(REGISTRO!AD332="D",4,""))))</f>
        <v/>
      </c>
      <c r="AG329" s="30" t="str">
        <f>IF(REGISTRO!AE332="A",1,IF(REGISTRO!AE332="B",2,IF(REGISTRO!AE332="C",3,IF(REGISTRO!AE332="D",4,""))))</f>
        <v/>
      </c>
      <c r="AH329" s="30" t="str">
        <f>IF(REGISTRO!AF332="A",1,IF(REGISTRO!AF332="B",2,IF(REGISTRO!AF332="C",3,IF(REGISTRO!AF332="D",4,""))))</f>
        <v/>
      </c>
      <c r="AI329" s="30" t="str">
        <f>IF(REGISTRO!AG332="A",1,IF(REGISTRO!AG332="B",2,IF(REGISTRO!AG332="C",3,IF(REGISTRO!AG332="D",4,""))))</f>
        <v/>
      </c>
      <c r="AJ329" s="30" t="str">
        <f>IF(REGISTRO!AH332="A",1,IF(REGISTRO!AH332="B",2,IF(REGISTRO!AH332="C",3,IF(REGISTRO!AH332="D",4,""))))</f>
        <v/>
      </c>
      <c r="AK329" s="30" t="str">
        <f>IF(REGISTRO!AI332="A",1,IF(REGISTRO!AI332="B",2,IF(REGISTRO!AI332="C",3,IF(REGISTRO!AI332="D",4,""))))</f>
        <v/>
      </c>
      <c r="AM329" s="31" t="str">
        <f t="shared" si="255"/>
        <v/>
      </c>
      <c r="AN329" s="31" t="str">
        <f t="shared" si="256"/>
        <v/>
      </c>
      <c r="AO329" s="31" t="str">
        <f t="shared" si="257"/>
        <v/>
      </c>
      <c r="AP329" s="31" t="str">
        <f t="shared" si="258"/>
        <v/>
      </c>
      <c r="AQ329" s="31" t="str">
        <f t="shared" si="259"/>
        <v/>
      </c>
      <c r="AR329" s="31" t="str">
        <f t="shared" si="260"/>
        <v/>
      </c>
      <c r="AS329" s="31" t="str">
        <f t="shared" si="261"/>
        <v/>
      </c>
      <c r="AT329" s="31" t="str">
        <f t="shared" si="262"/>
        <v/>
      </c>
      <c r="AU329" s="31" t="str">
        <f t="shared" si="263"/>
        <v/>
      </c>
      <c r="AV329" s="31" t="str">
        <f t="shared" si="264"/>
        <v/>
      </c>
      <c r="AW329" s="31" t="str">
        <f t="shared" si="265"/>
        <v/>
      </c>
      <c r="AX329" s="31" t="str">
        <f t="shared" si="266"/>
        <v/>
      </c>
      <c r="AY329" s="31" t="str">
        <f t="shared" si="267"/>
        <v/>
      </c>
      <c r="AZ329" s="31" t="str">
        <f t="shared" si="268"/>
        <v/>
      </c>
      <c r="BA329" s="31" t="str">
        <f t="shared" si="269"/>
        <v/>
      </c>
      <c r="BB329" s="31" t="str">
        <f t="shared" si="270"/>
        <v/>
      </c>
      <c r="BC329" s="31" t="str">
        <f t="shared" si="271"/>
        <v/>
      </c>
      <c r="BD329" s="31" t="str">
        <f t="shared" si="272"/>
        <v/>
      </c>
      <c r="BE329" s="31" t="str">
        <f t="shared" si="273"/>
        <v/>
      </c>
      <c r="BF329" s="31" t="str">
        <f t="shared" si="274"/>
        <v/>
      </c>
      <c r="BG329" s="31" t="str">
        <f t="shared" si="275"/>
        <v/>
      </c>
      <c r="BH329" s="31" t="str">
        <f t="shared" si="276"/>
        <v/>
      </c>
      <c r="BI329" s="31" t="str">
        <f t="shared" si="277"/>
        <v/>
      </c>
      <c r="BJ329" s="31" t="str">
        <f t="shared" si="278"/>
        <v/>
      </c>
      <c r="BK329" s="31" t="str">
        <f t="shared" si="279"/>
        <v/>
      </c>
      <c r="BL329" s="31" t="str">
        <f t="shared" si="280"/>
        <v/>
      </c>
      <c r="BM329" s="31" t="str">
        <f t="shared" si="281"/>
        <v/>
      </c>
      <c r="BN329" s="31" t="str">
        <f t="shared" si="282"/>
        <v/>
      </c>
      <c r="BO329" s="31" t="str">
        <f t="shared" si="283"/>
        <v/>
      </c>
      <c r="BP329" s="31" t="str">
        <f t="shared" si="284"/>
        <v/>
      </c>
      <c r="BR329" s="32" t="str">
        <f t="shared" si="285"/>
        <v/>
      </c>
      <c r="BS329" s="32" t="str">
        <f t="shared" si="286"/>
        <v/>
      </c>
      <c r="BT329" s="32" t="str">
        <f t="shared" si="287"/>
        <v/>
      </c>
      <c r="BU329" s="32" t="str">
        <f t="shared" si="288"/>
        <v/>
      </c>
      <c r="BV329" s="32" t="str">
        <f t="shared" si="289"/>
        <v/>
      </c>
      <c r="BW329" s="32" t="str">
        <f t="shared" si="290"/>
        <v/>
      </c>
      <c r="BX329" s="32" t="str">
        <f t="shared" si="291"/>
        <v/>
      </c>
      <c r="BY329" s="32" t="str">
        <f t="shared" si="292"/>
        <v/>
      </c>
      <c r="BZ329" s="32" t="str">
        <f t="shared" si="293"/>
        <v/>
      </c>
      <c r="CA329" s="32" t="str">
        <f t="shared" si="294"/>
        <v/>
      </c>
      <c r="CB329" s="32" t="str">
        <f t="shared" si="295"/>
        <v/>
      </c>
      <c r="CC329" s="32" t="str">
        <f t="shared" si="296"/>
        <v/>
      </c>
      <c r="CD329" s="32" t="str">
        <f t="shared" si="297"/>
        <v/>
      </c>
      <c r="CE329" s="32" t="str">
        <f t="shared" si="298"/>
        <v/>
      </c>
      <c r="CF329" s="32" t="str">
        <f t="shared" si="299"/>
        <v/>
      </c>
      <c r="CG329" s="32" t="str">
        <f t="shared" si="300"/>
        <v/>
      </c>
      <c r="CH329" s="32" t="str">
        <f t="shared" si="301"/>
        <v/>
      </c>
      <c r="CI329" s="32" t="str">
        <f t="shared" si="302"/>
        <v/>
      </c>
      <c r="CJ329" s="32" t="str">
        <f t="shared" si="303"/>
        <v/>
      </c>
      <c r="CK329" s="32" t="str">
        <f t="shared" si="304"/>
        <v/>
      </c>
      <c r="CL329" s="32" t="str">
        <f t="shared" si="305"/>
        <v/>
      </c>
      <c r="CM329" s="32" t="str">
        <f t="shared" si="306"/>
        <v/>
      </c>
      <c r="CN329" s="32" t="str">
        <f t="shared" si="307"/>
        <v/>
      </c>
      <c r="CO329" s="32" t="str">
        <f t="shared" si="308"/>
        <v/>
      </c>
      <c r="CP329" s="32" t="str">
        <f t="shared" si="309"/>
        <v/>
      </c>
      <c r="CQ329" s="32" t="str">
        <f t="shared" si="310"/>
        <v/>
      </c>
      <c r="CR329" s="32" t="str">
        <f t="shared" si="311"/>
        <v/>
      </c>
      <c r="CS329" s="32" t="str">
        <f t="shared" si="312"/>
        <v/>
      </c>
      <c r="CT329" s="32" t="str">
        <f t="shared" si="313"/>
        <v/>
      </c>
      <c r="CU329" s="32" t="str">
        <f t="shared" si="314"/>
        <v/>
      </c>
      <c r="CV329" s="33" t="str">
        <f t="shared" si="315"/>
        <v/>
      </c>
      <c r="CW329" s="97" t="str">
        <f t="shared" si="316"/>
        <v/>
      </c>
      <c r="CX329" s="97"/>
    </row>
    <row r="330" spans="3:102" x14ac:dyDescent="0.25">
      <c r="C330" s="15">
        <v>314</v>
      </c>
      <c r="D330" s="34" t="str">
        <f>IF(REGISTRO!B333="","",REGISTRO!B333)</f>
        <v/>
      </c>
      <c r="E330" s="34" t="str">
        <f>IF(REGISTRO!C333="","",REGISTRO!C333)</f>
        <v/>
      </c>
      <c r="F330" s="34" t="str">
        <f>IF(REGISTRO!D333="","",REGISTRO!D333)</f>
        <v/>
      </c>
      <c r="G330" s="34" t="str">
        <f>IF(REGISTRO!E333="","",REGISTRO!E333)</f>
        <v/>
      </c>
      <c r="H330" s="30" t="str">
        <f>IF(REGISTRO!F333="A",1,IF(REGISTRO!F333="B",2,IF(REGISTRO!F333="C",3,IF(REGISTRO!F333="D",4,""))))</f>
        <v/>
      </c>
      <c r="I330" s="30" t="str">
        <f>IF(REGISTRO!G333="A",1,IF(REGISTRO!G333="B",2,IF(REGISTRO!G333="C",3,IF(REGISTRO!G333="D",4,""))))</f>
        <v/>
      </c>
      <c r="J330" s="30" t="str">
        <f>IF(REGISTRO!H333="A",1,IF(REGISTRO!H333="B",2,IF(REGISTRO!H333="C",3,IF(REGISTRO!H333="D",4,""))))</f>
        <v/>
      </c>
      <c r="K330" s="30" t="str">
        <f>IF(REGISTRO!I333="A",1,IF(REGISTRO!I333="B",2,IF(REGISTRO!I333="C",3,IF(REGISTRO!I333="D",4,""))))</f>
        <v/>
      </c>
      <c r="L330" s="30" t="str">
        <f>IF(REGISTRO!J333="A",1,IF(REGISTRO!J333="B",2,IF(REGISTRO!J333="C",3,IF(REGISTRO!J333="D",4,""))))</f>
        <v/>
      </c>
      <c r="M330" s="30" t="str">
        <f>IF(REGISTRO!K333="A",1,IF(REGISTRO!K333="B",2,IF(REGISTRO!K333="C",3,IF(REGISTRO!K333="D",4,""))))</f>
        <v/>
      </c>
      <c r="N330" s="30" t="str">
        <f>IF(REGISTRO!L333="A",1,IF(REGISTRO!L333="B",2,IF(REGISTRO!L333="C",3,IF(REGISTRO!L333="D",4,""))))</f>
        <v/>
      </c>
      <c r="O330" s="30" t="str">
        <f>IF(REGISTRO!M333="A",1,IF(REGISTRO!M333="B",2,IF(REGISTRO!M333="C",3,IF(REGISTRO!M333="D",4,""))))</f>
        <v/>
      </c>
      <c r="P330" s="30" t="str">
        <f>IF(REGISTRO!N333="A",1,IF(REGISTRO!N333="B",2,IF(REGISTRO!N333="C",3,IF(REGISTRO!N333="D",4,""))))</f>
        <v/>
      </c>
      <c r="Q330" s="30" t="str">
        <f>IF(REGISTRO!O333="A",1,IF(REGISTRO!O333="B",2,IF(REGISTRO!O333="C",3,IF(REGISTRO!O333="D",4,""))))</f>
        <v/>
      </c>
      <c r="R330" s="30" t="str">
        <f>IF(REGISTRO!P333="A",1,IF(REGISTRO!P333="B",2,IF(REGISTRO!P333="C",3,IF(REGISTRO!P333="D",4,""))))</f>
        <v/>
      </c>
      <c r="S330" s="30" t="str">
        <f>IF(REGISTRO!Q333="A",1,IF(REGISTRO!Q333="B",2,IF(REGISTRO!Q333="C",3,IF(REGISTRO!Q333="D",4,""))))</f>
        <v/>
      </c>
      <c r="T330" s="30" t="str">
        <f>IF(REGISTRO!R333="A",1,IF(REGISTRO!R333="B",2,IF(REGISTRO!R333="C",3,IF(REGISTRO!R333="D",4,""))))</f>
        <v/>
      </c>
      <c r="U330" s="30" t="str">
        <f>IF(REGISTRO!S333="A",1,IF(REGISTRO!S333="B",2,IF(REGISTRO!S333="C",3,IF(REGISTRO!S333="D",4,""))))</f>
        <v/>
      </c>
      <c r="V330" s="30" t="str">
        <f>IF(REGISTRO!T333="A",1,IF(REGISTRO!T333="B",2,IF(REGISTRO!T333="C",3,IF(REGISTRO!T333="D",4,""))))</f>
        <v/>
      </c>
      <c r="W330" s="30" t="str">
        <f>IF(REGISTRO!U333="A",1,IF(REGISTRO!U333="B",2,IF(REGISTRO!U333="C",3,IF(REGISTRO!U333="D",4,""))))</f>
        <v/>
      </c>
      <c r="X330" s="30" t="str">
        <f>IF(REGISTRO!V333="A",1,IF(REGISTRO!V333="B",2,IF(REGISTRO!V333="C",3,IF(REGISTRO!V333="D",4,""))))</f>
        <v/>
      </c>
      <c r="Y330" s="30" t="str">
        <f>IF(REGISTRO!W333="A",1,IF(REGISTRO!W333="B",2,IF(REGISTRO!W333="C",3,IF(REGISTRO!W333="D",4,""))))</f>
        <v/>
      </c>
      <c r="Z330" s="30" t="str">
        <f>IF(REGISTRO!X333="A",1,IF(REGISTRO!X333="B",2,IF(REGISTRO!X333="C",3,IF(REGISTRO!X333="D",4,""))))</f>
        <v/>
      </c>
      <c r="AA330" s="30" t="str">
        <f>IF(REGISTRO!Y333="A",1,IF(REGISTRO!Y333="B",2,IF(REGISTRO!Y333="C",3,IF(REGISTRO!Y333="D",4,""))))</f>
        <v/>
      </c>
      <c r="AB330" s="30" t="str">
        <f>IF(REGISTRO!Z333="A",1,IF(REGISTRO!Z333="B",2,IF(REGISTRO!Z333="C",3,IF(REGISTRO!Z333="D",4,""))))</f>
        <v/>
      </c>
      <c r="AC330" s="30" t="str">
        <f>IF(REGISTRO!AA333="A",1,IF(REGISTRO!AA333="B",2,IF(REGISTRO!AA333="C",3,IF(REGISTRO!AA333="D",4,""))))</f>
        <v/>
      </c>
      <c r="AD330" s="30" t="str">
        <f>IF(REGISTRO!AB333="A",1,IF(REGISTRO!AB333="B",2,IF(REGISTRO!AB333="C",3,IF(REGISTRO!AB333="D",4,""))))</f>
        <v/>
      </c>
      <c r="AE330" s="30" t="str">
        <f>IF(REGISTRO!AC333="A",1,IF(REGISTRO!AC333="B",2,IF(REGISTRO!AC333="C",3,IF(REGISTRO!AC333="D",4,""))))</f>
        <v/>
      </c>
      <c r="AF330" s="30" t="str">
        <f>IF(REGISTRO!AD333="A",1,IF(REGISTRO!AD333="B",2,IF(REGISTRO!AD333="C",3,IF(REGISTRO!AD333="D",4,""))))</f>
        <v/>
      </c>
      <c r="AG330" s="30" t="str">
        <f>IF(REGISTRO!AE333="A",1,IF(REGISTRO!AE333="B",2,IF(REGISTRO!AE333="C",3,IF(REGISTRO!AE333="D",4,""))))</f>
        <v/>
      </c>
      <c r="AH330" s="30" t="str">
        <f>IF(REGISTRO!AF333="A",1,IF(REGISTRO!AF333="B",2,IF(REGISTRO!AF333="C",3,IF(REGISTRO!AF333="D",4,""))))</f>
        <v/>
      </c>
      <c r="AI330" s="30" t="str">
        <f>IF(REGISTRO!AG333="A",1,IF(REGISTRO!AG333="B",2,IF(REGISTRO!AG333="C",3,IF(REGISTRO!AG333="D",4,""))))</f>
        <v/>
      </c>
      <c r="AJ330" s="30" t="str">
        <f>IF(REGISTRO!AH333="A",1,IF(REGISTRO!AH333="B",2,IF(REGISTRO!AH333="C",3,IF(REGISTRO!AH333="D",4,""))))</f>
        <v/>
      </c>
      <c r="AK330" s="30" t="str">
        <f>IF(REGISTRO!AI333="A",1,IF(REGISTRO!AI333="B",2,IF(REGISTRO!AI333="C",3,IF(REGISTRO!AI333="D",4,""))))</f>
        <v/>
      </c>
      <c r="AM330" s="31" t="str">
        <f t="shared" si="255"/>
        <v/>
      </c>
      <c r="AN330" s="31" t="str">
        <f t="shared" si="256"/>
        <v/>
      </c>
      <c r="AO330" s="31" t="str">
        <f t="shared" si="257"/>
        <v/>
      </c>
      <c r="AP330" s="31" t="str">
        <f t="shared" si="258"/>
        <v/>
      </c>
      <c r="AQ330" s="31" t="str">
        <f t="shared" si="259"/>
        <v/>
      </c>
      <c r="AR330" s="31" t="str">
        <f t="shared" si="260"/>
        <v/>
      </c>
      <c r="AS330" s="31" t="str">
        <f t="shared" si="261"/>
        <v/>
      </c>
      <c r="AT330" s="31" t="str">
        <f t="shared" si="262"/>
        <v/>
      </c>
      <c r="AU330" s="31" t="str">
        <f t="shared" si="263"/>
        <v/>
      </c>
      <c r="AV330" s="31" t="str">
        <f t="shared" si="264"/>
        <v/>
      </c>
      <c r="AW330" s="31" t="str">
        <f t="shared" si="265"/>
        <v/>
      </c>
      <c r="AX330" s="31" t="str">
        <f t="shared" si="266"/>
        <v/>
      </c>
      <c r="AY330" s="31" t="str">
        <f t="shared" si="267"/>
        <v/>
      </c>
      <c r="AZ330" s="31" t="str">
        <f t="shared" si="268"/>
        <v/>
      </c>
      <c r="BA330" s="31" t="str">
        <f t="shared" si="269"/>
        <v/>
      </c>
      <c r="BB330" s="31" t="str">
        <f t="shared" si="270"/>
        <v/>
      </c>
      <c r="BC330" s="31" t="str">
        <f t="shared" si="271"/>
        <v/>
      </c>
      <c r="BD330" s="31" t="str">
        <f t="shared" si="272"/>
        <v/>
      </c>
      <c r="BE330" s="31" t="str">
        <f t="shared" si="273"/>
        <v/>
      </c>
      <c r="BF330" s="31" t="str">
        <f t="shared" si="274"/>
        <v/>
      </c>
      <c r="BG330" s="31" t="str">
        <f t="shared" si="275"/>
        <v/>
      </c>
      <c r="BH330" s="31" t="str">
        <f t="shared" si="276"/>
        <v/>
      </c>
      <c r="BI330" s="31" t="str">
        <f t="shared" si="277"/>
        <v/>
      </c>
      <c r="BJ330" s="31" t="str">
        <f t="shared" si="278"/>
        <v/>
      </c>
      <c r="BK330" s="31" t="str">
        <f t="shared" si="279"/>
        <v/>
      </c>
      <c r="BL330" s="31" t="str">
        <f t="shared" si="280"/>
        <v/>
      </c>
      <c r="BM330" s="31" t="str">
        <f t="shared" si="281"/>
        <v/>
      </c>
      <c r="BN330" s="31" t="str">
        <f t="shared" si="282"/>
        <v/>
      </c>
      <c r="BO330" s="31" t="str">
        <f t="shared" si="283"/>
        <v/>
      </c>
      <c r="BP330" s="31" t="str">
        <f t="shared" si="284"/>
        <v/>
      </c>
      <c r="BR330" s="32" t="str">
        <f t="shared" si="285"/>
        <v/>
      </c>
      <c r="BS330" s="32" t="str">
        <f t="shared" si="286"/>
        <v/>
      </c>
      <c r="BT330" s="32" t="str">
        <f t="shared" si="287"/>
        <v/>
      </c>
      <c r="BU330" s="32" t="str">
        <f t="shared" si="288"/>
        <v/>
      </c>
      <c r="BV330" s="32" t="str">
        <f t="shared" si="289"/>
        <v/>
      </c>
      <c r="BW330" s="32" t="str">
        <f t="shared" si="290"/>
        <v/>
      </c>
      <c r="BX330" s="32" t="str">
        <f t="shared" si="291"/>
        <v/>
      </c>
      <c r="BY330" s="32" t="str">
        <f t="shared" si="292"/>
        <v/>
      </c>
      <c r="BZ330" s="32" t="str">
        <f t="shared" si="293"/>
        <v/>
      </c>
      <c r="CA330" s="32" t="str">
        <f t="shared" si="294"/>
        <v/>
      </c>
      <c r="CB330" s="32" t="str">
        <f t="shared" si="295"/>
        <v/>
      </c>
      <c r="CC330" s="32" t="str">
        <f t="shared" si="296"/>
        <v/>
      </c>
      <c r="CD330" s="32" t="str">
        <f t="shared" si="297"/>
        <v/>
      </c>
      <c r="CE330" s="32" t="str">
        <f t="shared" si="298"/>
        <v/>
      </c>
      <c r="CF330" s="32" t="str">
        <f t="shared" si="299"/>
        <v/>
      </c>
      <c r="CG330" s="32" t="str">
        <f t="shared" si="300"/>
        <v/>
      </c>
      <c r="CH330" s="32" t="str">
        <f t="shared" si="301"/>
        <v/>
      </c>
      <c r="CI330" s="32" t="str">
        <f t="shared" si="302"/>
        <v/>
      </c>
      <c r="CJ330" s="32" t="str">
        <f t="shared" si="303"/>
        <v/>
      </c>
      <c r="CK330" s="32" t="str">
        <f t="shared" si="304"/>
        <v/>
      </c>
      <c r="CL330" s="32" t="str">
        <f t="shared" si="305"/>
        <v/>
      </c>
      <c r="CM330" s="32" t="str">
        <f t="shared" si="306"/>
        <v/>
      </c>
      <c r="CN330" s="32" t="str">
        <f t="shared" si="307"/>
        <v/>
      </c>
      <c r="CO330" s="32" t="str">
        <f t="shared" si="308"/>
        <v/>
      </c>
      <c r="CP330" s="32" t="str">
        <f t="shared" si="309"/>
        <v/>
      </c>
      <c r="CQ330" s="32" t="str">
        <f t="shared" si="310"/>
        <v/>
      </c>
      <c r="CR330" s="32" t="str">
        <f t="shared" si="311"/>
        <v/>
      </c>
      <c r="CS330" s="32" t="str">
        <f t="shared" si="312"/>
        <v/>
      </c>
      <c r="CT330" s="32" t="str">
        <f t="shared" si="313"/>
        <v/>
      </c>
      <c r="CU330" s="32" t="str">
        <f t="shared" si="314"/>
        <v/>
      </c>
      <c r="CV330" s="33" t="str">
        <f t="shared" si="315"/>
        <v/>
      </c>
      <c r="CW330" s="97" t="str">
        <f t="shared" si="316"/>
        <v/>
      </c>
      <c r="CX330" s="97"/>
    </row>
    <row r="331" spans="3:102" x14ac:dyDescent="0.25">
      <c r="C331" s="15">
        <v>315</v>
      </c>
      <c r="D331" s="34" t="str">
        <f>IF(REGISTRO!B334="","",REGISTRO!B334)</f>
        <v/>
      </c>
      <c r="E331" s="34" t="str">
        <f>IF(REGISTRO!C334="","",REGISTRO!C334)</f>
        <v/>
      </c>
      <c r="F331" s="34" t="str">
        <f>IF(REGISTRO!D334="","",REGISTRO!D334)</f>
        <v/>
      </c>
      <c r="G331" s="34" t="str">
        <f>IF(REGISTRO!E334="","",REGISTRO!E334)</f>
        <v/>
      </c>
      <c r="H331" s="30" t="str">
        <f>IF(REGISTRO!F334="A",1,IF(REGISTRO!F334="B",2,IF(REGISTRO!F334="C",3,IF(REGISTRO!F334="D",4,""))))</f>
        <v/>
      </c>
      <c r="I331" s="30" t="str">
        <f>IF(REGISTRO!G334="A",1,IF(REGISTRO!G334="B",2,IF(REGISTRO!G334="C",3,IF(REGISTRO!G334="D",4,""))))</f>
        <v/>
      </c>
      <c r="J331" s="30" t="str">
        <f>IF(REGISTRO!H334="A",1,IF(REGISTRO!H334="B",2,IF(REGISTRO!H334="C",3,IF(REGISTRO!H334="D",4,""))))</f>
        <v/>
      </c>
      <c r="K331" s="30" t="str">
        <f>IF(REGISTRO!I334="A",1,IF(REGISTRO!I334="B",2,IF(REGISTRO!I334="C",3,IF(REGISTRO!I334="D",4,""))))</f>
        <v/>
      </c>
      <c r="L331" s="30" t="str">
        <f>IF(REGISTRO!J334="A",1,IF(REGISTRO!J334="B",2,IF(REGISTRO!J334="C",3,IF(REGISTRO!J334="D",4,""))))</f>
        <v/>
      </c>
      <c r="M331" s="30" t="str">
        <f>IF(REGISTRO!K334="A",1,IF(REGISTRO!K334="B",2,IF(REGISTRO!K334="C",3,IF(REGISTRO!K334="D",4,""))))</f>
        <v/>
      </c>
      <c r="N331" s="30" t="str">
        <f>IF(REGISTRO!L334="A",1,IF(REGISTRO!L334="B",2,IF(REGISTRO!L334="C",3,IF(REGISTRO!L334="D",4,""))))</f>
        <v/>
      </c>
      <c r="O331" s="30" t="str">
        <f>IF(REGISTRO!M334="A",1,IF(REGISTRO!M334="B",2,IF(REGISTRO!M334="C",3,IF(REGISTRO!M334="D",4,""))))</f>
        <v/>
      </c>
      <c r="P331" s="30" t="str">
        <f>IF(REGISTRO!N334="A",1,IF(REGISTRO!N334="B",2,IF(REGISTRO!N334="C",3,IF(REGISTRO!N334="D",4,""))))</f>
        <v/>
      </c>
      <c r="Q331" s="30" t="str">
        <f>IF(REGISTRO!O334="A",1,IF(REGISTRO!O334="B",2,IF(REGISTRO!O334="C",3,IF(REGISTRO!O334="D",4,""))))</f>
        <v/>
      </c>
      <c r="R331" s="30" t="str">
        <f>IF(REGISTRO!P334="A",1,IF(REGISTRO!P334="B",2,IF(REGISTRO!P334="C",3,IF(REGISTRO!P334="D",4,""))))</f>
        <v/>
      </c>
      <c r="S331" s="30" t="str">
        <f>IF(REGISTRO!Q334="A",1,IF(REGISTRO!Q334="B",2,IF(REGISTRO!Q334="C",3,IF(REGISTRO!Q334="D",4,""))))</f>
        <v/>
      </c>
      <c r="T331" s="30" t="str">
        <f>IF(REGISTRO!R334="A",1,IF(REGISTRO!R334="B",2,IF(REGISTRO!R334="C",3,IF(REGISTRO!R334="D",4,""))))</f>
        <v/>
      </c>
      <c r="U331" s="30" t="str">
        <f>IF(REGISTRO!S334="A",1,IF(REGISTRO!S334="B",2,IF(REGISTRO!S334="C",3,IF(REGISTRO!S334="D",4,""))))</f>
        <v/>
      </c>
      <c r="V331" s="30" t="str">
        <f>IF(REGISTRO!T334="A",1,IF(REGISTRO!T334="B",2,IF(REGISTRO!T334="C",3,IF(REGISTRO!T334="D",4,""))))</f>
        <v/>
      </c>
      <c r="W331" s="30" t="str">
        <f>IF(REGISTRO!U334="A",1,IF(REGISTRO!U334="B",2,IF(REGISTRO!U334="C",3,IF(REGISTRO!U334="D",4,""))))</f>
        <v/>
      </c>
      <c r="X331" s="30" t="str">
        <f>IF(REGISTRO!V334="A",1,IF(REGISTRO!V334="B",2,IF(REGISTRO!V334="C",3,IF(REGISTRO!V334="D",4,""))))</f>
        <v/>
      </c>
      <c r="Y331" s="30" t="str">
        <f>IF(REGISTRO!W334="A",1,IF(REGISTRO!W334="B",2,IF(REGISTRO!W334="C",3,IF(REGISTRO!W334="D",4,""))))</f>
        <v/>
      </c>
      <c r="Z331" s="30" t="str">
        <f>IF(REGISTRO!X334="A",1,IF(REGISTRO!X334="B",2,IF(REGISTRO!X334="C",3,IF(REGISTRO!X334="D",4,""))))</f>
        <v/>
      </c>
      <c r="AA331" s="30" t="str">
        <f>IF(REGISTRO!Y334="A",1,IF(REGISTRO!Y334="B",2,IF(REGISTRO!Y334="C",3,IF(REGISTRO!Y334="D",4,""))))</f>
        <v/>
      </c>
      <c r="AB331" s="30" t="str">
        <f>IF(REGISTRO!Z334="A",1,IF(REGISTRO!Z334="B",2,IF(REGISTRO!Z334="C",3,IF(REGISTRO!Z334="D",4,""))))</f>
        <v/>
      </c>
      <c r="AC331" s="30" t="str">
        <f>IF(REGISTRO!AA334="A",1,IF(REGISTRO!AA334="B",2,IF(REGISTRO!AA334="C",3,IF(REGISTRO!AA334="D",4,""))))</f>
        <v/>
      </c>
      <c r="AD331" s="30" t="str">
        <f>IF(REGISTRO!AB334="A",1,IF(REGISTRO!AB334="B",2,IF(REGISTRO!AB334="C",3,IF(REGISTRO!AB334="D",4,""))))</f>
        <v/>
      </c>
      <c r="AE331" s="30" t="str">
        <f>IF(REGISTRO!AC334="A",1,IF(REGISTRO!AC334="B",2,IF(REGISTRO!AC334="C",3,IF(REGISTRO!AC334="D",4,""))))</f>
        <v/>
      </c>
      <c r="AF331" s="30" t="str">
        <f>IF(REGISTRO!AD334="A",1,IF(REGISTRO!AD334="B",2,IF(REGISTRO!AD334="C",3,IF(REGISTRO!AD334="D",4,""))))</f>
        <v/>
      </c>
      <c r="AG331" s="30" t="str">
        <f>IF(REGISTRO!AE334="A",1,IF(REGISTRO!AE334="B",2,IF(REGISTRO!AE334="C",3,IF(REGISTRO!AE334="D",4,""))))</f>
        <v/>
      </c>
      <c r="AH331" s="30" t="str">
        <f>IF(REGISTRO!AF334="A",1,IF(REGISTRO!AF334="B",2,IF(REGISTRO!AF334="C",3,IF(REGISTRO!AF334="D",4,""))))</f>
        <v/>
      </c>
      <c r="AI331" s="30" t="str">
        <f>IF(REGISTRO!AG334="A",1,IF(REGISTRO!AG334="B",2,IF(REGISTRO!AG334="C",3,IF(REGISTRO!AG334="D",4,""))))</f>
        <v/>
      </c>
      <c r="AJ331" s="30" t="str">
        <f>IF(REGISTRO!AH334="A",1,IF(REGISTRO!AH334="B",2,IF(REGISTRO!AH334="C",3,IF(REGISTRO!AH334="D",4,""))))</f>
        <v/>
      </c>
      <c r="AK331" s="30" t="str">
        <f>IF(REGISTRO!AI334="A",1,IF(REGISTRO!AI334="B",2,IF(REGISTRO!AI334="C",3,IF(REGISTRO!AI334="D",4,""))))</f>
        <v/>
      </c>
      <c r="AM331" s="31" t="str">
        <f t="shared" si="255"/>
        <v/>
      </c>
      <c r="AN331" s="31" t="str">
        <f t="shared" si="256"/>
        <v/>
      </c>
      <c r="AO331" s="31" t="str">
        <f t="shared" si="257"/>
        <v/>
      </c>
      <c r="AP331" s="31" t="str">
        <f t="shared" si="258"/>
        <v/>
      </c>
      <c r="AQ331" s="31" t="str">
        <f t="shared" si="259"/>
        <v/>
      </c>
      <c r="AR331" s="31" t="str">
        <f t="shared" si="260"/>
        <v/>
      </c>
      <c r="AS331" s="31" t="str">
        <f t="shared" si="261"/>
        <v/>
      </c>
      <c r="AT331" s="31" t="str">
        <f t="shared" si="262"/>
        <v/>
      </c>
      <c r="AU331" s="31" t="str">
        <f t="shared" si="263"/>
        <v/>
      </c>
      <c r="AV331" s="31" t="str">
        <f t="shared" si="264"/>
        <v/>
      </c>
      <c r="AW331" s="31" t="str">
        <f t="shared" si="265"/>
        <v/>
      </c>
      <c r="AX331" s="31" t="str">
        <f t="shared" si="266"/>
        <v/>
      </c>
      <c r="AY331" s="31" t="str">
        <f t="shared" si="267"/>
        <v/>
      </c>
      <c r="AZ331" s="31" t="str">
        <f t="shared" si="268"/>
        <v/>
      </c>
      <c r="BA331" s="31" t="str">
        <f t="shared" si="269"/>
        <v/>
      </c>
      <c r="BB331" s="31" t="str">
        <f t="shared" si="270"/>
        <v/>
      </c>
      <c r="BC331" s="31" t="str">
        <f t="shared" si="271"/>
        <v/>
      </c>
      <c r="BD331" s="31" t="str">
        <f t="shared" si="272"/>
        <v/>
      </c>
      <c r="BE331" s="31" t="str">
        <f t="shared" si="273"/>
        <v/>
      </c>
      <c r="BF331" s="31" t="str">
        <f t="shared" si="274"/>
        <v/>
      </c>
      <c r="BG331" s="31" t="str">
        <f t="shared" si="275"/>
        <v/>
      </c>
      <c r="BH331" s="31" t="str">
        <f t="shared" si="276"/>
        <v/>
      </c>
      <c r="BI331" s="31" t="str">
        <f t="shared" si="277"/>
        <v/>
      </c>
      <c r="BJ331" s="31" t="str">
        <f t="shared" si="278"/>
        <v/>
      </c>
      <c r="BK331" s="31" t="str">
        <f t="shared" si="279"/>
        <v/>
      </c>
      <c r="BL331" s="31" t="str">
        <f t="shared" si="280"/>
        <v/>
      </c>
      <c r="BM331" s="31" t="str">
        <f t="shared" si="281"/>
        <v/>
      </c>
      <c r="BN331" s="31" t="str">
        <f t="shared" si="282"/>
        <v/>
      </c>
      <c r="BO331" s="31" t="str">
        <f t="shared" si="283"/>
        <v/>
      </c>
      <c r="BP331" s="31" t="str">
        <f t="shared" si="284"/>
        <v/>
      </c>
      <c r="BR331" s="32" t="str">
        <f t="shared" si="285"/>
        <v/>
      </c>
      <c r="BS331" s="32" t="str">
        <f t="shared" si="286"/>
        <v/>
      </c>
      <c r="BT331" s="32" t="str">
        <f t="shared" si="287"/>
        <v/>
      </c>
      <c r="BU331" s="32" t="str">
        <f t="shared" si="288"/>
        <v/>
      </c>
      <c r="BV331" s="32" t="str">
        <f t="shared" si="289"/>
        <v/>
      </c>
      <c r="BW331" s="32" t="str">
        <f t="shared" si="290"/>
        <v/>
      </c>
      <c r="BX331" s="32" t="str">
        <f t="shared" si="291"/>
        <v/>
      </c>
      <c r="BY331" s="32" t="str">
        <f t="shared" si="292"/>
        <v/>
      </c>
      <c r="BZ331" s="32" t="str">
        <f t="shared" si="293"/>
        <v/>
      </c>
      <c r="CA331" s="32" t="str">
        <f t="shared" si="294"/>
        <v/>
      </c>
      <c r="CB331" s="32" t="str">
        <f t="shared" si="295"/>
        <v/>
      </c>
      <c r="CC331" s="32" t="str">
        <f t="shared" si="296"/>
        <v/>
      </c>
      <c r="CD331" s="32" t="str">
        <f t="shared" si="297"/>
        <v/>
      </c>
      <c r="CE331" s="32" t="str">
        <f t="shared" si="298"/>
        <v/>
      </c>
      <c r="CF331" s="32" t="str">
        <f t="shared" si="299"/>
        <v/>
      </c>
      <c r="CG331" s="32" t="str">
        <f t="shared" si="300"/>
        <v/>
      </c>
      <c r="CH331" s="32" t="str">
        <f t="shared" si="301"/>
        <v/>
      </c>
      <c r="CI331" s="32" t="str">
        <f t="shared" si="302"/>
        <v/>
      </c>
      <c r="CJ331" s="32" t="str">
        <f t="shared" si="303"/>
        <v/>
      </c>
      <c r="CK331" s="32" t="str">
        <f t="shared" si="304"/>
        <v/>
      </c>
      <c r="CL331" s="32" t="str">
        <f t="shared" si="305"/>
        <v/>
      </c>
      <c r="CM331" s="32" t="str">
        <f t="shared" si="306"/>
        <v/>
      </c>
      <c r="CN331" s="32" t="str">
        <f t="shared" si="307"/>
        <v/>
      </c>
      <c r="CO331" s="32" t="str">
        <f t="shared" si="308"/>
        <v/>
      </c>
      <c r="CP331" s="32" t="str">
        <f t="shared" si="309"/>
        <v/>
      </c>
      <c r="CQ331" s="32" t="str">
        <f t="shared" si="310"/>
        <v/>
      </c>
      <c r="CR331" s="32" t="str">
        <f t="shared" si="311"/>
        <v/>
      </c>
      <c r="CS331" s="32" t="str">
        <f t="shared" si="312"/>
        <v/>
      </c>
      <c r="CT331" s="32" t="str">
        <f t="shared" si="313"/>
        <v/>
      </c>
      <c r="CU331" s="32" t="str">
        <f t="shared" si="314"/>
        <v/>
      </c>
      <c r="CV331" s="33" t="str">
        <f t="shared" si="315"/>
        <v/>
      </c>
      <c r="CW331" s="97" t="str">
        <f t="shared" si="316"/>
        <v/>
      </c>
      <c r="CX331" s="97"/>
    </row>
    <row r="332" spans="3:102" x14ac:dyDescent="0.25">
      <c r="C332" s="15">
        <v>316</v>
      </c>
      <c r="D332" s="34" t="str">
        <f>IF(REGISTRO!B335="","",REGISTRO!B335)</f>
        <v/>
      </c>
      <c r="E332" s="34" t="str">
        <f>IF(REGISTRO!C335="","",REGISTRO!C335)</f>
        <v/>
      </c>
      <c r="F332" s="34" t="str">
        <f>IF(REGISTRO!D335="","",REGISTRO!D335)</f>
        <v/>
      </c>
      <c r="G332" s="34" t="str">
        <f>IF(REGISTRO!E335="","",REGISTRO!E335)</f>
        <v/>
      </c>
      <c r="H332" s="30" t="str">
        <f>IF(REGISTRO!F335="A",1,IF(REGISTRO!F335="B",2,IF(REGISTRO!F335="C",3,IF(REGISTRO!F335="D",4,""))))</f>
        <v/>
      </c>
      <c r="I332" s="30" t="str">
        <f>IF(REGISTRO!G335="A",1,IF(REGISTRO!G335="B",2,IF(REGISTRO!G335="C",3,IF(REGISTRO!G335="D",4,""))))</f>
        <v/>
      </c>
      <c r="J332" s="30" t="str">
        <f>IF(REGISTRO!H335="A",1,IF(REGISTRO!H335="B",2,IF(REGISTRO!H335="C",3,IF(REGISTRO!H335="D",4,""))))</f>
        <v/>
      </c>
      <c r="K332" s="30" t="str">
        <f>IF(REGISTRO!I335="A",1,IF(REGISTRO!I335="B",2,IF(REGISTRO!I335="C",3,IF(REGISTRO!I335="D",4,""))))</f>
        <v/>
      </c>
      <c r="L332" s="30" t="str">
        <f>IF(REGISTRO!J335="A",1,IF(REGISTRO!J335="B",2,IF(REGISTRO!J335="C",3,IF(REGISTRO!J335="D",4,""))))</f>
        <v/>
      </c>
      <c r="M332" s="30" t="str">
        <f>IF(REGISTRO!K335="A",1,IF(REGISTRO!K335="B",2,IF(REGISTRO!K335="C",3,IF(REGISTRO!K335="D",4,""))))</f>
        <v/>
      </c>
      <c r="N332" s="30" t="str">
        <f>IF(REGISTRO!L335="A",1,IF(REGISTRO!L335="B",2,IF(REGISTRO!L335="C",3,IF(REGISTRO!L335="D",4,""))))</f>
        <v/>
      </c>
      <c r="O332" s="30" t="str">
        <f>IF(REGISTRO!M335="A",1,IF(REGISTRO!M335="B",2,IF(REGISTRO!M335="C",3,IF(REGISTRO!M335="D",4,""))))</f>
        <v/>
      </c>
      <c r="P332" s="30" t="str">
        <f>IF(REGISTRO!N335="A",1,IF(REGISTRO!N335="B",2,IF(REGISTRO!N335="C",3,IF(REGISTRO!N335="D",4,""))))</f>
        <v/>
      </c>
      <c r="Q332" s="30" t="str">
        <f>IF(REGISTRO!O335="A",1,IF(REGISTRO!O335="B",2,IF(REGISTRO!O335="C",3,IF(REGISTRO!O335="D",4,""))))</f>
        <v/>
      </c>
      <c r="R332" s="30" t="str">
        <f>IF(REGISTRO!P335="A",1,IF(REGISTRO!P335="B",2,IF(REGISTRO!P335="C",3,IF(REGISTRO!P335="D",4,""))))</f>
        <v/>
      </c>
      <c r="S332" s="30" t="str">
        <f>IF(REGISTRO!Q335="A",1,IF(REGISTRO!Q335="B",2,IF(REGISTRO!Q335="C",3,IF(REGISTRO!Q335="D",4,""))))</f>
        <v/>
      </c>
      <c r="T332" s="30" t="str">
        <f>IF(REGISTRO!R335="A",1,IF(REGISTRO!R335="B",2,IF(REGISTRO!R335="C",3,IF(REGISTRO!R335="D",4,""))))</f>
        <v/>
      </c>
      <c r="U332" s="30" t="str">
        <f>IF(REGISTRO!S335="A",1,IF(REGISTRO!S335="B",2,IF(REGISTRO!S335="C",3,IF(REGISTRO!S335="D",4,""))))</f>
        <v/>
      </c>
      <c r="V332" s="30" t="str">
        <f>IF(REGISTRO!T335="A",1,IF(REGISTRO!T335="B",2,IF(REGISTRO!T335="C",3,IF(REGISTRO!T335="D",4,""))))</f>
        <v/>
      </c>
      <c r="W332" s="30" t="str">
        <f>IF(REGISTRO!U335="A",1,IF(REGISTRO!U335="B",2,IF(REGISTRO!U335="C",3,IF(REGISTRO!U335="D",4,""))))</f>
        <v/>
      </c>
      <c r="X332" s="30" t="str">
        <f>IF(REGISTRO!V335="A",1,IF(REGISTRO!V335="B",2,IF(REGISTRO!V335="C",3,IF(REGISTRO!V335="D",4,""))))</f>
        <v/>
      </c>
      <c r="Y332" s="30" t="str">
        <f>IF(REGISTRO!W335="A",1,IF(REGISTRO!W335="B",2,IF(REGISTRO!W335="C",3,IF(REGISTRO!W335="D",4,""))))</f>
        <v/>
      </c>
      <c r="Z332" s="30" t="str">
        <f>IF(REGISTRO!X335="A",1,IF(REGISTRO!X335="B",2,IF(REGISTRO!X335="C",3,IF(REGISTRO!X335="D",4,""))))</f>
        <v/>
      </c>
      <c r="AA332" s="30" t="str">
        <f>IF(REGISTRO!Y335="A",1,IF(REGISTRO!Y335="B",2,IF(REGISTRO!Y335="C",3,IF(REGISTRO!Y335="D",4,""))))</f>
        <v/>
      </c>
      <c r="AB332" s="30" t="str">
        <f>IF(REGISTRO!Z335="A",1,IF(REGISTRO!Z335="B",2,IF(REGISTRO!Z335="C",3,IF(REGISTRO!Z335="D",4,""))))</f>
        <v/>
      </c>
      <c r="AC332" s="30" t="str">
        <f>IF(REGISTRO!AA335="A",1,IF(REGISTRO!AA335="B",2,IF(REGISTRO!AA335="C",3,IF(REGISTRO!AA335="D",4,""))))</f>
        <v/>
      </c>
      <c r="AD332" s="30" t="str">
        <f>IF(REGISTRO!AB335="A",1,IF(REGISTRO!AB335="B",2,IF(REGISTRO!AB335="C",3,IF(REGISTRO!AB335="D",4,""))))</f>
        <v/>
      </c>
      <c r="AE332" s="30" t="str">
        <f>IF(REGISTRO!AC335="A",1,IF(REGISTRO!AC335="B",2,IF(REGISTRO!AC335="C",3,IF(REGISTRO!AC335="D",4,""))))</f>
        <v/>
      </c>
      <c r="AF332" s="30" t="str">
        <f>IF(REGISTRO!AD335="A",1,IF(REGISTRO!AD335="B",2,IF(REGISTRO!AD335="C",3,IF(REGISTRO!AD335="D",4,""))))</f>
        <v/>
      </c>
      <c r="AG332" s="30" t="str">
        <f>IF(REGISTRO!AE335="A",1,IF(REGISTRO!AE335="B",2,IF(REGISTRO!AE335="C",3,IF(REGISTRO!AE335="D",4,""))))</f>
        <v/>
      </c>
      <c r="AH332" s="30" t="str">
        <f>IF(REGISTRO!AF335="A",1,IF(REGISTRO!AF335="B",2,IF(REGISTRO!AF335="C",3,IF(REGISTRO!AF335="D",4,""))))</f>
        <v/>
      </c>
      <c r="AI332" s="30" t="str">
        <f>IF(REGISTRO!AG335="A",1,IF(REGISTRO!AG335="B",2,IF(REGISTRO!AG335="C",3,IF(REGISTRO!AG335="D",4,""))))</f>
        <v/>
      </c>
      <c r="AJ332" s="30" t="str">
        <f>IF(REGISTRO!AH335="A",1,IF(REGISTRO!AH335="B",2,IF(REGISTRO!AH335="C",3,IF(REGISTRO!AH335="D",4,""))))</f>
        <v/>
      </c>
      <c r="AK332" s="30" t="str">
        <f>IF(REGISTRO!AI335="A",1,IF(REGISTRO!AI335="B",2,IF(REGISTRO!AI335="C",3,IF(REGISTRO!AI335="D",4,""))))</f>
        <v/>
      </c>
      <c r="AM332" s="31" t="str">
        <f t="shared" si="255"/>
        <v/>
      </c>
      <c r="AN332" s="31" t="str">
        <f t="shared" si="256"/>
        <v/>
      </c>
      <c r="AO332" s="31" t="str">
        <f t="shared" si="257"/>
        <v/>
      </c>
      <c r="AP332" s="31" t="str">
        <f t="shared" si="258"/>
        <v/>
      </c>
      <c r="AQ332" s="31" t="str">
        <f t="shared" si="259"/>
        <v/>
      </c>
      <c r="AR332" s="31" t="str">
        <f t="shared" si="260"/>
        <v/>
      </c>
      <c r="AS332" s="31" t="str">
        <f t="shared" si="261"/>
        <v/>
      </c>
      <c r="AT332" s="31" t="str">
        <f t="shared" si="262"/>
        <v/>
      </c>
      <c r="AU332" s="31" t="str">
        <f t="shared" si="263"/>
        <v/>
      </c>
      <c r="AV332" s="31" t="str">
        <f t="shared" si="264"/>
        <v/>
      </c>
      <c r="AW332" s="31" t="str">
        <f t="shared" si="265"/>
        <v/>
      </c>
      <c r="AX332" s="31" t="str">
        <f t="shared" si="266"/>
        <v/>
      </c>
      <c r="AY332" s="31" t="str">
        <f t="shared" si="267"/>
        <v/>
      </c>
      <c r="AZ332" s="31" t="str">
        <f t="shared" si="268"/>
        <v/>
      </c>
      <c r="BA332" s="31" t="str">
        <f t="shared" si="269"/>
        <v/>
      </c>
      <c r="BB332" s="31" t="str">
        <f t="shared" si="270"/>
        <v/>
      </c>
      <c r="BC332" s="31" t="str">
        <f t="shared" si="271"/>
        <v/>
      </c>
      <c r="BD332" s="31" t="str">
        <f t="shared" si="272"/>
        <v/>
      </c>
      <c r="BE332" s="31" t="str">
        <f t="shared" si="273"/>
        <v/>
      </c>
      <c r="BF332" s="31" t="str">
        <f t="shared" si="274"/>
        <v/>
      </c>
      <c r="BG332" s="31" t="str">
        <f t="shared" si="275"/>
        <v/>
      </c>
      <c r="BH332" s="31" t="str">
        <f t="shared" si="276"/>
        <v/>
      </c>
      <c r="BI332" s="31" t="str">
        <f t="shared" si="277"/>
        <v/>
      </c>
      <c r="BJ332" s="31" t="str">
        <f t="shared" si="278"/>
        <v/>
      </c>
      <c r="BK332" s="31" t="str">
        <f t="shared" si="279"/>
        <v/>
      </c>
      <c r="BL332" s="31" t="str">
        <f t="shared" si="280"/>
        <v/>
      </c>
      <c r="BM332" s="31" t="str">
        <f t="shared" si="281"/>
        <v/>
      </c>
      <c r="BN332" s="31" t="str">
        <f t="shared" si="282"/>
        <v/>
      </c>
      <c r="BO332" s="31" t="str">
        <f t="shared" si="283"/>
        <v/>
      </c>
      <c r="BP332" s="31" t="str">
        <f t="shared" si="284"/>
        <v/>
      </c>
      <c r="BR332" s="32" t="str">
        <f t="shared" si="285"/>
        <v/>
      </c>
      <c r="BS332" s="32" t="str">
        <f t="shared" si="286"/>
        <v/>
      </c>
      <c r="BT332" s="32" t="str">
        <f t="shared" si="287"/>
        <v/>
      </c>
      <c r="BU332" s="32" t="str">
        <f t="shared" si="288"/>
        <v/>
      </c>
      <c r="BV332" s="32" t="str">
        <f t="shared" si="289"/>
        <v/>
      </c>
      <c r="BW332" s="32" t="str">
        <f t="shared" si="290"/>
        <v/>
      </c>
      <c r="BX332" s="32" t="str">
        <f t="shared" si="291"/>
        <v/>
      </c>
      <c r="BY332" s="32" t="str">
        <f t="shared" si="292"/>
        <v/>
      </c>
      <c r="BZ332" s="32" t="str">
        <f t="shared" si="293"/>
        <v/>
      </c>
      <c r="CA332" s="32" t="str">
        <f t="shared" si="294"/>
        <v/>
      </c>
      <c r="CB332" s="32" t="str">
        <f t="shared" si="295"/>
        <v/>
      </c>
      <c r="CC332" s="32" t="str">
        <f t="shared" si="296"/>
        <v/>
      </c>
      <c r="CD332" s="32" t="str">
        <f t="shared" si="297"/>
        <v/>
      </c>
      <c r="CE332" s="32" t="str">
        <f t="shared" si="298"/>
        <v/>
      </c>
      <c r="CF332" s="32" t="str">
        <f t="shared" si="299"/>
        <v/>
      </c>
      <c r="CG332" s="32" t="str">
        <f t="shared" si="300"/>
        <v/>
      </c>
      <c r="CH332" s="32" t="str">
        <f t="shared" si="301"/>
        <v/>
      </c>
      <c r="CI332" s="32" t="str">
        <f t="shared" si="302"/>
        <v/>
      </c>
      <c r="CJ332" s="32" t="str">
        <f t="shared" si="303"/>
        <v/>
      </c>
      <c r="CK332" s="32" t="str">
        <f t="shared" si="304"/>
        <v/>
      </c>
      <c r="CL332" s="32" t="str">
        <f t="shared" si="305"/>
        <v/>
      </c>
      <c r="CM332" s="32" t="str">
        <f t="shared" si="306"/>
        <v/>
      </c>
      <c r="CN332" s="32" t="str">
        <f t="shared" si="307"/>
        <v/>
      </c>
      <c r="CO332" s="32" t="str">
        <f t="shared" si="308"/>
        <v/>
      </c>
      <c r="CP332" s="32" t="str">
        <f t="shared" si="309"/>
        <v/>
      </c>
      <c r="CQ332" s="32" t="str">
        <f t="shared" si="310"/>
        <v/>
      </c>
      <c r="CR332" s="32" t="str">
        <f t="shared" si="311"/>
        <v/>
      </c>
      <c r="CS332" s="32" t="str">
        <f t="shared" si="312"/>
        <v/>
      </c>
      <c r="CT332" s="32" t="str">
        <f t="shared" si="313"/>
        <v/>
      </c>
      <c r="CU332" s="32" t="str">
        <f t="shared" si="314"/>
        <v/>
      </c>
      <c r="CV332" s="33" t="str">
        <f t="shared" si="315"/>
        <v/>
      </c>
      <c r="CW332" s="97" t="str">
        <f t="shared" si="316"/>
        <v/>
      </c>
      <c r="CX332" s="97"/>
    </row>
    <row r="333" spans="3:102" x14ac:dyDescent="0.25">
      <c r="C333" s="15">
        <v>317</v>
      </c>
      <c r="D333" s="34" t="str">
        <f>IF(REGISTRO!B336="","",REGISTRO!B336)</f>
        <v/>
      </c>
      <c r="E333" s="34" t="str">
        <f>IF(REGISTRO!C336="","",REGISTRO!C336)</f>
        <v/>
      </c>
      <c r="F333" s="34" t="str">
        <f>IF(REGISTRO!D336="","",REGISTRO!D336)</f>
        <v/>
      </c>
      <c r="G333" s="34" t="str">
        <f>IF(REGISTRO!E336="","",REGISTRO!E336)</f>
        <v/>
      </c>
      <c r="H333" s="30" t="str">
        <f>IF(REGISTRO!F336="A",1,IF(REGISTRO!F336="B",2,IF(REGISTRO!F336="C",3,IF(REGISTRO!F336="D",4,""))))</f>
        <v/>
      </c>
      <c r="I333" s="30" t="str">
        <f>IF(REGISTRO!G336="A",1,IF(REGISTRO!G336="B",2,IF(REGISTRO!G336="C",3,IF(REGISTRO!G336="D",4,""))))</f>
        <v/>
      </c>
      <c r="J333" s="30" t="str">
        <f>IF(REGISTRO!H336="A",1,IF(REGISTRO!H336="B",2,IF(REGISTRO!H336="C",3,IF(REGISTRO!H336="D",4,""))))</f>
        <v/>
      </c>
      <c r="K333" s="30" t="str">
        <f>IF(REGISTRO!I336="A",1,IF(REGISTRO!I336="B",2,IF(REGISTRO!I336="C",3,IF(REGISTRO!I336="D",4,""))))</f>
        <v/>
      </c>
      <c r="L333" s="30" t="str">
        <f>IF(REGISTRO!J336="A",1,IF(REGISTRO!J336="B",2,IF(REGISTRO!J336="C",3,IF(REGISTRO!J336="D",4,""))))</f>
        <v/>
      </c>
      <c r="M333" s="30" t="str">
        <f>IF(REGISTRO!K336="A",1,IF(REGISTRO!K336="B",2,IF(REGISTRO!K336="C",3,IF(REGISTRO!K336="D",4,""))))</f>
        <v/>
      </c>
      <c r="N333" s="30" t="str">
        <f>IF(REGISTRO!L336="A",1,IF(REGISTRO!L336="B",2,IF(REGISTRO!L336="C",3,IF(REGISTRO!L336="D",4,""))))</f>
        <v/>
      </c>
      <c r="O333" s="30" t="str">
        <f>IF(REGISTRO!M336="A",1,IF(REGISTRO!M336="B",2,IF(REGISTRO!M336="C",3,IF(REGISTRO!M336="D",4,""))))</f>
        <v/>
      </c>
      <c r="P333" s="30" t="str">
        <f>IF(REGISTRO!N336="A",1,IF(REGISTRO!N336="B",2,IF(REGISTRO!N336="C",3,IF(REGISTRO!N336="D",4,""))))</f>
        <v/>
      </c>
      <c r="Q333" s="30" t="str">
        <f>IF(REGISTRO!O336="A",1,IF(REGISTRO!O336="B",2,IF(REGISTRO!O336="C",3,IF(REGISTRO!O336="D",4,""))))</f>
        <v/>
      </c>
      <c r="R333" s="30" t="str">
        <f>IF(REGISTRO!P336="A",1,IF(REGISTRO!P336="B",2,IF(REGISTRO!P336="C",3,IF(REGISTRO!P336="D",4,""))))</f>
        <v/>
      </c>
      <c r="S333" s="30" t="str">
        <f>IF(REGISTRO!Q336="A",1,IF(REGISTRO!Q336="B",2,IF(REGISTRO!Q336="C",3,IF(REGISTRO!Q336="D",4,""))))</f>
        <v/>
      </c>
      <c r="T333" s="30" t="str">
        <f>IF(REGISTRO!R336="A",1,IF(REGISTRO!R336="B",2,IF(REGISTRO!R336="C",3,IF(REGISTRO!R336="D",4,""))))</f>
        <v/>
      </c>
      <c r="U333" s="30" t="str">
        <f>IF(REGISTRO!S336="A",1,IF(REGISTRO!S336="B",2,IF(REGISTRO!S336="C",3,IF(REGISTRO!S336="D",4,""))))</f>
        <v/>
      </c>
      <c r="V333" s="30" t="str">
        <f>IF(REGISTRO!T336="A",1,IF(REGISTRO!T336="B",2,IF(REGISTRO!T336="C",3,IF(REGISTRO!T336="D",4,""))))</f>
        <v/>
      </c>
      <c r="W333" s="30" t="str">
        <f>IF(REGISTRO!U336="A",1,IF(REGISTRO!U336="B",2,IF(REGISTRO!U336="C",3,IF(REGISTRO!U336="D",4,""))))</f>
        <v/>
      </c>
      <c r="X333" s="30" t="str">
        <f>IF(REGISTRO!V336="A",1,IF(REGISTRO!V336="B",2,IF(REGISTRO!V336="C",3,IF(REGISTRO!V336="D",4,""))))</f>
        <v/>
      </c>
      <c r="Y333" s="30" t="str">
        <f>IF(REGISTRO!W336="A",1,IF(REGISTRO!W336="B",2,IF(REGISTRO!W336="C",3,IF(REGISTRO!W336="D",4,""))))</f>
        <v/>
      </c>
      <c r="Z333" s="30" t="str">
        <f>IF(REGISTRO!X336="A",1,IF(REGISTRO!X336="B",2,IF(REGISTRO!X336="C",3,IF(REGISTRO!X336="D",4,""))))</f>
        <v/>
      </c>
      <c r="AA333" s="30" t="str">
        <f>IF(REGISTRO!Y336="A",1,IF(REGISTRO!Y336="B",2,IF(REGISTRO!Y336="C",3,IF(REGISTRO!Y336="D",4,""))))</f>
        <v/>
      </c>
      <c r="AB333" s="30" t="str">
        <f>IF(REGISTRO!Z336="A",1,IF(REGISTRO!Z336="B",2,IF(REGISTRO!Z336="C",3,IF(REGISTRO!Z336="D",4,""))))</f>
        <v/>
      </c>
      <c r="AC333" s="30" t="str">
        <f>IF(REGISTRO!AA336="A",1,IF(REGISTRO!AA336="B",2,IF(REGISTRO!AA336="C",3,IF(REGISTRO!AA336="D",4,""))))</f>
        <v/>
      </c>
      <c r="AD333" s="30" t="str">
        <f>IF(REGISTRO!AB336="A",1,IF(REGISTRO!AB336="B",2,IF(REGISTRO!AB336="C",3,IF(REGISTRO!AB336="D",4,""))))</f>
        <v/>
      </c>
      <c r="AE333" s="30" t="str">
        <f>IF(REGISTRO!AC336="A",1,IF(REGISTRO!AC336="B",2,IF(REGISTRO!AC336="C",3,IF(REGISTRO!AC336="D",4,""))))</f>
        <v/>
      </c>
      <c r="AF333" s="30" t="str">
        <f>IF(REGISTRO!AD336="A",1,IF(REGISTRO!AD336="B",2,IF(REGISTRO!AD336="C",3,IF(REGISTRO!AD336="D",4,""))))</f>
        <v/>
      </c>
      <c r="AG333" s="30" t="str">
        <f>IF(REGISTRO!AE336="A",1,IF(REGISTRO!AE336="B",2,IF(REGISTRO!AE336="C",3,IF(REGISTRO!AE336="D",4,""))))</f>
        <v/>
      </c>
      <c r="AH333" s="30" t="str">
        <f>IF(REGISTRO!AF336="A",1,IF(REGISTRO!AF336="B",2,IF(REGISTRO!AF336="C",3,IF(REGISTRO!AF336="D",4,""))))</f>
        <v/>
      </c>
      <c r="AI333" s="30" t="str">
        <f>IF(REGISTRO!AG336="A",1,IF(REGISTRO!AG336="B",2,IF(REGISTRO!AG336="C",3,IF(REGISTRO!AG336="D",4,""))))</f>
        <v/>
      </c>
      <c r="AJ333" s="30" t="str">
        <f>IF(REGISTRO!AH336="A",1,IF(REGISTRO!AH336="B",2,IF(REGISTRO!AH336="C",3,IF(REGISTRO!AH336="D",4,""))))</f>
        <v/>
      </c>
      <c r="AK333" s="30" t="str">
        <f>IF(REGISTRO!AI336="A",1,IF(REGISTRO!AI336="B",2,IF(REGISTRO!AI336="C",3,IF(REGISTRO!AI336="D",4,""))))</f>
        <v/>
      </c>
      <c r="AM333" s="31" t="str">
        <f t="shared" si="255"/>
        <v/>
      </c>
      <c r="AN333" s="31" t="str">
        <f t="shared" si="256"/>
        <v/>
      </c>
      <c r="AO333" s="31" t="str">
        <f t="shared" si="257"/>
        <v/>
      </c>
      <c r="AP333" s="31" t="str">
        <f t="shared" si="258"/>
        <v/>
      </c>
      <c r="AQ333" s="31" t="str">
        <f t="shared" si="259"/>
        <v/>
      </c>
      <c r="AR333" s="31" t="str">
        <f t="shared" si="260"/>
        <v/>
      </c>
      <c r="AS333" s="31" t="str">
        <f t="shared" si="261"/>
        <v/>
      </c>
      <c r="AT333" s="31" t="str">
        <f t="shared" si="262"/>
        <v/>
      </c>
      <c r="AU333" s="31" t="str">
        <f t="shared" si="263"/>
        <v/>
      </c>
      <c r="AV333" s="31" t="str">
        <f t="shared" si="264"/>
        <v/>
      </c>
      <c r="AW333" s="31" t="str">
        <f t="shared" si="265"/>
        <v/>
      </c>
      <c r="AX333" s="31" t="str">
        <f t="shared" si="266"/>
        <v/>
      </c>
      <c r="AY333" s="31" t="str">
        <f t="shared" si="267"/>
        <v/>
      </c>
      <c r="AZ333" s="31" t="str">
        <f t="shared" si="268"/>
        <v/>
      </c>
      <c r="BA333" s="31" t="str">
        <f t="shared" si="269"/>
        <v/>
      </c>
      <c r="BB333" s="31" t="str">
        <f t="shared" si="270"/>
        <v/>
      </c>
      <c r="BC333" s="31" t="str">
        <f t="shared" si="271"/>
        <v/>
      </c>
      <c r="BD333" s="31" t="str">
        <f t="shared" si="272"/>
        <v/>
      </c>
      <c r="BE333" s="31" t="str">
        <f t="shared" si="273"/>
        <v/>
      </c>
      <c r="BF333" s="31" t="str">
        <f t="shared" si="274"/>
        <v/>
      </c>
      <c r="BG333" s="31" t="str">
        <f t="shared" si="275"/>
        <v/>
      </c>
      <c r="BH333" s="31" t="str">
        <f t="shared" si="276"/>
        <v/>
      </c>
      <c r="BI333" s="31" t="str">
        <f t="shared" si="277"/>
        <v/>
      </c>
      <c r="BJ333" s="31" t="str">
        <f t="shared" si="278"/>
        <v/>
      </c>
      <c r="BK333" s="31" t="str">
        <f t="shared" si="279"/>
        <v/>
      </c>
      <c r="BL333" s="31" t="str">
        <f t="shared" si="280"/>
        <v/>
      </c>
      <c r="BM333" s="31" t="str">
        <f t="shared" si="281"/>
        <v/>
      </c>
      <c r="BN333" s="31" t="str">
        <f t="shared" si="282"/>
        <v/>
      </c>
      <c r="BO333" s="31" t="str">
        <f t="shared" si="283"/>
        <v/>
      </c>
      <c r="BP333" s="31" t="str">
        <f t="shared" si="284"/>
        <v/>
      </c>
      <c r="BR333" s="32" t="str">
        <f t="shared" si="285"/>
        <v/>
      </c>
      <c r="BS333" s="32" t="str">
        <f t="shared" si="286"/>
        <v/>
      </c>
      <c r="BT333" s="32" t="str">
        <f t="shared" si="287"/>
        <v/>
      </c>
      <c r="BU333" s="32" t="str">
        <f t="shared" si="288"/>
        <v/>
      </c>
      <c r="BV333" s="32" t="str">
        <f t="shared" si="289"/>
        <v/>
      </c>
      <c r="BW333" s="32" t="str">
        <f t="shared" si="290"/>
        <v/>
      </c>
      <c r="BX333" s="32" t="str">
        <f t="shared" si="291"/>
        <v/>
      </c>
      <c r="BY333" s="32" t="str">
        <f t="shared" si="292"/>
        <v/>
      </c>
      <c r="BZ333" s="32" t="str">
        <f t="shared" si="293"/>
        <v/>
      </c>
      <c r="CA333" s="32" t="str">
        <f t="shared" si="294"/>
        <v/>
      </c>
      <c r="CB333" s="32" t="str">
        <f t="shared" si="295"/>
        <v/>
      </c>
      <c r="CC333" s="32" t="str">
        <f t="shared" si="296"/>
        <v/>
      </c>
      <c r="CD333" s="32" t="str">
        <f t="shared" si="297"/>
        <v/>
      </c>
      <c r="CE333" s="32" t="str">
        <f t="shared" si="298"/>
        <v/>
      </c>
      <c r="CF333" s="32" t="str">
        <f t="shared" si="299"/>
        <v/>
      </c>
      <c r="CG333" s="32" t="str">
        <f t="shared" si="300"/>
        <v/>
      </c>
      <c r="CH333" s="32" t="str">
        <f t="shared" si="301"/>
        <v/>
      </c>
      <c r="CI333" s="32" t="str">
        <f t="shared" si="302"/>
        <v/>
      </c>
      <c r="CJ333" s="32" t="str">
        <f t="shared" si="303"/>
        <v/>
      </c>
      <c r="CK333" s="32" t="str">
        <f t="shared" si="304"/>
        <v/>
      </c>
      <c r="CL333" s="32" t="str">
        <f t="shared" si="305"/>
        <v/>
      </c>
      <c r="CM333" s="32" t="str">
        <f t="shared" si="306"/>
        <v/>
      </c>
      <c r="CN333" s="32" t="str">
        <f t="shared" si="307"/>
        <v/>
      </c>
      <c r="CO333" s="32" t="str">
        <f t="shared" si="308"/>
        <v/>
      </c>
      <c r="CP333" s="32" t="str">
        <f t="shared" si="309"/>
        <v/>
      </c>
      <c r="CQ333" s="32" t="str">
        <f t="shared" si="310"/>
        <v/>
      </c>
      <c r="CR333" s="32" t="str">
        <f t="shared" si="311"/>
        <v/>
      </c>
      <c r="CS333" s="32" t="str">
        <f t="shared" si="312"/>
        <v/>
      </c>
      <c r="CT333" s="32" t="str">
        <f t="shared" si="313"/>
        <v/>
      </c>
      <c r="CU333" s="32" t="str">
        <f t="shared" si="314"/>
        <v/>
      </c>
      <c r="CV333" s="33" t="str">
        <f t="shared" si="315"/>
        <v/>
      </c>
      <c r="CW333" s="97" t="str">
        <f t="shared" si="316"/>
        <v/>
      </c>
      <c r="CX333" s="97"/>
    </row>
    <row r="334" spans="3:102" x14ac:dyDescent="0.25">
      <c r="C334" s="15">
        <v>318</v>
      </c>
      <c r="D334" s="34" t="str">
        <f>IF(REGISTRO!B337="","",REGISTRO!B337)</f>
        <v/>
      </c>
      <c r="E334" s="34" t="str">
        <f>IF(REGISTRO!C337="","",REGISTRO!C337)</f>
        <v/>
      </c>
      <c r="F334" s="34" t="str">
        <f>IF(REGISTRO!D337="","",REGISTRO!D337)</f>
        <v/>
      </c>
      <c r="G334" s="34" t="str">
        <f>IF(REGISTRO!E337="","",REGISTRO!E337)</f>
        <v/>
      </c>
      <c r="H334" s="30" t="str">
        <f>IF(REGISTRO!F337="A",1,IF(REGISTRO!F337="B",2,IF(REGISTRO!F337="C",3,IF(REGISTRO!F337="D",4,""))))</f>
        <v/>
      </c>
      <c r="I334" s="30" t="str">
        <f>IF(REGISTRO!G337="A",1,IF(REGISTRO!G337="B",2,IF(REGISTRO!G337="C",3,IF(REGISTRO!G337="D",4,""))))</f>
        <v/>
      </c>
      <c r="J334" s="30" t="str">
        <f>IF(REGISTRO!H337="A",1,IF(REGISTRO!H337="B",2,IF(REGISTRO!H337="C",3,IF(REGISTRO!H337="D",4,""))))</f>
        <v/>
      </c>
      <c r="K334" s="30" t="str">
        <f>IF(REGISTRO!I337="A",1,IF(REGISTRO!I337="B",2,IF(REGISTRO!I337="C",3,IF(REGISTRO!I337="D",4,""))))</f>
        <v/>
      </c>
      <c r="L334" s="30" t="str">
        <f>IF(REGISTRO!J337="A",1,IF(REGISTRO!J337="B",2,IF(REGISTRO!J337="C",3,IF(REGISTRO!J337="D",4,""))))</f>
        <v/>
      </c>
      <c r="M334" s="30" t="str">
        <f>IF(REGISTRO!K337="A",1,IF(REGISTRO!K337="B",2,IF(REGISTRO!K337="C",3,IF(REGISTRO!K337="D",4,""))))</f>
        <v/>
      </c>
      <c r="N334" s="30" t="str">
        <f>IF(REGISTRO!L337="A",1,IF(REGISTRO!L337="B",2,IF(REGISTRO!L337="C",3,IF(REGISTRO!L337="D",4,""))))</f>
        <v/>
      </c>
      <c r="O334" s="30" t="str">
        <f>IF(REGISTRO!M337="A",1,IF(REGISTRO!M337="B",2,IF(REGISTRO!M337="C",3,IF(REGISTRO!M337="D",4,""))))</f>
        <v/>
      </c>
      <c r="P334" s="30" t="str">
        <f>IF(REGISTRO!N337="A",1,IF(REGISTRO!N337="B",2,IF(REGISTRO!N337="C",3,IF(REGISTRO!N337="D",4,""))))</f>
        <v/>
      </c>
      <c r="Q334" s="30" t="str">
        <f>IF(REGISTRO!O337="A",1,IF(REGISTRO!O337="B",2,IF(REGISTRO!O337="C",3,IF(REGISTRO!O337="D",4,""))))</f>
        <v/>
      </c>
      <c r="R334" s="30" t="str">
        <f>IF(REGISTRO!P337="A",1,IF(REGISTRO!P337="B",2,IF(REGISTRO!P337="C",3,IF(REGISTRO!P337="D",4,""))))</f>
        <v/>
      </c>
      <c r="S334" s="30" t="str">
        <f>IF(REGISTRO!Q337="A",1,IF(REGISTRO!Q337="B",2,IF(REGISTRO!Q337="C",3,IF(REGISTRO!Q337="D",4,""))))</f>
        <v/>
      </c>
      <c r="T334" s="30" t="str">
        <f>IF(REGISTRO!R337="A",1,IF(REGISTRO!R337="B",2,IF(REGISTRO!R337="C",3,IF(REGISTRO!R337="D",4,""))))</f>
        <v/>
      </c>
      <c r="U334" s="30" t="str">
        <f>IF(REGISTRO!S337="A",1,IF(REGISTRO!S337="B",2,IF(REGISTRO!S337="C",3,IF(REGISTRO!S337="D",4,""))))</f>
        <v/>
      </c>
      <c r="V334" s="30" t="str">
        <f>IF(REGISTRO!T337="A",1,IF(REGISTRO!T337="B",2,IF(REGISTRO!T337="C",3,IF(REGISTRO!T337="D",4,""))))</f>
        <v/>
      </c>
      <c r="W334" s="30" t="str">
        <f>IF(REGISTRO!U337="A",1,IF(REGISTRO!U337="B",2,IF(REGISTRO!U337="C",3,IF(REGISTRO!U337="D",4,""))))</f>
        <v/>
      </c>
      <c r="X334" s="30" t="str">
        <f>IF(REGISTRO!V337="A",1,IF(REGISTRO!V337="B",2,IF(REGISTRO!V337="C",3,IF(REGISTRO!V337="D",4,""))))</f>
        <v/>
      </c>
      <c r="Y334" s="30" t="str">
        <f>IF(REGISTRO!W337="A",1,IF(REGISTRO!W337="B",2,IF(REGISTRO!W337="C",3,IF(REGISTRO!W337="D",4,""))))</f>
        <v/>
      </c>
      <c r="Z334" s="30" t="str">
        <f>IF(REGISTRO!X337="A",1,IF(REGISTRO!X337="B",2,IF(REGISTRO!X337="C",3,IF(REGISTRO!X337="D",4,""))))</f>
        <v/>
      </c>
      <c r="AA334" s="30" t="str">
        <f>IF(REGISTRO!Y337="A",1,IF(REGISTRO!Y337="B",2,IF(REGISTRO!Y337="C",3,IF(REGISTRO!Y337="D",4,""))))</f>
        <v/>
      </c>
      <c r="AB334" s="30" t="str">
        <f>IF(REGISTRO!Z337="A",1,IF(REGISTRO!Z337="B",2,IF(REGISTRO!Z337="C",3,IF(REGISTRO!Z337="D",4,""))))</f>
        <v/>
      </c>
      <c r="AC334" s="30" t="str">
        <f>IF(REGISTRO!AA337="A",1,IF(REGISTRO!AA337="B",2,IF(REGISTRO!AA337="C",3,IF(REGISTRO!AA337="D",4,""))))</f>
        <v/>
      </c>
      <c r="AD334" s="30" t="str">
        <f>IF(REGISTRO!AB337="A",1,IF(REGISTRO!AB337="B",2,IF(REGISTRO!AB337="C",3,IF(REGISTRO!AB337="D",4,""))))</f>
        <v/>
      </c>
      <c r="AE334" s="30" t="str">
        <f>IF(REGISTRO!AC337="A",1,IF(REGISTRO!AC337="B",2,IF(REGISTRO!AC337="C",3,IF(REGISTRO!AC337="D",4,""))))</f>
        <v/>
      </c>
      <c r="AF334" s="30" t="str">
        <f>IF(REGISTRO!AD337="A",1,IF(REGISTRO!AD337="B",2,IF(REGISTRO!AD337="C",3,IF(REGISTRO!AD337="D",4,""))))</f>
        <v/>
      </c>
      <c r="AG334" s="30" t="str">
        <f>IF(REGISTRO!AE337="A",1,IF(REGISTRO!AE337="B",2,IF(REGISTRO!AE337="C",3,IF(REGISTRO!AE337="D",4,""))))</f>
        <v/>
      </c>
      <c r="AH334" s="30" t="str">
        <f>IF(REGISTRO!AF337="A",1,IF(REGISTRO!AF337="B",2,IF(REGISTRO!AF337="C",3,IF(REGISTRO!AF337="D",4,""))))</f>
        <v/>
      </c>
      <c r="AI334" s="30" t="str">
        <f>IF(REGISTRO!AG337="A",1,IF(REGISTRO!AG337="B",2,IF(REGISTRO!AG337="C",3,IF(REGISTRO!AG337="D",4,""))))</f>
        <v/>
      </c>
      <c r="AJ334" s="30" t="str">
        <f>IF(REGISTRO!AH337="A",1,IF(REGISTRO!AH337="B",2,IF(REGISTRO!AH337="C",3,IF(REGISTRO!AH337="D",4,""))))</f>
        <v/>
      </c>
      <c r="AK334" s="30" t="str">
        <f>IF(REGISTRO!AI337="A",1,IF(REGISTRO!AI337="B",2,IF(REGISTRO!AI337="C",3,IF(REGISTRO!AI337="D",4,""))))</f>
        <v/>
      </c>
      <c r="AM334" s="31" t="str">
        <f t="shared" si="255"/>
        <v/>
      </c>
      <c r="AN334" s="31" t="str">
        <f t="shared" si="256"/>
        <v/>
      </c>
      <c r="AO334" s="31" t="str">
        <f t="shared" si="257"/>
        <v/>
      </c>
      <c r="AP334" s="31" t="str">
        <f t="shared" si="258"/>
        <v/>
      </c>
      <c r="AQ334" s="31" t="str">
        <f t="shared" si="259"/>
        <v/>
      </c>
      <c r="AR334" s="31" t="str">
        <f t="shared" si="260"/>
        <v/>
      </c>
      <c r="AS334" s="31" t="str">
        <f t="shared" si="261"/>
        <v/>
      </c>
      <c r="AT334" s="31" t="str">
        <f t="shared" si="262"/>
        <v/>
      </c>
      <c r="AU334" s="31" t="str">
        <f t="shared" si="263"/>
        <v/>
      </c>
      <c r="AV334" s="31" t="str">
        <f t="shared" si="264"/>
        <v/>
      </c>
      <c r="AW334" s="31" t="str">
        <f t="shared" si="265"/>
        <v/>
      </c>
      <c r="AX334" s="31" t="str">
        <f t="shared" si="266"/>
        <v/>
      </c>
      <c r="AY334" s="31" t="str">
        <f t="shared" si="267"/>
        <v/>
      </c>
      <c r="AZ334" s="31" t="str">
        <f t="shared" si="268"/>
        <v/>
      </c>
      <c r="BA334" s="31" t="str">
        <f t="shared" si="269"/>
        <v/>
      </c>
      <c r="BB334" s="31" t="str">
        <f t="shared" si="270"/>
        <v/>
      </c>
      <c r="BC334" s="31" t="str">
        <f t="shared" si="271"/>
        <v/>
      </c>
      <c r="BD334" s="31" t="str">
        <f t="shared" si="272"/>
        <v/>
      </c>
      <c r="BE334" s="31" t="str">
        <f t="shared" si="273"/>
        <v/>
      </c>
      <c r="BF334" s="31" t="str">
        <f t="shared" si="274"/>
        <v/>
      </c>
      <c r="BG334" s="31" t="str">
        <f t="shared" si="275"/>
        <v/>
      </c>
      <c r="BH334" s="31" t="str">
        <f t="shared" si="276"/>
        <v/>
      </c>
      <c r="BI334" s="31" t="str">
        <f t="shared" si="277"/>
        <v/>
      </c>
      <c r="BJ334" s="31" t="str">
        <f t="shared" si="278"/>
        <v/>
      </c>
      <c r="BK334" s="31" t="str">
        <f t="shared" si="279"/>
        <v/>
      </c>
      <c r="BL334" s="31" t="str">
        <f t="shared" si="280"/>
        <v/>
      </c>
      <c r="BM334" s="31" t="str">
        <f t="shared" si="281"/>
        <v/>
      </c>
      <c r="BN334" s="31" t="str">
        <f t="shared" si="282"/>
        <v/>
      </c>
      <c r="BO334" s="31" t="str">
        <f t="shared" si="283"/>
        <v/>
      </c>
      <c r="BP334" s="31" t="str">
        <f t="shared" si="284"/>
        <v/>
      </c>
      <c r="BR334" s="32" t="str">
        <f t="shared" si="285"/>
        <v/>
      </c>
      <c r="BS334" s="32" t="str">
        <f t="shared" si="286"/>
        <v/>
      </c>
      <c r="BT334" s="32" t="str">
        <f t="shared" si="287"/>
        <v/>
      </c>
      <c r="BU334" s="32" t="str">
        <f t="shared" si="288"/>
        <v/>
      </c>
      <c r="BV334" s="32" t="str">
        <f t="shared" si="289"/>
        <v/>
      </c>
      <c r="BW334" s="32" t="str">
        <f t="shared" si="290"/>
        <v/>
      </c>
      <c r="BX334" s="32" t="str">
        <f t="shared" si="291"/>
        <v/>
      </c>
      <c r="BY334" s="32" t="str">
        <f t="shared" si="292"/>
        <v/>
      </c>
      <c r="BZ334" s="32" t="str">
        <f t="shared" si="293"/>
        <v/>
      </c>
      <c r="CA334" s="32" t="str">
        <f t="shared" si="294"/>
        <v/>
      </c>
      <c r="CB334" s="32" t="str">
        <f t="shared" si="295"/>
        <v/>
      </c>
      <c r="CC334" s="32" t="str">
        <f t="shared" si="296"/>
        <v/>
      </c>
      <c r="CD334" s="32" t="str">
        <f t="shared" si="297"/>
        <v/>
      </c>
      <c r="CE334" s="32" t="str">
        <f t="shared" si="298"/>
        <v/>
      </c>
      <c r="CF334" s="32" t="str">
        <f t="shared" si="299"/>
        <v/>
      </c>
      <c r="CG334" s="32" t="str">
        <f t="shared" si="300"/>
        <v/>
      </c>
      <c r="CH334" s="32" t="str">
        <f t="shared" si="301"/>
        <v/>
      </c>
      <c r="CI334" s="32" t="str">
        <f t="shared" si="302"/>
        <v/>
      </c>
      <c r="CJ334" s="32" t="str">
        <f t="shared" si="303"/>
        <v/>
      </c>
      <c r="CK334" s="32" t="str">
        <f t="shared" si="304"/>
        <v/>
      </c>
      <c r="CL334" s="32" t="str">
        <f t="shared" si="305"/>
        <v/>
      </c>
      <c r="CM334" s="32" t="str">
        <f t="shared" si="306"/>
        <v/>
      </c>
      <c r="CN334" s="32" t="str">
        <f t="shared" si="307"/>
        <v/>
      </c>
      <c r="CO334" s="32" t="str">
        <f t="shared" si="308"/>
        <v/>
      </c>
      <c r="CP334" s="32" t="str">
        <f t="shared" si="309"/>
        <v/>
      </c>
      <c r="CQ334" s="32" t="str">
        <f t="shared" si="310"/>
        <v/>
      </c>
      <c r="CR334" s="32" t="str">
        <f t="shared" si="311"/>
        <v/>
      </c>
      <c r="CS334" s="32" t="str">
        <f t="shared" si="312"/>
        <v/>
      </c>
      <c r="CT334" s="32" t="str">
        <f t="shared" si="313"/>
        <v/>
      </c>
      <c r="CU334" s="32" t="str">
        <f t="shared" si="314"/>
        <v/>
      </c>
      <c r="CV334" s="33" t="str">
        <f t="shared" si="315"/>
        <v/>
      </c>
      <c r="CW334" s="97" t="str">
        <f t="shared" si="316"/>
        <v/>
      </c>
      <c r="CX334" s="97"/>
    </row>
    <row r="335" spans="3:102" x14ac:dyDescent="0.25">
      <c r="C335" s="15">
        <v>319</v>
      </c>
      <c r="D335" s="34" t="str">
        <f>IF(REGISTRO!B338="","",REGISTRO!B338)</f>
        <v/>
      </c>
      <c r="E335" s="34" t="str">
        <f>IF(REGISTRO!C338="","",REGISTRO!C338)</f>
        <v/>
      </c>
      <c r="F335" s="34" t="str">
        <f>IF(REGISTRO!D338="","",REGISTRO!D338)</f>
        <v/>
      </c>
      <c r="G335" s="34" t="str">
        <f>IF(REGISTRO!E338="","",REGISTRO!E338)</f>
        <v/>
      </c>
      <c r="H335" s="30" t="str">
        <f>IF(REGISTRO!F338="A",1,IF(REGISTRO!F338="B",2,IF(REGISTRO!F338="C",3,IF(REGISTRO!F338="D",4,""))))</f>
        <v/>
      </c>
      <c r="I335" s="30" t="str">
        <f>IF(REGISTRO!G338="A",1,IF(REGISTRO!G338="B",2,IF(REGISTRO!G338="C",3,IF(REGISTRO!G338="D",4,""))))</f>
        <v/>
      </c>
      <c r="J335" s="30" t="str">
        <f>IF(REGISTRO!H338="A",1,IF(REGISTRO!H338="B",2,IF(REGISTRO!H338="C",3,IF(REGISTRO!H338="D",4,""))))</f>
        <v/>
      </c>
      <c r="K335" s="30" t="str">
        <f>IF(REGISTRO!I338="A",1,IF(REGISTRO!I338="B",2,IF(REGISTRO!I338="C",3,IF(REGISTRO!I338="D",4,""))))</f>
        <v/>
      </c>
      <c r="L335" s="30" t="str">
        <f>IF(REGISTRO!J338="A",1,IF(REGISTRO!J338="B",2,IF(REGISTRO!J338="C",3,IF(REGISTRO!J338="D",4,""))))</f>
        <v/>
      </c>
      <c r="M335" s="30" t="str">
        <f>IF(REGISTRO!K338="A",1,IF(REGISTRO!K338="B",2,IF(REGISTRO!K338="C",3,IF(REGISTRO!K338="D",4,""))))</f>
        <v/>
      </c>
      <c r="N335" s="30" t="str">
        <f>IF(REGISTRO!L338="A",1,IF(REGISTRO!L338="B",2,IF(REGISTRO!L338="C",3,IF(REGISTRO!L338="D",4,""))))</f>
        <v/>
      </c>
      <c r="O335" s="30" t="str">
        <f>IF(REGISTRO!M338="A",1,IF(REGISTRO!M338="B",2,IF(REGISTRO!M338="C",3,IF(REGISTRO!M338="D",4,""))))</f>
        <v/>
      </c>
      <c r="P335" s="30" t="str">
        <f>IF(REGISTRO!N338="A",1,IF(REGISTRO!N338="B",2,IF(REGISTRO!N338="C",3,IF(REGISTRO!N338="D",4,""))))</f>
        <v/>
      </c>
      <c r="Q335" s="30" t="str">
        <f>IF(REGISTRO!O338="A",1,IF(REGISTRO!O338="B",2,IF(REGISTRO!O338="C",3,IF(REGISTRO!O338="D",4,""))))</f>
        <v/>
      </c>
      <c r="R335" s="30" t="str">
        <f>IF(REGISTRO!P338="A",1,IF(REGISTRO!P338="B",2,IF(REGISTRO!P338="C",3,IF(REGISTRO!P338="D",4,""))))</f>
        <v/>
      </c>
      <c r="S335" s="30" t="str">
        <f>IF(REGISTRO!Q338="A",1,IF(REGISTRO!Q338="B",2,IF(REGISTRO!Q338="C",3,IF(REGISTRO!Q338="D",4,""))))</f>
        <v/>
      </c>
      <c r="T335" s="30" t="str">
        <f>IF(REGISTRO!R338="A",1,IF(REGISTRO!R338="B",2,IF(REGISTRO!R338="C",3,IF(REGISTRO!R338="D",4,""))))</f>
        <v/>
      </c>
      <c r="U335" s="30" t="str">
        <f>IF(REGISTRO!S338="A",1,IF(REGISTRO!S338="B",2,IF(REGISTRO!S338="C",3,IF(REGISTRO!S338="D",4,""))))</f>
        <v/>
      </c>
      <c r="V335" s="30" t="str">
        <f>IF(REGISTRO!T338="A",1,IF(REGISTRO!T338="B",2,IF(REGISTRO!T338="C",3,IF(REGISTRO!T338="D",4,""))))</f>
        <v/>
      </c>
      <c r="W335" s="30" t="str">
        <f>IF(REGISTRO!U338="A",1,IF(REGISTRO!U338="B",2,IF(REGISTRO!U338="C",3,IF(REGISTRO!U338="D",4,""))))</f>
        <v/>
      </c>
      <c r="X335" s="30" t="str">
        <f>IF(REGISTRO!V338="A",1,IF(REGISTRO!V338="B",2,IF(REGISTRO!V338="C",3,IF(REGISTRO!V338="D",4,""))))</f>
        <v/>
      </c>
      <c r="Y335" s="30" t="str">
        <f>IF(REGISTRO!W338="A",1,IF(REGISTRO!W338="B",2,IF(REGISTRO!W338="C",3,IF(REGISTRO!W338="D",4,""))))</f>
        <v/>
      </c>
      <c r="Z335" s="30" t="str">
        <f>IF(REGISTRO!X338="A",1,IF(REGISTRO!X338="B",2,IF(REGISTRO!X338="C",3,IF(REGISTRO!X338="D",4,""))))</f>
        <v/>
      </c>
      <c r="AA335" s="30" t="str">
        <f>IF(REGISTRO!Y338="A",1,IF(REGISTRO!Y338="B",2,IF(REGISTRO!Y338="C",3,IF(REGISTRO!Y338="D",4,""))))</f>
        <v/>
      </c>
      <c r="AB335" s="30" t="str">
        <f>IF(REGISTRO!Z338="A",1,IF(REGISTRO!Z338="B",2,IF(REGISTRO!Z338="C",3,IF(REGISTRO!Z338="D",4,""))))</f>
        <v/>
      </c>
      <c r="AC335" s="30" t="str">
        <f>IF(REGISTRO!AA338="A",1,IF(REGISTRO!AA338="B",2,IF(REGISTRO!AA338="C",3,IF(REGISTRO!AA338="D",4,""))))</f>
        <v/>
      </c>
      <c r="AD335" s="30" t="str">
        <f>IF(REGISTRO!AB338="A",1,IF(REGISTRO!AB338="B",2,IF(REGISTRO!AB338="C",3,IF(REGISTRO!AB338="D",4,""))))</f>
        <v/>
      </c>
      <c r="AE335" s="30" t="str">
        <f>IF(REGISTRO!AC338="A",1,IF(REGISTRO!AC338="B",2,IF(REGISTRO!AC338="C",3,IF(REGISTRO!AC338="D",4,""))))</f>
        <v/>
      </c>
      <c r="AF335" s="30" t="str">
        <f>IF(REGISTRO!AD338="A",1,IF(REGISTRO!AD338="B",2,IF(REGISTRO!AD338="C",3,IF(REGISTRO!AD338="D",4,""))))</f>
        <v/>
      </c>
      <c r="AG335" s="30" t="str">
        <f>IF(REGISTRO!AE338="A",1,IF(REGISTRO!AE338="B",2,IF(REGISTRO!AE338="C",3,IF(REGISTRO!AE338="D",4,""))))</f>
        <v/>
      </c>
      <c r="AH335" s="30" t="str">
        <f>IF(REGISTRO!AF338="A",1,IF(REGISTRO!AF338="B",2,IF(REGISTRO!AF338="C",3,IF(REGISTRO!AF338="D",4,""))))</f>
        <v/>
      </c>
      <c r="AI335" s="30" t="str">
        <f>IF(REGISTRO!AG338="A",1,IF(REGISTRO!AG338="B",2,IF(REGISTRO!AG338="C",3,IF(REGISTRO!AG338="D",4,""))))</f>
        <v/>
      </c>
      <c r="AJ335" s="30" t="str">
        <f>IF(REGISTRO!AH338="A",1,IF(REGISTRO!AH338="B",2,IF(REGISTRO!AH338="C",3,IF(REGISTRO!AH338="D",4,""))))</f>
        <v/>
      </c>
      <c r="AK335" s="30" t="str">
        <f>IF(REGISTRO!AI338="A",1,IF(REGISTRO!AI338="B",2,IF(REGISTRO!AI338="C",3,IF(REGISTRO!AI338="D",4,""))))</f>
        <v/>
      </c>
      <c r="AM335" s="31" t="str">
        <f t="shared" si="255"/>
        <v/>
      </c>
      <c r="AN335" s="31" t="str">
        <f t="shared" si="256"/>
        <v/>
      </c>
      <c r="AO335" s="31" t="str">
        <f t="shared" si="257"/>
        <v/>
      </c>
      <c r="AP335" s="31" t="str">
        <f t="shared" si="258"/>
        <v/>
      </c>
      <c r="AQ335" s="31" t="str">
        <f t="shared" si="259"/>
        <v/>
      </c>
      <c r="AR335" s="31" t="str">
        <f t="shared" si="260"/>
        <v/>
      </c>
      <c r="AS335" s="31" t="str">
        <f t="shared" si="261"/>
        <v/>
      </c>
      <c r="AT335" s="31" t="str">
        <f t="shared" si="262"/>
        <v/>
      </c>
      <c r="AU335" s="31" t="str">
        <f t="shared" si="263"/>
        <v/>
      </c>
      <c r="AV335" s="31" t="str">
        <f t="shared" si="264"/>
        <v/>
      </c>
      <c r="AW335" s="31" t="str">
        <f t="shared" si="265"/>
        <v/>
      </c>
      <c r="AX335" s="31" t="str">
        <f t="shared" si="266"/>
        <v/>
      </c>
      <c r="AY335" s="31" t="str">
        <f t="shared" si="267"/>
        <v/>
      </c>
      <c r="AZ335" s="31" t="str">
        <f t="shared" si="268"/>
        <v/>
      </c>
      <c r="BA335" s="31" t="str">
        <f t="shared" si="269"/>
        <v/>
      </c>
      <c r="BB335" s="31" t="str">
        <f t="shared" si="270"/>
        <v/>
      </c>
      <c r="BC335" s="31" t="str">
        <f t="shared" si="271"/>
        <v/>
      </c>
      <c r="BD335" s="31" t="str">
        <f t="shared" si="272"/>
        <v/>
      </c>
      <c r="BE335" s="31" t="str">
        <f t="shared" si="273"/>
        <v/>
      </c>
      <c r="BF335" s="31" t="str">
        <f t="shared" si="274"/>
        <v/>
      </c>
      <c r="BG335" s="31" t="str">
        <f t="shared" si="275"/>
        <v/>
      </c>
      <c r="BH335" s="31" t="str">
        <f t="shared" si="276"/>
        <v/>
      </c>
      <c r="BI335" s="31" t="str">
        <f t="shared" si="277"/>
        <v/>
      </c>
      <c r="BJ335" s="31" t="str">
        <f t="shared" si="278"/>
        <v/>
      </c>
      <c r="BK335" s="31" t="str">
        <f t="shared" si="279"/>
        <v/>
      </c>
      <c r="BL335" s="31" t="str">
        <f t="shared" si="280"/>
        <v/>
      </c>
      <c r="BM335" s="31" t="str">
        <f t="shared" si="281"/>
        <v/>
      </c>
      <c r="BN335" s="31" t="str">
        <f t="shared" si="282"/>
        <v/>
      </c>
      <c r="BO335" s="31" t="str">
        <f t="shared" si="283"/>
        <v/>
      </c>
      <c r="BP335" s="31" t="str">
        <f t="shared" si="284"/>
        <v/>
      </c>
      <c r="BR335" s="32" t="str">
        <f t="shared" si="285"/>
        <v/>
      </c>
      <c r="BS335" s="32" t="str">
        <f t="shared" si="286"/>
        <v/>
      </c>
      <c r="BT335" s="32" t="str">
        <f t="shared" si="287"/>
        <v/>
      </c>
      <c r="BU335" s="32" t="str">
        <f t="shared" si="288"/>
        <v/>
      </c>
      <c r="BV335" s="32" t="str">
        <f t="shared" si="289"/>
        <v/>
      </c>
      <c r="BW335" s="32" t="str">
        <f t="shared" si="290"/>
        <v/>
      </c>
      <c r="BX335" s="32" t="str">
        <f t="shared" si="291"/>
        <v/>
      </c>
      <c r="BY335" s="32" t="str">
        <f t="shared" si="292"/>
        <v/>
      </c>
      <c r="BZ335" s="32" t="str">
        <f t="shared" si="293"/>
        <v/>
      </c>
      <c r="CA335" s="32" t="str">
        <f t="shared" si="294"/>
        <v/>
      </c>
      <c r="CB335" s="32" t="str">
        <f t="shared" si="295"/>
        <v/>
      </c>
      <c r="CC335" s="32" t="str">
        <f t="shared" si="296"/>
        <v/>
      </c>
      <c r="CD335" s="32" t="str">
        <f t="shared" si="297"/>
        <v/>
      </c>
      <c r="CE335" s="32" t="str">
        <f t="shared" si="298"/>
        <v/>
      </c>
      <c r="CF335" s="32" t="str">
        <f t="shared" si="299"/>
        <v/>
      </c>
      <c r="CG335" s="32" t="str">
        <f t="shared" si="300"/>
        <v/>
      </c>
      <c r="CH335" s="32" t="str">
        <f t="shared" si="301"/>
        <v/>
      </c>
      <c r="CI335" s="32" t="str">
        <f t="shared" si="302"/>
        <v/>
      </c>
      <c r="CJ335" s="32" t="str">
        <f t="shared" si="303"/>
        <v/>
      </c>
      <c r="CK335" s="32" t="str">
        <f t="shared" si="304"/>
        <v/>
      </c>
      <c r="CL335" s="32" t="str">
        <f t="shared" si="305"/>
        <v/>
      </c>
      <c r="CM335" s="32" t="str">
        <f t="shared" si="306"/>
        <v/>
      </c>
      <c r="CN335" s="32" t="str">
        <f t="shared" si="307"/>
        <v/>
      </c>
      <c r="CO335" s="32" t="str">
        <f t="shared" si="308"/>
        <v/>
      </c>
      <c r="CP335" s="32" t="str">
        <f t="shared" si="309"/>
        <v/>
      </c>
      <c r="CQ335" s="32" t="str">
        <f t="shared" si="310"/>
        <v/>
      </c>
      <c r="CR335" s="32" t="str">
        <f t="shared" si="311"/>
        <v/>
      </c>
      <c r="CS335" s="32" t="str">
        <f t="shared" si="312"/>
        <v/>
      </c>
      <c r="CT335" s="32" t="str">
        <f t="shared" si="313"/>
        <v/>
      </c>
      <c r="CU335" s="32" t="str">
        <f t="shared" si="314"/>
        <v/>
      </c>
      <c r="CV335" s="33" t="str">
        <f t="shared" si="315"/>
        <v/>
      </c>
      <c r="CW335" s="97" t="str">
        <f t="shared" si="316"/>
        <v/>
      </c>
      <c r="CX335" s="97"/>
    </row>
    <row r="336" spans="3:102" x14ac:dyDescent="0.25">
      <c r="C336" s="15">
        <v>320</v>
      </c>
      <c r="D336" s="34" t="str">
        <f>IF(REGISTRO!B339="","",REGISTRO!B339)</f>
        <v/>
      </c>
      <c r="E336" s="34" t="str">
        <f>IF(REGISTRO!C339="","",REGISTRO!C339)</f>
        <v/>
      </c>
      <c r="F336" s="34" t="str">
        <f>IF(REGISTRO!D339="","",REGISTRO!D339)</f>
        <v/>
      </c>
      <c r="G336" s="34" t="str">
        <f>IF(REGISTRO!E339="","",REGISTRO!E339)</f>
        <v/>
      </c>
      <c r="H336" s="30" t="str">
        <f>IF(REGISTRO!F339="A",1,IF(REGISTRO!F339="B",2,IF(REGISTRO!F339="C",3,IF(REGISTRO!F339="D",4,""))))</f>
        <v/>
      </c>
      <c r="I336" s="30" t="str">
        <f>IF(REGISTRO!G339="A",1,IF(REGISTRO!G339="B",2,IF(REGISTRO!G339="C",3,IF(REGISTRO!G339="D",4,""))))</f>
        <v/>
      </c>
      <c r="J336" s="30" t="str">
        <f>IF(REGISTRO!H339="A",1,IF(REGISTRO!H339="B",2,IF(REGISTRO!H339="C",3,IF(REGISTRO!H339="D",4,""))))</f>
        <v/>
      </c>
      <c r="K336" s="30" t="str">
        <f>IF(REGISTRO!I339="A",1,IF(REGISTRO!I339="B",2,IF(REGISTRO!I339="C",3,IF(REGISTRO!I339="D",4,""))))</f>
        <v/>
      </c>
      <c r="L336" s="30" t="str">
        <f>IF(REGISTRO!J339="A",1,IF(REGISTRO!J339="B",2,IF(REGISTRO!J339="C",3,IF(REGISTRO!J339="D",4,""))))</f>
        <v/>
      </c>
      <c r="M336" s="30" t="str">
        <f>IF(REGISTRO!K339="A",1,IF(REGISTRO!K339="B",2,IF(REGISTRO!K339="C",3,IF(REGISTRO!K339="D",4,""))))</f>
        <v/>
      </c>
      <c r="N336" s="30" t="str">
        <f>IF(REGISTRO!L339="A",1,IF(REGISTRO!L339="B",2,IF(REGISTRO!L339="C",3,IF(REGISTRO!L339="D",4,""))))</f>
        <v/>
      </c>
      <c r="O336" s="30" t="str">
        <f>IF(REGISTRO!M339="A",1,IF(REGISTRO!M339="B",2,IF(REGISTRO!M339="C",3,IF(REGISTRO!M339="D",4,""))))</f>
        <v/>
      </c>
      <c r="P336" s="30" t="str">
        <f>IF(REGISTRO!N339="A",1,IF(REGISTRO!N339="B",2,IF(REGISTRO!N339="C",3,IF(REGISTRO!N339="D",4,""))))</f>
        <v/>
      </c>
      <c r="Q336" s="30" t="str">
        <f>IF(REGISTRO!O339="A",1,IF(REGISTRO!O339="B",2,IF(REGISTRO!O339="C",3,IF(REGISTRO!O339="D",4,""))))</f>
        <v/>
      </c>
      <c r="R336" s="30" t="str">
        <f>IF(REGISTRO!P339="A",1,IF(REGISTRO!P339="B",2,IF(REGISTRO!P339="C",3,IF(REGISTRO!P339="D",4,""))))</f>
        <v/>
      </c>
      <c r="S336" s="30" t="str">
        <f>IF(REGISTRO!Q339="A",1,IF(REGISTRO!Q339="B",2,IF(REGISTRO!Q339="C",3,IF(REGISTRO!Q339="D",4,""))))</f>
        <v/>
      </c>
      <c r="T336" s="30" t="str">
        <f>IF(REGISTRO!R339="A",1,IF(REGISTRO!R339="B",2,IF(REGISTRO!R339="C",3,IF(REGISTRO!R339="D",4,""))))</f>
        <v/>
      </c>
      <c r="U336" s="30" t="str">
        <f>IF(REGISTRO!S339="A",1,IF(REGISTRO!S339="B",2,IF(REGISTRO!S339="C",3,IF(REGISTRO!S339="D",4,""))))</f>
        <v/>
      </c>
      <c r="V336" s="30" t="str">
        <f>IF(REGISTRO!T339="A",1,IF(REGISTRO!T339="B",2,IF(REGISTRO!T339="C",3,IF(REGISTRO!T339="D",4,""))))</f>
        <v/>
      </c>
      <c r="W336" s="30" t="str">
        <f>IF(REGISTRO!U339="A",1,IF(REGISTRO!U339="B",2,IF(REGISTRO!U339="C",3,IF(REGISTRO!U339="D",4,""))))</f>
        <v/>
      </c>
      <c r="X336" s="30" t="str">
        <f>IF(REGISTRO!V339="A",1,IF(REGISTRO!V339="B",2,IF(REGISTRO!V339="C",3,IF(REGISTRO!V339="D",4,""))))</f>
        <v/>
      </c>
      <c r="Y336" s="30" t="str">
        <f>IF(REGISTRO!W339="A",1,IF(REGISTRO!W339="B",2,IF(REGISTRO!W339="C",3,IF(REGISTRO!W339="D",4,""))))</f>
        <v/>
      </c>
      <c r="Z336" s="30" t="str">
        <f>IF(REGISTRO!X339="A",1,IF(REGISTRO!X339="B",2,IF(REGISTRO!X339="C",3,IF(REGISTRO!X339="D",4,""))))</f>
        <v/>
      </c>
      <c r="AA336" s="30" t="str">
        <f>IF(REGISTRO!Y339="A",1,IF(REGISTRO!Y339="B",2,IF(REGISTRO!Y339="C",3,IF(REGISTRO!Y339="D",4,""))))</f>
        <v/>
      </c>
      <c r="AB336" s="30" t="str">
        <f>IF(REGISTRO!Z339="A",1,IF(REGISTRO!Z339="B",2,IF(REGISTRO!Z339="C",3,IF(REGISTRO!Z339="D",4,""))))</f>
        <v/>
      </c>
      <c r="AC336" s="30" t="str">
        <f>IF(REGISTRO!AA339="A",1,IF(REGISTRO!AA339="B",2,IF(REGISTRO!AA339="C",3,IF(REGISTRO!AA339="D",4,""))))</f>
        <v/>
      </c>
      <c r="AD336" s="30" t="str">
        <f>IF(REGISTRO!AB339="A",1,IF(REGISTRO!AB339="B",2,IF(REGISTRO!AB339="C",3,IF(REGISTRO!AB339="D",4,""))))</f>
        <v/>
      </c>
      <c r="AE336" s="30" t="str">
        <f>IF(REGISTRO!AC339="A",1,IF(REGISTRO!AC339="B",2,IF(REGISTRO!AC339="C",3,IF(REGISTRO!AC339="D",4,""))))</f>
        <v/>
      </c>
      <c r="AF336" s="30" t="str">
        <f>IF(REGISTRO!AD339="A",1,IF(REGISTRO!AD339="B",2,IF(REGISTRO!AD339="C",3,IF(REGISTRO!AD339="D",4,""))))</f>
        <v/>
      </c>
      <c r="AG336" s="30" t="str">
        <f>IF(REGISTRO!AE339="A",1,IF(REGISTRO!AE339="B",2,IF(REGISTRO!AE339="C",3,IF(REGISTRO!AE339="D",4,""))))</f>
        <v/>
      </c>
      <c r="AH336" s="30" t="str">
        <f>IF(REGISTRO!AF339="A",1,IF(REGISTRO!AF339="B",2,IF(REGISTRO!AF339="C",3,IF(REGISTRO!AF339="D",4,""))))</f>
        <v/>
      </c>
      <c r="AI336" s="30" t="str">
        <f>IF(REGISTRO!AG339="A",1,IF(REGISTRO!AG339="B",2,IF(REGISTRO!AG339="C",3,IF(REGISTRO!AG339="D",4,""))))</f>
        <v/>
      </c>
      <c r="AJ336" s="30" t="str">
        <f>IF(REGISTRO!AH339="A",1,IF(REGISTRO!AH339="B",2,IF(REGISTRO!AH339="C",3,IF(REGISTRO!AH339="D",4,""))))</f>
        <v/>
      </c>
      <c r="AK336" s="30" t="str">
        <f>IF(REGISTRO!AI339="A",1,IF(REGISTRO!AI339="B",2,IF(REGISTRO!AI339="C",3,IF(REGISTRO!AI339="D",4,""))))</f>
        <v/>
      </c>
      <c r="AM336" s="31" t="str">
        <f t="shared" si="255"/>
        <v/>
      </c>
      <c r="AN336" s="31" t="str">
        <f t="shared" si="256"/>
        <v/>
      </c>
      <c r="AO336" s="31" t="str">
        <f t="shared" si="257"/>
        <v/>
      </c>
      <c r="AP336" s="31" t="str">
        <f t="shared" si="258"/>
        <v/>
      </c>
      <c r="AQ336" s="31" t="str">
        <f t="shared" si="259"/>
        <v/>
      </c>
      <c r="AR336" s="31" t="str">
        <f t="shared" si="260"/>
        <v/>
      </c>
      <c r="AS336" s="31" t="str">
        <f t="shared" si="261"/>
        <v/>
      </c>
      <c r="AT336" s="31" t="str">
        <f t="shared" si="262"/>
        <v/>
      </c>
      <c r="AU336" s="31" t="str">
        <f t="shared" si="263"/>
        <v/>
      </c>
      <c r="AV336" s="31" t="str">
        <f t="shared" si="264"/>
        <v/>
      </c>
      <c r="AW336" s="31" t="str">
        <f t="shared" si="265"/>
        <v/>
      </c>
      <c r="AX336" s="31" t="str">
        <f t="shared" si="266"/>
        <v/>
      </c>
      <c r="AY336" s="31" t="str">
        <f t="shared" si="267"/>
        <v/>
      </c>
      <c r="AZ336" s="31" t="str">
        <f t="shared" si="268"/>
        <v/>
      </c>
      <c r="BA336" s="31" t="str">
        <f t="shared" si="269"/>
        <v/>
      </c>
      <c r="BB336" s="31" t="str">
        <f t="shared" si="270"/>
        <v/>
      </c>
      <c r="BC336" s="31" t="str">
        <f t="shared" si="271"/>
        <v/>
      </c>
      <c r="BD336" s="31" t="str">
        <f t="shared" si="272"/>
        <v/>
      </c>
      <c r="BE336" s="31" t="str">
        <f t="shared" si="273"/>
        <v/>
      </c>
      <c r="BF336" s="31" t="str">
        <f t="shared" si="274"/>
        <v/>
      </c>
      <c r="BG336" s="31" t="str">
        <f t="shared" si="275"/>
        <v/>
      </c>
      <c r="BH336" s="31" t="str">
        <f t="shared" si="276"/>
        <v/>
      </c>
      <c r="BI336" s="31" t="str">
        <f t="shared" si="277"/>
        <v/>
      </c>
      <c r="BJ336" s="31" t="str">
        <f t="shared" si="278"/>
        <v/>
      </c>
      <c r="BK336" s="31" t="str">
        <f t="shared" si="279"/>
        <v/>
      </c>
      <c r="BL336" s="31" t="str">
        <f t="shared" si="280"/>
        <v/>
      </c>
      <c r="BM336" s="31" t="str">
        <f t="shared" si="281"/>
        <v/>
      </c>
      <c r="BN336" s="31" t="str">
        <f t="shared" si="282"/>
        <v/>
      </c>
      <c r="BO336" s="31" t="str">
        <f t="shared" si="283"/>
        <v/>
      </c>
      <c r="BP336" s="31" t="str">
        <f t="shared" si="284"/>
        <v/>
      </c>
      <c r="BR336" s="32" t="str">
        <f t="shared" si="285"/>
        <v/>
      </c>
      <c r="BS336" s="32" t="str">
        <f t="shared" si="286"/>
        <v/>
      </c>
      <c r="BT336" s="32" t="str">
        <f t="shared" si="287"/>
        <v/>
      </c>
      <c r="BU336" s="32" t="str">
        <f t="shared" si="288"/>
        <v/>
      </c>
      <c r="BV336" s="32" t="str">
        <f t="shared" si="289"/>
        <v/>
      </c>
      <c r="BW336" s="32" t="str">
        <f t="shared" si="290"/>
        <v/>
      </c>
      <c r="BX336" s="32" t="str">
        <f t="shared" si="291"/>
        <v/>
      </c>
      <c r="BY336" s="32" t="str">
        <f t="shared" si="292"/>
        <v/>
      </c>
      <c r="BZ336" s="32" t="str">
        <f t="shared" si="293"/>
        <v/>
      </c>
      <c r="CA336" s="32" t="str">
        <f t="shared" si="294"/>
        <v/>
      </c>
      <c r="CB336" s="32" t="str">
        <f t="shared" si="295"/>
        <v/>
      </c>
      <c r="CC336" s="32" t="str">
        <f t="shared" si="296"/>
        <v/>
      </c>
      <c r="CD336" s="32" t="str">
        <f t="shared" si="297"/>
        <v/>
      </c>
      <c r="CE336" s="32" t="str">
        <f t="shared" si="298"/>
        <v/>
      </c>
      <c r="CF336" s="32" t="str">
        <f t="shared" si="299"/>
        <v/>
      </c>
      <c r="CG336" s="32" t="str">
        <f t="shared" si="300"/>
        <v/>
      </c>
      <c r="CH336" s="32" t="str">
        <f t="shared" si="301"/>
        <v/>
      </c>
      <c r="CI336" s="32" t="str">
        <f t="shared" si="302"/>
        <v/>
      </c>
      <c r="CJ336" s="32" t="str">
        <f t="shared" si="303"/>
        <v/>
      </c>
      <c r="CK336" s="32" t="str">
        <f t="shared" si="304"/>
        <v/>
      </c>
      <c r="CL336" s="32" t="str">
        <f t="shared" si="305"/>
        <v/>
      </c>
      <c r="CM336" s="32" t="str">
        <f t="shared" si="306"/>
        <v/>
      </c>
      <c r="CN336" s="32" t="str">
        <f t="shared" si="307"/>
        <v/>
      </c>
      <c r="CO336" s="32" t="str">
        <f t="shared" si="308"/>
        <v/>
      </c>
      <c r="CP336" s="32" t="str">
        <f t="shared" si="309"/>
        <v/>
      </c>
      <c r="CQ336" s="32" t="str">
        <f t="shared" si="310"/>
        <v/>
      </c>
      <c r="CR336" s="32" t="str">
        <f t="shared" si="311"/>
        <v/>
      </c>
      <c r="CS336" s="32" t="str">
        <f t="shared" si="312"/>
        <v/>
      </c>
      <c r="CT336" s="32" t="str">
        <f t="shared" si="313"/>
        <v/>
      </c>
      <c r="CU336" s="32" t="str">
        <f t="shared" si="314"/>
        <v/>
      </c>
      <c r="CV336" s="33" t="str">
        <f t="shared" si="315"/>
        <v/>
      </c>
      <c r="CW336" s="97" t="str">
        <f t="shared" si="316"/>
        <v/>
      </c>
      <c r="CX336" s="97"/>
    </row>
    <row r="337" spans="3:102" x14ac:dyDescent="0.25">
      <c r="C337" s="15">
        <v>321</v>
      </c>
      <c r="D337" s="34" t="str">
        <f>IF(REGISTRO!B340="","",REGISTRO!B340)</f>
        <v/>
      </c>
      <c r="E337" s="34" t="str">
        <f>IF(REGISTRO!C340="","",REGISTRO!C340)</f>
        <v/>
      </c>
      <c r="F337" s="34" t="str">
        <f>IF(REGISTRO!D340="","",REGISTRO!D340)</f>
        <v/>
      </c>
      <c r="G337" s="34" t="str">
        <f>IF(REGISTRO!E340="","",REGISTRO!E340)</f>
        <v/>
      </c>
      <c r="H337" s="30" t="str">
        <f>IF(REGISTRO!F340="A",1,IF(REGISTRO!F340="B",2,IF(REGISTRO!F340="C",3,IF(REGISTRO!F340="D",4,""))))</f>
        <v/>
      </c>
      <c r="I337" s="30" t="str">
        <f>IF(REGISTRO!G340="A",1,IF(REGISTRO!G340="B",2,IF(REGISTRO!G340="C",3,IF(REGISTRO!G340="D",4,""))))</f>
        <v/>
      </c>
      <c r="J337" s="30" t="str">
        <f>IF(REGISTRO!H340="A",1,IF(REGISTRO!H340="B",2,IF(REGISTRO!H340="C",3,IF(REGISTRO!H340="D",4,""))))</f>
        <v/>
      </c>
      <c r="K337" s="30" t="str">
        <f>IF(REGISTRO!I340="A",1,IF(REGISTRO!I340="B",2,IF(REGISTRO!I340="C",3,IF(REGISTRO!I340="D",4,""))))</f>
        <v/>
      </c>
      <c r="L337" s="30" t="str">
        <f>IF(REGISTRO!J340="A",1,IF(REGISTRO!J340="B",2,IF(REGISTRO!J340="C",3,IF(REGISTRO!J340="D",4,""))))</f>
        <v/>
      </c>
      <c r="M337" s="30" t="str">
        <f>IF(REGISTRO!K340="A",1,IF(REGISTRO!K340="B",2,IF(REGISTRO!K340="C",3,IF(REGISTRO!K340="D",4,""))))</f>
        <v/>
      </c>
      <c r="N337" s="30" t="str">
        <f>IF(REGISTRO!L340="A",1,IF(REGISTRO!L340="B",2,IF(REGISTRO!L340="C",3,IF(REGISTRO!L340="D",4,""))))</f>
        <v/>
      </c>
      <c r="O337" s="30" t="str">
        <f>IF(REGISTRO!M340="A",1,IF(REGISTRO!M340="B",2,IF(REGISTRO!M340="C",3,IF(REGISTRO!M340="D",4,""))))</f>
        <v/>
      </c>
      <c r="P337" s="30" t="str">
        <f>IF(REGISTRO!N340="A",1,IF(REGISTRO!N340="B",2,IF(REGISTRO!N340="C",3,IF(REGISTRO!N340="D",4,""))))</f>
        <v/>
      </c>
      <c r="Q337" s="30" t="str">
        <f>IF(REGISTRO!O340="A",1,IF(REGISTRO!O340="B",2,IF(REGISTRO!O340="C",3,IF(REGISTRO!O340="D",4,""))))</f>
        <v/>
      </c>
      <c r="R337" s="30" t="str">
        <f>IF(REGISTRO!P340="A",1,IF(REGISTRO!P340="B",2,IF(REGISTRO!P340="C",3,IF(REGISTRO!P340="D",4,""))))</f>
        <v/>
      </c>
      <c r="S337" s="30" t="str">
        <f>IF(REGISTRO!Q340="A",1,IF(REGISTRO!Q340="B",2,IF(REGISTRO!Q340="C",3,IF(REGISTRO!Q340="D",4,""))))</f>
        <v/>
      </c>
      <c r="T337" s="30" t="str">
        <f>IF(REGISTRO!R340="A",1,IF(REGISTRO!R340="B",2,IF(REGISTRO!R340="C",3,IF(REGISTRO!R340="D",4,""))))</f>
        <v/>
      </c>
      <c r="U337" s="30" t="str">
        <f>IF(REGISTRO!S340="A",1,IF(REGISTRO!S340="B",2,IF(REGISTRO!S340="C",3,IF(REGISTRO!S340="D",4,""))))</f>
        <v/>
      </c>
      <c r="V337" s="30" t="str">
        <f>IF(REGISTRO!T340="A",1,IF(REGISTRO!T340="B",2,IF(REGISTRO!T340="C",3,IF(REGISTRO!T340="D",4,""))))</f>
        <v/>
      </c>
      <c r="W337" s="30" t="str">
        <f>IF(REGISTRO!U340="A",1,IF(REGISTRO!U340="B",2,IF(REGISTRO!U340="C",3,IF(REGISTRO!U340="D",4,""))))</f>
        <v/>
      </c>
      <c r="X337" s="30" t="str">
        <f>IF(REGISTRO!V340="A",1,IF(REGISTRO!V340="B",2,IF(REGISTRO!V340="C",3,IF(REGISTRO!V340="D",4,""))))</f>
        <v/>
      </c>
      <c r="Y337" s="30" t="str">
        <f>IF(REGISTRO!W340="A",1,IF(REGISTRO!W340="B",2,IF(REGISTRO!W340="C",3,IF(REGISTRO!W340="D",4,""))))</f>
        <v/>
      </c>
      <c r="Z337" s="30" t="str">
        <f>IF(REGISTRO!X340="A",1,IF(REGISTRO!X340="B",2,IF(REGISTRO!X340="C",3,IF(REGISTRO!X340="D",4,""))))</f>
        <v/>
      </c>
      <c r="AA337" s="30" t="str">
        <f>IF(REGISTRO!Y340="A",1,IF(REGISTRO!Y340="B",2,IF(REGISTRO!Y340="C",3,IF(REGISTRO!Y340="D",4,""))))</f>
        <v/>
      </c>
      <c r="AB337" s="30" t="str">
        <f>IF(REGISTRO!Z340="A",1,IF(REGISTRO!Z340="B",2,IF(REGISTRO!Z340="C",3,IF(REGISTRO!Z340="D",4,""))))</f>
        <v/>
      </c>
      <c r="AC337" s="30" t="str">
        <f>IF(REGISTRO!AA340="A",1,IF(REGISTRO!AA340="B",2,IF(REGISTRO!AA340="C",3,IF(REGISTRO!AA340="D",4,""))))</f>
        <v/>
      </c>
      <c r="AD337" s="30" t="str">
        <f>IF(REGISTRO!AB340="A",1,IF(REGISTRO!AB340="B",2,IF(REGISTRO!AB340="C",3,IF(REGISTRO!AB340="D",4,""))))</f>
        <v/>
      </c>
      <c r="AE337" s="30" t="str">
        <f>IF(REGISTRO!AC340="A",1,IF(REGISTRO!AC340="B",2,IF(REGISTRO!AC340="C",3,IF(REGISTRO!AC340="D",4,""))))</f>
        <v/>
      </c>
      <c r="AF337" s="30" t="str">
        <f>IF(REGISTRO!AD340="A",1,IF(REGISTRO!AD340="B",2,IF(REGISTRO!AD340="C",3,IF(REGISTRO!AD340="D",4,""))))</f>
        <v/>
      </c>
      <c r="AG337" s="30" t="str">
        <f>IF(REGISTRO!AE340="A",1,IF(REGISTRO!AE340="B",2,IF(REGISTRO!AE340="C",3,IF(REGISTRO!AE340="D",4,""))))</f>
        <v/>
      </c>
      <c r="AH337" s="30" t="str">
        <f>IF(REGISTRO!AF340="A",1,IF(REGISTRO!AF340="B",2,IF(REGISTRO!AF340="C",3,IF(REGISTRO!AF340="D",4,""))))</f>
        <v/>
      </c>
      <c r="AI337" s="30" t="str">
        <f>IF(REGISTRO!AG340="A",1,IF(REGISTRO!AG340="B",2,IF(REGISTRO!AG340="C",3,IF(REGISTRO!AG340="D",4,""))))</f>
        <v/>
      </c>
      <c r="AJ337" s="30" t="str">
        <f>IF(REGISTRO!AH340="A",1,IF(REGISTRO!AH340="B",2,IF(REGISTRO!AH340="C",3,IF(REGISTRO!AH340="D",4,""))))</f>
        <v/>
      </c>
      <c r="AK337" s="30" t="str">
        <f>IF(REGISTRO!AI340="A",1,IF(REGISTRO!AI340="B",2,IF(REGISTRO!AI340="C",3,IF(REGISTRO!AI340="D",4,""))))</f>
        <v/>
      </c>
      <c r="AM337" s="31" t="str">
        <f t="shared" si="255"/>
        <v/>
      </c>
      <c r="AN337" s="31" t="str">
        <f t="shared" si="256"/>
        <v/>
      </c>
      <c r="AO337" s="31" t="str">
        <f t="shared" si="257"/>
        <v/>
      </c>
      <c r="AP337" s="31" t="str">
        <f t="shared" si="258"/>
        <v/>
      </c>
      <c r="AQ337" s="31" t="str">
        <f t="shared" si="259"/>
        <v/>
      </c>
      <c r="AR337" s="31" t="str">
        <f t="shared" si="260"/>
        <v/>
      </c>
      <c r="AS337" s="31" t="str">
        <f t="shared" si="261"/>
        <v/>
      </c>
      <c r="AT337" s="31" t="str">
        <f t="shared" si="262"/>
        <v/>
      </c>
      <c r="AU337" s="31" t="str">
        <f t="shared" si="263"/>
        <v/>
      </c>
      <c r="AV337" s="31" t="str">
        <f t="shared" si="264"/>
        <v/>
      </c>
      <c r="AW337" s="31" t="str">
        <f t="shared" si="265"/>
        <v/>
      </c>
      <c r="AX337" s="31" t="str">
        <f t="shared" si="266"/>
        <v/>
      </c>
      <c r="AY337" s="31" t="str">
        <f t="shared" si="267"/>
        <v/>
      </c>
      <c r="AZ337" s="31" t="str">
        <f t="shared" si="268"/>
        <v/>
      </c>
      <c r="BA337" s="31" t="str">
        <f t="shared" si="269"/>
        <v/>
      </c>
      <c r="BB337" s="31" t="str">
        <f t="shared" si="270"/>
        <v/>
      </c>
      <c r="BC337" s="31" t="str">
        <f t="shared" si="271"/>
        <v/>
      </c>
      <c r="BD337" s="31" t="str">
        <f t="shared" si="272"/>
        <v/>
      </c>
      <c r="BE337" s="31" t="str">
        <f t="shared" si="273"/>
        <v/>
      </c>
      <c r="BF337" s="31" t="str">
        <f t="shared" si="274"/>
        <v/>
      </c>
      <c r="BG337" s="31" t="str">
        <f t="shared" si="275"/>
        <v/>
      </c>
      <c r="BH337" s="31" t="str">
        <f t="shared" si="276"/>
        <v/>
      </c>
      <c r="BI337" s="31" t="str">
        <f t="shared" si="277"/>
        <v/>
      </c>
      <c r="BJ337" s="31" t="str">
        <f t="shared" si="278"/>
        <v/>
      </c>
      <c r="BK337" s="31" t="str">
        <f t="shared" si="279"/>
        <v/>
      </c>
      <c r="BL337" s="31" t="str">
        <f t="shared" si="280"/>
        <v/>
      </c>
      <c r="BM337" s="31" t="str">
        <f t="shared" si="281"/>
        <v/>
      </c>
      <c r="BN337" s="31" t="str">
        <f t="shared" si="282"/>
        <v/>
      </c>
      <c r="BO337" s="31" t="str">
        <f t="shared" si="283"/>
        <v/>
      </c>
      <c r="BP337" s="31" t="str">
        <f t="shared" si="284"/>
        <v/>
      </c>
      <c r="BR337" s="32" t="str">
        <f t="shared" si="285"/>
        <v/>
      </c>
      <c r="BS337" s="32" t="str">
        <f t="shared" si="286"/>
        <v/>
      </c>
      <c r="BT337" s="32" t="str">
        <f t="shared" si="287"/>
        <v/>
      </c>
      <c r="BU337" s="32" t="str">
        <f t="shared" si="288"/>
        <v/>
      </c>
      <c r="BV337" s="32" t="str">
        <f t="shared" si="289"/>
        <v/>
      </c>
      <c r="BW337" s="32" t="str">
        <f t="shared" si="290"/>
        <v/>
      </c>
      <c r="BX337" s="32" t="str">
        <f t="shared" si="291"/>
        <v/>
      </c>
      <c r="BY337" s="32" t="str">
        <f t="shared" si="292"/>
        <v/>
      </c>
      <c r="BZ337" s="32" t="str">
        <f t="shared" si="293"/>
        <v/>
      </c>
      <c r="CA337" s="32" t="str">
        <f t="shared" si="294"/>
        <v/>
      </c>
      <c r="CB337" s="32" t="str">
        <f t="shared" si="295"/>
        <v/>
      </c>
      <c r="CC337" s="32" t="str">
        <f t="shared" si="296"/>
        <v/>
      </c>
      <c r="CD337" s="32" t="str">
        <f t="shared" si="297"/>
        <v/>
      </c>
      <c r="CE337" s="32" t="str">
        <f t="shared" si="298"/>
        <v/>
      </c>
      <c r="CF337" s="32" t="str">
        <f t="shared" si="299"/>
        <v/>
      </c>
      <c r="CG337" s="32" t="str">
        <f t="shared" si="300"/>
        <v/>
      </c>
      <c r="CH337" s="32" t="str">
        <f t="shared" si="301"/>
        <v/>
      </c>
      <c r="CI337" s="32" t="str">
        <f t="shared" si="302"/>
        <v/>
      </c>
      <c r="CJ337" s="32" t="str">
        <f t="shared" si="303"/>
        <v/>
      </c>
      <c r="CK337" s="32" t="str">
        <f t="shared" si="304"/>
        <v/>
      </c>
      <c r="CL337" s="32" t="str">
        <f t="shared" si="305"/>
        <v/>
      </c>
      <c r="CM337" s="32" t="str">
        <f t="shared" si="306"/>
        <v/>
      </c>
      <c r="CN337" s="32" t="str">
        <f t="shared" si="307"/>
        <v/>
      </c>
      <c r="CO337" s="32" t="str">
        <f t="shared" si="308"/>
        <v/>
      </c>
      <c r="CP337" s="32" t="str">
        <f t="shared" si="309"/>
        <v/>
      </c>
      <c r="CQ337" s="32" t="str">
        <f t="shared" si="310"/>
        <v/>
      </c>
      <c r="CR337" s="32" t="str">
        <f t="shared" si="311"/>
        <v/>
      </c>
      <c r="CS337" s="32" t="str">
        <f t="shared" si="312"/>
        <v/>
      </c>
      <c r="CT337" s="32" t="str">
        <f t="shared" si="313"/>
        <v/>
      </c>
      <c r="CU337" s="32" t="str">
        <f t="shared" si="314"/>
        <v/>
      </c>
      <c r="CV337" s="33" t="str">
        <f t="shared" si="315"/>
        <v/>
      </c>
      <c r="CW337" s="97" t="str">
        <f t="shared" si="316"/>
        <v/>
      </c>
      <c r="CX337" s="97"/>
    </row>
    <row r="338" spans="3:102" x14ac:dyDescent="0.25">
      <c r="C338" s="15">
        <v>322</v>
      </c>
      <c r="D338" s="34" t="str">
        <f>IF(REGISTRO!B341="","",REGISTRO!B341)</f>
        <v/>
      </c>
      <c r="E338" s="34" t="str">
        <f>IF(REGISTRO!C341="","",REGISTRO!C341)</f>
        <v/>
      </c>
      <c r="F338" s="34" t="str">
        <f>IF(REGISTRO!D341="","",REGISTRO!D341)</f>
        <v/>
      </c>
      <c r="G338" s="34" t="str">
        <f>IF(REGISTRO!E341="","",REGISTRO!E341)</f>
        <v/>
      </c>
      <c r="H338" s="30" t="str">
        <f>IF(REGISTRO!F341="A",1,IF(REGISTRO!F341="B",2,IF(REGISTRO!F341="C",3,IF(REGISTRO!F341="D",4,""))))</f>
        <v/>
      </c>
      <c r="I338" s="30" t="str">
        <f>IF(REGISTRO!G341="A",1,IF(REGISTRO!G341="B",2,IF(REGISTRO!G341="C",3,IF(REGISTRO!G341="D",4,""))))</f>
        <v/>
      </c>
      <c r="J338" s="30" t="str">
        <f>IF(REGISTRO!H341="A",1,IF(REGISTRO!H341="B",2,IF(REGISTRO!H341="C",3,IF(REGISTRO!H341="D",4,""))))</f>
        <v/>
      </c>
      <c r="K338" s="30" t="str">
        <f>IF(REGISTRO!I341="A",1,IF(REGISTRO!I341="B",2,IF(REGISTRO!I341="C",3,IF(REGISTRO!I341="D",4,""))))</f>
        <v/>
      </c>
      <c r="L338" s="30" t="str">
        <f>IF(REGISTRO!J341="A",1,IF(REGISTRO!J341="B",2,IF(REGISTRO!J341="C",3,IF(REGISTRO!J341="D",4,""))))</f>
        <v/>
      </c>
      <c r="M338" s="30" t="str">
        <f>IF(REGISTRO!K341="A",1,IF(REGISTRO!K341="B",2,IF(REGISTRO!K341="C",3,IF(REGISTRO!K341="D",4,""))))</f>
        <v/>
      </c>
      <c r="N338" s="30" t="str">
        <f>IF(REGISTRO!L341="A",1,IF(REGISTRO!L341="B",2,IF(REGISTRO!L341="C",3,IF(REGISTRO!L341="D",4,""))))</f>
        <v/>
      </c>
      <c r="O338" s="30" t="str">
        <f>IF(REGISTRO!M341="A",1,IF(REGISTRO!M341="B",2,IF(REGISTRO!M341="C",3,IF(REGISTRO!M341="D",4,""))))</f>
        <v/>
      </c>
      <c r="P338" s="30" t="str">
        <f>IF(REGISTRO!N341="A",1,IF(REGISTRO!N341="B",2,IF(REGISTRO!N341="C",3,IF(REGISTRO!N341="D",4,""))))</f>
        <v/>
      </c>
      <c r="Q338" s="30" t="str">
        <f>IF(REGISTRO!O341="A",1,IF(REGISTRO!O341="B",2,IF(REGISTRO!O341="C",3,IF(REGISTRO!O341="D",4,""))))</f>
        <v/>
      </c>
      <c r="R338" s="30" t="str">
        <f>IF(REGISTRO!P341="A",1,IF(REGISTRO!P341="B",2,IF(REGISTRO!P341="C",3,IF(REGISTRO!P341="D",4,""))))</f>
        <v/>
      </c>
      <c r="S338" s="30" t="str">
        <f>IF(REGISTRO!Q341="A",1,IF(REGISTRO!Q341="B",2,IF(REGISTRO!Q341="C",3,IF(REGISTRO!Q341="D",4,""))))</f>
        <v/>
      </c>
      <c r="T338" s="30" t="str">
        <f>IF(REGISTRO!R341="A",1,IF(REGISTRO!R341="B",2,IF(REGISTRO!R341="C",3,IF(REGISTRO!R341="D",4,""))))</f>
        <v/>
      </c>
      <c r="U338" s="30" t="str">
        <f>IF(REGISTRO!S341="A",1,IF(REGISTRO!S341="B",2,IF(REGISTRO!S341="C",3,IF(REGISTRO!S341="D",4,""))))</f>
        <v/>
      </c>
      <c r="V338" s="30" t="str">
        <f>IF(REGISTRO!T341="A",1,IF(REGISTRO!T341="B",2,IF(REGISTRO!T341="C",3,IF(REGISTRO!T341="D",4,""))))</f>
        <v/>
      </c>
      <c r="W338" s="30" t="str">
        <f>IF(REGISTRO!U341="A",1,IF(REGISTRO!U341="B",2,IF(REGISTRO!U341="C",3,IF(REGISTRO!U341="D",4,""))))</f>
        <v/>
      </c>
      <c r="X338" s="30" t="str">
        <f>IF(REGISTRO!V341="A",1,IF(REGISTRO!V341="B",2,IF(REGISTRO!V341="C",3,IF(REGISTRO!V341="D",4,""))))</f>
        <v/>
      </c>
      <c r="Y338" s="30" t="str">
        <f>IF(REGISTRO!W341="A",1,IF(REGISTRO!W341="B",2,IF(REGISTRO!W341="C",3,IF(REGISTRO!W341="D",4,""))))</f>
        <v/>
      </c>
      <c r="Z338" s="30" t="str">
        <f>IF(REGISTRO!X341="A",1,IF(REGISTRO!X341="B",2,IF(REGISTRO!X341="C",3,IF(REGISTRO!X341="D",4,""))))</f>
        <v/>
      </c>
      <c r="AA338" s="30" t="str">
        <f>IF(REGISTRO!Y341="A",1,IF(REGISTRO!Y341="B",2,IF(REGISTRO!Y341="C",3,IF(REGISTRO!Y341="D",4,""))))</f>
        <v/>
      </c>
      <c r="AB338" s="30" t="str">
        <f>IF(REGISTRO!Z341="A",1,IF(REGISTRO!Z341="B",2,IF(REGISTRO!Z341="C",3,IF(REGISTRO!Z341="D",4,""))))</f>
        <v/>
      </c>
      <c r="AC338" s="30" t="str">
        <f>IF(REGISTRO!AA341="A",1,IF(REGISTRO!AA341="B",2,IF(REGISTRO!AA341="C",3,IF(REGISTRO!AA341="D",4,""))))</f>
        <v/>
      </c>
      <c r="AD338" s="30" t="str">
        <f>IF(REGISTRO!AB341="A",1,IF(REGISTRO!AB341="B",2,IF(REGISTRO!AB341="C",3,IF(REGISTRO!AB341="D",4,""))))</f>
        <v/>
      </c>
      <c r="AE338" s="30" t="str">
        <f>IF(REGISTRO!AC341="A",1,IF(REGISTRO!AC341="B",2,IF(REGISTRO!AC341="C",3,IF(REGISTRO!AC341="D",4,""))))</f>
        <v/>
      </c>
      <c r="AF338" s="30" t="str">
        <f>IF(REGISTRO!AD341="A",1,IF(REGISTRO!AD341="B",2,IF(REGISTRO!AD341="C",3,IF(REGISTRO!AD341="D",4,""))))</f>
        <v/>
      </c>
      <c r="AG338" s="30" t="str">
        <f>IF(REGISTRO!AE341="A",1,IF(REGISTRO!AE341="B",2,IF(REGISTRO!AE341="C",3,IF(REGISTRO!AE341="D",4,""))))</f>
        <v/>
      </c>
      <c r="AH338" s="30" t="str">
        <f>IF(REGISTRO!AF341="A",1,IF(REGISTRO!AF341="B",2,IF(REGISTRO!AF341="C",3,IF(REGISTRO!AF341="D",4,""))))</f>
        <v/>
      </c>
      <c r="AI338" s="30" t="str">
        <f>IF(REGISTRO!AG341="A",1,IF(REGISTRO!AG341="B",2,IF(REGISTRO!AG341="C",3,IF(REGISTRO!AG341="D",4,""))))</f>
        <v/>
      </c>
      <c r="AJ338" s="30" t="str">
        <f>IF(REGISTRO!AH341="A",1,IF(REGISTRO!AH341="B",2,IF(REGISTRO!AH341="C",3,IF(REGISTRO!AH341="D",4,""))))</f>
        <v/>
      </c>
      <c r="AK338" s="30" t="str">
        <f>IF(REGISTRO!AI341="A",1,IF(REGISTRO!AI341="B",2,IF(REGISTRO!AI341="C",3,IF(REGISTRO!AI341="D",4,""))))</f>
        <v/>
      </c>
      <c r="AM338" s="31" t="str">
        <f t="shared" ref="AM338:AM401" si="317">IF(H338="","",IF(H338=H$13,H$14,0))</f>
        <v/>
      </c>
      <c r="AN338" s="31" t="str">
        <f t="shared" ref="AN338:AN401" si="318">IF(I338="","",IF(I338=I$13,I$14,0))</f>
        <v/>
      </c>
      <c r="AO338" s="31" t="str">
        <f t="shared" ref="AO338:AO401" si="319">IF(J338="","",IF(J338=J$13,J$14,0))</f>
        <v/>
      </c>
      <c r="AP338" s="31" t="str">
        <f t="shared" ref="AP338:AP401" si="320">IF(K338="","",IF(K338=K$13,K$14,0))</f>
        <v/>
      </c>
      <c r="AQ338" s="31" t="str">
        <f t="shared" ref="AQ338:AQ401" si="321">IF(L338="","",IF(L338=L$13,L$14,0))</f>
        <v/>
      </c>
      <c r="AR338" s="31" t="str">
        <f t="shared" ref="AR338:AR401" si="322">IF(M338="","",IF(M338=M$13,M$14,0))</f>
        <v/>
      </c>
      <c r="AS338" s="31" t="str">
        <f t="shared" ref="AS338:AS401" si="323">IF(N338="","",IF(N338=N$13,N$14,0))</f>
        <v/>
      </c>
      <c r="AT338" s="31" t="str">
        <f t="shared" ref="AT338:AT401" si="324">IF(O338="","",IF(O338=O$13,O$14,0))</f>
        <v/>
      </c>
      <c r="AU338" s="31" t="str">
        <f t="shared" ref="AU338:AU401" si="325">IF(P338="","",IF(P338=P$13,P$14,0))</f>
        <v/>
      </c>
      <c r="AV338" s="31" t="str">
        <f t="shared" ref="AV338:AV401" si="326">IF(Q338="","",IF(Q338=Q$13,Q$14,0))</f>
        <v/>
      </c>
      <c r="AW338" s="31" t="str">
        <f t="shared" ref="AW338:AW401" si="327">IF(R338="","",IF(R338=R$13,R$14,0))</f>
        <v/>
      </c>
      <c r="AX338" s="31" t="str">
        <f t="shared" ref="AX338:AX401" si="328">IF(S338="","",IF(S338=S$13,S$14,0))</f>
        <v/>
      </c>
      <c r="AY338" s="31" t="str">
        <f t="shared" ref="AY338:AY401" si="329">IF(T338="","",IF(T338=T$13,T$14,0))</f>
        <v/>
      </c>
      <c r="AZ338" s="31" t="str">
        <f t="shared" ref="AZ338:AZ401" si="330">IF(U338="","",IF(U338=U$13,U$14,0))</f>
        <v/>
      </c>
      <c r="BA338" s="31" t="str">
        <f t="shared" ref="BA338:BA401" si="331">IF(V338="","",IF(V338=V$13,V$14,0))</f>
        <v/>
      </c>
      <c r="BB338" s="31" t="str">
        <f t="shared" ref="BB338:BB401" si="332">IF(W338="","",IF(W338=W$13,W$14,0))</f>
        <v/>
      </c>
      <c r="BC338" s="31" t="str">
        <f t="shared" ref="BC338:BC401" si="333">IF(X338="","",IF(X338=X$13,X$14,0))</f>
        <v/>
      </c>
      <c r="BD338" s="31" t="str">
        <f t="shared" ref="BD338:BD401" si="334">IF(Y338="","",IF(Y338=Y$13,Y$14,0))</f>
        <v/>
      </c>
      <c r="BE338" s="31" t="str">
        <f t="shared" ref="BE338:BE401" si="335">IF(Z338="","",IF(Z338=Z$13,Z$14,0))</f>
        <v/>
      </c>
      <c r="BF338" s="31" t="str">
        <f t="shared" ref="BF338:BF401" si="336">IF(AA338="","",IF(AA338=AA$13,AA$14,0))</f>
        <v/>
      </c>
      <c r="BG338" s="31" t="str">
        <f t="shared" ref="BG338:BG401" si="337">IF(AB338="","",IF(AB338=AB$13,AB$14,0))</f>
        <v/>
      </c>
      <c r="BH338" s="31" t="str">
        <f t="shared" ref="BH338:BH401" si="338">IF(AC338="","",IF(AC338=AC$13,AC$14,0))</f>
        <v/>
      </c>
      <c r="BI338" s="31" t="str">
        <f t="shared" ref="BI338:BI401" si="339">IF(AD338="","",IF(AD338=AD$13,AD$14,0))</f>
        <v/>
      </c>
      <c r="BJ338" s="31" t="str">
        <f t="shared" ref="BJ338:BJ401" si="340">IF(AE338="","",IF(AE338=AE$13,AE$14,0))</f>
        <v/>
      </c>
      <c r="BK338" s="31" t="str">
        <f t="shared" ref="BK338:BK401" si="341">IF(AF338="","",IF(AF338=AF$13,AF$14,0))</f>
        <v/>
      </c>
      <c r="BL338" s="31" t="str">
        <f t="shared" ref="BL338:BL401" si="342">IF(AG338="","",IF(AG338=AG$13,AG$14,0))</f>
        <v/>
      </c>
      <c r="BM338" s="31" t="str">
        <f t="shared" ref="BM338:BM401" si="343">IF(AH338="","",IF(AH338=AH$13,AH$14,0))</f>
        <v/>
      </c>
      <c r="BN338" s="31" t="str">
        <f t="shared" ref="BN338:BN401" si="344">IF(AI338="","",IF(AI338=AI$13,AI$14,0))</f>
        <v/>
      </c>
      <c r="BO338" s="31" t="str">
        <f t="shared" ref="BO338:BO401" si="345">IF(AJ338="","",IF(AJ338=AJ$13,AJ$14,0))</f>
        <v/>
      </c>
      <c r="BP338" s="31" t="str">
        <f t="shared" ref="BP338:BP401" si="346">IF(AK338="","",IF(AK338=AK$13,AK$14,0))</f>
        <v/>
      </c>
      <c r="BR338" s="32" t="str">
        <f t="shared" ref="BR338:BR401" si="347">IF(AM338="","",IF(AM338&gt;0,"+","-"))</f>
        <v/>
      </c>
      <c r="BS338" s="32" t="str">
        <f t="shared" ref="BS338:BS401" si="348">IF(AN338="","",IF(AN338&gt;0,"+","-"))</f>
        <v/>
      </c>
      <c r="BT338" s="32" t="str">
        <f t="shared" ref="BT338:BT401" si="349">IF(AO338="","",IF(AO338&gt;0,"+","-"))</f>
        <v/>
      </c>
      <c r="BU338" s="32" t="str">
        <f t="shared" ref="BU338:BU401" si="350">IF(AP338="","",IF(AP338&gt;0,"+","-"))</f>
        <v/>
      </c>
      <c r="BV338" s="32" t="str">
        <f t="shared" ref="BV338:BV401" si="351">IF(AQ338="","",IF(AQ338&gt;0,"+","-"))</f>
        <v/>
      </c>
      <c r="BW338" s="32" t="str">
        <f t="shared" ref="BW338:BW401" si="352">IF(AR338="","",IF(AR338&gt;0,"+","-"))</f>
        <v/>
      </c>
      <c r="BX338" s="32" t="str">
        <f t="shared" ref="BX338:BX401" si="353">IF(AS338="","",IF(AS338&gt;0,"+","-"))</f>
        <v/>
      </c>
      <c r="BY338" s="32" t="str">
        <f t="shared" ref="BY338:BY401" si="354">IF(AT338="","",IF(AT338&gt;0,"+","-"))</f>
        <v/>
      </c>
      <c r="BZ338" s="32" t="str">
        <f t="shared" ref="BZ338:BZ401" si="355">IF(AU338="","",IF(AU338&gt;0,"+","-"))</f>
        <v/>
      </c>
      <c r="CA338" s="32" t="str">
        <f t="shared" ref="CA338:CA401" si="356">IF(AV338="","",IF(AV338&gt;0,"+","-"))</f>
        <v/>
      </c>
      <c r="CB338" s="32" t="str">
        <f t="shared" ref="CB338:CB401" si="357">IF(AW338="","",IF(AW338&gt;0,"+","-"))</f>
        <v/>
      </c>
      <c r="CC338" s="32" t="str">
        <f t="shared" ref="CC338:CC401" si="358">IF(AX338="","",IF(AX338&gt;0,"+","-"))</f>
        <v/>
      </c>
      <c r="CD338" s="32" t="str">
        <f t="shared" ref="CD338:CD401" si="359">IF(AY338="","",IF(AY338&gt;0,"+","-"))</f>
        <v/>
      </c>
      <c r="CE338" s="32" t="str">
        <f t="shared" ref="CE338:CE401" si="360">IF(AZ338="","",IF(AZ338&gt;0,"+","-"))</f>
        <v/>
      </c>
      <c r="CF338" s="32" t="str">
        <f t="shared" ref="CF338:CF401" si="361">IF(BA338="","",IF(BA338&gt;0,"+","-"))</f>
        <v/>
      </c>
      <c r="CG338" s="32" t="str">
        <f t="shared" ref="CG338:CG401" si="362">IF(BB338="","",IF(BB338&gt;0,"+","-"))</f>
        <v/>
      </c>
      <c r="CH338" s="32" t="str">
        <f t="shared" ref="CH338:CH401" si="363">IF(BC338="","",IF(BC338&gt;0,"+","-"))</f>
        <v/>
      </c>
      <c r="CI338" s="32" t="str">
        <f t="shared" ref="CI338:CI401" si="364">IF(BD338="","",IF(BD338&gt;0,"+","-"))</f>
        <v/>
      </c>
      <c r="CJ338" s="32" t="str">
        <f t="shared" ref="CJ338:CJ401" si="365">IF(BE338="","",IF(BE338&gt;0,"+","-"))</f>
        <v/>
      </c>
      <c r="CK338" s="32" t="str">
        <f t="shared" ref="CK338:CK401" si="366">IF(BF338="","",IF(BF338&gt;0,"+","-"))</f>
        <v/>
      </c>
      <c r="CL338" s="32" t="str">
        <f t="shared" ref="CL338:CL401" si="367">IF(BG338="","",IF(BG338&gt;0,"+","-"))</f>
        <v/>
      </c>
      <c r="CM338" s="32" t="str">
        <f t="shared" ref="CM338:CM401" si="368">IF(BH338="","",IF(BH338&gt;0,"+","-"))</f>
        <v/>
      </c>
      <c r="CN338" s="32" t="str">
        <f t="shared" ref="CN338:CN401" si="369">IF(BI338="","",IF(BI338&gt;0,"+","-"))</f>
        <v/>
      </c>
      <c r="CO338" s="32" t="str">
        <f t="shared" ref="CO338:CO401" si="370">IF(BJ338="","",IF(BJ338&gt;0,"+","-"))</f>
        <v/>
      </c>
      <c r="CP338" s="32" t="str">
        <f t="shared" ref="CP338:CP401" si="371">IF(BK338="","",IF(BK338&gt;0,"+","-"))</f>
        <v/>
      </c>
      <c r="CQ338" s="32" t="str">
        <f t="shared" ref="CQ338:CQ401" si="372">IF(BL338="","",IF(BL338&gt;0,"+","-"))</f>
        <v/>
      </c>
      <c r="CR338" s="32" t="str">
        <f t="shared" ref="CR338:CR401" si="373">IF(BM338="","",IF(BM338&gt;0,"+","-"))</f>
        <v/>
      </c>
      <c r="CS338" s="32" t="str">
        <f t="shared" ref="CS338:CS401" si="374">IF(BN338="","",IF(BN338&gt;0,"+","-"))</f>
        <v/>
      </c>
      <c r="CT338" s="32" t="str">
        <f t="shared" ref="CT338:CT401" si="375">IF(BO338="","",IF(BO338&gt;0,"+","-"))</f>
        <v/>
      </c>
      <c r="CU338" s="32" t="str">
        <f t="shared" ref="CU338:CU401" si="376">IF(BP338="","",IF(BP338&gt;0,"+","-"))</f>
        <v/>
      </c>
      <c r="CV338" s="33" t="str">
        <f t="shared" ref="CV338:CV401" si="377">IF(D338="","",SUM(AM338:BP338))</f>
        <v/>
      </c>
      <c r="CW338" s="97" t="str">
        <f t="shared" ref="CW338:CW401" si="378">IF(CV338="","",IF(CV338&lt;=($AL$14*0.25),$CW$6,IF(CV338&lt;=($AL$14*0.5),$CW$7,IF(CV338&lt;=($AL$14*0.75),$CW$8,IF(CV338&lt;=($AL$14*1),$CW$9,"")))))</f>
        <v/>
      </c>
      <c r="CX338" s="97"/>
    </row>
    <row r="339" spans="3:102" x14ac:dyDescent="0.25">
      <c r="C339" s="15">
        <v>323</v>
      </c>
      <c r="D339" s="34" t="str">
        <f>IF(REGISTRO!B342="","",REGISTRO!B342)</f>
        <v/>
      </c>
      <c r="E339" s="34" t="str">
        <f>IF(REGISTRO!C342="","",REGISTRO!C342)</f>
        <v/>
      </c>
      <c r="F339" s="34" t="str">
        <f>IF(REGISTRO!D342="","",REGISTRO!D342)</f>
        <v/>
      </c>
      <c r="G339" s="34" t="str">
        <f>IF(REGISTRO!E342="","",REGISTRO!E342)</f>
        <v/>
      </c>
      <c r="H339" s="30" t="str">
        <f>IF(REGISTRO!F342="A",1,IF(REGISTRO!F342="B",2,IF(REGISTRO!F342="C",3,IF(REGISTRO!F342="D",4,""))))</f>
        <v/>
      </c>
      <c r="I339" s="30" t="str">
        <f>IF(REGISTRO!G342="A",1,IF(REGISTRO!G342="B",2,IF(REGISTRO!G342="C",3,IF(REGISTRO!G342="D",4,""))))</f>
        <v/>
      </c>
      <c r="J339" s="30" t="str">
        <f>IF(REGISTRO!H342="A",1,IF(REGISTRO!H342="B",2,IF(REGISTRO!H342="C",3,IF(REGISTRO!H342="D",4,""))))</f>
        <v/>
      </c>
      <c r="K339" s="30" t="str">
        <f>IF(REGISTRO!I342="A",1,IF(REGISTRO!I342="B",2,IF(REGISTRO!I342="C",3,IF(REGISTRO!I342="D",4,""))))</f>
        <v/>
      </c>
      <c r="L339" s="30" t="str">
        <f>IF(REGISTRO!J342="A",1,IF(REGISTRO!J342="B",2,IF(REGISTRO!J342="C",3,IF(REGISTRO!J342="D",4,""))))</f>
        <v/>
      </c>
      <c r="M339" s="30" t="str">
        <f>IF(REGISTRO!K342="A",1,IF(REGISTRO!K342="B",2,IF(REGISTRO!K342="C",3,IF(REGISTRO!K342="D",4,""))))</f>
        <v/>
      </c>
      <c r="N339" s="30" t="str">
        <f>IF(REGISTRO!L342="A",1,IF(REGISTRO!L342="B",2,IF(REGISTRO!L342="C",3,IF(REGISTRO!L342="D",4,""))))</f>
        <v/>
      </c>
      <c r="O339" s="30" t="str">
        <f>IF(REGISTRO!M342="A",1,IF(REGISTRO!M342="B",2,IF(REGISTRO!M342="C",3,IF(REGISTRO!M342="D",4,""))))</f>
        <v/>
      </c>
      <c r="P339" s="30" t="str">
        <f>IF(REGISTRO!N342="A",1,IF(REGISTRO!N342="B",2,IF(REGISTRO!N342="C",3,IF(REGISTRO!N342="D",4,""))))</f>
        <v/>
      </c>
      <c r="Q339" s="30" t="str">
        <f>IF(REGISTRO!O342="A",1,IF(REGISTRO!O342="B",2,IF(REGISTRO!O342="C",3,IF(REGISTRO!O342="D",4,""))))</f>
        <v/>
      </c>
      <c r="R339" s="30" t="str">
        <f>IF(REGISTRO!P342="A",1,IF(REGISTRO!P342="B",2,IF(REGISTRO!P342="C",3,IF(REGISTRO!P342="D",4,""))))</f>
        <v/>
      </c>
      <c r="S339" s="30" t="str">
        <f>IF(REGISTRO!Q342="A",1,IF(REGISTRO!Q342="B",2,IF(REGISTRO!Q342="C",3,IF(REGISTRO!Q342="D",4,""))))</f>
        <v/>
      </c>
      <c r="T339" s="30" t="str">
        <f>IF(REGISTRO!R342="A",1,IF(REGISTRO!R342="B",2,IF(REGISTRO!R342="C",3,IF(REGISTRO!R342="D",4,""))))</f>
        <v/>
      </c>
      <c r="U339" s="30" t="str">
        <f>IF(REGISTRO!S342="A",1,IF(REGISTRO!S342="B",2,IF(REGISTRO!S342="C",3,IF(REGISTRO!S342="D",4,""))))</f>
        <v/>
      </c>
      <c r="V339" s="30" t="str">
        <f>IF(REGISTRO!T342="A",1,IF(REGISTRO!T342="B",2,IF(REGISTRO!T342="C",3,IF(REGISTRO!T342="D",4,""))))</f>
        <v/>
      </c>
      <c r="W339" s="30" t="str">
        <f>IF(REGISTRO!U342="A",1,IF(REGISTRO!U342="B",2,IF(REGISTRO!U342="C",3,IF(REGISTRO!U342="D",4,""))))</f>
        <v/>
      </c>
      <c r="X339" s="30" t="str">
        <f>IF(REGISTRO!V342="A",1,IF(REGISTRO!V342="B",2,IF(REGISTRO!V342="C",3,IF(REGISTRO!V342="D",4,""))))</f>
        <v/>
      </c>
      <c r="Y339" s="30" t="str">
        <f>IF(REGISTRO!W342="A",1,IF(REGISTRO!W342="B",2,IF(REGISTRO!W342="C",3,IF(REGISTRO!W342="D",4,""))))</f>
        <v/>
      </c>
      <c r="Z339" s="30" t="str">
        <f>IF(REGISTRO!X342="A",1,IF(REGISTRO!X342="B",2,IF(REGISTRO!X342="C",3,IF(REGISTRO!X342="D",4,""))))</f>
        <v/>
      </c>
      <c r="AA339" s="30" t="str">
        <f>IF(REGISTRO!Y342="A",1,IF(REGISTRO!Y342="B",2,IF(REGISTRO!Y342="C",3,IF(REGISTRO!Y342="D",4,""))))</f>
        <v/>
      </c>
      <c r="AB339" s="30" t="str">
        <f>IF(REGISTRO!Z342="A",1,IF(REGISTRO!Z342="B",2,IF(REGISTRO!Z342="C",3,IF(REGISTRO!Z342="D",4,""))))</f>
        <v/>
      </c>
      <c r="AC339" s="30" t="str">
        <f>IF(REGISTRO!AA342="A",1,IF(REGISTRO!AA342="B",2,IF(REGISTRO!AA342="C",3,IF(REGISTRO!AA342="D",4,""))))</f>
        <v/>
      </c>
      <c r="AD339" s="30" t="str">
        <f>IF(REGISTRO!AB342="A",1,IF(REGISTRO!AB342="B",2,IF(REGISTRO!AB342="C",3,IF(REGISTRO!AB342="D",4,""))))</f>
        <v/>
      </c>
      <c r="AE339" s="30" t="str">
        <f>IF(REGISTRO!AC342="A",1,IF(REGISTRO!AC342="B",2,IF(REGISTRO!AC342="C",3,IF(REGISTRO!AC342="D",4,""))))</f>
        <v/>
      </c>
      <c r="AF339" s="30" t="str">
        <f>IF(REGISTRO!AD342="A",1,IF(REGISTRO!AD342="B",2,IF(REGISTRO!AD342="C",3,IF(REGISTRO!AD342="D",4,""))))</f>
        <v/>
      </c>
      <c r="AG339" s="30" t="str">
        <f>IF(REGISTRO!AE342="A",1,IF(REGISTRO!AE342="B",2,IF(REGISTRO!AE342="C",3,IF(REGISTRO!AE342="D",4,""))))</f>
        <v/>
      </c>
      <c r="AH339" s="30" t="str">
        <f>IF(REGISTRO!AF342="A",1,IF(REGISTRO!AF342="B",2,IF(REGISTRO!AF342="C",3,IF(REGISTRO!AF342="D",4,""))))</f>
        <v/>
      </c>
      <c r="AI339" s="30" t="str">
        <f>IF(REGISTRO!AG342="A",1,IF(REGISTRO!AG342="B",2,IF(REGISTRO!AG342="C",3,IF(REGISTRO!AG342="D",4,""))))</f>
        <v/>
      </c>
      <c r="AJ339" s="30" t="str">
        <f>IF(REGISTRO!AH342="A",1,IF(REGISTRO!AH342="B",2,IF(REGISTRO!AH342="C",3,IF(REGISTRO!AH342="D",4,""))))</f>
        <v/>
      </c>
      <c r="AK339" s="30" t="str">
        <f>IF(REGISTRO!AI342="A",1,IF(REGISTRO!AI342="B",2,IF(REGISTRO!AI342="C",3,IF(REGISTRO!AI342="D",4,""))))</f>
        <v/>
      </c>
      <c r="AM339" s="31" t="str">
        <f t="shared" si="317"/>
        <v/>
      </c>
      <c r="AN339" s="31" t="str">
        <f t="shared" si="318"/>
        <v/>
      </c>
      <c r="AO339" s="31" t="str">
        <f t="shared" si="319"/>
        <v/>
      </c>
      <c r="AP339" s="31" t="str">
        <f t="shared" si="320"/>
        <v/>
      </c>
      <c r="AQ339" s="31" t="str">
        <f t="shared" si="321"/>
        <v/>
      </c>
      <c r="AR339" s="31" t="str">
        <f t="shared" si="322"/>
        <v/>
      </c>
      <c r="AS339" s="31" t="str">
        <f t="shared" si="323"/>
        <v/>
      </c>
      <c r="AT339" s="31" t="str">
        <f t="shared" si="324"/>
        <v/>
      </c>
      <c r="AU339" s="31" t="str">
        <f t="shared" si="325"/>
        <v/>
      </c>
      <c r="AV339" s="31" t="str">
        <f t="shared" si="326"/>
        <v/>
      </c>
      <c r="AW339" s="31" t="str">
        <f t="shared" si="327"/>
        <v/>
      </c>
      <c r="AX339" s="31" t="str">
        <f t="shared" si="328"/>
        <v/>
      </c>
      <c r="AY339" s="31" t="str">
        <f t="shared" si="329"/>
        <v/>
      </c>
      <c r="AZ339" s="31" t="str">
        <f t="shared" si="330"/>
        <v/>
      </c>
      <c r="BA339" s="31" t="str">
        <f t="shared" si="331"/>
        <v/>
      </c>
      <c r="BB339" s="31" t="str">
        <f t="shared" si="332"/>
        <v/>
      </c>
      <c r="BC339" s="31" t="str">
        <f t="shared" si="333"/>
        <v/>
      </c>
      <c r="BD339" s="31" t="str">
        <f t="shared" si="334"/>
        <v/>
      </c>
      <c r="BE339" s="31" t="str">
        <f t="shared" si="335"/>
        <v/>
      </c>
      <c r="BF339" s="31" t="str">
        <f t="shared" si="336"/>
        <v/>
      </c>
      <c r="BG339" s="31" t="str">
        <f t="shared" si="337"/>
        <v/>
      </c>
      <c r="BH339" s="31" t="str">
        <f t="shared" si="338"/>
        <v/>
      </c>
      <c r="BI339" s="31" t="str">
        <f t="shared" si="339"/>
        <v/>
      </c>
      <c r="BJ339" s="31" t="str">
        <f t="shared" si="340"/>
        <v/>
      </c>
      <c r="BK339" s="31" t="str">
        <f t="shared" si="341"/>
        <v/>
      </c>
      <c r="BL339" s="31" t="str">
        <f t="shared" si="342"/>
        <v/>
      </c>
      <c r="BM339" s="31" t="str">
        <f t="shared" si="343"/>
        <v/>
      </c>
      <c r="BN339" s="31" t="str">
        <f t="shared" si="344"/>
        <v/>
      </c>
      <c r="BO339" s="31" t="str">
        <f t="shared" si="345"/>
        <v/>
      </c>
      <c r="BP339" s="31" t="str">
        <f t="shared" si="346"/>
        <v/>
      </c>
      <c r="BR339" s="32" t="str">
        <f t="shared" si="347"/>
        <v/>
      </c>
      <c r="BS339" s="32" t="str">
        <f t="shared" si="348"/>
        <v/>
      </c>
      <c r="BT339" s="32" t="str">
        <f t="shared" si="349"/>
        <v/>
      </c>
      <c r="BU339" s="32" t="str">
        <f t="shared" si="350"/>
        <v/>
      </c>
      <c r="BV339" s="32" t="str">
        <f t="shared" si="351"/>
        <v/>
      </c>
      <c r="BW339" s="32" t="str">
        <f t="shared" si="352"/>
        <v/>
      </c>
      <c r="BX339" s="32" t="str">
        <f t="shared" si="353"/>
        <v/>
      </c>
      <c r="BY339" s="32" t="str">
        <f t="shared" si="354"/>
        <v/>
      </c>
      <c r="BZ339" s="32" t="str">
        <f t="shared" si="355"/>
        <v/>
      </c>
      <c r="CA339" s="32" t="str">
        <f t="shared" si="356"/>
        <v/>
      </c>
      <c r="CB339" s="32" t="str">
        <f t="shared" si="357"/>
        <v/>
      </c>
      <c r="CC339" s="32" t="str">
        <f t="shared" si="358"/>
        <v/>
      </c>
      <c r="CD339" s="32" t="str">
        <f t="shared" si="359"/>
        <v/>
      </c>
      <c r="CE339" s="32" t="str">
        <f t="shared" si="360"/>
        <v/>
      </c>
      <c r="CF339" s="32" t="str">
        <f t="shared" si="361"/>
        <v/>
      </c>
      <c r="CG339" s="32" t="str">
        <f t="shared" si="362"/>
        <v/>
      </c>
      <c r="CH339" s="32" t="str">
        <f t="shared" si="363"/>
        <v/>
      </c>
      <c r="CI339" s="32" t="str">
        <f t="shared" si="364"/>
        <v/>
      </c>
      <c r="CJ339" s="32" t="str">
        <f t="shared" si="365"/>
        <v/>
      </c>
      <c r="CK339" s="32" t="str">
        <f t="shared" si="366"/>
        <v/>
      </c>
      <c r="CL339" s="32" t="str">
        <f t="shared" si="367"/>
        <v/>
      </c>
      <c r="CM339" s="32" t="str">
        <f t="shared" si="368"/>
        <v/>
      </c>
      <c r="CN339" s="32" t="str">
        <f t="shared" si="369"/>
        <v/>
      </c>
      <c r="CO339" s="32" t="str">
        <f t="shared" si="370"/>
        <v/>
      </c>
      <c r="CP339" s="32" t="str">
        <f t="shared" si="371"/>
        <v/>
      </c>
      <c r="CQ339" s="32" t="str">
        <f t="shared" si="372"/>
        <v/>
      </c>
      <c r="CR339" s="32" t="str">
        <f t="shared" si="373"/>
        <v/>
      </c>
      <c r="CS339" s="32" t="str">
        <f t="shared" si="374"/>
        <v/>
      </c>
      <c r="CT339" s="32" t="str">
        <f t="shared" si="375"/>
        <v/>
      </c>
      <c r="CU339" s="32" t="str">
        <f t="shared" si="376"/>
        <v/>
      </c>
      <c r="CV339" s="33" t="str">
        <f t="shared" si="377"/>
        <v/>
      </c>
      <c r="CW339" s="97" t="str">
        <f t="shared" si="378"/>
        <v/>
      </c>
      <c r="CX339" s="97"/>
    </row>
    <row r="340" spans="3:102" x14ac:dyDescent="0.25">
      <c r="C340" s="15">
        <v>324</v>
      </c>
      <c r="D340" s="34" t="str">
        <f>IF(REGISTRO!B343="","",REGISTRO!B343)</f>
        <v/>
      </c>
      <c r="E340" s="34" t="str">
        <f>IF(REGISTRO!C343="","",REGISTRO!C343)</f>
        <v/>
      </c>
      <c r="F340" s="34" t="str">
        <f>IF(REGISTRO!D343="","",REGISTRO!D343)</f>
        <v/>
      </c>
      <c r="G340" s="34" t="str">
        <f>IF(REGISTRO!E343="","",REGISTRO!E343)</f>
        <v/>
      </c>
      <c r="H340" s="30" t="str">
        <f>IF(REGISTRO!F343="A",1,IF(REGISTRO!F343="B",2,IF(REGISTRO!F343="C",3,IF(REGISTRO!F343="D",4,""))))</f>
        <v/>
      </c>
      <c r="I340" s="30" t="str">
        <f>IF(REGISTRO!G343="A",1,IF(REGISTRO!G343="B",2,IF(REGISTRO!G343="C",3,IF(REGISTRO!G343="D",4,""))))</f>
        <v/>
      </c>
      <c r="J340" s="30" t="str">
        <f>IF(REGISTRO!H343="A",1,IF(REGISTRO!H343="B",2,IF(REGISTRO!H343="C",3,IF(REGISTRO!H343="D",4,""))))</f>
        <v/>
      </c>
      <c r="K340" s="30" t="str">
        <f>IF(REGISTRO!I343="A",1,IF(REGISTRO!I343="B",2,IF(REGISTRO!I343="C",3,IF(REGISTRO!I343="D",4,""))))</f>
        <v/>
      </c>
      <c r="L340" s="30" t="str">
        <f>IF(REGISTRO!J343="A",1,IF(REGISTRO!J343="B",2,IF(REGISTRO!J343="C",3,IF(REGISTRO!J343="D",4,""))))</f>
        <v/>
      </c>
      <c r="M340" s="30" t="str">
        <f>IF(REGISTRO!K343="A",1,IF(REGISTRO!K343="B",2,IF(REGISTRO!K343="C",3,IF(REGISTRO!K343="D",4,""))))</f>
        <v/>
      </c>
      <c r="N340" s="30" t="str">
        <f>IF(REGISTRO!L343="A",1,IF(REGISTRO!L343="B",2,IF(REGISTRO!L343="C",3,IF(REGISTRO!L343="D",4,""))))</f>
        <v/>
      </c>
      <c r="O340" s="30" t="str">
        <f>IF(REGISTRO!M343="A",1,IF(REGISTRO!M343="B",2,IF(REGISTRO!M343="C",3,IF(REGISTRO!M343="D",4,""))))</f>
        <v/>
      </c>
      <c r="P340" s="30" t="str">
        <f>IF(REGISTRO!N343="A",1,IF(REGISTRO!N343="B",2,IF(REGISTRO!N343="C",3,IF(REGISTRO!N343="D",4,""))))</f>
        <v/>
      </c>
      <c r="Q340" s="30" t="str">
        <f>IF(REGISTRO!O343="A",1,IF(REGISTRO!O343="B",2,IF(REGISTRO!O343="C",3,IF(REGISTRO!O343="D",4,""))))</f>
        <v/>
      </c>
      <c r="R340" s="30" t="str">
        <f>IF(REGISTRO!P343="A",1,IF(REGISTRO!P343="B",2,IF(REGISTRO!P343="C",3,IF(REGISTRO!P343="D",4,""))))</f>
        <v/>
      </c>
      <c r="S340" s="30" t="str">
        <f>IF(REGISTRO!Q343="A",1,IF(REGISTRO!Q343="B",2,IF(REGISTRO!Q343="C",3,IF(REGISTRO!Q343="D",4,""))))</f>
        <v/>
      </c>
      <c r="T340" s="30" t="str">
        <f>IF(REGISTRO!R343="A",1,IF(REGISTRO!R343="B",2,IF(REGISTRO!R343="C",3,IF(REGISTRO!R343="D",4,""))))</f>
        <v/>
      </c>
      <c r="U340" s="30" t="str">
        <f>IF(REGISTRO!S343="A",1,IF(REGISTRO!S343="B",2,IF(REGISTRO!S343="C",3,IF(REGISTRO!S343="D",4,""))))</f>
        <v/>
      </c>
      <c r="V340" s="30" t="str">
        <f>IF(REGISTRO!T343="A",1,IF(REGISTRO!T343="B",2,IF(REGISTRO!T343="C",3,IF(REGISTRO!T343="D",4,""))))</f>
        <v/>
      </c>
      <c r="W340" s="30" t="str">
        <f>IF(REGISTRO!U343="A",1,IF(REGISTRO!U343="B",2,IF(REGISTRO!U343="C",3,IF(REGISTRO!U343="D",4,""))))</f>
        <v/>
      </c>
      <c r="X340" s="30" t="str">
        <f>IF(REGISTRO!V343="A",1,IF(REGISTRO!V343="B",2,IF(REGISTRO!V343="C",3,IF(REGISTRO!V343="D",4,""))))</f>
        <v/>
      </c>
      <c r="Y340" s="30" t="str">
        <f>IF(REGISTRO!W343="A",1,IF(REGISTRO!W343="B",2,IF(REGISTRO!W343="C",3,IF(REGISTRO!W343="D",4,""))))</f>
        <v/>
      </c>
      <c r="Z340" s="30" t="str">
        <f>IF(REGISTRO!X343="A",1,IF(REGISTRO!X343="B",2,IF(REGISTRO!X343="C",3,IF(REGISTRO!X343="D",4,""))))</f>
        <v/>
      </c>
      <c r="AA340" s="30" t="str">
        <f>IF(REGISTRO!Y343="A",1,IF(REGISTRO!Y343="B",2,IF(REGISTRO!Y343="C",3,IF(REGISTRO!Y343="D",4,""))))</f>
        <v/>
      </c>
      <c r="AB340" s="30" t="str">
        <f>IF(REGISTRO!Z343="A",1,IF(REGISTRO!Z343="B",2,IF(REGISTRO!Z343="C",3,IF(REGISTRO!Z343="D",4,""))))</f>
        <v/>
      </c>
      <c r="AC340" s="30" t="str">
        <f>IF(REGISTRO!AA343="A",1,IF(REGISTRO!AA343="B",2,IF(REGISTRO!AA343="C",3,IF(REGISTRO!AA343="D",4,""))))</f>
        <v/>
      </c>
      <c r="AD340" s="30" t="str">
        <f>IF(REGISTRO!AB343="A",1,IF(REGISTRO!AB343="B",2,IF(REGISTRO!AB343="C",3,IF(REGISTRO!AB343="D",4,""))))</f>
        <v/>
      </c>
      <c r="AE340" s="30" t="str">
        <f>IF(REGISTRO!AC343="A",1,IF(REGISTRO!AC343="B",2,IF(REGISTRO!AC343="C",3,IF(REGISTRO!AC343="D",4,""))))</f>
        <v/>
      </c>
      <c r="AF340" s="30" t="str">
        <f>IF(REGISTRO!AD343="A",1,IF(REGISTRO!AD343="B",2,IF(REGISTRO!AD343="C",3,IF(REGISTRO!AD343="D",4,""))))</f>
        <v/>
      </c>
      <c r="AG340" s="30" t="str">
        <f>IF(REGISTRO!AE343="A",1,IF(REGISTRO!AE343="B",2,IF(REGISTRO!AE343="C",3,IF(REGISTRO!AE343="D",4,""))))</f>
        <v/>
      </c>
      <c r="AH340" s="30" t="str">
        <f>IF(REGISTRO!AF343="A",1,IF(REGISTRO!AF343="B",2,IF(REGISTRO!AF343="C",3,IF(REGISTRO!AF343="D",4,""))))</f>
        <v/>
      </c>
      <c r="AI340" s="30" t="str">
        <f>IF(REGISTRO!AG343="A",1,IF(REGISTRO!AG343="B",2,IF(REGISTRO!AG343="C",3,IF(REGISTRO!AG343="D",4,""))))</f>
        <v/>
      </c>
      <c r="AJ340" s="30" t="str">
        <f>IF(REGISTRO!AH343="A",1,IF(REGISTRO!AH343="B",2,IF(REGISTRO!AH343="C",3,IF(REGISTRO!AH343="D",4,""))))</f>
        <v/>
      </c>
      <c r="AK340" s="30" t="str">
        <f>IF(REGISTRO!AI343="A",1,IF(REGISTRO!AI343="B",2,IF(REGISTRO!AI343="C",3,IF(REGISTRO!AI343="D",4,""))))</f>
        <v/>
      </c>
      <c r="AM340" s="31" t="str">
        <f t="shared" si="317"/>
        <v/>
      </c>
      <c r="AN340" s="31" t="str">
        <f t="shared" si="318"/>
        <v/>
      </c>
      <c r="AO340" s="31" t="str">
        <f t="shared" si="319"/>
        <v/>
      </c>
      <c r="AP340" s="31" t="str">
        <f t="shared" si="320"/>
        <v/>
      </c>
      <c r="AQ340" s="31" t="str">
        <f t="shared" si="321"/>
        <v/>
      </c>
      <c r="AR340" s="31" t="str">
        <f t="shared" si="322"/>
        <v/>
      </c>
      <c r="AS340" s="31" t="str">
        <f t="shared" si="323"/>
        <v/>
      </c>
      <c r="AT340" s="31" t="str">
        <f t="shared" si="324"/>
        <v/>
      </c>
      <c r="AU340" s="31" t="str">
        <f t="shared" si="325"/>
        <v/>
      </c>
      <c r="AV340" s="31" t="str">
        <f t="shared" si="326"/>
        <v/>
      </c>
      <c r="AW340" s="31" t="str">
        <f t="shared" si="327"/>
        <v/>
      </c>
      <c r="AX340" s="31" t="str">
        <f t="shared" si="328"/>
        <v/>
      </c>
      <c r="AY340" s="31" t="str">
        <f t="shared" si="329"/>
        <v/>
      </c>
      <c r="AZ340" s="31" t="str">
        <f t="shared" si="330"/>
        <v/>
      </c>
      <c r="BA340" s="31" t="str">
        <f t="shared" si="331"/>
        <v/>
      </c>
      <c r="BB340" s="31" t="str">
        <f t="shared" si="332"/>
        <v/>
      </c>
      <c r="BC340" s="31" t="str">
        <f t="shared" si="333"/>
        <v/>
      </c>
      <c r="BD340" s="31" t="str">
        <f t="shared" si="334"/>
        <v/>
      </c>
      <c r="BE340" s="31" t="str">
        <f t="shared" si="335"/>
        <v/>
      </c>
      <c r="BF340" s="31" t="str">
        <f t="shared" si="336"/>
        <v/>
      </c>
      <c r="BG340" s="31" t="str">
        <f t="shared" si="337"/>
        <v/>
      </c>
      <c r="BH340" s="31" t="str">
        <f t="shared" si="338"/>
        <v/>
      </c>
      <c r="BI340" s="31" t="str">
        <f t="shared" si="339"/>
        <v/>
      </c>
      <c r="BJ340" s="31" t="str">
        <f t="shared" si="340"/>
        <v/>
      </c>
      <c r="BK340" s="31" t="str">
        <f t="shared" si="341"/>
        <v/>
      </c>
      <c r="BL340" s="31" t="str">
        <f t="shared" si="342"/>
        <v/>
      </c>
      <c r="BM340" s="31" t="str">
        <f t="shared" si="343"/>
        <v/>
      </c>
      <c r="BN340" s="31" t="str">
        <f t="shared" si="344"/>
        <v/>
      </c>
      <c r="BO340" s="31" t="str">
        <f t="shared" si="345"/>
        <v/>
      </c>
      <c r="BP340" s="31" t="str">
        <f t="shared" si="346"/>
        <v/>
      </c>
      <c r="BR340" s="32" t="str">
        <f t="shared" si="347"/>
        <v/>
      </c>
      <c r="BS340" s="32" t="str">
        <f t="shared" si="348"/>
        <v/>
      </c>
      <c r="BT340" s="32" t="str">
        <f t="shared" si="349"/>
        <v/>
      </c>
      <c r="BU340" s="32" t="str">
        <f t="shared" si="350"/>
        <v/>
      </c>
      <c r="BV340" s="32" t="str">
        <f t="shared" si="351"/>
        <v/>
      </c>
      <c r="BW340" s="32" t="str">
        <f t="shared" si="352"/>
        <v/>
      </c>
      <c r="BX340" s="32" t="str">
        <f t="shared" si="353"/>
        <v/>
      </c>
      <c r="BY340" s="32" t="str">
        <f t="shared" si="354"/>
        <v/>
      </c>
      <c r="BZ340" s="32" t="str">
        <f t="shared" si="355"/>
        <v/>
      </c>
      <c r="CA340" s="32" t="str">
        <f t="shared" si="356"/>
        <v/>
      </c>
      <c r="CB340" s="32" t="str">
        <f t="shared" si="357"/>
        <v/>
      </c>
      <c r="CC340" s="32" t="str">
        <f t="shared" si="358"/>
        <v/>
      </c>
      <c r="CD340" s="32" t="str">
        <f t="shared" si="359"/>
        <v/>
      </c>
      <c r="CE340" s="32" t="str">
        <f t="shared" si="360"/>
        <v/>
      </c>
      <c r="CF340" s="32" t="str">
        <f t="shared" si="361"/>
        <v/>
      </c>
      <c r="CG340" s="32" t="str">
        <f t="shared" si="362"/>
        <v/>
      </c>
      <c r="CH340" s="32" t="str">
        <f t="shared" si="363"/>
        <v/>
      </c>
      <c r="CI340" s="32" t="str">
        <f t="shared" si="364"/>
        <v/>
      </c>
      <c r="CJ340" s="32" t="str">
        <f t="shared" si="365"/>
        <v/>
      </c>
      <c r="CK340" s="32" t="str">
        <f t="shared" si="366"/>
        <v/>
      </c>
      <c r="CL340" s="32" t="str">
        <f t="shared" si="367"/>
        <v/>
      </c>
      <c r="CM340" s="32" t="str">
        <f t="shared" si="368"/>
        <v/>
      </c>
      <c r="CN340" s="32" t="str">
        <f t="shared" si="369"/>
        <v/>
      </c>
      <c r="CO340" s="32" t="str">
        <f t="shared" si="370"/>
        <v/>
      </c>
      <c r="CP340" s="32" t="str">
        <f t="shared" si="371"/>
        <v/>
      </c>
      <c r="CQ340" s="32" t="str">
        <f t="shared" si="372"/>
        <v/>
      </c>
      <c r="CR340" s="32" t="str">
        <f t="shared" si="373"/>
        <v/>
      </c>
      <c r="CS340" s="32" t="str">
        <f t="shared" si="374"/>
        <v/>
      </c>
      <c r="CT340" s="32" t="str">
        <f t="shared" si="375"/>
        <v/>
      </c>
      <c r="CU340" s="32" t="str">
        <f t="shared" si="376"/>
        <v/>
      </c>
      <c r="CV340" s="33" t="str">
        <f t="shared" si="377"/>
        <v/>
      </c>
      <c r="CW340" s="97" t="str">
        <f t="shared" si="378"/>
        <v/>
      </c>
      <c r="CX340" s="97"/>
    </row>
    <row r="341" spans="3:102" x14ac:dyDescent="0.25">
      <c r="C341" s="15">
        <v>325</v>
      </c>
      <c r="D341" s="34" t="str">
        <f>IF(REGISTRO!B344="","",REGISTRO!B344)</f>
        <v/>
      </c>
      <c r="E341" s="34" t="str">
        <f>IF(REGISTRO!C344="","",REGISTRO!C344)</f>
        <v/>
      </c>
      <c r="F341" s="34" t="str">
        <f>IF(REGISTRO!D344="","",REGISTRO!D344)</f>
        <v/>
      </c>
      <c r="G341" s="34" t="str">
        <f>IF(REGISTRO!E344="","",REGISTRO!E344)</f>
        <v/>
      </c>
      <c r="H341" s="30" t="str">
        <f>IF(REGISTRO!F344="A",1,IF(REGISTRO!F344="B",2,IF(REGISTRO!F344="C",3,IF(REGISTRO!F344="D",4,""))))</f>
        <v/>
      </c>
      <c r="I341" s="30" t="str">
        <f>IF(REGISTRO!G344="A",1,IF(REGISTRO!G344="B",2,IF(REGISTRO!G344="C",3,IF(REGISTRO!G344="D",4,""))))</f>
        <v/>
      </c>
      <c r="J341" s="30" t="str">
        <f>IF(REGISTRO!H344="A",1,IF(REGISTRO!H344="B",2,IF(REGISTRO!H344="C",3,IF(REGISTRO!H344="D",4,""))))</f>
        <v/>
      </c>
      <c r="K341" s="30" t="str">
        <f>IF(REGISTRO!I344="A",1,IF(REGISTRO!I344="B",2,IF(REGISTRO!I344="C",3,IF(REGISTRO!I344="D",4,""))))</f>
        <v/>
      </c>
      <c r="L341" s="30" t="str">
        <f>IF(REGISTRO!J344="A",1,IF(REGISTRO!J344="B",2,IF(REGISTRO!J344="C",3,IF(REGISTRO!J344="D",4,""))))</f>
        <v/>
      </c>
      <c r="M341" s="30" t="str">
        <f>IF(REGISTRO!K344="A",1,IF(REGISTRO!K344="B",2,IF(REGISTRO!K344="C",3,IF(REGISTRO!K344="D",4,""))))</f>
        <v/>
      </c>
      <c r="N341" s="30" t="str">
        <f>IF(REGISTRO!L344="A",1,IF(REGISTRO!L344="B",2,IF(REGISTRO!L344="C",3,IF(REGISTRO!L344="D",4,""))))</f>
        <v/>
      </c>
      <c r="O341" s="30" t="str">
        <f>IF(REGISTRO!M344="A",1,IF(REGISTRO!M344="B",2,IF(REGISTRO!M344="C",3,IF(REGISTRO!M344="D",4,""))))</f>
        <v/>
      </c>
      <c r="P341" s="30" t="str">
        <f>IF(REGISTRO!N344="A",1,IF(REGISTRO!N344="B",2,IF(REGISTRO!N344="C",3,IF(REGISTRO!N344="D",4,""))))</f>
        <v/>
      </c>
      <c r="Q341" s="30" t="str">
        <f>IF(REGISTRO!O344="A",1,IF(REGISTRO!O344="B",2,IF(REGISTRO!O344="C",3,IF(REGISTRO!O344="D",4,""))))</f>
        <v/>
      </c>
      <c r="R341" s="30" t="str">
        <f>IF(REGISTRO!P344="A",1,IF(REGISTRO!P344="B",2,IF(REGISTRO!P344="C",3,IF(REGISTRO!P344="D",4,""))))</f>
        <v/>
      </c>
      <c r="S341" s="30" t="str">
        <f>IF(REGISTRO!Q344="A",1,IF(REGISTRO!Q344="B",2,IF(REGISTRO!Q344="C",3,IF(REGISTRO!Q344="D",4,""))))</f>
        <v/>
      </c>
      <c r="T341" s="30" t="str">
        <f>IF(REGISTRO!R344="A",1,IF(REGISTRO!R344="B",2,IF(REGISTRO!R344="C",3,IF(REGISTRO!R344="D",4,""))))</f>
        <v/>
      </c>
      <c r="U341" s="30" t="str">
        <f>IF(REGISTRO!S344="A",1,IF(REGISTRO!S344="B",2,IF(REGISTRO!S344="C",3,IF(REGISTRO!S344="D",4,""))))</f>
        <v/>
      </c>
      <c r="V341" s="30" t="str">
        <f>IF(REGISTRO!T344="A",1,IF(REGISTRO!T344="B",2,IF(REGISTRO!T344="C",3,IF(REGISTRO!T344="D",4,""))))</f>
        <v/>
      </c>
      <c r="W341" s="30" t="str">
        <f>IF(REGISTRO!U344="A",1,IF(REGISTRO!U344="B",2,IF(REGISTRO!U344="C",3,IF(REGISTRO!U344="D",4,""))))</f>
        <v/>
      </c>
      <c r="X341" s="30" t="str">
        <f>IF(REGISTRO!V344="A",1,IF(REGISTRO!V344="B",2,IF(REGISTRO!V344="C",3,IF(REGISTRO!V344="D",4,""))))</f>
        <v/>
      </c>
      <c r="Y341" s="30" t="str">
        <f>IF(REGISTRO!W344="A",1,IF(REGISTRO!W344="B",2,IF(REGISTRO!W344="C",3,IF(REGISTRO!W344="D",4,""))))</f>
        <v/>
      </c>
      <c r="Z341" s="30" t="str">
        <f>IF(REGISTRO!X344="A",1,IF(REGISTRO!X344="B",2,IF(REGISTRO!X344="C",3,IF(REGISTRO!X344="D",4,""))))</f>
        <v/>
      </c>
      <c r="AA341" s="30" t="str">
        <f>IF(REGISTRO!Y344="A",1,IF(REGISTRO!Y344="B",2,IF(REGISTRO!Y344="C",3,IF(REGISTRO!Y344="D",4,""))))</f>
        <v/>
      </c>
      <c r="AB341" s="30" t="str">
        <f>IF(REGISTRO!Z344="A",1,IF(REGISTRO!Z344="B",2,IF(REGISTRO!Z344="C",3,IF(REGISTRO!Z344="D",4,""))))</f>
        <v/>
      </c>
      <c r="AC341" s="30" t="str">
        <f>IF(REGISTRO!AA344="A",1,IF(REGISTRO!AA344="B",2,IF(REGISTRO!AA344="C",3,IF(REGISTRO!AA344="D",4,""))))</f>
        <v/>
      </c>
      <c r="AD341" s="30" t="str">
        <f>IF(REGISTRO!AB344="A",1,IF(REGISTRO!AB344="B",2,IF(REGISTRO!AB344="C",3,IF(REGISTRO!AB344="D",4,""))))</f>
        <v/>
      </c>
      <c r="AE341" s="30" t="str">
        <f>IF(REGISTRO!AC344="A",1,IF(REGISTRO!AC344="B",2,IF(REGISTRO!AC344="C",3,IF(REGISTRO!AC344="D",4,""))))</f>
        <v/>
      </c>
      <c r="AF341" s="30" t="str">
        <f>IF(REGISTRO!AD344="A",1,IF(REGISTRO!AD344="B",2,IF(REGISTRO!AD344="C",3,IF(REGISTRO!AD344="D",4,""))))</f>
        <v/>
      </c>
      <c r="AG341" s="30" t="str">
        <f>IF(REGISTRO!AE344="A",1,IF(REGISTRO!AE344="B",2,IF(REGISTRO!AE344="C",3,IF(REGISTRO!AE344="D",4,""))))</f>
        <v/>
      </c>
      <c r="AH341" s="30" t="str">
        <f>IF(REGISTRO!AF344="A",1,IF(REGISTRO!AF344="B",2,IF(REGISTRO!AF344="C",3,IF(REGISTRO!AF344="D",4,""))))</f>
        <v/>
      </c>
      <c r="AI341" s="30" t="str">
        <f>IF(REGISTRO!AG344="A",1,IF(REGISTRO!AG344="B",2,IF(REGISTRO!AG344="C",3,IF(REGISTRO!AG344="D",4,""))))</f>
        <v/>
      </c>
      <c r="AJ341" s="30" t="str">
        <f>IF(REGISTRO!AH344="A",1,IF(REGISTRO!AH344="B",2,IF(REGISTRO!AH344="C",3,IF(REGISTRO!AH344="D",4,""))))</f>
        <v/>
      </c>
      <c r="AK341" s="30" t="str">
        <f>IF(REGISTRO!AI344="A",1,IF(REGISTRO!AI344="B",2,IF(REGISTRO!AI344="C",3,IF(REGISTRO!AI344="D",4,""))))</f>
        <v/>
      </c>
      <c r="AM341" s="31" t="str">
        <f t="shared" si="317"/>
        <v/>
      </c>
      <c r="AN341" s="31" t="str">
        <f t="shared" si="318"/>
        <v/>
      </c>
      <c r="AO341" s="31" t="str">
        <f t="shared" si="319"/>
        <v/>
      </c>
      <c r="AP341" s="31" t="str">
        <f t="shared" si="320"/>
        <v/>
      </c>
      <c r="AQ341" s="31" t="str">
        <f t="shared" si="321"/>
        <v/>
      </c>
      <c r="AR341" s="31" t="str">
        <f t="shared" si="322"/>
        <v/>
      </c>
      <c r="AS341" s="31" t="str">
        <f t="shared" si="323"/>
        <v/>
      </c>
      <c r="AT341" s="31" t="str">
        <f t="shared" si="324"/>
        <v/>
      </c>
      <c r="AU341" s="31" t="str">
        <f t="shared" si="325"/>
        <v/>
      </c>
      <c r="AV341" s="31" t="str">
        <f t="shared" si="326"/>
        <v/>
      </c>
      <c r="AW341" s="31" t="str">
        <f t="shared" si="327"/>
        <v/>
      </c>
      <c r="AX341" s="31" t="str">
        <f t="shared" si="328"/>
        <v/>
      </c>
      <c r="AY341" s="31" t="str">
        <f t="shared" si="329"/>
        <v/>
      </c>
      <c r="AZ341" s="31" t="str">
        <f t="shared" si="330"/>
        <v/>
      </c>
      <c r="BA341" s="31" t="str">
        <f t="shared" si="331"/>
        <v/>
      </c>
      <c r="BB341" s="31" t="str">
        <f t="shared" si="332"/>
        <v/>
      </c>
      <c r="BC341" s="31" t="str">
        <f t="shared" si="333"/>
        <v/>
      </c>
      <c r="BD341" s="31" t="str">
        <f t="shared" si="334"/>
        <v/>
      </c>
      <c r="BE341" s="31" t="str">
        <f t="shared" si="335"/>
        <v/>
      </c>
      <c r="BF341" s="31" t="str">
        <f t="shared" si="336"/>
        <v/>
      </c>
      <c r="BG341" s="31" t="str">
        <f t="shared" si="337"/>
        <v/>
      </c>
      <c r="BH341" s="31" t="str">
        <f t="shared" si="338"/>
        <v/>
      </c>
      <c r="BI341" s="31" t="str">
        <f t="shared" si="339"/>
        <v/>
      </c>
      <c r="BJ341" s="31" t="str">
        <f t="shared" si="340"/>
        <v/>
      </c>
      <c r="BK341" s="31" t="str">
        <f t="shared" si="341"/>
        <v/>
      </c>
      <c r="BL341" s="31" t="str">
        <f t="shared" si="342"/>
        <v/>
      </c>
      <c r="BM341" s="31" t="str">
        <f t="shared" si="343"/>
        <v/>
      </c>
      <c r="BN341" s="31" t="str">
        <f t="shared" si="344"/>
        <v/>
      </c>
      <c r="BO341" s="31" t="str">
        <f t="shared" si="345"/>
        <v/>
      </c>
      <c r="BP341" s="31" t="str">
        <f t="shared" si="346"/>
        <v/>
      </c>
      <c r="BR341" s="32" t="str">
        <f t="shared" si="347"/>
        <v/>
      </c>
      <c r="BS341" s="32" t="str">
        <f t="shared" si="348"/>
        <v/>
      </c>
      <c r="BT341" s="32" t="str">
        <f t="shared" si="349"/>
        <v/>
      </c>
      <c r="BU341" s="32" t="str">
        <f t="shared" si="350"/>
        <v/>
      </c>
      <c r="BV341" s="32" t="str">
        <f t="shared" si="351"/>
        <v/>
      </c>
      <c r="BW341" s="32" t="str">
        <f t="shared" si="352"/>
        <v/>
      </c>
      <c r="BX341" s="32" t="str">
        <f t="shared" si="353"/>
        <v/>
      </c>
      <c r="BY341" s="32" t="str">
        <f t="shared" si="354"/>
        <v/>
      </c>
      <c r="BZ341" s="32" t="str">
        <f t="shared" si="355"/>
        <v/>
      </c>
      <c r="CA341" s="32" t="str">
        <f t="shared" si="356"/>
        <v/>
      </c>
      <c r="CB341" s="32" t="str">
        <f t="shared" si="357"/>
        <v/>
      </c>
      <c r="CC341" s="32" t="str">
        <f t="shared" si="358"/>
        <v/>
      </c>
      <c r="CD341" s="32" t="str">
        <f t="shared" si="359"/>
        <v/>
      </c>
      <c r="CE341" s="32" t="str">
        <f t="shared" si="360"/>
        <v/>
      </c>
      <c r="CF341" s="32" t="str">
        <f t="shared" si="361"/>
        <v/>
      </c>
      <c r="CG341" s="32" t="str">
        <f t="shared" si="362"/>
        <v/>
      </c>
      <c r="CH341" s="32" t="str">
        <f t="shared" si="363"/>
        <v/>
      </c>
      <c r="CI341" s="32" t="str">
        <f t="shared" si="364"/>
        <v/>
      </c>
      <c r="CJ341" s="32" t="str">
        <f t="shared" si="365"/>
        <v/>
      </c>
      <c r="CK341" s="32" t="str">
        <f t="shared" si="366"/>
        <v/>
      </c>
      <c r="CL341" s="32" t="str">
        <f t="shared" si="367"/>
        <v/>
      </c>
      <c r="CM341" s="32" t="str">
        <f t="shared" si="368"/>
        <v/>
      </c>
      <c r="CN341" s="32" t="str">
        <f t="shared" si="369"/>
        <v/>
      </c>
      <c r="CO341" s="32" t="str">
        <f t="shared" si="370"/>
        <v/>
      </c>
      <c r="CP341" s="32" t="str">
        <f t="shared" si="371"/>
        <v/>
      </c>
      <c r="CQ341" s="32" t="str">
        <f t="shared" si="372"/>
        <v/>
      </c>
      <c r="CR341" s="32" t="str">
        <f t="shared" si="373"/>
        <v/>
      </c>
      <c r="CS341" s="32" t="str">
        <f t="shared" si="374"/>
        <v/>
      </c>
      <c r="CT341" s="32" t="str">
        <f t="shared" si="375"/>
        <v/>
      </c>
      <c r="CU341" s="32" t="str">
        <f t="shared" si="376"/>
        <v/>
      </c>
      <c r="CV341" s="33" t="str">
        <f t="shared" si="377"/>
        <v/>
      </c>
      <c r="CW341" s="97" t="str">
        <f t="shared" si="378"/>
        <v/>
      </c>
      <c r="CX341" s="97"/>
    </row>
    <row r="342" spans="3:102" x14ac:dyDescent="0.25">
      <c r="C342" s="15">
        <v>326</v>
      </c>
      <c r="D342" s="34" t="str">
        <f>IF(REGISTRO!B345="","",REGISTRO!B345)</f>
        <v/>
      </c>
      <c r="E342" s="34" t="str">
        <f>IF(REGISTRO!C345="","",REGISTRO!C345)</f>
        <v/>
      </c>
      <c r="F342" s="34" t="str">
        <f>IF(REGISTRO!D345="","",REGISTRO!D345)</f>
        <v/>
      </c>
      <c r="G342" s="34" t="str">
        <f>IF(REGISTRO!E345="","",REGISTRO!E345)</f>
        <v/>
      </c>
      <c r="H342" s="30" t="str">
        <f>IF(REGISTRO!F345="A",1,IF(REGISTRO!F345="B",2,IF(REGISTRO!F345="C",3,IF(REGISTRO!F345="D",4,""))))</f>
        <v/>
      </c>
      <c r="I342" s="30" t="str">
        <f>IF(REGISTRO!G345="A",1,IF(REGISTRO!G345="B",2,IF(REGISTRO!G345="C",3,IF(REGISTRO!G345="D",4,""))))</f>
        <v/>
      </c>
      <c r="J342" s="30" t="str">
        <f>IF(REGISTRO!H345="A",1,IF(REGISTRO!H345="B",2,IF(REGISTRO!H345="C",3,IF(REGISTRO!H345="D",4,""))))</f>
        <v/>
      </c>
      <c r="K342" s="30" t="str">
        <f>IF(REGISTRO!I345="A",1,IF(REGISTRO!I345="B",2,IF(REGISTRO!I345="C",3,IF(REGISTRO!I345="D",4,""))))</f>
        <v/>
      </c>
      <c r="L342" s="30" t="str">
        <f>IF(REGISTRO!J345="A",1,IF(REGISTRO!J345="B",2,IF(REGISTRO!J345="C",3,IF(REGISTRO!J345="D",4,""))))</f>
        <v/>
      </c>
      <c r="M342" s="30" t="str">
        <f>IF(REGISTRO!K345="A",1,IF(REGISTRO!K345="B",2,IF(REGISTRO!K345="C",3,IF(REGISTRO!K345="D",4,""))))</f>
        <v/>
      </c>
      <c r="N342" s="30" t="str">
        <f>IF(REGISTRO!L345="A",1,IF(REGISTRO!L345="B",2,IF(REGISTRO!L345="C",3,IF(REGISTRO!L345="D",4,""))))</f>
        <v/>
      </c>
      <c r="O342" s="30" t="str">
        <f>IF(REGISTRO!M345="A",1,IF(REGISTRO!M345="B",2,IF(REGISTRO!M345="C",3,IF(REGISTRO!M345="D",4,""))))</f>
        <v/>
      </c>
      <c r="P342" s="30" t="str">
        <f>IF(REGISTRO!N345="A",1,IF(REGISTRO!N345="B",2,IF(REGISTRO!N345="C",3,IF(REGISTRO!N345="D",4,""))))</f>
        <v/>
      </c>
      <c r="Q342" s="30" t="str">
        <f>IF(REGISTRO!O345="A",1,IF(REGISTRO!O345="B",2,IF(REGISTRO!O345="C",3,IF(REGISTRO!O345="D",4,""))))</f>
        <v/>
      </c>
      <c r="R342" s="30" t="str">
        <f>IF(REGISTRO!P345="A",1,IF(REGISTRO!P345="B",2,IF(REGISTRO!P345="C",3,IF(REGISTRO!P345="D",4,""))))</f>
        <v/>
      </c>
      <c r="S342" s="30" t="str">
        <f>IF(REGISTRO!Q345="A",1,IF(REGISTRO!Q345="B",2,IF(REGISTRO!Q345="C",3,IF(REGISTRO!Q345="D",4,""))))</f>
        <v/>
      </c>
      <c r="T342" s="30" t="str">
        <f>IF(REGISTRO!R345="A",1,IF(REGISTRO!R345="B",2,IF(REGISTRO!R345="C",3,IF(REGISTRO!R345="D",4,""))))</f>
        <v/>
      </c>
      <c r="U342" s="30" t="str">
        <f>IF(REGISTRO!S345="A",1,IF(REGISTRO!S345="B",2,IF(REGISTRO!S345="C",3,IF(REGISTRO!S345="D",4,""))))</f>
        <v/>
      </c>
      <c r="V342" s="30" t="str">
        <f>IF(REGISTRO!T345="A",1,IF(REGISTRO!T345="B",2,IF(REGISTRO!T345="C",3,IF(REGISTRO!T345="D",4,""))))</f>
        <v/>
      </c>
      <c r="W342" s="30" t="str">
        <f>IF(REGISTRO!U345="A",1,IF(REGISTRO!U345="B",2,IF(REGISTRO!U345="C",3,IF(REGISTRO!U345="D",4,""))))</f>
        <v/>
      </c>
      <c r="X342" s="30" t="str">
        <f>IF(REGISTRO!V345="A",1,IF(REGISTRO!V345="B",2,IF(REGISTRO!V345="C",3,IF(REGISTRO!V345="D",4,""))))</f>
        <v/>
      </c>
      <c r="Y342" s="30" t="str">
        <f>IF(REGISTRO!W345="A",1,IF(REGISTRO!W345="B",2,IF(REGISTRO!W345="C",3,IF(REGISTRO!W345="D",4,""))))</f>
        <v/>
      </c>
      <c r="Z342" s="30" t="str">
        <f>IF(REGISTRO!X345="A",1,IF(REGISTRO!X345="B",2,IF(REGISTRO!X345="C",3,IF(REGISTRO!X345="D",4,""))))</f>
        <v/>
      </c>
      <c r="AA342" s="30" t="str">
        <f>IF(REGISTRO!Y345="A",1,IF(REGISTRO!Y345="B",2,IF(REGISTRO!Y345="C",3,IF(REGISTRO!Y345="D",4,""))))</f>
        <v/>
      </c>
      <c r="AB342" s="30" t="str">
        <f>IF(REGISTRO!Z345="A",1,IF(REGISTRO!Z345="B",2,IF(REGISTRO!Z345="C",3,IF(REGISTRO!Z345="D",4,""))))</f>
        <v/>
      </c>
      <c r="AC342" s="30" t="str">
        <f>IF(REGISTRO!AA345="A",1,IF(REGISTRO!AA345="B",2,IF(REGISTRO!AA345="C",3,IF(REGISTRO!AA345="D",4,""))))</f>
        <v/>
      </c>
      <c r="AD342" s="30" t="str">
        <f>IF(REGISTRO!AB345="A",1,IF(REGISTRO!AB345="B",2,IF(REGISTRO!AB345="C",3,IF(REGISTRO!AB345="D",4,""))))</f>
        <v/>
      </c>
      <c r="AE342" s="30" t="str">
        <f>IF(REGISTRO!AC345="A",1,IF(REGISTRO!AC345="B",2,IF(REGISTRO!AC345="C",3,IF(REGISTRO!AC345="D",4,""))))</f>
        <v/>
      </c>
      <c r="AF342" s="30" t="str">
        <f>IF(REGISTRO!AD345="A",1,IF(REGISTRO!AD345="B",2,IF(REGISTRO!AD345="C",3,IF(REGISTRO!AD345="D",4,""))))</f>
        <v/>
      </c>
      <c r="AG342" s="30" t="str">
        <f>IF(REGISTRO!AE345="A",1,IF(REGISTRO!AE345="B",2,IF(REGISTRO!AE345="C",3,IF(REGISTRO!AE345="D",4,""))))</f>
        <v/>
      </c>
      <c r="AH342" s="30" t="str">
        <f>IF(REGISTRO!AF345="A",1,IF(REGISTRO!AF345="B",2,IF(REGISTRO!AF345="C",3,IF(REGISTRO!AF345="D",4,""))))</f>
        <v/>
      </c>
      <c r="AI342" s="30" t="str">
        <f>IF(REGISTRO!AG345="A",1,IF(REGISTRO!AG345="B",2,IF(REGISTRO!AG345="C",3,IF(REGISTRO!AG345="D",4,""))))</f>
        <v/>
      </c>
      <c r="AJ342" s="30" t="str">
        <f>IF(REGISTRO!AH345="A",1,IF(REGISTRO!AH345="B",2,IF(REGISTRO!AH345="C",3,IF(REGISTRO!AH345="D",4,""))))</f>
        <v/>
      </c>
      <c r="AK342" s="30" t="str">
        <f>IF(REGISTRO!AI345="A",1,IF(REGISTRO!AI345="B",2,IF(REGISTRO!AI345="C",3,IF(REGISTRO!AI345="D",4,""))))</f>
        <v/>
      </c>
      <c r="AM342" s="31" t="str">
        <f t="shared" si="317"/>
        <v/>
      </c>
      <c r="AN342" s="31" t="str">
        <f t="shared" si="318"/>
        <v/>
      </c>
      <c r="AO342" s="31" t="str">
        <f t="shared" si="319"/>
        <v/>
      </c>
      <c r="AP342" s="31" t="str">
        <f t="shared" si="320"/>
        <v/>
      </c>
      <c r="AQ342" s="31" t="str">
        <f t="shared" si="321"/>
        <v/>
      </c>
      <c r="AR342" s="31" t="str">
        <f t="shared" si="322"/>
        <v/>
      </c>
      <c r="AS342" s="31" t="str">
        <f t="shared" si="323"/>
        <v/>
      </c>
      <c r="AT342" s="31" t="str">
        <f t="shared" si="324"/>
        <v/>
      </c>
      <c r="AU342" s="31" t="str">
        <f t="shared" si="325"/>
        <v/>
      </c>
      <c r="AV342" s="31" t="str">
        <f t="shared" si="326"/>
        <v/>
      </c>
      <c r="AW342" s="31" t="str">
        <f t="shared" si="327"/>
        <v/>
      </c>
      <c r="AX342" s="31" t="str">
        <f t="shared" si="328"/>
        <v/>
      </c>
      <c r="AY342" s="31" t="str">
        <f t="shared" si="329"/>
        <v/>
      </c>
      <c r="AZ342" s="31" t="str">
        <f t="shared" si="330"/>
        <v/>
      </c>
      <c r="BA342" s="31" t="str">
        <f t="shared" si="331"/>
        <v/>
      </c>
      <c r="BB342" s="31" t="str">
        <f t="shared" si="332"/>
        <v/>
      </c>
      <c r="BC342" s="31" t="str">
        <f t="shared" si="333"/>
        <v/>
      </c>
      <c r="BD342" s="31" t="str">
        <f t="shared" si="334"/>
        <v/>
      </c>
      <c r="BE342" s="31" t="str">
        <f t="shared" si="335"/>
        <v/>
      </c>
      <c r="BF342" s="31" t="str">
        <f t="shared" si="336"/>
        <v/>
      </c>
      <c r="BG342" s="31" t="str">
        <f t="shared" si="337"/>
        <v/>
      </c>
      <c r="BH342" s="31" t="str">
        <f t="shared" si="338"/>
        <v/>
      </c>
      <c r="BI342" s="31" t="str">
        <f t="shared" si="339"/>
        <v/>
      </c>
      <c r="BJ342" s="31" t="str">
        <f t="shared" si="340"/>
        <v/>
      </c>
      <c r="BK342" s="31" t="str">
        <f t="shared" si="341"/>
        <v/>
      </c>
      <c r="BL342" s="31" t="str">
        <f t="shared" si="342"/>
        <v/>
      </c>
      <c r="BM342" s="31" t="str">
        <f t="shared" si="343"/>
        <v/>
      </c>
      <c r="BN342" s="31" t="str">
        <f t="shared" si="344"/>
        <v/>
      </c>
      <c r="BO342" s="31" t="str">
        <f t="shared" si="345"/>
        <v/>
      </c>
      <c r="BP342" s="31" t="str">
        <f t="shared" si="346"/>
        <v/>
      </c>
      <c r="BR342" s="32" t="str">
        <f t="shared" si="347"/>
        <v/>
      </c>
      <c r="BS342" s="32" t="str">
        <f t="shared" si="348"/>
        <v/>
      </c>
      <c r="BT342" s="32" t="str">
        <f t="shared" si="349"/>
        <v/>
      </c>
      <c r="BU342" s="32" t="str">
        <f t="shared" si="350"/>
        <v/>
      </c>
      <c r="BV342" s="32" t="str">
        <f t="shared" si="351"/>
        <v/>
      </c>
      <c r="BW342" s="32" t="str">
        <f t="shared" si="352"/>
        <v/>
      </c>
      <c r="BX342" s="32" t="str">
        <f t="shared" si="353"/>
        <v/>
      </c>
      <c r="BY342" s="32" t="str">
        <f t="shared" si="354"/>
        <v/>
      </c>
      <c r="BZ342" s="32" t="str">
        <f t="shared" si="355"/>
        <v/>
      </c>
      <c r="CA342" s="32" t="str">
        <f t="shared" si="356"/>
        <v/>
      </c>
      <c r="CB342" s="32" t="str">
        <f t="shared" si="357"/>
        <v/>
      </c>
      <c r="CC342" s="32" t="str">
        <f t="shared" si="358"/>
        <v/>
      </c>
      <c r="CD342" s="32" t="str">
        <f t="shared" si="359"/>
        <v/>
      </c>
      <c r="CE342" s="32" t="str">
        <f t="shared" si="360"/>
        <v/>
      </c>
      <c r="CF342" s="32" t="str">
        <f t="shared" si="361"/>
        <v/>
      </c>
      <c r="CG342" s="32" t="str">
        <f t="shared" si="362"/>
        <v/>
      </c>
      <c r="CH342" s="32" t="str">
        <f t="shared" si="363"/>
        <v/>
      </c>
      <c r="CI342" s="32" t="str">
        <f t="shared" si="364"/>
        <v/>
      </c>
      <c r="CJ342" s="32" t="str">
        <f t="shared" si="365"/>
        <v/>
      </c>
      <c r="CK342" s="32" t="str">
        <f t="shared" si="366"/>
        <v/>
      </c>
      <c r="CL342" s="32" t="str">
        <f t="shared" si="367"/>
        <v/>
      </c>
      <c r="CM342" s="32" t="str">
        <f t="shared" si="368"/>
        <v/>
      </c>
      <c r="CN342" s="32" t="str">
        <f t="shared" si="369"/>
        <v/>
      </c>
      <c r="CO342" s="32" t="str">
        <f t="shared" si="370"/>
        <v/>
      </c>
      <c r="CP342" s="32" t="str">
        <f t="shared" si="371"/>
        <v/>
      </c>
      <c r="CQ342" s="32" t="str">
        <f t="shared" si="372"/>
        <v/>
      </c>
      <c r="CR342" s="32" t="str">
        <f t="shared" si="373"/>
        <v/>
      </c>
      <c r="CS342" s="32" t="str">
        <f t="shared" si="374"/>
        <v/>
      </c>
      <c r="CT342" s="32" t="str">
        <f t="shared" si="375"/>
        <v/>
      </c>
      <c r="CU342" s="32" t="str">
        <f t="shared" si="376"/>
        <v/>
      </c>
      <c r="CV342" s="33" t="str">
        <f t="shared" si="377"/>
        <v/>
      </c>
      <c r="CW342" s="97" t="str">
        <f t="shared" si="378"/>
        <v/>
      </c>
      <c r="CX342" s="97"/>
    </row>
    <row r="343" spans="3:102" x14ac:dyDescent="0.25">
      <c r="C343" s="15">
        <v>327</v>
      </c>
      <c r="D343" s="34" t="str">
        <f>IF(REGISTRO!B346="","",REGISTRO!B346)</f>
        <v/>
      </c>
      <c r="E343" s="34" t="str">
        <f>IF(REGISTRO!C346="","",REGISTRO!C346)</f>
        <v/>
      </c>
      <c r="F343" s="34" t="str">
        <f>IF(REGISTRO!D346="","",REGISTRO!D346)</f>
        <v/>
      </c>
      <c r="G343" s="34" t="str">
        <f>IF(REGISTRO!E346="","",REGISTRO!E346)</f>
        <v/>
      </c>
      <c r="H343" s="30" t="str">
        <f>IF(REGISTRO!F346="A",1,IF(REGISTRO!F346="B",2,IF(REGISTRO!F346="C",3,IF(REGISTRO!F346="D",4,""))))</f>
        <v/>
      </c>
      <c r="I343" s="30" t="str">
        <f>IF(REGISTRO!G346="A",1,IF(REGISTRO!G346="B",2,IF(REGISTRO!G346="C",3,IF(REGISTRO!G346="D",4,""))))</f>
        <v/>
      </c>
      <c r="J343" s="30" t="str">
        <f>IF(REGISTRO!H346="A",1,IF(REGISTRO!H346="B",2,IF(REGISTRO!H346="C",3,IF(REGISTRO!H346="D",4,""))))</f>
        <v/>
      </c>
      <c r="K343" s="30" t="str">
        <f>IF(REGISTRO!I346="A",1,IF(REGISTRO!I346="B",2,IF(REGISTRO!I346="C",3,IF(REGISTRO!I346="D",4,""))))</f>
        <v/>
      </c>
      <c r="L343" s="30" t="str">
        <f>IF(REGISTRO!J346="A",1,IF(REGISTRO!J346="B",2,IF(REGISTRO!J346="C",3,IF(REGISTRO!J346="D",4,""))))</f>
        <v/>
      </c>
      <c r="M343" s="30" t="str">
        <f>IF(REGISTRO!K346="A",1,IF(REGISTRO!K346="B",2,IF(REGISTRO!K346="C",3,IF(REGISTRO!K346="D",4,""))))</f>
        <v/>
      </c>
      <c r="N343" s="30" t="str">
        <f>IF(REGISTRO!L346="A",1,IF(REGISTRO!L346="B",2,IF(REGISTRO!L346="C",3,IF(REGISTRO!L346="D",4,""))))</f>
        <v/>
      </c>
      <c r="O343" s="30" t="str">
        <f>IF(REGISTRO!M346="A",1,IF(REGISTRO!M346="B",2,IF(REGISTRO!M346="C",3,IF(REGISTRO!M346="D",4,""))))</f>
        <v/>
      </c>
      <c r="P343" s="30" t="str">
        <f>IF(REGISTRO!N346="A",1,IF(REGISTRO!N346="B",2,IF(REGISTRO!N346="C",3,IF(REGISTRO!N346="D",4,""))))</f>
        <v/>
      </c>
      <c r="Q343" s="30" t="str">
        <f>IF(REGISTRO!O346="A",1,IF(REGISTRO!O346="B",2,IF(REGISTRO!O346="C",3,IF(REGISTRO!O346="D",4,""))))</f>
        <v/>
      </c>
      <c r="R343" s="30" t="str">
        <f>IF(REGISTRO!P346="A",1,IF(REGISTRO!P346="B",2,IF(REGISTRO!P346="C",3,IF(REGISTRO!P346="D",4,""))))</f>
        <v/>
      </c>
      <c r="S343" s="30" t="str">
        <f>IF(REGISTRO!Q346="A",1,IF(REGISTRO!Q346="B",2,IF(REGISTRO!Q346="C",3,IF(REGISTRO!Q346="D",4,""))))</f>
        <v/>
      </c>
      <c r="T343" s="30" t="str">
        <f>IF(REGISTRO!R346="A",1,IF(REGISTRO!R346="B",2,IF(REGISTRO!R346="C",3,IF(REGISTRO!R346="D",4,""))))</f>
        <v/>
      </c>
      <c r="U343" s="30" t="str">
        <f>IF(REGISTRO!S346="A",1,IF(REGISTRO!S346="B",2,IF(REGISTRO!S346="C",3,IF(REGISTRO!S346="D",4,""))))</f>
        <v/>
      </c>
      <c r="V343" s="30" t="str">
        <f>IF(REGISTRO!T346="A",1,IF(REGISTRO!T346="B",2,IF(REGISTRO!T346="C",3,IF(REGISTRO!T346="D",4,""))))</f>
        <v/>
      </c>
      <c r="W343" s="30" t="str">
        <f>IF(REGISTRO!U346="A",1,IF(REGISTRO!U346="B",2,IF(REGISTRO!U346="C",3,IF(REGISTRO!U346="D",4,""))))</f>
        <v/>
      </c>
      <c r="X343" s="30" t="str">
        <f>IF(REGISTRO!V346="A",1,IF(REGISTRO!V346="B",2,IF(REGISTRO!V346="C",3,IF(REGISTRO!V346="D",4,""))))</f>
        <v/>
      </c>
      <c r="Y343" s="30" t="str">
        <f>IF(REGISTRO!W346="A",1,IF(REGISTRO!W346="B",2,IF(REGISTRO!W346="C",3,IF(REGISTRO!W346="D",4,""))))</f>
        <v/>
      </c>
      <c r="Z343" s="30" t="str">
        <f>IF(REGISTRO!X346="A",1,IF(REGISTRO!X346="B",2,IF(REGISTRO!X346="C",3,IF(REGISTRO!X346="D",4,""))))</f>
        <v/>
      </c>
      <c r="AA343" s="30" t="str">
        <f>IF(REGISTRO!Y346="A",1,IF(REGISTRO!Y346="B",2,IF(REGISTRO!Y346="C",3,IF(REGISTRO!Y346="D",4,""))))</f>
        <v/>
      </c>
      <c r="AB343" s="30" t="str">
        <f>IF(REGISTRO!Z346="A",1,IF(REGISTRO!Z346="B",2,IF(REGISTRO!Z346="C",3,IF(REGISTRO!Z346="D",4,""))))</f>
        <v/>
      </c>
      <c r="AC343" s="30" t="str">
        <f>IF(REGISTRO!AA346="A",1,IF(REGISTRO!AA346="B",2,IF(REGISTRO!AA346="C",3,IF(REGISTRO!AA346="D",4,""))))</f>
        <v/>
      </c>
      <c r="AD343" s="30" t="str">
        <f>IF(REGISTRO!AB346="A",1,IF(REGISTRO!AB346="B",2,IF(REGISTRO!AB346="C",3,IF(REGISTRO!AB346="D",4,""))))</f>
        <v/>
      </c>
      <c r="AE343" s="30" t="str">
        <f>IF(REGISTRO!AC346="A",1,IF(REGISTRO!AC346="B",2,IF(REGISTRO!AC346="C",3,IF(REGISTRO!AC346="D",4,""))))</f>
        <v/>
      </c>
      <c r="AF343" s="30" t="str">
        <f>IF(REGISTRO!AD346="A",1,IF(REGISTRO!AD346="B",2,IF(REGISTRO!AD346="C",3,IF(REGISTRO!AD346="D",4,""))))</f>
        <v/>
      </c>
      <c r="AG343" s="30" t="str">
        <f>IF(REGISTRO!AE346="A",1,IF(REGISTRO!AE346="B",2,IF(REGISTRO!AE346="C",3,IF(REGISTRO!AE346="D",4,""))))</f>
        <v/>
      </c>
      <c r="AH343" s="30" t="str">
        <f>IF(REGISTRO!AF346="A",1,IF(REGISTRO!AF346="B",2,IF(REGISTRO!AF346="C",3,IF(REGISTRO!AF346="D",4,""))))</f>
        <v/>
      </c>
      <c r="AI343" s="30" t="str">
        <f>IF(REGISTRO!AG346="A",1,IF(REGISTRO!AG346="B",2,IF(REGISTRO!AG346="C",3,IF(REGISTRO!AG346="D",4,""))))</f>
        <v/>
      </c>
      <c r="AJ343" s="30" t="str">
        <f>IF(REGISTRO!AH346="A",1,IF(REGISTRO!AH346="B",2,IF(REGISTRO!AH346="C",3,IF(REGISTRO!AH346="D",4,""))))</f>
        <v/>
      </c>
      <c r="AK343" s="30" t="str">
        <f>IF(REGISTRO!AI346="A",1,IF(REGISTRO!AI346="B",2,IF(REGISTRO!AI346="C",3,IF(REGISTRO!AI346="D",4,""))))</f>
        <v/>
      </c>
      <c r="AM343" s="31" t="str">
        <f t="shared" si="317"/>
        <v/>
      </c>
      <c r="AN343" s="31" t="str">
        <f t="shared" si="318"/>
        <v/>
      </c>
      <c r="AO343" s="31" t="str">
        <f t="shared" si="319"/>
        <v/>
      </c>
      <c r="AP343" s="31" t="str">
        <f t="shared" si="320"/>
        <v/>
      </c>
      <c r="AQ343" s="31" t="str">
        <f t="shared" si="321"/>
        <v/>
      </c>
      <c r="AR343" s="31" t="str">
        <f t="shared" si="322"/>
        <v/>
      </c>
      <c r="AS343" s="31" t="str">
        <f t="shared" si="323"/>
        <v/>
      </c>
      <c r="AT343" s="31" t="str">
        <f t="shared" si="324"/>
        <v/>
      </c>
      <c r="AU343" s="31" t="str">
        <f t="shared" si="325"/>
        <v/>
      </c>
      <c r="AV343" s="31" t="str">
        <f t="shared" si="326"/>
        <v/>
      </c>
      <c r="AW343" s="31" t="str">
        <f t="shared" si="327"/>
        <v/>
      </c>
      <c r="AX343" s="31" t="str">
        <f t="shared" si="328"/>
        <v/>
      </c>
      <c r="AY343" s="31" t="str">
        <f t="shared" si="329"/>
        <v/>
      </c>
      <c r="AZ343" s="31" t="str">
        <f t="shared" si="330"/>
        <v/>
      </c>
      <c r="BA343" s="31" t="str">
        <f t="shared" si="331"/>
        <v/>
      </c>
      <c r="BB343" s="31" t="str">
        <f t="shared" si="332"/>
        <v/>
      </c>
      <c r="BC343" s="31" t="str">
        <f t="shared" si="333"/>
        <v/>
      </c>
      <c r="BD343" s="31" t="str">
        <f t="shared" si="334"/>
        <v/>
      </c>
      <c r="BE343" s="31" t="str">
        <f t="shared" si="335"/>
        <v/>
      </c>
      <c r="BF343" s="31" t="str">
        <f t="shared" si="336"/>
        <v/>
      </c>
      <c r="BG343" s="31" t="str">
        <f t="shared" si="337"/>
        <v/>
      </c>
      <c r="BH343" s="31" t="str">
        <f t="shared" si="338"/>
        <v/>
      </c>
      <c r="BI343" s="31" t="str">
        <f t="shared" si="339"/>
        <v/>
      </c>
      <c r="BJ343" s="31" t="str">
        <f t="shared" si="340"/>
        <v/>
      </c>
      <c r="BK343" s="31" t="str">
        <f t="shared" si="341"/>
        <v/>
      </c>
      <c r="BL343" s="31" t="str">
        <f t="shared" si="342"/>
        <v/>
      </c>
      <c r="BM343" s="31" t="str">
        <f t="shared" si="343"/>
        <v/>
      </c>
      <c r="BN343" s="31" t="str">
        <f t="shared" si="344"/>
        <v/>
      </c>
      <c r="BO343" s="31" t="str">
        <f t="shared" si="345"/>
        <v/>
      </c>
      <c r="BP343" s="31" t="str">
        <f t="shared" si="346"/>
        <v/>
      </c>
      <c r="BR343" s="32" t="str">
        <f t="shared" si="347"/>
        <v/>
      </c>
      <c r="BS343" s="32" t="str">
        <f t="shared" si="348"/>
        <v/>
      </c>
      <c r="BT343" s="32" t="str">
        <f t="shared" si="349"/>
        <v/>
      </c>
      <c r="BU343" s="32" t="str">
        <f t="shared" si="350"/>
        <v/>
      </c>
      <c r="BV343" s="32" t="str">
        <f t="shared" si="351"/>
        <v/>
      </c>
      <c r="BW343" s="32" t="str">
        <f t="shared" si="352"/>
        <v/>
      </c>
      <c r="BX343" s="32" t="str">
        <f t="shared" si="353"/>
        <v/>
      </c>
      <c r="BY343" s="32" t="str">
        <f t="shared" si="354"/>
        <v/>
      </c>
      <c r="BZ343" s="32" t="str">
        <f t="shared" si="355"/>
        <v/>
      </c>
      <c r="CA343" s="32" t="str">
        <f t="shared" si="356"/>
        <v/>
      </c>
      <c r="CB343" s="32" t="str">
        <f t="shared" si="357"/>
        <v/>
      </c>
      <c r="CC343" s="32" t="str">
        <f t="shared" si="358"/>
        <v/>
      </c>
      <c r="CD343" s="32" t="str">
        <f t="shared" si="359"/>
        <v/>
      </c>
      <c r="CE343" s="32" t="str">
        <f t="shared" si="360"/>
        <v/>
      </c>
      <c r="CF343" s="32" t="str">
        <f t="shared" si="361"/>
        <v/>
      </c>
      <c r="CG343" s="32" t="str">
        <f t="shared" si="362"/>
        <v/>
      </c>
      <c r="CH343" s="32" t="str">
        <f t="shared" si="363"/>
        <v/>
      </c>
      <c r="CI343" s="32" t="str">
        <f t="shared" si="364"/>
        <v/>
      </c>
      <c r="CJ343" s="32" t="str">
        <f t="shared" si="365"/>
        <v/>
      </c>
      <c r="CK343" s="32" t="str">
        <f t="shared" si="366"/>
        <v/>
      </c>
      <c r="CL343" s="32" t="str">
        <f t="shared" si="367"/>
        <v/>
      </c>
      <c r="CM343" s="32" t="str">
        <f t="shared" si="368"/>
        <v/>
      </c>
      <c r="CN343" s="32" t="str">
        <f t="shared" si="369"/>
        <v/>
      </c>
      <c r="CO343" s="32" t="str">
        <f t="shared" si="370"/>
        <v/>
      </c>
      <c r="CP343" s="32" t="str">
        <f t="shared" si="371"/>
        <v/>
      </c>
      <c r="CQ343" s="32" t="str">
        <f t="shared" si="372"/>
        <v/>
      </c>
      <c r="CR343" s="32" t="str">
        <f t="shared" si="373"/>
        <v/>
      </c>
      <c r="CS343" s="32" t="str">
        <f t="shared" si="374"/>
        <v/>
      </c>
      <c r="CT343" s="32" t="str">
        <f t="shared" si="375"/>
        <v/>
      </c>
      <c r="CU343" s="32" t="str">
        <f t="shared" si="376"/>
        <v/>
      </c>
      <c r="CV343" s="33" t="str">
        <f t="shared" si="377"/>
        <v/>
      </c>
      <c r="CW343" s="97" t="str">
        <f t="shared" si="378"/>
        <v/>
      </c>
      <c r="CX343" s="97"/>
    </row>
    <row r="344" spans="3:102" x14ac:dyDescent="0.25">
      <c r="C344" s="15">
        <v>328</v>
      </c>
      <c r="D344" s="34" t="str">
        <f>IF(REGISTRO!B347="","",REGISTRO!B347)</f>
        <v/>
      </c>
      <c r="E344" s="34" t="str">
        <f>IF(REGISTRO!C347="","",REGISTRO!C347)</f>
        <v/>
      </c>
      <c r="F344" s="34" t="str">
        <f>IF(REGISTRO!D347="","",REGISTRO!D347)</f>
        <v/>
      </c>
      <c r="G344" s="34" t="str">
        <f>IF(REGISTRO!E347="","",REGISTRO!E347)</f>
        <v/>
      </c>
      <c r="H344" s="30" t="str">
        <f>IF(REGISTRO!F347="A",1,IF(REGISTRO!F347="B",2,IF(REGISTRO!F347="C",3,IF(REGISTRO!F347="D",4,""))))</f>
        <v/>
      </c>
      <c r="I344" s="30" t="str">
        <f>IF(REGISTRO!G347="A",1,IF(REGISTRO!G347="B",2,IF(REGISTRO!G347="C",3,IF(REGISTRO!G347="D",4,""))))</f>
        <v/>
      </c>
      <c r="J344" s="30" t="str">
        <f>IF(REGISTRO!H347="A",1,IF(REGISTRO!H347="B",2,IF(REGISTRO!H347="C",3,IF(REGISTRO!H347="D",4,""))))</f>
        <v/>
      </c>
      <c r="K344" s="30" t="str">
        <f>IF(REGISTRO!I347="A",1,IF(REGISTRO!I347="B",2,IF(REGISTRO!I347="C",3,IF(REGISTRO!I347="D",4,""))))</f>
        <v/>
      </c>
      <c r="L344" s="30" t="str">
        <f>IF(REGISTRO!J347="A",1,IF(REGISTRO!J347="B",2,IF(REGISTRO!J347="C",3,IF(REGISTRO!J347="D",4,""))))</f>
        <v/>
      </c>
      <c r="M344" s="30" t="str">
        <f>IF(REGISTRO!K347="A",1,IF(REGISTRO!K347="B",2,IF(REGISTRO!K347="C",3,IF(REGISTRO!K347="D",4,""))))</f>
        <v/>
      </c>
      <c r="N344" s="30" t="str">
        <f>IF(REGISTRO!L347="A",1,IF(REGISTRO!L347="B",2,IF(REGISTRO!L347="C",3,IF(REGISTRO!L347="D",4,""))))</f>
        <v/>
      </c>
      <c r="O344" s="30" t="str">
        <f>IF(REGISTRO!M347="A",1,IF(REGISTRO!M347="B",2,IF(REGISTRO!M347="C",3,IF(REGISTRO!M347="D",4,""))))</f>
        <v/>
      </c>
      <c r="P344" s="30" t="str">
        <f>IF(REGISTRO!N347="A",1,IF(REGISTRO!N347="B",2,IF(REGISTRO!N347="C",3,IF(REGISTRO!N347="D",4,""))))</f>
        <v/>
      </c>
      <c r="Q344" s="30" t="str">
        <f>IF(REGISTRO!O347="A",1,IF(REGISTRO!O347="B",2,IF(REGISTRO!O347="C",3,IF(REGISTRO!O347="D",4,""))))</f>
        <v/>
      </c>
      <c r="R344" s="30" t="str">
        <f>IF(REGISTRO!P347="A",1,IF(REGISTRO!P347="B",2,IF(REGISTRO!P347="C",3,IF(REGISTRO!P347="D",4,""))))</f>
        <v/>
      </c>
      <c r="S344" s="30" t="str">
        <f>IF(REGISTRO!Q347="A",1,IF(REGISTRO!Q347="B",2,IF(REGISTRO!Q347="C",3,IF(REGISTRO!Q347="D",4,""))))</f>
        <v/>
      </c>
      <c r="T344" s="30" t="str">
        <f>IF(REGISTRO!R347="A",1,IF(REGISTRO!R347="B",2,IF(REGISTRO!R347="C",3,IF(REGISTRO!R347="D",4,""))))</f>
        <v/>
      </c>
      <c r="U344" s="30" t="str">
        <f>IF(REGISTRO!S347="A",1,IF(REGISTRO!S347="B",2,IF(REGISTRO!S347="C",3,IF(REGISTRO!S347="D",4,""))))</f>
        <v/>
      </c>
      <c r="V344" s="30" t="str">
        <f>IF(REGISTRO!T347="A",1,IF(REGISTRO!T347="B",2,IF(REGISTRO!T347="C",3,IF(REGISTRO!T347="D",4,""))))</f>
        <v/>
      </c>
      <c r="W344" s="30" t="str">
        <f>IF(REGISTRO!U347="A",1,IF(REGISTRO!U347="B",2,IF(REGISTRO!U347="C",3,IF(REGISTRO!U347="D",4,""))))</f>
        <v/>
      </c>
      <c r="X344" s="30" t="str">
        <f>IF(REGISTRO!V347="A",1,IF(REGISTRO!V347="B",2,IF(REGISTRO!V347="C",3,IF(REGISTRO!V347="D",4,""))))</f>
        <v/>
      </c>
      <c r="Y344" s="30" t="str">
        <f>IF(REGISTRO!W347="A",1,IF(REGISTRO!W347="B",2,IF(REGISTRO!W347="C",3,IF(REGISTRO!W347="D",4,""))))</f>
        <v/>
      </c>
      <c r="Z344" s="30" t="str">
        <f>IF(REGISTRO!X347="A",1,IF(REGISTRO!X347="B",2,IF(REGISTRO!X347="C",3,IF(REGISTRO!X347="D",4,""))))</f>
        <v/>
      </c>
      <c r="AA344" s="30" t="str">
        <f>IF(REGISTRO!Y347="A",1,IF(REGISTRO!Y347="B",2,IF(REGISTRO!Y347="C",3,IF(REGISTRO!Y347="D",4,""))))</f>
        <v/>
      </c>
      <c r="AB344" s="30" t="str">
        <f>IF(REGISTRO!Z347="A",1,IF(REGISTRO!Z347="B",2,IF(REGISTRO!Z347="C",3,IF(REGISTRO!Z347="D",4,""))))</f>
        <v/>
      </c>
      <c r="AC344" s="30" t="str">
        <f>IF(REGISTRO!AA347="A",1,IF(REGISTRO!AA347="B",2,IF(REGISTRO!AA347="C",3,IF(REGISTRO!AA347="D",4,""))))</f>
        <v/>
      </c>
      <c r="AD344" s="30" t="str">
        <f>IF(REGISTRO!AB347="A",1,IF(REGISTRO!AB347="B",2,IF(REGISTRO!AB347="C",3,IF(REGISTRO!AB347="D",4,""))))</f>
        <v/>
      </c>
      <c r="AE344" s="30" t="str">
        <f>IF(REGISTRO!AC347="A",1,IF(REGISTRO!AC347="B",2,IF(REGISTRO!AC347="C",3,IF(REGISTRO!AC347="D",4,""))))</f>
        <v/>
      </c>
      <c r="AF344" s="30" t="str">
        <f>IF(REGISTRO!AD347="A",1,IF(REGISTRO!AD347="B",2,IF(REGISTRO!AD347="C",3,IF(REGISTRO!AD347="D",4,""))))</f>
        <v/>
      </c>
      <c r="AG344" s="30" t="str">
        <f>IF(REGISTRO!AE347="A",1,IF(REGISTRO!AE347="B",2,IF(REGISTRO!AE347="C",3,IF(REGISTRO!AE347="D",4,""))))</f>
        <v/>
      </c>
      <c r="AH344" s="30" t="str">
        <f>IF(REGISTRO!AF347="A",1,IF(REGISTRO!AF347="B",2,IF(REGISTRO!AF347="C",3,IF(REGISTRO!AF347="D",4,""))))</f>
        <v/>
      </c>
      <c r="AI344" s="30" t="str">
        <f>IF(REGISTRO!AG347="A",1,IF(REGISTRO!AG347="B",2,IF(REGISTRO!AG347="C",3,IF(REGISTRO!AG347="D",4,""))))</f>
        <v/>
      </c>
      <c r="AJ344" s="30" t="str">
        <f>IF(REGISTRO!AH347="A",1,IF(REGISTRO!AH347="B",2,IF(REGISTRO!AH347="C",3,IF(REGISTRO!AH347="D",4,""))))</f>
        <v/>
      </c>
      <c r="AK344" s="30" t="str">
        <f>IF(REGISTRO!AI347="A",1,IF(REGISTRO!AI347="B",2,IF(REGISTRO!AI347="C",3,IF(REGISTRO!AI347="D",4,""))))</f>
        <v/>
      </c>
      <c r="AM344" s="31" t="str">
        <f t="shared" si="317"/>
        <v/>
      </c>
      <c r="AN344" s="31" t="str">
        <f t="shared" si="318"/>
        <v/>
      </c>
      <c r="AO344" s="31" t="str">
        <f t="shared" si="319"/>
        <v/>
      </c>
      <c r="AP344" s="31" t="str">
        <f t="shared" si="320"/>
        <v/>
      </c>
      <c r="AQ344" s="31" t="str">
        <f t="shared" si="321"/>
        <v/>
      </c>
      <c r="AR344" s="31" t="str">
        <f t="shared" si="322"/>
        <v/>
      </c>
      <c r="AS344" s="31" t="str">
        <f t="shared" si="323"/>
        <v/>
      </c>
      <c r="AT344" s="31" t="str">
        <f t="shared" si="324"/>
        <v/>
      </c>
      <c r="AU344" s="31" t="str">
        <f t="shared" si="325"/>
        <v/>
      </c>
      <c r="AV344" s="31" t="str">
        <f t="shared" si="326"/>
        <v/>
      </c>
      <c r="AW344" s="31" t="str">
        <f t="shared" si="327"/>
        <v/>
      </c>
      <c r="AX344" s="31" t="str">
        <f t="shared" si="328"/>
        <v/>
      </c>
      <c r="AY344" s="31" t="str">
        <f t="shared" si="329"/>
        <v/>
      </c>
      <c r="AZ344" s="31" t="str">
        <f t="shared" si="330"/>
        <v/>
      </c>
      <c r="BA344" s="31" t="str">
        <f t="shared" si="331"/>
        <v/>
      </c>
      <c r="BB344" s="31" t="str">
        <f t="shared" si="332"/>
        <v/>
      </c>
      <c r="BC344" s="31" t="str">
        <f t="shared" si="333"/>
        <v/>
      </c>
      <c r="BD344" s="31" t="str">
        <f t="shared" si="334"/>
        <v/>
      </c>
      <c r="BE344" s="31" t="str">
        <f t="shared" si="335"/>
        <v/>
      </c>
      <c r="BF344" s="31" t="str">
        <f t="shared" si="336"/>
        <v/>
      </c>
      <c r="BG344" s="31" t="str">
        <f t="shared" si="337"/>
        <v/>
      </c>
      <c r="BH344" s="31" t="str">
        <f t="shared" si="338"/>
        <v/>
      </c>
      <c r="BI344" s="31" t="str">
        <f t="shared" si="339"/>
        <v/>
      </c>
      <c r="BJ344" s="31" t="str">
        <f t="shared" si="340"/>
        <v/>
      </c>
      <c r="BK344" s="31" t="str">
        <f t="shared" si="341"/>
        <v/>
      </c>
      <c r="BL344" s="31" t="str">
        <f t="shared" si="342"/>
        <v/>
      </c>
      <c r="BM344" s="31" t="str">
        <f t="shared" si="343"/>
        <v/>
      </c>
      <c r="BN344" s="31" t="str">
        <f t="shared" si="344"/>
        <v/>
      </c>
      <c r="BO344" s="31" t="str">
        <f t="shared" si="345"/>
        <v/>
      </c>
      <c r="BP344" s="31" t="str">
        <f t="shared" si="346"/>
        <v/>
      </c>
      <c r="BR344" s="32" t="str">
        <f t="shared" si="347"/>
        <v/>
      </c>
      <c r="BS344" s="32" t="str">
        <f t="shared" si="348"/>
        <v/>
      </c>
      <c r="BT344" s="32" t="str">
        <f t="shared" si="349"/>
        <v/>
      </c>
      <c r="BU344" s="32" t="str">
        <f t="shared" si="350"/>
        <v/>
      </c>
      <c r="BV344" s="32" t="str">
        <f t="shared" si="351"/>
        <v/>
      </c>
      <c r="BW344" s="32" t="str">
        <f t="shared" si="352"/>
        <v/>
      </c>
      <c r="BX344" s="32" t="str">
        <f t="shared" si="353"/>
        <v/>
      </c>
      <c r="BY344" s="32" t="str">
        <f t="shared" si="354"/>
        <v/>
      </c>
      <c r="BZ344" s="32" t="str">
        <f t="shared" si="355"/>
        <v/>
      </c>
      <c r="CA344" s="32" t="str">
        <f t="shared" si="356"/>
        <v/>
      </c>
      <c r="CB344" s="32" t="str">
        <f t="shared" si="357"/>
        <v/>
      </c>
      <c r="CC344" s="32" t="str">
        <f t="shared" si="358"/>
        <v/>
      </c>
      <c r="CD344" s="32" t="str">
        <f t="shared" si="359"/>
        <v/>
      </c>
      <c r="CE344" s="32" t="str">
        <f t="shared" si="360"/>
        <v/>
      </c>
      <c r="CF344" s="32" t="str">
        <f t="shared" si="361"/>
        <v/>
      </c>
      <c r="CG344" s="32" t="str">
        <f t="shared" si="362"/>
        <v/>
      </c>
      <c r="CH344" s="32" t="str">
        <f t="shared" si="363"/>
        <v/>
      </c>
      <c r="CI344" s="32" t="str">
        <f t="shared" si="364"/>
        <v/>
      </c>
      <c r="CJ344" s="32" t="str">
        <f t="shared" si="365"/>
        <v/>
      </c>
      <c r="CK344" s="32" t="str">
        <f t="shared" si="366"/>
        <v/>
      </c>
      <c r="CL344" s="32" t="str">
        <f t="shared" si="367"/>
        <v/>
      </c>
      <c r="CM344" s="32" t="str">
        <f t="shared" si="368"/>
        <v/>
      </c>
      <c r="CN344" s="32" t="str">
        <f t="shared" si="369"/>
        <v/>
      </c>
      <c r="CO344" s="32" t="str">
        <f t="shared" si="370"/>
        <v/>
      </c>
      <c r="CP344" s="32" t="str">
        <f t="shared" si="371"/>
        <v/>
      </c>
      <c r="CQ344" s="32" t="str">
        <f t="shared" si="372"/>
        <v/>
      </c>
      <c r="CR344" s="32" t="str">
        <f t="shared" si="373"/>
        <v/>
      </c>
      <c r="CS344" s="32" t="str">
        <f t="shared" si="374"/>
        <v/>
      </c>
      <c r="CT344" s="32" t="str">
        <f t="shared" si="375"/>
        <v/>
      </c>
      <c r="CU344" s="32" t="str">
        <f t="shared" si="376"/>
        <v/>
      </c>
      <c r="CV344" s="33" t="str">
        <f t="shared" si="377"/>
        <v/>
      </c>
      <c r="CW344" s="97" t="str">
        <f t="shared" si="378"/>
        <v/>
      </c>
      <c r="CX344" s="97"/>
    </row>
    <row r="345" spans="3:102" x14ac:dyDescent="0.25">
      <c r="C345" s="15">
        <v>329</v>
      </c>
      <c r="D345" s="34" t="str">
        <f>IF(REGISTRO!B348="","",REGISTRO!B348)</f>
        <v/>
      </c>
      <c r="E345" s="34" t="str">
        <f>IF(REGISTRO!C348="","",REGISTRO!C348)</f>
        <v/>
      </c>
      <c r="F345" s="34" t="str">
        <f>IF(REGISTRO!D348="","",REGISTRO!D348)</f>
        <v/>
      </c>
      <c r="G345" s="34" t="str">
        <f>IF(REGISTRO!E348="","",REGISTRO!E348)</f>
        <v/>
      </c>
      <c r="H345" s="30" t="str">
        <f>IF(REGISTRO!F348="A",1,IF(REGISTRO!F348="B",2,IF(REGISTRO!F348="C",3,IF(REGISTRO!F348="D",4,""))))</f>
        <v/>
      </c>
      <c r="I345" s="30" t="str">
        <f>IF(REGISTRO!G348="A",1,IF(REGISTRO!G348="B",2,IF(REGISTRO!G348="C",3,IF(REGISTRO!G348="D",4,""))))</f>
        <v/>
      </c>
      <c r="J345" s="30" t="str">
        <f>IF(REGISTRO!H348="A",1,IF(REGISTRO!H348="B",2,IF(REGISTRO!H348="C",3,IF(REGISTRO!H348="D",4,""))))</f>
        <v/>
      </c>
      <c r="K345" s="30" t="str">
        <f>IF(REGISTRO!I348="A",1,IF(REGISTRO!I348="B",2,IF(REGISTRO!I348="C",3,IF(REGISTRO!I348="D",4,""))))</f>
        <v/>
      </c>
      <c r="L345" s="30" t="str">
        <f>IF(REGISTRO!J348="A",1,IF(REGISTRO!J348="B",2,IF(REGISTRO!J348="C",3,IF(REGISTRO!J348="D",4,""))))</f>
        <v/>
      </c>
      <c r="M345" s="30" t="str">
        <f>IF(REGISTRO!K348="A",1,IF(REGISTRO!K348="B",2,IF(REGISTRO!K348="C",3,IF(REGISTRO!K348="D",4,""))))</f>
        <v/>
      </c>
      <c r="N345" s="30" t="str">
        <f>IF(REGISTRO!L348="A",1,IF(REGISTRO!L348="B",2,IF(REGISTRO!L348="C",3,IF(REGISTRO!L348="D",4,""))))</f>
        <v/>
      </c>
      <c r="O345" s="30" t="str">
        <f>IF(REGISTRO!M348="A",1,IF(REGISTRO!M348="B",2,IF(REGISTRO!M348="C",3,IF(REGISTRO!M348="D",4,""))))</f>
        <v/>
      </c>
      <c r="P345" s="30" t="str">
        <f>IF(REGISTRO!N348="A",1,IF(REGISTRO!N348="B",2,IF(REGISTRO!N348="C",3,IF(REGISTRO!N348="D",4,""))))</f>
        <v/>
      </c>
      <c r="Q345" s="30" t="str">
        <f>IF(REGISTRO!O348="A",1,IF(REGISTRO!O348="B",2,IF(REGISTRO!O348="C",3,IF(REGISTRO!O348="D",4,""))))</f>
        <v/>
      </c>
      <c r="R345" s="30" t="str">
        <f>IF(REGISTRO!P348="A",1,IF(REGISTRO!P348="B",2,IF(REGISTRO!P348="C",3,IF(REGISTRO!P348="D",4,""))))</f>
        <v/>
      </c>
      <c r="S345" s="30" t="str">
        <f>IF(REGISTRO!Q348="A",1,IF(REGISTRO!Q348="B",2,IF(REGISTRO!Q348="C",3,IF(REGISTRO!Q348="D",4,""))))</f>
        <v/>
      </c>
      <c r="T345" s="30" t="str">
        <f>IF(REGISTRO!R348="A",1,IF(REGISTRO!R348="B",2,IF(REGISTRO!R348="C",3,IF(REGISTRO!R348="D",4,""))))</f>
        <v/>
      </c>
      <c r="U345" s="30" t="str">
        <f>IF(REGISTRO!S348="A",1,IF(REGISTRO!S348="B",2,IF(REGISTRO!S348="C",3,IF(REGISTRO!S348="D",4,""))))</f>
        <v/>
      </c>
      <c r="V345" s="30" t="str">
        <f>IF(REGISTRO!T348="A",1,IF(REGISTRO!T348="B",2,IF(REGISTRO!T348="C",3,IF(REGISTRO!T348="D",4,""))))</f>
        <v/>
      </c>
      <c r="W345" s="30" t="str">
        <f>IF(REGISTRO!U348="A",1,IF(REGISTRO!U348="B",2,IF(REGISTRO!U348="C",3,IF(REGISTRO!U348="D",4,""))))</f>
        <v/>
      </c>
      <c r="X345" s="30" t="str">
        <f>IF(REGISTRO!V348="A",1,IF(REGISTRO!V348="B",2,IF(REGISTRO!V348="C",3,IF(REGISTRO!V348="D",4,""))))</f>
        <v/>
      </c>
      <c r="Y345" s="30" t="str">
        <f>IF(REGISTRO!W348="A",1,IF(REGISTRO!W348="B",2,IF(REGISTRO!W348="C",3,IF(REGISTRO!W348="D",4,""))))</f>
        <v/>
      </c>
      <c r="Z345" s="30" t="str">
        <f>IF(REGISTRO!X348="A",1,IF(REGISTRO!X348="B",2,IF(REGISTRO!X348="C",3,IF(REGISTRO!X348="D",4,""))))</f>
        <v/>
      </c>
      <c r="AA345" s="30" t="str">
        <f>IF(REGISTRO!Y348="A",1,IF(REGISTRO!Y348="B",2,IF(REGISTRO!Y348="C",3,IF(REGISTRO!Y348="D",4,""))))</f>
        <v/>
      </c>
      <c r="AB345" s="30" t="str">
        <f>IF(REGISTRO!Z348="A",1,IF(REGISTRO!Z348="B",2,IF(REGISTRO!Z348="C",3,IF(REGISTRO!Z348="D",4,""))))</f>
        <v/>
      </c>
      <c r="AC345" s="30" t="str">
        <f>IF(REGISTRO!AA348="A",1,IF(REGISTRO!AA348="B",2,IF(REGISTRO!AA348="C",3,IF(REGISTRO!AA348="D",4,""))))</f>
        <v/>
      </c>
      <c r="AD345" s="30" t="str">
        <f>IF(REGISTRO!AB348="A",1,IF(REGISTRO!AB348="B",2,IF(REGISTRO!AB348="C",3,IF(REGISTRO!AB348="D",4,""))))</f>
        <v/>
      </c>
      <c r="AE345" s="30" t="str">
        <f>IF(REGISTRO!AC348="A",1,IF(REGISTRO!AC348="B",2,IF(REGISTRO!AC348="C",3,IF(REGISTRO!AC348="D",4,""))))</f>
        <v/>
      </c>
      <c r="AF345" s="30" t="str">
        <f>IF(REGISTRO!AD348="A",1,IF(REGISTRO!AD348="B",2,IF(REGISTRO!AD348="C",3,IF(REGISTRO!AD348="D",4,""))))</f>
        <v/>
      </c>
      <c r="AG345" s="30" t="str">
        <f>IF(REGISTRO!AE348="A",1,IF(REGISTRO!AE348="B",2,IF(REGISTRO!AE348="C",3,IF(REGISTRO!AE348="D",4,""))))</f>
        <v/>
      </c>
      <c r="AH345" s="30" t="str">
        <f>IF(REGISTRO!AF348="A",1,IF(REGISTRO!AF348="B",2,IF(REGISTRO!AF348="C",3,IF(REGISTRO!AF348="D",4,""))))</f>
        <v/>
      </c>
      <c r="AI345" s="30" t="str">
        <f>IF(REGISTRO!AG348="A",1,IF(REGISTRO!AG348="B",2,IF(REGISTRO!AG348="C",3,IF(REGISTRO!AG348="D",4,""))))</f>
        <v/>
      </c>
      <c r="AJ345" s="30" t="str">
        <f>IF(REGISTRO!AH348="A",1,IF(REGISTRO!AH348="B",2,IF(REGISTRO!AH348="C",3,IF(REGISTRO!AH348="D",4,""))))</f>
        <v/>
      </c>
      <c r="AK345" s="30" t="str">
        <f>IF(REGISTRO!AI348="A",1,IF(REGISTRO!AI348="B",2,IF(REGISTRO!AI348="C",3,IF(REGISTRO!AI348="D",4,""))))</f>
        <v/>
      </c>
      <c r="AM345" s="31" t="str">
        <f t="shared" si="317"/>
        <v/>
      </c>
      <c r="AN345" s="31" t="str">
        <f t="shared" si="318"/>
        <v/>
      </c>
      <c r="AO345" s="31" t="str">
        <f t="shared" si="319"/>
        <v/>
      </c>
      <c r="AP345" s="31" t="str">
        <f t="shared" si="320"/>
        <v/>
      </c>
      <c r="AQ345" s="31" t="str">
        <f t="shared" si="321"/>
        <v/>
      </c>
      <c r="AR345" s="31" t="str">
        <f t="shared" si="322"/>
        <v/>
      </c>
      <c r="AS345" s="31" t="str">
        <f t="shared" si="323"/>
        <v/>
      </c>
      <c r="AT345" s="31" t="str">
        <f t="shared" si="324"/>
        <v/>
      </c>
      <c r="AU345" s="31" t="str">
        <f t="shared" si="325"/>
        <v/>
      </c>
      <c r="AV345" s="31" t="str">
        <f t="shared" si="326"/>
        <v/>
      </c>
      <c r="AW345" s="31" t="str">
        <f t="shared" si="327"/>
        <v/>
      </c>
      <c r="AX345" s="31" t="str">
        <f t="shared" si="328"/>
        <v/>
      </c>
      <c r="AY345" s="31" t="str">
        <f t="shared" si="329"/>
        <v/>
      </c>
      <c r="AZ345" s="31" t="str">
        <f t="shared" si="330"/>
        <v/>
      </c>
      <c r="BA345" s="31" t="str">
        <f t="shared" si="331"/>
        <v/>
      </c>
      <c r="BB345" s="31" t="str">
        <f t="shared" si="332"/>
        <v/>
      </c>
      <c r="BC345" s="31" t="str">
        <f t="shared" si="333"/>
        <v/>
      </c>
      <c r="BD345" s="31" t="str">
        <f t="shared" si="334"/>
        <v/>
      </c>
      <c r="BE345" s="31" t="str">
        <f t="shared" si="335"/>
        <v/>
      </c>
      <c r="BF345" s="31" t="str">
        <f t="shared" si="336"/>
        <v/>
      </c>
      <c r="BG345" s="31" t="str">
        <f t="shared" si="337"/>
        <v/>
      </c>
      <c r="BH345" s="31" t="str">
        <f t="shared" si="338"/>
        <v/>
      </c>
      <c r="BI345" s="31" t="str">
        <f t="shared" si="339"/>
        <v/>
      </c>
      <c r="BJ345" s="31" t="str">
        <f t="shared" si="340"/>
        <v/>
      </c>
      <c r="BK345" s="31" t="str">
        <f t="shared" si="341"/>
        <v/>
      </c>
      <c r="BL345" s="31" t="str">
        <f t="shared" si="342"/>
        <v/>
      </c>
      <c r="BM345" s="31" t="str">
        <f t="shared" si="343"/>
        <v/>
      </c>
      <c r="BN345" s="31" t="str">
        <f t="shared" si="344"/>
        <v/>
      </c>
      <c r="BO345" s="31" t="str">
        <f t="shared" si="345"/>
        <v/>
      </c>
      <c r="BP345" s="31" t="str">
        <f t="shared" si="346"/>
        <v/>
      </c>
      <c r="BR345" s="32" t="str">
        <f t="shared" si="347"/>
        <v/>
      </c>
      <c r="BS345" s="32" t="str">
        <f t="shared" si="348"/>
        <v/>
      </c>
      <c r="BT345" s="32" t="str">
        <f t="shared" si="349"/>
        <v/>
      </c>
      <c r="BU345" s="32" t="str">
        <f t="shared" si="350"/>
        <v/>
      </c>
      <c r="BV345" s="32" t="str">
        <f t="shared" si="351"/>
        <v/>
      </c>
      <c r="BW345" s="32" t="str">
        <f t="shared" si="352"/>
        <v/>
      </c>
      <c r="BX345" s="32" t="str">
        <f t="shared" si="353"/>
        <v/>
      </c>
      <c r="BY345" s="32" t="str">
        <f t="shared" si="354"/>
        <v/>
      </c>
      <c r="BZ345" s="32" t="str">
        <f t="shared" si="355"/>
        <v/>
      </c>
      <c r="CA345" s="32" t="str">
        <f t="shared" si="356"/>
        <v/>
      </c>
      <c r="CB345" s="32" t="str">
        <f t="shared" si="357"/>
        <v/>
      </c>
      <c r="CC345" s="32" t="str">
        <f t="shared" si="358"/>
        <v/>
      </c>
      <c r="CD345" s="32" t="str">
        <f t="shared" si="359"/>
        <v/>
      </c>
      <c r="CE345" s="32" t="str">
        <f t="shared" si="360"/>
        <v/>
      </c>
      <c r="CF345" s="32" t="str">
        <f t="shared" si="361"/>
        <v/>
      </c>
      <c r="CG345" s="32" t="str">
        <f t="shared" si="362"/>
        <v/>
      </c>
      <c r="CH345" s="32" t="str">
        <f t="shared" si="363"/>
        <v/>
      </c>
      <c r="CI345" s="32" t="str">
        <f t="shared" si="364"/>
        <v/>
      </c>
      <c r="CJ345" s="32" t="str">
        <f t="shared" si="365"/>
        <v/>
      </c>
      <c r="CK345" s="32" t="str">
        <f t="shared" si="366"/>
        <v/>
      </c>
      <c r="CL345" s="32" t="str">
        <f t="shared" si="367"/>
        <v/>
      </c>
      <c r="CM345" s="32" t="str">
        <f t="shared" si="368"/>
        <v/>
      </c>
      <c r="CN345" s="32" t="str">
        <f t="shared" si="369"/>
        <v/>
      </c>
      <c r="CO345" s="32" t="str">
        <f t="shared" si="370"/>
        <v/>
      </c>
      <c r="CP345" s="32" t="str">
        <f t="shared" si="371"/>
        <v/>
      </c>
      <c r="CQ345" s="32" t="str">
        <f t="shared" si="372"/>
        <v/>
      </c>
      <c r="CR345" s="32" t="str">
        <f t="shared" si="373"/>
        <v/>
      </c>
      <c r="CS345" s="32" t="str">
        <f t="shared" si="374"/>
        <v/>
      </c>
      <c r="CT345" s="32" t="str">
        <f t="shared" si="375"/>
        <v/>
      </c>
      <c r="CU345" s="32" t="str">
        <f t="shared" si="376"/>
        <v/>
      </c>
      <c r="CV345" s="33" t="str">
        <f t="shared" si="377"/>
        <v/>
      </c>
      <c r="CW345" s="97" t="str">
        <f t="shared" si="378"/>
        <v/>
      </c>
      <c r="CX345" s="97"/>
    </row>
    <row r="346" spans="3:102" x14ac:dyDescent="0.25">
      <c r="C346" s="15">
        <v>330</v>
      </c>
      <c r="D346" s="34" t="str">
        <f>IF(REGISTRO!B349="","",REGISTRO!B349)</f>
        <v/>
      </c>
      <c r="E346" s="34" t="str">
        <f>IF(REGISTRO!C349="","",REGISTRO!C349)</f>
        <v/>
      </c>
      <c r="F346" s="34" t="str">
        <f>IF(REGISTRO!D349="","",REGISTRO!D349)</f>
        <v/>
      </c>
      <c r="G346" s="34" t="str">
        <f>IF(REGISTRO!E349="","",REGISTRO!E349)</f>
        <v/>
      </c>
      <c r="H346" s="30" t="str">
        <f>IF(REGISTRO!F349="A",1,IF(REGISTRO!F349="B",2,IF(REGISTRO!F349="C",3,IF(REGISTRO!F349="D",4,""))))</f>
        <v/>
      </c>
      <c r="I346" s="30" t="str">
        <f>IF(REGISTRO!G349="A",1,IF(REGISTRO!G349="B",2,IF(REGISTRO!G349="C",3,IF(REGISTRO!G349="D",4,""))))</f>
        <v/>
      </c>
      <c r="J346" s="30" t="str">
        <f>IF(REGISTRO!H349="A",1,IF(REGISTRO!H349="B",2,IF(REGISTRO!H349="C",3,IF(REGISTRO!H349="D",4,""))))</f>
        <v/>
      </c>
      <c r="K346" s="30" t="str">
        <f>IF(REGISTRO!I349="A",1,IF(REGISTRO!I349="B",2,IF(REGISTRO!I349="C",3,IF(REGISTRO!I349="D",4,""))))</f>
        <v/>
      </c>
      <c r="L346" s="30" t="str">
        <f>IF(REGISTRO!J349="A",1,IF(REGISTRO!J349="B",2,IF(REGISTRO!J349="C",3,IF(REGISTRO!J349="D",4,""))))</f>
        <v/>
      </c>
      <c r="M346" s="30" t="str">
        <f>IF(REGISTRO!K349="A",1,IF(REGISTRO!K349="B",2,IF(REGISTRO!K349="C",3,IF(REGISTRO!K349="D",4,""))))</f>
        <v/>
      </c>
      <c r="N346" s="30" t="str">
        <f>IF(REGISTRO!L349="A",1,IF(REGISTRO!L349="B",2,IF(REGISTRO!L349="C",3,IF(REGISTRO!L349="D",4,""))))</f>
        <v/>
      </c>
      <c r="O346" s="30" t="str">
        <f>IF(REGISTRO!M349="A",1,IF(REGISTRO!M349="B",2,IF(REGISTRO!M349="C",3,IF(REGISTRO!M349="D",4,""))))</f>
        <v/>
      </c>
      <c r="P346" s="30" t="str">
        <f>IF(REGISTRO!N349="A",1,IF(REGISTRO!N349="B",2,IF(REGISTRO!N349="C",3,IF(REGISTRO!N349="D",4,""))))</f>
        <v/>
      </c>
      <c r="Q346" s="30" t="str">
        <f>IF(REGISTRO!O349="A",1,IF(REGISTRO!O349="B",2,IF(REGISTRO!O349="C",3,IF(REGISTRO!O349="D",4,""))))</f>
        <v/>
      </c>
      <c r="R346" s="30" t="str">
        <f>IF(REGISTRO!P349="A",1,IF(REGISTRO!P349="B",2,IF(REGISTRO!P349="C",3,IF(REGISTRO!P349="D",4,""))))</f>
        <v/>
      </c>
      <c r="S346" s="30" t="str">
        <f>IF(REGISTRO!Q349="A",1,IF(REGISTRO!Q349="B",2,IF(REGISTRO!Q349="C",3,IF(REGISTRO!Q349="D",4,""))))</f>
        <v/>
      </c>
      <c r="T346" s="30" t="str">
        <f>IF(REGISTRO!R349="A",1,IF(REGISTRO!R349="B",2,IF(REGISTRO!R349="C",3,IF(REGISTRO!R349="D",4,""))))</f>
        <v/>
      </c>
      <c r="U346" s="30" t="str">
        <f>IF(REGISTRO!S349="A",1,IF(REGISTRO!S349="B",2,IF(REGISTRO!S349="C",3,IF(REGISTRO!S349="D",4,""))))</f>
        <v/>
      </c>
      <c r="V346" s="30" t="str">
        <f>IF(REGISTRO!T349="A",1,IF(REGISTRO!T349="B",2,IF(REGISTRO!T349="C",3,IF(REGISTRO!T349="D",4,""))))</f>
        <v/>
      </c>
      <c r="W346" s="30" t="str">
        <f>IF(REGISTRO!U349="A",1,IF(REGISTRO!U349="B",2,IF(REGISTRO!U349="C",3,IF(REGISTRO!U349="D",4,""))))</f>
        <v/>
      </c>
      <c r="X346" s="30" t="str">
        <f>IF(REGISTRO!V349="A",1,IF(REGISTRO!V349="B",2,IF(REGISTRO!V349="C",3,IF(REGISTRO!V349="D",4,""))))</f>
        <v/>
      </c>
      <c r="Y346" s="30" t="str">
        <f>IF(REGISTRO!W349="A",1,IF(REGISTRO!W349="B",2,IF(REGISTRO!W349="C",3,IF(REGISTRO!W349="D",4,""))))</f>
        <v/>
      </c>
      <c r="Z346" s="30" t="str">
        <f>IF(REGISTRO!X349="A",1,IF(REGISTRO!X349="B",2,IF(REGISTRO!X349="C",3,IF(REGISTRO!X349="D",4,""))))</f>
        <v/>
      </c>
      <c r="AA346" s="30" t="str">
        <f>IF(REGISTRO!Y349="A",1,IF(REGISTRO!Y349="B",2,IF(REGISTRO!Y349="C",3,IF(REGISTRO!Y349="D",4,""))))</f>
        <v/>
      </c>
      <c r="AB346" s="30" t="str">
        <f>IF(REGISTRO!Z349="A",1,IF(REGISTRO!Z349="B",2,IF(REGISTRO!Z349="C",3,IF(REGISTRO!Z349="D",4,""))))</f>
        <v/>
      </c>
      <c r="AC346" s="30" t="str">
        <f>IF(REGISTRO!AA349="A",1,IF(REGISTRO!AA349="B",2,IF(REGISTRO!AA349="C",3,IF(REGISTRO!AA349="D",4,""))))</f>
        <v/>
      </c>
      <c r="AD346" s="30" t="str">
        <f>IF(REGISTRO!AB349="A",1,IF(REGISTRO!AB349="B",2,IF(REGISTRO!AB349="C",3,IF(REGISTRO!AB349="D",4,""))))</f>
        <v/>
      </c>
      <c r="AE346" s="30" t="str">
        <f>IF(REGISTRO!AC349="A",1,IF(REGISTRO!AC349="B",2,IF(REGISTRO!AC349="C",3,IF(REGISTRO!AC349="D",4,""))))</f>
        <v/>
      </c>
      <c r="AF346" s="30" t="str">
        <f>IF(REGISTRO!AD349="A",1,IF(REGISTRO!AD349="B",2,IF(REGISTRO!AD349="C",3,IF(REGISTRO!AD349="D",4,""))))</f>
        <v/>
      </c>
      <c r="AG346" s="30" t="str">
        <f>IF(REGISTRO!AE349="A",1,IF(REGISTRO!AE349="B",2,IF(REGISTRO!AE349="C",3,IF(REGISTRO!AE349="D",4,""))))</f>
        <v/>
      </c>
      <c r="AH346" s="30" t="str">
        <f>IF(REGISTRO!AF349="A",1,IF(REGISTRO!AF349="B",2,IF(REGISTRO!AF349="C",3,IF(REGISTRO!AF349="D",4,""))))</f>
        <v/>
      </c>
      <c r="AI346" s="30" t="str">
        <f>IF(REGISTRO!AG349="A",1,IF(REGISTRO!AG349="B",2,IF(REGISTRO!AG349="C",3,IF(REGISTRO!AG349="D",4,""))))</f>
        <v/>
      </c>
      <c r="AJ346" s="30" t="str">
        <f>IF(REGISTRO!AH349="A",1,IF(REGISTRO!AH349="B",2,IF(REGISTRO!AH349="C",3,IF(REGISTRO!AH349="D",4,""))))</f>
        <v/>
      </c>
      <c r="AK346" s="30" t="str">
        <f>IF(REGISTRO!AI349="A",1,IF(REGISTRO!AI349="B",2,IF(REGISTRO!AI349="C",3,IF(REGISTRO!AI349="D",4,""))))</f>
        <v/>
      </c>
      <c r="AM346" s="31" t="str">
        <f t="shared" si="317"/>
        <v/>
      </c>
      <c r="AN346" s="31" t="str">
        <f t="shared" si="318"/>
        <v/>
      </c>
      <c r="AO346" s="31" t="str">
        <f t="shared" si="319"/>
        <v/>
      </c>
      <c r="AP346" s="31" t="str">
        <f t="shared" si="320"/>
        <v/>
      </c>
      <c r="AQ346" s="31" t="str">
        <f t="shared" si="321"/>
        <v/>
      </c>
      <c r="AR346" s="31" t="str">
        <f t="shared" si="322"/>
        <v/>
      </c>
      <c r="AS346" s="31" t="str">
        <f t="shared" si="323"/>
        <v/>
      </c>
      <c r="AT346" s="31" t="str">
        <f t="shared" si="324"/>
        <v/>
      </c>
      <c r="AU346" s="31" t="str">
        <f t="shared" si="325"/>
        <v/>
      </c>
      <c r="AV346" s="31" t="str">
        <f t="shared" si="326"/>
        <v/>
      </c>
      <c r="AW346" s="31" t="str">
        <f t="shared" si="327"/>
        <v/>
      </c>
      <c r="AX346" s="31" t="str">
        <f t="shared" si="328"/>
        <v/>
      </c>
      <c r="AY346" s="31" t="str">
        <f t="shared" si="329"/>
        <v/>
      </c>
      <c r="AZ346" s="31" t="str">
        <f t="shared" si="330"/>
        <v/>
      </c>
      <c r="BA346" s="31" t="str">
        <f t="shared" si="331"/>
        <v/>
      </c>
      <c r="BB346" s="31" t="str">
        <f t="shared" si="332"/>
        <v/>
      </c>
      <c r="BC346" s="31" t="str">
        <f t="shared" si="333"/>
        <v/>
      </c>
      <c r="BD346" s="31" t="str">
        <f t="shared" si="334"/>
        <v/>
      </c>
      <c r="BE346" s="31" t="str">
        <f t="shared" si="335"/>
        <v/>
      </c>
      <c r="BF346" s="31" t="str">
        <f t="shared" si="336"/>
        <v/>
      </c>
      <c r="BG346" s="31" t="str">
        <f t="shared" si="337"/>
        <v/>
      </c>
      <c r="BH346" s="31" t="str">
        <f t="shared" si="338"/>
        <v/>
      </c>
      <c r="BI346" s="31" t="str">
        <f t="shared" si="339"/>
        <v/>
      </c>
      <c r="BJ346" s="31" t="str">
        <f t="shared" si="340"/>
        <v/>
      </c>
      <c r="BK346" s="31" t="str">
        <f t="shared" si="341"/>
        <v/>
      </c>
      <c r="BL346" s="31" t="str">
        <f t="shared" si="342"/>
        <v/>
      </c>
      <c r="BM346" s="31" t="str">
        <f t="shared" si="343"/>
        <v/>
      </c>
      <c r="BN346" s="31" t="str">
        <f t="shared" si="344"/>
        <v/>
      </c>
      <c r="BO346" s="31" t="str">
        <f t="shared" si="345"/>
        <v/>
      </c>
      <c r="BP346" s="31" t="str">
        <f t="shared" si="346"/>
        <v/>
      </c>
      <c r="BR346" s="32" t="str">
        <f t="shared" si="347"/>
        <v/>
      </c>
      <c r="BS346" s="32" t="str">
        <f t="shared" si="348"/>
        <v/>
      </c>
      <c r="BT346" s="32" t="str">
        <f t="shared" si="349"/>
        <v/>
      </c>
      <c r="BU346" s="32" t="str">
        <f t="shared" si="350"/>
        <v/>
      </c>
      <c r="BV346" s="32" t="str">
        <f t="shared" si="351"/>
        <v/>
      </c>
      <c r="BW346" s="32" t="str">
        <f t="shared" si="352"/>
        <v/>
      </c>
      <c r="BX346" s="32" t="str">
        <f t="shared" si="353"/>
        <v/>
      </c>
      <c r="BY346" s="32" t="str">
        <f t="shared" si="354"/>
        <v/>
      </c>
      <c r="BZ346" s="32" t="str">
        <f t="shared" si="355"/>
        <v/>
      </c>
      <c r="CA346" s="32" t="str">
        <f t="shared" si="356"/>
        <v/>
      </c>
      <c r="CB346" s="32" t="str">
        <f t="shared" si="357"/>
        <v/>
      </c>
      <c r="CC346" s="32" t="str">
        <f t="shared" si="358"/>
        <v/>
      </c>
      <c r="CD346" s="32" t="str">
        <f t="shared" si="359"/>
        <v/>
      </c>
      <c r="CE346" s="32" t="str">
        <f t="shared" si="360"/>
        <v/>
      </c>
      <c r="CF346" s="32" t="str">
        <f t="shared" si="361"/>
        <v/>
      </c>
      <c r="CG346" s="32" t="str">
        <f t="shared" si="362"/>
        <v/>
      </c>
      <c r="CH346" s="32" t="str">
        <f t="shared" si="363"/>
        <v/>
      </c>
      <c r="CI346" s="32" t="str">
        <f t="shared" si="364"/>
        <v/>
      </c>
      <c r="CJ346" s="32" t="str">
        <f t="shared" si="365"/>
        <v/>
      </c>
      <c r="CK346" s="32" t="str">
        <f t="shared" si="366"/>
        <v/>
      </c>
      <c r="CL346" s="32" t="str">
        <f t="shared" si="367"/>
        <v/>
      </c>
      <c r="CM346" s="32" t="str">
        <f t="shared" si="368"/>
        <v/>
      </c>
      <c r="CN346" s="32" t="str">
        <f t="shared" si="369"/>
        <v/>
      </c>
      <c r="CO346" s="32" t="str">
        <f t="shared" si="370"/>
        <v/>
      </c>
      <c r="CP346" s="32" t="str">
        <f t="shared" si="371"/>
        <v/>
      </c>
      <c r="CQ346" s="32" t="str">
        <f t="shared" si="372"/>
        <v/>
      </c>
      <c r="CR346" s="32" t="str">
        <f t="shared" si="373"/>
        <v/>
      </c>
      <c r="CS346" s="32" t="str">
        <f t="shared" si="374"/>
        <v/>
      </c>
      <c r="CT346" s="32" t="str">
        <f t="shared" si="375"/>
        <v/>
      </c>
      <c r="CU346" s="32" t="str">
        <f t="shared" si="376"/>
        <v/>
      </c>
      <c r="CV346" s="33" t="str">
        <f t="shared" si="377"/>
        <v/>
      </c>
      <c r="CW346" s="97" t="str">
        <f t="shared" si="378"/>
        <v/>
      </c>
      <c r="CX346" s="97"/>
    </row>
    <row r="347" spans="3:102" x14ac:dyDescent="0.25">
      <c r="C347" s="15">
        <v>331</v>
      </c>
      <c r="D347" s="34" t="str">
        <f>IF(REGISTRO!B350="","",REGISTRO!B350)</f>
        <v/>
      </c>
      <c r="E347" s="34" t="str">
        <f>IF(REGISTRO!C350="","",REGISTRO!C350)</f>
        <v/>
      </c>
      <c r="F347" s="34" t="str">
        <f>IF(REGISTRO!D350="","",REGISTRO!D350)</f>
        <v/>
      </c>
      <c r="G347" s="34" t="str">
        <f>IF(REGISTRO!E350="","",REGISTRO!E350)</f>
        <v/>
      </c>
      <c r="H347" s="30" t="str">
        <f>IF(REGISTRO!F350="A",1,IF(REGISTRO!F350="B",2,IF(REGISTRO!F350="C",3,IF(REGISTRO!F350="D",4,""))))</f>
        <v/>
      </c>
      <c r="I347" s="30" t="str">
        <f>IF(REGISTRO!G350="A",1,IF(REGISTRO!G350="B",2,IF(REGISTRO!G350="C",3,IF(REGISTRO!G350="D",4,""))))</f>
        <v/>
      </c>
      <c r="J347" s="30" t="str">
        <f>IF(REGISTRO!H350="A",1,IF(REGISTRO!H350="B",2,IF(REGISTRO!H350="C",3,IF(REGISTRO!H350="D",4,""))))</f>
        <v/>
      </c>
      <c r="K347" s="30" t="str">
        <f>IF(REGISTRO!I350="A",1,IF(REGISTRO!I350="B",2,IF(REGISTRO!I350="C",3,IF(REGISTRO!I350="D",4,""))))</f>
        <v/>
      </c>
      <c r="L347" s="30" t="str">
        <f>IF(REGISTRO!J350="A",1,IF(REGISTRO!J350="B",2,IF(REGISTRO!J350="C",3,IF(REGISTRO!J350="D",4,""))))</f>
        <v/>
      </c>
      <c r="M347" s="30" t="str">
        <f>IF(REGISTRO!K350="A",1,IF(REGISTRO!K350="B",2,IF(REGISTRO!K350="C",3,IF(REGISTRO!K350="D",4,""))))</f>
        <v/>
      </c>
      <c r="N347" s="30" t="str">
        <f>IF(REGISTRO!L350="A",1,IF(REGISTRO!L350="B",2,IF(REGISTRO!L350="C",3,IF(REGISTRO!L350="D",4,""))))</f>
        <v/>
      </c>
      <c r="O347" s="30" t="str">
        <f>IF(REGISTRO!M350="A",1,IF(REGISTRO!M350="B",2,IF(REGISTRO!M350="C",3,IF(REGISTRO!M350="D",4,""))))</f>
        <v/>
      </c>
      <c r="P347" s="30" t="str">
        <f>IF(REGISTRO!N350="A",1,IF(REGISTRO!N350="B",2,IF(REGISTRO!N350="C",3,IF(REGISTRO!N350="D",4,""))))</f>
        <v/>
      </c>
      <c r="Q347" s="30" t="str">
        <f>IF(REGISTRO!O350="A",1,IF(REGISTRO!O350="B",2,IF(REGISTRO!O350="C",3,IF(REGISTRO!O350="D",4,""))))</f>
        <v/>
      </c>
      <c r="R347" s="30" t="str">
        <f>IF(REGISTRO!P350="A",1,IF(REGISTRO!P350="B",2,IF(REGISTRO!P350="C",3,IF(REGISTRO!P350="D",4,""))))</f>
        <v/>
      </c>
      <c r="S347" s="30" t="str">
        <f>IF(REGISTRO!Q350="A",1,IF(REGISTRO!Q350="B",2,IF(REGISTRO!Q350="C",3,IF(REGISTRO!Q350="D",4,""))))</f>
        <v/>
      </c>
      <c r="T347" s="30" t="str">
        <f>IF(REGISTRO!R350="A",1,IF(REGISTRO!R350="B",2,IF(REGISTRO!R350="C",3,IF(REGISTRO!R350="D",4,""))))</f>
        <v/>
      </c>
      <c r="U347" s="30" t="str">
        <f>IF(REGISTRO!S350="A",1,IF(REGISTRO!S350="B",2,IF(REGISTRO!S350="C",3,IF(REGISTRO!S350="D",4,""))))</f>
        <v/>
      </c>
      <c r="V347" s="30" t="str">
        <f>IF(REGISTRO!T350="A",1,IF(REGISTRO!T350="B",2,IF(REGISTRO!T350="C",3,IF(REGISTRO!T350="D",4,""))))</f>
        <v/>
      </c>
      <c r="W347" s="30" t="str">
        <f>IF(REGISTRO!U350="A",1,IF(REGISTRO!U350="B",2,IF(REGISTRO!U350="C",3,IF(REGISTRO!U350="D",4,""))))</f>
        <v/>
      </c>
      <c r="X347" s="30" t="str">
        <f>IF(REGISTRO!V350="A",1,IF(REGISTRO!V350="B",2,IF(REGISTRO!V350="C",3,IF(REGISTRO!V350="D",4,""))))</f>
        <v/>
      </c>
      <c r="Y347" s="30" t="str">
        <f>IF(REGISTRO!W350="A",1,IF(REGISTRO!W350="B",2,IF(REGISTRO!W350="C",3,IF(REGISTRO!W350="D",4,""))))</f>
        <v/>
      </c>
      <c r="Z347" s="30" t="str">
        <f>IF(REGISTRO!X350="A",1,IF(REGISTRO!X350="B",2,IF(REGISTRO!X350="C",3,IF(REGISTRO!X350="D",4,""))))</f>
        <v/>
      </c>
      <c r="AA347" s="30" t="str">
        <f>IF(REGISTRO!Y350="A",1,IF(REGISTRO!Y350="B",2,IF(REGISTRO!Y350="C",3,IF(REGISTRO!Y350="D",4,""))))</f>
        <v/>
      </c>
      <c r="AB347" s="30" t="str">
        <f>IF(REGISTRO!Z350="A",1,IF(REGISTRO!Z350="B",2,IF(REGISTRO!Z350="C",3,IF(REGISTRO!Z350="D",4,""))))</f>
        <v/>
      </c>
      <c r="AC347" s="30" t="str">
        <f>IF(REGISTRO!AA350="A",1,IF(REGISTRO!AA350="B",2,IF(REGISTRO!AA350="C",3,IF(REGISTRO!AA350="D",4,""))))</f>
        <v/>
      </c>
      <c r="AD347" s="30" t="str">
        <f>IF(REGISTRO!AB350="A",1,IF(REGISTRO!AB350="B",2,IF(REGISTRO!AB350="C",3,IF(REGISTRO!AB350="D",4,""))))</f>
        <v/>
      </c>
      <c r="AE347" s="30" t="str">
        <f>IF(REGISTRO!AC350="A",1,IF(REGISTRO!AC350="B",2,IF(REGISTRO!AC350="C",3,IF(REGISTRO!AC350="D",4,""))))</f>
        <v/>
      </c>
      <c r="AF347" s="30" t="str">
        <f>IF(REGISTRO!AD350="A",1,IF(REGISTRO!AD350="B",2,IF(REGISTRO!AD350="C",3,IF(REGISTRO!AD350="D",4,""))))</f>
        <v/>
      </c>
      <c r="AG347" s="30" t="str">
        <f>IF(REGISTRO!AE350="A",1,IF(REGISTRO!AE350="B",2,IF(REGISTRO!AE350="C",3,IF(REGISTRO!AE350="D",4,""))))</f>
        <v/>
      </c>
      <c r="AH347" s="30" t="str">
        <f>IF(REGISTRO!AF350="A",1,IF(REGISTRO!AF350="B",2,IF(REGISTRO!AF350="C",3,IF(REGISTRO!AF350="D",4,""))))</f>
        <v/>
      </c>
      <c r="AI347" s="30" t="str">
        <f>IF(REGISTRO!AG350="A",1,IF(REGISTRO!AG350="B",2,IF(REGISTRO!AG350="C",3,IF(REGISTRO!AG350="D",4,""))))</f>
        <v/>
      </c>
      <c r="AJ347" s="30" t="str">
        <f>IF(REGISTRO!AH350="A",1,IF(REGISTRO!AH350="B",2,IF(REGISTRO!AH350="C",3,IF(REGISTRO!AH350="D",4,""))))</f>
        <v/>
      </c>
      <c r="AK347" s="30" t="str">
        <f>IF(REGISTRO!AI350="A",1,IF(REGISTRO!AI350="B",2,IF(REGISTRO!AI350="C",3,IF(REGISTRO!AI350="D",4,""))))</f>
        <v/>
      </c>
      <c r="AM347" s="31" t="str">
        <f t="shared" si="317"/>
        <v/>
      </c>
      <c r="AN347" s="31" t="str">
        <f t="shared" si="318"/>
        <v/>
      </c>
      <c r="AO347" s="31" t="str">
        <f t="shared" si="319"/>
        <v/>
      </c>
      <c r="AP347" s="31" t="str">
        <f t="shared" si="320"/>
        <v/>
      </c>
      <c r="AQ347" s="31" t="str">
        <f t="shared" si="321"/>
        <v/>
      </c>
      <c r="AR347" s="31" t="str">
        <f t="shared" si="322"/>
        <v/>
      </c>
      <c r="AS347" s="31" t="str">
        <f t="shared" si="323"/>
        <v/>
      </c>
      <c r="AT347" s="31" t="str">
        <f t="shared" si="324"/>
        <v/>
      </c>
      <c r="AU347" s="31" t="str">
        <f t="shared" si="325"/>
        <v/>
      </c>
      <c r="AV347" s="31" t="str">
        <f t="shared" si="326"/>
        <v/>
      </c>
      <c r="AW347" s="31" t="str">
        <f t="shared" si="327"/>
        <v/>
      </c>
      <c r="AX347" s="31" t="str">
        <f t="shared" si="328"/>
        <v/>
      </c>
      <c r="AY347" s="31" t="str">
        <f t="shared" si="329"/>
        <v/>
      </c>
      <c r="AZ347" s="31" t="str">
        <f t="shared" si="330"/>
        <v/>
      </c>
      <c r="BA347" s="31" t="str">
        <f t="shared" si="331"/>
        <v/>
      </c>
      <c r="BB347" s="31" t="str">
        <f t="shared" si="332"/>
        <v/>
      </c>
      <c r="BC347" s="31" t="str">
        <f t="shared" si="333"/>
        <v/>
      </c>
      <c r="BD347" s="31" t="str">
        <f t="shared" si="334"/>
        <v/>
      </c>
      <c r="BE347" s="31" t="str">
        <f t="shared" si="335"/>
        <v/>
      </c>
      <c r="BF347" s="31" t="str">
        <f t="shared" si="336"/>
        <v/>
      </c>
      <c r="BG347" s="31" t="str">
        <f t="shared" si="337"/>
        <v/>
      </c>
      <c r="BH347" s="31" t="str">
        <f t="shared" si="338"/>
        <v/>
      </c>
      <c r="BI347" s="31" t="str">
        <f t="shared" si="339"/>
        <v/>
      </c>
      <c r="BJ347" s="31" t="str">
        <f t="shared" si="340"/>
        <v/>
      </c>
      <c r="BK347" s="31" t="str">
        <f t="shared" si="341"/>
        <v/>
      </c>
      <c r="BL347" s="31" t="str">
        <f t="shared" si="342"/>
        <v/>
      </c>
      <c r="BM347" s="31" t="str">
        <f t="shared" si="343"/>
        <v/>
      </c>
      <c r="BN347" s="31" t="str">
        <f t="shared" si="344"/>
        <v/>
      </c>
      <c r="BO347" s="31" t="str">
        <f t="shared" si="345"/>
        <v/>
      </c>
      <c r="BP347" s="31" t="str">
        <f t="shared" si="346"/>
        <v/>
      </c>
      <c r="BR347" s="32" t="str">
        <f t="shared" si="347"/>
        <v/>
      </c>
      <c r="BS347" s="32" t="str">
        <f t="shared" si="348"/>
        <v/>
      </c>
      <c r="BT347" s="32" t="str">
        <f t="shared" si="349"/>
        <v/>
      </c>
      <c r="BU347" s="32" t="str">
        <f t="shared" si="350"/>
        <v/>
      </c>
      <c r="BV347" s="32" t="str">
        <f t="shared" si="351"/>
        <v/>
      </c>
      <c r="BW347" s="32" t="str">
        <f t="shared" si="352"/>
        <v/>
      </c>
      <c r="BX347" s="32" t="str">
        <f t="shared" si="353"/>
        <v/>
      </c>
      <c r="BY347" s="32" t="str">
        <f t="shared" si="354"/>
        <v/>
      </c>
      <c r="BZ347" s="32" t="str">
        <f t="shared" si="355"/>
        <v/>
      </c>
      <c r="CA347" s="32" t="str">
        <f t="shared" si="356"/>
        <v/>
      </c>
      <c r="CB347" s="32" t="str">
        <f t="shared" si="357"/>
        <v/>
      </c>
      <c r="CC347" s="32" t="str">
        <f t="shared" si="358"/>
        <v/>
      </c>
      <c r="CD347" s="32" t="str">
        <f t="shared" si="359"/>
        <v/>
      </c>
      <c r="CE347" s="32" t="str">
        <f t="shared" si="360"/>
        <v/>
      </c>
      <c r="CF347" s="32" t="str">
        <f t="shared" si="361"/>
        <v/>
      </c>
      <c r="CG347" s="32" t="str">
        <f t="shared" si="362"/>
        <v/>
      </c>
      <c r="CH347" s="32" t="str">
        <f t="shared" si="363"/>
        <v/>
      </c>
      <c r="CI347" s="32" t="str">
        <f t="shared" si="364"/>
        <v/>
      </c>
      <c r="CJ347" s="32" t="str">
        <f t="shared" si="365"/>
        <v/>
      </c>
      <c r="CK347" s="32" t="str">
        <f t="shared" si="366"/>
        <v/>
      </c>
      <c r="CL347" s="32" t="str">
        <f t="shared" si="367"/>
        <v/>
      </c>
      <c r="CM347" s="32" t="str">
        <f t="shared" si="368"/>
        <v/>
      </c>
      <c r="CN347" s="32" t="str">
        <f t="shared" si="369"/>
        <v/>
      </c>
      <c r="CO347" s="32" t="str">
        <f t="shared" si="370"/>
        <v/>
      </c>
      <c r="CP347" s="32" t="str">
        <f t="shared" si="371"/>
        <v/>
      </c>
      <c r="CQ347" s="32" t="str">
        <f t="shared" si="372"/>
        <v/>
      </c>
      <c r="CR347" s="32" t="str">
        <f t="shared" si="373"/>
        <v/>
      </c>
      <c r="CS347" s="32" t="str">
        <f t="shared" si="374"/>
        <v/>
      </c>
      <c r="CT347" s="32" t="str">
        <f t="shared" si="375"/>
        <v/>
      </c>
      <c r="CU347" s="32" t="str">
        <f t="shared" si="376"/>
        <v/>
      </c>
      <c r="CV347" s="33" t="str">
        <f t="shared" si="377"/>
        <v/>
      </c>
      <c r="CW347" s="97" t="str">
        <f t="shared" si="378"/>
        <v/>
      </c>
      <c r="CX347" s="97"/>
    </row>
    <row r="348" spans="3:102" x14ac:dyDescent="0.25">
      <c r="C348" s="15">
        <v>332</v>
      </c>
      <c r="D348" s="34" t="str">
        <f>IF(REGISTRO!B351="","",REGISTRO!B351)</f>
        <v/>
      </c>
      <c r="E348" s="34" t="str">
        <f>IF(REGISTRO!C351="","",REGISTRO!C351)</f>
        <v/>
      </c>
      <c r="F348" s="34" t="str">
        <f>IF(REGISTRO!D351="","",REGISTRO!D351)</f>
        <v/>
      </c>
      <c r="G348" s="34" t="str">
        <f>IF(REGISTRO!E351="","",REGISTRO!E351)</f>
        <v/>
      </c>
      <c r="H348" s="30" t="str">
        <f>IF(REGISTRO!F351="A",1,IF(REGISTRO!F351="B",2,IF(REGISTRO!F351="C",3,IF(REGISTRO!F351="D",4,""))))</f>
        <v/>
      </c>
      <c r="I348" s="30" t="str">
        <f>IF(REGISTRO!G351="A",1,IF(REGISTRO!G351="B",2,IF(REGISTRO!G351="C",3,IF(REGISTRO!G351="D",4,""))))</f>
        <v/>
      </c>
      <c r="J348" s="30" t="str">
        <f>IF(REGISTRO!H351="A",1,IF(REGISTRO!H351="B",2,IF(REGISTRO!H351="C",3,IF(REGISTRO!H351="D",4,""))))</f>
        <v/>
      </c>
      <c r="K348" s="30" t="str">
        <f>IF(REGISTRO!I351="A",1,IF(REGISTRO!I351="B",2,IF(REGISTRO!I351="C",3,IF(REGISTRO!I351="D",4,""))))</f>
        <v/>
      </c>
      <c r="L348" s="30" t="str">
        <f>IF(REGISTRO!J351="A",1,IF(REGISTRO!J351="B",2,IF(REGISTRO!J351="C",3,IF(REGISTRO!J351="D",4,""))))</f>
        <v/>
      </c>
      <c r="M348" s="30" t="str">
        <f>IF(REGISTRO!K351="A",1,IF(REGISTRO!K351="B",2,IF(REGISTRO!K351="C",3,IF(REGISTRO!K351="D",4,""))))</f>
        <v/>
      </c>
      <c r="N348" s="30" t="str">
        <f>IF(REGISTRO!L351="A",1,IF(REGISTRO!L351="B",2,IF(REGISTRO!L351="C",3,IF(REGISTRO!L351="D",4,""))))</f>
        <v/>
      </c>
      <c r="O348" s="30" t="str">
        <f>IF(REGISTRO!M351="A",1,IF(REGISTRO!M351="B",2,IF(REGISTRO!M351="C",3,IF(REGISTRO!M351="D",4,""))))</f>
        <v/>
      </c>
      <c r="P348" s="30" t="str">
        <f>IF(REGISTRO!N351="A",1,IF(REGISTRO!N351="B",2,IF(REGISTRO!N351="C",3,IF(REGISTRO!N351="D",4,""))))</f>
        <v/>
      </c>
      <c r="Q348" s="30" t="str">
        <f>IF(REGISTRO!O351="A",1,IF(REGISTRO!O351="B",2,IF(REGISTRO!O351="C",3,IF(REGISTRO!O351="D",4,""))))</f>
        <v/>
      </c>
      <c r="R348" s="30" t="str">
        <f>IF(REGISTRO!P351="A",1,IF(REGISTRO!P351="B",2,IF(REGISTRO!P351="C",3,IF(REGISTRO!P351="D",4,""))))</f>
        <v/>
      </c>
      <c r="S348" s="30" t="str">
        <f>IF(REGISTRO!Q351="A",1,IF(REGISTRO!Q351="B",2,IF(REGISTRO!Q351="C",3,IF(REGISTRO!Q351="D",4,""))))</f>
        <v/>
      </c>
      <c r="T348" s="30" t="str">
        <f>IF(REGISTRO!R351="A",1,IF(REGISTRO!R351="B",2,IF(REGISTRO!R351="C",3,IF(REGISTRO!R351="D",4,""))))</f>
        <v/>
      </c>
      <c r="U348" s="30" t="str">
        <f>IF(REGISTRO!S351="A",1,IF(REGISTRO!S351="B",2,IF(REGISTRO!S351="C",3,IF(REGISTRO!S351="D",4,""))))</f>
        <v/>
      </c>
      <c r="V348" s="30" t="str">
        <f>IF(REGISTRO!T351="A",1,IF(REGISTRO!T351="B",2,IF(REGISTRO!T351="C",3,IF(REGISTRO!T351="D",4,""))))</f>
        <v/>
      </c>
      <c r="W348" s="30" t="str">
        <f>IF(REGISTRO!U351="A",1,IF(REGISTRO!U351="B",2,IF(REGISTRO!U351="C",3,IF(REGISTRO!U351="D",4,""))))</f>
        <v/>
      </c>
      <c r="X348" s="30" t="str">
        <f>IF(REGISTRO!V351="A",1,IF(REGISTRO!V351="B",2,IF(REGISTRO!V351="C",3,IF(REGISTRO!V351="D",4,""))))</f>
        <v/>
      </c>
      <c r="Y348" s="30" t="str">
        <f>IF(REGISTRO!W351="A",1,IF(REGISTRO!W351="B",2,IF(REGISTRO!W351="C",3,IF(REGISTRO!W351="D",4,""))))</f>
        <v/>
      </c>
      <c r="Z348" s="30" t="str">
        <f>IF(REGISTRO!X351="A",1,IF(REGISTRO!X351="B",2,IF(REGISTRO!X351="C",3,IF(REGISTRO!X351="D",4,""))))</f>
        <v/>
      </c>
      <c r="AA348" s="30" t="str">
        <f>IF(REGISTRO!Y351="A",1,IF(REGISTRO!Y351="B",2,IF(REGISTRO!Y351="C",3,IF(REGISTRO!Y351="D",4,""))))</f>
        <v/>
      </c>
      <c r="AB348" s="30" t="str">
        <f>IF(REGISTRO!Z351="A",1,IF(REGISTRO!Z351="B",2,IF(REGISTRO!Z351="C",3,IF(REGISTRO!Z351="D",4,""))))</f>
        <v/>
      </c>
      <c r="AC348" s="30" t="str">
        <f>IF(REGISTRO!AA351="A",1,IF(REGISTRO!AA351="B",2,IF(REGISTRO!AA351="C",3,IF(REGISTRO!AA351="D",4,""))))</f>
        <v/>
      </c>
      <c r="AD348" s="30" t="str">
        <f>IF(REGISTRO!AB351="A",1,IF(REGISTRO!AB351="B",2,IF(REGISTRO!AB351="C",3,IF(REGISTRO!AB351="D",4,""))))</f>
        <v/>
      </c>
      <c r="AE348" s="30" t="str">
        <f>IF(REGISTRO!AC351="A",1,IF(REGISTRO!AC351="B",2,IF(REGISTRO!AC351="C",3,IF(REGISTRO!AC351="D",4,""))))</f>
        <v/>
      </c>
      <c r="AF348" s="30" t="str">
        <f>IF(REGISTRO!AD351="A",1,IF(REGISTRO!AD351="B",2,IF(REGISTRO!AD351="C",3,IF(REGISTRO!AD351="D",4,""))))</f>
        <v/>
      </c>
      <c r="AG348" s="30" t="str">
        <f>IF(REGISTRO!AE351="A",1,IF(REGISTRO!AE351="B",2,IF(REGISTRO!AE351="C",3,IF(REGISTRO!AE351="D",4,""))))</f>
        <v/>
      </c>
      <c r="AH348" s="30" t="str">
        <f>IF(REGISTRO!AF351="A",1,IF(REGISTRO!AF351="B",2,IF(REGISTRO!AF351="C",3,IF(REGISTRO!AF351="D",4,""))))</f>
        <v/>
      </c>
      <c r="AI348" s="30" t="str">
        <f>IF(REGISTRO!AG351="A",1,IF(REGISTRO!AG351="B",2,IF(REGISTRO!AG351="C",3,IF(REGISTRO!AG351="D",4,""))))</f>
        <v/>
      </c>
      <c r="AJ348" s="30" t="str">
        <f>IF(REGISTRO!AH351="A",1,IF(REGISTRO!AH351="B",2,IF(REGISTRO!AH351="C",3,IF(REGISTRO!AH351="D",4,""))))</f>
        <v/>
      </c>
      <c r="AK348" s="30" t="str">
        <f>IF(REGISTRO!AI351="A",1,IF(REGISTRO!AI351="B",2,IF(REGISTRO!AI351="C",3,IF(REGISTRO!AI351="D",4,""))))</f>
        <v/>
      </c>
      <c r="AM348" s="31" t="str">
        <f t="shared" si="317"/>
        <v/>
      </c>
      <c r="AN348" s="31" t="str">
        <f t="shared" si="318"/>
        <v/>
      </c>
      <c r="AO348" s="31" t="str">
        <f t="shared" si="319"/>
        <v/>
      </c>
      <c r="AP348" s="31" t="str">
        <f t="shared" si="320"/>
        <v/>
      </c>
      <c r="AQ348" s="31" t="str">
        <f t="shared" si="321"/>
        <v/>
      </c>
      <c r="AR348" s="31" t="str">
        <f t="shared" si="322"/>
        <v/>
      </c>
      <c r="AS348" s="31" t="str">
        <f t="shared" si="323"/>
        <v/>
      </c>
      <c r="AT348" s="31" t="str">
        <f t="shared" si="324"/>
        <v/>
      </c>
      <c r="AU348" s="31" t="str">
        <f t="shared" si="325"/>
        <v/>
      </c>
      <c r="AV348" s="31" t="str">
        <f t="shared" si="326"/>
        <v/>
      </c>
      <c r="AW348" s="31" t="str">
        <f t="shared" si="327"/>
        <v/>
      </c>
      <c r="AX348" s="31" t="str">
        <f t="shared" si="328"/>
        <v/>
      </c>
      <c r="AY348" s="31" t="str">
        <f t="shared" si="329"/>
        <v/>
      </c>
      <c r="AZ348" s="31" t="str">
        <f t="shared" si="330"/>
        <v/>
      </c>
      <c r="BA348" s="31" t="str">
        <f t="shared" si="331"/>
        <v/>
      </c>
      <c r="BB348" s="31" t="str">
        <f t="shared" si="332"/>
        <v/>
      </c>
      <c r="BC348" s="31" t="str">
        <f t="shared" si="333"/>
        <v/>
      </c>
      <c r="BD348" s="31" t="str">
        <f t="shared" si="334"/>
        <v/>
      </c>
      <c r="BE348" s="31" t="str">
        <f t="shared" si="335"/>
        <v/>
      </c>
      <c r="BF348" s="31" t="str">
        <f t="shared" si="336"/>
        <v/>
      </c>
      <c r="BG348" s="31" t="str">
        <f t="shared" si="337"/>
        <v/>
      </c>
      <c r="BH348" s="31" t="str">
        <f t="shared" si="338"/>
        <v/>
      </c>
      <c r="BI348" s="31" t="str">
        <f t="shared" si="339"/>
        <v/>
      </c>
      <c r="BJ348" s="31" t="str">
        <f t="shared" si="340"/>
        <v/>
      </c>
      <c r="BK348" s="31" t="str">
        <f t="shared" si="341"/>
        <v/>
      </c>
      <c r="BL348" s="31" t="str">
        <f t="shared" si="342"/>
        <v/>
      </c>
      <c r="BM348" s="31" t="str">
        <f t="shared" si="343"/>
        <v/>
      </c>
      <c r="BN348" s="31" t="str">
        <f t="shared" si="344"/>
        <v/>
      </c>
      <c r="BO348" s="31" t="str">
        <f t="shared" si="345"/>
        <v/>
      </c>
      <c r="BP348" s="31" t="str">
        <f t="shared" si="346"/>
        <v/>
      </c>
      <c r="BR348" s="32" t="str">
        <f t="shared" si="347"/>
        <v/>
      </c>
      <c r="BS348" s="32" t="str">
        <f t="shared" si="348"/>
        <v/>
      </c>
      <c r="BT348" s="32" t="str">
        <f t="shared" si="349"/>
        <v/>
      </c>
      <c r="BU348" s="32" t="str">
        <f t="shared" si="350"/>
        <v/>
      </c>
      <c r="BV348" s="32" t="str">
        <f t="shared" si="351"/>
        <v/>
      </c>
      <c r="BW348" s="32" t="str">
        <f t="shared" si="352"/>
        <v/>
      </c>
      <c r="BX348" s="32" t="str">
        <f t="shared" si="353"/>
        <v/>
      </c>
      <c r="BY348" s="32" t="str">
        <f t="shared" si="354"/>
        <v/>
      </c>
      <c r="BZ348" s="32" t="str">
        <f t="shared" si="355"/>
        <v/>
      </c>
      <c r="CA348" s="32" t="str">
        <f t="shared" si="356"/>
        <v/>
      </c>
      <c r="CB348" s="32" t="str">
        <f t="shared" si="357"/>
        <v/>
      </c>
      <c r="CC348" s="32" t="str">
        <f t="shared" si="358"/>
        <v/>
      </c>
      <c r="CD348" s="32" t="str">
        <f t="shared" si="359"/>
        <v/>
      </c>
      <c r="CE348" s="32" t="str">
        <f t="shared" si="360"/>
        <v/>
      </c>
      <c r="CF348" s="32" t="str">
        <f t="shared" si="361"/>
        <v/>
      </c>
      <c r="CG348" s="32" t="str">
        <f t="shared" si="362"/>
        <v/>
      </c>
      <c r="CH348" s="32" t="str">
        <f t="shared" si="363"/>
        <v/>
      </c>
      <c r="CI348" s="32" t="str">
        <f t="shared" si="364"/>
        <v/>
      </c>
      <c r="CJ348" s="32" t="str">
        <f t="shared" si="365"/>
        <v/>
      </c>
      <c r="CK348" s="32" t="str">
        <f t="shared" si="366"/>
        <v/>
      </c>
      <c r="CL348" s="32" t="str">
        <f t="shared" si="367"/>
        <v/>
      </c>
      <c r="CM348" s="32" t="str">
        <f t="shared" si="368"/>
        <v/>
      </c>
      <c r="CN348" s="32" t="str">
        <f t="shared" si="369"/>
        <v/>
      </c>
      <c r="CO348" s="32" t="str">
        <f t="shared" si="370"/>
        <v/>
      </c>
      <c r="CP348" s="32" t="str">
        <f t="shared" si="371"/>
        <v/>
      </c>
      <c r="CQ348" s="32" t="str">
        <f t="shared" si="372"/>
        <v/>
      </c>
      <c r="CR348" s="32" t="str">
        <f t="shared" si="373"/>
        <v/>
      </c>
      <c r="CS348" s="32" t="str">
        <f t="shared" si="374"/>
        <v/>
      </c>
      <c r="CT348" s="32" t="str">
        <f t="shared" si="375"/>
        <v/>
      </c>
      <c r="CU348" s="32" t="str">
        <f t="shared" si="376"/>
        <v/>
      </c>
      <c r="CV348" s="33" t="str">
        <f t="shared" si="377"/>
        <v/>
      </c>
      <c r="CW348" s="97" t="str">
        <f t="shared" si="378"/>
        <v/>
      </c>
      <c r="CX348" s="97"/>
    </row>
    <row r="349" spans="3:102" x14ac:dyDescent="0.25">
      <c r="C349" s="15">
        <v>333</v>
      </c>
      <c r="D349" s="34" t="str">
        <f>IF(REGISTRO!B352="","",REGISTRO!B352)</f>
        <v/>
      </c>
      <c r="E349" s="34" t="str">
        <f>IF(REGISTRO!C352="","",REGISTRO!C352)</f>
        <v/>
      </c>
      <c r="F349" s="34" t="str">
        <f>IF(REGISTRO!D352="","",REGISTRO!D352)</f>
        <v/>
      </c>
      <c r="G349" s="34" t="str">
        <f>IF(REGISTRO!E352="","",REGISTRO!E352)</f>
        <v/>
      </c>
      <c r="H349" s="30" t="str">
        <f>IF(REGISTRO!F352="A",1,IF(REGISTRO!F352="B",2,IF(REGISTRO!F352="C",3,IF(REGISTRO!F352="D",4,""))))</f>
        <v/>
      </c>
      <c r="I349" s="30" t="str">
        <f>IF(REGISTRO!G352="A",1,IF(REGISTRO!G352="B",2,IF(REGISTRO!G352="C",3,IF(REGISTRO!G352="D",4,""))))</f>
        <v/>
      </c>
      <c r="J349" s="30" t="str">
        <f>IF(REGISTRO!H352="A",1,IF(REGISTRO!H352="B",2,IF(REGISTRO!H352="C",3,IF(REGISTRO!H352="D",4,""))))</f>
        <v/>
      </c>
      <c r="K349" s="30" t="str">
        <f>IF(REGISTRO!I352="A",1,IF(REGISTRO!I352="B",2,IF(REGISTRO!I352="C",3,IF(REGISTRO!I352="D",4,""))))</f>
        <v/>
      </c>
      <c r="L349" s="30" t="str">
        <f>IF(REGISTRO!J352="A",1,IF(REGISTRO!J352="B",2,IF(REGISTRO!J352="C",3,IF(REGISTRO!J352="D",4,""))))</f>
        <v/>
      </c>
      <c r="M349" s="30" t="str">
        <f>IF(REGISTRO!K352="A",1,IF(REGISTRO!K352="B",2,IF(REGISTRO!K352="C",3,IF(REGISTRO!K352="D",4,""))))</f>
        <v/>
      </c>
      <c r="N349" s="30" t="str">
        <f>IF(REGISTRO!L352="A",1,IF(REGISTRO!L352="B",2,IF(REGISTRO!L352="C",3,IF(REGISTRO!L352="D",4,""))))</f>
        <v/>
      </c>
      <c r="O349" s="30" t="str">
        <f>IF(REGISTRO!M352="A",1,IF(REGISTRO!M352="B",2,IF(REGISTRO!M352="C",3,IF(REGISTRO!M352="D",4,""))))</f>
        <v/>
      </c>
      <c r="P349" s="30" t="str">
        <f>IF(REGISTRO!N352="A",1,IF(REGISTRO!N352="B",2,IF(REGISTRO!N352="C",3,IF(REGISTRO!N352="D",4,""))))</f>
        <v/>
      </c>
      <c r="Q349" s="30" t="str">
        <f>IF(REGISTRO!O352="A",1,IF(REGISTRO!O352="B",2,IF(REGISTRO!O352="C",3,IF(REGISTRO!O352="D",4,""))))</f>
        <v/>
      </c>
      <c r="R349" s="30" t="str">
        <f>IF(REGISTRO!P352="A",1,IF(REGISTRO!P352="B",2,IF(REGISTRO!P352="C",3,IF(REGISTRO!P352="D",4,""))))</f>
        <v/>
      </c>
      <c r="S349" s="30" t="str">
        <f>IF(REGISTRO!Q352="A",1,IF(REGISTRO!Q352="B",2,IF(REGISTRO!Q352="C",3,IF(REGISTRO!Q352="D",4,""))))</f>
        <v/>
      </c>
      <c r="T349" s="30" t="str">
        <f>IF(REGISTRO!R352="A",1,IF(REGISTRO!R352="B",2,IF(REGISTRO!R352="C",3,IF(REGISTRO!R352="D",4,""))))</f>
        <v/>
      </c>
      <c r="U349" s="30" t="str">
        <f>IF(REGISTRO!S352="A",1,IF(REGISTRO!S352="B",2,IF(REGISTRO!S352="C",3,IF(REGISTRO!S352="D",4,""))))</f>
        <v/>
      </c>
      <c r="V349" s="30" t="str">
        <f>IF(REGISTRO!T352="A",1,IF(REGISTRO!T352="B",2,IF(REGISTRO!T352="C",3,IF(REGISTRO!T352="D",4,""))))</f>
        <v/>
      </c>
      <c r="W349" s="30" t="str">
        <f>IF(REGISTRO!U352="A",1,IF(REGISTRO!U352="B",2,IF(REGISTRO!U352="C",3,IF(REGISTRO!U352="D",4,""))))</f>
        <v/>
      </c>
      <c r="X349" s="30" t="str">
        <f>IF(REGISTRO!V352="A",1,IF(REGISTRO!V352="B",2,IF(REGISTRO!V352="C",3,IF(REGISTRO!V352="D",4,""))))</f>
        <v/>
      </c>
      <c r="Y349" s="30" t="str">
        <f>IF(REGISTRO!W352="A",1,IF(REGISTRO!W352="B",2,IF(REGISTRO!W352="C",3,IF(REGISTRO!W352="D",4,""))))</f>
        <v/>
      </c>
      <c r="Z349" s="30" t="str">
        <f>IF(REGISTRO!X352="A",1,IF(REGISTRO!X352="B",2,IF(REGISTRO!X352="C",3,IF(REGISTRO!X352="D",4,""))))</f>
        <v/>
      </c>
      <c r="AA349" s="30" t="str">
        <f>IF(REGISTRO!Y352="A",1,IF(REGISTRO!Y352="B",2,IF(REGISTRO!Y352="C",3,IF(REGISTRO!Y352="D",4,""))))</f>
        <v/>
      </c>
      <c r="AB349" s="30" t="str">
        <f>IF(REGISTRO!Z352="A",1,IF(REGISTRO!Z352="B",2,IF(REGISTRO!Z352="C",3,IF(REGISTRO!Z352="D",4,""))))</f>
        <v/>
      </c>
      <c r="AC349" s="30" t="str">
        <f>IF(REGISTRO!AA352="A",1,IF(REGISTRO!AA352="B",2,IF(REGISTRO!AA352="C",3,IF(REGISTRO!AA352="D",4,""))))</f>
        <v/>
      </c>
      <c r="AD349" s="30" t="str">
        <f>IF(REGISTRO!AB352="A",1,IF(REGISTRO!AB352="B",2,IF(REGISTRO!AB352="C",3,IF(REGISTRO!AB352="D",4,""))))</f>
        <v/>
      </c>
      <c r="AE349" s="30" t="str">
        <f>IF(REGISTRO!AC352="A",1,IF(REGISTRO!AC352="B",2,IF(REGISTRO!AC352="C",3,IF(REGISTRO!AC352="D",4,""))))</f>
        <v/>
      </c>
      <c r="AF349" s="30" t="str">
        <f>IF(REGISTRO!AD352="A",1,IF(REGISTRO!AD352="B",2,IF(REGISTRO!AD352="C",3,IF(REGISTRO!AD352="D",4,""))))</f>
        <v/>
      </c>
      <c r="AG349" s="30" t="str">
        <f>IF(REGISTRO!AE352="A",1,IF(REGISTRO!AE352="B",2,IF(REGISTRO!AE352="C",3,IF(REGISTRO!AE352="D",4,""))))</f>
        <v/>
      </c>
      <c r="AH349" s="30" t="str">
        <f>IF(REGISTRO!AF352="A",1,IF(REGISTRO!AF352="B",2,IF(REGISTRO!AF352="C",3,IF(REGISTRO!AF352="D",4,""))))</f>
        <v/>
      </c>
      <c r="AI349" s="30" t="str">
        <f>IF(REGISTRO!AG352="A",1,IF(REGISTRO!AG352="B",2,IF(REGISTRO!AG352="C",3,IF(REGISTRO!AG352="D",4,""))))</f>
        <v/>
      </c>
      <c r="AJ349" s="30" t="str">
        <f>IF(REGISTRO!AH352="A",1,IF(REGISTRO!AH352="B",2,IF(REGISTRO!AH352="C",3,IF(REGISTRO!AH352="D",4,""))))</f>
        <v/>
      </c>
      <c r="AK349" s="30" t="str">
        <f>IF(REGISTRO!AI352="A",1,IF(REGISTRO!AI352="B",2,IF(REGISTRO!AI352="C",3,IF(REGISTRO!AI352="D",4,""))))</f>
        <v/>
      </c>
      <c r="AM349" s="31" t="str">
        <f t="shared" si="317"/>
        <v/>
      </c>
      <c r="AN349" s="31" t="str">
        <f t="shared" si="318"/>
        <v/>
      </c>
      <c r="AO349" s="31" t="str">
        <f t="shared" si="319"/>
        <v/>
      </c>
      <c r="AP349" s="31" t="str">
        <f t="shared" si="320"/>
        <v/>
      </c>
      <c r="AQ349" s="31" t="str">
        <f t="shared" si="321"/>
        <v/>
      </c>
      <c r="AR349" s="31" t="str">
        <f t="shared" si="322"/>
        <v/>
      </c>
      <c r="AS349" s="31" t="str">
        <f t="shared" si="323"/>
        <v/>
      </c>
      <c r="AT349" s="31" t="str">
        <f t="shared" si="324"/>
        <v/>
      </c>
      <c r="AU349" s="31" t="str">
        <f t="shared" si="325"/>
        <v/>
      </c>
      <c r="AV349" s="31" t="str">
        <f t="shared" si="326"/>
        <v/>
      </c>
      <c r="AW349" s="31" t="str">
        <f t="shared" si="327"/>
        <v/>
      </c>
      <c r="AX349" s="31" t="str">
        <f t="shared" si="328"/>
        <v/>
      </c>
      <c r="AY349" s="31" t="str">
        <f t="shared" si="329"/>
        <v/>
      </c>
      <c r="AZ349" s="31" t="str">
        <f t="shared" si="330"/>
        <v/>
      </c>
      <c r="BA349" s="31" t="str">
        <f t="shared" si="331"/>
        <v/>
      </c>
      <c r="BB349" s="31" t="str">
        <f t="shared" si="332"/>
        <v/>
      </c>
      <c r="BC349" s="31" t="str">
        <f t="shared" si="333"/>
        <v/>
      </c>
      <c r="BD349" s="31" t="str">
        <f t="shared" si="334"/>
        <v/>
      </c>
      <c r="BE349" s="31" t="str">
        <f t="shared" si="335"/>
        <v/>
      </c>
      <c r="BF349" s="31" t="str">
        <f t="shared" si="336"/>
        <v/>
      </c>
      <c r="BG349" s="31" t="str">
        <f t="shared" si="337"/>
        <v/>
      </c>
      <c r="BH349" s="31" t="str">
        <f t="shared" si="338"/>
        <v/>
      </c>
      <c r="BI349" s="31" t="str">
        <f t="shared" si="339"/>
        <v/>
      </c>
      <c r="BJ349" s="31" t="str">
        <f t="shared" si="340"/>
        <v/>
      </c>
      <c r="BK349" s="31" t="str">
        <f t="shared" si="341"/>
        <v/>
      </c>
      <c r="BL349" s="31" t="str">
        <f t="shared" si="342"/>
        <v/>
      </c>
      <c r="BM349" s="31" t="str">
        <f t="shared" si="343"/>
        <v/>
      </c>
      <c r="BN349" s="31" t="str">
        <f t="shared" si="344"/>
        <v/>
      </c>
      <c r="BO349" s="31" t="str">
        <f t="shared" si="345"/>
        <v/>
      </c>
      <c r="BP349" s="31" t="str">
        <f t="shared" si="346"/>
        <v/>
      </c>
      <c r="BR349" s="32" t="str">
        <f t="shared" si="347"/>
        <v/>
      </c>
      <c r="BS349" s="32" t="str">
        <f t="shared" si="348"/>
        <v/>
      </c>
      <c r="BT349" s="32" t="str">
        <f t="shared" si="349"/>
        <v/>
      </c>
      <c r="BU349" s="32" t="str">
        <f t="shared" si="350"/>
        <v/>
      </c>
      <c r="BV349" s="32" t="str">
        <f t="shared" si="351"/>
        <v/>
      </c>
      <c r="BW349" s="32" t="str">
        <f t="shared" si="352"/>
        <v/>
      </c>
      <c r="BX349" s="32" t="str">
        <f t="shared" si="353"/>
        <v/>
      </c>
      <c r="BY349" s="32" t="str">
        <f t="shared" si="354"/>
        <v/>
      </c>
      <c r="BZ349" s="32" t="str">
        <f t="shared" si="355"/>
        <v/>
      </c>
      <c r="CA349" s="32" t="str">
        <f t="shared" si="356"/>
        <v/>
      </c>
      <c r="CB349" s="32" t="str">
        <f t="shared" si="357"/>
        <v/>
      </c>
      <c r="CC349" s="32" t="str">
        <f t="shared" si="358"/>
        <v/>
      </c>
      <c r="CD349" s="32" t="str">
        <f t="shared" si="359"/>
        <v/>
      </c>
      <c r="CE349" s="32" t="str">
        <f t="shared" si="360"/>
        <v/>
      </c>
      <c r="CF349" s="32" t="str">
        <f t="shared" si="361"/>
        <v/>
      </c>
      <c r="CG349" s="32" t="str">
        <f t="shared" si="362"/>
        <v/>
      </c>
      <c r="CH349" s="32" t="str">
        <f t="shared" si="363"/>
        <v/>
      </c>
      <c r="CI349" s="32" t="str">
        <f t="shared" si="364"/>
        <v/>
      </c>
      <c r="CJ349" s="32" t="str">
        <f t="shared" si="365"/>
        <v/>
      </c>
      <c r="CK349" s="32" t="str">
        <f t="shared" si="366"/>
        <v/>
      </c>
      <c r="CL349" s="32" t="str">
        <f t="shared" si="367"/>
        <v/>
      </c>
      <c r="CM349" s="32" t="str">
        <f t="shared" si="368"/>
        <v/>
      </c>
      <c r="CN349" s="32" t="str">
        <f t="shared" si="369"/>
        <v/>
      </c>
      <c r="CO349" s="32" t="str">
        <f t="shared" si="370"/>
        <v/>
      </c>
      <c r="CP349" s="32" t="str">
        <f t="shared" si="371"/>
        <v/>
      </c>
      <c r="CQ349" s="32" t="str">
        <f t="shared" si="372"/>
        <v/>
      </c>
      <c r="CR349" s="32" t="str">
        <f t="shared" si="373"/>
        <v/>
      </c>
      <c r="CS349" s="32" t="str">
        <f t="shared" si="374"/>
        <v/>
      </c>
      <c r="CT349" s="32" t="str">
        <f t="shared" si="375"/>
        <v/>
      </c>
      <c r="CU349" s="32" t="str">
        <f t="shared" si="376"/>
        <v/>
      </c>
      <c r="CV349" s="33" t="str">
        <f t="shared" si="377"/>
        <v/>
      </c>
      <c r="CW349" s="97" t="str">
        <f t="shared" si="378"/>
        <v/>
      </c>
      <c r="CX349" s="97"/>
    </row>
    <row r="350" spans="3:102" x14ac:dyDescent="0.25">
      <c r="C350" s="15">
        <v>334</v>
      </c>
      <c r="D350" s="34" t="str">
        <f>IF(REGISTRO!B353="","",REGISTRO!B353)</f>
        <v/>
      </c>
      <c r="E350" s="34" t="str">
        <f>IF(REGISTRO!C353="","",REGISTRO!C353)</f>
        <v/>
      </c>
      <c r="F350" s="34" t="str">
        <f>IF(REGISTRO!D353="","",REGISTRO!D353)</f>
        <v/>
      </c>
      <c r="G350" s="34" t="str">
        <f>IF(REGISTRO!E353="","",REGISTRO!E353)</f>
        <v/>
      </c>
      <c r="H350" s="30" t="str">
        <f>IF(REGISTRO!F353="A",1,IF(REGISTRO!F353="B",2,IF(REGISTRO!F353="C",3,IF(REGISTRO!F353="D",4,""))))</f>
        <v/>
      </c>
      <c r="I350" s="30" t="str">
        <f>IF(REGISTRO!G353="A",1,IF(REGISTRO!G353="B",2,IF(REGISTRO!G353="C",3,IF(REGISTRO!G353="D",4,""))))</f>
        <v/>
      </c>
      <c r="J350" s="30" t="str">
        <f>IF(REGISTRO!H353="A",1,IF(REGISTRO!H353="B",2,IF(REGISTRO!H353="C",3,IF(REGISTRO!H353="D",4,""))))</f>
        <v/>
      </c>
      <c r="K350" s="30" t="str">
        <f>IF(REGISTRO!I353="A",1,IF(REGISTRO!I353="B",2,IF(REGISTRO!I353="C",3,IF(REGISTRO!I353="D",4,""))))</f>
        <v/>
      </c>
      <c r="L350" s="30" t="str">
        <f>IF(REGISTRO!J353="A",1,IF(REGISTRO!J353="B",2,IF(REGISTRO!J353="C",3,IF(REGISTRO!J353="D",4,""))))</f>
        <v/>
      </c>
      <c r="M350" s="30" t="str">
        <f>IF(REGISTRO!K353="A",1,IF(REGISTRO!K353="B",2,IF(REGISTRO!K353="C",3,IF(REGISTRO!K353="D",4,""))))</f>
        <v/>
      </c>
      <c r="N350" s="30" t="str">
        <f>IF(REGISTRO!L353="A",1,IF(REGISTRO!L353="B",2,IF(REGISTRO!L353="C",3,IF(REGISTRO!L353="D",4,""))))</f>
        <v/>
      </c>
      <c r="O350" s="30" t="str">
        <f>IF(REGISTRO!M353="A",1,IF(REGISTRO!M353="B",2,IF(REGISTRO!M353="C",3,IF(REGISTRO!M353="D",4,""))))</f>
        <v/>
      </c>
      <c r="P350" s="30" t="str">
        <f>IF(REGISTRO!N353="A",1,IF(REGISTRO!N353="B",2,IF(REGISTRO!N353="C",3,IF(REGISTRO!N353="D",4,""))))</f>
        <v/>
      </c>
      <c r="Q350" s="30" t="str">
        <f>IF(REGISTRO!O353="A",1,IF(REGISTRO!O353="B",2,IF(REGISTRO!O353="C",3,IF(REGISTRO!O353="D",4,""))))</f>
        <v/>
      </c>
      <c r="R350" s="30" t="str">
        <f>IF(REGISTRO!P353="A",1,IF(REGISTRO!P353="B",2,IF(REGISTRO!P353="C",3,IF(REGISTRO!P353="D",4,""))))</f>
        <v/>
      </c>
      <c r="S350" s="30" t="str">
        <f>IF(REGISTRO!Q353="A",1,IF(REGISTRO!Q353="B",2,IF(REGISTRO!Q353="C",3,IF(REGISTRO!Q353="D",4,""))))</f>
        <v/>
      </c>
      <c r="T350" s="30" t="str">
        <f>IF(REGISTRO!R353="A",1,IF(REGISTRO!R353="B",2,IF(REGISTRO!R353="C",3,IF(REGISTRO!R353="D",4,""))))</f>
        <v/>
      </c>
      <c r="U350" s="30" t="str">
        <f>IF(REGISTRO!S353="A",1,IF(REGISTRO!S353="B",2,IF(REGISTRO!S353="C",3,IF(REGISTRO!S353="D",4,""))))</f>
        <v/>
      </c>
      <c r="V350" s="30" t="str">
        <f>IF(REGISTRO!T353="A",1,IF(REGISTRO!T353="B",2,IF(REGISTRO!T353="C",3,IF(REGISTRO!T353="D",4,""))))</f>
        <v/>
      </c>
      <c r="W350" s="30" t="str">
        <f>IF(REGISTRO!U353="A",1,IF(REGISTRO!U353="B",2,IF(REGISTRO!U353="C",3,IF(REGISTRO!U353="D",4,""))))</f>
        <v/>
      </c>
      <c r="X350" s="30" t="str">
        <f>IF(REGISTRO!V353="A",1,IF(REGISTRO!V353="B",2,IF(REGISTRO!V353="C",3,IF(REGISTRO!V353="D",4,""))))</f>
        <v/>
      </c>
      <c r="Y350" s="30" t="str">
        <f>IF(REGISTRO!W353="A",1,IF(REGISTRO!W353="B",2,IF(REGISTRO!W353="C",3,IF(REGISTRO!W353="D",4,""))))</f>
        <v/>
      </c>
      <c r="Z350" s="30" t="str">
        <f>IF(REGISTRO!X353="A",1,IF(REGISTRO!X353="B",2,IF(REGISTRO!X353="C",3,IF(REGISTRO!X353="D",4,""))))</f>
        <v/>
      </c>
      <c r="AA350" s="30" t="str">
        <f>IF(REGISTRO!Y353="A",1,IF(REGISTRO!Y353="B",2,IF(REGISTRO!Y353="C",3,IF(REGISTRO!Y353="D",4,""))))</f>
        <v/>
      </c>
      <c r="AB350" s="30" t="str">
        <f>IF(REGISTRO!Z353="A",1,IF(REGISTRO!Z353="B",2,IF(REGISTRO!Z353="C",3,IF(REGISTRO!Z353="D",4,""))))</f>
        <v/>
      </c>
      <c r="AC350" s="30" t="str">
        <f>IF(REGISTRO!AA353="A",1,IF(REGISTRO!AA353="B",2,IF(REGISTRO!AA353="C",3,IF(REGISTRO!AA353="D",4,""))))</f>
        <v/>
      </c>
      <c r="AD350" s="30" t="str">
        <f>IF(REGISTRO!AB353="A",1,IF(REGISTRO!AB353="B",2,IF(REGISTRO!AB353="C",3,IF(REGISTRO!AB353="D",4,""))))</f>
        <v/>
      </c>
      <c r="AE350" s="30" t="str">
        <f>IF(REGISTRO!AC353="A",1,IF(REGISTRO!AC353="B",2,IF(REGISTRO!AC353="C",3,IF(REGISTRO!AC353="D",4,""))))</f>
        <v/>
      </c>
      <c r="AF350" s="30" t="str">
        <f>IF(REGISTRO!AD353="A",1,IF(REGISTRO!AD353="B",2,IF(REGISTRO!AD353="C",3,IF(REGISTRO!AD353="D",4,""))))</f>
        <v/>
      </c>
      <c r="AG350" s="30" t="str">
        <f>IF(REGISTRO!AE353="A",1,IF(REGISTRO!AE353="B",2,IF(REGISTRO!AE353="C",3,IF(REGISTRO!AE353="D",4,""))))</f>
        <v/>
      </c>
      <c r="AH350" s="30" t="str">
        <f>IF(REGISTRO!AF353="A",1,IF(REGISTRO!AF353="B",2,IF(REGISTRO!AF353="C",3,IF(REGISTRO!AF353="D",4,""))))</f>
        <v/>
      </c>
      <c r="AI350" s="30" t="str">
        <f>IF(REGISTRO!AG353="A",1,IF(REGISTRO!AG353="B",2,IF(REGISTRO!AG353="C",3,IF(REGISTRO!AG353="D",4,""))))</f>
        <v/>
      </c>
      <c r="AJ350" s="30" t="str">
        <f>IF(REGISTRO!AH353="A",1,IF(REGISTRO!AH353="B",2,IF(REGISTRO!AH353="C",3,IF(REGISTRO!AH353="D",4,""))))</f>
        <v/>
      </c>
      <c r="AK350" s="30" t="str">
        <f>IF(REGISTRO!AI353="A",1,IF(REGISTRO!AI353="B",2,IF(REGISTRO!AI353="C",3,IF(REGISTRO!AI353="D",4,""))))</f>
        <v/>
      </c>
      <c r="AM350" s="31" t="str">
        <f t="shared" si="317"/>
        <v/>
      </c>
      <c r="AN350" s="31" t="str">
        <f t="shared" si="318"/>
        <v/>
      </c>
      <c r="AO350" s="31" t="str">
        <f t="shared" si="319"/>
        <v/>
      </c>
      <c r="AP350" s="31" t="str">
        <f t="shared" si="320"/>
        <v/>
      </c>
      <c r="AQ350" s="31" t="str">
        <f t="shared" si="321"/>
        <v/>
      </c>
      <c r="AR350" s="31" t="str">
        <f t="shared" si="322"/>
        <v/>
      </c>
      <c r="AS350" s="31" t="str">
        <f t="shared" si="323"/>
        <v/>
      </c>
      <c r="AT350" s="31" t="str">
        <f t="shared" si="324"/>
        <v/>
      </c>
      <c r="AU350" s="31" t="str">
        <f t="shared" si="325"/>
        <v/>
      </c>
      <c r="AV350" s="31" t="str">
        <f t="shared" si="326"/>
        <v/>
      </c>
      <c r="AW350" s="31" t="str">
        <f t="shared" si="327"/>
        <v/>
      </c>
      <c r="AX350" s="31" t="str">
        <f t="shared" si="328"/>
        <v/>
      </c>
      <c r="AY350" s="31" t="str">
        <f t="shared" si="329"/>
        <v/>
      </c>
      <c r="AZ350" s="31" t="str">
        <f t="shared" si="330"/>
        <v/>
      </c>
      <c r="BA350" s="31" t="str">
        <f t="shared" si="331"/>
        <v/>
      </c>
      <c r="BB350" s="31" t="str">
        <f t="shared" si="332"/>
        <v/>
      </c>
      <c r="BC350" s="31" t="str">
        <f t="shared" si="333"/>
        <v/>
      </c>
      <c r="BD350" s="31" t="str">
        <f t="shared" si="334"/>
        <v/>
      </c>
      <c r="BE350" s="31" t="str">
        <f t="shared" si="335"/>
        <v/>
      </c>
      <c r="BF350" s="31" t="str">
        <f t="shared" si="336"/>
        <v/>
      </c>
      <c r="BG350" s="31" t="str">
        <f t="shared" si="337"/>
        <v/>
      </c>
      <c r="BH350" s="31" t="str">
        <f t="shared" si="338"/>
        <v/>
      </c>
      <c r="BI350" s="31" t="str">
        <f t="shared" si="339"/>
        <v/>
      </c>
      <c r="BJ350" s="31" t="str">
        <f t="shared" si="340"/>
        <v/>
      </c>
      <c r="BK350" s="31" t="str">
        <f t="shared" si="341"/>
        <v/>
      </c>
      <c r="BL350" s="31" t="str">
        <f t="shared" si="342"/>
        <v/>
      </c>
      <c r="BM350" s="31" t="str">
        <f t="shared" si="343"/>
        <v/>
      </c>
      <c r="BN350" s="31" t="str">
        <f t="shared" si="344"/>
        <v/>
      </c>
      <c r="BO350" s="31" t="str">
        <f t="shared" si="345"/>
        <v/>
      </c>
      <c r="BP350" s="31" t="str">
        <f t="shared" si="346"/>
        <v/>
      </c>
      <c r="BR350" s="32" t="str">
        <f t="shared" si="347"/>
        <v/>
      </c>
      <c r="BS350" s="32" t="str">
        <f t="shared" si="348"/>
        <v/>
      </c>
      <c r="BT350" s="32" t="str">
        <f t="shared" si="349"/>
        <v/>
      </c>
      <c r="BU350" s="32" t="str">
        <f t="shared" si="350"/>
        <v/>
      </c>
      <c r="BV350" s="32" t="str">
        <f t="shared" si="351"/>
        <v/>
      </c>
      <c r="BW350" s="32" t="str">
        <f t="shared" si="352"/>
        <v/>
      </c>
      <c r="BX350" s="32" t="str">
        <f t="shared" si="353"/>
        <v/>
      </c>
      <c r="BY350" s="32" t="str">
        <f t="shared" si="354"/>
        <v/>
      </c>
      <c r="BZ350" s="32" t="str">
        <f t="shared" si="355"/>
        <v/>
      </c>
      <c r="CA350" s="32" t="str">
        <f t="shared" si="356"/>
        <v/>
      </c>
      <c r="CB350" s="32" t="str">
        <f t="shared" si="357"/>
        <v/>
      </c>
      <c r="CC350" s="32" t="str">
        <f t="shared" si="358"/>
        <v/>
      </c>
      <c r="CD350" s="32" t="str">
        <f t="shared" si="359"/>
        <v/>
      </c>
      <c r="CE350" s="32" t="str">
        <f t="shared" si="360"/>
        <v/>
      </c>
      <c r="CF350" s="32" t="str">
        <f t="shared" si="361"/>
        <v/>
      </c>
      <c r="CG350" s="32" t="str">
        <f t="shared" si="362"/>
        <v/>
      </c>
      <c r="CH350" s="32" t="str">
        <f t="shared" si="363"/>
        <v/>
      </c>
      <c r="CI350" s="32" t="str">
        <f t="shared" si="364"/>
        <v/>
      </c>
      <c r="CJ350" s="32" t="str">
        <f t="shared" si="365"/>
        <v/>
      </c>
      <c r="CK350" s="32" t="str">
        <f t="shared" si="366"/>
        <v/>
      </c>
      <c r="CL350" s="32" t="str">
        <f t="shared" si="367"/>
        <v/>
      </c>
      <c r="CM350" s="32" t="str">
        <f t="shared" si="368"/>
        <v/>
      </c>
      <c r="CN350" s="32" t="str">
        <f t="shared" si="369"/>
        <v/>
      </c>
      <c r="CO350" s="32" t="str">
        <f t="shared" si="370"/>
        <v/>
      </c>
      <c r="CP350" s="32" t="str">
        <f t="shared" si="371"/>
        <v/>
      </c>
      <c r="CQ350" s="32" t="str">
        <f t="shared" si="372"/>
        <v/>
      </c>
      <c r="CR350" s="32" t="str">
        <f t="shared" si="373"/>
        <v/>
      </c>
      <c r="CS350" s="32" t="str">
        <f t="shared" si="374"/>
        <v/>
      </c>
      <c r="CT350" s="32" t="str">
        <f t="shared" si="375"/>
        <v/>
      </c>
      <c r="CU350" s="32" t="str">
        <f t="shared" si="376"/>
        <v/>
      </c>
      <c r="CV350" s="33" t="str">
        <f t="shared" si="377"/>
        <v/>
      </c>
      <c r="CW350" s="97" t="str">
        <f t="shared" si="378"/>
        <v/>
      </c>
      <c r="CX350" s="97"/>
    </row>
    <row r="351" spans="3:102" x14ac:dyDescent="0.25">
      <c r="C351" s="15">
        <v>335</v>
      </c>
      <c r="D351" s="34" t="str">
        <f>IF(REGISTRO!B354="","",REGISTRO!B354)</f>
        <v/>
      </c>
      <c r="E351" s="34" t="str">
        <f>IF(REGISTRO!C354="","",REGISTRO!C354)</f>
        <v/>
      </c>
      <c r="F351" s="34" t="str">
        <f>IF(REGISTRO!D354="","",REGISTRO!D354)</f>
        <v/>
      </c>
      <c r="G351" s="34" t="str">
        <f>IF(REGISTRO!E354="","",REGISTRO!E354)</f>
        <v/>
      </c>
      <c r="H351" s="30" t="str">
        <f>IF(REGISTRO!F354="A",1,IF(REGISTRO!F354="B",2,IF(REGISTRO!F354="C",3,IF(REGISTRO!F354="D",4,""))))</f>
        <v/>
      </c>
      <c r="I351" s="30" t="str">
        <f>IF(REGISTRO!G354="A",1,IF(REGISTRO!G354="B",2,IF(REGISTRO!G354="C",3,IF(REGISTRO!G354="D",4,""))))</f>
        <v/>
      </c>
      <c r="J351" s="30" t="str">
        <f>IF(REGISTRO!H354="A",1,IF(REGISTRO!H354="B",2,IF(REGISTRO!H354="C",3,IF(REGISTRO!H354="D",4,""))))</f>
        <v/>
      </c>
      <c r="K351" s="30" t="str">
        <f>IF(REGISTRO!I354="A",1,IF(REGISTRO!I354="B",2,IF(REGISTRO!I354="C",3,IF(REGISTRO!I354="D",4,""))))</f>
        <v/>
      </c>
      <c r="L351" s="30" t="str">
        <f>IF(REGISTRO!J354="A",1,IF(REGISTRO!J354="B",2,IF(REGISTRO!J354="C",3,IF(REGISTRO!J354="D",4,""))))</f>
        <v/>
      </c>
      <c r="M351" s="30" t="str">
        <f>IF(REGISTRO!K354="A",1,IF(REGISTRO!K354="B",2,IF(REGISTRO!K354="C",3,IF(REGISTRO!K354="D",4,""))))</f>
        <v/>
      </c>
      <c r="N351" s="30" t="str">
        <f>IF(REGISTRO!L354="A",1,IF(REGISTRO!L354="B",2,IF(REGISTRO!L354="C",3,IF(REGISTRO!L354="D",4,""))))</f>
        <v/>
      </c>
      <c r="O351" s="30" t="str">
        <f>IF(REGISTRO!M354="A",1,IF(REGISTRO!M354="B",2,IF(REGISTRO!M354="C",3,IF(REGISTRO!M354="D",4,""))))</f>
        <v/>
      </c>
      <c r="P351" s="30" t="str">
        <f>IF(REGISTRO!N354="A",1,IF(REGISTRO!N354="B",2,IF(REGISTRO!N354="C",3,IF(REGISTRO!N354="D",4,""))))</f>
        <v/>
      </c>
      <c r="Q351" s="30" t="str">
        <f>IF(REGISTRO!O354="A",1,IF(REGISTRO!O354="B",2,IF(REGISTRO!O354="C",3,IF(REGISTRO!O354="D",4,""))))</f>
        <v/>
      </c>
      <c r="R351" s="30" t="str">
        <f>IF(REGISTRO!P354="A",1,IF(REGISTRO!P354="B",2,IF(REGISTRO!P354="C",3,IF(REGISTRO!P354="D",4,""))))</f>
        <v/>
      </c>
      <c r="S351" s="30" t="str">
        <f>IF(REGISTRO!Q354="A",1,IF(REGISTRO!Q354="B",2,IF(REGISTRO!Q354="C",3,IF(REGISTRO!Q354="D",4,""))))</f>
        <v/>
      </c>
      <c r="T351" s="30" t="str">
        <f>IF(REGISTRO!R354="A",1,IF(REGISTRO!R354="B",2,IF(REGISTRO!R354="C",3,IF(REGISTRO!R354="D",4,""))))</f>
        <v/>
      </c>
      <c r="U351" s="30" t="str">
        <f>IF(REGISTRO!S354="A",1,IF(REGISTRO!S354="B",2,IF(REGISTRO!S354="C",3,IF(REGISTRO!S354="D",4,""))))</f>
        <v/>
      </c>
      <c r="V351" s="30" t="str">
        <f>IF(REGISTRO!T354="A",1,IF(REGISTRO!T354="B",2,IF(REGISTRO!T354="C",3,IF(REGISTRO!T354="D",4,""))))</f>
        <v/>
      </c>
      <c r="W351" s="30" t="str">
        <f>IF(REGISTRO!U354="A",1,IF(REGISTRO!U354="B",2,IF(REGISTRO!U354="C",3,IF(REGISTRO!U354="D",4,""))))</f>
        <v/>
      </c>
      <c r="X351" s="30" t="str">
        <f>IF(REGISTRO!V354="A",1,IF(REGISTRO!V354="B",2,IF(REGISTRO!V354="C",3,IF(REGISTRO!V354="D",4,""))))</f>
        <v/>
      </c>
      <c r="Y351" s="30" t="str">
        <f>IF(REGISTRO!W354="A",1,IF(REGISTRO!W354="B",2,IF(REGISTRO!W354="C",3,IF(REGISTRO!W354="D",4,""))))</f>
        <v/>
      </c>
      <c r="Z351" s="30" t="str">
        <f>IF(REGISTRO!X354="A",1,IF(REGISTRO!X354="B",2,IF(REGISTRO!X354="C",3,IF(REGISTRO!X354="D",4,""))))</f>
        <v/>
      </c>
      <c r="AA351" s="30" t="str">
        <f>IF(REGISTRO!Y354="A",1,IF(REGISTRO!Y354="B",2,IF(REGISTRO!Y354="C",3,IF(REGISTRO!Y354="D",4,""))))</f>
        <v/>
      </c>
      <c r="AB351" s="30" t="str">
        <f>IF(REGISTRO!Z354="A",1,IF(REGISTRO!Z354="B",2,IF(REGISTRO!Z354="C",3,IF(REGISTRO!Z354="D",4,""))))</f>
        <v/>
      </c>
      <c r="AC351" s="30" t="str">
        <f>IF(REGISTRO!AA354="A",1,IF(REGISTRO!AA354="B",2,IF(REGISTRO!AA354="C",3,IF(REGISTRO!AA354="D",4,""))))</f>
        <v/>
      </c>
      <c r="AD351" s="30" t="str">
        <f>IF(REGISTRO!AB354="A",1,IF(REGISTRO!AB354="B",2,IF(REGISTRO!AB354="C",3,IF(REGISTRO!AB354="D",4,""))))</f>
        <v/>
      </c>
      <c r="AE351" s="30" t="str">
        <f>IF(REGISTRO!AC354="A",1,IF(REGISTRO!AC354="B",2,IF(REGISTRO!AC354="C",3,IF(REGISTRO!AC354="D",4,""))))</f>
        <v/>
      </c>
      <c r="AF351" s="30" t="str">
        <f>IF(REGISTRO!AD354="A",1,IF(REGISTRO!AD354="B",2,IF(REGISTRO!AD354="C",3,IF(REGISTRO!AD354="D",4,""))))</f>
        <v/>
      </c>
      <c r="AG351" s="30" t="str">
        <f>IF(REGISTRO!AE354="A",1,IF(REGISTRO!AE354="B",2,IF(REGISTRO!AE354="C",3,IF(REGISTRO!AE354="D",4,""))))</f>
        <v/>
      </c>
      <c r="AH351" s="30" t="str">
        <f>IF(REGISTRO!AF354="A",1,IF(REGISTRO!AF354="B",2,IF(REGISTRO!AF354="C",3,IF(REGISTRO!AF354="D",4,""))))</f>
        <v/>
      </c>
      <c r="AI351" s="30" t="str">
        <f>IF(REGISTRO!AG354="A",1,IF(REGISTRO!AG354="B",2,IF(REGISTRO!AG354="C",3,IF(REGISTRO!AG354="D",4,""))))</f>
        <v/>
      </c>
      <c r="AJ351" s="30" t="str">
        <f>IF(REGISTRO!AH354="A",1,IF(REGISTRO!AH354="B",2,IF(REGISTRO!AH354="C",3,IF(REGISTRO!AH354="D",4,""))))</f>
        <v/>
      </c>
      <c r="AK351" s="30" t="str">
        <f>IF(REGISTRO!AI354="A",1,IF(REGISTRO!AI354="B",2,IF(REGISTRO!AI354="C",3,IF(REGISTRO!AI354="D",4,""))))</f>
        <v/>
      </c>
      <c r="AM351" s="31" t="str">
        <f t="shared" si="317"/>
        <v/>
      </c>
      <c r="AN351" s="31" t="str">
        <f t="shared" si="318"/>
        <v/>
      </c>
      <c r="AO351" s="31" t="str">
        <f t="shared" si="319"/>
        <v/>
      </c>
      <c r="AP351" s="31" t="str">
        <f t="shared" si="320"/>
        <v/>
      </c>
      <c r="AQ351" s="31" t="str">
        <f t="shared" si="321"/>
        <v/>
      </c>
      <c r="AR351" s="31" t="str">
        <f t="shared" si="322"/>
        <v/>
      </c>
      <c r="AS351" s="31" t="str">
        <f t="shared" si="323"/>
        <v/>
      </c>
      <c r="AT351" s="31" t="str">
        <f t="shared" si="324"/>
        <v/>
      </c>
      <c r="AU351" s="31" t="str">
        <f t="shared" si="325"/>
        <v/>
      </c>
      <c r="AV351" s="31" t="str">
        <f t="shared" si="326"/>
        <v/>
      </c>
      <c r="AW351" s="31" t="str">
        <f t="shared" si="327"/>
        <v/>
      </c>
      <c r="AX351" s="31" t="str">
        <f t="shared" si="328"/>
        <v/>
      </c>
      <c r="AY351" s="31" t="str">
        <f t="shared" si="329"/>
        <v/>
      </c>
      <c r="AZ351" s="31" t="str">
        <f t="shared" si="330"/>
        <v/>
      </c>
      <c r="BA351" s="31" t="str">
        <f t="shared" si="331"/>
        <v/>
      </c>
      <c r="BB351" s="31" t="str">
        <f t="shared" si="332"/>
        <v/>
      </c>
      <c r="BC351" s="31" t="str">
        <f t="shared" si="333"/>
        <v/>
      </c>
      <c r="BD351" s="31" t="str">
        <f t="shared" si="334"/>
        <v/>
      </c>
      <c r="BE351" s="31" t="str">
        <f t="shared" si="335"/>
        <v/>
      </c>
      <c r="BF351" s="31" t="str">
        <f t="shared" si="336"/>
        <v/>
      </c>
      <c r="BG351" s="31" t="str">
        <f t="shared" si="337"/>
        <v/>
      </c>
      <c r="BH351" s="31" t="str">
        <f t="shared" si="338"/>
        <v/>
      </c>
      <c r="BI351" s="31" t="str">
        <f t="shared" si="339"/>
        <v/>
      </c>
      <c r="BJ351" s="31" t="str">
        <f t="shared" si="340"/>
        <v/>
      </c>
      <c r="BK351" s="31" t="str">
        <f t="shared" si="341"/>
        <v/>
      </c>
      <c r="BL351" s="31" t="str">
        <f t="shared" si="342"/>
        <v/>
      </c>
      <c r="BM351" s="31" t="str">
        <f t="shared" si="343"/>
        <v/>
      </c>
      <c r="BN351" s="31" t="str">
        <f t="shared" si="344"/>
        <v/>
      </c>
      <c r="BO351" s="31" t="str">
        <f t="shared" si="345"/>
        <v/>
      </c>
      <c r="BP351" s="31" t="str">
        <f t="shared" si="346"/>
        <v/>
      </c>
      <c r="BR351" s="32" t="str">
        <f t="shared" si="347"/>
        <v/>
      </c>
      <c r="BS351" s="32" t="str">
        <f t="shared" si="348"/>
        <v/>
      </c>
      <c r="BT351" s="32" t="str">
        <f t="shared" si="349"/>
        <v/>
      </c>
      <c r="BU351" s="32" t="str">
        <f t="shared" si="350"/>
        <v/>
      </c>
      <c r="BV351" s="32" t="str">
        <f t="shared" si="351"/>
        <v/>
      </c>
      <c r="BW351" s="32" t="str">
        <f t="shared" si="352"/>
        <v/>
      </c>
      <c r="BX351" s="32" t="str">
        <f t="shared" si="353"/>
        <v/>
      </c>
      <c r="BY351" s="32" t="str">
        <f t="shared" si="354"/>
        <v/>
      </c>
      <c r="BZ351" s="32" t="str">
        <f t="shared" si="355"/>
        <v/>
      </c>
      <c r="CA351" s="32" t="str">
        <f t="shared" si="356"/>
        <v/>
      </c>
      <c r="CB351" s="32" t="str">
        <f t="shared" si="357"/>
        <v/>
      </c>
      <c r="CC351" s="32" t="str">
        <f t="shared" si="358"/>
        <v/>
      </c>
      <c r="CD351" s="32" t="str">
        <f t="shared" si="359"/>
        <v/>
      </c>
      <c r="CE351" s="32" t="str">
        <f t="shared" si="360"/>
        <v/>
      </c>
      <c r="CF351" s="32" t="str">
        <f t="shared" si="361"/>
        <v/>
      </c>
      <c r="CG351" s="32" t="str">
        <f t="shared" si="362"/>
        <v/>
      </c>
      <c r="CH351" s="32" t="str">
        <f t="shared" si="363"/>
        <v/>
      </c>
      <c r="CI351" s="32" t="str">
        <f t="shared" si="364"/>
        <v/>
      </c>
      <c r="CJ351" s="32" t="str">
        <f t="shared" si="365"/>
        <v/>
      </c>
      <c r="CK351" s="32" t="str">
        <f t="shared" si="366"/>
        <v/>
      </c>
      <c r="CL351" s="32" t="str">
        <f t="shared" si="367"/>
        <v/>
      </c>
      <c r="CM351" s="32" t="str">
        <f t="shared" si="368"/>
        <v/>
      </c>
      <c r="CN351" s="32" t="str">
        <f t="shared" si="369"/>
        <v/>
      </c>
      <c r="CO351" s="32" t="str">
        <f t="shared" si="370"/>
        <v/>
      </c>
      <c r="CP351" s="32" t="str">
        <f t="shared" si="371"/>
        <v/>
      </c>
      <c r="CQ351" s="32" t="str">
        <f t="shared" si="372"/>
        <v/>
      </c>
      <c r="CR351" s="32" t="str">
        <f t="shared" si="373"/>
        <v/>
      </c>
      <c r="CS351" s="32" t="str">
        <f t="shared" si="374"/>
        <v/>
      </c>
      <c r="CT351" s="32" t="str">
        <f t="shared" si="375"/>
        <v/>
      </c>
      <c r="CU351" s="32" t="str">
        <f t="shared" si="376"/>
        <v/>
      </c>
      <c r="CV351" s="33" t="str">
        <f t="shared" si="377"/>
        <v/>
      </c>
      <c r="CW351" s="97" t="str">
        <f t="shared" si="378"/>
        <v/>
      </c>
      <c r="CX351" s="97"/>
    </row>
    <row r="352" spans="3:102" x14ac:dyDescent="0.25">
      <c r="C352" s="15">
        <v>336</v>
      </c>
      <c r="D352" s="34" t="str">
        <f>IF(REGISTRO!B355="","",REGISTRO!B355)</f>
        <v/>
      </c>
      <c r="E352" s="34" t="str">
        <f>IF(REGISTRO!C355="","",REGISTRO!C355)</f>
        <v/>
      </c>
      <c r="F352" s="34" t="str">
        <f>IF(REGISTRO!D355="","",REGISTRO!D355)</f>
        <v/>
      </c>
      <c r="G352" s="34" t="str">
        <f>IF(REGISTRO!E355="","",REGISTRO!E355)</f>
        <v/>
      </c>
      <c r="H352" s="30" t="str">
        <f>IF(REGISTRO!F355="A",1,IF(REGISTRO!F355="B",2,IF(REGISTRO!F355="C",3,IF(REGISTRO!F355="D",4,""))))</f>
        <v/>
      </c>
      <c r="I352" s="30" t="str">
        <f>IF(REGISTRO!G355="A",1,IF(REGISTRO!G355="B",2,IF(REGISTRO!G355="C",3,IF(REGISTRO!G355="D",4,""))))</f>
        <v/>
      </c>
      <c r="J352" s="30" t="str">
        <f>IF(REGISTRO!H355="A",1,IF(REGISTRO!H355="B",2,IF(REGISTRO!H355="C",3,IF(REGISTRO!H355="D",4,""))))</f>
        <v/>
      </c>
      <c r="K352" s="30" t="str">
        <f>IF(REGISTRO!I355="A",1,IF(REGISTRO!I355="B",2,IF(REGISTRO!I355="C",3,IF(REGISTRO!I355="D",4,""))))</f>
        <v/>
      </c>
      <c r="L352" s="30" t="str">
        <f>IF(REGISTRO!J355="A",1,IF(REGISTRO!J355="B",2,IF(REGISTRO!J355="C",3,IF(REGISTRO!J355="D",4,""))))</f>
        <v/>
      </c>
      <c r="M352" s="30" t="str">
        <f>IF(REGISTRO!K355="A",1,IF(REGISTRO!K355="B",2,IF(REGISTRO!K355="C",3,IF(REGISTRO!K355="D",4,""))))</f>
        <v/>
      </c>
      <c r="N352" s="30" t="str">
        <f>IF(REGISTRO!L355="A",1,IF(REGISTRO!L355="B",2,IF(REGISTRO!L355="C",3,IF(REGISTRO!L355="D",4,""))))</f>
        <v/>
      </c>
      <c r="O352" s="30" t="str">
        <f>IF(REGISTRO!M355="A",1,IF(REGISTRO!M355="B",2,IF(REGISTRO!M355="C",3,IF(REGISTRO!M355="D",4,""))))</f>
        <v/>
      </c>
      <c r="P352" s="30" t="str">
        <f>IF(REGISTRO!N355="A",1,IF(REGISTRO!N355="B",2,IF(REGISTRO!N355="C",3,IF(REGISTRO!N355="D",4,""))))</f>
        <v/>
      </c>
      <c r="Q352" s="30" t="str">
        <f>IF(REGISTRO!O355="A",1,IF(REGISTRO!O355="B",2,IF(REGISTRO!O355="C",3,IF(REGISTRO!O355="D",4,""))))</f>
        <v/>
      </c>
      <c r="R352" s="30" t="str">
        <f>IF(REGISTRO!P355="A",1,IF(REGISTRO!P355="B",2,IF(REGISTRO!P355="C",3,IF(REGISTRO!P355="D",4,""))))</f>
        <v/>
      </c>
      <c r="S352" s="30" t="str">
        <f>IF(REGISTRO!Q355="A",1,IF(REGISTRO!Q355="B",2,IF(REGISTRO!Q355="C",3,IF(REGISTRO!Q355="D",4,""))))</f>
        <v/>
      </c>
      <c r="T352" s="30" t="str">
        <f>IF(REGISTRO!R355="A",1,IF(REGISTRO!R355="B",2,IF(REGISTRO!R355="C",3,IF(REGISTRO!R355="D",4,""))))</f>
        <v/>
      </c>
      <c r="U352" s="30" t="str">
        <f>IF(REGISTRO!S355="A",1,IF(REGISTRO!S355="B",2,IF(REGISTRO!S355="C",3,IF(REGISTRO!S355="D",4,""))))</f>
        <v/>
      </c>
      <c r="V352" s="30" t="str">
        <f>IF(REGISTRO!T355="A",1,IF(REGISTRO!T355="B",2,IF(REGISTRO!T355="C",3,IF(REGISTRO!T355="D",4,""))))</f>
        <v/>
      </c>
      <c r="W352" s="30" t="str">
        <f>IF(REGISTRO!U355="A",1,IF(REGISTRO!U355="B",2,IF(REGISTRO!U355="C",3,IF(REGISTRO!U355="D",4,""))))</f>
        <v/>
      </c>
      <c r="X352" s="30" t="str">
        <f>IF(REGISTRO!V355="A",1,IF(REGISTRO!V355="B",2,IF(REGISTRO!V355="C",3,IF(REGISTRO!V355="D",4,""))))</f>
        <v/>
      </c>
      <c r="Y352" s="30" t="str">
        <f>IF(REGISTRO!W355="A",1,IF(REGISTRO!W355="B",2,IF(REGISTRO!W355="C",3,IF(REGISTRO!W355="D",4,""))))</f>
        <v/>
      </c>
      <c r="Z352" s="30" t="str">
        <f>IF(REGISTRO!X355="A",1,IF(REGISTRO!X355="B",2,IF(REGISTRO!X355="C",3,IF(REGISTRO!X355="D",4,""))))</f>
        <v/>
      </c>
      <c r="AA352" s="30" t="str">
        <f>IF(REGISTRO!Y355="A",1,IF(REGISTRO!Y355="B",2,IF(REGISTRO!Y355="C",3,IF(REGISTRO!Y355="D",4,""))))</f>
        <v/>
      </c>
      <c r="AB352" s="30" t="str">
        <f>IF(REGISTRO!Z355="A",1,IF(REGISTRO!Z355="B",2,IF(REGISTRO!Z355="C",3,IF(REGISTRO!Z355="D",4,""))))</f>
        <v/>
      </c>
      <c r="AC352" s="30" t="str">
        <f>IF(REGISTRO!AA355="A",1,IF(REGISTRO!AA355="B",2,IF(REGISTRO!AA355="C",3,IF(REGISTRO!AA355="D",4,""))))</f>
        <v/>
      </c>
      <c r="AD352" s="30" t="str">
        <f>IF(REGISTRO!AB355="A",1,IF(REGISTRO!AB355="B",2,IF(REGISTRO!AB355="C",3,IF(REGISTRO!AB355="D",4,""))))</f>
        <v/>
      </c>
      <c r="AE352" s="30" t="str">
        <f>IF(REGISTRO!AC355="A",1,IF(REGISTRO!AC355="B",2,IF(REGISTRO!AC355="C",3,IF(REGISTRO!AC355="D",4,""))))</f>
        <v/>
      </c>
      <c r="AF352" s="30" t="str">
        <f>IF(REGISTRO!AD355="A",1,IF(REGISTRO!AD355="B",2,IF(REGISTRO!AD355="C",3,IF(REGISTRO!AD355="D",4,""))))</f>
        <v/>
      </c>
      <c r="AG352" s="30" t="str">
        <f>IF(REGISTRO!AE355="A",1,IF(REGISTRO!AE355="B",2,IF(REGISTRO!AE355="C",3,IF(REGISTRO!AE355="D",4,""))))</f>
        <v/>
      </c>
      <c r="AH352" s="30" t="str">
        <f>IF(REGISTRO!AF355="A",1,IF(REGISTRO!AF355="B",2,IF(REGISTRO!AF355="C",3,IF(REGISTRO!AF355="D",4,""))))</f>
        <v/>
      </c>
      <c r="AI352" s="30" t="str">
        <f>IF(REGISTRO!AG355="A",1,IF(REGISTRO!AG355="B",2,IF(REGISTRO!AG355="C",3,IF(REGISTRO!AG355="D",4,""))))</f>
        <v/>
      </c>
      <c r="AJ352" s="30" t="str">
        <f>IF(REGISTRO!AH355="A",1,IF(REGISTRO!AH355="B",2,IF(REGISTRO!AH355="C",3,IF(REGISTRO!AH355="D",4,""))))</f>
        <v/>
      </c>
      <c r="AK352" s="30" t="str">
        <f>IF(REGISTRO!AI355="A",1,IF(REGISTRO!AI355="B",2,IF(REGISTRO!AI355="C",3,IF(REGISTRO!AI355="D",4,""))))</f>
        <v/>
      </c>
      <c r="AM352" s="31" t="str">
        <f t="shared" si="317"/>
        <v/>
      </c>
      <c r="AN352" s="31" t="str">
        <f t="shared" si="318"/>
        <v/>
      </c>
      <c r="AO352" s="31" t="str">
        <f t="shared" si="319"/>
        <v/>
      </c>
      <c r="AP352" s="31" t="str">
        <f t="shared" si="320"/>
        <v/>
      </c>
      <c r="AQ352" s="31" t="str">
        <f t="shared" si="321"/>
        <v/>
      </c>
      <c r="AR352" s="31" t="str">
        <f t="shared" si="322"/>
        <v/>
      </c>
      <c r="AS352" s="31" t="str">
        <f t="shared" si="323"/>
        <v/>
      </c>
      <c r="AT352" s="31" t="str">
        <f t="shared" si="324"/>
        <v/>
      </c>
      <c r="AU352" s="31" t="str">
        <f t="shared" si="325"/>
        <v/>
      </c>
      <c r="AV352" s="31" t="str">
        <f t="shared" si="326"/>
        <v/>
      </c>
      <c r="AW352" s="31" t="str">
        <f t="shared" si="327"/>
        <v/>
      </c>
      <c r="AX352" s="31" t="str">
        <f t="shared" si="328"/>
        <v/>
      </c>
      <c r="AY352" s="31" t="str">
        <f t="shared" si="329"/>
        <v/>
      </c>
      <c r="AZ352" s="31" t="str">
        <f t="shared" si="330"/>
        <v/>
      </c>
      <c r="BA352" s="31" t="str">
        <f t="shared" si="331"/>
        <v/>
      </c>
      <c r="BB352" s="31" t="str">
        <f t="shared" si="332"/>
        <v/>
      </c>
      <c r="BC352" s="31" t="str">
        <f t="shared" si="333"/>
        <v/>
      </c>
      <c r="BD352" s="31" t="str">
        <f t="shared" si="334"/>
        <v/>
      </c>
      <c r="BE352" s="31" t="str">
        <f t="shared" si="335"/>
        <v/>
      </c>
      <c r="BF352" s="31" t="str">
        <f t="shared" si="336"/>
        <v/>
      </c>
      <c r="BG352" s="31" t="str">
        <f t="shared" si="337"/>
        <v/>
      </c>
      <c r="BH352" s="31" t="str">
        <f t="shared" si="338"/>
        <v/>
      </c>
      <c r="BI352" s="31" t="str">
        <f t="shared" si="339"/>
        <v/>
      </c>
      <c r="BJ352" s="31" t="str">
        <f t="shared" si="340"/>
        <v/>
      </c>
      <c r="BK352" s="31" t="str">
        <f t="shared" si="341"/>
        <v/>
      </c>
      <c r="BL352" s="31" t="str">
        <f t="shared" si="342"/>
        <v/>
      </c>
      <c r="BM352" s="31" t="str">
        <f t="shared" si="343"/>
        <v/>
      </c>
      <c r="BN352" s="31" t="str">
        <f t="shared" si="344"/>
        <v/>
      </c>
      <c r="BO352" s="31" t="str">
        <f t="shared" si="345"/>
        <v/>
      </c>
      <c r="BP352" s="31" t="str">
        <f t="shared" si="346"/>
        <v/>
      </c>
      <c r="BR352" s="32" t="str">
        <f t="shared" si="347"/>
        <v/>
      </c>
      <c r="BS352" s="32" t="str">
        <f t="shared" si="348"/>
        <v/>
      </c>
      <c r="BT352" s="32" t="str">
        <f t="shared" si="349"/>
        <v/>
      </c>
      <c r="BU352" s="32" t="str">
        <f t="shared" si="350"/>
        <v/>
      </c>
      <c r="BV352" s="32" t="str">
        <f t="shared" si="351"/>
        <v/>
      </c>
      <c r="BW352" s="32" t="str">
        <f t="shared" si="352"/>
        <v/>
      </c>
      <c r="BX352" s="32" t="str">
        <f t="shared" si="353"/>
        <v/>
      </c>
      <c r="BY352" s="32" t="str">
        <f t="shared" si="354"/>
        <v/>
      </c>
      <c r="BZ352" s="32" t="str">
        <f t="shared" si="355"/>
        <v/>
      </c>
      <c r="CA352" s="32" t="str">
        <f t="shared" si="356"/>
        <v/>
      </c>
      <c r="CB352" s="32" t="str">
        <f t="shared" si="357"/>
        <v/>
      </c>
      <c r="CC352" s="32" t="str">
        <f t="shared" si="358"/>
        <v/>
      </c>
      <c r="CD352" s="32" t="str">
        <f t="shared" si="359"/>
        <v/>
      </c>
      <c r="CE352" s="32" t="str">
        <f t="shared" si="360"/>
        <v/>
      </c>
      <c r="CF352" s="32" t="str">
        <f t="shared" si="361"/>
        <v/>
      </c>
      <c r="CG352" s="32" t="str">
        <f t="shared" si="362"/>
        <v/>
      </c>
      <c r="CH352" s="32" t="str">
        <f t="shared" si="363"/>
        <v/>
      </c>
      <c r="CI352" s="32" t="str">
        <f t="shared" si="364"/>
        <v/>
      </c>
      <c r="CJ352" s="32" t="str">
        <f t="shared" si="365"/>
        <v/>
      </c>
      <c r="CK352" s="32" t="str">
        <f t="shared" si="366"/>
        <v/>
      </c>
      <c r="CL352" s="32" t="str">
        <f t="shared" si="367"/>
        <v/>
      </c>
      <c r="CM352" s="32" t="str">
        <f t="shared" si="368"/>
        <v/>
      </c>
      <c r="CN352" s="32" t="str">
        <f t="shared" si="369"/>
        <v/>
      </c>
      <c r="CO352" s="32" t="str">
        <f t="shared" si="370"/>
        <v/>
      </c>
      <c r="CP352" s="32" t="str">
        <f t="shared" si="371"/>
        <v/>
      </c>
      <c r="CQ352" s="32" t="str">
        <f t="shared" si="372"/>
        <v/>
      </c>
      <c r="CR352" s="32" t="str">
        <f t="shared" si="373"/>
        <v/>
      </c>
      <c r="CS352" s="32" t="str">
        <f t="shared" si="374"/>
        <v/>
      </c>
      <c r="CT352" s="32" t="str">
        <f t="shared" si="375"/>
        <v/>
      </c>
      <c r="CU352" s="32" t="str">
        <f t="shared" si="376"/>
        <v/>
      </c>
      <c r="CV352" s="33" t="str">
        <f t="shared" si="377"/>
        <v/>
      </c>
      <c r="CW352" s="97" t="str">
        <f t="shared" si="378"/>
        <v/>
      </c>
      <c r="CX352" s="97"/>
    </row>
    <row r="353" spans="3:102" x14ac:dyDescent="0.25">
      <c r="C353" s="15">
        <v>337</v>
      </c>
      <c r="D353" s="34" t="str">
        <f>IF(REGISTRO!B356="","",REGISTRO!B356)</f>
        <v/>
      </c>
      <c r="E353" s="34" t="str">
        <f>IF(REGISTRO!C356="","",REGISTRO!C356)</f>
        <v/>
      </c>
      <c r="F353" s="34" t="str">
        <f>IF(REGISTRO!D356="","",REGISTRO!D356)</f>
        <v/>
      </c>
      <c r="G353" s="34" t="str">
        <f>IF(REGISTRO!E356="","",REGISTRO!E356)</f>
        <v/>
      </c>
      <c r="H353" s="30" t="str">
        <f>IF(REGISTRO!F356="A",1,IF(REGISTRO!F356="B",2,IF(REGISTRO!F356="C",3,IF(REGISTRO!F356="D",4,""))))</f>
        <v/>
      </c>
      <c r="I353" s="30" t="str">
        <f>IF(REGISTRO!G356="A",1,IF(REGISTRO!G356="B",2,IF(REGISTRO!G356="C",3,IF(REGISTRO!G356="D",4,""))))</f>
        <v/>
      </c>
      <c r="J353" s="30" t="str">
        <f>IF(REGISTRO!H356="A",1,IF(REGISTRO!H356="B",2,IF(REGISTRO!H356="C",3,IF(REGISTRO!H356="D",4,""))))</f>
        <v/>
      </c>
      <c r="K353" s="30" t="str">
        <f>IF(REGISTRO!I356="A",1,IF(REGISTRO!I356="B",2,IF(REGISTRO!I356="C",3,IF(REGISTRO!I356="D",4,""))))</f>
        <v/>
      </c>
      <c r="L353" s="30" t="str">
        <f>IF(REGISTRO!J356="A",1,IF(REGISTRO!J356="B",2,IF(REGISTRO!J356="C",3,IF(REGISTRO!J356="D",4,""))))</f>
        <v/>
      </c>
      <c r="M353" s="30" t="str">
        <f>IF(REGISTRO!K356="A",1,IF(REGISTRO!K356="B",2,IF(REGISTRO!K356="C",3,IF(REGISTRO!K356="D",4,""))))</f>
        <v/>
      </c>
      <c r="N353" s="30" t="str">
        <f>IF(REGISTRO!L356="A",1,IF(REGISTRO!L356="B",2,IF(REGISTRO!L356="C",3,IF(REGISTRO!L356="D",4,""))))</f>
        <v/>
      </c>
      <c r="O353" s="30" t="str">
        <f>IF(REGISTRO!M356="A",1,IF(REGISTRO!M356="B",2,IF(REGISTRO!M356="C",3,IF(REGISTRO!M356="D",4,""))))</f>
        <v/>
      </c>
      <c r="P353" s="30" t="str">
        <f>IF(REGISTRO!N356="A",1,IF(REGISTRO!N356="B",2,IF(REGISTRO!N356="C",3,IF(REGISTRO!N356="D",4,""))))</f>
        <v/>
      </c>
      <c r="Q353" s="30" t="str">
        <f>IF(REGISTRO!O356="A",1,IF(REGISTRO!O356="B",2,IF(REGISTRO!O356="C",3,IF(REGISTRO!O356="D",4,""))))</f>
        <v/>
      </c>
      <c r="R353" s="30" t="str">
        <f>IF(REGISTRO!P356="A",1,IF(REGISTRO!P356="B",2,IF(REGISTRO!P356="C",3,IF(REGISTRO!P356="D",4,""))))</f>
        <v/>
      </c>
      <c r="S353" s="30" t="str">
        <f>IF(REGISTRO!Q356="A",1,IF(REGISTRO!Q356="B",2,IF(REGISTRO!Q356="C",3,IF(REGISTRO!Q356="D",4,""))))</f>
        <v/>
      </c>
      <c r="T353" s="30" t="str">
        <f>IF(REGISTRO!R356="A",1,IF(REGISTRO!R356="B",2,IF(REGISTRO!R356="C",3,IF(REGISTRO!R356="D",4,""))))</f>
        <v/>
      </c>
      <c r="U353" s="30" t="str">
        <f>IF(REGISTRO!S356="A",1,IF(REGISTRO!S356="B",2,IF(REGISTRO!S356="C",3,IF(REGISTRO!S356="D",4,""))))</f>
        <v/>
      </c>
      <c r="V353" s="30" t="str">
        <f>IF(REGISTRO!T356="A",1,IF(REGISTRO!T356="B",2,IF(REGISTRO!T356="C",3,IF(REGISTRO!T356="D",4,""))))</f>
        <v/>
      </c>
      <c r="W353" s="30" t="str">
        <f>IF(REGISTRO!U356="A",1,IF(REGISTRO!U356="B",2,IF(REGISTRO!U356="C",3,IF(REGISTRO!U356="D",4,""))))</f>
        <v/>
      </c>
      <c r="X353" s="30" t="str">
        <f>IF(REGISTRO!V356="A",1,IF(REGISTRO!V356="B",2,IF(REGISTRO!V356="C",3,IF(REGISTRO!V356="D",4,""))))</f>
        <v/>
      </c>
      <c r="Y353" s="30" t="str">
        <f>IF(REGISTRO!W356="A",1,IF(REGISTRO!W356="B",2,IF(REGISTRO!W356="C",3,IF(REGISTRO!W356="D",4,""))))</f>
        <v/>
      </c>
      <c r="Z353" s="30" t="str">
        <f>IF(REGISTRO!X356="A",1,IF(REGISTRO!X356="B",2,IF(REGISTRO!X356="C",3,IF(REGISTRO!X356="D",4,""))))</f>
        <v/>
      </c>
      <c r="AA353" s="30" t="str">
        <f>IF(REGISTRO!Y356="A",1,IF(REGISTRO!Y356="B",2,IF(REGISTRO!Y356="C",3,IF(REGISTRO!Y356="D",4,""))))</f>
        <v/>
      </c>
      <c r="AB353" s="30" t="str">
        <f>IF(REGISTRO!Z356="A",1,IF(REGISTRO!Z356="B",2,IF(REGISTRO!Z356="C",3,IF(REGISTRO!Z356="D",4,""))))</f>
        <v/>
      </c>
      <c r="AC353" s="30" t="str">
        <f>IF(REGISTRO!AA356="A",1,IF(REGISTRO!AA356="B",2,IF(REGISTRO!AA356="C",3,IF(REGISTRO!AA356="D",4,""))))</f>
        <v/>
      </c>
      <c r="AD353" s="30" t="str">
        <f>IF(REGISTRO!AB356="A",1,IF(REGISTRO!AB356="B",2,IF(REGISTRO!AB356="C",3,IF(REGISTRO!AB356="D",4,""))))</f>
        <v/>
      </c>
      <c r="AE353" s="30" t="str">
        <f>IF(REGISTRO!AC356="A",1,IF(REGISTRO!AC356="B",2,IF(REGISTRO!AC356="C",3,IF(REGISTRO!AC356="D",4,""))))</f>
        <v/>
      </c>
      <c r="AF353" s="30" t="str">
        <f>IF(REGISTRO!AD356="A",1,IF(REGISTRO!AD356="B",2,IF(REGISTRO!AD356="C",3,IF(REGISTRO!AD356="D",4,""))))</f>
        <v/>
      </c>
      <c r="AG353" s="30" t="str">
        <f>IF(REGISTRO!AE356="A",1,IF(REGISTRO!AE356="B",2,IF(REGISTRO!AE356="C",3,IF(REGISTRO!AE356="D",4,""))))</f>
        <v/>
      </c>
      <c r="AH353" s="30" t="str">
        <f>IF(REGISTRO!AF356="A",1,IF(REGISTRO!AF356="B",2,IF(REGISTRO!AF356="C",3,IF(REGISTRO!AF356="D",4,""))))</f>
        <v/>
      </c>
      <c r="AI353" s="30" t="str">
        <f>IF(REGISTRO!AG356="A",1,IF(REGISTRO!AG356="B",2,IF(REGISTRO!AG356="C",3,IF(REGISTRO!AG356="D",4,""))))</f>
        <v/>
      </c>
      <c r="AJ353" s="30" t="str">
        <f>IF(REGISTRO!AH356="A",1,IF(REGISTRO!AH356="B",2,IF(REGISTRO!AH356="C",3,IF(REGISTRO!AH356="D",4,""))))</f>
        <v/>
      </c>
      <c r="AK353" s="30" t="str">
        <f>IF(REGISTRO!AI356="A",1,IF(REGISTRO!AI356="B",2,IF(REGISTRO!AI356="C",3,IF(REGISTRO!AI356="D",4,""))))</f>
        <v/>
      </c>
      <c r="AM353" s="31" t="str">
        <f t="shared" si="317"/>
        <v/>
      </c>
      <c r="AN353" s="31" t="str">
        <f t="shared" si="318"/>
        <v/>
      </c>
      <c r="AO353" s="31" t="str">
        <f t="shared" si="319"/>
        <v/>
      </c>
      <c r="AP353" s="31" t="str">
        <f t="shared" si="320"/>
        <v/>
      </c>
      <c r="AQ353" s="31" t="str">
        <f t="shared" si="321"/>
        <v/>
      </c>
      <c r="AR353" s="31" t="str">
        <f t="shared" si="322"/>
        <v/>
      </c>
      <c r="AS353" s="31" t="str">
        <f t="shared" si="323"/>
        <v/>
      </c>
      <c r="AT353" s="31" t="str">
        <f t="shared" si="324"/>
        <v/>
      </c>
      <c r="AU353" s="31" t="str">
        <f t="shared" si="325"/>
        <v/>
      </c>
      <c r="AV353" s="31" t="str">
        <f t="shared" si="326"/>
        <v/>
      </c>
      <c r="AW353" s="31" t="str">
        <f t="shared" si="327"/>
        <v/>
      </c>
      <c r="AX353" s="31" t="str">
        <f t="shared" si="328"/>
        <v/>
      </c>
      <c r="AY353" s="31" t="str">
        <f t="shared" si="329"/>
        <v/>
      </c>
      <c r="AZ353" s="31" t="str">
        <f t="shared" si="330"/>
        <v/>
      </c>
      <c r="BA353" s="31" t="str">
        <f t="shared" si="331"/>
        <v/>
      </c>
      <c r="BB353" s="31" t="str">
        <f t="shared" si="332"/>
        <v/>
      </c>
      <c r="BC353" s="31" t="str">
        <f t="shared" si="333"/>
        <v/>
      </c>
      <c r="BD353" s="31" t="str">
        <f t="shared" si="334"/>
        <v/>
      </c>
      <c r="BE353" s="31" t="str">
        <f t="shared" si="335"/>
        <v/>
      </c>
      <c r="BF353" s="31" t="str">
        <f t="shared" si="336"/>
        <v/>
      </c>
      <c r="BG353" s="31" t="str">
        <f t="shared" si="337"/>
        <v/>
      </c>
      <c r="BH353" s="31" t="str">
        <f t="shared" si="338"/>
        <v/>
      </c>
      <c r="BI353" s="31" t="str">
        <f t="shared" si="339"/>
        <v/>
      </c>
      <c r="BJ353" s="31" t="str">
        <f t="shared" si="340"/>
        <v/>
      </c>
      <c r="BK353" s="31" t="str">
        <f t="shared" si="341"/>
        <v/>
      </c>
      <c r="BL353" s="31" t="str">
        <f t="shared" si="342"/>
        <v/>
      </c>
      <c r="BM353" s="31" t="str">
        <f t="shared" si="343"/>
        <v/>
      </c>
      <c r="BN353" s="31" t="str">
        <f t="shared" si="344"/>
        <v/>
      </c>
      <c r="BO353" s="31" t="str">
        <f t="shared" si="345"/>
        <v/>
      </c>
      <c r="BP353" s="31" t="str">
        <f t="shared" si="346"/>
        <v/>
      </c>
      <c r="BR353" s="32" t="str">
        <f t="shared" si="347"/>
        <v/>
      </c>
      <c r="BS353" s="32" t="str">
        <f t="shared" si="348"/>
        <v/>
      </c>
      <c r="BT353" s="32" t="str">
        <f t="shared" si="349"/>
        <v/>
      </c>
      <c r="BU353" s="32" t="str">
        <f t="shared" si="350"/>
        <v/>
      </c>
      <c r="BV353" s="32" t="str">
        <f t="shared" si="351"/>
        <v/>
      </c>
      <c r="BW353" s="32" t="str">
        <f t="shared" si="352"/>
        <v/>
      </c>
      <c r="BX353" s="32" t="str">
        <f t="shared" si="353"/>
        <v/>
      </c>
      <c r="BY353" s="32" t="str">
        <f t="shared" si="354"/>
        <v/>
      </c>
      <c r="BZ353" s="32" t="str">
        <f t="shared" si="355"/>
        <v/>
      </c>
      <c r="CA353" s="32" t="str">
        <f t="shared" si="356"/>
        <v/>
      </c>
      <c r="CB353" s="32" t="str">
        <f t="shared" si="357"/>
        <v/>
      </c>
      <c r="CC353" s="32" t="str">
        <f t="shared" si="358"/>
        <v/>
      </c>
      <c r="CD353" s="32" t="str">
        <f t="shared" si="359"/>
        <v/>
      </c>
      <c r="CE353" s="32" t="str">
        <f t="shared" si="360"/>
        <v/>
      </c>
      <c r="CF353" s="32" t="str">
        <f t="shared" si="361"/>
        <v/>
      </c>
      <c r="CG353" s="32" t="str">
        <f t="shared" si="362"/>
        <v/>
      </c>
      <c r="CH353" s="32" t="str">
        <f t="shared" si="363"/>
        <v/>
      </c>
      <c r="CI353" s="32" t="str">
        <f t="shared" si="364"/>
        <v/>
      </c>
      <c r="CJ353" s="32" t="str">
        <f t="shared" si="365"/>
        <v/>
      </c>
      <c r="CK353" s="32" t="str">
        <f t="shared" si="366"/>
        <v/>
      </c>
      <c r="CL353" s="32" t="str">
        <f t="shared" si="367"/>
        <v/>
      </c>
      <c r="CM353" s="32" t="str">
        <f t="shared" si="368"/>
        <v/>
      </c>
      <c r="CN353" s="32" t="str">
        <f t="shared" si="369"/>
        <v/>
      </c>
      <c r="CO353" s="32" t="str">
        <f t="shared" si="370"/>
        <v/>
      </c>
      <c r="CP353" s="32" t="str">
        <f t="shared" si="371"/>
        <v/>
      </c>
      <c r="CQ353" s="32" t="str">
        <f t="shared" si="372"/>
        <v/>
      </c>
      <c r="CR353" s="32" t="str">
        <f t="shared" si="373"/>
        <v/>
      </c>
      <c r="CS353" s="32" t="str">
        <f t="shared" si="374"/>
        <v/>
      </c>
      <c r="CT353" s="32" t="str">
        <f t="shared" si="375"/>
        <v/>
      </c>
      <c r="CU353" s="32" t="str">
        <f t="shared" si="376"/>
        <v/>
      </c>
      <c r="CV353" s="33" t="str">
        <f t="shared" si="377"/>
        <v/>
      </c>
      <c r="CW353" s="97" t="str">
        <f t="shared" si="378"/>
        <v/>
      </c>
      <c r="CX353" s="97"/>
    </row>
    <row r="354" spans="3:102" x14ac:dyDescent="0.25">
      <c r="C354" s="15">
        <v>338</v>
      </c>
      <c r="D354" s="34" t="str">
        <f>IF(REGISTRO!B357="","",REGISTRO!B357)</f>
        <v/>
      </c>
      <c r="E354" s="34" t="str">
        <f>IF(REGISTRO!C357="","",REGISTRO!C357)</f>
        <v/>
      </c>
      <c r="F354" s="34" t="str">
        <f>IF(REGISTRO!D357="","",REGISTRO!D357)</f>
        <v/>
      </c>
      <c r="G354" s="34" t="str">
        <f>IF(REGISTRO!E357="","",REGISTRO!E357)</f>
        <v/>
      </c>
      <c r="H354" s="30" t="str">
        <f>IF(REGISTRO!F357="A",1,IF(REGISTRO!F357="B",2,IF(REGISTRO!F357="C",3,IF(REGISTRO!F357="D",4,""))))</f>
        <v/>
      </c>
      <c r="I354" s="30" t="str">
        <f>IF(REGISTRO!G357="A",1,IF(REGISTRO!G357="B",2,IF(REGISTRO!G357="C",3,IF(REGISTRO!G357="D",4,""))))</f>
        <v/>
      </c>
      <c r="J354" s="30" t="str">
        <f>IF(REGISTRO!H357="A",1,IF(REGISTRO!H357="B",2,IF(REGISTRO!H357="C",3,IF(REGISTRO!H357="D",4,""))))</f>
        <v/>
      </c>
      <c r="K354" s="30" t="str">
        <f>IF(REGISTRO!I357="A",1,IF(REGISTRO!I357="B",2,IF(REGISTRO!I357="C",3,IF(REGISTRO!I357="D",4,""))))</f>
        <v/>
      </c>
      <c r="L354" s="30" t="str">
        <f>IF(REGISTRO!J357="A",1,IF(REGISTRO!J357="B",2,IF(REGISTRO!J357="C",3,IF(REGISTRO!J357="D",4,""))))</f>
        <v/>
      </c>
      <c r="M354" s="30" t="str">
        <f>IF(REGISTRO!K357="A",1,IF(REGISTRO!K357="B",2,IF(REGISTRO!K357="C",3,IF(REGISTRO!K357="D",4,""))))</f>
        <v/>
      </c>
      <c r="N354" s="30" t="str">
        <f>IF(REGISTRO!L357="A",1,IF(REGISTRO!L357="B",2,IF(REGISTRO!L357="C",3,IF(REGISTRO!L357="D",4,""))))</f>
        <v/>
      </c>
      <c r="O354" s="30" t="str">
        <f>IF(REGISTRO!M357="A",1,IF(REGISTRO!M357="B",2,IF(REGISTRO!M357="C",3,IF(REGISTRO!M357="D",4,""))))</f>
        <v/>
      </c>
      <c r="P354" s="30" t="str">
        <f>IF(REGISTRO!N357="A",1,IF(REGISTRO!N357="B",2,IF(REGISTRO!N357="C",3,IF(REGISTRO!N357="D",4,""))))</f>
        <v/>
      </c>
      <c r="Q354" s="30" t="str">
        <f>IF(REGISTRO!O357="A",1,IF(REGISTRO!O357="B",2,IF(REGISTRO!O357="C",3,IF(REGISTRO!O357="D",4,""))))</f>
        <v/>
      </c>
      <c r="R354" s="30" t="str">
        <f>IF(REGISTRO!P357="A",1,IF(REGISTRO!P357="B",2,IF(REGISTRO!P357="C",3,IF(REGISTRO!P357="D",4,""))))</f>
        <v/>
      </c>
      <c r="S354" s="30" t="str">
        <f>IF(REGISTRO!Q357="A",1,IF(REGISTRO!Q357="B",2,IF(REGISTRO!Q357="C",3,IF(REGISTRO!Q357="D",4,""))))</f>
        <v/>
      </c>
      <c r="T354" s="30" t="str">
        <f>IF(REGISTRO!R357="A",1,IF(REGISTRO!R357="B",2,IF(REGISTRO!R357="C",3,IF(REGISTRO!R357="D",4,""))))</f>
        <v/>
      </c>
      <c r="U354" s="30" t="str">
        <f>IF(REGISTRO!S357="A",1,IF(REGISTRO!S357="B",2,IF(REGISTRO!S357="C",3,IF(REGISTRO!S357="D",4,""))))</f>
        <v/>
      </c>
      <c r="V354" s="30" t="str">
        <f>IF(REGISTRO!T357="A",1,IF(REGISTRO!T357="B",2,IF(REGISTRO!T357="C",3,IF(REGISTRO!T357="D",4,""))))</f>
        <v/>
      </c>
      <c r="W354" s="30" t="str">
        <f>IF(REGISTRO!U357="A",1,IF(REGISTRO!U357="B",2,IF(REGISTRO!U357="C",3,IF(REGISTRO!U357="D",4,""))))</f>
        <v/>
      </c>
      <c r="X354" s="30" t="str">
        <f>IF(REGISTRO!V357="A",1,IF(REGISTRO!V357="B",2,IF(REGISTRO!V357="C",3,IF(REGISTRO!V357="D",4,""))))</f>
        <v/>
      </c>
      <c r="Y354" s="30" t="str">
        <f>IF(REGISTRO!W357="A",1,IF(REGISTRO!W357="B",2,IF(REGISTRO!W357="C",3,IF(REGISTRO!W357="D",4,""))))</f>
        <v/>
      </c>
      <c r="Z354" s="30" t="str">
        <f>IF(REGISTRO!X357="A",1,IF(REGISTRO!X357="B",2,IF(REGISTRO!X357="C",3,IF(REGISTRO!X357="D",4,""))))</f>
        <v/>
      </c>
      <c r="AA354" s="30" t="str">
        <f>IF(REGISTRO!Y357="A",1,IF(REGISTRO!Y357="B",2,IF(REGISTRO!Y357="C",3,IF(REGISTRO!Y357="D",4,""))))</f>
        <v/>
      </c>
      <c r="AB354" s="30" t="str">
        <f>IF(REGISTRO!Z357="A",1,IF(REGISTRO!Z357="B",2,IF(REGISTRO!Z357="C",3,IF(REGISTRO!Z357="D",4,""))))</f>
        <v/>
      </c>
      <c r="AC354" s="30" t="str">
        <f>IF(REGISTRO!AA357="A",1,IF(REGISTRO!AA357="B",2,IF(REGISTRO!AA357="C",3,IF(REGISTRO!AA357="D",4,""))))</f>
        <v/>
      </c>
      <c r="AD354" s="30" t="str">
        <f>IF(REGISTRO!AB357="A",1,IF(REGISTRO!AB357="B",2,IF(REGISTRO!AB357="C",3,IF(REGISTRO!AB357="D",4,""))))</f>
        <v/>
      </c>
      <c r="AE354" s="30" t="str">
        <f>IF(REGISTRO!AC357="A",1,IF(REGISTRO!AC357="B",2,IF(REGISTRO!AC357="C",3,IF(REGISTRO!AC357="D",4,""))))</f>
        <v/>
      </c>
      <c r="AF354" s="30" t="str">
        <f>IF(REGISTRO!AD357="A",1,IF(REGISTRO!AD357="B",2,IF(REGISTRO!AD357="C",3,IF(REGISTRO!AD357="D",4,""))))</f>
        <v/>
      </c>
      <c r="AG354" s="30" t="str">
        <f>IF(REGISTRO!AE357="A",1,IF(REGISTRO!AE357="B",2,IF(REGISTRO!AE357="C",3,IF(REGISTRO!AE357="D",4,""))))</f>
        <v/>
      </c>
      <c r="AH354" s="30" t="str">
        <f>IF(REGISTRO!AF357="A",1,IF(REGISTRO!AF357="B",2,IF(REGISTRO!AF357="C",3,IF(REGISTRO!AF357="D",4,""))))</f>
        <v/>
      </c>
      <c r="AI354" s="30" t="str">
        <f>IF(REGISTRO!AG357="A",1,IF(REGISTRO!AG357="B",2,IF(REGISTRO!AG357="C",3,IF(REGISTRO!AG357="D",4,""))))</f>
        <v/>
      </c>
      <c r="AJ354" s="30" t="str">
        <f>IF(REGISTRO!AH357="A",1,IF(REGISTRO!AH357="B",2,IF(REGISTRO!AH357="C",3,IF(REGISTRO!AH357="D",4,""))))</f>
        <v/>
      </c>
      <c r="AK354" s="30" t="str">
        <f>IF(REGISTRO!AI357="A",1,IF(REGISTRO!AI357="B",2,IF(REGISTRO!AI357="C",3,IF(REGISTRO!AI357="D",4,""))))</f>
        <v/>
      </c>
      <c r="AM354" s="31" t="str">
        <f t="shared" si="317"/>
        <v/>
      </c>
      <c r="AN354" s="31" t="str">
        <f t="shared" si="318"/>
        <v/>
      </c>
      <c r="AO354" s="31" t="str">
        <f t="shared" si="319"/>
        <v/>
      </c>
      <c r="AP354" s="31" t="str">
        <f t="shared" si="320"/>
        <v/>
      </c>
      <c r="AQ354" s="31" t="str">
        <f t="shared" si="321"/>
        <v/>
      </c>
      <c r="AR354" s="31" t="str">
        <f t="shared" si="322"/>
        <v/>
      </c>
      <c r="AS354" s="31" t="str">
        <f t="shared" si="323"/>
        <v/>
      </c>
      <c r="AT354" s="31" t="str">
        <f t="shared" si="324"/>
        <v/>
      </c>
      <c r="AU354" s="31" t="str">
        <f t="shared" si="325"/>
        <v/>
      </c>
      <c r="AV354" s="31" t="str">
        <f t="shared" si="326"/>
        <v/>
      </c>
      <c r="AW354" s="31" t="str">
        <f t="shared" si="327"/>
        <v/>
      </c>
      <c r="AX354" s="31" t="str">
        <f t="shared" si="328"/>
        <v/>
      </c>
      <c r="AY354" s="31" t="str">
        <f t="shared" si="329"/>
        <v/>
      </c>
      <c r="AZ354" s="31" t="str">
        <f t="shared" si="330"/>
        <v/>
      </c>
      <c r="BA354" s="31" t="str">
        <f t="shared" si="331"/>
        <v/>
      </c>
      <c r="BB354" s="31" t="str">
        <f t="shared" si="332"/>
        <v/>
      </c>
      <c r="BC354" s="31" t="str">
        <f t="shared" si="333"/>
        <v/>
      </c>
      <c r="BD354" s="31" t="str">
        <f t="shared" si="334"/>
        <v/>
      </c>
      <c r="BE354" s="31" t="str">
        <f t="shared" si="335"/>
        <v/>
      </c>
      <c r="BF354" s="31" t="str">
        <f t="shared" si="336"/>
        <v/>
      </c>
      <c r="BG354" s="31" t="str">
        <f t="shared" si="337"/>
        <v/>
      </c>
      <c r="BH354" s="31" t="str">
        <f t="shared" si="338"/>
        <v/>
      </c>
      <c r="BI354" s="31" t="str">
        <f t="shared" si="339"/>
        <v/>
      </c>
      <c r="BJ354" s="31" t="str">
        <f t="shared" si="340"/>
        <v/>
      </c>
      <c r="BK354" s="31" t="str">
        <f t="shared" si="341"/>
        <v/>
      </c>
      <c r="BL354" s="31" t="str">
        <f t="shared" si="342"/>
        <v/>
      </c>
      <c r="BM354" s="31" t="str">
        <f t="shared" si="343"/>
        <v/>
      </c>
      <c r="BN354" s="31" t="str">
        <f t="shared" si="344"/>
        <v/>
      </c>
      <c r="BO354" s="31" t="str">
        <f t="shared" si="345"/>
        <v/>
      </c>
      <c r="BP354" s="31" t="str">
        <f t="shared" si="346"/>
        <v/>
      </c>
      <c r="BR354" s="32" t="str">
        <f t="shared" si="347"/>
        <v/>
      </c>
      <c r="BS354" s="32" t="str">
        <f t="shared" si="348"/>
        <v/>
      </c>
      <c r="BT354" s="32" t="str">
        <f t="shared" si="349"/>
        <v/>
      </c>
      <c r="BU354" s="32" t="str">
        <f t="shared" si="350"/>
        <v/>
      </c>
      <c r="BV354" s="32" t="str">
        <f t="shared" si="351"/>
        <v/>
      </c>
      <c r="BW354" s="32" t="str">
        <f t="shared" si="352"/>
        <v/>
      </c>
      <c r="BX354" s="32" t="str">
        <f t="shared" si="353"/>
        <v/>
      </c>
      <c r="BY354" s="32" t="str">
        <f t="shared" si="354"/>
        <v/>
      </c>
      <c r="BZ354" s="32" t="str">
        <f t="shared" si="355"/>
        <v/>
      </c>
      <c r="CA354" s="32" t="str">
        <f t="shared" si="356"/>
        <v/>
      </c>
      <c r="CB354" s="32" t="str">
        <f t="shared" si="357"/>
        <v/>
      </c>
      <c r="CC354" s="32" t="str">
        <f t="shared" si="358"/>
        <v/>
      </c>
      <c r="CD354" s="32" t="str">
        <f t="shared" si="359"/>
        <v/>
      </c>
      <c r="CE354" s="32" t="str">
        <f t="shared" si="360"/>
        <v/>
      </c>
      <c r="CF354" s="32" t="str">
        <f t="shared" si="361"/>
        <v/>
      </c>
      <c r="CG354" s="32" t="str">
        <f t="shared" si="362"/>
        <v/>
      </c>
      <c r="CH354" s="32" t="str">
        <f t="shared" si="363"/>
        <v/>
      </c>
      <c r="CI354" s="32" t="str">
        <f t="shared" si="364"/>
        <v/>
      </c>
      <c r="CJ354" s="32" t="str">
        <f t="shared" si="365"/>
        <v/>
      </c>
      <c r="CK354" s="32" t="str">
        <f t="shared" si="366"/>
        <v/>
      </c>
      <c r="CL354" s="32" t="str">
        <f t="shared" si="367"/>
        <v/>
      </c>
      <c r="CM354" s="32" t="str">
        <f t="shared" si="368"/>
        <v/>
      </c>
      <c r="CN354" s="32" t="str">
        <f t="shared" si="369"/>
        <v/>
      </c>
      <c r="CO354" s="32" t="str">
        <f t="shared" si="370"/>
        <v/>
      </c>
      <c r="CP354" s="32" t="str">
        <f t="shared" si="371"/>
        <v/>
      </c>
      <c r="CQ354" s="32" t="str">
        <f t="shared" si="372"/>
        <v/>
      </c>
      <c r="CR354" s="32" t="str">
        <f t="shared" si="373"/>
        <v/>
      </c>
      <c r="CS354" s="32" t="str">
        <f t="shared" si="374"/>
        <v/>
      </c>
      <c r="CT354" s="32" t="str">
        <f t="shared" si="375"/>
        <v/>
      </c>
      <c r="CU354" s="32" t="str">
        <f t="shared" si="376"/>
        <v/>
      </c>
      <c r="CV354" s="33" t="str">
        <f t="shared" si="377"/>
        <v/>
      </c>
      <c r="CW354" s="97" t="str">
        <f t="shared" si="378"/>
        <v/>
      </c>
      <c r="CX354" s="97"/>
    </row>
    <row r="355" spans="3:102" x14ac:dyDescent="0.25">
      <c r="C355" s="15">
        <v>339</v>
      </c>
      <c r="D355" s="34" t="str">
        <f>IF(REGISTRO!B358="","",REGISTRO!B358)</f>
        <v/>
      </c>
      <c r="E355" s="34" t="str">
        <f>IF(REGISTRO!C358="","",REGISTRO!C358)</f>
        <v/>
      </c>
      <c r="F355" s="34" t="str">
        <f>IF(REGISTRO!D358="","",REGISTRO!D358)</f>
        <v/>
      </c>
      <c r="G355" s="34" t="str">
        <f>IF(REGISTRO!E358="","",REGISTRO!E358)</f>
        <v/>
      </c>
      <c r="H355" s="30" t="str">
        <f>IF(REGISTRO!F358="A",1,IF(REGISTRO!F358="B",2,IF(REGISTRO!F358="C",3,IF(REGISTRO!F358="D",4,""))))</f>
        <v/>
      </c>
      <c r="I355" s="30" t="str">
        <f>IF(REGISTRO!G358="A",1,IF(REGISTRO!G358="B",2,IF(REGISTRO!G358="C",3,IF(REGISTRO!G358="D",4,""))))</f>
        <v/>
      </c>
      <c r="J355" s="30" t="str">
        <f>IF(REGISTRO!H358="A",1,IF(REGISTRO!H358="B",2,IF(REGISTRO!H358="C",3,IF(REGISTRO!H358="D",4,""))))</f>
        <v/>
      </c>
      <c r="K355" s="30" t="str">
        <f>IF(REGISTRO!I358="A",1,IF(REGISTRO!I358="B",2,IF(REGISTRO!I358="C",3,IF(REGISTRO!I358="D",4,""))))</f>
        <v/>
      </c>
      <c r="L355" s="30" t="str">
        <f>IF(REGISTRO!J358="A",1,IF(REGISTRO!J358="B",2,IF(REGISTRO!J358="C",3,IF(REGISTRO!J358="D",4,""))))</f>
        <v/>
      </c>
      <c r="M355" s="30" t="str">
        <f>IF(REGISTRO!K358="A",1,IF(REGISTRO!K358="B",2,IF(REGISTRO!K358="C",3,IF(REGISTRO!K358="D",4,""))))</f>
        <v/>
      </c>
      <c r="N355" s="30" t="str">
        <f>IF(REGISTRO!L358="A",1,IF(REGISTRO!L358="B",2,IF(REGISTRO!L358="C",3,IF(REGISTRO!L358="D",4,""))))</f>
        <v/>
      </c>
      <c r="O355" s="30" t="str">
        <f>IF(REGISTRO!M358="A",1,IF(REGISTRO!M358="B",2,IF(REGISTRO!M358="C",3,IF(REGISTRO!M358="D",4,""))))</f>
        <v/>
      </c>
      <c r="P355" s="30" t="str">
        <f>IF(REGISTRO!N358="A",1,IF(REGISTRO!N358="B",2,IF(REGISTRO!N358="C",3,IF(REGISTRO!N358="D",4,""))))</f>
        <v/>
      </c>
      <c r="Q355" s="30" t="str">
        <f>IF(REGISTRO!O358="A",1,IF(REGISTRO!O358="B",2,IF(REGISTRO!O358="C",3,IF(REGISTRO!O358="D",4,""))))</f>
        <v/>
      </c>
      <c r="R355" s="30" t="str">
        <f>IF(REGISTRO!P358="A",1,IF(REGISTRO!P358="B",2,IF(REGISTRO!P358="C",3,IF(REGISTRO!P358="D",4,""))))</f>
        <v/>
      </c>
      <c r="S355" s="30" t="str">
        <f>IF(REGISTRO!Q358="A",1,IF(REGISTRO!Q358="B",2,IF(REGISTRO!Q358="C",3,IF(REGISTRO!Q358="D",4,""))))</f>
        <v/>
      </c>
      <c r="T355" s="30" t="str">
        <f>IF(REGISTRO!R358="A",1,IF(REGISTRO!R358="B",2,IF(REGISTRO!R358="C",3,IF(REGISTRO!R358="D",4,""))))</f>
        <v/>
      </c>
      <c r="U355" s="30" t="str">
        <f>IF(REGISTRO!S358="A",1,IF(REGISTRO!S358="B",2,IF(REGISTRO!S358="C",3,IF(REGISTRO!S358="D",4,""))))</f>
        <v/>
      </c>
      <c r="V355" s="30" t="str">
        <f>IF(REGISTRO!T358="A",1,IF(REGISTRO!T358="B",2,IF(REGISTRO!T358="C",3,IF(REGISTRO!T358="D",4,""))))</f>
        <v/>
      </c>
      <c r="W355" s="30" t="str">
        <f>IF(REGISTRO!U358="A",1,IF(REGISTRO!U358="B",2,IF(REGISTRO!U358="C",3,IF(REGISTRO!U358="D",4,""))))</f>
        <v/>
      </c>
      <c r="X355" s="30" t="str">
        <f>IF(REGISTRO!V358="A",1,IF(REGISTRO!V358="B",2,IF(REGISTRO!V358="C",3,IF(REGISTRO!V358="D",4,""))))</f>
        <v/>
      </c>
      <c r="Y355" s="30" t="str">
        <f>IF(REGISTRO!W358="A",1,IF(REGISTRO!W358="B",2,IF(REGISTRO!W358="C",3,IF(REGISTRO!W358="D",4,""))))</f>
        <v/>
      </c>
      <c r="Z355" s="30" t="str">
        <f>IF(REGISTRO!X358="A",1,IF(REGISTRO!X358="B",2,IF(REGISTRO!X358="C",3,IF(REGISTRO!X358="D",4,""))))</f>
        <v/>
      </c>
      <c r="AA355" s="30" t="str">
        <f>IF(REGISTRO!Y358="A",1,IF(REGISTRO!Y358="B",2,IF(REGISTRO!Y358="C",3,IF(REGISTRO!Y358="D",4,""))))</f>
        <v/>
      </c>
      <c r="AB355" s="30" t="str">
        <f>IF(REGISTRO!Z358="A",1,IF(REGISTRO!Z358="B",2,IF(REGISTRO!Z358="C",3,IF(REGISTRO!Z358="D",4,""))))</f>
        <v/>
      </c>
      <c r="AC355" s="30" t="str">
        <f>IF(REGISTRO!AA358="A",1,IF(REGISTRO!AA358="B",2,IF(REGISTRO!AA358="C",3,IF(REGISTRO!AA358="D",4,""))))</f>
        <v/>
      </c>
      <c r="AD355" s="30" t="str">
        <f>IF(REGISTRO!AB358="A",1,IF(REGISTRO!AB358="B",2,IF(REGISTRO!AB358="C",3,IF(REGISTRO!AB358="D",4,""))))</f>
        <v/>
      </c>
      <c r="AE355" s="30" t="str">
        <f>IF(REGISTRO!AC358="A",1,IF(REGISTRO!AC358="B",2,IF(REGISTRO!AC358="C",3,IF(REGISTRO!AC358="D",4,""))))</f>
        <v/>
      </c>
      <c r="AF355" s="30" t="str">
        <f>IF(REGISTRO!AD358="A",1,IF(REGISTRO!AD358="B",2,IF(REGISTRO!AD358="C",3,IF(REGISTRO!AD358="D",4,""))))</f>
        <v/>
      </c>
      <c r="AG355" s="30" t="str">
        <f>IF(REGISTRO!AE358="A",1,IF(REGISTRO!AE358="B",2,IF(REGISTRO!AE358="C",3,IF(REGISTRO!AE358="D",4,""))))</f>
        <v/>
      </c>
      <c r="AH355" s="30" t="str">
        <f>IF(REGISTRO!AF358="A",1,IF(REGISTRO!AF358="B",2,IF(REGISTRO!AF358="C",3,IF(REGISTRO!AF358="D",4,""))))</f>
        <v/>
      </c>
      <c r="AI355" s="30" t="str">
        <f>IF(REGISTRO!AG358="A",1,IF(REGISTRO!AG358="B",2,IF(REGISTRO!AG358="C",3,IF(REGISTRO!AG358="D",4,""))))</f>
        <v/>
      </c>
      <c r="AJ355" s="30" t="str">
        <f>IF(REGISTRO!AH358="A",1,IF(REGISTRO!AH358="B",2,IF(REGISTRO!AH358="C",3,IF(REGISTRO!AH358="D",4,""))))</f>
        <v/>
      </c>
      <c r="AK355" s="30" t="str">
        <f>IF(REGISTRO!AI358="A",1,IF(REGISTRO!AI358="B",2,IF(REGISTRO!AI358="C",3,IF(REGISTRO!AI358="D",4,""))))</f>
        <v/>
      </c>
      <c r="AM355" s="31" t="str">
        <f t="shared" si="317"/>
        <v/>
      </c>
      <c r="AN355" s="31" t="str">
        <f t="shared" si="318"/>
        <v/>
      </c>
      <c r="AO355" s="31" t="str">
        <f t="shared" si="319"/>
        <v/>
      </c>
      <c r="AP355" s="31" t="str">
        <f t="shared" si="320"/>
        <v/>
      </c>
      <c r="AQ355" s="31" t="str">
        <f t="shared" si="321"/>
        <v/>
      </c>
      <c r="AR355" s="31" t="str">
        <f t="shared" si="322"/>
        <v/>
      </c>
      <c r="AS355" s="31" t="str">
        <f t="shared" si="323"/>
        <v/>
      </c>
      <c r="AT355" s="31" t="str">
        <f t="shared" si="324"/>
        <v/>
      </c>
      <c r="AU355" s="31" t="str">
        <f t="shared" si="325"/>
        <v/>
      </c>
      <c r="AV355" s="31" t="str">
        <f t="shared" si="326"/>
        <v/>
      </c>
      <c r="AW355" s="31" t="str">
        <f t="shared" si="327"/>
        <v/>
      </c>
      <c r="AX355" s="31" t="str">
        <f t="shared" si="328"/>
        <v/>
      </c>
      <c r="AY355" s="31" t="str">
        <f t="shared" si="329"/>
        <v/>
      </c>
      <c r="AZ355" s="31" t="str">
        <f t="shared" si="330"/>
        <v/>
      </c>
      <c r="BA355" s="31" t="str">
        <f t="shared" si="331"/>
        <v/>
      </c>
      <c r="BB355" s="31" t="str">
        <f t="shared" si="332"/>
        <v/>
      </c>
      <c r="BC355" s="31" t="str">
        <f t="shared" si="333"/>
        <v/>
      </c>
      <c r="BD355" s="31" t="str">
        <f t="shared" si="334"/>
        <v/>
      </c>
      <c r="BE355" s="31" t="str">
        <f t="shared" si="335"/>
        <v/>
      </c>
      <c r="BF355" s="31" t="str">
        <f t="shared" si="336"/>
        <v/>
      </c>
      <c r="BG355" s="31" t="str">
        <f t="shared" si="337"/>
        <v/>
      </c>
      <c r="BH355" s="31" t="str">
        <f t="shared" si="338"/>
        <v/>
      </c>
      <c r="BI355" s="31" t="str">
        <f t="shared" si="339"/>
        <v/>
      </c>
      <c r="BJ355" s="31" t="str">
        <f t="shared" si="340"/>
        <v/>
      </c>
      <c r="BK355" s="31" t="str">
        <f t="shared" si="341"/>
        <v/>
      </c>
      <c r="BL355" s="31" t="str">
        <f t="shared" si="342"/>
        <v/>
      </c>
      <c r="BM355" s="31" t="str">
        <f t="shared" si="343"/>
        <v/>
      </c>
      <c r="BN355" s="31" t="str">
        <f t="shared" si="344"/>
        <v/>
      </c>
      <c r="BO355" s="31" t="str">
        <f t="shared" si="345"/>
        <v/>
      </c>
      <c r="BP355" s="31" t="str">
        <f t="shared" si="346"/>
        <v/>
      </c>
      <c r="BR355" s="32" t="str">
        <f t="shared" si="347"/>
        <v/>
      </c>
      <c r="BS355" s="32" t="str">
        <f t="shared" si="348"/>
        <v/>
      </c>
      <c r="BT355" s="32" t="str">
        <f t="shared" si="349"/>
        <v/>
      </c>
      <c r="BU355" s="32" t="str">
        <f t="shared" si="350"/>
        <v/>
      </c>
      <c r="BV355" s="32" t="str">
        <f t="shared" si="351"/>
        <v/>
      </c>
      <c r="BW355" s="32" t="str">
        <f t="shared" si="352"/>
        <v/>
      </c>
      <c r="BX355" s="32" t="str">
        <f t="shared" si="353"/>
        <v/>
      </c>
      <c r="BY355" s="32" t="str">
        <f t="shared" si="354"/>
        <v/>
      </c>
      <c r="BZ355" s="32" t="str">
        <f t="shared" si="355"/>
        <v/>
      </c>
      <c r="CA355" s="32" t="str">
        <f t="shared" si="356"/>
        <v/>
      </c>
      <c r="CB355" s="32" t="str">
        <f t="shared" si="357"/>
        <v/>
      </c>
      <c r="CC355" s="32" t="str">
        <f t="shared" si="358"/>
        <v/>
      </c>
      <c r="CD355" s="32" t="str">
        <f t="shared" si="359"/>
        <v/>
      </c>
      <c r="CE355" s="32" t="str">
        <f t="shared" si="360"/>
        <v/>
      </c>
      <c r="CF355" s="32" t="str">
        <f t="shared" si="361"/>
        <v/>
      </c>
      <c r="CG355" s="32" t="str">
        <f t="shared" si="362"/>
        <v/>
      </c>
      <c r="CH355" s="32" t="str">
        <f t="shared" si="363"/>
        <v/>
      </c>
      <c r="CI355" s="32" t="str">
        <f t="shared" si="364"/>
        <v/>
      </c>
      <c r="CJ355" s="32" t="str">
        <f t="shared" si="365"/>
        <v/>
      </c>
      <c r="CK355" s="32" t="str">
        <f t="shared" si="366"/>
        <v/>
      </c>
      <c r="CL355" s="32" t="str">
        <f t="shared" si="367"/>
        <v/>
      </c>
      <c r="CM355" s="32" t="str">
        <f t="shared" si="368"/>
        <v/>
      </c>
      <c r="CN355" s="32" t="str">
        <f t="shared" si="369"/>
        <v/>
      </c>
      <c r="CO355" s="32" t="str">
        <f t="shared" si="370"/>
        <v/>
      </c>
      <c r="CP355" s="32" t="str">
        <f t="shared" si="371"/>
        <v/>
      </c>
      <c r="CQ355" s="32" t="str">
        <f t="shared" si="372"/>
        <v/>
      </c>
      <c r="CR355" s="32" t="str">
        <f t="shared" si="373"/>
        <v/>
      </c>
      <c r="CS355" s="32" t="str">
        <f t="shared" si="374"/>
        <v/>
      </c>
      <c r="CT355" s="32" t="str">
        <f t="shared" si="375"/>
        <v/>
      </c>
      <c r="CU355" s="32" t="str">
        <f t="shared" si="376"/>
        <v/>
      </c>
      <c r="CV355" s="33" t="str">
        <f t="shared" si="377"/>
        <v/>
      </c>
      <c r="CW355" s="97" t="str">
        <f t="shared" si="378"/>
        <v/>
      </c>
      <c r="CX355" s="97"/>
    </row>
    <row r="356" spans="3:102" x14ac:dyDescent="0.25">
      <c r="C356" s="15">
        <v>340</v>
      </c>
      <c r="D356" s="34" t="str">
        <f>IF(REGISTRO!B359="","",REGISTRO!B359)</f>
        <v/>
      </c>
      <c r="E356" s="34" t="str">
        <f>IF(REGISTRO!C359="","",REGISTRO!C359)</f>
        <v/>
      </c>
      <c r="F356" s="34" t="str">
        <f>IF(REGISTRO!D359="","",REGISTRO!D359)</f>
        <v/>
      </c>
      <c r="G356" s="34" t="str">
        <f>IF(REGISTRO!E359="","",REGISTRO!E359)</f>
        <v/>
      </c>
      <c r="H356" s="30" t="str">
        <f>IF(REGISTRO!F359="A",1,IF(REGISTRO!F359="B",2,IF(REGISTRO!F359="C",3,IF(REGISTRO!F359="D",4,""))))</f>
        <v/>
      </c>
      <c r="I356" s="30" t="str">
        <f>IF(REGISTRO!G359="A",1,IF(REGISTRO!G359="B",2,IF(REGISTRO!G359="C",3,IF(REGISTRO!G359="D",4,""))))</f>
        <v/>
      </c>
      <c r="J356" s="30" t="str">
        <f>IF(REGISTRO!H359="A",1,IF(REGISTRO!H359="B",2,IF(REGISTRO!H359="C",3,IF(REGISTRO!H359="D",4,""))))</f>
        <v/>
      </c>
      <c r="K356" s="30" t="str">
        <f>IF(REGISTRO!I359="A",1,IF(REGISTRO!I359="B",2,IF(REGISTRO!I359="C",3,IF(REGISTRO!I359="D",4,""))))</f>
        <v/>
      </c>
      <c r="L356" s="30" t="str">
        <f>IF(REGISTRO!J359="A",1,IF(REGISTRO!J359="B",2,IF(REGISTRO!J359="C",3,IF(REGISTRO!J359="D",4,""))))</f>
        <v/>
      </c>
      <c r="M356" s="30" t="str">
        <f>IF(REGISTRO!K359="A",1,IF(REGISTRO!K359="B",2,IF(REGISTRO!K359="C",3,IF(REGISTRO!K359="D",4,""))))</f>
        <v/>
      </c>
      <c r="N356" s="30" t="str">
        <f>IF(REGISTRO!L359="A",1,IF(REGISTRO!L359="B",2,IF(REGISTRO!L359="C",3,IF(REGISTRO!L359="D",4,""))))</f>
        <v/>
      </c>
      <c r="O356" s="30" t="str">
        <f>IF(REGISTRO!M359="A",1,IF(REGISTRO!M359="B",2,IF(REGISTRO!M359="C",3,IF(REGISTRO!M359="D",4,""))))</f>
        <v/>
      </c>
      <c r="P356" s="30" t="str">
        <f>IF(REGISTRO!N359="A",1,IF(REGISTRO!N359="B",2,IF(REGISTRO!N359="C",3,IF(REGISTRO!N359="D",4,""))))</f>
        <v/>
      </c>
      <c r="Q356" s="30" t="str">
        <f>IF(REGISTRO!O359="A",1,IF(REGISTRO!O359="B",2,IF(REGISTRO!O359="C",3,IF(REGISTRO!O359="D",4,""))))</f>
        <v/>
      </c>
      <c r="R356" s="30" t="str">
        <f>IF(REGISTRO!P359="A",1,IF(REGISTRO!P359="B",2,IF(REGISTRO!P359="C",3,IF(REGISTRO!P359="D",4,""))))</f>
        <v/>
      </c>
      <c r="S356" s="30" t="str">
        <f>IF(REGISTRO!Q359="A",1,IF(REGISTRO!Q359="B",2,IF(REGISTRO!Q359="C",3,IF(REGISTRO!Q359="D",4,""))))</f>
        <v/>
      </c>
      <c r="T356" s="30" t="str">
        <f>IF(REGISTRO!R359="A",1,IF(REGISTRO!R359="B",2,IF(REGISTRO!R359="C",3,IF(REGISTRO!R359="D",4,""))))</f>
        <v/>
      </c>
      <c r="U356" s="30" t="str">
        <f>IF(REGISTRO!S359="A",1,IF(REGISTRO!S359="B",2,IF(REGISTRO!S359="C",3,IF(REGISTRO!S359="D",4,""))))</f>
        <v/>
      </c>
      <c r="V356" s="30" t="str">
        <f>IF(REGISTRO!T359="A",1,IF(REGISTRO!T359="B",2,IF(REGISTRO!T359="C",3,IF(REGISTRO!T359="D",4,""))))</f>
        <v/>
      </c>
      <c r="W356" s="30" t="str">
        <f>IF(REGISTRO!U359="A",1,IF(REGISTRO!U359="B",2,IF(REGISTRO!U359="C",3,IF(REGISTRO!U359="D",4,""))))</f>
        <v/>
      </c>
      <c r="X356" s="30" t="str">
        <f>IF(REGISTRO!V359="A",1,IF(REGISTRO!V359="B",2,IF(REGISTRO!V359="C",3,IF(REGISTRO!V359="D",4,""))))</f>
        <v/>
      </c>
      <c r="Y356" s="30" t="str">
        <f>IF(REGISTRO!W359="A",1,IF(REGISTRO!W359="B",2,IF(REGISTRO!W359="C",3,IF(REGISTRO!W359="D",4,""))))</f>
        <v/>
      </c>
      <c r="Z356" s="30" t="str">
        <f>IF(REGISTRO!X359="A",1,IF(REGISTRO!X359="B",2,IF(REGISTRO!X359="C",3,IF(REGISTRO!X359="D",4,""))))</f>
        <v/>
      </c>
      <c r="AA356" s="30" t="str">
        <f>IF(REGISTRO!Y359="A",1,IF(REGISTRO!Y359="B",2,IF(REGISTRO!Y359="C",3,IF(REGISTRO!Y359="D",4,""))))</f>
        <v/>
      </c>
      <c r="AB356" s="30" t="str">
        <f>IF(REGISTRO!Z359="A",1,IF(REGISTRO!Z359="B",2,IF(REGISTRO!Z359="C",3,IF(REGISTRO!Z359="D",4,""))))</f>
        <v/>
      </c>
      <c r="AC356" s="30" t="str">
        <f>IF(REGISTRO!AA359="A",1,IF(REGISTRO!AA359="B",2,IF(REGISTRO!AA359="C",3,IF(REGISTRO!AA359="D",4,""))))</f>
        <v/>
      </c>
      <c r="AD356" s="30" t="str">
        <f>IF(REGISTRO!AB359="A",1,IF(REGISTRO!AB359="B",2,IF(REGISTRO!AB359="C",3,IF(REGISTRO!AB359="D",4,""))))</f>
        <v/>
      </c>
      <c r="AE356" s="30" t="str">
        <f>IF(REGISTRO!AC359="A",1,IF(REGISTRO!AC359="B",2,IF(REGISTRO!AC359="C",3,IF(REGISTRO!AC359="D",4,""))))</f>
        <v/>
      </c>
      <c r="AF356" s="30" t="str">
        <f>IF(REGISTRO!AD359="A",1,IF(REGISTRO!AD359="B",2,IF(REGISTRO!AD359="C",3,IF(REGISTRO!AD359="D",4,""))))</f>
        <v/>
      </c>
      <c r="AG356" s="30" t="str">
        <f>IF(REGISTRO!AE359="A",1,IF(REGISTRO!AE359="B",2,IF(REGISTRO!AE359="C",3,IF(REGISTRO!AE359="D",4,""))))</f>
        <v/>
      </c>
      <c r="AH356" s="30" t="str">
        <f>IF(REGISTRO!AF359="A",1,IF(REGISTRO!AF359="B",2,IF(REGISTRO!AF359="C",3,IF(REGISTRO!AF359="D",4,""))))</f>
        <v/>
      </c>
      <c r="AI356" s="30" t="str">
        <f>IF(REGISTRO!AG359="A",1,IF(REGISTRO!AG359="B",2,IF(REGISTRO!AG359="C",3,IF(REGISTRO!AG359="D",4,""))))</f>
        <v/>
      </c>
      <c r="AJ356" s="30" t="str">
        <f>IF(REGISTRO!AH359="A",1,IF(REGISTRO!AH359="B",2,IF(REGISTRO!AH359="C",3,IF(REGISTRO!AH359="D",4,""))))</f>
        <v/>
      </c>
      <c r="AK356" s="30" t="str">
        <f>IF(REGISTRO!AI359="A",1,IF(REGISTRO!AI359="B",2,IF(REGISTRO!AI359="C",3,IF(REGISTRO!AI359="D",4,""))))</f>
        <v/>
      </c>
      <c r="AM356" s="31" t="str">
        <f t="shared" si="317"/>
        <v/>
      </c>
      <c r="AN356" s="31" t="str">
        <f t="shared" si="318"/>
        <v/>
      </c>
      <c r="AO356" s="31" t="str">
        <f t="shared" si="319"/>
        <v/>
      </c>
      <c r="AP356" s="31" t="str">
        <f t="shared" si="320"/>
        <v/>
      </c>
      <c r="AQ356" s="31" t="str">
        <f t="shared" si="321"/>
        <v/>
      </c>
      <c r="AR356" s="31" t="str">
        <f t="shared" si="322"/>
        <v/>
      </c>
      <c r="AS356" s="31" t="str">
        <f t="shared" si="323"/>
        <v/>
      </c>
      <c r="AT356" s="31" t="str">
        <f t="shared" si="324"/>
        <v/>
      </c>
      <c r="AU356" s="31" t="str">
        <f t="shared" si="325"/>
        <v/>
      </c>
      <c r="AV356" s="31" t="str">
        <f t="shared" si="326"/>
        <v/>
      </c>
      <c r="AW356" s="31" t="str">
        <f t="shared" si="327"/>
        <v/>
      </c>
      <c r="AX356" s="31" t="str">
        <f t="shared" si="328"/>
        <v/>
      </c>
      <c r="AY356" s="31" t="str">
        <f t="shared" si="329"/>
        <v/>
      </c>
      <c r="AZ356" s="31" t="str">
        <f t="shared" si="330"/>
        <v/>
      </c>
      <c r="BA356" s="31" t="str">
        <f t="shared" si="331"/>
        <v/>
      </c>
      <c r="BB356" s="31" t="str">
        <f t="shared" si="332"/>
        <v/>
      </c>
      <c r="BC356" s="31" t="str">
        <f t="shared" si="333"/>
        <v/>
      </c>
      <c r="BD356" s="31" t="str">
        <f t="shared" si="334"/>
        <v/>
      </c>
      <c r="BE356" s="31" t="str">
        <f t="shared" si="335"/>
        <v/>
      </c>
      <c r="BF356" s="31" t="str">
        <f t="shared" si="336"/>
        <v/>
      </c>
      <c r="BG356" s="31" t="str">
        <f t="shared" si="337"/>
        <v/>
      </c>
      <c r="BH356" s="31" t="str">
        <f t="shared" si="338"/>
        <v/>
      </c>
      <c r="BI356" s="31" t="str">
        <f t="shared" si="339"/>
        <v/>
      </c>
      <c r="BJ356" s="31" t="str">
        <f t="shared" si="340"/>
        <v/>
      </c>
      <c r="BK356" s="31" t="str">
        <f t="shared" si="341"/>
        <v/>
      </c>
      <c r="BL356" s="31" t="str">
        <f t="shared" si="342"/>
        <v/>
      </c>
      <c r="BM356" s="31" t="str">
        <f t="shared" si="343"/>
        <v/>
      </c>
      <c r="BN356" s="31" t="str">
        <f t="shared" si="344"/>
        <v/>
      </c>
      <c r="BO356" s="31" t="str">
        <f t="shared" si="345"/>
        <v/>
      </c>
      <c r="BP356" s="31" t="str">
        <f t="shared" si="346"/>
        <v/>
      </c>
      <c r="BR356" s="32" t="str">
        <f t="shared" si="347"/>
        <v/>
      </c>
      <c r="BS356" s="32" t="str">
        <f t="shared" si="348"/>
        <v/>
      </c>
      <c r="BT356" s="32" t="str">
        <f t="shared" si="349"/>
        <v/>
      </c>
      <c r="BU356" s="32" t="str">
        <f t="shared" si="350"/>
        <v/>
      </c>
      <c r="BV356" s="32" t="str">
        <f t="shared" si="351"/>
        <v/>
      </c>
      <c r="BW356" s="32" t="str">
        <f t="shared" si="352"/>
        <v/>
      </c>
      <c r="BX356" s="32" t="str">
        <f t="shared" si="353"/>
        <v/>
      </c>
      <c r="BY356" s="32" t="str">
        <f t="shared" si="354"/>
        <v/>
      </c>
      <c r="BZ356" s="32" t="str">
        <f t="shared" si="355"/>
        <v/>
      </c>
      <c r="CA356" s="32" t="str">
        <f t="shared" si="356"/>
        <v/>
      </c>
      <c r="CB356" s="32" t="str">
        <f t="shared" si="357"/>
        <v/>
      </c>
      <c r="CC356" s="32" t="str">
        <f t="shared" si="358"/>
        <v/>
      </c>
      <c r="CD356" s="32" t="str">
        <f t="shared" si="359"/>
        <v/>
      </c>
      <c r="CE356" s="32" t="str">
        <f t="shared" si="360"/>
        <v/>
      </c>
      <c r="CF356" s="32" t="str">
        <f t="shared" si="361"/>
        <v/>
      </c>
      <c r="CG356" s="32" t="str">
        <f t="shared" si="362"/>
        <v/>
      </c>
      <c r="CH356" s="32" t="str">
        <f t="shared" si="363"/>
        <v/>
      </c>
      <c r="CI356" s="32" t="str">
        <f t="shared" si="364"/>
        <v/>
      </c>
      <c r="CJ356" s="32" t="str">
        <f t="shared" si="365"/>
        <v/>
      </c>
      <c r="CK356" s="32" t="str">
        <f t="shared" si="366"/>
        <v/>
      </c>
      <c r="CL356" s="32" t="str">
        <f t="shared" si="367"/>
        <v/>
      </c>
      <c r="CM356" s="32" t="str">
        <f t="shared" si="368"/>
        <v/>
      </c>
      <c r="CN356" s="32" t="str">
        <f t="shared" si="369"/>
        <v/>
      </c>
      <c r="CO356" s="32" t="str">
        <f t="shared" si="370"/>
        <v/>
      </c>
      <c r="CP356" s="32" t="str">
        <f t="shared" si="371"/>
        <v/>
      </c>
      <c r="CQ356" s="32" t="str">
        <f t="shared" si="372"/>
        <v/>
      </c>
      <c r="CR356" s="32" t="str">
        <f t="shared" si="373"/>
        <v/>
      </c>
      <c r="CS356" s="32" t="str">
        <f t="shared" si="374"/>
        <v/>
      </c>
      <c r="CT356" s="32" t="str">
        <f t="shared" si="375"/>
        <v/>
      </c>
      <c r="CU356" s="32" t="str">
        <f t="shared" si="376"/>
        <v/>
      </c>
      <c r="CV356" s="33" t="str">
        <f t="shared" si="377"/>
        <v/>
      </c>
      <c r="CW356" s="97" t="str">
        <f t="shared" si="378"/>
        <v/>
      </c>
      <c r="CX356" s="97"/>
    </row>
    <row r="357" spans="3:102" x14ac:dyDescent="0.25">
      <c r="C357" s="15">
        <v>341</v>
      </c>
      <c r="D357" s="34" t="str">
        <f>IF(REGISTRO!B360="","",REGISTRO!B360)</f>
        <v/>
      </c>
      <c r="E357" s="34" t="str">
        <f>IF(REGISTRO!C360="","",REGISTRO!C360)</f>
        <v/>
      </c>
      <c r="F357" s="34" t="str">
        <f>IF(REGISTRO!D360="","",REGISTRO!D360)</f>
        <v/>
      </c>
      <c r="G357" s="34" t="str">
        <f>IF(REGISTRO!E360="","",REGISTRO!E360)</f>
        <v/>
      </c>
      <c r="H357" s="30" t="str">
        <f>IF(REGISTRO!F360="A",1,IF(REGISTRO!F360="B",2,IF(REGISTRO!F360="C",3,IF(REGISTRO!F360="D",4,""))))</f>
        <v/>
      </c>
      <c r="I357" s="30" t="str">
        <f>IF(REGISTRO!G360="A",1,IF(REGISTRO!G360="B",2,IF(REGISTRO!G360="C",3,IF(REGISTRO!G360="D",4,""))))</f>
        <v/>
      </c>
      <c r="J357" s="30" t="str">
        <f>IF(REGISTRO!H360="A",1,IF(REGISTRO!H360="B",2,IF(REGISTRO!H360="C",3,IF(REGISTRO!H360="D",4,""))))</f>
        <v/>
      </c>
      <c r="K357" s="30" t="str">
        <f>IF(REGISTRO!I360="A",1,IF(REGISTRO!I360="B",2,IF(REGISTRO!I360="C",3,IF(REGISTRO!I360="D",4,""))))</f>
        <v/>
      </c>
      <c r="L357" s="30" t="str">
        <f>IF(REGISTRO!J360="A",1,IF(REGISTRO!J360="B",2,IF(REGISTRO!J360="C",3,IF(REGISTRO!J360="D",4,""))))</f>
        <v/>
      </c>
      <c r="M357" s="30" t="str">
        <f>IF(REGISTRO!K360="A",1,IF(REGISTRO!K360="B",2,IF(REGISTRO!K360="C",3,IF(REGISTRO!K360="D",4,""))))</f>
        <v/>
      </c>
      <c r="N357" s="30" t="str">
        <f>IF(REGISTRO!L360="A",1,IF(REGISTRO!L360="B",2,IF(REGISTRO!L360="C",3,IF(REGISTRO!L360="D",4,""))))</f>
        <v/>
      </c>
      <c r="O357" s="30" t="str">
        <f>IF(REGISTRO!M360="A",1,IF(REGISTRO!M360="B",2,IF(REGISTRO!M360="C",3,IF(REGISTRO!M360="D",4,""))))</f>
        <v/>
      </c>
      <c r="P357" s="30" t="str">
        <f>IF(REGISTRO!N360="A",1,IF(REGISTRO!N360="B",2,IF(REGISTRO!N360="C",3,IF(REGISTRO!N360="D",4,""))))</f>
        <v/>
      </c>
      <c r="Q357" s="30" t="str">
        <f>IF(REGISTRO!O360="A",1,IF(REGISTRO!O360="B",2,IF(REGISTRO!O360="C",3,IF(REGISTRO!O360="D",4,""))))</f>
        <v/>
      </c>
      <c r="R357" s="30" t="str">
        <f>IF(REGISTRO!P360="A",1,IF(REGISTRO!P360="B",2,IF(REGISTRO!P360="C",3,IF(REGISTRO!P360="D",4,""))))</f>
        <v/>
      </c>
      <c r="S357" s="30" t="str">
        <f>IF(REGISTRO!Q360="A",1,IF(REGISTRO!Q360="B",2,IF(REGISTRO!Q360="C",3,IF(REGISTRO!Q360="D",4,""))))</f>
        <v/>
      </c>
      <c r="T357" s="30" t="str">
        <f>IF(REGISTRO!R360="A",1,IF(REGISTRO!R360="B",2,IF(REGISTRO!R360="C",3,IF(REGISTRO!R360="D",4,""))))</f>
        <v/>
      </c>
      <c r="U357" s="30" t="str">
        <f>IF(REGISTRO!S360="A",1,IF(REGISTRO!S360="B",2,IF(REGISTRO!S360="C",3,IF(REGISTRO!S360="D",4,""))))</f>
        <v/>
      </c>
      <c r="V357" s="30" t="str">
        <f>IF(REGISTRO!T360="A",1,IF(REGISTRO!T360="B",2,IF(REGISTRO!T360="C",3,IF(REGISTRO!T360="D",4,""))))</f>
        <v/>
      </c>
      <c r="W357" s="30" t="str">
        <f>IF(REGISTRO!U360="A",1,IF(REGISTRO!U360="B",2,IF(REGISTRO!U360="C",3,IF(REGISTRO!U360="D",4,""))))</f>
        <v/>
      </c>
      <c r="X357" s="30" t="str">
        <f>IF(REGISTRO!V360="A",1,IF(REGISTRO!V360="B",2,IF(REGISTRO!V360="C",3,IF(REGISTRO!V360="D",4,""))))</f>
        <v/>
      </c>
      <c r="Y357" s="30" t="str">
        <f>IF(REGISTRO!W360="A",1,IF(REGISTRO!W360="B",2,IF(REGISTRO!W360="C",3,IF(REGISTRO!W360="D",4,""))))</f>
        <v/>
      </c>
      <c r="Z357" s="30" t="str">
        <f>IF(REGISTRO!X360="A",1,IF(REGISTRO!X360="B",2,IF(REGISTRO!X360="C",3,IF(REGISTRO!X360="D",4,""))))</f>
        <v/>
      </c>
      <c r="AA357" s="30" t="str">
        <f>IF(REGISTRO!Y360="A",1,IF(REGISTRO!Y360="B",2,IF(REGISTRO!Y360="C",3,IF(REGISTRO!Y360="D",4,""))))</f>
        <v/>
      </c>
      <c r="AB357" s="30" t="str">
        <f>IF(REGISTRO!Z360="A",1,IF(REGISTRO!Z360="B",2,IF(REGISTRO!Z360="C",3,IF(REGISTRO!Z360="D",4,""))))</f>
        <v/>
      </c>
      <c r="AC357" s="30" t="str">
        <f>IF(REGISTRO!AA360="A",1,IF(REGISTRO!AA360="B",2,IF(REGISTRO!AA360="C",3,IF(REGISTRO!AA360="D",4,""))))</f>
        <v/>
      </c>
      <c r="AD357" s="30" t="str">
        <f>IF(REGISTRO!AB360="A",1,IF(REGISTRO!AB360="B",2,IF(REGISTRO!AB360="C",3,IF(REGISTRO!AB360="D",4,""))))</f>
        <v/>
      </c>
      <c r="AE357" s="30" t="str">
        <f>IF(REGISTRO!AC360="A",1,IF(REGISTRO!AC360="B",2,IF(REGISTRO!AC360="C",3,IF(REGISTRO!AC360="D",4,""))))</f>
        <v/>
      </c>
      <c r="AF357" s="30" t="str">
        <f>IF(REGISTRO!AD360="A",1,IF(REGISTRO!AD360="B",2,IF(REGISTRO!AD360="C",3,IF(REGISTRO!AD360="D",4,""))))</f>
        <v/>
      </c>
      <c r="AG357" s="30" t="str">
        <f>IF(REGISTRO!AE360="A",1,IF(REGISTRO!AE360="B",2,IF(REGISTRO!AE360="C",3,IF(REGISTRO!AE360="D",4,""))))</f>
        <v/>
      </c>
      <c r="AH357" s="30" t="str">
        <f>IF(REGISTRO!AF360="A",1,IF(REGISTRO!AF360="B",2,IF(REGISTRO!AF360="C",3,IF(REGISTRO!AF360="D",4,""))))</f>
        <v/>
      </c>
      <c r="AI357" s="30" t="str">
        <f>IF(REGISTRO!AG360="A",1,IF(REGISTRO!AG360="B",2,IF(REGISTRO!AG360="C",3,IF(REGISTRO!AG360="D",4,""))))</f>
        <v/>
      </c>
      <c r="AJ357" s="30" t="str">
        <f>IF(REGISTRO!AH360="A",1,IF(REGISTRO!AH360="B",2,IF(REGISTRO!AH360="C",3,IF(REGISTRO!AH360="D",4,""))))</f>
        <v/>
      </c>
      <c r="AK357" s="30" t="str">
        <f>IF(REGISTRO!AI360="A",1,IF(REGISTRO!AI360="B",2,IF(REGISTRO!AI360="C",3,IF(REGISTRO!AI360="D",4,""))))</f>
        <v/>
      </c>
      <c r="AM357" s="31" t="str">
        <f t="shared" si="317"/>
        <v/>
      </c>
      <c r="AN357" s="31" t="str">
        <f t="shared" si="318"/>
        <v/>
      </c>
      <c r="AO357" s="31" t="str">
        <f t="shared" si="319"/>
        <v/>
      </c>
      <c r="AP357" s="31" t="str">
        <f t="shared" si="320"/>
        <v/>
      </c>
      <c r="AQ357" s="31" t="str">
        <f t="shared" si="321"/>
        <v/>
      </c>
      <c r="AR357" s="31" t="str">
        <f t="shared" si="322"/>
        <v/>
      </c>
      <c r="AS357" s="31" t="str">
        <f t="shared" si="323"/>
        <v/>
      </c>
      <c r="AT357" s="31" t="str">
        <f t="shared" si="324"/>
        <v/>
      </c>
      <c r="AU357" s="31" t="str">
        <f t="shared" si="325"/>
        <v/>
      </c>
      <c r="AV357" s="31" t="str">
        <f t="shared" si="326"/>
        <v/>
      </c>
      <c r="AW357" s="31" t="str">
        <f t="shared" si="327"/>
        <v/>
      </c>
      <c r="AX357" s="31" t="str">
        <f t="shared" si="328"/>
        <v/>
      </c>
      <c r="AY357" s="31" t="str">
        <f t="shared" si="329"/>
        <v/>
      </c>
      <c r="AZ357" s="31" t="str">
        <f t="shared" si="330"/>
        <v/>
      </c>
      <c r="BA357" s="31" t="str">
        <f t="shared" si="331"/>
        <v/>
      </c>
      <c r="BB357" s="31" t="str">
        <f t="shared" si="332"/>
        <v/>
      </c>
      <c r="BC357" s="31" t="str">
        <f t="shared" si="333"/>
        <v/>
      </c>
      <c r="BD357" s="31" t="str">
        <f t="shared" si="334"/>
        <v/>
      </c>
      <c r="BE357" s="31" t="str">
        <f t="shared" si="335"/>
        <v/>
      </c>
      <c r="BF357" s="31" t="str">
        <f t="shared" si="336"/>
        <v/>
      </c>
      <c r="BG357" s="31" t="str">
        <f t="shared" si="337"/>
        <v/>
      </c>
      <c r="BH357" s="31" t="str">
        <f t="shared" si="338"/>
        <v/>
      </c>
      <c r="BI357" s="31" t="str">
        <f t="shared" si="339"/>
        <v/>
      </c>
      <c r="BJ357" s="31" t="str">
        <f t="shared" si="340"/>
        <v/>
      </c>
      <c r="BK357" s="31" t="str">
        <f t="shared" si="341"/>
        <v/>
      </c>
      <c r="BL357" s="31" t="str">
        <f t="shared" si="342"/>
        <v/>
      </c>
      <c r="BM357" s="31" t="str">
        <f t="shared" si="343"/>
        <v/>
      </c>
      <c r="BN357" s="31" t="str">
        <f t="shared" si="344"/>
        <v/>
      </c>
      <c r="BO357" s="31" t="str">
        <f t="shared" si="345"/>
        <v/>
      </c>
      <c r="BP357" s="31" t="str">
        <f t="shared" si="346"/>
        <v/>
      </c>
      <c r="BR357" s="32" t="str">
        <f t="shared" si="347"/>
        <v/>
      </c>
      <c r="BS357" s="32" t="str">
        <f t="shared" si="348"/>
        <v/>
      </c>
      <c r="BT357" s="32" t="str">
        <f t="shared" si="349"/>
        <v/>
      </c>
      <c r="BU357" s="32" t="str">
        <f t="shared" si="350"/>
        <v/>
      </c>
      <c r="BV357" s="32" t="str">
        <f t="shared" si="351"/>
        <v/>
      </c>
      <c r="BW357" s="32" t="str">
        <f t="shared" si="352"/>
        <v/>
      </c>
      <c r="BX357" s="32" t="str">
        <f t="shared" si="353"/>
        <v/>
      </c>
      <c r="BY357" s="32" t="str">
        <f t="shared" si="354"/>
        <v/>
      </c>
      <c r="BZ357" s="32" t="str">
        <f t="shared" si="355"/>
        <v/>
      </c>
      <c r="CA357" s="32" t="str">
        <f t="shared" si="356"/>
        <v/>
      </c>
      <c r="CB357" s="32" t="str">
        <f t="shared" si="357"/>
        <v/>
      </c>
      <c r="CC357" s="32" t="str">
        <f t="shared" si="358"/>
        <v/>
      </c>
      <c r="CD357" s="32" t="str">
        <f t="shared" si="359"/>
        <v/>
      </c>
      <c r="CE357" s="32" t="str">
        <f t="shared" si="360"/>
        <v/>
      </c>
      <c r="CF357" s="32" t="str">
        <f t="shared" si="361"/>
        <v/>
      </c>
      <c r="CG357" s="32" t="str">
        <f t="shared" si="362"/>
        <v/>
      </c>
      <c r="CH357" s="32" t="str">
        <f t="shared" si="363"/>
        <v/>
      </c>
      <c r="CI357" s="32" t="str">
        <f t="shared" si="364"/>
        <v/>
      </c>
      <c r="CJ357" s="32" t="str">
        <f t="shared" si="365"/>
        <v/>
      </c>
      <c r="CK357" s="32" t="str">
        <f t="shared" si="366"/>
        <v/>
      </c>
      <c r="CL357" s="32" t="str">
        <f t="shared" si="367"/>
        <v/>
      </c>
      <c r="CM357" s="32" t="str">
        <f t="shared" si="368"/>
        <v/>
      </c>
      <c r="CN357" s="32" t="str">
        <f t="shared" si="369"/>
        <v/>
      </c>
      <c r="CO357" s="32" t="str">
        <f t="shared" si="370"/>
        <v/>
      </c>
      <c r="CP357" s="32" t="str">
        <f t="shared" si="371"/>
        <v/>
      </c>
      <c r="CQ357" s="32" t="str">
        <f t="shared" si="372"/>
        <v/>
      </c>
      <c r="CR357" s="32" t="str">
        <f t="shared" si="373"/>
        <v/>
      </c>
      <c r="CS357" s="32" t="str">
        <f t="shared" si="374"/>
        <v/>
      </c>
      <c r="CT357" s="32" t="str">
        <f t="shared" si="375"/>
        <v/>
      </c>
      <c r="CU357" s="32" t="str">
        <f t="shared" si="376"/>
        <v/>
      </c>
      <c r="CV357" s="33" t="str">
        <f t="shared" si="377"/>
        <v/>
      </c>
      <c r="CW357" s="97" t="str">
        <f t="shared" si="378"/>
        <v/>
      </c>
      <c r="CX357" s="97"/>
    </row>
    <row r="358" spans="3:102" x14ac:dyDescent="0.25">
      <c r="C358" s="15">
        <v>342</v>
      </c>
      <c r="D358" s="34" t="str">
        <f>IF(REGISTRO!B361="","",REGISTRO!B361)</f>
        <v/>
      </c>
      <c r="E358" s="34" t="str">
        <f>IF(REGISTRO!C361="","",REGISTRO!C361)</f>
        <v/>
      </c>
      <c r="F358" s="34" t="str">
        <f>IF(REGISTRO!D361="","",REGISTRO!D361)</f>
        <v/>
      </c>
      <c r="G358" s="34" t="str">
        <f>IF(REGISTRO!E361="","",REGISTRO!E361)</f>
        <v/>
      </c>
      <c r="H358" s="30" t="str">
        <f>IF(REGISTRO!F361="A",1,IF(REGISTRO!F361="B",2,IF(REGISTRO!F361="C",3,IF(REGISTRO!F361="D",4,""))))</f>
        <v/>
      </c>
      <c r="I358" s="30" t="str">
        <f>IF(REGISTRO!G361="A",1,IF(REGISTRO!G361="B",2,IF(REGISTRO!G361="C",3,IF(REGISTRO!G361="D",4,""))))</f>
        <v/>
      </c>
      <c r="J358" s="30" t="str">
        <f>IF(REGISTRO!H361="A",1,IF(REGISTRO!H361="B",2,IF(REGISTRO!H361="C",3,IF(REGISTRO!H361="D",4,""))))</f>
        <v/>
      </c>
      <c r="K358" s="30" t="str">
        <f>IF(REGISTRO!I361="A",1,IF(REGISTRO!I361="B",2,IF(REGISTRO!I361="C",3,IF(REGISTRO!I361="D",4,""))))</f>
        <v/>
      </c>
      <c r="L358" s="30" t="str">
        <f>IF(REGISTRO!J361="A",1,IF(REGISTRO!J361="B",2,IF(REGISTRO!J361="C",3,IF(REGISTRO!J361="D",4,""))))</f>
        <v/>
      </c>
      <c r="M358" s="30" t="str">
        <f>IF(REGISTRO!K361="A",1,IF(REGISTRO!K361="B",2,IF(REGISTRO!K361="C",3,IF(REGISTRO!K361="D",4,""))))</f>
        <v/>
      </c>
      <c r="N358" s="30" t="str">
        <f>IF(REGISTRO!L361="A",1,IF(REGISTRO!L361="B",2,IF(REGISTRO!L361="C",3,IF(REGISTRO!L361="D",4,""))))</f>
        <v/>
      </c>
      <c r="O358" s="30" t="str">
        <f>IF(REGISTRO!M361="A",1,IF(REGISTRO!M361="B",2,IF(REGISTRO!M361="C",3,IF(REGISTRO!M361="D",4,""))))</f>
        <v/>
      </c>
      <c r="P358" s="30" t="str">
        <f>IF(REGISTRO!N361="A",1,IF(REGISTRO!N361="B",2,IF(REGISTRO!N361="C",3,IF(REGISTRO!N361="D",4,""))))</f>
        <v/>
      </c>
      <c r="Q358" s="30" t="str">
        <f>IF(REGISTRO!O361="A",1,IF(REGISTRO!O361="B",2,IF(REGISTRO!O361="C",3,IF(REGISTRO!O361="D",4,""))))</f>
        <v/>
      </c>
      <c r="R358" s="30" t="str">
        <f>IF(REGISTRO!P361="A",1,IF(REGISTRO!P361="B",2,IF(REGISTRO!P361="C",3,IF(REGISTRO!P361="D",4,""))))</f>
        <v/>
      </c>
      <c r="S358" s="30" t="str">
        <f>IF(REGISTRO!Q361="A",1,IF(REGISTRO!Q361="B",2,IF(REGISTRO!Q361="C",3,IF(REGISTRO!Q361="D",4,""))))</f>
        <v/>
      </c>
      <c r="T358" s="30" t="str">
        <f>IF(REGISTRO!R361="A",1,IF(REGISTRO!R361="B",2,IF(REGISTRO!R361="C",3,IF(REGISTRO!R361="D",4,""))))</f>
        <v/>
      </c>
      <c r="U358" s="30" t="str">
        <f>IF(REGISTRO!S361="A",1,IF(REGISTRO!S361="B",2,IF(REGISTRO!S361="C",3,IF(REGISTRO!S361="D",4,""))))</f>
        <v/>
      </c>
      <c r="V358" s="30" t="str">
        <f>IF(REGISTRO!T361="A",1,IF(REGISTRO!T361="B",2,IF(REGISTRO!T361="C",3,IF(REGISTRO!T361="D",4,""))))</f>
        <v/>
      </c>
      <c r="W358" s="30" t="str">
        <f>IF(REGISTRO!U361="A",1,IF(REGISTRO!U361="B",2,IF(REGISTRO!U361="C",3,IF(REGISTRO!U361="D",4,""))))</f>
        <v/>
      </c>
      <c r="X358" s="30" t="str">
        <f>IF(REGISTRO!V361="A",1,IF(REGISTRO!V361="B",2,IF(REGISTRO!V361="C",3,IF(REGISTRO!V361="D",4,""))))</f>
        <v/>
      </c>
      <c r="Y358" s="30" t="str">
        <f>IF(REGISTRO!W361="A",1,IF(REGISTRO!W361="B",2,IF(REGISTRO!W361="C",3,IF(REGISTRO!W361="D",4,""))))</f>
        <v/>
      </c>
      <c r="Z358" s="30" t="str">
        <f>IF(REGISTRO!X361="A",1,IF(REGISTRO!X361="B",2,IF(REGISTRO!X361="C",3,IF(REGISTRO!X361="D",4,""))))</f>
        <v/>
      </c>
      <c r="AA358" s="30" t="str">
        <f>IF(REGISTRO!Y361="A",1,IF(REGISTRO!Y361="B",2,IF(REGISTRO!Y361="C",3,IF(REGISTRO!Y361="D",4,""))))</f>
        <v/>
      </c>
      <c r="AB358" s="30" t="str">
        <f>IF(REGISTRO!Z361="A",1,IF(REGISTRO!Z361="B",2,IF(REGISTRO!Z361="C",3,IF(REGISTRO!Z361="D",4,""))))</f>
        <v/>
      </c>
      <c r="AC358" s="30" t="str">
        <f>IF(REGISTRO!AA361="A",1,IF(REGISTRO!AA361="B",2,IF(REGISTRO!AA361="C",3,IF(REGISTRO!AA361="D",4,""))))</f>
        <v/>
      </c>
      <c r="AD358" s="30" t="str">
        <f>IF(REGISTRO!AB361="A",1,IF(REGISTRO!AB361="B",2,IF(REGISTRO!AB361="C",3,IF(REGISTRO!AB361="D",4,""))))</f>
        <v/>
      </c>
      <c r="AE358" s="30" t="str">
        <f>IF(REGISTRO!AC361="A",1,IF(REGISTRO!AC361="B",2,IF(REGISTRO!AC361="C",3,IF(REGISTRO!AC361="D",4,""))))</f>
        <v/>
      </c>
      <c r="AF358" s="30" t="str">
        <f>IF(REGISTRO!AD361="A",1,IF(REGISTRO!AD361="B",2,IF(REGISTRO!AD361="C",3,IF(REGISTRO!AD361="D",4,""))))</f>
        <v/>
      </c>
      <c r="AG358" s="30" t="str">
        <f>IF(REGISTRO!AE361="A",1,IF(REGISTRO!AE361="B",2,IF(REGISTRO!AE361="C",3,IF(REGISTRO!AE361="D",4,""))))</f>
        <v/>
      </c>
      <c r="AH358" s="30" t="str">
        <f>IF(REGISTRO!AF361="A",1,IF(REGISTRO!AF361="B",2,IF(REGISTRO!AF361="C",3,IF(REGISTRO!AF361="D",4,""))))</f>
        <v/>
      </c>
      <c r="AI358" s="30" t="str">
        <f>IF(REGISTRO!AG361="A",1,IF(REGISTRO!AG361="B",2,IF(REGISTRO!AG361="C",3,IF(REGISTRO!AG361="D",4,""))))</f>
        <v/>
      </c>
      <c r="AJ358" s="30" t="str">
        <f>IF(REGISTRO!AH361="A",1,IF(REGISTRO!AH361="B",2,IF(REGISTRO!AH361="C",3,IF(REGISTRO!AH361="D",4,""))))</f>
        <v/>
      </c>
      <c r="AK358" s="30" t="str">
        <f>IF(REGISTRO!AI361="A",1,IF(REGISTRO!AI361="B",2,IF(REGISTRO!AI361="C",3,IF(REGISTRO!AI361="D",4,""))))</f>
        <v/>
      </c>
      <c r="AM358" s="31" t="str">
        <f t="shared" si="317"/>
        <v/>
      </c>
      <c r="AN358" s="31" t="str">
        <f t="shared" si="318"/>
        <v/>
      </c>
      <c r="AO358" s="31" t="str">
        <f t="shared" si="319"/>
        <v/>
      </c>
      <c r="AP358" s="31" t="str">
        <f t="shared" si="320"/>
        <v/>
      </c>
      <c r="AQ358" s="31" t="str">
        <f t="shared" si="321"/>
        <v/>
      </c>
      <c r="AR358" s="31" t="str">
        <f t="shared" si="322"/>
        <v/>
      </c>
      <c r="AS358" s="31" t="str">
        <f t="shared" si="323"/>
        <v/>
      </c>
      <c r="AT358" s="31" t="str">
        <f t="shared" si="324"/>
        <v/>
      </c>
      <c r="AU358" s="31" t="str">
        <f t="shared" si="325"/>
        <v/>
      </c>
      <c r="AV358" s="31" t="str">
        <f t="shared" si="326"/>
        <v/>
      </c>
      <c r="AW358" s="31" t="str">
        <f t="shared" si="327"/>
        <v/>
      </c>
      <c r="AX358" s="31" t="str">
        <f t="shared" si="328"/>
        <v/>
      </c>
      <c r="AY358" s="31" t="str">
        <f t="shared" si="329"/>
        <v/>
      </c>
      <c r="AZ358" s="31" t="str">
        <f t="shared" si="330"/>
        <v/>
      </c>
      <c r="BA358" s="31" t="str">
        <f t="shared" si="331"/>
        <v/>
      </c>
      <c r="BB358" s="31" t="str">
        <f t="shared" si="332"/>
        <v/>
      </c>
      <c r="BC358" s="31" t="str">
        <f t="shared" si="333"/>
        <v/>
      </c>
      <c r="BD358" s="31" t="str">
        <f t="shared" si="334"/>
        <v/>
      </c>
      <c r="BE358" s="31" t="str">
        <f t="shared" si="335"/>
        <v/>
      </c>
      <c r="BF358" s="31" t="str">
        <f t="shared" si="336"/>
        <v/>
      </c>
      <c r="BG358" s="31" t="str">
        <f t="shared" si="337"/>
        <v/>
      </c>
      <c r="BH358" s="31" t="str">
        <f t="shared" si="338"/>
        <v/>
      </c>
      <c r="BI358" s="31" t="str">
        <f t="shared" si="339"/>
        <v/>
      </c>
      <c r="BJ358" s="31" t="str">
        <f t="shared" si="340"/>
        <v/>
      </c>
      <c r="BK358" s="31" t="str">
        <f t="shared" si="341"/>
        <v/>
      </c>
      <c r="BL358" s="31" t="str">
        <f t="shared" si="342"/>
        <v/>
      </c>
      <c r="BM358" s="31" t="str">
        <f t="shared" si="343"/>
        <v/>
      </c>
      <c r="BN358" s="31" t="str">
        <f t="shared" si="344"/>
        <v/>
      </c>
      <c r="BO358" s="31" t="str">
        <f t="shared" si="345"/>
        <v/>
      </c>
      <c r="BP358" s="31" t="str">
        <f t="shared" si="346"/>
        <v/>
      </c>
      <c r="BR358" s="32" t="str">
        <f t="shared" si="347"/>
        <v/>
      </c>
      <c r="BS358" s="32" t="str">
        <f t="shared" si="348"/>
        <v/>
      </c>
      <c r="BT358" s="32" t="str">
        <f t="shared" si="349"/>
        <v/>
      </c>
      <c r="BU358" s="32" t="str">
        <f t="shared" si="350"/>
        <v/>
      </c>
      <c r="BV358" s="32" t="str">
        <f t="shared" si="351"/>
        <v/>
      </c>
      <c r="BW358" s="32" t="str">
        <f t="shared" si="352"/>
        <v/>
      </c>
      <c r="BX358" s="32" t="str">
        <f t="shared" si="353"/>
        <v/>
      </c>
      <c r="BY358" s="32" t="str">
        <f t="shared" si="354"/>
        <v/>
      </c>
      <c r="BZ358" s="32" t="str">
        <f t="shared" si="355"/>
        <v/>
      </c>
      <c r="CA358" s="32" t="str">
        <f t="shared" si="356"/>
        <v/>
      </c>
      <c r="CB358" s="32" t="str">
        <f t="shared" si="357"/>
        <v/>
      </c>
      <c r="CC358" s="32" t="str">
        <f t="shared" si="358"/>
        <v/>
      </c>
      <c r="CD358" s="32" t="str">
        <f t="shared" si="359"/>
        <v/>
      </c>
      <c r="CE358" s="32" t="str">
        <f t="shared" si="360"/>
        <v/>
      </c>
      <c r="CF358" s="32" t="str">
        <f t="shared" si="361"/>
        <v/>
      </c>
      <c r="CG358" s="32" t="str">
        <f t="shared" si="362"/>
        <v/>
      </c>
      <c r="CH358" s="32" t="str">
        <f t="shared" si="363"/>
        <v/>
      </c>
      <c r="CI358" s="32" t="str">
        <f t="shared" si="364"/>
        <v/>
      </c>
      <c r="CJ358" s="32" t="str">
        <f t="shared" si="365"/>
        <v/>
      </c>
      <c r="CK358" s="32" t="str">
        <f t="shared" si="366"/>
        <v/>
      </c>
      <c r="CL358" s="32" t="str">
        <f t="shared" si="367"/>
        <v/>
      </c>
      <c r="CM358" s="32" t="str">
        <f t="shared" si="368"/>
        <v/>
      </c>
      <c r="CN358" s="32" t="str">
        <f t="shared" si="369"/>
        <v/>
      </c>
      <c r="CO358" s="32" t="str">
        <f t="shared" si="370"/>
        <v/>
      </c>
      <c r="CP358" s="32" t="str">
        <f t="shared" si="371"/>
        <v/>
      </c>
      <c r="CQ358" s="32" t="str">
        <f t="shared" si="372"/>
        <v/>
      </c>
      <c r="CR358" s="32" t="str">
        <f t="shared" si="373"/>
        <v/>
      </c>
      <c r="CS358" s="32" t="str">
        <f t="shared" si="374"/>
        <v/>
      </c>
      <c r="CT358" s="32" t="str">
        <f t="shared" si="375"/>
        <v/>
      </c>
      <c r="CU358" s="32" t="str">
        <f t="shared" si="376"/>
        <v/>
      </c>
      <c r="CV358" s="33" t="str">
        <f t="shared" si="377"/>
        <v/>
      </c>
      <c r="CW358" s="97" t="str">
        <f t="shared" si="378"/>
        <v/>
      </c>
      <c r="CX358" s="97"/>
    </row>
    <row r="359" spans="3:102" x14ac:dyDescent="0.25">
      <c r="C359" s="15">
        <v>343</v>
      </c>
      <c r="D359" s="34" t="str">
        <f>IF(REGISTRO!B362="","",REGISTRO!B362)</f>
        <v/>
      </c>
      <c r="E359" s="34" t="str">
        <f>IF(REGISTRO!C362="","",REGISTRO!C362)</f>
        <v/>
      </c>
      <c r="F359" s="34" t="str">
        <f>IF(REGISTRO!D362="","",REGISTRO!D362)</f>
        <v/>
      </c>
      <c r="G359" s="34" t="str">
        <f>IF(REGISTRO!E362="","",REGISTRO!E362)</f>
        <v/>
      </c>
      <c r="H359" s="30" t="str">
        <f>IF(REGISTRO!F362="A",1,IF(REGISTRO!F362="B",2,IF(REGISTRO!F362="C",3,IF(REGISTRO!F362="D",4,""))))</f>
        <v/>
      </c>
      <c r="I359" s="30" t="str">
        <f>IF(REGISTRO!G362="A",1,IF(REGISTRO!G362="B",2,IF(REGISTRO!G362="C",3,IF(REGISTRO!G362="D",4,""))))</f>
        <v/>
      </c>
      <c r="J359" s="30" t="str">
        <f>IF(REGISTRO!H362="A",1,IF(REGISTRO!H362="B",2,IF(REGISTRO!H362="C",3,IF(REGISTRO!H362="D",4,""))))</f>
        <v/>
      </c>
      <c r="K359" s="30" t="str">
        <f>IF(REGISTRO!I362="A",1,IF(REGISTRO!I362="B",2,IF(REGISTRO!I362="C",3,IF(REGISTRO!I362="D",4,""))))</f>
        <v/>
      </c>
      <c r="L359" s="30" t="str">
        <f>IF(REGISTRO!J362="A",1,IF(REGISTRO!J362="B",2,IF(REGISTRO!J362="C",3,IF(REGISTRO!J362="D",4,""))))</f>
        <v/>
      </c>
      <c r="M359" s="30" t="str">
        <f>IF(REGISTRO!K362="A",1,IF(REGISTRO!K362="B",2,IF(REGISTRO!K362="C",3,IF(REGISTRO!K362="D",4,""))))</f>
        <v/>
      </c>
      <c r="N359" s="30" t="str">
        <f>IF(REGISTRO!L362="A",1,IF(REGISTRO!L362="B",2,IF(REGISTRO!L362="C",3,IF(REGISTRO!L362="D",4,""))))</f>
        <v/>
      </c>
      <c r="O359" s="30" t="str">
        <f>IF(REGISTRO!M362="A",1,IF(REGISTRO!M362="B",2,IF(REGISTRO!M362="C",3,IF(REGISTRO!M362="D",4,""))))</f>
        <v/>
      </c>
      <c r="P359" s="30" t="str">
        <f>IF(REGISTRO!N362="A",1,IF(REGISTRO!N362="B",2,IF(REGISTRO!N362="C",3,IF(REGISTRO!N362="D",4,""))))</f>
        <v/>
      </c>
      <c r="Q359" s="30" t="str">
        <f>IF(REGISTRO!O362="A",1,IF(REGISTRO!O362="B",2,IF(REGISTRO!O362="C",3,IF(REGISTRO!O362="D",4,""))))</f>
        <v/>
      </c>
      <c r="R359" s="30" t="str">
        <f>IF(REGISTRO!P362="A",1,IF(REGISTRO!P362="B",2,IF(REGISTRO!P362="C",3,IF(REGISTRO!P362="D",4,""))))</f>
        <v/>
      </c>
      <c r="S359" s="30" t="str">
        <f>IF(REGISTRO!Q362="A",1,IF(REGISTRO!Q362="B",2,IF(REGISTRO!Q362="C",3,IF(REGISTRO!Q362="D",4,""))))</f>
        <v/>
      </c>
      <c r="T359" s="30" t="str">
        <f>IF(REGISTRO!R362="A",1,IF(REGISTRO!R362="B",2,IF(REGISTRO!R362="C",3,IF(REGISTRO!R362="D",4,""))))</f>
        <v/>
      </c>
      <c r="U359" s="30" t="str">
        <f>IF(REGISTRO!S362="A",1,IF(REGISTRO!S362="B",2,IF(REGISTRO!S362="C",3,IF(REGISTRO!S362="D",4,""))))</f>
        <v/>
      </c>
      <c r="V359" s="30" t="str">
        <f>IF(REGISTRO!T362="A",1,IF(REGISTRO!T362="B",2,IF(REGISTRO!T362="C",3,IF(REGISTRO!T362="D",4,""))))</f>
        <v/>
      </c>
      <c r="W359" s="30" t="str">
        <f>IF(REGISTRO!U362="A",1,IF(REGISTRO!U362="B",2,IF(REGISTRO!U362="C",3,IF(REGISTRO!U362="D",4,""))))</f>
        <v/>
      </c>
      <c r="X359" s="30" t="str">
        <f>IF(REGISTRO!V362="A",1,IF(REGISTRO!V362="B",2,IF(REGISTRO!V362="C",3,IF(REGISTRO!V362="D",4,""))))</f>
        <v/>
      </c>
      <c r="Y359" s="30" t="str">
        <f>IF(REGISTRO!W362="A",1,IF(REGISTRO!W362="B",2,IF(REGISTRO!W362="C",3,IF(REGISTRO!W362="D",4,""))))</f>
        <v/>
      </c>
      <c r="Z359" s="30" t="str">
        <f>IF(REGISTRO!X362="A",1,IF(REGISTRO!X362="B",2,IF(REGISTRO!X362="C",3,IF(REGISTRO!X362="D",4,""))))</f>
        <v/>
      </c>
      <c r="AA359" s="30" t="str">
        <f>IF(REGISTRO!Y362="A",1,IF(REGISTRO!Y362="B",2,IF(REGISTRO!Y362="C",3,IF(REGISTRO!Y362="D",4,""))))</f>
        <v/>
      </c>
      <c r="AB359" s="30" t="str">
        <f>IF(REGISTRO!Z362="A",1,IF(REGISTRO!Z362="B",2,IF(REGISTRO!Z362="C",3,IF(REGISTRO!Z362="D",4,""))))</f>
        <v/>
      </c>
      <c r="AC359" s="30" t="str">
        <f>IF(REGISTRO!AA362="A",1,IF(REGISTRO!AA362="B",2,IF(REGISTRO!AA362="C",3,IF(REGISTRO!AA362="D",4,""))))</f>
        <v/>
      </c>
      <c r="AD359" s="30" t="str">
        <f>IF(REGISTRO!AB362="A",1,IF(REGISTRO!AB362="B",2,IF(REGISTRO!AB362="C",3,IF(REGISTRO!AB362="D",4,""))))</f>
        <v/>
      </c>
      <c r="AE359" s="30" t="str">
        <f>IF(REGISTRO!AC362="A",1,IF(REGISTRO!AC362="B",2,IF(REGISTRO!AC362="C",3,IF(REGISTRO!AC362="D",4,""))))</f>
        <v/>
      </c>
      <c r="AF359" s="30" t="str">
        <f>IF(REGISTRO!AD362="A",1,IF(REGISTRO!AD362="B",2,IF(REGISTRO!AD362="C",3,IF(REGISTRO!AD362="D",4,""))))</f>
        <v/>
      </c>
      <c r="AG359" s="30" t="str">
        <f>IF(REGISTRO!AE362="A",1,IF(REGISTRO!AE362="B",2,IF(REGISTRO!AE362="C",3,IF(REGISTRO!AE362="D",4,""))))</f>
        <v/>
      </c>
      <c r="AH359" s="30" t="str">
        <f>IF(REGISTRO!AF362="A",1,IF(REGISTRO!AF362="B",2,IF(REGISTRO!AF362="C",3,IF(REGISTRO!AF362="D",4,""))))</f>
        <v/>
      </c>
      <c r="AI359" s="30" t="str">
        <f>IF(REGISTRO!AG362="A",1,IF(REGISTRO!AG362="B",2,IF(REGISTRO!AG362="C",3,IF(REGISTRO!AG362="D",4,""))))</f>
        <v/>
      </c>
      <c r="AJ359" s="30" t="str">
        <f>IF(REGISTRO!AH362="A",1,IF(REGISTRO!AH362="B",2,IF(REGISTRO!AH362="C",3,IF(REGISTRO!AH362="D",4,""))))</f>
        <v/>
      </c>
      <c r="AK359" s="30" t="str">
        <f>IF(REGISTRO!AI362="A",1,IF(REGISTRO!AI362="B",2,IF(REGISTRO!AI362="C",3,IF(REGISTRO!AI362="D",4,""))))</f>
        <v/>
      </c>
      <c r="AM359" s="31" t="str">
        <f t="shared" si="317"/>
        <v/>
      </c>
      <c r="AN359" s="31" t="str">
        <f t="shared" si="318"/>
        <v/>
      </c>
      <c r="AO359" s="31" t="str">
        <f t="shared" si="319"/>
        <v/>
      </c>
      <c r="AP359" s="31" t="str">
        <f t="shared" si="320"/>
        <v/>
      </c>
      <c r="AQ359" s="31" t="str">
        <f t="shared" si="321"/>
        <v/>
      </c>
      <c r="AR359" s="31" t="str">
        <f t="shared" si="322"/>
        <v/>
      </c>
      <c r="AS359" s="31" t="str">
        <f t="shared" si="323"/>
        <v/>
      </c>
      <c r="AT359" s="31" t="str">
        <f t="shared" si="324"/>
        <v/>
      </c>
      <c r="AU359" s="31" t="str">
        <f t="shared" si="325"/>
        <v/>
      </c>
      <c r="AV359" s="31" t="str">
        <f t="shared" si="326"/>
        <v/>
      </c>
      <c r="AW359" s="31" t="str">
        <f t="shared" si="327"/>
        <v/>
      </c>
      <c r="AX359" s="31" t="str">
        <f t="shared" si="328"/>
        <v/>
      </c>
      <c r="AY359" s="31" t="str">
        <f t="shared" si="329"/>
        <v/>
      </c>
      <c r="AZ359" s="31" t="str">
        <f t="shared" si="330"/>
        <v/>
      </c>
      <c r="BA359" s="31" t="str">
        <f t="shared" si="331"/>
        <v/>
      </c>
      <c r="BB359" s="31" t="str">
        <f t="shared" si="332"/>
        <v/>
      </c>
      <c r="BC359" s="31" t="str">
        <f t="shared" si="333"/>
        <v/>
      </c>
      <c r="BD359" s="31" t="str">
        <f t="shared" si="334"/>
        <v/>
      </c>
      <c r="BE359" s="31" t="str">
        <f t="shared" si="335"/>
        <v/>
      </c>
      <c r="BF359" s="31" t="str">
        <f t="shared" si="336"/>
        <v/>
      </c>
      <c r="BG359" s="31" t="str">
        <f t="shared" si="337"/>
        <v/>
      </c>
      <c r="BH359" s="31" t="str">
        <f t="shared" si="338"/>
        <v/>
      </c>
      <c r="BI359" s="31" t="str">
        <f t="shared" si="339"/>
        <v/>
      </c>
      <c r="BJ359" s="31" t="str">
        <f t="shared" si="340"/>
        <v/>
      </c>
      <c r="BK359" s="31" t="str">
        <f t="shared" si="341"/>
        <v/>
      </c>
      <c r="BL359" s="31" t="str">
        <f t="shared" si="342"/>
        <v/>
      </c>
      <c r="BM359" s="31" t="str">
        <f t="shared" si="343"/>
        <v/>
      </c>
      <c r="BN359" s="31" t="str">
        <f t="shared" si="344"/>
        <v/>
      </c>
      <c r="BO359" s="31" t="str">
        <f t="shared" si="345"/>
        <v/>
      </c>
      <c r="BP359" s="31" t="str">
        <f t="shared" si="346"/>
        <v/>
      </c>
      <c r="BR359" s="32" t="str">
        <f t="shared" si="347"/>
        <v/>
      </c>
      <c r="BS359" s="32" t="str">
        <f t="shared" si="348"/>
        <v/>
      </c>
      <c r="BT359" s="32" t="str">
        <f t="shared" si="349"/>
        <v/>
      </c>
      <c r="BU359" s="32" t="str">
        <f t="shared" si="350"/>
        <v/>
      </c>
      <c r="BV359" s="32" t="str">
        <f t="shared" si="351"/>
        <v/>
      </c>
      <c r="BW359" s="32" t="str">
        <f t="shared" si="352"/>
        <v/>
      </c>
      <c r="BX359" s="32" t="str">
        <f t="shared" si="353"/>
        <v/>
      </c>
      <c r="BY359" s="32" t="str">
        <f t="shared" si="354"/>
        <v/>
      </c>
      <c r="BZ359" s="32" t="str">
        <f t="shared" si="355"/>
        <v/>
      </c>
      <c r="CA359" s="32" t="str">
        <f t="shared" si="356"/>
        <v/>
      </c>
      <c r="CB359" s="32" t="str">
        <f t="shared" si="357"/>
        <v/>
      </c>
      <c r="CC359" s="32" t="str">
        <f t="shared" si="358"/>
        <v/>
      </c>
      <c r="CD359" s="32" t="str">
        <f t="shared" si="359"/>
        <v/>
      </c>
      <c r="CE359" s="32" t="str">
        <f t="shared" si="360"/>
        <v/>
      </c>
      <c r="CF359" s="32" t="str">
        <f t="shared" si="361"/>
        <v/>
      </c>
      <c r="CG359" s="32" t="str">
        <f t="shared" si="362"/>
        <v/>
      </c>
      <c r="CH359" s="32" t="str">
        <f t="shared" si="363"/>
        <v/>
      </c>
      <c r="CI359" s="32" t="str">
        <f t="shared" si="364"/>
        <v/>
      </c>
      <c r="CJ359" s="32" t="str">
        <f t="shared" si="365"/>
        <v/>
      </c>
      <c r="CK359" s="32" t="str">
        <f t="shared" si="366"/>
        <v/>
      </c>
      <c r="CL359" s="32" t="str">
        <f t="shared" si="367"/>
        <v/>
      </c>
      <c r="CM359" s="32" t="str">
        <f t="shared" si="368"/>
        <v/>
      </c>
      <c r="CN359" s="32" t="str">
        <f t="shared" si="369"/>
        <v/>
      </c>
      <c r="CO359" s="32" t="str">
        <f t="shared" si="370"/>
        <v/>
      </c>
      <c r="CP359" s="32" t="str">
        <f t="shared" si="371"/>
        <v/>
      </c>
      <c r="CQ359" s="32" t="str">
        <f t="shared" si="372"/>
        <v/>
      </c>
      <c r="CR359" s="32" t="str">
        <f t="shared" si="373"/>
        <v/>
      </c>
      <c r="CS359" s="32" t="str">
        <f t="shared" si="374"/>
        <v/>
      </c>
      <c r="CT359" s="32" t="str">
        <f t="shared" si="375"/>
        <v/>
      </c>
      <c r="CU359" s="32" t="str">
        <f t="shared" si="376"/>
        <v/>
      </c>
      <c r="CV359" s="33" t="str">
        <f t="shared" si="377"/>
        <v/>
      </c>
      <c r="CW359" s="97" t="str">
        <f t="shared" si="378"/>
        <v/>
      </c>
      <c r="CX359" s="97"/>
    </row>
    <row r="360" spans="3:102" x14ac:dyDescent="0.25">
      <c r="C360" s="15">
        <v>344</v>
      </c>
      <c r="D360" s="34" t="str">
        <f>IF(REGISTRO!B363="","",REGISTRO!B363)</f>
        <v/>
      </c>
      <c r="E360" s="34" t="str">
        <f>IF(REGISTRO!C363="","",REGISTRO!C363)</f>
        <v/>
      </c>
      <c r="F360" s="34" t="str">
        <f>IF(REGISTRO!D363="","",REGISTRO!D363)</f>
        <v/>
      </c>
      <c r="G360" s="34" t="str">
        <f>IF(REGISTRO!E363="","",REGISTRO!E363)</f>
        <v/>
      </c>
      <c r="H360" s="30" t="str">
        <f>IF(REGISTRO!F363="A",1,IF(REGISTRO!F363="B",2,IF(REGISTRO!F363="C",3,IF(REGISTRO!F363="D",4,""))))</f>
        <v/>
      </c>
      <c r="I360" s="30" t="str">
        <f>IF(REGISTRO!G363="A",1,IF(REGISTRO!G363="B",2,IF(REGISTRO!G363="C",3,IF(REGISTRO!G363="D",4,""))))</f>
        <v/>
      </c>
      <c r="J360" s="30" t="str">
        <f>IF(REGISTRO!H363="A",1,IF(REGISTRO!H363="B",2,IF(REGISTRO!H363="C",3,IF(REGISTRO!H363="D",4,""))))</f>
        <v/>
      </c>
      <c r="K360" s="30" t="str">
        <f>IF(REGISTRO!I363="A",1,IF(REGISTRO!I363="B",2,IF(REGISTRO!I363="C",3,IF(REGISTRO!I363="D",4,""))))</f>
        <v/>
      </c>
      <c r="L360" s="30" t="str">
        <f>IF(REGISTRO!J363="A",1,IF(REGISTRO!J363="B",2,IF(REGISTRO!J363="C",3,IF(REGISTRO!J363="D",4,""))))</f>
        <v/>
      </c>
      <c r="M360" s="30" t="str">
        <f>IF(REGISTRO!K363="A",1,IF(REGISTRO!K363="B",2,IF(REGISTRO!K363="C",3,IF(REGISTRO!K363="D",4,""))))</f>
        <v/>
      </c>
      <c r="N360" s="30" t="str">
        <f>IF(REGISTRO!L363="A",1,IF(REGISTRO!L363="B",2,IF(REGISTRO!L363="C",3,IF(REGISTRO!L363="D",4,""))))</f>
        <v/>
      </c>
      <c r="O360" s="30" t="str">
        <f>IF(REGISTRO!M363="A",1,IF(REGISTRO!M363="B",2,IF(REGISTRO!M363="C",3,IF(REGISTRO!M363="D",4,""))))</f>
        <v/>
      </c>
      <c r="P360" s="30" t="str">
        <f>IF(REGISTRO!N363="A",1,IF(REGISTRO!N363="B",2,IF(REGISTRO!N363="C",3,IF(REGISTRO!N363="D",4,""))))</f>
        <v/>
      </c>
      <c r="Q360" s="30" t="str">
        <f>IF(REGISTRO!O363="A",1,IF(REGISTRO!O363="B",2,IF(REGISTRO!O363="C",3,IF(REGISTRO!O363="D",4,""))))</f>
        <v/>
      </c>
      <c r="R360" s="30" t="str">
        <f>IF(REGISTRO!P363="A",1,IF(REGISTRO!P363="B",2,IF(REGISTRO!P363="C",3,IF(REGISTRO!P363="D",4,""))))</f>
        <v/>
      </c>
      <c r="S360" s="30" t="str">
        <f>IF(REGISTRO!Q363="A",1,IF(REGISTRO!Q363="B",2,IF(REGISTRO!Q363="C",3,IF(REGISTRO!Q363="D",4,""))))</f>
        <v/>
      </c>
      <c r="T360" s="30" t="str">
        <f>IF(REGISTRO!R363="A",1,IF(REGISTRO!R363="B",2,IF(REGISTRO!R363="C",3,IF(REGISTRO!R363="D",4,""))))</f>
        <v/>
      </c>
      <c r="U360" s="30" t="str">
        <f>IF(REGISTRO!S363="A",1,IF(REGISTRO!S363="B",2,IF(REGISTRO!S363="C",3,IF(REGISTRO!S363="D",4,""))))</f>
        <v/>
      </c>
      <c r="V360" s="30" t="str">
        <f>IF(REGISTRO!T363="A",1,IF(REGISTRO!T363="B",2,IF(REGISTRO!T363="C",3,IF(REGISTRO!T363="D",4,""))))</f>
        <v/>
      </c>
      <c r="W360" s="30" t="str">
        <f>IF(REGISTRO!U363="A",1,IF(REGISTRO!U363="B",2,IF(REGISTRO!U363="C",3,IF(REGISTRO!U363="D",4,""))))</f>
        <v/>
      </c>
      <c r="X360" s="30" t="str">
        <f>IF(REGISTRO!V363="A",1,IF(REGISTRO!V363="B",2,IF(REGISTRO!V363="C",3,IF(REGISTRO!V363="D",4,""))))</f>
        <v/>
      </c>
      <c r="Y360" s="30" t="str">
        <f>IF(REGISTRO!W363="A",1,IF(REGISTRO!W363="B",2,IF(REGISTRO!W363="C",3,IF(REGISTRO!W363="D",4,""))))</f>
        <v/>
      </c>
      <c r="Z360" s="30" t="str">
        <f>IF(REGISTRO!X363="A",1,IF(REGISTRO!X363="B",2,IF(REGISTRO!X363="C",3,IF(REGISTRO!X363="D",4,""))))</f>
        <v/>
      </c>
      <c r="AA360" s="30" t="str">
        <f>IF(REGISTRO!Y363="A",1,IF(REGISTRO!Y363="B",2,IF(REGISTRO!Y363="C",3,IF(REGISTRO!Y363="D",4,""))))</f>
        <v/>
      </c>
      <c r="AB360" s="30" t="str">
        <f>IF(REGISTRO!Z363="A",1,IF(REGISTRO!Z363="B",2,IF(REGISTRO!Z363="C",3,IF(REGISTRO!Z363="D",4,""))))</f>
        <v/>
      </c>
      <c r="AC360" s="30" t="str">
        <f>IF(REGISTRO!AA363="A",1,IF(REGISTRO!AA363="B",2,IF(REGISTRO!AA363="C",3,IF(REGISTRO!AA363="D",4,""))))</f>
        <v/>
      </c>
      <c r="AD360" s="30" t="str">
        <f>IF(REGISTRO!AB363="A",1,IF(REGISTRO!AB363="B",2,IF(REGISTRO!AB363="C",3,IF(REGISTRO!AB363="D",4,""))))</f>
        <v/>
      </c>
      <c r="AE360" s="30" t="str">
        <f>IF(REGISTRO!AC363="A",1,IF(REGISTRO!AC363="B",2,IF(REGISTRO!AC363="C",3,IF(REGISTRO!AC363="D",4,""))))</f>
        <v/>
      </c>
      <c r="AF360" s="30" t="str">
        <f>IF(REGISTRO!AD363="A",1,IF(REGISTRO!AD363="B",2,IF(REGISTRO!AD363="C",3,IF(REGISTRO!AD363="D",4,""))))</f>
        <v/>
      </c>
      <c r="AG360" s="30" t="str">
        <f>IF(REGISTRO!AE363="A",1,IF(REGISTRO!AE363="B",2,IF(REGISTRO!AE363="C",3,IF(REGISTRO!AE363="D",4,""))))</f>
        <v/>
      </c>
      <c r="AH360" s="30" t="str">
        <f>IF(REGISTRO!AF363="A",1,IF(REGISTRO!AF363="B",2,IF(REGISTRO!AF363="C",3,IF(REGISTRO!AF363="D",4,""))))</f>
        <v/>
      </c>
      <c r="AI360" s="30" t="str">
        <f>IF(REGISTRO!AG363="A",1,IF(REGISTRO!AG363="B",2,IF(REGISTRO!AG363="C",3,IF(REGISTRO!AG363="D",4,""))))</f>
        <v/>
      </c>
      <c r="AJ360" s="30" t="str">
        <f>IF(REGISTRO!AH363="A",1,IF(REGISTRO!AH363="B",2,IF(REGISTRO!AH363="C",3,IF(REGISTRO!AH363="D",4,""))))</f>
        <v/>
      </c>
      <c r="AK360" s="30" t="str">
        <f>IF(REGISTRO!AI363="A",1,IF(REGISTRO!AI363="B",2,IF(REGISTRO!AI363="C",3,IF(REGISTRO!AI363="D",4,""))))</f>
        <v/>
      </c>
      <c r="AM360" s="31" t="str">
        <f t="shared" si="317"/>
        <v/>
      </c>
      <c r="AN360" s="31" t="str">
        <f t="shared" si="318"/>
        <v/>
      </c>
      <c r="AO360" s="31" t="str">
        <f t="shared" si="319"/>
        <v/>
      </c>
      <c r="AP360" s="31" t="str">
        <f t="shared" si="320"/>
        <v/>
      </c>
      <c r="AQ360" s="31" t="str">
        <f t="shared" si="321"/>
        <v/>
      </c>
      <c r="AR360" s="31" t="str">
        <f t="shared" si="322"/>
        <v/>
      </c>
      <c r="AS360" s="31" t="str">
        <f t="shared" si="323"/>
        <v/>
      </c>
      <c r="AT360" s="31" t="str">
        <f t="shared" si="324"/>
        <v/>
      </c>
      <c r="AU360" s="31" t="str">
        <f t="shared" si="325"/>
        <v/>
      </c>
      <c r="AV360" s="31" t="str">
        <f t="shared" si="326"/>
        <v/>
      </c>
      <c r="AW360" s="31" t="str">
        <f t="shared" si="327"/>
        <v/>
      </c>
      <c r="AX360" s="31" t="str">
        <f t="shared" si="328"/>
        <v/>
      </c>
      <c r="AY360" s="31" t="str">
        <f t="shared" si="329"/>
        <v/>
      </c>
      <c r="AZ360" s="31" t="str">
        <f t="shared" si="330"/>
        <v/>
      </c>
      <c r="BA360" s="31" t="str">
        <f t="shared" si="331"/>
        <v/>
      </c>
      <c r="BB360" s="31" t="str">
        <f t="shared" si="332"/>
        <v/>
      </c>
      <c r="BC360" s="31" t="str">
        <f t="shared" si="333"/>
        <v/>
      </c>
      <c r="BD360" s="31" t="str">
        <f t="shared" si="334"/>
        <v/>
      </c>
      <c r="BE360" s="31" t="str">
        <f t="shared" si="335"/>
        <v/>
      </c>
      <c r="BF360" s="31" t="str">
        <f t="shared" si="336"/>
        <v/>
      </c>
      <c r="BG360" s="31" t="str">
        <f t="shared" si="337"/>
        <v/>
      </c>
      <c r="BH360" s="31" t="str">
        <f t="shared" si="338"/>
        <v/>
      </c>
      <c r="BI360" s="31" t="str">
        <f t="shared" si="339"/>
        <v/>
      </c>
      <c r="BJ360" s="31" t="str">
        <f t="shared" si="340"/>
        <v/>
      </c>
      <c r="BK360" s="31" t="str">
        <f t="shared" si="341"/>
        <v/>
      </c>
      <c r="BL360" s="31" t="str">
        <f t="shared" si="342"/>
        <v/>
      </c>
      <c r="BM360" s="31" t="str">
        <f t="shared" si="343"/>
        <v/>
      </c>
      <c r="BN360" s="31" t="str">
        <f t="shared" si="344"/>
        <v/>
      </c>
      <c r="BO360" s="31" t="str">
        <f t="shared" si="345"/>
        <v/>
      </c>
      <c r="BP360" s="31" t="str">
        <f t="shared" si="346"/>
        <v/>
      </c>
      <c r="BR360" s="32" t="str">
        <f t="shared" si="347"/>
        <v/>
      </c>
      <c r="BS360" s="32" t="str">
        <f t="shared" si="348"/>
        <v/>
      </c>
      <c r="BT360" s="32" t="str">
        <f t="shared" si="349"/>
        <v/>
      </c>
      <c r="BU360" s="32" t="str">
        <f t="shared" si="350"/>
        <v/>
      </c>
      <c r="BV360" s="32" t="str">
        <f t="shared" si="351"/>
        <v/>
      </c>
      <c r="BW360" s="32" t="str">
        <f t="shared" si="352"/>
        <v/>
      </c>
      <c r="BX360" s="32" t="str">
        <f t="shared" si="353"/>
        <v/>
      </c>
      <c r="BY360" s="32" t="str">
        <f t="shared" si="354"/>
        <v/>
      </c>
      <c r="BZ360" s="32" t="str">
        <f t="shared" si="355"/>
        <v/>
      </c>
      <c r="CA360" s="32" t="str">
        <f t="shared" si="356"/>
        <v/>
      </c>
      <c r="CB360" s="32" t="str">
        <f t="shared" si="357"/>
        <v/>
      </c>
      <c r="CC360" s="32" t="str">
        <f t="shared" si="358"/>
        <v/>
      </c>
      <c r="CD360" s="32" t="str">
        <f t="shared" si="359"/>
        <v/>
      </c>
      <c r="CE360" s="32" t="str">
        <f t="shared" si="360"/>
        <v/>
      </c>
      <c r="CF360" s="32" t="str">
        <f t="shared" si="361"/>
        <v/>
      </c>
      <c r="CG360" s="32" t="str">
        <f t="shared" si="362"/>
        <v/>
      </c>
      <c r="CH360" s="32" t="str">
        <f t="shared" si="363"/>
        <v/>
      </c>
      <c r="CI360" s="32" t="str">
        <f t="shared" si="364"/>
        <v/>
      </c>
      <c r="CJ360" s="32" t="str">
        <f t="shared" si="365"/>
        <v/>
      </c>
      <c r="CK360" s="32" t="str">
        <f t="shared" si="366"/>
        <v/>
      </c>
      <c r="CL360" s="32" t="str">
        <f t="shared" si="367"/>
        <v/>
      </c>
      <c r="CM360" s="32" t="str">
        <f t="shared" si="368"/>
        <v/>
      </c>
      <c r="CN360" s="32" t="str">
        <f t="shared" si="369"/>
        <v/>
      </c>
      <c r="CO360" s="32" t="str">
        <f t="shared" si="370"/>
        <v/>
      </c>
      <c r="CP360" s="32" t="str">
        <f t="shared" si="371"/>
        <v/>
      </c>
      <c r="CQ360" s="32" t="str">
        <f t="shared" si="372"/>
        <v/>
      </c>
      <c r="CR360" s="32" t="str">
        <f t="shared" si="373"/>
        <v/>
      </c>
      <c r="CS360" s="32" t="str">
        <f t="shared" si="374"/>
        <v/>
      </c>
      <c r="CT360" s="32" t="str">
        <f t="shared" si="375"/>
        <v/>
      </c>
      <c r="CU360" s="32" t="str">
        <f t="shared" si="376"/>
        <v/>
      </c>
      <c r="CV360" s="33" t="str">
        <f t="shared" si="377"/>
        <v/>
      </c>
      <c r="CW360" s="97" t="str">
        <f t="shared" si="378"/>
        <v/>
      </c>
      <c r="CX360" s="97"/>
    </row>
    <row r="361" spans="3:102" x14ac:dyDescent="0.25">
      <c r="C361" s="15">
        <v>345</v>
      </c>
      <c r="D361" s="34" t="str">
        <f>IF(REGISTRO!B364="","",REGISTRO!B364)</f>
        <v/>
      </c>
      <c r="E361" s="34" t="str">
        <f>IF(REGISTRO!C364="","",REGISTRO!C364)</f>
        <v/>
      </c>
      <c r="F361" s="34" t="str">
        <f>IF(REGISTRO!D364="","",REGISTRO!D364)</f>
        <v/>
      </c>
      <c r="G361" s="34" t="str">
        <f>IF(REGISTRO!E364="","",REGISTRO!E364)</f>
        <v/>
      </c>
      <c r="H361" s="30" t="str">
        <f>IF(REGISTRO!F364="A",1,IF(REGISTRO!F364="B",2,IF(REGISTRO!F364="C",3,IF(REGISTRO!F364="D",4,""))))</f>
        <v/>
      </c>
      <c r="I361" s="30" t="str">
        <f>IF(REGISTRO!G364="A",1,IF(REGISTRO!G364="B",2,IF(REGISTRO!G364="C",3,IF(REGISTRO!G364="D",4,""))))</f>
        <v/>
      </c>
      <c r="J361" s="30" t="str">
        <f>IF(REGISTRO!H364="A",1,IF(REGISTRO!H364="B",2,IF(REGISTRO!H364="C",3,IF(REGISTRO!H364="D",4,""))))</f>
        <v/>
      </c>
      <c r="K361" s="30" t="str">
        <f>IF(REGISTRO!I364="A",1,IF(REGISTRO!I364="B",2,IF(REGISTRO!I364="C",3,IF(REGISTRO!I364="D",4,""))))</f>
        <v/>
      </c>
      <c r="L361" s="30" t="str">
        <f>IF(REGISTRO!J364="A",1,IF(REGISTRO!J364="B",2,IF(REGISTRO!J364="C",3,IF(REGISTRO!J364="D",4,""))))</f>
        <v/>
      </c>
      <c r="M361" s="30" t="str">
        <f>IF(REGISTRO!K364="A",1,IF(REGISTRO!K364="B",2,IF(REGISTRO!K364="C",3,IF(REGISTRO!K364="D",4,""))))</f>
        <v/>
      </c>
      <c r="N361" s="30" t="str">
        <f>IF(REGISTRO!L364="A",1,IF(REGISTRO!L364="B",2,IF(REGISTRO!L364="C",3,IF(REGISTRO!L364="D",4,""))))</f>
        <v/>
      </c>
      <c r="O361" s="30" t="str">
        <f>IF(REGISTRO!M364="A",1,IF(REGISTRO!M364="B",2,IF(REGISTRO!M364="C",3,IF(REGISTRO!M364="D",4,""))))</f>
        <v/>
      </c>
      <c r="P361" s="30" t="str">
        <f>IF(REGISTRO!N364="A",1,IF(REGISTRO!N364="B",2,IF(REGISTRO!N364="C",3,IF(REGISTRO!N364="D",4,""))))</f>
        <v/>
      </c>
      <c r="Q361" s="30" t="str">
        <f>IF(REGISTRO!O364="A",1,IF(REGISTRO!O364="B",2,IF(REGISTRO!O364="C",3,IF(REGISTRO!O364="D",4,""))))</f>
        <v/>
      </c>
      <c r="R361" s="30" t="str">
        <f>IF(REGISTRO!P364="A",1,IF(REGISTRO!P364="B",2,IF(REGISTRO!P364="C",3,IF(REGISTRO!P364="D",4,""))))</f>
        <v/>
      </c>
      <c r="S361" s="30" t="str">
        <f>IF(REGISTRO!Q364="A",1,IF(REGISTRO!Q364="B",2,IF(REGISTRO!Q364="C",3,IF(REGISTRO!Q364="D",4,""))))</f>
        <v/>
      </c>
      <c r="T361" s="30" t="str">
        <f>IF(REGISTRO!R364="A",1,IF(REGISTRO!R364="B",2,IF(REGISTRO!R364="C",3,IF(REGISTRO!R364="D",4,""))))</f>
        <v/>
      </c>
      <c r="U361" s="30" t="str">
        <f>IF(REGISTRO!S364="A",1,IF(REGISTRO!S364="B",2,IF(REGISTRO!S364="C",3,IF(REGISTRO!S364="D",4,""))))</f>
        <v/>
      </c>
      <c r="V361" s="30" t="str">
        <f>IF(REGISTRO!T364="A",1,IF(REGISTRO!T364="B",2,IF(REGISTRO!T364="C",3,IF(REGISTRO!T364="D",4,""))))</f>
        <v/>
      </c>
      <c r="W361" s="30" t="str">
        <f>IF(REGISTRO!U364="A",1,IF(REGISTRO!U364="B",2,IF(REGISTRO!U364="C",3,IF(REGISTRO!U364="D",4,""))))</f>
        <v/>
      </c>
      <c r="X361" s="30" t="str">
        <f>IF(REGISTRO!V364="A",1,IF(REGISTRO!V364="B",2,IF(REGISTRO!V364="C",3,IF(REGISTRO!V364="D",4,""))))</f>
        <v/>
      </c>
      <c r="Y361" s="30" t="str">
        <f>IF(REGISTRO!W364="A",1,IF(REGISTRO!W364="B",2,IF(REGISTRO!W364="C",3,IF(REGISTRO!W364="D",4,""))))</f>
        <v/>
      </c>
      <c r="Z361" s="30" t="str">
        <f>IF(REGISTRO!X364="A",1,IF(REGISTRO!X364="B",2,IF(REGISTRO!X364="C",3,IF(REGISTRO!X364="D",4,""))))</f>
        <v/>
      </c>
      <c r="AA361" s="30" t="str">
        <f>IF(REGISTRO!Y364="A",1,IF(REGISTRO!Y364="B",2,IF(REGISTRO!Y364="C",3,IF(REGISTRO!Y364="D",4,""))))</f>
        <v/>
      </c>
      <c r="AB361" s="30" t="str">
        <f>IF(REGISTRO!Z364="A",1,IF(REGISTRO!Z364="B",2,IF(REGISTRO!Z364="C",3,IF(REGISTRO!Z364="D",4,""))))</f>
        <v/>
      </c>
      <c r="AC361" s="30" t="str">
        <f>IF(REGISTRO!AA364="A",1,IF(REGISTRO!AA364="B",2,IF(REGISTRO!AA364="C",3,IF(REGISTRO!AA364="D",4,""))))</f>
        <v/>
      </c>
      <c r="AD361" s="30" t="str">
        <f>IF(REGISTRO!AB364="A",1,IF(REGISTRO!AB364="B",2,IF(REGISTRO!AB364="C",3,IF(REGISTRO!AB364="D",4,""))))</f>
        <v/>
      </c>
      <c r="AE361" s="30" t="str">
        <f>IF(REGISTRO!AC364="A",1,IF(REGISTRO!AC364="B",2,IF(REGISTRO!AC364="C",3,IF(REGISTRO!AC364="D",4,""))))</f>
        <v/>
      </c>
      <c r="AF361" s="30" t="str">
        <f>IF(REGISTRO!AD364="A",1,IF(REGISTRO!AD364="B",2,IF(REGISTRO!AD364="C",3,IF(REGISTRO!AD364="D",4,""))))</f>
        <v/>
      </c>
      <c r="AG361" s="30" t="str">
        <f>IF(REGISTRO!AE364="A",1,IF(REGISTRO!AE364="B",2,IF(REGISTRO!AE364="C",3,IF(REGISTRO!AE364="D",4,""))))</f>
        <v/>
      </c>
      <c r="AH361" s="30" t="str">
        <f>IF(REGISTRO!AF364="A",1,IF(REGISTRO!AF364="B",2,IF(REGISTRO!AF364="C",3,IF(REGISTRO!AF364="D",4,""))))</f>
        <v/>
      </c>
      <c r="AI361" s="30" t="str">
        <f>IF(REGISTRO!AG364="A",1,IF(REGISTRO!AG364="B",2,IF(REGISTRO!AG364="C",3,IF(REGISTRO!AG364="D",4,""))))</f>
        <v/>
      </c>
      <c r="AJ361" s="30" t="str">
        <f>IF(REGISTRO!AH364="A",1,IF(REGISTRO!AH364="B",2,IF(REGISTRO!AH364="C",3,IF(REGISTRO!AH364="D",4,""))))</f>
        <v/>
      </c>
      <c r="AK361" s="30" t="str">
        <f>IF(REGISTRO!AI364="A",1,IF(REGISTRO!AI364="B",2,IF(REGISTRO!AI364="C",3,IF(REGISTRO!AI364="D",4,""))))</f>
        <v/>
      </c>
      <c r="AM361" s="31" t="str">
        <f t="shared" si="317"/>
        <v/>
      </c>
      <c r="AN361" s="31" t="str">
        <f t="shared" si="318"/>
        <v/>
      </c>
      <c r="AO361" s="31" t="str">
        <f t="shared" si="319"/>
        <v/>
      </c>
      <c r="AP361" s="31" t="str">
        <f t="shared" si="320"/>
        <v/>
      </c>
      <c r="AQ361" s="31" t="str">
        <f t="shared" si="321"/>
        <v/>
      </c>
      <c r="AR361" s="31" t="str">
        <f t="shared" si="322"/>
        <v/>
      </c>
      <c r="AS361" s="31" t="str">
        <f t="shared" si="323"/>
        <v/>
      </c>
      <c r="AT361" s="31" t="str">
        <f t="shared" si="324"/>
        <v/>
      </c>
      <c r="AU361" s="31" t="str">
        <f t="shared" si="325"/>
        <v/>
      </c>
      <c r="AV361" s="31" t="str">
        <f t="shared" si="326"/>
        <v/>
      </c>
      <c r="AW361" s="31" t="str">
        <f t="shared" si="327"/>
        <v/>
      </c>
      <c r="AX361" s="31" t="str">
        <f t="shared" si="328"/>
        <v/>
      </c>
      <c r="AY361" s="31" t="str">
        <f t="shared" si="329"/>
        <v/>
      </c>
      <c r="AZ361" s="31" t="str">
        <f t="shared" si="330"/>
        <v/>
      </c>
      <c r="BA361" s="31" t="str">
        <f t="shared" si="331"/>
        <v/>
      </c>
      <c r="BB361" s="31" t="str">
        <f t="shared" si="332"/>
        <v/>
      </c>
      <c r="BC361" s="31" t="str">
        <f t="shared" si="333"/>
        <v/>
      </c>
      <c r="BD361" s="31" t="str">
        <f t="shared" si="334"/>
        <v/>
      </c>
      <c r="BE361" s="31" t="str">
        <f t="shared" si="335"/>
        <v/>
      </c>
      <c r="BF361" s="31" t="str">
        <f t="shared" si="336"/>
        <v/>
      </c>
      <c r="BG361" s="31" t="str">
        <f t="shared" si="337"/>
        <v/>
      </c>
      <c r="BH361" s="31" t="str">
        <f t="shared" si="338"/>
        <v/>
      </c>
      <c r="BI361" s="31" t="str">
        <f t="shared" si="339"/>
        <v/>
      </c>
      <c r="BJ361" s="31" t="str">
        <f t="shared" si="340"/>
        <v/>
      </c>
      <c r="BK361" s="31" t="str">
        <f t="shared" si="341"/>
        <v/>
      </c>
      <c r="BL361" s="31" t="str">
        <f t="shared" si="342"/>
        <v/>
      </c>
      <c r="BM361" s="31" t="str">
        <f t="shared" si="343"/>
        <v/>
      </c>
      <c r="BN361" s="31" t="str">
        <f t="shared" si="344"/>
        <v/>
      </c>
      <c r="BO361" s="31" t="str">
        <f t="shared" si="345"/>
        <v/>
      </c>
      <c r="BP361" s="31" t="str">
        <f t="shared" si="346"/>
        <v/>
      </c>
      <c r="BR361" s="32" t="str">
        <f t="shared" si="347"/>
        <v/>
      </c>
      <c r="BS361" s="32" t="str">
        <f t="shared" si="348"/>
        <v/>
      </c>
      <c r="BT361" s="32" t="str">
        <f t="shared" si="349"/>
        <v/>
      </c>
      <c r="BU361" s="32" t="str">
        <f t="shared" si="350"/>
        <v/>
      </c>
      <c r="BV361" s="32" t="str">
        <f t="shared" si="351"/>
        <v/>
      </c>
      <c r="BW361" s="32" t="str">
        <f t="shared" si="352"/>
        <v/>
      </c>
      <c r="BX361" s="32" t="str">
        <f t="shared" si="353"/>
        <v/>
      </c>
      <c r="BY361" s="32" t="str">
        <f t="shared" si="354"/>
        <v/>
      </c>
      <c r="BZ361" s="32" t="str">
        <f t="shared" si="355"/>
        <v/>
      </c>
      <c r="CA361" s="32" t="str">
        <f t="shared" si="356"/>
        <v/>
      </c>
      <c r="CB361" s="32" t="str">
        <f t="shared" si="357"/>
        <v/>
      </c>
      <c r="CC361" s="32" t="str">
        <f t="shared" si="358"/>
        <v/>
      </c>
      <c r="CD361" s="32" t="str">
        <f t="shared" si="359"/>
        <v/>
      </c>
      <c r="CE361" s="32" t="str">
        <f t="shared" si="360"/>
        <v/>
      </c>
      <c r="CF361" s="32" t="str">
        <f t="shared" si="361"/>
        <v/>
      </c>
      <c r="CG361" s="32" t="str">
        <f t="shared" si="362"/>
        <v/>
      </c>
      <c r="CH361" s="32" t="str">
        <f t="shared" si="363"/>
        <v/>
      </c>
      <c r="CI361" s="32" t="str">
        <f t="shared" si="364"/>
        <v/>
      </c>
      <c r="CJ361" s="32" t="str">
        <f t="shared" si="365"/>
        <v/>
      </c>
      <c r="CK361" s="32" t="str">
        <f t="shared" si="366"/>
        <v/>
      </c>
      <c r="CL361" s="32" t="str">
        <f t="shared" si="367"/>
        <v/>
      </c>
      <c r="CM361" s="32" t="str">
        <f t="shared" si="368"/>
        <v/>
      </c>
      <c r="CN361" s="32" t="str">
        <f t="shared" si="369"/>
        <v/>
      </c>
      <c r="CO361" s="32" t="str">
        <f t="shared" si="370"/>
        <v/>
      </c>
      <c r="CP361" s="32" t="str">
        <f t="shared" si="371"/>
        <v/>
      </c>
      <c r="CQ361" s="32" t="str">
        <f t="shared" si="372"/>
        <v/>
      </c>
      <c r="CR361" s="32" t="str">
        <f t="shared" si="373"/>
        <v/>
      </c>
      <c r="CS361" s="32" t="str">
        <f t="shared" si="374"/>
        <v/>
      </c>
      <c r="CT361" s="32" t="str">
        <f t="shared" si="375"/>
        <v/>
      </c>
      <c r="CU361" s="32" t="str">
        <f t="shared" si="376"/>
        <v/>
      </c>
      <c r="CV361" s="33" t="str">
        <f t="shared" si="377"/>
        <v/>
      </c>
      <c r="CW361" s="97" t="str">
        <f t="shared" si="378"/>
        <v/>
      </c>
      <c r="CX361" s="97"/>
    </row>
    <row r="362" spans="3:102" x14ac:dyDescent="0.25">
      <c r="C362" s="15">
        <v>346</v>
      </c>
      <c r="D362" s="34" t="str">
        <f>IF(REGISTRO!B365="","",REGISTRO!B365)</f>
        <v/>
      </c>
      <c r="E362" s="34" t="str">
        <f>IF(REGISTRO!C365="","",REGISTRO!C365)</f>
        <v/>
      </c>
      <c r="F362" s="34" t="str">
        <f>IF(REGISTRO!D365="","",REGISTRO!D365)</f>
        <v/>
      </c>
      <c r="G362" s="34" t="str">
        <f>IF(REGISTRO!E365="","",REGISTRO!E365)</f>
        <v/>
      </c>
      <c r="H362" s="30" t="str">
        <f>IF(REGISTRO!F365="A",1,IF(REGISTRO!F365="B",2,IF(REGISTRO!F365="C",3,IF(REGISTRO!F365="D",4,""))))</f>
        <v/>
      </c>
      <c r="I362" s="30" t="str">
        <f>IF(REGISTRO!G365="A",1,IF(REGISTRO!G365="B",2,IF(REGISTRO!G365="C",3,IF(REGISTRO!G365="D",4,""))))</f>
        <v/>
      </c>
      <c r="J362" s="30" t="str">
        <f>IF(REGISTRO!H365="A",1,IF(REGISTRO!H365="B",2,IF(REGISTRO!H365="C",3,IF(REGISTRO!H365="D",4,""))))</f>
        <v/>
      </c>
      <c r="K362" s="30" t="str">
        <f>IF(REGISTRO!I365="A",1,IF(REGISTRO!I365="B",2,IF(REGISTRO!I365="C",3,IF(REGISTRO!I365="D",4,""))))</f>
        <v/>
      </c>
      <c r="L362" s="30" t="str">
        <f>IF(REGISTRO!J365="A",1,IF(REGISTRO!J365="B",2,IF(REGISTRO!J365="C",3,IF(REGISTRO!J365="D",4,""))))</f>
        <v/>
      </c>
      <c r="M362" s="30" t="str">
        <f>IF(REGISTRO!K365="A",1,IF(REGISTRO!K365="B",2,IF(REGISTRO!K365="C",3,IF(REGISTRO!K365="D",4,""))))</f>
        <v/>
      </c>
      <c r="N362" s="30" t="str">
        <f>IF(REGISTRO!L365="A",1,IF(REGISTRO!L365="B",2,IF(REGISTRO!L365="C",3,IF(REGISTRO!L365="D",4,""))))</f>
        <v/>
      </c>
      <c r="O362" s="30" t="str">
        <f>IF(REGISTRO!M365="A",1,IF(REGISTRO!M365="B",2,IF(REGISTRO!M365="C",3,IF(REGISTRO!M365="D",4,""))))</f>
        <v/>
      </c>
      <c r="P362" s="30" t="str">
        <f>IF(REGISTRO!N365="A",1,IF(REGISTRO!N365="B",2,IF(REGISTRO!N365="C",3,IF(REGISTRO!N365="D",4,""))))</f>
        <v/>
      </c>
      <c r="Q362" s="30" t="str">
        <f>IF(REGISTRO!O365="A",1,IF(REGISTRO!O365="B",2,IF(REGISTRO!O365="C",3,IF(REGISTRO!O365="D",4,""))))</f>
        <v/>
      </c>
      <c r="R362" s="30" t="str">
        <f>IF(REGISTRO!P365="A",1,IF(REGISTRO!P365="B",2,IF(REGISTRO!P365="C",3,IF(REGISTRO!P365="D",4,""))))</f>
        <v/>
      </c>
      <c r="S362" s="30" t="str">
        <f>IF(REGISTRO!Q365="A",1,IF(REGISTRO!Q365="B",2,IF(REGISTRO!Q365="C",3,IF(REGISTRO!Q365="D",4,""))))</f>
        <v/>
      </c>
      <c r="T362" s="30" t="str">
        <f>IF(REGISTRO!R365="A",1,IF(REGISTRO!R365="B",2,IF(REGISTRO!R365="C",3,IF(REGISTRO!R365="D",4,""))))</f>
        <v/>
      </c>
      <c r="U362" s="30" t="str">
        <f>IF(REGISTRO!S365="A",1,IF(REGISTRO!S365="B",2,IF(REGISTRO!S365="C",3,IF(REGISTRO!S365="D",4,""))))</f>
        <v/>
      </c>
      <c r="V362" s="30" t="str">
        <f>IF(REGISTRO!T365="A",1,IF(REGISTRO!T365="B",2,IF(REGISTRO!T365="C",3,IF(REGISTRO!T365="D",4,""))))</f>
        <v/>
      </c>
      <c r="W362" s="30" t="str">
        <f>IF(REGISTRO!U365="A",1,IF(REGISTRO!U365="B",2,IF(REGISTRO!U365="C",3,IF(REGISTRO!U365="D",4,""))))</f>
        <v/>
      </c>
      <c r="X362" s="30" t="str">
        <f>IF(REGISTRO!V365="A",1,IF(REGISTRO!V365="B",2,IF(REGISTRO!V365="C",3,IF(REGISTRO!V365="D",4,""))))</f>
        <v/>
      </c>
      <c r="Y362" s="30" t="str">
        <f>IF(REGISTRO!W365="A",1,IF(REGISTRO!W365="B",2,IF(REGISTRO!W365="C",3,IF(REGISTRO!W365="D",4,""))))</f>
        <v/>
      </c>
      <c r="Z362" s="30" t="str">
        <f>IF(REGISTRO!X365="A",1,IF(REGISTRO!X365="B",2,IF(REGISTRO!X365="C",3,IF(REGISTRO!X365="D",4,""))))</f>
        <v/>
      </c>
      <c r="AA362" s="30" t="str">
        <f>IF(REGISTRO!Y365="A",1,IF(REGISTRO!Y365="B",2,IF(REGISTRO!Y365="C",3,IF(REGISTRO!Y365="D",4,""))))</f>
        <v/>
      </c>
      <c r="AB362" s="30" t="str">
        <f>IF(REGISTRO!Z365="A",1,IF(REGISTRO!Z365="B",2,IF(REGISTRO!Z365="C",3,IF(REGISTRO!Z365="D",4,""))))</f>
        <v/>
      </c>
      <c r="AC362" s="30" t="str">
        <f>IF(REGISTRO!AA365="A",1,IF(REGISTRO!AA365="B",2,IF(REGISTRO!AA365="C",3,IF(REGISTRO!AA365="D",4,""))))</f>
        <v/>
      </c>
      <c r="AD362" s="30" t="str">
        <f>IF(REGISTRO!AB365="A",1,IF(REGISTRO!AB365="B",2,IF(REGISTRO!AB365="C",3,IF(REGISTRO!AB365="D",4,""))))</f>
        <v/>
      </c>
      <c r="AE362" s="30" t="str">
        <f>IF(REGISTRO!AC365="A",1,IF(REGISTRO!AC365="B",2,IF(REGISTRO!AC365="C",3,IF(REGISTRO!AC365="D",4,""))))</f>
        <v/>
      </c>
      <c r="AF362" s="30" t="str">
        <f>IF(REGISTRO!AD365="A",1,IF(REGISTRO!AD365="B",2,IF(REGISTRO!AD365="C",3,IF(REGISTRO!AD365="D",4,""))))</f>
        <v/>
      </c>
      <c r="AG362" s="30" t="str">
        <f>IF(REGISTRO!AE365="A",1,IF(REGISTRO!AE365="B",2,IF(REGISTRO!AE365="C",3,IF(REGISTRO!AE365="D",4,""))))</f>
        <v/>
      </c>
      <c r="AH362" s="30" t="str">
        <f>IF(REGISTRO!AF365="A",1,IF(REGISTRO!AF365="B",2,IF(REGISTRO!AF365="C",3,IF(REGISTRO!AF365="D",4,""))))</f>
        <v/>
      </c>
      <c r="AI362" s="30" t="str">
        <f>IF(REGISTRO!AG365="A",1,IF(REGISTRO!AG365="B",2,IF(REGISTRO!AG365="C",3,IF(REGISTRO!AG365="D",4,""))))</f>
        <v/>
      </c>
      <c r="AJ362" s="30" t="str">
        <f>IF(REGISTRO!AH365="A",1,IF(REGISTRO!AH365="B",2,IF(REGISTRO!AH365="C",3,IF(REGISTRO!AH365="D",4,""))))</f>
        <v/>
      </c>
      <c r="AK362" s="30" t="str">
        <f>IF(REGISTRO!AI365="A",1,IF(REGISTRO!AI365="B",2,IF(REGISTRO!AI365="C",3,IF(REGISTRO!AI365="D",4,""))))</f>
        <v/>
      </c>
      <c r="AM362" s="31" t="str">
        <f t="shared" si="317"/>
        <v/>
      </c>
      <c r="AN362" s="31" t="str">
        <f t="shared" si="318"/>
        <v/>
      </c>
      <c r="AO362" s="31" t="str">
        <f t="shared" si="319"/>
        <v/>
      </c>
      <c r="AP362" s="31" t="str">
        <f t="shared" si="320"/>
        <v/>
      </c>
      <c r="AQ362" s="31" t="str">
        <f t="shared" si="321"/>
        <v/>
      </c>
      <c r="AR362" s="31" t="str">
        <f t="shared" si="322"/>
        <v/>
      </c>
      <c r="AS362" s="31" t="str">
        <f t="shared" si="323"/>
        <v/>
      </c>
      <c r="AT362" s="31" t="str">
        <f t="shared" si="324"/>
        <v/>
      </c>
      <c r="AU362" s="31" t="str">
        <f t="shared" si="325"/>
        <v/>
      </c>
      <c r="AV362" s="31" t="str">
        <f t="shared" si="326"/>
        <v/>
      </c>
      <c r="AW362" s="31" t="str">
        <f t="shared" si="327"/>
        <v/>
      </c>
      <c r="AX362" s="31" t="str">
        <f t="shared" si="328"/>
        <v/>
      </c>
      <c r="AY362" s="31" t="str">
        <f t="shared" si="329"/>
        <v/>
      </c>
      <c r="AZ362" s="31" t="str">
        <f t="shared" si="330"/>
        <v/>
      </c>
      <c r="BA362" s="31" t="str">
        <f t="shared" si="331"/>
        <v/>
      </c>
      <c r="BB362" s="31" t="str">
        <f t="shared" si="332"/>
        <v/>
      </c>
      <c r="BC362" s="31" t="str">
        <f t="shared" si="333"/>
        <v/>
      </c>
      <c r="BD362" s="31" t="str">
        <f t="shared" si="334"/>
        <v/>
      </c>
      <c r="BE362" s="31" t="str">
        <f t="shared" si="335"/>
        <v/>
      </c>
      <c r="BF362" s="31" t="str">
        <f t="shared" si="336"/>
        <v/>
      </c>
      <c r="BG362" s="31" t="str">
        <f t="shared" si="337"/>
        <v/>
      </c>
      <c r="BH362" s="31" t="str">
        <f t="shared" si="338"/>
        <v/>
      </c>
      <c r="BI362" s="31" t="str">
        <f t="shared" si="339"/>
        <v/>
      </c>
      <c r="BJ362" s="31" t="str">
        <f t="shared" si="340"/>
        <v/>
      </c>
      <c r="BK362" s="31" t="str">
        <f t="shared" si="341"/>
        <v/>
      </c>
      <c r="BL362" s="31" t="str">
        <f t="shared" si="342"/>
        <v/>
      </c>
      <c r="BM362" s="31" t="str">
        <f t="shared" si="343"/>
        <v/>
      </c>
      <c r="BN362" s="31" t="str">
        <f t="shared" si="344"/>
        <v/>
      </c>
      <c r="BO362" s="31" t="str">
        <f t="shared" si="345"/>
        <v/>
      </c>
      <c r="BP362" s="31" t="str">
        <f t="shared" si="346"/>
        <v/>
      </c>
      <c r="BR362" s="32" t="str">
        <f t="shared" si="347"/>
        <v/>
      </c>
      <c r="BS362" s="32" t="str">
        <f t="shared" si="348"/>
        <v/>
      </c>
      <c r="BT362" s="32" t="str">
        <f t="shared" si="349"/>
        <v/>
      </c>
      <c r="BU362" s="32" t="str">
        <f t="shared" si="350"/>
        <v/>
      </c>
      <c r="BV362" s="32" t="str">
        <f t="shared" si="351"/>
        <v/>
      </c>
      <c r="BW362" s="32" t="str">
        <f t="shared" si="352"/>
        <v/>
      </c>
      <c r="BX362" s="32" t="str">
        <f t="shared" si="353"/>
        <v/>
      </c>
      <c r="BY362" s="32" t="str">
        <f t="shared" si="354"/>
        <v/>
      </c>
      <c r="BZ362" s="32" t="str">
        <f t="shared" si="355"/>
        <v/>
      </c>
      <c r="CA362" s="32" t="str">
        <f t="shared" si="356"/>
        <v/>
      </c>
      <c r="CB362" s="32" t="str">
        <f t="shared" si="357"/>
        <v/>
      </c>
      <c r="CC362" s="32" t="str">
        <f t="shared" si="358"/>
        <v/>
      </c>
      <c r="CD362" s="32" t="str">
        <f t="shared" si="359"/>
        <v/>
      </c>
      <c r="CE362" s="32" t="str">
        <f t="shared" si="360"/>
        <v/>
      </c>
      <c r="CF362" s="32" t="str">
        <f t="shared" si="361"/>
        <v/>
      </c>
      <c r="CG362" s="32" t="str">
        <f t="shared" si="362"/>
        <v/>
      </c>
      <c r="CH362" s="32" t="str">
        <f t="shared" si="363"/>
        <v/>
      </c>
      <c r="CI362" s="32" t="str">
        <f t="shared" si="364"/>
        <v/>
      </c>
      <c r="CJ362" s="32" t="str">
        <f t="shared" si="365"/>
        <v/>
      </c>
      <c r="CK362" s="32" t="str">
        <f t="shared" si="366"/>
        <v/>
      </c>
      <c r="CL362" s="32" t="str">
        <f t="shared" si="367"/>
        <v/>
      </c>
      <c r="CM362" s="32" t="str">
        <f t="shared" si="368"/>
        <v/>
      </c>
      <c r="CN362" s="32" t="str">
        <f t="shared" si="369"/>
        <v/>
      </c>
      <c r="CO362" s="32" t="str">
        <f t="shared" si="370"/>
        <v/>
      </c>
      <c r="CP362" s="32" t="str">
        <f t="shared" si="371"/>
        <v/>
      </c>
      <c r="CQ362" s="32" t="str">
        <f t="shared" si="372"/>
        <v/>
      </c>
      <c r="CR362" s="32" t="str">
        <f t="shared" si="373"/>
        <v/>
      </c>
      <c r="CS362" s="32" t="str">
        <f t="shared" si="374"/>
        <v/>
      </c>
      <c r="CT362" s="32" t="str">
        <f t="shared" si="375"/>
        <v/>
      </c>
      <c r="CU362" s="32" t="str">
        <f t="shared" si="376"/>
        <v/>
      </c>
      <c r="CV362" s="33" t="str">
        <f t="shared" si="377"/>
        <v/>
      </c>
      <c r="CW362" s="97" t="str">
        <f t="shared" si="378"/>
        <v/>
      </c>
      <c r="CX362" s="97"/>
    </row>
    <row r="363" spans="3:102" x14ac:dyDescent="0.25">
      <c r="C363" s="15">
        <v>347</v>
      </c>
      <c r="D363" s="34" t="str">
        <f>IF(REGISTRO!B366="","",REGISTRO!B366)</f>
        <v/>
      </c>
      <c r="E363" s="34" t="str">
        <f>IF(REGISTRO!C366="","",REGISTRO!C366)</f>
        <v/>
      </c>
      <c r="F363" s="34" t="str">
        <f>IF(REGISTRO!D366="","",REGISTRO!D366)</f>
        <v/>
      </c>
      <c r="G363" s="34" t="str">
        <f>IF(REGISTRO!E366="","",REGISTRO!E366)</f>
        <v/>
      </c>
      <c r="H363" s="30" t="str">
        <f>IF(REGISTRO!F366="A",1,IF(REGISTRO!F366="B",2,IF(REGISTRO!F366="C",3,IF(REGISTRO!F366="D",4,""))))</f>
        <v/>
      </c>
      <c r="I363" s="30" t="str">
        <f>IF(REGISTRO!G366="A",1,IF(REGISTRO!G366="B",2,IF(REGISTRO!G366="C",3,IF(REGISTRO!G366="D",4,""))))</f>
        <v/>
      </c>
      <c r="J363" s="30" t="str">
        <f>IF(REGISTRO!H366="A",1,IF(REGISTRO!H366="B",2,IF(REGISTRO!H366="C",3,IF(REGISTRO!H366="D",4,""))))</f>
        <v/>
      </c>
      <c r="K363" s="30" t="str">
        <f>IF(REGISTRO!I366="A",1,IF(REGISTRO!I366="B",2,IF(REGISTRO!I366="C",3,IF(REGISTRO!I366="D",4,""))))</f>
        <v/>
      </c>
      <c r="L363" s="30" t="str">
        <f>IF(REGISTRO!J366="A",1,IF(REGISTRO!J366="B",2,IF(REGISTRO!J366="C",3,IF(REGISTRO!J366="D",4,""))))</f>
        <v/>
      </c>
      <c r="M363" s="30" t="str">
        <f>IF(REGISTRO!K366="A",1,IF(REGISTRO!K366="B",2,IF(REGISTRO!K366="C",3,IF(REGISTRO!K366="D",4,""))))</f>
        <v/>
      </c>
      <c r="N363" s="30" t="str">
        <f>IF(REGISTRO!L366="A",1,IF(REGISTRO!L366="B",2,IF(REGISTRO!L366="C",3,IF(REGISTRO!L366="D",4,""))))</f>
        <v/>
      </c>
      <c r="O363" s="30" t="str">
        <f>IF(REGISTRO!M366="A",1,IF(REGISTRO!M366="B",2,IF(REGISTRO!M366="C",3,IF(REGISTRO!M366="D",4,""))))</f>
        <v/>
      </c>
      <c r="P363" s="30" t="str">
        <f>IF(REGISTRO!N366="A",1,IF(REGISTRO!N366="B",2,IF(REGISTRO!N366="C",3,IF(REGISTRO!N366="D",4,""))))</f>
        <v/>
      </c>
      <c r="Q363" s="30" t="str">
        <f>IF(REGISTRO!O366="A",1,IF(REGISTRO!O366="B",2,IF(REGISTRO!O366="C",3,IF(REGISTRO!O366="D",4,""))))</f>
        <v/>
      </c>
      <c r="R363" s="30" t="str">
        <f>IF(REGISTRO!P366="A",1,IF(REGISTRO!P366="B",2,IF(REGISTRO!P366="C",3,IF(REGISTRO!P366="D",4,""))))</f>
        <v/>
      </c>
      <c r="S363" s="30" t="str">
        <f>IF(REGISTRO!Q366="A",1,IF(REGISTRO!Q366="B",2,IF(REGISTRO!Q366="C",3,IF(REGISTRO!Q366="D",4,""))))</f>
        <v/>
      </c>
      <c r="T363" s="30" t="str">
        <f>IF(REGISTRO!R366="A",1,IF(REGISTRO!R366="B",2,IF(REGISTRO!R366="C",3,IF(REGISTRO!R366="D",4,""))))</f>
        <v/>
      </c>
      <c r="U363" s="30" t="str">
        <f>IF(REGISTRO!S366="A",1,IF(REGISTRO!S366="B",2,IF(REGISTRO!S366="C",3,IF(REGISTRO!S366="D",4,""))))</f>
        <v/>
      </c>
      <c r="V363" s="30" t="str">
        <f>IF(REGISTRO!T366="A",1,IF(REGISTRO!T366="B",2,IF(REGISTRO!T366="C",3,IF(REGISTRO!T366="D",4,""))))</f>
        <v/>
      </c>
      <c r="W363" s="30" t="str">
        <f>IF(REGISTRO!U366="A",1,IF(REGISTRO!U366="B",2,IF(REGISTRO!U366="C",3,IF(REGISTRO!U366="D",4,""))))</f>
        <v/>
      </c>
      <c r="X363" s="30" t="str">
        <f>IF(REGISTRO!V366="A",1,IF(REGISTRO!V366="B",2,IF(REGISTRO!V366="C",3,IF(REGISTRO!V366="D",4,""))))</f>
        <v/>
      </c>
      <c r="Y363" s="30" t="str">
        <f>IF(REGISTRO!W366="A",1,IF(REGISTRO!W366="B",2,IF(REGISTRO!W366="C",3,IF(REGISTRO!W366="D",4,""))))</f>
        <v/>
      </c>
      <c r="Z363" s="30" t="str">
        <f>IF(REGISTRO!X366="A",1,IF(REGISTRO!X366="B",2,IF(REGISTRO!X366="C",3,IF(REGISTRO!X366="D",4,""))))</f>
        <v/>
      </c>
      <c r="AA363" s="30" t="str">
        <f>IF(REGISTRO!Y366="A",1,IF(REGISTRO!Y366="B",2,IF(REGISTRO!Y366="C",3,IF(REGISTRO!Y366="D",4,""))))</f>
        <v/>
      </c>
      <c r="AB363" s="30" t="str">
        <f>IF(REGISTRO!Z366="A",1,IF(REGISTRO!Z366="B",2,IF(REGISTRO!Z366="C",3,IF(REGISTRO!Z366="D",4,""))))</f>
        <v/>
      </c>
      <c r="AC363" s="30" t="str">
        <f>IF(REGISTRO!AA366="A",1,IF(REGISTRO!AA366="B",2,IF(REGISTRO!AA366="C",3,IF(REGISTRO!AA366="D",4,""))))</f>
        <v/>
      </c>
      <c r="AD363" s="30" t="str">
        <f>IF(REGISTRO!AB366="A",1,IF(REGISTRO!AB366="B",2,IF(REGISTRO!AB366="C",3,IF(REGISTRO!AB366="D",4,""))))</f>
        <v/>
      </c>
      <c r="AE363" s="30" t="str">
        <f>IF(REGISTRO!AC366="A",1,IF(REGISTRO!AC366="B",2,IF(REGISTRO!AC366="C",3,IF(REGISTRO!AC366="D",4,""))))</f>
        <v/>
      </c>
      <c r="AF363" s="30" t="str">
        <f>IF(REGISTRO!AD366="A",1,IF(REGISTRO!AD366="B",2,IF(REGISTRO!AD366="C",3,IF(REGISTRO!AD366="D",4,""))))</f>
        <v/>
      </c>
      <c r="AG363" s="30" t="str">
        <f>IF(REGISTRO!AE366="A",1,IF(REGISTRO!AE366="B",2,IF(REGISTRO!AE366="C",3,IF(REGISTRO!AE366="D",4,""))))</f>
        <v/>
      </c>
      <c r="AH363" s="30" t="str">
        <f>IF(REGISTRO!AF366="A",1,IF(REGISTRO!AF366="B",2,IF(REGISTRO!AF366="C",3,IF(REGISTRO!AF366="D",4,""))))</f>
        <v/>
      </c>
      <c r="AI363" s="30" t="str">
        <f>IF(REGISTRO!AG366="A",1,IF(REGISTRO!AG366="B",2,IF(REGISTRO!AG366="C",3,IF(REGISTRO!AG366="D",4,""))))</f>
        <v/>
      </c>
      <c r="AJ363" s="30" t="str">
        <f>IF(REGISTRO!AH366="A",1,IF(REGISTRO!AH366="B",2,IF(REGISTRO!AH366="C",3,IF(REGISTRO!AH366="D",4,""))))</f>
        <v/>
      </c>
      <c r="AK363" s="30" t="str">
        <f>IF(REGISTRO!AI366="A",1,IF(REGISTRO!AI366="B",2,IF(REGISTRO!AI366="C",3,IF(REGISTRO!AI366="D",4,""))))</f>
        <v/>
      </c>
      <c r="AM363" s="31" t="str">
        <f t="shared" si="317"/>
        <v/>
      </c>
      <c r="AN363" s="31" t="str">
        <f t="shared" si="318"/>
        <v/>
      </c>
      <c r="AO363" s="31" t="str">
        <f t="shared" si="319"/>
        <v/>
      </c>
      <c r="AP363" s="31" t="str">
        <f t="shared" si="320"/>
        <v/>
      </c>
      <c r="AQ363" s="31" t="str">
        <f t="shared" si="321"/>
        <v/>
      </c>
      <c r="AR363" s="31" t="str">
        <f t="shared" si="322"/>
        <v/>
      </c>
      <c r="AS363" s="31" t="str">
        <f t="shared" si="323"/>
        <v/>
      </c>
      <c r="AT363" s="31" t="str">
        <f t="shared" si="324"/>
        <v/>
      </c>
      <c r="AU363" s="31" t="str">
        <f t="shared" si="325"/>
        <v/>
      </c>
      <c r="AV363" s="31" t="str">
        <f t="shared" si="326"/>
        <v/>
      </c>
      <c r="AW363" s="31" t="str">
        <f t="shared" si="327"/>
        <v/>
      </c>
      <c r="AX363" s="31" t="str">
        <f t="shared" si="328"/>
        <v/>
      </c>
      <c r="AY363" s="31" t="str">
        <f t="shared" si="329"/>
        <v/>
      </c>
      <c r="AZ363" s="31" t="str">
        <f t="shared" si="330"/>
        <v/>
      </c>
      <c r="BA363" s="31" t="str">
        <f t="shared" si="331"/>
        <v/>
      </c>
      <c r="BB363" s="31" t="str">
        <f t="shared" si="332"/>
        <v/>
      </c>
      <c r="BC363" s="31" t="str">
        <f t="shared" si="333"/>
        <v/>
      </c>
      <c r="BD363" s="31" t="str">
        <f t="shared" si="334"/>
        <v/>
      </c>
      <c r="BE363" s="31" t="str">
        <f t="shared" si="335"/>
        <v/>
      </c>
      <c r="BF363" s="31" t="str">
        <f t="shared" si="336"/>
        <v/>
      </c>
      <c r="BG363" s="31" t="str">
        <f t="shared" si="337"/>
        <v/>
      </c>
      <c r="BH363" s="31" t="str">
        <f t="shared" si="338"/>
        <v/>
      </c>
      <c r="BI363" s="31" t="str">
        <f t="shared" si="339"/>
        <v/>
      </c>
      <c r="BJ363" s="31" t="str">
        <f t="shared" si="340"/>
        <v/>
      </c>
      <c r="BK363" s="31" t="str">
        <f t="shared" si="341"/>
        <v/>
      </c>
      <c r="BL363" s="31" t="str">
        <f t="shared" si="342"/>
        <v/>
      </c>
      <c r="BM363" s="31" t="str">
        <f t="shared" si="343"/>
        <v/>
      </c>
      <c r="BN363" s="31" t="str">
        <f t="shared" si="344"/>
        <v/>
      </c>
      <c r="BO363" s="31" t="str">
        <f t="shared" si="345"/>
        <v/>
      </c>
      <c r="BP363" s="31" t="str">
        <f t="shared" si="346"/>
        <v/>
      </c>
      <c r="BR363" s="32" t="str">
        <f t="shared" si="347"/>
        <v/>
      </c>
      <c r="BS363" s="32" t="str">
        <f t="shared" si="348"/>
        <v/>
      </c>
      <c r="BT363" s="32" t="str">
        <f t="shared" si="349"/>
        <v/>
      </c>
      <c r="BU363" s="32" t="str">
        <f t="shared" si="350"/>
        <v/>
      </c>
      <c r="BV363" s="32" t="str">
        <f t="shared" si="351"/>
        <v/>
      </c>
      <c r="BW363" s="32" t="str">
        <f t="shared" si="352"/>
        <v/>
      </c>
      <c r="BX363" s="32" t="str">
        <f t="shared" si="353"/>
        <v/>
      </c>
      <c r="BY363" s="32" t="str">
        <f t="shared" si="354"/>
        <v/>
      </c>
      <c r="BZ363" s="32" t="str">
        <f t="shared" si="355"/>
        <v/>
      </c>
      <c r="CA363" s="32" t="str">
        <f t="shared" si="356"/>
        <v/>
      </c>
      <c r="CB363" s="32" t="str">
        <f t="shared" si="357"/>
        <v/>
      </c>
      <c r="CC363" s="32" t="str">
        <f t="shared" si="358"/>
        <v/>
      </c>
      <c r="CD363" s="32" t="str">
        <f t="shared" si="359"/>
        <v/>
      </c>
      <c r="CE363" s="32" t="str">
        <f t="shared" si="360"/>
        <v/>
      </c>
      <c r="CF363" s="32" t="str">
        <f t="shared" si="361"/>
        <v/>
      </c>
      <c r="CG363" s="32" t="str">
        <f t="shared" si="362"/>
        <v/>
      </c>
      <c r="CH363" s="32" t="str">
        <f t="shared" si="363"/>
        <v/>
      </c>
      <c r="CI363" s="32" t="str">
        <f t="shared" si="364"/>
        <v/>
      </c>
      <c r="CJ363" s="32" t="str">
        <f t="shared" si="365"/>
        <v/>
      </c>
      <c r="CK363" s="32" t="str">
        <f t="shared" si="366"/>
        <v/>
      </c>
      <c r="CL363" s="32" t="str">
        <f t="shared" si="367"/>
        <v/>
      </c>
      <c r="CM363" s="32" t="str">
        <f t="shared" si="368"/>
        <v/>
      </c>
      <c r="CN363" s="32" t="str">
        <f t="shared" si="369"/>
        <v/>
      </c>
      <c r="CO363" s="32" t="str">
        <f t="shared" si="370"/>
        <v/>
      </c>
      <c r="CP363" s="32" t="str">
        <f t="shared" si="371"/>
        <v/>
      </c>
      <c r="CQ363" s="32" t="str">
        <f t="shared" si="372"/>
        <v/>
      </c>
      <c r="CR363" s="32" t="str">
        <f t="shared" si="373"/>
        <v/>
      </c>
      <c r="CS363" s="32" t="str">
        <f t="shared" si="374"/>
        <v/>
      </c>
      <c r="CT363" s="32" t="str">
        <f t="shared" si="375"/>
        <v/>
      </c>
      <c r="CU363" s="32" t="str">
        <f t="shared" si="376"/>
        <v/>
      </c>
      <c r="CV363" s="33" t="str">
        <f t="shared" si="377"/>
        <v/>
      </c>
      <c r="CW363" s="97" t="str">
        <f t="shared" si="378"/>
        <v/>
      </c>
      <c r="CX363" s="97"/>
    </row>
    <row r="364" spans="3:102" x14ac:dyDescent="0.25">
      <c r="C364" s="15">
        <v>348</v>
      </c>
      <c r="D364" s="34" t="str">
        <f>IF(REGISTRO!B367="","",REGISTRO!B367)</f>
        <v/>
      </c>
      <c r="E364" s="34" t="str">
        <f>IF(REGISTRO!C367="","",REGISTRO!C367)</f>
        <v/>
      </c>
      <c r="F364" s="34" t="str">
        <f>IF(REGISTRO!D367="","",REGISTRO!D367)</f>
        <v/>
      </c>
      <c r="G364" s="34" t="str">
        <f>IF(REGISTRO!E367="","",REGISTRO!E367)</f>
        <v/>
      </c>
      <c r="H364" s="30" t="str">
        <f>IF(REGISTRO!F367="A",1,IF(REGISTRO!F367="B",2,IF(REGISTRO!F367="C",3,IF(REGISTRO!F367="D",4,""))))</f>
        <v/>
      </c>
      <c r="I364" s="30" t="str">
        <f>IF(REGISTRO!G367="A",1,IF(REGISTRO!G367="B",2,IF(REGISTRO!G367="C",3,IF(REGISTRO!G367="D",4,""))))</f>
        <v/>
      </c>
      <c r="J364" s="30" t="str">
        <f>IF(REGISTRO!H367="A",1,IF(REGISTRO!H367="B",2,IF(REGISTRO!H367="C",3,IF(REGISTRO!H367="D",4,""))))</f>
        <v/>
      </c>
      <c r="K364" s="30" t="str">
        <f>IF(REGISTRO!I367="A",1,IF(REGISTRO!I367="B",2,IF(REGISTRO!I367="C",3,IF(REGISTRO!I367="D",4,""))))</f>
        <v/>
      </c>
      <c r="L364" s="30" t="str">
        <f>IF(REGISTRO!J367="A",1,IF(REGISTRO!J367="B",2,IF(REGISTRO!J367="C",3,IF(REGISTRO!J367="D",4,""))))</f>
        <v/>
      </c>
      <c r="M364" s="30" t="str">
        <f>IF(REGISTRO!K367="A",1,IF(REGISTRO!K367="B",2,IF(REGISTRO!K367="C",3,IF(REGISTRO!K367="D",4,""))))</f>
        <v/>
      </c>
      <c r="N364" s="30" t="str">
        <f>IF(REGISTRO!L367="A",1,IF(REGISTRO!L367="B",2,IF(REGISTRO!L367="C",3,IF(REGISTRO!L367="D",4,""))))</f>
        <v/>
      </c>
      <c r="O364" s="30" t="str">
        <f>IF(REGISTRO!M367="A",1,IF(REGISTRO!M367="B",2,IF(REGISTRO!M367="C",3,IF(REGISTRO!M367="D",4,""))))</f>
        <v/>
      </c>
      <c r="P364" s="30" t="str">
        <f>IF(REGISTRO!N367="A",1,IF(REGISTRO!N367="B",2,IF(REGISTRO!N367="C",3,IF(REGISTRO!N367="D",4,""))))</f>
        <v/>
      </c>
      <c r="Q364" s="30" t="str">
        <f>IF(REGISTRO!O367="A",1,IF(REGISTRO!O367="B",2,IF(REGISTRO!O367="C",3,IF(REGISTRO!O367="D",4,""))))</f>
        <v/>
      </c>
      <c r="R364" s="30" t="str">
        <f>IF(REGISTRO!P367="A",1,IF(REGISTRO!P367="B",2,IF(REGISTRO!P367="C",3,IF(REGISTRO!P367="D",4,""))))</f>
        <v/>
      </c>
      <c r="S364" s="30" t="str">
        <f>IF(REGISTRO!Q367="A",1,IF(REGISTRO!Q367="B",2,IF(REGISTRO!Q367="C",3,IF(REGISTRO!Q367="D",4,""))))</f>
        <v/>
      </c>
      <c r="T364" s="30" t="str">
        <f>IF(REGISTRO!R367="A",1,IF(REGISTRO!R367="B",2,IF(REGISTRO!R367="C",3,IF(REGISTRO!R367="D",4,""))))</f>
        <v/>
      </c>
      <c r="U364" s="30" t="str">
        <f>IF(REGISTRO!S367="A",1,IF(REGISTRO!S367="B",2,IF(REGISTRO!S367="C",3,IF(REGISTRO!S367="D",4,""))))</f>
        <v/>
      </c>
      <c r="V364" s="30" t="str">
        <f>IF(REGISTRO!T367="A",1,IF(REGISTRO!T367="B",2,IF(REGISTRO!T367="C",3,IF(REGISTRO!T367="D",4,""))))</f>
        <v/>
      </c>
      <c r="W364" s="30" t="str">
        <f>IF(REGISTRO!U367="A",1,IF(REGISTRO!U367="B",2,IF(REGISTRO!U367="C",3,IF(REGISTRO!U367="D",4,""))))</f>
        <v/>
      </c>
      <c r="X364" s="30" t="str">
        <f>IF(REGISTRO!V367="A",1,IF(REGISTRO!V367="B",2,IF(REGISTRO!V367="C",3,IF(REGISTRO!V367="D",4,""))))</f>
        <v/>
      </c>
      <c r="Y364" s="30" t="str">
        <f>IF(REGISTRO!W367="A",1,IF(REGISTRO!W367="B",2,IF(REGISTRO!W367="C",3,IF(REGISTRO!W367="D",4,""))))</f>
        <v/>
      </c>
      <c r="Z364" s="30" t="str">
        <f>IF(REGISTRO!X367="A",1,IF(REGISTRO!X367="B",2,IF(REGISTRO!X367="C",3,IF(REGISTRO!X367="D",4,""))))</f>
        <v/>
      </c>
      <c r="AA364" s="30" t="str">
        <f>IF(REGISTRO!Y367="A",1,IF(REGISTRO!Y367="B",2,IF(REGISTRO!Y367="C",3,IF(REGISTRO!Y367="D",4,""))))</f>
        <v/>
      </c>
      <c r="AB364" s="30" t="str">
        <f>IF(REGISTRO!Z367="A",1,IF(REGISTRO!Z367="B",2,IF(REGISTRO!Z367="C",3,IF(REGISTRO!Z367="D",4,""))))</f>
        <v/>
      </c>
      <c r="AC364" s="30" t="str">
        <f>IF(REGISTRO!AA367="A",1,IF(REGISTRO!AA367="B",2,IF(REGISTRO!AA367="C",3,IF(REGISTRO!AA367="D",4,""))))</f>
        <v/>
      </c>
      <c r="AD364" s="30" t="str">
        <f>IF(REGISTRO!AB367="A",1,IF(REGISTRO!AB367="B",2,IF(REGISTRO!AB367="C",3,IF(REGISTRO!AB367="D",4,""))))</f>
        <v/>
      </c>
      <c r="AE364" s="30" t="str">
        <f>IF(REGISTRO!AC367="A",1,IF(REGISTRO!AC367="B",2,IF(REGISTRO!AC367="C",3,IF(REGISTRO!AC367="D",4,""))))</f>
        <v/>
      </c>
      <c r="AF364" s="30" t="str">
        <f>IF(REGISTRO!AD367="A",1,IF(REGISTRO!AD367="B",2,IF(REGISTRO!AD367="C",3,IF(REGISTRO!AD367="D",4,""))))</f>
        <v/>
      </c>
      <c r="AG364" s="30" t="str">
        <f>IF(REGISTRO!AE367="A",1,IF(REGISTRO!AE367="B",2,IF(REGISTRO!AE367="C",3,IF(REGISTRO!AE367="D",4,""))))</f>
        <v/>
      </c>
      <c r="AH364" s="30" t="str">
        <f>IF(REGISTRO!AF367="A",1,IF(REGISTRO!AF367="B",2,IF(REGISTRO!AF367="C",3,IF(REGISTRO!AF367="D",4,""))))</f>
        <v/>
      </c>
      <c r="AI364" s="30" t="str">
        <f>IF(REGISTRO!AG367="A",1,IF(REGISTRO!AG367="B",2,IF(REGISTRO!AG367="C",3,IF(REGISTRO!AG367="D",4,""))))</f>
        <v/>
      </c>
      <c r="AJ364" s="30" t="str">
        <f>IF(REGISTRO!AH367="A",1,IF(REGISTRO!AH367="B",2,IF(REGISTRO!AH367="C",3,IF(REGISTRO!AH367="D",4,""))))</f>
        <v/>
      </c>
      <c r="AK364" s="30" t="str">
        <f>IF(REGISTRO!AI367="A",1,IF(REGISTRO!AI367="B",2,IF(REGISTRO!AI367="C",3,IF(REGISTRO!AI367="D",4,""))))</f>
        <v/>
      </c>
      <c r="AM364" s="31" t="str">
        <f t="shared" si="317"/>
        <v/>
      </c>
      <c r="AN364" s="31" t="str">
        <f t="shared" si="318"/>
        <v/>
      </c>
      <c r="AO364" s="31" t="str">
        <f t="shared" si="319"/>
        <v/>
      </c>
      <c r="AP364" s="31" t="str">
        <f t="shared" si="320"/>
        <v/>
      </c>
      <c r="AQ364" s="31" t="str">
        <f t="shared" si="321"/>
        <v/>
      </c>
      <c r="AR364" s="31" t="str">
        <f t="shared" si="322"/>
        <v/>
      </c>
      <c r="AS364" s="31" t="str">
        <f t="shared" si="323"/>
        <v/>
      </c>
      <c r="AT364" s="31" t="str">
        <f t="shared" si="324"/>
        <v/>
      </c>
      <c r="AU364" s="31" t="str">
        <f t="shared" si="325"/>
        <v/>
      </c>
      <c r="AV364" s="31" t="str">
        <f t="shared" si="326"/>
        <v/>
      </c>
      <c r="AW364" s="31" t="str">
        <f t="shared" si="327"/>
        <v/>
      </c>
      <c r="AX364" s="31" t="str">
        <f t="shared" si="328"/>
        <v/>
      </c>
      <c r="AY364" s="31" t="str">
        <f t="shared" si="329"/>
        <v/>
      </c>
      <c r="AZ364" s="31" t="str">
        <f t="shared" si="330"/>
        <v/>
      </c>
      <c r="BA364" s="31" t="str">
        <f t="shared" si="331"/>
        <v/>
      </c>
      <c r="BB364" s="31" t="str">
        <f t="shared" si="332"/>
        <v/>
      </c>
      <c r="BC364" s="31" t="str">
        <f t="shared" si="333"/>
        <v/>
      </c>
      <c r="BD364" s="31" t="str">
        <f t="shared" si="334"/>
        <v/>
      </c>
      <c r="BE364" s="31" t="str">
        <f t="shared" si="335"/>
        <v/>
      </c>
      <c r="BF364" s="31" t="str">
        <f t="shared" si="336"/>
        <v/>
      </c>
      <c r="BG364" s="31" t="str">
        <f t="shared" si="337"/>
        <v/>
      </c>
      <c r="BH364" s="31" t="str">
        <f t="shared" si="338"/>
        <v/>
      </c>
      <c r="BI364" s="31" t="str">
        <f t="shared" si="339"/>
        <v/>
      </c>
      <c r="BJ364" s="31" t="str">
        <f t="shared" si="340"/>
        <v/>
      </c>
      <c r="BK364" s="31" t="str">
        <f t="shared" si="341"/>
        <v/>
      </c>
      <c r="BL364" s="31" t="str">
        <f t="shared" si="342"/>
        <v/>
      </c>
      <c r="BM364" s="31" t="str">
        <f t="shared" si="343"/>
        <v/>
      </c>
      <c r="BN364" s="31" t="str">
        <f t="shared" si="344"/>
        <v/>
      </c>
      <c r="BO364" s="31" t="str">
        <f t="shared" si="345"/>
        <v/>
      </c>
      <c r="BP364" s="31" t="str">
        <f t="shared" si="346"/>
        <v/>
      </c>
      <c r="BR364" s="32" t="str">
        <f t="shared" si="347"/>
        <v/>
      </c>
      <c r="BS364" s="32" t="str">
        <f t="shared" si="348"/>
        <v/>
      </c>
      <c r="BT364" s="32" t="str">
        <f t="shared" si="349"/>
        <v/>
      </c>
      <c r="BU364" s="32" t="str">
        <f t="shared" si="350"/>
        <v/>
      </c>
      <c r="BV364" s="32" t="str">
        <f t="shared" si="351"/>
        <v/>
      </c>
      <c r="BW364" s="32" t="str">
        <f t="shared" si="352"/>
        <v/>
      </c>
      <c r="BX364" s="32" t="str">
        <f t="shared" si="353"/>
        <v/>
      </c>
      <c r="BY364" s="32" t="str">
        <f t="shared" si="354"/>
        <v/>
      </c>
      <c r="BZ364" s="32" t="str">
        <f t="shared" si="355"/>
        <v/>
      </c>
      <c r="CA364" s="32" t="str">
        <f t="shared" si="356"/>
        <v/>
      </c>
      <c r="CB364" s="32" t="str">
        <f t="shared" si="357"/>
        <v/>
      </c>
      <c r="CC364" s="32" t="str">
        <f t="shared" si="358"/>
        <v/>
      </c>
      <c r="CD364" s="32" t="str">
        <f t="shared" si="359"/>
        <v/>
      </c>
      <c r="CE364" s="32" t="str">
        <f t="shared" si="360"/>
        <v/>
      </c>
      <c r="CF364" s="32" t="str">
        <f t="shared" si="361"/>
        <v/>
      </c>
      <c r="CG364" s="32" t="str">
        <f t="shared" si="362"/>
        <v/>
      </c>
      <c r="CH364" s="32" t="str">
        <f t="shared" si="363"/>
        <v/>
      </c>
      <c r="CI364" s="32" t="str">
        <f t="shared" si="364"/>
        <v/>
      </c>
      <c r="CJ364" s="32" t="str">
        <f t="shared" si="365"/>
        <v/>
      </c>
      <c r="CK364" s="32" t="str">
        <f t="shared" si="366"/>
        <v/>
      </c>
      <c r="CL364" s="32" t="str">
        <f t="shared" si="367"/>
        <v/>
      </c>
      <c r="CM364" s="32" t="str">
        <f t="shared" si="368"/>
        <v/>
      </c>
      <c r="CN364" s="32" t="str">
        <f t="shared" si="369"/>
        <v/>
      </c>
      <c r="CO364" s="32" t="str">
        <f t="shared" si="370"/>
        <v/>
      </c>
      <c r="CP364" s="32" t="str">
        <f t="shared" si="371"/>
        <v/>
      </c>
      <c r="CQ364" s="32" t="str">
        <f t="shared" si="372"/>
        <v/>
      </c>
      <c r="CR364" s="32" t="str">
        <f t="shared" si="373"/>
        <v/>
      </c>
      <c r="CS364" s="32" t="str">
        <f t="shared" si="374"/>
        <v/>
      </c>
      <c r="CT364" s="32" t="str">
        <f t="shared" si="375"/>
        <v/>
      </c>
      <c r="CU364" s="32" t="str">
        <f t="shared" si="376"/>
        <v/>
      </c>
      <c r="CV364" s="33" t="str">
        <f t="shared" si="377"/>
        <v/>
      </c>
      <c r="CW364" s="97" t="str">
        <f t="shared" si="378"/>
        <v/>
      </c>
      <c r="CX364" s="97"/>
    </row>
    <row r="365" spans="3:102" x14ac:dyDescent="0.25">
      <c r="C365" s="15">
        <v>349</v>
      </c>
      <c r="D365" s="34" t="str">
        <f>IF(REGISTRO!B368="","",REGISTRO!B368)</f>
        <v/>
      </c>
      <c r="E365" s="34" t="str">
        <f>IF(REGISTRO!C368="","",REGISTRO!C368)</f>
        <v/>
      </c>
      <c r="F365" s="34" t="str">
        <f>IF(REGISTRO!D368="","",REGISTRO!D368)</f>
        <v/>
      </c>
      <c r="G365" s="34" t="str">
        <f>IF(REGISTRO!E368="","",REGISTRO!E368)</f>
        <v/>
      </c>
      <c r="H365" s="30" t="str">
        <f>IF(REGISTRO!F368="A",1,IF(REGISTRO!F368="B",2,IF(REGISTRO!F368="C",3,IF(REGISTRO!F368="D",4,""))))</f>
        <v/>
      </c>
      <c r="I365" s="30" t="str">
        <f>IF(REGISTRO!G368="A",1,IF(REGISTRO!G368="B",2,IF(REGISTRO!G368="C",3,IF(REGISTRO!G368="D",4,""))))</f>
        <v/>
      </c>
      <c r="J365" s="30" t="str">
        <f>IF(REGISTRO!H368="A",1,IF(REGISTRO!H368="B",2,IF(REGISTRO!H368="C",3,IF(REGISTRO!H368="D",4,""))))</f>
        <v/>
      </c>
      <c r="K365" s="30" t="str">
        <f>IF(REGISTRO!I368="A",1,IF(REGISTRO!I368="B",2,IF(REGISTRO!I368="C",3,IF(REGISTRO!I368="D",4,""))))</f>
        <v/>
      </c>
      <c r="L365" s="30" t="str">
        <f>IF(REGISTRO!J368="A",1,IF(REGISTRO!J368="B",2,IF(REGISTRO!J368="C",3,IF(REGISTRO!J368="D",4,""))))</f>
        <v/>
      </c>
      <c r="M365" s="30" t="str">
        <f>IF(REGISTRO!K368="A",1,IF(REGISTRO!K368="B",2,IF(REGISTRO!K368="C",3,IF(REGISTRO!K368="D",4,""))))</f>
        <v/>
      </c>
      <c r="N365" s="30" t="str">
        <f>IF(REGISTRO!L368="A",1,IF(REGISTRO!L368="B",2,IF(REGISTRO!L368="C",3,IF(REGISTRO!L368="D",4,""))))</f>
        <v/>
      </c>
      <c r="O365" s="30" t="str">
        <f>IF(REGISTRO!M368="A",1,IF(REGISTRO!M368="B",2,IF(REGISTRO!M368="C",3,IF(REGISTRO!M368="D",4,""))))</f>
        <v/>
      </c>
      <c r="P365" s="30" t="str">
        <f>IF(REGISTRO!N368="A",1,IF(REGISTRO!N368="B",2,IF(REGISTRO!N368="C",3,IF(REGISTRO!N368="D",4,""))))</f>
        <v/>
      </c>
      <c r="Q365" s="30" t="str">
        <f>IF(REGISTRO!O368="A",1,IF(REGISTRO!O368="B",2,IF(REGISTRO!O368="C",3,IF(REGISTRO!O368="D",4,""))))</f>
        <v/>
      </c>
      <c r="R365" s="30" t="str">
        <f>IF(REGISTRO!P368="A",1,IF(REGISTRO!P368="B",2,IF(REGISTRO!P368="C",3,IF(REGISTRO!P368="D",4,""))))</f>
        <v/>
      </c>
      <c r="S365" s="30" t="str">
        <f>IF(REGISTRO!Q368="A",1,IF(REGISTRO!Q368="B",2,IF(REGISTRO!Q368="C",3,IF(REGISTRO!Q368="D",4,""))))</f>
        <v/>
      </c>
      <c r="T365" s="30" t="str">
        <f>IF(REGISTRO!R368="A",1,IF(REGISTRO!R368="B",2,IF(REGISTRO!R368="C",3,IF(REGISTRO!R368="D",4,""))))</f>
        <v/>
      </c>
      <c r="U365" s="30" t="str">
        <f>IF(REGISTRO!S368="A",1,IF(REGISTRO!S368="B",2,IF(REGISTRO!S368="C",3,IF(REGISTRO!S368="D",4,""))))</f>
        <v/>
      </c>
      <c r="V365" s="30" t="str">
        <f>IF(REGISTRO!T368="A",1,IF(REGISTRO!T368="B",2,IF(REGISTRO!T368="C",3,IF(REGISTRO!T368="D",4,""))))</f>
        <v/>
      </c>
      <c r="W365" s="30" t="str">
        <f>IF(REGISTRO!U368="A",1,IF(REGISTRO!U368="B",2,IF(REGISTRO!U368="C",3,IF(REGISTRO!U368="D",4,""))))</f>
        <v/>
      </c>
      <c r="X365" s="30" t="str">
        <f>IF(REGISTRO!V368="A",1,IF(REGISTRO!V368="B",2,IF(REGISTRO!V368="C",3,IF(REGISTRO!V368="D",4,""))))</f>
        <v/>
      </c>
      <c r="Y365" s="30" t="str">
        <f>IF(REGISTRO!W368="A",1,IF(REGISTRO!W368="B",2,IF(REGISTRO!W368="C",3,IF(REGISTRO!W368="D",4,""))))</f>
        <v/>
      </c>
      <c r="Z365" s="30" t="str">
        <f>IF(REGISTRO!X368="A",1,IF(REGISTRO!X368="B",2,IF(REGISTRO!X368="C",3,IF(REGISTRO!X368="D",4,""))))</f>
        <v/>
      </c>
      <c r="AA365" s="30" t="str">
        <f>IF(REGISTRO!Y368="A",1,IF(REGISTRO!Y368="B",2,IF(REGISTRO!Y368="C",3,IF(REGISTRO!Y368="D",4,""))))</f>
        <v/>
      </c>
      <c r="AB365" s="30" t="str">
        <f>IF(REGISTRO!Z368="A",1,IF(REGISTRO!Z368="B",2,IF(REGISTRO!Z368="C",3,IF(REGISTRO!Z368="D",4,""))))</f>
        <v/>
      </c>
      <c r="AC365" s="30" t="str">
        <f>IF(REGISTRO!AA368="A",1,IF(REGISTRO!AA368="B",2,IF(REGISTRO!AA368="C",3,IF(REGISTRO!AA368="D",4,""))))</f>
        <v/>
      </c>
      <c r="AD365" s="30" t="str">
        <f>IF(REGISTRO!AB368="A",1,IF(REGISTRO!AB368="B",2,IF(REGISTRO!AB368="C",3,IF(REGISTRO!AB368="D",4,""))))</f>
        <v/>
      </c>
      <c r="AE365" s="30" t="str">
        <f>IF(REGISTRO!AC368="A",1,IF(REGISTRO!AC368="B",2,IF(REGISTRO!AC368="C",3,IF(REGISTRO!AC368="D",4,""))))</f>
        <v/>
      </c>
      <c r="AF365" s="30" t="str">
        <f>IF(REGISTRO!AD368="A",1,IF(REGISTRO!AD368="B",2,IF(REGISTRO!AD368="C",3,IF(REGISTRO!AD368="D",4,""))))</f>
        <v/>
      </c>
      <c r="AG365" s="30" t="str">
        <f>IF(REGISTRO!AE368="A",1,IF(REGISTRO!AE368="B",2,IF(REGISTRO!AE368="C",3,IF(REGISTRO!AE368="D",4,""))))</f>
        <v/>
      </c>
      <c r="AH365" s="30" t="str">
        <f>IF(REGISTRO!AF368="A",1,IF(REGISTRO!AF368="B",2,IF(REGISTRO!AF368="C",3,IF(REGISTRO!AF368="D",4,""))))</f>
        <v/>
      </c>
      <c r="AI365" s="30" t="str">
        <f>IF(REGISTRO!AG368="A",1,IF(REGISTRO!AG368="B",2,IF(REGISTRO!AG368="C",3,IF(REGISTRO!AG368="D",4,""))))</f>
        <v/>
      </c>
      <c r="AJ365" s="30" t="str">
        <f>IF(REGISTRO!AH368="A",1,IF(REGISTRO!AH368="B",2,IF(REGISTRO!AH368="C",3,IF(REGISTRO!AH368="D",4,""))))</f>
        <v/>
      </c>
      <c r="AK365" s="30" t="str">
        <f>IF(REGISTRO!AI368="A",1,IF(REGISTRO!AI368="B",2,IF(REGISTRO!AI368="C",3,IF(REGISTRO!AI368="D",4,""))))</f>
        <v/>
      </c>
      <c r="AM365" s="31" t="str">
        <f t="shared" si="317"/>
        <v/>
      </c>
      <c r="AN365" s="31" t="str">
        <f t="shared" si="318"/>
        <v/>
      </c>
      <c r="AO365" s="31" t="str">
        <f t="shared" si="319"/>
        <v/>
      </c>
      <c r="AP365" s="31" t="str">
        <f t="shared" si="320"/>
        <v/>
      </c>
      <c r="AQ365" s="31" t="str">
        <f t="shared" si="321"/>
        <v/>
      </c>
      <c r="AR365" s="31" t="str">
        <f t="shared" si="322"/>
        <v/>
      </c>
      <c r="AS365" s="31" t="str">
        <f t="shared" si="323"/>
        <v/>
      </c>
      <c r="AT365" s="31" t="str">
        <f t="shared" si="324"/>
        <v/>
      </c>
      <c r="AU365" s="31" t="str">
        <f t="shared" si="325"/>
        <v/>
      </c>
      <c r="AV365" s="31" t="str">
        <f t="shared" si="326"/>
        <v/>
      </c>
      <c r="AW365" s="31" t="str">
        <f t="shared" si="327"/>
        <v/>
      </c>
      <c r="AX365" s="31" t="str">
        <f t="shared" si="328"/>
        <v/>
      </c>
      <c r="AY365" s="31" t="str">
        <f t="shared" si="329"/>
        <v/>
      </c>
      <c r="AZ365" s="31" t="str">
        <f t="shared" si="330"/>
        <v/>
      </c>
      <c r="BA365" s="31" t="str">
        <f t="shared" si="331"/>
        <v/>
      </c>
      <c r="BB365" s="31" t="str">
        <f t="shared" si="332"/>
        <v/>
      </c>
      <c r="BC365" s="31" t="str">
        <f t="shared" si="333"/>
        <v/>
      </c>
      <c r="BD365" s="31" t="str">
        <f t="shared" si="334"/>
        <v/>
      </c>
      <c r="BE365" s="31" t="str">
        <f t="shared" si="335"/>
        <v/>
      </c>
      <c r="BF365" s="31" t="str">
        <f t="shared" si="336"/>
        <v/>
      </c>
      <c r="BG365" s="31" t="str">
        <f t="shared" si="337"/>
        <v/>
      </c>
      <c r="BH365" s="31" t="str">
        <f t="shared" si="338"/>
        <v/>
      </c>
      <c r="BI365" s="31" t="str">
        <f t="shared" si="339"/>
        <v/>
      </c>
      <c r="BJ365" s="31" t="str">
        <f t="shared" si="340"/>
        <v/>
      </c>
      <c r="BK365" s="31" t="str">
        <f t="shared" si="341"/>
        <v/>
      </c>
      <c r="BL365" s="31" t="str">
        <f t="shared" si="342"/>
        <v/>
      </c>
      <c r="BM365" s="31" t="str">
        <f t="shared" si="343"/>
        <v/>
      </c>
      <c r="BN365" s="31" t="str">
        <f t="shared" si="344"/>
        <v/>
      </c>
      <c r="BO365" s="31" t="str">
        <f t="shared" si="345"/>
        <v/>
      </c>
      <c r="BP365" s="31" t="str">
        <f t="shared" si="346"/>
        <v/>
      </c>
      <c r="BR365" s="32" t="str">
        <f t="shared" si="347"/>
        <v/>
      </c>
      <c r="BS365" s="32" t="str">
        <f t="shared" si="348"/>
        <v/>
      </c>
      <c r="BT365" s="32" t="str">
        <f t="shared" si="349"/>
        <v/>
      </c>
      <c r="BU365" s="32" t="str">
        <f t="shared" si="350"/>
        <v/>
      </c>
      <c r="BV365" s="32" t="str">
        <f t="shared" si="351"/>
        <v/>
      </c>
      <c r="BW365" s="32" t="str">
        <f t="shared" si="352"/>
        <v/>
      </c>
      <c r="BX365" s="32" t="str">
        <f t="shared" si="353"/>
        <v/>
      </c>
      <c r="BY365" s="32" t="str">
        <f t="shared" si="354"/>
        <v/>
      </c>
      <c r="BZ365" s="32" t="str">
        <f t="shared" si="355"/>
        <v/>
      </c>
      <c r="CA365" s="32" t="str">
        <f t="shared" si="356"/>
        <v/>
      </c>
      <c r="CB365" s="32" t="str">
        <f t="shared" si="357"/>
        <v/>
      </c>
      <c r="CC365" s="32" t="str">
        <f t="shared" si="358"/>
        <v/>
      </c>
      <c r="CD365" s="32" t="str">
        <f t="shared" si="359"/>
        <v/>
      </c>
      <c r="CE365" s="32" t="str">
        <f t="shared" si="360"/>
        <v/>
      </c>
      <c r="CF365" s="32" t="str">
        <f t="shared" si="361"/>
        <v/>
      </c>
      <c r="CG365" s="32" t="str">
        <f t="shared" si="362"/>
        <v/>
      </c>
      <c r="CH365" s="32" t="str">
        <f t="shared" si="363"/>
        <v/>
      </c>
      <c r="CI365" s="32" t="str">
        <f t="shared" si="364"/>
        <v/>
      </c>
      <c r="CJ365" s="32" t="str">
        <f t="shared" si="365"/>
        <v/>
      </c>
      <c r="CK365" s="32" t="str">
        <f t="shared" si="366"/>
        <v/>
      </c>
      <c r="CL365" s="32" t="str">
        <f t="shared" si="367"/>
        <v/>
      </c>
      <c r="CM365" s="32" t="str">
        <f t="shared" si="368"/>
        <v/>
      </c>
      <c r="CN365" s="32" t="str">
        <f t="shared" si="369"/>
        <v/>
      </c>
      <c r="CO365" s="32" t="str">
        <f t="shared" si="370"/>
        <v/>
      </c>
      <c r="CP365" s="32" t="str">
        <f t="shared" si="371"/>
        <v/>
      </c>
      <c r="CQ365" s="32" t="str">
        <f t="shared" si="372"/>
        <v/>
      </c>
      <c r="CR365" s="32" t="str">
        <f t="shared" si="373"/>
        <v/>
      </c>
      <c r="CS365" s="32" t="str">
        <f t="shared" si="374"/>
        <v/>
      </c>
      <c r="CT365" s="32" t="str">
        <f t="shared" si="375"/>
        <v/>
      </c>
      <c r="CU365" s="32" t="str">
        <f t="shared" si="376"/>
        <v/>
      </c>
      <c r="CV365" s="33" t="str">
        <f t="shared" si="377"/>
        <v/>
      </c>
      <c r="CW365" s="97" t="str">
        <f t="shared" si="378"/>
        <v/>
      </c>
      <c r="CX365" s="97"/>
    </row>
    <row r="366" spans="3:102" x14ac:dyDescent="0.25">
      <c r="C366" s="15">
        <v>350</v>
      </c>
      <c r="D366" s="34" t="str">
        <f>IF(REGISTRO!B369="","",REGISTRO!B369)</f>
        <v/>
      </c>
      <c r="E366" s="34" t="str">
        <f>IF(REGISTRO!C369="","",REGISTRO!C369)</f>
        <v/>
      </c>
      <c r="F366" s="34" t="str">
        <f>IF(REGISTRO!D369="","",REGISTRO!D369)</f>
        <v/>
      </c>
      <c r="G366" s="34" t="str">
        <f>IF(REGISTRO!E369="","",REGISTRO!E369)</f>
        <v/>
      </c>
      <c r="H366" s="30" t="str">
        <f>IF(REGISTRO!F369="A",1,IF(REGISTRO!F369="B",2,IF(REGISTRO!F369="C",3,IF(REGISTRO!F369="D",4,""))))</f>
        <v/>
      </c>
      <c r="I366" s="30" t="str">
        <f>IF(REGISTRO!G369="A",1,IF(REGISTRO!G369="B",2,IF(REGISTRO!G369="C",3,IF(REGISTRO!G369="D",4,""))))</f>
        <v/>
      </c>
      <c r="J366" s="30" t="str">
        <f>IF(REGISTRO!H369="A",1,IF(REGISTRO!H369="B",2,IF(REGISTRO!H369="C",3,IF(REGISTRO!H369="D",4,""))))</f>
        <v/>
      </c>
      <c r="K366" s="30" t="str">
        <f>IF(REGISTRO!I369="A",1,IF(REGISTRO!I369="B",2,IF(REGISTRO!I369="C",3,IF(REGISTRO!I369="D",4,""))))</f>
        <v/>
      </c>
      <c r="L366" s="30" t="str">
        <f>IF(REGISTRO!J369="A",1,IF(REGISTRO!J369="B",2,IF(REGISTRO!J369="C",3,IF(REGISTRO!J369="D",4,""))))</f>
        <v/>
      </c>
      <c r="M366" s="30" t="str">
        <f>IF(REGISTRO!K369="A",1,IF(REGISTRO!K369="B",2,IF(REGISTRO!K369="C",3,IF(REGISTRO!K369="D",4,""))))</f>
        <v/>
      </c>
      <c r="N366" s="30" t="str">
        <f>IF(REGISTRO!L369="A",1,IF(REGISTRO!L369="B",2,IF(REGISTRO!L369="C",3,IF(REGISTRO!L369="D",4,""))))</f>
        <v/>
      </c>
      <c r="O366" s="30" t="str">
        <f>IF(REGISTRO!M369="A",1,IF(REGISTRO!M369="B",2,IF(REGISTRO!M369="C",3,IF(REGISTRO!M369="D",4,""))))</f>
        <v/>
      </c>
      <c r="P366" s="30" t="str">
        <f>IF(REGISTRO!N369="A",1,IF(REGISTRO!N369="B",2,IF(REGISTRO!N369="C",3,IF(REGISTRO!N369="D",4,""))))</f>
        <v/>
      </c>
      <c r="Q366" s="30" t="str">
        <f>IF(REGISTRO!O369="A",1,IF(REGISTRO!O369="B",2,IF(REGISTRO!O369="C",3,IF(REGISTRO!O369="D",4,""))))</f>
        <v/>
      </c>
      <c r="R366" s="30" t="str">
        <f>IF(REGISTRO!P369="A",1,IF(REGISTRO!P369="B",2,IF(REGISTRO!P369="C",3,IF(REGISTRO!P369="D",4,""))))</f>
        <v/>
      </c>
      <c r="S366" s="30" t="str">
        <f>IF(REGISTRO!Q369="A",1,IF(REGISTRO!Q369="B",2,IF(REGISTRO!Q369="C",3,IF(REGISTRO!Q369="D",4,""))))</f>
        <v/>
      </c>
      <c r="T366" s="30" t="str">
        <f>IF(REGISTRO!R369="A",1,IF(REGISTRO!R369="B",2,IF(REGISTRO!R369="C",3,IF(REGISTRO!R369="D",4,""))))</f>
        <v/>
      </c>
      <c r="U366" s="30" t="str">
        <f>IF(REGISTRO!S369="A",1,IF(REGISTRO!S369="B",2,IF(REGISTRO!S369="C",3,IF(REGISTRO!S369="D",4,""))))</f>
        <v/>
      </c>
      <c r="V366" s="30" t="str">
        <f>IF(REGISTRO!T369="A",1,IF(REGISTRO!T369="B",2,IF(REGISTRO!T369="C",3,IF(REGISTRO!T369="D",4,""))))</f>
        <v/>
      </c>
      <c r="W366" s="30" t="str">
        <f>IF(REGISTRO!U369="A",1,IF(REGISTRO!U369="B",2,IF(REGISTRO!U369="C",3,IF(REGISTRO!U369="D",4,""))))</f>
        <v/>
      </c>
      <c r="X366" s="30" t="str">
        <f>IF(REGISTRO!V369="A",1,IF(REGISTRO!V369="B",2,IF(REGISTRO!V369="C",3,IF(REGISTRO!V369="D",4,""))))</f>
        <v/>
      </c>
      <c r="Y366" s="30" t="str">
        <f>IF(REGISTRO!W369="A",1,IF(REGISTRO!W369="B",2,IF(REGISTRO!W369="C",3,IF(REGISTRO!W369="D",4,""))))</f>
        <v/>
      </c>
      <c r="Z366" s="30" t="str">
        <f>IF(REGISTRO!X369="A",1,IF(REGISTRO!X369="B",2,IF(REGISTRO!X369="C",3,IF(REGISTRO!X369="D",4,""))))</f>
        <v/>
      </c>
      <c r="AA366" s="30" t="str">
        <f>IF(REGISTRO!Y369="A",1,IF(REGISTRO!Y369="B",2,IF(REGISTRO!Y369="C",3,IF(REGISTRO!Y369="D",4,""))))</f>
        <v/>
      </c>
      <c r="AB366" s="30" t="str">
        <f>IF(REGISTRO!Z369="A",1,IF(REGISTRO!Z369="B",2,IF(REGISTRO!Z369="C",3,IF(REGISTRO!Z369="D",4,""))))</f>
        <v/>
      </c>
      <c r="AC366" s="30" t="str">
        <f>IF(REGISTRO!AA369="A",1,IF(REGISTRO!AA369="B",2,IF(REGISTRO!AA369="C",3,IF(REGISTRO!AA369="D",4,""))))</f>
        <v/>
      </c>
      <c r="AD366" s="30" t="str">
        <f>IF(REGISTRO!AB369="A",1,IF(REGISTRO!AB369="B",2,IF(REGISTRO!AB369="C",3,IF(REGISTRO!AB369="D",4,""))))</f>
        <v/>
      </c>
      <c r="AE366" s="30" t="str">
        <f>IF(REGISTRO!AC369="A",1,IF(REGISTRO!AC369="B",2,IF(REGISTRO!AC369="C",3,IF(REGISTRO!AC369="D",4,""))))</f>
        <v/>
      </c>
      <c r="AF366" s="30" t="str">
        <f>IF(REGISTRO!AD369="A",1,IF(REGISTRO!AD369="B",2,IF(REGISTRO!AD369="C",3,IF(REGISTRO!AD369="D",4,""))))</f>
        <v/>
      </c>
      <c r="AG366" s="30" t="str">
        <f>IF(REGISTRO!AE369="A",1,IF(REGISTRO!AE369="B",2,IF(REGISTRO!AE369="C",3,IF(REGISTRO!AE369="D",4,""))))</f>
        <v/>
      </c>
      <c r="AH366" s="30" t="str">
        <f>IF(REGISTRO!AF369="A",1,IF(REGISTRO!AF369="B",2,IF(REGISTRO!AF369="C",3,IF(REGISTRO!AF369="D",4,""))))</f>
        <v/>
      </c>
      <c r="AI366" s="30" t="str">
        <f>IF(REGISTRO!AG369="A",1,IF(REGISTRO!AG369="B",2,IF(REGISTRO!AG369="C",3,IF(REGISTRO!AG369="D",4,""))))</f>
        <v/>
      </c>
      <c r="AJ366" s="30" t="str">
        <f>IF(REGISTRO!AH369="A",1,IF(REGISTRO!AH369="B",2,IF(REGISTRO!AH369="C",3,IF(REGISTRO!AH369="D",4,""))))</f>
        <v/>
      </c>
      <c r="AK366" s="30" t="str">
        <f>IF(REGISTRO!AI369="A",1,IF(REGISTRO!AI369="B",2,IF(REGISTRO!AI369="C",3,IF(REGISTRO!AI369="D",4,""))))</f>
        <v/>
      </c>
      <c r="AM366" s="31" t="str">
        <f t="shared" si="317"/>
        <v/>
      </c>
      <c r="AN366" s="31" t="str">
        <f t="shared" si="318"/>
        <v/>
      </c>
      <c r="AO366" s="31" t="str">
        <f t="shared" si="319"/>
        <v/>
      </c>
      <c r="AP366" s="31" t="str">
        <f t="shared" si="320"/>
        <v/>
      </c>
      <c r="AQ366" s="31" t="str">
        <f t="shared" si="321"/>
        <v/>
      </c>
      <c r="AR366" s="31" t="str">
        <f t="shared" si="322"/>
        <v/>
      </c>
      <c r="AS366" s="31" t="str">
        <f t="shared" si="323"/>
        <v/>
      </c>
      <c r="AT366" s="31" t="str">
        <f t="shared" si="324"/>
        <v/>
      </c>
      <c r="AU366" s="31" t="str">
        <f t="shared" si="325"/>
        <v/>
      </c>
      <c r="AV366" s="31" t="str">
        <f t="shared" si="326"/>
        <v/>
      </c>
      <c r="AW366" s="31" t="str">
        <f t="shared" si="327"/>
        <v/>
      </c>
      <c r="AX366" s="31" t="str">
        <f t="shared" si="328"/>
        <v/>
      </c>
      <c r="AY366" s="31" t="str">
        <f t="shared" si="329"/>
        <v/>
      </c>
      <c r="AZ366" s="31" t="str">
        <f t="shared" si="330"/>
        <v/>
      </c>
      <c r="BA366" s="31" t="str">
        <f t="shared" si="331"/>
        <v/>
      </c>
      <c r="BB366" s="31" t="str">
        <f t="shared" si="332"/>
        <v/>
      </c>
      <c r="BC366" s="31" t="str">
        <f t="shared" si="333"/>
        <v/>
      </c>
      <c r="BD366" s="31" t="str">
        <f t="shared" si="334"/>
        <v/>
      </c>
      <c r="BE366" s="31" t="str">
        <f t="shared" si="335"/>
        <v/>
      </c>
      <c r="BF366" s="31" t="str">
        <f t="shared" si="336"/>
        <v/>
      </c>
      <c r="BG366" s="31" t="str">
        <f t="shared" si="337"/>
        <v/>
      </c>
      <c r="BH366" s="31" t="str">
        <f t="shared" si="338"/>
        <v/>
      </c>
      <c r="BI366" s="31" t="str">
        <f t="shared" si="339"/>
        <v/>
      </c>
      <c r="BJ366" s="31" t="str">
        <f t="shared" si="340"/>
        <v/>
      </c>
      <c r="BK366" s="31" t="str">
        <f t="shared" si="341"/>
        <v/>
      </c>
      <c r="BL366" s="31" t="str">
        <f t="shared" si="342"/>
        <v/>
      </c>
      <c r="BM366" s="31" t="str">
        <f t="shared" si="343"/>
        <v/>
      </c>
      <c r="BN366" s="31" t="str">
        <f t="shared" si="344"/>
        <v/>
      </c>
      <c r="BO366" s="31" t="str">
        <f t="shared" si="345"/>
        <v/>
      </c>
      <c r="BP366" s="31" t="str">
        <f t="shared" si="346"/>
        <v/>
      </c>
      <c r="BR366" s="32" t="str">
        <f t="shared" si="347"/>
        <v/>
      </c>
      <c r="BS366" s="32" t="str">
        <f t="shared" si="348"/>
        <v/>
      </c>
      <c r="BT366" s="32" t="str">
        <f t="shared" si="349"/>
        <v/>
      </c>
      <c r="BU366" s="32" t="str">
        <f t="shared" si="350"/>
        <v/>
      </c>
      <c r="BV366" s="32" t="str">
        <f t="shared" si="351"/>
        <v/>
      </c>
      <c r="BW366" s="32" t="str">
        <f t="shared" si="352"/>
        <v/>
      </c>
      <c r="BX366" s="32" t="str">
        <f t="shared" si="353"/>
        <v/>
      </c>
      <c r="BY366" s="32" t="str">
        <f t="shared" si="354"/>
        <v/>
      </c>
      <c r="BZ366" s="32" t="str">
        <f t="shared" si="355"/>
        <v/>
      </c>
      <c r="CA366" s="32" t="str">
        <f t="shared" si="356"/>
        <v/>
      </c>
      <c r="CB366" s="32" t="str">
        <f t="shared" si="357"/>
        <v/>
      </c>
      <c r="CC366" s="32" t="str">
        <f t="shared" si="358"/>
        <v/>
      </c>
      <c r="CD366" s="32" t="str">
        <f t="shared" si="359"/>
        <v/>
      </c>
      <c r="CE366" s="32" t="str">
        <f t="shared" si="360"/>
        <v/>
      </c>
      <c r="CF366" s="32" t="str">
        <f t="shared" si="361"/>
        <v/>
      </c>
      <c r="CG366" s="32" t="str">
        <f t="shared" si="362"/>
        <v/>
      </c>
      <c r="CH366" s="32" t="str">
        <f t="shared" si="363"/>
        <v/>
      </c>
      <c r="CI366" s="32" t="str">
        <f t="shared" si="364"/>
        <v/>
      </c>
      <c r="CJ366" s="32" t="str">
        <f t="shared" si="365"/>
        <v/>
      </c>
      <c r="CK366" s="32" t="str">
        <f t="shared" si="366"/>
        <v/>
      </c>
      <c r="CL366" s="32" t="str">
        <f t="shared" si="367"/>
        <v/>
      </c>
      <c r="CM366" s="32" t="str">
        <f t="shared" si="368"/>
        <v/>
      </c>
      <c r="CN366" s="32" t="str">
        <f t="shared" si="369"/>
        <v/>
      </c>
      <c r="CO366" s="32" t="str">
        <f t="shared" si="370"/>
        <v/>
      </c>
      <c r="CP366" s="32" t="str">
        <f t="shared" si="371"/>
        <v/>
      </c>
      <c r="CQ366" s="32" t="str">
        <f t="shared" si="372"/>
        <v/>
      </c>
      <c r="CR366" s="32" t="str">
        <f t="shared" si="373"/>
        <v/>
      </c>
      <c r="CS366" s="32" t="str">
        <f t="shared" si="374"/>
        <v/>
      </c>
      <c r="CT366" s="32" t="str">
        <f t="shared" si="375"/>
        <v/>
      </c>
      <c r="CU366" s="32" t="str">
        <f t="shared" si="376"/>
        <v/>
      </c>
      <c r="CV366" s="33" t="str">
        <f t="shared" si="377"/>
        <v/>
      </c>
      <c r="CW366" s="97" t="str">
        <f t="shared" si="378"/>
        <v/>
      </c>
      <c r="CX366" s="97"/>
    </row>
    <row r="367" spans="3:102" x14ac:dyDescent="0.25">
      <c r="C367" s="15">
        <v>351</v>
      </c>
      <c r="D367" s="34" t="str">
        <f>IF(REGISTRO!B370="","",REGISTRO!B370)</f>
        <v/>
      </c>
      <c r="E367" s="34" t="str">
        <f>IF(REGISTRO!C370="","",REGISTRO!C370)</f>
        <v/>
      </c>
      <c r="F367" s="34" t="str">
        <f>IF(REGISTRO!D370="","",REGISTRO!D370)</f>
        <v/>
      </c>
      <c r="G367" s="34" t="str">
        <f>IF(REGISTRO!E370="","",REGISTRO!E370)</f>
        <v/>
      </c>
      <c r="H367" s="30" t="str">
        <f>IF(REGISTRO!F370="A",1,IF(REGISTRO!F370="B",2,IF(REGISTRO!F370="C",3,IF(REGISTRO!F370="D",4,""))))</f>
        <v/>
      </c>
      <c r="I367" s="30" t="str">
        <f>IF(REGISTRO!G370="A",1,IF(REGISTRO!G370="B",2,IF(REGISTRO!G370="C",3,IF(REGISTRO!G370="D",4,""))))</f>
        <v/>
      </c>
      <c r="J367" s="30" t="str">
        <f>IF(REGISTRO!H370="A",1,IF(REGISTRO!H370="B",2,IF(REGISTRO!H370="C",3,IF(REGISTRO!H370="D",4,""))))</f>
        <v/>
      </c>
      <c r="K367" s="30" t="str">
        <f>IF(REGISTRO!I370="A",1,IF(REGISTRO!I370="B",2,IF(REGISTRO!I370="C",3,IF(REGISTRO!I370="D",4,""))))</f>
        <v/>
      </c>
      <c r="L367" s="30" t="str">
        <f>IF(REGISTRO!J370="A",1,IF(REGISTRO!J370="B",2,IF(REGISTRO!J370="C",3,IF(REGISTRO!J370="D",4,""))))</f>
        <v/>
      </c>
      <c r="M367" s="30" t="str">
        <f>IF(REGISTRO!K370="A",1,IF(REGISTRO!K370="B",2,IF(REGISTRO!K370="C",3,IF(REGISTRO!K370="D",4,""))))</f>
        <v/>
      </c>
      <c r="N367" s="30" t="str">
        <f>IF(REGISTRO!L370="A",1,IF(REGISTRO!L370="B",2,IF(REGISTRO!L370="C",3,IF(REGISTRO!L370="D",4,""))))</f>
        <v/>
      </c>
      <c r="O367" s="30" t="str">
        <f>IF(REGISTRO!M370="A",1,IF(REGISTRO!M370="B",2,IF(REGISTRO!M370="C",3,IF(REGISTRO!M370="D",4,""))))</f>
        <v/>
      </c>
      <c r="P367" s="30" t="str">
        <f>IF(REGISTRO!N370="A",1,IF(REGISTRO!N370="B",2,IF(REGISTRO!N370="C",3,IF(REGISTRO!N370="D",4,""))))</f>
        <v/>
      </c>
      <c r="Q367" s="30" t="str">
        <f>IF(REGISTRO!O370="A",1,IF(REGISTRO!O370="B",2,IF(REGISTRO!O370="C",3,IF(REGISTRO!O370="D",4,""))))</f>
        <v/>
      </c>
      <c r="R367" s="30" t="str">
        <f>IF(REGISTRO!P370="A",1,IF(REGISTRO!P370="B",2,IF(REGISTRO!P370="C",3,IF(REGISTRO!P370="D",4,""))))</f>
        <v/>
      </c>
      <c r="S367" s="30" t="str">
        <f>IF(REGISTRO!Q370="A",1,IF(REGISTRO!Q370="B",2,IF(REGISTRO!Q370="C",3,IF(REGISTRO!Q370="D",4,""))))</f>
        <v/>
      </c>
      <c r="T367" s="30" t="str">
        <f>IF(REGISTRO!R370="A",1,IF(REGISTRO!R370="B",2,IF(REGISTRO!R370="C",3,IF(REGISTRO!R370="D",4,""))))</f>
        <v/>
      </c>
      <c r="U367" s="30" t="str">
        <f>IF(REGISTRO!S370="A",1,IF(REGISTRO!S370="B",2,IF(REGISTRO!S370="C",3,IF(REGISTRO!S370="D",4,""))))</f>
        <v/>
      </c>
      <c r="V367" s="30" t="str">
        <f>IF(REGISTRO!T370="A",1,IF(REGISTRO!T370="B",2,IF(REGISTRO!T370="C",3,IF(REGISTRO!T370="D",4,""))))</f>
        <v/>
      </c>
      <c r="W367" s="30" t="str">
        <f>IF(REGISTRO!U370="A",1,IF(REGISTRO!U370="B",2,IF(REGISTRO!U370="C",3,IF(REGISTRO!U370="D",4,""))))</f>
        <v/>
      </c>
      <c r="X367" s="30" t="str">
        <f>IF(REGISTRO!V370="A",1,IF(REGISTRO!V370="B",2,IF(REGISTRO!V370="C",3,IF(REGISTRO!V370="D",4,""))))</f>
        <v/>
      </c>
      <c r="Y367" s="30" t="str">
        <f>IF(REGISTRO!W370="A",1,IF(REGISTRO!W370="B",2,IF(REGISTRO!W370="C",3,IF(REGISTRO!W370="D",4,""))))</f>
        <v/>
      </c>
      <c r="Z367" s="30" t="str">
        <f>IF(REGISTRO!X370="A",1,IF(REGISTRO!X370="B",2,IF(REGISTRO!X370="C",3,IF(REGISTRO!X370="D",4,""))))</f>
        <v/>
      </c>
      <c r="AA367" s="30" t="str">
        <f>IF(REGISTRO!Y370="A",1,IF(REGISTRO!Y370="B",2,IF(REGISTRO!Y370="C",3,IF(REGISTRO!Y370="D",4,""))))</f>
        <v/>
      </c>
      <c r="AB367" s="30" t="str">
        <f>IF(REGISTRO!Z370="A",1,IF(REGISTRO!Z370="B",2,IF(REGISTRO!Z370="C",3,IF(REGISTRO!Z370="D",4,""))))</f>
        <v/>
      </c>
      <c r="AC367" s="30" t="str">
        <f>IF(REGISTRO!AA370="A",1,IF(REGISTRO!AA370="B",2,IF(REGISTRO!AA370="C",3,IF(REGISTRO!AA370="D",4,""))))</f>
        <v/>
      </c>
      <c r="AD367" s="30" t="str">
        <f>IF(REGISTRO!AB370="A",1,IF(REGISTRO!AB370="B",2,IF(REGISTRO!AB370="C",3,IF(REGISTRO!AB370="D",4,""))))</f>
        <v/>
      </c>
      <c r="AE367" s="30" t="str">
        <f>IF(REGISTRO!AC370="A",1,IF(REGISTRO!AC370="B",2,IF(REGISTRO!AC370="C",3,IF(REGISTRO!AC370="D",4,""))))</f>
        <v/>
      </c>
      <c r="AF367" s="30" t="str">
        <f>IF(REGISTRO!AD370="A",1,IF(REGISTRO!AD370="B",2,IF(REGISTRO!AD370="C",3,IF(REGISTRO!AD370="D",4,""))))</f>
        <v/>
      </c>
      <c r="AG367" s="30" t="str">
        <f>IF(REGISTRO!AE370="A",1,IF(REGISTRO!AE370="B",2,IF(REGISTRO!AE370="C",3,IF(REGISTRO!AE370="D",4,""))))</f>
        <v/>
      </c>
      <c r="AH367" s="30" t="str">
        <f>IF(REGISTRO!AF370="A",1,IF(REGISTRO!AF370="B",2,IF(REGISTRO!AF370="C",3,IF(REGISTRO!AF370="D",4,""))))</f>
        <v/>
      </c>
      <c r="AI367" s="30" t="str">
        <f>IF(REGISTRO!AG370="A",1,IF(REGISTRO!AG370="B",2,IF(REGISTRO!AG370="C",3,IF(REGISTRO!AG370="D",4,""))))</f>
        <v/>
      </c>
      <c r="AJ367" s="30" t="str">
        <f>IF(REGISTRO!AH370="A",1,IF(REGISTRO!AH370="B",2,IF(REGISTRO!AH370="C",3,IF(REGISTRO!AH370="D",4,""))))</f>
        <v/>
      </c>
      <c r="AK367" s="30" t="str">
        <f>IF(REGISTRO!AI370="A",1,IF(REGISTRO!AI370="B",2,IF(REGISTRO!AI370="C",3,IF(REGISTRO!AI370="D",4,""))))</f>
        <v/>
      </c>
      <c r="AM367" s="31" t="str">
        <f t="shared" si="317"/>
        <v/>
      </c>
      <c r="AN367" s="31" t="str">
        <f t="shared" si="318"/>
        <v/>
      </c>
      <c r="AO367" s="31" t="str">
        <f t="shared" si="319"/>
        <v/>
      </c>
      <c r="AP367" s="31" t="str">
        <f t="shared" si="320"/>
        <v/>
      </c>
      <c r="AQ367" s="31" t="str">
        <f t="shared" si="321"/>
        <v/>
      </c>
      <c r="AR367" s="31" t="str">
        <f t="shared" si="322"/>
        <v/>
      </c>
      <c r="AS367" s="31" t="str">
        <f t="shared" si="323"/>
        <v/>
      </c>
      <c r="AT367" s="31" t="str">
        <f t="shared" si="324"/>
        <v/>
      </c>
      <c r="AU367" s="31" t="str">
        <f t="shared" si="325"/>
        <v/>
      </c>
      <c r="AV367" s="31" t="str">
        <f t="shared" si="326"/>
        <v/>
      </c>
      <c r="AW367" s="31" t="str">
        <f t="shared" si="327"/>
        <v/>
      </c>
      <c r="AX367" s="31" t="str">
        <f t="shared" si="328"/>
        <v/>
      </c>
      <c r="AY367" s="31" t="str">
        <f t="shared" si="329"/>
        <v/>
      </c>
      <c r="AZ367" s="31" t="str">
        <f t="shared" si="330"/>
        <v/>
      </c>
      <c r="BA367" s="31" t="str">
        <f t="shared" si="331"/>
        <v/>
      </c>
      <c r="BB367" s="31" t="str">
        <f t="shared" si="332"/>
        <v/>
      </c>
      <c r="BC367" s="31" t="str">
        <f t="shared" si="333"/>
        <v/>
      </c>
      <c r="BD367" s="31" t="str">
        <f t="shared" si="334"/>
        <v/>
      </c>
      <c r="BE367" s="31" t="str">
        <f t="shared" si="335"/>
        <v/>
      </c>
      <c r="BF367" s="31" t="str">
        <f t="shared" si="336"/>
        <v/>
      </c>
      <c r="BG367" s="31" t="str">
        <f t="shared" si="337"/>
        <v/>
      </c>
      <c r="BH367" s="31" t="str">
        <f t="shared" si="338"/>
        <v/>
      </c>
      <c r="BI367" s="31" t="str">
        <f t="shared" si="339"/>
        <v/>
      </c>
      <c r="BJ367" s="31" t="str">
        <f t="shared" si="340"/>
        <v/>
      </c>
      <c r="BK367" s="31" t="str">
        <f t="shared" si="341"/>
        <v/>
      </c>
      <c r="BL367" s="31" t="str">
        <f t="shared" si="342"/>
        <v/>
      </c>
      <c r="BM367" s="31" t="str">
        <f t="shared" si="343"/>
        <v/>
      </c>
      <c r="BN367" s="31" t="str">
        <f t="shared" si="344"/>
        <v/>
      </c>
      <c r="BO367" s="31" t="str">
        <f t="shared" si="345"/>
        <v/>
      </c>
      <c r="BP367" s="31" t="str">
        <f t="shared" si="346"/>
        <v/>
      </c>
      <c r="BR367" s="32" t="str">
        <f t="shared" si="347"/>
        <v/>
      </c>
      <c r="BS367" s="32" t="str">
        <f t="shared" si="348"/>
        <v/>
      </c>
      <c r="BT367" s="32" t="str">
        <f t="shared" si="349"/>
        <v/>
      </c>
      <c r="BU367" s="32" t="str">
        <f t="shared" si="350"/>
        <v/>
      </c>
      <c r="BV367" s="32" t="str">
        <f t="shared" si="351"/>
        <v/>
      </c>
      <c r="BW367" s="32" t="str">
        <f t="shared" si="352"/>
        <v/>
      </c>
      <c r="BX367" s="32" t="str">
        <f t="shared" si="353"/>
        <v/>
      </c>
      <c r="BY367" s="32" t="str">
        <f t="shared" si="354"/>
        <v/>
      </c>
      <c r="BZ367" s="32" t="str">
        <f t="shared" si="355"/>
        <v/>
      </c>
      <c r="CA367" s="32" t="str">
        <f t="shared" si="356"/>
        <v/>
      </c>
      <c r="CB367" s="32" t="str">
        <f t="shared" si="357"/>
        <v/>
      </c>
      <c r="CC367" s="32" t="str">
        <f t="shared" si="358"/>
        <v/>
      </c>
      <c r="CD367" s="32" t="str">
        <f t="shared" si="359"/>
        <v/>
      </c>
      <c r="CE367" s="32" t="str">
        <f t="shared" si="360"/>
        <v/>
      </c>
      <c r="CF367" s="32" t="str">
        <f t="shared" si="361"/>
        <v/>
      </c>
      <c r="CG367" s="32" t="str">
        <f t="shared" si="362"/>
        <v/>
      </c>
      <c r="CH367" s="32" t="str">
        <f t="shared" si="363"/>
        <v/>
      </c>
      <c r="CI367" s="32" t="str">
        <f t="shared" si="364"/>
        <v/>
      </c>
      <c r="CJ367" s="32" t="str">
        <f t="shared" si="365"/>
        <v/>
      </c>
      <c r="CK367" s="32" t="str">
        <f t="shared" si="366"/>
        <v/>
      </c>
      <c r="CL367" s="32" t="str">
        <f t="shared" si="367"/>
        <v/>
      </c>
      <c r="CM367" s="32" t="str">
        <f t="shared" si="368"/>
        <v/>
      </c>
      <c r="CN367" s="32" t="str">
        <f t="shared" si="369"/>
        <v/>
      </c>
      <c r="CO367" s="32" t="str">
        <f t="shared" si="370"/>
        <v/>
      </c>
      <c r="CP367" s="32" t="str">
        <f t="shared" si="371"/>
        <v/>
      </c>
      <c r="CQ367" s="32" t="str">
        <f t="shared" si="372"/>
        <v/>
      </c>
      <c r="CR367" s="32" t="str">
        <f t="shared" si="373"/>
        <v/>
      </c>
      <c r="CS367" s="32" t="str">
        <f t="shared" si="374"/>
        <v/>
      </c>
      <c r="CT367" s="32" t="str">
        <f t="shared" si="375"/>
        <v/>
      </c>
      <c r="CU367" s="32" t="str">
        <f t="shared" si="376"/>
        <v/>
      </c>
      <c r="CV367" s="33" t="str">
        <f t="shared" si="377"/>
        <v/>
      </c>
      <c r="CW367" s="97" t="str">
        <f t="shared" si="378"/>
        <v/>
      </c>
      <c r="CX367" s="97"/>
    </row>
    <row r="368" spans="3:102" x14ac:dyDescent="0.25">
      <c r="C368" s="15">
        <v>352</v>
      </c>
      <c r="D368" s="34" t="str">
        <f>IF(REGISTRO!B371="","",REGISTRO!B371)</f>
        <v/>
      </c>
      <c r="E368" s="34" t="str">
        <f>IF(REGISTRO!C371="","",REGISTRO!C371)</f>
        <v/>
      </c>
      <c r="F368" s="34" t="str">
        <f>IF(REGISTRO!D371="","",REGISTRO!D371)</f>
        <v/>
      </c>
      <c r="G368" s="34" t="str">
        <f>IF(REGISTRO!E371="","",REGISTRO!E371)</f>
        <v/>
      </c>
      <c r="H368" s="30" t="str">
        <f>IF(REGISTRO!F371="A",1,IF(REGISTRO!F371="B",2,IF(REGISTRO!F371="C",3,IF(REGISTRO!F371="D",4,""))))</f>
        <v/>
      </c>
      <c r="I368" s="30" t="str">
        <f>IF(REGISTRO!G371="A",1,IF(REGISTRO!G371="B",2,IF(REGISTRO!G371="C",3,IF(REGISTRO!G371="D",4,""))))</f>
        <v/>
      </c>
      <c r="J368" s="30" t="str">
        <f>IF(REGISTRO!H371="A",1,IF(REGISTRO!H371="B",2,IF(REGISTRO!H371="C",3,IF(REGISTRO!H371="D",4,""))))</f>
        <v/>
      </c>
      <c r="K368" s="30" t="str">
        <f>IF(REGISTRO!I371="A",1,IF(REGISTRO!I371="B",2,IF(REGISTRO!I371="C",3,IF(REGISTRO!I371="D",4,""))))</f>
        <v/>
      </c>
      <c r="L368" s="30" t="str">
        <f>IF(REGISTRO!J371="A",1,IF(REGISTRO!J371="B",2,IF(REGISTRO!J371="C",3,IF(REGISTRO!J371="D",4,""))))</f>
        <v/>
      </c>
      <c r="M368" s="30" t="str">
        <f>IF(REGISTRO!K371="A",1,IF(REGISTRO!K371="B",2,IF(REGISTRO!K371="C",3,IF(REGISTRO!K371="D",4,""))))</f>
        <v/>
      </c>
      <c r="N368" s="30" t="str">
        <f>IF(REGISTRO!L371="A",1,IF(REGISTRO!L371="B",2,IF(REGISTRO!L371="C",3,IF(REGISTRO!L371="D",4,""))))</f>
        <v/>
      </c>
      <c r="O368" s="30" t="str">
        <f>IF(REGISTRO!M371="A",1,IF(REGISTRO!M371="B",2,IF(REGISTRO!M371="C",3,IF(REGISTRO!M371="D",4,""))))</f>
        <v/>
      </c>
      <c r="P368" s="30" t="str">
        <f>IF(REGISTRO!N371="A",1,IF(REGISTRO!N371="B",2,IF(REGISTRO!N371="C",3,IF(REGISTRO!N371="D",4,""))))</f>
        <v/>
      </c>
      <c r="Q368" s="30" t="str">
        <f>IF(REGISTRO!O371="A",1,IF(REGISTRO!O371="B",2,IF(REGISTRO!O371="C",3,IF(REGISTRO!O371="D",4,""))))</f>
        <v/>
      </c>
      <c r="R368" s="30" t="str">
        <f>IF(REGISTRO!P371="A",1,IF(REGISTRO!P371="B",2,IF(REGISTRO!P371="C",3,IF(REGISTRO!P371="D",4,""))))</f>
        <v/>
      </c>
      <c r="S368" s="30" t="str">
        <f>IF(REGISTRO!Q371="A",1,IF(REGISTRO!Q371="B",2,IF(REGISTRO!Q371="C",3,IF(REGISTRO!Q371="D",4,""))))</f>
        <v/>
      </c>
      <c r="T368" s="30" t="str">
        <f>IF(REGISTRO!R371="A",1,IF(REGISTRO!R371="B",2,IF(REGISTRO!R371="C",3,IF(REGISTRO!R371="D",4,""))))</f>
        <v/>
      </c>
      <c r="U368" s="30" t="str">
        <f>IF(REGISTRO!S371="A",1,IF(REGISTRO!S371="B",2,IF(REGISTRO!S371="C",3,IF(REGISTRO!S371="D",4,""))))</f>
        <v/>
      </c>
      <c r="V368" s="30" t="str">
        <f>IF(REGISTRO!T371="A",1,IF(REGISTRO!T371="B",2,IF(REGISTRO!T371="C",3,IF(REGISTRO!T371="D",4,""))))</f>
        <v/>
      </c>
      <c r="W368" s="30" t="str">
        <f>IF(REGISTRO!U371="A",1,IF(REGISTRO!U371="B",2,IF(REGISTRO!U371="C",3,IF(REGISTRO!U371="D",4,""))))</f>
        <v/>
      </c>
      <c r="X368" s="30" t="str">
        <f>IF(REGISTRO!V371="A",1,IF(REGISTRO!V371="B",2,IF(REGISTRO!V371="C",3,IF(REGISTRO!V371="D",4,""))))</f>
        <v/>
      </c>
      <c r="Y368" s="30" t="str">
        <f>IF(REGISTRO!W371="A",1,IF(REGISTRO!W371="B",2,IF(REGISTRO!W371="C",3,IF(REGISTRO!W371="D",4,""))))</f>
        <v/>
      </c>
      <c r="Z368" s="30" t="str">
        <f>IF(REGISTRO!X371="A",1,IF(REGISTRO!X371="B",2,IF(REGISTRO!X371="C",3,IF(REGISTRO!X371="D",4,""))))</f>
        <v/>
      </c>
      <c r="AA368" s="30" t="str">
        <f>IF(REGISTRO!Y371="A",1,IF(REGISTRO!Y371="B",2,IF(REGISTRO!Y371="C",3,IF(REGISTRO!Y371="D",4,""))))</f>
        <v/>
      </c>
      <c r="AB368" s="30" t="str">
        <f>IF(REGISTRO!Z371="A",1,IF(REGISTRO!Z371="B",2,IF(REGISTRO!Z371="C",3,IF(REGISTRO!Z371="D",4,""))))</f>
        <v/>
      </c>
      <c r="AC368" s="30" t="str">
        <f>IF(REGISTRO!AA371="A",1,IF(REGISTRO!AA371="B",2,IF(REGISTRO!AA371="C",3,IF(REGISTRO!AA371="D",4,""))))</f>
        <v/>
      </c>
      <c r="AD368" s="30" t="str">
        <f>IF(REGISTRO!AB371="A",1,IF(REGISTRO!AB371="B",2,IF(REGISTRO!AB371="C",3,IF(REGISTRO!AB371="D",4,""))))</f>
        <v/>
      </c>
      <c r="AE368" s="30" t="str">
        <f>IF(REGISTRO!AC371="A",1,IF(REGISTRO!AC371="B",2,IF(REGISTRO!AC371="C",3,IF(REGISTRO!AC371="D",4,""))))</f>
        <v/>
      </c>
      <c r="AF368" s="30" t="str">
        <f>IF(REGISTRO!AD371="A",1,IF(REGISTRO!AD371="B",2,IF(REGISTRO!AD371="C",3,IF(REGISTRO!AD371="D",4,""))))</f>
        <v/>
      </c>
      <c r="AG368" s="30" t="str">
        <f>IF(REGISTRO!AE371="A",1,IF(REGISTRO!AE371="B",2,IF(REGISTRO!AE371="C",3,IF(REGISTRO!AE371="D",4,""))))</f>
        <v/>
      </c>
      <c r="AH368" s="30" t="str">
        <f>IF(REGISTRO!AF371="A",1,IF(REGISTRO!AF371="B",2,IF(REGISTRO!AF371="C",3,IF(REGISTRO!AF371="D",4,""))))</f>
        <v/>
      </c>
      <c r="AI368" s="30" t="str">
        <f>IF(REGISTRO!AG371="A",1,IF(REGISTRO!AG371="B",2,IF(REGISTRO!AG371="C",3,IF(REGISTRO!AG371="D",4,""))))</f>
        <v/>
      </c>
      <c r="AJ368" s="30" t="str">
        <f>IF(REGISTRO!AH371="A",1,IF(REGISTRO!AH371="B",2,IF(REGISTRO!AH371="C",3,IF(REGISTRO!AH371="D",4,""))))</f>
        <v/>
      </c>
      <c r="AK368" s="30" t="str">
        <f>IF(REGISTRO!AI371="A",1,IF(REGISTRO!AI371="B",2,IF(REGISTRO!AI371="C",3,IF(REGISTRO!AI371="D",4,""))))</f>
        <v/>
      </c>
      <c r="AM368" s="31" t="str">
        <f t="shared" si="317"/>
        <v/>
      </c>
      <c r="AN368" s="31" t="str">
        <f t="shared" si="318"/>
        <v/>
      </c>
      <c r="AO368" s="31" t="str">
        <f t="shared" si="319"/>
        <v/>
      </c>
      <c r="AP368" s="31" t="str">
        <f t="shared" si="320"/>
        <v/>
      </c>
      <c r="AQ368" s="31" t="str">
        <f t="shared" si="321"/>
        <v/>
      </c>
      <c r="AR368" s="31" t="str">
        <f t="shared" si="322"/>
        <v/>
      </c>
      <c r="AS368" s="31" t="str">
        <f t="shared" si="323"/>
        <v/>
      </c>
      <c r="AT368" s="31" t="str">
        <f t="shared" si="324"/>
        <v/>
      </c>
      <c r="AU368" s="31" t="str">
        <f t="shared" si="325"/>
        <v/>
      </c>
      <c r="AV368" s="31" t="str">
        <f t="shared" si="326"/>
        <v/>
      </c>
      <c r="AW368" s="31" t="str">
        <f t="shared" si="327"/>
        <v/>
      </c>
      <c r="AX368" s="31" t="str">
        <f t="shared" si="328"/>
        <v/>
      </c>
      <c r="AY368" s="31" t="str">
        <f t="shared" si="329"/>
        <v/>
      </c>
      <c r="AZ368" s="31" t="str">
        <f t="shared" si="330"/>
        <v/>
      </c>
      <c r="BA368" s="31" t="str">
        <f t="shared" si="331"/>
        <v/>
      </c>
      <c r="BB368" s="31" t="str">
        <f t="shared" si="332"/>
        <v/>
      </c>
      <c r="BC368" s="31" t="str">
        <f t="shared" si="333"/>
        <v/>
      </c>
      <c r="BD368" s="31" t="str">
        <f t="shared" si="334"/>
        <v/>
      </c>
      <c r="BE368" s="31" t="str">
        <f t="shared" si="335"/>
        <v/>
      </c>
      <c r="BF368" s="31" t="str">
        <f t="shared" si="336"/>
        <v/>
      </c>
      <c r="BG368" s="31" t="str">
        <f t="shared" si="337"/>
        <v/>
      </c>
      <c r="BH368" s="31" t="str">
        <f t="shared" si="338"/>
        <v/>
      </c>
      <c r="BI368" s="31" t="str">
        <f t="shared" si="339"/>
        <v/>
      </c>
      <c r="BJ368" s="31" t="str">
        <f t="shared" si="340"/>
        <v/>
      </c>
      <c r="BK368" s="31" t="str">
        <f t="shared" si="341"/>
        <v/>
      </c>
      <c r="BL368" s="31" t="str">
        <f t="shared" si="342"/>
        <v/>
      </c>
      <c r="BM368" s="31" t="str">
        <f t="shared" si="343"/>
        <v/>
      </c>
      <c r="BN368" s="31" t="str">
        <f t="shared" si="344"/>
        <v/>
      </c>
      <c r="BO368" s="31" t="str">
        <f t="shared" si="345"/>
        <v/>
      </c>
      <c r="BP368" s="31" t="str">
        <f t="shared" si="346"/>
        <v/>
      </c>
      <c r="BR368" s="32" t="str">
        <f t="shared" si="347"/>
        <v/>
      </c>
      <c r="BS368" s="32" t="str">
        <f t="shared" si="348"/>
        <v/>
      </c>
      <c r="BT368" s="32" t="str">
        <f t="shared" si="349"/>
        <v/>
      </c>
      <c r="BU368" s="32" t="str">
        <f t="shared" si="350"/>
        <v/>
      </c>
      <c r="BV368" s="32" t="str">
        <f t="shared" si="351"/>
        <v/>
      </c>
      <c r="BW368" s="32" t="str">
        <f t="shared" si="352"/>
        <v/>
      </c>
      <c r="BX368" s="32" t="str">
        <f t="shared" si="353"/>
        <v/>
      </c>
      <c r="BY368" s="32" t="str">
        <f t="shared" si="354"/>
        <v/>
      </c>
      <c r="BZ368" s="32" t="str">
        <f t="shared" si="355"/>
        <v/>
      </c>
      <c r="CA368" s="32" t="str">
        <f t="shared" si="356"/>
        <v/>
      </c>
      <c r="CB368" s="32" t="str">
        <f t="shared" si="357"/>
        <v/>
      </c>
      <c r="CC368" s="32" t="str">
        <f t="shared" si="358"/>
        <v/>
      </c>
      <c r="CD368" s="32" t="str">
        <f t="shared" si="359"/>
        <v/>
      </c>
      <c r="CE368" s="32" t="str">
        <f t="shared" si="360"/>
        <v/>
      </c>
      <c r="CF368" s="32" t="str">
        <f t="shared" si="361"/>
        <v/>
      </c>
      <c r="CG368" s="32" t="str">
        <f t="shared" si="362"/>
        <v/>
      </c>
      <c r="CH368" s="32" t="str">
        <f t="shared" si="363"/>
        <v/>
      </c>
      <c r="CI368" s="32" t="str">
        <f t="shared" si="364"/>
        <v/>
      </c>
      <c r="CJ368" s="32" t="str">
        <f t="shared" si="365"/>
        <v/>
      </c>
      <c r="CK368" s="32" t="str">
        <f t="shared" si="366"/>
        <v/>
      </c>
      <c r="CL368" s="32" t="str">
        <f t="shared" si="367"/>
        <v/>
      </c>
      <c r="CM368" s="32" t="str">
        <f t="shared" si="368"/>
        <v/>
      </c>
      <c r="CN368" s="32" t="str">
        <f t="shared" si="369"/>
        <v/>
      </c>
      <c r="CO368" s="32" t="str">
        <f t="shared" si="370"/>
        <v/>
      </c>
      <c r="CP368" s="32" t="str">
        <f t="shared" si="371"/>
        <v/>
      </c>
      <c r="CQ368" s="32" t="str">
        <f t="shared" si="372"/>
        <v/>
      </c>
      <c r="CR368" s="32" t="str">
        <f t="shared" si="373"/>
        <v/>
      </c>
      <c r="CS368" s="32" t="str">
        <f t="shared" si="374"/>
        <v/>
      </c>
      <c r="CT368" s="32" t="str">
        <f t="shared" si="375"/>
        <v/>
      </c>
      <c r="CU368" s="32" t="str">
        <f t="shared" si="376"/>
        <v/>
      </c>
      <c r="CV368" s="33" t="str">
        <f t="shared" si="377"/>
        <v/>
      </c>
      <c r="CW368" s="97" t="str">
        <f t="shared" si="378"/>
        <v/>
      </c>
      <c r="CX368" s="97"/>
    </row>
    <row r="369" spans="3:102" x14ac:dyDescent="0.25">
      <c r="C369" s="15">
        <v>353</v>
      </c>
      <c r="D369" s="34" t="str">
        <f>IF(REGISTRO!B372="","",REGISTRO!B372)</f>
        <v/>
      </c>
      <c r="E369" s="34" t="str">
        <f>IF(REGISTRO!C372="","",REGISTRO!C372)</f>
        <v/>
      </c>
      <c r="F369" s="34" t="str">
        <f>IF(REGISTRO!D372="","",REGISTRO!D372)</f>
        <v/>
      </c>
      <c r="G369" s="34" t="str">
        <f>IF(REGISTRO!E372="","",REGISTRO!E372)</f>
        <v/>
      </c>
      <c r="H369" s="30" t="str">
        <f>IF(REGISTRO!F372="A",1,IF(REGISTRO!F372="B",2,IF(REGISTRO!F372="C",3,IF(REGISTRO!F372="D",4,""))))</f>
        <v/>
      </c>
      <c r="I369" s="30" t="str">
        <f>IF(REGISTRO!G372="A",1,IF(REGISTRO!G372="B",2,IF(REGISTRO!G372="C",3,IF(REGISTRO!G372="D",4,""))))</f>
        <v/>
      </c>
      <c r="J369" s="30" t="str">
        <f>IF(REGISTRO!H372="A",1,IF(REGISTRO!H372="B",2,IF(REGISTRO!H372="C",3,IF(REGISTRO!H372="D",4,""))))</f>
        <v/>
      </c>
      <c r="K369" s="30" t="str">
        <f>IF(REGISTRO!I372="A",1,IF(REGISTRO!I372="B",2,IF(REGISTRO!I372="C",3,IF(REGISTRO!I372="D",4,""))))</f>
        <v/>
      </c>
      <c r="L369" s="30" t="str">
        <f>IF(REGISTRO!J372="A",1,IF(REGISTRO!J372="B",2,IF(REGISTRO!J372="C",3,IF(REGISTRO!J372="D",4,""))))</f>
        <v/>
      </c>
      <c r="M369" s="30" t="str">
        <f>IF(REGISTRO!K372="A",1,IF(REGISTRO!K372="B",2,IF(REGISTRO!K372="C",3,IF(REGISTRO!K372="D",4,""))))</f>
        <v/>
      </c>
      <c r="N369" s="30" t="str">
        <f>IF(REGISTRO!L372="A",1,IF(REGISTRO!L372="B",2,IF(REGISTRO!L372="C",3,IF(REGISTRO!L372="D",4,""))))</f>
        <v/>
      </c>
      <c r="O369" s="30" t="str">
        <f>IF(REGISTRO!M372="A",1,IF(REGISTRO!M372="B",2,IF(REGISTRO!M372="C",3,IF(REGISTRO!M372="D",4,""))))</f>
        <v/>
      </c>
      <c r="P369" s="30" t="str">
        <f>IF(REGISTRO!N372="A",1,IF(REGISTRO!N372="B",2,IF(REGISTRO!N372="C",3,IF(REGISTRO!N372="D",4,""))))</f>
        <v/>
      </c>
      <c r="Q369" s="30" t="str">
        <f>IF(REGISTRO!O372="A",1,IF(REGISTRO!O372="B",2,IF(REGISTRO!O372="C",3,IF(REGISTRO!O372="D",4,""))))</f>
        <v/>
      </c>
      <c r="R369" s="30" t="str">
        <f>IF(REGISTRO!P372="A",1,IF(REGISTRO!P372="B",2,IF(REGISTRO!P372="C",3,IF(REGISTRO!P372="D",4,""))))</f>
        <v/>
      </c>
      <c r="S369" s="30" t="str">
        <f>IF(REGISTRO!Q372="A",1,IF(REGISTRO!Q372="B",2,IF(REGISTRO!Q372="C",3,IF(REGISTRO!Q372="D",4,""))))</f>
        <v/>
      </c>
      <c r="T369" s="30" t="str">
        <f>IF(REGISTRO!R372="A",1,IF(REGISTRO!R372="B",2,IF(REGISTRO!R372="C",3,IF(REGISTRO!R372="D",4,""))))</f>
        <v/>
      </c>
      <c r="U369" s="30" t="str">
        <f>IF(REGISTRO!S372="A",1,IF(REGISTRO!S372="B",2,IF(REGISTRO!S372="C",3,IF(REGISTRO!S372="D",4,""))))</f>
        <v/>
      </c>
      <c r="V369" s="30" t="str">
        <f>IF(REGISTRO!T372="A",1,IF(REGISTRO!T372="B",2,IF(REGISTRO!T372="C",3,IF(REGISTRO!T372="D",4,""))))</f>
        <v/>
      </c>
      <c r="W369" s="30" t="str">
        <f>IF(REGISTRO!U372="A",1,IF(REGISTRO!U372="B",2,IF(REGISTRO!U372="C",3,IF(REGISTRO!U372="D",4,""))))</f>
        <v/>
      </c>
      <c r="X369" s="30" t="str">
        <f>IF(REGISTRO!V372="A",1,IF(REGISTRO!V372="B",2,IF(REGISTRO!V372="C",3,IF(REGISTRO!V372="D",4,""))))</f>
        <v/>
      </c>
      <c r="Y369" s="30" t="str">
        <f>IF(REGISTRO!W372="A",1,IF(REGISTRO!W372="B",2,IF(REGISTRO!W372="C",3,IF(REGISTRO!W372="D",4,""))))</f>
        <v/>
      </c>
      <c r="Z369" s="30" t="str">
        <f>IF(REGISTRO!X372="A",1,IF(REGISTRO!X372="B",2,IF(REGISTRO!X372="C",3,IF(REGISTRO!X372="D",4,""))))</f>
        <v/>
      </c>
      <c r="AA369" s="30" t="str">
        <f>IF(REGISTRO!Y372="A",1,IF(REGISTRO!Y372="B",2,IF(REGISTRO!Y372="C",3,IF(REGISTRO!Y372="D",4,""))))</f>
        <v/>
      </c>
      <c r="AB369" s="30" t="str">
        <f>IF(REGISTRO!Z372="A",1,IF(REGISTRO!Z372="B",2,IF(REGISTRO!Z372="C",3,IF(REGISTRO!Z372="D",4,""))))</f>
        <v/>
      </c>
      <c r="AC369" s="30" t="str">
        <f>IF(REGISTRO!AA372="A",1,IF(REGISTRO!AA372="B",2,IF(REGISTRO!AA372="C",3,IF(REGISTRO!AA372="D",4,""))))</f>
        <v/>
      </c>
      <c r="AD369" s="30" t="str">
        <f>IF(REGISTRO!AB372="A",1,IF(REGISTRO!AB372="B",2,IF(REGISTRO!AB372="C",3,IF(REGISTRO!AB372="D",4,""))))</f>
        <v/>
      </c>
      <c r="AE369" s="30" t="str">
        <f>IF(REGISTRO!AC372="A",1,IF(REGISTRO!AC372="B",2,IF(REGISTRO!AC372="C",3,IF(REGISTRO!AC372="D",4,""))))</f>
        <v/>
      </c>
      <c r="AF369" s="30" t="str">
        <f>IF(REGISTRO!AD372="A",1,IF(REGISTRO!AD372="B",2,IF(REGISTRO!AD372="C",3,IF(REGISTRO!AD372="D",4,""))))</f>
        <v/>
      </c>
      <c r="AG369" s="30" t="str">
        <f>IF(REGISTRO!AE372="A",1,IF(REGISTRO!AE372="B",2,IF(REGISTRO!AE372="C",3,IF(REGISTRO!AE372="D",4,""))))</f>
        <v/>
      </c>
      <c r="AH369" s="30" t="str">
        <f>IF(REGISTRO!AF372="A",1,IF(REGISTRO!AF372="B",2,IF(REGISTRO!AF372="C",3,IF(REGISTRO!AF372="D",4,""))))</f>
        <v/>
      </c>
      <c r="AI369" s="30" t="str">
        <f>IF(REGISTRO!AG372="A",1,IF(REGISTRO!AG372="B",2,IF(REGISTRO!AG372="C",3,IF(REGISTRO!AG372="D",4,""))))</f>
        <v/>
      </c>
      <c r="AJ369" s="30" t="str">
        <f>IF(REGISTRO!AH372="A",1,IF(REGISTRO!AH372="B",2,IF(REGISTRO!AH372="C",3,IF(REGISTRO!AH372="D",4,""))))</f>
        <v/>
      </c>
      <c r="AK369" s="30" t="str">
        <f>IF(REGISTRO!AI372="A",1,IF(REGISTRO!AI372="B",2,IF(REGISTRO!AI372="C",3,IF(REGISTRO!AI372="D",4,""))))</f>
        <v/>
      </c>
      <c r="AM369" s="31" t="str">
        <f t="shared" si="317"/>
        <v/>
      </c>
      <c r="AN369" s="31" t="str">
        <f t="shared" si="318"/>
        <v/>
      </c>
      <c r="AO369" s="31" t="str">
        <f t="shared" si="319"/>
        <v/>
      </c>
      <c r="AP369" s="31" t="str">
        <f t="shared" si="320"/>
        <v/>
      </c>
      <c r="AQ369" s="31" t="str">
        <f t="shared" si="321"/>
        <v/>
      </c>
      <c r="AR369" s="31" t="str">
        <f t="shared" si="322"/>
        <v/>
      </c>
      <c r="AS369" s="31" t="str">
        <f t="shared" si="323"/>
        <v/>
      </c>
      <c r="AT369" s="31" t="str">
        <f t="shared" si="324"/>
        <v/>
      </c>
      <c r="AU369" s="31" t="str">
        <f t="shared" si="325"/>
        <v/>
      </c>
      <c r="AV369" s="31" t="str">
        <f t="shared" si="326"/>
        <v/>
      </c>
      <c r="AW369" s="31" t="str">
        <f t="shared" si="327"/>
        <v/>
      </c>
      <c r="AX369" s="31" t="str">
        <f t="shared" si="328"/>
        <v/>
      </c>
      <c r="AY369" s="31" t="str">
        <f t="shared" si="329"/>
        <v/>
      </c>
      <c r="AZ369" s="31" t="str">
        <f t="shared" si="330"/>
        <v/>
      </c>
      <c r="BA369" s="31" t="str">
        <f t="shared" si="331"/>
        <v/>
      </c>
      <c r="BB369" s="31" t="str">
        <f t="shared" si="332"/>
        <v/>
      </c>
      <c r="BC369" s="31" t="str">
        <f t="shared" si="333"/>
        <v/>
      </c>
      <c r="BD369" s="31" t="str">
        <f t="shared" si="334"/>
        <v/>
      </c>
      <c r="BE369" s="31" t="str">
        <f t="shared" si="335"/>
        <v/>
      </c>
      <c r="BF369" s="31" t="str">
        <f t="shared" si="336"/>
        <v/>
      </c>
      <c r="BG369" s="31" t="str">
        <f t="shared" si="337"/>
        <v/>
      </c>
      <c r="BH369" s="31" t="str">
        <f t="shared" si="338"/>
        <v/>
      </c>
      <c r="BI369" s="31" t="str">
        <f t="shared" si="339"/>
        <v/>
      </c>
      <c r="BJ369" s="31" t="str">
        <f t="shared" si="340"/>
        <v/>
      </c>
      <c r="BK369" s="31" t="str">
        <f t="shared" si="341"/>
        <v/>
      </c>
      <c r="BL369" s="31" t="str">
        <f t="shared" si="342"/>
        <v/>
      </c>
      <c r="BM369" s="31" t="str">
        <f t="shared" si="343"/>
        <v/>
      </c>
      <c r="BN369" s="31" t="str">
        <f t="shared" si="344"/>
        <v/>
      </c>
      <c r="BO369" s="31" t="str">
        <f t="shared" si="345"/>
        <v/>
      </c>
      <c r="BP369" s="31" t="str">
        <f t="shared" si="346"/>
        <v/>
      </c>
      <c r="BR369" s="32" t="str">
        <f t="shared" si="347"/>
        <v/>
      </c>
      <c r="BS369" s="32" t="str">
        <f t="shared" si="348"/>
        <v/>
      </c>
      <c r="BT369" s="32" t="str">
        <f t="shared" si="349"/>
        <v/>
      </c>
      <c r="BU369" s="32" t="str">
        <f t="shared" si="350"/>
        <v/>
      </c>
      <c r="BV369" s="32" t="str">
        <f t="shared" si="351"/>
        <v/>
      </c>
      <c r="BW369" s="32" t="str">
        <f t="shared" si="352"/>
        <v/>
      </c>
      <c r="BX369" s="32" t="str">
        <f t="shared" si="353"/>
        <v/>
      </c>
      <c r="BY369" s="32" t="str">
        <f t="shared" si="354"/>
        <v/>
      </c>
      <c r="BZ369" s="32" t="str">
        <f t="shared" si="355"/>
        <v/>
      </c>
      <c r="CA369" s="32" t="str">
        <f t="shared" si="356"/>
        <v/>
      </c>
      <c r="CB369" s="32" t="str">
        <f t="shared" si="357"/>
        <v/>
      </c>
      <c r="CC369" s="32" t="str">
        <f t="shared" si="358"/>
        <v/>
      </c>
      <c r="CD369" s="32" t="str">
        <f t="shared" si="359"/>
        <v/>
      </c>
      <c r="CE369" s="32" t="str">
        <f t="shared" si="360"/>
        <v/>
      </c>
      <c r="CF369" s="32" t="str">
        <f t="shared" si="361"/>
        <v/>
      </c>
      <c r="CG369" s="32" t="str">
        <f t="shared" si="362"/>
        <v/>
      </c>
      <c r="CH369" s="32" t="str">
        <f t="shared" si="363"/>
        <v/>
      </c>
      <c r="CI369" s="32" t="str">
        <f t="shared" si="364"/>
        <v/>
      </c>
      <c r="CJ369" s="32" t="str">
        <f t="shared" si="365"/>
        <v/>
      </c>
      <c r="CK369" s="32" t="str">
        <f t="shared" si="366"/>
        <v/>
      </c>
      <c r="CL369" s="32" t="str">
        <f t="shared" si="367"/>
        <v/>
      </c>
      <c r="CM369" s="32" t="str">
        <f t="shared" si="368"/>
        <v/>
      </c>
      <c r="CN369" s="32" t="str">
        <f t="shared" si="369"/>
        <v/>
      </c>
      <c r="CO369" s="32" t="str">
        <f t="shared" si="370"/>
        <v/>
      </c>
      <c r="CP369" s="32" t="str">
        <f t="shared" si="371"/>
        <v/>
      </c>
      <c r="CQ369" s="32" t="str">
        <f t="shared" si="372"/>
        <v/>
      </c>
      <c r="CR369" s="32" t="str">
        <f t="shared" si="373"/>
        <v/>
      </c>
      <c r="CS369" s="32" t="str">
        <f t="shared" si="374"/>
        <v/>
      </c>
      <c r="CT369" s="32" t="str">
        <f t="shared" si="375"/>
        <v/>
      </c>
      <c r="CU369" s="32" t="str">
        <f t="shared" si="376"/>
        <v/>
      </c>
      <c r="CV369" s="33" t="str">
        <f t="shared" si="377"/>
        <v/>
      </c>
      <c r="CW369" s="97" t="str">
        <f t="shared" si="378"/>
        <v/>
      </c>
      <c r="CX369" s="97"/>
    </row>
    <row r="370" spans="3:102" x14ac:dyDescent="0.25">
      <c r="C370" s="15">
        <v>354</v>
      </c>
      <c r="D370" s="34" t="str">
        <f>IF(REGISTRO!B373="","",REGISTRO!B373)</f>
        <v/>
      </c>
      <c r="E370" s="34" t="str">
        <f>IF(REGISTRO!C373="","",REGISTRO!C373)</f>
        <v/>
      </c>
      <c r="F370" s="34" t="str">
        <f>IF(REGISTRO!D373="","",REGISTRO!D373)</f>
        <v/>
      </c>
      <c r="G370" s="34" t="str">
        <f>IF(REGISTRO!E373="","",REGISTRO!E373)</f>
        <v/>
      </c>
      <c r="H370" s="30" t="str">
        <f>IF(REGISTRO!F373="A",1,IF(REGISTRO!F373="B",2,IF(REGISTRO!F373="C",3,IF(REGISTRO!F373="D",4,""))))</f>
        <v/>
      </c>
      <c r="I370" s="30" t="str">
        <f>IF(REGISTRO!G373="A",1,IF(REGISTRO!G373="B",2,IF(REGISTRO!G373="C",3,IF(REGISTRO!G373="D",4,""))))</f>
        <v/>
      </c>
      <c r="J370" s="30" t="str">
        <f>IF(REGISTRO!H373="A",1,IF(REGISTRO!H373="B",2,IF(REGISTRO!H373="C",3,IF(REGISTRO!H373="D",4,""))))</f>
        <v/>
      </c>
      <c r="K370" s="30" t="str">
        <f>IF(REGISTRO!I373="A",1,IF(REGISTRO!I373="B",2,IF(REGISTRO!I373="C",3,IF(REGISTRO!I373="D",4,""))))</f>
        <v/>
      </c>
      <c r="L370" s="30" t="str">
        <f>IF(REGISTRO!J373="A",1,IF(REGISTRO!J373="B",2,IF(REGISTRO!J373="C",3,IF(REGISTRO!J373="D",4,""))))</f>
        <v/>
      </c>
      <c r="M370" s="30" t="str">
        <f>IF(REGISTRO!K373="A",1,IF(REGISTRO!K373="B",2,IF(REGISTRO!K373="C",3,IF(REGISTRO!K373="D",4,""))))</f>
        <v/>
      </c>
      <c r="N370" s="30" t="str">
        <f>IF(REGISTRO!L373="A",1,IF(REGISTRO!L373="B",2,IF(REGISTRO!L373="C",3,IF(REGISTRO!L373="D",4,""))))</f>
        <v/>
      </c>
      <c r="O370" s="30" t="str">
        <f>IF(REGISTRO!M373="A",1,IF(REGISTRO!M373="B",2,IF(REGISTRO!M373="C",3,IF(REGISTRO!M373="D",4,""))))</f>
        <v/>
      </c>
      <c r="P370" s="30" t="str">
        <f>IF(REGISTRO!N373="A",1,IF(REGISTRO!N373="B",2,IF(REGISTRO!N373="C",3,IF(REGISTRO!N373="D",4,""))))</f>
        <v/>
      </c>
      <c r="Q370" s="30" t="str">
        <f>IF(REGISTRO!O373="A",1,IF(REGISTRO!O373="B",2,IF(REGISTRO!O373="C",3,IF(REGISTRO!O373="D",4,""))))</f>
        <v/>
      </c>
      <c r="R370" s="30" t="str">
        <f>IF(REGISTRO!P373="A",1,IF(REGISTRO!P373="B",2,IF(REGISTRO!P373="C",3,IF(REGISTRO!P373="D",4,""))))</f>
        <v/>
      </c>
      <c r="S370" s="30" t="str">
        <f>IF(REGISTRO!Q373="A",1,IF(REGISTRO!Q373="B",2,IF(REGISTRO!Q373="C",3,IF(REGISTRO!Q373="D",4,""))))</f>
        <v/>
      </c>
      <c r="T370" s="30" t="str">
        <f>IF(REGISTRO!R373="A",1,IF(REGISTRO!R373="B",2,IF(REGISTRO!R373="C",3,IF(REGISTRO!R373="D",4,""))))</f>
        <v/>
      </c>
      <c r="U370" s="30" t="str">
        <f>IF(REGISTRO!S373="A",1,IF(REGISTRO!S373="B",2,IF(REGISTRO!S373="C",3,IF(REGISTRO!S373="D",4,""))))</f>
        <v/>
      </c>
      <c r="V370" s="30" t="str">
        <f>IF(REGISTRO!T373="A",1,IF(REGISTRO!T373="B",2,IF(REGISTRO!T373="C",3,IF(REGISTRO!T373="D",4,""))))</f>
        <v/>
      </c>
      <c r="W370" s="30" t="str">
        <f>IF(REGISTRO!U373="A",1,IF(REGISTRO!U373="B",2,IF(REGISTRO!U373="C",3,IF(REGISTRO!U373="D",4,""))))</f>
        <v/>
      </c>
      <c r="X370" s="30" t="str">
        <f>IF(REGISTRO!V373="A",1,IF(REGISTRO!V373="B",2,IF(REGISTRO!V373="C",3,IF(REGISTRO!V373="D",4,""))))</f>
        <v/>
      </c>
      <c r="Y370" s="30" t="str">
        <f>IF(REGISTRO!W373="A",1,IF(REGISTRO!W373="B",2,IF(REGISTRO!W373="C",3,IF(REGISTRO!W373="D",4,""))))</f>
        <v/>
      </c>
      <c r="Z370" s="30" t="str">
        <f>IF(REGISTRO!X373="A",1,IF(REGISTRO!X373="B",2,IF(REGISTRO!X373="C",3,IF(REGISTRO!X373="D",4,""))))</f>
        <v/>
      </c>
      <c r="AA370" s="30" t="str">
        <f>IF(REGISTRO!Y373="A",1,IF(REGISTRO!Y373="B",2,IF(REGISTRO!Y373="C",3,IF(REGISTRO!Y373="D",4,""))))</f>
        <v/>
      </c>
      <c r="AB370" s="30" t="str">
        <f>IF(REGISTRO!Z373="A",1,IF(REGISTRO!Z373="B",2,IF(REGISTRO!Z373="C",3,IF(REGISTRO!Z373="D",4,""))))</f>
        <v/>
      </c>
      <c r="AC370" s="30" t="str">
        <f>IF(REGISTRO!AA373="A",1,IF(REGISTRO!AA373="B",2,IF(REGISTRO!AA373="C",3,IF(REGISTRO!AA373="D",4,""))))</f>
        <v/>
      </c>
      <c r="AD370" s="30" t="str">
        <f>IF(REGISTRO!AB373="A",1,IF(REGISTRO!AB373="B",2,IF(REGISTRO!AB373="C",3,IF(REGISTRO!AB373="D",4,""))))</f>
        <v/>
      </c>
      <c r="AE370" s="30" t="str">
        <f>IF(REGISTRO!AC373="A",1,IF(REGISTRO!AC373="B",2,IF(REGISTRO!AC373="C",3,IF(REGISTRO!AC373="D",4,""))))</f>
        <v/>
      </c>
      <c r="AF370" s="30" t="str">
        <f>IF(REGISTRO!AD373="A",1,IF(REGISTRO!AD373="B",2,IF(REGISTRO!AD373="C",3,IF(REGISTRO!AD373="D",4,""))))</f>
        <v/>
      </c>
      <c r="AG370" s="30" t="str">
        <f>IF(REGISTRO!AE373="A",1,IF(REGISTRO!AE373="B",2,IF(REGISTRO!AE373="C",3,IF(REGISTRO!AE373="D",4,""))))</f>
        <v/>
      </c>
      <c r="AH370" s="30" t="str">
        <f>IF(REGISTRO!AF373="A",1,IF(REGISTRO!AF373="B",2,IF(REGISTRO!AF373="C",3,IF(REGISTRO!AF373="D",4,""))))</f>
        <v/>
      </c>
      <c r="AI370" s="30" t="str">
        <f>IF(REGISTRO!AG373="A",1,IF(REGISTRO!AG373="B",2,IF(REGISTRO!AG373="C",3,IF(REGISTRO!AG373="D",4,""))))</f>
        <v/>
      </c>
      <c r="AJ370" s="30" t="str">
        <f>IF(REGISTRO!AH373="A",1,IF(REGISTRO!AH373="B",2,IF(REGISTRO!AH373="C",3,IF(REGISTRO!AH373="D",4,""))))</f>
        <v/>
      </c>
      <c r="AK370" s="30" t="str">
        <f>IF(REGISTRO!AI373="A",1,IF(REGISTRO!AI373="B",2,IF(REGISTRO!AI373="C",3,IF(REGISTRO!AI373="D",4,""))))</f>
        <v/>
      </c>
      <c r="AM370" s="31" t="str">
        <f t="shared" si="317"/>
        <v/>
      </c>
      <c r="AN370" s="31" t="str">
        <f t="shared" si="318"/>
        <v/>
      </c>
      <c r="AO370" s="31" t="str">
        <f t="shared" si="319"/>
        <v/>
      </c>
      <c r="AP370" s="31" t="str">
        <f t="shared" si="320"/>
        <v/>
      </c>
      <c r="AQ370" s="31" t="str">
        <f t="shared" si="321"/>
        <v/>
      </c>
      <c r="AR370" s="31" t="str">
        <f t="shared" si="322"/>
        <v/>
      </c>
      <c r="AS370" s="31" t="str">
        <f t="shared" si="323"/>
        <v/>
      </c>
      <c r="AT370" s="31" t="str">
        <f t="shared" si="324"/>
        <v/>
      </c>
      <c r="AU370" s="31" t="str">
        <f t="shared" si="325"/>
        <v/>
      </c>
      <c r="AV370" s="31" t="str">
        <f t="shared" si="326"/>
        <v/>
      </c>
      <c r="AW370" s="31" t="str">
        <f t="shared" si="327"/>
        <v/>
      </c>
      <c r="AX370" s="31" t="str">
        <f t="shared" si="328"/>
        <v/>
      </c>
      <c r="AY370" s="31" t="str">
        <f t="shared" si="329"/>
        <v/>
      </c>
      <c r="AZ370" s="31" t="str">
        <f t="shared" si="330"/>
        <v/>
      </c>
      <c r="BA370" s="31" t="str">
        <f t="shared" si="331"/>
        <v/>
      </c>
      <c r="BB370" s="31" t="str">
        <f t="shared" si="332"/>
        <v/>
      </c>
      <c r="BC370" s="31" t="str">
        <f t="shared" si="333"/>
        <v/>
      </c>
      <c r="BD370" s="31" t="str">
        <f t="shared" si="334"/>
        <v/>
      </c>
      <c r="BE370" s="31" t="str">
        <f t="shared" si="335"/>
        <v/>
      </c>
      <c r="BF370" s="31" t="str">
        <f t="shared" si="336"/>
        <v/>
      </c>
      <c r="BG370" s="31" t="str">
        <f t="shared" si="337"/>
        <v/>
      </c>
      <c r="BH370" s="31" t="str">
        <f t="shared" si="338"/>
        <v/>
      </c>
      <c r="BI370" s="31" t="str">
        <f t="shared" si="339"/>
        <v/>
      </c>
      <c r="BJ370" s="31" t="str">
        <f t="shared" si="340"/>
        <v/>
      </c>
      <c r="BK370" s="31" t="str">
        <f t="shared" si="341"/>
        <v/>
      </c>
      <c r="BL370" s="31" t="str">
        <f t="shared" si="342"/>
        <v/>
      </c>
      <c r="BM370" s="31" t="str">
        <f t="shared" si="343"/>
        <v/>
      </c>
      <c r="BN370" s="31" t="str">
        <f t="shared" si="344"/>
        <v/>
      </c>
      <c r="BO370" s="31" t="str">
        <f t="shared" si="345"/>
        <v/>
      </c>
      <c r="BP370" s="31" t="str">
        <f t="shared" si="346"/>
        <v/>
      </c>
      <c r="BR370" s="32" t="str">
        <f t="shared" si="347"/>
        <v/>
      </c>
      <c r="BS370" s="32" t="str">
        <f t="shared" si="348"/>
        <v/>
      </c>
      <c r="BT370" s="32" t="str">
        <f t="shared" si="349"/>
        <v/>
      </c>
      <c r="BU370" s="32" t="str">
        <f t="shared" si="350"/>
        <v/>
      </c>
      <c r="BV370" s="32" t="str">
        <f t="shared" si="351"/>
        <v/>
      </c>
      <c r="BW370" s="32" t="str">
        <f t="shared" si="352"/>
        <v/>
      </c>
      <c r="BX370" s="32" t="str">
        <f t="shared" si="353"/>
        <v/>
      </c>
      <c r="BY370" s="32" t="str">
        <f t="shared" si="354"/>
        <v/>
      </c>
      <c r="BZ370" s="32" t="str">
        <f t="shared" si="355"/>
        <v/>
      </c>
      <c r="CA370" s="32" t="str">
        <f t="shared" si="356"/>
        <v/>
      </c>
      <c r="CB370" s="32" t="str">
        <f t="shared" si="357"/>
        <v/>
      </c>
      <c r="CC370" s="32" t="str">
        <f t="shared" si="358"/>
        <v/>
      </c>
      <c r="CD370" s="32" t="str">
        <f t="shared" si="359"/>
        <v/>
      </c>
      <c r="CE370" s="32" t="str">
        <f t="shared" si="360"/>
        <v/>
      </c>
      <c r="CF370" s="32" t="str">
        <f t="shared" si="361"/>
        <v/>
      </c>
      <c r="CG370" s="32" t="str">
        <f t="shared" si="362"/>
        <v/>
      </c>
      <c r="CH370" s="32" t="str">
        <f t="shared" si="363"/>
        <v/>
      </c>
      <c r="CI370" s="32" t="str">
        <f t="shared" si="364"/>
        <v/>
      </c>
      <c r="CJ370" s="32" t="str">
        <f t="shared" si="365"/>
        <v/>
      </c>
      <c r="CK370" s="32" t="str">
        <f t="shared" si="366"/>
        <v/>
      </c>
      <c r="CL370" s="32" t="str">
        <f t="shared" si="367"/>
        <v/>
      </c>
      <c r="CM370" s="32" t="str">
        <f t="shared" si="368"/>
        <v/>
      </c>
      <c r="CN370" s="32" t="str">
        <f t="shared" si="369"/>
        <v/>
      </c>
      <c r="CO370" s="32" t="str">
        <f t="shared" si="370"/>
        <v/>
      </c>
      <c r="CP370" s="32" t="str">
        <f t="shared" si="371"/>
        <v/>
      </c>
      <c r="CQ370" s="32" t="str">
        <f t="shared" si="372"/>
        <v/>
      </c>
      <c r="CR370" s="32" t="str">
        <f t="shared" si="373"/>
        <v/>
      </c>
      <c r="CS370" s="32" t="str">
        <f t="shared" si="374"/>
        <v/>
      </c>
      <c r="CT370" s="32" t="str">
        <f t="shared" si="375"/>
        <v/>
      </c>
      <c r="CU370" s="32" t="str">
        <f t="shared" si="376"/>
        <v/>
      </c>
      <c r="CV370" s="33" t="str">
        <f t="shared" si="377"/>
        <v/>
      </c>
      <c r="CW370" s="97" t="str">
        <f t="shared" si="378"/>
        <v/>
      </c>
      <c r="CX370" s="97"/>
    </row>
    <row r="371" spans="3:102" x14ac:dyDescent="0.25">
      <c r="C371" s="15">
        <v>355</v>
      </c>
      <c r="D371" s="34" t="str">
        <f>IF(REGISTRO!B374="","",REGISTRO!B374)</f>
        <v/>
      </c>
      <c r="E371" s="34" t="str">
        <f>IF(REGISTRO!C374="","",REGISTRO!C374)</f>
        <v/>
      </c>
      <c r="F371" s="34" t="str">
        <f>IF(REGISTRO!D374="","",REGISTRO!D374)</f>
        <v/>
      </c>
      <c r="G371" s="34" t="str">
        <f>IF(REGISTRO!E374="","",REGISTRO!E374)</f>
        <v/>
      </c>
      <c r="H371" s="30" t="str">
        <f>IF(REGISTRO!F374="A",1,IF(REGISTRO!F374="B",2,IF(REGISTRO!F374="C",3,IF(REGISTRO!F374="D",4,""))))</f>
        <v/>
      </c>
      <c r="I371" s="30" t="str">
        <f>IF(REGISTRO!G374="A",1,IF(REGISTRO!G374="B",2,IF(REGISTRO!G374="C",3,IF(REGISTRO!G374="D",4,""))))</f>
        <v/>
      </c>
      <c r="J371" s="30" t="str">
        <f>IF(REGISTRO!H374="A",1,IF(REGISTRO!H374="B",2,IF(REGISTRO!H374="C",3,IF(REGISTRO!H374="D",4,""))))</f>
        <v/>
      </c>
      <c r="K371" s="30" t="str">
        <f>IF(REGISTRO!I374="A",1,IF(REGISTRO!I374="B",2,IF(REGISTRO!I374="C",3,IF(REGISTRO!I374="D",4,""))))</f>
        <v/>
      </c>
      <c r="L371" s="30" t="str">
        <f>IF(REGISTRO!J374="A",1,IF(REGISTRO!J374="B",2,IF(REGISTRO!J374="C",3,IF(REGISTRO!J374="D",4,""))))</f>
        <v/>
      </c>
      <c r="M371" s="30" t="str">
        <f>IF(REGISTRO!K374="A",1,IF(REGISTRO!K374="B",2,IF(REGISTRO!K374="C",3,IF(REGISTRO!K374="D",4,""))))</f>
        <v/>
      </c>
      <c r="N371" s="30" t="str">
        <f>IF(REGISTRO!L374="A",1,IF(REGISTRO!L374="B",2,IF(REGISTRO!L374="C",3,IF(REGISTRO!L374="D",4,""))))</f>
        <v/>
      </c>
      <c r="O371" s="30" t="str">
        <f>IF(REGISTRO!M374="A",1,IF(REGISTRO!M374="B",2,IF(REGISTRO!M374="C",3,IF(REGISTRO!M374="D",4,""))))</f>
        <v/>
      </c>
      <c r="P371" s="30" t="str">
        <f>IF(REGISTRO!N374="A",1,IF(REGISTRO!N374="B",2,IF(REGISTRO!N374="C",3,IF(REGISTRO!N374="D",4,""))))</f>
        <v/>
      </c>
      <c r="Q371" s="30" t="str">
        <f>IF(REGISTRO!O374="A",1,IF(REGISTRO!O374="B",2,IF(REGISTRO!O374="C",3,IF(REGISTRO!O374="D",4,""))))</f>
        <v/>
      </c>
      <c r="R371" s="30" t="str">
        <f>IF(REGISTRO!P374="A",1,IF(REGISTRO!P374="B",2,IF(REGISTRO!P374="C",3,IF(REGISTRO!P374="D",4,""))))</f>
        <v/>
      </c>
      <c r="S371" s="30" t="str">
        <f>IF(REGISTRO!Q374="A",1,IF(REGISTRO!Q374="B",2,IF(REGISTRO!Q374="C",3,IF(REGISTRO!Q374="D",4,""))))</f>
        <v/>
      </c>
      <c r="T371" s="30" t="str">
        <f>IF(REGISTRO!R374="A",1,IF(REGISTRO!R374="B",2,IF(REGISTRO!R374="C",3,IF(REGISTRO!R374="D",4,""))))</f>
        <v/>
      </c>
      <c r="U371" s="30" t="str">
        <f>IF(REGISTRO!S374="A",1,IF(REGISTRO!S374="B",2,IF(REGISTRO!S374="C",3,IF(REGISTRO!S374="D",4,""))))</f>
        <v/>
      </c>
      <c r="V371" s="30" t="str">
        <f>IF(REGISTRO!T374="A",1,IF(REGISTRO!T374="B",2,IF(REGISTRO!T374="C",3,IF(REGISTRO!T374="D",4,""))))</f>
        <v/>
      </c>
      <c r="W371" s="30" t="str">
        <f>IF(REGISTRO!U374="A",1,IF(REGISTRO!U374="B",2,IF(REGISTRO!U374="C",3,IF(REGISTRO!U374="D",4,""))))</f>
        <v/>
      </c>
      <c r="X371" s="30" t="str">
        <f>IF(REGISTRO!V374="A",1,IF(REGISTRO!V374="B",2,IF(REGISTRO!V374="C",3,IF(REGISTRO!V374="D",4,""))))</f>
        <v/>
      </c>
      <c r="Y371" s="30" t="str">
        <f>IF(REGISTRO!W374="A",1,IF(REGISTRO!W374="B",2,IF(REGISTRO!W374="C",3,IF(REGISTRO!W374="D",4,""))))</f>
        <v/>
      </c>
      <c r="Z371" s="30" t="str">
        <f>IF(REGISTRO!X374="A",1,IF(REGISTRO!X374="B",2,IF(REGISTRO!X374="C",3,IF(REGISTRO!X374="D",4,""))))</f>
        <v/>
      </c>
      <c r="AA371" s="30" t="str">
        <f>IF(REGISTRO!Y374="A",1,IF(REGISTRO!Y374="B",2,IF(REGISTRO!Y374="C",3,IF(REGISTRO!Y374="D",4,""))))</f>
        <v/>
      </c>
      <c r="AB371" s="30" t="str">
        <f>IF(REGISTRO!Z374="A",1,IF(REGISTRO!Z374="B",2,IF(REGISTRO!Z374="C",3,IF(REGISTRO!Z374="D",4,""))))</f>
        <v/>
      </c>
      <c r="AC371" s="30" t="str">
        <f>IF(REGISTRO!AA374="A",1,IF(REGISTRO!AA374="B",2,IF(REGISTRO!AA374="C",3,IF(REGISTRO!AA374="D",4,""))))</f>
        <v/>
      </c>
      <c r="AD371" s="30" t="str">
        <f>IF(REGISTRO!AB374="A",1,IF(REGISTRO!AB374="B",2,IF(REGISTRO!AB374="C",3,IF(REGISTRO!AB374="D",4,""))))</f>
        <v/>
      </c>
      <c r="AE371" s="30" t="str">
        <f>IF(REGISTRO!AC374="A",1,IF(REGISTRO!AC374="B",2,IF(REGISTRO!AC374="C",3,IF(REGISTRO!AC374="D",4,""))))</f>
        <v/>
      </c>
      <c r="AF371" s="30" t="str">
        <f>IF(REGISTRO!AD374="A",1,IF(REGISTRO!AD374="B",2,IF(REGISTRO!AD374="C",3,IF(REGISTRO!AD374="D",4,""))))</f>
        <v/>
      </c>
      <c r="AG371" s="30" t="str">
        <f>IF(REGISTRO!AE374="A",1,IF(REGISTRO!AE374="B",2,IF(REGISTRO!AE374="C",3,IF(REGISTRO!AE374="D",4,""))))</f>
        <v/>
      </c>
      <c r="AH371" s="30" t="str">
        <f>IF(REGISTRO!AF374="A",1,IF(REGISTRO!AF374="B",2,IF(REGISTRO!AF374="C",3,IF(REGISTRO!AF374="D",4,""))))</f>
        <v/>
      </c>
      <c r="AI371" s="30" t="str">
        <f>IF(REGISTRO!AG374="A",1,IF(REGISTRO!AG374="B",2,IF(REGISTRO!AG374="C",3,IF(REGISTRO!AG374="D",4,""))))</f>
        <v/>
      </c>
      <c r="AJ371" s="30" t="str">
        <f>IF(REGISTRO!AH374="A",1,IF(REGISTRO!AH374="B",2,IF(REGISTRO!AH374="C",3,IF(REGISTRO!AH374="D",4,""))))</f>
        <v/>
      </c>
      <c r="AK371" s="30" t="str">
        <f>IF(REGISTRO!AI374="A",1,IF(REGISTRO!AI374="B",2,IF(REGISTRO!AI374="C",3,IF(REGISTRO!AI374="D",4,""))))</f>
        <v/>
      </c>
      <c r="AM371" s="31" t="str">
        <f t="shared" si="317"/>
        <v/>
      </c>
      <c r="AN371" s="31" t="str">
        <f t="shared" si="318"/>
        <v/>
      </c>
      <c r="AO371" s="31" t="str">
        <f t="shared" si="319"/>
        <v/>
      </c>
      <c r="AP371" s="31" t="str">
        <f t="shared" si="320"/>
        <v/>
      </c>
      <c r="AQ371" s="31" t="str">
        <f t="shared" si="321"/>
        <v/>
      </c>
      <c r="AR371" s="31" t="str">
        <f t="shared" si="322"/>
        <v/>
      </c>
      <c r="AS371" s="31" t="str">
        <f t="shared" si="323"/>
        <v/>
      </c>
      <c r="AT371" s="31" t="str">
        <f t="shared" si="324"/>
        <v/>
      </c>
      <c r="AU371" s="31" t="str">
        <f t="shared" si="325"/>
        <v/>
      </c>
      <c r="AV371" s="31" t="str">
        <f t="shared" si="326"/>
        <v/>
      </c>
      <c r="AW371" s="31" t="str">
        <f t="shared" si="327"/>
        <v/>
      </c>
      <c r="AX371" s="31" t="str">
        <f t="shared" si="328"/>
        <v/>
      </c>
      <c r="AY371" s="31" t="str">
        <f t="shared" si="329"/>
        <v/>
      </c>
      <c r="AZ371" s="31" t="str">
        <f t="shared" si="330"/>
        <v/>
      </c>
      <c r="BA371" s="31" t="str">
        <f t="shared" si="331"/>
        <v/>
      </c>
      <c r="BB371" s="31" t="str">
        <f t="shared" si="332"/>
        <v/>
      </c>
      <c r="BC371" s="31" t="str">
        <f t="shared" si="333"/>
        <v/>
      </c>
      <c r="BD371" s="31" t="str">
        <f t="shared" si="334"/>
        <v/>
      </c>
      <c r="BE371" s="31" t="str">
        <f t="shared" si="335"/>
        <v/>
      </c>
      <c r="BF371" s="31" t="str">
        <f t="shared" si="336"/>
        <v/>
      </c>
      <c r="BG371" s="31" t="str">
        <f t="shared" si="337"/>
        <v/>
      </c>
      <c r="BH371" s="31" t="str">
        <f t="shared" si="338"/>
        <v/>
      </c>
      <c r="BI371" s="31" t="str">
        <f t="shared" si="339"/>
        <v/>
      </c>
      <c r="BJ371" s="31" t="str">
        <f t="shared" si="340"/>
        <v/>
      </c>
      <c r="BK371" s="31" t="str">
        <f t="shared" si="341"/>
        <v/>
      </c>
      <c r="BL371" s="31" t="str">
        <f t="shared" si="342"/>
        <v/>
      </c>
      <c r="BM371" s="31" t="str">
        <f t="shared" si="343"/>
        <v/>
      </c>
      <c r="BN371" s="31" t="str">
        <f t="shared" si="344"/>
        <v/>
      </c>
      <c r="BO371" s="31" t="str">
        <f t="shared" si="345"/>
        <v/>
      </c>
      <c r="BP371" s="31" t="str">
        <f t="shared" si="346"/>
        <v/>
      </c>
      <c r="BR371" s="32" t="str">
        <f t="shared" si="347"/>
        <v/>
      </c>
      <c r="BS371" s="32" t="str">
        <f t="shared" si="348"/>
        <v/>
      </c>
      <c r="BT371" s="32" t="str">
        <f t="shared" si="349"/>
        <v/>
      </c>
      <c r="BU371" s="32" t="str">
        <f t="shared" si="350"/>
        <v/>
      </c>
      <c r="BV371" s="32" t="str">
        <f t="shared" si="351"/>
        <v/>
      </c>
      <c r="BW371" s="32" t="str">
        <f t="shared" si="352"/>
        <v/>
      </c>
      <c r="BX371" s="32" t="str">
        <f t="shared" si="353"/>
        <v/>
      </c>
      <c r="BY371" s="32" t="str">
        <f t="shared" si="354"/>
        <v/>
      </c>
      <c r="BZ371" s="32" t="str">
        <f t="shared" si="355"/>
        <v/>
      </c>
      <c r="CA371" s="32" t="str">
        <f t="shared" si="356"/>
        <v/>
      </c>
      <c r="CB371" s="32" t="str">
        <f t="shared" si="357"/>
        <v/>
      </c>
      <c r="CC371" s="32" t="str">
        <f t="shared" si="358"/>
        <v/>
      </c>
      <c r="CD371" s="32" t="str">
        <f t="shared" si="359"/>
        <v/>
      </c>
      <c r="CE371" s="32" t="str">
        <f t="shared" si="360"/>
        <v/>
      </c>
      <c r="CF371" s="32" t="str">
        <f t="shared" si="361"/>
        <v/>
      </c>
      <c r="CG371" s="32" t="str">
        <f t="shared" si="362"/>
        <v/>
      </c>
      <c r="CH371" s="32" t="str">
        <f t="shared" si="363"/>
        <v/>
      </c>
      <c r="CI371" s="32" t="str">
        <f t="shared" si="364"/>
        <v/>
      </c>
      <c r="CJ371" s="32" t="str">
        <f t="shared" si="365"/>
        <v/>
      </c>
      <c r="CK371" s="32" t="str">
        <f t="shared" si="366"/>
        <v/>
      </c>
      <c r="CL371" s="32" t="str">
        <f t="shared" si="367"/>
        <v/>
      </c>
      <c r="CM371" s="32" t="str">
        <f t="shared" si="368"/>
        <v/>
      </c>
      <c r="CN371" s="32" t="str">
        <f t="shared" si="369"/>
        <v/>
      </c>
      <c r="CO371" s="32" t="str">
        <f t="shared" si="370"/>
        <v/>
      </c>
      <c r="CP371" s="32" t="str">
        <f t="shared" si="371"/>
        <v/>
      </c>
      <c r="CQ371" s="32" t="str">
        <f t="shared" si="372"/>
        <v/>
      </c>
      <c r="CR371" s="32" t="str">
        <f t="shared" si="373"/>
        <v/>
      </c>
      <c r="CS371" s="32" t="str">
        <f t="shared" si="374"/>
        <v/>
      </c>
      <c r="CT371" s="32" t="str">
        <f t="shared" si="375"/>
        <v/>
      </c>
      <c r="CU371" s="32" t="str">
        <f t="shared" si="376"/>
        <v/>
      </c>
      <c r="CV371" s="33" t="str">
        <f t="shared" si="377"/>
        <v/>
      </c>
      <c r="CW371" s="97" t="str">
        <f t="shared" si="378"/>
        <v/>
      </c>
      <c r="CX371" s="97"/>
    </row>
    <row r="372" spans="3:102" x14ac:dyDescent="0.25">
      <c r="C372" s="15">
        <v>356</v>
      </c>
      <c r="D372" s="34" t="str">
        <f>IF(REGISTRO!B375="","",REGISTRO!B375)</f>
        <v/>
      </c>
      <c r="E372" s="34" t="str">
        <f>IF(REGISTRO!C375="","",REGISTRO!C375)</f>
        <v/>
      </c>
      <c r="F372" s="34" t="str">
        <f>IF(REGISTRO!D375="","",REGISTRO!D375)</f>
        <v/>
      </c>
      <c r="G372" s="34" t="str">
        <f>IF(REGISTRO!E375="","",REGISTRO!E375)</f>
        <v/>
      </c>
      <c r="H372" s="30" t="str">
        <f>IF(REGISTRO!F375="A",1,IF(REGISTRO!F375="B",2,IF(REGISTRO!F375="C",3,IF(REGISTRO!F375="D",4,""))))</f>
        <v/>
      </c>
      <c r="I372" s="30" t="str">
        <f>IF(REGISTRO!G375="A",1,IF(REGISTRO!G375="B",2,IF(REGISTRO!G375="C",3,IF(REGISTRO!G375="D",4,""))))</f>
        <v/>
      </c>
      <c r="J372" s="30" t="str">
        <f>IF(REGISTRO!H375="A",1,IF(REGISTRO!H375="B",2,IF(REGISTRO!H375="C",3,IF(REGISTRO!H375="D",4,""))))</f>
        <v/>
      </c>
      <c r="K372" s="30" t="str">
        <f>IF(REGISTRO!I375="A",1,IF(REGISTRO!I375="B",2,IF(REGISTRO!I375="C",3,IF(REGISTRO!I375="D",4,""))))</f>
        <v/>
      </c>
      <c r="L372" s="30" t="str">
        <f>IF(REGISTRO!J375="A",1,IF(REGISTRO!J375="B",2,IF(REGISTRO!J375="C",3,IF(REGISTRO!J375="D",4,""))))</f>
        <v/>
      </c>
      <c r="M372" s="30" t="str">
        <f>IF(REGISTRO!K375="A",1,IF(REGISTRO!K375="B",2,IF(REGISTRO!K375="C",3,IF(REGISTRO!K375="D",4,""))))</f>
        <v/>
      </c>
      <c r="N372" s="30" t="str">
        <f>IF(REGISTRO!L375="A",1,IF(REGISTRO!L375="B",2,IF(REGISTRO!L375="C",3,IF(REGISTRO!L375="D",4,""))))</f>
        <v/>
      </c>
      <c r="O372" s="30" t="str">
        <f>IF(REGISTRO!M375="A",1,IF(REGISTRO!M375="B",2,IF(REGISTRO!M375="C",3,IF(REGISTRO!M375="D",4,""))))</f>
        <v/>
      </c>
      <c r="P372" s="30" t="str">
        <f>IF(REGISTRO!N375="A",1,IF(REGISTRO!N375="B",2,IF(REGISTRO!N375="C",3,IF(REGISTRO!N375="D",4,""))))</f>
        <v/>
      </c>
      <c r="Q372" s="30" t="str">
        <f>IF(REGISTRO!O375="A",1,IF(REGISTRO!O375="B",2,IF(REGISTRO!O375="C",3,IF(REGISTRO!O375="D",4,""))))</f>
        <v/>
      </c>
      <c r="R372" s="30" t="str">
        <f>IF(REGISTRO!P375="A",1,IF(REGISTRO!P375="B",2,IF(REGISTRO!P375="C",3,IF(REGISTRO!P375="D",4,""))))</f>
        <v/>
      </c>
      <c r="S372" s="30" t="str">
        <f>IF(REGISTRO!Q375="A",1,IF(REGISTRO!Q375="B",2,IF(REGISTRO!Q375="C",3,IF(REGISTRO!Q375="D",4,""))))</f>
        <v/>
      </c>
      <c r="T372" s="30" t="str">
        <f>IF(REGISTRO!R375="A",1,IF(REGISTRO!R375="B",2,IF(REGISTRO!R375="C",3,IF(REGISTRO!R375="D",4,""))))</f>
        <v/>
      </c>
      <c r="U372" s="30" t="str">
        <f>IF(REGISTRO!S375="A",1,IF(REGISTRO!S375="B",2,IF(REGISTRO!S375="C",3,IF(REGISTRO!S375="D",4,""))))</f>
        <v/>
      </c>
      <c r="V372" s="30" t="str">
        <f>IF(REGISTRO!T375="A",1,IF(REGISTRO!T375="B",2,IF(REGISTRO!T375="C",3,IF(REGISTRO!T375="D",4,""))))</f>
        <v/>
      </c>
      <c r="W372" s="30" t="str">
        <f>IF(REGISTRO!U375="A",1,IF(REGISTRO!U375="B",2,IF(REGISTRO!U375="C",3,IF(REGISTRO!U375="D",4,""))))</f>
        <v/>
      </c>
      <c r="X372" s="30" t="str">
        <f>IF(REGISTRO!V375="A",1,IF(REGISTRO!V375="B",2,IF(REGISTRO!V375="C",3,IF(REGISTRO!V375="D",4,""))))</f>
        <v/>
      </c>
      <c r="Y372" s="30" t="str">
        <f>IF(REGISTRO!W375="A",1,IF(REGISTRO!W375="B",2,IF(REGISTRO!W375="C",3,IF(REGISTRO!W375="D",4,""))))</f>
        <v/>
      </c>
      <c r="Z372" s="30" t="str">
        <f>IF(REGISTRO!X375="A",1,IF(REGISTRO!X375="B",2,IF(REGISTRO!X375="C",3,IF(REGISTRO!X375="D",4,""))))</f>
        <v/>
      </c>
      <c r="AA372" s="30" t="str">
        <f>IF(REGISTRO!Y375="A",1,IF(REGISTRO!Y375="B",2,IF(REGISTRO!Y375="C",3,IF(REGISTRO!Y375="D",4,""))))</f>
        <v/>
      </c>
      <c r="AB372" s="30" t="str">
        <f>IF(REGISTRO!Z375="A",1,IF(REGISTRO!Z375="B",2,IF(REGISTRO!Z375="C",3,IF(REGISTRO!Z375="D",4,""))))</f>
        <v/>
      </c>
      <c r="AC372" s="30" t="str">
        <f>IF(REGISTRO!AA375="A",1,IF(REGISTRO!AA375="B",2,IF(REGISTRO!AA375="C",3,IF(REGISTRO!AA375="D",4,""))))</f>
        <v/>
      </c>
      <c r="AD372" s="30" t="str">
        <f>IF(REGISTRO!AB375="A",1,IF(REGISTRO!AB375="B",2,IF(REGISTRO!AB375="C",3,IF(REGISTRO!AB375="D",4,""))))</f>
        <v/>
      </c>
      <c r="AE372" s="30" t="str">
        <f>IF(REGISTRO!AC375="A",1,IF(REGISTRO!AC375="B",2,IF(REGISTRO!AC375="C",3,IF(REGISTRO!AC375="D",4,""))))</f>
        <v/>
      </c>
      <c r="AF372" s="30" t="str">
        <f>IF(REGISTRO!AD375="A",1,IF(REGISTRO!AD375="B",2,IF(REGISTRO!AD375="C",3,IF(REGISTRO!AD375="D",4,""))))</f>
        <v/>
      </c>
      <c r="AG372" s="30" t="str">
        <f>IF(REGISTRO!AE375="A",1,IF(REGISTRO!AE375="B",2,IF(REGISTRO!AE375="C",3,IF(REGISTRO!AE375="D",4,""))))</f>
        <v/>
      </c>
      <c r="AH372" s="30" t="str">
        <f>IF(REGISTRO!AF375="A",1,IF(REGISTRO!AF375="B",2,IF(REGISTRO!AF375="C",3,IF(REGISTRO!AF375="D",4,""))))</f>
        <v/>
      </c>
      <c r="AI372" s="30" t="str">
        <f>IF(REGISTRO!AG375="A",1,IF(REGISTRO!AG375="B",2,IF(REGISTRO!AG375="C",3,IF(REGISTRO!AG375="D",4,""))))</f>
        <v/>
      </c>
      <c r="AJ372" s="30" t="str">
        <f>IF(REGISTRO!AH375="A",1,IF(REGISTRO!AH375="B",2,IF(REGISTRO!AH375="C",3,IF(REGISTRO!AH375="D",4,""))))</f>
        <v/>
      </c>
      <c r="AK372" s="30" t="str">
        <f>IF(REGISTRO!AI375="A",1,IF(REGISTRO!AI375="B",2,IF(REGISTRO!AI375="C",3,IF(REGISTRO!AI375="D",4,""))))</f>
        <v/>
      </c>
      <c r="AM372" s="31" t="str">
        <f t="shared" si="317"/>
        <v/>
      </c>
      <c r="AN372" s="31" t="str">
        <f t="shared" si="318"/>
        <v/>
      </c>
      <c r="AO372" s="31" t="str">
        <f t="shared" si="319"/>
        <v/>
      </c>
      <c r="AP372" s="31" t="str">
        <f t="shared" si="320"/>
        <v/>
      </c>
      <c r="AQ372" s="31" t="str">
        <f t="shared" si="321"/>
        <v/>
      </c>
      <c r="AR372" s="31" t="str">
        <f t="shared" si="322"/>
        <v/>
      </c>
      <c r="AS372" s="31" t="str">
        <f t="shared" si="323"/>
        <v/>
      </c>
      <c r="AT372" s="31" t="str">
        <f t="shared" si="324"/>
        <v/>
      </c>
      <c r="AU372" s="31" t="str">
        <f t="shared" si="325"/>
        <v/>
      </c>
      <c r="AV372" s="31" t="str">
        <f t="shared" si="326"/>
        <v/>
      </c>
      <c r="AW372" s="31" t="str">
        <f t="shared" si="327"/>
        <v/>
      </c>
      <c r="AX372" s="31" t="str">
        <f t="shared" si="328"/>
        <v/>
      </c>
      <c r="AY372" s="31" t="str">
        <f t="shared" si="329"/>
        <v/>
      </c>
      <c r="AZ372" s="31" t="str">
        <f t="shared" si="330"/>
        <v/>
      </c>
      <c r="BA372" s="31" t="str">
        <f t="shared" si="331"/>
        <v/>
      </c>
      <c r="BB372" s="31" t="str">
        <f t="shared" si="332"/>
        <v/>
      </c>
      <c r="BC372" s="31" t="str">
        <f t="shared" si="333"/>
        <v/>
      </c>
      <c r="BD372" s="31" t="str">
        <f t="shared" si="334"/>
        <v/>
      </c>
      <c r="BE372" s="31" t="str">
        <f t="shared" si="335"/>
        <v/>
      </c>
      <c r="BF372" s="31" t="str">
        <f t="shared" si="336"/>
        <v/>
      </c>
      <c r="BG372" s="31" t="str">
        <f t="shared" si="337"/>
        <v/>
      </c>
      <c r="BH372" s="31" t="str">
        <f t="shared" si="338"/>
        <v/>
      </c>
      <c r="BI372" s="31" t="str">
        <f t="shared" si="339"/>
        <v/>
      </c>
      <c r="BJ372" s="31" t="str">
        <f t="shared" si="340"/>
        <v/>
      </c>
      <c r="BK372" s="31" t="str">
        <f t="shared" si="341"/>
        <v/>
      </c>
      <c r="BL372" s="31" t="str">
        <f t="shared" si="342"/>
        <v/>
      </c>
      <c r="BM372" s="31" t="str">
        <f t="shared" si="343"/>
        <v/>
      </c>
      <c r="BN372" s="31" t="str">
        <f t="shared" si="344"/>
        <v/>
      </c>
      <c r="BO372" s="31" t="str">
        <f t="shared" si="345"/>
        <v/>
      </c>
      <c r="BP372" s="31" t="str">
        <f t="shared" si="346"/>
        <v/>
      </c>
      <c r="BR372" s="32" t="str">
        <f t="shared" si="347"/>
        <v/>
      </c>
      <c r="BS372" s="32" t="str">
        <f t="shared" si="348"/>
        <v/>
      </c>
      <c r="BT372" s="32" t="str">
        <f t="shared" si="349"/>
        <v/>
      </c>
      <c r="BU372" s="32" t="str">
        <f t="shared" si="350"/>
        <v/>
      </c>
      <c r="BV372" s="32" t="str">
        <f t="shared" si="351"/>
        <v/>
      </c>
      <c r="BW372" s="32" t="str">
        <f t="shared" si="352"/>
        <v/>
      </c>
      <c r="BX372" s="32" t="str">
        <f t="shared" si="353"/>
        <v/>
      </c>
      <c r="BY372" s="32" t="str">
        <f t="shared" si="354"/>
        <v/>
      </c>
      <c r="BZ372" s="32" t="str">
        <f t="shared" si="355"/>
        <v/>
      </c>
      <c r="CA372" s="32" t="str">
        <f t="shared" si="356"/>
        <v/>
      </c>
      <c r="CB372" s="32" t="str">
        <f t="shared" si="357"/>
        <v/>
      </c>
      <c r="CC372" s="32" t="str">
        <f t="shared" si="358"/>
        <v/>
      </c>
      <c r="CD372" s="32" t="str">
        <f t="shared" si="359"/>
        <v/>
      </c>
      <c r="CE372" s="32" t="str">
        <f t="shared" si="360"/>
        <v/>
      </c>
      <c r="CF372" s="32" t="str">
        <f t="shared" si="361"/>
        <v/>
      </c>
      <c r="CG372" s="32" t="str">
        <f t="shared" si="362"/>
        <v/>
      </c>
      <c r="CH372" s="32" t="str">
        <f t="shared" si="363"/>
        <v/>
      </c>
      <c r="CI372" s="32" t="str">
        <f t="shared" si="364"/>
        <v/>
      </c>
      <c r="CJ372" s="32" t="str">
        <f t="shared" si="365"/>
        <v/>
      </c>
      <c r="CK372" s="32" t="str">
        <f t="shared" si="366"/>
        <v/>
      </c>
      <c r="CL372" s="32" t="str">
        <f t="shared" si="367"/>
        <v/>
      </c>
      <c r="CM372" s="32" t="str">
        <f t="shared" si="368"/>
        <v/>
      </c>
      <c r="CN372" s="32" t="str">
        <f t="shared" si="369"/>
        <v/>
      </c>
      <c r="CO372" s="32" t="str">
        <f t="shared" si="370"/>
        <v/>
      </c>
      <c r="CP372" s="32" t="str">
        <f t="shared" si="371"/>
        <v/>
      </c>
      <c r="CQ372" s="32" t="str">
        <f t="shared" si="372"/>
        <v/>
      </c>
      <c r="CR372" s="32" t="str">
        <f t="shared" si="373"/>
        <v/>
      </c>
      <c r="CS372" s="32" t="str">
        <f t="shared" si="374"/>
        <v/>
      </c>
      <c r="CT372" s="32" t="str">
        <f t="shared" si="375"/>
        <v/>
      </c>
      <c r="CU372" s="32" t="str">
        <f t="shared" si="376"/>
        <v/>
      </c>
      <c r="CV372" s="33" t="str">
        <f t="shared" si="377"/>
        <v/>
      </c>
      <c r="CW372" s="97" t="str">
        <f t="shared" si="378"/>
        <v/>
      </c>
      <c r="CX372" s="97"/>
    </row>
    <row r="373" spans="3:102" x14ac:dyDescent="0.25">
      <c r="C373" s="15">
        <v>357</v>
      </c>
      <c r="D373" s="34" t="str">
        <f>IF(REGISTRO!B376="","",REGISTRO!B376)</f>
        <v/>
      </c>
      <c r="E373" s="34" t="str">
        <f>IF(REGISTRO!C376="","",REGISTRO!C376)</f>
        <v/>
      </c>
      <c r="F373" s="34" t="str">
        <f>IF(REGISTRO!D376="","",REGISTRO!D376)</f>
        <v/>
      </c>
      <c r="G373" s="34" t="str">
        <f>IF(REGISTRO!E376="","",REGISTRO!E376)</f>
        <v/>
      </c>
      <c r="H373" s="30" t="str">
        <f>IF(REGISTRO!F376="A",1,IF(REGISTRO!F376="B",2,IF(REGISTRO!F376="C",3,IF(REGISTRO!F376="D",4,""))))</f>
        <v/>
      </c>
      <c r="I373" s="30" t="str">
        <f>IF(REGISTRO!G376="A",1,IF(REGISTRO!G376="B",2,IF(REGISTRO!G376="C",3,IF(REGISTRO!G376="D",4,""))))</f>
        <v/>
      </c>
      <c r="J373" s="30" t="str">
        <f>IF(REGISTRO!H376="A",1,IF(REGISTRO!H376="B",2,IF(REGISTRO!H376="C",3,IF(REGISTRO!H376="D",4,""))))</f>
        <v/>
      </c>
      <c r="K373" s="30" t="str">
        <f>IF(REGISTRO!I376="A",1,IF(REGISTRO!I376="B",2,IF(REGISTRO!I376="C",3,IF(REGISTRO!I376="D",4,""))))</f>
        <v/>
      </c>
      <c r="L373" s="30" t="str">
        <f>IF(REGISTRO!J376="A",1,IF(REGISTRO!J376="B",2,IF(REGISTRO!J376="C",3,IF(REGISTRO!J376="D",4,""))))</f>
        <v/>
      </c>
      <c r="M373" s="30" t="str">
        <f>IF(REGISTRO!K376="A",1,IF(REGISTRO!K376="B",2,IF(REGISTRO!K376="C",3,IF(REGISTRO!K376="D",4,""))))</f>
        <v/>
      </c>
      <c r="N373" s="30" t="str">
        <f>IF(REGISTRO!L376="A",1,IF(REGISTRO!L376="B",2,IF(REGISTRO!L376="C",3,IF(REGISTRO!L376="D",4,""))))</f>
        <v/>
      </c>
      <c r="O373" s="30" t="str">
        <f>IF(REGISTRO!M376="A",1,IF(REGISTRO!M376="B",2,IF(REGISTRO!M376="C",3,IF(REGISTRO!M376="D",4,""))))</f>
        <v/>
      </c>
      <c r="P373" s="30" t="str">
        <f>IF(REGISTRO!N376="A",1,IF(REGISTRO!N376="B",2,IF(REGISTRO!N376="C",3,IF(REGISTRO!N376="D",4,""))))</f>
        <v/>
      </c>
      <c r="Q373" s="30" t="str">
        <f>IF(REGISTRO!O376="A",1,IF(REGISTRO!O376="B",2,IF(REGISTRO!O376="C",3,IF(REGISTRO!O376="D",4,""))))</f>
        <v/>
      </c>
      <c r="R373" s="30" t="str">
        <f>IF(REGISTRO!P376="A",1,IF(REGISTRO!P376="B",2,IF(REGISTRO!P376="C",3,IF(REGISTRO!P376="D",4,""))))</f>
        <v/>
      </c>
      <c r="S373" s="30" t="str">
        <f>IF(REGISTRO!Q376="A",1,IF(REGISTRO!Q376="B",2,IF(REGISTRO!Q376="C",3,IF(REGISTRO!Q376="D",4,""))))</f>
        <v/>
      </c>
      <c r="T373" s="30" t="str">
        <f>IF(REGISTRO!R376="A",1,IF(REGISTRO!R376="B",2,IF(REGISTRO!R376="C",3,IF(REGISTRO!R376="D",4,""))))</f>
        <v/>
      </c>
      <c r="U373" s="30" t="str">
        <f>IF(REGISTRO!S376="A",1,IF(REGISTRO!S376="B",2,IF(REGISTRO!S376="C",3,IF(REGISTRO!S376="D",4,""))))</f>
        <v/>
      </c>
      <c r="V373" s="30" t="str">
        <f>IF(REGISTRO!T376="A",1,IF(REGISTRO!T376="B",2,IF(REGISTRO!T376="C",3,IF(REGISTRO!T376="D",4,""))))</f>
        <v/>
      </c>
      <c r="W373" s="30" t="str">
        <f>IF(REGISTRO!U376="A",1,IF(REGISTRO!U376="B",2,IF(REGISTRO!U376="C",3,IF(REGISTRO!U376="D",4,""))))</f>
        <v/>
      </c>
      <c r="X373" s="30" t="str">
        <f>IF(REGISTRO!V376="A",1,IF(REGISTRO!V376="B",2,IF(REGISTRO!V376="C",3,IF(REGISTRO!V376="D",4,""))))</f>
        <v/>
      </c>
      <c r="Y373" s="30" t="str">
        <f>IF(REGISTRO!W376="A",1,IF(REGISTRO!W376="B",2,IF(REGISTRO!W376="C",3,IF(REGISTRO!W376="D",4,""))))</f>
        <v/>
      </c>
      <c r="Z373" s="30" t="str">
        <f>IF(REGISTRO!X376="A",1,IF(REGISTRO!X376="B",2,IF(REGISTRO!X376="C",3,IF(REGISTRO!X376="D",4,""))))</f>
        <v/>
      </c>
      <c r="AA373" s="30" t="str">
        <f>IF(REGISTRO!Y376="A",1,IF(REGISTRO!Y376="B",2,IF(REGISTRO!Y376="C",3,IF(REGISTRO!Y376="D",4,""))))</f>
        <v/>
      </c>
      <c r="AB373" s="30" t="str">
        <f>IF(REGISTRO!Z376="A",1,IF(REGISTRO!Z376="B",2,IF(REGISTRO!Z376="C",3,IF(REGISTRO!Z376="D",4,""))))</f>
        <v/>
      </c>
      <c r="AC373" s="30" t="str">
        <f>IF(REGISTRO!AA376="A",1,IF(REGISTRO!AA376="B",2,IF(REGISTRO!AA376="C",3,IF(REGISTRO!AA376="D",4,""))))</f>
        <v/>
      </c>
      <c r="AD373" s="30" t="str">
        <f>IF(REGISTRO!AB376="A",1,IF(REGISTRO!AB376="B",2,IF(REGISTRO!AB376="C",3,IF(REGISTRO!AB376="D",4,""))))</f>
        <v/>
      </c>
      <c r="AE373" s="30" t="str">
        <f>IF(REGISTRO!AC376="A",1,IF(REGISTRO!AC376="B",2,IF(REGISTRO!AC376="C",3,IF(REGISTRO!AC376="D",4,""))))</f>
        <v/>
      </c>
      <c r="AF373" s="30" t="str">
        <f>IF(REGISTRO!AD376="A",1,IF(REGISTRO!AD376="B",2,IF(REGISTRO!AD376="C",3,IF(REGISTRO!AD376="D",4,""))))</f>
        <v/>
      </c>
      <c r="AG373" s="30" t="str">
        <f>IF(REGISTRO!AE376="A",1,IF(REGISTRO!AE376="B",2,IF(REGISTRO!AE376="C",3,IF(REGISTRO!AE376="D",4,""))))</f>
        <v/>
      </c>
      <c r="AH373" s="30" t="str">
        <f>IF(REGISTRO!AF376="A",1,IF(REGISTRO!AF376="B",2,IF(REGISTRO!AF376="C",3,IF(REGISTRO!AF376="D",4,""))))</f>
        <v/>
      </c>
      <c r="AI373" s="30" t="str">
        <f>IF(REGISTRO!AG376="A",1,IF(REGISTRO!AG376="B",2,IF(REGISTRO!AG376="C",3,IF(REGISTRO!AG376="D",4,""))))</f>
        <v/>
      </c>
      <c r="AJ373" s="30" t="str">
        <f>IF(REGISTRO!AH376="A",1,IF(REGISTRO!AH376="B",2,IF(REGISTRO!AH376="C",3,IF(REGISTRO!AH376="D",4,""))))</f>
        <v/>
      </c>
      <c r="AK373" s="30" t="str">
        <f>IF(REGISTRO!AI376="A",1,IF(REGISTRO!AI376="B",2,IF(REGISTRO!AI376="C",3,IF(REGISTRO!AI376="D",4,""))))</f>
        <v/>
      </c>
      <c r="AM373" s="31" t="str">
        <f t="shared" si="317"/>
        <v/>
      </c>
      <c r="AN373" s="31" t="str">
        <f t="shared" si="318"/>
        <v/>
      </c>
      <c r="AO373" s="31" t="str">
        <f t="shared" si="319"/>
        <v/>
      </c>
      <c r="AP373" s="31" t="str">
        <f t="shared" si="320"/>
        <v/>
      </c>
      <c r="AQ373" s="31" t="str">
        <f t="shared" si="321"/>
        <v/>
      </c>
      <c r="AR373" s="31" t="str">
        <f t="shared" si="322"/>
        <v/>
      </c>
      <c r="AS373" s="31" t="str">
        <f t="shared" si="323"/>
        <v/>
      </c>
      <c r="AT373" s="31" t="str">
        <f t="shared" si="324"/>
        <v/>
      </c>
      <c r="AU373" s="31" t="str">
        <f t="shared" si="325"/>
        <v/>
      </c>
      <c r="AV373" s="31" t="str">
        <f t="shared" si="326"/>
        <v/>
      </c>
      <c r="AW373" s="31" t="str">
        <f t="shared" si="327"/>
        <v/>
      </c>
      <c r="AX373" s="31" t="str">
        <f t="shared" si="328"/>
        <v/>
      </c>
      <c r="AY373" s="31" t="str">
        <f t="shared" si="329"/>
        <v/>
      </c>
      <c r="AZ373" s="31" t="str">
        <f t="shared" si="330"/>
        <v/>
      </c>
      <c r="BA373" s="31" t="str">
        <f t="shared" si="331"/>
        <v/>
      </c>
      <c r="BB373" s="31" t="str">
        <f t="shared" si="332"/>
        <v/>
      </c>
      <c r="BC373" s="31" t="str">
        <f t="shared" si="333"/>
        <v/>
      </c>
      <c r="BD373" s="31" t="str">
        <f t="shared" si="334"/>
        <v/>
      </c>
      <c r="BE373" s="31" t="str">
        <f t="shared" si="335"/>
        <v/>
      </c>
      <c r="BF373" s="31" t="str">
        <f t="shared" si="336"/>
        <v/>
      </c>
      <c r="BG373" s="31" t="str">
        <f t="shared" si="337"/>
        <v/>
      </c>
      <c r="BH373" s="31" t="str">
        <f t="shared" si="338"/>
        <v/>
      </c>
      <c r="BI373" s="31" t="str">
        <f t="shared" si="339"/>
        <v/>
      </c>
      <c r="BJ373" s="31" t="str">
        <f t="shared" si="340"/>
        <v/>
      </c>
      <c r="BK373" s="31" t="str">
        <f t="shared" si="341"/>
        <v/>
      </c>
      <c r="BL373" s="31" t="str">
        <f t="shared" si="342"/>
        <v/>
      </c>
      <c r="BM373" s="31" t="str">
        <f t="shared" si="343"/>
        <v/>
      </c>
      <c r="BN373" s="31" t="str">
        <f t="shared" si="344"/>
        <v/>
      </c>
      <c r="BO373" s="31" t="str">
        <f t="shared" si="345"/>
        <v/>
      </c>
      <c r="BP373" s="31" t="str">
        <f t="shared" si="346"/>
        <v/>
      </c>
      <c r="BR373" s="32" t="str">
        <f t="shared" si="347"/>
        <v/>
      </c>
      <c r="BS373" s="32" t="str">
        <f t="shared" si="348"/>
        <v/>
      </c>
      <c r="BT373" s="32" t="str">
        <f t="shared" si="349"/>
        <v/>
      </c>
      <c r="BU373" s="32" t="str">
        <f t="shared" si="350"/>
        <v/>
      </c>
      <c r="BV373" s="32" t="str">
        <f t="shared" si="351"/>
        <v/>
      </c>
      <c r="BW373" s="32" t="str">
        <f t="shared" si="352"/>
        <v/>
      </c>
      <c r="BX373" s="32" t="str">
        <f t="shared" si="353"/>
        <v/>
      </c>
      <c r="BY373" s="32" t="str">
        <f t="shared" si="354"/>
        <v/>
      </c>
      <c r="BZ373" s="32" t="str">
        <f t="shared" si="355"/>
        <v/>
      </c>
      <c r="CA373" s="32" t="str">
        <f t="shared" si="356"/>
        <v/>
      </c>
      <c r="CB373" s="32" t="str">
        <f t="shared" si="357"/>
        <v/>
      </c>
      <c r="CC373" s="32" t="str">
        <f t="shared" si="358"/>
        <v/>
      </c>
      <c r="CD373" s="32" t="str">
        <f t="shared" si="359"/>
        <v/>
      </c>
      <c r="CE373" s="32" t="str">
        <f t="shared" si="360"/>
        <v/>
      </c>
      <c r="CF373" s="32" t="str">
        <f t="shared" si="361"/>
        <v/>
      </c>
      <c r="CG373" s="32" t="str">
        <f t="shared" si="362"/>
        <v/>
      </c>
      <c r="CH373" s="32" t="str">
        <f t="shared" si="363"/>
        <v/>
      </c>
      <c r="CI373" s="32" t="str">
        <f t="shared" si="364"/>
        <v/>
      </c>
      <c r="CJ373" s="32" t="str">
        <f t="shared" si="365"/>
        <v/>
      </c>
      <c r="CK373" s="32" t="str">
        <f t="shared" si="366"/>
        <v/>
      </c>
      <c r="CL373" s="32" t="str">
        <f t="shared" si="367"/>
        <v/>
      </c>
      <c r="CM373" s="32" t="str">
        <f t="shared" si="368"/>
        <v/>
      </c>
      <c r="CN373" s="32" t="str">
        <f t="shared" si="369"/>
        <v/>
      </c>
      <c r="CO373" s="32" t="str">
        <f t="shared" si="370"/>
        <v/>
      </c>
      <c r="CP373" s="32" t="str">
        <f t="shared" si="371"/>
        <v/>
      </c>
      <c r="CQ373" s="32" t="str">
        <f t="shared" si="372"/>
        <v/>
      </c>
      <c r="CR373" s="32" t="str">
        <f t="shared" si="373"/>
        <v/>
      </c>
      <c r="CS373" s="32" t="str">
        <f t="shared" si="374"/>
        <v/>
      </c>
      <c r="CT373" s="32" t="str">
        <f t="shared" si="375"/>
        <v/>
      </c>
      <c r="CU373" s="32" t="str">
        <f t="shared" si="376"/>
        <v/>
      </c>
      <c r="CV373" s="33" t="str">
        <f t="shared" si="377"/>
        <v/>
      </c>
      <c r="CW373" s="97" t="str">
        <f t="shared" si="378"/>
        <v/>
      </c>
      <c r="CX373" s="97"/>
    </row>
    <row r="374" spans="3:102" x14ac:dyDescent="0.25">
      <c r="C374" s="15">
        <v>358</v>
      </c>
      <c r="D374" s="34" t="str">
        <f>IF(REGISTRO!B377="","",REGISTRO!B377)</f>
        <v/>
      </c>
      <c r="E374" s="34" t="str">
        <f>IF(REGISTRO!C377="","",REGISTRO!C377)</f>
        <v/>
      </c>
      <c r="F374" s="34" t="str">
        <f>IF(REGISTRO!D377="","",REGISTRO!D377)</f>
        <v/>
      </c>
      <c r="G374" s="34" t="str">
        <f>IF(REGISTRO!E377="","",REGISTRO!E377)</f>
        <v/>
      </c>
      <c r="H374" s="30" t="str">
        <f>IF(REGISTRO!F377="A",1,IF(REGISTRO!F377="B",2,IF(REGISTRO!F377="C",3,IF(REGISTRO!F377="D",4,""))))</f>
        <v/>
      </c>
      <c r="I374" s="30" t="str">
        <f>IF(REGISTRO!G377="A",1,IF(REGISTRO!G377="B",2,IF(REGISTRO!G377="C",3,IF(REGISTRO!G377="D",4,""))))</f>
        <v/>
      </c>
      <c r="J374" s="30" t="str">
        <f>IF(REGISTRO!H377="A",1,IF(REGISTRO!H377="B",2,IF(REGISTRO!H377="C",3,IF(REGISTRO!H377="D",4,""))))</f>
        <v/>
      </c>
      <c r="K374" s="30" t="str">
        <f>IF(REGISTRO!I377="A",1,IF(REGISTRO!I377="B",2,IF(REGISTRO!I377="C",3,IF(REGISTRO!I377="D",4,""))))</f>
        <v/>
      </c>
      <c r="L374" s="30" t="str">
        <f>IF(REGISTRO!J377="A",1,IF(REGISTRO!J377="B",2,IF(REGISTRO!J377="C",3,IF(REGISTRO!J377="D",4,""))))</f>
        <v/>
      </c>
      <c r="M374" s="30" t="str">
        <f>IF(REGISTRO!K377="A",1,IF(REGISTRO!K377="B",2,IF(REGISTRO!K377="C",3,IF(REGISTRO!K377="D",4,""))))</f>
        <v/>
      </c>
      <c r="N374" s="30" t="str">
        <f>IF(REGISTRO!L377="A",1,IF(REGISTRO!L377="B",2,IF(REGISTRO!L377="C",3,IF(REGISTRO!L377="D",4,""))))</f>
        <v/>
      </c>
      <c r="O374" s="30" t="str">
        <f>IF(REGISTRO!M377="A",1,IF(REGISTRO!M377="B",2,IF(REGISTRO!M377="C",3,IF(REGISTRO!M377="D",4,""))))</f>
        <v/>
      </c>
      <c r="P374" s="30" t="str">
        <f>IF(REGISTRO!N377="A",1,IF(REGISTRO!N377="B",2,IF(REGISTRO!N377="C",3,IF(REGISTRO!N377="D",4,""))))</f>
        <v/>
      </c>
      <c r="Q374" s="30" t="str">
        <f>IF(REGISTRO!O377="A",1,IF(REGISTRO!O377="B",2,IF(REGISTRO!O377="C",3,IF(REGISTRO!O377="D",4,""))))</f>
        <v/>
      </c>
      <c r="R374" s="30" t="str">
        <f>IF(REGISTRO!P377="A",1,IF(REGISTRO!P377="B",2,IF(REGISTRO!P377="C",3,IF(REGISTRO!P377="D",4,""))))</f>
        <v/>
      </c>
      <c r="S374" s="30" t="str">
        <f>IF(REGISTRO!Q377="A",1,IF(REGISTRO!Q377="B",2,IF(REGISTRO!Q377="C",3,IF(REGISTRO!Q377="D",4,""))))</f>
        <v/>
      </c>
      <c r="T374" s="30" t="str">
        <f>IF(REGISTRO!R377="A",1,IF(REGISTRO!R377="B",2,IF(REGISTRO!R377="C",3,IF(REGISTRO!R377="D",4,""))))</f>
        <v/>
      </c>
      <c r="U374" s="30" t="str">
        <f>IF(REGISTRO!S377="A",1,IF(REGISTRO!S377="B",2,IF(REGISTRO!S377="C",3,IF(REGISTRO!S377="D",4,""))))</f>
        <v/>
      </c>
      <c r="V374" s="30" t="str">
        <f>IF(REGISTRO!T377="A",1,IF(REGISTRO!T377="B",2,IF(REGISTRO!T377="C",3,IF(REGISTRO!T377="D",4,""))))</f>
        <v/>
      </c>
      <c r="W374" s="30" t="str">
        <f>IF(REGISTRO!U377="A",1,IF(REGISTRO!U377="B",2,IF(REGISTRO!U377="C",3,IF(REGISTRO!U377="D",4,""))))</f>
        <v/>
      </c>
      <c r="X374" s="30" t="str">
        <f>IF(REGISTRO!V377="A",1,IF(REGISTRO!V377="B",2,IF(REGISTRO!V377="C",3,IF(REGISTRO!V377="D",4,""))))</f>
        <v/>
      </c>
      <c r="Y374" s="30" t="str">
        <f>IF(REGISTRO!W377="A",1,IF(REGISTRO!W377="B",2,IF(REGISTRO!W377="C",3,IF(REGISTRO!W377="D",4,""))))</f>
        <v/>
      </c>
      <c r="Z374" s="30" t="str">
        <f>IF(REGISTRO!X377="A",1,IF(REGISTRO!X377="B",2,IF(REGISTRO!X377="C",3,IF(REGISTRO!X377="D",4,""))))</f>
        <v/>
      </c>
      <c r="AA374" s="30" t="str">
        <f>IF(REGISTRO!Y377="A",1,IF(REGISTRO!Y377="B",2,IF(REGISTRO!Y377="C",3,IF(REGISTRO!Y377="D",4,""))))</f>
        <v/>
      </c>
      <c r="AB374" s="30" t="str">
        <f>IF(REGISTRO!Z377="A",1,IF(REGISTRO!Z377="B",2,IF(REGISTRO!Z377="C",3,IF(REGISTRO!Z377="D",4,""))))</f>
        <v/>
      </c>
      <c r="AC374" s="30" t="str">
        <f>IF(REGISTRO!AA377="A",1,IF(REGISTRO!AA377="B",2,IF(REGISTRO!AA377="C",3,IF(REGISTRO!AA377="D",4,""))))</f>
        <v/>
      </c>
      <c r="AD374" s="30" t="str">
        <f>IF(REGISTRO!AB377="A",1,IF(REGISTRO!AB377="B",2,IF(REGISTRO!AB377="C",3,IF(REGISTRO!AB377="D",4,""))))</f>
        <v/>
      </c>
      <c r="AE374" s="30" t="str">
        <f>IF(REGISTRO!AC377="A",1,IF(REGISTRO!AC377="B",2,IF(REGISTRO!AC377="C",3,IF(REGISTRO!AC377="D",4,""))))</f>
        <v/>
      </c>
      <c r="AF374" s="30" t="str">
        <f>IF(REGISTRO!AD377="A",1,IF(REGISTRO!AD377="B",2,IF(REGISTRO!AD377="C",3,IF(REGISTRO!AD377="D",4,""))))</f>
        <v/>
      </c>
      <c r="AG374" s="30" t="str">
        <f>IF(REGISTRO!AE377="A",1,IF(REGISTRO!AE377="B",2,IF(REGISTRO!AE377="C",3,IF(REGISTRO!AE377="D",4,""))))</f>
        <v/>
      </c>
      <c r="AH374" s="30" t="str">
        <f>IF(REGISTRO!AF377="A",1,IF(REGISTRO!AF377="B",2,IF(REGISTRO!AF377="C",3,IF(REGISTRO!AF377="D",4,""))))</f>
        <v/>
      </c>
      <c r="AI374" s="30" t="str">
        <f>IF(REGISTRO!AG377="A",1,IF(REGISTRO!AG377="B",2,IF(REGISTRO!AG377="C",3,IF(REGISTRO!AG377="D",4,""))))</f>
        <v/>
      </c>
      <c r="AJ374" s="30" t="str">
        <f>IF(REGISTRO!AH377="A",1,IF(REGISTRO!AH377="B",2,IF(REGISTRO!AH377="C",3,IF(REGISTRO!AH377="D",4,""))))</f>
        <v/>
      </c>
      <c r="AK374" s="30" t="str">
        <f>IF(REGISTRO!AI377="A",1,IF(REGISTRO!AI377="B",2,IF(REGISTRO!AI377="C",3,IF(REGISTRO!AI377="D",4,""))))</f>
        <v/>
      </c>
      <c r="AM374" s="31" t="str">
        <f t="shared" si="317"/>
        <v/>
      </c>
      <c r="AN374" s="31" t="str">
        <f t="shared" si="318"/>
        <v/>
      </c>
      <c r="AO374" s="31" t="str">
        <f t="shared" si="319"/>
        <v/>
      </c>
      <c r="AP374" s="31" t="str">
        <f t="shared" si="320"/>
        <v/>
      </c>
      <c r="AQ374" s="31" t="str">
        <f t="shared" si="321"/>
        <v/>
      </c>
      <c r="AR374" s="31" t="str">
        <f t="shared" si="322"/>
        <v/>
      </c>
      <c r="AS374" s="31" t="str">
        <f t="shared" si="323"/>
        <v/>
      </c>
      <c r="AT374" s="31" t="str">
        <f t="shared" si="324"/>
        <v/>
      </c>
      <c r="AU374" s="31" t="str">
        <f t="shared" si="325"/>
        <v/>
      </c>
      <c r="AV374" s="31" t="str">
        <f t="shared" si="326"/>
        <v/>
      </c>
      <c r="AW374" s="31" t="str">
        <f t="shared" si="327"/>
        <v/>
      </c>
      <c r="AX374" s="31" t="str">
        <f t="shared" si="328"/>
        <v/>
      </c>
      <c r="AY374" s="31" t="str">
        <f t="shared" si="329"/>
        <v/>
      </c>
      <c r="AZ374" s="31" t="str">
        <f t="shared" si="330"/>
        <v/>
      </c>
      <c r="BA374" s="31" t="str">
        <f t="shared" si="331"/>
        <v/>
      </c>
      <c r="BB374" s="31" t="str">
        <f t="shared" si="332"/>
        <v/>
      </c>
      <c r="BC374" s="31" t="str">
        <f t="shared" si="333"/>
        <v/>
      </c>
      <c r="BD374" s="31" t="str">
        <f t="shared" si="334"/>
        <v/>
      </c>
      <c r="BE374" s="31" t="str">
        <f t="shared" si="335"/>
        <v/>
      </c>
      <c r="BF374" s="31" t="str">
        <f t="shared" si="336"/>
        <v/>
      </c>
      <c r="BG374" s="31" t="str">
        <f t="shared" si="337"/>
        <v/>
      </c>
      <c r="BH374" s="31" t="str">
        <f t="shared" si="338"/>
        <v/>
      </c>
      <c r="BI374" s="31" t="str">
        <f t="shared" si="339"/>
        <v/>
      </c>
      <c r="BJ374" s="31" t="str">
        <f t="shared" si="340"/>
        <v/>
      </c>
      <c r="BK374" s="31" t="str">
        <f t="shared" si="341"/>
        <v/>
      </c>
      <c r="BL374" s="31" t="str">
        <f t="shared" si="342"/>
        <v/>
      </c>
      <c r="BM374" s="31" t="str">
        <f t="shared" si="343"/>
        <v/>
      </c>
      <c r="BN374" s="31" t="str">
        <f t="shared" si="344"/>
        <v/>
      </c>
      <c r="BO374" s="31" t="str">
        <f t="shared" si="345"/>
        <v/>
      </c>
      <c r="BP374" s="31" t="str">
        <f t="shared" si="346"/>
        <v/>
      </c>
      <c r="BR374" s="32" t="str">
        <f t="shared" si="347"/>
        <v/>
      </c>
      <c r="BS374" s="32" t="str">
        <f t="shared" si="348"/>
        <v/>
      </c>
      <c r="BT374" s="32" t="str">
        <f t="shared" si="349"/>
        <v/>
      </c>
      <c r="BU374" s="32" t="str">
        <f t="shared" si="350"/>
        <v/>
      </c>
      <c r="BV374" s="32" t="str">
        <f t="shared" si="351"/>
        <v/>
      </c>
      <c r="BW374" s="32" t="str">
        <f t="shared" si="352"/>
        <v/>
      </c>
      <c r="BX374" s="32" t="str">
        <f t="shared" si="353"/>
        <v/>
      </c>
      <c r="BY374" s="32" t="str">
        <f t="shared" si="354"/>
        <v/>
      </c>
      <c r="BZ374" s="32" t="str">
        <f t="shared" si="355"/>
        <v/>
      </c>
      <c r="CA374" s="32" t="str">
        <f t="shared" si="356"/>
        <v/>
      </c>
      <c r="CB374" s="32" t="str">
        <f t="shared" si="357"/>
        <v/>
      </c>
      <c r="CC374" s="32" t="str">
        <f t="shared" si="358"/>
        <v/>
      </c>
      <c r="CD374" s="32" t="str">
        <f t="shared" si="359"/>
        <v/>
      </c>
      <c r="CE374" s="32" t="str">
        <f t="shared" si="360"/>
        <v/>
      </c>
      <c r="CF374" s="32" t="str">
        <f t="shared" si="361"/>
        <v/>
      </c>
      <c r="CG374" s="32" t="str">
        <f t="shared" si="362"/>
        <v/>
      </c>
      <c r="CH374" s="32" t="str">
        <f t="shared" si="363"/>
        <v/>
      </c>
      <c r="CI374" s="32" t="str">
        <f t="shared" si="364"/>
        <v/>
      </c>
      <c r="CJ374" s="32" t="str">
        <f t="shared" si="365"/>
        <v/>
      </c>
      <c r="CK374" s="32" t="str">
        <f t="shared" si="366"/>
        <v/>
      </c>
      <c r="CL374" s="32" t="str">
        <f t="shared" si="367"/>
        <v/>
      </c>
      <c r="CM374" s="32" t="str">
        <f t="shared" si="368"/>
        <v/>
      </c>
      <c r="CN374" s="32" t="str">
        <f t="shared" si="369"/>
        <v/>
      </c>
      <c r="CO374" s="32" t="str">
        <f t="shared" si="370"/>
        <v/>
      </c>
      <c r="CP374" s="32" t="str">
        <f t="shared" si="371"/>
        <v/>
      </c>
      <c r="CQ374" s="32" t="str">
        <f t="shared" si="372"/>
        <v/>
      </c>
      <c r="CR374" s="32" t="str">
        <f t="shared" si="373"/>
        <v/>
      </c>
      <c r="CS374" s="32" t="str">
        <f t="shared" si="374"/>
        <v/>
      </c>
      <c r="CT374" s="32" t="str">
        <f t="shared" si="375"/>
        <v/>
      </c>
      <c r="CU374" s="32" t="str">
        <f t="shared" si="376"/>
        <v/>
      </c>
      <c r="CV374" s="33" t="str">
        <f t="shared" si="377"/>
        <v/>
      </c>
      <c r="CW374" s="97" t="str">
        <f t="shared" si="378"/>
        <v/>
      </c>
      <c r="CX374" s="97"/>
    </row>
    <row r="375" spans="3:102" x14ac:dyDescent="0.25">
      <c r="C375" s="15">
        <v>359</v>
      </c>
      <c r="D375" s="34" t="str">
        <f>IF(REGISTRO!B378="","",REGISTRO!B378)</f>
        <v/>
      </c>
      <c r="E375" s="34" t="str">
        <f>IF(REGISTRO!C378="","",REGISTRO!C378)</f>
        <v/>
      </c>
      <c r="F375" s="34" t="str">
        <f>IF(REGISTRO!D378="","",REGISTRO!D378)</f>
        <v/>
      </c>
      <c r="G375" s="34" t="str">
        <f>IF(REGISTRO!E378="","",REGISTRO!E378)</f>
        <v/>
      </c>
      <c r="H375" s="30" t="str">
        <f>IF(REGISTRO!F378="A",1,IF(REGISTRO!F378="B",2,IF(REGISTRO!F378="C",3,IF(REGISTRO!F378="D",4,""))))</f>
        <v/>
      </c>
      <c r="I375" s="30" t="str">
        <f>IF(REGISTRO!G378="A",1,IF(REGISTRO!G378="B",2,IF(REGISTRO!G378="C",3,IF(REGISTRO!G378="D",4,""))))</f>
        <v/>
      </c>
      <c r="J375" s="30" t="str">
        <f>IF(REGISTRO!H378="A",1,IF(REGISTRO!H378="B",2,IF(REGISTRO!H378="C",3,IF(REGISTRO!H378="D",4,""))))</f>
        <v/>
      </c>
      <c r="K375" s="30" t="str">
        <f>IF(REGISTRO!I378="A",1,IF(REGISTRO!I378="B",2,IF(REGISTRO!I378="C",3,IF(REGISTRO!I378="D",4,""))))</f>
        <v/>
      </c>
      <c r="L375" s="30" t="str">
        <f>IF(REGISTRO!J378="A",1,IF(REGISTRO!J378="B",2,IF(REGISTRO!J378="C",3,IF(REGISTRO!J378="D",4,""))))</f>
        <v/>
      </c>
      <c r="M375" s="30" t="str">
        <f>IF(REGISTRO!K378="A",1,IF(REGISTRO!K378="B",2,IF(REGISTRO!K378="C",3,IF(REGISTRO!K378="D",4,""))))</f>
        <v/>
      </c>
      <c r="N375" s="30" t="str">
        <f>IF(REGISTRO!L378="A",1,IF(REGISTRO!L378="B",2,IF(REGISTRO!L378="C",3,IF(REGISTRO!L378="D",4,""))))</f>
        <v/>
      </c>
      <c r="O375" s="30" t="str">
        <f>IF(REGISTRO!M378="A",1,IF(REGISTRO!M378="B",2,IF(REGISTRO!M378="C",3,IF(REGISTRO!M378="D",4,""))))</f>
        <v/>
      </c>
      <c r="P375" s="30" t="str">
        <f>IF(REGISTRO!N378="A",1,IF(REGISTRO!N378="B",2,IF(REGISTRO!N378="C",3,IF(REGISTRO!N378="D",4,""))))</f>
        <v/>
      </c>
      <c r="Q375" s="30" t="str">
        <f>IF(REGISTRO!O378="A",1,IF(REGISTRO!O378="B",2,IF(REGISTRO!O378="C",3,IF(REGISTRO!O378="D",4,""))))</f>
        <v/>
      </c>
      <c r="R375" s="30" t="str">
        <f>IF(REGISTRO!P378="A",1,IF(REGISTRO!P378="B",2,IF(REGISTRO!P378="C",3,IF(REGISTRO!P378="D",4,""))))</f>
        <v/>
      </c>
      <c r="S375" s="30" t="str">
        <f>IF(REGISTRO!Q378="A",1,IF(REGISTRO!Q378="B",2,IF(REGISTRO!Q378="C",3,IF(REGISTRO!Q378="D",4,""))))</f>
        <v/>
      </c>
      <c r="T375" s="30" t="str">
        <f>IF(REGISTRO!R378="A",1,IF(REGISTRO!R378="B",2,IF(REGISTRO!R378="C",3,IF(REGISTRO!R378="D",4,""))))</f>
        <v/>
      </c>
      <c r="U375" s="30" t="str">
        <f>IF(REGISTRO!S378="A",1,IF(REGISTRO!S378="B",2,IF(REGISTRO!S378="C",3,IF(REGISTRO!S378="D",4,""))))</f>
        <v/>
      </c>
      <c r="V375" s="30" t="str">
        <f>IF(REGISTRO!T378="A",1,IF(REGISTRO!T378="B",2,IF(REGISTRO!T378="C",3,IF(REGISTRO!T378="D",4,""))))</f>
        <v/>
      </c>
      <c r="W375" s="30" t="str">
        <f>IF(REGISTRO!U378="A",1,IF(REGISTRO!U378="B",2,IF(REGISTRO!U378="C",3,IF(REGISTRO!U378="D",4,""))))</f>
        <v/>
      </c>
      <c r="X375" s="30" t="str">
        <f>IF(REGISTRO!V378="A",1,IF(REGISTRO!V378="B",2,IF(REGISTRO!V378="C",3,IF(REGISTRO!V378="D",4,""))))</f>
        <v/>
      </c>
      <c r="Y375" s="30" t="str">
        <f>IF(REGISTRO!W378="A",1,IF(REGISTRO!W378="B",2,IF(REGISTRO!W378="C",3,IF(REGISTRO!W378="D",4,""))))</f>
        <v/>
      </c>
      <c r="Z375" s="30" t="str">
        <f>IF(REGISTRO!X378="A",1,IF(REGISTRO!X378="B",2,IF(REGISTRO!X378="C",3,IF(REGISTRO!X378="D",4,""))))</f>
        <v/>
      </c>
      <c r="AA375" s="30" t="str">
        <f>IF(REGISTRO!Y378="A",1,IF(REGISTRO!Y378="B",2,IF(REGISTRO!Y378="C",3,IF(REGISTRO!Y378="D",4,""))))</f>
        <v/>
      </c>
      <c r="AB375" s="30" t="str">
        <f>IF(REGISTRO!Z378="A",1,IF(REGISTRO!Z378="B",2,IF(REGISTRO!Z378="C",3,IF(REGISTRO!Z378="D",4,""))))</f>
        <v/>
      </c>
      <c r="AC375" s="30" t="str">
        <f>IF(REGISTRO!AA378="A",1,IF(REGISTRO!AA378="B",2,IF(REGISTRO!AA378="C",3,IF(REGISTRO!AA378="D",4,""))))</f>
        <v/>
      </c>
      <c r="AD375" s="30" t="str">
        <f>IF(REGISTRO!AB378="A",1,IF(REGISTRO!AB378="B",2,IF(REGISTRO!AB378="C",3,IF(REGISTRO!AB378="D",4,""))))</f>
        <v/>
      </c>
      <c r="AE375" s="30" t="str">
        <f>IF(REGISTRO!AC378="A",1,IF(REGISTRO!AC378="B",2,IF(REGISTRO!AC378="C",3,IF(REGISTRO!AC378="D",4,""))))</f>
        <v/>
      </c>
      <c r="AF375" s="30" t="str">
        <f>IF(REGISTRO!AD378="A",1,IF(REGISTRO!AD378="B",2,IF(REGISTRO!AD378="C",3,IF(REGISTRO!AD378="D",4,""))))</f>
        <v/>
      </c>
      <c r="AG375" s="30" t="str">
        <f>IF(REGISTRO!AE378="A",1,IF(REGISTRO!AE378="B",2,IF(REGISTRO!AE378="C",3,IF(REGISTRO!AE378="D",4,""))))</f>
        <v/>
      </c>
      <c r="AH375" s="30" t="str">
        <f>IF(REGISTRO!AF378="A",1,IF(REGISTRO!AF378="B",2,IF(REGISTRO!AF378="C",3,IF(REGISTRO!AF378="D",4,""))))</f>
        <v/>
      </c>
      <c r="AI375" s="30" t="str">
        <f>IF(REGISTRO!AG378="A",1,IF(REGISTRO!AG378="B",2,IF(REGISTRO!AG378="C",3,IF(REGISTRO!AG378="D",4,""))))</f>
        <v/>
      </c>
      <c r="AJ375" s="30" t="str">
        <f>IF(REGISTRO!AH378="A",1,IF(REGISTRO!AH378="B",2,IF(REGISTRO!AH378="C",3,IF(REGISTRO!AH378="D",4,""))))</f>
        <v/>
      </c>
      <c r="AK375" s="30" t="str">
        <f>IF(REGISTRO!AI378="A",1,IF(REGISTRO!AI378="B",2,IF(REGISTRO!AI378="C",3,IF(REGISTRO!AI378="D",4,""))))</f>
        <v/>
      </c>
      <c r="AM375" s="31" t="str">
        <f t="shared" si="317"/>
        <v/>
      </c>
      <c r="AN375" s="31" t="str">
        <f t="shared" si="318"/>
        <v/>
      </c>
      <c r="AO375" s="31" t="str">
        <f t="shared" si="319"/>
        <v/>
      </c>
      <c r="AP375" s="31" t="str">
        <f t="shared" si="320"/>
        <v/>
      </c>
      <c r="AQ375" s="31" t="str">
        <f t="shared" si="321"/>
        <v/>
      </c>
      <c r="AR375" s="31" t="str">
        <f t="shared" si="322"/>
        <v/>
      </c>
      <c r="AS375" s="31" t="str">
        <f t="shared" si="323"/>
        <v/>
      </c>
      <c r="AT375" s="31" t="str">
        <f t="shared" si="324"/>
        <v/>
      </c>
      <c r="AU375" s="31" t="str">
        <f t="shared" si="325"/>
        <v/>
      </c>
      <c r="AV375" s="31" t="str">
        <f t="shared" si="326"/>
        <v/>
      </c>
      <c r="AW375" s="31" t="str">
        <f t="shared" si="327"/>
        <v/>
      </c>
      <c r="AX375" s="31" t="str">
        <f t="shared" si="328"/>
        <v/>
      </c>
      <c r="AY375" s="31" t="str">
        <f t="shared" si="329"/>
        <v/>
      </c>
      <c r="AZ375" s="31" t="str">
        <f t="shared" si="330"/>
        <v/>
      </c>
      <c r="BA375" s="31" t="str">
        <f t="shared" si="331"/>
        <v/>
      </c>
      <c r="BB375" s="31" t="str">
        <f t="shared" si="332"/>
        <v/>
      </c>
      <c r="BC375" s="31" t="str">
        <f t="shared" si="333"/>
        <v/>
      </c>
      <c r="BD375" s="31" t="str">
        <f t="shared" si="334"/>
        <v/>
      </c>
      <c r="BE375" s="31" t="str">
        <f t="shared" si="335"/>
        <v/>
      </c>
      <c r="BF375" s="31" t="str">
        <f t="shared" si="336"/>
        <v/>
      </c>
      <c r="BG375" s="31" t="str">
        <f t="shared" si="337"/>
        <v/>
      </c>
      <c r="BH375" s="31" t="str">
        <f t="shared" si="338"/>
        <v/>
      </c>
      <c r="BI375" s="31" t="str">
        <f t="shared" si="339"/>
        <v/>
      </c>
      <c r="BJ375" s="31" t="str">
        <f t="shared" si="340"/>
        <v/>
      </c>
      <c r="BK375" s="31" t="str">
        <f t="shared" si="341"/>
        <v/>
      </c>
      <c r="BL375" s="31" t="str">
        <f t="shared" si="342"/>
        <v/>
      </c>
      <c r="BM375" s="31" t="str">
        <f t="shared" si="343"/>
        <v/>
      </c>
      <c r="BN375" s="31" t="str">
        <f t="shared" si="344"/>
        <v/>
      </c>
      <c r="BO375" s="31" t="str">
        <f t="shared" si="345"/>
        <v/>
      </c>
      <c r="BP375" s="31" t="str">
        <f t="shared" si="346"/>
        <v/>
      </c>
      <c r="BR375" s="32" t="str">
        <f t="shared" si="347"/>
        <v/>
      </c>
      <c r="BS375" s="32" t="str">
        <f t="shared" si="348"/>
        <v/>
      </c>
      <c r="BT375" s="32" t="str">
        <f t="shared" si="349"/>
        <v/>
      </c>
      <c r="BU375" s="32" t="str">
        <f t="shared" si="350"/>
        <v/>
      </c>
      <c r="BV375" s="32" t="str">
        <f t="shared" si="351"/>
        <v/>
      </c>
      <c r="BW375" s="32" t="str">
        <f t="shared" si="352"/>
        <v/>
      </c>
      <c r="BX375" s="32" t="str">
        <f t="shared" si="353"/>
        <v/>
      </c>
      <c r="BY375" s="32" t="str">
        <f t="shared" si="354"/>
        <v/>
      </c>
      <c r="BZ375" s="32" t="str">
        <f t="shared" si="355"/>
        <v/>
      </c>
      <c r="CA375" s="32" t="str">
        <f t="shared" si="356"/>
        <v/>
      </c>
      <c r="CB375" s="32" t="str">
        <f t="shared" si="357"/>
        <v/>
      </c>
      <c r="CC375" s="32" t="str">
        <f t="shared" si="358"/>
        <v/>
      </c>
      <c r="CD375" s="32" t="str">
        <f t="shared" si="359"/>
        <v/>
      </c>
      <c r="CE375" s="32" t="str">
        <f t="shared" si="360"/>
        <v/>
      </c>
      <c r="CF375" s="32" t="str">
        <f t="shared" si="361"/>
        <v/>
      </c>
      <c r="CG375" s="32" t="str">
        <f t="shared" si="362"/>
        <v/>
      </c>
      <c r="CH375" s="32" t="str">
        <f t="shared" si="363"/>
        <v/>
      </c>
      <c r="CI375" s="32" t="str">
        <f t="shared" si="364"/>
        <v/>
      </c>
      <c r="CJ375" s="32" t="str">
        <f t="shared" si="365"/>
        <v/>
      </c>
      <c r="CK375" s="32" t="str">
        <f t="shared" si="366"/>
        <v/>
      </c>
      <c r="CL375" s="32" t="str">
        <f t="shared" si="367"/>
        <v/>
      </c>
      <c r="CM375" s="32" t="str">
        <f t="shared" si="368"/>
        <v/>
      </c>
      <c r="CN375" s="32" t="str">
        <f t="shared" si="369"/>
        <v/>
      </c>
      <c r="CO375" s="32" t="str">
        <f t="shared" si="370"/>
        <v/>
      </c>
      <c r="CP375" s="32" t="str">
        <f t="shared" si="371"/>
        <v/>
      </c>
      <c r="CQ375" s="32" t="str">
        <f t="shared" si="372"/>
        <v/>
      </c>
      <c r="CR375" s="32" t="str">
        <f t="shared" si="373"/>
        <v/>
      </c>
      <c r="CS375" s="32" t="str">
        <f t="shared" si="374"/>
        <v/>
      </c>
      <c r="CT375" s="32" t="str">
        <f t="shared" si="375"/>
        <v/>
      </c>
      <c r="CU375" s="32" t="str">
        <f t="shared" si="376"/>
        <v/>
      </c>
      <c r="CV375" s="33" t="str">
        <f t="shared" si="377"/>
        <v/>
      </c>
      <c r="CW375" s="97" t="str">
        <f t="shared" si="378"/>
        <v/>
      </c>
      <c r="CX375" s="97"/>
    </row>
    <row r="376" spans="3:102" x14ac:dyDescent="0.25">
      <c r="C376" s="15">
        <v>360</v>
      </c>
      <c r="D376" s="34" t="str">
        <f>IF(REGISTRO!B379="","",REGISTRO!B379)</f>
        <v/>
      </c>
      <c r="E376" s="34" t="str">
        <f>IF(REGISTRO!C379="","",REGISTRO!C379)</f>
        <v/>
      </c>
      <c r="F376" s="34" t="str">
        <f>IF(REGISTRO!D379="","",REGISTRO!D379)</f>
        <v/>
      </c>
      <c r="G376" s="34" t="str">
        <f>IF(REGISTRO!E379="","",REGISTRO!E379)</f>
        <v/>
      </c>
      <c r="H376" s="30" t="str">
        <f>IF(REGISTRO!F379="A",1,IF(REGISTRO!F379="B",2,IF(REGISTRO!F379="C",3,IF(REGISTRO!F379="D",4,""))))</f>
        <v/>
      </c>
      <c r="I376" s="30" t="str">
        <f>IF(REGISTRO!G379="A",1,IF(REGISTRO!G379="B",2,IF(REGISTRO!G379="C",3,IF(REGISTRO!G379="D",4,""))))</f>
        <v/>
      </c>
      <c r="J376" s="30" t="str">
        <f>IF(REGISTRO!H379="A",1,IF(REGISTRO!H379="B",2,IF(REGISTRO!H379="C",3,IF(REGISTRO!H379="D",4,""))))</f>
        <v/>
      </c>
      <c r="K376" s="30" t="str">
        <f>IF(REGISTRO!I379="A",1,IF(REGISTRO!I379="B",2,IF(REGISTRO!I379="C",3,IF(REGISTRO!I379="D",4,""))))</f>
        <v/>
      </c>
      <c r="L376" s="30" t="str">
        <f>IF(REGISTRO!J379="A",1,IF(REGISTRO!J379="B",2,IF(REGISTRO!J379="C",3,IF(REGISTRO!J379="D",4,""))))</f>
        <v/>
      </c>
      <c r="M376" s="30" t="str">
        <f>IF(REGISTRO!K379="A",1,IF(REGISTRO!K379="B",2,IF(REGISTRO!K379="C",3,IF(REGISTRO!K379="D",4,""))))</f>
        <v/>
      </c>
      <c r="N376" s="30" t="str">
        <f>IF(REGISTRO!L379="A",1,IF(REGISTRO!L379="B",2,IF(REGISTRO!L379="C",3,IF(REGISTRO!L379="D",4,""))))</f>
        <v/>
      </c>
      <c r="O376" s="30" t="str">
        <f>IF(REGISTRO!M379="A",1,IF(REGISTRO!M379="B",2,IF(REGISTRO!M379="C",3,IF(REGISTRO!M379="D",4,""))))</f>
        <v/>
      </c>
      <c r="P376" s="30" t="str">
        <f>IF(REGISTRO!N379="A",1,IF(REGISTRO!N379="B",2,IF(REGISTRO!N379="C",3,IF(REGISTRO!N379="D",4,""))))</f>
        <v/>
      </c>
      <c r="Q376" s="30" t="str">
        <f>IF(REGISTRO!O379="A",1,IF(REGISTRO!O379="B",2,IF(REGISTRO!O379="C",3,IF(REGISTRO!O379="D",4,""))))</f>
        <v/>
      </c>
      <c r="R376" s="30" t="str">
        <f>IF(REGISTRO!P379="A",1,IF(REGISTRO!P379="B",2,IF(REGISTRO!P379="C",3,IF(REGISTRO!P379="D",4,""))))</f>
        <v/>
      </c>
      <c r="S376" s="30" t="str">
        <f>IF(REGISTRO!Q379="A",1,IF(REGISTRO!Q379="B",2,IF(REGISTRO!Q379="C",3,IF(REGISTRO!Q379="D",4,""))))</f>
        <v/>
      </c>
      <c r="T376" s="30" t="str">
        <f>IF(REGISTRO!R379="A",1,IF(REGISTRO!R379="B",2,IF(REGISTRO!R379="C",3,IF(REGISTRO!R379="D",4,""))))</f>
        <v/>
      </c>
      <c r="U376" s="30" t="str">
        <f>IF(REGISTRO!S379="A",1,IF(REGISTRO!S379="B",2,IF(REGISTRO!S379="C",3,IF(REGISTRO!S379="D",4,""))))</f>
        <v/>
      </c>
      <c r="V376" s="30" t="str">
        <f>IF(REGISTRO!T379="A",1,IF(REGISTRO!T379="B",2,IF(REGISTRO!T379="C",3,IF(REGISTRO!T379="D",4,""))))</f>
        <v/>
      </c>
      <c r="W376" s="30" t="str">
        <f>IF(REGISTRO!U379="A",1,IF(REGISTRO!U379="B",2,IF(REGISTRO!U379="C",3,IF(REGISTRO!U379="D",4,""))))</f>
        <v/>
      </c>
      <c r="X376" s="30" t="str">
        <f>IF(REGISTRO!V379="A",1,IF(REGISTRO!V379="B",2,IF(REGISTRO!V379="C",3,IF(REGISTRO!V379="D",4,""))))</f>
        <v/>
      </c>
      <c r="Y376" s="30" t="str">
        <f>IF(REGISTRO!W379="A",1,IF(REGISTRO!W379="B",2,IF(REGISTRO!W379="C",3,IF(REGISTRO!W379="D",4,""))))</f>
        <v/>
      </c>
      <c r="Z376" s="30" t="str">
        <f>IF(REGISTRO!X379="A",1,IF(REGISTRO!X379="B",2,IF(REGISTRO!X379="C",3,IF(REGISTRO!X379="D",4,""))))</f>
        <v/>
      </c>
      <c r="AA376" s="30" t="str">
        <f>IF(REGISTRO!Y379="A",1,IF(REGISTRO!Y379="B",2,IF(REGISTRO!Y379="C",3,IF(REGISTRO!Y379="D",4,""))))</f>
        <v/>
      </c>
      <c r="AB376" s="30" t="str">
        <f>IF(REGISTRO!Z379="A",1,IF(REGISTRO!Z379="B",2,IF(REGISTRO!Z379="C",3,IF(REGISTRO!Z379="D",4,""))))</f>
        <v/>
      </c>
      <c r="AC376" s="30" t="str">
        <f>IF(REGISTRO!AA379="A",1,IF(REGISTRO!AA379="B",2,IF(REGISTRO!AA379="C",3,IF(REGISTRO!AA379="D",4,""))))</f>
        <v/>
      </c>
      <c r="AD376" s="30" t="str">
        <f>IF(REGISTRO!AB379="A",1,IF(REGISTRO!AB379="B",2,IF(REGISTRO!AB379="C",3,IF(REGISTRO!AB379="D",4,""))))</f>
        <v/>
      </c>
      <c r="AE376" s="30" t="str">
        <f>IF(REGISTRO!AC379="A",1,IF(REGISTRO!AC379="B",2,IF(REGISTRO!AC379="C",3,IF(REGISTRO!AC379="D",4,""))))</f>
        <v/>
      </c>
      <c r="AF376" s="30" t="str">
        <f>IF(REGISTRO!AD379="A",1,IF(REGISTRO!AD379="B",2,IF(REGISTRO!AD379="C",3,IF(REGISTRO!AD379="D",4,""))))</f>
        <v/>
      </c>
      <c r="AG376" s="30" t="str">
        <f>IF(REGISTRO!AE379="A",1,IF(REGISTRO!AE379="B",2,IF(REGISTRO!AE379="C",3,IF(REGISTRO!AE379="D",4,""))))</f>
        <v/>
      </c>
      <c r="AH376" s="30" t="str">
        <f>IF(REGISTRO!AF379="A",1,IF(REGISTRO!AF379="B",2,IF(REGISTRO!AF379="C",3,IF(REGISTRO!AF379="D",4,""))))</f>
        <v/>
      </c>
      <c r="AI376" s="30" t="str">
        <f>IF(REGISTRO!AG379="A",1,IF(REGISTRO!AG379="B",2,IF(REGISTRO!AG379="C",3,IF(REGISTRO!AG379="D",4,""))))</f>
        <v/>
      </c>
      <c r="AJ376" s="30" t="str">
        <f>IF(REGISTRO!AH379="A",1,IF(REGISTRO!AH379="B",2,IF(REGISTRO!AH379="C",3,IF(REGISTRO!AH379="D",4,""))))</f>
        <v/>
      </c>
      <c r="AK376" s="30" t="str">
        <f>IF(REGISTRO!AI379="A",1,IF(REGISTRO!AI379="B",2,IF(REGISTRO!AI379="C",3,IF(REGISTRO!AI379="D",4,""))))</f>
        <v/>
      </c>
      <c r="AM376" s="31" t="str">
        <f t="shared" si="317"/>
        <v/>
      </c>
      <c r="AN376" s="31" t="str">
        <f t="shared" si="318"/>
        <v/>
      </c>
      <c r="AO376" s="31" t="str">
        <f t="shared" si="319"/>
        <v/>
      </c>
      <c r="AP376" s="31" t="str">
        <f t="shared" si="320"/>
        <v/>
      </c>
      <c r="AQ376" s="31" t="str">
        <f t="shared" si="321"/>
        <v/>
      </c>
      <c r="AR376" s="31" t="str">
        <f t="shared" si="322"/>
        <v/>
      </c>
      <c r="AS376" s="31" t="str">
        <f t="shared" si="323"/>
        <v/>
      </c>
      <c r="AT376" s="31" t="str">
        <f t="shared" si="324"/>
        <v/>
      </c>
      <c r="AU376" s="31" t="str">
        <f t="shared" si="325"/>
        <v/>
      </c>
      <c r="AV376" s="31" t="str">
        <f t="shared" si="326"/>
        <v/>
      </c>
      <c r="AW376" s="31" t="str">
        <f t="shared" si="327"/>
        <v/>
      </c>
      <c r="AX376" s="31" t="str">
        <f t="shared" si="328"/>
        <v/>
      </c>
      <c r="AY376" s="31" t="str">
        <f t="shared" si="329"/>
        <v/>
      </c>
      <c r="AZ376" s="31" t="str">
        <f t="shared" si="330"/>
        <v/>
      </c>
      <c r="BA376" s="31" t="str">
        <f t="shared" si="331"/>
        <v/>
      </c>
      <c r="BB376" s="31" t="str">
        <f t="shared" si="332"/>
        <v/>
      </c>
      <c r="BC376" s="31" t="str">
        <f t="shared" si="333"/>
        <v/>
      </c>
      <c r="BD376" s="31" t="str">
        <f t="shared" si="334"/>
        <v/>
      </c>
      <c r="BE376" s="31" t="str">
        <f t="shared" si="335"/>
        <v/>
      </c>
      <c r="BF376" s="31" t="str">
        <f t="shared" si="336"/>
        <v/>
      </c>
      <c r="BG376" s="31" t="str">
        <f t="shared" si="337"/>
        <v/>
      </c>
      <c r="BH376" s="31" t="str">
        <f t="shared" si="338"/>
        <v/>
      </c>
      <c r="BI376" s="31" t="str">
        <f t="shared" si="339"/>
        <v/>
      </c>
      <c r="BJ376" s="31" t="str">
        <f t="shared" si="340"/>
        <v/>
      </c>
      <c r="BK376" s="31" t="str">
        <f t="shared" si="341"/>
        <v/>
      </c>
      <c r="BL376" s="31" t="str">
        <f t="shared" si="342"/>
        <v/>
      </c>
      <c r="BM376" s="31" t="str">
        <f t="shared" si="343"/>
        <v/>
      </c>
      <c r="BN376" s="31" t="str">
        <f t="shared" si="344"/>
        <v/>
      </c>
      <c r="BO376" s="31" t="str">
        <f t="shared" si="345"/>
        <v/>
      </c>
      <c r="BP376" s="31" t="str">
        <f t="shared" si="346"/>
        <v/>
      </c>
      <c r="BR376" s="32" t="str">
        <f t="shared" si="347"/>
        <v/>
      </c>
      <c r="BS376" s="32" t="str">
        <f t="shared" si="348"/>
        <v/>
      </c>
      <c r="BT376" s="32" t="str">
        <f t="shared" si="349"/>
        <v/>
      </c>
      <c r="BU376" s="32" t="str">
        <f t="shared" si="350"/>
        <v/>
      </c>
      <c r="BV376" s="32" t="str">
        <f t="shared" si="351"/>
        <v/>
      </c>
      <c r="BW376" s="32" t="str">
        <f t="shared" si="352"/>
        <v/>
      </c>
      <c r="BX376" s="32" t="str">
        <f t="shared" si="353"/>
        <v/>
      </c>
      <c r="BY376" s="32" t="str">
        <f t="shared" si="354"/>
        <v/>
      </c>
      <c r="BZ376" s="32" t="str">
        <f t="shared" si="355"/>
        <v/>
      </c>
      <c r="CA376" s="32" t="str">
        <f t="shared" si="356"/>
        <v/>
      </c>
      <c r="CB376" s="32" t="str">
        <f t="shared" si="357"/>
        <v/>
      </c>
      <c r="CC376" s="32" t="str">
        <f t="shared" si="358"/>
        <v/>
      </c>
      <c r="CD376" s="32" t="str">
        <f t="shared" si="359"/>
        <v/>
      </c>
      <c r="CE376" s="32" t="str">
        <f t="shared" si="360"/>
        <v/>
      </c>
      <c r="CF376" s="32" t="str">
        <f t="shared" si="361"/>
        <v/>
      </c>
      <c r="CG376" s="32" t="str">
        <f t="shared" si="362"/>
        <v/>
      </c>
      <c r="CH376" s="32" t="str">
        <f t="shared" si="363"/>
        <v/>
      </c>
      <c r="CI376" s="32" t="str">
        <f t="shared" si="364"/>
        <v/>
      </c>
      <c r="CJ376" s="32" t="str">
        <f t="shared" si="365"/>
        <v/>
      </c>
      <c r="CK376" s="32" t="str">
        <f t="shared" si="366"/>
        <v/>
      </c>
      <c r="CL376" s="32" t="str">
        <f t="shared" si="367"/>
        <v/>
      </c>
      <c r="CM376" s="32" t="str">
        <f t="shared" si="368"/>
        <v/>
      </c>
      <c r="CN376" s="32" t="str">
        <f t="shared" si="369"/>
        <v/>
      </c>
      <c r="CO376" s="32" t="str">
        <f t="shared" si="370"/>
        <v/>
      </c>
      <c r="CP376" s="32" t="str">
        <f t="shared" si="371"/>
        <v/>
      </c>
      <c r="CQ376" s="32" t="str">
        <f t="shared" si="372"/>
        <v/>
      </c>
      <c r="CR376" s="32" t="str">
        <f t="shared" si="373"/>
        <v/>
      </c>
      <c r="CS376" s="32" t="str">
        <f t="shared" si="374"/>
        <v/>
      </c>
      <c r="CT376" s="32" t="str">
        <f t="shared" si="375"/>
        <v/>
      </c>
      <c r="CU376" s="32" t="str">
        <f t="shared" si="376"/>
        <v/>
      </c>
      <c r="CV376" s="33" t="str">
        <f t="shared" si="377"/>
        <v/>
      </c>
      <c r="CW376" s="97" t="str">
        <f t="shared" si="378"/>
        <v/>
      </c>
      <c r="CX376" s="97"/>
    </row>
    <row r="377" spans="3:102" x14ac:dyDescent="0.25">
      <c r="C377" s="15">
        <v>361</v>
      </c>
      <c r="D377" s="34" t="str">
        <f>IF(REGISTRO!B380="","",REGISTRO!B380)</f>
        <v/>
      </c>
      <c r="E377" s="34" t="str">
        <f>IF(REGISTRO!C380="","",REGISTRO!C380)</f>
        <v/>
      </c>
      <c r="F377" s="34" t="str">
        <f>IF(REGISTRO!D380="","",REGISTRO!D380)</f>
        <v/>
      </c>
      <c r="G377" s="34" t="str">
        <f>IF(REGISTRO!E380="","",REGISTRO!E380)</f>
        <v/>
      </c>
      <c r="H377" s="30" t="str">
        <f>IF(REGISTRO!F380="A",1,IF(REGISTRO!F380="B",2,IF(REGISTRO!F380="C",3,IF(REGISTRO!F380="D",4,""))))</f>
        <v/>
      </c>
      <c r="I377" s="30" t="str">
        <f>IF(REGISTRO!G380="A",1,IF(REGISTRO!G380="B",2,IF(REGISTRO!G380="C",3,IF(REGISTRO!G380="D",4,""))))</f>
        <v/>
      </c>
      <c r="J377" s="30" t="str">
        <f>IF(REGISTRO!H380="A",1,IF(REGISTRO!H380="B",2,IF(REGISTRO!H380="C",3,IF(REGISTRO!H380="D",4,""))))</f>
        <v/>
      </c>
      <c r="K377" s="30" t="str">
        <f>IF(REGISTRO!I380="A",1,IF(REGISTRO!I380="B",2,IF(REGISTRO!I380="C",3,IF(REGISTRO!I380="D",4,""))))</f>
        <v/>
      </c>
      <c r="L377" s="30" t="str">
        <f>IF(REGISTRO!J380="A",1,IF(REGISTRO!J380="B",2,IF(REGISTRO!J380="C",3,IF(REGISTRO!J380="D",4,""))))</f>
        <v/>
      </c>
      <c r="M377" s="30" t="str">
        <f>IF(REGISTRO!K380="A",1,IF(REGISTRO!K380="B",2,IF(REGISTRO!K380="C",3,IF(REGISTRO!K380="D",4,""))))</f>
        <v/>
      </c>
      <c r="N377" s="30" t="str">
        <f>IF(REGISTRO!L380="A",1,IF(REGISTRO!L380="B",2,IF(REGISTRO!L380="C",3,IF(REGISTRO!L380="D",4,""))))</f>
        <v/>
      </c>
      <c r="O377" s="30" t="str">
        <f>IF(REGISTRO!M380="A",1,IF(REGISTRO!M380="B",2,IF(REGISTRO!M380="C",3,IF(REGISTRO!M380="D",4,""))))</f>
        <v/>
      </c>
      <c r="P377" s="30" t="str">
        <f>IF(REGISTRO!N380="A",1,IF(REGISTRO!N380="B",2,IF(REGISTRO!N380="C",3,IF(REGISTRO!N380="D",4,""))))</f>
        <v/>
      </c>
      <c r="Q377" s="30" t="str">
        <f>IF(REGISTRO!O380="A",1,IF(REGISTRO!O380="B",2,IF(REGISTRO!O380="C",3,IF(REGISTRO!O380="D",4,""))))</f>
        <v/>
      </c>
      <c r="R377" s="30" t="str">
        <f>IF(REGISTRO!P380="A",1,IF(REGISTRO!P380="B",2,IF(REGISTRO!P380="C",3,IF(REGISTRO!P380="D",4,""))))</f>
        <v/>
      </c>
      <c r="S377" s="30" t="str">
        <f>IF(REGISTRO!Q380="A",1,IF(REGISTRO!Q380="B",2,IF(REGISTRO!Q380="C",3,IF(REGISTRO!Q380="D",4,""))))</f>
        <v/>
      </c>
      <c r="T377" s="30" t="str">
        <f>IF(REGISTRO!R380="A",1,IF(REGISTRO!R380="B",2,IF(REGISTRO!R380="C",3,IF(REGISTRO!R380="D",4,""))))</f>
        <v/>
      </c>
      <c r="U377" s="30" t="str">
        <f>IF(REGISTRO!S380="A",1,IF(REGISTRO!S380="B",2,IF(REGISTRO!S380="C",3,IF(REGISTRO!S380="D",4,""))))</f>
        <v/>
      </c>
      <c r="V377" s="30" t="str">
        <f>IF(REGISTRO!T380="A",1,IF(REGISTRO!T380="B",2,IF(REGISTRO!T380="C",3,IF(REGISTRO!T380="D",4,""))))</f>
        <v/>
      </c>
      <c r="W377" s="30" t="str">
        <f>IF(REGISTRO!U380="A",1,IF(REGISTRO!U380="B",2,IF(REGISTRO!U380="C",3,IF(REGISTRO!U380="D",4,""))))</f>
        <v/>
      </c>
      <c r="X377" s="30" t="str">
        <f>IF(REGISTRO!V380="A",1,IF(REGISTRO!V380="B",2,IF(REGISTRO!V380="C",3,IF(REGISTRO!V380="D",4,""))))</f>
        <v/>
      </c>
      <c r="Y377" s="30" t="str">
        <f>IF(REGISTRO!W380="A",1,IF(REGISTRO!W380="B",2,IF(REGISTRO!W380="C",3,IF(REGISTRO!W380="D",4,""))))</f>
        <v/>
      </c>
      <c r="Z377" s="30" t="str">
        <f>IF(REGISTRO!X380="A",1,IF(REGISTRO!X380="B",2,IF(REGISTRO!X380="C",3,IF(REGISTRO!X380="D",4,""))))</f>
        <v/>
      </c>
      <c r="AA377" s="30" t="str">
        <f>IF(REGISTRO!Y380="A",1,IF(REGISTRO!Y380="B",2,IF(REGISTRO!Y380="C",3,IF(REGISTRO!Y380="D",4,""))))</f>
        <v/>
      </c>
      <c r="AB377" s="30" t="str">
        <f>IF(REGISTRO!Z380="A",1,IF(REGISTRO!Z380="B",2,IF(REGISTRO!Z380="C",3,IF(REGISTRO!Z380="D",4,""))))</f>
        <v/>
      </c>
      <c r="AC377" s="30" t="str">
        <f>IF(REGISTRO!AA380="A",1,IF(REGISTRO!AA380="B",2,IF(REGISTRO!AA380="C",3,IF(REGISTRO!AA380="D",4,""))))</f>
        <v/>
      </c>
      <c r="AD377" s="30" t="str">
        <f>IF(REGISTRO!AB380="A",1,IF(REGISTRO!AB380="B",2,IF(REGISTRO!AB380="C",3,IF(REGISTRO!AB380="D",4,""))))</f>
        <v/>
      </c>
      <c r="AE377" s="30" t="str">
        <f>IF(REGISTRO!AC380="A",1,IF(REGISTRO!AC380="B",2,IF(REGISTRO!AC380="C",3,IF(REGISTRO!AC380="D",4,""))))</f>
        <v/>
      </c>
      <c r="AF377" s="30" t="str">
        <f>IF(REGISTRO!AD380="A",1,IF(REGISTRO!AD380="B",2,IF(REGISTRO!AD380="C",3,IF(REGISTRO!AD380="D",4,""))))</f>
        <v/>
      </c>
      <c r="AG377" s="30" t="str">
        <f>IF(REGISTRO!AE380="A",1,IF(REGISTRO!AE380="B",2,IF(REGISTRO!AE380="C",3,IF(REGISTRO!AE380="D",4,""))))</f>
        <v/>
      </c>
      <c r="AH377" s="30" t="str">
        <f>IF(REGISTRO!AF380="A",1,IF(REGISTRO!AF380="B",2,IF(REGISTRO!AF380="C",3,IF(REGISTRO!AF380="D",4,""))))</f>
        <v/>
      </c>
      <c r="AI377" s="30" t="str">
        <f>IF(REGISTRO!AG380="A",1,IF(REGISTRO!AG380="B",2,IF(REGISTRO!AG380="C",3,IF(REGISTRO!AG380="D",4,""))))</f>
        <v/>
      </c>
      <c r="AJ377" s="30" t="str">
        <f>IF(REGISTRO!AH380="A",1,IF(REGISTRO!AH380="B",2,IF(REGISTRO!AH380="C",3,IF(REGISTRO!AH380="D",4,""))))</f>
        <v/>
      </c>
      <c r="AK377" s="30" t="str">
        <f>IF(REGISTRO!AI380="A",1,IF(REGISTRO!AI380="B",2,IF(REGISTRO!AI380="C",3,IF(REGISTRO!AI380="D",4,""))))</f>
        <v/>
      </c>
      <c r="AM377" s="31" t="str">
        <f t="shared" si="317"/>
        <v/>
      </c>
      <c r="AN377" s="31" t="str">
        <f t="shared" si="318"/>
        <v/>
      </c>
      <c r="AO377" s="31" t="str">
        <f t="shared" si="319"/>
        <v/>
      </c>
      <c r="AP377" s="31" t="str">
        <f t="shared" si="320"/>
        <v/>
      </c>
      <c r="AQ377" s="31" t="str">
        <f t="shared" si="321"/>
        <v/>
      </c>
      <c r="AR377" s="31" t="str">
        <f t="shared" si="322"/>
        <v/>
      </c>
      <c r="AS377" s="31" t="str">
        <f t="shared" si="323"/>
        <v/>
      </c>
      <c r="AT377" s="31" t="str">
        <f t="shared" si="324"/>
        <v/>
      </c>
      <c r="AU377" s="31" t="str">
        <f t="shared" si="325"/>
        <v/>
      </c>
      <c r="AV377" s="31" t="str">
        <f t="shared" si="326"/>
        <v/>
      </c>
      <c r="AW377" s="31" t="str">
        <f t="shared" si="327"/>
        <v/>
      </c>
      <c r="AX377" s="31" t="str">
        <f t="shared" si="328"/>
        <v/>
      </c>
      <c r="AY377" s="31" t="str">
        <f t="shared" si="329"/>
        <v/>
      </c>
      <c r="AZ377" s="31" t="str">
        <f t="shared" si="330"/>
        <v/>
      </c>
      <c r="BA377" s="31" t="str">
        <f t="shared" si="331"/>
        <v/>
      </c>
      <c r="BB377" s="31" t="str">
        <f t="shared" si="332"/>
        <v/>
      </c>
      <c r="BC377" s="31" t="str">
        <f t="shared" si="333"/>
        <v/>
      </c>
      <c r="BD377" s="31" t="str">
        <f t="shared" si="334"/>
        <v/>
      </c>
      <c r="BE377" s="31" t="str">
        <f t="shared" si="335"/>
        <v/>
      </c>
      <c r="BF377" s="31" t="str">
        <f t="shared" si="336"/>
        <v/>
      </c>
      <c r="BG377" s="31" t="str">
        <f t="shared" si="337"/>
        <v/>
      </c>
      <c r="BH377" s="31" t="str">
        <f t="shared" si="338"/>
        <v/>
      </c>
      <c r="BI377" s="31" t="str">
        <f t="shared" si="339"/>
        <v/>
      </c>
      <c r="BJ377" s="31" t="str">
        <f t="shared" si="340"/>
        <v/>
      </c>
      <c r="BK377" s="31" t="str">
        <f t="shared" si="341"/>
        <v/>
      </c>
      <c r="BL377" s="31" t="str">
        <f t="shared" si="342"/>
        <v/>
      </c>
      <c r="BM377" s="31" t="str">
        <f t="shared" si="343"/>
        <v/>
      </c>
      <c r="BN377" s="31" t="str">
        <f t="shared" si="344"/>
        <v/>
      </c>
      <c r="BO377" s="31" t="str">
        <f t="shared" si="345"/>
        <v/>
      </c>
      <c r="BP377" s="31" t="str">
        <f t="shared" si="346"/>
        <v/>
      </c>
      <c r="BR377" s="32" t="str">
        <f t="shared" si="347"/>
        <v/>
      </c>
      <c r="BS377" s="32" t="str">
        <f t="shared" si="348"/>
        <v/>
      </c>
      <c r="BT377" s="32" t="str">
        <f t="shared" si="349"/>
        <v/>
      </c>
      <c r="BU377" s="32" t="str">
        <f t="shared" si="350"/>
        <v/>
      </c>
      <c r="BV377" s="32" t="str">
        <f t="shared" si="351"/>
        <v/>
      </c>
      <c r="BW377" s="32" t="str">
        <f t="shared" si="352"/>
        <v/>
      </c>
      <c r="BX377" s="32" t="str">
        <f t="shared" si="353"/>
        <v/>
      </c>
      <c r="BY377" s="32" t="str">
        <f t="shared" si="354"/>
        <v/>
      </c>
      <c r="BZ377" s="32" t="str">
        <f t="shared" si="355"/>
        <v/>
      </c>
      <c r="CA377" s="32" t="str">
        <f t="shared" si="356"/>
        <v/>
      </c>
      <c r="CB377" s="32" t="str">
        <f t="shared" si="357"/>
        <v/>
      </c>
      <c r="CC377" s="32" t="str">
        <f t="shared" si="358"/>
        <v/>
      </c>
      <c r="CD377" s="32" t="str">
        <f t="shared" si="359"/>
        <v/>
      </c>
      <c r="CE377" s="32" t="str">
        <f t="shared" si="360"/>
        <v/>
      </c>
      <c r="CF377" s="32" t="str">
        <f t="shared" si="361"/>
        <v/>
      </c>
      <c r="CG377" s="32" t="str">
        <f t="shared" si="362"/>
        <v/>
      </c>
      <c r="CH377" s="32" t="str">
        <f t="shared" si="363"/>
        <v/>
      </c>
      <c r="CI377" s="32" t="str">
        <f t="shared" si="364"/>
        <v/>
      </c>
      <c r="CJ377" s="32" t="str">
        <f t="shared" si="365"/>
        <v/>
      </c>
      <c r="CK377" s="32" t="str">
        <f t="shared" si="366"/>
        <v/>
      </c>
      <c r="CL377" s="32" t="str">
        <f t="shared" si="367"/>
        <v/>
      </c>
      <c r="CM377" s="32" t="str">
        <f t="shared" si="368"/>
        <v/>
      </c>
      <c r="CN377" s="32" t="str">
        <f t="shared" si="369"/>
        <v/>
      </c>
      <c r="CO377" s="32" t="str">
        <f t="shared" si="370"/>
        <v/>
      </c>
      <c r="CP377" s="32" t="str">
        <f t="shared" si="371"/>
        <v/>
      </c>
      <c r="CQ377" s="32" t="str">
        <f t="shared" si="372"/>
        <v/>
      </c>
      <c r="CR377" s="32" t="str">
        <f t="shared" si="373"/>
        <v/>
      </c>
      <c r="CS377" s="32" t="str">
        <f t="shared" si="374"/>
        <v/>
      </c>
      <c r="CT377" s="32" t="str">
        <f t="shared" si="375"/>
        <v/>
      </c>
      <c r="CU377" s="32" t="str">
        <f t="shared" si="376"/>
        <v/>
      </c>
      <c r="CV377" s="33" t="str">
        <f t="shared" si="377"/>
        <v/>
      </c>
      <c r="CW377" s="97" t="str">
        <f t="shared" si="378"/>
        <v/>
      </c>
      <c r="CX377" s="97"/>
    </row>
    <row r="378" spans="3:102" x14ac:dyDescent="0.25">
      <c r="C378" s="15">
        <v>362</v>
      </c>
      <c r="D378" s="34" t="str">
        <f>IF(REGISTRO!B381="","",REGISTRO!B381)</f>
        <v/>
      </c>
      <c r="E378" s="34" t="str">
        <f>IF(REGISTRO!C381="","",REGISTRO!C381)</f>
        <v/>
      </c>
      <c r="F378" s="34" t="str">
        <f>IF(REGISTRO!D381="","",REGISTRO!D381)</f>
        <v/>
      </c>
      <c r="G378" s="34" t="str">
        <f>IF(REGISTRO!E381="","",REGISTRO!E381)</f>
        <v/>
      </c>
      <c r="H378" s="30" t="str">
        <f>IF(REGISTRO!F381="A",1,IF(REGISTRO!F381="B",2,IF(REGISTRO!F381="C",3,IF(REGISTRO!F381="D",4,""))))</f>
        <v/>
      </c>
      <c r="I378" s="30" t="str">
        <f>IF(REGISTRO!G381="A",1,IF(REGISTRO!G381="B",2,IF(REGISTRO!G381="C",3,IF(REGISTRO!G381="D",4,""))))</f>
        <v/>
      </c>
      <c r="J378" s="30" t="str">
        <f>IF(REGISTRO!H381="A",1,IF(REGISTRO!H381="B",2,IF(REGISTRO!H381="C",3,IF(REGISTRO!H381="D",4,""))))</f>
        <v/>
      </c>
      <c r="K378" s="30" t="str">
        <f>IF(REGISTRO!I381="A",1,IF(REGISTRO!I381="B",2,IF(REGISTRO!I381="C",3,IF(REGISTRO!I381="D",4,""))))</f>
        <v/>
      </c>
      <c r="L378" s="30" t="str">
        <f>IF(REGISTRO!J381="A",1,IF(REGISTRO!J381="B",2,IF(REGISTRO!J381="C",3,IF(REGISTRO!J381="D",4,""))))</f>
        <v/>
      </c>
      <c r="M378" s="30" t="str">
        <f>IF(REGISTRO!K381="A",1,IF(REGISTRO!K381="B",2,IF(REGISTRO!K381="C",3,IF(REGISTRO!K381="D",4,""))))</f>
        <v/>
      </c>
      <c r="N378" s="30" t="str">
        <f>IF(REGISTRO!L381="A",1,IF(REGISTRO!L381="B",2,IF(REGISTRO!L381="C",3,IF(REGISTRO!L381="D",4,""))))</f>
        <v/>
      </c>
      <c r="O378" s="30" t="str">
        <f>IF(REGISTRO!M381="A",1,IF(REGISTRO!M381="B",2,IF(REGISTRO!M381="C",3,IF(REGISTRO!M381="D",4,""))))</f>
        <v/>
      </c>
      <c r="P378" s="30" t="str">
        <f>IF(REGISTRO!N381="A",1,IF(REGISTRO!N381="B",2,IF(REGISTRO!N381="C",3,IF(REGISTRO!N381="D",4,""))))</f>
        <v/>
      </c>
      <c r="Q378" s="30" t="str">
        <f>IF(REGISTRO!O381="A",1,IF(REGISTRO!O381="B",2,IF(REGISTRO!O381="C",3,IF(REGISTRO!O381="D",4,""))))</f>
        <v/>
      </c>
      <c r="R378" s="30" t="str">
        <f>IF(REGISTRO!P381="A",1,IF(REGISTRO!P381="B",2,IF(REGISTRO!P381="C",3,IF(REGISTRO!P381="D",4,""))))</f>
        <v/>
      </c>
      <c r="S378" s="30" t="str">
        <f>IF(REGISTRO!Q381="A",1,IF(REGISTRO!Q381="B",2,IF(REGISTRO!Q381="C",3,IF(REGISTRO!Q381="D",4,""))))</f>
        <v/>
      </c>
      <c r="T378" s="30" t="str">
        <f>IF(REGISTRO!R381="A",1,IF(REGISTRO!R381="B",2,IF(REGISTRO!R381="C",3,IF(REGISTRO!R381="D",4,""))))</f>
        <v/>
      </c>
      <c r="U378" s="30" t="str">
        <f>IF(REGISTRO!S381="A",1,IF(REGISTRO!S381="B",2,IF(REGISTRO!S381="C",3,IF(REGISTRO!S381="D",4,""))))</f>
        <v/>
      </c>
      <c r="V378" s="30" t="str">
        <f>IF(REGISTRO!T381="A",1,IF(REGISTRO!T381="B",2,IF(REGISTRO!T381="C",3,IF(REGISTRO!T381="D",4,""))))</f>
        <v/>
      </c>
      <c r="W378" s="30" t="str">
        <f>IF(REGISTRO!U381="A",1,IF(REGISTRO!U381="B",2,IF(REGISTRO!U381="C",3,IF(REGISTRO!U381="D",4,""))))</f>
        <v/>
      </c>
      <c r="X378" s="30" t="str">
        <f>IF(REGISTRO!V381="A",1,IF(REGISTRO!V381="B",2,IF(REGISTRO!V381="C",3,IF(REGISTRO!V381="D",4,""))))</f>
        <v/>
      </c>
      <c r="Y378" s="30" t="str">
        <f>IF(REGISTRO!W381="A",1,IF(REGISTRO!W381="B",2,IF(REGISTRO!W381="C",3,IF(REGISTRO!W381="D",4,""))))</f>
        <v/>
      </c>
      <c r="Z378" s="30" t="str">
        <f>IF(REGISTRO!X381="A",1,IF(REGISTRO!X381="B",2,IF(REGISTRO!X381="C",3,IF(REGISTRO!X381="D",4,""))))</f>
        <v/>
      </c>
      <c r="AA378" s="30" t="str">
        <f>IF(REGISTRO!Y381="A",1,IF(REGISTRO!Y381="B",2,IF(REGISTRO!Y381="C",3,IF(REGISTRO!Y381="D",4,""))))</f>
        <v/>
      </c>
      <c r="AB378" s="30" t="str">
        <f>IF(REGISTRO!Z381="A",1,IF(REGISTRO!Z381="B",2,IF(REGISTRO!Z381="C",3,IF(REGISTRO!Z381="D",4,""))))</f>
        <v/>
      </c>
      <c r="AC378" s="30" t="str">
        <f>IF(REGISTRO!AA381="A",1,IF(REGISTRO!AA381="B",2,IF(REGISTRO!AA381="C",3,IF(REGISTRO!AA381="D",4,""))))</f>
        <v/>
      </c>
      <c r="AD378" s="30" t="str">
        <f>IF(REGISTRO!AB381="A",1,IF(REGISTRO!AB381="B",2,IF(REGISTRO!AB381="C",3,IF(REGISTRO!AB381="D",4,""))))</f>
        <v/>
      </c>
      <c r="AE378" s="30" t="str">
        <f>IF(REGISTRO!AC381="A",1,IF(REGISTRO!AC381="B",2,IF(REGISTRO!AC381="C",3,IF(REGISTRO!AC381="D",4,""))))</f>
        <v/>
      </c>
      <c r="AF378" s="30" t="str">
        <f>IF(REGISTRO!AD381="A",1,IF(REGISTRO!AD381="B",2,IF(REGISTRO!AD381="C",3,IF(REGISTRO!AD381="D",4,""))))</f>
        <v/>
      </c>
      <c r="AG378" s="30" t="str">
        <f>IF(REGISTRO!AE381="A",1,IF(REGISTRO!AE381="B",2,IF(REGISTRO!AE381="C",3,IF(REGISTRO!AE381="D",4,""))))</f>
        <v/>
      </c>
      <c r="AH378" s="30" t="str">
        <f>IF(REGISTRO!AF381="A",1,IF(REGISTRO!AF381="B",2,IF(REGISTRO!AF381="C",3,IF(REGISTRO!AF381="D",4,""))))</f>
        <v/>
      </c>
      <c r="AI378" s="30" t="str">
        <f>IF(REGISTRO!AG381="A",1,IF(REGISTRO!AG381="B",2,IF(REGISTRO!AG381="C",3,IF(REGISTRO!AG381="D",4,""))))</f>
        <v/>
      </c>
      <c r="AJ378" s="30" t="str">
        <f>IF(REGISTRO!AH381="A",1,IF(REGISTRO!AH381="B",2,IF(REGISTRO!AH381="C",3,IF(REGISTRO!AH381="D",4,""))))</f>
        <v/>
      </c>
      <c r="AK378" s="30" t="str">
        <f>IF(REGISTRO!AI381="A",1,IF(REGISTRO!AI381="B",2,IF(REGISTRO!AI381="C",3,IF(REGISTRO!AI381="D",4,""))))</f>
        <v/>
      </c>
      <c r="AM378" s="31" t="str">
        <f t="shared" si="317"/>
        <v/>
      </c>
      <c r="AN378" s="31" t="str">
        <f t="shared" si="318"/>
        <v/>
      </c>
      <c r="AO378" s="31" t="str">
        <f t="shared" si="319"/>
        <v/>
      </c>
      <c r="AP378" s="31" t="str">
        <f t="shared" si="320"/>
        <v/>
      </c>
      <c r="AQ378" s="31" t="str">
        <f t="shared" si="321"/>
        <v/>
      </c>
      <c r="AR378" s="31" t="str">
        <f t="shared" si="322"/>
        <v/>
      </c>
      <c r="AS378" s="31" t="str">
        <f t="shared" si="323"/>
        <v/>
      </c>
      <c r="AT378" s="31" t="str">
        <f t="shared" si="324"/>
        <v/>
      </c>
      <c r="AU378" s="31" t="str">
        <f t="shared" si="325"/>
        <v/>
      </c>
      <c r="AV378" s="31" t="str">
        <f t="shared" si="326"/>
        <v/>
      </c>
      <c r="AW378" s="31" t="str">
        <f t="shared" si="327"/>
        <v/>
      </c>
      <c r="AX378" s="31" t="str">
        <f t="shared" si="328"/>
        <v/>
      </c>
      <c r="AY378" s="31" t="str">
        <f t="shared" si="329"/>
        <v/>
      </c>
      <c r="AZ378" s="31" t="str">
        <f t="shared" si="330"/>
        <v/>
      </c>
      <c r="BA378" s="31" t="str">
        <f t="shared" si="331"/>
        <v/>
      </c>
      <c r="BB378" s="31" t="str">
        <f t="shared" si="332"/>
        <v/>
      </c>
      <c r="BC378" s="31" t="str">
        <f t="shared" si="333"/>
        <v/>
      </c>
      <c r="BD378" s="31" t="str">
        <f t="shared" si="334"/>
        <v/>
      </c>
      <c r="BE378" s="31" t="str">
        <f t="shared" si="335"/>
        <v/>
      </c>
      <c r="BF378" s="31" t="str">
        <f t="shared" si="336"/>
        <v/>
      </c>
      <c r="BG378" s="31" t="str">
        <f t="shared" si="337"/>
        <v/>
      </c>
      <c r="BH378" s="31" t="str">
        <f t="shared" si="338"/>
        <v/>
      </c>
      <c r="BI378" s="31" t="str">
        <f t="shared" si="339"/>
        <v/>
      </c>
      <c r="BJ378" s="31" t="str">
        <f t="shared" si="340"/>
        <v/>
      </c>
      <c r="BK378" s="31" t="str">
        <f t="shared" si="341"/>
        <v/>
      </c>
      <c r="BL378" s="31" t="str">
        <f t="shared" si="342"/>
        <v/>
      </c>
      <c r="BM378" s="31" t="str">
        <f t="shared" si="343"/>
        <v/>
      </c>
      <c r="BN378" s="31" t="str">
        <f t="shared" si="344"/>
        <v/>
      </c>
      <c r="BO378" s="31" t="str">
        <f t="shared" si="345"/>
        <v/>
      </c>
      <c r="BP378" s="31" t="str">
        <f t="shared" si="346"/>
        <v/>
      </c>
      <c r="BR378" s="32" t="str">
        <f t="shared" si="347"/>
        <v/>
      </c>
      <c r="BS378" s="32" t="str">
        <f t="shared" si="348"/>
        <v/>
      </c>
      <c r="BT378" s="32" t="str">
        <f t="shared" si="349"/>
        <v/>
      </c>
      <c r="BU378" s="32" t="str">
        <f t="shared" si="350"/>
        <v/>
      </c>
      <c r="BV378" s="32" t="str">
        <f t="shared" si="351"/>
        <v/>
      </c>
      <c r="BW378" s="32" t="str">
        <f t="shared" si="352"/>
        <v/>
      </c>
      <c r="BX378" s="32" t="str">
        <f t="shared" si="353"/>
        <v/>
      </c>
      <c r="BY378" s="32" t="str">
        <f t="shared" si="354"/>
        <v/>
      </c>
      <c r="BZ378" s="32" t="str">
        <f t="shared" si="355"/>
        <v/>
      </c>
      <c r="CA378" s="32" t="str">
        <f t="shared" si="356"/>
        <v/>
      </c>
      <c r="CB378" s="32" t="str">
        <f t="shared" si="357"/>
        <v/>
      </c>
      <c r="CC378" s="32" t="str">
        <f t="shared" si="358"/>
        <v/>
      </c>
      <c r="CD378" s="32" t="str">
        <f t="shared" si="359"/>
        <v/>
      </c>
      <c r="CE378" s="32" t="str">
        <f t="shared" si="360"/>
        <v/>
      </c>
      <c r="CF378" s="32" t="str">
        <f t="shared" si="361"/>
        <v/>
      </c>
      <c r="CG378" s="32" t="str">
        <f t="shared" si="362"/>
        <v/>
      </c>
      <c r="CH378" s="32" t="str">
        <f t="shared" si="363"/>
        <v/>
      </c>
      <c r="CI378" s="32" t="str">
        <f t="shared" si="364"/>
        <v/>
      </c>
      <c r="CJ378" s="32" t="str">
        <f t="shared" si="365"/>
        <v/>
      </c>
      <c r="CK378" s="32" t="str">
        <f t="shared" si="366"/>
        <v/>
      </c>
      <c r="CL378" s="32" t="str">
        <f t="shared" si="367"/>
        <v/>
      </c>
      <c r="CM378" s="32" t="str">
        <f t="shared" si="368"/>
        <v/>
      </c>
      <c r="CN378" s="32" t="str">
        <f t="shared" si="369"/>
        <v/>
      </c>
      <c r="CO378" s="32" t="str">
        <f t="shared" si="370"/>
        <v/>
      </c>
      <c r="CP378" s="32" t="str">
        <f t="shared" si="371"/>
        <v/>
      </c>
      <c r="CQ378" s="32" t="str">
        <f t="shared" si="372"/>
        <v/>
      </c>
      <c r="CR378" s="32" t="str">
        <f t="shared" si="373"/>
        <v/>
      </c>
      <c r="CS378" s="32" t="str">
        <f t="shared" si="374"/>
        <v/>
      </c>
      <c r="CT378" s="32" t="str">
        <f t="shared" si="375"/>
        <v/>
      </c>
      <c r="CU378" s="32" t="str">
        <f t="shared" si="376"/>
        <v/>
      </c>
      <c r="CV378" s="33" t="str">
        <f t="shared" si="377"/>
        <v/>
      </c>
      <c r="CW378" s="97" t="str">
        <f t="shared" si="378"/>
        <v/>
      </c>
      <c r="CX378" s="97"/>
    </row>
    <row r="379" spans="3:102" x14ac:dyDescent="0.25">
      <c r="C379" s="15">
        <v>363</v>
      </c>
      <c r="D379" s="34" t="str">
        <f>IF(REGISTRO!B382="","",REGISTRO!B382)</f>
        <v/>
      </c>
      <c r="E379" s="34" t="str">
        <f>IF(REGISTRO!C382="","",REGISTRO!C382)</f>
        <v/>
      </c>
      <c r="F379" s="34" t="str">
        <f>IF(REGISTRO!D382="","",REGISTRO!D382)</f>
        <v/>
      </c>
      <c r="G379" s="34" t="str">
        <f>IF(REGISTRO!E382="","",REGISTRO!E382)</f>
        <v/>
      </c>
      <c r="H379" s="30" t="str">
        <f>IF(REGISTRO!F382="A",1,IF(REGISTRO!F382="B",2,IF(REGISTRO!F382="C",3,IF(REGISTRO!F382="D",4,""))))</f>
        <v/>
      </c>
      <c r="I379" s="30" t="str">
        <f>IF(REGISTRO!G382="A",1,IF(REGISTRO!G382="B",2,IF(REGISTRO!G382="C",3,IF(REGISTRO!G382="D",4,""))))</f>
        <v/>
      </c>
      <c r="J379" s="30" t="str">
        <f>IF(REGISTRO!H382="A",1,IF(REGISTRO!H382="B",2,IF(REGISTRO!H382="C",3,IF(REGISTRO!H382="D",4,""))))</f>
        <v/>
      </c>
      <c r="K379" s="30" t="str">
        <f>IF(REGISTRO!I382="A",1,IF(REGISTRO!I382="B",2,IF(REGISTRO!I382="C",3,IF(REGISTRO!I382="D",4,""))))</f>
        <v/>
      </c>
      <c r="L379" s="30" t="str">
        <f>IF(REGISTRO!J382="A",1,IF(REGISTRO!J382="B",2,IF(REGISTRO!J382="C",3,IF(REGISTRO!J382="D",4,""))))</f>
        <v/>
      </c>
      <c r="M379" s="30" t="str">
        <f>IF(REGISTRO!K382="A",1,IF(REGISTRO!K382="B",2,IF(REGISTRO!K382="C",3,IF(REGISTRO!K382="D",4,""))))</f>
        <v/>
      </c>
      <c r="N379" s="30" t="str">
        <f>IF(REGISTRO!L382="A",1,IF(REGISTRO!L382="B",2,IF(REGISTRO!L382="C",3,IF(REGISTRO!L382="D",4,""))))</f>
        <v/>
      </c>
      <c r="O379" s="30" t="str">
        <f>IF(REGISTRO!M382="A",1,IF(REGISTRO!M382="B",2,IF(REGISTRO!M382="C",3,IF(REGISTRO!M382="D",4,""))))</f>
        <v/>
      </c>
      <c r="P379" s="30" t="str">
        <f>IF(REGISTRO!N382="A",1,IF(REGISTRO!N382="B",2,IF(REGISTRO!N382="C",3,IF(REGISTRO!N382="D",4,""))))</f>
        <v/>
      </c>
      <c r="Q379" s="30" t="str">
        <f>IF(REGISTRO!O382="A",1,IF(REGISTRO!O382="B",2,IF(REGISTRO!O382="C",3,IF(REGISTRO!O382="D",4,""))))</f>
        <v/>
      </c>
      <c r="R379" s="30" t="str">
        <f>IF(REGISTRO!P382="A",1,IF(REGISTRO!P382="B",2,IF(REGISTRO!P382="C",3,IF(REGISTRO!P382="D",4,""))))</f>
        <v/>
      </c>
      <c r="S379" s="30" t="str">
        <f>IF(REGISTRO!Q382="A",1,IF(REGISTRO!Q382="B",2,IF(REGISTRO!Q382="C",3,IF(REGISTRO!Q382="D",4,""))))</f>
        <v/>
      </c>
      <c r="T379" s="30" t="str">
        <f>IF(REGISTRO!R382="A",1,IF(REGISTRO!R382="B",2,IF(REGISTRO!R382="C",3,IF(REGISTRO!R382="D",4,""))))</f>
        <v/>
      </c>
      <c r="U379" s="30" t="str">
        <f>IF(REGISTRO!S382="A",1,IF(REGISTRO!S382="B",2,IF(REGISTRO!S382="C",3,IF(REGISTRO!S382="D",4,""))))</f>
        <v/>
      </c>
      <c r="V379" s="30" t="str">
        <f>IF(REGISTRO!T382="A",1,IF(REGISTRO!T382="B",2,IF(REGISTRO!T382="C",3,IF(REGISTRO!T382="D",4,""))))</f>
        <v/>
      </c>
      <c r="W379" s="30" t="str">
        <f>IF(REGISTRO!U382="A",1,IF(REGISTRO!U382="B",2,IF(REGISTRO!U382="C",3,IF(REGISTRO!U382="D",4,""))))</f>
        <v/>
      </c>
      <c r="X379" s="30" t="str">
        <f>IF(REGISTRO!V382="A",1,IF(REGISTRO!V382="B",2,IF(REGISTRO!V382="C",3,IF(REGISTRO!V382="D",4,""))))</f>
        <v/>
      </c>
      <c r="Y379" s="30" t="str">
        <f>IF(REGISTRO!W382="A",1,IF(REGISTRO!W382="B",2,IF(REGISTRO!W382="C",3,IF(REGISTRO!W382="D",4,""))))</f>
        <v/>
      </c>
      <c r="Z379" s="30" t="str">
        <f>IF(REGISTRO!X382="A",1,IF(REGISTRO!X382="B",2,IF(REGISTRO!X382="C",3,IF(REGISTRO!X382="D",4,""))))</f>
        <v/>
      </c>
      <c r="AA379" s="30" t="str">
        <f>IF(REGISTRO!Y382="A",1,IF(REGISTRO!Y382="B",2,IF(REGISTRO!Y382="C",3,IF(REGISTRO!Y382="D",4,""))))</f>
        <v/>
      </c>
      <c r="AB379" s="30" t="str">
        <f>IF(REGISTRO!Z382="A",1,IF(REGISTRO!Z382="B",2,IF(REGISTRO!Z382="C",3,IF(REGISTRO!Z382="D",4,""))))</f>
        <v/>
      </c>
      <c r="AC379" s="30" t="str">
        <f>IF(REGISTRO!AA382="A",1,IF(REGISTRO!AA382="B",2,IF(REGISTRO!AA382="C",3,IF(REGISTRO!AA382="D",4,""))))</f>
        <v/>
      </c>
      <c r="AD379" s="30" t="str">
        <f>IF(REGISTRO!AB382="A",1,IF(REGISTRO!AB382="B",2,IF(REGISTRO!AB382="C",3,IF(REGISTRO!AB382="D",4,""))))</f>
        <v/>
      </c>
      <c r="AE379" s="30" t="str">
        <f>IF(REGISTRO!AC382="A",1,IF(REGISTRO!AC382="B",2,IF(REGISTRO!AC382="C",3,IF(REGISTRO!AC382="D",4,""))))</f>
        <v/>
      </c>
      <c r="AF379" s="30" t="str">
        <f>IF(REGISTRO!AD382="A",1,IF(REGISTRO!AD382="B",2,IF(REGISTRO!AD382="C",3,IF(REGISTRO!AD382="D",4,""))))</f>
        <v/>
      </c>
      <c r="AG379" s="30" t="str">
        <f>IF(REGISTRO!AE382="A",1,IF(REGISTRO!AE382="B",2,IF(REGISTRO!AE382="C",3,IF(REGISTRO!AE382="D",4,""))))</f>
        <v/>
      </c>
      <c r="AH379" s="30" t="str">
        <f>IF(REGISTRO!AF382="A",1,IF(REGISTRO!AF382="B",2,IF(REGISTRO!AF382="C",3,IF(REGISTRO!AF382="D",4,""))))</f>
        <v/>
      </c>
      <c r="AI379" s="30" t="str">
        <f>IF(REGISTRO!AG382="A",1,IF(REGISTRO!AG382="B",2,IF(REGISTRO!AG382="C",3,IF(REGISTRO!AG382="D",4,""))))</f>
        <v/>
      </c>
      <c r="AJ379" s="30" t="str">
        <f>IF(REGISTRO!AH382="A",1,IF(REGISTRO!AH382="B",2,IF(REGISTRO!AH382="C",3,IF(REGISTRO!AH382="D",4,""))))</f>
        <v/>
      </c>
      <c r="AK379" s="30" t="str">
        <f>IF(REGISTRO!AI382="A",1,IF(REGISTRO!AI382="B",2,IF(REGISTRO!AI382="C",3,IF(REGISTRO!AI382="D",4,""))))</f>
        <v/>
      </c>
      <c r="AM379" s="31" t="str">
        <f t="shared" si="317"/>
        <v/>
      </c>
      <c r="AN379" s="31" t="str">
        <f t="shared" si="318"/>
        <v/>
      </c>
      <c r="AO379" s="31" t="str">
        <f t="shared" si="319"/>
        <v/>
      </c>
      <c r="AP379" s="31" t="str">
        <f t="shared" si="320"/>
        <v/>
      </c>
      <c r="AQ379" s="31" t="str">
        <f t="shared" si="321"/>
        <v/>
      </c>
      <c r="AR379" s="31" t="str">
        <f t="shared" si="322"/>
        <v/>
      </c>
      <c r="AS379" s="31" t="str">
        <f t="shared" si="323"/>
        <v/>
      </c>
      <c r="AT379" s="31" t="str">
        <f t="shared" si="324"/>
        <v/>
      </c>
      <c r="AU379" s="31" t="str">
        <f t="shared" si="325"/>
        <v/>
      </c>
      <c r="AV379" s="31" t="str">
        <f t="shared" si="326"/>
        <v/>
      </c>
      <c r="AW379" s="31" t="str">
        <f t="shared" si="327"/>
        <v/>
      </c>
      <c r="AX379" s="31" t="str">
        <f t="shared" si="328"/>
        <v/>
      </c>
      <c r="AY379" s="31" t="str">
        <f t="shared" si="329"/>
        <v/>
      </c>
      <c r="AZ379" s="31" t="str">
        <f t="shared" si="330"/>
        <v/>
      </c>
      <c r="BA379" s="31" t="str">
        <f t="shared" si="331"/>
        <v/>
      </c>
      <c r="BB379" s="31" t="str">
        <f t="shared" si="332"/>
        <v/>
      </c>
      <c r="BC379" s="31" t="str">
        <f t="shared" si="333"/>
        <v/>
      </c>
      <c r="BD379" s="31" t="str">
        <f t="shared" si="334"/>
        <v/>
      </c>
      <c r="BE379" s="31" t="str">
        <f t="shared" si="335"/>
        <v/>
      </c>
      <c r="BF379" s="31" t="str">
        <f t="shared" si="336"/>
        <v/>
      </c>
      <c r="BG379" s="31" t="str">
        <f t="shared" si="337"/>
        <v/>
      </c>
      <c r="BH379" s="31" t="str">
        <f t="shared" si="338"/>
        <v/>
      </c>
      <c r="BI379" s="31" t="str">
        <f t="shared" si="339"/>
        <v/>
      </c>
      <c r="BJ379" s="31" t="str">
        <f t="shared" si="340"/>
        <v/>
      </c>
      <c r="BK379" s="31" t="str">
        <f t="shared" si="341"/>
        <v/>
      </c>
      <c r="BL379" s="31" t="str">
        <f t="shared" si="342"/>
        <v/>
      </c>
      <c r="BM379" s="31" t="str">
        <f t="shared" si="343"/>
        <v/>
      </c>
      <c r="BN379" s="31" t="str">
        <f t="shared" si="344"/>
        <v/>
      </c>
      <c r="BO379" s="31" t="str">
        <f t="shared" si="345"/>
        <v/>
      </c>
      <c r="BP379" s="31" t="str">
        <f t="shared" si="346"/>
        <v/>
      </c>
      <c r="BR379" s="32" t="str">
        <f t="shared" si="347"/>
        <v/>
      </c>
      <c r="BS379" s="32" t="str">
        <f t="shared" si="348"/>
        <v/>
      </c>
      <c r="BT379" s="32" t="str">
        <f t="shared" si="349"/>
        <v/>
      </c>
      <c r="BU379" s="32" t="str">
        <f t="shared" si="350"/>
        <v/>
      </c>
      <c r="BV379" s="32" t="str">
        <f t="shared" si="351"/>
        <v/>
      </c>
      <c r="BW379" s="32" t="str">
        <f t="shared" si="352"/>
        <v/>
      </c>
      <c r="BX379" s="32" t="str">
        <f t="shared" si="353"/>
        <v/>
      </c>
      <c r="BY379" s="32" t="str">
        <f t="shared" si="354"/>
        <v/>
      </c>
      <c r="BZ379" s="32" t="str">
        <f t="shared" si="355"/>
        <v/>
      </c>
      <c r="CA379" s="32" t="str">
        <f t="shared" si="356"/>
        <v/>
      </c>
      <c r="CB379" s="32" t="str">
        <f t="shared" si="357"/>
        <v/>
      </c>
      <c r="CC379" s="32" t="str">
        <f t="shared" si="358"/>
        <v/>
      </c>
      <c r="CD379" s="32" t="str">
        <f t="shared" si="359"/>
        <v/>
      </c>
      <c r="CE379" s="32" t="str">
        <f t="shared" si="360"/>
        <v/>
      </c>
      <c r="CF379" s="32" t="str">
        <f t="shared" si="361"/>
        <v/>
      </c>
      <c r="CG379" s="32" t="str">
        <f t="shared" si="362"/>
        <v/>
      </c>
      <c r="CH379" s="32" t="str">
        <f t="shared" si="363"/>
        <v/>
      </c>
      <c r="CI379" s="32" t="str">
        <f t="shared" si="364"/>
        <v/>
      </c>
      <c r="CJ379" s="32" t="str">
        <f t="shared" si="365"/>
        <v/>
      </c>
      <c r="CK379" s="32" t="str">
        <f t="shared" si="366"/>
        <v/>
      </c>
      <c r="CL379" s="32" t="str">
        <f t="shared" si="367"/>
        <v/>
      </c>
      <c r="CM379" s="32" t="str">
        <f t="shared" si="368"/>
        <v/>
      </c>
      <c r="CN379" s="32" t="str">
        <f t="shared" si="369"/>
        <v/>
      </c>
      <c r="CO379" s="32" t="str">
        <f t="shared" si="370"/>
        <v/>
      </c>
      <c r="CP379" s="32" t="str">
        <f t="shared" si="371"/>
        <v/>
      </c>
      <c r="CQ379" s="32" t="str">
        <f t="shared" si="372"/>
        <v/>
      </c>
      <c r="CR379" s="32" t="str">
        <f t="shared" si="373"/>
        <v/>
      </c>
      <c r="CS379" s="32" t="str">
        <f t="shared" si="374"/>
        <v/>
      </c>
      <c r="CT379" s="32" t="str">
        <f t="shared" si="375"/>
        <v/>
      </c>
      <c r="CU379" s="32" t="str">
        <f t="shared" si="376"/>
        <v/>
      </c>
      <c r="CV379" s="33" t="str">
        <f t="shared" si="377"/>
        <v/>
      </c>
      <c r="CW379" s="97" t="str">
        <f t="shared" si="378"/>
        <v/>
      </c>
      <c r="CX379" s="97"/>
    </row>
    <row r="380" spans="3:102" x14ac:dyDescent="0.25">
      <c r="C380" s="15">
        <v>364</v>
      </c>
      <c r="D380" s="34" t="str">
        <f>IF(REGISTRO!B383="","",REGISTRO!B383)</f>
        <v/>
      </c>
      <c r="E380" s="34" t="str">
        <f>IF(REGISTRO!C383="","",REGISTRO!C383)</f>
        <v/>
      </c>
      <c r="F380" s="34" t="str">
        <f>IF(REGISTRO!D383="","",REGISTRO!D383)</f>
        <v/>
      </c>
      <c r="G380" s="34" t="str">
        <f>IF(REGISTRO!E383="","",REGISTRO!E383)</f>
        <v/>
      </c>
      <c r="H380" s="30" t="str">
        <f>IF(REGISTRO!F383="A",1,IF(REGISTRO!F383="B",2,IF(REGISTRO!F383="C",3,IF(REGISTRO!F383="D",4,""))))</f>
        <v/>
      </c>
      <c r="I380" s="30" t="str">
        <f>IF(REGISTRO!G383="A",1,IF(REGISTRO!G383="B",2,IF(REGISTRO!G383="C",3,IF(REGISTRO!G383="D",4,""))))</f>
        <v/>
      </c>
      <c r="J380" s="30" t="str">
        <f>IF(REGISTRO!H383="A",1,IF(REGISTRO!H383="B",2,IF(REGISTRO!H383="C",3,IF(REGISTRO!H383="D",4,""))))</f>
        <v/>
      </c>
      <c r="K380" s="30" t="str">
        <f>IF(REGISTRO!I383="A",1,IF(REGISTRO!I383="B",2,IF(REGISTRO!I383="C",3,IF(REGISTRO!I383="D",4,""))))</f>
        <v/>
      </c>
      <c r="L380" s="30" t="str">
        <f>IF(REGISTRO!J383="A",1,IF(REGISTRO!J383="B",2,IF(REGISTRO!J383="C",3,IF(REGISTRO!J383="D",4,""))))</f>
        <v/>
      </c>
      <c r="M380" s="30" t="str">
        <f>IF(REGISTRO!K383="A",1,IF(REGISTRO!K383="B",2,IF(REGISTRO!K383="C",3,IF(REGISTRO!K383="D",4,""))))</f>
        <v/>
      </c>
      <c r="N380" s="30" t="str">
        <f>IF(REGISTRO!L383="A",1,IF(REGISTRO!L383="B",2,IF(REGISTRO!L383="C",3,IF(REGISTRO!L383="D",4,""))))</f>
        <v/>
      </c>
      <c r="O380" s="30" t="str">
        <f>IF(REGISTRO!M383="A",1,IF(REGISTRO!M383="B",2,IF(REGISTRO!M383="C",3,IF(REGISTRO!M383="D",4,""))))</f>
        <v/>
      </c>
      <c r="P380" s="30" t="str">
        <f>IF(REGISTRO!N383="A",1,IF(REGISTRO!N383="B",2,IF(REGISTRO!N383="C",3,IF(REGISTRO!N383="D",4,""))))</f>
        <v/>
      </c>
      <c r="Q380" s="30" t="str">
        <f>IF(REGISTRO!O383="A",1,IF(REGISTRO!O383="B",2,IF(REGISTRO!O383="C",3,IF(REGISTRO!O383="D",4,""))))</f>
        <v/>
      </c>
      <c r="R380" s="30" t="str">
        <f>IF(REGISTRO!P383="A",1,IF(REGISTRO!P383="B",2,IF(REGISTRO!P383="C",3,IF(REGISTRO!P383="D",4,""))))</f>
        <v/>
      </c>
      <c r="S380" s="30" t="str">
        <f>IF(REGISTRO!Q383="A",1,IF(REGISTRO!Q383="B",2,IF(REGISTRO!Q383="C",3,IF(REGISTRO!Q383="D",4,""))))</f>
        <v/>
      </c>
      <c r="T380" s="30" t="str">
        <f>IF(REGISTRO!R383="A",1,IF(REGISTRO!R383="B",2,IF(REGISTRO!R383="C",3,IF(REGISTRO!R383="D",4,""))))</f>
        <v/>
      </c>
      <c r="U380" s="30" t="str">
        <f>IF(REGISTRO!S383="A",1,IF(REGISTRO!S383="B",2,IF(REGISTRO!S383="C",3,IF(REGISTRO!S383="D",4,""))))</f>
        <v/>
      </c>
      <c r="V380" s="30" t="str">
        <f>IF(REGISTRO!T383="A",1,IF(REGISTRO!T383="B",2,IF(REGISTRO!T383="C",3,IF(REGISTRO!T383="D",4,""))))</f>
        <v/>
      </c>
      <c r="W380" s="30" t="str">
        <f>IF(REGISTRO!U383="A",1,IF(REGISTRO!U383="B",2,IF(REGISTRO!U383="C",3,IF(REGISTRO!U383="D",4,""))))</f>
        <v/>
      </c>
      <c r="X380" s="30" t="str">
        <f>IF(REGISTRO!V383="A",1,IF(REGISTRO!V383="B",2,IF(REGISTRO!V383="C",3,IF(REGISTRO!V383="D",4,""))))</f>
        <v/>
      </c>
      <c r="Y380" s="30" t="str">
        <f>IF(REGISTRO!W383="A",1,IF(REGISTRO!W383="B",2,IF(REGISTRO!W383="C",3,IF(REGISTRO!W383="D",4,""))))</f>
        <v/>
      </c>
      <c r="Z380" s="30" t="str">
        <f>IF(REGISTRO!X383="A",1,IF(REGISTRO!X383="B",2,IF(REGISTRO!X383="C",3,IF(REGISTRO!X383="D",4,""))))</f>
        <v/>
      </c>
      <c r="AA380" s="30" t="str">
        <f>IF(REGISTRO!Y383="A",1,IF(REGISTRO!Y383="B",2,IF(REGISTRO!Y383="C",3,IF(REGISTRO!Y383="D",4,""))))</f>
        <v/>
      </c>
      <c r="AB380" s="30" t="str">
        <f>IF(REGISTRO!Z383="A",1,IF(REGISTRO!Z383="B",2,IF(REGISTRO!Z383="C",3,IF(REGISTRO!Z383="D",4,""))))</f>
        <v/>
      </c>
      <c r="AC380" s="30" t="str">
        <f>IF(REGISTRO!AA383="A",1,IF(REGISTRO!AA383="B",2,IF(REGISTRO!AA383="C",3,IF(REGISTRO!AA383="D",4,""))))</f>
        <v/>
      </c>
      <c r="AD380" s="30" t="str">
        <f>IF(REGISTRO!AB383="A",1,IF(REGISTRO!AB383="B",2,IF(REGISTRO!AB383="C",3,IF(REGISTRO!AB383="D",4,""))))</f>
        <v/>
      </c>
      <c r="AE380" s="30" t="str">
        <f>IF(REGISTRO!AC383="A",1,IF(REGISTRO!AC383="B",2,IF(REGISTRO!AC383="C",3,IF(REGISTRO!AC383="D",4,""))))</f>
        <v/>
      </c>
      <c r="AF380" s="30" t="str">
        <f>IF(REGISTRO!AD383="A",1,IF(REGISTRO!AD383="B",2,IF(REGISTRO!AD383="C",3,IF(REGISTRO!AD383="D",4,""))))</f>
        <v/>
      </c>
      <c r="AG380" s="30" t="str">
        <f>IF(REGISTRO!AE383="A",1,IF(REGISTRO!AE383="B",2,IF(REGISTRO!AE383="C",3,IF(REGISTRO!AE383="D",4,""))))</f>
        <v/>
      </c>
      <c r="AH380" s="30" t="str">
        <f>IF(REGISTRO!AF383="A",1,IF(REGISTRO!AF383="B",2,IF(REGISTRO!AF383="C",3,IF(REGISTRO!AF383="D",4,""))))</f>
        <v/>
      </c>
      <c r="AI380" s="30" t="str">
        <f>IF(REGISTRO!AG383="A",1,IF(REGISTRO!AG383="B",2,IF(REGISTRO!AG383="C",3,IF(REGISTRO!AG383="D",4,""))))</f>
        <v/>
      </c>
      <c r="AJ380" s="30" t="str">
        <f>IF(REGISTRO!AH383="A",1,IF(REGISTRO!AH383="B",2,IF(REGISTRO!AH383="C",3,IF(REGISTRO!AH383="D",4,""))))</f>
        <v/>
      </c>
      <c r="AK380" s="30" t="str">
        <f>IF(REGISTRO!AI383="A",1,IF(REGISTRO!AI383="B",2,IF(REGISTRO!AI383="C",3,IF(REGISTRO!AI383="D",4,""))))</f>
        <v/>
      </c>
      <c r="AM380" s="31" t="str">
        <f t="shared" si="317"/>
        <v/>
      </c>
      <c r="AN380" s="31" t="str">
        <f t="shared" si="318"/>
        <v/>
      </c>
      <c r="AO380" s="31" t="str">
        <f t="shared" si="319"/>
        <v/>
      </c>
      <c r="AP380" s="31" t="str">
        <f t="shared" si="320"/>
        <v/>
      </c>
      <c r="AQ380" s="31" t="str">
        <f t="shared" si="321"/>
        <v/>
      </c>
      <c r="AR380" s="31" t="str">
        <f t="shared" si="322"/>
        <v/>
      </c>
      <c r="AS380" s="31" t="str">
        <f t="shared" si="323"/>
        <v/>
      </c>
      <c r="AT380" s="31" t="str">
        <f t="shared" si="324"/>
        <v/>
      </c>
      <c r="AU380" s="31" t="str">
        <f t="shared" si="325"/>
        <v/>
      </c>
      <c r="AV380" s="31" t="str">
        <f t="shared" si="326"/>
        <v/>
      </c>
      <c r="AW380" s="31" t="str">
        <f t="shared" si="327"/>
        <v/>
      </c>
      <c r="AX380" s="31" t="str">
        <f t="shared" si="328"/>
        <v/>
      </c>
      <c r="AY380" s="31" t="str">
        <f t="shared" si="329"/>
        <v/>
      </c>
      <c r="AZ380" s="31" t="str">
        <f t="shared" si="330"/>
        <v/>
      </c>
      <c r="BA380" s="31" t="str">
        <f t="shared" si="331"/>
        <v/>
      </c>
      <c r="BB380" s="31" t="str">
        <f t="shared" si="332"/>
        <v/>
      </c>
      <c r="BC380" s="31" t="str">
        <f t="shared" si="333"/>
        <v/>
      </c>
      <c r="BD380" s="31" t="str">
        <f t="shared" si="334"/>
        <v/>
      </c>
      <c r="BE380" s="31" t="str">
        <f t="shared" si="335"/>
        <v/>
      </c>
      <c r="BF380" s="31" t="str">
        <f t="shared" si="336"/>
        <v/>
      </c>
      <c r="BG380" s="31" t="str">
        <f t="shared" si="337"/>
        <v/>
      </c>
      <c r="BH380" s="31" t="str">
        <f t="shared" si="338"/>
        <v/>
      </c>
      <c r="BI380" s="31" t="str">
        <f t="shared" si="339"/>
        <v/>
      </c>
      <c r="BJ380" s="31" t="str">
        <f t="shared" si="340"/>
        <v/>
      </c>
      <c r="BK380" s="31" t="str">
        <f t="shared" si="341"/>
        <v/>
      </c>
      <c r="BL380" s="31" t="str">
        <f t="shared" si="342"/>
        <v/>
      </c>
      <c r="BM380" s="31" t="str">
        <f t="shared" si="343"/>
        <v/>
      </c>
      <c r="BN380" s="31" t="str">
        <f t="shared" si="344"/>
        <v/>
      </c>
      <c r="BO380" s="31" t="str">
        <f t="shared" si="345"/>
        <v/>
      </c>
      <c r="BP380" s="31" t="str">
        <f t="shared" si="346"/>
        <v/>
      </c>
      <c r="BR380" s="32" t="str">
        <f t="shared" si="347"/>
        <v/>
      </c>
      <c r="BS380" s="32" t="str">
        <f t="shared" si="348"/>
        <v/>
      </c>
      <c r="BT380" s="32" t="str">
        <f t="shared" si="349"/>
        <v/>
      </c>
      <c r="BU380" s="32" t="str">
        <f t="shared" si="350"/>
        <v/>
      </c>
      <c r="BV380" s="32" t="str">
        <f t="shared" si="351"/>
        <v/>
      </c>
      <c r="BW380" s="32" t="str">
        <f t="shared" si="352"/>
        <v/>
      </c>
      <c r="BX380" s="32" t="str">
        <f t="shared" si="353"/>
        <v/>
      </c>
      <c r="BY380" s="32" t="str">
        <f t="shared" si="354"/>
        <v/>
      </c>
      <c r="BZ380" s="32" t="str">
        <f t="shared" si="355"/>
        <v/>
      </c>
      <c r="CA380" s="32" t="str">
        <f t="shared" si="356"/>
        <v/>
      </c>
      <c r="CB380" s="32" t="str">
        <f t="shared" si="357"/>
        <v/>
      </c>
      <c r="CC380" s="32" t="str">
        <f t="shared" si="358"/>
        <v/>
      </c>
      <c r="CD380" s="32" t="str">
        <f t="shared" si="359"/>
        <v/>
      </c>
      <c r="CE380" s="32" t="str">
        <f t="shared" si="360"/>
        <v/>
      </c>
      <c r="CF380" s="32" t="str">
        <f t="shared" si="361"/>
        <v/>
      </c>
      <c r="CG380" s="32" t="str">
        <f t="shared" si="362"/>
        <v/>
      </c>
      <c r="CH380" s="32" t="str">
        <f t="shared" si="363"/>
        <v/>
      </c>
      <c r="CI380" s="32" t="str">
        <f t="shared" si="364"/>
        <v/>
      </c>
      <c r="CJ380" s="32" t="str">
        <f t="shared" si="365"/>
        <v/>
      </c>
      <c r="CK380" s="32" t="str">
        <f t="shared" si="366"/>
        <v/>
      </c>
      <c r="CL380" s="32" t="str">
        <f t="shared" si="367"/>
        <v/>
      </c>
      <c r="CM380" s="32" t="str">
        <f t="shared" si="368"/>
        <v/>
      </c>
      <c r="CN380" s="32" t="str">
        <f t="shared" si="369"/>
        <v/>
      </c>
      <c r="CO380" s="32" t="str">
        <f t="shared" si="370"/>
        <v/>
      </c>
      <c r="CP380" s="32" t="str">
        <f t="shared" si="371"/>
        <v/>
      </c>
      <c r="CQ380" s="32" t="str">
        <f t="shared" si="372"/>
        <v/>
      </c>
      <c r="CR380" s="32" t="str">
        <f t="shared" si="373"/>
        <v/>
      </c>
      <c r="CS380" s="32" t="str">
        <f t="shared" si="374"/>
        <v/>
      </c>
      <c r="CT380" s="32" t="str">
        <f t="shared" si="375"/>
        <v/>
      </c>
      <c r="CU380" s="32" t="str">
        <f t="shared" si="376"/>
        <v/>
      </c>
      <c r="CV380" s="33" t="str">
        <f t="shared" si="377"/>
        <v/>
      </c>
      <c r="CW380" s="97" t="str">
        <f t="shared" si="378"/>
        <v/>
      </c>
      <c r="CX380" s="97"/>
    </row>
    <row r="381" spans="3:102" x14ac:dyDescent="0.25">
      <c r="C381" s="15">
        <v>365</v>
      </c>
      <c r="D381" s="34" t="str">
        <f>IF(REGISTRO!B384="","",REGISTRO!B384)</f>
        <v/>
      </c>
      <c r="E381" s="34" t="str">
        <f>IF(REGISTRO!C384="","",REGISTRO!C384)</f>
        <v/>
      </c>
      <c r="F381" s="34" t="str">
        <f>IF(REGISTRO!D384="","",REGISTRO!D384)</f>
        <v/>
      </c>
      <c r="G381" s="34" t="str">
        <f>IF(REGISTRO!E384="","",REGISTRO!E384)</f>
        <v/>
      </c>
      <c r="H381" s="30" t="str">
        <f>IF(REGISTRO!F384="A",1,IF(REGISTRO!F384="B",2,IF(REGISTRO!F384="C",3,IF(REGISTRO!F384="D",4,""))))</f>
        <v/>
      </c>
      <c r="I381" s="30" t="str">
        <f>IF(REGISTRO!G384="A",1,IF(REGISTRO!G384="B",2,IF(REGISTRO!G384="C",3,IF(REGISTRO!G384="D",4,""))))</f>
        <v/>
      </c>
      <c r="J381" s="30" t="str">
        <f>IF(REGISTRO!H384="A",1,IF(REGISTRO!H384="B",2,IF(REGISTRO!H384="C",3,IF(REGISTRO!H384="D",4,""))))</f>
        <v/>
      </c>
      <c r="K381" s="30" t="str">
        <f>IF(REGISTRO!I384="A",1,IF(REGISTRO!I384="B",2,IF(REGISTRO!I384="C",3,IF(REGISTRO!I384="D",4,""))))</f>
        <v/>
      </c>
      <c r="L381" s="30" t="str">
        <f>IF(REGISTRO!J384="A",1,IF(REGISTRO!J384="B",2,IF(REGISTRO!J384="C",3,IF(REGISTRO!J384="D",4,""))))</f>
        <v/>
      </c>
      <c r="M381" s="30" t="str">
        <f>IF(REGISTRO!K384="A",1,IF(REGISTRO!K384="B",2,IF(REGISTRO!K384="C",3,IF(REGISTRO!K384="D",4,""))))</f>
        <v/>
      </c>
      <c r="N381" s="30" t="str">
        <f>IF(REGISTRO!L384="A",1,IF(REGISTRO!L384="B",2,IF(REGISTRO!L384="C",3,IF(REGISTRO!L384="D",4,""))))</f>
        <v/>
      </c>
      <c r="O381" s="30" t="str">
        <f>IF(REGISTRO!M384="A",1,IF(REGISTRO!M384="B",2,IF(REGISTRO!M384="C",3,IF(REGISTRO!M384="D",4,""))))</f>
        <v/>
      </c>
      <c r="P381" s="30" t="str">
        <f>IF(REGISTRO!N384="A",1,IF(REGISTRO!N384="B",2,IF(REGISTRO!N384="C",3,IF(REGISTRO!N384="D",4,""))))</f>
        <v/>
      </c>
      <c r="Q381" s="30" t="str">
        <f>IF(REGISTRO!O384="A",1,IF(REGISTRO!O384="B",2,IF(REGISTRO!O384="C",3,IF(REGISTRO!O384="D",4,""))))</f>
        <v/>
      </c>
      <c r="R381" s="30" t="str">
        <f>IF(REGISTRO!P384="A",1,IF(REGISTRO!P384="B",2,IF(REGISTRO!P384="C",3,IF(REGISTRO!P384="D",4,""))))</f>
        <v/>
      </c>
      <c r="S381" s="30" t="str">
        <f>IF(REGISTRO!Q384="A",1,IF(REGISTRO!Q384="B",2,IF(REGISTRO!Q384="C",3,IF(REGISTRO!Q384="D",4,""))))</f>
        <v/>
      </c>
      <c r="T381" s="30" t="str">
        <f>IF(REGISTRO!R384="A",1,IF(REGISTRO!R384="B",2,IF(REGISTRO!R384="C",3,IF(REGISTRO!R384="D",4,""))))</f>
        <v/>
      </c>
      <c r="U381" s="30" t="str">
        <f>IF(REGISTRO!S384="A",1,IF(REGISTRO!S384="B",2,IF(REGISTRO!S384="C",3,IF(REGISTRO!S384="D",4,""))))</f>
        <v/>
      </c>
      <c r="V381" s="30" t="str">
        <f>IF(REGISTRO!T384="A",1,IF(REGISTRO!T384="B",2,IF(REGISTRO!T384="C",3,IF(REGISTRO!T384="D",4,""))))</f>
        <v/>
      </c>
      <c r="W381" s="30" t="str">
        <f>IF(REGISTRO!U384="A",1,IF(REGISTRO!U384="B",2,IF(REGISTRO!U384="C",3,IF(REGISTRO!U384="D",4,""))))</f>
        <v/>
      </c>
      <c r="X381" s="30" t="str">
        <f>IF(REGISTRO!V384="A",1,IF(REGISTRO!V384="B",2,IF(REGISTRO!V384="C",3,IF(REGISTRO!V384="D",4,""))))</f>
        <v/>
      </c>
      <c r="Y381" s="30" t="str">
        <f>IF(REGISTRO!W384="A",1,IF(REGISTRO!W384="B",2,IF(REGISTRO!W384="C",3,IF(REGISTRO!W384="D",4,""))))</f>
        <v/>
      </c>
      <c r="Z381" s="30" t="str">
        <f>IF(REGISTRO!X384="A",1,IF(REGISTRO!X384="B",2,IF(REGISTRO!X384="C",3,IF(REGISTRO!X384="D",4,""))))</f>
        <v/>
      </c>
      <c r="AA381" s="30" t="str">
        <f>IF(REGISTRO!Y384="A",1,IF(REGISTRO!Y384="B",2,IF(REGISTRO!Y384="C",3,IF(REGISTRO!Y384="D",4,""))))</f>
        <v/>
      </c>
      <c r="AB381" s="30" t="str">
        <f>IF(REGISTRO!Z384="A",1,IF(REGISTRO!Z384="B",2,IF(REGISTRO!Z384="C",3,IF(REGISTRO!Z384="D",4,""))))</f>
        <v/>
      </c>
      <c r="AC381" s="30" t="str">
        <f>IF(REGISTRO!AA384="A",1,IF(REGISTRO!AA384="B",2,IF(REGISTRO!AA384="C",3,IF(REGISTRO!AA384="D",4,""))))</f>
        <v/>
      </c>
      <c r="AD381" s="30" t="str">
        <f>IF(REGISTRO!AB384="A",1,IF(REGISTRO!AB384="B",2,IF(REGISTRO!AB384="C",3,IF(REGISTRO!AB384="D",4,""))))</f>
        <v/>
      </c>
      <c r="AE381" s="30" t="str">
        <f>IF(REGISTRO!AC384="A",1,IF(REGISTRO!AC384="B",2,IF(REGISTRO!AC384="C",3,IF(REGISTRO!AC384="D",4,""))))</f>
        <v/>
      </c>
      <c r="AF381" s="30" t="str">
        <f>IF(REGISTRO!AD384="A",1,IF(REGISTRO!AD384="B",2,IF(REGISTRO!AD384="C",3,IF(REGISTRO!AD384="D",4,""))))</f>
        <v/>
      </c>
      <c r="AG381" s="30" t="str">
        <f>IF(REGISTRO!AE384="A",1,IF(REGISTRO!AE384="B",2,IF(REGISTRO!AE384="C",3,IF(REGISTRO!AE384="D",4,""))))</f>
        <v/>
      </c>
      <c r="AH381" s="30" t="str">
        <f>IF(REGISTRO!AF384="A",1,IF(REGISTRO!AF384="B",2,IF(REGISTRO!AF384="C",3,IF(REGISTRO!AF384="D",4,""))))</f>
        <v/>
      </c>
      <c r="AI381" s="30" t="str">
        <f>IF(REGISTRO!AG384="A",1,IF(REGISTRO!AG384="B",2,IF(REGISTRO!AG384="C",3,IF(REGISTRO!AG384="D",4,""))))</f>
        <v/>
      </c>
      <c r="AJ381" s="30" t="str">
        <f>IF(REGISTRO!AH384="A",1,IF(REGISTRO!AH384="B",2,IF(REGISTRO!AH384="C",3,IF(REGISTRO!AH384="D",4,""))))</f>
        <v/>
      </c>
      <c r="AK381" s="30" t="str">
        <f>IF(REGISTRO!AI384="A",1,IF(REGISTRO!AI384="B",2,IF(REGISTRO!AI384="C",3,IF(REGISTRO!AI384="D",4,""))))</f>
        <v/>
      </c>
      <c r="AM381" s="31" t="str">
        <f t="shared" si="317"/>
        <v/>
      </c>
      <c r="AN381" s="31" t="str">
        <f t="shared" si="318"/>
        <v/>
      </c>
      <c r="AO381" s="31" t="str">
        <f t="shared" si="319"/>
        <v/>
      </c>
      <c r="AP381" s="31" t="str">
        <f t="shared" si="320"/>
        <v/>
      </c>
      <c r="AQ381" s="31" t="str">
        <f t="shared" si="321"/>
        <v/>
      </c>
      <c r="AR381" s="31" t="str">
        <f t="shared" si="322"/>
        <v/>
      </c>
      <c r="AS381" s="31" t="str">
        <f t="shared" si="323"/>
        <v/>
      </c>
      <c r="AT381" s="31" t="str">
        <f t="shared" si="324"/>
        <v/>
      </c>
      <c r="AU381" s="31" t="str">
        <f t="shared" si="325"/>
        <v/>
      </c>
      <c r="AV381" s="31" t="str">
        <f t="shared" si="326"/>
        <v/>
      </c>
      <c r="AW381" s="31" t="str">
        <f t="shared" si="327"/>
        <v/>
      </c>
      <c r="AX381" s="31" t="str">
        <f t="shared" si="328"/>
        <v/>
      </c>
      <c r="AY381" s="31" t="str">
        <f t="shared" si="329"/>
        <v/>
      </c>
      <c r="AZ381" s="31" t="str">
        <f t="shared" si="330"/>
        <v/>
      </c>
      <c r="BA381" s="31" t="str">
        <f t="shared" si="331"/>
        <v/>
      </c>
      <c r="BB381" s="31" t="str">
        <f t="shared" si="332"/>
        <v/>
      </c>
      <c r="BC381" s="31" t="str">
        <f t="shared" si="333"/>
        <v/>
      </c>
      <c r="BD381" s="31" t="str">
        <f t="shared" si="334"/>
        <v/>
      </c>
      <c r="BE381" s="31" t="str">
        <f t="shared" si="335"/>
        <v/>
      </c>
      <c r="BF381" s="31" t="str">
        <f t="shared" si="336"/>
        <v/>
      </c>
      <c r="BG381" s="31" t="str">
        <f t="shared" si="337"/>
        <v/>
      </c>
      <c r="BH381" s="31" t="str">
        <f t="shared" si="338"/>
        <v/>
      </c>
      <c r="BI381" s="31" t="str">
        <f t="shared" si="339"/>
        <v/>
      </c>
      <c r="BJ381" s="31" t="str">
        <f t="shared" si="340"/>
        <v/>
      </c>
      <c r="BK381" s="31" t="str">
        <f t="shared" si="341"/>
        <v/>
      </c>
      <c r="BL381" s="31" t="str">
        <f t="shared" si="342"/>
        <v/>
      </c>
      <c r="BM381" s="31" t="str">
        <f t="shared" si="343"/>
        <v/>
      </c>
      <c r="BN381" s="31" t="str">
        <f t="shared" si="344"/>
        <v/>
      </c>
      <c r="BO381" s="31" t="str">
        <f t="shared" si="345"/>
        <v/>
      </c>
      <c r="BP381" s="31" t="str">
        <f t="shared" si="346"/>
        <v/>
      </c>
      <c r="BR381" s="32" t="str">
        <f t="shared" si="347"/>
        <v/>
      </c>
      <c r="BS381" s="32" t="str">
        <f t="shared" si="348"/>
        <v/>
      </c>
      <c r="BT381" s="32" t="str">
        <f t="shared" si="349"/>
        <v/>
      </c>
      <c r="BU381" s="32" t="str">
        <f t="shared" si="350"/>
        <v/>
      </c>
      <c r="BV381" s="32" t="str">
        <f t="shared" si="351"/>
        <v/>
      </c>
      <c r="BW381" s="32" t="str">
        <f t="shared" si="352"/>
        <v/>
      </c>
      <c r="BX381" s="32" t="str">
        <f t="shared" si="353"/>
        <v/>
      </c>
      <c r="BY381" s="32" t="str">
        <f t="shared" si="354"/>
        <v/>
      </c>
      <c r="BZ381" s="32" t="str">
        <f t="shared" si="355"/>
        <v/>
      </c>
      <c r="CA381" s="32" t="str">
        <f t="shared" si="356"/>
        <v/>
      </c>
      <c r="CB381" s="32" t="str">
        <f t="shared" si="357"/>
        <v/>
      </c>
      <c r="CC381" s="32" t="str">
        <f t="shared" si="358"/>
        <v/>
      </c>
      <c r="CD381" s="32" t="str">
        <f t="shared" si="359"/>
        <v/>
      </c>
      <c r="CE381" s="32" t="str">
        <f t="shared" si="360"/>
        <v/>
      </c>
      <c r="CF381" s="32" t="str">
        <f t="shared" si="361"/>
        <v/>
      </c>
      <c r="CG381" s="32" t="str">
        <f t="shared" si="362"/>
        <v/>
      </c>
      <c r="CH381" s="32" t="str">
        <f t="shared" si="363"/>
        <v/>
      </c>
      <c r="CI381" s="32" t="str">
        <f t="shared" si="364"/>
        <v/>
      </c>
      <c r="CJ381" s="32" t="str">
        <f t="shared" si="365"/>
        <v/>
      </c>
      <c r="CK381" s="32" t="str">
        <f t="shared" si="366"/>
        <v/>
      </c>
      <c r="CL381" s="32" t="str">
        <f t="shared" si="367"/>
        <v/>
      </c>
      <c r="CM381" s="32" t="str">
        <f t="shared" si="368"/>
        <v/>
      </c>
      <c r="CN381" s="32" t="str">
        <f t="shared" si="369"/>
        <v/>
      </c>
      <c r="CO381" s="32" t="str">
        <f t="shared" si="370"/>
        <v/>
      </c>
      <c r="CP381" s="32" t="str">
        <f t="shared" si="371"/>
        <v/>
      </c>
      <c r="CQ381" s="32" t="str">
        <f t="shared" si="372"/>
        <v/>
      </c>
      <c r="CR381" s="32" t="str">
        <f t="shared" si="373"/>
        <v/>
      </c>
      <c r="CS381" s="32" t="str">
        <f t="shared" si="374"/>
        <v/>
      </c>
      <c r="CT381" s="32" t="str">
        <f t="shared" si="375"/>
        <v/>
      </c>
      <c r="CU381" s="32" t="str">
        <f t="shared" si="376"/>
        <v/>
      </c>
      <c r="CV381" s="33" t="str">
        <f t="shared" si="377"/>
        <v/>
      </c>
      <c r="CW381" s="97" t="str">
        <f t="shared" si="378"/>
        <v/>
      </c>
      <c r="CX381" s="97"/>
    </row>
    <row r="382" spans="3:102" x14ac:dyDescent="0.25">
      <c r="C382" s="15">
        <v>366</v>
      </c>
      <c r="D382" s="34" t="str">
        <f>IF(REGISTRO!B385="","",REGISTRO!B385)</f>
        <v/>
      </c>
      <c r="E382" s="34" t="str">
        <f>IF(REGISTRO!C385="","",REGISTRO!C385)</f>
        <v/>
      </c>
      <c r="F382" s="34" t="str">
        <f>IF(REGISTRO!D385="","",REGISTRO!D385)</f>
        <v/>
      </c>
      <c r="G382" s="34" t="str">
        <f>IF(REGISTRO!E385="","",REGISTRO!E385)</f>
        <v/>
      </c>
      <c r="H382" s="30" t="str">
        <f>IF(REGISTRO!F385="A",1,IF(REGISTRO!F385="B",2,IF(REGISTRO!F385="C",3,IF(REGISTRO!F385="D",4,""))))</f>
        <v/>
      </c>
      <c r="I382" s="30" t="str">
        <f>IF(REGISTRO!G385="A",1,IF(REGISTRO!G385="B",2,IF(REGISTRO!G385="C",3,IF(REGISTRO!G385="D",4,""))))</f>
        <v/>
      </c>
      <c r="J382" s="30" t="str">
        <f>IF(REGISTRO!H385="A",1,IF(REGISTRO!H385="B",2,IF(REGISTRO!H385="C",3,IF(REGISTRO!H385="D",4,""))))</f>
        <v/>
      </c>
      <c r="K382" s="30" t="str">
        <f>IF(REGISTRO!I385="A",1,IF(REGISTRO!I385="B",2,IF(REGISTRO!I385="C",3,IF(REGISTRO!I385="D",4,""))))</f>
        <v/>
      </c>
      <c r="L382" s="30" t="str">
        <f>IF(REGISTRO!J385="A",1,IF(REGISTRO!J385="B",2,IF(REGISTRO!J385="C",3,IF(REGISTRO!J385="D",4,""))))</f>
        <v/>
      </c>
      <c r="M382" s="30" t="str">
        <f>IF(REGISTRO!K385="A",1,IF(REGISTRO!K385="B",2,IF(REGISTRO!K385="C",3,IF(REGISTRO!K385="D",4,""))))</f>
        <v/>
      </c>
      <c r="N382" s="30" t="str">
        <f>IF(REGISTRO!L385="A",1,IF(REGISTRO!L385="B",2,IF(REGISTRO!L385="C",3,IF(REGISTRO!L385="D",4,""))))</f>
        <v/>
      </c>
      <c r="O382" s="30" t="str">
        <f>IF(REGISTRO!M385="A",1,IF(REGISTRO!M385="B",2,IF(REGISTRO!M385="C",3,IF(REGISTRO!M385="D",4,""))))</f>
        <v/>
      </c>
      <c r="P382" s="30" t="str">
        <f>IF(REGISTRO!N385="A",1,IF(REGISTRO!N385="B",2,IF(REGISTRO!N385="C",3,IF(REGISTRO!N385="D",4,""))))</f>
        <v/>
      </c>
      <c r="Q382" s="30" t="str">
        <f>IF(REGISTRO!O385="A",1,IF(REGISTRO!O385="B",2,IF(REGISTRO!O385="C",3,IF(REGISTRO!O385="D",4,""))))</f>
        <v/>
      </c>
      <c r="R382" s="30" t="str">
        <f>IF(REGISTRO!P385="A",1,IF(REGISTRO!P385="B",2,IF(REGISTRO!P385="C",3,IF(REGISTRO!P385="D",4,""))))</f>
        <v/>
      </c>
      <c r="S382" s="30" t="str">
        <f>IF(REGISTRO!Q385="A",1,IF(REGISTRO!Q385="B",2,IF(REGISTRO!Q385="C",3,IF(REGISTRO!Q385="D",4,""))))</f>
        <v/>
      </c>
      <c r="T382" s="30" t="str">
        <f>IF(REGISTRO!R385="A",1,IF(REGISTRO!R385="B",2,IF(REGISTRO!R385="C",3,IF(REGISTRO!R385="D",4,""))))</f>
        <v/>
      </c>
      <c r="U382" s="30" t="str">
        <f>IF(REGISTRO!S385="A",1,IF(REGISTRO!S385="B",2,IF(REGISTRO!S385="C",3,IF(REGISTRO!S385="D",4,""))))</f>
        <v/>
      </c>
      <c r="V382" s="30" t="str">
        <f>IF(REGISTRO!T385="A",1,IF(REGISTRO!T385="B",2,IF(REGISTRO!T385="C",3,IF(REGISTRO!T385="D",4,""))))</f>
        <v/>
      </c>
      <c r="W382" s="30" t="str">
        <f>IF(REGISTRO!U385="A",1,IF(REGISTRO!U385="B",2,IF(REGISTRO!U385="C",3,IF(REGISTRO!U385="D",4,""))))</f>
        <v/>
      </c>
      <c r="X382" s="30" t="str">
        <f>IF(REGISTRO!V385="A",1,IF(REGISTRO!V385="B",2,IF(REGISTRO!V385="C",3,IF(REGISTRO!V385="D",4,""))))</f>
        <v/>
      </c>
      <c r="Y382" s="30" t="str">
        <f>IF(REGISTRO!W385="A",1,IF(REGISTRO!W385="B",2,IF(REGISTRO!W385="C",3,IF(REGISTRO!W385="D",4,""))))</f>
        <v/>
      </c>
      <c r="Z382" s="30" t="str">
        <f>IF(REGISTRO!X385="A",1,IF(REGISTRO!X385="B",2,IF(REGISTRO!X385="C",3,IF(REGISTRO!X385="D",4,""))))</f>
        <v/>
      </c>
      <c r="AA382" s="30" t="str">
        <f>IF(REGISTRO!Y385="A",1,IF(REGISTRO!Y385="B",2,IF(REGISTRO!Y385="C",3,IF(REGISTRO!Y385="D",4,""))))</f>
        <v/>
      </c>
      <c r="AB382" s="30" t="str">
        <f>IF(REGISTRO!Z385="A",1,IF(REGISTRO!Z385="B",2,IF(REGISTRO!Z385="C",3,IF(REGISTRO!Z385="D",4,""))))</f>
        <v/>
      </c>
      <c r="AC382" s="30" t="str">
        <f>IF(REGISTRO!AA385="A",1,IF(REGISTRO!AA385="B",2,IF(REGISTRO!AA385="C",3,IF(REGISTRO!AA385="D",4,""))))</f>
        <v/>
      </c>
      <c r="AD382" s="30" t="str">
        <f>IF(REGISTRO!AB385="A",1,IF(REGISTRO!AB385="B",2,IF(REGISTRO!AB385="C",3,IF(REGISTRO!AB385="D",4,""))))</f>
        <v/>
      </c>
      <c r="AE382" s="30" t="str">
        <f>IF(REGISTRO!AC385="A",1,IF(REGISTRO!AC385="B",2,IF(REGISTRO!AC385="C",3,IF(REGISTRO!AC385="D",4,""))))</f>
        <v/>
      </c>
      <c r="AF382" s="30" t="str">
        <f>IF(REGISTRO!AD385="A",1,IF(REGISTRO!AD385="B",2,IF(REGISTRO!AD385="C",3,IF(REGISTRO!AD385="D",4,""))))</f>
        <v/>
      </c>
      <c r="AG382" s="30" t="str">
        <f>IF(REGISTRO!AE385="A",1,IF(REGISTRO!AE385="B",2,IF(REGISTRO!AE385="C",3,IF(REGISTRO!AE385="D",4,""))))</f>
        <v/>
      </c>
      <c r="AH382" s="30" t="str">
        <f>IF(REGISTRO!AF385="A",1,IF(REGISTRO!AF385="B",2,IF(REGISTRO!AF385="C",3,IF(REGISTRO!AF385="D",4,""))))</f>
        <v/>
      </c>
      <c r="AI382" s="30" t="str">
        <f>IF(REGISTRO!AG385="A",1,IF(REGISTRO!AG385="B",2,IF(REGISTRO!AG385="C",3,IF(REGISTRO!AG385="D",4,""))))</f>
        <v/>
      </c>
      <c r="AJ382" s="30" t="str">
        <f>IF(REGISTRO!AH385="A",1,IF(REGISTRO!AH385="B",2,IF(REGISTRO!AH385="C",3,IF(REGISTRO!AH385="D",4,""))))</f>
        <v/>
      </c>
      <c r="AK382" s="30" t="str">
        <f>IF(REGISTRO!AI385="A",1,IF(REGISTRO!AI385="B",2,IF(REGISTRO!AI385="C",3,IF(REGISTRO!AI385="D",4,""))))</f>
        <v/>
      </c>
      <c r="AM382" s="31" t="str">
        <f t="shared" si="317"/>
        <v/>
      </c>
      <c r="AN382" s="31" t="str">
        <f t="shared" si="318"/>
        <v/>
      </c>
      <c r="AO382" s="31" t="str">
        <f t="shared" si="319"/>
        <v/>
      </c>
      <c r="AP382" s="31" t="str">
        <f t="shared" si="320"/>
        <v/>
      </c>
      <c r="AQ382" s="31" t="str">
        <f t="shared" si="321"/>
        <v/>
      </c>
      <c r="AR382" s="31" t="str">
        <f t="shared" si="322"/>
        <v/>
      </c>
      <c r="AS382" s="31" t="str">
        <f t="shared" si="323"/>
        <v/>
      </c>
      <c r="AT382" s="31" t="str">
        <f t="shared" si="324"/>
        <v/>
      </c>
      <c r="AU382" s="31" t="str">
        <f t="shared" si="325"/>
        <v/>
      </c>
      <c r="AV382" s="31" t="str">
        <f t="shared" si="326"/>
        <v/>
      </c>
      <c r="AW382" s="31" t="str">
        <f t="shared" si="327"/>
        <v/>
      </c>
      <c r="AX382" s="31" t="str">
        <f t="shared" si="328"/>
        <v/>
      </c>
      <c r="AY382" s="31" t="str">
        <f t="shared" si="329"/>
        <v/>
      </c>
      <c r="AZ382" s="31" t="str">
        <f t="shared" si="330"/>
        <v/>
      </c>
      <c r="BA382" s="31" t="str">
        <f t="shared" si="331"/>
        <v/>
      </c>
      <c r="BB382" s="31" t="str">
        <f t="shared" si="332"/>
        <v/>
      </c>
      <c r="BC382" s="31" t="str">
        <f t="shared" si="333"/>
        <v/>
      </c>
      <c r="BD382" s="31" t="str">
        <f t="shared" si="334"/>
        <v/>
      </c>
      <c r="BE382" s="31" t="str">
        <f t="shared" si="335"/>
        <v/>
      </c>
      <c r="BF382" s="31" t="str">
        <f t="shared" si="336"/>
        <v/>
      </c>
      <c r="BG382" s="31" t="str">
        <f t="shared" si="337"/>
        <v/>
      </c>
      <c r="BH382" s="31" t="str">
        <f t="shared" si="338"/>
        <v/>
      </c>
      <c r="BI382" s="31" t="str">
        <f t="shared" si="339"/>
        <v/>
      </c>
      <c r="BJ382" s="31" t="str">
        <f t="shared" si="340"/>
        <v/>
      </c>
      <c r="BK382" s="31" t="str">
        <f t="shared" si="341"/>
        <v/>
      </c>
      <c r="BL382" s="31" t="str">
        <f t="shared" si="342"/>
        <v/>
      </c>
      <c r="BM382" s="31" t="str">
        <f t="shared" si="343"/>
        <v/>
      </c>
      <c r="BN382" s="31" t="str">
        <f t="shared" si="344"/>
        <v/>
      </c>
      <c r="BO382" s="31" t="str">
        <f t="shared" si="345"/>
        <v/>
      </c>
      <c r="BP382" s="31" t="str">
        <f t="shared" si="346"/>
        <v/>
      </c>
      <c r="BR382" s="32" t="str">
        <f t="shared" si="347"/>
        <v/>
      </c>
      <c r="BS382" s="32" t="str">
        <f t="shared" si="348"/>
        <v/>
      </c>
      <c r="BT382" s="32" t="str">
        <f t="shared" si="349"/>
        <v/>
      </c>
      <c r="BU382" s="32" t="str">
        <f t="shared" si="350"/>
        <v/>
      </c>
      <c r="BV382" s="32" t="str">
        <f t="shared" si="351"/>
        <v/>
      </c>
      <c r="BW382" s="32" t="str">
        <f t="shared" si="352"/>
        <v/>
      </c>
      <c r="BX382" s="32" t="str">
        <f t="shared" si="353"/>
        <v/>
      </c>
      <c r="BY382" s="32" t="str">
        <f t="shared" si="354"/>
        <v/>
      </c>
      <c r="BZ382" s="32" t="str">
        <f t="shared" si="355"/>
        <v/>
      </c>
      <c r="CA382" s="32" t="str">
        <f t="shared" si="356"/>
        <v/>
      </c>
      <c r="CB382" s="32" t="str">
        <f t="shared" si="357"/>
        <v/>
      </c>
      <c r="CC382" s="32" t="str">
        <f t="shared" si="358"/>
        <v/>
      </c>
      <c r="CD382" s="32" t="str">
        <f t="shared" si="359"/>
        <v/>
      </c>
      <c r="CE382" s="32" t="str">
        <f t="shared" si="360"/>
        <v/>
      </c>
      <c r="CF382" s="32" t="str">
        <f t="shared" si="361"/>
        <v/>
      </c>
      <c r="CG382" s="32" t="str">
        <f t="shared" si="362"/>
        <v/>
      </c>
      <c r="CH382" s="32" t="str">
        <f t="shared" si="363"/>
        <v/>
      </c>
      <c r="CI382" s="32" t="str">
        <f t="shared" si="364"/>
        <v/>
      </c>
      <c r="CJ382" s="32" t="str">
        <f t="shared" si="365"/>
        <v/>
      </c>
      <c r="CK382" s="32" t="str">
        <f t="shared" si="366"/>
        <v/>
      </c>
      <c r="CL382" s="32" t="str">
        <f t="shared" si="367"/>
        <v/>
      </c>
      <c r="CM382" s="32" t="str">
        <f t="shared" si="368"/>
        <v/>
      </c>
      <c r="CN382" s="32" t="str">
        <f t="shared" si="369"/>
        <v/>
      </c>
      <c r="CO382" s="32" t="str">
        <f t="shared" si="370"/>
        <v/>
      </c>
      <c r="CP382" s="32" t="str">
        <f t="shared" si="371"/>
        <v/>
      </c>
      <c r="CQ382" s="32" t="str">
        <f t="shared" si="372"/>
        <v/>
      </c>
      <c r="CR382" s="32" t="str">
        <f t="shared" si="373"/>
        <v/>
      </c>
      <c r="CS382" s="32" t="str">
        <f t="shared" si="374"/>
        <v/>
      </c>
      <c r="CT382" s="32" t="str">
        <f t="shared" si="375"/>
        <v/>
      </c>
      <c r="CU382" s="32" t="str">
        <f t="shared" si="376"/>
        <v/>
      </c>
      <c r="CV382" s="33" t="str">
        <f t="shared" si="377"/>
        <v/>
      </c>
      <c r="CW382" s="97" t="str">
        <f t="shared" si="378"/>
        <v/>
      </c>
      <c r="CX382" s="97"/>
    </row>
    <row r="383" spans="3:102" x14ac:dyDescent="0.25">
      <c r="C383" s="15">
        <v>367</v>
      </c>
      <c r="D383" s="34" t="str">
        <f>IF(REGISTRO!B386="","",REGISTRO!B386)</f>
        <v/>
      </c>
      <c r="E383" s="34" t="str">
        <f>IF(REGISTRO!C386="","",REGISTRO!C386)</f>
        <v/>
      </c>
      <c r="F383" s="34" t="str">
        <f>IF(REGISTRO!D386="","",REGISTRO!D386)</f>
        <v/>
      </c>
      <c r="G383" s="34" t="str">
        <f>IF(REGISTRO!E386="","",REGISTRO!E386)</f>
        <v/>
      </c>
      <c r="H383" s="30" t="str">
        <f>IF(REGISTRO!F386="A",1,IF(REGISTRO!F386="B",2,IF(REGISTRO!F386="C",3,IF(REGISTRO!F386="D",4,""))))</f>
        <v/>
      </c>
      <c r="I383" s="30" t="str">
        <f>IF(REGISTRO!G386="A",1,IF(REGISTRO!G386="B",2,IF(REGISTRO!G386="C",3,IF(REGISTRO!G386="D",4,""))))</f>
        <v/>
      </c>
      <c r="J383" s="30" t="str">
        <f>IF(REGISTRO!H386="A",1,IF(REGISTRO!H386="B",2,IF(REGISTRO!H386="C",3,IF(REGISTRO!H386="D",4,""))))</f>
        <v/>
      </c>
      <c r="K383" s="30" t="str">
        <f>IF(REGISTRO!I386="A",1,IF(REGISTRO!I386="B",2,IF(REGISTRO!I386="C",3,IF(REGISTRO!I386="D",4,""))))</f>
        <v/>
      </c>
      <c r="L383" s="30" t="str">
        <f>IF(REGISTRO!J386="A",1,IF(REGISTRO!J386="B",2,IF(REGISTRO!J386="C",3,IF(REGISTRO!J386="D",4,""))))</f>
        <v/>
      </c>
      <c r="M383" s="30" t="str">
        <f>IF(REGISTRO!K386="A",1,IF(REGISTRO!K386="B",2,IF(REGISTRO!K386="C",3,IF(REGISTRO!K386="D",4,""))))</f>
        <v/>
      </c>
      <c r="N383" s="30" t="str">
        <f>IF(REGISTRO!L386="A",1,IF(REGISTRO!L386="B",2,IF(REGISTRO!L386="C",3,IF(REGISTRO!L386="D",4,""))))</f>
        <v/>
      </c>
      <c r="O383" s="30" t="str">
        <f>IF(REGISTRO!M386="A",1,IF(REGISTRO!M386="B",2,IF(REGISTRO!M386="C",3,IF(REGISTRO!M386="D",4,""))))</f>
        <v/>
      </c>
      <c r="P383" s="30" t="str">
        <f>IF(REGISTRO!N386="A",1,IF(REGISTRO!N386="B",2,IF(REGISTRO!N386="C",3,IF(REGISTRO!N386="D",4,""))))</f>
        <v/>
      </c>
      <c r="Q383" s="30" t="str">
        <f>IF(REGISTRO!O386="A",1,IF(REGISTRO!O386="B",2,IF(REGISTRO!O386="C",3,IF(REGISTRO!O386="D",4,""))))</f>
        <v/>
      </c>
      <c r="R383" s="30" t="str">
        <f>IF(REGISTRO!P386="A",1,IF(REGISTRO!P386="B",2,IF(REGISTRO!P386="C",3,IF(REGISTRO!P386="D",4,""))))</f>
        <v/>
      </c>
      <c r="S383" s="30" t="str">
        <f>IF(REGISTRO!Q386="A",1,IF(REGISTRO!Q386="B",2,IF(REGISTRO!Q386="C",3,IF(REGISTRO!Q386="D",4,""))))</f>
        <v/>
      </c>
      <c r="T383" s="30" t="str">
        <f>IF(REGISTRO!R386="A",1,IF(REGISTRO!R386="B",2,IF(REGISTRO!R386="C",3,IF(REGISTRO!R386="D",4,""))))</f>
        <v/>
      </c>
      <c r="U383" s="30" t="str">
        <f>IF(REGISTRO!S386="A",1,IF(REGISTRO!S386="B",2,IF(REGISTRO!S386="C",3,IF(REGISTRO!S386="D",4,""))))</f>
        <v/>
      </c>
      <c r="V383" s="30" t="str">
        <f>IF(REGISTRO!T386="A",1,IF(REGISTRO!T386="B",2,IF(REGISTRO!T386="C",3,IF(REGISTRO!T386="D",4,""))))</f>
        <v/>
      </c>
      <c r="W383" s="30" t="str">
        <f>IF(REGISTRO!U386="A",1,IF(REGISTRO!U386="B",2,IF(REGISTRO!U386="C",3,IF(REGISTRO!U386="D",4,""))))</f>
        <v/>
      </c>
      <c r="X383" s="30" t="str">
        <f>IF(REGISTRO!V386="A",1,IF(REGISTRO!V386="B",2,IF(REGISTRO!V386="C",3,IF(REGISTRO!V386="D",4,""))))</f>
        <v/>
      </c>
      <c r="Y383" s="30" t="str">
        <f>IF(REGISTRO!W386="A",1,IF(REGISTRO!W386="B",2,IF(REGISTRO!W386="C",3,IF(REGISTRO!W386="D",4,""))))</f>
        <v/>
      </c>
      <c r="Z383" s="30" t="str">
        <f>IF(REGISTRO!X386="A",1,IF(REGISTRO!X386="B",2,IF(REGISTRO!X386="C",3,IF(REGISTRO!X386="D",4,""))))</f>
        <v/>
      </c>
      <c r="AA383" s="30" t="str">
        <f>IF(REGISTRO!Y386="A",1,IF(REGISTRO!Y386="B",2,IF(REGISTRO!Y386="C",3,IF(REGISTRO!Y386="D",4,""))))</f>
        <v/>
      </c>
      <c r="AB383" s="30" t="str">
        <f>IF(REGISTRO!Z386="A",1,IF(REGISTRO!Z386="B",2,IF(REGISTRO!Z386="C",3,IF(REGISTRO!Z386="D",4,""))))</f>
        <v/>
      </c>
      <c r="AC383" s="30" t="str">
        <f>IF(REGISTRO!AA386="A",1,IF(REGISTRO!AA386="B",2,IF(REGISTRO!AA386="C",3,IF(REGISTRO!AA386="D",4,""))))</f>
        <v/>
      </c>
      <c r="AD383" s="30" t="str">
        <f>IF(REGISTRO!AB386="A",1,IF(REGISTRO!AB386="B",2,IF(REGISTRO!AB386="C",3,IF(REGISTRO!AB386="D",4,""))))</f>
        <v/>
      </c>
      <c r="AE383" s="30" t="str">
        <f>IF(REGISTRO!AC386="A",1,IF(REGISTRO!AC386="B",2,IF(REGISTRO!AC386="C",3,IF(REGISTRO!AC386="D",4,""))))</f>
        <v/>
      </c>
      <c r="AF383" s="30" t="str">
        <f>IF(REGISTRO!AD386="A",1,IF(REGISTRO!AD386="B",2,IF(REGISTRO!AD386="C",3,IF(REGISTRO!AD386="D",4,""))))</f>
        <v/>
      </c>
      <c r="AG383" s="30" t="str">
        <f>IF(REGISTRO!AE386="A",1,IF(REGISTRO!AE386="B",2,IF(REGISTRO!AE386="C",3,IF(REGISTRO!AE386="D",4,""))))</f>
        <v/>
      </c>
      <c r="AH383" s="30" t="str">
        <f>IF(REGISTRO!AF386="A",1,IF(REGISTRO!AF386="B",2,IF(REGISTRO!AF386="C",3,IF(REGISTRO!AF386="D",4,""))))</f>
        <v/>
      </c>
      <c r="AI383" s="30" t="str">
        <f>IF(REGISTRO!AG386="A",1,IF(REGISTRO!AG386="B",2,IF(REGISTRO!AG386="C",3,IF(REGISTRO!AG386="D",4,""))))</f>
        <v/>
      </c>
      <c r="AJ383" s="30" t="str">
        <f>IF(REGISTRO!AH386="A",1,IF(REGISTRO!AH386="B",2,IF(REGISTRO!AH386="C",3,IF(REGISTRO!AH386="D",4,""))))</f>
        <v/>
      </c>
      <c r="AK383" s="30" t="str">
        <f>IF(REGISTRO!AI386="A",1,IF(REGISTRO!AI386="B",2,IF(REGISTRO!AI386="C",3,IF(REGISTRO!AI386="D",4,""))))</f>
        <v/>
      </c>
      <c r="AM383" s="31" t="str">
        <f t="shared" si="317"/>
        <v/>
      </c>
      <c r="AN383" s="31" t="str">
        <f t="shared" si="318"/>
        <v/>
      </c>
      <c r="AO383" s="31" t="str">
        <f t="shared" si="319"/>
        <v/>
      </c>
      <c r="AP383" s="31" t="str">
        <f t="shared" si="320"/>
        <v/>
      </c>
      <c r="AQ383" s="31" t="str">
        <f t="shared" si="321"/>
        <v/>
      </c>
      <c r="AR383" s="31" t="str">
        <f t="shared" si="322"/>
        <v/>
      </c>
      <c r="AS383" s="31" t="str">
        <f t="shared" si="323"/>
        <v/>
      </c>
      <c r="AT383" s="31" t="str">
        <f t="shared" si="324"/>
        <v/>
      </c>
      <c r="AU383" s="31" t="str">
        <f t="shared" si="325"/>
        <v/>
      </c>
      <c r="AV383" s="31" t="str">
        <f t="shared" si="326"/>
        <v/>
      </c>
      <c r="AW383" s="31" t="str">
        <f t="shared" si="327"/>
        <v/>
      </c>
      <c r="AX383" s="31" t="str">
        <f t="shared" si="328"/>
        <v/>
      </c>
      <c r="AY383" s="31" t="str">
        <f t="shared" si="329"/>
        <v/>
      </c>
      <c r="AZ383" s="31" t="str">
        <f t="shared" si="330"/>
        <v/>
      </c>
      <c r="BA383" s="31" t="str">
        <f t="shared" si="331"/>
        <v/>
      </c>
      <c r="BB383" s="31" t="str">
        <f t="shared" si="332"/>
        <v/>
      </c>
      <c r="BC383" s="31" t="str">
        <f t="shared" si="333"/>
        <v/>
      </c>
      <c r="BD383" s="31" t="str">
        <f t="shared" si="334"/>
        <v/>
      </c>
      <c r="BE383" s="31" t="str">
        <f t="shared" si="335"/>
        <v/>
      </c>
      <c r="BF383" s="31" t="str">
        <f t="shared" si="336"/>
        <v/>
      </c>
      <c r="BG383" s="31" t="str">
        <f t="shared" si="337"/>
        <v/>
      </c>
      <c r="BH383" s="31" t="str">
        <f t="shared" si="338"/>
        <v/>
      </c>
      <c r="BI383" s="31" t="str">
        <f t="shared" si="339"/>
        <v/>
      </c>
      <c r="BJ383" s="31" t="str">
        <f t="shared" si="340"/>
        <v/>
      </c>
      <c r="BK383" s="31" t="str">
        <f t="shared" si="341"/>
        <v/>
      </c>
      <c r="BL383" s="31" t="str">
        <f t="shared" si="342"/>
        <v/>
      </c>
      <c r="BM383" s="31" t="str">
        <f t="shared" si="343"/>
        <v/>
      </c>
      <c r="BN383" s="31" t="str">
        <f t="shared" si="344"/>
        <v/>
      </c>
      <c r="BO383" s="31" t="str">
        <f t="shared" si="345"/>
        <v/>
      </c>
      <c r="BP383" s="31" t="str">
        <f t="shared" si="346"/>
        <v/>
      </c>
      <c r="BR383" s="32" t="str">
        <f t="shared" si="347"/>
        <v/>
      </c>
      <c r="BS383" s="32" t="str">
        <f t="shared" si="348"/>
        <v/>
      </c>
      <c r="BT383" s="32" t="str">
        <f t="shared" si="349"/>
        <v/>
      </c>
      <c r="BU383" s="32" t="str">
        <f t="shared" si="350"/>
        <v/>
      </c>
      <c r="BV383" s="32" t="str">
        <f t="shared" si="351"/>
        <v/>
      </c>
      <c r="BW383" s="32" t="str">
        <f t="shared" si="352"/>
        <v/>
      </c>
      <c r="BX383" s="32" t="str">
        <f t="shared" si="353"/>
        <v/>
      </c>
      <c r="BY383" s="32" t="str">
        <f t="shared" si="354"/>
        <v/>
      </c>
      <c r="BZ383" s="32" t="str">
        <f t="shared" si="355"/>
        <v/>
      </c>
      <c r="CA383" s="32" t="str">
        <f t="shared" si="356"/>
        <v/>
      </c>
      <c r="CB383" s="32" t="str">
        <f t="shared" si="357"/>
        <v/>
      </c>
      <c r="CC383" s="32" t="str">
        <f t="shared" si="358"/>
        <v/>
      </c>
      <c r="CD383" s="32" t="str">
        <f t="shared" si="359"/>
        <v/>
      </c>
      <c r="CE383" s="32" t="str">
        <f t="shared" si="360"/>
        <v/>
      </c>
      <c r="CF383" s="32" t="str">
        <f t="shared" si="361"/>
        <v/>
      </c>
      <c r="CG383" s="32" t="str">
        <f t="shared" si="362"/>
        <v/>
      </c>
      <c r="CH383" s="32" t="str">
        <f t="shared" si="363"/>
        <v/>
      </c>
      <c r="CI383" s="32" t="str">
        <f t="shared" si="364"/>
        <v/>
      </c>
      <c r="CJ383" s="32" t="str">
        <f t="shared" si="365"/>
        <v/>
      </c>
      <c r="CK383" s="32" t="str">
        <f t="shared" si="366"/>
        <v/>
      </c>
      <c r="CL383" s="32" t="str">
        <f t="shared" si="367"/>
        <v/>
      </c>
      <c r="CM383" s="32" t="str">
        <f t="shared" si="368"/>
        <v/>
      </c>
      <c r="CN383" s="32" t="str">
        <f t="shared" si="369"/>
        <v/>
      </c>
      <c r="CO383" s="32" t="str">
        <f t="shared" si="370"/>
        <v/>
      </c>
      <c r="CP383" s="32" t="str">
        <f t="shared" si="371"/>
        <v/>
      </c>
      <c r="CQ383" s="32" t="str">
        <f t="shared" si="372"/>
        <v/>
      </c>
      <c r="CR383" s="32" t="str">
        <f t="shared" si="373"/>
        <v/>
      </c>
      <c r="CS383" s="32" t="str">
        <f t="shared" si="374"/>
        <v/>
      </c>
      <c r="CT383" s="32" t="str">
        <f t="shared" si="375"/>
        <v/>
      </c>
      <c r="CU383" s="32" t="str">
        <f t="shared" si="376"/>
        <v/>
      </c>
      <c r="CV383" s="33" t="str">
        <f t="shared" si="377"/>
        <v/>
      </c>
      <c r="CW383" s="97" t="str">
        <f t="shared" si="378"/>
        <v/>
      </c>
      <c r="CX383" s="97"/>
    </row>
    <row r="384" spans="3:102" x14ac:dyDescent="0.25">
      <c r="C384" s="15">
        <v>368</v>
      </c>
      <c r="D384" s="34" t="str">
        <f>IF(REGISTRO!B387="","",REGISTRO!B387)</f>
        <v/>
      </c>
      <c r="E384" s="34" t="str">
        <f>IF(REGISTRO!C387="","",REGISTRO!C387)</f>
        <v/>
      </c>
      <c r="F384" s="34" t="str">
        <f>IF(REGISTRO!D387="","",REGISTRO!D387)</f>
        <v/>
      </c>
      <c r="G384" s="34" t="str">
        <f>IF(REGISTRO!E387="","",REGISTRO!E387)</f>
        <v/>
      </c>
      <c r="H384" s="30" t="str">
        <f>IF(REGISTRO!F387="A",1,IF(REGISTRO!F387="B",2,IF(REGISTRO!F387="C",3,IF(REGISTRO!F387="D",4,""))))</f>
        <v/>
      </c>
      <c r="I384" s="30" t="str">
        <f>IF(REGISTRO!G387="A",1,IF(REGISTRO!G387="B",2,IF(REGISTRO!G387="C",3,IF(REGISTRO!G387="D",4,""))))</f>
        <v/>
      </c>
      <c r="J384" s="30" t="str">
        <f>IF(REGISTRO!H387="A",1,IF(REGISTRO!H387="B",2,IF(REGISTRO!H387="C",3,IF(REGISTRO!H387="D",4,""))))</f>
        <v/>
      </c>
      <c r="K384" s="30" t="str">
        <f>IF(REGISTRO!I387="A",1,IF(REGISTRO!I387="B",2,IF(REGISTRO!I387="C",3,IF(REGISTRO!I387="D",4,""))))</f>
        <v/>
      </c>
      <c r="L384" s="30" t="str">
        <f>IF(REGISTRO!J387="A",1,IF(REGISTRO!J387="B",2,IF(REGISTRO!J387="C",3,IF(REGISTRO!J387="D",4,""))))</f>
        <v/>
      </c>
      <c r="M384" s="30" t="str">
        <f>IF(REGISTRO!K387="A",1,IF(REGISTRO!K387="B",2,IF(REGISTRO!K387="C",3,IF(REGISTRO!K387="D",4,""))))</f>
        <v/>
      </c>
      <c r="N384" s="30" t="str">
        <f>IF(REGISTRO!L387="A",1,IF(REGISTRO!L387="B",2,IF(REGISTRO!L387="C",3,IF(REGISTRO!L387="D",4,""))))</f>
        <v/>
      </c>
      <c r="O384" s="30" t="str">
        <f>IF(REGISTRO!M387="A",1,IF(REGISTRO!M387="B",2,IF(REGISTRO!M387="C",3,IF(REGISTRO!M387="D",4,""))))</f>
        <v/>
      </c>
      <c r="P384" s="30" t="str">
        <f>IF(REGISTRO!N387="A",1,IF(REGISTRO!N387="B",2,IF(REGISTRO!N387="C",3,IF(REGISTRO!N387="D",4,""))))</f>
        <v/>
      </c>
      <c r="Q384" s="30" t="str">
        <f>IF(REGISTRO!O387="A",1,IF(REGISTRO!O387="B",2,IF(REGISTRO!O387="C",3,IF(REGISTRO!O387="D",4,""))))</f>
        <v/>
      </c>
      <c r="R384" s="30" t="str">
        <f>IF(REGISTRO!P387="A",1,IF(REGISTRO!P387="B",2,IF(REGISTRO!P387="C",3,IF(REGISTRO!P387="D",4,""))))</f>
        <v/>
      </c>
      <c r="S384" s="30" t="str">
        <f>IF(REGISTRO!Q387="A",1,IF(REGISTRO!Q387="B",2,IF(REGISTRO!Q387="C",3,IF(REGISTRO!Q387="D",4,""))))</f>
        <v/>
      </c>
      <c r="T384" s="30" t="str">
        <f>IF(REGISTRO!R387="A",1,IF(REGISTRO!R387="B",2,IF(REGISTRO!R387="C",3,IF(REGISTRO!R387="D",4,""))))</f>
        <v/>
      </c>
      <c r="U384" s="30" t="str">
        <f>IF(REGISTRO!S387="A",1,IF(REGISTRO!S387="B",2,IF(REGISTRO!S387="C",3,IF(REGISTRO!S387="D",4,""))))</f>
        <v/>
      </c>
      <c r="V384" s="30" t="str">
        <f>IF(REGISTRO!T387="A",1,IF(REGISTRO!T387="B",2,IF(REGISTRO!T387="C",3,IF(REGISTRO!T387="D",4,""))))</f>
        <v/>
      </c>
      <c r="W384" s="30" t="str">
        <f>IF(REGISTRO!U387="A",1,IF(REGISTRO!U387="B",2,IF(REGISTRO!U387="C",3,IF(REGISTRO!U387="D",4,""))))</f>
        <v/>
      </c>
      <c r="X384" s="30" t="str">
        <f>IF(REGISTRO!V387="A",1,IF(REGISTRO!V387="B",2,IF(REGISTRO!V387="C",3,IF(REGISTRO!V387="D",4,""))))</f>
        <v/>
      </c>
      <c r="Y384" s="30" t="str">
        <f>IF(REGISTRO!W387="A",1,IF(REGISTRO!W387="B",2,IF(REGISTRO!W387="C",3,IF(REGISTRO!W387="D",4,""))))</f>
        <v/>
      </c>
      <c r="Z384" s="30" t="str">
        <f>IF(REGISTRO!X387="A",1,IF(REGISTRO!X387="B",2,IF(REGISTRO!X387="C",3,IF(REGISTRO!X387="D",4,""))))</f>
        <v/>
      </c>
      <c r="AA384" s="30" t="str">
        <f>IF(REGISTRO!Y387="A",1,IF(REGISTRO!Y387="B",2,IF(REGISTRO!Y387="C",3,IF(REGISTRO!Y387="D",4,""))))</f>
        <v/>
      </c>
      <c r="AB384" s="30" t="str">
        <f>IF(REGISTRO!Z387="A",1,IF(REGISTRO!Z387="B",2,IF(REGISTRO!Z387="C",3,IF(REGISTRO!Z387="D",4,""))))</f>
        <v/>
      </c>
      <c r="AC384" s="30" t="str">
        <f>IF(REGISTRO!AA387="A",1,IF(REGISTRO!AA387="B",2,IF(REGISTRO!AA387="C",3,IF(REGISTRO!AA387="D",4,""))))</f>
        <v/>
      </c>
      <c r="AD384" s="30" t="str">
        <f>IF(REGISTRO!AB387="A",1,IF(REGISTRO!AB387="B",2,IF(REGISTRO!AB387="C",3,IF(REGISTRO!AB387="D",4,""))))</f>
        <v/>
      </c>
      <c r="AE384" s="30" t="str">
        <f>IF(REGISTRO!AC387="A",1,IF(REGISTRO!AC387="B",2,IF(REGISTRO!AC387="C",3,IF(REGISTRO!AC387="D",4,""))))</f>
        <v/>
      </c>
      <c r="AF384" s="30" t="str">
        <f>IF(REGISTRO!AD387="A",1,IF(REGISTRO!AD387="B",2,IF(REGISTRO!AD387="C",3,IF(REGISTRO!AD387="D",4,""))))</f>
        <v/>
      </c>
      <c r="AG384" s="30" t="str">
        <f>IF(REGISTRO!AE387="A",1,IF(REGISTRO!AE387="B",2,IF(REGISTRO!AE387="C",3,IF(REGISTRO!AE387="D",4,""))))</f>
        <v/>
      </c>
      <c r="AH384" s="30" t="str">
        <f>IF(REGISTRO!AF387="A",1,IF(REGISTRO!AF387="B",2,IF(REGISTRO!AF387="C",3,IF(REGISTRO!AF387="D",4,""))))</f>
        <v/>
      </c>
      <c r="AI384" s="30" t="str">
        <f>IF(REGISTRO!AG387="A",1,IF(REGISTRO!AG387="B",2,IF(REGISTRO!AG387="C",3,IF(REGISTRO!AG387="D",4,""))))</f>
        <v/>
      </c>
      <c r="AJ384" s="30" t="str">
        <f>IF(REGISTRO!AH387="A",1,IF(REGISTRO!AH387="B",2,IF(REGISTRO!AH387="C",3,IF(REGISTRO!AH387="D",4,""))))</f>
        <v/>
      </c>
      <c r="AK384" s="30" t="str">
        <f>IF(REGISTRO!AI387="A",1,IF(REGISTRO!AI387="B",2,IF(REGISTRO!AI387="C",3,IF(REGISTRO!AI387="D",4,""))))</f>
        <v/>
      </c>
      <c r="AM384" s="31" t="str">
        <f t="shared" si="317"/>
        <v/>
      </c>
      <c r="AN384" s="31" t="str">
        <f t="shared" si="318"/>
        <v/>
      </c>
      <c r="AO384" s="31" t="str">
        <f t="shared" si="319"/>
        <v/>
      </c>
      <c r="AP384" s="31" t="str">
        <f t="shared" si="320"/>
        <v/>
      </c>
      <c r="AQ384" s="31" t="str">
        <f t="shared" si="321"/>
        <v/>
      </c>
      <c r="AR384" s="31" t="str">
        <f t="shared" si="322"/>
        <v/>
      </c>
      <c r="AS384" s="31" t="str">
        <f t="shared" si="323"/>
        <v/>
      </c>
      <c r="AT384" s="31" t="str">
        <f t="shared" si="324"/>
        <v/>
      </c>
      <c r="AU384" s="31" t="str">
        <f t="shared" si="325"/>
        <v/>
      </c>
      <c r="AV384" s="31" t="str">
        <f t="shared" si="326"/>
        <v/>
      </c>
      <c r="AW384" s="31" t="str">
        <f t="shared" si="327"/>
        <v/>
      </c>
      <c r="AX384" s="31" t="str">
        <f t="shared" si="328"/>
        <v/>
      </c>
      <c r="AY384" s="31" t="str">
        <f t="shared" si="329"/>
        <v/>
      </c>
      <c r="AZ384" s="31" t="str">
        <f t="shared" si="330"/>
        <v/>
      </c>
      <c r="BA384" s="31" t="str">
        <f t="shared" si="331"/>
        <v/>
      </c>
      <c r="BB384" s="31" t="str">
        <f t="shared" si="332"/>
        <v/>
      </c>
      <c r="BC384" s="31" t="str">
        <f t="shared" si="333"/>
        <v/>
      </c>
      <c r="BD384" s="31" t="str">
        <f t="shared" si="334"/>
        <v/>
      </c>
      <c r="BE384" s="31" t="str">
        <f t="shared" si="335"/>
        <v/>
      </c>
      <c r="BF384" s="31" t="str">
        <f t="shared" si="336"/>
        <v/>
      </c>
      <c r="BG384" s="31" t="str">
        <f t="shared" si="337"/>
        <v/>
      </c>
      <c r="BH384" s="31" t="str">
        <f t="shared" si="338"/>
        <v/>
      </c>
      <c r="BI384" s="31" t="str">
        <f t="shared" si="339"/>
        <v/>
      </c>
      <c r="BJ384" s="31" t="str">
        <f t="shared" si="340"/>
        <v/>
      </c>
      <c r="BK384" s="31" t="str">
        <f t="shared" si="341"/>
        <v/>
      </c>
      <c r="BL384" s="31" t="str">
        <f t="shared" si="342"/>
        <v/>
      </c>
      <c r="BM384" s="31" t="str">
        <f t="shared" si="343"/>
        <v/>
      </c>
      <c r="BN384" s="31" t="str">
        <f t="shared" si="344"/>
        <v/>
      </c>
      <c r="BO384" s="31" t="str">
        <f t="shared" si="345"/>
        <v/>
      </c>
      <c r="BP384" s="31" t="str">
        <f t="shared" si="346"/>
        <v/>
      </c>
      <c r="BR384" s="32" t="str">
        <f t="shared" si="347"/>
        <v/>
      </c>
      <c r="BS384" s="32" t="str">
        <f t="shared" si="348"/>
        <v/>
      </c>
      <c r="BT384" s="32" t="str">
        <f t="shared" si="349"/>
        <v/>
      </c>
      <c r="BU384" s="32" t="str">
        <f t="shared" si="350"/>
        <v/>
      </c>
      <c r="BV384" s="32" t="str">
        <f t="shared" si="351"/>
        <v/>
      </c>
      <c r="BW384" s="32" t="str">
        <f t="shared" si="352"/>
        <v/>
      </c>
      <c r="BX384" s="32" t="str">
        <f t="shared" si="353"/>
        <v/>
      </c>
      <c r="BY384" s="32" t="str">
        <f t="shared" si="354"/>
        <v/>
      </c>
      <c r="BZ384" s="32" t="str">
        <f t="shared" si="355"/>
        <v/>
      </c>
      <c r="CA384" s="32" t="str">
        <f t="shared" si="356"/>
        <v/>
      </c>
      <c r="CB384" s="32" t="str">
        <f t="shared" si="357"/>
        <v/>
      </c>
      <c r="CC384" s="32" t="str">
        <f t="shared" si="358"/>
        <v/>
      </c>
      <c r="CD384" s="32" t="str">
        <f t="shared" si="359"/>
        <v/>
      </c>
      <c r="CE384" s="32" t="str">
        <f t="shared" si="360"/>
        <v/>
      </c>
      <c r="CF384" s="32" t="str">
        <f t="shared" si="361"/>
        <v/>
      </c>
      <c r="CG384" s="32" t="str">
        <f t="shared" si="362"/>
        <v/>
      </c>
      <c r="CH384" s="32" t="str">
        <f t="shared" si="363"/>
        <v/>
      </c>
      <c r="CI384" s="32" t="str">
        <f t="shared" si="364"/>
        <v/>
      </c>
      <c r="CJ384" s="32" t="str">
        <f t="shared" si="365"/>
        <v/>
      </c>
      <c r="CK384" s="32" t="str">
        <f t="shared" si="366"/>
        <v/>
      </c>
      <c r="CL384" s="32" t="str">
        <f t="shared" si="367"/>
        <v/>
      </c>
      <c r="CM384" s="32" t="str">
        <f t="shared" si="368"/>
        <v/>
      </c>
      <c r="CN384" s="32" t="str">
        <f t="shared" si="369"/>
        <v/>
      </c>
      <c r="CO384" s="32" t="str">
        <f t="shared" si="370"/>
        <v/>
      </c>
      <c r="CP384" s="32" t="str">
        <f t="shared" si="371"/>
        <v/>
      </c>
      <c r="CQ384" s="32" t="str">
        <f t="shared" si="372"/>
        <v/>
      </c>
      <c r="CR384" s="32" t="str">
        <f t="shared" si="373"/>
        <v/>
      </c>
      <c r="CS384" s="32" t="str">
        <f t="shared" si="374"/>
        <v/>
      </c>
      <c r="CT384" s="32" t="str">
        <f t="shared" si="375"/>
        <v/>
      </c>
      <c r="CU384" s="32" t="str">
        <f t="shared" si="376"/>
        <v/>
      </c>
      <c r="CV384" s="33" t="str">
        <f t="shared" si="377"/>
        <v/>
      </c>
      <c r="CW384" s="97" t="str">
        <f t="shared" si="378"/>
        <v/>
      </c>
      <c r="CX384" s="97"/>
    </row>
    <row r="385" spans="3:102" x14ac:dyDescent="0.25">
      <c r="C385" s="15">
        <v>369</v>
      </c>
      <c r="D385" s="34" t="str">
        <f>IF(REGISTRO!B388="","",REGISTRO!B388)</f>
        <v/>
      </c>
      <c r="E385" s="34" t="str">
        <f>IF(REGISTRO!C388="","",REGISTRO!C388)</f>
        <v/>
      </c>
      <c r="F385" s="34" t="str">
        <f>IF(REGISTRO!D388="","",REGISTRO!D388)</f>
        <v/>
      </c>
      <c r="G385" s="34" t="str">
        <f>IF(REGISTRO!E388="","",REGISTRO!E388)</f>
        <v/>
      </c>
      <c r="H385" s="30" t="str">
        <f>IF(REGISTRO!F388="A",1,IF(REGISTRO!F388="B",2,IF(REGISTRO!F388="C",3,IF(REGISTRO!F388="D",4,""))))</f>
        <v/>
      </c>
      <c r="I385" s="30" t="str">
        <f>IF(REGISTRO!G388="A",1,IF(REGISTRO!G388="B",2,IF(REGISTRO!G388="C",3,IF(REGISTRO!G388="D",4,""))))</f>
        <v/>
      </c>
      <c r="J385" s="30" t="str">
        <f>IF(REGISTRO!H388="A",1,IF(REGISTRO!H388="B",2,IF(REGISTRO!H388="C",3,IF(REGISTRO!H388="D",4,""))))</f>
        <v/>
      </c>
      <c r="K385" s="30" t="str">
        <f>IF(REGISTRO!I388="A",1,IF(REGISTRO!I388="B",2,IF(REGISTRO!I388="C",3,IF(REGISTRO!I388="D",4,""))))</f>
        <v/>
      </c>
      <c r="L385" s="30" t="str">
        <f>IF(REGISTRO!J388="A",1,IF(REGISTRO!J388="B",2,IF(REGISTRO!J388="C",3,IF(REGISTRO!J388="D",4,""))))</f>
        <v/>
      </c>
      <c r="M385" s="30" t="str">
        <f>IF(REGISTRO!K388="A",1,IF(REGISTRO!K388="B",2,IF(REGISTRO!K388="C",3,IF(REGISTRO!K388="D",4,""))))</f>
        <v/>
      </c>
      <c r="N385" s="30" t="str">
        <f>IF(REGISTRO!L388="A",1,IF(REGISTRO!L388="B",2,IF(REGISTRO!L388="C",3,IF(REGISTRO!L388="D",4,""))))</f>
        <v/>
      </c>
      <c r="O385" s="30" t="str">
        <f>IF(REGISTRO!M388="A",1,IF(REGISTRO!M388="B",2,IF(REGISTRO!M388="C",3,IF(REGISTRO!M388="D",4,""))))</f>
        <v/>
      </c>
      <c r="P385" s="30" t="str">
        <f>IF(REGISTRO!N388="A",1,IF(REGISTRO!N388="B",2,IF(REGISTRO!N388="C",3,IF(REGISTRO!N388="D",4,""))))</f>
        <v/>
      </c>
      <c r="Q385" s="30" t="str">
        <f>IF(REGISTRO!O388="A",1,IF(REGISTRO!O388="B",2,IF(REGISTRO!O388="C",3,IF(REGISTRO!O388="D",4,""))))</f>
        <v/>
      </c>
      <c r="R385" s="30" t="str">
        <f>IF(REGISTRO!P388="A",1,IF(REGISTRO!P388="B",2,IF(REGISTRO!P388="C",3,IF(REGISTRO!P388="D",4,""))))</f>
        <v/>
      </c>
      <c r="S385" s="30" t="str">
        <f>IF(REGISTRO!Q388="A",1,IF(REGISTRO!Q388="B",2,IF(REGISTRO!Q388="C",3,IF(REGISTRO!Q388="D",4,""))))</f>
        <v/>
      </c>
      <c r="T385" s="30" t="str">
        <f>IF(REGISTRO!R388="A",1,IF(REGISTRO!R388="B",2,IF(REGISTRO!R388="C",3,IF(REGISTRO!R388="D",4,""))))</f>
        <v/>
      </c>
      <c r="U385" s="30" t="str">
        <f>IF(REGISTRO!S388="A",1,IF(REGISTRO!S388="B",2,IF(REGISTRO!S388="C",3,IF(REGISTRO!S388="D",4,""))))</f>
        <v/>
      </c>
      <c r="V385" s="30" t="str">
        <f>IF(REGISTRO!T388="A",1,IF(REGISTRO!T388="B",2,IF(REGISTRO!T388="C",3,IF(REGISTRO!T388="D",4,""))))</f>
        <v/>
      </c>
      <c r="W385" s="30" t="str">
        <f>IF(REGISTRO!U388="A",1,IF(REGISTRO!U388="B",2,IF(REGISTRO!U388="C",3,IF(REGISTRO!U388="D",4,""))))</f>
        <v/>
      </c>
      <c r="X385" s="30" t="str">
        <f>IF(REGISTRO!V388="A",1,IF(REGISTRO!V388="B",2,IF(REGISTRO!V388="C",3,IF(REGISTRO!V388="D",4,""))))</f>
        <v/>
      </c>
      <c r="Y385" s="30" t="str">
        <f>IF(REGISTRO!W388="A",1,IF(REGISTRO!W388="B",2,IF(REGISTRO!W388="C",3,IF(REGISTRO!W388="D",4,""))))</f>
        <v/>
      </c>
      <c r="Z385" s="30" t="str">
        <f>IF(REGISTRO!X388="A",1,IF(REGISTRO!X388="B",2,IF(REGISTRO!X388="C",3,IF(REGISTRO!X388="D",4,""))))</f>
        <v/>
      </c>
      <c r="AA385" s="30" t="str">
        <f>IF(REGISTRO!Y388="A",1,IF(REGISTRO!Y388="B",2,IF(REGISTRO!Y388="C",3,IF(REGISTRO!Y388="D",4,""))))</f>
        <v/>
      </c>
      <c r="AB385" s="30" t="str">
        <f>IF(REGISTRO!Z388="A",1,IF(REGISTRO!Z388="B",2,IF(REGISTRO!Z388="C",3,IF(REGISTRO!Z388="D",4,""))))</f>
        <v/>
      </c>
      <c r="AC385" s="30" t="str">
        <f>IF(REGISTRO!AA388="A",1,IF(REGISTRO!AA388="B",2,IF(REGISTRO!AA388="C",3,IF(REGISTRO!AA388="D",4,""))))</f>
        <v/>
      </c>
      <c r="AD385" s="30" t="str">
        <f>IF(REGISTRO!AB388="A",1,IF(REGISTRO!AB388="B",2,IF(REGISTRO!AB388="C",3,IF(REGISTRO!AB388="D",4,""))))</f>
        <v/>
      </c>
      <c r="AE385" s="30" t="str">
        <f>IF(REGISTRO!AC388="A",1,IF(REGISTRO!AC388="B",2,IF(REGISTRO!AC388="C",3,IF(REGISTRO!AC388="D",4,""))))</f>
        <v/>
      </c>
      <c r="AF385" s="30" t="str">
        <f>IF(REGISTRO!AD388="A",1,IF(REGISTRO!AD388="B",2,IF(REGISTRO!AD388="C",3,IF(REGISTRO!AD388="D",4,""))))</f>
        <v/>
      </c>
      <c r="AG385" s="30" t="str">
        <f>IF(REGISTRO!AE388="A",1,IF(REGISTRO!AE388="B",2,IF(REGISTRO!AE388="C",3,IF(REGISTRO!AE388="D",4,""))))</f>
        <v/>
      </c>
      <c r="AH385" s="30" t="str">
        <f>IF(REGISTRO!AF388="A",1,IF(REGISTRO!AF388="B",2,IF(REGISTRO!AF388="C",3,IF(REGISTRO!AF388="D",4,""))))</f>
        <v/>
      </c>
      <c r="AI385" s="30" t="str">
        <f>IF(REGISTRO!AG388="A",1,IF(REGISTRO!AG388="B",2,IF(REGISTRO!AG388="C",3,IF(REGISTRO!AG388="D",4,""))))</f>
        <v/>
      </c>
      <c r="AJ385" s="30" t="str">
        <f>IF(REGISTRO!AH388="A",1,IF(REGISTRO!AH388="B",2,IF(REGISTRO!AH388="C",3,IF(REGISTRO!AH388="D",4,""))))</f>
        <v/>
      </c>
      <c r="AK385" s="30" t="str">
        <f>IF(REGISTRO!AI388="A",1,IF(REGISTRO!AI388="B",2,IF(REGISTRO!AI388="C",3,IF(REGISTRO!AI388="D",4,""))))</f>
        <v/>
      </c>
      <c r="AM385" s="31" t="str">
        <f t="shared" si="317"/>
        <v/>
      </c>
      <c r="AN385" s="31" t="str">
        <f t="shared" si="318"/>
        <v/>
      </c>
      <c r="AO385" s="31" t="str">
        <f t="shared" si="319"/>
        <v/>
      </c>
      <c r="AP385" s="31" t="str">
        <f t="shared" si="320"/>
        <v/>
      </c>
      <c r="AQ385" s="31" t="str">
        <f t="shared" si="321"/>
        <v/>
      </c>
      <c r="AR385" s="31" t="str">
        <f t="shared" si="322"/>
        <v/>
      </c>
      <c r="AS385" s="31" t="str">
        <f t="shared" si="323"/>
        <v/>
      </c>
      <c r="AT385" s="31" t="str">
        <f t="shared" si="324"/>
        <v/>
      </c>
      <c r="AU385" s="31" t="str">
        <f t="shared" si="325"/>
        <v/>
      </c>
      <c r="AV385" s="31" t="str">
        <f t="shared" si="326"/>
        <v/>
      </c>
      <c r="AW385" s="31" t="str">
        <f t="shared" si="327"/>
        <v/>
      </c>
      <c r="AX385" s="31" t="str">
        <f t="shared" si="328"/>
        <v/>
      </c>
      <c r="AY385" s="31" t="str">
        <f t="shared" si="329"/>
        <v/>
      </c>
      <c r="AZ385" s="31" t="str">
        <f t="shared" si="330"/>
        <v/>
      </c>
      <c r="BA385" s="31" t="str">
        <f t="shared" si="331"/>
        <v/>
      </c>
      <c r="BB385" s="31" t="str">
        <f t="shared" si="332"/>
        <v/>
      </c>
      <c r="BC385" s="31" t="str">
        <f t="shared" si="333"/>
        <v/>
      </c>
      <c r="BD385" s="31" t="str">
        <f t="shared" si="334"/>
        <v/>
      </c>
      <c r="BE385" s="31" t="str">
        <f t="shared" si="335"/>
        <v/>
      </c>
      <c r="BF385" s="31" t="str">
        <f t="shared" si="336"/>
        <v/>
      </c>
      <c r="BG385" s="31" t="str">
        <f t="shared" si="337"/>
        <v/>
      </c>
      <c r="BH385" s="31" t="str">
        <f t="shared" si="338"/>
        <v/>
      </c>
      <c r="BI385" s="31" t="str">
        <f t="shared" si="339"/>
        <v/>
      </c>
      <c r="BJ385" s="31" t="str">
        <f t="shared" si="340"/>
        <v/>
      </c>
      <c r="BK385" s="31" t="str">
        <f t="shared" si="341"/>
        <v/>
      </c>
      <c r="BL385" s="31" t="str">
        <f t="shared" si="342"/>
        <v/>
      </c>
      <c r="BM385" s="31" t="str">
        <f t="shared" si="343"/>
        <v/>
      </c>
      <c r="BN385" s="31" t="str">
        <f t="shared" si="344"/>
        <v/>
      </c>
      <c r="BO385" s="31" t="str">
        <f t="shared" si="345"/>
        <v/>
      </c>
      <c r="BP385" s="31" t="str">
        <f t="shared" si="346"/>
        <v/>
      </c>
      <c r="BR385" s="32" t="str">
        <f t="shared" si="347"/>
        <v/>
      </c>
      <c r="BS385" s="32" t="str">
        <f t="shared" si="348"/>
        <v/>
      </c>
      <c r="BT385" s="32" t="str">
        <f t="shared" si="349"/>
        <v/>
      </c>
      <c r="BU385" s="32" t="str">
        <f t="shared" si="350"/>
        <v/>
      </c>
      <c r="BV385" s="32" t="str">
        <f t="shared" si="351"/>
        <v/>
      </c>
      <c r="BW385" s="32" t="str">
        <f t="shared" si="352"/>
        <v/>
      </c>
      <c r="BX385" s="32" t="str">
        <f t="shared" si="353"/>
        <v/>
      </c>
      <c r="BY385" s="32" t="str">
        <f t="shared" si="354"/>
        <v/>
      </c>
      <c r="BZ385" s="32" t="str">
        <f t="shared" si="355"/>
        <v/>
      </c>
      <c r="CA385" s="32" t="str">
        <f t="shared" si="356"/>
        <v/>
      </c>
      <c r="CB385" s="32" t="str">
        <f t="shared" si="357"/>
        <v/>
      </c>
      <c r="CC385" s="32" t="str">
        <f t="shared" si="358"/>
        <v/>
      </c>
      <c r="CD385" s="32" t="str">
        <f t="shared" si="359"/>
        <v/>
      </c>
      <c r="CE385" s="32" t="str">
        <f t="shared" si="360"/>
        <v/>
      </c>
      <c r="CF385" s="32" t="str">
        <f t="shared" si="361"/>
        <v/>
      </c>
      <c r="CG385" s="32" t="str">
        <f t="shared" si="362"/>
        <v/>
      </c>
      <c r="CH385" s="32" t="str">
        <f t="shared" si="363"/>
        <v/>
      </c>
      <c r="CI385" s="32" t="str">
        <f t="shared" si="364"/>
        <v/>
      </c>
      <c r="CJ385" s="32" t="str">
        <f t="shared" si="365"/>
        <v/>
      </c>
      <c r="CK385" s="32" t="str">
        <f t="shared" si="366"/>
        <v/>
      </c>
      <c r="CL385" s="32" t="str">
        <f t="shared" si="367"/>
        <v/>
      </c>
      <c r="CM385" s="32" t="str">
        <f t="shared" si="368"/>
        <v/>
      </c>
      <c r="CN385" s="32" t="str">
        <f t="shared" si="369"/>
        <v/>
      </c>
      <c r="CO385" s="32" t="str">
        <f t="shared" si="370"/>
        <v/>
      </c>
      <c r="CP385" s="32" t="str">
        <f t="shared" si="371"/>
        <v/>
      </c>
      <c r="CQ385" s="32" t="str">
        <f t="shared" si="372"/>
        <v/>
      </c>
      <c r="CR385" s="32" t="str">
        <f t="shared" si="373"/>
        <v/>
      </c>
      <c r="CS385" s="32" t="str">
        <f t="shared" si="374"/>
        <v/>
      </c>
      <c r="CT385" s="32" t="str">
        <f t="shared" si="375"/>
        <v/>
      </c>
      <c r="CU385" s="32" t="str">
        <f t="shared" si="376"/>
        <v/>
      </c>
      <c r="CV385" s="33" t="str">
        <f t="shared" si="377"/>
        <v/>
      </c>
      <c r="CW385" s="97" t="str">
        <f t="shared" si="378"/>
        <v/>
      </c>
      <c r="CX385" s="97"/>
    </row>
    <row r="386" spans="3:102" x14ac:dyDescent="0.25">
      <c r="C386" s="15">
        <v>370</v>
      </c>
      <c r="D386" s="34" t="str">
        <f>IF(REGISTRO!B389="","",REGISTRO!B389)</f>
        <v/>
      </c>
      <c r="E386" s="34" t="str">
        <f>IF(REGISTRO!C389="","",REGISTRO!C389)</f>
        <v/>
      </c>
      <c r="F386" s="34" t="str">
        <f>IF(REGISTRO!D389="","",REGISTRO!D389)</f>
        <v/>
      </c>
      <c r="G386" s="34" t="str">
        <f>IF(REGISTRO!E389="","",REGISTRO!E389)</f>
        <v/>
      </c>
      <c r="H386" s="30" t="str">
        <f>IF(REGISTRO!F389="A",1,IF(REGISTRO!F389="B",2,IF(REGISTRO!F389="C",3,IF(REGISTRO!F389="D",4,""))))</f>
        <v/>
      </c>
      <c r="I386" s="30" t="str">
        <f>IF(REGISTRO!G389="A",1,IF(REGISTRO!G389="B",2,IF(REGISTRO!G389="C",3,IF(REGISTRO!G389="D",4,""))))</f>
        <v/>
      </c>
      <c r="J386" s="30" t="str">
        <f>IF(REGISTRO!H389="A",1,IF(REGISTRO!H389="B",2,IF(REGISTRO!H389="C",3,IF(REGISTRO!H389="D",4,""))))</f>
        <v/>
      </c>
      <c r="K386" s="30" t="str">
        <f>IF(REGISTRO!I389="A",1,IF(REGISTRO!I389="B",2,IF(REGISTRO!I389="C",3,IF(REGISTRO!I389="D",4,""))))</f>
        <v/>
      </c>
      <c r="L386" s="30" t="str">
        <f>IF(REGISTRO!J389="A",1,IF(REGISTRO!J389="B",2,IF(REGISTRO!J389="C",3,IF(REGISTRO!J389="D",4,""))))</f>
        <v/>
      </c>
      <c r="M386" s="30" t="str">
        <f>IF(REGISTRO!K389="A",1,IF(REGISTRO!K389="B",2,IF(REGISTRO!K389="C",3,IF(REGISTRO!K389="D",4,""))))</f>
        <v/>
      </c>
      <c r="N386" s="30" t="str">
        <f>IF(REGISTRO!L389="A",1,IF(REGISTRO!L389="B",2,IF(REGISTRO!L389="C",3,IF(REGISTRO!L389="D",4,""))))</f>
        <v/>
      </c>
      <c r="O386" s="30" t="str">
        <f>IF(REGISTRO!M389="A",1,IF(REGISTRO!M389="B",2,IF(REGISTRO!M389="C",3,IF(REGISTRO!M389="D",4,""))))</f>
        <v/>
      </c>
      <c r="P386" s="30" t="str">
        <f>IF(REGISTRO!N389="A",1,IF(REGISTRO!N389="B",2,IF(REGISTRO!N389="C",3,IF(REGISTRO!N389="D",4,""))))</f>
        <v/>
      </c>
      <c r="Q386" s="30" t="str">
        <f>IF(REGISTRO!O389="A",1,IF(REGISTRO!O389="B",2,IF(REGISTRO!O389="C",3,IF(REGISTRO!O389="D",4,""))))</f>
        <v/>
      </c>
      <c r="R386" s="30" t="str">
        <f>IF(REGISTRO!P389="A",1,IF(REGISTRO!P389="B",2,IF(REGISTRO!P389="C",3,IF(REGISTRO!P389="D",4,""))))</f>
        <v/>
      </c>
      <c r="S386" s="30" t="str">
        <f>IF(REGISTRO!Q389="A",1,IF(REGISTRO!Q389="B",2,IF(REGISTRO!Q389="C",3,IF(REGISTRO!Q389="D",4,""))))</f>
        <v/>
      </c>
      <c r="T386" s="30" t="str">
        <f>IF(REGISTRO!R389="A",1,IF(REGISTRO!R389="B",2,IF(REGISTRO!R389="C",3,IF(REGISTRO!R389="D",4,""))))</f>
        <v/>
      </c>
      <c r="U386" s="30" t="str">
        <f>IF(REGISTRO!S389="A",1,IF(REGISTRO!S389="B",2,IF(REGISTRO!S389="C",3,IF(REGISTRO!S389="D",4,""))))</f>
        <v/>
      </c>
      <c r="V386" s="30" t="str">
        <f>IF(REGISTRO!T389="A",1,IF(REGISTRO!T389="B",2,IF(REGISTRO!T389="C",3,IF(REGISTRO!T389="D",4,""))))</f>
        <v/>
      </c>
      <c r="W386" s="30" t="str">
        <f>IF(REGISTRO!U389="A",1,IF(REGISTRO!U389="B",2,IF(REGISTRO!U389="C",3,IF(REGISTRO!U389="D",4,""))))</f>
        <v/>
      </c>
      <c r="X386" s="30" t="str">
        <f>IF(REGISTRO!V389="A",1,IF(REGISTRO!V389="B",2,IF(REGISTRO!V389="C",3,IF(REGISTRO!V389="D",4,""))))</f>
        <v/>
      </c>
      <c r="Y386" s="30" t="str">
        <f>IF(REGISTRO!W389="A",1,IF(REGISTRO!W389="B",2,IF(REGISTRO!W389="C",3,IF(REGISTRO!W389="D",4,""))))</f>
        <v/>
      </c>
      <c r="Z386" s="30" t="str">
        <f>IF(REGISTRO!X389="A",1,IF(REGISTRO!X389="B",2,IF(REGISTRO!X389="C",3,IF(REGISTRO!X389="D",4,""))))</f>
        <v/>
      </c>
      <c r="AA386" s="30" t="str">
        <f>IF(REGISTRO!Y389="A",1,IF(REGISTRO!Y389="B",2,IF(REGISTRO!Y389="C",3,IF(REGISTRO!Y389="D",4,""))))</f>
        <v/>
      </c>
      <c r="AB386" s="30" t="str">
        <f>IF(REGISTRO!Z389="A",1,IF(REGISTRO!Z389="B",2,IF(REGISTRO!Z389="C",3,IF(REGISTRO!Z389="D",4,""))))</f>
        <v/>
      </c>
      <c r="AC386" s="30" t="str">
        <f>IF(REGISTRO!AA389="A",1,IF(REGISTRO!AA389="B",2,IF(REGISTRO!AA389="C",3,IF(REGISTRO!AA389="D",4,""))))</f>
        <v/>
      </c>
      <c r="AD386" s="30" t="str">
        <f>IF(REGISTRO!AB389="A",1,IF(REGISTRO!AB389="B",2,IF(REGISTRO!AB389="C",3,IF(REGISTRO!AB389="D",4,""))))</f>
        <v/>
      </c>
      <c r="AE386" s="30" t="str">
        <f>IF(REGISTRO!AC389="A",1,IF(REGISTRO!AC389="B",2,IF(REGISTRO!AC389="C",3,IF(REGISTRO!AC389="D",4,""))))</f>
        <v/>
      </c>
      <c r="AF386" s="30" t="str">
        <f>IF(REGISTRO!AD389="A",1,IF(REGISTRO!AD389="B",2,IF(REGISTRO!AD389="C",3,IF(REGISTRO!AD389="D",4,""))))</f>
        <v/>
      </c>
      <c r="AG386" s="30" t="str">
        <f>IF(REGISTRO!AE389="A",1,IF(REGISTRO!AE389="B",2,IF(REGISTRO!AE389="C",3,IF(REGISTRO!AE389="D",4,""))))</f>
        <v/>
      </c>
      <c r="AH386" s="30" t="str">
        <f>IF(REGISTRO!AF389="A",1,IF(REGISTRO!AF389="B",2,IF(REGISTRO!AF389="C",3,IF(REGISTRO!AF389="D",4,""))))</f>
        <v/>
      </c>
      <c r="AI386" s="30" t="str">
        <f>IF(REGISTRO!AG389="A",1,IF(REGISTRO!AG389="B",2,IF(REGISTRO!AG389="C",3,IF(REGISTRO!AG389="D",4,""))))</f>
        <v/>
      </c>
      <c r="AJ386" s="30" t="str">
        <f>IF(REGISTRO!AH389="A",1,IF(REGISTRO!AH389="B",2,IF(REGISTRO!AH389="C",3,IF(REGISTRO!AH389="D",4,""))))</f>
        <v/>
      </c>
      <c r="AK386" s="30" t="str">
        <f>IF(REGISTRO!AI389="A",1,IF(REGISTRO!AI389="B",2,IF(REGISTRO!AI389="C",3,IF(REGISTRO!AI389="D",4,""))))</f>
        <v/>
      </c>
      <c r="AM386" s="31" t="str">
        <f t="shared" si="317"/>
        <v/>
      </c>
      <c r="AN386" s="31" t="str">
        <f t="shared" si="318"/>
        <v/>
      </c>
      <c r="AO386" s="31" t="str">
        <f t="shared" si="319"/>
        <v/>
      </c>
      <c r="AP386" s="31" t="str">
        <f t="shared" si="320"/>
        <v/>
      </c>
      <c r="AQ386" s="31" t="str">
        <f t="shared" si="321"/>
        <v/>
      </c>
      <c r="AR386" s="31" t="str">
        <f t="shared" si="322"/>
        <v/>
      </c>
      <c r="AS386" s="31" t="str">
        <f t="shared" si="323"/>
        <v/>
      </c>
      <c r="AT386" s="31" t="str">
        <f t="shared" si="324"/>
        <v/>
      </c>
      <c r="AU386" s="31" t="str">
        <f t="shared" si="325"/>
        <v/>
      </c>
      <c r="AV386" s="31" t="str">
        <f t="shared" si="326"/>
        <v/>
      </c>
      <c r="AW386" s="31" t="str">
        <f t="shared" si="327"/>
        <v/>
      </c>
      <c r="AX386" s="31" t="str">
        <f t="shared" si="328"/>
        <v/>
      </c>
      <c r="AY386" s="31" t="str">
        <f t="shared" si="329"/>
        <v/>
      </c>
      <c r="AZ386" s="31" t="str">
        <f t="shared" si="330"/>
        <v/>
      </c>
      <c r="BA386" s="31" t="str">
        <f t="shared" si="331"/>
        <v/>
      </c>
      <c r="BB386" s="31" t="str">
        <f t="shared" si="332"/>
        <v/>
      </c>
      <c r="BC386" s="31" t="str">
        <f t="shared" si="333"/>
        <v/>
      </c>
      <c r="BD386" s="31" t="str">
        <f t="shared" si="334"/>
        <v/>
      </c>
      <c r="BE386" s="31" t="str">
        <f t="shared" si="335"/>
        <v/>
      </c>
      <c r="BF386" s="31" t="str">
        <f t="shared" si="336"/>
        <v/>
      </c>
      <c r="BG386" s="31" t="str">
        <f t="shared" si="337"/>
        <v/>
      </c>
      <c r="BH386" s="31" t="str">
        <f t="shared" si="338"/>
        <v/>
      </c>
      <c r="BI386" s="31" t="str">
        <f t="shared" si="339"/>
        <v/>
      </c>
      <c r="BJ386" s="31" t="str">
        <f t="shared" si="340"/>
        <v/>
      </c>
      <c r="BK386" s="31" t="str">
        <f t="shared" si="341"/>
        <v/>
      </c>
      <c r="BL386" s="31" t="str">
        <f t="shared" si="342"/>
        <v/>
      </c>
      <c r="BM386" s="31" t="str">
        <f t="shared" si="343"/>
        <v/>
      </c>
      <c r="BN386" s="31" t="str">
        <f t="shared" si="344"/>
        <v/>
      </c>
      <c r="BO386" s="31" t="str">
        <f t="shared" si="345"/>
        <v/>
      </c>
      <c r="BP386" s="31" t="str">
        <f t="shared" si="346"/>
        <v/>
      </c>
      <c r="BR386" s="32" t="str">
        <f t="shared" si="347"/>
        <v/>
      </c>
      <c r="BS386" s="32" t="str">
        <f t="shared" si="348"/>
        <v/>
      </c>
      <c r="BT386" s="32" t="str">
        <f t="shared" si="349"/>
        <v/>
      </c>
      <c r="BU386" s="32" t="str">
        <f t="shared" si="350"/>
        <v/>
      </c>
      <c r="BV386" s="32" t="str">
        <f t="shared" si="351"/>
        <v/>
      </c>
      <c r="BW386" s="32" t="str">
        <f t="shared" si="352"/>
        <v/>
      </c>
      <c r="BX386" s="32" t="str">
        <f t="shared" si="353"/>
        <v/>
      </c>
      <c r="BY386" s="32" t="str">
        <f t="shared" si="354"/>
        <v/>
      </c>
      <c r="BZ386" s="32" t="str">
        <f t="shared" si="355"/>
        <v/>
      </c>
      <c r="CA386" s="32" t="str">
        <f t="shared" si="356"/>
        <v/>
      </c>
      <c r="CB386" s="32" t="str">
        <f t="shared" si="357"/>
        <v/>
      </c>
      <c r="CC386" s="32" t="str">
        <f t="shared" si="358"/>
        <v/>
      </c>
      <c r="CD386" s="32" t="str">
        <f t="shared" si="359"/>
        <v/>
      </c>
      <c r="CE386" s="32" t="str">
        <f t="shared" si="360"/>
        <v/>
      </c>
      <c r="CF386" s="32" t="str">
        <f t="shared" si="361"/>
        <v/>
      </c>
      <c r="CG386" s="32" t="str">
        <f t="shared" si="362"/>
        <v/>
      </c>
      <c r="CH386" s="32" t="str">
        <f t="shared" si="363"/>
        <v/>
      </c>
      <c r="CI386" s="32" t="str">
        <f t="shared" si="364"/>
        <v/>
      </c>
      <c r="CJ386" s="32" t="str">
        <f t="shared" si="365"/>
        <v/>
      </c>
      <c r="CK386" s="32" t="str">
        <f t="shared" si="366"/>
        <v/>
      </c>
      <c r="CL386" s="32" t="str">
        <f t="shared" si="367"/>
        <v/>
      </c>
      <c r="CM386" s="32" t="str">
        <f t="shared" si="368"/>
        <v/>
      </c>
      <c r="CN386" s="32" t="str">
        <f t="shared" si="369"/>
        <v/>
      </c>
      <c r="CO386" s="32" t="str">
        <f t="shared" si="370"/>
        <v/>
      </c>
      <c r="CP386" s="32" t="str">
        <f t="shared" si="371"/>
        <v/>
      </c>
      <c r="CQ386" s="32" t="str">
        <f t="shared" si="372"/>
        <v/>
      </c>
      <c r="CR386" s="32" t="str">
        <f t="shared" si="373"/>
        <v/>
      </c>
      <c r="CS386" s="32" t="str">
        <f t="shared" si="374"/>
        <v/>
      </c>
      <c r="CT386" s="32" t="str">
        <f t="shared" si="375"/>
        <v/>
      </c>
      <c r="CU386" s="32" t="str">
        <f t="shared" si="376"/>
        <v/>
      </c>
      <c r="CV386" s="33" t="str">
        <f t="shared" si="377"/>
        <v/>
      </c>
      <c r="CW386" s="97" t="str">
        <f t="shared" si="378"/>
        <v/>
      </c>
      <c r="CX386" s="97"/>
    </row>
    <row r="387" spans="3:102" x14ac:dyDescent="0.25">
      <c r="C387" s="15">
        <v>371</v>
      </c>
      <c r="D387" s="34" t="str">
        <f>IF(REGISTRO!B390="","",REGISTRO!B390)</f>
        <v/>
      </c>
      <c r="E387" s="34" t="str">
        <f>IF(REGISTRO!C390="","",REGISTRO!C390)</f>
        <v/>
      </c>
      <c r="F387" s="34" t="str">
        <f>IF(REGISTRO!D390="","",REGISTRO!D390)</f>
        <v/>
      </c>
      <c r="G387" s="34" t="str">
        <f>IF(REGISTRO!E390="","",REGISTRO!E390)</f>
        <v/>
      </c>
      <c r="H387" s="30" t="str">
        <f>IF(REGISTRO!F390="A",1,IF(REGISTRO!F390="B",2,IF(REGISTRO!F390="C",3,IF(REGISTRO!F390="D",4,""))))</f>
        <v/>
      </c>
      <c r="I387" s="30" t="str">
        <f>IF(REGISTRO!G390="A",1,IF(REGISTRO!G390="B",2,IF(REGISTRO!G390="C",3,IF(REGISTRO!G390="D",4,""))))</f>
        <v/>
      </c>
      <c r="J387" s="30" t="str">
        <f>IF(REGISTRO!H390="A",1,IF(REGISTRO!H390="B",2,IF(REGISTRO!H390="C",3,IF(REGISTRO!H390="D",4,""))))</f>
        <v/>
      </c>
      <c r="K387" s="30" t="str">
        <f>IF(REGISTRO!I390="A",1,IF(REGISTRO!I390="B",2,IF(REGISTRO!I390="C",3,IF(REGISTRO!I390="D",4,""))))</f>
        <v/>
      </c>
      <c r="L387" s="30" t="str">
        <f>IF(REGISTRO!J390="A",1,IF(REGISTRO!J390="B",2,IF(REGISTRO!J390="C",3,IF(REGISTRO!J390="D",4,""))))</f>
        <v/>
      </c>
      <c r="M387" s="30" t="str">
        <f>IF(REGISTRO!K390="A",1,IF(REGISTRO!K390="B",2,IF(REGISTRO!K390="C",3,IF(REGISTRO!K390="D",4,""))))</f>
        <v/>
      </c>
      <c r="N387" s="30" t="str">
        <f>IF(REGISTRO!L390="A",1,IF(REGISTRO!L390="B",2,IF(REGISTRO!L390="C",3,IF(REGISTRO!L390="D",4,""))))</f>
        <v/>
      </c>
      <c r="O387" s="30" t="str">
        <f>IF(REGISTRO!M390="A",1,IF(REGISTRO!M390="B",2,IF(REGISTRO!M390="C",3,IF(REGISTRO!M390="D",4,""))))</f>
        <v/>
      </c>
      <c r="P387" s="30" t="str">
        <f>IF(REGISTRO!N390="A",1,IF(REGISTRO!N390="B",2,IF(REGISTRO!N390="C",3,IF(REGISTRO!N390="D",4,""))))</f>
        <v/>
      </c>
      <c r="Q387" s="30" t="str">
        <f>IF(REGISTRO!O390="A",1,IF(REGISTRO!O390="B",2,IF(REGISTRO!O390="C",3,IF(REGISTRO!O390="D",4,""))))</f>
        <v/>
      </c>
      <c r="R387" s="30" t="str">
        <f>IF(REGISTRO!P390="A",1,IF(REGISTRO!P390="B",2,IF(REGISTRO!P390="C",3,IF(REGISTRO!P390="D",4,""))))</f>
        <v/>
      </c>
      <c r="S387" s="30" t="str">
        <f>IF(REGISTRO!Q390="A",1,IF(REGISTRO!Q390="B",2,IF(REGISTRO!Q390="C",3,IF(REGISTRO!Q390="D",4,""))))</f>
        <v/>
      </c>
      <c r="T387" s="30" t="str">
        <f>IF(REGISTRO!R390="A",1,IF(REGISTRO!R390="B",2,IF(REGISTRO!R390="C",3,IF(REGISTRO!R390="D",4,""))))</f>
        <v/>
      </c>
      <c r="U387" s="30" t="str">
        <f>IF(REGISTRO!S390="A",1,IF(REGISTRO!S390="B",2,IF(REGISTRO!S390="C",3,IF(REGISTRO!S390="D",4,""))))</f>
        <v/>
      </c>
      <c r="V387" s="30" t="str">
        <f>IF(REGISTRO!T390="A",1,IF(REGISTRO!T390="B",2,IF(REGISTRO!T390="C",3,IF(REGISTRO!T390="D",4,""))))</f>
        <v/>
      </c>
      <c r="W387" s="30" t="str">
        <f>IF(REGISTRO!U390="A",1,IF(REGISTRO!U390="B",2,IF(REGISTRO!U390="C",3,IF(REGISTRO!U390="D",4,""))))</f>
        <v/>
      </c>
      <c r="X387" s="30" t="str">
        <f>IF(REGISTRO!V390="A",1,IF(REGISTRO!V390="B",2,IF(REGISTRO!V390="C",3,IF(REGISTRO!V390="D",4,""))))</f>
        <v/>
      </c>
      <c r="Y387" s="30" t="str">
        <f>IF(REGISTRO!W390="A",1,IF(REGISTRO!W390="B",2,IF(REGISTRO!W390="C",3,IF(REGISTRO!W390="D",4,""))))</f>
        <v/>
      </c>
      <c r="Z387" s="30" t="str">
        <f>IF(REGISTRO!X390="A",1,IF(REGISTRO!X390="B",2,IF(REGISTRO!X390="C",3,IF(REGISTRO!X390="D",4,""))))</f>
        <v/>
      </c>
      <c r="AA387" s="30" t="str">
        <f>IF(REGISTRO!Y390="A",1,IF(REGISTRO!Y390="B",2,IF(REGISTRO!Y390="C",3,IF(REGISTRO!Y390="D",4,""))))</f>
        <v/>
      </c>
      <c r="AB387" s="30" t="str">
        <f>IF(REGISTRO!Z390="A",1,IF(REGISTRO!Z390="B",2,IF(REGISTRO!Z390="C",3,IF(REGISTRO!Z390="D",4,""))))</f>
        <v/>
      </c>
      <c r="AC387" s="30" t="str">
        <f>IF(REGISTRO!AA390="A",1,IF(REGISTRO!AA390="B",2,IF(REGISTRO!AA390="C",3,IF(REGISTRO!AA390="D",4,""))))</f>
        <v/>
      </c>
      <c r="AD387" s="30" t="str">
        <f>IF(REGISTRO!AB390="A",1,IF(REGISTRO!AB390="B",2,IF(REGISTRO!AB390="C",3,IF(REGISTRO!AB390="D",4,""))))</f>
        <v/>
      </c>
      <c r="AE387" s="30" t="str">
        <f>IF(REGISTRO!AC390="A",1,IF(REGISTRO!AC390="B",2,IF(REGISTRO!AC390="C",3,IF(REGISTRO!AC390="D",4,""))))</f>
        <v/>
      </c>
      <c r="AF387" s="30" t="str">
        <f>IF(REGISTRO!AD390="A",1,IF(REGISTRO!AD390="B",2,IF(REGISTRO!AD390="C",3,IF(REGISTRO!AD390="D",4,""))))</f>
        <v/>
      </c>
      <c r="AG387" s="30" t="str">
        <f>IF(REGISTRO!AE390="A",1,IF(REGISTRO!AE390="B",2,IF(REGISTRO!AE390="C",3,IF(REGISTRO!AE390="D",4,""))))</f>
        <v/>
      </c>
      <c r="AH387" s="30" t="str">
        <f>IF(REGISTRO!AF390="A",1,IF(REGISTRO!AF390="B",2,IF(REGISTRO!AF390="C",3,IF(REGISTRO!AF390="D",4,""))))</f>
        <v/>
      </c>
      <c r="AI387" s="30" t="str">
        <f>IF(REGISTRO!AG390="A",1,IF(REGISTRO!AG390="B",2,IF(REGISTRO!AG390="C",3,IF(REGISTRO!AG390="D",4,""))))</f>
        <v/>
      </c>
      <c r="AJ387" s="30" t="str">
        <f>IF(REGISTRO!AH390="A",1,IF(REGISTRO!AH390="B",2,IF(REGISTRO!AH390="C",3,IF(REGISTRO!AH390="D",4,""))))</f>
        <v/>
      </c>
      <c r="AK387" s="30" t="str">
        <f>IF(REGISTRO!AI390="A",1,IF(REGISTRO!AI390="B",2,IF(REGISTRO!AI390="C",3,IF(REGISTRO!AI390="D",4,""))))</f>
        <v/>
      </c>
      <c r="AM387" s="31" t="str">
        <f t="shared" si="317"/>
        <v/>
      </c>
      <c r="AN387" s="31" t="str">
        <f t="shared" si="318"/>
        <v/>
      </c>
      <c r="AO387" s="31" t="str">
        <f t="shared" si="319"/>
        <v/>
      </c>
      <c r="AP387" s="31" t="str">
        <f t="shared" si="320"/>
        <v/>
      </c>
      <c r="AQ387" s="31" t="str">
        <f t="shared" si="321"/>
        <v/>
      </c>
      <c r="AR387" s="31" t="str">
        <f t="shared" si="322"/>
        <v/>
      </c>
      <c r="AS387" s="31" t="str">
        <f t="shared" si="323"/>
        <v/>
      </c>
      <c r="AT387" s="31" t="str">
        <f t="shared" si="324"/>
        <v/>
      </c>
      <c r="AU387" s="31" t="str">
        <f t="shared" si="325"/>
        <v/>
      </c>
      <c r="AV387" s="31" t="str">
        <f t="shared" si="326"/>
        <v/>
      </c>
      <c r="AW387" s="31" t="str">
        <f t="shared" si="327"/>
        <v/>
      </c>
      <c r="AX387" s="31" t="str">
        <f t="shared" si="328"/>
        <v/>
      </c>
      <c r="AY387" s="31" t="str">
        <f t="shared" si="329"/>
        <v/>
      </c>
      <c r="AZ387" s="31" t="str">
        <f t="shared" si="330"/>
        <v/>
      </c>
      <c r="BA387" s="31" t="str">
        <f t="shared" si="331"/>
        <v/>
      </c>
      <c r="BB387" s="31" t="str">
        <f t="shared" si="332"/>
        <v/>
      </c>
      <c r="BC387" s="31" t="str">
        <f t="shared" si="333"/>
        <v/>
      </c>
      <c r="BD387" s="31" t="str">
        <f t="shared" si="334"/>
        <v/>
      </c>
      <c r="BE387" s="31" t="str">
        <f t="shared" si="335"/>
        <v/>
      </c>
      <c r="BF387" s="31" t="str">
        <f t="shared" si="336"/>
        <v/>
      </c>
      <c r="BG387" s="31" t="str">
        <f t="shared" si="337"/>
        <v/>
      </c>
      <c r="BH387" s="31" t="str">
        <f t="shared" si="338"/>
        <v/>
      </c>
      <c r="BI387" s="31" t="str">
        <f t="shared" si="339"/>
        <v/>
      </c>
      <c r="BJ387" s="31" t="str">
        <f t="shared" si="340"/>
        <v/>
      </c>
      <c r="BK387" s="31" t="str">
        <f t="shared" si="341"/>
        <v/>
      </c>
      <c r="BL387" s="31" t="str">
        <f t="shared" si="342"/>
        <v/>
      </c>
      <c r="BM387" s="31" t="str">
        <f t="shared" si="343"/>
        <v/>
      </c>
      <c r="BN387" s="31" t="str">
        <f t="shared" si="344"/>
        <v/>
      </c>
      <c r="BO387" s="31" t="str">
        <f t="shared" si="345"/>
        <v/>
      </c>
      <c r="BP387" s="31" t="str">
        <f t="shared" si="346"/>
        <v/>
      </c>
      <c r="BR387" s="32" t="str">
        <f t="shared" si="347"/>
        <v/>
      </c>
      <c r="BS387" s="32" t="str">
        <f t="shared" si="348"/>
        <v/>
      </c>
      <c r="BT387" s="32" t="str">
        <f t="shared" si="349"/>
        <v/>
      </c>
      <c r="BU387" s="32" t="str">
        <f t="shared" si="350"/>
        <v/>
      </c>
      <c r="BV387" s="32" t="str">
        <f t="shared" si="351"/>
        <v/>
      </c>
      <c r="BW387" s="32" t="str">
        <f t="shared" si="352"/>
        <v/>
      </c>
      <c r="BX387" s="32" t="str">
        <f t="shared" si="353"/>
        <v/>
      </c>
      <c r="BY387" s="32" t="str">
        <f t="shared" si="354"/>
        <v/>
      </c>
      <c r="BZ387" s="32" t="str">
        <f t="shared" si="355"/>
        <v/>
      </c>
      <c r="CA387" s="32" t="str">
        <f t="shared" si="356"/>
        <v/>
      </c>
      <c r="CB387" s="32" t="str">
        <f t="shared" si="357"/>
        <v/>
      </c>
      <c r="CC387" s="32" t="str">
        <f t="shared" si="358"/>
        <v/>
      </c>
      <c r="CD387" s="32" t="str">
        <f t="shared" si="359"/>
        <v/>
      </c>
      <c r="CE387" s="32" t="str">
        <f t="shared" si="360"/>
        <v/>
      </c>
      <c r="CF387" s="32" t="str">
        <f t="shared" si="361"/>
        <v/>
      </c>
      <c r="CG387" s="32" t="str">
        <f t="shared" si="362"/>
        <v/>
      </c>
      <c r="CH387" s="32" t="str">
        <f t="shared" si="363"/>
        <v/>
      </c>
      <c r="CI387" s="32" t="str">
        <f t="shared" si="364"/>
        <v/>
      </c>
      <c r="CJ387" s="32" t="str">
        <f t="shared" si="365"/>
        <v/>
      </c>
      <c r="CK387" s="32" t="str">
        <f t="shared" si="366"/>
        <v/>
      </c>
      <c r="CL387" s="32" t="str">
        <f t="shared" si="367"/>
        <v/>
      </c>
      <c r="CM387" s="32" t="str">
        <f t="shared" si="368"/>
        <v/>
      </c>
      <c r="CN387" s="32" t="str">
        <f t="shared" si="369"/>
        <v/>
      </c>
      <c r="CO387" s="32" t="str">
        <f t="shared" si="370"/>
        <v/>
      </c>
      <c r="CP387" s="32" t="str">
        <f t="shared" si="371"/>
        <v/>
      </c>
      <c r="CQ387" s="32" t="str">
        <f t="shared" si="372"/>
        <v/>
      </c>
      <c r="CR387" s="32" t="str">
        <f t="shared" si="373"/>
        <v/>
      </c>
      <c r="CS387" s="32" t="str">
        <f t="shared" si="374"/>
        <v/>
      </c>
      <c r="CT387" s="32" t="str">
        <f t="shared" si="375"/>
        <v/>
      </c>
      <c r="CU387" s="32" t="str">
        <f t="shared" si="376"/>
        <v/>
      </c>
      <c r="CV387" s="33" t="str">
        <f t="shared" si="377"/>
        <v/>
      </c>
      <c r="CW387" s="97" t="str">
        <f t="shared" si="378"/>
        <v/>
      </c>
      <c r="CX387" s="97"/>
    </row>
    <row r="388" spans="3:102" x14ac:dyDescent="0.25">
      <c r="C388" s="15">
        <v>372</v>
      </c>
      <c r="D388" s="34" t="str">
        <f>IF(REGISTRO!B391="","",REGISTRO!B391)</f>
        <v/>
      </c>
      <c r="E388" s="34" t="str">
        <f>IF(REGISTRO!C391="","",REGISTRO!C391)</f>
        <v/>
      </c>
      <c r="F388" s="34" t="str">
        <f>IF(REGISTRO!D391="","",REGISTRO!D391)</f>
        <v/>
      </c>
      <c r="G388" s="34" t="str">
        <f>IF(REGISTRO!E391="","",REGISTRO!E391)</f>
        <v/>
      </c>
      <c r="H388" s="30" t="str">
        <f>IF(REGISTRO!F391="A",1,IF(REGISTRO!F391="B",2,IF(REGISTRO!F391="C",3,IF(REGISTRO!F391="D",4,""))))</f>
        <v/>
      </c>
      <c r="I388" s="30" t="str">
        <f>IF(REGISTRO!G391="A",1,IF(REGISTRO!G391="B",2,IF(REGISTRO!G391="C",3,IF(REGISTRO!G391="D",4,""))))</f>
        <v/>
      </c>
      <c r="J388" s="30" t="str">
        <f>IF(REGISTRO!H391="A",1,IF(REGISTRO!H391="B",2,IF(REGISTRO!H391="C",3,IF(REGISTRO!H391="D",4,""))))</f>
        <v/>
      </c>
      <c r="K388" s="30" t="str">
        <f>IF(REGISTRO!I391="A",1,IF(REGISTRO!I391="B",2,IF(REGISTRO!I391="C",3,IF(REGISTRO!I391="D",4,""))))</f>
        <v/>
      </c>
      <c r="L388" s="30" t="str">
        <f>IF(REGISTRO!J391="A",1,IF(REGISTRO!J391="B",2,IF(REGISTRO!J391="C",3,IF(REGISTRO!J391="D",4,""))))</f>
        <v/>
      </c>
      <c r="M388" s="30" t="str">
        <f>IF(REGISTRO!K391="A",1,IF(REGISTRO!K391="B",2,IF(REGISTRO!K391="C",3,IF(REGISTRO!K391="D",4,""))))</f>
        <v/>
      </c>
      <c r="N388" s="30" t="str">
        <f>IF(REGISTRO!L391="A",1,IF(REGISTRO!L391="B",2,IF(REGISTRO!L391="C",3,IF(REGISTRO!L391="D",4,""))))</f>
        <v/>
      </c>
      <c r="O388" s="30" t="str">
        <f>IF(REGISTRO!M391="A",1,IF(REGISTRO!M391="B",2,IF(REGISTRO!M391="C",3,IF(REGISTRO!M391="D",4,""))))</f>
        <v/>
      </c>
      <c r="P388" s="30" t="str">
        <f>IF(REGISTRO!N391="A",1,IF(REGISTRO!N391="B",2,IF(REGISTRO!N391="C",3,IF(REGISTRO!N391="D",4,""))))</f>
        <v/>
      </c>
      <c r="Q388" s="30" t="str">
        <f>IF(REGISTRO!O391="A",1,IF(REGISTRO!O391="B",2,IF(REGISTRO!O391="C",3,IF(REGISTRO!O391="D",4,""))))</f>
        <v/>
      </c>
      <c r="R388" s="30" t="str">
        <f>IF(REGISTRO!P391="A",1,IF(REGISTRO!P391="B",2,IF(REGISTRO!P391="C",3,IF(REGISTRO!P391="D",4,""))))</f>
        <v/>
      </c>
      <c r="S388" s="30" t="str">
        <f>IF(REGISTRO!Q391="A",1,IF(REGISTRO!Q391="B",2,IF(REGISTRO!Q391="C",3,IF(REGISTRO!Q391="D",4,""))))</f>
        <v/>
      </c>
      <c r="T388" s="30" t="str">
        <f>IF(REGISTRO!R391="A",1,IF(REGISTRO!R391="B",2,IF(REGISTRO!R391="C",3,IF(REGISTRO!R391="D",4,""))))</f>
        <v/>
      </c>
      <c r="U388" s="30" t="str">
        <f>IF(REGISTRO!S391="A",1,IF(REGISTRO!S391="B",2,IF(REGISTRO!S391="C",3,IF(REGISTRO!S391="D",4,""))))</f>
        <v/>
      </c>
      <c r="V388" s="30" t="str">
        <f>IF(REGISTRO!T391="A",1,IF(REGISTRO!T391="B",2,IF(REGISTRO!T391="C",3,IF(REGISTRO!T391="D",4,""))))</f>
        <v/>
      </c>
      <c r="W388" s="30" t="str">
        <f>IF(REGISTRO!U391="A",1,IF(REGISTRO!U391="B",2,IF(REGISTRO!U391="C",3,IF(REGISTRO!U391="D",4,""))))</f>
        <v/>
      </c>
      <c r="X388" s="30" t="str">
        <f>IF(REGISTRO!V391="A",1,IF(REGISTRO!V391="B",2,IF(REGISTRO!V391="C",3,IF(REGISTRO!V391="D",4,""))))</f>
        <v/>
      </c>
      <c r="Y388" s="30" t="str">
        <f>IF(REGISTRO!W391="A",1,IF(REGISTRO!W391="B",2,IF(REGISTRO!W391="C",3,IF(REGISTRO!W391="D",4,""))))</f>
        <v/>
      </c>
      <c r="Z388" s="30" t="str">
        <f>IF(REGISTRO!X391="A",1,IF(REGISTRO!X391="B",2,IF(REGISTRO!X391="C",3,IF(REGISTRO!X391="D",4,""))))</f>
        <v/>
      </c>
      <c r="AA388" s="30" t="str">
        <f>IF(REGISTRO!Y391="A",1,IF(REGISTRO!Y391="B",2,IF(REGISTRO!Y391="C",3,IF(REGISTRO!Y391="D",4,""))))</f>
        <v/>
      </c>
      <c r="AB388" s="30" t="str">
        <f>IF(REGISTRO!Z391="A",1,IF(REGISTRO!Z391="B",2,IF(REGISTRO!Z391="C",3,IF(REGISTRO!Z391="D",4,""))))</f>
        <v/>
      </c>
      <c r="AC388" s="30" t="str">
        <f>IF(REGISTRO!AA391="A",1,IF(REGISTRO!AA391="B",2,IF(REGISTRO!AA391="C",3,IF(REGISTRO!AA391="D",4,""))))</f>
        <v/>
      </c>
      <c r="AD388" s="30" t="str">
        <f>IF(REGISTRO!AB391="A",1,IF(REGISTRO!AB391="B",2,IF(REGISTRO!AB391="C",3,IF(REGISTRO!AB391="D",4,""))))</f>
        <v/>
      </c>
      <c r="AE388" s="30" t="str">
        <f>IF(REGISTRO!AC391="A",1,IF(REGISTRO!AC391="B",2,IF(REGISTRO!AC391="C",3,IF(REGISTRO!AC391="D",4,""))))</f>
        <v/>
      </c>
      <c r="AF388" s="30" t="str">
        <f>IF(REGISTRO!AD391="A",1,IF(REGISTRO!AD391="B",2,IF(REGISTRO!AD391="C",3,IF(REGISTRO!AD391="D",4,""))))</f>
        <v/>
      </c>
      <c r="AG388" s="30" t="str">
        <f>IF(REGISTRO!AE391="A",1,IF(REGISTRO!AE391="B",2,IF(REGISTRO!AE391="C",3,IF(REGISTRO!AE391="D",4,""))))</f>
        <v/>
      </c>
      <c r="AH388" s="30" t="str">
        <f>IF(REGISTRO!AF391="A",1,IF(REGISTRO!AF391="B",2,IF(REGISTRO!AF391="C",3,IF(REGISTRO!AF391="D",4,""))))</f>
        <v/>
      </c>
      <c r="AI388" s="30" t="str">
        <f>IF(REGISTRO!AG391="A",1,IF(REGISTRO!AG391="B",2,IF(REGISTRO!AG391="C",3,IF(REGISTRO!AG391="D",4,""))))</f>
        <v/>
      </c>
      <c r="AJ388" s="30" t="str">
        <f>IF(REGISTRO!AH391="A",1,IF(REGISTRO!AH391="B",2,IF(REGISTRO!AH391="C",3,IF(REGISTRO!AH391="D",4,""))))</f>
        <v/>
      </c>
      <c r="AK388" s="30" t="str">
        <f>IF(REGISTRO!AI391="A",1,IF(REGISTRO!AI391="B",2,IF(REGISTRO!AI391="C",3,IF(REGISTRO!AI391="D",4,""))))</f>
        <v/>
      </c>
      <c r="AM388" s="31" t="str">
        <f t="shared" si="317"/>
        <v/>
      </c>
      <c r="AN388" s="31" t="str">
        <f t="shared" si="318"/>
        <v/>
      </c>
      <c r="AO388" s="31" t="str">
        <f t="shared" si="319"/>
        <v/>
      </c>
      <c r="AP388" s="31" t="str">
        <f t="shared" si="320"/>
        <v/>
      </c>
      <c r="AQ388" s="31" t="str">
        <f t="shared" si="321"/>
        <v/>
      </c>
      <c r="AR388" s="31" t="str">
        <f t="shared" si="322"/>
        <v/>
      </c>
      <c r="AS388" s="31" t="str">
        <f t="shared" si="323"/>
        <v/>
      </c>
      <c r="AT388" s="31" t="str">
        <f t="shared" si="324"/>
        <v/>
      </c>
      <c r="AU388" s="31" t="str">
        <f t="shared" si="325"/>
        <v/>
      </c>
      <c r="AV388" s="31" t="str">
        <f t="shared" si="326"/>
        <v/>
      </c>
      <c r="AW388" s="31" t="str">
        <f t="shared" si="327"/>
        <v/>
      </c>
      <c r="AX388" s="31" t="str">
        <f t="shared" si="328"/>
        <v/>
      </c>
      <c r="AY388" s="31" t="str">
        <f t="shared" si="329"/>
        <v/>
      </c>
      <c r="AZ388" s="31" t="str">
        <f t="shared" si="330"/>
        <v/>
      </c>
      <c r="BA388" s="31" t="str">
        <f t="shared" si="331"/>
        <v/>
      </c>
      <c r="BB388" s="31" t="str">
        <f t="shared" si="332"/>
        <v/>
      </c>
      <c r="BC388" s="31" t="str">
        <f t="shared" si="333"/>
        <v/>
      </c>
      <c r="BD388" s="31" t="str">
        <f t="shared" si="334"/>
        <v/>
      </c>
      <c r="BE388" s="31" t="str">
        <f t="shared" si="335"/>
        <v/>
      </c>
      <c r="BF388" s="31" t="str">
        <f t="shared" si="336"/>
        <v/>
      </c>
      <c r="BG388" s="31" t="str">
        <f t="shared" si="337"/>
        <v/>
      </c>
      <c r="BH388" s="31" t="str">
        <f t="shared" si="338"/>
        <v/>
      </c>
      <c r="BI388" s="31" t="str">
        <f t="shared" si="339"/>
        <v/>
      </c>
      <c r="BJ388" s="31" t="str">
        <f t="shared" si="340"/>
        <v/>
      </c>
      <c r="BK388" s="31" t="str">
        <f t="shared" si="341"/>
        <v/>
      </c>
      <c r="BL388" s="31" t="str">
        <f t="shared" si="342"/>
        <v/>
      </c>
      <c r="BM388" s="31" t="str">
        <f t="shared" si="343"/>
        <v/>
      </c>
      <c r="BN388" s="31" t="str">
        <f t="shared" si="344"/>
        <v/>
      </c>
      <c r="BO388" s="31" t="str">
        <f t="shared" si="345"/>
        <v/>
      </c>
      <c r="BP388" s="31" t="str">
        <f t="shared" si="346"/>
        <v/>
      </c>
      <c r="BR388" s="32" t="str">
        <f t="shared" si="347"/>
        <v/>
      </c>
      <c r="BS388" s="32" t="str">
        <f t="shared" si="348"/>
        <v/>
      </c>
      <c r="BT388" s="32" t="str">
        <f t="shared" si="349"/>
        <v/>
      </c>
      <c r="BU388" s="32" t="str">
        <f t="shared" si="350"/>
        <v/>
      </c>
      <c r="BV388" s="32" t="str">
        <f t="shared" si="351"/>
        <v/>
      </c>
      <c r="BW388" s="32" t="str">
        <f t="shared" si="352"/>
        <v/>
      </c>
      <c r="BX388" s="32" t="str">
        <f t="shared" si="353"/>
        <v/>
      </c>
      <c r="BY388" s="32" t="str">
        <f t="shared" si="354"/>
        <v/>
      </c>
      <c r="BZ388" s="32" t="str">
        <f t="shared" si="355"/>
        <v/>
      </c>
      <c r="CA388" s="32" t="str">
        <f t="shared" si="356"/>
        <v/>
      </c>
      <c r="CB388" s="32" t="str">
        <f t="shared" si="357"/>
        <v/>
      </c>
      <c r="CC388" s="32" t="str">
        <f t="shared" si="358"/>
        <v/>
      </c>
      <c r="CD388" s="32" t="str">
        <f t="shared" si="359"/>
        <v/>
      </c>
      <c r="CE388" s="32" t="str">
        <f t="shared" si="360"/>
        <v/>
      </c>
      <c r="CF388" s="32" t="str">
        <f t="shared" si="361"/>
        <v/>
      </c>
      <c r="CG388" s="32" t="str">
        <f t="shared" si="362"/>
        <v/>
      </c>
      <c r="CH388" s="32" t="str">
        <f t="shared" si="363"/>
        <v/>
      </c>
      <c r="CI388" s="32" t="str">
        <f t="shared" si="364"/>
        <v/>
      </c>
      <c r="CJ388" s="32" t="str">
        <f t="shared" si="365"/>
        <v/>
      </c>
      <c r="CK388" s="32" t="str">
        <f t="shared" si="366"/>
        <v/>
      </c>
      <c r="CL388" s="32" t="str">
        <f t="shared" si="367"/>
        <v/>
      </c>
      <c r="CM388" s="32" t="str">
        <f t="shared" si="368"/>
        <v/>
      </c>
      <c r="CN388" s="32" t="str">
        <f t="shared" si="369"/>
        <v/>
      </c>
      <c r="CO388" s="32" t="str">
        <f t="shared" si="370"/>
        <v/>
      </c>
      <c r="CP388" s="32" t="str">
        <f t="shared" si="371"/>
        <v/>
      </c>
      <c r="CQ388" s="32" t="str">
        <f t="shared" si="372"/>
        <v/>
      </c>
      <c r="CR388" s="32" t="str">
        <f t="shared" si="373"/>
        <v/>
      </c>
      <c r="CS388" s="32" t="str">
        <f t="shared" si="374"/>
        <v/>
      </c>
      <c r="CT388" s="32" t="str">
        <f t="shared" si="375"/>
        <v/>
      </c>
      <c r="CU388" s="32" t="str">
        <f t="shared" si="376"/>
        <v/>
      </c>
      <c r="CV388" s="33" t="str">
        <f t="shared" si="377"/>
        <v/>
      </c>
      <c r="CW388" s="97" t="str">
        <f t="shared" si="378"/>
        <v/>
      </c>
      <c r="CX388" s="97"/>
    </row>
    <row r="389" spans="3:102" x14ac:dyDescent="0.25">
      <c r="C389" s="15">
        <v>373</v>
      </c>
      <c r="D389" s="34" t="str">
        <f>IF(REGISTRO!B392="","",REGISTRO!B392)</f>
        <v/>
      </c>
      <c r="E389" s="34" t="str">
        <f>IF(REGISTRO!C392="","",REGISTRO!C392)</f>
        <v/>
      </c>
      <c r="F389" s="34" t="str">
        <f>IF(REGISTRO!D392="","",REGISTRO!D392)</f>
        <v/>
      </c>
      <c r="G389" s="34" t="str">
        <f>IF(REGISTRO!E392="","",REGISTRO!E392)</f>
        <v/>
      </c>
      <c r="H389" s="30" t="str">
        <f>IF(REGISTRO!F392="A",1,IF(REGISTRO!F392="B",2,IF(REGISTRO!F392="C",3,IF(REGISTRO!F392="D",4,""))))</f>
        <v/>
      </c>
      <c r="I389" s="30" t="str">
        <f>IF(REGISTRO!G392="A",1,IF(REGISTRO!G392="B",2,IF(REGISTRO!G392="C",3,IF(REGISTRO!G392="D",4,""))))</f>
        <v/>
      </c>
      <c r="J389" s="30" t="str">
        <f>IF(REGISTRO!H392="A",1,IF(REGISTRO!H392="B",2,IF(REGISTRO!H392="C",3,IF(REGISTRO!H392="D",4,""))))</f>
        <v/>
      </c>
      <c r="K389" s="30" t="str">
        <f>IF(REGISTRO!I392="A",1,IF(REGISTRO!I392="B",2,IF(REGISTRO!I392="C",3,IF(REGISTRO!I392="D",4,""))))</f>
        <v/>
      </c>
      <c r="L389" s="30" t="str">
        <f>IF(REGISTRO!J392="A",1,IF(REGISTRO!J392="B",2,IF(REGISTRO!J392="C",3,IF(REGISTRO!J392="D",4,""))))</f>
        <v/>
      </c>
      <c r="M389" s="30" t="str">
        <f>IF(REGISTRO!K392="A",1,IF(REGISTRO!K392="B",2,IF(REGISTRO!K392="C",3,IF(REGISTRO!K392="D",4,""))))</f>
        <v/>
      </c>
      <c r="N389" s="30" t="str">
        <f>IF(REGISTRO!L392="A",1,IF(REGISTRO!L392="B",2,IF(REGISTRO!L392="C",3,IF(REGISTRO!L392="D",4,""))))</f>
        <v/>
      </c>
      <c r="O389" s="30" t="str">
        <f>IF(REGISTRO!M392="A",1,IF(REGISTRO!M392="B",2,IF(REGISTRO!M392="C",3,IF(REGISTRO!M392="D",4,""))))</f>
        <v/>
      </c>
      <c r="P389" s="30" t="str">
        <f>IF(REGISTRO!N392="A",1,IF(REGISTRO!N392="B",2,IF(REGISTRO!N392="C",3,IF(REGISTRO!N392="D",4,""))))</f>
        <v/>
      </c>
      <c r="Q389" s="30" t="str">
        <f>IF(REGISTRO!O392="A",1,IF(REGISTRO!O392="B",2,IF(REGISTRO!O392="C",3,IF(REGISTRO!O392="D",4,""))))</f>
        <v/>
      </c>
      <c r="R389" s="30" t="str">
        <f>IF(REGISTRO!P392="A",1,IF(REGISTRO!P392="B",2,IF(REGISTRO!P392="C",3,IF(REGISTRO!P392="D",4,""))))</f>
        <v/>
      </c>
      <c r="S389" s="30" t="str">
        <f>IF(REGISTRO!Q392="A",1,IF(REGISTRO!Q392="B",2,IF(REGISTRO!Q392="C",3,IF(REGISTRO!Q392="D",4,""))))</f>
        <v/>
      </c>
      <c r="T389" s="30" t="str">
        <f>IF(REGISTRO!R392="A",1,IF(REGISTRO!R392="B",2,IF(REGISTRO!R392="C",3,IF(REGISTRO!R392="D",4,""))))</f>
        <v/>
      </c>
      <c r="U389" s="30" t="str">
        <f>IF(REGISTRO!S392="A",1,IF(REGISTRO!S392="B",2,IF(REGISTRO!S392="C",3,IF(REGISTRO!S392="D",4,""))))</f>
        <v/>
      </c>
      <c r="V389" s="30" t="str">
        <f>IF(REGISTRO!T392="A",1,IF(REGISTRO!T392="B",2,IF(REGISTRO!T392="C",3,IF(REGISTRO!T392="D",4,""))))</f>
        <v/>
      </c>
      <c r="W389" s="30" t="str">
        <f>IF(REGISTRO!U392="A",1,IF(REGISTRO!U392="B",2,IF(REGISTRO!U392="C",3,IF(REGISTRO!U392="D",4,""))))</f>
        <v/>
      </c>
      <c r="X389" s="30" t="str">
        <f>IF(REGISTRO!V392="A",1,IF(REGISTRO!V392="B",2,IF(REGISTRO!V392="C",3,IF(REGISTRO!V392="D",4,""))))</f>
        <v/>
      </c>
      <c r="Y389" s="30" t="str">
        <f>IF(REGISTRO!W392="A",1,IF(REGISTRO!W392="B",2,IF(REGISTRO!W392="C",3,IF(REGISTRO!W392="D",4,""))))</f>
        <v/>
      </c>
      <c r="Z389" s="30" t="str">
        <f>IF(REGISTRO!X392="A",1,IF(REGISTRO!X392="B",2,IF(REGISTRO!X392="C",3,IF(REGISTRO!X392="D",4,""))))</f>
        <v/>
      </c>
      <c r="AA389" s="30" t="str">
        <f>IF(REGISTRO!Y392="A",1,IF(REGISTRO!Y392="B",2,IF(REGISTRO!Y392="C",3,IF(REGISTRO!Y392="D",4,""))))</f>
        <v/>
      </c>
      <c r="AB389" s="30" t="str">
        <f>IF(REGISTRO!Z392="A",1,IF(REGISTRO!Z392="B",2,IF(REGISTRO!Z392="C",3,IF(REGISTRO!Z392="D",4,""))))</f>
        <v/>
      </c>
      <c r="AC389" s="30" t="str">
        <f>IF(REGISTRO!AA392="A",1,IF(REGISTRO!AA392="B",2,IF(REGISTRO!AA392="C",3,IF(REGISTRO!AA392="D",4,""))))</f>
        <v/>
      </c>
      <c r="AD389" s="30" t="str">
        <f>IF(REGISTRO!AB392="A",1,IF(REGISTRO!AB392="B",2,IF(REGISTRO!AB392="C",3,IF(REGISTRO!AB392="D",4,""))))</f>
        <v/>
      </c>
      <c r="AE389" s="30" t="str">
        <f>IF(REGISTRO!AC392="A",1,IF(REGISTRO!AC392="B",2,IF(REGISTRO!AC392="C",3,IF(REGISTRO!AC392="D",4,""))))</f>
        <v/>
      </c>
      <c r="AF389" s="30" t="str">
        <f>IF(REGISTRO!AD392="A",1,IF(REGISTRO!AD392="B",2,IF(REGISTRO!AD392="C",3,IF(REGISTRO!AD392="D",4,""))))</f>
        <v/>
      </c>
      <c r="AG389" s="30" t="str">
        <f>IF(REGISTRO!AE392="A",1,IF(REGISTRO!AE392="B",2,IF(REGISTRO!AE392="C",3,IF(REGISTRO!AE392="D",4,""))))</f>
        <v/>
      </c>
      <c r="AH389" s="30" t="str">
        <f>IF(REGISTRO!AF392="A",1,IF(REGISTRO!AF392="B",2,IF(REGISTRO!AF392="C",3,IF(REGISTRO!AF392="D",4,""))))</f>
        <v/>
      </c>
      <c r="AI389" s="30" t="str">
        <f>IF(REGISTRO!AG392="A",1,IF(REGISTRO!AG392="B",2,IF(REGISTRO!AG392="C",3,IF(REGISTRO!AG392="D",4,""))))</f>
        <v/>
      </c>
      <c r="AJ389" s="30" t="str">
        <f>IF(REGISTRO!AH392="A",1,IF(REGISTRO!AH392="B",2,IF(REGISTRO!AH392="C",3,IF(REGISTRO!AH392="D",4,""))))</f>
        <v/>
      </c>
      <c r="AK389" s="30" t="str">
        <f>IF(REGISTRO!AI392="A",1,IF(REGISTRO!AI392="B",2,IF(REGISTRO!AI392="C",3,IF(REGISTRO!AI392="D",4,""))))</f>
        <v/>
      </c>
      <c r="AM389" s="31" t="str">
        <f t="shared" si="317"/>
        <v/>
      </c>
      <c r="AN389" s="31" t="str">
        <f t="shared" si="318"/>
        <v/>
      </c>
      <c r="AO389" s="31" t="str">
        <f t="shared" si="319"/>
        <v/>
      </c>
      <c r="AP389" s="31" t="str">
        <f t="shared" si="320"/>
        <v/>
      </c>
      <c r="AQ389" s="31" t="str">
        <f t="shared" si="321"/>
        <v/>
      </c>
      <c r="AR389" s="31" t="str">
        <f t="shared" si="322"/>
        <v/>
      </c>
      <c r="AS389" s="31" t="str">
        <f t="shared" si="323"/>
        <v/>
      </c>
      <c r="AT389" s="31" t="str">
        <f t="shared" si="324"/>
        <v/>
      </c>
      <c r="AU389" s="31" t="str">
        <f t="shared" si="325"/>
        <v/>
      </c>
      <c r="AV389" s="31" t="str">
        <f t="shared" si="326"/>
        <v/>
      </c>
      <c r="AW389" s="31" t="str">
        <f t="shared" si="327"/>
        <v/>
      </c>
      <c r="AX389" s="31" t="str">
        <f t="shared" si="328"/>
        <v/>
      </c>
      <c r="AY389" s="31" t="str">
        <f t="shared" si="329"/>
        <v/>
      </c>
      <c r="AZ389" s="31" t="str">
        <f t="shared" si="330"/>
        <v/>
      </c>
      <c r="BA389" s="31" t="str">
        <f t="shared" si="331"/>
        <v/>
      </c>
      <c r="BB389" s="31" t="str">
        <f t="shared" si="332"/>
        <v/>
      </c>
      <c r="BC389" s="31" t="str">
        <f t="shared" si="333"/>
        <v/>
      </c>
      <c r="BD389" s="31" t="str">
        <f t="shared" si="334"/>
        <v/>
      </c>
      <c r="BE389" s="31" t="str">
        <f t="shared" si="335"/>
        <v/>
      </c>
      <c r="BF389" s="31" t="str">
        <f t="shared" si="336"/>
        <v/>
      </c>
      <c r="BG389" s="31" t="str">
        <f t="shared" si="337"/>
        <v/>
      </c>
      <c r="BH389" s="31" t="str">
        <f t="shared" si="338"/>
        <v/>
      </c>
      <c r="BI389" s="31" t="str">
        <f t="shared" si="339"/>
        <v/>
      </c>
      <c r="BJ389" s="31" t="str">
        <f t="shared" si="340"/>
        <v/>
      </c>
      <c r="BK389" s="31" t="str">
        <f t="shared" si="341"/>
        <v/>
      </c>
      <c r="BL389" s="31" t="str">
        <f t="shared" si="342"/>
        <v/>
      </c>
      <c r="BM389" s="31" t="str">
        <f t="shared" si="343"/>
        <v/>
      </c>
      <c r="BN389" s="31" t="str">
        <f t="shared" si="344"/>
        <v/>
      </c>
      <c r="BO389" s="31" t="str">
        <f t="shared" si="345"/>
        <v/>
      </c>
      <c r="BP389" s="31" t="str">
        <f t="shared" si="346"/>
        <v/>
      </c>
      <c r="BR389" s="32" t="str">
        <f t="shared" si="347"/>
        <v/>
      </c>
      <c r="BS389" s="32" t="str">
        <f t="shared" si="348"/>
        <v/>
      </c>
      <c r="BT389" s="32" t="str">
        <f t="shared" si="349"/>
        <v/>
      </c>
      <c r="BU389" s="32" t="str">
        <f t="shared" si="350"/>
        <v/>
      </c>
      <c r="BV389" s="32" t="str">
        <f t="shared" si="351"/>
        <v/>
      </c>
      <c r="BW389" s="32" t="str">
        <f t="shared" si="352"/>
        <v/>
      </c>
      <c r="BX389" s="32" t="str">
        <f t="shared" si="353"/>
        <v/>
      </c>
      <c r="BY389" s="32" t="str">
        <f t="shared" si="354"/>
        <v/>
      </c>
      <c r="BZ389" s="32" t="str">
        <f t="shared" si="355"/>
        <v/>
      </c>
      <c r="CA389" s="32" t="str">
        <f t="shared" si="356"/>
        <v/>
      </c>
      <c r="CB389" s="32" t="str">
        <f t="shared" si="357"/>
        <v/>
      </c>
      <c r="CC389" s="32" t="str">
        <f t="shared" si="358"/>
        <v/>
      </c>
      <c r="CD389" s="32" t="str">
        <f t="shared" si="359"/>
        <v/>
      </c>
      <c r="CE389" s="32" t="str">
        <f t="shared" si="360"/>
        <v/>
      </c>
      <c r="CF389" s="32" t="str">
        <f t="shared" si="361"/>
        <v/>
      </c>
      <c r="CG389" s="32" t="str">
        <f t="shared" si="362"/>
        <v/>
      </c>
      <c r="CH389" s="32" t="str">
        <f t="shared" si="363"/>
        <v/>
      </c>
      <c r="CI389" s="32" t="str">
        <f t="shared" si="364"/>
        <v/>
      </c>
      <c r="CJ389" s="32" t="str">
        <f t="shared" si="365"/>
        <v/>
      </c>
      <c r="CK389" s="32" t="str">
        <f t="shared" si="366"/>
        <v/>
      </c>
      <c r="CL389" s="32" t="str">
        <f t="shared" si="367"/>
        <v/>
      </c>
      <c r="CM389" s="32" t="str">
        <f t="shared" si="368"/>
        <v/>
      </c>
      <c r="CN389" s="32" t="str">
        <f t="shared" si="369"/>
        <v/>
      </c>
      <c r="CO389" s="32" t="str">
        <f t="shared" si="370"/>
        <v/>
      </c>
      <c r="CP389" s="32" t="str">
        <f t="shared" si="371"/>
        <v/>
      </c>
      <c r="CQ389" s="32" t="str">
        <f t="shared" si="372"/>
        <v/>
      </c>
      <c r="CR389" s="32" t="str">
        <f t="shared" si="373"/>
        <v/>
      </c>
      <c r="CS389" s="32" t="str">
        <f t="shared" si="374"/>
        <v/>
      </c>
      <c r="CT389" s="32" t="str">
        <f t="shared" si="375"/>
        <v/>
      </c>
      <c r="CU389" s="32" t="str">
        <f t="shared" si="376"/>
        <v/>
      </c>
      <c r="CV389" s="33" t="str">
        <f t="shared" si="377"/>
        <v/>
      </c>
      <c r="CW389" s="97" t="str">
        <f t="shared" si="378"/>
        <v/>
      </c>
      <c r="CX389" s="97"/>
    </row>
    <row r="390" spans="3:102" x14ac:dyDescent="0.25">
      <c r="C390" s="15">
        <v>374</v>
      </c>
      <c r="D390" s="34" t="str">
        <f>IF(REGISTRO!B393="","",REGISTRO!B393)</f>
        <v/>
      </c>
      <c r="E390" s="34" t="str">
        <f>IF(REGISTRO!C393="","",REGISTRO!C393)</f>
        <v/>
      </c>
      <c r="F390" s="34" t="str">
        <f>IF(REGISTRO!D393="","",REGISTRO!D393)</f>
        <v/>
      </c>
      <c r="G390" s="34" t="str">
        <f>IF(REGISTRO!E393="","",REGISTRO!E393)</f>
        <v/>
      </c>
      <c r="H390" s="30" t="str">
        <f>IF(REGISTRO!F393="A",1,IF(REGISTRO!F393="B",2,IF(REGISTRO!F393="C",3,IF(REGISTRO!F393="D",4,""))))</f>
        <v/>
      </c>
      <c r="I390" s="30" t="str">
        <f>IF(REGISTRO!G393="A",1,IF(REGISTRO!G393="B",2,IF(REGISTRO!G393="C",3,IF(REGISTRO!G393="D",4,""))))</f>
        <v/>
      </c>
      <c r="J390" s="30" t="str">
        <f>IF(REGISTRO!H393="A",1,IF(REGISTRO!H393="B",2,IF(REGISTRO!H393="C",3,IF(REGISTRO!H393="D",4,""))))</f>
        <v/>
      </c>
      <c r="K390" s="30" t="str">
        <f>IF(REGISTRO!I393="A",1,IF(REGISTRO!I393="B",2,IF(REGISTRO!I393="C",3,IF(REGISTRO!I393="D",4,""))))</f>
        <v/>
      </c>
      <c r="L390" s="30" t="str">
        <f>IF(REGISTRO!J393="A",1,IF(REGISTRO!J393="B",2,IF(REGISTRO!J393="C",3,IF(REGISTRO!J393="D",4,""))))</f>
        <v/>
      </c>
      <c r="M390" s="30" t="str">
        <f>IF(REGISTRO!K393="A",1,IF(REGISTRO!K393="B",2,IF(REGISTRO!K393="C",3,IF(REGISTRO!K393="D",4,""))))</f>
        <v/>
      </c>
      <c r="N390" s="30" t="str">
        <f>IF(REGISTRO!L393="A",1,IF(REGISTRO!L393="B",2,IF(REGISTRO!L393="C",3,IF(REGISTRO!L393="D",4,""))))</f>
        <v/>
      </c>
      <c r="O390" s="30" t="str">
        <f>IF(REGISTRO!M393="A",1,IF(REGISTRO!M393="B",2,IF(REGISTRO!M393="C",3,IF(REGISTRO!M393="D",4,""))))</f>
        <v/>
      </c>
      <c r="P390" s="30" t="str">
        <f>IF(REGISTRO!N393="A",1,IF(REGISTRO!N393="B",2,IF(REGISTRO!N393="C",3,IF(REGISTRO!N393="D",4,""))))</f>
        <v/>
      </c>
      <c r="Q390" s="30" t="str">
        <f>IF(REGISTRO!O393="A",1,IF(REGISTRO!O393="B",2,IF(REGISTRO!O393="C",3,IF(REGISTRO!O393="D",4,""))))</f>
        <v/>
      </c>
      <c r="R390" s="30" t="str">
        <f>IF(REGISTRO!P393="A",1,IF(REGISTRO!P393="B",2,IF(REGISTRO!P393="C",3,IF(REGISTRO!P393="D",4,""))))</f>
        <v/>
      </c>
      <c r="S390" s="30" t="str">
        <f>IF(REGISTRO!Q393="A",1,IF(REGISTRO!Q393="B",2,IF(REGISTRO!Q393="C",3,IF(REGISTRO!Q393="D",4,""))))</f>
        <v/>
      </c>
      <c r="T390" s="30" t="str">
        <f>IF(REGISTRO!R393="A",1,IF(REGISTRO!R393="B",2,IF(REGISTRO!R393="C",3,IF(REGISTRO!R393="D",4,""))))</f>
        <v/>
      </c>
      <c r="U390" s="30" t="str">
        <f>IF(REGISTRO!S393="A",1,IF(REGISTRO!S393="B",2,IF(REGISTRO!S393="C",3,IF(REGISTRO!S393="D",4,""))))</f>
        <v/>
      </c>
      <c r="V390" s="30" t="str">
        <f>IF(REGISTRO!T393="A",1,IF(REGISTRO!T393="B",2,IF(REGISTRO!T393="C",3,IF(REGISTRO!T393="D",4,""))))</f>
        <v/>
      </c>
      <c r="W390" s="30" t="str">
        <f>IF(REGISTRO!U393="A",1,IF(REGISTRO!U393="B",2,IF(REGISTRO!U393="C",3,IF(REGISTRO!U393="D",4,""))))</f>
        <v/>
      </c>
      <c r="X390" s="30" t="str">
        <f>IF(REGISTRO!V393="A",1,IF(REGISTRO!V393="B",2,IF(REGISTRO!V393="C",3,IF(REGISTRO!V393="D",4,""))))</f>
        <v/>
      </c>
      <c r="Y390" s="30" t="str">
        <f>IF(REGISTRO!W393="A",1,IF(REGISTRO!W393="B",2,IF(REGISTRO!W393="C",3,IF(REGISTRO!W393="D",4,""))))</f>
        <v/>
      </c>
      <c r="Z390" s="30" t="str">
        <f>IF(REGISTRO!X393="A",1,IF(REGISTRO!X393="B",2,IF(REGISTRO!X393="C",3,IF(REGISTRO!X393="D",4,""))))</f>
        <v/>
      </c>
      <c r="AA390" s="30" t="str">
        <f>IF(REGISTRO!Y393="A",1,IF(REGISTRO!Y393="B",2,IF(REGISTRO!Y393="C",3,IF(REGISTRO!Y393="D",4,""))))</f>
        <v/>
      </c>
      <c r="AB390" s="30" t="str">
        <f>IF(REGISTRO!Z393="A",1,IF(REGISTRO!Z393="B",2,IF(REGISTRO!Z393="C",3,IF(REGISTRO!Z393="D",4,""))))</f>
        <v/>
      </c>
      <c r="AC390" s="30" t="str">
        <f>IF(REGISTRO!AA393="A",1,IF(REGISTRO!AA393="B",2,IF(REGISTRO!AA393="C",3,IF(REGISTRO!AA393="D",4,""))))</f>
        <v/>
      </c>
      <c r="AD390" s="30" t="str">
        <f>IF(REGISTRO!AB393="A",1,IF(REGISTRO!AB393="B",2,IF(REGISTRO!AB393="C",3,IF(REGISTRO!AB393="D",4,""))))</f>
        <v/>
      </c>
      <c r="AE390" s="30" t="str">
        <f>IF(REGISTRO!AC393="A",1,IF(REGISTRO!AC393="B",2,IF(REGISTRO!AC393="C",3,IF(REGISTRO!AC393="D",4,""))))</f>
        <v/>
      </c>
      <c r="AF390" s="30" t="str">
        <f>IF(REGISTRO!AD393="A",1,IF(REGISTRO!AD393="B",2,IF(REGISTRO!AD393="C",3,IF(REGISTRO!AD393="D",4,""))))</f>
        <v/>
      </c>
      <c r="AG390" s="30" t="str">
        <f>IF(REGISTRO!AE393="A",1,IF(REGISTRO!AE393="B",2,IF(REGISTRO!AE393="C",3,IF(REGISTRO!AE393="D",4,""))))</f>
        <v/>
      </c>
      <c r="AH390" s="30" t="str">
        <f>IF(REGISTRO!AF393="A",1,IF(REGISTRO!AF393="B",2,IF(REGISTRO!AF393="C",3,IF(REGISTRO!AF393="D",4,""))))</f>
        <v/>
      </c>
      <c r="AI390" s="30" t="str">
        <f>IF(REGISTRO!AG393="A",1,IF(REGISTRO!AG393="B",2,IF(REGISTRO!AG393="C",3,IF(REGISTRO!AG393="D",4,""))))</f>
        <v/>
      </c>
      <c r="AJ390" s="30" t="str">
        <f>IF(REGISTRO!AH393="A",1,IF(REGISTRO!AH393="B",2,IF(REGISTRO!AH393="C",3,IF(REGISTRO!AH393="D",4,""))))</f>
        <v/>
      </c>
      <c r="AK390" s="30" t="str">
        <f>IF(REGISTRO!AI393="A",1,IF(REGISTRO!AI393="B",2,IF(REGISTRO!AI393="C",3,IF(REGISTRO!AI393="D",4,""))))</f>
        <v/>
      </c>
      <c r="AM390" s="31" t="str">
        <f t="shared" si="317"/>
        <v/>
      </c>
      <c r="AN390" s="31" t="str">
        <f t="shared" si="318"/>
        <v/>
      </c>
      <c r="AO390" s="31" t="str">
        <f t="shared" si="319"/>
        <v/>
      </c>
      <c r="AP390" s="31" t="str">
        <f t="shared" si="320"/>
        <v/>
      </c>
      <c r="AQ390" s="31" t="str">
        <f t="shared" si="321"/>
        <v/>
      </c>
      <c r="AR390" s="31" t="str">
        <f t="shared" si="322"/>
        <v/>
      </c>
      <c r="AS390" s="31" t="str">
        <f t="shared" si="323"/>
        <v/>
      </c>
      <c r="AT390" s="31" t="str">
        <f t="shared" si="324"/>
        <v/>
      </c>
      <c r="AU390" s="31" t="str">
        <f t="shared" si="325"/>
        <v/>
      </c>
      <c r="AV390" s="31" t="str">
        <f t="shared" si="326"/>
        <v/>
      </c>
      <c r="AW390" s="31" t="str">
        <f t="shared" si="327"/>
        <v/>
      </c>
      <c r="AX390" s="31" t="str">
        <f t="shared" si="328"/>
        <v/>
      </c>
      <c r="AY390" s="31" t="str">
        <f t="shared" si="329"/>
        <v/>
      </c>
      <c r="AZ390" s="31" t="str">
        <f t="shared" si="330"/>
        <v/>
      </c>
      <c r="BA390" s="31" t="str">
        <f t="shared" si="331"/>
        <v/>
      </c>
      <c r="BB390" s="31" t="str">
        <f t="shared" si="332"/>
        <v/>
      </c>
      <c r="BC390" s="31" t="str">
        <f t="shared" si="333"/>
        <v/>
      </c>
      <c r="BD390" s="31" t="str">
        <f t="shared" si="334"/>
        <v/>
      </c>
      <c r="BE390" s="31" t="str">
        <f t="shared" si="335"/>
        <v/>
      </c>
      <c r="BF390" s="31" t="str">
        <f t="shared" si="336"/>
        <v/>
      </c>
      <c r="BG390" s="31" t="str">
        <f t="shared" si="337"/>
        <v/>
      </c>
      <c r="BH390" s="31" t="str">
        <f t="shared" si="338"/>
        <v/>
      </c>
      <c r="BI390" s="31" t="str">
        <f t="shared" si="339"/>
        <v/>
      </c>
      <c r="BJ390" s="31" t="str">
        <f t="shared" si="340"/>
        <v/>
      </c>
      <c r="BK390" s="31" t="str">
        <f t="shared" si="341"/>
        <v/>
      </c>
      <c r="BL390" s="31" t="str">
        <f t="shared" si="342"/>
        <v/>
      </c>
      <c r="BM390" s="31" t="str">
        <f t="shared" si="343"/>
        <v/>
      </c>
      <c r="BN390" s="31" t="str">
        <f t="shared" si="344"/>
        <v/>
      </c>
      <c r="BO390" s="31" t="str">
        <f t="shared" si="345"/>
        <v/>
      </c>
      <c r="BP390" s="31" t="str">
        <f t="shared" si="346"/>
        <v/>
      </c>
      <c r="BR390" s="32" t="str">
        <f t="shared" si="347"/>
        <v/>
      </c>
      <c r="BS390" s="32" t="str">
        <f t="shared" si="348"/>
        <v/>
      </c>
      <c r="BT390" s="32" t="str">
        <f t="shared" si="349"/>
        <v/>
      </c>
      <c r="BU390" s="32" t="str">
        <f t="shared" si="350"/>
        <v/>
      </c>
      <c r="BV390" s="32" t="str">
        <f t="shared" si="351"/>
        <v/>
      </c>
      <c r="BW390" s="32" t="str">
        <f t="shared" si="352"/>
        <v/>
      </c>
      <c r="BX390" s="32" t="str">
        <f t="shared" si="353"/>
        <v/>
      </c>
      <c r="BY390" s="32" t="str">
        <f t="shared" si="354"/>
        <v/>
      </c>
      <c r="BZ390" s="32" t="str">
        <f t="shared" si="355"/>
        <v/>
      </c>
      <c r="CA390" s="32" t="str">
        <f t="shared" si="356"/>
        <v/>
      </c>
      <c r="CB390" s="32" t="str">
        <f t="shared" si="357"/>
        <v/>
      </c>
      <c r="CC390" s="32" t="str">
        <f t="shared" si="358"/>
        <v/>
      </c>
      <c r="CD390" s="32" t="str">
        <f t="shared" si="359"/>
        <v/>
      </c>
      <c r="CE390" s="32" t="str">
        <f t="shared" si="360"/>
        <v/>
      </c>
      <c r="CF390" s="32" t="str">
        <f t="shared" si="361"/>
        <v/>
      </c>
      <c r="CG390" s="32" t="str">
        <f t="shared" si="362"/>
        <v/>
      </c>
      <c r="CH390" s="32" t="str">
        <f t="shared" si="363"/>
        <v/>
      </c>
      <c r="CI390" s="32" t="str">
        <f t="shared" si="364"/>
        <v/>
      </c>
      <c r="CJ390" s="32" t="str">
        <f t="shared" si="365"/>
        <v/>
      </c>
      <c r="CK390" s="32" t="str">
        <f t="shared" si="366"/>
        <v/>
      </c>
      <c r="CL390" s="32" t="str">
        <f t="shared" si="367"/>
        <v/>
      </c>
      <c r="CM390" s="32" t="str">
        <f t="shared" si="368"/>
        <v/>
      </c>
      <c r="CN390" s="32" t="str">
        <f t="shared" si="369"/>
        <v/>
      </c>
      <c r="CO390" s="32" t="str">
        <f t="shared" si="370"/>
        <v/>
      </c>
      <c r="CP390" s="32" t="str">
        <f t="shared" si="371"/>
        <v/>
      </c>
      <c r="CQ390" s="32" t="str">
        <f t="shared" si="372"/>
        <v/>
      </c>
      <c r="CR390" s="32" t="str">
        <f t="shared" si="373"/>
        <v/>
      </c>
      <c r="CS390" s="32" t="str">
        <f t="shared" si="374"/>
        <v/>
      </c>
      <c r="CT390" s="32" t="str">
        <f t="shared" si="375"/>
        <v/>
      </c>
      <c r="CU390" s="32" t="str">
        <f t="shared" si="376"/>
        <v/>
      </c>
      <c r="CV390" s="33" t="str">
        <f t="shared" si="377"/>
        <v/>
      </c>
      <c r="CW390" s="97" t="str">
        <f t="shared" si="378"/>
        <v/>
      </c>
      <c r="CX390" s="97"/>
    </row>
    <row r="391" spans="3:102" x14ac:dyDescent="0.25">
      <c r="C391" s="15">
        <v>375</v>
      </c>
      <c r="D391" s="34" t="str">
        <f>IF(REGISTRO!B394="","",REGISTRO!B394)</f>
        <v/>
      </c>
      <c r="E391" s="34" t="str">
        <f>IF(REGISTRO!C394="","",REGISTRO!C394)</f>
        <v/>
      </c>
      <c r="F391" s="34" t="str">
        <f>IF(REGISTRO!D394="","",REGISTRO!D394)</f>
        <v/>
      </c>
      <c r="G391" s="34" t="str">
        <f>IF(REGISTRO!E394="","",REGISTRO!E394)</f>
        <v/>
      </c>
      <c r="H391" s="30" t="str">
        <f>IF(REGISTRO!F394="A",1,IF(REGISTRO!F394="B",2,IF(REGISTRO!F394="C",3,IF(REGISTRO!F394="D",4,""))))</f>
        <v/>
      </c>
      <c r="I391" s="30" t="str">
        <f>IF(REGISTRO!G394="A",1,IF(REGISTRO!G394="B",2,IF(REGISTRO!G394="C",3,IF(REGISTRO!G394="D",4,""))))</f>
        <v/>
      </c>
      <c r="J391" s="30" t="str">
        <f>IF(REGISTRO!H394="A",1,IF(REGISTRO!H394="B",2,IF(REGISTRO!H394="C",3,IF(REGISTRO!H394="D",4,""))))</f>
        <v/>
      </c>
      <c r="K391" s="30" t="str">
        <f>IF(REGISTRO!I394="A",1,IF(REGISTRO!I394="B",2,IF(REGISTRO!I394="C",3,IF(REGISTRO!I394="D",4,""))))</f>
        <v/>
      </c>
      <c r="L391" s="30" t="str">
        <f>IF(REGISTRO!J394="A",1,IF(REGISTRO!J394="B",2,IF(REGISTRO!J394="C",3,IF(REGISTRO!J394="D",4,""))))</f>
        <v/>
      </c>
      <c r="M391" s="30" t="str">
        <f>IF(REGISTRO!K394="A",1,IF(REGISTRO!K394="B",2,IF(REGISTRO!K394="C",3,IF(REGISTRO!K394="D",4,""))))</f>
        <v/>
      </c>
      <c r="N391" s="30" t="str">
        <f>IF(REGISTRO!L394="A",1,IF(REGISTRO!L394="B",2,IF(REGISTRO!L394="C",3,IF(REGISTRO!L394="D",4,""))))</f>
        <v/>
      </c>
      <c r="O391" s="30" t="str">
        <f>IF(REGISTRO!M394="A",1,IF(REGISTRO!M394="B",2,IF(REGISTRO!M394="C",3,IF(REGISTRO!M394="D",4,""))))</f>
        <v/>
      </c>
      <c r="P391" s="30" t="str">
        <f>IF(REGISTRO!N394="A",1,IF(REGISTRO!N394="B",2,IF(REGISTRO!N394="C",3,IF(REGISTRO!N394="D",4,""))))</f>
        <v/>
      </c>
      <c r="Q391" s="30" t="str">
        <f>IF(REGISTRO!O394="A",1,IF(REGISTRO!O394="B",2,IF(REGISTRO!O394="C",3,IF(REGISTRO!O394="D",4,""))))</f>
        <v/>
      </c>
      <c r="R391" s="30" t="str">
        <f>IF(REGISTRO!P394="A",1,IF(REGISTRO!P394="B",2,IF(REGISTRO!P394="C",3,IF(REGISTRO!P394="D",4,""))))</f>
        <v/>
      </c>
      <c r="S391" s="30" t="str">
        <f>IF(REGISTRO!Q394="A",1,IF(REGISTRO!Q394="B",2,IF(REGISTRO!Q394="C",3,IF(REGISTRO!Q394="D",4,""))))</f>
        <v/>
      </c>
      <c r="T391" s="30" t="str">
        <f>IF(REGISTRO!R394="A",1,IF(REGISTRO!R394="B",2,IF(REGISTRO!R394="C",3,IF(REGISTRO!R394="D",4,""))))</f>
        <v/>
      </c>
      <c r="U391" s="30" t="str">
        <f>IF(REGISTRO!S394="A",1,IF(REGISTRO!S394="B",2,IF(REGISTRO!S394="C",3,IF(REGISTRO!S394="D",4,""))))</f>
        <v/>
      </c>
      <c r="V391" s="30" t="str">
        <f>IF(REGISTRO!T394="A",1,IF(REGISTRO!T394="B",2,IF(REGISTRO!T394="C",3,IF(REGISTRO!T394="D",4,""))))</f>
        <v/>
      </c>
      <c r="W391" s="30" t="str">
        <f>IF(REGISTRO!U394="A",1,IF(REGISTRO!U394="B",2,IF(REGISTRO!U394="C",3,IF(REGISTRO!U394="D",4,""))))</f>
        <v/>
      </c>
      <c r="X391" s="30" t="str">
        <f>IF(REGISTRO!V394="A",1,IF(REGISTRO!V394="B",2,IF(REGISTRO!V394="C",3,IF(REGISTRO!V394="D",4,""))))</f>
        <v/>
      </c>
      <c r="Y391" s="30" t="str">
        <f>IF(REGISTRO!W394="A",1,IF(REGISTRO!W394="B",2,IF(REGISTRO!W394="C",3,IF(REGISTRO!W394="D",4,""))))</f>
        <v/>
      </c>
      <c r="Z391" s="30" t="str">
        <f>IF(REGISTRO!X394="A",1,IF(REGISTRO!X394="B",2,IF(REGISTRO!X394="C",3,IF(REGISTRO!X394="D",4,""))))</f>
        <v/>
      </c>
      <c r="AA391" s="30" t="str">
        <f>IF(REGISTRO!Y394="A",1,IF(REGISTRO!Y394="B",2,IF(REGISTRO!Y394="C",3,IF(REGISTRO!Y394="D",4,""))))</f>
        <v/>
      </c>
      <c r="AB391" s="30" t="str">
        <f>IF(REGISTRO!Z394="A",1,IF(REGISTRO!Z394="B",2,IF(REGISTRO!Z394="C",3,IF(REGISTRO!Z394="D",4,""))))</f>
        <v/>
      </c>
      <c r="AC391" s="30" t="str">
        <f>IF(REGISTRO!AA394="A",1,IF(REGISTRO!AA394="B",2,IF(REGISTRO!AA394="C",3,IF(REGISTRO!AA394="D",4,""))))</f>
        <v/>
      </c>
      <c r="AD391" s="30" t="str">
        <f>IF(REGISTRO!AB394="A",1,IF(REGISTRO!AB394="B",2,IF(REGISTRO!AB394="C",3,IF(REGISTRO!AB394="D",4,""))))</f>
        <v/>
      </c>
      <c r="AE391" s="30" t="str">
        <f>IF(REGISTRO!AC394="A",1,IF(REGISTRO!AC394="B",2,IF(REGISTRO!AC394="C",3,IF(REGISTRO!AC394="D",4,""))))</f>
        <v/>
      </c>
      <c r="AF391" s="30" t="str">
        <f>IF(REGISTRO!AD394="A",1,IF(REGISTRO!AD394="B",2,IF(REGISTRO!AD394="C",3,IF(REGISTRO!AD394="D",4,""))))</f>
        <v/>
      </c>
      <c r="AG391" s="30" t="str">
        <f>IF(REGISTRO!AE394="A",1,IF(REGISTRO!AE394="B",2,IF(REGISTRO!AE394="C",3,IF(REGISTRO!AE394="D",4,""))))</f>
        <v/>
      </c>
      <c r="AH391" s="30" t="str">
        <f>IF(REGISTRO!AF394="A",1,IF(REGISTRO!AF394="B",2,IF(REGISTRO!AF394="C",3,IF(REGISTRO!AF394="D",4,""))))</f>
        <v/>
      </c>
      <c r="AI391" s="30" t="str">
        <f>IF(REGISTRO!AG394="A",1,IF(REGISTRO!AG394="B",2,IF(REGISTRO!AG394="C",3,IF(REGISTRO!AG394="D",4,""))))</f>
        <v/>
      </c>
      <c r="AJ391" s="30" t="str">
        <f>IF(REGISTRO!AH394="A",1,IF(REGISTRO!AH394="B",2,IF(REGISTRO!AH394="C",3,IF(REGISTRO!AH394="D",4,""))))</f>
        <v/>
      </c>
      <c r="AK391" s="30" t="str">
        <f>IF(REGISTRO!AI394="A",1,IF(REGISTRO!AI394="B",2,IF(REGISTRO!AI394="C",3,IF(REGISTRO!AI394="D",4,""))))</f>
        <v/>
      </c>
      <c r="AM391" s="31" t="str">
        <f t="shared" si="317"/>
        <v/>
      </c>
      <c r="AN391" s="31" t="str">
        <f t="shared" si="318"/>
        <v/>
      </c>
      <c r="AO391" s="31" t="str">
        <f t="shared" si="319"/>
        <v/>
      </c>
      <c r="AP391" s="31" t="str">
        <f t="shared" si="320"/>
        <v/>
      </c>
      <c r="AQ391" s="31" t="str">
        <f t="shared" si="321"/>
        <v/>
      </c>
      <c r="AR391" s="31" t="str">
        <f t="shared" si="322"/>
        <v/>
      </c>
      <c r="AS391" s="31" t="str">
        <f t="shared" si="323"/>
        <v/>
      </c>
      <c r="AT391" s="31" t="str">
        <f t="shared" si="324"/>
        <v/>
      </c>
      <c r="AU391" s="31" t="str">
        <f t="shared" si="325"/>
        <v/>
      </c>
      <c r="AV391" s="31" t="str">
        <f t="shared" si="326"/>
        <v/>
      </c>
      <c r="AW391" s="31" t="str">
        <f t="shared" si="327"/>
        <v/>
      </c>
      <c r="AX391" s="31" t="str">
        <f t="shared" si="328"/>
        <v/>
      </c>
      <c r="AY391" s="31" t="str">
        <f t="shared" si="329"/>
        <v/>
      </c>
      <c r="AZ391" s="31" t="str">
        <f t="shared" si="330"/>
        <v/>
      </c>
      <c r="BA391" s="31" t="str">
        <f t="shared" si="331"/>
        <v/>
      </c>
      <c r="BB391" s="31" t="str">
        <f t="shared" si="332"/>
        <v/>
      </c>
      <c r="BC391" s="31" t="str">
        <f t="shared" si="333"/>
        <v/>
      </c>
      <c r="BD391" s="31" t="str">
        <f t="shared" si="334"/>
        <v/>
      </c>
      <c r="BE391" s="31" t="str">
        <f t="shared" si="335"/>
        <v/>
      </c>
      <c r="BF391" s="31" t="str">
        <f t="shared" si="336"/>
        <v/>
      </c>
      <c r="BG391" s="31" t="str">
        <f t="shared" si="337"/>
        <v/>
      </c>
      <c r="BH391" s="31" t="str">
        <f t="shared" si="338"/>
        <v/>
      </c>
      <c r="BI391" s="31" t="str">
        <f t="shared" si="339"/>
        <v/>
      </c>
      <c r="BJ391" s="31" t="str">
        <f t="shared" si="340"/>
        <v/>
      </c>
      <c r="BK391" s="31" t="str">
        <f t="shared" si="341"/>
        <v/>
      </c>
      <c r="BL391" s="31" t="str">
        <f t="shared" si="342"/>
        <v/>
      </c>
      <c r="BM391" s="31" t="str">
        <f t="shared" si="343"/>
        <v/>
      </c>
      <c r="BN391" s="31" t="str">
        <f t="shared" si="344"/>
        <v/>
      </c>
      <c r="BO391" s="31" t="str">
        <f t="shared" si="345"/>
        <v/>
      </c>
      <c r="BP391" s="31" t="str">
        <f t="shared" si="346"/>
        <v/>
      </c>
      <c r="BR391" s="32" t="str">
        <f t="shared" si="347"/>
        <v/>
      </c>
      <c r="BS391" s="32" t="str">
        <f t="shared" si="348"/>
        <v/>
      </c>
      <c r="BT391" s="32" t="str">
        <f t="shared" si="349"/>
        <v/>
      </c>
      <c r="BU391" s="32" t="str">
        <f t="shared" si="350"/>
        <v/>
      </c>
      <c r="BV391" s="32" t="str">
        <f t="shared" si="351"/>
        <v/>
      </c>
      <c r="BW391" s="32" t="str">
        <f t="shared" si="352"/>
        <v/>
      </c>
      <c r="BX391" s="32" t="str">
        <f t="shared" si="353"/>
        <v/>
      </c>
      <c r="BY391" s="32" t="str">
        <f t="shared" si="354"/>
        <v/>
      </c>
      <c r="BZ391" s="32" t="str">
        <f t="shared" si="355"/>
        <v/>
      </c>
      <c r="CA391" s="32" t="str">
        <f t="shared" si="356"/>
        <v/>
      </c>
      <c r="CB391" s="32" t="str">
        <f t="shared" si="357"/>
        <v/>
      </c>
      <c r="CC391" s="32" t="str">
        <f t="shared" si="358"/>
        <v/>
      </c>
      <c r="CD391" s="32" t="str">
        <f t="shared" si="359"/>
        <v/>
      </c>
      <c r="CE391" s="32" t="str">
        <f t="shared" si="360"/>
        <v/>
      </c>
      <c r="CF391" s="32" t="str">
        <f t="shared" si="361"/>
        <v/>
      </c>
      <c r="CG391" s="32" t="str">
        <f t="shared" si="362"/>
        <v/>
      </c>
      <c r="CH391" s="32" t="str">
        <f t="shared" si="363"/>
        <v/>
      </c>
      <c r="CI391" s="32" t="str">
        <f t="shared" si="364"/>
        <v/>
      </c>
      <c r="CJ391" s="32" t="str">
        <f t="shared" si="365"/>
        <v/>
      </c>
      <c r="CK391" s="32" t="str">
        <f t="shared" si="366"/>
        <v/>
      </c>
      <c r="CL391" s="32" t="str">
        <f t="shared" si="367"/>
        <v/>
      </c>
      <c r="CM391" s="32" t="str">
        <f t="shared" si="368"/>
        <v/>
      </c>
      <c r="CN391" s="32" t="str">
        <f t="shared" si="369"/>
        <v/>
      </c>
      <c r="CO391" s="32" t="str">
        <f t="shared" si="370"/>
        <v/>
      </c>
      <c r="CP391" s="32" t="str">
        <f t="shared" si="371"/>
        <v/>
      </c>
      <c r="CQ391" s="32" t="str">
        <f t="shared" si="372"/>
        <v/>
      </c>
      <c r="CR391" s="32" t="str">
        <f t="shared" si="373"/>
        <v/>
      </c>
      <c r="CS391" s="32" t="str">
        <f t="shared" si="374"/>
        <v/>
      </c>
      <c r="CT391" s="32" t="str">
        <f t="shared" si="375"/>
        <v/>
      </c>
      <c r="CU391" s="32" t="str">
        <f t="shared" si="376"/>
        <v/>
      </c>
      <c r="CV391" s="33" t="str">
        <f t="shared" si="377"/>
        <v/>
      </c>
      <c r="CW391" s="97" t="str">
        <f t="shared" si="378"/>
        <v/>
      </c>
      <c r="CX391" s="97"/>
    </row>
    <row r="392" spans="3:102" x14ac:dyDescent="0.25">
      <c r="C392" s="15">
        <v>376</v>
      </c>
      <c r="D392" s="34" t="str">
        <f>IF(REGISTRO!B395="","",REGISTRO!B395)</f>
        <v/>
      </c>
      <c r="E392" s="34" t="str">
        <f>IF(REGISTRO!C395="","",REGISTRO!C395)</f>
        <v/>
      </c>
      <c r="F392" s="34" t="str">
        <f>IF(REGISTRO!D395="","",REGISTRO!D395)</f>
        <v/>
      </c>
      <c r="G392" s="34" t="str">
        <f>IF(REGISTRO!E395="","",REGISTRO!E395)</f>
        <v/>
      </c>
      <c r="H392" s="30" t="str">
        <f>IF(REGISTRO!F395="A",1,IF(REGISTRO!F395="B",2,IF(REGISTRO!F395="C",3,IF(REGISTRO!F395="D",4,""))))</f>
        <v/>
      </c>
      <c r="I392" s="30" t="str">
        <f>IF(REGISTRO!G395="A",1,IF(REGISTRO!G395="B",2,IF(REGISTRO!G395="C",3,IF(REGISTRO!G395="D",4,""))))</f>
        <v/>
      </c>
      <c r="J392" s="30" t="str">
        <f>IF(REGISTRO!H395="A",1,IF(REGISTRO!H395="B",2,IF(REGISTRO!H395="C",3,IF(REGISTRO!H395="D",4,""))))</f>
        <v/>
      </c>
      <c r="K392" s="30" t="str">
        <f>IF(REGISTRO!I395="A",1,IF(REGISTRO!I395="B",2,IF(REGISTRO!I395="C",3,IF(REGISTRO!I395="D",4,""))))</f>
        <v/>
      </c>
      <c r="L392" s="30" t="str">
        <f>IF(REGISTRO!J395="A",1,IF(REGISTRO!J395="B",2,IF(REGISTRO!J395="C",3,IF(REGISTRO!J395="D",4,""))))</f>
        <v/>
      </c>
      <c r="M392" s="30" t="str">
        <f>IF(REGISTRO!K395="A",1,IF(REGISTRO!K395="B",2,IF(REGISTRO!K395="C",3,IF(REGISTRO!K395="D",4,""))))</f>
        <v/>
      </c>
      <c r="N392" s="30" t="str">
        <f>IF(REGISTRO!L395="A",1,IF(REGISTRO!L395="B",2,IF(REGISTRO!L395="C",3,IF(REGISTRO!L395="D",4,""))))</f>
        <v/>
      </c>
      <c r="O392" s="30" t="str">
        <f>IF(REGISTRO!M395="A",1,IF(REGISTRO!M395="B",2,IF(REGISTRO!M395="C",3,IF(REGISTRO!M395="D",4,""))))</f>
        <v/>
      </c>
      <c r="P392" s="30" t="str">
        <f>IF(REGISTRO!N395="A",1,IF(REGISTRO!N395="B",2,IF(REGISTRO!N395="C",3,IF(REGISTRO!N395="D",4,""))))</f>
        <v/>
      </c>
      <c r="Q392" s="30" t="str">
        <f>IF(REGISTRO!O395="A",1,IF(REGISTRO!O395="B",2,IF(REGISTRO!O395="C",3,IF(REGISTRO!O395="D",4,""))))</f>
        <v/>
      </c>
      <c r="R392" s="30" t="str">
        <f>IF(REGISTRO!P395="A",1,IF(REGISTRO!P395="B",2,IF(REGISTRO!P395="C",3,IF(REGISTRO!P395="D",4,""))))</f>
        <v/>
      </c>
      <c r="S392" s="30" t="str">
        <f>IF(REGISTRO!Q395="A",1,IF(REGISTRO!Q395="B",2,IF(REGISTRO!Q395="C",3,IF(REGISTRO!Q395="D",4,""))))</f>
        <v/>
      </c>
      <c r="T392" s="30" t="str">
        <f>IF(REGISTRO!R395="A",1,IF(REGISTRO!R395="B",2,IF(REGISTRO!R395="C",3,IF(REGISTRO!R395="D",4,""))))</f>
        <v/>
      </c>
      <c r="U392" s="30" t="str">
        <f>IF(REGISTRO!S395="A",1,IF(REGISTRO!S395="B",2,IF(REGISTRO!S395="C",3,IF(REGISTRO!S395="D",4,""))))</f>
        <v/>
      </c>
      <c r="V392" s="30" t="str">
        <f>IF(REGISTRO!T395="A",1,IF(REGISTRO!T395="B",2,IF(REGISTRO!T395="C",3,IF(REGISTRO!T395="D",4,""))))</f>
        <v/>
      </c>
      <c r="W392" s="30" t="str">
        <f>IF(REGISTRO!U395="A",1,IF(REGISTRO!U395="B",2,IF(REGISTRO!U395="C",3,IF(REGISTRO!U395="D",4,""))))</f>
        <v/>
      </c>
      <c r="X392" s="30" t="str">
        <f>IF(REGISTRO!V395="A",1,IF(REGISTRO!V395="B",2,IF(REGISTRO!V395="C",3,IF(REGISTRO!V395="D",4,""))))</f>
        <v/>
      </c>
      <c r="Y392" s="30" t="str">
        <f>IF(REGISTRO!W395="A",1,IF(REGISTRO!W395="B",2,IF(REGISTRO!W395="C",3,IF(REGISTRO!W395="D",4,""))))</f>
        <v/>
      </c>
      <c r="Z392" s="30" t="str">
        <f>IF(REGISTRO!X395="A",1,IF(REGISTRO!X395="B",2,IF(REGISTRO!X395="C",3,IF(REGISTRO!X395="D",4,""))))</f>
        <v/>
      </c>
      <c r="AA392" s="30" t="str">
        <f>IF(REGISTRO!Y395="A",1,IF(REGISTRO!Y395="B",2,IF(REGISTRO!Y395="C",3,IF(REGISTRO!Y395="D",4,""))))</f>
        <v/>
      </c>
      <c r="AB392" s="30" t="str">
        <f>IF(REGISTRO!Z395="A",1,IF(REGISTRO!Z395="B",2,IF(REGISTRO!Z395="C",3,IF(REGISTRO!Z395="D",4,""))))</f>
        <v/>
      </c>
      <c r="AC392" s="30" t="str">
        <f>IF(REGISTRO!AA395="A",1,IF(REGISTRO!AA395="B",2,IF(REGISTRO!AA395="C",3,IF(REGISTRO!AA395="D",4,""))))</f>
        <v/>
      </c>
      <c r="AD392" s="30" t="str">
        <f>IF(REGISTRO!AB395="A",1,IF(REGISTRO!AB395="B",2,IF(REGISTRO!AB395="C",3,IF(REGISTRO!AB395="D",4,""))))</f>
        <v/>
      </c>
      <c r="AE392" s="30" t="str">
        <f>IF(REGISTRO!AC395="A",1,IF(REGISTRO!AC395="B",2,IF(REGISTRO!AC395="C",3,IF(REGISTRO!AC395="D",4,""))))</f>
        <v/>
      </c>
      <c r="AF392" s="30" t="str">
        <f>IF(REGISTRO!AD395="A",1,IF(REGISTRO!AD395="B",2,IF(REGISTRO!AD395="C",3,IF(REGISTRO!AD395="D",4,""))))</f>
        <v/>
      </c>
      <c r="AG392" s="30" t="str">
        <f>IF(REGISTRO!AE395="A",1,IF(REGISTRO!AE395="B",2,IF(REGISTRO!AE395="C",3,IF(REGISTRO!AE395="D",4,""))))</f>
        <v/>
      </c>
      <c r="AH392" s="30" t="str">
        <f>IF(REGISTRO!AF395="A",1,IF(REGISTRO!AF395="B",2,IF(REGISTRO!AF395="C",3,IF(REGISTRO!AF395="D",4,""))))</f>
        <v/>
      </c>
      <c r="AI392" s="30" t="str">
        <f>IF(REGISTRO!AG395="A",1,IF(REGISTRO!AG395="B",2,IF(REGISTRO!AG395="C",3,IF(REGISTRO!AG395="D",4,""))))</f>
        <v/>
      </c>
      <c r="AJ392" s="30" t="str">
        <f>IF(REGISTRO!AH395="A",1,IF(REGISTRO!AH395="B",2,IF(REGISTRO!AH395="C",3,IF(REGISTRO!AH395="D",4,""))))</f>
        <v/>
      </c>
      <c r="AK392" s="30" t="str">
        <f>IF(REGISTRO!AI395="A",1,IF(REGISTRO!AI395="B",2,IF(REGISTRO!AI395="C",3,IF(REGISTRO!AI395="D",4,""))))</f>
        <v/>
      </c>
      <c r="AM392" s="31" t="str">
        <f t="shared" si="317"/>
        <v/>
      </c>
      <c r="AN392" s="31" t="str">
        <f t="shared" si="318"/>
        <v/>
      </c>
      <c r="AO392" s="31" t="str">
        <f t="shared" si="319"/>
        <v/>
      </c>
      <c r="AP392" s="31" t="str">
        <f t="shared" si="320"/>
        <v/>
      </c>
      <c r="AQ392" s="31" t="str">
        <f t="shared" si="321"/>
        <v/>
      </c>
      <c r="AR392" s="31" t="str">
        <f t="shared" si="322"/>
        <v/>
      </c>
      <c r="AS392" s="31" t="str">
        <f t="shared" si="323"/>
        <v/>
      </c>
      <c r="AT392" s="31" t="str">
        <f t="shared" si="324"/>
        <v/>
      </c>
      <c r="AU392" s="31" t="str">
        <f t="shared" si="325"/>
        <v/>
      </c>
      <c r="AV392" s="31" t="str">
        <f t="shared" si="326"/>
        <v/>
      </c>
      <c r="AW392" s="31" t="str">
        <f t="shared" si="327"/>
        <v/>
      </c>
      <c r="AX392" s="31" t="str">
        <f t="shared" si="328"/>
        <v/>
      </c>
      <c r="AY392" s="31" t="str">
        <f t="shared" si="329"/>
        <v/>
      </c>
      <c r="AZ392" s="31" t="str">
        <f t="shared" si="330"/>
        <v/>
      </c>
      <c r="BA392" s="31" t="str">
        <f t="shared" si="331"/>
        <v/>
      </c>
      <c r="BB392" s="31" t="str">
        <f t="shared" si="332"/>
        <v/>
      </c>
      <c r="BC392" s="31" t="str">
        <f t="shared" si="333"/>
        <v/>
      </c>
      <c r="BD392" s="31" t="str">
        <f t="shared" si="334"/>
        <v/>
      </c>
      <c r="BE392" s="31" t="str">
        <f t="shared" si="335"/>
        <v/>
      </c>
      <c r="BF392" s="31" t="str">
        <f t="shared" si="336"/>
        <v/>
      </c>
      <c r="BG392" s="31" t="str">
        <f t="shared" si="337"/>
        <v/>
      </c>
      <c r="BH392" s="31" t="str">
        <f t="shared" si="338"/>
        <v/>
      </c>
      <c r="BI392" s="31" t="str">
        <f t="shared" si="339"/>
        <v/>
      </c>
      <c r="BJ392" s="31" t="str">
        <f t="shared" si="340"/>
        <v/>
      </c>
      <c r="BK392" s="31" t="str">
        <f t="shared" si="341"/>
        <v/>
      </c>
      <c r="BL392" s="31" t="str">
        <f t="shared" si="342"/>
        <v/>
      </c>
      <c r="BM392" s="31" t="str">
        <f t="shared" si="343"/>
        <v/>
      </c>
      <c r="BN392" s="31" t="str">
        <f t="shared" si="344"/>
        <v/>
      </c>
      <c r="BO392" s="31" t="str">
        <f t="shared" si="345"/>
        <v/>
      </c>
      <c r="BP392" s="31" t="str">
        <f t="shared" si="346"/>
        <v/>
      </c>
      <c r="BR392" s="32" t="str">
        <f t="shared" si="347"/>
        <v/>
      </c>
      <c r="BS392" s="32" t="str">
        <f t="shared" si="348"/>
        <v/>
      </c>
      <c r="BT392" s="32" t="str">
        <f t="shared" si="349"/>
        <v/>
      </c>
      <c r="BU392" s="32" t="str">
        <f t="shared" si="350"/>
        <v/>
      </c>
      <c r="BV392" s="32" t="str">
        <f t="shared" si="351"/>
        <v/>
      </c>
      <c r="BW392" s="32" t="str">
        <f t="shared" si="352"/>
        <v/>
      </c>
      <c r="BX392" s="32" t="str">
        <f t="shared" si="353"/>
        <v/>
      </c>
      <c r="BY392" s="32" t="str">
        <f t="shared" si="354"/>
        <v/>
      </c>
      <c r="BZ392" s="32" t="str">
        <f t="shared" si="355"/>
        <v/>
      </c>
      <c r="CA392" s="32" t="str">
        <f t="shared" si="356"/>
        <v/>
      </c>
      <c r="CB392" s="32" t="str">
        <f t="shared" si="357"/>
        <v/>
      </c>
      <c r="CC392" s="32" t="str">
        <f t="shared" si="358"/>
        <v/>
      </c>
      <c r="CD392" s="32" t="str">
        <f t="shared" si="359"/>
        <v/>
      </c>
      <c r="CE392" s="32" t="str">
        <f t="shared" si="360"/>
        <v/>
      </c>
      <c r="CF392" s="32" t="str">
        <f t="shared" si="361"/>
        <v/>
      </c>
      <c r="CG392" s="32" t="str">
        <f t="shared" si="362"/>
        <v/>
      </c>
      <c r="CH392" s="32" t="str">
        <f t="shared" si="363"/>
        <v/>
      </c>
      <c r="CI392" s="32" t="str">
        <f t="shared" si="364"/>
        <v/>
      </c>
      <c r="CJ392" s="32" t="str">
        <f t="shared" si="365"/>
        <v/>
      </c>
      <c r="CK392" s="32" t="str">
        <f t="shared" si="366"/>
        <v/>
      </c>
      <c r="CL392" s="32" t="str">
        <f t="shared" si="367"/>
        <v/>
      </c>
      <c r="CM392" s="32" t="str">
        <f t="shared" si="368"/>
        <v/>
      </c>
      <c r="CN392" s="32" t="str">
        <f t="shared" si="369"/>
        <v/>
      </c>
      <c r="CO392" s="32" t="str">
        <f t="shared" si="370"/>
        <v/>
      </c>
      <c r="CP392" s="32" t="str">
        <f t="shared" si="371"/>
        <v/>
      </c>
      <c r="CQ392" s="32" t="str">
        <f t="shared" si="372"/>
        <v/>
      </c>
      <c r="CR392" s="32" t="str">
        <f t="shared" si="373"/>
        <v/>
      </c>
      <c r="CS392" s="32" t="str">
        <f t="shared" si="374"/>
        <v/>
      </c>
      <c r="CT392" s="32" t="str">
        <f t="shared" si="375"/>
        <v/>
      </c>
      <c r="CU392" s="32" t="str">
        <f t="shared" si="376"/>
        <v/>
      </c>
      <c r="CV392" s="33" t="str">
        <f t="shared" si="377"/>
        <v/>
      </c>
      <c r="CW392" s="97" t="str">
        <f t="shared" si="378"/>
        <v/>
      </c>
      <c r="CX392" s="97"/>
    </row>
    <row r="393" spans="3:102" x14ac:dyDescent="0.25">
      <c r="C393" s="15">
        <v>377</v>
      </c>
      <c r="D393" s="34" t="str">
        <f>IF(REGISTRO!B396="","",REGISTRO!B396)</f>
        <v/>
      </c>
      <c r="E393" s="34" t="str">
        <f>IF(REGISTRO!C396="","",REGISTRO!C396)</f>
        <v/>
      </c>
      <c r="F393" s="34" t="str">
        <f>IF(REGISTRO!D396="","",REGISTRO!D396)</f>
        <v/>
      </c>
      <c r="G393" s="34" t="str">
        <f>IF(REGISTRO!E396="","",REGISTRO!E396)</f>
        <v/>
      </c>
      <c r="H393" s="30" t="str">
        <f>IF(REGISTRO!F396="A",1,IF(REGISTRO!F396="B",2,IF(REGISTRO!F396="C",3,IF(REGISTRO!F396="D",4,""))))</f>
        <v/>
      </c>
      <c r="I393" s="30" t="str">
        <f>IF(REGISTRO!G396="A",1,IF(REGISTRO!G396="B",2,IF(REGISTRO!G396="C",3,IF(REGISTRO!G396="D",4,""))))</f>
        <v/>
      </c>
      <c r="J393" s="30" t="str">
        <f>IF(REGISTRO!H396="A",1,IF(REGISTRO!H396="B",2,IF(REGISTRO!H396="C",3,IF(REGISTRO!H396="D",4,""))))</f>
        <v/>
      </c>
      <c r="K393" s="30" t="str">
        <f>IF(REGISTRO!I396="A",1,IF(REGISTRO!I396="B",2,IF(REGISTRO!I396="C",3,IF(REGISTRO!I396="D",4,""))))</f>
        <v/>
      </c>
      <c r="L393" s="30" t="str">
        <f>IF(REGISTRO!J396="A",1,IF(REGISTRO!J396="B",2,IF(REGISTRO!J396="C",3,IF(REGISTRO!J396="D",4,""))))</f>
        <v/>
      </c>
      <c r="M393" s="30" t="str">
        <f>IF(REGISTRO!K396="A",1,IF(REGISTRO!K396="B",2,IF(REGISTRO!K396="C",3,IF(REGISTRO!K396="D",4,""))))</f>
        <v/>
      </c>
      <c r="N393" s="30" t="str">
        <f>IF(REGISTRO!L396="A",1,IF(REGISTRO!L396="B",2,IF(REGISTRO!L396="C",3,IF(REGISTRO!L396="D",4,""))))</f>
        <v/>
      </c>
      <c r="O393" s="30" t="str">
        <f>IF(REGISTRO!M396="A",1,IF(REGISTRO!M396="B",2,IF(REGISTRO!M396="C",3,IF(REGISTRO!M396="D",4,""))))</f>
        <v/>
      </c>
      <c r="P393" s="30" t="str">
        <f>IF(REGISTRO!N396="A",1,IF(REGISTRO!N396="B",2,IF(REGISTRO!N396="C",3,IF(REGISTRO!N396="D",4,""))))</f>
        <v/>
      </c>
      <c r="Q393" s="30" t="str">
        <f>IF(REGISTRO!O396="A",1,IF(REGISTRO!O396="B",2,IF(REGISTRO!O396="C",3,IF(REGISTRO!O396="D",4,""))))</f>
        <v/>
      </c>
      <c r="R393" s="30" t="str">
        <f>IF(REGISTRO!P396="A",1,IF(REGISTRO!P396="B",2,IF(REGISTRO!P396="C",3,IF(REGISTRO!P396="D",4,""))))</f>
        <v/>
      </c>
      <c r="S393" s="30" t="str">
        <f>IF(REGISTRO!Q396="A",1,IF(REGISTRO!Q396="B",2,IF(REGISTRO!Q396="C",3,IF(REGISTRO!Q396="D",4,""))))</f>
        <v/>
      </c>
      <c r="T393" s="30" t="str">
        <f>IF(REGISTRO!R396="A",1,IF(REGISTRO!R396="B",2,IF(REGISTRO!R396="C",3,IF(REGISTRO!R396="D",4,""))))</f>
        <v/>
      </c>
      <c r="U393" s="30" t="str">
        <f>IF(REGISTRO!S396="A",1,IF(REGISTRO!S396="B",2,IF(REGISTRO!S396="C",3,IF(REGISTRO!S396="D",4,""))))</f>
        <v/>
      </c>
      <c r="V393" s="30" t="str">
        <f>IF(REGISTRO!T396="A",1,IF(REGISTRO!T396="B",2,IF(REGISTRO!T396="C",3,IF(REGISTRO!T396="D",4,""))))</f>
        <v/>
      </c>
      <c r="W393" s="30" t="str">
        <f>IF(REGISTRO!U396="A",1,IF(REGISTRO!U396="B",2,IF(REGISTRO!U396="C",3,IF(REGISTRO!U396="D",4,""))))</f>
        <v/>
      </c>
      <c r="X393" s="30" t="str">
        <f>IF(REGISTRO!V396="A",1,IF(REGISTRO!V396="B",2,IF(REGISTRO!V396="C",3,IF(REGISTRO!V396="D",4,""))))</f>
        <v/>
      </c>
      <c r="Y393" s="30" t="str">
        <f>IF(REGISTRO!W396="A",1,IF(REGISTRO!W396="B",2,IF(REGISTRO!W396="C",3,IF(REGISTRO!W396="D",4,""))))</f>
        <v/>
      </c>
      <c r="Z393" s="30" t="str">
        <f>IF(REGISTRO!X396="A",1,IF(REGISTRO!X396="B",2,IF(REGISTRO!X396="C",3,IF(REGISTRO!X396="D",4,""))))</f>
        <v/>
      </c>
      <c r="AA393" s="30" t="str">
        <f>IF(REGISTRO!Y396="A",1,IF(REGISTRO!Y396="B",2,IF(REGISTRO!Y396="C",3,IF(REGISTRO!Y396="D",4,""))))</f>
        <v/>
      </c>
      <c r="AB393" s="30" t="str">
        <f>IF(REGISTRO!Z396="A",1,IF(REGISTRO!Z396="B",2,IF(REGISTRO!Z396="C",3,IF(REGISTRO!Z396="D",4,""))))</f>
        <v/>
      </c>
      <c r="AC393" s="30" t="str">
        <f>IF(REGISTRO!AA396="A",1,IF(REGISTRO!AA396="B",2,IF(REGISTRO!AA396="C",3,IF(REGISTRO!AA396="D",4,""))))</f>
        <v/>
      </c>
      <c r="AD393" s="30" t="str">
        <f>IF(REGISTRO!AB396="A",1,IF(REGISTRO!AB396="B",2,IF(REGISTRO!AB396="C",3,IF(REGISTRO!AB396="D",4,""))))</f>
        <v/>
      </c>
      <c r="AE393" s="30" t="str">
        <f>IF(REGISTRO!AC396="A",1,IF(REGISTRO!AC396="B",2,IF(REGISTRO!AC396="C",3,IF(REGISTRO!AC396="D",4,""))))</f>
        <v/>
      </c>
      <c r="AF393" s="30" t="str">
        <f>IF(REGISTRO!AD396="A",1,IF(REGISTRO!AD396="B",2,IF(REGISTRO!AD396="C",3,IF(REGISTRO!AD396="D",4,""))))</f>
        <v/>
      </c>
      <c r="AG393" s="30" t="str">
        <f>IF(REGISTRO!AE396="A",1,IF(REGISTRO!AE396="B",2,IF(REGISTRO!AE396="C",3,IF(REGISTRO!AE396="D",4,""))))</f>
        <v/>
      </c>
      <c r="AH393" s="30" t="str">
        <f>IF(REGISTRO!AF396="A",1,IF(REGISTRO!AF396="B",2,IF(REGISTRO!AF396="C",3,IF(REGISTRO!AF396="D",4,""))))</f>
        <v/>
      </c>
      <c r="AI393" s="30" t="str">
        <f>IF(REGISTRO!AG396="A",1,IF(REGISTRO!AG396="B",2,IF(REGISTRO!AG396="C",3,IF(REGISTRO!AG396="D",4,""))))</f>
        <v/>
      </c>
      <c r="AJ393" s="30" t="str">
        <f>IF(REGISTRO!AH396="A",1,IF(REGISTRO!AH396="B",2,IF(REGISTRO!AH396="C",3,IF(REGISTRO!AH396="D",4,""))))</f>
        <v/>
      </c>
      <c r="AK393" s="30" t="str">
        <f>IF(REGISTRO!AI396="A",1,IF(REGISTRO!AI396="B",2,IF(REGISTRO!AI396="C",3,IF(REGISTRO!AI396="D",4,""))))</f>
        <v/>
      </c>
      <c r="AM393" s="31" t="str">
        <f t="shared" si="317"/>
        <v/>
      </c>
      <c r="AN393" s="31" t="str">
        <f t="shared" si="318"/>
        <v/>
      </c>
      <c r="AO393" s="31" t="str">
        <f t="shared" si="319"/>
        <v/>
      </c>
      <c r="AP393" s="31" t="str">
        <f t="shared" si="320"/>
        <v/>
      </c>
      <c r="AQ393" s="31" t="str">
        <f t="shared" si="321"/>
        <v/>
      </c>
      <c r="AR393" s="31" t="str">
        <f t="shared" si="322"/>
        <v/>
      </c>
      <c r="AS393" s="31" t="str">
        <f t="shared" si="323"/>
        <v/>
      </c>
      <c r="AT393" s="31" t="str">
        <f t="shared" si="324"/>
        <v/>
      </c>
      <c r="AU393" s="31" t="str">
        <f t="shared" si="325"/>
        <v/>
      </c>
      <c r="AV393" s="31" t="str">
        <f t="shared" si="326"/>
        <v/>
      </c>
      <c r="AW393" s="31" t="str">
        <f t="shared" si="327"/>
        <v/>
      </c>
      <c r="AX393" s="31" t="str">
        <f t="shared" si="328"/>
        <v/>
      </c>
      <c r="AY393" s="31" t="str">
        <f t="shared" si="329"/>
        <v/>
      </c>
      <c r="AZ393" s="31" t="str">
        <f t="shared" si="330"/>
        <v/>
      </c>
      <c r="BA393" s="31" t="str">
        <f t="shared" si="331"/>
        <v/>
      </c>
      <c r="BB393" s="31" t="str">
        <f t="shared" si="332"/>
        <v/>
      </c>
      <c r="BC393" s="31" t="str">
        <f t="shared" si="333"/>
        <v/>
      </c>
      <c r="BD393" s="31" t="str">
        <f t="shared" si="334"/>
        <v/>
      </c>
      <c r="BE393" s="31" t="str">
        <f t="shared" si="335"/>
        <v/>
      </c>
      <c r="BF393" s="31" t="str">
        <f t="shared" si="336"/>
        <v/>
      </c>
      <c r="BG393" s="31" t="str">
        <f t="shared" si="337"/>
        <v/>
      </c>
      <c r="BH393" s="31" t="str">
        <f t="shared" si="338"/>
        <v/>
      </c>
      <c r="BI393" s="31" t="str">
        <f t="shared" si="339"/>
        <v/>
      </c>
      <c r="BJ393" s="31" t="str">
        <f t="shared" si="340"/>
        <v/>
      </c>
      <c r="BK393" s="31" t="str">
        <f t="shared" si="341"/>
        <v/>
      </c>
      <c r="BL393" s="31" t="str">
        <f t="shared" si="342"/>
        <v/>
      </c>
      <c r="BM393" s="31" t="str">
        <f t="shared" si="343"/>
        <v/>
      </c>
      <c r="BN393" s="31" t="str">
        <f t="shared" si="344"/>
        <v/>
      </c>
      <c r="BO393" s="31" t="str">
        <f t="shared" si="345"/>
        <v/>
      </c>
      <c r="BP393" s="31" t="str">
        <f t="shared" si="346"/>
        <v/>
      </c>
      <c r="BR393" s="32" t="str">
        <f t="shared" si="347"/>
        <v/>
      </c>
      <c r="BS393" s="32" t="str">
        <f t="shared" si="348"/>
        <v/>
      </c>
      <c r="BT393" s="32" t="str">
        <f t="shared" si="349"/>
        <v/>
      </c>
      <c r="BU393" s="32" t="str">
        <f t="shared" si="350"/>
        <v/>
      </c>
      <c r="BV393" s="32" t="str">
        <f t="shared" si="351"/>
        <v/>
      </c>
      <c r="BW393" s="32" t="str">
        <f t="shared" si="352"/>
        <v/>
      </c>
      <c r="BX393" s="32" t="str">
        <f t="shared" si="353"/>
        <v/>
      </c>
      <c r="BY393" s="32" t="str">
        <f t="shared" si="354"/>
        <v/>
      </c>
      <c r="BZ393" s="32" t="str">
        <f t="shared" si="355"/>
        <v/>
      </c>
      <c r="CA393" s="32" t="str">
        <f t="shared" si="356"/>
        <v/>
      </c>
      <c r="CB393" s="32" t="str">
        <f t="shared" si="357"/>
        <v/>
      </c>
      <c r="CC393" s="32" t="str">
        <f t="shared" si="358"/>
        <v/>
      </c>
      <c r="CD393" s="32" t="str">
        <f t="shared" si="359"/>
        <v/>
      </c>
      <c r="CE393" s="32" t="str">
        <f t="shared" si="360"/>
        <v/>
      </c>
      <c r="CF393" s="32" t="str">
        <f t="shared" si="361"/>
        <v/>
      </c>
      <c r="CG393" s="32" t="str">
        <f t="shared" si="362"/>
        <v/>
      </c>
      <c r="CH393" s="32" t="str">
        <f t="shared" si="363"/>
        <v/>
      </c>
      <c r="CI393" s="32" t="str">
        <f t="shared" si="364"/>
        <v/>
      </c>
      <c r="CJ393" s="32" t="str">
        <f t="shared" si="365"/>
        <v/>
      </c>
      <c r="CK393" s="32" t="str">
        <f t="shared" si="366"/>
        <v/>
      </c>
      <c r="CL393" s="32" t="str">
        <f t="shared" si="367"/>
        <v/>
      </c>
      <c r="CM393" s="32" t="str">
        <f t="shared" si="368"/>
        <v/>
      </c>
      <c r="CN393" s="32" t="str">
        <f t="shared" si="369"/>
        <v/>
      </c>
      <c r="CO393" s="32" t="str">
        <f t="shared" si="370"/>
        <v/>
      </c>
      <c r="CP393" s="32" t="str">
        <f t="shared" si="371"/>
        <v/>
      </c>
      <c r="CQ393" s="32" t="str">
        <f t="shared" si="372"/>
        <v/>
      </c>
      <c r="CR393" s="32" t="str">
        <f t="shared" si="373"/>
        <v/>
      </c>
      <c r="CS393" s="32" t="str">
        <f t="shared" si="374"/>
        <v/>
      </c>
      <c r="CT393" s="32" t="str">
        <f t="shared" si="375"/>
        <v/>
      </c>
      <c r="CU393" s="32" t="str">
        <f t="shared" si="376"/>
        <v/>
      </c>
      <c r="CV393" s="33" t="str">
        <f t="shared" si="377"/>
        <v/>
      </c>
      <c r="CW393" s="97" t="str">
        <f t="shared" si="378"/>
        <v/>
      </c>
      <c r="CX393" s="97"/>
    </row>
    <row r="394" spans="3:102" x14ac:dyDescent="0.25">
      <c r="C394" s="15">
        <v>378</v>
      </c>
      <c r="D394" s="34" t="str">
        <f>IF(REGISTRO!B397="","",REGISTRO!B397)</f>
        <v/>
      </c>
      <c r="E394" s="34" t="str">
        <f>IF(REGISTRO!C397="","",REGISTRO!C397)</f>
        <v/>
      </c>
      <c r="F394" s="34" t="str">
        <f>IF(REGISTRO!D397="","",REGISTRO!D397)</f>
        <v/>
      </c>
      <c r="G394" s="34" t="str">
        <f>IF(REGISTRO!E397="","",REGISTRO!E397)</f>
        <v/>
      </c>
      <c r="H394" s="30" t="str">
        <f>IF(REGISTRO!F397="A",1,IF(REGISTRO!F397="B",2,IF(REGISTRO!F397="C",3,IF(REGISTRO!F397="D",4,""))))</f>
        <v/>
      </c>
      <c r="I394" s="30" t="str">
        <f>IF(REGISTRO!G397="A",1,IF(REGISTRO!G397="B",2,IF(REGISTRO!G397="C",3,IF(REGISTRO!G397="D",4,""))))</f>
        <v/>
      </c>
      <c r="J394" s="30" t="str">
        <f>IF(REGISTRO!H397="A",1,IF(REGISTRO!H397="B",2,IF(REGISTRO!H397="C",3,IF(REGISTRO!H397="D",4,""))))</f>
        <v/>
      </c>
      <c r="K394" s="30" t="str">
        <f>IF(REGISTRO!I397="A",1,IF(REGISTRO!I397="B",2,IF(REGISTRO!I397="C",3,IF(REGISTRO!I397="D",4,""))))</f>
        <v/>
      </c>
      <c r="L394" s="30" t="str">
        <f>IF(REGISTRO!J397="A",1,IF(REGISTRO!J397="B",2,IF(REGISTRO!J397="C",3,IF(REGISTRO!J397="D",4,""))))</f>
        <v/>
      </c>
      <c r="M394" s="30" t="str">
        <f>IF(REGISTRO!K397="A",1,IF(REGISTRO!K397="B",2,IF(REGISTRO!K397="C",3,IF(REGISTRO!K397="D",4,""))))</f>
        <v/>
      </c>
      <c r="N394" s="30" t="str">
        <f>IF(REGISTRO!L397="A",1,IF(REGISTRO!L397="B",2,IF(REGISTRO!L397="C",3,IF(REGISTRO!L397="D",4,""))))</f>
        <v/>
      </c>
      <c r="O394" s="30" t="str">
        <f>IF(REGISTRO!M397="A",1,IF(REGISTRO!M397="B",2,IF(REGISTRO!M397="C",3,IF(REGISTRO!M397="D",4,""))))</f>
        <v/>
      </c>
      <c r="P394" s="30" t="str">
        <f>IF(REGISTRO!N397="A",1,IF(REGISTRO!N397="B",2,IF(REGISTRO!N397="C",3,IF(REGISTRO!N397="D",4,""))))</f>
        <v/>
      </c>
      <c r="Q394" s="30" t="str">
        <f>IF(REGISTRO!O397="A",1,IF(REGISTRO!O397="B",2,IF(REGISTRO!O397="C",3,IF(REGISTRO!O397="D",4,""))))</f>
        <v/>
      </c>
      <c r="R394" s="30" t="str">
        <f>IF(REGISTRO!P397="A",1,IF(REGISTRO!P397="B",2,IF(REGISTRO!P397="C",3,IF(REGISTRO!P397="D",4,""))))</f>
        <v/>
      </c>
      <c r="S394" s="30" t="str">
        <f>IF(REGISTRO!Q397="A",1,IF(REGISTRO!Q397="B",2,IF(REGISTRO!Q397="C",3,IF(REGISTRO!Q397="D",4,""))))</f>
        <v/>
      </c>
      <c r="T394" s="30" t="str">
        <f>IF(REGISTRO!R397="A",1,IF(REGISTRO!R397="B",2,IF(REGISTRO!R397="C",3,IF(REGISTRO!R397="D",4,""))))</f>
        <v/>
      </c>
      <c r="U394" s="30" t="str">
        <f>IF(REGISTRO!S397="A",1,IF(REGISTRO!S397="B",2,IF(REGISTRO!S397="C",3,IF(REGISTRO!S397="D",4,""))))</f>
        <v/>
      </c>
      <c r="V394" s="30" t="str">
        <f>IF(REGISTRO!T397="A",1,IF(REGISTRO!T397="B",2,IF(REGISTRO!T397="C",3,IF(REGISTRO!T397="D",4,""))))</f>
        <v/>
      </c>
      <c r="W394" s="30" t="str">
        <f>IF(REGISTRO!U397="A",1,IF(REGISTRO!U397="B",2,IF(REGISTRO!U397="C",3,IF(REGISTRO!U397="D",4,""))))</f>
        <v/>
      </c>
      <c r="X394" s="30" t="str">
        <f>IF(REGISTRO!V397="A",1,IF(REGISTRO!V397="B",2,IF(REGISTRO!V397="C",3,IF(REGISTRO!V397="D",4,""))))</f>
        <v/>
      </c>
      <c r="Y394" s="30" t="str">
        <f>IF(REGISTRO!W397="A",1,IF(REGISTRO!W397="B",2,IF(REGISTRO!W397="C",3,IF(REGISTRO!W397="D",4,""))))</f>
        <v/>
      </c>
      <c r="Z394" s="30" t="str">
        <f>IF(REGISTRO!X397="A",1,IF(REGISTRO!X397="B",2,IF(REGISTRO!X397="C",3,IF(REGISTRO!X397="D",4,""))))</f>
        <v/>
      </c>
      <c r="AA394" s="30" t="str">
        <f>IF(REGISTRO!Y397="A",1,IF(REGISTRO!Y397="B",2,IF(REGISTRO!Y397="C",3,IF(REGISTRO!Y397="D",4,""))))</f>
        <v/>
      </c>
      <c r="AB394" s="30" t="str">
        <f>IF(REGISTRO!Z397="A",1,IF(REGISTRO!Z397="B",2,IF(REGISTRO!Z397="C",3,IF(REGISTRO!Z397="D",4,""))))</f>
        <v/>
      </c>
      <c r="AC394" s="30" t="str">
        <f>IF(REGISTRO!AA397="A",1,IF(REGISTRO!AA397="B",2,IF(REGISTRO!AA397="C",3,IF(REGISTRO!AA397="D",4,""))))</f>
        <v/>
      </c>
      <c r="AD394" s="30" t="str">
        <f>IF(REGISTRO!AB397="A",1,IF(REGISTRO!AB397="B",2,IF(REGISTRO!AB397="C",3,IF(REGISTRO!AB397="D",4,""))))</f>
        <v/>
      </c>
      <c r="AE394" s="30" t="str">
        <f>IF(REGISTRO!AC397="A",1,IF(REGISTRO!AC397="B",2,IF(REGISTRO!AC397="C",3,IF(REGISTRO!AC397="D",4,""))))</f>
        <v/>
      </c>
      <c r="AF394" s="30" t="str">
        <f>IF(REGISTRO!AD397="A",1,IF(REGISTRO!AD397="B",2,IF(REGISTRO!AD397="C",3,IF(REGISTRO!AD397="D",4,""))))</f>
        <v/>
      </c>
      <c r="AG394" s="30" t="str">
        <f>IF(REGISTRO!AE397="A",1,IF(REGISTRO!AE397="B",2,IF(REGISTRO!AE397="C",3,IF(REGISTRO!AE397="D",4,""))))</f>
        <v/>
      </c>
      <c r="AH394" s="30" t="str">
        <f>IF(REGISTRO!AF397="A",1,IF(REGISTRO!AF397="B",2,IF(REGISTRO!AF397="C",3,IF(REGISTRO!AF397="D",4,""))))</f>
        <v/>
      </c>
      <c r="AI394" s="30" t="str">
        <f>IF(REGISTRO!AG397="A",1,IF(REGISTRO!AG397="B",2,IF(REGISTRO!AG397="C",3,IF(REGISTRO!AG397="D",4,""))))</f>
        <v/>
      </c>
      <c r="AJ394" s="30" t="str">
        <f>IF(REGISTRO!AH397="A",1,IF(REGISTRO!AH397="B",2,IF(REGISTRO!AH397="C",3,IF(REGISTRO!AH397="D",4,""))))</f>
        <v/>
      </c>
      <c r="AK394" s="30" t="str">
        <f>IF(REGISTRO!AI397="A",1,IF(REGISTRO!AI397="B",2,IF(REGISTRO!AI397="C",3,IF(REGISTRO!AI397="D",4,""))))</f>
        <v/>
      </c>
      <c r="AM394" s="31" t="str">
        <f t="shared" si="317"/>
        <v/>
      </c>
      <c r="AN394" s="31" t="str">
        <f t="shared" si="318"/>
        <v/>
      </c>
      <c r="AO394" s="31" t="str">
        <f t="shared" si="319"/>
        <v/>
      </c>
      <c r="AP394" s="31" t="str">
        <f t="shared" si="320"/>
        <v/>
      </c>
      <c r="AQ394" s="31" t="str">
        <f t="shared" si="321"/>
        <v/>
      </c>
      <c r="AR394" s="31" t="str">
        <f t="shared" si="322"/>
        <v/>
      </c>
      <c r="AS394" s="31" t="str">
        <f t="shared" si="323"/>
        <v/>
      </c>
      <c r="AT394" s="31" t="str">
        <f t="shared" si="324"/>
        <v/>
      </c>
      <c r="AU394" s="31" t="str">
        <f t="shared" si="325"/>
        <v/>
      </c>
      <c r="AV394" s="31" t="str">
        <f t="shared" si="326"/>
        <v/>
      </c>
      <c r="AW394" s="31" t="str">
        <f t="shared" si="327"/>
        <v/>
      </c>
      <c r="AX394" s="31" t="str">
        <f t="shared" si="328"/>
        <v/>
      </c>
      <c r="AY394" s="31" t="str">
        <f t="shared" si="329"/>
        <v/>
      </c>
      <c r="AZ394" s="31" t="str">
        <f t="shared" si="330"/>
        <v/>
      </c>
      <c r="BA394" s="31" t="str">
        <f t="shared" si="331"/>
        <v/>
      </c>
      <c r="BB394" s="31" t="str">
        <f t="shared" si="332"/>
        <v/>
      </c>
      <c r="BC394" s="31" t="str">
        <f t="shared" si="333"/>
        <v/>
      </c>
      <c r="BD394" s="31" t="str">
        <f t="shared" si="334"/>
        <v/>
      </c>
      <c r="BE394" s="31" t="str">
        <f t="shared" si="335"/>
        <v/>
      </c>
      <c r="BF394" s="31" t="str">
        <f t="shared" si="336"/>
        <v/>
      </c>
      <c r="BG394" s="31" t="str">
        <f t="shared" si="337"/>
        <v/>
      </c>
      <c r="BH394" s="31" t="str">
        <f t="shared" si="338"/>
        <v/>
      </c>
      <c r="BI394" s="31" t="str">
        <f t="shared" si="339"/>
        <v/>
      </c>
      <c r="BJ394" s="31" t="str">
        <f t="shared" si="340"/>
        <v/>
      </c>
      <c r="BK394" s="31" t="str">
        <f t="shared" si="341"/>
        <v/>
      </c>
      <c r="BL394" s="31" t="str">
        <f t="shared" si="342"/>
        <v/>
      </c>
      <c r="BM394" s="31" t="str">
        <f t="shared" si="343"/>
        <v/>
      </c>
      <c r="BN394" s="31" t="str">
        <f t="shared" si="344"/>
        <v/>
      </c>
      <c r="BO394" s="31" t="str">
        <f t="shared" si="345"/>
        <v/>
      </c>
      <c r="BP394" s="31" t="str">
        <f t="shared" si="346"/>
        <v/>
      </c>
      <c r="BR394" s="32" t="str">
        <f t="shared" si="347"/>
        <v/>
      </c>
      <c r="BS394" s="32" t="str">
        <f t="shared" si="348"/>
        <v/>
      </c>
      <c r="BT394" s="32" t="str">
        <f t="shared" si="349"/>
        <v/>
      </c>
      <c r="BU394" s="32" t="str">
        <f t="shared" si="350"/>
        <v/>
      </c>
      <c r="BV394" s="32" t="str">
        <f t="shared" si="351"/>
        <v/>
      </c>
      <c r="BW394" s="32" t="str">
        <f t="shared" si="352"/>
        <v/>
      </c>
      <c r="BX394" s="32" t="str">
        <f t="shared" si="353"/>
        <v/>
      </c>
      <c r="BY394" s="32" t="str">
        <f t="shared" si="354"/>
        <v/>
      </c>
      <c r="BZ394" s="32" t="str">
        <f t="shared" si="355"/>
        <v/>
      </c>
      <c r="CA394" s="32" t="str">
        <f t="shared" si="356"/>
        <v/>
      </c>
      <c r="CB394" s="32" t="str">
        <f t="shared" si="357"/>
        <v/>
      </c>
      <c r="CC394" s="32" t="str">
        <f t="shared" si="358"/>
        <v/>
      </c>
      <c r="CD394" s="32" t="str">
        <f t="shared" si="359"/>
        <v/>
      </c>
      <c r="CE394" s="32" t="str">
        <f t="shared" si="360"/>
        <v/>
      </c>
      <c r="CF394" s="32" t="str">
        <f t="shared" si="361"/>
        <v/>
      </c>
      <c r="CG394" s="32" t="str">
        <f t="shared" si="362"/>
        <v/>
      </c>
      <c r="CH394" s="32" t="str">
        <f t="shared" si="363"/>
        <v/>
      </c>
      <c r="CI394" s="32" t="str">
        <f t="shared" si="364"/>
        <v/>
      </c>
      <c r="CJ394" s="32" t="str">
        <f t="shared" si="365"/>
        <v/>
      </c>
      <c r="CK394" s="32" t="str">
        <f t="shared" si="366"/>
        <v/>
      </c>
      <c r="CL394" s="32" t="str">
        <f t="shared" si="367"/>
        <v/>
      </c>
      <c r="CM394" s="32" t="str">
        <f t="shared" si="368"/>
        <v/>
      </c>
      <c r="CN394" s="32" t="str">
        <f t="shared" si="369"/>
        <v/>
      </c>
      <c r="CO394" s="32" t="str">
        <f t="shared" si="370"/>
        <v/>
      </c>
      <c r="CP394" s="32" t="str">
        <f t="shared" si="371"/>
        <v/>
      </c>
      <c r="CQ394" s="32" t="str">
        <f t="shared" si="372"/>
        <v/>
      </c>
      <c r="CR394" s="32" t="str">
        <f t="shared" si="373"/>
        <v/>
      </c>
      <c r="CS394" s="32" t="str">
        <f t="shared" si="374"/>
        <v/>
      </c>
      <c r="CT394" s="32" t="str">
        <f t="shared" si="375"/>
        <v/>
      </c>
      <c r="CU394" s="32" t="str">
        <f t="shared" si="376"/>
        <v/>
      </c>
      <c r="CV394" s="33" t="str">
        <f t="shared" si="377"/>
        <v/>
      </c>
      <c r="CW394" s="97" t="str">
        <f t="shared" si="378"/>
        <v/>
      </c>
      <c r="CX394" s="97"/>
    </row>
    <row r="395" spans="3:102" x14ac:dyDescent="0.25">
      <c r="C395" s="15">
        <v>379</v>
      </c>
      <c r="D395" s="34" t="str">
        <f>IF(REGISTRO!B398="","",REGISTRO!B398)</f>
        <v/>
      </c>
      <c r="E395" s="34" t="str">
        <f>IF(REGISTRO!C398="","",REGISTRO!C398)</f>
        <v/>
      </c>
      <c r="F395" s="34" t="str">
        <f>IF(REGISTRO!D398="","",REGISTRO!D398)</f>
        <v/>
      </c>
      <c r="G395" s="34" t="str">
        <f>IF(REGISTRO!E398="","",REGISTRO!E398)</f>
        <v/>
      </c>
      <c r="H395" s="30" t="str">
        <f>IF(REGISTRO!F398="A",1,IF(REGISTRO!F398="B",2,IF(REGISTRO!F398="C",3,IF(REGISTRO!F398="D",4,""))))</f>
        <v/>
      </c>
      <c r="I395" s="30" t="str">
        <f>IF(REGISTRO!G398="A",1,IF(REGISTRO!G398="B",2,IF(REGISTRO!G398="C",3,IF(REGISTRO!G398="D",4,""))))</f>
        <v/>
      </c>
      <c r="J395" s="30" t="str">
        <f>IF(REGISTRO!H398="A",1,IF(REGISTRO!H398="B",2,IF(REGISTRO!H398="C",3,IF(REGISTRO!H398="D",4,""))))</f>
        <v/>
      </c>
      <c r="K395" s="30" t="str">
        <f>IF(REGISTRO!I398="A",1,IF(REGISTRO!I398="B",2,IF(REGISTRO!I398="C",3,IF(REGISTRO!I398="D",4,""))))</f>
        <v/>
      </c>
      <c r="L395" s="30" t="str">
        <f>IF(REGISTRO!J398="A",1,IF(REGISTRO!J398="B",2,IF(REGISTRO!J398="C",3,IF(REGISTRO!J398="D",4,""))))</f>
        <v/>
      </c>
      <c r="M395" s="30" t="str">
        <f>IF(REGISTRO!K398="A",1,IF(REGISTRO!K398="B",2,IF(REGISTRO!K398="C",3,IF(REGISTRO!K398="D",4,""))))</f>
        <v/>
      </c>
      <c r="N395" s="30" t="str">
        <f>IF(REGISTRO!L398="A",1,IF(REGISTRO!L398="B",2,IF(REGISTRO!L398="C",3,IF(REGISTRO!L398="D",4,""))))</f>
        <v/>
      </c>
      <c r="O395" s="30" t="str">
        <f>IF(REGISTRO!M398="A",1,IF(REGISTRO!M398="B",2,IF(REGISTRO!M398="C",3,IF(REGISTRO!M398="D",4,""))))</f>
        <v/>
      </c>
      <c r="P395" s="30" t="str">
        <f>IF(REGISTRO!N398="A",1,IF(REGISTRO!N398="B",2,IF(REGISTRO!N398="C",3,IF(REGISTRO!N398="D",4,""))))</f>
        <v/>
      </c>
      <c r="Q395" s="30" t="str">
        <f>IF(REGISTRO!O398="A",1,IF(REGISTRO!O398="B",2,IF(REGISTRO!O398="C",3,IF(REGISTRO!O398="D",4,""))))</f>
        <v/>
      </c>
      <c r="R395" s="30" t="str">
        <f>IF(REGISTRO!P398="A",1,IF(REGISTRO!P398="B",2,IF(REGISTRO!P398="C",3,IF(REGISTRO!P398="D",4,""))))</f>
        <v/>
      </c>
      <c r="S395" s="30" t="str">
        <f>IF(REGISTRO!Q398="A",1,IF(REGISTRO!Q398="B",2,IF(REGISTRO!Q398="C",3,IF(REGISTRO!Q398="D",4,""))))</f>
        <v/>
      </c>
      <c r="T395" s="30" t="str">
        <f>IF(REGISTRO!R398="A",1,IF(REGISTRO!R398="B",2,IF(REGISTRO!R398="C",3,IF(REGISTRO!R398="D",4,""))))</f>
        <v/>
      </c>
      <c r="U395" s="30" t="str">
        <f>IF(REGISTRO!S398="A",1,IF(REGISTRO!S398="B",2,IF(REGISTRO!S398="C",3,IF(REGISTRO!S398="D",4,""))))</f>
        <v/>
      </c>
      <c r="V395" s="30" t="str">
        <f>IF(REGISTRO!T398="A",1,IF(REGISTRO!T398="B",2,IF(REGISTRO!T398="C",3,IF(REGISTRO!T398="D",4,""))))</f>
        <v/>
      </c>
      <c r="W395" s="30" t="str">
        <f>IF(REGISTRO!U398="A",1,IF(REGISTRO!U398="B",2,IF(REGISTRO!U398="C",3,IF(REGISTRO!U398="D",4,""))))</f>
        <v/>
      </c>
      <c r="X395" s="30" t="str">
        <f>IF(REGISTRO!V398="A",1,IF(REGISTRO!V398="B",2,IF(REGISTRO!V398="C",3,IF(REGISTRO!V398="D",4,""))))</f>
        <v/>
      </c>
      <c r="Y395" s="30" t="str">
        <f>IF(REGISTRO!W398="A",1,IF(REGISTRO!W398="B",2,IF(REGISTRO!W398="C",3,IF(REGISTRO!W398="D",4,""))))</f>
        <v/>
      </c>
      <c r="Z395" s="30" t="str">
        <f>IF(REGISTRO!X398="A",1,IF(REGISTRO!X398="B",2,IF(REGISTRO!X398="C",3,IF(REGISTRO!X398="D",4,""))))</f>
        <v/>
      </c>
      <c r="AA395" s="30" t="str">
        <f>IF(REGISTRO!Y398="A",1,IF(REGISTRO!Y398="B",2,IF(REGISTRO!Y398="C",3,IF(REGISTRO!Y398="D",4,""))))</f>
        <v/>
      </c>
      <c r="AB395" s="30" t="str">
        <f>IF(REGISTRO!Z398="A",1,IF(REGISTRO!Z398="B",2,IF(REGISTRO!Z398="C",3,IF(REGISTRO!Z398="D",4,""))))</f>
        <v/>
      </c>
      <c r="AC395" s="30" t="str">
        <f>IF(REGISTRO!AA398="A",1,IF(REGISTRO!AA398="B",2,IF(REGISTRO!AA398="C",3,IF(REGISTRO!AA398="D",4,""))))</f>
        <v/>
      </c>
      <c r="AD395" s="30" t="str">
        <f>IF(REGISTRO!AB398="A",1,IF(REGISTRO!AB398="B",2,IF(REGISTRO!AB398="C",3,IF(REGISTRO!AB398="D",4,""))))</f>
        <v/>
      </c>
      <c r="AE395" s="30" t="str">
        <f>IF(REGISTRO!AC398="A",1,IF(REGISTRO!AC398="B",2,IF(REGISTRO!AC398="C",3,IF(REGISTRO!AC398="D",4,""))))</f>
        <v/>
      </c>
      <c r="AF395" s="30" t="str">
        <f>IF(REGISTRO!AD398="A",1,IF(REGISTRO!AD398="B",2,IF(REGISTRO!AD398="C",3,IF(REGISTRO!AD398="D",4,""))))</f>
        <v/>
      </c>
      <c r="AG395" s="30" t="str">
        <f>IF(REGISTRO!AE398="A",1,IF(REGISTRO!AE398="B",2,IF(REGISTRO!AE398="C",3,IF(REGISTRO!AE398="D",4,""))))</f>
        <v/>
      </c>
      <c r="AH395" s="30" t="str">
        <f>IF(REGISTRO!AF398="A",1,IF(REGISTRO!AF398="B",2,IF(REGISTRO!AF398="C",3,IF(REGISTRO!AF398="D",4,""))))</f>
        <v/>
      </c>
      <c r="AI395" s="30" t="str">
        <f>IF(REGISTRO!AG398="A",1,IF(REGISTRO!AG398="B",2,IF(REGISTRO!AG398="C",3,IF(REGISTRO!AG398="D",4,""))))</f>
        <v/>
      </c>
      <c r="AJ395" s="30" t="str">
        <f>IF(REGISTRO!AH398="A",1,IF(REGISTRO!AH398="B",2,IF(REGISTRO!AH398="C",3,IF(REGISTRO!AH398="D",4,""))))</f>
        <v/>
      </c>
      <c r="AK395" s="30" t="str">
        <f>IF(REGISTRO!AI398="A",1,IF(REGISTRO!AI398="B",2,IF(REGISTRO!AI398="C",3,IF(REGISTRO!AI398="D",4,""))))</f>
        <v/>
      </c>
      <c r="AM395" s="31" t="str">
        <f t="shared" si="317"/>
        <v/>
      </c>
      <c r="AN395" s="31" t="str">
        <f t="shared" si="318"/>
        <v/>
      </c>
      <c r="AO395" s="31" t="str">
        <f t="shared" si="319"/>
        <v/>
      </c>
      <c r="AP395" s="31" t="str">
        <f t="shared" si="320"/>
        <v/>
      </c>
      <c r="AQ395" s="31" t="str">
        <f t="shared" si="321"/>
        <v/>
      </c>
      <c r="AR395" s="31" t="str">
        <f t="shared" si="322"/>
        <v/>
      </c>
      <c r="AS395" s="31" t="str">
        <f t="shared" si="323"/>
        <v/>
      </c>
      <c r="AT395" s="31" t="str">
        <f t="shared" si="324"/>
        <v/>
      </c>
      <c r="AU395" s="31" t="str">
        <f t="shared" si="325"/>
        <v/>
      </c>
      <c r="AV395" s="31" t="str">
        <f t="shared" si="326"/>
        <v/>
      </c>
      <c r="AW395" s="31" t="str">
        <f t="shared" si="327"/>
        <v/>
      </c>
      <c r="AX395" s="31" t="str">
        <f t="shared" si="328"/>
        <v/>
      </c>
      <c r="AY395" s="31" t="str">
        <f t="shared" si="329"/>
        <v/>
      </c>
      <c r="AZ395" s="31" t="str">
        <f t="shared" si="330"/>
        <v/>
      </c>
      <c r="BA395" s="31" t="str">
        <f t="shared" si="331"/>
        <v/>
      </c>
      <c r="BB395" s="31" t="str">
        <f t="shared" si="332"/>
        <v/>
      </c>
      <c r="BC395" s="31" t="str">
        <f t="shared" si="333"/>
        <v/>
      </c>
      <c r="BD395" s="31" t="str">
        <f t="shared" si="334"/>
        <v/>
      </c>
      <c r="BE395" s="31" t="str">
        <f t="shared" si="335"/>
        <v/>
      </c>
      <c r="BF395" s="31" t="str">
        <f t="shared" si="336"/>
        <v/>
      </c>
      <c r="BG395" s="31" t="str">
        <f t="shared" si="337"/>
        <v/>
      </c>
      <c r="BH395" s="31" t="str">
        <f t="shared" si="338"/>
        <v/>
      </c>
      <c r="BI395" s="31" t="str">
        <f t="shared" si="339"/>
        <v/>
      </c>
      <c r="BJ395" s="31" t="str">
        <f t="shared" si="340"/>
        <v/>
      </c>
      <c r="BK395" s="31" t="str">
        <f t="shared" si="341"/>
        <v/>
      </c>
      <c r="BL395" s="31" t="str">
        <f t="shared" si="342"/>
        <v/>
      </c>
      <c r="BM395" s="31" t="str">
        <f t="shared" si="343"/>
        <v/>
      </c>
      <c r="BN395" s="31" t="str">
        <f t="shared" si="344"/>
        <v/>
      </c>
      <c r="BO395" s="31" t="str">
        <f t="shared" si="345"/>
        <v/>
      </c>
      <c r="BP395" s="31" t="str">
        <f t="shared" si="346"/>
        <v/>
      </c>
      <c r="BR395" s="32" t="str">
        <f t="shared" si="347"/>
        <v/>
      </c>
      <c r="BS395" s="32" t="str">
        <f t="shared" si="348"/>
        <v/>
      </c>
      <c r="BT395" s="32" t="str">
        <f t="shared" si="349"/>
        <v/>
      </c>
      <c r="BU395" s="32" t="str">
        <f t="shared" si="350"/>
        <v/>
      </c>
      <c r="BV395" s="32" t="str">
        <f t="shared" si="351"/>
        <v/>
      </c>
      <c r="BW395" s="32" t="str">
        <f t="shared" si="352"/>
        <v/>
      </c>
      <c r="BX395" s="32" t="str">
        <f t="shared" si="353"/>
        <v/>
      </c>
      <c r="BY395" s="32" t="str">
        <f t="shared" si="354"/>
        <v/>
      </c>
      <c r="BZ395" s="32" t="str">
        <f t="shared" si="355"/>
        <v/>
      </c>
      <c r="CA395" s="32" t="str">
        <f t="shared" si="356"/>
        <v/>
      </c>
      <c r="CB395" s="32" t="str">
        <f t="shared" si="357"/>
        <v/>
      </c>
      <c r="CC395" s="32" t="str">
        <f t="shared" si="358"/>
        <v/>
      </c>
      <c r="CD395" s="32" t="str">
        <f t="shared" si="359"/>
        <v/>
      </c>
      <c r="CE395" s="32" t="str">
        <f t="shared" si="360"/>
        <v/>
      </c>
      <c r="CF395" s="32" t="str">
        <f t="shared" si="361"/>
        <v/>
      </c>
      <c r="CG395" s="32" t="str">
        <f t="shared" si="362"/>
        <v/>
      </c>
      <c r="CH395" s="32" t="str">
        <f t="shared" si="363"/>
        <v/>
      </c>
      <c r="CI395" s="32" t="str">
        <f t="shared" si="364"/>
        <v/>
      </c>
      <c r="CJ395" s="32" t="str">
        <f t="shared" si="365"/>
        <v/>
      </c>
      <c r="CK395" s="32" t="str">
        <f t="shared" si="366"/>
        <v/>
      </c>
      <c r="CL395" s="32" t="str">
        <f t="shared" si="367"/>
        <v/>
      </c>
      <c r="CM395" s="32" t="str">
        <f t="shared" si="368"/>
        <v/>
      </c>
      <c r="CN395" s="32" t="str">
        <f t="shared" si="369"/>
        <v/>
      </c>
      <c r="CO395" s="32" t="str">
        <f t="shared" si="370"/>
        <v/>
      </c>
      <c r="CP395" s="32" t="str">
        <f t="shared" si="371"/>
        <v/>
      </c>
      <c r="CQ395" s="32" t="str">
        <f t="shared" si="372"/>
        <v/>
      </c>
      <c r="CR395" s="32" t="str">
        <f t="shared" si="373"/>
        <v/>
      </c>
      <c r="CS395" s="32" t="str">
        <f t="shared" si="374"/>
        <v/>
      </c>
      <c r="CT395" s="32" t="str">
        <f t="shared" si="375"/>
        <v/>
      </c>
      <c r="CU395" s="32" t="str">
        <f t="shared" si="376"/>
        <v/>
      </c>
      <c r="CV395" s="33" t="str">
        <f t="shared" si="377"/>
        <v/>
      </c>
      <c r="CW395" s="97" t="str">
        <f t="shared" si="378"/>
        <v/>
      </c>
      <c r="CX395" s="97"/>
    </row>
    <row r="396" spans="3:102" x14ac:dyDescent="0.25">
      <c r="C396" s="15">
        <v>380</v>
      </c>
      <c r="D396" s="34" t="str">
        <f>IF(REGISTRO!B399="","",REGISTRO!B399)</f>
        <v/>
      </c>
      <c r="E396" s="34" t="str">
        <f>IF(REGISTRO!C399="","",REGISTRO!C399)</f>
        <v/>
      </c>
      <c r="F396" s="34" t="str">
        <f>IF(REGISTRO!D399="","",REGISTRO!D399)</f>
        <v/>
      </c>
      <c r="G396" s="34" t="str">
        <f>IF(REGISTRO!E399="","",REGISTRO!E399)</f>
        <v/>
      </c>
      <c r="H396" s="30" t="str">
        <f>IF(REGISTRO!F399="A",1,IF(REGISTRO!F399="B",2,IF(REGISTRO!F399="C",3,IF(REGISTRO!F399="D",4,""))))</f>
        <v/>
      </c>
      <c r="I396" s="30" t="str">
        <f>IF(REGISTRO!G399="A",1,IF(REGISTRO!G399="B",2,IF(REGISTRO!G399="C",3,IF(REGISTRO!G399="D",4,""))))</f>
        <v/>
      </c>
      <c r="J396" s="30" t="str">
        <f>IF(REGISTRO!H399="A",1,IF(REGISTRO!H399="B",2,IF(REGISTRO!H399="C",3,IF(REGISTRO!H399="D",4,""))))</f>
        <v/>
      </c>
      <c r="K396" s="30" t="str">
        <f>IF(REGISTRO!I399="A",1,IF(REGISTRO!I399="B",2,IF(REGISTRO!I399="C",3,IF(REGISTRO!I399="D",4,""))))</f>
        <v/>
      </c>
      <c r="L396" s="30" t="str">
        <f>IF(REGISTRO!J399="A",1,IF(REGISTRO!J399="B",2,IF(REGISTRO!J399="C",3,IF(REGISTRO!J399="D",4,""))))</f>
        <v/>
      </c>
      <c r="M396" s="30" t="str">
        <f>IF(REGISTRO!K399="A",1,IF(REGISTRO!K399="B",2,IF(REGISTRO!K399="C",3,IF(REGISTRO!K399="D",4,""))))</f>
        <v/>
      </c>
      <c r="N396" s="30" t="str">
        <f>IF(REGISTRO!L399="A",1,IF(REGISTRO!L399="B",2,IF(REGISTRO!L399="C",3,IF(REGISTRO!L399="D",4,""))))</f>
        <v/>
      </c>
      <c r="O396" s="30" t="str">
        <f>IF(REGISTRO!M399="A",1,IF(REGISTRO!M399="B",2,IF(REGISTRO!M399="C",3,IF(REGISTRO!M399="D",4,""))))</f>
        <v/>
      </c>
      <c r="P396" s="30" t="str">
        <f>IF(REGISTRO!N399="A",1,IF(REGISTRO!N399="B",2,IF(REGISTRO!N399="C",3,IF(REGISTRO!N399="D",4,""))))</f>
        <v/>
      </c>
      <c r="Q396" s="30" t="str">
        <f>IF(REGISTRO!O399="A",1,IF(REGISTRO!O399="B",2,IF(REGISTRO!O399="C",3,IF(REGISTRO!O399="D",4,""))))</f>
        <v/>
      </c>
      <c r="R396" s="30" t="str">
        <f>IF(REGISTRO!P399="A",1,IF(REGISTRO!P399="B",2,IF(REGISTRO!P399="C",3,IF(REGISTRO!P399="D",4,""))))</f>
        <v/>
      </c>
      <c r="S396" s="30" t="str">
        <f>IF(REGISTRO!Q399="A",1,IF(REGISTRO!Q399="B",2,IF(REGISTRO!Q399="C",3,IF(REGISTRO!Q399="D",4,""))))</f>
        <v/>
      </c>
      <c r="T396" s="30" t="str">
        <f>IF(REGISTRO!R399="A",1,IF(REGISTRO!R399="B",2,IF(REGISTRO!R399="C",3,IF(REGISTRO!R399="D",4,""))))</f>
        <v/>
      </c>
      <c r="U396" s="30" t="str">
        <f>IF(REGISTRO!S399="A",1,IF(REGISTRO!S399="B",2,IF(REGISTRO!S399="C",3,IF(REGISTRO!S399="D",4,""))))</f>
        <v/>
      </c>
      <c r="V396" s="30" t="str">
        <f>IF(REGISTRO!T399="A",1,IF(REGISTRO!T399="B",2,IF(REGISTRO!T399="C",3,IF(REGISTRO!T399="D",4,""))))</f>
        <v/>
      </c>
      <c r="W396" s="30" t="str">
        <f>IF(REGISTRO!U399="A",1,IF(REGISTRO!U399="B",2,IF(REGISTRO!U399="C",3,IF(REGISTRO!U399="D",4,""))))</f>
        <v/>
      </c>
      <c r="X396" s="30" t="str">
        <f>IF(REGISTRO!V399="A",1,IF(REGISTRO!V399="B",2,IF(REGISTRO!V399="C",3,IF(REGISTRO!V399="D",4,""))))</f>
        <v/>
      </c>
      <c r="Y396" s="30" t="str">
        <f>IF(REGISTRO!W399="A",1,IF(REGISTRO!W399="B",2,IF(REGISTRO!W399="C",3,IF(REGISTRO!W399="D",4,""))))</f>
        <v/>
      </c>
      <c r="Z396" s="30" t="str">
        <f>IF(REGISTRO!X399="A",1,IF(REGISTRO!X399="B",2,IF(REGISTRO!X399="C",3,IF(REGISTRO!X399="D",4,""))))</f>
        <v/>
      </c>
      <c r="AA396" s="30" t="str">
        <f>IF(REGISTRO!Y399="A",1,IF(REGISTRO!Y399="B",2,IF(REGISTRO!Y399="C",3,IF(REGISTRO!Y399="D",4,""))))</f>
        <v/>
      </c>
      <c r="AB396" s="30" t="str">
        <f>IF(REGISTRO!Z399="A",1,IF(REGISTRO!Z399="B",2,IF(REGISTRO!Z399="C",3,IF(REGISTRO!Z399="D",4,""))))</f>
        <v/>
      </c>
      <c r="AC396" s="30" t="str">
        <f>IF(REGISTRO!AA399="A",1,IF(REGISTRO!AA399="B",2,IF(REGISTRO!AA399="C",3,IF(REGISTRO!AA399="D",4,""))))</f>
        <v/>
      </c>
      <c r="AD396" s="30" t="str">
        <f>IF(REGISTRO!AB399="A",1,IF(REGISTRO!AB399="B",2,IF(REGISTRO!AB399="C",3,IF(REGISTRO!AB399="D",4,""))))</f>
        <v/>
      </c>
      <c r="AE396" s="30" t="str">
        <f>IF(REGISTRO!AC399="A",1,IF(REGISTRO!AC399="B",2,IF(REGISTRO!AC399="C",3,IF(REGISTRO!AC399="D",4,""))))</f>
        <v/>
      </c>
      <c r="AF396" s="30" t="str">
        <f>IF(REGISTRO!AD399="A",1,IF(REGISTRO!AD399="B",2,IF(REGISTRO!AD399="C",3,IF(REGISTRO!AD399="D",4,""))))</f>
        <v/>
      </c>
      <c r="AG396" s="30" t="str">
        <f>IF(REGISTRO!AE399="A",1,IF(REGISTRO!AE399="B",2,IF(REGISTRO!AE399="C",3,IF(REGISTRO!AE399="D",4,""))))</f>
        <v/>
      </c>
      <c r="AH396" s="30" t="str">
        <f>IF(REGISTRO!AF399="A",1,IF(REGISTRO!AF399="B",2,IF(REGISTRO!AF399="C",3,IF(REGISTRO!AF399="D",4,""))))</f>
        <v/>
      </c>
      <c r="AI396" s="30" t="str">
        <f>IF(REGISTRO!AG399="A",1,IF(REGISTRO!AG399="B",2,IF(REGISTRO!AG399="C",3,IF(REGISTRO!AG399="D",4,""))))</f>
        <v/>
      </c>
      <c r="AJ396" s="30" t="str">
        <f>IF(REGISTRO!AH399="A",1,IF(REGISTRO!AH399="B",2,IF(REGISTRO!AH399="C",3,IF(REGISTRO!AH399="D",4,""))))</f>
        <v/>
      </c>
      <c r="AK396" s="30" t="str">
        <f>IF(REGISTRO!AI399="A",1,IF(REGISTRO!AI399="B",2,IF(REGISTRO!AI399="C",3,IF(REGISTRO!AI399="D",4,""))))</f>
        <v/>
      </c>
      <c r="AM396" s="31" t="str">
        <f t="shared" si="317"/>
        <v/>
      </c>
      <c r="AN396" s="31" t="str">
        <f t="shared" si="318"/>
        <v/>
      </c>
      <c r="AO396" s="31" t="str">
        <f t="shared" si="319"/>
        <v/>
      </c>
      <c r="AP396" s="31" t="str">
        <f t="shared" si="320"/>
        <v/>
      </c>
      <c r="AQ396" s="31" t="str">
        <f t="shared" si="321"/>
        <v/>
      </c>
      <c r="AR396" s="31" t="str">
        <f t="shared" si="322"/>
        <v/>
      </c>
      <c r="AS396" s="31" t="str">
        <f t="shared" si="323"/>
        <v/>
      </c>
      <c r="AT396" s="31" t="str">
        <f t="shared" si="324"/>
        <v/>
      </c>
      <c r="AU396" s="31" t="str">
        <f t="shared" si="325"/>
        <v/>
      </c>
      <c r="AV396" s="31" t="str">
        <f t="shared" si="326"/>
        <v/>
      </c>
      <c r="AW396" s="31" t="str">
        <f t="shared" si="327"/>
        <v/>
      </c>
      <c r="AX396" s="31" t="str">
        <f t="shared" si="328"/>
        <v/>
      </c>
      <c r="AY396" s="31" t="str">
        <f t="shared" si="329"/>
        <v/>
      </c>
      <c r="AZ396" s="31" t="str">
        <f t="shared" si="330"/>
        <v/>
      </c>
      <c r="BA396" s="31" t="str">
        <f t="shared" si="331"/>
        <v/>
      </c>
      <c r="BB396" s="31" t="str">
        <f t="shared" si="332"/>
        <v/>
      </c>
      <c r="BC396" s="31" t="str">
        <f t="shared" si="333"/>
        <v/>
      </c>
      <c r="BD396" s="31" t="str">
        <f t="shared" si="334"/>
        <v/>
      </c>
      <c r="BE396" s="31" t="str">
        <f t="shared" si="335"/>
        <v/>
      </c>
      <c r="BF396" s="31" t="str">
        <f t="shared" si="336"/>
        <v/>
      </c>
      <c r="BG396" s="31" t="str">
        <f t="shared" si="337"/>
        <v/>
      </c>
      <c r="BH396" s="31" t="str">
        <f t="shared" si="338"/>
        <v/>
      </c>
      <c r="BI396" s="31" t="str">
        <f t="shared" si="339"/>
        <v/>
      </c>
      <c r="BJ396" s="31" t="str">
        <f t="shared" si="340"/>
        <v/>
      </c>
      <c r="BK396" s="31" t="str">
        <f t="shared" si="341"/>
        <v/>
      </c>
      <c r="BL396" s="31" t="str">
        <f t="shared" si="342"/>
        <v/>
      </c>
      <c r="BM396" s="31" t="str">
        <f t="shared" si="343"/>
        <v/>
      </c>
      <c r="BN396" s="31" t="str">
        <f t="shared" si="344"/>
        <v/>
      </c>
      <c r="BO396" s="31" t="str">
        <f t="shared" si="345"/>
        <v/>
      </c>
      <c r="BP396" s="31" t="str">
        <f t="shared" si="346"/>
        <v/>
      </c>
      <c r="BR396" s="32" t="str">
        <f t="shared" si="347"/>
        <v/>
      </c>
      <c r="BS396" s="32" t="str">
        <f t="shared" si="348"/>
        <v/>
      </c>
      <c r="BT396" s="32" t="str">
        <f t="shared" si="349"/>
        <v/>
      </c>
      <c r="BU396" s="32" t="str">
        <f t="shared" si="350"/>
        <v/>
      </c>
      <c r="BV396" s="32" t="str">
        <f t="shared" si="351"/>
        <v/>
      </c>
      <c r="BW396" s="32" t="str">
        <f t="shared" si="352"/>
        <v/>
      </c>
      <c r="BX396" s="32" t="str">
        <f t="shared" si="353"/>
        <v/>
      </c>
      <c r="BY396" s="32" t="str">
        <f t="shared" si="354"/>
        <v/>
      </c>
      <c r="BZ396" s="32" t="str">
        <f t="shared" si="355"/>
        <v/>
      </c>
      <c r="CA396" s="32" t="str">
        <f t="shared" si="356"/>
        <v/>
      </c>
      <c r="CB396" s="32" t="str">
        <f t="shared" si="357"/>
        <v/>
      </c>
      <c r="CC396" s="32" t="str">
        <f t="shared" si="358"/>
        <v/>
      </c>
      <c r="CD396" s="32" t="str">
        <f t="shared" si="359"/>
        <v/>
      </c>
      <c r="CE396" s="32" t="str">
        <f t="shared" si="360"/>
        <v/>
      </c>
      <c r="CF396" s="32" t="str">
        <f t="shared" si="361"/>
        <v/>
      </c>
      <c r="CG396" s="32" t="str">
        <f t="shared" si="362"/>
        <v/>
      </c>
      <c r="CH396" s="32" t="str">
        <f t="shared" si="363"/>
        <v/>
      </c>
      <c r="CI396" s="32" t="str">
        <f t="shared" si="364"/>
        <v/>
      </c>
      <c r="CJ396" s="32" t="str">
        <f t="shared" si="365"/>
        <v/>
      </c>
      <c r="CK396" s="32" t="str">
        <f t="shared" si="366"/>
        <v/>
      </c>
      <c r="CL396" s="32" t="str">
        <f t="shared" si="367"/>
        <v/>
      </c>
      <c r="CM396" s="32" t="str">
        <f t="shared" si="368"/>
        <v/>
      </c>
      <c r="CN396" s="32" t="str">
        <f t="shared" si="369"/>
        <v/>
      </c>
      <c r="CO396" s="32" t="str">
        <f t="shared" si="370"/>
        <v/>
      </c>
      <c r="CP396" s="32" t="str">
        <f t="shared" si="371"/>
        <v/>
      </c>
      <c r="CQ396" s="32" t="str">
        <f t="shared" si="372"/>
        <v/>
      </c>
      <c r="CR396" s="32" t="str">
        <f t="shared" si="373"/>
        <v/>
      </c>
      <c r="CS396" s="32" t="str">
        <f t="shared" si="374"/>
        <v/>
      </c>
      <c r="CT396" s="32" t="str">
        <f t="shared" si="375"/>
        <v/>
      </c>
      <c r="CU396" s="32" t="str">
        <f t="shared" si="376"/>
        <v/>
      </c>
      <c r="CV396" s="33" t="str">
        <f t="shared" si="377"/>
        <v/>
      </c>
      <c r="CW396" s="97" t="str">
        <f t="shared" si="378"/>
        <v/>
      </c>
      <c r="CX396" s="97"/>
    </row>
    <row r="397" spans="3:102" x14ac:dyDescent="0.25">
      <c r="C397" s="15">
        <v>381</v>
      </c>
      <c r="D397" s="34" t="str">
        <f>IF(REGISTRO!B400="","",REGISTRO!B400)</f>
        <v/>
      </c>
      <c r="E397" s="34" t="str">
        <f>IF(REGISTRO!C400="","",REGISTRO!C400)</f>
        <v/>
      </c>
      <c r="F397" s="34" t="str">
        <f>IF(REGISTRO!D400="","",REGISTRO!D400)</f>
        <v/>
      </c>
      <c r="G397" s="34" t="str">
        <f>IF(REGISTRO!E400="","",REGISTRO!E400)</f>
        <v/>
      </c>
      <c r="H397" s="30" t="str">
        <f>IF(REGISTRO!F400="A",1,IF(REGISTRO!F400="B",2,IF(REGISTRO!F400="C",3,IF(REGISTRO!F400="D",4,""))))</f>
        <v/>
      </c>
      <c r="I397" s="30" t="str">
        <f>IF(REGISTRO!G400="A",1,IF(REGISTRO!G400="B",2,IF(REGISTRO!G400="C",3,IF(REGISTRO!G400="D",4,""))))</f>
        <v/>
      </c>
      <c r="J397" s="30" t="str">
        <f>IF(REGISTRO!H400="A",1,IF(REGISTRO!H400="B",2,IF(REGISTRO!H400="C",3,IF(REGISTRO!H400="D",4,""))))</f>
        <v/>
      </c>
      <c r="K397" s="30" t="str">
        <f>IF(REGISTRO!I400="A",1,IF(REGISTRO!I400="B",2,IF(REGISTRO!I400="C",3,IF(REGISTRO!I400="D",4,""))))</f>
        <v/>
      </c>
      <c r="L397" s="30" t="str">
        <f>IF(REGISTRO!J400="A",1,IF(REGISTRO!J400="B",2,IF(REGISTRO!J400="C",3,IF(REGISTRO!J400="D",4,""))))</f>
        <v/>
      </c>
      <c r="M397" s="30" t="str">
        <f>IF(REGISTRO!K400="A",1,IF(REGISTRO!K400="B",2,IF(REGISTRO!K400="C",3,IF(REGISTRO!K400="D",4,""))))</f>
        <v/>
      </c>
      <c r="N397" s="30" t="str">
        <f>IF(REGISTRO!L400="A",1,IF(REGISTRO!L400="B",2,IF(REGISTRO!L400="C",3,IF(REGISTRO!L400="D",4,""))))</f>
        <v/>
      </c>
      <c r="O397" s="30" t="str">
        <f>IF(REGISTRO!M400="A",1,IF(REGISTRO!M400="B",2,IF(REGISTRO!M400="C",3,IF(REGISTRO!M400="D",4,""))))</f>
        <v/>
      </c>
      <c r="P397" s="30" t="str">
        <f>IF(REGISTRO!N400="A",1,IF(REGISTRO!N400="B",2,IF(REGISTRO!N400="C",3,IF(REGISTRO!N400="D",4,""))))</f>
        <v/>
      </c>
      <c r="Q397" s="30" t="str">
        <f>IF(REGISTRO!O400="A",1,IF(REGISTRO!O400="B",2,IF(REGISTRO!O400="C",3,IF(REGISTRO!O400="D",4,""))))</f>
        <v/>
      </c>
      <c r="R397" s="30" t="str">
        <f>IF(REGISTRO!P400="A",1,IF(REGISTRO!P400="B",2,IF(REGISTRO!P400="C",3,IF(REGISTRO!P400="D",4,""))))</f>
        <v/>
      </c>
      <c r="S397" s="30" t="str">
        <f>IF(REGISTRO!Q400="A",1,IF(REGISTRO!Q400="B",2,IF(REGISTRO!Q400="C",3,IF(REGISTRO!Q400="D",4,""))))</f>
        <v/>
      </c>
      <c r="T397" s="30" t="str">
        <f>IF(REGISTRO!R400="A",1,IF(REGISTRO!R400="B",2,IF(REGISTRO!R400="C",3,IF(REGISTRO!R400="D",4,""))))</f>
        <v/>
      </c>
      <c r="U397" s="30" t="str">
        <f>IF(REGISTRO!S400="A",1,IF(REGISTRO!S400="B",2,IF(REGISTRO!S400="C",3,IF(REGISTRO!S400="D",4,""))))</f>
        <v/>
      </c>
      <c r="V397" s="30" t="str">
        <f>IF(REGISTRO!T400="A",1,IF(REGISTRO!T400="B",2,IF(REGISTRO!T400="C",3,IF(REGISTRO!T400="D",4,""))))</f>
        <v/>
      </c>
      <c r="W397" s="30" t="str">
        <f>IF(REGISTRO!U400="A",1,IF(REGISTRO!U400="B",2,IF(REGISTRO!U400="C",3,IF(REGISTRO!U400="D",4,""))))</f>
        <v/>
      </c>
      <c r="X397" s="30" t="str">
        <f>IF(REGISTRO!V400="A",1,IF(REGISTRO!V400="B",2,IF(REGISTRO!V400="C",3,IF(REGISTRO!V400="D",4,""))))</f>
        <v/>
      </c>
      <c r="Y397" s="30" t="str">
        <f>IF(REGISTRO!W400="A",1,IF(REGISTRO!W400="B",2,IF(REGISTRO!W400="C",3,IF(REGISTRO!W400="D",4,""))))</f>
        <v/>
      </c>
      <c r="Z397" s="30" t="str">
        <f>IF(REGISTRO!X400="A",1,IF(REGISTRO!X400="B",2,IF(REGISTRO!X400="C",3,IF(REGISTRO!X400="D",4,""))))</f>
        <v/>
      </c>
      <c r="AA397" s="30" t="str">
        <f>IF(REGISTRO!Y400="A",1,IF(REGISTRO!Y400="B",2,IF(REGISTRO!Y400="C",3,IF(REGISTRO!Y400="D",4,""))))</f>
        <v/>
      </c>
      <c r="AB397" s="30" t="str">
        <f>IF(REGISTRO!Z400="A",1,IF(REGISTRO!Z400="B",2,IF(REGISTRO!Z400="C",3,IF(REGISTRO!Z400="D",4,""))))</f>
        <v/>
      </c>
      <c r="AC397" s="30" t="str">
        <f>IF(REGISTRO!AA400="A",1,IF(REGISTRO!AA400="B",2,IF(REGISTRO!AA400="C",3,IF(REGISTRO!AA400="D",4,""))))</f>
        <v/>
      </c>
      <c r="AD397" s="30" t="str">
        <f>IF(REGISTRO!AB400="A",1,IF(REGISTRO!AB400="B",2,IF(REGISTRO!AB400="C",3,IF(REGISTRO!AB400="D",4,""))))</f>
        <v/>
      </c>
      <c r="AE397" s="30" t="str">
        <f>IF(REGISTRO!AC400="A",1,IF(REGISTRO!AC400="B",2,IF(REGISTRO!AC400="C",3,IF(REGISTRO!AC400="D",4,""))))</f>
        <v/>
      </c>
      <c r="AF397" s="30" t="str">
        <f>IF(REGISTRO!AD400="A",1,IF(REGISTRO!AD400="B",2,IF(REGISTRO!AD400="C",3,IF(REGISTRO!AD400="D",4,""))))</f>
        <v/>
      </c>
      <c r="AG397" s="30" t="str">
        <f>IF(REGISTRO!AE400="A",1,IF(REGISTRO!AE400="B",2,IF(REGISTRO!AE400="C",3,IF(REGISTRO!AE400="D",4,""))))</f>
        <v/>
      </c>
      <c r="AH397" s="30" t="str">
        <f>IF(REGISTRO!AF400="A",1,IF(REGISTRO!AF400="B",2,IF(REGISTRO!AF400="C",3,IF(REGISTRO!AF400="D",4,""))))</f>
        <v/>
      </c>
      <c r="AI397" s="30" t="str">
        <f>IF(REGISTRO!AG400="A",1,IF(REGISTRO!AG400="B",2,IF(REGISTRO!AG400="C",3,IF(REGISTRO!AG400="D",4,""))))</f>
        <v/>
      </c>
      <c r="AJ397" s="30" t="str">
        <f>IF(REGISTRO!AH400="A",1,IF(REGISTRO!AH400="B",2,IF(REGISTRO!AH400="C",3,IF(REGISTRO!AH400="D",4,""))))</f>
        <v/>
      </c>
      <c r="AK397" s="30" t="str">
        <f>IF(REGISTRO!AI400="A",1,IF(REGISTRO!AI400="B",2,IF(REGISTRO!AI400="C",3,IF(REGISTRO!AI400="D",4,""))))</f>
        <v/>
      </c>
      <c r="AM397" s="31" t="str">
        <f t="shared" si="317"/>
        <v/>
      </c>
      <c r="AN397" s="31" t="str">
        <f t="shared" si="318"/>
        <v/>
      </c>
      <c r="AO397" s="31" t="str">
        <f t="shared" si="319"/>
        <v/>
      </c>
      <c r="AP397" s="31" t="str">
        <f t="shared" si="320"/>
        <v/>
      </c>
      <c r="AQ397" s="31" t="str">
        <f t="shared" si="321"/>
        <v/>
      </c>
      <c r="AR397" s="31" t="str">
        <f t="shared" si="322"/>
        <v/>
      </c>
      <c r="AS397" s="31" t="str">
        <f t="shared" si="323"/>
        <v/>
      </c>
      <c r="AT397" s="31" t="str">
        <f t="shared" si="324"/>
        <v/>
      </c>
      <c r="AU397" s="31" t="str">
        <f t="shared" si="325"/>
        <v/>
      </c>
      <c r="AV397" s="31" t="str">
        <f t="shared" si="326"/>
        <v/>
      </c>
      <c r="AW397" s="31" t="str">
        <f t="shared" si="327"/>
        <v/>
      </c>
      <c r="AX397" s="31" t="str">
        <f t="shared" si="328"/>
        <v/>
      </c>
      <c r="AY397" s="31" t="str">
        <f t="shared" si="329"/>
        <v/>
      </c>
      <c r="AZ397" s="31" t="str">
        <f t="shared" si="330"/>
        <v/>
      </c>
      <c r="BA397" s="31" t="str">
        <f t="shared" si="331"/>
        <v/>
      </c>
      <c r="BB397" s="31" t="str">
        <f t="shared" si="332"/>
        <v/>
      </c>
      <c r="BC397" s="31" t="str">
        <f t="shared" si="333"/>
        <v/>
      </c>
      <c r="BD397" s="31" t="str">
        <f t="shared" si="334"/>
        <v/>
      </c>
      <c r="BE397" s="31" t="str">
        <f t="shared" si="335"/>
        <v/>
      </c>
      <c r="BF397" s="31" t="str">
        <f t="shared" si="336"/>
        <v/>
      </c>
      <c r="BG397" s="31" t="str">
        <f t="shared" si="337"/>
        <v/>
      </c>
      <c r="BH397" s="31" t="str">
        <f t="shared" si="338"/>
        <v/>
      </c>
      <c r="BI397" s="31" t="str">
        <f t="shared" si="339"/>
        <v/>
      </c>
      <c r="BJ397" s="31" t="str">
        <f t="shared" si="340"/>
        <v/>
      </c>
      <c r="BK397" s="31" t="str">
        <f t="shared" si="341"/>
        <v/>
      </c>
      <c r="BL397" s="31" t="str">
        <f t="shared" si="342"/>
        <v/>
      </c>
      <c r="BM397" s="31" t="str">
        <f t="shared" si="343"/>
        <v/>
      </c>
      <c r="BN397" s="31" t="str">
        <f t="shared" si="344"/>
        <v/>
      </c>
      <c r="BO397" s="31" t="str">
        <f t="shared" si="345"/>
        <v/>
      </c>
      <c r="BP397" s="31" t="str">
        <f t="shared" si="346"/>
        <v/>
      </c>
      <c r="BR397" s="32" t="str">
        <f t="shared" si="347"/>
        <v/>
      </c>
      <c r="BS397" s="32" t="str">
        <f t="shared" si="348"/>
        <v/>
      </c>
      <c r="BT397" s="32" t="str">
        <f t="shared" si="349"/>
        <v/>
      </c>
      <c r="BU397" s="32" t="str">
        <f t="shared" si="350"/>
        <v/>
      </c>
      <c r="BV397" s="32" t="str">
        <f t="shared" si="351"/>
        <v/>
      </c>
      <c r="BW397" s="32" t="str">
        <f t="shared" si="352"/>
        <v/>
      </c>
      <c r="BX397" s="32" t="str">
        <f t="shared" si="353"/>
        <v/>
      </c>
      <c r="BY397" s="32" t="str">
        <f t="shared" si="354"/>
        <v/>
      </c>
      <c r="BZ397" s="32" t="str">
        <f t="shared" si="355"/>
        <v/>
      </c>
      <c r="CA397" s="32" t="str">
        <f t="shared" si="356"/>
        <v/>
      </c>
      <c r="CB397" s="32" t="str">
        <f t="shared" si="357"/>
        <v/>
      </c>
      <c r="CC397" s="32" t="str">
        <f t="shared" si="358"/>
        <v/>
      </c>
      <c r="CD397" s="32" t="str">
        <f t="shared" si="359"/>
        <v/>
      </c>
      <c r="CE397" s="32" t="str">
        <f t="shared" si="360"/>
        <v/>
      </c>
      <c r="CF397" s="32" t="str">
        <f t="shared" si="361"/>
        <v/>
      </c>
      <c r="CG397" s="32" t="str">
        <f t="shared" si="362"/>
        <v/>
      </c>
      <c r="CH397" s="32" t="str">
        <f t="shared" si="363"/>
        <v/>
      </c>
      <c r="CI397" s="32" t="str">
        <f t="shared" si="364"/>
        <v/>
      </c>
      <c r="CJ397" s="32" t="str">
        <f t="shared" si="365"/>
        <v/>
      </c>
      <c r="CK397" s="32" t="str">
        <f t="shared" si="366"/>
        <v/>
      </c>
      <c r="CL397" s="32" t="str">
        <f t="shared" si="367"/>
        <v/>
      </c>
      <c r="CM397" s="32" t="str">
        <f t="shared" si="368"/>
        <v/>
      </c>
      <c r="CN397" s="32" t="str">
        <f t="shared" si="369"/>
        <v/>
      </c>
      <c r="CO397" s="32" t="str">
        <f t="shared" si="370"/>
        <v/>
      </c>
      <c r="CP397" s="32" t="str">
        <f t="shared" si="371"/>
        <v/>
      </c>
      <c r="CQ397" s="32" t="str">
        <f t="shared" si="372"/>
        <v/>
      </c>
      <c r="CR397" s="32" t="str">
        <f t="shared" si="373"/>
        <v/>
      </c>
      <c r="CS397" s="32" t="str">
        <f t="shared" si="374"/>
        <v/>
      </c>
      <c r="CT397" s="32" t="str">
        <f t="shared" si="375"/>
        <v/>
      </c>
      <c r="CU397" s="32" t="str">
        <f t="shared" si="376"/>
        <v/>
      </c>
      <c r="CV397" s="33" t="str">
        <f t="shared" si="377"/>
        <v/>
      </c>
      <c r="CW397" s="97" t="str">
        <f t="shared" si="378"/>
        <v/>
      </c>
      <c r="CX397" s="97"/>
    </row>
    <row r="398" spans="3:102" x14ac:dyDescent="0.25">
      <c r="C398" s="15">
        <v>382</v>
      </c>
      <c r="D398" s="34" t="str">
        <f>IF(REGISTRO!B401="","",REGISTRO!B401)</f>
        <v/>
      </c>
      <c r="E398" s="34" t="str">
        <f>IF(REGISTRO!C401="","",REGISTRO!C401)</f>
        <v/>
      </c>
      <c r="F398" s="34" t="str">
        <f>IF(REGISTRO!D401="","",REGISTRO!D401)</f>
        <v/>
      </c>
      <c r="G398" s="34" t="str">
        <f>IF(REGISTRO!E401="","",REGISTRO!E401)</f>
        <v/>
      </c>
      <c r="H398" s="30" t="str">
        <f>IF(REGISTRO!F401="A",1,IF(REGISTRO!F401="B",2,IF(REGISTRO!F401="C",3,IF(REGISTRO!F401="D",4,""))))</f>
        <v/>
      </c>
      <c r="I398" s="30" t="str">
        <f>IF(REGISTRO!G401="A",1,IF(REGISTRO!G401="B",2,IF(REGISTRO!G401="C",3,IF(REGISTRO!G401="D",4,""))))</f>
        <v/>
      </c>
      <c r="J398" s="30" t="str">
        <f>IF(REGISTRO!H401="A",1,IF(REGISTRO!H401="B",2,IF(REGISTRO!H401="C",3,IF(REGISTRO!H401="D",4,""))))</f>
        <v/>
      </c>
      <c r="K398" s="30" t="str">
        <f>IF(REGISTRO!I401="A",1,IF(REGISTRO!I401="B",2,IF(REGISTRO!I401="C",3,IF(REGISTRO!I401="D",4,""))))</f>
        <v/>
      </c>
      <c r="L398" s="30" t="str">
        <f>IF(REGISTRO!J401="A",1,IF(REGISTRO!J401="B",2,IF(REGISTRO!J401="C",3,IF(REGISTRO!J401="D",4,""))))</f>
        <v/>
      </c>
      <c r="M398" s="30" t="str">
        <f>IF(REGISTRO!K401="A",1,IF(REGISTRO!K401="B",2,IF(REGISTRO!K401="C",3,IF(REGISTRO!K401="D",4,""))))</f>
        <v/>
      </c>
      <c r="N398" s="30" t="str">
        <f>IF(REGISTRO!L401="A",1,IF(REGISTRO!L401="B",2,IF(REGISTRO!L401="C",3,IF(REGISTRO!L401="D",4,""))))</f>
        <v/>
      </c>
      <c r="O398" s="30" t="str">
        <f>IF(REGISTRO!M401="A",1,IF(REGISTRO!M401="B",2,IF(REGISTRO!M401="C",3,IF(REGISTRO!M401="D",4,""))))</f>
        <v/>
      </c>
      <c r="P398" s="30" t="str">
        <f>IF(REGISTRO!N401="A",1,IF(REGISTRO!N401="B",2,IF(REGISTRO!N401="C",3,IF(REGISTRO!N401="D",4,""))))</f>
        <v/>
      </c>
      <c r="Q398" s="30" t="str">
        <f>IF(REGISTRO!O401="A",1,IF(REGISTRO!O401="B",2,IF(REGISTRO!O401="C",3,IF(REGISTRO!O401="D",4,""))))</f>
        <v/>
      </c>
      <c r="R398" s="30" t="str">
        <f>IF(REGISTRO!P401="A",1,IF(REGISTRO!P401="B",2,IF(REGISTRO!P401="C",3,IF(REGISTRO!P401="D",4,""))))</f>
        <v/>
      </c>
      <c r="S398" s="30" t="str">
        <f>IF(REGISTRO!Q401="A",1,IF(REGISTRO!Q401="B",2,IF(REGISTRO!Q401="C",3,IF(REGISTRO!Q401="D",4,""))))</f>
        <v/>
      </c>
      <c r="T398" s="30" t="str">
        <f>IF(REGISTRO!R401="A",1,IF(REGISTRO!R401="B",2,IF(REGISTRO!R401="C",3,IF(REGISTRO!R401="D",4,""))))</f>
        <v/>
      </c>
      <c r="U398" s="30" t="str">
        <f>IF(REGISTRO!S401="A",1,IF(REGISTRO!S401="B",2,IF(REGISTRO!S401="C",3,IF(REGISTRO!S401="D",4,""))))</f>
        <v/>
      </c>
      <c r="V398" s="30" t="str">
        <f>IF(REGISTRO!T401="A",1,IF(REGISTRO!T401="B",2,IF(REGISTRO!T401="C",3,IF(REGISTRO!T401="D",4,""))))</f>
        <v/>
      </c>
      <c r="W398" s="30" t="str">
        <f>IF(REGISTRO!U401="A",1,IF(REGISTRO!U401="B",2,IF(REGISTRO!U401="C",3,IF(REGISTRO!U401="D",4,""))))</f>
        <v/>
      </c>
      <c r="X398" s="30" t="str">
        <f>IF(REGISTRO!V401="A",1,IF(REGISTRO!V401="B",2,IF(REGISTRO!V401="C",3,IF(REGISTRO!V401="D",4,""))))</f>
        <v/>
      </c>
      <c r="Y398" s="30" t="str">
        <f>IF(REGISTRO!W401="A",1,IF(REGISTRO!W401="B",2,IF(REGISTRO!W401="C",3,IF(REGISTRO!W401="D",4,""))))</f>
        <v/>
      </c>
      <c r="Z398" s="30" t="str">
        <f>IF(REGISTRO!X401="A",1,IF(REGISTRO!X401="B",2,IF(REGISTRO!X401="C",3,IF(REGISTRO!X401="D",4,""))))</f>
        <v/>
      </c>
      <c r="AA398" s="30" t="str">
        <f>IF(REGISTRO!Y401="A",1,IF(REGISTRO!Y401="B",2,IF(REGISTRO!Y401="C",3,IF(REGISTRO!Y401="D",4,""))))</f>
        <v/>
      </c>
      <c r="AB398" s="30" t="str">
        <f>IF(REGISTRO!Z401="A",1,IF(REGISTRO!Z401="B",2,IF(REGISTRO!Z401="C",3,IF(REGISTRO!Z401="D",4,""))))</f>
        <v/>
      </c>
      <c r="AC398" s="30" t="str">
        <f>IF(REGISTRO!AA401="A",1,IF(REGISTRO!AA401="B",2,IF(REGISTRO!AA401="C",3,IF(REGISTRO!AA401="D",4,""))))</f>
        <v/>
      </c>
      <c r="AD398" s="30" t="str">
        <f>IF(REGISTRO!AB401="A",1,IF(REGISTRO!AB401="B",2,IF(REGISTRO!AB401="C",3,IF(REGISTRO!AB401="D",4,""))))</f>
        <v/>
      </c>
      <c r="AE398" s="30" t="str">
        <f>IF(REGISTRO!AC401="A",1,IF(REGISTRO!AC401="B",2,IF(REGISTRO!AC401="C",3,IF(REGISTRO!AC401="D",4,""))))</f>
        <v/>
      </c>
      <c r="AF398" s="30" t="str">
        <f>IF(REGISTRO!AD401="A",1,IF(REGISTRO!AD401="B",2,IF(REGISTRO!AD401="C",3,IF(REGISTRO!AD401="D",4,""))))</f>
        <v/>
      </c>
      <c r="AG398" s="30" t="str">
        <f>IF(REGISTRO!AE401="A",1,IF(REGISTRO!AE401="B",2,IF(REGISTRO!AE401="C",3,IF(REGISTRO!AE401="D",4,""))))</f>
        <v/>
      </c>
      <c r="AH398" s="30" t="str">
        <f>IF(REGISTRO!AF401="A",1,IF(REGISTRO!AF401="B",2,IF(REGISTRO!AF401="C",3,IF(REGISTRO!AF401="D",4,""))))</f>
        <v/>
      </c>
      <c r="AI398" s="30" t="str">
        <f>IF(REGISTRO!AG401="A",1,IF(REGISTRO!AG401="B",2,IF(REGISTRO!AG401="C",3,IF(REGISTRO!AG401="D",4,""))))</f>
        <v/>
      </c>
      <c r="AJ398" s="30" t="str">
        <f>IF(REGISTRO!AH401="A",1,IF(REGISTRO!AH401="B",2,IF(REGISTRO!AH401="C",3,IF(REGISTRO!AH401="D",4,""))))</f>
        <v/>
      </c>
      <c r="AK398" s="30" t="str">
        <f>IF(REGISTRO!AI401="A",1,IF(REGISTRO!AI401="B",2,IF(REGISTRO!AI401="C",3,IF(REGISTRO!AI401="D",4,""))))</f>
        <v/>
      </c>
      <c r="AM398" s="31" t="str">
        <f t="shared" si="317"/>
        <v/>
      </c>
      <c r="AN398" s="31" t="str">
        <f t="shared" si="318"/>
        <v/>
      </c>
      <c r="AO398" s="31" t="str">
        <f t="shared" si="319"/>
        <v/>
      </c>
      <c r="AP398" s="31" t="str">
        <f t="shared" si="320"/>
        <v/>
      </c>
      <c r="AQ398" s="31" t="str">
        <f t="shared" si="321"/>
        <v/>
      </c>
      <c r="AR398" s="31" t="str">
        <f t="shared" si="322"/>
        <v/>
      </c>
      <c r="AS398" s="31" t="str">
        <f t="shared" si="323"/>
        <v/>
      </c>
      <c r="AT398" s="31" t="str">
        <f t="shared" si="324"/>
        <v/>
      </c>
      <c r="AU398" s="31" t="str">
        <f t="shared" si="325"/>
        <v/>
      </c>
      <c r="AV398" s="31" t="str">
        <f t="shared" si="326"/>
        <v/>
      </c>
      <c r="AW398" s="31" t="str">
        <f t="shared" si="327"/>
        <v/>
      </c>
      <c r="AX398" s="31" t="str">
        <f t="shared" si="328"/>
        <v/>
      </c>
      <c r="AY398" s="31" t="str">
        <f t="shared" si="329"/>
        <v/>
      </c>
      <c r="AZ398" s="31" t="str">
        <f t="shared" si="330"/>
        <v/>
      </c>
      <c r="BA398" s="31" t="str">
        <f t="shared" si="331"/>
        <v/>
      </c>
      <c r="BB398" s="31" t="str">
        <f t="shared" si="332"/>
        <v/>
      </c>
      <c r="BC398" s="31" t="str">
        <f t="shared" si="333"/>
        <v/>
      </c>
      <c r="BD398" s="31" t="str">
        <f t="shared" si="334"/>
        <v/>
      </c>
      <c r="BE398" s="31" t="str">
        <f t="shared" si="335"/>
        <v/>
      </c>
      <c r="BF398" s="31" t="str">
        <f t="shared" si="336"/>
        <v/>
      </c>
      <c r="BG398" s="31" t="str">
        <f t="shared" si="337"/>
        <v/>
      </c>
      <c r="BH398" s="31" t="str">
        <f t="shared" si="338"/>
        <v/>
      </c>
      <c r="BI398" s="31" t="str">
        <f t="shared" si="339"/>
        <v/>
      </c>
      <c r="BJ398" s="31" t="str">
        <f t="shared" si="340"/>
        <v/>
      </c>
      <c r="BK398" s="31" t="str">
        <f t="shared" si="341"/>
        <v/>
      </c>
      <c r="BL398" s="31" t="str">
        <f t="shared" si="342"/>
        <v/>
      </c>
      <c r="BM398" s="31" t="str">
        <f t="shared" si="343"/>
        <v/>
      </c>
      <c r="BN398" s="31" t="str">
        <f t="shared" si="344"/>
        <v/>
      </c>
      <c r="BO398" s="31" t="str">
        <f t="shared" si="345"/>
        <v/>
      </c>
      <c r="BP398" s="31" t="str">
        <f t="shared" si="346"/>
        <v/>
      </c>
      <c r="BR398" s="32" t="str">
        <f t="shared" si="347"/>
        <v/>
      </c>
      <c r="BS398" s="32" t="str">
        <f t="shared" si="348"/>
        <v/>
      </c>
      <c r="BT398" s="32" t="str">
        <f t="shared" si="349"/>
        <v/>
      </c>
      <c r="BU398" s="32" t="str">
        <f t="shared" si="350"/>
        <v/>
      </c>
      <c r="BV398" s="32" t="str">
        <f t="shared" si="351"/>
        <v/>
      </c>
      <c r="BW398" s="32" t="str">
        <f t="shared" si="352"/>
        <v/>
      </c>
      <c r="BX398" s="32" t="str">
        <f t="shared" si="353"/>
        <v/>
      </c>
      <c r="BY398" s="32" t="str">
        <f t="shared" si="354"/>
        <v/>
      </c>
      <c r="BZ398" s="32" t="str">
        <f t="shared" si="355"/>
        <v/>
      </c>
      <c r="CA398" s="32" t="str">
        <f t="shared" si="356"/>
        <v/>
      </c>
      <c r="CB398" s="32" t="str">
        <f t="shared" si="357"/>
        <v/>
      </c>
      <c r="CC398" s="32" t="str">
        <f t="shared" si="358"/>
        <v/>
      </c>
      <c r="CD398" s="32" t="str">
        <f t="shared" si="359"/>
        <v/>
      </c>
      <c r="CE398" s="32" t="str">
        <f t="shared" si="360"/>
        <v/>
      </c>
      <c r="CF398" s="32" t="str">
        <f t="shared" si="361"/>
        <v/>
      </c>
      <c r="CG398" s="32" t="str">
        <f t="shared" si="362"/>
        <v/>
      </c>
      <c r="CH398" s="32" t="str">
        <f t="shared" si="363"/>
        <v/>
      </c>
      <c r="CI398" s="32" t="str">
        <f t="shared" si="364"/>
        <v/>
      </c>
      <c r="CJ398" s="32" t="str">
        <f t="shared" si="365"/>
        <v/>
      </c>
      <c r="CK398" s="32" t="str">
        <f t="shared" si="366"/>
        <v/>
      </c>
      <c r="CL398" s="32" t="str">
        <f t="shared" si="367"/>
        <v/>
      </c>
      <c r="CM398" s="32" t="str">
        <f t="shared" si="368"/>
        <v/>
      </c>
      <c r="CN398" s="32" t="str">
        <f t="shared" si="369"/>
        <v/>
      </c>
      <c r="CO398" s="32" t="str">
        <f t="shared" si="370"/>
        <v/>
      </c>
      <c r="CP398" s="32" t="str">
        <f t="shared" si="371"/>
        <v/>
      </c>
      <c r="CQ398" s="32" t="str">
        <f t="shared" si="372"/>
        <v/>
      </c>
      <c r="CR398" s="32" t="str">
        <f t="shared" si="373"/>
        <v/>
      </c>
      <c r="CS398" s="32" t="str">
        <f t="shared" si="374"/>
        <v/>
      </c>
      <c r="CT398" s="32" t="str">
        <f t="shared" si="375"/>
        <v/>
      </c>
      <c r="CU398" s="32" t="str">
        <f t="shared" si="376"/>
        <v/>
      </c>
      <c r="CV398" s="33" t="str">
        <f t="shared" si="377"/>
        <v/>
      </c>
      <c r="CW398" s="97" t="str">
        <f t="shared" si="378"/>
        <v/>
      </c>
      <c r="CX398" s="97"/>
    </row>
    <row r="399" spans="3:102" x14ac:dyDescent="0.25">
      <c r="C399" s="15">
        <v>383</v>
      </c>
      <c r="D399" s="34" t="str">
        <f>IF(REGISTRO!B402="","",REGISTRO!B402)</f>
        <v/>
      </c>
      <c r="E399" s="34" t="str">
        <f>IF(REGISTRO!C402="","",REGISTRO!C402)</f>
        <v/>
      </c>
      <c r="F399" s="34" t="str">
        <f>IF(REGISTRO!D402="","",REGISTRO!D402)</f>
        <v/>
      </c>
      <c r="G399" s="34" t="str">
        <f>IF(REGISTRO!E402="","",REGISTRO!E402)</f>
        <v/>
      </c>
      <c r="H399" s="30" t="str">
        <f>IF(REGISTRO!F402="A",1,IF(REGISTRO!F402="B",2,IF(REGISTRO!F402="C",3,IF(REGISTRO!F402="D",4,""))))</f>
        <v/>
      </c>
      <c r="I399" s="30" t="str">
        <f>IF(REGISTRO!G402="A",1,IF(REGISTRO!G402="B",2,IF(REGISTRO!G402="C",3,IF(REGISTRO!G402="D",4,""))))</f>
        <v/>
      </c>
      <c r="J399" s="30" t="str">
        <f>IF(REGISTRO!H402="A",1,IF(REGISTRO!H402="B",2,IF(REGISTRO!H402="C",3,IF(REGISTRO!H402="D",4,""))))</f>
        <v/>
      </c>
      <c r="K399" s="30" t="str">
        <f>IF(REGISTRO!I402="A",1,IF(REGISTRO!I402="B",2,IF(REGISTRO!I402="C",3,IF(REGISTRO!I402="D",4,""))))</f>
        <v/>
      </c>
      <c r="L399" s="30" t="str">
        <f>IF(REGISTRO!J402="A",1,IF(REGISTRO!J402="B",2,IF(REGISTRO!J402="C",3,IF(REGISTRO!J402="D",4,""))))</f>
        <v/>
      </c>
      <c r="M399" s="30" t="str">
        <f>IF(REGISTRO!K402="A",1,IF(REGISTRO!K402="B",2,IF(REGISTRO!K402="C",3,IF(REGISTRO!K402="D",4,""))))</f>
        <v/>
      </c>
      <c r="N399" s="30" t="str">
        <f>IF(REGISTRO!L402="A",1,IF(REGISTRO!L402="B",2,IF(REGISTRO!L402="C",3,IF(REGISTRO!L402="D",4,""))))</f>
        <v/>
      </c>
      <c r="O399" s="30" t="str">
        <f>IF(REGISTRO!M402="A",1,IF(REGISTRO!M402="B",2,IF(REGISTRO!M402="C",3,IF(REGISTRO!M402="D",4,""))))</f>
        <v/>
      </c>
      <c r="P399" s="30" t="str">
        <f>IF(REGISTRO!N402="A",1,IF(REGISTRO!N402="B",2,IF(REGISTRO!N402="C",3,IF(REGISTRO!N402="D",4,""))))</f>
        <v/>
      </c>
      <c r="Q399" s="30" t="str">
        <f>IF(REGISTRO!O402="A",1,IF(REGISTRO!O402="B",2,IF(REGISTRO!O402="C",3,IF(REGISTRO!O402="D",4,""))))</f>
        <v/>
      </c>
      <c r="R399" s="30" t="str">
        <f>IF(REGISTRO!P402="A",1,IF(REGISTRO!P402="B",2,IF(REGISTRO!P402="C",3,IF(REGISTRO!P402="D",4,""))))</f>
        <v/>
      </c>
      <c r="S399" s="30" t="str">
        <f>IF(REGISTRO!Q402="A",1,IF(REGISTRO!Q402="B",2,IF(REGISTRO!Q402="C",3,IF(REGISTRO!Q402="D",4,""))))</f>
        <v/>
      </c>
      <c r="T399" s="30" t="str">
        <f>IF(REGISTRO!R402="A",1,IF(REGISTRO!R402="B",2,IF(REGISTRO!R402="C",3,IF(REGISTRO!R402="D",4,""))))</f>
        <v/>
      </c>
      <c r="U399" s="30" t="str">
        <f>IF(REGISTRO!S402="A",1,IF(REGISTRO!S402="B",2,IF(REGISTRO!S402="C",3,IF(REGISTRO!S402="D",4,""))))</f>
        <v/>
      </c>
      <c r="V399" s="30" t="str">
        <f>IF(REGISTRO!T402="A",1,IF(REGISTRO!T402="B",2,IF(REGISTRO!T402="C",3,IF(REGISTRO!T402="D",4,""))))</f>
        <v/>
      </c>
      <c r="W399" s="30" t="str">
        <f>IF(REGISTRO!U402="A",1,IF(REGISTRO!U402="B",2,IF(REGISTRO!U402="C",3,IF(REGISTRO!U402="D",4,""))))</f>
        <v/>
      </c>
      <c r="X399" s="30" t="str">
        <f>IF(REGISTRO!V402="A",1,IF(REGISTRO!V402="B",2,IF(REGISTRO!V402="C",3,IF(REGISTRO!V402="D",4,""))))</f>
        <v/>
      </c>
      <c r="Y399" s="30" t="str">
        <f>IF(REGISTRO!W402="A",1,IF(REGISTRO!W402="B",2,IF(REGISTRO!W402="C",3,IF(REGISTRO!W402="D",4,""))))</f>
        <v/>
      </c>
      <c r="Z399" s="30" t="str">
        <f>IF(REGISTRO!X402="A",1,IF(REGISTRO!X402="B",2,IF(REGISTRO!X402="C",3,IF(REGISTRO!X402="D",4,""))))</f>
        <v/>
      </c>
      <c r="AA399" s="30" t="str">
        <f>IF(REGISTRO!Y402="A",1,IF(REGISTRO!Y402="B",2,IF(REGISTRO!Y402="C",3,IF(REGISTRO!Y402="D",4,""))))</f>
        <v/>
      </c>
      <c r="AB399" s="30" t="str">
        <f>IF(REGISTRO!Z402="A",1,IF(REGISTRO!Z402="B",2,IF(REGISTRO!Z402="C",3,IF(REGISTRO!Z402="D",4,""))))</f>
        <v/>
      </c>
      <c r="AC399" s="30" t="str">
        <f>IF(REGISTRO!AA402="A",1,IF(REGISTRO!AA402="B",2,IF(REGISTRO!AA402="C",3,IF(REGISTRO!AA402="D",4,""))))</f>
        <v/>
      </c>
      <c r="AD399" s="30" t="str">
        <f>IF(REGISTRO!AB402="A",1,IF(REGISTRO!AB402="B",2,IF(REGISTRO!AB402="C",3,IF(REGISTRO!AB402="D",4,""))))</f>
        <v/>
      </c>
      <c r="AE399" s="30" t="str">
        <f>IF(REGISTRO!AC402="A",1,IF(REGISTRO!AC402="B",2,IF(REGISTRO!AC402="C",3,IF(REGISTRO!AC402="D",4,""))))</f>
        <v/>
      </c>
      <c r="AF399" s="30" t="str">
        <f>IF(REGISTRO!AD402="A",1,IF(REGISTRO!AD402="B",2,IF(REGISTRO!AD402="C",3,IF(REGISTRO!AD402="D",4,""))))</f>
        <v/>
      </c>
      <c r="AG399" s="30" t="str">
        <f>IF(REGISTRO!AE402="A",1,IF(REGISTRO!AE402="B",2,IF(REGISTRO!AE402="C",3,IF(REGISTRO!AE402="D",4,""))))</f>
        <v/>
      </c>
      <c r="AH399" s="30" t="str">
        <f>IF(REGISTRO!AF402="A",1,IF(REGISTRO!AF402="B",2,IF(REGISTRO!AF402="C",3,IF(REGISTRO!AF402="D",4,""))))</f>
        <v/>
      </c>
      <c r="AI399" s="30" t="str">
        <f>IF(REGISTRO!AG402="A",1,IF(REGISTRO!AG402="B",2,IF(REGISTRO!AG402="C",3,IF(REGISTRO!AG402="D",4,""))))</f>
        <v/>
      </c>
      <c r="AJ399" s="30" t="str">
        <f>IF(REGISTRO!AH402="A",1,IF(REGISTRO!AH402="B",2,IF(REGISTRO!AH402="C",3,IF(REGISTRO!AH402="D",4,""))))</f>
        <v/>
      </c>
      <c r="AK399" s="30" t="str">
        <f>IF(REGISTRO!AI402="A",1,IF(REGISTRO!AI402="B",2,IF(REGISTRO!AI402="C",3,IF(REGISTRO!AI402="D",4,""))))</f>
        <v/>
      </c>
      <c r="AM399" s="31" t="str">
        <f t="shared" si="317"/>
        <v/>
      </c>
      <c r="AN399" s="31" t="str">
        <f t="shared" si="318"/>
        <v/>
      </c>
      <c r="AO399" s="31" t="str">
        <f t="shared" si="319"/>
        <v/>
      </c>
      <c r="AP399" s="31" t="str">
        <f t="shared" si="320"/>
        <v/>
      </c>
      <c r="AQ399" s="31" t="str">
        <f t="shared" si="321"/>
        <v/>
      </c>
      <c r="AR399" s="31" t="str">
        <f t="shared" si="322"/>
        <v/>
      </c>
      <c r="AS399" s="31" t="str">
        <f t="shared" si="323"/>
        <v/>
      </c>
      <c r="AT399" s="31" t="str">
        <f t="shared" si="324"/>
        <v/>
      </c>
      <c r="AU399" s="31" t="str">
        <f t="shared" si="325"/>
        <v/>
      </c>
      <c r="AV399" s="31" t="str">
        <f t="shared" si="326"/>
        <v/>
      </c>
      <c r="AW399" s="31" t="str">
        <f t="shared" si="327"/>
        <v/>
      </c>
      <c r="AX399" s="31" t="str">
        <f t="shared" si="328"/>
        <v/>
      </c>
      <c r="AY399" s="31" t="str">
        <f t="shared" si="329"/>
        <v/>
      </c>
      <c r="AZ399" s="31" t="str">
        <f t="shared" si="330"/>
        <v/>
      </c>
      <c r="BA399" s="31" t="str">
        <f t="shared" si="331"/>
        <v/>
      </c>
      <c r="BB399" s="31" t="str">
        <f t="shared" si="332"/>
        <v/>
      </c>
      <c r="BC399" s="31" t="str">
        <f t="shared" si="333"/>
        <v/>
      </c>
      <c r="BD399" s="31" t="str">
        <f t="shared" si="334"/>
        <v/>
      </c>
      <c r="BE399" s="31" t="str">
        <f t="shared" si="335"/>
        <v/>
      </c>
      <c r="BF399" s="31" t="str">
        <f t="shared" si="336"/>
        <v/>
      </c>
      <c r="BG399" s="31" t="str">
        <f t="shared" si="337"/>
        <v/>
      </c>
      <c r="BH399" s="31" t="str">
        <f t="shared" si="338"/>
        <v/>
      </c>
      <c r="BI399" s="31" t="str">
        <f t="shared" si="339"/>
        <v/>
      </c>
      <c r="BJ399" s="31" t="str">
        <f t="shared" si="340"/>
        <v/>
      </c>
      <c r="BK399" s="31" t="str">
        <f t="shared" si="341"/>
        <v/>
      </c>
      <c r="BL399" s="31" t="str">
        <f t="shared" si="342"/>
        <v/>
      </c>
      <c r="BM399" s="31" t="str">
        <f t="shared" si="343"/>
        <v/>
      </c>
      <c r="BN399" s="31" t="str">
        <f t="shared" si="344"/>
        <v/>
      </c>
      <c r="BO399" s="31" t="str">
        <f t="shared" si="345"/>
        <v/>
      </c>
      <c r="BP399" s="31" t="str">
        <f t="shared" si="346"/>
        <v/>
      </c>
      <c r="BR399" s="32" t="str">
        <f t="shared" si="347"/>
        <v/>
      </c>
      <c r="BS399" s="32" t="str">
        <f t="shared" si="348"/>
        <v/>
      </c>
      <c r="BT399" s="32" t="str">
        <f t="shared" si="349"/>
        <v/>
      </c>
      <c r="BU399" s="32" t="str">
        <f t="shared" si="350"/>
        <v/>
      </c>
      <c r="BV399" s="32" t="str">
        <f t="shared" si="351"/>
        <v/>
      </c>
      <c r="BW399" s="32" t="str">
        <f t="shared" si="352"/>
        <v/>
      </c>
      <c r="BX399" s="32" t="str">
        <f t="shared" si="353"/>
        <v/>
      </c>
      <c r="BY399" s="32" t="str">
        <f t="shared" si="354"/>
        <v/>
      </c>
      <c r="BZ399" s="32" t="str">
        <f t="shared" si="355"/>
        <v/>
      </c>
      <c r="CA399" s="32" t="str">
        <f t="shared" si="356"/>
        <v/>
      </c>
      <c r="CB399" s="32" t="str">
        <f t="shared" si="357"/>
        <v/>
      </c>
      <c r="CC399" s="32" t="str">
        <f t="shared" si="358"/>
        <v/>
      </c>
      <c r="CD399" s="32" t="str">
        <f t="shared" si="359"/>
        <v/>
      </c>
      <c r="CE399" s="32" t="str">
        <f t="shared" si="360"/>
        <v/>
      </c>
      <c r="CF399" s="32" t="str">
        <f t="shared" si="361"/>
        <v/>
      </c>
      <c r="CG399" s="32" t="str">
        <f t="shared" si="362"/>
        <v/>
      </c>
      <c r="CH399" s="32" t="str">
        <f t="shared" si="363"/>
        <v/>
      </c>
      <c r="CI399" s="32" t="str">
        <f t="shared" si="364"/>
        <v/>
      </c>
      <c r="CJ399" s="32" t="str">
        <f t="shared" si="365"/>
        <v/>
      </c>
      <c r="CK399" s="32" t="str">
        <f t="shared" si="366"/>
        <v/>
      </c>
      <c r="CL399" s="32" t="str">
        <f t="shared" si="367"/>
        <v/>
      </c>
      <c r="CM399" s="32" t="str">
        <f t="shared" si="368"/>
        <v/>
      </c>
      <c r="CN399" s="32" t="str">
        <f t="shared" si="369"/>
        <v/>
      </c>
      <c r="CO399" s="32" t="str">
        <f t="shared" si="370"/>
        <v/>
      </c>
      <c r="CP399" s="32" t="str">
        <f t="shared" si="371"/>
        <v/>
      </c>
      <c r="CQ399" s="32" t="str">
        <f t="shared" si="372"/>
        <v/>
      </c>
      <c r="CR399" s="32" t="str">
        <f t="shared" si="373"/>
        <v/>
      </c>
      <c r="CS399" s="32" t="str">
        <f t="shared" si="374"/>
        <v/>
      </c>
      <c r="CT399" s="32" t="str">
        <f t="shared" si="375"/>
        <v/>
      </c>
      <c r="CU399" s="32" t="str">
        <f t="shared" si="376"/>
        <v/>
      </c>
      <c r="CV399" s="33" t="str">
        <f t="shared" si="377"/>
        <v/>
      </c>
      <c r="CW399" s="97" t="str">
        <f t="shared" si="378"/>
        <v/>
      </c>
      <c r="CX399" s="97"/>
    </row>
    <row r="400" spans="3:102" x14ac:dyDescent="0.25">
      <c r="C400" s="15">
        <v>384</v>
      </c>
      <c r="D400" s="34" t="str">
        <f>IF(REGISTRO!B403="","",REGISTRO!B403)</f>
        <v/>
      </c>
      <c r="E400" s="34" t="str">
        <f>IF(REGISTRO!C403="","",REGISTRO!C403)</f>
        <v/>
      </c>
      <c r="F400" s="34" t="str">
        <f>IF(REGISTRO!D403="","",REGISTRO!D403)</f>
        <v/>
      </c>
      <c r="G400" s="34" t="str">
        <f>IF(REGISTRO!E403="","",REGISTRO!E403)</f>
        <v/>
      </c>
      <c r="H400" s="30" t="str">
        <f>IF(REGISTRO!F403="A",1,IF(REGISTRO!F403="B",2,IF(REGISTRO!F403="C",3,IF(REGISTRO!F403="D",4,""))))</f>
        <v/>
      </c>
      <c r="I400" s="30" t="str">
        <f>IF(REGISTRO!G403="A",1,IF(REGISTRO!G403="B",2,IF(REGISTRO!G403="C",3,IF(REGISTRO!G403="D",4,""))))</f>
        <v/>
      </c>
      <c r="J400" s="30" t="str">
        <f>IF(REGISTRO!H403="A",1,IF(REGISTRO!H403="B",2,IF(REGISTRO!H403="C",3,IF(REGISTRO!H403="D",4,""))))</f>
        <v/>
      </c>
      <c r="K400" s="30" t="str">
        <f>IF(REGISTRO!I403="A",1,IF(REGISTRO!I403="B",2,IF(REGISTRO!I403="C",3,IF(REGISTRO!I403="D",4,""))))</f>
        <v/>
      </c>
      <c r="L400" s="30" t="str">
        <f>IF(REGISTRO!J403="A",1,IF(REGISTRO!J403="B",2,IF(REGISTRO!J403="C",3,IF(REGISTRO!J403="D",4,""))))</f>
        <v/>
      </c>
      <c r="M400" s="30" t="str">
        <f>IF(REGISTRO!K403="A",1,IF(REGISTRO!K403="B",2,IF(REGISTRO!K403="C",3,IF(REGISTRO!K403="D",4,""))))</f>
        <v/>
      </c>
      <c r="N400" s="30" t="str">
        <f>IF(REGISTRO!L403="A",1,IF(REGISTRO!L403="B",2,IF(REGISTRO!L403="C",3,IF(REGISTRO!L403="D",4,""))))</f>
        <v/>
      </c>
      <c r="O400" s="30" t="str">
        <f>IF(REGISTRO!M403="A",1,IF(REGISTRO!M403="B",2,IF(REGISTRO!M403="C",3,IF(REGISTRO!M403="D",4,""))))</f>
        <v/>
      </c>
      <c r="P400" s="30" t="str">
        <f>IF(REGISTRO!N403="A",1,IF(REGISTRO!N403="B",2,IF(REGISTRO!N403="C",3,IF(REGISTRO!N403="D",4,""))))</f>
        <v/>
      </c>
      <c r="Q400" s="30" t="str">
        <f>IF(REGISTRO!O403="A",1,IF(REGISTRO!O403="B",2,IF(REGISTRO!O403="C",3,IF(REGISTRO!O403="D",4,""))))</f>
        <v/>
      </c>
      <c r="R400" s="30" t="str">
        <f>IF(REGISTRO!P403="A",1,IF(REGISTRO!P403="B",2,IF(REGISTRO!P403="C",3,IF(REGISTRO!P403="D",4,""))))</f>
        <v/>
      </c>
      <c r="S400" s="30" t="str">
        <f>IF(REGISTRO!Q403="A",1,IF(REGISTRO!Q403="B",2,IF(REGISTRO!Q403="C",3,IF(REGISTRO!Q403="D",4,""))))</f>
        <v/>
      </c>
      <c r="T400" s="30" t="str">
        <f>IF(REGISTRO!R403="A",1,IF(REGISTRO!R403="B",2,IF(REGISTRO!R403="C",3,IF(REGISTRO!R403="D",4,""))))</f>
        <v/>
      </c>
      <c r="U400" s="30" t="str">
        <f>IF(REGISTRO!S403="A",1,IF(REGISTRO!S403="B",2,IF(REGISTRO!S403="C",3,IF(REGISTRO!S403="D",4,""))))</f>
        <v/>
      </c>
      <c r="V400" s="30" t="str">
        <f>IF(REGISTRO!T403="A",1,IF(REGISTRO!T403="B",2,IF(REGISTRO!T403="C",3,IF(REGISTRO!T403="D",4,""))))</f>
        <v/>
      </c>
      <c r="W400" s="30" t="str">
        <f>IF(REGISTRO!U403="A",1,IF(REGISTRO!U403="B",2,IF(REGISTRO!U403="C",3,IF(REGISTRO!U403="D",4,""))))</f>
        <v/>
      </c>
      <c r="X400" s="30" t="str">
        <f>IF(REGISTRO!V403="A",1,IF(REGISTRO!V403="B",2,IF(REGISTRO!V403="C",3,IF(REGISTRO!V403="D",4,""))))</f>
        <v/>
      </c>
      <c r="Y400" s="30" t="str">
        <f>IF(REGISTRO!W403="A",1,IF(REGISTRO!W403="B",2,IF(REGISTRO!W403="C",3,IF(REGISTRO!W403="D",4,""))))</f>
        <v/>
      </c>
      <c r="Z400" s="30" t="str">
        <f>IF(REGISTRO!X403="A",1,IF(REGISTRO!X403="B",2,IF(REGISTRO!X403="C",3,IF(REGISTRO!X403="D",4,""))))</f>
        <v/>
      </c>
      <c r="AA400" s="30" t="str">
        <f>IF(REGISTRO!Y403="A",1,IF(REGISTRO!Y403="B",2,IF(REGISTRO!Y403="C",3,IF(REGISTRO!Y403="D",4,""))))</f>
        <v/>
      </c>
      <c r="AB400" s="30" t="str">
        <f>IF(REGISTRO!Z403="A",1,IF(REGISTRO!Z403="B",2,IF(REGISTRO!Z403="C",3,IF(REGISTRO!Z403="D",4,""))))</f>
        <v/>
      </c>
      <c r="AC400" s="30" t="str">
        <f>IF(REGISTRO!AA403="A",1,IF(REGISTRO!AA403="B",2,IF(REGISTRO!AA403="C",3,IF(REGISTRO!AA403="D",4,""))))</f>
        <v/>
      </c>
      <c r="AD400" s="30" t="str">
        <f>IF(REGISTRO!AB403="A",1,IF(REGISTRO!AB403="B",2,IF(REGISTRO!AB403="C",3,IF(REGISTRO!AB403="D",4,""))))</f>
        <v/>
      </c>
      <c r="AE400" s="30" t="str">
        <f>IF(REGISTRO!AC403="A",1,IF(REGISTRO!AC403="B",2,IF(REGISTRO!AC403="C",3,IF(REGISTRO!AC403="D",4,""))))</f>
        <v/>
      </c>
      <c r="AF400" s="30" t="str">
        <f>IF(REGISTRO!AD403="A",1,IF(REGISTRO!AD403="B",2,IF(REGISTRO!AD403="C",3,IF(REGISTRO!AD403="D",4,""))))</f>
        <v/>
      </c>
      <c r="AG400" s="30" t="str">
        <f>IF(REGISTRO!AE403="A",1,IF(REGISTRO!AE403="B",2,IF(REGISTRO!AE403="C",3,IF(REGISTRO!AE403="D",4,""))))</f>
        <v/>
      </c>
      <c r="AH400" s="30" t="str">
        <f>IF(REGISTRO!AF403="A",1,IF(REGISTRO!AF403="B",2,IF(REGISTRO!AF403="C",3,IF(REGISTRO!AF403="D",4,""))))</f>
        <v/>
      </c>
      <c r="AI400" s="30" t="str">
        <f>IF(REGISTRO!AG403="A",1,IF(REGISTRO!AG403="B",2,IF(REGISTRO!AG403="C",3,IF(REGISTRO!AG403="D",4,""))))</f>
        <v/>
      </c>
      <c r="AJ400" s="30" t="str">
        <f>IF(REGISTRO!AH403="A",1,IF(REGISTRO!AH403="B",2,IF(REGISTRO!AH403="C",3,IF(REGISTRO!AH403="D",4,""))))</f>
        <v/>
      </c>
      <c r="AK400" s="30" t="str">
        <f>IF(REGISTRO!AI403="A",1,IF(REGISTRO!AI403="B",2,IF(REGISTRO!AI403="C",3,IF(REGISTRO!AI403="D",4,""))))</f>
        <v/>
      </c>
      <c r="AM400" s="31" t="str">
        <f t="shared" si="317"/>
        <v/>
      </c>
      <c r="AN400" s="31" t="str">
        <f t="shared" si="318"/>
        <v/>
      </c>
      <c r="AO400" s="31" t="str">
        <f t="shared" si="319"/>
        <v/>
      </c>
      <c r="AP400" s="31" t="str">
        <f t="shared" si="320"/>
        <v/>
      </c>
      <c r="AQ400" s="31" t="str">
        <f t="shared" si="321"/>
        <v/>
      </c>
      <c r="AR400" s="31" t="str">
        <f t="shared" si="322"/>
        <v/>
      </c>
      <c r="AS400" s="31" t="str">
        <f t="shared" si="323"/>
        <v/>
      </c>
      <c r="AT400" s="31" t="str">
        <f t="shared" si="324"/>
        <v/>
      </c>
      <c r="AU400" s="31" t="str">
        <f t="shared" si="325"/>
        <v/>
      </c>
      <c r="AV400" s="31" t="str">
        <f t="shared" si="326"/>
        <v/>
      </c>
      <c r="AW400" s="31" t="str">
        <f t="shared" si="327"/>
        <v/>
      </c>
      <c r="AX400" s="31" t="str">
        <f t="shared" si="328"/>
        <v/>
      </c>
      <c r="AY400" s="31" t="str">
        <f t="shared" si="329"/>
        <v/>
      </c>
      <c r="AZ400" s="31" t="str">
        <f t="shared" si="330"/>
        <v/>
      </c>
      <c r="BA400" s="31" t="str">
        <f t="shared" si="331"/>
        <v/>
      </c>
      <c r="BB400" s="31" t="str">
        <f t="shared" si="332"/>
        <v/>
      </c>
      <c r="BC400" s="31" t="str">
        <f t="shared" si="333"/>
        <v/>
      </c>
      <c r="BD400" s="31" t="str">
        <f t="shared" si="334"/>
        <v/>
      </c>
      <c r="BE400" s="31" t="str">
        <f t="shared" si="335"/>
        <v/>
      </c>
      <c r="BF400" s="31" t="str">
        <f t="shared" si="336"/>
        <v/>
      </c>
      <c r="BG400" s="31" t="str">
        <f t="shared" si="337"/>
        <v/>
      </c>
      <c r="BH400" s="31" t="str">
        <f t="shared" si="338"/>
        <v/>
      </c>
      <c r="BI400" s="31" t="str">
        <f t="shared" si="339"/>
        <v/>
      </c>
      <c r="BJ400" s="31" t="str">
        <f t="shared" si="340"/>
        <v/>
      </c>
      <c r="BK400" s="31" t="str">
        <f t="shared" si="341"/>
        <v/>
      </c>
      <c r="BL400" s="31" t="str">
        <f t="shared" si="342"/>
        <v/>
      </c>
      <c r="BM400" s="31" t="str">
        <f t="shared" si="343"/>
        <v/>
      </c>
      <c r="BN400" s="31" t="str">
        <f t="shared" si="344"/>
        <v/>
      </c>
      <c r="BO400" s="31" t="str">
        <f t="shared" si="345"/>
        <v/>
      </c>
      <c r="BP400" s="31" t="str">
        <f t="shared" si="346"/>
        <v/>
      </c>
      <c r="BR400" s="32" t="str">
        <f t="shared" si="347"/>
        <v/>
      </c>
      <c r="BS400" s="32" t="str">
        <f t="shared" si="348"/>
        <v/>
      </c>
      <c r="BT400" s="32" t="str">
        <f t="shared" si="349"/>
        <v/>
      </c>
      <c r="BU400" s="32" t="str">
        <f t="shared" si="350"/>
        <v/>
      </c>
      <c r="BV400" s="32" t="str">
        <f t="shared" si="351"/>
        <v/>
      </c>
      <c r="BW400" s="32" t="str">
        <f t="shared" si="352"/>
        <v/>
      </c>
      <c r="BX400" s="32" t="str">
        <f t="shared" si="353"/>
        <v/>
      </c>
      <c r="BY400" s="32" t="str">
        <f t="shared" si="354"/>
        <v/>
      </c>
      <c r="BZ400" s="32" t="str">
        <f t="shared" si="355"/>
        <v/>
      </c>
      <c r="CA400" s="32" t="str">
        <f t="shared" si="356"/>
        <v/>
      </c>
      <c r="CB400" s="32" t="str">
        <f t="shared" si="357"/>
        <v/>
      </c>
      <c r="CC400" s="32" t="str">
        <f t="shared" si="358"/>
        <v/>
      </c>
      <c r="CD400" s="32" t="str">
        <f t="shared" si="359"/>
        <v/>
      </c>
      <c r="CE400" s="32" t="str">
        <f t="shared" si="360"/>
        <v/>
      </c>
      <c r="CF400" s="32" t="str">
        <f t="shared" si="361"/>
        <v/>
      </c>
      <c r="CG400" s="32" t="str">
        <f t="shared" si="362"/>
        <v/>
      </c>
      <c r="CH400" s="32" t="str">
        <f t="shared" si="363"/>
        <v/>
      </c>
      <c r="CI400" s="32" t="str">
        <f t="shared" si="364"/>
        <v/>
      </c>
      <c r="CJ400" s="32" t="str">
        <f t="shared" si="365"/>
        <v/>
      </c>
      <c r="CK400" s="32" t="str">
        <f t="shared" si="366"/>
        <v/>
      </c>
      <c r="CL400" s="32" t="str">
        <f t="shared" si="367"/>
        <v/>
      </c>
      <c r="CM400" s="32" t="str">
        <f t="shared" si="368"/>
        <v/>
      </c>
      <c r="CN400" s="32" t="str">
        <f t="shared" si="369"/>
        <v/>
      </c>
      <c r="CO400" s="32" t="str">
        <f t="shared" si="370"/>
        <v/>
      </c>
      <c r="CP400" s="32" t="str">
        <f t="shared" si="371"/>
        <v/>
      </c>
      <c r="CQ400" s="32" t="str">
        <f t="shared" si="372"/>
        <v/>
      </c>
      <c r="CR400" s="32" t="str">
        <f t="shared" si="373"/>
        <v/>
      </c>
      <c r="CS400" s="32" t="str">
        <f t="shared" si="374"/>
        <v/>
      </c>
      <c r="CT400" s="32" t="str">
        <f t="shared" si="375"/>
        <v/>
      </c>
      <c r="CU400" s="32" t="str">
        <f t="shared" si="376"/>
        <v/>
      </c>
      <c r="CV400" s="33" t="str">
        <f t="shared" si="377"/>
        <v/>
      </c>
      <c r="CW400" s="97" t="str">
        <f t="shared" si="378"/>
        <v/>
      </c>
      <c r="CX400" s="97"/>
    </row>
    <row r="401" spans="3:102" x14ac:dyDescent="0.25">
      <c r="C401" s="15">
        <v>385</v>
      </c>
      <c r="D401" s="34" t="str">
        <f>IF(REGISTRO!B404="","",REGISTRO!B404)</f>
        <v/>
      </c>
      <c r="E401" s="34" t="str">
        <f>IF(REGISTRO!C404="","",REGISTRO!C404)</f>
        <v/>
      </c>
      <c r="F401" s="34" t="str">
        <f>IF(REGISTRO!D404="","",REGISTRO!D404)</f>
        <v/>
      </c>
      <c r="G401" s="34" t="str">
        <f>IF(REGISTRO!E404="","",REGISTRO!E404)</f>
        <v/>
      </c>
      <c r="H401" s="30" t="str">
        <f>IF(REGISTRO!F404="A",1,IF(REGISTRO!F404="B",2,IF(REGISTRO!F404="C",3,IF(REGISTRO!F404="D",4,""))))</f>
        <v/>
      </c>
      <c r="I401" s="30" t="str">
        <f>IF(REGISTRO!G404="A",1,IF(REGISTRO!G404="B",2,IF(REGISTRO!G404="C",3,IF(REGISTRO!G404="D",4,""))))</f>
        <v/>
      </c>
      <c r="J401" s="30" t="str">
        <f>IF(REGISTRO!H404="A",1,IF(REGISTRO!H404="B",2,IF(REGISTRO!H404="C",3,IF(REGISTRO!H404="D",4,""))))</f>
        <v/>
      </c>
      <c r="K401" s="30" t="str">
        <f>IF(REGISTRO!I404="A",1,IF(REGISTRO!I404="B",2,IF(REGISTRO!I404="C",3,IF(REGISTRO!I404="D",4,""))))</f>
        <v/>
      </c>
      <c r="L401" s="30" t="str">
        <f>IF(REGISTRO!J404="A",1,IF(REGISTRO!J404="B",2,IF(REGISTRO!J404="C",3,IF(REGISTRO!J404="D",4,""))))</f>
        <v/>
      </c>
      <c r="M401" s="30" t="str">
        <f>IF(REGISTRO!K404="A",1,IF(REGISTRO!K404="B",2,IF(REGISTRO!K404="C",3,IF(REGISTRO!K404="D",4,""))))</f>
        <v/>
      </c>
      <c r="N401" s="30" t="str">
        <f>IF(REGISTRO!L404="A",1,IF(REGISTRO!L404="B",2,IF(REGISTRO!L404="C",3,IF(REGISTRO!L404="D",4,""))))</f>
        <v/>
      </c>
      <c r="O401" s="30" t="str">
        <f>IF(REGISTRO!M404="A",1,IF(REGISTRO!M404="B",2,IF(REGISTRO!M404="C",3,IF(REGISTRO!M404="D",4,""))))</f>
        <v/>
      </c>
      <c r="P401" s="30" t="str">
        <f>IF(REGISTRO!N404="A",1,IF(REGISTRO!N404="B",2,IF(REGISTRO!N404="C",3,IF(REGISTRO!N404="D",4,""))))</f>
        <v/>
      </c>
      <c r="Q401" s="30" t="str">
        <f>IF(REGISTRO!O404="A",1,IF(REGISTRO!O404="B",2,IF(REGISTRO!O404="C",3,IF(REGISTRO!O404="D",4,""))))</f>
        <v/>
      </c>
      <c r="R401" s="30" t="str">
        <f>IF(REGISTRO!P404="A",1,IF(REGISTRO!P404="B",2,IF(REGISTRO!P404="C",3,IF(REGISTRO!P404="D",4,""))))</f>
        <v/>
      </c>
      <c r="S401" s="30" t="str">
        <f>IF(REGISTRO!Q404="A",1,IF(REGISTRO!Q404="B",2,IF(REGISTRO!Q404="C",3,IF(REGISTRO!Q404="D",4,""))))</f>
        <v/>
      </c>
      <c r="T401" s="30" t="str">
        <f>IF(REGISTRO!R404="A",1,IF(REGISTRO!R404="B",2,IF(REGISTRO!R404="C",3,IF(REGISTRO!R404="D",4,""))))</f>
        <v/>
      </c>
      <c r="U401" s="30" t="str">
        <f>IF(REGISTRO!S404="A",1,IF(REGISTRO!S404="B",2,IF(REGISTRO!S404="C",3,IF(REGISTRO!S404="D",4,""))))</f>
        <v/>
      </c>
      <c r="V401" s="30" t="str">
        <f>IF(REGISTRO!T404="A",1,IF(REGISTRO!T404="B",2,IF(REGISTRO!T404="C",3,IF(REGISTRO!T404="D",4,""))))</f>
        <v/>
      </c>
      <c r="W401" s="30" t="str">
        <f>IF(REGISTRO!U404="A",1,IF(REGISTRO!U404="B",2,IF(REGISTRO!U404="C",3,IF(REGISTRO!U404="D",4,""))))</f>
        <v/>
      </c>
      <c r="X401" s="30" t="str">
        <f>IF(REGISTRO!V404="A",1,IF(REGISTRO!V404="B",2,IF(REGISTRO!V404="C",3,IF(REGISTRO!V404="D",4,""))))</f>
        <v/>
      </c>
      <c r="Y401" s="30" t="str">
        <f>IF(REGISTRO!W404="A",1,IF(REGISTRO!W404="B",2,IF(REGISTRO!W404="C",3,IF(REGISTRO!W404="D",4,""))))</f>
        <v/>
      </c>
      <c r="Z401" s="30" t="str">
        <f>IF(REGISTRO!X404="A",1,IF(REGISTRO!X404="B",2,IF(REGISTRO!X404="C",3,IF(REGISTRO!X404="D",4,""))))</f>
        <v/>
      </c>
      <c r="AA401" s="30" t="str">
        <f>IF(REGISTRO!Y404="A",1,IF(REGISTRO!Y404="B",2,IF(REGISTRO!Y404="C",3,IF(REGISTRO!Y404="D",4,""))))</f>
        <v/>
      </c>
      <c r="AB401" s="30" t="str">
        <f>IF(REGISTRO!Z404="A",1,IF(REGISTRO!Z404="B",2,IF(REGISTRO!Z404="C",3,IF(REGISTRO!Z404="D",4,""))))</f>
        <v/>
      </c>
      <c r="AC401" s="30" t="str">
        <f>IF(REGISTRO!AA404="A",1,IF(REGISTRO!AA404="B",2,IF(REGISTRO!AA404="C",3,IF(REGISTRO!AA404="D",4,""))))</f>
        <v/>
      </c>
      <c r="AD401" s="30" t="str">
        <f>IF(REGISTRO!AB404="A",1,IF(REGISTRO!AB404="B",2,IF(REGISTRO!AB404="C",3,IF(REGISTRO!AB404="D",4,""))))</f>
        <v/>
      </c>
      <c r="AE401" s="30" t="str">
        <f>IF(REGISTRO!AC404="A",1,IF(REGISTRO!AC404="B",2,IF(REGISTRO!AC404="C",3,IF(REGISTRO!AC404="D",4,""))))</f>
        <v/>
      </c>
      <c r="AF401" s="30" t="str">
        <f>IF(REGISTRO!AD404="A",1,IF(REGISTRO!AD404="B",2,IF(REGISTRO!AD404="C",3,IF(REGISTRO!AD404="D",4,""))))</f>
        <v/>
      </c>
      <c r="AG401" s="30" t="str">
        <f>IF(REGISTRO!AE404="A",1,IF(REGISTRO!AE404="B",2,IF(REGISTRO!AE404="C",3,IF(REGISTRO!AE404="D",4,""))))</f>
        <v/>
      </c>
      <c r="AH401" s="30" t="str">
        <f>IF(REGISTRO!AF404="A",1,IF(REGISTRO!AF404="B",2,IF(REGISTRO!AF404="C",3,IF(REGISTRO!AF404="D",4,""))))</f>
        <v/>
      </c>
      <c r="AI401" s="30" t="str">
        <f>IF(REGISTRO!AG404="A",1,IF(REGISTRO!AG404="B",2,IF(REGISTRO!AG404="C",3,IF(REGISTRO!AG404="D",4,""))))</f>
        <v/>
      </c>
      <c r="AJ401" s="30" t="str">
        <f>IF(REGISTRO!AH404="A",1,IF(REGISTRO!AH404="B",2,IF(REGISTRO!AH404="C",3,IF(REGISTRO!AH404="D",4,""))))</f>
        <v/>
      </c>
      <c r="AK401" s="30" t="str">
        <f>IF(REGISTRO!AI404="A",1,IF(REGISTRO!AI404="B",2,IF(REGISTRO!AI404="C",3,IF(REGISTRO!AI404="D",4,""))))</f>
        <v/>
      </c>
      <c r="AM401" s="31" t="str">
        <f t="shared" si="317"/>
        <v/>
      </c>
      <c r="AN401" s="31" t="str">
        <f t="shared" si="318"/>
        <v/>
      </c>
      <c r="AO401" s="31" t="str">
        <f t="shared" si="319"/>
        <v/>
      </c>
      <c r="AP401" s="31" t="str">
        <f t="shared" si="320"/>
        <v/>
      </c>
      <c r="AQ401" s="31" t="str">
        <f t="shared" si="321"/>
        <v/>
      </c>
      <c r="AR401" s="31" t="str">
        <f t="shared" si="322"/>
        <v/>
      </c>
      <c r="AS401" s="31" t="str">
        <f t="shared" si="323"/>
        <v/>
      </c>
      <c r="AT401" s="31" t="str">
        <f t="shared" si="324"/>
        <v/>
      </c>
      <c r="AU401" s="31" t="str">
        <f t="shared" si="325"/>
        <v/>
      </c>
      <c r="AV401" s="31" t="str">
        <f t="shared" si="326"/>
        <v/>
      </c>
      <c r="AW401" s="31" t="str">
        <f t="shared" si="327"/>
        <v/>
      </c>
      <c r="AX401" s="31" t="str">
        <f t="shared" si="328"/>
        <v/>
      </c>
      <c r="AY401" s="31" t="str">
        <f t="shared" si="329"/>
        <v/>
      </c>
      <c r="AZ401" s="31" t="str">
        <f t="shared" si="330"/>
        <v/>
      </c>
      <c r="BA401" s="31" t="str">
        <f t="shared" si="331"/>
        <v/>
      </c>
      <c r="BB401" s="31" t="str">
        <f t="shared" si="332"/>
        <v/>
      </c>
      <c r="BC401" s="31" t="str">
        <f t="shared" si="333"/>
        <v/>
      </c>
      <c r="BD401" s="31" t="str">
        <f t="shared" si="334"/>
        <v/>
      </c>
      <c r="BE401" s="31" t="str">
        <f t="shared" si="335"/>
        <v/>
      </c>
      <c r="BF401" s="31" t="str">
        <f t="shared" si="336"/>
        <v/>
      </c>
      <c r="BG401" s="31" t="str">
        <f t="shared" si="337"/>
        <v/>
      </c>
      <c r="BH401" s="31" t="str">
        <f t="shared" si="338"/>
        <v/>
      </c>
      <c r="BI401" s="31" t="str">
        <f t="shared" si="339"/>
        <v/>
      </c>
      <c r="BJ401" s="31" t="str">
        <f t="shared" si="340"/>
        <v/>
      </c>
      <c r="BK401" s="31" t="str">
        <f t="shared" si="341"/>
        <v/>
      </c>
      <c r="BL401" s="31" t="str">
        <f t="shared" si="342"/>
        <v/>
      </c>
      <c r="BM401" s="31" t="str">
        <f t="shared" si="343"/>
        <v/>
      </c>
      <c r="BN401" s="31" t="str">
        <f t="shared" si="344"/>
        <v/>
      </c>
      <c r="BO401" s="31" t="str">
        <f t="shared" si="345"/>
        <v/>
      </c>
      <c r="BP401" s="31" t="str">
        <f t="shared" si="346"/>
        <v/>
      </c>
      <c r="BR401" s="32" t="str">
        <f t="shared" si="347"/>
        <v/>
      </c>
      <c r="BS401" s="32" t="str">
        <f t="shared" si="348"/>
        <v/>
      </c>
      <c r="BT401" s="32" t="str">
        <f t="shared" si="349"/>
        <v/>
      </c>
      <c r="BU401" s="32" t="str">
        <f t="shared" si="350"/>
        <v/>
      </c>
      <c r="BV401" s="32" t="str">
        <f t="shared" si="351"/>
        <v/>
      </c>
      <c r="BW401" s="32" t="str">
        <f t="shared" si="352"/>
        <v/>
      </c>
      <c r="BX401" s="32" t="str">
        <f t="shared" si="353"/>
        <v/>
      </c>
      <c r="BY401" s="32" t="str">
        <f t="shared" si="354"/>
        <v/>
      </c>
      <c r="BZ401" s="32" t="str">
        <f t="shared" si="355"/>
        <v/>
      </c>
      <c r="CA401" s="32" t="str">
        <f t="shared" si="356"/>
        <v/>
      </c>
      <c r="CB401" s="32" t="str">
        <f t="shared" si="357"/>
        <v/>
      </c>
      <c r="CC401" s="32" t="str">
        <f t="shared" si="358"/>
        <v/>
      </c>
      <c r="CD401" s="32" t="str">
        <f t="shared" si="359"/>
        <v/>
      </c>
      <c r="CE401" s="32" t="str">
        <f t="shared" si="360"/>
        <v/>
      </c>
      <c r="CF401" s="32" t="str">
        <f t="shared" si="361"/>
        <v/>
      </c>
      <c r="CG401" s="32" t="str">
        <f t="shared" si="362"/>
        <v/>
      </c>
      <c r="CH401" s="32" t="str">
        <f t="shared" si="363"/>
        <v/>
      </c>
      <c r="CI401" s="32" t="str">
        <f t="shared" si="364"/>
        <v/>
      </c>
      <c r="CJ401" s="32" t="str">
        <f t="shared" si="365"/>
        <v/>
      </c>
      <c r="CK401" s="32" t="str">
        <f t="shared" si="366"/>
        <v/>
      </c>
      <c r="CL401" s="32" t="str">
        <f t="shared" si="367"/>
        <v/>
      </c>
      <c r="CM401" s="32" t="str">
        <f t="shared" si="368"/>
        <v/>
      </c>
      <c r="CN401" s="32" t="str">
        <f t="shared" si="369"/>
        <v/>
      </c>
      <c r="CO401" s="32" t="str">
        <f t="shared" si="370"/>
        <v/>
      </c>
      <c r="CP401" s="32" t="str">
        <f t="shared" si="371"/>
        <v/>
      </c>
      <c r="CQ401" s="32" t="str">
        <f t="shared" si="372"/>
        <v/>
      </c>
      <c r="CR401" s="32" t="str">
        <f t="shared" si="373"/>
        <v/>
      </c>
      <c r="CS401" s="32" t="str">
        <f t="shared" si="374"/>
        <v/>
      </c>
      <c r="CT401" s="32" t="str">
        <f t="shared" si="375"/>
        <v/>
      </c>
      <c r="CU401" s="32" t="str">
        <f t="shared" si="376"/>
        <v/>
      </c>
      <c r="CV401" s="33" t="str">
        <f t="shared" si="377"/>
        <v/>
      </c>
      <c r="CW401" s="97" t="str">
        <f t="shared" si="378"/>
        <v/>
      </c>
      <c r="CX401" s="97"/>
    </row>
    <row r="402" spans="3:102" x14ac:dyDescent="0.25">
      <c r="C402" s="15">
        <v>386</v>
      </c>
      <c r="D402" s="34" t="str">
        <f>IF(REGISTRO!B405="","",REGISTRO!B405)</f>
        <v/>
      </c>
      <c r="E402" s="34" t="str">
        <f>IF(REGISTRO!C405="","",REGISTRO!C405)</f>
        <v/>
      </c>
      <c r="F402" s="34" t="str">
        <f>IF(REGISTRO!D405="","",REGISTRO!D405)</f>
        <v/>
      </c>
      <c r="G402" s="34" t="str">
        <f>IF(REGISTRO!E405="","",REGISTRO!E405)</f>
        <v/>
      </c>
      <c r="H402" s="30" t="str">
        <f>IF(REGISTRO!F405="A",1,IF(REGISTRO!F405="B",2,IF(REGISTRO!F405="C",3,IF(REGISTRO!F405="D",4,""))))</f>
        <v/>
      </c>
      <c r="I402" s="30" t="str">
        <f>IF(REGISTRO!G405="A",1,IF(REGISTRO!G405="B",2,IF(REGISTRO!G405="C",3,IF(REGISTRO!G405="D",4,""))))</f>
        <v/>
      </c>
      <c r="J402" s="30" t="str">
        <f>IF(REGISTRO!H405="A",1,IF(REGISTRO!H405="B",2,IF(REGISTRO!H405="C",3,IF(REGISTRO!H405="D",4,""))))</f>
        <v/>
      </c>
      <c r="K402" s="30" t="str">
        <f>IF(REGISTRO!I405="A",1,IF(REGISTRO!I405="B",2,IF(REGISTRO!I405="C",3,IF(REGISTRO!I405="D",4,""))))</f>
        <v/>
      </c>
      <c r="L402" s="30" t="str">
        <f>IF(REGISTRO!J405="A",1,IF(REGISTRO!J405="B",2,IF(REGISTRO!J405="C",3,IF(REGISTRO!J405="D",4,""))))</f>
        <v/>
      </c>
      <c r="M402" s="30" t="str">
        <f>IF(REGISTRO!K405="A",1,IF(REGISTRO!K405="B",2,IF(REGISTRO!K405="C",3,IF(REGISTRO!K405="D",4,""))))</f>
        <v/>
      </c>
      <c r="N402" s="30" t="str">
        <f>IF(REGISTRO!L405="A",1,IF(REGISTRO!L405="B",2,IF(REGISTRO!L405="C",3,IF(REGISTRO!L405="D",4,""))))</f>
        <v/>
      </c>
      <c r="O402" s="30" t="str">
        <f>IF(REGISTRO!M405="A",1,IF(REGISTRO!M405="B",2,IF(REGISTRO!M405="C",3,IF(REGISTRO!M405="D",4,""))))</f>
        <v/>
      </c>
      <c r="P402" s="30" t="str">
        <f>IF(REGISTRO!N405="A",1,IF(REGISTRO!N405="B",2,IF(REGISTRO!N405="C",3,IF(REGISTRO!N405="D",4,""))))</f>
        <v/>
      </c>
      <c r="Q402" s="30" t="str">
        <f>IF(REGISTRO!O405="A",1,IF(REGISTRO!O405="B",2,IF(REGISTRO!O405="C",3,IF(REGISTRO!O405="D",4,""))))</f>
        <v/>
      </c>
      <c r="R402" s="30" t="str">
        <f>IF(REGISTRO!P405="A",1,IF(REGISTRO!P405="B",2,IF(REGISTRO!P405="C",3,IF(REGISTRO!P405="D",4,""))))</f>
        <v/>
      </c>
      <c r="S402" s="30" t="str">
        <f>IF(REGISTRO!Q405="A",1,IF(REGISTRO!Q405="B",2,IF(REGISTRO!Q405="C",3,IF(REGISTRO!Q405="D",4,""))))</f>
        <v/>
      </c>
      <c r="T402" s="30" t="str">
        <f>IF(REGISTRO!R405="A",1,IF(REGISTRO!R405="B",2,IF(REGISTRO!R405="C",3,IF(REGISTRO!R405="D",4,""))))</f>
        <v/>
      </c>
      <c r="U402" s="30" t="str">
        <f>IF(REGISTRO!S405="A",1,IF(REGISTRO!S405="B",2,IF(REGISTRO!S405="C",3,IF(REGISTRO!S405="D",4,""))))</f>
        <v/>
      </c>
      <c r="V402" s="30" t="str">
        <f>IF(REGISTRO!T405="A",1,IF(REGISTRO!T405="B",2,IF(REGISTRO!T405="C",3,IF(REGISTRO!T405="D",4,""))))</f>
        <v/>
      </c>
      <c r="W402" s="30" t="str">
        <f>IF(REGISTRO!U405="A",1,IF(REGISTRO!U405="B",2,IF(REGISTRO!U405="C",3,IF(REGISTRO!U405="D",4,""))))</f>
        <v/>
      </c>
      <c r="X402" s="30" t="str">
        <f>IF(REGISTRO!V405="A",1,IF(REGISTRO!V405="B",2,IF(REGISTRO!V405="C",3,IF(REGISTRO!V405="D",4,""))))</f>
        <v/>
      </c>
      <c r="Y402" s="30" t="str">
        <f>IF(REGISTRO!W405="A",1,IF(REGISTRO!W405="B",2,IF(REGISTRO!W405="C",3,IF(REGISTRO!W405="D",4,""))))</f>
        <v/>
      </c>
      <c r="Z402" s="30" t="str">
        <f>IF(REGISTRO!X405="A",1,IF(REGISTRO!X405="B",2,IF(REGISTRO!X405="C",3,IF(REGISTRO!X405="D",4,""))))</f>
        <v/>
      </c>
      <c r="AA402" s="30" t="str">
        <f>IF(REGISTRO!Y405="A",1,IF(REGISTRO!Y405="B",2,IF(REGISTRO!Y405="C",3,IF(REGISTRO!Y405="D",4,""))))</f>
        <v/>
      </c>
      <c r="AB402" s="30" t="str">
        <f>IF(REGISTRO!Z405="A",1,IF(REGISTRO!Z405="B",2,IF(REGISTRO!Z405="C",3,IF(REGISTRO!Z405="D",4,""))))</f>
        <v/>
      </c>
      <c r="AC402" s="30" t="str">
        <f>IF(REGISTRO!AA405="A",1,IF(REGISTRO!AA405="B",2,IF(REGISTRO!AA405="C",3,IF(REGISTRO!AA405="D",4,""))))</f>
        <v/>
      </c>
      <c r="AD402" s="30" t="str">
        <f>IF(REGISTRO!AB405="A",1,IF(REGISTRO!AB405="B",2,IF(REGISTRO!AB405="C",3,IF(REGISTRO!AB405="D",4,""))))</f>
        <v/>
      </c>
      <c r="AE402" s="30" t="str">
        <f>IF(REGISTRO!AC405="A",1,IF(REGISTRO!AC405="B",2,IF(REGISTRO!AC405="C",3,IF(REGISTRO!AC405="D",4,""))))</f>
        <v/>
      </c>
      <c r="AF402" s="30" t="str">
        <f>IF(REGISTRO!AD405="A",1,IF(REGISTRO!AD405="B",2,IF(REGISTRO!AD405="C",3,IF(REGISTRO!AD405="D",4,""))))</f>
        <v/>
      </c>
      <c r="AG402" s="30" t="str">
        <f>IF(REGISTRO!AE405="A",1,IF(REGISTRO!AE405="B",2,IF(REGISTRO!AE405="C",3,IF(REGISTRO!AE405="D",4,""))))</f>
        <v/>
      </c>
      <c r="AH402" s="30" t="str">
        <f>IF(REGISTRO!AF405="A",1,IF(REGISTRO!AF405="B",2,IF(REGISTRO!AF405="C",3,IF(REGISTRO!AF405="D",4,""))))</f>
        <v/>
      </c>
      <c r="AI402" s="30" t="str">
        <f>IF(REGISTRO!AG405="A",1,IF(REGISTRO!AG405="B",2,IF(REGISTRO!AG405="C",3,IF(REGISTRO!AG405="D",4,""))))</f>
        <v/>
      </c>
      <c r="AJ402" s="30" t="str">
        <f>IF(REGISTRO!AH405="A",1,IF(REGISTRO!AH405="B",2,IF(REGISTRO!AH405="C",3,IF(REGISTRO!AH405="D",4,""))))</f>
        <v/>
      </c>
      <c r="AK402" s="30" t="str">
        <f>IF(REGISTRO!AI405="A",1,IF(REGISTRO!AI405="B",2,IF(REGISTRO!AI405="C",3,IF(REGISTRO!AI405="D",4,""))))</f>
        <v/>
      </c>
      <c r="AM402" s="31" t="str">
        <f t="shared" ref="AM402:AM465" si="379">IF(H402="","",IF(H402=H$13,H$14,0))</f>
        <v/>
      </c>
      <c r="AN402" s="31" t="str">
        <f t="shared" ref="AN402:AN465" si="380">IF(I402="","",IF(I402=I$13,I$14,0))</f>
        <v/>
      </c>
      <c r="AO402" s="31" t="str">
        <f t="shared" ref="AO402:AO465" si="381">IF(J402="","",IF(J402=J$13,J$14,0))</f>
        <v/>
      </c>
      <c r="AP402" s="31" t="str">
        <f t="shared" ref="AP402:AP465" si="382">IF(K402="","",IF(K402=K$13,K$14,0))</f>
        <v/>
      </c>
      <c r="AQ402" s="31" t="str">
        <f t="shared" ref="AQ402:AQ465" si="383">IF(L402="","",IF(L402=L$13,L$14,0))</f>
        <v/>
      </c>
      <c r="AR402" s="31" t="str">
        <f t="shared" ref="AR402:AR465" si="384">IF(M402="","",IF(M402=M$13,M$14,0))</f>
        <v/>
      </c>
      <c r="AS402" s="31" t="str">
        <f t="shared" ref="AS402:AS465" si="385">IF(N402="","",IF(N402=N$13,N$14,0))</f>
        <v/>
      </c>
      <c r="AT402" s="31" t="str">
        <f t="shared" ref="AT402:AT465" si="386">IF(O402="","",IF(O402=O$13,O$14,0))</f>
        <v/>
      </c>
      <c r="AU402" s="31" t="str">
        <f t="shared" ref="AU402:AU465" si="387">IF(P402="","",IF(P402=P$13,P$14,0))</f>
        <v/>
      </c>
      <c r="AV402" s="31" t="str">
        <f t="shared" ref="AV402:AV465" si="388">IF(Q402="","",IF(Q402=Q$13,Q$14,0))</f>
        <v/>
      </c>
      <c r="AW402" s="31" t="str">
        <f t="shared" ref="AW402:AW465" si="389">IF(R402="","",IF(R402=R$13,R$14,0))</f>
        <v/>
      </c>
      <c r="AX402" s="31" t="str">
        <f t="shared" ref="AX402:AX465" si="390">IF(S402="","",IF(S402=S$13,S$14,0))</f>
        <v/>
      </c>
      <c r="AY402" s="31" t="str">
        <f t="shared" ref="AY402:AY465" si="391">IF(T402="","",IF(T402=T$13,T$14,0))</f>
        <v/>
      </c>
      <c r="AZ402" s="31" t="str">
        <f t="shared" ref="AZ402:AZ465" si="392">IF(U402="","",IF(U402=U$13,U$14,0))</f>
        <v/>
      </c>
      <c r="BA402" s="31" t="str">
        <f t="shared" ref="BA402:BA465" si="393">IF(V402="","",IF(V402=V$13,V$14,0))</f>
        <v/>
      </c>
      <c r="BB402" s="31" t="str">
        <f t="shared" ref="BB402:BB465" si="394">IF(W402="","",IF(W402=W$13,W$14,0))</f>
        <v/>
      </c>
      <c r="BC402" s="31" t="str">
        <f t="shared" ref="BC402:BC465" si="395">IF(X402="","",IF(X402=X$13,X$14,0))</f>
        <v/>
      </c>
      <c r="BD402" s="31" t="str">
        <f t="shared" ref="BD402:BD465" si="396">IF(Y402="","",IF(Y402=Y$13,Y$14,0))</f>
        <v/>
      </c>
      <c r="BE402" s="31" t="str">
        <f t="shared" ref="BE402:BE465" si="397">IF(Z402="","",IF(Z402=Z$13,Z$14,0))</f>
        <v/>
      </c>
      <c r="BF402" s="31" t="str">
        <f t="shared" ref="BF402:BF465" si="398">IF(AA402="","",IF(AA402=AA$13,AA$14,0))</f>
        <v/>
      </c>
      <c r="BG402" s="31" t="str">
        <f t="shared" ref="BG402:BG465" si="399">IF(AB402="","",IF(AB402=AB$13,AB$14,0))</f>
        <v/>
      </c>
      <c r="BH402" s="31" t="str">
        <f t="shared" ref="BH402:BH465" si="400">IF(AC402="","",IF(AC402=AC$13,AC$14,0))</f>
        <v/>
      </c>
      <c r="BI402" s="31" t="str">
        <f t="shared" ref="BI402:BI465" si="401">IF(AD402="","",IF(AD402=AD$13,AD$14,0))</f>
        <v/>
      </c>
      <c r="BJ402" s="31" t="str">
        <f t="shared" ref="BJ402:BJ465" si="402">IF(AE402="","",IF(AE402=AE$13,AE$14,0))</f>
        <v/>
      </c>
      <c r="BK402" s="31" t="str">
        <f t="shared" ref="BK402:BK465" si="403">IF(AF402="","",IF(AF402=AF$13,AF$14,0))</f>
        <v/>
      </c>
      <c r="BL402" s="31" t="str">
        <f t="shared" ref="BL402:BL465" si="404">IF(AG402="","",IF(AG402=AG$13,AG$14,0))</f>
        <v/>
      </c>
      <c r="BM402" s="31" t="str">
        <f t="shared" ref="BM402:BM465" si="405">IF(AH402="","",IF(AH402=AH$13,AH$14,0))</f>
        <v/>
      </c>
      <c r="BN402" s="31" t="str">
        <f t="shared" ref="BN402:BN465" si="406">IF(AI402="","",IF(AI402=AI$13,AI$14,0))</f>
        <v/>
      </c>
      <c r="BO402" s="31" t="str">
        <f t="shared" ref="BO402:BO465" si="407">IF(AJ402="","",IF(AJ402=AJ$13,AJ$14,0))</f>
        <v/>
      </c>
      <c r="BP402" s="31" t="str">
        <f t="shared" ref="BP402:BP465" si="408">IF(AK402="","",IF(AK402=AK$13,AK$14,0))</f>
        <v/>
      </c>
      <c r="BR402" s="32" t="str">
        <f t="shared" ref="BR402:BR465" si="409">IF(AM402="","",IF(AM402&gt;0,"+","-"))</f>
        <v/>
      </c>
      <c r="BS402" s="32" t="str">
        <f t="shared" ref="BS402:BS465" si="410">IF(AN402="","",IF(AN402&gt;0,"+","-"))</f>
        <v/>
      </c>
      <c r="BT402" s="32" t="str">
        <f t="shared" ref="BT402:BT465" si="411">IF(AO402="","",IF(AO402&gt;0,"+","-"))</f>
        <v/>
      </c>
      <c r="BU402" s="32" t="str">
        <f t="shared" ref="BU402:BU465" si="412">IF(AP402="","",IF(AP402&gt;0,"+","-"))</f>
        <v/>
      </c>
      <c r="BV402" s="32" t="str">
        <f t="shared" ref="BV402:BV465" si="413">IF(AQ402="","",IF(AQ402&gt;0,"+","-"))</f>
        <v/>
      </c>
      <c r="BW402" s="32" t="str">
        <f t="shared" ref="BW402:BW465" si="414">IF(AR402="","",IF(AR402&gt;0,"+","-"))</f>
        <v/>
      </c>
      <c r="BX402" s="32" t="str">
        <f t="shared" ref="BX402:BX465" si="415">IF(AS402="","",IF(AS402&gt;0,"+","-"))</f>
        <v/>
      </c>
      <c r="BY402" s="32" t="str">
        <f t="shared" ref="BY402:BY465" si="416">IF(AT402="","",IF(AT402&gt;0,"+","-"))</f>
        <v/>
      </c>
      <c r="BZ402" s="32" t="str">
        <f t="shared" ref="BZ402:BZ465" si="417">IF(AU402="","",IF(AU402&gt;0,"+","-"))</f>
        <v/>
      </c>
      <c r="CA402" s="32" t="str">
        <f t="shared" ref="CA402:CA465" si="418">IF(AV402="","",IF(AV402&gt;0,"+","-"))</f>
        <v/>
      </c>
      <c r="CB402" s="32" t="str">
        <f t="shared" ref="CB402:CB465" si="419">IF(AW402="","",IF(AW402&gt;0,"+","-"))</f>
        <v/>
      </c>
      <c r="CC402" s="32" t="str">
        <f t="shared" ref="CC402:CC465" si="420">IF(AX402="","",IF(AX402&gt;0,"+","-"))</f>
        <v/>
      </c>
      <c r="CD402" s="32" t="str">
        <f t="shared" ref="CD402:CD465" si="421">IF(AY402="","",IF(AY402&gt;0,"+","-"))</f>
        <v/>
      </c>
      <c r="CE402" s="32" t="str">
        <f t="shared" ref="CE402:CE465" si="422">IF(AZ402="","",IF(AZ402&gt;0,"+","-"))</f>
        <v/>
      </c>
      <c r="CF402" s="32" t="str">
        <f t="shared" ref="CF402:CF465" si="423">IF(BA402="","",IF(BA402&gt;0,"+","-"))</f>
        <v/>
      </c>
      <c r="CG402" s="32" t="str">
        <f t="shared" ref="CG402:CG465" si="424">IF(BB402="","",IF(BB402&gt;0,"+","-"))</f>
        <v/>
      </c>
      <c r="CH402" s="32" t="str">
        <f t="shared" ref="CH402:CH465" si="425">IF(BC402="","",IF(BC402&gt;0,"+","-"))</f>
        <v/>
      </c>
      <c r="CI402" s="32" t="str">
        <f t="shared" ref="CI402:CI465" si="426">IF(BD402="","",IF(BD402&gt;0,"+","-"))</f>
        <v/>
      </c>
      <c r="CJ402" s="32" t="str">
        <f t="shared" ref="CJ402:CJ465" si="427">IF(BE402="","",IF(BE402&gt;0,"+","-"))</f>
        <v/>
      </c>
      <c r="CK402" s="32" t="str">
        <f t="shared" ref="CK402:CK465" si="428">IF(BF402="","",IF(BF402&gt;0,"+","-"))</f>
        <v/>
      </c>
      <c r="CL402" s="32" t="str">
        <f t="shared" ref="CL402:CL465" si="429">IF(BG402="","",IF(BG402&gt;0,"+","-"))</f>
        <v/>
      </c>
      <c r="CM402" s="32" t="str">
        <f t="shared" ref="CM402:CM465" si="430">IF(BH402="","",IF(BH402&gt;0,"+","-"))</f>
        <v/>
      </c>
      <c r="CN402" s="32" t="str">
        <f t="shared" ref="CN402:CN465" si="431">IF(BI402="","",IF(BI402&gt;0,"+","-"))</f>
        <v/>
      </c>
      <c r="CO402" s="32" t="str">
        <f t="shared" ref="CO402:CO465" si="432">IF(BJ402="","",IF(BJ402&gt;0,"+","-"))</f>
        <v/>
      </c>
      <c r="CP402" s="32" t="str">
        <f t="shared" ref="CP402:CP465" si="433">IF(BK402="","",IF(BK402&gt;0,"+","-"))</f>
        <v/>
      </c>
      <c r="CQ402" s="32" t="str">
        <f t="shared" ref="CQ402:CQ465" si="434">IF(BL402="","",IF(BL402&gt;0,"+","-"))</f>
        <v/>
      </c>
      <c r="CR402" s="32" t="str">
        <f t="shared" ref="CR402:CR465" si="435">IF(BM402="","",IF(BM402&gt;0,"+","-"))</f>
        <v/>
      </c>
      <c r="CS402" s="32" t="str">
        <f t="shared" ref="CS402:CS465" si="436">IF(BN402="","",IF(BN402&gt;0,"+","-"))</f>
        <v/>
      </c>
      <c r="CT402" s="32" t="str">
        <f t="shared" ref="CT402:CT465" si="437">IF(BO402="","",IF(BO402&gt;0,"+","-"))</f>
        <v/>
      </c>
      <c r="CU402" s="32" t="str">
        <f t="shared" ref="CU402:CU465" si="438">IF(BP402="","",IF(BP402&gt;0,"+","-"))</f>
        <v/>
      </c>
      <c r="CV402" s="33" t="str">
        <f t="shared" ref="CV402:CV465" si="439">IF(D402="","",SUM(AM402:BP402))</f>
        <v/>
      </c>
      <c r="CW402" s="97" t="str">
        <f t="shared" ref="CW402:CW465" si="440">IF(CV402="","",IF(CV402&lt;=($AL$14*0.25),$CW$6,IF(CV402&lt;=($AL$14*0.5),$CW$7,IF(CV402&lt;=($AL$14*0.75),$CW$8,IF(CV402&lt;=($AL$14*1),$CW$9,"")))))</f>
        <v/>
      </c>
      <c r="CX402" s="97"/>
    </row>
    <row r="403" spans="3:102" x14ac:dyDescent="0.25">
      <c r="C403" s="15">
        <v>387</v>
      </c>
      <c r="D403" s="34" t="str">
        <f>IF(REGISTRO!B406="","",REGISTRO!B406)</f>
        <v/>
      </c>
      <c r="E403" s="34" t="str">
        <f>IF(REGISTRO!C406="","",REGISTRO!C406)</f>
        <v/>
      </c>
      <c r="F403" s="34" t="str">
        <f>IF(REGISTRO!D406="","",REGISTRO!D406)</f>
        <v/>
      </c>
      <c r="G403" s="34" t="str">
        <f>IF(REGISTRO!E406="","",REGISTRO!E406)</f>
        <v/>
      </c>
      <c r="H403" s="30" t="str">
        <f>IF(REGISTRO!F406="A",1,IF(REGISTRO!F406="B",2,IF(REGISTRO!F406="C",3,IF(REGISTRO!F406="D",4,""))))</f>
        <v/>
      </c>
      <c r="I403" s="30" t="str">
        <f>IF(REGISTRO!G406="A",1,IF(REGISTRO!G406="B",2,IF(REGISTRO!G406="C",3,IF(REGISTRO!G406="D",4,""))))</f>
        <v/>
      </c>
      <c r="J403" s="30" t="str">
        <f>IF(REGISTRO!H406="A",1,IF(REGISTRO!H406="B",2,IF(REGISTRO!H406="C",3,IF(REGISTRO!H406="D",4,""))))</f>
        <v/>
      </c>
      <c r="K403" s="30" t="str">
        <f>IF(REGISTRO!I406="A",1,IF(REGISTRO!I406="B",2,IF(REGISTRO!I406="C",3,IF(REGISTRO!I406="D",4,""))))</f>
        <v/>
      </c>
      <c r="L403" s="30" t="str">
        <f>IF(REGISTRO!J406="A",1,IF(REGISTRO!J406="B",2,IF(REGISTRO!J406="C",3,IF(REGISTRO!J406="D",4,""))))</f>
        <v/>
      </c>
      <c r="M403" s="30" t="str">
        <f>IF(REGISTRO!K406="A",1,IF(REGISTRO!K406="B",2,IF(REGISTRO!K406="C",3,IF(REGISTRO!K406="D",4,""))))</f>
        <v/>
      </c>
      <c r="N403" s="30" t="str">
        <f>IF(REGISTRO!L406="A",1,IF(REGISTRO!L406="B",2,IF(REGISTRO!L406="C",3,IF(REGISTRO!L406="D",4,""))))</f>
        <v/>
      </c>
      <c r="O403" s="30" t="str">
        <f>IF(REGISTRO!M406="A",1,IF(REGISTRO!M406="B",2,IF(REGISTRO!M406="C",3,IF(REGISTRO!M406="D",4,""))))</f>
        <v/>
      </c>
      <c r="P403" s="30" t="str">
        <f>IF(REGISTRO!N406="A",1,IF(REGISTRO!N406="B",2,IF(REGISTRO!N406="C",3,IF(REGISTRO!N406="D",4,""))))</f>
        <v/>
      </c>
      <c r="Q403" s="30" t="str">
        <f>IF(REGISTRO!O406="A",1,IF(REGISTRO!O406="B",2,IF(REGISTRO!O406="C",3,IF(REGISTRO!O406="D",4,""))))</f>
        <v/>
      </c>
      <c r="R403" s="30" t="str">
        <f>IF(REGISTRO!P406="A",1,IF(REGISTRO!P406="B",2,IF(REGISTRO!P406="C",3,IF(REGISTRO!P406="D",4,""))))</f>
        <v/>
      </c>
      <c r="S403" s="30" t="str">
        <f>IF(REGISTRO!Q406="A",1,IF(REGISTRO!Q406="B",2,IF(REGISTRO!Q406="C",3,IF(REGISTRO!Q406="D",4,""))))</f>
        <v/>
      </c>
      <c r="T403" s="30" t="str">
        <f>IF(REGISTRO!R406="A",1,IF(REGISTRO!R406="B",2,IF(REGISTRO!R406="C",3,IF(REGISTRO!R406="D",4,""))))</f>
        <v/>
      </c>
      <c r="U403" s="30" t="str">
        <f>IF(REGISTRO!S406="A",1,IF(REGISTRO!S406="B",2,IF(REGISTRO!S406="C",3,IF(REGISTRO!S406="D",4,""))))</f>
        <v/>
      </c>
      <c r="V403" s="30" t="str">
        <f>IF(REGISTRO!T406="A",1,IF(REGISTRO!T406="B",2,IF(REGISTRO!T406="C",3,IF(REGISTRO!T406="D",4,""))))</f>
        <v/>
      </c>
      <c r="W403" s="30" t="str">
        <f>IF(REGISTRO!U406="A",1,IF(REGISTRO!U406="B",2,IF(REGISTRO!U406="C",3,IF(REGISTRO!U406="D",4,""))))</f>
        <v/>
      </c>
      <c r="X403" s="30" t="str">
        <f>IF(REGISTRO!V406="A",1,IF(REGISTRO!V406="B",2,IF(REGISTRO!V406="C",3,IF(REGISTRO!V406="D",4,""))))</f>
        <v/>
      </c>
      <c r="Y403" s="30" t="str">
        <f>IF(REGISTRO!W406="A",1,IF(REGISTRO!W406="B",2,IF(REGISTRO!W406="C",3,IF(REGISTRO!W406="D",4,""))))</f>
        <v/>
      </c>
      <c r="Z403" s="30" t="str">
        <f>IF(REGISTRO!X406="A",1,IF(REGISTRO!X406="B",2,IF(REGISTRO!X406="C",3,IF(REGISTRO!X406="D",4,""))))</f>
        <v/>
      </c>
      <c r="AA403" s="30" t="str">
        <f>IF(REGISTRO!Y406="A",1,IF(REGISTRO!Y406="B",2,IF(REGISTRO!Y406="C",3,IF(REGISTRO!Y406="D",4,""))))</f>
        <v/>
      </c>
      <c r="AB403" s="30" t="str">
        <f>IF(REGISTRO!Z406="A",1,IF(REGISTRO!Z406="B",2,IF(REGISTRO!Z406="C",3,IF(REGISTRO!Z406="D",4,""))))</f>
        <v/>
      </c>
      <c r="AC403" s="30" t="str">
        <f>IF(REGISTRO!AA406="A",1,IF(REGISTRO!AA406="B",2,IF(REGISTRO!AA406="C",3,IF(REGISTRO!AA406="D",4,""))))</f>
        <v/>
      </c>
      <c r="AD403" s="30" t="str">
        <f>IF(REGISTRO!AB406="A",1,IF(REGISTRO!AB406="B",2,IF(REGISTRO!AB406="C",3,IF(REGISTRO!AB406="D",4,""))))</f>
        <v/>
      </c>
      <c r="AE403" s="30" t="str">
        <f>IF(REGISTRO!AC406="A",1,IF(REGISTRO!AC406="B",2,IF(REGISTRO!AC406="C",3,IF(REGISTRO!AC406="D",4,""))))</f>
        <v/>
      </c>
      <c r="AF403" s="30" t="str">
        <f>IF(REGISTRO!AD406="A",1,IF(REGISTRO!AD406="B",2,IF(REGISTRO!AD406="C",3,IF(REGISTRO!AD406="D",4,""))))</f>
        <v/>
      </c>
      <c r="AG403" s="30" t="str">
        <f>IF(REGISTRO!AE406="A",1,IF(REGISTRO!AE406="B",2,IF(REGISTRO!AE406="C",3,IF(REGISTRO!AE406="D",4,""))))</f>
        <v/>
      </c>
      <c r="AH403" s="30" t="str">
        <f>IF(REGISTRO!AF406="A",1,IF(REGISTRO!AF406="B",2,IF(REGISTRO!AF406="C",3,IF(REGISTRO!AF406="D",4,""))))</f>
        <v/>
      </c>
      <c r="AI403" s="30" t="str">
        <f>IF(REGISTRO!AG406="A",1,IF(REGISTRO!AG406="B",2,IF(REGISTRO!AG406="C",3,IF(REGISTRO!AG406="D",4,""))))</f>
        <v/>
      </c>
      <c r="AJ403" s="30" t="str">
        <f>IF(REGISTRO!AH406="A",1,IF(REGISTRO!AH406="B",2,IF(REGISTRO!AH406="C",3,IF(REGISTRO!AH406="D",4,""))))</f>
        <v/>
      </c>
      <c r="AK403" s="30" t="str">
        <f>IF(REGISTRO!AI406="A",1,IF(REGISTRO!AI406="B",2,IF(REGISTRO!AI406="C",3,IF(REGISTRO!AI406="D",4,""))))</f>
        <v/>
      </c>
      <c r="AM403" s="31" t="str">
        <f t="shared" si="379"/>
        <v/>
      </c>
      <c r="AN403" s="31" t="str">
        <f t="shared" si="380"/>
        <v/>
      </c>
      <c r="AO403" s="31" t="str">
        <f t="shared" si="381"/>
        <v/>
      </c>
      <c r="AP403" s="31" t="str">
        <f t="shared" si="382"/>
        <v/>
      </c>
      <c r="AQ403" s="31" t="str">
        <f t="shared" si="383"/>
        <v/>
      </c>
      <c r="AR403" s="31" t="str">
        <f t="shared" si="384"/>
        <v/>
      </c>
      <c r="AS403" s="31" t="str">
        <f t="shared" si="385"/>
        <v/>
      </c>
      <c r="AT403" s="31" t="str">
        <f t="shared" si="386"/>
        <v/>
      </c>
      <c r="AU403" s="31" t="str">
        <f t="shared" si="387"/>
        <v/>
      </c>
      <c r="AV403" s="31" t="str">
        <f t="shared" si="388"/>
        <v/>
      </c>
      <c r="AW403" s="31" t="str">
        <f t="shared" si="389"/>
        <v/>
      </c>
      <c r="AX403" s="31" t="str">
        <f t="shared" si="390"/>
        <v/>
      </c>
      <c r="AY403" s="31" t="str">
        <f t="shared" si="391"/>
        <v/>
      </c>
      <c r="AZ403" s="31" t="str">
        <f t="shared" si="392"/>
        <v/>
      </c>
      <c r="BA403" s="31" t="str">
        <f t="shared" si="393"/>
        <v/>
      </c>
      <c r="BB403" s="31" t="str">
        <f t="shared" si="394"/>
        <v/>
      </c>
      <c r="BC403" s="31" t="str">
        <f t="shared" si="395"/>
        <v/>
      </c>
      <c r="BD403" s="31" t="str">
        <f t="shared" si="396"/>
        <v/>
      </c>
      <c r="BE403" s="31" t="str">
        <f t="shared" si="397"/>
        <v/>
      </c>
      <c r="BF403" s="31" t="str">
        <f t="shared" si="398"/>
        <v/>
      </c>
      <c r="BG403" s="31" t="str">
        <f t="shared" si="399"/>
        <v/>
      </c>
      <c r="BH403" s="31" t="str">
        <f t="shared" si="400"/>
        <v/>
      </c>
      <c r="BI403" s="31" t="str">
        <f t="shared" si="401"/>
        <v/>
      </c>
      <c r="BJ403" s="31" t="str">
        <f t="shared" si="402"/>
        <v/>
      </c>
      <c r="BK403" s="31" t="str">
        <f t="shared" si="403"/>
        <v/>
      </c>
      <c r="BL403" s="31" t="str">
        <f t="shared" si="404"/>
        <v/>
      </c>
      <c r="BM403" s="31" t="str">
        <f t="shared" si="405"/>
        <v/>
      </c>
      <c r="BN403" s="31" t="str">
        <f t="shared" si="406"/>
        <v/>
      </c>
      <c r="BO403" s="31" t="str">
        <f t="shared" si="407"/>
        <v/>
      </c>
      <c r="BP403" s="31" t="str">
        <f t="shared" si="408"/>
        <v/>
      </c>
      <c r="BR403" s="32" t="str">
        <f t="shared" si="409"/>
        <v/>
      </c>
      <c r="BS403" s="32" t="str">
        <f t="shared" si="410"/>
        <v/>
      </c>
      <c r="BT403" s="32" t="str">
        <f t="shared" si="411"/>
        <v/>
      </c>
      <c r="BU403" s="32" t="str">
        <f t="shared" si="412"/>
        <v/>
      </c>
      <c r="BV403" s="32" t="str">
        <f t="shared" si="413"/>
        <v/>
      </c>
      <c r="BW403" s="32" t="str">
        <f t="shared" si="414"/>
        <v/>
      </c>
      <c r="BX403" s="32" t="str">
        <f t="shared" si="415"/>
        <v/>
      </c>
      <c r="BY403" s="32" t="str">
        <f t="shared" si="416"/>
        <v/>
      </c>
      <c r="BZ403" s="32" t="str">
        <f t="shared" si="417"/>
        <v/>
      </c>
      <c r="CA403" s="32" t="str">
        <f t="shared" si="418"/>
        <v/>
      </c>
      <c r="CB403" s="32" t="str">
        <f t="shared" si="419"/>
        <v/>
      </c>
      <c r="CC403" s="32" t="str">
        <f t="shared" si="420"/>
        <v/>
      </c>
      <c r="CD403" s="32" t="str">
        <f t="shared" si="421"/>
        <v/>
      </c>
      <c r="CE403" s="32" t="str">
        <f t="shared" si="422"/>
        <v/>
      </c>
      <c r="CF403" s="32" t="str">
        <f t="shared" si="423"/>
        <v/>
      </c>
      <c r="CG403" s="32" t="str">
        <f t="shared" si="424"/>
        <v/>
      </c>
      <c r="CH403" s="32" t="str">
        <f t="shared" si="425"/>
        <v/>
      </c>
      <c r="CI403" s="32" t="str">
        <f t="shared" si="426"/>
        <v/>
      </c>
      <c r="CJ403" s="32" t="str">
        <f t="shared" si="427"/>
        <v/>
      </c>
      <c r="CK403" s="32" t="str">
        <f t="shared" si="428"/>
        <v/>
      </c>
      <c r="CL403" s="32" t="str">
        <f t="shared" si="429"/>
        <v/>
      </c>
      <c r="CM403" s="32" t="str">
        <f t="shared" si="430"/>
        <v/>
      </c>
      <c r="CN403" s="32" t="str">
        <f t="shared" si="431"/>
        <v/>
      </c>
      <c r="CO403" s="32" t="str">
        <f t="shared" si="432"/>
        <v/>
      </c>
      <c r="CP403" s="32" t="str">
        <f t="shared" si="433"/>
        <v/>
      </c>
      <c r="CQ403" s="32" t="str">
        <f t="shared" si="434"/>
        <v/>
      </c>
      <c r="CR403" s="32" t="str">
        <f t="shared" si="435"/>
        <v/>
      </c>
      <c r="CS403" s="32" t="str">
        <f t="shared" si="436"/>
        <v/>
      </c>
      <c r="CT403" s="32" t="str">
        <f t="shared" si="437"/>
        <v/>
      </c>
      <c r="CU403" s="32" t="str">
        <f t="shared" si="438"/>
        <v/>
      </c>
      <c r="CV403" s="33" t="str">
        <f t="shared" si="439"/>
        <v/>
      </c>
      <c r="CW403" s="97" t="str">
        <f t="shared" si="440"/>
        <v/>
      </c>
      <c r="CX403" s="97"/>
    </row>
    <row r="404" spans="3:102" x14ac:dyDescent="0.25">
      <c r="C404" s="15">
        <v>388</v>
      </c>
      <c r="D404" s="34" t="str">
        <f>IF(REGISTRO!B407="","",REGISTRO!B407)</f>
        <v/>
      </c>
      <c r="E404" s="34" t="str">
        <f>IF(REGISTRO!C407="","",REGISTRO!C407)</f>
        <v/>
      </c>
      <c r="F404" s="34" t="str">
        <f>IF(REGISTRO!D407="","",REGISTRO!D407)</f>
        <v/>
      </c>
      <c r="G404" s="34" t="str">
        <f>IF(REGISTRO!E407="","",REGISTRO!E407)</f>
        <v/>
      </c>
      <c r="H404" s="30" t="str">
        <f>IF(REGISTRO!F407="A",1,IF(REGISTRO!F407="B",2,IF(REGISTRO!F407="C",3,IF(REGISTRO!F407="D",4,""))))</f>
        <v/>
      </c>
      <c r="I404" s="30" t="str">
        <f>IF(REGISTRO!G407="A",1,IF(REGISTRO!G407="B",2,IF(REGISTRO!G407="C",3,IF(REGISTRO!G407="D",4,""))))</f>
        <v/>
      </c>
      <c r="J404" s="30" t="str">
        <f>IF(REGISTRO!H407="A",1,IF(REGISTRO!H407="B",2,IF(REGISTRO!H407="C",3,IF(REGISTRO!H407="D",4,""))))</f>
        <v/>
      </c>
      <c r="K404" s="30" t="str">
        <f>IF(REGISTRO!I407="A",1,IF(REGISTRO!I407="B",2,IF(REGISTRO!I407="C",3,IF(REGISTRO!I407="D",4,""))))</f>
        <v/>
      </c>
      <c r="L404" s="30" t="str">
        <f>IF(REGISTRO!J407="A",1,IF(REGISTRO!J407="B",2,IF(REGISTRO!J407="C",3,IF(REGISTRO!J407="D",4,""))))</f>
        <v/>
      </c>
      <c r="M404" s="30" t="str">
        <f>IF(REGISTRO!K407="A",1,IF(REGISTRO!K407="B",2,IF(REGISTRO!K407="C",3,IF(REGISTRO!K407="D",4,""))))</f>
        <v/>
      </c>
      <c r="N404" s="30" t="str">
        <f>IF(REGISTRO!L407="A",1,IF(REGISTRO!L407="B",2,IF(REGISTRO!L407="C",3,IF(REGISTRO!L407="D",4,""))))</f>
        <v/>
      </c>
      <c r="O404" s="30" t="str">
        <f>IF(REGISTRO!M407="A",1,IF(REGISTRO!M407="B",2,IF(REGISTRO!M407="C",3,IF(REGISTRO!M407="D",4,""))))</f>
        <v/>
      </c>
      <c r="P404" s="30" t="str">
        <f>IF(REGISTRO!N407="A",1,IF(REGISTRO!N407="B",2,IF(REGISTRO!N407="C",3,IF(REGISTRO!N407="D",4,""))))</f>
        <v/>
      </c>
      <c r="Q404" s="30" t="str">
        <f>IF(REGISTRO!O407="A",1,IF(REGISTRO!O407="B",2,IF(REGISTRO!O407="C",3,IF(REGISTRO!O407="D",4,""))))</f>
        <v/>
      </c>
      <c r="R404" s="30" t="str">
        <f>IF(REGISTRO!P407="A",1,IF(REGISTRO!P407="B",2,IF(REGISTRO!P407="C",3,IF(REGISTRO!P407="D",4,""))))</f>
        <v/>
      </c>
      <c r="S404" s="30" t="str">
        <f>IF(REGISTRO!Q407="A",1,IF(REGISTRO!Q407="B",2,IF(REGISTRO!Q407="C",3,IF(REGISTRO!Q407="D",4,""))))</f>
        <v/>
      </c>
      <c r="T404" s="30" t="str">
        <f>IF(REGISTRO!R407="A",1,IF(REGISTRO!R407="B",2,IF(REGISTRO!R407="C",3,IF(REGISTRO!R407="D",4,""))))</f>
        <v/>
      </c>
      <c r="U404" s="30" t="str">
        <f>IF(REGISTRO!S407="A",1,IF(REGISTRO!S407="B",2,IF(REGISTRO!S407="C",3,IF(REGISTRO!S407="D",4,""))))</f>
        <v/>
      </c>
      <c r="V404" s="30" t="str">
        <f>IF(REGISTRO!T407="A",1,IF(REGISTRO!T407="B",2,IF(REGISTRO!T407="C",3,IF(REGISTRO!T407="D",4,""))))</f>
        <v/>
      </c>
      <c r="W404" s="30" t="str">
        <f>IF(REGISTRO!U407="A",1,IF(REGISTRO!U407="B",2,IF(REGISTRO!U407="C",3,IF(REGISTRO!U407="D",4,""))))</f>
        <v/>
      </c>
      <c r="X404" s="30" t="str">
        <f>IF(REGISTRO!V407="A",1,IF(REGISTRO!V407="B",2,IF(REGISTRO!V407="C",3,IF(REGISTRO!V407="D",4,""))))</f>
        <v/>
      </c>
      <c r="Y404" s="30" t="str">
        <f>IF(REGISTRO!W407="A",1,IF(REGISTRO!W407="B",2,IF(REGISTRO!W407="C",3,IF(REGISTRO!W407="D",4,""))))</f>
        <v/>
      </c>
      <c r="Z404" s="30" t="str">
        <f>IF(REGISTRO!X407="A",1,IF(REGISTRO!X407="B",2,IF(REGISTRO!X407="C",3,IF(REGISTRO!X407="D",4,""))))</f>
        <v/>
      </c>
      <c r="AA404" s="30" t="str">
        <f>IF(REGISTRO!Y407="A",1,IF(REGISTRO!Y407="B",2,IF(REGISTRO!Y407="C",3,IF(REGISTRO!Y407="D",4,""))))</f>
        <v/>
      </c>
      <c r="AB404" s="30" t="str">
        <f>IF(REGISTRO!Z407="A",1,IF(REGISTRO!Z407="B",2,IF(REGISTRO!Z407="C",3,IF(REGISTRO!Z407="D",4,""))))</f>
        <v/>
      </c>
      <c r="AC404" s="30" t="str">
        <f>IF(REGISTRO!AA407="A",1,IF(REGISTRO!AA407="B",2,IF(REGISTRO!AA407="C",3,IF(REGISTRO!AA407="D",4,""))))</f>
        <v/>
      </c>
      <c r="AD404" s="30" t="str">
        <f>IF(REGISTRO!AB407="A",1,IF(REGISTRO!AB407="B",2,IF(REGISTRO!AB407="C",3,IF(REGISTRO!AB407="D",4,""))))</f>
        <v/>
      </c>
      <c r="AE404" s="30" t="str">
        <f>IF(REGISTRO!AC407="A",1,IF(REGISTRO!AC407="B",2,IF(REGISTRO!AC407="C",3,IF(REGISTRO!AC407="D",4,""))))</f>
        <v/>
      </c>
      <c r="AF404" s="30" t="str">
        <f>IF(REGISTRO!AD407="A",1,IF(REGISTRO!AD407="B",2,IF(REGISTRO!AD407="C",3,IF(REGISTRO!AD407="D",4,""))))</f>
        <v/>
      </c>
      <c r="AG404" s="30" t="str">
        <f>IF(REGISTRO!AE407="A",1,IF(REGISTRO!AE407="B",2,IF(REGISTRO!AE407="C",3,IF(REGISTRO!AE407="D",4,""))))</f>
        <v/>
      </c>
      <c r="AH404" s="30" t="str">
        <f>IF(REGISTRO!AF407="A",1,IF(REGISTRO!AF407="B",2,IF(REGISTRO!AF407="C",3,IF(REGISTRO!AF407="D",4,""))))</f>
        <v/>
      </c>
      <c r="AI404" s="30" t="str">
        <f>IF(REGISTRO!AG407="A",1,IF(REGISTRO!AG407="B",2,IF(REGISTRO!AG407="C",3,IF(REGISTRO!AG407="D",4,""))))</f>
        <v/>
      </c>
      <c r="AJ404" s="30" t="str">
        <f>IF(REGISTRO!AH407="A",1,IF(REGISTRO!AH407="B",2,IF(REGISTRO!AH407="C",3,IF(REGISTRO!AH407="D",4,""))))</f>
        <v/>
      </c>
      <c r="AK404" s="30" t="str">
        <f>IF(REGISTRO!AI407="A",1,IF(REGISTRO!AI407="B",2,IF(REGISTRO!AI407="C",3,IF(REGISTRO!AI407="D",4,""))))</f>
        <v/>
      </c>
      <c r="AM404" s="31" t="str">
        <f t="shared" si="379"/>
        <v/>
      </c>
      <c r="AN404" s="31" t="str">
        <f t="shared" si="380"/>
        <v/>
      </c>
      <c r="AO404" s="31" t="str">
        <f t="shared" si="381"/>
        <v/>
      </c>
      <c r="AP404" s="31" t="str">
        <f t="shared" si="382"/>
        <v/>
      </c>
      <c r="AQ404" s="31" t="str">
        <f t="shared" si="383"/>
        <v/>
      </c>
      <c r="AR404" s="31" t="str">
        <f t="shared" si="384"/>
        <v/>
      </c>
      <c r="AS404" s="31" t="str">
        <f t="shared" si="385"/>
        <v/>
      </c>
      <c r="AT404" s="31" t="str">
        <f t="shared" si="386"/>
        <v/>
      </c>
      <c r="AU404" s="31" t="str">
        <f t="shared" si="387"/>
        <v/>
      </c>
      <c r="AV404" s="31" t="str">
        <f t="shared" si="388"/>
        <v/>
      </c>
      <c r="AW404" s="31" t="str">
        <f t="shared" si="389"/>
        <v/>
      </c>
      <c r="AX404" s="31" t="str">
        <f t="shared" si="390"/>
        <v/>
      </c>
      <c r="AY404" s="31" t="str">
        <f t="shared" si="391"/>
        <v/>
      </c>
      <c r="AZ404" s="31" t="str">
        <f t="shared" si="392"/>
        <v/>
      </c>
      <c r="BA404" s="31" t="str">
        <f t="shared" si="393"/>
        <v/>
      </c>
      <c r="BB404" s="31" t="str">
        <f t="shared" si="394"/>
        <v/>
      </c>
      <c r="BC404" s="31" t="str">
        <f t="shared" si="395"/>
        <v/>
      </c>
      <c r="BD404" s="31" t="str">
        <f t="shared" si="396"/>
        <v/>
      </c>
      <c r="BE404" s="31" t="str">
        <f t="shared" si="397"/>
        <v/>
      </c>
      <c r="BF404" s="31" t="str">
        <f t="shared" si="398"/>
        <v/>
      </c>
      <c r="BG404" s="31" t="str">
        <f t="shared" si="399"/>
        <v/>
      </c>
      <c r="BH404" s="31" t="str">
        <f t="shared" si="400"/>
        <v/>
      </c>
      <c r="BI404" s="31" t="str">
        <f t="shared" si="401"/>
        <v/>
      </c>
      <c r="BJ404" s="31" t="str">
        <f t="shared" si="402"/>
        <v/>
      </c>
      <c r="BK404" s="31" t="str">
        <f t="shared" si="403"/>
        <v/>
      </c>
      <c r="BL404" s="31" t="str">
        <f t="shared" si="404"/>
        <v/>
      </c>
      <c r="BM404" s="31" t="str">
        <f t="shared" si="405"/>
        <v/>
      </c>
      <c r="BN404" s="31" t="str">
        <f t="shared" si="406"/>
        <v/>
      </c>
      <c r="BO404" s="31" t="str">
        <f t="shared" si="407"/>
        <v/>
      </c>
      <c r="BP404" s="31" t="str">
        <f t="shared" si="408"/>
        <v/>
      </c>
      <c r="BR404" s="32" t="str">
        <f t="shared" si="409"/>
        <v/>
      </c>
      <c r="BS404" s="32" t="str">
        <f t="shared" si="410"/>
        <v/>
      </c>
      <c r="BT404" s="32" t="str">
        <f t="shared" si="411"/>
        <v/>
      </c>
      <c r="BU404" s="32" t="str">
        <f t="shared" si="412"/>
        <v/>
      </c>
      <c r="BV404" s="32" t="str">
        <f t="shared" si="413"/>
        <v/>
      </c>
      <c r="BW404" s="32" t="str">
        <f t="shared" si="414"/>
        <v/>
      </c>
      <c r="BX404" s="32" t="str">
        <f t="shared" si="415"/>
        <v/>
      </c>
      <c r="BY404" s="32" t="str">
        <f t="shared" si="416"/>
        <v/>
      </c>
      <c r="BZ404" s="32" t="str">
        <f t="shared" si="417"/>
        <v/>
      </c>
      <c r="CA404" s="32" t="str">
        <f t="shared" si="418"/>
        <v/>
      </c>
      <c r="CB404" s="32" t="str">
        <f t="shared" si="419"/>
        <v/>
      </c>
      <c r="CC404" s="32" t="str">
        <f t="shared" si="420"/>
        <v/>
      </c>
      <c r="CD404" s="32" t="str">
        <f t="shared" si="421"/>
        <v/>
      </c>
      <c r="CE404" s="32" t="str">
        <f t="shared" si="422"/>
        <v/>
      </c>
      <c r="CF404" s="32" t="str">
        <f t="shared" si="423"/>
        <v/>
      </c>
      <c r="CG404" s="32" t="str">
        <f t="shared" si="424"/>
        <v/>
      </c>
      <c r="CH404" s="32" t="str">
        <f t="shared" si="425"/>
        <v/>
      </c>
      <c r="CI404" s="32" t="str">
        <f t="shared" si="426"/>
        <v/>
      </c>
      <c r="CJ404" s="32" t="str">
        <f t="shared" si="427"/>
        <v/>
      </c>
      <c r="CK404" s="32" t="str">
        <f t="shared" si="428"/>
        <v/>
      </c>
      <c r="CL404" s="32" t="str">
        <f t="shared" si="429"/>
        <v/>
      </c>
      <c r="CM404" s="32" t="str">
        <f t="shared" si="430"/>
        <v/>
      </c>
      <c r="CN404" s="32" t="str">
        <f t="shared" si="431"/>
        <v/>
      </c>
      <c r="CO404" s="32" t="str">
        <f t="shared" si="432"/>
        <v/>
      </c>
      <c r="CP404" s="32" t="str">
        <f t="shared" si="433"/>
        <v/>
      </c>
      <c r="CQ404" s="32" t="str">
        <f t="shared" si="434"/>
        <v/>
      </c>
      <c r="CR404" s="32" t="str">
        <f t="shared" si="435"/>
        <v/>
      </c>
      <c r="CS404" s="32" t="str">
        <f t="shared" si="436"/>
        <v/>
      </c>
      <c r="CT404" s="32" t="str">
        <f t="shared" si="437"/>
        <v/>
      </c>
      <c r="CU404" s="32" t="str">
        <f t="shared" si="438"/>
        <v/>
      </c>
      <c r="CV404" s="33" t="str">
        <f t="shared" si="439"/>
        <v/>
      </c>
      <c r="CW404" s="97" t="str">
        <f t="shared" si="440"/>
        <v/>
      </c>
      <c r="CX404" s="97"/>
    </row>
    <row r="405" spans="3:102" x14ac:dyDescent="0.25">
      <c r="C405" s="15">
        <v>389</v>
      </c>
      <c r="D405" s="34" t="str">
        <f>IF(REGISTRO!B408="","",REGISTRO!B408)</f>
        <v/>
      </c>
      <c r="E405" s="34" t="str">
        <f>IF(REGISTRO!C408="","",REGISTRO!C408)</f>
        <v/>
      </c>
      <c r="F405" s="34" t="str">
        <f>IF(REGISTRO!D408="","",REGISTRO!D408)</f>
        <v/>
      </c>
      <c r="G405" s="34" t="str">
        <f>IF(REGISTRO!E408="","",REGISTRO!E408)</f>
        <v/>
      </c>
      <c r="H405" s="30" t="str">
        <f>IF(REGISTRO!F408="A",1,IF(REGISTRO!F408="B",2,IF(REGISTRO!F408="C",3,IF(REGISTRO!F408="D",4,""))))</f>
        <v/>
      </c>
      <c r="I405" s="30" t="str">
        <f>IF(REGISTRO!G408="A",1,IF(REGISTRO!G408="B",2,IF(REGISTRO!G408="C",3,IF(REGISTRO!G408="D",4,""))))</f>
        <v/>
      </c>
      <c r="J405" s="30" t="str">
        <f>IF(REGISTRO!H408="A",1,IF(REGISTRO!H408="B",2,IF(REGISTRO!H408="C",3,IF(REGISTRO!H408="D",4,""))))</f>
        <v/>
      </c>
      <c r="K405" s="30" t="str">
        <f>IF(REGISTRO!I408="A",1,IF(REGISTRO!I408="B",2,IF(REGISTRO!I408="C",3,IF(REGISTRO!I408="D",4,""))))</f>
        <v/>
      </c>
      <c r="L405" s="30" t="str">
        <f>IF(REGISTRO!J408="A",1,IF(REGISTRO!J408="B",2,IF(REGISTRO!J408="C",3,IF(REGISTRO!J408="D",4,""))))</f>
        <v/>
      </c>
      <c r="M405" s="30" t="str">
        <f>IF(REGISTRO!K408="A",1,IF(REGISTRO!K408="B",2,IF(REGISTRO!K408="C",3,IF(REGISTRO!K408="D",4,""))))</f>
        <v/>
      </c>
      <c r="N405" s="30" t="str">
        <f>IF(REGISTRO!L408="A",1,IF(REGISTRO!L408="B",2,IF(REGISTRO!L408="C",3,IF(REGISTRO!L408="D",4,""))))</f>
        <v/>
      </c>
      <c r="O405" s="30" t="str">
        <f>IF(REGISTRO!M408="A",1,IF(REGISTRO!M408="B",2,IF(REGISTRO!M408="C",3,IF(REGISTRO!M408="D",4,""))))</f>
        <v/>
      </c>
      <c r="P405" s="30" t="str">
        <f>IF(REGISTRO!N408="A",1,IF(REGISTRO!N408="B",2,IF(REGISTRO!N408="C",3,IF(REGISTRO!N408="D",4,""))))</f>
        <v/>
      </c>
      <c r="Q405" s="30" t="str">
        <f>IF(REGISTRO!O408="A",1,IF(REGISTRO!O408="B",2,IF(REGISTRO!O408="C",3,IF(REGISTRO!O408="D",4,""))))</f>
        <v/>
      </c>
      <c r="R405" s="30" t="str">
        <f>IF(REGISTRO!P408="A",1,IF(REGISTRO!P408="B",2,IF(REGISTRO!P408="C",3,IF(REGISTRO!P408="D",4,""))))</f>
        <v/>
      </c>
      <c r="S405" s="30" t="str">
        <f>IF(REGISTRO!Q408="A",1,IF(REGISTRO!Q408="B",2,IF(REGISTRO!Q408="C",3,IF(REGISTRO!Q408="D",4,""))))</f>
        <v/>
      </c>
      <c r="T405" s="30" t="str">
        <f>IF(REGISTRO!R408="A",1,IF(REGISTRO!R408="B",2,IF(REGISTRO!R408="C",3,IF(REGISTRO!R408="D",4,""))))</f>
        <v/>
      </c>
      <c r="U405" s="30" t="str">
        <f>IF(REGISTRO!S408="A",1,IF(REGISTRO!S408="B",2,IF(REGISTRO!S408="C",3,IF(REGISTRO!S408="D",4,""))))</f>
        <v/>
      </c>
      <c r="V405" s="30" t="str">
        <f>IF(REGISTRO!T408="A",1,IF(REGISTRO!T408="B",2,IF(REGISTRO!T408="C",3,IF(REGISTRO!T408="D",4,""))))</f>
        <v/>
      </c>
      <c r="W405" s="30" t="str">
        <f>IF(REGISTRO!U408="A",1,IF(REGISTRO!U408="B",2,IF(REGISTRO!U408="C",3,IF(REGISTRO!U408="D",4,""))))</f>
        <v/>
      </c>
      <c r="X405" s="30" t="str">
        <f>IF(REGISTRO!V408="A",1,IF(REGISTRO!V408="B",2,IF(REGISTRO!V408="C",3,IF(REGISTRO!V408="D",4,""))))</f>
        <v/>
      </c>
      <c r="Y405" s="30" t="str">
        <f>IF(REGISTRO!W408="A",1,IF(REGISTRO!W408="B",2,IF(REGISTRO!W408="C",3,IF(REGISTRO!W408="D",4,""))))</f>
        <v/>
      </c>
      <c r="Z405" s="30" t="str">
        <f>IF(REGISTRO!X408="A",1,IF(REGISTRO!X408="B",2,IF(REGISTRO!X408="C",3,IF(REGISTRO!X408="D",4,""))))</f>
        <v/>
      </c>
      <c r="AA405" s="30" t="str">
        <f>IF(REGISTRO!Y408="A",1,IF(REGISTRO!Y408="B",2,IF(REGISTRO!Y408="C",3,IF(REGISTRO!Y408="D",4,""))))</f>
        <v/>
      </c>
      <c r="AB405" s="30" t="str">
        <f>IF(REGISTRO!Z408="A",1,IF(REGISTRO!Z408="B",2,IF(REGISTRO!Z408="C",3,IF(REGISTRO!Z408="D",4,""))))</f>
        <v/>
      </c>
      <c r="AC405" s="30" t="str">
        <f>IF(REGISTRO!AA408="A",1,IF(REGISTRO!AA408="B",2,IF(REGISTRO!AA408="C",3,IF(REGISTRO!AA408="D",4,""))))</f>
        <v/>
      </c>
      <c r="AD405" s="30" t="str">
        <f>IF(REGISTRO!AB408="A",1,IF(REGISTRO!AB408="B",2,IF(REGISTRO!AB408="C",3,IF(REGISTRO!AB408="D",4,""))))</f>
        <v/>
      </c>
      <c r="AE405" s="30" t="str">
        <f>IF(REGISTRO!AC408="A",1,IF(REGISTRO!AC408="B",2,IF(REGISTRO!AC408="C",3,IF(REGISTRO!AC408="D",4,""))))</f>
        <v/>
      </c>
      <c r="AF405" s="30" t="str">
        <f>IF(REGISTRO!AD408="A",1,IF(REGISTRO!AD408="B",2,IF(REGISTRO!AD408="C",3,IF(REGISTRO!AD408="D",4,""))))</f>
        <v/>
      </c>
      <c r="AG405" s="30" t="str">
        <f>IF(REGISTRO!AE408="A",1,IF(REGISTRO!AE408="B",2,IF(REGISTRO!AE408="C",3,IF(REGISTRO!AE408="D",4,""))))</f>
        <v/>
      </c>
      <c r="AH405" s="30" t="str">
        <f>IF(REGISTRO!AF408="A",1,IF(REGISTRO!AF408="B",2,IF(REGISTRO!AF408="C",3,IF(REGISTRO!AF408="D",4,""))))</f>
        <v/>
      </c>
      <c r="AI405" s="30" t="str">
        <f>IF(REGISTRO!AG408="A",1,IF(REGISTRO!AG408="B",2,IF(REGISTRO!AG408="C",3,IF(REGISTRO!AG408="D",4,""))))</f>
        <v/>
      </c>
      <c r="AJ405" s="30" t="str">
        <f>IF(REGISTRO!AH408="A",1,IF(REGISTRO!AH408="B",2,IF(REGISTRO!AH408="C",3,IF(REGISTRO!AH408="D",4,""))))</f>
        <v/>
      </c>
      <c r="AK405" s="30" t="str">
        <f>IF(REGISTRO!AI408="A",1,IF(REGISTRO!AI408="B",2,IF(REGISTRO!AI408="C",3,IF(REGISTRO!AI408="D",4,""))))</f>
        <v/>
      </c>
      <c r="AM405" s="31" t="str">
        <f t="shared" si="379"/>
        <v/>
      </c>
      <c r="AN405" s="31" t="str">
        <f t="shared" si="380"/>
        <v/>
      </c>
      <c r="AO405" s="31" t="str">
        <f t="shared" si="381"/>
        <v/>
      </c>
      <c r="AP405" s="31" t="str">
        <f t="shared" si="382"/>
        <v/>
      </c>
      <c r="AQ405" s="31" t="str">
        <f t="shared" si="383"/>
        <v/>
      </c>
      <c r="AR405" s="31" t="str">
        <f t="shared" si="384"/>
        <v/>
      </c>
      <c r="AS405" s="31" t="str">
        <f t="shared" si="385"/>
        <v/>
      </c>
      <c r="AT405" s="31" t="str">
        <f t="shared" si="386"/>
        <v/>
      </c>
      <c r="AU405" s="31" t="str">
        <f t="shared" si="387"/>
        <v/>
      </c>
      <c r="AV405" s="31" t="str">
        <f t="shared" si="388"/>
        <v/>
      </c>
      <c r="AW405" s="31" t="str">
        <f t="shared" si="389"/>
        <v/>
      </c>
      <c r="AX405" s="31" t="str">
        <f t="shared" si="390"/>
        <v/>
      </c>
      <c r="AY405" s="31" t="str">
        <f t="shared" si="391"/>
        <v/>
      </c>
      <c r="AZ405" s="31" t="str">
        <f t="shared" si="392"/>
        <v/>
      </c>
      <c r="BA405" s="31" t="str">
        <f t="shared" si="393"/>
        <v/>
      </c>
      <c r="BB405" s="31" t="str">
        <f t="shared" si="394"/>
        <v/>
      </c>
      <c r="BC405" s="31" t="str">
        <f t="shared" si="395"/>
        <v/>
      </c>
      <c r="BD405" s="31" t="str">
        <f t="shared" si="396"/>
        <v/>
      </c>
      <c r="BE405" s="31" t="str">
        <f t="shared" si="397"/>
        <v/>
      </c>
      <c r="BF405" s="31" t="str">
        <f t="shared" si="398"/>
        <v/>
      </c>
      <c r="BG405" s="31" t="str">
        <f t="shared" si="399"/>
        <v/>
      </c>
      <c r="BH405" s="31" t="str">
        <f t="shared" si="400"/>
        <v/>
      </c>
      <c r="BI405" s="31" t="str">
        <f t="shared" si="401"/>
        <v/>
      </c>
      <c r="BJ405" s="31" t="str">
        <f t="shared" si="402"/>
        <v/>
      </c>
      <c r="BK405" s="31" t="str">
        <f t="shared" si="403"/>
        <v/>
      </c>
      <c r="BL405" s="31" t="str">
        <f t="shared" si="404"/>
        <v/>
      </c>
      <c r="BM405" s="31" t="str">
        <f t="shared" si="405"/>
        <v/>
      </c>
      <c r="BN405" s="31" t="str">
        <f t="shared" si="406"/>
        <v/>
      </c>
      <c r="BO405" s="31" t="str">
        <f t="shared" si="407"/>
        <v/>
      </c>
      <c r="BP405" s="31" t="str">
        <f t="shared" si="408"/>
        <v/>
      </c>
      <c r="BR405" s="32" t="str">
        <f t="shared" si="409"/>
        <v/>
      </c>
      <c r="BS405" s="32" t="str">
        <f t="shared" si="410"/>
        <v/>
      </c>
      <c r="BT405" s="32" t="str">
        <f t="shared" si="411"/>
        <v/>
      </c>
      <c r="BU405" s="32" t="str">
        <f t="shared" si="412"/>
        <v/>
      </c>
      <c r="BV405" s="32" t="str">
        <f t="shared" si="413"/>
        <v/>
      </c>
      <c r="BW405" s="32" t="str">
        <f t="shared" si="414"/>
        <v/>
      </c>
      <c r="BX405" s="32" t="str">
        <f t="shared" si="415"/>
        <v/>
      </c>
      <c r="BY405" s="32" t="str">
        <f t="shared" si="416"/>
        <v/>
      </c>
      <c r="BZ405" s="32" t="str">
        <f t="shared" si="417"/>
        <v/>
      </c>
      <c r="CA405" s="32" t="str">
        <f t="shared" si="418"/>
        <v/>
      </c>
      <c r="CB405" s="32" t="str">
        <f t="shared" si="419"/>
        <v/>
      </c>
      <c r="CC405" s="32" t="str">
        <f t="shared" si="420"/>
        <v/>
      </c>
      <c r="CD405" s="32" t="str">
        <f t="shared" si="421"/>
        <v/>
      </c>
      <c r="CE405" s="32" t="str">
        <f t="shared" si="422"/>
        <v/>
      </c>
      <c r="CF405" s="32" t="str">
        <f t="shared" si="423"/>
        <v/>
      </c>
      <c r="CG405" s="32" t="str">
        <f t="shared" si="424"/>
        <v/>
      </c>
      <c r="CH405" s="32" t="str">
        <f t="shared" si="425"/>
        <v/>
      </c>
      <c r="CI405" s="32" t="str">
        <f t="shared" si="426"/>
        <v/>
      </c>
      <c r="CJ405" s="32" t="str">
        <f t="shared" si="427"/>
        <v/>
      </c>
      <c r="CK405" s="32" t="str">
        <f t="shared" si="428"/>
        <v/>
      </c>
      <c r="CL405" s="32" t="str">
        <f t="shared" si="429"/>
        <v/>
      </c>
      <c r="CM405" s="32" t="str">
        <f t="shared" si="430"/>
        <v/>
      </c>
      <c r="CN405" s="32" t="str">
        <f t="shared" si="431"/>
        <v/>
      </c>
      <c r="CO405" s="32" t="str">
        <f t="shared" si="432"/>
        <v/>
      </c>
      <c r="CP405" s="32" t="str">
        <f t="shared" si="433"/>
        <v/>
      </c>
      <c r="CQ405" s="32" t="str">
        <f t="shared" si="434"/>
        <v/>
      </c>
      <c r="CR405" s="32" t="str">
        <f t="shared" si="435"/>
        <v/>
      </c>
      <c r="CS405" s="32" t="str">
        <f t="shared" si="436"/>
        <v/>
      </c>
      <c r="CT405" s="32" t="str">
        <f t="shared" si="437"/>
        <v/>
      </c>
      <c r="CU405" s="32" t="str">
        <f t="shared" si="438"/>
        <v/>
      </c>
      <c r="CV405" s="33" t="str">
        <f t="shared" si="439"/>
        <v/>
      </c>
      <c r="CW405" s="97" t="str">
        <f t="shared" si="440"/>
        <v/>
      </c>
      <c r="CX405" s="97"/>
    </row>
    <row r="406" spans="3:102" x14ac:dyDescent="0.25">
      <c r="C406" s="15">
        <v>390</v>
      </c>
      <c r="D406" s="34" t="str">
        <f>IF(REGISTRO!B409="","",REGISTRO!B409)</f>
        <v/>
      </c>
      <c r="E406" s="34" t="str">
        <f>IF(REGISTRO!C409="","",REGISTRO!C409)</f>
        <v/>
      </c>
      <c r="F406" s="34" t="str">
        <f>IF(REGISTRO!D409="","",REGISTRO!D409)</f>
        <v/>
      </c>
      <c r="G406" s="34" t="str">
        <f>IF(REGISTRO!E409="","",REGISTRO!E409)</f>
        <v/>
      </c>
      <c r="H406" s="30" t="str">
        <f>IF(REGISTRO!F409="A",1,IF(REGISTRO!F409="B",2,IF(REGISTRO!F409="C",3,IF(REGISTRO!F409="D",4,""))))</f>
        <v/>
      </c>
      <c r="I406" s="30" t="str">
        <f>IF(REGISTRO!G409="A",1,IF(REGISTRO!G409="B",2,IF(REGISTRO!G409="C",3,IF(REGISTRO!G409="D",4,""))))</f>
        <v/>
      </c>
      <c r="J406" s="30" t="str">
        <f>IF(REGISTRO!H409="A",1,IF(REGISTRO!H409="B",2,IF(REGISTRO!H409="C",3,IF(REGISTRO!H409="D",4,""))))</f>
        <v/>
      </c>
      <c r="K406" s="30" t="str">
        <f>IF(REGISTRO!I409="A",1,IF(REGISTRO!I409="B",2,IF(REGISTRO!I409="C",3,IF(REGISTRO!I409="D",4,""))))</f>
        <v/>
      </c>
      <c r="L406" s="30" t="str">
        <f>IF(REGISTRO!J409="A",1,IF(REGISTRO!J409="B",2,IF(REGISTRO!J409="C",3,IF(REGISTRO!J409="D",4,""))))</f>
        <v/>
      </c>
      <c r="M406" s="30" t="str">
        <f>IF(REGISTRO!K409="A",1,IF(REGISTRO!K409="B",2,IF(REGISTRO!K409="C",3,IF(REGISTRO!K409="D",4,""))))</f>
        <v/>
      </c>
      <c r="N406" s="30" t="str">
        <f>IF(REGISTRO!L409="A",1,IF(REGISTRO!L409="B",2,IF(REGISTRO!L409="C",3,IF(REGISTRO!L409="D",4,""))))</f>
        <v/>
      </c>
      <c r="O406" s="30" t="str">
        <f>IF(REGISTRO!M409="A",1,IF(REGISTRO!M409="B",2,IF(REGISTRO!M409="C",3,IF(REGISTRO!M409="D",4,""))))</f>
        <v/>
      </c>
      <c r="P406" s="30" t="str">
        <f>IF(REGISTRO!N409="A",1,IF(REGISTRO!N409="B",2,IF(REGISTRO!N409="C",3,IF(REGISTRO!N409="D",4,""))))</f>
        <v/>
      </c>
      <c r="Q406" s="30" t="str">
        <f>IF(REGISTRO!O409="A",1,IF(REGISTRO!O409="B",2,IF(REGISTRO!O409="C",3,IF(REGISTRO!O409="D",4,""))))</f>
        <v/>
      </c>
      <c r="R406" s="30" t="str">
        <f>IF(REGISTRO!P409="A",1,IF(REGISTRO!P409="B",2,IF(REGISTRO!P409="C",3,IF(REGISTRO!P409="D",4,""))))</f>
        <v/>
      </c>
      <c r="S406" s="30" t="str">
        <f>IF(REGISTRO!Q409="A",1,IF(REGISTRO!Q409="B",2,IF(REGISTRO!Q409="C",3,IF(REGISTRO!Q409="D",4,""))))</f>
        <v/>
      </c>
      <c r="T406" s="30" t="str">
        <f>IF(REGISTRO!R409="A",1,IF(REGISTRO!R409="B",2,IF(REGISTRO!R409="C",3,IF(REGISTRO!R409="D",4,""))))</f>
        <v/>
      </c>
      <c r="U406" s="30" t="str">
        <f>IF(REGISTRO!S409="A",1,IF(REGISTRO!S409="B",2,IF(REGISTRO!S409="C",3,IF(REGISTRO!S409="D",4,""))))</f>
        <v/>
      </c>
      <c r="V406" s="30" t="str">
        <f>IF(REGISTRO!T409="A",1,IF(REGISTRO!T409="B",2,IF(REGISTRO!T409="C",3,IF(REGISTRO!T409="D",4,""))))</f>
        <v/>
      </c>
      <c r="W406" s="30" t="str">
        <f>IF(REGISTRO!U409="A",1,IF(REGISTRO!U409="B",2,IF(REGISTRO!U409="C",3,IF(REGISTRO!U409="D",4,""))))</f>
        <v/>
      </c>
      <c r="X406" s="30" t="str">
        <f>IF(REGISTRO!V409="A",1,IF(REGISTRO!V409="B",2,IF(REGISTRO!V409="C",3,IF(REGISTRO!V409="D",4,""))))</f>
        <v/>
      </c>
      <c r="Y406" s="30" t="str">
        <f>IF(REGISTRO!W409="A",1,IF(REGISTRO!W409="B",2,IF(REGISTRO!W409="C",3,IF(REGISTRO!W409="D",4,""))))</f>
        <v/>
      </c>
      <c r="Z406" s="30" t="str">
        <f>IF(REGISTRO!X409="A",1,IF(REGISTRO!X409="B",2,IF(REGISTRO!X409="C",3,IF(REGISTRO!X409="D",4,""))))</f>
        <v/>
      </c>
      <c r="AA406" s="30" t="str">
        <f>IF(REGISTRO!Y409="A",1,IF(REGISTRO!Y409="B",2,IF(REGISTRO!Y409="C",3,IF(REGISTRO!Y409="D",4,""))))</f>
        <v/>
      </c>
      <c r="AB406" s="30" t="str">
        <f>IF(REGISTRO!Z409="A",1,IF(REGISTRO!Z409="B",2,IF(REGISTRO!Z409="C",3,IF(REGISTRO!Z409="D",4,""))))</f>
        <v/>
      </c>
      <c r="AC406" s="30" t="str">
        <f>IF(REGISTRO!AA409="A",1,IF(REGISTRO!AA409="B",2,IF(REGISTRO!AA409="C",3,IF(REGISTRO!AA409="D",4,""))))</f>
        <v/>
      </c>
      <c r="AD406" s="30" t="str">
        <f>IF(REGISTRO!AB409="A",1,IF(REGISTRO!AB409="B",2,IF(REGISTRO!AB409="C",3,IF(REGISTRO!AB409="D",4,""))))</f>
        <v/>
      </c>
      <c r="AE406" s="30" t="str">
        <f>IF(REGISTRO!AC409="A",1,IF(REGISTRO!AC409="B",2,IF(REGISTRO!AC409="C",3,IF(REGISTRO!AC409="D",4,""))))</f>
        <v/>
      </c>
      <c r="AF406" s="30" t="str">
        <f>IF(REGISTRO!AD409="A",1,IF(REGISTRO!AD409="B",2,IF(REGISTRO!AD409="C",3,IF(REGISTRO!AD409="D",4,""))))</f>
        <v/>
      </c>
      <c r="AG406" s="30" t="str">
        <f>IF(REGISTRO!AE409="A",1,IF(REGISTRO!AE409="B",2,IF(REGISTRO!AE409="C",3,IF(REGISTRO!AE409="D",4,""))))</f>
        <v/>
      </c>
      <c r="AH406" s="30" t="str">
        <f>IF(REGISTRO!AF409="A",1,IF(REGISTRO!AF409="B",2,IF(REGISTRO!AF409="C",3,IF(REGISTRO!AF409="D",4,""))))</f>
        <v/>
      </c>
      <c r="AI406" s="30" t="str">
        <f>IF(REGISTRO!AG409="A",1,IF(REGISTRO!AG409="B",2,IF(REGISTRO!AG409="C",3,IF(REGISTRO!AG409="D",4,""))))</f>
        <v/>
      </c>
      <c r="AJ406" s="30" t="str">
        <f>IF(REGISTRO!AH409="A",1,IF(REGISTRO!AH409="B",2,IF(REGISTRO!AH409="C",3,IF(REGISTRO!AH409="D",4,""))))</f>
        <v/>
      </c>
      <c r="AK406" s="30" t="str">
        <f>IF(REGISTRO!AI409="A",1,IF(REGISTRO!AI409="B",2,IF(REGISTRO!AI409="C",3,IF(REGISTRO!AI409="D",4,""))))</f>
        <v/>
      </c>
      <c r="AM406" s="31" t="str">
        <f t="shared" si="379"/>
        <v/>
      </c>
      <c r="AN406" s="31" t="str">
        <f t="shared" si="380"/>
        <v/>
      </c>
      <c r="AO406" s="31" t="str">
        <f t="shared" si="381"/>
        <v/>
      </c>
      <c r="AP406" s="31" t="str">
        <f t="shared" si="382"/>
        <v/>
      </c>
      <c r="AQ406" s="31" t="str">
        <f t="shared" si="383"/>
        <v/>
      </c>
      <c r="AR406" s="31" t="str">
        <f t="shared" si="384"/>
        <v/>
      </c>
      <c r="AS406" s="31" t="str">
        <f t="shared" si="385"/>
        <v/>
      </c>
      <c r="AT406" s="31" t="str">
        <f t="shared" si="386"/>
        <v/>
      </c>
      <c r="AU406" s="31" t="str">
        <f t="shared" si="387"/>
        <v/>
      </c>
      <c r="AV406" s="31" t="str">
        <f t="shared" si="388"/>
        <v/>
      </c>
      <c r="AW406" s="31" t="str">
        <f t="shared" si="389"/>
        <v/>
      </c>
      <c r="AX406" s="31" t="str">
        <f t="shared" si="390"/>
        <v/>
      </c>
      <c r="AY406" s="31" t="str">
        <f t="shared" si="391"/>
        <v/>
      </c>
      <c r="AZ406" s="31" t="str">
        <f t="shared" si="392"/>
        <v/>
      </c>
      <c r="BA406" s="31" t="str">
        <f t="shared" si="393"/>
        <v/>
      </c>
      <c r="BB406" s="31" t="str">
        <f t="shared" si="394"/>
        <v/>
      </c>
      <c r="BC406" s="31" t="str">
        <f t="shared" si="395"/>
        <v/>
      </c>
      <c r="BD406" s="31" t="str">
        <f t="shared" si="396"/>
        <v/>
      </c>
      <c r="BE406" s="31" t="str">
        <f t="shared" si="397"/>
        <v/>
      </c>
      <c r="BF406" s="31" t="str">
        <f t="shared" si="398"/>
        <v/>
      </c>
      <c r="BG406" s="31" t="str">
        <f t="shared" si="399"/>
        <v/>
      </c>
      <c r="BH406" s="31" t="str">
        <f t="shared" si="400"/>
        <v/>
      </c>
      <c r="BI406" s="31" t="str">
        <f t="shared" si="401"/>
        <v/>
      </c>
      <c r="BJ406" s="31" t="str">
        <f t="shared" si="402"/>
        <v/>
      </c>
      <c r="BK406" s="31" t="str">
        <f t="shared" si="403"/>
        <v/>
      </c>
      <c r="BL406" s="31" t="str">
        <f t="shared" si="404"/>
        <v/>
      </c>
      <c r="BM406" s="31" t="str">
        <f t="shared" si="405"/>
        <v/>
      </c>
      <c r="BN406" s="31" t="str">
        <f t="shared" si="406"/>
        <v/>
      </c>
      <c r="BO406" s="31" t="str">
        <f t="shared" si="407"/>
        <v/>
      </c>
      <c r="BP406" s="31" t="str">
        <f t="shared" si="408"/>
        <v/>
      </c>
      <c r="BR406" s="32" t="str">
        <f t="shared" si="409"/>
        <v/>
      </c>
      <c r="BS406" s="32" t="str">
        <f t="shared" si="410"/>
        <v/>
      </c>
      <c r="BT406" s="32" t="str">
        <f t="shared" si="411"/>
        <v/>
      </c>
      <c r="BU406" s="32" t="str">
        <f t="shared" si="412"/>
        <v/>
      </c>
      <c r="BV406" s="32" t="str">
        <f t="shared" si="413"/>
        <v/>
      </c>
      <c r="BW406" s="32" t="str">
        <f t="shared" si="414"/>
        <v/>
      </c>
      <c r="BX406" s="32" t="str">
        <f t="shared" si="415"/>
        <v/>
      </c>
      <c r="BY406" s="32" t="str">
        <f t="shared" si="416"/>
        <v/>
      </c>
      <c r="BZ406" s="32" t="str">
        <f t="shared" si="417"/>
        <v/>
      </c>
      <c r="CA406" s="32" t="str">
        <f t="shared" si="418"/>
        <v/>
      </c>
      <c r="CB406" s="32" t="str">
        <f t="shared" si="419"/>
        <v/>
      </c>
      <c r="CC406" s="32" t="str">
        <f t="shared" si="420"/>
        <v/>
      </c>
      <c r="CD406" s="32" t="str">
        <f t="shared" si="421"/>
        <v/>
      </c>
      <c r="CE406" s="32" t="str">
        <f t="shared" si="422"/>
        <v/>
      </c>
      <c r="CF406" s="32" t="str">
        <f t="shared" si="423"/>
        <v/>
      </c>
      <c r="CG406" s="32" t="str">
        <f t="shared" si="424"/>
        <v/>
      </c>
      <c r="CH406" s="32" t="str">
        <f t="shared" si="425"/>
        <v/>
      </c>
      <c r="CI406" s="32" t="str">
        <f t="shared" si="426"/>
        <v/>
      </c>
      <c r="CJ406" s="32" t="str">
        <f t="shared" si="427"/>
        <v/>
      </c>
      <c r="CK406" s="32" t="str">
        <f t="shared" si="428"/>
        <v/>
      </c>
      <c r="CL406" s="32" t="str">
        <f t="shared" si="429"/>
        <v/>
      </c>
      <c r="CM406" s="32" t="str">
        <f t="shared" si="430"/>
        <v/>
      </c>
      <c r="CN406" s="32" t="str">
        <f t="shared" si="431"/>
        <v/>
      </c>
      <c r="CO406" s="32" t="str">
        <f t="shared" si="432"/>
        <v/>
      </c>
      <c r="CP406" s="32" t="str">
        <f t="shared" si="433"/>
        <v/>
      </c>
      <c r="CQ406" s="32" t="str">
        <f t="shared" si="434"/>
        <v/>
      </c>
      <c r="CR406" s="32" t="str">
        <f t="shared" si="435"/>
        <v/>
      </c>
      <c r="CS406" s="32" t="str">
        <f t="shared" si="436"/>
        <v/>
      </c>
      <c r="CT406" s="32" t="str">
        <f t="shared" si="437"/>
        <v/>
      </c>
      <c r="CU406" s="32" t="str">
        <f t="shared" si="438"/>
        <v/>
      </c>
      <c r="CV406" s="33" t="str">
        <f t="shared" si="439"/>
        <v/>
      </c>
      <c r="CW406" s="97" t="str">
        <f t="shared" si="440"/>
        <v/>
      </c>
      <c r="CX406" s="97"/>
    </row>
    <row r="407" spans="3:102" x14ac:dyDescent="0.25">
      <c r="C407" s="15">
        <v>391</v>
      </c>
      <c r="D407" s="34" t="str">
        <f>IF(REGISTRO!B410="","",REGISTRO!B410)</f>
        <v/>
      </c>
      <c r="E407" s="34" t="str">
        <f>IF(REGISTRO!C410="","",REGISTRO!C410)</f>
        <v/>
      </c>
      <c r="F407" s="34" t="str">
        <f>IF(REGISTRO!D410="","",REGISTRO!D410)</f>
        <v/>
      </c>
      <c r="G407" s="34" t="str">
        <f>IF(REGISTRO!E410="","",REGISTRO!E410)</f>
        <v/>
      </c>
      <c r="H407" s="30" t="str">
        <f>IF(REGISTRO!F410="A",1,IF(REGISTRO!F410="B",2,IF(REGISTRO!F410="C",3,IF(REGISTRO!F410="D",4,""))))</f>
        <v/>
      </c>
      <c r="I407" s="30" t="str">
        <f>IF(REGISTRO!G410="A",1,IF(REGISTRO!G410="B",2,IF(REGISTRO!G410="C",3,IF(REGISTRO!G410="D",4,""))))</f>
        <v/>
      </c>
      <c r="J407" s="30" t="str">
        <f>IF(REGISTRO!H410="A",1,IF(REGISTRO!H410="B",2,IF(REGISTRO!H410="C",3,IF(REGISTRO!H410="D",4,""))))</f>
        <v/>
      </c>
      <c r="K407" s="30" t="str">
        <f>IF(REGISTRO!I410="A",1,IF(REGISTRO!I410="B",2,IF(REGISTRO!I410="C",3,IF(REGISTRO!I410="D",4,""))))</f>
        <v/>
      </c>
      <c r="L407" s="30" t="str">
        <f>IF(REGISTRO!J410="A",1,IF(REGISTRO!J410="B",2,IF(REGISTRO!J410="C",3,IF(REGISTRO!J410="D",4,""))))</f>
        <v/>
      </c>
      <c r="M407" s="30" t="str">
        <f>IF(REGISTRO!K410="A",1,IF(REGISTRO!K410="B",2,IF(REGISTRO!K410="C",3,IF(REGISTRO!K410="D",4,""))))</f>
        <v/>
      </c>
      <c r="N407" s="30" t="str">
        <f>IF(REGISTRO!L410="A",1,IF(REGISTRO!L410="B",2,IF(REGISTRO!L410="C",3,IF(REGISTRO!L410="D",4,""))))</f>
        <v/>
      </c>
      <c r="O407" s="30" t="str">
        <f>IF(REGISTRO!M410="A",1,IF(REGISTRO!M410="B",2,IF(REGISTRO!M410="C",3,IF(REGISTRO!M410="D",4,""))))</f>
        <v/>
      </c>
      <c r="P407" s="30" t="str">
        <f>IF(REGISTRO!N410="A",1,IF(REGISTRO!N410="B",2,IF(REGISTRO!N410="C",3,IF(REGISTRO!N410="D",4,""))))</f>
        <v/>
      </c>
      <c r="Q407" s="30" t="str">
        <f>IF(REGISTRO!O410="A",1,IF(REGISTRO!O410="B",2,IF(REGISTRO!O410="C",3,IF(REGISTRO!O410="D",4,""))))</f>
        <v/>
      </c>
      <c r="R407" s="30" t="str">
        <f>IF(REGISTRO!P410="A",1,IF(REGISTRO!P410="B",2,IF(REGISTRO!P410="C",3,IF(REGISTRO!P410="D",4,""))))</f>
        <v/>
      </c>
      <c r="S407" s="30" t="str">
        <f>IF(REGISTRO!Q410="A",1,IF(REGISTRO!Q410="B",2,IF(REGISTRO!Q410="C",3,IF(REGISTRO!Q410="D",4,""))))</f>
        <v/>
      </c>
      <c r="T407" s="30" t="str">
        <f>IF(REGISTRO!R410="A",1,IF(REGISTRO!R410="B",2,IF(REGISTRO!R410="C",3,IF(REGISTRO!R410="D",4,""))))</f>
        <v/>
      </c>
      <c r="U407" s="30" t="str">
        <f>IF(REGISTRO!S410="A",1,IF(REGISTRO!S410="B",2,IF(REGISTRO!S410="C",3,IF(REGISTRO!S410="D",4,""))))</f>
        <v/>
      </c>
      <c r="V407" s="30" t="str">
        <f>IF(REGISTRO!T410="A",1,IF(REGISTRO!T410="B",2,IF(REGISTRO!T410="C",3,IF(REGISTRO!T410="D",4,""))))</f>
        <v/>
      </c>
      <c r="W407" s="30" t="str">
        <f>IF(REGISTRO!U410="A",1,IF(REGISTRO!U410="B",2,IF(REGISTRO!U410="C",3,IF(REGISTRO!U410="D",4,""))))</f>
        <v/>
      </c>
      <c r="X407" s="30" t="str">
        <f>IF(REGISTRO!V410="A",1,IF(REGISTRO!V410="B",2,IF(REGISTRO!V410="C",3,IF(REGISTRO!V410="D",4,""))))</f>
        <v/>
      </c>
      <c r="Y407" s="30" t="str">
        <f>IF(REGISTRO!W410="A",1,IF(REGISTRO!W410="B",2,IF(REGISTRO!W410="C",3,IF(REGISTRO!W410="D",4,""))))</f>
        <v/>
      </c>
      <c r="Z407" s="30" t="str">
        <f>IF(REGISTRO!X410="A",1,IF(REGISTRO!X410="B",2,IF(REGISTRO!X410="C",3,IF(REGISTRO!X410="D",4,""))))</f>
        <v/>
      </c>
      <c r="AA407" s="30" t="str">
        <f>IF(REGISTRO!Y410="A",1,IF(REGISTRO!Y410="B",2,IF(REGISTRO!Y410="C",3,IF(REGISTRO!Y410="D",4,""))))</f>
        <v/>
      </c>
      <c r="AB407" s="30" t="str">
        <f>IF(REGISTRO!Z410="A",1,IF(REGISTRO!Z410="B",2,IF(REGISTRO!Z410="C",3,IF(REGISTRO!Z410="D",4,""))))</f>
        <v/>
      </c>
      <c r="AC407" s="30" t="str">
        <f>IF(REGISTRO!AA410="A",1,IF(REGISTRO!AA410="B",2,IF(REGISTRO!AA410="C",3,IF(REGISTRO!AA410="D",4,""))))</f>
        <v/>
      </c>
      <c r="AD407" s="30" t="str">
        <f>IF(REGISTRO!AB410="A",1,IF(REGISTRO!AB410="B",2,IF(REGISTRO!AB410="C",3,IF(REGISTRO!AB410="D",4,""))))</f>
        <v/>
      </c>
      <c r="AE407" s="30" t="str">
        <f>IF(REGISTRO!AC410="A",1,IF(REGISTRO!AC410="B",2,IF(REGISTRO!AC410="C",3,IF(REGISTRO!AC410="D",4,""))))</f>
        <v/>
      </c>
      <c r="AF407" s="30" t="str">
        <f>IF(REGISTRO!AD410="A",1,IF(REGISTRO!AD410="B",2,IF(REGISTRO!AD410="C",3,IF(REGISTRO!AD410="D",4,""))))</f>
        <v/>
      </c>
      <c r="AG407" s="30" t="str">
        <f>IF(REGISTRO!AE410="A",1,IF(REGISTRO!AE410="B",2,IF(REGISTRO!AE410="C",3,IF(REGISTRO!AE410="D",4,""))))</f>
        <v/>
      </c>
      <c r="AH407" s="30" t="str">
        <f>IF(REGISTRO!AF410="A",1,IF(REGISTRO!AF410="B",2,IF(REGISTRO!AF410="C",3,IF(REGISTRO!AF410="D",4,""))))</f>
        <v/>
      </c>
      <c r="AI407" s="30" t="str">
        <f>IF(REGISTRO!AG410="A",1,IF(REGISTRO!AG410="B",2,IF(REGISTRO!AG410="C",3,IF(REGISTRO!AG410="D",4,""))))</f>
        <v/>
      </c>
      <c r="AJ407" s="30" t="str">
        <f>IF(REGISTRO!AH410="A",1,IF(REGISTRO!AH410="B",2,IF(REGISTRO!AH410="C",3,IF(REGISTRO!AH410="D",4,""))))</f>
        <v/>
      </c>
      <c r="AK407" s="30" t="str">
        <f>IF(REGISTRO!AI410="A",1,IF(REGISTRO!AI410="B",2,IF(REGISTRO!AI410="C",3,IF(REGISTRO!AI410="D",4,""))))</f>
        <v/>
      </c>
      <c r="AM407" s="31" t="str">
        <f t="shared" si="379"/>
        <v/>
      </c>
      <c r="AN407" s="31" t="str">
        <f t="shared" si="380"/>
        <v/>
      </c>
      <c r="AO407" s="31" t="str">
        <f t="shared" si="381"/>
        <v/>
      </c>
      <c r="AP407" s="31" t="str">
        <f t="shared" si="382"/>
        <v/>
      </c>
      <c r="AQ407" s="31" t="str">
        <f t="shared" si="383"/>
        <v/>
      </c>
      <c r="AR407" s="31" t="str">
        <f t="shared" si="384"/>
        <v/>
      </c>
      <c r="AS407" s="31" t="str">
        <f t="shared" si="385"/>
        <v/>
      </c>
      <c r="AT407" s="31" t="str">
        <f t="shared" si="386"/>
        <v/>
      </c>
      <c r="AU407" s="31" t="str">
        <f t="shared" si="387"/>
        <v/>
      </c>
      <c r="AV407" s="31" t="str">
        <f t="shared" si="388"/>
        <v/>
      </c>
      <c r="AW407" s="31" t="str">
        <f t="shared" si="389"/>
        <v/>
      </c>
      <c r="AX407" s="31" t="str">
        <f t="shared" si="390"/>
        <v/>
      </c>
      <c r="AY407" s="31" t="str">
        <f t="shared" si="391"/>
        <v/>
      </c>
      <c r="AZ407" s="31" t="str">
        <f t="shared" si="392"/>
        <v/>
      </c>
      <c r="BA407" s="31" t="str">
        <f t="shared" si="393"/>
        <v/>
      </c>
      <c r="BB407" s="31" t="str">
        <f t="shared" si="394"/>
        <v/>
      </c>
      <c r="BC407" s="31" t="str">
        <f t="shared" si="395"/>
        <v/>
      </c>
      <c r="BD407" s="31" t="str">
        <f t="shared" si="396"/>
        <v/>
      </c>
      <c r="BE407" s="31" t="str">
        <f t="shared" si="397"/>
        <v/>
      </c>
      <c r="BF407" s="31" t="str">
        <f t="shared" si="398"/>
        <v/>
      </c>
      <c r="BG407" s="31" t="str">
        <f t="shared" si="399"/>
        <v/>
      </c>
      <c r="BH407" s="31" t="str">
        <f t="shared" si="400"/>
        <v/>
      </c>
      <c r="BI407" s="31" t="str">
        <f t="shared" si="401"/>
        <v/>
      </c>
      <c r="BJ407" s="31" t="str">
        <f t="shared" si="402"/>
        <v/>
      </c>
      <c r="BK407" s="31" t="str">
        <f t="shared" si="403"/>
        <v/>
      </c>
      <c r="BL407" s="31" t="str">
        <f t="shared" si="404"/>
        <v/>
      </c>
      <c r="BM407" s="31" t="str">
        <f t="shared" si="405"/>
        <v/>
      </c>
      <c r="BN407" s="31" t="str">
        <f t="shared" si="406"/>
        <v/>
      </c>
      <c r="BO407" s="31" t="str">
        <f t="shared" si="407"/>
        <v/>
      </c>
      <c r="BP407" s="31" t="str">
        <f t="shared" si="408"/>
        <v/>
      </c>
      <c r="BR407" s="32" t="str">
        <f t="shared" si="409"/>
        <v/>
      </c>
      <c r="BS407" s="32" t="str">
        <f t="shared" si="410"/>
        <v/>
      </c>
      <c r="BT407" s="32" t="str">
        <f t="shared" si="411"/>
        <v/>
      </c>
      <c r="BU407" s="32" t="str">
        <f t="shared" si="412"/>
        <v/>
      </c>
      <c r="BV407" s="32" t="str">
        <f t="shared" si="413"/>
        <v/>
      </c>
      <c r="BW407" s="32" t="str">
        <f t="shared" si="414"/>
        <v/>
      </c>
      <c r="BX407" s="32" t="str">
        <f t="shared" si="415"/>
        <v/>
      </c>
      <c r="BY407" s="32" t="str">
        <f t="shared" si="416"/>
        <v/>
      </c>
      <c r="BZ407" s="32" t="str">
        <f t="shared" si="417"/>
        <v/>
      </c>
      <c r="CA407" s="32" t="str">
        <f t="shared" si="418"/>
        <v/>
      </c>
      <c r="CB407" s="32" t="str">
        <f t="shared" si="419"/>
        <v/>
      </c>
      <c r="CC407" s="32" t="str">
        <f t="shared" si="420"/>
        <v/>
      </c>
      <c r="CD407" s="32" t="str">
        <f t="shared" si="421"/>
        <v/>
      </c>
      <c r="CE407" s="32" t="str">
        <f t="shared" si="422"/>
        <v/>
      </c>
      <c r="CF407" s="32" t="str">
        <f t="shared" si="423"/>
        <v/>
      </c>
      <c r="CG407" s="32" t="str">
        <f t="shared" si="424"/>
        <v/>
      </c>
      <c r="CH407" s="32" t="str">
        <f t="shared" si="425"/>
        <v/>
      </c>
      <c r="CI407" s="32" t="str">
        <f t="shared" si="426"/>
        <v/>
      </c>
      <c r="CJ407" s="32" t="str">
        <f t="shared" si="427"/>
        <v/>
      </c>
      <c r="CK407" s="32" t="str">
        <f t="shared" si="428"/>
        <v/>
      </c>
      <c r="CL407" s="32" t="str">
        <f t="shared" si="429"/>
        <v/>
      </c>
      <c r="CM407" s="32" t="str">
        <f t="shared" si="430"/>
        <v/>
      </c>
      <c r="CN407" s="32" t="str">
        <f t="shared" si="431"/>
        <v/>
      </c>
      <c r="CO407" s="32" t="str">
        <f t="shared" si="432"/>
        <v/>
      </c>
      <c r="CP407" s="32" t="str">
        <f t="shared" si="433"/>
        <v/>
      </c>
      <c r="CQ407" s="32" t="str">
        <f t="shared" si="434"/>
        <v/>
      </c>
      <c r="CR407" s="32" t="str">
        <f t="shared" si="435"/>
        <v/>
      </c>
      <c r="CS407" s="32" t="str">
        <f t="shared" si="436"/>
        <v/>
      </c>
      <c r="CT407" s="32" t="str">
        <f t="shared" si="437"/>
        <v/>
      </c>
      <c r="CU407" s="32" t="str">
        <f t="shared" si="438"/>
        <v/>
      </c>
      <c r="CV407" s="33" t="str">
        <f t="shared" si="439"/>
        <v/>
      </c>
      <c r="CW407" s="97" t="str">
        <f t="shared" si="440"/>
        <v/>
      </c>
      <c r="CX407" s="97"/>
    </row>
    <row r="408" spans="3:102" x14ac:dyDescent="0.25">
      <c r="C408" s="15">
        <v>392</v>
      </c>
      <c r="D408" s="34" t="str">
        <f>IF(REGISTRO!B411="","",REGISTRO!B411)</f>
        <v/>
      </c>
      <c r="E408" s="34" t="str">
        <f>IF(REGISTRO!C411="","",REGISTRO!C411)</f>
        <v/>
      </c>
      <c r="F408" s="34" t="str">
        <f>IF(REGISTRO!D411="","",REGISTRO!D411)</f>
        <v/>
      </c>
      <c r="G408" s="34" t="str">
        <f>IF(REGISTRO!E411="","",REGISTRO!E411)</f>
        <v/>
      </c>
      <c r="H408" s="30" t="str">
        <f>IF(REGISTRO!F411="A",1,IF(REGISTRO!F411="B",2,IF(REGISTRO!F411="C",3,IF(REGISTRO!F411="D",4,""))))</f>
        <v/>
      </c>
      <c r="I408" s="30" t="str">
        <f>IF(REGISTRO!G411="A",1,IF(REGISTRO!G411="B",2,IF(REGISTRO!G411="C",3,IF(REGISTRO!G411="D",4,""))))</f>
        <v/>
      </c>
      <c r="J408" s="30" t="str">
        <f>IF(REGISTRO!H411="A",1,IF(REGISTRO!H411="B",2,IF(REGISTRO!H411="C",3,IF(REGISTRO!H411="D",4,""))))</f>
        <v/>
      </c>
      <c r="K408" s="30" t="str">
        <f>IF(REGISTRO!I411="A",1,IF(REGISTRO!I411="B",2,IF(REGISTRO!I411="C",3,IF(REGISTRO!I411="D",4,""))))</f>
        <v/>
      </c>
      <c r="L408" s="30" t="str">
        <f>IF(REGISTRO!J411="A",1,IF(REGISTRO!J411="B",2,IF(REGISTRO!J411="C",3,IF(REGISTRO!J411="D",4,""))))</f>
        <v/>
      </c>
      <c r="M408" s="30" t="str">
        <f>IF(REGISTRO!K411="A",1,IF(REGISTRO!K411="B",2,IF(REGISTRO!K411="C",3,IF(REGISTRO!K411="D",4,""))))</f>
        <v/>
      </c>
      <c r="N408" s="30" t="str">
        <f>IF(REGISTRO!L411="A",1,IF(REGISTRO!L411="B",2,IF(REGISTRO!L411="C",3,IF(REGISTRO!L411="D",4,""))))</f>
        <v/>
      </c>
      <c r="O408" s="30" t="str">
        <f>IF(REGISTRO!M411="A",1,IF(REGISTRO!M411="B",2,IF(REGISTRO!M411="C",3,IF(REGISTRO!M411="D",4,""))))</f>
        <v/>
      </c>
      <c r="P408" s="30" t="str">
        <f>IF(REGISTRO!N411="A",1,IF(REGISTRO!N411="B",2,IF(REGISTRO!N411="C",3,IF(REGISTRO!N411="D",4,""))))</f>
        <v/>
      </c>
      <c r="Q408" s="30" t="str">
        <f>IF(REGISTRO!O411="A",1,IF(REGISTRO!O411="B",2,IF(REGISTRO!O411="C",3,IF(REGISTRO!O411="D",4,""))))</f>
        <v/>
      </c>
      <c r="R408" s="30" t="str">
        <f>IF(REGISTRO!P411="A",1,IF(REGISTRO!P411="B",2,IF(REGISTRO!P411="C",3,IF(REGISTRO!P411="D",4,""))))</f>
        <v/>
      </c>
      <c r="S408" s="30" t="str">
        <f>IF(REGISTRO!Q411="A",1,IF(REGISTRO!Q411="B",2,IF(REGISTRO!Q411="C",3,IF(REGISTRO!Q411="D",4,""))))</f>
        <v/>
      </c>
      <c r="T408" s="30" t="str">
        <f>IF(REGISTRO!R411="A",1,IF(REGISTRO!R411="B",2,IF(REGISTRO!R411="C",3,IF(REGISTRO!R411="D",4,""))))</f>
        <v/>
      </c>
      <c r="U408" s="30" t="str">
        <f>IF(REGISTRO!S411="A",1,IF(REGISTRO!S411="B",2,IF(REGISTRO!S411="C",3,IF(REGISTRO!S411="D",4,""))))</f>
        <v/>
      </c>
      <c r="V408" s="30" t="str">
        <f>IF(REGISTRO!T411="A",1,IF(REGISTRO!T411="B",2,IF(REGISTRO!T411="C",3,IF(REGISTRO!T411="D",4,""))))</f>
        <v/>
      </c>
      <c r="W408" s="30" t="str">
        <f>IF(REGISTRO!U411="A",1,IF(REGISTRO!U411="B",2,IF(REGISTRO!U411="C",3,IF(REGISTRO!U411="D",4,""))))</f>
        <v/>
      </c>
      <c r="X408" s="30" t="str">
        <f>IF(REGISTRO!V411="A",1,IF(REGISTRO!V411="B",2,IF(REGISTRO!V411="C",3,IF(REGISTRO!V411="D",4,""))))</f>
        <v/>
      </c>
      <c r="Y408" s="30" t="str">
        <f>IF(REGISTRO!W411="A",1,IF(REGISTRO!W411="B",2,IF(REGISTRO!W411="C",3,IF(REGISTRO!W411="D",4,""))))</f>
        <v/>
      </c>
      <c r="Z408" s="30" t="str">
        <f>IF(REGISTRO!X411="A",1,IF(REGISTRO!X411="B",2,IF(REGISTRO!X411="C",3,IF(REGISTRO!X411="D",4,""))))</f>
        <v/>
      </c>
      <c r="AA408" s="30" t="str">
        <f>IF(REGISTRO!Y411="A",1,IF(REGISTRO!Y411="B",2,IF(REGISTRO!Y411="C",3,IF(REGISTRO!Y411="D",4,""))))</f>
        <v/>
      </c>
      <c r="AB408" s="30" t="str">
        <f>IF(REGISTRO!Z411="A",1,IF(REGISTRO!Z411="B",2,IF(REGISTRO!Z411="C",3,IF(REGISTRO!Z411="D",4,""))))</f>
        <v/>
      </c>
      <c r="AC408" s="30" t="str">
        <f>IF(REGISTRO!AA411="A",1,IF(REGISTRO!AA411="B",2,IF(REGISTRO!AA411="C",3,IF(REGISTRO!AA411="D",4,""))))</f>
        <v/>
      </c>
      <c r="AD408" s="30" t="str">
        <f>IF(REGISTRO!AB411="A",1,IF(REGISTRO!AB411="B",2,IF(REGISTRO!AB411="C",3,IF(REGISTRO!AB411="D",4,""))))</f>
        <v/>
      </c>
      <c r="AE408" s="30" t="str">
        <f>IF(REGISTRO!AC411="A",1,IF(REGISTRO!AC411="B",2,IF(REGISTRO!AC411="C",3,IF(REGISTRO!AC411="D",4,""))))</f>
        <v/>
      </c>
      <c r="AF408" s="30" t="str">
        <f>IF(REGISTRO!AD411="A",1,IF(REGISTRO!AD411="B",2,IF(REGISTRO!AD411="C",3,IF(REGISTRO!AD411="D",4,""))))</f>
        <v/>
      </c>
      <c r="AG408" s="30" t="str">
        <f>IF(REGISTRO!AE411="A",1,IF(REGISTRO!AE411="B",2,IF(REGISTRO!AE411="C",3,IF(REGISTRO!AE411="D",4,""))))</f>
        <v/>
      </c>
      <c r="AH408" s="30" t="str">
        <f>IF(REGISTRO!AF411="A",1,IF(REGISTRO!AF411="B",2,IF(REGISTRO!AF411="C",3,IF(REGISTRO!AF411="D",4,""))))</f>
        <v/>
      </c>
      <c r="AI408" s="30" t="str">
        <f>IF(REGISTRO!AG411="A",1,IF(REGISTRO!AG411="B",2,IF(REGISTRO!AG411="C",3,IF(REGISTRO!AG411="D",4,""))))</f>
        <v/>
      </c>
      <c r="AJ408" s="30" t="str">
        <f>IF(REGISTRO!AH411="A",1,IF(REGISTRO!AH411="B",2,IF(REGISTRO!AH411="C",3,IF(REGISTRO!AH411="D",4,""))))</f>
        <v/>
      </c>
      <c r="AK408" s="30" t="str">
        <f>IF(REGISTRO!AI411="A",1,IF(REGISTRO!AI411="B",2,IF(REGISTRO!AI411="C",3,IF(REGISTRO!AI411="D",4,""))))</f>
        <v/>
      </c>
      <c r="AM408" s="31" t="str">
        <f t="shared" si="379"/>
        <v/>
      </c>
      <c r="AN408" s="31" t="str">
        <f t="shared" si="380"/>
        <v/>
      </c>
      <c r="AO408" s="31" t="str">
        <f t="shared" si="381"/>
        <v/>
      </c>
      <c r="AP408" s="31" t="str">
        <f t="shared" si="382"/>
        <v/>
      </c>
      <c r="AQ408" s="31" t="str">
        <f t="shared" si="383"/>
        <v/>
      </c>
      <c r="AR408" s="31" t="str">
        <f t="shared" si="384"/>
        <v/>
      </c>
      <c r="AS408" s="31" t="str">
        <f t="shared" si="385"/>
        <v/>
      </c>
      <c r="AT408" s="31" t="str">
        <f t="shared" si="386"/>
        <v/>
      </c>
      <c r="AU408" s="31" t="str">
        <f t="shared" si="387"/>
        <v/>
      </c>
      <c r="AV408" s="31" t="str">
        <f t="shared" si="388"/>
        <v/>
      </c>
      <c r="AW408" s="31" t="str">
        <f t="shared" si="389"/>
        <v/>
      </c>
      <c r="AX408" s="31" t="str">
        <f t="shared" si="390"/>
        <v/>
      </c>
      <c r="AY408" s="31" t="str">
        <f t="shared" si="391"/>
        <v/>
      </c>
      <c r="AZ408" s="31" t="str">
        <f t="shared" si="392"/>
        <v/>
      </c>
      <c r="BA408" s="31" t="str">
        <f t="shared" si="393"/>
        <v/>
      </c>
      <c r="BB408" s="31" t="str">
        <f t="shared" si="394"/>
        <v/>
      </c>
      <c r="BC408" s="31" t="str">
        <f t="shared" si="395"/>
        <v/>
      </c>
      <c r="BD408" s="31" t="str">
        <f t="shared" si="396"/>
        <v/>
      </c>
      <c r="BE408" s="31" t="str">
        <f t="shared" si="397"/>
        <v/>
      </c>
      <c r="BF408" s="31" t="str">
        <f t="shared" si="398"/>
        <v/>
      </c>
      <c r="BG408" s="31" t="str">
        <f t="shared" si="399"/>
        <v/>
      </c>
      <c r="BH408" s="31" t="str">
        <f t="shared" si="400"/>
        <v/>
      </c>
      <c r="BI408" s="31" t="str">
        <f t="shared" si="401"/>
        <v/>
      </c>
      <c r="BJ408" s="31" t="str">
        <f t="shared" si="402"/>
        <v/>
      </c>
      <c r="BK408" s="31" t="str">
        <f t="shared" si="403"/>
        <v/>
      </c>
      <c r="BL408" s="31" t="str">
        <f t="shared" si="404"/>
        <v/>
      </c>
      <c r="BM408" s="31" t="str">
        <f t="shared" si="405"/>
        <v/>
      </c>
      <c r="BN408" s="31" t="str">
        <f t="shared" si="406"/>
        <v/>
      </c>
      <c r="BO408" s="31" t="str">
        <f t="shared" si="407"/>
        <v/>
      </c>
      <c r="BP408" s="31" t="str">
        <f t="shared" si="408"/>
        <v/>
      </c>
      <c r="BR408" s="32" t="str">
        <f t="shared" si="409"/>
        <v/>
      </c>
      <c r="BS408" s="32" t="str">
        <f t="shared" si="410"/>
        <v/>
      </c>
      <c r="BT408" s="32" t="str">
        <f t="shared" si="411"/>
        <v/>
      </c>
      <c r="BU408" s="32" t="str">
        <f t="shared" si="412"/>
        <v/>
      </c>
      <c r="BV408" s="32" t="str">
        <f t="shared" si="413"/>
        <v/>
      </c>
      <c r="BW408" s="32" t="str">
        <f t="shared" si="414"/>
        <v/>
      </c>
      <c r="BX408" s="32" t="str">
        <f t="shared" si="415"/>
        <v/>
      </c>
      <c r="BY408" s="32" t="str">
        <f t="shared" si="416"/>
        <v/>
      </c>
      <c r="BZ408" s="32" t="str">
        <f t="shared" si="417"/>
        <v/>
      </c>
      <c r="CA408" s="32" t="str">
        <f t="shared" si="418"/>
        <v/>
      </c>
      <c r="CB408" s="32" t="str">
        <f t="shared" si="419"/>
        <v/>
      </c>
      <c r="CC408" s="32" t="str">
        <f t="shared" si="420"/>
        <v/>
      </c>
      <c r="CD408" s="32" t="str">
        <f t="shared" si="421"/>
        <v/>
      </c>
      <c r="CE408" s="32" t="str">
        <f t="shared" si="422"/>
        <v/>
      </c>
      <c r="CF408" s="32" t="str">
        <f t="shared" si="423"/>
        <v/>
      </c>
      <c r="CG408" s="32" t="str">
        <f t="shared" si="424"/>
        <v/>
      </c>
      <c r="CH408" s="32" t="str">
        <f t="shared" si="425"/>
        <v/>
      </c>
      <c r="CI408" s="32" t="str">
        <f t="shared" si="426"/>
        <v/>
      </c>
      <c r="CJ408" s="32" t="str">
        <f t="shared" si="427"/>
        <v/>
      </c>
      <c r="CK408" s="32" t="str">
        <f t="shared" si="428"/>
        <v/>
      </c>
      <c r="CL408" s="32" t="str">
        <f t="shared" si="429"/>
        <v/>
      </c>
      <c r="CM408" s="32" t="str">
        <f t="shared" si="430"/>
        <v/>
      </c>
      <c r="CN408" s="32" t="str">
        <f t="shared" si="431"/>
        <v/>
      </c>
      <c r="CO408" s="32" t="str">
        <f t="shared" si="432"/>
        <v/>
      </c>
      <c r="CP408" s="32" t="str">
        <f t="shared" si="433"/>
        <v/>
      </c>
      <c r="CQ408" s="32" t="str">
        <f t="shared" si="434"/>
        <v/>
      </c>
      <c r="CR408" s="32" t="str">
        <f t="shared" si="435"/>
        <v/>
      </c>
      <c r="CS408" s="32" t="str">
        <f t="shared" si="436"/>
        <v/>
      </c>
      <c r="CT408" s="32" t="str">
        <f t="shared" si="437"/>
        <v/>
      </c>
      <c r="CU408" s="32" t="str">
        <f t="shared" si="438"/>
        <v/>
      </c>
      <c r="CV408" s="33" t="str">
        <f t="shared" si="439"/>
        <v/>
      </c>
      <c r="CW408" s="97" t="str">
        <f t="shared" si="440"/>
        <v/>
      </c>
      <c r="CX408" s="97"/>
    </row>
    <row r="409" spans="3:102" x14ac:dyDescent="0.25">
      <c r="C409" s="15">
        <v>393</v>
      </c>
      <c r="D409" s="34" t="str">
        <f>IF(REGISTRO!B412="","",REGISTRO!B412)</f>
        <v/>
      </c>
      <c r="E409" s="34" t="str">
        <f>IF(REGISTRO!C412="","",REGISTRO!C412)</f>
        <v/>
      </c>
      <c r="F409" s="34" t="str">
        <f>IF(REGISTRO!D412="","",REGISTRO!D412)</f>
        <v/>
      </c>
      <c r="G409" s="34" t="str">
        <f>IF(REGISTRO!E412="","",REGISTRO!E412)</f>
        <v/>
      </c>
      <c r="H409" s="30" t="str">
        <f>IF(REGISTRO!F412="A",1,IF(REGISTRO!F412="B",2,IF(REGISTRO!F412="C",3,IF(REGISTRO!F412="D",4,""))))</f>
        <v/>
      </c>
      <c r="I409" s="30" t="str">
        <f>IF(REGISTRO!G412="A",1,IF(REGISTRO!G412="B",2,IF(REGISTRO!G412="C",3,IF(REGISTRO!G412="D",4,""))))</f>
        <v/>
      </c>
      <c r="J409" s="30" t="str">
        <f>IF(REGISTRO!H412="A",1,IF(REGISTRO!H412="B",2,IF(REGISTRO!H412="C",3,IF(REGISTRO!H412="D",4,""))))</f>
        <v/>
      </c>
      <c r="K409" s="30" t="str">
        <f>IF(REGISTRO!I412="A",1,IF(REGISTRO!I412="B",2,IF(REGISTRO!I412="C",3,IF(REGISTRO!I412="D",4,""))))</f>
        <v/>
      </c>
      <c r="L409" s="30" t="str">
        <f>IF(REGISTRO!J412="A",1,IF(REGISTRO!J412="B",2,IF(REGISTRO!J412="C",3,IF(REGISTRO!J412="D",4,""))))</f>
        <v/>
      </c>
      <c r="M409" s="30" t="str">
        <f>IF(REGISTRO!K412="A",1,IF(REGISTRO!K412="B",2,IF(REGISTRO!K412="C",3,IF(REGISTRO!K412="D",4,""))))</f>
        <v/>
      </c>
      <c r="N409" s="30" t="str">
        <f>IF(REGISTRO!L412="A",1,IF(REGISTRO!L412="B",2,IF(REGISTRO!L412="C",3,IF(REGISTRO!L412="D",4,""))))</f>
        <v/>
      </c>
      <c r="O409" s="30" t="str">
        <f>IF(REGISTRO!M412="A",1,IF(REGISTRO!M412="B",2,IF(REGISTRO!M412="C",3,IF(REGISTRO!M412="D",4,""))))</f>
        <v/>
      </c>
      <c r="P409" s="30" t="str">
        <f>IF(REGISTRO!N412="A",1,IF(REGISTRO!N412="B",2,IF(REGISTRO!N412="C",3,IF(REGISTRO!N412="D",4,""))))</f>
        <v/>
      </c>
      <c r="Q409" s="30" t="str">
        <f>IF(REGISTRO!O412="A",1,IF(REGISTRO!O412="B",2,IF(REGISTRO!O412="C",3,IF(REGISTRO!O412="D",4,""))))</f>
        <v/>
      </c>
      <c r="R409" s="30" t="str">
        <f>IF(REGISTRO!P412="A",1,IF(REGISTRO!P412="B",2,IF(REGISTRO!P412="C",3,IF(REGISTRO!P412="D",4,""))))</f>
        <v/>
      </c>
      <c r="S409" s="30" t="str">
        <f>IF(REGISTRO!Q412="A",1,IF(REGISTRO!Q412="B",2,IF(REGISTRO!Q412="C",3,IF(REGISTRO!Q412="D",4,""))))</f>
        <v/>
      </c>
      <c r="T409" s="30" t="str">
        <f>IF(REGISTRO!R412="A",1,IF(REGISTRO!R412="B",2,IF(REGISTRO!R412="C",3,IF(REGISTRO!R412="D",4,""))))</f>
        <v/>
      </c>
      <c r="U409" s="30" t="str">
        <f>IF(REGISTRO!S412="A",1,IF(REGISTRO!S412="B",2,IF(REGISTRO!S412="C",3,IF(REGISTRO!S412="D",4,""))))</f>
        <v/>
      </c>
      <c r="V409" s="30" t="str">
        <f>IF(REGISTRO!T412="A",1,IF(REGISTRO!T412="B",2,IF(REGISTRO!T412="C",3,IF(REGISTRO!T412="D",4,""))))</f>
        <v/>
      </c>
      <c r="W409" s="30" t="str">
        <f>IF(REGISTRO!U412="A",1,IF(REGISTRO!U412="B",2,IF(REGISTRO!U412="C",3,IF(REGISTRO!U412="D",4,""))))</f>
        <v/>
      </c>
      <c r="X409" s="30" t="str">
        <f>IF(REGISTRO!V412="A",1,IF(REGISTRO!V412="B",2,IF(REGISTRO!V412="C",3,IF(REGISTRO!V412="D",4,""))))</f>
        <v/>
      </c>
      <c r="Y409" s="30" t="str">
        <f>IF(REGISTRO!W412="A",1,IF(REGISTRO!W412="B",2,IF(REGISTRO!W412="C",3,IF(REGISTRO!W412="D",4,""))))</f>
        <v/>
      </c>
      <c r="Z409" s="30" t="str">
        <f>IF(REGISTRO!X412="A",1,IF(REGISTRO!X412="B",2,IF(REGISTRO!X412="C",3,IF(REGISTRO!X412="D",4,""))))</f>
        <v/>
      </c>
      <c r="AA409" s="30" t="str">
        <f>IF(REGISTRO!Y412="A",1,IF(REGISTRO!Y412="B",2,IF(REGISTRO!Y412="C",3,IF(REGISTRO!Y412="D",4,""))))</f>
        <v/>
      </c>
      <c r="AB409" s="30" t="str">
        <f>IF(REGISTRO!Z412="A",1,IF(REGISTRO!Z412="B",2,IF(REGISTRO!Z412="C",3,IF(REGISTRO!Z412="D",4,""))))</f>
        <v/>
      </c>
      <c r="AC409" s="30" t="str">
        <f>IF(REGISTRO!AA412="A",1,IF(REGISTRO!AA412="B",2,IF(REGISTRO!AA412="C",3,IF(REGISTRO!AA412="D",4,""))))</f>
        <v/>
      </c>
      <c r="AD409" s="30" t="str">
        <f>IF(REGISTRO!AB412="A",1,IF(REGISTRO!AB412="B",2,IF(REGISTRO!AB412="C",3,IF(REGISTRO!AB412="D",4,""))))</f>
        <v/>
      </c>
      <c r="AE409" s="30" t="str">
        <f>IF(REGISTRO!AC412="A",1,IF(REGISTRO!AC412="B",2,IF(REGISTRO!AC412="C",3,IF(REGISTRO!AC412="D",4,""))))</f>
        <v/>
      </c>
      <c r="AF409" s="30" t="str">
        <f>IF(REGISTRO!AD412="A",1,IF(REGISTRO!AD412="B",2,IF(REGISTRO!AD412="C",3,IF(REGISTRO!AD412="D",4,""))))</f>
        <v/>
      </c>
      <c r="AG409" s="30" t="str">
        <f>IF(REGISTRO!AE412="A",1,IF(REGISTRO!AE412="B",2,IF(REGISTRO!AE412="C",3,IF(REGISTRO!AE412="D",4,""))))</f>
        <v/>
      </c>
      <c r="AH409" s="30" t="str">
        <f>IF(REGISTRO!AF412="A",1,IF(REGISTRO!AF412="B",2,IF(REGISTRO!AF412="C",3,IF(REGISTRO!AF412="D",4,""))))</f>
        <v/>
      </c>
      <c r="AI409" s="30" t="str">
        <f>IF(REGISTRO!AG412="A",1,IF(REGISTRO!AG412="B",2,IF(REGISTRO!AG412="C",3,IF(REGISTRO!AG412="D",4,""))))</f>
        <v/>
      </c>
      <c r="AJ409" s="30" t="str">
        <f>IF(REGISTRO!AH412="A",1,IF(REGISTRO!AH412="B",2,IF(REGISTRO!AH412="C",3,IF(REGISTRO!AH412="D",4,""))))</f>
        <v/>
      </c>
      <c r="AK409" s="30" t="str">
        <f>IF(REGISTRO!AI412="A",1,IF(REGISTRO!AI412="B",2,IF(REGISTRO!AI412="C",3,IF(REGISTRO!AI412="D",4,""))))</f>
        <v/>
      </c>
      <c r="AM409" s="31" t="str">
        <f t="shared" si="379"/>
        <v/>
      </c>
      <c r="AN409" s="31" t="str">
        <f t="shared" si="380"/>
        <v/>
      </c>
      <c r="AO409" s="31" t="str">
        <f t="shared" si="381"/>
        <v/>
      </c>
      <c r="AP409" s="31" t="str">
        <f t="shared" si="382"/>
        <v/>
      </c>
      <c r="AQ409" s="31" t="str">
        <f t="shared" si="383"/>
        <v/>
      </c>
      <c r="AR409" s="31" t="str">
        <f t="shared" si="384"/>
        <v/>
      </c>
      <c r="AS409" s="31" t="str">
        <f t="shared" si="385"/>
        <v/>
      </c>
      <c r="AT409" s="31" t="str">
        <f t="shared" si="386"/>
        <v/>
      </c>
      <c r="AU409" s="31" t="str">
        <f t="shared" si="387"/>
        <v/>
      </c>
      <c r="AV409" s="31" t="str">
        <f t="shared" si="388"/>
        <v/>
      </c>
      <c r="AW409" s="31" t="str">
        <f t="shared" si="389"/>
        <v/>
      </c>
      <c r="AX409" s="31" t="str">
        <f t="shared" si="390"/>
        <v/>
      </c>
      <c r="AY409" s="31" t="str">
        <f t="shared" si="391"/>
        <v/>
      </c>
      <c r="AZ409" s="31" t="str">
        <f t="shared" si="392"/>
        <v/>
      </c>
      <c r="BA409" s="31" t="str">
        <f t="shared" si="393"/>
        <v/>
      </c>
      <c r="BB409" s="31" t="str">
        <f t="shared" si="394"/>
        <v/>
      </c>
      <c r="BC409" s="31" t="str">
        <f t="shared" si="395"/>
        <v/>
      </c>
      <c r="BD409" s="31" t="str">
        <f t="shared" si="396"/>
        <v/>
      </c>
      <c r="BE409" s="31" t="str">
        <f t="shared" si="397"/>
        <v/>
      </c>
      <c r="BF409" s="31" t="str">
        <f t="shared" si="398"/>
        <v/>
      </c>
      <c r="BG409" s="31" t="str">
        <f t="shared" si="399"/>
        <v/>
      </c>
      <c r="BH409" s="31" t="str">
        <f t="shared" si="400"/>
        <v/>
      </c>
      <c r="BI409" s="31" t="str">
        <f t="shared" si="401"/>
        <v/>
      </c>
      <c r="BJ409" s="31" t="str">
        <f t="shared" si="402"/>
        <v/>
      </c>
      <c r="BK409" s="31" t="str">
        <f t="shared" si="403"/>
        <v/>
      </c>
      <c r="BL409" s="31" t="str">
        <f t="shared" si="404"/>
        <v/>
      </c>
      <c r="BM409" s="31" t="str">
        <f t="shared" si="405"/>
        <v/>
      </c>
      <c r="BN409" s="31" t="str">
        <f t="shared" si="406"/>
        <v/>
      </c>
      <c r="BO409" s="31" t="str">
        <f t="shared" si="407"/>
        <v/>
      </c>
      <c r="BP409" s="31" t="str">
        <f t="shared" si="408"/>
        <v/>
      </c>
      <c r="BR409" s="32" t="str">
        <f t="shared" si="409"/>
        <v/>
      </c>
      <c r="BS409" s="32" t="str">
        <f t="shared" si="410"/>
        <v/>
      </c>
      <c r="BT409" s="32" t="str">
        <f t="shared" si="411"/>
        <v/>
      </c>
      <c r="BU409" s="32" t="str">
        <f t="shared" si="412"/>
        <v/>
      </c>
      <c r="BV409" s="32" t="str">
        <f t="shared" si="413"/>
        <v/>
      </c>
      <c r="BW409" s="32" t="str">
        <f t="shared" si="414"/>
        <v/>
      </c>
      <c r="BX409" s="32" t="str">
        <f t="shared" si="415"/>
        <v/>
      </c>
      <c r="BY409" s="32" t="str">
        <f t="shared" si="416"/>
        <v/>
      </c>
      <c r="BZ409" s="32" t="str">
        <f t="shared" si="417"/>
        <v/>
      </c>
      <c r="CA409" s="32" t="str">
        <f t="shared" si="418"/>
        <v/>
      </c>
      <c r="CB409" s="32" t="str">
        <f t="shared" si="419"/>
        <v/>
      </c>
      <c r="CC409" s="32" t="str">
        <f t="shared" si="420"/>
        <v/>
      </c>
      <c r="CD409" s="32" t="str">
        <f t="shared" si="421"/>
        <v/>
      </c>
      <c r="CE409" s="32" t="str">
        <f t="shared" si="422"/>
        <v/>
      </c>
      <c r="CF409" s="32" t="str">
        <f t="shared" si="423"/>
        <v/>
      </c>
      <c r="CG409" s="32" t="str">
        <f t="shared" si="424"/>
        <v/>
      </c>
      <c r="CH409" s="32" t="str">
        <f t="shared" si="425"/>
        <v/>
      </c>
      <c r="CI409" s="32" t="str">
        <f t="shared" si="426"/>
        <v/>
      </c>
      <c r="CJ409" s="32" t="str">
        <f t="shared" si="427"/>
        <v/>
      </c>
      <c r="CK409" s="32" t="str">
        <f t="shared" si="428"/>
        <v/>
      </c>
      <c r="CL409" s="32" t="str">
        <f t="shared" si="429"/>
        <v/>
      </c>
      <c r="CM409" s="32" t="str">
        <f t="shared" si="430"/>
        <v/>
      </c>
      <c r="CN409" s="32" t="str">
        <f t="shared" si="431"/>
        <v/>
      </c>
      <c r="CO409" s="32" t="str">
        <f t="shared" si="432"/>
        <v/>
      </c>
      <c r="CP409" s="32" t="str">
        <f t="shared" si="433"/>
        <v/>
      </c>
      <c r="CQ409" s="32" t="str">
        <f t="shared" si="434"/>
        <v/>
      </c>
      <c r="CR409" s="32" t="str">
        <f t="shared" si="435"/>
        <v/>
      </c>
      <c r="CS409" s="32" t="str">
        <f t="shared" si="436"/>
        <v/>
      </c>
      <c r="CT409" s="32" t="str">
        <f t="shared" si="437"/>
        <v/>
      </c>
      <c r="CU409" s="32" t="str">
        <f t="shared" si="438"/>
        <v/>
      </c>
      <c r="CV409" s="33" t="str">
        <f t="shared" si="439"/>
        <v/>
      </c>
      <c r="CW409" s="97" t="str">
        <f t="shared" si="440"/>
        <v/>
      </c>
      <c r="CX409" s="97"/>
    </row>
    <row r="410" spans="3:102" x14ac:dyDescent="0.25">
      <c r="C410" s="15">
        <v>394</v>
      </c>
      <c r="D410" s="34" t="str">
        <f>IF(REGISTRO!B413="","",REGISTRO!B413)</f>
        <v/>
      </c>
      <c r="E410" s="34" t="str">
        <f>IF(REGISTRO!C413="","",REGISTRO!C413)</f>
        <v/>
      </c>
      <c r="F410" s="34" t="str">
        <f>IF(REGISTRO!D413="","",REGISTRO!D413)</f>
        <v/>
      </c>
      <c r="G410" s="34" t="str">
        <f>IF(REGISTRO!E413="","",REGISTRO!E413)</f>
        <v/>
      </c>
      <c r="H410" s="30" t="str">
        <f>IF(REGISTRO!F413="A",1,IF(REGISTRO!F413="B",2,IF(REGISTRO!F413="C",3,IF(REGISTRO!F413="D",4,""))))</f>
        <v/>
      </c>
      <c r="I410" s="30" t="str">
        <f>IF(REGISTRO!G413="A",1,IF(REGISTRO!G413="B",2,IF(REGISTRO!G413="C",3,IF(REGISTRO!G413="D",4,""))))</f>
        <v/>
      </c>
      <c r="J410" s="30" t="str">
        <f>IF(REGISTRO!H413="A",1,IF(REGISTRO!H413="B",2,IF(REGISTRO!H413="C",3,IF(REGISTRO!H413="D",4,""))))</f>
        <v/>
      </c>
      <c r="K410" s="30" t="str">
        <f>IF(REGISTRO!I413="A",1,IF(REGISTRO!I413="B",2,IF(REGISTRO!I413="C",3,IF(REGISTRO!I413="D",4,""))))</f>
        <v/>
      </c>
      <c r="L410" s="30" t="str">
        <f>IF(REGISTRO!J413="A",1,IF(REGISTRO!J413="B",2,IF(REGISTRO!J413="C",3,IF(REGISTRO!J413="D",4,""))))</f>
        <v/>
      </c>
      <c r="M410" s="30" t="str">
        <f>IF(REGISTRO!K413="A",1,IF(REGISTRO!K413="B",2,IF(REGISTRO!K413="C",3,IF(REGISTRO!K413="D",4,""))))</f>
        <v/>
      </c>
      <c r="N410" s="30" t="str">
        <f>IF(REGISTRO!L413="A",1,IF(REGISTRO!L413="B",2,IF(REGISTRO!L413="C",3,IF(REGISTRO!L413="D",4,""))))</f>
        <v/>
      </c>
      <c r="O410" s="30" t="str">
        <f>IF(REGISTRO!M413="A",1,IF(REGISTRO!M413="B",2,IF(REGISTRO!M413="C",3,IF(REGISTRO!M413="D",4,""))))</f>
        <v/>
      </c>
      <c r="P410" s="30" t="str">
        <f>IF(REGISTRO!N413="A",1,IF(REGISTRO!N413="B",2,IF(REGISTRO!N413="C",3,IF(REGISTRO!N413="D",4,""))))</f>
        <v/>
      </c>
      <c r="Q410" s="30" t="str">
        <f>IF(REGISTRO!O413="A",1,IF(REGISTRO!O413="B",2,IF(REGISTRO!O413="C",3,IF(REGISTRO!O413="D",4,""))))</f>
        <v/>
      </c>
      <c r="R410" s="30" t="str">
        <f>IF(REGISTRO!P413="A",1,IF(REGISTRO!P413="B",2,IF(REGISTRO!P413="C",3,IF(REGISTRO!P413="D",4,""))))</f>
        <v/>
      </c>
      <c r="S410" s="30" t="str">
        <f>IF(REGISTRO!Q413="A",1,IF(REGISTRO!Q413="B",2,IF(REGISTRO!Q413="C",3,IF(REGISTRO!Q413="D",4,""))))</f>
        <v/>
      </c>
      <c r="T410" s="30" t="str">
        <f>IF(REGISTRO!R413="A",1,IF(REGISTRO!R413="B",2,IF(REGISTRO!R413="C",3,IF(REGISTRO!R413="D",4,""))))</f>
        <v/>
      </c>
      <c r="U410" s="30" t="str">
        <f>IF(REGISTRO!S413="A",1,IF(REGISTRO!S413="B",2,IF(REGISTRO!S413="C",3,IF(REGISTRO!S413="D",4,""))))</f>
        <v/>
      </c>
      <c r="V410" s="30" t="str">
        <f>IF(REGISTRO!T413="A",1,IF(REGISTRO!T413="B",2,IF(REGISTRO!T413="C",3,IF(REGISTRO!T413="D",4,""))))</f>
        <v/>
      </c>
      <c r="W410" s="30" t="str">
        <f>IF(REGISTRO!U413="A",1,IF(REGISTRO!U413="B",2,IF(REGISTRO!U413="C",3,IF(REGISTRO!U413="D",4,""))))</f>
        <v/>
      </c>
      <c r="X410" s="30" t="str">
        <f>IF(REGISTRO!V413="A",1,IF(REGISTRO!V413="B",2,IF(REGISTRO!V413="C",3,IF(REGISTRO!V413="D",4,""))))</f>
        <v/>
      </c>
      <c r="Y410" s="30" t="str">
        <f>IF(REGISTRO!W413="A",1,IF(REGISTRO!W413="B",2,IF(REGISTRO!W413="C",3,IF(REGISTRO!W413="D",4,""))))</f>
        <v/>
      </c>
      <c r="Z410" s="30" t="str">
        <f>IF(REGISTRO!X413="A",1,IF(REGISTRO!X413="B",2,IF(REGISTRO!X413="C",3,IF(REGISTRO!X413="D",4,""))))</f>
        <v/>
      </c>
      <c r="AA410" s="30" t="str">
        <f>IF(REGISTRO!Y413="A",1,IF(REGISTRO!Y413="B",2,IF(REGISTRO!Y413="C",3,IF(REGISTRO!Y413="D",4,""))))</f>
        <v/>
      </c>
      <c r="AB410" s="30" t="str">
        <f>IF(REGISTRO!Z413="A",1,IF(REGISTRO!Z413="B",2,IF(REGISTRO!Z413="C",3,IF(REGISTRO!Z413="D",4,""))))</f>
        <v/>
      </c>
      <c r="AC410" s="30" t="str">
        <f>IF(REGISTRO!AA413="A",1,IF(REGISTRO!AA413="B",2,IF(REGISTRO!AA413="C",3,IF(REGISTRO!AA413="D",4,""))))</f>
        <v/>
      </c>
      <c r="AD410" s="30" t="str">
        <f>IF(REGISTRO!AB413="A",1,IF(REGISTRO!AB413="B",2,IF(REGISTRO!AB413="C",3,IF(REGISTRO!AB413="D",4,""))))</f>
        <v/>
      </c>
      <c r="AE410" s="30" t="str">
        <f>IF(REGISTRO!AC413="A",1,IF(REGISTRO!AC413="B",2,IF(REGISTRO!AC413="C",3,IF(REGISTRO!AC413="D",4,""))))</f>
        <v/>
      </c>
      <c r="AF410" s="30" t="str">
        <f>IF(REGISTRO!AD413="A",1,IF(REGISTRO!AD413="B",2,IF(REGISTRO!AD413="C",3,IF(REGISTRO!AD413="D",4,""))))</f>
        <v/>
      </c>
      <c r="AG410" s="30" t="str">
        <f>IF(REGISTRO!AE413="A",1,IF(REGISTRO!AE413="B",2,IF(REGISTRO!AE413="C",3,IF(REGISTRO!AE413="D",4,""))))</f>
        <v/>
      </c>
      <c r="AH410" s="30" t="str">
        <f>IF(REGISTRO!AF413="A",1,IF(REGISTRO!AF413="B",2,IF(REGISTRO!AF413="C",3,IF(REGISTRO!AF413="D",4,""))))</f>
        <v/>
      </c>
      <c r="AI410" s="30" t="str">
        <f>IF(REGISTRO!AG413="A",1,IF(REGISTRO!AG413="B",2,IF(REGISTRO!AG413="C",3,IF(REGISTRO!AG413="D",4,""))))</f>
        <v/>
      </c>
      <c r="AJ410" s="30" t="str">
        <f>IF(REGISTRO!AH413="A",1,IF(REGISTRO!AH413="B",2,IF(REGISTRO!AH413="C",3,IF(REGISTRO!AH413="D",4,""))))</f>
        <v/>
      </c>
      <c r="AK410" s="30" t="str">
        <f>IF(REGISTRO!AI413="A",1,IF(REGISTRO!AI413="B",2,IF(REGISTRO!AI413="C",3,IF(REGISTRO!AI413="D",4,""))))</f>
        <v/>
      </c>
      <c r="AM410" s="31" t="str">
        <f t="shared" si="379"/>
        <v/>
      </c>
      <c r="AN410" s="31" t="str">
        <f t="shared" si="380"/>
        <v/>
      </c>
      <c r="AO410" s="31" t="str">
        <f t="shared" si="381"/>
        <v/>
      </c>
      <c r="AP410" s="31" t="str">
        <f t="shared" si="382"/>
        <v/>
      </c>
      <c r="AQ410" s="31" t="str">
        <f t="shared" si="383"/>
        <v/>
      </c>
      <c r="AR410" s="31" t="str">
        <f t="shared" si="384"/>
        <v/>
      </c>
      <c r="AS410" s="31" t="str">
        <f t="shared" si="385"/>
        <v/>
      </c>
      <c r="AT410" s="31" t="str">
        <f t="shared" si="386"/>
        <v/>
      </c>
      <c r="AU410" s="31" t="str">
        <f t="shared" si="387"/>
        <v/>
      </c>
      <c r="AV410" s="31" t="str">
        <f t="shared" si="388"/>
        <v/>
      </c>
      <c r="AW410" s="31" t="str">
        <f t="shared" si="389"/>
        <v/>
      </c>
      <c r="AX410" s="31" t="str">
        <f t="shared" si="390"/>
        <v/>
      </c>
      <c r="AY410" s="31" t="str">
        <f t="shared" si="391"/>
        <v/>
      </c>
      <c r="AZ410" s="31" t="str">
        <f t="shared" si="392"/>
        <v/>
      </c>
      <c r="BA410" s="31" t="str">
        <f t="shared" si="393"/>
        <v/>
      </c>
      <c r="BB410" s="31" t="str">
        <f t="shared" si="394"/>
        <v/>
      </c>
      <c r="BC410" s="31" t="str">
        <f t="shared" si="395"/>
        <v/>
      </c>
      <c r="BD410" s="31" t="str">
        <f t="shared" si="396"/>
        <v/>
      </c>
      <c r="BE410" s="31" t="str">
        <f t="shared" si="397"/>
        <v/>
      </c>
      <c r="BF410" s="31" t="str">
        <f t="shared" si="398"/>
        <v/>
      </c>
      <c r="BG410" s="31" t="str">
        <f t="shared" si="399"/>
        <v/>
      </c>
      <c r="BH410" s="31" t="str">
        <f t="shared" si="400"/>
        <v/>
      </c>
      <c r="BI410" s="31" t="str">
        <f t="shared" si="401"/>
        <v/>
      </c>
      <c r="BJ410" s="31" t="str">
        <f t="shared" si="402"/>
        <v/>
      </c>
      <c r="BK410" s="31" t="str">
        <f t="shared" si="403"/>
        <v/>
      </c>
      <c r="BL410" s="31" t="str">
        <f t="shared" si="404"/>
        <v/>
      </c>
      <c r="BM410" s="31" t="str">
        <f t="shared" si="405"/>
        <v/>
      </c>
      <c r="BN410" s="31" t="str">
        <f t="shared" si="406"/>
        <v/>
      </c>
      <c r="BO410" s="31" t="str">
        <f t="shared" si="407"/>
        <v/>
      </c>
      <c r="BP410" s="31" t="str">
        <f t="shared" si="408"/>
        <v/>
      </c>
      <c r="BR410" s="32" t="str">
        <f t="shared" si="409"/>
        <v/>
      </c>
      <c r="BS410" s="32" t="str">
        <f t="shared" si="410"/>
        <v/>
      </c>
      <c r="BT410" s="32" t="str">
        <f t="shared" si="411"/>
        <v/>
      </c>
      <c r="BU410" s="32" t="str">
        <f t="shared" si="412"/>
        <v/>
      </c>
      <c r="BV410" s="32" t="str">
        <f t="shared" si="413"/>
        <v/>
      </c>
      <c r="BW410" s="32" t="str">
        <f t="shared" si="414"/>
        <v/>
      </c>
      <c r="BX410" s="32" t="str">
        <f t="shared" si="415"/>
        <v/>
      </c>
      <c r="BY410" s="32" t="str">
        <f t="shared" si="416"/>
        <v/>
      </c>
      <c r="BZ410" s="32" t="str">
        <f t="shared" si="417"/>
        <v/>
      </c>
      <c r="CA410" s="32" t="str">
        <f t="shared" si="418"/>
        <v/>
      </c>
      <c r="CB410" s="32" t="str">
        <f t="shared" si="419"/>
        <v/>
      </c>
      <c r="CC410" s="32" t="str">
        <f t="shared" si="420"/>
        <v/>
      </c>
      <c r="CD410" s="32" t="str">
        <f t="shared" si="421"/>
        <v/>
      </c>
      <c r="CE410" s="32" t="str">
        <f t="shared" si="422"/>
        <v/>
      </c>
      <c r="CF410" s="32" t="str">
        <f t="shared" si="423"/>
        <v/>
      </c>
      <c r="CG410" s="32" t="str">
        <f t="shared" si="424"/>
        <v/>
      </c>
      <c r="CH410" s="32" t="str">
        <f t="shared" si="425"/>
        <v/>
      </c>
      <c r="CI410" s="32" t="str">
        <f t="shared" si="426"/>
        <v/>
      </c>
      <c r="CJ410" s="32" t="str">
        <f t="shared" si="427"/>
        <v/>
      </c>
      <c r="CK410" s="32" t="str">
        <f t="shared" si="428"/>
        <v/>
      </c>
      <c r="CL410" s="32" t="str">
        <f t="shared" si="429"/>
        <v/>
      </c>
      <c r="CM410" s="32" t="str">
        <f t="shared" si="430"/>
        <v/>
      </c>
      <c r="CN410" s="32" t="str">
        <f t="shared" si="431"/>
        <v/>
      </c>
      <c r="CO410" s="32" t="str">
        <f t="shared" si="432"/>
        <v/>
      </c>
      <c r="CP410" s="32" t="str">
        <f t="shared" si="433"/>
        <v/>
      </c>
      <c r="CQ410" s="32" t="str">
        <f t="shared" si="434"/>
        <v/>
      </c>
      <c r="CR410" s="32" t="str">
        <f t="shared" si="435"/>
        <v/>
      </c>
      <c r="CS410" s="32" t="str">
        <f t="shared" si="436"/>
        <v/>
      </c>
      <c r="CT410" s="32" t="str">
        <f t="shared" si="437"/>
        <v/>
      </c>
      <c r="CU410" s="32" t="str">
        <f t="shared" si="438"/>
        <v/>
      </c>
      <c r="CV410" s="33" t="str">
        <f t="shared" si="439"/>
        <v/>
      </c>
      <c r="CW410" s="97" t="str">
        <f t="shared" si="440"/>
        <v/>
      </c>
      <c r="CX410" s="97"/>
    </row>
    <row r="411" spans="3:102" x14ac:dyDescent="0.25">
      <c r="C411" s="15">
        <v>395</v>
      </c>
      <c r="D411" s="34" t="str">
        <f>IF(REGISTRO!B414="","",REGISTRO!B414)</f>
        <v/>
      </c>
      <c r="E411" s="34" t="str">
        <f>IF(REGISTRO!C414="","",REGISTRO!C414)</f>
        <v/>
      </c>
      <c r="F411" s="34" t="str">
        <f>IF(REGISTRO!D414="","",REGISTRO!D414)</f>
        <v/>
      </c>
      <c r="G411" s="34" t="str">
        <f>IF(REGISTRO!E414="","",REGISTRO!E414)</f>
        <v/>
      </c>
      <c r="H411" s="30" t="str">
        <f>IF(REGISTRO!F414="A",1,IF(REGISTRO!F414="B",2,IF(REGISTRO!F414="C",3,IF(REGISTRO!F414="D",4,""))))</f>
        <v/>
      </c>
      <c r="I411" s="30" t="str">
        <f>IF(REGISTRO!G414="A",1,IF(REGISTRO!G414="B",2,IF(REGISTRO!G414="C",3,IF(REGISTRO!G414="D",4,""))))</f>
        <v/>
      </c>
      <c r="J411" s="30" t="str">
        <f>IF(REGISTRO!H414="A",1,IF(REGISTRO!H414="B",2,IF(REGISTRO!H414="C",3,IF(REGISTRO!H414="D",4,""))))</f>
        <v/>
      </c>
      <c r="K411" s="30" t="str">
        <f>IF(REGISTRO!I414="A",1,IF(REGISTRO!I414="B",2,IF(REGISTRO!I414="C",3,IF(REGISTRO!I414="D",4,""))))</f>
        <v/>
      </c>
      <c r="L411" s="30" t="str">
        <f>IF(REGISTRO!J414="A",1,IF(REGISTRO!J414="B",2,IF(REGISTRO!J414="C",3,IF(REGISTRO!J414="D",4,""))))</f>
        <v/>
      </c>
      <c r="M411" s="30" t="str">
        <f>IF(REGISTRO!K414="A",1,IF(REGISTRO!K414="B",2,IF(REGISTRO!K414="C",3,IF(REGISTRO!K414="D",4,""))))</f>
        <v/>
      </c>
      <c r="N411" s="30" t="str">
        <f>IF(REGISTRO!L414="A",1,IF(REGISTRO!L414="B",2,IF(REGISTRO!L414="C",3,IF(REGISTRO!L414="D",4,""))))</f>
        <v/>
      </c>
      <c r="O411" s="30" t="str">
        <f>IF(REGISTRO!M414="A",1,IF(REGISTRO!M414="B",2,IF(REGISTRO!M414="C",3,IF(REGISTRO!M414="D",4,""))))</f>
        <v/>
      </c>
      <c r="P411" s="30" t="str">
        <f>IF(REGISTRO!N414="A",1,IF(REGISTRO!N414="B",2,IF(REGISTRO!N414="C",3,IF(REGISTRO!N414="D",4,""))))</f>
        <v/>
      </c>
      <c r="Q411" s="30" t="str">
        <f>IF(REGISTRO!O414="A",1,IF(REGISTRO!O414="B",2,IF(REGISTRO!O414="C",3,IF(REGISTRO!O414="D",4,""))))</f>
        <v/>
      </c>
      <c r="R411" s="30" t="str">
        <f>IF(REGISTRO!P414="A",1,IF(REGISTRO!P414="B",2,IF(REGISTRO!P414="C",3,IF(REGISTRO!P414="D",4,""))))</f>
        <v/>
      </c>
      <c r="S411" s="30" t="str">
        <f>IF(REGISTRO!Q414="A",1,IF(REGISTRO!Q414="B",2,IF(REGISTRO!Q414="C",3,IF(REGISTRO!Q414="D",4,""))))</f>
        <v/>
      </c>
      <c r="T411" s="30" t="str">
        <f>IF(REGISTRO!R414="A",1,IF(REGISTRO!R414="B",2,IF(REGISTRO!R414="C",3,IF(REGISTRO!R414="D",4,""))))</f>
        <v/>
      </c>
      <c r="U411" s="30" t="str">
        <f>IF(REGISTRO!S414="A",1,IF(REGISTRO!S414="B",2,IF(REGISTRO!S414="C",3,IF(REGISTRO!S414="D",4,""))))</f>
        <v/>
      </c>
      <c r="V411" s="30" t="str">
        <f>IF(REGISTRO!T414="A",1,IF(REGISTRO!T414="B",2,IF(REGISTRO!T414="C",3,IF(REGISTRO!T414="D",4,""))))</f>
        <v/>
      </c>
      <c r="W411" s="30" t="str">
        <f>IF(REGISTRO!U414="A",1,IF(REGISTRO!U414="B",2,IF(REGISTRO!U414="C",3,IF(REGISTRO!U414="D",4,""))))</f>
        <v/>
      </c>
      <c r="X411" s="30" t="str">
        <f>IF(REGISTRO!V414="A",1,IF(REGISTRO!V414="B",2,IF(REGISTRO!V414="C",3,IF(REGISTRO!V414="D",4,""))))</f>
        <v/>
      </c>
      <c r="Y411" s="30" t="str">
        <f>IF(REGISTRO!W414="A",1,IF(REGISTRO!W414="B",2,IF(REGISTRO!W414="C",3,IF(REGISTRO!W414="D",4,""))))</f>
        <v/>
      </c>
      <c r="Z411" s="30" t="str">
        <f>IF(REGISTRO!X414="A",1,IF(REGISTRO!X414="B",2,IF(REGISTRO!X414="C",3,IF(REGISTRO!X414="D",4,""))))</f>
        <v/>
      </c>
      <c r="AA411" s="30" t="str">
        <f>IF(REGISTRO!Y414="A",1,IF(REGISTRO!Y414="B",2,IF(REGISTRO!Y414="C",3,IF(REGISTRO!Y414="D",4,""))))</f>
        <v/>
      </c>
      <c r="AB411" s="30" t="str">
        <f>IF(REGISTRO!Z414="A",1,IF(REGISTRO!Z414="B",2,IF(REGISTRO!Z414="C",3,IF(REGISTRO!Z414="D",4,""))))</f>
        <v/>
      </c>
      <c r="AC411" s="30" t="str">
        <f>IF(REGISTRO!AA414="A",1,IF(REGISTRO!AA414="B",2,IF(REGISTRO!AA414="C",3,IF(REGISTRO!AA414="D",4,""))))</f>
        <v/>
      </c>
      <c r="AD411" s="30" t="str">
        <f>IF(REGISTRO!AB414="A",1,IF(REGISTRO!AB414="B",2,IF(REGISTRO!AB414="C",3,IF(REGISTRO!AB414="D",4,""))))</f>
        <v/>
      </c>
      <c r="AE411" s="30" t="str">
        <f>IF(REGISTRO!AC414="A",1,IF(REGISTRO!AC414="B",2,IF(REGISTRO!AC414="C",3,IF(REGISTRO!AC414="D",4,""))))</f>
        <v/>
      </c>
      <c r="AF411" s="30" t="str">
        <f>IF(REGISTRO!AD414="A",1,IF(REGISTRO!AD414="B",2,IF(REGISTRO!AD414="C",3,IF(REGISTRO!AD414="D",4,""))))</f>
        <v/>
      </c>
      <c r="AG411" s="30" t="str">
        <f>IF(REGISTRO!AE414="A",1,IF(REGISTRO!AE414="B",2,IF(REGISTRO!AE414="C",3,IF(REGISTRO!AE414="D",4,""))))</f>
        <v/>
      </c>
      <c r="AH411" s="30" t="str">
        <f>IF(REGISTRO!AF414="A",1,IF(REGISTRO!AF414="B",2,IF(REGISTRO!AF414="C",3,IF(REGISTRO!AF414="D",4,""))))</f>
        <v/>
      </c>
      <c r="AI411" s="30" t="str">
        <f>IF(REGISTRO!AG414="A",1,IF(REGISTRO!AG414="B",2,IF(REGISTRO!AG414="C",3,IF(REGISTRO!AG414="D",4,""))))</f>
        <v/>
      </c>
      <c r="AJ411" s="30" t="str">
        <f>IF(REGISTRO!AH414="A",1,IF(REGISTRO!AH414="B",2,IF(REGISTRO!AH414="C",3,IF(REGISTRO!AH414="D",4,""))))</f>
        <v/>
      </c>
      <c r="AK411" s="30" t="str">
        <f>IF(REGISTRO!AI414="A",1,IF(REGISTRO!AI414="B",2,IF(REGISTRO!AI414="C",3,IF(REGISTRO!AI414="D",4,""))))</f>
        <v/>
      </c>
      <c r="AM411" s="31" t="str">
        <f t="shared" si="379"/>
        <v/>
      </c>
      <c r="AN411" s="31" t="str">
        <f t="shared" si="380"/>
        <v/>
      </c>
      <c r="AO411" s="31" t="str">
        <f t="shared" si="381"/>
        <v/>
      </c>
      <c r="AP411" s="31" t="str">
        <f t="shared" si="382"/>
        <v/>
      </c>
      <c r="AQ411" s="31" t="str">
        <f t="shared" si="383"/>
        <v/>
      </c>
      <c r="AR411" s="31" t="str">
        <f t="shared" si="384"/>
        <v/>
      </c>
      <c r="AS411" s="31" t="str">
        <f t="shared" si="385"/>
        <v/>
      </c>
      <c r="AT411" s="31" t="str">
        <f t="shared" si="386"/>
        <v/>
      </c>
      <c r="AU411" s="31" t="str">
        <f t="shared" si="387"/>
        <v/>
      </c>
      <c r="AV411" s="31" t="str">
        <f t="shared" si="388"/>
        <v/>
      </c>
      <c r="AW411" s="31" t="str">
        <f t="shared" si="389"/>
        <v/>
      </c>
      <c r="AX411" s="31" t="str">
        <f t="shared" si="390"/>
        <v/>
      </c>
      <c r="AY411" s="31" t="str">
        <f t="shared" si="391"/>
        <v/>
      </c>
      <c r="AZ411" s="31" t="str">
        <f t="shared" si="392"/>
        <v/>
      </c>
      <c r="BA411" s="31" t="str">
        <f t="shared" si="393"/>
        <v/>
      </c>
      <c r="BB411" s="31" t="str">
        <f t="shared" si="394"/>
        <v/>
      </c>
      <c r="BC411" s="31" t="str">
        <f t="shared" si="395"/>
        <v/>
      </c>
      <c r="BD411" s="31" t="str">
        <f t="shared" si="396"/>
        <v/>
      </c>
      <c r="BE411" s="31" t="str">
        <f t="shared" si="397"/>
        <v/>
      </c>
      <c r="BF411" s="31" t="str">
        <f t="shared" si="398"/>
        <v/>
      </c>
      <c r="BG411" s="31" t="str">
        <f t="shared" si="399"/>
        <v/>
      </c>
      <c r="BH411" s="31" t="str">
        <f t="shared" si="400"/>
        <v/>
      </c>
      <c r="BI411" s="31" t="str">
        <f t="shared" si="401"/>
        <v/>
      </c>
      <c r="BJ411" s="31" t="str">
        <f t="shared" si="402"/>
        <v/>
      </c>
      <c r="BK411" s="31" t="str">
        <f t="shared" si="403"/>
        <v/>
      </c>
      <c r="BL411" s="31" t="str">
        <f t="shared" si="404"/>
        <v/>
      </c>
      <c r="BM411" s="31" t="str">
        <f t="shared" si="405"/>
        <v/>
      </c>
      <c r="BN411" s="31" t="str">
        <f t="shared" si="406"/>
        <v/>
      </c>
      <c r="BO411" s="31" t="str">
        <f t="shared" si="407"/>
        <v/>
      </c>
      <c r="BP411" s="31" t="str">
        <f t="shared" si="408"/>
        <v/>
      </c>
      <c r="BR411" s="32" t="str">
        <f t="shared" si="409"/>
        <v/>
      </c>
      <c r="BS411" s="32" t="str">
        <f t="shared" si="410"/>
        <v/>
      </c>
      <c r="BT411" s="32" t="str">
        <f t="shared" si="411"/>
        <v/>
      </c>
      <c r="BU411" s="32" t="str">
        <f t="shared" si="412"/>
        <v/>
      </c>
      <c r="BV411" s="32" t="str">
        <f t="shared" si="413"/>
        <v/>
      </c>
      <c r="BW411" s="32" t="str">
        <f t="shared" si="414"/>
        <v/>
      </c>
      <c r="BX411" s="32" t="str">
        <f t="shared" si="415"/>
        <v/>
      </c>
      <c r="BY411" s="32" t="str">
        <f t="shared" si="416"/>
        <v/>
      </c>
      <c r="BZ411" s="32" t="str">
        <f t="shared" si="417"/>
        <v/>
      </c>
      <c r="CA411" s="32" t="str">
        <f t="shared" si="418"/>
        <v/>
      </c>
      <c r="CB411" s="32" t="str">
        <f t="shared" si="419"/>
        <v/>
      </c>
      <c r="CC411" s="32" t="str">
        <f t="shared" si="420"/>
        <v/>
      </c>
      <c r="CD411" s="32" t="str">
        <f t="shared" si="421"/>
        <v/>
      </c>
      <c r="CE411" s="32" t="str">
        <f t="shared" si="422"/>
        <v/>
      </c>
      <c r="CF411" s="32" t="str">
        <f t="shared" si="423"/>
        <v/>
      </c>
      <c r="CG411" s="32" t="str">
        <f t="shared" si="424"/>
        <v/>
      </c>
      <c r="CH411" s="32" t="str">
        <f t="shared" si="425"/>
        <v/>
      </c>
      <c r="CI411" s="32" t="str">
        <f t="shared" si="426"/>
        <v/>
      </c>
      <c r="CJ411" s="32" t="str">
        <f t="shared" si="427"/>
        <v/>
      </c>
      <c r="CK411" s="32" t="str">
        <f t="shared" si="428"/>
        <v/>
      </c>
      <c r="CL411" s="32" t="str">
        <f t="shared" si="429"/>
        <v/>
      </c>
      <c r="CM411" s="32" t="str">
        <f t="shared" si="430"/>
        <v/>
      </c>
      <c r="CN411" s="32" t="str">
        <f t="shared" si="431"/>
        <v/>
      </c>
      <c r="CO411" s="32" t="str">
        <f t="shared" si="432"/>
        <v/>
      </c>
      <c r="CP411" s="32" t="str">
        <f t="shared" si="433"/>
        <v/>
      </c>
      <c r="CQ411" s="32" t="str">
        <f t="shared" si="434"/>
        <v/>
      </c>
      <c r="CR411" s="32" t="str">
        <f t="shared" si="435"/>
        <v/>
      </c>
      <c r="CS411" s="32" t="str">
        <f t="shared" si="436"/>
        <v/>
      </c>
      <c r="CT411" s="32" t="str">
        <f t="shared" si="437"/>
        <v/>
      </c>
      <c r="CU411" s="32" t="str">
        <f t="shared" si="438"/>
        <v/>
      </c>
      <c r="CV411" s="33" t="str">
        <f t="shared" si="439"/>
        <v/>
      </c>
      <c r="CW411" s="97" t="str">
        <f t="shared" si="440"/>
        <v/>
      </c>
      <c r="CX411" s="97"/>
    </row>
    <row r="412" spans="3:102" x14ac:dyDescent="0.25">
      <c r="C412" s="15">
        <v>396</v>
      </c>
      <c r="D412" s="34" t="str">
        <f>IF(REGISTRO!B415="","",REGISTRO!B415)</f>
        <v/>
      </c>
      <c r="E412" s="34" t="str">
        <f>IF(REGISTRO!C415="","",REGISTRO!C415)</f>
        <v/>
      </c>
      <c r="F412" s="34" t="str">
        <f>IF(REGISTRO!D415="","",REGISTRO!D415)</f>
        <v/>
      </c>
      <c r="G412" s="34" t="str">
        <f>IF(REGISTRO!E415="","",REGISTRO!E415)</f>
        <v/>
      </c>
      <c r="H412" s="30" t="str">
        <f>IF(REGISTRO!F415="A",1,IF(REGISTRO!F415="B",2,IF(REGISTRO!F415="C",3,IF(REGISTRO!F415="D",4,""))))</f>
        <v/>
      </c>
      <c r="I412" s="30" t="str">
        <f>IF(REGISTRO!G415="A",1,IF(REGISTRO!G415="B",2,IF(REGISTRO!G415="C",3,IF(REGISTRO!G415="D",4,""))))</f>
        <v/>
      </c>
      <c r="J412" s="30" t="str">
        <f>IF(REGISTRO!H415="A",1,IF(REGISTRO!H415="B",2,IF(REGISTRO!H415="C",3,IF(REGISTRO!H415="D",4,""))))</f>
        <v/>
      </c>
      <c r="K412" s="30" t="str">
        <f>IF(REGISTRO!I415="A",1,IF(REGISTRO!I415="B",2,IF(REGISTRO!I415="C",3,IF(REGISTRO!I415="D",4,""))))</f>
        <v/>
      </c>
      <c r="L412" s="30" t="str">
        <f>IF(REGISTRO!J415="A",1,IF(REGISTRO!J415="B",2,IF(REGISTRO!J415="C",3,IF(REGISTRO!J415="D",4,""))))</f>
        <v/>
      </c>
      <c r="M412" s="30" t="str">
        <f>IF(REGISTRO!K415="A",1,IF(REGISTRO!K415="B",2,IF(REGISTRO!K415="C",3,IF(REGISTRO!K415="D",4,""))))</f>
        <v/>
      </c>
      <c r="N412" s="30" t="str">
        <f>IF(REGISTRO!L415="A",1,IF(REGISTRO!L415="B",2,IF(REGISTRO!L415="C",3,IF(REGISTRO!L415="D",4,""))))</f>
        <v/>
      </c>
      <c r="O412" s="30" t="str">
        <f>IF(REGISTRO!M415="A",1,IF(REGISTRO!M415="B",2,IF(REGISTRO!M415="C",3,IF(REGISTRO!M415="D",4,""))))</f>
        <v/>
      </c>
      <c r="P412" s="30" t="str">
        <f>IF(REGISTRO!N415="A",1,IF(REGISTRO!N415="B",2,IF(REGISTRO!N415="C",3,IF(REGISTRO!N415="D",4,""))))</f>
        <v/>
      </c>
      <c r="Q412" s="30" t="str">
        <f>IF(REGISTRO!O415="A",1,IF(REGISTRO!O415="B",2,IF(REGISTRO!O415="C",3,IF(REGISTRO!O415="D",4,""))))</f>
        <v/>
      </c>
      <c r="R412" s="30" t="str">
        <f>IF(REGISTRO!P415="A",1,IF(REGISTRO!P415="B",2,IF(REGISTRO!P415="C",3,IF(REGISTRO!P415="D",4,""))))</f>
        <v/>
      </c>
      <c r="S412" s="30" t="str">
        <f>IF(REGISTRO!Q415="A",1,IF(REGISTRO!Q415="B",2,IF(REGISTRO!Q415="C",3,IF(REGISTRO!Q415="D",4,""))))</f>
        <v/>
      </c>
      <c r="T412" s="30" t="str">
        <f>IF(REGISTRO!R415="A",1,IF(REGISTRO!R415="B",2,IF(REGISTRO!R415="C",3,IF(REGISTRO!R415="D",4,""))))</f>
        <v/>
      </c>
      <c r="U412" s="30" t="str">
        <f>IF(REGISTRO!S415="A",1,IF(REGISTRO!S415="B",2,IF(REGISTRO!S415="C",3,IF(REGISTRO!S415="D",4,""))))</f>
        <v/>
      </c>
      <c r="V412" s="30" t="str">
        <f>IF(REGISTRO!T415="A",1,IF(REGISTRO!T415="B",2,IF(REGISTRO!T415="C",3,IF(REGISTRO!T415="D",4,""))))</f>
        <v/>
      </c>
      <c r="W412" s="30" t="str">
        <f>IF(REGISTRO!U415="A",1,IF(REGISTRO!U415="B",2,IF(REGISTRO!U415="C",3,IF(REGISTRO!U415="D",4,""))))</f>
        <v/>
      </c>
      <c r="X412" s="30" t="str">
        <f>IF(REGISTRO!V415="A",1,IF(REGISTRO!V415="B",2,IF(REGISTRO!V415="C",3,IF(REGISTRO!V415="D",4,""))))</f>
        <v/>
      </c>
      <c r="Y412" s="30" t="str">
        <f>IF(REGISTRO!W415="A",1,IF(REGISTRO!W415="B",2,IF(REGISTRO!W415="C",3,IF(REGISTRO!W415="D",4,""))))</f>
        <v/>
      </c>
      <c r="Z412" s="30" t="str">
        <f>IF(REGISTRO!X415="A",1,IF(REGISTRO!X415="B",2,IF(REGISTRO!X415="C",3,IF(REGISTRO!X415="D",4,""))))</f>
        <v/>
      </c>
      <c r="AA412" s="30" t="str">
        <f>IF(REGISTRO!Y415="A",1,IF(REGISTRO!Y415="B",2,IF(REGISTRO!Y415="C",3,IF(REGISTRO!Y415="D",4,""))))</f>
        <v/>
      </c>
      <c r="AB412" s="30" t="str">
        <f>IF(REGISTRO!Z415="A",1,IF(REGISTRO!Z415="B",2,IF(REGISTRO!Z415="C",3,IF(REGISTRO!Z415="D",4,""))))</f>
        <v/>
      </c>
      <c r="AC412" s="30" t="str">
        <f>IF(REGISTRO!AA415="A",1,IF(REGISTRO!AA415="B",2,IF(REGISTRO!AA415="C",3,IF(REGISTRO!AA415="D",4,""))))</f>
        <v/>
      </c>
      <c r="AD412" s="30" t="str">
        <f>IF(REGISTRO!AB415="A",1,IF(REGISTRO!AB415="B",2,IF(REGISTRO!AB415="C",3,IF(REGISTRO!AB415="D",4,""))))</f>
        <v/>
      </c>
      <c r="AE412" s="30" t="str">
        <f>IF(REGISTRO!AC415="A",1,IF(REGISTRO!AC415="B",2,IF(REGISTRO!AC415="C",3,IF(REGISTRO!AC415="D",4,""))))</f>
        <v/>
      </c>
      <c r="AF412" s="30" t="str">
        <f>IF(REGISTRO!AD415="A",1,IF(REGISTRO!AD415="B",2,IF(REGISTRO!AD415="C",3,IF(REGISTRO!AD415="D",4,""))))</f>
        <v/>
      </c>
      <c r="AG412" s="30" t="str">
        <f>IF(REGISTRO!AE415="A",1,IF(REGISTRO!AE415="B",2,IF(REGISTRO!AE415="C",3,IF(REGISTRO!AE415="D",4,""))))</f>
        <v/>
      </c>
      <c r="AH412" s="30" t="str">
        <f>IF(REGISTRO!AF415="A",1,IF(REGISTRO!AF415="B",2,IF(REGISTRO!AF415="C",3,IF(REGISTRO!AF415="D",4,""))))</f>
        <v/>
      </c>
      <c r="AI412" s="30" t="str">
        <f>IF(REGISTRO!AG415="A",1,IF(REGISTRO!AG415="B",2,IF(REGISTRO!AG415="C",3,IF(REGISTRO!AG415="D",4,""))))</f>
        <v/>
      </c>
      <c r="AJ412" s="30" t="str">
        <f>IF(REGISTRO!AH415="A",1,IF(REGISTRO!AH415="B",2,IF(REGISTRO!AH415="C",3,IF(REGISTRO!AH415="D",4,""))))</f>
        <v/>
      </c>
      <c r="AK412" s="30" t="str">
        <f>IF(REGISTRO!AI415="A",1,IF(REGISTRO!AI415="B",2,IF(REGISTRO!AI415="C",3,IF(REGISTRO!AI415="D",4,""))))</f>
        <v/>
      </c>
      <c r="AM412" s="31" t="str">
        <f t="shared" si="379"/>
        <v/>
      </c>
      <c r="AN412" s="31" t="str">
        <f t="shared" si="380"/>
        <v/>
      </c>
      <c r="AO412" s="31" t="str">
        <f t="shared" si="381"/>
        <v/>
      </c>
      <c r="AP412" s="31" t="str">
        <f t="shared" si="382"/>
        <v/>
      </c>
      <c r="AQ412" s="31" t="str">
        <f t="shared" si="383"/>
        <v/>
      </c>
      <c r="AR412" s="31" t="str">
        <f t="shared" si="384"/>
        <v/>
      </c>
      <c r="AS412" s="31" t="str">
        <f t="shared" si="385"/>
        <v/>
      </c>
      <c r="AT412" s="31" t="str">
        <f t="shared" si="386"/>
        <v/>
      </c>
      <c r="AU412" s="31" t="str">
        <f t="shared" si="387"/>
        <v/>
      </c>
      <c r="AV412" s="31" t="str">
        <f t="shared" si="388"/>
        <v/>
      </c>
      <c r="AW412" s="31" t="str">
        <f t="shared" si="389"/>
        <v/>
      </c>
      <c r="AX412" s="31" t="str">
        <f t="shared" si="390"/>
        <v/>
      </c>
      <c r="AY412" s="31" t="str">
        <f t="shared" si="391"/>
        <v/>
      </c>
      <c r="AZ412" s="31" t="str">
        <f t="shared" si="392"/>
        <v/>
      </c>
      <c r="BA412" s="31" t="str">
        <f t="shared" si="393"/>
        <v/>
      </c>
      <c r="BB412" s="31" t="str">
        <f t="shared" si="394"/>
        <v/>
      </c>
      <c r="BC412" s="31" t="str">
        <f t="shared" si="395"/>
        <v/>
      </c>
      <c r="BD412" s="31" t="str">
        <f t="shared" si="396"/>
        <v/>
      </c>
      <c r="BE412" s="31" t="str">
        <f t="shared" si="397"/>
        <v/>
      </c>
      <c r="BF412" s="31" t="str">
        <f t="shared" si="398"/>
        <v/>
      </c>
      <c r="BG412" s="31" t="str">
        <f t="shared" si="399"/>
        <v/>
      </c>
      <c r="BH412" s="31" t="str">
        <f t="shared" si="400"/>
        <v/>
      </c>
      <c r="BI412" s="31" t="str">
        <f t="shared" si="401"/>
        <v/>
      </c>
      <c r="BJ412" s="31" t="str">
        <f t="shared" si="402"/>
        <v/>
      </c>
      <c r="BK412" s="31" t="str">
        <f t="shared" si="403"/>
        <v/>
      </c>
      <c r="BL412" s="31" t="str">
        <f t="shared" si="404"/>
        <v/>
      </c>
      <c r="BM412" s="31" t="str">
        <f t="shared" si="405"/>
        <v/>
      </c>
      <c r="BN412" s="31" t="str">
        <f t="shared" si="406"/>
        <v/>
      </c>
      <c r="BO412" s="31" t="str">
        <f t="shared" si="407"/>
        <v/>
      </c>
      <c r="BP412" s="31" t="str">
        <f t="shared" si="408"/>
        <v/>
      </c>
      <c r="BR412" s="32" t="str">
        <f t="shared" si="409"/>
        <v/>
      </c>
      <c r="BS412" s="32" t="str">
        <f t="shared" si="410"/>
        <v/>
      </c>
      <c r="BT412" s="32" t="str">
        <f t="shared" si="411"/>
        <v/>
      </c>
      <c r="BU412" s="32" t="str">
        <f t="shared" si="412"/>
        <v/>
      </c>
      <c r="BV412" s="32" t="str">
        <f t="shared" si="413"/>
        <v/>
      </c>
      <c r="BW412" s="32" t="str">
        <f t="shared" si="414"/>
        <v/>
      </c>
      <c r="BX412" s="32" t="str">
        <f t="shared" si="415"/>
        <v/>
      </c>
      <c r="BY412" s="32" t="str">
        <f t="shared" si="416"/>
        <v/>
      </c>
      <c r="BZ412" s="32" t="str">
        <f t="shared" si="417"/>
        <v/>
      </c>
      <c r="CA412" s="32" t="str">
        <f t="shared" si="418"/>
        <v/>
      </c>
      <c r="CB412" s="32" t="str">
        <f t="shared" si="419"/>
        <v/>
      </c>
      <c r="CC412" s="32" t="str">
        <f t="shared" si="420"/>
        <v/>
      </c>
      <c r="CD412" s="32" t="str">
        <f t="shared" si="421"/>
        <v/>
      </c>
      <c r="CE412" s="32" t="str">
        <f t="shared" si="422"/>
        <v/>
      </c>
      <c r="CF412" s="32" t="str">
        <f t="shared" si="423"/>
        <v/>
      </c>
      <c r="CG412" s="32" t="str">
        <f t="shared" si="424"/>
        <v/>
      </c>
      <c r="CH412" s="32" t="str">
        <f t="shared" si="425"/>
        <v/>
      </c>
      <c r="CI412" s="32" t="str">
        <f t="shared" si="426"/>
        <v/>
      </c>
      <c r="CJ412" s="32" t="str">
        <f t="shared" si="427"/>
        <v/>
      </c>
      <c r="CK412" s="32" t="str">
        <f t="shared" si="428"/>
        <v/>
      </c>
      <c r="CL412" s="32" t="str">
        <f t="shared" si="429"/>
        <v/>
      </c>
      <c r="CM412" s="32" t="str">
        <f t="shared" si="430"/>
        <v/>
      </c>
      <c r="CN412" s="32" t="str">
        <f t="shared" si="431"/>
        <v/>
      </c>
      <c r="CO412" s="32" t="str">
        <f t="shared" si="432"/>
        <v/>
      </c>
      <c r="CP412" s="32" t="str">
        <f t="shared" si="433"/>
        <v/>
      </c>
      <c r="CQ412" s="32" t="str">
        <f t="shared" si="434"/>
        <v/>
      </c>
      <c r="CR412" s="32" t="str">
        <f t="shared" si="435"/>
        <v/>
      </c>
      <c r="CS412" s="32" t="str">
        <f t="shared" si="436"/>
        <v/>
      </c>
      <c r="CT412" s="32" t="str">
        <f t="shared" si="437"/>
        <v/>
      </c>
      <c r="CU412" s="32" t="str">
        <f t="shared" si="438"/>
        <v/>
      </c>
      <c r="CV412" s="33" t="str">
        <f t="shared" si="439"/>
        <v/>
      </c>
      <c r="CW412" s="97" t="str">
        <f t="shared" si="440"/>
        <v/>
      </c>
      <c r="CX412" s="97"/>
    </row>
    <row r="413" spans="3:102" x14ac:dyDescent="0.25">
      <c r="C413" s="15">
        <v>397</v>
      </c>
      <c r="D413" s="34" t="str">
        <f>IF(REGISTRO!B416="","",REGISTRO!B416)</f>
        <v/>
      </c>
      <c r="E413" s="34" t="str">
        <f>IF(REGISTRO!C416="","",REGISTRO!C416)</f>
        <v/>
      </c>
      <c r="F413" s="34" t="str">
        <f>IF(REGISTRO!D416="","",REGISTRO!D416)</f>
        <v/>
      </c>
      <c r="G413" s="34" t="str">
        <f>IF(REGISTRO!E416="","",REGISTRO!E416)</f>
        <v/>
      </c>
      <c r="H413" s="30" t="str">
        <f>IF(REGISTRO!F416="A",1,IF(REGISTRO!F416="B",2,IF(REGISTRO!F416="C",3,IF(REGISTRO!F416="D",4,""))))</f>
        <v/>
      </c>
      <c r="I413" s="30" t="str">
        <f>IF(REGISTRO!G416="A",1,IF(REGISTRO!G416="B",2,IF(REGISTRO!G416="C",3,IF(REGISTRO!G416="D",4,""))))</f>
        <v/>
      </c>
      <c r="J413" s="30" t="str">
        <f>IF(REGISTRO!H416="A",1,IF(REGISTRO!H416="B",2,IF(REGISTRO!H416="C",3,IF(REGISTRO!H416="D",4,""))))</f>
        <v/>
      </c>
      <c r="K413" s="30" t="str">
        <f>IF(REGISTRO!I416="A",1,IF(REGISTRO!I416="B",2,IF(REGISTRO!I416="C",3,IF(REGISTRO!I416="D",4,""))))</f>
        <v/>
      </c>
      <c r="L413" s="30" t="str">
        <f>IF(REGISTRO!J416="A",1,IF(REGISTRO!J416="B",2,IF(REGISTRO!J416="C",3,IF(REGISTRO!J416="D",4,""))))</f>
        <v/>
      </c>
      <c r="M413" s="30" t="str">
        <f>IF(REGISTRO!K416="A",1,IF(REGISTRO!K416="B",2,IF(REGISTRO!K416="C",3,IF(REGISTRO!K416="D",4,""))))</f>
        <v/>
      </c>
      <c r="N413" s="30" t="str">
        <f>IF(REGISTRO!L416="A",1,IF(REGISTRO!L416="B",2,IF(REGISTRO!L416="C",3,IF(REGISTRO!L416="D",4,""))))</f>
        <v/>
      </c>
      <c r="O413" s="30" t="str">
        <f>IF(REGISTRO!M416="A",1,IF(REGISTRO!M416="B",2,IF(REGISTRO!M416="C",3,IF(REGISTRO!M416="D",4,""))))</f>
        <v/>
      </c>
      <c r="P413" s="30" t="str">
        <f>IF(REGISTRO!N416="A",1,IF(REGISTRO!N416="B",2,IF(REGISTRO!N416="C",3,IF(REGISTRO!N416="D",4,""))))</f>
        <v/>
      </c>
      <c r="Q413" s="30" t="str">
        <f>IF(REGISTRO!O416="A",1,IF(REGISTRO!O416="B",2,IF(REGISTRO!O416="C",3,IF(REGISTRO!O416="D",4,""))))</f>
        <v/>
      </c>
      <c r="R413" s="30" t="str">
        <f>IF(REGISTRO!P416="A",1,IF(REGISTRO!P416="B",2,IF(REGISTRO!P416="C",3,IF(REGISTRO!P416="D",4,""))))</f>
        <v/>
      </c>
      <c r="S413" s="30" t="str">
        <f>IF(REGISTRO!Q416="A",1,IF(REGISTRO!Q416="B",2,IF(REGISTRO!Q416="C",3,IF(REGISTRO!Q416="D",4,""))))</f>
        <v/>
      </c>
      <c r="T413" s="30" t="str">
        <f>IF(REGISTRO!R416="A",1,IF(REGISTRO!R416="B",2,IF(REGISTRO!R416="C",3,IF(REGISTRO!R416="D",4,""))))</f>
        <v/>
      </c>
      <c r="U413" s="30" t="str">
        <f>IF(REGISTRO!S416="A",1,IF(REGISTRO!S416="B",2,IF(REGISTRO!S416="C",3,IF(REGISTRO!S416="D",4,""))))</f>
        <v/>
      </c>
      <c r="V413" s="30" t="str">
        <f>IF(REGISTRO!T416="A",1,IF(REGISTRO!T416="B",2,IF(REGISTRO!T416="C",3,IF(REGISTRO!T416="D",4,""))))</f>
        <v/>
      </c>
      <c r="W413" s="30" t="str">
        <f>IF(REGISTRO!U416="A",1,IF(REGISTRO!U416="B",2,IF(REGISTRO!U416="C",3,IF(REGISTRO!U416="D",4,""))))</f>
        <v/>
      </c>
      <c r="X413" s="30" t="str">
        <f>IF(REGISTRO!V416="A",1,IF(REGISTRO!V416="B",2,IF(REGISTRO!V416="C",3,IF(REGISTRO!V416="D",4,""))))</f>
        <v/>
      </c>
      <c r="Y413" s="30" t="str">
        <f>IF(REGISTRO!W416="A",1,IF(REGISTRO!W416="B",2,IF(REGISTRO!W416="C",3,IF(REGISTRO!W416="D",4,""))))</f>
        <v/>
      </c>
      <c r="Z413" s="30" t="str">
        <f>IF(REGISTRO!X416="A",1,IF(REGISTRO!X416="B",2,IF(REGISTRO!X416="C",3,IF(REGISTRO!X416="D",4,""))))</f>
        <v/>
      </c>
      <c r="AA413" s="30" t="str">
        <f>IF(REGISTRO!Y416="A",1,IF(REGISTRO!Y416="B",2,IF(REGISTRO!Y416="C",3,IF(REGISTRO!Y416="D",4,""))))</f>
        <v/>
      </c>
      <c r="AB413" s="30" t="str">
        <f>IF(REGISTRO!Z416="A",1,IF(REGISTRO!Z416="B",2,IF(REGISTRO!Z416="C",3,IF(REGISTRO!Z416="D",4,""))))</f>
        <v/>
      </c>
      <c r="AC413" s="30" t="str">
        <f>IF(REGISTRO!AA416="A",1,IF(REGISTRO!AA416="B",2,IF(REGISTRO!AA416="C",3,IF(REGISTRO!AA416="D",4,""))))</f>
        <v/>
      </c>
      <c r="AD413" s="30" t="str">
        <f>IF(REGISTRO!AB416="A",1,IF(REGISTRO!AB416="B",2,IF(REGISTRO!AB416="C",3,IF(REGISTRO!AB416="D",4,""))))</f>
        <v/>
      </c>
      <c r="AE413" s="30" t="str">
        <f>IF(REGISTRO!AC416="A",1,IF(REGISTRO!AC416="B",2,IF(REGISTRO!AC416="C",3,IF(REGISTRO!AC416="D",4,""))))</f>
        <v/>
      </c>
      <c r="AF413" s="30" t="str">
        <f>IF(REGISTRO!AD416="A",1,IF(REGISTRO!AD416="B",2,IF(REGISTRO!AD416="C",3,IF(REGISTRO!AD416="D",4,""))))</f>
        <v/>
      </c>
      <c r="AG413" s="30" t="str">
        <f>IF(REGISTRO!AE416="A",1,IF(REGISTRO!AE416="B",2,IF(REGISTRO!AE416="C",3,IF(REGISTRO!AE416="D",4,""))))</f>
        <v/>
      </c>
      <c r="AH413" s="30" t="str">
        <f>IF(REGISTRO!AF416="A",1,IF(REGISTRO!AF416="B",2,IF(REGISTRO!AF416="C",3,IF(REGISTRO!AF416="D",4,""))))</f>
        <v/>
      </c>
      <c r="AI413" s="30" t="str">
        <f>IF(REGISTRO!AG416="A",1,IF(REGISTRO!AG416="B",2,IF(REGISTRO!AG416="C",3,IF(REGISTRO!AG416="D",4,""))))</f>
        <v/>
      </c>
      <c r="AJ413" s="30" t="str">
        <f>IF(REGISTRO!AH416="A",1,IF(REGISTRO!AH416="B",2,IF(REGISTRO!AH416="C",3,IF(REGISTRO!AH416="D",4,""))))</f>
        <v/>
      </c>
      <c r="AK413" s="30" t="str">
        <f>IF(REGISTRO!AI416="A",1,IF(REGISTRO!AI416="B",2,IF(REGISTRO!AI416="C",3,IF(REGISTRO!AI416="D",4,""))))</f>
        <v/>
      </c>
      <c r="AM413" s="31" t="str">
        <f t="shared" si="379"/>
        <v/>
      </c>
      <c r="AN413" s="31" t="str">
        <f t="shared" si="380"/>
        <v/>
      </c>
      <c r="AO413" s="31" t="str">
        <f t="shared" si="381"/>
        <v/>
      </c>
      <c r="AP413" s="31" t="str">
        <f t="shared" si="382"/>
        <v/>
      </c>
      <c r="AQ413" s="31" t="str">
        <f t="shared" si="383"/>
        <v/>
      </c>
      <c r="AR413" s="31" t="str">
        <f t="shared" si="384"/>
        <v/>
      </c>
      <c r="AS413" s="31" t="str">
        <f t="shared" si="385"/>
        <v/>
      </c>
      <c r="AT413" s="31" t="str">
        <f t="shared" si="386"/>
        <v/>
      </c>
      <c r="AU413" s="31" t="str">
        <f t="shared" si="387"/>
        <v/>
      </c>
      <c r="AV413" s="31" t="str">
        <f t="shared" si="388"/>
        <v/>
      </c>
      <c r="AW413" s="31" t="str">
        <f t="shared" si="389"/>
        <v/>
      </c>
      <c r="AX413" s="31" t="str">
        <f t="shared" si="390"/>
        <v/>
      </c>
      <c r="AY413" s="31" t="str">
        <f t="shared" si="391"/>
        <v/>
      </c>
      <c r="AZ413" s="31" t="str">
        <f t="shared" si="392"/>
        <v/>
      </c>
      <c r="BA413" s="31" t="str">
        <f t="shared" si="393"/>
        <v/>
      </c>
      <c r="BB413" s="31" t="str">
        <f t="shared" si="394"/>
        <v/>
      </c>
      <c r="BC413" s="31" t="str">
        <f t="shared" si="395"/>
        <v/>
      </c>
      <c r="BD413" s="31" t="str">
        <f t="shared" si="396"/>
        <v/>
      </c>
      <c r="BE413" s="31" t="str">
        <f t="shared" si="397"/>
        <v/>
      </c>
      <c r="BF413" s="31" t="str">
        <f t="shared" si="398"/>
        <v/>
      </c>
      <c r="BG413" s="31" t="str">
        <f t="shared" si="399"/>
        <v/>
      </c>
      <c r="BH413" s="31" t="str">
        <f t="shared" si="400"/>
        <v/>
      </c>
      <c r="BI413" s="31" t="str">
        <f t="shared" si="401"/>
        <v/>
      </c>
      <c r="BJ413" s="31" t="str">
        <f t="shared" si="402"/>
        <v/>
      </c>
      <c r="BK413" s="31" t="str">
        <f t="shared" si="403"/>
        <v/>
      </c>
      <c r="BL413" s="31" t="str">
        <f t="shared" si="404"/>
        <v/>
      </c>
      <c r="BM413" s="31" t="str">
        <f t="shared" si="405"/>
        <v/>
      </c>
      <c r="BN413" s="31" t="str">
        <f t="shared" si="406"/>
        <v/>
      </c>
      <c r="BO413" s="31" t="str">
        <f t="shared" si="407"/>
        <v/>
      </c>
      <c r="BP413" s="31" t="str">
        <f t="shared" si="408"/>
        <v/>
      </c>
      <c r="BR413" s="32" t="str">
        <f t="shared" si="409"/>
        <v/>
      </c>
      <c r="BS413" s="32" t="str">
        <f t="shared" si="410"/>
        <v/>
      </c>
      <c r="BT413" s="32" t="str">
        <f t="shared" si="411"/>
        <v/>
      </c>
      <c r="BU413" s="32" t="str">
        <f t="shared" si="412"/>
        <v/>
      </c>
      <c r="BV413" s="32" t="str">
        <f t="shared" si="413"/>
        <v/>
      </c>
      <c r="BW413" s="32" t="str">
        <f t="shared" si="414"/>
        <v/>
      </c>
      <c r="BX413" s="32" t="str">
        <f t="shared" si="415"/>
        <v/>
      </c>
      <c r="BY413" s="32" t="str">
        <f t="shared" si="416"/>
        <v/>
      </c>
      <c r="BZ413" s="32" t="str">
        <f t="shared" si="417"/>
        <v/>
      </c>
      <c r="CA413" s="32" t="str">
        <f t="shared" si="418"/>
        <v/>
      </c>
      <c r="CB413" s="32" t="str">
        <f t="shared" si="419"/>
        <v/>
      </c>
      <c r="CC413" s="32" t="str">
        <f t="shared" si="420"/>
        <v/>
      </c>
      <c r="CD413" s="32" t="str">
        <f t="shared" si="421"/>
        <v/>
      </c>
      <c r="CE413" s="32" t="str">
        <f t="shared" si="422"/>
        <v/>
      </c>
      <c r="CF413" s="32" t="str">
        <f t="shared" si="423"/>
        <v/>
      </c>
      <c r="CG413" s="32" t="str">
        <f t="shared" si="424"/>
        <v/>
      </c>
      <c r="CH413" s="32" t="str">
        <f t="shared" si="425"/>
        <v/>
      </c>
      <c r="CI413" s="32" t="str">
        <f t="shared" si="426"/>
        <v/>
      </c>
      <c r="CJ413" s="32" t="str">
        <f t="shared" si="427"/>
        <v/>
      </c>
      <c r="CK413" s="32" t="str">
        <f t="shared" si="428"/>
        <v/>
      </c>
      <c r="CL413" s="32" t="str">
        <f t="shared" si="429"/>
        <v/>
      </c>
      <c r="CM413" s="32" t="str">
        <f t="shared" si="430"/>
        <v/>
      </c>
      <c r="CN413" s="32" t="str">
        <f t="shared" si="431"/>
        <v/>
      </c>
      <c r="CO413" s="32" t="str">
        <f t="shared" si="432"/>
        <v/>
      </c>
      <c r="CP413" s="32" t="str">
        <f t="shared" si="433"/>
        <v/>
      </c>
      <c r="CQ413" s="32" t="str">
        <f t="shared" si="434"/>
        <v/>
      </c>
      <c r="CR413" s="32" t="str">
        <f t="shared" si="435"/>
        <v/>
      </c>
      <c r="CS413" s="32" t="str">
        <f t="shared" si="436"/>
        <v/>
      </c>
      <c r="CT413" s="32" t="str">
        <f t="shared" si="437"/>
        <v/>
      </c>
      <c r="CU413" s="32" t="str">
        <f t="shared" si="438"/>
        <v/>
      </c>
      <c r="CV413" s="33" t="str">
        <f t="shared" si="439"/>
        <v/>
      </c>
      <c r="CW413" s="97" t="str">
        <f t="shared" si="440"/>
        <v/>
      </c>
      <c r="CX413" s="97"/>
    </row>
    <row r="414" spans="3:102" x14ac:dyDescent="0.25">
      <c r="C414" s="15">
        <v>398</v>
      </c>
      <c r="D414" s="34" t="str">
        <f>IF(REGISTRO!B417="","",REGISTRO!B417)</f>
        <v/>
      </c>
      <c r="E414" s="34" t="str">
        <f>IF(REGISTRO!C417="","",REGISTRO!C417)</f>
        <v/>
      </c>
      <c r="F414" s="34" t="str">
        <f>IF(REGISTRO!D417="","",REGISTRO!D417)</f>
        <v/>
      </c>
      <c r="G414" s="34" t="str">
        <f>IF(REGISTRO!E417="","",REGISTRO!E417)</f>
        <v/>
      </c>
      <c r="H414" s="30" t="str">
        <f>IF(REGISTRO!F417="A",1,IF(REGISTRO!F417="B",2,IF(REGISTRO!F417="C",3,IF(REGISTRO!F417="D",4,""))))</f>
        <v/>
      </c>
      <c r="I414" s="30" t="str">
        <f>IF(REGISTRO!G417="A",1,IF(REGISTRO!G417="B",2,IF(REGISTRO!G417="C",3,IF(REGISTRO!G417="D",4,""))))</f>
        <v/>
      </c>
      <c r="J414" s="30" t="str">
        <f>IF(REGISTRO!H417="A",1,IF(REGISTRO!H417="B",2,IF(REGISTRO!H417="C",3,IF(REGISTRO!H417="D",4,""))))</f>
        <v/>
      </c>
      <c r="K414" s="30" t="str">
        <f>IF(REGISTRO!I417="A",1,IF(REGISTRO!I417="B",2,IF(REGISTRO!I417="C",3,IF(REGISTRO!I417="D",4,""))))</f>
        <v/>
      </c>
      <c r="L414" s="30" t="str">
        <f>IF(REGISTRO!J417="A",1,IF(REGISTRO!J417="B",2,IF(REGISTRO!J417="C",3,IF(REGISTRO!J417="D",4,""))))</f>
        <v/>
      </c>
      <c r="M414" s="30" t="str">
        <f>IF(REGISTRO!K417="A",1,IF(REGISTRO!K417="B",2,IF(REGISTRO!K417="C",3,IF(REGISTRO!K417="D",4,""))))</f>
        <v/>
      </c>
      <c r="N414" s="30" t="str">
        <f>IF(REGISTRO!L417="A",1,IF(REGISTRO!L417="B",2,IF(REGISTRO!L417="C",3,IF(REGISTRO!L417="D",4,""))))</f>
        <v/>
      </c>
      <c r="O414" s="30" t="str">
        <f>IF(REGISTRO!M417="A",1,IF(REGISTRO!M417="B",2,IF(REGISTRO!M417="C",3,IF(REGISTRO!M417="D",4,""))))</f>
        <v/>
      </c>
      <c r="P414" s="30" t="str">
        <f>IF(REGISTRO!N417="A",1,IF(REGISTRO!N417="B",2,IF(REGISTRO!N417="C",3,IF(REGISTRO!N417="D",4,""))))</f>
        <v/>
      </c>
      <c r="Q414" s="30" t="str">
        <f>IF(REGISTRO!O417="A",1,IF(REGISTRO!O417="B",2,IF(REGISTRO!O417="C",3,IF(REGISTRO!O417="D",4,""))))</f>
        <v/>
      </c>
      <c r="R414" s="30" t="str">
        <f>IF(REGISTRO!P417="A",1,IF(REGISTRO!P417="B",2,IF(REGISTRO!P417="C",3,IF(REGISTRO!P417="D",4,""))))</f>
        <v/>
      </c>
      <c r="S414" s="30" t="str">
        <f>IF(REGISTRO!Q417="A",1,IF(REGISTRO!Q417="B",2,IF(REGISTRO!Q417="C",3,IF(REGISTRO!Q417="D",4,""))))</f>
        <v/>
      </c>
      <c r="T414" s="30" t="str">
        <f>IF(REGISTRO!R417="A",1,IF(REGISTRO!R417="B",2,IF(REGISTRO!R417="C",3,IF(REGISTRO!R417="D",4,""))))</f>
        <v/>
      </c>
      <c r="U414" s="30" t="str">
        <f>IF(REGISTRO!S417="A",1,IF(REGISTRO!S417="B",2,IF(REGISTRO!S417="C",3,IF(REGISTRO!S417="D",4,""))))</f>
        <v/>
      </c>
      <c r="V414" s="30" t="str">
        <f>IF(REGISTRO!T417="A",1,IF(REGISTRO!T417="B",2,IF(REGISTRO!T417="C",3,IF(REGISTRO!T417="D",4,""))))</f>
        <v/>
      </c>
      <c r="W414" s="30" t="str">
        <f>IF(REGISTRO!U417="A",1,IF(REGISTRO!U417="B",2,IF(REGISTRO!U417="C",3,IF(REGISTRO!U417="D",4,""))))</f>
        <v/>
      </c>
      <c r="X414" s="30" t="str">
        <f>IF(REGISTRO!V417="A",1,IF(REGISTRO!V417="B",2,IF(REGISTRO!V417="C",3,IF(REGISTRO!V417="D",4,""))))</f>
        <v/>
      </c>
      <c r="Y414" s="30" t="str">
        <f>IF(REGISTRO!W417="A",1,IF(REGISTRO!W417="B",2,IF(REGISTRO!W417="C",3,IF(REGISTRO!W417="D",4,""))))</f>
        <v/>
      </c>
      <c r="Z414" s="30" t="str">
        <f>IF(REGISTRO!X417="A",1,IF(REGISTRO!X417="B",2,IF(REGISTRO!X417="C",3,IF(REGISTRO!X417="D",4,""))))</f>
        <v/>
      </c>
      <c r="AA414" s="30" t="str">
        <f>IF(REGISTRO!Y417="A",1,IF(REGISTRO!Y417="B",2,IF(REGISTRO!Y417="C",3,IF(REGISTRO!Y417="D",4,""))))</f>
        <v/>
      </c>
      <c r="AB414" s="30" t="str">
        <f>IF(REGISTRO!Z417="A",1,IF(REGISTRO!Z417="B",2,IF(REGISTRO!Z417="C",3,IF(REGISTRO!Z417="D",4,""))))</f>
        <v/>
      </c>
      <c r="AC414" s="30" t="str">
        <f>IF(REGISTRO!AA417="A",1,IF(REGISTRO!AA417="B",2,IF(REGISTRO!AA417="C",3,IF(REGISTRO!AA417="D",4,""))))</f>
        <v/>
      </c>
      <c r="AD414" s="30" t="str">
        <f>IF(REGISTRO!AB417="A",1,IF(REGISTRO!AB417="B",2,IF(REGISTRO!AB417="C",3,IF(REGISTRO!AB417="D",4,""))))</f>
        <v/>
      </c>
      <c r="AE414" s="30" t="str">
        <f>IF(REGISTRO!AC417="A",1,IF(REGISTRO!AC417="B",2,IF(REGISTRO!AC417="C",3,IF(REGISTRO!AC417="D",4,""))))</f>
        <v/>
      </c>
      <c r="AF414" s="30" t="str">
        <f>IF(REGISTRO!AD417="A",1,IF(REGISTRO!AD417="B",2,IF(REGISTRO!AD417="C",3,IF(REGISTRO!AD417="D",4,""))))</f>
        <v/>
      </c>
      <c r="AG414" s="30" t="str">
        <f>IF(REGISTRO!AE417="A",1,IF(REGISTRO!AE417="B",2,IF(REGISTRO!AE417="C",3,IF(REGISTRO!AE417="D",4,""))))</f>
        <v/>
      </c>
      <c r="AH414" s="30" t="str">
        <f>IF(REGISTRO!AF417="A",1,IF(REGISTRO!AF417="B",2,IF(REGISTRO!AF417="C",3,IF(REGISTRO!AF417="D",4,""))))</f>
        <v/>
      </c>
      <c r="AI414" s="30" t="str">
        <f>IF(REGISTRO!AG417="A",1,IF(REGISTRO!AG417="B",2,IF(REGISTRO!AG417="C",3,IF(REGISTRO!AG417="D",4,""))))</f>
        <v/>
      </c>
      <c r="AJ414" s="30" t="str">
        <f>IF(REGISTRO!AH417="A",1,IF(REGISTRO!AH417="B",2,IF(REGISTRO!AH417="C",3,IF(REGISTRO!AH417="D",4,""))))</f>
        <v/>
      </c>
      <c r="AK414" s="30" t="str">
        <f>IF(REGISTRO!AI417="A",1,IF(REGISTRO!AI417="B",2,IF(REGISTRO!AI417="C",3,IF(REGISTRO!AI417="D",4,""))))</f>
        <v/>
      </c>
      <c r="AM414" s="31" t="str">
        <f t="shared" si="379"/>
        <v/>
      </c>
      <c r="AN414" s="31" t="str">
        <f t="shared" si="380"/>
        <v/>
      </c>
      <c r="AO414" s="31" t="str">
        <f t="shared" si="381"/>
        <v/>
      </c>
      <c r="AP414" s="31" t="str">
        <f t="shared" si="382"/>
        <v/>
      </c>
      <c r="AQ414" s="31" t="str">
        <f t="shared" si="383"/>
        <v/>
      </c>
      <c r="AR414" s="31" t="str">
        <f t="shared" si="384"/>
        <v/>
      </c>
      <c r="AS414" s="31" t="str">
        <f t="shared" si="385"/>
        <v/>
      </c>
      <c r="AT414" s="31" t="str">
        <f t="shared" si="386"/>
        <v/>
      </c>
      <c r="AU414" s="31" t="str">
        <f t="shared" si="387"/>
        <v/>
      </c>
      <c r="AV414" s="31" t="str">
        <f t="shared" si="388"/>
        <v/>
      </c>
      <c r="AW414" s="31" t="str">
        <f t="shared" si="389"/>
        <v/>
      </c>
      <c r="AX414" s="31" t="str">
        <f t="shared" si="390"/>
        <v/>
      </c>
      <c r="AY414" s="31" t="str">
        <f t="shared" si="391"/>
        <v/>
      </c>
      <c r="AZ414" s="31" t="str">
        <f t="shared" si="392"/>
        <v/>
      </c>
      <c r="BA414" s="31" t="str">
        <f t="shared" si="393"/>
        <v/>
      </c>
      <c r="BB414" s="31" t="str">
        <f t="shared" si="394"/>
        <v/>
      </c>
      <c r="BC414" s="31" t="str">
        <f t="shared" si="395"/>
        <v/>
      </c>
      <c r="BD414" s="31" t="str">
        <f t="shared" si="396"/>
        <v/>
      </c>
      <c r="BE414" s="31" t="str">
        <f t="shared" si="397"/>
        <v/>
      </c>
      <c r="BF414" s="31" t="str">
        <f t="shared" si="398"/>
        <v/>
      </c>
      <c r="BG414" s="31" t="str">
        <f t="shared" si="399"/>
        <v/>
      </c>
      <c r="BH414" s="31" t="str">
        <f t="shared" si="400"/>
        <v/>
      </c>
      <c r="BI414" s="31" t="str">
        <f t="shared" si="401"/>
        <v/>
      </c>
      <c r="BJ414" s="31" t="str">
        <f t="shared" si="402"/>
        <v/>
      </c>
      <c r="BK414" s="31" t="str">
        <f t="shared" si="403"/>
        <v/>
      </c>
      <c r="BL414" s="31" t="str">
        <f t="shared" si="404"/>
        <v/>
      </c>
      <c r="BM414" s="31" t="str">
        <f t="shared" si="405"/>
        <v/>
      </c>
      <c r="BN414" s="31" t="str">
        <f t="shared" si="406"/>
        <v/>
      </c>
      <c r="BO414" s="31" t="str">
        <f t="shared" si="407"/>
        <v/>
      </c>
      <c r="BP414" s="31" t="str">
        <f t="shared" si="408"/>
        <v/>
      </c>
      <c r="BR414" s="32" t="str">
        <f t="shared" si="409"/>
        <v/>
      </c>
      <c r="BS414" s="32" t="str">
        <f t="shared" si="410"/>
        <v/>
      </c>
      <c r="BT414" s="32" t="str">
        <f t="shared" si="411"/>
        <v/>
      </c>
      <c r="BU414" s="32" t="str">
        <f t="shared" si="412"/>
        <v/>
      </c>
      <c r="BV414" s="32" t="str">
        <f t="shared" si="413"/>
        <v/>
      </c>
      <c r="BW414" s="32" t="str">
        <f t="shared" si="414"/>
        <v/>
      </c>
      <c r="BX414" s="32" t="str">
        <f t="shared" si="415"/>
        <v/>
      </c>
      <c r="BY414" s="32" t="str">
        <f t="shared" si="416"/>
        <v/>
      </c>
      <c r="BZ414" s="32" t="str">
        <f t="shared" si="417"/>
        <v/>
      </c>
      <c r="CA414" s="32" t="str">
        <f t="shared" si="418"/>
        <v/>
      </c>
      <c r="CB414" s="32" t="str">
        <f t="shared" si="419"/>
        <v/>
      </c>
      <c r="CC414" s="32" t="str">
        <f t="shared" si="420"/>
        <v/>
      </c>
      <c r="CD414" s="32" t="str">
        <f t="shared" si="421"/>
        <v/>
      </c>
      <c r="CE414" s="32" t="str">
        <f t="shared" si="422"/>
        <v/>
      </c>
      <c r="CF414" s="32" t="str">
        <f t="shared" si="423"/>
        <v/>
      </c>
      <c r="CG414" s="32" t="str">
        <f t="shared" si="424"/>
        <v/>
      </c>
      <c r="CH414" s="32" t="str">
        <f t="shared" si="425"/>
        <v/>
      </c>
      <c r="CI414" s="32" t="str">
        <f t="shared" si="426"/>
        <v/>
      </c>
      <c r="CJ414" s="32" t="str">
        <f t="shared" si="427"/>
        <v/>
      </c>
      <c r="CK414" s="32" t="str">
        <f t="shared" si="428"/>
        <v/>
      </c>
      <c r="CL414" s="32" t="str">
        <f t="shared" si="429"/>
        <v/>
      </c>
      <c r="CM414" s="32" t="str">
        <f t="shared" si="430"/>
        <v/>
      </c>
      <c r="CN414" s="32" t="str">
        <f t="shared" si="431"/>
        <v/>
      </c>
      <c r="CO414" s="32" t="str">
        <f t="shared" si="432"/>
        <v/>
      </c>
      <c r="CP414" s="32" t="str">
        <f t="shared" si="433"/>
        <v/>
      </c>
      <c r="CQ414" s="32" t="str">
        <f t="shared" si="434"/>
        <v/>
      </c>
      <c r="CR414" s="32" t="str">
        <f t="shared" si="435"/>
        <v/>
      </c>
      <c r="CS414" s="32" t="str">
        <f t="shared" si="436"/>
        <v/>
      </c>
      <c r="CT414" s="32" t="str">
        <f t="shared" si="437"/>
        <v/>
      </c>
      <c r="CU414" s="32" t="str">
        <f t="shared" si="438"/>
        <v/>
      </c>
      <c r="CV414" s="33" t="str">
        <f t="shared" si="439"/>
        <v/>
      </c>
      <c r="CW414" s="97" t="str">
        <f t="shared" si="440"/>
        <v/>
      </c>
      <c r="CX414" s="97"/>
    </row>
    <row r="415" spans="3:102" x14ac:dyDescent="0.25">
      <c r="C415" s="15">
        <v>399</v>
      </c>
      <c r="D415" s="34" t="str">
        <f>IF(REGISTRO!B418="","",REGISTRO!B418)</f>
        <v/>
      </c>
      <c r="E415" s="34" t="str">
        <f>IF(REGISTRO!C418="","",REGISTRO!C418)</f>
        <v/>
      </c>
      <c r="F415" s="34" t="str">
        <f>IF(REGISTRO!D418="","",REGISTRO!D418)</f>
        <v/>
      </c>
      <c r="G415" s="34" t="str">
        <f>IF(REGISTRO!E418="","",REGISTRO!E418)</f>
        <v/>
      </c>
      <c r="H415" s="30" t="str">
        <f>IF(REGISTRO!F418="A",1,IF(REGISTRO!F418="B",2,IF(REGISTRO!F418="C",3,IF(REGISTRO!F418="D",4,""))))</f>
        <v/>
      </c>
      <c r="I415" s="30" t="str">
        <f>IF(REGISTRO!G418="A",1,IF(REGISTRO!G418="B",2,IF(REGISTRO!G418="C",3,IF(REGISTRO!G418="D",4,""))))</f>
        <v/>
      </c>
      <c r="J415" s="30" t="str">
        <f>IF(REGISTRO!H418="A",1,IF(REGISTRO!H418="B",2,IF(REGISTRO!H418="C",3,IF(REGISTRO!H418="D",4,""))))</f>
        <v/>
      </c>
      <c r="K415" s="30" t="str">
        <f>IF(REGISTRO!I418="A",1,IF(REGISTRO!I418="B",2,IF(REGISTRO!I418="C",3,IF(REGISTRO!I418="D",4,""))))</f>
        <v/>
      </c>
      <c r="L415" s="30" t="str">
        <f>IF(REGISTRO!J418="A",1,IF(REGISTRO!J418="B",2,IF(REGISTRO!J418="C",3,IF(REGISTRO!J418="D",4,""))))</f>
        <v/>
      </c>
      <c r="M415" s="30" t="str">
        <f>IF(REGISTRO!K418="A",1,IF(REGISTRO!K418="B",2,IF(REGISTRO!K418="C",3,IF(REGISTRO!K418="D",4,""))))</f>
        <v/>
      </c>
      <c r="N415" s="30" t="str">
        <f>IF(REGISTRO!L418="A",1,IF(REGISTRO!L418="B",2,IF(REGISTRO!L418="C",3,IF(REGISTRO!L418="D",4,""))))</f>
        <v/>
      </c>
      <c r="O415" s="30" t="str">
        <f>IF(REGISTRO!M418="A",1,IF(REGISTRO!M418="B",2,IF(REGISTRO!M418="C",3,IF(REGISTRO!M418="D",4,""))))</f>
        <v/>
      </c>
      <c r="P415" s="30" t="str">
        <f>IF(REGISTRO!N418="A",1,IF(REGISTRO!N418="B",2,IF(REGISTRO!N418="C",3,IF(REGISTRO!N418="D",4,""))))</f>
        <v/>
      </c>
      <c r="Q415" s="30" t="str">
        <f>IF(REGISTRO!O418="A",1,IF(REGISTRO!O418="B",2,IF(REGISTRO!O418="C",3,IF(REGISTRO!O418="D",4,""))))</f>
        <v/>
      </c>
      <c r="R415" s="30" t="str">
        <f>IF(REGISTRO!P418="A",1,IF(REGISTRO!P418="B",2,IF(REGISTRO!P418="C",3,IF(REGISTRO!P418="D",4,""))))</f>
        <v/>
      </c>
      <c r="S415" s="30" t="str">
        <f>IF(REGISTRO!Q418="A",1,IF(REGISTRO!Q418="B",2,IF(REGISTRO!Q418="C",3,IF(REGISTRO!Q418="D",4,""))))</f>
        <v/>
      </c>
      <c r="T415" s="30" t="str">
        <f>IF(REGISTRO!R418="A",1,IF(REGISTRO!R418="B",2,IF(REGISTRO!R418="C",3,IF(REGISTRO!R418="D",4,""))))</f>
        <v/>
      </c>
      <c r="U415" s="30" t="str">
        <f>IF(REGISTRO!S418="A",1,IF(REGISTRO!S418="B",2,IF(REGISTRO!S418="C",3,IF(REGISTRO!S418="D",4,""))))</f>
        <v/>
      </c>
      <c r="V415" s="30" t="str">
        <f>IF(REGISTRO!T418="A",1,IF(REGISTRO!T418="B",2,IF(REGISTRO!T418="C",3,IF(REGISTRO!T418="D",4,""))))</f>
        <v/>
      </c>
      <c r="W415" s="30" t="str">
        <f>IF(REGISTRO!U418="A",1,IF(REGISTRO!U418="B",2,IF(REGISTRO!U418="C",3,IF(REGISTRO!U418="D",4,""))))</f>
        <v/>
      </c>
      <c r="X415" s="30" t="str">
        <f>IF(REGISTRO!V418="A",1,IF(REGISTRO!V418="B",2,IF(REGISTRO!V418="C",3,IF(REGISTRO!V418="D",4,""))))</f>
        <v/>
      </c>
      <c r="Y415" s="30" t="str">
        <f>IF(REGISTRO!W418="A",1,IF(REGISTRO!W418="B",2,IF(REGISTRO!W418="C",3,IF(REGISTRO!W418="D",4,""))))</f>
        <v/>
      </c>
      <c r="Z415" s="30" t="str">
        <f>IF(REGISTRO!X418="A",1,IF(REGISTRO!X418="B",2,IF(REGISTRO!X418="C",3,IF(REGISTRO!X418="D",4,""))))</f>
        <v/>
      </c>
      <c r="AA415" s="30" t="str">
        <f>IF(REGISTRO!Y418="A",1,IF(REGISTRO!Y418="B",2,IF(REGISTRO!Y418="C",3,IF(REGISTRO!Y418="D",4,""))))</f>
        <v/>
      </c>
      <c r="AB415" s="30" t="str">
        <f>IF(REGISTRO!Z418="A",1,IF(REGISTRO!Z418="B",2,IF(REGISTRO!Z418="C",3,IF(REGISTRO!Z418="D",4,""))))</f>
        <v/>
      </c>
      <c r="AC415" s="30" t="str">
        <f>IF(REGISTRO!AA418="A",1,IF(REGISTRO!AA418="B",2,IF(REGISTRO!AA418="C",3,IF(REGISTRO!AA418="D",4,""))))</f>
        <v/>
      </c>
      <c r="AD415" s="30" t="str">
        <f>IF(REGISTRO!AB418="A",1,IF(REGISTRO!AB418="B",2,IF(REGISTRO!AB418="C",3,IF(REGISTRO!AB418="D",4,""))))</f>
        <v/>
      </c>
      <c r="AE415" s="30" t="str">
        <f>IF(REGISTRO!AC418="A",1,IF(REGISTRO!AC418="B",2,IF(REGISTRO!AC418="C",3,IF(REGISTRO!AC418="D",4,""))))</f>
        <v/>
      </c>
      <c r="AF415" s="30" t="str">
        <f>IF(REGISTRO!AD418="A",1,IF(REGISTRO!AD418="B",2,IF(REGISTRO!AD418="C",3,IF(REGISTRO!AD418="D",4,""))))</f>
        <v/>
      </c>
      <c r="AG415" s="30" t="str">
        <f>IF(REGISTRO!AE418="A",1,IF(REGISTRO!AE418="B",2,IF(REGISTRO!AE418="C",3,IF(REGISTRO!AE418="D",4,""))))</f>
        <v/>
      </c>
      <c r="AH415" s="30" t="str">
        <f>IF(REGISTRO!AF418="A",1,IF(REGISTRO!AF418="B",2,IF(REGISTRO!AF418="C",3,IF(REGISTRO!AF418="D",4,""))))</f>
        <v/>
      </c>
      <c r="AI415" s="30" t="str">
        <f>IF(REGISTRO!AG418="A",1,IF(REGISTRO!AG418="B",2,IF(REGISTRO!AG418="C",3,IF(REGISTRO!AG418="D",4,""))))</f>
        <v/>
      </c>
      <c r="AJ415" s="30" t="str">
        <f>IF(REGISTRO!AH418="A",1,IF(REGISTRO!AH418="B",2,IF(REGISTRO!AH418="C",3,IF(REGISTRO!AH418="D",4,""))))</f>
        <v/>
      </c>
      <c r="AK415" s="30" t="str">
        <f>IF(REGISTRO!AI418="A",1,IF(REGISTRO!AI418="B",2,IF(REGISTRO!AI418="C",3,IF(REGISTRO!AI418="D",4,""))))</f>
        <v/>
      </c>
      <c r="AM415" s="31" t="str">
        <f t="shared" si="379"/>
        <v/>
      </c>
      <c r="AN415" s="31" t="str">
        <f t="shared" si="380"/>
        <v/>
      </c>
      <c r="AO415" s="31" t="str">
        <f t="shared" si="381"/>
        <v/>
      </c>
      <c r="AP415" s="31" t="str">
        <f t="shared" si="382"/>
        <v/>
      </c>
      <c r="AQ415" s="31" t="str">
        <f t="shared" si="383"/>
        <v/>
      </c>
      <c r="AR415" s="31" t="str">
        <f t="shared" si="384"/>
        <v/>
      </c>
      <c r="AS415" s="31" t="str">
        <f t="shared" si="385"/>
        <v/>
      </c>
      <c r="AT415" s="31" t="str">
        <f t="shared" si="386"/>
        <v/>
      </c>
      <c r="AU415" s="31" t="str">
        <f t="shared" si="387"/>
        <v/>
      </c>
      <c r="AV415" s="31" t="str">
        <f t="shared" si="388"/>
        <v/>
      </c>
      <c r="AW415" s="31" t="str">
        <f t="shared" si="389"/>
        <v/>
      </c>
      <c r="AX415" s="31" t="str">
        <f t="shared" si="390"/>
        <v/>
      </c>
      <c r="AY415" s="31" t="str">
        <f t="shared" si="391"/>
        <v/>
      </c>
      <c r="AZ415" s="31" t="str">
        <f t="shared" si="392"/>
        <v/>
      </c>
      <c r="BA415" s="31" t="str">
        <f t="shared" si="393"/>
        <v/>
      </c>
      <c r="BB415" s="31" t="str">
        <f t="shared" si="394"/>
        <v/>
      </c>
      <c r="BC415" s="31" t="str">
        <f t="shared" si="395"/>
        <v/>
      </c>
      <c r="BD415" s="31" t="str">
        <f t="shared" si="396"/>
        <v/>
      </c>
      <c r="BE415" s="31" t="str">
        <f t="shared" si="397"/>
        <v/>
      </c>
      <c r="BF415" s="31" t="str">
        <f t="shared" si="398"/>
        <v/>
      </c>
      <c r="BG415" s="31" t="str">
        <f t="shared" si="399"/>
        <v/>
      </c>
      <c r="BH415" s="31" t="str">
        <f t="shared" si="400"/>
        <v/>
      </c>
      <c r="BI415" s="31" t="str">
        <f t="shared" si="401"/>
        <v/>
      </c>
      <c r="BJ415" s="31" t="str">
        <f t="shared" si="402"/>
        <v/>
      </c>
      <c r="BK415" s="31" t="str">
        <f t="shared" si="403"/>
        <v/>
      </c>
      <c r="BL415" s="31" t="str">
        <f t="shared" si="404"/>
        <v/>
      </c>
      <c r="BM415" s="31" t="str">
        <f t="shared" si="405"/>
        <v/>
      </c>
      <c r="BN415" s="31" t="str">
        <f t="shared" si="406"/>
        <v/>
      </c>
      <c r="BO415" s="31" t="str">
        <f t="shared" si="407"/>
        <v/>
      </c>
      <c r="BP415" s="31" t="str">
        <f t="shared" si="408"/>
        <v/>
      </c>
      <c r="BR415" s="32" t="str">
        <f t="shared" si="409"/>
        <v/>
      </c>
      <c r="BS415" s="32" t="str">
        <f t="shared" si="410"/>
        <v/>
      </c>
      <c r="BT415" s="32" t="str">
        <f t="shared" si="411"/>
        <v/>
      </c>
      <c r="BU415" s="32" t="str">
        <f t="shared" si="412"/>
        <v/>
      </c>
      <c r="BV415" s="32" t="str">
        <f t="shared" si="413"/>
        <v/>
      </c>
      <c r="BW415" s="32" t="str">
        <f t="shared" si="414"/>
        <v/>
      </c>
      <c r="BX415" s="32" t="str">
        <f t="shared" si="415"/>
        <v/>
      </c>
      <c r="BY415" s="32" t="str">
        <f t="shared" si="416"/>
        <v/>
      </c>
      <c r="BZ415" s="32" t="str">
        <f t="shared" si="417"/>
        <v/>
      </c>
      <c r="CA415" s="32" t="str">
        <f t="shared" si="418"/>
        <v/>
      </c>
      <c r="CB415" s="32" t="str">
        <f t="shared" si="419"/>
        <v/>
      </c>
      <c r="CC415" s="32" t="str">
        <f t="shared" si="420"/>
        <v/>
      </c>
      <c r="CD415" s="32" t="str">
        <f t="shared" si="421"/>
        <v/>
      </c>
      <c r="CE415" s="32" t="str">
        <f t="shared" si="422"/>
        <v/>
      </c>
      <c r="CF415" s="32" t="str">
        <f t="shared" si="423"/>
        <v/>
      </c>
      <c r="CG415" s="32" t="str">
        <f t="shared" si="424"/>
        <v/>
      </c>
      <c r="CH415" s="32" t="str">
        <f t="shared" si="425"/>
        <v/>
      </c>
      <c r="CI415" s="32" t="str">
        <f t="shared" si="426"/>
        <v/>
      </c>
      <c r="CJ415" s="32" t="str">
        <f t="shared" si="427"/>
        <v/>
      </c>
      <c r="CK415" s="32" t="str">
        <f t="shared" si="428"/>
        <v/>
      </c>
      <c r="CL415" s="32" t="str">
        <f t="shared" si="429"/>
        <v/>
      </c>
      <c r="CM415" s="32" t="str">
        <f t="shared" si="430"/>
        <v/>
      </c>
      <c r="CN415" s="32" t="str">
        <f t="shared" si="431"/>
        <v/>
      </c>
      <c r="CO415" s="32" t="str">
        <f t="shared" si="432"/>
        <v/>
      </c>
      <c r="CP415" s="32" t="str">
        <f t="shared" si="433"/>
        <v/>
      </c>
      <c r="CQ415" s="32" t="str">
        <f t="shared" si="434"/>
        <v/>
      </c>
      <c r="CR415" s="32" t="str">
        <f t="shared" si="435"/>
        <v/>
      </c>
      <c r="CS415" s="32" t="str">
        <f t="shared" si="436"/>
        <v/>
      </c>
      <c r="CT415" s="32" t="str">
        <f t="shared" si="437"/>
        <v/>
      </c>
      <c r="CU415" s="32" t="str">
        <f t="shared" si="438"/>
        <v/>
      </c>
      <c r="CV415" s="33" t="str">
        <f t="shared" si="439"/>
        <v/>
      </c>
      <c r="CW415" s="97" t="str">
        <f t="shared" si="440"/>
        <v/>
      </c>
      <c r="CX415" s="97"/>
    </row>
    <row r="416" spans="3:102" x14ac:dyDescent="0.25">
      <c r="C416" s="15">
        <v>400</v>
      </c>
      <c r="D416" s="34" t="str">
        <f>IF(REGISTRO!B419="","",REGISTRO!B419)</f>
        <v/>
      </c>
      <c r="E416" s="34" t="str">
        <f>IF(REGISTRO!C419="","",REGISTRO!C419)</f>
        <v/>
      </c>
      <c r="F416" s="34" t="str">
        <f>IF(REGISTRO!D419="","",REGISTRO!D419)</f>
        <v/>
      </c>
      <c r="G416" s="34" t="str">
        <f>IF(REGISTRO!E419="","",REGISTRO!E419)</f>
        <v/>
      </c>
      <c r="H416" s="30" t="str">
        <f>IF(REGISTRO!F419="A",1,IF(REGISTRO!F419="B",2,IF(REGISTRO!F419="C",3,IF(REGISTRO!F419="D",4,""))))</f>
        <v/>
      </c>
      <c r="I416" s="30" t="str">
        <f>IF(REGISTRO!G419="A",1,IF(REGISTRO!G419="B",2,IF(REGISTRO!G419="C",3,IF(REGISTRO!G419="D",4,""))))</f>
        <v/>
      </c>
      <c r="J416" s="30" t="str">
        <f>IF(REGISTRO!H419="A",1,IF(REGISTRO!H419="B",2,IF(REGISTRO!H419="C",3,IF(REGISTRO!H419="D",4,""))))</f>
        <v/>
      </c>
      <c r="K416" s="30" t="str">
        <f>IF(REGISTRO!I419="A",1,IF(REGISTRO!I419="B",2,IF(REGISTRO!I419="C",3,IF(REGISTRO!I419="D",4,""))))</f>
        <v/>
      </c>
      <c r="L416" s="30" t="str">
        <f>IF(REGISTRO!J419="A",1,IF(REGISTRO!J419="B",2,IF(REGISTRO!J419="C",3,IF(REGISTRO!J419="D",4,""))))</f>
        <v/>
      </c>
      <c r="M416" s="30" t="str">
        <f>IF(REGISTRO!K419="A",1,IF(REGISTRO!K419="B",2,IF(REGISTRO!K419="C",3,IF(REGISTRO!K419="D",4,""))))</f>
        <v/>
      </c>
      <c r="N416" s="30" t="str">
        <f>IF(REGISTRO!L419="A",1,IF(REGISTRO!L419="B",2,IF(REGISTRO!L419="C",3,IF(REGISTRO!L419="D",4,""))))</f>
        <v/>
      </c>
      <c r="O416" s="30" t="str">
        <f>IF(REGISTRO!M419="A",1,IF(REGISTRO!M419="B",2,IF(REGISTRO!M419="C",3,IF(REGISTRO!M419="D",4,""))))</f>
        <v/>
      </c>
      <c r="P416" s="30" t="str">
        <f>IF(REGISTRO!N419="A",1,IF(REGISTRO!N419="B",2,IF(REGISTRO!N419="C",3,IF(REGISTRO!N419="D",4,""))))</f>
        <v/>
      </c>
      <c r="Q416" s="30" t="str">
        <f>IF(REGISTRO!O419="A",1,IF(REGISTRO!O419="B",2,IF(REGISTRO!O419="C",3,IF(REGISTRO!O419="D",4,""))))</f>
        <v/>
      </c>
      <c r="R416" s="30" t="str">
        <f>IF(REGISTRO!P419="A",1,IF(REGISTRO!P419="B",2,IF(REGISTRO!P419="C",3,IF(REGISTRO!P419="D",4,""))))</f>
        <v/>
      </c>
      <c r="S416" s="30" t="str">
        <f>IF(REGISTRO!Q419="A",1,IF(REGISTRO!Q419="B",2,IF(REGISTRO!Q419="C",3,IF(REGISTRO!Q419="D",4,""))))</f>
        <v/>
      </c>
      <c r="T416" s="30" t="str">
        <f>IF(REGISTRO!R419="A",1,IF(REGISTRO!R419="B",2,IF(REGISTRO!R419="C",3,IF(REGISTRO!R419="D",4,""))))</f>
        <v/>
      </c>
      <c r="U416" s="30" t="str">
        <f>IF(REGISTRO!S419="A",1,IF(REGISTRO!S419="B",2,IF(REGISTRO!S419="C",3,IF(REGISTRO!S419="D",4,""))))</f>
        <v/>
      </c>
      <c r="V416" s="30" t="str">
        <f>IF(REGISTRO!T419="A",1,IF(REGISTRO!T419="B",2,IF(REGISTRO!T419="C",3,IF(REGISTRO!T419="D",4,""))))</f>
        <v/>
      </c>
      <c r="W416" s="30" t="str">
        <f>IF(REGISTRO!U419="A",1,IF(REGISTRO!U419="B",2,IF(REGISTRO!U419="C",3,IF(REGISTRO!U419="D",4,""))))</f>
        <v/>
      </c>
      <c r="X416" s="30" t="str">
        <f>IF(REGISTRO!V419="A",1,IF(REGISTRO!V419="B",2,IF(REGISTRO!V419="C",3,IF(REGISTRO!V419="D",4,""))))</f>
        <v/>
      </c>
      <c r="Y416" s="30" t="str">
        <f>IF(REGISTRO!W419="A",1,IF(REGISTRO!W419="B",2,IF(REGISTRO!W419="C",3,IF(REGISTRO!W419="D",4,""))))</f>
        <v/>
      </c>
      <c r="Z416" s="30" t="str">
        <f>IF(REGISTRO!X419="A",1,IF(REGISTRO!X419="B",2,IF(REGISTRO!X419="C",3,IF(REGISTRO!X419="D",4,""))))</f>
        <v/>
      </c>
      <c r="AA416" s="30" t="str">
        <f>IF(REGISTRO!Y419="A",1,IF(REGISTRO!Y419="B",2,IF(REGISTRO!Y419="C",3,IF(REGISTRO!Y419="D",4,""))))</f>
        <v/>
      </c>
      <c r="AB416" s="30" t="str">
        <f>IF(REGISTRO!Z419="A",1,IF(REGISTRO!Z419="B",2,IF(REGISTRO!Z419="C",3,IF(REGISTRO!Z419="D",4,""))))</f>
        <v/>
      </c>
      <c r="AC416" s="30" t="str">
        <f>IF(REGISTRO!AA419="A",1,IF(REGISTRO!AA419="B",2,IF(REGISTRO!AA419="C",3,IF(REGISTRO!AA419="D",4,""))))</f>
        <v/>
      </c>
      <c r="AD416" s="30" t="str">
        <f>IF(REGISTRO!AB419="A",1,IF(REGISTRO!AB419="B",2,IF(REGISTRO!AB419="C",3,IF(REGISTRO!AB419="D",4,""))))</f>
        <v/>
      </c>
      <c r="AE416" s="30" t="str">
        <f>IF(REGISTRO!AC419="A",1,IF(REGISTRO!AC419="B",2,IF(REGISTRO!AC419="C",3,IF(REGISTRO!AC419="D",4,""))))</f>
        <v/>
      </c>
      <c r="AF416" s="30" t="str">
        <f>IF(REGISTRO!AD419="A",1,IF(REGISTRO!AD419="B",2,IF(REGISTRO!AD419="C",3,IF(REGISTRO!AD419="D",4,""))))</f>
        <v/>
      </c>
      <c r="AG416" s="30" t="str">
        <f>IF(REGISTRO!AE419="A",1,IF(REGISTRO!AE419="B",2,IF(REGISTRO!AE419="C",3,IF(REGISTRO!AE419="D",4,""))))</f>
        <v/>
      </c>
      <c r="AH416" s="30" t="str">
        <f>IF(REGISTRO!AF419="A",1,IF(REGISTRO!AF419="B",2,IF(REGISTRO!AF419="C",3,IF(REGISTRO!AF419="D",4,""))))</f>
        <v/>
      </c>
      <c r="AI416" s="30" t="str">
        <f>IF(REGISTRO!AG419="A",1,IF(REGISTRO!AG419="B",2,IF(REGISTRO!AG419="C",3,IF(REGISTRO!AG419="D",4,""))))</f>
        <v/>
      </c>
      <c r="AJ416" s="30" t="str">
        <f>IF(REGISTRO!AH419="A",1,IF(REGISTRO!AH419="B",2,IF(REGISTRO!AH419="C",3,IF(REGISTRO!AH419="D",4,""))))</f>
        <v/>
      </c>
      <c r="AK416" s="30" t="str">
        <f>IF(REGISTRO!AI419="A",1,IF(REGISTRO!AI419="B",2,IF(REGISTRO!AI419="C",3,IF(REGISTRO!AI419="D",4,""))))</f>
        <v/>
      </c>
      <c r="AM416" s="31" t="str">
        <f t="shared" si="379"/>
        <v/>
      </c>
      <c r="AN416" s="31" t="str">
        <f t="shared" si="380"/>
        <v/>
      </c>
      <c r="AO416" s="31" t="str">
        <f t="shared" si="381"/>
        <v/>
      </c>
      <c r="AP416" s="31" t="str">
        <f t="shared" si="382"/>
        <v/>
      </c>
      <c r="AQ416" s="31" t="str">
        <f t="shared" si="383"/>
        <v/>
      </c>
      <c r="AR416" s="31" t="str">
        <f t="shared" si="384"/>
        <v/>
      </c>
      <c r="AS416" s="31" t="str">
        <f t="shared" si="385"/>
        <v/>
      </c>
      <c r="AT416" s="31" t="str">
        <f t="shared" si="386"/>
        <v/>
      </c>
      <c r="AU416" s="31" t="str">
        <f t="shared" si="387"/>
        <v/>
      </c>
      <c r="AV416" s="31" t="str">
        <f t="shared" si="388"/>
        <v/>
      </c>
      <c r="AW416" s="31" t="str">
        <f t="shared" si="389"/>
        <v/>
      </c>
      <c r="AX416" s="31" t="str">
        <f t="shared" si="390"/>
        <v/>
      </c>
      <c r="AY416" s="31" t="str">
        <f t="shared" si="391"/>
        <v/>
      </c>
      <c r="AZ416" s="31" t="str">
        <f t="shared" si="392"/>
        <v/>
      </c>
      <c r="BA416" s="31" t="str">
        <f t="shared" si="393"/>
        <v/>
      </c>
      <c r="BB416" s="31" t="str">
        <f t="shared" si="394"/>
        <v/>
      </c>
      <c r="BC416" s="31" t="str">
        <f t="shared" si="395"/>
        <v/>
      </c>
      <c r="BD416" s="31" t="str">
        <f t="shared" si="396"/>
        <v/>
      </c>
      <c r="BE416" s="31" t="str">
        <f t="shared" si="397"/>
        <v/>
      </c>
      <c r="BF416" s="31" t="str">
        <f t="shared" si="398"/>
        <v/>
      </c>
      <c r="BG416" s="31" t="str">
        <f t="shared" si="399"/>
        <v/>
      </c>
      <c r="BH416" s="31" t="str">
        <f t="shared" si="400"/>
        <v/>
      </c>
      <c r="BI416" s="31" t="str">
        <f t="shared" si="401"/>
        <v/>
      </c>
      <c r="BJ416" s="31" t="str">
        <f t="shared" si="402"/>
        <v/>
      </c>
      <c r="BK416" s="31" t="str">
        <f t="shared" si="403"/>
        <v/>
      </c>
      <c r="BL416" s="31" t="str">
        <f t="shared" si="404"/>
        <v/>
      </c>
      <c r="BM416" s="31" t="str">
        <f t="shared" si="405"/>
        <v/>
      </c>
      <c r="BN416" s="31" t="str">
        <f t="shared" si="406"/>
        <v/>
      </c>
      <c r="BO416" s="31" t="str">
        <f t="shared" si="407"/>
        <v/>
      </c>
      <c r="BP416" s="31" t="str">
        <f t="shared" si="408"/>
        <v/>
      </c>
      <c r="BR416" s="32" t="str">
        <f t="shared" si="409"/>
        <v/>
      </c>
      <c r="BS416" s="32" t="str">
        <f t="shared" si="410"/>
        <v/>
      </c>
      <c r="BT416" s="32" t="str">
        <f t="shared" si="411"/>
        <v/>
      </c>
      <c r="BU416" s="32" t="str">
        <f t="shared" si="412"/>
        <v/>
      </c>
      <c r="BV416" s="32" t="str">
        <f t="shared" si="413"/>
        <v/>
      </c>
      <c r="BW416" s="32" t="str">
        <f t="shared" si="414"/>
        <v/>
      </c>
      <c r="BX416" s="32" t="str">
        <f t="shared" si="415"/>
        <v/>
      </c>
      <c r="BY416" s="32" t="str">
        <f t="shared" si="416"/>
        <v/>
      </c>
      <c r="BZ416" s="32" t="str">
        <f t="shared" si="417"/>
        <v/>
      </c>
      <c r="CA416" s="32" t="str">
        <f t="shared" si="418"/>
        <v/>
      </c>
      <c r="CB416" s="32" t="str">
        <f t="shared" si="419"/>
        <v/>
      </c>
      <c r="CC416" s="32" t="str">
        <f t="shared" si="420"/>
        <v/>
      </c>
      <c r="CD416" s="32" t="str">
        <f t="shared" si="421"/>
        <v/>
      </c>
      <c r="CE416" s="32" t="str">
        <f t="shared" si="422"/>
        <v/>
      </c>
      <c r="CF416" s="32" t="str">
        <f t="shared" si="423"/>
        <v/>
      </c>
      <c r="CG416" s="32" t="str">
        <f t="shared" si="424"/>
        <v/>
      </c>
      <c r="CH416" s="32" t="str">
        <f t="shared" si="425"/>
        <v/>
      </c>
      <c r="CI416" s="32" t="str">
        <f t="shared" si="426"/>
        <v/>
      </c>
      <c r="CJ416" s="32" t="str">
        <f t="shared" si="427"/>
        <v/>
      </c>
      <c r="CK416" s="32" t="str">
        <f t="shared" si="428"/>
        <v/>
      </c>
      <c r="CL416" s="32" t="str">
        <f t="shared" si="429"/>
        <v/>
      </c>
      <c r="CM416" s="32" t="str">
        <f t="shared" si="430"/>
        <v/>
      </c>
      <c r="CN416" s="32" t="str">
        <f t="shared" si="431"/>
        <v/>
      </c>
      <c r="CO416" s="32" t="str">
        <f t="shared" si="432"/>
        <v/>
      </c>
      <c r="CP416" s="32" t="str">
        <f t="shared" si="433"/>
        <v/>
      </c>
      <c r="CQ416" s="32" t="str">
        <f t="shared" si="434"/>
        <v/>
      </c>
      <c r="CR416" s="32" t="str">
        <f t="shared" si="435"/>
        <v/>
      </c>
      <c r="CS416" s="32" t="str">
        <f t="shared" si="436"/>
        <v/>
      </c>
      <c r="CT416" s="32" t="str">
        <f t="shared" si="437"/>
        <v/>
      </c>
      <c r="CU416" s="32" t="str">
        <f t="shared" si="438"/>
        <v/>
      </c>
      <c r="CV416" s="33" t="str">
        <f t="shared" si="439"/>
        <v/>
      </c>
      <c r="CW416" s="97" t="str">
        <f t="shared" si="440"/>
        <v/>
      </c>
      <c r="CX416" s="97"/>
    </row>
    <row r="417" spans="3:102" x14ac:dyDescent="0.25">
      <c r="C417" s="15">
        <v>401</v>
      </c>
      <c r="D417" s="34" t="str">
        <f>IF(REGISTRO!B420="","",REGISTRO!B420)</f>
        <v/>
      </c>
      <c r="E417" s="34" t="str">
        <f>IF(REGISTRO!C420="","",REGISTRO!C420)</f>
        <v/>
      </c>
      <c r="F417" s="34" t="str">
        <f>IF(REGISTRO!D420="","",REGISTRO!D420)</f>
        <v/>
      </c>
      <c r="G417" s="34" t="str">
        <f>IF(REGISTRO!E420="","",REGISTRO!E420)</f>
        <v/>
      </c>
      <c r="H417" s="30" t="str">
        <f>IF(REGISTRO!F420="A",1,IF(REGISTRO!F420="B",2,IF(REGISTRO!F420="C",3,IF(REGISTRO!F420="D",4,""))))</f>
        <v/>
      </c>
      <c r="I417" s="30" t="str">
        <f>IF(REGISTRO!G420="A",1,IF(REGISTRO!G420="B",2,IF(REGISTRO!G420="C",3,IF(REGISTRO!G420="D",4,""))))</f>
        <v/>
      </c>
      <c r="J417" s="30" t="str">
        <f>IF(REGISTRO!H420="A",1,IF(REGISTRO!H420="B",2,IF(REGISTRO!H420="C",3,IF(REGISTRO!H420="D",4,""))))</f>
        <v/>
      </c>
      <c r="K417" s="30" t="str">
        <f>IF(REGISTRO!I420="A",1,IF(REGISTRO!I420="B",2,IF(REGISTRO!I420="C",3,IF(REGISTRO!I420="D",4,""))))</f>
        <v/>
      </c>
      <c r="L417" s="30" t="str">
        <f>IF(REGISTRO!J420="A",1,IF(REGISTRO!J420="B",2,IF(REGISTRO!J420="C",3,IF(REGISTRO!J420="D",4,""))))</f>
        <v/>
      </c>
      <c r="M417" s="30" t="str">
        <f>IF(REGISTRO!K420="A",1,IF(REGISTRO!K420="B",2,IF(REGISTRO!K420="C",3,IF(REGISTRO!K420="D",4,""))))</f>
        <v/>
      </c>
      <c r="N417" s="30" t="str">
        <f>IF(REGISTRO!L420="A",1,IF(REGISTRO!L420="B",2,IF(REGISTRO!L420="C",3,IF(REGISTRO!L420="D",4,""))))</f>
        <v/>
      </c>
      <c r="O417" s="30" t="str">
        <f>IF(REGISTRO!M420="A",1,IF(REGISTRO!M420="B",2,IF(REGISTRO!M420="C",3,IF(REGISTRO!M420="D",4,""))))</f>
        <v/>
      </c>
      <c r="P417" s="30" t="str">
        <f>IF(REGISTRO!N420="A",1,IF(REGISTRO!N420="B",2,IF(REGISTRO!N420="C",3,IF(REGISTRO!N420="D",4,""))))</f>
        <v/>
      </c>
      <c r="Q417" s="30" t="str">
        <f>IF(REGISTRO!O420="A",1,IF(REGISTRO!O420="B",2,IF(REGISTRO!O420="C",3,IF(REGISTRO!O420="D",4,""))))</f>
        <v/>
      </c>
      <c r="R417" s="30" t="str">
        <f>IF(REGISTRO!P420="A",1,IF(REGISTRO!P420="B",2,IF(REGISTRO!P420="C",3,IF(REGISTRO!P420="D",4,""))))</f>
        <v/>
      </c>
      <c r="S417" s="30" t="str">
        <f>IF(REGISTRO!Q420="A",1,IF(REGISTRO!Q420="B",2,IF(REGISTRO!Q420="C",3,IF(REGISTRO!Q420="D",4,""))))</f>
        <v/>
      </c>
      <c r="T417" s="30" t="str">
        <f>IF(REGISTRO!R420="A",1,IF(REGISTRO!R420="B",2,IF(REGISTRO!R420="C",3,IF(REGISTRO!R420="D",4,""))))</f>
        <v/>
      </c>
      <c r="U417" s="30" t="str">
        <f>IF(REGISTRO!S420="A",1,IF(REGISTRO!S420="B",2,IF(REGISTRO!S420="C",3,IF(REGISTRO!S420="D",4,""))))</f>
        <v/>
      </c>
      <c r="V417" s="30" t="str">
        <f>IF(REGISTRO!T420="A",1,IF(REGISTRO!T420="B",2,IF(REGISTRO!T420="C",3,IF(REGISTRO!T420="D",4,""))))</f>
        <v/>
      </c>
      <c r="W417" s="30" t="str">
        <f>IF(REGISTRO!U420="A",1,IF(REGISTRO!U420="B",2,IF(REGISTRO!U420="C",3,IF(REGISTRO!U420="D",4,""))))</f>
        <v/>
      </c>
      <c r="X417" s="30" t="str">
        <f>IF(REGISTRO!V420="A",1,IF(REGISTRO!V420="B",2,IF(REGISTRO!V420="C",3,IF(REGISTRO!V420="D",4,""))))</f>
        <v/>
      </c>
      <c r="Y417" s="30" t="str">
        <f>IF(REGISTRO!W420="A",1,IF(REGISTRO!W420="B",2,IF(REGISTRO!W420="C",3,IF(REGISTRO!W420="D",4,""))))</f>
        <v/>
      </c>
      <c r="Z417" s="30" t="str">
        <f>IF(REGISTRO!X420="A",1,IF(REGISTRO!X420="B",2,IF(REGISTRO!X420="C",3,IF(REGISTRO!X420="D",4,""))))</f>
        <v/>
      </c>
      <c r="AA417" s="30" t="str">
        <f>IF(REGISTRO!Y420="A",1,IF(REGISTRO!Y420="B",2,IF(REGISTRO!Y420="C",3,IF(REGISTRO!Y420="D",4,""))))</f>
        <v/>
      </c>
      <c r="AB417" s="30" t="str">
        <f>IF(REGISTRO!Z420="A",1,IF(REGISTRO!Z420="B",2,IF(REGISTRO!Z420="C",3,IF(REGISTRO!Z420="D",4,""))))</f>
        <v/>
      </c>
      <c r="AC417" s="30" t="str">
        <f>IF(REGISTRO!AA420="A",1,IF(REGISTRO!AA420="B",2,IF(REGISTRO!AA420="C",3,IF(REGISTRO!AA420="D",4,""))))</f>
        <v/>
      </c>
      <c r="AD417" s="30" t="str">
        <f>IF(REGISTRO!AB420="A",1,IF(REGISTRO!AB420="B",2,IF(REGISTRO!AB420="C",3,IF(REGISTRO!AB420="D",4,""))))</f>
        <v/>
      </c>
      <c r="AE417" s="30" t="str">
        <f>IF(REGISTRO!AC420="A",1,IF(REGISTRO!AC420="B",2,IF(REGISTRO!AC420="C",3,IF(REGISTRO!AC420="D",4,""))))</f>
        <v/>
      </c>
      <c r="AF417" s="30" t="str">
        <f>IF(REGISTRO!AD420="A",1,IF(REGISTRO!AD420="B",2,IF(REGISTRO!AD420="C",3,IF(REGISTRO!AD420="D",4,""))))</f>
        <v/>
      </c>
      <c r="AG417" s="30" t="str">
        <f>IF(REGISTRO!AE420="A",1,IF(REGISTRO!AE420="B",2,IF(REGISTRO!AE420="C",3,IF(REGISTRO!AE420="D",4,""))))</f>
        <v/>
      </c>
      <c r="AH417" s="30" t="str">
        <f>IF(REGISTRO!AF420="A",1,IF(REGISTRO!AF420="B",2,IF(REGISTRO!AF420="C",3,IF(REGISTRO!AF420="D",4,""))))</f>
        <v/>
      </c>
      <c r="AI417" s="30" t="str">
        <f>IF(REGISTRO!AG420="A",1,IF(REGISTRO!AG420="B",2,IF(REGISTRO!AG420="C",3,IF(REGISTRO!AG420="D",4,""))))</f>
        <v/>
      </c>
      <c r="AJ417" s="30" t="str">
        <f>IF(REGISTRO!AH420="A",1,IF(REGISTRO!AH420="B",2,IF(REGISTRO!AH420="C",3,IF(REGISTRO!AH420="D",4,""))))</f>
        <v/>
      </c>
      <c r="AK417" s="30" t="str">
        <f>IF(REGISTRO!AI420="A",1,IF(REGISTRO!AI420="B",2,IF(REGISTRO!AI420="C",3,IF(REGISTRO!AI420="D",4,""))))</f>
        <v/>
      </c>
      <c r="AM417" s="31" t="str">
        <f t="shared" si="379"/>
        <v/>
      </c>
      <c r="AN417" s="31" t="str">
        <f t="shared" si="380"/>
        <v/>
      </c>
      <c r="AO417" s="31" t="str">
        <f t="shared" si="381"/>
        <v/>
      </c>
      <c r="AP417" s="31" t="str">
        <f t="shared" si="382"/>
        <v/>
      </c>
      <c r="AQ417" s="31" t="str">
        <f t="shared" si="383"/>
        <v/>
      </c>
      <c r="AR417" s="31" t="str">
        <f t="shared" si="384"/>
        <v/>
      </c>
      <c r="AS417" s="31" t="str">
        <f t="shared" si="385"/>
        <v/>
      </c>
      <c r="AT417" s="31" t="str">
        <f t="shared" si="386"/>
        <v/>
      </c>
      <c r="AU417" s="31" t="str">
        <f t="shared" si="387"/>
        <v/>
      </c>
      <c r="AV417" s="31" t="str">
        <f t="shared" si="388"/>
        <v/>
      </c>
      <c r="AW417" s="31" t="str">
        <f t="shared" si="389"/>
        <v/>
      </c>
      <c r="AX417" s="31" t="str">
        <f t="shared" si="390"/>
        <v/>
      </c>
      <c r="AY417" s="31" t="str">
        <f t="shared" si="391"/>
        <v/>
      </c>
      <c r="AZ417" s="31" t="str">
        <f t="shared" si="392"/>
        <v/>
      </c>
      <c r="BA417" s="31" t="str">
        <f t="shared" si="393"/>
        <v/>
      </c>
      <c r="BB417" s="31" t="str">
        <f t="shared" si="394"/>
        <v/>
      </c>
      <c r="BC417" s="31" t="str">
        <f t="shared" si="395"/>
        <v/>
      </c>
      <c r="BD417" s="31" t="str">
        <f t="shared" si="396"/>
        <v/>
      </c>
      <c r="BE417" s="31" t="str">
        <f t="shared" si="397"/>
        <v/>
      </c>
      <c r="BF417" s="31" t="str">
        <f t="shared" si="398"/>
        <v/>
      </c>
      <c r="BG417" s="31" t="str">
        <f t="shared" si="399"/>
        <v/>
      </c>
      <c r="BH417" s="31" t="str">
        <f t="shared" si="400"/>
        <v/>
      </c>
      <c r="BI417" s="31" t="str">
        <f t="shared" si="401"/>
        <v/>
      </c>
      <c r="BJ417" s="31" t="str">
        <f t="shared" si="402"/>
        <v/>
      </c>
      <c r="BK417" s="31" t="str">
        <f t="shared" si="403"/>
        <v/>
      </c>
      <c r="BL417" s="31" t="str">
        <f t="shared" si="404"/>
        <v/>
      </c>
      <c r="BM417" s="31" t="str">
        <f t="shared" si="405"/>
        <v/>
      </c>
      <c r="BN417" s="31" t="str">
        <f t="shared" si="406"/>
        <v/>
      </c>
      <c r="BO417" s="31" t="str">
        <f t="shared" si="407"/>
        <v/>
      </c>
      <c r="BP417" s="31" t="str">
        <f t="shared" si="408"/>
        <v/>
      </c>
      <c r="BR417" s="32" t="str">
        <f t="shared" si="409"/>
        <v/>
      </c>
      <c r="BS417" s="32" t="str">
        <f t="shared" si="410"/>
        <v/>
      </c>
      <c r="BT417" s="32" t="str">
        <f t="shared" si="411"/>
        <v/>
      </c>
      <c r="BU417" s="32" t="str">
        <f t="shared" si="412"/>
        <v/>
      </c>
      <c r="BV417" s="32" t="str">
        <f t="shared" si="413"/>
        <v/>
      </c>
      <c r="BW417" s="32" t="str">
        <f t="shared" si="414"/>
        <v/>
      </c>
      <c r="BX417" s="32" t="str">
        <f t="shared" si="415"/>
        <v/>
      </c>
      <c r="BY417" s="32" t="str">
        <f t="shared" si="416"/>
        <v/>
      </c>
      <c r="BZ417" s="32" t="str">
        <f t="shared" si="417"/>
        <v/>
      </c>
      <c r="CA417" s="32" t="str">
        <f t="shared" si="418"/>
        <v/>
      </c>
      <c r="CB417" s="32" t="str">
        <f t="shared" si="419"/>
        <v/>
      </c>
      <c r="CC417" s="32" t="str">
        <f t="shared" si="420"/>
        <v/>
      </c>
      <c r="CD417" s="32" t="str">
        <f t="shared" si="421"/>
        <v/>
      </c>
      <c r="CE417" s="32" t="str">
        <f t="shared" si="422"/>
        <v/>
      </c>
      <c r="CF417" s="32" t="str">
        <f t="shared" si="423"/>
        <v/>
      </c>
      <c r="CG417" s="32" t="str">
        <f t="shared" si="424"/>
        <v/>
      </c>
      <c r="CH417" s="32" t="str">
        <f t="shared" si="425"/>
        <v/>
      </c>
      <c r="CI417" s="32" t="str">
        <f t="shared" si="426"/>
        <v/>
      </c>
      <c r="CJ417" s="32" t="str">
        <f t="shared" si="427"/>
        <v/>
      </c>
      <c r="CK417" s="32" t="str">
        <f t="shared" si="428"/>
        <v/>
      </c>
      <c r="CL417" s="32" t="str">
        <f t="shared" si="429"/>
        <v/>
      </c>
      <c r="CM417" s="32" t="str">
        <f t="shared" si="430"/>
        <v/>
      </c>
      <c r="CN417" s="32" t="str">
        <f t="shared" si="431"/>
        <v/>
      </c>
      <c r="CO417" s="32" t="str">
        <f t="shared" si="432"/>
        <v/>
      </c>
      <c r="CP417" s="32" t="str">
        <f t="shared" si="433"/>
        <v/>
      </c>
      <c r="CQ417" s="32" t="str">
        <f t="shared" si="434"/>
        <v/>
      </c>
      <c r="CR417" s="32" t="str">
        <f t="shared" si="435"/>
        <v/>
      </c>
      <c r="CS417" s="32" t="str">
        <f t="shared" si="436"/>
        <v/>
      </c>
      <c r="CT417" s="32" t="str">
        <f t="shared" si="437"/>
        <v/>
      </c>
      <c r="CU417" s="32" t="str">
        <f t="shared" si="438"/>
        <v/>
      </c>
      <c r="CV417" s="33" t="str">
        <f t="shared" si="439"/>
        <v/>
      </c>
      <c r="CW417" s="97" t="str">
        <f t="shared" si="440"/>
        <v/>
      </c>
      <c r="CX417" s="97"/>
    </row>
    <row r="418" spans="3:102" x14ac:dyDescent="0.25">
      <c r="C418" s="15">
        <v>402</v>
      </c>
      <c r="D418" s="34" t="str">
        <f>IF(REGISTRO!B421="","",REGISTRO!B421)</f>
        <v/>
      </c>
      <c r="E418" s="34" t="str">
        <f>IF(REGISTRO!C421="","",REGISTRO!C421)</f>
        <v/>
      </c>
      <c r="F418" s="34" t="str">
        <f>IF(REGISTRO!D421="","",REGISTRO!D421)</f>
        <v/>
      </c>
      <c r="G418" s="34" t="str">
        <f>IF(REGISTRO!E421="","",REGISTRO!E421)</f>
        <v/>
      </c>
      <c r="H418" s="30" t="str">
        <f>IF(REGISTRO!F421="A",1,IF(REGISTRO!F421="B",2,IF(REGISTRO!F421="C",3,IF(REGISTRO!F421="D",4,""))))</f>
        <v/>
      </c>
      <c r="I418" s="30" t="str">
        <f>IF(REGISTRO!G421="A",1,IF(REGISTRO!G421="B",2,IF(REGISTRO!G421="C",3,IF(REGISTRO!G421="D",4,""))))</f>
        <v/>
      </c>
      <c r="J418" s="30" t="str">
        <f>IF(REGISTRO!H421="A",1,IF(REGISTRO!H421="B",2,IF(REGISTRO!H421="C",3,IF(REGISTRO!H421="D",4,""))))</f>
        <v/>
      </c>
      <c r="K418" s="30" t="str">
        <f>IF(REGISTRO!I421="A",1,IF(REGISTRO!I421="B",2,IF(REGISTRO!I421="C",3,IF(REGISTRO!I421="D",4,""))))</f>
        <v/>
      </c>
      <c r="L418" s="30" t="str">
        <f>IF(REGISTRO!J421="A",1,IF(REGISTRO!J421="B",2,IF(REGISTRO!J421="C",3,IF(REGISTRO!J421="D",4,""))))</f>
        <v/>
      </c>
      <c r="M418" s="30" t="str">
        <f>IF(REGISTRO!K421="A",1,IF(REGISTRO!K421="B",2,IF(REGISTRO!K421="C",3,IF(REGISTRO!K421="D",4,""))))</f>
        <v/>
      </c>
      <c r="N418" s="30" t="str">
        <f>IF(REGISTRO!L421="A",1,IF(REGISTRO!L421="B",2,IF(REGISTRO!L421="C",3,IF(REGISTRO!L421="D",4,""))))</f>
        <v/>
      </c>
      <c r="O418" s="30" t="str">
        <f>IF(REGISTRO!M421="A",1,IF(REGISTRO!M421="B",2,IF(REGISTRO!M421="C",3,IF(REGISTRO!M421="D",4,""))))</f>
        <v/>
      </c>
      <c r="P418" s="30" t="str">
        <f>IF(REGISTRO!N421="A",1,IF(REGISTRO!N421="B",2,IF(REGISTRO!N421="C",3,IF(REGISTRO!N421="D",4,""))))</f>
        <v/>
      </c>
      <c r="Q418" s="30" t="str">
        <f>IF(REGISTRO!O421="A",1,IF(REGISTRO!O421="B",2,IF(REGISTRO!O421="C",3,IF(REGISTRO!O421="D",4,""))))</f>
        <v/>
      </c>
      <c r="R418" s="30" t="str">
        <f>IF(REGISTRO!P421="A",1,IF(REGISTRO!P421="B",2,IF(REGISTRO!P421="C",3,IF(REGISTRO!P421="D",4,""))))</f>
        <v/>
      </c>
      <c r="S418" s="30" t="str">
        <f>IF(REGISTRO!Q421="A",1,IF(REGISTRO!Q421="B",2,IF(REGISTRO!Q421="C",3,IF(REGISTRO!Q421="D",4,""))))</f>
        <v/>
      </c>
      <c r="T418" s="30" t="str">
        <f>IF(REGISTRO!R421="A",1,IF(REGISTRO!R421="B",2,IF(REGISTRO!R421="C",3,IF(REGISTRO!R421="D",4,""))))</f>
        <v/>
      </c>
      <c r="U418" s="30" t="str">
        <f>IF(REGISTRO!S421="A",1,IF(REGISTRO!S421="B",2,IF(REGISTRO!S421="C",3,IF(REGISTRO!S421="D",4,""))))</f>
        <v/>
      </c>
      <c r="V418" s="30" t="str">
        <f>IF(REGISTRO!T421="A",1,IF(REGISTRO!T421="B",2,IF(REGISTRO!T421="C",3,IF(REGISTRO!T421="D",4,""))))</f>
        <v/>
      </c>
      <c r="W418" s="30" t="str">
        <f>IF(REGISTRO!U421="A",1,IF(REGISTRO!U421="B",2,IF(REGISTRO!U421="C",3,IF(REGISTRO!U421="D",4,""))))</f>
        <v/>
      </c>
      <c r="X418" s="30" t="str">
        <f>IF(REGISTRO!V421="A",1,IF(REGISTRO!V421="B",2,IF(REGISTRO!V421="C",3,IF(REGISTRO!V421="D",4,""))))</f>
        <v/>
      </c>
      <c r="Y418" s="30" t="str">
        <f>IF(REGISTRO!W421="A",1,IF(REGISTRO!W421="B",2,IF(REGISTRO!W421="C",3,IF(REGISTRO!W421="D",4,""))))</f>
        <v/>
      </c>
      <c r="Z418" s="30" t="str">
        <f>IF(REGISTRO!X421="A",1,IF(REGISTRO!X421="B",2,IF(REGISTRO!X421="C",3,IF(REGISTRO!X421="D",4,""))))</f>
        <v/>
      </c>
      <c r="AA418" s="30" t="str">
        <f>IF(REGISTRO!Y421="A",1,IF(REGISTRO!Y421="B",2,IF(REGISTRO!Y421="C",3,IF(REGISTRO!Y421="D",4,""))))</f>
        <v/>
      </c>
      <c r="AB418" s="30" t="str">
        <f>IF(REGISTRO!Z421="A",1,IF(REGISTRO!Z421="B",2,IF(REGISTRO!Z421="C",3,IF(REGISTRO!Z421="D",4,""))))</f>
        <v/>
      </c>
      <c r="AC418" s="30" t="str">
        <f>IF(REGISTRO!AA421="A",1,IF(REGISTRO!AA421="B",2,IF(REGISTRO!AA421="C",3,IF(REGISTRO!AA421="D",4,""))))</f>
        <v/>
      </c>
      <c r="AD418" s="30" t="str">
        <f>IF(REGISTRO!AB421="A",1,IF(REGISTRO!AB421="B",2,IF(REGISTRO!AB421="C",3,IF(REGISTRO!AB421="D",4,""))))</f>
        <v/>
      </c>
      <c r="AE418" s="30" t="str">
        <f>IF(REGISTRO!AC421="A",1,IF(REGISTRO!AC421="B",2,IF(REGISTRO!AC421="C",3,IF(REGISTRO!AC421="D",4,""))))</f>
        <v/>
      </c>
      <c r="AF418" s="30" t="str">
        <f>IF(REGISTRO!AD421="A",1,IF(REGISTRO!AD421="B",2,IF(REGISTRO!AD421="C",3,IF(REGISTRO!AD421="D",4,""))))</f>
        <v/>
      </c>
      <c r="AG418" s="30" t="str">
        <f>IF(REGISTRO!AE421="A",1,IF(REGISTRO!AE421="B",2,IF(REGISTRO!AE421="C",3,IF(REGISTRO!AE421="D",4,""))))</f>
        <v/>
      </c>
      <c r="AH418" s="30" t="str">
        <f>IF(REGISTRO!AF421="A",1,IF(REGISTRO!AF421="B",2,IF(REGISTRO!AF421="C",3,IF(REGISTRO!AF421="D",4,""))))</f>
        <v/>
      </c>
      <c r="AI418" s="30" t="str">
        <f>IF(REGISTRO!AG421="A",1,IF(REGISTRO!AG421="B",2,IF(REGISTRO!AG421="C",3,IF(REGISTRO!AG421="D",4,""))))</f>
        <v/>
      </c>
      <c r="AJ418" s="30" t="str">
        <f>IF(REGISTRO!AH421="A",1,IF(REGISTRO!AH421="B",2,IF(REGISTRO!AH421="C",3,IF(REGISTRO!AH421="D",4,""))))</f>
        <v/>
      </c>
      <c r="AK418" s="30" t="str">
        <f>IF(REGISTRO!AI421="A",1,IF(REGISTRO!AI421="B",2,IF(REGISTRO!AI421="C",3,IF(REGISTRO!AI421="D",4,""))))</f>
        <v/>
      </c>
      <c r="AM418" s="31" t="str">
        <f t="shared" si="379"/>
        <v/>
      </c>
      <c r="AN418" s="31" t="str">
        <f t="shared" si="380"/>
        <v/>
      </c>
      <c r="AO418" s="31" t="str">
        <f t="shared" si="381"/>
        <v/>
      </c>
      <c r="AP418" s="31" t="str">
        <f t="shared" si="382"/>
        <v/>
      </c>
      <c r="AQ418" s="31" t="str">
        <f t="shared" si="383"/>
        <v/>
      </c>
      <c r="AR418" s="31" t="str">
        <f t="shared" si="384"/>
        <v/>
      </c>
      <c r="AS418" s="31" t="str">
        <f t="shared" si="385"/>
        <v/>
      </c>
      <c r="AT418" s="31" t="str">
        <f t="shared" si="386"/>
        <v/>
      </c>
      <c r="AU418" s="31" t="str">
        <f t="shared" si="387"/>
        <v/>
      </c>
      <c r="AV418" s="31" t="str">
        <f t="shared" si="388"/>
        <v/>
      </c>
      <c r="AW418" s="31" t="str">
        <f t="shared" si="389"/>
        <v/>
      </c>
      <c r="AX418" s="31" t="str">
        <f t="shared" si="390"/>
        <v/>
      </c>
      <c r="AY418" s="31" t="str">
        <f t="shared" si="391"/>
        <v/>
      </c>
      <c r="AZ418" s="31" t="str">
        <f t="shared" si="392"/>
        <v/>
      </c>
      <c r="BA418" s="31" t="str">
        <f t="shared" si="393"/>
        <v/>
      </c>
      <c r="BB418" s="31" t="str">
        <f t="shared" si="394"/>
        <v/>
      </c>
      <c r="BC418" s="31" t="str">
        <f t="shared" si="395"/>
        <v/>
      </c>
      <c r="BD418" s="31" t="str">
        <f t="shared" si="396"/>
        <v/>
      </c>
      <c r="BE418" s="31" t="str">
        <f t="shared" si="397"/>
        <v/>
      </c>
      <c r="BF418" s="31" t="str">
        <f t="shared" si="398"/>
        <v/>
      </c>
      <c r="BG418" s="31" t="str">
        <f t="shared" si="399"/>
        <v/>
      </c>
      <c r="BH418" s="31" t="str">
        <f t="shared" si="400"/>
        <v/>
      </c>
      <c r="BI418" s="31" t="str">
        <f t="shared" si="401"/>
        <v/>
      </c>
      <c r="BJ418" s="31" t="str">
        <f t="shared" si="402"/>
        <v/>
      </c>
      <c r="BK418" s="31" t="str">
        <f t="shared" si="403"/>
        <v/>
      </c>
      <c r="BL418" s="31" t="str">
        <f t="shared" si="404"/>
        <v/>
      </c>
      <c r="BM418" s="31" t="str">
        <f t="shared" si="405"/>
        <v/>
      </c>
      <c r="BN418" s="31" t="str">
        <f t="shared" si="406"/>
        <v/>
      </c>
      <c r="BO418" s="31" t="str">
        <f t="shared" si="407"/>
        <v/>
      </c>
      <c r="BP418" s="31" t="str">
        <f t="shared" si="408"/>
        <v/>
      </c>
      <c r="BR418" s="32" t="str">
        <f t="shared" si="409"/>
        <v/>
      </c>
      <c r="BS418" s="32" t="str">
        <f t="shared" si="410"/>
        <v/>
      </c>
      <c r="BT418" s="32" t="str">
        <f t="shared" si="411"/>
        <v/>
      </c>
      <c r="BU418" s="32" t="str">
        <f t="shared" si="412"/>
        <v/>
      </c>
      <c r="BV418" s="32" t="str">
        <f t="shared" si="413"/>
        <v/>
      </c>
      <c r="BW418" s="32" t="str">
        <f t="shared" si="414"/>
        <v/>
      </c>
      <c r="BX418" s="32" t="str">
        <f t="shared" si="415"/>
        <v/>
      </c>
      <c r="BY418" s="32" t="str">
        <f t="shared" si="416"/>
        <v/>
      </c>
      <c r="BZ418" s="32" t="str">
        <f t="shared" si="417"/>
        <v/>
      </c>
      <c r="CA418" s="32" t="str">
        <f t="shared" si="418"/>
        <v/>
      </c>
      <c r="CB418" s="32" t="str">
        <f t="shared" si="419"/>
        <v/>
      </c>
      <c r="CC418" s="32" t="str">
        <f t="shared" si="420"/>
        <v/>
      </c>
      <c r="CD418" s="32" t="str">
        <f t="shared" si="421"/>
        <v/>
      </c>
      <c r="CE418" s="32" t="str">
        <f t="shared" si="422"/>
        <v/>
      </c>
      <c r="CF418" s="32" t="str">
        <f t="shared" si="423"/>
        <v/>
      </c>
      <c r="CG418" s="32" t="str">
        <f t="shared" si="424"/>
        <v/>
      </c>
      <c r="CH418" s="32" t="str">
        <f t="shared" si="425"/>
        <v/>
      </c>
      <c r="CI418" s="32" t="str">
        <f t="shared" si="426"/>
        <v/>
      </c>
      <c r="CJ418" s="32" t="str">
        <f t="shared" si="427"/>
        <v/>
      </c>
      <c r="CK418" s="32" t="str">
        <f t="shared" si="428"/>
        <v/>
      </c>
      <c r="CL418" s="32" t="str">
        <f t="shared" si="429"/>
        <v/>
      </c>
      <c r="CM418" s="32" t="str">
        <f t="shared" si="430"/>
        <v/>
      </c>
      <c r="CN418" s="32" t="str">
        <f t="shared" si="431"/>
        <v/>
      </c>
      <c r="CO418" s="32" t="str">
        <f t="shared" si="432"/>
        <v/>
      </c>
      <c r="CP418" s="32" t="str">
        <f t="shared" si="433"/>
        <v/>
      </c>
      <c r="CQ418" s="32" t="str">
        <f t="shared" si="434"/>
        <v/>
      </c>
      <c r="CR418" s="32" t="str">
        <f t="shared" si="435"/>
        <v/>
      </c>
      <c r="CS418" s="32" t="str">
        <f t="shared" si="436"/>
        <v/>
      </c>
      <c r="CT418" s="32" t="str">
        <f t="shared" si="437"/>
        <v/>
      </c>
      <c r="CU418" s="32" t="str">
        <f t="shared" si="438"/>
        <v/>
      </c>
      <c r="CV418" s="33" t="str">
        <f t="shared" si="439"/>
        <v/>
      </c>
      <c r="CW418" s="97" t="str">
        <f t="shared" si="440"/>
        <v/>
      </c>
      <c r="CX418" s="97"/>
    </row>
    <row r="419" spans="3:102" x14ac:dyDescent="0.25">
      <c r="C419" s="15">
        <v>403</v>
      </c>
      <c r="D419" s="34" t="str">
        <f>IF(REGISTRO!B422="","",REGISTRO!B422)</f>
        <v/>
      </c>
      <c r="E419" s="34" t="str">
        <f>IF(REGISTRO!C422="","",REGISTRO!C422)</f>
        <v/>
      </c>
      <c r="F419" s="34" t="str">
        <f>IF(REGISTRO!D422="","",REGISTRO!D422)</f>
        <v/>
      </c>
      <c r="G419" s="34" t="str">
        <f>IF(REGISTRO!E422="","",REGISTRO!E422)</f>
        <v/>
      </c>
      <c r="H419" s="30" t="str">
        <f>IF(REGISTRO!F422="A",1,IF(REGISTRO!F422="B",2,IF(REGISTRO!F422="C",3,IF(REGISTRO!F422="D",4,""))))</f>
        <v/>
      </c>
      <c r="I419" s="30" t="str">
        <f>IF(REGISTRO!G422="A",1,IF(REGISTRO!G422="B",2,IF(REGISTRO!G422="C",3,IF(REGISTRO!G422="D",4,""))))</f>
        <v/>
      </c>
      <c r="J419" s="30" t="str">
        <f>IF(REGISTRO!H422="A",1,IF(REGISTRO!H422="B",2,IF(REGISTRO!H422="C",3,IF(REGISTRO!H422="D",4,""))))</f>
        <v/>
      </c>
      <c r="K419" s="30" t="str">
        <f>IF(REGISTRO!I422="A",1,IF(REGISTRO!I422="B",2,IF(REGISTRO!I422="C",3,IF(REGISTRO!I422="D",4,""))))</f>
        <v/>
      </c>
      <c r="L419" s="30" t="str">
        <f>IF(REGISTRO!J422="A",1,IF(REGISTRO!J422="B",2,IF(REGISTRO!J422="C",3,IF(REGISTRO!J422="D",4,""))))</f>
        <v/>
      </c>
      <c r="M419" s="30" t="str">
        <f>IF(REGISTRO!K422="A",1,IF(REGISTRO!K422="B",2,IF(REGISTRO!K422="C",3,IF(REGISTRO!K422="D",4,""))))</f>
        <v/>
      </c>
      <c r="N419" s="30" t="str">
        <f>IF(REGISTRO!L422="A",1,IF(REGISTRO!L422="B",2,IF(REGISTRO!L422="C",3,IF(REGISTRO!L422="D",4,""))))</f>
        <v/>
      </c>
      <c r="O419" s="30" t="str">
        <f>IF(REGISTRO!M422="A",1,IF(REGISTRO!M422="B",2,IF(REGISTRO!M422="C",3,IF(REGISTRO!M422="D",4,""))))</f>
        <v/>
      </c>
      <c r="P419" s="30" t="str">
        <f>IF(REGISTRO!N422="A",1,IF(REGISTRO!N422="B",2,IF(REGISTRO!N422="C",3,IF(REGISTRO!N422="D",4,""))))</f>
        <v/>
      </c>
      <c r="Q419" s="30" t="str">
        <f>IF(REGISTRO!O422="A",1,IF(REGISTRO!O422="B",2,IF(REGISTRO!O422="C",3,IF(REGISTRO!O422="D",4,""))))</f>
        <v/>
      </c>
      <c r="R419" s="30" t="str">
        <f>IF(REGISTRO!P422="A",1,IF(REGISTRO!P422="B",2,IF(REGISTRO!P422="C",3,IF(REGISTRO!P422="D",4,""))))</f>
        <v/>
      </c>
      <c r="S419" s="30" t="str">
        <f>IF(REGISTRO!Q422="A",1,IF(REGISTRO!Q422="B",2,IF(REGISTRO!Q422="C",3,IF(REGISTRO!Q422="D",4,""))))</f>
        <v/>
      </c>
      <c r="T419" s="30" t="str">
        <f>IF(REGISTRO!R422="A",1,IF(REGISTRO!R422="B",2,IF(REGISTRO!R422="C",3,IF(REGISTRO!R422="D",4,""))))</f>
        <v/>
      </c>
      <c r="U419" s="30" t="str">
        <f>IF(REGISTRO!S422="A",1,IF(REGISTRO!S422="B",2,IF(REGISTRO!S422="C",3,IF(REGISTRO!S422="D",4,""))))</f>
        <v/>
      </c>
      <c r="V419" s="30" t="str">
        <f>IF(REGISTRO!T422="A",1,IF(REGISTRO!T422="B",2,IF(REGISTRO!T422="C",3,IF(REGISTRO!T422="D",4,""))))</f>
        <v/>
      </c>
      <c r="W419" s="30" t="str">
        <f>IF(REGISTRO!U422="A",1,IF(REGISTRO!U422="B",2,IF(REGISTRO!U422="C",3,IF(REGISTRO!U422="D",4,""))))</f>
        <v/>
      </c>
      <c r="X419" s="30" t="str">
        <f>IF(REGISTRO!V422="A",1,IF(REGISTRO!V422="B",2,IF(REGISTRO!V422="C",3,IF(REGISTRO!V422="D",4,""))))</f>
        <v/>
      </c>
      <c r="Y419" s="30" t="str">
        <f>IF(REGISTRO!W422="A",1,IF(REGISTRO!W422="B",2,IF(REGISTRO!W422="C",3,IF(REGISTRO!W422="D",4,""))))</f>
        <v/>
      </c>
      <c r="Z419" s="30" t="str">
        <f>IF(REGISTRO!X422="A",1,IF(REGISTRO!X422="B",2,IF(REGISTRO!X422="C",3,IF(REGISTRO!X422="D",4,""))))</f>
        <v/>
      </c>
      <c r="AA419" s="30" t="str">
        <f>IF(REGISTRO!Y422="A",1,IF(REGISTRO!Y422="B",2,IF(REGISTRO!Y422="C",3,IF(REGISTRO!Y422="D",4,""))))</f>
        <v/>
      </c>
      <c r="AB419" s="30" t="str">
        <f>IF(REGISTRO!Z422="A",1,IF(REGISTRO!Z422="B",2,IF(REGISTRO!Z422="C",3,IF(REGISTRO!Z422="D",4,""))))</f>
        <v/>
      </c>
      <c r="AC419" s="30" t="str">
        <f>IF(REGISTRO!AA422="A",1,IF(REGISTRO!AA422="B",2,IF(REGISTRO!AA422="C",3,IF(REGISTRO!AA422="D",4,""))))</f>
        <v/>
      </c>
      <c r="AD419" s="30" t="str">
        <f>IF(REGISTRO!AB422="A",1,IF(REGISTRO!AB422="B",2,IF(REGISTRO!AB422="C",3,IF(REGISTRO!AB422="D",4,""))))</f>
        <v/>
      </c>
      <c r="AE419" s="30" t="str">
        <f>IF(REGISTRO!AC422="A",1,IF(REGISTRO!AC422="B",2,IF(REGISTRO!AC422="C",3,IF(REGISTRO!AC422="D",4,""))))</f>
        <v/>
      </c>
      <c r="AF419" s="30" t="str">
        <f>IF(REGISTRO!AD422="A",1,IF(REGISTRO!AD422="B",2,IF(REGISTRO!AD422="C",3,IF(REGISTRO!AD422="D",4,""))))</f>
        <v/>
      </c>
      <c r="AG419" s="30" t="str">
        <f>IF(REGISTRO!AE422="A",1,IF(REGISTRO!AE422="B",2,IF(REGISTRO!AE422="C",3,IF(REGISTRO!AE422="D",4,""))))</f>
        <v/>
      </c>
      <c r="AH419" s="30" t="str">
        <f>IF(REGISTRO!AF422="A",1,IF(REGISTRO!AF422="B",2,IF(REGISTRO!AF422="C",3,IF(REGISTRO!AF422="D",4,""))))</f>
        <v/>
      </c>
      <c r="AI419" s="30" t="str">
        <f>IF(REGISTRO!AG422="A",1,IF(REGISTRO!AG422="B",2,IF(REGISTRO!AG422="C",3,IF(REGISTRO!AG422="D",4,""))))</f>
        <v/>
      </c>
      <c r="AJ419" s="30" t="str">
        <f>IF(REGISTRO!AH422="A",1,IF(REGISTRO!AH422="B",2,IF(REGISTRO!AH422="C",3,IF(REGISTRO!AH422="D",4,""))))</f>
        <v/>
      </c>
      <c r="AK419" s="30" t="str">
        <f>IF(REGISTRO!AI422="A",1,IF(REGISTRO!AI422="B",2,IF(REGISTRO!AI422="C",3,IF(REGISTRO!AI422="D",4,""))))</f>
        <v/>
      </c>
      <c r="AM419" s="31" t="str">
        <f t="shared" si="379"/>
        <v/>
      </c>
      <c r="AN419" s="31" t="str">
        <f t="shared" si="380"/>
        <v/>
      </c>
      <c r="AO419" s="31" t="str">
        <f t="shared" si="381"/>
        <v/>
      </c>
      <c r="AP419" s="31" t="str">
        <f t="shared" si="382"/>
        <v/>
      </c>
      <c r="AQ419" s="31" t="str">
        <f t="shared" si="383"/>
        <v/>
      </c>
      <c r="AR419" s="31" t="str">
        <f t="shared" si="384"/>
        <v/>
      </c>
      <c r="AS419" s="31" t="str">
        <f t="shared" si="385"/>
        <v/>
      </c>
      <c r="AT419" s="31" t="str">
        <f t="shared" si="386"/>
        <v/>
      </c>
      <c r="AU419" s="31" t="str">
        <f t="shared" si="387"/>
        <v/>
      </c>
      <c r="AV419" s="31" t="str">
        <f t="shared" si="388"/>
        <v/>
      </c>
      <c r="AW419" s="31" t="str">
        <f t="shared" si="389"/>
        <v/>
      </c>
      <c r="AX419" s="31" t="str">
        <f t="shared" si="390"/>
        <v/>
      </c>
      <c r="AY419" s="31" t="str">
        <f t="shared" si="391"/>
        <v/>
      </c>
      <c r="AZ419" s="31" t="str">
        <f t="shared" si="392"/>
        <v/>
      </c>
      <c r="BA419" s="31" t="str">
        <f t="shared" si="393"/>
        <v/>
      </c>
      <c r="BB419" s="31" t="str">
        <f t="shared" si="394"/>
        <v/>
      </c>
      <c r="BC419" s="31" t="str">
        <f t="shared" si="395"/>
        <v/>
      </c>
      <c r="BD419" s="31" t="str">
        <f t="shared" si="396"/>
        <v/>
      </c>
      <c r="BE419" s="31" t="str">
        <f t="shared" si="397"/>
        <v/>
      </c>
      <c r="BF419" s="31" t="str">
        <f t="shared" si="398"/>
        <v/>
      </c>
      <c r="BG419" s="31" t="str">
        <f t="shared" si="399"/>
        <v/>
      </c>
      <c r="BH419" s="31" t="str">
        <f t="shared" si="400"/>
        <v/>
      </c>
      <c r="BI419" s="31" t="str">
        <f t="shared" si="401"/>
        <v/>
      </c>
      <c r="BJ419" s="31" t="str">
        <f t="shared" si="402"/>
        <v/>
      </c>
      <c r="BK419" s="31" t="str">
        <f t="shared" si="403"/>
        <v/>
      </c>
      <c r="BL419" s="31" t="str">
        <f t="shared" si="404"/>
        <v/>
      </c>
      <c r="BM419" s="31" t="str">
        <f t="shared" si="405"/>
        <v/>
      </c>
      <c r="BN419" s="31" t="str">
        <f t="shared" si="406"/>
        <v/>
      </c>
      <c r="BO419" s="31" t="str">
        <f t="shared" si="407"/>
        <v/>
      </c>
      <c r="BP419" s="31" t="str">
        <f t="shared" si="408"/>
        <v/>
      </c>
      <c r="BR419" s="32" t="str">
        <f t="shared" si="409"/>
        <v/>
      </c>
      <c r="BS419" s="32" t="str">
        <f t="shared" si="410"/>
        <v/>
      </c>
      <c r="BT419" s="32" t="str">
        <f t="shared" si="411"/>
        <v/>
      </c>
      <c r="BU419" s="32" t="str">
        <f t="shared" si="412"/>
        <v/>
      </c>
      <c r="BV419" s="32" t="str">
        <f t="shared" si="413"/>
        <v/>
      </c>
      <c r="BW419" s="32" t="str">
        <f t="shared" si="414"/>
        <v/>
      </c>
      <c r="BX419" s="32" t="str">
        <f t="shared" si="415"/>
        <v/>
      </c>
      <c r="BY419" s="32" t="str">
        <f t="shared" si="416"/>
        <v/>
      </c>
      <c r="BZ419" s="32" t="str">
        <f t="shared" si="417"/>
        <v/>
      </c>
      <c r="CA419" s="32" t="str">
        <f t="shared" si="418"/>
        <v/>
      </c>
      <c r="CB419" s="32" t="str">
        <f t="shared" si="419"/>
        <v/>
      </c>
      <c r="CC419" s="32" t="str">
        <f t="shared" si="420"/>
        <v/>
      </c>
      <c r="CD419" s="32" t="str">
        <f t="shared" si="421"/>
        <v/>
      </c>
      <c r="CE419" s="32" t="str">
        <f t="shared" si="422"/>
        <v/>
      </c>
      <c r="CF419" s="32" t="str">
        <f t="shared" si="423"/>
        <v/>
      </c>
      <c r="CG419" s="32" t="str">
        <f t="shared" si="424"/>
        <v/>
      </c>
      <c r="CH419" s="32" t="str">
        <f t="shared" si="425"/>
        <v/>
      </c>
      <c r="CI419" s="32" t="str">
        <f t="shared" si="426"/>
        <v/>
      </c>
      <c r="CJ419" s="32" t="str">
        <f t="shared" si="427"/>
        <v/>
      </c>
      <c r="CK419" s="32" t="str">
        <f t="shared" si="428"/>
        <v/>
      </c>
      <c r="CL419" s="32" t="str">
        <f t="shared" si="429"/>
        <v/>
      </c>
      <c r="CM419" s="32" t="str">
        <f t="shared" si="430"/>
        <v/>
      </c>
      <c r="CN419" s="32" t="str">
        <f t="shared" si="431"/>
        <v/>
      </c>
      <c r="CO419" s="32" t="str">
        <f t="shared" si="432"/>
        <v/>
      </c>
      <c r="CP419" s="32" t="str">
        <f t="shared" si="433"/>
        <v/>
      </c>
      <c r="CQ419" s="32" t="str">
        <f t="shared" si="434"/>
        <v/>
      </c>
      <c r="CR419" s="32" t="str">
        <f t="shared" si="435"/>
        <v/>
      </c>
      <c r="CS419" s="32" t="str">
        <f t="shared" si="436"/>
        <v/>
      </c>
      <c r="CT419" s="32" t="str">
        <f t="shared" si="437"/>
        <v/>
      </c>
      <c r="CU419" s="32" t="str">
        <f t="shared" si="438"/>
        <v/>
      </c>
      <c r="CV419" s="33" t="str">
        <f t="shared" si="439"/>
        <v/>
      </c>
      <c r="CW419" s="97" t="str">
        <f t="shared" si="440"/>
        <v/>
      </c>
      <c r="CX419" s="97"/>
    </row>
    <row r="420" spans="3:102" x14ac:dyDescent="0.25">
      <c r="C420" s="15">
        <v>404</v>
      </c>
      <c r="D420" s="34" t="str">
        <f>IF(REGISTRO!B423="","",REGISTRO!B423)</f>
        <v/>
      </c>
      <c r="E420" s="34" t="str">
        <f>IF(REGISTRO!C423="","",REGISTRO!C423)</f>
        <v/>
      </c>
      <c r="F420" s="34" t="str">
        <f>IF(REGISTRO!D423="","",REGISTRO!D423)</f>
        <v/>
      </c>
      <c r="G420" s="34" t="str">
        <f>IF(REGISTRO!E423="","",REGISTRO!E423)</f>
        <v/>
      </c>
      <c r="H420" s="30" t="str">
        <f>IF(REGISTRO!F423="A",1,IF(REGISTRO!F423="B",2,IF(REGISTRO!F423="C",3,IF(REGISTRO!F423="D",4,""))))</f>
        <v/>
      </c>
      <c r="I420" s="30" t="str">
        <f>IF(REGISTRO!G423="A",1,IF(REGISTRO!G423="B",2,IF(REGISTRO!G423="C",3,IF(REGISTRO!G423="D",4,""))))</f>
        <v/>
      </c>
      <c r="J420" s="30" t="str">
        <f>IF(REGISTRO!H423="A",1,IF(REGISTRO!H423="B",2,IF(REGISTRO!H423="C",3,IF(REGISTRO!H423="D",4,""))))</f>
        <v/>
      </c>
      <c r="K420" s="30" t="str">
        <f>IF(REGISTRO!I423="A",1,IF(REGISTRO!I423="B",2,IF(REGISTRO!I423="C",3,IF(REGISTRO!I423="D",4,""))))</f>
        <v/>
      </c>
      <c r="L420" s="30" t="str">
        <f>IF(REGISTRO!J423="A",1,IF(REGISTRO!J423="B",2,IF(REGISTRO!J423="C",3,IF(REGISTRO!J423="D",4,""))))</f>
        <v/>
      </c>
      <c r="M420" s="30" t="str">
        <f>IF(REGISTRO!K423="A",1,IF(REGISTRO!K423="B",2,IF(REGISTRO!K423="C",3,IF(REGISTRO!K423="D",4,""))))</f>
        <v/>
      </c>
      <c r="N420" s="30" t="str">
        <f>IF(REGISTRO!L423="A",1,IF(REGISTRO!L423="B",2,IF(REGISTRO!L423="C",3,IF(REGISTRO!L423="D",4,""))))</f>
        <v/>
      </c>
      <c r="O420" s="30" t="str">
        <f>IF(REGISTRO!M423="A",1,IF(REGISTRO!M423="B",2,IF(REGISTRO!M423="C",3,IF(REGISTRO!M423="D",4,""))))</f>
        <v/>
      </c>
      <c r="P420" s="30" t="str">
        <f>IF(REGISTRO!N423="A",1,IF(REGISTRO!N423="B",2,IF(REGISTRO!N423="C",3,IF(REGISTRO!N423="D",4,""))))</f>
        <v/>
      </c>
      <c r="Q420" s="30" t="str">
        <f>IF(REGISTRO!O423="A",1,IF(REGISTRO!O423="B",2,IF(REGISTRO!O423="C",3,IF(REGISTRO!O423="D",4,""))))</f>
        <v/>
      </c>
      <c r="R420" s="30" t="str">
        <f>IF(REGISTRO!P423="A",1,IF(REGISTRO!P423="B",2,IF(REGISTRO!P423="C",3,IF(REGISTRO!P423="D",4,""))))</f>
        <v/>
      </c>
      <c r="S420" s="30" t="str">
        <f>IF(REGISTRO!Q423="A",1,IF(REGISTRO!Q423="B",2,IF(REGISTRO!Q423="C",3,IF(REGISTRO!Q423="D",4,""))))</f>
        <v/>
      </c>
      <c r="T420" s="30" t="str">
        <f>IF(REGISTRO!R423="A",1,IF(REGISTRO!R423="B",2,IF(REGISTRO!R423="C",3,IF(REGISTRO!R423="D",4,""))))</f>
        <v/>
      </c>
      <c r="U420" s="30" t="str">
        <f>IF(REGISTRO!S423="A",1,IF(REGISTRO!S423="B",2,IF(REGISTRO!S423="C",3,IF(REGISTRO!S423="D",4,""))))</f>
        <v/>
      </c>
      <c r="V420" s="30" t="str">
        <f>IF(REGISTRO!T423="A",1,IF(REGISTRO!T423="B",2,IF(REGISTRO!T423="C",3,IF(REGISTRO!T423="D",4,""))))</f>
        <v/>
      </c>
      <c r="W420" s="30" t="str">
        <f>IF(REGISTRO!U423="A",1,IF(REGISTRO!U423="B",2,IF(REGISTRO!U423="C",3,IF(REGISTRO!U423="D",4,""))))</f>
        <v/>
      </c>
      <c r="X420" s="30" t="str">
        <f>IF(REGISTRO!V423="A",1,IF(REGISTRO!V423="B",2,IF(REGISTRO!V423="C",3,IF(REGISTRO!V423="D",4,""))))</f>
        <v/>
      </c>
      <c r="Y420" s="30" t="str">
        <f>IF(REGISTRO!W423="A",1,IF(REGISTRO!W423="B",2,IF(REGISTRO!W423="C",3,IF(REGISTRO!W423="D",4,""))))</f>
        <v/>
      </c>
      <c r="Z420" s="30" t="str">
        <f>IF(REGISTRO!X423="A",1,IF(REGISTRO!X423="B",2,IF(REGISTRO!X423="C",3,IF(REGISTRO!X423="D",4,""))))</f>
        <v/>
      </c>
      <c r="AA420" s="30" t="str">
        <f>IF(REGISTRO!Y423="A",1,IF(REGISTRO!Y423="B",2,IF(REGISTRO!Y423="C",3,IF(REGISTRO!Y423="D",4,""))))</f>
        <v/>
      </c>
      <c r="AB420" s="30" t="str">
        <f>IF(REGISTRO!Z423="A",1,IF(REGISTRO!Z423="B",2,IF(REGISTRO!Z423="C",3,IF(REGISTRO!Z423="D",4,""))))</f>
        <v/>
      </c>
      <c r="AC420" s="30" t="str">
        <f>IF(REGISTRO!AA423="A",1,IF(REGISTRO!AA423="B",2,IF(REGISTRO!AA423="C",3,IF(REGISTRO!AA423="D",4,""))))</f>
        <v/>
      </c>
      <c r="AD420" s="30" t="str">
        <f>IF(REGISTRO!AB423="A",1,IF(REGISTRO!AB423="B",2,IF(REGISTRO!AB423="C",3,IF(REGISTRO!AB423="D",4,""))))</f>
        <v/>
      </c>
      <c r="AE420" s="30" t="str">
        <f>IF(REGISTRO!AC423="A",1,IF(REGISTRO!AC423="B",2,IF(REGISTRO!AC423="C",3,IF(REGISTRO!AC423="D",4,""))))</f>
        <v/>
      </c>
      <c r="AF420" s="30" t="str">
        <f>IF(REGISTRO!AD423="A",1,IF(REGISTRO!AD423="B",2,IF(REGISTRO!AD423="C",3,IF(REGISTRO!AD423="D",4,""))))</f>
        <v/>
      </c>
      <c r="AG420" s="30" t="str">
        <f>IF(REGISTRO!AE423="A",1,IF(REGISTRO!AE423="B",2,IF(REGISTRO!AE423="C",3,IF(REGISTRO!AE423="D",4,""))))</f>
        <v/>
      </c>
      <c r="AH420" s="30" t="str">
        <f>IF(REGISTRO!AF423="A",1,IF(REGISTRO!AF423="B",2,IF(REGISTRO!AF423="C",3,IF(REGISTRO!AF423="D",4,""))))</f>
        <v/>
      </c>
      <c r="AI420" s="30" t="str">
        <f>IF(REGISTRO!AG423="A",1,IF(REGISTRO!AG423="B",2,IF(REGISTRO!AG423="C",3,IF(REGISTRO!AG423="D",4,""))))</f>
        <v/>
      </c>
      <c r="AJ420" s="30" t="str">
        <f>IF(REGISTRO!AH423="A",1,IF(REGISTRO!AH423="B",2,IF(REGISTRO!AH423="C",3,IF(REGISTRO!AH423="D",4,""))))</f>
        <v/>
      </c>
      <c r="AK420" s="30" t="str">
        <f>IF(REGISTRO!AI423="A",1,IF(REGISTRO!AI423="B",2,IF(REGISTRO!AI423="C",3,IF(REGISTRO!AI423="D",4,""))))</f>
        <v/>
      </c>
      <c r="AM420" s="31" t="str">
        <f t="shared" si="379"/>
        <v/>
      </c>
      <c r="AN420" s="31" t="str">
        <f t="shared" si="380"/>
        <v/>
      </c>
      <c r="AO420" s="31" t="str">
        <f t="shared" si="381"/>
        <v/>
      </c>
      <c r="AP420" s="31" t="str">
        <f t="shared" si="382"/>
        <v/>
      </c>
      <c r="AQ420" s="31" t="str">
        <f t="shared" si="383"/>
        <v/>
      </c>
      <c r="AR420" s="31" t="str">
        <f t="shared" si="384"/>
        <v/>
      </c>
      <c r="AS420" s="31" t="str">
        <f t="shared" si="385"/>
        <v/>
      </c>
      <c r="AT420" s="31" t="str">
        <f t="shared" si="386"/>
        <v/>
      </c>
      <c r="AU420" s="31" t="str">
        <f t="shared" si="387"/>
        <v/>
      </c>
      <c r="AV420" s="31" t="str">
        <f t="shared" si="388"/>
        <v/>
      </c>
      <c r="AW420" s="31" t="str">
        <f t="shared" si="389"/>
        <v/>
      </c>
      <c r="AX420" s="31" t="str">
        <f t="shared" si="390"/>
        <v/>
      </c>
      <c r="AY420" s="31" t="str">
        <f t="shared" si="391"/>
        <v/>
      </c>
      <c r="AZ420" s="31" t="str">
        <f t="shared" si="392"/>
        <v/>
      </c>
      <c r="BA420" s="31" t="str">
        <f t="shared" si="393"/>
        <v/>
      </c>
      <c r="BB420" s="31" t="str">
        <f t="shared" si="394"/>
        <v/>
      </c>
      <c r="BC420" s="31" t="str">
        <f t="shared" si="395"/>
        <v/>
      </c>
      <c r="BD420" s="31" t="str">
        <f t="shared" si="396"/>
        <v/>
      </c>
      <c r="BE420" s="31" t="str">
        <f t="shared" si="397"/>
        <v/>
      </c>
      <c r="BF420" s="31" t="str">
        <f t="shared" si="398"/>
        <v/>
      </c>
      <c r="BG420" s="31" t="str">
        <f t="shared" si="399"/>
        <v/>
      </c>
      <c r="BH420" s="31" t="str">
        <f t="shared" si="400"/>
        <v/>
      </c>
      <c r="BI420" s="31" t="str">
        <f t="shared" si="401"/>
        <v/>
      </c>
      <c r="BJ420" s="31" t="str">
        <f t="shared" si="402"/>
        <v/>
      </c>
      <c r="BK420" s="31" t="str">
        <f t="shared" si="403"/>
        <v/>
      </c>
      <c r="BL420" s="31" t="str">
        <f t="shared" si="404"/>
        <v/>
      </c>
      <c r="BM420" s="31" t="str">
        <f t="shared" si="405"/>
        <v/>
      </c>
      <c r="BN420" s="31" t="str">
        <f t="shared" si="406"/>
        <v/>
      </c>
      <c r="BO420" s="31" t="str">
        <f t="shared" si="407"/>
        <v/>
      </c>
      <c r="BP420" s="31" t="str">
        <f t="shared" si="408"/>
        <v/>
      </c>
      <c r="BR420" s="32" t="str">
        <f t="shared" si="409"/>
        <v/>
      </c>
      <c r="BS420" s="32" t="str">
        <f t="shared" si="410"/>
        <v/>
      </c>
      <c r="BT420" s="32" t="str">
        <f t="shared" si="411"/>
        <v/>
      </c>
      <c r="BU420" s="32" t="str">
        <f t="shared" si="412"/>
        <v/>
      </c>
      <c r="BV420" s="32" t="str">
        <f t="shared" si="413"/>
        <v/>
      </c>
      <c r="BW420" s="32" t="str">
        <f t="shared" si="414"/>
        <v/>
      </c>
      <c r="BX420" s="32" t="str">
        <f t="shared" si="415"/>
        <v/>
      </c>
      <c r="BY420" s="32" t="str">
        <f t="shared" si="416"/>
        <v/>
      </c>
      <c r="BZ420" s="32" t="str">
        <f t="shared" si="417"/>
        <v/>
      </c>
      <c r="CA420" s="32" t="str">
        <f t="shared" si="418"/>
        <v/>
      </c>
      <c r="CB420" s="32" t="str">
        <f t="shared" si="419"/>
        <v/>
      </c>
      <c r="CC420" s="32" t="str">
        <f t="shared" si="420"/>
        <v/>
      </c>
      <c r="CD420" s="32" t="str">
        <f t="shared" si="421"/>
        <v/>
      </c>
      <c r="CE420" s="32" t="str">
        <f t="shared" si="422"/>
        <v/>
      </c>
      <c r="CF420" s="32" t="str">
        <f t="shared" si="423"/>
        <v/>
      </c>
      <c r="CG420" s="32" t="str">
        <f t="shared" si="424"/>
        <v/>
      </c>
      <c r="CH420" s="32" t="str">
        <f t="shared" si="425"/>
        <v/>
      </c>
      <c r="CI420" s="32" t="str">
        <f t="shared" si="426"/>
        <v/>
      </c>
      <c r="CJ420" s="32" t="str">
        <f t="shared" si="427"/>
        <v/>
      </c>
      <c r="CK420" s="32" t="str">
        <f t="shared" si="428"/>
        <v/>
      </c>
      <c r="CL420" s="32" t="str">
        <f t="shared" si="429"/>
        <v/>
      </c>
      <c r="CM420" s="32" t="str">
        <f t="shared" si="430"/>
        <v/>
      </c>
      <c r="CN420" s="32" t="str">
        <f t="shared" si="431"/>
        <v/>
      </c>
      <c r="CO420" s="32" t="str">
        <f t="shared" si="432"/>
        <v/>
      </c>
      <c r="CP420" s="32" t="str">
        <f t="shared" si="433"/>
        <v/>
      </c>
      <c r="CQ420" s="32" t="str">
        <f t="shared" si="434"/>
        <v/>
      </c>
      <c r="CR420" s="32" t="str">
        <f t="shared" si="435"/>
        <v/>
      </c>
      <c r="CS420" s="32" t="str">
        <f t="shared" si="436"/>
        <v/>
      </c>
      <c r="CT420" s="32" t="str">
        <f t="shared" si="437"/>
        <v/>
      </c>
      <c r="CU420" s="32" t="str">
        <f t="shared" si="438"/>
        <v/>
      </c>
      <c r="CV420" s="33" t="str">
        <f t="shared" si="439"/>
        <v/>
      </c>
      <c r="CW420" s="97" t="str">
        <f t="shared" si="440"/>
        <v/>
      </c>
      <c r="CX420" s="97"/>
    </row>
    <row r="421" spans="3:102" x14ac:dyDescent="0.25">
      <c r="C421" s="15">
        <v>405</v>
      </c>
      <c r="D421" s="34" t="str">
        <f>IF(REGISTRO!B424="","",REGISTRO!B424)</f>
        <v/>
      </c>
      <c r="E421" s="34" t="str">
        <f>IF(REGISTRO!C424="","",REGISTRO!C424)</f>
        <v/>
      </c>
      <c r="F421" s="34" t="str">
        <f>IF(REGISTRO!D424="","",REGISTRO!D424)</f>
        <v/>
      </c>
      <c r="G421" s="34" t="str">
        <f>IF(REGISTRO!E424="","",REGISTRO!E424)</f>
        <v/>
      </c>
      <c r="H421" s="30" t="str">
        <f>IF(REGISTRO!F424="A",1,IF(REGISTRO!F424="B",2,IF(REGISTRO!F424="C",3,IF(REGISTRO!F424="D",4,""))))</f>
        <v/>
      </c>
      <c r="I421" s="30" t="str">
        <f>IF(REGISTRO!G424="A",1,IF(REGISTRO!G424="B",2,IF(REGISTRO!G424="C",3,IF(REGISTRO!G424="D",4,""))))</f>
        <v/>
      </c>
      <c r="J421" s="30" t="str">
        <f>IF(REGISTRO!H424="A",1,IF(REGISTRO!H424="B",2,IF(REGISTRO!H424="C",3,IF(REGISTRO!H424="D",4,""))))</f>
        <v/>
      </c>
      <c r="K421" s="30" t="str">
        <f>IF(REGISTRO!I424="A",1,IF(REGISTRO!I424="B",2,IF(REGISTRO!I424="C",3,IF(REGISTRO!I424="D",4,""))))</f>
        <v/>
      </c>
      <c r="L421" s="30" t="str">
        <f>IF(REGISTRO!J424="A",1,IF(REGISTRO!J424="B",2,IF(REGISTRO!J424="C",3,IF(REGISTRO!J424="D",4,""))))</f>
        <v/>
      </c>
      <c r="M421" s="30" t="str">
        <f>IF(REGISTRO!K424="A",1,IF(REGISTRO!K424="B",2,IF(REGISTRO!K424="C",3,IF(REGISTRO!K424="D",4,""))))</f>
        <v/>
      </c>
      <c r="N421" s="30" t="str">
        <f>IF(REGISTRO!L424="A",1,IF(REGISTRO!L424="B",2,IF(REGISTRO!L424="C",3,IF(REGISTRO!L424="D",4,""))))</f>
        <v/>
      </c>
      <c r="O421" s="30" t="str">
        <f>IF(REGISTRO!M424="A",1,IF(REGISTRO!M424="B",2,IF(REGISTRO!M424="C",3,IF(REGISTRO!M424="D",4,""))))</f>
        <v/>
      </c>
      <c r="P421" s="30" t="str">
        <f>IF(REGISTRO!N424="A",1,IF(REGISTRO!N424="B",2,IF(REGISTRO!N424="C",3,IF(REGISTRO!N424="D",4,""))))</f>
        <v/>
      </c>
      <c r="Q421" s="30" t="str">
        <f>IF(REGISTRO!O424="A",1,IF(REGISTRO!O424="B",2,IF(REGISTRO!O424="C",3,IF(REGISTRO!O424="D",4,""))))</f>
        <v/>
      </c>
      <c r="R421" s="30" t="str">
        <f>IF(REGISTRO!P424="A",1,IF(REGISTRO!P424="B",2,IF(REGISTRO!P424="C",3,IF(REGISTRO!P424="D",4,""))))</f>
        <v/>
      </c>
      <c r="S421" s="30" t="str">
        <f>IF(REGISTRO!Q424="A",1,IF(REGISTRO!Q424="B",2,IF(REGISTRO!Q424="C",3,IF(REGISTRO!Q424="D",4,""))))</f>
        <v/>
      </c>
      <c r="T421" s="30" t="str">
        <f>IF(REGISTRO!R424="A",1,IF(REGISTRO!R424="B",2,IF(REGISTRO!R424="C",3,IF(REGISTRO!R424="D",4,""))))</f>
        <v/>
      </c>
      <c r="U421" s="30" t="str">
        <f>IF(REGISTRO!S424="A",1,IF(REGISTRO!S424="B",2,IF(REGISTRO!S424="C",3,IF(REGISTRO!S424="D",4,""))))</f>
        <v/>
      </c>
      <c r="V421" s="30" t="str">
        <f>IF(REGISTRO!T424="A",1,IF(REGISTRO!T424="B",2,IF(REGISTRO!T424="C",3,IF(REGISTRO!T424="D",4,""))))</f>
        <v/>
      </c>
      <c r="W421" s="30" t="str">
        <f>IF(REGISTRO!U424="A",1,IF(REGISTRO!U424="B",2,IF(REGISTRO!U424="C",3,IF(REGISTRO!U424="D",4,""))))</f>
        <v/>
      </c>
      <c r="X421" s="30" t="str">
        <f>IF(REGISTRO!V424="A",1,IF(REGISTRO!V424="B",2,IF(REGISTRO!V424="C",3,IF(REGISTRO!V424="D",4,""))))</f>
        <v/>
      </c>
      <c r="Y421" s="30" t="str">
        <f>IF(REGISTRO!W424="A",1,IF(REGISTRO!W424="B",2,IF(REGISTRO!W424="C",3,IF(REGISTRO!W424="D",4,""))))</f>
        <v/>
      </c>
      <c r="Z421" s="30" t="str">
        <f>IF(REGISTRO!X424="A",1,IF(REGISTRO!X424="B",2,IF(REGISTRO!X424="C",3,IF(REGISTRO!X424="D",4,""))))</f>
        <v/>
      </c>
      <c r="AA421" s="30" t="str">
        <f>IF(REGISTRO!Y424="A",1,IF(REGISTRO!Y424="B",2,IF(REGISTRO!Y424="C",3,IF(REGISTRO!Y424="D",4,""))))</f>
        <v/>
      </c>
      <c r="AB421" s="30" t="str">
        <f>IF(REGISTRO!Z424="A",1,IF(REGISTRO!Z424="B",2,IF(REGISTRO!Z424="C",3,IF(REGISTRO!Z424="D",4,""))))</f>
        <v/>
      </c>
      <c r="AC421" s="30" t="str">
        <f>IF(REGISTRO!AA424="A",1,IF(REGISTRO!AA424="B",2,IF(REGISTRO!AA424="C",3,IF(REGISTRO!AA424="D",4,""))))</f>
        <v/>
      </c>
      <c r="AD421" s="30" t="str">
        <f>IF(REGISTRO!AB424="A",1,IF(REGISTRO!AB424="B",2,IF(REGISTRO!AB424="C",3,IF(REGISTRO!AB424="D",4,""))))</f>
        <v/>
      </c>
      <c r="AE421" s="30" t="str">
        <f>IF(REGISTRO!AC424="A",1,IF(REGISTRO!AC424="B",2,IF(REGISTRO!AC424="C",3,IF(REGISTRO!AC424="D",4,""))))</f>
        <v/>
      </c>
      <c r="AF421" s="30" t="str">
        <f>IF(REGISTRO!AD424="A",1,IF(REGISTRO!AD424="B",2,IF(REGISTRO!AD424="C",3,IF(REGISTRO!AD424="D",4,""))))</f>
        <v/>
      </c>
      <c r="AG421" s="30" t="str">
        <f>IF(REGISTRO!AE424="A",1,IF(REGISTRO!AE424="B",2,IF(REGISTRO!AE424="C",3,IF(REGISTRO!AE424="D",4,""))))</f>
        <v/>
      </c>
      <c r="AH421" s="30" t="str">
        <f>IF(REGISTRO!AF424="A",1,IF(REGISTRO!AF424="B",2,IF(REGISTRO!AF424="C",3,IF(REGISTRO!AF424="D",4,""))))</f>
        <v/>
      </c>
      <c r="AI421" s="30" t="str">
        <f>IF(REGISTRO!AG424="A",1,IF(REGISTRO!AG424="B",2,IF(REGISTRO!AG424="C",3,IF(REGISTRO!AG424="D",4,""))))</f>
        <v/>
      </c>
      <c r="AJ421" s="30" t="str">
        <f>IF(REGISTRO!AH424="A",1,IF(REGISTRO!AH424="B",2,IF(REGISTRO!AH424="C",3,IF(REGISTRO!AH424="D",4,""))))</f>
        <v/>
      </c>
      <c r="AK421" s="30" t="str">
        <f>IF(REGISTRO!AI424="A",1,IF(REGISTRO!AI424="B",2,IF(REGISTRO!AI424="C",3,IF(REGISTRO!AI424="D",4,""))))</f>
        <v/>
      </c>
      <c r="AM421" s="31" t="str">
        <f t="shared" si="379"/>
        <v/>
      </c>
      <c r="AN421" s="31" t="str">
        <f t="shared" si="380"/>
        <v/>
      </c>
      <c r="AO421" s="31" t="str">
        <f t="shared" si="381"/>
        <v/>
      </c>
      <c r="AP421" s="31" t="str">
        <f t="shared" si="382"/>
        <v/>
      </c>
      <c r="AQ421" s="31" t="str">
        <f t="shared" si="383"/>
        <v/>
      </c>
      <c r="AR421" s="31" t="str">
        <f t="shared" si="384"/>
        <v/>
      </c>
      <c r="AS421" s="31" t="str">
        <f t="shared" si="385"/>
        <v/>
      </c>
      <c r="AT421" s="31" t="str">
        <f t="shared" si="386"/>
        <v/>
      </c>
      <c r="AU421" s="31" t="str">
        <f t="shared" si="387"/>
        <v/>
      </c>
      <c r="AV421" s="31" t="str">
        <f t="shared" si="388"/>
        <v/>
      </c>
      <c r="AW421" s="31" t="str">
        <f t="shared" si="389"/>
        <v/>
      </c>
      <c r="AX421" s="31" t="str">
        <f t="shared" si="390"/>
        <v/>
      </c>
      <c r="AY421" s="31" t="str">
        <f t="shared" si="391"/>
        <v/>
      </c>
      <c r="AZ421" s="31" t="str">
        <f t="shared" si="392"/>
        <v/>
      </c>
      <c r="BA421" s="31" t="str">
        <f t="shared" si="393"/>
        <v/>
      </c>
      <c r="BB421" s="31" t="str">
        <f t="shared" si="394"/>
        <v/>
      </c>
      <c r="BC421" s="31" t="str">
        <f t="shared" si="395"/>
        <v/>
      </c>
      <c r="BD421" s="31" t="str">
        <f t="shared" si="396"/>
        <v/>
      </c>
      <c r="BE421" s="31" t="str">
        <f t="shared" si="397"/>
        <v/>
      </c>
      <c r="BF421" s="31" t="str">
        <f t="shared" si="398"/>
        <v/>
      </c>
      <c r="BG421" s="31" t="str">
        <f t="shared" si="399"/>
        <v/>
      </c>
      <c r="BH421" s="31" t="str">
        <f t="shared" si="400"/>
        <v/>
      </c>
      <c r="BI421" s="31" t="str">
        <f t="shared" si="401"/>
        <v/>
      </c>
      <c r="BJ421" s="31" t="str">
        <f t="shared" si="402"/>
        <v/>
      </c>
      <c r="BK421" s="31" t="str">
        <f t="shared" si="403"/>
        <v/>
      </c>
      <c r="BL421" s="31" t="str">
        <f t="shared" si="404"/>
        <v/>
      </c>
      <c r="BM421" s="31" t="str">
        <f t="shared" si="405"/>
        <v/>
      </c>
      <c r="BN421" s="31" t="str">
        <f t="shared" si="406"/>
        <v/>
      </c>
      <c r="BO421" s="31" t="str">
        <f t="shared" si="407"/>
        <v/>
      </c>
      <c r="BP421" s="31" t="str">
        <f t="shared" si="408"/>
        <v/>
      </c>
      <c r="BR421" s="32" t="str">
        <f t="shared" si="409"/>
        <v/>
      </c>
      <c r="BS421" s="32" t="str">
        <f t="shared" si="410"/>
        <v/>
      </c>
      <c r="BT421" s="32" t="str">
        <f t="shared" si="411"/>
        <v/>
      </c>
      <c r="BU421" s="32" t="str">
        <f t="shared" si="412"/>
        <v/>
      </c>
      <c r="BV421" s="32" t="str">
        <f t="shared" si="413"/>
        <v/>
      </c>
      <c r="BW421" s="32" t="str">
        <f t="shared" si="414"/>
        <v/>
      </c>
      <c r="BX421" s="32" t="str">
        <f t="shared" si="415"/>
        <v/>
      </c>
      <c r="BY421" s="32" t="str">
        <f t="shared" si="416"/>
        <v/>
      </c>
      <c r="BZ421" s="32" t="str">
        <f t="shared" si="417"/>
        <v/>
      </c>
      <c r="CA421" s="32" t="str">
        <f t="shared" si="418"/>
        <v/>
      </c>
      <c r="CB421" s="32" t="str">
        <f t="shared" si="419"/>
        <v/>
      </c>
      <c r="CC421" s="32" t="str">
        <f t="shared" si="420"/>
        <v/>
      </c>
      <c r="CD421" s="32" t="str">
        <f t="shared" si="421"/>
        <v/>
      </c>
      <c r="CE421" s="32" t="str">
        <f t="shared" si="422"/>
        <v/>
      </c>
      <c r="CF421" s="32" t="str">
        <f t="shared" si="423"/>
        <v/>
      </c>
      <c r="CG421" s="32" t="str">
        <f t="shared" si="424"/>
        <v/>
      </c>
      <c r="CH421" s="32" t="str">
        <f t="shared" si="425"/>
        <v/>
      </c>
      <c r="CI421" s="32" t="str">
        <f t="shared" si="426"/>
        <v/>
      </c>
      <c r="CJ421" s="32" t="str">
        <f t="shared" si="427"/>
        <v/>
      </c>
      <c r="CK421" s="32" t="str">
        <f t="shared" si="428"/>
        <v/>
      </c>
      <c r="CL421" s="32" t="str">
        <f t="shared" si="429"/>
        <v/>
      </c>
      <c r="CM421" s="32" t="str">
        <f t="shared" si="430"/>
        <v/>
      </c>
      <c r="CN421" s="32" t="str">
        <f t="shared" si="431"/>
        <v/>
      </c>
      <c r="CO421" s="32" t="str">
        <f t="shared" si="432"/>
        <v/>
      </c>
      <c r="CP421" s="32" t="str">
        <f t="shared" si="433"/>
        <v/>
      </c>
      <c r="CQ421" s="32" t="str">
        <f t="shared" si="434"/>
        <v/>
      </c>
      <c r="CR421" s="32" t="str">
        <f t="shared" si="435"/>
        <v/>
      </c>
      <c r="CS421" s="32" t="str">
        <f t="shared" si="436"/>
        <v/>
      </c>
      <c r="CT421" s="32" t="str">
        <f t="shared" si="437"/>
        <v/>
      </c>
      <c r="CU421" s="32" t="str">
        <f t="shared" si="438"/>
        <v/>
      </c>
      <c r="CV421" s="33" t="str">
        <f t="shared" si="439"/>
        <v/>
      </c>
      <c r="CW421" s="97" t="str">
        <f t="shared" si="440"/>
        <v/>
      </c>
      <c r="CX421" s="97"/>
    </row>
    <row r="422" spans="3:102" x14ac:dyDescent="0.25">
      <c r="C422" s="15">
        <v>406</v>
      </c>
      <c r="D422" s="34" t="str">
        <f>IF(REGISTRO!B425="","",REGISTRO!B425)</f>
        <v/>
      </c>
      <c r="E422" s="34" t="str">
        <f>IF(REGISTRO!C425="","",REGISTRO!C425)</f>
        <v/>
      </c>
      <c r="F422" s="34" t="str">
        <f>IF(REGISTRO!D425="","",REGISTRO!D425)</f>
        <v/>
      </c>
      <c r="G422" s="34" t="str">
        <f>IF(REGISTRO!E425="","",REGISTRO!E425)</f>
        <v/>
      </c>
      <c r="H422" s="30" t="str">
        <f>IF(REGISTRO!F425="A",1,IF(REGISTRO!F425="B",2,IF(REGISTRO!F425="C",3,IF(REGISTRO!F425="D",4,""))))</f>
        <v/>
      </c>
      <c r="I422" s="30" t="str">
        <f>IF(REGISTRO!G425="A",1,IF(REGISTRO!G425="B",2,IF(REGISTRO!G425="C",3,IF(REGISTRO!G425="D",4,""))))</f>
        <v/>
      </c>
      <c r="J422" s="30" t="str">
        <f>IF(REGISTRO!H425="A",1,IF(REGISTRO!H425="B",2,IF(REGISTRO!H425="C",3,IF(REGISTRO!H425="D",4,""))))</f>
        <v/>
      </c>
      <c r="K422" s="30" t="str">
        <f>IF(REGISTRO!I425="A",1,IF(REGISTRO!I425="B",2,IF(REGISTRO!I425="C",3,IF(REGISTRO!I425="D",4,""))))</f>
        <v/>
      </c>
      <c r="L422" s="30" t="str">
        <f>IF(REGISTRO!J425="A",1,IF(REGISTRO!J425="B",2,IF(REGISTRO!J425="C",3,IF(REGISTRO!J425="D",4,""))))</f>
        <v/>
      </c>
      <c r="M422" s="30" t="str">
        <f>IF(REGISTRO!K425="A",1,IF(REGISTRO!K425="B",2,IF(REGISTRO!K425="C",3,IF(REGISTRO!K425="D",4,""))))</f>
        <v/>
      </c>
      <c r="N422" s="30" t="str">
        <f>IF(REGISTRO!L425="A",1,IF(REGISTRO!L425="B",2,IF(REGISTRO!L425="C",3,IF(REGISTRO!L425="D",4,""))))</f>
        <v/>
      </c>
      <c r="O422" s="30" t="str">
        <f>IF(REGISTRO!M425="A",1,IF(REGISTRO!M425="B",2,IF(REGISTRO!M425="C",3,IF(REGISTRO!M425="D",4,""))))</f>
        <v/>
      </c>
      <c r="P422" s="30" t="str">
        <f>IF(REGISTRO!N425="A",1,IF(REGISTRO!N425="B",2,IF(REGISTRO!N425="C",3,IF(REGISTRO!N425="D",4,""))))</f>
        <v/>
      </c>
      <c r="Q422" s="30" t="str">
        <f>IF(REGISTRO!O425="A",1,IF(REGISTRO!O425="B",2,IF(REGISTRO!O425="C",3,IF(REGISTRO!O425="D",4,""))))</f>
        <v/>
      </c>
      <c r="R422" s="30" t="str">
        <f>IF(REGISTRO!P425="A",1,IF(REGISTRO!P425="B",2,IF(REGISTRO!P425="C",3,IF(REGISTRO!P425="D",4,""))))</f>
        <v/>
      </c>
      <c r="S422" s="30" t="str">
        <f>IF(REGISTRO!Q425="A",1,IF(REGISTRO!Q425="B",2,IF(REGISTRO!Q425="C",3,IF(REGISTRO!Q425="D",4,""))))</f>
        <v/>
      </c>
      <c r="T422" s="30" t="str">
        <f>IF(REGISTRO!R425="A",1,IF(REGISTRO!R425="B",2,IF(REGISTRO!R425="C",3,IF(REGISTRO!R425="D",4,""))))</f>
        <v/>
      </c>
      <c r="U422" s="30" t="str">
        <f>IF(REGISTRO!S425="A",1,IF(REGISTRO!S425="B",2,IF(REGISTRO!S425="C",3,IF(REGISTRO!S425="D",4,""))))</f>
        <v/>
      </c>
      <c r="V422" s="30" t="str">
        <f>IF(REGISTRO!T425="A",1,IF(REGISTRO!T425="B",2,IF(REGISTRO!T425="C",3,IF(REGISTRO!T425="D",4,""))))</f>
        <v/>
      </c>
      <c r="W422" s="30" t="str">
        <f>IF(REGISTRO!U425="A",1,IF(REGISTRO!U425="B",2,IF(REGISTRO!U425="C",3,IF(REGISTRO!U425="D",4,""))))</f>
        <v/>
      </c>
      <c r="X422" s="30" t="str">
        <f>IF(REGISTRO!V425="A",1,IF(REGISTRO!V425="B",2,IF(REGISTRO!V425="C",3,IF(REGISTRO!V425="D",4,""))))</f>
        <v/>
      </c>
      <c r="Y422" s="30" t="str">
        <f>IF(REGISTRO!W425="A",1,IF(REGISTRO!W425="B",2,IF(REGISTRO!W425="C",3,IF(REGISTRO!W425="D",4,""))))</f>
        <v/>
      </c>
      <c r="Z422" s="30" t="str">
        <f>IF(REGISTRO!X425="A",1,IF(REGISTRO!X425="B",2,IF(REGISTRO!X425="C",3,IF(REGISTRO!X425="D",4,""))))</f>
        <v/>
      </c>
      <c r="AA422" s="30" t="str">
        <f>IF(REGISTRO!Y425="A",1,IF(REGISTRO!Y425="B",2,IF(REGISTRO!Y425="C",3,IF(REGISTRO!Y425="D",4,""))))</f>
        <v/>
      </c>
      <c r="AB422" s="30" t="str">
        <f>IF(REGISTRO!Z425="A",1,IF(REGISTRO!Z425="B",2,IF(REGISTRO!Z425="C",3,IF(REGISTRO!Z425="D",4,""))))</f>
        <v/>
      </c>
      <c r="AC422" s="30" t="str">
        <f>IF(REGISTRO!AA425="A",1,IF(REGISTRO!AA425="B",2,IF(REGISTRO!AA425="C",3,IF(REGISTRO!AA425="D",4,""))))</f>
        <v/>
      </c>
      <c r="AD422" s="30" t="str">
        <f>IF(REGISTRO!AB425="A",1,IF(REGISTRO!AB425="B",2,IF(REGISTRO!AB425="C",3,IF(REGISTRO!AB425="D",4,""))))</f>
        <v/>
      </c>
      <c r="AE422" s="30" t="str">
        <f>IF(REGISTRO!AC425="A",1,IF(REGISTRO!AC425="B",2,IF(REGISTRO!AC425="C",3,IF(REGISTRO!AC425="D",4,""))))</f>
        <v/>
      </c>
      <c r="AF422" s="30" t="str">
        <f>IF(REGISTRO!AD425="A",1,IF(REGISTRO!AD425="B",2,IF(REGISTRO!AD425="C",3,IF(REGISTRO!AD425="D",4,""))))</f>
        <v/>
      </c>
      <c r="AG422" s="30" t="str">
        <f>IF(REGISTRO!AE425="A",1,IF(REGISTRO!AE425="B",2,IF(REGISTRO!AE425="C",3,IF(REGISTRO!AE425="D",4,""))))</f>
        <v/>
      </c>
      <c r="AH422" s="30" t="str">
        <f>IF(REGISTRO!AF425="A",1,IF(REGISTRO!AF425="B",2,IF(REGISTRO!AF425="C",3,IF(REGISTRO!AF425="D",4,""))))</f>
        <v/>
      </c>
      <c r="AI422" s="30" t="str">
        <f>IF(REGISTRO!AG425="A",1,IF(REGISTRO!AG425="B",2,IF(REGISTRO!AG425="C",3,IF(REGISTRO!AG425="D",4,""))))</f>
        <v/>
      </c>
      <c r="AJ422" s="30" t="str">
        <f>IF(REGISTRO!AH425="A",1,IF(REGISTRO!AH425="B",2,IF(REGISTRO!AH425="C",3,IF(REGISTRO!AH425="D",4,""))))</f>
        <v/>
      </c>
      <c r="AK422" s="30" t="str">
        <f>IF(REGISTRO!AI425="A",1,IF(REGISTRO!AI425="B",2,IF(REGISTRO!AI425="C",3,IF(REGISTRO!AI425="D",4,""))))</f>
        <v/>
      </c>
      <c r="AM422" s="31" t="str">
        <f t="shared" si="379"/>
        <v/>
      </c>
      <c r="AN422" s="31" t="str">
        <f t="shared" si="380"/>
        <v/>
      </c>
      <c r="AO422" s="31" t="str">
        <f t="shared" si="381"/>
        <v/>
      </c>
      <c r="AP422" s="31" t="str">
        <f t="shared" si="382"/>
        <v/>
      </c>
      <c r="AQ422" s="31" t="str">
        <f t="shared" si="383"/>
        <v/>
      </c>
      <c r="AR422" s="31" t="str">
        <f t="shared" si="384"/>
        <v/>
      </c>
      <c r="AS422" s="31" t="str">
        <f t="shared" si="385"/>
        <v/>
      </c>
      <c r="AT422" s="31" t="str">
        <f t="shared" si="386"/>
        <v/>
      </c>
      <c r="AU422" s="31" t="str">
        <f t="shared" si="387"/>
        <v/>
      </c>
      <c r="AV422" s="31" t="str">
        <f t="shared" si="388"/>
        <v/>
      </c>
      <c r="AW422" s="31" t="str">
        <f t="shared" si="389"/>
        <v/>
      </c>
      <c r="AX422" s="31" t="str">
        <f t="shared" si="390"/>
        <v/>
      </c>
      <c r="AY422" s="31" t="str">
        <f t="shared" si="391"/>
        <v/>
      </c>
      <c r="AZ422" s="31" t="str">
        <f t="shared" si="392"/>
        <v/>
      </c>
      <c r="BA422" s="31" t="str">
        <f t="shared" si="393"/>
        <v/>
      </c>
      <c r="BB422" s="31" t="str">
        <f t="shared" si="394"/>
        <v/>
      </c>
      <c r="BC422" s="31" t="str">
        <f t="shared" si="395"/>
        <v/>
      </c>
      <c r="BD422" s="31" t="str">
        <f t="shared" si="396"/>
        <v/>
      </c>
      <c r="BE422" s="31" t="str">
        <f t="shared" si="397"/>
        <v/>
      </c>
      <c r="BF422" s="31" t="str">
        <f t="shared" si="398"/>
        <v/>
      </c>
      <c r="BG422" s="31" t="str">
        <f t="shared" si="399"/>
        <v/>
      </c>
      <c r="BH422" s="31" t="str">
        <f t="shared" si="400"/>
        <v/>
      </c>
      <c r="BI422" s="31" t="str">
        <f t="shared" si="401"/>
        <v/>
      </c>
      <c r="BJ422" s="31" t="str">
        <f t="shared" si="402"/>
        <v/>
      </c>
      <c r="BK422" s="31" t="str">
        <f t="shared" si="403"/>
        <v/>
      </c>
      <c r="BL422" s="31" t="str">
        <f t="shared" si="404"/>
        <v/>
      </c>
      <c r="BM422" s="31" t="str">
        <f t="shared" si="405"/>
        <v/>
      </c>
      <c r="BN422" s="31" t="str">
        <f t="shared" si="406"/>
        <v/>
      </c>
      <c r="BO422" s="31" t="str">
        <f t="shared" si="407"/>
        <v/>
      </c>
      <c r="BP422" s="31" t="str">
        <f t="shared" si="408"/>
        <v/>
      </c>
      <c r="BR422" s="32" t="str">
        <f t="shared" si="409"/>
        <v/>
      </c>
      <c r="BS422" s="32" t="str">
        <f t="shared" si="410"/>
        <v/>
      </c>
      <c r="BT422" s="32" t="str">
        <f t="shared" si="411"/>
        <v/>
      </c>
      <c r="BU422" s="32" t="str">
        <f t="shared" si="412"/>
        <v/>
      </c>
      <c r="BV422" s="32" t="str">
        <f t="shared" si="413"/>
        <v/>
      </c>
      <c r="BW422" s="32" t="str">
        <f t="shared" si="414"/>
        <v/>
      </c>
      <c r="BX422" s="32" t="str">
        <f t="shared" si="415"/>
        <v/>
      </c>
      <c r="BY422" s="32" t="str">
        <f t="shared" si="416"/>
        <v/>
      </c>
      <c r="BZ422" s="32" t="str">
        <f t="shared" si="417"/>
        <v/>
      </c>
      <c r="CA422" s="32" t="str">
        <f t="shared" si="418"/>
        <v/>
      </c>
      <c r="CB422" s="32" t="str">
        <f t="shared" si="419"/>
        <v/>
      </c>
      <c r="CC422" s="32" t="str">
        <f t="shared" si="420"/>
        <v/>
      </c>
      <c r="CD422" s="32" t="str">
        <f t="shared" si="421"/>
        <v/>
      </c>
      <c r="CE422" s="32" t="str">
        <f t="shared" si="422"/>
        <v/>
      </c>
      <c r="CF422" s="32" t="str">
        <f t="shared" si="423"/>
        <v/>
      </c>
      <c r="CG422" s="32" t="str">
        <f t="shared" si="424"/>
        <v/>
      </c>
      <c r="CH422" s="32" t="str">
        <f t="shared" si="425"/>
        <v/>
      </c>
      <c r="CI422" s="32" t="str">
        <f t="shared" si="426"/>
        <v/>
      </c>
      <c r="CJ422" s="32" t="str">
        <f t="shared" si="427"/>
        <v/>
      </c>
      <c r="CK422" s="32" t="str">
        <f t="shared" si="428"/>
        <v/>
      </c>
      <c r="CL422" s="32" t="str">
        <f t="shared" si="429"/>
        <v/>
      </c>
      <c r="CM422" s="32" t="str">
        <f t="shared" si="430"/>
        <v/>
      </c>
      <c r="CN422" s="32" t="str">
        <f t="shared" si="431"/>
        <v/>
      </c>
      <c r="CO422" s="32" t="str">
        <f t="shared" si="432"/>
        <v/>
      </c>
      <c r="CP422" s="32" t="str">
        <f t="shared" si="433"/>
        <v/>
      </c>
      <c r="CQ422" s="32" t="str">
        <f t="shared" si="434"/>
        <v/>
      </c>
      <c r="CR422" s="32" t="str">
        <f t="shared" si="435"/>
        <v/>
      </c>
      <c r="CS422" s="32" t="str">
        <f t="shared" si="436"/>
        <v/>
      </c>
      <c r="CT422" s="32" t="str">
        <f t="shared" si="437"/>
        <v/>
      </c>
      <c r="CU422" s="32" t="str">
        <f t="shared" si="438"/>
        <v/>
      </c>
      <c r="CV422" s="33" t="str">
        <f t="shared" si="439"/>
        <v/>
      </c>
      <c r="CW422" s="97" t="str">
        <f t="shared" si="440"/>
        <v/>
      </c>
      <c r="CX422" s="97"/>
    </row>
    <row r="423" spans="3:102" x14ac:dyDescent="0.25">
      <c r="C423" s="15">
        <v>407</v>
      </c>
      <c r="D423" s="34" t="str">
        <f>IF(REGISTRO!B426="","",REGISTRO!B426)</f>
        <v/>
      </c>
      <c r="E423" s="34" t="str">
        <f>IF(REGISTRO!C426="","",REGISTRO!C426)</f>
        <v/>
      </c>
      <c r="F423" s="34" t="str">
        <f>IF(REGISTRO!D426="","",REGISTRO!D426)</f>
        <v/>
      </c>
      <c r="G423" s="34" t="str">
        <f>IF(REGISTRO!E426="","",REGISTRO!E426)</f>
        <v/>
      </c>
      <c r="H423" s="30" t="str">
        <f>IF(REGISTRO!F426="A",1,IF(REGISTRO!F426="B",2,IF(REGISTRO!F426="C",3,IF(REGISTRO!F426="D",4,""))))</f>
        <v/>
      </c>
      <c r="I423" s="30" t="str">
        <f>IF(REGISTRO!G426="A",1,IF(REGISTRO!G426="B",2,IF(REGISTRO!G426="C",3,IF(REGISTRO!G426="D",4,""))))</f>
        <v/>
      </c>
      <c r="J423" s="30" t="str">
        <f>IF(REGISTRO!H426="A",1,IF(REGISTRO!H426="B",2,IF(REGISTRO!H426="C",3,IF(REGISTRO!H426="D",4,""))))</f>
        <v/>
      </c>
      <c r="K423" s="30" t="str">
        <f>IF(REGISTRO!I426="A",1,IF(REGISTRO!I426="B",2,IF(REGISTRO!I426="C",3,IF(REGISTRO!I426="D",4,""))))</f>
        <v/>
      </c>
      <c r="L423" s="30" t="str">
        <f>IF(REGISTRO!J426="A",1,IF(REGISTRO!J426="B",2,IF(REGISTRO!J426="C",3,IF(REGISTRO!J426="D",4,""))))</f>
        <v/>
      </c>
      <c r="M423" s="30" t="str">
        <f>IF(REGISTRO!K426="A",1,IF(REGISTRO!K426="B",2,IF(REGISTRO!K426="C",3,IF(REGISTRO!K426="D",4,""))))</f>
        <v/>
      </c>
      <c r="N423" s="30" t="str">
        <f>IF(REGISTRO!L426="A",1,IF(REGISTRO!L426="B",2,IF(REGISTRO!L426="C",3,IF(REGISTRO!L426="D",4,""))))</f>
        <v/>
      </c>
      <c r="O423" s="30" t="str">
        <f>IF(REGISTRO!M426="A",1,IF(REGISTRO!M426="B",2,IF(REGISTRO!M426="C",3,IF(REGISTRO!M426="D",4,""))))</f>
        <v/>
      </c>
      <c r="P423" s="30" t="str">
        <f>IF(REGISTRO!N426="A",1,IF(REGISTRO!N426="B",2,IF(REGISTRO!N426="C",3,IF(REGISTRO!N426="D",4,""))))</f>
        <v/>
      </c>
      <c r="Q423" s="30" t="str">
        <f>IF(REGISTRO!O426="A",1,IF(REGISTRO!O426="B",2,IF(REGISTRO!O426="C",3,IF(REGISTRO!O426="D",4,""))))</f>
        <v/>
      </c>
      <c r="R423" s="30" t="str">
        <f>IF(REGISTRO!P426="A",1,IF(REGISTRO!P426="B",2,IF(REGISTRO!P426="C",3,IF(REGISTRO!P426="D",4,""))))</f>
        <v/>
      </c>
      <c r="S423" s="30" t="str">
        <f>IF(REGISTRO!Q426="A",1,IF(REGISTRO!Q426="B",2,IF(REGISTRO!Q426="C",3,IF(REGISTRO!Q426="D",4,""))))</f>
        <v/>
      </c>
      <c r="T423" s="30" t="str">
        <f>IF(REGISTRO!R426="A",1,IF(REGISTRO!R426="B",2,IF(REGISTRO!R426="C",3,IF(REGISTRO!R426="D",4,""))))</f>
        <v/>
      </c>
      <c r="U423" s="30" t="str">
        <f>IF(REGISTRO!S426="A",1,IF(REGISTRO!S426="B",2,IF(REGISTRO!S426="C",3,IF(REGISTRO!S426="D",4,""))))</f>
        <v/>
      </c>
      <c r="V423" s="30" t="str">
        <f>IF(REGISTRO!T426="A",1,IF(REGISTRO!T426="B",2,IF(REGISTRO!T426="C",3,IF(REGISTRO!T426="D",4,""))))</f>
        <v/>
      </c>
      <c r="W423" s="30" t="str">
        <f>IF(REGISTRO!U426="A",1,IF(REGISTRO!U426="B",2,IF(REGISTRO!U426="C",3,IF(REGISTRO!U426="D",4,""))))</f>
        <v/>
      </c>
      <c r="X423" s="30" t="str">
        <f>IF(REGISTRO!V426="A",1,IF(REGISTRO!V426="B",2,IF(REGISTRO!V426="C",3,IF(REGISTRO!V426="D",4,""))))</f>
        <v/>
      </c>
      <c r="Y423" s="30" t="str">
        <f>IF(REGISTRO!W426="A",1,IF(REGISTRO!W426="B",2,IF(REGISTRO!W426="C",3,IF(REGISTRO!W426="D",4,""))))</f>
        <v/>
      </c>
      <c r="Z423" s="30" t="str">
        <f>IF(REGISTRO!X426="A",1,IF(REGISTRO!X426="B",2,IF(REGISTRO!X426="C",3,IF(REGISTRO!X426="D",4,""))))</f>
        <v/>
      </c>
      <c r="AA423" s="30" t="str">
        <f>IF(REGISTRO!Y426="A",1,IF(REGISTRO!Y426="B",2,IF(REGISTRO!Y426="C",3,IF(REGISTRO!Y426="D",4,""))))</f>
        <v/>
      </c>
      <c r="AB423" s="30" t="str">
        <f>IF(REGISTRO!Z426="A",1,IF(REGISTRO!Z426="B",2,IF(REGISTRO!Z426="C",3,IF(REGISTRO!Z426="D",4,""))))</f>
        <v/>
      </c>
      <c r="AC423" s="30" t="str">
        <f>IF(REGISTRO!AA426="A",1,IF(REGISTRO!AA426="B",2,IF(REGISTRO!AA426="C",3,IF(REGISTRO!AA426="D",4,""))))</f>
        <v/>
      </c>
      <c r="AD423" s="30" t="str">
        <f>IF(REGISTRO!AB426="A",1,IF(REGISTRO!AB426="B",2,IF(REGISTRO!AB426="C",3,IF(REGISTRO!AB426="D",4,""))))</f>
        <v/>
      </c>
      <c r="AE423" s="30" t="str">
        <f>IF(REGISTRO!AC426="A",1,IF(REGISTRO!AC426="B",2,IF(REGISTRO!AC426="C",3,IF(REGISTRO!AC426="D",4,""))))</f>
        <v/>
      </c>
      <c r="AF423" s="30" t="str">
        <f>IF(REGISTRO!AD426="A",1,IF(REGISTRO!AD426="B",2,IF(REGISTRO!AD426="C",3,IF(REGISTRO!AD426="D",4,""))))</f>
        <v/>
      </c>
      <c r="AG423" s="30" t="str">
        <f>IF(REGISTRO!AE426="A",1,IF(REGISTRO!AE426="B",2,IF(REGISTRO!AE426="C",3,IF(REGISTRO!AE426="D",4,""))))</f>
        <v/>
      </c>
      <c r="AH423" s="30" t="str">
        <f>IF(REGISTRO!AF426="A",1,IF(REGISTRO!AF426="B",2,IF(REGISTRO!AF426="C",3,IF(REGISTRO!AF426="D",4,""))))</f>
        <v/>
      </c>
      <c r="AI423" s="30" t="str">
        <f>IF(REGISTRO!AG426="A",1,IF(REGISTRO!AG426="B",2,IF(REGISTRO!AG426="C",3,IF(REGISTRO!AG426="D",4,""))))</f>
        <v/>
      </c>
      <c r="AJ423" s="30" t="str">
        <f>IF(REGISTRO!AH426="A",1,IF(REGISTRO!AH426="B",2,IF(REGISTRO!AH426="C",3,IF(REGISTRO!AH426="D",4,""))))</f>
        <v/>
      </c>
      <c r="AK423" s="30" t="str">
        <f>IF(REGISTRO!AI426="A",1,IF(REGISTRO!AI426="B",2,IF(REGISTRO!AI426="C",3,IF(REGISTRO!AI426="D",4,""))))</f>
        <v/>
      </c>
      <c r="AM423" s="31" t="str">
        <f t="shared" si="379"/>
        <v/>
      </c>
      <c r="AN423" s="31" t="str">
        <f t="shared" si="380"/>
        <v/>
      </c>
      <c r="AO423" s="31" t="str">
        <f t="shared" si="381"/>
        <v/>
      </c>
      <c r="AP423" s="31" t="str">
        <f t="shared" si="382"/>
        <v/>
      </c>
      <c r="AQ423" s="31" t="str">
        <f t="shared" si="383"/>
        <v/>
      </c>
      <c r="AR423" s="31" t="str">
        <f t="shared" si="384"/>
        <v/>
      </c>
      <c r="AS423" s="31" t="str">
        <f t="shared" si="385"/>
        <v/>
      </c>
      <c r="AT423" s="31" t="str">
        <f t="shared" si="386"/>
        <v/>
      </c>
      <c r="AU423" s="31" t="str">
        <f t="shared" si="387"/>
        <v/>
      </c>
      <c r="AV423" s="31" t="str">
        <f t="shared" si="388"/>
        <v/>
      </c>
      <c r="AW423" s="31" t="str">
        <f t="shared" si="389"/>
        <v/>
      </c>
      <c r="AX423" s="31" t="str">
        <f t="shared" si="390"/>
        <v/>
      </c>
      <c r="AY423" s="31" t="str">
        <f t="shared" si="391"/>
        <v/>
      </c>
      <c r="AZ423" s="31" t="str">
        <f t="shared" si="392"/>
        <v/>
      </c>
      <c r="BA423" s="31" t="str">
        <f t="shared" si="393"/>
        <v/>
      </c>
      <c r="BB423" s="31" t="str">
        <f t="shared" si="394"/>
        <v/>
      </c>
      <c r="BC423" s="31" t="str">
        <f t="shared" si="395"/>
        <v/>
      </c>
      <c r="BD423" s="31" t="str">
        <f t="shared" si="396"/>
        <v/>
      </c>
      <c r="BE423" s="31" t="str">
        <f t="shared" si="397"/>
        <v/>
      </c>
      <c r="BF423" s="31" t="str">
        <f t="shared" si="398"/>
        <v/>
      </c>
      <c r="BG423" s="31" t="str">
        <f t="shared" si="399"/>
        <v/>
      </c>
      <c r="BH423" s="31" t="str">
        <f t="shared" si="400"/>
        <v/>
      </c>
      <c r="BI423" s="31" t="str">
        <f t="shared" si="401"/>
        <v/>
      </c>
      <c r="BJ423" s="31" t="str">
        <f t="shared" si="402"/>
        <v/>
      </c>
      <c r="BK423" s="31" t="str">
        <f t="shared" si="403"/>
        <v/>
      </c>
      <c r="BL423" s="31" t="str">
        <f t="shared" si="404"/>
        <v/>
      </c>
      <c r="BM423" s="31" t="str">
        <f t="shared" si="405"/>
        <v/>
      </c>
      <c r="BN423" s="31" t="str">
        <f t="shared" si="406"/>
        <v/>
      </c>
      <c r="BO423" s="31" t="str">
        <f t="shared" si="407"/>
        <v/>
      </c>
      <c r="BP423" s="31" t="str">
        <f t="shared" si="408"/>
        <v/>
      </c>
      <c r="BR423" s="32" t="str">
        <f t="shared" si="409"/>
        <v/>
      </c>
      <c r="BS423" s="32" t="str">
        <f t="shared" si="410"/>
        <v/>
      </c>
      <c r="BT423" s="32" t="str">
        <f t="shared" si="411"/>
        <v/>
      </c>
      <c r="BU423" s="32" t="str">
        <f t="shared" si="412"/>
        <v/>
      </c>
      <c r="BV423" s="32" t="str">
        <f t="shared" si="413"/>
        <v/>
      </c>
      <c r="BW423" s="32" t="str">
        <f t="shared" si="414"/>
        <v/>
      </c>
      <c r="BX423" s="32" t="str">
        <f t="shared" si="415"/>
        <v/>
      </c>
      <c r="BY423" s="32" t="str">
        <f t="shared" si="416"/>
        <v/>
      </c>
      <c r="BZ423" s="32" t="str">
        <f t="shared" si="417"/>
        <v/>
      </c>
      <c r="CA423" s="32" t="str">
        <f t="shared" si="418"/>
        <v/>
      </c>
      <c r="CB423" s="32" t="str">
        <f t="shared" si="419"/>
        <v/>
      </c>
      <c r="CC423" s="32" t="str">
        <f t="shared" si="420"/>
        <v/>
      </c>
      <c r="CD423" s="32" t="str">
        <f t="shared" si="421"/>
        <v/>
      </c>
      <c r="CE423" s="32" t="str">
        <f t="shared" si="422"/>
        <v/>
      </c>
      <c r="CF423" s="32" t="str">
        <f t="shared" si="423"/>
        <v/>
      </c>
      <c r="CG423" s="32" t="str">
        <f t="shared" si="424"/>
        <v/>
      </c>
      <c r="CH423" s="32" t="str">
        <f t="shared" si="425"/>
        <v/>
      </c>
      <c r="CI423" s="32" t="str">
        <f t="shared" si="426"/>
        <v/>
      </c>
      <c r="CJ423" s="32" t="str">
        <f t="shared" si="427"/>
        <v/>
      </c>
      <c r="CK423" s="32" t="str">
        <f t="shared" si="428"/>
        <v/>
      </c>
      <c r="CL423" s="32" t="str">
        <f t="shared" si="429"/>
        <v/>
      </c>
      <c r="CM423" s="32" t="str">
        <f t="shared" si="430"/>
        <v/>
      </c>
      <c r="CN423" s="32" t="str">
        <f t="shared" si="431"/>
        <v/>
      </c>
      <c r="CO423" s="32" t="str">
        <f t="shared" si="432"/>
        <v/>
      </c>
      <c r="CP423" s="32" t="str">
        <f t="shared" si="433"/>
        <v/>
      </c>
      <c r="CQ423" s="32" t="str">
        <f t="shared" si="434"/>
        <v/>
      </c>
      <c r="CR423" s="32" t="str">
        <f t="shared" si="435"/>
        <v/>
      </c>
      <c r="CS423" s="32" t="str">
        <f t="shared" si="436"/>
        <v/>
      </c>
      <c r="CT423" s="32" t="str">
        <f t="shared" si="437"/>
        <v/>
      </c>
      <c r="CU423" s="32" t="str">
        <f t="shared" si="438"/>
        <v/>
      </c>
      <c r="CV423" s="33" t="str">
        <f t="shared" si="439"/>
        <v/>
      </c>
      <c r="CW423" s="97" t="str">
        <f t="shared" si="440"/>
        <v/>
      </c>
      <c r="CX423" s="97"/>
    </row>
    <row r="424" spans="3:102" x14ac:dyDescent="0.25">
      <c r="C424" s="15">
        <v>408</v>
      </c>
      <c r="D424" s="34" t="str">
        <f>IF(REGISTRO!B427="","",REGISTRO!B427)</f>
        <v/>
      </c>
      <c r="E424" s="34" t="str">
        <f>IF(REGISTRO!C427="","",REGISTRO!C427)</f>
        <v/>
      </c>
      <c r="F424" s="34" t="str">
        <f>IF(REGISTRO!D427="","",REGISTRO!D427)</f>
        <v/>
      </c>
      <c r="G424" s="34" t="str">
        <f>IF(REGISTRO!E427="","",REGISTRO!E427)</f>
        <v/>
      </c>
      <c r="H424" s="30" t="str">
        <f>IF(REGISTRO!F427="A",1,IF(REGISTRO!F427="B",2,IF(REGISTRO!F427="C",3,IF(REGISTRO!F427="D",4,""))))</f>
        <v/>
      </c>
      <c r="I424" s="30" t="str">
        <f>IF(REGISTRO!G427="A",1,IF(REGISTRO!G427="B",2,IF(REGISTRO!G427="C",3,IF(REGISTRO!G427="D",4,""))))</f>
        <v/>
      </c>
      <c r="J424" s="30" t="str">
        <f>IF(REGISTRO!H427="A",1,IF(REGISTRO!H427="B",2,IF(REGISTRO!H427="C",3,IF(REGISTRO!H427="D",4,""))))</f>
        <v/>
      </c>
      <c r="K424" s="30" t="str">
        <f>IF(REGISTRO!I427="A",1,IF(REGISTRO!I427="B",2,IF(REGISTRO!I427="C",3,IF(REGISTRO!I427="D",4,""))))</f>
        <v/>
      </c>
      <c r="L424" s="30" t="str">
        <f>IF(REGISTRO!J427="A",1,IF(REGISTRO!J427="B",2,IF(REGISTRO!J427="C",3,IF(REGISTRO!J427="D",4,""))))</f>
        <v/>
      </c>
      <c r="M424" s="30" t="str">
        <f>IF(REGISTRO!K427="A",1,IF(REGISTRO!K427="B",2,IF(REGISTRO!K427="C",3,IF(REGISTRO!K427="D",4,""))))</f>
        <v/>
      </c>
      <c r="N424" s="30" t="str">
        <f>IF(REGISTRO!L427="A",1,IF(REGISTRO!L427="B",2,IF(REGISTRO!L427="C",3,IF(REGISTRO!L427="D",4,""))))</f>
        <v/>
      </c>
      <c r="O424" s="30" t="str">
        <f>IF(REGISTRO!M427="A",1,IF(REGISTRO!M427="B",2,IF(REGISTRO!M427="C",3,IF(REGISTRO!M427="D",4,""))))</f>
        <v/>
      </c>
      <c r="P424" s="30" t="str">
        <f>IF(REGISTRO!N427="A",1,IF(REGISTRO!N427="B",2,IF(REGISTRO!N427="C",3,IF(REGISTRO!N427="D",4,""))))</f>
        <v/>
      </c>
      <c r="Q424" s="30" t="str">
        <f>IF(REGISTRO!O427="A",1,IF(REGISTRO!O427="B",2,IF(REGISTRO!O427="C",3,IF(REGISTRO!O427="D",4,""))))</f>
        <v/>
      </c>
      <c r="R424" s="30" t="str">
        <f>IF(REGISTRO!P427="A",1,IF(REGISTRO!P427="B",2,IF(REGISTRO!P427="C",3,IF(REGISTRO!P427="D",4,""))))</f>
        <v/>
      </c>
      <c r="S424" s="30" t="str">
        <f>IF(REGISTRO!Q427="A",1,IF(REGISTRO!Q427="B",2,IF(REGISTRO!Q427="C",3,IF(REGISTRO!Q427="D",4,""))))</f>
        <v/>
      </c>
      <c r="T424" s="30" t="str">
        <f>IF(REGISTRO!R427="A",1,IF(REGISTRO!R427="B",2,IF(REGISTRO!R427="C",3,IF(REGISTRO!R427="D",4,""))))</f>
        <v/>
      </c>
      <c r="U424" s="30" t="str">
        <f>IF(REGISTRO!S427="A",1,IF(REGISTRO!S427="B",2,IF(REGISTRO!S427="C",3,IF(REGISTRO!S427="D",4,""))))</f>
        <v/>
      </c>
      <c r="V424" s="30" t="str">
        <f>IF(REGISTRO!T427="A",1,IF(REGISTRO!T427="B",2,IF(REGISTRO!T427="C",3,IF(REGISTRO!T427="D",4,""))))</f>
        <v/>
      </c>
      <c r="W424" s="30" t="str">
        <f>IF(REGISTRO!U427="A",1,IF(REGISTRO!U427="B",2,IF(REGISTRO!U427="C",3,IF(REGISTRO!U427="D",4,""))))</f>
        <v/>
      </c>
      <c r="X424" s="30" t="str">
        <f>IF(REGISTRO!V427="A",1,IF(REGISTRO!V427="B",2,IF(REGISTRO!V427="C",3,IF(REGISTRO!V427="D",4,""))))</f>
        <v/>
      </c>
      <c r="Y424" s="30" t="str">
        <f>IF(REGISTRO!W427="A",1,IF(REGISTRO!W427="B",2,IF(REGISTRO!W427="C",3,IF(REGISTRO!W427="D",4,""))))</f>
        <v/>
      </c>
      <c r="Z424" s="30" t="str">
        <f>IF(REGISTRO!X427="A",1,IF(REGISTRO!X427="B",2,IF(REGISTRO!X427="C",3,IF(REGISTRO!X427="D",4,""))))</f>
        <v/>
      </c>
      <c r="AA424" s="30" t="str">
        <f>IF(REGISTRO!Y427="A",1,IF(REGISTRO!Y427="B",2,IF(REGISTRO!Y427="C",3,IF(REGISTRO!Y427="D",4,""))))</f>
        <v/>
      </c>
      <c r="AB424" s="30" t="str">
        <f>IF(REGISTRO!Z427="A",1,IF(REGISTRO!Z427="B",2,IF(REGISTRO!Z427="C",3,IF(REGISTRO!Z427="D",4,""))))</f>
        <v/>
      </c>
      <c r="AC424" s="30" t="str">
        <f>IF(REGISTRO!AA427="A",1,IF(REGISTRO!AA427="B",2,IF(REGISTRO!AA427="C",3,IF(REGISTRO!AA427="D",4,""))))</f>
        <v/>
      </c>
      <c r="AD424" s="30" t="str">
        <f>IF(REGISTRO!AB427="A",1,IF(REGISTRO!AB427="B",2,IF(REGISTRO!AB427="C",3,IF(REGISTRO!AB427="D",4,""))))</f>
        <v/>
      </c>
      <c r="AE424" s="30" t="str">
        <f>IF(REGISTRO!AC427="A",1,IF(REGISTRO!AC427="B",2,IF(REGISTRO!AC427="C",3,IF(REGISTRO!AC427="D",4,""))))</f>
        <v/>
      </c>
      <c r="AF424" s="30" t="str">
        <f>IF(REGISTRO!AD427="A",1,IF(REGISTRO!AD427="B",2,IF(REGISTRO!AD427="C",3,IF(REGISTRO!AD427="D",4,""))))</f>
        <v/>
      </c>
      <c r="AG424" s="30" t="str">
        <f>IF(REGISTRO!AE427="A",1,IF(REGISTRO!AE427="B",2,IF(REGISTRO!AE427="C",3,IF(REGISTRO!AE427="D",4,""))))</f>
        <v/>
      </c>
      <c r="AH424" s="30" t="str">
        <f>IF(REGISTRO!AF427="A",1,IF(REGISTRO!AF427="B",2,IF(REGISTRO!AF427="C",3,IF(REGISTRO!AF427="D",4,""))))</f>
        <v/>
      </c>
      <c r="AI424" s="30" t="str">
        <f>IF(REGISTRO!AG427="A",1,IF(REGISTRO!AG427="B",2,IF(REGISTRO!AG427="C",3,IF(REGISTRO!AG427="D",4,""))))</f>
        <v/>
      </c>
      <c r="AJ424" s="30" t="str">
        <f>IF(REGISTRO!AH427="A",1,IF(REGISTRO!AH427="B",2,IF(REGISTRO!AH427="C",3,IF(REGISTRO!AH427="D",4,""))))</f>
        <v/>
      </c>
      <c r="AK424" s="30" t="str">
        <f>IF(REGISTRO!AI427="A",1,IF(REGISTRO!AI427="B",2,IF(REGISTRO!AI427="C",3,IF(REGISTRO!AI427="D",4,""))))</f>
        <v/>
      </c>
      <c r="AM424" s="31" t="str">
        <f t="shared" si="379"/>
        <v/>
      </c>
      <c r="AN424" s="31" t="str">
        <f t="shared" si="380"/>
        <v/>
      </c>
      <c r="AO424" s="31" t="str">
        <f t="shared" si="381"/>
        <v/>
      </c>
      <c r="AP424" s="31" t="str">
        <f t="shared" si="382"/>
        <v/>
      </c>
      <c r="AQ424" s="31" t="str">
        <f t="shared" si="383"/>
        <v/>
      </c>
      <c r="AR424" s="31" t="str">
        <f t="shared" si="384"/>
        <v/>
      </c>
      <c r="AS424" s="31" t="str">
        <f t="shared" si="385"/>
        <v/>
      </c>
      <c r="AT424" s="31" t="str">
        <f t="shared" si="386"/>
        <v/>
      </c>
      <c r="AU424" s="31" t="str">
        <f t="shared" si="387"/>
        <v/>
      </c>
      <c r="AV424" s="31" t="str">
        <f t="shared" si="388"/>
        <v/>
      </c>
      <c r="AW424" s="31" t="str">
        <f t="shared" si="389"/>
        <v/>
      </c>
      <c r="AX424" s="31" t="str">
        <f t="shared" si="390"/>
        <v/>
      </c>
      <c r="AY424" s="31" t="str">
        <f t="shared" si="391"/>
        <v/>
      </c>
      <c r="AZ424" s="31" t="str">
        <f t="shared" si="392"/>
        <v/>
      </c>
      <c r="BA424" s="31" t="str">
        <f t="shared" si="393"/>
        <v/>
      </c>
      <c r="BB424" s="31" t="str">
        <f t="shared" si="394"/>
        <v/>
      </c>
      <c r="BC424" s="31" t="str">
        <f t="shared" si="395"/>
        <v/>
      </c>
      <c r="BD424" s="31" t="str">
        <f t="shared" si="396"/>
        <v/>
      </c>
      <c r="BE424" s="31" t="str">
        <f t="shared" si="397"/>
        <v/>
      </c>
      <c r="BF424" s="31" t="str">
        <f t="shared" si="398"/>
        <v/>
      </c>
      <c r="BG424" s="31" t="str">
        <f t="shared" si="399"/>
        <v/>
      </c>
      <c r="BH424" s="31" t="str">
        <f t="shared" si="400"/>
        <v/>
      </c>
      <c r="BI424" s="31" t="str">
        <f t="shared" si="401"/>
        <v/>
      </c>
      <c r="BJ424" s="31" t="str">
        <f t="shared" si="402"/>
        <v/>
      </c>
      <c r="BK424" s="31" t="str">
        <f t="shared" si="403"/>
        <v/>
      </c>
      <c r="BL424" s="31" t="str">
        <f t="shared" si="404"/>
        <v/>
      </c>
      <c r="BM424" s="31" t="str">
        <f t="shared" si="405"/>
        <v/>
      </c>
      <c r="BN424" s="31" t="str">
        <f t="shared" si="406"/>
        <v/>
      </c>
      <c r="BO424" s="31" t="str">
        <f t="shared" si="407"/>
        <v/>
      </c>
      <c r="BP424" s="31" t="str">
        <f t="shared" si="408"/>
        <v/>
      </c>
      <c r="BR424" s="32" t="str">
        <f t="shared" si="409"/>
        <v/>
      </c>
      <c r="BS424" s="32" t="str">
        <f t="shared" si="410"/>
        <v/>
      </c>
      <c r="BT424" s="32" t="str">
        <f t="shared" si="411"/>
        <v/>
      </c>
      <c r="BU424" s="32" t="str">
        <f t="shared" si="412"/>
        <v/>
      </c>
      <c r="BV424" s="32" t="str">
        <f t="shared" si="413"/>
        <v/>
      </c>
      <c r="BW424" s="32" t="str">
        <f t="shared" si="414"/>
        <v/>
      </c>
      <c r="BX424" s="32" t="str">
        <f t="shared" si="415"/>
        <v/>
      </c>
      <c r="BY424" s="32" t="str">
        <f t="shared" si="416"/>
        <v/>
      </c>
      <c r="BZ424" s="32" t="str">
        <f t="shared" si="417"/>
        <v/>
      </c>
      <c r="CA424" s="32" t="str">
        <f t="shared" si="418"/>
        <v/>
      </c>
      <c r="CB424" s="32" t="str">
        <f t="shared" si="419"/>
        <v/>
      </c>
      <c r="CC424" s="32" t="str">
        <f t="shared" si="420"/>
        <v/>
      </c>
      <c r="CD424" s="32" t="str">
        <f t="shared" si="421"/>
        <v/>
      </c>
      <c r="CE424" s="32" t="str">
        <f t="shared" si="422"/>
        <v/>
      </c>
      <c r="CF424" s="32" t="str">
        <f t="shared" si="423"/>
        <v/>
      </c>
      <c r="CG424" s="32" t="str">
        <f t="shared" si="424"/>
        <v/>
      </c>
      <c r="CH424" s="32" t="str">
        <f t="shared" si="425"/>
        <v/>
      </c>
      <c r="CI424" s="32" t="str">
        <f t="shared" si="426"/>
        <v/>
      </c>
      <c r="CJ424" s="32" t="str">
        <f t="shared" si="427"/>
        <v/>
      </c>
      <c r="CK424" s="32" t="str">
        <f t="shared" si="428"/>
        <v/>
      </c>
      <c r="CL424" s="32" t="str">
        <f t="shared" si="429"/>
        <v/>
      </c>
      <c r="CM424" s="32" t="str">
        <f t="shared" si="430"/>
        <v/>
      </c>
      <c r="CN424" s="32" t="str">
        <f t="shared" si="431"/>
        <v/>
      </c>
      <c r="CO424" s="32" t="str">
        <f t="shared" si="432"/>
        <v/>
      </c>
      <c r="CP424" s="32" t="str">
        <f t="shared" si="433"/>
        <v/>
      </c>
      <c r="CQ424" s="32" t="str">
        <f t="shared" si="434"/>
        <v/>
      </c>
      <c r="CR424" s="32" t="str">
        <f t="shared" si="435"/>
        <v/>
      </c>
      <c r="CS424" s="32" t="str">
        <f t="shared" si="436"/>
        <v/>
      </c>
      <c r="CT424" s="32" t="str">
        <f t="shared" si="437"/>
        <v/>
      </c>
      <c r="CU424" s="32" t="str">
        <f t="shared" si="438"/>
        <v/>
      </c>
      <c r="CV424" s="33" t="str">
        <f t="shared" si="439"/>
        <v/>
      </c>
      <c r="CW424" s="97" t="str">
        <f t="shared" si="440"/>
        <v/>
      </c>
      <c r="CX424" s="97"/>
    </row>
    <row r="425" spans="3:102" x14ac:dyDescent="0.25">
      <c r="C425" s="15">
        <v>409</v>
      </c>
      <c r="D425" s="34" t="str">
        <f>IF(REGISTRO!B428="","",REGISTRO!B428)</f>
        <v/>
      </c>
      <c r="E425" s="34" t="str">
        <f>IF(REGISTRO!C428="","",REGISTRO!C428)</f>
        <v/>
      </c>
      <c r="F425" s="34" t="str">
        <f>IF(REGISTRO!D428="","",REGISTRO!D428)</f>
        <v/>
      </c>
      <c r="G425" s="34" t="str">
        <f>IF(REGISTRO!E428="","",REGISTRO!E428)</f>
        <v/>
      </c>
      <c r="H425" s="30" t="str">
        <f>IF(REGISTRO!F428="A",1,IF(REGISTRO!F428="B",2,IF(REGISTRO!F428="C",3,IF(REGISTRO!F428="D",4,""))))</f>
        <v/>
      </c>
      <c r="I425" s="30" t="str">
        <f>IF(REGISTRO!G428="A",1,IF(REGISTRO!G428="B",2,IF(REGISTRO!G428="C",3,IF(REGISTRO!G428="D",4,""))))</f>
        <v/>
      </c>
      <c r="J425" s="30" t="str">
        <f>IF(REGISTRO!H428="A",1,IF(REGISTRO!H428="B",2,IF(REGISTRO!H428="C",3,IF(REGISTRO!H428="D",4,""))))</f>
        <v/>
      </c>
      <c r="K425" s="30" t="str">
        <f>IF(REGISTRO!I428="A",1,IF(REGISTRO!I428="B",2,IF(REGISTRO!I428="C",3,IF(REGISTRO!I428="D",4,""))))</f>
        <v/>
      </c>
      <c r="L425" s="30" t="str">
        <f>IF(REGISTRO!J428="A",1,IF(REGISTRO!J428="B",2,IF(REGISTRO!J428="C",3,IF(REGISTRO!J428="D",4,""))))</f>
        <v/>
      </c>
      <c r="M425" s="30" t="str">
        <f>IF(REGISTRO!K428="A",1,IF(REGISTRO!K428="B",2,IF(REGISTRO!K428="C",3,IF(REGISTRO!K428="D",4,""))))</f>
        <v/>
      </c>
      <c r="N425" s="30" t="str">
        <f>IF(REGISTRO!L428="A",1,IF(REGISTRO!L428="B",2,IF(REGISTRO!L428="C",3,IF(REGISTRO!L428="D",4,""))))</f>
        <v/>
      </c>
      <c r="O425" s="30" t="str">
        <f>IF(REGISTRO!M428="A",1,IF(REGISTRO!M428="B",2,IF(REGISTRO!M428="C",3,IF(REGISTRO!M428="D",4,""))))</f>
        <v/>
      </c>
      <c r="P425" s="30" t="str">
        <f>IF(REGISTRO!N428="A",1,IF(REGISTRO!N428="B",2,IF(REGISTRO!N428="C",3,IF(REGISTRO!N428="D",4,""))))</f>
        <v/>
      </c>
      <c r="Q425" s="30" t="str">
        <f>IF(REGISTRO!O428="A",1,IF(REGISTRO!O428="B",2,IF(REGISTRO!O428="C",3,IF(REGISTRO!O428="D",4,""))))</f>
        <v/>
      </c>
      <c r="R425" s="30" t="str">
        <f>IF(REGISTRO!P428="A",1,IF(REGISTRO!P428="B",2,IF(REGISTRO!P428="C",3,IF(REGISTRO!P428="D",4,""))))</f>
        <v/>
      </c>
      <c r="S425" s="30" t="str">
        <f>IF(REGISTRO!Q428="A",1,IF(REGISTRO!Q428="B",2,IF(REGISTRO!Q428="C",3,IF(REGISTRO!Q428="D",4,""))))</f>
        <v/>
      </c>
      <c r="T425" s="30" t="str">
        <f>IF(REGISTRO!R428="A",1,IF(REGISTRO!R428="B",2,IF(REGISTRO!R428="C",3,IF(REGISTRO!R428="D",4,""))))</f>
        <v/>
      </c>
      <c r="U425" s="30" t="str">
        <f>IF(REGISTRO!S428="A",1,IF(REGISTRO!S428="B",2,IF(REGISTRO!S428="C",3,IF(REGISTRO!S428="D",4,""))))</f>
        <v/>
      </c>
      <c r="V425" s="30" t="str">
        <f>IF(REGISTRO!T428="A",1,IF(REGISTRO!T428="B",2,IF(REGISTRO!T428="C",3,IF(REGISTRO!T428="D",4,""))))</f>
        <v/>
      </c>
      <c r="W425" s="30" t="str">
        <f>IF(REGISTRO!U428="A",1,IF(REGISTRO!U428="B",2,IF(REGISTRO!U428="C",3,IF(REGISTRO!U428="D",4,""))))</f>
        <v/>
      </c>
      <c r="X425" s="30" t="str">
        <f>IF(REGISTRO!V428="A",1,IF(REGISTRO!V428="B",2,IF(REGISTRO!V428="C",3,IF(REGISTRO!V428="D",4,""))))</f>
        <v/>
      </c>
      <c r="Y425" s="30" t="str">
        <f>IF(REGISTRO!W428="A",1,IF(REGISTRO!W428="B",2,IF(REGISTRO!W428="C",3,IF(REGISTRO!W428="D",4,""))))</f>
        <v/>
      </c>
      <c r="Z425" s="30" t="str">
        <f>IF(REGISTRO!X428="A",1,IF(REGISTRO!X428="B",2,IF(REGISTRO!X428="C",3,IF(REGISTRO!X428="D",4,""))))</f>
        <v/>
      </c>
      <c r="AA425" s="30" t="str">
        <f>IF(REGISTRO!Y428="A",1,IF(REGISTRO!Y428="B",2,IF(REGISTRO!Y428="C",3,IF(REGISTRO!Y428="D",4,""))))</f>
        <v/>
      </c>
      <c r="AB425" s="30" t="str">
        <f>IF(REGISTRO!Z428="A",1,IF(REGISTRO!Z428="B",2,IF(REGISTRO!Z428="C",3,IF(REGISTRO!Z428="D",4,""))))</f>
        <v/>
      </c>
      <c r="AC425" s="30" t="str">
        <f>IF(REGISTRO!AA428="A",1,IF(REGISTRO!AA428="B",2,IF(REGISTRO!AA428="C",3,IF(REGISTRO!AA428="D",4,""))))</f>
        <v/>
      </c>
      <c r="AD425" s="30" t="str">
        <f>IF(REGISTRO!AB428="A",1,IF(REGISTRO!AB428="B",2,IF(REGISTRO!AB428="C",3,IF(REGISTRO!AB428="D",4,""))))</f>
        <v/>
      </c>
      <c r="AE425" s="30" t="str">
        <f>IF(REGISTRO!AC428="A",1,IF(REGISTRO!AC428="B",2,IF(REGISTRO!AC428="C",3,IF(REGISTRO!AC428="D",4,""))))</f>
        <v/>
      </c>
      <c r="AF425" s="30" t="str">
        <f>IF(REGISTRO!AD428="A",1,IF(REGISTRO!AD428="B",2,IF(REGISTRO!AD428="C",3,IF(REGISTRO!AD428="D",4,""))))</f>
        <v/>
      </c>
      <c r="AG425" s="30" t="str">
        <f>IF(REGISTRO!AE428="A",1,IF(REGISTRO!AE428="B",2,IF(REGISTRO!AE428="C",3,IF(REGISTRO!AE428="D",4,""))))</f>
        <v/>
      </c>
      <c r="AH425" s="30" t="str">
        <f>IF(REGISTRO!AF428="A",1,IF(REGISTRO!AF428="B",2,IF(REGISTRO!AF428="C",3,IF(REGISTRO!AF428="D",4,""))))</f>
        <v/>
      </c>
      <c r="AI425" s="30" t="str">
        <f>IF(REGISTRO!AG428="A",1,IF(REGISTRO!AG428="B",2,IF(REGISTRO!AG428="C",3,IF(REGISTRO!AG428="D",4,""))))</f>
        <v/>
      </c>
      <c r="AJ425" s="30" t="str">
        <f>IF(REGISTRO!AH428="A",1,IF(REGISTRO!AH428="B",2,IF(REGISTRO!AH428="C",3,IF(REGISTRO!AH428="D",4,""))))</f>
        <v/>
      </c>
      <c r="AK425" s="30" t="str">
        <f>IF(REGISTRO!AI428="A",1,IF(REGISTRO!AI428="B",2,IF(REGISTRO!AI428="C",3,IF(REGISTRO!AI428="D",4,""))))</f>
        <v/>
      </c>
      <c r="AM425" s="31" t="str">
        <f t="shared" si="379"/>
        <v/>
      </c>
      <c r="AN425" s="31" t="str">
        <f t="shared" si="380"/>
        <v/>
      </c>
      <c r="AO425" s="31" t="str">
        <f t="shared" si="381"/>
        <v/>
      </c>
      <c r="AP425" s="31" t="str">
        <f t="shared" si="382"/>
        <v/>
      </c>
      <c r="AQ425" s="31" t="str">
        <f t="shared" si="383"/>
        <v/>
      </c>
      <c r="AR425" s="31" t="str">
        <f t="shared" si="384"/>
        <v/>
      </c>
      <c r="AS425" s="31" t="str">
        <f t="shared" si="385"/>
        <v/>
      </c>
      <c r="AT425" s="31" t="str">
        <f t="shared" si="386"/>
        <v/>
      </c>
      <c r="AU425" s="31" t="str">
        <f t="shared" si="387"/>
        <v/>
      </c>
      <c r="AV425" s="31" t="str">
        <f t="shared" si="388"/>
        <v/>
      </c>
      <c r="AW425" s="31" t="str">
        <f t="shared" si="389"/>
        <v/>
      </c>
      <c r="AX425" s="31" t="str">
        <f t="shared" si="390"/>
        <v/>
      </c>
      <c r="AY425" s="31" t="str">
        <f t="shared" si="391"/>
        <v/>
      </c>
      <c r="AZ425" s="31" t="str">
        <f t="shared" si="392"/>
        <v/>
      </c>
      <c r="BA425" s="31" t="str">
        <f t="shared" si="393"/>
        <v/>
      </c>
      <c r="BB425" s="31" t="str">
        <f t="shared" si="394"/>
        <v/>
      </c>
      <c r="BC425" s="31" t="str">
        <f t="shared" si="395"/>
        <v/>
      </c>
      <c r="BD425" s="31" t="str">
        <f t="shared" si="396"/>
        <v/>
      </c>
      <c r="BE425" s="31" t="str">
        <f t="shared" si="397"/>
        <v/>
      </c>
      <c r="BF425" s="31" t="str">
        <f t="shared" si="398"/>
        <v/>
      </c>
      <c r="BG425" s="31" t="str">
        <f t="shared" si="399"/>
        <v/>
      </c>
      <c r="BH425" s="31" t="str">
        <f t="shared" si="400"/>
        <v/>
      </c>
      <c r="BI425" s="31" t="str">
        <f t="shared" si="401"/>
        <v/>
      </c>
      <c r="BJ425" s="31" t="str">
        <f t="shared" si="402"/>
        <v/>
      </c>
      <c r="BK425" s="31" t="str">
        <f t="shared" si="403"/>
        <v/>
      </c>
      <c r="BL425" s="31" t="str">
        <f t="shared" si="404"/>
        <v/>
      </c>
      <c r="BM425" s="31" t="str">
        <f t="shared" si="405"/>
        <v/>
      </c>
      <c r="BN425" s="31" t="str">
        <f t="shared" si="406"/>
        <v/>
      </c>
      <c r="BO425" s="31" t="str">
        <f t="shared" si="407"/>
        <v/>
      </c>
      <c r="BP425" s="31" t="str">
        <f t="shared" si="408"/>
        <v/>
      </c>
      <c r="BR425" s="32" t="str">
        <f t="shared" si="409"/>
        <v/>
      </c>
      <c r="BS425" s="32" t="str">
        <f t="shared" si="410"/>
        <v/>
      </c>
      <c r="BT425" s="32" t="str">
        <f t="shared" si="411"/>
        <v/>
      </c>
      <c r="BU425" s="32" t="str">
        <f t="shared" si="412"/>
        <v/>
      </c>
      <c r="BV425" s="32" t="str">
        <f t="shared" si="413"/>
        <v/>
      </c>
      <c r="BW425" s="32" t="str">
        <f t="shared" si="414"/>
        <v/>
      </c>
      <c r="BX425" s="32" t="str">
        <f t="shared" si="415"/>
        <v/>
      </c>
      <c r="BY425" s="32" t="str">
        <f t="shared" si="416"/>
        <v/>
      </c>
      <c r="BZ425" s="32" t="str">
        <f t="shared" si="417"/>
        <v/>
      </c>
      <c r="CA425" s="32" t="str">
        <f t="shared" si="418"/>
        <v/>
      </c>
      <c r="CB425" s="32" t="str">
        <f t="shared" si="419"/>
        <v/>
      </c>
      <c r="CC425" s="32" t="str">
        <f t="shared" si="420"/>
        <v/>
      </c>
      <c r="CD425" s="32" t="str">
        <f t="shared" si="421"/>
        <v/>
      </c>
      <c r="CE425" s="32" t="str">
        <f t="shared" si="422"/>
        <v/>
      </c>
      <c r="CF425" s="32" t="str">
        <f t="shared" si="423"/>
        <v/>
      </c>
      <c r="CG425" s="32" t="str">
        <f t="shared" si="424"/>
        <v/>
      </c>
      <c r="CH425" s="32" t="str">
        <f t="shared" si="425"/>
        <v/>
      </c>
      <c r="CI425" s="32" t="str">
        <f t="shared" si="426"/>
        <v/>
      </c>
      <c r="CJ425" s="32" t="str">
        <f t="shared" si="427"/>
        <v/>
      </c>
      <c r="CK425" s="32" t="str">
        <f t="shared" si="428"/>
        <v/>
      </c>
      <c r="CL425" s="32" t="str">
        <f t="shared" si="429"/>
        <v/>
      </c>
      <c r="CM425" s="32" t="str">
        <f t="shared" si="430"/>
        <v/>
      </c>
      <c r="CN425" s="32" t="str">
        <f t="shared" si="431"/>
        <v/>
      </c>
      <c r="CO425" s="32" t="str">
        <f t="shared" si="432"/>
        <v/>
      </c>
      <c r="CP425" s="32" t="str">
        <f t="shared" si="433"/>
        <v/>
      </c>
      <c r="CQ425" s="32" t="str">
        <f t="shared" si="434"/>
        <v/>
      </c>
      <c r="CR425" s="32" t="str">
        <f t="shared" si="435"/>
        <v/>
      </c>
      <c r="CS425" s="32" t="str">
        <f t="shared" si="436"/>
        <v/>
      </c>
      <c r="CT425" s="32" t="str">
        <f t="shared" si="437"/>
        <v/>
      </c>
      <c r="CU425" s="32" t="str">
        <f t="shared" si="438"/>
        <v/>
      </c>
      <c r="CV425" s="33" t="str">
        <f t="shared" si="439"/>
        <v/>
      </c>
      <c r="CW425" s="97" t="str">
        <f t="shared" si="440"/>
        <v/>
      </c>
      <c r="CX425" s="97"/>
    </row>
    <row r="426" spans="3:102" x14ac:dyDescent="0.25">
      <c r="C426" s="15">
        <v>410</v>
      </c>
      <c r="D426" s="34" t="str">
        <f>IF(REGISTRO!B429="","",REGISTRO!B429)</f>
        <v/>
      </c>
      <c r="E426" s="34" t="str">
        <f>IF(REGISTRO!C429="","",REGISTRO!C429)</f>
        <v/>
      </c>
      <c r="F426" s="34" t="str">
        <f>IF(REGISTRO!D429="","",REGISTRO!D429)</f>
        <v/>
      </c>
      <c r="G426" s="34" t="str">
        <f>IF(REGISTRO!E429="","",REGISTRO!E429)</f>
        <v/>
      </c>
      <c r="H426" s="30" t="str">
        <f>IF(REGISTRO!F429="A",1,IF(REGISTRO!F429="B",2,IF(REGISTRO!F429="C",3,IF(REGISTRO!F429="D",4,""))))</f>
        <v/>
      </c>
      <c r="I426" s="30" t="str">
        <f>IF(REGISTRO!G429="A",1,IF(REGISTRO!G429="B",2,IF(REGISTRO!G429="C",3,IF(REGISTRO!G429="D",4,""))))</f>
        <v/>
      </c>
      <c r="J426" s="30" t="str">
        <f>IF(REGISTRO!H429="A",1,IF(REGISTRO!H429="B",2,IF(REGISTRO!H429="C",3,IF(REGISTRO!H429="D",4,""))))</f>
        <v/>
      </c>
      <c r="K426" s="30" t="str">
        <f>IF(REGISTRO!I429="A",1,IF(REGISTRO!I429="B",2,IF(REGISTRO!I429="C",3,IF(REGISTRO!I429="D",4,""))))</f>
        <v/>
      </c>
      <c r="L426" s="30" t="str">
        <f>IF(REGISTRO!J429="A",1,IF(REGISTRO!J429="B",2,IF(REGISTRO!J429="C",3,IF(REGISTRO!J429="D",4,""))))</f>
        <v/>
      </c>
      <c r="M426" s="30" t="str">
        <f>IF(REGISTRO!K429="A",1,IF(REGISTRO!K429="B",2,IF(REGISTRO!K429="C",3,IF(REGISTRO!K429="D",4,""))))</f>
        <v/>
      </c>
      <c r="N426" s="30" t="str">
        <f>IF(REGISTRO!L429="A",1,IF(REGISTRO!L429="B",2,IF(REGISTRO!L429="C",3,IF(REGISTRO!L429="D",4,""))))</f>
        <v/>
      </c>
      <c r="O426" s="30" t="str">
        <f>IF(REGISTRO!M429="A",1,IF(REGISTRO!M429="B",2,IF(REGISTRO!M429="C",3,IF(REGISTRO!M429="D",4,""))))</f>
        <v/>
      </c>
      <c r="P426" s="30" t="str">
        <f>IF(REGISTRO!N429="A",1,IF(REGISTRO!N429="B",2,IF(REGISTRO!N429="C",3,IF(REGISTRO!N429="D",4,""))))</f>
        <v/>
      </c>
      <c r="Q426" s="30" t="str">
        <f>IF(REGISTRO!O429="A",1,IF(REGISTRO!O429="B",2,IF(REGISTRO!O429="C",3,IF(REGISTRO!O429="D",4,""))))</f>
        <v/>
      </c>
      <c r="R426" s="30" t="str">
        <f>IF(REGISTRO!P429="A",1,IF(REGISTRO!P429="B",2,IF(REGISTRO!P429="C",3,IF(REGISTRO!P429="D",4,""))))</f>
        <v/>
      </c>
      <c r="S426" s="30" t="str">
        <f>IF(REGISTRO!Q429="A",1,IF(REGISTRO!Q429="B",2,IF(REGISTRO!Q429="C",3,IF(REGISTRO!Q429="D",4,""))))</f>
        <v/>
      </c>
      <c r="T426" s="30" t="str">
        <f>IF(REGISTRO!R429="A",1,IF(REGISTRO!R429="B",2,IF(REGISTRO!R429="C",3,IF(REGISTRO!R429="D",4,""))))</f>
        <v/>
      </c>
      <c r="U426" s="30" t="str">
        <f>IF(REGISTRO!S429="A",1,IF(REGISTRO!S429="B",2,IF(REGISTRO!S429="C",3,IF(REGISTRO!S429="D",4,""))))</f>
        <v/>
      </c>
      <c r="V426" s="30" t="str">
        <f>IF(REGISTRO!T429="A",1,IF(REGISTRO!T429="B",2,IF(REGISTRO!T429="C",3,IF(REGISTRO!T429="D",4,""))))</f>
        <v/>
      </c>
      <c r="W426" s="30" t="str">
        <f>IF(REGISTRO!U429="A",1,IF(REGISTRO!U429="B",2,IF(REGISTRO!U429="C",3,IF(REGISTRO!U429="D",4,""))))</f>
        <v/>
      </c>
      <c r="X426" s="30" t="str">
        <f>IF(REGISTRO!V429="A",1,IF(REGISTRO!V429="B",2,IF(REGISTRO!V429="C",3,IF(REGISTRO!V429="D",4,""))))</f>
        <v/>
      </c>
      <c r="Y426" s="30" t="str">
        <f>IF(REGISTRO!W429="A",1,IF(REGISTRO!W429="B",2,IF(REGISTRO!W429="C",3,IF(REGISTRO!W429="D",4,""))))</f>
        <v/>
      </c>
      <c r="Z426" s="30" t="str">
        <f>IF(REGISTRO!X429="A",1,IF(REGISTRO!X429="B",2,IF(REGISTRO!X429="C",3,IF(REGISTRO!X429="D",4,""))))</f>
        <v/>
      </c>
      <c r="AA426" s="30" t="str">
        <f>IF(REGISTRO!Y429="A",1,IF(REGISTRO!Y429="B",2,IF(REGISTRO!Y429="C",3,IF(REGISTRO!Y429="D",4,""))))</f>
        <v/>
      </c>
      <c r="AB426" s="30" t="str">
        <f>IF(REGISTRO!Z429="A",1,IF(REGISTRO!Z429="B",2,IF(REGISTRO!Z429="C",3,IF(REGISTRO!Z429="D",4,""))))</f>
        <v/>
      </c>
      <c r="AC426" s="30" t="str">
        <f>IF(REGISTRO!AA429="A",1,IF(REGISTRO!AA429="B",2,IF(REGISTRO!AA429="C",3,IF(REGISTRO!AA429="D",4,""))))</f>
        <v/>
      </c>
      <c r="AD426" s="30" t="str">
        <f>IF(REGISTRO!AB429="A",1,IF(REGISTRO!AB429="B",2,IF(REGISTRO!AB429="C",3,IF(REGISTRO!AB429="D",4,""))))</f>
        <v/>
      </c>
      <c r="AE426" s="30" t="str">
        <f>IF(REGISTRO!AC429="A",1,IF(REGISTRO!AC429="B",2,IF(REGISTRO!AC429="C",3,IF(REGISTRO!AC429="D",4,""))))</f>
        <v/>
      </c>
      <c r="AF426" s="30" t="str">
        <f>IF(REGISTRO!AD429="A",1,IF(REGISTRO!AD429="B",2,IF(REGISTRO!AD429="C",3,IF(REGISTRO!AD429="D",4,""))))</f>
        <v/>
      </c>
      <c r="AG426" s="30" t="str">
        <f>IF(REGISTRO!AE429="A",1,IF(REGISTRO!AE429="B",2,IF(REGISTRO!AE429="C",3,IF(REGISTRO!AE429="D",4,""))))</f>
        <v/>
      </c>
      <c r="AH426" s="30" t="str">
        <f>IF(REGISTRO!AF429="A",1,IF(REGISTRO!AF429="B",2,IF(REGISTRO!AF429="C",3,IF(REGISTRO!AF429="D",4,""))))</f>
        <v/>
      </c>
      <c r="AI426" s="30" t="str">
        <f>IF(REGISTRO!AG429="A",1,IF(REGISTRO!AG429="B",2,IF(REGISTRO!AG429="C",3,IF(REGISTRO!AG429="D",4,""))))</f>
        <v/>
      </c>
      <c r="AJ426" s="30" t="str">
        <f>IF(REGISTRO!AH429="A",1,IF(REGISTRO!AH429="B",2,IF(REGISTRO!AH429="C",3,IF(REGISTRO!AH429="D",4,""))))</f>
        <v/>
      </c>
      <c r="AK426" s="30" t="str">
        <f>IF(REGISTRO!AI429="A",1,IF(REGISTRO!AI429="B",2,IF(REGISTRO!AI429="C",3,IF(REGISTRO!AI429="D",4,""))))</f>
        <v/>
      </c>
      <c r="AM426" s="31" t="str">
        <f t="shared" si="379"/>
        <v/>
      </c>
      <c r="AN426" s="31" t="str">
        <f t="shared" si="380"/>
        <v/>
      </c>
      <c r="AO426" s="31" t="str">
        <f t="shared" si="381"/>
        <v/>
      </c>
      <c r="AP426" s="31" t="str">
        <f t="shared" si="382"/>
        <v/>
      </c>
      <c r="AQ426" s="31" t="str">
        <f t="shared" si="383"/>
        <v/>
      </c>
      <c r="AR426" s="31" t="str">
        <f t="shared" si="384"/>
        <v/>
      </c>
      <c r="AS426" s="31" t="str">
        <f t="shared" si="385"/>
        <v/>
      </c>
      <c r="AT426" s="31" t="str">
        <f t="shared" si="386"/>
        <v/>
      </c>
      <c r="AU426" s="31" t="str">
        <f t="shared" si="387"/>
        <v/>
      </c>
      <c r="AV426" s="31" t="str">
        <f t="shared" si="388"/>
        <v/>
      </c>
      <c r="AW426" s="31" t="str">
        <f t="shared" si="389"/>
        <v/>
      </c>
      <c r="AX426" s="31" t="str">
        <f t="shared" si="390"/>
        <v/>
      </c>
      <c r="AY426" s="31" t="str">
        <f t="shared" si="391"/>
        <v/>
      </c>
      <c r="AZ426" s="31" t="str">
        <f t="shared" si="392"/>
        <v/>
      </c>
      <c r="BA426" s="31" t="str">
        <f t="shared" si="393"/>
        <v/>
      </c>
      <c r="BB426" s="31" t="str">
        <f t="shared" si="394"/>
        <v/>
      </c>
      <c r="BC426" s="31" t="str">
        <f t="shared" si="395"/>
        <v/>
      </c>
      <c r="BD426" s="31" t="str">
        <f t="shared" si="396"/>
        <v/>
      </c>
      <c r="BE426" s="31" t="str">
        <f t="shared" si="397"/>
        <v/>
      </c>
      <c r="BF426" s="31" t="str">
        <f t="shared" si="398"/>
        <v/>
      </c>
      <c r="BG426" s="31" t="str">
        <f t="shared" si="399"/>
        <v/>
      </c>
      <c r="BH426" s="31" t="str">
        <f t="shared" si="400"/>
        <v/>
      </c>
      <c r="BI426" s="31" t="str">
        <f t="shared" si="401"/>
        <v/>
      </c>
      <c r="BJ426" s="31" t="str">
        <f t="shared" si="402"/>
        <v/>
      </c>
      <c r="BK426" s="31" t="str">
        <f t="shared" si="403"/>
        <v/>
      </c>
      <c r="BL426" s="31" t="str">
        <f t="shared" si="404"/>
        <v/>
      </c>
      <c r="BM426" s="31" t="str">
        <f t="shared" si="405"/>
        <v/>
      </c>
      <c r="BN426" s="31" t="str">
        <f t="shared" si="406"/>
        <v/>
      </c>
      <c r="BO426" s="31" t="str">
        <f t="shared" si="407"/>
        <v/>
      </c>
      <c r="BP426" s="31" t="str">
        <f t="shared" si="408"/>
        <v/>
      </c>
      <c r="BR426" s="32" t="str">
        <f t="shared" si="409"/>
        <v/>
      </c>
      <c r="BS426" s="32" t="str">
        <f t="shared" si="410"/>
        <v/>
      </c>
      <c r="BT426" s="32" t="str">
        <f t="shared" si="411"/>
        <v/>
      </c>
      <c r="BU426" s="32" t="str">
        <f t="shared" si="412"/>
        <v/>
      </c>
      <c r="BV426" s="32" t="str">
        <f t="shared" si="413"/>
        <v/>
      </c>
      <c r="BW426" s="32" t="str">
        <f t="shared" si="414"/>
        <v/>
      </c>
      <c r="BX426" s="32" t="str">
        <f t="shared" si="415"/>
        <v/>
      </c>
      <c r="BY426" s="32" t="str">
        <f t="shared" si="416"/>
        <v/>
      </c>
      <c r="BZ426" s="32" t="str">
        <f t="shared" si="417"/>
        <v/>
      </c>
      <c r="CA426" s="32" t="str">
        <f t="shared" si="418"/>
        <v/>
      </c>
      <c r="CB426" s="32" t="str">
        <f t="shared" si="419"/>
        <v/>
      </c>
      <c r="CC426" s="32" t="str">
        <f t="shared" si="420"/>
        <v/>
      </c>
      <c r="CD426" s="32" t="str">
        <f t="shared" si="421"/>
        <v/>
      </c>
      <c r="CE426" s="32" t="str">
        <f t="shared" si="422"/>
        <v/>
      </c>
      <c r="CF426" s="32" t="str">
        <f t="shared" si="423"/>
        <v/>
      </c>
      <c r="CG426" s="32" t="str">
        <f t="shared" si="424"/>
        <v/>
      </c>
      <c r="CH426" s="32" t="str">
        <f t="shared" si="425"/>
        <v/>
      </c>
      <c r="CI426" s="32" t="str">
        <f t="shared" si="426"/>
        <v/>
      </c>
      <c r="CJ426" s="32" t="str">
        <f t="shared" si="427"/>
        <v/>
      </c>
      <c r="CK426" s="32" t="str">
        <f t="shared" si="428"/>
        <v/>
      </c>
      <c r="CL426" s="32" t="str">
        <f t="shared" si="429"/>
        <v/>
      </c>
      <c r="CM426" s="32" t="str">
        <f t="shared" si="430"/>
        <v/>
      </c>
      <c r="CN426" s="32" t="str">
        <f t="shared" si="431"/>
        <v/>
      </c>
      <c r="CO426" s="32" t="str">
        <f t="shared" si="432"/>
        <v/>
      </c>
      <c r="CP426" s="32" t="str">
        <f t="shared" si="433"/>
        <v/>
      </c>
      <c r="CQ426" s="32" t="str">
        <f t="shared" si="434"/>
        <v/>
      </c>
      <c r="CR426" s="32" t="str">
        <f t="shared" si="435"/>
        <v/>
      </c>
      <c r="CS426" s="32" t="str">
        <f t="shared" si="436"/>
        <v/>
      </c>
      <c r="CT426" s="32" t="str">
        <f t="shared" si="437"/>
        <v/>
      </c>
      <c r="CU426" s="32" t="str">
        <f t="shared" si="438"/>
        <v/>
      </c>
      <c r="CV426" s="33" t="str">
        <f t="shared" si="439"/>
        <v/>
      </c>
      <c r="CW426" s="97" t="str">
        <f t="shared" si="440"/>
        <v/>
      </c>
      <c r="CX426" s="97"/>
    </row>
    <row r="427" spans="3:102" x14ac:dyDescent="0.25">
      <c r="C427" s="15">
        <v>411</v>
      </c>
      <c r="D427" s="34" t="str">
        <f>IF(REGISTRO!B430="","",REGISTRO!B430)</f>
        <v/>
      </c>
      <c r="E427" s="34" t="str">
        <f>IF(REGISTRO!C430="","",REGISTRO!C430)</f>
        <v/>
      </c>
      <c r="F427" s="34" t="str">
        <f>IF(REGISTRO!D430="","",REGISTRO!D430)</f>
        <v/>
      </c>
      <c r="G427" s="34" t="str">
        <f>IF(REGISTRO!E430="","",REGISTRO!E430)</f>
        <v/>
      </c>
      <c r="H427" s="30" t="str">
        <f>IF(REGISTRO!F430="A",1,IF(REGISTRO!F430="B",2,IF(REGISTRO!F430="C",3,IF(REGISTRO!F430="D",4,""))))</f>
        <v/>
      </c>
      <c r="I427" s="30" t="str">
        <f>IF(REGISTRO!G430="A",1,IF(REGISTRO!G430="B",2,IF(REGISTRO!G430="C",3,IF(REGISTRO!G430="D",4,""))))</f>
        <v/>
      </c>
      <c r="J427" s="30" t="str">
        <f>IF(REGISTRO!H430="A",1,IF(REGISTRO!H430="B",2,IF(REGISTRO!H430="C",3,IF(REGISTRO!H430="D",4,""))))</f>
        <v/>
      </c>
      <c r="K427" s="30" t="str">
        <f>IF(REGISTRO!I430="A",1,IF(REGISTRO!I430="B",2,IF(REGISTRO!I430="C",3,IF(REGISTRO!I430="D",4,""))))</f>
        <v/>
      </c>
      <c r="L427" s="30" t="str">
        <f>IF(REGISTRO!J430="A",1,IF(REGISTRO!J430="B",2,IF(REGISTRO!J430="C",3,IF(REGISTRO!J430="D",4,""))))</f>
        <v/>
      </c>
      <c r="M427" s="30" t="str">
        <f>IF(REGISTRO!K430="A",1,IF(REGISTRO!K430="B",2,IF(REGISTRO!K430="C",3,IF(REGISTRO!K430="D",4,""))))</f>
        <v/>
      </c>
      <c r="N427" s="30" t="str">
        <f>IF(REGISTRO!L430="A",1,IF(REGISTRO!L430="B",2,IF(REGISTRO!L430="C",3,IF(REGISTRO!L430="D",4,""))))</f>
        <v/>
      </c>
      <c r="O427" s="30" t="str">
        <f>IF(REGISTRO!M430="A",1,IF(REGISTRO!M430="B",2,IF(REGISTRO!M430="C",3,IF(REGISTRO!M430="D",4,""))))</f>
        <v/>
      </c>
      <c r="P427" s="30" t="str">
        <f>IF(REGISTRO!N430="A",1,IF(REGISTRO!N430="B",2,IF(REGISTRO!N430="C",3,IF(REGISTRO!N430="D",4,""))))</f>
        <v/>
      </c>
      <c r="Q427" s="30" t="str">
        <f>IF(REGISTRO!O430="A",1,IF(REGISTRO!O430="B",2,IF(REGISTRO!O430="C",3,IF(REGISTRO!O430="D",4,""))))</f>
        <v/>
      </c>
      <c r="R427" s="30" t="str">
        <f>IF(REGISTRO!P430="A",1,IF(REGISTRO!P430="B",2,IF(REGISTRO!P430="C",3,IF(REGISTRO!P430="D",4,""))))</f>
        <v/>
      </c>
      <c r="S427" s="30" t="str">
        <f>IF(REGISTRO!Q430="A",1,IF(REGISTRO!Q430="B",2,IF(REGISTRO!Q430="C",3,IF(REGISTRO!Q430="D",4,""))))</f>
        <v/>
      </c>
      <c r="T427" s="30" t="str">
        <f>IF(REGISTRO!R430="A",1,IF(REGISTRO!R430="B",2,IF(REGISTRO!R430="C",3,IF(REGISTRO!R430="D",4,""))))</f>
        <v/>
      </c>
      <c r="U427" s="30" t="str">
        <f>IF(REGISTRO!S430="A",1,IF(REGISTRO!S430="B",2,IF(REGISTRO!S430="C",3,IF(REGISTRO!S430="D",4,""))))</f>
        <v/>
      </c>
      <c r="V427" s="30" t="str">
        <f>IF(REGISTRO!T430="A",1,IF(REGISTRO!T430="B",2,IF(REGISTRO!T430="C",3,IF(REGISTRO!T430="D",4,""))))</f>
        <v/>
      </c>
      <c r="W427" s="30" t="str">
        <f>IF(REGISTRO!U430="A",1,IF(REGISTRO!U430="B",2,IF(REGISTRO!U430="C",3,IF(REGISTRO!U430="D",4,""))))</f>
        <v/>
      </c>
      <c r="X427" s="30" t="str">
        <f>IF(REGISTRO!V430="A",1,IF(REGISTRO!V430="B",2,IF(REGISTRO!V430="C",3,IF(REGISTRO!V430="D",4,""))))</f>
        <v/>
      </c>
      <c r="Y427" s="30" t="str">
        <f>IF(REGISTRO!W430="A",1,IF(REGISTRO!W430="B",2,IF(REGISTRO!W430="C",3,IF(REGISTRO!W430="D",4,""))))</f>
        <v/>
      </c>
      <c r="Z427" s="30" t="str">
        <f>IF(REGISTRO!X430="A",1,IF(REGISTRO!X430="B",2,IF(REGISTRO!X430="C",3,IF(REGISTRO!X430="D",4,""))))</f>
        <v/>
      </c>
      <c r="AA427" s="30" t="str">
        <f>IF(REGISTRO!Y430="A",1,IF(REGISTRO!Y430="B",2,IF(REGISTRO!Y430="C",3,IF(REGISTRO!Y430="D",4,""))))</f>
        <v/>
      </c>
      <c r="AB427" s="30" t="str">
        <f>IF(REGISTRO!Z430="A",1,IF(REGISTRO!Z430="B",2,IF(REGISTRO!Z430="C",3,IF(REGISTRO!Z430="D",4,""))))</f>
        <v/>
      </c>
      <c r="AC427" s="30" t="str">
        <f>IF(REGISTRO!AA430="A",1,IF(REGISTRO!AA430="B",2,IF(REGISTRO!AA430="C",3,IF(REGISTRO!AA430="D",4,""))))</f>
        <v/>
      </c>
      <c r="AD427" s="30" t="str">
        <f>IF(REGISTRO!AB430="A",1,IF(REGISTRO!AB430="B",2,IF(REGISTRO!AB430="C",3,IF(REGISTRO!AB430="D",4,""))))</f>
        <v/>
      </c>
      <c r="AE427" s="30" t="str">
        <f>IF(REGISTRO!AC430="A",1,IF(REGISTRO!AC430="B",2,IF(REGISTRO!AC430="C",3,IF(REGISTRO!AC430="D",4,""))))</f>
        <v/>
      </c>
      <c r="AF427" s="30" t="str">
        <f>IF(REGISTRO!AD430="A",1,IF(REGISTRO!AD430="B",2,IF(REGISTRO!AD430="C",3,IF(REGISTRO!AD430="D",4,""))))</f>
        <v/>
      </c>
      <c r="AG427" s="30" t="str">
        <f>IF(REGISTRO!AE430="A",1,IF(REGISTRO!AE430="B",2,IF(REGISTRO!AE430="C",3,IF(REGISTRO!AE430="D",4,""))))</f>
        <v/>
      </c>
      <c r="AH427" s="30" t="str">
        <f>IF(REGISTRO!AF430="A",1,IF(REGISTRO!AF430="B",2,IF(REGISTRO!AF430="C",3,IF(REGISTRO!AF430="D",4,""))))</f>
        <v/>
      </c>
      <c r="AI427" s="30" t="str">
        <f>IF(REGISTRO!AG430="A",1,IF(REGISTRO!AG430="B",2,IF(REGISTRO!AG430="C",3,IF(REGISTRO!AG430="D",4,""))))</f>
        <v/>
      </c>
      <c r="AJ427" s="30" t="str">
        <f>IF(REGISTRO!AH430="A",1,IF(REGISTRO!AH430="B",2,IF(REGISTRO!AH430="C",3,IF(REGISTRO!AH430="D",4,""))))</f>
        <v/>
      </c>
      <c r="AK427" s="30" t="str">
        <f>IF(REGISTRO!AI430="A",1,IF(REGISTRO!AI430="B",2,IF(REGISTRO!AI430="C",3,IF(REGISTRO!AI430="D",4,""))))</f>
        <v/>
      </c>
      <c r="AM427" s="31" t="str">
        <f t="shared" si="379"/>
        <v/>
      </c>
      <c r="AN427" s="31" t="str">
        <f t="shared" si="380"/>
        <v/>
      </c>
      <c r="AO427" s="31" t="str">
        <f t="shared" si="381"/>
        <v/>
      </c>
      <c r="AP427" s="31" t="str">
        <f t="shared" si="382"/>
        <v/>
      </c>
      <c r="AQ427" s="31" t="str">
        <f t="shared" si="383"/>
        <v/>
      </c>
      <c r="AR427" s="31" t="str">
        <f t="shared" si="384"/>
        <v/>
      </c>
      <c r="AS427" s="31" t="str">
        <f t="shared" si="385"/>
        <v/>
      </c>
      <c r="AT427" s="31" t="str">
        <f t="shared" si="386"/>
        <v/>
      </c>
      <c r="AU427" s="31" t="str">
        <f t="shared" si="387"/>
        <v/>
      </c>
      <c r="AV427" s="31" t="str">
        <f t="shared" si="388"/>
        <v/>
      </c>
      <c r="AW427" s="31" t="str">
        <f t="shared" si="389"/>
        <v/>
      </c>
      <c r="AX427" s="31" t="str">
        <f t="shared" si="390"/>
        <v/>
      </c>
      <c r="AY427" s="31" t="str">
        <f t="shared" si="391"/>
        <v/>
      </c>
      <c r="AZ427" s="31" t="str">
        <f t="shared" si="392"/>
        <v/>
      </c>
      <c r="BA427" s="31" t="str">
        <f t="shared" si="393"/>
        <v/>
      </c>
      <c r="BB427" s="31" t="str">
        <f t="shared" si="394"/>
        <v/>
      </c>
      <c r="BC427" s="31" t="str">
        <f t="shared" si="395"/>
        <v/>
      </c>
      <c r="BD427" s="31" t="str">
        <f t="shared" si="396"/>
        <v/>
      </c>
      <c r="BE427" s="31" t="str">
        <f t="shared" si="397"/>
        <v/>
      </c>
      <c r="BF427" s="31" t="str">
        <f t="shared" si="398"/>
        <v/>
      </c>
      <c r="BG427" s="31" t="str">
        <f t="shared" si="399"/>
        <v/>
      </c>
      <c r="BH427" s="31" t="str">
        <f t="shared" si="400"/>
        <v/>
      </c>
      <c r="BI427" s="31" t="str">
        <f t="shared" si="401"/>
        <v/>
      </c>
      <c r="BJ427" s="31" t="str">
        <f t="shared" si="402"/>
        <v/>
      </c>
      <c r="BK427" s="31" t="str">
        <f t="shared" si="403"/>
        <v/>
      </c>
      <c r="BL427" s="31" t="str">
        <f t="shared" si="404"/>
        <v/>
      </c>
      <c r="BM427" s="31" t="str">
        <f t="shared" si="405"/>
        <v/>
      </c>
      <c r="BN427" s="31" t="str">
        <f t="shared" si="406"/>
        <v/>
      </c>
      <c r="BO427" s="31" t="str">
        <f t="shared" si="407"/>
        <v/>
      </c>
      <c r="BP427" s="31" t="str">
        <f t="shared" si="408"/>
        <v/>
      </c>
      <c r="BR427" s="32" t="str">
        <f t="shared" si="409"/>
        <v/>
      </c>
      <c r="BS427" s="32" t="str">
        <f t="shared" si="410"/>
        <v/>
      </c>
      <c r="BT427" s="32" t="str">
        <f t="shared" si="411"/>
        <v/>
      </c>
      <c r="BU427" s="32" t="str">
        <f t="shared" si="412"/>
        <v/>
      </c>
      <c r="BV427" s="32" t="str">
        <f t="shared" si="413"/>
        <v/>
      </c>
      <c r="BW427" s="32" t="str">
        <f t="shared" si="414"/>
        <v/>
      </c>
      <c r="BX427" s="32" t="str">
        <f t="shared" si="415"/>
        <v/>
      </c>
      <c r="BY427" s="32" t="str">
        <f t="shared" si="416"/>
        <v/>
      </c>
      <c r="BZ427" s="32" t="str">
        <f t="shared" si="417"/>
        <v/>
      </c>
      <c r="CA427" s="32" t="str">
        <f t="shared" si="418"/>
        <v/>
      </c>
      <c r="CB427" s="32" t="str">
        <f t="shared" si="419"/>
        <v/>
      </c>
      <c r="CC427" s="32" t="str">
        <f t="shared" si="420"/>
        <v/>
      </c>
      <c r="CD427" s="32" t="str">
        <f t="shared" si="421"/>
        <v/>
      </c>
      <c r="CE427" s="32" t="str">
        <f t="shared" si="422"/>
        <v/>
      </c>
      <c r="CF427" s="32" t="str">
        <f t="shared" si="423"/>
        <v/>
      </c>
      <c r="CG427" s="32" t="str">
        <f t="shared" si="424"/>
        <v/>
      </c>
      <c r="CH427" s="32" t="str">
        <f t="shared" si="425"/>
        <v/>
      </c>
      <c r="CI427" s="32" t="str">
        <f t="shared" si="426"/>
        <v/>
      </c>
      <c r="CJ427" s="32" t="str">
        <f t="shared" si="427"/>
        <v/>
      </c>
      <c r="CK427" s="32" t="str">
        <f t="shared" si="428"/>
        <v/>
      </c>
      <c r="CL427" s="32" t="str">
        <f t="shared" si="429"/>
        <v/>
      </c>
      <c r="CM427" s="32" t="str">
        <f t="shared" si="430"/>
        <v/>
      </c>
      <c r="CN427" s="32" t="str">
        <f t="shared" si="431"/>
        <v/>
      </c>
      <c r="CO427" s="32" t="str">
        <f t="shared" si="432"/>
        <v/>
      </c>
      <c r="CP427" s="32" t="str">
        <f t="shared" si="433"/>
        <v/>
      </c>
      <c r="CQ427" s="32" t="str">
        <f t="shared" si="434"/>
        <v/>
      </c>
      <c r="CR427" s="32" t="str">
        <f t="shared" si="435"/>
        <v/>
      </c>
      <c r="CS427" s="32" t="str">
        <f t="shared" si="436"/>
        <v/>
      </c>
      <c r="CT427" s="32" t="str">
        <f t="shared" si="437"/>
        <v/>
      </c>
      <c r="CU427" s="32" t="str">
        <f t="shared" si="438"/>
        <v/>
      </c>
      <c r="CV427" s="33" t="str">
        <f t="shared" si="439"/>
        <v/>
      </c>
      <c r="CW427" s="97" t="str">
        <f t="shared" si="440"/>
        <v/>
      </c>
      <c r="CX427" s="97"/>
    </row>
    <row r="428" spans="3:102" x14ac:dyDescent="0.25">
      <c r="C428" s="15">
        <v>412</v>
      </c>
      <c r="D428" s="34" t="str">
        <f>IF(REGISTRO!B431="","",REGISTRO!B431)</f>
        <v/>
      </c>
      <c r="E428" s="34" t="str">
        <f>IF(REGISTRO!C431="","",REGISTRO!C431)</f>
        <v/>
      </c>
      <c r="F428" s="34" t="str">
        <f>IF(REGISTRO!D431="","",REGISTRO!D431)</f>
        <v/>
      </c>
      <c r="G428" s="34" t="str">
        <f>IF(REGISTRO!E431="","",REGISTRO!E431)</f>
        <v/>
      </c>
      <c r="H428" s="30" t="str">
        <f>IF(REGISTRO!F431="A",1,IF(REGISTRO!F431="B",2,IF(REGISTRO!F431="C",3,IF(REGISTRO!F431="D",4,""))))</f>
        <v/>
      </c>
      <c r="I428" s="30" t="str">
        <f>IF(REGISTRO!G431="A",1,IF(REGISTRO!G431="B",2,IF(REGISTRO!G431="C",3,IF(REGISTRO!G431="D",4,""))))</f>
        <v/>
      </c>
      <c r="J428" s="30" t="str">
        <f>IF(REGISTRO!H431="A",1,IF(REGISTRO!H431="B",2,IF(REGISTRO!H431="C",3,IF(REGISTRO!H431="D",4,""))))</f>
        <v/>
      </c>
      <c r="K428" s="30" t="str">
        <f>IF(REGISTRO!I431="A",1,IF(REGISTRO!I431="B",2,IF(REGISTRO!I431="C",3,IF(REGISTRO!I431="D",4,""))))</f>
        <v/>
      </c>
      <c r="L428" s="30" t="str">
        <f>IF(REGISTRO!J431="A",1,IF(REGISTRO!J431="B",2,IF(REGISTRO!J431="C",3,IF(REGISTRO!J431="D",4,""))))</f>
        <v/>
      </c>
      <c r="M428" s="30" t="str">
        <f>IF(REGISTRO!K431="A",1,IF(REGISTRO!K431="B",2,IF(REGISTRO!K431="C",3,IF(REGISTRO!K431="D",4,""))))</f>
        <v/>
      </c>
      <c r="N428" s="30" t="str">
        <f>IF(REGISTRO!L431="A",1,IF(REGISTRO!L431="B",2,IF(REGISTRO!L431="C",3,IF(REGISTRO!L431="D",4,""))))</f>
        <v/>
      </c>
      <c r="O428" s="30" t="str">
        <f>IF(REGISTRO!M431="A",1,IF(REGISTRO!M431="B",2,IF(REGISTRO!M431="C",3,IF(REGISTRO!M431="D",4,""))))</f>
        <v/>
      </c>
      <c r="P428" s="30" t="str">
        <f>IF(REGISTRO!N431="A",1,IF(REGISTRO!N431="B",2,IF(REGISTRO!N431="C",3,IF(REGISTRO!N431="D",4,""))))</f>
        <v/>
      </c>
      <c r="Q428" s="30" t="str">
        <f>IF(REGISTRO!O431="A",1,IF(REGISTRO!O431="B",2,IF(REGISTRO!O431="C",3,IF(REGISTRO!O431="D",4,""))))</f>
        <v/>
      </c>
      <c r="R428" s="30" t="str">
        <f>IF(REGISTRO!P431="A",1,IF(REGISTRO!P431="B",2,IF(REGISTRO!P431="C",3,IF(REGISTRO!P431="D",4,""))))</f>
        <v/>
      </c>
      <c r="S428" s="30" t="str">
        <f>IF(REGISTRO!Q431="A",1,IF(REGISTRO!Q431="B",2,IF(REGISTRO!Q431="C",3,IF(REGISTRO!Q431="D",4,""))))</f>
        <v/>
      </c>
      <c r="T428" s="30" t="str">
        <f>IF(REGISTRO!R431="A",1,IF(REGISTRO!R431="B",2,IF(REGISTRO!R431="C",3,IF(REGISTRO!R431="D",4,""))))</f>
        <v/>
      </c>
      <c r="U428" s="30" t="str">
        <f>IF(REGISTRO!S431="A",1,IF(REGISTRO!S431="B",2,IF(REGISTRO!S431="C",3,IF(REGISTRO!S431="D",4,""))))</f>
        <v/>
      </c>
      <c r="V428" s="30" t="str">
        <f>IF(REGISTRO!T431="A",1,IF(REGISTRO!T431="B",2,IF(REGISTRO!T431="C",3,IF(REGISTRO!T431="D",4,""))))</f>
        <v/>
      </c>
      <c r="W428" s="30" t="str">
        <f>IF(REGISTRO!U431="A",1,IF(REGISTRO!U431="B",2,IF(REGISTRO!U431="C",3,IF(REGISTRO!U431="D",4,""))))</f>
        <v/>
      </c>
      <c r="X428" s="30" t="str">
        <f>IF(REGISTRO!V431="A",1,IF(REGISTRO!V431="B",2,IF(REGISTRO!V431="C",3,IF(REGISTRO!V431="D",4,""))))</f>
        <v/>
      </c>
      <c r="Y428" s="30" t="str">
        <f>IF(REGISTRO!W431="A",1,IF(REGISTRO!W431="B",2,IF(REGISTRO!W431="C",3,IF(REGISTRO!W431="D",4,""))))</f>
        <v/>
      </c>
      <c r="Z428" s="30" t="str">
        <f>IF(REGISTRO!X431="A",1,IF(REGISTRO!X431="B",2,IF(REGISTRO!X431="C",3,IF(REGISTRO!X431="D",4,""))))</f>
        <v/>
      </c>
      <c r="AA428" s="30" t="str">
        <f>IF(REGISTRO!Y431="A",1,IF(REGISTRO!Y431="B",2,IF(REGISTRO!Y431="C",3,IF(REGISTRO!Y431="D",4,""))))</f>
        <v/>
      </c>
      <c r="AB428" s="30" t="str">
        <f>IF(REGISTRO!Z431="A",1,IF(REGISTRO!Z431="B",2,IF(REGISTRO!Z431="C",3,IF(REGISTRO!Z431="D",4,""))))</f>
        <v/>
      </c>
      <c r="AC428" s="30" t="str">
        <f>IF(REGISTRO!AA431="A",1,IF(REGISTRO!AA431="B",2,IF(REGISTRO!AA431="C",3,IF(REGISTRO!AA431="D",4,""))))</f>
        <v/>
      </c>
      <c r="AD428" s="30" t="str">
        <f>IF(REGISTRO!AB431="A",1,IF(REGISTRO!AB431="B",2,IF(REGISTRO!AB431="C",3,IF(REGISTRO!AB431="D",4,""))))</f>
        <v/>
      </c>
      <c r="AE428" s="30" t="str">
        <f>IF(REGISTRO!AC431="A",1,IF(REGISTRO!AC431="B",2,IF(REGISTRO!AC431="C",3,IF(REGISTRO!AC431="D",4,""))))</f>
        <v/>
      </c>
      <c r="AF428" s="30" t="str">
        <f>IF(REGISTRO!AD431="A",1,IF(REGISTRO!AD431="B",2,IF(REGISTRO!AD431="C",3,IF(REGISTRO!AD431="D",4,""))))</f>
        <v/>
      </c>
      <c r="AG428" s="30" t="str">
        <f>IF(REGISTRO!AE431="A",1,IF(REGISTRO!AE431="B",2,IF(REGISTRO!AE431="C",3,IF(REGISTRO!AE431="D",4,""))))</f>
        <v/>
      </c>
      <c r="AH428" s="30" t="str">
        <f>IF(REGISTRO!AF431="A",1,IF(REGISTRO!AF431="B",2,IF(REGISTRO!AF431="C",3,IF(REGISTRO!AF431="D",4,""))))</f>
        <v/>
      </c>
      <c r="AI428" s="30" t="str">
        <f>IF(REGISTRO!AG431="A",1,IF(REGISTRO!AG431="B",2,IF(REGISTRO!AG431="C",3,IF(REGISTRO!AG431="D",4,""))))</f>
        <v/>
      </c>
      <c r="AJ428" s="30" t="str">
        <f>IF(REGISTRO!AH431="A",1,IF(REGISTRO!AH431="B",2,IF(REGISTRO!AH431="C",3,IF(REGISTRO!AH431="D",4,""))))</f>
        <v/>
      </c>
      <c r="AK428" s="30" t="str">
        <f>IF(REGISTRO!AI431="A",1,IF(REGISTRO!AI431="B",2,IF(REGISTRO!AI431="C",3,IF(REGISTRO!AI431="D",4,""))))</f>
        <v/>
      </c>
      <c r="AM428" s="31" t="str">
        <f t="shared" si="379"/>
        <v/>
      </c>
      <c r="AN428" s="31" t="str">
        <f t="shared" si="380"/>
        <v/>
      </c>
      <c r="AO428" s="31" t="str">
        <f t="shared" si="381"/>
        <v/>
      </c>
      <c r="AP428" s="31" t="str">
        <f t="shared" si="382"/>
        <v/>
      </c>
      <c r="AQ428" s="31" t="str">
        <f t="shared" si="383"/>
        <v/>
      </c>
      <c r="AR428" s="31" t="str">
        <f t="shared" si="384"/>
        <v/>
      </c>
      <c r="AS428" s="31" t="str">
        <f t="shared" si="385"/>
        <v/>
      </c>
      <c r="AT428" s="31" t="str">
        <f t="shared" si="386"/>
        <v/>
      </c>
      <c r="AU428" s="31" t="str">
        <f t="shared" si="387"/>
        <v/>
      </c>
      <c r="AV428" s="31" t="str">
        <f t="shared" si="388"/>
        <v/>
      </c>
      <c r="AW428" s="31" t="str">
        <f t="shared" si="389"/>
        <v/>
      </c>
      <c r="AX428" s="31" t="str">
        <f t="shared" si="390"/>
        <v/>
      </c>
      <c r="AY428" s="31" t="str">
        <f t="shared" si="391"/>
        <v/>
      </c>
      <c r="AZ428" s="31" t="str">
        <f t="shared" si="392"/>
        <v/>
      </c>
      <c r="BA428" s="31" t="str">
        <f t="shared" si="393"/>
        <v/>
      </c>
      <c r="BB428" s="31" t="str">
        <f t="shared" si="394"/>
        <v/>
      </c>
      <c r="BC428" s="31" t="str">
        <f t="shared" si="395"/>
        <v/>
      </c>
      <c r="BD428" s="31" t="str">
        <f t="shared" si="396"/>
        <v/>
      </c>
      <c r="BE428" s="31" t="str">
        <f t="shared" si="397"/>
        <v/>
      </c>
      <c r="BF428" s="31" t="str">
        <f t="shared" si="398"/>
        <v/>
      </c>
      <c r="BG428" s="31" t="str">
        <f t="shared" si="399"/>
        <v/>
      </c>
      <c r="BH428" s="31" t="str">
        <f t="shared" si="400"/>
        <v/>
      </c>
      <c r="BI428" s="31" t="str">
        <f t="shared" si="401"/>
        <v/>
      </c>
      <c r="BJ428" s="31" t="str">
        <f t="shared" si="402"/>
        <v/>
      </c>
      <c r="BK428" s="31" t="str">
        <f t="shared" si="403"/>
        <v/>
      </c>
      <c r="BL428" s="31" t="str">
        <f t="shared" si="404"/>
        <v/>
      </c>
      <c r="BM428" s="31" t="str">
        <f t="shared" si="405"/>
        <v/>
      </c>
      <c r="BN428" s="31" t="str">
        <f t="shared" si="406"/>
        <v/>
      </c>
      <c r="BO428" s="31" t="str">
        <f t="shared" si="407"/>
        <v/>
      </c>
      <c r="BP428" s="31" t="str">
        <f t="shared" si="408"/>
        <v/>
      </c>
      <c r="BR428" s="32" t="str">
        <f t="shared" si="409"/>
        <v/>
      </c>
      <c r="BS428" s="32" t="str">
        <f t="shared" si="410"/>
        <v/>
      </c>
      <c r="BT428" s="32" t="str">
        <f t="shared" si="411"/>
        <v/>
      </c>
      <c r="BU428" s="32" t="str">
        <f t="shared" si="412"/>
        <v/>
      </c>
      <c r="BV428" s="32" t="str">
        <f t="shared" si="413"/>
        <v/>
      </c>
      <c r="BW428" s="32" t="str">
        <f t="shared" si="414"/>
        <v/>
      </c>
      <c r="BX428" s="32" t="str">
        <f t="shared" si="415"/>
        <v/>
      </c>
      <c r="BY428" s="32" t="str">
        <f t="shared" si="416"/>
        <v/>
      </c>
      <c r="BZ428" s="32" t="str">
        <f t="shared" si="417"/>
        <v/>
      </c>
      <c r="CA428" s="32" t="str">
        <f t="shared" si="418"/>
        <v/>
      </c>
      <c r="CB428" s="32" t="str">
        <f t="shared" si="419"/>
        <v/>
      </c>
      <c r="CC428" s="32" t="str">
        <f t="shared" si="420"/>
        <v/>
      </c>
      <c r="CD428" s="32" t="str">
        <f t="shared" si="421"/>
        <v/>
      </c>
      <c r="CE428" s="32" t="str">
        <f t="shared" si="422"/>
        <v/>
      </c>
      <c r="CF428" s="32" t="str">
        <f t="shared" si="423"/>
        <v/>
      </c>
      <c r="CG428" s="32" t="str">
        <f t="shared" si="424"/>
        <v/>
      </c>
      <c r="CH428" s="32" t="str">
        <f t="shared" si="425"/>
        <v/>
      </c>
      <c r="CI428" s="32" t="str">
        <f t="shared" si="426"/>
        <v/>
      </c>
      <c r="CJ428" s="32" t="str">
        <f t="shared" si="427"/>
        <v/>
      </c>
      <c r="CK428" s="32" t="str">
        <f t="shared" si="428"/>
        <v/>
      </c>
      <c r="CL428" s="32" t="str">
        <f t="shared" si="429"/>
        <v/>
      </c>
      <c r="CM428" s="32" t="str">
        <f t="shared" si="430"/>
        <v/>
      </c>
      <c r="CN428" s="32" t="str">
        <f t="shared" si="431"/>
        <v/>
      </c>
      <c r="CO428" s="32" t="str">
        <f t="shared" si="432"/>
        <v/>
      </c>
      <c r="CP428" s="32" t="str">
        <f t="shared" si="433"/>
        <v/>
      </c>
      <c r="CQ428" s="32" t="str">
        <f t="shared" si="434"/>
        <v/>
      </c>
      <c r="CR428" s="32" t="str">
        <f t="shared" si="435"/>
        <v/>
      </c>
      <c r="CS428" s="32" t="str">
        <f t="shared" si="436"/>
        <v/>
      </c>
      <c r="CT428" s="32" t="str">
        <f t="shared" si="437"/>
        <v/>
      </c>
      <c r="CU428" s="32" t="str">
        <f t="shared" si="438"/>
        <v/>
      </c>
      <c r="CV428" s="33" t="str">
        <f t="shared" si="439"/>
        <v/>
      </c>
      <c r="CW428" s="97" t="str">
        <f t="shared" si="440"/>
        <v/>
      </c>
      <c r="CX428" s="97"/>
    </row>
    <row r="429" spans="3:102" x14ac:dyDescent="0.25">
      <c r="C429" s="15">
        <v>413</v>
      </c>
      <c r="D429" s="34" t="str">
        <f>IF(REGISTRO!B432="","",REGISTRO!B432)</f>
        <v/>
      </c>
      <c r="E429" s="34" t="str">
        <f>IF(REGISTRO!C432="","",REGISTRO!C432)</f>
        <v/>
      </c>
      <c r="F429" s="34" t="str">
        <f>IF(REGISTRO!D432="","",REGISTRO!D432)</f>
        <v/>
      </c>
      <c r="G429" s="34" t="str">
        <f>IF(REGISTRO!E432="","",REGISTRO!E432)</f>
        <v/>
      </c>
      <c r="H429" s="30" t="str">
        <f>IF(REGISTRO!F432="A",1,IF(REGISTRO!F432="B",2,IF(REGISTRO!F432="C",3,IF(REGISTRO!F432="D",4,""))))</f>
        <v/>
      </c>
      <c r="I429" s="30" t="str">
        <f>IF(REGISTRO!G432="A",1,IF(REGISTRO!G432="B",2,IF(REGISTRO!G432="C",3,IF(REGISTRO!G432="D",4,""))))</f>
        <v/>
      </c>
      <c r="J429" s="30" t="str">
        <f>IF(REGISTRO!H432="A",1,IF(REGISTRO!H432="B",2,IF(REGISTRO!H432="C",3,IF(REGISTRO!H432="D",4,""))))</f>
        <v/>
      </c>
      <c r="K429" s="30" t="str">
        <f>IF(REGISTRO!I432="A",1,IF(REGISTRO!I432="B",2,IF(REGISTRO!I432="C",3,IF(REGISTRO!I432="D",4,""))))</f>
        <v/>
      </c>
      <c r="L429" s="30" t="str">
        <f>IF(REGISTRO!J432="A",1,IF(REGISTRO!J432="B",2,IF(REGISTRO!J432="C",3,IF(REGISTRO!J432="D",4,""))))</f>
        <v/>
      </c>
      <c r="M429" s="30" t="str">
        <f>IF(REGISTRO!K432="A",1,IF(REGISTRO!K432="B",2,IF(REGISTRO!K432="C",3,IF(REGISTRO!K432="D",4,""))))</f>
        <v/>
      </c>
      <c r="N429" s="30" t="str">
        <f>IF(REGISTRO!L432="A",1,IF(REGISTRO!L432="B",2,IF(REGISTRO!L432="C",3,IF(REGISTRO!L432="D",4,""))))</f>
        <v/>
      </c>
      <c r="O429" s="30" t="str">
        <f>IF(REGISTRO!M432="A",1,IF(REGISTRO!M432="B",2,IF(REGISTRO!M432="C",3,IF(REGISTRO!M432="D",4,""))))</f>
        <v/>
      </c>
      <c r="P429" s="30" t="str">
        <f>IF(REGISTRO!N432="A",1,IF(REGISTRO!N432="B",2,IF(REGISTRO!N432="C",3,IF(REGISTRO!N432="D",4,""))))</f>
        <v/>
      </c>
      <c r="Q429" s="30" t="str">
        <f>IF(REGISTRO!O432="A",1,IF(REGISTRO!O432="B",2,IF(REGISTRO!O432="C",3,IF(REGISTRO!O432="D",4,""))))</f>
        <v/>
      </c>
      <c r="R429" s="30" t="str">
        <f>IF(REGISTRO!P432="A",1,IF(REGISTRO!P432="B",2,IF(REGISTRO!P432="C",3,IF(REGISTRO!P432="D",4,""))))</f>
        <v/>
      </c>
      <c r="S429" s="30" t="str">
        <f>IF(REGISTRO!Q432="A",1,IF(REGISTRO!Q432="B",2,IF(REGISTRO!Q432="C",3,IF(REGISTRO!Q432="D",4,""))))</f>
        <v/>
      </c>
      <c r="T429" s="30" t="str">
        <f>IF(REGISTRO!R432="A",1,IF(REGISTRO!R432="B",2,IF(REGISTRO!R432="C",3,IF(REGISTRO!R432="D",4,""))))</f>
        <v/>
      </c>
      <c r="U429" s="30" t="str">
        <f>IF(REGISTRO!S432="A",1,IF(REGISTRO!S432="B",2,IF(REGISTRO!S432="C",3,IF(REGISTRO!S432="D",4,""))))</f>
        <v/>
      </c>
      <c r="V429" s="30" t="str">
        <f>IF(REGISTRO!T432="A",1,IF(REGISTRO!T432="B",2,IF(REGISTRO!T432="C",3,IF(REGISTRO!T432="D",4,""))))</f>
        <v/>
      </c>
      <c r="W429" s="30" t="str">
        <f>IF(REGISTRO!U432="A",1,IF(REGISTRO!U432="B",2,IF(REGISTRO!U432="C",3,IF(REGISTRO!U432="D",4,""))))</f>
        <v/>
      </c>
      <c r="X429" s="30" t="str">
        <f>IF(REGISTRO!V432="A",1,IF(REGISTRO!V432="B",2,IF(REGISTRO!V432="C",3,IF(REGISTRO!V432="D",4,""))))</f>
        <v/>
      </c>
      <c r="Y429" s="30" t="str">
        <f>IF(REGISTRO!W432="A",1,IF(REGISTRO!W432="B",2,IF(REGISTRO!W432="C",3,IF(REGISTRO!W432="D",4,""))))</f>
        <v/>
      </c>
      <c r="Z429" s="30" t="str">
        <f>IF(REGISTRO!X432="A",1,IF(REGISTRO!X432="B",2,IF(REGISTRO!X432="C",3,IF(REGISTRO!X432="D",4,""))))</f>
        <v/>
      </c>
      <c r="AA429" s="30" t="str">
        <f>IF(REGISTRO!Y432="A",1,IF(REGISTRO!Y432="B",2,IF(REGISTRO!Y432="C",3,IF(REGISTRO!Y432="D",4,""))))</f>
        <v/>
      </c>
      <c r="AB429" s="30" t="str">
        <f>IF(REGISTRO!Z432="A",1,IF(REGISTRO!Z432="B",2,IF(REGISTRO!Z432="C",3,IF(REGISTRO!Z432="D",4,""))))</f>
        <v/>
      </c>
      <c r="AC429" s="30" t="str">
        <f>IF(REGISTRO!AA432="A",1,IF(REGISTRO!AA432="B",2,IF(REGISTRO!AA432="C",3,IF(REGISTRO!AA432="D",4,""))))</f>
        <v/>
      </c>
      <c r="AD429" s="30" t="str">
        <f>IF(REGISTRO!AB432="A",1,IF(REGISTRO!AB432="B",2,IF(REGISTRO!AB432="C",3,IF(REGISTRO!AB432="D",4,""))))</f>
        <v/>
      </c>
      <c r="AE429" s="30" t="str">
        <f>IF(REGISTRO!AC432="A",1,IF(REGISTRO!AC432="B",2,IF(REGISTRO!AC432="C",3,IF(REGISTRO!AC432="D",4,""))))</f>
        <v/>
      </c>
      <c r="AF429" s="30" t="str">
        <f>IF(REGISTRO!AD432="A",1,IF(REGISTRO!AD432="B",2,IF(REGISTRO!AD432="C",3,IF(REGISTRO!AD432="D",4,""))))</f>
        <v/>
      </c>
      <c r="AG429" s="30" t="str">
        <f>IF(REGISTRO!AE432="A",1,IF(REGISTRO!AE432="B",2,IF(REGISTRO!AE432="C",3,IF(REGISTRO!AE432="D",4,""))))</f>
        <v/>
      </c>
      <c r="AH429" s="30" t="str">
        <f>IF(REGISTRO!AF432="A",1,IF(REGISTRO!AF432="B",2,IF(REGISTRO!AF432="C",3,IF(REGISTRO!AF432="D",4,""))))</f>
        <v/>
      </c>
      <c r="AI429" s="30" t="str">
        <f>IF(REGISTRO!AG432="A",1,IF(REGISTRO!AG432="B",2,IF(REGISTRO!AG432="C",3,IF(REGISTRO!AG432="D",4,""))))</f>
        <v/>
      </c>
      <c r="AJ429" s="30" t="str">
        <f>IF(REGISTRO!AH432="A",1,IF(REGISTRO!AH432="B",2,IF(REGISTRO!AH432="C",3,IF(REGISTRO!AH432="D",4,""))))</f>
        <v/>
      </c>
      <c r="AK429" s="30" t="str">
        <f>IF(REGISTRO!AI432="A",1,IF(REGISTRO!AI432="B",2,IF(REGISTRO!AI432="C",3,IF(REGISTRO!AI432="D",4,""))))</f>
        <v/>
      </c>
      <c r="AM429" s="31" t="str">
        <f t="shared" si="379"/>
        <v/>
      </c>
      <c r="AN429" s="31" t="str">
        <f t="shared" si="380"/>
        <v/>
      </c>
      <c r="AO429" s="31" t="str">
        <f t="shared" si="381"/>
        <v/>
      </c>
      <c r="AP429" s="31" t="str">
        <f t="shared" si="382"/>
        <v/>
      </c>
      <c r="AQ429" s="31" t="str">
        <f t="shared" si="383"/>
        <v/>
      </c>
      <c r="AR429" s="31" t="str">
        <f t="shared" si="384"/>
        <v/>
      </c>
      <c r="AS429" s="31" t="str">
        <f t="shared" si="385"/>
        <v/>
      </c>
      <c r="AT429" s="31" t="str">
        <f t="shared" si="386"/>
        <v/>
      </c>
      <c r="AU429" s="31" t="str">
        <f t="shared" si="387"/>
        <v/>
      </c>
      <c r="AV429" s="31" t="str">
        <f t="shared" si="388"/>
        <v/>
      </c>
      <c r="AW429" s="31" t="str">
        <f t="shared" si="389"/>
        <v/>
      </c>
      <c r="AX429" s="31" t="str">
        <f t="shared" si="390"/>
        <v/>
      </c>
      <c r="AY429" s="31" t="str">
        <f t="shared" si="391"/>
        <v/>
      </c>
      <c r="AZ429" s="31" t="str">
        <f t="shared" si="392"/>
        <v/>
      </c>
      <c r="BA429" s="31" t="str">
        <f t="shared" si="393"/>
        <v/>
      </c>
      <c r="BB429" s="31" t="str">
        <f t="shared" si="394"/>
        <v/>
      </c>
      <c r="BC429" s="31" t="str">
        <f t="shared" si="395"/>
        <v/>
      </c>
      <c r="BD429" s="31" t="str">
        <f t="shared" si="396"/>
        <v/>
      </c>
      <c r="BE429" s="31" t="str">
        <f t="shared" si="397"/>
        <v/>
      </c>
      <c r="BF429" s="31" t="str">
        <f t="shared" si="398"/>
        <v/>
      </c>
      <c r="BG429" s="31" t="str">
        <f t="shared" si="399"/>
        <v/>
      </c>
      <c r="BH429" s="31" t="str">
        <f t="shared" si="400"/>
        <v/>
      </c>
      <c r="BI429" s="31" t="str">
        <f t="shared" si="401"/>
        <v/>
      </c>
      <c r="BJ429" s="31" t="str">
        <f t="shared" si="402"/>
        <v/>
      </c>
      <c r="BK429" s="31" t="str">
        <f t="shared" si="403"/>
        <v/>
      </c>
      <c r="BL429" s="31" t="str">
        <f t="shared" si="404"/>
        <v/>
      </c>
      <c r="BM429" s="31" t="str">
        <f t="shared" si="405"/>
        <v/>
      </c>
      <c r="BN429" s="31" t="str">
        <f t="shared" si="406"/>
        <v/>
      </c>
      <c r="BO429" s="31" t="str">
        <f t="shared" si="407"/>
        <v/>
      </c>
      <c r="BP429" s="31" t="str">
        <f t="shared" si="408"/>
        <v/>
      </c>
      <c r="BR429" s="32" t="str">
        <f t="shared" si="409"/>
        <v/>
      </c>
      <c r="BS429" s="32" t="str">
        <f t="shared" si="410"/>
        <v/>
      </c>
      <c r="BT429" s="32" t="str">
        <f t="shared" si="411"/>
        <v/>
      </c>
      <c r="BU429" s="32" t="str">
        <f t="shared" si="412"/>
        <v/>
      </c>
      <c r="BV429" s="32" t="str">
        <f t="shared" si="413"/>
        <v/>
      </c>
      <c r="BW429" s="32" t="str">
        <f t="shared" si="414"/>
        <v/>
      </c>
      <c r="BX429" s="32" t="str">
        <f t="shared" si="415"/>
        <v/>
      </c>
      <c r="BY429" s="32" t="str">
        <f t="shared" si="416"/>
        <v/>
      </c>
      <c r="BZ429" s="32" t="str">
        <f t="shared" si="417"/>
        <v/>
      </c>
      <c r="CA429" s="32" t="str">
        <f t="shared" si="418"/>
        <v/>
      </c>
      <c r="CB429" s="32" t="str">
        <f t="shared" si="419"/>
        <v/>
      </c>
      <c r="CC429" s="32" t="str">
        <f t="shared" si="420"/>
        <v/>
      </c>
      <c r="CD429" s="32" t="str">
        <f t="shared" si="421"/>
        <v/>
      </c>
      <c r="CE429" s="32" t="str">
        <f t="shared" si="422"/>
        <v/>
      </c>
      <c r="CF429" s="32" t="str">
        <f t="shared" si="423"/>
        <v/>
      </c>
      <c r="CG429" s="32" t="str">
        <f t="shared" si="424"/>
        <v/>
      </c>
      <c r="CH429" s="32" t="str">
        <f t="shared" si="425"/>
        <v/>
      </c>
      <c r="CI429" s="32" t="str">
        <f t="shared" si="426"/>
        <v/>
      </c>
      <c r="CJ429" s="32" t="str">
        <f t="shared" si="427"/>
        <v/>
      </c>
      <c r="CK429" s="32" t="str">
        <f t="shared" si="428"/>
        <v/>
      </c>
      <c r="CL429" s="32" t="str">
        <f t="shared" si="429"/>
        <v/>
      </c>
      <c r="CM429" s="32" t="str">
        <f t="shared" si="430"/>
        <v/>
      </c>
      <c r="CN429" s="32" t="str">
        <f t="shared" si="431"/>
        <v/>
      </c>
      <c r="CO429" s="32" t="str">
        <f t="shared" si="432"/>
        <v/>
      </c>
      <c r="CP429" s="32" t="str">
        <f t="shared" si="433"/>
        <v/>
      </c>
      <c r="CQ429" s="32" t="str">
        <f t="shared" si="434"/>
        <v/>
      </c>
      <c r="CR429" s="32" t="str">
        <f t="shared" si="435"/>
        <v/>
      </c>
      <c r="CS429" s="32" t="str">
        <f t="shared" si="436"/>
        <v/>
      </c>
      <c r="CT429" s="32" t="str">
        <f t="shared" si="437"/>
        <v/>
      </c>
      <c r="CU429" s="32" t="str">
        <f t="shared" si="438"/>
        <v/>
      </c>
      <c r="CV429" s="33" t="str">
        <f t="shared" si="439"/>
        <v/>
      </c>
      <c r="CW429" s="97" t="str">
        <f t="shared" si="440"/>
        <v/>
      </c>
      <c r="CX429" s="97"/>
    </row>
    <row r="430" spans="3:102" x14ac:dyDescent="0.25">
      <c r="C430" s="15">
        <v>414</v>
      </c>
      <c r="D430" s="34" t="str">
        <f>IF(REGISTRO!B433="","",REGISTRO!B433)</f>
        <v/>
      </c>
      <c r="E430" s="34" t="str">
        <f>IF(REGISTRO!C433="","",REGISTRO!C433)</f>
        <v/>
      </c>
      <c r="F430" s="34" t="str">
        <f>IF(REGISTRO!D433="","",REGISTRO!D433)</f>
        <v/>
      </c>
      <c r="G430" s="34" t="str">
        <f>IF(REGISTRO!E433="","",REGISTRO!E433)</f>
        <v/>
      </c>
      <c r="H430" s="30" t="str">
        <f>IF(REGISTRO!F433="A",1,IF(REGISTRO!F433="B",2,IF(REGISTRO!F433="C",3,IF(REGISTRO!F433="D",4,""))))</f>
        <v/>
      </c>
      <c r="I430" s="30" t="str">
        <f>IF(REGISTRO!G433="A",1,IF(REGISTRO!G433="B",2,IF(REGISTRO!G433="C",3,IF(REGISTRO!G433="D",4,""))))</f>
        <v/>
      </c>
      <c r="J430" s="30" t="str">
        <f>IF(REGISTRO!H433="A",1,IF(REGISTRO!H433="B",2,IF(REGISTRO!H433="C",3,IF(REGISTRO!H433="D",4,""))))</f>
        <v/>
      </c>
      <c r="K430" s="30" t="str">
        <f>IF(REGISTRO!I433="A",1,IF(REGISTRO!I433="B",2,IF(REGISTRO!I433="C",3,IF(REGISTRO!I433="D",4,""))))</f>
        <v/>
      </c>
      <c r="L430" s="30" t="str">
        <f>IF(REGISTRO!J433="A",1,IF(REGISTRO!J433="B",2,IF(REGISTRO!J433="C",3,IF(REGISTRO!J433="D",4,""))))</f>
        <v/>
      </c>
      <c r="M430" s="30" t="str">
        <f>IF(REGISTRO!K433="A",1,IF(REGISTRO!K433="B",2,IF(REGISTRO!K433="C",3,IF(REGISTRO!K433="D",4,""))))</f>
        <v/>
      </c>
      <c r="N430" s="30" t="str">
        <f>IF(REGISTRO!L433="A",1,IF(REGISTRO!L433="B",2,IF(REGISTRO!L433="C",3,IF(REGISTRO!L433="D",4,""))))</f>
        <v/>
      </c>
      <c r="O430" s="30" t="str">
        <f>IF(REGISTRO!M433="A",1,IF(REGISTRO!M433="B",2,IF(REGISTRO!M433="C",3,IF(REGISTRO!M433="D",4,""))))</f>
        <v/>
      </c>
      <c r="P430" s="30" t="str">
        <f>IF(REGISTRO!N433="A",1,IF(REGISTRO!N433="B",2,IF(REGISTRO!N433="C",3,IF(REGISTRO!N433="D",4,""))))</f>
        <v/>
      </c>
      <c r="Q430" s="30" t="str">
        <f>IF(REGISTRO!O433="A",1,IF(REGISTRO!O433="B",2,IF(REGISTRO!O433="C",3,IF(REGISTRO!O433="D",4,""))))</f>
        <v/>
      </c>
      <c r="R430" s="30" t="str">
        <f>IF(REGISTRO!P433="A",1,IF(REGISTRO!P433="B",2,IF(REGISTRO!P433="C",3,IF(REGISTRO!P433="D",4,""))))</f>
        <v/>
      </c>
      <c r="S430" s="30" t="str">
        <f>IF(REGISTRO!Q433="A",1,IF(REGISTRO!Q433="B",2,IF(REGISTRO!Q433="C",3,IF(REGISTRO!Q433="D",4,""))))</f>
        <v/>
      </c>
      <c r="T430" s="30" t="str">
        <f>IF(REGISTRO!R433="A",1,IF(REGISTRO!R433="B",2,IF(REGISTRO!R433="C",3,IF(REGISTRO!R433="D",4,""))))</f>
        <v/>
      </c>
      <c r="U430" s="30" t="str">
        <f>IF(REGISTRO!S433="A",1,IF(REGISTRO!S433="B",2,IF(REGISTRO!S433="C",3,IF(REGISTRO!S433="D",4,""))))</f>
        <v/>
      </c>
      <c r="V430" s="30" t="str">
        <f>IF(REGISTRO!T433="A",1,IF(REGISTRO!T433="B",2,IF(REGISTRO!T433="C",3,IF(REGISTRO!T433="D",4,""))))</f>
        <v/>
      </c>
      <c r="W430" s="30" t="str">
        <f>IF(REGISTRO!U433="A",1,IF(REGISTRO!U433="B",2,IF(REGISTRO!U433="C",3,IF(REGISTRO!U433="D",4,""))))</f>
        <v/>
      </c>
      <c r="X430" s="30" t="str">
        <f>IF(REGISTRO!V433="A",1,IF(REGISTRO!V433="B",2,IF(REGISTRO!V433="C",3,IF(REGISTRO!V433="D",4,""))))</f>
        <v/>
      </c>
      <c r="Y430" s="30" t="str">
        <f>IF(REGISTRO!W433="A",1,IF(REGISTRO!W433="B",2,IF(REGISTRO!W433="C",3,IF(REGISTRO!W433="D",4,""))))</f>
        <v/>
      </c>
      <c r="Z430" s="30" t="str">
        <f>IF(REGISTRO!X433="A",1,IF(REGISTRO!X433="B",2,IF(REGISTRO!X433="C",3,IF(REGISTRO!X433="D",4,""))))</f>
        <v/>
      </c>
      <c r="AA430" s="30" t="str">
        <f>IF(REGISTRO!Y433="A",1,IF(REGISTRO!Y433="B",2,IF(REGISTRO!Y433="C",3,IF(REGISTRO!Y433="D",4,""))))</f>
        <v/>
      </c>
      <c r="AB430" s="30" t="str">
        <f>IF(REGISTRO!Z433="A",1,IF(REGISTRO!Z433="B",2,IF(REGISTRO!Z433="C",3,IF(REGISTRO!Z433="D",4,""))))</f>
        <v/>
      </c>
      <c r="AC430" s="30" t="str">
        <f>IF(REGISTRO!AA433="A",1,IF(REGISTRO!AA433="B",2,IF(REGISTRO!AA433="C",3,IF(REGISTRO!AA433="D",4,""))))</f>
        <v/>
      </c>
      <c r="AD430" s="30" t="str">
        <f>IF(REGISTRO!AB433="A",1,IF(REGISTRO!AB433="B",2,IF(REGISTRO!AB433="C",3,IF(REGISTRO!AB433="D",4,""))))</f>
        <v/>
      </c>
      <c r="AE430" s="30" t="str">
        <f>IF(REGISTRO!AC433="A",1,IF(REGISTRO!AC433="B",2,IF(REGISTRO!AC433="C",3,IF(REGISTRO!AC433="D",4,""))))</f>
        <v/>
      </c>
      <c r="AF430" s="30" t="str">
        <f>IF(REGISTRO!AD433="A",1,IF(REGISTRO!AD433="B",2,IF(REGISTRO!AD433="C",3,IF(REGISTRO!AD433="D",4,""))))</f>
        <v/>
      </c>
      <c r="AG430" s="30" t="str">
        <f>IF(REGISTRO!AE433="A",1,IF(REGISTRO!AE433="B",2,IF(REGISTRO!AE433="C",3,IF(REGISTRO!AE433="D",4,""))))</f>
        <v/>
      </c>
      <c r="AH430" s="30" t="str">
        <f>IF(REGISTRO!AF433="A",1,IF(REGISTRO!AF433="B",2,IF(REGISTRO!AF433="C",3,IF(REGISTRO!AF433="D",4,""))))</f>
        <v/>
      </c>
      <c r="AI430" s="30" t="str">
        <f>IF(REGISTRO!AG433="A",1,IF(REGISTRO!AG433="B",2,IF(REGISTRO!AG433="C",3,IF(REGISTRO!AG433="D",4,""))))</f>
        <v/>
      </c>
      <c r="AJ430" s="30" t="str">
        <f>IF(REGISTRO!AH433="A",1,IF(REGISTRO!AH433="B",2,IF(REGISTRO!AH433="C",3,IF(REGISTRO!AH433="D",4,""))))</f>
        <v/>
      </c>
      <c r="AK430" s="30" t="str">
        <f>IF(REGISTRO!AI433="A",1,IF(REGISTRO!AI433="B",2,IF(REGISTRO!AI433="C",3,IF(REGISTRO!AI433="D",4,""))))</f>
        <v/>
      </c>
      <c r="AM430" s="31" t="str">
        <f t="shared" si="379"/>
        <v/>
      </c>
      <c r="AN430" s="31" t="str">
        <f t="shared" si="380"/>
        <v/>
      </c>
      <c r="AO430" s="31" t="str">
        <f t="shared" si="381"/>
        <v/>
      </c>
      <c r="AP430" s="31" t="str">
        <f t="shared" si="382"/>
        <v/>
      </c>
      <c r="AQ430" s="31" t="str">
        <f t="shared" si="383"/>
        <v/>
      </c>
      <c r="AR430" s="31" t="str">
        <f t="shared" si="384"/>
        <v/>
      </c>
      <c r="AS430" s="31" t="str">
        <f t="shared" si="385"/>
        <v/>
      </c>
      <c r="AT430" s="31" t="str">
        <f t="shared" si="386"/>
        <v/>
      </c>
      <c r="AU430" s="31" t="str">
        <f t="shared" si="387"/>
        <v/>
      </c>
      <c r="AV430" s="31" t="str">
        <f t="shared" si="388"/>
        <v/>
      </c>
      <c r="AW430" s="31" t="str">
        <f t="shared" si="389"/>
        <v/>
      </c>
      <c r="AX430" s="31" t="str">
        <f t="shared" si="390"/>
        <v/>
      </c>
      <c r="AY430" s="31" t="str">
        <f t="shared" si="391"/>
        <v/>
      </c>
      <c r="AZ430" s="31" t="str">
        <f t="shared" si="392"/>
        <v/>
      </c>
      <c r="BA430" s="31" t="str">
        <f t="shared" si="393"/>
        <v/>
      </c>
      <c r="BB430" s="31" t="str">
        <f t="shared" si="394"/>
        <v/>
      </c>
      <c r="BC430" s="31" t="str">
        <f t="shared" si="395"/>
        <v/>
      </c>
      <c r="BD430" s="31" t="str">
        <f t="shared" si="396"/>
        <v/>
      </c>
      <c r="BE430" s="31" t="str">
        <f t="shared" si="397"/>
        <v/>
      </c>
      <c r="BF430" s="31" t="str">
        <f t="shared" si="398"/>
        <v/>
      </c>
      <c r="BG430" s="31" t="str">
        <f t="shared" si="399"/>
        <v/>
      </c>
      <c r="BH430" s="31" t="str">
        <f t="shared" si="400"/>
        <v/>
      </c>
      <c r="BI430" s="31" t="str">
        <f t="shared" si="401"/>
        <v/>
      </c>
      <c r="BJ430" s="31" t="str">
        <f t="shared" si="402"/>
        <v/>
      </c>
      <c r="BK430" s="31" t="str">
        <f t="shared" si="403"/>
        <v/>
      </c>
      <c r="BL430" s="31" t="str">
        <f t="shared" si="404"/>
        <v/>
      </c>
      <c r="BM430" s="31" t="str">
        <f t="shared" si="405"/>
        <v/>
      </c>
      <c r="BN430" s="31" t="str">
        <f t="shared" si="406"/>
        <v/>
      </c>
      <c r="BO430" s="31" t="str">
        <f t="shared" si="407"/>
        <v/>
      </c>
      <c r="BP430" s="31" t="str">
        <f t="shared" si="408"/>
        <v/>
      </c>
      <c r="BR430" s="32" t="str">
        <f t="shared" si="409"/>
        <v/>
      </c>
      <c r="BS430" s="32" t="str">
        <f t="shared" si="410"/>
        <v/>
      </c>
      <c r="BT430" s="32" t="str">
        <f t="shared" si="411"/>
        <v/>
      </c>
      <c r="BU430" s="32" t="str">
        <f t="shared" si="412"/>
        <v/>
      </c>
      <c r="BV430" s="32" t="str">
        <f t="shared" si="413"/>
        <v/>
      </c>
      <c r="BW430" s="32" t="str">
        <f t="shared" si="414"/>
        <v/>
      </c>
      <c r="BX430" s="32" t="str">
        <f t="shared" si="415"/>
        <v/>
      </c>
      <c r="BY430" s="32" t="str">
        <f t="shared" si="416"/>
        <v/>
      </c>
      <c r="BZ430" s="32" t="str">
        <f t="shared" si="417"/>
        <v/>
      </c>
      <c r="CA430" s="32" t="str">
        <f t="shared" si="418"/>
        <v/>
      </c>
      <c r="CB430" s="32" t="str">
        <f t="shared" si="419"/>
        <v/>
      </c>
      <c r="CC430" s="32" t="str">
        <f t="shared" si="420"/>
        <v/>
      </c>
      <c r="CD430" s="32" t="str">
        <f t="shared" si="421"/>
        <v/>
      </c>
      <c r="CE430" s="32" t="str">
        <f t="shared" si="422"/>
        <v/>
      </c>
      <c r="CF430" s="32" t="str">
        <f t="shared" si="423"/>
        <v/>
      </c>
      <c r="CG430" s="32" t="str">
        <f t="shared" si="424"/>
        <v/>
      </c>
      <c r="CH430" s="32" t="str">
        <f t="shared" si="425"/>
        <v/>
      </c>
      <c r="CI430" s="32" t="str">
        <f t="shared" si="426"/>
        <v/>
      </c>
      <c r="CJ430" s="32" t="str">
        <f t="shared" si="427"/>
        <v/>
      </c>
      <c r="CK430" s="32" t="str">
        <f t="shared" si="428"/>
        <v/>
      </c>
      <c r="CL430" s="32" t="str">
        <f t="shared" si="429"/>
        <v/>
      </c>
      <c r="CM430" s="32" t="str">
        <f t="shared" si="430"/>
        <v/>
      </c>
      <c r="CN430" s="32" t="str">
        <f t="shared" si="431"/>
        <v/>
      </c>
      <c r="CO430" s="32" t="str">
        <f t="shared" si="432"/>
        <v/>
      </c>
      <c r="CP430" s="32" t="str">
        <f t="shared" si="433"/>
        <v/>
      </c>
      <c r="CQ430" s="32" t="str">
        <f t="shared" si="434"/>
        <v/>
      </c>
      <c r="CR430" s="32" t="str">
        <f t="shared" si="435"/>
        <v/>
      </c>
      <c r="CS430" s="32" t="str">
        <f t="shared" si="436"/>
        <v/>
      </c>
      <c r="CT430" s="32" t="str">
        <f t="shared" si="437"/>
        <v/>
      </c>
      <c r="CU430" s="32" t="str">
        <f t="shared" si="438"/>
        <v/>
      </c>
      <c r="CV430" s="33" t="str">
        <f t="shared" si="439"/>
        <v/>
      </c>
      <c r="CW430" s="97" t="str">
        <f t="shared" si="440"/>
        <v/>
      </c>
      <c r="CX430" s="97"/>
    </row>
    <row r="431" spans="3:102" x14ac:dyDescent="0.25">
      <c r="C431" s="15">
        <v>415</v>
      </c>
      <c r="D431" s="34" t="str">
        <f>IF(REGISTRO!B434="","",REGISTRO!B434)</f>
        <v/>
      </c>
      <c r="E431" s="34" t="str">
        <f>IF(REGISTRO!C434="","",REGISTRO!C434)</f>
        <v/>
      </c>
      <c r="F431" s="34" t="str">
        <f>IF(REGISTRO!D434="","",REGISTRO!D434)</f>
        <v/>
      </c>
      <c r="G431" s="34" t="str">
        <f>IF(REGISTRO!E434="","",REGISTRO!E434)</f>
        <v/>
      </c>
      <c r="H431" s="30" t="str">
        <f>IF(REGISTRO!F434="A",1,IF(REGISTRO!F434="B",2,IF(REGISTRO!F434="C",3,IF(REGISTRO!F434="D",4,""))))</f>
        <v/>
      </c>
      <c r="I431" s="30" t="str">
        <f>IF(REGISTRO!G434="A",1,IF(REGISTRO!G434="B",2,IF(REGISTRO!G434="C",3,IF(REGISTRO!G434="D",4,""))))</f>
        <v/>
      </c>
      <c r="J431" s="30" t="str">
        <f>IF(REGISTRO!H434="A",1,IF(REGISTRO!H434="B",2,IF(REGISTRO!H434="C",3,IF(REGISTRO!H434="D",4,""))))</f>
        <v/>
      </c>
      <c r="K431" s="30" t="str">
        <f>IF(REGISTRO!I434="A",1,IF(REGISTRO!I434="B",2,IF(REGISTRO!I434="C",3,IF(REGISTRO!I434="D",4,""))))</f>
        <v/>
      </c>
      <c r="L431" s="30" t="str">
        <f>IF(REGISTRO!J434="A",1,IF(REGISTRO!J434="B",2,IF(REGISTRO!J434="C",3,IF(REGISTRO!J434="D",4,""))))</f>
        <v/>
      </c>
      <c r="M431" s="30" t="str">
        <f>IF(REGISTRO!K434="A",1,IF(REGISTRO!K434="B",2,IF(REGISTRO!K434="C",3,IF(REGISTRO!K434="D",4,""))))</f>
        <v/>
      </c>
      <c r="N431" s="30" t="str">
        <f>IF(REGISTRO!L434="A",1,IF(REGISTRO!L434="B",2,IF(REGISTRO!L434="C",3,IF(REGISTRO!L434="D",4,""))))</f>
        <v/>
      </c>
      <c r="O431" s="30" t="str">
        <f>IF(REGISTRO!M434="A",1,IF(REGISTRO!M434="B",2,IF(REGISTRO!M434="C",3,IF(REGISTRO!M434="D",4,""))))</f>
        <v/>
      </c>
      <c r="P431" s="30" t="str">
        <f>IF(REGISTRO!N434="A",1,IF(REGISTRO!N434="B",2,IF(REGISTRO!N434="C",3,IF(REGISTRO!N434="D",4,""))))</f>
        <v/>
      </c>
      <c r="Q431" s="30" t="str">
        <f>IF(REGISTRO!O434="A",1,IF(REGISTRO!O434="B",2,IF(REGISTRO!O434="C",3,IF(REGISTRO!O434="D",4,""))))</f>
        <v/>
      </c>
      <c r="R431" s="30" t="str">
        <f>IF(REGISTRO!P434="A",1,IF(REGISTRO!P434="B",2,IF(REGISTRO!P434="C",3,IF(REGISTRO!P434="D",4,""))))</f>
        <v/>
      </c>
      <c r="S431" s="30" t="str">
        <f>IF(REGISTRO!Q434="A",1,IF(REGISTRO!Q434="B",2,IF(REGISTRO!Q434="C",3,IF(REGISTRO!Q434="D",4,""))))</f>
        <v/>
      </c>
      <c r="T431" s="30" t="str">
        <f>IF(REGISTRO!R434="A",1,IF(REGISTRO!R434="B",2,IF(REGISTRO!R434="C",3,IF(REGISTRO!R434="D",4,""))))</f>
        <v/>
      </c>
      <c r="U431" s="30" t="str">
        <f>IF(REGISTRO!S434="A",1,IF(REGISTRO!S434="B",2,IF(REGISTRO!S434="C",3,IF(REGISTRO!S434="D",4,""))))</f>
        <v/>
      </c>
      <c r="V431" s="30" t="str">
        <f>IF(REGISTRO!T434="A",1,IF(REGISTRO!T434="B",2,IF(REGISTRO!T434="C",3,IF(REGISTRO!T434="D",4,""))))</f>
        <v/>
      </c>
      <c r="W431" s="30" t="str">
        <f>IF(REGISTRO!U434="A",1,IF(REGISTRO!U434="B",2,IF(REGISTRO!U434="C",3,IF(REGISTRO!U434="D",4,""))))</f>
        <v/>
      </c>
      <c r="X431" s="30" t="str">
        <f>IF(REGISTRO!V434="A",1,IF(REGISTRO!V434="B",2,IF(REGISTRO!V434="C",3,IF(REGISTRO!V434="D",4,""))))</f>
        <v/>
      </c>
      <c r="Y431" s="30" t="str">
        <f>IF(REGISTRO!W434="A",1,IF(REGISTRO!W434="B",2,IF(REGISTRO!W434="C",3,IF(REGISTRO!W434="D",4,""))))</f>
        <v/>
      </c>
      <c r="Z431" s="30" t="str">
        <f>IF(REGISTRO!X434="A",1,IF(REGISTRO!X434="B",2,IF(REGISTRO!X434="C",3,IF(REGISTRO!X434="D",4,""))))</f>
        <v/>
      </c>
      <c r="AA431" s="30" t="str">
        <f>IF(REGISTRO!Y434="A",1,IF(REGISTRO!Y434="B",2,IF(REGISTRO!Y434="C",3,IF(REGISTRO!Y434="D",4,""))))</f>
        <v/>
      </c>
      <c r="AB431" s="30" t="str">
        <f>IF(REGISTRO!Z434="A",1,IF(REGISTRO!Z434="B",2,IF(REGISTRO!Z434="C",3,IF(REGISTRO!Z434="D",4,""))))</f>
        <v/>
      </c>
      <c r="AC431" s="30" t="str">
        <f>IF(REGISTRO!AA434="A",1,IF(REGISTRO!AA434="B",2,IF(REGISTRO!AA434="C",3,IF(REGISTRO!AA434="D",4,""))))</f>
        <v/>
      </c>
      <c r="AD431" s="30" t="str">
        <f>IF(REGISTRO!AB434="A",1,IF(REGISTRO!AB434="B",2,IF(REGISTRO!AB434="C",3,IF(REGISTRO!AB434="D",4,""))))</f>
        <v/>
      </c>
      <c r="AE431" s="30" t="str">
        <f>IF(REGISTRO!AC434="A",1,IF(REGISTRO!AC434="B",2,IF(REGISTRO!AC434="C",3,IF(REGISTRO!AC434="D",4,""))))</f>
        <v/>
      </c>
      <c r="AF431" s="30" t="str">
        <f>IF(REGISTRO!AD434="A",1,IF(REGISTRO!AD434="B",2,IF(REGISTRO!AD434="C",3,IF(REGISTRO!AD434="D",4,""))))</f>
        <v/>
      </c>
      <c r="AG431" s="30" t="str">
        <f>IF(REGISTRO!AE434="A",1,IF(REGISTRO!AE434="B",2,IF(REGISTRO!AE434="C",3,IF(REGISTRO!AE434="D",4,""))))</f>
        <v/>
      </c>
      <c r="AH431" s="30" t="str">
        <f>IF(REGISTRO!AF434="A",1,IF(REGISTRO!AF434="B",2,IF(REGISTRO!AF434="C",3,IF(REGISTRO!AF434="D",4,""))))</f>
        <v/>
      </c>
      <c r="AI431" s="30" t="str">
        <f>IF(REGISTRO!AG434="A",1,IF(REGISTRO!AG434="B",2,IF(REGISTRO!AG434="C",3,IF(REGISTRO!AG434="D",4,""))))</f>
        <v/>
      </c>
      <c r="AJ431" s="30" t="str">
        <f>IF(REGISTRO!AH434="A",1,IF(REGISTRO!AH434="B",2,IF(REGISTRO!AH434="C",3,IF(REGISTRO!AH434="D",4,""))))</f>
        <v/>
      </c>
      <c r="AK431" s="30" t="str">
        <f>IF(REGISTRO!AI434="A",1,IF(REGISTRO!AI434="B",2,IF(REGISTRO!AI434="C",3,IF(REGISTRO!AI434="D",4,""))))</f>
        <v/>
      </c>
      <c r="AM431" s="31" t="str">
        <f t="shared" si="379"/>
        <v/>
      </c>
      <c r="AN431" s="31" t="str">
        <f t="shared" si="380"/>
        <v/>
      </c>
      <c r="AO431" s="31" t="str">
        <f t="shared" si="381"/>
        <v/>
      </c>
      <c r="AP431" s="31" t="str">
        <f t="shared" si="382"/>
        <v/>
      </c>
      <c r="AQ431" s="31" t="str">
        <f t="shared" si="383"/>
        <v/>
      </c>
      <c r="AR431" s="31" t="str">
        <f t="shared" si="384"/>
        <v/>
      </c>
      <c r="AS431" s="31" t="str">
        <f t="shared" si="385"/>
        <v/>
      </c>
      <c r="AT431" s="31" t="str">
        <f t="shared" si="386"/>
        <v/>
      </c>
      <c r="AU431" s="31" t="str">
        <f t="shared" si="387"/>
        <v/>
      </c>
      <c r="AV431" s="31" t="str">
        <f t="shared" si="388"/>
        <v/>
      </c>
      <c r="AW431" s="31" t="str">
        <f t="shared" si="389"/>
        <v/>
      </c>
      <c r="AX431" s="31" t="str">
        <f t="shared" si="390"/>
        <v/>
      </c>
      <c r="AY431" s="31" t="str">
        <f t="shared" si="391"/>
        <v/>
      </c>
      <c r="AZ431" s="31" t="str">
        <f t="shared" si="392"/>
        <v/>
      </c>
      <c r="BA431" s="31" t="str">
        <f t="shared" si="393"/>
        <v/>
      </c>
      <c r="BB431" s="31" t="str">
        <f t="shared" si="394"/>
        <v/>
      </c>
      <c r="BC431" s="31" t="str">
        <f t="shared" si="395"/>
        <v/>
      </c>
      <c r="BD431" s="31" t="str">
        <f t="shared" si="396"/>
        <v/>
      </c>
      <c r="BE431" s="31" t="str">
        <f t="shared" si="397"/>
        <v/>
      </c>
      <c r="BF431" s="31" t="str">
        <f t="shared" si="398"/>
        <v/>
      </c>
      <c r="BG431" s="31" t="str">
        <f t="shared" si="399"/>
        <v/>
      </c>
      <c r="BH431" s="31" t="str">
        <f t="shared" si="400"/>
        <v/>
      </c>
      <c r="BI431" s="31" t="str">
        <f t="shared" si="401"/>
        <v/>
      </c>
      <c r="BJ431" s="31" t="str">
        <f t="shared" si="402"/>
        <v/>
      </c>
      <c r="BK431" s="31" t="str">
        <f t="shared" si="403"/>
        <v/>
      </c>
      <c r="BL431" s="31" t="str">
        <f t="shared" si="404"/>
        <v/>
      </c>
      <c r="BM431" s="31" t="str">
        <f t="shared" si="405"/>
        <v/>
      </c>
      <c r="BN431" s="31" t="str">
        <f t="shared" si="406"/>
        <v/>
      </c>
      <c r="BO431" s="31" t="str">
        <f t="shared" si="407"/>
        <v/>
      </c>
      <c r="BP431" s="31" t="str">
        <f t="shared" si="408"/>
        <v/>
      </c>
      <c r="BR431" s="32" t="str">
        <f t="shared" si="409"/>
        <v/>
      </c>
      <c r="BS431" s="32" t="str">
        <f t="shared" si="410"/>
        <v/>
      </c>
      <c r="BT431" s="32" t="str">
        <f t="shared" si="411"/>
        <v/>
      </c>
      <c r="BU431" s="32" t="str">
        <f t="shared" si="412"/>
        <v/>
      </c>
      <c r="BV431" s="32" t="str">
        <f t="shared" si="413"/>
        <v/>
      </c>
      <c r="BW431" s="32" t="str">
        <f t="shared" si="414"/>
        <v/>
      </c>
      <c r="BX431" s="32" t="str">
        <f t="shared" si="415"/>
        <v/>
      </c>
      <c r="BY431" s="32" t="str">
        <f t="shared" si="416"/>
        <v/>
      </c>
      <c r="BZ431" s="32" t="str">
        <f t="shared" si="417"/>
        <v/>
      </c>
      <c r="CA431" s="32" t="str">
        <f t="shared" si="418"/>
        <v/>
      </c>
      <c r="CB431" s="32" t="str">
        <f t="shared" si="419"/>
        <v/>
      </c>
      <c r="CC431" s="32" t="str">
        <f t="shared" si="420"/>
        <v/>
      </c>
      <c r="CD431" s="32" t="str">
        <f t="shared" si="421"/>
        <v/>
      </c>
      <c r="CE431" s="32" t="str">
        <f t="shared" si="422"/>
        <v/>
      </c>
      <c r="CF431" s="32" t="str">
        <f t="shared" si="423"/>
        <v/>
      </c>
      <c r="CG431" s="32" t="str">
        <f t="shared" si="424"/>
        <v/>
      </c>
      <c r="CH431" s="32" t="str">
        <f t="shared" si="425"/>
        <v/>
      </c>
      <c r="CI431" s="32" t="str">
        <f t="shared" si="426"/>
        <v/>
      </c>
      <c r="CJ431" s="32" t="str">
        <f t="shared" si="427"/>
        <v/>
      </c>
      <c r="CK431" s="32" t="str">
        <f t="shared" si="428"/>
        <v/>
      </c>
      <c r="CL431" s="32" t="str">
        <f t="shared" si="429"/>
        <v/>
      </c>
      <c r="CM431" s="32" t="str">
        <f t="shared" si="430"/>
        <v/>
      </c>
      <c r="CN431" s="32" t="str">
        <f t="shared" si="431"/>
        <v/>
      </c>
      <c r="CO431" s="32" t="str">
        <f t="shared" si="432"/>
        <v/>
      </c>
      <c r="CP431" s="32" t="str">
        <f t="shared" si="433"/>
        <v/>
      </c>
      <c r="CQ431" s="32" t="str">
        <f t="shared" si="434"/>
        <v/>
      </c>
      <c r="CR431" s="32" t="str">
        <f t="shared" si="435"/>
        <v/>
      </c>
      <c r="CS431" s="32" t="str">
        <f t="shared" si="436"/>
        <v/>
      </c>
      <c r="CT431" s="32" t="str">
        <f t="shared" si="437"/>
        <v/>
      </c>
      <c r="CU431" s="32" t="str">
        <f t="shared" si="438"/>
        <v/>
      </c>
      <c r="CV431" s="33" t="str">
        <f t="shared" si="439"/>
        <v/>
      </c>
      <c r="CW431" s="97" t="str">
        <f t="shared" si="440"/>
        <v/>
      </c>
      <c r="CX431" s="97"/>
    </row>
    <row r="432" spans="3:102" x14ac:dyDescent="0.25">
      <c r="C432" s="15">
        <v>416</v>
      </c>
      <c r="D432" s="34" t="str">
        <f>IF(REGISTRO!B435="","",REGISTRO!B435)</f>
        <v/>
      </c>
      <c r="E432" s="34" t="str">
        <f>IF(REGISTRO!C435="","",REGISTRO!C435)</f>
        <v/>
      </c>
      <c r="F432" s="34" t="str">
        <f>IF(REGISTRO!D435="","",REGISTRO!D435)</f>
        <v/>
      </c>
      <c r="G432" s="34" t="str">
        <f>IF(REGISTRO!E435="","",REGISTRO!E435)</f>
        <v/>
      </c>
      <c r="H432" s="30" t="str">
        <f>IF(REGISTRO!F435="A",1,IF(REGISTRO!F435="B",2,IF(REGISTRO!F435="C",3,IF(REGISTRO!F435="D",4,""))))</f>
        <v/>
      </c>
      <c r="I432" s="30" t="str">
        <f>IF(REGISTRO!G435="A",1,IF(REGISTRO!G435="B",2,IF(REGISTRO!G435="C",3,IF(REGISTRO!G435="D",4,""))))</f>
        <v/>
      </c>
      <c r="J432" s="30" t="str">
        <f>IF(REGISTRO!H435="A",1,IF(REGISTRO!H435="B",2,IF(REGISTRO!H435="C",3,IF(REGISTRO!H435="D",4,""))))</f>
        <v/>
      </c>
      <c r="K432" s="30" t="str">
        <f>IF(REGISTRO!I435="A",1,IF(REGISTRO!I435="B",2,IF(REGISTRO!I435="C",3,IF(REGISTRO!I435="D",4,""))))</f>
        <v/>
      </c>
      <c r="L432" s="30" t="str">
        <f>IF(REGISTRO!J435="A",1,IF(REGISTRO!J435="B",2,IF(REGISTRO!J435="C",3,IF(REGISTRO!J435="D",4,""))))</f>
        <v/>
      </c>
      <c r="M432" s="30" t="str">
        <f>IF(REGISTRO!K435="A",1,IF(REGISTRO!K435="B",2,IF(REGISTRO!K435="C",3,IF(REGISTRO!K435="D",4,""))))</f>
        <v/>
      </c>
      <c r="N432" s="30" t="str">
        <f>IF(REGISTRO!L435="A",1,IF(REGISTRO!L435="B",2,IF(REGISTRO!L435="C",3,IF(REGISTRO!L435="D",4,""))))</f>
        <v/>
      </c>
      <c r="O432" s="30" t="str">
        <f>IF(REGISTRO!M435="A",1,IF(REGISTRO!M435="B",2,IF(REGISTRO!M435="C",3,IF(REGISTRO!M435="D",4,""))))</f>
        <v/>
      </c>
      <c r="P432" s="30" t="str">
        <f>IF(REGISTRO!N435="A",1,IF(REGISTRO!N435="B",2,IF(REGISTRO!N435="C",3,IF(REGISTRO!N435="D",4,""))))</f>
        <v/>
      </c>
      <c r="Q432" s="30" t="str">
        <f>IF(REGISTRO!O435="A",1,IF(REGISTRO!O435="B",2,IF(REGISTRO!O435="C",3,IF(REGISTRO!O435="D",4,""))))</f>
        <v/>
      </c>
      <c r="R432" s="30" t="str">
        <f>IF(REGISTRO!P435="A",1,IF(REGISTRO!P435="B",2,IF(REGISTRO!P435="C",3,IF(REGISTRO!P435="D",4,""))))</f>
        <v/>
      </c>
      <c r="S432" s="30" t="str">
        <f>IF(REGISTRO!Q435="A",1,IF(REGISTRO!Q435="B",2,IF(REGISTRO!Q435="C",3,IF(REGISTRO!Q435="D",4,""))))</f>
        <v/>
      </c>
      <c r="T432" s="30" t="str">
        <f>IF(REGISTRO!R435="A",1,IF(REGISTRO!R435="B",2,IF(REGISTRO!R435="C",3,IF(REGISTRO!R435="D",4,""))))</f>
        <v/>
      </c>
      <c r="U432" s="30" t="str">
        <f>IF(REGISTRO!S435="A",1,IF(REGISTRO!S435="B",2,IF(REGISTRO!S435="C",3,IF(REGISTRO!S435="D",4,""))))</f>
        <v/>
      </c>
      <c r="V432" s="30" t="str">
        <f>IF(REGISTRO!T435="A",1,IF(REGISTRO!T435="B",2,IF(REGISTRO!T435="C",3,IF(REGISTRO!T435="D",4,""))))</f>
        <v/>
      </c>
      <c r="W432" s="30" t="str">
        <f>IF(REGISTRO!U435="A",1,IF(REGISTRO!U435="B",2,IF(REGISTRO!U435="C",3,IF(REGISTRO!U435="D",4,""))))</f>
        <v/>
      </c>
      <c r="X432" s="30" t="str">
        <f>IF(REGISTRO!V435="A",1,IF(REGISTRO!V435="B",2,IF(REGISTRO!V435="C",3,IF(REGISTRO!V435="D",4,""))))</f>
        <v/>
      </c>
      <c r="Y432" s="30" t="str">
        <f>IF(REGISTRO!W435="A",1,IF(REGISTRO!W435="B",2,IF(REGISTRO!W435="C",3,IF(REGISTRO!W435="D",4,""))))</f>
        <v/>
      </c>
      <c r="Z432" s="30" t="str">
        <f>IF(REGISTRO!X435="A",1,IF(REGISTRO!X435="B",2,IF(REGISTRO!X435="C",3,IF(REGISTRO!X435="D",4,""))))</f>
        <v/>
      </c>
      <c r="AA432" s="30" t="str">
        <f>IF(REGISTRO!Y435="A",1,IF(REGISTRO!Y435="B",2,IF(REGISTRO!Y435="C",3,IF(REGISTRO!Y435="D",4,""))))</f>
        <v/>
      </c>
      <c r="AB432" s="30" t="str">
        <f>IF(REGISTRO!Z435="A",1,IF(REGISTRO!Z435="B",2,IF(REGISTRO!Z435="C",3,IF(REGISTRO!Z435="D",4,""))))</f>
        <v/>
      </c>
      <c r="AC432" s="30" t="str">
        <f>IF(REGISTRO!AA435="A",1,IF(REGISTRO!AA435="B",2,IF(REGISTRO!AA435="C",3,IF(REGISTRO!AA435="D",4,""))))</f>
        <v/>
      </c>
      <c r="AD432" s="30" t="str">
        <f>IF(REGISTRO!AB435="A",1,IF(REGISTRO!AB435="B",2,IF(REGISTRO!AB435="C",3,IF(REGISTRO!AB435="D",4,""))))</f>
        <v/>
      </c>
      <c r="AE432" s="30" t="str">
        <f>IF(REGISTRO!AC435="A",1,IF(REGISTRO!AC435="B",2,IF(REGISTRO!AC435="C",3,IF(REGISTRO!AC435="D",4,""))))</f>
        <v/>
      </c>
      <c r="AF432" s="30" t="str">
        <f>IF(REGISTRO!AD435="A",1,IF(REGISTRO!AD435="B",2,IF(REGISTRO!AD435="C",3,IF(REGISTRO!AD435="D",4,""))))</f>
        <v/>
      </c>
      <c r="AG432" s="30" t="str">
        <f>IF(REGISTRO!AE435="A",1,IF(REGISTRO!AE435="B",2,IF(REGISTRO!AE435="C",3,IF(REGISTRO!AE435="D",4,""))))</f>
        <v/>
      </c>
      <c r="AH432" s="30" t="str">
        <f>IF(REGISTRO!AF435="A",1,IF(REGISTRO!AF435="B",2,IF(REGISTRO!AF435="C",3,IF(REGISTRO!AF435="D",4,""))))</f>
        <v/>
      </c>
      <c r="AI432" s="30" t="str">
        <f>IF(REGISTRO!AG435="A",1,IF(REGISTRO!AG435="B",2,IF(REGISTRO!AG435="C",3,IF(REGISTRO!AG435="D",4,""))))</f>
        <v/>
      </c>
      <c r="AJ432" s="30" t="str">
        <f>IF(REGISTRO!AH435="A",1,IF(REGISTRO!AH435="B",2,IF(REGISTRO!AH435="C",3,IF(REGISTRO!AH435="D",4,""))))</f>
        <v/>
      </c>
      <c r="AK432" s="30" t="str">
        <f>IF(REGISTRO!AI435="A",1,IF(REGISTRO!AI435="B",2,IF(REGISTRO!AI435="C",3,IF(REGISTRO!AI435="D",4,""))))</f>
        <v/>
      </c>
      <c r="AM432" s="31" t="str">
        <f t="shared" si="379"/>
        <v/>
      </c>
      <c r="AN432" s="31" t="str">
        <f t="shared" si="380"/>
        <v/>
      </c>
      <c r="AO432" s="31" t="str">
        <f t="shared" si="381"/>
        <v/>
      </c>
      <c r="AP432" s="31" t="str">
        <f t="shared" si="382"/>
        <v/>
      </c>
      <c r="AQ432" s="31" t="str">
        <f t="shared" si="383"/>
        <v/>
      </c>
      <c r="AR432" s="31" t="str">
        <f t="shared" si="384"/>
        <v/>
      </c>
      <c r="AS432" s="31" t="str">
        <f t="shared" si="385"/>
        <v/>
      </c>
      <c r="AT432" s="31" t="str">
        <f t="shared" si="386"/>
        <v/>
      </c>
      <c r="AU432" s="31" t="str">
        <f t="shared" si="387"/>
        <v/>
      </c>
      <c r="AV432" s="31" t="str">
        <f t="shared" si="388"/>
        <v/>
      </c>
      <c r="AW432" s="31" t="str">
        <f t="shared" si="389"/>
        <v/>
      </c>
      <c r="AX432" s="31" t="str">
        <f t="shared" si="390"/>
        <v/>
      </c>
      <c r="AY432" s="31" t="str">
        <f t="shared" si="391"/>
        <v/>
      </c>
      <c r="AZ432" s="31" t="str">
        <f t="shared" si="392"/>
        <v/>
      </c>
      <c r="BA432" s="31" t="str">
        <f t="shared" si="393"/>
        <v/>
      </c>
      <c r="BB432" s="31" t="str">
        <f t="shared" si="394"/>
        <v/>
      </c>
      <c r="BC432" s="31" t="str">
        <f t="shared" si="395"/>
        <v/>
      </c>
      <c r="BD432" s="31" t="str">
        <f t="shared" si="396"/>
        <v/>
      </c>
      <c r="BE432" s="31" t="str">
        <f t="shared" si="397"/>
        <v/>
      </c>
      <c r="BF432" s="31" t="str">
        <f t="shared" si="398"/>
        <v/>
      </c>
      <c r="BG432" s="31" t="str">
        <f t="shared" si="399"/>
        <v/>
      </c>
      <c r="BH432" s="31" t="str">
        <f t="shared" si="400"/>
        <v/>
      </c>
      <c r="BI432" s="31" t="str">
        <f t="shared" si="401"/>
        <v/>
      </c>
      <c r="BJ432" s="31" t="str">
        <f t="shared" si="402"/>
        <v/>
      </c>
      <c r="BK432" s="31" t="str">
        <f t="shared" si="403"/>
        <v/>
      </c>
      <c r="BL432" s="31" t="str">
        <f t="shared" si="404"/>
        <v/>
      </c>
      <c r="BM432" s="31" t="str">
        <f t="shared" si="405"/>
        <v/>
      </c>
      <c r="BN432" s="31" t="str">
        <f t="shared" si="406"/>
        <v/>
      </c>
      <c r="BO432" s="31" t="str">
        <f t="shared" si="407"/>
        <v/>
      </c>
      <c r="BP432" s="31" t="str">
        <f t="shared" si="408"/>
        <v/>
      </c>
      <c r="BR432" s="32" t="str">
        <f t="shared" si="409"/>
        <v/>
      </c>
      <c r="BS432" s="32" t="str">
        <f t="shared" si="410"/>
        <v/>
      </c>
      <c r="BT432" s="32" t="str">
        <f t="shared" si="411"/>
        <v/>
      </c>
      <c r="BU432" s="32" t="str">
        <f t="shared" si="412"/>
        <v/>
      </c>
      <c r="BV432" s="32" t="str">
        <f t="shared" si="413"/>
        <v/>
      </c>
      <c r="BW432" s="32" t="str">
        <f t="shared" si="414"/>
        <v/>
      </c>
      <c r="BX432" s="32" t="str">
        <f t="shared" si="415"/>
        <v/>
      </c>
      <c r="BY432" s="32" t="str">
        <f t="shared" si="416"/>
        <v/>
      </c>
      <c r="BZ432" s="32" t="str">
        <f t="shared" si="417"/>
        <v/>
      </c>
      <c r="CA432" s="32" t="str">
        <f t="shared" si="418"/>
        <v/>
      </c>
      <c r="CB432" s="32" t="str">
        <f t="shared" si="419"/>
        <v/>
      </c>
      <c r="CC432" s="32" t="str">
        <f t="shared" si="420"/>
        <v/>
      </c>
      <c r="CD432" s="32" t="str">
        <f t="shared" si="421"/>
        <v/>
      </c>
      <c r="CE432" s="32" t="str">
        <f t="shared" si="422"/>
        <v/>
      </c>
      <c r="CF432" s="32" t="str">
        <f t="shared" si="423"/>
        <v/>
      </c>
      <c r="CG432" s="32" t="str">
        <f t="shared" si="424"/>
        <v/>
      </c>
      <c r="CH432" s="32" t="str">
        <f t="shared" si="425"/>
        <v/>
      </c>
      <c r="CI432" s="32" t="str">
        <f t="shared" si="426"/>
        <v/>
      </c>
      <c r="CJ432" s="32" t="str">
        <f t="shared" si="427"/>
        <v/>
      </c>
      <c r="CK432" s="32" t="str">
        <f t="shared" si="428"/>
        <v/>
      </c>
      <c r="CL432" s="32" t="str">
        <f t="shared" si="429"/>
        <v/>
      </c>
      <c r="CM432" s="32" t="str">
        <f t="shared" si="430"/>
        <v/>
      </c>
      <c r="CN432" s="32" t="str">
        <f t="shared" si="431"/>
        <v/>
      </c>
      <c r="CO432" s="32" t="str">
        <f t="shared" si="432"/>
        <v/>
      </c>
      <c r="CP432" s="32" t="str">
        <f t="shared" si="433"/>
        <v/>
      </c>
      <c r="CQ432" s="32" t="str">
        <f t="shared" si="434"/>
        <v/>
      </c>
      <c r="CR432" s="32" t="str">
        <f t="shared" si="435"/>
        <v/>
      </c>
      <c r="CS432" s="32" t="str">
        <f t="shared" si="436"/>
        <v/>
      </c>
      <c r="CT432" s="32" t="str">
        <f t="shared" si="437"/>
        <v/>
      </c>
      <c r="CU432" s="32" t="str">
        <f t="shared" si="438"/>
        <v/>
      </c>
      <c r="CV432" s="33" t="str">
        <f t="shared" si="439"/>
        <v/>
      </c>
      <c r="CW432" s="97" t="str">
        <f t="shared" si="440"/>
        <v/>
      </c>
      <c r="CX432" s="97"/>
    </row>
    <row r="433" spans="3:102" x14ac:dyDescent="0.25">
      <c r="C433" s="15">
        <v>417</v>
      </c>
      <c r="D433" s="34" t="str">
        <f>IF(REGISTRO!B436="","",REGISTRO!B436)</f>
        <v/>
      </c>
      <c r="E433" s="34" t="str">
        <f>IF(REGISTRO!C436="","",REGISTRO!C436)</f>
        <v/>
      </c>
      <c r="F433" s="34" t="str">
        <f>IF(REGISTRO!D436="","",REGISTRO!D436)</f>
        <v/>
      </c>
      <c r="G433" s="34" t="str">
        <f>IF(REGISTRO!E436="","",REGISTRO!E436)</f>
        <v/>
      </c>
      <c r="H433" s="30" t="str">
        <f>IF(REGISTRO!F436="A",1,IF(REGISTRO!F436="B",2,IF(REGISTRO!F436="C",3,IF(REGISTRO!F436="D",4,""))))</f>
        <v/>
      </c>
      <c r="I433" s="30" t="str">
        <f>IF(REGISTRO!G436="A",1,IF(REGISTRO!G436="B",2,IF(REGISTRO!G436="C",3,IF(REGISTRO!G436="D",4,""))))</f>
        <v/>
      </c>
      <c r="J433" s="30" t="str">
        <f>IF(REGISTRO!H436="A",1,IF(REGISTRO!H436="B",2,IF(REGISTRO!H436="C",3,IF(REGISTRO!H436="D",4,""))))</f>
        <v/>
      </c>
      <c r="K433" s="30" t="str">
        <f>IF(REGISTRO!I436="A",1,IF(REGISTRO!I436="B",2,IF(REGISTRO!I436="C",3,IF(REGISTRO!I436="D",4,""))))</f>
        <v/>
      </c>
      <c r="L433" s="30" t="str">
        <f>IF(REGISTRO!J436="A",1,IF(REGISTRO!J436="B",2,IF(REGISTRO!J436="C",3,IF(REGISTRO!J436="D",4,""))))</f>
        <v/>
      </c>
      <c r="M433" s="30" t="str">
        <f>IF(REGISTRO!K436="A",1,IF(REGISTRO!K436="B",2,IF(REGISTRO!K436="C",3,IF(REGISTRO!K436="D",4,""))))</f>
        <v/>
      </c>
      <c r="N433" s="30" t="str">
        <f>IF(REGISTRO!L436="A",1,IF(REGISTRO!L436="B",2,IF(REGISTRO!L436="C",3,IF(REGISTRO!L436="D",4,""))))</f>
        <v/>
      </c>
      <c r="O433" s="30" t="str">
        <f>IF(REGISTRO!M436="A",1,IF(REGISTRO!M436="B",2,IF(REGISTRO!M436="C",3,IF(REGISTRO!M436="D",4,""))))</f>
        <v/>
      </c>
      <c r="P433" s="30" t="str">
        <f>IF(REGISTRO!N436="A",1,IF(REGISTRO!N436="B",2,IF(REGISTRO!N436="C",3,IF(REGISTRO!N436="D",4,""))))</f>
        <v/>
      </c>
      <c r="Q433" s="30" t="str">
        <f>IF(REGISTRO!O436="A",1,IF(REGISTRO!O436="B",2,IF(REGISTRO!O436="C",3,IF(REGISTRO!O436="D",4,""))))</f>
        <v/>
      </c>
      <c r="R433" s="30" t="str">
        <f>IF(REGISTRO!P436="A",1,IF(REGISTRO!P436="B",2,IF(REGISTRO!P436="C",3,IF(REGISTRO!P436="D",4,""))))</f>
        <v/>
      </c>
      <c r="S433" s="30" t="str">
        <f>IF(REGISTRO!Q436="A",1,IF(REGISTRO!Q436="B",2,IF(REGISTRO!Q436="C",3,IF(REGISTRO!Q436="D",4,""))))</f>
        <v/>
      </c>
      <c r="T433" s="30" t="str">
        <f>IF(REGISTRO!R436="A",1,IF(REGISTRO!R436="B",2,IF(REGISTRO!R436="C",3,IF(REGISTRO!R436="D",4,""))))</f>
        <v/>
      </c>
      <c r="U433" s="30" t="str">
        <f>IF(REGISTRO!S436="A",1,IF(REGISTRO!S436="B",2,IF(REGISTRO!S436="C",3,IF(REGISTRO!S436="D",4,""))))</f>
        <v/>
      </c>
      <c r="V433" s="30" t="str">
        <f>IF(REGISTRO!T436="A",1,IF(REGISTRO!T436="B",2,IF(REGISTRO!T436="C",3,IF(REGISTRO!T436="D",4,""))))</f>
        <v/>
      </c>
      <c r="W433" s="30" t="str">
        <f>IF(REGISTRO!U436="A",1,IF(REGISTRO!U436="B",2,IF(REGISTRO!U436="C",3,IF(REGISTRO!U436="D",4,""))))</f>
        <v/>
      </c>
      <c r="X433" s="30" t="str">
        <f>IF(REGISTRO!V436="A",1,IF(REGISTRO!V436="B",2,IF(REGISTRO!V436="C",3,IF(REGISTRO!V436="D",4,""))))</f>
        <v/>
      </c>
      <c r="Y433" s="30" t="str">
        <f>IF(REGISTRO!W436="A",1,IF(REGISTRO!W436="B",2,IF(REGISTRO!W436="C",3,IF(REGISTRO!W436="D",4,""))))</f>
        <v/>
      </c>
      <c r="Z433" s="30" t="str">
        <f>IF(REGISTRO!X436="A",1,IF(REGISTRO!X436="B",2,IF(REGISTRO!X436="C",3,IF(REGISTRO!X436="D",4,""))))</f>
        <v/>
      </c>
      <c r="AA433" s="30" t="str">
        <f>IF(REGISTRO!Y436="A",1,IF(REGISTRO!Y436="B",2,IF(REGISTRO!Y436="C",3,IF(REGISTRO!Y436="D",4,""))))</f>
        <v/>
      </c>
      <c r="AB433" s="30" t="str">
        <f>IF(REGISTRO!Z436="A",1,IF(REGISTRO!Z436="B",2,IF(REGISTRO!Z436="C",3,IF(REGISTRO!Z436="D",4,""))))</f>
        <v/>
      </c>
      <c r="AC433" s="30" t="str">
        <f>IF(REGISTRO!AA436="A",1,IF(REGISTRO!AA436="B",2,IF(REGISTRO!AA436="C",3,IF(REGISTRO!AA436="D",4,""))))</f>
        <v/>
      </c>
      <c r="AD433" s="30" t="str">
        <f>IF(REGISTRO!AB436="A",1,IF(REGISTRO!AB436="B",2,IF(REGISTRO!AB436="C",3,IF(REGISTRO!AB436="D",4,""))))</f>
        <v/>
      </c>
      <c r="AE433" s="30" t="str">
        <f>IF(REGISTRO!AC436="A",1,IF(REGISTRO!AC436="B",2,IF(REGISTRO!AC436="C",3,IF(REGISTRO!AC436="D",4,""))))</f>
        <v/>
      </c>
      <c r="AF433" s="30" t="str">
        <f>IF(REGISTRO!AD436="A",1,IF(REGISTRO!AD436="B",2,IF(REGISTRO!AD436="C",3,IF(REGISTRO!AD436="D",4,""))))</f>
        <v/>
      </c>
      <c r="AG433" s="30" t="str">
        <f>IF(REGISTRO!AE436="A",1,IF(REGISTRO!AE436="B",2,IF(REGISTRO!AE436="C",3,IF(REGISTRO!AE436="D",4,""))))</f>
        <v/>
      </c>
      <c r="AH433" s="30" t="str">
        <f>IF(REGISTRO!AF436="A",1,IF(REGISTRO!AF436="B",2,IF(REGISTRO!AF436="C",3,IF(REGISTRO!AF436="D",4,""))))</f>
        <v/>
      </c>
      <c r="AI433" s="30" t="str">
        <f>IF(REGISTRO!AG436="A",1,IF(REGISTRO!AG436="B",2,IF(REGISTRO!AG436="C",3,IF(REGISTRO!AG436="D",4,""))))</f>
        <v/>
      </c>
      <c r="AJ433" s="30" t="str">
        <f>IF(REGISTRO!AH436="A",1,IF(REGISTRO!AH436="B",2,IF(REGISTRO!AH436="C",3,IF(REGISTRO!AH436="D",4,""))))</f>
        <v/>
      </c>
      <c r="AK433" s="30" t="str">
        <f>IF(REGISTRO!AI436="A",1,IF(REGISTRO!AI436="B",2,IF(REGISTRO!AI436="C",3,IF(REGISTRO!AI436="D",4,""))))</f>
        <v/>
      </c>
      <c r="AM433" s="31" t="str">
        <f t="shared" si="379"/>
        <v/>
      </c>
      <c r="AN433" s="31" t="str">
        <f t="shared" si="380"/>
        <v/>
      </c>
      <c r="AO433" s="31" t="str">
        <f t="shared" si="381"/>
        <v/>
      </c>
      <c r="AP433" s="31" t="str">
        <f t="shared" si="382"/>
        <v/>
      </c>
      <c r="AQ433" s="31" t="str">
        <f t="shared" si="383"/>
        <v/>
      </c>
      <c r="AR433" s="31" t="str">
        <f t="shared" si="384"/>
        <v/>
      </c>
      <c r="AS433" s="31" t="str">
        <f t="shared" si="385"/>
        <v/>
      </c>
      <c r="AT433" s="31" t="str">
        <f t="shared" si="386"/>
        <v/>
      </c>
      <c r="AU433" s="31" t="str">
        <f t="shared" si="387"/>
        <v/>
      </c>
      <c r="AV433" s="31" t="str">
        <f t="shared" si="388"/>
        <v/>
      </c>
      <c r="AW433" s="31" t="str">
        <f t="shared" si="389"/>
        <v/>
      </c>
      <c r="AX433" s="31" t="str">
        <f t="shared" si="390"/>
        <v/>
      </c>
      <c r="AY433" s="31" t="str">
        <f t="shared" si="391"/>
        <v/>
      </c>
      <c r="AZ433" s="31" t="str">
        <f t="shared" si="392"/>
        <v/>
      </c>
      <c r="BA433" s="31" t="str">
        <f t="shared" si="393"/>
        <v/>
      </c>
      <c r="BB433" s="31" t="str">
        <f t="shared" si="394"/>
        <v/>
      </c>
      <c r="BC433" s="31" t="str">
        <f t="shared" si="395"/>
        <v/>
      </c>
      <c r="BD433" s="31" t="str">
        <f t="shared" si="396"/>
        <v/>
      </c>
      <c r="BE433" s="31" t="str">
        <f t="shared" si="397"/>
        <v/>
      </c>
      <c r="BF433" s="31" t="str">
        <f t="shared" si="398"/>
        <v/>
      </c>
      <c r="BG433" s="31" t="str">
        <f t="shared" si="399"/>
        <v/>
      </c>
      <c r="BH433" s="31" t="str">
        <f t="shared" si="400"/>
        <v/>
      </c>
      <c r="BI433" s="31" t="str">
        <f t="shared" si="401"/>
        <v/>
      </c>
      <c r="BJ433" s="31" t="str">
        <f t="shared" si="402"/>
        <v/>
      </c>
      <c r="BK433" s="31" t="str">
        <f t="shared" si="403"/>
        <v/>
      </c>
      <c r="BL433" s="31" t="str">
        <f t="shared" si="404"/>
        <v/>
      </c>
      <c r="BM433" s="31" t="str">
        <f t="shared" si="405"/>
        <v/>
      </c>
      <c r="BN433" s="31" t="str">
        <f t="shared" si="406"/>
        <v/>
      </c>
      <c r="BO433" s="31" t="str">
        <f t="shared" si="407"/>
        <v/>
      </c>
      <c r="BP433" s="31" t="str">
        <f t="shared" si="408"/>
        <v/>
      </c>
      <c r="BR433" s="32" t="str">
        <f t="shared" si="409"/>
        <v/>
      </c>
      <c r="BS433" s="32" t="str">
        <f t="shared" si="410"/>
        <v/>
      </c>
      <c r="BT433" s="32" t="str">
        <f t="shared" si="411"/>
        <v/>
      </c>
      <c r="BU433" s="32" t="str">
        <f t="shared" si="412"/>
        <v/>
      </c>
      <c r="BV433" s="32" t="str">
        <f t="shared" si="413"/>
        <v/>
      </c>
      <c r="BW433" s="32" t="str">
        <f t="shared" si="414"/>
        <v/>
      </c>
      <c r="BX433" s="32" t="str">
        <f t="shared" si="415"/>
        <v/>
      </c>
      <c r="BY433" s="32" t="str">
        <f t="shared" si="416"/>
        <v/>
      </c>
      <c r="BZ433" s="32" t="str">
        <f t="shared" si="417"/>
        <v/>
      </c>
      <c r="CA433" s="32" t="str">
        <f t="shared" si="418"/>
        <v/>
      </c>
      <c r="CB433" s="32" t="str">
        <f t="shared" si="419"/>
        <v/>
      </c>
      <c r="CC433" s="32" t="str">
        <f t="shared" si="420"/>
        <v/>
      </c>
      <c r="CD433" s="32" t="str">
        <f t="shared" si="421"/>
        <v/>
      </c>
      <c r="CE433" s="32" t="str">
        <f t="shared" si="422"/>
        <v/>
      </c>
      <c r="CF433" s="32" t="str">
        <f t="shared" si="423"/>
        <v/>
      </c>
      <c r="CG433" s="32" t="str">
        <f t="shared" si="424"/>
        <v/>
      </c>
      <c r="CH433" s="32" t="str">
        <f t="shared" si="425"/>
        <v/>
      </c>
      <c r="CI433" s="32" t="str">
        <f t="shared" si="426"/>
        <v/>
      </c>
      <c r="CJ433" s="32" t="str">
        <f t="shared" si="427"/>
        <v/>
      </c>
      <c r="CK433" s="32" t="str">
        <f t="shared" si="428"/>
        <v/>
      </c>
      <c r="CL433" s="32" t="str">
        <f t="shared" si="429"/>
        <v/>
      </c>
      <c r="CM433" s="32" t="str">
        <f t="shared" si="430"/>
        <v/>
      </c>
      <c r="CN433" s="32" t="str">
        <f t="shared" si="431"/>
        <v/>
      </c>
      <c r="CO433" s="32" t="str">
        <f t="shared" si="432"/>
        <v/>
      </c>
      <c r="CP433" s="32" t="str">
        <f t="shared" si="433"/>
        <v/>
      </c>
      <c r="CQ433" s="32" t="str">
        <f t="shared" si="434"/>
        <v/>
      </c>
      <c r="CR433" s="32" t="str">
        <f t="shared" si="435"/>
        <v/>
      </c>
      <c r="CS433" s="32" t="str">
        <f t="shared" si="436"/>
        <v/>
      </c>
      <c r="CT433" s="32" t="str">
        <f t="shared" si="437"/>
        <v/>
      </c>
      <c r="CU433" s="32" t="str">
        <f t="shared" si="438"/>
        <v/>
      </c>
      <c r="CV433" s="33" t="str">
        <f t="shared" si="439"/>
        <v/>
      </c>
      <c r="CW433" s="97" t="str">
        <f t="shared" si="440"/>
        <v/>
      </c>
      <c r="CX433" s="97"/>
    </row>
    <row r="434" spans="3:102" x14ac:dyDescent="0.25">
      <c r="C434" s="15">
        <v>418</v>
      </c>
      <c r="D434" s="34" t="str">
        <f>IF(REGISTRO!B437="","",REGISTRO!B437)</f>
        <v/>
      </c>
      <c r="E434" s="34" t="str">
        <f>IF(REGISTRO!C437="","",REGISTRO!C437)</f>
        <v/>
      </c>
      <c r="F434" s="34" t="str">
        <f>IF(REGISTRO!D437="","",REGISTRO!D437)</f>
        <v/>
      </c>
      <c r="G434" s="34" t="str">
        <f>IF(REGISTRO!E437="","",REGISTRO!E437)</f>
        <v/>
      </c>
      <c r="H434" s="30" t="str">
        <f>IF(REGISTRO!F437="A",1,IF(REGISTRO!F437="B",2,IF(REGISTRO!F437="C",3,IF(REGISTRO!F437="D",4,""))))</f>
        <v/>
      </c>
      <c r="I434" s="30" t="str">
        <f>IF(REGISTRO!G437="A",1,IF(REGISTRO!G437="B",2,IF(REGISTRO!G437="C",3,IF(REGISTRO!G437="D",4,""))))</f>
        <v/>
      </c>
      <c r="J434" s="30" t="str">
        <f>IF(REGISTRO!H437="A",1,IF(REGISTRO!H437="B",2,IF(REGISTRO!H437="C",3,IF(REGISTRO!H437="D",4,""))))</f>
        <v/>
      </c>
      <c r="K434" s="30" t="str">
        <f>IF(REGISTRO!I437="A",1,IF(REGISTRO!I437="B",2,IF(REGISTRO!I437="C",3,IF(REGISTRO!I437="D",4,""))))</f>
        <v/>
      </c>
      <c r="L434" s="30" t="str">
        <f>IF(REGISTRO!J437="A",1,IF(REGISTRO!J437="B",2,IF(REGISTRO!J437="C",3,IF(REGISTRO!J437="D",4,""))))</f>
        <v/>
      </c>
      <c r="M434" s="30" t="str">
        <f>IF(REGISTRO!K437="A",1,IF(REGISTRO!K437="B",2,IF(REGISTRO!K437="C",3,IF(REGISTRO!K437="D",4,""))))</f>
        <v/>
      </c>
      <c r="N434" s="30" t="str">
        <f>IF(REGISTRO!L437="A",1,IF(REGISTRO!L437="B",2,IF(REGISTRO!L437="C",3,IF(REGISTRO!L437="D",4,""))))</f>
        <v/>
      </c>
      <c r="O434" s="30" t="str">
        <f>IF(REGISTRO!M437="A",1,IF(REGISTRO!M437="B",2,IF(REGISTRO!M437="C",3,IF(REGISTRO!M437="D",4,""))))</f>
        <v/>
      </c>
      <c r="P434" s="30" t="str">
        <f>IF(REGISTRO!N437="A",1,IF(REGISTRO!N437="B",2,IF(REGISTRO!N437="C",3,IF(REGISTRO!N437="D",4,""))))</f>
        <v/>
      </c>
      <c r="Q434" s="30" t="str">
        <f>IF(REGISTRO!O437="A",1,IF(REGISTRO!O437="B",2,IF(REGISTRO!O437="C",3,IF(REGISTRO!O437="D",4,""))))</f>
        <v/>
      </c>
      <c r="R434" s="30" t="str">
        <f>IF(REGISTRO!P437="A",1,IF(REGISTRO!P437="B",2,IF(REGISTRO!P437="C",3,IF(REGISTRO!P437="D",4,""))))</f>
        <v/>
      </c>
      <c r="S434" s="30" t="str">
        <f>IF(REGISTRO!Q437="A",1,IF(REGISTRO!Q437="B",2,IF(REGISTRO!Q437="C",3,IF(REGISTRO!Q437="D",4,""))))</f>
        <v/>
      </c>
      <c r="T434" s="30" t="str">
        <f>IF(REGISTRO!R437="A",1,IF(REGISTRO!R437="B",2,IF(REGISTRO!R437="C",3,IF(REGISTRO!R437="D",4,""))))</f>
        <v/>
      </c>
      <c r="U434" s="30" t="str">
        <f>IF(REGISTRO!S437="A",1,IF(REGISTRO!S437="B",2,IF(REGISTRO!S437="C",3,IF(REGISTRO!S437="D",4,""))))</f>
        <v/>
      </c>
      <c r="V434" s="30" t="str">
        <f>IF(REGISTRO!T437="A",1,IF(REGISTRO!T437="B",2,IF(REGISTRO!T437="C",3,IF(REGISTRO!T437="D",4,""))))</f>
        <v/>
      </c>
      <c r="W434" s="30" t="str">
        <f>IF(REGISTRO!U437="A",1,IF(REGISTRO!U437="B",2,IF(REGISTRO!U437="C",3,IF(REGISTRO!U437="D",4,""))))</f>
        <v/>
      </c>
      <c r="X434" s="30" t="str">
        <f>IF(REGISTRO!V437="A",1,IF(REGISTRO!V437="B",2,IF(REGISTRO!V437="C",3,IF(REGISTRO!V437="D",4,""))))</f>
        <v/>
      </c>
      <c r="Y434" s="30" t="str">
        <f>IF(REGISTRO!W437="A",1,IF(REGISTRO!W437="B",2,IF(REGISTRO!W437="C",3,IF(REGISTRO!W437="D",4,""))))</f>
        <v/>
      </c>
      <c r="Z434" s="30" t="str">
        <f>IF(REGISTRO!X437="A",1,IF(REGISTRO!X437="B",2,IF(REGISTRO!X437="C",3,IF(REGISTRO!X437="D",4,""))))</f>
        <v/>
      </c>
      <c r="AA434" s="30" t="str">
        <f>IF(REGISTRO!Y437="A",1,IF(REGISTRO!Y437="B",2,IF(REGISTRO!Y437="C",3,IF(REGISTRO!Y437="D",4,""))))</f>
        <v/>
      </c>
      <c r="AB434" s="30" t="str">
        <f>IF(REGISTRO!Z437="A",1,IF(REGISTRO!Z437="B",2,IF(REGISTRO!Z437="C",3,IF(REGISTRO!Z437="D",4,""))))</f>
        <v/>
      </c>
      <c r="AC434" s="30" t="str">
        <f>IF(REGISTRO!AA437="A",1,IF(REGISTRO!AA437="B",2,IF(REGISTRO!AA437="C",3,IF(REGISTRO!AA437="D",4,""))))</f>
        <v/>
      </c>
      <c r="AD434" s="30" t="str">
        <f>IF(REGISTRO!AB437="A",1,IF(REGISTRO!AB437="B",2,IF(REGISTRO!AB437="C",3,IF(REGISTRO!AB437="D",4,""))))</f>
        <v/>
      </c>
      <c r="AE434" s="30" t="str">
        <f>IF(REGISTRO!AC437="A",1,IF(REGISTRO!AC437="B",2,IF(REGISTRO!AC437="C",3,IF(REGISTRO!AC437="D",4,""))))</f>
        <v/>
      </c>
      <c r="AF434" s="30" t="str">
        <f>IF(REGISTRO!AD437="A",1,IF(REGISTRO!AD437="B",2,IF(REGISTRO!AD437="C",3,IF(REGISTRO!AD437="D",4,""))))</f>
        <v/>
      </c>
      <c r="AG434" s="30" t="str">
        <f>IF(REGISTRO!AE437="A",1,IF(REGISTRO!AE437="B",2,IF(REGISTRO!AE437="C",3,IF(REGISTRO!AE437="D",4,""))))</f>
        <v/>
      </c>
      <c r="AH434" s="30" t="str">
        <f>IF(REGISTRO!AF437="A",1,IF(REGISTRO!AF437="B",2,IF(REGISTRO!AF437="C",3,IF(REGISTRO!AF437="D",4,""))))</f>
        <v/>
      </c>
      <c r="AI434" s="30" t="str">
        <f>IF(REGISTRO!AG437="A",1,IF(REGISTRO!AG437="B",2,IF(REGISTRO!AG437="C",3,IF(REGISTRO!AG437="D",4,""))))</f>
        <v/>
      </c>
      <c r="AJ434" s="30" t="str">
        <f>IF(REGISTRO!AH437="A",1,IF(REGISTRO!AH437="B",2,IF(REGISTRO!AH437="C",3,IF(REGISTRO!AH437="D",4,""))))</f>
        <v/>
      </c>
      <c r="AK434" s="30" t="str">
        <f>IF(REGISTRO!AI437="A",1,IF(REGISTRO!AI437="B",2,IF(REGISTRO!AI437="C",3,IF(REGISTRO!AI437="D",4,""))))</f>
        <v/>
      </c>
      <c r="AM434" s="31" t="str">
        <f t="shared" si="379"/>
        <v/>
      </c>
      <c r="AN434" s="31" t="str">
        <f t="shared" si="380"/>
        <v/>
      </c>
      <c r="AO434" s="31" t="str">
        <f t="shared" si="381"/>
        <v/>
      </c>
      <c r="AP434" s="31" t="str">
        <f t="shared" si="382"/>
        <v/>
      </c>
      <c r="AQ434" s="31" t="str">
        <f t="shared" si="383"/>
        <v/>
      </c>
      <c r="AR434" s="31" t="str">
        <f t="shared" si="384"/>
        <v/>
      </c>
      <c r="AS434" s="31" t="str">
        <f t="shared" si="385"/>
        <v/>
      </c>
      <c r="AT434" s="31" t="str">
        <f t="shared" si="386"/>
        <v/>
      </c>
      <c r="AU434" s="31" t="str">
        <f t="shared" si="387"/>
        <v/>
      </c>
      <c r="AV434" s="31" t="str">
        <f t="shared" si="388"/>
        <v/>
      </c>
      <c r="AW434" s="31" t="str">
        <f t="shared" si="389"/>
        <v/>
      </c>
      <c r="AX434" s="31" t="str">
        <f t="shared" si="390"/>
        <v/>
      </c>
      <c r="AY434" s="31" t="str">
        <f t="shared" si="391"/>
        <v/>
      </c>
      <c r="AZ434" s="31" t="str">
        <f t="shared" si="392"/>
        <v/>
      </c>
      <c r="BA434" s="31" t="str">
        <f t="shared" si="393"/>
        <v/>
      </c>
      <c r="BB434" s="31" t="str">
        <f t="shared" si="394"/>
        <v/>
      </c>
      <c r="BC434" s="31" t="str">
        <f t="shared" si="395"/>
        <v/>
      </c>
      <c r="BD434" s="31" t="str">
        <f t="shared" si="396"/>
        <v/>
      </c>
      <c r="BE434" s="31" t="str">
        <f t="shared" si="397"/>
        <v/>
      </c>
      <c r="BF434" s="31" t="str">
        <f t="shared" si="398"/>
        <v/>
      </c>
      <c r="BG434" s="31" t="str">
        <f t="shared" si="399"/>
        <v/>
      </c>
      <c r="BH434" s="31" t="str">
        <f t="shared" si="400"/>
        <v/>
      </c>
      <c r="BI434" s="31" t="str">
        <f t="shared" si="401"/>
        <v/>
      </c>
      <c r="BJ434" s="31" t="str">
        <f t="shared" si="402"/>
        <v/>
      </c>
      <c r="BK434" s="31" t="str">
        <f t="shared" si="403"/>
        <v/>
      </c>
      <c r="BL434" s="31" t="str">
        <f t="shared" si="404"/>
        <v/>
      </c>
      <c r="BM434" s="31" t="str">
        <f t="shared" si="405"/>
        <v/>
      </c>
      <c r="BN434" s="31" t="str">
        <f t="shared" si="406"/>
        <v/>
      </c>
      <c r="BO434" s="31" t="str">
        <f t="shared" si="407"/>
        <v/>
      </c>
      <c r="BP434" s="31" t="str">
        <f t="shared" si="408"/>
        <v/>
      </c>
      <c r="BR434" s="32" t="str">
        <f t="shared" si="409"/>
        <v/>
      </c>
      <c r="BS434" s="32" t="str">
        <f t="shared" si="410"/>
        <v/>
      </c>
      <c r="BT434" s="32" t="str">
        <f t="shared" si="411"/>
        <v/>
      </c>
      <c r="BU434" s="32" t="str">
        <f t="shared" si="412"/>
        <v/>
      </c>
      <c r="BV434" s="32" t="str">
        <f t="shared" si="413"/>
        <v/>
      </c>
      <c r="BW434" s="32" t="str">
        <f t="shared" si="414"/>
        <v/>
      </c>
      <c r="BX434" s="32" t="str">
        <f t="shared" si="415"/>
        <v/>
      </c>
      <c r="BY434" s="32" t="str">
        <f t="shared" si="416"/>
        <v/>
      </c>
      <c r="BZ434" s="32" t="str">
        <f t="shared" si="417"/>
        <v/>
      </c>
      <c r="CA434" s="32" t="str">
        <f t="shared" si="418"/>
        <v/>
      </c>
      <c r="CB434" s="32" t="str">
        <f t="shared" si="419"/>
        <v/>
      </c>
      <c r="CC434" s="32" t="str">
        <f t="shared" si="420"/>
        <v/>
      </c>
      <c r="CD434" s="32" t="str">
        <f t="shared" si="421"/>
        <v/>
      </c>
      <c r="CE434" s="32" t="str">
        <f t="shared" si="422"/>
        <v/>
      </c>
      <c r="CF434" s="32" t="str">
        <f t="shared" si="423"/>
        <v/>
      </c>
      <c r="CG434" s="32" t="str">
        <f t="shared" si="424"/>
        <v/>
      </c>
      <c r="CH434" s="32" t="str">
        <f t="shared" si="425"/>
        <v/>
      </c>
      <c r="CI434" s="32" t="str">
        <f t="shared" si="426"/>
        <v/>
      </c>
      <c r="CJ434" s="32" t="str">
        <f t="shared" si="427"/>
        <v/>
      </c>
      <c r="CK434" s="32" t="str">
        <f t="shared" si="428"/>
        <v/>
      </c>
      <c r="CL434" s="32" t="str">
        <f t="shared" si="429"/>
        <v/>
      </c>
      <c r="CM434" s="32" t="str">
        <f t="shared" si="430"/>
        <v/>
      </c>
      <c r="CN434" s="32" t="str">
        <f t="shared" si="431"/>
        <v/>
      </c>
      <c r="CO434" s="32" t="str">
        <f t="shared" si="432"/>
        <v/>
      </c>
      <c r="CP434" s="32" t="str">
        <f t="shared" si="433"/>
        <v/>
      </c>
      <c r="CQ434" s="32" t="str">
        <f t="shared" si="434"/>
        <v/>
      </c>
      <c r="CR434" s="32" t="str">
        <f t="shared" si="435"/>
        <v/>
      </c>
      <c r="CS434" s="32" t="str">
        <f t="shared" si="436"/>
        <v/>
      </c>
      <c r="CT434" s="32" t="str">
        <f t="shared" si="437"/>
        <v/>
      </c>
      <c r="CU434" s="32" t="str">
        <f t="shared" si="438"/>
        <v/>
      </c>
      <c r="CV434" s="33" t="str">
        <f t="shared" si="439"/>
        <v/>
      </c>
      <c r="CW434" s="97" t="str">
        <f t="shared" si="440"/>
        <v/>
      </c>
      <c r="CX434" s="97"/>
    </row>
    <row r="435" spans="3:102" x14ac:dyDescent="0.25">
      <c r="C435" s="15">
        <v>419</v>
      </c>
      <c r="D435" s="34" t="str">
        <f>IF(REGISTRO!B438="","",REGISTRO!B438)</f>
        <v/>
      </c>
      <c r="E435" s="34" t="str">
        <f>IF(REGISTRO!C438="","",REGISTRO!C438)</f>
        <v/>
      </c>
      <c r="F435" s="34" t="str">
        <f>IF(REGISTRO!D438="","",REGISTRO!D438)</f>
        <v/>
      </c>
      <c r="G435" s="34" t="str">
        <f>IF(REGISTRO!E438="","",REGISTRO!E438)</f>
        <v/>
      </c>
      <c r="H435" s="30" t="str">
        <f>IF(REGISTRO!F438="A",1,IF(REGISTRO!F438="B",2,IF(REGISTRO!F438="C",3,IF(REGISTRO!F438="D",4,""))))</f>
        <v/>
      </c>
      <c r="I435" s="30" t="str">
        <f>IF(REGISTRO!G438="A",1,IF(REGISTRO!G438="B",2,IF(REGISTRO!G438="C",3,IF(REGISTRO!G438="D",4,""))))</f>
        <v/>
      </c>
      <c r="J435" s="30" t="str">
        <f>IF(REGISTRO!H438="A",1,IF(REGISTRO!H438="B",2,IF(REGISTRO!H438="C",3,IF(REGISTRO!H438="D",4,""))))</f>
        <v/>
      </c>
      <c r="K435" s="30" t="str">
        <f>IF(REGISTRO!I438="A",1,IF(REGISTRO!I438="B",2,IF(REGISTRO!I438="C",3,IF(REGISTRO!I438="D",4,""))))</f>
        <v/>
      </c>
      <c r="L435" s="30" t="str">
        <f>IF(REGISTRO!J438="A",1,IF(REGISTRO!J438="B",2,IF(REGISTRO!J438="C",3,IF(REGISTRO!J438="D",4,""))))</f>
        <v/>
      </c>
      <c r="M435" s="30" t="str">
        <f>IF(REGISTRO!K438="A",1,IF(REGISTRO!K438="B",2,IF(REGISTRO!K438="C",3,IF(REGISTRO!K438="D",4,""))))</f>
        <v/>
      </c>
      <c r="N435" s="30" t="str">
        <f>IF(REGISTRO!L438="A",1,IF(REGISTRO!L438="B",2,IF(REGISTRO!L438="C",3,IF(REGISTRO!L438="D",4,""))))</f>
        <v/>
      </c>
      <c r="O435" s="30" t="str">
        <f>IF(REGISTRO!M438="A",1,IF(REGISTRO!M438="B",2,IF(REGISTRO!M438="C",3,IF(REGISTRO!M438="D",4,""))))</f>
        <v/>
      </c>
      <c r="P435" s="30" t="str">
        <f>IF(REGISTRO!N438="A",1,IF(REGISTRO!N438="B",2,IF(REGISTRO!N438="C",3,IF(REGISTRO!N438="D",4,""))))</f>
        <v/>
      </c>
      <c r="Q435" s="30" t="str">
        <f>IF(REGISTRO!O438="A",1,IF(REGISTRO!O438="B",2,IF(REGISTRO!O438="C",3,IF(REGISTRO!O438="D",4,""))))</f>
        <v/>
      </c>
      <c r="R435" s="30" t="str">
        <f>IF(REGISTRO!P438="A",1,IF(REGISTRO!P438="B",2,IF(REGISTRO!P438="C",3,IF(REGISTRO!P438="D",4,""))))</f>
        <v/>
      </c>
      <c r="S435" s="30" t="str">
        <f>IF(REGISTRO!Q438="A",1,IF(REGISTRO!Q438="B",2,IF(REGISTRO!Q438="C",3,IF(REGISTRO!Q438="D",4,""))))</f>
        <v/>
      </c>
      <c r="T435" s="30" t="str">
        <f>IF(REGISTRO!R438="A",1,IF(REGISTRO!R438="B",2,IF(REGISTRO!R438="C",3,IF(REGISTRO!R438="D",4,""))))</f>
        <v/>
      </c>
      <c r="U435" s="30" t="str">
        <f>IF(REGISTRO!S438="A",1,IF(REGISTRO!S438="B",2,IF(REGISTRO!S438="C",3,IF(REGISTRO!S438="D",4,""))))</f>
        <v/>
      </c>
      <c r="V435" s="30" t="str">
        <f>IF(REGISTRO!T438="A",1,IF(REGISTRO!T438="B",2,IF(REGISTRO!T438="C",3,IF(REGISTRO!T438="D",4,""))))</f>
        <v/>
      </c>
      <c r="W435" s="30" t="str">
        <f>IF(REGISTRO!U438="A",1,IF(REGISTRO!U438="B",2,IF(REGISTRO!U438="C",3,IF(REGISTRO!U438="D",4,""))))</f>
        <v/>
      </c>
      <c r="X435" s="30" t="str">
        <f>IF(REGISTRO!V438="A",1,IF(REGISTRO!V438="B",2,IF(REGISTRO!V438="C",3,IF(REGISTRO!V438="D",4,""))))</f>
        <v/>
      </c>
      <c r="Y435" s="30" t="str">
        <f>IF(REGISTRO!W438="A",1,IF(REGISTRO!W438="B",2,IF(REGISTRO!W438="C",3,IF(REGISTRO!W438="D",4,""))))</f>
        <v/>
      </c>
      <c r="Z435" s="30" t="str">
        <f>IF(REGISTRO!X438="A",1,IF(REGISTRO!X438="B",2,IF(REGISTRO!X438="C",3,IF(REGISTRO!X438="D",4,""))))</f>
        <v/>
      </c>
      <c r="AA435" s="30" t="str">
        <f>IF(REGISTRO!Y438="A",1,IF(REGISTRO!Y438="B",2,IF(REGISTRO!Y438="C",3,IF(REGISTRO!Y438="D",4,""))))</f>
        <v/>
      </c>
      <c r="AB435" s="30" t="str">
        <f>IF(REGISTRO!Z438="A",1,IF(REGISTRO!Z438="B",2,IF(REGISTRO!Z438="C",3,IF(REGISTRO!Z438="D",4,""))))</f>
        <v/>
      </c>
      <c r="AC435" s="30" t="str">
        <f>IF(REGISTRO!AA438="A",1,IF(REGISTRO!AA438="B",2,IF(REGISTRO!AA438="C",3,IF(REGISTRO!AA438="D",4,""))))</f>
        <v/>
      </c>
      <c r="AD435" s="30" t="str">
        <f>IF(REGISTRO!AB438="A",1,IF(REGISTRO!AB438="B",2,IF(REGISTRO!AB438="C",3,IF(REGISTRO!AB438="D",4,""))))</f>
        <v/>
      </c>
      <c r="AE435" s="30" t="str">
        <f>IF(REGISTRO!AC438="A",1,IF(REGISTRO!AC438="B",2,IF(REGISTRO!AC438="C",3,IF(REGISTRO!AC438="D",4,""))))</f>
        <v/>
      </c>
      <c r="AF435" s="30" t="str">
        <f>IF(REGISTRO!AD438="A",1,IF(REGISTRO!AD438="B",2,IF(REGISTRO!AD438="C",3,IF(REGISTRO!AD438="D",4,""))))</f>
        <v/>
      </c>
      <c r="AG435" s="30" t="str">
        <f>IF(REGISTRO!AE438="A",1,IF(REGISTRO!AE438="B",2,IF(REGISTRO!AE438="C",3,IF(REGISTRO!AE438="D",4,""))))</f>
        <v/>
      </c>
      <c r="AH435" s="30" t="str">
        <f>IF(REGISTRO!AF438="A",1,IF(REGISTRO!AF438="B",2,IF(REGISTRO!AF438="C",3,IF(REGISTRO!AF438="D",4,""))))</f>
        <v/>
      </c>
      <c r="AI435" s="30" t="str">
        <f>IF(REGISTRO!AG438="A",1,IF(REGISTRO!AG438="B",2,IF(REGISTRO!AG438="C",3,IF(REGISTRO!AG438="D",4,""))))</f>
        <v/>
      </c>
      <c r="AJ435" s="30" t="str">
        <f>IF(REGISTRO!AH438="A",1,IF(REGISTRO!AH438="B",2,IF(REGISTRO!AH438="C",3,IF(REGISTRO!AH438="D",4,""))))</f>
        <v/>
      </c>
      <c r="AK435" s="30" t="str">
        <f>IF(REGISTRO!AI438="A",1,IF(REGISTRO!AI438="B",2,IF(REGISTRO!AI438="C",3,IF(REGISTRO!AI438="D",4,""))))</f>
        <v/>
      </c>
      <c r="AM435" s="31" t="str">
        <f t="shared" si="379"/>
        <v/>
      </c>
      <c r="AN435" s="31" t="str">
        <f t="shared" si="380"/>
        <v/>
      </c>
      <c r="AO435" s="31" t="str">
        <f t="shared" si="381"/>
        <v/>
      </c>
      <c r="AP435" s="31" t="str">
        <f t="shared" si="382"/>
        <v/>
      </c>
      <c r="AQ435" s="31" t="str">
        <f t="shared" si="383"/>
        <v/>
      </c>
      <c r="AR435" s="31" t="str">
        <f t="shared" si="384"/>
        <v/>
      </c>
      <c r="AS435" s="31" t="str">
        <f t="shared" si="385"/>
        <v/>
      </c>
      <c r="AT435" s="31" t="str">
        <f t="shared" si="386"/>
        <v/>
      </c>
      <c r="AU435" s="31" t="str">
        <f t="shared" si="387"/>
        <v/>
      </c>
      <c r="AV435" s="31" t="str">
        <f t="shared" si="388"/>
        <v/>
      </c>
      <c r="AW435" s="31" t="str">
        <f t="shared" si="389"/>
        <v/>
      </c>
      <c r="AX435" s="31" t="str">
        <f t="shared" si="390"/>
        <v/>
      </c>
      <c r="AY435" s="31" t="str">
        <f t="shared" si="391"/>
        <v/>
      </c>
      <c r="AZ435" s="31" t="str">
        <f t="shared" si="392"/>
        <v/>
      </c>
      <c r="BA435" s="31" t="str">
        <f t="shared" si="393"/>
        <v/>
      </c>
      <c r="BB435" s="31" t="str">
        <f t="shared" si="394"/>
        <v/>
      </c>
      <c r="BC435" s="31" t="str">
        <f t="shared" si="395"/>
        <v/>
      </c>
      <c r="BD435" s="31" t="str">
        <f t="shared" si="396"/>
        <v/>
      </c>
      <c r="BE435" s="31" t="str">
        <f t="shared" si="397"/>
        <v/>
      </c>
      <c r="BF435" s="31" t="str">
        <f t="shared" si="398"/>
        <v/>
      </c>
      <c r="BG435" s="31" t="str">
        <f t="shared" si="399"/>
        <v/>
      </c>
      <c r="BH435" s="31" t="str">
        <f t="shared" si="400"/>
        <v/>
      </c>
      <c r="BI435" s="31" t="str">
        <f t="shared" si="401"/>
        <v/>
      </c>
      <c r="BJ435" s="31" t="str">
        <f t="shared" si="402"/>
        <v/>
      </c>
      <c r="BK435" s="31" t="str">
        <f t="shared" si="403"/>
        <v/>
      </c>
      <c r="BL435" s="31" t="str">
        <f t="shared" si="404"/>
        <v/>
      </c>
      <c r="BM435" s="31" t="str">
        <f t="shared" si="405"/>
        <v/>
      </c>
      <c r="BN435" s="31" t="str">
        <f t="shared" si="406"/>
        <v/>
      </c>
      <c r="BO435" s="31" t="str">
        <f t="shared" si="407"/>
        <v/>
      </c>
      <c r="BP435" s="31" t="str">
        <f t="shared" si="408"/>
        <v/>
      </c>
      <c r="BR435" s="32" t="str">
        <f t="shared" si="409"/>
        <v/>
      </c>
      <c r="BS435" s="32" t="str">
        <f t="shared" si="410"/>
        <v/>
      </c>
      <c r="BT435" s="32" t="str">
        <f t="shared" si="411"/>
        <v/>
      </c>
      <c r="BU435" s="32" t="str">
        <f t="shared" si="412"/>
        <v/>
      </c>
      <c r="BV435" s="32" t="str">
        <f t="shared" si="413"/>
        <v/>
      </c>
      <c r="BW435" s="32" t="str">
        <f t="shared" si="414"/>
        <v/>
      </c>
      <c r="BX435" s="32" t="str">
        <f t="shared" si="415"/>
        <v/>
      </c>
      <c r="BY435" s="32" t="str">
        <f t="shared" si="416"/>
        <v/>
      </c>
      <c r="BZ435" s="32" t="str">
        <f t="shared" si="417"/>
        <v/>
      </c>
      <c r="CA435" s="32" t="str">
        <f t="shared" si="418"/>
        <v/>
      </c>
      <c r="CB435" s="32" t="str">
        <f t="shared" si="419"/>
        <v/>
      </c>
      <c r="CC435" s="32" t="str">
        <f t="shared" si="420"/>
        <v/>
      </c>
      <c r="CD435" s="32" t="str">
        <f t="shared" si="421"/>
        <v/>
      </c>
      <c r="CE435" s="32" t="str">
        <f t="shared" si="422"/>
        <v/>
      </c>
      <c r="CF435" s="32" t="str">
        <f t="shared" si="423"/>
        <v/>
      </c>
      <c r="CG435" s="32" t="str">
        <f t="shared" si="424"/>
        <v/>
      </c>
      <c r="CH435" s="32" t="str">
        <f t="shared" si="425"/>
        <v/>
      </c>
      <c r="CI435" s="32" t="str">
        <f t="shared" si="426"/>
        <v/>
      </c>
      <c r="CJ435" s="32" t="str">
        <f t="shared" si="427"/>
        <v/>
      </c>
      <c r="CK435" s="32" t="str">
        <f t="shared" si="428"/>
        <v/>
      </c>
      <c r="CL435" s="32" t="str">
        <f t="shared" si="429"/>
        <v/>
      </c>
      <c r="CM435" s="32" t="str">
        <f t="shared" si="430"/>
        <v/>
      </c>
      <c r="CN435" s="32" t="str">
        <f t="shared" si="431"/>
        <v/>
      </c>
      <c r="CO435" s="32" t="str">
        <f t="shared" si="432"/>
        <v/>
      </c>
      <c r="CP435" s="32" t="str">
        <f t="shared" si="433"/>
        <v/>
      </c>
      <c r="CQ435" s="32" t="str">
        <f t="shared" si="434"/>
        <v/>
      </c>
      <c r="CR435" s="32" t="str">
        <f t="shared" si="435"/>
        <v/>
      </c>
      <c r="CS435" s="32" t="str">
        <f t="shared" si="436"/>
        <v/>
      </c>
      <c r="CT435" s="32" t="str">
        <f t="shared" si="437"/>
        <v/>
      </c>
      <c r="CU435" s="32" t="str">
        <f t="shared" si="438"/>
        <v/>
      </c>
      <c r="CV435" s="33" t="str">
        <f t="shared" si="439"/>
        <v/>
      </c>
      <c r="CW435" s="97" t="str">
        <f t="shared" si="440"/>
        <v/>
      </c>
      <c r="CX435" s="97"/>
    </row>
    <row r="436" spans="3:102" x14ac:dyDescent="0.25">
      <c r="C436" s="15">
        <v>420</v>
      </c>
      <c r="D436" s="34" t="str">
        <f>IF(REGISTRO!B439="","",REGISTRO!B439)</f>
        <v/>
      </c>
      <c r="E436" s="34" t="str">
        <f>IF(REGISTRO!C439="","",REGISTRO!C439)</f>
        <v/>
      </c>
      <c r="F436" s="34" t="str">
        <f>IF(REGISTRO!D439="","",REGISTRO!D439)</f>
        <v/>
      </c>
      <c r="G436" s="34" t="str">
        <f>IF(REGISTRO!E439="","",REGISTRO!E439)</f>
        <v/>
      </c>
      <c r="H436" s="30" t="str">
        <f>IF(REGISTRO!F439="A",1,IF(REGISTRO!F439="B",2,IF(REGISTRO!F439="C",3,IF(REGISTRO!F439="D",4,""))))</f>
        <v/>
      </c>
      <c r="I436" s="30" t="str">
        <f>IF(REGISTRO!G439="A",1,IF(REGISTRO!G439="B",2,IF(REGISTRO!G439="C",3,IF(REGISTRO!G439="D",4,""))))</f>
        <v/>
      </c>
      <c r="J436" s="30" t="str">
        <f>IF(REGISTRO!H439="A",1,IF(REGISTRO!H439="B",2,IF(REGISTRO!H439="C",3,IF(REGISTRO!H439="D",4,""))))</f>
        <v/>
      </c>
      <c r="K436" s="30" t="str">
        <f>IF(REGISTRO!I439="A",1,IF(REGISTRO!I439="B",2,IF(REGISTRO!I439="C",3,IF(REGISTRO!I439="D",4,""))))</f>
        <v/>
      </c>
      <c r="L436" s="30" t="str">
        <f>IF(REGISTRO!J439="A",1,IF(REGISTRO!J439="B",2,IF(REGISTRO!J439="C",3,IF(REGISTRO!J439="D",4,""))))</f>
        <v/>
      </c>
      <c r="M436" s="30" t="str">
        <f>IF(REGISTRO!K439="A",1,IF(REGISTRO!K439="B",2,IF(REGISTRO!K439="C",3,IF(REGISTRO!K439="D",4,""))))</f>
        <v/>
      </c>
      <c r="N436" s="30" t="str">
        <f>IF(REGISTRO!L439="A",1,IF(REGISTRO!L439="B",2,IF(REGISTRO!L439="C",3,IF(REGISTRO!L439="D",4,""))))</f>
        <v/>
      </c>
      <c r="O436" s="30" t="str">
        <f>IF(REGISTRO!M439="A",1,IF(REGISTRO!M439="B",2,IF(REGISTRO!M439="C",3,IF(REGISTRO!M439="D",4,""))))</f>
        <v/>
      </c>
      <c r="P436" s="30" t="str">
        <f>IF(REGISTRO!N439="A",1,IF(REGISTRO!N439="B",2,IF(REGISTRO!N439="C",3,IF(REGISTRO!N439="D",4,""))))</f>
        <v/>
      </c>
      <c r="Q436" s="30" t="str">
        <f>IF(REGISTRO!O439="A",1,IF(REGISTRO!O439="B",2,IF(REGISTRO!O439="C",3,IF(REGISTRO!O439="D",4,""))))</f>
        <v/>
      </c>
      <c r="R436" s="30" t="str">
        <f>IF(REGISTRO!P439="A",1,IF(REGISTRO!P439="B",2,IF(REGISTRO!P439="C",3,IF(REGISTRO!P439="D",4,""))))</f>
        <v/>
      </c>
      <c r="S436" s="30" t="str">
        <f>IF(REGISTRO!Q439="A",1,IF(REGISTRO!Q439="B",2,IF(REGISTRO!Q439="C",3,IF(REGISTRO!Q439="D",4,""))))</f>
        <v/>
      </c>
      <c r="T436" s="30" t="str">
        <f>IF(REGISTRO!R439="A",1,IF(REGISTRO!R439="B",2,IF(REGISTRO!R439="C",3,IF(REGISTRO!R439="D",4,""))))</f>
        <v/>
      </c>
      <c r="U436" s="30" t="str">
        <f>IF(REGISTRO!S439="A",1,IF(REGISTRO!S439="B",2,IF(REGISTRO!S439="C",3,IF(REGISTRO!S439="D",4,""))))</f>
        <v/>
      </c>
      <c r="V436" s="30" t="str">
        <f>IF(REGISTRO!T439="A",1,IF(REGISTRO!T439="B",2,IF(REGISTRO!T439="C",3,IF(REGISTRO!T439="D",4,""))))</f>
        <v/>
      </c>
      <c r="W436" s="30" t="str">
        <f>IF(REGISTRO!U439="A",1,IF(REGISTRO!U439="B",2,IF(REGISTRO!U439="C",3,IF(REGISTRO!U439="D",4,""))))</f>
        <v/>
      </c>
      <c r="X436" s="30" t="str">
        <f>IF(REGISTRO!V439="A",1,IF(REGISTRO!V439="B",2,IF(REGISTRO!V439="C",3,IF(REGISTRO!V439="D",4,""))))</f>
        <v/>
      </c>
      <c r="Y436" s="30" t="str">
        <f>IF(REGISTRO!W439="A",1,IF(REGISTRO!W439="B",2,IF(REGISTRO!W439="C",3,IF(REGISTRO!W439="D",4,""))))</f>
        <v/>
      </c>
      <c r="Z436" s="30" t="str">
        <f>IF(REGISTRO!X439="A",1,IF(REGISTRO!X439="B",2,IF(REGISTRO!X439="C",3,IF(REGISTRO!X439="D",4,""))))</f>
        <v/>
      </c>
      <c r="AA436" s="30" t="str">
        <f>IF(REGISTRO!Y439="A",1,IF(REGISTRO!Y439="B",2,IF(REGISTRO!Y439="C",3,IF(REGISTRO!Y439="D",4,""))))</f>
        <v/>
      </c>
      <c r="AB436" s="30" t="str">
        <f>IF(REGISTRO!Z439="A",1,IF(REGISTRO!Z439="B",2,IF(REGISTRO!Z439="C",3,IF(REGISTRO!Z439="D",4,""))))</f>
        <v/>
      </c>
      <c r="AC436" s="30" t="str">
        <f>IF(REGISTRO!AA439="A",1,IF(REGISTRO!AA439="B",2,IF(REGISTRO!AA439="C",3,IF(REGISTRO!AA439="D",4,""))))</f>
        <v/>
      </c>
      <c r="AD436" s="30" t="str">
        <f>IF(REGISTRO!AB439="A",1,IF(REGISTRO!AB439="B",2,IF(REGISTRO!AB439="C",3,IF(REGISTRO!AB439="D",4,""))))</f>
        <v/>
      </c>
      <c r="AE436" s="30" t="str">
        <f>IF(REGISTRO!AC439="A",1,IF(REGISTRO!AC439="B",2,IF(REGISTRO!AC439="C",3,IF(REGISTRO!AC439="D",4,""))))</f>
        <v/>
      </c>
      <c r="AF436" s="30" t="str">
        <f>IF(REGISTRO!AD439="A",1,IF(REGISTRO!AD439="B",2,IF(REGISTRO!AD439="C",3,IF(REGISTRO!AD439="D",4,""))))</f>
        <v/>
      </c>
      <c r="AG436" s="30" t="str">
        <f>IF(REGISTRO!AE439="A",1,IF(REGISTRO!AE439="B",2,IF(REGISTRO!AE439="C",3,IF(REGISTRO!AE439="D",4,""))))</f>
        <v/>
      </c>
      <c r="AH436" s="30" t="str">
        <f>IF(REGISTRO!AF439="A",1,IF(REGISTRO!AF439="B",2,IF(REGISTRO!AF439="C",3,IF(REGISTRO!AF439="D",4,""))))</f>
        <v/>
      </c>
      <c r="AI436" s="30" t="str">
        <f>IF(REGISTRO!AG439="A",1,IF(REGISTRO!AG439="B",2,IF(REGISTRO!AG439="C",3,IF(REGISTRO!AG439="D",4,""))))</f>
        <v/>
      </c>
      <c r="AJ436" s="30" t="str">
        <f>IF(REGISTRO!AH439="A",1,IF(REGISTRO!AH439="B",2,IF(REGISTRO!AH439="C",3,IF(REGISTRO!AH439="D",4,""))))</f>
        <v/>
      </c>
      <c r="AK436" s="30" t="str">
        <f>IF(REGISTRO!AI439="A",1,IF(REGISTRO!AI439="B",2,IF(REGISTRO!AI439="C",3,IF(REGISTRO!AI439="D",4,""))))</f>
        <v/>
      </c>
      <c r="AM436" s="31" t="str">
        <f t="shared" si="379"/>
        <v/>
      </c>
      <c r="AN436" s="31" t="str">
        <f t="shared" si="380"/>
        <v/>
      </c>
      <c r="AO436" s="31" t="str">
        <f t="shared" si="381"/>
        <v/>
      </c>
      <c r="AP436" s="31" t="str">
        <f t="shared" si="382"/>
        <v/>
      </c>
      <c r="AQ436" s="31" t="str">
        <f t="shared" si="383"/>
        <v/>
      </c>
      <c r="AR436" s="31" t="str">
        <f t="shared" si="384"/>
        <v/>
      </c>
      <c r="AS436" s="31" t="str">
        <f t="shared" si="385"/>
        <v/>
      </c>
      <c r="AT436" s="31" t="str">
        <f t="shared" si="386"/>
        <v/>
      </c>
      <c r="AU436" s="31" t="str">
        <f t="shared" si="387"/>
        <v/>
      </c>
      <c r="AV436" s="31" t="str">
        <f t="shared" si="388"/>
        <v/>
      </c>
      <c r="AW436" s="31" t="str">
        <f t="shared" si="389"/>
        <v/>
      </c>
      <c r="AX436" s="31" t="str">
        <f t="shared" si="390"/>
        <v/>
      </c>
      <c r="AY436" s="31" t="str">
        <f t="shared" si="391"/>
        <v/>
      </c>
      <c r="AZ436" s="31" t="str">
        <f t="shared" si="392"/>
        <v/>
      </c>
      <c r="BA436" s="31" t="str">
        <f t="shared" si="393"/>
        <v/>
      </c>
      <c r="BB436" s="31" t="str">
        <f t="shared" si="394"/>
        <v/>
      </c>
      <c r="BC436" s="31" t="str">
        <f t="shared" si="395"/>
        <v/>
      </c>
      <c r="BD436" s="31" t="str">
        <f t="shared" si="396"/>
        <v/>
      </c>
      <c r="BE436" s="31" t="str">
        <f t="shared" si="397"/>
        <v/>
      </c>
      <c r="BF436" s="31" t="str">
        <f t="shared" si="398"/>
        <v/>
      </c>
      <c r="BG436" s="31" t="str">
        <f t="shared" si="399"/>
        <v/>
      </c>
      <c r="BH436" s="31" t="str">
        <f t="shared" si="400"/>
        <v/>
      </c>
      <c r="BI436" s="31" t="str">
        <f t="shared" si="401"/>
        <v/>
      </c>
      <c r="BJ436" s="31" t="str">
        <f t="shared" si="402"/>
        <v/>
      </c>
      <c r="BK436" s="31" t="str">
        <f t="shared" si="403"/>
        <v/>
      </c>
      <c r="BL436" s="31" t="str">
        <f t="shared" si="404"/>
        <v/>
      </c>
      <c r="BM436" s="31" t="str">
        <f t="shared" si="405"/>
        <v/>
      </c>
      <c r="BN436" s="31" t="str">
        <f t="shared" si="406"/>
        <v/>
      </c>
      <c r="BO436" s="31" t="str">
        <f t="shared" si="407"/>
        <v/>
      </c>
      <c r="BP436" s="31" t="str">
        <f t="shared" si="408"/>
        <v/>
      </c>
      <c r="BR436" s="32" t="str">
        <f t="shared" si="409"/>
        <v/>
      </c>
      <c r="BS436" s="32" t="str">
        <f t="shared" si="410"/>
        <v/>
      </c>
      <c r="BT436" s="32" t="str">
        <f t="shared" si="411"/>
        <v/>
      </c>
      <c r="BU436" s="32" t="str">
        <f t="shared" si="412"/>
        <v/>
      </c>
      <c r="BV436" s="32" t="str">
        <f t="shared" si="413"/>
        <v/>
      </c>
      <c r="BW436" s="32" t="str">
        <f t="shared" si="414"/>
        <v/>
      </c>
      <c r="BX436" s="32" t="str">
        <f t="shared" si="415"/>
        <v/>
      </c>
      <c r="BY436" s="32" t="str">
        <f t="shared" si="416"/>
        <v/>
      </c>
      <c r="BZ436" s="32" t="str">
        <f t="shared" si="417"/>
        <v/>
      </c>
      <c r="CA436" s="32" t="str">
        <f t="shared" si="418"/>
        <v/>
      </c>
      <c r="CB436" s="32" t="str">
        <f t="shared" si="419"/>
        <v/>
      </c>
      <c r="CC436" s="32" t="str">
        <f t="shared" si="420"/>
        <v/>
      </c>
      <c r="CD436" s="32" t="str">
        <f t="shared" si="421"/>
        <v/>
      </c>
      <c r="CE436" s="32" t="str">
        <f t="shared" si="422"/>
        <v/>
      </c>
      <c r="CF436" s="32" t="str">
        <f t="shared" si="423"/>
        <v/>
      </c>
      <c r="CG436" s="32" t="str">
        <f t="shared" si="424"/>
        <v/>
      </c>
      <c r="CH436" s="32" t="str">
        <f t="shared" si="425"/>
        <v/>
      </c>
      <c r="CI436" s="32" t="str">
        <f t="shared" si="426"/>
        <v/>
      </c>
      <c r="CJ436" s="32" t="str">
        <f t="shared" si="427"/>
        <v/>
      </c>
      <c r="CK436" s="32" t="str">
        <f t="shared" si="428"/>
        <v/>
      </c>
      <c r="CL436" s="32" t="str">
        <f t="shared" si="429"/>
        <v/>
      </c>
      <c r="CM436" s="32" t="str">
        <f t="shared" si="430"/>
        <v/>
      </c>
      <c r="CN436" s="32" t="str">
        <f t="shared" si="431"/>
        <v/>
      </c>
      <c r="CO436" s="32" t="str">
        <f t="shared" si="432"/>
        <v/>
      </c>
      <c r="CP436" s="32" t="str">
        <f t="shared" si="433"/>
        <v/>
      </c>
      <c r="CQ436" s="32" t="str">
        <f t="shared" si="434"/>
        <v/>
      </c>
      <c r="CR436" s="32" t="str">
        <f t="shared" si="435"/>
        <v/>
      </c>
      <c r="CS436" s="32" t="str">
        <f t="shared" si="436"/>
        <v/>
      </c>
      <c r="CT436" s="32" t="str">
        <f t="shared" si="437"/>
        <v/>
      </c>
      <c r="CU436" s="32" t="str">
        <f t="shared" si="438"/>
        <v/>
      </c>
      <c r="CV436" s="33" t="str">
        <f t="shared" si="439"/>
        <v/>
      </c>
      <c r="CW436" s="97" t="str">
        <f t="shared" si="440"/>
        <v/>
      </c>
      <c r="CX436" s="97"/>
    </row>
    <row r="437" spans="3:102" x14ac:dyDescent="0.25">
      <c r="C437" s="15">
        <v>421</v>
      </c>
      <c r="D437" s="34" t="str">
        <f>IF(REGISTRO!B440="","",REGISTRO!B440)</f>
        <v/>
      </c>
      <c r="E437" s="34" t="str">
        <f>IF(REGISTRO!C440="","",REGISTRO!C440)</f>
        <v/>
      </c>
      <c r="F437" s="34" t="str">
        <f>IF(REGISTRO!D440="","",REGISTRO!D440)</f>
        <v/>
      </c>
      <c r="G437" s="34" t="str">
        <f>IF(REGISTRO!E440="","",REGISTRO!E440)</f>
        <v/>
      </c>
      <c r="H437" s="30" t="str">
        <f>IF(REGISTRO!F440="A",1,IF(REGISTRO!F440="B",2,IF(REGISTRO!F440="C",3,IF(REGISTRO!F440="D",4,""))))</f>
        <v/>
      </c>
      <c r="I437" s="30" t="str">
        <f>IF(REGISTRO!G440="A",1,IF(REGISTRO!G440="B",2,IF(REGISTRO!G440="C",3,IF(REGISTRO!G440="D",4,""))))</f>
        <v/>
      </c>
      <c r="J437" s="30" t="str">
        <f>IF(REGISTRO!H440="A",1,IF(REGISTRO!H440="B",2,IF(REGISTRO!H440="C",3,IF(REGISTRO!H440="D",4,""))))</f>
        <v/>
      </c>
      <c r="K437" s="30" t="str">
        <f>IF(REGISTRO!I440="A",1,IF(REGISTRO!I440="B",2,IF(REGISTRO!I440="C",3,IF(REGISTRO!I440="D",4,""))))</f>
        <v/>
      </c>
      <c r="L437" s="30" t="str">
        <f>IF(REGISTRO!J440="A",1,IF(REGISTRO!J440="B",2,IF(REGISTRO!J440="C",3,IF(REGISTRO!J440="D",4,""))))</f>
        <v/>
      </c>
      <c r="M437" s="30" t="str">
        <f>IF(REGISTRO!K440="A",1,IF(REGISTRO!K440="B",2,IF(REGISTRO!K440="C",3,IF(REGISTRO!K440="D",4,""))))</f>
        <v/>
      </c>
      <c r="N437" s="30" t="str">
        <f>IF(REGISTRO!L440="A",1,IF(REGISTRO!L440="B",2,IF(REGISTRO!L440="C",3,IF(REGISTRO!L440="D",4,""))))</f>
        <v/>
      </c>
      <c r="O437" s="30" t="str">
        <f>IF(REGISTRO!M440="A",1,IF(REGISTRO!M440="B",2,IF(REGISTRO!M440="C",3,IF(REGISTRO!M440="D",4,""))))</f>
        <v/>
      </c>
      <c r="P437" s="30" t="str">
        <f>IF(REGISTRO!N440="A",1,IF(REGISTRO!N440="B",2,IF(REGISTRO!N440="C",3,IF(REGISTRO!N440="D",4,""))))</f>
        <v/>
      </c>
      <c r="Q437" s="30" t="str">
        <f>IF(REGISTRO!O440="A",1,IF(REGISTRO!O440="B",2,IF(REGISTRO!O440="C",3,IF(REGISTRO!O440="D",4,""))))</f>
        <v/>
      </c>
      <c r="R437" s="30" t="str">
        <f>IF(REGISTRO!P440="A",1,IF(REGISTRO!P440="B",2,IF(REGISTRO!P440="C",3,IF(REGISTRO!P440="D",4,""))))</f>
        <v/>
      </c>
      <c r="S437" s="30" t="str">
        <f>IF(REGISTRO!Q440="A",1,IF(REGISTRO!Q440="B",2,IF(REGISTRO!Q440="C",3,IF(REGISTRO!Q440="D",4,""))))</f>
        <v/>
      </c>
      <c r="T437" s="30" t="str">
        <f>IF(REGISTRO!R440="A",1,IF(REGISTRO!R440="B",2,IF(REGISTRO!R440="C",3,IF(REGISTRO!R440="D",4,""))))</f>
        <v/>
      </c>
      <c r="U437" s="30" t="str">
        <f>IF(REGISTRO!S440="A",1,IF(REGISTRO!S440="B",2,IF(REGISTRO!S440="C",3,IF(REGISTRO!S440="D",4,""))))</f>
        <v/>
      </c>
      <c r="V437" s="30" t="str">
        <f>IF(REGISTRO!T440="A",1,IF(REGISTRO!T440="B",2,IF(REGISTRO!T440="C",3,IF(REGISTRO!T440="D",4,""))))</f>
        <v/>
      </c>
      <c r="W437" s="30" t="str">
        <f>IF(REGISTRO!U440="A",1,IF(REGISTRO!U440="B",2,IF(REGISTRO!U440="C",3,IF(REGISTRO!U440="D",4,""))))</f>
        <v/>
      </c>
      <c r="X437" s="30" t="str">
        <f>IF(REGISTRO!V440="A",1,IF(REGISTRO!V440="B",2,IF(REGISTRO!V440="C",3,IF(REGISTRO!V440="D",4,""))))</f>
        <v/>
      </c>
      <c r="Y437" s="30" t="str">
        <f>IF(REGISTRO!W440="A",1,IF(REGISTRO!W440="B",2,IF(REGISTRO!W440="C",3,IF(REGISTRO!W440="D",4,""))))</f>
        <v/>
      </c>
      <c r="Z437" s="30" t="str">
        <f>IF(REGISTRO!X440="A",1,IF(REGISTRO!X440="B",2,IF(REGISTRO!X440="C",3,IF(REGISTRO!X440="D",4,""))))</f>
        <v/>
      </c>
      <c r="AA437" s="30" t="str">
        <f>IF(REGISTRO!Y440="A",1,IF(REGISTRO!Y440="B",2,IF(REGISTRO!Y440="C",3,IF(REGISTRO!Y440="D",4,""))))</f>
        <v/>
      </c>
      <c r="AB437" s="30" t="str">
        <f>IF(REGISTRO!Z440="A",1,IF(REGISTRO!Z440="B",2,IF(REGISTRO!Z440="C",3,IF(REGISTRO!Z440="D",4,""))))</f>
        <v/>
      </c>
      <c r="AC437" s="30" t="str">
        <f>IF(REGISTRO!AA440="A",1,IF(REGISTRO!AA440="B",2,IF(REGISTRO!AA440="C",3,IF(REGISTRO!AA440="D",4,""))))</f>
        <v/>
      </c>
      <c r="AD437" s="30" t="str">
        <f>IF(REGISTRO!AB440="A",1,IF(REGISTRO!AB440="B",2,IF(REGISTRO!AB440="C",3,IF(REGISTRO!AB440="D",4,""))))</f>
        <v/>
      </c>
      <c r="AE437" s="30" t="str">
        <f>IF(REGISTRO!AC440="A",1,IF(REGISTRO!AC440="B",2,IF(REGISTRO!AC440="C",3,IF(REGISTRO!AC440="D",4,""))))</f>
        <v/>
      </c>
      <c r="AF437" s="30" t="str">
        <f>IF(REGISTRO!AD440="A",1,IF(REGISTRO!AD440="B",2,IF(REGISTRO!AD440="C",3,IF(REGISTRO!AD440="D",4,""))))</f>
        <v/>
      </c>
      <c r="AG437" s="30" t="str">
        <f>IF(REGISTRO!AE440="A",1,IF(REGISTRO!AE440="B",2,IF(REGISTRO!AE440="C",3,IF(REGISTRO!AE440="D",4,""))))</f>
        <v/>
      </c>
      <c r="AH437" s="30" t="str">
        <f>IF(REGISTRO!AF440="A",1,IF(REGISTRO!AF440="B",2,IF(REGISTRO!AF440="C",3,IF(REGISTRO!AF440="D",4,""))))</f>
        <v/>
      </c>
      <c r="AI437" s="30" t="str">
        <f>IF(REGISTRO!AG440="A",1,IF(REGISTRO!AG440="B",2,IF(REGISTRO!AG440="C",3,IF(REGISTRO!AG440="D",4,""))))</f>
        <v/>
      </c>
      <c r="AJ437" s="30" t="str">
        <f>IF(REGISTRO!AH440="A",1,IF(REGISTRO!AH440="B",2,IF(REGISTRO!AH440="C",3,IF(REGISTRO!AH440="D",4,""))))</f>
        <v/>
      </c>
      <c r="AK437" s="30" t="str">
        <f>IF(REGISTRO!AI440="A",1,IF(REGISTRO!AI440="B",2,IF(REGISTRO!AI440="C",3,IF(REGISTRO!AI440="D",4,""))))</f>
        <v/>
      </c>
      <c r="AM437" s="31" t="str">
        <f t="shared" si="379"/>
        <v/>
      </c>
      <c r="AN437" s="31" t="str">
        <f t="shared" si="380"/>
        <v/>
      </c>
      <c r="AO437" s="31" t="str">
        <f t="shared" si="381"/>
        <v/>
      </c>
      <c r="AP437" s="31" t="str">
        <f t="shared" si="382"/>
        <v/>
      </c>
      <c r="AQ437" s="31" t="str">
        <f t="shared" si="383"/>
        <v/>
      </c>
      <c r="AR437" s="31" t="str">
        <f t="shared" si="384"/>
        <v/>
      </c>
      <c r="AS437" s="31" t="str">
        <f t="shared" si="385"/>
        <v/>
      </c>
      <c r="AT437" s="31" t="str">
        <f t="shared" si="386"/>
        <v/>
      </c>
      <c r="AU437" s="31" t="str">
        <f t="shared" si="387"/>
        <v/>
      </c>
      <c r="AV437" s="31" t="str">
        <f t="shared" si="388"/>
        <v/>
      </c>
      <c r="AW437" s="31" t="str">
        <f t="shared" si="389"/>
        <v/>
      </c>
      <c r="AX437" s="31" t="str">
        <f t="shared" si="390"/>
        <v/>
      </c>
      <c r="AY437" s="31" t="str">
        <f t="shared" si="391"/>
        <v/>
      </c>
      <c r="AZ437" s="31" t="str">
        <f t="shared" si="392"/>
        <v/>
      </c>
      <c r="BA437" s="31" t="str">
        <f t="shared" si="393"/>
        <v/>
      </c>
      <c r="BB437" s="31" t="str">
        <f t="shared" si="394"/>
        <v/>
      </c>
      <c r="BC437" s="31" t="str">
        <f t="shared" si="395"/>
        <v/>
      </c>
      <c r="BD437" s="31" t="str">
        <f t="shared" si="396"/>
        <v/>
      </c>
      <c r="BE437" s="31" t="str">
        <f t="shared" si="397"/>
        <v/>
      </c>
      <c r="BF437" s="31" t="str">
        <f t="shared" si="398"/>
        <v/>
      </c>
      <c r="BG437" s="31" t="str">
        <f t="shared" si="399"/>
        <v/>
      </c>
      <c r="BH437" s="31" t="str">
        <f t="shared" si="400"/>
        <v/>
      </c>
      <c r="BI437" s="31" t="str">
        <f t="shared" si="401"/>
        <v/>
      </c>
      <c r="BJ437" s="31" t="str">
        <f t="shared" si="402"/>
        <v/>
      </c>
      <c r="BK437" s="31" t="str">
        <f t="shared" si="403"/>
        <v/>
      </c>
      <c r="BL437" s="31" t="str">
        <f t="shared" si="404"/>
        <v/>
      </c>
      <c r="BM437" s="31" t="str">
        <f t="shared" si="405"/>
        <v/>
      </c>
      <c r="BN437" s="31" t="str">
        <f t="shared" si="406"/>
        <v/>
      </c>
      <c r="BO437" s="31" t="str">
        <f t="shared" si="407"/>
        <v/>
      </c>
      <c r="BP437" s="31" t="str">
        <f t="shared" si="408"/>
        <v/>
      </c>
      <c r="BR437" s="32" t="str">
        <f t="shared" si="409"/>
        <v/>
      </c>
      <c r="BS437" s="32" t="str">
        <f t="shared" si="410"/>
        <v/>
      </c>
      <c r="BT437" s="32" t="str">
        <f t="shared" si="411"/>
        <v/>
      </c>
      <c r="BU437" s="32" t="str">
        <f t="shared" si="412"/>
        <v/>
      </c>
      <c r="BV437" s="32" t="str">
        <f t="shared" si="413"/>
        <v/>
      </c>
      <c r="BW437" s="32" t="str">
        <f t="shared" si="414"/>
        <v/>
      </c>
      <c r="BX437" s="32" t="str">
        <f t="shared" si="415"/>
        <v/>
      </c>
      <c r="BY437" s="32" t="str">
        <f t="shared" si="416"/>
        <v/>
      </c>
      <c r="BZ437" s="32" t="str">
        <f t="shared" si="417"/>
        <v/>
      </c>
      <c r="CA437" s="32" t="str">
        <f t="shared" si="418"/>
        <v/>
      </c>
      <c r="CB437" s="32" t="str">
        <f t="shared" si="419"/>
        <v/>
      </c>
      <c r="CC437" s="32" t="str">
        <f t="shared" si="420"/>
        <v/>
      </c>
      <c r="CD437" s="32" t="str">
        <f t="shared" si="421"/>
        <v/>
      </c>
      <c r="CE437" s="32" t="str">
        <f t="shared" si="422"/>
        <v/>
      </c>
      <c r="CF437" s="32" t="str">
        <f t="shared" si="423"/>
        <v/>
      </c>
      <c r="CG437" s="32" t="str">
        <f t="shared" si="424"/>
        <v/>
      </c>
      <c r="CH437" s="32" t="str">
        <f t="shared" si="425"/>
        <v/>
      </c>
      <c r="CI437" s="32" t="str">
        <f t="shared" si="426"/>
        <v/>
      </c>
      <c r="CJ437" s="32" t="str">
        <f t="shared" si="427"/>
        <v/>
      </c>
      <c r="CK437" s="32" t="str">
        <f t="shared" si="428"/>
        <v/>
      </c>
      <c r="CL437" s="32" t="str">
        <f t="shared" si="429"/>
        <v/>
      </c>
      <c r="CM437" s="32" t="str">
        <f t="shared" si="430"/>
        <v/>
      </c>
      <c r="CN437" s="32" t="str">
        <f t="shared" si="431"/>
        <v/>
      </c>
      <c r="CO437" s="32" t="str">
        <f t="shared" si="432"/>
        <v/>
      </c>
      <c r="CP437" s="32" t="str">
        <f t="shared" si="433"/>
        <v/>
      </c>
      <c r="CQ437" s="32" t="str">
        <f t="shared" si="434"/>
        <v/>
      </c>
      <c r="CR437" s="32" t="str">
        <f t="shared" si="435"/>
        <v/>
      </c>
      <c r="CS437" s="32" t="str">
        <f t="shared" si="436"/>
        <v/>
      </c>
      <c r="CT437" s="32" t="str">
        <f t="shared" si="437"/>
        <v/>
      </c>
      <c r="CU437" s="32" t="str">
        <f t="shared" si="438"/>
        <v/>
      </c>
      <c r="CV437" s="33" t="str">
        <f t="shared" si="439"/>
        <v/>
      </c>
      <c r="CW437" s="97" t="str">
        <f t="shared" si="440"/>
        <v/>
      </c>
      <c r="CX437" s="97"/>
    </row>
    <row r="438" spans="3:102" x14ac:dyDescent="0.25">
      <c r="C438" s="15">
        <v>422</v>
      </c>
      <c r="D438" s="34" t="str">
        <f>IF(REGISTRO!B441="","",REGISTRO!B441)</f>
        <v/>
      </c>
      <c r="E438" s="34" t="str">
        <f>IF(REGISTRO!C441="","",REGISTRO!C441)</f>
        <v/>
      </c>
      <c r="F438" s="34" t="str">
        <f>IF(REGISTRO!D441="","",REGISTRO!D441)</f>
        <v/>
      </c>
      <c r="G438" s="34" t="str">
        <f>IF(REGISTRO!E441="","",REGISTRO!E441)</f>
        <v/>
      </c>
      <c r="H438" s="30" t="str">
        <f>IF(REGISTRO!F441="A",1,IF(REGISTRO!F441="B",2,IF(REGISTRO!F441="C",3,IF(REGISTRO!F441="D",4,""))))</f>
        <v/>
      </c>
      <c r="I438" s="30" t="str">
        <f>IF(REGISTRO!G441="A",1,IF(REGISTRO!G441="B",2,IF(REGISTRO!G441="C",3,IF(REGISTRO!G441="D",4,""))))</f>
        <v/>
      </c>
      <c r="J438" s="30" t="str">
        <f>IF(REGISTRO!H441="A",1,IF(REGISTRO!H441="B",2,IF(REGISTRO!H441="C",3,IF(REGISTRO!H441="D",4,""))))</f>
        <v/>
      </c>
      <c r="K438" s="30" t="str">
        <f>IF(REGISTRO!I441="A",1,IF(REGISTRO!I441="B",2,IF(REGISTRO!I441="C",3,IF(REGISTRO!I441="D",4,""))))</f>
        <v/>
      </c>
      <c r="L438" s="30" t="str">
        <f>IF(REGISTRO!J441="A",1,IF(REGISTRO!J441="B",2,IF(REGISTRO!J441="C",3,IF(REGISTRO!J441="D",4,""))))</f>
        <v/>
      </c>
      <c r="M438" s="30" t="str">
        <f>IF(REGISTRO!K441="A",1,IF(REGISTRO!K441="B",2,IF(REGISTRO!K441="C",3,IF(REGISTRO!K441="D",4,""))))</f>
        <v/>
      </c>
      <c r="N438" s="30" t="str">
        <f>IF(REGISTRO!L441="A",1,IF(REGISTRO!L441="B",2,IF(REGISTRO!L441="C",3,IF(REGISTRO!L441="D",4,""))))</f>
        <v/>
      </c>
      <c r="O438" s="30" t="str">
        <f>IF(REGISTRO!M441="A",1,IF(REGISTRO!M441="B",2,IF(REGISTRO!M441="C",3,IF(REGISTRO!M441="D",4,""))))</f>
        <v/>
      </c>
      <c r="P438" s="30" t="str">
        <f>IF(REGISTRO!N441="A",1,IF(REGISTRO!N441="B",2,IF(REGISTRO!N441="C",3,IF(REGISTRO!N441="D",4,""))))</f>
        <v/>
      </c>
      <c r="Q438" s="30" t="str">
        <f>IF(REGISTRO!O441="A",1,IF(REGISTRO!O441="B",2,IF(REGISTRO!O441="C",3,IF(REGISTRO!O441="D",4,""))))</f>
        <v/>
      </c>
      <c r="R438" s="30" t="str">
        <f>IF(REGISTRO!P441="A",1,IF(REGISTRO!P441="B",2,IF(REGISTRO!P441="C",3,IF(REGISTRO!P441="D",4,""))))</f>
        <v/>
      </c>
      <c r="S438" s="30" t="str">
        <f>IF(REGISTRO!Q441="A",1,IF(REGISTRO!Q441="B",2,IF(REGISTRO!Q441="C",3,IF(REGISTRO!Q441="D",4,""))))</f>
        <v/>
      </c>
      <c r="T438" s="30" t="str">
        <f>IF(REGISTRO!R441="A",1,IF(REGISTRO!R441="B",2,IF(REGISTRO!R441="C",3,IF(REGISTRO!R441="D",4,""))))</f>
        <v/>
      </c>
      <c r="U438" s="30" t="str">
        <f>IF(REGISTRO!S441="A",1,IF(REGISTRO!S441="B",2,IF(REGISTRO!S441="C",3,IF(REGISTRO!S441="D",4,""))))</f>
        <v/>
      </c>
      <c r="V438" s="30" t="str">
        <f>IF(REGISTRO!T441="A",1,IF(REGISTRO!T441="B",2,IF(REGISTRO!T441="C",3,IF(REGISTRO!T441="D",4,""))))</f>
        <v/>
      </c>
      <c r="W438" s="30" t="str">
        <f>IF(REGISTRO!U441="A",1,IF(REGISTRO!U441="B",2,IF(REGISTRO!U441="C",3,IF(REGISTRO!U441="D",4,""))))</f>
        <v/>
      </c>
      <c r="X438" s="30" t="str">
        <f>IF(REGISTRO!V441="A",1,IF(REGISTRO!V441="B",2,IF(REGISTRO!V441="C",3,IF(REGISTRO!V441="D",4,""))))</f>
        <v/>
      </c>
      <c r="Y438" s="30" t="str">
        <f>IF(REGISTRO!W441="A",1,IF(REGISTRO!W441="B",2,IF(REGISTRO!W441="C",3,IF(REGISTRO!W441="D",4,""))))</f>
        <v/>
      </c>
      <c r="Z438" s="30" t="str">
        <f>IF(REGISTRO!X441="A",1,IF(REGISTRO!X441="B",2,IF(REGISTRO!X441="C",3,IF(REGISTRO!X441="D",4,""))))</f>
        <v/>
      </c>
      <c r="AA438" s="30" t="str">
        <f>IF(REGISTRO!Y441="A",1,IF(REGISTRO!Y441="B",2,IF(REGISTRO!Y441="C",3,IF(REGISTRO!Y441="D",4,""))))</f>
        <v/>
      </c>
      <c r="AB438" s="30" t="str">
        <f>IF(REGISTRO!Z441="A",1,IF(REGISTRO!Z441="B",2,IF(REGISTRO!Z441="C",3,IF(REGISTRO!Z441="D",4,""))))</f>
        <v/>
      </c>
      <c r="AC438" s="30" t="str">
        <f>IF(REGISTRO!AA441="A",1,IF(REGISTRO!AA441="B",2,IF(REGISTRO!AA441="C",3,IF(REGISTRO!AA441="D",4,""))))</f>
        <v/>
      </c>
      <c r="AD438" s="30" t="str">
        <f>IF(REGISTRO!AB441="A",1,IF(REGISTRO!AB441="B",2,IF(REGISTRO!AB441="C",3,IF(REGISTRO!AB441="D",4,""))))</f>
        <v/>
      </c>
      <c r="AE438" s="30" t="str">
        <f>IF(REGISTRO!AC441="A",1,IF(REGISTRO!AC441="B",2,IF(REGISTRO!AC441="C",3,IF(REGISTRO!AC441="D",4,""))))</f>
        <v/>
      </c>
      <c r="AF438" s="30" t="str">
        <f>IF(REGISTRO!AD441="A",1,IF(REGISTRO!AD441="B",2,IF(REGISTRO!AD441="C",3,IF(REGISTRO!AD441="D",4,""))))</f>
        <v/>
      </c>
      <c r="AG438" s="30" t="str">
        <f>IF(REGISTRO!AE441="A",1,IF(REGISTRO!AE441="B",2,IF(REGISTRO!AE441="C",3,IF(REGISTRO!AE441="D",4,""))))</f>
        <v/>
      </c>
      <c r="AH438" s="30" t="str">
        <f>IF(REGISTRO!AF441="A",1,IF(REGISTRO!AF441="B",2,IF(REGISTRO!AF441="C",3,IF(REGISTRO!AF441="D",4,""))))</f>
        <v/>
      </c>
      <c r="AI438" s="30" t="str">
        <f>IF(REGISTRO!AG441="A",1,IF(REGISTRO!AG441="B",2,IF(REGISTRO!AG441="C",3,IF(REGISTRO!AG441="D",4,""))))</f>
        <v/>
      </c>
      <c r="AJ438" s="30" t="str">
        <f>IF(REGISTRO!AH441="A",1,IF(REGISTRO!AH441="B",2,IF(REGISTRO!AH441="C",3,IF(REGISTRO!AH441="D",4,""))))</f>
        <v/>
      </c>
      <c r="AK438" s="30" t="str">
        <f>IF(REGISTRO!AI441="A",1,IF(REGISTRO!AI441="B",2,IF(REGISTRO!AI441="C",3,IF(REGISTRO!AI441="D",4,""))))</f>
        <v/>
      </c>
      <c r="AM438" s="31" t="str">
        <f t="shared" si="379"/>
        <v/>
      </c>
      <c r="AN438" s="31" t="str">
        <f t="shared" si="380"/>
        <v/>
      </c>
      <c r="AO438" s="31" t="str">
        <f t="shared" si="381"/>
        <v/>
      </c>
      <c r="AP438" s="31" t="str">
        <f t="shared" si="382"/>
        <v/>
      </c>
      <c r="AQ438" s="31" t="str">
        <f t="shared" si="383"/>
        <v/>
      </c>
      <c r="AR438" s="31" t="str">
        <f t="shared" si="384"/>
        <v/>
      </c>
      <c r="AS438" s="31" t="str">
        <f t="shared" si="385"/>
        <v/>
      </c>
      <c r="AT438" s="31" t="str">
        <f t="shared" si="386"/>
        <v/>
      </c>
      <c r="AU438" s="31" t="str">
        <f t="shared" si="387"/>
        <v/>
      </c>
      <c r="AV438" s="31" t="str">
        <f t="shared" si="388"/>
        <v/>
      </c>
      <c r="AW438" s="31" t="str">
        <f t="shared" si="389"/>
        <v/>
      </c>
      <c r="AX438" s="31" t="str">
        <f t="shared" si="390"/>
        <v/>
      </c>
      <c r="AY438" s="31" t="str">
        <f t="shared" si="391"/>
        <v/>
      </c>
      <c r="AZ438" s="31" t="str">
        <f t="shared" si="392"/>
        <v/>
      </c>
      <c r="BA438" s="31" t="str">
        <f t="shared" si="393"/>
        <v/>
      </c>
      <c r="BB438" s="31" t="str">
        <f t="shared" si="394"/>
        <v/>
      </c>
      <c r="BC438" s="31" t="str">
        <f t="shared" si="395"/>
        <v/>
      </c>
      <c r="BD438" s="31" t="str">
        <f t="shared" si="396"/>
        <v/>
      </c>
      <c r="BE438" s="31" t="str">
        <f t="shared" si="397"/>
        <v/>
      </c>
      <c r="BF438" s="31" t="str">
        <f t="shared" si="398"/>
        <v/>
      </c>
      <c r="BG438" s="31" t="str">
        <f t="shared" si="399"/>
        <v/>
      </c>
      <c r="BH438" s="31" t="str">
        <f t="shared" si="400"/>
        <v/>
      </c>
      <c r="BI438" s="31" t="str">
        <f t="shared" si="401"/>
        <v/>
      </c>
      <c r="BJ438" s="31" t="str">
        <f t="shared" si="402"/>
        <v/>
      </c>
      <c r="BK438" s="31" t="str">
        <f t="shared" si="403"/>
        <v/>
      </c>
      <c r="BL438" s="31" t="str">
        <f t="shared" si="404"/>
        <v/>
      </c>
      <c r="BM438" s="31" t="str">
        <f t="shared" si="405"/>
        <v/>
      </c>
      <c r="BN438" s="31" t="str">
        <f t="shared" si="406"/>
        <v/>
      </c>
      <c r="BO438" s="31" t="str">
        <f t="shared" si="407"/>
        <v/>
      </c>
      <c r="BP438" s="31" t="str">
        <f t="shared" si="408"/>
        <v/>
      </c>
      <c r="BR438" s="32" t="str">
        <f t="shared" si="409"/>
        <v/>
      </c>
      <c r="BS438" s="32" t="str">
        <f t="shared" si="410"/>
        <v/>
      </c>
      <c r="BT438" s="32" t="str">
        <f t="shared" si="411"/>
        <v/>
      </c>
      <c r="BU438" s="32" t="str">
        <f t="shared" si="412"/>
        <v/>
      </c>
      <c r="BV438" s="32" t="str">
        <f t="shared" si="413"/>
        <v/>
      </c>
      <c r="BW438" s="32" t="str">
        <f t="shared" si="414"/>
        <v/>
      </c>
      <c r="BX438" s="32" t="str">
        <f t="shared" si="415"/>
        <v/>
      </c>
      <c r="BY438" s="32" t="str">
        <f t="shared" si="416"/>
        <v/>
      </c>
      <c r="BZ438" s="32" t="str">
        <f t="shared" si="417"/>
        <v/>
      </c>
      <c r="CA438" s="32" t="str">
        <f t="shared" si="418"/>
        <v/>
      </c>
      <c r="CB438" s="32" t="str">
        <f t="shared" si="419"/>
        <v/>
      </c>
      <c r="CC438" s="32" t="str">
        <f t="shared" si="420"/>
        <v/>
      </c>
      <c r="CD438" s="32" t="str">
        <f t="shared" si="421"/>
        <v/>
      </c>
      <c r="CE438" s="32" t="str">
        <f t="shared" si="422"/>
        <v/>
      </c>
      <c r="CF438" s="32" t="str">
        <f t="shared" si="423"/>
        <v/>
      </c>
      <c r="CG438" s="32" t="str">
        <f t="shared" si="424"/>
        <v/>
      </c>
      <c r="CH438" s="32" t="str">
        <f t="shared" si="425"/>
        <v/>
      </c>
      <c r="CI438" s="32" t="str">
        <f t="shared" si="426"/>
        <v/>
      </c>
      <c r="CJ438" s="32" t="str">
        <f t="shared" si="427"/>
        <v/>
      </c>
      <c r="CK438" s="32" t="str">
        <f t="shared" si="428"/>
        <v/>
      </c>
      <c r="CL438" s="32" t="str">
        <f t="shared" si="429"/>
        <v/>
      </c>
      <c r="CM438" s="32" t="str">
        <f t="shared" si="430"/>
        <v/>
      </c>
      <c r="CN438" s="32" t="str">
        <f t="shared" si="431"/>
        <v/>
      </c>
      <c r="CO438" s="32" t="str">
        <f t="shared" si="432"/>
        <v/>
      </c>
      <c r="CP438" s="32" t="str">
        <f t="shared" si="433"/>
        <v/>
      </c>
      <c r="CQ438" s="32" t="str">
        <f t="shared" si="434"/>
        <v/>
      </c>
      <c r="CR438" s="32" t="str">
        <f t="shared" si="435"/>
        <v/>
      </c>
      <c r="CS438" s="32" t="str">
        <f t="shared" si="436"/>
        <v/>
      </c>
      <c r="CT438" s="32" t="str">
        <f t="shared" si="437"/>
        <v/>
      </c>
      <c r="CU438" s="32" t="str">
        <f t="shared" si="438"/>
        <v/>
      </c>
      <c r="CV438" s="33" t="str">
        <f t="shared" si="439"/>
        <v/>
      </c>
      <c r="CW438" s="97" t="str">
        <f t="shared" si="440"/>
        <v/>
      </c>
      <c r="CX438" s="97"/>
    </row>
    <row r="439" spans="3:102" x14ac:dyDescent="0.25">
      <c r="C439" s="15">
        <v>423</v>
      </c>
      <c r="D439" s="34" t="str">
        <f>IF(REGISTRO!B442="","",REGISTRO!B442)</f>
        <v/>
      </c>
      <c r="E439" s="34" t="str">
        <f>IF(REGISTRO!C442="","",REGISTRO!C442)</f>
        <v/>
      </c>
      <c r="F439" s="34" t="str">
        <f>IF(REGISTRO!D442="","",REGISTRO!D442)</f>
        <v/>
      </c>
      <c r="G439" s="34" t="str">
        <f>IF(REGISTRO!E442="","",REGISTRO!E442)</f>
        <v/>
      </c>
      <c r="H439" s="30" t="str">
        <f>IF(REGISTRO!F442="A",1,IF(REGISTRO!F442="B",2,IF(REGISTRO!F442="C",3,IF(REGISTRO!F442="D",4,""))))</f>
        <v/>
      </c>
      <c r="I439" s="30" t="str">
        <f>IF(REGISTRO!G442="A",1,IF(REGISTRO!G442="B",2,IF(REGISTRO!G442="C",3,IF(REGISTRO!G442="D",4,""))))</f>
        <v/>
      </c>
      <c r="J439" s="30" t="str">
        <f>IF(REGISTRO!H442="A",1,IF(REGISTRO!H442="B",2,IF(REGISTRO!H442="C",3,IF(REGISTRO!H442="D",4,""))))</f>
        <v/>
      </c>
      <c r="K439" s="30" t="str">
        <f>IF(REGISTRO!I442="A",1,IF(REGISTRO!I442="B",2,IF(REGISTRO!I442="C",3,IF(REGISTRO!I442="D",4,""))))</f>
        <v/>
      </c>
      <c r="L439" s="30" t="str">
        <f>IF(REGISTRO!J442="A",1,IF(REGISTRO!J442="B",2,IF(REGISTRO!J442="C",3,IF(REGISTRO!J442="D",4,""))))</f>
        <v/>
      </c>
      <c r="M439" s="30" t="str">
        <f>IF(REGISTRO!K442="A",1,IF(REGISTRO!K442="B",2,IF(REGISTRO!K442="C",3,IF(REGISTRO!K442="D",4,""))))</f>
        <v/>
      </c>
      <c r="N439" s="30" t="str">
        <f>IF(REGISTRO!L442="A",1,IF(REGISTRO!L442="B",2,IF(REGISTRO!L442="C",3,IF(REGISTRO!L442="D",4,""))))</f>
        <v/>
      </c>
      <c r="O439" s="30" t="str">
        <f>IF(REGISTRO!M442="A",1,IF(REGISTRO!M442="B",2,IF(REGISTRO!M442="C",3,IF(REGISTRO!M442="D",4,""))))</f>
        <v/>
      </c>
      <c r="P439" s="30" t="str">
        <f>IF(REGISTRO!N442="A",1,IF(REGISTRO!N442="B",2,IF(REGISTRO!N442="C",3,IF(REGISTRO!N442="D",4,""))))</f>
        <v/>
      </c>
      <c r="Q439" s="30" t="str">
        <f>IF(REGISTRO!O442="A",1,IF(REGISTRO!O442="B",2,IF(REGISTRO!O442="C",3,IF(REGISTRO!O442="D",4,""))))</f>
        <v/>
      </c>
      <c r="R439" s="30" t="str">
        <f>IF(REGISTRO!P442="A",1,IF(REGISTRO!P442="B",2,IF(REGISTRO!P442="C",3,IF(REGISTRO!P442="D",4,""))))</f>
        <v/>
      </c>
      <c r="S439" s="30" t="str">
        <f>IF(REGISTRO!Q442="A",1,IF(REGISTRO!Q442="B",2,IF(REGISTRO!Q442="C",3,IF(REGISTRO!Q442="D",4,""))))</f>
        <v/>
      </c>
      <c r="T439" s="30" t="str">
        <f>IF(REGISTRO!R442="A",1,IF(REGISTRO!R442="B",2,IF(REGISTRO!R442="C",3,IF(REGISTRO!R442="D",4,""))))</f>
        <v/>
      </c>
      <c r="U439" s="30" t="str">
        <f>IF(REGISTRO!S442="A",1,IF(REGISTRO!S442="B",2,IF(REGISTRO!S442="C",3,IF(REGISTRO!S442="D",4,""))))</f>
        <v/>
      </c>
      <c r="V439" s="30" t="str">
        <f>IF(REGISTRO!T442="A",1,IF(REGISTRO!T442="B",2,IF(REGISTRO!T442="C",3,IF(REGISTRO!T442="D",4,""))))</f>
        <v/>
      </c>
      <c r="W439" s="30" t="str">
        <f>IF(REGISTRO!U442="A",1,IF(REGISTRO!U442="B",2,IF(REGISTRO!U442="C",3,IF(REGISTRO!U442="D",4,""))))</f>
        <v/>
      </c>
      <c r="X439" s="30" t="str">
        <f>IF(REGISTRO!V442="A",1,IF(REGISTRO!V442="B",2,IF(REGISTRO!V442="C",3,IF(REGISTRO!V442="D",4,""))))</f>
        <v/>
      </c>
      <c r="Y439" s="30" t="str">
        <f>IF(REGISTRO!W442="A",1,IF(REGISTRO!W442="B",2,IF(REGISTRO!W442="C",3,IF(REGISTRO!W442="D",4,""))))</f>
        <v/>
      </c>
      <c r="Z439" s="30" t="str">
        <f>IF(REGISTRO!X442="A",1,IF(REGISTRO!X442="B",2,IF(REGISTRO!X442="C",3,IF(REGISTRO!X442="D",4,""))))</f>
        <v/>
      </c>
      <c r="AA439" s="30" t="str">
        <f>IF(REGISTRO!Y442="A",1,IF(REGISTRO!Y442="B",2,IF(REGISTRO!Y442="C",3,IF(REGISTRO!Y442="D",4,""))))</f>
        <v/>
      </c>
      <c r="AB439" s="30" t="str">
        <f>IF(REGISTRO!Z442="A",1,IF(REGISTRO!Z442="B",2,IF(REGISTRO!Z442="C",3,IF(REGISTRO!Z442="D",4,""))))</f>
        <v/>
      </c>
      <c r="AC439" s="30" t="str">
        <f>IF(REGISTRO!AA442="A",1,IF(REGISTRO!AA442="B",2,IF(REGISTRO!AA442="C",3,IF(REGISTRO!AA442="D",4,""))))</f>
        <v/>
      </c>
      <c r="AD439" s="30" t="str">
        <f>IF(REGISTRO!AB442="A",1,IF(REGISTRO!AB442="B",2,IF(REGISTRO!AB442="C",3,IF(REGISTRO!AB442="D",4,""))))</f>
        <v/>
      </c>
      <c r="AE439" s="30" t="str">
        <f>IF(REGISTRO!AC442="A",1,IF(REGISTRO!AC442="B",2,IF(REGISTRO!AC442="C",3,IF(REGISTRO!AC442="D",4,""))))</f>
        <v/>
      </c>
      <c r="AF439" s="30" t="str">
        <f>IF(REGISTRO!AD442="A",1,IF(REGISTRO!AD442="B",2,IF(REGISTRO!AD442="C",3,IF(REGISTRO!AD442="D",4,""))))</f>
        <v/>
      </c>
      <c r="AG439" s="30" t="str">
        <f>IF(REGISTRO!AE442="A",1,IF(REGISTRO!AE442="B",2,IF(REGISTRO!AE442="C",3,IF(REGISTRO!AE442="D",4,""))))</f>
        <v/>
      </c>
      <c r="AH439" s="30" t="str">
        <f>IF(REGISTRO!AF442="A",1,IF(REGISTRO!AF442="B",2,IF(REGISTRO!AF442="C",3,IF(REGISTRO!AF442="D",4,""))))</f>
        <v/>
      </c>
      <c r="AI439" s="30" t="str">
        <f>IF(REGISTRO!AG442="A",1,IF(REGISTRO!AG442="B",2,IF(REGISTRO!AG442="C",3,IF(REGISTRO!AG442="D",4,""))))</f>
        <v/>
      </c>
      <c r="AJ439" s="30" t="str">
        <f>IF(REGISTRO!AH442="A",1,IF(REGISTRO!AH442="B",2,IF(REGISTRO!AH442="C",3,IF(REGISTRO!AH442="D",4,""))))</f>
        <v/>
      </c>
      <c r="AK439" s="30" t="str">
        <f>IF(REGISTRO!AI442="A",1,IF(REGISTRO!AI442="B",2,IF(REGISTRO!AI442="C",3,IF(REGISTRO!AI442="D",4,""))))</f>
        <v/>
      </c>
      <c r="AM439" s="31" t="str">
        <f t="shared" si="379"/>
        <v/>
      </c>
      <c r="AN439" s="31" t="str">
        <f t="shared" si="380"/>
        <v/>
      </c>
      <c r="AO439" s="31" t="str">
        <f t="shared" si="381"/>
        <v/>
      </c>
      <c r="AP439" s="31" t="str">
        <f t="shared" si="382"/>
        <v/>
      </c>
      <c r="AQ439" s="31" t="str">
        <f t="shared" si="383"/>
        <v/>
      </c>
      <c r="AR439" s="31" t="str">
        <f t="shared" si="384"/>
        <v/>
      </c>
      <c r="AS439" s="31" t="str">
        <f t="shared" si="385"/>
        <v/>
      </c>
      <c r="AT439" s="31" t="str">
        <f t="shared" si="386"/>
        <v/>
      </c>
      <c r="AU439" s="31" t="str">
        <f t="shared" si="387"/>
        <v/>
      </c>
      <c r="AV439" s="31" t="str">
        <f t="shared" si="388"/>
        <v/>
      </c>
      <c r="AW439" s="31" t="str">
        <f t="shared" si="389"/>
        <v/>
      </c>
      <c r="AX439" s="31" t="str">
        <f t="shared" si="390"/>
        <v/>
      </c>
      <c r="AY439" s="31" t="str">
        <f t="shared" si="391"/>
        <v/>
      </c>
      <c r="AZ439" s="31" t="str">
        <f t="shared" si="392"/>
        <v/>
      </c>
      <c r="BA439" s="31" t="str">
        <f t="shared" si="393"/>
        <v/>
      </c>
      <c r="BB439" s="31" t="str">
        <f t="shared" si="394"/>
        <v/>
      </c>
      <c r="BC439" s="31" t="str">
        <f t="shared" si="395"/>
        <v/>
      </c>
      <c r="BD439" s="31" t="str">
        <f t="shared" si="396"/>
        <v/>
      </c>
      <c r="BE439" s="31" t="str">
        <f t="shared" si="397"/>
        <v/>
      </c>
      <c r="BF439" s="31" t="str">
        <f t="shared" si="398"/>
        <v/>
      </c>
      <c r="BG439" s="31" t="str">
        <f t="shared" si="399"/>
        <v/>
      </c>
      <c r="BH439" s="31" t="str">
        <f t="shared" si="400"/>
        <v/>
      </c>
      <c r="BI439" s="31" t="str">
        <f t="shared" si="401"/>
        <v/>
      </c>
      <c r="BJ439" s="31" t="str">
        <f t="shared" si="402"/>
        <v/>
      </c>
      <c r="BK439" s="31" t="str">
        <f t="shared" si="403"/>
        <v/>
      </c>
      <c r="BL439" s="31" t="str">
        <f t="shared" si="404"/>
        <v/>
      </c>
      <c r="BM439" s="31" t="str">
        <f t="shared" si="405"/>
        <v/>
      </c>
      <c r="BN439" s="31" t="str">
        <f t="shared" si="406"/>
        <v/>
      </c>
      <c r="BO439" s="31" t="str">
        <f t="shared" si="407"/>
        <v/>
      </c>
      <c r="BP439" s="31" t="str">
        <f t="shared" si="408"/>
        <v/>
      </c>
      <c r="BR439" s="32" t="str">
        <f t="shared" si="409"/>
        <v/>
      </c>
      <c r="BS439" s="32" t="str">
        <f t="shared" si="410"/>
        <v/>
      </c>
      <c r="BT439" s="32" t="str">
        <f t="shared" si="411"/>
        <v/>
      </c>
      <c r="BU439" s="32" t="str">
        <f t="shared" si="412"/>
        <v/>
      </c>
      <c r="BV439" s="32" t="str">
        <f t="shared" si="413"/>
        <v/>
      </c>
      <c r="BW439" s="32" t="str">
        <f t="shared" si="414"/>
        <v/>
      </c>
      <c r="BX439" s="32" t="str">
        <f t="shared" si="415"/>
        <v/>
      </c>
      <c r="BY439" s="32" t="str">
        <f t="shared" si="416"/>
        <v/>
      </c>
      <c r="BZ439" s="32" t="str">
        <f t="shared" si="417"/>
        <v/>
      </c>
      <c r="CA439" s="32" t="str">
        <f t="shared" si="418"/>
        <v/>
      </c>
      <c r="CB439" s="32" t="str">
        <f t="shared" si="419"/>
        <v/>
      </c>
      <c r="CC439" s="32" t="str">
        <f t="shared" si="420"/>
        <v/>
      </c>
      <c r="CD439" s="32" t="str">
        <f t="shared" si="421"/>
        <v/>
      </c>
      <c r="CE439" s="32" t="str">
        <f t="shared" si="422"/>
        <v/>
      </c>
      <c r="CF439" s="32" t="str">
        <f t="shared" si="423"/>
        <v/>
      </c>
      <c r="CG439" s="32" t="str">
        <f t="shared" si="424"/>
        <v/>
      </c>
      <c r="CH439" s="32" t="str">
        <f t="shared" si="425"/>
        <v/>
      </c>
      <c r="CI439" s="32" t="str">
        <f t="shared" si="426"/>
        <v/>
      </c>
      <c r="CJ439" s="32" t="str">
        <f t="shared" si="427"/>
        <v/>
      </c>
      <c r="CK439" s="32" t="str">
        <f t="shared" si="428"/>
        <v/>
      </c>
      <c r="CL439" s="32" t="str">
        <f t="shared" si="429"/>
        <v/>
      </c>
      <c r="CM439" s="32" t="str">
        <f t="shared" si="430"/>
        <v/>
      </c>
      <c r="CN439" s="32" t="str">
        <f t="shared" si="431"/>
        <v/>
      </c>
      <c r="CO439" s="32" t="str">
        <f t="shared" si="432"/>
        <v/>
      </c>
      <c r="CP439" s="32" t="str">
        <f t="shared" si="433"/>
        <v/>
      </c>
      <c r="CQ439" s="32" t="str">
        <f t="shared" si="434"/>
        <v/>
      </c>
      <c r="CR439" s="32" t="str">
        <f t="shared" si="435"/>
        <v/>
      </c>
      <c r="CS439" s="32" t="str">
        <f t="shared" si="436"/>
        <v/>
      </c>
      <c r="CT439" s="32" t="str">
        <f t="shared" si="437"/>
        <v/>
      </c>
      <c r="CU439" s="32" t="str">
        <f t="shared" si="438"/>
        <v/>
      </c>
      <c r="CV439" s="33" t="str">
        <f t="shared" si="439"/>
        <v/>
      </c>
      <c r="CW439" s="97" t="str">
        <f t="shared" si="440"/>
        <v/>
      </c>
      <c r="CX439" s="97"/>
    </row>
    <row r="440" spans="3:102" x14ac:dyDescent="0.25">
      <c r="C440" s="15">
        <v>424</v>
      </c>
      <c r="D440" s="34" t="str">
        <f>IF(REGISTRO!B443="","",REGISTRO!B443)</f>
        <v/>
      </c>
      <c r="E440" s="34" t="str">
        <f>IF(REGISTRO!C443="","",REGISTRO!C443)</f>
        <v/>
      </c>
      <c r="F440" s="34" t="str">
        <f>IF(REGISTRO!D443="","",REGISTRO!D443)</f>
        <v/>
      </c>
      <c r="G440" s="34" t="str">
        <f>IF(REGISTRO!E443="","",REGISTRO!E443)</f>
        <v/>
      </c>
      <c r="H440" s="30" t="str">
        <f>IF(REGISTRO!F443="A",1,IF(REGISTRO!F443="B",2,IF(REGISTRO!F443="C",3,IF(REGISTRO!F443="D",4,""))))</f>
        <v/>
      </c>
      <c r="I440" s="30" t="str">
        <f>IF(REGISTRO!G443="A",1,IF(REGISTRO!G443="B",2,IF(REGISTRO!G443="C",3,IF(REGISTRO!G443="D",4,""))))</f>
        <v/>
      </c>
      <c r="J440" s="30" t="str">
        <f>IF(REGISTRO!H443="A",1,IF(REGISTRO!H443="B",2,IF(REGISTRO!H443="C",3,IF(REGISTRO!H443="D",4,""))))</f>
        <v/>
      </c>
      <c r="K440" s="30" t="str">
        <f>IF(REGISTRO!I443="A",1,IF(REGISTRO!I443="B",2,IF(REGISTRO!I443="C",3,IF(REGISTRO!I443="D",4,""))))</f>
        <v/>
      </c>
      <c r="L440" s="30" t="str">
        <f>IF(REGISTRO!J443="A",1,IF(REGISTRO!J443="B",2,IF(REGISTRO!J443="C",3,IF(REGISTRO!J443="D",4,""))))</f>
        <v/>
      </c>
      <c r="M440" s="30" t="str">
        <f>IF(REGISTRO!K443="A",1,IF(REGISTRO!K443="B",2,IF(REGISTRO!K443="C",3,IF(REGISTRO!K443="D",4,""))))</f>
        <v/>
      </c>
      <c r="N440" s="30" t="str">
        <f>IF(REGISTRO!L443="A",1,IF(REGISTRO!L443="B",2,IF(REGISTRO!L443="C",3,IF(REGISTRO!L443="D",4,""))))</f>
        <v/>
      </c>
      <c r="O440" s="30" t="str">
        <f>IF(REGISTRO!M443="A",1,IF(REGISTRO!M443="B",2,IF(REGISTRO!M443="C",3,IF(REGISTRO!M443="D",4,""))))</f>
        <v/>
      </c>
      <c r="P440" s="30" t="str">
        <f>IF(REGISTRO!N443="A",1,IF(REGISTRO!N443="B",2,IF(REGISTRO!N443="C",3,IF(REGISTRO!N443="D",4,""))))</f>
        <v/>
      </c>
      <c r="Q440" s="30" t="str">
        <f>IF(REGISTRO!O443="A",1,IF(REGISTRO!O443="B",2,IF(REGISTRO!O443="C",3,IF(REGISTRO!O443="D",4,""))))</f>
        <v/>
      </c>
      <c r="R440" s="30" t="str">
        <f>IF(REGISTRO!P443="A",1,IF(REGISTRO!P443="B",2,IF(REGISTRO!P443="C",3,IF(REGISTRO!P443="D",4,""))))</f>
        <v/>
      </c>
      <c r="S440" s="30" t="str">
        <f>IF(REGISTRO!Q443="A",1,IF(REGISTRO!Q443="B",2,IF(REGISTRO!Q443="C",3,IF(REGISTRO!Q443="D",4,""))))</f>
        <v/>
      </c>
      <c r="T440" s="30" t="str">
        <f>IF(REGISTRO!R443="A",1,IF(REGISTRO!R443="B",2,IF(REGISTRO!R443="C",3,IF(REGISTRO!R443="D",4,""))))</f>
        <v/>
      </c>
      <c r="U440" s="30" t="str">
        <f>IF(REGISTRO!S443="A",1,IF(REGISTRO!S443="B",2,IF(REGISTRO!S443="C",3,IF(REGISTRO!S443="D",4,""))))</f>
        <v/>
      </c>
      <c r="V440" s="30" t="str">
        <f>IF(REGISTRO!T443="A",1,IF(REGISTRO!T443="B",2,IF(REGISTRO!T443="C",3,IF(REGISTRO!T443="D",4,""))))</f>
        <v/>
      </c>
      <c r="W440" s="30" t="str">
        <f>IF(REGISTRO!U443="A",1,IF(REGISTRO!U443="B",2,IF(REGISTRO!U443="C",3,IF(REGISTRO!U443="D",4,""))))</f>
        <v/>
      </c>
      <c r="X440" s="30" t="str">
        <f>IF(REGISTRO!V443="A",1,IF(REGISTRO!V443="B",2,IF(REGISTRO!V443="C",3,IF(REGISTRO!V443="D",4,""))))</f>
        <v/>
      </c>
      <c r="Y440" s="30" t="str">
        <f>IF(REGISTRO!W443="A",1,IF(REGISTRO!W443="B",2,IF(REGISTRO!W443="C",3,IF(REGISTRO!W443="D",4,""))))</f>
        <v/>
      </c>
      <c r="Z440" s="30" t="str">
        <f>IF(REGISTRO!X443="A",1,IF(REGISTRO!X443="B",2,IF(REGISTRO!X443="C",3,IF(REGISTRO!X443="D",4,""))))</f>
        <v/>
      </c>
      <c r="AA440" s="30" t="str">
        <f>IF(REGISTRO!Y443="A",1,IF(REGISTRO!Y443="B",2,IF(REGISTRO!Y443="C",3,IF(REGISTRO!Y443="D",4,""))))</f>
        <v/>
      </c>
      <c r="AB440" s="30" t="str">
        <f>IF(REGISTRO!Z443="A",1,IF(REGISTRO!Z443="B",2,IF(REGISTRO!Z443="C",3,IF(REGISTRO!Z443="D",4,""))))</f>
        <v/>
      </c>
      <c r="AC440" s="30" t="str">
        <f>IF(REGISTRO!AA443="A",1,IF(REGISTRO!AA443="B",2,IF(REGISTRO!AA443="C",3,IF(REGISTRO!AA443="D",4,""))))</f>
        <v/>
      </c>
      <c r="AD440" s="30" t="str">
        <f>IF(REGISTRO!AB443="A",1,IF(REGISTRO!AB443="B",2,IF(REGISTRO!AB443="C",3,IF(REGISTRO!AB443="D",4,""))))</f>
        <v/>
      </c>
      <c r="AE440" s="30" t="str">
        <f>IF(REGISTRO!AC443="A",1,IF(REGISTRO!AC443="B",2,IF(REGISTRO!AC443="C",3,IF(REGISTRO!AC443="D",4,""))))</f>
        <v/>
      </c>
      <c r="AF440" s="30" t="str">
        <f>IF(REGISTRO!AD443="A",1,IF(REGISTRO!AD443="B",2,IF(REGISTRO!AD443="C",3,IF(REGISTRO!AD443="D",4,""))))</f>
        <v/>
      </c>
      <c r="AG440" s="30" t="str">
        <f>IF(REGISTRO!AE443="A",1,IF(REGISTRO!AE443="B",2,IF(REGISTRO!AE443="C",3,IF(REGISTRO!AE443="D",4,""))))</f>
        <v/>
      </c>
      <c r="AH440" s="30" t="str">
        <f>IF(REGISTRO!AF443="A",1,IF(REGISTRO!AF443="B",2,IF(REGISTRO!AF443="C",3,IF(REGISTRO!AF443="D",4,""))))</f>
        <v/>
      </c>
      <c r="AI440" s="30" t="str">
        <f>IF(REGISTRO!AG443="A",1,IF(REGISTRO!AG443="B",2,IF(REGISTRO!AG443="C",3,IF(REGISTRO!AG443="D",4,""))))</f>
        <v/>
      </c>
      <c r="AJ440" s="30" t="str">
        <f>IF(REGISTRO!AH443="A",1,IF(REGISTRO!AH443="B",2,IF(REGISTRO!AH443="C",3,IF(REGISTRO!AH443="D",4,""))))</f>
        <v/>
      </c>
      <c r="AK440" s="30" t="str">
        <f>IF(REGISTRO!AI443="A",1,IF(REGISTRO!AI443="B",2,IF(REGISTRO!AI443="C",3,IF(REGISTRO!AI443="D",4,""))))</f>
        <v/>
      </c>
      <c r="AM440" s="31" t="str">
        <f t="shared" si="379"/>
        <v/>
      </c>
      <c r="AN440" s="31" t="str">
        <f t="shared" si="380"/>
        <v/>
      </c>
      <c r="AO440" s="31" t="str">
        <f t="shared" si="381"/>
        <v/>
      </c>
      <c r="AP440" s="31" t="str">
        <f t="shared" si="382"/>
        <v/>
      </c>
      <c r="AQ440" s="31" t="str">
        <f t="shared" si="383"/>
        <v/>
      </c>
      <c r="AR440" s="31" t="str">
        <f t="shared" si="384"/>
        <v/>
      </c>
      <c r="AS440" s="31" t="str">
        <f t="shared" si="385"/>
        <v/>
      </c>
      <c r="AT440" s="31" t="str">
        <f t="shared" si="386"/>
        <v/>
      </c>
      <c r="AU440" s="31" t="str">
        <f t="shared" si="387"/>
        <v/>
      </c>
      <c r="AV440" s="31" t="str">
        <f t="shared" si="388"/>
        <v/>
      </c>
      <c r="AW440" s="31" t="str">
        <f t="shared" si="389"/>
        <v/>
      </c>
      <c r="AX440" s="31" t="str">
        <f t="shared" si="390"/>
        <v/>
      </c>
      <c r="AY440" s="31" t="str">
        <f t="shared" si="391"/>
        <v/>
      </c>
      <c r="AZ440" s="31" t="str">
        <f t="shared" si="392"/>
        <v/>
      </c>
      <c r="BA440" s="31" t="str">
        <f t="shared" si="393"/>
        <v/>
      </c>
      <c r="BB440" s="31" t="str">
        <f t="shared" si="394"/>
        <v/>
      </c>
      <c r="BC440" s="31" t="str">
        <f t="shared" si="395"/>
        <v/>
      </c>
      <c r="BD440" s="31" t="str">
        <f t="shared" si="396"/>
        <v/>
      </c>
      <c r="BE440" s="31" t="str">
        <f t="shared" si="397"/>
        <v/>
      </c>
      <c r="BF440" s="31" t="str">
        <f t="shared" si="398"/>
        <v/>
      </c>
      <c r="BG440" s="31" t="str">
        <f t="shared" si="399"/>
        <v/>
      </c>
      <c r="BH440" s="31" t="str">
        <f t="shared" si="400"/>
        <v/>
      </c>
      <c r="BI440" s="31" t="str">
        <f t="shared" si="401"/>
        <v/>
      </c>
      <c r="BJ440" s="31" t="str">
        <f t="shared" si="402"/>
        <v/>
      </c>
      <c r="BK440" s="31" t="str">
        <f t="shared" si="403"/>
        <v/>
      </c>
      <c r="BL440" s="31" t="str">
        <f t="shared" si="404"/>
        <v/>
      </c>
      <c r="BM440" s="31" t="str">
        <f t="shared" si="405"/>
        <v/>
      </c>
      <c r="BN440" s="31" t="str">
        <f t="shared" si="406"/>
        <v/>
      </c>
      <c r="BO440" s="31" t="str">
        <f t="shared" si="407"/>
        <v/>
      </c>
      <c r="BP440" s="31" t="str">
        <f t="shared" si="408"/>
        <v/>
      </c>
      <c r="BR440" s="32" t="str">
        <f t="shared" si="409"/>
        <v/>
      </c>
      <c r="BS440" s="32" t="str">
        <f t="shared" si="410"/>
        <v/>
      </c>
      <c r="BT440" s="32" t="str">
        <f t="shared" si="411"/>
        <v/>
      </c>
      <c r="BU440" s="32" t="str">
        <f t="shared" si="412"/>
        <v/>
      </c>
      <c r="BV440" s="32" t="str">
        <f t="shared" si="413"/>
        <v/>
      </c>
      <c r="BW440" s="32" t="str">
        <f t="shared" si="414"/>
        <v/>
      </c>
      <c r="BX440" s="32" t="str">
        <f t="shared" si="415"/>
        <v/>
      </c>
      <c r="BY440" s="32" t="str">
        <f t="shared" si="416"/>
        <v/>
      </c>
      <c r="BZ440" s="32" t="str">
        <f t="shared" si="417"/>
        <v/>
      </c>
      <c r="CA440" s="32" t="str">
        <f t="shared" si="418"/>
        <v/>
      </c>
      <c r="CB440" s="32" t="str">
        <f t="shared" si="419"/>
        <v/>
      </c>
      <c r="CC440" s="32" t="str">
        <f t="shared" si="420"/>
        <v/>
      </c>
      <c r="CD440" s="32" t="str">
        <f t="shared" si="421"/>
        <v/>
      </c>
      <c r="CE440" s="32" t="str">
        <f t="shared" si="422"/>
        <v/>
      </c>
      <c r="CF440" s="32" t="str">
        <f t="shared" si="423"/>
        <v/>
      </c>
      <c r="CG440" s="32" t="str">
        <f t="shared" si="424"/>
        <v/>
      </c>
      <c r="CH440" s="32" t="str">
        <f t="shared" si="425"/>
        <v/>
      </c>
      <c r="CI440" s="32" t="str">
        <f t="shared" si="426"/>
        <v/>
      </c>
      <c r="CJ440" s="32" t="str">
        <f t="shared" si="427"/>
        <v/>
      </c>
      <c r="CK440" s="32" t="str">
        <f t="shared" si="428"/>
        <v/>
      </c>
      <c r="CL440" s="32" t="str">
        <f t="shared" si="429"/>
        <v/>
      </c>
      <c r="CM440" s="32" t="str">
        <f t="shared" si="430"/>
        <v/>
      </c>
      <c r="CN440" s="32" t="str">
        <f t="shared" si="431"/>
        <v/>
      </c>
      <c r="CO440" s="32" t="str">
        <f t="shared" si="432"/>
        <v/>
      </c>
      <c r="CP440" s="32" t="str">
        <f t="shared" si="433"/>
        <v/>
      </c>
      <c r="CQ440" s="32" t="str">
        <f t="shared" si="434"/>
        <v/>
      </c>
      <c r="CR440" s="32" t="str">
        <f t="shared" si="435"/>
        <v/>
      </c>
      <c r="CS440" s="32" t="str">
        <f t="shared" si="436"/>
        <v/>
      </c>
      <c r="CT440" s="32" t="str">
        <f t="shared" si="437"/>
        <v/>
      </c>
      <c r="CU440" s="32" t="str">
        <f t="shared" si="438"/>
        <v/>
      </c>
      <c r="CV440" s="33" t="str">
        <f t="shared" si="439"/>
        <v/>
      </c>
      <c r="CW440" s="97" t="str">
        <f t="shared" si="440"/>
        <v/>
      </c>
      <c r="CX440" s="97"/>
    </row>
    <row r="441" spans="3:102" x14ac:dyDescent="0.25">
      <c r="C441" s="15">
        <v>425</v>
      </c>
      <c r="D441" s="34" t="str">
        <f>IF(REGISTRO!B444="","",REGISTRO!B444)</f>
        <v/>
      </c>
      <c r="E441" s="34" t="str">
        <f>IF(REGISTRO!C444="","",REGISTRO!C444)</f>
        <v/>
      </c>
      <c r="F441" s="34" t="str">
        <f>IF(REGISTRO!D444="","",REGISTRO!D444)</f>
        <v/>
      </c>
      <c r="G441" s="34" t="str">
        <f>IF(REGISTRO!E444="","",REGISTRO!E444)</f>
        <v/>
      </c>
      <c r="H441" s="30" t="str">
        <f>IF(REGISTRO!F444="A",1,IF(REGISTRO!F444="B",2,IF(REGISTRO!F444="C",3,IF(REGISTRO!F444="D",4,""))))</f>
        <v/>
      </c>
      <c r="I441" s="30" t="str">
        <f>IF(REGISTRO!G444="A",1,IF(REGISTRO!G444="B",2,IF(REGISTRO!G444="C",3,IF(REGISTRO!G444="D",4,""))))</f>
        <v/>
      </c>
      <c r="J441" s="30" t="str">
        <f>IF(REGISTRO!H444="A",1,IF(REGISTRO!H444="B",2,IF(REGISTRO!H444="C",3,IF(REGISTRO!H444="D",4,""))))</f>
        <v/>
      </c>
      <c r="K441" s="30" t="str">
        <f>IF(REGISTRO!I444="A",1,IF(REGISTRO!I444="B",2,IF(REGISTRO!I444="C",3,IF(REGISTRO!I444="D",4,""))))</f>
        <v/>
      </c>
      <c r="L441" s="30" t="str">
        <f>IF(REGISTRO!J444="A",1,IF(REGISTRO!J444="B",2,IF(REGISTRO!J444="C",3,IF(REGISTRO!J444="D",4,""))))</f>
        <v/>
      </c>
      <c r="M441" s="30" t="str">
        <f>IF(REGISTRO!K444="A",1,IF(REGISTRO!K444="B",2,IF(REGISTRO!K444="C",3,IF(REGISTRO!K444="D",4,""))))</f>
        <v/>
      </c>
      <c r="N441" s="30" t="str">
        <f>IF(REGISTRO!L444="A",1,IF(REGISTRO!L444="B",2,IF(REGISTRO!L444="C",3,IF(REGISTRO!L444="D",4,""))))</f>
        <v/>
      </c>
      <c r="O441" s="30" t="str">
        <f>IF(REGISTRO!M444="A",1,IF(REGISTRO!M444="B",2,IF(REGISTRO!M444="C",3,IF(REGISTRO!M444="D",4,""))))</f>
        <v/>
      </c>
      <c r="P441" s="30" t="str">
        <f>IF(REGISTRO!N444="A",1,IF(REGISTRO!N444="B",2,IF(REGISTRO!N444="C",3,IF(REGISTRO!N444="D",4,""))))</f>
        <v/>
      </c>
      <c r="Q441" s="30" t="str">
        <f>IF(REGISTRO!O444="A",1,IF(REGISTRO!O444="B",2,IF(REGISTRO!O444="C",3,IF(REGISTRO!O444="D",4,""))))</f>
        <v/>
      </c>
      <c r="R441" s="30" t="str">
        <f>IF(REGISTRO!P444="A",1,IF(REGISTRO!P444="B",2,IF(REGISTRO!P444="C",3,IF(REGISTRO!P444="D",4,""))))</f>
        <v/>
      </c>
      <c r="S441" s="30" t="str">
        <f>IF(REGISTRO!Q444="A",1,IF(REGISTRO!Q444="B",2,IF(REGISTRO!Q444="C",3,IF(REGISTRO!Q444="D",4,""))))</f>
        <v/>
      </c>
      <c r="T441" s="30" t="str">
        <f>IF(REGISTRO!R444="A",1,IF(REGISTRO!R444="B",2,IF(REGISTRO!R444="C",3,IF(REGISTRO!R444="D",4,""))))</f>
        <v/>
      </c>
      <c r="U441" s="30" t="str">
        <f>IF(REGISTRO!S444="A",1,IF(REGISTRO!S444="B",2,IF(REGISTRO!S444="C",3,IF(REGISTRO!S444="D",4,""))))</f>
        <v/>
      </c>
      <c r="V441" s="30" t="str">
        <f>IF(REGISTRO!T444="A",1,IF(REGISTRO!T444="B",2,IF(REGISTRO!T444="C",3,IF(REGISTRO!T444="D",4,""))))</f>
        <v/>
      </c>
      <c r="W441" s="30" t="str">
        <f>IF(REGISTRO!U444="A",1,IF(REGISTRO!U444="B",2,IF(REGISTRO!U444="C",3,IF(REGISTRO!U444="D",4,""))))</f>
        <v/>
      </c>
      <c r="X441" s="30" t="str">
        <f>IF(REGISTRO!V444="A",1,IF(REGISTRO!V444="B",2,IF(REGISTRO!V444="C",3,IF(REGISTRO!V444="D",4,""))))</f>
        <v/>
      </c>
      <c r="Y441" s="30" t="str">
        <f>IF(REGISTRO!W444="A",1,IF(REGISTRO!W444="B",2,IF(REGISTRO!W444="C",3,IF(REGISTRO!W444="D",4,""))))</f>
        <v/>
      </c>
      <c r="Z441" s="30" t="str">
        <f>IF(REGISTRO!X444="A",1,IF(REGISTRO!X444="B",2,IF(REGISTRO!X444="C",3,IF(REGISTRO!X444="D",4,""))))</f>
        <v/>
      </c>
      <c r="AA441" s="30" t="str">
        <f>IF(REGISTRO!Y444="A",1,IF(REGISTRO!Y444="B",2,IF(REGISTRO!Y444="C",3,IF(REGISTRO!Y444="D",4,""))))</f>
        <v/>
      </c>
      <c r="AB441" s="30" t="str">
        <f>IF(REGISTRO!Z444="A",1,IF(REGISTRO!Z444="B",2,IF(REGISTRO!Z444="C",3,IF(REGISTRO!Z444="D",4,""))))</f>
        <v/>
      </c>
      <c r="AC441" s="30" t="str">
        <f>IF(REGISTRO!AA444="A",1,IF(REGISTRO!AA444="B",2,IF(REGISTRO!AA444="C",3,IF(REGISTRO!AA444="D",4,""))))</f>
        <v/>
      </c>
      <c r="AD441" s="30" t="str">
        <f>IF(REGISTRO!AB444="A",1,IF(REGISTRO!AB444="B",2,IF(REGISTRO!AB444="C",3,IF(REGISTRO!AB444="D",4,""))))</f>
        <v/>
      </c>
      <c r="AE441" s="30" t="str">
        <f>IF(REGISTRO!AC444="A",1,IF(REGISTRO!AC444="B",2,IF(REGISTRO!AC444="C",3,IF(REGISTRO!AC444="D",4,""))))</f>
        <v/>
      </c>
      <c r="AF441" s="30" t="str">
        <f>IF(REGISTRO!AD444="A",1,IF(REGISTRO!AD444="B",2,IF(REGISTRO!AD444="C",3,IF(REGISTRO!AD444="D",4,""))))</f>
        <v/>
      </c>
      <c r="AG441" s="30" t="str">
        <f>IF(REGISTRO!AE444="A",1,IF(REGISTRO!AE444="B",2,IF(REGISTRO!AE444="C",3,IF(REGISTRO!AE444="D",4,""))))</f>
        <v/>
      </c>
      <c r="AH441" s="30" t="str">
        <f>IF(REGISTRO!AF444="A",1,IF(REGISTRO!AF444="B",2,IF(REGISTRO!AF444="C",3,IF(REGISTRO!AF444="D",4,""))))</f>
        <v/>
      </c>
      <c r="AI441" s="30" t="str">
        <f>IF(REGISTRO!AG444="A",1,IF(REGISTRO!AG444="B",2,IF(REGISTRO!AG444="C",3,IF(REGISTRO!AG444="D",4,""))))</f>
        <v/>
      </c>
      <c r="AJ441" s="30" t="str">
        <f>IF(REGISTRO!AH444="A",1,IF(REGISTRO!AH444="B",2,IF(REGISTRO!AH444="C",3,IF(REGISTRO!AH444="D",4,""))))</f>
        <v/>
      </c>
      <c r="AK441" s="30" t="str">
        <f>IF(REGISTRO!AI444="A",1,IF(REGISTRO!AI444="B",2,IF(REGISTRO!AI444="C",3,IF(REGISTRO!AI444="D",4,""))))</f>
        <v/>
      </c>
      <c r="AM441" s="31" t="str">
        <f t="shared" si="379"/>
        <v/>
      </c>
      <c r="AN441" s="31" t="str">
        <f t="shared" si="380"/>
        <v/>
      </c>
      <c r="AO441" s="31" t="str">
        <f t="shared" si="381"/>
        <v/>
      </c>
      <c r="AP441" s="31" t="str">
        <f t="shared" si="382"/>
        <v/>
      </c>
      <c r="AQ441" s="31" t="str">
        <f t="shared" si="383"/>
        <v/>
      </c>
      <c r="AR441" s="31" t="str">
        <f t="shared" si="384"/>
        <v/>
      </c>
      <c r="AS441" s="31" t="str">
        <f t="shared" si="385"/>
        <v/>
      </c>
      <c r="AT441" s="31" t="str">
        <f t="shared" si="386"/>
        <v/>
      </c>
      <c r="AU441" s="31" t="str">
        <f t="shared" si="387"/>
        <v/>
      </c>
      <c r="AV441" s="31" t="str">
        <f t="shared" si="388"/>
        <v/>
      </c>
      <c r="AW441" s="31" t="str">
        <f t="shared" si="389"/>
        <v/>
      </c>
      <c r="AX441" s="31" t="str">
        <f t="shared" si="390"/>
        <v/>
      </c>
      <c r="AY441" s="31" t="str">
        <f t="shared" si="391"/>
        <v/>
      </c>
      <c r="AZ441" s="31" t="str">
        <f t="shared" si="392"/>
        <v/>
      </c>
      <c r="BA441" s="31" t="str">
        <f t="shared" si="393"/>
        <v/>
      </c>
      <c r="BB441" s="31" t="str">
        <f t="shared" si="394"/>
        <v/>
      </c>
      <c r="BC441" s="31" t="str">
        <f t="shared" si="395"/>
        <v/>
      </c>
      <c r="BD441" s="31" t="str">
        <f t="shared" si="396"/>
        <v/>
      </c>
      <c r="BE441" s="31" t="str">
        <f t="shared" si="397"/>
        <v/>
      </c>
      <c r="BF441" s="31" t="str">
        <f t="shared" si="398"/>
        <v/>
      </c>
      <c r="BG441" s="31" t="str">
        <f t="shared" si="399"/>
        <v/>
      </c>
      <c r="BH441" s="31" t="str">
        <f t="shared" si="400"/>
        <v/>
      </c>
      <c r="BI441" s="31" t="str">
        <f t="shared" si="401"/>
        <v/>
      </c>
      <c r="BJ441" s="31" t="str">
        <f t="shared" si="402"/>
        <v/>
      </c>
      <c r="BK441" s="31" t="str">
        <f t="shared" si="403"/>
        <v/>
      </c>
      <c r="BL441" s="31" t="str">
        <f t="shared" si="404"/>
        <v/>
      </c>
      <c r="BM441" s="31" t="str">
        <f t="shared" si="405"/>
        <v/>
      </c>
      <c r="BN441" s="31" t="str">
        <f t="shared" si="406"/>
        <v/>
      </c>
      <c r="BO441" s="31" t="str">
        <f t="shared" si="407"/>
        <v/>
      </c>
      <c r="BP441" s="31" t="str">
        <f t="shared" si="408"/>
        <v/>
      </c>
      <c r="BR441" s="32" t="str">
        <f t="shared" si="409"/>
        <v/>
      </c>
      <c r="BS441" s="32" t="str">
        <f t="shared" si="410"/>
        <v/>
      </c>
      <c r="BT441" s="32" t="str">
        <f t="shared" si="411"/>
        <v/>
      </c>
      <c r="BU441" s="32" t="str">
        <f t="shared" si="412"/>
        <v/>
      </c>
      <c r="BV441" s="32" t="str">
        <f t="shared" si="413"/>
        <v/>
      </c>
      <c r="BW441" s="32" t="str">
        <f t="shared" si="414"/>
        <v/>
      </c>
      <c r="BX441" s="32" t="str">
        <f t="shared" si="415"/>
        <v/>
      </c>
      <c r="BY441" s="32" t="str">
        <f t="shared" si="416"/>
        <v/>
      </c>
      <c r="BZ441" s="32" t="str">
        <f t="shared" si="417"/>
        <v/>
      </c>
      <c r="CA441" s="32" t="str">
        <f t="shared" si="418"/>
        <v/>
      </c>
      <c r="CB441" s="32" t="str">
        <f t="shared" si="419"/>
        <v/>
      </c>
      <c r="CC441" s="32" t="str">
        <f t="shared" si="420"/>
        <v/>
      </c>
      <c r="CD441" s="32" t="str">
        <f t="shared" si="421"/>
        <v/>
      </c>
      <c r="CE441" s="32" t="str">
        <f t="shared" si="422"/>
        <v/>
      </c>
      <c r="CF441" s="32" t="str">
        <f t="shared" si="423"/>
        <v/>
      </c>
      <c r="CG441" s="32" t="str">
        <f t="shared" si="424"/>
        <v/>
      </c>
      <c r="CH441" s="32" t="str">
        <f t="shared" si="425"/>
        <v/>
      </c>
      <c r="CI441" s="32" t="str">
        <f t="shared" si="426"/>
        <v/>
      </c>
      <c r="CJ441" s="32" t="str">
        <f t="shared" si="427"/>
        <v/>
      </c>
      <c r="CK441" s="32" t="str">
        <f t="shared" si="428"/>
        <v/>
      </c>
      <c r="CL441" s="32" t="str">
        <f t="shared" si="429"/>
        <v/>
      </c>
      <c r="CM441" s="32" t="str">
        <f t="shared" si="430"/>
        <v/>
      </c>
      <c r="CN441" s="32" t="str">
        <f t="shared" si="431"/>
        <v/>
      </c>
      <c r="CO441" s="32" t="str">
        <f t="shared" si="432"/>
        <v/>
      </c>
      <c r="CP441" s="32" t="str">
        <f t="shared" si="433"/>
        <v/>
      </c>
      <c r="CQ441" s="32" t="str">
        <f t="shared" si="434"/>
        <v/>
      </c>
      <c r="CR441" s="32" t="str">
        <f t="shared" si="435"/>
        <v/>
      </c>
      <c r="CS441" s="32" t="str">
        <f t="shared" si="436"/>
        <v/>
      </c>
      <c r="CT441" s="32" t="str">
        <f t="shared" si="437"/>
        <v/>
      </c>
      <c r="CU441" s="32" t="str">
        <f t="shared" si="438"/>
        <v/>
      </c>
      <c r="CV441" s="33" t="str">
        <f t="shared" si="439"/>
        <v/>
      </c>
      <c r="CW441" s="97" t="str">
        <f t="shared" si="440"/>
        <v/>
      </c>
      <c r="CX441" s="97"/>
    </row>
    <row r="442" spans="3:102" x14ac:dyDescent="0.25">
      <c r="C442" s="15">
        <v>426</v>
      </c>
      <c r="D442" s="34" t="str">
        <f>IF(REGISTRO!B445="","",REGISTRO!B445)</f>
        <v/>
      </c>
      <c r="E442" s="34" t="str">
        <f>IF(REGISTRO!C445="","",REGISTRO!C445)</f>
        <v/>
      </c>
      <c r="F442" s="34" t="str">
        <f>IF(REGISTRO!D445="","",REGISTRO!D445)</f>
        <v/>
      </c>
      <c r="G442" s="34" t="str">
        <f>IF(REGISTRO!E445="","",REGISTRO!E445)</f>
        <v/>
      </c>
      <c r="H442" s="30" t="str">
        <f>IF(REGISTRO!F445="A",1,IF(REGISTRO!F445="B",2,IF(REGISTRO!F445="C",3,IF(REGISTRO!F445="D",4,""))))</f>
        <v/>
      </c>
      <c r="I442" s="30" t="str">
        <f>IF(REGISTRO!G445="A",1,IF(REGISTRO!G445="B",2,IF(REGISTRO!G445="C",3,IF(REGISTRO!G445="D",4,""))))</f>
        <v/>
      </c>
      <c r="J442" s="30" t="str">
        <f>IF(REGISTRO!H445="A",1,IF(REGISTRO!H445="B",2,IF(REGISTRO!H445="C",3,IF(REGISTRO!H445="D",4,""))))</f>
        <v/>
      </c>
      <c r="K442" s="30" t="str">
        <f>IF(REGISTRO!I445="A",1,IF(REGISTRO!I445="B",2,IF(REGISTRO!I445="C",3,IF(REGISTRO!I445="D",4,""))))</f>
        <v/>
      </c>
      <c r="L442" s="30" t="str">
        <f>IF(REGISTRO!J445="A",1,IF(REGISTRO!J445="B",2,IF(REGISTRO!J445="C",3,IF(REGISTRO!J445="D",4,""))))</f>
        <v/>
      </c>
      <c r="M442" s="30" t="str">
        <f>IF(REGISTRO!K445="A",1,IF(REGISTRO!K445="B",2,IF(REGISTRO!K445="C",3,IF(REGISTRO!K445="D",4,""))))</f>
        <v/>
      </c>
      <c r="N442" s="30" t="str">
        <f>IF(REGISTRO!L445="A",1,IF(REGISTRO!L445="B",2,IF(REGISTRO!L445="C",3,IF(REGISTRO!L445="D",4,""))))</f>
        <v/>
      </c>
      <c r="O442" s="30" t="str">
        <f>IF(REGISTRO!M445="A",1,IF(REGISTRO!M445="B",2,IF(REGISTRO!M445="C",3,IF(REGISTRO!M445="D",4,""))))</f>
        <v/>
      </c>
      <c r="P442" s="30" t="str">
        <f>IF(REGISTRO!N445="A",1,IF(REGISTRO!N445="B",2,IF(REGISTRO!N445="C",3,IF(REGISTRO!N445="D",4,""))))</f>
        <v/>
      </c>
      <c r="Q442" s="30" t="str">
        <f>IF(REGISTRO!O445="A",1,IF(REGISTRO!O445="B",2,IF(REGISTRO!O445="C",3,IF(REGISTRO!O445="D",4,""))))</f>
        <v/>
      </c>
      <c r="R442" s="30" t="str">
        <f>IF(REGISTRO!P445="A",1,IF(REGISTRO!P445="B",2,IF(REGISTRO!P445="C",3,IF(REGISTRO!P445="D",4,""))))</f>
        <v/>
      </c>
      <c r="S442" s="30" t="str">
        <f>IF(REGISTRO!Q445="A",1,IF(REGISTRO!Q445="B",2,IF(REGISTRO!Q445="C",3,IF(REGISTRO!Q445="D",4,""))))</f>
        <v/>
      </c>
      <c r="T442" s="30" t="str">
        <f>IF(REGISTRO!R445="A",1,IF(REGISTRO!R445="B",2,IF(REGISTRO!R445="C",3,IF(REGISTRO!R445="D",4,""))))</f>
        <v/>
      </c>
      <c r="U442" s="30" t="str">
        <f>IF(REGISTRO!S445="A",1,IF(REGISTRO!S445="B",2,IF(REGISTRO!S445="C",3,IF(REGISTRO!S445="D",4,""))))</f>
        <v/>
      </c>
      <c r="V442" s="30" t="str">
        <f>IF(REGISTRO!T445="A",1,IF(REGISTRO!T445="B",2,IF(REGISTRO!T445="C",3,IF(REGISTRO!T445="D",4,""))))</f>
        <v/>
      </c>
      <c r="W442" s="30" t="str">
        <f>IF(REGISTRO!U445="A",1,IF(REGISTRO!U445="B",2,IF(REGISTRO!U445="C",3,IF(REGISTRO!U445="D",4,""))))</f>
        <v/>
      </c>
      <c r="X442" s="30" t="str">
        <f>IF(REGISTRO!V445="A",1,IF(REGISTRO!V445="B",2,IF(REGISTRO!V445="C",3,IF(REGISTRO!V445="D",4,""))))</f>
        <v/>
      </c>
      <c r="Y442" s="30" t="str">
        <f>IF(REGISTRO!W445="A",1,IF(REGISTRO!W445="B",2,IF(REGISTRO!W445="C",3,IF(REGISTRO!W445="D",4,""))))</f>
        <v/>
      </c>
      <c r="Z442" s="30" t="str">
        <f>IF(REGISTRO!X445="A",1,IF(REGISTRO!X445="B",2,IF(REGISTRO!X445="C",3,IF(REGISTRO!X445="D",4,""))))</f>
        <v/>
      </c>
      <c r="AA442" s="30" t="str">
        <f>IF(REGISTRO!Y445="A",1,IF(REGISTRO!Y445="B",2,IF(REGISTRO!Y445="C",3,IF(REGISTRO!Y445="D",4,""))))</f>
        <v/>
      </c>
      <c r="AB442" s="30" t="str">
        <f>IF(REGISTRO!Z445="A",1,IF(REGISTRO!Z445="B",2,IF(REGISTRO!Z445="C",3,IF(REGISTRO!Z445="D",4,""))))</f>
        <v/>
      </c>
      <c r="AC442" s="30" t="str">
        <f>IF(REGISTRO!AA445="A",1,IF(REGISTRO!AA445="B",2,IF(REGISTRO!AA445="C",3,IF(REGISTRO!AA445="D",4,""))))</f>
        <v/>
      </c>
      <c r="AD442" s="30" t="str">
        <f>IF(REGISTRO!AB445="A",1,IF(REGISTRO!AB445="B",2,IF(REGISTRO!AB445="C",3,IF(REGISTRO!AB445="D",4,""))))</f>
        <v/>
      </c>
      <c r="AE442" s="30" t="str">
        <f>IF(REGISTRO!AC445="A",1,IF(REGISTRO!AC445="B",2,IF(REGISTRO!AC445="C",3,IF(REGISTRO!AC445="D",4,""))))</f>
        <v/>
      </c>
      <c r="AF442" s="30" t="str">
        <f>IF(REGISTRO!AD445="A",1,IF(REGISTRO!AD445="B",2,IF(REGISTRO!AD445="C",3,IF(REGISTRO!AD445="D",4,""))))</f>
        <v/>
      </c>
      <c r="AG442" s="30" t="str">
        <f>IF(REGISTRO!AE445="A",1,IF(REGISTRO!AE445="B",2,IF(REGISTRO!AE445="C",3,IF(REGISTRO!AE445="D",4,""))))</f>
        <v/>
      </c>
      <c r="AH442" s="30" t="str">
        <f>IF(REGISTRO!AF445="A",1,IF(REGISTRO!AF445="B",2,IF(REGISTRO!AF445="C",3,IF(REGISTRO!AF445="D",4,""))))</f>
        <v/>
      </c>
      <c r="AI442" s="30" t="str">
        <f>IF(REGISTRO!AG445="A",1,IF(REGISTRO!AG445="B",2,IF(REGISTRO!AG445="C",3,IF(REGISTRO!AG445="D",4,""))))</f>
        <v/>
      </c>
      <c r="AJ442" s="30" t="str">
        <f>IF(REGISTRO!AH445="A",1,IF(REGISTRO!AH445="B",2,IF(REGISTRO!AH445="C",3,IF(REGISTRO!AH445="D",4,""))))</f>
        <v/>
      </c>
      <c r="AK442" s="30" t="str">
        <f>IF(REGISTRO!AI445="A",1,IF(REGISTRO!AI445="B",2,IF(REGISTRO!AI445="C",3,IF(REGISTRO!AI445="D",4,""))))</f>
        <v/>
      </c>
      <c r="AM442" s="31" t="str">
        <f t="shared" si="379"/>
        <v/>
      </c>
      <c r="AN442" s="31" t="str">
        <f t="shared" si="380"/>
        <v/>
      </c>
      <c r="AO442" s="31" t="str">
        <f t="shared" si="381"/>
        <v/>
      </c>
      <c r="AP442" s="31" t="str">
        <f t="shared" si="382"/>
        <v/>
      </c>
      <c r="AQ442" s="31" t="str">
        <f t="shared" si="383"/>
        <v/>
      </c>
      <c r="AR442" s="31" t="str">
        <f t="shared" si="384"/>
        <v/>
      </c>
      <c r="AS442" s="31" t="str">
        <f t="shared" si="385"/>
        <v/>
      </c>
      <c r="AT442" s="31" t="str">
        <f t="shared" si="386"/>
        <v/>
      </c>
      <c r="AU442" s="31" t="str">
        <f t="shared" si="387"/>
        <v/>
      </c>
      <c r="AV442" s="31" t="str">
        <f t="shared" si="388"/>
        <v/>
      </c>
      <c r="AW442" s="31" t="str">
        <f t="shared" si="389"/>
        <v/>
      </c>
      <c r="AX442" s="31" t="str">
        <f t="shared" si="390"/>
        <v/>
      </c>
      <c r="AY442" s="31" t="str">
        <f t="shared" si="391"/>
        <v/>
      </c>
      <c r="AZ442" s="31" t="str">
        <f t="shared" si="392"/>
        <v/>
      </c>
      <c r="BA442" s="31" t="str">
        <f t="shared" si="393"/>
        <v/>
      </c>
      <c r="BB442" s="31" t="str">
        <f t="shared" si="394"/>
        <v/>
      </c>
      <c r="BC442" s="31" t="str">
        <f t="shared" si="395"/>
        <v/>
      </c>
      <c r="BD442" s="31" t="str">
        <f t="shared" si="396"/>
        <v/>
      </c>
      <c r="BE442" s="31" t="str">
        <f t="shared" si="397"/>
        <v/>
      </c>
      <c r="BF442" s="31" t="str">
        <f t="shared" si="398"/>
        <v/>
      </c>
      <c r="BG442" s="31" t="str">
        <f t="shared" si="399"/>
        <v/>
      </c>
      <c r="BH442" s="31" t="str">
        <f t="shared" si="400"/>
        <v/>
      </c>
      <c r="BI442" s="31" t="str">
        <f t="shared" si="401"/>
        <v/>
      </c>
      <c r="BJ442" s="31" t="str">
        <f t="shared" si="402"/>
        <v/>
      </c>
      <c r="BK442" s="31" t="str">
        <f t="shared" si="403"/>
        <v/>
      </c>
      <c r="BL442" s="31" t="str">
        <f t="shared" si="404"/>
        <v/>
      </c>
      <c r="BM442" s="31" t="str">
        <f t="shared" si="405"/>
        <v/>
      </c>
      <c r="BN442" s="31" t="str">
        <f t="shared" si="406"/>
        <v/>
      </c>
      <c r="BO442" s="31" t="str">
        <f t="shared" si="407"/>
        <v/>
      </c>
      <c r="BP442" s="31" t="str">
        <f t="shared" si="408"/>
        <v/>
      </c>
      <c r="BR442" s="32" t="str">
        <f t="shared" si="409"/>
        <v/>
      </c>
      <c r="BS442" s="32" t="str">
        <f t="shared" si="410"/>
        <v/>
      </c>
      <c r="BT442" s="32" t="str">
        <f t="shared" si="411"/>
        <v/>
      </c>
      <c r="BU442" s="32" t="str">
        <f t="shared" si="412"/>
        <v/>
      </c>
      <c r="BV442" s="32" t="str">
        <f t="shared" si="413"/>
        <v/>
      </c>
      <c r="BW442" s="32" t="str">
        <f t="shared" si="414"/>
        <v/>
      </c>
      <c r="BX442" s="32" t="str">
        <f t="shared" si="415"/>
        <v/>
      </c>
      <c r="BY442" s="32" t="str">
        <f t="shared" si="416"/>
        <v/>
      </c>
      <c r="BZ442" s="32" t="str">
        <f t="shared" si="417"/>
        <v/>
      </c>
      <c r="CA442" s="32" t="str">
        <f t="shared" si="418"/>
        <v/>
      </c>
      <c r="CB442" s="32" t="str">
        <f t="shared" si="419"/>
        <v/>
      </c>
      <c r="CC442" s="32" t="str">
        <f t="shared" si="420"/>
        <v/>
      </c>
      <c r="CD442" s="32" t="str">
        <f t="shared" si="421"/>
        <v/>
      </c>
      <c r="CE442" s="32" t="str">
        <f t="shared" si="422"/>
        <v/>
      </c>
      <c r="CF442" s="32" t="str">
        <f t="shared" si="423"/>
        <v/>
      </c>
      <c r="CG442" s="32" t="str">
        <f t="shared" si="424"/>
        <v/>
      </c>
      <c r="CH442" s="32" t="str">
        <f t="shared" si="425"/>
        <v/>
      </c>
      <c r="CI442" s="32" t="str">
        <f t="shared" si="426"/>
        <v/>
      </c>
      <c r="CJ442" s="32" t="str">
        <f t="shared" si="427"/>
        <v/>
      </c>
      <c r="CK442" s="32" t="str">
        <f t="shared" si="428"/>
        <v/>
      </c>
      <c r="CL442" s="32" t="str">
        <f t="shared" si="429"/>
        <v/>
      </c>
      <c r="CM442" s="32" t="str">
        <f t="shared" si="430"/>
        <v/>
      </c>
      <c r="CN442" s="32" t="str">
        <f t="shared" si="431"/>
        <v/>
      </c>
      <c r="CO442" s="32" t="str">
        <f t="shared" si="432"/>
        <v/>
      </c>
      <c r="CP442" s="32" t="str">
        <f t="shared" si="433"/>
        <v/>
      </c>
      <c r="CQ442" s="32" t="str">
        <f t="shared" si="434"/>
        <v/>
      </c>
      <c r="CR442" s="32" t="str">
        <f t="shared" si="435"/>
        <v/>
      </c>
      <c r="CS442" s="32" t="str">
        <f t="shared" si="436"/>
        <v/>
      </c>
      <c r="CT442" s="32" t="str">
        <f t="shared" si="437"/>
        <v/>
      </c>
      <c r="CU442" s="32" t="str">
        <f t="shared" si="438"/>
        <v/>
      </c>
      <c r="CV442" s="33" t="str">
        <f t="shared" si="439"/>
        <v/>
      </c>
      <c r="CW442" s="97" t="str">
        <f t="shared" si="440"/>
        <v/>
      </c>
      <c r="CX442" s="97"/>
    </row>
    <row r="443" spans="3:102" x14ac:dyDescent="0.25">
      <c r="C443" s="15">
        <v>427</v>
      </c>
      <c r="D443" s="34" t="str">
        <f>IF(REGISTRO!B446="","",REGISTRO!B446)</f>
        <v/>
      </c>
      <c r="E443" s="34" t="str">
        <f>IF(REGISTRO!C446="","",REGISTRO!C446)</f>
        <v/>
      </c>
      <c r="F443" s="34" t="str">
        <f>IF(REGISTRO!D446="","",REGISTRO!D446)</f>
        <v/>
      </c>
      <c r="G443" s="34" t="str">
        <f>IF(REGISTRO!E446="","",REGISTRO!E446)</f>
        <v/>
      </c>
      <c r="H443" s="30" t="str">
        <f>IF(REGISTRO!F446="A",1,IF(REGISTRO!F446="B",2,IF(REGISTRO!F446="C",3,IF(REGISTRO!F446="D",4,""))))</f>
        <v/>
      </c>
      <c r="I443" s="30" t="str">
        <f>IF(REGISTRO!G446="A",1,IF(REGISTRO!G446="B",2,IF(REGISTRO!G446="C",3,IF(REGISTRO!G446="D",4,""))))</f>
        <v/>
      </c>
      <c r="J443" s="30" t="str">
        <f>IF(REGISTRO!H446="A",1,IF(REGISTRO!H446="B",2,IF(REGISTRO!H446="C",3,IF(REGISTRO!H446="D",4,""))))</f>
        <v/>
      </c>
      <c r="K443" s="30" t="str">
        <f>IF(REGISTRO!I446="A",1,IF(REGISTRO!I446="B",2,IF(REGISTRO!I446="C",3,IF(REGISTRO!I446="D",4,""))))</f>
        <v/>
      </c>
      <c r="L443" s="30" t="str">
        <f>IF(REGISTRO!J446="A",1,IF(REGISTRO!J446="B",2,IF(REGISTRO!J446="C",3,IF(REGISTRO!J446="D",4,""))))</f>
        <v/>
      </c>
      <c r="M443" s="30" t="str">
        <f>IF(REGISTRO!K446="A",1,IF(REGISTRO!K446="B",2,IF(REGISTRO!K446="C",3,IF(REGISTRO!K446="D",4,""))))</f>
        <v/>
      </c>
      <c r="N443" s="30" t="str">
        <f>IF(REGISTRO!L446="A",1,IF(REGISTRO!L446="B",2,IF(REGISTRO!L446="C",3,IF(REGISTRO!L446="D",4,""))))</f>
        <v/>
      </c>
      <c r="O443" s="30" t="str">
        <f>IF(REGISTRO!M446="A",1,IF(REGISTRO!M446="B",2,IF(REGISTRO!M446="C",3,IF(REGISTRO!M446="D",4,""))))</f>
        <v/>
      </c>
      <c r="P443" s="30" t="str">
        <f>IF(REGISTRO!N446="A",1,IF(REGISTRO!N446="B",2,IF(REGISTRO!N446="C",3,IF(REGISTRO!N446="D",4,""))))</f>
        <v/>
      </c>
      <c r="Q443" s="30" t="str">
        <f>IF(REGISTRO!O446="A",1,IF(REGISTRO!O446="B",2,IF(REGISTRO!O446="C",3,IF(REGISTRO!O446="D",4,""))))</f>
        <v/>
      </c>
      <c r="R443" s="30" t="str">
        <f>IF(REGISTRO!P446="A",1,IF(REGISTRO!P446="B",2,IF(REGISTRO!P446="C",3,IF(REGISTRO!P446="D",4,""))))</f>
        <v/>
      </c>
      <c r="S443" s="30" t="str">
        <f>IF(REGISTRO!Q446="A",1,IF(REGISTRO!Q446="B",2,IF(REGISTRO!Q446="C",3,IF(REGISTRO!Q446="D",4,""))))</f>
        <v/>
      </c>
      <c r="T443" s="30" t="str">
        <f>IF(REGISTRO!R446="A",1,IF(REGISTRO!R446="B",2,IF(REGISTRO!R446="C",3,IF(REGISTRO!R446="D",4,""))))</f>
        <v/>
      </c>
      <c r="U443" s="30" t="str">
        <f>IF(REGISTRO!S446="A",1,IF(REGISTRO!S446="B",2,IF(REGISTRO!S446="C",3,IF(REGISTRO!S446="D",4,""))))</f>
        <v/>
      </c>
      <c r="V443" s="30" t="str">
        <f>IF(REGISTRO!T446="A",1,IF(REGISTRO!T446="B",2,IF(REGISTRO!T446="C",3,IF(REGISTRO!T446="D",4,""))))</f>
        <v/>
      </c>
      <c r="W443" s="30" t="str">
        <f>IF(REGISTRO!U446="A",1,IF(REGISTRO!U446="B",2,IF(REGISTRO!U446="C",3,IF(REGISTRO!U446="D",4,""))))</f>
        <v/>
      </c>
      <c r="X443" s="30" t="str">
        <f>IF(REGISTRO!V446="A",1,IF(REGISTRO!V446="B",2,IF(REGISTRO!V446="C",3,IF(REGISTRO!V446="D",4,""))))</f>
        <v/>
      </c>
      <c r="Y443" s="30" t="str">
        <f>IF(REGISTRO!W446="A",1,IF(REGISTRO!W446="B",2,IF(REGISTRO!W446="C",3,IF(REGISTRO!W446="D",4,""))))</f>
        <v/>
      </c>
      <c r="Z443" s="30" t="str">
        <f>IF(REGISTRO!X446="A",1,IF(REGISTRO!X446="B",2,IF(REGISTRO!X446="C",3,IF(REGISTRO!X446="D",4,""))))</f>
        <v/>
      </c>
      <c r="AA443" s="30" t="str">
        <f>IF(REGISTRO!Y446="A",1,IF(REGISTRO!Y446="B",2,IF(REGISTRO!Y446="C",3,IF(REGISTRO!Y446="D",4,""))))</f>
        <v/>
      </c>
      <c r="AB443" s="30" t="str">
        <f>IF(REGISTRO!Z446="A",1,IF(REGISTRO!Z446="B",2,IF(REGISTRO!Z446="C",3,IF(REGISTRO!Z446="D",4,""))))</f>
        <v/>
      </c>
      <c r="AC443" s="30" t="str">
        <f>IF(REGISTRO!AA446="A",1,IF(REGISTRO!AA446="B",2,IF(REGISTRO!AA446="C",3,IF(REGISTRO!AA446="D",4,""))))</f>
        <v/>
      </c>
      <c r="AD443" s="30" t="str">
        <f>IF(REGISTRO!AB446="A",1,IF(REGISTRO!AB446="B",2,IF(REGISTRO!AB446="C",3,IF(REGISTRO!AB446="D",4,""))))</f>
        <v/>
      </c>
      <c r="AE443" s="30" t="str">
        <f>IF(REGISTRO!AC446="A",1,IF(REGISTRO!AC446="B",2,IF(REGISTRO!AC446="C",3,IF(REGISTRO!AC446="D",4,""))))</f>
        <v/>
      </c>
      <c r="AF443" s="30" t="str">
        <f>IF(REGISTRO!AD446="A",1,IF(REGISTRO!AD446="B",2,IF(REGISTRO!AD446="C",3,IF(REGISTRO!AD446="D",4,""))))</f>
        <v/>
      </c>
      <c r="AG443" s="30" t="str">
        <f>IF(REGISTRO!AE446="A",1,IF(REGISTRO!AE446="B",2,IF(REGISTRO!AE446="C",3,IF(REGISTRO!AE446="D",4,""))))</f>
        <v/>
      </c>
      <c r="AH443" s="30" t="str">
        <f>IF(REGISTRO!AF446="A",1,IF(REGISTRO!AF446="B",2,IF(REGISTRO!AF446="C",3,IF(REGISTRO!AF446="D",4,""))))</f>
        <v/>
      </c>
      <c r="AI443" s="30" t="str">
        <f>IF(REGISTRO!AG446="A",1,IF(REGISTRO!AG446="B",2,IF(REGISTRO!AG446="C",3,IF(REGISTRO!AG446="D",4,""))))</f>
        <v/>
      </c>
      <c r="AJ443" s="30" t="str">
        <f>IF(REGISTRO!AH446="A",1,IF(REGISTRO!AH446="B",2,IF(REGISTRO!AH446="C",3,IF(REGISTRO!AH446="D",4,""))))</f>
        <v/>
      </c>
      <c r="AK443" s="30" t="str">
        <f>IF(REGISTRO!AI446="A",1,IF(REGISTRO!AI446="B",2,IF(REGISTRO!AI446="C",3,IF(REGISTRO!AI446="D",4,""))))</f>
        <v/>
      </c>
      <c r="AM443" s="31" t="str">
        <f t="shared" si="379"/>
        <v/>
      </c>
      <c r="AN443" s="31" t="str">
        <f t="shared" si="380"/>
        <v/>
      </c>
      <c r="AO443" s="31" t="str">
        <f t="shared" si="381"/>
        <v/>
      </c>
      <c r="AP443" s="31" t="str">
        <f t="shared" si="382"/>
        <v/>
      </c>
      <c r="AQ443" s="31" t="str">
        <f t="shared" si="383"/>
        <v/>
      </c>
      <c r="AR443" s="31" t="str">
        <f t="shared" si="384"/>
        <v/>
      </c>
      <c r="AS443" s="31" t="str">
        <f t="shared" si="385"/>
        <v/>
      </c>
      <c r="AT443" s="31" t="str">
        <f t="shared" si="386"/>
        <v/>
      </c>
      <c r="AU443" s="31" t="str">
        <f t="shared" si="387"/>
        <v/>
      </c>
      <c r="AV443" s="31" t="str">
        <f t="shared" si="388"/>
        <v/>
      </c>
      <c r="AW443" s="31" t="str">
        <f t="shared" si="389"/>
        <v/>
      </c>
      <c r="AX443" s="31" t="str">
        <f t="shared" si="390"/>
        <v/>
      </c>
      <c r="AY443" s="31" t="str">
        <f t="shared" si="391"/>
        <v/>
      </c>
      <c r="AZ443" s="31" t="str">
        <f t="shared" si="392"/>
        <v/>
      </c>
      <c r="BA443" s="31" t="str">
        <f t="shared" si="393"/>
        <v/>
      </c>
      <c r="BB443" s="31" t="str">
        <f t="shared" si="394"/>
        <v/>
      </c>
      <c r="BC443" s="31" t="str">
        <f t="shared" si="395"/>
        <v/>
      </c>
      <c r="BD443" s="31" t="str">
        <f t="shared" si="396"/>
        <v/>
      </c>
      <c r="BE443" s="31" t="str">
        <f t="shared" si="397"/>
        <v/>
      </c>
      <c r="BF443" s="31" t="str">
        <f t="shared" si="398"/>
        <v/>
      </c>
      <c r="BG443" s="31" t="str">
        <f t="shared" si="399"/>
        <v/>
      </c>
      <c r="BH443" s="31" t="str">
        <f t="shared" si="400"/>
        <v/>
      </c>
      <c r="BI443" s="31" t="str">
        <f t="shared" si="401"/>
        <v/>
      </c>
      <c r="BJ443" s="31" t="str">
        <f t="shared" si="402"/>
        <v/>
      </c>
      <c r="BK443" s="31" t="str">
        <f t="shared" si="403"/>
        <v/>
      </c>
      <c r="BL443" s="31" t="str">
        <f t="shared" si="404"/>
        <v/>
      </c>
      <c r="BM443" s="31" t="str">
        <f t="shared" si="405"/>
        <v/>
      </c>
      <c r="BN443" s="31" t="str">
        <f t="shared" si="406"/>
        <v/>
      </c>
      <c r="BO443" s="31" t="str">
        <f t="shared" si="407"/>
        <v/>
      </c>
      <c r="BP443" s="31" t="str">
        <f t="shared" si="408"/>
        <v/>
      </c>
      <c r="BR443" s="32" t="str">
        <f t="shared" si="409"/>
        <v/>
      </c>
      <c r="BS443" s="32" t="str">
        <f t="shared" si="410"/>
        <v/>
      </c>
      <c r="BT443" s="32" t="str">
        <f t="shared" si="411"/>
        <v/>
      </c>
      <c r="BU443" s="32" t="str">
        <f t="shared" si="412"/>
        <v/>
      </c>
      <c r="BV443" s="32" t="str">
        <f t="shared" si="413"/>
        <v/>
      </c>
      <c r="BW443" s="32" t="str">
        <f t="shared" si="414"/>
        <v/>
      </c>
      <c r="BX443" s="32" t="str">
        <f t="shared" si="415"/>
        <v/>
      </c>
      <c r="BY443" s="32" t="str">
        <f t="shared" si="416"/>
        <v/>
      </c>
      <c r="BZ443" s="32" t="str">
        <f t="shared" si="417"/>
        <v/>
      </c>
      <c r="CA443" s="32" t="str">
        <f t="shared" si="418"/>
        <v/>
      </c>
      <c r="CB443" s="32" t="str">
        <f t="shared" si="419"/>
        <v/>
      </c>
      <c r="CC443" s="32" t="str">
        <f t="shared" si="420"/>
        <v/>
      </c>
      <c r="CD443" s="32" t="str">
        <f t="shared" si="421"/>
        <v/>
      </c>
      <c r="CE443" s="32" t="str">
        <f t="shared" si="422"/>
        <v/>
      </c>
      <c r="CF443" s="32" t="str">
        <f t="shared" si="423"/>
        <v/>
      </c>
      <c r="CG443" s="32" t="str">
        <f t="shared" si="424"/>
        <v/>
      </c>
      <c r="CH443" s="32" t="str">
        <f t="shared" si="425"/>
        <v/>
      </c>
      <c r="CI443" s="32" t="str">
        <f t="shared" si="426"/>
        <v/>
      </c>
      <c r="CJ443" s="32" t="str">
        <f t="shared" si="427"/>
        <v/>
      </c>
      <c r="CK443" s="32" t="str">
        <f t="shared" si="428"/>
        <v/>
      </c>
      <c r="CL443" s="32" t="str">
        <f t="shared" si="429"/>
        <v/>
      </c>
      <c r="CM443" s="32" t="str">
        <f t="shared" si="430"/>
        <v/>
      </c>
      <c r="CN443" s="32" t="str">
        <f t="shared" si="431"/>
        <v/>
      </c>
      <c r="CO443" s="32" t="str">
        <f t="shared" si="432"/>
        <v/>
      </c>
      <c r="CP443" s="32" t="str">
        <f t="shared" si="433"/>
        <v/>
      </c>
      <c r="CQ443" s="32" t="str">
        <f t="shared" si="434"/>
        <v/>
      </c>
      <c r="CR443" s="32" t="str">
        <f t="shared" si="435"/>
        <v/>
      </c>
      <c r="CS443" s="32" t="str">
        <f t="shared" si="436"/>
        <v/>
      </c>
      <c r="CT443" s="32" t="str">
        <f t="shared" si="437"/>
        <v/>
      </c>
      <c r="CU443" s="32" t="str">
        <f t="shared" si="438"/>
        <v/>
      </c>
      <c r="CV443" s="33" t="str">
        <f t="shared" si="439"/>
        <v/>
      </c>
      <c r="CW443" s="97" t="str">
        <f t="shared" si="440"/>
        <v/>
      </c>
      <c r="CX443" s="97"/>
    </row>
    <row r="444" spans="3:102" x14ac:dyDescent="0.25">
      <c r="C444" s="15">
        <v>428</v>
      </c>
      <c r="D444" s="34" t="str">
        <f>IF(REGISTRO!B447="","",REGISTRO!B447)</f>
        <v/>
      </c>
      <c r="E444" s="34" t="str">
        <f>IF(REGISTRO!C447="","",REGISTRO!C447)</f>
        <v/>
      </c>
      <c r="F444" s="34" t="str">
        <f>IF(REGISTRO!D447="","",REGISTRO!D447)</f>
        <v/>
      </c>
      <c r="G444" s="34" t="str">
        <f>IF(REGISTRO!E447="","",REGISTRO!E447)</f>
        <v/>
      </c>
      <c r="H444" s="30" t="str">
        <f>IF(REGISTRO!F447="A",1,IF(REGISTRO!F447="B",2,IF(REGISTRO!F447="C",3,IF(REGISTRO!F447="D",4,""))))</f>
        <v/>
      </c>
      <c r="I444" s="30" t="str">
        <f>IF(REGISTRO!G447="A",1,IF(REGISTRO!G447="B",2,IF(REGISTRO!G447="C",3,IF(REGISTRO!G447="D",4,""))))</f>
        <v/>
      </c>
      <c r="J444" s="30" t="str">
        <f>IF(REGISTRO!H447="A",1,IF(REGISTRO!H447="B",2,IF(REGISTRO!H447="C",3,IF(REGISTRO!H447="D",4,""))))</f>
        <v/>
      </c>
      <c r="K444" s="30" t="str">
        <f>IF(REGISTRO!I447="A",1,IF(REGISTRO!I447="B",2,IF(REGISTRO!I447="C",3,IF(REGISTRO!I447="D",4,""))))</f>
        <v/>
      </c>
      <c r="L444" s="30" t="str">
        <f>IF(REGISTRO!J447="A",1,IF(REGISTRO!J447="B",2,IF(REGISTRO!J447="C",3,IF(REGISTRO!J447="D",4,""))))</f>
        <v/>
      </c>
      <c r="M444" s="30" t="str">
        <f>IF(REGISTRO!K447="A",1,IF(REGISTRO!K447="B",2,IF(REGISTRO!K447="C",3,IF(REGISTRO!K447="D",4,""))))</f>
        <v/>
      </c>
      <c r="N444" s="30" t="str">
        <f>IF(REGISTRO!L447="A",1,IF(REGISTRO!L447="B",2,IF(REGISTRO!L447="C",3,IF(REGISTRO!L447="D",4,""))))</f>
        <v/>
      </c>
      <c r="O444" s="30" t="str">
        <f>IF(REGISTRO!M447="A",1,IF(REGISTRO!M447="B",2,IF(REGISTRO!M447="C",3,IF(REGISTRO!M447="D",4,""))))</f>
        <v/>
      </c>
      <c r="P444" s="30" t="str">
        <f>IF(REGISTRO!N447="A",1,IF(REGISTRO!N447="B",2,IF(REGISTRO!N447="C",3,IF(REGISTRO!N447="D",4,""))))</f>
        <v/>
      </c>
      <c r="Q444" s="30" t="str">
        <f>IF(REGISTRO!O447="A",1,IF(REGISTRO!O447="B",2,IF(REGISTRO!O447="C",3,IF(REGISTRO!O447="D",4,""))))</f>
        <v/>
      </c>
      <c r="R444" s="30" t="str">
        <f>IF(REGISTRO!P447="A",1,IF(REGISTRO!P447="B",2,IF(REGISTRO!P447="C",3,IF(REGISTRO!P447="D",4,""))))</f>
        <v/>
      </c>
      <c r="S444" s="30" t="str">
        <f>IF(REGISTRO!Q447="A",1,IF(REGISTRO!Q447="B",2,IF(REGISTRO!Q447="C",3,IF(REGISTRO!Q447="D",4,""))))</f>
        <v/>
      </c>
      <c r="T444" s="30" t="str">
        <f>IF(REGISTRO!R447="A",1,IF(REGISTRO!R447="B",2,IF(REGISTRO!R447="C",3,IF(REGISTRO!R447="D",4,""))))</f>
        <v/>
      </c>
      <c r="U444" s="30" t="str">
        <f>IF(REGISTRO!S447="A",1,IF(REGISTRO!S447="B",2,IF(REGISTRO!S447="C",3,IF(REGISTRO!S447="D",4,""))))</f>
        <v/>
      </c>
      <c r="V444" s="30" t="str">
        <f>IF(REGISTRO!T447="A",1,IF(REGISTRO!T447="B",2,IF(REGISTRO!T447="C",3,IF(REGISTRO!T447="D",4,""))))</f>
        <v/>
      </c>
      <c r="W444" s="30" t="str">
        <f>IF(REGISTRO!U447="A",1,IF(REGISTRO!U447="B",2,IF(REGISTRO!U447="C",3,IF(REGISTRO!U447="D",4,""))))</f>
        <v/>
      </c>
      <c r="X444" s="30" t="str">
        <f>IF(REGISTRO!V447="A",1,IF(REGISTRO!V447="B",2,IF(REGISTRO!V447="C",3,IF(REGISTRO!V447="D",4,""))))</f>
        <v/>
      </c>
      <c r="Y444" s="30" t="str">
        <f>IF(REGISTRO!W447="A",1,IF(REGISTRO!W447="B",2,IF(REGISTRO!W447="C",3,IF(REGISTRO!W447="D",4,""))))</f>
        <v/>
      </c>
      <c r="Z444" s="30" t="str">
        <f>IF(REGISTRO!X447="A",1,IF(REGISTRO!X447="B",2,IF(REGISTRO!X447="C",3,IF(REGISTRO!X447="D",4,""))))</f>
        <v/>
      </c>
      <c r="AA444" s="30" t="str">
        <f>IF(REGISTRO!Y447="A",1,IF(REGISTRO!Y447="B",2,IF(REGISTRO!Y447="C",3,IF(REGISTRO!Y447="D",4,""))))</f>
        <v/>
      </c>
      <c r="AB444" s="30" t="str">
        <f>IF(REGISTRO!Z447="A",1,IF(REGISTRO!Z447="B",2,IF(REGISTRO!Z447="C",3,IF(REGISTRO!Z447="D",4,""))))</f>
        <v/>
      </c>
      <c r="AC444" s="30" t="str">
        <f>IF(REGISTRO!AA447="A",1,IF(REGISTRO!AA447="B",2,IF(REGISTRO!AA447="C",3,IF(REGISTRO!AA447="D",4,""))))</f>
        <v/>
      </c>
      <c r="AD444" s="30" t="str">
        <f>IF(REGISTRO!AB447="A",1,IF(REGISTRO!AB447="B",2,IF(REGISTRO!AB447="C",3,IF(REGISTRO!AB447="D",4,""))))</f>
        <v/>
      </c>
      <c r="AE444" s="30" t="str">
        <f>IF(REGISTRO!AC447="A",1,IF(REGISTRO!AC447="B",2,IF(REGISTRO!AC447="C",3,IF(REGISTRO!AC447="D",4,""))))</f>
        <v/>
      </c>
      <c r="AF444" s="30" t="str">
        <f>IF(REGISTRO!AD447="A",1,IF(REGISTRO!AD447="B",2,IF(REGISTRO!AD447="C",3,IF(REGISTRO!AD447="D",4,""))))</f>
        <v/>
      </c>
      <c r="AG444" s="30" t="str">
        <f>IF(REGISTRO!AE447="A",1,IF(REGISTRO!AE447="B",2,IF(REGISTRO!AE447="C",3,IF(REGISTRO!AE447="D",4,""))))</f>
        <v/>
      </c>
      <c r="AH444" s="30" t="str">
        <f>IF(REGISTRO!AF447="A",1,IF(REGISTRO!AF447="B",2,IF(REGISTRO!AF447="C",3,IF(REGISTRO!AF447="D",4,""))))</f>
        <v/>
      </c>
      <c r="AI444" s="30" t="str">
        <f>IF(REGISTRO!AG447="A",1,IF(REGISTRO!AG447="B",2,IF(REGISTRO!AG447="C",3,IF(REGISTRO!AG447="D",4,""))))</f>
        <v/>
      </c>
      <c r="AJ444" s="30" t="str">
        <f>IF(REGISTRO!AH447="A",1,IF(REGISTRO!AH447="B",2,IF(REGISTRO!AH447="C",3,IF(REGISTRO!AH447="D",4,""))))</f>
        <v/>
      </c>
      <c r="AK444" s="30" t="str">
        <f>IF(REGISTRO!AI447="A",1,IF(REGISTRO!AI447="B",2,IF(REGISTRO!AI447="C",3,IF(REGISTRO!AI447="D",4,""))))</f>
        <v/>
      </c>
      <c r="AM444" s="31" t="str">
        <f t="shared" si="379"/>
        <v/>
      </c>
      <c r="AN444" s="31" t="str">
        <f t="shared" si="380"/>
        <v/>
      </c>
      <c r="AO444" s="31" t="str">
        <f t="shared" si="381"/>
        <v/>
      </c>
      <c r="AP444" s="31" t="str">
        <f t="shared" si="382"/>
        <v/>
      </c>
      <c r="AQ444" s="31" t="str">
        <f t="shared" si="383"/>
        <v/>
      </c>
      <c r="AR444" s="31" t="str">
        <f t="shared" si="384"/>
        <v/>
      </c>
      <c r="AS444" s="31" t="str">
        <f t="shared" si="385"/>
        <v/>
      </c>
      <c r="AT444" s="31" t="str">
        <f t="shared" si="386"/>
        <v/>
      </c>
      <c r="AU444" s="31" t="str">
        <f t="shared" si="387"/>
        <v/>
      </c>
      <c r="AV444" s="31" t="str">
        <f t="shared" si="388"/>
        <v/>
      </c>
      <c r="AW444" s="31" t="str">
        <f t="shared" si="389"/>
        <v/>
      </c>
      <c r="AX444" s="31" t="str">
        <f t="shared" si="390"/>
        <v/>
      </c>
      <c r="AY444" s="31" t="str">
        <f t="shared" si="391"/>
        <v/>
      </c>
      <c r="AZ444" s="31" t="str">
        <f t="shared" si="392"/>
        <v/>
      </c>
      <c r="BA444" s="31" t="str">
        <f t="shared" si="393"/>
        <v/>
      </c>
      <c r="BB444" s="31" t="str">
        <f t="shared" si="394"/>
        <v/>
      </c>
      <c r="BC444" s="31" t="str">
        <f t="shared" si="395"/>
        <v/>
      </c>
      <c r="BD444" s="31" t="str">
        <f t="shared" si="396"/>
        <v/>
      </c>
      <c r="BE444" s="31" t="str">
        <f t="shared" si="397"/>
        <v/>
      </c>
      <c r="BF444" s="31" t="str">
        <f t="shared" si="398"/>
        <v/>
      </c>
      <c r="BG444" s="31" t="str">
        <f t="shared" si="399"/>
        <v/>
      </c>
      <c r="BH444" s="31" t="str">
        <f t="shared" si="400"/>
        <v/>
      </c>
      <c r="BI444" s="31" t="str">
        <f t="shared" si="401"/>
        <v/>
      </c>
      <c r="BJ444" s="31" t="str">
        <f t="shared" si="402"/>
        <v/>
      </c>
      <c r="BK444" s="31" t="str">
        <f t="shared" si="403"/>
        <v/>
      </c>
      <c r="BL444" s="31" t="str">
        <f t="shared" si="404"/>
        <v/>
      </c>
      <c r="BM444" s="31" t="str">
        <f t="shared" si="405"/>
        <v/>
      </c>
      <c r="BN444" s="31" t="str">
        <f t="shared" si="406"/>
        <v/>
      </c>
      <c r="BO444" s="31" t="str">
        <f t="shared" si="407"/>
        <v/>
      </c>
      <c r="BP444" s="31" t="str">
        <f t="shared" si="408"/>
        <v/>
      </c>
      <c r="BR444" s="32" t="str">
        <f t="shared" si="409"/>
        <v/>
      </c>
      <c r="BS444" s="32" t="str">
        <f t="shared" si="410"/>
        <v/>
      </c>
      <c r="BT444" s="32" t="str">
        <f t="shared" si="411"/>
        <v/>
      </c>
      <c r="BU444" s="32" t="str">
        <f t="shared" si="412"/>
        <v/>
      </c>
      <c r="BV444" s="32" t="str">
        <f t="shared" si="413"/>
        <v/>
      </c>
      <c r="BW444" s="32" t="str">
        <f t="shared" si="414"/>
        <v/>
      </c>
      <c r="BX444" s="32" t="str">
        <f t="shared" si="415"/>
        <v/>
      </c>
      <c r="BY444" s="32" t="str">
        <f t="shared" si="416"/>
        <v/>
      </c>
      <c r="BZ444" s="32" t="str">
        <f t="shared" si="417"/>
        <v/>
      </c>
      <c r="CA444" s="32" t="str">
        <f t="shared" si="418"/>
        <v/>
      </c>
      <c r="CB444" s="32" t="str">
        <f t="shared" si="419"/>
        <v/>
      </c>
      <c r="CC444" s="32" t="str">
        <f t="shared" si="420"/>
        <v/>
      </c>
      <c r="CD444" s="32" t="str">
        <f t="shared" si="421"/>
        <v/>
      </c>
      <c r="CE444" s="32" t="str">
        <f t="shared" si="422"/>
        <v/>
      </c>
      <c r="CF444" s="32" t="str">
        <f t="shared" si="423"/>
        <v/>
      </c>
      <c r="CG444" s="32" t="str">
        <f t="shared" si="424"/>
        <v/>
      </c>
      <c r="CH444" s="32" t="str">
        <f t="shared" si="425"/>
        <v/>
      </c>
      <c r="CI444" s="32" t="str">
        <f t="shared" si="426"/>
        <v/>
      </c>
      <c r="CJ444" s="32" t="str">
        <f t="shared" si="427"/>
        <v/>
      </c>
      <c r="CK444" s="32" t="str">
        <f t="shared" si="428"/>
        <v/>
      </c>
      <c r="CL444" s="32" t="str">
        <f t="shared" si="429"/>
        <v/>
      </c>
      <c r="CM444" s="32" t="str">
        <f t="shared" si="430"/>
        <v/>
      </c>
      <c r="CN444" s="32" t="str">
        <f t="shared" si="431"/>
        <v/>
      </c>
      <c r="CO444" s="32" t="str">
        <f t="shared" si="432"/>
        <v/>
      </c>
      <c r="CP444" s="32" t="str">
        <f t="shared" si="433"/>
        <v/>
      </c>
      <c r="CQ444" s="32" t="str">
        <f t="shared" si="434"/>
        <v/>
      </c>
      <c r="CR444" s="32" t="str">
        <f t="shared" si="435"/>
        <v/>
      </c>
      <c r="CS444" s="32" t="str">
        <f t="shared" si="436"/>
        <v/>
      </c>
      <c r="CT444" s="32" t="str">
        <f t="shared" si="437"/>
        <v/>
      </c>
      <c r="CU444" s="32" t="str">
        <f t="shared" si="438"/>
        <v/>
      </c>
      <c r="CV444" s="33" t="str">
        <f t="shared" si="439"/>
        <v/>
      </c>
      <c r="CW444" s="97" t="str">
        <f t="shared" si="440"/>
        <v/>
      </c>
      <c r="CX444" s="97"/>
    </row>
    <row r="445" spans="3:102" x14ac:dyDescent="0.25">
      <c r="C445" s="15">
        <v>429</v>
      </c>
      <c r="D445" s="34" t="str">
        <f>IF(REGISTRO!B448="","",REGISTRO!B448)</f>
        <v/>
      </c>
      <c r="E445" s="34" t="str">
        <f>IF(REGISTRO!C448="","",REGISTRO!C448)</f>
        <v/>
      </c>
      <c r="F445" s="34" t="str">
        <f>IF(REGISTRO!D448="","",REGISTRO!D448)</f>
        <v/>
      </c>
      <c r="G445" s="34" t="str">
        <f>IF(REGISTRO!E448="","",REGISTRO!E448)</f>
        <v/>
      </c>
      <c r="H445" s="30" t="str">
        <f>IF(REGISTRO!F448="A",1,IF(REGISTRO!F448="B",2,IF(REGISTRO!F448="C",3,IF(REGISTRO!F448="D",4,""))))</f>
        <v/>
      </c>
      <c r="I445" s="30" t="str">
        <f>IF(REGISTRO!G448="A",1,IF(REGISTRO!G448="B",2,IF(REGISTRO!G448="C",3,IF(REGISTRO!G448="D",4,""))))</f>
        <v/>
      </c>
      <c r="J445" s="30" t="str">
        <f>IF(REGISTRO!H448="A",1,IF(REGISTRO!H448="B",2,IF(REGISTRO!H448="C",3,IF(REGISTRO!H448="D",4,""))))</f>
        <v/>
      </c>
      <c r="K445" s="30" t="str">
        <f>IF(REGISTRO!I448="A",1,IF(REGISTRO!I448="B",2,IF(REGISTRO!I448="C",3,IF(REGISTRO!I448="D",4,""))))</f>
        <v/>
      </c>
      <c r="L445" s="30" t="str">
        <f>IF(REGISTRO!J448="A",1,IF(REGISTRO!J448="B",2,IF(REGISTRO!J448="C",3,IF(REGISTRO!J448="D",4,""))))</f>
        <v/>
      </c>
      <c r="M445" s="30" t="str">
        <f>IF(REGISTRO!K448="A",1,IF(REGISTRO!K448="B",2,IF(REGISTRO!K448="C",3,IF(REGISTRO!K448="D",4,""))))</f>
        <v/>
      </c>
      <c r="N445" s="30" t="str">
        <f>IF(REGISTRO!L448="A",1,IF(REGISTRO!L448="B",2,IF(REGISTRO!L448="C",3,IF(REGISTRO!L448="D",4,""))))</f>
        <v/>
      </c>
      <c r="O445" s="30" t="str">
        <f>IF(REGISTRO!M448="A",1,IF(REGISTRO!M448="B",2,IF(REGISTRO!M448="C",3,IF(REGISTRO!M448="D",4,""))))</f>
        <v/>
      </c>
      <c r="P445" s="30" t="str">
        <f>IF(REGISTRO!N448="A",1,IF(REGISTRO!N448="B",2,IF(REGISTRO!N448="C",3,IF(REGISTRO!N448="D",4,""))))</f>
        <v/>
      </c>
      <c r="Q445" s="30" t="str">
        <f>IF(REGISTRO!O448="A",1,IF(REGISTRO!O448="B",2,IF(REGISTRO!O448="C",3,IF(REGISTRO!O448="D",4,""))))</f>
        <v/>
      </c>
      <c r="R445" s="30" t="str">
        <f>IF(REGISTRO!P448="A",1,IF(REGISTRO!P448="B",2,IF(REGISTRO!P448="C",3,IF(REGISTRO!P448="D",4,""))))</f>
        <v/>
      </c>
      <c r="S445" s="30" t="str">
        <f>IF(REGISTRO!Q448="A",1,IF(REGISTRO!Q448="B",2,IF(REGISTRO!Q448="C",3,IF(REGISTRO!Q448="D",4,""))))</f>
        <v/>
      </c>
      <c r="T445" s="30" t="str">
        <f>IF(REGISTRO!R448="A",1,IF(REGISTRO!R448="B",2,IF(REGISTRO!R448="C",3,IF(REGISTRO!R448="D",4,""))))</f>
        <v/>
      </c>
      <c r="U445" s="30" t="str">
        <f>IF(REGISTRO!S448="A",1,IF(REGISTRO!S448="B",2,IF(REGISTRO!S448="C",3,IF(REGISTRO!S448="D",4,""))))</f>
        <v/>
      </c>
      <c r="V445" s="30" t="str">
        <f>IF(REGISTRO!T448="A",1,IF(REGISTRO!T448="B",2,IF(REGISTRO!T448="C",3,IF(REGISTRO!T448="D",4,""))))</f>
        <v/>
      </c>
      <c r="W445" s="30" t="str">
        <f>IF(REGISTRO!U448="A",1,IF(REGISTRO!U448="B",2,IF(REGISTRO!U448="C",3,IF(REGISTRO!U448="D",4,""))))</f>
        <v/>
      </c>
      <c r="X445" s="30" t="str">
        <f>IF(REGISTRO!V448="A",1,IF(REGISTRO!V448="B",2,IF(REGISTRO!V448="C",3,IF(REGISTRO!V448="D",4,""))))</f>
        <v/>
      </c>
      <c r="Y445" s="30" t="str">
        <f>IF(REGISTRO!W448="A",1,IF(REGISTRO!W448="B",2,IF(REGISTRO!W448="C",3,IF(REGISTRO!W448="D",4,""))))</f>
        <v/>
      </c>
      <c r="Z445" s="30" t="str">
        <f>IF(REGISTRO!X448="A",1,IF(REGISTRO!X448="B",2,IF(REGISTRO!X448="C",3,IF(REGISTRO!X448="D",4,""))))</f>
        <v/>
      </c>
      <c r="AA445" s="30" t="str">
        <f>IF(REGISTRO!Y448="A",1,IF(REGISTRO!Y448="B",2,IF(REGISTRO!Y448="C",3,IF(REGISTRO!Y448="D",4,""))))</f>
        <v/>
      </c>
      <c r="AB445" s="30" t="str">
        <f>IF(REGISTRO!Z448="A",1,IF(REGISTRO!Z448="B",2,IF(REGISTRO!Z448="C",3,IF(REGISTRO!Z448="D",4,""))))</f>
        <v/>
      </c>
      <c r="AC445" s="30" t="str">
        <f>IF(REGISTRO!AA448="A",1,IF(REGISTRO!AA448="B",2,IF(REGISTRO!AA448="C",3,IF(REGISTRO!AA448="D",4,""))))</f>
        <v/>
      </c>
      <c r="AD445" s="30" t="str">
        <f>IF(REGISTRO!AB448="A",1,IF(REGISTRO!AB448="B",2,IF(REGISTRO!AB448="C",3,IF(REGISTRO!AB448="D",4,""))))</f>
        <v/>
      </c>
      <c r="AE445" s="30" t="str">
        <f>IF(REGISTRO!AC448="A",1,IF(REGISTRO!AC448="B",2,IF(REGISTRO!AC448="C",3,IF(REGISTRO!AC448="D",4,""))))</f>
        <v/>
      </c>
      <c r="AF445" s="30" t="str">
        <f>IF(REGISTRO!AD448="A",1,IF(REGISTRO!AD448="B",2,IF(REGISTRO!AD448="C",3,IF(REGISTRO!AD448="D",4,""))))</f>
        <v/>
      </c>
      <c r="AG445" s="30" t="str">
        <f>IF(REGISTRO!AE448="A",1,IF(REGISTRO!AE448="B",2,IF(REGISTRO!AE448="C",3,IF(REGISTRO!AE448="D",4,""))))</f>
        <v/>
      </c>
      <c r="AH445" s="30" t="str">
        <f>IF(REGISTRO!AF448="A",1,IF(REGISTRO!AF448="B",2,IF(REGISTRO!AF448="C",3,IF(REGISTRO!AF448="D",4,""))))</f>
        <v/>
      </c>
      <c r="AI445" s="30" t="str">
        <f>IF(REGISTRO!AG448="A",1,IF(REGISTRO!AG448="B",2,IF(REGISTRO!AG448="C",3,IF(REGISTRO!AG448="D",4,""))))</f>
        <v/>
      </c>
      <c r="AJ445" s="30" t="str">
        <f>IF(REGISTRO!AH448="A",1,IF(REGISTRO!AH448="B",2,IF(REGISTRO!AH448="C",3,IF(REGISTRO!AH448="D",4,""))))</f>
        <v/>
      </c>
      <c r="AK445" s="30" t="str">
        <f>IF(REGISTRO!AI448="A",1,IF(REGISTRO!AI448="B",2,IF(REGISTRO!AI448="C",3,IF(REGISTRO!AI448="D",4,""))))</f>
        <v/>
      </c>
      <c r="AM445" s="31" t="str">
        <f t="shared" si="379"/>
        <v/>
      </c>
      <c r="AN445" s="31" t="str">
        <f t="shared" si="380"/>
        <v/>
      </c>
      <c r="AO445" s="31" t="str">
        <f t="shared" si="381"/>
        <v/>
      </c>
      <c r="AP445" s="31" t="str">
        <f t="shared" si="382"/>
        <v/>
      </c>
      <c r="AQ445" s="31" t="str">
        <f t="shared" si="383"/>
        <v/>
      </c>
      <c r="AR445" s="31" t="str">
        <f t="shared" si="384"/>
        <v/>
      </c>
      <c r="AS445" s="31" t="str">
        <f t="shared" si="385"/>
        <v/>
      </c>
      <c r="AT445" s="31" t="str">
        <f t="shared" si="386"/>
        <v/>
      </c>
      <c r="AU445" s="31" t="str">
        <f t="shared" si="387"/>
        <v/>
      </c>
      <c r="AV445" s="31" t="str">
        <f t="shared" si="388"/>
        <v/>
      </c>
      <c r="AW445" s="31" t="str">
        <f t="shared" si="389"/>
        <v/>
      </c>
      <c r="AX445" s="31" t="str">
        <f t="shared" si="390"/>
        <v/>
      </c>
      <c r="AY445" s="31" t="str">
        <f t="shared" si="391"/>
        <v/>
      </c>
      <c r="AZ445" s="31" t="str">
        <f t="shared" si="392"/>
        <v/>
      </c>
      <c r="BA445" s="31" t="str">
        <f t="shared" si="393"/>
        <v/>
      </c>
      <c r="BB445" s="31" t="str">
        <f t="shared" si="394"/>
        <v/>
      </c>
      <c r="BC445" s="31" t="str">
        <f t="shared" si="395"/>
        <v/>
      </c>
      <c r="BD445" s="31" t="str">
        <f t="shared" si="396"/>
        <v/>
      </c>
      <c r="BE445" s="31" t="str">
        <f t="shared" si="397"/>
        <v/>
      </c>
      <c r="BF445" s="31" t="str">
        <f t="shared" si="398"/>
        <v/>
      </c>
      <c r="BG445" s="31" t="str">
        <f t="shared" si="399"/>
        <v/>
      </c>
      <c r="BH445" s="31" t="str">
        <f t="shared" si="400"/>
        <v/>
      </c>
      <c r="BI445" s="31" t="str">
        <f t="shared" si="401"/>
        <v/>
      </c>
      <c r="BJ445" s="31" t="str">
        <f t="shared" si="402"/>
        <v/>
      </c>
      <c r="BK445" s="31" t="str">
        <f t="shared" si="403"/>
        <v/>
      </c>
      <c r="BL445" s="31" t="str">
        <f t="shared" si="404"/>
        <v/>
      </c>
      <c r="BM445" s="31" t="str">
        <f t="shared" si="405"/>
        <v/>
      </c>
      <c r="BN445" s="31" t="str">
        <f t="shared" si="406"/>
        <v/>
      </c>
      <c r="BO445" s="31" t="str">
        <f t="shared" si="407"/>
        <v/>
      </c>
      <c r="BP445" s="31" t="str">
        <f t="shared" si="408"/>
        <v/>
      </c>
      <c r="BR445" s="32" t="str">
        <f t="shared" si="409"/>
        <v/>
      </c>
      <c r="BS445" s="32" t="str">
        <f t="shared" si="410"/>
        <v/>
      </c>
      <c r="BT445" s="32" t="str">
        <f t="shared" si="411"/>
        <v/>
      </c>
      <c r="BU445" s="32" t="str">
        <f t="shared" si="412"/>
        <v/>
      </c>
      <c r="BV445" s="32" t="str">
        <f t="shared" si="413"/>
        <v/>
      </c>
      <c r="BW445" s="32" t="str">
        <f t="shared" si="414"/>
        <v/>
      </c>
      <c r="BX445" s="32" t="str">
        <f t="shared" si="415"/>
        <v/>
      </c>
      <c r="BY445" s="32" t="str">
        <f t="shared" si="416"/>
        <v/>
      </c>
      <c r="BZ445" s="32" t="str">
        <f t="shared" si="417"/>
        <v/>
      </c>
      <c r="CA445" s="32" t="str">
        <f t="shared" si="418"/>
        <v/>
      </c>
      <c r="CB445" s="32" t="str">
        <f t="shared" si="419"/>
        <v/>
      </c>
      <c r="CC445" s="32" t="str">
        <f t="shared" si="420"/>
        <v/>
      </c>
      <c r="CD445" s="32" t="str">
        <f t="shared" si="421"/>
        <v/>
      </c>
      <c r="CE445" s="32" t="str">
        <f t="shared" si="422"/>
        <v/>
      </c>
      <c r="CF445" s="32" t="str">
        <f t="shared" si="423"/>
        <v/>
      </c>
      <c r="CG445" s="32" t="str">
        <f t="shared" si="424"/>
        <v/>
      </c>
      <c r="CH445" s="32" t="str">
        <f t="shared" si="425"/>
        <v/>
      </c>
      <c r="CI445" s="32" t="str">
        <f t="shared" si="426"/>
        <v/>
      </c>
      <c r="CJ445" s="32" t="str">
        <f t="shared" si="427"/>
        <v/>
      </c>
      <c r="CK445" s="32" t="str">
        <f t="shared" si="428"/>
        <v/>
      </c>
      <c r="CL445" s="32" t="str">
        <f t="shared" si="429"/>
        <v/>
      </c>
      <c r="CM445" s="32" t="str">
        <f t="shared" si="430"/>
        <v/>
      </c>
      <c r="CN445" s="32" t="str">
        <f t="shared" si="431"/>
        <v/>
      </c>
      <c r="CO445" s="32" t="str">
        <f t="shared" si="432"/>
        <v/>
      </c>
      <c r="CP445" s="32" t="str">
        <f t="shared" si="433"/>
        <v/>
      </c>
      <c r="CQ445" s="32" t="str">
        <f t="shared" si="434"/>
        <v/>
      </c>
      <c r="CR445" s="32" t="str">
        <f t="shared" si="435"/>
        <v/>
      </c>
      <c r="CS445" s="32" t="str">
        <f t="shared" si="436"/>
        <v/>
      </c>
      <c r="CT445" s="32" t="str">
        <f t="shared" si="437"/>
        <v/>
      </c>
      <c r="CU445" s="32" t="str">
        <f t="shared" si="438"/>
        <v/>
      </c>
      <c r="CV445" s="33" t="str">
        <f t="shared" si="439"/>
        <v/>
      </c>
      <c r="CW445" s="97" t="str">
        <f t="shared" si="440"/>
        <v/>
      </c>
      <c r="CX445" s="97"/>
    </row>
    <row r="446" spans="3:102" x14ac:dyDescent="0.25">
      <c r="C446" s="15">
        <v>430</v>
      </c>
      <c r="D446" s="34" t="str">
        <f>IF(REGISTRO!B449="","",REGISTRO!B449)</f>
        <v/>
      </c>
      <c r="E446" s="34" t="str">
        <f>IF(REGISTRO!C449="","",REGISTRO!C449)</f>
        <v/>
      </c>
      <c r="F446" s="34" t="str">
        <f>IF(REGISTRO!D449="","",REGISTRO!D449)</f>
        <v/>
      </c>
      <c r="G446" s="34" t="str">
        <f>IF(REGISTRO!E449="","",REGISTRO!E449)</f>
        <v/>
      </c>
      <c r="H446" s="30" t="str">
        <f>IF(REGISTRO!F449="A",1,IF(REGISTRO!F449="B",2,IF(REGISTRO!F449="C",3,IF(REGISTRO!F449="D",4,""))))</f>
        <v/>
      </c>
      <c r="I446" s="30" t="str">
        <f>IF(REGISTRO!G449="A",1,IF(REGISTRO!G449="B",2,IF(REGISTRO!G449="C",3,IF(REGISTRO!G449="D",4,""))))</f>
        <v/>
      </c>
      <c r="J446" s="30" t="str">
        <f>IF(REGISTRO!H449="A",1,IF(REGISTRO!H449="B",2,IF(REGISTRO!H449="C",3,IF(REGISTRO!H449="D",4,""))))</f>
        <v/>
      </c>
      <c r="K446" s="30" t="str">
        <f>IF(REGISTRO!I449="A",1,IF(REGISTRO!I449="B",2,IF(REGISTRO!I449="C",3,IF(REGISTRO!I449="D",4,""))))</f>
        <v/>
      </c>
      <c r="L446" s="30" t="str">
        <f>IF(REGISTRO!J449="A",1,IF(REGISTRO!J449="B",2,IF(REGISTRO!J449="C",3,IF(REGISTRO!J449="D",4,""))))</f>
        <v/>
      </c>
      <c r="M446" s="30" t="str">
        <f>IF(REGISTRO!K449="A",1,IF(REGISTRO!K449="B",2,IF(REGISTRO!K449="C",3,IF(REGISTRO!K449="D",4,""))))</f>
        <v/>
      </c>
      <c r="N446" s="30" t="str">
        <f>IF(REGISTRO!L449="A",1,IF(REGISTRO!L449="B",2,IF(REGISTRO!L449="C",3,IF(REGISTRO!L449="D",4,""))))</f>
        <v/>
      </c>
      <c r="O446" s="30" t="str">
        <f>IF(REGISTRO!M449="A",1,IF(REGISTRO!M449="B",2,IF(REGISTRO!M449="C",3,IF(REGISTRO!M449="D",4,""))))</f>
        <v/>
      </c>
      <c r="P446" s="30" t="str">
        <f>IF(REGISTRO!N449="A",1,IF(REGISTRO!N449="B",2,IF(REGISTRO!N449="C",3,IF(REGISTRO!N449="D",4,""))))</f>
        <v/>
      </c>
      <c r="Q446" s="30" t="str">
        <f>IF(REGISTRO!O449="A",1,IF(REGISTRO!O449="B",2,IF(REGISTRO!O449="C",3,IF(REGISTRO!O449="D",4,""))))</f>
        <v/>
      </c>
      <c r="R446" s="30" t="str">
        <f>IF(REGISTRO!P449="A",1,IF(REGISTRO!P449="B",2,IF(REGISTRO!P449="C",3,IF(REGISTRO!P449="D",4,""))))</f>
        <v/>
      </c>
      <c r="S446" s="30" t="str">
        <f>IF(REGISTRO!Q449="A",1,IF(REGISTRO!Q449="B",2,IF(REGISTRO!Q449="C",3,IF(REGISTRO!Q449="D",4,""))))</f>
        <v/>
      </c>
      <c r="T446" s="30" t="str">
        <f>IF(REGISTRO!R449="A",1,IF(REGISTRO!R449="B",2,IF(REGISTRO!R449="C",3,IF(REGISTRO!R449="D",4,""))))</f>
        <v/>
      </c>
      <c r="U446" s="30" t="str">
        <f>IF(REGISTRO!S449="A",1,IF(REGISTRO!S449="B",2,IF(REGISTRO!S449="C",3,IF(REGISTRO!S449="D",4,""))))</f>
        <v/>
      </c>
      <c r="V446" s="30" t="str">
        <f>IF(REGISTRO!T449="A",1,IF(REGISTRO!T449="B",2,IF(REGISTRO!T449="C",3,IF(REGISTRO!T449="D",4,""))))</f>
        <v/>
      </c>
      <c r="W446" s="30" t="str">
        <f>IF(REGISTRO!U449="A",1,IF(REGISTRO!U449="B",2,IF(REGISTRO!U449="C",3,IF(REGISTRO!U449="D",4,""))))</f>
        <v/>
      </c>
      <c r="X446" s="30" t="str">
        <f>IF(REGISTRO!V449="A",1,IF(REGISTRO!V449="B",2,IF(REGISTRO!V449="C",3,IF(REGISTRO!V449="D",4,""))))</f>
        <v/>
      </c>
      <c r="Y446" s="30" t="str">
        <f>IF(REGISTRO!W449="A",1,IF(REGISTRO!W449="B",2,IF(REGISTRO!W449="C",3,IF(REGISTRO!W449="D",4,""))))</f>
        <v/>
      </c>
      <c r="Z446" s="30" t="str">
        <f>IF(REGISTRO!X449="A",1,IF(REGISTRO!X449="B",2,IF(REGISTRO!X449="C",3,IF(REGISTRO!X449="D",4,""))))</f>
        <v/>
      </c>
      <c r="AA446" s="30" t="str">
        <f>IF(REGISTRO!Y449="A",1,IF(REGISTRO!Y449="B",2,IF(REGISTRO!Y449="C",3,IF(REGISTRO!Y449="D",4,""))))</f>
        <v/>
      </c>
      <c r="AB446" s="30" t="str">
        <f>IF(REGISTRO!Z449="A",1,IF(REGISTRO!Z449="B",2,IF(REGISTRO!Z449="C",3,IF(REGISTRO!Z449="D",4,""))))</f>
        <v/>
      </c>
      <c r="AC446" s="30" t="str">
        <f>IF(REGISTRO!AA449="A",1,IF(REGISTRO!AA449="B",2,IF(REGISTRO!AA449="C",3,IF(REGISTRO!AA449="D",4,""))))</f>
        <v/>
      </c>
      <c r="AD446" s="30" t="str">
        <f>IF(REGISTRO!AB449="A",1,IF(REGISTRO!AB449="B",2,IF(REGISTRO!AB449="C",3,IF(REGISTRO!AB449="D",4,""))))</f>
        <v/>
      </c>
      <c r="AE446" s="30" t="str">
        <f>IF(REGISTRO!AC449="A",1,IF(REGISTRO!AC449="B",2,IF(REGISTRO!AC449="C",3,IF(REGISTRO!AC449="D",4,""))))</f>
        <v/>
      </c>
      <c r="AF446" s="30" t="str">
        <f>IF(REGISTRO!AD449="A",1,IF(REGISTRO!AD449="B",2,IF(REGISTRO!AD449="C",3,IF(REGISTRO!AD449="D",4,""))))</f>
        <v/>
      </c>
      <c r="AG446" s="30" t="str">
        <f>IF(REGISTRO!AE449="A",1,IF(REGISTRO!AE449="B",2,IF(REGISTRO!AE449="C",3,IF(REGISTRO!AE449="D",4,""))))</f>
        <v/>
      </c>
      <c r="AH446" s="30" t="str">
        <f>IF(REGISTRO!AF449="A",1,IF(REGISTRO!AF449="B",2,IF(REGISTRO!AF449="C",3,IF(REGISTRO!AF449="D",4,""))))</f>
        <v/>
      </c>
      <c r="AI446" s="30" t="str">
        <f>IF(REGISTRO!AG449="A",1,IF(REGISTRO!AG449="B",2,IF(REGISTRO!AG449="C",3,IF(REGISTRO!AG449="D",4,""))))</f>
        <v/>
      </c>
      <c r="AJ446" s="30" t="str">
        <f>IF(REGISTRO!AH449="A",1,IF(REGISTRO!AH449="B",2,IF(REGISTRO!AH449="C",3,IF(REGISTRO!AH449="D",4,""))))</f>
        <v/>
      </c>
      <c r="AK446" s="30" t="str">
        <f>IF(REGISTRO!AI449="A",1,IF(REGISTRO!AI449="B",2,IF(REGISTRO!AI449="C",3,IF(REGISTRO!AI449="D",4,""))))</f>
        <v/>
      </c>
      <c r="AM446" s="31" t="str">
        <f t="shared" si="379"/>
        <v/>
      </c>
      <c r="AN446" s="31" t="str">
        <f t="shared" si="380"/>
        <v/>
      </c>
      <c r="AO446" s="31" t="str">
        <f t="shared" si="381"/>
        <v/>
      </c>
      <c r="AP446" s="31" t="str">
        <f t="shared" si="382"/>
        <v/>
      </c>
      <c r="AQ446" s="31" t="str">
        <f t="shared" si="383"/>
        <v/>
      </c>
      <c r="AR446" s="31" t="str">
        <f t="shared" si="384"/>
        <v/>
      </c>
      <c r="AS446" s="31" t="str">
        <f t="shared" si="385"/>
        <v/>
      </c>
      <c r="AT446" s="31" t="str">
        <f t="shared" si="386"/>
        <v/>
      </c>
      <c r="AU446" s="31" t="str">
        <f t="shared" si="387"/>
        <v/>
      </c>
      <c r="AV446" s="31" t="str">
        <f t="shared" si="388"/>
        <v/>
      </c>
      <c r="AW446" s="31" t="str">
        <f t="shared" si="389"/>
        <v/>
      </c>
      <c r="AX446" s="31" t="str">
        <f t="shared" si="390"/>
        <v/>
      </c>
      <c r="AY446" s="31" t="str">
        <f t="shared" si="391"/>
        <v/>
      </c>
      <c r="AZ446" s="31" t="str">
        <f t="shared" si="392"/>
        <v/>
      </c>
      <c r="BA446" s="31" t="str">
        <f t="shared" si="393"/>
        <v/>
      </c>
      <c r="BB446" s="31" t="str">
        <f t="shared" si="394"/>
        <v/>
      </c>
      <c r="BC446" s="31" t="str">
        <f t="shared" si="395"/>
        <v/>
      </c>
      <c r="BD446" s="31" t="str">
        <f t="shared" si="396"/>
        <v/>
      </c>
      <c r="BE446" s="31" t="str">
        <f t="shared" si="397"/>
        <v/>
      </c>
      <c r="BF446" s="31" t="str">
        <f t="shared" si="398"/>
        <v/>
      </c>
      <c r="BG446" s="31" t="str">
        <f t="shared" si="399"/>
        <v/>
      </c>
      <c r="BH446" s="31" t="str">
        <f t="shared" si="400"/>
        <v/>
      </c>
      <c r="BI446" s="31" t="str">
        <f t="shared" si="401"/>
        <v/>
      </c>
      <c r="BJ446" s="31" t="str">
        <f t="shared" si="402"/>
        <v/>
      </c>
      <c r="BK446" s="31" t="str">
        <f t="shared" si="403"/>
        <v/>
      </c>
      <c r="BL446" s="31" t="str">
        <f t="shared" si="404"/>
        <v/>
      </c>
      <c r="BM446" s="31" t="str">
        <f t="shared" si="405"/>
        <v/>
      </c>
      <c r="BN446" s="31" t="str">
        <f t="shared" si="406"/>
        <v/>
      </c>
      <c r="BO446" s="31" t="str">
        <f t="shared" si="407"/>
        <v/>
      </c>
      <c r="BP446" s="31" t="str">
        <f t="shared" si="408"/>
        <v/>
      </c>
      <c r="BR446" s="32" t="str">
        <f t="shared" si="409"/>
        <v/>
      </c>
      <c r="BS446" s="32" t="str">
        <f t="shared" si="410"/>
        <v/>
      </c>
      <c r="BT446" s="32" t="str">
        <f t="shared" si="411"/>
        <v/>
      </c>
      <c r="BU446" s="32" t="str">
        <f t="shared" si="412"/>
        <v/>
      </c>
      <c r="BV446" s="32" t="str">
        <f t="shared" si="413"/>
        <v/>
      </c>
      <c r="BW446" s="32" t="str">
        <f t="shared" si="414"/>
        <v/>
      </c>
      <c r="BX446" s="32" t="str">
        <f t="shared" si="415"/>
        <v/>
      </c>
      <c r="BY446" s="32" t="str">
        <f t="shared" si="416"/>
        <v/>
      </c>
      <c r="BZ446" s="32" t="str">
        <f t="shared" si="417"/>
        <v/>
      </c>
      <c r="CA446" s="32" t="str">
        <f t="shared" si="418"/>
        <v/>
      </c>
      <c r="CB446" s="32" t="str">
        <f t="shared" si="419"/>
        <v/>
      </c>
      <c r="CC446" s="32" t="str">
        <f t="shared" si="420"/>
        <v/>
      </c>
      <c r="CD446" s="32" t="str">
        <f t="shared" si="421"/>
        <v/>
      </c>
      <c r="CE446" s="32" t="str">
        <f t="shared" si="422"/>
        <v/>
      </c>
      <c r="CF446" s="32" t="str">
        <f t="shared" si="423"/>
        <v/>
      </c>
      <c r="CG446" s="32" t="str">
        <f t="shared" si="424"/>
        <v/>
      </c>
      <c r="CH446" s="32" t="str">
        <f t="shared" si="425"/>
        <v/>
      </c>
      <c r="CI446" s="32" t="str">
        <f t="shared" si="426"/>
        <v/>
      </c>
      <c r="CJ446" s="32" t="str">
        <f t="shared" si="427"/>
        <v/>
      </c>
      <c r="CK446" s="32" t="str">
        <f t="shared" si="428"/>
        <v/>
      </c>
      <c r="CL446" s="32" t="str">
        <f t="shared" si="429"/>
        <v/>
      </c>
      <c r="CM446" s="32" t="str">
        <f t="shared" si="430"/>
        <v/>
      </c>
      <c r="CN446" s="32" t="str">
        <f t="shared" si="431"/>
        <v/>
      </c>
      <c r="CO446" s="32" t="str">
        <f t="shared" si="432"/>
        <v/>
      </c>
      <c r="CP446" s="32" t="str">
        <f t="shared" si="433"/>
        <v/>
      </c>
      <c r="CQ446" s="32" t="str">
        <f t="shared" si="434"/>
        <v/>
      </c>
      <c r="CR446" s="32" t="str">
        <f t="shared" si="435"/>
        <v/>
      </c>
      <c r="CS446" s="32" t="str">
        <f t="shared" si="436"/>
        <v/>
      </c>
      <c r="CT446" s="32" t="str">
        <f t="shared" si="437"/>
        <v/>
      </c>
      <c r="CU446" s="32" t="str">
        <f t="shared" si="438"/>
        <v/>
      </c>
      <c r="CV446" s="33" t="str">
        <f t="shared" si="439"/>
        <v/>
      </c>
      <c r="CW446" s="97" t="str">
        <f t="shared" si="440"/>
        <v/>
      </c>
      <c r="CX446" s="97"/>
    </row>
    <row r="447" spans="3:102" x14ac:dyDescent="0.25">
      <c r="C447" s="15">
        <v>431</v>
      </c>
      <c r="D447" s="34" t="str">
        <f>IF(REGISTRO!B450="","",REGISTRO!B450)</f>
        <v/>
      </c>
      <c r="E447" s="34" t="str">
        <f>IF(REGISTRO!C450="","",REGISTRO!C450)</f>
        <v/>
      </c>
      <c r="F447" s="34" t="str">
        <f>IF(REGISTRO!D450="","",REGISTRO!D450)</f>
        <v/>
      </c>
      <c r="G447" s="34" t="str">
        <f>IF(REGISTRO!E450="","",REGISTRO!E450)</f>
        <v/>
      </c>
      <c r="H447" s="30" t="str">
        <f>IF(REGISTRO!F450="A",1,IF(REGISTRO!F450="B",2,IF(REGISTRO!F450="C",3,IF(REGISTRO!F450="D",4,""))))</f>
        <v/>
      </c>
      <c r="I447" s="30" t="str">
        <f>IF(REGISTRO!G450="A",1,IF(REGISTRO!G450="B",2,IF(REGISTRO!G450="C",3,IF(REGISTRO!G450="D",4,""))))</f>
        <v/>
      </c>
      <c r="J447" s="30" t="str">
        <f>IF(REGISTRO!H450="A",1,IF(REGISTRO!H450="B",2,IF(REGISTRO!H450="C",3,IF(REGISTRO!H450="D",4,""))))</f>
        <v/>
      </c>
      <c r="K447" s="30" t="str">
        <f>IF(REGISTRO!I450="A",1,IF(REGISTRO!I450="B",2,IF(REGISTRO!I450="C",3,IF(REGISTRO!I450="D",4,""))))</f>
        <v/>
      </c>
      <c r="L447" s="30" t="str">
        <f>IF(REGISTRO!J450="A",1,IF(REGISTRO!J450="B",2,IF(REGISTRO!J450="C",3,IF(REGISTRO!J450="D",4,""))))</f>
        <v/>
      </c>
      <c r="M447" s="30" t="str">
        <f>IF(REGISTRO!K450="A",1,IF(REGISTRO!K450="B",2,IF(REGISTRO!K450="C",3,IF(REGISTRO!K450="D",4,""))))</f>
        <v/>
      </c>
      <c r="N447" s="30" t="str">
        <f>IF(REGISTRO!L450="A",1,IF(REGISTRO!L450="B",2,IF(REGISTRO!L450="C",3,IF(REGISTRO!L450="D",4,""))))</f>
        <v/>
      </c>
      <c r="O447" s="30" t="str">
        <f>IF(REGISTRO!M450="A",1,IF(REGISTRO!M450="B",2,IF(REGISTRO!M450="C",3,IF(REGISTRO!M450="D",4,""))))</f>
        <v/>
      </c>
      <c r="P447" s="30" t="str">
        <f>IF(REGISTRO!N450="A",1,IF(REGISTRO!N450="B",2,IF(REGISTRO!N450="C",3,IF(REGISTRO!N450="D",4,""))))</f>
        <v/>
      </c>
      <c r="Q447" s="30" t="str">
        <f>IF(REGISTRO!O450="A",1,IF(REGISTRO!O450="B",2,IF(REGISTRO!O450="C",3,IF(REGISTRO!O450="D",4,""))))</f>
        <v/>
      </c>
      <c r="R447" s="30" t="str">
        <f>IF(REGISTRO!P450="A",1,IF(REGISTRO!P450="B",2,IF(REGISTRO!P450="C",3,IF(REGISTRO!P450="D",4,""))))</f>
        <v/>
      </c>
      <c r="S447" s="30" t="str">
        <f>IF(REGISTRO!Q450="A",1,IF(REGISTRO!Q450="B",2,IF(REGISTRO!Q450="C",3,IF(REGISTRO!Q450="D",4,""))))</f>
        <v/>
      </c>
      <c r="T447" s="30" t="str">
        <f>IF(REGISTRO!R450="A",1,IF(REGISTRO!R450="B",2,IF(REGISTRO!R450="C",3,IF(REGISTRO!R450="D",4,""))))</f>
        <v/>
      </c>
      <c r="U447" s="30" t="str">
        <f>IF(REGISTRO!S450="A",1,IF(REGISTRO!S450="B",2,IF(REGISTRO!S450="C",3,IF(REGISTRO!S450="D",4,""))))</f>
        <v/>
      </c>
      <c r="V447" s="30" t="str">
        <f>IF(REGISTRO!T450="A",1,IF(REGISTRO!T450="B",2,IF(REGISTRO!T450="C",3,IF(REGISTRO!T450="D",4,""))))</f>
        <v/>
      </c>
      <c r="W447" s="30" t="str">
        <f>IF(REGISTRO!U450="A",1,IF(REGISTRO!U450="B",2,IF(REGISTRO!U450="C",3,IF(REGISTRO!U450="D",4,""))))</f>
        <v/>
      </c>
      <c r="X447" s="30" t="str">
        <f>IF(REGISTRO!V450="A",1,IF(REGISTRO!V450="B",2,IF(REGISTRO!V450="C",3,IF(REGISTRO!V450="D",4,""))))</f>
        <v/>
      </c>
      <c r="Y447" s="30" t="str">
        <f>IF(REGISTRO!W450="A",1,IF(REGISTRO!W450="B",2,IF(REGISTRO!W450="C",3,IF(REGISTRO!W450="D",4,""))))</f>
        <v/>
      </c>
      <c r="Z447" s="30" t="str">
        <f>IF(REGISTRO!X450="A",1,IF(REGISTRO!X450="B",2,IF(REGISTRO!X450="C",3,IF(REGISTRO!X450="D",4,""))))</f>
        <v/>
      </c>
      <c r="AA447" s="30" t="str">
        <f>IF(REGISTRO!Y450="A",1,IF(REGISTRO!Y450="B",2,IF(REGISTRO!Y450="C",3,IF(REGISTRO!Y450="D",4,""))))</f>
        <v/>
      </c>
      <c r="AB447" s="30" t="str">
        <f>IF(REGISTRO!Z450="A",1,IF(REGISTRO!Z450="B",2,IF(REGISTRO!Z450="C",3,IF(REGISTRO!Z450="D",4,""))))</f>
        <v/>
      </c>
      <c r="AC447" s="30" t="str">
        <f>IF(REGISTRO!AA450="A",1,IF(REGISTRO!AA450="B",2,IF(REGISTRO!AA450="C",3,IF(REGISTRO!AA450="D",4,""))))</f>
        <v/>
      </c>
      <c r="AD447" s="30" t="str">
        <f>IF(REGISTRO!AB450="A",1,IF(REGISTRO!AB450="B",2,IF(REGISTRO!AB450="C",3,IF(REGISTRO!AB450="D",4,""))))</f>
        <v/>
      </c>
      <c r="AE447" s="30" t="str">
        <f>IF(REGISTRO!AC450="A",1,IF(REGISTRO!AC450="B",2,IF(REGISTRO!AC450="C",3,IF(REGISTRO!AC450="D",4,""))))</f>
        <v/>
      </c>
      <c r="AF447" s="30" t="str">
        <f>IF(REGISTRO!AD450="A",1,IF(REGISTRO!AD450="B",2,IF(REGISTRO!AD450="C",3,IF(REGISTRO!AD450="D",4,""))))</f>
        <v/>
      </c>
      <c r="AG447" s="30" t="str">
        <f>IF(REGISTRO!AE450="A",1,IF(REGISTRO!AE450="B",2,IF(REGISTRO!AE450="C",3,IF(REGISTRO!AE450="D",4,""))))</f>
        <v/>
      </c>
      <c r="AH447" s="30" t="str">
        <f>IF(REGISTRO!AF450="A",1,IF(REGISTRO!AF450="B",2,IF(REGISTRO!AF450="C",3,IF(REGISTRO!AF450="D",4,""))))</f>
        <v/>
      </c>
      <c r="AI447" s="30" t="str">
        <f>IF(REGISTRO!AG450="A",1,IF(REGISTRO!AG450="B",2,IF(REGISTRO!AG450="C",3,IF(REGISTRO!AG450="D",4,""))))</f>
        <v/>
      </c>
      <c r="AJ447" s="30" t="str">
        <f>IF(REGISTRO!AH450="A",1,IF(REGISTRO!AH450="B",2,IF(REGISTRO!AH450="C",3,IF(REGISTRO!AH450="D",4,""))))</f>
        <v/>
      </c>
      <c r="AK447" s="30" t="str">
        <f>IF(REGISTRO!AI450="A",1,IF(REGISTRO!AI450="B",2,IF(REGISTRO!AI450="C",3,IF(REGISTRO!AI450="D",4,""))))</f>
        <v/>
      </c>
      <c r="AM447" s="31" t="str">
        <f t="shared" si="379"/>
        <v/>
      </c>
      <c r="AN447" s="31" t="str">
        <f t="shared" si="380"/>
        <v/>
      </c>
      <c r="AO447" s="31" t="str">
        <f t="shared" si="381"/>
        <v/>
      </c>
      <c r="AP447" s="31" t="str">
        <f t="shared" si="382"/>
        <v/>
      </c>
      <c r="AQ447" s="31" t="str">
        <f t="shared" si="383"/>
        <v/>
      </c>
      <c r="AR447" s="31" t="str">
        <f t="shared" si="384"/>
        <v/>
      </c>
      <c r="AS447" s="31" t="str">
        <f t="shared" si="385"/>
        <v/>
      </c>
      <c r="AT447" s="31" t="str">
        <f t="shared" si="386"/>
        <v/>
      </c>
      <c r="AU447" s="31" t="str">
        <f t="shared" si="387"/>
        <v/>
      </c>
      <c r="AV447" s="31" t="str">
        <f t="shared" si="388"/>
        <v/>
      </c>
      <c r="AW447" s="31" t="str">
        <f t="shared" si="389"/>
        <v/>
      </c>
      <c r="AX447" s="31" t="str">
        <f t="shared" si="390"/>
        <v/>
      </c>
      <c r="AY447" s="31" t="str">
        <f t="shared" si="391"/>
        <v/>
      </c>
      <c r="AZ447" s="31" t="str">
        <f t="shared" si="392"/>
        <v/>
      </c>
      <c r="BA447" s="31" t="str">
        <f t="shared" si="393"/>
        <v/>
      </c>
      <c r="BB447" s="31" t="str">
        <f t="shared" si="394"/>
        <v/>
      </c>
      <c r="BC447" s="31" t="str">
        <f t="shared" si="395"/>
        <v/>
      </c>
      <c r="BD447" s="31" t="str">
        <f t="shared" si="396"/>
        <v/>
      </c>
      <c r="BE447" s="31" t="str">
        <f t="shared" si="397"/>
        <v/>
      </c>
      <c r="BF447" s="31" t="str">
        <f t="shared" si="398"/>
        <v/>
      </c>
      <c r="BG447" s="31" t="str">
        <f t="shared" si="399"/>
        <v/>
      </c>
      <c r="BH447" s="31" t="str">
        <f t="shared" si="400"/>
        <v/>
      </c>
      <c r="BI447" s="31" t="str">
        <f t="shared" si="401"/>
        <v/>
      </c>
      <c r="BJ447" s="31" t="str">
        <f t="shared" si="402"/>
        <v/>
      </c>
      <c r="BK447" s="31" t="str">
        <f t="shared" si="403"/>
        <v/>
      </c>
      <c r="BL447" s="31" t="str">
        <f t="shared" si="404"/>
        <v/>
      </c>
      <c r="BM447" s="31" t="str">
        <f t="shared" si="405"/>
        <v/>
      </c>
      <c r="BN447" s="31" t="str">
        <f t="shared" si="406"/>
        <v/>
      </c>
      <c r="BO447" s="31" t="str">
        <f t="shared" si="407"/>
        <v/>
      </c>
      <c r="BP447" s="31" t="str">
        <f t="shared" si="408"/>
        <v/>
      </c>
      <c r="BR447" s="32" t="str">
        <f t="shared" si="409"/>
        <v/>
      </c>
      <c r="BS447" s="32" t="str">
        <f t="shared" si="410"/>
        <v/>
      </c>
      <c r="BT447" s="32" t="str">
        <f t="shared" si="411"/>
        <v/>
      </c>
      <c r="BU447" s="32" t="str">
        <f t="shared" si="412"/>
        <v/>
      </c>
      <c r="BV447" s="32" t="str">
        <f t="shared" si="413"/>
        <v/>
      </c>
      <c r="BW447" s="32" t="str">
        <f t="shared" si="414"/>
        <v/>
      </c>
      <c r="BX447" s="32" t="str">
        <f t="shared" si="415"/>
        <v/>
      </c>
      <c r="BY447" s="32" t="str">
        <f t="shared" si="416"/>
        <v/>
      </c>
      <c r="BZ447" s="32" t="str">
        <f t="shared" si="417"/>
        <v/>
      </c>
      <c r="CA447" s="32" t="str">
        <f t="shared" si="418"/>
        <v/>
      </c>
      <c r="CB447" s="32" t="str">
        <f t="shared" si="419"/>
        <v/>
      </c>
      <c r="CC447" s="32" t="str">
        <f t="shared" si="420"/>
        <v/>
      </c>
      <c r="CD447" s="32" t="str">
        <f t="shared" si="421"/>
        <v/>
      </c>
      <c r="CE447" s="32" t="str">
        <f t="shared" si="422"/>
        <v/>
      </c>
      <c r="CF447" s="32" t="str">
        <f t="shared" si="423"/>
        <v/>
      </c>
      <c r="CG447" s="32" t="str">
        <f t="shared" si="424"/>
        <v/>
      </c>
      <c r="CH447" s="32" t="str">
        <f t="shared" si="425"/>
        <v/>
      </c>
      <c r="CI447" s="32" t="str">
        <f t="shared" si="426"/>
        <v/>
      </c>
      <c r="CJ447" s="32" t="str">
        <f t="shared" si="427"/>
        <v/>
      </c>
      <c r="CK447" s="32" t="str">
        <f t="shared" si="428"/>
        <v/>
      </c>
      <c r="CL447" s="32" t="str">
        <f t="shared" si="429"/>
        <v/>
      </c>
      <c r="CM447" s="32" t="str">
        <f t="shared" si="430"/>
        <v/>
      </c>
      <c r="CN447" s="32" t="str">
        <f t="shared" si="431"/>
        <v/>
      </c>
      <c r="CO447" s="32" t="str">
        <f t="shared" si="432"/>
        <v/>
      </c>
      <c r="CP447" s="32" t="str">
        <f t="shared" si="433"/>
        <v/>
      </c>
      <c r="CQ447" s="32" t="str">
        <f t="shared" si="434"/>
        <v/>
      </c>
      <c r="CR447" s="32" t="str">
        <f t="shared" si="435"/>
        <v/>
      </c>
      <c r="CS447" s="32" t="str">
        <f t="shared" si="436"/>
        <v/>
      </c>
      <c r="CT447" s="32" t="str">
        <f t="shared" si="437"/>
        <v/>
      </c>
      <c r="CU447" s="32" t="str">
        <f t="shared" si="438"/>
        <v/>
      </c>
      <c r="CV447" s="33" t="str">
        <f t="shared" si="439"/>
        <v/>
      </c>
      <c r="CW447" s="97" t="str">
        <f t="shared" si="440"/>
        <v/>
      </c>
      <c r="CX447" s="97"/>
    </row>
    <row r="448" spans="3:102" x14ac:dyDescent="0.25">
      <c r="C448" s="15">
        <v>432</v>
      </c>
      <c r="D448" s="34" t="str">
        <f>IF(REGISTRO!B451="","",REGISTRO!B451)</f>
        <v/>
      </c>
      <c r="E448" s="34" t="str">
        <f>IF(REGISTRO!C451="","",REGISTRO!C451)</f>
        <v/>
      </c>
      <c r="F448" s="34" t="str">
        <f>IF(REGISTRO!D451="","",REGISTRO!D451)</f>
        <v/>
      </c>
      <c r="G448" s="34" t="str">
        <f>IF(REGISTRO!E451="","",REGISTRO!E451)</f>
        <v/>
      </c>
      <c r="H448" s="30" t="str">
        <f>IF(REGISTRO!F451="A",1,IF(REGISTRO!F451="B",2,IF(REGISTRO!F451="C",3,IF(REGISTRO!F451="D",4,""))))</f>
        <v/>
      </c>
      <c r="I448" s="30" t="str">
        <f>IF(REGISTRO!G451="A",1,IF(REGISTRO!G451="B",2,IF(REGISTRO!G451="C",3,IF(REGISTRO!G451="D",4,""))))</f>
        <v/>
      </c>
      <c r="J448" s="30" t="str">
        <f>IF(REGISTRO!H451="A",1,IF(REGISTRO!H451="B",2,IF(REGISTRO!H451="C",3,IF(REGISTRO!H451="D",4,""))))</f>
        <v/>
      </c>
      <c r="K448" s="30" t="str">
        <f>IF(REGISTRO!I451="A",1,IF(REGISTRO!I451="B",2,IF(REGISTRO!I451="C",3,IF(REGISTRO!I451="D",4,""))))</f>
        <v/>
      </c>
      <c r="L448" s="30" t="str">
        <f>IF(REGISTRO!J451="A",1,IF(REGISTRO!J451="B",2,IF(REGISTRO!J451="C",3,IF(REGISTRO!J451="D",4,""))))</f>
        <v/>
      </c>
      <c r="M448" s="30" t="str">
        <f>IF(REGISTRO!K451="A",1,IF(REGISTRO!K451="B",2,IF(REGISTRO!K451="C",3,IF(REGISTRO!K451="D",4,""))))</f>
        <v/>
      </c>
      <c r="N448" s="30" t="str">
        <f>IF(REGISTRO!L451="A",1,IF(REGISTRO!L451="B",2,IF(REGISTRO!L451="C",3,IF(REGISTRO!L451="D",4,""))))</f>
        <v/>
      </c>
      <c r="O448" s="30" t="str">
        <f>IF(REGISTRO!M451="A",1,IF(REGISTRO!M451="B",2,IF(REGISTRO!M451="C",3,IF(REGISTRO!M451="D",4,""))))</f>
        <v/>
      </c>
      <c r="P448" s="30" t="str">
        <f>IF(REGISTRO!N451="A",1,IF(REGISTRO!N451="B",2,IF(REGISTRO!N451="C",3,IF(REGISTRO!N451="D",4,""))))</f>
        <v/>
      </c>
      <c r="Q448" s="30" t="str">
        <f>IF(REGISTRO!O451="A",1,IF(REGISTRO!O451="B",2,IF(REGISTRO!O451="C",3,IF(REGISTRO!O451="D",4,""))))</f>
        <v/>
      </c>
      <c r="R448" s="30" t="str">
        <f>IF(REGISTRO!P451="A",1,IF(REGISTRO!P451="B",2,IF(REGISTRO!P451="C",3,IF(REGISTRO!P451="D",4,""))))</f>
        <v/>
      </c>
      <c r="S448" s="30" t="str">
        <f>IF(REGISTRO!Q451="A",1,IF(REGISTRO!Q451="B",2,IF(REGISTRO!Q451="C",3,IF(REGISTRO!Q451="D",4,""))))</f>
        <v/>
      </c>
      <c r="T448" s="30" t="str">
        <f>IF(REGISTRO!R451="A",1,IF(REGISTRO!R451="B",2,IF(REGISTRO!R451="C",3,IF(REGISTRO!R451="D",4,""))))</f>
        <v/>
      </c>
      <c r="U448" s="30" t="str">
        <f>IF(REGISTRO!S451="A",1,IF(REGISTRO!S451="B",2,IF(REGISTRO!S451="C",3,IF(REGISTRO!S451="D",4,""))))</f>
        <v/>
      </c>
      <c r="V448" s="30" t="str">
        <f>IF(REGISTRO!T451="A",1,IF(REGISTRO!T451="B",2,IF(REGISTRO!T451="C",3,IF(REGISTRO!T451="D",4,""))))</f>
        <v/>
      </c>
      <c r="W448" s="30" t="str">
        <f>IF(REGISTRO!U451="A",1,IF(REGISTRO!U451="B",2,IF(REGISTRO!U451="C",3,IF(REGISTRO!U451="D",4,""))))</f>
        <v/>
      </c>
      <c r="X448" s="30" t="str">
        <f>IF(REGISTRO!V451="A",1,IF(REGISTRO!V451="B",2,IF(REGISTRO!V451="C",3,IF(REGISTRO!V451="D",4,""))))</f>
        <v/>
      </c>
      <c r="Y448" s="30" t="str">
        <f>IF(REGISTRO!W451="A",1,IF(REGISTRO!W451="B",2,IF(REGISTRO!W451="C",3,IF(REGISTRO!W451="D",4,""))))</f>
        <v/>
      </c>
      <c r="Z448" s="30" t="str">
        <f>IF(REGISTRO!X451="A",1,IF(REGISTRO!X451="B",2,IF(REGISTRO!X451="C",3,IF(REGISTRO!X451="D",4,""))))</f>
        <v/>
      </c>
      <c r="AA448" s="30" t="str">
        <f>IF(REGISTRO!Y451="A",1,IF(REGISTRO!Y451="B",2,IF(REGISTRO!Y451="C",3,IF(REGISTRO!Y451="D",4,""))))</f>
        <v/>
      </c>
      <c r="AB448" s="30" t="str">
        <f>IF(REGISTRO!Z451="A",1,IF(REGISTRO!Z451="B",2,IF(REGISTRO!Z451="C",3,IF(REGISTRO!Z451="D",4,""))))</f>
        <v/>
      </c>
      <c r="AC448" s="30" t="str">
        <f>IF(REGISTRO!AA451="A",1,IF(REGISTRO!AA451="B",2,IF(REGISTRO!AA451="C",3,IF(REGISTRO!AA451="D",4,""))))</f>
        <v/>
      </c>
      <c r="AD448" s="30" t="str">
        <f>IF(REGISTRO!AB451="A",1,IF(REGISTRO!AB451="B",2,IF(REGISTRO!AB451="C",3,IF(REGISTRO!AB451="D",4,""))))</f>
        <v/>
      </c>
      <c r="AE448" s="30" t="str">
        <f>IF(REGISTRO!AC451="A",1,IF(REGISTRO!AC451="B",2,IF(REGISTRO!AC451="C",3,IF(REGISTRO!AC451="D",4,""))))</f>
        <v/>
      </c>
      <c r="AF448" s="30" t="str">
        <f>IF(REGISTRO!AD451="A",1,IF(REGISTRO!AD451="B",2,IF(REGISTRO!AD451="C",3,IF(REGISTRO!AD451="D",4,""))))</f>
        <v/>
      </c>
      <c r="AG448" s="30" t="str">
        <f>IF(REGISTRO!AE451="A",1,IF(REGISTRO!AE451="B",2,IF(REGISTRO!AE451="C",3,IF(REGISTRO!AE451="D",4,""))))</f>
        <v/>
      </c>
      <c r="AH448" s="30" t="str">
        <f>IF(REGISTRO!AF451="A",1,IF(REGISTRO!AF451="B",2,IF(REGISTRO!AF451="C",3,IF(REGISTRO!AF451="D",4,""))))</f>
        <v/>
      </c>
      <c r="AI448" s="30" t="str">
        <f>IF(REGISTRO!AG451="A",1,IF(REGISTRO!AG451="B",2,IF(REGISTRO!AG451="C",3,IF(REGISTRO!AG451="D",4,""))))</f>
        <v/>
      </c>
      <c r="AJ448" s="30" t="str">
        <f>IF(REGISTRO!AH451="A",1,IF(REGISTRO!AH451="B",2,IF(REGISTRO!AH451="C",3,IF(REGISTRO!AH451="D",4,""))))</f>
        <v/>
      </c>
      <c r="AK448" s="30" t="str">
        <f>IF(REGISTRO!AI451="A",1,IF(REGISTRO!AI451="B",2,IF(REGISTRO!AI451="C",3,IF(REGISTRO!AI451="D",4,""))))</f>
        <v/>
      </c>
      <c r="AM448" s="31" t="str">
        <f t="shared" si="379"/>
        <v/>
      </c>
      <c r="AN448" s="31" t="str">
        <f t="shared" si="380"/>
        <v/>
      </c>
      <c r="AO448" s="31" t="str">
        <f t="shared" si="381"/>
        <v/>
      </c>
      <c r="AP448" s="31" t="str">
        <f t="shared" si="382"/>
        <v/>
      </c>
      <c r="AQ448" s="31" t="str">
        <f t="shared" si="383"/>
        <v/>
      </c>
      <c r="AR448" s="31" t="str">
        <f t="shared" si="384"/>
        <v/>
      </c>
      <c r="AS448" s="31" t="str">
        <f t="shared" si="385"/>
        <v/>
      </c>
      <c r="AT448" s="31" t="str">
        <f t="shared" si="386"/>
        <v/>
      </c>
      <c r="AU448" s="31" t="str">
        <f t="shared" si="387"/>
        <v/>
      </c>
      <c r="AV448" s="31" t="str">
        <f t="shared" si="388"/>
        <v/>
      </c>
      <c r="AW448" s="31" t="str">
        <f t="shared" si="389"/>
        <v/>
      </c>
      <c r="AX448" s="31" t="str">
        <f t="shared" si="390"/>
        <v/>
      </c>
      <c r="AY448" s="31" t="str">
        <f t="shared" si="391"/>
        <v/>
      </c>
      <c r="AZ448" s="31" t="str">
        <f t="shared" si="392"/>
        <v/>
      </c>
      <c r="BA448" s="31" t="str">
        <f t="shared" si="393"/>
        <v/>
      </c>
      <c r="BB448" s="31" t="str">
        <f t="shared" si="394"/>
        <v/>
      </c>
      <c r="BC448" s="31" t="str">
        <f t="shared" si="395"/>
        <v/>
      </c>
      <c r="BD448" s="31" t="str">
        <f t="shared" si="396"/>
        <v/>
      </c>
      <c r="BE448" s="31" t="str">
        <f t="shared" si="397"/>
        <v/>
      </c>
      <c r="BF448" s="31" t="str">
        <f t="shared" si="398"/>
        <v/>
      </c>
      <c r="BG448" s="31" t="str">
        <f t="shared" si="399"/>
        <v/>
      </c>
      <c r="BH448" s="31" t="str">
        <f t="shared" si="400"/>
        <v/>
      </c>
      <c r="BI448" s="31" t="str">
        <f t="shared" si="401"/>
        <v/>
      </c>
      <c r="BJ448" s="31" t="str">
        <f t="shared" si="402"/>
        <v/>
      </c>
      <c r="BK448" s="31" t="str">
        <f t="shared" si="403"/>
        <v/>
      </c>
      <c r="BL448" s="31" t="str">
        <f t="shared" si="404"/>
        <v/>
      </c>
      <c r="BM448" s="31" t="str">
        <f t="shared" si="405"/>
        <v/>
      </c>
      <c r="BN448" s="31" t="str">
        <f t="shared" si="406"/>
        <v/>
      </c>
      <c r="BO448" s="31" t="str">
        <f t="shared" si="407"/>
        <v/>
      </c>
      <c r="BP448" s="31" t="str">
        <f t="shared" si="408"/>
        <v/>
      </c>
      <c r="BR448" s="32" t="str">
        <f t="shared" si="409"/>
        <v/>
      </c>
      <c r="BS448" s="32" t="str">
        <f t="shared" si="410"/>
        <v/>
      </c>
      <c r="BT448" s="32" t="str">
        <f t="shared" si="411"/>
        <v/>
      </c>
      <c r="BU448" s="32" t="str">
        <f t="shared" si="412"/>
        <v/>
      </c>
      <c r="BV448" s="32" t="str">
        <f t="shared" si="413"/>
        <v/>
      </c>
      <c r="BW448" s="32" t="str">
        <f t="shared" si="414"/>
        <v/>
      </c>
      <c r="BX448" s="32" t="str">
        <f t="shared" si="415"/>
        <v/>
      </c>
      <c r="BY448" s="32" t="str">
        <f t="shared" si="416"/>
        <v/>
      </c>
      <c r="BZ448" s="32" t="str">
        <f t="shared" si="417"/>
        <v/>
      </c>
      <c r="CA448" s="32" t="str">
        <f t="shared" si="418"/>
        <v/>
      </c>
      <c r="CB448" s="32" t="str">
        <f t="shared" si="419"/>
        <v/>
      </c>
      <c r="CC448" s="32" t="str">
        <f t="shared" si="420"/>
        <v/>
      </c>
      <c r="CD448" s="32" t="str">
        <f t="shared" si="421"/>
        <v/>
      </c>
      <c r="CE448" s="32" t="str">
        <f t="shared" si="422"/>
        <v/>
      </c>
      <c r="CF448" s="32" t="str">
        <f t="shared" si="423"/>
        <v/>
      </c>
      <c r="CG448" s="32" t="str">
        <f t="shared" si="424"/>
        <v/>
      </c>
      <c r="CH448" s="32" t="str">
        <f t="shared" si="425"/>
        <v/>
      </c>
      <c r="CI448" s="32" t="str">
        <f t="shared" si="426"/>
        <v/>
      </c>
      <c r="CJ448" s="32" t="str">
        <f t="shared" si="427"/>
        <v/>
      </c>
      <c r="CK448" s="32" t="str">
        <f t="shared" si="428"/>
        <v/>
      </c>
      <c r="CL448" s="32" t="str">
        <f t="shared" si="429"/>
        <v/>
      </c>
      <c r="CM448" s="32" t="str">
        <f t="shared" si="430"/>
        <v/>
      </c>
      <c r="CN448" s="32" t="str">
        <f t="shared" si="431"/>
        <v/>
      </c>
      <c r="CO448" s="32" t="str">
        <f t="shared" si="432"/>
        <v/>
      </c>
      <c r="CP448" s="32" t="str">
        <f t="shared" si="433"/>
        <v/>
      </c>
      <c r="CQ448" s="32" t="str">
        <f t="shared" si="434"/>
        <v/>
      </c>
      <c r="CR448" s="32" t="str">
        <f t="shared" si="435"/>
        <v/>
      </c>
      <c r="CS448" s="32" t="str">
        <f t="shared" si="436"/>
        <v/>
      </c>
      <c r="CT448" s="32" t="str">
        <f t="shared" si="437"/>
        <v/>
      </c>
      <c r="CU448" s="32" t="str">
        <f t="shared" si="438"/>
        <v/>
      </c>
      <c r="CV448" s="33" t="str">
        <f t="shared" si="439"/>
        <v/>
      </c>
      <c r="CW448" s="97" t="str">
        <f t="shared" si="440"/>
        <v/>
      </c>
      <c r="CX448" s="97"/>
    </row>
    <row r="449" spans="3:102" x14ac:dyDescent="0.25">
      <c r="C449" s="15">
        <v>433</v>
      </c>
      <c r="D449" s="34" t="str">
        <f>IF(REGISTRO!B452="","",REGISTRO!B452)</f>
        <v/>
      </c>
      <c r="E449" s="34" t="str">
        <f>IF(REGISTRO!C452="","",REGISTRO!C452)</f>
        <v/>
      </c>
      <c r="F449" s="34" t="str">
        <f>IF(REGISTRO!D452="","",REGISTRO!D452)</f>
        <v/>
      </c>
      <c r="G449" s="34" t="str">
        <f>IF(REGISTRO!E452="","",REGISTRO!E452)</f>
        <v/>
      </c>
      <c r="H449" s="30" t="str">
        <f>IF(REGISTRO!F452="A",1,IF(REGISTRO!F452="B",2,IF(REGISTRO!F452="C",3,IF(REGISTRO!F452="D",4,""))))</f>
        <v/>
      </c>
      <c r="I449" s="30" t="str">
        <f>IF(REGISTRO!G452="A",1,IF(REGISTRO!G452="B",2,IF(REGISTRO!G452="C",3,IF(REGISTRO!G452="D",4,""))))</f>
        <v/>
      </c>
      <c r="J449" s="30" t="str">
        <f>IF(REGISTRO!H452="A",1,IF(REGISTRO!H452="B",2,IF(REGISTRO!H452="C",3,IF(REGISTRO!H452="D",4,""))))</f>
        <v/>
      </c>
      <c r="K449" s="30" t="str">
        <f>IF(REGISTRO!I452="A",1,IF(REGISTRO!I452="B",2,IF(REGISTRO!I452="C",3,IF(REGISTRO!I452="D",4,""))))</f>
        <v/>
      </c>
      <c r="L449" s="30" t="str">
        <f>IF(REGISTRO!J452="A",1,IF(REGISTRO!J452="B",2,IF(REGISTRO!J452="C",3,IF(REGISTRO!J452="D",4,""))))</f>
        <v/>
      </c>
      <c r="M449" s="30" t="str">
        <f>IF(REGISTRO!K452="A",1,IF(REGISTRO!K452="B",2,IF(REGISTRO!K452="C",3,IF(REGISTRO!K452="D",4,""))))</f>
        <v/>
      </c>
      <c r="N449" s="30" t="str">
        <f>IF(REGISTRO!L452="A",1,IF(REGISTRO!L452="B",2,IF(REGISTRO!L452="C",3,IF(REGISTRO!L452="D",4,""))))</f>
        <v/>
      </c>
      <c r="O449" s="30" t="str">
        <f>IF(REGISTRO!M452="A",1,IF(REGISTRO!M452="B",2,IF(REGISTRO!M452="C",3,IF(REGISTRO!M452="D",4,""))))</f>
        <v/>
      </c>
      <c r="P449" s="30" t="str">
        <f>IF(REGISTRO!N452="A",1,IF(REGISTRO!N452="B",2,IF(REGISTRO!N452="C",3,IF(REGISTRO!N452="D",4,""))))</f>
        <v/>
      </c>
      <c r="Q449" s="30" t="str">
        <f>IF(REGISTRO!O452="A",1,IF(REGISTRO!O452="B",2,IF(REGISTRO!O452="C",3,IF(REGISTRO!O452="D",4,""))))</f>
        <v/>
      </c>
      <c r="R449" s="30" t="str">
        <f>IF(REGISTRO!P452="A",1,IF(REGISTRO!P452="B",2,IF(REGISTRO!P452="C",3,IF(REGISTRO!P452="D",4,""))))</f>
        <v/>
      </c>
      <c r="S449" s="30" t="str">
        <f>IF(REGISTRO!Q452="A",1,IF(REGISTRO!Q452="B",2,IF(REGISTRO!Q452="C",3,IF(REGISTRO!Q452="D",4,""))))</f>
        <v/>
      </c>
      <c r="T449" s="30" t="str">
        <f>IF(REGISTRO!R452="A",1,IF(REGISTRO!R452="B",2,IF(REGISTRO!R452="C",3,IF(REGISTRO!R452="D",4,""))))</f>
        <v/>
      </c>
      <c r="U449" s="30" t="str">
        <f>IF(REGISTRO!S452="A",1,IF(REGISTRO!S452="B",2,IF(REGISTRO!S452="C",3,IF(REGISTRO!S452="D",4,""))))</f>
        <v/>
      </c>
      <c r="V449" s="30" t="str">
        <f>IF(REGISTRO!T452="A",1,IF(REGISTRO!T452="B",2,IF(REGISTRO!T452="C",3,IF(REGISTRO!T452="D",4,""))))</f>
        <v/>
      </c>
      <c r="W449" s="30" t="str">
        <f>IF(REGISTRO!U452="A",1,IF(REGISTRO!U452="B",2,IF(REGISTRO!U452="C",3,IF(REGISTRO!U452="D",4,""))))</f>
        <v/>
      </c>
      <c r="X449" s="30" t="str">
        <f>IF(REGISTRO!V452="A",1,IF(REGISTRO!V452="B",2,IF(REGISTRO!V452="C",3,IF(REGISTRO!V452="D",4,""))))</f>
        <v/>
      </c>
      <c r="Y449" s="30" t="str">
        <f>IF(REGISTRO!W452="A",1,IF(REGISTRO!W452="B",2,IF(REGISTRO!W452="C",3,IF(REGISTRO!W452="D",4,""))))</f>
        <v/>
      </c>
      <c r="Z449" s="30" t="str">
        <f>IF(REGISTRO!X452="A",1,IF(REGISTRO!X452="B",2,IF(REGISTRO!X452="C",3,IF(REGISTRO!X452="D",4,""))))</f>
        <v/>
      </c>
      <c r="AA449" s="30" t="str">
        <f>IF(REGISTRO!Y452="A",1,IF(REGISTRO!Y452="B",2,IF(REGISTRO!Y452="C",3,IF(REGISTRO!Y452="D",4,""))))</f>
        <v/>
      </c>
      <c r="AB449" s="30" t="str">
        <f>IF(REGISTRO!Z452="A",1,IF(REGISTRO!Z452="B",2,IF(REGISTRO!Z452="C",3,IF(REGISTRO!Z452="D",4,""))))</f>
        <v/>
      </c>
      <c r="AC449" s="30" t="str">
        <f>IF(REGISTRO!AA452="A",1,IF(REGISTRO!AA452="B",2,IF(REGISTRO!AA452="C",3,IF(REGISTRO!AA452="D",4,""))))</f>
        <v/>
      </c>
      <c r="AD449" s="30" t="str">
        <f>IF(REGISTRO!AB452="A",1,IF(REGISTRO!AB452="B",2,IF(REGISTRO!AB452="C",3,IF(REGISTRO!AB452="D",4,""))))</f>
        <v/>
      </c>
      <c r="AE449" s="30" t="str">
        <f>IF(REGISTRO!AC452="A",1,IF(REGISTRO!AC452="B",2,IF(REGISTRO!AC452="C",3,IF(REGISTRO!AC452="D",4,""))))</f>
        <v/>
      </c>
      <c r="AF449" s="30" t="str">
        <f>IF(REGISTRO!AD452="A",1,IF(REGISTRO!AD452="B",2,IF(REGISTRO!AD452="C",3,IF(REGISTRO!AD452="D",4,""))))</f>
        <v/>
      </c>
      <c r="AG449" s="30" t="str">
        <f>IF(REGISTRO!AE452="A",1,IF(REGISTRO!AE452="B",2,IF(REGISTRO!AE452="C",3,IF(REGISTRO!AE452="D",4,""))))</f>
        <v/>
      </c>
      <c r="AH449" s="30" t="str">
        <f>IF(REGISTRO!AF452="A",1,IF(REGISTRO!AF452="B",2,IF(REGISTRO!AF452="C",3,IF(REGISTRO!AF452="D",4,""))))</f>
        <v/>
      </c>
      <c r="AI449" s="30" t="str">
        <f>IF(REGISTRO!AG452="A",1,IF(REGISTRO!AG452="B",2,IF(REGISTRO!AG452="C",3,IF(REGISTRO!AG452="D",4,""))))</f>
        <v/>
      </c>
      <c r="AJ449" s="30" t="str">
        <f>IF(REGISTRO!AH452="A",1,IF(REGISTRO!AH452="B",2,IF(REGISTRO!AH452="C",3,IF(REGISTRO!AH452="D",4,""))))</f>
        <v/>
      </c>
      <c r="AK449" s="30" t="str">
        <f>IF(REGISTRO!AI452="A",1,IF(REGISTRO!AI452="B",2,IF(REGISTRO!AI452="C",3,IF(REGISTRO!AI452="D",4,""))))</f>
        <v/>
      </c>
      <c r="AM449" s="31" t="str">
        <f t="shared" si="379"/>
        <v/>
      </c>
      <c r="AN449" s="31" t="str">
        <f t="shared" si="380"/>
        <v/>
      </c>
      <c r="AO449" s="31" t="str">
        <f t="shared" si="381"/>
        <v/>
      </c>
      <c r="AP449" s="31" t="str">
        <f t="shared" si="382"/>
        <v/>
      </c>
      <c r="AQ449" s="31" t="str">
        <f t="shared" si="383"/>
        <v/>
      </c>
      <c r="AR449" s="31" t="str">
        <f t="shared" si="384"/>
        <v/>
      </c>
      <c r="AS449" s="31" t="str">
        <f t="shared" si="385"/>
        <v/>
      </c>
      <c r="AT449" s="31" t="str">
        <f t="shared" si="386"/>
        <v/>
      </c>
      <c r="AU449" s="31" t="str">
        <f t="shared" si="387"/>
        <v/>
      </c>
      <c r="AV449" s="31" t="str">
        <f t="shared" si="388"/>
        <v/>
      </c>
      <c r="AW449" s="31" t="str">
        <f t="shared" si="389"/>
        <v/>
      </c>
      <c r="AX449" s="31" t="str">
        <f t="shared" si="390"/>
        <v/>
      </c>
      <c r="AY449" s="31" t="str">
        <f t="shared" si="391"/>
        <v/>
      </c>
      <c r="AZ449" s="31" t="str">
        <f t="shared" si="392"/>
        <v/>
      </c>
      <c r="BA449" s="31" t="str">
        <f t="shared" si="393"/>
        <v/>
      </c>
      <c r="BB449" s="31" t="str">
        <f t="shared" si="394"/>
        <v/>
      </c>
      <c r="BC449" s="31" t="str">
        <f t="shared" si="395"/>
        <v/>
      </c>
      <c r="BD449" s="31" t="str">
        <f t="shared" si="396"/>
        <v/>
      </c>
      <c r="BE449" s="31" t="str">
        <f t="shared" si="397"/>
        <v/>
      </c>
      <c r="BF449" s="31" t="str">
        <f t="shared" si="398"/>
        <v/>
      </c>
      <c r="BG449" s="31" t="str">
        <f t="shared" si="399"/>
        <v/>
      </c>
      <c r="BH449" s="31" t="str">
        <f t="shared" si="400"/>
        <v/>
      </c>
      <c r="BI449" s="31" t="str">
        <f t="shared" si="401"/>
        <v/>
      </c>
      <c r="BJ449" s="31" t="str">
        <f t="shared" si="402"/>
        <v/>
      </c>
      <c r="BK449" s="31" t="str">
        <f t="shared" si="403"/>
        <v/>
      </c>
      <c r="BL449" s="31" t="str">
        <f t="shared" si="404"/>
        <v/>
      </c>
      <c r="BM449" s="31" t="str">
        <f t="shared" si="405"/>
        <v/>
      </c>
      <c r="BN449" s="31" t="str">
        <f t="shared" si="406"/>
        <v/>
      </c>
      <c r="BO449" s="31" t="str">
        <f t="shared" si="407"/>
        <v/>
      </c>
      <c r="BP449" s="31" t="str">
        <f t="shared" si="408"/>
        <v/>
      </c>
      <c r="BR449" s="32" t="str">
        <f t="shared" si="409"/>
        <v/>
      </c>
      <c r="BS449" s="32" t="str">
        <f t="shared" si="410"/>
        <v/>
      </c>
      <c r="BT449" s="32" t="str">
        <f t="shared" si="411"/>
        <v/>
      </c>
      <c r="BU449" s="32" t="str">
        <f t="shared" si="412"/>
        <v/>
      </c>
      <c r="BV449" s="32" t="str">
        <f t="shared" si="413"/>
        <v/>
      </c>
      <c r="BW449" s="32" t="str">
        <f t="shared" si="414"/>
        <v/>
      </c>
      <c r="BX449" s="32" t="str">
        <f t="shared" si="415"/>
        <v/>
      </c>
      <c r="BY449" s="32" t="str">
        <f t="shared" si="416"/>
        <v/>
      </c>
      <c r="BZ449" s="32" t="str">
        <f t="shared" si="417"/>
        <v/>
      </c>
      <c r="CA449" s="32" t="str">
        <f t="shared" si="418"/>
        <v/>
      </c>
      <c r="CB449" s="32" t="str">
        <f t="shared" si="419"/>
        <v/>
      </c>
      <c r="CC449" s="32" t="str">
        <f t="shared" si="420"/>
        <v/>
      </c>
      <c r="CD449" s="32" t="str">
        <f t="shared" si="421"/>
        <v/>
      </c>
      <c r="CE449" s="32" t="str">
        <f t="shared" si="422"/>
        <v/>
      </c>
      <c r="CF449" s="32" t="str">
        <f t="shared" si="423"/>
        <v/>
      </c>
      <c r="CG449" s="32" t="str">
        <f t="shared" si="424"/>
        <v/>
      </c>
      <c r="CH449" s="32" t="str">
        <f t="shared" si="425"/>
        <v/>
      </c>
      <c r="CI449" s="32" t="str">
        <f t="shared" si="426"/>
        <v/>
      </c>
      <c r="CJ449" s="32" t="str">
        <f t="shared" si="427"/>
        <v/>
      </c>
      <c r="CK449" s="32" t="str">
        <f t="shared" si="428"/>
        <v/>
      </c>
      <c r="CL449" s="32" t="str">
        <f t="shared" si="429"/>
        <v/>
      </c>
      <c r="CM449" s="32" t="str">
        <f t="shared" si="430"/>
        <v/>
      </c>
      <c r="CN449" s="32" t="str">
        <f t="shared" si="431"/>
        <v/>
      </c>
      <c r="CO449" s="32" t="str">
        <f t="shared" si="432"/>
        <v/>
      </c>
      <c r="CP449" s="32" t="str">
        <f t="shared" si="433"/>
        <v/>
      </c>
      <c r="CQ449" s="32" t="str">
        <f t="shared" si="434"/>
        <v/>
      </c>
      <c r="CR449" s="32" t="str">
        <f t="shared" si="435"/>
        <v/>
      </c>
      <c r="CS449" s="32" t="str">
        <f t="shared" si="436"/>
        <v/>
      </c>
      <c r="CT449" s="32" t="str">
        <f t="shared" si="437"/>
        <v/>
      </c>
      <c r="CU449" s="32" t="str">
        <f t="shared" si="438"/>
        <v/>
      </c>
      <c r="CV449" s="33" t="str">
        <f t="shared" si="439"/>
        <v/>
      </c>
      <c r="CW449" s="97" t="str">
        <f t="shared" si="440"/>
        <v/>
      </c>
      <c r="CX449" s="97"/>
    </row>
    <row r="450" spans="3:102" x14ac:dyDescent="0.25">
      <c r="C450" s="15">
        <v>434</v>
      </c>
      <c r="D450" s="34" t="str">
        <f>IF(REGISTRO!B453="","",REGISTRO!B453)</f>
        <v/>
      </c>
      <c r="E450" s="34" t="str">
        <f>IF(REGISTRO!C453="","",REGISTRO!C453)</f>
        <v/>
      </c>
      <c r="F450" s="34" t="str">
        <f>IF(REGISTRO!D453="","",REGISTRO!D453)</f>
        <v/>
      </c>
      <c r="G450" s="34" t="str">
        <f>IF(REGISTRO!E453="","",REGISTRO!E453)</f>
        <v/>
      </c>
      <c r="H450" s="30" t="str">
        <f>IF(REGISTRO!F453="A",1,IF(REGISTRO!F453="B",2,IF(REGISTRO!F453="C",3,IF(REGISTRO!F453="D",4,""))))</f>
        <v/>
      </c>
      <c r="I450" s="30" t="str">
        <f>IF(REGISTRO!G453="A",1,IF(REGISTRO!G453="B",2,IF(REGISTRO!G453="C",3,IF(REGISTRO!G453="D",4,""))))</f>
        <v/>
      </c>
      <c r="J450" s="30" t="str">
        <f>IF(REGISTRO!H453="A",1,IF(REGISTRO!H453="B",2,IF(REGISTRO!H453="C",3,IF(REGISTRO!H453="D",4,""))))</f>
        <v/>
      </c>
      <c r="K450" s="30" t="str">
        <f>IF(REGISTRO!I453="A",1,IF(REGISTRO!I453="B",2,IF(REGISTRO!I453="C",3,IF(REGISTRO!I453="D",4,""))))</f>
        <v/>
      </c>
      <c r="L450" s="30" t="str">
        <f>IF(REGISTRO!J453="A",1,IF(REGISTRO!J453="B",2,IF(REGISTRO!J453="C",3,IF(REGISTRO!J453="D",4,""))))</f>
        <v/>
      </c>
      <c r="M450" s="30" t="str">
        <f>IF(REGISTRO!K453="A",1,IF(REGISTRO!K453="B",2,IF(REGISTRO!K453="C",3,IF(REGISTRO!K453="D",4,""))))</f>
        <v/>
      </c>
      <c r="N450" s="30" t="str">
        <f>IF(REGISTRO!L453="A",1,IF(REGISTRO!L453="B",2,IF(REGISTRO!L453="C",3,IF(REGISTRO!L453="D",4,""))))</f>
        <v/>
      </c>
      <c r="O450" s="30" t="str">
        <f>IF(REGISTRO!M453="A",1,IF(REGISTRO!M453="B",2,IF(REGISTRO!M453="C",3,IF(REGISTRO!M453="D",4,""))))</f>
        <v/>
      </c>
      <c r="P450" s="30" t="str">
        <f>IF(REGISTRO!N453="A",1,IF(REGISTRO!N453="B",2,IF(REGISTRO!N453="C",3,IF(REGISTRO!N453="D",4,""))))</f>
        <v/>
      </c>
      <c r="Q450" s="30" t="str">
        <f>IF(REGISTRO!O453="A",1,IF(REGISTRO!O453="B",2,IF(REGISTRO!O453="C",3,IF(REGISTRO!O453="D",4,""))))</f>
        <v/>
      </c>
      <c r="R450" s="30" t="str">
        <f>IF(REGISTRO!P453="A",1,IF(REGISTRO!P453="B",2,IF(REGISTRO!P453="C",3,IF(REGISTRO!P453="D",4,""))))</f>
        <v/>
      </c>
      <c r="S450" s="30" t="str">
        <f>IF(REGISTRO!Q453="A",1,IF(REGISTRO!Q453="B",2,IF(REGISTRO!Q453="C",3,IF(REGISTRO!Q453="D",4,""))))</f>
        <v/>
      </c>
      <c r="T450" s="30" t="str">
        <f>IF(REGISTRO!R453="A",1,IF(REGISTRO!R453="B",2,IF(REGISTRO!R453="C",3,IF(REGISTRO!R453="D",4,""))))</f>
        <v/>
      </c>
      <c r="U450" s="30" t="str">
        <f>IF(REGISTRO!S453="A",1,IF(REGISTRO!S453="B",2,IF(REGISTRO!S453="C",3,IF(REGISTRO!S453="D",4,""))))</f>
        <v/>
      </c>
      <c r="V450" s="30" t="str">
        <f>IF(REGISTRO!T453="A",1,IF(REGISTRO!T453="B",2,IF(REGISTRO!T453="C",3,IF(REGISTRO!T453="D",4,""))))</f>
        <v/>
      </c>
      <c r="W450" s="30" t="str">
        <f>IF(REGISTRO!U453="A",1,IF(REGISTRO!U453="B",2,IF(REGISTRO!U453="C",3,IF(REGISTRO!U453="D",4,""))))</f>
        <v/>
      </c>
      <c r="X450" s="30" t="str">
        <f>IF(REGISTRO!V453="A",1,IF(REGISTRO!V453="B",2,IF(REGISTRO!V453="C",3,IF(REGISTRO!V453="D",4,""))))</f>
        <v/>
      </c>
      <c r="Y450" s="30" t="str">
        <f>IF(REGISTRO!W453="A",1,IF(REGISTRO!W453="B",2,IF(REGISTRO!W453="C",3,IF(REGISTRO!W453="D",4,""))))</f>
        <v/>
      </c>
      <c r="Z450" s="30" t="str">
        <f>IF(REGISTRO!X453="A",1,IF(REGISTRO!X453="B",2,IF(REGISTRO!X453="C",3,IF(REGISTRO!X453="D",4,""))))</f>
        <v/>
      </c>
      <c r="AA450" s="30" t="str">
        <f>IF(REGISTRO!Y453="A",1,IF(REGISTRO!Y453="B",2,IF(REGISTRO!Y453="C",3,IF(REGISTRO!Y453="D",4,""))))</f>
        <v/>
      </c>
      <c r="AB450" s="30" t="str">
        <f>IF(REGISTRO!Z453="A",1,IF(REGISTRO!Z453="B",2,IF(REGISTRO!Z453="C",3,IF(REGISTRO!Z453="D",4,""))))</f>
        <v/>
      </c>
      <c r="AC450" s="30" t="str">
        <f>IF(REGISTRO!AA453="A",1,IF(REGISTRO!AA453="B",2,IF(REGISTRO!AA453="C",3,IF(REGISTRO!AA453="D",4,""))))</f>
        <v/>
      </c>
      <c r="AD450" s="30" t="str">
        <f>IF(REGISTRO!AB453="A",1,IF(REGISTRO!AB453="B",2,IF(REGISTRO!AB453="C",3,IF(REGISTRO!AB453="D",4,""))))</f>
        <v/>
      </c>
      <c r="AE450" s="30" t="str">
        <f>IF(REGISTRO!AC453="A",1,IF(REGISTRO!AC453="B",2,IF(REGISTRO!AC453="C",3,IF(REGISTRO!AC453="D",4,""))))</f>
        <v/>
      </c>
      <c r="AF450" s="30" t="str">
        <f>IF(REGISTRO!AD453="A",1,IF(REGISTRO!AD453="B",2,IF(REGISTRO!AD453="C",3,IF(REGISTRO!AD453="D",4,""))))</f>
        <v/>
      </c>
      <c r="AG450" s="30" t="str">
        <f>IF(REGISTRO!AE453="A",1,IF(REGISTRO!AE453="B",2,IF(REGISTRO!AE453="C",3,IF(REGISTRO!AE453="D",4,""))))</f>
        <v/>
      </c>
      <c r="AH450" s="30" t="str">
        <f>IF(REGISTRO!AF453="A",1,IF(REGISTRO!AF453="B",2,IF(REGISTRO!AF453="C",3,IF(REGISTRO!AF453="D",4,""))))</f>
        <v/>
      </c>
      <c r="AI450" s="30" t="str">
        <f>IF(REGISTRO!AG453="A",1,IF(REGISTRO!AG453="B",2,IF(REGISTRO!AG453="C",3,IF(REGISTRO!AG453="D",4,""))))</f>
        <v/>
      </c>
      <c r="AJ450" s="30" t="str">
        <f>IF(REGISTRO!AH453="A",1,IF(REGISTRO!AH453="B",2,IF(REGISTRO!AH453="C",3,IF(REGISTRO!AH453="D",4,""))))</f>
        <v/>
      </c>
      <c r="AK450" s="30" t="str">
        <f>IF(REGISTRO!AI453="A",1,IF(REGISTRO!AI453="B",2,IF(REGISTRO!AI453="C",3,IF(REGISTRO!AI453="D",4,""))))</f>
        <v/>
      </c>
      <c r="AM450" s="31" t="str">
        <f t="shared" si="379"/>
        <v/>
      </c>
      <c r="AN450" s="31" t="str">
        <f t="shared" si="380"/>
        <v/>
      </c>
      <c r="AO450" s="31" t="str">
        <f t="shared" si="381"/>
        <v/>
      </c>
      <c r="AP450" s="31" t="str">
        <f t="shared" si="382"/>
        <v/>
      </c>
      <c r="AQ450" s="31" t="str">
        <f t="shared" si="383"/>
        <v/>
      </c>
      <c r="AR450" s="31" t="str">
        <f t="shared" si="384"/>
        <v/>
      </c>
      <c r="AS450" s="31" t="str">
        <f t="shared" si="385"/>
        <v/>
      </c>
      <c r="AT450" s="31" t="str">
        <f t="shared" si="386"/>
        <v/>
      </c>
      <c r="AU450" s="31" t="str">
        <f t="shared" si="387"/>
        <v/>
      </c>
      <c r="AV450" s="31" t="str">
        <f t="shared" si="388"/>
        <v/>
      </c>
      <c r="AW450" s="31" t="str">
        <f t="shared" si="389"/>
        <v/>
      </c>
      <c r="AX450" s="31" t="str">
        <f t="shared" si="390"/>
        <v/>
      </c>
      <c r="AY450" s="31" t="str">
        <f t="shared" si="391"/>
        <v/>
      </c>
      <c r="AZ450" s="31" t="str">
        <f t="shared" si="392"/>
        <v/>
      </c>
      <c r="BA450" s="31" t="str">
        <f t="shared" si="393"/>
        <v/>
      </c>
      <c r="BB450" s="31" t="str">
        <f t="shared" si="394"/>
        <v/>
      </c>
      <c r="BC450" s="31" t="str">
        <f t="shared" si="395"/>
        <v/>
      </c>
      <c r="BD450" s="31" t="str">
        <f t="shared" si="396"/>
        <v/>
      </c>
      <c r="BE450" s="31" t="str">
        <f t="shared" si="397"/>
        <v/>
      </c>
      <c r="BF450" s="31" t="str">
        <f t="shared" si="398"/>
        <v/>
      </c>
      <c r="BG450" s="31" t="str">
        <f t="shared" si="399"/>
        <v/>
      </c>
      <c r="BH450" s="31" t="str">
        <f t="shared" si="400"/>
        <v/>
      </c>
      <c r="BI450" s="31" t="str">
        <f t="shared" si="401"/>
        <v/>
      </c>
      <c r="BJ450" s="31" t="str">
        <f t="shared" si="402"/>
        <v/>
      </c>
      <c r="BK450" s="31" t="str">
        <f t="shared" si="403"/>
        <v/>
      </c>
      <c r="BL450" s="31" t="str">
        <f t="shared" si="404"/>
        <v/>
      </c>
      <c r="BM450" s="31" t="str">
        <f t="shared" si="405"/>
        <v/>
      </c>
      <c r="BN450" s="31" t="str">
        <f t="shared" si="406"/>
        <v/>
      </c>
      <c r="BO450" s="31" t="str">
        <f t="shared" si="407"/>
        <v/>
      </c>
      <c r="BP450" s="31" t="str">
        <f t="shared" si="408"/>
        <v/>
      </c>
      <c r="BR450" s="32" t="str">
        <f t="shared" si="409"/>
        <v/>
      </c>
      <c r="BS450" s="32" t="str">
        <f t="shared" si="410"/>
        <v/>
      </c>
      <c r="BT450" s="32" t="str">
        <f t="shared" si="411"/>
        <v/>
      </c>
      <c r="BU450" s="32" t="str">
        <f t="shared" si="412"/>
        <v/>
      </c>
      <c r="BV450" s="32" t="str">
        <f t="shared" si="413"/>
        <v/>
      </c>
      <c r="BW450" s="32" t="str">
        <f t="shared" si="414"/>
        <v/>
      </c>
      <c r="BX450" s="32" t="str">
        <f t="shared" si="415"/>
        <v/>
      </c>
      <c r="BY450" s="32" t="str">
        <f t="shared" si="416"/>
        <v/>
      </c>
      <c r="BZ450" s="32" t="str">
        <f t="shared" si="417"/>
        <v/>
      </c>
      <c r="CA450" s="32" t="str">
        <f t="shared" si="418"/>
        <v/>
      </c>
      <c r="CB450" s="32" t="str">
        <f t="shared" si="419"/>
        <v/>
      </c>
      <c r="CC450" s="32" t="str">
        <f t="shared" si="420"/>
        <v/>
      </c>
      <c r="CD450" s="32" t="str">
        <f t="shared" si="421"/>
        <v/>
      </c>
      <c r="CE450" s="32" t="str">
        <f t="shared" si="422"/>
        <v/>
      </c>
      <c r="CF450" s="32" t="str">
        <f t="shared" si="423"/>
        <v/>
      </c>
      <c r="CG450" s="32" t="str">
        <f t="shared" si="424"/>
        <v/>
      </c>
      <c r="CH450" s="32" t="str">
        <f t="shared" si="425"/>
        <v/>
      </c>
      <c r="CI450" s="32" t="str">
        <f t="shared" si="426"/>
        <v/>
      </c>
      <c r="CJ450" s="32" t="str">
        <f t="shared" si="427"/>
        <v/>
      </c>
      <c r="CK450" s="32" t="str">
        <f t="shared" si="428"/>
        <v/>
      </c>
      <c r="CL450" s="32" t="str">
        <f t="shared" si="429"/>
        <v/>
      </c>
      <c r="CM450" s="32" t="str">
        <f t="shared" si="430"/>
        <v/>
      </c>
      <c r="CN450" s="32" t="str">
        <f t="shared" si="431"/>
        <v/>
      </c>
      <c r="CO450" s="32" t="str">
        <f t="shared" si="432"/>
        <v/>
      </c>
      <c r="CP450" s="32" t="str">
        <f t="shared" si="433"/>
        <v/>
      </c>
      <c r="CQ450" s="32" t="str">
        <f t="shared" si="434"/>
        <v/>
      </c>
      <c r="CR450" s="32" t="str">
        <f t="shared" si="435"/>
        <v/>
      </c>
      <c r="CS450" s="32" t="str">
        <f t="shared" si="436"/>
        <v/>
      </c>
      <c r="CT450" s="32" t="str">
        <f t="shared" si="437"/>
        <v/>
      </c>
      <c r="CU450" s="32" t="str">
        <f t="shared" si="438"/>
        <v/>
      </c>
      <c r="CV450" s="33" t="str">
        <f t="shared" si="439"/>
        <v/>
      </c>
      <c r="CW450" s="97" t="str">
        <f t="shared" si="440"/>
        <v/>
      </c>
      <c r="CX450" s="97"/>
    </row>
    <row r="451" spans="3:102" x14ac:dyDescent="0.25">
      <c r="C451" s="15">
        <v>435</v>
      </c>
      <c r="D451" s="34" t="str">
        <f>IF(REGISTRO!B454="","",REGISTRO!B454)</f>
        <v/>
      </c>
      <c r="E451" s="34" t="str">
        <f>IF(REGISTRO!C454="","",REGISTRO!C454)</f>
        <v/>
      </c>
      <c r="F451" s="34" t="str">
        <f>IF(REGISTRO!D454="","",REGISTRO!D454)</f>
        <v/>
      </c>
      <c r="G451" s="34" t="str">
        <f>IF(REGISTRO!E454="","",REGISTRO!E454)</f>
        <v/>
      </c>
      <c r="H451" s="30" t="str">
        <f>IF(REGISTRO!F454="A",1,IF(REGISTRO!F454="B",2,IF(REGISTRO!F454="C",3,IF(REGISTRO!F454="D",4,""))))</f>
        <v/>
      </c>
      <c r="I451" s="30" t="str">
        <f>IF(REGISTRO!G454="A",1,IF(REGISTRO!G454="B",2,IF(REGISTRO!G454="C",3,IF(REGISTRO!G454="D",4,""))))</f>
        <v/>
      </c>
      <c r="J451" s="30" t="str">
        <f>IF(REGISTRO!H454="A",1,IF(REGISTRO!H454="B",2,IF(REGISTRO!H454="C",3,IF(REGISTRO!H454="D",4,""))))</f>
        <v/>
      </c>
      <c r="K451" s="30" t="str">
        <f>IF(REGISTRO!I454="A",1,IF(REGISTRO!I454="B",2,IF(REGISTRO!I454="C",3,IF(REGISTRO!I454="D",4,""))))</f>
        <v/>
      </c>
      <c r="L451" s="30" t="str">
        <f>IF(REGISTRO!J454="A",1,IF(REGISTRO!J454="B",2,IF(REGISTRO!J454="C",3,IF(REGISTRO!J454="D",4,""))))</f>
        <v/>
      </c>
      <c r="M451" s="30" t="str">
        <f>IF(REGISTRO!K454="A",1,IF(REGISTRO!K454="B",2,IF(REGISTRO!K454="C",3,IF(REGISTRO!K454="D",4,""))))</f>
        <v/>
      </c>
      <c r="N451" s="30" t="str">
        <f>IF(REGISTRO!L454="A",1,IF(REGISTRO!L454="B",2,IF(REGISTRO!L454="C",3,IF(REGISTRO!L454="D",4,""))))</f>
        <v/>
      </c>
      <c r="O451" s="30" t="str">
        <f>IF(REGISTRO!M454="A",1,IF(REGISTRO!M454="B",2,IF(REGISTRO!M454="C",3,IF(REGISTRO!M454="D",4,""))))</f>
        <v/>
      </c>
      <c r="P451" s="30" t="str">
        <f>IF(REGISTRO!N454="A",1,IF(REGISTRO!N454="B",2,IF(REGISTRO!N454="C",3,IF(REGISTRO!N454="D",4,""))))</f>
        <v/>
      </c>
      <c r="Q451" s="30" t="str">
        <f>IF(REGISTRO!O454="A",1,IF(REGISTRO!O454="B",2,IF(REGISTRO!O454="C",3,IF(REGISTRO!O454="D",4,""))))</f>
        <v/>
      </c>
      <c r="R451" s="30" t="str">
        <f>IF(REGISTRO!P454="A",1,IF(REGISTRO!P454="B",2,IF(REGISTRO!P454="C",3,IF(REGISTRO!P454="D",4,""))))</f>
        <v/>
      </c>
      <c r="S451" s="30" t="str">
        <f>IF(REGISTRO!Q454="A",1,IF(REGISTRO!Q454="B",2,IF(REGISTRO!Q454="C",3,IF(REGISTRO!Q454="D",4,""))))</f>
        <v/>
      </c>
      <c r="T451" s="30" t="str">
        <f>IF(REGISTRO!R454="A",1,IF(REGISTRO!R454="B",2,IF(REGISTRO!R454="C",3,IF(REGISTRO!R454="D",4,""))))</f>
        <v/>
      </c>
      <c r="U451" s="30" t="str">
        <f>IF(REGISTRO!S454="A",1,IF(REGISTRO!S454="B",2,IF(REGISTRO!S454="C",3,IF(REGISTRO!S454="D",4,""))))</f>
        <v/>
      </c>
      <c r="V451" s="30" t="str">
        <f>IF(REGISTRO!T454="A",1,IF(REGISTRO!T454="B",2,IF(REGISTRO!T454="C",3,IF(REGISTRO!T454="D",4,""))))</f>
        <v/>
      </c>
      <c r="W451" s="30" t="str">
        <f>IF(REGISTRO!U454="A",1,IF(REGISTRO!U454="B",2,IF(REGISTRO!U454="C",3,IF(REGISTRO!U454="D",4,""))))</f>
        <v/>
      </c>
      <c r="X451" s="30" t="str">
        <f>IF(REGISTRO!V454="A",1,IF(REGISTRO!V454="B",2,IF(REGISTRO!V454="C",3,IF(REGISTRO!V454="D",4,""))))</f>
        <v/>
      </c>
      <c r="Y451" s="30" t="str">
        <f>IF(REGISTRO!W454="A",1,IF(REGISTRO!W454="B",2,IF(REGISTRO!W454="C",3,IF(REGISTRO!W454="D",4,""))))</f>
        <v/>
      </c>
      <c r="Z451" s="30" t="str">
        <f>IF(REGISTRO!X454="A",1,IF(REGISTRO!X454="B",2,IF(REGISTRO!X454="C",3,IF(REGISTRO!X454="D",4,""))))</f>
        <v/>
      </c>
      <c r="AA451" s="30" t="str">
        <f>IF(REGISTRO!Y454="A",1,IF(REGISTRO!Y454="B",2,IF(REGISTRO!Y454="C",3,IF(REGISTRO!Y454="D",4,""))))</f>
        <v/>
      </c>
      <c r="AB451" s="30" t="str">
        <f>IF(REGISTRO!Z454="A",1,IF(REGISTRO!Z454="B",2,IF(REGISTRO!Z454="C",3,IF(REGISTRO!Z454="D",4,""))))</f>
        <v/>
      </c>
      <c r="AC451" s="30" t="str">
        <f>IF(REGISTRO!AA454="A",1,IF(REGISTRO!AA454="B",2,IF(REGISTRO!AA454="C",3,IF(REGISTRO!AA454="D",4,""))))</f>
        <v/>
      </c>
      <c r="AD451" s="30" t="str">
        <f>IF(REGISTRO!AB454="A",1,IF(REGISTRO!AB454="B",2,IF(REGISTRO!AB454="C",3,IF(REGISTRO!AB454="D",4,""))))</f>
        <v/>
      </c>
      <c r="AE451" s="30" t="str">
        <f>IF(REGISTRO!AC454="A",1,IF(REGISTRO!AC454="B",2,IF(REGISTRO!AC454="C",3,IF(REGISTRO!AC454="D",4,""))))</f>
        <v/>
      </c>
      <c r="AF451" s="30" t="str">
        <f>IF(REGISTRO!AD454="A",1,IF(REGISTRO!AD454="B",2,IF(REGISTRO!AD454="C",3,IF(REGISTRO!AD454="D",4,""))))</f>
        <v/>
      </c>
      <c r="AG451" s="30" t="str">
        <f>IF(REGISTRO!AE454="A",1,IF(REGISTRO!AE454="B",2,IF(REGISTRO!AE454="C",3,IF(REGISTRO!AE454="D",4,""))))</f>
        <v/>
      </c>
      <c r="AH451" s="30" t="str">
        <f>IF(REGISTRO!AF454="A",1,IF(REGISTRO!AF454="B",2,IF(REGISTRO!AF454="C",3,IF(REGISTRO!AF454="D",4,""))))</f>
        <v/>
      </c>
      <c r="AI451" s="30" t="str">
        <f>IF(REGISTRO!AG454="A",1,IF(REGISTRO!AG454="B",2,IF(REGISTRO!AG454="C",3,IF(REGISTRO!AG454="D",4,""))))</f>
        <v/>
      </c>
      <c r="AJ451" s="30" t="str">
        <f>IF(REGISTRO!AH454="A",1,IF(REGISTRO!AH454="B",2,IF(REGISTRO!AH454="C",3,IF(REGISTRO!AH454="D",4,""))))</f>
        <v/>
      </c>
      <c r="AK451" s="30" t="str">
        <f>IF(REGISTRO!AI454="A",1,IF(REGISTRO!AI454="B",2,IF(REGISTRO!AI454="C",3,IF(REGISTRO!AI454="D",4,""))))</f>
        <v/>
      </c>
      <c r="AM451" s="31" t="str">
        <f t="shared" si="379"/>
        <v/>
      </c>
      <c r="AN451" s="31" t="str">
        <f t="shared" si="380"/>
        <v/>
      </c>
      <c r="AO451" s="31" t="str">
        <f t="shared" si="381"/>
        <v/>
      </c>
      <c r="AP451" s="31" t="str">
        <f t="shared" si="382"/>
        <v/>
      </c>
      <c r="AQ451" s="31" t="str">
        <f t="shared" si="383"/>
        <v/>
      </c>
      <c r="AR451" s="31" t="str">
        <f t="shared" si="384"/>
        <v/>
      </c>
      <c r="AS451" s="31" t="str">
        <f t="shared" si="385"/>
        <v/>
      </c>
      <c r="AT451" s="31" t="str">
        <f t="shared" si="386"/>
        <v/>
      </c>
      <c r="AU451" s="31" t="str">
        <f t="shared" si="387"/>
        <v/>
      </c>
      <c r="AV451" s="31" t="str">
        <f t="shared" si="388"/>
        <v/>
      </c>
      <c r="AW451" s="31" t="str">
        <f t="shared" si="389"/>
        <v/>
      </c>
      <c r="AX451" s="31" t="str">
        <f t="shared" si="390"/>
        <v/>
      </c>
      <c r="AY451" s="31" t="str">
        <f t="shared" si="391"/>
        <v/>
      </c>
      <c r="AZ451" s="31" t="str">
        <f t="shared" si="392"/>
        <v/>
      </c>
      <c r="BA451" s="31" t="str">
        <f t="shared" si="393"/>
        <v/>
      </c>
      <c r="BB451" s="31" t="str">
        <f t="shared" si="394"/>
        <v/>
      </c>
      <c r="BC451" s="31" t="str">
        <f t="shared" si="395"/>
        <v/>
      </c>
      <c r="BD451" s="31" t="str">
        <f t="shared" si="396"/>
        <v/>
      </c>
      <c r="BE451" s="31" t="str">
        <f t="shared" si="397"/>
        <v/>
      </c>
      <c r="BF451" s="31" t="str">
        <f t="shared" si="398"/>
        <v/>
      </c>
      <c r="BG451" s="31" t="str">
        <f t="shared" si="399"/>
        <v/>
      </c>
      <c r="BH451" s="31" t="str">
        <f t="shared" si="400"/>
        <v/>
      </c>
      <c r="BI451" s="31" t="str">
        <f t="shared" si="401"/>
        <v/>
      </c>
      <c r="BJ451" s="31" t="str">
        <f t="shared" si="402"/>
        <v/>
      </c>
      <c r="BK451" s="31" t="str">
        <f t="shared" si="403"/>
        <v/>
      </c>
      <c r="BL451" s="31" t="str">
        <f t="shared" si="404"/>
        <v/>
      </c>
      <c r="BM451" s="31" t="str">
        <f t="shared" si="405"/>
        <v/>
      </c>
      <c r="BN451" s="31" t="str">
        <f t="shared" si="406"/>
        <v/>
      </c>
      <c r="BO451" s="31" t="str">
        <f t="shared" si="407"/>
        <v/>
      </c>
      <c r="BP451" s="31" t="str">
        <f t="shared" si="408"/>
        <v/>
      </c>
      <c r="BR451" s="32" t="str">
        <f t="shared" si="409"/>
        <v/>
      </c>
      <c r="BS451" s="32" t="str">
        <f t="shared" si="410"/>
        <v/>
      </c>
      <c r="BT451" s="32" t="str">
        <f t="shared" si="411"/>
        <v/>
      </c>
      <c r="BU451" s="32" t="str">
        <f t="shared" si="412"/>
        <v/>
      </c>
      <c r="BV451" s="32" t="str">
        <f t="shared" si="413"/>
        <v/>
      </c>
      <c r="BW451" s="32" t="str">
        <f t="shared" si="414"/>
        <v/>
      </c>
      <c r="BX451" s="32" t="str">
        <f t="shared" si="415"/>
        <v/>
      </c>
      <c r="BY451" s="32" t="str">
        <f t="shared" si="416"/>
        <v/>
      </c>
      <c r="BZ451" s="32" t="str">
        <f t="shared" si="417"/>
        <v/>
      </c>
      <c r="CA451" s="32" t="str">
        <f t="shared" si="418"/>
        <v/>
      </c>
      <c r="CB451" s="32" t="str">
        <f t="shared" si="419"/>
        <v/>
      </c>
      <c r="CC451" s="32" t="str">
        <f t="shared" si="420"/>
        <v/>
      </c>
      <c r="CD451" s="32" t="str">
        <f t="shared" si="421"/>
        <v/>
      </c>
      <c r="CE451" s="32" t="str">
        <f t="shared" si="422"/>
        <v/>
      </c>
      <c r="CF451" s="32" t="str">
        <f t="shared" si="423"/>
        <v/>
      </c>
      <c r="CG451" s="32" t="str">
        <f t="shared" si="424"/>
        <v/>
      </c>
      <c r="CH451" s="32" t="str">
        <f t="shared" si="425"/>
        <v/>
      </c>
      <c r="CI451" s="32" t="str">
        <f t="shared" si="426"/>
        <v/>
      </c>
      <c r="CJ451" s="32" t="str">
        <f t="shared" si="427"/>
        <v/>
      </c>
      <c r="CK451" s="32" t="str">
        <f t="shared" si="428"/>
        <v/>
      </c>
      <c r="CL451" s="32" t="str">
        <f t="shared" si="429"/>
        <v/>
      </c>
      <c r="CM451" s="32" t="str">
        <f t="shared" si="430"/>
        <v/>
      </c>
      <c r="CN451" s="32" t="str">
        <f t="shared" si="431"/>
        <v/>
      </c>
      <c r="CO451" s="32" t="str">
        <f t="shared" si="432"/>
        <v/>
      </c>
      <c r="CP451" s="32" t="str">
        <f t="shared" si="433"/>
        <v/>
      </c>
      <c r="CQ451" s="32" t="str">
        <f t="shared" si="434"/>
        <v/>
      </c>
      <c r="CR451" s="32" t="str">
        <f t="shared" si="435"/>
        <v/>
      </c>
      <c r="CS451" s="32" t="str">
        <f t="shared" si="436"/>
        <v/>
      </c>
      <c r="CT451" s="32" t="str">
        <f t="shared" si="437"/>
        <v/>
      </c>
      <c r="CU451" s="32" t="str">
        <f t="shared" si="438"/>
        <v/>
      </c>
      <c r="CV451" s="33" t="str">
        <f t="shared" si="439"/>
        <v/>
      </c>
      <c r="CW451" s="97" t="str">
        <f t="shared" si="440"/>
        <v/>
      </c>
      <c r="CX451" s="97"/>
    </row>
    <row r="452" spans="3:102" x14ac:dyDescent="0.25">
      <c r="C452" s="15">
        <v>436</v>
      </c>
      <c r="D452" s="34" t="str">
        <f>IF(REGISTRO!B455="","",REGISTRO!B455)</f>
        <v/>
      </c>
      <c r="E452" s="34" t="str">
        <f>IF(REGISTRO!C455="","",REGISTRO!C455)</f>
        <v/>
      </c>
      <c r="F452" s="34" t="str">
        <f>IF(REGISTRO!D455="","",REGISTRO!D455)</f>
        <v/>
      </c>
      <c r="G452" s="34" t="str">
        <f>IF(REGISTRO!E455="","",REGISTRO!E455)</f>
        <v/>
      </c>
      <c r="H452" s="30" t="str">
        <f>IF(REGISTRO!F455="A",1,IF(REGISTRO!F455="B",2,IF(REGISTRO!F455="C",3,IF(REGISTRO!F455="D",4,""))))</f>
        <v/>
      </c>
      <c r="I452" s="30" t="str">
        <f>IF(REGISTRO!G455="A",1,IF(REGISTRO!G455="B",2,IF(REGISTRO!G455="C",3,IF(REGISTRO!G455="D",4,""))))</f>
        <v/>
      </c>
      <c r="J452" s="30" t="str">
        <f>IF(REGISTRO!H455="A",1,IF(REGISTRO!H455="B",2,IF(REGISTRO!H455="C",3,IF(REGISTRO!H455="D",4,""))))</f>
        <v/>
      </c>
      <c r="K452" s="30" t="str">
        <f>IF(REGISTRO!I455="A",1,IF(REGISTRO!I455="B",2,IF(REGISTRO!I455="C",3,IF(REGISTRO!I455="D",4,""))))</f>
        <v/>
      </c>
      <c r="L452" s="30" t="str">
        <f>IF(REGISTRO!J455="A",1,IF(REGISTRO!J455="B",2,IF(REGISTRO!J455="C",3,IF(REGISTRO!J455="D",4,""))))</f>
        <v/>
      </c>
      <c r="M452" s="30" t="str">
        <f>IF(REGISTRO!K455="A",1,IF(REGISTRO!K455="B",2,IF(REGISTRO!K455="C",3,IF(REGISTRO!K455="D",4,""))))</f>
        <v/>
      </c>
      <c r="N452" s="30" t="str">
        <f>IF(REGISTRO!L455="A",1,IF(REGISTRO!L455="B",2,IF(REGISTRO!L455="C",3,IF(REGISTRO!L455="D",4,""))))</f>
        <v/>
      </c>
      <c r="O452" s="30" t="str">
        <f>IF(REGISTRO!M455="A",1,IF(REGISTRO!M455="B",2,IF(REGISTRO!M455="C",3,IF(REGISTRO!M455="D",4,""))))</f>
        <v/>
      </c>
      <c r="P452" s="30" t="str">
        <f>IF(REGISTRO!N455="A",1,IF(REGISTRO!N455="B",2,IF(REGISTRO!N455="C",3,IF(REGISTRO!N455="D",4,""))))</f>
        <v/>
      </c>
      <c r="Q452" s="30" t="str">
        <f>IF(REGISTRO!O455="A",1,IF(REGISTRO!O455="B",2,IF(REGISTRO!O455="C",3,IF(REGISTRO!O455="D",4,""))))</f>
        <v/>
      </c>
      <c r="R452" s="30" t="str">
        <f>IF(REGISTRO!P455="A",1,IF(REGISTRO!P455="B",2,IF(REGISTRO!P455="C",3,IF(REGISTRO!P455="D",4,""))))</f>
        <v/>
      </c>
      <c r="S452" s="30" t="str">
        <f>IF(REGISTRO!Q455="A",1,IF(REGISTRO!Q455="B",2,IF(REGISTRO!Q455="C",3,IF(REGISTRO!Q455="D",4,""))))</f>
        <v/>
      </c>
      <c r="T452" s="30" t="str">
        <f>IF(REGISTRO!R455="A",1,IF(REGISTRO!R455="B",2,IF(REGISTRO!R455="C",3,IF(REGISTRO!R455="D",4,""))))</f>
        <v/>
      </c>
      <c r="U452" s="30" t="str">
        <f>IF(REGISTRO!S455="A",1,IF(REGISTRO!S455="B",2,IF(REGISTRO!S455="C",3,IF(REGISTRO!S455="D",4,""))))</f>
        <v/>
      </c>
      <c r="V452" s="30" t="str">
        <f>IF(REGISTRO!T455="A",1,IF(REGISTRO!T455="B",2,IF(REGISTRO!T455="C",3,IF(REGISTRO!T455="D",4,""))))</f>
        <v/>
      </c>
      <c r="W452" s="30" t="str">
        <f>IF(REGISTRO!U455="A",1,IF(REGISTRO!U455="B",2,IF(REGISTRO!U455="C",3,IF(REGISTRO!U455="D",4,""))))</f>
        <v/>
      </c>
      <c r="X452" s="30" t="str">
        <f>IF(REGISTRO!V455="A",1,IF(REGISTRO!V455="B",2,IF(REGISTRO!V455="C",3,IF(REGISTRO!V455="D",4,""))))</f>
        <v/>
      </c>
      <c r="Y452" s="30" t="str">
        <f>IF(REGISTRO!W455="A",1,IF(REGISTRO!W455="B",2,IF(REGISTRO!W455="C",3,IF(REGISTRO!W455="D",4,""))))</f>
        <v/>
      </c>
      <c r="Z452" s="30" t="str">
        <f>IF(REGISTRO!X455="A",1,IF(REGISTRO!X455="B",2,IF(REGISTRO!X455="C",3,IF(REGISTRO!X455="D",4,""))))</f>
        <v/>
      </c>
      <c r="AA452" s="30" t="str">
        <f>IF(REGISTRO!Y455="A",1,IF(REGISTRO!Y455="B",2,IF(REGISTRO!Y455="C",3,IF(REGISTRO!Y455="D",4,""))))</f>
        <v/>
      </c>
      <c r="AB452" s="30" t="str">
        <f>IF(REGISTRO!Z455="A",1,IF(REGISTRO!Z455="B",2,IF(REGISTRO!Z455="C",3,IF(REGISTRO!Z455="D",4,""))))</f>
        <v/>
      </c>
      <c r="AC452" s="30" t="str">
        <f>IF(REGISTRO!AA455="A",1,IF(REGISTRO!AA455="B",2,IF(REGISTRO!AA455="C",3,IF(REGISTRO!AA455="D",4,""))))</f>
        <v/>
      </c>
      <c r="AD452" s="30" t="str">
        <f>IF(REGISTRO!AB455="A",1,IF(REGISTRO!AB455="B",2,IF(REGISTRO!AB455="C",3,IF(REGISTRO!AB455="D",4,""))))</f>
        <v/>
      </c>
      <c r="AE452" s="30" t="str">
        <f>IF(REGISTRO!AC455="A",1,IF(REGISTRO!AC455="B",2,IF(REGISTRO!AC455="C",3,IF(REGISTRO!AC455="D",4,""))))</f>
        <v/>
      </c>
      <c r="AF452" s="30" t="str">
        <f>IF(REGISTRO!AD455="A",1,IF(REGISTRO!AD455="B",2,IF(REGISTRO!AD455="C",3,IF(REGISTRO!AD455="D",4,""))))</f>
        <v/>
      </c>
      <c r="AG452" s="30" t="str">
        <f>IF(REGISTRO!AE455="A",1,IF(REGISTRO!AE455="B",2,IF(REGISTRO!AE455="C",3,IF(REGISTRO!AE455="D",4,""))))</f>
        <v/>
      </c>
      <c r="AH452" s="30" t="str">
        <f>IF(REGISTRO!AF455="A",1,IF(REGISTRO!AF455="B",2,IF(REGISTRO!AF455="C",3,IF(REGISTRO!AF455="D",4,""))))</f>
        <v/>
      </c>
      <c r="AI452" s="30" t="str">
        <f>IF(REGISTRO!AG455="A",1,IF(REGISTRO!AG455="B",2,IF(REGISTRO!AG455="C",3,IF(REGISTRO!AG455="D",4,""))))</f>
        <v/>
      </c>
      <c r="AJ452" s="30" t="str">
        <f>IF(REGISTRO!AH455="A",1,IF(REGISTRO!AH455="B",2,IF(REGISTRO!AH455="C",3,IF(REGISTRO!AH455="D",4,""))))</f>
        <v/>
      </c>
      <c r="AK452" s="30" t="str">
        <f>IF(REGISTRO!AI455="A",1,IF(REGISTRO!AI455="B",2,IF(REGISTRO!AI455="C",3,IF(REGISTRO!AI455="D",4,""))))</f>
        <v/>
      </c>
      <c r="AM452" s="31" t="str">
        <f t="shared" si="379"/>
        <v/>
      </c>
      <c r="AN452" s="31" t="str">
        <f t="shared" si="380"/>
        <v/>
      </c>
      <c r="AO452" s="31" t="str">
        <f t="shared" si="381"/>
        <v/>
      </c>
      <c r="AP452" s="31" t="str">
        <f t="shared" si="382"/>
        <v/>
      </c>
      <c r="AQ452" s="31" t="str">
        <f t="shared" si="383"/>
        <v/>
      </c>
      <c r="AR452" s="31" t="str">
        <f t="shared" si="384"/>
        <v/>
      </c>
      <c r="AS452" s="31" t="str">
        <f t="shared" si="385"/>
        <v/>
      </c>
      <c r="AT452" s="31" t="str">
        <f t="shared" si="386"/>
        <v/>
      </c>
      <c r="AU452" s="31" t="str">
        <f t="shared" si="387"/>
        <v/>
      </c>
      <c r="AV452" s="31" t="str">
        <f t="shared" si="388"/>
        <v/>
      </c>
      <c r="AW452" s="31" t="str">
        <f t="shared" si="389"/>
        <v/>
      </c>
      <c r="AX452" s="31" t="str">
        <f t="shared" si="390"/>
        <v/>
      </c>
      <c r="AY452" s="31" t="str">
        <f t="shared" si="391"/>
        <v/>
      </c>
      <c r="AZ452" s="31" t="str">
        <f t="shared" si="392"/>
        <v/>
      </c>
      <c r="BA452" s="31" t="str">
        <f t="shared" si="393"/>
        <v/>
      </c>
      <c r="BB452" s="31" t="str">
        <f t="shared" si="394"/>
        <v/>
      </c>
      <c r="BC452" s="31" t="str">
        <f t="shared" si="395"/>
        <v/>
      </c>
      <c r="BD452" s="31" t="str">
        <f t="shared" si="396"/>
        <v/>
      </c>
      <c r="BE452" s="31" t="str">
        <f t="shared" si="397"/>
        <v/>
      </c>
      <c r="BF452" s="31" t="str">
        <f t="shared" si="398"/>
        <v/>
      </c>
      <c r="BG452" s="31" t="str">
        <f t="shared" si="399"/>
        <v/>
      </c>
      <c r="BH452" s="31" t="str">
        <f t="shared" si="400"/>
        <v/>
      </c>
      <c r="BI452" s="31" t="str">
        <f t="shared" si="401"/>
        <v/>
      </c>
      <c r="BJ452" s="31" t="str">
        <f t="shared" si="402"/>
        <v/>
      </c>
      <c r="BK452" s="31" t="str">
        <f t="shared" si="403"/>
        <v/>
      </c>
      <c r="BL452" s="31" t="str">
        <f t="shared" si="404"/>
        <v/>
      </c>
      <c r="BM452" s="31" t="str">
        <f t="shared" si="405"/>
        <v/>
      </c>
      <c r="BN452" s="31" t="str">
        <f t="shared" si="406"/>
        <v/>
      </c>
      <c r="BO452" s="31" t="str">
        <f t="shared" si="407"/>
        <v/>
      </c>
      <c r="BP452" s="31" t="str">
        <f t="shared" si="408"/>
        <v/>
      </c>
      <c r="BR452" s="32" t="str">
        <f t="shared" si="409"/>
        <v/>
      </c>
      <c r="BS452" s="32" t="str">
        <f t="shared" si="410"/>
        <v/>
      </c>
      <c r="BT452" s="32" t="str">
        <f t="shared" si="411"/>
        <v/>
      </c>
      <c r="BU452" s="32" t="str">
        <f t="shared" si="412"/>
        <v/>
      </c>
      <c r="BV452" s="32" t="str">
        <f t="shared" si="413"/>
        <v/>
      </c>
      <c r="BW452" s="32" t="str">
        <f t="shared" si="414"/>
        <v/>
      </c>
      <c r="BX452" s="32" t="str">
        <f t="shared" si="415"/>
        <v/>
      </c>
      <c r="BY452" s="32" t="str">
        <f t="shared" si="416"/>
        <v/>
      </c>
      <c r="BZ452" s="32" t="str">
        <f t="shared" si="417"/>
        <v/>
      </c>
      <c r="CA452" s="32" t="str">
        <f t="shared" si="418"/>
        <v/>
      </c>
      <c r="CB452" s="32" t="str">
        <f t="shared" si="419"/>
        <v/>
      </c>
      <c r="CC452" s="32" t="str">
        <f t="shared" si="420"/>
        <v/>
      </c>
      <c r="CD452" s="32" t="str">
        <f t="shared" si="421"/>
        <v/>
      </c>
      <c r="CE452" s="32" t="str">
        <f t="shared" si="422"/>
        <v/>
      </c>
      <c r="CF452" s="32" t="str">
        <f t="shared" si="423"/>
        <v/>
      </c>
      <c r="CG452" s="32" t="str">
        <f t="shared" si="424"/>
        <v/>
      </c>
      <c r="CH452" s="32" t="str">
        <f t="shared" si="425"/>
        <v/>
      </c>
      <c r="CI452" s="32" t="str">
        <f t="shared" si="426"/>
        <v/>
      </c>
      <c r="CJ452" s="32" t="str">
        <f t="shared" si="427"/>
        <v/>
      </c>
      <c r="CK452" s="32" t="str">
        <f t="shared" si="428"/>
        <v/>
      </c>
      <c r="CL452" s="32" t="str">
        <f t="shared" si="429"/>
        <v/>
      </c>
      <c r="CM452" s="32" t="str">
        <f t="shared" si="430"/>
        <v/>
      </c>
      <c r="CN452" s="32" t="str">
        <f t="shared" si="431"/>
        <v/>
      </c>
      <c r="CO452" s="32" t="str">
        <f t="shared" si="432"/>
        <v/>
      </c>
      <c r="CP452" s="32" t="str">
        <f t="shared" si="433"/>
        <v/>
      </c>
      <c r="CQ452" s="32" t="str">
        <f t="shared" si="434"/>
        <v/>
      </c>
      <c r="CR452" s="32" t="str">
        <f t="shared" si="435"/>
        <v/>
      </c>
      <c r="CS452" s="32" t="str">
        <f t="shared" si="436"/>
        <v/>
      </c>
      <c r="CT452" s="32" t="str">
        <f t="shared" si="437"/>
        <v/>
      </c>
      <c r="CU452" s="32" t="str">
        <f t="shared" si="438"/>
        <v/>
      </c>
      <c r="CV452" s="33" t="str">
        <f t="shared" si="439"/>
        <v/>
      </c>
      <c r="CW452" s="97" t="str">
        <f t="shared" si="440"/>
        <v/>
      </c>
      <c r="CX452" s="97"/>
    </row>
    <row r="453" spans="3:102" x14ac:dyDescent="0.25">
      <c r="C453" s="15">
        <v>437</v>
      </c>
      <c r="D453" s="34" t="str">
        <f>IF(REGISTRO!B456="","",REGISTRO!B456)</f>
        <v/>
      </c>
      <c r="E453" s="34" t="str">
        <f>IF(REGISTRO!C456="","",REGISTRO!C456)</f>
        <v/>
      </c>
      <c r="F453" s="34" t="str">
        <f>IF(REGISTRO!D456="","",REGISTRO!D456)</f>
        <v/>
      </c>
      <c r="G453" s="34" t="str">
        <f>IF(REGISTRO!E456="","",REGISTRO!E456)</f>
        <v/>
      </c>
      <c r="H453" s="30" t="str">
        <f>IF(REGISTRO!F456="A",1,IF(REGISTRO!F456="B",2,IF(REGISTRO!F456="C",3,IF(REGISTRO!F456="D",4,""))))</f>
        <v/>
      </c>
      <c r="I453" s="30" t="str">
        <f>IF(REGISTRO!G456="A",1,IF(REGISTRO!G456="B",2,IF(REGISTRO!G456="C",3,IF(REGISTRO!G456="D",4,""))))</f>
        <v/>
      </c>
      <c r="J453" s="30" t="str">
        <f>IF(REGISTRO!H456="A",1,IF(REGISTRO!H456="B",2,IF(REGISTRO!H456="C",3,IF(REGISTRO!H456="D",4,""))))</f>
        <v/>
      </c>
      <c r="K453" s="30" t="str">
        <f>IF(REGISTRO!I456="A",1,IF(REGISTRO!I456="B",2,IF(REGISTRO!I456="C",3,IF(REGISTRO!I456="D",4,""))))</f>
        <v/>
      </c>
      <c r="L453" s="30" t="str">
        <f>IF(REGISTRO!J456="A",1,IF(REGISTRO!J456="B",2,IF(REGISTRO!J456="C",3,IF(REGISTRO!J456="D",4,""))))</f>
        <v/>
      </c>
      <c r="M453" s="30" t="str">
        <f>IF(REGISTRO!K456="A",1,IF(REGISTRO!K456="B",2,IF(REGISTRO!K456="C",3,IF(REGISTRO!K456="D",4,""))))</f>
        <v/>
      </c>
      <c r="N453" s="30" t="str">
        <f>IF(REGISTRO!L456="A",1,IF(REGISTRO!L456="B",2,IF(REGISTRO!L456="C",3,IF(REGISTRO!L456="D",4,""))))</f>
        <v/>
      </c>
      <c r="O453" s="30" t="str">
        <f>IF(REGISTRO!M456="A",1,IF(REGISTRO!M456="B",2,IF(REGISTRO!M456="C",3,IF(REGISTRO!M456="D",4,""))))</f>
        <v/>
      </c>
      <c r="P453" s="30" t="str">
        <f>IF(REGISTRO!N456="A",1,IF(REGISTRO!N456="B",2,IF(REGISTRO!N456="C",3,IF(REGISTRO!N456="D",4,""))))</f>
        <v/>
      </c>
      <c r="Q453" s="30" t="str">
        <f>IF(REGISTRO!O456="A",1,IF(REGISTRO!O456="B",2,IF(REGISTRO!O456="C",3,IF(REGISTRO!O456="D",4,""))))</f>
        <v/>
      </c>
      <c r="R453" s="30" t="str">
        <f>IF(REGISTRO!P456="A",1,IF(REGISTRO!P456="B",2,IF(REGISTRO!P456="C",3,IF(REGISTRO!P456="D",4,""))))</f>
        <v/>
      </c>
      <c r="S453" s="30" t="str">
        <f>IF(REGISTRO!Q456="A",1,IF(REGISTRO!Q456="B",2,IF(REGISTRO!Q456="C",3,IF(REGISTRO!Q456="D",4,""))))</f>
        <v/>
      </c>
      <c r="T453" s="30" t="str">
        <f>IF(REGISTRO!R456="A",1,IF(REGISTRO!R456="B",2,IF(REGISTRO!R456="C",3,IF(REGISTRO!R456="D",4,""))))</f>
        <v/>
      </c>
      <c r="U453" s="30" t="str">
        <f>IF(REGISTRO!S456="A",1,IF(REGISTRO!S456="B",2,IF(REGISTRO!S456="C",3,IF(REGISTRO!S456="D",4,""))))</f>
        <v/>
      </c>
      <c r="V453" s="30" t="str">
        <f>IF(REGISTRO!T456="A",1,IF(REGISTRO!T456="B",2,IF(REGISTRO!T456="C",3,IF(REGISTRO!T456="D",4,""))))</f>
        <v/>
      </c>
      <c r="W453" s="30" t="str">
        <f>IF(REGISTRO!U456="A",1,IF(REGISTRO!U456="B",2,IF(REGISTRO!U456="C",3,IF(REGISTRO!U456="D",4,""))))</f>
        <v/>
      </c>
      <c r="X453" s="30" t="str">
        <f>IF(REGISTRO!V456="A",1,IF(REGISTRO!V456="B",2,IF(REGISTRO!V456="C",3,IF(REGISTRO!V456="D",4,""))))</f>
        <v/>
      </c>
      <c r="Y453" s="30" t="str">
        <f>IF(REGISTRO!W456="A",1,IF(REGISTRO!W456="B",2,IF(REGISTRO!W456="C",3,IF(REGISTRO!W456="D",4,""))))</f>
        <v/>
      </c>
      <c r="Z453" s="30" t="str">
        <f>IF(REGISTRO!X456="A",1,IF(REGISTRO!X456="B",2,IF(REGISTRO!X456="C",3,IF(REGISTRO!X456="D",4,""))))</f>
        <v/>
      </c>
      <c r="AA453" s="30" t="str">
        <f>IF(REGISTRO!Y456="A",1,IF(REGISTRO!Y456="B",2,IF(REGISTRO!Y456="C",3,IF(REGISTRO!Y456="D",4,""))))</f>
        <v/>
      </c>
      <c r="AB453" s="30" t="str">
        <f>IF(REGISTRO!Z456="A",1,IF(REGISTRO!Z456="B",2,IF(REGISTRO!Z456="C",3,IF(REGISTRO!Z456="D",4,""))))</f>
        <v/>
      </c>
      <c r="AC453" s="30" t="str">
        <f>IF(REGISTRO!AA456="A",1,IF(REGISTRO!AA456="B",2,IF(REGISTRO!AA456="C",3,IF(REGISTRO!AA456="D",4,""))))</f>
        <v/>
      </c>
      <c r="AD453" s="30" t="str">
        <f>IF(REGISTRO!AB456="A",1,IF(REGISTRO!AB456="B",2,IF(REGISTRO!AB456="C",3,IF(REGISTRO!AB456="D",4,""))))</f>
        <v/>
      </c>
      <c r="AE453" s="30" t="str">
        <f>IF(REGISTRO!AC456="A",1,IF(REGISTRO!AC456="B",2,IF(REGISTRO!AC456="C",3,IF(REGISTRO!AC456="D",4,""))))</f>
        <v/>
      </c>
      <c r="AF453" s="30" t="str">
        <f>IF(REGISTRO!AD456="A",1,IF(REGISTRO!AD456="B",2,IF(REGISTRO!AD456="C",3,IF(REGISTRO!AD456="D",4,""))))</f>
        <v/>
      </c>
      <c r="AG453" s="30" t="str">
        <f>IF(REGISTRO!AE456="A",1,IF(REGISTRO!AE456="B",2,IF(REGISTRO!AE456="C",3,IF(REGISTRO!AE456="D",4,""))))</f>
        <v/>
      </c>
      <c r="AH453" s="30" t="str">
        <f>IF(REGISTRO!AF456="A",1,IF(REGISTRO!AF456="B",2,IF(REGISTRO!AF456="C",3,IF(REGISTRO!AF456="D",4,""))))</f>
        <v/>
      </c>
      <c r="AI453" s="30" t="str">
        <f>IF(REGISTRO!AG456="A",1,IF(REGISTRO!AG456="B",2,IF(REGISTRO!AG456="C",3,IF(REGISTRO!AG456="D",4,""))))</f>
        <v/>
      </c>
      <c r="AJ453" s="30" t="str">
        <f>IF(REGISTRO!AH456="A",1,IF(REGISTRO!AH456="B",2,IF(REGISTRO!AH456="C",3,IF(REGISTRO!AH456="D",4,""))))</f>
        <v/>
      </c>
      <c r="AK453" s="30" t="str">
        <f>IF(REGISTRO!AI456="A",1,IF(REGISTRO!AI456="B",2,IF(REGISTRO!AI456="C",3,IF(REGISTRO!AI456="D",4,""))))</f>
        <v/>
      </c>
      <c r="AM453" s="31" t="str">
        <f t="shared" si="379"/>
        <v/>
      </c>
      <c r="AN453" s="31" t="str">
        <f t="shared" si="380"/>
        <v/>
      </c>
      <c r="AO453" s="31" t="str">
        <f t="shared" si="381"/>
        <v/>
      </c>
      <c r="AP453" s="31" t="str">
        <f t="shared" si="382"/>
        <v/>
      </c>
      <c r="AQ453" s="31" t="str">
        <f t="shared" si="383"/>
        <v/>
      </c>
      <c r="AR453" s="31" t="str">
        <f t="shared" si="384"/>
        <v/>
      </c>
      <c r="AS453" s="31" t="str">
        <f t="shared" si="385"/>
        <v/>
      </c>
      <c r="AT453" s="31" t="str">
        <f t="shared" si="386"/>
        <v/>
      </c>
      <c r="AU453" s="31" t="str">
        <f t="shared" si="387"/>
        <v/>
      </c>
      <c r="AV453" s="31" t="str">
        <f t="shared" si="388"/>
        <v/>
      </c>
      <c r="AW453" s="31" t="str">
        <f t="shared" si="389"/>
        <v/>
      </c>
      <c r="AX453" s="31" t="str">
        <f t="shared" si="390"/>
        <v/>
      </c>
      <c r="AY453" s="31" t="str">
        <f t="shared" si="391"/>
        <v/>
      </c>
      <c r="AZ453" s="31" t="str">
        <f t="shared" si="392"/>
        <v/>
      </c>
      <c r="BA453" s="31" t="str">
        <f t="shared" si="393"/>
        <v/>
      </c>
      <c r="BB453" s="31" t="str">
        <f t="shared" si="394"/>
        <v/>
      </c>
      <c r="BC453" s="31" t="str">
        <f t="shared" si="395"/>
        <v/>
      </c>
      <c r="BD453" s="31" t="str">
        <f t="shared" si="396"/>
        <v/>
      </c>
      <c r="BE453" s="31" t="str">
        <f t="shared" si="397"/>
        <v/>
      </c>
      <c r="BF453" s="31" t="str">
        <f t="shared" si="398"/>
        <v/>
      </c>
      <c r="BG453" s="31" t="str">
        <f t="shared" si="399"/>
        <v/>
      </c>
      <c r="BH453" s="31" t="str">
        <f t="shared" si="400"/>
        <v/>
      </c>
      <c r="BI453" s="31" t="str">
        <f t="shared" si="401"/>
        <v/>
      </c>
      <c r="BJ453" s="31" t="str">
        <f t="shared" si="402"/>
        <v/>
      </c>
      <c r="BK453" s="31" t="str">
        <f t="shared" si="403"/>
        <v/>
      </c>
      <c r="BL453" s="31" t="str">
        <f t="shared" si="404"/>
        <v/>
      </c>
      <c r="BM453" s="31" t="str">
        <f t="shared" si="405"/>
        <v/>
      </c>
      <c r="BN453" s="31" t="str">
        <f t="shared" si="406"/>
        <v/>
      </c>
      <c r="BO453" s="31" t="str">
        <f t="shared" si="407"/>
        <v/>
      </c>
      <c r="BP453" s="31" t="str">
        <f t="shared" si="408"/>
        <v/>
      </c>
      <c r="BR453" s="32" t="str">
        <f t="shared" si="409"/>
        <v/>
      </c>
      <c r="BS453" s="32" t="str">
        <f t="shared" si="410"/>
        <v/>
      </c>
      <c r="BT453" s="32" t="str">
        <f t="shared" si="411"/>
        <v/>
      </c>
      <c r="BU453" s="32" t="str">
        <f t="shared" si="412"/>
        <v/>
      </c>
      <c r="BV453" s="32" t="str">
        <f t="shared" si="413"/>
        <v/>
      </c>
      <c r="BW453" s="32" t="str">
        <f t="shared" si="414"/>
        <v/>
      </c>
      <c r="BX453" s="32" t="str">
        <f t="shared" si="415"/>
        <v/>
      </c>
      <c r="BY453" s="32" t="str">
        <f t="shared" si="416"/>
        <v/>
      </c>
      <c r="BZ453" s="32" t="str">
        <f t="shared" si="417"/>
        <v/>
      </c>
      <c r="CA453" s="32" t="str">
        <f t="shared" si="418"/>
        <v/>
      </c>
      <c r="CB453" s="32" t="str">
        <f t="shared" si="419"/>
        <v/>
      </c>
      <c r="CC453" s="32" t="str">
        <f t="shared" si="420"/>
        <v/>
      </c>
      <c r="CD453" s="32" t="str">
        <f t="shared" si="421"/>
        <v/>
      </c>
      <c r="CE453" s="32" t="str">
        <f t="shared" si="422"/>
        <v/>
      </c>
      <c r="CF453" s="32" t="str">
        <f t="shared" si="423"/>
        <v/>
      </c>
      <c r="CG453" s="32" t="str">
        <f t="shared" si="424"/>
        <v/>
      </c>
      <c r="CH453" s="32" t="str">
        <f t="shared" si="425"/>
        <v/>
      </c>
      <c r="CI453" s="32" t="str">
        <f t="shared" si="426"/>
        <v/>
      </c>
      <c r="CJ453" s="32" t="str">
        <f t="shared" si="427"/>
        <v/>
      </c>
      <c r="CK453" s="32" t="str">
        <f t="shared" si="428"/>
        <v/>
      </c>
      <c r="CL453" s="32" t="str">
        <f t="shared" si="429"/>
        <v/>
      </c>
      <c r="CM453" s="32" t="str">
        <f t="shared" si="430"/>
        <v/>
      </c>
      <c r="CN453" s="32" t="str">
        <f t="shared" si="431"/>
        <v/>
      </c>
      <c r="CO453" s="32" t="str">
        <f t="shared" si="432"/>
        <v/>
      </c>
      <c r="CP453" s="32" t="str">
        <f t="shared" si="433"/>
        <v/>
      </c>
      <c r="CQ453" s="32" t="str">
        <f t="shared" si="434"/>
        <v/>
      </c>
      <c r="CR453" s="32" t="str">
        <f t="shared" si="435"/>
        <v/>
      </c>
      <c r="CS453" s="32" t="str">
        <f t="shared" si="436"/>
        <v/>
      </c>
      <c r="CT453" s="32" t="str">
        <f t="shared" si="437"/>
        <v/>
      </c>
      <c r="CU453" s="32" t="str">
        <f t="shared" si="438"/>
        <v/>
      </c>
      <c r="CV453" s="33" t="str">
        <f t="shared" si="439"/>
        <v/>
      </c>
      <c r="CW453" s="97" t="str">
        <f t="shared" si="440"/>
        <v/>
      </c>
      <c r="CX453" s="97"/>
    </row>
    <row r="454" spans="3:102" x14ac:dyDescent="0.25">
      <c r="C454" s="15">
        <v>438</v>
      </c>
      <c r="D454" s="34" t="str">
        <f>IF(REGISTRO!B457="","",REGISTRO!B457)</f>
        <v/>
      </c>
      <c r="E454" s="34" t="str">
        <f>IF(REGISTRO!C457="","",REGISTRO!C457)</f>
        <v/>
      </c>
      <c r="F454" s="34" t="str">
        <f>IF(REGISTRO!D457="","",REGISTRO!D457)</f>
        <v/>
      </c>
      <c r="G454" s="34" t="str">
        <f>IF(REGISTRO!E457="","",REGISTRO!E457)</f>
        <v/>
      </c>
      <c r="H454" s="30" t="str">
        <f>IF(REGISTRO!F457="A",1,IF(REGISTRO!F457="B",2,IF(REGISTRO!F457="C",3,IF(REGISTRO!F457="D",4,""))))</f>
        <v/>
      </c>
      <c r="I454" s="30" t="str">
        <f>IF(REGISTRO!G457="A",1,IF(REGISTRO!G457="B",2,IF(REGISTRO!G457="C",3,IF(REGISTRO!G457="D",4,""))))</f>
        <v/>
      </c>
      <c r="J454" s="30" t="str">
        <f>IF(REGISTRO!H457="A",1,IF(REGISTRO!H457="B",2,IF(REGISTRO!H457="C",3,IF(REGISTRO!H457="D",4,""))))</f>
        <v/>
      </c>
      <c r="K454" s="30" t="str">
        <f>IF(REGISTRO!I457="A",1,IF(REGISTRO!I457="B",2,IF(REGISTRO!I457="C",3,IF(REGISTRO!I457="D",4,""))))</f>
        <v/>
      </c>
      <c r="L454" s="30" t="str">
        <f>IF(REGISTRO!J457="A",1,IF(REGISTRO!J457="B",2,IF(REGISTRO!J457="C",3,IF(REGISTRO!J457="D",4,""))))</f>
        <v/>
      </c>
      <c r="M454" s="30" t="str">
        <f>IF(REGISTRO!K457="A",1,IF(REGISTRO!K457="B",2,IF(REGISTRO!K457="C",3,IF(REGISTRO!K457="D",4,""))))</f>
        <v/>
      </c>
      <c r="N454" s="30" t="str">
        <f>IF(REGISTRO!L457="A",1,IF(REGISTRO!L457="B",2,IF(REGISTRO!L457="C",3,IF(REGISTRO!L457="D",4,""))))</f>
        <v/>
      </c>
      <c r="O454" s="30" t="str">
        <f>IF(REGISTRO!M457="A",1,IF(REGISTRO!M457="B",2,IF(REGISTRO!M457="C",3,IF(REGISTRO!M457="D",4,""))))</f>
        <v/>
      </c>
      <c r="P454" s="30" t="str">
        <f>IF(REGISTRO!N457="A",1,IF(REGISTRO!N457="B",2,IF(REGISTRO!N457="C",3,IF(REGISTRO!N457="D",4,""))))</f>
        <v/>
      </c>
      <c r="Q454" s="30" t="str">
        <f>IF(REGISTRO!O457="A",1,IF(REGISTRO!O457="B",2,IF(REGISTRO!O457="C",3,IF(REGISTRO!O457="D",4,""))))</f>
        <v/>
      </c>
      <c r="R454" s="30" t="str">
        <f>IF(REGISTRO!P457="A",1,IF(REGISTRO!P457="B",2,IF(REGISTRO!P457="C",3,IF(REGISTRO!P457="D",4,""))))</f>
        <v/>
      </c>
      <c r="S454" s="30" t="str">
        <f>IF(REGISTRO!Q457="A",1,IF(REGISTRO!Q457="B",2,IF(REGISTRO!Q457="C",3,IF(REGISTRO!Q457="D",4,""))))</f>
        <v/>
      </c>
      <c r="T454" s="30" t="str">
        <f>IF(REGISTRO!R457="A",1,IF(REGISTRO!R457="B",2,IF(REGISTRO!R457="C",3,IF(REGISTRO!R457="D",4,""))))</f>
        <v/>
      </c>
      <c r="U454" s="30" t="str">
        <f>IF(REGISTRO!S457="A",1,IF(REGISTRO!S457="B",2,IF(REGISTRO!S457="C",3,IF(REGISTRO!S457="D",4,""))))</f>
        <v/>
      </c>
      <c r="V454" s="30" t="str">
        <f>IF(REGISTRO!T457="A",1,IF(REGISTRO!T457="B",2,IF(REGISTRO!T457="C",3,IF(REGISTRO!T457="D",4,""))))</f>
        <v/>
      </c>
      <c r="W454" s="30" t="str">
        <f>IF(REGISTRO!U457="A",1,IF(REGISTRO!U457="B",2,IF(REGISTRO!U457="C",3,IF(REGISTRO!U457="D",4,""))))</f>
        <v/>
      </c>
      <c r="X454" s="30" t="str">
        <f>IF(REGISTRO!V457="A",1,IF(REGISTRO!V457="B",2,IF(REGISTRO!V457="C",3,IF(REGISTRO!V457="D",4,""))))</f>
        <v/>
      </c>
      <c r="Y454" s="30" t="str">
        <f>IF(REGISTRO!W457="A",1,IF(REGISTRO!W457="B",2,IF(REGISTRO!W457="C",3,IF(REGISTRO!W457="D",4,""))))</f>
        <v/>
      </c>
      <c r="Z454" s="30" t="str">
        <f>IF(REGISTRO!X457="A",1,IF(REGISTRO!X457="B",2,IF(REGISTRO!X457="C",3,IF(REGISTRO!X457="D",4,""))))</f>
        <v/>
      </c>
      <c r="AA454" s="30" t="str">
        <f>IF(REGISTRO!Y457="A",1,IF(REGISTRO!Y457="B",2,IF(REGISTRO!Y457="C",3,IF(REGISTRO!Y457="D",4,""))))</f>
        <v/>
      </c>
      <c r="AB454" s="30" t="str">
        <f>IF(REGISTRO!Z457="A",1,IF(REGISTRO!Z457="B",2,IF(REGISTRO!Z457="C",3,IF(REGISTRO!Z457="D",4,""))))</f>
        <v/>
      </c>
      <c r="AC454" s="30" t="str">
        <f>IF(REGISTRO!AA457="A",1,IF(REGISTRO!AA457="B",2,IF(REGISTRO!AA457="C",3,IF(REGISTRO!AA457="D",4,""))))</f>
        <v/>
      </c>
      <c r="AD454" s="30" t="str">
        <f>IF(REGISTRO!AB457="A",1,IF(REGISTRO!AB457="B",2,IF(REGISTRO!AB457="C",3,IF(REGISTRO!AB457="D",4,""))))</f>
        <v/>
      </c>
      <c r="AE454" s="30" t="str">
        <f>IF(REGISTRO!AC457="A",1,IF(REGISTRO!AC457="B",2,IF(REGISTRO!AC457="C",3,IF(REGISTRO!AC457="D",4,""))))</f>
        <v/>
      </c>
      <c r="AF454" s="30" t="str">
        <f>IF(REGISTRO!AD457="A",1,IF(REGISTRO!AD457="B",2,IF(REGISTRO!AD457="C",3,IF(REGISTRO!AD457="D",4,""))))</f>
        <v/>
      </c>
      <c r="AG454" s="30" t="str">
        <f>IF(REGISTRO!AE457="A",1,IF(REGISTRO!AE457="B",2,IF(REGISTRO!AE457="C",3,IF(REGISTRO!AE457="D",4,""))))</f>
        <v/>
      </c>
      <c r="AH454" s="30" t="str">
        <f>IF(REGISTRO!AF457="A",1,IF(REGISTRO!AF457="B",2,IF(REGISTRO!AF457="C",3,IF(REGISTRO!AF457="D",4,""))))</f>
        <v/>
      </c>
      <c r="AI454" s="30" t="str">
        <f>IF(REGISTRO!AG457="A",1,IF(REGISTRO!AG457="B",2,IF(REGISTRO!AG457="C",3,IF(REGISTRO!AG457="D",4,""))))</f>
        <v/>
      </c>
      <c r="AJ454" s="30" t="str">
        <f>IF(REGISTRO!AH457="A",1,IF(REGISTRO!AH457="B",2,IF(REGISTRO!AH457="C",3,IF(REGISTRO!AH457="D",4,""))))</f>
        <v/>
      </c>
      <c r="AK454" s="30" t="str">
        <f>IF(REGISTRO!AI457="A",1,IF(REGISTRO!AI457="B",2,IF(REGISTRO!AI457="C",3,IF(REGISTRO!AI457="D",4,""))))</f>
        <v/>
      </c>
      <c r="AM454" s="31" t="str">
        <f t="shared" si="379"/>
        <v/>
      </c>
      <c r="AN454" s="31" t="str">
        <f t="shared" si="380"/>
        <v/>
      </c>
      <c r="AO454" s="31" t="str">
        <f t="shared" si="381"/>
        <v/>
      </c>
      <c r="AP454" s="31" t="str">
        <f t="shared" si="382"/>
        <v/>
      </c>
      <c r="AQ454" s="31" t="str">
        <f t="shared" si="383"/>
        <v/>
      </c>
      <c r="AR454" s="31" t="str">
        <f t="shared" si="384"/>
        <v/>
      </c>
      <c r="AS454" s="31" t="str">
        <f t="shared" si="385"/>
        <v/>
      </c>
      <c r="AT454" s="31" t="str">
        <f t="shared" si="386"/>
        <v/>
      </c>
      <c r="AU454" s="31" t="str">
        <f t="shared" si="387"/>
        <v/>
      </c>
      <c r="AV454" s="31" t="str">
        <f t="shared" si="388"/>
        <v/>
      </c>
      <c r="AW454" s="31" t="str">
        <f t="shared" si="389"/>
        <v/>
      </c>
      <c r="AX454" s="31" t="str">
        <f t="shared" si="390"/>
        <v/>
      </c>
      <c r="AY454" s="31" t="str">
        <f t="shared" si="391"/>
        <v/>
      </c>
      <c r="AZ454" s="31" t="str">
        <f t="shared" si="392"/>
        <v/>
      </c>
      <c r="BA454" s="31" t="str">
        <f t="shared" si="393"/>
        <v/>
      </c>
      <c r="BB454" s="31" t="str">
        <f t="shared" si="394"/>
        <v/>
      </c>
      <c r="BC454" s="31" t="str">
        <f t="shared" si="395"/>
        <v/>
      </c>
      <c r="BD454" s="31" t="str">
        <f t="shared" si="396"/>
        <v/>
      </c>
      <c r="BE454" s="31" t="str">
        <f t="shared" si="397"/>
        <v/>
      </c>
      <c r="BF454" s="31" t="str">
        <f t="shared" si="398"/>
        <v/>
      </c>
      <c r="BG454" s="31" t="str">
        <f t="shared" si="399"/>
        <v/>
      </c>
      <c r="BH454" s="31" t="str">
        <f t="shared" si="400"/>
        <v/>
      </c>
      <c r="BI454" s="31" t="str">
        <f t="shared" si="401"/>
        <v/>
      </c>
      <c r="BJ454" s="31" t="str">
        <f t="shared" si="402"/>
        <v/>
      </c>
      <c r="BK454" s="31" t="str">
        <f t="shared" si="403"/>
        <v/>
      </c>
      <c r="BL454" s="31" t="str">
        <f t="shared" si="404"/>
        <v/>
      </c>
      <c r="BM454" s="31" t="str">
        <f t="shared" si="405"/>
        <v/>
      </c>
      <c r="BN454" s="31" t="str">
        <f t="shared" si="406"/>
        <v/>
      </c>
      <c r="BO454" s="31" t="str">
        <f t="shared" si="407"/>
        <v/>
      </c>
      <c r="BP454" s="31" t="str">
        <f t="shared" si="408"/>
        <v/>
      </c>
      <c r="BR454" s="32" t="str">
        <f t="shared" si="409"/>
        <v/>
      </c>
      <c r="BS454" s="32" t="str">
        <f t="shared" si="410"/>
        <v/>
      </c>
      <c r="BT454" s="32" t="str">
        <f t="shared" si="411"/>
        <v/>
      </c>
      <c r="BU454" s="32" t="str">
        <f t="shared" si="412"/>
        <v/>
      </c>
      <c r="BV454" s="32" t="str">
        <f t="shared" si="413"/>
        <v/>
      </c>
      <c r="BW454" s="32" t="str">
        <f t="shared" si="414"/>
        <v/>
      </c>
      <c r="BX454" s="32" t="str">
        <f t="shared" si="415"/>
        <v/>
      </c>
      <c r="BY454" s="32" t="str">
        <f t="shared" si="416"/>
        <v/>
      </c>
      <c r="BZ454" s="32" t="str">
        <f t="shared" si="417"/>
        <v/>
      </c>
      <c r="CA454" s="32" t="str">
        <f t="shared" si="418"/>
        <v/>
      </c>
      <c r="CB454" s="32" t="str">
        <f t="shared" si="419"/>
        <v/>
      </c>
      <c r="CC454" s="32" t="str">
        <f t="shared" si="420"/>
        <v/>
      </c>
      <c r="CD454" s="32" t="str">
        <f t="shared" si="421"/>
        <v/>
      </c>
      <c r="CE454" s="32" t="str">
        <f t="shared" si="422"/>
        <v/>
      </c>
      <c r="CF454" s="32" t="str">
        <f t="shared" si="423"/>
        <v/>
      </c>
      <c r="CG454" s="32" t="str">
        <f t="shared" si="424"/>
        <v/>
      </c>
      <c r="CH454" s="32" t="str">
        <f t="shared" si="425"/>
        <v/>
      </c>
      <c r="CI454" s="32" t="str">
        <f t="shared" si="426"/>
        <v/>
      </c>
      <c r="CJ454" s="32" t="str">
        <f t="shared" si="427"/>
        <v/>
      </c>
      <c r="CK454" s="32" t="str">
        <f t="shared" si="428"/>
        <v/>
      </c>
      <c r="CL454" s="32" t="str">
        <f t="shared" si="429"/>
        <v/>
      </c>
      <c r="CM454" s="32" t="str">
        <f t="shared" si="430"/>
        <v/>
      </c>
      <c r="CN454" s="32" t="str">
        <f t="shared" si="431"/>
        <v/>
      </c>
      <c r="CO454" s="32" t="str">
        <f t="shared" si="432"/>
        <v/>
      </c>
      <c r="CP454" s="32" t="str">
        <f t="shared" si="433"/>
        <v/>
      </c>
      <c r="CQ454" s="32" t="str">
        <f t="shared" si="434"/>
        <v/>
      </c>
      <c r="CR454" s="32" t="str">
        <f t="shared" si="435"/>
        <v/>
      </c>
      <c r="CS454" s="32" t="str">
        <f t="shared" si="436"/>
        <v/>
      </c>
      <c r="CT454" s="32" t="str">
        <f t="shared" si="437"/>
        <v/>
      </c>
      <c r="CU454" s="32" t="str">
        <f t="shared" si="438"/>
        <v/>
      </c>
      <c r="CV454" s="33" t="str">
        <f t="shared" si="439"/>
        <v/>
      </c>
      <c r="CW454" s="97" t="str">
        <f t="shared" si="440"/>
        <v/>
      </c>
      <c r="CX454" s="97"/>
    </row>
    <row r="455" spans="3:102" x14ac:dyDescent="0.25">
      <c r="C455" s="15">
        <v>439</v>
      </c>
      <c r="D455" s="34" t="str">
        <f>IF(REGISTRO!B458="","",REGISTRO!B458)</f>
        <v/>
      </c>
      <c r="E455" s="34" t="str">
        <f>IF(REGISTRO!C458="","",REGISTRO!C458)</f>
        <v/>
      </c>
      <c r="F455" s="34" t="str">
        <f>IF(REGISTRO!D458="","",REGISTRO!D458)</f>
        <v/>
      </c>
      <c r="G455" s="34" t="str">
        <f>IF(REGISTRO!E458="","",REGISTRO!E458)</f>
        <v/>
      </c>
      <c r="H455" s="30" t="str">
        <f>IF(REGISTRO!F458="A",1,IF(REGISTRO!F458="B",2,IF(REGISTRO!F458="C",3,IF(REGISTRO!F458="D",4,""))))</f>
        <v/>
      </c>
      <c r="I455" s="30" t="str">
        <f>IF(REGISTRO!G458="A",1,IF(REGISTRO!G458="B",2,IF(REGISTRO!G458="C",3,IF(REGISTRO!G458="D",4,""))))</f>
        <v/>
      </c>
      <c r="J455" s="30" t="str">
        <f>IF(REGISTRO!H458="A",1,IF(REGISTRO!H458="B",2,IF(REGISTRO!H458="C",3,IF(REGISTRO!H458="D",4,""))))</f>
        <v/>
      </c>
      <c r="K455" s="30" t="str">
        <f>IF(REGISTRO!I458="A",1,IF(REGISTRO!I458="B",2,IF(REGISTRO!I458="C",3,IF(REGISTRO!I458="D",4,""))))</f>
        <v/>
      </c>
      <c r="L455" s="30" t="str">
        <f>IF(REGISTRO!J458="A",1,IF(REGISTRO!J458="B",2,IF(REGISTRO!J458="C",3,IF(REGISTRO!J458="D",4,""))))</f>
        <v/>
      </c>
      <c r="M455" s="30" t="str">
        <f>IF(REGISTRO!K458="A",1,IF(REGISTRO!K458="B",2,IF(REGISTRO!K458="C",3,IF(REGISTRO!K458="D",4,""))))</f>
        <v/>
      </c>
      <c r="N455" s="30" t="str">
        <f>IF(REGISTRO!L458="A",1,IF(REGISTRO!L458="B",2,IF(REGISTRO!L458="C",3,IF(REGISTRO!L458="D",4,""))))</f>
        <v/>
      </c>
      <c r="O455" s="30" t="str">
        <f>IF(REGISTRO!M458="A",1,IF(REGISTRO!M458="B",2,IF(REGISTRO!M458="C",3,IF(REGISTRO!M458="D",4,""))))</f>
        <v/>
      </c>
      <c r="P455" s="30" t="str">
        <f>IF(REGISTRO!N458="A",1,IF(REGISTRO!N458="B",2,IF(REGISTRO!N458="C",3,IF(REGISTRO!N458="D",4,""))))</f>
        <v/>
      </c>
      <c r="Q455" s="30" t="str">
        <f>IF(REGISTRO!O458="A",1,IF(REGISTRO!O458="B",2,IF(REGISTRO!O458="C",3,IF(REGISTRO!O458="D",4,""))))</f>
        <v/>
      </c>
      <c r="R455" s="30" t="str">
        <f>IF(REGISTRO!P458="A",1,IF(REGISTRO!P458="B",2,IF(REGISTRO!P458="C",3,IF(REGISTRO!P458="D",4,""))))</f>
        <v/>
      </c>
      <c r="S455" s="30" t="str">
        <f>IF(REGISTRO!Q458="A",1,IF(REGISTRO!Q458="B",2,IF(REGISTRO!Q458="C",3,IF(REGISTRO!Q458="D",4,""))))</f>
        <v/>
      </c>
      <c r="T455" s="30" t="str">
        <f>IF(REGISTRO!R458="A",1,IF(REGISTRO!R458="B",2,IF(REGISTRO!R458="C",3,IF(REGISTRO!R458="D",4,""))))</f>
        <v/>
      </c>
      <c r="U455" s="30" t="str">
        <f>IF(REGISTRO!S458="A",1,IF(REGISTRO!S458="B",2,IF(REGISTRO!S458="C",3,IF(REGISTRO!S458="D",4,""))))</f>
        <v/>
      </c>
      <c r="V455" s="30" t="str">
        <f>IF(REGISTRO!T458="A",1,IF(REGISTRO!T458="B",2,IF(REGISTRO!T458="C",3,IF(REGISTRO!T458="D",4,""))))</f>
        <v/>
      </c>
      <c r="W455" s="30" t="str">
        <f>IF(REGISTRO!U458="A",1,IF(REGISTRO!U458="B",2,IF(REGISTRO!U458="C",3,IF(REGISTRO!U458="D",4,""))))</f>
        <v/>
      </c>
      <c r="X455" s="30" t="str">
        <f>IF(REGISTRO!V458="A",1,IF(REGISTRO!V458="B",2,IF(REGISTRO!V458="C",3,IF(REGISTRO!V458="D",4,""))))</f>
        <v/>
      </c>
      <c r="Y455" s="30" t="str">
        <f>IF(REGISTRO!W458="A",1,IF(REGISTRO!W458="B",2,IF(REGISTRO!W458="C",3,IF(REGISTRO!W458="D",4,""))))</f>
        <v/>
      </c>
      <c r="Z455" s="30" t="str">
        <f>IF(REGISTRO!X458="A",1,IF(REGISTRO!X458="B",2,IF(REGISTRO!X458="C",3,IF(REGISTRO!X458="D",4,""))))</f>
        <v/>
      </c>
      <c r="AA455" s="30" t="str">
        <f>IF(REGISTRO!Y458="A",1,IF(REGISTRO!Y458="B",2,IF(REGISTRO!Y458="C",3,IF(REGISTRO!Y458="D",4,""))))</f>
        <v/>
      </c>
      <c r="AB455" s="30" t="str">
        <f>IF(REGISTRO!Z458="A",1,IF(REGISTRO!Z458="B",2,IF(REGISTRO!Z458="C",3,IF(REGISTRO!Z458="D",4,""))))</f>
        <v/>
      </c>
      <c r="AC455" s="30" t="str">
        <f>IF(REGISTRO!AA458="A",1,IF(REGISTRO!AA458="B",2,IF(REGISTRO!AA458="C",3,IF(REGISTRO!AA458="D",4,""))))</f>
        <v/>
      </c>
      <c r="AD455" s="30" t="str">
        <f>IF(REGISTRO!AB458="A",1,IF(REGISTRO!AB458="B",2,IF(REGISTRO!AB458="C",3,IF(REGISTRO!AB458="D",4,""))))</f>
        <v/>
      </c>
      <c r="AE455" s="30" t="str">
        <f>IF(REGISTRO!AC458="A",1,IF(REGISTRO!AC458="B",2,IF(REGISTRO!AC458="C",3,IF(REGISTRO!AC458="D",4,""))))</f>
        <v/>
      </c>
      <c r="AF455" s="30" t="str">
        <f>IF(REGISTRO!AD458="A",1,IF(REGISTRO!AD458="B",2,IF(REGISTRO!AD458="C",3,IF(REGISTRO!AD458="D",4,""))))</f>
        <v/>
      </c>
      <c r="AG455" s="30" t="str">
        <f>IF(REGISTRO!AE458="A",1,IF(REGISTRO!AE458="B",2,IF(REGISTRO!AE458="C",3,IF(REGISTRO!AE458="D",4,""))))</f>
        <v/>
      </c>
      <c r="AH455" s="30" t="str">
        <f>IF(REGISTRO!AF458="A",1,IF(REGISTRO!AF458="B",2,IF(REGISTRO!AF458="C",3,IF(REGISTRO!AF458="D",4,""))))</f>
        <v/>
      </c>
      <c r="AI455" s="30" t="str">
        <f>IF(REGISTRO!AG458="A",1,IF(REGISTRO!AG458="B",2,IF(REGISTRO!AG458="C",3,IF(REGISTRO!AG458="D",4,""))))</f>
        <v/>
      </c>
      <c r="AJ455" s="30" t="str">
        <f>IF(REGISTRO!AH458="A",1,IF(REGISTRO!AH458="B",2,IF(REGISTRO!AH458="C",3,IF(REGISTRO!AH458="D",4,""))))</f>
        <v/>
      </c>
      <c r="AK455" s="30" t="str">
        <f>IF(REGISTRO!AI458="A",1,IF(REGISTRO!AI458="B",2,IF(REGISTRO!AI458="C",3,IF(REGISTRO!AI458="D",4,""))))</f>
        <v/>
      </c>
      <c r="AM455" s="31" t="str">
        <f t="shared" si="379"/>
        <v/>
      </c>
      <c r="AN455" s="31" t="str">
        <f t="shared" si="380"/>
        <v/>
      </c>
      <c r="AO455" s="31" t="str">
        <f t="shared" si="381"/>
        <v/>
      </c>
      <c r="AP455" s="31" t="str">
        <f t="shared" si="382"/>
        <v/>
      </c>
      <c r="AQ455" s="31" t="str">
        <f t="shared" si="383"/>
        <v/>
      </c>
      <c r="AR455" s="31" t="str">
        <f t="shared" si="384"/>
        <v/>
      </c>
      <c r="AS455" s="31" t="str">
        <f t="shared" si="385"/>
        <v/>
      </c>
      <c r="AT455" s="31" t="str">
        <f t="shared" si="386"/>
        <v/>
      </c>
      <c r="AU455" s="31" t="str">
        <f t="shared" si="387"/>
        <v/>
      </c>
      <c r="AV455" s="31" t="str">
        <f t="shared" si="388"/>
        <v/>
      </c>
      <c r="AW455" s="31" t="str">
        <f t="shared" si="389"/>
        <v/>
      </c>
      <c r="AX455" s="31" t="str">
        <f t="shared" si="390"/>
        <v/>
      </c>
      <c r="AY455" s="31" t="str">
        <f t="shared" si="391"/>
        <v/>
      </c>
      <c r="AZ455" s="31" t="str">
        <f t="shared" si="392"/>
        <v/>
      </c>
      <c r="BA455" s="31" t="str">
        <f t="shared" si="393"/>
        <v/>
      </c>
      <c r="BB455" s="31" t="str">
        <f t="shared" si="394"/>
        <v/>
      </c>
      <c r="BC455" s="31" t="str">
        <f t="shared" si="395"/>
        <v/>
      </c>
      <c r="BD455" s="31" t="str">
        <f t="shared" si="396"/>
        <v/>
      </c>
      <c r="BE455" s="31" t="str">
        <f t="shared" si="397"/>
        <v/>
      </c>
      <c r="BF455" s="31" t="str">
        <f t="shared" si="398"/>
        <v/>
      </c>
      <c r="BG455" s="31" t="str">
        <f t="shared" si="399"/>
        <v/>
      </c>
      <c r="BH455" s="31" t="str">
        <f t="shared" si="400"/>
        <v/>
      </c>
      <c r="BI455" s="31" t="str">
        <f t="shared" si="401"/>
        <v/>
      </c>
      <c r="BJ455" s="31" t="str">
        <f t="shared" si="402"/>
        <v/>
      </c>
      <c r="BK455" s="31" t="str">
        <f t="shared" si="403"/>
        <v/>
      </c>
      <c r="BL455" s="31" t="str">
        <f t="shared" si="404"/>
        <v/>
      </c>
      <c r="BM455" s="31" t="str">
        <f t="shared" si="405"/>
        <v/>
      </c>
      <c r="BN455" s="31" t="str">
        <f t="shared" si="406"/>
        <v/>
      </c>
      <c r="BO455" s="31" t="str">
        <f t="shared" si="407"/>
        <v/>
      </c>
      <c r="BP455" s="31" t="str">
        <f t="shared" si="408"/>
        <v/>
      </c>
      <c r="BR455" s="32" t="str">
        <f t="shared" si="409"/>
        <v/>
      </c>
      <c r="BS455" s="32" t="str">
        <f t="shared" si="410"/>
        <v/>
      </c>
      <c r="BT455" s="32" t="str">
        <f t="shared" si="411"/>
        <v/>
      </c>
      <c r="BU455" s="32" t="str">
        <f t="shared" si="412"/>
        <v/>
      </c>
      <c r="BV455" s="32" t="str">
        <f t="shared" si="413"/>
        <v/>
      </c>
      <c r="BW455" s="32" t="str">
        <f t="shared" si="414"/>
        <v/>
      </c>
      <c r="BX455" s="32" t="str">
        <f t="shared" si="415"/>
        <v/>
      </c>
      <c r="BY455" s="32" t="str">
        <f t="shared" si="416"/>
        <v/>
      </c>
      <c r="BZ455" s="32" t="str">
        <f t="shared" si="417"/>
        <v/>
      </c>
      <c r="CA455" s="32" t="str">
        <f t="shared" si="418"/>
        <v/>
      </c>
      <c r="CB455" s="32" t="str">
        <f t="shared" si="419"/>
        <v/>
      </c>
      <c r="CC455" s="32" t="str">
        <f t="shared" si="420"/>
        <v/>
      </c>
      <c r="CD455" s="32" t="str">
        <f t="shared" si="421"/>
        <v/>
      </c>
      <c r="CE455" s="32" t="str">
        <f t="shared" si="422"/>
        <v/>
      </c>
      <c r="CF455" s="32" t="str">
        <f t="shared" si="423"/>
        <v/>
      </c>
      <c r="CG455" s="32" t="str">
        <f t="shared" si="424"/>
        <v/>
      </c>
      <c r="CH455" s="32" t="str">
        <f t="shared" si="425"/>
        <v/>
      </c>
      <c r="CI455" s="32" t="str">
        <f t="shared" si="426"/>
        <v/>
      </c>
      <c r="CJ455" s="32" t="str">
        <f t="shared" si="427"/>
        <v/>
      </c>
      <c r="CK455" s="32" t="str">
        <f t="shared" si="428"/>
        <v/>
      </c>
      <c r="CL455" s="32" t="str">
        <f t="shared" si="429"/>
        <v/>
      </c>
      <c r="CM455" s="32" t="str">
        <f t="shared" si="430"/>
        <v/>
      </c>
      <c r="CN455" s="32" t="str">
        <f t="shared" si="431"/>
        <v/>
      </c>
      <c r="CO455" s="32" t="str">
        <f t="shared" si="432"/>
        <v/>
      </c>
      <c r="CP455" s="32" t="str">
        <f t="shared" si="433"/>
        <v/>
      </c>
      <c r="CQ455" s="32" t="str">
        <f t="shared" si="434"/>
        <v/>
      </c>
      <c r="CR455" s="32" t="str">
        <f t="shared" si="435"/>
        <v/>
      </c>
      <c r="CS455" s="32" t="str">
        <f t="shared" si="436"/>
        <v/>
      </c>
      <c r="CT455" s="32" t="str">
        <f t="shared" si="437"/>
        <v/>
      </c>
      <c r="CU455" s="32" t="str">
        <f t="shared" si="438"/>
        <v/>
      </c>
      <c r="CV455" s="33" t="str">
        <f t="shared" si="439"/>
        <v/>
      </c>
      <c r="CW455" s="97" t="str">
        <f t="shared" si="440"/>
        <v/>
      </c>
      <c r="CX455" s="97"/>
    </row>
    <row r="456" spans="3:102" x14ac:dyDescent="0.25">
      <c r="C456" s="15">
        <v>440</v>
      </c>
      <c r="D456" s="34" t="str">
        <f>IF(REGISTRO!B459="","",REGISTRO!B459)</f>
        <v/>
      </c>
      <c r="E456" s="34" t="str">
        <f>IF(REGISTRO!C459="","",REGISTRO!C459)</f>
        <v/>
      </c>
      <c r="F456" s="34" t="str">
        <f>IF(REGISTRO!D459="","",REGISTRO!D459)</f>
        <v/>
      </c>
      <c r="G456" s="34" t="str">
        <f>IF(REGISTRO!E459="","",REGISTRO!E459)</f>
        <v/>
      </c>
      <c r="H456" s="30" t="str">
        <f>IF(REGISTRO!F459="A",1,IF(REGISTRO!F459="B",2,IF(REGISTRO!F459="C",3,IF(REGISTRO!F459="D",4,""))))</f>
        <v/>
      </c>
      <c r="I456" s="30" t="str">
        <f>IF(REGISTRO!G459="A",1,IF(REGISTRO!G459="B",2,IF(REGISTRO!G459="C",3,IF(REGISTRO!G459="D",4,""))))</f>
        <v/>
      </c>
      <c r="J456" s="30" t="str">
        <f>IF(REGISTRO!H459="A",1,IF(REGISTRO!H459="B",2,IF(REGISTRO!H459="C",3,IF(REGISTRO!H459="D",4,""))))</f>
        <v/>
      </c>
      <c r="K456" s="30" t="str">
        <f>IF(REGISTRO!I459="A",1,IF(REGISTRO!I459="B",2,IF(REGISTRO!I459="C",3,IF(REGISTRO!I459="D",4,""))))</f>
        <v/>
      </c>
      <c r="L456" s="30" t="str">
        <f>IF(REGISTRO!J459="A",1,IF(REGISTRO!J459="B",2,IF(REGISTRO!J459="C",3,IF(REGISTRO!J459="D",4,""))))</f>
        <v/>
      </c>
      <c r="M456" s="30" t="str">
        <f>IF(REGISTRO!K459="A",1,IF(REGISTRO!K459="B",2,IF(REGISTRO!K459="C",3,IF(REGISTRO!K459="D",4,""))))</f>
        <v/>
      </c>
      <c r="N456" s="30" t="str">
        <f>IF(REGISTRO!L459="A",1,IF(REGISTRO!L459="B",2,IF(REGISTRO!L459="C",3,IF(REGISTRO!L459="D",4,""))))</f>
        <v/>
      </c>
      <c r="O456" s="30" t="str">
        <f>IF(REGISTRO!M459="A",1,IF(REGISTRO!M459="B",2,IF(REGISTRO!M459="C",3,IF(REGISTRO!M459="D",4,""))))</f>
        <v/>
      </c>
      <c r="P456" s="30" t="str">
        <f>IF(REGISTRO!N459="A",1,IF(REGISTRO!N459="B",2,IF(REGISTRO!N459="C",3,IF(REGISTRO!N459="D",4,""))))</f>
        <v/>
      </c>
      <c r="Q456" s="30" t="str">
        <f>IF(REGISTRO!O459="A",1,IF(REGISTRO!O459="B",2,IF(REGISTRO!O459="C",3,IF(REGISTRO!O459="D",4,""))))</f>
        <v/>
      </c>
      <c r="R456" s="30" t="str">
        <f>IF(REGISTRO!P459="A",1,IF(REGISTRO!P459="B",2,IF(REGISTRO!P459="C",3,IF(REGISTRO!P459="D",4,""))))</f>
        <v/>
      </c>
      <c r="S456" s="30" t="str">
        <f>IF(REGISTRO!Q459="A",1,IF(REGISTRO!Q459="B",2,IF(REGISTRO!Q459="C",3,IF(REGISTRO!Q459="D",4,""))))</f>
        <v/>
      </c>
      <c r="T456" s="30" t="str">
        <f>IF(REGISTRO!R459="A",1,IF(REGISTRO!R459="B",2,IF(REGISTRO!R459="C",3,IF(REGISTRO!R459="D",4,""))))</f>
        <v/>
      </c>
      <c r="U456" s="30" t="str">
        <f>IF(REGISTRO!S459="A",1,IF(REGISTRO!S459="B",2,IF(REGISTRO!S459="C",3,IF(REGISTRO!S459="D",4,""))))</f>
        <v/>
      </c>
      <c r="V456" s="30" t="str">
        <f>IF(REGISTRO!T459="A",1,IF(REGISTRO!T459="B",2,IF(REGISTRO!T459="C",3,IF(REGISTRO!T459="D",4,""))))</f>
        <v/>
      </c>
      <c r="W456" s="30" t="str">
        <f>IF(REGISTRO!U459="A",1,IF(REGISTRO!U459="B",2,IF(REGISTRO!U459="C",3,IF(REGISTRO!U459="D",4,""))))</f>
        <v/>
      </c>
      <c r="X456" s="30" t="str">
        <f>IF(REGISTRO!V459="A",1,IF(REGISTRO!V459="B",2,IF(REGISTRO!V459="C",3,IF(REGISTRO!V459="D",4,""))))</f>
        <v/>
      </c>
      <c r="Y456" s="30" t="str">
        <f>IF(REGISTRO!W459="A",1,IF(REGISTRO!W459="B",2,IF(REGISTRO!W459="C",3,IF(REGISTRO!W459="D",4,""))))</f>
        <v/>
      </c>
      <c r="Z456" s="30" t="str">
        <f>IF(REGISTRO!X459="A",1,IF(REGISTRO!X459="B",2,IF(REGISTRO!X459="C",3,IF(REGISTRO!X459="D",4,""))))</f>
        <v/>
      </c>
      <c r="AA456" s="30" t="str">
        <f>IF(REGISTRO!Y459="A",1,IF(REGISTRO!Y459="B",2,IF(REGISTRO!Y459="C",3,IF(REGISTRO!Y459="D",4,""))))</f>
        <v/>
      </c>
      <c r="AB456" s="30" t="str">
        <f>IF(REGISTRO!Z459="A",1,IF(REGISTRO!Z459="B",2,IF(REGISTRO!Z459="C",3,IF(REGISTRO!Z459="D",4,""))))</f>
        <v/>
      </c>
      <c r="AC456" s="30" t="str">
        <f>IF(REGISTRO!AA459="A",1,IF(REGISTRO!AA459="B",2,IF(REGISTRO!AA459="C",3,IF(REGISTRO!AA459="D",4,""))))</f>
        <v/>
      </c>
      <c r="AD456" s="30" t="str">
        <f>IF(REGISTRO!AB459="A",1,IF(REGISTRO!AB459="B",2,IF(REGISTRO!AB459="C",3,IF(REGISTRO!AB459="D",4,""))))</f>
        <v/>
      </c>
      <c r="AE456" s="30" t="str">
        <f>IF(REGISTRO!AC459="A",1,IF(REGISTRO!AC459="B",2,IF(REGISTRO!AC459="C",3,IF(REGISTRO!AC459="D",4,""))))</f>
        <v/>
      </c>
      <c r="AF456" s="30" t="str">
        <f>IF(REGISTRO!AD459="A",1,IF(REGISTRO!AD459="B",2,IF(REGISTRO!AD459="C",3,IF(REGISTRO!AD459="D",4,""))))</f>
        <v/>
      </c>
      <c r="AG456" s="30" t="str">
        <f>IF(REGISTRO!AE459="A",1,IF(REGISTRO!AE459="B",2,IF(REGISTRO!AE459="C",3,IF(REGISTRO!AE459="D",4,""))))</f>
        <v/>
      </c>
      <c r="AH456" s="30" t="str">
        <f>IF(REGISTRO!AF459="A",1,IF(REGISTRO!AF459="B",2,IF(REGISTRO!AF459="C",3,IF(REGISTRO!AF459="D",4,""))))</f>
        <v/>
      </c>
      <c r="AI456" s="30" t="str">
        <f>IF(REGISTRO!AG459="A",1,IF(REGISTRO!AG459="B",2,IF(REGISTRO!AG459="C",3,IF(REGISTRO!AG459="D",4,""))))</f>
        <v/>
      </c>
      <c r="AJ456" s="30" t="str">
        <f>IF(REGISTRO!AH459="A",1,IF(REGISTRO!AH459="B",2,IF(REGISTRO!AH459="C",3,IF(REGISTRO!AH459="D",4,""))))</f>
        <v/>
      </c>
      <c r="AK456" s="30" t="str">
        <f>IF(REGISTRO!AI459="A",1,IF(REGISTRO!AI459="B",2,IF(REGISTRO!AI459="C",3,IF(REGISTRO!AI459="D",4,""))))</f>
        <v/>
      </c>
      <c r="AM456" s="31" t="str">
        <f t="shared" si="379"/>
        <v/>
      </c>
      <c r="AN456" s="31" t="str">
        <f t="shared" si="380"/>
        <v/>
      </c>
      <c r="AO456" s="31" t="str">
        <f t="shared" si="381"/>
        <v/>
      </c>
      <c r="AP456" s="31" t="str">
        <f t="shared" si="382"/>
        <v/>
      </c>
      <c r="AQ456" s="31" t="str">
        <f t="shared" si="383"/>
        <v/>
      </c>
      <c r="AR456" s="31" t="str">
        <f t="shared" si="384"/>
        <v/>
      </c>
      <c r="AS456" s="31" t="str">
        <f t="shared" si="385"/>
        <v/>
      </c>
      <c r="AT456" s="31" t="str">
        <f t="shared" si="386"/>
        <v/>
      </c>
      <c r="AU456" s="31" t="str">
        <f t="shared" si="387"/>
        <v/>
      </c>
      <c r="AV456" s="31" t="str">
        <f t="shared" si="388"/>
        <v/>
      </c>
      <c r="AW456" s="31" t="str">
        <f t="shared" si="389"/>
        <v/>
      </c>
      <c r="AX456" s="31" t="str">
        <f t="shared" si="390"/>
        <v/>
      </c>
      <c r="AY456" s="31" t="str">
        <f t="shared" si="391"/>
        <v/>
      </c>
      <c r="AZ456" s="31" t="str">
        <f t="shared" si="392"/>
        <v/>
      </c>
      <c r="BA456" s="31" t="str">
        <f t="shared" si="393"/>
        <v/>
      </c>
      <c r="BB456" s="31" t="str">
        <f t="shared" si="394"/>
        <v/>
      </c>
      <c r="BC456" s="31" t="str">
        <f t="shared" si="395"/>
        <v/>
      </c>
      <c r="BD456" s="31" t="str">
        <f t="shared" si="396"/>
        <v/>
      </c>
      <c r="BE456" s="31" t="str">
        <f t="shared" si="397"/>
        <v/>
      </c>
      <c r="BF456" s="31" t="str">
        <f t="shared" si="398"/>
        <v/>
      </c>
      <c r="BG456" s="31" t="str">
        <f t="shared" si="399"/>
        <v/>
      </c>
      <c r="BH456" s="31" t="str">
        <f t="shared" si="400"/>
        <v/>
      </c>
      <c r="BI456" s="31" t="str">
        <f t="shared" si="401"/>
        <v/>
      </c>
      <c r="BJ456" s="31" t="str">
        <f t="shared" si="402"/>
        <v/>
      </c>
      <c r="BK456" s="31" t="str">
        <f t="shared" si="403"/>
        <v/>
      </c>
      <c r="BL456" s="31" t="str">
        <f t="shared" si="404"/>
        <v/>
      </c>
      <c r="BM456" s="31" t="str">
        <f t="shared" si="405"/>
        <v/>
      </c>
      <c r="BN456" s="31" t="str">
        <f t="shared" si="406"/>
        <v/>
      </c>
      <c r="BO456" s="31" t="str">
        <f t="shared" si="407"/>
        <v/>
      </c>
      <c r="BP456" s="31" t="str">
        <f t="shared" si="408"/>
        <v/>
      </c>
      <c r="BR456" s="32" t="str">
        <f t="shared" si="409"/>
        <v/>
      </c>
      <c r="BS456" s="32" t="str">
        <f t="shared" si="410"/>
        <v/>
      </c>
      <c r="BT456" s="32" t="str">
        <f t="shared" si="411"/>
        <v/>
      </c>
      <c r="BU456" s="32" t="str">
        <f t="shared" si="412"/>
        <v/>
      </c>
      <c r="BV456" s="32" t="str">
        <f t="shared" si="413"/>
        <v/>
      </c>
      <c r="BW456" s="32" t="str">
        <f t="shared" si="414"/>
        <v/>
      </c>
      <c r="BX456" s="32" t="str">
        <f t="shared" si="415"/>
        <v/>
      </c>
      <c r="BY456" s="32" t="str">
        <f t="shared" si="416"/>
        <v/>
      </c>
      <c r="BZ456" s="32" t="str">
        <f t="shared" si="417"/>
        <v/>
      </c>
      <c r="CA456" s="32" t="str">
        <f t="shared" si="418"/>
        <v/>
      </c>
      <c r="CB456" s="32" t="str">
        <f t="shared" si="419"/>
        <v/>
      </c>
      <c r="CC456" s="32" t="str">
        <f t="shared" si="420"/>
        <v/>
      </c>
      <c r="CD456" s="32" t="str">
        <f t="shared" si="421"/>
        <v/>
      </c>
      <c r="CE456" s="32" t="str">
        <f t="shared" si="422"/>
        <v/>
      </c>
      <c r="CF456" s="32" t="str">
        <f t="shared" si="423"/>
        <v/>
      </c>
      <c r="CG456" s="32" t="str">
        <f t="shared" si="424"/>
        <v/>
      </c>
      <c r="CH456" s="32" t="str">
        <f t="shared" si="425"/>
        <v/>
      </c>
      <c r="CI456" s="32" t="str">
        <f t="shared" si="426"/>
        <v/>
      </c>
      <c r="CJ456" s="32" t="str">
        <f t="shared" si="427"/>
        <v/>
      </c>
      <c r="CK456" s="32" t="str">
        <f t="shared" si="428"/>
        <v/>
      </c>
      <c r="CL456" s="32" t="str">
        <f t="shared" si="429"/>
        <v/>
      </c>
      <c r="CM456" s="32" t="str">
        <f t="shared" si="430"/>
        <v/>
      </c>
      <c r="CN456" s="32" t="str">
        <f t="shared" si="431"/>
        <v/>
      </c>
      <c r="CO456" s="32" t="str">
        <f t="shared" si="432"/>
        <v/>
      </c>
      <c r="CP456" s="32" t="str">
        <f t="shared" si="433"/>
        <v/>
      </c>
      <c r="CQ456" s="32" t="str">
        <f t="shared" si="434"/>
        <v/>
      </c>
      <c r="CR456" s="32" t="str">
        <f t="shared" si="435"/>
        <v/>
      </c>
      <c r="CS456" s="32" t="str">
        <f t="shared" si="436"/>
        <v/>
      </c>
      <c r="CT456" s="32" t="str">
        <f t="shared" si="437"/>
        <v/>
      </c>
      <c r="CU456" s="32" t="str">
        <f t="shared" si="438"/>
        <v/>
      </c>
      <c r="CV456" s="33" t="str">
        <f t="shared" si="439"/>
        <v/>
      </c>
      <c r="CW456" s="97" t="str">
        <f t="shared" si="440"/>
        <v/>
      </c>
      <c r="CX456" s="97"/>
    </row>
    <row r="457" spans="3:102" x14ac:dyDescent="0.25">
      <c r="C457" s="15">
        <v>441</v>
      </c>
      <c r="D457" s="34" t="str">
        <f>IF(REGISTRO!B460="","",REGISTRO!B460)</f>
        <v/>
      </c>
      <c r="E457" s="34" t="str">
        <f>IF(REGISTRO!C460="","",REGISTRO!C460)</f>
        <v/>
      </c>
      <c r="F457" s="34" t="str">
        <f>IF(REGISTRO!D460="","",REGISTRO!D460)</f>
        <v/>
      </c>
      <c r="G457" s="34" t="str">
        <f>IF(REGISTRO!E460="","",REGISTRO!E460)</f>
        <v/>
      </c>
      <c r="H457" s="30" t="str">
        <f>IF(REGISTRO!F460="A",1,IF(REGISTRO!F460="B",2,IF(REGISTRO!F460="C",3,IF(REGISTRO!F460="D",4,""))))</f>
        <v/>
      </c>
      <c r="I457" s="30" t="str">
        <f>IF(REGISTRO!G460="A",1,IF(REGISTRO!G460="B",2,IF(REGISTRO!G460="C",3,IF(REGISTRO!G460="D",4,""))))</f>
        <v/>
      </c>
      <c r="J457" s="30" t="str">
        <f>IF(REGISTRO!H460="A",1,IF(REGISTRO!H460="B",2,IF(REGISTRO!H460="C",3,IF(REGISTRO!H460="D",4,""))))</f>
        <v/>
      </c>
      <c r="K457" s="30" t="str">
        <f>IF(REGISTRO!I460="A",1,IF(REGISTRO!I460="B",2,IF(REGISTRO!I460="C",3,IF(REGISTRO!I460="D",4,""))))</f>
        <v/>
      </c>
      <c r="L457" s="30" t="str">
        <f>IF(REGISTRO!J460="A",1,IF(REGISTRO!J460="B",2,IF(REGISTRO!J460="C",3,IF(REGISTRO!J460="D",4,""))))</f>
        <v/>
      </c>
      <c r="M457" s="30" t="str">
        <f>IF(REGISTRO!K460="A",1,IF(REGISTRO!K460="B",2,IF(REGISTRO!K460="C",3,IF(REGISTRO!K460="D",4,""))))</f>
        <v/>
      </c>
      <c r="N457" s="30" t="str">
        <f>IF(REGISTRO!L460="A",1,IF(REGISTRO!L460="B",2,IF(REGISTRO!L460="C",3,IF(REGISTRO!L460="D",4,""))))</f>
        <v/>
      </c>
      <c r="O457" s="30" t="str">
        <f>IF(REGISTRO!M460="A",1,IF(REGISTRO!M460="B",2,IF(REGISTRO!M460="C",3,IF(REGISTRO!M460="D",4,""))))</f>
        <v/>
      </c>
      <c r="P457" s="30" t="str">
        <f>IF(REGISTRO!N460="A",1,IF(REGISTRO!N460="B",2,IF(REGISTRO!N460="C",3,IF(REGISTRO!N460="D",4,""))))</f>
        <v/>
      </c>
      <c r="Q457" s="30" t="str">
        <f>IF(REGISTRO!O460="A",1,IF(REGISTRO!O460="B",2,IF(REGISTRO!O460="C",3,IF(REGISTRO!O460="D",4,""))))</f>
        <v/>
      </c>
      <c r="R457" s="30" t="str">
        <f>IF(REGISTRO!P460="A",1,IF(REGISTRO!P460="B",2,IF(REGISTRO!P460="C",3,IF(REGISTRO!P460="D",4,""))))</f>
        <v/>
      </c>
      <c r="S457" s="30" t="str">
        <f>IF(REGISTRO!Q460="A",1,IF(REGISTRO!Q460="B",2,IF(REGISTRO!Q460="C",3,IF(REGISTRO!Q460="D",4,""))))</f>
        <v/>
      </c>
      <c r="T457" s="30" t="str">
        <f>IF(REGISTRO!R460="A",1,IF(REGISTRO!R460="B",2,IF(REGISTRO!R460="C",3,IF(REGISTRO!R460="D",4,""))))</f>
        <v/>
      </c>
      <c r="U457" s="30" t="str">
        <f>IF(REGISTRO!S460="A",1,IF(REGISTRO!S460="B",2,IF(REGISTRO!S460="C",3,IF(REGISTRO!S460="D",4,""))))</f>
        <v/>
      </c>
      <c r="V457" s="30" t="str">
        <f>IF(REGISTRO!T460="A",1,IF(REGISTRO!T460="B",2,IF(REGISTRO!T460="C",3,IF(REGISTRO!T460="D",4,""))))</f>
        <v/>
      </c>
      <c r="W457" s="30" t="str">
        <f>IF(REGISTRO!U460="A",1,IF(REGISTRO!U460="B",2,IF(REGISTRO!U460="C",3,IF(REGISTRO!U460="D",4,""))))</f>
        <v/>
      </c>
      <c r="X457" s="30" t="str">
        <f>IF(REGISTRO!V460="A",1,IF(REGISTRO!V460="B",2,IF(REGISTRO!V460="C",3,IF(REGISTRO!V460="D",4,""))))</f>
        <v/>
      </c>
      <c r="Y457" s="30" t="str">
        <f>IF(REGISTRO!W460="A",1,IF(REGISTRO!W460="B",2,IF(REGISTRO!W460="C",3,IF(REGISTRO!W460="D",4,""))))</f>
        <v/>
      </c>
      <c r="Z457" s="30" t="str">
        <f>IF(REGISTRO!X460="A",1,IF(REGISTRO!X460="B",2,IF(REGISTRO!X460="C",3,IF(REGISTRO!X460="D",4,""))))</f>
        <v/>
      </c>
      <c r="AA457" s="30" t="str">
        <f>IF(REGISTRO!Y460="A",1,IF(REGISTRO!Y460="B",2,IF(REGISTRO!Y460="C",3,IF(REGISTRO!Y460="D",4,""))))</f>
        <v/>
      </c>
      <c r="AB457" s="30" t="str">
        <f>IF(REGISTRO!Z460="A",1,IF(REGISTRO!Z460="B",2,IF(REGISTRO!Z460="C",3,IF(REGISTRO!Z460="D",4,""))))</f>
        <v/>
      </c>
      <c r="AC457" s="30" t="str">
        <f>IF(REGISTRO!AA460="A",1,IF(REGISTRO!AA460="B",2,IF(REGISTRO!AA460="C",3,IF(REGISTRO!AA460="D",4,""))))</f>
        <v/>
      </c>
      <c r="AD457" s="30" t="str">
        <f>IF(REGISTRO!AB460="A",1,IF(REGISTRO!AB460="B",2,IF(REGISTRO!AB460="C",3,IF(REGISTRO!AB460="D",4,""))))</f>
        <v/>
      </c>
      <c r="AE457" s="30" t="str">
        <f>IF(REGISTRO!AC460="A",1,IF(REGISTRO!AC460="B",2,IF(REGISTRO!AC460="C",3,IF(REGISTRO!AC460="D",4,""))))</f>
        <v/>
      </c>
      <c r="AF457" s="30" t="str">
        <f>IF(REGISTRO!AD460="A",1,IF(REGISTRO!AD460="B",2,IF(REGISTRO!AD460="C",3,IF(REGISTRO!AD460="D",4,""))))</f>
        <v/>
      </c>
      <c r="AG457" s="30" t="str">
        <f>IF(REGISTRO!AE460="A",1,IF(REGISTRO!AE460="B",2,IF(REGISTRO!AE460="C",3,IF(REGISTRO!AE460="D",4,""))))</f>
        <v/>
      </c>
      <c r="AH457" s="30" t="str">
        <f>IF(REGISTRO!AF460="A",1,IF(REGISTRO!AF460="B",2,IF(REGISTRO!AF460="C",3,IF(REGISTRO!AF460="D",4,""))))</f>
        <v/>
      </c>
      <c r="AI457" s="30" t="str">
        <f>IF(REGISTRO!AG460="A",1,IF(REGISTRO!AG460="B",2,IF(REGISTRO!AG460="C",3,IF(REGISTRO!AG460="D",4,""))))</f>
        <v/>
      </c>
      <c r="AJ457" s="30" t="str">
        <f>IF(REGISTRO!AH460="A",1,IF(REGISTRO!AH460="B",2,IF(REGISTRO!AH460="C",3,IF(REGISTRO!AH460="D",4,""))))</f>
        <v/>
      </c>
      <c r="AK457" s="30" t="str">
        <f>IF(REGISTRO!AI460="A",1,IF(REGISTRO!AI460="B",2,IF(REGISTRO!AI460="C",3,IF(REGISTRO!AI460="D",4,""))))</f>
        <v/>
      </c>
      <c r="AM457" s="31" t="str">
        <f t="shared" si="379"/>
        <v/>
      </c>
      <c r="AN457" s="31" t="str">
        <f t="shared" si="380"/>
        <v/>
      </c>
      <c r="AO457" s="31" t="str">
        <f t="shared" si="381"/>
        <v/>
      </c>
      <c r="AP457" s="31" t="str">
        <f t="shared" si="382"/>
        <v/>
      </c>
      <c r="AQ457" s="31" t="str">
        <f t="shared" si="383"/>
        <v/>
      </c>
      <c r="AR457" s="31" t="str">
        <f t="shared" si="384"/>
        <v/>
      </c>
      <c r="AS457" s="31" t="str">
        <f t="shared" si="385"/>
        <v/>
      </c>
      <c r="AT457" s="31" t="str">
        <f t="shared" si="386"/>
        <v/>
      </c>
      <c r="AU457" s="31" t="str">
        <f t="shared" si="387"/>
        <v/>
      </c>
      <c r="AV457" s="31" t="str">
        <f t="shared" si="388"/>
        <v/>
      </c>
      <c r="AW457" s="31" t="str">
        <f t="shared" si="389"/>
        <v/>
      </c>
      <c r="AX457" s="31" t="str">
        <f t="shared" si="390"/>
        <v/>
      </c>
      <c r="AY457" s="31" t="str">
        <f t="shared" si="391"/>
        <v/>
      </c>
      <c r="AZ457" s="31" t="str">
        <f t="shared" si="392"/>
        <v/>
      </c>
      <c r="BA457" s="31" t="str">
        <f t="shared" si="393"/>
        <v/>
      </c>
      <c r="BB457" s="31" t="str">
        <f t="shared" si="394"/>
        <v/>
      </c>
      <c r="BC457" s="31" t="str">
        <f t="shared" si="395"/>
        <v/>
      </c>
      <c r="BD457" s="31" t="str">
        <f t="shared" si="396"/>
        <v/>
      </c>
      <c r="BE457" s="31" t="str">
        <f t="shared" si="397"/>
        <v/>
      </c>
      <c r="BF457" s="31" t="str">
        <f t="shared" si="398"/>
        <v/>
      </c>
      <c r="BG457" s="31" t="str">
        <f t="shared" si="399"/>
        <v/>
      </c>
      <c r="BH457" s="31" t="str">
        <f t="shared" si="400"/>
        <v/>
      </c>
      <c r="BI457" s="31" t="str">
        <f t="shared" si="401"/>
        <v/>
      </c>
      <c r="BJ457" s="31" t="str">
        <f t="shared" si="402"/>
        <v/>
      </c>
      <c r="BK457" s="31" t="str">
        <f t="shared" si="403"/>
        <v/>
      </c>
      <c r="BL457" s="31" t="str">
        <f t="shared" si="404"/>
        <v/>
      </c>
      <c r="BM457" s="31" t="str">
        <f t="shared" si="405"/>
        <v/>
      </c>
      <c r="BN457" s="31" t="str">
        <f t="shared" si="406"/>
        <v/>
      </c>
      <c r="BO457" s="31" t="str">
        <f t="shared" si="407"/>
        <v/>
      </c>
      <c r="BP457" s="31" t="str">
        <f t="shared" si="408"/>
        <v/>
      </c>
      <c r="BR457" s="32" t="str">
        <f t="shared" si="409"/>
        <v/>
      </c>
      <c r="BS457" s="32" t="str">
        <f t="shared" si="410"/>
        <v/>
      </c>
      <c r="BT457" s="32" t="str">
        <f t="shared" si="411"/>
        <v/>
      </c>
      <c r="BU457" s="32" t="str">
        <f t="shared" si="412"/>
        <v/>
      </c>
      <c r="BV457" s="32" t="str">
        <f t="shared" si="413"/>
        <v/>
      </c>
      <c r="BW457" s="32" t="str">
        <f t="shared" si="414"/>
        <v/>
      </c>
      <c r="BX457" s="32" t="str">
        <f t="shared" si="415"/>
        <v/>
      </c>
      <c r="BY457" s="32" t="str">
        <f t="shared" si="416"/>
        <v/>
      </c>
      <c r="BZ457" s="32" t="str">
        <f t="shared" si="417"/>
        <v/>
      </c>
      <c r="CA457" s="32" t="str">
        <f t="shared" si="418"/>
        <v/>
      </c>
      <c r="CB457" s="32" t="str">
        <f t="shared" si="419"/>
        <v/>
      </c>
      <c r="CC457" s="32" t="str">
        <f t="shared" si="420"/>
        <v/>
      </c>
      <c r="CD457" s="32" t="str">
        <f t="shared" si="421"/>
        <v/>
      </c>
      <c r="CE457" s="32" t="str">
        <f t="shared" si="422"/>
        <v/>
      </c>
      <c r="CF457" s="32" t="str">
        <f t="shared" si="423"/>
        <v/>
      </c>
      <c r="CG457" s="32" t="str">
        <f t="shared" si="424"/>
        <v/>
      </c>
      <c r="CH457" s="32" t="str">
        <f t="shared" si="425"/>
        <v/>
      </c>
      <c r="CI457" s="32" t="str">
        <f t="shared" si="426"/>
        <v/>
      </c>
      <c r="CJ457" s="32" t="str">
        <f t="shared" si="427"/>
        <v/>
      </c>
      <c r="CK457" s="32" t="str">
        <f t="shared" si="428"/>
        <v/>
      </c>
      <c r="CL457" s="32" t="str">
        <f t="shared" si="429"/>
        <v/>
      </c>
      <c r="CM457" s="32" t="str">
        <f t="shared" si="430"/>
        <v/>
      </c>
      <c r="CN457" s="32" t="str">
        <f t="shared" si="431"/>
        <v/>
      </c>
      <c r="CO457" s="32" t="str">
        <f t="shared" si="432"/>
        <v/>
      </c>
      <c r="CP457" s="32" t="str">
        <f t="shared" si="433"/>
        <v/>
      </c>
      <c r="CQ457" s="32" t="str">
        <f t="shared" si="434"/>
        <v/>
      </c>
      <c r="CR457" s="32" t="str">
        <f t="shared" si="435"/>
        <v/>
      </c>
      <c r="CS457" s="32" t="str">
        <f t="shared" si="436"/>
        <v/>
      </c>
      <c r="CT457" s="32" t="str">
        <f t="shared" si="437"/>
        <v/>
      </c>
      <c r="CU457" s="32" t="str">
        <f t="shared" si="438"/>
        <v/>
      </c>
      <c r="CV457" s="33" t="str">
        <f t="shared" si="439"/>
        <v/>
      </c>
      <c r="CW457" s="97" t="str">
        <f t="shared" si="440"/>
        <v/>
      </c>
      <c r="CX457" s="97"/>
    </row>
    <row r="458" spans="3:102" x14ac:dyDescent="0.25">
      <c r="C458" s="15">
        <v>442</v>
      </c>
      <c r="D458" s="34" t="str">
        <f>IF(REGISTRO!B461="","",REGISTRO!B461)</f>
        <v/>
      </c>
      <c r="E458" s="34" t="str">
        <f>IF(REGISTRO!C461="","",REGISTRO!C461)</f>
        <v/>
      </c>
      <c r="F458" s="34" t="str">
        <f>IF(REGISTRO!D461="","",REGISTRO!D461)</f>
        <v/>
      </c>
      <c r="G458" s="34" t="str">
        <f>IF(REGISTRO!E461="","",REGISTRO!E461)</f>
        <v/>
      </c>
      <c r="H458" s="30" t="str">
        <f>IF(REGISTRO!F461="A",1,IF(REGISTRO!F461="B",2,IF(REGISTRO!F461="C",3,IF(REGISTRO!F461="D",4,""))))</f>
        <v/>
      </c>
      <c r="I458" s="30" t="str">
        <f>IF(REGISTRO!G461="A",1,IF(REGISTRO!G461="B",2,IF(REGISTRO!G461="C",3,IF(REGISTRO!G461="D",4,""))))</f>
        <v/>
      </c>
      <c r="J458" s="30" t="str">
        <f>IF(REGISTRO!H461="A",1,IF(REGISTRO!H461="B",2,IF(REGISTRO!H461="C",3,IF(REGISTRO!H461="D",4,""))))</f>
        <v/>
      </c>
      <c r="K458" s="30" t="str">
        <f>IF(REGISTRO!I461="A",1,IF(REGISTRO!I461="B",2,IF(REGISTRO!I461="C",3,IF(REGISTRO!I461="D",4,""))))</f>
        <v/>
      </c>
      <c r="L458" s="30" t="str">
        <f>IF(REGISTRO!J461="A",1,IF(REGISTRO!J461="B",2,IF(REGISTRO!J461="C",3,IF(REGISTRO!J461="D",4,""))))</f>
        <v/>
      </c>
      <c r="M458" s="30" t="str">
        <f>IF(REGISTRO!K461="A",1,IF(REGISTRO!K461="B",2,IF(REGISTRO!K461="C",3,IF(REGISTRO!K461="D",4,""))))</f>
        <v/>
      </c>
      <c r="N458" s="30" t="str">
        <f>IF(REGISTRO!L461="A",1,IF(REGISTRO!L461="B",2,IF(REGISTRO!L461="C",3,IF(REGISTRO!L461="D",4,""))))</f>
        <v/>
      </c>
      <c r="O458" s="30" t="str">
        <f>IF(REGISTRO!M461="A",1,IF(REGISTRO!M461="B",2,IF(REGISTRO!M461="C",3,IF(REGISTRO!M461="D",4,""))))</f>
        <v/>
      </c>
      <c r="P458" s="30" t="str">
        <f>IF(REGISTRO!N461="A",1,IF(REGISTRO!N461="B",2,IF(REGISTRO!N461="C",3,IF(REGISTRO!N461="D",4,""))))</f>
        <v/>
      </c>
      <c r="Q458" s="30" t="str">
        <f>IF(REGISTRO!O461="A",1,IF(REGISTRO!O461="B",2,IF(REGISTRO!O461="C",3,IF(REGISTRO!O461="D",4,""))))</f>
        <v/>
      </c>
      <c r="R458" s="30" t="str">
        <f>IF(REGISTRO!P461="A",1,IF(REGISTRO!P461="B",2,IF(REGISTRO!P461="C",3,IF(REGISTRO!P461="D",4,""))))</f>
        <v/>
      </c>
      <c r="S458" s="30" t="str">
        <f>IF(REGISTRO!Q461="A",1,IF(REGISTRO!Q461="B",2,IF(REGISTRO!Q461="C",3,IF(REGISTRO!Q461="D",4,""))))</f>
        <v/>
      </c>
      <c r="T458" s="30" t="str">
        <f>IF(REGISTRO!R461="A",1,IF(REGISTRO!R461="B",2,IF(REGISTRO!R461="C",3,IF(REGISTRO!R461="D",4,""))))</f>
        <v/>
      </c>
      <c r="U458" s="30" t="str">
        <f>IF(REGISTRO!S461="A",1,IF(REGISTRO!S461="B",2,IF(REGISTRO!S461="C",3,IF(REGISTRO!S461="D",4,""))))</f>
        <v/>
      </c>
      <c r="V458" s="30" t="str">
        <f>IF(REGISTRO!T461="A",1,IF(REGISTRO!T461="B",2,IF(REGISTRO!T461="C",3,IF(REGISTRO!T461="D",4,""))))</f>
        <v/>
      </c>
      <c r="W458" s="30" t="str">
        <f>IF(REGISTRO!U461="A",1,IF(REGISTRO!U461="B",2,IF(REGISTRO!U461="C",3,IF(REGISTRO!U461="D",4,""))))</f>
        <v/>
      </c>
      <c r="X458" s="30" t="str">
        <f>IF(REGISTRO!V461="A",1,IF(REGISTRO!V461="B",2,IF(REGISTRO!V461="C",3,IF(REGISTRO!V461="D",4,""))))</f>
        <v/>
      </c>
      <c r="Y458" s="30" t="str">
        <f>IF(REGISTRO!W461="A",1,IF(REGISTRO!W461="B",2,IF(REGISTRO!W461="C",3,IF(REGISTRO!W461="D",4,""))))</f>
        <v/>
      </c>
      <c r="Z458" s="30" t="str">
        <f>IF(REGISTRO!X461="A",1,IF(REGISTRO!X461="B",2,IF(REGISTRO!X461="C",3,IF(REGISTRO!X461="D",4,""))))</f>
        <v/>
      </c>
      <c r="AA458" s="30" t="str">
        <f>IF(REGISTRO!Y461="A",1,IF(REGISTRO!Y461="B",2,IF(REGISTRO!Y461="C",3,IF(REGISTRO!Y461="D",4,""))))</f>
        <v/>
      </c>
      <c r="AB458" s="30" t="str">
        <f>IF(REGISTRO!Z461="A",1,IF(REGISTRO!Z461="B",2,IF(REGISTRO!Z461="C",3,IF(REGISTRO!Z461="D",4,""))))</f>
        <v/>
      </c>
      <c r="AC458" s="30" t="str">
        <f>IF(REGISTRO!AA461="A",1,IF(REGISTRO!AA461="B",2,IF(REGISTRO!AA461="C",3,IF(REGISTRO!AA461="D",4,""))))</f>
        <v/>
      </c>
      <c r="AD458" s="30" t="str">
        <f>IF(REGISTRO!AB461="A",1,IF(REGISTRO!AB461="B",2,IF(REGISTRO!AB461="C",3,IF(REGISTRO!AB461="D",4,""))))</f>
        <v/>
      </c>
      <c r="AE458" s="30" t="str">
        <f>IF(REGISTRO!AC461="A",1,IF(REGISTRO!AC461="B",2,IF(REGISTRO!AC461="C",3,IF(REGISTRO!AC461="D",4,""))))</f>
        <v/>
      </c>
      <c r="AF458" s="30" t="str">
        <f>IF(REGISTRO!AD461="A",1,IF(REGISTRO!AD461="B",2,IF(REGISTRO!AD461="C",3,IF(REGISTRO!AD461="D",4,""))))</f>
        <v/>
      </c>
      <c r="AG458" s="30" t="str">
        <f>IF(REGISTRO!AE461="A",1,IF(REGISTRO!AE461="B",2,IF(REGISTRO!AE461="C",3,IF(REGISTRO!AE461="D",4,""))))</f>
        <v/>
      </c>
      <c r="AH458" s="30" t="str">
        <f>IF(REGISTRO!AF461="A",1,IF(REGISTRO!AF461="B",2,IF(REGISTRO!AF461="C",3,IF(REGISTRO!AF461="D",4,""))))</f>
        <v/>
      </c>
      <c r="AI458" s="30" t="str">
        <f>IF(REGISTRO!AG461="A",1,IF(REGISTRO!AG461="B",2,IF(REGISTRO!AG461="C",3,IF(REGISTRO!AG461="D",4,""))))</f>
        <v/>
      </c>
      <c r="AJ458" s="30" t="str">
        <f>IF(REGISTRO!AH461="A",1,IF(REGISTRO!AH461="B",2,IF(REGISTRO!AH461="C",3,IF(REGISTRO!AH461="D",4,""))))</f>
        <v/>
      </c>
      <c r="AK458" s="30" t="str">
        <f>IF(REGISTRO!AI461="A",1,IF(REGISTRO!AI461="B",2,IF(REGISTRO!AI461="C",3,IF(REGISTRO!AI461="D",4,""))))</f>
        <v/>
      </c>
      <c r="AM458" s="31" t="str">
        <f t="shared" si="379"/>
        <v/>
      </c>
      <c r="AN458" s="31" t="str">
        <f t="shared" si="380"/>
        <v/>
      </c>
      <c r="AO458" s="31" t="str">
        <f t="shared" si="381"/>
        <v/>
      </c>
      <c r="AP458" s="31" t="str">
        <f t="shared" si="382"/>
        <v/>
      </c>
      <c r="AQ458" s="31" t="str">
        <f t="shared" si="383"/>
        <v/>
      </c>
      <c r="AR458" s="31" t="str">
        <f t="shared" si="384"/>
        <v/>
      </c>
      <c r="AS458" s="31" t="str">
        <f t="shared" si="385"/>
        <v/>
      </c>
      <c r="AT458" s="31" t="str">
        <f t="shared" si="386"/>
        <v/>
      </c>
      <c r="AU458" s="31" t="str">
        <f t="shared" si="387"/>
        <v/>
      </c>
      <c r="AV458" s="31" t="str">
        <f t="shared" si="388"/>
        <v/>
      </c>
      <c r="AW458" s="31" t="str">
        <f t="shared" si="389"/>
        <v/>
      </c>
      <c r="AX458" s="31" t="str">
        <f t="shared" si="390"/>
        <v/>
      </c>
      <c r="AY458" s="31" t="str">
        <f t="shared" si="391"/>
        <v/>
      </c>
      <c r="AZ458" s="31" t="str">
        <f t="shared" si="392"/>
        <v/>
      </c>
      <c r="BA458" s="31" t="str">
        <f t="shared" si="393"/>
        <v/>
      </c>
      <c r="BB458" s="31" t="str">
        <f t="shared" si="394"/>
        <v/>
      </c>
      <c r="BC458" s="31" t="str">
        <f t="shared" si="395"/>
        <v/>
      </c>
      <c r="BD458" s="31" t="str">
        <f t="shared" si="396"/>
        <v/>
      </c>
      <c r="BE458" s="31" t="str">
        <f t="shared" si="397"/>
        <v/>
      </c>
      <c r="BF458" s="31" t="str">
        <f t="shared" si="398"/>
        <v/>
      </c>
      <c r="BG458" s="31" t="str">
        <f t="shared" si="399"/>
        <v/>
      </c>
      <c r="BH458" s="31" t="str">
        <f t="shared" si="400"/>
        <v/>
      </c>
      <c r="BI458" s="31" t="str">
        <f t="shared" si="401"/>
        <v/>
      </c>
      <c r="BJ458" s="31" t="str">
        <f t="shared" si="402"/>
        <v/>
      </c>
      <c r="BK458" s="31" t="str">
        <f t="shared" si="403"/>
        <v/>
      </c>
      <c r="BL458" s="31" t="str">
        <f t="shared" si="404"/>
        <v/>
      </c>
      <c r="BM458" s="31" t="str">
        <f t="shared" si="405"/>
        <v/>
      </c>
      <c r="BN458" s="31" t="str">
        <f t="shared" si="406"/>
        <v/>
      </c>
      <c r="BO458" s="31" t="str">
        <f t="shared" si="407"/>
        <v/>
      </c>
      <c r="BP458" s="31" t="str">
        <f t="shared" si="408"/>
        <v/>
      </c>
      <c r="BR458" s="32" t="str">
        <f t="shared" si="409"/>
        <v/>
      </c>
      <c r="BS458" s="32" t="str">
        <f t="shared" si="410"/>
        <v/>
      </c>
      <c r="BT458" s="32" t="str">
        <f t="shared" si="411"/>
        <v/>
      </c>
      <c r="BU458" s="32" t="str">
        <f t="shared" si="412"/>
        <v/>
      </c>
      <c r="BV458" s="32" t="str">
        <f t="shared" si="413"/>
        <v/>
      </c>
      <c r="BW458" s="32" t="str">
        <f t="shared" si="414"/>
        <v/>
      </c>
      <c r="BX458" s="32" t="str">
        <f t="shared" si="415"/>
        <v/>
      </c>
      <c r="BY458" s="32" t="str">
        <f t="shared" si="416"/>
        <v/>
      </c>
      <c r="BZ458" s="32" t="str">
        <f t="shared" si="417"/>
        <v/>
      </c>
      <c r="CA458" s="32" t="str">
        <f t="shared" si="418"/>
        <v/>
      </c>
      <c r="CB458" s="32" t="str">
        <f t="shared" si="419"/>
        <v/>
      </c>
      <c r="CC458" s="32" t="str">
        <f t="shared" si="420"/>
        <v/>
      </c>
      <c r="CD458" s="32" t="str">
        <f t="shared" si="421"/>
        <v/>
      </c>
      <c r="CE458" s="32" t="str">
        <f t="shared" si="422"/>
        <v/>
      </c>
      <c r="CF458" s="32" t="str">
        <f t="shared" si="423"/>
        <v/>
      </c>
      <c r="CG458" s="32" t="str">
        <f t="shared" si="424"/>
        <v/>
      </c>
      <c r="CH458" s="32" t="str">
        <f t="shared" si="425"/>
        <v/>
      </c>
      <c r="CI458" s="32" t="str">
        <f t="shared" si="426"/>
        <v/>
      </c>
      <c r="CJ458" s="32" t="str">
        <f t="shared" si="427"/>
        <v/>
      </c>
      <c r="CK458" s="32" t="str">
        <f t="shared" si="428"/>
        <v/>
      </c>
      <c r="CL458" s="32" t="str">
        <f t="shared" si="429"/>
        <v/>
      </c>
      <c r="CM458" s="32" t="str">
        <f t="shared" si="430"/>
        <v/>
      </c>
      <c r="CN458" s="32" t="str">
        <f t="shared" si="431"/>
        <v/>
      </c>
      <c r="CO458" s="32" t="str">
        <f t="shared" si="432"/>
        <v/>
      </c>
      <c r="CP458" s="32" t="str">
        <f t="shared" si="433"/>
        <v/>
      </c>
      <c r="CQ458" s="32" t="str">
        <f t="shared" si="434"/>
        <v/>
      </c>
      <c r="CR458" s="32" t="str">
        <f t="shared" si="435"/>
        <v/>
      </c>
      <c r="CS458" s="32" t="str">
        <f t="shared" si="436"/>
        <v/>
      </c>
      <c r="CT458" s="32" t="str">
        <f t="shared" si="437"/>
        <v/>
      </c>
      <c r="CU458" s="32" t="str">
        <f t="shared" si="438"/>
        <v/>
      </c>
      <c r="CV458" s="33" t="str">
        <f t="shared" si="439"/>
        <v/>
      </c>
      <c r="CW458" s="97" t="str">
        <f t="shared" si="440"/>
        <v/>
      </c>
      <c r="CX458" s="97"/>
    </row>
    <row r="459" spans="3:102" x14ac:dyDescent="0.25">
      <c r="C459" s="15">
        <v>443</v>
      </c>
      <c r="D459" s="34" t="str">
        <f>IF(REGISTRO!B462="","",REGISTRO!B462)</f>
        <v/>
      </c>
      <c r="E459" s="34" t="str">
        <f>IF(REGISTRO!C462="","",REGISTRO!C462)</f>
        <v/>
      </c>
      <c r="F459" s="34" t="str">
        <f>IF(REGISTRO!D462="","",REGISTRO!D462)</f>
        <v/>
      </c>
      <c r="G459" s="34" t="str">
        <f>IF(REGISTRO!E462="","",REGISTRO!E462)</f>
        <v/>
      </c>
      <c r="H459" s="30" t="str">
        <f>IF(REGISTRO!F462="A",1,IF(REGISTRO!F462="B",2,IF(REGISTRO!F462="C",3,IF(REGISTRO!F462="D",4,""))))</f>
        <v/>
      </c>
      <c r="I459" s="30" t="str">
        <f>IF(REGISTRO!G462="A",1,IF(REGISTRO!G462="B",2,IF(REGISTRO!G462="C",3,IF(REGISTRO!G462="D",4,""))))</f>
        <v/>
      </c>
      <c r="J459" s="30" t="str">
        <f>IF(REGISTRO!H462="A",1,IF(REGISTRO!H462="B",2,IF(REGISTRO!H462="C",3,IF(REGISTRO!H462="D",4,""))))</f>
        <v/>
      </c>
      <c r="K459" s="30" t="str">
        <f>IF(REGISTRO!I462="A",1,IF(REGISTRO!I462="B",2,IF(REGISTRO!I462="C",3,IF(REGISTRO!I462="D",4,""))))</f>
        <v/>
      </c>
      <c r="L459" s="30" t="str">
        <f>IF(REGISTRO!J462="A",1,IF(REGISTRO!J462="B",2,IF(REGISTRO!J462="C",3,IF(REGISTRO!J462="D",4,""))))</f>
        <v/>
      </c>
      <c r="M459" s="30" t="str">
        <f>IF(REGISTRO!K462="A",1,IF(REGISTRO!K462="B",2,IF(REGISTRO!K462="C",3,IF(REGISTRO!K462="D",4,""))))</f>
        <v/>
      </c>
      <c r="N459" s="30" t="str">
        <f>IF(REGISTRO!L462="A",1,IF(REGISTRO!L462="B",2,IF(REGISTRO!L462="C",3,IF(REGISTRO!L462="D",4,""))))</f>
        <v/>
      </c>
      <c r="O459" s="30" t="str">
        <f>IF(REGISTRO!M462="A",1,IF(REGISTRO!M462="B",2,IF(REGISTRO!M462="C",3,IF(REGISTRO!M462="D",4,""))))</f>
        <v/>
      </c>
      <c r="P459" s="30" t="str">
        <f>IF(REGISTRO!N462="A",1,IF(REGISTRO!N462="B",2,IF(REGISTRO!N462="C",3,IF(REGISTRO!N462="D",4,""))))</f>
        <v/>
      </c>
      <c r="Q459" s="30" t="str">
        <f>IF(REGISTRO!O462="A",1,IF(REGISTRO!O462="B",2,IF(REGISTRO!O462="C",3,IF(REGISTRO!O462="D",4,""))))</f>
        <v/>
      </c>
      <c r="R459" s="30" t="str">
        <f>IF(REGISTRO!P462="A",1,IF(REGISTRO!P462="B",2,IF(REGISTRO!P462="C",3,IF(REGISTRO!P462="D",4,""))))</f>
        <v/>
      </c>
      <c r="S459" s="30" t="str">
        <f>IF(REGISTRO!Q462="A",1,IF(REGISTRO!Q462="B",2,IF(REGISTRO!Q462="C",3,IF(REGISTRO!Q462="D",4,""))))</f>
        <v/>
      </c>
      <c r="T459" s="30" t="str">
        <f>IF(REGISTRO!R462="A",1,IF(REGISTRO!R462="B",2,IF(REGISTRO!R462="C",3,IF(REGISTRO!R462="D",4,""))))</f>
        <v/>
      </c>
      <c r="U459" s="30" t="str">
        <f>IF(REGISTRO!S462="A",1,IF(REGISTRO!S462="B",2,IF(REGISTRO!S462="C",3,IF(REGISTRO!S462="D",4,""))))</f>
        <v/>
      </c>
      <c r="V459" s="30" t="str">
        <f>IF(REGISTRO!T462="A",1,IF(REGISTRO!T462="B",2,IF(REGISTRO!T462="C",3,IF(REGISTRO!T462="D",4,""))))</f>
        <v/>
      </c>
      <c r="W459" s="30" t="str">
        <f>IF(REGISTRO!U462="A",1,IF(REGISTRO!U462="B",2,IF(REGISTRO!U462="C",3,IF(REGISTRO!U462="D",4,""))))</f>
        <v/>
      </c>
      <c r="X459" s="30" t="str">
        <f>IF(REGISTRO!V462="A",1,IF(REGISTRO!V462="B",2,IF(REGISTRO!V462="C",3,IF(REGISTRO!V462="D",4,""))))</f>
        <v/>
      </c>
      <c r="Y459" s="30" t="str">
        <f>IF(REGISTRO!W462="A",1,IF(REGISTRO!W462="B",2,IF(REGISTRO!W462="C",3,IF(REGISTRO!W462="D",4,""))))</f>
        <v/>
      </c>
      <c r="Z459" s="30" t="str">
        <f>IF(REGISTRO!X462="A",1,IF(REGISTRO!X462="B",2,IF(REGISTRO!X462="C",3,IF(REGISTRO!X462="D",4,""))))</f>
        <v/>
      </c>
      <c r="AA459" s="30" t="str">
        <f>IF(REGISTRO!Y462="A",1,IF(REGISTRO!Y462="B",2,IF(REGISTRO!Y462="C",3,IF(REGISTRO!Y462="D",4,""))))</f>
        <v/>
      </c>
      <c r="AB459" s="30" t="str">
        <f>IF(REGISTRO!Z462="A",1,IF(REGISTRO!Z462="B",2,IF(REGISTRO!Z462="C",3,IF(REGISTRO!Z462="D",4,""))))</f>
        <v/>
      </c>
      <c r="AC459" s="30" t="str">
        <f>IF(REGISTRO!AA462="A",1,IF(REGISTRO!AA462="B",2,IF(REGISTRO!AA462="C",3,IF(REGISTRO!AA462="D",4,""))))</f>
        <v/>
      </c>
      <c r="AD459" s="30" t="str">
        <f>IF(REGISTRO!AB462="A",1,IF(REGISTRO!AB462="B",2,IF(REGISTRO!AB462="C",3,IF(REGISTRO!AB462="D",4,""))))</f>
        <v/>
      </c>
      <c r="AE459" s="30" t="str">
        <f>IF(REGISTRO!AC462="A",1,IF(REGISTRO!AC462="B",2,IF(REGISTRO!AC462="C",3,IF(REGISTRO!AC462="D",4,""))))</f>
        <v/>
      </c>
      <c r="AF459" s="30" t="str">
        <f>IF(REGISTRO!AD462="A",1,IF(REGISTRO!AD462="B",2,IF(REGISTRO!AD462="C",3,IF(REGISTRO!AD462="D",4,""))))</f>
        <v/>
      </c>
      <c r="AG459" s="30" t="str">
        <f>IF(REGISTRO!AE462="A",1,IF(REGISTRO!AE462="B",2,IF(REGISTRO!AE462="C",3,IF(REGISTRO!AE462="D",4,""))))</f>
        <v/>
      </c>
      <c r="AH459" s="30" t="str">
        <f>IF(REGISTRO!AF462="A",1,IF(REGISTRO!AF462="B",2,IF(REGISTRO!AF462="C",3,IF(REGISTRO!AF462="D",4,""))))</f>
        <v/>
      </c>
      <c r="AI459" s="30" t="str">
        <f>IF(REGISTRO!AG462="A",1,IF(REGISTRO!AG462="B",2,IF(REGISTRO!AG462="C",3,IF(REGISTRO!AG462="D",4,""))))</f>
        <v/>
      </c>
      <c r="AJ459" s="30" t="str">
        <f>IF(REGISTRO!AH462="A",1,IF(REGISTRO!AH462="B",2,IF(REGISTRO!AH462="C",3,IF(REGISTRO!AH462="D",4,""))))</f>
        <v/>
      </c>
      <c r="AK459" s="30" t="str">
        <f>IF(REGISTRO!AI462="A",1,IF(REGISTRO!AI462="B",2,IF(REGISTRO!AI462="C",3,IF(REGISTRO!AI462="D",4,""))))</f>
        <v/>
      </c>
      <c r="AM459" s="31" t="str">
        <f t="shared" si="379"/>
        <v/>
      </c>
      <c r="AN459" s="31" t="str">
        <f t="shared" si="380"/>
        <v/>
      </c>
      <c r="AO459" s="31" t="str">
        <f t="shared" si="381"/>
        <v/>
      </c>
      <c r="AP459" s="31" t="str">
        <f t="shared" si="382"/>
        <v/>
      </c>
      <c r="AQ459" s="31" t="str">
        <f t="shared" si="383"/>
        <v/>
      </c>
      <c r="AR459" s="31" t="str">
        <f t="shared" si="384"/>
        <v/>
      </c>
      <c r="AS459" s="31" t="str">
        <f t="shared" si="385"/>
        <v/>
      </c>
      <c r="AT459" s="31" t="str">
        <f t="shared" si="386"/>
        <v/>
      </c>
      <c r="AU459" s="31" t="str">
        <f t="shared" si="387"/>
        <v/>
      </c>
      <c r="AV459" s="31" t="str">
        <f t="shared" si="388"/>
        <v/>
      </c>
      <c r="AW459" s="31" t="str">
        <f t="shared" si="389"/>
        <v/>
      </c>
      <c r="AX459" s="31" t="str">
        <f t="shared" si="390"/>
        <v/>
      </c>
      <c r="AY459" s="31" t="str">
        <f t="shared" si="391"/>
        <v/>
      </c>
      <c r="AZ459" s="31" t="str">
        <f t="shared" si="392"/>
        <v/>
      </c>
      <c r="BA459" s="31" t="str">
        <f t="shared" si="393"/>
        <v/>
      </c>
      <c r="BB459" s="31" t="str">
        <f t="shared" si="394"/>
        <v/>
      </c>
      <c r="BC459" s="31" t="str">
        <f t="shared" si="395"/>
        <v/>
      </c>
      <c r="BD459" s="31" t="str">
        <f t="shared" si="396"/>
        <v/>
      </c>
      <c r="BE459" s="31" t="str">
        <f t="shared" si="397"/>
        <v/>
      </c>
      <c r="BF459" s="31" t="str">
        <f t="shared" si="398"/>
        <v/>
      </c>
      <c r="BG459" s="31" t="str">
        <f t="shared" si="399"/>
        <v/>
      </c>
      <c r="BH459" s="31" t="str">
        <f t="shared" si="400"/>
        <v/>
      </c>
      <c r="BI459" s="31" t="str">
        <f t="shared" si="401"/>
        <v/>
      </c>
      <c r="BJ459" s="31" t="str">
        <f t="shared" si="402"/>
        <v/>
      </c>
      <c r="BK459" s="31" t="str">
        <f t="shared" si="403"/>
        <v/>
      </c>
      <c r="BL459" s="31" t="str">
        <f t="shared" si="404"/>
        <v/>
      </c>
      <c r="BM459" s="31" t="str">
        <f t="shared" si="405"/>
        <v/>
      </c>
      <c r="BN459" s="31" t="str">
        <f t="shared" si="406"/>
        <v/>
      </c>
      <c r="BO459" s="31" t="str">
        <f t="shared" si="407"/>
        <v/>
      </c>
      <c r="BP459" s="31" t="str">
        <f t="shared" si="408"/>
        <v/>
      </c>
      <c r="BR459" s="32" t="str">
        <f t="shared" si="409"/>
        <v/>
      </c>
      <c r="BS459" s="32" t="str">
        <f t="shared" si="410"/>
        <v/>
      </c>
      <c r="BT459" s="32" t="str">
        <f t="shared" si="411"/>
        <v/>
      </c>
      <c r="BU459" s="32" t="str">
        <f t="shared" si="412"/>
        <v/>
      </c>
      <c r="BV459" s="32" t="str">
        <f t="shared" si="413"/>
        <v/>
      </c>
      <c r="BW459" s="32" t="str">
        <f t="shared" si="414"/>
        <v/>
      </c>
      <c r="BX459" s="32" t="str">
        <f t="shared" si="415"/>
        <v/>
      </c>
      <c r="BY459" s="32" t="str">
        <f t="shared" si="416"/>
        <v/>
      </c>
      <c r="BZ459" s="32" t="str">
        <f t="shared" si="417"/>
        <v/>
      </c>
      <c r="CA459" s="32" t="str">
        <f t="shared" si="418"/>
        <v/>
      </c>
      <c r="CB459" s="32" t="str">
        <f t="shared" si="419"/>
        <v/>
      </c>
      <c r="CC459" s="32" t="str">
        <f t="shared" si="420"/>
        <v/>
      </c>
      <c r="CD459" s="32" t="str">
        <f t="shared" si="421"/>
        <v/>
      </c>
      <c r="CE459" s="32" t="str">
        <f t="shared" si="422"/>
        <v/>
      </c>
      <c r="CF459" s="32" t="str">
        <f t="shared" si="423"/>
        <v/>
      </c>
      <c r="CG459" s="32" t="str">
        <f t="shared" si="424"/>
        <v/>
      </c>
      <c r="CH459" s="32" t="str">
        <f t="shared" si="425"/>
        <v/>
      </c>
      <c r="CI459" s="32" t="str">
        <f t="shared" si="426"/>
        <v/>
      </c>
      <c r="CJ459" s="32" t="str">
        <f t="shared" si="427"/>
        <v/>
      </c>
      <c r="CK459" s="32" t="str">
        <f t="shared" si="428"/>
        <v/>
      </c>
      <c r="CL459" s="32" t="str">
        <f t="shared" si="429"/>
        <v/>
      </c>
      <c r="CM459" s="32" t="str">
        <f t="shared" si="430"/>
        <v/>
      </c>
      <c r="CN459" s="32" t="str">
        <f t="shared" si="431"/>
        <v/>
      </c>
      <c r="CO459" s="32" t="str">
        <f t="shared" si="432"/>
        <v/>
      </c>
      <c r="CP459" s="32" t="str">
        <f t="shared" si="433"/>
        <v/>
      </c>
      <c r="CQ459" s="32" t="str">
        <f t="shared" si="434"/>
        <v/>
      </c>
      <c r="CR459" s="32" t="str">
        <f t="shared" si="435"/>
        <v/>
      </c>
      <c r="CS459" s="32" t="str">
        <f t="shared" si="436"/>
        <v/>
      </c>
      <c r="CT459" s="32" t="str">
        <f t="shared" si="437"/>
        <v/>
      </c>
      <c r="CU459" s="32" t="str">
        <f t="shared" si="438"/>
        <v/>
      </c>
      <c r="CV459" s="33" t="str">
        <f t="shared" si="439"/>
        <v/>
      </c>
      <c r="CW459" s="97" t="str">
        <f t="shared" si="440"/>
        <v/>
      </c>
      <c r="CX459" s="97"/>
    </row>
    <row r="460" spans="3:102" x14ac:dyDescent="0.25">
      <c r="C460" s="15">
        <v>444</v>
      </c>
      <c r="D460" s="34" t="str">
        <f>IF(REGISTRO!B463="","",REGISTRO!B463)</f>
        <v/>
      </c>
      <c r="E460" s="34" t="str">
        <f>IF(REGISTRO!C463="","",REGISTRO!C463)</f>
        <v/>
      </c>
      <c r="F460" s="34" t="str">
        <f>IF(REGISTRO!D463="","",REGISTRO!D463)</f>
        <v/>
      </c>
      <c r="G460" s="34" t="str">
        <f>IF(REGISTRO!E463="","",REGISTRO!E463)</f>
        <v/>
      </c>
      <c r="H460" s="30" t="str">
        <f>IF(REGISTRO!F463="A",1,IF(REGISTRO!F463="B",2,IF(REGISTRO!F463="C",3,IF(REGISTRO!F463="D",4,""))))</f>
        <v/>
      </c>
      <c r="I460" s="30" t="str">
        <f>IF(REGISTRO!G463="A",1,IF(REGISTRO!G463="B",2,IF(REGISTRO!G463="C",3,IF(REGISTRO!G463="D",4,""))))</f>
        <v/>
      </c>
      <c r="J460" s="30" t="str">
        <f>IF(REGISTRO!H463="A",1,IF(REGISTRO!H463="B",2,IF(REGISTRO!H463="C",3,IF(REGISTRO!H463="D",4,""))))</f>
        <v/>
      </c>
      <c r="K460" s="30" t="str">
        <f>IF(REGISTRO!I463="A",1,IF(REGISTRO!I463="B",2,IF(REGISTRO!I463="C",3,IF(REGISTRO!I463="D",4,""))))</f>
        <v/>
      </c>
      <c r="L460" s="30" t="str">
        <f>IF(REGISTRO!J463="A",1,IF(REGISTRO!J463="B",2,IF(REGISTRO!J463="C",3,IF(REGISTRO!J463="D",4,""))))</f>
        <v/>
      </c>
      <c r="M460" s="30" t="str">
        <f>IF(REGISTRO!K463="A",1,IF(REGISTRO!K463="B",2,IF(REGISTRO!K463="C",3,IF(REGISTRO!K463="D",4,""))))</f>
        <v/>
      </c>
      <c r="N460" s="30" t="str">
        <f>IF(REGISTRO!L463="A",1,IF(REGISTRO!L463="B",2,IF(REGISTRO!L463="C",3,IF(REGISTRO!L463="D",4,""))))</f>
        <v/>
      </c>
      <c r="O460" s="30" t="str">
        <f>IF(REGISTRO!M463="A",1,IF(REGISTRO!M463="B",2,IF(REGISTRO!M463="C",3,IF(REGISTRO!M463="D",4,""))))</f>
        <v/>
      </c>
      <c r="P460" s="30" t="str">
        <f>IF(REGISTRO!N463="A",1,IF(REGISTRO!N463="B",2,IF(REGISTRO!N463="C",3,IF(REGISTRO!N463="D",4,""))))</f>
        <v/>
      </c>
      <c r="Q460" s="30" t="str">
        <f>IF(REGISTRO!O463="A",1,IF(REGISTRO!O463="B",2,IF(REGISTRO!O463="C",3,IF(REGISTRO!O463="D",4,""))))</f>
        <v/>
      </c>
      <c r="R460" s="30" t="str">
        <f>IF(REGISTRO!P463="A",1,IF(REGISTRO!P463="B",2,IF(REGISTRO!P463="C",3,IF(REGISTRO!P463="D",4,""))))</f>
        <v/>
      </c>
      <c r="S460" s="30" t="str">
        <f>IF(REGISTRO!Q463="A",1,IF(REGISTRO!Q463="B",2,IF(REGISTRO!Q463="C",3,IF(REGISTRO!Q463="D",4,""))))</f>
        <v/>
      </c>
      <c r="T460" s="30" t="str">
        <f>IF(REGISTRO!R463="A",1,IF(REGISTRO!R463="B",2,IF(REGISTRO!R463="C",3,IF(REGISTRO!R463="D",4,""))))</f>
        <v/>
      </c>
      <c r="U460" s="30" t="str">
        <f>IF(REGISTRO!S463="A",1,IF(REGISTRO!S463="B",2,IF(REGISTRO!S463="C",3,IF(REGISTRO!S463="D",4,""))))</f>
        <v/>
      </c>
      <c r="V460" s="30" t="str">
        <f>IF(REGISTRO!T463="A",1,IF(REGISTRO!T463="B",2,IF(REGISTRO!T463="C",3,IF(REGISTRO!T463="D",4,""))))</f>
        <v/>
      </c>
      <c r="W460" s="30" t="str">
        <f>IF(REGISTRO!U463="A",1,IF(REGISTRO!U463="B",2,IF(REGISTRO!U463="C",3,IF(REGISTRO!U463="D",4,""))))</f>
        <v/>
      </c>
      <c r="X460" s="30" t="str">
        <f>IF(REGISTRO!V463="A",1,IF(REGISTRO!V463="B",2,IF(REGISTRO!V463="C",3,IF(REGISTRO!V463="D",4,""))))</f>
        <v/>
      </c>
      <c r="Y460" s="30" t="str">
        <f>IF(REGISTRO!W463="A",1,IF(REGISTRO!W463="B",2,IF(REGISTRO!W463="C",3,IF(REGISTRO!W463="D",4,""))))</f>
        <v/>
      </c>
      <c r="Z460" s="30" t="str">
        <f>IF(REGISTRO!X463="A",1,IF(REGISTRO!X463="B",2,IF(REGISTRO!X463="C",3,IF(REGISTRO!X463="D",4,""))))</f>
        <v/>
      </c>
      <c r="AA460" s="30" t="str">
        <f>IF(REGISTRO!Y463="A",1,IF(REGISTRO!Y463="B",2,IF(REGISTRO!Y463="C",3,IF(REGISTRO!Y463="D",4,""))))</f>
        <v/>
      </c>
      <c r="AB460" s="30" t="str">
        <f>IF(REGISTRO!Z463="A",1,IF(REGISTRO!Z463="B",2,IF(REGISTRO!Z463="C",3,IF(REGISTRO!Z463="D",4,""))))</f>
        <v/>
      </c>
      <c r="AC460" s="30" t="str">
        <f>IF(REGISTRO!AA463="A",1,IF(REGISTRO!AA463="B",2,IF(REGISTRO!AA463="C",3,IF(REGISTRO!AA463="D",4,""))))</f>
        <v/>
      </c>
      <c r="AD460" s="30" t="str">
        <f>IF(REGISTRO!AB463="A",1,IF(REGISTRO!AB463="B",2,IF(REGISTRO!AB463="C",3,IF(REGISTRO!AB463="D",4,""))))</f>
        <v/>
      </c>
      <c r="AE460" s="30" t="str">
        <f>IF(REGISTRO!AC463="A",1,IF(REGISTRO!AC463="B",2,IF(REGISTRO!AC463="C",3,IF(REGISTRO!AC463="D",4,""))))</f>
        <v/>
      </c>
      <c r="AF460" s="30" t="str">
        <f>IF(REGISTRO!AD463="A",1,IF(REGISTRO!AD463="B",2,IF(REGISTRO!AD463="C",3,IF(REGISTRO!AD463="D",4,""))))</f>
        <v/>
      </c>
      <c r="AG460" s="30" t="str">
        <f>IF(REGISTRO!AE463="A",1,IF(REGISTRO!AE463="B",2,IF(REGISTRO!AE463="C",3,IF(REGISTRO!AE463="D",4,""))))</f>
        <v/>
      </c>
      <c r="AH460" s="30" t="str">
        <f>IF(REGISTRO!AF463="A",1,IF(REGISTRO!AF463="B",2,IF(REGISTRO!AF463="C",3,IF(REGISTRO!AF463="D",4,""))))</f>
        <v/>
      </c>
      <c r="AI460" s="30" t="str">
        <f>IF(REGISTRO!AG463="A",1,IF(REGISTRO!AG463="B",2,IF(REGISTRO!AG463="C",3,IF(REGISTRO!AG463="D",4,""))))</f>
        <v/>
      </c>
      <c r="AJ460" s="30" t="str">
        <f>IF(REGISTRO!AH463="A",1,IF(REGISTRO!AH463="B",2,IF(REGISTRO!AH463="C",3,IF(REGISTRO!AH463="D",4,""))))</f>
        <v/>
      </c>
      <c r="AK460" s="30" t="str">
        <f>IF(REGISTRO!AI463="A",1,IF(REGISTRO!AI463="B",2,IF(REGISTRO!AI463="C",3,IF(REGISTRO!AI463="D",4,""))))</f>
        <v/>
      </c>
      <c r="AM460" s="31" t="str">
        <f t="shared" si="379"/>
        <v/>
      </c>
      <c r="AN460" s="31" t="str">
        <f t="shared" si="380"/>
        <v/>
      </c>
      <c r="AO460" s="31" t="str">
        <f t="shared" si="381"/>
        <v/>
      </c>
      <c r="AP460" s="31" t="str">
        <f t="shared" si="382"/>
        <v/>
      </c>
      <c r="AQ460" s="31" t="str">
        <f t="shared" si="383"/>
        <v/>
      </c>
      <c r="AR460" s="31" t="str">
        <f t="shared" si="384"/>
        <v/>
      </c>
      <c r="AS460" s="31" t="str">
        <f t="shared" si="385"/>
        <v/>
      </c>
      <c r="AT460" s="31" t="str">
        <f t="shared" si="386"/>
        <v/>
      </c>
      <c r="AU460" s="31" t="str">
        <f t="shared" si="387"/>
        <v/>
      </c>
      <c r="AV460" s="31" t="str">
        <f t="shared" si="388"/>
        <v/>
      </c>
      <c r="AW460" s="31" t="str">
        <f t="shared" si="389"/>
        <v/>
      </c>
      <c r="AX460" s="31" t="str">
        <f t="shared" si="390"/>
        <v/>
      </c>
      <c r="AY460" s="31" t="str">
        <f t="shared" si="391"/>
        <v/>
      </c>
      <c r="AZ460" s="31" t="str">
        <f t="shared" si="392"/>
        <v/>
      </c>
      <c r="BA460" s="31" t="str">
        <f t="shared" si="393"/>
        <v/>
      </c>
      <c r="BB460" s="31" t="str">
        <f t="shared" si="394"/>
        <v/>
      </c>
      <c r="BC460" s="31" t="str">
        <f t="shared" si="395"/>
        <v/>
      </c>
      <c r="BD460" s="31" t="str">
        <f t="shared" si="396"/>
        <v/>
      </c>
      <c r="BE460" s="31" t="str">
        <f t="shared" si="397"/>
        <v/>
      </c>
      <c r="BF460" s="31" t="str">
        <f t="shared" si="398"/>
        <v/>
      </c>
      <c r="BG460" s="31" t="str">
        <f t="shared" si="399"/>
        <v/>
      </c>
      <c r="BH460" s="31" t="str">
        <f t="shared" si="400"/>
        <v/>
      </c>
      <c r="BI460" s="31" t="str">
        <f t="shared" si="401"/>
        <v/>
      </c>
      <c r="BJ460" s="31" t="str">
        <f t="shared" si="402"/>
        <v/>
      </c>
      <c r="BK460" s="31" t="str">
        <f t="shared" si="403"/>
        <v/>
      </c>
      <c r="BL460" s="31" t="str">
        <f t="shared" si="404"/>
        <v/>
      </c>
      <c r="BM460" s="31" t="str">
        <f t="shared" si="405"/>
        <v/>
      </c>
      <c r="BN460" s="31" t="str">
        <f t="shared" si="406"/>
        <v/>
      </c>
      <c r="BO460" s="31" t="str">
        <f t="shared" si="407"/>
        <v/>
      </c>
      <c r="BP460" s="31" t="str">
        <f t="shared" si="408"/>
        <v/>
      </c>
      <c r="BR460" s="32" t="str">
        <f t="shared" si="409"/>
        <v/>
      </c>
      <c r="BS460" s="32" t="str">
        <f t="shared" si="410"/>
        <v/>
      </c>
      <c r="BT460" s="32" t="str">
        <f t="shared" si="411"/>
        <v/>
      </c>
      <c r="BU460" s="32" t="str">
        <f t="shared" si="412"/>
        <v/>
      </c>
      <c r="BV460" s="32" t="str">
        <f t="shared" si="413"/>
        <v/>
      </c>
      <c r="BW460" s="32" t="str">
        <f t="shared" si="414"/>
        <v/>
      </c>
      <c r="BX460" s="32" t="str">
        <f t="shared" si="415"/>
        <v/>
      </c>
      <c r="BY460" s="32" t="str">
        <f t="shared" si="416"/>
        <v/>
      </c>
      <c r="BZ460" s="32" t="str">
        <f t="shared" si="417"/>
        <v/>
      </c>
      <c r="CA460" s="32" t="str">
        <f t="shared" si="418"/>
        <v/>
      </c>
      <c r="CB460" s="32" t="str">
        <f t="shared" si="419"/>
        <v/>
      </c>
      <c r="CC460" s="32" t="str">
        <f t="shared" si="420"/>
        <v/>
      </c>
      <c r="CD460" s="32" t="str">
        <f t="shared" si="421"/>
        <v/>
      </c>
      <c r="CE460" s="32" t="str">
        <f t="shared" si="422"/>
        <v/>
      </c>
      <c r="CF460" s="32" t="str">
        <f t="shared" si="423"/>
        <v/>
      </c>
      <c r="CG460" s="32" t="str">
        <f t="shared" si="424"/>
        <v/>
      </c>
      <c r="CH460" s="32" t="str">
        <f t="shared" si="425"/>
        <v/>
      </c>
      <c r="CI460" s="32" t="str">
        <f t="shared" si="426"/>
        <v/>
      </c>
      <c r="CJ460" s="32" t="str">
        <f t="shared" si="427"/>
        <v/>
      </c>
      <c r="CK460" s="32" t="str">
        <f t="shared" si="428"/>
        <v/>
      </c>
      <c r="CL460" s="32" t="str">
        <f t="shared" si="429"/>
        <v/>
      </c>
      <c r="CM460" s="32" t="str">
        <f t="shared" si="430"/>
        <v/>
      </c>
      <c r="CN460" s="32" t="str">
        <f t="shared" si="431"/>
        <v/>
      </c>
      <c r="CO460" s="32" t="str">
        <f t="shared" si="432"/>
        <v/>
      </c>
      <c r="CP460" s="32" t="str">
        <f t="shared" si="433"/>
        <v/>
      </c>
      <c r="CQ460" s="32" t="str">
        <f t="shared" si="434"/>
        <v/>
      </c>
      <c r="CR460" s="32" t="str">
        <f t="shared" si="435"/>
        <v/>
      </c>
      <c r="CS460" s="32" t="str">
        <f t="shared" si="436"/>
        <v/>
      </c>
      <c r="CT460" s="32" t="str">
        <f t="shared" si="437"/>
        <v/>
      </c>
      <c r="CU460" s="32" t="str">
        <f t="shared" si="438"/>
        <v/>
      </c>
      <c r="CV460" s="33" t="str">
        <f t="shared" si="439"/>
        <v/>
      </c>
      <c r="CW460" s="97" t="str">
        <f t="shared" si="440"/>
        <v/>
      </c>
      <c r="CX460" s="97"/>
    </row>
    <row r="461" spans="3:102" x14ac:dyDescent="0.25">
      <c r="C461" s="15">
        <v>445</v>
      </c>
      <c r="D461" s="34" t="str">
        <f>IF(REGISTRO!B464="","",REGISTRO!B464)</f>
        <v/>
      </c>
      <c r="E461" s="34" t="str">
        <f>IF(REGISTRO!C464="","",REGISTRO!C464)</f>
        <v/>
      </c>
      <c r="F461" s="34" t="str">
        <f>IF(REGISTRO!D464="","",REGISTRO!D464)</f>
        <v/>
      </c>
      <c r="G461" s="34" t="str">
        <f>IF(REGISTRO!E464="","",REGISTRO!E464)</f>
        <v/>
      </c>
      <c r="H461" s="30" t="str">
        <f>IF(REGISTRO!F464="A",1,IF(REGISTRO!F464="B",2,IF(REGISTRO!F464="C",3,IF(REGISTRO!F464="D",4,""))))</f>
        <v/>
      </c>
      <c r="I461" s="30" t="str">
        <f>IF(REGISTRO!G464="A",1,IF(REGISTRO!G464="B",2,IF(REGISTRO!G464="C",3,IF(REGISTRO!G464="D",4,""))))</f>
        <v/>
      </c>
      <c r="J461" s="30" t="str">
        <f>IF(REGISTRO!H464="A",1,IF(REGISTRO!H464="B",2,IF(REGISTRO!H464="C",3,IF(REGISTRO!H464="D",4,""))))</f>
        <v/>
      </c>
      <c r="K461" s="30" t="str">
        <f>IF(REGISTRO!I464="A",1,IF(REGISTRO!I464="B",2,IF(REGISTRO!I464="C",3,IF(REGISTRO!I464="D",4,""))))</f>
        <v/>
      </c>
      <c r="L461" s="30" t="str">
        <f>IF(REGISTRO!J464="A",1,IF(REGISTRO!J464="B",2,IF(REGISTRO!J464="C",3,IF(REGISTRO!J464="D",4,""))))</f>
        <v/>
      </c>
      <c r="M461" s="30" t="str">
        <f>IF(REGISTRO!K464="A",1,IF(REGISTRO!K464="B",2,IF(REGISTRO!K464="C",3,IF(REGISTRO!K464="D",4,""))))</f>
        <v/>
      </c>
      <c r="N461" s="30" t="str">
        <f>IF(REGISTRO!L464="A",1,IF(REGISTRO!L464="B",2,IF(REGISTRO!L464="C",3,IF(REGISTRO!L464="D",4,""))))</f>
        <v/>
      </c>
      <c r="O461" s="30" t="str">
        <f>IF(REGISTRO!M464="A",1,IF(REGISTRO!M464="B",2,IF(REGISTRO!M464="C",3,IF(REGISTRO!M464="D",4,""))))</f>
        <v/>
      </c>
      <c r="P461" s="30" t="str">
        <f>IF(REGISTRO!N464="A",1,IF(REGISTRO!N464="B",2,IF(REGISTRO!N464="C",3,IF(REGISTRO!N464="D",4,""))))</f>
        <v/>
      </c>
      <c r="Q461" s="30" t="str">
        <f>IF(REGISTRO!O464="A",1,IF(REGISTRO!O464="B",2,IF(REGISTRO!O464="C",3,IF(REGISTRO!O464="D",4,""))))</f>
        <v/>
      </c>
      <c r="R461" s="30" t="str">
        <f>IF(REGISTRO!P464="A",1,IF(REGISTRO!P464="B",2,IF(REGISTRO!P464="C",3,IF(REGISTRO!P464="D",4,""))))</f>
        <v/>
      </c>
      <c r="S461" s="30" t="str">
        <f>IF(REGISTRO!Q464="A",1,IF(REGISTRO!Q464="B",2,IF(REGISTRO!Q464="C",3,IF(REGISTRO!Q464="D",4,""))))</f>
        <v/>
      </c>
      <c r="T461" s="30" t="str">
        <f>IF(REGISTRO!R464="A",1,IF(REGISTRO!R464="B",2,IF(REGISTRO!R464="C",3,IF(REGISTRO!R464="D",4,""))))</f>
        <v/>
      </c>
      <c r="U461" s="30" t="str">
        <f>IF(REGISTRO!S464="A",1,IF(REGISTRO!S464="B",2,IF(REGISTRO!S464="C",3,IF(REGISTRO!S464="D",4,""))))</f>
        <v/>
      </c>
      <c r="V461" s="30" t="str">
        <f>IF(REGISTRO!T464="A",1,IF(REGISTRO!T464="B",2,IF(REGISTRO!T464="C",3,IF(REGISTRO!T464="D",4,""))))</f>
        <v/>
      </c>
      <c r="W461" s="30" t="str">
        <f>IF(REGISTRO!U464="A",1,IF(REGISTRO!U464="B",2,IF(REGISTRO!U464="C",3,IF(REGISTRO!U464="D",4,""))))</f>
        <v/>
      </c>
      <c r="X461" s="30" t="str">
        <f>IF(REGISTRO!V464="A",1,IF(REGISTRO!V464="B",2,IF(REGISTRO!V464="C",3,IF(REGISTRO!V464="D",4,""))))</f>
        <v/>
      </c>
      <c r="Y461" s="30" t="str">
        <f>IF(REGISTRO!W464="A",1,IF(REGISTRO!W464="B",2,IF(REGISTRO!W464="C",3,IF(REGISTRO!W464="D",4,""))))</f>
        <v/>
      </c>
      <c r="Z461" s="30" t="str">
        <f>IF(REGISTRO!X464="A",1,IF(REGISTRO!X464="B",2,IF(REGISTRO!X464="C",3,IF(REGISTRO!X464="D",4,""))))</f>
        <v/>
      </c>
      <c r="AA461" s="30" t="str">
        <f>IF(REGISTRO!Y464="A",1,IF(REGISTRO!Y464="B",2,IF(REGISTRO!Y464="C",3,IF(REGISTRO!Y464="D",4,""))))</f>
        <v/>
      </c>
      <c r="AB461" s="30" t="str">
        <f>IF(REGISTRO!Z464="A",1,IF(REGISTRO!Z464="B",2,IF(REGISTRO!Z464="C",3,IF(REGISTRO!Z464="D",4,""))))</f>
        <v/>
      </c>
      <c r="AC461" s="30" t="str">
        <f>IF(REGISTRO!AA464="A",1,IF(REGISTRO!AA464="B",2,IF(REGISTRO!AA464="C",3,IF(REGISTRO!AA464="D",4,""))))</f>
        <v/>
      </c>
      <c r="AD461" s="30" t="str">
        <f>IF(REGISTRO!AB464="A",1,IF(REGISTRO!AB464="B",2,IF(REGISTRO!AB464="C",3,IF(REGISTRO!AB464="D",4,""))))</f>
        <v/>
      </c>
      <c r="AE461" s="30" t="str">
        <f>IF(REGISTRO!AC464="A",1,IF(REGISTRO!AC464="B",2,IF(REGISTRO!AC464="C",3,IF(REGISTRO!AC464="D",4,""))))</f>
        <v/>
      </c>
      <c r="AF461" s="30" t="str">
        <f>IF(REGISTRO!AD464="A",1,IF(REGISTRO!AD464="B",2,IF(REGISTRO!AD464="C",3,IF(REGISTRO!AD464="D",4,""))))</f>
        <v/>
      </c>
      <c r="AG461" s="30" t="str">
        <f>IF(REGISTRO!AE464="A",1,IF(REGISTRO!AE464="B",2,IF(REGISTRO!AE464="C",3,IF(REGISTRO!AE464="D",4,""))))</f>
        <v/>
      </c>
      <c r="AH461" s="30" t="str">
        <f>IF(REGISTRO!AF464="A",1,IF(REGISTRO!AF464="B",2,IF(REGISTRO!AF464="C",3,IF(REGISTRO!AF464="D",4,""))))</f>
        <v/>
      </c>
      <c r="AI461" s="30" t="str">
        <f>IF(REGISTRO!AG464="A",1,IF(REGISTRO!AG464="B",2,IF(REGISTRO!AG464="C",3,IF(REGISTRO!AG464="D",4,""))))</f>
        <v/>
      </c>
      <c r="AJ461" s="30" t="str">
        <f>IF(REGISTRO!AH464="A",1,IF(REGISTRO!AH464="B",2,IF(REGISTRO!AH464="C",3,IF(REGISTRO!AH464="D",4,""))))</f>
        <v/>
      </c>
      <c r="AK461" s="30" t="str">
        <f>IF(REGISTRO!AI464="A",1,IF(REGISTRO!AI464="B",2,IF(REGISTRO!AI464="C",3,IF(REGISTRO!AI464="D",4,""))))</f>
        <v/>
      </c>
      <c r="AM461" s="31" t="str">
        <f t="shared" si="379"/>
        <v/>
      </c>
      <c r="AN461" s="31" t="str">
        <f t="shared" si="380"/>
        <v/>
      </c>
      <c r="AO461" s="31" t="str">
        <f t="shared" si="381"/>
        <v/>
      </c>
      <c r="AP461" s="31" t="str">
        <f t="shared" si="382"/>
        <v/>
      </c>
      <c r="AQ461" s="31" t="str">
        <f t="shared" si="383"/>
        <v/>
      </c>
      <c r="AR461" s="31" t="str">
        <f t="shared" si="384"/>
        <v/>
      </c>
      <c r="AS461" s="31" t="str">
        <f t="shared" si="385"/>
        <v/>
      </c>
      <c r="AT461" s="31" t="str">
        <f t="shared" si="386"/>
        <v/>
      </c>
      <c r="AU461" s="31" t="str">
        <f t="shared" si="387"/>
        <v/>
      </c>
      <c r="AV461" s="31" t="str">
        <f t="shared" si="388"/>
        <v/>
      </c>
      <c r="AW461" s="31" t="str">
        <f t="shared" si="389"/>
        <v/>
      </c>
      <c r="AX461" s="31" t="str">
        <f t="shared" si="390"/>
        <v/>
      </c>
      <c r="AY461" s="31" t="str">
        <f t="shared" si="391"/>
        <v/>
      </c>
      <c r="AZ461" s="31" t="str">
        <f t="shared" si="392"/>
        <v/>
      </c>
      <c r="BA461" s="31" t="str">
        <f t="shared" si="393"/>
        <v/>
      </c>
      <c r="BB461" s="31" t="str">
        <f t="shared" si="394"/>
        <v/>
      </c>
      <c r="BC461" s="31" t="str">
        <f t="shared" si="395"/>
        <v/>
      </c>
      <c r="BD461" s="31" t="str">
        <f t="shared" si="396"/>
        <v/>
      </c>
      <c r="BE461" s="31" t="str">
        <f t="shared" si="397"/>
        <v/>
      </c>
      <c r="BF461" s="31" t="str">
        <f t="shared" si="398"/>
        <v/>
      </c>
      <c r="BG461" s="31" t="str">
        <f t="shared" si="399"/>
        <v/>
      </c>
      <c r="BH461" s="31" t="str">
        <f t="shared" si="400"/>
        <v/>
      </c>
      <c r="BI461" s="31" t="str">
        <f t="shared" si="401"/>
        <v/>
      </c>
      <c r="BJ461" s="31" t="str">
        <f t="shared" si="402"/>
        <v/>
      </c>
      <c r="BK461" s="31" t="str">
        <f t="shared" si="403"/>
        <v/>
      </c>
      <c r="BL461" s="31" t="str">
        <f t="shared" si="404"/>
        <v/>
      </c>
      <c r="BM461" s="31" t="str">
        <f t="shared" si="405"/>
        <v/>
      </c>
      <c r="BN461" s="31" t="str">
        <f t="shared" si="406"/>
        <v/>
      </c>
      <c r="BO461" s="31" t="str">
        <f t="shared" si="407"/>
        <v/>
      </c>
      <c r="BP461" s="31" t="str">
        <f t="shared" si="408"/>
        <v/>
      </c>
      <c r="BR461" s="32" t="str">
        <f t="shared" si="409"/>
        <v/>
      </c>
      <c r="BS461" s="32" t="str">
        <f t="shared" si="410"/>
        <v/>
      </c>
      <c r="BT461" s="32" t="str">
        <f t="shared" si="411"/>
        <v/>
      </c>
      <c r="BU461" s="32" t="str">
        <f t="shared" si="412"/>
        <v/>
      </c>
      <c r="BV461" s="32" t="str">
        <f t="shared" si="413"/>
        <v/>
      </c>
      <c r="BW461" s="32" t="str">
        <f t="shared" si="414"/>
        <v/>
      </c>
      <c r="BX461" s="32" t="str">
        <f t="shared" si="415"/>
        <v/>
      </c>
      <c r="BY461" s="32" t="str">
        <f t="shared" si="416"/>
        <v/>
      </c>
      <c r="BZ461" s="32" t="str">
        <f t="shared" si="417"/>
        <v/>
      </c>
      <c r="CA461" s="32" t="str">
        <f t="shared" si="418"/>
        <v/>
      </c>
      <c r="CB461" s="32" t="str">
        <f t="shared" si="419"/>
        <v/>
      </c>
      <c r="CC461" s="32" t="str">
        <f t="shared" si="420"/>
        <v/>
      </c>
      <c r="CD461" s="32" t="str">
        <f t="shared" si="421"/>
        <v/>
      </c>
      <c r="CE461" s="32" t="str">
        <f t="shared" si="422"/>
        <v/>
      </c>
      <c r="CF461" s="32" t="str">
        <f t="shared" si="423"/>
        <v/>
      </c>
      <c r="CG461" s="32" t="str">
        <f t="shared" si="424"/>
        <v/>
      </c>
      <c r="CH461" s="32" t="str">
        <f t="shared" si="425"/>
        <v/>
      </c>
      <c r="CI461" s="32" t="str">
        <f t="shared" si="426"/>
        <v/>
      </c>
      <c r="CJ461" s="32" t="str">
        <f t="shared" si="427"/>
        <v/>
      </c>
      <c r="CK461" s="32" t="str">
        <f t="shared" si="428"/>
        <v/>
      </c>
      <c r="CL461" s="32" t="str">
        <f t="shared" si="429"/>
        <v/>
      </c>
      <c r="CM461" s="32" t="str">
        <f t="shared" si="430"/>
        <v/>
      </c>
      <c r="CN461" s="32" t="str">
        <f t="shared" si="431"/>
        <v/>
      </c>
      <c r="CO461" s="32" t="str">
        <f t="shared" si="432"/>
        <v/>
      </c>
      <c r="CP461" s="32" t="str">
        <f t="shared" si="433"/>
        <v/>
      </c>
      <c r="CQ461" s="32" t="str">
        <f t="shared" si="434"/>
        <v/>
      </c>
      <c r="CR461" s="32" t="str">
        <f t="shared" si="435"/>
        <v/>
      </c>
      <c r="CS461" s="32" t="str">
        <f t="shared" si="436"/>
        <v/>
      </c>
      <c r="CT461" s="32" t="str">
        <f t="shared" si="437"/>
        <v/>
      </c>
      <c r="CU461" s="32" t="str">
        <f t="shared" si="438"/>
        <v/>
      </c>
      <c r="CV461" s="33" t="str">
        <f t="shared" si="439"/>
        <v/>
      </c>
      <c r="CW461" s="97" t="str">
        <f t="shared" si="440"/>
        <v/>
      </c>
      <c r="CX461" s="97"/>
    </row>
    <row r="462" spans="3:102" x14ac:dyDescent="0.25">
      <c r="C462" s="15">
        <v>446</v>
      </c>
      <c r="D462" s="34" t="str">
        <f>IF(REGISTRO!B465="","",REGISTRO!B465)</f>
        <v/>
      </c>
      <c r="E462" s="34" t="str">
        <f>IF(REGISTRO!C465="","",REGISTRO!C465)</f>
        <v/>
      </c>
      <c r="F462" s="34" t="str">
        <f>IF(REGISTRO!D465="","",REGISTRO!D465)</f>
        <v/>
      </c>
      <c r="G462" s="34" t="str">
        <f>IF(REGISTRO!E465="","",REGISTRO!E465)</f>
        <v/>
      </c>
      <c r="H462" s="30" t="str">
        <f>IF(REGISTRO!F465="A",1,IF(REGISTRO!F465="B",2,IF(REGISTRO!F465="C",3,IF(REGISTRO!F465="D",4,""))))</f>
        <v/>
      </c>
      <c r="I462" s="30" t="str">
        <f>IF(REGISTRO!G465="A",1,IF(REGISTRO!G465="B",2,IF(REGISTRO!G465="C",3,IF(REGISTRO!G465="D",4,""))))</f>
        <v/>
      </c>
      <c r="J462" s="30" t="str">
        <f>IF(REGISTRO!H465="A",1,IF(REGISTRO!H465="B",2,IF(REGISTRO!H465="C",3,IF(REGISTRO!H465="D",4,""))))</f>
        <v/>
      </c>
      <c r="K462" s="30" t="str">
        <f>IF(REGISTRO!I465="A",1,IF(REGISTRO!I465="B",2,IF(REGISTRO!I465="C",3,IF(REGISTRO!I465="D",4,""))))</f>
        <v/>
      </c>
      <c r="L462" s="30" t="str">
        <f>IF(REGISTRO!J465="A",1,IF(REGISTRO!J465="B",2,IF(REGISTRO!J465="C",3,IF(REGISTRO!J465="D",4,""))))</f>
        <v/>
      </c>
      <c r="M462" s="30" t="str">
        <f>IF(REGISTRO!K465="A",1,IF(REGISTRO!K465="B",2,IF(REGISTRO!K465="C",3,IF(REGISTRO!K465="D",4,""))))</f>
        <v/>
      </c>
      <c r="N462" s="30" t="str">
        <f>IF(REGISTRO!L465="A",1,IF(REGISTRO!L465="B",2,IF(REGISTRO!L465="C",3,IF(REGISTRO!L465="D",4,""))))</f>
        <v/>
      </c>
      <c r="O462" s="30" t="str">
        <f>IF(REGISTRO!M465="A",1,IF(REGISTRO!M465="B",2,IF(REGISTRO!M465="C",3,IF(REGISTRO!M465="D",4,""))))</f>
        <v/>
      </c>
      <c r="P462" s="30" t="str">
        <f>IF(REGISTRO!N465="A",1,IF(REGISTRO!N465="B",2,IF(REGISTRO!N465="C",3,IF(REGISTRO!N465="D",4,""))))</f>
        <v/>
      </c>
      <c r="Q462" s="30" t="str">
        <f>IF(REGISTRO!O465="A",1,IF(REGISTRO!O465="B",2,IF(REGISTRO!O465="C",3,IF(REGISTRO!O465="D",4,""))))</f>
        <v/>
      </c>
      <c r="R462" s="30" t="str">
        <f>IF(REGISTRO!P465="A",1,IF(REGISTRO!P465="B",2,IF(REGISTRO!P465="C",3,IF(REGISTRO!P465="D",4,""))))</f>
        <v/>
      </c>
      <c r="S462" s="30" t="str">
        <f>IF(REGISTRO!Q465="A",1,IF(REGISTRO!Q465="B",2,IF(REGISTRO!Q465="C",3,IF(REGISTRO!Q465="D",4,""))))</f>
        <v/>
      </c>
      <c r="T462" s="30" t="str">
        <f>IF(REGISTRO!R465="A",1,IF(REGISTRO!R465="B",2,IF(REGISTRO!R465="C",3,IF(REGISTRO!R465="D",4,""))))</f>
        <v/>
      </c>
      <c r="U462" s="30" t="str">
        <f>IF(REGISTRO!S465="A",1,IF(REGISTRO!S465="B",2,IF(REGISTRO!S465="C",3,IF(REGISTRO!S465="D",4,""))))</f>
        <v/>
      </c>
      <c r="V462" s="30" t="str">
        <f>IF(REGISTRO!T465="A",1,IF(REGISTRO!T465="B",2,IF(REGISTRO!T465="C",3,IF(REGISTRO!T465="D",4,""))))</f>
        <v/>
      </c>
      <c r="W462" s="30" t="str">
        <f>IF(REGISTRO!U465="A",1,IF(REGISTRO!U465="B",2,IF(REGISTRO!U465="C",3,IF(REGISTRO!U465="D",4,""))))</f>
        <v/>
      </c>
      <c r="X462" s="30" t="str">
        <f>IF(REGISTRO!V465="A",1,IF(REGISTRO!V465="B",2,IF(REGISTRO!V465="C",3,IF(REGISTRO!V465="D",4,""))))</f>
        <v/>
      </c>
      <c r="Y462" s="30" t="str">
        <f>IF(REGISTRO!W465="A",1,IF(REGISTRO!W465="B",2,IF(REGISTRO!W465="C",3,IF(REGISTRO!W465="D",4,""))))</f>
        <v/>
      </c>
      <c r="Z462" s="30" t="str">
        <f>IF(REGISTRO!X465="A",1,IF(REGISTRO!X465="B",2,IF(REGISTRO!X465="C",3,IF(REGISTRO!X465="D",4,""))))</f>
        <v/>
      </c>
      <c r="AA462" s="30" t="str">
        <f>IF(REGISTRO!Y465="A",1,IF(REGISTRO!Y465="B",2,IF(REGISTRO!Y465="C",3,IF(REGISTRO!Y465="D",4,""))))</f>
        <v/>
      </c>
      <c r="AB462" s="30" t="str">
        <f>IF(REGISTRO!Z465="A",1,IF(REGISTRO!Z465="B",2,IF(REGISTRO!Z465="C",3,IF(REGISTRO!Z465="D",4,""))))</f>
        <v/>
      </c>
      <c r="AC462" s="30" t="str">
        <f>IF(REGISTRO!AA465="A",1,IF(REGISTRO!AA465="B",2,IF(REGISTRO!AA465="C",3,IF(REGISTRO!AA465="D",4,""))))</f>
        <v/>
      </c>
      <c r="AD462" s="30" t="str">
        <f>IF(REGISTRO!AB465="A",1,IF(REGISTRO!AB465="B",2,IF(REGISTRO!AB465="C",3,IF(REGISTRO!AB465="D",4,""))))</f>
        <v/>
      </c>
      <c r="AE462" s="30" t="str">
        <f>IF(REGISTRO!AC465="A",1,IF(REGISTRO!AC465="B",2,IF(REGISTRO!AC465="C",3,IF(REGISTRO!AC465="D",4,""))))</f>
        <v/>
      </c>
      <c r="AF462" s="30" t="str">
        <f>IF(REGISTRO!AD465="A",1,IF(REGISTRO!AD465="B",2,IF(REGISTRO!AD465="C",3,IF(REGISTRO!AD465="D",4,""))))</f>
        <v/>
      </c>
      <c r="AG462" s="30" t="str">
        <f>IF(REGISTRO!AE465="A",1,IF(REGISTRO!AE465="B",2,IF(REGISTRO!AE465="C",3,IF(REGISTRO!AE465="D",4,""))))</f>
        <v/>
      </c>
      <c r="AH462" s="30" t="str">
        <f>IF(REGISTRO!AF465="A",1,IF(REGISTRO!AF465="B",2,IF(REGISTRO!AF465="C",3,IF(REGISTRO!AF465="D",4,""))))</f>
        <v/>
      </c>
      <c r="AI462" s="30" t="str">
        <f>IF(REGISTRO!AG465="A",1,IF(REGISTRO!AG465="B",2,IF(REGISTRO!AG465="C",3,IF(REGISTRO!AG465="D",4,""))))</f>
        <v/>
      </c>
      <c r="AJ462" s="30" t="str">
        <f>IF(REGISTRO!AH465="A",1,IF(REGISTRO!AH465="B",2,IF(REGISTRO!AH465="C",3,IF(REGISTRO!AH465="D",4,""))))</f>
        <v/>
      </c>
      <c r="AK462" s="30" t="str">
        <f>IF(REGISTRO!AI465="A",1,IF(REGISTRO!AI465="B",2,IF(REGISTRO!AI465="C",3,IF(REGISTRO!AI465="D",4,""))))</f>
        <v/>
      </c>
      <c r="AM462" s="31" t="str">
        <f t="shared" si="379"/>
        <v/>
      </c>
      <c r="AN462" s="31" t="str">
        <f t="shared" si="380"/>
        <v/>
      </c>
      <c r="AO462" s="31" t="str">
        <f t="shared" si="381"/>
        <v/>
      </c>
      <c r="AP462" s="31" t="str">
        <f t="shared" si="382"/>
        <v/>
      </c>
      <c r="AQ462" s="31" t="str">
        <f t="shared" si="383"/>
        <v/>
      </c>
      <c r="AR462" s="31" t="str">
        <f t="shared" si="384"/>
        <v/>
      </c>
      <c r="AS462" s="31" t="str">
        <f t="shared" si="385"/>
        <v/>
      </c>
      <c r="AT462" s="31" t="str">
        <f t="shared" si="386"/>
        <v/>
      </c>
      <c r="AU462" s="31" t="str">
        <f t="shared" si="387"/>
        <v/>
      </c>
      <c r="AV462" s="31" t="str">
        <f t="shared" si="388"/>
        <v/>
      </c>
      <c r="AW462" s="31" t="str">
        <f t="shared" si="389"/>
        <v/>
      </c>
      <c r="AX462" s="31" t="str">
        <f t="shared" si="390"/>
        <v/>
      </c>
      <c r="AY462" s="31" t="str">
        <f t="shared" si="391"/>
        <v/>
      </c>
      <c r="AZ462" s="31" t="str">
        <f t="shared" si="392"/>
        <v/>
      </c>
      <c r="BA462" s="31" t="str">
        <f t="shared" si="393"/>
        <v/>
      </c>
      <c r="BB462" s="31" t="str">
        <f t="shared" si="394"/>
        <v/>
      </c>
      <c r="BC462" s="31" t="str">
        <f t="shared" si="395"/>
        <v/>
      </c>
      <c r="BD462" s="31" t="str">
        <f t="shared" si="396"/>
        <v/>
      </c>
      <c r="BE462" s="31" t="str">
        <f t="shared" si="397"/>
        <v/>
      </c>
      <c r="BF462" s="31" t="str">
        <f t="shared" si="398"/>
        <v/>
      </c>
      <c r="BG462" s="31" t="str">
        <f t="shared" si="399"/>
        <v/>
      </c>
      <c r="BH462" s="31" t="str">
        <f t="shared" si="400"/>
        <v/>
      </c>
      <c r="BI462" s="31" t="str">
        <f t="shared" si="401"/>
        <v/>
      </c>
      <c r="BJ462" s="31" t="str">
        <f t="shared" si="402"/>
        <v/>
      </c>
      <c r="BK462" s="31" t="str">
        <f t="shared" si="403"/>
        <v/>
      </c>
      <c r="BL462" s="31" t="str">
        <f t="shared" si="404"/>
        <v/>
      </c>
      <c r="BM462" s="31" t="str">
        <f t="shared" si="405"/>
        <v/>
      </c>
      <c r="BN462" s="31" t="str">
        <f t="shared" si="406"/>
        <v/>
      </c>
      <c r="BO462" s="31" t="str">
        <f t="shared" si="407"/>
        <v/>
      </c>
      <c r="BP462" s="31" t="str">
        <f t="shared" si="408"/>
        <v/>
      </c>
      <c r="BR462" s="32" t="str">
        <f t="shared" si="409"/>
        <v/>
      </c>
      <c r="BS462" s="32" t="str">
        <f t="shared" si="410"/>
        <v/>
      </c>
      <c r="BT462" s="32" t="str">
        <f t="shared" si="411"/>
        <v/>
      </c>
      <c r="BU462" s="32" t="str">
        <f t="shared" si="412"/>
        <v/>
      </c>
      <c r="BV462" s="32" t="str">
        <f t="shared" si="413"/>
        <v/>
      </c>
      <c r="BW462" s="32" t="str">
        <f t="shared" si="414"/>
        <v/>
      </c>
      <c r="BX462" s="32" t="str">
        <f t="shared" si="415"/>
        <v/>
      </c>
      <c r="BY462" s="32" t="str">
        <f t="shared" si="416"/>
        <v/>
      </c>
      <c r="BZ462" s="32" t="str">
        <f t="shared" si="417"/>
        <v/>
      </c>
      <c r="CA462" s="32" t="str">
        <f t="shared" si="418"/>
        <v/>
      </c>
      <c r="CB462" s="32" t="str">
        <f t="shared" si="419"/>
        <v/>
      </c>
      <c r="CC462" s="32" t="str">
        <f t="shared" si="420"/>
        <v/>
      </c>
      <c r="CD462" s="32" t="str">
        <f t="shared" si="421"/>
        <v/>
      </c>
      <c r="CE462" s="32" t="str">
        <f t="shared" si="422"/>
        <v/>
      </c>
      <c r="CF462" s="32" t="str">
        <f t="shared" si="423"/>
        <v/>
      </c>
      <c r="CG462" s="32" t="str">
        <f t="shared" si="424"/>
        <v/>
      </c>
      <c r="CH462" s="32" t="str">
        <f t="shared" si="425"/>
        <v/>
      </c>
      <c r="CI462" s="32" t="str">
        <f t="shared" si="426"/>
        <v/>
      </c>
      <c r="CJ462" s="32" t="str">
        <f t="shared" si="427"/>
        <v/>
      </c>
      <c r="CK462" s="32" t="str">
        <f t="shared" si="428"/>
        <v/>
      </c>
      <c r="CL462" s="32" t="str">
        <f t="shared" si="429"/>
        <v/>
      </c>
      <c r="CM462" s="32" t="str">
        <f t="shared" si="430"/>
        <v/>
      </c>
      <c r="CN462" s="32" t="str">
        <f t="shared" si="431"/>
        <v/>
      </c>
      <c r="CO462" s="32" t="str">
        <f t="shared" si="432"/>
        <v/>
      </c>
      <c r="CP462" s="32" t="str">
        <f t="shared" si="433"/>
        <v/>
      </c>
      <c r="CQ462" s="32" t="str">
        <f t="shared" si="434"/>
        <v/>
      </c>
      <c r="CR462" s="32" t="str">
        <f t="shared" si="435"/>
        <v/>
      </c>
      <c r="CS462" s="32" t="str">
        <f t="shared" si="436"/>
        <v/>
      </c>
      <c r="CT462" s="32" t="str">
        <f t="shared" si="437"/>
        <v/>
      </c>
      <c r="CU462" s="32" t="str">
        <f t="shared" si="438"/>
        <v/>
      </c>
      <c r="CV462" s="33" t="str">
        <f t="shared" si="439"/>
        <v/>
      </c>
      <c r="CW462" s="97" t="str">
        <f t="shared" si="440"/>
        <v/>
      </c>
      <c r="CX462" s="97"/>
    </row>
    <row r="463" spans="3:102" x14ac:dyDescent="0.25">
      <c r="C463" s="15">
        <v>447</v>
      </c>
      <c r="D463" s="34" t="str">
        <f>IF(REGISTRO!B466="","",REGISTRO!B466)</f>
        <v/>
      </c>
      <c r="E463" s="34" t="str">
        <f>IF(REGISTRO!C466="","",REGISTRO!C466)</f>
        <v/>
      </c>
      <c r="F463" s="34" t="str">
        <f>IF(REGISTRO!D466="","",REGISTRO!D466)</f>
        <v/>
      </c>
      <c r="G463" s="34" t="str">
        <f>IF(REGISTRO!E466="","",REGISTRO!E466)</f>
        <v/>
      </c>
      <c r="H463" s="30" t="str">
        <f>IF(REGISTRO!F466="A",1,IF(REGISTRO!F466="B",2,IF(REGISTRO!F466="C",3,IF(REGISTRO!F466="D",4,""))))</f>
        <v/>
      </c>
      <c r="I463" s="30" t="str">
        <f>IF(REGISTRO!G466="A",1,IF(REGISTRO!G466="B",2,IF(REGISTRO!G466="C",3,IF(REGISTRO!G466="D",4,""))))</f>
        <v/>
      </c>
      <c r="J463" s="30" t="str">
        <f>IF(REGISTRO!H466="A",1,IF(REGISTRO!H466="B",2,IF(REGISTRO!H466="C",3,IF(REGISTRO!H466="D",4,""))))</f>
        <v/>
      </c>
      <c r="K463" s="30" t="str">
        <f>IF(REGISTRO!I466="A",1,IF(REGISTRO!I466="B",2,IF(REGISTRO!I466="C",3,IF(REGISTRO!I466="D",4,""))))</f>
        <v/>
      </c>
      <c r="L463" s="30" t="str">
        <f>IF(REGISTRO!J466="A",1,IF(REGISTRO!J466="B",2,IF(REGISTRO!J466="C",3,IF(REGISTRO!J466="D",4,""))))</f>
        <v/>
      </c>
      <c r="M463" s="30" t="str">
        <f>IF(REGISTRO!K466="A",1,IF(REGISTRO!K466="B",2,IF(REGISTRO!K466="C",3,IF(REGISTRO!K466="D",4,""))))</f>
        <v/>
      </c>
      <c r="N463" s="30" t="str">
        <f>IF(REGISTRO!L466="A",1,IF(REGISTRO!L466="B",2,IF(REGISTRO!L466="C",3,IF(REGISTRO!L466="D",4,""))))</f>
        <v/>
      </c>
      <c r="O463" s="30" t="str">
        <f>IF(REGISTRO!M466="A",1,IF(REGISTRO!M466="B",2,IF(REGISTRO!M466="C",3,IF(REGISTRO!M466="D",4,""))))</f>
        <v/>
      </c>
      <c r="P463" s="30" t="str">
        <f>IF(REGISTRO!N466="A",1,IF(REGISTRO!N466="B",2,IF(REGISTRO!N466="C",3,IF(REGISTRO!N466="D",4,""))))</f>
        <v/>
      </c>
      <c r="Q463" s="30" t="str">
        <f>IF(REGISTRO!O466="A",1,IF(REGISTRO!O466="B",2,IF(REGISTRO!O466="C",3,IF(REGISTRO!O466="D",4,""))))</f>
        <v/>
      </c>
      <c r="R463" s="30" t="str">
        <f>IF(REGISTRO!P466="A",1,IF(REGISTRO!P466="B",2,IF(REGISTRO!P466="C",3,IF(REGISTRO!P466="D",4,""))))</f>
        <v/>
      </c>
      <c r="S463" s="30" t="str">
        <f>IF(REGISTRO!Q466="A",1,IF(REGISTRO!Q466="B",2,IF(REGISTRO!Q466="C",3,IF(REGISTRO!Q466="D",4,""))))</f>
        <v/>
      </c>
      <c r="T463" s="30" t="str">
        <f>IF(REGISTRO!R466="A",1,IF(REGISTRO!R466="B",2,IF(REGISTRO!R466="C",3,IF(REGISTRO!R466="D",4,""))))</f>
        <v/>
      </c>
      <c r="U463" s="30" t="str">
        <f>IF(REGISTRO!S466="A",1,IF(REGISTRO!S466="B",2,IF(REGISTRO!S466="C",3,IF(REGISTRO!S466="D",4,""))))</f>
        <v/>
      </c>
      <c r="V463" s="30" t="str">
        <f>IF(REGISTRO!T466="A",1,IF(REGISTRO!T466="B",2,IF(REGISTRO!T466="C",3,IF(REGISTRO!T466="D",4,""))))</f>
        <v/>
      </c>
      <c r="W463" s="30" t="str">
        <f>IF(REGISTRO!U466="A",1,IF(REGISTRO!U466="B",2,IF(REGISTRO!U466="C",3,IF(REGISTRO!U466="D",4,""))))</f>
        <v/>
      </c>
      <c r="X463" s="30" t="str">
        <f>IF(REGISTRO!V466="A",1,IF(REGISTRO!V466="B",2,IF(REGISTRO!V466="C",3,IF(REGISTRO!V466="D",4,""))))</f>
        <v/>
      </c>
      <c r="Y463" s="30" t="str">
        <f>IF(REGISTRO!W466="A",1,IF(REGISTRO!W466="B",2,IF(REGISTRO!W466="C",3,IF(REGISTRO!W466="D",4,""))))</f>
        <v/>
      </c>
      <c r="Z463" s="30" t="str">
        <f>IF(REGISTRO!X466="A",1,IF(REGISTRO!X466="B",2,IF(REGISTRO!X466="C",3,IF(REGISTRO!X466="D",4,""))))</f>
        <v/>
      </c>
      <c r="AA463" s="30" t="str">
        <f>IF(REGISTRO!Y466="A",1,IF(REGISTRO!Y466="B",2,IF(REGISTRO!Y466="C",3,IF(REGISTRO!Y466="D",4,""))))</f>
        <v/>
      </c>
      <c r="AB463" s="30" t="str">
        <f>IF(REGISTRO!Z466="A",1,IF(REGISTRO!Z466="B",2,IF(REGISTRO!Z466="C",3,IF(REGISTRO!Z466="D",4,""))))</f>
        <v/>
      </c>
      <c r="AC463" s="30" t="str">
        <f>IF(REGISTRO!AA466="A",1,IF(REGISTRO!AA466="B",2,IF(REGISTRO!AA466="C",3,IF(REGISTRO!AA466="D",4,""))))</f>
        <v/>
      </c>
      <c r="AD463" s="30" t="str">
        <f>IF(REGISTRO!AB466="A",1,IF(REGISTRO!AB466="B",2,IF(REGISTRO!AB466="C",3,IF(REGISTRO!AB466="D",4,""))))</f>
        <v/>
      </c>
      <c r="AE463" s="30" t="str">
        <f>IF(REGISTRO!AC466="A",1,IF(REGISTRO!AC466="B",2,IF(REGISTRO!AC466="C",3,IF(REGISTRO!AC466="D",4,""))))</f>
        <v/>
      </c>
      <c r="AF463" s="30" t="str">
        <f>IF(REGISTRO!AD466="A",1,IF(REGISTRO!AD466="B",2,IF(REGISTRO!AD466="C",3,IF(REGISTRO!AD466="D",4,""))))</f>
        <v/>
      </c>
      <c r="AG463" s="30" t="str">
        <f>IF(REGISTRO!AE466="A",1,IF(REGISTRO!AE466="B",2,IF(REGISTRO!AE466="C",3,IF(REGISTRO!AE466="D",4,""))))</f>
        <v/>
      </c>
      <c r="AH463" s="30" t="str">
        <f>IF(REGISTRO!AF466="A",1,IF(REGISTRO!AF466="B",2,IF(REGISTRO!AF466="C",3,IF(REGISTRO!AF466="D",4,""))))</f>
        <v/>
      </c>
      <c r="AI463" s="30" t="str">
        <f>IF(REGISTRO!AG466="A",1,IF(REGISTRO!AG466="B",2,IF(REGISTRO!AG466="C",3,IF(REGISTRO!AG466="D",4,""))))</f>
        <v/>
      </c>
      <c r="AJ463" s="30" t="str">
        <f>IF(REGISTRO!AH466="A",1,IF(REGISTRO!AH466="B",2,IF(REGISTRO!AH466="C",3,IF(REGISTRO!AH466="D",4,""))))</f>
        <v/>
      </c>
      <c r="AK463" s="30" t="str">
        <f>IF(REGISTRO!AI466="A",1,IF(REGISTRO!AI466="B",2,IF(REGISTRO!AI466="C",3,IF(REGISTRO!AI466="D",4,""))))</f>
        <v/>
      </c>
      <c r="AM463" s="31" t="str">
        <f t="shared" si="379"/>
        <v/>
      </c>
      <c r="AN463" s="31" t="str">
        <f t="shared" si="380"/>
        <v/>
      </c>
      <c r="AO463" s="31" t="str">
        <f t="shared" si="381"/>
        <v/>
      </c>
      <c r="AP463" s="31" t="str">
        <f t="shared" si="382"/>
        <v/>
      </c>
      <c r="AQ463" s="31" t="str">
        <f t="shared" si="383"/>
        <v/>
      </c>
      <c r="AR463" s="31" t="str">
        <f t="shared" si="384"/>
        <v/>
      </c>
      <c r="AS463" s="31" t="str">
        <f t="shared" si="385"/>
        <v/>
      </c>
      <c r="AT463" s="31" t="str">
        <f t="shared" si="386"/>
        <v/>
      </c>
      <c r="AU463" s="31" t="str">
        <f t="shared" si="387"/>
        <v/>
      </c>
      <c r="AV463" s="31" t="str">
        <f t="shared" si="388"/>
        <v/>
      </c>
      <c r="AW463" s="31" t="str">
        <f t="shared" si="389"/>
        <v/>
      </c>
      <c r="AX463" s="31" t="str">
        <f t="shared" si="390"/>
        <v/>
      </c>
      <c r="AY463" s="31" t="str">
        <f t="shared" si="391"/>
        <v/>
      </c>
      <c r="AZ463" s="31" t="str">
        <f t="shared" si="392"/>
        <v/>
      </c>
      <c r="BA463" s="31" t="str">
        <f t="shared" si="393"/>
        <v/>
      </c>
      <c r="BB463" s="31" t="str">
        <f t="shared" si="394"/>
        <v/>
      </c>
      <c r="BC463" s="31" t="str">
        <f t="shared" si="395"/>
        <v/>
      </c>
      <c r="BD463" s="31" t="str">
        <f t="shared" si="396"/>
        <v/>
      </c>
      <c r="BE463" s="31" t="str">
        <f t="shared" si="397"/>
        <v/>
      </c>
      <c r="BF463" s="31" t="str">
        <f t="shared" si="398"/>
        <v/>
      </c>
      <c r="BG463" s="31" t="str">
        <f t="shared" si="399"/>
        <v/>
      </c>
      <c r="BH463" s="31" t="str">
        <f t="shared" si="400"/>
        <v/>
      </c>
      <c r="BI463" s="31" t="str">
        <f t="shared" si="401"/>
        <v/>
      </c>
      <c r="BJ463" s="31" t="str">
        <f t="shared" si="402"/>
        <v/>
      </c>
      <c r="BK463" s="31" t="str">
        <f t="shared" si="403"/>
        <v/>
      </c>
      <c r="BL463" s="31" t="str">
        <f t="shared" si="404"/>
        <v/>
      </c>
      <c r="BM463" s="31" t="str">
        <f t="shared" si="405"/>
        <v/>
      </c>
      <c r="BN463" s="31" t="str">
        <f t="shared" si="406"/>
        <v/>
      </c>
      <c r="BO463" s="31" t="str">
        <f t="shared" si="407"/>
        <v/>
      </c>
      <c r="BP463" s="31" t="str">
        <f t="shared" si="408"/>
        <v/>
      </c>
      <c r="BR463" s="32" t="str">
        <f t="shared" si="409"/>
        <v/>
      </c>
      <c r="BS463" s="32" t="str">
        <f t="shared" si="410"/>
        <v/>
      </c>
      <c r="BT463" s="32" t="str">
        <f t="shared" si="411"/>
        <v/>
      </c>
      <c r="BU463" s="32" t="str">
        <f t="shared" si="412"/>
        <v/>
      </c>
      <c r="BV463" s="32" t="str">
        <f t="shared" si="413"/>
        <v/>
      </c>
      <c r="BW463" s="32" t="str">
        <f t="shared" si="414"/>
        <v/>
      </c>
      <c r="BX463" s="32" t="str">
        <f t="shared" si="415"/>
        <v/>
      </c>
      <c r="BY463" s="32" t="str">
        <f t="shared" si="416"/>
        <v/>
      </c>
      <c r="BZ463" s="32" t="str">
        <f t="shared" si="417"/>
        <v/>
      </c>
      <c r="CA463" s="32" t="str">
        <f t="shared" si="418"/>
        <v/>
      </c>
      <c r="CB463" s="32" t="str">
        <f t="shared" si="419"/>
        <v/>
      </c>
      <c r="CC463" s="32" t="str">
        <f t="shared" si="420"/>
        <v/>
      </c>
      <c r="CD463" s="32" t="str">
        <f t="shared" si="421"/>
        <v/>
      </c>
      <c r="CE463" s="32" t="str">
        <f t="shared" si="422"/>
        <v/>
      </c>
      <c r="CF463" s="32" t="str">
        <f t="shared" si="423"/>
        <v/>
      </c>
      <c r="CG463" s="32" t="str">
        <f t="shared" si="424"/>
        <v/>
      </c>
      <c r="CH463" s="32" t="str">
        <f t="shared" si="425"/>
        <v/>
      </c>
      <c r="CI463" s="32" t="str">
        <f t="shared" si="426"/>
        <v/>
      </c>
      <c r="CJ463" s="32" t="str">
        <f t="shared" si="427"/>
        <v/>
      </c>
      <c r="CK463" s="32" t="str">
        <f t="shared" si="428"/>
        <v/>
      </c>
      <c r="CL463" s="32" t="str">
        <f t="shared" si="429"/>
        <v/>
      </c>
      <c r="CM463" s="32" t="str">
        <f t="shared" si="430"/>
        <v/>
      </c>
      <c r="CN463" s="32" t="str">
        <f t="shared" si="431"/>
        <v/>
      </c>
      <c r="CO463" s="32" t="str">
        <f t="shared" si="432"/>
        <v/>
      </c>
      <c r="CP463" s="32" t="str">
        <f t="shared" si="433"/>
        <v/>
      </c>
      <c r="CQ463" s="32" t="str">
        <f t="shared" si="434"/>
        <v/>
      </c>
      <c r="CR463" s="32" t="str">
        <f t="shared" si="435"/>
        <v/>
      </c>
      <c r="CS463" s="32" t="str">
        <f t="shared" si="436"/>
        <v/>
      </c>
      <c r="CT463" s="32" t="str">
        <f t="shared" si="437"/>
        <v/>
      </c>
      <c r="CU463" s="32" t="str">
        <f t="shared" si="438"/>
        <v/>
      </c>
      <c r="CV463" s="33" t="str">
        <f t="shared" si="439"/>
        <v/>
      </c>
      <c r="CW463" s="97" t="str">
        <f t="shared" si="440"/>
        <v/>
      </c>
      <c r="CX463" s="97"/>
    </row>
    <row r="464" spans="3:102" x14ac:dyDescent="0.25">
      <c r="C464" s="15">
        <v>448</v>
      </c>
      <c r="D464" s="34" t="str">
        <f>IF(REGISTRO!B467="","",REGISTRO!B467)</f>
        <v/>
      </c>
      <c r="E464" s="34" t="str">
        <f>IF(REGISTRO!C467="","",REGISTRO!C467)</f>
        <v/>
      </c>
      <c r="F464" s="34" t="str">
        <f>IF(REGISTRO!D467="","",REGISTRO!D467)</f>
        <v/>
      </c>
      <c r="G464" s="34" t="str">
        <f>IF(REGISTRO!E467="","",REGISTRO!E467)</f>
        <v/>
      </c>
      <c r="H464" s="30" t="str">
        <f>IF(REGISTRO!F467="A",1,IF(REGISTRO!F467="B",2,IF(REGISTRO!F467="C",3,IF(REGISTRO!F467="D",4,""))))</f>
        <v/>
      </c>
      <c r="I464" s="30" t="str">
        <f>IF(REGISTRO!G467="A",1,IF(REGISTRO!G467="B",2,IF(REGISTRO!G467="C",3,IF(REGISTRO!G467="D",4,""))))</f>
        <v/>
      </c>
      <c r="J464" s="30" t="str">
        <f>IF(REGISTRO!H467="A",1,IF(REGISTRO!H467="B",2,IF(REGISTRO!H467="C",3,IF(REGISTRO!H467="D",4,""))))</f>
        <v/>
      </c>
      <c r="K464" s="30" t="str">
        <f>IF(REGISTRO!I467="A",1,IF(REGISTRO!I467="B",2,IF(REGISTRO!I467="C",3,IF(REGISTRO!I467="D",4,""))))</f>
        <v/>
      </c>
      <c r="L464" s="30" t="str">
        <f>IF(REGISTRO!J467="A",1,IF(REGISTRO!J467="B",2,IF(REGISTRO!J467="C",3,IF(REGISTRO!J467="D",4,""))))</f>
        <v/>
      </c>
      <c r="M464" s="30" t="str">
        <f>IF(REGISTRO!K467="A",1,IF(REGISTRO!K467="B",2,IF(REGISTRO!K467="C",3,IF(REGISTRO!K467="D",4,""))))</f>
        <v/>
      </c>
      <c r="N464" s="30" t="str">
        <f>IF(REGISTRO!L467="A",1,IF(REGISTRO!L467="B",2,IF(REGISTRO!L467="C",3,IF(REGISTRO!L467="D",4,""))))</f>
        <v/>
      </c>
      <c r="O464" s="30" t="str">
        <f>IF(REGISTRO!M467="A",1,IF(REGISTRO!M467="B",2,IF(REGISTRO!M467="C",3,IF(REGISTRO!M467="D",4,""))))</f>
        <v/>
      </c>
      <c r="P464" s="30" t="str">
        <f>IF(REGISTRO!N467="A",1,IF(REGISTRO!N467="B",2,IF(REGISTRO!N467="C",3,IF(REGISTRO!N467="D",4,""))))</f>
        <v/>
      </c>
      <c r="Q464" s="30" t="str">
        <f>IF(REGISTRO!O467="A",1,IF(REGISTRO!O467="B",2,IF(REGISTRO!O467="C",3,IF(REGISTRO!O467="D",4,""))))</f>
        <v/>
      </c>
      <c r="R464" s="30" t="str">
        <f>IF(REGISTRO!P467="A",1,IF(REGISTRO!P467="B",2,IF(REGISTRO!P467="C",3,IF(REGISTRO!P467="D",4,""))))</f>
        <v/>
      </c>
      <c r="S464" s="30" t="str">
        <f>IF(REGISTRO!Q467="A",1,IF(REGISTRO!Q467="B",2,IF(REGISTRO!Q467="C",3,IF(REGISTRO!Q467="D",4,""))))</f>
        <v/>
      </c>
      <c r="T464" s="30" t="str">
        <f>IF(REGISTRO!R467="A",1,IF(REGISTRO!R467="B",2,IF(REGISTRO!R467="C",3,IF(REGISTRO!R467="D",4,""))))</f>
        <v/>
      </c>
      <c r="U464" s="30" t="str">
        <f>IF(REGISTRO!S467="A",1,IF(REGISTRO!S467="B",2,IF(REGISTRO!S467="C",3,IF(REGISTRO!S467="D",4,""))))</f>
        <v/>
      </c>
      <c r="V464" s="30" t="str">
        <f>IF(REGISTRO!T467="A",1,IF(REGISTRO!T467="B",2,IF(REGISTRO!T467="C",3,IF(REGISTRO!T467="D",4,""))))</f>
        <v/>
      </c>
      <c r="W464" s="30" t="str">
        <f>IF(REGISTRO!U467="A",1,IF(REGISTRO!U467="B",2,IF(REGISTRO!U467="C",3,IF(REGISTRO!U467="D",4,""))))</f>
        <v/>
      </c>
      <c r="X464" s="30" t="str">
        <f>IF(REGISTRO!V467="A",1,IF(REGISTRO!V467="B",2,IF(REGISTRO!V467="C",3,IF(REGISTRO!V467="D",4,""))))</f>
        <v/>
      </c>
      <c r="Y464" s="30" t="str">
        <f>IF(REGISTRO!W467="A",1,IF(REGISTRO!W467="B",2,IF(REGISTRO!W467="C",3,IF(REGISTRO!W467="D",4,""))))</f>
        <v/>
      </c>
      <c r="Z464" s="30" t="str">
        <f>IF(REGISTRO!X467="A",1,IF(REGISTRO!X467="B",2,IF(REGISTRO!X467="C",3,IF(REGISTRO!X467="D",4,""))))</f>
        <v/>
      </c>
      <c r="AA464" s="30" t="str">
        <f>IF(REGISTRO!Y467="A",1,IF(REGISTRO!Y467="B",2,IF(REGISTRO!Y467="C",3,IF(REGISTRO!Y467="D",4,""))))</f>
        <v/>
      </c>
      <c r="AB464" s="30" t="str">
        <f>IF(REGISTRO!Z467="A",1,IF(REGISTRO!Z467="B",2,IF(REGISTRO!Z467="C",3,IF(REGISTRO!Z467="D",4,""))))</f>
        <v/>
      </c>
      <c r="AC464" s="30" t="str">
        <f>IF(REGISTRO!AA467="A",1,IF(REGISTRO!AA467="B",2,IF(REGISTRO!AA467="C",3,IF(REGISTRO!AA467="D",4,""))))</f>
        <v/>
      </c>
      <c r="AD464" s="30" t="str">
        <f>IF(REGISTRO!AB467="A",1,IF(REGISTRO!AB467="B",2,IF(REGISTRO!AB467="C",3,IF(REGISTRO!AB467="D",4,""))))</f>
        <v/>
      </c>
      <c r="AE464" s="30" t="str">
        <f>IF(REGISTRO!AC467="A",1,IF(REGISTRO!AC467="B",2,IF(REGISTRO!AC467="C",3,IF(REGISTRO!AC467="D",4,""))))</f>
        <v/>
      </c>
      <c r="AF464" s="30" t="str">
        <f>IF(REGISTRO!AD467="A",1,IF(REGISTRO!AD467="B",2,IF(REGISTRO!AD467="C",3,IF(REGISTRO!AD467="D",4,""))))</f>
        <v/>
      </c>
      <c r="AG464" s="30" t="str">
        <f>IF(REGISTRO!AE467="A",1,IF(REGISTRO!AE467="B",2,IF(REGISTRO!AE467="C",3,IF(REGISTRO!AE467="D",4,""))))</f>
        <v/>
      </c>
      <c r="AH464" s="30" t="str">
        <f>IF(REGISTRO!AF467="A",1,IF(REGISTRO!AF467="B",2,IF(REGISTRO!AF467="C",3,IF(REGISTRO!AF467="D",4,""))))</f>
        <v/>
      </c>
      <c r="AI464" s="30" t="str">
        <f>IF(REGISTRO!AG467="A",1,IF(REGISTRO!AG467="B",2,IF(REGISTRO!AG467="C",3,IF(REGISTRO!AG467="D",4,""))))</f>
        <v/>
      </c>
      <c r="AJ464" s="30" t="str">
        <f>IF(REGISTRO!AH467="A",1,IF(REGISTRO!AH467="B",2,IF(REGISTRO!AH467="C",3,IF(REGISTRO!AH467="D",4,""))))</f>
        <v/>
      </c>
      <c r="AK464" s="30" t="str">
        <f>IF(REGISTRO!AI467="A",1,IF(REGISTRO!AI467="B",2,IF(REGISTRO!AI467="C",3,IF(REGISTRO!AI467="D",4,""))))</f>
        <v/>
      </c>
      <c r="AM464" s="31" t="str">
        <f t="shared" si="379"/>
        <v/>
      </c>
      <c r="AN464" s="31" t="str">
        <f t="shared" si="380"/>
        <v/>
      </c>
      <c r="AO464" s="31" t="str">
        <f t="shared" si="381"/>
        <v/>
      </c>
      <c r="AP464" s="31" t="str">
        <f t="shared" si="382"/>
        <v/>
      </c>
      <c r="AQ464" s="31" t="str">
        <f t="shared" si="383"/>
        <v/>
      </c>
      <c r="AR464" s="31" t="str">
        <f t="shared" si="384"/>
        <v/>
      </c>
      <c r="AS464" s="31" t="str">
        <f t="shared" si="385"/>
        <v/>
      </c>
      <c r="AT464" s="31" t="str">
        <f t="shared" si="386"/>
        <v/>
      </c>
      <c r="AU464" s="31" t="str">
        <f t="shared" si="387"/>
        <v/>
      </c>
      <c r="AV464" s="31" t="str">
        <f t="shared" si="388"/>
        <v/>
      </c>
      <c r="AW464" s="31" t="str">
        <f t="shared" si="389"/>
        <v/>
      </c>
      <c r="AX464" s="31" t="str">
        <f t="shared" si="390"/>
        <v/>
      </c>
      <c r="AY464" s="31" t="str">
        <f t="shared" si="391"/>
        <v/>
      </c>
      <c r="AZ464" s="31" t="str">
        <f t="shared" si="392"/>
        <v/>
      </c>
      <c r="BA464" s="31" t="str">
        <f t="shared" si="393"/>
        <v/>
      </c>
      <c r="BB464" s="31" t="str">
        <f t="shared" si="394"/>
        <v/>
      </c>
      <c r="BC464" s="31" t="str">
        <f t="shared" si="395"/>
        <v/>
      </c>
      <c r="BD464" s="31" t="str">
        <f t="shared" si="396"/>
        <v/>
      </c>
      <c r="BE464" s="31" t="str">
        <f t="shared" si="397"/>
        <v/>
      </c>
      <c r="BF464" s="31" t="str">
        <f t="shared" si="398"/>
        <v/>
      </c>
      <c r="BG464" s="31" t="str">
        <f t="shared" si="399"/>
        <v/>
      </c>
      <c r="BH464" s="31" t="str">
        <f t="shared" si="400"/>
        <v/>
      </c>
      <c r="BI464" s="31" t="str">
        <f t="shared" si="401"/>
        <v/>
      </c>
      <c r="BJ464" s="31" t="str">
        <f t="shared" si="402"/>
        <v/>
      </c>
      <c r="BK464" s="31" t="str">
        <f t="shared" si="403"/>
        <v/>
      </c>
      <c r="BL464" s="31" t="str">
        <f t="shared" si="404"/>
        <v/>
      </c>
      <c r="BM464" s="31" t="str">
        <f t="shared" si="405"/>
        <v/>
      </c>
      <c r="BN464" s="31" t="str">
        <f t="shared" si="406"/>
        <v/>
      </c>
      <c r="BO464" s="31" t="str">
        <f t="shared" si="407"/>
        <v/>
      </c>
      <c r="BP464" s="31" t="str">
        <f t="shared" si="408"/>
        <v/>
      </c>
      <c r="BR464" s="32" t="str">
        <f t="shared" si="409"/>
        <v/>
      </c>
      <c r="BS464" s="32" t="str">
        <f t="shared" si="410"/>
        <v/>
      </c>
      <c r="BT464" s="32" t="str">
        <f t="shared" si="411"/>
        <v/>
      </c>
      <c r="BU464" s="32" t="str">
        <f t="shared" si="412"/>
        <v/>
      </c>
      <c r="BV464" s="32" t="str">
        <f t="shared" si="413"/>
        <v/>
      </c>
      <c r="BW464" s="32" t="str">
        <f t="shared" si="414"/>
        <v/>
      </c>
      <c r="BX464" s="32" t="str">
        <f t="shared" si="415"/>
        <v/>
      </c>
      <c r="BY464" s="32" t="str">
        <f t="shared" si="416"/>
        <v/>
      </c>
      <c r="BZ464" s="32" t="str">
        <f t="shared" si="417"/>
        <v/>
      </c>
      <c r="CA464" s="32" t="str">
        <f t="shared" si="418"/>
        <v/>
      </c>
      <c r="CB464" s="32" t="str">
        <f t="shared" si="419"/>
        <v/>
      </c>
      <c r="CC464" s="32" t="str">
        <f t="shared" si="420"/>
        <v/>
      </c>
      <c r="CD464" s="32" t="str">
        <f t="shared" si="421"/>
        <v/>
      </c>
      <c r="CE464" s="32" t="str">
        <f t="shared" si="422"/>
        <v/>
      </c>
      <c r="CF464" s="32" t="str">
        <f t="shared" si="423"/>
        <v/>
      </c>
      <c r="CG464" s="32" t="str">
        <f t="shared" si="424"/>
        <v/>
      </c>
      <c r="CH464" s="32" t="str">
        <f t="shared" si="425"/>
        <v/>
      </c>
      <c r="CI464" s="32" t="str">
        <f t="shared" si="426"/>
        <v/>
      </c>
      <c r="CJ464" s="32" t="str">
        <f t="shared" si="427"/>
        <v/>
      </c>
      <c r="CK464" s="32" t="str">
        <f t="shared" si="428"/>
        <v/>
      </c>
      <c r="CL464" s="32" t="str">
        <f t="shared" si="429"/>
        <v/>
      </c>
      <c r="CM464" s="32" t="str">
        <f t="shared" si="430"/>
        <v/>
      </c>
      <c r="CN464" s="32" t="str">
        <f t="shared" si="431"/>
        <v/>
      </c>
      <c r="CO464" s="32" t="str">
        <f t="shared" si="432"/>
        <v/>
      </c>
      <c r="CP464" s="32" t="str">
        <f t="shared" si="433"/>
        <v/>
      </c>
      <c r="CQ464" s="32" t="str">
        <f t="shared" si="434"/>
        <v/>
      </c>
      <c r="CR464" s="32" t="str">
        <f t="shared" si="435"/>
        <v/>
      </c>
      <c r="CS464" s="32" t="str">
        <f t="shared" si="436"/>
        <v/>
      </c>
      <c r="CT464" s="32" t="str">
        <f t="shared" si="437"/>
        <v/>
      </c>
      <c r="CU464" s="32" t="str">
        <f t="shared" si="438"/>
        <v/>
      </c>
      <c r="CV464" s="33" t="str">
        <f t="shared" si="439"/>
        <v/>
      </c>
      <c r="CW464" s="97" t="str">
        <f t="shared" si="440"/>
        <v/>
      </c>
      <c r="CX464" s="97"/>
    </row>
    <row r="465" spans="3:102" x14ac:dyDescent="0.25">
      <c r="C465" s="15">
        <v>449</v>
      </c>
      <c r="D465" s="34" t="str">
        <f>IF(REGISTRO!B468="","",REGISTRO!B468)</f>
        <v/>
      </c>
      <c r="E465" s="34" t="str">
        <f>IF(REGISTRO!C468="","",REGISTRO!C468)</f>
        <v/>
      </c>
      <c r="F465" s="34" t="str">
        <f>IF(REGISTRO!D468="","",REGISTRO!D468)</f>
        <v/>
      </c>
      <c r="G465" s="34" t="str">
        <f>IF(REGISTRO!E468="","",REGISTRO!E468)</f>
        <v/>
      </c>
      <c r="H465" s="30" t="str">
        <f>IF(REGISTRO!F468="A",1,IF(REGISTRO!F468="B",2,IF(REGISTRO!F468="C",3,IF(REGISTRO!F468="D",4,""))))</f>
        <v/>
      </c>
      <c r="I465" s="30" t="str">
        <f>IF(REGISTRO!G468="A",1,IF(REGISTRO!G468="B",2,IF(REGISTRO!G468="C",3,IF(REGISTRO!G468="D",4,""))))</f>
        <v/>
      </c>
      <c r="J465" s="30" t="str">
        <f>IF(REGISTRO!H468="A",1,IF(REGISTRO!H468="B",2,IF(REGISTRO!H468="C",3,IF(REGISTRO!H468="D",4,""))))</f>
        <v/>
      </c>
      <c r="K465" s="30" t="str">
        <f>IF(REGISTRO!I468="A",1,IF(REGISTRO!I468="B",2,IF(REGISTRO!I468="C",3,IF(REGISTRO!I468="D",4,""))))</f>
        <v/>
      </c>
      <c r="L465" s="30" t="str">
        <f>IF(REGISTRO!J468="A",1,IF(REGISTRO!J468="B",2,IF(REGISTRO!J468="C",3,IF(REGISTRO!J468="D",4,""))))</f>
        <v/>
      </c>
      <c r="M465" s="30" t="str">
        <f>IF(REGISTRO!K468="A",1,IF(REGISTRO!K468="B",2,IF(REGISTRO!K468="C",3,IF(REGISTRO!K468="D",4,""))))</f>
        <v/>
      </c>
      <c r="N465" s="30" t="str">
        <f>IF(REGISTRO!L468="A",1,IF(REGISTRO!L468="B",2,IF(REGISTRO!L468="C",3,IF(REGISTRO!L468="D",4,""))))</f>
        <v/>
      </c>
      <c r="O465" s="30" t="str">
        <f>IF(REGISTRO!M468="A",1,IF(REGISTRO!M468="B",2,IF(REGISTRO!M468="C",3,IF(REGISTRO!M468="D",4,""))))</f>
        <v/>
      </c>
      <c r="P465" s="30" t="str">
        <f>IF(REGISTRO!N468="A",1,IF(REGISTRO!N468="B",2,IF(REGISTRO!N468="C",3,IF(REGISTRO!N468="D",4,""))))</f>
        <v/>
      </c>
      <c r="Q465" s="30" t="str">
        <f>IF(REGISTRO!O468="A",1,IF(REGISTRO!O468="B",2,IF(REGISTRO!O468="C",3,IF(REGISTRO!O468="D",4,""))))</f>
        <v/>
      </c>
      <c r="R465" s="30" t="str">
        <f>IF(REGISTRO!P468="A",1,IF(REGISTRO!P468="B",2,IF(REGISTRO!P468="C",3,IF(REGISTRO!P468="D",4,""))))</f>
        <v/>
      </c>
      <c r="S465" s="30" t="str">
        <f>IF(REGISTRO!Q468="A",1,IF(REGISTRO!Q468="B",2,IF(REGISTRO!Q468="C",3,IF(REGISTRO!Q468="D",4,""))))</f>
        <v/>
      </c>
      <c r="T465" s="30" t="str">
        <f>IF(REGISTRO!R468="A",1,IF(REGISTRO!R468="B",2,IF(REGISTRO!R468="C",3,IF(REGISTRO!R468="D",4,""))))</f>
        <v/>
      </c>
      <c r="U465" s="30" t="str">
        <f>IF(REGISTRO!S468="A",1,IF(REGISTRO!S468="B",2,IF(REGISTRO!S468="C",3,IF(REGISTRO!S468="D",4,""))))</f>
        <v/>
      </c>
      <c r="V465" s="30" t="str">
        <f>IF(REGISTRO!T468="A",1,IF(REGISTRO!T468="B",2,IF(REGISTRO!T468="C",3,IF(REGISTRO!T468="D",4,""))))</f>
        <v/>
      </c>
      <c r="W465" s="30" t="str">
        <f>IF(REGISTRO!U468="A",1,IF(REGISTRO!U468="B",2,IF(REGISTRO!U468="C",3,IF(REGISTRO!U468="D",4,""))))</f>
        <v/>
      </c>
      <c r="X465" s="30" t="str">
        <f>IF(REGISTRO!V468="A",1,IF(REGISTRO!V468="B",2,IF(REGISTRO!V468="C",3,IF(REGISTRO!V468="D",4,""))))</f>
        <v/>
      </c>
      <c r="Y465" s="30" t="str">
        <f>IF(REGISTRO!W468="A",1,IF(REGISTRO!W468="B",2,IF(REGISTRO!W468="C",3,IF(REGISTRO!W468="D",4,""))))</f>
        <v/>
      </c>
      <c r="Z465" s="30" t="str">
        <f>IF(REGISTRO!X468="A",1,IF(REGISTRO!X468="B",2,IF(REGISTRO!X468="C",3,IF(REGISTRO!X468="D",4,""))))</f>
        <v/>
      </c>
      <c r="AA465" s="30" t="str">
        <f>IF(REGISTRO!Y468="A",1,IF(REGISTRO!Y468="B",2,IF(REGISTRO!Y468="C",3,IF(REGISTRO!Y468="D",4,""))))</f>
        <v/>
      </c>
      <c r="AB465" s="30" t="str">
        <f>IF(REGISTRO!Z468="A",1,IF(REGISTRO!Z468="B",2,IF(REGISTRO!Z468="C",3,IF(REGISTRO!Z468="D",4,""))))</f>
        <v/>
      </c>
      <c r="AC465" s="30" t="str">
        <f>IF(REGISTRO!AA468="A",1,IF(REGISTRO!AA468="B",2,IF(REGISTRO!AA468="C",3,IF(REGISTRO!AA468="D",4,""))))</f>
        <v/>
      </c>
      <c r="AD465" s="30" t="str">
        <f>IF(REGISTRO!AB468="A",1,IF(REGISTRO!AB468="B",2,IF(REGISTRO!AB468="C",3,IF(REGISTRO!AB468="D",4,""))))</f>
        <v/>
      </c>
      <c r="AE465" s="30" t="str">
        <f>IF(REGISTRO!AC468="A",1,IF(REGISTRO!AC468="B",2,IF(REGISTRO!AC468="C",3,IF(REGISTRO!AC468="D",4,""))))</f>
        <v/>
      </c>
      <c r="AF465" s="30" t="str">
        <f>IF(REGISTRO!AD468="A",1,IF(REGISTRO!AD468="B",2,IF(REGISTRO!AD468="C",3,IF(REGISTRO!AD468="D",4,""))))</f>
        <v/>
      </c>
      <c r="AG465" s="30" t="str">
        <f>IF(REGISTRO!AE468="A",1,IF(REGISTRO!AE468="B",2,IF(REGISTRO!AE468="C",3,IF(REGISTRO!AE468="D",4,""))))</f>
        <v/>
      </c>
      <c r="AH465" s="30" t="str">
        <f>IF(REGISTRO!AF468="A",1,IF(REGISTRO!AF468="B",2,IF(REGISTRO!AF468="C",3,IF(REGISTRO!AF468="D",4,""))))</f>
        <v/>
      </c>
      <c r="AI465" s="30" t="str">
        <f>IF(REGISTRO!AG468="A",1,IF(REGISTRO!AG468="B",2,IF(REGISTRO!AG468="C",3,IF(REGISTRO!AG468="D",4,""))))</f>
        <v/>
      </c>
      <c r="AJ465" s="30" t="str">
        <f>IF(REGISTRO!AH468="A",1,IF(REGISTRO!AH468="B",2,IF(REGISTRO!AH468="C",3,IF(REGISTRO!AH468="D",4,""))))</f>
        <v/>
      </c>
      <c r="AK465" s="30" t="str">
        <f>IF(REGISTRO!AI468="A",1,IF(REGISTRO!AI468="B",2,IF(REGISTRO!AI468="C",3,IF(REGISTRO!AI468="D",4,""))))</f>
        <v/>
      </c>
      <c r="AM465" s="31" t="str">
        <f t="shared" si="379"/>
        <v/>
      </c>
      <c r="AN465" s="31" t="str">
        <f t="shared" si="380"/>
        <v/>
      </c>
      <c r="AO465" s="31" t="str">
        <f t="shared" si="381"/>
        <v/>
      </c>
      <c r="AP465" s="31" t="str">
        <f t="shared" si="382"/>
        <v/>
      </c>
      <c r="AQ465" s="31" t="str">
        <f t="shared" si="383"/>
        <v/>
      </c>
      <c r="AR465" s="31" t="str">
        <f t="shared" si="384"/>
        <v/>
      </c>
      <c r="AS465" s="31" t="str">
        <f t="shared" si="385"/>
        <v/>
      </c>
      <c r="AT465" s="31" t="str">
        <f t="shared" si="386"/>
        <v/>
      </c>
      <c r="AU465" s="31" t="str">
        <f t="shared" si="387"/>
        <v/>
      </c>
      <c r="AV465" s="31" t="str">
        <f t="shared" si="388"/>
        <v/>
      </c>
      <c r="AW465" s="31" t="str">
        <f t="shared" si="389"/>
        <v/>
      </c>
      <c r="AX465" s="31" t="str">
        <f t="shared" si="390"/>
        <v/>
      </c>
      <c r="AY465" s="31" t="str">
        <f t="shared" si="391"/>
        <v/>
      </c>
      <c r="AZ465" s="31" t="str">
        <f t="shared" si="392"/>
        <v/>
      </c>
      <c r="BA465" s="31" t="str">
        <f t="shared" si="393"/>
        <v/>
      </c>
      <c r="BB465" s="31" t="str">
        <f t="shared" si="394"/>
        <v/>
      </c>
      <c r="BC465" s="31" t="str">
        <f t="shared" si="395"/>
        <v/>
      </c>
      <c r="BD465" s="31" t="str">
        <f t="shared" si="396"/>
        <v/>
      </c>
      <c r="BE465" s="31" t="str">
        <f t="shared" si="397"/>
        <v/>
      </c>
      <c r="BF465" s="31" t="str">
        <f t="shared" si="398"/>
        <v/>
      </c>
      <c r="BG465" s="31" t="str">
        <f t="shared" si="399"/>
        <v/>
      </c>
      <c r="BH465" s="31" t="str">
        <f t="shared" si="400"/>
        <v/>
      </c>
      <c r="BI465" s="31" t="str">
        <f t="shared" si="401"/>
        <v/>
      </c>
      <c r="BJ465" s="31" t="str">
        <f t="shared" si="402"/>
        <v/>
      </c>
      <c r="BK465" s="31" t="str">
        <f t="shared" si="403"/>
        <v/>
      </c>
      <c r="BL465" s="31" t="str">
        <f t="shared" si="404"/>
        <v/>
      </c>
      <c r="BM465" s="31" t="str">
        <f t="shared" si="405"/>
        <v/>
      </c>
      <c r="BN465" s="31" t="str">
        <f t="shared" si="406"/>
        <v/>
      </c>
      <c r="BO465" s="31" t="str">
        <f t="shared" si="407"/>
        <v/>
      </c>
      <c r="BP465" s="31" t="str">
        <f t="shared" si="408"/>
        <v/>
      </c>
      <c r="BR465" s="32" t="str">
        <f t="shared" si="409"/>
        <v/>
      </c>
      <c r="BS465" s="32" t="str">
        <f t="shared" si="410"/>
        <v/>
      </c>
      <c r="BT465" s="32" t="str">
        <f t="shared" si="411"/>
        <v/>
      </c>
      <c r="BU465" s="32" t="str">
        <f t="shared" si="412"/>
        <v/>
      </c>
      <c r="BV465" s="32" t="str">
        <f t="shared" si="413"/>
        <v/>
      </c>
      <c r="BW465" s="32" t="str">
        <f t="shared" si="414"/>
        <v/>
      </c>
      <c r="BX465" s="32" t="str">
        <f t="shared" si="415"/>
        <v/>
      </c>
      <c r="BY465" s="32" t="str">
        <f t="shared" si="416"/>
        <v/>
      </c>
      <c r="BZ465" s="32" t="str">
        <f t="shared" si="417"/>
        <v/>
      </c>
      <c r="CA465" s="32" t="str">
        <f t="shared" si="418"/>
        <v/>
      </c>
      <c r="CB465" s="32" t="str">
        <f t="shared" si="419"/>
        <v/>
      </c>
      <c r="CC465" s="32" t="str">
        <f t="shared" si="420"/>
        <v/>
      </c>
      <c r="CD465" s="32" t="str">
        <f t="shared" si="421"/>
        <v/>
      </c>
      <c r="CE465" s="32" t="str">
        <f t="shared" si="422"/>
        <v/>
      </c>
      <c r="CF465" s="32" t="str">
        <f t="shared" si="423"/>
        <v/>
      </c>
      <c r="CG465" s="32" t="str">
        <f t="shared" si="424"/>
        <v/>
      </c>
      <c r="CH465" s="32" t="str">
        <f t="shared" si="425"/>
        <v/>
      </c>
      <c r="CI465" s="32" t="str">
        <f t="shared" si="426"/>
        <v/>
      </c>
      <c r="CJ465" s="32" t="str">
        <f t="shared" si="427"/>
        <v/>
      </c>
      <c r="CK465" s="32" t="str">
        <f t="shared" si="428"/>
        <v/>
      </c>
      <c r="CL465" s="32" t="str">
        <f t="shared" si="429"/>
        <v/>
      </c>
      <c r="CM465" s="32" t="str">
        <f t="shared" si="430"/>
        <v/>
      </c>
      <c r="CN465" s="32" t="str">
        <f t="shared" si="431"/>
        <v/>
      </c>
      <c r="CO465" s="32" t="str">
        <f t="shared" si="432"/>
        <v/>
      </c>
      <c r="CP465" s="32" t="str">
        <f t="shared" si="433"/>
        <v/>
      </c>
      <c r="CQ465" s="32" t="str">
        <f t="shared" si="434"/>
        <v/>
      </c>
      <c r="CR465" s="32" t="str">
        <f t="shared" si="435"/>
        <v/>
      </c>
      <c r="CS465" s="32" t="str">
        <f t="shared" si="436"/>
        <v/>
      </c>
      <c r="CT465" s="32" t="str">
        <f t="shared" si="437"/>
        <v/>
      </c>
      <c r="CU465" s="32" t="str">
        <f t="shared" si="438"/>
        <v/>
      </c>
      <c r="CV465" s="33" t="str">
        <f t="shared" si="439"/>
        <v/>
      </c>
      <c r="CW465" s="97" t="str">
        <f t="shared" si="440"/>
        <v/>
      </c>
      <c r="CX465" s="97"/>
    </row>
    <row r="466" spans="3:102" x14ac:dyDescent="0.25">
      <c r="C466" s="15">
        <v>450</v>
      </c>
      <c r="D466" s="34" t="str">
        <f>IF(REGISTRO!B469="","",REGISTRO!B469)</f>
        <v/>
      </c>
      <c r="E466" s="34" t="str">
        <f>IF(REGISTRO!C469="","",REGISTRO!C469)</f>
        <v/>
      </c>
      <c r="F466" s="34" t="str">
        <f>IF(REGISTRO!D469="","",REGISTRO!D469)</f>
        <v/>
      </c>
      <c r="G466" s="34" t="str">
        <f>IF(REGISTRO!E469="","",REGISTRO!E469)</f>
        <v/>
      </c>
      <c r="H466" s="30" t="str">
        <f>IF(REGISTRO!F469="A",1,IF(REGISTRO!F469="B",2,IF(REGISTRO!F469="C",3,IF(REGISTRO!F469="D",4,""))))</f>
        <v/>
      </c>
      <c r="I466" s="30" t="str">
        <f>IF(REGISTRO!G469="A",1,IF(REGISTRO!G469="B",2,IF(REGISTRO!G469="C",3,IF(REGISTRO!G469="D",4,""))))</f>
        <v/>
      </c>
      <c r="J466" s="30" t="str">
        <f>IF(REGISTRO!H469="A",1,IF(REGISTRO!H469="B",2,IF(REGISTRO!H469="C",3,IF(REGISTRO!H469="D",4,""))))</f>
        <v/>
      </c>
      <c r="K466" s="30" t="str">
        <f>IF(REGISTRO!I469="A",1,IF(REGISTRO!I469="B",2,IF(REGISTRO!I469="C",3,IF(REGISTRO!I469="D",4,""))))</f>
        <v/>
      </c>
      <c r="L466" s="30" t="str">
        <f>IF(REGISTRO!J469="A",1,IF(REGISTRO!J469="B",2,IF(REGISTRO!J469="C",3,IF(REGISTRO!J469="D",4,""))))</f>
        <v/>
      </c>
      <c r="M466" s="30" t="str">
        <f>IF(REGISTRO!K469="A",1,IF(REGISTRO!K469="B",2,IF(REGISTRO!K469="C",3,IF(REGISTRO!K469="D",4,""))))</f>
        <v/>
      </c>
      <c r="N466" s="30" t="str">
        <f>IF(REGISTRO!L469="A",1,IF(REGISTRO!L469="B",2,IF(REGISTRO!L469="C",3,IF(REGISTRO!L469="D",4,""))))</f>
        <v/>
      </c>
      <c r="O466" s="30" t="str">
        <f>IF(REGISTRO!M469="A",1,IF(REGISTRO!M469="B",2,IF(REGISTRO!M469="C",3,IF(REGISTRO!M469="D",4,""))))</f>
        <v/>
      </c>
      <c r="P466" s="30" t="str">
        <f>IF(REGISTRO!N469="A",1,IF(REGISTRO!N469="B",2,IF(REGISTRO!N469="C",3,IF(REGISTRO!N469="D",4,""))))</f>
        <v/>
      </c>
      <c r="Q466" s="30" t="str">
        <f>IF(REGISTRO!O469="A",1,IF(REGISTRO!O469="B",2,IF(REGISTRO!O469="C",3,IF(REGISTRO!O469="D",4,""))))</f>
        <v/>
      </c>
      <c r="R466" s="30" t="str">
        <f>IF(REGISTRO!P469="A",1,IF(REGISTRO!P469="B",2,IF(REGISTRO!P469="C",3,IF(REGISTRO!P469="D",4,""))))</f>
        <v/>
      </c>
      <c r="S466" s="30" t="str">
        <f>IF(REGISTRO!Q469="A",1,IF(REGISTRO!Q469="B",2,IF(REGISTRO!Q469="C",3,IF(REGISTRO!Q469="D",4,""))))</f>
        <v/>
      </c>
      <c r="T466" s="30" t="str">
        <f>IF(REGISTRO!R469="A",1,IF(REGISTRO!R469="B",2,IF(REGISTRO!R469="C",3,IF(REGISTRO!R469="D",4,""))))</f>
        <v/>
      </c>
      <c r="U466" s="30" t="str">
        <f>IF(REGISTRO!S469="A",1,IF(REGISTRO!S469="B",2,IF(REGISTRO!S469="C",3,IF(REGISTRO!S469="D",4,""))))</f>
        <v/>
      </c>
      <c r="V466" s="30" t="str">
        <f>IF(REGISTRO!T469="A",1,IF(REGISTRO!T469="B",2,IF(REGISTRO!T469="C",3,IF(REGISTRO!T469="D",4,""))))</f>
        <v/>
      </c>
      <c r="W466" s="30" t="str">
        <f>IF(REGISTRO!U469="A",1,IF(REGISTRO!U469="B",2,IF(REGISTRO!U469="C",3,IF(REGISTRO!U469="D",4,""))))</f>
        <v/>
      </c>
      <c r="X466" s="30" t="str">
        <f>IF(REGISTRO!V469="A",1,IF(REGISTRO!V469="B",2,IF(REGISTRO!V469="C",3,IF(REGISTRO!V469="D",4,""))))</f>
        <v/>
      </c>
      <c r="Y466" s="30" t="str">
        <f>IF(REGISTRO!W469="A",1,IF(REGISTRO!W469="B",2,IF(REGISTRO!W469="C",3,IF(REGISTRO!W469="D",4,""))))</f>
        <v/>
      </c>
      <c r="Z466" s="30" t="str">
        <f>IF(REGISTRO!X469="A",1,IF(REGISTRO!X469="B",2,IF(REGISTRO!X469="C",3,IF(REGISTRO!X469="D",4,""))))</f>
        <v/>
      </c>
      <c r="AA466" s="30" t="str">
        <f>IF(REGISTRO!Y469="A",1,IF(REGISTRO!Y469="B",2,IF(REGISTRO!Y469="C",3,IF(REGISTRO!Y469="D",4,""))))</f>
        <v/>
      </c>
      <c r="AB466" s="30" t="str">
        <f>IF(REGISTRO!Z469="A",1,IF(REGISTRO!Z469="B",2,IF(REGISTRO!Z469="C",3,IF(REGISTRO!Z469="D",4,""))))</f>
        <v/>
      </c>
      <c r="AC466" s="30" t="str">
        <f>IF(REGISTRO!AA469="A",1,IF(REGISTRO!AA469="B",2,IF(REGISTRO!AA469="C",3,IF(REGISTRO!AA469="D",4,""))))</f>
        <v/>
      </c>
      <c r="AD466" s="30" t="str">
        <f>IF(REGISTRO!AB469="A",1,IF(REGISTRO!AB469="B",2,IF(REGISTRO!AB469="C",3,IF(REGISTRO!AB469="D",4,""))))</f>
        <v/>
      </c>
      <c r="AE466" s="30" t="str">
        <f>IF(REGISTRO!AC469="A",1,IF(REGISTRO!AC469="B",2,IF(REGISTRO!AC469="C",3,IF(REGISTRO!AC469="D",4,""))))</f>
        <v/>
      </c>
      <c r="AF466" s="30" t="str">
        <f>IF(REGISTRO!AD469="A",1,IF(REGISTRO!AD469="B",2,IF(REGISTRO!AD469="C",3,IF(REGISTRO!AD469="D",4,""))))</f>
        <v/>
      </c>
      <c r="AG466" s="30" t="str">
        <f>IF(REGISTRO!AE469="A",1,IF(REGISTRO!AE469="B",2,IF(REGISTRO!AE469="C",3,IF(REGISTRO!AE469="D",4,""))))</f>
        <v/>
      </c>
      <c r="AH466" s="30" t="str">
        <f>IF(REGISTRO!AF469="A",1,IF(REGISTRO!AF469="B",2,IF(REGISTRO!AF469="C",3,IF(REGISTRO!AF469="D",4,""))))</f>
        <v/>
      </c>
      <c r="AI466" s="30" t="str">
        <f>IF(REGISTRO!AG469="A",1,IF(REGISTRO!AG469="B",2,IF(REGISTRO!AG469="C",3,IF(REGISTRO!AG469="D",4,""))))</f>
        <v/>
      </c>
      <c r="AJ466" s="30" t="str">
        <f>IF(REGISTRO!AH469="A",1,IF(REGISTRO!AH469="B",2,IF(REGISTRO!AH469="C",3,IF(REGISTRO!AH469="D",4,""))))</f>
        <v/>
      </c>
      <c r="AK466" s="30" t="str">
        <f>IF(REGISTRO!AI469="A",1,IF(REGISTRO!AI469="B",2,IF(REGISTRO!AI469="C",3,IF(REGISTRO!AI469="D",4,""))))</f>
        <v/>
      </c>
      <c r="AM466" s="31" t="str">
        <f t="shared" ref="AM466:AM529" si="441">IF(H466="","",IF(H466=H$13,H$14,0))</f>
        <v/>
      </c>
      <c r="AN466" s="31" t="str">
        <f t="shared" ref="AN466:AN529" si="442">IF(I466="","",IF(I466=I$13,I$14,0))</f>
        <v/>
      </c>
      <c r="AO466" s="31" t="str">
        <f t="shared" ref="AO466:AO529" si="443">IF(J466="","",IF(J466=J$13,J$14,0))</f>
        <v/>
      </c>
      <c r="AP466" s="31" t="str">
        <f t="shared" ref="AP466:AP529" si="444">IF(K466="","",IF(K466=K$13,K$14,0))</f>
        <v/>
      </c>
      <c r="AQ466" s="31" t="str">
        <f t="shared" ref="AQ466:AQ529" si="445">IF(L466="","",IF(L466=L$13,L$14,0))</f>
        <v/>
      </c>
      <c r="AR466" s="31" t="str">
        <f t="shared" ref="AR466:AR529" si="446">IF(M466="","",IF(M466=M$13,M$14,0))</f>
        <v/>
      </c>
      <c r="AS466" s="31" t="str">
        <f t="shared" ref="AS466:AS529" si="447">IF(N466="","",IF(N466=N$13,N$14,0))</f>
        <v/>
      </c>
      <c r="AT466" s="31" t="str">
        <f t="shared" ref="AT466:AT529" si="448">IF(O466="","",IF(O466=O$13,O$14,0))</f>
        <v/>
      </c>
      <c r="AU466" s="31" t="str">
        <f t="shared" ref="AU466:AU529" si="449">IF(P466="","",IF(P466=P$13,P$14,0))</f>
        <v/>
      </c>
      <c r="AV466" s="31" t="str">
        <f t="shared" ref="AV466:AV529" si="450">IF(Q466="","",IF(Q466=Q$13,Q$14,0))</f>
        <v/>
      </c>
      <c r="AW466" s="31" t="str">
        <f t="shared" ref="AW466:AW529" si="451">IF(R466="","",IF(R466=R$13,R$14,0))</f>
        <v/>
      </c>
      <c r="AX466" s="31" t="str">
        <f t="shared" ref="AX466:AX529" si="452">IF(S466="","",IF(S466=S$13,S$14,0))</f>
        <v/>
      </c>
      <c r="AY466" s="31" t="str">
        <f t="shared" ref="AY466:AY529" si="453">IF(T466="","",IF(T466=T$13,T$14,0))</f>
        <v/>
      </c>
      <c r="AZ466" s="31" t="str">
        <f t="shared" ref="AZ466:AZ529" si="454">IF(U466="","",IF(U466=U$13,U$14,0))</f>
        <v/>
      </c>
      <c r="BA466" s="31" t="str">
        <f t="shared" ref="BA466:BA529" si="455">IF(V466="","",IF(V466=V$13,V$14,0))</f>
        <v/>
      </c>
      <c r="BB466" s="31" t="str">
        <f t="shared" ref="BB466:BB529" si="456">IF(W466="","",IF(W466=W$13,W$14,0))</f>
        <v/>
      </c>
      <c r="BC466" s="31" t="str">
        <f t="shared" ref="BC466:BC529" si="457">IF(X466="","",IF(X466=X$13,X$14,0))</f>
        <v/>
      </c>
      <c r="BD466" s="31" t="str">
        <f t="shared" ref="BD466:BD529" si="458">IF(Y466="","",IF(Y466=Y$13,Y$14,0))</f>
        <v/>
      </c>
      <c r="BE466" s="31" t="str">
        <f t="shared" ref="BE466:BE529" si="459">IF(Z466="","",IF(Z466=Z$13,Z$14,0))</f>
        <v/>
      </c>
      <c r="BF466" s="31" t="str">
        <f t="shared" ref="BF466:BF529" si="460">IF(AA466="","",IF(AA466=AA$13,AA$14,0))</f>
        <v/>
      </c>
      <c r="BG466" s="31" t="str">
        <f t="shared" ref="BG466:BG529" si="461">IF(AB466="","",IF(AB466=AB$13,AB$14,0))</f>
        <v/>
      </c>
      <c r="BH466" s="31" t="str">
        <f t="shared" ref="BH466:BH529" si="462">IF(AC466="","",IF(AC466=AC$13,AC$14,0))</f>
        <v/>
      </c>
      <c r="BI466" s="31" t="str">
        <f t="shared" ref="BI466:BI529" si="463">IF(AD466="","",IF(AD466=AD$13,AD$14,0))</f>
        <v/>
      </c>
      <c r="BJ466" s="31" t="str">
        <f t="shared" ref="BJ466:BJ529" si="464">IF(AE466="","",IF(AE466=AE$13,AE$14,0))</f>
        <v/>
      </c>
      <c r="BK466" s="31" t="str">
        <f t="shared" ref="BK466:BK529" si="465">IF(AF466="","",IF(AF466=AF$13,AF$14,0))</f>
        <v/>
      </c>
      <c r="BL466" s="31" t="str">
        <f t="shared" ref="BL466:BL529" si="466">IF(AG466="","",IF(AG466=AG$13,AG$14,0))</f>
        <v/>
      </c>
      <c r="BM466" s="31" t="str">
        <f t="shared" ref="BM466:BM529" si="467">IF(AH466="","",IF(AH466=AH$13,AH$14,0))</f>
        <v/>
      </c>
      <c r="BN466" s="31" t="str">
        <f t="shared" ref="BN466:BN529" si="468">IF(AI466="","",IF(AI466=AI$13,AI$14,0))</f>
        <v/>
      </c>
      <c r="BO466" s="31" t="str">
        <f t="shared" ref="BO466:BO529" si="469">IF(AJ466="","",IF(AJ466=AJ$13,AJ$14,0))</f>
        <v/>
      </c>
      <c r="BP466" s="31" t="str">
        <f t="shared" ref="BP466:BP529" si="470">IF(AK466="","",IF(AK466=AK$13,AK$14,0))</f>
        <v/>
      </c>
      <c r="BR466" s="32" t="str">
        <f t="shared" ref="BR466:BR529" si="471">IF(AM466="","",IF(AM466&gt;0,"+","-"))</f>
        <v/>
      </c>
      <c r="BS466" s="32" t="str">
        <f t="shared" ref="BS466:BS529" si="472">IF(AN466="","",IF(AN466&gt;0,"+","-"))</f>
        <v/>
      </c>
      <c r="BT466" s="32" t="str">
        <f t="shared" ref="BT466:BT529" si="473">IF(AO466="","",IF(AO466&gt;0,"+","-"))</f>
        <v/>
      </c>
      <c r="BU466" s="32" t="str">
        <f t="shared" ref="BU466:BU529" si="474">IF(AP466="","",IF(AP466&gt;0,"+","-"))</f>
        <v/>
      </c>
      <c r="BV466" s="32" t="str">
        <f t="shared" ref="BV466:BV529" si="475">IF(AQ466="","",IF(AQ466&gt;0,"+","-"))</f>
        <v/>
      </c>
      <c r="BW466" s="32" t="str">
        <f t="shared" ref="BW466:BW529" si="476">IF(AR466="","",IF(AR466&gt;0,"+","-"))</f>
        <v/>
      </c>
      <c r="BX466" s="32" t="str">
        <f t="shared" ref="BX466:BX529" si="477">IF(AS466="","",IF(AS466&gt;0,"+","-"))</f>
        <v/>
      </c>
      <c r="BY466" s="32" t="str">
        <f t="shared" ref="BY466:BY529" si="478">IF(AT466="","",IF(AT466&gt;0,"+","-"))</f>
        <v/>
      </c>
      <c r="BZ466" s="32" t="str">
        <f t="shared" ref="BZ466:BZ529" si="479">IF(AU466="","",IF(AU466&gt;0,"+","-"))</f>
        <v/>
      </c>
      <c r="CA466" s="32" t="str">
        <f t="shared" ref="CA466:CA529" si="480">IF(AV466="","",IF(AV466&gt;0,"+","-"))</f>
        <v/>
      </c>
      <c r="CB466" s="32" t="str">
        <f t="shared" ref="CB466:CB529" si="481">IF(AW466="","",IF(AW466&gt;0,"+","-"))</f>
        <v/>
      </c>
      <c r="CC466" s="32" t="str">
        <f t="shared" ref="CC466:CC529" si="482">IF(AX466="","",IF(AX466&gt;0,"+","-"))</f>
        <v/>
      </c>
      <c r="CD466" s="32" t="str">
        <f t="shared" ref="CD466:CD529" si="483">IF(AY466="","",IF(AY466&gt;0,"+","-"))</f>
        <v/>
      </c>
      <c r="CE466" s="32" t="str">
        <f t="shared" ref="CE466:CE529" si="484">IF(AZ466="","",IF(AZ466&gt;0,"+","-"))</f>
        <v/>
      </c>
      <c r="CF466" s="32" t="str">
        <f t="shared" ref="CF466:CF529" si="485">IF(BA466="","",IF(BA466&gt;0,"+","-"))</f>
        <v/>
      </c>
      <c r="CG466" s="32" t="str">
        <f t="shared" ref="CG466:CG529" si="486">IF(BB466="","",IF(BB466&gt;0,"+","-"))</f>
        <v/>
      </c>
      <c r="CH466" s="32" t="str">
        <f t="shared" ref="CH466:CH529" si="487">IF(BC466="","",IF(BC466&gt;0,"+","-"))</f>
        <v/>
      </c>
      <c r="CI466" s="32" t="str">
        <f t="shared" ref="CI466:CI529" si="488">IF(BD466="","",IF(BD466&gt;0,"+","-"))</f>
        <v/>
      </c>
      <c r="CJ466" s="32" t="str">
        <f t="shared" ref="CJ466:CJ529" si="489">IF(BE466="","",IF(BE466&gt;0,"+","-"))</f>
        <v/>
      </c>
      <c r="CK466" s="32" t="str">
        <f t="shared" ref="CK466:CK529" si="490">IF(BF466="","",IF(BF466&gt;0,"+","-"))</f>
        <v/>
      </c>
      <c r="CL466" s="32" t="str">
        <f t="shared" ref="CL466:CL529" si="491">IF(BG466="","",IF(BG466&gt;0,"+","-"))</f>
        <v/>
      </c>
      <c r="CM466" s="32" t="str">
        <f t="shared" ref="CM466:CM529" si="492">IF(BH466="","",IF(BH466&gt;0,"+","-"))</f>
        <v/>
      </c>
      <c r="CN466" s="32" t="str">
        <f t="shared" ref="CN466:CN529" si="493">IF(BI466="","",IF(BI466&gt;0,"+","-"))</f>
        <v/>
      </c>
      <c r="CO466" s="32" t="str">
        <f t="shared" ref="CO466:CO529" si="494">IF(BJ466="","",IF(BJ466&gt;0,"+","-"))</f>
        <v/>
      </c>
      <c r="CP466" s="32" t="str">
        <f t="shared" ref="CP466:CP529" si="495">IF(BK466="","",IF(BK466&gt;0,"+","-"))</f>
        <v/>
      </c>
      <c r="CQ466" s="32" t="str">
        <f t="shared" ref="CQ466:CQ529" si="496">IF(BL466="","",IF(BL466&gt;0,"+","-"))</f>
        <v/>
      </c>
      <c r="CR466" s="32" t="str">
        <f t="shared" ref="CR466:CR529" si="497">IF(BM466="","",IF(BM466&gt;0,"+","-"))</f>
        <v/>
      </c>
      <c r="CS466" s="32" t="str">
        <f t="shared" ref="CS466:CS529" si="498">IF(BN466="","",IF(BN466&gt;0,"+","-"))</f>
        <v/>
      </c>
      <c r="CT466" s="32" t="str">
        <f t="shared" ref="CT466:CT529" si="499">IF(BO466="","",IF(BO466&gt;0,"+","-"))</f>
        <v/>
      </c>
      <c r="CU466" s="32" t="str">
        <f t="shared" ref="CU466:CU529" si="500">IF(BP466="","",IF(BP466&gt;0,"+","-"))</f>
        <v/>
      </c>
      <c r="CV466" s="33" t="str">
        <f t="shared" ref="CV466:CV529" si="501">IF(D466="","",SUM(AM466:BP466))</f>
        <v/>
      </c>
      <c r="CW466" s="97" t="str">
        <f t="shared" ref="CW466:CW529" si="502">IF(CV466="","",IF(CV466&lt;=($AL$14*0.25),$CW$6,IF(CV466&lt;=($AL$14*0.5),$CW$7,IF(CV466&lt;=($AL$14*0.75),$CW$8,IF(CV466&lt;=($AL$14*1),$CW$9,"")))))</f>
        <v/>
      </c>
      <c r="CX466" s="97"/>
    </row>
    <row r="467" spans="3:102" x14ac:dyDescent="0.25">
      <c r="C467" s="15">
        <v>451</v>
      </c>
      <c r="D467" s="34" t="str">
        <f>IF(REGISTRO!B470="","",REGISTRO!B470)</f>
        <v/>
      </c>
      <c r="E467" s="34" t="str">
        <f>IF(REGISTRO!C470="","",REGISTRO!C470)</f>
        <v/>
      </c>
      <c r="F467" s="34" t="str">
        <f>IF(REGISTRO!D470="","",REGISTRO!D470)</f>
        <v/>
      </c>
      <c r="G467" s="34" t="str">
        <f>IF(REGISTRO!E470="","",REGISTRO!E470)</f>
        <v/>
      </c>
      <c r="H467" s="30" t="str">
        <f>IF(REGISTRO!F470="A",1,IF(REGISTRO!F470="B",2,IF(REGISTRO!F470="C",3,IF(REGISTRO!F470="D",4,""))))</f>
        <v/>
      </c>
      <c r="I467" s="30" t="str">
        <f>IF(REGISTRO!G470="A",1,IF(REGISTRO!G470="B",2,IF(REGISTRO!G470="C",3,IF(REGISTRO!G470="D",4,""))))</f>
        <v/>
      </c>
      <c r="J467" s="30" t="str">
        <f>IF(REGISTRO!H470="A",1,IF(REGISTRO!H470="B",2,IF(REGISTRO!H470="C",3,IF(REGISTRO!H470="D",4,""))))</f>
        <v/>
      </c>
      <c r="K467" s="30" t="str">
        <f>IF(REGISTRO!I470="A",1,IF(REGISTRO!I470="B",2,IF(REGISTRO!I470="C",3,IF(REGISTRO!I470="D",4,""))))</f>
        <v/>
      </c>
      <c r="L467" s="30" t="str">
        <f>IF(REGISTRO!J470="A",1,IF(REGISTRO!J470="B",2,IF(REGISTRO!J470="C",3,IF(REGISTRO!J470="D",4,""))))</f>
        <v/>
      </c>
      <c r="M467" s="30" t="str">
        <f>IF(REGISTRO!K470="A",1,IF(REGISTRO!K470="B",2,IF(REGISTRO!K470="C",3,IF(REGISTRO!K470="D",4,""))))</f>
        <v/>
      </c>
      <c r="N467" s="30" t="str">
        <f>IF(REGISTRO!L470="A",1,IF(REGISTRO!L470="B",2,IF(REGISTRO!L470="C",3,IF(REGISTRO!L470="D",4,""))))</f>
        <v/>
      </c>
      <c r="O467" s="30" t="str">
        <f>IF(REGISTRO!M470="A",1,IF(REGISTRO!M470="B",2,IF(REGISTRO!M470="C",3,IF(REGISTRO!M470="D",4,""))))</f>
        <v/>
      </c>
      <c r="P467" s="30" t="str">
        <f>IF(REGISTRO!N470="A",1,IF(REGISTRO!N470="B",2,IF(REGISTRO!N470="C",3,IF(REGISTRO!N470="D",4,""))))</f>
        <v/>
      </c>
      <c r="Q467" s="30" t="str">
        <f>IF(REGISTRO!O470="A",1,IF(REGISTRO!O470="B",2,IF(REGISTRO!O470="C",3,IF(REGISTRO!O470="D",4,""))))</f>
        <v/>
      </c>
      <c r="R467" s="30" t="str">
        <f>IF(REGISTRO!P470="A",1,IF(REGISTRO!P470="B",2,IF(REGISTRO!P470="C",3,IF(REGISTRO!P470="D",4,""))))</f>
        <v/>
      </c>
      <c r="S467" s="30" t="str">
        <f>IF(REGISTRO!Q470="A",1,IF(REGISTRO!Q470="B",2,IF(REGISTRO!Q470="C",3,IF(REGISTRO!Q470="D",4,""))))</f>
        <v/>
      </c>
      <c r="T467" s="30" t="str">
        <f>IF(REGISTRO!R470="A",1,IF(REGISTRO!R470="B",2,IF(REGISTRO!R470="C",3,IF(REGISTRO!R470="D",4,""))))</f>
        <v/>
      </c>
      <c r="U467" s="30" t="str">
        <f>IF(REGISTRO!S470="A",1,IF(REGISTRO!S470="B",2,IF(REGISTRO!S470="C",3,IF(REGISTRO!S470="D",4,""))))</f>
        <v/>
      </c>
      <c r="V467" s="30" t="str">
        <f>IF(REGISTRO!T470="A",1,IF(REGISTRO!T470="B",2,IF(REGISTRO!T470="C",3,IF(REGISTRO!T470="D",4,""))))</f>
        <v/>
      </c>
      <c r="W467" s="30" t="str">
        <f>IF(REGISTRO!U470="A",1,IF(REGISTRO!U470="B",2,IF(REGISTRO!U470="C",3,IF(REGISTRO!U470="D",4,""))))</f>
        <v/>
      </c>
      <c r="X467" s="30" t="str">
        <f>IF(REGISTRO!V470="A",1,IF(REGISTRO!V470="B",2,IF(REGISTRO!V470="C",3,IF(REGISTRO!V470="D",4,""))))</f>
        <v/>
      </c>
      <c r="Y467" s="30" t="str">
        <f>IF(REGISTRO!W470="A",1,IF(REGISTRO!W470="B",2,IF(REGISTRO!W470="C",3,IF(REGISTRO!W470="D",4,""))))</f>
        <v/>
      </c>
      <c r="Z467" s="30" t="str">
        <f>IF(REGISTRO!X470="A",1,IF(REGISTRO!X470="B",2,IF(REGISTRO!X470="C",3,IF(REGISTRO!X470="D",4,""))))</f>
        <v/>
      </c>
      <c r="AA467" s="30" t="str">
        <f>IF(REGISTRO!Y470="A",1,IF(REGISTRO!Y470="B",2,IF(REGISTRO!Y470="C",3,IF(REGISTRO!Y470="D",4,""))))</f>
        <v/>
      </c>
      <c r="AB467" s="30" t="str">
        <f>IF(REGISTRO!Z470="A",1,IF(REGISTRO!Z470="B",2,IF(REGISTRO!Z470="C",3,IF(REGISTRO!Z470="D",4,""))))</f>
        <v/>
      </c>
      <c r="AC467" s="30" t="str">
        <f>IF(REGISTRO!AA470="A",1,IF(REGISTRO!AA470="B",2,IF(REGISTRO!AA470="C",3,IF(REGISTRO!AA470="D",4,""))))</f>
        <v/>
      </c>
      <c r="AD467" s="30" t="str">
        <f>IF(REGISTRO!AB470="A",1,IF(REGISTRO!AB470="B",2,IF(REGISTRO!AB470="C",3,IF(REGISTRO!AB470="D",4,""))))</f>
        <v/>
      </c>
      <c r="AE467" s="30" t="str">
        <f>IF(REGISTRO!AC470="A",1,IF(REGISTRO!AC470="B",2,IF(REGISTRO!AC470="C",3,IF(REGISTRO!AC470="D",4,""))))</f>
        <v/>
      </c>
      <c r="AF467" s="30" t="str">
        <f>IF(REGISTRO!AD470="A",1,IF(REGISTRO!AD470="B",2,IF(REGISTRO!AD470="C",3,IF(REGISTRO!AD470="D",4,""))))</f>
        <v/>
      </c>
      <c r="AG467" s="30" t="str">
        <f>IF(REGISTRO!AE470="A",1,IF(REGISTRO!AE470="B",2,IF(REGISTRO!AE470="C",3,IF(REGISTRO!AE470="D",4,""))))</f>
        <v/>
      </c>
      <c r="AH467" s="30" t="str">
        <f>IF(REGISTRO!AF470="A",1,IF(REGISTRO!AF470="B",2,IF(REGISTRO!AF470="C",3,IF(REGISTRO!AF470="D",4,""))))</f>
        <v/>
      </c>
      <c r="AI467" s="30" t="str">
        <f>IF(REGISTRO!AG470="A",1,IF(REGISTRO!AG470="B",2,IF(REGISTRO!AG470="C",3,IF(REGISTRO!AG470="D",4,""))))</f>
        <v/>
      </c>
      <c r="AJ467" s="30" t="str">
        <f>IF(REGISTRO!AH470="A",1,IF(REGISTRO!AH470="B",2,IF(REGISTRO!AH470="C",3,IF(REGISTRO!AH470="D",4,""))))</f>
        <v/>
      </c>
      <c r="AK467" s="30" t="str">
        <f>IF(REGISTRO!AI470="A",1,IF(REGISTRO!AI470="B",2,IF(REGISTRO!AI470="C",3,IF(REGISTRO!AI470="D",4,""))))</f>
        <v/>
      </c>
      <c r="AM467" s="31" t="str">
        <f t="shared" si="441"/>
        <v/>
      </c>
      <c r="AN467" s="31" t="str">
        <f t="shared" si="442"/>
        <v/>
      </c>
      <c r="AO467" s="31" t="str">
        <f t="shared" si="443"/>
        <v/>
      </c>
      <c r="AP467" s="31" t="str">
        <f t="shared" si="444"/>
        <v/>
      </c>
      <c r="AQ467" s="31" t="str">
        <f t="shared" si="445"/>
        <v/>
      </c>
      <c r="AR467" s="31" t="str">
        <f t="shared" si="446"/>
        <v/>
      </c>
      <c r="AS467" s="31" t="str">
        <f t="shared" si="447"/>
        <v/>
      </c>
      <c r="AT467" s="31" t="str">
        <f t="shared" si="448"/>
        <v/>
      </c>
      <c r="AU467" s="31" t="str">
        <f t="shared" si="449"/>
        <v/>
      </c>
      <c r="AV467" s="31" t="str">
        <f t="shared" si="450"/>
        <v/>
      </c>
      <c r="AW467" s="31" t="str">
        <f t="shared" si="451"/>
        <v/>
      </c>
      <c r="AX467" s="31" t="str">
        <f t="shared" si="452"/>
        <v/>
      </c>
      <c r="AY467" s="31" t="str">
        <f t="shared" si="453"/>
        <v/>
      </c>
      <c r="AZ467" s="31" t="str">
        <f t="shared" si="454"/>
        <v/>
      </c>
      <c r="BA467" s="31" t="str">
        <f t="shared" si="455"/>
        <v/>
      </c>
      <c r="BB467" s="31" t="str">
        <f t="shared" si="456"/>
        <v/>
      </c>
      <c r="BC467" s="31" t="str">
        <f t="shared" si="457"/>
        <v/>
      </c>
      <c r="BD467" s="31" t="str">
        <f t="shared" si="458"/>
        <v/>
      </c>
      <c r="BE467" s="31" t="str">
        <f t="shared" si="459"/>
        <v/>
      </c>
      <c r="BF467" s="31" t="str">
        <f t="shared" si="460"/>
        <v/>
      </c>
      <c r="BG467" s="31" t="str">
        <f t="shared" si="461"/>
        <v/>
      </c>
      <c r="BH467" s="31" t="str">
        <f t="shared" si="462"/>
        <v/>
      </c>
      <c r="BI467" s="31" t="str">
        <f t="shared" si="463"/>
        <v/>
      </c>
      <c r="BJ467" s="31" t="str">
        <f t="shared" si="464"/>
        <v/>
      </c>
      <c r="BK467" s="31" t="str">
        <f t="shared" si="465"/>
        <v/>
      </c>
      <c r="BL467" s="31" t="str">
        <f t="shared" si="466"/>
        <v/>
      </c>
      <c r="BM467" s="31" t="str">
        <f t="shared" si="467"/>
        <v/>
      </c>
      <c r="BN467" s="31" t="str">
        <f t="shared" si="468"/>
        <v/>
      </c>
      <c r="BO467" s="31" t="str">
        <f t="shared" si="469"/>
        <v/>
      </c>
      <c r="BP467" s="31" t="str">
        <f t="shared" si="470"/>
        <v/>
      </c>
      <c r="BR467" s="32" t="str">
        <f t="shared" si="471"/>
        <v/>
      </c>
      <c r="BS467" s="32" t="str">
        <f t="shared" si="472"/>
        <v/>
      </c>
      <c r="BT467" s="32" t="str">
        <f t="shared" si="473"/>
        <v/>
      </c>
      <c r="BU467" s="32" t="str">
        <f t="shared" si="474"/>
        <v/>
      </c>
      <c r="BV467" s="32" t="str">
        <f t="shared" si="475"/>
        <v/>
      </c>
      <c r="BW467" s="32" t="str">
        <f t="shared" si="476"/>
        <v/>
      </c>
      <c r="BX467" s="32" t="str">
        <f t="shared" si="477"/>
        <v/>
      </c>
      <c r="BY467" s="32" t="str">
        <f t="shared" si="478"/>
        <v/>
      </c>
      <c r="BZ467" s="32" t="str">
        <f t="shared" si="479"/>
        <v/>
      </c>
      <c r="CA467" s="32" t="str">
        <f t="shared" si="480"/>
        <v/>
      </c>
      <c r="CB467" s="32" t="str">
        <f t="shared" si="481"/>
        <v/>
      </c>
      <c r="CC467" s="32" t="str">
        <f t="shared" si="482"/>
        <v/>
      </c>
      <c r="CD467" s="32" t="str">
        <f t="shared" si="483"/>
        <v/>
      </c>
      <c r="CE467" s="32" t="str">
        <f t="shared" si="484"/>
        <v/>
      </c>
      <c r="CF467" s="32" t="str">
        <f t="shared" si="485"/>
        <v/>
      </c>
      <c r="CG467" s="32" t="str">
        <f t="shared" si="486"/>
        <v/>
      </c>
      <c r="CH467" s="32" t="str">
        <f t="shared" si="487"/>
        <v/>
      </c>
      <c r="CI467" s="32" t="str">
        <f t="shared" si="488"/>
        <v/>
      </c>
      <c r="CJ467" s="32" t="str">
        <f t="shared" si="489"/>
        <v/>
      </c>
      <c r="CK467" s="32" t="str">
        <f t="shared" si="490"/>
        <v/>
      </c>
      <c r="CL467" s="32" t="str">
        <f t="shared" si="491"/>
        <v/>
      </c>
      <c r="CM467" s="32" t="str">
        <f t="shared" si="492"/>
        <v/>
      </c>
      <c r="CN467" s="32" t="str">
        <f t="shared" si="493"/>
        <v/>
      </c>
      <c r="CO467" s="32" t="str">
        <f t="shared" si="494"/>
        <v/>
      </c>
      <c r="CP467" s="32" t="str">
        <f t="shared" si="495"/>
        <v/>
      </c>
      <c r="CQ467" s="32" t="str">
        <f t="shared" si="496"/>
        <v/>
      </c>
      <c r="CR467" s="32" t="str">
        <f t="shared" si="497"/>
        <v/>
      </c>
      <c r="CS467" s="32" t="str">
        <f t="shared" si="498"/>
        <v/>
      </c>
      <c r="CT467" s="32" t="str">
        <f t="shared" si="499"/>
        <v/>
      </c>
      <c r="CU467" s="32" t="str">
        <f t="shared" si="500"/>
        <v/>
      </c>
      <c r="CV467" s="33" t="str">
        <f t="shared" si="501"/>
        <v/>
      </c>
      <c r="CW467" s="97" t="str">
        <f t="shared" si="502"/>
        <v/>
      </c>
      <c r="CX467" s="97"/>
    </row>
    <row r="468" spans="3:102" x14ac:dyDescent="0.25">
      <c r="C468" s="15">
        <v>452</v>
      </c>
      <c r="D468" s="34" t="str">
        <f>IF(REGISTRO!B471="","",REGISTRO!B471)</f>
        <v/>
      </c>
      <c r="E468" s="34" t="str">
        <f>IF(REGISTRO!C471="","",REGISTRO!C471)</f>
        <v/>
      </c>
      <c r="F468" s="34" t="str">
        <f>IF(REGISTRO!D471="","",REGISTRO!D471)</f>
        <v/>
      </c>
      <c r="G468" s="34" t="str">
        <f>IF(REGISTRO!E471="","",REGISTRO!E471)</f>
        <v/>
      </c>
      <c r="H468" s="30" t="str">
        <f>IF(REGISTRO!F471="A",1,IF(REGISTRO!F471="B",2,IF(REGISTRO!F471="C",3,IF(REGISTRO!F471="D",4,""))))</f>
        <v/>
      </c>
      <c r="I468" s="30" t="str">
        <f>IF(REGISTRO!G471="A",1,IF(REGISTRO!G471="B",2,IF(REGISTRO!G471="C",3,IF(REGISTRO!G471="D",4,""))))</f>
        <v/>
      </c>
      <c r="J468" s="30" t="str">
        <f>IF(REGISTRO!H471="A",1,IF(REGISTRO!H471="B",2,IF(REGISTRO!H471="C",3,IF(REGISTRO!H471="D",4,""))))</f>
        <v/>
      </c>
      <c r="K468" s="30" t="str">
        <f>IF(REGISTRO!I471="A",1,IF(REGISTRO!I471="B",2,IF(REGISTRO!I471="C",3,IF(REGISTRO!I471="D",4,""))))</f>
        <v/>
      </c>
      <c r="L468" s="30" t="str">
        <f>IF(REGISTRO!J471="A",1,IF(REGISTRO!J471="B",2,IF(REGISTRO!J471="C",3,IF(REGISTRO!J471="D",4,""))))</f>
        <v/>
      </c>
      <c r="M468" s="30" t="str">
        <f>IF(REGISTRO!K471="A",1,IF(REGISTRO!K471="B",2,IF(REGISTRO!K471="C",3,IF(REGISTRO!K471="D",4,""))))</f>
        <v/>
      </c>
      <c r="N468" s="30" t="str">
        <f>IF(REGISTRO!L471="A",1,IF(REGISTRO!L471="B",2,IF(REGISTRO!L471="C",3,IF(REGISTRO!L471="D",4,""))))</f>
        <v/>
      </c>
      <c r="O468" s="30" t="str">
        <f>IF(REGISTRO!M471="A",1,IF(REGISTRO!M471="B",2,IF(REGISTRO!M471="C",3,IF(REGISTRO!M471="D",4,""))))</f>
        <v/>
      </c>
      <c r="P468" s="30" t="str">
        <f>IF(REGISTRO!N471="A",1,IF(REGISTRO!N471="B",2,IF(REGISTRO!N471="C",3,IF(REGISTRO!N471="D",4,""))))</f>
        <v/>
      </c>
      <c r="Q468" s="30" t="str">
        <f>IF(REGISTRO!O471="A",1,IF(REGISTRO!O471="B",2,IF(REGISTRO!O471="C",3,IF(REGISTRO!O471="D",4,""))))</f>
        <v/>
      </c>
      <c r="R468" s="30" t="str">
        <f>IF(REGISTRO!P471="A",1,IF(REGISTRO!P471="B",2,IF(REGISTRO!P471="C",3,IF(REGISTRO!P471="D",4,""))))</f>
        <v/>
      </c>
      <c r="S468" s="30" t="str">
        <f>IF(REGISTRO!Q471="A",1,IF(REGISTRO!Q471="B",2,IF(REGISTRO!Q471="C",3,IF(REGISTRO!Q471="D",4,""))))</f>
        <v/>
      </c>
      <c r="T468" s="30" t="str">
        <f>IF(REGISTRO!R471="A",1,IF(REGISTRO!R471="B",2,IF(REGISTRO!R471="C",3,IF(REGISTRO!R471="D",4,""))))</f>
        <v/>
      </c>
      <c r="U468" s="30" t="str">
        <f>IF(REGISTRO!S471="A",1,IF(REGISTRO!S471="B",2,IF(REGISTRO!S471="C",3,IF(REGISTRO!S471="D",4,""))))</f>
        <v/>
      </c>
      <c r="V468" s="30" t="str">
        <f>IF(REGISTRO!T471="A",1,IF(REGISTRO!T471="B",2,IF(REGISTRO!T471="C",3,IF(REGISTRO!T471="D",4,""))))</f>
        <v/>
      </c>
      <c r="W468" s="30" t="str">
        <f>IF(REGISTRO!U471="A",1,IF(REGISTRO!U471="B",2,IF(REGISTRO!U471="C",3,IF(REGISTRO!U471="D",4,""))))</f>
        <v/>
      </c>
      <c r="X468" s="30" t="str">
        <f>IF(REGISTRO!V471="A",1,IF(REGISTRO!V471="B",2,IF(REGISTRO!V471="C",3,IF(REGISTRO!V471="D",4,""))))</f>
        <v/>
      </c>
      <c r="Y468" s="30" t="str">
        <f>IF(REGISTRO!W471="A",1,IF(REGISTRO!W471="B",2,IF(REGISTRO!W471="C",3,IF(REGISTRO!W471="D",4,""))))</f>
        <v/>
      </c>
      <c r="Z468" s="30" t="str">
        <f>IF(REGISTRO!X471="A",1,IF(REGISTRO!X471="B",2,IF(REGISTRO!X471="C",3,IF(REGISTRO!X471="D",4,""))))</f>
        <v/>
      </c>
      <c r="AA468" s="30" t="str">
        <f>IF(REGISTRO!Y471="A",1,IF(REGISTRO!Y471="B",2,IF(REGISTRO!Y471="C",3,IF(REGISTRO!Y471="D",4,""))))</f>
        <v/>
      </c>
      <c r="AB468" s="30" t="str">
        <f>IF(REGISTRO!Z471="A",1,IF(REGISTRO!Z471="B",2,IF(REGISTRO!Z471="C",3,IF(REGISTRO!Z471="D",4,""))))</f>
        <v/>
      </c>
      <c r="AC468" s="30" t="str">
        <f>IF(REGISTRO!AA471="A",1,IF(REGISTRO!AA471="B",2,IF(REGISTRO!AA471="C",3,IF(REGISTRO!AA471="D",4,""))))</f>
        <v/>
      </c>
      <c r="AD468" s="30" t="str">
        <f>IF(REGISTRO!AB471="A",1,IF(REGISTRO!AB471="B",2,IF(REGISTRO!AB471="C",3,IF(REGISTRO!AB471="D",4,""))))</f>
        <v/>
      </c>
      <c r="AE468" s="30" t="str">
        <f>IF(REGISTRO!AC471="A",1,IF(REGISTRO!AC471="B",2,IF(REGISTRO!AC471="C",3,IF(REGISTRO!AC471="D",4,""))))</f>
        <v/>
      </c>
      <c r="AF468" s="30" t="str">
        <f>IF(REGISTRO!AD471="A",1,IF(REGISTRO!AD471="B",2,IF(REGISTRO!AD471="C",3,IF(REGISTRO!AD471="D",4,""))))</f>
        <v/>
      </c>
      <c r="AG468" s="30" t="str">
        <f>IF(REGISTRO!AE471="A",1,IF(REGISTRO!AE471="B",2,IF(REGISTRO!AE471="C",3,IF(REGISTRO!AE471="D",4,""))))</f>
        <v/>
      </c>
      <c r="AH468" s="30" t="str">
        <f>IF(REGISTRO!AF471="A",1,IF(REGISTRO!AF471="B",2,IF(REGISTRO!AF471="C",3,IF(REGISTRO!AF471="D",4,""))))</f>
        <v/>
      </c>
      <c r="AI468" s="30" t="str">
        <f>IF(REGISTRO!AG471="A",1,IF(REGISTRO!AG471="B",2,IF(REGISTRO!AG471="C",3,IF(REGISTRO!AG471="D",4,""))))</f>
        <v/>
      </c>
      <c r="AJ468" s="30" t="str">
        <f>IF(REGISTRO!AH471="A",1,IF(REGISTRO!AH471="B",2,IF(REGISTRO!AH471="C",3,IF(REGISTRO!AH471="D",4,""))))</f>
        <v/>
      </c>
      <c r="AK468" s="30" t="str">
        <f>IF(REGISTRO!AI471="A",1,IF(REGISTRO!AI471="B",2,IF(REGISTRO!AI471="C",3,IF(REGISTRO!AI471="D",4,""))))</f>
        <v/>
      </c>
      <c r="AM468" s="31" t="str">
        <f t="shared" si="441"/>
        <v/>
      </c>
      <c r="AN468" s="31" t="str">
        <f t="shared" si="442"/>
        <v/>
      </c>
      <c r="AO468" s="31" t="str">
        <f t="shared" si="443"/>
        <v/>
      </c>
      <c r="AP468" s="31" t="str">
        <f t="shared" si="444"/>
        <v/>
      </c>
      <c r="AQ468" s="31" t="str">
        <f t="shared" si="445"/>
        <v/>
      </c>
      <c r="AR468" s="31" t="str">
        <f t="shared" si="446"/>
        <v/>
      </c>
      <c r="AS468" s="31" t="str">
        <f t="shared" si="447"/>
        <v/>
      </c>
      <c r="AT468" s="31" t="str">
        <f t="shared" si="448"/>
        <v/>
      </c>
      <c r="AU468" s="31" t="str">
        <f t="shared" si="449"/>
        <v/>
      </c>
      <c r="AV468" s="31" t="str">
        <f t="shared" si="450"/>
        <v/>
      </c>
      <c r="AW468" s="31" t="str">
        <f t="shared" si="451"/>
        <v/>
      </c>
      <c r="AX468" s="31" t="str">
        <f t="shared" si="452"/>
        <v/>
      </c>
      <c r="AY468" s="31" t="str">
        <f t="shared" si="453"/>
        <v/>
      </c>
      <c r="AZ468" s="31" t="str">
        <f t="shared" si="454"/>
        <v/>
      </c>
      <c r="BA468" s="31" t="str">
        <f t="shared" si="455"/>
        <v/>
      </c>
      <c r="BB468" s="31" t="str">
        <f t="shared" si="456"/>
        <v/>
      </c>
      <c r="BC468" s="31" t="str">
        <f t="shared" si="457"/>
        <v/>
      </c>
      <c r="BD468" s="31" t="str">
        <f t="shared" si="458"/>
        <v/>
      </c>
      <c r="BE468" s="31" t="str">
        <f t="shared" si="459"/>
        <v/>
      </c>
      <c r="BF468" s="31" t="str">
        <f t="shared" si="460"/>
        <v/>
      </c>
      <c r="BG468" s="31" t="str">
        <f t="shared" si="461"/>
        <v/>
      </c>
      <c r="BH468" s="31" t="str">
        <f t="shared" si="462"/>
        <v/>
      </c>
      <c r="BI468" s="31" t="str">
        <f t="shared" si="463"/>
        <v/>
      </c>
      <c r="BJ468" s="31" t="str">
        <f t="shared" si="464"/>
        <v/>
      </c>
      <c r="BK468" s="31" t="str">
        <f t="shared" si="465"/>
        <v/>
      </c>
      <c r="BL468" s="31" t="str">
        <f t="shared" si="466"/>
        <v/>
      </c>
      <c r="BM468" s="31" t="str">
        <f t="shared" si="467"/>
        <v/>
      </c>
      <c r="BN468" s="31" t="str">
        <f t="shared" si="468"/>
        <v/>
      </c>
      <c r="BO468" s="31" t="str">
        <f t="shared" si="469"/>
        <v/>
      </c>
      <c r="BP468" s="31" t="str">
        <f t="shared" si="470"/>
        <v/>
      </c>
      <c r="BR468" s="32" t="str">
        <f t="shared" si="471"/>
        <v/>
      </c>
      <c r="BS468" s="32" t="str">
        <f t="shared" si="472"/>
        <v/>
      </c>
      <c r="BT468" s="32" t="str">
        <f t="shared" si="473"/>
        <v/>
      </c>
      <c r="BU468" s="32" t="str">
        <f t="shared" si="474"/>
        <v/>
      </c>
      <c r="BV468" s="32" t="str">
        <f t="shared" si="475"/>
        <v/>
      </c>
      <c r="BW468" s="32" t="str">
        <f t="shared" si="476"/>
        <v/>
      </c>
      <c r="BX468" s="32" t="str">
        <f t="shared" si="477"/>
        <v/>
      </c>
      <c r="BY468" s="32" t="str">
        <f t="shared" si="478"/>
        <v/>
      </c>
      <c r="BZ468" s="32" t="str">
        <f t="shared" si="479"/>
        <v/>
      </c>
      <c r="CA468" s="32" t="str">
        <f t="shared" si="480"/>
        <v/>
      </c>
      <c r="CB468" s="32" t="str">
        <f t="shared" si="481"/>
        <v/>
      </c>
      <c r="CC468" s="32" t="str">
        <f t="shared" si="482"/>
        <v/>
      </c>
      <c r="CD468" s="32" t="str">
        <f t="shared" si="483"/>
        <v/>
      </c>
      <c r="CE468" s="32" t="str">
        <f t="shared" si="484"/>
        <v/>
      </c>
      <c r="CF468" s="32" t="str">
        <f t="shared" si="485"/>
        <v/>
      </c>
      <c r="CG468" s="32" t="str">
        <f t="shared" si="486"/>
        <v/>
      </c>
      <c r="CH468" s="32" t="str">
        <f t="shared" si="487"/>
        <v/>
      </c>
      <c r="CI468" s="32" t="str">
        <f t="shared" si="488"/>
        <v/>
      </c>
      <c r="CJ468" s="32" t="str">
        <f t="shared" si="489"/>
        <v/>
      </c>
      <c r="CK468" s="32" t="str">
        <f t="shared" si="490"/>
        <v/>
      </c>
      <c r="CL468" s="32" t="str">
        <f t="shared" si="491"/>
        <v/>
      </c>
      <c r="CM468" s="32" t="str">
        <f t="shared" si="492"/>
        <v/>
      </c>
      <c r="CN468" s="32" t="str">
        <f t="shared" si="493"/>
        <v/>
      </c>
      <c r="CO468" s="32" t="str">
        <f t="shared" si="494"/>
        <v/>
      </c>
      <c r="CP468" s="32" t="str">
        <f t="shared" si="495"/>
        <v/>
      </c>
      <c r="CQ468" s="32" t="str">
        <f t="shared" si="496"/>
        <v/>
      </c>
      <c r="CR468" s="32" t="str">
        <f t="shared" si="497"/>
        <v/>
      </c>
      <c r="CS468" s="32" t="str">
        <f t="shared" si="498"/>
        <v/>
      </c>
      <c r="CT468" s="32" t="str">
        <f t="shared" si="499"/>
        <v/>
      </c>
      <c r="CU468" s="32" t="str">
        <f t="shared" si="500"/>
        <v/>
      </c>
      <c r="CV468" s="33" t="str">
        <f t="shared" si="501"/>
        <v/>
      </c>
      <c r="CW468" s="97" t="str">
        <f t="shared" si="502"/>
        <v/>
      </c>
      <c r="CX468" s="97"/>
    </row>
    <row r="469" spans="3:102" x14ac:dyDescent="0.25">
      <c r="C469" s="15">
        <v>453</v>
      </c>
      <c r="D469" s="34" t="str">
        <f>IF(REGISTRO!B472="","",REGISTRO!B472)</f>
        <v/>
      </c>
      <c r="E469" s="34" t="str">
        <f>IF(REGISTRO!C472="","",REGISTRO!C472)</f>
        <v/>
      </c>
      <c r="F469" s="34" t="str">
        <f>IF(REGISTRO!D472="","",REGISTRO!D472)</f>
        <v/>
      </c>
      <c r="G469" s="34" t="str">
        <f>IF(REGISTRO!E472="","",REGISTRO!E472)</f>
        <v/>
      </c>
      <c r="H469" s="30" t="str">
        <f>IF(REGISTRO!F472="A",1,IF(REGISTRO!F472="B",2,IF(REGISTRO!F472="C",3,IF(REGISTRO!F472="D",4,""))))</f>
        <v/>
      </c>
      <c r="I469" s="30" t="str">
        <f>IF(REGISTRO!G472="A",1,IF(REGISTRO!G472="B",2,IF(REGISTRO!G472="C",3,IF(REGISTRO!G472="D",4,""))))</f>
        <v/>
      </c>
      <c r="J469" s="30" t="str">
        <f>IF(REGISTRO!H472="A",1,IF(REGISTRO!H472="B",2,IF(REGISTRO!H472="C",3,IF(REGISTRO!H472="D",4,""))))</f>
        <v/>
      </c>
      <c r="K469" s="30" t="str">
        <f>IF(REGISTRO!I472="A",1,IF(REGISTRO!I472="B",2,IF(REGISTRO!I472="C",3,IF(REGISTRO!I472="D",4,""))))</f>
        <v/>
      </c>
      <c r="L469" s="30" t="str">
        <f>IF(REGISTRO!J472="A",1,IF(REGISTRO!J472="B",2,IF(REGISTRO!J472="C",3,IF(REGISTRO!J472="D",4,""))))</f>
        <v/>
      </c>
      <c r="M469" s="30" t="str">
        <f>IF(REGISTRO!K472="A",1,IF(REGISTRO!K472="B",2,IF(REGISTRO!K472="C",3,IF(REGISTRO!K472="D",4,""))))</f>
        <v/>
      </c>
      <c r="N469" s="30" t="str">
        <f>IF(REGISTRO!L472="A",1,IF(REGISTRO!L472="B",2,IF(REGISTRO!L472="C",3,IF(REGISTRO!L472="D",4,""))))</f>
        <v/>
      </c>
      <c r="O469" s="30" t="str">
        <f>IF(REGISTRO!M472="A",1,IF(REGISTRO!M472="B",2,IF(REGISTRO!M472="C",3,IF(REGISTRO!M472="D",4,""))))</f>
        <v/>
      </c>
      <c r="P469" s="30" t="str">
        <f>IF(REGISTRO!N472="A",1,IF(REGISTRO!N472="B",2,IF(REGISTRO!N472="C",3,IF(REGISTRO!N472="D",4,""))))</f>
        <v/>
      </c>
      <c r="Q469" s="30" t="str">
        <f>IF(REGISTRO!O472="A",1,IF(REGISTRO!O472="B",2,IF(REGISTRO!O472="C",3,IF(REGISTRO!O472="D",4,""))))</f>
        <v/>
      </c>
      <c r="R469" s="30" t="str">
        <f>IF(REGISTRO!P472="A",1,IF(REGISTRO!P472="B",2,IF(REGISTRO!P472="C",3,IF(REGISTRO!P472="D",4,""))))</f>
        <v/>
      </c>
      <c r="S469" s="30" t="str">
        <f>IF(REGISTRO!Q472="A",1,IF(REGISTRO!Q472="B",2,IF(REGISTRO!Q472="C",3,IF(REGISTRO!Q472="D",4,""))))</f>
        <v/>
      </c>
      <c r="T469" s="30" t="str">
        <f>IF(REGISTRO!R472="A",1,IF(REGISTRO!R472="B",2,IF(REGISTRO!R472="C",3,IF(REGISTRO!R472="D",4,""))))</f>
        <v/>
      </c>
      <c r="U469" s="30" t="str">
        <f>IF(REGISTRO!S472="A",1,IF(REGISTRO!S472="B",2,IF(REGISTRO!S472="C",3,IF(REGISTRO!S472="D",4,""))))</f>
        <v/>
      </c>
      <c r="V469" s="30" t="str">
        <f>IF(REGISTRO!T472="A",1,IF(REGISTRO!T472="B",2,IF(REGISTRO!T472="C",3,IF(REGISTRO!T472="D",4,""))))</f>
        <v/>
      </c>
      <c r="W469" s="30" t="str">
        <f>IF(REGISTRO!U472="A",1,IF(REGISTRO!U472="B",2,IF(REGISTRO!U472="C",3,IF(REGISTRO!U472="D",4,""))))</f>
        <v/>
      </c>
      <c r="X469" s="30" t="str">
        <f>IF(REGISTRO!V472="A",1,IF(REGISTRO!V472="B",2,IF(REGISTRO!V472="C",3,IF(REGISTRO!V472="D",4,""))))</f>
        <v/>
      </c>
      <c r="Y469" s="30" t="str">
        <f>IF(REGISTRO!W472="A",1,IF(REGISTRO!W472="B",2,IF(REGISTRO!W472="C",3,IF(REGISTRO!W472="D",4,""))))</f>
        <v/>
      </c>
      <c r="Z469" s="30" t="str">
        <f>IF(REGISTRO!X472="A",1,IF(REGISTRO!X472="B",2,IF(REGISTRO!X472="C",3,IF(REGISTRO!X472="D",4,""))))</f>
        <v/>
      </c>
      <c r="AA469" s="30" t="str">
        <f>IF(REGISTRO!Y472="A",1,IF(REGISTRO!Y472="B",2,IF(REGISTRO!Y472="C",3,IF(REGISTRO!Y472="D",4,""))))</f>
        <v/>
      </c>
      <c r="AB469" s="30" t="str">
        <f>IF(REGISTRO!Z472="A",1,IF(REGISTRO!Z472="B",2,IF(REGISTRO!Z472="C",3,IF(REGISTRO!Z472="D",4,""))))</f>
        <v/>
      </c>
      <c r="AC469" s="30" t="str">
        <f>IF(REGISTRO!AA472="A",1,IF(REGISTRO!AA472="B",2,IF(REGISTRO!AA472="C",3,IF(REGISTRO!AA472="D",4,""))))</f>
        <v/>
      </c>
      <c r="AD469" s="30" t="str">
        <f>IF(REGISTRO!AB472="A",1,IF(REGISTRO!AB472="B",2,IF(REGISTRO!AB472="C",3,IF(REGISTRO!AB472="D",4,""))))</f>
        <v/>
      </c>
      <c r="AE469" s="30" t="str">
        <f>IF(REGISTRO!AC472="A",1,IF(REGISTRO!AC472="B",2,IF(REGISTRO!AC472="C",3,IF(REGISTRO!AC472="D",4,""))))</f>
        <v/>
      </c>
      <c r="AF469" s="30" t="str">
        <f>IF(REGISTRO!AD472="A",1,IF(REGISTRO!AD472="B",2,IF(REGISTRO!AD472="C",3,IF(REGISTRO!AD472="D",4,""))))</f>
        <v/>
      </c>
      <c r="AG469" s="30" t="str">
        <f>IF(REGISTRO!AE472="A",1,IF(REGISTRO!AE472="B",2,IF(REGISTRO!AE472="C",3,IF(REGISTRO!AE472="D",4,""))))</f>
        <v/>
      </c>
      <c r="AH469" s="30" t="str">
        <f>IF(REGISTRO!AF472="A",1,IF(REGISTRO!AF472="B",2,IF(REGISTRO!AF472="C",3,IF(REGISTRO!AF472="D",4,""))))</f>
        <v/>
      </c>
      <c r="AI469" s="30" t="str">
        <f>IF(REGISTRO!AG472="A",1,IF(REGISTRO!AG472="B",2,IF(REGISTRO!AG472="C",3,IF(REGISTRO!AG472="D",4,""))))</f>
        <v/>
      </c>
      <c r="AJ469" s="30" t="str">
        <f>IF(REGISTRO!AH472="A",1,IF(REGISTRO!AH472="B",2,IF(REGISTRO!AH472="C",3,IF(REGISTRO!AH472="D",4,""))))</f>
        <v/>
      </c>
      <c r="AK469" s="30" t="str">
        <f>IF(REGISTRO!AI472="A",1,IF(REGISTRO!AI472="B",2,IF(REGISTRO!AI472="C",3,IF(REGISTRO!AI472="D",4,""))))</f>
        <v/>
      </c>
      <c r="AM469" s="31" t="str">
        <f t="shared" si="441"/>
        <v/>
      </c>
      <c r="AN469" s="31" t="str">
        <f t="shared" si="442"/>
        <v/>
      </c>
      <c r="AO469" s="31" t="str">
        <f t="shared" si="443"/>
        <v/>
      </c>
      <c r="AP469" s="31" t="str">
        <f t="shared" si="444"/>
        <v/>
      </c>
      <c r="AQ469" s="31" t="str">
        <f t="shared" si="445"/>
        <v/>
      </c>
      <c r="AR469" s="31" t="str">
        <f t="shared" si="446"/>
        <v/>
      </c>
      <c r="AS469" s="31" t="str">
        <f t="shared" si="447"/>
        <v/>
      </c>
      <c r="AT469" s="31" t="str">
        <f t="shared" si="448"/>
        <v/>
      </c>
      <c r="AU469" s="31" t="str">
        <f t="shared" si="449"/>
        <v/>
      </c>
      <c r="AV469" s="31" t="str">
        <f t="shared" si="450"/>
        <v/>
      </c>
      <c r="AW469" s="31" t="str">
        <f t="shared" si="451"/>
        <v/>
      </c>
      <c r="AX469" s="31" t="str">
        <f t="shared" si="452"/>
        <v/>
      </c>
      <c r="AY469" s="31" t="str">
        <f t="shared" si="453"/>
        <v/>
      </c>
      <c r="AZ469" s="31" t="str">
        <f t="shared" si="454"/>
        <v/>
      </c>
      <c r="BA469" s="31" t="str">
        <f t="shared" si="455"/>
        <v/>
      </c>
      <c r="BB469" s="31" t="str">
        <f t="shared" si="456"/>
        <v/>
      </c>
      <c r="BC469" s="31" t="str">
        <f t="shared" si="457"/>
        <v/>
      </c>
      <c r="BD469" s="31" t="str">
        <f t="shared" si="458"/>
        <v/>
      </c>
      <c r="BE469" s="31" t="str">
        <f t="shared" si="459"/>
        <v/>
      </c>
      <c r="BF469" s="31" t="str">
        <f t="shared" si="460"/>
        <v/>
      </c>
      <c r="BG469" s="31" t="str">
        <f t="shared" si="461"/>
        <v/>
      </c>
      <c r="BH469" s="31" t="str">
        <f t="shared" si="462"/>
        <v/>
      </c>
      <c r="BI469" s="31" t="str">
        <f t="shared" si="463"/>
        <v/>
      </c>
      <c r="BJ469" s="31" t="str">
        <f t="shared" si="464"/>
        <v/>
      </c>
      <c r="BK469" s="31" t="str">
        <f t="shared" si="465"/>
        <v/>
      </c>
      <c r="BL469" s="31" t="str">
        <f t="shared" si="466"/>
        <v/>
      </c>
      <c r="BM469" s="31" t="str">
        <f t="shared" si="467"/>
        <v/>
      </c>
      <c r="BN469" s="31" t="str">
        <f t="shared" si="468"/>
        <v/>
      </c>
      <c r="BO469" s="31" t="str">
        <f t="shared" si="469"/>
        <v/>
      </c>
      <c r="BP469" s="31" t="str">
        <f t="shared" si="470"/>
        <v/>
      </c>
      <c r="BR469" s="32" t="str">
        <f t="shared" si="471"/>
        <v/>
      </c>
      <c r="BS469" s="32" t="str">
        <f t="shared" si="472"/>
        <v/>
      </c>
      <c r="BT469" s="32" t="str">
        <f t="shared" si="473"/>
        <v/>
      </c>
      <c r="BU469" s="32" t="str">
        <f t="shared" si="474"/>
        <v/>
      </c>
      <c r="BV469" s="32" t="str">
        <f t="shared" si="475"/>
        <v/>
      </c>
      <c r="BW469" s="32" t="str">
        <f t="shared" si="476"/>
        <v/>
      </c>
      <c r="BX469" s="32" t="str">
        <f t="shared" si="477"/>
        <v/>
      </c>
      <c r="BY469" s="32" t="str">
        <f t="shared" si="478"/>
        <v/>
      </c>
      <c r="BZ469" s="32" t="str">
        <f t="shared" si="479"/>
        <v/>
      </c>
      <c r="CA469" s="32" t="str">
        <f t="shared" si="480"/>
        <v/>
      </c>
      <c r="CB469" s="32" t="str">
        <f t="shared" si="481"/>
        <v/>
      </c>
      <c r="CC469" s="32" t="str">
        <f t="shared" si="482"/>
        <v/>
      </c>
      <c r="CD469" s="32" t="str">
        <f t="shared" si="483"/>
        <v/>
      </c>
      <c r="CE469" s="32" t="str">
        <f t="shared" si="484"/>
        <v/>
      </c>
      <c r="CF469" s="32" t="str">
        <f t="shared" si="485"/>
        <v/>
      </c>
      <c r="CG469" s="32" t="str">
        <f t="shared" si="486"/>
        <v/>
      </c>
      <c r="CH469" s="32" t="str">
        <f t="shared" si="487"/>
        <v/>
      </c>
      <c r="CI469" s="32" t="str">
        <f t="shared" si="488"/>
        <v/>
      </c>
      <c r="CJ469" s="32" t="str">
        <f t="shared" si="489"/>
        <v/>
      </c>
      <c r="CK469" s="32" t="str">
        <f t="shared" si="490"/>
        <v/>
      </c>
      <c r="CL469" s="32" t="str">
        <f t="shared" si="491"/>
        <v/>
      </c>
      <c r="CM469" s="32" t="str">
        <f t="shared" si="492"/>
        <v/>
      </c>
      <c r="CN469" s="32" t="str">
        <f t="shared" si="493"/>
        <v/>
      </c>
      <c r="CO469" s="32" t="str">
        <f t="shared" si="494"/>
        <v/>
      </c>
      <c r="CP469" s="32" t="str">
        <f t="shared" si="495"/>
        <v/>
      </c>
      <c r="CQ469" s="32" t="str">
        <f t="shared" si="496"/>
        <v/>
      </c>
      <c r="CR469" s="32" t="str">
        <f t="shared" si="497"/>
        <v/>
      </c>
      <c r="CS469" s="32" t="str">
        <f t="shared" si="498"/>
        <v/>
      </c>
      <c r="CT469" s="32" t="str">
        <f t="shared" si="499"/>
        <v/>
      </c>
      <c r="CU469" s="32" t="str">
        <f t="shared" si="500"/>
        <v/>
      </c>
      <c r="CV469" s="33" t="str">
        <f t="shared" si="501"/>
        <v/>
      </c>
      <c r="CW469" s="97" t="str">
        <f t="shared" si="502"/>
        <v/>
      </c>
      <c r="CX469" s="97"/>
    </row>
    <row r="470" spans="3:102" x14ac:dyDescent="0.25">
      <c r="C470" s="15">
        <v>454</v>
      </c>
      <c r="D470" s="34" t="str">
        <f>IF(REGISTRO!B473="","",REGISTRO!B473)</f>
        <v/>
      </c>
      <c r="E470" s="34" t="str">
        <f>IF(REGISTRO!C473="","",REGISTRO!C473)</f>
        <v/>
      </c>
      <c r="F470" s="34" t="str">
        <f>IF(REGISTRO!D473="","",REGISTRO!D473)</f>
        <v/>
      </c>
      <c r="G470" s="34" t="str">
        <f>IF(REGISTRO!E473="","",REGISTRO!E473)</f>
        <v/>
      </c>
      <c r="H470" s="30" t="str">
        <f>IF(REGISTRO!F473="A",1,IF(REGISTRO!F473="B",2,IF(REGISTRO!F473="C",3,IF(REGISTRO!F473="D",4,""))))</f>
        <v/>
      </c>
      <c r="I470" s="30" t="str">
        <f>IF(REGISTRO!G473="A",1,IF(REGISTRO!G473="B",2,IF(REGISTRO!G473="C",3,IF(REGISTRO!G473="D",4,""))))</f>
        <v/>
      </c>
      <c r="J470" s="30" t="str">
        <f>IF(REGISTRO!H473="A",1,IF(REGISTRO!H473="B",2,IF(REGISTRO!H473="C",3,IF(REGISTRO!H473="D",4,""))))</f>
        <v/>
      </c>
      <c r="K470" s="30" t="str">
        <f>IF(REGISTRO!I473="A",1,IF(REGISTRO!I473="B",2,IF(REGISTRO!I473="C",3,IF(REGISTRO!I473="D",4,""))))</f>
        <v/>
      </c>
      <c r="L470" s="30" t="str">
        <f>IF(REGISTRO!J473="A",1,IF(REGISTRO!J473="B",2,IF(REGISTRO!J473="C",3,IF(REGISTRO!J473="D",4,""))))</f>
        <v/>
      </c>
      <c r="M470" s="30" t="str">
        <f>IF(REGISTRO!K473="A",1,IF(REGISTRO!K473="B",2,IF(REGISTRO!K473="C",3,IF(REGISTRO!K473="D",4,""))))</f>
        <v/>
      </c>
      <c r="N470" s="30" t="str">
        <f>IF(REGISTRO!L473="A",1,IF(REGISTRO!L473="B",2,IF(REGISTRO!L473="C",3,IF(REGISTRO!L473="D",4,""))))</f>
        <v/>
      </c>
      <c r="O470" s="30" t="str">
        <f>IF(REGISTRO!M473="A",1,IF(REGISTRO!M473="B",2,IF(REGISTRO!M473="C",3,IF(REGISTRO!M473="D",4,""))))</f>
        <v/>
      </c>
      <c r="P470" s="30" t="str">
        <f>IF(REGISTRO!N473="A",1,IF(REGISTRO!N473="B",2,IF(REGISTRO!N473="C",3,IF(REGISTRO!N473="D",4,""))))</f>
        <v/>
      </c>
      <c r="Q470" s="30" t="str">
        <f>IF(REGISTRO!O473="A",1,IF(REGISTRO!O473="B",2,IF(REGISTRO!O473="C",3,IF(REGISTRO!O473="D",4,""))))</f>
        <v/>
      </c>
      <c r="R470" s="30" t="str">
        <f>IF(REGISTRO!P473="A",1,IF(REGISTRO!P473="B",2,IF(REGISTRO!P473="C",3,IF(REGISTRO!P473="D",4,""))))</f>
        <v/>
      </c>
      <c r="S470" s="30" t="str">
        <f>IF(REGISTRO!Q473="A",1,IF(REGISTRO!Q473="B",2,IF(REGISTRO!Q473="C",3,IF(REGISTRO!Q473="D",4,""))))</f>
        <v/>
      </c>
      <c r="T470" s="30" t="str">
        <f>IF(REGISTRO!R473="A",1,IF(REGISTRO!R473="B",2,IF(REGISTRO!R473="C",3,IF(REGISTRO!R473="D",4,""))))</f>
        <v/>
      </c>
      <c r="U470" s="30" t="str">
        <f>IF(REGISTRO!S473="A",1,IF(REGISTRO!S473="B",2,IF(REGISTRO!S473="C",3,IF(REGISTRO!S473="D",4,""))))</f>
        <v/>
      </c>
      <c r="V470" s="30" t="str">
        <f>IF(REGISTRO!T473="A",1,IF(REGISTRO!T473="B",2,IF(REGISTRO!T473="C",3,IF(REGISTRO!T473="D",4,""))))</f>
        <v/>
      </c>
      <c r="W470" s="30" t="str">
        <f>IF(REGISTRO!U473="A",1,IF(REGISTRO!U473="B",2,IF(REGISTRO!U473="C",3,IF(REGISTRO!U473="D",4,""))))</f>
        <v/>
      </c>
      <c r="X470" s="30" t="str">
        <f>IF(REGISTRO!V473="A",1,IF(REGISTRO!V473="B",2,IF(REGISTRO!V473="C",3,IF(REGISTRO!V473="D",4,""))))</f>
        <v/>
      </c>
      <c r="Y470" s="30" t="str">
        <f>IF(REGISTRO!W473="A",1,IF(REGISTRO!W473="B",2,IF(REGISTRO!W473="C",3,IF(REGISTRO!W473="D",4,""))))</f>
        <v/>
      </c>
      <c r="Z470" s="30" t="str">
        <f>IF(REGISTRO!X473="A",1,IF(REGISTRO!X473="B",2,IF(REGISTRO!X473="C",3,IF(REGISTRO!X473="D",4,""))))</f>
        <v/>
      </c>
      <c r="AA470" s="30" t="str">
        <f>IF(REGISTRO!Y473="A",1,IF(REGISTRO!Y473="B",2,IF(REGISTRO!Y473="C",3,IF(REGISTRO!Y473="D",4,""))))</f>
        <v/>
      </c>
      <c r="AB470" s="30" t="str">
        <f>IF(REGISTRO!Z473="A",1,IF(REGISTRO!Z473="B",2,IF(REGISTRO!Z473="C",3,IF(REGISTRO!Z473="D",4,""))))</f>
        <v/>
      </c>
      <c r="AC470" s="30" t="str">
        <f>IF(REGISTRO!AA473="A",1,IF(REGISTRO!AA473="B",2,IF(REGISTRO!AA473="C",3,IF(REGISTRO!AA473="D",4,""))))</f>
        <v/>
      </c>
      <c r="AD470" s="30" t="str">
        <f>IF(REGISTRO!AB473="A",1,IF(REGISTRO!AB473="B",2,IF(REGISTRO!AB473="C",3,IF(REGISTRO!AB473="D",4,""))))</f>
        <v/>
      </c>
      <c r="AE470" s="30" t="str">
        <f>IF(REGISTRO!AC473="A",1,IF(REGISTRO!AC473="B",2,IF(REGISTRO!AC473="C",3,IF(REGISTRO!AC473="D",4,""))))</f>
        <v/>
      </c>
      <c r="AF470" s="30" t="str">
        <f>IF(REGISTRO!AD473="A",1,IF(REGISTRO!AD473="B",2,IF(REGISTRO!AD473="C",3,IF(REGISTRO!AD473="D",4,""))))</f>
        <v/>
      </c>
      <c r="AG470" s="30" t="str">
        <f>IF(REGISTRO!AE473="A",1,IF(REGISTRO!AE473="B",2,IF(REGISTRO!AE473="C",3,IF(REGISTRO!AE473="D",4,""))))</f>
        <v/>
      </c>
      <c r="AH470" s="30" t="str">
        <f>IF(REGISTRO!AF473="A",1,IF(REGISTRO!AF473="B",2,IF(REGISTRO!AF473="C",3,IF(REGISTRO!AF473="D",4,""))))</f>
        <v/>
      </c>
      <c r="AI470" s="30" t="str">
        <f>IF(REGISTRO!AG473="A",1,IF(REGISTRO!AG473="B",2,IF(REGISTRO!AG473="C",3,IF(REGISTRO!AG473="D",4,""))))</f>
        <v/>
      </c>
      <c r="AJ470" s="30" t="str">
        <f>IF(REGISTRO!AH473="A",1,IF(REGISTRO!AH473="B",2,IF(REGISTRO!AH473="C",3,IF(REGISTRO!AH473="D",4,""))))</f>
        <v/>
      </c>
      <c r="AK470" s="30" t="str">
        <f>IF(REGISTRO!AI473="A",1,IF(REGISTRO!AI473="B",2,IF(REGISTRO!AI473="C",3,IF(REGISTRO!AI473="D",4,""))))</f>
        <v/>
      </c>
      <c r="AM470" s="31" t="str">
        <f t="shared" si="441"/>
        <v/>
      </c>
      <c r="AN470" s="31" t="str">
        <f t="shared" si="442"/>
        <v/>
      </c>
      <c r="AO470" s="31" t="str">
        <f t="shared" si="443"/>
        <v/>
      </c>
      <c r="AP470" s="31" t="str">
        <f t="shared" si="444"/>
        <v/>
      </c>
      <c r="AQ470" s="31" t="str">
        <f t="shared" si="445"/>
        <v/>
      </c>
      <c r="AR470" s="31" t="str">
        <f t="shared" si="446"/>
        <v/>
      </c>
      <c r="AS470" s="31" t="str">
        <f t="shared" si="447"/>
        <v/>
      </c>
      <c r="AT470" s="31" t="str">
        <f t="shared" si="448"/>
        <v/>
      </c>
      <c r="AU470" s="31" t="str">
        <f t="shared" si="449"/>
        <v/>
      </c>
      <c r="AV470" s="31" t="str">
        <f t="shared" si="450"/>
        <v/>
      </c>
      <c r="AW470" s="31" t="str">
        <f t="shared" si="451"/>
        <v/>
      </c>
      <c r="AX470" s="31" t="str">
        <f t="shared" si="452"/>
        <v/>
      </c>
      <c r="AY470" s="31" t="str">
        <f t="shared" si="453"/>
        <v/>
      </c>
      <c r="AZ470" s="31" t="str">
        <f t="shared" si="454"/>
        <v/>
      </c>
      <c r="BA470" s="31" t="str">
        <f t="shared" si="455"/>
        <v/>
      </c>
      <c r="BB470" s="31" t="str">
        <f t="shared" si="456"/>
        <v/>
      </c>
      <c r="BC470" s="31" t="str">
        <f t="shared" si="457"/>
        <v/>
      </c>
      <c r="BD470" s="31" t="str">
        <f t="shared" si="458"/>
        <v/>
      </c>
      <c r="BE470" s="31" t="str">
        <f t="shared" si="459"/>
        <v/>
      </c>
      <c r="BF470" s="31" t="str">
        <f t="shared" si="460"/>
        <v/>
      </c>
      <c r="BG470" s="31" t="str">
        <f t="shared" si="461"/>
        <v/>
      </c>
      <c r="BH470" s="31" t="str">
        <f t="shared" si="462"/>
        <v/>
      </c>
      <c r="BI470" s="31" t="str">
        <f t="shared" si="463"/>
        <v/>
      </c>
      <c r="BJ470" s="31" t="str">
        <f t="shared" si="464"/>
        <v/>
      </c>
      <c r="BK470" s="31" t="str">
        <f t="shared" si="465"/>
        <v/>
      </c>
      <c r="BL470" s="31" t="str">
        <f t="shared" si="466"/>
        <v/>
      </c>
      <c r="BM470" s="31" t="str">
        <f t="shared" si="467"/>
        <v/>
      </c>
      <c r="BN470" s="31" t="str">
        <f t="shared" si="468"/>
        <v/>
      </c>
      <c r="BO470" s="31" t="str">
        <f t="shared" si="469"/>
        <v/>
      </c>
      <c r="BP470" s="31" t="str">
        <f t="shared" si="470"/>
        <v/>
      </c>
      <c r="BR470" s="32" t="str">
        <f t="shared" si="471"/>
        <v/>
      </c>
      <c r="BS470" s="32" t="str">
        <f t="shared" si="472"/>
        <v/>
      </c>
      <c r="BT470" s="32" t="str">
        <f t="shared" si="473"/>
        <v/>
      </c>
      <c r="BU470" s="32" t="str">
        <f t="shared" si="474"/>
        <v/>
      </c>
      <c r="BV470" s="32" t="str">
        <f t="shared" si="475"/>
        <v/>
      </c>
      <c r="BW470" s="32" t="str">
        <f t="shared" si="476"/>
        <v/>
      </c>
      <c r="BX470" s="32" t="str">
        <f t="shared" si="477"/>
        <v/>
      </c>
      <c r="BY470" s="32" t="str">
        <f t="shared" si="478"/>
        <v/>
      </c>
      <c r="BZ470" s="32" t="str">
        <f t="shared" si="479"/>
        <v/>
      </c>
      <c r="CA470" s="32" t="str">
        <f t="shared" si="480"/>
        <v/>
      </c>
      <c r="CB470" s="32" t="str">
        <f t="shared" si="481"/>
        <v/>
      </c>
      <c r="CC470" s="32" t="str">
        <f t="shared" si="482"/>
        <v/>
      </c>
      <c r="CD470" s="32" t="str">
        <f t="shared" si="483"/>
        <v/>
      </c>
      <c r="CE470" s="32" t="str">
        <f t="shared" si="484"/>
        <v/>
      </c>
      <c r="CF470" s="32" t="str">
        <f t="shared" si="485"/>
        <v/>
      </c>
      <c r="CG470" s="32" t="str">
        <f t="shared" si="486"/>
        <v/>
      </c>
      <c r="CH470" s="32" t="str">
        <f t="shared" si="487"/>
        <v/>
      </c>
      <c r="CI470" s="32" t="str">
        <f t="shared" si="488"/>
        <v/>
      </c>
      <c r="CJ470" s="32" t="str">
        <f t="shared" si="489"/>
        <v/>
      </c>
      <c r="CK470" s="32" t="str">
        <f t="shared" si="490"/>
        <v/>
      </c>
      <c r="CL470" s="32" t="str">
        <f t="shared" si="491"/>
        <v/>
      </c>
      <c r="CM470" s="32" t="str">
        <f t="shared" si="492"/>
        <v/>
      </c>
      <c r="CN470" s="32" t="str">
        <f t="shared" si="493"/>
        <v/>
      </c>
      <c r="CO470" s="32" t="str">
        <f t="shared" si="494"/>
        <v/>
      </c>
      <c r="CP470" s="32" t="str">
        <f t="shared" si="495"/>
        <v/>
      </c>
      <c r="CQ470" s="32" t="str">
        <f t="shared" si="496"/>
        <v/>
      </c>
      <c r="CR470" s="32" t="str">
        <f t="shared" si="497"/>
        <v/>
      </c>
      <c r="CS470" s="32" t="str">
        <f t="shared" si="498"/>
        <v/>
      </c>
      <c r="CT470" s="32" t="str">
        <f t="shared" si="499"/>
        <v/>
      </c>
      <c r="CU470" s="32" t="str">
        <f t="shared" si="500"/>
        <v/>
      </c>
      <c r="CV470" s="33" t="str">
        <f t="shared" si="501"/>
        <v/>
      </c>
      <c r="CW470" s="97" t="str">
        <f t="shared" si="502"/>
        <v/>
      </c>
      <c r="CX470" s="97"/>
    </row>
    <row r="471" spans="3:102" x14ac:dyDescent="0.25">
      <c r="C471" s="15">
        <v>455</v>
      </c>
      <c r="D471" s="34" t="str">
        <f>IF(REGISTRO!B474="","",REGISTRO!B474)</f>
        <v/>
      </c>
      <c r="E471" s="34" t="str">
        <f>IF(REGISTRO!C474="","",REGISTRO!C474)</f>
        <v/>
      </c>
      <c r="F471" s="34" t="str">
        <f>IF(REGISTRO!D474="","",REGISTRO!D474)</f>
        <v/>
      </c>
      <c r="G471" s="34" t="str">
        <f>IF(REGISTRO!E474="","",REGISTRO!E474)</f>
        <v/>
      </c>
      <c r="H471" s="30" t="str">
        <f>IF(REGISTRO!F474="A",1,IF(REGISTRO!F474="B",2,IF(REGISTRO!F474="C",3,IF(REGISTRO!F474="D",4,""))))</f>
        <v/>
      </c>
      <c r="I471" s="30" t="str">
        <f>IF(REGISTRO!G474="A",1,IF(REGISTRO!G474="B",2,IF(REGISTRO!G474="C",3,IF(REGISTRO!G474="D",4,""))))</f>
        <v/>
      </c>
      <c r="J471" s="30" t="str">
        <f>IF(REGISTRO!H474="A",1,IF(REGISTRO!H474="B",2,IF(REGISTRO!H474="C",3,IF(REGISTRO!H474="D",4,""))))</f>
        <v/>
      </c>
      <c r="K471" s="30" t="str">
        <f>IF(REGISTRO!I474="A",1,IF(REGISTRO!I474="B",2,IF(REGISTRO!I474="C",3,IF(REGISTRO!I474="D",4,""))))</f>
        <v/>
      </c>
      <c r="L471" s="30" t="str">
        <f>IF(REGISTRO!J474="A",1,IF(REGISTRO!J474="B",2,IF(REGISTRO!J474="C",3,IF(REGISTRO!J474="D",4,""))))</f>
        <v/>
      </c>
      <c r="M471" s="30" t="str">
        <f>IF(REGISTRO!K474="A",1,IF(REGISTRO!K474="B",2,IF(REGISTRO!K474="C",3,IF(REGISTRO!K474="D",4,""))))</f>
        <v/>
      </c>
      <c r="N471" s="30" t="str">
        <f>IF(REGISTRO!L474="A",1,IF(REGISTRO!L474="B",2,IF(REGISTRO!L474="C",3,IF(REGISTRO!L474="D",4,""))))</f>
        <v/>
      </c>
      <c r="O471" s="30" t="str">
        <f>IF(REGISTRO!M474="A",1,IF(REGISTRO!M474="B",2,IF(REGISTRO!M474="C",3,IF(REGISTRO!M474="D",4,""))))</f>
        <v/>
      </c>
      <c r="P471" s="30" t="str">
        <f>IF(REGISTRO!N474="A",1,IF(REGISTRO!N474="B",2,IF(REGISTRO!N474="C",3,IF(REGISTRO!N474="D",4,""))))</f>
        <v/>
      </c>
      <c r="Q471" s="30" t="str">
        <f>IF(REGISTRO!O474="A",1,IF(REGISTRO!O474="B",2,IF(REGISTRO!O474="C",3,IF(REGISTRO!O474="D",4,""))))</f>
        <v/>
      </c>
      <c r="R471" s="30" t="str">
        <f>IF(REGISTRO!P474="A",1,IF(REGISTRO!P474="B",2,IF(REGISTRO!P474="C",3,IF(REGISTRO!P474="D",4,""))))</f>
        <v/>
      </c>
      <c r="S471" s="30" t="str">
        <f>IF(REGISTRO!Q474="A",1,IF(REGISTRO!Q474="B",2,IF(REGISTRO!Q474="C",3,IF(REGISTRO!Q474="D",4,""))))</f>
        <v/>
      </c>
      <c r="T471" s="30" t="str">
        <f>IF(REGISTRO!R474="A",1,IF(REGISTRO!R474="B",2,IF(REGISTRO!R474="C",3,IF(REGISTRO!R474="D",4,""))))</f>
        <v/>
      </c>
      <c r="U471" s="30" t="str">
        <f>IF(REGISTRO!S474="A",1,IF(REGISTRO!S474="B",2,IF(REGISTRO!S474="C",3,IF(REGISTRO!S474="D",4,""))))</f>
        <v/>
      </c>
      <c r="V471" s="30" t="str">
        <f>IF(REGISTRO!T474="A",1,IF(REGISTRO!T474="B",2,IF(REGISTRO!T474="C",3,IF(REGISTRO!T474="D",4,""))))</f>
        <v/>
      </c>
      <c r="W471" s="30" t="str">
        <f>IF(REGISTRO!U474="A",1,IF(REGISTRO!U474="B",2,IF(REGISTRO!U474="C",3,IF(REGISTRO!U474="D",4,""))))</f>
        <v/>
      </c>
      <c r="X471" s="30" t="str">
        <f>IF(REGISTRO!V474="A",1,IF(REGISTRO!V474="B",2,IF(REGISTRO!V474="C",3,IF(REGISTRO!V474="D",4,""))))</f>
        <v/>
      </c>
      <c r="Y471" s="30" t="str">
        <f>IF(REGISTRO!W474="A",1,IF(REGISTRO!W474="B",2,IF(REGISTRO!W474="C",3,IF(REGISTRO!W474="D",4,""))))</f>
        <v/>
      </c>
      <c r="Z471" s="30" t="str">
        <f>IF(REGISTRO!X474="A",1,IF(REGISTRO!X474="B",2,IF(REGISTRO!X474="C",3,IF(REGISTRO!X474="D",4,""))))</f>
        <v/>
      </c>
      <c r="AA471" s="30" t="str">
        <f>IF(REGISTRO!Y474="A",1,IF(REGISTRO!Y474="B",2,IF(REGISTRO!Y474="C",3,IF(REGISTRO!Y474="D",4,""))))</f>
        <v/>
      </c>
      <c r="AB471" s="30" t="str">
        <f>IF(REGISTRO!Z474="A",1,IF(REGISTRO!Z474="B",2,IF(REGISTRO!Z474="C",3,IF(REGISTRO!Z474="D",4,""))))</f>
        <v/>
      </c>
      <c r="AC471" s="30" t="str">
        <f>IF(REGISTRO!AA474="A",1,IF(REGISTRO!AA474="B",2,IF(REGISTRO!AA474="C",3,IF(REGISTRO!AA474="D",4,""))))</f>
        <v/>
      </c>
      <c r="AD471" s="30" t="str">
        <f>IF(REGISTRO!AB474="A",1,IF(REGISTRO!AB474="B",2,IF(REGISTRO!AB474="C",3,IF(REGISTRO!AB474="D",4,""))))</f>
        <v/>
      </c>
      <c r="AE471" s="30" t="str">
        <f>IF(REGISTRO!AC474="A",1,IF(REGISTRO!AC474="B",2,IF(REGISTRO!AC474="C",3,IF(REGISTRO!AC474="D",4,""))))</f>
        <v/>
      </c>
      <c r="AF471" s="30" t="str">
        <f>IF(REGISTRO!AD474="A",1,IF(REGISTRO!AD474="B",2,IF(REGISTRO!AD474="C",3,IF(REGISTRO!AD474="D",4,""))))</f>
        <v/>
      </c>
      <c r="AG471" s="30" t="str">
        <f>IF(REGISTRO!AE474="A",1,IF(REGISTRO!AE474="B",2,IF(REGISTRO!AE474="C",3,IF(REGISTRO!AE474="D",4,""))))</f>
        <v/>
      </c>
      <c r="AH471" s="30" t="str">
        <f>IF(REGISTRO!AF474="A",1,IF(REGISTRO!AF474="B",2,IF(REGISTRO!AF474="C",3,IF(REGISTRO!AF474="D",4,""))))</f>
        <v/>
      </c>
      <c r="AI471" s="30" t="str">
        <f>IF(REGISTRO!AG474="A",1,IF(REGISTRO!AG474="B",2,IF(REGISTRO!AG474="C",3,IF(REGISTRO!AG474="D",4,""))))</f>
        <v/>
      </c>
      <c r="AJ471" s="30" t="str">
        <f>IF(REGISTRO!AH474="A",1,IF(REGISTRO!AH474="B",2,IF(REGISTRO!AH474="C",3,IF(REGISTRO!AH474="D",4,""))))</f>
        <v/>
      </c>
      <c r="AK471" s="30" t="str">
        <f>IF(REGISTRO!AI474="A",1,IF(REGISTRO!AI474="B",2,IF(REGISTRO!AI474="C",3,IF(REGISTRO!AI474="D",4,""))))</f>
        <v/>
      </c>
      <c r="AM471" s="31" t="str">
        <f t="shared" si="441"/>
        <v/>
      </c>
      <c r="AN471" s="31" t="str">
        <f t="shared" si="442"/>
        <v/>
      </c>
      <c r="AO471" s="31" t="str">
        <f t="shared" si="443"/>
        <v/>
      </c>
      <c r="AP471" s="31" t="str">
        <f t="shared" si="444"/>
        <v/>
      </c>
      <c r="AQ471" s="31" t="str">
        <f t="shared" si="445"/>
        <v/>
      </c>
      <c r="AR471" s="31" t="str">
        <f t="shared" si="446"/>
        <v/>
      </c>
      <c r="AS471" s="31" t="str">
        <f t="shared" si="447"/>
        <v/>
      </c>
      <c r="AT471" s="31" t="str">
        <f t="shared" si="448"/>
        <v/>
      </c>
      <c r="AU471" s="31" t="str">
        <f t="shared" si="449"/>
        <v/>
      </c>
      <c r="AV471" s="31" t="str">
        <f t="shared" si="450"/>
        <v/>
      </c>
      <c r="AW471" s="31" t="str">
        <f t="shared" si="451"/>
        <v/>
      </c>
      <c r="AX471" s="31" t="str">
        <f t="shared" si="452"/>
        <v/>
      </c>
      <c r="AY471" s="31" t="str">
        <f t="shared" si="453"/>
        <v/>
      </c>
      <c r="AZ471" s="31" t="str">
        <f t="shared" si="454"/>
        <v/>
      </c>
      <c r="BA471" s="31" t="str">
        <f t="shared" si="455"/>
        <v/>
      </c>
      <c r="BB471" s="31" t="str">
        <f t="shared" si="456"/>
        <v/>
      </c>
      <c r="BC471" s="31" t="str">
        <f t="shared" si="457"/>
        <v/>
      </c>
      <c r="BD471" s="31" t="str">
        <f t="shared" si="458"/>
        <v/>
      </c>
      <c r="BE471" s="31" t="str">
        <f t="shared" si="459"/>
        <v/>
      </c>
      <c r="BF471" s="31" t="str">
        <f t="shared" si="460"/>
        <v/>
      </c>
      <c r="BG471" s="31" t="str">
        <f t="shared" si="461"/>
        <v/>
      </c>
      <c r="BH471" s="31" t="str">
        <f t="shared" si="462"/>
        <v/>
      </c>
      <c r="BI471" s="31" t="str">
        <f t="shared" si="463"/>
        <v/>
      </c>
      <c r="BJ471" s="31" t="str">
        <f t="shared" si="464"/>
        <v/>
      </c>
      <c r="BK471" s="31" t="str">
        <f t="shared" si="465"/>
        <v/>
      </c>
      <c r="BL471" s="31" t="str">
        <f t="shared" si="466"/>
        <v/>
      </c>
      <c r="BM471" s="31" t="str">
        <f t="shared" si="467"/>
        <v/>
      </c>
      <c r="BN471" s="31" t="str">
        <f t="shared" si="468"/>
        <v/>
      </c>
      <c r="BO471" s="31" t="str">
        <f t="shared" si="469"/>
        <v/>
      </c>
      <c r="BP471" s="31" t="str">
        <f t="shared" si="470"/>
        <v/>
      </c>
      <c r="BR471" s="32" t="str">
        <f t="shared" si="471"/>
        <v/>
      </c>
      <c r="BS471" s="32" t="str">
        <f t="shared" si="472"/>
        <v/>
      </c>
      <c r="BT471" s="32" t="str">
        <f t="shared" si="473"/>
        <v/>
      </c>
      <c r="BU471" s="32" t="str">
        <f t="shared" si="474"/>
        <v/>
      </c>
      <c r="BV471" s="32" t="str">
        <f t="shared" si="475"/>
        <v/>
      </c>
      <c r="BW471" s="32" t="str">
        <f t="shared" si="476"/>
        <v/>
      </c>
      <c r="BX471" s="32" t="str">
        <f t="shared" si="477"/>
        <v/>
      </c>
      <c r="BY471" s="32" t="str">
        <f t="shared" si="478"/>
        <v/>
      </c>
      <c r="BZ471" s="32" t="str">
        <f t="shared" si="479"/>
        <v/>
      </c>
      <c r="CA471" s="32" t="str">
        <f t="shared" si="480"/>
        <v/>
      </c>
      <c r="CB471" s="32" t="str">
        <f t="shared" si="481"/>
        <v/>
      </c>
      <c r="CC471" s="32" t="str">
        <f t="shared" si="482"/>
        <v/>
      </c>
      <c r="CD471" s="32" t="str">
        <f t="shared" si="483"/>
        <v/>
      </c>
      <c r="CE471" s="32" t="str">
        <f t="shared" si="484"/>
        <v/>
      </c>
      <c r="CF471" s="32" t="str">
        <f t="shared" si="485"/>
        <v/>
      </c>
      <c r="CG471" s="32" t="str">
        <f t="shared" si="486"/>
        <v/>
      </c>
      <c r="CH471" s="32" t="str">
        <f t="shared" si="487"/>
        <v/>
      </c>
      <c r="CI471" s="32" t="str">
        <f t="shared" si="488"/>
        <v/>
      </c>
      <c r="CJ471" s="32" t="str">
        <f t="shared" si="489"/>
        <v/>
      </c>
      <c r="CK471" s="32" t="str">
        <f t="shared" si="490"/>
        <v/>
      </c>
      <c r="CL471" s="32" t="str">
        <f t="shared" si="491"/>
        <v/>
      </c>
      <c r="CM471" s="32" t="str">
        <f t="shared" si="492"/>
        <v/>
      </c>
      <c r="CN471" s="32" t="str">
        <f t="shared" si="493"/>
        <v/>
      </c>
      <c r="CO471" s="32" t="str">
        <f t="shared" si="494"/>
        <v/>
      </c>
      <c r="CP471" s="32" t="str">
        <f t="shared" si="495"/>
        <v/>
      </c>
      <c r="CQ471" s="32" t="str">
        <f t="shared" si="496"/>
        <v/>
      </c>
      <c r="CR471" s="32" t="str">
        <f t="shared" si="497"/>
        <v/>
      </c>
      <c r="CS471" s="32" t="str">
        <f t="shared" si="498"/>
        <v/>
      </c>
      <c r="CT471" s="32" t="str">
        <f t="shared" si="499"/>
        <v/>
      </c>
      <c r="CU471" s="32" t="str">
        <f t="shared" si="500"/>
        <v/>
      </c>
      <c r="CV471" s="33" t="str">
        <f t="shared" si="501"/>
        <v/>
      </c>
      <c r="CW471" s="97" t="str">
        <f t="shared" si="502"/>
        <v/>
      </c>
      <c r="CX471" s="97"/>
    </row>
    <row r="472" spans="3:102" x14ac:dyDescent="0.25">
      <c r="C472" s="15">
        <v>456</v>
      </c>
      <c r="D472" s="34" t="str">
        <f>IF(REGISTRO!B475="","",REGISTRO!B475)</f>
        <v/>
      </c>
      <c r="E472" s="34" t="str">
        <f>IF(REGISTRO!C475="","",REGISTRO!C475)</f>
        <v/>
      </c>
      <c r="F472" s="34" t="str">
        <f>IF(REGISTRO!D475="","",REGISTRO!D475)</f>
        <v/>
      </c>
      <c r="G472" s="34" t="str">
        <f>IF(REGISTRO!E475="","",REGISTRO!E475)</f>
        <v/>
      </c>
      <c r="H472" s="30" t="str">
        <f>IF(REGISTRO!F475="A",1,IF(REGISTRO!F475="B",2,IF(REGISTRO!F475="C",3,IF(REGISTRO!F475="D",4,""))))</f>
        <v/>
      </c>
      <c r="I472" s="30" t="str">
        <f>IF(REGISTRO!G475="A",1,IF(REGISTRO!G475="B",2,IF(REGISTRO!G475="C",3,IF(REGISTRO!G475="D",4,""))))</f>
        <v/>
      </c>
      <c r="J472" s="30" t="str">
        <f>IF(REGISTRO!H475="A",1,IF(REGISTRO!H475="B",2,IF(REGISTRO!H475="C",3,IF(REGISTRO!H475="D",4,""))))</f>
        <v/>
      </c>
      <c r="K472" s="30" t="str">
        <f>IF(REGISTRO!I475="A",1,IF(REGISTRO!I475="B",2,IF(REGISTRO!I475="C",3,IF(REGISTRO!I475="D",4,""))))</f>
        <v/>
      </c>
      <c r="L472" s="30" t="str">
        <f>IF(REGISTRO!J475="A",1,IF(REGISTRO!J475="B",2,IF(REGISTRO!J475="C",3,IF(REGISTRO!J475="D",4,""))))</f>
        <v/>
      </c>
      <c r="M472" s="30" t="str">
        <f>IF(REGISTRO!K475="A",1,IF(REGISTRO!K475="B",2,IF(REGISTRO!K475="C",3,IF(REGISTRO!K475="D",4,""))))</f>
        <v/>
      </c>
      <c r="N472" s="30" t="str">
        <f>IF(REGISTRO!L475="A",1,IF(REGISTRO!L475="B",2,IF(REGISTRO!L475="C",3,IF(REGISTRO!L475="D",4,""))))</f>
        <v/>
      </c>
      <c r="O472" s="30" t="str">
        <f>IF(REGISTRO!M475="A",1,IF(REGISTRO!M475="B",2,IF(REGISTRO!M475="C",3,IF(REGISTRO!M475="D",4,""))))</f>
        <v/>
      </c>
      <c r="P472" s="30" t="str">
        <f>IF(REGISTRO!N475="A",1,IF(REGISTRO!N475="B",2,IF(REGISTRO!N475="C",3,IF(REGISTRO!N475="D",4,""))))</f>
        <v/>
      </c>
      <c r="Q472" s="30" t="str">
        <f>IF(REGISTRO!O475="A",1,IF(REGISTRO!O475="B",2,IF(REGISTRO!O475="C",3,IF(REGISTRO!O475="D",4,""))))</f>
        <v/>
      </c>
      <c r="R472" s="30" t="str">
        <f>IF(REGISTRO!P475="A",1,IF(REGISTRO!P475="B",2,IF(REGISTRO!P475="C",3,IF(REGISTRO!P475="D",4,""))))</f>
        <v/>
      </c>
      <c r="S472" s="30" t="str">
        <f>IF(REGISTRO!Q475="A",1,IF(REGISTRO!Q475="B",2,IF(REGISTRO!Q475="C",3,IF(REGISTRO!Q475="D",4,""))))</f>
        <v/>
      </c>
      <c r="T472" s="30" t="str">
        <f>IF(REGISTRO!R475="A",1,IF(REGISTRO!R475="B",2,IF(REGISTRO!R475="C",3,IF(REGISTRO!R475="D",4,""))))</f>
        <v/>
      </c>
      <c r="U472" s="30" t="str">
        <f>IF(REGISTRO!S475="A",1,IF(REGISTRO!S475="B",2,IF(REGISTRO!S475="C",3,IF(REGISTRO!S475="D",4,""))))</f>
        <v/>
      </c>
      <c r="V472" s="30" t="str">
        <f>IF(REGISTRO!T475="A",1,IF(REGISTRO!T475="B",2,IF(REGISTRO!T475="C",3,IF(REGISTRO!T475="D",4,""))))</f>
        <v/>
      </c>
      <c r="W472" s="30" t="str">
        <f>IF(REGISTRO!U475="A",1,IF(REGISTRO!U475="B",2,IF(REGISTRO!U475="C",3,IF(REGISTRO!U475="D",4,""))))</f>
        <v/>
      </c>
      <c r="X472" s="30" t="str">
        <f>IF(REGISTRO!V475="A",1,IF(REGISTRO!V475="B",2,IF(REGISTRO!V475="C",3,IF(REGISTRO!V475="D",4,""))))</f>
        <v/>
      </c>
      <c r="Y472" s="30" t="str">
        <f>IF(REGISTRO!W475="A",1,IF(REGISTRO!W475="B",2,IF(REGISTRO!W475="C",3,IF(REGISTRO!W475="D",4,""))))</f>
        <v/>
      </c>
      <c r="Z472" s="30" t="str">
        <f>IF(REGISTRO!X475="A",1,IF(REGISTRO!X475="B",2,IF(REGISTRO!X475="C",3,IF(REGISTRO!X475="D",4,""))))</f>
        <v/>
      </c>
      <c r="AA472" s="30" t="str">
        <f>IF(REGISTRO!Y475="A",1,IF(REGISTRO!Y475="B",2,IF(REGISTRO!Y475="C",3,IF(REGISTRO!Y475="D",4,""))))</f>
        <v/>
      </c>
      <c r="AB472" s="30" t="str">
        <f>IF(REGISTRO!Z475="A",1,IF(REGISTRO!Z475="B",2,IF(REGISTRO!Z475="C",3,IF(REGISTRO!Z475="D",4,""))))</f>
        <v/>
      </c>
      <c r="AC472" s="30" t="str">
        <f>IF(REGISTRO!AA475="A",1,IF(REGISTRO!AA475="B",2,IF(REGISTRO!AA475="C",3,IF(REGISTRO!AA475="D",4,""))))</f>
        <v/>
      </c>
      <c r="AD472" s="30" t="str">
        <f>IF(REGISTRO!AB475="A",1,IF(REGISTRO!AB475="B",2,IF(REGISTRO!AB475="C",3,IF(REGISTRO!AB475="D",4,""))))</f>
        <v/>
      </c>
      <c r="AE472" s="30" t="str">
        <f>IF(REGISTRO!AC475="A",1,IF(REGISTRO!AC475="B",2,IF(REGISTRO!AC475="C",3,IF(REGISTRO!AC475="D",4,""))))</f>
        <v/>
      </c>
      <c r="AF472" s="30" t="str">
        <f>IF(REGISTRO!AD475="A",1,IF(REGISTRO!AD475="B",2,IF(REGISTRO!AD475="C",3,IF(REGISTRO!AD475="D",4,""))))</f>
        <v/>
      </c>
      <c r="AG472" s="30" t="str">
        <f>IF(REGISTRO!AE475="A",1,IF(REGISTRO!AE475="B",2,IF(REGISTRO!AE475="C",3,IF(REGISTRO!AE475="D",4,""))))</f>
        <v/>
      </c>
      <c r="AH472" s="30" t="str">
        <f>IF(REGISTRO!AF475="A",1,IF(REGISTRO!AF475="B",2,IF(REGISTRO!AF475="C",3,IF(REGISTRO!AF475="D",4,""))))</f>
        <v/>
      </c>
      <c r="AI472" s="30" t="str">
        <f>IF(REGISTRO!AG475="A",1,IF(REGISTRO!AG475="B",2,IF(REGISTRO!AG475="C",3,IF(REGISTRO!AG475="D",4,""))))</f>
        <v/>
      </c>
      <c r="AJ472" s="30" t="str">
        <f>IF(REGISTRO!AH475="A",1,IF(REGISTRO!AH475="B",2,IF(REGISTRO!AH475="C",3,IF(REGISTRO!AH475="D",4,""))))</f>
        <v/>
      </c>
      <c r="AK472" s="30" t="str">
        <f>IF(REGISTRO!AI475="A",1,IF(REGISTRO!AI475="B",2,IF(REGISTRO!AI475="C",3,IF(REGISTRO!AI475="D",4,""))))</f>
        <v/>
      </c>
      <c r="AM472" s="31" t="str">
        <f t="shared" si="441"/>
        <v/>
      </c>
      <c r="AN472" s="31" t="str">
        <f t="shared" si="442"/>
        <v/>
      </c>
      <c r="AO472" s="31" t="str">
        <f t="shared" si="443"/>
        <v/>
      </c>
      <c r="AP472" s="31" t="str">
        <f t="shared" si="444"/>
        <v/>
      </c>
      <c r="AQ472" s="31" t="str">
        <f t="shared" si="445"/>
        <v/>
      </c>
      <c r="AR472" s="31" t="str">
        <f t="shared" si="446"/>
        <v/>
      </c>
      <c r="AS472" s="31" t="str">
        <f t="shared" si="447"/>
        <v/>
      </c>
      <c r="AT472" s="31" t="str">
        <f t="shared" si="448"/>
        <v/>
      </c>
      <c r="AU472" s="31" t="str">
        <f t="shared" si="449"/>
        <v/>
      </c>
      <c r="AV472" s="31" t="str">
        <f t="shared" si="450"/>
        <v/>
      </c>
      <c r="AW472" s="31" t="str">
        <f t="shared" si="451"/>
        <v/>
      </c>
      <c r="AX472" s="31" t="str">
        <f t="shared" si="452"/>
        <v/>
      </c>
      <c r="AY472" s="31" t="str">
        <f t="shared" si="453"/>
        <v/>
      </c>
      <c r="AZ472" s="31" t="str">
        <f t="shared" si="454"/>
        <v/>
      </c>
      <c r="BA472" s="31" t="str">
        <f t="shared" si="455"/>
        <v/>
      </c>
      <c r="BB472" s="31" t="str">
        <f t="shared" si="456"/>
        <v/>
      </c>
      <c r="BC472" s="31" t="str">
        <f t="shared" si="457"/>
        <v/>
      </c>
      <c r="BD472" s="31" t="str">
        <f t="shared" si="458"/>
        <v/>
      </c>
      <c r="BE472" s="31" t="str">
        <f t="shared" si="459"/>
        <v/>
      </c>
      <c r="BF472" s="31" t="str">
        <f t="shared" si="460"/>
        <v/>
      </c>
      <c r="BG472" s="31" t="str">
        <f t="shared" si="461"/>
        <v/>
      </c>
      <c r="BH472" s="31" t="str">
        <f t="shared" si="462"/>
        <v/>
      </c>
      <c r="BI472" s="31" t="str">
        <f t="shared" si="463"/>
        <v/>
      </c>
      <c r="BJ472" s="31" t="str">
        <f t="shared" si="464"/>
        <v/>
      </c>
      <c r="BK472" s="31" t="str">
        <f t="shared" si="465"/>
        <v/>
      </c>
      <c r="BL472" s="31" t="str">
        <f t="shared" si="466"/>
        <v/>
      </c>
      <c r="BM472" s="31" t="str">
        <f t="shared" si="467"/>
        <v/>
      </c>
      <c r="BN472" s="31" t="str">
        <f t="shared" si="468"/>
        <v/>
      </c>
      <c r="BO472" s="31" t="str">
        <f t="shared" si="469"/>
        <v/>
      </c>
      <c r="BP472" s="31" t="str">
        <f t="shared" si="470"/>
        <v/>
      </c>
      <c r="BR472" s="32" t="str">
        <f t="shared" si="471"/>
        <v/>
      </c>
      <c r="BS472" s="32" t="str">
        <f t="shared" si="472"/>
        <v/>
      </c>
      <c r="BT472" s="32" t="str">
        <f t="shared" si="473"/>
        <v/>
      </c>
      <c r="BU472" s="32" t="str">
        <f t="shared" si="474"/>
        <v/>
      </c>
      <c r="BV472" s="32" t="str">
        <f t="shared" si="475"/>
        <v/>
      </c>
      <c r="BW472" s="32" t="str">
        <f t="shared" si="476"/>
        <v/>
      </c>
      <c r="BX472" s="32" t="str">
        <f t="shared" si="477"/>
        <v/>
      </c>
      <c r="BY472" s="32" t="str">
        <f t="shared" si="478"/>
        <v/>
      </c>
      <c r="BZ472" s="32" t="str">
        <f t="shared" si="479"/>
        <v/>
      </c>
      <c r="CA472" s="32" t="str">
        <f t="shared" si="480"/>
        <v/>
      </c>
      <c r="CB472" s="32" t="str">
        <f t="shared" si="481"/>
        <v/>
      </c>
      <c r="CC472" s="32" t="str">
        <f t="shared" si="482"/>
        <v/>
      </c>
      <c r="CD472" s="32" t="str">
        <f t="shared" si="483"/>
        <v/>
      </c>
      <c r="CE472" s="32" t="str">
        <f t="shared" si="484"/>
        <v/>
      </c>
      <c r="CF472" s="32" t="str">
        <f t="shared" si="485"/>
        <v/>
      </c>
      <c r="CG472" s="32" t="str">
        <f t="shared" si="486"/>
        <v/>
      </c>
      <c r="CH472" s="32" t="str">
        <f t="shared" si="487"/>
        <v/>
      </c>
      <c r="CI472" s="32" t="str">
        <f t="shared" si="488"/>
        <v/>
      </c>
      <c r="CJ472" s="32" t="str">
        <f t="shared" si="489"/>
        <v/>
      </c>
      <c r="CK472" s="32" t="str">
        <f t="shared" si="490"/>
        <v/>
      </c>
      <c r="CL472" s="32" t="str">
        <f t="shared" si="491"/>
        <v/>
      </c>
      <c r="CM472" s="32" t="str">
        <f t="shared" si="492"/>
        <v/>
      </c>
      <c r="CN472" s="32" t="str">
        <f t="shared" si="493"/>
        <v/>
      </c>
      <c r="CO472" s="32" t="str">
        <f t="shared" si="494"/>
        <v/>
      </c>
      <c r="CP472" s="32" t="str">
        <f t="shared" si="495"/>
        <v/>
      </c>
      <c r="CQ472" s="32" t="str">
        <f t="shared" si="496"/>
        <v/>
      </c>
      <c r="CR472" s="32" t="str">
        <f t="shared" si="497"/>
        <v/>
      </c>
      <c r="CS472" s="32" t="str">
        <f t="shared" si="498"/>
        <v/>
      </c>
      <c r="CT472" s="32" t="str">
        <f t="shared" si="499"/>
        <v/>
      </c>
      <c r="CU472" s="32" t="str">
        <f t="shared" si="500"/>
        <v/>
      </c>
      <c r="CV472" s="33" t="str">
        <f t="shared" si="501"/>
        <v/>
      </c>
      <c r="CW472" s="97" t="str">
        <f t="shared" si="502"/>
        <v/>
      </c>
      <c r="CX472" s="97"/>
    </row>
    <row r="473" spans="3:102" x14ac:dyDescent="0.25">
      <c r="C473" s="15">
        <v>457</v>
      </c>
      <c r="D473" s="34" t="str">
        <f>IF(REGISTRO!B476="","",REGISTRO!B476)</f>
        <v/>
      </c>
      <c r="E473" s="34" t="str">
        <f>IF(REGISTRO!C476="","",REGISTRO!C476)</f>
        <v/>
      </c>
      <c r="F473" s="34" t="str">
        <f>IF(REGISTRO!D476="","",REGISTRO!D476)</f>
        <v/>
      </c>
      <c r="G473" s="34" t="str">
        <f>IF(REGISTRO!E476="","",REGISTRO!E476)</f>
        <v/>
      </c>
      <c r="H473" s="30" t="str">
        <f>IF(REGISTRO!F476="A",1,IF(REGISTRO!F476="B",2,IF(REGISTRO!F476="C",3,IF(REGISTRO!F476="D",4,""))))</f>
        <v/>
      </c>
      <c r="I473" s="30" t="str">
        <f>IF(REGISTRO!G476="A",1,IF(REGISTRO!G476="B",2,IF(REGISTRO!G476="C",3,IF(REGISTRO!G476="D",4,""))))</f>
        <v/>
      </c>
      <c r="J473" s="30" t="str">
        <f>IF(REGISTRO!H476="A",1,IF(REGISTRO!H476="B",2,IF(REGISTRO!H476="C",3,IF(REGISTRO!H476="D",4,""))))</f>
        <v/>
      </c>
      <c r="K473" s="30" t="str">
        <f>IF(REGISTRO!I476="A",1,IF(REGISTRO!I476="B",2,IF(REGISTRO!I476="C",3,IF(REGISTRO!I476="D",4,""))))</f>
        <v/>
      </c>
      <c r="L473" s="30" t="str">
        <f>IF(REGISTRO!J476="A",1,IF(REGISTRO!J476="B",2,IF(REGISTRO!J476="C",3,IF(REGISTRO!J476="D",4,""))))</f>
        <v/>
      </c>
      <c r="M473" s="30" t="str">
        <f>IF(REGISTRO!K476="A",1,IF(REGISTRO!K476="B",2,IF(REGISTRO!K476="C",3,IF(REGISTRO!K476="D",4,""))))</f>
        <v/>
      </c>
      <c r="N473" s="30" t="str">
        <f>IF(REGISTRO!L476="A",1,IF(REGISTRO!L476="B",2,IF(REGISTRO!L476="C",3,IF(REGISTRO!L476="D",4,""))))</f>
        <v/>
      </c>
      <c r="O473" s="30" t="str">
        <f>IF(REGISTRO!M476="A",1,IF(REGISTRO!M476="B",2,IF(REGISTRO!M476="C",3,IF(REGISTRO!M476="D",4,""))))</f>
        <v/>
      </c>
      <c r="P473" s="30" t="str">
        <f>IF(REGISTRO!N476="A",1,IF(REGISTRO!N476="B",2,IF(REGISTRO!N476="C",3,IF(REGISTRO!N476="D",4,""))))</f>
        <v/>
      </c>
      <c r="Q473" s="30" t="str">
        <f>IF(REGISTRO!O476="A",1,IF(REGISTRO!O476="B",2,IF(REGISTRO!O476="C",3,IF(REGISTRO!O476="D",4,""))))</f>
        <v/>
      </c>
      <c r="R473" s="30" t="str">
        <f>IF(REGISTRO!P476="A",1,IF(REGISTRO!P476="B",2,IF(REGISTRO!P476="C",3,IF(REGISTRO!P476="D",4,""))))</f>
        <v/>
      </c>
      <c r="S473" s="30" t="str">
        <f>IF(REGISTRO!Q476="A",1,IF(REGISTRO!Q476="B",2,IF(REGISTRO!Q476="C",3,IF(REGISTRO!Q476="D",4,""))))</f>
        <v/>
      </c>
      <c r="T473" s="30" t="str">
        <f>IF(REGISTRO!R476="A",1,IF(REGISTRO!R476="B",2,IF(REGISTRO!R476="C",3,IF(REGISTRO!R476="D",4,""))))</f>
        <v/>
      </c>
      <c r="U473" s="30" t="str">
        <f>IF(REGISTRO!S476="A",1,IF(REGISTRO!S476="B",2,IF(REGISTRO!S476="C",3,IF(REGISTRO!S476="D",4,""))))</f>
        <v/>
      </c>
      <c r="V473" s="30" t="str">
        <f>IF(REGISTRO!T476="A",1,IF(REGISTRO!T476="B",2,IF(REGISTRO!T476="C",3,IF(REGISTRO!T476="D",4,""))))</f>
        <v/>
      </c>
      <c r="W473" s="30" t="str">
        <f>IF(REGISTRO!U476="A",1,IF(REGISTRO!U476="B",2,IF(REGISTRO!U476="C",3,IF(REGISTRO!U476="D",4,""))))</f>
        <v/>
      </c>
      <c r="X473" s="30" t="str">
        <f>IF(REGISTRO!V476="A",1,IF(REGISTRO!V476="B",2,IF(REGISTRO!V476="C",3,IF(REGISTRO!V476="D",4,""))))</f>
        <v/>
      </c>
      <c r="Y473" s="30" t="str">
        <f>IF(REGISTRO!W476="A",1,IF(REGISTRO!W476="B",2,IF(REGISTRO!W476="C",3,IF(REGISTRO!W476="D",4,""))))</f>
        <v/>
      </c>
      <c r="Z473" s="30" t="str">
        <f>IF(REGISTRO!X476="A",1,IF(REGISTRO!X476="B",2,IF(REGISTRO!X476="C",3,IF(REGISTRO!X476="D",4,""))))</f>
        <v/>
      </c>
      <c r="AA473" s="30" t="str">
        <f>IF(REGISTRO!Y476="A",1,IF(REGISTRO!Y476="B",2,IF(REGISTRO!Y476="C",3,IF(REGISTRO!Y476="D",4,""))))</f>
        <v/>
      </c>
      <c r="AB473" s="30" t="str">
        <f>IF(REGISTRO!Z476="A",1,IF(REGISTRO!Z476="B",2,IF(REGISTRO!Z476="C",3,IF(REGISTRO!Z476="D",4,""))))</f>
        <v/>
      </c>
      <c r="AC473" s="30" t="str">
        <f>IF(REGISTRO!AA476="A",1,IF(REGISTRO!AA476="B",2,IF(REGISTRO!AA476="C",3,IF(REGISTRO!AA476="D",4,""))))</f>
        <v/>
      </c>
      <c r="AD473" s="30" t="str">
        <f>IF(REGISTRO!AB476="A",1,IF(REGISTRO!AB476="B",2,IF(REGISTRO!AB476="C",3,IF(REGISTRO!AB476="D",4,""))))</f>
        <v/>
      </c>
      <c r="AE473" s="30" t="str">
        <f>IF(REGISTRO!AC476="A",1,IF(REGISTRO!AC476="B",2,IF(REGISTRO!AC476="C",3,IF(REGISTRO!AC476="D",4,""))))</f>
        <v/>
      </c>
      <c r="AF473" s="30" t="str">
        <f>IF(REGISTRO!AD476="A",1,IF(REGISTRO!AD476="B",2,IF(REGISTRO!AD476="C",3,IF(REGISTRO!AD476="D",4,""))))</f>
        <v/>
      </c>
      <c r="AG473" s="30" t="str">
        <f>IF(REGISTRO!AE476="A",1,IF(REGISTRO!AE476="B",2,IF(REGISTRO!AE476="C",3,IF(REGISTRO!AE476="D",4,""))))</f>
        <v/>
      </c>
      <c r="AH473" s="30" t="str">
        <f>IF(REGISTRO!AF476="A",1,IF(REGISTRO!AF476="B",2,IF(REGISTRO!AF476="C",3,IF(REGISTRO!AF476="D",4,""))))</f>
        <v/>
      </c>
      <c r="AI473" s="30" t="str">
        <f>IF(REGISTRO!AG476="A",1,IF(REGISTRO!AG476="B",2,IF(REGISTRO!AG476="C",3,IF(REGISTRO!AG476="D",4,""))))</f>
        <v/>
      </c>
      <c r="AJ473" s="30" t="str">
        <f>IF(REGISTRO!AH476="A",1,IF(REGISTRO!AH476="B",2,IF(REGISTRO!AH476="C",3,IF(REGISTRO!AH476="D",4,""))))</f>
        <v/>
      </c>
      <c r="AK473" s="30" t="str">
        <f>IF(REGISTRO!AI476="A",1,IF(REGISTRO!AI476="B",2,IF(REGISTRO!AI476="C",3,IF(REGISTRO!AI476="D",4,""))))</f>
        <v/>
      </c>
      <c r="AM473" s="31" t="str">
        <f t="shared" si="441"/>
        <v/>
      </c>
      <c r="AN473" s="31" t="str">
        <f t="shared" si="442"/>
        <v/>
      </c>
      <c r="AO473" s="31" t="str">
        <f t="shared" si="443"/>
        <v/>
      </c>
      <c r="AP473" s="31" t="str">
        <f t="shared" si="444"/>
        <v/>
      </c>
      <c r="AQ473" s="31" t="str">
        <f t="shared" si="445"/>
        <v/>
      </c>
      <c r="AR473" s="31" t="str">
        <f t="shared" si="446"/>
        <v/>
      </c>
      <c r="AS473" s="31" t="str">
        <f t="shared" si="447"/>
        <v/>
      </c>
      <c r="AT473" s="31" t="str">
        <f t="shared" si="448"/>
        <v/>
      </c>
      <c r="AU473" s="31" t="str">
        <f t="shared" si="449"/>
        <v/>
      </c>
      <c r="AV473" s="31" t="str">
        <f t="shared" si="450"/>
        <v/>
      </c>
      <c r="AW473" s="31" t="str">
        <f t="shared" si="451"/>
        <v/>
      </c>
      <c r="AX473" s="31" t="str">
        <f t="shared" si="452"/>
        <v/>
      </c>
      <c r="AY473" s="31" t="str">
        <f t="shared" si="453"/>
        <v/>
      </c>
      <c r="AZ473" s="31" t="str">
        <f t="shared" si="454"/>
        <v/>
      </c>
      <c r="BA473" s="31" t="str">
        <f t="shared" si="455"/>
        <v/>
      </c>
      <c r="BB473" s="31" t="str">
        <f t="shared" si="456"/>
        <v/>
      </c>
      <c r="BC473" s="31" t="str">
        <f t="shared" si="457"/>
        <v/>
      </c>
      <c r="BD473" s="31" t="str">
        <f t="shared" si="458"/>
        <v/>
      </c>
      <c r="BE473" s="31" t="str">
        <f t="shared" si="459"/>
        <v/>
      </c>
      <c r="BF473" s="31" t="str">
        <f t="shared" si="460"/>
        <v/>
      </c>
      <c r="BG473" s="31" t="str">
        <f t="shared" si="461"/>
        <v/>
      </c>
      <c r="BH473" s="31" t="str">
        <f t="shared" si="462"/>
        <v/>
      </c>
      <c r="BI473" s="31" t="str">
        <f t="shared" si="463"/>
        <v/>
      </c>
      <c r="BJ473" s="31" t="str">
        <f t="shared" si="464"/>
        <v/>
      </c>
      <c r="BK473" s="31" t="str">
        <f t="shared" si="465"/>
        <v/>
      </c>
      <c r="BL473" s="31" t="str">
        <f t="shared" si="466"/>
        <v/>
      </c>
      <c r="BM473" s="31" t="str">
        <f t="shared" si="467"/>
        <v/>
      </c>
      <c r="BN473" s="31" t="str">
        <f t="shared" si="468"/>
        <v/>
      </c>
      <c r="BO473" s="31" t="str">
        <f t="shared" si="469"/>
        <v/>
      </c>
      <c r="BP473" s="31" t="str">
        <f t="shared" si="470"/>
        <v/>
      </c>
      <c r="BR473" s="32" t="str">
        <f t="shared" si="471"/>
        <v/>
      </c>
      <c r="BS473" s="32" t="str">
        <f t="shared" si="472"/>
        <v/>
      </c>
      <c r="BT473" s="32" t="str">
        <f t="shared" si="473"/>
        <v/>
      </c>
      <c r="BU473" s="32" t="str">
        <f t="shared" si="474"/>
        <v/>
      </c>
      <c r="BV473" s="32" t="str">
        <f t="shared" si="475"/>
        <v/>
      </c>
      <c r="BW473" s="32" t="str">
        <f t="shared" si="476"/>
        <v/>
      </c>
      <c r="BX473" s="32" t="str">
        <f t="shared" si="477"/>
        <v/>
      </c>
      <c r="BY473" s="32" t="str">
        <f t="shared" si="478"/>
        <v/>
      </c>
      <c r="BZ473" s="32" t="str">
        <f t="shared" si="479"/>
        <v/>
      </c>
      <c r="CA473" s="32" t="str">
        <f t="shared" si="480"/>
        <v/>
      </c>
      <c r="CB473" s="32" t="str">
        <f t="shared" si="481"/>
        <v/>
      </c>
      <c r="CC473" s="32" t="str">
        <f t="shared" si="482"/>
        <v/>
      </c>
      <c r="CD473" s="32" t="str">
        <f t="shared" si="483"/>
        <v/>
      </c>
      <c r="CE473" s="32" t="str">
        <f t="shared" si="484"/>
        <v/>
      </c>
      <c r="CF473" s="32" t="str">
        <f t="shared" si="485"/>
        <v/>
      </c>
      <c r="CG473" s="32" t="str">
        <f t="shared" si="486"/>
        <v/>
      </c>
      <c r="CH473" s="32" t="str">
        <f t="shared" si="487"/>
        <v/>
      </c>
      <c r="CI473" s="32" t="str">
        <f t="shared" si="488"/>
        <v/>
      </c>
      <c r="CJ473" s="32" t="str">
        <f t="shared" si="489"/>
        <v/>
      </c>
      <c r="CK473" s="32" t="str">
        <f t="shared" si="490"/>
        <v/>
      </c>
      <c r="CL473" s="32" t="str">
        <f t="shared" si="491"/>
        <v/>
      </c>
      <c r="CM473" s="32" t="str">
        <f t="shared" si="492"/>
        <v/>
      </c>
      <c r="CN473" s="32" t="str">
        <f t="shared" si="493"/>
        <v/>
      </c>
      <c r="CO473" s="32" t="str">
        <f t="shared" si="494"/>
        <v/>
      </c>
      <c r="CP473" s="32" t="str">
        <f t="shared" si="495"/>
        <v/>
      </c>
      <c r="CQ473" s="32" t="str">
        <f t="shared" si="496"/>
        <v/>
      </c>
      <c r="CR473" s="32" t="str">
        <f t="shared" si="497"/>
        <v/>
      </c>
      <c r="CS473" s="32" t="str">
        <f t="shared" si="498"/>
        <v/>
      </c>
      <c r="CT473" s="32" t="str">
        <f t="shared" si="499"/>
        <v/>
      </c>
      <c r="CU473" s="32" t="str">
        <f t="shared" si="500"/>
        <v/>
      </c>
      <c r="CV473" s="33" t="str">
        <f t="shared" si="501"/>
        <v/>
      </c>
      <c r="CW473" s="97" t="str">
        <f t="shared" si="502"/>
        <v/>
      </c>
      <c r="CX473" s="97"/>
    </row>
    <row r="474" spans="3:102" x14ac:dyDescent="0.25">
      <c r="C474" s="15">
        <v>458</v>
      </c>
      <c r="D474" s="34" t="str">
        <f>IF(REGISTRO!B477="","",REGISTRO!B477)</f>
        <v/>
      </c>
      <c r="E474" s="34" t="str">
        <f>IF(REGISTRO!C477="","",REGISTRO!C477)</f>
        <v/>
      </c>
      <c r="F474" s="34" t="str">
        <f>IF(REGISTRO!D477="","",REGISTRO!D477)</f>
        <v/>
      </c>
      <c r="G474" s="34" t="str">
        <f>IF(REGISTRO!E477="","",REGISTRO!E477)</f>
        <v/>
      </c>
      <c r="H474" s="30" t="str">
        <f>IF(REGISTRO!F477="A",1,IF(REGISTRO!F477="B",2,IF(REGISTRO!F477="C",3,IF(REGISTRO!F477="D",4,""))))</f>
        <v/>
      </c>
      <c r="I474" s="30" t="str">
        <f>IF(REGISTRO!G477="A",1,IF(REGISTRO!G477="B",2,IF(REGISTRO!G477="C",3,IF(REGISTRO!G477="D",4,""))))</f>
        <v/>
      </c>
      <c r="J474" s="30" t="str">
        <f>IF(REGISTRO!H477="A",1,IF(REGISTRO!H477="B",2,IF(REGISTRO!H477="C",3,IF(REGISTRO!H477="D",4,""))))</f>
        <v/>
      </c>
      <c r="K474" s="30" t="str">
        <f>IF(REGISTRO!I477="A",1,IF(REGISTRO!I477="B",2,IF(REGISTRO!I477="C",3,IF(REGISTRO!I477="D",4,""))))</f>
        <v/>
      </c>
      <c r="L474" s="30" t="str">
        <f>IF(REGISTRO!J477="A",1,IF(REGISTRO!J477="B",2,IF(REGISTRO!J477="C",3,IF(REGISTRO!J477="D",4,""))))</f>
        <v/>
      </c>
      <c r="M474" s="30" t="str">
        <f>IF(REGISTRO!K477="A",1,IF(REGISTRO!K477="B",2,IF(REGISTRO!K477="C",3,IF(REGISTRO!K477="D",4,""))))</f>
        <v/>
      </c>
      <c r="N474" s="30" t="str">
        <f>IF(REGISTRO!L477="A",1,IF(REGISTRO!L477="B",2,IF(REGISTRO!L477="C",3,IF(REGISTRO!L477="D",4,""))))</f>
        <v/>
      </c>
      <c r="O474" s="30" t="str">
        <f>IF(REGISTRO!M477="A",1,IF(REGISTRO!M477="B",2,IF(REGISTRO!M477="C",3,IF(REGISTRO!M477="D",4,""))))</f>
        <v/>
      </c>
      <c r="P474" s="30" t="str">
        <f>IF(REGISTRO!N477="A",1,IF(REGISTRO!N477="B",2,IF(REGISTRO!N477="C",3,IF(REGISTRO!N477="D",4,""))))</f>
        <v/>
      </c>
      <c r="Q474" s="30" t="str">
        <f>IF(REGISTRO!O477="A",1,IF(REGISTRO!O477="B",2,IF(REGISTRO!O477="C",3,IF(REGISTRO!O477="D",4,""))))</f>
        <v/>
      </c>
      <c r="R474" s="30" t="str">
        <f>IF(REGISTRO!P477="A",1,IF(REGISTRO!P477="B",2,IF(REGISTRO!P477="C",3,IF(REGISTRO!P477="D",4,""))))</f>
        <v/>
      </c>
      <c r="S474" s="30" t="str">
        <f>IF(REGISTRO!Q477="A",1,IF(REGISTRO!Q477="B",2,IF(REGISTRO!Q477="C",3,IF(REGISTRO!Q477="D",4,""))))</f>
        <v/>
      </c>
      <c r="T474" s="30" t="str">
        <f>IF(REGISTRO!R477="A",1,IF(REGISTRO!R477="B",2,IF(REGISTRO!R477="C",3,IF(REGISTRO!R477="D",4,""))))</f>
        <v/>
      </c>
      <c r="U474" s="30" t="str">
        <f>IF(REGISTRO!S477="A",1,IF(REGISTRO!S477="B",2,IF(REGISTRO!S477="C",3,IF(REGISTRO!S477="D",4,""))))</f>
        <v/>
      </c>
      <c r="V474" s="30" t="str">
        <f>IF(REGISTRO!T477="A",1,IF(REGISTRO!T477="B",2,IF(REGISTRO!T477="C",3,IF(REGISTRO!T477="D",4,""))))</f>
        <v/>
      </c>
      <c r="W474" s="30" t="str">
        <f>IF(REGISTRO!U477="A",1,IF(REGISTRO!U477="B",2,IF(REGISTRO!U477="C",3,IF(REGISTRO!U477="D",4,""))))</f>
        <v/>
      </c>
      <c r="X474" s="30" t="str">
        <f>IF(REGISTRO!V477="A",1,IF(REGISTRO!V477="B",2,IF(REGISTRO!V477="C",3,IF(REGISTRO!V477="D",4,""))))</f>
        <v/>
      </c>
      <c r="Y474" s="30" t="str">
        <f>IF(REGISTRO!W477="A",1,IF(REGISTRO!W477="B",2,IF(REGISTRO!W477="C",3,IF(REGISTRO!W477="D",4,""))))</f>
        <v/>
      </c>
      <c r="Z474" s="30" t="str">
        <f>IF(REGISTRO!X477="A",1,IF(REGISTRO!X477="B",2,IF(REGISTRO!X477="C",3,IF(REGISTRO!X477="D",4,""))))</f>
        <v/>
      </c>
      <c r="AA474" s="30" t="str">
        <f>IF(REGISTRO!Y477="A",1,IF(REGISTRO!Y477="B",2,IF(REGISTRO!Y477="C",3,IF(REGISTRO!Y477="D",4,""))))</f>
        <v/>
      </c>
      <c r="AB474" s="30" t="str">
        <f>IF(REGISTRO!Z477="A",1,IF(REGISTRO!Z477="B",2,IF(REGISTRO!Z477="C",3,IF(REGISTRO!Z477="D",4,""))))</f>
        <v/>
      </c>
      <c r="AC474" s="30" t="str">
        <f>IF(REGISTRO!AA477="A",1,IF(REGISTRO!AA477="B",2,IF(REGISTRO!AA477="C",3,IF(REGISTRO!AA477="D",4,""))))</f>
        <v/>
      </c>
      <c r="AD474" s="30" t="str">
        <f>IF(REGISTRO!AB477="A",1,IF(REGISTRO!AB477="B",2,IF(REGISTRO!AB477="C",3,IF(REGISTRO!AB477="D",4,""))))</f>
        <v/>
      </c>
      <c r="AE474" s="30" t="str">
        <f>IF(REGISTRO!AC477="A",1,IF(REGISTRO!AC477="B",2,IF(REGISTRO!AC477="C",3,IF(REGISTRO!AC477="D",4,""))))</f>
        <v/>
      </c>
      <c r="AF474" s="30" t="str">
        <f>IF(REGISTRO!AD477="A",1,IF(REGISTRO!AD477="B",2,IF(REGISTRO!AD477="C",3,IF(REGISTRO!AD477="D",4,""))))</f>
        <v/>
      </c>
      <c r="AG474" s="30" t="str">
        <f>IF(REGISTRO!AE477="A",1,IF(REGISTRO!AE477="B",2,IF(REGISTRO!AE477="C",3,IF(REGISTRO!AE477="D",4,""))))</f>
        <v/>
      </c>
      <c r="AH474" s="30" t="str">
        <f>IF(REGISTRO!AF477="A",1,IF(REGISTRO!AF477="B",2,IF(REGISTRO!AF477="C",3,IF(REGISTRO!AF477="D",4,""))))</f>
        <v/>
      </c>
      <c r="AI474" s="30" t="str">
        <f>IF(REGISTRO!AG477="A",1,IF(REGISTRO!AG477="B",2,IF(REGISTRO!AG477="C",3,IF(REGISTRO!AG477="D",4,""))))</f>
        <v/>
      </c>
      <c r="AJ474" s="30" t="str">
        <f>IF(REGISTRO!AH477="A",1,IF(REGISTRO!AH477="B",2,IF(REGISTRO!AH477="C",3,IF(REGISTRO!AH477="D",4,""))))</f>
        <v/>
      </c>
      <c r="AK474" s="30" t="str">
        <f>IF(REGISTRO!AI477="A",1,IF(REGISTRO!AI477="B",2,IF(REGISTRO!AI477="C",3,IF(REGISTRO!AI477="D",4,""))))</f>
        <v/>
      </c>
      <c r="AM474" s="31" t="str">
        <f t="shared" si="441"/>
        <v/>
      </c>
      <c r="AN474" s="31" t="str">
        <f t="shared" si="442"/>
        <v/>
      </c>
      <c r="AO474" s="31" t="str">
        <f t="shared" si="443"/>
        <v/>
      </c>
      <c r="AP474" s="31" t="str">
        <f t="shared" si="444"/>
        <v/>
      </c>
      <c r="AQ474" s="31" t="str">
        <f t="shared" si="445"/>
        <v/>
      </c>
      <c r="AR474" s="31" t="str">
        <f t="shared" si="446"/>
        <v/>
      </c>
      <c r="AS474" s="31" t="str">
        <f t="shared" si="447"/>
        <v/>
      </c>
      <c r="AT474" s="31" t="str">
        <f t="shared" si="448"/>
        <v/>
      </c>
      <c r="AU474" s="31" t="str">
        <f t="shared" si="449"/>
        <v/>
      </c>
      <c r="AV474" s="31" t="str">
        <f t="shared" si="450"/>
        <v/>
      </c>
      <c r="AW474" s="31" t="str">
        <f t="shared" si="451"/>
        <v/>
      </c>
      <c r="AX474" s="31" t="str">
        <f t="shared" si="452"/>
        <v/>
      </c>
      <c r="AY474" s="31" t="str">
        <f t="shared" si="453"/>
        <v/>
      </c>
      <c r="AZ474" s="31" t="str">
        <f t="shared" si="454"/>
        <v/>
      </c>
      <c r="BA474" s="31" t="str">
        <f t="shared" si="455"/>
        <v/>
      </c>
      <c r="BB474" s="31" t="str">
        <f t="shared" si="456"/>
        <v/>
      </c>
      <c r="BC474" s="31" t="str">
        <f t="shared" si="457"/>
        <v/>
      </c>
      <c r="BD474" s="31" t="str">
        <f t="shared" si="458"/>
        <v/>
      </c>
      <c r="BE474" s="31" t="str">
        <f t="shared" si="459"/>
        <v/>
      </c>
      <c r="BF474" s="31" t="str">
        <f t="shared" si="460"/>
        <v/>
      </c>
      <c r="BG474" s="31" t="str">
        <f t="shared" si="461"/>
        <v/>
      </c>
      <c r="BH474" s="31" t="str">
        <f t="shared" si="462"/>
        <v/>
      </c>
      <c r="BI474" s="31" t="str">
        <f t="shared" si="463"/>
        <v/>
      </c>
      <c r="BJ474" s="31" t="str">
        <f t="shared" si="464"/>
        <v/>
      </c>
      <c r="BK474" s="31" t="str">
        <f t="shared" si="465"/>
        <v/>
      </c>
      <c r="BL474" s="31" t="str">
        <f t="shared" si="466"/>
        <v/>
      </c>
      <c r="BM474" s="31" t="str">
        <f t="shared" si="467"/>
        <v/>
      </c>
      <c r="BN474" s="31" t="str">
        <f t="shared" si="468"/>
        <v/>
      </c>
      <c r="BO474" s="31" t="str">
        <f t="shared" si="469"/>
        <v/>
      </c>
      <c r="BP474" s="31" t="str">
        <f t="shared" si="470"/>
        <v/>
      </c>
      <c r="BR474" s="32" t="str">
        <f t="shared" si="471"/>
        <v/>
      </c>
      <c r="BS474" s="32" t="str">
        <f t="shared" si="472"/>
        <v/>
      </c>
      <c r="BT474" s="32" t="str">
        <f t="shared" si="473"/>
        <v/>
      </c>
      <c r="BU474" s="32" t="str">
        <f t="shared" si="474"/>
        <v/>
      </c>
      <c r="BV474" s="32" t="str">
        <f t="shared" si="475"/>
        <v/>
      </c>
      <c r="BW474" s="32" t="str">
        <f t="shared" si="476"/>
        <v/>
      </c>
      <c r="BX474" s="32" t="str">
        <f t="shared" si="477"/>
        <v/>
      </c>
      <c r="BY474" s="32" t="str">
        <f t="shared" si="478"/>
        <v/>
      </c>
      <c r="BZ474" s="32" t="str">
        <f t="shared" si="479"/>
        <v/>
      </c>
      <c r="CA474" s="32" t="str">
        <f t="shared" si="480"/>
        <v/>
      </c>
      <c r="CB474" s="32" t="str">
        <f t="shared" si="481"/>
        <v/>
      </c>
      <c r="CC474" s="32" t="str">
        <f t="shared" si="482"/>
        <v/>
      </c>
      <c r="CD474" s="32" t="str">
        <f t="shared" si="483"/>
        <v/>
      </c>
      <c r="CE474" s="32" t="str">
        <f t="shared" si="484"/>
        <v/>
      </c>
      <c r="CF474" s="32" t="str">
        <f t="shared" si="485"/>
        <v/>
      </c>
      <c r="CG474" s="32" t="str">
        <f t="shared" si="486"/>
        <v/>
      </c>
      <c r="CH474" s="32" t="str">
        <f t="shared" si="487"/>
        <v/>
      </c>
      <c r="CI474" s="32" t="str">
        <f t="shared" si="488"/>
        <v/>
      </c>
      <c r="CJ474" s="32" t="str">
        <f t="shared" si="489"/>
        <v/>
      </c>
      <c r="CK474" s="32" t="str">
        <f t="shared" si="490"/>
        <v/>
      </c>
      <c r="CL474" s="32" t="str">
        <f t="shared" si="491"/>
        <v/>
      </c>
      <c r="CM474" s="32" t="str">
        <f t="shared" si="492"/>
        <v/>
      </c>
      <c r="CN474" s="32" t="str">
        <f t="shared" si="493"/>
        <v/>
      </c>
      <c r="CO474" s="32" t="str">
        <f t="shared" si="494"/>
        <v/>
      </c>
      <c r="CP474" s="32" t="str">
        <f t="shared" si="495"/>
        <v/>
      </c>
      <c r="CQ474" s="32" t="str">
        <f t="shared" si="496"/>
        <v/>
      </c>
      <c r="CR474" s="32" t="str">
        <f t="shared" si="497"/>
        <v/>
      </c>
      <c r="CS474" s="32" t="str">
        <f t="shared" si="498"/>
        <v/>
      </c>
      <c r="CT474" s="32" t="str">
        <f t="shared" si="499"/>
        <v/>
      </c>
      <c r="CU474" s="32" t="str">
        <f t="shared" si="500"/>
        <v/>
      </c>
      <c r="CV474" s="33" t="str">
        <f t="shared" si="501"/>
        <v/>
      </c>
      <c r="CW474" s="97" t="str">
        <f t="shared" si="502"/>
        <v/>
      </c>
      <c r="CX474" s="97"/>
    </row>
    <row r="475" spans="3:102" x14ac:dyDescent="0.25">
      <c r="C475" s="15">
        <v>459</v>
      </c>
      <c r="D475" s="34" t="str">
        <f>IF(REGISTRO!B478="","",REGISTRO!B478)</f>
        <v/>
      </c>
      <c r="E475" s="34" t="str">
        <f>IF(REGISTRO!C478="","",REGISTRO!C478)</f>
        <v/>
      </c>
      <c r="F475" s="34" t="str">
        <f>IF(REGISTRO!D478="","",REGISTRO!D478)</f>
        <v/>
      </c>
      <c r="G475" s="34" t="str">
        <f>IF(REGISTRO!E478="","",REGISTRO!E478)</f>
        <v/>
      </c>
      <c r="H475" s="30" t="str">
        <f>IF(REGISTRO!F478="A",1,IF(REGISTRO!F478="B",2,IF(REGISTRO!F478="C",3,IF(REGISTRO!F478="D",4,""))))</f>
        <v/>
      </c>
      <c r="I475" s="30" t="str">
        <f>IF(REGISTRO!G478="A",1,IF(REGISTRO!G478="B",2,IF(REGISTRO!G478="C",3,IF(REGISTRO!G478="D",4,""))))</f>
        <v/>
      </c>
      <c r="J475" s="30" t="str">
        <f>IF(REGISTRO!H478="A",1,IF(REGISTRO!H478="B",2,IF(REGISTRO!H478="C",3,IF(REGISTRO!H478="D",4,""))))</f>
        <v/>
      </c>
      <c r="K475" s="30" t="str">
        <f>IF(REGISTRO!I478="A",1,IF(REGISTRO!I478="B",2,IF(REGISTRO!I478="C",3,IF(REGISTRO!I478="D",4,""))))</f>
        <v/>
      </c>
      <c r="L475" s="30" t="str">
        <f>IF(REGISTRO!J478="A",1,IF(REGISTRO!J478="B",2,IF(REGISTRO!J478="C",3,IF(REGISTRO!J478="D",4,""))))</f>
        <v/>
      </c>
      <c r="M475" s="30" t="str">
        <f>IF(REGISTRO!K478="A",1,IF(REGISTRO!K478="B",2,IF(REGISTRO!K478="C",3,IF(REGISTRO!K478="D",4,""))))</f>
        <v/>
      </c>
      <c r="N475" s="30" t="str">
        <f>IF(REGISTRO!L478="A",1,IF(REGISTRO!L478="B",2,IF(REGISTRO!L478="C",3,IF(REGISTRO!L478="D",4,""))))</f>
        <v/>
      </c>
      <c r="O475" s="30" t="str">
        <f>IF(REGISTRO!M478="A",1,IF(REGISTRO!M478="B",2,IF(REGISTRO!M478="C",3,IF(REGISTRO!M478="D",4,""))))</f>
        <v/>
      </c>
      <c r="P475" s="30" t="str">
        <f>IF(REGISTRO!N478="A",1,IF(REGISTRO!N478="B",2,IF(REGISTRO!N478="C",3,IF(REGISTRO!N478="D",4,""))))</f>
        <v/>
      </c>
      <c r="Q475" s="30" t="str">
        <f>IF(REGISTRO!O478="A",1,IF(REGISTRO!O478="B",2,IF(REGISTRO!O478="C",3,IF(REGISTRO!O478="D",4,""))))</f>
        <v/>
      </c>
      <c r="R475" s="30" t="str">
        <f>IF(REGISTRO!P478="A",1,IF(REGISTRO!P478="B",2,IF(REGISTRO!P478="C",3,IF(REGISTRO!P478="D",4,""))))</f>
        <v/>
      </c>
      <c r="S475" s="30" t="str">
        <f>IF(REGISTRO!Q478="A",1,IF(REGISTRO!Q478="B",2,IF(REGISTRO!Q478="C",3,IF(REGISTRO!Q478="D",4,""))))</f>
        <v/>
      </c>
      <c r="T475" s="30" t="str">
        <f>IF(REGISTRO!R478="A",1,IF(REGISTRO!R478="B",2,IF(REGISTRO!R478="C",3,IF(REGISTRO!R478="D",4,""))))</f>
        <v/>
      </c>
      <c r="U475" s="30" t="str">
        <f>IF(REGISTRO!S478="A",1,IF(REGISTRO!S478="B",2,IF(REGISTRO!S478="C",3,IF(REGISTRO!S478="D",4,""))))</f>
        <v/>
      </c>
      <c r="V475" s="30" t="str">
        <f>IF(REGISTRO!T478="A",1,IF(REGISTRO!T478="B",2,IF(REGISTRO!T478="C",3,IF(REGISTRO!T478="D",4,""))))</f>
        <v/>
      </c>
      <c r="W475" s="30" t="str">
        <f>IF(REGISTRO!U478="A",1,IF(REGISTRO!U478="B",2,IF(REGISTRO!U478="C",3,IF(REGISTRO!U478="D",4,""))))</f>
        <v/>
      </c>
      <c r="X475" s="30" t="str">
        <f>IF(REGISTRO!V478="A",1,IF(REGISTRO!V478="B",2,IF(REGISTRO!V478="C",3,IF(REGISTRO!V478="D",4,""))))</f>
        <v/>
      </c>
      <c r="Y475" s="30" t="str">
        <f>IF(REGISTRO!W478="A",1,IF(REGISTRO!W478="B",2,IF(REGISTRO!W478="C",3,IF(REGISTRO!W478="D",4,""))))</f>
        <v/>
      </c>
      <c r="Z475" s="30" t="str">
        <f>IF(REGISTRO!X478="A",1,IF(REGISTRO!X478="B",2,IF(REGISTRO!X478="C",3,IF(REGISTRO!X478="D",4,""))))</f>
        <v/>
      </c>
      <c r="AA475" s="30" t="str">
        <f>IF(REGISTRO!Y478="A",1,IF(REGISTRO!Y478="B",2,IF(REGISTRO!Y478="C",3,IF(REGISTRO!Y478="D",4,""))))</f>
        <v/>
      </c>
      <c r="AB475" s="30" t="str">
        <f>IF(REGISTRO!Z478="A",1,IF(REGISTRO!Z478="B",2,IF(REGISTRO!Z478="C",3,IF(REGISTRO!Z478="D",4,""))))</f>
        <v/>
      </c>
      <c r="AC475" s="30" t="str">
        <f>IF(REGISTRO!AA478="A",1,IF(REGISTRO!AA478="B",2,IF(REGISTRO!AA478="C",3,IF(REGISTRO!AA478="D",4,""))))</f>
        <v/>
      </c>
      <c r="AD475" s="30" t="str">
        <f>IF(REGISTRO!AB478="A",1,IF(REGISTRO!AB478="B",2,IF(REGISTRO!AB478="C",3,IF(REGISTRO!AB478="D",4,""))))</f>
        <v/>
      </c>
      <c r="AE475" s="30" t="str">
        <f>IF(REGISTRO!AC478="A",1,IF(REGISTRO!AC478="B",2,IF(REGISTRO!AC478="C",3,IF(REGISTRO!AC478="D",4,""))))</f>
        <v/>
      </c>
      <c r="AF475" s="30" t="str">
        <f>IF(REGISTRO!AD478="A",1,IF(REGISTRO!AD478="B",2,IF(REGISTRO!AD478="C",3,IF(REGISTRO!AD478="D",4,""))))</f>
        <v/>
      </c>
      <c r="AG475" s="30" t="str">
        <f>IF(REGISTRO!AE478="A",1,IF(REGISTRO!AE478="B",2,IF(REGISTRO!AE478="C",3,IF(REGISTRO!AE478="D",4,""))))</f>
        <v/>
      </c>
      <c r="AH475" s="30" t="str">
        <f>IF(REGISTRO!AF478="A",1,IF(REGISTRO!AF478="B",2,IF(REGISTRO!AF478="C",3,IF(REGISTRO!AF478="D",4,""))))</f>
        <v/>
      </c>
      <c r="AI475" s="30" t="str">
        <f>IF(REGISTRO!AG478="A",1,IF(REGISTRO!AG478="B",2,IF(REGISTRO!AG478="C",3,IF(REGISTRO!AG478="D",4,""))))</f>
        <v/>
      </c>
      <c r="AJ475" s="30" t="str">
        <f>IF(REGISTRO!AH478="A",1,IF(REGISTRO!AH478="B",2,IF(REGISTRO!AH478="C",3,IF(REGISTRO!AH478="D",4,""))))</f>
        <v/>
      </c>
      <c r="AK475" s="30" t="str">
        <f>IF(REGISTRO!AI478="A",1,IF(REGISTRO!AI478="B",2,IF(REGISTRO!AI478="C",3,IF(REGISTRO!AI478="D",4,""))))</f>
        <v/>
      </c>
      <c r="AM475" s="31" t="str">
        <f t="shared" si="441"/>
        <v/>
      </c>
      <c r="AN475" s="31" t="str">
        <f t="shared" si="442"/>
        <v/>
      </c>
      <c r="AO475" s="31" t="str">
        <f t="shared" si="443"/>
        <v/>
      </c>
      <c r="AP475" s="31" t="str">
        <f t="shared" si="444"/>
        <v/>
      </c>
      <c r="AQ475" s="31" t="str">
        <f t="shared" si="445"/>
        <v/>
      </c>
      <c r="AR475" s="31" t="str">
        <f t="shared" si="446"/>
        <v/>
      </c>
      <c r="AS475" s="31" t="str">
        <f t="shared" si="447"/>
        <v/>
      </c>
      <c r="AT475" s="31" t="str">
        <f t="shared" si="448"/>
        <v/>
      </c>
      <c r="AU475" s="31" t="str">
        <f t="shared" si="449"/>
        <v/>
      </c>
      <c r="AV475" s="31" t="str">
        <f t="shared" si="450"/>
        <v/>
      </c>
      <c r="AW475" s="31" t="str">
        <f t="shared" si="451"/>
        <v/>
      </c>
      <c r="AX475" s="31" t="str">
        <f t="shared" si="452"/>
        <v/>
      </c>
      <c r="AY475" s="31" t="str">
        <f t="shared" si="453"/>
        <v/>
      </c>
      <c r="AZ475" s="31" t="str">
        <f t="shared" si="454"/>
        <v/>
      </c>
      <c r="BA475" s="31" t="str">
        <f t="shared" si="455"/>
        <v/>
      </c>
      <c r="BB475" s="31" t="str">
        <f t="shared" si="456"/>
        <v/>
      </c>
      <c r="BC475" s="31" t="str">
        <f t="shared" si="457"/>
        <v/>
      </c>
      <c r="BD475" s="31" t="str">
        <f t="shared" si="458"/>
        <v/>
      </c>
      <c r="BE475" s="31" t="str">
        <f t="shared" si="459"/>
        <v/>
      </c>
      <c r="BF475" s="31" t="str">
        <f t="shared" si="460"/>
        <v/>
      </c>
      <c r="BG475" s="31" t="str">
        <f t="shared" si="461"/>
        <v/>
      </c>
      <c r="BH475" s="31" t="str">
        <f t="shared" si="462"/>
        <v/>
      </c>
      <c r="BI475" s="31" t="str">
        <f t="shared" si="463"/>
        <v/>
      </c>
      <c r="BJ475" s="31" t="str">
        <f t="shared" si="464"/>
        <v/>
      </c>
      <c r="BK475" s="31" t="str">
        <f t="shared" si="465"/>
        <v/>
      </c>
      <c r="BL475" s="31" t="str">
        <f t="shared" si="466"/>
        <v/>
      </c>
      <c r="BM475" s="31" t="str">
        <f t="shared" si="467"/>
        <v/>
      </c>
      <c r="BN475" s="31" t="str">
        <f t="shared" si="468"/>
        <v/>
      </c>
      <c r="BO475" s="31" t="str">
        <f t="shared" si="469"/>
        <v/>
      </c>
      <c r="BP475" s="31" t="str">
        <f t="shared" si="470"/>
        <v/>
      </c>
      <c r="BR475" s="32" t="str">
        <f t="shared" si="471"/>
        <v/>
      </c>
      <c r="BS475" s="32" t="str">
        <f t="shared" si="472"/>
        <v/>
      </c>
      <c r="BT475" s="32" t="str">
        <f t="shared" si="473"/>
        <v/>
      </c>
      <c r="BU475" s="32" t="str">
        <f t="shared" si="474"/>
        <v/>
      </c>
      <c r="BV475" s="32" t="str">
        <f t="shared" si="475"/>
        <v/>
      </c>
      <c r="BW475" s="32" t="str">
        <f t="shared" si="476"/>
        <v/>
      </c>
      <c r="BX475" s="32" t="str">
        <f t="shared" si="477"/>
        <v/>
      </c>
      <c r="BY475" s="32" t="str">
        <f t="shared" si="478"/>
        <v/>
      </c>
      <c r="BZ475" s="32" t="str">
        <f t="shared" si="479"/>
        <v/>
      </c>
      <c r="CA475" s="32" t="str">
        <f t="shared" si="480"/>
        <v/>
      </c>
      <c r="CB475" s="32" t="str">
        <f t="shared" si="481"/>
        <v/>
      </c>
      <c r="CC475" s="32" t="str">
        <f t="shared" si="482"/>
        <v/>
      </c>
      <c r="CD475" s="32" t="str">
        <f t="shared" si="483"/>
        <v/>
      </c>
      <c r="CE475" s="32" t="str">
        <f t="shared" si="484"/>
        <v/>
      </c>
      <c r="CF475" s="32" t="str">
        <f t="shared" si="485"/>
        <v/>
      </c>
      <c r="CG475" s="32" t="str">
        <f t="shared" si="486"/>
        <v/>
      </c>
      <c r="CH475" s="32" t="str">
        <f t="shared" si="487"/>
        <v/>
      </c>
      <c r="CI475" s="32" t="str">
        <f t="shared" si="488"/>
        <v/>
      </c>
      <c r="CJ475" s="32" t="str">
        <f t="shared" si="489"/>
        <v/>
      </c>
      <c r="CK475" s="32" t="str">
        <f t="shared" si="490"/>
        <v/>
      </c>
      <c r="CL475" s="32" t="str">
        <f t="shared" si="491"/>
        <v/>
      </c>
      <c r="CM475" s="32" t="str">
        <f t="shared" si="492"/>
        <v/>
      </c>
      <c r="CN475" s="32" t="str">
        <f t="shared" si="493"/>
        <v/>
      </c>
      <c r="CO475" s="32" t="str">
        <f t="shared" si="494"/>
        <v/>
      </c>
      <c r="CP475" s="32" t="str">
        <f t="shared" si="495"/>
        <v/>
      </c>
      <c r="CQ475" s="32" t="str">
        <f t="shared" si="496"/>
        <v/>
      </c>
      <c r="CR475" s="32" t="str">
        <f t="shared" si="497"/>
        <v/>
      </c>
      <c r="CS475" s="32" t="str">
        <f t="shared" si="498"/>
        <v/>
      </c>
      <c r="CT475" s="32" t="str">
        <f t="shared" si="499"/>
        <v/>
      </c>
      <c r="CU475" s="32" t="str">
        <f t="shared" si="500"/>
        <v/>
      </c>
      <c r="CV475" s="33" t="str">
        <f t="shared" si="501"/>
        <v/>
      </c>
      <c r="CW475" s="97" t="str">
        <f t="shared" si="502"/>
        <v/>
      </c>
      <c r="CX475" s="97"/>
    </row>
    <row r="476" spans="3:102" x14ac:dyDescent="0.25">
      <c r="C476" s="15">
        <v>460</v>
      </c>
      <c r="D476" s="34" t="str">
        <f>IF(REGISTRO!B479="","",REGISTRO!B479)</f>
        <v/>
      </c>
      <c r="E476" s="34" t="str">
        <f>IF(REGISTRO!C479="","",REGISTRO!C479)</f>
        <v/>
      </c>
      <c r="F476" s="34" t="str">
        <f>IF(REGISTRO!D479="","",REGISTRO!D479)</f>
        <v/>
      </c>
      <c r="G476" s="34" t="str">
        <f>IF(REGISTRO!E479="","",REGISTRO!E479)</f>
        <v/>
      </c>
      <c r="H476" s="30" t="str">
        <f>IF(REGISTRO!F479="A",1,IF(REGISTRO!F479="B",2,IF(REGISTRO!F479="C",3,IF(REGISTRO!F479="D",4,""))))</f>
        <v/>
      </c>
      <c r="I476" s="30" t="str">
        <f>IF(REGISTRO!G479="A",1,IF(REGISTRO!G479="B",2,IF(REGISTRO!G479="C",3,IF(REGISTRO!G479="D",4,""))))</f>
        <v/>
      </c>
      <c r="J476" s="30" t="str">
        <f>IF(REGISTRO!H479="A",1,IF(REGISTRO!H479="B",2,IF(REGISTRO!H479="C",3,IF(REGISTRO!H479="D",4,""))))</f>
        <v/>
      </c>
      <c r="K476" s="30" t="str">
        <f>IF(REGISTRO!I479="A",1,IF(REGISTRO!I479="B",2,IF(REGISTRO!I479="C",3,IF(REGISTRO!I479="D",4,""))))</f>
        <v/>
      </c>
      <c r="L476" s="30" t="str">
        <f>IF(REGISTRO!J479="A",1,IF(REGISTRO!J479="B",2,IF(REGISTRO!J479="C",3,IF(REGISTRO!J479="D",4,""))))</f>
        <v/>
      </c>
      <c r="M476" s="30" t="str">
        <f>IF(REGISTRO!K479="A",1,IF(REGISTRO!K479="B",2,IF(REGISTRO!K479="C",3,IF(REGISTRO!K479="D",4,""))))</f>
        <v/>
      </c>
      <c r="N476" s="30" t="str">
        <f>IF(REGISTRO!L479="A",1,IF(REGISTRO!L479="B",2,IF(REGISTRO!L479="C",3,IF(REGISTRO!L479="D",4,""))))</f>
        <v/>
      </c>
      <c r="O476" s="30" t="str">
        <f>IF(REGISTRO!M479="A",1,IF(REGISTRO!M479="B",2,IF(REGISTRO!M479="C",3,IF(REGISTRO!M479="D",4,""))))</f>
        <v/>
      </c>
      <c r="P476" s="30" t="str">
        <f>IF(REGISTRO!N479="A",1,IF(REGISTRO!N479="B",2,IF(REGISTRO!N479="C",3,IF(REGISTRO!N479="D",4,""))))</f>
        <v/>
      </c>
      <c r="Q476" s="30" t="str">
        <f>IF(REGISTRO!O479="A",1,IF(REGISTRO!O479="B",2,IF(REGISTRO!O479="C",3,IF(REGISTRO!O479="D",4,""))))</f>
        <v/>
      </c>
      <c r="R476" s="30" t="str">
        <f>IF(REGISTRO!P479="A",1,IF(REGISTRO!P479="B",2,IF(REGISTRO!P479="C",3,IF(REGISTRO!P479="D",4,""))))</f>
        <v/>
      </c>
      <c r="S476" s="30" t="str">
        <f>IF(REGISTRO!Q479="A",1,IF(REGISTRO!Q479="B",2,IF(REGISTRO!Q479="C",3,IF(REGISTRO!Q479="D",4,""))))</f>
        <v/>
      </c>
      <c r="T476" s="30" t="str">
        <f>IF(REGISTRO!R479="A",1,IF(REGISTRO!R479="B",2,IF(REGISTRO!R479="C",3,IF(REGISTRO!R479="D",4,""))))</f>
        <v/>
      </c>
      <c r="U476" s="30" t="str">
        <f>IF(REGISTRO!S479="A",1,IF(REGISTRO!S479="B",2,IF(REGISTRO!S479="C",3,IF(REGISTRO!S479="D",4,""))))</f>
        <v/>
      </c>
      <c r="V476" s="30" t="str">
        <f>IF(REGISTRO!T479="A",1,IF(REGISTRO!T479="B",2,IF(REGISTRO!T479="C",3,IF(REGISTRO!T479="D",4,""))))</f>
        <v/>
      </c>
      <c r="W476" s="30" t="str">
        <f>IF(REGISTRO!U479="A",1,IF(REGISTRO!U479="B",2,IF(REGISTRO!U479="C",3,IF(REGISTRO!U479="D",4,""))))</f>
        <v/>
      </c>
      <c r="X476" s="30" t="str">
        <f>IF(REGISTRO!V479="A",1,IF(REGISTRO!V479="B",2,IF(REGISTRO!V479="C",3,IF(REGISTRO!V479="D",4,""))))</f>
        <v/>
      </c>
      <c r="Y476" s="30" t="str">
        <f>IF(REGISTRO!W479="A",1,IF(REGISTRO!W479="B",2,IF(REGISTRO!W479="C",3,IF(REGISTRO!W479="D",4,""))))</f>
        <v/>
      </c>
      <c r="Z476" s="30" t="str">
        <f>IF(REGISTRO!X479="A",1,IF(REGISTRO!X479="B",2,IF(REGISTRO!X479="C",3,IF(REGISTRO!X479="D",4,""))))</f>
        <v/>
      </c>
      <c r="AA476" s="30" t="str">
        <f>IF(REGISTRO!Y479="A",1,IF(REGISTRO!Y479="B",2,IF(REGISTRO!Y479="C",3,IF(REGISTRO!Y479="D",4,""))))</f>
        <v/>
      </c>
      <c r="AB476" s="30" t="str">
        <f>IF(REGISTRO!Z479="A",1,IF(REGISTRO!Z479="B",2,IF(REGISTRO!Z479="C",3,IF(REGISTRO!Z479="D",4,""))))</f>
        <v/>
      </c>
      <c r="AC476" s="30" t="str">
        <f>IF(REGISTRO!AA479="A",1,IF(REGISTRO!AA479="B",2,IF(REGISTRO!AA479="C",3,IF(REGISTRO!AA479="D",4,""))))</f>
        <v/>
      </c>
      <c r="AD476" s="30" t="str">
        <f>IF(REGISTRO!AB479="A",1,IF(REGISTRO!AB479="B",2,IF(REGISTRO!AB479="C",3,IF(REGISTRO!AB479="D",4,""))))</f>
        <v/>
      </c>
      <c r="AE476" s="30" t="str">
        <f>IF(REGISTRO!AC479="A",1,IF(REGISTRO!AC479="B",2,IF(REGISTRO!AC479="C",3,IF(REGISTRO!AC479="D",4,""))))</f>
        <v/>
      </c>
      <c r="AF476" s="30" t="str">
        <f>IF(REGISTRO!AD479="A",1,IF(REGISTRO!AD479="B",2,IF(REGISTRO!AD479="C",3,IF(REGISTRO!AD479="D",4,""))))</f>
        <v/>
      </c>
      <c r="AG476" s="30" t="str">
        <f>IF(REGISTRO!AE479="A",1,IF(REGISTRO!AE479="B",2,IF(REGISTRO!AE479="C",3,IF(REGISTRO!AE479="D",4,""))))</f>
        <v/>
      </c>
      <c r="AH476" s="30" t="str">
        <f>IF(REGISTRO!AF479="A",1,IF(REGISTRO!AF479="B",2,IF(REGISTRO!AF479="C",3,IF(REGISTRO!AF479="D",4,""))))</f>
        <v/>
      </c>
      <c r="AI476" s="30" t="str">
        <f>IF(REGISTRO!AG479="A",1,IF(REGISTRO!AG479="B",2,IF(REGISTRO!AG479="C",3,IF(REGISTRO!AG479="D",4,""))))</f>
        <v/>
      </c>
      <c r="AJ476" s="30" t="str">
        <f>IF(REGISTRO!AH479="A",1,IF(REGISTRO!AH479="B",2,IF(REGISTRO!AH479="C",3,IF(REGISTRO!AH479="D",4,""))))</f>
        <v/>
      </c>
      <c r="AK476" s="30" t="str">
        <f>IF(REGISTRO!AI479="A",1,IF(REGISTRO!AI479="B",2,IF(REGISTRO!AI479="C",3,IF(REGISTRO!AI479="D",4,""))))</f>
        <v/>
      </c>
      <c r="AM476" s="31" t="str">
        <f t="shared" si="441"/>
        <v/>
      </c>
      <c r="AN476" s="31" t="str">
        <f t="shared" si="442"/>
        <v/>
      </c>
      <c r="AO476" s="31" t="str">
        <f t="shared" si="443"/>
        <v/>
      </c>
      <c r="AP476" s="31" t="str">
        <f t="shared" si="444"/>
        <v/>
      </c>
      <c r="AQ476" s="31" t="str">
        <f t="shared" si="445"/>
        <v/>
      </c>
      <c r="AR476" s="31" t="str">
        <f t="shared" si="446"/>
        <v/>
      </c>
      <c r="AS476" s="31" t="str">
        <f t="shared" si="447"/>
        <v/>
      </c>
      <c r="AT476" s="31" t="str">
        <f t="shared" si="448"/>
        <v/>
      </c>
      <c r="AU476" s="31" t="str">
        <f t="shared" si="449"/>
        <v/>
      </c>
      <c r="AV476" s="31" t="str">
        <f t="shared" si="450"/>
        <v/>
      </c>
      <c r="AW476" s="31" t="str">
        <f t="shared" si="451"/>
        <v/>
      </c>
      <c r="AX476" s="31" t="str">
        <f t="shared" si="452"/>
        <v/>
      </c>
      <c r="AY476" s="31" t="str">
        <f t="shared" si="453"/>
        <v/>
      </c>
      <c r="AZ476" s="31" t="str">
        <f t="shared" si="454"/>
        <v/>
      </c>
      <c r="BA476" s="31" t="str">
        <f t="shared" si="455"/>
        <v/>
      </c>
      <c r="BB476" s="31" t="str">
        <f t="shared" si="456"/>
        <v/>
      </c>
      <c r="BC476" s="31" t="str">
        <f t="shared" si="457"/>
        <v/>
      </c>
      <c r="BD476" s="31" t="str">
        <f t="shared" si="458"/>
        <v/>
      </c>
      <c r="BE476" s="31" t="str">
        <f t="shared" si="459"/>
        <v/>
      </c>
      <c r="BF476" s="31" t="str">
        <f t="shared" si="460"/>
        <v/>
      </c>
      <c r="BG476" s="31" t="str">
        <f t="shared" si="461"/>
        <v/>
      </c>
      <c r="BH476" s="31" t="str">
        <f t="shared" si="462"/>
        <v/>
      </c>
      <c r="BI476" s="31" t="str">
        <f t="shared" si="463"/>
        <v/>
      </c>
      <c r="BJ476" s="31" t="str">
        <f t="shared" si="464"/>
        <v/>
      </c>
      <c r="BK476" s="31" t="str">
        <f t="shared" si="465"/>
        <v/>
      </c>
      <c r="BL476" s="31" t="str">
        <f t="shared" si="466"/>
        <v/>
      </c>
      <c r="BM476" s="31" t="str">
        <f t="shared" si="467"/>
        <v/>
      </c>
      <c r="BN476" s="31" t="str">
        <f t="shared" si="468"/>
        <v/>
      </c>
      <c r="BO476" s="31" t="str">
        <f t="shared" si="469"/>
        <v/>
      </c>
      <c r="BP476" s="31" t="str">
        <f t="shared" si="470"/>
        <v/>
      </c>
      <c r="BR476" s="32" t="str">
        <f t="shared" si="471"/>
        <v/>
      </c>
      <c r="BS476" s="32" t="str">
        <f t="shared" si="472"/>
        <v/>
      </c>
      <c r="BT476" s="32" t="str">
        <f t="shared" si="473"/>
        <v/>
      </c>
      <c r="BU476" s="32" t="str">
        <f t="shared" si="474"/>
        <v/>
      </c>
      <c r="BV476" s="32" t="str">
        <f t="shared" si="475"/>
        <v/>
      </c>
      <c r="BW476" s="32" t="str">
        <f t="shared" si="476"/>
        <v/>
      </c>
      <c r="BX476" s="32" t="str">
        <f t="shared" si="477"/>
        <v/>
      </c>
      <c r="BY476" s="32" t="str">
        <f t="shared" si="478"/>
        <v/>
      </c>
      <c r="BZ476" s="32" t="str">
        <f t="shared" si="479"/>
        <v/>
      </c>
      <c r="CA476" s="32" t="str">
        <f t="shared" si="480"/>
        <v/>
      </c>
      <c r="CB476" s="32" t="str">
        <f t="shared" si="481"/>
        <v/>
      </c>
      <c r="CC476" s="32" t="str">
        <f t="shared" si="482"/>
        <v/>
      </c>
      <c r="CD476" s="32" t="str">
        <f t="shared" si="483"/>
        <v/>
      </c>
      <c r="CE476" s="32" t="str">
        <f t="shared" si="484"/>
        <v/>
      </c>
      <c r="CF476" s="32" t="str">
        <f t="shared" si="485"/>
        <v/>
      </c>
      <c r="CG476" s="32" t="str">
        <f t="shared" si="486"/>
        <v/>
      </c>
      <c r="CH476" s="32" t="str">
        <f t="shared" si="487"/>
        <v/>
      </c>
      <c r="CI476" s="32" t="str">
        <f t="shared" si="488"/>
        <v/>
      </c>
      <c r="CJ476" s="32" t="str">
        <f t="shared" si="489"/>
        <v/>
      </c>
      <c r="CK476" s="32" t="str">
        <f t="shared" si="490"/>
        <v/>
      </c>
      <c r="CL476" s="32" t="str">
        <f t="shared" si="491"/>
        <v/>
      </c>
      <c r="CM476" s="32" t="str">
        <f t="shared" si="492"/>
        <v/>
      </c>
      <c r="CN476" s="32" t="str">
        <f t="shared" si="493"/>
        <v/>
      </c>
      <c r="CO476" s="32" t="str">
        <f t="shared" si="494"/>
        <v/>
      </c>
      <c r="CP476" s="32" t="str">
        <f t="shared" si="495"/>
        <v/>
      </c>
      <c r="CQ476" s="32" t="str">
        <f t="shared" si="496"/>
        <v/>
      </c>
      <c r="CR476" s="32" t="str">
        <f t="shared" si="497"/>
        <v/>
      </c>
      <c r="CS476" s="32" t="str">
        <f t="shared" si="498"/>
        <v/>
      </c>
      <c r="CT476" s="32" t="str">
        <f t="shared" si="499"/>
        <v/>
      </c>
      <c r="CU476" s="32" t="str">
        <f t="shared" si="500"/>
        <v/>
      </c>
      <c r="CV476" s="33" t="str">
        <f t="shared" si="501"/>
        <v/>
      </c>
      <c r="CW476" s="97" t="str">
        <f t="shared" si="502"/>
        <v/>
      </c>
      <c r="CX476" s="97"/>
    </row>
    <row r="477" spans="3:102" x14ac:dyDescent="0.25">
      <c r="C477" s="15">
        <v>461</v>
      </c>
      <c r="D477" s="34" t="str">
        <f>IF(REGISTRO!B480="","",REGISTRO!B480)</f>
        <v/>
      </c>
      <c r="E477" s="34" t="str">
        <f>IF(REGISTRO!C480="","",REGISTRO!C480)</f>
        <v/>
      </c>
      <c r="F477" s="34" t="str">
        <f>IF(REGISTRO!D480="","",REGISTRO!D480)</f>
        <v/>
      </c>
      <c r="G477" s="34" t="str">
        <f>IF(REGISTRO!E480="","",REGISTRO!E480)</f>
        <v/>
      </c>
      <c r="H477" s="30" t="str">
        <f>IF(REGISTRO!F480="A",1,IF(REGISTRO!F480="B",2,IF(REGISTRO!F480="C",3,IF(REGISTRO!F480="D",4,""))))</f>
        <v/>
      </c>
      <c r="I477" s="30" t="str">
        <f>IF(REGISTRO!G480="A",1,IF(REGISTRO!G480="B",2,IF(REGISTRO!G480="C",3,IF(REGISTRO!G480="D",4,""))))</f>
        <v/>
      </c>
      <c r="J477" s="30" t="str">
        <f>IF(REGISTRO!H480="A",1,IF(REGISTRO!H480="B",2,IF(REGISTRO!H480="C",3,IF(REGISTRO!H480="D",4,""))))</f>
        <v/>
      </c>
      <c r="K477" s="30" t="str">
        <f>IF(REGISTRO!I480="A",1,IF(REGISTRO!I480="B",2,IF(REGISTRO!I480="C",3,IF(REGISTRO!I480="D",4,""))))</f>
        <v/>
      </c>
      <c r="L477" s="30" t="str">
        <f>IF(REGISTRO!J480="A",1,IF(REGISTRO!J480="B",2,IF(REGISTRO!J480="C",3,IF(REGISTRO!J480="D",4,""))))</f>
        <v/>
      </c>
      <c r="M477" s="30" t="str">
        <f>IF(REGISTRO!K480="A",1,IF(REGISTRO!K480="B",2,IF(REGISTRO!K480="C",3,IF(REGISTRO!K480="D",4,""))))</f>
        <v/>
      </c>
      <c r="N477" s="30" t="str">
        <f>IF(REGISTRO!L480="A",1,IF(REGISTRO!L480="B",2,IF(REGISTRO!L480="C",3,IF(REGISTRO!L480="D",4,""))))</f>
        <v/>
      </c>
      <c r="O477" s="30" t="str">
        <f>IF(REGISTRO!M480="A",1,IF(REGISTRO!M480="B",2,IF(REGISTRO!M480="C",3,IF(REGISTRO!M480="D",4,""))))</f>
        <v/>
      </c>
      <c r="P477" s="30" t="str">
        <f>IF(REGISTRO!N480="A",1,IF(REGISTRO!N480="B",2,IF(REGISTRO!N480="C",3,IF(REGISTRO!N480="D",4,""))))</f>
        <v/>
      </c>
      <c r="Q477" s="30" t="str">
        <f>IF(REGISTRO!O480="A",1,IF(REGISTRO!O480="B",2,IF(REGISTRO!O480="C",3,IF(REGISTRO!O480="D",4,""))))</f>
        <v/>
      </c>
      <c r="R477" s="30" t="str">
        <f>IF(REGISTRO!P480="A",1,IF(REGISTRO!P480="B",2,IF(REGISTRO!P480="C",3,IF(REGISTRO!P480="D",4,""))))</f>
        <v/>
      </c>
      <c r="S477" s="30" t="str">
        <f>IF(REGISTRO!Q480="A",1,IF(REGISTRO!Q480="B",2,IF(REGISTRO!Q480="C",3,IF(REGISTRO!Q480="D",4,""))))</f>
        <v/>
      </c>
      <c r="T477" s="30" t="str">
        <f>IF(REGISTRO!R480="A",1,IF(REGISTRO!R480="B",2,IF(REGISTRO!R480="C",3,IF(REGISTRO!R480="D",4,""))))</f>
        <v/>
      </c>
      <c r="U477" s="30" t="str">
        <f>IF(REGISTRO!S480="A",1,IF(REGISTRO!S480="B",2,IF(REGISTRO!S480="C",3,IF(REGISTRO!S480="D",4,""))))</f>
        <v/>
      </c>
      <c r="V477" s="30" t="str">
        <f>IF(REGISTRO!T480="A",1,IF(REGISTRO!T480="B",2,IF(REGISTRO!T480="C",3,IF(REGISTRO!T480="D",4,""))))</f>
        <v/>
      </c>
      <c r="W477" s="30" t="str">
        <f>IF(REGISTRO!U480="A",1,IF(REGISTRO!U480="B",2,IF(REGISTRO!U480="C",3,IF(REGISTRO!U480="D",4,""))))</f>
        <v/>
      </c>
      <c r="X477" s="30" t="str">
        <f>IF(REGISTRO!V480="A",1,IF(REGISTRO!V480="B",2,IF(REGISTRO!V480="C",3,IF(REGISTRO!V480="D",4,""))))</f>
        <v/>
      </c>
      <c r="Y477" s="30" t="str">
        <f>IF(REGISTRO!W480="A",1,IF(REGISTRO!W480="B",2,IF(REGISTRO!W480="C",3,IF(REGISTRO!W480="D",4,""))))</f>
        <v/>
      </c>
      <c r="Z477" s="30" t="str">
        <f>IF(REGISTRO!X480="A",1,IF(REGISTRO!X480="B",2,IF(REGISTRO!X480="C",3,IF(REGISTRO!X480="D",4,""))))</f>
        <v/>
      </c>
      <c r="AA477" s="30" t="str">
        <f>IF(REGISTRO!Y480="A",1,IF(REGISTRO!Y480="B",2,IF(REGISTRO!Y480="C",3,IF(REGISTRO!Y480="D",4,""))))</f>
        <v/>
      </c>
      <c r="AB477" s="30" t="str">
        <f>IF(REGISTRO!Z480="A",1,IF(REGISTRO!Z480="B",2,IF(REGISTRO!Z480="C",3,IF(REGISTRO!Z480="D",4,""))))</f>
        <v/>
      </c>
      <c r="AC477" s="30" t="str">
        <f>IF(REGISTRO!AA480="A",1,IF(REGISTRO!AA480="B",2,IF(REGISTRO!AA480="C",3,IF(REGISTRO!AA480="D",4,""))))</f>
        <v/>
      </c>
      <c r="AD477" s="30" t="str">
        <f>IF(REGISTRO!AB480="A",1,IF(REGISTRO!AB480="B",2,IF(REGISTRO!AB480="C",3,IF(REGISTRO!AB480="D",4,""))))</f>
        <v/>
      </c>
      <c r="AE477" s="30" t="str">
        <f>IF(REGISTRO!AC480="A",1,IF(REGISTRO!AC480="B",2,IF(REGISTRO!AC480="C",3,IF(REGISTRO!AC480="D",4,""))))</f>
        <v/>
      </c>
      <c r="AF477" s="30" t="str">
        <f>IF(REGISTRO!AD480="A",1,IF(REGISTRO!AD480="B",2,IF(REGISTRO!AD480="C",3,IF(REGISTRO!AD480="D",4,""))))</f>
        <v/>
      </c>
      <c r="AG477" s="30" t="str">
        <f>IF(REGISTRO!AE480="A",1,IF(REGISTRO!AE480="B",2,IF(REGISTRO!AE480="C",3,IF(REGISTRO!AE480="D",4,""))))</f>
        <v/>
      </c>
      <c r="AH477" s="30" t="str">
        <f>IF(REGISTRO!AF480="A",1,IF(REGISTRO!AF480="B",2,IF(REGISTRO!AF480="C",3,IF(REGISTRO!AF480="D",4,""))))</f>
        <v/>
      </c>
      <c r="AI477" s="30" t="str">
        <f>IF(REGISTRO!AG480="A",1,IF(REGISTRO!AG480="B",2,IF(REGISTRO!AG480="C",3,IF(REGISTRO!AG480="D",4,""))))</f>
        <v/>
      </c>
      <c r="AJ477" s="30" t="str">
        <f>IF(REGISTRO!AH480="A",1,IF(REGISTRO!AH480="B",2,IF(REGISTRO!AH480="C",3,IF(REGISTRO!AH480="D",4,""))))</f>
        <v/>
      </c>
      <c r="AK477" s="30" t="str">
        <f>IF(REGISTRO!AI480="A",1,IF(REGISTRO!AI480="B",2,IF(REGISTRO!AI480="C",3,IF(REGISTRO!AI480="D",4,""))))</f>
        <v/>
      </c>
      <c r="AM477" s="31" t="str">
        <f t="shared" si="441"/>
        <v/>
      </c>
      <c r="AN477" s="31" t="str">
        <f t="shared" si="442"/>
        <v/>
      </c>
      <c r="AO477" s="31" t="str">
        <f t="shared" si="443"/>
        <v/>
      </c>
      <c r="AP477" s="31" t="str">
        <f t="shared" si="444"/>
        <v/>
      </c>
      <c r="AQ477" s="31" t="str">
        <f t="shared" si="445"/>
        <v/>
      </c>
      <c r="AR477" s="31" t="str">
        <f t="shared" si="446"/>
        <v/>
      </c>
      <c r="AS477" s="31" t="str">
        <f t="shared" si="447"/>
        <v/>
      </c>
      <c r="AT477" s="31" t="str">
        <f t="shared" si="448"/>
        <v/>
      </c>
      <c r="AU477" s="31" t="str">
        <f t="shared" si="449"/>
        <v/>
      </c>
      <c r="AV477" s="31" t="str">
        <f t="shared" si="450"/>
        <v/>
      </c>
      <c r="AW477" s="31" t="str">
        <f t="shared" si="451"/>
        <v/>
      </c>
      <c r="AX477" s="31" t="str">
        <f t="shared" si="452"/>
        <v/>
      </c>
      <c r="AY477" s="31" t="str">
        <f t="shared" si="453"/>
        <v/>
      </c>
      <c r="AZ477" s="31" t="str">
        <f t="shared" si="454"/>
        <v/>
      </c>
      <c r="BA477" s="31" t="str">
        <f t="shared" si="455"/>
        <v/>
      </c>
      <c r="BB477" s="31" t="str">
        <f t="shared" si="456"/>
        <v/>
      </c>
      <c r="BC477" s="31" t="str">
        <f t="shared" si="457"/>
        <v/>
      </c>
      <c r="BD477" s="31" t="str">
        <f t="shared" si="458"/>
        <v/>
      </c>
      <c r="BE477" s="31" t="str">
        <f t="shared" si="459"/>
        <v/>
      </c>
      <c r="BF477" s="31" t="str">
        <f t="shared" si="460"/>
        <v/>
      </c>
      <c r="BG477" s="31" t="str">
        <f t="shared" si="461"/>
        <v/>
      </c>
      <c r="BH477" s="31" t="str">
        <f t="shared" si="462"/>
        <v/>
      </c>
      <c r="BI477" s="31" t="str">
        <f t="shared" si="463"/>
        <v/>
      </c>
      <c r="BJ477" s="31" t="str">
        <f t="shared" si="464"/>
        <v/>
      </c>
      <c r="BK477" s="31" t="str">
        <f t="shared" si="465"/>
        <v/>
      </c>
      <c r="BL477" s="31" t="str">
        <f t="shared" si="466"/>
        <v/>
      </c>
      <c r="BM477" s="31" t="str">
        <f t="shared" si="467"/>
        <v/>
      </c>
      <c r="BN477" s="31" t="str">
        <f t="shared" si="468"/>
        <v/>
      </c>
      <c r="BO477" s="31" t="str">
        <f t="shared" si="469"/>
        <v/>
      </c>
      <c r="BP477" s="31" t="str">
        <f t="shared" si="470"/>
        <v/>
      </c>
      <c r="BR477" s="32" t="str">
        <f t="shared" si="471"/>
        <v/>
      </c>
      <c r="BS477" s="32" t="str">
        <f t="shared" si="472"/>
        <v/>
      </c>
      <c r="BT477" s="32" t="str">
        <f t="shared" si="473"/>
        <v/>
      </c>
      <c r="BU477" s="32" t="str">
        <f t="shared" si="474"/>
        <v/>
      </c>
      <c r="BV477" s="32" t="str">
        <f t="shared" si="475"/>
        <v/>
      </c>
      <c r="BW477" s="32" t="str">
        <f t="shared" si="476"/>
        <v/>
      </c>
      <c r="BX477" s="32" t="str">
        <f t="shared" si="477"/>
        <v/>
      </c>
      <c r="BY477" s="32" t="str">
        <f t="shared" si="478"/>
        <v/>
      </c>
      <c r="BZ477" s="32" t="str">
        <f t="shared" si="479"/>
        <v/>
      </c>
      <c r="CA477" s="32" t="str">
        <f t="shared" si="480"/>
        <v/>
      </c>
      <c r="CB477" s="32" t="str">
        <f t="shared" si="481"/>
        <v/>
      </c>
      <c r="CC477" s="32" t="str">
        <f t="shared" si="482"/>
        <v/>
      </c>
      <c r="CD477" s="32" t="str">
        <f t="shared" si="483"/>
        <v/>
      </c>
      <c r="CE477" s="32" t="str">
        <f t="shared" si="484"/>
        <v/>
      </c>
      <c r="CF477" s="32" t="str">
        <f t="shared" si="485"/>
        <v/>
      </c>
      <c r="CG477" s="32" t="str">
        <f t="shared" si="486"/>
        <v/>
      </c>
      <c r="CH477" s="32" t="str">
        <f t="shared" si="487"/>
        <v/>
      </c>
      <c r="CI477" s="32" t="str">
        <f t="shared" si="488"/>
        <v/>
      </c>
      <c r="CJ477" s="32" t="str">
        <f t="shared" si="489"/>
        <v/>
      </c>
      <c r="CK477" s="32" t="str">
        <f t="shared" si="490"/>
        <v/>
      </c>
      <c r="CL477" s="32" t="str">
        <f t="shared" si="491"/>
        <v/>
      </c>
      <c r="CM477" s="32" t="str">
        <f t="shared" si="492"/>
        <v/>
      </c>
      <c r="CN477" s="32" t="str">
        <f t="shared" si="493"/>
        <v/>
      </c>
      <c r="CO477" s="32" t="str">
        <f t="shared" si="494"/>
        <v/>
      </c>
      <c r="CP477" s="32" t="str">
        <f t="shared" si="495"/>
        <v/>
      </c>
      <c r="CQ477" s="32" t="str">
        <f t="shared" si="496"/>
        <v/>
      </c>
      <c r="CR477" s="32" t="str">
        <f t="shared" si="497"/>
        <v/>
      </c>
      <c r="CS477" s="32" t="str">
        <f t="shared" si="498"/>
        <v/>
      </c>
      <c r="CT477" s="32" t="str">
        <f t="shared" si="499"/>
        <v/>
      </c>
      <c r="CU477" s="32" t="str">
        <f t="shared" si="500"/>
        <v/>
      </c>
      <c r="CV477" s="33" t="str">
        <f t="shared" si="501"/>
        <v/>
      </c>
      <c r="CW477" s="97" t="str">
        <f t="shared" si="502"/>
        <v/>
      </c>
      <c r="CX477" s="97"/>
    </row>
    <row r="478" spans="3:102" x14ac:dyDescent="0.25">
      <c r="C478" s="15">
        <v>462</v>
      </c>
      <c r="D478" s="34" t="str">
        <f>IF(REGISTRO!B481="","",REGISTRO!B481)</f>
        <v/>
      </c>
      <c r="E478" s="34" t="str">
        <f>IF(REGISTRO!C481="","",REGISTRO!C481)</f>
        <v/>
      </c>
      <c r="F478" s="34" t="str">
        <f>IF(REGISTRO!D481="","",REGISTRO!D481)</f>
        <v/>
      </c>
      <c r="G478" s="34" t="str">
        <f>IF(REGISTRO!E481="","",REGISTRO!E481)</f>
        <v/>
      </c>
      <c r="H478" s="30" t="str">
        <f>IF(REGISTRO!F481="A",1,IF(REGISTRO!F481="B",2,IF(REGISTRO!F481="C",3,IF(REGISTRO!F481="D",4,""))))</f>
        <v/>
      </c>
      <c r="I478" s="30" t="str">
        <f>IF(REGISTRO!G481="A",1,IF(REGISTRO!G481="B",2,IF(REGISTRO!G481="C",3,IF(REGISTRO!G481="D",4,""))))</f>
        <v/>
      </c>
      <c r="J478" s="30" t="str">
        <f>IF(REGISTRO!H481="A",1,IF(REGISTRO!H481="B",2,IF(REGISTRO!H481="C",3,IF(REGISTRO!H481="D",4,""))))</f>
        <v/>
      </c>
      <c r="K478" s="30" t="str">
        <f>IF(REGISTRO!I481="A",1,IF(REGISTRO!I481="B",2,IF(REGISTRO!I481="C",3,IF(REGISTRO!I481="D",4,""))))</f>
        <v/>
      </c>
      <c r="L478" s="30" t="str">
        <f>IF(REGISTRO!J481="A",1,IF(REGISTRO!J481="B",2,IF(REGISTRO!J481="C",3,IF(REGISTRO!J481="D",4,""))))</f>
        <v/>
      </c>
      <c r="M478" s="30" t="str">
        <f>IF(REGISTRO!K481="A",1,IF(REGISTRO!K481="B",2,IF(REGISTRO!K481="C",3,IF(REGISTRO!K481="D",4,""))))</f>
        <v/>
      </c>
      <c r="N478" s="30" t="str">
        <f>IF(REGISTRO!L481="A",1,IF(REGISTRO!L481="B",2,IF(REGISTRO!L481="C",3,IF(REGISTRO!L481="D",4,""))))</f>
        <v/>
      </c>
      <c r="O478" s="30" t="str">
        <f>IF(REGISTRO!M481="A",1,IF(REGISTRO!M481="B",2,IF(REGISTRO!M481="C",3,IF(REGISTRO!M481="D",4,""))))</f>
        <v/>
      </c>
      <c r="P478" s="30" t="str">
        <f>IF(REGISTRO!N481="A",1,IF(REGISTRO!N481="B",2,IF(REGISTRO!N481="C",3,IF(REGISTRO!N481="D",4,""))))</f>
        <v/>
      </c>
      <c r="Q478" s="30" t="str">
        <f>IF(REGISTRO!O481="A",1,IF(REGISTRO!O481="B",2,IF(REGISTRO!O481="C",3,IF(REGISTRO!O481="D",4,""))))</f>
        <v/>
      </c>
      <c r="R478" s="30" t="str">
        <f>IF(REGISTRO!P481="A",1,IF(REGISTRO!P481="B",2,IF(REGISTRO!P481="C",3,IF(REGISTRO!P481="D",4,""))))</f>
        <v/>
      </c>
      <c r="S478" s="30" t="str">
        <f>IF(REGISTRO!Q481="A",1,IF(REGISTRO!Q481="B",2,IF(REGISTRO!Q481="C",3,IF(REGISTRO!Q481="D",4,""))))</f>
        <v/>
      </c>
      <c r="T478" s="30" t="str">
        <f>IF(REGISTRO!R481="A",1,IF(REGISTRO!R481="B",2,IF(REGISTRO!R481="C",3,IF(REGISTRO!R481="D",4,""))))</f>
        <v/>
      </c>
      <c r="U478" s="30" t="str">
        <f>IF(REGISTRO!S481="A",1,IF(REGISTRO!S481="B",2,IF(REGISTRO!S481="C",3,IF(REGISTRO!S481="D",4,""))))</f>
        <v/>
      </c>
      <c r="V478" s="30" t="str">
        <f>IF(REGISTRO!T481="A",1,IF(REGISTRO!T481="B",2,IF(REGISTRO!T481="C",3,IF(REGISTRO!T481="D",4,""))))</f>
        <v/>
      </c>
      <c r="W478" s="30" t="str">
        <f>IF(REGISTRO!U481="A",1,IF(REGISTRO!U481="B",2,IF(REGISTRO!U481="C",3,IF(REGISTRO!U481="D",4,""))))</f>
        <v/>
      </c>
      <c r="X478" s="30" t="str">
        <f>IF(REGISTRO!V481="A",1,IF(REGISTRO!V481="B",2,IF(REGISTRO!V481="C",3,IF(REGISTRO!V481="D",4,""))))</f>
        <v/>
      </c>
      <c r="Y478" s="30" t="str">
        <f>IF(REGISTRO!W481="A",1,IF(REGISTRO!W481="B",2,IF(REGISTRO!W481="C",3,IF(REGISTRO!W481="D",4,""))))</f>
        <v/>
      </c>
      <c r="Z478" s="30" t="str">
        <f>IF(REGISTRO!X481="A",1,IF(REGISTRO!X481="B",2,IF(REGISTRO!X481="C",3,IF(REGISTRO!X481="D",4,""))))</f>
        <v/>
      </c>
      <c r="AA478" s="30" t="str">
        <f>IF(REGISTRO!Y481="A",1,IF(REGISTRO!Y481="B",2,IF(REGISTRO!Y481="C",3,IF(REGISTRO!Y481="D",4,""))))</f>
        <v/>
      </c>
      <c r="AB478" s="30" t="str">
        <f>IF(REGISTRO!Z481="A",1,IF(REGISTRO!Z481="B",2,IF(REGISTRO!Z481="C",3,IF(REGISTRO!Z481="D",4,""))))</f>
        <v/>
      </c>
      <c r="AC478" s="30" t="str">
        <f>IF(REGISTRO!AA481="A",1,IF(REGISTRO!AA481="B",2,IF(REGISTRO!AA481="C",3,IF(REGISTRO!AA481="D",4,""))))</f>
        <v/>
      </c>
      <c r="AD478" s="30" t="str">
        <f>IF(REGISTRO!AB481="A",1,IF(REGISTRO!AB481="B",2,IF(REGISTRO!AB481="C",3,IF(REGISTRO!AB481="D",4,""))))</f>
        <v/>
      </c>
      <c r="AE478" s="30" t="str">
        <f>IF(REGISTRO!AC481="A",1,IF(REGISTRO!AC481="B",2,IF(REGISTRO!AC481="C",3,IF(REGISTRO!AC481="D",4,""))))</f>
        <v/>
      </c>
      <c r="AF478" s="30" t="str">
        <f>IF(REGISTRO!AD481="A",1,IF(REGISTRO!AD481="B",2,IF(REGISTRO!AD481="C",3,IF(REGISTRO!AD481="D",4,""))))</f>
        <v/>
      </c>
      <c r="AG478" s="30" t="str">
        <f>IF(REGISTRO!AE481="A",1,IF(REGISTRO!AE481="B",2,IF(REGISTRO!AE481="C",3,IF(REGISTRO!AE481="D",4,""))))</f>
        <v/>
      </c>
      <c r="AH478" s="30" t="str">
        <f>IF(REGISTRO!AF481="A",1,IF(REGISTRO!AF481="B",2,IF(REGISTRO!AF481="C",3,IF(REGISTRO!AF481="D",4,""))))</f>
        <v/>
      </c>
      <c r="AI478" s="30" t="str">
        <f>IF(REGISTRO!AG481="A",1,IF(REGISTRO!AG481="B",2,IF(REGISTRO!AG481="C",3,IF(REGISTRO!AG481="D",4,""))))</f>
        <v/>
      </c>
      <c r="AJ478" s="30" t="str">
        <f>IF(REGISTRO!AH481="A",1,IF(REGISTRO!AH481="B",2,IF(REGISTRO!AH481="C",3,IF(REGISTRO!AH481="D",4,""))))</f>
        <v/>
      </c>
      <c r="AK478" s="30" t="str">
        <f>IF(REGISTRO!AI481="A",1,IF(REGISTRO!AI481="B",2,IF(REGISTRO!AI481="C",3,IF(REGISTRO!AI481="D",4,""))))</f>
        <v/>
      </c>
      <c r="AM478" s="31" t="str">
        <f t="shared" si="441"/>
        <v/>
      </c>
      <c r="AN478" s="31" t="str">
        <f t="shared" si="442"/>
        <v/>
      </c>
      <c r="AO478" s="31" t="str">
        <f t="shared" si="443"/>
        <v/>
      </c>
      <c r="AP478" s="31" t="str">
        <f t="shared" si="444"/>
        <v/>
      </c>
      <c r="AQ478" s="31" t="str">
        <f t="shared" si="445"/>
        <v/>
      </c>
      <c r="AR478" s="31" t="str">
        <f t="shared" si="446"/>
        <v/>
      </c>
      <c r="AS478" s="31" t="str">
        <f t="shared" si="447"/>
        <v/>
      </c>
      <c r="AT478" s="31" t="str">
        <f t="shared" si="448"/>
        <v/>
      </c>
      <c r="AU478" s="31" t="str">
        <f t="shared" si="449"/>
        <v/>
      </c>
      <c r="AV478" s="31" t="str">
        <f t="shared" si="450"/>
        <v/>
      </c>
      <c r="AW478" s="31" t="str">
        <f t="shared" si="451"/>
        <v/>
      </c>
      <c r="AX478" s="31" t="str">
        <f t="shared" si="452"/>
        <v/>
      </c>
      <c r="AY478" s="31" t="str">
        <f t="shared" si="453"/>
        <v/>
      </c>
      <c r="AZ478" s="31" t="str">
        <f t="shared" si="454"/>
        <v/>
      </c>
      <c r="BA478" s="31" t="str">
        <f t="shared" si="455"/>
        <v/>
      </c>
      <c r="BB478" s="31" t="str">
        <f t="shared" si="456"/>
        <v/>
      </c>
      <c r="BC478" s="31" t="str">
        <f t="shared" si="457"/>
        <v/>
      </c>
      <c r="BD478" s="31" t="str">
        <f t="shared" si="458"/>
        <v/>
      </c>
      <c r="BE478" s="31" t="str">
        <f t="shared" si="459"/>
        <v/>
      </c>
      <c r="BF478" s="31" t="str">
        <f t="shared" si="460"/>
        <v/>
      </c>
      <c r="BG478" s="31" t="str">
        <f t="shared" si="461"/>
        <v/>
      </c>
      <c r="BH478" s="31" t="str">
        <f t="shared" si="462"/>
        <v/>
      </c>
      <c r="BI478" s="31" t="str">
        <f t="shared" si="463"/>
        <v/>
      </c>
      <c r="BJ478" s="31" t="str">
        <f t="shared" si="464"/>
        <v/>
      </c>
      <c r="BK478" s="31" t="str">
        <f t="shared" si="465"/>
        <v/>
      </c>
      <c r="BL478" s="31" t="str">
        <f t="shared" si="466"/>
        <v/>
      </c>
      <c r="BM478" s="31" t="str">
        <f t="shared" si="467"/>
        <v/>
      </c>
      <c r="BN478" s="31" t="str">
        <f t="shared" si="468"/>
        <v/>
      </c>
      <c r="BO478" s="31" t="str">
        <f t="shared" si="469"/>
        <v/>
      </c>
      <c r="BP478" s="31" t="str">
        <f t="shared" si="470"/>
        <v/>
      </c>
      <c r="BR478" s="32" t="str">
        <f t="shared" si="471"/>
        <v/>
      </c>
      <c r="BS478" s="32" t="str">
        <f t="shared" si="472"/>
        <v/>
      </c>
      <c r="BT478" s="32" t="str">
        <f t="shared" si="473"/>
        <v/>
      </c>
      <c r="BU478" s="32" t="str">
        <f t="shared" si="474"/>
        <v/>
      </c>
      <c r="BV478" s="32" t="str">
        <f t="shared" si="475"/>
        <v/>
      </c>
      <c r="BW478" s="32" t="str">
        <f t="shared" si="476"/>
        <v/>
      </c>
      <c r="BX478" s="32" t="str">
        <f t="shared" si="477"/>
        <v/>
      </c>
      <c r="BY478" s="32" t="str">
        <f t="shared" si="478"/>
        <v/>
      </c>
      <c r="BZ478" s="32" t="str">
        <f t="shared" si="479"/>
        <v/>
      </c>
      <c r="CA478" s="32" t="str">
        <f t="shared" si="480"/>
        <v/>
      </c>
      <c r="CB478" s="32" t="str">
        <f t="shared" si="481"/>
        <v/>
      </c>
      <c r="CC478" s="32" t="str">
        <f t="shared" si="482"/>
        <v/>
      </c>
      <c r="CD478" s="32" t="str">
        <f t="shared" si="483"/>
        <v/>
      </c>
      <c r="CE478" s="32" t="str">
        <f t="shared" si="484"/>
        <v/>
      </c>
      <c r="CF478" s="32" t="str">
        <f t="shared" si="485"/>
        <v/>
      </c>
      <c r="CG478" s="32" t="str">
        <f t="shared" si="486"/>
        <v/>
      </c>
      <c r="CH478" s="32" t="str">
        <f t="shared" si="487"/>
        <v/>
      </c>
      <c r="CI478" s="32" t="str">
        <f t="shared" si="488"/>
        <v/>
      </c>
      <c r="CJ478" s="32" t="str">
        <f t="shared" si="489"/>
        <v/>
      </c>
      <c r="CK478" s="32" t="str">
        <f t="shared" si="490"/>
        <v/>
      </c>
      <c r="CL478" s="32" t="str">
        <f t="shared" si="491"/>
        <v/>
      </c>
      <c r="CM478" s="32" t="str">
        <f t="shared" si="492"/>
        <v/>
      </c>
      <c r="CN478" s="32" t="str">
        <f t="shared" si="493"/>
        <v/>
      </c>
      <c r="CO478" s="32" t="str">
        <f t="shared" si="494"/>
        <v/>
      </c>
      <c r="CP478" s="32" t="str">
        <f t="shared" si="495"/>
        <v/>
      </c>
      <c r="CQ478" s="32" t="str">
        <f t="shared" si="496"/>
        <v/>
      </c>
      <c r="CR478" s="32" t="str">
        <f t="shared" si="497"/>
        <v/>
      </c>
      <c r="CS478" s="32" t="str">
        <f t="shared" si="498"/>
        <v/>
      </c>
      <c r="CT478" s="32" t="str">
        <f t="shared" si="499"/>
        <v/>
      </c>
      <c r="CU478" s="32" t="str">
        <f t="shared" si="500"/>
        <v/>
      </c>
      <c r="CV478" s="33" t="str">
        <f t="shared" si="501"/>
        <v/>
      </c>
      <c r="CW478" s="97" t="str">
        <f t="shared" si="502"/>
        <v/>
      </c>
      <c r="CX478" s="97"/>
    </row>
    <row r="479" spans="3:102" x14ac:dyDescent="0.25">
      <c r="C479" s="15">
        <v>463</v>
      </c>
      <c r="D479" s="34" t="str">
        <f>IF(REGISTRO!B482="","",REGISTRO!B482)</f>
        <v/>
      </c>
      <c r="E479" s="34" t="str">
        <f>IF(REGISTRO!C482="","",REGISTRO!C482)</f>
        <v/>
      </c>
      <c r="F479" s="34" t="str">
        <f>IF(REGISTRO!D482="","",REGISTRO!D482)</f>
        <v/>
      </c>
      <c r="G479" s="34" t="str">
        <f>IF(REGISTRO!E482="","",REGISTRO!E482)</f>
        <v/>
      </c>
      <c r="H479" s="30" t="str">
        <f>IF(REGISTRO!F482="A",1,IF(REGISTRO!F482="B",2,IF(REGISTRO!F482="C",3,IF(REGISTRO!F482="D",4,""))))</f>
        <v/>
      </c>
      <c r="I479" s="30" t="str">
        <f>IF(REGISTRO!G482="A",1,IF(REGISTRO!G482="B",2,IF(REGISTRO!G482="C",3,IF(REGISTRO!G482="D",4,""))))</f>
        <v/>
      </c>
      <c r="J479" s="30" t="str">
        <f>IF(REGISTRO!H482="A",1,IF(REGISTRO!H482="B",2,IF(REGISTRO!H482="C",3,IF(REGISTRO!H482="D",4,""))))</f>
        <v/>
      </c>
      <c r="K479" s="30" t="str">
        <f>IF(REGISTRO!I482="A",1,IF(REGISTRO!I482="B",2,IF(REGISTRO!I482="C",3,IF(REGISTRO!I482="D",4,""))))</f>
        <v/>
      </c>
      <c r="L479" s="30" t="str">
        <f>IF(REGISTRO!J482="A",1,IF(REGISTRO!J482="B",2,IF(REGISTRO!J482="C",3,IF(REGISTRO!J482="D",4,""))))</f>
        <v/>
      </c>
      <c r="M479" s="30" t="str">
        <f>IF(REGISTRO!K482="A",1,IF(REGISTRO!K482="B",2,IF(REGISTRO!K482="C",3,IF(REGISTRO!K482="D",4,""))))</f>
        <v/>
      </c>
      <c r="N479" s="30" t="str">
        <f>IF(REGISTRO!L482="A",1,IF(REGISTRO!L482="B",2,IF(REGISTRO!L482="C",3,IF(REGISTRO!L482="D",4,""))))</f>
        <v/>
      </c>
      <c r="O479" s="30" t="str">
        <f>IF(REGISTRO!M482="A",1,IF(REGISTRO!M482="B",2,IF(REGISTRO!M482="C",3,IF(REGISTRO!M482="D",4,""))))</f>
        <v/>
      </c>
      <c r="P479" s="30" t="str">
        <f>IF(REGISTRO!N482="A",1,IF(REGISTRO!N482="B",2,IF(REGISTRO!N482="C",3,IF(REGISTRO!N482="D",4,""))))</f>
        <v/>
      </c>
      <c r="Q479" s="30" t="str">
        <f>IF(REGISTRO!O482="A",1,IF(REGISTRO!O482="B",2,IF(REGISTRO!O482="C",3,IF(REGISTRO!O482="D",4,""))))</f>
        <v/>
      </c>
      <c r="R479" s="30" t="str">
        <f>IF(REGISTRO!P482="A",1,IF(REGISTRO!P482="B",2,IF(REGISTRO!P482="C",3,IF(REGISTRO!P482="D",4,""))))</f>
        <v/>
      </c>
      <c r="S479" s="30" t="str">
        <f>IF(REGISTRO!Q482="A",1,IF(REGISTRO!Q482="B",2,IF(REGISTRO!Q482="C",3,IF(REGISTRO!Q482="D",4,""))))</f>
        <v/>
      </c>
      <c r="T479" s="30" t="str">
        <f>IF(REGISTRO!R482="A",1,IF(REGISTRO!R482="B",2,IF(REGISTRO!R482="C",3,IF(REGISTRO!R482="D",4,""))))</f>
        <v/>
      </c>
      <c r="U479" s="30" t="str">
        <f>IF(REGISTRO!S482="A",1,IF(REGISTRO!S482="B",2,IF(REGISTRO!S482="C",3,IF(REGISTRO!S482="D",4,""))))</f>
        <v/>
      </c>
      <c r="V479" s="30" t="str">
        <f>IF(REGISTRO!T482="A",1,IF(REGISTRO!T482="B",2,IF(REGISTRO!T482="C",3,IF(REGISTRO!T482="D",4,""))))</f>
        <v/>
      </c>
      <c r="W479" s="30" t="str">
        <f>IF(REGISTRO!U482="A",1,IF(REGISTRO!U482="B",2,IF(REGISTRO!U482="C",3,IF(REGISTRO!U482="D",4,""))))</f>
        <v/>
      </c>
      <c r="X479" s="30" t="str">
        <f>IF(REGISTRO!V482="A",1,IF(REGISTRO!V482="B",2,IF(REGISTRO!V482="C",3,IF(REGISTRO!V482="D",4,""))))</f>
        <v/>
      </c>
      <c r="Y479" s="30" t="str">
        <f>IF(REGISTRO!W482="A",1,IF(REGISTRO!W482="B",2,IF(REGISTRO!W482="C",3,IF(REGISTRO!W482="D",4,""))))</f>
        <v/>
      </c>
      <c r="Z479" s="30" t="str">
        <f>IF(REGISTRO!X482="A",1,IF(REGISTRO!X482="B",2,IF(REGISTRO!X482="C",3,IF(REGISTRO!X482="D",4,""))))</f>
        <v/>
      </c>
      <c r="AA479" s="30" t="str">
        <f>IF(REGISTRO!Y482="A",1,IF(REGISTRO!Y482="B",2,IF(REGISTRO!Y482="C",3,IF(REGISTRO!Y482="D",4,""))))</f>
        <v/>
      </c>
      <c r="AB479" s="30" t="str">
        <f>IF(REGISTRO!Z482="A",1,IF(REGISTRO!Z482="B",2,IF(REGISTRO!Z482="C",3,IF(REGISTRO!Z482="D",4,""))))</f>
        <v/>
      </c>
      <c r="AC479" s="30" t="str">
        <f>IF(REGISTRO!AA482="A",1,IF(REGISTRO!AA482="B",2,IF(REGISTRO!AA482="C",3,IF(REGISTRO!AA482="D",4,""))))</f>
        <v/>
      </c>
      <c r="AD479" s="30" t="str">
        <f>IF(REGISTRO!AB482="A",1,IF(REGISTRO!AB482="B",2,IF(REGISTRO!AB482="C",3,IF(REGISTRO!AB482="D",4,""))))</f>
        <v/>
      </c>
      <c r="AE479" s="30" t="str">
        <f>IF(REGISTRO!AC482="A",1,IF(REGISTRO!AC482="B",2,IF(REGISTRO!AC482="C",3,IF(REGISTRO!AC482="D",4,""))))</f>
        <v/>
      </c>
      <c r="AF479" s="30" t="str">
        <f>IF(REGISTRO!AD482="A",1,IF(REGISTRO!AD482="B",2,IF(REGISTRO!AD482="C",3,IF(REGISTRO!AD482="D",4,""))))</f>
        <v/>
      </c>
      <c r="AG479" s="30" t="str">
        <f>IF(REGISTRO!AE482="A",1,IF(REGISTRO!AE482="B",2,IF(REGISTRO!AE482="C",3,IF(REGISTRO!AE482="D",4,""))))</f>
        <v/>
      </c>
      <c r="AH479" s="30" t="str">
        <f>IF(REGISTRO!AF482="A",1,IF(REGISTRO!AF482="B",2,IF(REGISTRO!AF482="C",3,IF(REGISTRO!AF482="D",4,""))))</f>
        <v/>
      </c>
      <c r="AI479" s="30" t="str">
        <f>IF(REGISTRO!AG482="A",1,IF(REGISTRO!AG482="B",2,IF(REGISTRO!AG482="C",3,IF(REGISTRO!AG482="D",4,""))))</f>
        <v/>
      </c>
      <c r="AJ479" s="30" t="str">
        <f>IF(REGISTRO!AH482="A",1,IF(REGISTRO!AH482="B",2,IF(REGISTRO!AH482="C",3,IF(REGISTRO!AH482="D",4,""))))</f>
        <v/>
      </c>
      <c r="AK479" s="30" t="str">
        <f>IF(REGISTRO!AI482="A",1,IF(REGISTRO!AI482="B",2,IF(REGISTRO!AI482="C",3,IF(REGISTRO!AI482="D",4,""))))</f>
        <v/>
      </c>
      <c r="AM479" s="31" t="str">
        <f t="shared" si="441"/>
        <v/>
      </c>
      <c r="AN479" s="31" t="str">
        <f t="shared" si="442"/>
        <v/>
      </c>
      <c r="AO479" s="31" t="str">
        <f t="shared" si="443"/>
        <v/>
      </c>
      <c r="AP479" s="31" t="str">
        <f t="shared" si="444"/>
        <v/>
      </c>
      <c r="AQ479" s="31" t="str">
        <f t="shared" si="445"/>
        <v/>
      </c>
      <c r="AR479" s="31" t="str">
        <f t="shared" si="446"/>
        <v/>
      </c>
      <c r="AS479" s="31" t="str">
        <f t="shared" si="447"/>
        <v/>
      </c>
      <c r="AT479" s="31" t="str">
        <f t="shared" si="448"/>
        <v/>
      </c>
      <c r="AU479" s="31" t="str">
        <f t="shared" si="449"/>
        <v/>
      </c>
      <c r="AV479" s="31" t="str">
        <f t="shared" si="450"/>
        <v/>
      </c>
      <c r="AW479" s="31" t="str">
        <f t="shared" si="451"/>
        <v/>
      </c>
      <c r="AX479" s="31" t="str">
        <f t="shared" si="452"/>
        <v/>
      </c>
      <c r="AY479" s="31" t="str">
        <f t="shared" si="453"/>
        <v/>
      </c>
      <c r="AZ479" s="31" t="str">
        <f t="shared" si="454"/>
        <v/>
      </c>
      <c r="BA479" s="31" t="str">
        <f t="shared" si="455"/>
        <v/>
      </c>
      <c r="BB479" s="31" t="str">
        <f t="shared" si="456"/>
        <v/>
      </c>
      <c r="BC479" s="31" t="str">
        <f t="shared" si="457"/>
        <v/>
      </c>
      <c r="BD479" s="31" t="str">
        <f t="shared" si="458"/>
        <v/>
      </c>
      <c r="BE479" s="31" t="str">
        <f t="shared" si="459"/>
        <v/>
      </c>
      <c r="BF479" s="31" t="str">
        <f t="shared" si="460"/>
        <v/>
      </c>
      <c r="BG479" s="31" t="str">
        <f t="shared" si="461"/>
        <v/>
      </c>
      <c r="BH479" s="31" t="str">
        <f t="shared" si="462"/>
        <v/>
      </c>
      <c r="BI479" s="31" t="str">
        <f t="shared" si="463"/>
        <v/>
      </c>
      <c r="BJ479" s="31" t="str">
        <f t="shared" si="464"/>
        <v/>
      </c>
      <c r="BK479" s="31" t="str">
        <f t="shared" si="465"/>
        <v/>
      </c>
      <c r="BL479" s="31" t="str">
        <f t="shared" si="466"/>
        <v/>
      </c>
      <c r="BM479" s="31" t="str">
        <f t="shared" si="467"/>
        <v/>
      </c>
      <c r="BN479" s="31" t="str">
        <f t="shared" si="468"/>
        <v/>
      </c>
      <c r="BO479" s="31" t="str">
        <f t="shared" si="469"/>
        <v/>
      </c>
      <c r="BP479" s="31" t="str">
        <f t="shared" si="470"/>
        <v/>
      </c>
      <c r="BR479" s="32" t="str">
        <f t="shared" si="471"/>
        <v/>
      </c>
      <c r="BS479" s="32" t="str">
        <f t="shared" si="472"/>
        <v/>
      </c>
      <c r="BT479" s="32" t="str">
        <f t="shared" si="473"/>
        <v/>
      </c>
      <c r="BU479" s="32" t="str">
        <f t="shared" si="474"/>
        <v/>
      </c>
      <c r="BV479" s="32" t="str">
        <f t="shared" si="475"/>
        <v/>
      </c>
      <c r="BW479" s="32" t="str">
        <f t="shared" si="476"/>
        <v/>
      </c>
      <c r="BX479" s="32" t="str">
        <f t="shared" si="477"/>
        <v/>
      </c>
      <c r="BY479" s="32" t="str">
        <f t="shared" si="478"/>
        <v/>
      </c>
      <c r="BZ479" s="32" t="str">
        <f t="shared" si="479"/>
        <v/>
      </c>
      <c r="CA479" s="32" t="str">
        <f t="shared" si="480"/>
        <v/>
      </c>
      <c r="CB479" s="32" t="str">
        <f t="shared" si="481"/>
        <v/>
      </c>
      <c r="CC479" s="32" t="str">
        <f t="shared" si="482"/>
        <v/>
      </c>
      <c r="CD479" s="32" t="str">
        <f t="shared" si="483"/>
        <v/>
      </c>
      <c r="CE479" s="32" t="str">
        <f t="shared" si="484"/>
        <v/>
      </c>
      <c r="CF479" s="32" t="str">
        <f t="shared" si="485"/>
        <v/>
      </c>
      <c r="CG479" s="32" t="str">
        <f t="shared" si="486"/>
        <v/>
      </c>
      <c r="CH479" s="32" t="str">
        <f t="shared" si="487"/>
        <v/>
      </c>
      <c r="CI479" s="32" t="str">
        <f t="shared" si="488"/>
        <v/>
      </c>
      <c r="CJ479" s="32" t="str">
        <f t="shared" si="489"/>
        <v/>
      </c>
      <c r="CK479" s="32" t="str">
        <f t="shared" si="490"/>
        <v/>
      </c>
      <c r="CL479" s="32" t="str">
        <f t="shared" si="491"/>
        <v/>
      </c>
      <c r="CM479" s="32" t="str">
        <f t="shared" si="492"/>
        <v/>
      </c>
      <c r="CN479" s="32" t="str">
        <f t="shared" si="493"/>
        <v/>
      </c>
      <c r="CO479" s="32" t="str">
        <f t="shared" si="494"/>
        <v/>
      </c>
      <c r="CP479" s="32" t="str">
        <f t="shared" si="495"/>
        <v/>
      </c>
      <c r="CQ479" s="32" t="str">
        <f t="shared" si="496"/>
        <v/>
      </c>
      <c r="CR479" s="32" t="str">
        <f t="shared" si="497"/>
        <v/>
      </c>
      <c r="CS479" s="32" t="str">
        <f t="shared" si="498"/>
        <v/>
      </c>
      <c r="CT479" s="32" t="str">
        <f t="shared" si="499"/>
        <v/>
      </c>
      <c r="CU479" s="32" t="str">
        <f t="shared" si="500"/>
        <v/>
      </c>
      <c r="CV479" s="33" t="str">
        <f t="shared" si="501"/>
        <v/>
      </c>
      <c r="CW479" s="97" t="str">
        <f t="shared" si="502"/>
        <v/>
      </c>
      <c r="CX479" s="97"/>
    </row>
    <row r="480" spans="3:102" x14ac:dyDescent="0.25">
      <c r="C480" s="15">
        <v>464</v>
      </c>
      <c r="D480" s="34" t="str">
        <f>IF(REGISTRO!B483="","",REGISTRO!B483)</f>
        <v/>
      </c>
      <c r="E480" s="34" t="str">
        <f>IF(REGISTRO!C483="","",REGISTRO!C483)</f>
        <v/>
      </c>
      <c r="F480" s="34" t="str">
        <f>IF(REGISTRO!D483="","",REGISTRO!D483)</f>
        <v/>
      </c>
      <c r="G480" s="34" t="str">
        <f>IF(REGISTRO!E483="","",REGISTRO!E483)</f>
        <v/>
      </c>
      <c r="H480" s="30" t="str">
        <f>IF(REGISTRO!F483="A",1,IF(REGISTRO!F483="B",2,IF(REGISTRO!F483="C",3,IF(REGISTRO!F483="D",4,""))))</f>
        <v/>
      </c>
      <c r="I480" s="30" t="str">
        <f>IF(REGISTRO!G483="A",1,IF(REGISTRO!G483="B",2,IF(REGISTRO!G483="C",3,IF(REGISTRO!G483="D",4,""))))</f>
        <v/>
      </c>
      <c r="J480" s="30" t="str">
        <f>IF(REGISTRO!H483="A",1,IF(REGISTRO!H483="B",2,IF(REGISTRO!H483="C",3,IF(REGISTRO!H483="D",4,""))))</f>
        <v/>
      </c>
      <c r="K480" s="30" t="str">
        <f>IF(REGISTRO!I483="A",1,IF(REGISTRO!I483="B",2,IF(REGISTRO!I483="C",3,IF(REGISTRO!I483="D",4,""))))</f>
        <v/>
      </c>
      <c r="L480" s="30" t="str">
        <f>IF(REGISTRO!J483="A",1,IF(REGISTRO!J483="B",2,IF(REGISTRO!J483="C",3,IF(REGISTRO!J483="D",4,""))))</f>
        <v/>
      </c>
      <c r="M480" s="30" t="str">
        <f>IF(REGISTRO!K483="A",1,IF(REGISTRO!K483="B",2,IF(REGISTRO!K483="C",3,IF(REGISTRO!K483="D",4,""))))</f>
        <v/>
      </c>
      <c r="N480" s="30" t="str">
        <f>IF(REGISTRO!L483="A",1,IF(REGISTRO!L483="B",2,IF(REGISTRO!L483="C",3,IF(REGISTRO!L483="D",4,""))))</f>
        <v/>
      </c>
      <c r="O480" s="30" t="str">
        <f>IF(REGISTRO!M483="A",1,IF(REGISTRO!M483="B",2,IF(REGISTRO!M483="C",3,IF(REGISTRO!M483="D",4,""))))</f>
        <v/>
      </c>
      <c r="P480" s="30" t="str">
        <f>IF(REGISTRO!N483="A",1,IF(REGISTRO!N483="B",2,IF(REGISTRO!N483="C",3,IF(REGISTRO!N483="D",4,""))))</f>
        <v/>
      </c>
      <c r="Q480" s="30" t="str">
        <f>IF(REGISTRO!O483="A",1,IF(REGISTRO!O483="B",2,IF(REGISTRO!O483="C",3,IF(REGISTRO!O483="D",4,""))))</f>
        <v/>
      </c>
      <c r="R480" s="30" t="str">
        <f>IF(REGISTRO!P483="A",1,IF(REGISTRO!P483="B",2,IF(REGISTRO!P483="C",3,IF(REGISTRO!P483="D",4,""))))</f>
        <v/>
      </c>
      <c r="S480" s="30" t="str">
        <f>IF(REGISTRO!Q483="A",1,IF(REGISTRO!Q483="B",2,IF(REGISTRO!Q483="C",3,IF(REGISTRO!Q483="D",4,""))))</f>
        <v/>
      </c>
      <c r="T480" s="30" t="str">
        <f>IF(REGISTRO!R483="A",1,IF(REGISTRO!R483="B",2,IF(REGISTRO!R483="C",3,IF(REGISTRO!R483="D",4,""))))</f>
        <v/>
      </c>
      <c r="U480" s="30" t="str">
        <f>IF(REGISTRO!S483="A",1,IF(REGISTRO!S483="B",2,IF(REGISTRO!S483="C",3,IF(REGISTRO!S483="D",4,""))))</f>
        <v/>
      </c>
      <c r="V480" s="30" t="str">
        <f>IF(REGISTRO!T483="A",1,IF(REGISTRO!T483="B",2,IF(REGISTRO!T483="C",3,IF(REGISTRO!T483="D",4,""))))</f>
        <v/>
      </c>
      <c r="W480" s="30" t="str">
        <f>IF(REGISTRO!U483="A",1,IF(REGISTRO!U483="B",2,IF(REGISTRO!U483="C",3,IF(REGISTRO!U483="D",4,""))))</f>
        <v/>
      </c>
      <c r="X480" s="30" t="str">
        <f>IF(REGISTRO!V483="A",1,IF(REGISTRO!V483="B",2,IF(REGISTRO!V483="C",3,IF(REGISTRO!V483="D",4,""))))</f>
        <v/>
      </c>
      <c r="Y480" s="30" t="str">
        <f>IF(REGISTRO!W483="A",1,IF(REGISTRO!W483="B",2,IF(REGISTRO!W483="C",3,IF(REGISTRO!W483="D",4,""))))</f>
        <v/>
      </c>
      <c r="Z480" s="30" t="str">
        <f>IF(REGISTRO!X483="A",1,IF(REGISTRO!X483="B",2,IF(REGISTRO!X483="C",3,IF(REGISTRO!X483="D",4,""))))</f>
        <v/>
      </c>
      <c r="AA480" s="30" t="str">
        <f>IF(REGISTRO!Y483="A",1,IF(REGISTRO!Y483="B",2,IF(REGISTRO!Y483="C",3,IF(REGISTRO!Y483="D",4,""))))</f>
        <v/>
      </c>
      <c r="AB480" s="30" t="str">
        <f>IF(REGISTRO!Z483="A",1,IF(REGISTRO!Z483="B",2,IF(REGISTRO!Z483="C",3,IF(REGISTRO!Z483="D",4,""))))</f>
        <v/>
      </c>
      <c r="AC480" s="30" t="str">
        <f>IF(REGISTRO!AA483="A",1,IF(REGISTRO!AA483="B",2,IF(REGISTRO!AA483="C",3,IF(REGISTRO!AA483="D",4,""))))</f>
        <v/>
      </c>
      <c r="AD480" s="30" t="str">
        <f>IF(REGISTRO!AB483="A",1,IF(REGISTRO!AB483="B",2,IF(REGISTRO!AB483="C",3,IF(REGISTRO!AB483="D",4,""))))</f>
        <v/>
      </c>
      <c r="AE480" s="30" t="str">
        <f>IF(REGISTRO!AC483="A",1,IF(REGISTRO!AC483="B",2,IF(REGISTRO!AC483="C",3,IF(REGISTRO!AC483="D",4,""))))</f>
        <v/>
      </c>
      <c r="AF480" s="30" t="str">
        <f>IF(REGISTRO!AD483="A",1,IF(REGISTRO!AD483="B",2,IF(REGISTRO!AD483="C",3,IF(REGISTRO!AD483="D",4,""))))</f>
        <v/>
      </c>
      <c r="AG480" s="30" t="str">
        <f>IF(REGISTRO!AE483="A",1,IF(REGISTRO!AE483="B",2,IF(REGISTRO!AE483="C",3,IF(REGISTRO!AE483="D",4,""))))</f>
        <v/>
      </c>
      <c r="AH480" s="30" t="str">
        <f>IF(REGISTRO!AF483="A",1,IF(REGISTRO!AF483="B",2,IF(REGISTRO!AF483="C",3,IF(REGISTRO!AF483="D",4,""))))</f>
        <v/>
      </c>
      <c r="AI480" s="30" t="str">
        <f>IF(REGISTRO!AG483="A",1,IF(REGISTRO!AG483="B",2,IF(REGISTRO!AG483="C",3,IF(REGISTRO!AG483="D",4,""))))</f>
        <v/>
      </c>
      <c r="AJ480" s="30" t="str">
        <f>IF(REGISTRO!AH483="A",1,IF(REGISTRO!AH483="B",2,IF(REGISTRO!AH483="C",3,IF(REGISTRO!AH483="D",4,""))))</f>
        <v/>
      </c>
      <c r="AK480" s="30" t="str">
        <f>IF(REGISTRO!AI483="A",1,IF(REGISTRO!AI483="B",2,IF(REGISTRO!AI483="C",3,IF(REGISTRO!AI483="D",4,""))))</f>
        <v/>
      </c>
      <c r="AM480" s="31" t="str">
        <f t="shared" si="441"/>
        <v/>
      </c>
      <c r="AN480" s="31" t="str">
        <f t="shared" si="442"/>
        <v/>
      </c>
      <c r="AO480" s="31" t="str">
        <f t="shared" si="443"/>
        <v/>
      </c>
      <c r="AP480" s="31" t="str">
        <f t="shared" si="444"/>
        <v/>
      </c>
      <c r="AQ480" s="31" t="str">
        <f t="shared" si="445"/>
        <v/>
      </c>
      <c r="AR480" s="31" t="str">
        <f t="shared" si="446"/>
        <v/>
      </c>
      <c r="AS480" s="31" t="str">
        <f t="shared" si="447"/>
        <v/>
      </c>
      <c r="AT480" s="31" t="str">
        <f t="shared" si="448"/>
        <v/>
      </c>
      <c r="AU480" s="31" t="str">
        <f t="shared" si="449"/>
        <v/>
      </c>
      <c r="AV480" s="31" t="str">
        <f t="shared" si="450"/>
        <v/>
      </c>
      <c r="AW480" s="31" t="str">
        <f t="shared" si="451"/>
        <v/>
      </c>
      <c r="AX480" s="31" t="str">
        <f t="shared" si="452"/>
        <v/>
      </c>
      <c r="AY480" s="31" t="str">
        <f t="shared" si="453"/>
        <v/>
      </c>
      <c r="AZ480" s="31" t="str">
        <f t="shared" si="454"/>
        <v/>
      </c>
      <c r="BA480" s="31" t="str">
        <f t="shared" si="455"/>
        <v/>
      </c>
      <c r="BB480" s="31" t="str">
        <f t="shared" si="456"/>
        <v/>
      </c>
      <c r="BC480" s="31" t="str">
        <f t="shared" si="457"/>
        <v/>
      </c>
      <c r="BD480" s="31" t="str">
        <f t="shared" si="458"/>
        <v/>
      </c>
      <c r="BE480" s="31" t="str">
        <f t="shared" si="459"/>
        <v/>
      </c>
      <c r="BF480" s="31" t="str">
        <f t="shared" si="460"/>
        <v/>
      </c>
      <c r="BG480" s="31" t="str">
        <f t="shared" si="461"/>
        <v/>
      </c>
      <c r="BH480" s="31" t="str">
        <f t="shared" si="462"/>
        <v/>
      </c>
      <c r="BI480" s="31" t="str">
        <f t="shared" si="463"/>
        <v/>
      </c>
      <c r="BJ480" s="31" t="str">
        <f t="shared" si="464"/>
        <v/>
      </c>
      <c r="BK480" s="31" t="str">
        <f t="shared" si="465"/>
        <v/>
      </c>
      <c r="BL480" s="31" t="str">
        <f t="shared" si="466"/>
        <v/>
      </c>
      <c r="BM480" s="31" t="str">
        <f t="shared" si="467"/>
        <v/>
      </c>
      <c r="BN480" s="31" t="str">
        <f t="shared" si="468"/>
        <v/>
      </c>
      <c r="BO480" s="31" t="str">
        <f t="shared" si="469"/>
        <v/>
      </c>
      <c r="BP480" s="31" t="str">
        <f t="shared" si="470"/>
        <v/>
      </c>
      <c r="BR480" s="32" t="str">
        <f t="shared" si="471"/>
        <v/>
      </c>
      <c r="BS480" s="32" t="str">
        <f t="shared" si="472"/>
        <v/>
      </c>
      <c r="BT480" s="32" t="str">
        <f t="shared" si="473"/>
        <v/>
      </c>
      <c r="BU480" s="32" t="str">
        <f t="shared" si="474"/>
        <v/>
      </c>
      <c r="BV480" s="32" t="str">
        <f t="shared" si="475"/>
        <v/>
      </c>
      <c r="BW480" s="32" t="str">
        <f t="shared" si="476"/>
        <v/>
      </c>
      <c r="BX480" s="32" t="str">
        <f t="shared" si="477"/>
        <v/>
      </c>
      <c r="BY480" s="32" t="str">
        <f t="shared" si="478"/>
        <v/>
      </c>
      <c r="BZ480" s="32" t="str">
        <f t="shared" si="479"/>
        <v/>
      </c>
      <c r="CA480" s="32" t="str">
        <f t="shared" si="480"/>
        <v/>
      </c>
      <c r="CB480" s="32" t="str">
        <f t="shared" si="481"/>
        <v/>
      </c>
      <c r="CC480" s="32" t="str">
        <f t="shared" si="482"/>
        <v/>
      </c>
      <c r="CD480" s="32" t="str">
        <f t="shared" si="483"/>
        <v/>
      </c>
      <c r="CE480" s="32" t="str">
        <f t="shared" si="484"/>
        <v/>
      </c>
      <c r="CF480" s="32" t="str">
        <f t="shared" si="485"/>
        <v/>
      </c>
      <c r="CG480" s="32" t="str">
        <f t="shared" si="486"/>
        <v/>
      </c>
      <c r="CH480" s="32" t="str">
        <f t="shared" si="487"/>
        <v/>
      </c>
      <c r="CI480" s="32" t="str">
        <f t="shared" si="488"/>
        <v/>
      </c>
      <c r="CJ480" s="32" t="str">
        <f t="shared" si="489"/>
        <v/>
      </c>
      <c r="CK480" s="32" t="str">
        <f t="shared" si="490"/>
        <v/>
      </c>
      <c r="CL480" s="32" t="str">
        <f t="shared" si="491"/>
        <v/>
      </c>
      <c r="CM480" s="32" t="str">
        <f t="shared" si="492"/>
        <v/>
      </c>
      <c r="CN480" s="32" t="str">
        <f t="shared" si="493"/>
        <v/>
      </c>
      <c r="CO480" s="32" t="str">
        <f t="shared" si="494"/>
        <v/>
      </c>
      <c r="CP480" s="32" t="str">
        <f t="shared" si="495"/>
        <v/>
      </c>
      <c r="CQ480" s="32" t="str">
        <f t="shared" si="496"/>
        <v/>
      </c>
      <c r="CR480" s="32" t="str">
        <f t="shared" si="497"/>
        <v/>
      </c>
      <c r="CS480" s="32" t="str">
        <f t="shared" si="498"/>
        <v/>
      </c>
      <c r="CT480" s="32" t="str">
        <f t="shared" si="499"/>
        <v/>
      </c>
      <c r="CU480" s="32" t="str">
        <f t="shared" si="500"/>
        <v/>
      </c>
      <c r="CV480" s="33" t="str">
        <f t="shared" si="501"/>
        <v/>
      </c>
      <c r="CW480" s="97" t="str">
        <f t="shared" si="502"/>
        <v/>
      </c>
      <c r="CX480" s="97"/>
    </row>
    <row r="481" spans="3:102" x14ac:dyDescent="0.25">
      <c r="C481" s="15">
        <v>465</v>
      </c>
      <c r="D481" s="34" t="str">
        <f>IF(REGISTRO!B484="","",REGISTRO!B484)</f>
        <v/>
      </c>
      <c r="E481" s="34" t="str">
        <f>IF(REGISTRO!C484="","",REGISTRO!C484)</f>
        <v/>
      </c>
      <c r="F481" s="34" t="str">
        <f>IF(REGISTRO!D484="","",REGISTRO!D484)</f>
        <v/>
      </c>
      <c r="G481" s="34" t="str">
        <f>IF(REGISTRO!E484="","",REGISTRO!E484)</f>
        <v/>
      </c>
      <c r="H481" s="30" t="str">
        <f>IF(REGISTRO!F484="A",1,IF(REGISTRO!F484="B",2,IF(REGISTRO!F484="C",3,IF(REGISTRO!F484="D",4,""))))</f>
        <v/>
      </c>
      <c r="I481" s="30" t="str">
        <f>IF(REGISTRO!G484="A",1,IF(REGISTRO!G484="B",2,IF(REGISTRO!G484="C",3,IF(REGISTRO!G484="D",4,""))))</f>
        <v/>
      </c>
      <c r="J481" s="30" t="str">
        <f>IF(REGISTRO!H484="A",1,IF(REGISTRO!H484="B",2,IF(REGISTRO!H484="C",3,IF(REGISTRO!H484="D",4,""))))</f>
        <v/>
      </c>
      <c r="K481" s="30" t="str">
        <f>IF(REGISTRO!I484="A",1,IF(REGISTRO!I484="B",2,IF(REGISTRO!I484="C",3,IF(REGISTRO!I484="D",4,""))))</f>
        <v/>
      </c>
      <c r="L481" s="30" t="str">
        <f>IF(REGISTRO!J484="A",1,IF(REGISTRO!J484="B",2,IF(REGISTRO!J484="C",3,IF(REGISTRO!J484="D",4,""))))</f>
        <v/>
      </c>
      <c r="M481" s="30" t="str">
        <f>IF(REGISTRO!K484="A",1,IF(REGISTRO!K484="B",2,IF(REGISTRO!K484="C",3,IF(REGISTRO!K484="D",4,""))))</f>
        <v/>
      </c>
      <c r="N481" s="30" t="str">
        <f>IF(REGISTRO!L484="A",1,IF(REGISTRO!L484="B",2,IF(REGISTRO!L484="C",3,IF(REGISTRO!L484="D",4,""))))</f>
        <v/>
      </c>
      <c r="O481" s="30" t="str">
        <f>IF(REGISTRO!M484="A",1,IF(REGISTRO!M484="B",2,IF(REGISTRO!M484="C",3,IF(REGISTRO!M484="D",4,""))))</f>
        <v/>
      </c>
      <c r="P481" s="30" t="str">
        <f>IF(REGISTRO!N484="A",1,IF(REGISTRO!N484="B",2,IF(REGISTRO!N484="C",3,IF(REGISTRO!N484="D",4,""))))</f>
        <v/>
      </c>
      <c r="Q481" s="30" t="str">
        <f>IF(REGISTRO!O484="A",1,IF(REGISTRO!O484="B",2,IF(REGISTRO!O484="C",3,IF(REGISTRO!O484="D",4,""))))</f>
        <v/>
      </c>
      <c r="R481" s="30" t="str">
        <f>IF(REGISTRO!P484="A",1,IF(REGISTRO!P484="B",2,IF(REGISTRO!P484="C",3,IF(REGISTRO!P484="D",4,""))))</f>
        <v/>
      </c>
      <c r="S481" s="30" t="str">
        <f>IF(REGISTRO!Q484="A",1,IF(REGISTRO!Q484="B",2,IF(REGISTRO!Q484="C",3,IF(REGISTRO!Q484="D",4,""))))</f>
        <v/>
      </c>
      <c r="T481" s="30" t="str">
        <f>IF(REGISTRO!R484="A",1,IF(REGISTRO!R484="B",2,IF(REGISTRO!R484="C",3,IF(REGISTRO!R484="D",4,""))))</f>
        <v/>
      </c>
      <c r="U481" s="30" t="str">
        <f>IF(REGISTRO!S484="A",1,IF(REGISTRO!S484="B",2,IF(REGISTRO!S484="C",3,IF(REGISTRO!S484="D",4,""))))</f>
        <v/>
      </c>
      <c r="V481" s="30" t="str">
        <f>IF(REGISTRO!T484="A",1,IF(REGISTRO!T484="B",2,IF(REGISTRO!T484="C",3,IF(REGISTRO!T484="D",4,""))))</f>
        <v/>
      </c>
      <c r="W481" s="30" t="str">
        <f>IF(REGISTRO!U484="A",1,IF(REGISTRO!U484="B",2,IF(REGISTRO!U484="C",3,IF(REGISTRO!U484="D",4,""))))</f>
        <v/>
      </c>
      <c r="X481" s="30" t="str">
        <f>IF(REGISTRO!V484="A",1,IF(REGISTRO!V484="B",2,IF(REGISTRO!V484="C",3,IF(REGISTRO!V484="D",4,""))))</f>
        <v/>
      </c>
      <c r="Y481" s="30" t="str">
        <f>IF(REGISTRO!W484="A",1,IF(REGISTRO!W484="B",2,IF(REGISTRO!W484="C",3,IF(REGISTRO!W484="D",4,""))))</f>
        <v/>
      </c>
      <c r="Z481" s="30" t="str">
        <f>IF(REGISTRO!X484="A",1,IF(REGISTRO!X484="B",2,IF(REGISTRO!X484="C",3,IF(REGISTRO!X484="D",4,""))))</f>
        <v/>
      </c>
      <c r="AA481" s="30" t="str">
        <f>IF(REGISTRO!Y484="A",1,IF(REGISTRO!Y484="B",2,IF(REGISTRO!Y484="C",3,IF(REGISTRO!Y484="D",4,""))))</f>
        <v/>
      </c>
      <c r="AB481" s="30" t="str">
        <f>IF(REGISTRO!Z484="A",1,IF(REGISTRO!Z484="B",2,IF(REGISTRO!Z484="C",3,IF(REGISTRO!Z484="D",4,""))))</f>
        <v/>
      </c>
      <c r="AC481" s="30" t="str">
        <f>IF(REGISTRO!AA484="A",1,IF(REGISTRO!AA484="B",2,IF(REGISTRO!AA484="C",3,IF(REGISTRO!AA484="D",4,""))))</f>
        <v/>
      </c>
      <c r="AD481" s="30" t="str">
        <f>IF(REGISTRO!AB484="A",1,IF(REGISTRO!AB484="B",2,IF(REGISTRO!AB484="C",3,IF(REGISTRO!AB484="D",4,""))))</f>
        <v/>
      </c>
      <c r="AE481" s="30" t="str">
        <f>IF(REGISTRO!AC484="A",1,IF(REGISTRO!AC484="B",2,IF(REGISTRO!AC484="C",3,IF(REGISTRO!AC484="D",4,""))))</f>
        <v/>
      </c>
      <c r="AF481" s="30" t="str">
        <f>IF(REGISTRO!AD484="A",1,IF(REGISTRO!AD484="B",2,IF(REGISTRO!AD484="C",3,IF(REGISTRO!AD484="D",4,""))))</f>
        <v/>
      </c>
      <c r="AG481" s="30" t="str">
        <f>IF(REGISTRO!AE484="A",1,IF(REGISTRO!AE484="B",2,IF(REGISTRO!AE484="C",3,IF(REGISTRO!AE484="D",4,""))))</f>
        <v/>
      </c>
      <c r="AH481" s="30" t="str">
        <f>IF(REGISTRO!AF484="A",1,IF(REGISTRO!AF484="B",2,IF(REGISTRO!AF484="C",3,IF(REGISTRO!AF484="D",4,""))))</f>
        <v/>
      </c>
      <c r="AI481" s="30" t="str">
        <f>IF(REGISTRO!AG484="A",1,IF(REGISTRO!AG484="B",2,IF(REGISTRO!AG484="C",3,IF(REGISTRO!AG484="D",4,""))))</f>
        <v/>
      </c>
      <c r="AJ481" s="30" t="str">
        <f>IF(REGISTRO!AH484="A",1,IF(REGISTRO!AH484="B",2,IF(REGISTRO!AH484="C",3,IF(REGISTRO!AH484="D",4,""))))</f>
        <v/>
      </c>
      <c r="AK481" s="30" t="str">
        <f>IF(REGISTRO!AI484="A",1,IF(REGISTRO!AI484="B",2,IF(REGISTRO!AI484="C",3,IF(REGISTRO!AI484="D",4,""))))</f>
        <v/>
      </c>
      <c r="AM481" s="31" t="str">
        <f t="shared" si="441"/>
        <v/>
      </c>
      <c r="AN481" s="31" t="str">
        <f t="shared" si="442"/>
        <v/>
      </c>
      <c r="AO481" s="31" t="str">
        <f t="shared" si="443"/>
        <v/>
      </c>
      <c r="AP481" s="31" t="str">
        <f t="shared" si="444"/>
        <v/>
      </c>
      <c r="AQ481" s="31" t="str">
        <f t="shared" si="445"/>
        <v/>
      </c>
      <c r="AR481" s="31" t="str">
        <f t="shared" si="446"/>
        <v/>
      </c>
      <c r="AS481" s="31" t="str">
        <f t="shared" si="447"/>
        <v/>
      </c>
      <c r="AT481" s="31" t="str">
        <f t="shared" si="448"/>
        <v/>
      </c>
      <c r="AU481" s="31" t="str">
        <f t="shared" si="449"/>
        <v/>
      </c>
      <c r="AV481" s="31" t="str">
        <f t="shared" si="450"/>
        <v/>
      </c>
      <c r="AW481" s="31" t="str">
        <f t="shared" si="451"/>
        <v/>
      </c>
      <c r="AX481" s="31" t="str">
        <f t="shared" si="452"/>
        <v/>
      </c>
      <c r="AY481" s="31" t="str">
        <f t="shared" si="453"/>
        <v/>
      </c>
      <c r="AZ481" s="31" t="str">
        <f t="shared" si="454"/>
        <v/>
      </c>
      <c r="BA481" s="31" t="str">
        <f t="shared" si="455"/>
        <v/>
      </c>
      <c r="BB481" s="31" t="str">
        <f t="shared" si="456"/>
        <v/>
      </c>
      <c r="BC481" s="31" t="str">
        <f t="shared" si="457"/>
        <v/>
      </c>
      <c r="BD481" s="31" t="str">
        <f t="shared" si="458"/>
        <v/>
      </c>
      <c r="BE481" s="31" t="str">
        <f t="shared" si="459"/>
        <v/>
      </c>
      <c r="BF481" s="31" t="str">
        <f t="shared" si="460"/>
        <v/>
      </c>
      <c r="BG481" s="31" t="str">
        <f t="shared" si="461"/>
        <v/>
      </c>
      <c r="BH481" s="31" t="str">
        <f t="shared" si="462"/>
        <v/>
      </c>
      <c r="BI481" s="31" t="str">
        <f t="shared" si="463"/>
        <v/>
      </c>
      <c r="BJ481" s="31" t="str">
        <f t="shared" si="464"/>
        <v/>
      </c>
      <c r="BK481" s="31" t="str">
        <f t="shared" si="465"/>
        <v/>
      </c>
      <c r="BL481" s="31" t="str">
        <f t="shared" si="466"/>
        <v/>
      </c>
      <c r="BM481" s="31" t="str">
        <f t="shared" si="467"/>
        <v/>
      </c>
      <c r="BN481" s="31" t="str">
        <f t="shared" si="468"/>
        <v/>
      </c>
      <c r="BO481" s="31" t="str">
        <f t="shared" si="469"/>
        <v/>
      </c>
      <c r="BP481" s="31" t="str">
        <f t="shared" si="470"/>
        <v/>
      </c>
      <c r="BR481" s="32" t="str">
        <f t="shared" si="471"/>
        <v/>
      </c>
      <c r="BS481" s="32" t="str">
        <f t="shared" si="472"/>
        <v/>
      </c>
      <c r="BT481" s="32" t="str">
        <f t="shared" si="473"/>
        <v/>
      </c>
      <c r="BU481" s="32" t="str">
        <f t="shared" si="474"/>
        <v/>
      </c>
      <c r="BV481" s="32" t="str">
        <f t="shared" si="475"/>
        <v/>
      </c>
      <c r="BW481" s="32" t="str">
        <f t="shared" si="476"/>
        <v/>
      </c>
      <c r="BX481" s="32" t="str">
        <f t="shared" si="477"/>
        <v/>
      </c>
      <c r="BY481" s="32" t="str">
        <f t="shared" si="478"/>
        <v/>
      </c>
      <c r="BZ481" s="32" t="str">
        <f t="shared" si="479"/>
        <v/>
      </c>
      <c r="CA481" s="32" t="str">
        <f t="shared" si="480"/>
        <v/>
      </c>
      <c r="CB481" s="32" t="str">
        <f t="shared" si="481"/>
        <v/>
      </c>
      <c r="CC481" s="32" t="str">
        <f t="shared" si="482"/>
        <v/>
      </c>
      <c r="CD481" s="32" t="str">
        <f t="shared" si="483"/>
        <v/>
      </c>
      <c r="CE481" s="32" t="str">
        <f t="shared" si="484"/>
        <v/>
      </c>
      <c r="CF481" s="32" t="str">
        <f t="shared" si="485"/>
        <v/>
      </c>
      <c r="CG481" s="32" t="str">
        <f t="shared" si="486"/>
        <v/>
      </c>
      <c r="CH481" s="32" t="str">
        <f t="shared" si="487"/>
        <v/>
      </c>
      <c r="CI481" s="32" t="str">
        <f t="shared" si="488"/>
        <v/>
      </c>
      <c r="CJ481" s="32" t="str">
        <f t="shared" si="489"/>
        <v/>
      </c>
      <c r="CK481" s="32" t="str">
        <f t="shared" si="490"/>
        <v/>
      </c>
      <c r="CL481" s="32" t="str">
        <f t="shared" si="491"/>
        <v/>
      </c>
      <c r="CM481" s="32" t="str">
        <f t="shared" si="492"/>
        <v/>
      </c>
      <c r="CN481" s="32" t="str">
        <f t="shared" si="493"/>
        <v/>
      </c>
      <c r="CO481" s="32" t="str">
        <f t="shared" si="494"/>
        <v/>
      </c>
      <c r="CP481" s="32" t="str">
        <f t="shared" si="495"/>
        <v/>
      </c>
      <c r="CQ481" s="32" t="str">
        <f t="shared" si="496"/>
        <v/>
      </c>
      <c r="CR481" s="32" t="str">
        <f t="shared" si="497"/>
        <v/>
      </c>
      <c r="CS481" s="32" t="str">
        <f t="shared" si="498"/>
        <v/>
      </c>
      <c r="CT481" s="32" t="str">
        <f t="shared" si="499"/>
        <v/>
      </c>
      <c r="CU481" s="32" t="str">
        <f t="shared" si="500"/>
        <v/>
      </c>
      <c r="CV481" s="33" t="str">
        <f t="shared" si="501"/>
        <v/>
      </c>
      <c r="CW481" s="97" t="str">
        <f t="shared" si="502"/>
        <v/>
      </c>
      <c r="CX481" s="97"/>
    </row>
    <row r="482" spans="3:102" x14ac:dyDescent="0.25">
      <c r="C482" s="15">
        <v>466</v>
      </c>
      <c r="D482" s="34" t="str">
        <f>IF(REGISTRO!B485="","",REGISTRO!B485)</f>
        <v/>
      </c>
      <c r="E482" s="34" t="str">
        <f>IF(REGISTRO!C485="","",REGISTRO!C485)</f>
        <v/>
      </c>
      <c r="F482" s="34" t="str">
        <f>IF(REGISTRO!D485="","",REGISTRO!D485)</f>
        <v/>
      </c>
      <c r="G482" s="34" t="str">
        <f>IF(REGISTRO!E485="","",REGISTRO!E485)</f>
        <v/>
      </c>
      <c r="H482" s="30" t="str">
        <f>IF(REGISTRO!F485="A",1,IF(REGISTRO!F485="B",2,IF(REGISTRO!F485="C",3,IF(REGISTRO!F485="D",4,""))))</f>
        <v/>
      </c>
      <c r="I482" s="30" t="str">
        <f>IF(REGISTRO!G485="A",1,IF(REGISTRO!G485="B",2,IF(REGISTRO!G485="C",3,IF(REGISTRO!G485="D",4,""))))</f>
        <v/>
      </c>
      <c r="J482" s="30" t="str">
        <f>IF(REGISTRO!H485="A",1,IF(REGISTRO!H485="B",2,IF(REGISTRO!H485="C",3,IF(REGISTRO!H485="D",4,""))))</f>
        <v/>
      </c>
      <c r="K482" s="30" t="str">
        <f>IF(REGISTRO!I485="A",1,IF(REGISTRO!I485="B",2,IF(REGISTRO!I485="C",3,IF(REGISTRO!I485="D",4,""))))</f>
        <v/>
      </c>
      <c r="L482" s="30" t="str">
        <f>IF(REGISTRO!J485="A",1,IF(REGISTRO!J485="B",2,IF(REGISTRO!J485="C",3,IF(REGISTRO!J485="D",4,""))))</f>
        <v/>
      </c>
      <c r="M482" s="30" t="str">
        <f>IF(REGISTRO!K485="A",1,IF(REGISTRO!K485="B",2,IF(REGISTRO!K485="C",3,IF(REGISTRO!K485="D",4,""))))</f>
        <v/>
      </c>
      <c r="N482" s="30" t="str">
        <f>IF(REGISTRO!L485="A",1,IF(REGISTRO!L485="B",2,IF(REGISTRO!L485="C",3,IF(REGISTRO!L485="D",4,""))))</f>
        <v/>
      </c>
      <c r="O482" s="30" t="str">
        <f>IF(REGISTRO!M485="A",1,IF(REGISTRO!M485="B",2,IF(REGISTRO!M485="C",3,IF(REGISTRO!M485="D",4,""))))</f>
        <v/>
      </c>
      <c r="P482" s="30" t="str">
        <f>IF(REGISTRO!N485="A",1,IF(REGISTRO!N485="B",2,IF(REGISTRO!N485="C",3,IF(REGISTRO!N485="D",4,""))))</f>
        <v/>
      </c>
      <c r="Q482" s="30" t="str">
        <f>IF(REGISTRO!O485="A",1,IF(REGISTRO!O485="B",2,IF(REGISTRO!O485="C",3,IF(REGISTRO!O485="D",4,""))))</f>
        <v/>
      </c>
      <c r="R482" s="30" t="str">
        <f>IF(REGISTRO!P485="A",1,IF(REGISTRO!P485="B",2,IF(REGISTRO!P485="C",3,IF(REGISTRO!P485="D",4,""))))</f>
        <v/>
      </c>
      <c r="S482" s="30" t="str">
        <f>IF(REGISTRO!Q485="A",1,IF(REGISTRO!Q485="B",2,IF(REGISTRO!Q485="C",3,IF(REGISTRO!Q485="D",4,""))))</f>
        <v/>
      </c>
      <c r="T482" s="30" t="str">
        <f>IF(REGISTRO!R485="A",1,IF(REGISTRO!R485="B",2,IF(REGISTRO!R485="C",3,IF(REGISTRO!R485="D",4,""))))</f>
        <v/>
      </c>
      <c r="U482" s="30" t="str">
        <f>IF(REGISTRO!S485="A",1,IF(REGISTRO!S485="B",2,IF(REGISTRO!S485="C",3,IF(REGISTRO!S485="D",4,""))))</f>
        <v/>
      </c>
      <c r="V482" s="30" t="str">
        <f>IF(REGISTRO!T485="A",1,IF(REGISTRO!T485="B",2,IF(REGISTRO!T485="C",3,IF(REGISTRO!T485="D",4,""))))</f>
        <v/>
      </c>
      <c r="W482" s="30" t="str">
        <f>IF(REGISTRO!U485="A",1,IF(REGISTRO!U485="B",2,IF(REGISTRO!U485="C",3,IF(REGISTRO!U485="D",4,""))))</f>
        <v/>
      </c>
      <c r="X482" s="30" t="str">
        <f>IF(REGISTRO!V485="A",1,IF(REGISTRO!V485="B",2,IF(REGISTRO!V485="C",3,IF(REGISTRO!V485="D",4,""))))</f>
        <v/>
      </c>
      <c r="Y482" s="30" t="str">
        <f>IF(REGISTRO!W485="A",1,IF(REGISTRO!W485="B",2,IF(REGISTRO!W485="C",3,IF(REGISTRO!W485="D",4,""))))</f>
        <v/>
      </c>
      <c r="Z482" s="30" t="str">
        <f>IF(REGISTRO!X485="A",1,IF(REGISTRO!X485="B",2,IF(REGISTRO!X485="C",3,IF(REGISTRO!X485="D",4,""))))</f>
        <v/>
      </c>
      <c r="AA482" s="30" t="str">
        <f>IF(REGISTRO!Y485="A",1,IF(REGISTRO!Y485="B",2,IF(REGISTRO!Y485="C",3,IF(REGISTRO!Y485="D",4,""))))</f>
        <v/>
      </c>
      <c r="AB482" s="30" t="str">
        <f>IF(REGISTRO!Z485="A",1,IF(REGISTRO!Z485="B",2,IF(REGISTRO!Z485="C",3,IF(REGISTRO!Z485="D",4,""))))</f>
        <v/>
      </c>
      <c r="AC482" s="30" t="str">
        <f>IF(REGISTRO!AA485="A",1,IF(REGISTRO!AA485="B",2,IF(REGISTRO!AA485="C",3,IF(REGISTRO!AA485="D",4,""))))</f>
        <v/>
      </c>
      <c r="AD482" s="30" t="str">
        <f>IF(REGISTRO!AB485="A",1,IF(REGISTRO!AB485="B",2,IF(REGISTRO!AB485="C",3,IF(REGISTRO!AB485="D",4,""))))</f>
        <v/>
      </c>
      <c r="AE482" s="30" t="str">
        <f>IF(REGISTRO!AC485="A",1,IF(REGISTRO!AC485="B",2,IF(REGISTRO!AC485="C",3,IF(REGISTRO!AC485="D",4,""))))</f>
        <v/>
      </c>
      <c r="AF482" s="30" t="str">
        <f>IF(REGISTRO!AD485="A",1,IF(REGISTRO!AD485="B",2,IF(REGISTRO!AD485="C",3,IF(REGISTRO!AD485="D",4,""))))</f>
        <v/>
      </c>
      <c r="AG482" s="30" t="str">
        <f>IF(REGISTRO!AE485="A",1,IF(REGISTRO!AE485="B",2,IF(REGISTRO!AE485="C",3,IF(REGISTRO!AE485="D",4,""))))</f>
        <v/>
      </c>
      <c r="AH482" s="30" t="str">
        <f>IF(REGISTRO!AF485="A",1,IF(REGISTRO!AF485="B",2,IF(REGISTRO!AF485="C",3,IF(REGISTRO!AF485="D",4,""))))</f>
        <v/>
      </c>
      <c r="AI482" s="30" t="str">
        <f>IF(REGISTRO!AG485="A",1,IF(REGISTRO!AG485="B",2,IF(REGISTRO!AG485="C",3,IF(REGISTRO!AG485="D",4,""))))</f>
        <v/>
      </c>
      <c r="AJ482" s="30" t="str">
        <f>IF(REGISTRO!AH485="A",1,IF(REGISTRO!AH485="B",2,IF(REGISTRO!AH485="C",3,IF(REGISTRO!AH485="D",4,""))))</f>
        <v/>
      </c>
      <c r="AK482" s="30" t="str">
        <f>IF(REGISTRO!AI485="A",1,IF(REGISTRO!AI485="B",2,IF(REGISTRO!AI485="C",3,IF(REGISTRO!AI485="D",4,""))))</f>
        <v/>
      </c>
      <c r="AM482" s="31" t="str">
        <f t="shared" si="441"/>
        <v/>
      </c>
      <c r="AN482" s="31" t="str">
        <f t="shared" si="442"/>
        <v/>
      </c>
      <c r="AO482" s="31" t="str">
        <f t="shared" si="443"/>
        <v/>
      </c>
      <c r="AP482" s="31" t="str">
        <f t="shared" si="444"/>
        <v/>
      </c>
      <c r="AQ482" s="31" t="str">
        <f t="shared" si="445"/>
        <v/>
      </c>
      <c r="AR482" s="31" t="str">
        <f t="shared" si="446"/>
        <v/>
      </c>
      <c r="AS482" s="31" t="str">
        <f t="shared" si="447"/>
        <v/>
      </c>
      <c r="AT482" s="31" t="str">
        <f t="shared" si="448"/>
        <v/>
      </c>
      <c r="AU482" s="31" t="str">
        <f t="shared" si="449"/>
        <v/>
      </c>
      <c r="AV482" s="31" t="str">
        <f t="shared" si="450"/>
        <v/>
      </c>
      <c r="AW482" s="31" t="str">
        <f t="shared" si="451"/>
        <v/>
      </c>
      <c r="AX482" s="31" t="str">
        <f t="shared" si="452"/>
        <v/>
      </c>
      <c r="AY482" s="31" t="str">
        <f t="shared" si="453"/>
        <v/>
      </c>
      <c r="AZ482" s="31" t="str">
        <f t="shared" si="454"/>
        <v/>
      </c>
      <c r="BA482" s="31" t="str">
        <f t="shared" si="455"/>
        <v/>
      </c>
      <c r="BB482" s="31" t="str">
        <f t="shared" si="456"/>
        <v/>
      </c>
      <c r="BC482" s="31" t="str">
        <f t="shared" si="457"/>
        <v/>
      </c>
      <c r="BD482" s="31" t="str">
        <f t="shared" si="458"/>
        <v/>
      </c>
      <c r="BE482" s="31" t="str">
        <f t="shared" si="459"/>
        <v/>
      </c>
      <c r="BF482" s="31" t="str">
        <f t="shared" si="460"/>
        <v/>
      </c>
      <c r="BG482" s="31" t="str">
        <f t="shared" si="461"/>
        <v/>
      </c>
      <c r="BH482" s="31" t="str">
        <f t="shared" si="462"/>
        <v/>
      </c>
      <c r="BI482" s="31" t="str">
        <f t="shared" si="463"/>
        <v/>
      </c>
      <c r="BJ482" s="31" t="str">
        <f t="shared" si="464"/>
        <v/>
      </c>
      <c r="BK482" s="31" t="str">
        <f t="shared" si="465"/>
        <v/>
      </c>
      <c r="BL482" s="31" t="str">
        <f t="shared" si="466"/>
        <v/>
      </c>
      <c r="BM482" s="31" t="str">
        <f t="shared" si="467"/>
        <v/>
      </c>
      <c r="BN482" s="31" t="str">
        <f t="shared" si="468"/>
        <v/>
      </c>
      <c r="BO482" s="31" t="str">
        <f t="shared" si="469"/>
        <v/>
      </c>
      <c r="BP482" s="31" t="str">
        <f t="shared" si="470"/>
        <v/>
      </c>
      <c r="BR482" s="32" t="str">
        <f t="shared" si="471"/>
        <v/>
      </c>
      <c r="BS482" s="32" t="str">
        <f t="shared" si="472"/>
        <v/>
      </c>
      <c r="BT482" s="32" t="str">
        <f t="shared" si="473"/>
        <v/>
      </c>
      <c r="BU482" s="32" t="str">
        <f t="shared" si="474"/>
        <v/>
      </c>
      <c r="BV482" s="32" t="str">
        <f t="shared" si="475"/>
        <v/>
      </c>
      <c r="BW482" s="32" t="str">
        <f t="shared" si="476"/>
        <v/>
      </c>
      <c r="BX482" s="32" t="str">
        <f t="shared" si="477"/>
        <v/>
      </c>
      <c r="BY482" s="32" t="str">
        <f t="shared" si="478"/>
        <v/>
      </c>
      <c r="BZ482" s="32" t="str">
        <f t="shared" si="479"/>
        <v/>
      </c>
      <c r="CA482" s="32" t="str">
        <f t="shared" si="480"/>
        <v/>
      </c>
      <c r="CB482" s="32" t="str">
        <f t="shared" si="481"/>
        <v/>
      </c>
      <c r="CC482" s="32" t="str">
        <f t="shared" si="482"/>
        <v/>
      </c>
      <c r="CD482" s="32" t="str">
        <f t="shared" si="483"/>
        <v/>
      </c>
      <c r="CE482" s="32" t="str">
        <f t="shared" si="484"/>
        <v/>
      </c>
      <c r="CF482" s="32" t="str">
        <f t="shared" si="485"/>
        <v/>
      </c>
      <c r="CG482" s="32" t="str">
        <f t="shared" si="486"/>
        <v/>
      </c>
      <c r="CH482" s="32" t="str">
        <f t="shared" si="487"/>
        <v/>
      </c>
      <c r="CI482" s="32" t="str">
        <f t="shared" si="488"/>
        <v/>
      </c>
      <c r="CJ482" s="32" t="str">
        <f t="shared" si="489"/>
        <v/>
      </c>
      <c r="CK482" s="32" t="str">
        <f t="shared" si="490"/>
        <v/>
      </c>
      <c r="CL482" s="32" t="str">
        <f t="shared" si="491"/>
        <v/>
      </c>
      <c r="CM482" s="32" t="str">
        <f t="shared" si="492"/>
        <v/>
      </c>
      <c r="CN482" s="32" t="str">
        <f t="shared" si="493"/>
        <v/>
      </c>
      <c r="CO482" s="32" t="str">
        <f t="shared" si="494"/>
        <v/>
      </c>
      <c r="CP482" s="32" t="str">
        <f t="shared" si="495"/>
        <v/>
      </c>
      <c r="CQ482" s="32" t="str">
        <f t="shared" si="496"/>
        <v/>
      </c>
      <c r="CR482" s="32" t="str">
        <f t="shared" si="497"/>
        <v/>
      </c>
      <c r="CS482" s="32" t="str">
        <f t="shared" si="498"/>
        <v/>
      </c>
      <c r="CT482" s="32" t="str">
        <f t="shared" si="499"/>
        <v/>
      </c>
      <c r="CU482" s="32" t="str">
        <f t="shared" si="500"/>
        <v/>
      </c>
      <c r="CV482" s="33" t="str">
        <f t="shared" si="501"/>
        <v/>
      </c>
      <c r="CW482" s="97" t="str">
        <f t="shared" si="502"/>
        <v/>
      </c>
      <c r="CX482" s="97"/>
    </row>
    <row r="483" spans="3:102" x14ac:dyDescent="0.25">
      <c r="C483" s="15">
        <v>467</v>
      </c>
      <c r="D483" s="34" t="str">
        <f>IF(REGISTRO!B486="","",REGISTRO!B486)</f>
        <v/>
      </c>
      <c r="E483" s="34" t="str">
        <f>IF(REGISTRO!C486="","",REGISTRO!C486)</f>
        <v/>
      </c>
      <c r="F483" s="34" t="str">
        <f>IF(REGISTRO!D486="","",REGISTRO!D486)</f>
        <v/>
      </c>
      <c r="G483" s="34" t="str">
        <f>IF(REGISTRO!E486="","",REGISTRO!E486)</f>
        <v/>
      </c>
      <c r="H483" s="30" t="str">
        <f>IF(REGISTRO!F486="A",1,IF(REGISTRO!F486="B",2,IF(REGISTRO!F486="C",3,IF(REGISTRO!F486="D",4,""))))</f>
        <v/>
      </c>
      <c r="I483" s="30" t="str">
        <f>IF(REGISTRO!G486="A",1,IF(REGISTRO!G486="B",2,IF(REGISTRO!G486="C",3,IF(REGISTRO!G486="D",4,""))))</f>
        <v/>
      </c>
      <c r="J483" s="30" t="str">
        <f>IF(REGISTRO!H486="A",1,IF(REGISTRO!H486="B",2,IF(REGISTRO!H486="C",3,IF(REGISTRO!H486="D",4,""))))</f>
        <v/>
      </c>
      <c r="K483" s="30" t="str">
        <f>IF(REGISTRO!I486="A",1,IF(REGISTRO!I486="B",2,IF(REGISTRO!I486="C",3,IF(REGISTRO!I486="D",4,""))))</f>
        <v/>
      </c>
      <c r="L483" s="30" t="str">
        <f>IF(REGISTRO!J486="A",1,IF(REGISTRO!J486="B",2,IF(REGISTRO!J486="C",3,IF(REGISTRO!J486="D",4,""))))</f>
        <v/>
      </c>
      <c r="M483" s="30" t="str">
        <f>IF(REGISTRO!K486="A",1,IF(REGISTRO!K486="B",2,IF(REGISTRO!K486="C",3,IF(REGISTRO!K486="D",4,""))))</f>
        <v/>
      </c>
      <c r="N483" s="30" t="str">
        <f>IF(REGISTRO!L486="A",1,IF(REGISTRO!L486="B",2,IF(REGISTRO!L486="C",3,IF(REGISTRO!L486="D",4,""))))</f>
        <v/>
      </c>
      <c r="O483" s="30" t="str">
        <f>IF(REGISTRO!M486="A",1,IF(REGISTRO!M486="B",2,IF(REGISTRO!M486="C",3,IF(REGISTRO!M486="D",4,""))))</f>
        <v/>
      </c>
      <c r="P483" s="30" t="str">
        <f>IF(REGISTRO!N486="A",1,IF(REGISTRO!N486="B",2,IF(REGISTRO!N486="C",3,IF(REGISTRO!N486="D",4,""))))</f>
        <v/>
      </c>
      <c r="Q483" s="30" t="str">
        <f>IF(REGISTRO!O486="A",1,IF(REGISTRO!O486="B",2,IF(REGISTRO!O486="C",3,IF(REGISTRO!O486="D",4,""))))</f>
        <v/>
      </c>
      <c r="R483" s="30" t="str">
        <f>IF(REGISTRO!P486="A",1,IF(REGISTRO!P486="B",2,IF(REGISTRO!P486="C",3,IF(REGISTRO!P486="D",4,""))))</f>
        <v/>
      </c>
      <c r="S483" s="30" t="str">
        <f>IF(REGISTRO!Q486="A",1,IF(REGISTRO!Q486="B",2,IF(REGISTRO!Q486="C",3,IF(REGISTRO!Q486="D",4,""))))</f>
        <v/>
      </c>
      <c r="T483" s="30" t="str">
        <f>IF(REGISTRO!R486="A",1,IF(REGISTRO!R486="B",2,IF(REGISTRO!R486="C",3,IF(REGISTRO!R486="D",4,""))))</f>
        <v/>
      </c>
      <c r="U483" s="30" t="str">
        <f>IF(REGISTRO!S486="A",1,IF(REGISTRO!S486="B",2,IF(REGISTRO!S486="C",3,IF(REGISTRO!S486="D",4,""))))</f>
        <v/>
      </c>
      <c r="V483" s="30" t="str">
        <f>IF(REGISTRO!T486="A",1,IF(REGISTRO!T486="B",2,IF(REGISTRO!T486="C",3,IF(REGISTRO!T486="D",4,""))))</f>
        <v/>
      </c>
      <c r="W483" s="30" t="str">
        <f>IF(REGISTRO!U486="A",1,IF(REGISTRO!U486="B",2,IF(REGISTRO!U486="C",3,IF(REGISTRO!U486="D",4,""))))</f>
        <v/>
      </c>
      <c r="X483" s="30" t="str">
        <f>IF(REGISTRO!V486="A",1,IF(REGISTRO!V486="B",2,IF(REGISTRO!V486="C",3,IF(REGISTRO!V486="D",4,""))))</f>
        <v/>
      </c>
      <c r="Y483" s="30" t="str">
        <f>IF(REGISTRO!W486="A",1,IF(REGISTRO!W486="B",2,IF(REGISTRO!W486="C",3,IF(REGISTRO!W486="D",4,""))))</f>
        <v/>
      </c>
      <c r="Z483" s="30" t="str">
        <f>IF(REGISTRO!X486="A",1,IF(REGISTRO!X486="B",2,IF(REGISTRO!X486="C",3,IF(REGISTRO!X486="D",4,""))))</f>
        <v/>
      </c>
      <c r="AA483" s="30" t="str">
        <f>IF(REGISTRO!Y486="A",1,IF(REGISTRO!Y486="B",2,IF(REGISTRO!Y486="C",3,IF(REGISTRO!Y486="D",4,""))))</f>
        <v/>
      </c>
      <c r="AB483" s="30" t="str">
        <f>IF(REGISTRO!Z486="A",1,IF(REGISTRO!Z486="B",2,IF(REGISTRO!Z486="C",3,IF(REGISTRO!Z486="D",4,""))))</f>
        <v/>
      </c>
      <c r="AC483" s="30" t="str">
        <f>IF(REGISTRO!AA486="A",1,IF(REGISTRO!AA486="B",2,IF(REGISTRO!AA486="C",3,IF(REGISTRO!AA486="D",4,""))))</f>
        <v/>
      </c>
      <c r="AD483" s="30" t="str">
        <f>IF(REGISTRO!AB486="A",1,IF(REGISTRO!AB486="B",2,IF(REGISTRO!AB486="C",3,IF(REGISTRO!AB486="D",4,""))))</f>
        <v/>
      </c>
      <c r="AE483" s="30" t="str">
        <f>IF(REGISTRO!AC486="A",1,IF(REGISTRO!AC486="B",2,IF(REGISTRO!AC486="C",3,IF(REGISTRO!AC486="D",4,""))))</f>
        <v/>
      </c>
      <c r="AF483" s="30" t="str">
        <f>IF(REGISTRO!AD486="A",1,IF(REGISTRO!AD486="B",2,IF(REGISTRO!AD486="C",3,IF(REGISTRO!AD486="D",4,""))))</f>
        <v/>
      </c>
      <c r="AG483" s="30" t="str">
        <f>IF(REGISTRO!AE486="A",1,IF(REGISTRO!AE486="B",2,IF(REGISTRO!AE486="C",3,IF(REGISTRO!AE486="D",4,""))))</f>
        <v/>
      </c>
      <c r="AH483" s="30" t="str">
        <f>IF(REGISTRO!AF486="A",1,IF(REGISTRO!AF486="B",2,IF(REGISTRO!AF486="C",3,IF(REGISTRO!AF486="D",4,""))))</f>
        <v/>
      </c>
      <c r="AI483" s="30" t="str">
        <f>IF(REGISTRO!AG486="A",1,IF(REGISTRO!AG486="B",2,IF(REGISTRO!AG486="C",3,IF(REGISTRO!AG486="D",4,""))))</f>
        <v/>
      </c>
      <c r="AJ483" s="30" t="str">
        <f>IF(REGISTRO!AH486="A",1,IF(REGISTRO!AH486="B",2,IF(REGISTRO!AH486="C",3,IF(REGISTRO!AH486="D",4,""))))</f>
        <v/>
      </c>
      <c r="AK483" s="30" t="str">
        <f>IF(REGISTRO!AI486="A",1,IF(REGISTRO!AI486="B",2,IF(REGISTRO!AI486="C",3,IF(REGISTRO!AI486="D",4,""))))</f>
        <v/>
      </c>
      <c r="AM483" s="31" t="str">
        <f t="shared" si="441"/>
        <v/>
      </c>
      <c r="AN483" s="31" t="str">
        <f t="shared" si="442"/>
        <v/>
      </c>
      <c r="AO483" s="31" t="str">
        <f t="shared" si="443"/>
        <v/>
      </c>
      <c r="AP483" s="31" t="str">
        <f t="shared" si="444"/>
        <v/>
      </c>
      <c r="AQ483" s="31" t="str">
        <f t="shared" si="445"/>
        <v/>
      </c>
      <c r="AR483" s="31" t="str">
        <f t="shared" si="446"/>
        <v/>
      </c>
      <c r="AS483" s="31" t="str">
        <f t="shared" si="447"/>
        <v/>
      </c>
      <c r="AT483" s="31" t="str">
        <f t="shared" si="448"/>
        <v/>
      </c>
      <c r="AU483" s="31" t="str">
        <f t="shared" si="449"/>
        <v/>
      </c>
      <c r="AV483" s="31" t="str">
        <f t="shared" si="450"/>
        <v/>
      </c>
      <c r="AW483" s="31" t="str">
        <f t="shared" si="451"/>
        <v/>
      </c>
      <c r="AX483" s="31" t="str">
        <f t="shared" si="452"/>
        <v/>
      </c>
      <c r="AY483" s="31" t="str">
        <f t="shared" si="453"/>
        <v/>
      </c>
      <c r="AZ483" s="31" t="str">
        <f t="shared" si="454"/>
        <v/>
      </c>
      <c r="BA483" s="31" t="str">
        <f t="shared" si="455"/>
        <v/>
      </c>
      <c r="BB483" s="31" t="str">
        <f t="shared" si="456"/>
        <v/>
      </c>
      <c r="BC483" s="31" t="str">
        <f t="shared" si="457"/>
        <v/>
      </c>
      <c r="BD483" s="31" t="str">
        <f t="shared" si="458"/>
        <v/>
      </c>
      <c r="BE483" s="31" t="str">
        <f t="shared" si="459"/>
        <v/>
      </c>
      <c r="BF483" s="31" t="str">
        <f t="shared" si="460"/>
        <v/>
      </c>
      <c r="BG483" s="31" t="str">
        <f t="shared" si="461"/>
        <v/>
      </c>
      <c r="BH483" s="31" t="str">
        <f t="shared" si="462"/>
        <v/>
      </c>
      <c r="BI483" s="31" t="str">
        <f t="shared" si="463"/>
        <v/>
      </c>
      <c r="BJ483" s="31" t="str">
        <f t="shared" si="464"/>
        <v/>
      </c>
      <c r="BK483" s="31" t="str">
        <f t="shared" si="465"/>
        <v/>
      </c>
      <c r="BL483" s="31" t="str">
        <f t="shared" si="466"/>
        <v/>
      </c>
      <c r="BM483" s="31" t="str">
        <f t="shared" si="467"/>
        <v/>
      </c>
      <c r="BN483" s="31" t="str">
        <f t="shared" si="468"/>
        <v/>
      </c>
      <c r="BO483" s="31" t="str">
        <f t="shared" si="469"/>
        <v/>
      </c>
      <c r="BP483" s="31" t="str">
        <f t="shared" si="470"/>
        <v/>
      </c>
      <c r="BR483" s="32" t="str">
        <f t="shared" si="471"/>
        <v/>
      </c>
      <c r="BS483" s="32" t="str">
        <f t="shared" si="472"/>
        <v/>
      </c>
      <c r="BT483" s="32" t="str">
        <f t="shared" si="473"/>
        <v/>
      </c>
      <c r="BU483" s="32" t="str">
        <f t="shared" si="474"/>
        <v/>
      </c>
      <c r="BV483" s="32" t="str">
        <f t="shared" si="475"/>
        <v/>
      </c>
      <c r="BW483" s="32" t="str">
        <f t="shared" si="476"/>
        <v/>
      </c>
      <c r="BX483" s="32" t="str">
        <f t="shared" si="477"/>
        <v/>
      </c>
      <c r="BY483" s="32" t="str">
        <f t="shared" si="478"/>
        <v/>
      </c>
      <c r="BZ483" s="32" t="str">
        <f t="shared" si="479"/>
        <v/>
      </c>
      <c r="CA483" s="32" t="str">
        <f t="shared" si="480"/>
        <v/>
      </c>
      <c r="CB483" s="32" t="str">
        <f t="shared" si="481"/>
        <v/>
      </c>
      <c r="CC483" s="32" t="str">
        <f t="shared" si="482"/>
        <v/>
      </c>
      <c r="CD483" s="32" t="str">
        <f t="shared" si="483"/>
        <v/>
      </c>
      <c r="CE483" s="32" t="str">
        <f t="shared" si="484"/>
        <v/>
      </c>
      <c r="CF483" s="32" t="str">
        <f t="shared" si="485"/>
        <v/>
      </c>
      <c r="CG483" s="32" t="str">
        <f t="shared" si="486"/>
        <v/>
      </c>
      <c r="CH483" s="32" t="str">
        <f t="shared" si="487"/>
        <v/>
      </c>
      <c r="CI483" s="32" t="str">
        <f t="shared" si="488"/>
        <v/>
      </c>
      <c r="CJ483" s="32" t="str">
        <f t="shared" si="489"/>
        <v/>
      </c>
      <c r="CK483" s="32" t="str">
        <f t="shared" si="490"/>
        <v/>
      </c>
      <c r="CL483" s="32" t="str">
        <f t="shared" si="491"/>
        <v/>
      </c>
      <c r="CM483" s="32" t="str">
        <f t="shared" si="492"/>
        <v/>
      </c>
      <c r="CN483" s="32" t="str">
        <f t="shared" si="493"/>
        <v/>
      </c>
      <c r="CO483" s="32" t="str">
        <f t="shared" si="494"/>
        <v/>
      </c>
      <c r="CP483" s="32" t="str">
        <f t="shared" si="495"/>
        <v/>
      </c>
      <c r="CQ483" s="32" t="str">
        <f t="shared" si="496"/>
        <v/>
      </c>
      <c r="CR483" s="32" t="str">
        <f t="shared" si="497"/>
        <v/>
      </c>
      <c r="CS483" s="32" t="str">
        <f t="shared" si="498"/>
        <v/>
      </c>
      <c r="CT483" s="32" t="str">
        <f t="shared" si="499"/>
        <v/>
      </c>
      <c r="CU483" s="32" t="str">
        <f t="shared" si="500"/>
        <v/>
      </c>
      <c r="CV483" s="33" t="str">
        <f t="shared" si="501"/>
        <v/>
      </c>
      <c r="CW483" s="97" t="str">
        <f t="shared" si="502"/>
        <v/>
      </c>
      <c r="CX483" s="97"/>
    </row>
    <row r="484" spans="3:102" x14ac:dyDescent="0.25">
      <c r="C484" s="15">
        <v>468</v>
      </c>
      <c r="D484" s="34" t="str">
        <f>IF(REGISTRO!B487="","",REGISTRO!B487)</f>
        <v/>
      </c>
      <c r="E484" s="34" t="str">
        <f>IF(REGISTRO!C487="","",REGISTRO!C487)</f>
        <v/>
      </c>
      <c r="F484" s="34" t="str">
        <f>IF(REGISTRO!D487="","",REGISTRO!D487)</f>
        <v/>
      </c>
      <c r="G484" s="34" t="str">
        <f>IF(REGISTRO!E487="","",REGISTRO!E487)</f>
        <v/>
      </c>
      <c r="H484" s="30" t="str">
        <f>IF(REGISTRO!F487="A",1,IF(REGISTRO!F487="B",2,IF(REGISTRO!F487="C",3,IF(REGISTRO!F487="D",4,""))))</f>
        <v/>
      </c>
      <c r="I484" s="30" t="str">
        <f>IF(REGISTRO!G487="A",1,IF(REGISTRO!G487="B",2,IF(REGISTRO!G487="C",3,IF(REGISTRO!G487="D",4,""))))</f>
        <v/>
      </c>
      <c r="J484" s="30" t="str">
        <f>IF(REGISTRO!H487="A",1,IF(REGISTRO!H487="B",2,IF(REGISTRO!H487="C",3,IF(REGISTRO!H487="D",4,""))))</f>
        <v/>
      </c>
      <c r="K484" s="30" t="str">
        <f>IF(REGISTRO!I487="A",1,IF(REGISTRO!I487="B",2,IF(REGISTRO!I487="C",3,IF(REGISTRO!I487="D",4,""))))</f>
        <v/>
      </c>
      <c r="L484" s="30" t="str">
        <f>IF(REGISTRO!J487="A",1,IF(REGISTRO!J487="B",2,IF(REGISTRO!J487="C",3,IF(REGISTRO!J487="D",4,""))))</f>
        <v/>
      </c>
      <c r="M484" s="30" t="str">
        <f>IF(REGISTRO!K487="A",1,IF(REGISTRO!K487="B",2,IF(REGISTRO!K487="C",3,IF(REGISTRO!K487="D",4,""))))</f>
        <v/>
      </c>
      <c r="N484" s="30" t="str">
        <f>IF(REGISTRO!L487="A",1,IF(REGISTRO!L487="B",2,IF(REGISTRO!L487="C",3,IF(REGISTRO!L487="D",4,""))))</f>
        <v/>
      </c>
      <c r="O484" s="30" t="str">
        <f>IF(REGISTRO!M487="A",1,IF(REGISTRO!M487="B",2,IF(REGISTRO!M487="C",3,IF(REGISTRO!M487="D",4,""))))</f>
        <v/>
      </c>
      <c r="P484" s="30" t="str">
        <f>IF(REGISTRO!N487="A",1,IF(REGISTRO!N487="B",2,IF(REGISTRO!N487="C",3,IF(REGISTRO!N487="D",4,""))))</f>
        <v/>
      </c>
      <c r="Q484" s="30" t="str">
        <f>IF(REGISTRO!O487="A",1,IF(REGISTRO!O487="B",2,IF(REGISTRO!O487="C",3,IF(REGISTRO!O487="D",4,""))))</f>
        <v/>
      </c>
      <c r="R484" s="30" t="str">
        <f>IF(REGISTRO!P487="A",1,IF(REGISTRO!P487="B",2,IF(REGISTRO!P487="C",3,IF(REGISTRO!P487="D",4,""))))</f>
        <v/>
      </c>
      <c r="S484" s="30" t="str">
        <f>IF(REGISTRO!Q487="A",1,IF(REGISTRO!Q487="B",2,IF(REGISTRO!Q487="C",3,IF(REGISTRO!Q487="D",4,""))))</f>
        <v/>
      </c>
      <c r="T484" s="30" t="str">
        <f>IF(REGISTRO!R487="A",1,IF(REGISTRO!R487="B",2,IF(REGISTRO!R487="C",3,IF(REGISTRO!R487="D",4,""))))</f>
        <v/>
      </c>
      <c r="U484" s="30" t="str">
        <f>IF(REGISTRO!S487="A",1,IF(REGISTRO!S487="B",2,IF(REGISTRO!S487="C",3,IF(REGISTRO!S487="D",4,""))))</f>
        <v/>
      </c>
      <c r="V484" s="30" t="str">
        <f>IF(REGISTRO!T487="A",1,IF(REGISTRO!T487="B",2,IF(REGISTRO!T487="C",3,IF(REGISTRO!T487="D",4,""))))</f>
        <v/>
      </c>
      <c r="W484" s="30" t="str">
        <f>IF(REGISTRO!U487="A",1,IF(REGISTRO!U487="B",2,IF(REGISTRO!U487="C",3,IF(REGISTRO!U487="D",4,""))))</f>
        <v/>
      </c>
      <c r="X484" s="30" t="str">
        <f>IF(REGISTRO!V487="A",1,IF(REGISTRO!V487="B",2,IF(REGISTRO!V487="C",3,IF(REGISTRO!V487="D",4,""))))</f>
        <v/>
      </c>
      <c r="Y484" s="30" t="str">
        <f>IF(REGISTRO!W487="A",1,IF(REGISTRO!W487="B",2,IF(REGISTRO!W487="C",3,IF(REGISTRO!W487="D",4,""))))</f>
        <v/>
      </c>
      <c r="Z484" s="30" t="str">
        <f>IF(REGISTRO!X487="A",1,IF(REGISTRO!X487="B",2,IF(REGISTRO!X487="C",3,IF(REGISTRO!X487="D",4,""))))</f>
        <v/>
      </c>
      <c r="AA484" s="30" t="str">
        <f>IF(REGISTRO!Y487="A",1,IF(REGISTRO!Y487="B",2,IF(REGISTRO!Y487="C",3,IF(REGISTRO!Y487="D",4,""))))</f>
        <v/>
      </c>
      <c r="AB484" s="30" t="str">
        <f>IF(REGISTRO!Z487="A",1,IF(REGISTRO!Z487="B",2,IF(REGISTRO!Z487="C",3,IF(REGISTRO!Z487="D",4,""))))</f>
        <v/>
      </c>
      <c r="AC484" s="30" t="str">
        <f>IF(REGISTRO!AA487="A",1,IF(REGISTRO!AA487="B",2,IF(REGISTRO!AA487="C",3,IF(REGISTRO!AA487="D",4,""))))</f>
        <v/>
      </c>
      <c r="AD484" s="30" t="str">
        <f>IF(REGISTRO!AB487="A",1,IF(REGISTRO!AB487="B",2,IF(REGISTRO!AB487="C",3,IF(REGISTRO!AB487="D",4,""))))</f>
        <v/>
      </c>
      <c r="AE484" s="30" t="str">
        <f>IF(REGISTRO!AC487="A",1,IF(REGISTRO!AC487="B",2,IF(REGISTRO!AC487="C",3,IF(REGISTRO!AC487="D",4,""))))</f>
        <v/>
      </c>
      <c r="AF484" s="30" t="str">
        <f>IF(REGISTRO!AD487="A",1,IF(REGISTRO!AD487="B",2,IF(REGISTRO!AD487="C",3,IF(REGISTRO!AD487="D",4,""))))</f>
        <v/>
      </c>
      <c r="AG484" s="30" t="str">
        <f>IF(REGISTRO!AE487="A",1,IF(REGISTRO!AE487="B",2,IF(REGISTRO!AE487="C",3,IF(REGISTRO!AE487="D",4,""))))</f>
        <v/>
      </c>
      <c r="AH484" s="30" t="str">
        <f>IF(REGISTRO!AF487="A",1,IF(REGISTRO!AF487="B",2,IF(REGISTRO!AF487="C",3,IF(REGISTRO!AF487="D",4,""))))</f>
        <v/>
      </c>
      <c r="AI484" s="30" t="str">
        <f>IF(REGISTRO!AG487="A",1,IF(REGISTRO!AG487="B",2,IF(REGISTRO!AG487="C",3,IF(REGISTRO!AG487="D",4,""))))</f>
        <v/>
      </c>
      <c r="AJ484" s="30" t="str">
        <f>IF(REGISTRO!AH487="A",1,IF(REGISTRO!AH487="B",2,IF(REGISTRO!AH487="C",3,IF(REGISTRO!AH487="D",4,""))))</f>
        <v/>
      </c>
      <c r="AK484" s="30" t="str">
        <f>IF(REGISTRO!AI487="A",1,IF(REGISTRO!AI487="B",2,IF(REGISTRO!AI487="C",3,IF(REGISTRO!AI487="D",4,""))))</f>
        <v/>
      </c>
      <c r="AM484" s="31" t="str">
        <f t="shared" si="441"/>
        <v/>
      </c>
      <c r="AN484" s="31" t="str">
        <f t="shared" si="442"/>
        <v/>
      </c>
      <c r="AO484" s="31" t="str">
        <f t="shared" si="443"/>
        <v/>
      </c>
      <c r="AP484" s="31" t="str">
        <f t="shared" si="444"/>
        <v/>
      </c>
      <c r="AQ484" s="31" t="str">
        <f t="shared" si="445"/>
        <v/>
      </c>
      <c r="AR484" s="31" t="str">
        <f t="shared" si="446"/>
        <v/>
      </c>
      <c r="AS484" s="31" t="str">
        <f t="shared" si="447"/>
        <v/>
      </c>
      <c r="AT484" s="31" t="str">
        <f t="shared" si="448"/>
        <v/>
      </c>
      <c r="AU484" s="31" t="str">
        <f t="shared" si="449"/>
        <v/>
      </c>
      <c r="AV484" s="31" t="str">
        <f t="shared" si="450"/>
        <v/>
      </c>
      <c r="AW484" s="31" t="str">
        <f t="shared" si="451"/>
        <v/>
      </c>
      <c r="AX484" s="31" t="str">
        <f t="shared" si="452"/>
        <v/>
      </c>
      <c r="AY484" s="31" t="str">
        <f t="shared" si="453"/>
        <v/>
      </c>
      <c r="AZ484" s="31" t="str">
        <f t="shared" si="454"/>
        <v/>
      </c>
      <c r="BA484" s="31" t="str">
        <f t="shared" si="455"/>
        <v/>
      </c>
      <c r="BB484" s="31" t="str">
        <f t="shared" si="456"/>
        <v/>
      </c>
      <c r="BC484" s="31" t="str">
        <f t="shared" si="457"/>
        <v/>
      </c>
      <c r="BD484" s="31" t="str">
        <f t="shared" si="458"/>
        <v/>
      </c>
      <c r="BE484" s="31" t="str">
        <f t="shared" si="459"/>
        <v/>
      </c>
      <c r="BF484" s="31" t="str">
        <f t="shared" si="460"/>
        <v/>
      </c>
      <c r="BG484" s="31" t="str">
        <f t="shared" si="461"/>
        <v/>
      </c>
      <c r="BH484" s="31" t="str">
        <f t="shared" si="462"/>
        <v/>
      </c>
      <c r="BI484" s="31" t="str">
        <f t="shared" si="463"/>
        <v/>
      </c>
      <c r="BJ484" s="31" t="str">
        <f t="shared" si="464"/>
        <v/>
      </c>
      <c r="BK484" s="31" t="str">
        <f t="shared" si="465"/>
        <v/>
      </c>
      <c r="BL484" s="31" t="str">
        <f t="shared" si="466"/>
        <v/>
      </c>
      <c r="BM484" s="31" t="str">
        <f t="shared" si="467"/>
        <v/>
      </c>
      <c r="BN484" s="31" t="str">
        <f t="shared" si="468"/>
        <v/>
      </c>
      <c r="BO484" s="31" t="str">
        <f t="shared" si="469"/>
        <v/>
      </c>
      <c r="BP484" s="31" t="str">
        <f t="shared" si="470"/>
        <v/>
      </c>
      <c r="BR484" s="32" t="str">
        <f t="shared" si="471"/>
        <v/>
      </c>
      <c r="BS484" s="32" t="str">
        <f t="shared" si="472"/>
        <v/>
      </c>
      <c r="BT484" s="32" t="str">
        <f t="shared" si="473"/>
        <v/>
      </c>
      <c r="BU484" s="32" t="str">
        <f t="shared" si="474"/>
        <v/>
      </c>
      <c r="BV484" s="32" t="str">
        <f t="shared" si="475"/>
        <v/>
      </c>
      <c r="BW484" s="32" t="str">
        <f t="shared" si="476"/>
        <v/>
      </c>
      <c r="BX484" s="32" t="str">
        <f t="shared" si="477"/>
        <v/>
      </c>
      <c r="BY484" s="32" t="str">
        <f t="shared" si="478"/>
        <v/>
      </c>
      <c r="BZ484" s="32" t="str">
        <f t="shared" si="479"/>
        <v/>
      </c>
      <c r="CA484" s="32" t="str">
        <f t="shared" si="480"/>
        <v/>
      </c>
      <c r="CB484" s="32" t="str">
        <f t="shared" si="481"/>
        <v/>
      </c>
      <c r="CC484" s="32" t="str">
        <f t="shared" si="482"/>
        <v/>
      </c>
      <c r="CD484" s="32" t="str">
        <f t="shared" si="483"/>
        <v/>
      </c>
      <c r="CE484" s="32" t="str">
        <f t="shared" si="484"/>
        <v/>
      </c>
      <c r="CF484" s="32" t="str">
        <f t="shared" si="485"/>
        <v/>
      </c>
      <c r="CG484" s="32" t="str">
        <f t="shared" si="486"/>
        <v/>
      </c>
      <c r="CH484" s="32" t="str">
        <f t="shared" si="487"/>
        <v/>
      </c>
      <c r="CI484" s="32" t="str">
        <f t="shared" si="488"/>
        <v/>
      </c>
      <c r="CJ484" s="32" t="str">
        <f t="shared" si="489"/>
        <v/>
      </c>
      <c r="CK484" s="32" t="str">
        <f t="shared" si="490"/>
        <v/>
      </c>
      <c r="CL484" s="32" t="str">
        <f t="shared" si="491"/>
        <v/>
      </c>
      <c r="CM484" s="32" t="str">
        <f t="shared" si="492"/>
        <v/>
      </c>
      <c r="CN484" s="32" t="str">
        <f t="shared" si="493"/>
        <v/>
      </c>
      <c r="CO484" s="32" t="str">
        <f t="shared" si="494"/>
        <v/>
      </c>
      <c r="CP484" s="32" t="str">
        <f t="shared" si="495"/>
        <v/>
      </c>
      <c r="CQ484" s="32" t="str">
        <f t="shared" si="496"/>
        <v/>
      </c>
      <c r="CR484" s="32" t="str">
        <f t="shared" si="497"/>
        <v/>
      </c>
      <c r="CS484" s="32" t="str">
        <f t="shared" si="498"/>
        <v/>
      </c>
      <c r="CT484" s="32" t="str">
        <f t="shared" si="499"/>
        <v/>
      </c>
      <c r="CU484" s="32" t="str">
        <f t="shared" si="500"/>
        <v/>
      </c>
      <c r="CV484" s="33" t="str">
        <f t="shared" si="501"/>
        <v/>
      </c>
      <c r="CW484" s="97" t="str">
        <f t="shared" si="502"/>
        <v/>
      </c>
      <c r="CX484" s="97"/>
    </row>
    <row r="485" spans="3:102" x14ac:dyDescent="0.25">
      <c r="C485" s="15">
        <v>469</v>
      </c>
      <c r="D485" s="34" t="str">
        <f>IF(REGISTRO!B488="","",REGISTRO!B488)</f>
        <v/>
      </c>
      <c r="E485" s="34" t="str">
        <f>IF(REGISTRO!C488="","",REGISTRO!C488)</f>
        <v/>
      </c>
      <c r="F485" s="34" t="str">
        <f>IF(REGISTRO!D488="","",REGISTRO!D488)</f>
        <v/>
      </c>
      <c r="G485" s="34" t="str">
        <f>IF(REGISTRO!E488="","",REGISTRO!E488)</f>
        <v/>
      </c>
      <c r="H485" s="30" t="str">
        <f>IF(REGISTRO!F488="A",1,IF(REGISTRO!F488="B",2,IF(REGISTRO!F488="C",3,IF(REGISTRO!F488="D",4,""))))</f>
        <v/>
      </c>
      <c r="I485" s="30" t="str">
        <f>IF(REGISTRO!G488="A",1,IF(REGISTRO!G488="B",2,IF(REGISTRO!G488="C",3,IF(REGISTRO!G488="D",4,""))))</f>
        <v/>
      </c>
      <c r="J485" s="30" t="str">
        <f>IF(REGISTRO!H488="A",1,IF(REGISTRO!H488="B",2,IF(REGISTRO!H488="C",3,IF(REGISTRO!H488="D",4,""))))</f>
        <v/>
      </c>
      <c r="K485" s="30" t="str">
        <f>IF(REGISTRO!I488="A",1,IF(REGISTRO!I488="B",2,IF(REGISTRO!I488="C",3,IF(REGISTRO!I488="D",4,""))))</f>
        <v/>
      </c>
      <c r="L485" s="30" t="str">
        <f>IF(REGISTRO!J488="A",1,IF(REGISTRO!J488="B",2,IF(REGISTRO!J488="C",3,IF(REGISTRO!J488="D",4,""))))</f>
        <v/>
      </c>
      <c r="M485" s="30" t="str">
        <f>IF(REGISTRO!K488="A",1,IF(REGISTRO!K488="B",2,IF(REGISTRO!K488="C",3,IF(REGISTRO!K488="D",4,""))))</f>
        <v/>
      </c>
      <c r="N485" s="30" t="str">
        <f>IF(REGISTRO!L488="A",1,IF(REGISTRO!L488="B",2,IF(REGISTRO!L488="C",3,IF(REGISTRO!L488="D",4,""))))</f>
        <v/>
      </c>
      <c r="O485" s="30" t="str">
        <f>IF(REGISTRO!M488="A",1,IF(REGISTRO!M488="B",2,IF(REGISTRO!M488="C",3,IF(REGISTRO!M488="D",4,""))))</f>
        <v/>
      </c>
      <c r="P485" s="30" t="str">
        <f>IF(REGISTRO!N488="A",1,IF(REGISTRO!N488="B",2,IF(REGISTRO!N488="C",3,IF(REGISTRO!N488="D",4,""))))</f>
        <v/>
      </c>
      <c r="Q485" s="30" t="str">
        <f>IF(REGISTRO!O488="A",1,IF(REGISTRO!O488="B",2,IF(REGISTRO!O488="C",3,IF(REGISTRO!O488="D",4,""))))</f>
        <v/>
      </c>
      <c r="R485" s="30" t="str">
        <f>IF(REGISTRO!P488="A",1,IF(REGISTRO!P488="B",2,IF(REGISTRO!P488="C",3,IF(REGISTRO!P488="D",4,""))))</f>
        <v/>
      </c>
      <c r="S485" s="30" t="str">
        <f>IF(REGISTRO!Q488="A",1,IF(REGISTRO!Q488="B",2,IF(REGISTRO!Q488="C",3,IF(REGISTRO!Q488="D",4,""))))</f>
        <v/>
      </c>
      <c r="T485" s="30" t="str">
        <f>IF(REGISTRO!R488="A",1,IF(REGISTRO!R488="B",2,IF(REGISTRO!R488="C",3,IF(REGISTRO!R488="D",4,""))))</f>
        <v/>
      </c>
      <c r="U485" s="30" t="str">
        <f>IF(REGISTRO!S488="A",1,IF(REGISTRO!S488="B",2,IF(REGISTRO!S488="C",3,IF(REGISTRO!S488="D",4,""))))</f>
        <v/>
      </c>
      <c r="V485" s="30" t="str">
        <f>IF(REGISTRO!T488="A",1,IF(REGISTRO!T488="B",2,IF(REGISTRO!T488="C",3,IF(REGISTRO!T488="D",4,""))))</f>
        <v/>
      </c>
      <c r="W485" s="30" t="str">
        <f>IF(REGISTRO!U488="A",1,IF(REGISTRO!U488="B",2,IF(REGISTRO!U488="C",3,IF(REGISTRO!U488="D",4,""))))</f>
        <v/>
      </c>
      <c r="X485" s="30" t="str">
        <f>IF(REGISTRO!V488="A",1,IF(REGISTRO!V488="B",2,IF(REGISTRO!V488="C",3,IF(REGISTRO!V488="D",4,""))))</f>
        <v/>
      </c>
      <c r="Y485" s="30" t="str">
        <f>IF(REGISTRO!W488="A",1,IF(REGISTRO!W488="B",2,IF(REGISTRO!W488="C",3,IF(REGISTRO!W488="D",4,""))))</f>
        <v/>
      </c>
      <c r="Z485" s="30" t="str">
        <f>IF(REGISTRO!X488="A",1,IF(REGISTRO!X488="B",2,IF(REGISTRO!X488="C",3,IF(REGISTRO!X488="D",4,""))))</f>
        <v/>
      </c>
      <c r="AA485" s="30" t="str">
        <f>IF(REGISTRO!Y488="A",1,IF(REGISTRO!Y488="B",2,IF(REGISTRO!Y488="C",3,IF(REGISTRO!Y488="D",4,""))))</f>
        <v/>
      </c>
      <c r="AB485" s="30" t="str">
        <f>IF(REGISTRO!Z488="A",1,IF(REGISTRO!Z488="B",2,IF(REGISTRO!Z488="C",3,IF(REGISTRO!Z488="D",4,""))))</f>
        <v/>
      </c>
      <c r="AC485" s="30" t="str">
        <f>IF(REGISTRO!AA488="A",1,IF(REGISTRO!AA488="B",2,IF(REGISTRO!AA488="C",3,IF(REGISTRO!AA488="D",4,""))))</f>
        <v/>
      </c>
      <c r="AD485" s="30" t="str">
        <f>IF(REGISTRO!AB488="A",1,IF(REGISTRO!AB488="B",2,IF(REGISTRO!AB488="C",3,IF(REGISTRO!AB488="D",4,""))))</f>
        <v/>
      </c>
      <c r="AE485" s="30" t="str">
        <f>IF(REGISTRO!AC488="A",1,IF(REGISTRO!AC488="B",2,IF(REGISTRO!AC488="C",3,IF(REGISTRO!AC488="D",4,""))))</f>
        <v/>
      </c>
      <c r="AF485" s="30" t="str">
        <f>IF(REGISTRO!AD488="A",1,IF(REGISTRO!AD488="B",2,IF(REGISTRO!AD488="C",3,IF(REGISTRO!AD488="D",4,""))))</f>
        <v/>
      </c>
      <c r="AG485" s="30" t="str">
        <f>IF(REGISTRO!AE488="A",1,IF(REGISTRO!AE488="B",2,IF(REGISTRO!AE488="C",3,IF(REGISTRO!AE488="D",4,""))))</f>
        <v/>
      </c>
      <c r="AH485" s="30" t="str">
        <f>IF(REGISTRO!AF488="A",1,IF(REGISTRO!AF488="B",2,IF(REGISTRO!AF488="C",3,IF(REGISTRO!AF488="D",4,""))))</f>
        <v/>
      </c>
      <c r="AI485" s="30" t="str">
        <f>IF(REGISTRO!AG488="A",1,IF(REGISTRO!AG488="B",2,IF(REGISTRO!AG488="C",3,IF(REGISTRO!AG488="D",4,""))))</f>
        <v/>
      </c>
      <c r="AJ485" s="30" t="str">
        <f>IF(REGISTRO!AH488="A",1,IF(REGISTRO!AH488="B",2,IF(REGISTRO!AH488="C",3,IF(REGISTRO!AH488="D",4,""))))</f>
        <v/>
      </c>
      <c r="AK485" s="30" t="str">
        <f>IF(REGISTRO!AI488="A",1,IF(REGISTRO!AI488="B",2,IF(REGISTRO!AI488="C",3,IF(REGISTRO!AI488="D",4,""))))</f>
        <v/>
      </c>
      <c r="AM485" s="31" t="str">
        <f t="shared" si="441"/>
        <v/>
      </c>
      <c r="AN485" s="31" t="str">
        <f t="shared" si="442"/>
        <v/>
      </c>
      <c r="AO485" s="31" t="str">
        <f t="shared" si="443"/>
        <v/>
      </c>
      <c r="AP485" s="31" t="str">
        <f t="shared" si="444"/>
        <v/>
      </c>
      <c r="AQ485" s="31" t="str">
        <f t="shared" si="445"/>
        <v/>
      </c>
      <c r="AR485" s="31" t="str">
        <f t="shared" si="446"/>
        <v/>
      </c>
      <c r="AS485" s="31" t="str">
        <f t="shared" si="447"/>
        <v/>
      </c>
      <c r="AT485" s="31" t="str">
        <f t="shared" si="448"/>
        <v/>
      </c>
      <c r="AU485" s="31" t="str">
        <f t="shared" si="449"/>
        <v/>
      </c>
      <c r="AV485" s="31" t="str">
        <f t="shared" si="450"/>
        <v/>
      </c>
      <c r="AW485" s="31" t="str">
        <f t="shared" si="451"/>
        <v/>
      </c>
      <c r="AX485" s="31" t="str">
        <f t="shared" si="452"/>
        <v/>
      </c>
      <c r="AY485" s="31" t="str">
        <f t="shared" si="453"/>
        <v/>
      </c>
      <c r="AZ485" s="31" t="str">
        <f t="shared" si="454"/>
        <v/>
      </c>
      <c r="BA485" s="31" t="str">
        <f t="shared" si="455"/>
        <v/>
      </c>
      <c r="BB485" s="31" t="str">
        <f t="shared" si="456"/>
        <v/>
      </c>
      <c r="BC485" s="31" t="str">
        <f t="shared" si="457"/>
        <v/>
      </c>
      <c r="BD485" s="31" t="str">
        <f t="shared" si="458"/>
        <v/>
      </c>
      <c r="BE485" s="31" t="str">
        <f t="shared" si="459"/>
        <v/>
      </c>
      <c r="BF485" s="31" t="str">
        <f t="shared" si="460"/>
        <v/>
      </c>
      <c r="BG485" s="31" t="str">
        <f t="shared" si="461"/>
        <v/>
      </c>
      <c r="BH485" s="31" t="str">
        <f t="shared" si="462"/>
        <v/>
      </c>
      <c r="BI485" s="31" t="str">
        <f t="shared" si="463"/>
        <v/>
      </c>
      <c r="BJ485" s="31" t="str">
        <f t="shared" si="464"/>
        <v/>
      </c>
      <c r="BK485" s="31" t="str">
        <f t="shared" si="465"/>
        <v/>
      </c>
      <c r="BL485" s="31" t="str">
        <f t="shared" si="466"/>
        <v/>
      </c>
      <c r="BM485" s="31" t="str">
        <f t="shared" si="467"/>
        <v/>
      </c>
      <c r="BN485" s="31" t="str">
        <f t="shared" si="468"/>
        <v/>
      </c>
      <c r="BO485" s="31" t="str">
        <f t="shared" si="469"/>
        <v/>
      </c>
      <c r="BP485" s="31" t="str">
        <f t="shared" si="470"/>
        <v/>
      </c>
      <c r="BR485" s="32" t="str">
        <f t="shared" si="471"/>
        <v/>
      </c>
      <c r="BS485" s="32" t="str">
        <f t="shared" si="472"/>
        <v/>
      </c>
      <c r="BT485" s="32" t="str">
        <f t="shared" si="473"/>
        <v/>
      </c>
      <c r="BU485" s="32" t="str">
        <f t="shared" si="474"/>
        <v/>
      </c>
      <c r="BV485" s="32" t="str">
        <f t="shared" si="475"/>
        <v/>
      </c>
      <c r="BW485" s="32" t="str">
        <f t="shared" si="476"/>
        <v/>
      </c>
      <c r="BX485" s="32" t="str">
        <f t="shared" si="477"/>
        <v/>
      </c>
      <c r="BY485" s="32" t="str">
        <f t="shared" si="478"/>
        <v/>
      </c>
      <c r="BZ485" s="32" t="str">
        <f t="shared" si="479"/>
        <v/>
      </c>
      <c r="CA485" s="32" t="str">
        <f t="shared" si="480"/>
        <v/>
      </c>
      <c r="CB485" s="32" t="str">
        <f t="shared" si="481"/>
        <v/>
      </c>
      <c r="CC485" s="32" t="str">
        <f t="shared" si="482"/>
        <v/>
      </c>
      <c r="CD485" s="32" t="str">
        <f t="shared" si="483"/>
        <v/>
      </c>
      <c r="CE485" s="32" t="str">
        <f t="shared" si="484"/>
        <v/>
      </c>
      <c r="CF485" s="32" t="str">
        <f t="shared" si="485"/>
        <v/>
      </c>
      <c r="CG485" s="32" t="str">
        <f t="shared" si="486"/>
        <v/>
      </c>
      <c r="CH485" s="32" t="str">
        <f t="shared" si="487"/>
        <v/>
      </c>
      <c r="CI485" s="32" t="str">
        <f t="shared" si="488"/>
        <v/>
      </c>
      <c r="CJ485" s="32" t="str">
        <f t="shared" si="489"/>
        <v/>
      </c>
      <c r="CK485" s="32" t="str">
        <f t="shared" si="490"/>
        <v/>
      </c>
      <c r="CL485" s="32" t="str">
        <f t="shared" si="491"/>
        <v/>
      </c>
      <c r="CM485" s="32" t="str">
        <f t="shared" si="492"/>
        <v/>
      </c>
      <c r="CN485" s="32" t="str">
        <f t="shared" si="493"/>
        <v/>
      </c>
      <c r="CO485" s="32" t="str">
        <f t="shared" si="494"/>
        <v/>
      </c>
      <c r="CP485" s="32" t="str">
        <f t="shared" si="495"/>
        <v/>
      </c>
      <c r="CQ485" s="32" t="str">
        <f t="shared" si="496"/>
        <v/>
      </c>
      <c r="CR485" s="32" t="str">
        <f t="shared" si="497"/>
        <v/>
      </c>
      <c r="CS485" s="32" t="str">
        <f t="shared" si="498"/>
        <v/>
      </c>
      <c r="CT485" s="32" t="str">
        <f t="shared" si="499"/>
        <v/>
      </c>
      <c r="CU485" s="32" t="str">
        <f t="shared" si="500"/>
        <v/>
      </c>
      <c r="CV485" s="33" t="str">
        <f t="shared" si="501"/>
        <v/>
      </c>
      <c r="CW485" s="97" t="str">
        <f t="shared" si="502"/>
        <v/>
      </c>
      <c r="CX485" s="97"/>
    </row>
    <row r="486" spans="3:102" x14ac:dyDescent="0.25">
      <c r="C486" s="15">
        <v>470</v>
      </c>
      <c r="D486" s="34" t="str">
        <f>IF(REGISTRO!B489="","",REGISTRO!B489)</f>
        <v/>
      </c>
      <c r="E486" s="34" t="str">
        <f>IF(REGISTRO!C489="","",REGISTRO!C489)</f>
        <v/>
      </c>
      <c r="F486" s="34" t="str">
        <f>IF(REGISTRO!D489="","",REGISTRO!D489)</f>
        <v/>
      </c>
      <c r="G486" s="34" t="str">
        <f>IF(REGISTRO!E489="","",REGISTRO!E489)</f>
        <v/>
      </c>
      <c r="H486" s="30" t="str">
        <f>IF(REGISTRO!F489="A",1,IF(REGISTRO!F489="B",2,IF(REGISTRO!F489="C",3,IF(REGISTRO!F489="D",4,""))))</f>
        <v/>
      </c>
      <c r="I486" s="30" t="str">
        <f>IF(REGISTRO!G489="A",1,IF(REGISTRO!G489="B",2,IF(REGISTRO!G489="C",3,IF(REGISTRO!G489="D",4,""))))</f>
        <v/>
      </c>
      <c r="J486" s="30" t="str">
        <f>IF(REGISTRO!H489="A",1,IF(REGISTRO!H489="B",2,IF(REGISTRO!H489="C",3,IF(REGISTRO!H489="D",4,""))))</f>
        <v/>
      </c>
      <c r="K486" s="30" t="str">
        <f>IF(REGISTRO!I489="A",1,IF(REGISTRO!I489="B",2,IF(REGISTRO!I489="C",3,IF(REGISTRO!I489="D",4,""))))</f>
        <v/>
      </c>
      <c r="L486" s="30" t="str">
        <f>IF(REGISTRO!J489="A",1,IF(REGISTRO!J489="B",2,IF(REGISTRO!J489="C",3,IF(REGISTRO!J489="D",4,""))))</f>
        <v/>
      </c>
      <c r="M486" s="30" t="str">
        <f>IF(REGISTRO!K489="A",1,IF(REGISTRO!K489="B",2,IF(REGISTRO!K489="C",3,IF(REGISTRO!K489="D",4,""))))</f>
        <v/>
      </c>
      <c r="N486" s="30" t="str">
        <f>IF(REGISTRO!L489="A",1,IF(REGISTRO!L489="B",2,IF(REGISTRO!L489="C",3,IF(REGISTRO!L489="D",4,""))))</f>
        <v/>
      </c>
      <c r="O486" s="30" t="str">
        <f>IF(REGISTRO!M489="A",1,IF(REGISTRO!M489="B",2,IF(REGISTRO!M489="C",3,IF(REGISTRO!M489="D",4,""))))</f>
        <v/>
      </c>
      <c r="P486" s="30" t="str">
        <f>IF(REGISTRO!N489="A",1,IF(REGISTRO!N489="B",2,IF(REGISTRO!N489="C",3,IF(REGISTRO!N489="D",4,""))))</f>
        <v/>
      </c>
      <c r="Q486" s="30" t="str">
        <f>IF(REGISTRO!O489="A",1,IF(REGISTRO!O489="B",2,IF(REGISTRO!O489="C",3,IF(REGISTRO!O489="D",4,""))))</f>
        <v/>
      </c>
      <c r="R486" s="30" t="str">
        <f>IF(REGISTRO!P489="A",1,IF(REGISTRO!P489="B",2,IF(REGISTRO!P489="C",3,IF(REGISTRO!P489="D",4,""))))</f>
        <v/>
      </c>
      <c r="S486" s="30" t="str">
        <f>IF(REGISTRO!Q489="A",1,IF(REGISTRO!Q489="B",2,IF(REGISTRO!Q489="C",3,IF(REGISTRO!Q489="D",4,""))))</f>
        <v/>
      </c>
      <c r="T486" s="30" t="str">
        <f>IF(REGISTRO!R489="A",1,IF(REGISTRO!R489="B",2,IF(REGISTRO!R489="C",3,IF(REGISTRO!R489="D",4,""))))</f>
        <v/>
      </c>
      <c r="U486" s="30" t="str">
        <f>IF(REGISTRO!S489="A",1,IF(REGISTRO!S489="B",2,IF(REGISTRO!S489="C",3,IF(REGISTRO!S489="D",4,""))))</f>
        <v/>
      </c>
      <c r="V486" s="30" t="str">
        <f>IF(REGISTRO!T489="A",1,IF(REGISTRO!T489="B",2,IF(REGISTRO!T489="C",3,IF(REGISTRO!T489="D",4,""))))</f>
        <v/>
      </c>
      <c r="W486" s="30" t="str">
        <f>IF(REGISTRO!U489="A",1,IF(REGISTRO!U489="B",2,IF(REGISTRO!U489="C",3,IF(REGISTRO!U489="D",4,""))))</f>
        <v/>
      </c>
      <c r="X486" s="30" t="str">
        <f>IF(REGISTRO!V489="A",1,IF(REGISTRO!V489="B",2,IF(REGISTRO!V489="C",3,IF(REGISTRO!V489="D",4,""))))</f>
        <v/>
      </c>
      <c r="Y486" s="30" t="str">
        <f>IF(REGISTRO!W489="A",1,IF(REGISTRO!W489="B",2,IF(REGISTRO!W489="C",3,IF(REGISTRO!W489="D",4,""))))</f>
        <v/>
      </c>
      <c r="Z486" s="30" t="str">
        <f>IF(REGISTRO!X489="A",1,IF(REGISTRO!X489="B",2,IF(REGISTRO!X489="C",3,IF(REGISTRO!X489="D",4,""))))</f>
        <v/>
      </c>
      <c r="AA486" s="30" t="str">
        <f>IF(REGISTRO!Y489="A",1,IF(REGISTRO!Y489="B",2,IF(REGISTRO!Y489="C",3,IF(REGISTRO!Y489="D",4,""))))</f>
        <v/>
      </c>
      <c r="AB486" s="30" t="str">
        <f>IF(REGISTRO!Z489="A",1,IF(REGISTRO!Z489="B",2,IF(REGISTRO!Z489="C",3,IF(REGISTRO!Z489="D",4,""))))</f>
        <v/>
      </c>
      <c r="AC486" s="30" t="str">
        <f>IF(REGISTRO!AA489="A",1,IF(REGISTRO!AA489="B",2,IF(REGISTRO!AA489="C",3,IF(REGISTRO!AA489="D",4,""))))</f>
        <v/>
      </c>
      <c r="AD486" s="30" t="str">
        <f>IF(REGISTRO!AB489="A",1,IF(REGISTRO!AB489="B",2,IF(REGISTRO!AB489="C",3,IF(REGISTRO!AB489="D",4,""))))</f>
        <v/>
      </c>
      <c r="AE486" s="30" t="str">
        <f>IF(REGISTRO!AC489="A",1,IF(REGISTRO!AC489="B",2,IF(REGISTRO!AC489="C",3,IF(REGISTRO!AC489="D",4,""))))</f>
        <v/>
      </c>
      <c r="AF486" s="30" t="str">
        <f>IF(REGISTRO!AD489="A",1,IF(REGISTRO!AD489="B",2,IF(REGISTRO!AD489="C",3,IF(REGISTRO!AD489="D",4,""))))</f>
        <v/>
      </c>
      <c r="AG486" s="30" t="str">
        <f>IF(REGISTRO!AE489="A",1,IF(REGISTRO!AE489="B",2,IF(REGISTRO!AE489="C",3,IF(REGISTRO!AE489="D",4,""))))</f>
        <v/>
      </c>
      <c r="AH486" s="30" t="str">
        <f>IF(REGISTRO!AF489="A",1,IF(REGISTRO!AF489="B",2,IF(REGISTRO!AF489="C",3,IF(REGISTRO!AF489="D",4,""))))</f>
        <v/>
      </c>
      <c r="AI486" s="30" t="str">
        <f>IF(REGISTRO!AG489="A",1,IF(REGISTRO!AG489="B",2,IF(REGISTRO!AG489="C",3,IF(REGISTRO!AG489="D",4,""))))</f>
        <v/>
      </c>
      <c r="AJ486" s="30" t="str">
        <f>IF(REGISTRO!AH489="A",1,IF(REGISTRO!AH489="B",2,IF(REGISTRO!AH489="C",3,IF(REGISTRO!AH489="D",4,""))))</f>
        <v/>
      </c>
      <c r="AK486" s="30" t="str">
        <f>IF(REGISTRO!AI489="A",1,IF(REGISTRO!AI489="B",2,IF(REGISTRO!AI489="C",3,IF(REGISTRO!AI489="D",4,""))))</f>
        <v/>
      </c>
      <c r="AM486" s="31" t="str">
        <f t="shared" si="441"/>
        <v/>
      </c>
      <c r="AN486" s="31" t="str">
        <f t="shared" si="442"/>
        <v/>
      </c>
      <c r="AO486" s="31" t="str">
        <f t="shared" si="443"/>
        <v/>
      </c>
      <c r="AP486" s="31" t="str">
        <f t="shared" si="444"/>
        <v/>
      </c>
      <c r="AQ486" s="31" t="str">
        <f t="shared" si="445"/>
        <v/>
      </c>
      <c r="AR486" s="31" t="str">
        <f t="shared" si="446"/>
        <v/>
      </c>
      <c r="AS486" s="31" t="str">
        <f t="shared" si="447"/>
        <v/>
      </c>
      <c r="AT486" s="31" t="str">
        <f t="shared" si="448"/>
        <v/>
      </c>
      <c r="AU486" s="31" t="str">
        <f t="shared" si="449"/>
        <v/>
      </c>
      <c r="AV486" s="31" t="str">
        <f t="shared" si="450"/>
        <v/>
      </c>
      <c r="AW486" s="31" t="str">
        <f t="shared" si="451"/>
        <v/>
      </c>
      <c r="AX486" s="31" t="str">
        <f t="shared" si="452"/>
        <v/>
      </c>
      <c r="AY486" s="31" t="str">
        <f t="shared" si="453"/>
        <v/>
      </c>
      <c r="AZ486" s="31" t="str">
        <f t="shared" si="454"/>
        <v/>
      </c>
      <c r="BA486" s="31" t="str">
        <f t="shared" si="455"/>
        <v/>
      </c>
      <c r="BB486" s="31" t="str">
        <f t="shared" si="456"/>
        <v/>
      </c>
      <c r="BC486" s="31" t="str">
        <f t="shared" si="457"/>
        <v/>
      </c>
      <c r="BD486" s="31" t="str">
        <f t="shared" si="458"/>
        <v/>
      </c>
      <c r="BE486" s="31" t="str">
        <f t="shared" si="459"/>
        <v/>
      </c>
      <c r="BF486" s="31" t="str">
        <f t="shared" si="460"/>
        <v/>
      </c>
      <c r="BG486" s="31" t="str">
        <f t="shared" si="461"/>
        <v/>
      </c>
      <c r="BH486" s="31" t="str">
        <f t="shared" si="462"/>
        <v/>
      </c>
      <c r="BI486" s="31" t="str">
        <f t="shared" si="463"/>
        <v/>
      </c>
      <c r="BJ486" s="31" t="str">
        <f t="shared" si="464"/>
        <v/>
      </c>
      <c r="BK486" s="31" t="str">
        <f t="shared" si="465"/>
        <v/>
      </c>
      <c r="BL486" s="31" t="str">
        <f t="shared" si="466"/>
        <v/>
      </c>
      <c r="BM486" s="31" t="str">
        <f t="shared" si="467"/>
        <v/>
      </c>
      <c r="BN486" s="31" t="str">
        <f t="shared" si="468"/>
        <v/>
      </c>
      <c r="BO486" s="31" t="str">
        <f t="shared" si="469"/>
        <v/>
      </c>
      <c r="BP486" s="31" t="str">
        <f t="shared" si="470"/>
        <v/>
      </c>
      <c r="BR486" s="32" t="str">
        <f t="shared" si="471"/>
        <v/>
      </c>
      <c r="BS486" s="32" t="str">
        <f t="shared" si="472"/>
        <v/>
      </c>
      <c r="BT486" s="32" t="str">
        <f t="shared" si="473"/>
        <v/>
      </c>
      <c r="BU486" s="32" t="str">
        <f t="shared" si="474"/>
        <v/>
      </c>
      <c r="BV486" s="32" t="str">
        <f t="shared" si="475"/>
        <v/>
      </c>
      <c r="BW486" s="32" t="str">
        <f t="shared" si="476"/>
        <v/>
      </c>
      <c r="BX486" s="32" t="str">
        <f t="shared" si="477"/>
        <v/>
      </c>
      <c r="BY486" s="32" t="str">
        <f t="shared" si="478"/>
        <v/>
      </c>
      <c r="BZ486" s="32" t="str">
        <f t="shared" si="479"/>
        <v/>
      </c>
      <c r="CA486" s="32" t="str">
        <f t="shared" si="480"/>
        <v/>
      </c>
      <c r="CB486" s="32" t="str">
        <f t="shared" si="481"/>
        <v/>
      </c>
      <c r="CC486" s="32" t="str">
        <f t="shared" si="482"/>
        <v/>
      </c>
      <c r="CD486" s="32" t="str">
        <f t="shared" si="483"/>
        <v/>
      </c>
      <c r="CE486" s="32" t="str">
        <f t="shared" si="484"/>
        <v/>
      </c>
      <c r="CF486" s="32" t="str">
        <f t="shared" si="485"/>
        <v/>
      </c>
      <c r="CG486" s="32" t="str">
        <f t="shared" si="486"/>
        <v/>
      </c>
      <c r="CH486" s="32" t="str">
        <f t="shared" si="487"/>
        <v/>
      </c>
      <c r="CI486" s="32" t="str">
        <f t="shared" si="488"/>
        <v/>
      </c>
      <c r="CJ486" s="32" t="str">
        <f t="shared" si="489"/>
        <v/>
      </c>
      <c r="CK486" s="32" t="str">
        <f t="shared" si="490"/>
        <v/>
      </c>
      <c r="CL486" s="32" t="str">
        <f t="shared" si="491"/>
        <v/>
      </c>
      <c r="CM486" s="32" t="str">
        <f t="shared" si="492"/>
        <v/>
      </c>
      <c r="CN486" s="32" t="str">
        <f t="shared" si="493"/>
        <v/>
      </c>
      <c r="CO486" s="32" t="str">
        <f t="shared" si="494"/>
        <v/>
      </c>
      <c r="CP486" s="32" t="str">
        <f t="shared" si="495"/>
        <v/>
      </c>
      <c r="CQ486" s="32" t="str">
        <f t="shared" si="496"/>
        <v/>
      </c>
      <c r="CR486" s="32" t="str">
        <f t="shared" si="497"/>
        <v/>
      </c>
      <c r="CS486" s="32" t="str">
        <f t="shared" si="498"/>
        <v/>
      </c>
      <c r="CT486" s="32" t="str">
        <f t="shared" si="499"/>
        <v/>
      </c>
      <c r="CU486" s="32" t="str">
        <f t="shared" si="500"/>
        <v/>
      </c>
      <c r="CV486" s="33" t="str">
        <f t="shared" si="501"/>
        <v/>
      </c>
      <c r="CW486" s="97" t="str">
        <f t="shared" si="502"/>
        <v/>
      </c>
      <c r="CX486" s="97"/>
    </row>
    <row r="487" spans="3:102" x14ac:dyDescent="0.25">
      <c r="C487" s="15">
        <v>471</v>
      </c>
      <c r="D487" s="34" t="str">
        <f>IF(REGISTRO!B490="","",REGISTRO!B490)</f>
        <v/>
      </c>
      <c r="E487" s="34" t="str">
        <f>IF(REGISTRO!C490="","",REGISTRO!C490)</f>
        <v/>
      </c>
      <c r="F487" s="34" t="str">
        <f>IF(REGISTRO!D490="","",REGISTRO!D490)</f>
        <v/>
      </c>
      <c r="G487" s="34" t="str">
        <f>IF(REGISTRO!E490="","",REGISTRO!E490)</f>
        <v/>
      </c>
      <c r="H487" s="30" t="str">
        <f>IF(REGISTRO!F490="A",1,IF(REGISTRO!F490="B",2,IF(REGISTRO!F490="C",3,IF(REGISTRO!F490="D",4,""))))</f>
        <v/>
      </c>
      <c r="I487" s="30" t="str">
        <f>IF(REGISTRO!G490="A",1,IF(REGISTRO!G490="B",2,IF(REGISTRO!G490="C",3,IF(REGISTRO!G490="D",4,""))))</f>
        <v/>
      </c>
      <c r="J487" s="30" t="str">
        <f>IF(REGISTRO!H490="A",1,IF(REGISTRO!H490="B",2,IF(REGISTRO!H490="C",3,IF(REGISTRO!H490="D",4,""))))</f>
        <v/>
      </c>
      <c r="K487" s="30" t="str">
        <f>IF(REGISTRO!I490="A",1,IF(REGISTRO!I490="B",2,IF(REGISTRO!I490="C",3,IF(REGISTRO!I490="D",4,""))))</f>
        <v/>
      </c>
      <c r="L487" s="30" t="str">
        <f>IF(REGISTRO!J490="A",1,IF(REGISTRO!J490="B",2,IF(REGISTRO!J490="C",3,IF(REGISTRO!J490="D",4,""))))</f>
        <v/>
      </c>
      <c r="M487" s="30" t="str">
        <f>IF(REGISTRO!K490="A",1,IF(REGISTRO!K490="B",2,IF(REGISTRO!K490="C",3,IF(REGISTRO!K490="D",4,""))))</f>
        <v/>
      </c>
      <c r="N487" s="30" t="str">
        <f>IF(REGISTRO!L490="A",1,IF(REGISTRO!L490="B",2,IF(REGISTRO!L490="C",3,IF(REGISTRO!L490="D",4,""))))</f>
        <v/>
      </c>
      <c r="O487" s="30" t="str">
        <f>IF(REGISTRO!M490="A",1,IF(REGISTRO!M490="B",2,IF(REGISTRO!M490="C",3,IF(REGISTRO!M490="D",4,""))))</f>
        <v/>
      </c>
      <c r="P487" s="30" t="str">
        <f>IF(REGISTRO!N490="A",1,IF(REGISTRO!N490="B",2,IF(REGISTRO!N490="C",3,IF(REGISTRO!N490="D",4,""))))</f>
        <v/>
      </c>
      <c r="Q487" s="30" t="str">
        <f>IF(REGISTRO!O490="A",1,IF(REGISTRO!O490="B",2,IF(REGISTRO!O490="C",3,IF(REGISTRO!O490="D",4,""))))</f>
        <v/>
      </c>
      <c r="R487" s="30" t="str">
        <f>IF(REGISTRO!P490="A",1,IF(REGISTRO!P490="B",2,IF(REGISTRO!P490="C",3,IF(REGISTRO!P490="D",4,""))))</f>
        <v/>
      </c>
      <c r="S487" s="30" t="str">
        <f>IF(REGISTRO!Q490="A",1,IF(REGISTRO!Q490="B",2,IF(REGISTRO!Q490="C",3,IF(REGISTRO!Q490="D",4,""))))</f>
        <v/>
      </c>
      <c r="T487" s="30" t="str">
        <f>IF(REGISTRO!R490="A",1,IF(REGISTRO!R490="B",2,IF(REGISTRO!R490="C",3,IF(REGISTRO!R490="D",4,""))))</f>
        <v/>
      </c>
      <c r="U487" s="30" t="str">
        <f>IF(REGISTRO!S490="A",1,IF(REGISTRO!S490="B",2,IF(REGISTRO!S490="C",3,IF(REGISTRO!S490="D",4,""))))</f>
        <v/>
      </c>
      <c r="V487" s="30" t="str">
        <f>IF(REGISTRO!T490="A",1,IF(REGISTRO!T490="B",2,IF(REGISTRO!T490="C",3,IF(REGISTRO!T490="D",4,""))))</f>
        <v/>
      </c>
      <c r="W487" s="30" t="str">
        <f>IF(REGISTRO!U490="A",1,IF(REGISTRO!U490="B",2,IF(REGISTRO!U490="C",3,IF(REGISTRO!U490="D",4,""))))</f>
        <v/>
      </c>
      <c r="X487" s="30" t="str">
        <f>IF(REGISTRO!V490="A",1,IF(REGISTRO!V490="B",2,IF(REGISTRO!V490="C",3,IF(REGISTRO!V490="D",4,""))))</f>
        <v/>
      </c>
      <c r="Y487" s="30" t="str">
        <f>IF(REGISTRO!W490="A",1,IF(REGISTRO!W490="B",2,IF(REGISTRO!W490="C",3,IF(REGISTRO!W490="D",4,""))))</f>
        <v/>
      </c>
      <c r="Z487" s="30" t="str">
        <f>IF(REGISTRO!X490="A",1,IF(REGISTRO!X490="B",2,IF(REGISTRO!X490="C",3,IF(REGISTRO!X490="D",4,""))))</f>
        <v/>
      </c>
      <c r="AA487" s="30" t="str">
        <f>IF(REGISTRO!Y490="A",1,IF(REGISTRO!Y490="B",2,IF(REGISTRO!Y490="C",3,IF(REGISTRO!Y490="D",4,""))))</f>
        <v/>
      </c>
      <c r="AB487" s="30" t="str">
        <f>IF(REGISTRO!Z490="A",1,IF(REGISTRO!Z490="B",2,IF(REGISTRO!Z490="C",3,IF(REGISTRO!Z490="D",4,""))))</f>
        <v/>
      </c>
      <c r="AC487" s="30" t="str">
        <f>IF(REGISTRO!AA490="A",1,IF(REGISTRO!AA490="B",2,IF(REGISTRO!AA490="C",3,IF(REGISTRO!AA490="D",4,""))))</f>
        <v/>
      </c>
      <c r="AD487" s="30" t="str">
        <f>IF(REGISTRO!AB490="A",1,IF(REGISTRO!AB490="B",2,IF(REGISTRO!AB490="C",3,IF(REGISTRO!AB490="D",4,""))))</f>
        <v/>
      </c>
      <c r="AE487" s="30" t="str">
        <f>IF(REGISTRO!AC490="A",1,IF(REGISTRO!AC490="B",2,IF(REGISTRO!AC490="C",3,IF(REGISTRO!AC490="D",4,""))))</f>
        <v/>
      </c>
      <c r="AF487" s="30" t="str">
        <f>IF(REGISTRO!AD490="A",1,IF(REGISTRO!AD490="B",2,IF(REGISTRO!AD490="C",3,IF(REGISTRO!AD490="D",4,""))))</f>
        <v/>
      </c>
      <c r="AG487" s="30" t="str">
        <f>IF(REGISTRO!AE490="A",1,IF(REGISTRO!AE490="B",2,IF(REGISTRO!AE490="C",3,IF(REGISTRO!AE490="D",4,""))))</f>
        <v/>
      </c>
      <c r="AH487" s="30" t="str">
        <f>IF(REGISTRO!AF490="A",1,IF(REGISTRO!AF490="B",2,IF(REGISTRO!AF490="C",3,IF(REGISTRO!AF490="D",4,""))))</f>
        <v/>
      </c>
      <c r="AI487" s="30" t="str">
        <f>IF(REGISTRO!AG490="A",1,IF(REGISTRO!AG490="B",2,IF(REGISTRO!AG490="C",3,IF(REGISTRO!AG490="D",4,""))))</f>
        <v/>
      </c>
      <c r="AJ487" s="30" t="str">
        <f>IF(REGISTRO!AH490="A",1,IF(REGISTRO!AH490="B",2,IF(REGISTRO!AH490="C",3,IF(REGISTRO!AH490="D",4,""))))</f>
        <v/>
      </c>
      <c r="AK487" s="30" t="str">
        <f>IF(REGISTRO!AI490="A",1,IF(REGISTRO!AI490="B",2,IF(REGISTRO!AI490="C",3,IF(REGISTRO!AI490="D",4,""))))</f>
        <v/>
      </c>
      <c r="AM487" s="31" t="str">
        <f t="shared" si="441"/>
        <v/>
      </c>
      <c r="AN487" s="31" t="str">
        <f t="shared" si="442"/>
        <v/>
      </c>
      <c r="AO487" s="31" t="str">
        <f t="shared" si="443"/>
        <v/>
      </c>
      <c r="AP487" s="31" t="str">
        <f t="shared" si="444"/>
        <v/>
      </c>
      <c r="AQ487" s="31" t="str">
        <f t="shared" si="445"/>
        <v/>
      </c>
      <c r="AR487" s="31" t="str">
        <f t="shared" si="446"/>
        <v/>
      </c>
      <c r="AS487" s="31" t="str">
        <f t="shared" si="447"/>
        <v/>
      </c>
      <c r="AT487" s="31" t="str">
        <f t="shared" si="448"/>
        <v/>
      </c>
      <c r="AU487" s="31" t="str">
        <f t="shared" si="449"/>
        <v/>
      </c>
      <c r="AV487" s="31" t="str">
        <f t="shared" si="450"/>
        <v/>
      </c>
      <c r="AW487" s="31" t="str">
        <f t="shared" si="451"/>
        <v/>
      </c>
      <c r="AX487" s="31" t="str">
        <f t="shared" si="452"/>
        <v/>
      </c>
      <c r="AY487" s="31" t="str">
        <f t="shared" si="453"/>
        <v/>
      </c>
      <c r="AZ487" s="31" t="str">
        <f t="shared" si="454"/>
        <v/>
      </c>
      <c r="BA487" s="31" t="str">
        <f t="shared" si="455"/>
        <v/>
      </c>
      <c r="BB487" s="31" t="str">
        <f t="shared" si="456"/>
        <v/>
      </c>
      <c r="BC487" s="31" t="str">
        <f t="shared" si="457"/>
        <v/>
      </c>
      <c r="BD487" s="31" t="str">
        <f t="shared" si="458"/>
        <v/>
      </c>
      <c r="BE487" s="31" t="str">
        <f t="shared" si="459"/>
        <v/>
      </c>
      <c r="BF487" s="31" t="str">
        <f t="shared" si="460"/>
        <v/>
      </c>
      <c r="BG487" s="31" t="str">
        <f t="shared" si="461"/>
        <v/>
      </c>
      <c r="BH487" s="31" t="str">
        <f t="shared" si="462"/>
        <v/>
      </c>
      <c r="BI487" s="31" t="str">
        <f t="shared" si="463"/>
        <v/>
      </c>
      <c r="BJ487" s="31" t="str">
        <f t="shared" si="464"/>
        <v/>
      </c>
      <c r="BK487" s="31" t="str">
        <f t="shared" si="465"/>
        <v/>
      </c>
      <c r="BL487" s="31" t="str">
        <f t="shared" si="466"/>
        <v/>
      </c>
      <c r="BM487" s="31" t="str">
        <f t="shared" si="467"/>
        <v/>
      </c>
      <c r="BN487" s="31" t="str">
        <f t="shared" si="468"/>
        <v/>
      </c>
      <c r="BO487" s="31" t="str">
        <f t="shared" si="469"/>
        <v/>
      </c>
      <c r="BP487" s="31" t="str">
        <f t="shared" si="470"/>
        <v/>
      </c>
      <c r="BR487" s="32" t="str">
        <f t="shared" si="471"/>
        <v/>
      </c>
      <c r="BS487" s="32" t="str">
        <f t="shared" si="472"/>
        <v/>
      </c>
      <c r="BT487" s="32" t="str">
        <f t="shared" si="473"/>
        <v/>
      </c>
      <c r="BU487" s="32" t="str">
        <f t="shared" si="474"/>
        <v/>
      </c>
      <c r="BV487" s="32" t="str">
        <f t="shared" si="475"/>
        <v/>
      </c>
      <c r="BW487" s="32" t="str">
        <f t="shared" si="476"/>
        <v/>
      </c>
      <c r="BX487" s="32" t="str">
        <f t="shared" si="477"/>
        <v/>
      </c>
      <c r="BY487" s="32" t="str">
        <f t="shared" si="478"/>
        <v/>
      </c>
      <c r="BZ487" s="32" t="str">
        <f t="shared" si="479"/>
        <v/>
      </c>
      <c r="CA487" s="32" t="str">
        <f t="shared" si="480"/>
        <v/>
      </c>
      <c r="CB487" s="32" t="str">
        <f t="shared" si="481"/>
        <v/>
      </c>
      <c r="CC487" s="32" t="str">
        <f t="shared" si="482"/>
        <v/>
      </c>
      <c r="CD487" s="32" t="str">
        <f t="shared" si="483"/>
        <v/>
      </c>
      <c r="CE487" s="32" t="str">
        <f t="shared" si="484"/>
        <v/>
      </c>
      <c r="CF487" s="32" t="str">
        <f t="shared" si="485"/>
        <v/>
      </c>
      <c r="CG487" s="32" t="str">
        <f t="shared" si="486"/>
        <v/>
      </c>
      <c r="CH487" s="32" t="str">
        <f t="shared" si="487"/>
        <v/>
      </c>
      <c r="CI487" s="32" t="str">
        <f t="shared" si="488"/>
        <v/>
      </c>
      <c r="CJ487" s="32" t="str">
        <f t="shared" si="489"/>
        <v/>
      </c>
      <c r="CK487" s="32" t="str">
        <f t="shared" si="490"/>
        <v/>
      </c>
      <c r="CL487" s="32" t="str">
        <f t="shared" si="491"/>
        <v/>
      </c>
      <c r="CM487" s="32" t="str">
        <f t="shared" si="492"/>
        <v/>
      </c>
      <c r="CN487" s="32" t="str">
        <f t="shared" si="493"/>
        <v/>
      </c>
      <c r="CO487" s="32" t="str">
        <f t="shared" si="494"/>
        <v/>
      </c>
      <c r="CP487" s="32" t="str">
        <f t="shared" si="495"/>
        <v/>
      </c>
      <c r="CQ487" s="32" t="str">
        <f t="shared" si="496"/>
        <v/>
      </c>
      <c r="CR487" s="32" t="str">
        <f t="shared" si="497"/>
        <v/>
      </c>
      <c r="CS487" s="32" t="str">
        <f t="shared" si="498"/>
        <v/>
      </c>
      <c r="CT487" s="32" t="str">
        <f t="shared" si="499"/>
        <v/>
      </c>
      <c r="CU487" s="32" t="str">
        <f t="shared" si="500"/>
        <v/>
      </c>
      <c r="CV487" s="33" t="str">
        <f t="shared" si="501"/>
        <v/>
      </c>
      <c r="CW487" s="97" t="str">
        <f t="shared" si="502"/>
        <v/>
      </c>
      <c r="CX487" s="97"/>
    </row>
    <row r="488" spans="3:102" x14ac:dyDescent="0.25">
      <c r="C488" s="15">
        <v>472</v>
      </c>
      <c r="D488" s="34" t="str">
        <f>IF(REGISTRO!B491="","",REGISTRO!B491)</f>
        <v/>
      </c>
      <c r="E488" s="34" t="str">
        <f>IF(REGISTRO!C491="","",REGISTRO!C491)</f>
        <v/>
      </c>
      <c r="F488" s="34" t="str">
        <f>IF(REGISTRO!D491="","",REGISTRO!D491)</f>
        <v/>
      </c>
      <c r="G488" s="34" t="str">
        <f>IF(REGISTRO!E491="","",REGISTRO!E491)</f>
        <v/>
      </c>
      <c r="H488" s="30" t="str">
        <f>IF(REGISTRO!F491="A",1,IF(REGISTRO!F491="B",2,IF(REGISTRO!F491="C",3,IF(REGISTRO!F491="D",4,""))))</f>
        <v/>
      </c>
      <c r="I488" s="30" t="str">
        <f>IF(REGISTRO!G491="A",1,IF(REGISTRO!G491="B",2,IF(REGISTRO!G491="C",3,IF(REGISTRO!G491="D",4,""))))</f>
        <v/>
      </c>
      <c r="J488" s="30" t="str">
        <f>IF(REGISTRO!H491="A",1,IF(REGISTRO!H491="B",2,IF(REGISTRO!H491="C",3,IF(REGISTRO!H491="D",4,""))))</f>
        <v/>
      </c>
      <c r="K488" s="30" t="str">
        <f>IF(REGISTRO!I491="A",1,IF(REGISTRO!I491="B",2,IF(REGISTRO!I491="C",3,IF(REGISTRO!I491="D",4,""))))</f>
        <v/>
      </c>
      <c r="L488" s="30" t="str">
        <f>IF(REGISTRO!J491="A",1,IF(REGISTRO!J491="B",2,IF(REGISTRO!J491="C",3,IF(REGISTRO!J491="D",4,""))))</f>
        <v/>
      </c>
      <c r="M488" s="30" t="str">
        <f>IF(REGISTRO!K491="A",1,IF(REGISTRO!K491="B",2,IF(REGISTRO!K491="C",3,IF(REGISTRO!K491="D",4,""))))</f>
        <v/>
      </c>
      <c r="N488" s="30" t="str">
        <f>IF(REGISTRO!L491="A",1,IF(REGISTRO!L491="B",2,IF(REGISTRO!L491="C",3,IF(REGISTRO!L491="D",4,""))))</f>
        <v/>
      </c>
      <c r="O488" s="30" t="str">
        <f>IF(REGISTRO!M491="A",1,IF(REGISTRO!M491="B",2,IF(REGISTRO!M491="C",3,IF(REGISTRO!M491="D",4,""))))</f>
        <v/>
      </c>
      <c r="P488" s="30" t="str">
        <f>IF(REGISTRO!N491="A",1,IF(REGISTRO!N491="B",2,IF(REGISTRO!N491="C",3,IF(REGISTRO!N491="D",4,""))))</f>
        <v/>
      </c>
      <c r="Q488" s="30" t="str">
        <f>IF(REGISTRO!O491="A",1,IF(REGISTRO!O491="B",2,IF(REGISTRO!O491="C",3,IF(REGISTRO!O491="D",4,""))))</f>
        <v/>
      </c>
      <c r="R488" s="30" t="str">
        <f>IF(REGISTRO!P491="A",1,IF(REGISTRO!P491="B",2,IF(REGISTRO!P491="C",3,IF(REGISTRO!P491="D",4,""))))</f>
        <v/>
      </c>
      <c r="S488" s="30" t="str">
        <f>IF(REGISTRO!Q491="A",1,IF(REGISTRO!Q491="B",2,IF(REGISTRO!Q491="C",3,IF(REGISTRO!Q491="D",4,""))))</f>
        <v/>
      </c>
      <c r="T488" s="30" t="str">
        <f>IF(REGISTRO!R491="A",1,IF(REGISTRO!R491="B",2,IF(REGISTRO!R491="C",3,IF(REGISTRO!R491="D",4,""))))</f>
        <v/>
      </c>
      <c r="U488" s="30" t="str">
        <f>IF(REGISTRO!S491="A",1,IF(REGISTRO!S491="B",2,IF(REGISTRO!S491="C",3,IF(REGISTRO!S491="D",4,""))))</f>
        <v/>
      </c>
      <c r="V488" s="30" t="str">
        <f>IF(REGISTRO!T491="A",1,IF(REGISTRO!T491="B",2,IF(REGISTRO!T491="C",3,IF(REGISTRO!T491="D",4,""))))</f>
        <v/>
      </c>
      <c r="W488" s="30" t="str">
        <f>IF(REGISTRO!U491="A",1,IF(REGISTRO!U491="B",2,IF(REGISTRO!U491="C",3,IF(REGISTRO!U491="D",4,""))))</f>
        <v/>
      </c>
      <c r="X488" s="30" t="str">
        <f>IF(REGISTRO!V491="A",1,IF(REGISTRO!V491="B",2,IF(REGISTRO!V491="C",3,IF(REGISTRO!V491="D",4,""))))</f>
        <v/>
      </c>
      <c r="Y488" s="30" t="str">
        <f>IF(REGISTRO!W491="A",1,IF(REGISTRO!W491="B",2,IF(REGISTRO!W491="C",3,IF(REGISTRO!W491="D",4,""))))</f>
        <v/>
      </c>
      <c r="Z488" s="30" t="str">
        <f>IF(REGISTRO!X491="A",1,IF(REGISTRO!X491="B",2,IF(REGISTRO!X491="C",3,IF(REGISTRO!X491="D",4,""))))</f>
        <v/>
      </c>
      <c r="AA488" s="30" t="str">
        <f>IF(REGISTRO!Y491="A",1,IF(REGISTRO!Y491="B",2,IF(REGISTRO!Y491="C",3,IF(REGISTRO!Y491="D",4,""))))</f>
        <v/>
      </c>
      <c r="AB488" s="30" t="str">
        <f>IF(REGISTRO!Z491="A",1,IF(REGISTRO!Z491="B",2,IF(REGISTRO!Z491="C",3,IF(REGISTRO!Z491="D",4,""))))</f>
        <v/>
      </c>
      <c r="AC488" s="30" t="str">
        <f>IF(REGISTRO!AA491="A",1,IF(REGISTRO!AA491="B",2,IF(REGISTRO!AA491="C",3,IF(REGISTRO!AA491="D",4,""))))</f>
        <v/>
      </c>
      <c r="AD488" s="30" t="str">
        <f>IF(REGISTRO!AB491="A",1,IF(REGISTRO!AB491="B",2,IF(REGISTRO!AB491="C",3,IF(REGISTRO!AB491="D",4,""))))</f>
        <v/>
      </c>
      <c r="AE488" s="30" t="str">
        <f>IF(REGISTRO!AC491="A",1,IF(REGISTRO!AC491="B",2,IF(REGISTRO!AC491="C",3,IF(REGISTRO!AC491="D",4,""))))</f>
        <v/>
      </c>
      <c r="AF488" s="30" t="str">
        <f>IF(REGISTRO!AD491="A",1,IF(REGISTRO!AD491="B",2,IF(REGISTRO!AD491="C",3,IF(REGISTRO!AD491="D",4,""))))</f>
        <v/>
      </c>
      <c r="AG488" s="30" t="str">
        <f>IF(REGISTRO!AE491="A",1,IF(REGISTRO!AE491="B",2,IF(REGISTRO!AE491="C",3,IF(REGISTRO!AE491="D",4,""))))</f>
        <v/>
      </c>
      <c r="AH488" s="30" t="str">
        <f>IF(REGISTRO!AF491="A",1,IF(REGISTRO!AF491="B",2,IF(REGISTRO!AF491="C",3,IF(REGISTRO!AF491="D",4,""))))</f>
        <v/>
      </c>
      <c r="AI488" s="30" t="str">
        <f>IF(REGISTRO!AG491="A",1,IF(REGISTRO!AG491="B",2,IF(REGISTRO!AG491="C",3,IF(REGISTRO!AG491="D",4,""))))</f>
        <v/>
      </c>
      <c r="AJ488" s="30" t="str">
        <f>IF(REGISTRO!AH491="A",1,IF(REGISTRO!AH491="B",2,IF(REGISTRO!AH491="C",3,IF(REGISTRO!AH491="D",4,""))))</f>
        <v/>
      </c>
      <c r="AK488" s="30" t="str">
        <f>IF(REGISTRO!AI491="A",1,IF(REGISTRO!AI491="B",2,IF(REGISTRO!AI491="C",3,IF(REGISTRO!AI491="D",4,""))))</f>
        <v/>
      </c>
      <c r="AM488" s="31" t="str">
        <f t="shared" si="441"/>
        <v/>
      </c>
      <c r="AN488" s="31" t="str">
        <f t="shared" si="442"/>
        <v/>
      </c>
      <c r="AO488" s="31" t="str">
        <f t="shared" si="443"/>
        <v/>
      </c>
      <c r="AP488" s="31" t="str">
        <f t="shared" si="444"/>
        <v/>
      </c>
      <c r="AQ488" s="31" t="str">
        <f t="shared" si="445"/>
        <v/>
      </c>
      <c r="AR488" s="31" t="str">
        <f t="shared" si="446"/>
        <v/>
      </c>
      <c r="AS488" s="31" t="str">
        <f t="shared" si="447"/>
        <v/>
      </c>
      <c r="AT488" s="31" t="str">
        <f t="shared" si="448"/>
        <v/>
      </c>
      <c r="AU488" s="31" t="str">
        <f t="shared" si="449"/>
        <v/>
      </c>
      <c r="AV488" s="31" t="str">
        <f t="shared" si="450"/>
        <v/>
      </c>
      <c r="AW488" s="31" t="str">
        <f t="shared" si="451"/>
        <v/>
      </c>
      <c r="AX488" s="31" t="str">
        <f t="shared" si="452"/>
        <v/>
      </c>
      <c r="AY488" s="31" t="str">
        <f t="shared" si="453"/>
        <v/>
      </c>
      <c r="AZ488" s="31" t="str">
        <f t="shared" si="454"/>
        <v/>
      </c>
      <c r="BA488" s="31" t="str">
        <f t="shared" si="455"/>
        <v/>
      </c>
      <c r="BB488" s="31" t="str">
        <f t="shared" si="456"/>
        <v/>
      </c>
      <c r="BC488" s="31" t="str">
        <f t="shared" si="457"/>
        <v/>
      </c>
      <c r="BD488" s="31" t="str">
        <f t="shared" si="458"/>
        <v/>
      </c>
      <c r="BE488" s="31" t="str">
        <f t="shared" si="459"/>
        <v/>
      </c>
      <c r="BF488" s="31" t="str">
        <f t="shared" si="460"/>
        <v/>
      </c>
      <c r="BG488" s="31" t="str">
        <f t="shared" si="461"/>
        <v/>
      </c>
      <c r="BH488" s="31" t="str">
        <f t="shared" si="462"/>
        <v/>
      </c>
      <c r="BI488" s="31" t="str">
        <f t="shared" si="463"/>
        <v/>
      </c>
      <c r="BJ488" s="31" t="str">
        <f t="shared" si="464"/>
        <v/>
      </c>
      <c r="BK488" s="31" t="str">
        <f t="shared" si="465"/>
        <v/>
      </c>
      <c r="BL488" s="31" t="str">
        <f t="shared" si="466"/>
        <v/>
      </c>
      <c r="BM488" s="31" t="str">
        <f t="shared" si="467"/>
        <v/>
      </c>
      <c r="BN488" s="31" t="str">
        <f t="shared" si="468"/>
        <v/>
      </c>
      <c r="BO488" s="31" t="str">
        <f t="shared" si="469"/>
        <v/>
      </c>
      <c r="BP488" s="31" t="str">
        <f t="shared" si="470"/>
        <v/>
      </c>
      <c r="BR488" s="32" t="str">
        <f t="shared" si="471"/>
        <v/>
      </c>
      <c r="BS488" s="32" t="str">
        <f t="shared" si="472"/>
        <v/>
      </c>
      <c r="BT488" s="32" t="str">
        <f t="shared" si="473"/>
        <v/>
      </c>
      <c r="BU488" s="32" t="str">
        <f t="shared" si="474"/>
        <v/>
      </c>
      <c r="BV488" s="32" t="str">
        <f t="shared" si="475"/>
        <v/>
      </c>
      <c r="BW488" s="32" t="str">
        <f t="shared" si="476"/>
        <v/>
      </c>
      <c r="BX488" s="32" t="str">
        <f t="shared" si="477"/>
        <v/>
      </c>
      <c r="BY488" s="32" t="str">
        <f t="shared" si="478"/>
        <v/>
      </c>
      <c r="BZ488" s="32" t="str">
        <f t="shared" si="479"/>
        <v/>
      </c>
      <c r="CA488" s="32" t="str">
        <f t="shared" si="480"/>
        <v/>
      </c>
      <c r="CB488" s="32" t="str">
        <f t="shared" si="481"/>
        <v/>
      </c>
      <c r="CC488" s="32" t="str">
        <f t="shared" si="482"/>
        <v/>
      </c>
      <c r="CD488" s="32" t="str">
        <f t="shared" si="483"/>
        <v/>
      </c>
      <c r="CE488" s="32" t="str">
        <f t="shared" si="484"/>
        <v/>
      </c>
      <c r="CF488" s="32" t="str">
        <f t="shared" si="485"/>
        <v/>
      </c>
      <c r="CG488" s="32" t="str">
        <f t="shared" si="486"/>
        <v/>
      </c>
      <c r="CH488" s="32" t="str">
        <f t="shared" si="487"/>
        <v/>
      </c>
      <c r="CI488" s="32" t="str">
        <f t="shared" si="488"/>
        <v/>
      </c>
      <c r="CJ488" s="32" t="str">
        <f t="shared" si="489"/>
        <v/>
      </c>
      <c r="CK488" s="32" t="str">
        <f t="shared" si="490"/>
        <v/>
      </c>
      <c r="CL488" s="32" t="str">
        <f t="shared" si="491"/>
        <v/>
      </c>
      <c r="CM488" s="32" t="str">
        <f t="shared" si="492"/>
        <v/>
      </c>
      <c r="CN488" s="32" t="str">
        <f t="shared" si="493"/>
        <v/>
      </c>
      <c r="CO488" s="32" t="str">
        <f t="shared" si="494"/>
        <v/>
      </c>
      <c r="CP488" s="32" t="str">
        <f t="shared" si="495"/>
        <v/>
      </c>
      <c r="CQ488" s="32" t="str">
        <f t="shared" si="496"/>
        <v/>
      </c>
      <c r="CR488" s="32" t="str">
        <f t="shared" si="497"/>
        <v/>
      </c>
      <c r="CS488" s="32" t="str">
        <f t="shared" si="498"/>
        <v/>
      </c>
      <c r="CT488" s="32" t="str">
        <f t="shared" si="499"/>
        <v/>
      </c>
      <c r="CU488" s="32" t="str">
        <f t="shared" si="500"/>
        <v/>
      </c>
      <c r="CV488" s="33" t="str">
        <f t="shared" si="501"/>
        <v/>
      </c>
      <c r="CW488" s="97" t="str">
        <f t="shared" si="502"/>
        <v/>
      </c>
      <c r="CX488" s="97"/>
    </row>
    <row r="489" spans="3:102" x14ac:dyDescent="0.25">
      <c r="C489" s="15">
        <v>473</v>
      </c>
      <c r="D489" s="34" t="str">
        <f>IF(REGISTRO!B492="","",REGISTRO!B492)</f>
        <v/>
      </c>
      <c r="E489" s="34" t="str">
        <f>IF(REGISTRO!C492="","",REGISTRO!C492)</f>
        <v/>
      </c>
      <c r="F489" s="34" t="str">
        <f>IF(REGISTRO!D492="","",REGISTRO!D492)</f>
        <v/>
      </c>
      <c r="G489" s="34" t="str">
        <f>IF(REGISTRO!E492="","",REGISTRO!E492)</f>
        <v/>
      </c>
      <c r="H489" s="30" t="str">
        <f>IF(REGISTRO!F492="A",1,IF(REGISTRO!F492="B",2,IF(REGISTRO!F492="C",3,IF(REGISTRO!F492="D",4,""))))</f>
        <v/>
      </c>
      <c r="I489" s="30" t="str">
        <f>IF(REGISTRO!G492="A",1,IF(REGISTRO!G492="B",2,IF(REGISTRO!G492="C",3,IF(REGISTRO!G492="D",4,""))))</f>
        <v/>
      </c>
      <c r="J489" s="30" t="str">
        <f>IF(REGISTRO!H492="A",1,IF(REGISTRO!H492="B",2,IF(REGISTRO!H492="C",3,IF(REGISTRO!H492="D",4,""))))</f>
        <v/>
      </c>
      <c r="K489" s="30" t="str">
        <f>IF(REGISTRO!I492="A",1,IF(REGISTRO!I492="B",2,IF(REGISTRO!I492="C",3,IF(REGISTRO!I492="D",4,""))))</f>
        <v/>
      </c>
      <c r="L489" s="30" t="str">
        <f>IF(REGISTRO!J492="A",1,IF(REGISTRO!J492="B",2,IF(REGISTRO!J492="C",3,IF(REGISTRO!J492="D",4,""))))</f>
        <v/>
      </c>
      <c r="M489" s="30" t="str">
        <f>IF(REGISTRO!K492="A",1,IF(REGISTRO!K492="B",2,IF(REGISTRO!K492="C",3,IF(REGISTRO!K492="D",4,""))))</f>
        <v/>
      </c>
      <c r="N489" s="30" t="str">
        <f>IF(REGISTRO!L492="A",1,IF(REGISTRO!L492="B",2,IF(REGISTRO!L492="C",3,IF(REGISTRO!L492="D",4,""))))</f>
        <v/>
      </c>
      <c r="O489" s="30" t="str">
        <f>IF(REGISTRO!M492="A",1,IF(REGISTRO!M492="B",2,IF(REGISTRO!M492="C",3,IF(REGISTRO!M492="D",4,""))))</f>
        <v/>
      </c>
      <c r="P489" s="30" t="str">
        <f>IF(REGISTRO!N492="A",1,IF(REGISTRO!N492="B",2,IF(REGISTRO!N492="C",3,IF(REGISTRO!N492="D",4,""))))</f>
        <v/>
      </c>
      <c r="Q489" s="30" t="str">
        <f>IF(REGISTRO!O492="A",1,IF(REGISTRO!O492="B",2,IF(REGISTRO!O492="C",3,IF(REGISTRO!O492="D",4,""))))</f>
        <v/>
      </c>
      <c r="R489" s="30" t="str">
        <f>IF(REGISTRO!P492="A",1,IF(REGISTRO!P492="B",2,IF(REGISTRO!P492="C",3,IF(REGISTRO!P492="D",4,""))))</f>
        <v/>
      </c>
      <c r="S489" s="30" t="str">
        <f>IF(REGISTRO!Q492="A",1,IF(REGISTRO!Q492="B",2,IF(REGISTRO!Q492="C",3,IF(REGISTRO!Q492="D",4,""))))</f>
        <v/>
      </c>
      <c r="T489" s="30" t="str">
        <f>IF(REGISTRO!R492="A",1,IF(REGISTRO!R492="B",2,IF(REGISTRO!R492="C",3,IF(REGISTRO!R492="D",4,""))))</f>
        <v/>
      </c>
      <c r="U489" s="30" t="str">
        <f>IF(REGISTRO!S492="A",1,IF(REGISTRO!S492="B",2,IF(REGISTRO!S492="C",3,IF(REGISTRO!S492="D",4,""))))</f>
        <v/>
      </c>
      <c r="V489" s="30" t="str">
        <f>IF(REGISTRO!T492="A",1,IF(REGISTRO!T492="B",2,IF(REGISTRO!T492="C",3,IF(REGISTRO!T492="D",4,""))))</f>
        <v/>
      </c>
      <c r="W489" s="30" t="str">
        <f>IF(REGISTRO!U492="A",1,IF(REGISTRO!U492="B",2,IF(REGISTRO!U492="C",3,IF(REGISTRO!U492="D",4,""))))</f>
        <v/>
      </c>
      <c r="X489" s="30" t="str">
        <f>IF(REGISTRO!V492="A",1,IF(REGISTRO!V492="B",2,IF(REGISTRO!V492="C",3,IF(REGISTRO!V492="D",4,""))))</f>
        <v/>
      </c>
      <c r="Y489" s="30" t="str">
        <f>IF(REGISTRO!W492="A",1,IF(REGISTRO!W492="B",2,IF(REGISTRO!W492="C",3,IF(REGISTRO!W492="D",4,""))))</f>
        <v/>
      </c>
      <c r="Z489" s="30" t="str">
        <f>IF(REGISTRO!X492="A",1,IF(REGISTRO!X492="B",2,IF(REGISTRO!X492="C",3,IF(REGISTRO!X492="D",4,""))))</f>
        <v/>
      </c>
      <c r="AA489" s="30" t="str">
        <f>IF(REGISTRO!Y492="A",1,IF(REGISTRO!Y492="B",2,IF(REGISTRO!Y492="C",3,IF(REGISTRO!Y492="D",4,""))))</f>
        <v/>
      </c>
      <c r="AB489" s="30" t="str">
        <f>IF(REGISTRO!Z492="A",1,IF(REGISTRO!Z492="B",2,IF(REGISTRO!Z492="C",3,IF(REGISTRO!Z492="D",4,""))))</f>
        <v/>
      </c>
      <c r="AC489" s="30" t="str">
        <f>IF(REGISTRO!AA492="A",1,IF(REGISTRO!AA492="B",2,IF(REGISTRO!AA492="C",3,IF(REGISTRO!AA492="D",4,""))))</f>
        <v/>
      </c>
      <c r="AD489" s="30" t="str">
        <f>IF(REGISTRO!AB492="A",1,IF(REGISTRO!AB492="B",2,IF(REGISTRO!AB492="C",3,IF(REGISTRO!AB492="D",4,""))))</f>
        <v/>
      </c>
      <c r="AE489" s="30" t="str">
        <f>IF(REGISTRO!AC492="A",1,IF(REGISTRO!AC492="B",2,IF(REGISTRO!AC492="C",3,IF(REGISTRO!AC492="D",4,""))))</f>
        <v/>
      </c>
      <c r="AF489" s="30" t="str">
        <f>IF(REGISTRO!AD492="A",1,IF(REGISTRO!AD492="B",2,IF(REGISTRO!AD492="C",3,IF(REGISTRO!AD492="D",4,""))))</f>
        <v/>
      </c>
      <c r="AG489" s="30" t="str">
        <f>IF(REGISTRO!AE492="A",1,IF(REGISTRO!AE492="B",2,IF(REGISTRO!AE492="C",3,IF(REGISTRO!AE492="D",4,""))))</f>
        <v/>
      </c>
      <c r="AH489" s="30" t="str">
        <f>IF(REGISTRO!AF492="A",1,IF(REGISTRO!AF492="B",2,IF(REGISTRO!AF492="C",3,IF(REGISTRO!AF492="D",4,""))))</f>
        <v/>
      </c>
      <c r="AI489" s="30" t="str">
        <f>IF(REGISTRO!AG492="A",1,IF(REGISTRO!AG492="B",2,IF(REGISTRO!AG492="C",3,IF(REGISTRO!AG492="D",4,""))))</f>
        <v/>
      </c>
      <c r="AJ489" s="30" t="str">
        <f>IF(REGISTRO!AH492="A",1,IF(REGISTRO!AH492="B",2,IF(REGISTRO!AH492="C",3,IF(REGISTRO!AH492="D",4,""))))</f>
        <v/>
      </c>
      <c r="AK489" s="30" t="str">
        <f>IF(REGISTRO!AI492="A",1,IF(REGISTRO!AI492="B",2,IF(REGISTRO!AI492="C",3,IF(REGISTRO!AI492="D",4,""))))</f>
        <v/>
      </c>
      <c r="AM489" s="31" t="str">
        <f t="shared" si="441"/>
        <v/>
      </c>
      <c r="AN489" s="31" t="str">
        <f t="shared" si="442"/>
        <v/>
      </c>
      <c r="AO489" s="31" t="str">
        <f t="shared" si="443"/>
        <v/>
      </c>
      <c r="AP489" s="31" t="str">
        <f t="shared" si="444"/>
        <v/>
      </c>
      <c r="AQ489" s="31" t="str">
        <f t="shared" si="445"/>
        <v/>
      </c>
      <c r="AR489" s="31" t="str">
        <f t="shared" si="446"/>
        <v/>
      </c>
      <c r="AS489" s="31" t="str">
        <f t="shared" si="447"/>
        <v/>
      </c>
      <c r="AT489" s="31" t="str">
        <f t="shared" si="448"/>
        <v/>
      </c>
      <c r="AU489" s="31" t="str">
        <f t="shared" si="449"/>
        <v/>
      </c>
      <c r="AV489" s="31" t="str">
        <f t="shared" si="450"/>
        <v/>
      </c>
      <c r="AW489" s="31" t="str">
        <f t="shared" si="451"/>
        <v/>
      </c>
      <c r="AX489" s="31" t="str">
        <f t="shared" si="452"/>
        <v/>
      </c>
      <c r="AY489" s="31" t="str">
        <f t="shared" si="453"/>
        <v/>
      </c>
      <c r="AZ489" s="31" t="str">
        <f t="shared" si="454"/>
        <v/>
      </c>
      <c r="BA489" s="31" t="str">
        <f t="shared" si="455"/>
        <v/>
      </c>
      <c r="BB489" s="31" t="str">
        <f t="shared" si="456"/>
        <v/>
      </c>
      <c r="BC489" s="31" t="str">
        <f t="shared" si="457"/>
        <v/>
      </c>
      <c r="BD489" s="31" t="str">
        <f t="shared" si="458"/>
        <v/>
      </c>
      <c r="BE489" s="31" t="str">
        <f t="shared" si="459"/>
        <v/>
      </c>
      <c r="BF489" s="31" t="str">
        <f t="shared" si="460"/>
        <v/>
      </c>
      <c r="BG489" s="31" t="str">
        <f t="shared" si="461"/>
        <v/>
      </c>
      <c r="BH489" s="31" t="str">
        <f t="shared" si="462"/>
        <v/>
      </c>
      <c r="BI489" s="31" t="str">
        <f t="shared" si="463"/>
        <v/>
      </c>
      <c r="BJ489" s="31" t="str">
        <f t="shared" si="464"/>
        <v/>
      </c>
      <c r="BK489" s="31" t="str">
        <f t="shared" si="465"/>
        <v/>
      </c>
      <c r="BL489" s="31" t="str">
        <f t="shared" si="466"/>
        <v/>
      </c>
      <c r="BM489" s="31" t="str">
        <f t="shared" si="467"/>
        <v/>
      </c>
      <c r="BN489" s="31" t="str">
        <f t="shared" si="468"/>
        <v/>
      </c>
      <c r="BO489" s="31" t="str">
        <f t="shared" si="469"/>
        <v/>
      </c>
      <c r="BP489" s="31" t="str">
        <f t="shared" si="470"/>
        <v/>
      </c>
      <c r="BR489" s="32" t="str">
        <f t="shared" si="471"/>
        <v/>
      </c>
      <c r="BS489" s="32" t="str">
        <f t="shared" si="472"/>
        <v/>
      </c>
      <c r="BT489" s="32" t="str">
        <f t="shared" si="473"/>
        <v/>
      </c>
      <c r="BU489" s="32" t="str">
        <f t="shared" si="474"/>
        <v/>
      </c>
      <c r="BV489" s="32" t="str">
        <f t="shared" si="475"/>
        <v/>
      </c>
      <c r="BW489" s="32" t="str">
        <f t="shared" si="476"/>
        <v/>
      </c>
      <c r="BX489" s="32" t="str">
        <f t="shared" si="477"/>
        <v/>
      </c>
      <c r="BY489" s="32" t="str">
        <f t="shared" si="478"/>
        <v/>
      </c>
      <c r="BZ489" s="32" t="str">
        <f t="shared" si="479"/>
        <v/>
      </c>
      <c r="CA489" s="32" t="str">
        <f t="shared" si="480"/>
        <v/>
      </c>
      <c r="CB489" s="32" t="str">
        <f t="shared" si="481"/>
        <v/>
      </c>
      <c r="CC489" s="32" t="str">
        <f t="shared" si="482"/>
        <v/>
      </c>
      <c r="CD489" s="32" t="str">
        <f t="shared" si="483"/>
        <v/>
      </c>
      <c r="CE489" s="32" t="str">
        <f t="shared" si="484"/>
        <v/>
      </c>
      <c r="CF489" s="32" t="str">
        <f t="shared" si="485"/>
        <v/>
      </c>
      <c r="CG489" s="32" t="str">
        <f t="shared" si="486"/>
        <v/>
      </c>
      <c r="CH489" s="32" t="str">
        <f t="shared" si="487"/>
        <v/>
      </c>
      <c r="CI489" s="32" t="str">
        <f t="shared" si="488"/>
        <v/>
      </c>
      <c r="CJ489" s="32" t="str">
        <f t="shared" si="489"/>
        <v/>
      </c>
      <c r="CK489" s="32" t="str">
        <f t="shared" si="490"/>
        <v/>
      </c>
      <c r="CL489" s="32" t="str">
        <f t="shared" si="491"/>
        <v/>
      </c>
      <c r="CM489" s="32" t="str">
        <f t="shared" si="492"/>
        <v/>
      </c>
      <c r="CN489" s="32" t="str">
        <f t="shared" si="493"/>
        <v/>
      </c>
      <c r="CO489" s="32" t="str">
        <f t="shared" si="494"/>
        <v/>
      </c>
      <c r="CP489" s="32" t="str">
        <f t="shared" si="495"/>
        <v/>
      </c>
      <c r="CQ489" s="32" t="str">
        <f t="shared" si="496"/>
        <v/>
      </c>
      <c r="CR489" s="32" t="str">
        <f t="shared" si="497"/>
        <v/>
      </c>
      <c r="CS489" s="32" t="str">
        <f t="shared" si="498"/>
        <v/>
      </c>
      <c r="CT489" s="32" t="str">
        <f t="shared" si="499"/>
        <v/>
      </c>
      <c r="CU489" s="32" t="str">
        <f t="shared" si="500"/>
        <v/>
      </c>
      <c r="CV489" s="33" t="str">
        <f t="shared" si="501"/>
        <v/>
      </c>
      <c r="CW489" s="97" t="str">
        <f t="shared" si="502"/>
        <v/>
      </c>
      <c r="CX489" s="97"/>
    </row>
    <row r="490" spans="3:102" x14ac:dyDescent="0.25">
      <c r="C490" s="15">
        <v>474</v>
      </c>
      <c r="D490" s="34" t="str">
        <f>IF(REGISTRO!B493="","",REGISTRO!B493)</f>
        <v/>
      </c>
      <c r="E490" s="34" t="str">
        <f>IF(REGISTRO!C493="","",REGISTRO!C493)</f>
        <v/>
      </c>
      <c r="F490" s="34" t="str">
        <f>IF(REGISTRO!D493="","",REGISTRO!D493)</f>
        <v/>
      </c>
      <c r="G490" s="34" t="str">
        <f>IF(REGISTRO!E493="","",REGISTRO!E493)</f>
        <v/>
      </c>
      <c r="H490" s="30" t="str">
        <f>IF(REGISTRO!F493="A",1,IF(REGISTRO!F493="B",2,IF(REGISTRO!F493="C",3,IF(REGISTRO!F493="D",4,""))))</f>
        <v/>
      </c>
      <c r="I490" s="30" t="str">
        <f>IF(REGISTRO!G493="A",1,IF(REGISTRO!G493="B",2,IF(REGISTRO!G493="C",3,IF(REGISTRO!G493="D",4,""))))</f>
        <v/>
      </c>
      <c r="J490" s="30" t="str">
        <f>IF(REGISTRO!H493="A",1,IF(REGISTRO!H493="B",2,IF(REGISTRO!H493="C",3,IF(REGISTRO!H493="D",4,""))))</f>
        <v/>
      </c>
      <c r="K490" s="30" t="str">
        <f>IF(REGISTRO!I493="A",1,IF(REGISTRO!I493="B",2,IF(REGISTRO!I493="C",3,IF(REGISTRO!I493="D",4,""))))</f>
        <v/>
      </c>
      <c r="L490" s="30" t="str">
        <f>IF(REGISTRO!J493="A",1,IF(REGISTRO!J493="B",2,IF(REGISTRO!J493="C",3,IF(REGISTRO!J493="D",4,""))))</f>
        <v/>
      </c>
      <c r="M490" s="30" t="str">
        <f>IF(REGISTRO!K493="A",1,IF(REGISTRO!K493="B",2,IF(REGISTRO!K493="C",3,IF(REGISTRO!K493="D",4,""))))</f>
        <v/>
      </c>
      <c r="N490" s="30" t="str">
        <f>IF(REGISTRO!L493="A",1,IF(REGISTRO!L493="B",2,IF(REGISTRO!L493="C",3,IF(REGISTRO!L493="D",4,""))))</f>
        <v/>
      </c>
      <c r="O490" s="30" t="str">
        <f>IF(REGISTRO!M493="A",1,IF(REGISTRO!M493="B",2,IF(REGISTRO!M493="C",3,IF(REGISTRO!M493="D",4,""))))</f>
        <v/>
      </c>
      <c r="P490" s="30" t="str">
        <f>IF(REGISTRO!N493="A",1,IF(REGISTRO!N493="B",2,IF(REGISTRO!N493="C",3,IF(REGISTRO!N493="D",4,""))))</f>
        <v/>
      </c>
      <c r="Q490" s="30" t="str">
        <f>IF(REGISTRO!O493="A",1,IF(REGISTRO!O493="B",2,IF(REGISTRO!O493="C",3,IF(REGISTRO!O493="D",4,""))))</f>
        <v/>
      </c>
      <c r="R490" s="30" t="str">
        <f>IF(REGISTRO!P493="A",1,IF(REGISTRO!P493="B",2,IF(REGISTRO!P493="C",3,IF(REGISTRO!P493="D",4,""))))</f>
        <v/>
      </c>
      <c r="S490" s="30" t="str">
        <f>IF(REGISTRO!Q493="A",1,IF(REGISTRO!Q493="B",2,IF(REGISTRO!Q493="C",3,IF(REGISTRO!Q493="D",4,""))))</f>
        <v/>
      </c>
      <c r="T490" s="30" t="str">
        <f>IF(REGISTRO!R493="A",1,IF(REGISTRO!R493="B",2,IF(REGISTRO!R493="C",3,IF(REGISTRO!R493="D",4,""))))</f>
        <v/>
      </c>
      <c r="U490" s="30" t="str">
        <f>IF(REGISTRO!S493="A",1,IF(REGISTRO!S493="B",2,IF(REGISTRO!S493="C",3,IF(REGISTRO!S493="D",4,""))))</f>
        <v/>
      </c>
      <c r="V490" s="30" t="str">
        <f>IF(REGISTRO!T493="A",1,IF(REGISTRO!T493="B",2,IF(REGISTRO!T493="C",3,IF(REGISTRO!T493="D",4,""))))</f>
        <v/>
      </c>
      <c r="W490" s="30" t="str">
        <f>IF(REGISTRO!U493="A",1,IF(REGISTRO!U493="B",2,IF(REGISTRO!U493="C",3,IF(REGISTRO!U493="D",4,""))))</f>
        <v/>
      </c>
      <c r="X490" s="30" t="str">
        <f>IF(REGISTRO!V493="A",1,IF(REGISTRO!V493="B",2,IF(REGISTRO!V493="C",3,IF(REGISTRO!V493="D",4,""))))</f>
        <v/>
      </c>
      <c r="Y490" s="30" t="str">
        <f>IF(REGISTRO!W493="A",1,IF(REGISTRO!W493="B",2,IF(REGISTRO!W493="C",3,IF(REGISTRO!W493="D",4,""))))</f>
        <v/>
      </c>
      <c r="Z490" s="30" t="str">
        <f>IF(REGISTRO!X493="A",1,IF(REGISTRO!X493="B",2,IF(REGISTRO!X493="C",3,IF(REGISTRO!X493="D",4,""))))</f>
        <v/>
      </c>
      <c r="AA490" s="30" t="str">
        <f>IF(REGISTRO!Y493="A",1,IF(REGISTRO!Y493="B",2,IF(REGISTRO!Y493="C",3,IF(REGISTRO!Y493="D",4,""))))</f>
        <v/>
      </c>
      <c r="AB490" s="30" t="str">
        <f>IF(REGISTRO!Z493="A",1,IF(REGISTRO!Z493="B",2,IF(REGISTRO!Z493="C",3,IF(REGISTRO!Z493="D",4,""))))</f>
        <v/>
      </c>
      <c r="AC490" s="30" t="str">
        <f>IF(REGISTRO!AA493="A",1,IF(REGISTRO!AA493="B",2,IF(REGISTRO!AA493="C",3,IF(REGISTRO!AA493="D",4,""))))</f>
        <v/>
      </c>
      <c r="AD490" s="30" t="str">
        <f>IF(REGISTRO!AB493="A",1,IF(REGISTRO!AB493="B",2,IF(REGISTRO!AB493="C",3,IF(REGISTRO!AB493="D",4,""))))</f>
        <v/>
      </c>
      <c r="AE490" s="30" t="str">
        <f>IF(REGISTRO!AC493="A",1,IF(REGISTRO!AC493="B",2,IF(REGISTRO!AC493="C",3,IF(REGISTRO!AC493="D",4,""))))</f>
        <v/>
      </c>
      <c r="AF490" s="30" t="str">
        <f>IF(REGISTRO!AD493="A",1,IF(REGISTRO!AD493="B",2,IF(REGISTRO!AD493="C",3,IF(REGISTRO!AD493="D",4,""))))</f>
        <v/>
      </c>
      <c r="AG490" s="30" t="str">
        <f>IF(REGISTRO!AE493="A",1,IF(REGISTRO!AE493="B",2,IF(REGISTRO!AE493="C",3,IF(REGISTRO!AE493="D",4,""))))</f>
        <v/>
      </c>
      <c r="AH490" s="30" t="str">
        <f>IF(REGISTRO!AF493="A",1,IF(REGISTRO!AF493="B",2,IF(REGISTRO!AF493="C",3,IF(REGISTRO!AF493="D",4,""))))</f>
        <v/>
      </c>
      <c r="AI490" s="30" t="str">
        <f>IF(REGISTRO!AG493="A",1,IF(REGISTRO!AG493="B",2,IF(REGISTRO!AG493="C",3,IF(REGISTRO!AG493="D",4,""))))</f>
        <v/>
      </c>
      <c r="AJ490" s="30" t="str">
        <f>IF(REGISTRO!AH493="A",1,IF(REGISTRO!AH493="B",2,IF(REGISTRO!AH493="C",3,IF(REGISTRO!AH493="D",4,""))))</f>
        <v/>
      </c>
      <c r="AK490" s="30" t="str">
        <f>IF(REGISTRO!AI493="A",1,IF(REGISTRO!AI493="B",2,IF(REGISTRO!AI493="C",3,IF(REGISTRO!AI493="D",4,""))))</f>
        <v/>
      </c>
      <c r="AM490" s="31" t="str">
        <f t="shared" si="441"/>
        <v/>
      </c>
      <c r="AN490" s="31" t="str">
        <f t="shared" si="442"/>
        <v/>
      </c>
      <c r="AO490" s="31" t="str">
        <f t="shared" si="443"/>
        <v/>
      </c>
      <c r="AP490" s="31" t="str">
        <f t="shared" si="444"/>
        <v/>
      </c>
      <c r="AQ490" s="31" t="str">
        <f t="shared" si="445"/>
        <v/>
      </c>
      <c r="AR490" s="31" t="str">
        <f t="shared" si="446"/>
        <v/>
      </c>
      <c r="AS490" s="31" t="str">
        <f t="shared" si="447"/>
        <v/>
      </c>
      <c r="AT490" s="31" t="str">
        <f t="shared" si="448"/>
        <v/>
      </c>
      <c r="AU490" s="31" t="str">
        <f t="shared" si="449"/>
        <v/>
      </c>
      <c r="AV490" s="31" t="str">
        <f t="shared" si="450"/>
        <v/>
      </c>
      <c r="AW490" s="31" t="str">
        <f t="shared" si="451"/>
        <v/>
      </c>
      <c r="AX490" s="31" t="str">
        <f t="shared" si="452"/>
        <v/>
      </c>
      <c r="AY490" s="31" t="str">
        <f t="shared" si="453"/>
        <v/>
      </c>
      <c r="AZ490" s="31" t="str">
        <f t="shared" si="454"/>
        <v/>
      </c>
      <c r="BA490" s="31" t="str">
        <f t="shared" si="455"/>
        <v/>
      </c>
      <c r="BB490" s="31" t="str">
        <f t="shared" si="456"/>
        <v/>
      </c>
      <c r="BC490" s="31" t="str">
        <f t="shared" si="457"/>
        <v/>
      </c>
      <c r="BD490" s="31" t="str">
        <f t="shared" si="458"/>
        <v/>
      </c>
      <c r="BE490" s="31" t="str">
        <f t="shared" si="459"/>
        <v/>
      </c>
      <c r="BF490" s="31" t="str">
        <f t="shared" si="460"/>
        <v/>
      </c>
      <c r="BG490" s="31" t="str">
        <f t="shared" si="461"/>
        <v/>
      </c>
      <c r="BH490" s="31" t="str">
        <f t="shared" si="462"/>
        <v/>
      </c>
      <c r="BI490" s="31" t="str">
        <f t="shared" si="463"/>
        <v/>
      </c>
      <c r="BJ490" s="31" t="str">
        <f t="shared" si="464"/>
        <v/>
      </c>
      <c r="BK490" s="31" t="str">
        <f t="shared" si="465"/>
        <v/>
      </c>
      <c r="BL490" s="31" t="str">
        <f t="shared" si="466"/>
        <v/>
      </c>
      <c r="BM490" s="31" t="str">
        <f t="shared" si="467"/>
        <v/>
      </c>
      <c r="BN490" s="31" t="str">
        <f t="shared" si="468"/>
        <v/>
      </c>
      <c r="BO490" s="31" t="str">
        <f t="shared" si="469"/>
        <v/>
      </c>
      <c r="BP490" s="31" t="str">
        <f t="shared" si="470"/>
        <v/>
      </c>
      <c r="BR490" s="32" t="str">
        <f t="shared" si="471"/>
        <v/>
      </c>
      <c r="BS490" s="32" t="str">
        <f t="shared" si="472"/>
        <v/>
      </c>
      <c r="BT490" s="32" t="str">
        <f t="shared" si="473"/>
        <v/>
      </c>
      <c r="BU490" s="32" t="str">
        <f t="shared" si="474"/>
        <v/>
      </c>
      <c r="BV490" s="32" t="str">
        <f t="shared" si="475"/>
        <v/>
      </c>
      <c r="BW490" s="32" t="str">
        <f t="shared" si="476"/>
        <v/>
      </c>
      <c r="BX490" s="32" t="str">
        <f t="shared" si="477"/>
        <v/>
      </c>
      <c r="BY490" s="32" t="str">
        <f t="shared" si="478"/>
        <v/>
      </c>
      <c r="BZ490" s="32" t="str">
        <f t="shared" si="479"/>
        <v/>
      </c>
      <c r="CA490" s="32" t="str">
        <f t="shared" si="480"/>
        <v/>
      </c>
      <c r="CB490" s="32" t="str">
        <f t="shared" si="481"/>
        <v/>
      </c>
      <c r="CC490" s="32" t="str">
        <f t="shared" si="482"/>
        <v/>
      </c>
      <c r="CD490" s="32" t="str">
        <f t="shared" si="483"/>
        <v/>
      </c>
      <c r="CE490" s="32" t="str">
        <f t="shared" si="484"/>
        <v/>
      </c>
      <c r="CF490" s="32" t="str">
        <f t="shared" si="485"/>
        <v/>
      </c>
      <c r="CG490" s="32" t="str">
        <f t="shared" si="486"/>
        <v/>
      </c>
      <c r="CH490" s="32" t="str">
        <f t="shared" si="487"/>
        <v/>
      </c>
      <c r="CI490" s="32" t="str">
        <f t="shared" si="488"/>
        <v/>
      </c>
      <c r="CJ490" s="32" t="str">
        <f t="shared" si="489"/>
        <v/>
      </c>
      <c r="CK490" s="32" t="str">
        <f t="shared" si="490"/>
        <v/>
      </c>
      <c r="CL490" s="32" t="str">
        <f t="shared" si="491"/>
        <v/>
      </c>
      <c r="CM490" s="32" t="str">
        <f t="shared" si="492"/>
        <v/>
      </c>
      <c r="CN490" s="32" t="str">
        <f t="shared" si="493"/>
        <v/>
      </c>
      <c r="CO490" s="32" t="str">
        <f t="shared" si="494"/>
        <v/>
      </c>
      <c r="CP490" s="32" t="str">
        <f t="shared" si="495"/>
        <v/>
      </c>
      <c r="CQ490" s="32" t="str">
        <f t="shared" si="496"/>
        <v/>
      </c>
      <c r="CR490" s="32" t="str">
        <f t="shared" si="497"/>
        <v/>
      </c>
      <c r="CS490" s="32" t="str">
        <f t="shared" si="498"/>
        <v/>
      </c>
      <c r="CT490" s="32" t="str">
        <f t="shared" si="499"/>
        <v/>
      </c>
      <c r="CU490" s="32" t="str">
        <f t="shared" si="500"/>
        <v/>
      </c>
      <c r="CV490" s="33" t="str">
        <f t="shared" si="501"/>
        <v/>
      </c>
      <c r="CW490" s="97" t="str">
        <f t="shared" si="502"/>
        <v/>
      </c>
      <c r="CX490" s="97"/>
    </row>
    <row r="491" spans="3:102" x14ac:dyDescent="0.25">
      <c r="C491" s="15">
        <v>475</v>
      </c>
      <c r="D491" s="34" t="str">
        <f>IF(REGISTRO!B494="","",REGISTRO!B494)</f>
        <v/>
      </c>
      <c r="E491" s="34" t="str">
        <f>IF(REGISTRO!C494="","",REGISTRO!C494)</f>
        <v/>
      </c>
      <c r="F491" s="34" t="str">
        <f>IF(REGISTRO!D494="","",REGISTRO!D494)</f>
        <v/>
      </c>
      <c r="G491" s="34" t="str">
        <f>IF(REGISTRO!E494="","",REGISTRO!E494)</f>
        <v/>
      </c>
      <c r="H491" s="30" t="str">
        <f>IF(REGISTRO!F494="A",1,IF(REGISTRO!F494="B",2,IF(REGISTRO!F494="C",3,IF(REGISTRO!F494="D",4,""))))</f>
        <v/>
      </c>
      <c r="I491" s="30" t="str">
        <f>IF(REGISTRO!G494="A",1,IF(REGISTRO!G494="B",2,IF(REGISTRO!G494="C",3,IF(REGISTRO!G494="D",4,""))))</f>
        <v/>
      </c>
      <c r="J491" s="30" t="str">
        <f>IF(REGISTRO!H494="A",1,IF(REGISTRO!H494="B",2,IF(REGISTRO!H494="C",3,IF(REGISTRO!H494="D",4,""))))</f>
        <v/>
      </c>
      <c r="K491" s="30" t="str">
        <f>IF(REGISTRO!I494="A",1,IF(REGISTRO!I494="B",2,IF(REGISTRO!I494="C",3,IF(REGISTRO!I494="D",4,""))))</f>
        <v/>
      </c>
      <c r="L491" s="30" t="str">
        <f>IF(REGISTRO!J494="A",1,IF(REGISTRO!J494="B",2,IF(REGISTRO!J494="C",3,IF(REGISTRO!J494="D",4,""))))</f>
        <v/>
      </c>
      <c r="M491" s="30" t="str">
        <f>IF(REGISTRO!K494="A",1,IF(REGISTRO!K494="B",2,IF(REGISTRO!K494="C",3,IF(REGISTRO!K494="D",4,""))))</f>
        <v/>
      </c>
      <c r="N491" s="30" t="str">
        <f>IF(REGISTRO!L494="A",1,IF(REGISTRO!L494="B",2,IF(REGISTRO!L494="C",3,IF(REGISTRO!L494="D",4,""))))</f>
        <v/>
      </c>
      <c r="O491" s="30" t="str">
        <f>IF(REGISTRO!M494="A",1,IF(REGISTRO!M494="B",2,IF(REGISTRO!M494="C",3,IF(REGISTRO!M494="D",4,""))))</f>
        <v/>
      </c>
      <c r="P491" s="30" t="str">
        <f>IF(REGISTRO!N494="A",1,IF(REGISTRO!N494="B",2,IF(REGISTRO!N494="C",3,IF(REGISTRO!N494="D",4,""))))</f>
        <v/>
      </c>
      <c r="Q491" s="30" t="str">
        <f>IF(REGISTRO!O494="A",1,IF(REGISTRO!O494="B",2,IF(REGISTRO!O494="C",3,IF(REGISTRO!O494="D",4,""))))</f>
        <v/>
      </c>
      <c r="R491" s="30" t="str">
        <f>IF(REGISTRO!P494="A",1,IF(REGISTRO!P494="B",2,IF(REGISTRO!P494="C",3,IF(REGISTRO!P494="D",4,""))))</f>
        <v/>
      </c>
      <c r="S491" s="30" t="str">
        <f>IF(REGISTRO!Q494="A",1,IF(REGISTRO!Q494="B",2,IF(REGISTRO!Q494="C",3,IF(REGISTRO!Q494="D",4,""))))</f>
        <v/>
      </c>
      <c r="T491" s="30" t="str">
        <f>IF(REGISTRO!R494="A",1,IF(REGISTRO!R494="B",2,IF(REGISTRO!R494="C",3,IF(REGISTRO!R494="D",4,""))))</f>
        <v/>
      </c>
      <c r="U491" s="30" t="str">
        <f>IF(REGISTRO!S494="A",1,IF(REGISTRO!S494="B",2,IF(REGISTRO!S494="C",3,IF(REGISTRO!S494="D",4,""))))</f>
        <v/>
      </c>
      <c r="V491" s="30" t="str">
        <f>IF(REGISTRO!T494="A",1,IF(REGISTRO!T494="B",2,IF(REGISTRO!T494="C",3,IF(REGISTRO!T494="D",4,""))))</f>
        <v/>
      </c>
      <c r="W491" s="30" t="str">
        <f>IF(REGISTRO!U494="A",1,IF(REGISTRO!U494="B",2,IF(REGISTRO!U494="C",3,IF(REGISTRO!U494="D",4,""))))</f>
        <v/>
      </c>
      <c r="X491" s="30" t="str">
        <f>IF(REGISTRO!V494="A",1,IF(REGISTRO!V494="B",2,IF(REGISTRO!V494="C",3,IF(REGISTRO!V494="D",4,""))))</f>
        <v/>
      </c>
      <c r="Y491" s="30" t="str">
        <f>IF(REGISTRO!W494="A",1,IF(REGISTRO!W494="B",2,IF(REGISTRO!W494="C",3,IF(REGISTRO!W494="D",4,""))))</f>
        <v/>
      </c>
      <c r="Z491" s="30" t="str">
        <f>IF(REGISTRO!X494="A",1,IF(REGISTRO!X494="B",2,IF(REGISTRO!X494="C",3,IF(REGISTRO!X494="D",4,""))))</f>
        <v/>
      </c>
      <c r="AA491" s="30" t="str">
        <f>IF(REGISTRO!Y494="A",1,IF(REGISTRO!Y494="B",2,IF(REGISTRO!Y494="C",3,IF(REGISTRO!Y494="D",4,""))))</f>
        <v/>
      </c>
      <c r="AB491" s="30" t="str">
        <f>IF(REGISTRO!Z494="A",1,IF(REGISTRO!Z494="B",2,IF(REGISTRO!Z494="C",3,IF(REGISTRO!Z494="D",4,""))))</f>
        <v/>
      </c>
      <c r="AC491" s="30" t="str">
        <f>IF(REGISTRO!AA494="A",1,IF(REGISTRO!AA494="B",2,IF(REGISTRO!AA494="C",3,IF(REGISTRO!AA494="D",4,""))))</f>
        <v/>
      </c>
      <c r="AD491" s="30" t="str">
        <f>IF(REGISTRO!AB494="A",1,IF(REGISTRO!AB494="B",2,IF(REGISTRO!AB494="C",3,IF(REGISTRO!AB494="D",4,""))))</f>
        <v/>
      </c>
      <c r="AE491" s="30" t="str">
        <f>IF(REGISTRO!AC494="A",1,IF(REGISTRO!AC494="B",2,IF(REGISTRO!AC494="C",3,IF(REGISTRO!AC494="D",4,""))))</f>
        <v/>
      </c>
      <c r="AF491" s="30" t="str">
        <f>IF(REGISTRO!AD494="A",1,IF(REGISTRO!AD494="B",2,IF(REGISTRO!AD494="C",3,IF(REGISTRO!AD494="D",4,""))))</f>
        <v/>
      </c>
      <c r="AG491" s="30" t="str">
        <f>IF(REGISTRO!AE494="A",1,IF(REGISTRO!AE494="B",2,IF(REGISTRO!AE494="C",3,IF(REGISTRO!AE494="D",4,""))))</f>
        <v/>
      </c>
      <c r="AH491" s="30" t="str">
        <f>IF(REGISTRO!AF494="A",1,IF(REGISTRO!AF494="B",2,IF(REGISTRO!AF494="C",3,IF(REGISTRO!AF494="D",4,""))))</f>
        <v/>
      </c>
      <c r="AI491" s="30" t="str">
        <f>IF(REGISTRO!AG494="A",1,IF(REGISTRO!AG494="B",2,IF(REGISTRO!AG494="C",3,IF(REGISTRO!AG494="D",4,""))))</f>
        <v/>
      </c>
      <c r="AJ491" s="30" t="str">
        <f>IF(REGISTRO!AH494="A",1,IF(REGISTRO!AH494="B",2,IF(REGISTRO!AH494="C",3,IF(REGISTRO!AH494="D",4,""))))</f>
        <v/>
      </c>
      <c r="AK491" s="30" t="str">
        <f>IF(REGISTRO!AI494="A",1,IF(REGISTRO!AI494="B",2,IF(REGISTRO!AI494="C",3,IF(REGISTRO!AI494="D",4,""))))</f>
        <v/>
      </c>
      <c r="AM491" s="31" t="str">
        <f t="shared" si="441"/>
        <v/>
      </c>
      <c r="AN491" s="31" t="str">
        <f t="shared" si="442"/>
        <v/>
      </c>
      <c r="AO491" s="31" t="str">
        <f t="shared" si="443"/>
        <v/>
      </c>
      <c r="AP491" s="31" t="str">
        <f t="shared" si="444"/>
        <v/>
      </c>
      <c r="AQ491" s="31" t="str">
        <f t="shared" si="445"/>
        <v/>
      </c>
      <c r="AR491" s="31" t="str">
        <f t="shared" si="446"/>
        <v/>
      </c>
      <c r="AS491" s="31" t="str">
        <f t="shared" si="447"/>
        <v/>
      </c>
      <c r="AT491" s="31" t="str">
        <f t="shared" si="448"/>
        <v/>
      </c>
      <c r="AU491" s="31" t="str">
        <f t="shared" si="449"/>
        <v/>
      </c>
      <c r="AV491" s="31" t="str">
        <f t="shared" si="450"/>
        <v/>
      </c>
      <c r="AW491" s="31" t="str">
        <f t="shared" si="451"/>
        <v/>
      </c>
      <c r="AX491" s="31" t="str">
        <f t="shared" si="452"/>
        <v/>
      </c>
      <c r="AY491" s="31" t="str">
        <f t="shared" si="453"/>
        <v/>
      </c>
      <c r="AZ491" s="31" t="str">
        <f t="shared" si="454"/>
        <v/>
      </c>
      <c r="BA491" s="31" t="str">
        <f t="shared" si="455"/>
        <v/>
      </c>
      <c r="BB491" s="31" t="str">
        <f t="shared" si="456"/>
        <v/>
      </c>
      <c r="BC491" s="31" t="str">
        <f t="shared" si="457"/>
        <v/>
      </c>
      <c r="BD491" s="31" t="str">
        <f t="shared" si="458"/>
        <v/>
      </c>
      <c r="BE491" s="31" t="str">
        <f t="shared" si="459"/>
        <v/>
      </c>
      <c r="BF491" s="31" t="str">
        <f t="shared" si="460"/>
        <v/>
      </c>
      <c r="BG491" s="31" t="str">
        <f t="shared" si="461"/>
        <v/>
      </c>
      <c r="BH491" s="31" t="str">
        <f t="shared" si="462"/>
        <v/>
      </c>
      <c r="BI491" s="31" t="str">
        <f t="shared" si="463"/>
        <v/>
      </c>
      <c r="BJ491" s="31" t="str">
        <f t="shared" si="464"/>
        <v/>
      </c>
      <c r="BK491" s="31" t="str">
        <f t="shared" si="465"/>
        <v/>
      </c>
      <c r="BL491" s="31" t="str">
        <f t="shared" si="466"/>
        <v/>
      </c>
      <c r="BM491" s="31" t="str">
        <f t="shared" si="467"/>
        <v/>
      </c>
      <c r="BN491" s="31" t="str">
        <f t="shared" si="468"/>
        <v/>
      </c>
      <c r="BO491" s="31" t="str">
        <f t="shared" si="469"/>
        <v/>
      </c>
      <c r="BP491" s="31" t="str">
        <f t="shared" si="470"/>
        <v/>
      </c>
      <c r="BR491" s="32" t="str">
        <f t="shared" si="471"/>
        <v/>
      </c>
      <c r="BS491" s="32" t="str">
        <f t="shared" si="472"/>
        <v/>
      </c>
      <c r="BT491" s="32" t="str">
        <f t="shared" si="473"/>
        <v/>
      </c>
      <c r="BU491" s="32" t="str">
        <f t="shared" si="474"/>
        <v/>
      </c>
      <c r="BV491" s="32" t="str">
        <f t="shared" si="475"/>
        <v/>
      </c>
      <c r="BW491" s="32" t="str">
        <f t="shared" si="476"/>
        <v/>
      </c>
      <c r="BX491" s="32" t="str">
        <f t="shared" si="477"/>
        <v/>
      </c>
      <c r="BY491" s="32" t="str">
        <f t="shared" si="478"/>
        <v/>
      </c>
      <c r="BZ491" s="32" t="str">
        <f t="shared" si="479"/>
        <v/>
      </c>
      <c r="CA491" s="32" t="str">
        <f t="shared" si="480"/>
        <v/>
      </c>
      <c r="CB491" s="32" t="str">
        <f t="shared" si="481"/>
        <v/>
      </c>
      <c r="CC491" s="32" t="str">
        <f t="shared" si="482"/>
        <v/>
      </c>
      <c r="CD491" s="32" t="str">
        <f t="shared" si="483"/>
        <v/>
      </c>
      <c r="CE491" s="32" t="str">
        <f t="shared" si="484"/>
        <v/>
      </c>
      <c r="CF491" s="32" t="str">
        <f t="shared" si="485"/>
        <v/>
      </c>
      <c r="CG491" s="32" t="str">
        <f t="shared" si="486"/>
        <v/>
      </c>
      <c r="CH491" s="32" t="str">
        <f t="shared" si="487"/>
        <v/>
      </c>
      <c r="CI491" s="32" t="str">
        <f t="shared" si="488"/>
        <v/>
      </c>
      <c r="CJ491" s="32" t="str">
        <f t="shared" si="489"/>
        <v/>
      </c>
      <c r="CK491" s="32" t="str">
        <f t="shared" si="490"/>
        <v/>
      </c>
      <c r="CL491" s="32" t="str">
        <f t="shared" si="491"/>
        <v/>
      </c>
      <c r="CM491" s="32" t="str">
        <f t="shared" si="492"/>
        <v/>
      </c>
      <c r="CN491" s="32" t="str">
        <f t="shared" si="493"/>
        <v/>
      </c>
      <c r="CO491" s="32" t="str">
        <f t="shared" si="494"/>
        <v/>
      </c>
      <c r="CP491" s="32" t="str">
        <f t="shared" si="495"/>
        <v/>
      </c>
      <c r="CQ491" s="32" t="str">
        <f t="shared" si="496"/>
        <v/>
      </c>
      <c r="CR491" s="32" t="str">
        <f t="shared" si="497"/>
        <v/>
      </c>
      <c r="CS491" s="32" t="str">
        <f t="shared" si="498"/>
        <v/>
      </c>
      <c r="CT491" s="32" t="str">
        <f t="shared" si="499"/>
        <v/>
      </c>
      <c r="CU491" s="32" t="str">
        <f t="shared" si="500"/>
        <v/>
      </c>
      <c r="CV491" s="33" t="str">
        <f t="shared" si="501"/>
        <v/>
      </c>
      <c r="CW491" s="97" t="str">
        <f t="shared" si="502"/>
        <v/>
      </c>
      <c r="CX491" s="97"/>
    </row>
    <row r="492" spans="3:102" x14ac:dyDescent="0.25">
      <c r="C492" s="15">
        <v>476</v>
      </c>
      <c r="D492" s="34" t="str">
        <f>IF(REGISTRO!B495="","",REGISTRO!B495)</f>
        <v/>
      </c>
      <c r="E492" s="34" t="str">
        <f>IF(REGISTRO!C495="","",REGISTRO!C495)</f>
        <v/>
      </c>
      <c r="F492" s="34" t="str">
        <f>IF(REGISTRO!D495="","",REGISTRO!D495)</f>
        <v/>
      </c>
      <c r="G492" s="34" t="str">
        <f>IF(REGISTRO!E495="","",REGISTRO!E495)</f>
        <v/>
      </c>
      <c r="H492" s="30" t="str">
        <f>IF(REGISTRO!F495="A",1,IF(REGISTRO!F495="B",2,IF(REGISTRO!F495="C",3,IF(REGISTRO!F495="D",4,""))))</f>
        <v/>
      </c>
      <c r="I492" s="30" t="str">
        <f>IF(REGISTRO!G495="A",1,IF(REGISTRO!G495="B",2,IF(REGISTRO!G495="C",3,IF(REGISTRO!G495="D",4,""))))</f>
        <v/>
      </c>
      <c r="J492" s="30" t="str">
        <f>IF(REGISTRO!H495="A",1,IF(REGISTRO!H495="B",2,IF(REGISTRO!H495="C",3,IF(REGISTRO!H495="D",4,""))))</f>
        <v/>
      </c>
      <c r="K492" s="30" t="str">
        <f>IF(REGISTRO!I495="A",1,IF(REGISTRO!I495="B",2,IF(REGISTRO!I495="C",3,IF(REGISTRO!I495="D",4,""))))</f>
        <v/>
      </c>
      <c r="L492" s="30" t="str">
        <f>IF(REGISTRO!J495="A",1,IF(REGISTRO!J495="B",2,IF(REGISTRO!J495="C",3,IF(REGISTRO!J495="D",4,""))))</f>
        <v/>
      </c>
      <c r="M492" s="30" t="str">
        <f>IF(REGISTRO!K495="A",1,IF(REGISTRO!K495="B",2,IF(REGISTRO!K495="C",3,IF(REGISTRO!K495="D",4,""))))</f>
        <v/>
      </c>
      <c r="N492" s="30" t="str">
        <f>IF(REGISTRO!L495="A",1,IF(REGISTRO!L495="B",2,IF(REGISTRO!L495="C",3,IF(REGISTRO!L495="D",4,""))))</f>
        <v/>
      </c>
      <c r="O492" s="30" t="str">
        <f>IF(REGISTRO!M495="A",1,IF(REGISTRO!M495="B",2,IF(REGISTRO!M495="C",3,IF(REGISTRO!M495="D",4,""))))</f>
        <v/>
      </c>
      <c r="P492" s="30" t="str">
        <f>IF(REGISTRO!N495="A",1,IF(REGISTRO!N495="B",2,IF(REGISTRO!N495="C",3,IF(REGISTRO!N495="D",4,""))))</f>
        <v/>
      </c>
      <c r="Q492" s="30" t="str">
        <f>IF(REGISTRO!O495="A",1,IF(REGISTRO!O495="B",2,IF(REGISTRO!O495="C",3,IF(REGISTRO!O495="D",4,""))))</f>
        <v/>
      </c>
      <c r="R492" s="30" t="str">
        <f>IF(REGISTRO!P495="A",1,IF(REGISTRO!P495="B",2,IF(REGISTRO!P495="C",3,IF(REGISTRO!P495="D",4,""))))</f>
        <v/>
      </c>
      <c r="S492" s="30" t="str">
        <f>IF(REGISTRO!Q495="A",1,IF(REGISTRO!Q495="B",2,IF(REGISTRO!Q495="C",3,IF(REGISTRO!Q495="D",4,""))))</f>
        <v/>
      </c>
      <c r="T492" s="30" t="str">
        <f>IF(REGISTRO!R495="A",1,IF(REGISTRO!R495="B",2,IF(REGISTRO!R495="C",3,IF(REGISTRO!R495="D",4,""))))</f>
        <v/>
      </c>
      <c r="U492" s="30" t="str">
        <f>IF(REGISTRO!S495="A",1,IF(REGISTRO!S495="B",2,IF(REGISTRO!S495="C",3,IF(REGISTRO!S495="D",4,""))))</f>
        <v/>
      </c>
      <c r="V492" s="30" t="str">
        <f>IF(REGISTRO!T495="A",1,IF(REGISTRO!T495="B",2,IF(REGISTRO!T495="C",3,IF(REGISTRO!T495="D",4,""))))</f>
        <v/>
      </c>
      <c r="W492" s="30" t="str">
        <f>IF(REGISTRO!U495="A",1,IF(REGISTRO!U495="B",2,IF(REGISTRO!U495="C",3,IF(REGISTRO!U495="D",4,""))))</f>
        <v/>
      </c>
      <c r="X492" s="30" t="str">
        <f>IF(REGISTRO!V495="A",1,IF(REGISTRO!V495="B",2,IF(REGISTRO!V495="C",3,IF(REGISTRO!V495="D",4,""))))</f>
        <v/>
      </c>
      <c r="Y492" s="30" t="str">
        <f>IF(REGISTRO!W495="A",1,IF(REGISTRO!W495="B",2,IF(REGISTRO!W495="C",3,IF(REGISTRO!W495="D",4,""))))</f>
        <v/>
      </c>
      <c r="Z492" s="30" t="str">
        <f>IF(REGISTRO!X495="A",1,IF(REGISTRO!X495="B",2,IF(REGISTRO!X495="C",3,IF(REGISTRO!X495="D",4,""))))</f>
        <v/>
      </c>
      <c r="AA492" s="30" t="str">
        <f>IF(REGISTRO!Y495="A",1,IF(REGISTRO!Y495="B",2,IF(REGISTRO!Y495="C",3,IF(REGISTRO!Y495="D",4,""))))</f>
        <v/>
      </c>
      <c r="AB492" s="30" t="str">
        <f>IF(REGISTRO!Z495="A",1,IF(REGISTRO!Z495="B",2,IF(REGISTRO!Z495="C",3,IF(REGISTRO!Z495="D",4,""))))</f>
        <v/>
      </c>
      <c r="AC492" s="30" t="str">
        <f>IF(REGISTRO!AA495="A",1,IF(REGISTRO!AA495="B",2,IF(REGISTRO!AA495="C",3,IF(REGISTRO!AA495="D",4,""))))</f>
        <v/>
      </c>
      <c r="AD492" s="30" t="str">
        <f>IF(REGISTRO!AB495="A",1,IF(REGISTRO!AB495="B",2,IF(REGISTRO!AB495="C",3,IF(REGISTRO!AB495="D",4,""))))</f>
        <v/>
      </c>
      <c r="AE492" s="30" t="str">
        <f>IF(REGISTRO!AC495="A",1,IF(REGISTRO!AC495="B",2,IF(REGISTRO!AC495="C",3,IF(REGISTRO!AC495="D",4,""))))</f>
        <v/>
      </c>
      <c r="AF492" s="30" t="str">
        <f>IF(REGISTRO!AD495="A",1,IF(REGISTRO!AD495="B",2,IF(REGISTRO!AD495="C",3,IF(REGISTRO!AD495="D",4,""))))</f>
        <v/>
      </c>
      <c r="AG492" s="30" t="str">
        <f>IF(REGISTRO!AE495="A",1,IF(REGISTRO!AE495="B",2,IF(REGISTRO!AE495="C",3,IF(REGISTRO!AE495="D",4,""))))</f>
        <v/>
      </c>
      <c r="AH492" s="30" t="str">
        <f>IF(REGISTRO!AF495="A",1,IF(REGISTRO!AF495="B",2,IF(REGISTRO!AF495="C",3,IF(REGISTRO!AF495="D",4,""))))</f>
        <v/>
      </c>
      <c r="AI492" s="30" t="str">
        <f>IF(REGISTRO!AG495="A",1,IF(REGISTRO!AG495="B",2,IF(REGISTRO!AG495="C",3,IF(REGISTRO!AG495="D",4,""))))</f>
        <v/>
      </c>
      <c r="AJ492" s="30" t="str">
        <f>IF(REGISTRO!AH495="A",1,IF(REGISTRO!AH495="B",2,IF(REGISTRO!AH495="C",3,IF(REGISTRO!AH495="D",4,""))))</f>
        <v/>
      </c>
      <c r="AK492" s="30" t="str">
        <f>IF(REGISTRO!AI495="A",1,IF(REGISTRO!AI495="B",2,IF(REGISTRO!AI495="C",3,IF(REGISTRO!AI495="D",4,""))))</f>
        <v/>
      </c>
      <c r="AM492" s="31" t="str">
        <f t="shared" si="441"/>
        <v/>
      </c>
      <c r="AN492" s="31" t="str">
        <f t="shared" si="442"/>
        <v/>
      </c>
      <c r="AO492" s="31" t="str">
        <f t="shared" si="443"/>
        <v/>
      </c>
      <c r="AP492" s="31" t="str">
        <f t="shared" si="444"/>
        <v/>
      </c>
      <c r="AQ492" s="31" t="str">
        <f t="shared" si="445"/>
        <v/>
      </c>
      <c r="AR492" s="31" t="str">
        <f t="shared" si="446"/>
        <v/>
      </c>
      <c r="AS492" s="31" t="str">
        <f t="shared" si="447"/>
        <v/>
      </c>
      <c r="AT492" s="31" t="str">
        <f t="shared" si="448"/>
        <v/>
      </c>
      <c r="AU492" s="31" t="str">
        <f t="shared" si="449"/>
        <v/>
      </c>
      <c r="AV492" s="31" t="str">
        <f t="shared" si="450"/>
        <v/>
      </c>
      <c r="AW492" s="31" t="str">
        <f t="shared" si="451"/>
        <v/>
      </c>
      <c r="AX492" s="31" t="str">
        <f t="shared" si="452"/>
        <v/>
      </c>
      <c r="AY492" s="31" t="str">
        <f t="shared" si="453"/>
        <v/>
      </c>
      <c r="AZ492" s="31" t="str">
        <f t="shared" si="454"/>
        <v/>
      </c>
      <c r="BA492" s="31" t="str">
        <f t="shared" si="455"/>
        <v/>
      </c>
      <c r="BB492" s="31" t="str">
        <f t="shared" si="456"/>
        <v/>
      </c>
      <c r="BC492" s="31" t="str">
        <f t="shared" si="457"/>
        <v/>
      </c>
      <c r="BD492" s="31" t="str">
        <f t="shared" si="458"/>
        <v/>
      </c>
      <c r="BE492" s="31" t="str">
        <f t="shared" si="459"/>
        <v/>
      </c>
      <c r="BF492" s="31" t="str">
        <f t="shared" si="460"/>
        <v/>
      </c>
      <c r="BG492" s="31" t="str">
        <f t="shared" si="461"/>
        <v/>
      </c>
      <c r="BH492" s="31" t="str">
        <f t="shared" si="462"/>
        <v/>
      </c>
      <c r="BI492" s="31" t="str">
        <f t="shared" si="463"/>
        <v/>
      </c>
      <c r="BJ492" s="31" t="str">
        <f t="shared" si="464"/>
        <v/>
      </c>
      <c r="BK492" s="31" t="str">
        <f t="shared" si="465"/>
        <v/>
      </c>
      <c r="BL492" s="31" t="str">
        <f t="shared" si="466"/>
        <v/>
      </c>
      <c r="BM492" s="31" t="str">
        <f t="shared" si="467"/>
        <v/>
      </c>
      <c r="BN492" s="31" t="str">
        <f t="shared" si="468"/>
        <v/>
      </c>
      <c r="BO492" s="31" t="str">
        <f t="shared" si="469"/>
        <v/>
      </c>
      <c r="BP492" s="31" t="str">
        <f t="shared" si="470"/>
        <v/>
      </c>
      <c r="BR492" s="32" t="str">
        <f t="shared" si="471"/>
        <v/>
      </c>
      <c r="BS492" s="32" t="str">
        <f t="shared" si="472"/>
        <v/>
      </c>
      <c r="BT492" s="32" t="str">
        <f t="shared" si="473"/>
        <v/>
      </c>
      <c r="BU492" s="32" t="str">
        <f t="shared" si="474"/>
        <v/>
      </c>
      <c r="BV492" s="32" t="str">
        <f t="shared" si="475"/>
        <v/>
      </c>
      <c r="BW492" s="32" t="str">
        <f t="shared" si="476"/>
        <v/>
      </c>
      <c r="BX492" s="32" t="str">
        <f t="shared" si="477"/>
        <v/>
      </c>
      <c r="BY492" s="32" t="str">
        <f t="shared" si="478"/>
        <v/>
      </c>
      <c r="BZ492" s="32" t="str">
        <f t="shared" si="479"/>
        <v/>
      </c>
      <c r="CA492" s="32" t="str">
        <f t="shared" si="480"/>
        <v/>
      </c>
      <c r="CB492" s="32" t="str">
        <f t="shared" si="481"/>
        <v/>
      </c>
      <c r="CC492" s="32" t="str">
        <f t="shared" si="482"/>
        <v/>
      </c>
      <c r="CD492" s="32" t="str">
        <f t="shared" si="483"/>
        <v/>
      </c>
      <c r="CE492" s="32" t="str">
        <f t="shared" si="484"/>
        <v/>
      </c>
      <c r="CF492" s="32" t="str">
        <f t="shared" si="485"/>
        <v/>
      </c>
      <c r="CG492" s="32" t="str">
        <f t="shared" si="486"/>
        <v/>
      </c>
      <c r="CH492" s="32" t="str">
        <f t="shared" si="487"/>
        <v/>
      </c>
      <c r="CI492" s="32" t="str">
        <f t="shared" si="488"/>
        <v/>
      </c>
      <c r="CJ492" s="32" t="str">
        <f t="shared" si="489"/>
        <v/>
      </c>
      <c r="CK492" s="32" t="str">
        <f t="shared" si="490"/>
        <v/>
      </c>
      <c r="CL492" s="32" t="str">
        <f t="shared" si="491"/>
        <v/>
      </c>
      <c r="CM492" s="32" t="str">
        <f t="shared" si="492"/>
        <v/>
      </c>
      <c r="CN492" s="32" t="str">
        <f t="shared" si="493"/>
        <v/>
      </c>
      <c r="CO492" s="32" t="str">
        <f t="shared" si="494"/>
        <v/>
      </c>
      <c r="CP492" s="32" t="str">
        <f t="shared" si="495"/>
        <v/>
      </c>
      <c r="CQ492" s="32" t="str">
        <f t="shared" si="496"/>
        <v/>
      </c>
      <c r="CR492" s="32" t="str">
        <f t="shared" si="497"/>
        <v/>
      </c>
      <c r="CS492" s="32" t="str">
        <f t="shared" si="498"/>
        <v/>
      </c>
      <c r="CT492" s="32" t="str">
        <f t="shared" si="499"/>
        <v/>
      </c>
      <c r="CU492" s="32" t="str">
        <f t="shared" si="500"/>
        <v/>
      </c>
      <c r="CV492" s="33" t="str">
        <f t="shared" si="501"/>
        <v/>
      </c>
      <c r="CW492" s="97" t="str">
        <f t="shared" si="502"/>
        <v/>
      </c>
      <c r="CX492" s="97"/>
    </row>
    <row r="493" spans="3:102" x14ac:dyDescent="0.25">
      <c r="C493" s="15">
        <v>477</v>
      </c>
      <c r="D493" s="34" t="str">
        <f>IF(REGISTRO!B496="","",REGISTRO!B496)</f>
        <v/>
      </c>
      <c r="E493" s="34" t="str">
        <f>IF(REGISTRO!C496="","",REGISTRO!C496)</f>
        <v/>
      </c>
      <c r="F493" s="34" t="str">
        <f>IF(REGISTRO!D496="","",REGISTRO!D496)</f>
        <v/>
      </c>
      <c r="G493" s="34" t="str">
        <f>IF(REGISTRO!E496="","",REGISTRO!E496)</f>
        <v/>
      </c>
      <c r="H493" s="30" t="str">
        <f>IF(REGISTRO!F496="A",1,IF(REGISTRO!F496="B",2,IF(REGISTRO!F496="C",3,IF(REGISTRO!F496="D",4,""))))</f>
        <v/>
      </c>
      <c r="I493" s="30" t="str">
        <f>IF(REGISTRO!G496="A",1,IF(REGISTRO!G496="B",2,IF(REGISTRO!G496="C",3,IF(REGISTRO!G496="D",4,""))))</f>
        <v/>
      </c>
      <c r="J493" s="30" t="str">
        <f>IF(REGISTRO!H496="A",1,IF(REGISTRO!H496="B",2,IF(REGISTRO!H496="C",3,IF(REGISTRO!H496="D",4,""))))</f>
        <v/>
      </c>
      <c r="K493" s="30" t="str">
        <f>IF(REGISTRO!I496="A",1,IF(REGISTRO!I496="B",2,IF(REGISTRO!I496="C",3,IF(REGISTRO!I496="D",4,""))))</f>
        <v/>
      </c>
      <c r="L493" s="30" t="str">
        <f>IF(REGISTRO!J496="A",1,IF(REGISTRO!J496="B",2,IF(REGISTRO!J496="C",3,IF(REGISTRO!J496="D",4,""))))</f>
        <v/>
      </c>
      <c r="M493" s="30" t="str">
        <f>IF(REGISTRO!K496="A",1,IF(REGISTRO!K496="B",2,IF(REGISTRO!K496="C",3,IF(REGISTRO!K496="D",4,""))))</f>
        <v/>
      </c>
      <c r="N493" s="30" t="str">
        <f>IF(REGISTRO!L496="A",1,IF(REGISTRO!L496="B",2,IF(REGISTRO!L496="C",3,IF(REGISTRO!L496="D",4,""))))</f>
        <v/>
      </c>
      <c r="O493" s="30" t="str">
        <f>IF(REGISTRO!M496="A",1,IF(REGISTRO!M496="B",2,IF(REGISTRO!M496="C",3,IF(REGISTRO!M496="D",4,""))))</f>
        <v/>
      </c>
      <c r="P493" s="30" t="str">
        <f>IF(REGISTRO!N496="A",1,IF(REGISTRO!N496="B",2,IF(REGISTRO!N496="C",3,IF(REGISTRO!N496="D",4,""))))</f>
        <v/>
      </c>
      <c r="Q493" s="30" t="str">
        <f>IF(REGISTRO!O496="A",1,IF(REGISTRO!O496="B",2,IF(REGISTRO!O496="C",3,IF(REGISTRO!O496="D",4,""))))</f>
        <v/>
      </c>
      <c r="R493" s="30" t="str">
        <f>IF(REGISTRO!P496="A",1,IF(REGISTRO!P496="B",2,IF(REGISTRO!P496="C",3,IF(REGISTRO!P496="D",4,""))))</f>
        <v/>
      </c>
      <c r="S493" s="30" t="str">
        <f>IF(REGISTRO!Q496="A",1,IF(REGISTRO!Q496="B",2,IF(REGISTRO!Q496="C",3,IF(REGISTRO!Q496="D",4,""))))</f>
        <v/>
      </c>
      <c r="T493" s="30" t="str">
        <f>IF(REGISTRO!R496="A",1,IF(REGISTRO!R496="B",2,IF(REGISTRO!R496="C",3,IF(REGISTRO!R496="D",4,""))))</f>
        <v/>
      </c>
      <c r="U493" s="30" t="str">
        <f>IF(REGISTRO!S496="A",1,IF(REGISTRO!S496="B",2,IF(REGISTRO!S496="C",3,IF(REGISTRO!S496="D",4,""))))</f>
        <v/>
      </c>
      <c r="V493" s="30" t="str">
        <f>IF(REGISTRO!T496="A",1,IF(REGISTRO!T496="B",2,IF(REGISTRO!T496="C",3,IF(REGISTRO!T496="D",4,""))))</f>
        <v/>
      </c>
      <c r="W493" s="30" t="str">
        <f>IF(REGISTRO!U496="A",1,IF(REGISTRO!U496="B",2,IF(REGISTRO!U496="C",3,IF(REGISTRO!U496="D",4,""))))</f>
        <v/>
      </c>
      <c r="X493" s="30" t="str">
        <f>IF(REGISTRO!V496="A",1,IF(REGISTRO!V496="B",2,IF(REGISTRO!V496="C",3,IF(REGISTRO!V496="D",4,""))))</f>
        <v/>
      </c>
      <c r="Y493" s="30" t="str">
        <f>IF(REGISTRO!W496="A",1,IF(REGISTRO!W496="B",2,IF(REGISTRO!W496="C",3,IF(REGISTRO!W496="D",4,""))))</f>
        <v/>
      </c>
      <c r="Z493" s="30" t="str">
        <f>IF(REGISTRO!X496="A",1,IF(REGISTRO!X496="B",2,IF(REGISTRO!X496="C",3,IF(REGISTRO!X496="D",4,""))))</f>
        <v/>
      </c>
      <c r="AA493" s="30" t="str">
        <f>IF(REGISTRO!Y496="A",1,IF(REGISTRO!Y496="B",2,IF(REGISTRO!Y496="C",3,IF(REGISTRO!Y496="D",4,""))))</f>
        <v/>
      </c>
      <c r="AB493" s="30" t="str">
        <f>IF(REGISTRO!Z496="A",1,IF(REGISTRO!Z496="B",2,IF(REGISTRO!Z496="C",3,IF(REGISTRO!Z496="D",4,""))))</f>
        <v/>
      </c>
      <c r="AC493" s="30" t="str">
        <f>IF(REGISTRO!AA496="A",1,IF(REGISTRO!AA496="B",2,IF(REGISTRO!AA496="C",3,IF(REGISTRO!AA496="D",4,""))))</f>
        <v/>
      </c>
      <c r="AD493" s="30" t="str">
        <f>IF(REGISTRO!AB496="A",1,IF(REGISTRO!AB496="B",2,IF(REGISTRO!AB496="C",3,IF(REGISTRO!AB496="D",4,""))))</f>
        <v/>
      </c>
      <c r="AE493" s="30" t="str">
        <f>IF(REGISTRO!AC496="A",1,IF(REGISTRO!AC496="B",2,IF(REGISTRO!AC496="C",3,IF(REGISTRO!AC496="D",4,""))))</f>
        <v/>
      </c>
      <c r="AF493" s="30" t="str">
        <f>IF(REGISTRO!AD496="A",1,IF(REGISTRO!AD496="B",2,IF(REGISTRO!AD496="C",3,IF(REGISTRO!AD496="D",4,""))))</f>
        <v/>
      </c>
      <c r="AG493" s="30" t="str">
        <f>IF(REGISTRO!AE496="A",1,IF(REGISTRO!AE496="B",2,IF(REGISTRO!AE496="C",3,IF(REGISTRO!AE496="D",4,""))))</f>
        <v/>
      </c>
      <c r="AH493" s="30" t="str">
        <f>IF(REGISTRO!AF496="A",1,IF(REGISTRO!AF496="B",2,IF(REGISTRO!AF496="C",3,IF(REGISTRO!AF496="D",4,""))))</f>
        <v/>
      </c>
      <c r="AI493" s="30" t="str">
        <f>IF(REGISTRO!AG496="A",1,IF(REGISTRO!AG496="B",2,IF(REGISTRO!AG496="C",3,IF(REGISTRO!AG496="D",4,""))))</f>
        <v/>
      </c>
      <c r="AJ493" s="30" t="str">
        <f>IF(REGISTRO!AH496="A",1,IF(REGISTRO!AH496="B",2,IF(REGISTRO!AH496="C",3,IF(REGISTRO!AH496="D",4,""))))</f>
        <v/>
      </c>
      <c r="AK493" s="30" t="str">
        <f>IF(REGISTRO!AI496="A",1,IF(REGISTRO!AI496="B",2,IF(REGISTRO!AI496="C",3,IF(REGISTRO!AI496="D",4,""))))</f>
        <v/>
      </c>
      <c r="AM493" s="31" t="str">
        <f t="shared" si="441"/>
        <v/>
      </c>
      <c r="AN493" s="31" t="str">
        <f t="shared" si="442"/>
        <v/>
      </c>
      <c r="AO493" s="31" t="str">
        <f t="shared" si="443"/>
        <v/>
      </c>
      <c r="AP493" s="31" t="str">
        <f t="shared" si="444"/>
        <v/>
      </c>
      <c r="AQ493" s="31" t="str">
        <f t="shared" si="445"/>
        <v/>
      </c>
      <c r="AR493" s="31" t="str">
        <f t="shared" si="446"/>
        <v/>
      </c>
      <c r="AS493" s="31" t="str">
        <f t="shared" si="447"/>
        <v/>
      </c>
      <c r="AT493" s="31" t="str">
        <f t="shared" si="448"/>
        <v/>
      </c>
      <c r="AU493" s="31" t="str">
        <f t="shared" si="449"/>
        <v/>
      </c>
      <c r="AV493" s="31" t="str">
        <f t="shared" si="450"/>
        <v/>
      </c>
      <c r="AW493" s="31" t="str">
        <f t="shared" si="451"/>
        <v/>
      </c>
      <c r="AX493" s="31" t="str">
        <f t="shared" si="452"/>
        <v/>
      </c>
      <c r="AY493" s="31" t="str">
        <f t="shared" si="453"/>
        <v/>
      </c>
      <c r="AZ493" s="31" t="str">
        <f t="shared" si="454"/>
        <v/>
      </c>
      <c r="BA493" s="31" t="str">
        <f t="shared" si="455"/>
        <v/>
      </c>
      <c r="BB493" s="31" t="str">
        <f t="shared" si="456"/>
        <v/>
      </c>
      <c r="BC493" s="31" t="str">
        <f t="shared" si="457"/>
        <v/>
      </c>
      <c r="BD493" s="31" t="str">
        <f t="shared" si="458"/>
        <v/>
      </c>
      <c r="BE493" s="31" t="str">
        <f t="shared" si="459"/>
        <v/>
      </c>
      <c r="BF493" s="31" t="str">
        <f t="shared" si="460"/>
        <v/>
      </c>
      <c r="BG493" s="31" t="str">
        <f t="shared" si="461"/>
        <v/>
      </c>
      <c r="BH493" s="31" t="str">
        <f t="shared" si="462"/>
        <v/>
      </c>
      <c r="BI493" s="31" t="str">
        <f t="shared" si="463"/>
        <v/>
      </c>
      <c r="BJ493" s="31" t="str">
        <f t="shared" si="464"/>
        <v/>
      </c>
      <c r="BK493" s="31" t="str">
        <f t="shared" si="465"/>
        <v/>
      </c>
      <c r="BL493" s="31" t="str">
        <f t="shared" si="466"/>
        <v/>
      </c>
      <c r="BM493" s="31" t="str">
        <f t="shared" si="467"/>
        <v/>
      </c>
      <c r="BN493" s="31" t="str">
        <f t="shared" si="468"/>
        <v/>
      </c>
      <c r="BO493" s="31" t="str">
        <f t="shared" si="469"/>
        <v/>
      </c>
      <c r="BP493" s="31" t="str">
        <f t="shared" si="470"/>
        <v/>
      </c>
      <c r="BR493" s="32" t="str">
        <f t="shared" si="471"/>
        <v/>
      </c>
      <c r="BS493" s="32" t="str">
        <f t="shared" si="472"/>
        <v/>
      </c>
      <c r="BT493" s="32" t="str">
        <f t="shared" si="473"/>
        <v/>
      </c>
      <c r="BU493" s="32" t="str">
        <f t="shared" si="474"/>
        <v/>
      </c>
      <c r="BV493" s="32" t="str">
        <f t="shared" si="475"/>
        <v/>
      </c>
      <c r="BW493" s="32" t="str">
        <f t="shared" si="476"/>
        <v/>
      </c>
      <c r="BX493" s="32" t="str">
        <f t="shared" si="477"/>
        <v/>
      </c>
      <c r="BY493" s="32" t="str">
        <f t="shared" si="478"/>
        <v/>
      </c>
      <c r="BZ493" s="32" t="str">
        <f t="shared" si="479"/>
        <v/>
      </c>
      <c r="CA493" s="32" t="str">
        <f t="shared" si="480"/>
        <v/>
      </c>
      <c r="CB493" s="32" t="str">
        <f t="shared" si="481"/>
        <v/>
      </c>
      <c r="CC493" s="32" t="str">
        <f t="shared" si="482"/>
        <v/>
      </c>
      <c r="CD493" s="32" t="str">
        <f t="shared" si="483"/>
        <v/>
      </c>
      <c r="CE493" s="32" t="str">
        <f t="shared" si="484"/>
        <v/>
      </c>
      <c r="CF493" s="32" t="str">
        <f t="shared" si="485"/>
        <v/>
      </c>
      <c r="CG493" s="32" t="str">
        <f t="shared" si="486"/>
        <v/>
      </c>
      <c r="CH493" s="32" t="str">
        <f t="shared" si="487"/>
        <v/>
      </c>
      <c r="CI493" s="32" t="str">
        <f t="shared" si="488"/>
        <v/>
      </c>
      <c r="CJ493" s="32" t="str">
        <f t="shared" si="489"/>
        <v/>
      </c>
      <c r="CK493" s="32" t="str">
        <f t="shared" si="490"/>
        <v/>
      </c>
      <c r="CL493" s="32" t="str">
        <f t="shared" si="491"/>
        <v/>
      </c>
      <c r="CM493" s="32" t="str">
        <f t="shared" si="492"/>
        <v/>
      </c>
      <c r="CN493" s="32" t="str">
        <f t="shared" si="493"/>
        <v/>
      </c>
      <c r="CO493" s="32" t="str">
        <f t="shared" si="494"/>
        <v/>
      </c>
      <c r="CP493" s="32" t="str">
        <f t="shared" si="495"/>
        <v/>
      </c>
      <c r="CQ493" s="32" t="str">
        <f t="shared" si="496"/>
        <v/>
      </c>
      <c r="CR493" s="32" t="str">
        <f t="shared" si="497"/>
        <v/>
      </c>
      <c r="CS493" s="32" t="str">
        <f t="shared" si="498"/>
        <v/>
      </c>
      <c r="CT493" s="32" t="str">
        <f t="shared" si="499"/>
        <v/>
      </c>
      <c r="CU493" s="32" t="str">
        <f t="shared" si="500"/>
        <v/>
      </c>
      <c r="CV493" s="33" t="str">
        <f t="shared" si="501"/>
        <v/>
      </c>
      <c r="CW493" s="97" t="str">
        <f t="shared" si="502"/>
        <v/>
      </c>
      <c r="CX493" s="97"/>
    </row>
    <row r="494" spans="3:102" x14ac:dyDescent="0.25">
      <c r="C494" s="15">
        <v>478</v>
      </c>
      <c r="D494" s="34" t="str">
        <f>IF(REGISTRO!B497="","",REGISTRO!B497)</f>
        <v/>
      </c>
      <c r="E494" s="34" t="str">
        <f>IF(REGISTRO!C497="","",REGISTRO!C497)</f>
        <v/>
      </c>
      <c r="F494" s="34" t="str">
        <f>IF(REGISTRO!D497="","",REGISTRO!D497)</f>
        <v/>
      </c>
      <c r="G494" s="34" t="str">
        <f>IF(REGISTRO!E497="","",REGISTRO!E497)</f>
        <v/>
      </c>
      <c r="H494" s="30" t="str">
        <f>IF(REGISTRO!F497="A",1,IF(REGISTRO!F497="B",2,IF(REGISTRO!F497="C",3,IF(REGISTRO!F497="D",4,""))))</f>
        <v/>
      </c>
      <c r="I494" s="30" t="str">
        <f>IF(REGISTRO!G497="A",1,IF(REGISTRO!G497="B",2,IF(REGISTRO!G497="C",3,IF(REGISTRO!G497="D",4,""))))</f>
        <v/>
      </c>
      <c r="J494" s="30" t="str">
        <f>IF(REGISTRO!H497="A",1,IF(REGISTRO!H497="B",2,IF(REGISTRO!H497="C",3,IF(REGISTRO!H497="D",4,""))))</f>
        <v/>
      </c>
      <c r="K494" s="30" t="str">
        <f>IF(REGISTRO!I497="A",1,IF(REGISTRO!I497="B",2,IF(REGISTRO!I497="C",3,IF(REGISTRO!I497="D",4,""))))</f>
        <v/>
      </c>
      <c r="L494" s="30" t="str">
        <f>IF(REGISTRO!J497="A",1,IF(REGISTRO!J497="B",2,IF(REGISTRO!J497="C",3,IF(REGISTRO!J497="D",4,""))))</f>
        <v/>
      </c>
      <c r="M494" s="30" t="str">
        <f>IF(REGISTRO!K497="A",1,IF(REGISTRO!K497="B",2,IF(REGISTRO!K497="C",3,IF(REGISTRO!K497="D",4,""))))</f>
        <v/>
      </c>
      <c r="N494" s="30" t="str">
        <f>IF(REGISTRO!L497="A",1,IF(REGISTRO!L497="B",2,IF(REGISTRO!L497="C",3,IF(REGISTRO!L497="D",4,""))))</f>
        <v/>
      </c>
      <c r="O494" s="30" t="str">
        <f>IF(REGISTRO!M497="A",1,IF(REGISTRO!M497="B",2,IF(REGISTRO!M497="C",3,IF(REGISTRO!M497="D",4,""))))</f>
        <v/>
      </c>
      <c r="P494" s="30" t="str">
        <f>IF(REGISTRO!N497="A",1,IF(REGISTRO!N497="B",2,IF(REGISTRO!N497="C",3,IF(REGISTRO!N497="D",4,""))))</f>
        <v/>
      </c>
      <c r="Q494" s="30" t="str">
        <f>IF(REGISTRO!O497="A",1,IF(REGISTRO!O497="B",2,IF(REGISTRO!O497="C",3,IF(REGISTRO!O497="D",4,""))))</f>
        <v/>
      </c>
      <c r="R494" s="30" t="str">
        <f>IF(REGISTRO!P497="A",1,IF(REGISTRO!P497="B",2,IF(REGISTRO!P497="C",3,IF(REGISTRO!P497="D",4,""))))</f>
        <v/>
      </c>
      <c r="S494" s="30" t="str">
        <f>IF(REGISTRO!Q497="A",1,IF(REGISTRO!Q497="B",2,IF(REGISTRO!Q497="C",3,IF(REGISTRO!Q497="D",4,""))))</f>
        <v/>
      </c>
      <c r="T494" s="30" t="str">
        <f>IF(REGISTRO!R497="A",1,IF(REGISTRO!R497="B",2,IF(REGISTRO!R497="C",3,IF(REGISTRO!R497="D",4,""))))</f>
        <v/>
      </c>
      <c r="U494" s="30" t="str">
        <f>IF(REGISTRO!S497="A",1,IF(REGISTRO!S497="B",2,IF(REGISTRO!S497="C",3,IF(REGISTRO!S497="D",4,""))))</f>
        <v/>
      </c>
      <c r="V494" s="30" t="str">
        <f>IF(REGISTRO!T497="A",1,IF(REGISTRO!T497="B",2,IF(REGISTRO!T497="C",3,IF(REGISTRO!T497="D",4,""))))</f>
        <v/>
      </c>
      <c r="W494" s="30" t="str">
        <f>IF(REGISTRO!U497="A",1,IF(REGISTRO!U497="B",2,IF(REGISTRO!U497="C",3,IF(REGISTRO!U497="D",4,""))))</f>
        <v/>
      </c>
      <c r="X494" s="30" t="str">
        <f>IF(REGISTRO!V497="A",1,IF(REGISTRO!V497="B",2,IF(REGISTRO!V497="C",3,IF(REGISTRO!V497="D",4,""))))</f>
        <v/>
      </c>
      <c r="Y494" s="30" t="str">
        <f>IF(REGISTRO!W497="A",1,IF(REGISTRO!W497="B",2,IF(REGISTRO!W497="C",3,IF(REGISTRO!W497="D",4,""))))</f>
        <v/>
      </c>
      <c r="Z494" s="30" t="str">
        <f>IF(REGISTRO!X497="A",1,IF(REGISTRO!X497="B",2,IF(REGISTRO!X497="C",3,IF(REGISTRO!X497="D",4,""))))</f>
        <v/>
      </c>
      <c r="AA494" s="30" t="str">
        <f>IF(REGISTRO!Y497="A",1,IF(REGISTRO!Y497="B",2,IF(REGISTRO!Y497="C",3,IF(REGISTRO!Y497="D",4,""))))</f>
        <v/>
      </c>
      <c r="AB494" s="30" t="str">
        <f>IF(REGISTRO!Z497="A",1,IF(REGISTRO!Z497="B",2,IF(REGISTRO!Z497="C",3,IF(REGISTRO!Z497="D",4,""))))</f>
        <v/>
      </c>
      <c r="AC494" s="30" t="str">
        <f>IF(REGISTRO!AA497="A",1,IF(REGISTRO!AA497="B",2,IF(REGISTRO!AA497="C",3,IF(REGISTRO!AA497="D",4,""))))</f>
        <v/>
      </c>
      <c r="AD494" s="30" t="str">
        <f>IF(REGISTRO!AB497="A",1,IF(REGISTRO!AB497="B",2,IF(REGISTRO!AB497="C",3,IF(REGISTRO!AB497="D",4,""))))</f>
        <v/>
      </c>
      <c r="AE494" s="30" t="str">
        <f>IF(REGISTRO!AC497="A",1,IF(REGISTRO!AC497="B",2,IF(REGISTRO!AC497="C",3,IF(REGISTRO!AC497="D",4,""))))</f>
        <v/>
      </c>
      <c r="AF494" s="30" t="str">
        <f>IF(REGISTRO!AD497="A",1,IF(REGISTRO!AD497="B",2,IF(REGISTRO!AD497="C",3,IF(REGISTRO!AD497="D",4,""))))</f>
        <v/>
      </c>
      <c r="AG494" s="30" t="str">
        <f>IF(REGISTRO!AE497="A",1,IF(REGISTRO!AE497="B",2,IF(REGISTRO!AE497="C",3,IF(REGISTRO!AE497="D",4,""))))</f>
        <v/>
      </c>
      <c r="AH494" s="30" t="str">
        <f>IF(REGISTRO!AF497="A",1,IF(REGISTRO!AF497="B",2,IF(REGISTRO!AF497="C",3,IF(REGISTRO!AF497="D",4,""))))</f>
        <v/>
      </c>
      <c r="AI494" s="30" t="str">
        <f>IF(REGISTRO!AG497="A",1,IF(REGISTRO!AG497="B",2,IF(REGISTRO!AG497="C",3,IF(REGISTRO!AG497="D",4,""))))</f>
        <v/>
      </c>
      <c r="AJ494" s="30" t="str">
        <f>IF(REGISTRO!AH497="A",1,IF(REGISTRO!AH497="B",2,IF(REGISTRO!AH497="C",3,IF(REGISTRO!AH497="D",4,""))))</f>
        <v/>
      </c>
      <c r="AK494" s="30" t="str">
        <f>IF(REGISTRO!AI497="A",1,IF(REGISTRO!AI497="B",2,IF(REGISTRO!AI497="C",3,IF(REGISTRO!AI497="D",4,""))))</f>
        <v/>
      </c>
      <c r="AM494" s="31" t="str">
        <f t="shared" si="441"/>
        <v/>
      </c>
      <c r="AN494" s="31" t="str">
        <f t="shared" si="442"/>
        <v/>
      </c>
      <c r="AO494" s="31" t="str">
        <f t="shared" si="443"/>
        <v/>
      </c>
      <c r="AP494" s="31" t="str">
        <f t="shared" si="444"/>
        <v/>
      </c>
      <c r="AQ494" s="31" t="str">
        <f t="shared" si="445"/>
        <v/>
      </c>
      <c r="AR494" s="31" t="str">
        <f t="shared" si="446"/>
        <v/>
      </c>
      <c r="AS494" s="31" t="str">
        <f t="shared" si="447"/>
        <v/>
      </c>
      <c r="AT494" s="31" t="str">
        <f t="shared" si="448"/>
        <v/>
      </c>
      <c r="AU494" s="31" t="str">
        <f t="shared" si="449"/>
        <v/>
      </c>
      <c r="AV494" s="31" t="str">
        <f t="shared" si="450"/>
        <v/>
      </c>
      <c r="AW494" s="31" t="str">
        <f t="shared" si="451"/>
        <v/>
      </c>
      <c r="AX494" s="31" t="str">
        <f t="shared" si="452"/>
        <v/>
      </c>
      <c r="AY494" s="31" t="str">
        <f t="shared" si="453"/>
        <v/>
      </c>
      <c r="AZ494" s="31" t="str">
        <f t="shared" si="454"/>
        <v/>
      </c>
      <c r="BA494" s="31" t="str">
        <f t="shared" si="455"/>
        <v/>
      </c>
      <c r="BB494" s="31" t="str">
        <f t="shared" si="456"/>
        <v/>
      </c>
      <c r="BC494" s="31" t="str">
        <f t="shared" si="457"/>
        <v/>
      </c>
      <c r="BD494" s="31" t="str">
        <f t="shared" si="458"/>
        <v/>
      </c>
      <c r="BE494" s="31" t="str">
        <f t="shared" si="459"/>
        <v/>
      </c>
      <c r="BF494" s="31" t="str">
        <f t="shared" si="460"/>
        <v/>
      </c>
      <c r="BG494" s="31" t="str">
        <f t="shared" si="461"/>
        <v/>
      </c>
      <c r="BH494" s="31" t="str">
        <f t="shared" si="462"/>
        <v/>
      </c>
      <c r="BI494" s="31" t="str">
        <f t="shared" si="463"/>
        <v/>
      </c>
      <c r="BJ494" s="31" t="str">
        <f t="shared" si="464"/>
        <v/>
      </c>
      <c r="BK494" s="31" t="str">
        <f t="shared" si="465"/>
        <v/>
      </c>
      <c r="BL494" s="31" t="str">
        <f t="shared" si="466"/>
        <v/>
      </c>
      <c r="BM494" s="31" t="str">
        <f t="shared" si="467"/>
        <v/>
      </c>
      <c r="BN494" s="31" t="str">
        <f t="shared" si="468"/>
        <v/>
      </c>
      <c r="BO494" s="31" t="str">
        <f t="shared" si="469"/>
        <v/>
      </c>
      <c r="BP494" s="31" t="str">
        <f t="shared" si="470"/>
        <v/>
      </c>
      <c r="BR494" s="32" t="str">
        <f t="shared" si="471"/>
        <v/>
      </c>
      <c r="BS494" s="32" t="str">
        <f t="shared" si="472"/>
        <v/>
      </c>
      <c r="BT494" s="32" t="str">
        <f t="shared" si="473"/>
        <v/>
      </c>
      <c r="BU494" s="32" t="str">
        <f t="shared" si="474"/>
        <v/>
      </c>
      <c r="BV494" s="32" t="str">
        <f t="shared" si="475"/>
        <v/>
      </c>
      <c r="BW494" s="32" t="str">
        <f t="shared" si="476"/>
        <v/>
      </c>
      <c r="BX494" s="32" t="str">
        <f t="shared" si="477"/>
        <v/>
      </c>
      <c r="BY494" s="32" t="str">
        <f t="shared" si="478"/>
        <v/>
      </c>
      <c r="BZ494" s="32" t="str">
        <f t="shared" si="479"/>
        <v/>
      </c>
      <c r="CA494" s="32" t="str">
        <f t="shared" si="480"/>
        <v/>
      </c>
      <c r="CB494" s="32" t="str">
        <f t="shared" si="481"/>
        <v/>
      </c>
      <c r="CC494" s="32" t="str">
        <f t="shared" si="482"/>
        <v/>
      </c>
      <c r="CD494" s="32" t="str">
        <f t="shared" si="483"/>
        <v/>
      </c>
      <c r="CE494" s="32" t="str">
        <f t="shared" si="484"/>
        <v/>
      </c>
      <c r="CF494" s="32" t="str">
        <f t="shared" si="485"/>
        <v/>
      </c>
      <c r="CG494" s="32" t="str">
        <f t="shared" si="486"/>
        <v/>
      </c>
      <c r="CH494" s="32" t="str">
        <f t="shared" si="487"/>
        <v/>
      </c>
      <c r="CI494" s="32" t="str">
        <f t="shared" si="488"/>
        <v/>
      </c>
      <c r="CJ494" s="32" t="str">
        <f t="shared" si="489"/>
        <v/>
      </c>
      <c r="CK494" s="32" t="str">
        <f t="shared" si="490"/>
        <v/>
      </c>
      <c r="CL494" s="32" t="str">
        <f t="shared" si="491"/>
        <v/>
      </c>
      <c r="CM494" s="32" t="str">
        <f t="shared" si="492"/>
        <v/>
      </c>
      <c r="CN494" s="32" t="str">
        <f t="shared" si="493"/>
        <v/>
      </c>
      <c r="CO494" s="32" t="str">
        <f t="shared" si="494"/>
        <v/>
      </c>
      <c r="CP494" s="32" t="str">
        <f t="shared" si="495"/>
        <v/>
      </c>
      <c r="CQ494" s="32" t="str">
        <f t="shared" si="496"/>
        <v/>
      </c>
      <c r="CR494" s="32" t="str">
        <f t="shared" si="497"/>
        <v/>
      </c>
      <c r="CS494" s="32" t="str">
        <f t="shared" si="498"/>
        <v/>
      </c>
      <c r="CT494" s="32" t="str">
        <f t="shared" si="499"/>
        <v/>
      </c>
      <c r="CU494" s="32" t="str">
        <f t="shared" si="500"/>
        <v/>
      </c>
      <c r="CV494" s="33" t="str">
        <f t="shared" si="501"/>
        <v/>
      </c>
      <c r="CW494" s="97" t="str">
        <f t="shared" si="502"/>
        <v/>
      </c>
      <c r="CX494" s="97"/>
    </row>
    <row r="495" spans="3:102" x14ac:dyDescent="0.25">
      <c r="C495" s="15">
        <v>479</v>
      </c>
      <c r="D495" s="34" t="str">
        <f>IF(REGISTRO!B498="","",REGISTRO!B498)</f>
        <v/>
      </c>
      <c r="E495" s="34" t="str">
        <f>IF(REGISTRO!C498="","",REGISTRO!C498)</f>
        <v/>
      </c>
      <c r="F495" s="34" t="str">
        <f>IF(REGISTRO!D498="","",REGISTRO!D498)</f>
        <v/>
      </c>
      <c r="G495" s="34" t="str">
        <f>IF(REGISTRO!E498="","",REGISTRO!E498)</f>
        <v/>
      </c>
      <c r="H495" s="30" t="str">
        <f>IF(REGISTRO!F498="A",1,IF(REGISTRO!F498="B",2,IF(REGISTRO!F498="C",3,IF(REGISTRO!F498="D",4,""))))</f>
        <v/>
      </c>
      <c r="I495" s="30" t="str">
        <f>IF(REGISTRO!G498="A",1,IF(REGISTRO!G498="B",2,IF(REGISTRO!G498="C",3,IF(REGISTRO!G498="D",4,""))))</f>
        <v/>
      </c>
      <c r="J495" s="30" t="str">
        <f>IF(REGISTRO!H498="A",1,IF(REGISTRO!H498="B",2,IF(REGISTRO!H498="C",3,IF(REGISTRO!H498="D",4,""))))</f>
        <v/>
      </c>
      <c r="K495" s="30" t="str">
        <f>IF(REGISTRO!I498="A",1,IF(REGISTRO!I498="B",2,IF(REGISTRO!I498="C",3,IF(REGISTRO!I498="D",4,""))))</f>
        <v/>
      </c>
      <c r="L495" s="30" t="str">
        <f>IF(REGISTRO!J498="A",1,IF(REGISTRO!J498="B",2,IF(REGISTRO!J498="C",3,IF(REGISTRO!J498="D",4,""))))</f>
        <v/>
      </c>
      <c r="M495" s="30" t="str">
        <f>IF(REGISTRO!K498="A",1,IF(REGISTRO!K498="B",2,IF(REGISTRO!K498="C",3,IF(REGISTRO!K498="D",4,""))))</f>
        <v/>
      </c>
      <c r="N495" s="30" t="str">
        <f>IF(REGISTRO!L498="A",1,IF(REGISTRO!L498="B",2,IF(REGISTRO!L498="C",3,IF(REGISTRO!L498="D",4,""))))</f>
        <v/>
      </c>
      <c r="O495" s="30" t="str">
        <f>IF(REGISTRO!M498="A",1,IF(REGISTRO!M498="B",2,IF(REGISTRO!M498="C",3,IF(REGISTRO!M498="D",4,""))))</f>
        <v/>
      </c>
      <c r="P495" s="30" t="str">
        <f>IF(REGISTRO!N498="A",1,IF(REGISTRO!N498="B",2,IF(REGISTRO!N498="C",3,IF(REGISTRO!N498="D",4,""))))</f>
        <v/>
      </c>
      <c r="Q495" s="30" t="str">
        <f>IF(REGISTRO!O498="A",1,IF(REGISTRO!O498="B",2,IF(REGISTRO!O498="C",3,IF(REGISTRO!O498="D",4,""))))</f>
        <v/>
      </c>
      <c r="R495" s="30" t="str">
        <f>IF(REGISTRO!P498="A",1,IF(REGISTRO!P498="B",2,IF(REGISTRO!P498="C",3,IF(REGISTRO!P498="D",4,""))))</f>
        <v/>
      </c>
      <c r="S495" s="30" t="str">
        <f>IF(REGISTRO!Q498="A",1,IF(REGISTRO!Q498="B",2,IF(REGISTRO!Q498="C",3,IF(REGISTRO!Q498="D",4,""))))</f>
        <v/>
      </c>
      <c r="T495" s="30" t="str">
        <f>IF(REGISTRO!R498="A",1,IF(REGISTRO!R498="B",2,IF(REGISTRO!R498="C",3,IF(REGISTRO!R498="D",4,""))))</f>
        <v/>
      </c>
      <c r="U495" s="30" t="str">
        <f>IF(REGISTRO!S498="A",1,IF(REGISTRO!S498="B",2,IF(REGISTRO!S498="C",3,IF(REGISTRO!S498="D",4,""))))</f>
        <v/>
      </c>
      <c r="V495" s="30" t="str">
        <f>IF(REGISTRO!T498="A",1,IF(REGISTRO!T498="B",2,IF(REGISTRO!T498="C",3,IF(REGISTRO!T498="D",4,""))))</f>
        <v/>
      </c>
      <c r="W495" s="30" t="str">
        <f>IF(REGISTRO!U498="A",1,IF(REGISTRO!U498="B",2,IF(REGISTRO!U498="C",3,IF(REGISTRO!U498="D",4,""))))</f>
        <v/>
      </c>
      <c r="X495" s="30" t="str">
        <f>IF(REGISTRO!V498="A",1,IF(REGISTRO!V498="B",2,IF(REGISTRO!V498="C",3,IF(REGISTRO!V498="D",4,""))))</f>
        <v/>
      </c>
      <c r="Y495" s="30" t="str">
        <f>IF(REGISTRO!W498="A",1,IF(REGISTRO!W498="B",2,IF(REGISTRO!W498="C",3,IF(REGISTRO!W498="D",4,""))))</f>
        <v/>
      </c>
      <c r="Z495" s="30" t="str">
        <f>IF(REGISTRO!X498="A",1,IF(REGISTRO!X498="B",2,IF(REGISTRO!X498="C",3,IF(REGISTRO!X498="D",4,""))))</f>
        <v/>
      </c>
      <c r="AA495" s="30" t="str">
        <f>IF(REGISTRO!Y498="A",1,IF(REGISTRO!Y498="B",2,IF(REGISTRO!Y498="C",3,IF(REGISTRO!Y498="D",4,""))))</f>
        <v/>
      </c>
      <c r="AB495" s="30" t="str">
        <f>IF(REGISTRO!Z498="A",1,IF(REGISTRO!Z498="B",2,IF(REGISTRO!Z498="C",3,IF(REGISTRO!Z498="D",4,""))))</f>
        <v/>
      </c>
      <c r="AC495" s="30" t="str">
        <f>IF(REGISTRO!AA498="A",1,IF(REGISTRO!AA498="B",2,IF(REGISTRO!AA498="C",3,IF(REGISTRO!AA498="D",4,""))))</f>
        <v/>
      </c>
      <c r="AD495" s="30" t="str">
        <f>IF(REGISTRO!AB498="A",1,IF(REGISTRO!AB498="B",2,IF(REGISTRO!AB498="C",3,IF(REGISTRO!AB498="D",4,""))))</f>
        <v/>
      </c>
      <c r="AE495" s="30" t="str">
        <f>IF(REGISTRO!AC498="A",1,IF(REGISTRO!AC498="B",2,IF(REGISTRO!AC498="C",3,IF(REGISTRO!AC498="D",4,""))))</f>
        <v/>
      </c>
      <c r="AF495" s="30" t="str">
        <f>IF(REGISTRO!AD498="A",1,IF(REGISTRO!AD498="B",2,IF(REGISTRO!AD498="C",3,IF(REGISTRO!AD498="D",4,""))))</f>
        <v/>
      </c>
      <c r="AG495" s="30" t="str">
        <f>IF(REGISTRO!AE498="A",1,IF(REGISTRO!AE498="B",2,IF(REGISTRO!AE498="C",3,IF(REGISTRO!AE498="D",4,""))))</f>
        <v/>
      </c>
      <c r="AH495" s="30" t="str">
        <f>IF(REGISTRO!AF498="A",1,IF(REGISTRO!AF498="B",2,IF(REGISTRO!AF498="C",3,IF(REGISTRO!AF498="D",4,""))))</f>
        <v/>
      </c>
      <c r="AI495" s="30" t="str">
        <f>IF(REGISTRO!AG498="A",1,IF(REGISTRO!AG498="B",2,IF(REGISTRO!AG498="C",3,IF(REGISTRO!AG498="D",4,""))))</f>
        <v/>
      </c>
      <c r="AJ495" s="30" t="str">
        <f>IF(REGISTRO!AH498="A",1,IF(REGISTRO!AH498="B",2,IF(REGISTRO!AH498="C",3,IF(REGISTRO!AH498="D",4,""))))</f>
        <v/>
      </c>
      <c r="AK495" s="30" t="str">
        <f>IF(REGISTRO!AI498="A",1,IF(REGISTRO!AI498="B",2,IF(REGISTRO!AI498="C",3,IF(REGISTRO!AI498="D",4,""))))</f>
        <v/>
      </c>
      <c r="AM495" s="31" t="str">
        <f t="shared" si="441"/>
        <v/>
      </c>
      <c r="AN495" s="31" t="str">
        <f t="shared" si="442"/>
        <v/>
      </c>
      <c r="AO495" s="31" t="str">
        <f t="shared" si="443"/>
        <v/>
      </c>
      <c r="AP495" s="31" t="str">
        <f t="shared" si="444"/>
        <v/>
      </c>
      <c r="AQ495" s="31" t="str">
        <f t="shared" si="445"/>
        <v/>
      </c>
      <c r="AR495" s="31" t="str">
        <f t="shared" si="446"/>
        <v/>
      </c>
      <c r="AS495" s="31" t="str">
        <f t="shared" si="447"/>
        <v/>
      </c>
      <c r="AT495" s="31" t="str">
        <f t="shared" si="448"/>
        <v/>
      </c>
      <c r="AU495" s="31" t="str">
        <f t="shared" si="449"/>
        <v/>
      </c>
      <c r="AV495" s="31" t="str">
        <f t="shared" si="450"/>
        <v/>
      </c>
      <c r="AW495" s="31" t="str">
        <f t="shared" si="451"/>
        <v/>
      </c>
      <c r="AX495" s="31" t="str">
        <f t="shared" si="452"/>
        <v/>
      </c>
      <c r="AY495" s="31" t="str">
        <f t="shared" si="453"/>
        <v/>
      </c>
      <c r="AZ495" s="31" t="str">
        <f t="shared" si="454"/>
        <v/>
      </c>
      <c r="BA495" s="31" t="str">
        <f t="shared" si="455"/>
        <v/>
      </c>
      <c r="BB495" s="31" t="str">
        <f t="shared" si="456"/>
        <v/>
      </c>
      <c r="BC495" s="31" t="str">
        <f t="shared" si="457"/>
        <v/>
      </c>
      <c r="BD495" s="31" t="str">
        <f t="shared" si="458"/>
        <v/>
      </c>
      <c r="BE495" s="31" t="str">
        <f t="shared" si="459"/>
        <v/>
      </c>
      <c r="BF495" s="31" t="str">
        <f t="shared" si="460"/>
        <v/>
      </c>
      <c r="BG495" s="31" t="str">
        <f t="shared" si="461"/>
        <v/>
      </c>
      <c r="BH495" s="31" t="str">
        <f t="shared" si="462"/>
        <v/>
      </c>
      <c r="BI495" s="31" t="str">
        <f t="shared" si="463"/>
        <v/>
      </c>
      <c r="BJ495" s="31" t="str">
        <f t="shared" si="464"/>
        <v/>
      </c>
      <c r="BK495" s="31" t="str">
        <f t="shared" si="465"/>
        <v/>
      </c>
      <c r="BL495" s="31" t="str">
        <f t="shared" si="466"/>
        <v/>
      </c>
      <c r="BM495" s="31" t="str">
        <f t="shared" si="467"/>
        <v/>
      </c>
      <c r="BN495" s="31" t="str">
        <f t="shared" si="468"/>
        <v/>
      </c>
      <c r="BO495" s="31" t="str">
        <f t="shared" si="469"/>
        <v/>
      </c>
      <c r="BP495" s="31" t="str">
        <f t="shared" si="470"/>
        <v/>
      </c>
      <c r="BR495" s="32" t="str">
        <f t="shared" si="471"/>
        <v/>
      </c>
      <c r="BS495" s="32" t="str">
        <f t="shared" si="472"/>
        <v/>
      </c>
      <c r="BT495" s="32" t="str">
        <f t="shared" si="473"/>
        <v/>
      </c>
      <c r="BU495" s="32" t="str">
        <f t="shared" si="474"/>
        <v/>
      </c>
      <c r="BV495" s="32" t="str">
        <f t="shared" si="475"/>
        <v/>
      </c>
      <c r="BW495" s="32" t="str">
        <f t="shared" si="476"/>
        <v/>
      </c>
      <c r="BX495" s="32" t="str">
        <f t="shared" si="477"/>
        <v/>
      </c>
      <c r="BY495" s="32" t="str">
        <f t="shared" si="478"/>
        <v/>
      </c>
      <c r="BZ495" s="32" t="str">
        <f t="shared" si="479"/>
        <v/>
      </c>
      <c r="CA495" s="32" t="str">
        <f t="shared" si="480"/>
        <v/>
      </c>
      <c r="CB495" s="32" t="str">
        <f t="shared" si="481"/>
        <v/>
      </c>
      <c r="CC495" s="32" t="str">
        <f t="shared" si="482"/>
        <v/>
      </c>
      <c r="CD495" s="32" t="str">
        <f t="shared" si="483"/>
        <v/>
      </c>
      <c r="CE495" s="32" t="str">
        <f t="shared" si="484"/>
        <v/>
      </c>
      <c r="CF495" s="32" t="str">
        <f t="shared" si="485"/>
        <v/>
      </c>
      <c r="CG495" s="32" t="str">
        <f t="shared" si="486"/>
        <v/>
      </c>
      <c r="CH495" s="32" t="str">
        <f t="shared" si="487"/>
        <v/>
      </c>
      <c r="CI495" s="32" t="str">
        <f t="shared" si="488"/>
        <v/>
      </c>
      <c r="CJ495" s="32" t="str">
        <f t="shared" si="489"/>
        <v/>
      </c>
      <c r="CK495" s="32" t="str">
        <f t="shared" si="490"/>
        <v/>
      </c>
      <c r="CL495" s="32" t="str">
        <f t="shared" si="491"/>
        <v/>
      </c>
      <c r="CM495" s="32" t="str">
        <f t="shared" si="492"/>
        <v/>
      </c>
      <c r="CN495" s="32" t="str">
        <f t="shared" si="493"/>
        <v/>
      </c>
      <c r="CO495" s="32" t="str">
        <f t="shared" si="494"/>
        <v/>
      </c>
      <c r="CP495" s="32" t="str">
        <f t="shared" si="495"/>
        <v/>
      </c>
      <c r="CQ495" s="32" t="str">
        <f t="shared" si="496"/>
        <v/>
      </c>
      <c r="CR495" s="32" t="str">
        <f t="shared" si="497"/>
        <v/>
      </c>
      <c r="CS495" s="32" t="str">
        <f t="shared" si="498"/>
        <v/>
      </c>
      <c r="CT495" s="32" t="str">
        <f t="shared" si="499"/>
        <v/>
      </c>
      <c r="CU495" s="32" t="str">
        <f t="shared" si="500"/>
        <v/>
      </c>
      <c r="CV495" s="33" t="str">
        <f t="shared" si="501"/>
        <v/>
      </c>
      <c r="CW495" s="97" t="str">
        <f t="shared" si="502"/>
        <v/>
      </c>
      <c r="CX495" s="97"/>
    </row>
    <row r="496" spans="3:102" x14ac:dyDescent="0.25">
      <c r="C496" s="15">
        <v>480</v>
      </c>
      <c r="D496" s="34" t="str">
        <f>IF(REGISTRO!B499="","",REGISTRO!B499)</f>
        <v/>
      </c>
      <c r="E496" s="34" t="str">
        <f>IF(REGISTRO!C499="","",REGISTRO!C499)</f>
        <v/>
      </c>
      <c r="F496" s="34" t="str">
        <f>IF(REGISTRO!D499="","",REGISTRO!D499)</f>
        <v/>
      </c>
      <c r="G496" s="34" t="str">
        <f>IF(REGISTRO!E499="","",REGISTRO!E499)</f>
        <v/>
      </c>
      <c r="H496" s="30" t="str">
        <f>IF(REGISTRO!F499="A",1,IF(REGISTRO!F499="B",2,IF(REGISTRO!F499="C",3,IF(REGISTRO!F499="D",4,""))))</f>
        <v/>
      </c>
      <c r="I496" s="30" t="str">
        <f>IF(REGISTRO!G499="A",1,IF(REGISTRO!G499="B",2,IF(REGISTRO!G499="C",3,IF(REGISTRO!G499="D",4,""))))</f>
        <v/>
      </c>
      <c r="J496" s="30" t="str">
        <f>IF(REGISTRO!H499="A",1,IF(REGISTRO!H499="B",2,IF(REGISTRO!H499="C",3,IF(REGISTRO!H499="D",4,""))))</f>
        <v/>
      </c>
      <c r="K496" s="30" t="str">
        <f>IF(REGISTRO!I499="A",1,IF(REGISTRO!I499="B",2,IF(REGISTRO!I499="C",3,IF(REGISTRO!I499="D",4,""))))</f>
        <v/>
      </c>
      <c r="L496" s="30" t="str">
        <f>IF(REGISTRO!J499="A",1,IF(REGISTRO!J499="B",2,IF(REGISTRO!J499="C",3,IF(REGISTRO!J499="D",4,""))))</f>
        <v/>
      </c>
      <c r="M496" s="30" t="str">
        <f>IF(REGISTRO!K499="A",1,IF(REGISTRO!K499="B",2,IF(REGISTRO!K499="C",3,IF(REGISTRO!K499="D",4,""))))</f>
        <v/>
      </c>
      <c r="N496" s="30" t="str">
        <f>IF(REGISTRO!L499="A",1,IF(REGISTRO!L499="B",2,IF(REGISTRO!L499="C",3,IF(REGISTRO!L499="D",4,""))))</f>
        <v/>
      </c>
      <c r="O496" s="30" t="str">
        <f>IF(REGISTRO!M499="A",1,IF(REGISTRO!M499="B",2,IF(REGISTRO!M499="C",3,IF(REGISTRO!M499="D",4,""))))</f>
        <v/>
      </c>
      <c r="P496" s="30" t="str">
        <f>IF(REGISTRO!N499="A",1,IF(REGISTRO!N499="B",2,IF(REGISTRO!N499="C",3,IF(REGISTRO!N499="D",4,""))))</f>
        <v/>
      </c>
      <c r="Q496" s="30" t="str">
        <f>IF(REGISTRO!O499="A",1,IF(REGISTRO!O499="B",2,IF(REGISTRO!O499="C",3,IF(REGISTRO!O499="D",4,""))))</f>
        <v/>
      </c>
      <c r="R496" s="30" t="str">
        <f>IF(REGISTRO!P499="A",1,IF(REGISTRO!P499="B",2,IF(REGISTRO!P499="C",3,IF(REGISTRO!P499="D",4,""))))</f>
        <v/>
      </c>
      <c r="S496" s="30" t="str">
        <f>IF(REGISTRO!Q499="A",1,IF(REGISTRO!Q499="B",2,IF(REGISTRO!Q499="C",3,IF(REGISTRO!Q499="D",4,""))))</f>
        <v/>
      </c>
      <c r="T496" s="30" t="str">
        <f>IF(REGISTRO!R499="A",1,IF(REGISTRO!R499="B",2,IF(REGISTRO!R499="C",3,IF(REGISTRO!R499="D",4,""))))</f>
        <v/>
      </c>
      <c r="U496" s="30" t="str">
        <f>IF(REGISTRO!S499="A",1,IF(REGISTRO!S499="B",2,IF(REGISTRO!S499="C",3,IF(REGISTRO!S499="D",4,""))))</f>
        <v/>
      </c>
      <c r="V496" s="30" t="str">
        <f>IF(REGISTRO!T499="A",1,IF(REGISTRO!T499="B",2,IF(REGISTRO!T499="C",3,IF(REGISTRO!T499="D",4,""))))</f>
        <v/>
      </c>
      <c r="W496" s="30" t="str">
        <f>IF(REGISTRO!U499="A",1,IF(REGISTRO!U499="B",2,IF(REGISTRO!U499="C",3,IF(REGISTRO!U499="D",4,""))))</f>
        <v/>
      </c>
      <c r="X496" s="30" t="str">
        <f>IF(REGISTRO!V499="A",1,IF(REGISTRO!V499="B",2,IF(REGISTRO!V499="C",3,IF(REGISTRO!V499="D",4,""))))</f>
        <v/>
      </c>
      <c r="Y496" s="30" t="str">
        <f>IF(REGISTRO!W499="A",1,IF(REGISTRO!W499="B",2,IF(REGISTRO!W499="C",3,IF(REGISTRO!W499="D",4,""))))</f>
        <v/>
      </c>
      <c r="Z496" s="30" t="str">
        <f>IF(REGISTRO!X499="A",1,IF(REGISTRO!X499="B",2,IF(REGISTRO!X499="C",3,IF(REGISTRO!X499="D",4,""))))</f>
        <v/>
      </c>
      <c r="AA496" s="30" t="str">
        <f>IF(REGISTRO!Y499="A",1,IF(REGISTRO!Y499="B",2,IF(REGISTRO!Y499="C",3,IF(REGISTRO!Y499="D",4,""))))</f>
        <v/>
      </c>
      <c r="AB496" s="30" t="str">
        <f>IF(REGISTRO!Z499="A",1,IF(REGISTRO!Z499="B",2,IF(REGISTRO!Z499="C",3,IF(REGISTRO!Z499="D",4,""))))</f>
        <v/>
      </c>
      <c r="AC496" s="30" t="str">
        <f>IF(REGISTRO!AA499="A",1,IF(REGISTRO!AA499="B",2,IF(REGISTRO!AA499="C",3,IF(REGISTRO!AA499="D",4,""))))</f>
        <v/>
      </c>
      <c r="AD496" s="30" t="str">
        <f>IF(REGISTRO!AB499="A",1,IF(REGISTRO!AB499="B",2,IF(REGISTRO!AB499="C",3,IF(REGISTRO!AB499="D",4,""))))</f>
        <v/>
      </c>
      <c r="AE496" s="30" t="str">
        <f>IF(REGISTRO!AC499="A",1,IF(REGISTRO!AC499="B",2,IF(REGISTRO!AC499="C",3,IF(REGISTRO!AC499="D",4,""))))</f>
        <v/>
      </c>
      <c r="AF496" s="30" t="str">
        <f>IF(REGISTRO!AD499="A",1,IF(REGISTRO!AD499="B",2,IF(REGISTRO!AD499="C",3,IF(REGISTRO!AD499="D",4,""))))</f>
        <v/>
      </c>
      <c r="AG496" s="30" t="str">
        <f>IF(REGISTRO!AE499="A",1,IF(REGISTRO!AE499="B",2,IF(REGISTRO!AE499="C",3,IF(REGISTRO!AE499="D",4,""))))</f>
        <v/>
      </c>
      <c r="AH496" s="30" t="str">
        <f>IF(REGISTRO!AF499="A",1,IF(REGISTRO!AF499="B",2,IF(REGISTRO!AF499="C",3,IF(REGISTRO!AF499="D",4,""))))</f>
        <v/>
      </c>
      <c r="AI496" s="30" t="str">
        <f>IF(REGISTRO!AG499="A",1,IF(REGISTRO!AG499="B",2,IF(REGISTRO!AG499="C",3,IF(REGISTRO!AG499="D",4,""))))</f>
        <v/>
      </c>
      <c r="AJ496" s="30" t="str">
        <f>IF(REGISTRO!AH499="A",1,IF(REGISTRO!AH499="B",2,IF(REGISTRO!AH499="C",3,IF(REGISTRO!AH499="D",4,""))))</f>
        <v/>
      </c>
      <c r="AK496" s="30" t="str">
        <f>IF(REGISTRO!AI499="A",1,IF(REGISTRO!AI499="B",2,IF(REGISTRO!AI499="C",3,IF(REGISTRO!AI499="D",4,""))))</f>
        <v/>
      </c>
      <c r="AM496" s="31" t="str">
        <f t="shared" si="441"/>
        <v/>
      </c>
      <c r="AN496" s="31" t="str">
        <f t="shared" si="442"/>
        <v/>
      </c>
      <c r="AO496" s="31" t="str">
        <f t="shared" si="443"/>
        <v/>
      </c>
      <c r="AP496" s="31" t="str">
        <f t="shared" si="444"/>
        <v/>
      </c>
      <c r="AQ496" s="31" t="str">
        <f t="shared" si="445"/>
        <v/>
      </c>
      <c r="AR496" s="31" t="str">
        <f t="shared" si="446"/>
        <v/>
      </c>
      <c r="AS496" s="31" t="str">
        <f t="shared" si="447"/>
        <v/>
      </c>
      <c r="AT496" s="31" t="str">
        <f t="shared" si="448"/>
        <v/>
      </c>
      <c r="AU496" s="31" t="str">
        <f t="shared" si="449"/>
        <v/>
      </c>
      <c r="AV496" s="31" t="str">
        <f t="shared" si="450"/>
        <v/>
      </c>
      <c r="AW496" s="31" t="str">
        <f t="shared" si="451"/>
        <v/>
      </c>
      <c r="AX496" s="31" t="str">
        <f t="shared" si="452"/>
        <v/>
      </c>
      <c r="AY496" s="31" t="str">
        <f t="shared" si="453"/>
        <v/>
      </c>
      <c r="AZ496" s="31" t="str">
        <f t="shared" si="454"/>
        <v/>
      </c>
      <c r="BA496" s="31" t="str">
        <f t="shared" si="455"/>
        <v/>
      </c>
      <c r="BB496" s="31" t="str">
        <f t="shared" si="456"/>
        <v/>
      </c>
      <c r="BC496" s="31" t="str">
        <f t="shared" si="457"/>
        <v/>
      </c>
      <c r="BD496" s="31" t="str">
        <f t="shared" si="458"/>
        <v/>
      </c>
      <c r="BE496" s="31" t="str">
        <f t="shared" si="459"/>
        <v/>
      </c>
      <c r="BF496" s="31" t="str">
        <f t="shared" si="460"/>
        <v/>
      </c>
      <c r="BG496" s="31" t="str">
        <f t="shared" si="461"/>
        <v/>
      </c>
      <c r="BH496" s="31" t="str">
        <f t="shared" si="462"/>
        <v/>
      </c>
      <c r="BI496" s="31" t="str">
        <f t="shared" si="463"/>
        <v/>
      </c>
      <c r="BJ496" s="31" t="str">
        <f t="shared" si="464"/>
        <v/>
      </c>
      <c r="BK496" s="31" t="str">
        <f t="shared" si="465"/>
        <v/>
      </c>
      <c r="BL496" s="31" t="str">
        <f t="shared" si="466"/>
        <v/>
      </c>
      <c r="BM496" s="31" t="str">
        <f t="shared" si="467"/>
        <v/>
      </c>
      <c r="BN496" s="31" t="str">
        <f t="shared" si="468"/>
        <v/>
      </c>
      <c r="BO496" s="31" t="str">
        <f t="shared" si="469"/>
        <v/>
      </c>
      <c r="BP496" s="31" t="str">
        <f t="shared" si="470"/>
        <v/>
      </c>
      <c r="BR496" s="32" t="str">
        <f t="shared" si="471"/>
        <v/>
      </c>
      <c r="BS496" s="32" t="str">
        <f t="shared" si="472"/>
        <v/>
      </c>
      <c r="BT496" s="32" t="str">
        <f t="shared" si="473"/>
        <v/>
      </c>
      <c r="BU496" s="32" t="str">
        <f t="shared" si="474"/>
        <v/>
      </c>
      <c r="BV496" s="32" t="str">
        <f t="shared" si="475"/>
        <v/>
      </c>
      <c r="BW496" s="32" t="str">
        <f t="shared" si="476"/>
        <v/>
      </c>
      <c r="BX496" s="32" t="str">
        <f t="shared" si="477"/>
        <v/>
      </c>
      <c r="BY496" s="32" t="str">
        <f t="shared" si="478"/>
        <v/>
      </c>
      <c r="BZ496" s="32" t="str">
        <f t="shared" si="479"/>
        <v/>
      </c>
      <c r="CA496" s="32" t="str">
        <f t="shared" si="480"/>
        <v/>
      </c>
      <c r="CB496" s="32" t="str">
        <f t="shared" si="481"/>
        <v/>
      </c>
      <c r="CC496" s="32" t="str">
        <f t="shared" si="482"/>
        <v/>
      </c>
      <c r="CD496" s="32" t="str">
        <f t="shared" si="483"/>
        <v/>
      </c>
      <c r="CE496" s="32" t="str">
        <f t="shared" si="484"/>
        <v/>
      </c>
      <c r="CF496" s="32" t="str">
        <f t="shared" si="485"/>
        <v/>
      </c>
      <c r="CG496" s="32" t="str">
        <f t="shared" si="486"/>
        <v/>
      </c>
      <c r="CH496" s="32" t="str">
        <f t="shared" si="487"/>
        <v/>
      </c>
      <c r="CI496" s="32" t="str">
        <f t="shared" si="488"/>
        <v/>
      </c>
      <c r="CJ496" s="32" t="str">
        <f t="shared" si="489"/>
        <v/>
      </c>
      <c r="CK496" s="32" t="str">
        <f t="shared" si="490"/>
        <v/>
      </c>
      <c r="CL496" s="32" t="str">
        <f t="shared" si="491"/>
        <v/>
      </c>
      <c r="CM496" s="32" t="str">
        <f t="shared" si="492"/>
        <v/>
      </c>
      <c r="CN496" s="32" t="str">
        <f t="shared" si="493"/>
        <v/>
      </c>
      <c r="CO496" s="32" t="str">
        <f t="shared" si="494"/>
        <v/>
      </c>
      <c r="CP496" s="32" t="str">
        <f t="shared" si="495"/>
        <v/>
      </c>
      <c r="CQ496" s="32" t="str">
        <f t="shared" si="496"/>
        <v/>
      </c>
      <c r="CR496" s="32" t="str">
        <f t="shared" si="497"/>
        <v/>
      </c>
      <c r="CS496" s="32" t="str">
        <f t="shared" si="498"/>
        <v/>
      </c>
      <c r="CT496" s="32" t="str">
        <f t="shared" si="499"/>
        <v/>
      </c>
      <c r="CU496" s="32" t="str">
        <f t="shared" si="500"/>
        <v/>
      </c>
      <c r="CV496" s="33" t="str">
        <f t="shared" si="501"/>
        <v/>
      </c>
      <c r="CW496" s="97" t="str">
        <f t="shared" si="502"/>
        <v/>
      </c>
      <c r="CX496" s="97"/>
    </row>
    <row r="497" spans="3:102" x14ac:dyDescent="0.25">
      <c r="C497" s="15">
        <v>481</v>
      </c>
      <c r="D497" s="34" t="str">
        <f>IF(REGISTRO!B500="","",REGISTRO!B500)</f>
        <v/>
      </c>
      <c r="E497" s="34" t="str">
        <f>IF(REGISTRO!C500="","",REGISTRO!C500)</f>
        <v/>
      </c>
      <c r="F497" s="34" t="str">
        <f>IF(REGISTRO!D500="","",REGISTRO!D500)</f>
        <v/>
      </c>
      <c r="G497" s="34" t="str">
        <f>IF(REGISTRO!E500="","",REGISTRO!E500)</f>
        <v/>
      </c>
      <c r="H497" s="30" t="str">
        <f>IF(REGISTRO!F500="A",1,IF(REGISTRO!F500="B",2,IF(REGISTRO!F500="C",3,IF(REGISTRO!F500="D",4,""))))</f>
        <v/>
      </c>
      <c r="I497" s="30" t="str">
        <f>IF(REGISTRO!G500="A",1,IF(REGISTRO!G500="B",2,IF(REGISTRO!G500="C",3,IF(REGISTRO!G500="D",4,""))))</f>
        <v/>
      </c>
      <c r="J497" s="30" t="str">
        <f>IF(REGISTRO!H500="A",1,IF(REGISTRO!H500="B",2,IF(REGISTRO!H500="C",3,IF(REGISTRO!H500="D",4,""))))</f>
        <v/>
      </c>
      <c r="K497" s="30" t="str">
        <f>IF(REGISTRO!I500="A",1,IF(REGISTRO!I500="B",2,IF(REGISTRO!I500="C",3,IF(REGISTRO!I500="D",4,""))))</f>
        <v/>
      </c>
      <c r="L497" s="30" t="str">
        <f>IF(REGISTRO!J500="A",1,IF(REGISTRO!J500="B",2,IF(REGISTRO!J500="C",3,IF(REGISTRO!J500="D",4,""))))</f>
        <v/>
      </c>
      <c r="M497" s="30" t="str">
        <f>IF(REGISTRO!K500="A",1,IF(REGISTRO!K500="B",2,IF(REGISTRO!K500="C",3,IF(REGISTRO!K500="D",4,""))))</f>
        <v/>
      </c>
      <c r="N497" s="30" t="str">
        <f>IF(REGISTRO!L500="A",1,IF(REGISTRO!L500="B",2,IF(REGISTRO!L500="C",3,IF(REGISTRO!L500="D",4,""))))</f>
        <v/>
      </c>
      <c r="O497" s="30" t="str">
        <f>IF(REGISTRO!M500="A",1,IF(REGISTRO!M500="B",2,IF(REGISTRO!M500="C",3,IF(REGISTRO!M500="D",4,""))))</f>
        <v/>
      </c>
      <c r="P497" s="30" t="str">
        <f>IF(REGISTRO!N500="A",1,IF(REGISTRO!N500="B",2,IF(REGISTRO!N500="C",3,IF(REGISTRO!N500="D",4,""))))</f>
        <v/>
      </c>
      <c r="Q497" s="30" t="str">
        <f>IF(REGISTRO!O500="A",1,IF(REGISTRO!O500="B",2,IF(REGISTRO!O500="C",3,IF(REGISTRO!O500="D",4,""))))</f>
        <v/>
      </c>
      <c r="R497" s="30" t="str">
        <f>IF(REGISTRO!P500="A",1,IF(REGISTRO!P500="B",2,IF(REGISTRO!P500="C",3,IF(REGISTRO!P500="D",4,""))))</f>
        <v/>
      </c>
      <c r="S497" s="30" t="str">
        <f>IF(REGISTRO!Q500="A",1,IF(REGISTRO!Q500="B",2,IF(REGISTRO!Q500="C",3,IF(REGISTRO!Q500="D",4,""))))</f>
        <v/>
      </c>
      <c r="T497" s="30" t="str">
        <f>IF(REGISTRO!R500="A",1,IF(REGISTRO!R500="B",2,IF(REGISTRO!R500="C",3,IF(REGISTRO!R500="D",4,""))))</f>
        <v/>
      </c>
      <c r="U497" s="30" t="str">
        <f>IF(REGISTRO!S500="A",1,IF(REGISTRO!S500="B",2,IF(REGISTRO!S500="C",3,IF(REGISTRO!S500="D",4,""))))</f>
        <v/>
      </c>
      <c r="V497" s="30" t="str">
        <f>IF(REGISTRO!T500="A",1,IF(REGISTRO!T500="B",2,IF(REGISTRO!T500="C",3,IF(REGISTRO!T500="D",4,""))))</f>
        <v/>
      </c>
      <c r="W497" s="30" t="str">
        <f>IF(REGISTRO!U500="A",1,IF(REGISTRO!U500="B",2,IF(REGISTRO!U500="C",3,IF(REGISTRO!U500="D",4,""))))</f>
        <v/>
      </c>
      <c r="X497" s="30" t="str">
        <f>IF(REGISTRO!V500="A",1,IF(REGISTRO!V500="B",2,IF(REGISTRO!V500="C",3,IF(REGISTRO!V500="D",4,""))))</f>
        <v/>
      </c>
      <c r="Y497" s="30" t="str">
        <f>IF(REGISTRO!W500="A",1,IF(REGISTRO!W500="B",2,IF(REGISTRO!W500="C",3,IF(REGISTRO!W500="D",4,""))))</f>
        <v/>
      </c>
      <c r="Z497" s="30" t="str">
        <f>IF(REGISTRO!X500="A",1,IF(REGISTRO!X500="B",2,IF(REGISTRO!X500="C",3,IF(REGISTRO!X500="D",4,""))))</f>
        <v/>
      </c>
      <c r="AA497" s="30" t="str">
        <f>IF(REGISTRO!Y500="A",1,IF(REGISTRO!Y500="B",2,IF(REGISTRO!Y500="C",3,IF(REGISTRO!Y500="D",4,""))))</f>
        <v/>
      </c>
      <c r="AB497" s="30" t="str">
        <f>IF(REGISTRO!Z500="A",1,IF(REGISTRO!Z500="B",2,IF(REGISTRO!Z500="C",3,IF(REGISTRO!Z500="D",4,""))))</f>
        <v/>
      </c>
      <c r="AC497" s="30" t="str">
        <f>IF(REGISTRO!AA500="A",1,IF(REGISTRO!AA500="B",2,IF(REGISTRO!AA500="C",3,IF(REGISTRO!AA500="D",4,""))))</f>
        <v/>
      </c>
      <c r="AD497" s="30" t="str">
        <f>IF(REGISTRO!AB500="A",1,IF(REGISTRO!AB500="B",2,IF(REGISTRO!AB500="C",3,IF(REGISTRO!AB500="D",4,""))))</f>
        <v/>
      </c>
      <c r="AE497" s="30" t="str">
        <f>IF(REGISTRO!AC500="A",1,IF(REGISTRO!AC500="B",2,IF(REGISTRO!AC500="C",3,IF(REGISTRO!AC500="D",4,""))))</f>
        <v/>
      </c>
      <c r="AF497" s="30" t="str">
        <f>IF(REGISTRO!AD500="A",1,IF(REGISTRO!AD500="B",2,IF(REGISTRO!AD500="C",3,IF(REGISTRO!AD500="D",4,""))))</f>
        <v/>
      </c>
      <c r="AG497" s="30" t="str">
        <f>IF(REGISTRO!AE500="A",1,IF(REGISTRO!AE500="B",2,IF(REGISTRO!AE500="C",3,IF(REGISTRO!AE500="D",4,""))))</f>
        <v/>
      </c>
      <c r="AH497" s="30" t="str">
        <f>IF(REGISTRO!AF500="A",1,IF(REGISTRO!AF500="B",2,IF(REGISTRO!AF500="C",3,IF(REGISTRO!AF500="D",4,""))))</f>
        <v/>
      </c>
      <c r="AI497" s="30" t="str">
        <f>IF(REGISTRO!AG500="A",1,IF(REGISTRO!AG500="B",2,IF(REGISTRO!AG500="C",3,IF(REGISTRO!AG500="D",4,""))))</f>
        <v/>
      </c>
      <c r="AJ497" s="30" t="str">
        <f>IF(REGISTRO!AH500="A",1,IF(REGISTRO!AH500="B",2,IF(REGISTRO!AH500="C",3,IF(REGISTRO!AH500="D",4,""))))</f>
        <v/>
      </c>
      <c r="AK497" s="30" t="str">
        <f>IF(REGISTRO!AI500="A",1,IF(REGISTRO!AI500="B",2,IF(REGISTRO!AI500="C",3,IF(REGISTRO!AI500="D",4,""))))</f>
        <v/>
      </c>
      <c r="AM497" s="31" t="str">
        <f t="shared" si="441"/>
        <v/>
      </c>
      <c r="AN497" s="31" t="str">
        <f t="shared" si="442"/>
        <v/>
      </c>
      <c r="AO497" s="31" t="str">
        <f t="shared" si="443"/>
        <v/>
      </c>
      <c r="AP497" s="31" t="str">
        <f t="shared" si="444"/>
        <v/>
      </c>
      <c r="AQ497" s="31" t="str">
        <f t="shared" si="445"/>
        <v/>
      </c>
      <c r="AR497" s="31" t="str">
        <f t="shared" si="446"/>
        <v/>
      </c>
      <c r="AS497" s="31" t="str">
        <f t="shared" si="447"/>
        <v/>
      </c>
      <c r="AT497" s="31" t="str">
        <f t="shared" si="448"/>
        <v/>
      </c>
      <c r="AU497" s="31" t="str">
        <f t="shared" si="449"/>
        <v/>
      </c>
      <c r="AV497" s="31" t="str">
        <f t="shared" si="450"/>
        <v/>
      </c>
      <c r="AW497" s="31" t="str">
        <f t="shared" si="451"/>
        <v/>
      </c>
      <c r="AX497" s="31" t="str">
        <f t="shared" si="452"/>
        <v/>
      </c>
      <c r="AY497" s="31" t="str">
        <f t="shared" si="453"/>
        <v/>
      </c>
      <c r="AZ497" s="31" t="str">
        <f t="shared" si="454"/>
        <v/>
      </c>
      <c r="BA497" s="31" t="str">
        <f t="shared" si="455"/>
        <v/>
      </c>
      <c r="BB497" s="31" t="str">
        <f t="shared" si="456"/>
        <v/>
      </c>
      <c r="BC497" s="31" t="str">
        <f t="shared" si="457"/>
        <v/>
      </c>
      <c r="BD497" s="31" t="str">
        <f t="shared" si="458"/>
        <v/>
      </c>
      <c r="BE497" s="31" t="str">
        <f t="shared" si="459"/>
        <v/>
      </c>
      <c r="BF497" s="31" t="str">
        <f t="shared" si="460"/>
        <v/>
      </c>
      <c r="BG497" s="31" t="str">
        <f t="shared" si="461"/>
        <v/>
      </c>
      <c r="BH497" s="31" t="str">
        <f t="shared" si="462"/>
        <v/>
      </c>
      <c r="BI497" s="31" t="str">
        <f t="shared" si="463"/>
        <v/>
      </c>
      <c r="BJ497" s="31" t="str">
        <f t="shared" si="464"/>
        <v/>
      </c>
      <c r="BK497" s="31" t="str">
        <f t="shared" si="465"/>
        <v/>
      </c>
      <c r="BL497" s="31" t="str">
        <f t="shared" si="466"/>
        <v/>
      </c>
      <c r="BM497" s="31" t="str">
        <f t="shared" si="467"/>
        <v/>
      </c>
      <c r="BN497" s="31" t="str">
        <f t="shared" si="468"/>
        <v/>
      </c>
      <c r="BO497" s="31" t="str">
        <f t="shared" si="469"/>
        <v/>
      </c>
      <c r="BP497" s="31" t="str">
        <f t="shared" si="470"/>
        <v/>
      </c>
      <c r="BR497" s="32" t="str">
        <f t="shared" si="471"/>
        <v/>
      </c>
      <c r="BS497" s="32" t="str">
        <f t="shared" si="472"/>
        <v/>
      </c>
      <c r="BT497" s="32" t="str">
        <f t="shared" si="473"/>
        <v/>
      </c>
      <c r="BU497" s="32" t="str">
        <f t="shared" si="474"/>
        <v/>
      </c>
      <c r="BV497" s="32" t="str">
        <f t="shared" si="475"/>
        <v/>
      </c>
      <c r="BW497" s="32" t="str">
        <f t="shared" si="476"/>
        <v/>
      </c>
      <c r="BX497" s="32" t="str">
        <f t="shared" si="477"/>
        <v/>
      </c>
      <c r="BY497" s="32" t="str">
        <f t="shared" si="478"/>
        <v/>
      </c>
      <c r="BZ497" s="32" t="str">
        <f t="shared" si="479"/>
        <v/>
      </c>
      <c r="CA497" s="32" t="str">
        <f t="shared" si="480"/>
        <v/>
      </c>
      <c r="CB497" s="32" t="str">
        <f t="shared" si="481"/>
        <v/>
      </c>
      <c r="CC497" s="32" t="str">
        <f t="shared" si="482"/>
        <v/>
      </c>
      <c r="CD497" s="32" t="str">
        <f t="shared" si="483"/>
        <v/>
      </c>
      <c r="CE497" s="32" t="str">
        <f t="shared" si="484"/>
        <v/>
      </c>
      <c r="CF497" s="32" t="str">
        <f t="shared" si="485"/>
        <v/>
      </c>
      <c r="CG497" s="32" t="str">
        <f t="shared" si="486"/>
        <v/>
      </c>
      <c r="CH497" s="32" t="str">
        <f t="shared" si="487"/>
        <v/>
      </c>
      <c r="CI497" s="32" t="str">
        <f t="shared" si="488"/>
        <v/>
      </c>
      <c r="CJ497" s="32" t="str">
        <f t="shared" si="489"/>
        <v/>
      </c>
      <c r="CK497" s="32" t="str">
        <f t="shared" si="490"/>
        <v/>
      </c>
      <c r="CL497" s="32" t="str">
        <f t="shared" si="491"/>
        <v/>
      </c>
      <c r="CM497" s="32" t="str">
        <f t="shared" si="492"/>
        <v/>
      </c>
      <c r="CN497" s="32" t="str">
        <f t="shared" si="493"/>
        <v/>
      </c>
      <c r="CO497" s="32" t="str">
        <f t="shared" si="494"/>
        <v/>
      </c>
      <c r="CP497" s="32" t="str">
        <f t="shared" si="495"/>
        <v/>
      </c>
      <c r="CQ497" s="32" t="str">
        <f t="shared" si="496"/>
        <v/>
      </c>
      <c r="CR497" s="32" t="str">
        <f t="shared" si="497"/>
        <v/>
      </c>
      <c r="CS497" s="32" t="str">
        <f t="shared" si="498"/>
        <v/>
      </c>
      <c r="CT497" s="32" t="str">
        <f t="shared" si="499"/>
        <v/>
      </c>
      <c r="CU497" s="32" t="str">
        <f t="shared" si="500"/>
        <v/>
      </c>
      <c r="CV497" s="33" t="str">
        <f t="shared" si="501"/>
        <v/>
      </c>
      <c r="CW497" s="97" t="str">
        <f t="shared" si="502"/>
        <v/>
      </c>
      <c r="CX497" s="97"/>
    </row>
    <row r="498" spans="3:102" x14ac:dyDescent="0.25">
      <c r="C498" s="15">
        <v>482</v>
      </c>
      <c r="D498" s="34" t="str">
        <f>IF(REGISTRO!B501="","",REGISTRO!B501)</f>
        <v/>
      </c>
      <c r="E498" s="34" t="str">
        <f>IF(REGISTRO!C501="","",REGISTRO!C501)</f>
        <v/>
      </c>
      <c r="F498" s="34" t="str">
        <f>IF(REGISTRO!D501="","",REGISTRO!D501)</f>
        <v/>
      </c>
      <c r="G498" s="34" t="str">
        <f>IF(REGISTRO!E501="","",REGISTRO!E501)</f>
        <v/>
      </c>
      <c r="H498" s="30" t="str">
        <f>IF(REGISTRO!F501="A",1,IF(REGISTRO!F501="B",2,IF(REGISTRO!F501="C",3,IF(REGISTRO!F501="D",4,""))))</f>
        <v/>
      </c>
      <c r="I498" s="30" t="str">
        <f>IF(REGISTRO!G501="A",1,IF(REGISTRO!G501="B",2,IF(REGISTRO!G501="C",3,IF(REGISTRO!G501="D",4,""))))</f>
        <v/>
      </c>
      <c r="J498" s="30" t="str">
        <f>IF(REGISTRO!H501="A",1,IF(REGISTRO!H501="B",2,IF(REGISTRO!H501="C",3,IF(REGISTRO!H501="D",4,""))))</f>
        <v/>
      </c>
      <c r="K498" s="30" t="str">
        <f>IF(REGISTRO!I501="A",1,IF(REGISTRO!I501="B",2,IF(REGISTRO!I501="C",3,IF(REGISTRO!I501="D",4,""))))</f>
        <v/>
      </c>
      <c r="L498" s="30" t="str">
        <f>IF(REGISTRO!J501="A",1,IF(REGISTRO!J501="B",2,IF(REGISTRO!J501="C",3,IF(REGISTRO!J501="D",4,""))))</f>
        <v/>
      </c>
      <c r="M498" s="30" t="str">
        <f>IF(REGISTRO!K501="A",1,IF(REGISTRO!K501="B",2,IF(REGISTRO!K501="C",3,IF(REGISTRO!K501="D",4,""))))</f>
        <v/>
      </c>
      <c r="N498" s="30" t="str">
        <f>IF(REGISTRO!L501="A",1,IF(REGISTRO!L501="B",2,IF(REGISTRO!L501="C",3,IF(REGISTRO!L501="D",4,""))))</f>
        <v/>
      </c>
      <c r="O498" s="30" t="str">
        <f>IF(REGISTRO!M501="A",1,IF(REGISTRO!M501="B",2,IF(REGISTRO!M501="C",3,IF(REGISTRO!M501="D",4,""))))</f>
        <v/>
      </c>
      <c r="P498" s="30" t="str">
        <f>IF(REGISTRO!N501="A",1,IF(REGISTRO!N501="B",2,IF(REGISTRO!N501="C",3,IF(REGISTRO!N501="D",4,""))))</f>
        <v/>
      </c>
      <c r="Q498" s="30" t="str">
        <f>IF(REGISTRO!O501="A",1,IF(REGISTRO!O501="B",2,IF(REGISTRO!O501="C",3,IF(REGISTRO!O501="D",4,""))))</f>
        <v/>
      </c>
      <c r="R498" s="30" t="str">
        <f>IF(REGISTRO!P501="A",1,IF(REGISTRO!P501="B",2,IF(REGISTRO!P501="C",3,IF(REGISTRO!P501="D",4,""))))</f>
        <v/>
      </c>
      <c r="S498" s="30" t="str">
        <f>IF(REGISTRO!Q501="A",1,IF(REGISTRO!Q501="B",2,IF(REGISTRO!Q501="C",3,IF(REGISTRO!Q501="D",4,""))))</f>
        <v/>
      </c>
      <c r="T498" s="30" t="str">
        <f>IF(REGISTRO!R501="A",1,IF(REGISTRO!R501="B",2,IF(REGISTRO!R501="C",3,IF(REGISTRO!R501="D",4,""))))</f>
        <v/>
      </c>
      <c r="U498" s="30" t="str">
        <f>IF(REGISTRO!S501="A",1,IF(REGISTRO!S501="B",2,IF(REGISTRO!S501="C",3,IF(REGISTRO!S501="D",4,""))))</f>
        <v/>
      </c>
      <c r="V498" s="30" t="str">
        <f>IF(REGISTRO!T501="A",1,IF(REGISTRO!T501="B",2,IF(REGISTRO!T501="C",3,IF(REGISTRO!T501="D",4,""))))</f>
        <v/>
      </c>
      <c r="W498" s="30" t="str">
        <f>IF(REGISTRO!U501="A",1,IF(REGISTRO!U501="B",2,IF(REGISTRO!U501="C",3,IF(REGISTRO!U501="D",4,""))))</f>
        <v/>
      </c>
      <c r="X498" s="30" t="str">
        <f>IF(REGISTRO!V501="A",1,IF(REGISTRO!V501="B",2,IF(REGISTRO!V501="C",3,IF(REGISTRO!V501="D",4,""))))</f>
        <v/>
      </c>
      <c r="Y498" s="30" t="str">
        <f>IF(REGISTRO!W501="A",1,IF(REGISTRO!W501="B",2,IF(REGISTRO!W501="C",3,IF(REGISTRO!W501="D",4,""))))</f>
        <v/>
      </c>
      <c r="Z498" s="30" t="str">
        <f>IF(REGISTRO!X501="A",1,IF(REGISTRO!X501="B",2,IF(REGISTRO!X501="C",3,IF(REGISTRO!X501="D",4,""))))</f>
        <v/>
      </c>
      <c r="AA498" s="30" t="str">
        <f>IF(REGISTRO!Y501="A",1,IF(REGISTRO!Y501="B",2,IF(REGISTRO!Y501="C",3,IF(REGISTRO!Y501="D",4,""))))</f>
        <v/>
      </c>
      <c r="AB498" s="30" t="str">
        <f>IF(REGISTRO!Z501="A",1,IF(REGISTRO!Z501="B",2,IF(REGISTRO!Z501="C",3,IF(REGISTRO!Z501="D",4,""))))</f>
        <v/>
      </c>
      <c r="AC498" s="30" t="str">
        <f>IF(REGISTRO!AA501="A",1,IF(REGISTRO!AA501="B",2,IF(REGISTRO!AA501="C",3,IF(REGISTRO!AA501="D",4,""))))</f>
        <v/>
      </c>
      <c r="AD498" s="30" t="str">
        <f>IF(REGISTRO!AB501="A",1,IF(REGISTRO!AB501="B",2,IF(REGISTRO!AB501="C",3,IF(REGISTRO!AB501="D",4,""))))</f>
        <v/>
      </c>
      <c r="AE498" s="30" t="str">
        <f>IF(REGISTRO!AC501="A",1,IF(REGISTRO!AC501="B",2,IF(REGISTRO!AC501="C",3,IF(REGISTRO!AC501="D",4,""))))</f>
        <v/>
      </c>
      <c r="AF498" s="30" t="str">
        <f>IF(REGISTRO!AD501="A",1,IF(REGISTRO!AD501="B",2,IF(REGISTRO!AD501="C",3,IF(REGISTRO!AD501="D",4,""))))</f>
        <v/>
      </c>
      <c r="AG498" s="30" t="str">
        <f>IF(REGISTRO!AE501="A",1,IF(REGISTRO!AE501="B",2,IF(REGISTRO!AE501="C",3,IF(REGISTRO!AE501="D",4,""))))</f>
        <v/>
      </c>
      <c r="AH498" s="30" t="str">
        <f>IF(REGISTRO!AF501="A",1,IF(REGISTRO!AF501="B",2,IF(REGISTRO!AF501="C",3,IF(REGISTRO!AF501="D",4,""))))</f>
        <v/>
      </c>
      <c r="AI498" s="30" t="str">
        <f>IF(REGISTRO!AG501="A",1,IF(REGISTRO!AG501="B",2,IF(REGISTRO!AG501="C",3,IF(REGISTRO!AG501="D",4,""))))</f>
        <v/>
      </c>
      <c r="AJ498" s="30" t="str">
        <f>IF(REGISTRO!AH501="A",1,IF(REGISTRO!AH501="B",2,IF(REGISTRO!AH501="C",3,IF(REGISTRO!AH501="D",4,""))))</f>
        <v/>
      </c>
      <c r="AK498" s="30" t="str">
        <f>IF(REGISTRO!AI501="A",1,IF(REGISTRO!AI501="B",2,IF(REGISTRO!AI501="C",3,IF(REGISTRO!AI501="D",4,""))))</f>
        <v/>
      </c>
      <c r="AM498" s="31" t="str">
        <f t="shared" si="441"/>
        <v/>
      </c>
      <c r="AN498" s="31" t="str">
        <f t="shared" si="442"/>
        <v/>
      </c>
      <c r="AO498" s="31" t="str">
        <f t="shared" si="443"/>
        <v/>
      </c>
      <c r="AP498" s="31" t="str">
        <f t="shared" si="444"/>
        <v/>
      </c>
      <c r="AQ498" s="31" t="str">
        <f t="shared" si="445"/>
        <v/>
      </c>
      <c r="AR498" s="31" t="str">
        <f t="shared" si="446"/>
        <v/>
      </c>
      <c r="AS498" s="31" t="str">
        <f t="shared" si="447"/>
        <v/>
      </c>
      <c r="AT498" s="31" t="str">
        <f t="shared" si="448"/>
        <v/>
      </c>
      <c r="AU498" s="31" t="str">
        <f t="shared" si="449"/>
        <v/>
      </c>
      <c r="AV498" s="31" t="str">
        <f t="shared" si="450"/>
        <v/>
      </c>
      <c r="AW498" s="31" t="str">
        <f t="shared" si="451"/>
        <v/>
      </c>
      <c r="AX498" s="31" t="str">
        <f t="shared" si="452"/>
        <v/>
      </c>
      <c r="AY498" s="31" t="str">
        <f t="shared" si="453"/>
        <v/>
      </c>
      <c r="AZ498" s="31" t="str">
        <f t="shared" si="454"/>
        <v/>
      </c>
      <c r="BA498" s="31" t="str">
        <f t="shared" si="455"/>
        <v/>
      </c>
      <c r="BB498" s="31" t="str">
        <f t="shared" si="456"/>
        <v/>
      </c>
      <c r="BC498" s="31" t="str">
        <f t="shared" si="457"/>
        <v/>
      </c>
      <c r="BD498" s="31" t="str">
        <f t="shared" si="458"/>
        <v/>
      </c>
      <c r="BE498" s="31" t="str">
        <f t="shared" si="459"/>
        <v/>
      </c>
      <c r="BF498" s="31" t="str">
        <f t="shared" si="460"/>
        <v/>
      </c>
      <c r="BG498" s="31" t="str">
        <f t="shared" si="461"/>
        <v/>
      </c>
      <c r="BH498" s="31" t="str">
        <f t="shared" si="462"/>
        <v/>
      </c>
      <c r="BI498" s="31" t="str">
        <f t="shared" si="463"/>
        <v/>
      </c>
      <c r="BJ498" s="31" t="str">
        <f t="shared" si="464"/>
        <v/>
      </c>
      <c r="BK498" s="31" t="str">
        <f t="shared" si="465"/>
        <v/>
      </c>
      <c r="BL498" s="31" t="str">
        <f t="shared" si="466"/>
        <v/>
      </c>
      <c r="BM498" s="31" t="str">
        <f t="shared" si="467"/>
        <v/>
      </c>
      <c r="BN498" s="31" t="str">
        <f t="shared" si="468"/>
        <v/>
      </c>
      <c r="BO498" s="31" t="str">
        <f t="shared" si="469"/>
        <v/>
      </c>
      <c r="BP498" s="31" t="str">
        <f t="shared" si="470"/>
        <v/>
      </c>
      <c r="BR498" s="32" t="str">
        <f t="shared" si="471"/>
        <v/>
      </c>
      <c r="BS498" s="32" t="str">
        <f t="shared" si="472"/>
        <v/>
      </c>
      <c r="BT498" s="32" t="str">
        <f t="shared" si="473"/>
        <v/>
      </c>
      <c r="BU498" s="32" t="str">
        <f t="shared" si="474"/>
        <v/>
      </c>
      <c r="BV498" s="32" t="str">
        <f t="shared" si="475"/>
        <v/>
      </c>
      <c r="BW498" s="32" t="str">
        <f t="shared" si="476"/>
        <v/>
      </c>
      <c r="BX498" s="32" t="str">
        <f t="shared" si="477"/>
        <v/>
      </c>
      <c r="BY498" s="32" t="str">
        <f t="shared" si="478"/>
        <v/>
      </c>
      <c r="BZ498" s="32" t="str">
        <f t="shared" si="479"/>
        <v/>
      </c>
      <c r="CA498" s="32" t="str">
        <f t="shared" si="480"/>
        <v/>
      </c>
      <c r="CB498" s="32" t="str">
        <f t="shared" si="481"/>
        <v/>
      </c>
      <c r="CC498" s="32" t="str">
        <f t="shared" si="482"/>
        <v/>
      </c>
      <c r="CD498" s="32" t="str">
        <f t="shared" si="483"/>
        <v/>
      </c>
      <c r="CE498" s="32" t="str">
        <f t="shared" si="484"/>
        <v/>
      </c>
      <c r="CF498" s="32" t="str">
        <f t="shared" si="485"/>
        <v/>
      </c>
      <c r="CG498" s="32" t="str">
        <f t="shared" si="486"/>
        <v/>
      </c>
      <c r="CH498" s="32" t="str">
        <f t="shared" si="487"/>
        <v/>
      </c>
      <c r="CI498" s="32" t="str">
        <f t="shared" si="488"/>
        <v/>
      </c>
      <c r="CJ498" s="32" t="str">
        <f t="shared" si="489"/>
        <v/>
      </c>
      <c r="CK498" s="32" t="str">
        <f t="shared" si="490"/>
        <v/>
      </c>
      <c r="CL498" s="32" t="str">
        <f t="shared" si="491"/>
        <v/>
      </c>
      <c r="CM498" s="32" t="str">
        <f t="shared" si="492"/>
        <v/>
      </c>
      <c r="CN498" s="32" t="str">
        <f t="shared" si="493"/>
        <v/>
      </c>
      <c r="CO498" s="32" t="str">
        <f t="shared" si="494"/>
        <v/>
      </c>
      <c r="CP498" s="32" t="str">
        <f t="shared" si="495"/>
        <v/>
      </c>
      <c r="CQ498" s="32" t="str">
        <f t="shared" si="496"/>
        <v/>
      </c>
      <c r="CR498" s="32" t="str">
        <f t="shared" si="497"/>
        <v/>
      </c>
      <c r="CS498" s="32" t="str">
        <f t="shared" si="498"/>
        <v/>
      </c>
      <c r="CT498" s="32" t="str">
        <f t="shared" si="499"/>
        <v/>
      </c>
      <c r="CU498" s="32" t="str">
        <f t="shared" si="500"/>
        <v/>
      </c>
      <c r="CV498" s="33" t="str">
        <f t="shared" si="501"/>
        <v/>
      </c>
      <c r="CW498" s="97" t="str">
        <f t="shared" si="502"/>
        <v/>
      </c>
      <c r="CX498" s="97"/>
    </row>
    <row r="499" spans="3:102" x14ac:dyDescent="0.25">
      <c r="C499" s="15">
        <v>483</v>
      </c>
      <c r="D499" s="34" t="str">
        <f>IF(REGISTRO!B502="","",REGISTRO!B502)</f>
        <v/>
      </c>
      <c r="E499" s="34" t="str">
        <f>IF(REGISTRO!C502="","",REGISTRO!C502)</f>
        <v/>
      </c>
      <c r="F499" s="34" t="str">
        <f>IF(REGISTRO!D502="","",REGISTRO!D502)</f>
        <v/>
      </c>
      <c r="G499" s="34" t="str">
        <f>IF(REGISTRO!E502="","",REGISTRO!E502)</f>
        <v/>
      </c>
      <c r="H499" s="30" t="str">
        <f>IF(REGISTRO!F502="A",1,IF(REGISTRO!F502="B",2,IF(REGISTRO!F502="C",3,IF(REGISTRO!F502="D",4,""))))</f>
        <v/>
      </c>
      <c r="I499" s="30" t="str">
        <f>IF(REGISTRO!G502="A",1,IF(REGISTRO!G502="B",2,IF(REGISTRO!G502="C",3,IF(REGISTRO!G502="D",4,""))))</f>
        <v/>
      </c>
      <c r="J499" s="30" t="str">
        <f>IF(REGISTRO!H502="A",1,IF(REGISTRO!H502="B",2,IF(REGISTRO!H502="C",3,IF(REGISTRO!H502="D",4,""))))</f>
        <v/>
      </c>
      <c r="K499" s="30" t="str">
        <f>IF(REGISTRO!I502="A",1,IF(REGISTRO!I502="B",2,IF(REGISTRO!I502="C",3,IF(REGISTRO!I502="D",4,""))))</f>
        <v/>
      </c>
      <c r="L499" s="30" t="str">
        <f>IF(REGISTRO!J502="A",1,IF(REGISTRO!J502="B",2,IF(REGISTRO!J502="C",3,IF(REGISTRO!J502="D",4,""))))</f>
        <v/>
      </c>
      <c r="M499" s="30" t="str">
        <f>IF(REGISTRO!K502="A",1,IF(REGISTRO!K502="B",2,IF(REGISTRO!K502="C",3,IF(REGISTRO!K502="D",4,""))))</f>
        <v/>
      </c>
      <c r="N499" s="30" t="str">
        <f>IF(REGISTRO!L502="A",1,IF(REGISTRO!L502="B",2,IF(REGISTRO!L502="C",3,IF(REGISTRO!L502="D",4,""))))</f>
        <v/>
      </c>
      <c r="O499" s="30" t="str">
        <f>IF(REGISTRO!M502="A",1,IF(REGISTRO!M502="B",2,IF(REGISTRO!M502="C",3,IF(REGISTRO!M502="D",4,""))))</f>
        <v/>
      </c>
      <c r="P499" s="30" t="str">
        <f>IF(REGISTRO!N502="A",1,IF(REGISTRO!N502="B",2,IF(REGISTRO!N502="C",3,IF(REGISTRO!N502="D",4,""))))</f>
        <v/>
      </c>
      <c r="Q499" s="30" t="str">
        <f>IF(REGISTRO!O502="A",1,IF(REGISTRO!O502="B",2,IF(REGISTRO!O502="C",3,IF(REGISTRO!O502="D",4,""))))</f>
        <v/>
      </c>
      <c r="R499" s="30" t="str">
        <f>IF(REGISTRO!P502="A",1,IF(REGISTRO!P502="B",2,IF(REGISTRO!P502="C",3,IF(REGISTRO!P502="D",4,""))))</f>
        <v/>
      </c>
      <c r="S499" s="30" t="str">
        <f>IF(REGISTRO!Q502="A",1,IF(REGISTRO!Q502="B",2,IF(REGISTRO!Q502="C",3,IF(REGISTRO!Q502="D",4,""))))</f>
        <v/>
      </c>
      <c r="T499" s="30" t="str">
        <f>IF(REGISTRO!R502="A",1,IF(REGISTRO!R502="B",2,IF(REGISTRO!R502="C",3,IF(REGISTRO!R502="D",4,""))))</f>
        <v/>
      </c>
      <c r="U499" s="30" t="str">
        <f>IF(REGISTRO!S502="A",1,IF(REGISTRO!S502="B",2,IF(REGISTRO!S502="C",3,IF(REGISTRO!S502="D",4,""))))</f>
        <v/>
      </c>
      <c r="V499" s="30" t="str">
        <f>IF(REGISTRO!T502="A",1,IF(REGISTRO!T502="B",2,IF(REGISTRO!T502="C",3,IF(REGISTRO!T502="D",4,""))))</f>
        <v/>
      </c>
      <c r="W499" s="30" t="str">
        <f>IF(REGISTRO!U502="A",1,IF(REGISTRO!U502="B",2,IF(REGISTRO!U502="C",3,IF(REGISTRO!U502="D",4,""))))</f>
        <v/>
      </c>
      <c r="X499" s="30" t="str">
        <f>IF(REGISTRO!V502="A",1,IF(REGISTRO!V502="B",2,IF(REGISTRO!V502="C",3,IF(REGISTRO!V502="D",4,""))))</f>
        <v/>
      </c>
      <c r="Y499" s="30" t="str">
        <f>IF(REGISTRO!W502="A",1,IF(REGISTRO!W502="B",2,IF(REGISTRO!W502="C",3,IF(REGISTRO!W502="D",4,""))))</f>
        <v/>
      </c>
      <c r="Z499" s="30" t="str">
        <f>IF(REGISTRO!X502="A",1,IF(REGISTRO!X502="B",2,IF(REGISTRO!X502="C",3,IF(REGISTRO!X502="D",4,""))))</f>
        <v/>
      </c>
      <c r="AA499" s="30" t="str">
        <f>IF(REGISTRO!Y502="A",1,IF(REGISTRO!Y502="B",2,IF(REGISTRO!Y502="C",3,IF(REGISTRO!Y502="D",4,""))))</f>
        <v/>
      </c>
      <c r="AB499" s="30" t="str">
        <f>IF(REGISTRO!Z502="A",1,IF(REGISTRO!Z502="B",2,IF(REGISTRO!Z502="C",3,IF(REGISTRO!Z502="D",4,""))))</f>
        <v/>
      </c>
      <c r="AC499" s="30" t="str">
        <f>IF(REGISTRO!AA502="A",1,IF(REGISTRO!AA502="B",2,IF(REGISTRO!AA502="C",3,IF(REGISTRO!AA502="D",4,""))))</f>
        <v/>
      </c>
      <c r="AD499" s="30" t="str">
        <f>IF(REGISTRO!AB502="A",1,IF(REGISTRO!AB502="B",2,IF(REGISTRO!AB502="C",3,IF(REGISTRO!AB502="D",4,""))))</f>
        <v/>
      </c>
      <c r="AE499" s="30" t="str">
        <f>IF(REGISTRO!AC502="A",1,IF(REGISTRO!AC502="B",2,IF(REGISTRO!AC502="C",3,IF(REGISTRO!AC502="D",4,""))))</f>
        <v/>
      </c>
      <c r="AF499" s="30" t="str">
        <f>IF(REGISTRO!AD502="A",1,IF(REGISTRO!AD502="B",2,IF(REGISTRO!AD502="C",3,IF(REGISTRO!AD502="D",4,""))))</f>
        <v/>
      </c>
      <c r="AG499" s="30" t="str">
        <f>IF(REGISTRO!AE502="A",1,IF(REGISTRO!AE502="B",2,IF(REGISTRO!AE502="C",3,IF(REGISTRO!AE502="D",4,""))))</f>
        <v/>
      </c>
      <c r="AH499" s="30" t="str">
        <f>IF(REGISTRO!AF502="A",1,IF(REGISTRO!AF502="B",2,IF(REGISTRO!AF502="C",3,IF(REGISTRO!AF502="D",4,""))))</f>
        <v/>
      </c>
      <c r="AI499" s="30" t="str">
        <f>IF(REGISTRO!AG502="A",1,IF(REGISTRO!AG502="B",2,IF(REGISTRO!AG502="C",3,IF(REGISTRO!AG502="D",4,""))))</f>
        <v/>
      </c>
      <c r="AJ499" s="30" t="str">
        <f>IF(REGISTRO!AH502="A",1,IF(REGISTRO!AH502="B",2,IF(REGISTRO!AH502="C",3,IF(REGISTRO!AH502="D",4,""))))</f>
        <v/>
      </c>
      <c r="AK499" s="30" t="str">
        <f>IF(REGISTRO!AI502="A",1,IF(REGISTRO!AI502="B",2,IF(REGISTRO!AI502="C",3,IF(REGISTRO!AI502="D",4,""))))</f>
        <v/>
      </c>
      <c r="AM499" s="31" t="str">
        <f t="shared" si="441"/>
        <v/>
      </c>
      <c r="AN499" s="31" t="str">
        <f t="shared" si="442"/>
        <v/>
      </c>
      <c r="AO499" s="31" t="str">
        <f t="shared" si="443"/>
        <v/>
      </c>
      <c r="AP499" s="31" t="str">
        <f t="shared" si="444"/>
        <v/>
      </c>
      <c r="AQ499" s="31" t="str">
        <f t="shared" si="445"/>
        <v/>
      </c>
      <c r="AR499" s="31" t="str">
        <f t="shared" si="446"/>
        <v/>
      </c>
      <c r="AS499" s="31" t="str">
        <f t="shared" si="447"/>
        <v/>
      </c>
      <c r="AT499" s="31" t="str">
        <f t="shared" si="448"/>
        <v/>
      </c>
      <c r="AU499" s="31" t="str">
        <f t="shared" si="449"/>
        <v/>
      </c>
      <c r="AV499" s="31" t="str">
        <f t="shared" si="450"/>
        <v/>
      </c>
      <c r="AW499" s="31" t="str">
        <f t="shared" si="451"/>
        <v/>
      </c>
      <c r="AX499" s="31" t="str">
        <f t="shared" si="452"/>
        <v/>
      </c>
      <c r="AY499" s="31" t="str">
        <f t="shared" si="453"/>
        <v/>
      </c>
      <c r="AZ499" s="31" t="str">
        <f t="shared" si="454"/>
        <v/>
      </c>
      <c r="BA499" s="31" t="str">
        <f t="shared" si="455"/>
        <v/>
      </c>
      <c r="BB499" s="31" t="str">
        <f t="shared" si="456"/>
        <v/>
      </c>
      <c r="BC499" s="31" t="str">
        <f t="shared" si="457"/>
        <v/>
      </c>
      <c r="BD499" s="31" t="str">
        <f t="shared" si="458"/>
        <v/>
      </c>
      <c r="BE499" s="31" t="str">
        <f t="shared" si="459"/>
        <v/>
      </c>
      <c r="BF499" s="31" t="str">
        <f t="shared" si="460"/>
        <v/>
      </c>
      <c r="BG499" s="31" t="str">
        <f t="shared" si="461"/>
        <v/>
      </c>
      <c r="BH499" s="31" t="str">
        <f t="shared" si="462"/>
        <v/>
      </c>
      <c r="BI499" s="31" t="str">
        <f t="shared" si="463"/>
        <v/>
      </c>
      <c r="BJ499" s="31" t="str">
        <f t="shared" si="464"/>
        <v/>
      </c>
      <c r="BK499" s="31" t="str">
        <f t="shared" si="465"/>
        <v/>
      </c>
      <c r="BL499" s="31" t="str">
        <f t="shared" si="466"/>
        <v/>
      </c>
      <c r="BM499" s="31" t="str">
        <f t="shared" si="467"/>
        <v/>
      </c>
      <c r="BN499" s="31" t="str">
        <f t="shared" si="468"/>
        <v/>
      </c>
      <c r="BO499" s="31" t="str">
        <f t="shared" si="469"/>
        <v/>
      </c>
      <c r="BP499" s="31" t="str">
        <f t="shared" si="470"/>
        <v/>
      </c>
      <c r="BR499" s="32" t="str">
        <f t="shared" si="471"/>
        <v/>
      </c>
      <c r="BS499" s="32" t="str">
        <f t="shared" si="472"/>
        <v/>
      </c>
      <c r="BT499" s="32" t="str">
        <f t="shared" si="473"/>
        <v/>
      </c>
      <c r="BU499" s="32" t="str">
        <f t="shared" si="474"/>
        <v/>
      </c>
      <c r="BV499" s="32" t="str">
        <f t="shared" si="475"/>
        <v/>
      </c>
      <c r="BW499" s="32" t="str">
        <f t="shared" si="476"/>
        <v/>
      </c>
      <c r="BX499" s="32" t="str">
        <f t="shared" si="477"/>
        <v/>
      </c>
      <c r="BY499" s="32" t="str">
        <f t="shared" si="478"/>
        <v/>
      </c>
      <c r="BZ499" s="32" t="str">
        <f t="shared" si="479"/>
        <v/>
      </c>
      <c r="CA499" s="32" t="str">
        <f t="shared" si="480"/>
        <v/>
      </c>
      <c r="CB499" s="32" t="str">
        <f t="shared" si="481"/>
        <v/>
      </c>
      <c r="CC499" s="32" t="str">
        <f t="shared" si="482"/>
        <v/>
      </c>
      <c r="CD499" s="32" t="str">
        <f t="shared" si="483"/>
        <v/>
      </c>
      <c r="CE499" s="32" t="str">
        <f t="shared" si="484"/>
        <v/>
      </c>
      <c r="CF499" s="32" t="str">
        <f t="shared" si="485"/>
        <v/>
      </c>
      <c r="CG499" s="32" t="str">
        <f t="shared" si="486"/>
        <v/>
      </c>
      <c r="CH499" s="32" t="str">
        <f t="shared" si="487"/>
        <v/>
      </c>
      <c r="CI499" s="32" t="str">
        <f t="shared" si="488"/>
        <v/>
      </c>
      <c r="CJ499" s="32" t="str">
        <f t="shared" si="489"/>
        <v/>
      </c>
      <c r="CK499" s="32" t="str">
        <f t="shared" si="490"/>
        <v/>
      </c>
      <c r="CL499" s="32" t="str">
        <f t="shared" si="491"/>
        <v/>
      </c>
      <c r="CM499" s="32" t="str">
        <f t="shared" si="492"/>
        <v/>
      </c>
      <c r="CN499" s="32" t="str">
        <f t="shared" si="493"/>
        <v/>
      </c>
      <c r="CO499" s="32" t="str">
        <f t="shared" si="494"/>
        <v/>
      </c>
      <c r="CP499" s="32" t="str">
        <f t="shared" si="495"/>
        <v/>
      </c>
      <c r="CQ499" s="32" t="str">
        <f t="shared" si="496"/>
        <v/>
      </c>
      <c r="CR499" s="32" t="str">
        <f t="shared" si="497"/>
        <v/>
      </c>
      <c r="CS499" s="32" t="str">
        <f t="shared" si="498"/>
        <v/>
      </c>
      <c r="CT499" s="32" t="str">
        <f t="shared" si="499"/>
        <v/>
      </c>
      <c r="CU499" s="32" t="str">
        <f t="shared" si="500"/>
        <v/>
      </c>
      <c r="CV499" s="33" t="str">
        <f t="shared" si="501"/>
        <v/>
      </c>
      <c r="CW499" s="97" t="str">
        <f t="shared" si="502"/>
        <v/>
      </c>
      <c r="CX499" s="97"/>
    </row>
    <row r="500" spans="3:102" x14ac:dyDescent="0.25">
      <c r="C500" s="15">
        <v>484</v>
      </c>
      <c r="D500" s="34" t="str">
        <f>IF(REGISTRO!B503="","",REGISTRO!B503)</f>
        <v/>
      </c>
      <c r="E500" s="34" t="str">
        <f>IF(REGISTRO!C503="","",REGISTRO!C503)</f>
        <v/>
      </c>
      <c r="F500" s="34" t="str">
        <f>IF(REGISTRO!D503="","",REGISTRO!D503)</f>
        <v/>
      </c>
      <c r="G500" s="34" t="str">
        <f>IF(REGISTRO!E503="","",REGISTRO!E503)</f>
        <v/>
      </c>
      <c r="H500" s="30" t="str">
        <f>IF(REGISTRO!F503="A",1,IF(REGISTRO!F503="B",2,IF(REGISTRO!F503="C",3,IF(REGISTRO!F503="D",4,""))))</f>
        <v/>
      </c>
      <c r="I500" s="30" t="str">
        <f>IF(REGISTRO!G503="A",1,IF(REGISTRO!G503="B",2,IF(REGISTRO!G503="C",3,IF(REGISTRO!G503="D",4,""))))</f>
        <v/>
      </c>
      <c r="J500" s="30" t="str">
        <f>IF(REGISTRO!H503="A",1,IF(REGISTRO!H503="B",2,IF(REGISTRO!H503="C",3,IF(REGISTRO!H503="D",4,""))))</f>
        <v/>
      </c>
      <c r="K500" s="30" t="str">
        <f>IF(REGISTRO!I503="A",1,IF(REGISTRO!I503="B",2,IF(REGISTRO!I503="C",3,IF(REGISTRO!I503="D",4,""))))</f>
        <v/>
      </c>
      <c r="L500" s="30" t="str">
        <f>IF(REGISTRO!J503="A",1,IF(REGISTRO!J503="B",2,IF(REGISTRO!J503="C",3,IF(REGISTRO!J503="D",4,""))))</f>
        <v/>
      </c>
      <c r="M500" s="30" t="str">
        <f>IF(REGISTRO!K503="A",1,IF(REGISTRO!K503="B",2,IF(REGISTRO!K503="C",3,IF(REGISTRO!K503="D",4,""))))</f>
        <v/>
      </c>
      <c r="N500" s="30" t="str">
        <f>IF(REGISTRO!L503="A",1,IF(REGISTRO!L503="B",2,IF(REGISTRO!L503="C",3,IF(REGISTRO!L503="D",4,""))))</f>
        <v/>
      </c>
      <c r="O500" s="30" t="str">
        <f>IF(REGISTRO!M503="A",1,IF(REGISTRO!M503="B",2,IF(REGISTRO!M503="C",3,IF(REGISTRO!M503="D",4,""))))</f>
        <v/>
      </c>
      <c r="P500" s="30" t="str">
        <f>IF(REGISTRO!N503="A",1,IF(REGISTRO!N503="B",2,IF(REGISTRO!N503="C",3,IF(REGISTRO!N503="D",4,""))))</f>
        <v/>
      </c>
      <c r="Q500" s="30" t="str">
        <f>IF(REGISTRO!O503="A",1,IF(REGISTRO!O503="B",2,IF(REGISTRO!O503="C",3,IF(REGISTRO!O503="D",4,""))))</f>
        <v/>
      </c>
      <c r="R500" s="30" t="str">
        <f>IF(REGISTRO!P503="A",1,IF(REGISTRO!P503="B",2,IF(REGISTRO!P503="C",3,IF(REGISTRO!P503="D",4,""))))</f>
        <v/>
      </c>
      <c r="S500" s="30" t="str">
        <f>IF(REGISTRO!Q503="A",1,IF(REGISTRO!Q503="B",2,IF(REGISTRO!Q503="C",3,IF(REGISTRO!Q503="D",4,""))))</f>
        <v/>
      </c>
      <c r="T500" s="30" t="str">
        <f>IF(REGISTRO!R503="A",1,IF(REGISTRO!R503="B",2,IF(REGISTRO!R503="C",3,IF(REGISTRO!R503="D",4,""))))</f>
        <v/>
      </c>
      <c r="U500" s="30" t="str">
        <f>IF(REGISTRO!S503="A",1,IF(REGISTRO!S503="B",2,IF(REGISTRO!S503="C",3,IF(REGISTRO!S503="D",4,""))))</f>
        <v/>
      </c>
      <c r="V500" s="30" t="str">
        <f>IF(REGISTRO!T503="A",1,IF(REGISTRO!T503="B",2,IF(REGISTRO!T503="C",3,IF(REGISTRO!T503="D",4,""))))</f>
        <v/>
      </c>
      <c r="W500" s="30" t="str">
        <f>IF(REGISTRO!U503="A",1,IF(REGISTRO!U503="B",2,IF(REGISTRO!U503="C",3,IF(REGISTRO!U503="D",4,""))))</f>
        <v/>
      </c>
      <c r="X500" s="30" t="str">
        <f>IF(REGISTRO!V503="A",1,IF(REGISTRO!V503="B",2,IF(REGISTRO!V503="C",3,IF(REGISTRO!V503="D",4,""))))</f>
        <v/>
      </c>
      <c r="Y500" s="30" t="str">
        <f>IF(REGISTRO!W503="A",1,IF(REGISTRO!W503="B",2,IF(REGISTRO!W503="C",3,IF(REGISTRO!W503="D",4,""))))</f>
        <v/>
      </c>
      <c r="Z500" s="30" t="str">
        <f>IF(REGISTRO!X503="A",1,IF(REGISTRO!X503="B",2,IF(REGISTRO!X503="C",3,IF(REGISTRO!X503="D",4,""))))</f>
        <v/>
      </c>
      <c r="AA500" s="30" t="str">
        <f>IF(REGISTRO!Y503="A",1,IF(REGISTRO!Y503="B",2,IF(REGISTRO!Y503="C",3,IF(REGISTRO!Y503="D",4,""))))</f>
        <v/>
      </c>
      <c r="AB500" s="30" t="str">
        <f>IF(REGISTRO!Z503="A",1,IF(REGISTRO!Z503="B",2,IF(REGISTRO!Z503="C",3,IF(REGISTRO!Z503="D",4,""))))</f>
        <v/>
      </c>
      <c r="AC500" s="30" t="str">
        <f>IF(REGISTRO!AA503="A",1,IF(REGISTRO!AA503="B",2,IF(REGISTRO!AA503="C",3,IF(REGISTRO!AA503="D",4,""))))</f>
        <v/>
      </c>
      <c r="AD500" s="30" t="str">
        <f>IF(REGISTRO!AB503="A",1,IF(REGISTRO!AB503="B",2,IF(REGISTRO!AB503="C",3,IF(REGISTRO!AB503="D",4,""))))</f>
        <v/>
      </c>
      <c r="AE500" s="30" t="str">
        <f>IF(REGISTRO!AC503="A",1,IF(REGISTRO!AC503="B",2,IF(REGISTRO!AC503="C",3,IF(REGISTRO!AC503="D",4,""))))</f>
        <v/>
      </c>
      <c r="AF500" s="30" t="str">
        <f>IF(REGISTRO!AD503="A",1,IF(REGISTRO!AD503="B",2,IF(REGISTRO!AD503="C",3,IF(REGISTRO!AD503="D",4,""))))</f>
        <v/>
      </c>
      <c r="AG500" s="30" t="str">
        <f>IF(REGISTRO!AE503="A",1,IF(REGISTRO!AE503="B",2,IF(REGISTRO!AE503="C",3,IF(REGISTRO!AE503="D",4,""))))</f>
        <v/>
      </c>
      <c r="AH500" s="30" t="str">
        <f>IF(REGISTRO!AF503="A",1,IF(REGISTRO!AF503="B",2,IF(REGISTRO!AF503="C",3,IF(REGISTRO!AF503="D",4,""))))</f>
        <v/>
      </c>
      <c r="AI500" s="30" t="str">
        <f>IF(REGISTRO!AG503="A",1,IF(REGISTRO!AG503="B",2,IF(REGISTRO!AG503="C",3,IF(REGISTRO!AG503="D",4,""))))</f>
        <v/>
      </c>
      <c r="AJ500" s="30" t="str">
        <f>IF(REGISTRO!AH503="A",1,IF(REGISTRO!AH503="B",2,IF(REGISTRO!AH503="C",3,IF(REGISTRO!AH503="D",4,""))))</f>
        <v/>
      </c>
      <c r="AK500" s="30" t="str">
        <f>IF(REGISTRO!AI503="A",1,IF(REGISTRO!AI503="B",2,IF(REGISTRO!AI503="C",3,IF(REGISTRO!AI503="D",4,""))))</f>
        <v/>
      </c>
      <c r="AM500" s="31" t="str">
        <f t="shared" si="441"/>
        <v/>
      </c>
      <c r="AN500" s="31" t="str">
        <f t="shared" si="442"/>
        <v/>
      </c>
      <c r="AO500" s="31" t="str">
        <f t="shared" si="443"/>
        <v/>
      </c>
      <c r="AP500" s="31" t="str">
        <f t="shared" si="444"/>
        <v/>
      </c>
      <c r="AQ500" s="31" t="str">
        <f t="shared" si="445"/>
        <v/>
      </c>
      <c r="AR500" s="31" t="str">
        <f t="shared" si="446"/>
        <v/>
      </c>
      <c r="AS500" s="31" t="str">
        <f t="shared" si="447"/>
        <v/>
      </c>
      <c r="AT500" s="31" t="str">
        <f t="shared" si="448"/>
        <v/>
      </c>
      <c r="AU500" s="31" t="str">
        <f t="shared" si="449"/>
        <v/>
      </c>
      <c r="AV500" s="31" t="str">
        <f t="shared" si="450"/>
        <v/>
      </c>
      <c r="AW500" s="31" t="str">
        <f t="shared" si="451"/>
        <v/>
      </c>
      <c r="AX500" s="31" t="str">
        <f t="shared" si="452"/>
        <v/>
      </c>
      <c r="AY500" s="31" t="str">
        <f t="shared" si="453"/>
        <v/>
      </c>
      <c r="AZ500" s="31" t="str">
        <f t="shared" si="454"/>
        <v/>
      </c>
      <c r="BA500" s="31" t="str">
        <f t="shared" si="455"/>
        <v/>
      </c>
      <c r="BB500" s="31" t="str">
        <f t="shared" si="456"/>
        <v/>
      </c>
      <c r="BC500" s="31" t="str">
        <f t="shared" si="457"/>
        <v/>
      </c>
      <c r="BD500" s="31" t="str">
        <f t="shared" si="458"/>
        <v/>
      </c>
      <c r="BE500" s="31" t="str">
        <f t="shared" si="459"/>
        <v/>
      </c>
      <c r="BF500" s="31" t="str">
        <f t="shared" si="460"/>
        <v/>
      </c>
      <c r="BG500" s="31" t="str">
        <f t="shared" si="461"/>
        <v/>
      </c>
      <c r="BH500" s="31" t="str">
        <f t="shared" si="462"/>
        <v/>
      </c>
      <c r="BI500" s="31" t="str">
        <f t="shared" si="463"/>
        <v/>
      </c>
      <c r="BJ500" s="31" t="str">
        <f t="shared" si="464"/>
        <v/>
      </c>
      <c r="BK500" s="31" t="str">
        <f t="shared" si="465"/>
        <v/>
      </c>
      <c r="BL500" s="31" t="str">
        <f t="shared" si="466"/>
        <v/>
      </c>
      <c r="BM500" s="31" t="str">
        <f t="shared" si="467"/>
        <v/>
      </c>
      <c r="BN500" s="31" t="str">
        <f t="shared" si="468"/>
        <v/>
      </c>
      <c r="BO500" s="31" t="str">
        <f t="shared" si="469"/>
        <v/>
      </c>
      <c r="BP500" s="31" t="str">
        <f t="shared" si="470"/>
        <v/>
      </c>
      <c r="BR500" s="32" t="str">
        <f t="shared" si="471"/>
        <v/>
      </c>
      <c r="BS500" s="32" t="str">
        <f t="shared" si="472"/>
        <v/>
      </c>
      <c r="BT500" s="32" t="str">
        <f t="shared" si="473"/>
        <v/>
      </c>
      <c r="BU500" s="32" t="str">
        <f t="shared" si="474"/>
        <v/>
      </c>
      <c r="BV500" s="32" t="str">
        <f t="shared" si="475"/>
        <v/>
      </c>
      <c r="BW500" s="32" t="str">
        <f t="shared" si="476"/>
        <v/>
      </c>
      <c r="BX500" s="32" t="str">
        <f t="shared" si="477"/>
        <v/>
      </c>
      <c r="BY500" s="32" t="str">
        <f t="shared" si="478"/>
        <v/>
      </c>
      <c r="BZ500" s="32" t="str">
        <f t="shared" si="479"/>
        <v/>
      </c>
      <c r="CA500" s="32" t="str">
        <f t="shared" si="480"/>
        <v/>
      </c>
      <c r="CB500" s="32" t="str">
        <f t="shared" si="481"/>
        <v/>
      </c>
      <c r="CC500" s="32" t="str">
        <f t="shared" si="482"/>
        <v/>
      </c>
      <c r="CD500" s="32" t="str">
        <f t="shared" si="483"/>
        <v/>
      </c>
      <c r="CE500" s="32" t="str">
        <f t="shared" si="484"/>
        <v/>
      </c>
      <c r="CF500" s="32" t="str">
        <f t="shared" si="485"/>
        <v/>
      </c>
      <c r="CG500" s="32" t="str">
        <f t="shared" si="486"/>
        <v/>
      </c>
      <c r="CH500" s="32" t="str">
        <f t="shared" si="487"/>
        <v/>
      </c>
      <c r="CI500" s="32" t="str">
        <f t="shared" si="488"/>
        <v/>
      </c>
      <c r="CJ500" s="32" t="str">
        <f t="shared" si="489"/>
        <v/>
      </c>
      <c r="CK500" s="32" t="str">
        <f t="shared" si="490"/>
        <v/>
      </c>
      <c r="CL500" s="32" t="str">
        <f t="shared" si="491"/>
        <v/>
      </c>
      <c r="CM500" s="32" t="str">
        <f t="shared" si="492"/>
        <v/>
      </c>
      <c r="CN500" s="32" t="str">
        <f t="shared" si="493"/>
        <v/>
      </c>
      <c r="CO500" s="32" t="str">
        <f t="shared" si="494"/>
        <v/>
      </c>
      <c r="CP500" s="32" t="str">
        <f t="shared" si="495"/>
        <v/>
      </c>
      <c r="CQ500" s="32" t="str">
        <f t="shared" si="496"/>
        <v/>
      </c>
      <c r="CR500" s="32" t="str">
        <f t="shared" si="497"/>
        <v/>
      </c>
      <c r="CS500" s="32" t="str">
        <f t="shared" si="498"/>
        <v/>
      </c>
      <c r="CT500" s="32" t="str">
        <f t="shared" si="499"/>
        <v/>
      </c>
      <c r="CU500" s="32" t="str">
        <f t="shared" si="500"/>
        <v/>
      </c>
      <c r="CV500" s="33" t="str">
        <f t="shared" si="501"/>
        <v/>
      </c>
      <c r="CW500" s="97" t="str">
        <f t="shared" si="502"/>
        <v/>
      </c>
      <c r="CX500" s="97"/>
    </row>
    <row r="501" spans="3:102" x14ac:dyDescent="0.25">
      <c r="C501" s="15">
        <v>485</v>
      </c>
      <c r="D501" s="34" t="str">
        <f>IF(REGISTRO!B504="","",REGISTRO!B504)</f>
        <v/>
      </c>
      <c r="E501" s="34" t="str">
        <f>IF(REGISTRO!C504="","",REGISTRO!C504)</f>
        <v/>
      </c>
      <c r="F501" s="34" t="str">
        <f>IF(REGISTRO!D504="","",REGISTRO!D504)</f>
        <v/>
      </c>
      <c r="G501" s="34" t="str">
        <f>IF(REGISTRO!E504="","",REGISTRO!E504)</f>
        <v/>
      </c>
      <c r="H501" s="30" t="str">
        <f>IF(REGISTRO!F504="A",1,IF(REGISTRO!F504="B",2,IF(REGISTRO!F504="C",3,IF(REGISTRO!F504="D",4,""))))</f>
        <v/>
      </c>
      <c r="I501" s="30" t="str">
        <f>IF(REGISTRO!G504="A",1,IF(REGISTRO!G504="B",2,IF(REGISTRO!G504="C",3,IF(REGISTRO!G504="D",4,""))))</f>
        <v/>
      </c>
      <c r="J501" s="30" t="str">
        <f>IF(REGISTRO!H504="A",1,IF(REGISTRO!H504="B",2,IF(REGISTRO!H504="C",3,IF(REGISTRO!H504="D",4,""))))</f>
        <v/>
      </c>
      <c r="K501" s="30" t="str">
        <f>IF(REGISTRO!I504="A",1,IF(REGISTRO!I504="B",2,IF(REGISTRO!I504="C",3,IF(REGISTRO!I504="D",4,""))))</f>
        <v/>
      </c>
      <c r="L501" s="30" t="str">
        <f>IF(REGISTRO!J504="A",1,IF(REGISTRO!J504="B",2,IF(REGISTRO!J504="C",3,IF(REGISTRO!J504="D",4,""))))</f>
        <v/>
      </c>
      <c r="M501" s="30" t="str">
        <f>IF(REGISTRO!K504="A",1,IF(REGISTRO!K504="B",2,IF(REGISTRO!K504="C",3,IF(REGISTRO!K504="D",4,""))))</f>
        <v/>
      </c>
      <c r="N501" s="30" t="str">
        <f>IF(REGISTRO!L504="A",1,IF(REGISTRO!L504="B",2,IF(REGISTRO!L504="C",3,IF(REGISTRO!L504="D",4,""))))</f>
        <v/>
      </c>
      <c r="O501" s="30" t="str">
        <f>IF(REGISTRO!M504="A",1,IF(REGISTRO!M504="B",2,IF(REGISTRO!M504="C",3,IF(REGISTRO!M504="D",4,""))))</f>
        <v/>
      </c>
      <c r="P501" s="30" t="str">
        <f>IF(REGISTRO!N504="A",1,IF(REGISTRO!N504="B",2,IF(REGISTRO!N504="C",3,IF(REGISTRO!N504="D",4,""))))</f>
        <v/>
      </c>
      <c r="Q501" s="30" t="str">
        <f>IF(REGISTRO!O504="A",1,IF(REGISTRO!O504="B",2,IF(REGISTRO!O504="C",3,IF(REGISTRO!O504="D",4,""))))</f>
        <v/>
      </c>
      <c r="R501" s="30" t="str">
        <f>IF(REGISTRO!P504="A",1,IF(REGISTRO!P504="B",2,IF(REGISTRO!P504="C",3,IF(REGISTRO!P504="D",4,""))))</f>
        <v/>
      </c>
      <c r="S501" s="30" t="str">
        <f>IF(REGISTRO!Q504="A",1,IF(REGISTRO!Q504="B",2,IF(REGISTRO!Q504="C",3,IF(REGISTRO!Q504="D",4,""))))</f>
        <v/>
      </c>
      <c r="T501" s="30" t="str">
        <f>IF(REGISTRO!R504="A",1,IF(REGISTRO!R504="B",2,IF(REGISTRO!R504="C",3,IF(REGISTRO!R504="D",4,""))))</f>
        <v/>
      </c>
      <c r="U501" s="30" t="str">
        <f>IF(REGISTRO!S504="A",1,IF(REGISTRO!S504="B",2,IF(REGISTRO!S504="C",3,IF(REGISTRO!S504="D",4,""))))</f>
        <v/>
      </c>
      <c r="V501" s="30" t="str">
        <f>IF(REGISTRO!T504="A",1,IF(REGISTRO!T504="B",2,IF(REGISTRO!T504="C",3,IF(REGISTRO!T504="D",4,""))))</f>
        <v/>
      </c>
      <c r="W501" s="30" t="str">
        <f>IF(REGISTRO!U504="A",1,IF(REGISTRO!U504="B",2,IF(REGISTRO!U504="C",3,IF(REGISTRO!U504="D",4,""))))</f>
        <v/>
      </c>
      <c r="X501" s="30" t="str">
        <f>IF(REGISTRO!V504="A",1,IF(REGISTRO!V504="B",2,IF(REGISTRO!V504="C",3,IF(REGISTRO!V504="D",4,""))))</f>
        <v/>
      </c>
      <c r="Y501" s="30" t="str">
        <f>IF(REGISTRO!W504="A",1,IF(REGISTRO!W504="B",2,IF(REGISTRO!W504="C",3,IF(REGISTRO!W504="D",4,""))))</f>
        <v/>
      </c>
      <c r="Z501" s="30" t="str">
        <f>IF(REGISTRO!X504="A",1,IF(REGISTRO!X504="B",2,IF(REGISTRO!X504="C",3,IF(REGISTRO!X504="D",4,""))))</f>
        <v/>
      </c>
      <c r="AA501" s="30" t="str">
        <f>IF(REGISTRO!Y504="A",1,IF(REGISTRO!Y504="B",2,IF(REGISTRO!Y504="C",3,IF(REGISTRO!Y504="D",4,""))))</f>
        <v/>
      </c>
      <c r="AB501" s="30" t="str">
        <f>IF(REGISTRO!Z504="A",1,IF(REGISTRO!Z504="B",2,IF(REGISTRO!Z504="C",3,IF(REGISTRO!Z504="D",4,""))))</f>
        <v/>
      </c>
      <c r="AC501" s="30" t="str">
        <f>IF(REGISTRO!AA504="A",1,IF(REGISTRO!AA504="B",2,IF(REGISTRO!AA504="C",3,IF(REGISTRO!AA504="D",4,""))))</f>
        <v/>
      </c>
      <c r="AD501" s="30" t="str">
        <f>IF(REGISTRO!AB504="A",1,IF(REGISTRO!AB504="B",2,IF(REGISTRO!AB504="C",3,IF(REGISTRO!AB504="D",4,""))))</f>
        <v/>
      </c>
      <c r="AE501" s="30" t="str">
        <f>IF(REGISTRO!AC504="A",1,IF(REGISTRO!AC504="B",2,IF(REGISTRO!AC504="C",3,IF(REGISTRO!AC504="D",4,""))))</f>
        <v/>
      </c>
      <c r="AF501" s="30" t="str">
        <f>IF(REGISTRO!AD504="A",1,IF(REGISTRO!AD504="B",2,IF(REGISTRO!AD504="C",3,IF(REGISTRO!AD504="D",4,""))))</f>
        <v/>
      </c>
      <c r="AG501" s="30" t="str">
        <f>IF(REGISTRO!AE504="A",1,IF(REGISTRO!AE504="B",2,IF(REGISTRO!AE504="C",3,IF(REGISTRO!AE504="D",4,""))))</f>
        <v/>
      </c>
      <c r="AH501" s="30" t="str">
        <f>IF(REGISTRO!AF504="A",1,IF(REGISTRO!AF504="B",2,IF(REGISTRO!AF504="C",3,IF(REGISTRO!AF504="D",4,""))))</f>
        <v/>
      </c>
      <c r="AI501" s="30" t="str">
        <f>IF(REGISTRO!AG504="A",1,IF(REGISTRO!AG504="B",2,IF(REGISTRO!AG504="C",3,IF(REGISTRO!AG504="D",4,""))))</f>
        <v/>
      </c>
      <c r="AJ501" s="30" t="str">
        <f>IF(REGISTRO!AH504="A",1,IF(REGISTRO!AH504="B",2,IF(REGISTRO!AH504="C",3,IF(REGISTRO!AH504="D",4,""))))</f>
        <v/>
      </c>
      <c r="AK501" s="30" t="str">
        <f>IF(REGISTRO!AI504="A",1,IF(REGISTRO!AI504="B",2,IF(REGISTRO!AI504="C",3,IF(REGISTRO!AI504="D",4,""))))</f>
        <v/>
      </c>
      <c r="AM501" s="31" t="str">
        <f t="shared" si="441"/>
        <v/>
      </c>
      <c r="AN501" s="31" t="str">
        <f t="shared" si="442"/>
        <v/>
      </c>
      <c r="AO501" s="31" t="str">
        <f t="shared" si="443"/>
        <v/>
      </c>
      <c r="AP501" s="31" t="str">
        <f t="shared" si="444"/>
        <v/>
      </c>
      <c r="AQ501" s="31" t="str">
        <f t="shared" si="445"/>
        <v/>
      </c>
      <c r="AR501" s="31" t="str">
        <f t="shared" si="446"/>
        <v/>
      </c>
      <c r="AS501" s="31" t="str">
        <f t="shared" si="447"/>
        <v/>
      </c>
      <c r="AT501" s="31" t="str">
        <f t="shared" si="448"/>
        <v/>
      </c>
      <c r="AU501" s="31" t="str">
        <f t="shared" si="449"/>
        <v/>
      </c>
      <c r="AV501" s="31" t="str">
        <f t="shared" si="450"/>
        <v/>
      </c>
      <c r="AW501" s="31" t="str">
        <f t="shared" si="451"/>
        <v/>
      </c>
      <c r="AX501" s="31" t="str">
        <f t="shared" si="452"/>
        <v/>
      </c>
      <c r="AY501" s="31" t="str">
        <f t="shared" si="453"/>
        <v/>
      </c>
      <c r="AZ501" s="31" t="str">
        <f t="shared" si="454"/>
        <v/>
      </c>
      <c r="BA501" s="31" t="str">
        <f t="shared" si="455"/>
        <v/>
      </c>
      <c r="BB501" s="31" t="str">
        <f t="shared" si="456"/>
        <v/>
      </c>
      <c r="BC501" s="31" t="str">
        <f t="shared" si="457"/>
        <v/>
      </c>
      <c r="BD501" s="31" t="str">
        <f t="shared" si="458"/>
        <v/>
      </c>
      <c r="BE501" s="31" t="str">
        <f t="shared" si="459"/>
        <v/>
      </c>
      <c r="BF501" s="31" t="str">
        <f t="shared" si="460"/>
        <v/>
      </c>
      <c r="BG501" s="31" t="str">
        <f t="shared" si="461"/>
        <v/>
      </c>
      <c r="BH501" s="31" t="str">
        <f t="shared" si="462"/>
        <v/>
      </c>
      <c r="BI501" s="31" t="str">
        <f t="shared" si="463"/>
        <v/>
      </c>
      <c r="BJ501" s="31" t="str">
        <f t="shared" si="464"/>
        <v/>
      </c>
      <c r="BK501" s="31" t="str">
        <f t="shared" si="465"/>
        <v/>
      </c>
      <c r="BL501" s="31" t="str">
        <f t="shared" si="466"/>
        <v/>
      </c>
      <c r="BM501" s="31" t="str">
        <f t="shared" si="467"/>
        <v/>
      </c>
      <c r="BN501" s="31" t="str">
        <f t="shared" si="468"/>
        <v/>
      </c>
      <c r="BO501" s="31" t="str">
        <f t="shared" si="469"/>
        <v/>
      </c>
      <c r="BP501" s="31" t="str">
        <f t="shared" si="470"/>
        <v/>
      </c>
      <c r="BR501" s="32" t="str">
        <f t="shared" si="471"/>
        <v/>
      </c>
      <c r="BS501" s="32" t="str">
        <f t="shared" si="472"/>
        <v/>
      </c>
      <c r="BT501" s="32" t="str">
        <f t="shared" si="473"/>
        <v/>
      </c>
      <c r="BU501" s="32" t="str">
        <f t="shared" si="474"/>
        <v/>
      </c>
      <c r="BV501" s="32" t="str">
        <f t="shared" si="475"/>
        <v/>
      </c>
      <c r="BW501" s="32" t="str">
        <f t="shared" si="476"/>
        <v/>
      </c>
      <c r="BX501" s="32" t="str">
        <f t="shared" si="477"/>
        <v/>
      </c>
      <c r="BY501" s="32" t="str">
        <f t="shared" si="478"/>
        <v/>
      </c>
      <c r="BZ501" s="32" t="str">
        <f t="shared" si="479"/>
        <v/>
      </c>
      <c r="CA501" s="32" t="str">
        <f t="shared" si="480"/>
        <v/>
      </c>
      <c r="CB501" s="32" t="str">
        <f t="shared" si="481"/>
        <v/>
      </c>
      <c r="CC501" s="32" t="str">
        <f t="shared" si="482"/>
        <v/>
      </c>
      <c r="CD501" s="32" t="str">
        <f t="shared" si="483"/>
        <v/>
      </c>
      <c r="CE501" s="32" t="str">
        <f t="shared" si="484"/>
        <v/>
      </c>
      <c r="CF501" s="32" t="str">
        <f t="shared" si="485"/>
        <v/>
      </c>
      <c r="CG501" s="32" t="str">
        <f t="shared" si="486"/>
        <v/>
      </c>
      <c r="CH501" s="32" t="str">
        <f t="shared" si="487"/>
        <v/>
      </c>
      <c r="CI501" s="32" t="str">
        <f t="shared" si="488"/>
        <v/>
      </c>
      <c r="CJ501" s="32" t="str">
        <f t="shared" si="489"/>
        <v/>
      </c>
      <c r="CK501" s="32" t="str">
        <f t="shared" si="490"/>
        <v/>
      </c>
      <c r="CL501" s="32" t="str">
        <f t="shared" si="491"/>
        <v/>
      </c>
      <c r="CM501" s="32" t="str">
        <f t="shared" si="492"/>
        <v/>
      </c>
      <c r="CN501" s="32" t="str">
        <f t="shared" si="493"/>
        <v/>
      </c>
      <c r="CO501" s="32" t="str">
        <f t="shared" si="494"/>
        <v/>
      </c>
      <c r="CP501" s="32" t="str">
        <f t="shared" si="495"/>
        <v/>
      </c>
      <c r="CQ501" s="32" t="str">
        <f t="shared" si="496"/>
        <v/>
      </c>
      <c r="CR501" s="32" t="str">
        <f t="shared" si="497"/>
        <v/>
      </c>
      <c r="CS501" s="32" t="str">
        <f t="shared" si="498"/>
        <v/>
      </c>
      <c r="CT501" s="32" t="str">
        <f t="shared" si="499"/>
        <v/>
      </c>
      <c r="CU501" s="32" t="str">
        <f t="shared" si="500"/>
        <v/>
      </c>
      <c r="CV501" s="33" t="str">
        <f t="shared" si="501"/>
        <v/>
      </c>
      <c r="CW501" s="97" t="str">
        <f t="shared" si="502"/>
        <v/>
      </c>
      <c r="CX501" s="97"/>
    </row>
    <row r="502" spans="3:102" x14ac:dyDescent="0.25">
      <c r="C502" s="15">
        <v>486</v>
      </c>
      <c r="D502" s="34" t="str">
        <f>IF(REGISTRO!B505="","",REGISTRO!B505)</f>
        <v/>
      </c>
      <c r="E502" s="34" t="str">
        <f>IF(REGISTRO!C505="","",REGISTRO!C505)</f>
        <v/>
      </c>
      <c r="F502" s="34" t="str">
        <f>IF(REGISTRO!D505="","",REGISTRO!D505)</f>
        <v/>
      </c>
      <c r="G502" s="34" t="str">
        <f>IF(REGISTRO!E505="","",REGISTRO!E505)</f>
        <v/>
      </c>
      <c r="H502" s="30" t="str">
        <f>IF(REGISTRO!F505="A",1,IF(REGISTRO!F505="B",2,IF(REGISTRO!F505="C",3,IF(REGISTRO!F505="D",4,""))))</f>
        <v/>
      </c>
      <c r="I502" s="30" t="str">
        <f>IF(REGISTRO!G505="A",1,IF(REGISTRO!G505="B",2,IF(REGISTRO!G505="C",3,IF(REGISTRO!G505="D",4,""))))</f>
        <v/>
      </c>
      <c r="J502" s="30" t="str">
        <f>IF(REGISTRO!H505="A",1,IF(REGISTRO!H505="B",2,IF(REGISTRO!H505="C",3,IF(REGISTRO!H505="D",4,""))))</f>
        <v/>
      </c>
      <c r="K502" s="30" t="str">
        <f>IF(REGISTRO!I505="A",1,IF(REGISTRO!I505="B",2,IF(REGISTRO!I505="C",3,IF(REGISTRO!I505="D",4,""))))</f>
        <v/>
      </c>
      <c r="L502" s="30" t="str">
        <f>IF(REGISTRO!J505="A",1,IF(REGISTRO!J505="B",2,IF(REGISTRO!J505="C",3,IF(REGISTRO!J505="D",4,""))))</f>
        <v/>
      </c>
      <c r="M502" s="30" t="str">
        <f>IF(REGISTRO!K505="A",1,IF(REGISTRO!K505="B",2,IF(REGISTRO!K505="C",3,IF(REGISTRO!K505="D",4,""))))</f>
        <v/>
      </c>
      <c r="N502" s="30" t="str">
        <f>IF(REGISTRO!L505="A",1,IF(REGISTRO!L505="B",2,IF(REGISTRO!L505="C",3,IF(REGISTRO!L505="D",4,""))))</f>
        <v/>
      </c>
      <c r="O502" s="30" t="str">
        <f>IF(REGISTRO!M505="A",1,IF(REGISTRO!M505="B",2,IF(REGISTRO!M505="C",3,IF(REGISTRO!M505="D",4,""))))</f>
        <v/>
      </c>
      <c r="P502" s="30" t="str">
        <f>IF(REGISTRO!N505="A",1,IF(REGISTRO!N505="B",2,IF(REGISTRO!N505="C",3,IF(REGISTRO!N505="D",4,""))))</f>
        <v/>
      </c>
      <c r="Q502" s="30" t="str">
        <f>IF(REGISTRO!O505="A",1,IF(REGISTRO!O505="B",2,IF(REGISTRO!O505="C",3,IF(REGISTRO!O505="D",4,""))))</f>
        <v/>
      </c>
      <c r="R502" s="30" t="str">
        <f>IF(REGISTRO!P505="A",1,IF(REGISTRO!P505="B",2,IF(REGISTRO!P505="C",3,IF(REGISTRO!P505="D",4,""))))</f>
        <v/>
      </c>
      <c r="S502" s="30" t="str">
        <f>IF(REGISTRO!Q505="A",1,IF(REGISTRO!Q505="B",2,IF(REGISTRO!Q505="C",3,IF(REGISTRO!Q505="D",4,""))))</f>
        <v/>
      </c>
      <c r="T502" s="30" t="str">
        <f>IF(REGISTRO!R505="A",1,IF(REGISTRO!R505="B",2,IF(REGISTRO!R505="C",3,IF(REGISTRO!R505="D",4,""))))</f>
        <v/>
      </c>
      <c r="U502" s="30" t="str">
        <f>IF(REGISTRO!S505="A",1,IF(REGISTRO!S505="B",2,IF(REGISTRO!S505="C",3,IF(REGISTRO!S505="D",4,""))))</f>
        <v/>
      </c>
      <c r="V502" s="30" t="str">
        <f>IF(REGISTRO!T505="A",1,IF(REGISTRO!T505="B",2,IF(REGISTRO!T505="C",3,IF(REGISTRO!T505="D",4,""))))</f>
        <v/>
      </c>
      <c r="W502" s="30" t="str">
        <f>IF(REGISTRO!U505="A",1,IF(REGISTRO!U505="B",2,IF(REGISTRO!U505="C",3,IF(REGISTRO!U505="D",4,""))))</f>
        <v/>
      </c>
      <c r="X502" s="30" t="str">
        <f>IF(REGISTRO!V505="A",1,IF(REGISTRO!V505="B",2,IF(REGISTRO!V505="C",3,IF(REGISTRO!V505="D",4,""))))</f>
        <v/>
      </c>
      <c r="Y502" s="30" t="str">
        <f>IF(REGISTRO!W505="A",1,IF(REGISTRO!W505="B",2,IF(REGISTRO!W505="C",3,IF(REGISTRO!W505="D",4,""))))</f>
        <v/>
      </c>
      <c r="Z502" s="30" t="str">
        <f>IF(REGISTRO!X505="A",1,IF(REGISTRO!X505="B",2,IF(REGISTRO!X505="C",3,IF(REGISTRO!X505="D",4,""))))</f>
        <v/>
      </c>
      <c r="AA502" s="30" t="str">
        <f>IF(REGISTRO!Y505="A",1,IF(REGISTRO!Y505="B",2,IF(REGISTRO!Y505="C",3,IF(REGISTRO!Y505="D",4,""))))</f>
        <v/>
      </c>
      <c r="AB502" s="30" t="str">
        <f>IF(REGISTRO!Z505="A",1,IF(REGISTRO!Z505="B",2,IF(REGISTRO!Z505="C",3,IF(REGISTRO!Z505="D",4,""))))</f>
        <v/>
      </c>
      <c r="AC502" s="30" t="str">
        <f>IF(REGISTRO!AA505="A",1,IF(REGISTRO!AA505="B",2,IF(REGISTRO!AA505="C",3,IF(REGISTRO!AA505="D",4,""))))</f>
        <v/>
      </c>
      <c r="AD502" s="30" t="str">
        <f>IF(REGISTRO!AB505="A",1,IF(REGISTRO!AB505="B",2,IF(REGISTRO!AB505="C",3,IF(REGISTRO!AB505="D",4,""))))</f>
        <v/>
      </c>
      <c r="AE502" s="30" t="str">
        <f>IF(REGISTRO!AC505="A",1,IF(REGISTRO!AC505="B",2,IF(REGISTRO!AC505="C",3,IF(REGISTRO!AC505="D",4,""))))</f>
        <v/>
      </c>
      <c r="AF502" s="30" t="str">
        <f>IF(REGISTRO!AD505="A",1,IF(REGISTRO!AD505="B",2,IF(REGISTRO!AD505="C",3,IF(REGISTRO!AD505="D",4,""))))</f>
        <v/>
      </c>
      <c r="AG502" s="30" t="str">
        <f>IF(REGISTRO!AE505="A",1,IF(REGISTRO!AE505="B",2,IF(REGISTRO!AE505="C",3,IF(REGISTRO!AE505="D",4,""))))</f>
        <v/>
      </c>
      <c r="AH502" s="30" t="str">
        <f>IF(REGISTRO!AF505="A",1,IF(REGISTRO!AF505="B",2,IF(REGISTRO!AF505="C",3,IF(REGISTRO!AF505="D",4,""))))</f>
        <v/>
      </c>
      <c r="AI502" s="30" t="str">
        <f>IF(REGISTRO!AG505="A",1,IF(REGISTRO!AG505="B",2,IF(REGISTRO!AG505="C",3,IF(REGISTRO!AG505="D",4,""))))</f>
        <v/>
      </c>
      <c r="AJ502" s="30" t="str">
        <f>IF(REGISTRO!AH505="A",1,IF(REGISTRO!AH505="B",2,IF(REGISTRO!AH505="C",3,IF(REGISTRO!AH505="D",4,""))))</f>
        <v/>
      </c>
      <c r="AK502" s="30" t="str">
        <f>IF(REGISTRO!AI505="A",1,IF(REGISTRO!AI505="B",2,IF(REGISTRO!AI505="C",3,IF(REGISTRO!AI505="D",4,""))))</f>
        <v/>
      </c>
      <c r="AM502" s="31" t="str">
        <f t="shared" si="441"/>
        <v/>
      </c>
      <c r="AN502" s="31" t="str">
        <f t="shared" si="442"/>
        <v/>
      </c>
      <c r="AO502" s="31" t="str">
        <f t="shared" si="443"/>
        <v/>
      </c>
      <c r="AP502" s="31" t="str">
        <f t="shared" si="444"/>
        <v/>
      </c>
      <c r="AQ502" s="31" t="str">
        <f t="shared" si="445"/>
        <v/>
      </c>
      <c r="AR502" s="31" t="str">
        <f t="shared" si="446"/>
        <v/>
      </c>
      <c r="AS502" s="31" t="str">
        <f t="shared" si="447"/>
        <v/>
      </c>
      <c r="AT502" s="31" t="str">
        <f t="shared" si="448"/>
        <v/>
      </c>
      <c r="AU502" s="31" t="str">
        <f t="shared" si="449"/>
        <v/>
      </c>
      <c r="AV502" s="31" t="str">
        <f t="shared" si="450"/>
        <v/>
      </c>
      <c r="AW502" s="31" t="str">
        <f t="shared" si="451"/>
        <v/>
      </c>
      <c r="AX502" s="31" t="str">
        <f t="shared" si="452"/>
        <v/>
      </c>
      <c r="AY502" s="31" t="str">
        <f t="shared" si="453"/>
        <v/>
      </c>
      <c r="AZ502" s="31" t="str">
        <f t="shared" si="454"/>
        <v/>
      </c>
      <c r="BA502" s="31" t="str">
        <f t="shared" si="455"/>
        <v/>
      </c>
      <c r="BB502" s="31" t="str">
        <f t="shared" si="456"/>
        <v/>
      </c>
      <c r="BC502" s="31" t="str">
        <f t="shared" si="457"/>
        <v/>
      </c>
      <c r="BD502" s="31" t="str">
        <f t="shared" si="458"/>
        <v/>
      </c>
      <c r="BE502" s="31" t="str">
        <f t="shared" si="459"/>
        <v/>
      </c>
      <c r="BF502" s="31" t="str">
        <f t="shared" si="460"/>
        <v/>
      </c>
      <c r="BG502" s="31" t="str">
        <f t="shared" si="461"/>
        <v/>
      </c>
      <c r="BH502" s="31" t="str">
        <f t="shared" si="462"/>
        <v/>
      </c>
      <c r="BI502" s="31" t="str">
        <f t="shared" si="463"/>
        <v/>
      </c>
      <c r="BJ502" s="31" t="str">
        <f t="shared" si="464"/>
        <v/>
      </c>
      <c r="BK502" s="31" t="str">
        <f t="shared" si="465"/>
        <v/>
      </c>
      <c r="BL502" s="31" t="str">
        <f t="shared" si="466"/>
        <v/>
      </c>
      <c r="BM502" s="31" t="str">
        <f t="shared" si="467"/>
        <v/>
      </c>
      <c r="BN502" s="31" t="str">
        <f t="shared" si="468"/>
        <v/>
      </c>
      <c r="BO502" s="31" t="str">
        <f t="shared" si="469"/>
        <v/>
      </c>
      <c r="BP502" s="31" t="str">
        <f t="shared" si="470"/>
        <v/>
      </c>
      <c r="BR502" s="32" t="str">
        <f t="shared" si="471"/>
        <v/>
      </c>
      <c r="BS502" s="32" t="str">
        <f t="shared" si="472"/>
        <v/>
      </c>
      <c r="BT502" s="32" t="str">
        <f t="shared" si="473"/>
        <v/>
      </c>
      <c r="BU502" s="32" t="str">
        <f t="shared" si="474"/>
        <v/>
      </c>
      <c r="BV502" s="32" t="str">
        <f t="shared" si="475"/>
        <v/>
      </c>
      <c r="BW502" s="32" t="str">
        <f t="shared" si="476"/>
        <v/>
      </c>
      <c r="BX502" s="32" t="str">
        <f t="shared" si="477"/>
        <v/>
      </c>
      <c r="BY502" s="32" t="str">
        <f t="shared" si="478"/>
        <v/>
      </c>
      <c r="BZ502" s="32" t="str">
        <f t="shared" si="479"/>
        <v/>
      </c>
      <c r="CA502" s="32" t="str">
        <f t="shared" si="480"/>
        <v/>
      </c>
      <c r="CB502" s="32" t="str">
        <f t="shared" si="481"/>
        <v/>
      </c>
      <c r="CC502" s="32" t="str">
        <f t="shared" si="482"/>
        <v/>
      </c>
      <c r="CD502" s="32" t="str">
        <f t="shared" si="483"/>
        <v/>
      </c>
      <c r="CE502" s="32" t="str">
        <f t="shared" si="484"/>
        <v/>
      </c>
      <c r="CF502" s="32" t="str">
        <f t="shared" si="485"/>
        <v/>
      </c>
      <c r="CG502" s="32" t="str">
        <f t="shared" si="486"/>
        <v/>
      </c>
      <c r="CH502" s="32" t="str">
        <f t="shared" si="487"/>
        <v/>
      </c>
      <c r="CI502" s="32" t="str">
        <f t="shared" si="488"/>
        <v/>
      </c>
      <c r="CJ502" s="32" t="str">
        <f t="shared" si="489"/>
        <v/>
      </c>
      <c r="CK502" s="32" t="str">
        <f t="shared" si="490"/>
        <v/>
      </c>
      <c r="CL502" s="32" t="str">
        <f t="shared" si="491"/>
        <v/>
      </c>
      <c r="CM502" s="32" t="str">
        <f t="shared" si="492"/>
        <v/>
      </c>
      <c r="CN502" s="32" t="str">
        <f t="shared" si="493"/>
        <v/>
      </c>
      <c r="CO502" s="32" t="str">
        <f t="shared" si="494"/>
        <v/>
      </c>
      <c r="CP502" s="32" t="str">
        <f t="shared" si="495"/>
        <v/>
      </c>
      <c r="CQ502" s="32" t="str">
        <f t="shared" si="496"/>
        <v/>
      </c>
      <c r="CR502" s="32" t="str">
        <f t="shared" si="497"/>
        <v/>
      </c>
      <c r="CS502" s="32" t="str">
        <f t="shared" si="498"/>
        <v/>
      </c>
      <c r="CT502" s="32" t="str">
        <f t="shared" si="499"/>
        <v/>
      </c>
      <c r="CU502" s="32" t="str">
        <f t="shared" si="500"/>
        <v/>
      </c>
      <c r="CV502" s="33" t="str">
        <f t="shared" si="501"/>
        <v/>
      </c>
      <c r="CW502" s="97" t="str">
        <f t="shared" si="502"/>
        <v/>
      </c>
      <c r="CX502" s="97"/>
    </row>
    <row r="503" spans="3:102" x14ac:dyDescent="0.25">
      <c r="C503" s="15">
        <v>487</v>
      </c>
      <c r="D503" s="34" t="str">
        <f>IF(REGISTRO!B506="","",REGISTRO!B506)</f>
        <v/>
      </c>
      <c r="E503" s="34" t="str">
        <f>IF(REGISTRO!C506="","",REGISTRO!C506)</f>
        <v/>
      </c>
      <c r="F503" s="34" t="str">
        <f>IF(REGISTRO!D506="","",REGISTRO!D506)</f>
        <v/>
      </c>
      <c r="G503" s="34" t="str">
        <f>IF(REGISTRO!E506="","",REGISTRO!E506)</f>
        <v/>
      </c>
      <c r="H503" s="30" t="str">
        <f>IF(REGISTRO!F506="A",1,IF(REGISTRO!F506="B",2,IF(REGISTRO!F506="C",3,IF(REGISTRO!F506="D",4,""))))</f>
        <v/>
      </c>
      <c r="I503" s="30" t="str">
        <f>IF(REGISTRO!G506="A",1,IF(REGISTRO!G506="B",2,IF(REGISTRO!G506="C",3,IF(REGISTRO!G506="D",4,""))))</f>
        <v/>
      </c>
      <c r="J503" s="30" t="str">
        <f>IF(REGISTRO!H506="A",1,IF(REGISTRO!H506="B",2,IF(REGISTRO!H506="C",3,IF(REGISTRO!H506="D",4,""))))</f>
        <v/>
      </c>
      <c r="K503" s="30" t="str">
        <f>IF(REGISTRO!I506="A",1,IF(REGISTRO!I506="B",2,IF(REGISTRO!I506="C",3,IF(REGISTRO!I506="D",4,""))))</f>
        <v/>
      </c>
      <c r="L503" s="30" t="str">
        <f>IF(REGISTRO!J506="A",1,IF(REGISTRO!J506="B",2,IF(REGISTRO!J506="C",3,IF(REGISTRO!J506="D",4,""))))</f>
        <v/>
      </c>
      <c r="M503" s="30" t="str">
        <f>IF(REGISTRO!K506="A",1,IF(REGISTRO!K506="B",2,IF(REGISTRO!K506="C",3,IF(REGISTRO!K506="D",4,""))))</f>
        <v/>
      </c>
      <c r="N503" s="30" t="str">
        <f>IF(REGISTRO!L506="A",1,IF(REGISTRO!L506="B",2,IF(REGISTRO!L506="C",3,IF(REGISTRO!L506="D",4,""))))</f>
        <v/>
      </c>
      <c r="O503" s="30" t="str">
        <f>IF(REGISTRO!M506="A",1,IF(REGISTRO!M506="B",2,IF(REGISTRO!M506="C",3,IF(REGISTRO!M506="D",4,""))))</f>
        <v/>
      </c>
      <c r="P503" s="30" t="str">
        <f>IF(REGISTRO!N506="A",1,IF(REGISTRO!N506="B",2,IF(REGISTRO!N506="C",3,IF(REGISTRO!N506="D",4,""))))</f>
        <v/>
      </c>
      <c r="Q503" s="30" t="str">
        <f>IF(REGISTRO!O506="A",1,IF(REGISTRO!O506="B",2,IF(REGISTRO!O506="C",3,IF(REGISTRO!O506="D",4,""))))</f>
        <v/>
      </c>
      <c r="R503" s="30" t="str">
        <f>IF(REGISTRO!P506="A",1,IF(REGISTRO!P506="B",2,IF(REGISTRO!P506="C",3,IF(REGISTRO!P506="D",4,""))))</f>
        <v/>
      </c>
      <c r="S503" s="30" t="str">
        <f>IF(REGISTRO!Q506="A",1,IF(REGISTRO!Q506="B",2,IF(REGISTRO!Q506="C",3,IF(REGISTRO!Q506="D",4,""))))</f>
        <v/>
      </c>
      <c r="T503" s="30" t="str">
        <f>IF(REGISTRO!R506="A",1,IF(REGISTRO!R506="B",2,IF(REGISTRO!R506="C",3,IF(REGISTRO!R506="D",4,""))))</f>
        <v/>
      </c>
      <c r="U503" s="30" t="str">
        <f>IF(REGISTRO!S506="A",1,IF(REGISTRO!S506="B",2,IF(REGISTRO!S506="C",3,IF(REGISTRO!S506="D",4,""))))</f>
        <v/>
      </c>
      <c r="V503" s="30" t="str">
        <f>IF(REGISTRO!T506="A",1,IF(REGISTRO!T506="B",2,IF(REGISTRO!T506="C",3,IF(REGISTRO!T506="D",4,""))))</f>
        <v/>
      </c>
      <c r="W503" s="30" t="str">
        <f>IF(REGISTRO!U506="A",1,IF(REGISTRO!U506="B",2,IF(REGISTRO!U506="C",3,IF(REGISTRO!U506="D",4,""))))</f>
        <v/>
      </c>
      <c r="X503" s="30" t="str">
        <f>IF(REGISTRO!V506="A",1,IF(REGISTRO!V506="B",2,IF(REGISTRO!V506="C",3,IF(REGISTRO!V506="D",4,""))))</f>
        <v/>
      </c>
      <c r="Y503" s="30" t="str">
        <f>IF(REGISTRO!W506="A",1,IF(REGISTRO!W506="B",2,IF(REGISTRO!W506="C",3,IF(REGISTRO!W506="D",4,""))))</f>
        <v/>
      </c>
      <c r="Z503" s="30" t="str">
        <f>IF(REGISTRO!X506="A",1,IF(REGISTRO!X506="B",2,IF(REGISTRO!X506="C",3,IF(REGISTRO!X506="D",4,""))))</f>
        <v/>
      </c>
      <c r="AA503" s="30" t="str">
        <f>IF(REGISTRO!Y506="A",1,IF(REGISTRO!Y506="B",2,IF(REGISTRO!Y506="C",3,IF(REGISTRO!Y506="D",4,""))))</f>
        <v/>
      </c>
      <c r="AB503" s="30" t="str">
        <f>IF(REGISTRO!Z506="A",1,IF(REGISTRO!Z506="B",2,IF(REGISTRO!Z506="C",3,IF(REGISTRO!Z506="D",4,""))))</f>
        <v/>
      </c>
      <c r="AC503" s="30" t="str">
        <f>IF(REGISTRO!AA506="A",1,IF(REGISTRO!AA506="B",2,IF(REGISTRO!AA506="C",3,IF(REGISTRO!AA506="D",4,""))))</f>
        <v/>
      </c>
      <c r="AD503" s="30" t="str">
        <f>IF(REGISTRO!AB506="A",1,IF(REGISTRO!AB506="B",2,IF(REGISTRO!AB506="C",3,IF(REGISTRO!AB506="D",4,""))))</f>
        <v/>
      </c>
      <c r="AE503" s="30" t="str">
        <f>IF(REGISTRO!AC506="A",1,IF(REGISTRO!AC506="B",2,IF(REGISTRO!AC506="C",3,IF(REGISTRO!AC506="D",4,""))))</f>
        <v/>
      </c>
      <c r="AF503" s="30" t="str">
        <f>IF(REGISTRO!AD506="A",1,IF(REGISTRO!AD506="B",2,IF(REGISTRO!AD506="C",3,IF(REGISTRO!AD506="D",4,""))))</f>
        <v/>
      </c>
      <c r="AG503" s="30" t="str">
        <f>IF(REGISTRO!AE506="A",1,IF(REGISTRO!AE506="B",2,IF(REGISTRO!AE506="C",3,IF(REGISTRO!AE506="D",4,""))))</f>
        <v/>
      </c>
      <c r="AH503" s="30" t="str">
        <f>IF(REGISTRO!AF506="A",1,IF(REGISTRO!AF506="B",2,IF(REGISTRO!AF506="C",3,IF(REGISTRO!AF506="D",4,""))))</f>
        <v/>
      </c>
      <c r="AI503" s="30" t="str">
        <f>IF(REGISTRO!AG506="A",1,IF(REGISTRO!AG506="B",2,IF(REGISTRO!AG506="C",3,IF(REGISTRO!AG506="D",4,""))))</f>
        <v/>
      </c>
      <c r="AJ503" s="30" t="str">
        <f>IF(REGISTRO!AH506="A",1,IF(REGISTRO!AH506="B",2,IF(REGISTRO!AH506="C",3,IF(REGISTRO!AH506="D",4,""))))</f>
        <v/>
      </c>
      <c r="AK503" s="30" t="str">
        <f>IF(REGISTRO!AI506="A",1,IF(REGISTRO!AI506="B",2,IF(REGISTRO!AI506="C",3,IF(REGISTRO!AI506="D",4,""))))</f>
        <v/>
      </c>
      <c r="AM503" s="31" t="str">
        <f t="shared" si="441"/>
        <v/>
      </c>
      <c r="AN503" s="31" t="str">
        <f t="shared" si="442"/>
        <v/>
      </c>
      <c r="AO503" s="31" t="str">
        <f t="shared" si="443"/>
        <v/>
      </c>
      <c r="AP503" s="31" t="str">
        <f t="shared" si="444"/>
        <v/>
      </c>
      <c r="AQ503" s="31" t="str">
        <f t="shared" si="445"/>
        <v/>
      </c>
      <c r="AR503" s="31" t="str">
        <f t="shared" si="446"/>
        <v/>
      </c>
      <c r="AS503" s="31" t="str">
        <f t="shared" si="447"/>
        <v/>
      </c>
      <c r="AT503" s="31" t="str">
        <f t="shared" si="448"/>
        <v/>
      </c>
      <c r="AU503" s="31" t="str">
        <f t="shared" si="449"/>
        <v/>
      </c>
      <c r="AV503" s="31" t="str">
        <f t="shared" si="450"/>
        <v/>
      </c>
      <c r="AW503" s="31" t="str">
        <f t="shared" si="451"/>
        <v/>
      </c>
      <c r="AX503" s="31" t="str">
        <f t="shared" si="452"/>
        <v/>
      </c>
      <c r="AY503" s="31" t="str">
        <f t="shared" si="453"/>
        <v/>
      </c>
      <c r="AZ503" s="31" t="str">
        <f t="shared" si="454"/>
        <v/>
      </c>
      <c r="BA503" s="31" t="str">
        <f t="shared" si="455"/>
        <v/>
      </c>
      <c r="BB503" s="31" t="str">
        <f t="shared" si="456"/>
        <v/>
      </c>
      <c r="BC503" s="31" t="str">
        <f t="shared" si="457"/>
        <v/>
      </c>
      <c r="BD503" s="31" t="str">
        <f t="shared" si="458"/>
        <v/>
      </c>
      <c r="BE503" s="31" t="str">
        <f t="shared" si="459"/>
        <v/>
      </c>
      <c r="BF503" s="31" t="str">
        <f t="shared" si="460"/>
        <v/>
      </c>
      <c r="BG503" s="31" t="str">
        <f t="shared" si="461"/>
        <v/>
      </c>
      <c r="BH503" s="31" t="str">
        <f t="shared" si="462"/>
        <v/>
      </c>
      <c r="BI503" s="31" t="str">
        <f t="shared" si="463"/>
        <v/>
      </c>
      <c r="BJ503" s="31" t="str">
        <f t="shared" si="464"/>
        <v/>
      </c>
      <c r="BK503" s="31" t="str">
        <f t="shared" si="465"/>
        <v/>
      </c>
      <c r="BL503" s="31" t="str">
        <f t="shared" si="466"/>
        <v/>
      </c>
      <c r="BM503" s="31" t="str">
        <f t="shared" si="467"/>
        <v/>
      </c>
      <c r="BN503" s="31" t="str">
        <f t="shared" si="468"/>
        <v/>
      </c>
      <c r="BO503" s="31" t="str">
        <f t="shared" si="469"/>
        <v/>
      </c>
      <c r="BP503" s="31" t="str">
        <f t="shared" si="470"/>
        <v/>
      </c>
      <c r="BR503" s="32" t="str">
        <f t="shared" si="471"/>
        <v/>
      </c>
      <c r="BS503" s="32" t="str">
        <f t="shared" si="472"/>
        <v/>
      </c>
      <c r="BT503" s="32" t="str">
        <f t="shared" si="473"/>
        <v/>
      </c>
      <c r="BU503" s="32" t="str">
        <f t="shared" si="474"/>
        <v/>
      </c>
      <c r="BV503" s="32" t="str">
        <f t="shared" si="475"/>
        <v/>
      </c>
      <c r="BW503" s="32" t="str">
        <f t="shared" si="476"/>
        <v/>
      </c>
      <c r="BX503" s="32" t="str">
        <f t="shared" si="477"/>
        <v/>
      </c>
      <c r="BY503" s="32" t="str">
        <f t="shared" si="478"/>
        <v/>
      </c>
      <c r="BZ503" s="32" t="str">
        <f t="shared" si="479"/>
        <v/>
      </c>
      <c r="CA503" s="32" t="str">
        <f t="shared" si="480"/>
        <v/>
      </c>
      <c r="CB503" s="32" t="str">
        <f t="shared" si="481"/>
        <v/>
      </c>
      <c r="CC503" s="32" t="str">
        <f t="shared" si="482"/>
        <v/>
      </c>
      <c r="CD503" s="32" t="str">
        <f t="shared" si="483"/>
        <v/>
      </c>
      <c r="CE503" s="32" t="str">
        <f t="shared" si="484"/>
        <v/>
      </c>
      <c r="CF503" s="32" t="str">
        <f t="shared" si="485"/>
        <v/>
      </c>
      <c r="CG503" s="32" t="str">
        <f t="shared" si="486"/>
        <v/>
      </c>
      <c r="CH503" s="32" t="str">
        <f t="shared" si="487"/>
        <v/>
      </c>
      <c r="CI503" s="32" t="str">
        <f t="shared" si="488"/>
        <v/>
      </c>
      <c r="CJ503" s="32" t="str">
        <f t="shared" si="489"/>
        <v/>
      </c>
      <c r="CK503" s="32" t="str">
        <f t="shared" si="490"/>
        <v/>
      </c>
      <c r="CL503" s="32" t="str">
        <f t="shared" si="491"/>
        <v/>
      </c>
      <c r="CM503" s="32" t="str">
        <f t="shared" si="492"/>
        <v/>
      </c>
      <c r="CN503" s="32" t="str">
        <f t="shared" si="493"/>
        <v/>
      </c>
      <c r="CO503" s="32" t="str">
        <f t="shared" si="494"/>
        <v/>
      </c>
      <c r="CP503" s="32" t="str">
        <f t="shared" si="495"/>
        <v/>
      </c>
      <c r="CQ503" s="32" t="str">
        <f t="shared" si="496"/>
        <v/>
      </c>
      <c r="CR503" s="32" t="str">
        <f t="shared" si="497"/>
        <v/>
      </c>
      <c r="CS503" s="32" t="str">
        <f t="shared" si="498"/>
        <v/>
      </c>
      <c r="CT503" s="32" t="str">
        <f t="shared" si="499"/>
        <v/>
      </c>
      <c r="CU503" s="32" t="str">
        <f t="shared" si="500"/>
        <v/>
      </c>
      <c r="CV503" s="33" t="str">
        <f t="shared" si="501"/>
        <v/>
      </c>
      <c r="CW503" s="97" t="str">
        <f t="shared" si="502"/>
        <v/>
      </c>
      <c r="CX503" s="97"/>
    </row>
    <row r="504" spans="3:102" x14ac:dyDescent="0.25">
      <c r="C504" s="15">
        <v>488</v>
      </c>
      <c r="D504" s="34" t="str">
        <f>IF(REGISTRO!B507="","",REGISTRO!B507)</f>
        <v/>
      </c>
      <c r="E504" s="34" t="str">
        <f>IF(REGISTRO!C507="","",REGISTRO!C507)</f>
        <v/>
      </c>
      <c r="F504" s="34" t="str">
        <f>IF(REGISTRO!D507="","",REGISTRO!D507)</f>
        <v/>
      </c>
      <c r="G504" s="34" t="str">
        <f>IF(REGISTRO!E507="","",REGISTRO!E507)</f>
        <v/>
      </c>
      <c r="H504" s="30" t="str">
        <f>IF(REGISTRO!F507="A",1,IF(REGISTRO!F507="B",2,IF(REGISTRO!F507="C",3,IF(REGISTRO!F507="D",4,""))))</f>
        <v/>
      </c>
      <c r="I504" s="30" t="str">
        <f>IF(REGISTRO!G507="A",1,IF(REGISTRO!G507="B",2,IF(REGISTRO!G507="C",3,IF(REGISTRO!G507="D",4,""))))</f>
        <v/>
      </c>
      <c r="J504" s="30" t="str">
        <f>IF(REGISTRO!H507="A",1,IF(REGISTRO!H507="B",2,IF(REGISTRO!H507="C",3,IF(REGISTRO!H507="D",4,""))))</f>
        <v/>
      </c>
      <c r="K504" s="30" t="str">
        <f>IF(REGISTRO!I507="A",1,IF(REGISTRO!I507="B",2,IF(REGISTRO!I507="C",3,IF(REGISTRO!I507="D",4,""))))</f>
        <v/>
      </c>
      <c r="L504" s="30" t="str">
        <f>IF(REGISTRO!J507="A",1,IF(REGISTRO!J507="B",2,IF(REGISTRO!J507="C",3,IF(REGISTRO!J507="D",4,""))))</f>
        <v/>
      </c>
      <c r="M504" s="30" t="str">
        <f>IF(REGISTRO!K507="A",1,IF(REGISTRO!K507="B",2,IF(REGISTRO!K507="C",3,IF(REGISTRO!K507="D",4,""))))</f>
        <v/>
      </c>
      <c r="N504" s="30" t="str">
        <f>IF(REGISTRO!L507="A",1,IF(REGISTRO!L507="B",2,IF(REGISTRO!L507="C",3,IF(REGISTRO!L507="D",4,""))))</f>
        <v/>
      </c>
      <c r="O504" s="30" t="str">
        <f>IF(REGISTRO!M507="A",1,IF(REGISTRO!M507="B",2,IF(REGISTRO!M507="C",3,IF(REGISTRO!M507="D",4,""))))</f>
        <v/>
      </c>
      <c r="P504" s="30" t="str">
        <f>IF(REGISTRO!N507="A",1,IF(REGISTRO!N507="B",2,IF(REGISTRO!N507="C",3,IF(REGISTRO!N507="D",4,""))))</f>
        <v/>
      </c>
      <c r="Q504" s="30" t="str">
        <f>IF(REGISTRO!O507="A",1,IF(REGISTRO!O507="B",2,IF(REGISTRO!O507="C",3,IF(REGISTRO!O507="D",4,""))))</f>
        <v/>
      </c>
      <c r="R504" s="30" t="str">
        <f>IF(REGISTRO!P507="A",1,IF(REGISTRO!P507="B",2,IF(REGISTRO!P507="C",3,IF(REGISTRO!P507="D",4,""))))</f>
        <v/>
      </c>
      <c r="S504" s="30" t="str">
        <f>IF(REGISTRO!Q507="A",1,IF(REGISTRO!Q507="B",2,IF(REGISTRO!Q507="C",3,IF(REGISTRO!Q507="D",4,""))))</f>
        <v/>
      </c>
      <c r="T504" s="30" t="str">
        <f>IF(REGISTRO!R507="A",1,IF(REGISTRO!R507="B",2,IF(REGISTRO!R507="C",3,IF(REGISTRO!R507="D",4,""))))</f>
        <v/>
      </c>
      <c r="U504" s="30" t="str">
        <f>IF(REGISTRO!S507="A",1,IF(REGISTRO!S507="B",2,IF(REGISTRO!S507="C",3,IF(REGISTRO!S507="D",4,""))))</f>
        <v/>
      </c>
      <c r="V504" s="30" t="str">
        <f>IF(REGISTRO!T507="A",1,IF(REGISTRO!T507="B",2,IF(REGISTRO!T507="C",3,IF(REGISTRO!T507="D",4,""))))</f>
        <v/>
      </c>
      <c r="W504" s="30" t="str">
        <f>IF(REGISTRO!U507="A",1,IF(REGISTRO!U507="B",2,IF(REGISTRO!U507="C",3,IF(REGISTRO!U507="D",4,""))))</f>
        <v/>
      </c>
      <c r="X504" s="30" t="str">
        <f>IF(REGISTRO!V507="A",1,IF(REGISTRO!V507="B",2,IF(REGISTRO!V507="C",3,IF(REGISTRO!V507="D",4,""))))</f>
        <v/>
      </c>
      <c r="Y504" s="30" t="str">
        <f>IF(REGISTRO!W507="A",1,IF(REGISTRO!W507="B",2,IF(REGISTRO!W507="C",3,IF(REGISTRO!W507="D",4,""))))</f>
        <v/>
      </c>
      <c r="Z504" s="30" t="str">
        <f>IF(REGISTRO!X507="A",1,IF(REGISTRO!X507="B",2,IF(REGISTRO!X507="C",3,IF(REGISTRO!X507="D",4,""))))</f>
        <v/>
      </c>
      <c r="AA504" s="30" t="str">
        <f>IF(REGISTRO!Y507="A",1,IF(REGISTRO!Y507="B",2,IF(REGISTRO!Y507="C",3,IF(REGISTRO!Y507="D",4,""))))</f>
        <v/>
      </c>
      <c r="AB504" s="30" t="str">
        <f>IF(REGISTRO!Z507="A",1,IF(REGISTRO!Z507="B",2,IF(REGISTRO!Z507="C",3,IF(REGISTRO!Z507="D",4,""))))</f>
        <v/>
      </c>
      <c r="AC504" s="30" t="str">
        <f>IF(REGISTRO!AA507="A",1,IF(REGISTRO!AA507="B",2,IF(REGISTRO!AA507="C",3,IF(REGISTRO!AA507="D",4,""))))</f>
        <v/>
      </c>
      <c r="AD504" s="30" t="str">
        <f>IF(REGISTRO!AB507="A",1,IF(REGISTRO!AB507="B",2,IF(REGISTRO!AB507="C",3,IF(REGISTRO!AB507="D",4,""))))</f>
        <v/>
      </c>
      <c r="AE504" s="30" t="str">
        <f>IF(REGISTRO!AC507="A",1,IF(REGISTRO!AC507="B",2,IF(REGISTRO!AC507="C",3,IF(REGISTRO!AC507="D",4,""))))</f>
        <v/>
      </c>
      <c r="AF504" s="30" t="str">
        <f>IF(REGISTRO!AD507="A",1,IF(REGISTRO!AD507="B",2,IF(REGISTRO!AD507="C",3,IF(REGISTRO!AD507="D",4,""))))</f>
        <v/>
      </c>
      <c r="AG504" s="30" t="str">
        <f>IF(REGISTRO!AE507="A",1,IF(REGISTRO!AE507="B",2,IF(REGISTRO!AE507="C",3,IF(REGISTRO!AE507="D",4,""))))</f>
        <v/>
      </c>
      <c r="AH504" s="30" t="str">
        <f>IF(REGISTRO!AF507="A",1,IF(REGISTRO!AF507="B",2,IF(REGISTRO!AF507="C",3,IF(REGISTRO!AF507="D",4,""))))</f>
        <v/>
      </c>
      <c r="AI504" s="30" t="str">
        <f>IF(REGISTRO!AG507="A",1,IF(REGISTRO!AG507="B",2,IF(REGISTRO!AG507="C",3,IF(REGISTRO!AG507="D",4,""))))</f>
        <v/>
      </c>
      <c r="AJ504" s="30" t="str">
        <f>IF(REGISTRO!AH507="A",1,IF(REGISTRO!AH507="B",2,IF(REGISTRO!AH507="C",3,IF(REGISTRO!AH507="D",4,""))))</f>
        <v/>
      </c>
      <c r="AK504" s="30" t="str">
        <f>IF(REGISTRO!AI507="A",1,IF(REGISTRO!AI507="B",2,IF(REGISTRO!AI507="C",3,IF(REGISTRO!AI507="D",4,""))))</f>
        <v/>
      </c>
      <c r="AM504" s="31" t="str">
        <f t="shared" si="441"/>
        <v/>
      </c>
      <c r="AN504" s="31" t="str">
        <f t="shared" si="442"/>
        <v/>
      </c>
      <c r="AO504" s="31" t="str">
        <f t="shared" si="443"/>
        <v/>
      </c>
      <c r="AP504" s="31" t="str">
        <f t="shared" si="444"/>
        <v/>
      </c>
      <c r="AQ504" s="31" t="str">
        <f t="shared" si="445"/>
        <v/>
      </c>
      <c r="AR504" s="31" t="str">
        <f t="shared" si="446"/>
        <v/>
      </c>
      <c r="AS504" s="31" t="str">
        <f t="shared" si="447"/>
        <v/>
      </c>
      <c r="AT504" s="31" t="str">
        <f t="shared" si="448"/>
        <v/>
      </c>
      <c r="AU504" s="31" t="str">
        <f t="shared" si="449"/>
        <v/>
      </c>
      <c r="AV504" s="31" t="str">
        <f t="shared" si="450"/>
        <v/>
      </c>
      <c r="AW504" s="31" t="str">
        <f t="shared" si="451"/>
        <v/>
      </c>
      <c r="AX504" s="31" t="str">
        <f t="shared" si="452"/>
        <v/>
      </c>
      <c r="AY504" s="31" t="str">
        <f t="shared" si="453"/>
        <v/>
      </c>
      <c r="AZ504" s="31" t="str">
        <f t="shared" si="454"/>
        <v/>
      </c>
      <c r="BA504" s="31" t="str">
        <f t="shared" si="455"/>
        <v/>
      </c>
      <c r="BB504" s="31" t="str">
        <f t="shared" si="456"/>
        <v/>
      </c>
      <c r="BC504" s="31" t="str">
        <f t="shared" si="457"/>
        <v/>
      </c>
      <c r="BD504" s="31" t="str">
        <f t="shared" si="458"/>
        <v/>
      </c>
      <c r="BE504" s="31" t="str">
        <f t="shared" si="459"/>
        <v/>
      </c>
      <c r="BF504" s="31" t="str">
        <f t="shared" si="460"/>
        <v/>
      </c>
      <c r="BG504" s="31" t="str">
        <f t="shared" si="461"/>
        <v/>
      </c>
      <c r="BH504" s="31" t="str">
        <f t="shared" si="462"/>
        <v/>
      </c>
      <c r="BI504" s="31" t="str">
        <f t="shared" si="463"/>
        <v/>
      </c>
      <c r="BJ504" s="31" t="str">
        <f t="shared" si="464"/>
        <v/>
      </c>
      <c r="BK504" s="31" t="str">
        <f t="shared" si="465"/>
        <v/>
      </c>
      <c r="BL504" s="31" t="str">
        <f t="shared" si="466"/>
        <v/>
      </c>
      <c r="BM504" s="31" t="str">
        <f t="shared" si="467"/>
        <v/>
      </c>
      <c r="BN504" s="31" t="str">
        <f t="shared" si="468"/>
        <v/>
      </c>
      <c r="BO504" s="31" t="str">
        <f t="shared" si="469"/>
        <v/>
      </c>
      <c r="BP504" s="31" t="str">
        <f t="shared" si="470"/>
        <v/>
      </c>
      <c r="BR504" s="32" t="str">
        <f t="shared" si="471"/>
        <v/>
      </c>
      <c r="BS504" s="32" t="str">
        <f t="shared" si="472"/>
        <v/>
      </c>
      <c r="BT504" s="32" t="str">
        <f t="shared" si="473"/>
        <v/>
      </c>
      <c r="BU504" s="32" t="str">
        <f t="shared" si="474"/>
        <v/>
      </c>
      <c r="BV504" s="32" t="str">
        <f t="shared" si="475"/>
        <v/>
      </c>
      <c r="BW504" s="32" t="str">
        <f t="shared" si="476"/>
        <v/>
      </c>
      <c r="BX504" s="32" t="str">
        <f t="shared" si="477"/>
        <v/>
      </c>
      <c r="BY504" s="32" t="str">
        <f t="shared" si="478"/>
        <v/>
      </c>
      <c r="BZ504" s="32" t="str">
        <f t="shared" si="479"/>
        <v/>
      </c>
      <c r="CA504" s="32" t="str">
        <f t="shared" si="480"/>
        <v/>
      </c>
      <c r="CB504" s="32" t="str">
        <f t="shared" si="481"/>
        <v/>
      </c>
      <c r="CC504" s="32" t="str">
        <f t="shared" si="482"/>
        <v/>
      </c>
      <c r="CD504" s="32" t="str">
        <f t="shared" si="483"/>
        <v/>
      </c>
      <c r="CE504" s="32" t="str">
        <f t="shared" si="484"/>
        <v/>
      </c>
      <c r="CF504" s="32" t="str">
        <f t="shared" si="485"/>
        <v/>
      </c>
      <c r="CG504" s="32" t="str">
        <f t="shared" si="486"/>
        <v/>
      </c>
      <c r="CH504" s="32" t="str">
        <f t="shared" si="487"/>
        <v/>
      </c>
      <c r="CI504" s="32" t="str">
        <f t="shared" si="488"/>
        <v/>
      </c>
      <c r="CJ504" s="32" t="str">
        <f t="shared" si="489"/>
        <v/>
      </c>
      <c r="CK504" s="32" t="str">
        <f t="shared" si="490"/>
        <v/>
      </c>
      <c r="CL504" s="32" t="str">
        <f t="shared" si="491"/>
        <v/>
      </c>
      <c r="CM504" s="32" t="str">
        <f t="shared" si="492"/>
        <v/>
      </c>
      <c r="CN504" s="32" t="str">
        <f t="shared" si="493"/>
        <v/>
      </c>
      <c r="CO504" s="32" t="str">
        <f t="shared" si="494"/>
        <v/>
      </c>
      <c r="CP504" s="32" t="str">
        <f t="shared" si="495"/>
        <v/>
      </c>
      <c r="CQ504" s="32" t="str">
        <f t="shared" si="496"/>
        <v/>
      </c>
      <c r="CR504" s="32" t="str">
        <f t="shared" si="497"/>
        <v/>
      </c>
      <c r="CS504" s="32" t="str">
        <f t="shared" si="498"/>
        <v/>
      </c>
      <c r="CT504" s="32" t="str">
        <f t="shared" si="499"/>
        <v/>
      </c>
      <c r="CU504" s="32" t="str">
        <f t="shared" si="500"/>
        <v/>
      </c>
      <c r="CV504" s="33" t="str">
        <f t="shared" si="501"/>
        <v/>
      </c>
      <c r="CW504" s="97" t="str">
        <f t="shared" si="502"/>
        <v/>
      </c>
      <c r="CX504" s="97"/>
    </row>
    <row r="505" spans="3:102" x14ac:dyDescent="0.25">
      <c r="C505" s="15">
        <v>489</v>
      </c>
      <c r="D505" s="34" t="str">
        <f>IF(REGISTRO!B508="","",REGISTRO!B508)</f>
        <v/>
      </c>
      <c r="E505" s="34" t="str">
        <f>IF(REGISTRO!C508="","",REGISTRO!C508)</f>
        <v/>
      </c>
      <c r="F505" s="34" t="str">
        <f>IF(REGISTRO!D508="","",REGISTRO!D508)</f>
        <v/>
      </c>
      <c r="G505" s="34" t="str">
        <f>IF(REGISTRO!E508="","",REGISTRO!E508)</f>
        <v/>
      </c>
      <c r="H505" s="30" t="str">
        <f>IF(REGISTRO!F508="A",1,IF(REGISTRO!F508="B",2,IF(REGISTRO!F508="C",3,IF(REGISTRO!F508="D",4,""))))</f>
        <v/>
      </c>
      <c r="I505" s="30" t="str">
        <f>IF(REGISTRO!G508="A",1,IF(REGISTRO!G508="B",2,IF(REGISTRO!G508="C",3,IF(REGISTRO!G508="D",4,""))))</f>
        <v/>
      </c>
      <c r="J505" s="30" t="str">
        <f>IF(REGISTRO!H508="A",1,IF(REGISTRO!H508="B",2,IF(REGISTRO!H508="C",3,IF(REGISTRO!H508="D",4,""))))</f>
        <v/>
      </c>
      <c r="K505" s="30" t="str">
        <f>IF(REGISTRO!I508="A",1,IF(REGISTRO!I508="B",2,IF(REGISTRO!I508="C",3,IF(REGISTRO!I508="D",4,""))))</f>
        <v/>
      </c>
      <c r="L505" s="30" t="str">
        <f>IF(REGISTRO!J508="A",1,IF(REGISTRO!J508="B",2,IF(REGISTRO!J508="C",3,IF(REGISTRO!J508="D",4,""))))</f>
        <v/>
      </c>
      <c r="M505" s="30" t="str">
        <f>IF(REGISTRO!K508="A",1,IF(REGISTRO!K508="B",2,IF(REGISTRO!K508="C",3,IF(REGISTRO!K508="D",4,""))))</f>
        <v/>
      </c>
      <c r="N505" s="30" t="str">
        <f>IF(REGISTRO!L508="A",1,IF(REGISTRO!L508="B",2,IF(REGISTRO!L508="C",3,IF(REGISTRO!L508="D",4,""))))</f>
        <v/>
      </c>
      <c r="O505" s="30" t="str">
        <f>IF(REGISTRO!M508="A",1,IF(REGISTRO!M508="B",2,IF(REGISTRO!M508="C",3,IF(REGISTRO!M508="D",4,""))))</f>
        <v/>
      </c>
      <c r="P505" s="30" t="str">
        <f>IF(REGISTRO!N508="A",1,IF(REGISTRO!N508="B",2,IF(REGISTRO!N508="C",3,IF(REGISTRO!N508="D",4,""))))</f>
        <v/>
      </c>
      <c r="Q505" s="30" t="str">
        <f>IF(REGISTRO!O508="A",1,IF(REGISTRO!O508="B",2,IF(REGISTRO!O508="C",3,IF(REGISTRO!O508="D",4,""))))</f>
        <v/>
      </c>
      <c r="R505" s="30" t="str">
        <f>IF(REGISTRO!P508="A",1,IF(REGISTRO!P508="B",2,IF(REGISTRO!P508="C",3,IF(REGISTRO!P508="D",4,""))))</f>
        <v/>
      </c>
      <c r="S505" s="30" t="str">
        <f>IF(REGISTRO!Q508="A",1,IF(REGISTRO!Q508="B",2,IF(REGISTRO!Q508="C",3,IF(REGISTRO!Q508="D",4,""))))</f>
        <v/>
      </c>
      <c r="T505" s="30" t="str">
        <f>IF(REGISTRO!R508="A",1,IF(REGISTRO!R508="B",2,IF(REGISTRO!R508="C",3,IF(REGISTRO!R508="D",4,""))))</f>
        <v/>
      </c>
      <c r="U505" s="30" t="str">
        <f>IF(REGISTRO!S508="A",1,IF(REGISTRO!S508="B",2,IF(REGISTRO!S508="C",3,IF(REGISTRO!S508="D",4,""))))</f>
        <v/>
      </c>
      <c r="V505" s="30" t="str">
        <f>IF(REGISTRO!T508="A",1,IF(REGISTRO!T508="B",2,IF(REGISTRO!T508="C",3,IF(REGISTRO!T508="D",4,""))))</f>
        <v/>
      </c>
      <c r="W505" s="30" t="str">
        <f>IF(REGISTRO!U508="A",1,IF(REGISTRO!U508="B",2,IF(REGISTRO!U508="C",3,IF(REGISTRO!U508="D",4,""))))</f>
        <v/>
      </c>
      <c r="X505" s="30" t="str">
        <f>IF(REGISTRO!V508="A",1,IF(REGISTRO!V508="B",2,IF(REGISTRO!V508="C",3,IF(REGISTRO!V508="D",4,""))))</f>
        <v/>
      </c>
      <c r="Y505" s="30" t="str">
        <f>IF(REGISTRO!W508="A",1,IF(REGISTRO!W508="B",2,IF(REGISTRO!W508="C",3,IF(REGISTRO!W508="D",4,""))))</f>
        <v/>
      </c>
      <c r="Z505" s="30" t="str">
        <f>IF(REGISTRO!X508="A",1,IF(REGISTRO!X508="B",2,IF(REGISTRO!X508="C",3,IF(REGISTRO!X508="D",4,""))))</f>
        <v/>
      </c>
      <c r="AA505" s="30" t="str">
        <f>IF(REGISTRO!Y508="A",1,IF(REGISTRO!Y508="B",2,IF(REGISTRO!Y508="C",3,IF(REGISTRO!Y508="D",4,""))))</f>
        <v/>
      </c>
      <c r="AB505" s="30" t="str">
        <f>IF(REGISTRO!Z508="A",1,IF(REGISTRO!Z508="B",2,IF(REGISTRO!Z508="C",3,IF(REGISTRO!Z508="D",4,""))))</f>
        <v/>
      </c>
      <c r="AC505" s="30" t="str">
        <f>IF(REGISTRO!AA508="A",1,IF(REGISTRO!AA508="B",2,IF(REGISTRO!AA508="C",3,IF(REGISTRO!AA508="D",4,""))))</f>
        <v/>
      </c>
      <c r="AD505" s="30" t="str">
        <f>IF(REGISTRO!AB508="A",1,IF(REGISTRO!AB508="B",2,IF(REGISTRO!AB508="C",3,IF(REGISTRO!AB508="D",4,""))))</f>
        <v/>
      </c>
      <c r="AE505" s="30" t="str">
        <f>IF(REGISTRO!AC508="A",1,IF(REGISTRO!AC508="B",2,IF(REGISTRO!AC508="C",3,IF(REGISTRO!AC508="D",4,""))))</f>
        <v/>
      </c>
      <c r="AF505" s="30" t="str">
        <f>IF(REGISTRO!AD508="A",1,IF(REGISTRO!AD508="B",2,IF(REGISTRO!AD508="C",3,IF(REGISTRO!AD508="D",4,""))))</f>
        <v/>
      </c>
      <c r="AG505" s="30" t="str">
        <f>IF(REGISTRO!AE508="A",1,IF(REGISTRO!AE508="B",2,IF(REGISTRO!AE508="C",3,IF(REGISTRO!AE508="D",4,""))))</f>
        <v/>
      </c>
      <c r="AH505" s="30" t="str">
        <f>IF(REGISTRO!AF508="A",1,IF(REGISTRO!AF508="B",2,IF(REGISTRO!AF508="C",3,IF(REGISTRO!AF508="D",4,""))))</f>
        <v/>
      </c>
      <c r="AI505" s="30" t="str">
        <f>IF(REGISTRO!AG508="A",1,IF(REGISTRO!AG508="B",2,IF(REGISTRO!AG508="C",3,IF(REGISTRO!AG508="D",4,""))))</f>
        <v/>
      </c>
      <c r="AJ505" s="30" t="str">
        <f>IF(REGISTRO!AH508="A",1,IF(REGISTRO!AH508="B",2,IF(REGISTRO!AH508="C",3,IF(REGISTRO!AH508="D",4,""))))</f>
        <v/>
      </c>
      <c r="AK505" s="30" t="str">
        <f>IF(REGISTRO!AI508="A",1,IF(REGISTRO!AI508="B",2,IF(REGISTRO!AI508="C",3,IF(REGISTRO!AI508="D",4,""))))</f>
        <v/>
      </c>
      <c r="AM505" s="31" t="str">
        <f t="shared" si="441"/>
        <v/>
      </c>
      <c r="AN505" s="31" t="str">
        <f t="shared" si="442"/>
        <v/>
      </c>
      <c r="AO505" s="31" t="str">
        <f t="shared" si="443"/>
        <v/>
      </c>
      <c r="AP505" s="31" t="str">
        <f t="shared" si="444"/>
        <v/>
      </c>
      <c r="AQ505" s="31" t="str">
        <f t="shared" si="445"/>
        <v/>
      </c>
      <c r="AR505" s="31" t="str">
        <f t="shared" si="446"/>
        <v/>
      </c>
      <c r="AS505" s="31" t="str">
        <f t="shared" si="447"/>
        <v/>
      </c>
      <c r="AT505" s="31" t="str">
        <f t="shared" si="448"/>
        <v/>
      </c>
      <c r="AU505" s="31" t="str">
        <f t="shared" si="449"/>
        <v/>
      </c>
      <c r="AV505" s="31" t="str">
        <f t="shared" si="450"/>
        <v/>
      </c>
      <c r="AW505" s="31" t="str">
        <f t="shared" si="451"/>
        <v/>
      </c>
      <c r="AX505" s="31" t="str">
        <f t="shared" si="452"/>
        <v/>
      </c>
      <c r="AY505" s="31" t="str">
        <f t="shared" si="453"/>
        <v/>
      </c>
      <c r="AZ505" s="31" t="str">
        <f t="shared" si="454"/>
        <v/>
      </c>
      <c r="BA505" s="31" t="str">
        <f t="shared" si="455"/>
        <v/>
      </c>
      <c r="BB505" s="31" t="str">
        <f t="shared" si="456"/>
        <v/>
      </c>
      <c r="BC505" s="31" t="str">
        <f t="shared" si="457"/>
        <v/>
      </c>
      <c r="BD505" s="31" t="str">
        <f t="shared" si="458"/>
        <v/>
      </c>
      <c r="BE505" s="31" t="str">
        <f t="shared" si="459"/>
        <v/>
      </c>
      <c r="BF505" s="31" t="str">
        <f t="shared" si="460"/>
        <v/>
      </c>
      <c r="BG505" s="31" t="str">
        <f t="shared" si="461"/>
        <v/>
      </c>
      <c r="BH505" s="31" t="str">
        <f t="shared" si="462"/>
        <v/>
      </c>
      <c r="BI505" s="31" t="str">
        <f t="shared" si="463"/>
        <v/>
      </c>
      <c r="BJ505" s="31" t="str">
        <f t="shared" si="464"/>
        <v/>
      </c>
      <c r="BK505" s="31" t="str">
        <f t="shared" si="465"/>
        <v/>
      </c>
      <c r="BL505" s="31" t="str">
        <f t="shared" si="466"/>
        <v/>
      </c>
      <c r="BM505" s="31" t="str">
        <f t="shared" si="467"/>
        <v/>
      </c>
      <c r="BN505" s="31" t="str">
        <f t="shared" si="468"/>
        <v/>
      </c>
      <c r="BO505" s="31" t="str">
        <f t="shared" si="469"/>
        <v/>
      </c>
      <c r="BP505" s="31" t="str">
        <f t="shared" si="470"/>
        <v/>
      </c>
      <c r="BR505" s="32" t="str">
        <f t="shared" si="471"/>
        <v/>
      </c>
      <c r="BS505" s="32" t="str">
        <f t="shared" si="472"/>
        <v/>
      </c>
      <c r="BT505" s="32" t="str">
        <f t="shared" si="473"/>
        <v/>
      </c>
      <c r="BU505" s="32" t="str">
        <f t="shared" si="474"/>
        <v/>
      </c>
      <c r="BV505" s="32" t="str">
        <f t="shared" si="475"/>
        <v/>
      </c>
      <c r="BW505" s="32" t="str">
        <f t="shared" si="476"/>
        <v/>
      </c>
      <c r="BX505" s="32" t="str">
        <f t="shared" si="477"/>
        <v/>
      </c>
      <c r="BY505" s="32" t="str">
        <f t="shared" si="478"/>
        <v/>
      </c>
      <c r="BZ505" s="32" t="str">
        <f t="shared" si="479"/>
        <v/>
      </c>
      <c r="CA505" s="32" t="str">
        <f t="shared" si="480"/>
        <v/>
      </c>
      <c r="CB505" s="32" t="str">
        <f t="shared" si="481"/>
        <v/>
      </c>
      <c r="CC505" s="32" t="str">
        <f t="shared" si="482"/>
        <v/>
      </c>
      <c r="CD505" s="32" t="str">
        <f t="shared" si="483"/>
        <v/>
      </c>
      <c r="CE505" s="32" t="str">
        <f t="shared" si="484"/>
        <v/>
      </c>
      <c r="CF505" s="32" t="str">
        <f t="shared" si="485"/>
        <v/>
      </c>
      <c r="CG505" s="32" t="str">
        <f t="shared" si="486"/>
        <v/>
      </c>
      <c r="CH505" s="32" t="str">
        <f t="shared" si="487"/>
        <v/>
      </c>
      <c r="CI505" s="32" t="str">
        <f t="shared" si="488"/>
        <v/>
      </c>
      <c r="CJ505" s="32" t="str">
        <f t="shared" si="489"/>
        <v/>
      </c>
      <c r="CK505" s="32" t="str">
        <f t="shared" si="490"/>
        <v/>
      </c>
      <c r="CL505" s="32" t="str">
        <f t="shared" si="491"/>
        <v/>
      </c>
      <c r="CM505" s="32" t="str">
        <f t="shared" si="492"/>
        <v/>
      </c>
      <c r="CN505" s="32" t="str">
        <f t="shared" si="493"/>
        <v/>
      </c>
      <c r="CO505" s="32" t="str">
        <f t="shared" si="494"/>
        <v/>
      </c>
      <c r="CP505" s="32" t="str">
        <f t="shared" si="495"/>
        <v/>
      </c>
      <c r="CQ505" s="32" t="str">
        <f t="shared" si="496"/>
        <v/>
      </c>
      <c r="CR505" s="32" t="str">
        <f t="shared" si="497"/>
        <v/>
      </c>
      <c r="CS505" s="32" t="str">
        <f t="shared" si="498"/>
        <v/>
      </c>
      <c r="CT505" s="32" t="str">
        <f t="shared" si="499"/>
        <v/>
      </c>
      <c r="CU505" s="32" t="str">
        <f t="shared" si="500"/>
        <v/>
      </c>
      <c r="CV505" s="33" t="str">
        <f t="shared" si="501"/>
        <v/>
      </c>
      <c r="CW505" s="97" t="str">
        <f t="shared" si="502"/>
        <v/>
      </c>
      <c r="CX505" s="97"/>
    </row>
    <row r="506" spans="3:102" x14ac:dyDescent="0.25">
      <c r="C506" s="15">
        <v>490</v>
      </c>
      <c r="D506" s="34" t="str">
        <f>IF(REGISTRO!B509="","",REGISTRO!B509)</f>
        <v/>
      </c>
      <c r="E506" s="34" t="str">
        <f>IF(REGISTRO!C509="","",REGISTRO!C509)</f>
        <v/>
      </c>
      <c r="F506" s="34" t="str">
        <f>IF(REGISTRO!D509="","",REGISTRO!D509)</f>
        <v/>
      </c>
      <c r="G506" s="34" t="str">
        <f>IF(REGISTRO!E509="","",REGISTRO!E509)</f>
        <v/>
      </c>
      <c r="H506" s="30" t="str">
        <f>IF(REGISTRO!F509="A",1,IF(REGISTRO!F509="B",2,IF(REGISTRO!F509="C",3,IF(REGISTRO!F509="D",4,""))))</f>
        <v/>
      </c>
      <c r="I506" s="30" t="str">
        <f>IF(REGISTRO!G509="A",1,IF(REGISTRO!G509="B",2,IF(REGISTRO!G509="C",3,IF(REGISTRO!G509="D",4,""))))</f>
        <v/>
      </c>
      <c r="J506" s="30" t="str">
        <f>IF(REGISTRO!H509="A",1,IF(REGISTRO!H509="B",2,IF(REGISTRO!H509="C",3,IF(REGISTRO!H509="D",4,""))))</f>
        <v/>
      </c>
      <c r="K506" s="30" t="str">
        <f>IF(REGISTRO!I509="A",1,IF(REGISTRO!I509="B",2,IF(REGISTRO!I509="C",3,IF(REGISTRO!I509="D",4,""))))</f>
        <v/>
      </c>
      <c r="L506" s="30" t="str">
        <f>IF(REGISTRO!J509="A",1,IF(REGISTRO!J509="B",2,IF(REGISTRO!J509="C",3,IF(REGISTRO!J509="D",4,""))))</f>
        <v/>
      </c>
      <c r="M506" s="30" t="str">
        <f>IF(REGISTRO!K509="A",1,IF(REGISTRO!K509="B",2,IF(REGISTRO!K509="C",3,IF(REGISTRO!K509="D",4,""))))</f>
        <v/>
      </c>
      <c r="N506" s="30" t="str">
        <f>IF(REGISTRO!L509="A",1,IF(REGISTRO!L509="B",2,IF(REGISTRO!L509="C",3,IF(REGISTRO!L509="D",4,""))))</f>
        <v/>
      </c>
      <c r="O506" s="30" t="str">
        <f>IF(REGISTRO!M509="A",1,IF(REGISTRO!M509="B",2,IF(REGISTRO!M509="C",3,IF(REGISTRO!M509="D",4,""))))</f>
        <v/>
      </c>
      <c r="P506" s="30" t="str">
        <f>IF(REGISTRO!N509="A",1,IF(REGISTRO!N509="B",2,IF(REGISTRO!N509="C",3,IF(REGISTRO!N509="D",4,""))))</f>
        <v/>
      </c>
      <c r="Q506" s="30" t="str">
        <f>IF(REGISTRO!O509="A",1,IF(REGISTRO!O509="B",2,IF(REGISTRO!O509="C",3,IF(REGISTRO!O509="D",4,""))))</f>
        <v/>
      </c>
      <c r="R506" s="30" t="str">
        <f>IF(REGISTRO!P509="A",1,IF(REGISTRO!P509="B",2,IF(REGISTRO!P509="C",3,IF(REGISTRO!P509="D",4,""))))</f>
        <v/>
      </c>
      <c r="S506" s="30" t="str">
        <f>IF(REGISTRO!Q509="A",1,IF(REGISTRO!Q509="B",2,IF(REGISTRO!Q509="C",3,IF(REGISTRO!Q509="D",4,""))))</f>
        <v/>
      </c>
      <c r="T506" s="30" t="str">
        <f>IF(REGISTRO!R509="A",1,IF(REGISTRO!R509="B",2,IF(REGISTRO!R509="C",3,IF(REGISTRO!R509="D",4,""))))</f>
        <v/>
      </c>
      <c r="U506" s="30" t="str">
        <f>IF(REGISTRO!S509="A",1,IF(REGISTRO!S509="B",2,IF(REGISTRO!S509="C",3,IF(REGISTRO!S509="D",4,""))))</f>
        <v/>
      </c>
      <c r="V506" s="30" t="str">
        <f>IF(REGISTRO!T509="A",1,IF(REGISTRO!T509="B",2,IF(REGISTRO!T509="C",3,IF(REGISTRO!T509="D",4,""))))</f>
        <v/>
      </c>
      <c r="W506" s="30" t="str">
        <f>IF(REGISTRO!U509="A",1,IF(REGISTRO!U509="B",2,IF(REGISTRO!U509="C",3,IF(REGISTRO!U509="D",4,""))))</f>
        <v/>
      </c>
      <c r="X506" s="30" t="str">
        <f>IF(REGISTRO!V509="A",1,IF(REGISTRO!V509="B",2,IF(REGISTRO!V509="C",3,IF(REGISTRO!V509="D",4,""))))</f>
        <v/>
      </c>
      <c r="Y506" s="30" t="str">
        <f>IF(REGISTRO!W509="A",1,IF(REGISTRO!W509="B",2,IF(REGISTRO!W509="C",3,IF(REGISTRO!W509="D",4,""))))</f>
        <v/>
      </c>
      <c r="Z506" s="30" t="str">
        <f>IF(REGISTRO!X509="A",1,IF(REGISTRO!X509="B",2,IF(REGISTRO!X509="C",3,IF(REGISTRO!X509="D",4,""))))</f>
        <v/>
      </c>
      <c r="AA506" s="30" t="str">
        <f>IF(REGISTRO!Y509="A",1,IF(REGISTRO!Y509="B",2,IF(REGISTRO!Y509="C",3,IF(REGISTRO!Y509="D",4,""))))</f>
        <v/>
      </c>
      <c r="AB506" s="30" t="str">
        <f>IF(REGISTRO!Z509="A",1,IF(REGISTRO!Z509="B",2,IF(REGISTRO!Z509="C",3,IF(REGISTRO!Z509="D",4,""))))</f>
        <v/>
      </c>
      <c r="AC506" s="30" t="str">
        <f>IF(REGISTRO!AA509="A",1,IF(REGISTRO!AA509="B",2,IF(REGISTRO!AA509="C",3,IF(REGISTRO!AA509="D",4,""))))</f>
        <v/>
      </c>
      <c r="AD506" s="30" t="str">
        <f>IF(REGISTRO!AB509="A",1,IF(REGISTRO!AB509="B",2,IF(REGISTRO!AB509="C",3,IF(REGISTRO!AB509="D",4,""))))</f>
        <v/>
      </c>
      <c r="AE506" s="30" t="str">
        <f>IF(REGISTRO!AC509="A",1,IF(REGISTRO!AC509="B",2,IF(REGISTRO!AC509="C",3,IF(REGISTRO!AC509="D",4,""))))</f>
        <v/>
      </c>
      <c r="AF506" s="30" t="str">
        <f>IF(REGISTRO!AD509="A",1,IF(REGISTRO!AD509="B",2,IF(REGISTRO!AD509="C",3,IF(REGISTRO!AD509="D",4,""))))</f>
        <v/>
      </c>
      <c r="AG506" s="30" t="str">
        <f>IF(REGISTRO!AE509="A",1,IF(REGISTRO!AE509="B",2,IF(REGISTRO!AE509="C",3,IF(REGISTRO!AE509="D",4,""))))</f>
        <v/>
      </c>
      <c r="AH506" s="30" t="str">
        <f>IF(REGISTRO!AF509="A",1,IF(REGISTRO!AF509="B",2,IF(REGISTRO!AF509="C",3,IF(REGISTRO!AF509="D",4,""))))</f>
        <v/>
      </c>
      <c r="AI506" s="30" t="str">
        <f>IF(REGISTRO!AG509="A",1,IF(REGISTRO!AG509="B",2,IF(REGISTRO!AG509="C",3,IF(REGISTRO!AG509="D",4,""))))</f>
        <v/>
      </c>
      <c r="AJ506" s="30" t="str">
        <f>IF(REGISTRO!AH509="A",1,IF(REGISTRO!AH509="B",2,IF(REGISTRO!AH509="C",3,IF(REGISTRO!AH509="D",4,""))))</f>
        <v/>
      </c>
      <c r="AK506" s="30" t="str">
        <f>IF(REGISTRO!AI509="A",1,IF(REGISTRO!AI509="B",2,IF(REGISTRO!AI509="C",3,IF(REGISTRO!AI509="D",4,""))))</f>
        <v/>
      </c>
      <c r="AM506" s="31" t="str">
        <f t="shared" si="441"/>
        <v/>
      </c>
      <c r="AN506" s="31" t="str">
        <f t="shared" si="442"/>
        <v/>
      </c>
      <c r="AO506" s="31" t="str">
        <f t="shared" si="443"/>
        <v/>
      </c>
      <c r="AP506" s="31" t="str">
        <f t="shared" si="444"/>
        <v/>
      </c>
      <c r="AQ506" s="31" t="str">
        <f t="shared" si="445"/>
        <v/>
      </c>
      <c r="AR506" s="31" t="str">
        <f t="shared" si="446"/>
        <v/>
      </c>
      <c r="AS506" s="31" t="str">
        <f t="shared" si="447"/>
        <v/>
      </c>
      <c r="AT506" s="31" t="str">
        <f t="shared" si="448"/>
        <v/>
      </c>
      <c r="AU506" s="31" t="str">
        <f t="shared" si="449"/>
        <v/>
      </c>
      <c r="AV506" s="31" t="str">
        <f t="shared" si="450"/>
        <v/>
      </c>
      <c r="AW506" s="31" t="str">
        <f t="shared" si="451"/>
        <v/>
      </c>
      <c r="AX506" s="31" t="str">
        <f t="shared" si="452"/>
        <v/>
      </c>
      <c r="AY506" s="31" t="str">
        <f t="shared" si="453"/>
        <v/>
      </c>
      <c r="AZ506" s="31" t="str">
        <f t="shared" si="454"/>
        <v/>
      </c>
      <c r="BA506" s="31" t="str">
        <f t="shared" si="455"/>
        <v/>
      </c>
      <c r="BB506" s="31" t="str">
        <f t="shared" si="456"/>
        <v/>
      </c>
      <c r="BC506" s="31" t="str">
        <f t="shared" si="457"/>
        <v/>
      </c>
      <c r="BD506" s="31" t="str">
        <f t="shared" si="458"/>
        <v/>
      </c>
      <c r="BE506" s="31" t="str">
        <f t="shared" si="459"/>
        <v/>
      </c>
      <c r="BF506" s="31" t="str">
        <f t="shared" si="460"/>
        <v/>
      </c>
      <c r="BG506" s="31" t="str">
        <f t="shared" si="461"/>
        <v/>
      </c>
      <c r="BH506" s="31" t="str">
        <f t="shared" si="462"/>
        <v/>
      </c>
      <c r="BI506" s="31" t="str">
        <f t="shared" si="463"/>
        <v/>
      </c>
      <c r="BJ506" s="31" t="str">
        <f t="shared" si="464"/>
        <v/>
      </c>
      <c r="BK506" s="31" t="str">
        <f t="shared" si="465"/>
        <v/>
      </c>
      <c r="BL506" s="31" t="str">
        <f t="shared" si="466"/>
        <v/>
      </c>
      <c r="BM506" s="31" t="str">
        <f t="shared" si="467"/>
        <v/>
      </c>
      <c r="BN506" s="31" t="str">
        <f t="shared" si="468"/>
        <v/>
      </c>
      <c r="BO506" s="31" t="str">
        <f t="shared" si="469"/>
        <v/>
      </c>
      <c r="BP506" s="31" t="str">
        <f t="shared" si="470"/>
        <v/>
      </c>
      <c r="BR506" s="32" t="str">
        <f t="shared" si="471"/>
        <v/>
      </c>
      <c r="BS506" s="32" t="str">
        <f t="shared" si="472"/>
        <v/>
      </c>
      <c r="BT506" s="32" t="str">
        <f t="shared" si="473"/>
        <v/>
      </c>
      <c r="BU506" s="32" t="str">
        <f t="shared" si="474"/>
        <v/>
      </c>
      <c r="BV506" s="32" t="str">
        <f t="shared" si="475"/>
        <v/>
      </c>
      <c r="BW506" s="32" t="str">
        <f t="shared" si="476"/>
        <v/>
      </c>
      <c r="BX506" s="32" t="str">
        <f t="shared" si="477"/>
        <v/>
      </c>
      <c r="BY506" s="32" t="str">
        <f t="shared" si="478"/>
        <v/>
      </c>
      <c r="BZ506" s="32" t="str">
        <f t="shared" si="479"/>
        <v/>
      </c>
      <c r="CA506" s="32" t="str">
        <f t="shared" si="480"/>
        <v/>
      </c>
      <c r="CB506" s="32" t="str">
        <f t="shared" si="481"/>
        <v/>
      </c>
      <c r="CC506" s="32" t="str">
        <f t="shared" si="482"/>
        <v/>
      </c>
      <c r="CD506" s="32" t="str">
        <f t="shared" si="483"/>
        <v/>
      </c>
      <c r="CE506" s="32" t="str">
        <f t="shared" si="484"/>
        <v/>
      </c>
      <c r="CF506" s="32" t="str">
        <f t="shared" si="485"/>
        <v/>
      </c>
      <c r="CG506" s="32" t="str">
        <f t="shared" si="486"/>
        <v/>
      </c>
      <c r="CH506" s="32" t="str">
        <f t="shared" si="487"/>
        <v/>
      </c>
      <c r="CI506" s="32" t="str">
        <f t="shared" si="488"/>
        <v/>
      </c>
      <c r="CJ506" s="32" t="str">
        <f t="shared" si="489"/>
        <v/>
      </c>
      <c r="CK506" s="32" t="str">
        <f t="shared" si="490"/>
        <v/>
      </c>
      <c r="CL506" s="32" t="str">
        <f t="shared" si="491"/>
        <v/>
      </c>
      <c r="CM506" s="32" t="str">
        <f t="shared" si="492"/>
        <v/>
      </c>
      <c r="CN506" s="32" t="str">
        <f t="shared" si="493"/>
        <v/>
      </c>
      <c r="CO506" s="32" t="str">
        <f t="shared" si="494"/>
        <v/>
      </c>
      <c r="CP506" s="32" t="str">
        <f t="shared" si="495"/>
        <v/>
      </c>
      <c r="CQ506" s="32" t="str">
        <f t="shared" si="496"/>
        <v/>
      </c>
      <c r="CR506" s="32" t="str">
        <f t="shared" si="497"/>
        <v/>
      </c>
      <c r="CS506" s="32" t="str">
        <f t="shared" si="498"/>
        <v/>
      </c>
      <c r="CT506" s="32" t="str">
        <f t="shared" si="499"/>
        <v/>
      </c>
      <c r="CU506" s="32" t="str">
        <f t="shared" si="500"/>
        <v/>
      </c>
      <c r="CV506" s="33" t="str">
        <f t="shared" si="501"/>
        <v/>
      </c>
      <c r="CW506" s="97" t="str">
        <f t="shared" si="502"/>
        <v/>
      </c>
      <c r="CX506" s="97"/>
    </row>
    <row r="507" spans="3:102" x14ac:dyDescent="0.25">
      <c r="C507" s="15">
        <v>491</v>
      </c>
      <c r="D507" s="34" t="str">
        <f>IF(REGISTRO!B510="","",REGISTRO!B510)</f>
        <v/>
      </c>
      <c r="E507" s="34" t="str">
        <f>IF(REGISTRO!C510="","",REGISTRO!C510)</f>
        <v/>
      </c>
      <c r="F507" s="34" t="str">
        <f>IF(REGISTRO!D510="","",REGISTRO!D510)</f>
        <v/>
      </c>
      <c r="G507" s="34" t="str">
        <f>IF(REGISTRO!E510="","",REGISTRO!E510)</f>
        <v/>
      </c>
      <c r="H507" s="30" t="str">
        <f>IF(REGISTRO!F510="A",1,IF(REGISTRO!F510="B",2,IF(REGISTRO!F510="C",3,IF(REGISTRO!F510="D",4,""))))</f>
        <v/>
      </c>
      <c r="I507" s="30" t="str">
        <f>IF(REGISTRO!G510="A",1,IF(REGISTRO!G510="B",2,IF(REGISTRO!G510="C",3,IF(REGISTRO!G510="D",4,""))))</f>
        <v/>
      </c>
      <c r="J507" s="30" t="str">
        <f>IF(REGISTRO!H510="A",1,IF(REGISTRO!H510="B",2,IF(REGISTRO!H510="C",3,IF(REGISTRO!H510="D",4,""))))</f>
        <v/>
      </c>
      <c r="K507" s="30" t="str">
        <f>IF(REGISTRO!I510="A",1,IF(REGISTRO!I510="B",2,IF(REGISTRO!I510="C",3,IF(REGISTRO!I510="D",4,""))))</f>
        <v/>
      </c>
      <c r="L507" s="30" t="str">
        <f>IF(REGISTRO!J510="A",1,IF(REGISTRO!J510="B",2,IF(REGISTRO!J510="C",3,IF(REGISTRO!J510="D",4,""))))</f>
        <v/>
      </c>
      <c r="M507" s="30" t="str">
        <f>IF(REGISTRO!K510="A",1,IF(REGISTRO!K510="B",2,IF(REGISTRO!K510="C",3,IF(REGISTRO!K510="D",4,""))))</f>
        <v/>
      </c>
      <c r="N507" s="30" t="str">
        <f>IF(REGISTRO!L510="A",1,IF(REGISTRO!L510="B",2,IF(REGISTRO!L510="C",3,IF(REGISTRO!L510="D",4,""))))</f>
        <v/>
      </c>
      <c r="O507" s="30" t="str">
        <f>IF(REGISTRO!M510="A",1,IF(REGISTRO!M510="B",2,IF(REGISTRO!M510="C",3,IF(REGISTRO!M510="D",4,""))))</f>
        <v/>
      </c>
      <c r="P507" s="30" t="str">
        <f>IF(REGISTRO!N510="A",1,IF(REGISTRO!N510="B",2,IF(REGISTRO!N510="C",3,IF(REGISTRO!N510="D",4,""))))</f>
        <v/>
      </c>
      <c r="Q507" s="30" t="str">
        <f>IF(REGISTRO!O510="A",1,IF(REGISTRO!O510="B",2,IF(REGISTRO!O510="C",3,IF(REGISTRO!O510="D",4,""))))</f>
        <v/>
      </c>
      <c r="R507" s="30" t="str">
        <f>IF(REGISTRO!P510="A",1,IF(REGISTRO!P510="B",2,IF(REGISTRO!P510="C",3,IF(REGISTRO!P510="D",4,""))))</f>
        <v/>
      </c>
      <c r="S507" s="30" t="str">
        <f>IF(REGISTRO!Q510="A",1,IF(REGISTRO!Q510="B",2,IF(REGISTRO!Q510="C",3,IF(REGISTRO!Q510="D",4,""))))</f>
        <v/>
      </c>
      <c r="T507" s="30" t="str">
        <f>IF(REGISTRO!R510="A",1,IF(REGISTRO!R510="B",2,IF(REGISTRO!R510="C",3,IF(REGISTRO!R510="D",4,""))))</f>
        <v/>
      </c>
      <c r="U507" s="30" t="str">
        <f>IF(REGISTRO!S510="A",1,IF(REGISTRO!S510="B",2,IF(REGISTRO!S510="C",3,IF(REGISTRO!S510="D",4,""))))</f>
        <v/>
      </c>
      <c r="V507" s="30" t="str">
        <f>IF(REGISTRO!T510="A",1,IF(REGISTRO!T510="B",2,IF(REGISTRO!T510="C",3,IF(REGISTRO!T510="D",4,""))))</f>
        <v/>
      </c>
      <c r="W507" s="30" t="str">
        <f>IF(REGISTRO!U510="A",1,IF(REGISTRO!U510="B",2,IF(REGISTRO!U510="C",3,IF(REGISTRO!U510="D",4,""))))</f>
        <v/>
      </c>
      <c r="X507" s="30" t="str">
        <f>IF(REGISTRO!V510="A",1,IF(REGISTRO!V510="B",2,IF(REGISTRO!V510="C",3,IF(REGISTRO!V510="D",4,""))))</f>
        <v/>
      </c>
      <c r="Y507" s="30" t="str">
        <f>IF(REGISTRO!W510="A",1,IF(REGISTRO!W510="B",2,IF(REGISTRO!W510="C",3,IF(REGISTRO!W510="D",4,""))))</f>
        <v/>
      </c>
      <c r="Z507" s="30" t="str">
        <f>IF(REGISTRO!X510="A",1,IF(REGISTRO!X510="B",2,IF(REGISTRO!X510="C",3,IF(REGISTRO!X510="D",4,""))))</f>
        <v/>
      </c>
      <c r="AA507" s="30" t="str">
        <f>IF(REGISTRO!Y510="A",1,IF(REGISTRO!Y510="B",2,IF(REGISTRO!Y510="C",3,IF(REGISTRO!Y510="D",4,""))))</f>
        <v/>
      </c>
      <c r="AB507" s="30" t="str">
        <f>IF(REGISTRO!Z510="A",1,IF(REGISTRO!Z510="B",2,IF(REGISTRO!Z510="C",3,IF(REGISTRO!Z510="D",4,""))))</f>
        <v/>
      </c>
      <c r="AC507" s="30" t="str">
        <f>IF(REGISTRO!AA510="A",1,IF(REGISTRO!AA510="B",2,IF(REGISTRO!AA510="C",3,IF(REGISTRO!AA510="D",4,""))))</f>
        <v/>
      </c>
      <c r="AD507" s="30" t="str">
        <f>IF(REGISTRO!AB510="A",1,IF(REGISTRO!AB510="B",2,IF(REGISTRO!AB510="C",3,IF(REGISTRO!AB510="D",4,""))))</f>
        <v/>
      </c>
      <c r="AE507" s="30" t="str">
        <f>IF(REGISTRO!AC510="A",1,IF(REGISTRO!AC510="B",2,IF(REGISTRO!AC510="C",3,IF(REGISTRO!AC510="D",4,""))))</f>
        <v/>
      </c>
      <c r="AF507" s="30" t="str">
        <f>IF(REGISTRO!AD510="A",1,IF(REGISTRO!AD510="B",2,IF(REGISTRO!AD510="C",3,IF(REGISTRO!AD510="D",4,""))))</f>
        <v/>
      </c>
      <c r="AG507" s="30" t="str">
        <f>IF(REGISTRO!AE510="A",1,IF(REGISTRO!AE510="B",2,IF(REGISTRO!AE510="C",3,IF(REGISTRO!AE510="D",4,""))))</f>
        <v/>
      </c>
      <c r="AH507" s="30" t="str">
        <f>IF(REGISTRO!AF510="A",1,IF(REGISTRO!AF510="B",2,IF(REGISTRO!AF510="C",3,IF(REGISTRO!AF510="D",4,""))))</f>
        <v/>
      </c>
      <c r="AI507" s="30" t="str">
        <f>IF(REGISTRO!AG510="A",1,IF(REGISTRO!AG510="B",2,IF(REGISTRO!AG510="C",3,IF(REGISTRO!AG510="D",4,""))))</f>
        <v/>
      </c>
      <c r="AJ507" s="30" t="str">
        <f>IF(REGISTRO!AH510="A",1,IF(REGISTRO!AH510="B",2,IF(REGISTRO!AH510="C",3,IF(REGISTRO!AH510="D",4,""))))</f>
        <v/>
      </c>
      <c r="AK507" s="30" t="str">
        <f>IF(REGISTRO!AI510="A",1,IF(REGISTRO!AI510="B",2,IF(REGISTRO!AI510="C",3,IF(REGISTRO!AI510="D",4,""))))</f>
        <v/>
      </c>
      <c r="AM507" s="31" t="str">
        <f t="shared" si="441"/>
        <v/>
      </c>
      <c r="AN507" s="31" t="str">
        <f t="shared" si="442"/>
        <v/>
      </c>
      <c r="AO507" s="31" t="str">
        <f t="shared" si="443"/>
        <v/>
      </c>
      <c r="AP507" s="31" t="str">
        <f t="shared" si="444"/>
        <v/>
      </c>
      <c r="AQ507" s="31" t="str">
        <f t="shared" si="445"/>
        <v/>
      </c>
      <c r="AR507" s="31" t="str">
        <f t="shared" si="446"/>
        <v/>
      </c>
      <c r="AS507" s="31" t="str">
        <f t="shared" si="447"/>
        <v/>
      </c>
      <c r="AT507" s="31" t="str">
        <f t="shared" si="448"/>
        <v/>
      </c>
      <c r="AU507" s="31" t="str">
        <f t="shared" si="449"/>
        <v/>
      </c>
      <c r="AV507" s="31" t="str">
        <f t="shared" si="450"/>
        <v/>
      </c>
      <c r="AW507" s="31" t="str">
        <f t="shared" si="451"/>
        <v/>
      </c>
      <c r="AX507" s="31" t="str">
        <f t="shared" si="452"/>
        <v/>
      </c>
      <c r="AY507" s="31" t="str">
        <f t="shared" si="453"/>
        <v/>
      </c>
      <c r="AZ507" s="31" t="str">
        <f t="shared" si="454"/>
        <v/>
      </c>
      <c r="BA507" s="31" t="str">
        <f t="shared" si="455"/>
        <v/>
      </c>
      <c r="BB507" s="31" t="str">
        <f t="shared" si="456"/>
        <v/>
      </c>
      <c r="BC507" s="31" t="str">
        <f t="shared" si="457"/>
        <v/>
      </c>
      <c r="BD507" s="31" t="str">
        <f t="shared" si="458"/>
        <v/>
      </c>
      <c r="BE507" s="31" t="str">
        <f t="shared" si="459"/>
        <v/>
      </c>
      <c r="BF507" s="31" t="str">
        <f t="shared" si="460"/>
        <v/>
      </c>
      <c r="BG507" s="31" t="str">
        <f t="shared" si="461"/>
        <v/>
      </c>
      <c r="BH507" s="31" t="str">
        <f t="shared" si="462"/>
        <v/>
      </c>
      <c r="BI507" s="31" t="str">
        <f t="shared" si="463"/>
        <v/>
      </c>
      <c r="BJ507" s="31" t="str">
        <f t="shared" si="464"/>
        <v/>
      </c>
      <c r="BK507" s="31" t="str">
        <f t="shared" si="465"/>
        <v/>
      </c>
      <c r="BL507" s="31" t="str">
        <f t="shared" si="466"/>
        <v/>
      </c>
      <c r="BM507" s="31" t="str">
        <f t="shared" si="467"/>
        <v/>
      </c>
      <c r="BN507" s="31" t="str">
        <f t="shared" si="468"/>
        <v/>
      </c>
      <c r="BO507" s="31" t="str">
        <f t="shared" si="469"/>
        <v/>
      </c>
      <c r="BP507" s="31" t="str">
        <f t="shared" si="470"/>
        <v/>
      </c>
      <c r="BR507" s="32" t="str">
        <f t="shared" si="471"/>
        <v/>
      </c>
      <c r="BS507" s="32" t="str">
        <f t="shared" si="472"/>
        <v/>
      </c>
      <c r="BT507" s="32" t="str">
        <f t="shared" si="473"/>
        <v/>
      </c>
      <c r="BU507" s="32" t="str">
        <f t="shared" si="474"/>
        <v/>
      </c>
      <c r="BV507" s="32" t="str">
        <f t="shared" si="475"/>
        <v/>
      </c>
      <c r="BW507" s="32" t="str">
        <f t="shared" si="476"/>
        <v/>
      </c>
      <c r="BX507" s="32" t="str">
        <f t="shared" si="477"/>
        <v/>
      </c>
      <c r="BY507" s="32" t="str">
        <f t="shared" si="478"/>
        <v/>
      </c>
      <c r="BZ507" s="32" t="str">
        <f t="shared" si="479"/>
        <v/>
      </c>
      <c r="CA507" s="32" t="str">
        <f t="shared" si="480"/>
        <v/>
      </c>
      <c r="CB507" s="32" t="str">
        <f t="shared" si="481"/>
        <v/>
      </c>
      <c r="CC507" s="32" t="str">
        <f t="shared" si="482"/>
        <v/>
      </c>
      <c r="CD507" s="32" t="str">
        <f t="shared" si="483"/>
        <v/>
      </c>
      <c r="CE507" s="32" t="str">
        <f t="shared" si="484"/>
        <v/>
      </c>
      <c r="CF507" s="32" t="str">
        <f t="shared" si="485"/>
        <v/>
      </c>
      <c r="CG507" s="32" t="str">
        <f t="shared" si="486"/>
        <v/>
      </c>
      <c r="CH507" s="32" t="str">
        <f t="shared" si="487"/>
        <v/>
      </c>
      <c r="CI507" s="32" t="str">
        <f t="shared" si="488"/>
        <v/>
      </c>
      <c r="CJ507" s="32" t="str">
        <f t="shared" si="489"/>
        <v/>
      </c>
      <c r="CK507" s="32" t="str">
        <f t="shared" si="490"/>
        <v/>
      </c>
      <c r="CL507" s="32" t="str">
        <f t="shared" si="491"/>
        <v/>
      </c>
      <c r="CM507" s="32" t="str">
        <f t="shared" si="492"/>
        <v/>
      </c>
      <c r="CN507" s="32" t="str">
        <f t="shared" si="493"/>
        <v/>
      </c>
      <c r="CO507" s="32" t="str">
        <f t="shared" si="494"/>
        <v/>
      </c>
      <c r="CP507" s="32" t="str">
        <f t="shared" si="495"/>
        <v/>
      </c>
      <c r="CQ507" s="32" t="str">
        <f t="shared" si="496"/>
        <v/>
      </c>
      <c r="CR507" s="32" t="str">
        <f t="shared" si="497"/>
        <v/>
      </c>
      <c r="CS507" s="32" t="str">
        <f t="shared" si="498"/>
        <v/>
      </c>
      <c r="CT507" s="32" t="str">
        <f t="shared" si="499"/>
        <v/>
      </c>
      <c r="CU507" s="32" t="str">
        <f t="shared" si="500"/>
        <v/>
      </c>
      <c r="CV507" s="33" t="str">
        <f t="shared" si="501"/>
        <v/>
      </c>
      <c r="CW507" s="97" t="str">
        <f t="shared" si="502"/>
        <v/>
      </c>
      <c r="CX507" s="97"/>
    </row>
    <row r="508" spans="3:102" x14ac:dyDescent="0.25">
      <c r="C508" s="15">
        <v>492</v>
      </c>
      <c r="D508" s="34" t="str">
        <f>IF(REGISTRO!B511="","",REGISTRO!B511)</f>
        <v/>
      </c>
      <c r="E508" s="34" t="str">
        <f>IF(REGISTRO!C511="","",REGISTRO!C511)</f>
        <v/>
      </c>
      <c r="F508" s="34" t="str">
        <f>IF(REGISTRO!D511="","",REGISTRO!D511)</f>
        <v/>
      </c>
      <c r="G508" s="34" t="str">
        <f>IF(REGISTRO!E511="","",REGISTRO!E511)</f>
        <v/>
      </c>
      <c r="H508" s="30" t="str">
        <f>IF(REGISTRO!F511="A",1,IF(REGISTRO!F511="B",2,IF(REGISTRO!F511="C",3,IF(REGISTRO!F511="D",4,""))))</f>
        <v/>
      </c>
      <c r="I508" s="30" t="str">
        <f>IF(REGISTRO!G511="A",1,IF(REGISTRO!G511="B",2,IF(REGISTRO!G511="C",3,IF(REGISTRO!G511="D",4,""))))</f>
        <v/>
      </c>
      <c r="J508" s="30" t="str">
        <f>IF(REGISTRO!H511="A",1,IF(REGISTRO!H511="B",2,IF(REGISTRO!H511="C",3,IF(REGISTRO!H511="D",4,""))))</f>
        <v/>
      </c>
      <c r="K508" s="30" t="str">
        <f>IF(REGISTRO!I511="A",1,IF(REGISTRO!I511="B",2,IF(REGISTRO!I511="C",3,IF(REGISTRO!I511="D",4,""))))</f>
        <v/>
      </c>
      <c r="L508" s="30" t="str">
        <f>IF(REGISTRO!J511="A",1,IF(REGISTRO!J511="B",2,IF(REGISTRO!J511="C",3,IF(REGISTRO!J511="D",4,""))))</f>
        <v/>
      </c>
      <c r="M508" s="30" t="str">
        <f>IF(REGISTRO!K511="A",1,IF(REGISTRO!K511="B",2,IF(REGISTRO!K511="C",3,IF(REGISTRO!K511="D",4,""))))</f>
        <v/>
      </c>
      <c r="N508" s="30" t="str">
        <f>IF(REGISTRO!L511="A",1,IF(REGISTRO!L511="B",2,IF(REGISTRO!L511="C",3,IF(REGISTRO!L511="D",4,""))))</f>
        <v/>
      </c>
      <c r="O508" s="30" t="str">
        <f>IF(REGISTRO!M511="A",1,IF(REGISTRO!M511="B",2,IF(REGISTRO!M511="C",3,IF(REGISTRO!M511="D",4,""))))</f>
        <v/>
      </c>
      <c r="P508" s="30" t="str">
        <f>IF(REGISTRO!N511="A",1,IF(REGISTRO!N511="B",2,IF(REGISTRO!N511="C",3,IF(REGISTRO!N511="D",4,""))))</f>
        <v/>
      </c>
      <c r="Q508" s="30" t="str">
        <f>IF(REGISTRO!O511="A",1,IF(REGISTRO!O511="B",2,IF(REGISTRO!O511="C",3,IF(REGISTRO!O511="D",4,""))))</f>
        <v/>
      </c>
      <c r="R508" s="30" t="str">
        <f>IF(REGISTRO!P511="A",1,IF(REGISTRO!P511="B",2,IF(REGISTRO!P511="C",3,IF(REGISTRO!P511="D",4,""))))</f>
        <v/>
      </c>
      <c r="S508" s="30" t="str">
        <f>IF(REGISTRO!Q511="A",1,IF(REGISTRO!Q511="B",2,IF(REGISTRO!Q511="C",3,IF(REGISTRO!Q511="D",4,""))))</f>
        <v/>
      </c>
      <c r="T508" s="30" t="str">
        <f>IF(REGISTRO!R511="A",1,IF(REGISTRO!R511="B",2,IF(REGISTRO!R511="C",3,IF(REGISTRO!R511="D",4,""))))</f>
        <v/>
      </c>
      <c r="U508" s="30" t="str">
        <f>IF(REGISTRO!S511="A",1,IF(REGISTRO!S511="B",2,IF(REGISTRO!S511="C",3,IF(REGISTRO!S511="D",4,""))))</f>
        <v/>
      </c>
      <c r="V508" s="30" t="str">
        <f>IF(REGISTRO!T511="A",1,IF(REGISTRO!T511="B",2,IF(REGISTRO!T511="C",3,IF(REGISTRO!T511="D",4,""))))</f>
        <v/>
      </c>
      <c r="W508" s="30" t="str">
        <f>IF(REGISTRO!U511="A",1,IF(REGISTRO!U511="B",2,IF(REGISTRO!U511="C",3,IF(REGISTRO!U511="D",4,""))))</f>
        <v/>
      </c>
      <c r="X508" s="30" t="str">
        <f>IF(REGISTRO!V511="A",1,IF(REGISTRO!V511="B",2,IF(REGISTRO!V511="C",3,IF(REGISTRO!V511="D",4,""))))</f>
        <v/>
      </c>
      <c r="Y508" s="30" t="str">
        <f>IF(REGISTRO!W511="A",1,IF(REGISTRO!W511="B",2,IF(REGISTRO!W511="C",3,IF(REGISTRO!W511="D",4,""))))</f>
        <v/>
      </c>
      <c r="Z508" s="30" t="str">
        <f>IF(REGISTRO!X511="A",1,IF(REGISTRO!X511="B",2,IF(REGISTRO!X511="C",3,IF(REGISTRO!X511="D",4,""))))</f>
        <v/>
      </c>
      <c r="AA508" s="30" t="str">
        <f>IF(REGISTRO!Y511="A",1,IF(REGISTRO!Y511="B",2,IF(REGISTRO!Y511="C",3,IF(REGISTRO!Y511="D",4,""))))</f>
        <v/>
      </c>
      <c r="AB508" s="30" t="str">
        <f>IF(REGISTRO!Z511="A",1,IF(REGISTRO!Z511="B",2,IF(REGISTRO!Z511="C",3,IF(REGISTRO!Z511="D",4,""))))</f>
        <v/>
      </c>
      <c r="AC508" s="30" t="str">
        <f>IF(REGISTRO!AA511="A",1,IF(REGISTRO!AA511="B",2,IF(REGISTRO!AA511="C",3,IF(REGISTRO!AA511="D",4,""))))</f>
        <v/>
      </c>
      <c r="AD508" s="30" t="str">
        <f>IF(REGISTRO!AB511="A",1,IF(REGISTRO!AB511="B",2,IF(REGISTRO!AB511="C",3,IF(REGISTRO!AB511="D",4,""))))</f>
        <v/>
      </c>
      <c r="AE508" s="30" t="str">
        <f>IF(REGISTRO!AC511="A",1,IF(REGISTRO!AC511="B",2,IF(REGISTRO!AC511="C",3,IF(REGISTRO!AC511="D",4,""))))</f>
        <v/>
      </c>
      <c r="AF508" s="30" t="str">
        <f>IF(REGISTRO!AD511="A",1,IF(REGISTRO!AD511="B",2,IF(REGISTRO!AD511="C",3,IF(REGISTRO!AD511="D",4,""))))</f>
        <v/>
      </c>
      <c r="AG508" s="30" t="str">
        <f>IF(REGISTRO!AE511="A",1,IF(REGISTRO!AE511="B",2,IF(REGISTRO!AE511="C",3,IF(REGISTRO!AE511="D",4,""))))</f>
        <v/>
      </c>
      <c r="AH508" s="30" t="str">
        <f>IF(REGISTRO!AF511="A",1,IF(REGISTRO!AF511="B",2,IF(REGISTRO!AF511="C",3,IF(REGISTRO!AF511="D",4,""))))</f>
        <v/>
      </c>
      <c r="AI508" s="30" t="str">
        <f>IF(REGISTRO!AG511="A",1,IF(REGISTRO!AG511="B",2,IF(REGISTRO!AG511="C",3,IF(REGISTRO!AG511="D",4,""))))</f>
        <v/>
      </c>
      <c r="AJ508" s="30" t="str">
        <f>IF(REGISTRO!AH511="A",1,IF(REGISTRO!AH511="B",2,IF(REGISTRO!AH511="C",3,IF(REGISTRO!AH511="D",4,""))))</f>
        <v/>
      </c>
      <c r="AK508" s="30" t="str">
        <f>IF(REGISTRO!AI511="A",1,IF(REGISTRO!AI511="B",2,IF(REGISTRO!AI511="C",3,IF(REGISTRO!AI511="D",4,""))))</f>
        <v/>
      </c>
      <c r="AM508" s="31" t="str">
        <f t="shared" si="441"/>
        <v/>
      </c>
      <c r="AN508" s="31" t="str">
        <f t="shared" si="442"/>
        <v/>
      </c>
      <c r="AO508" s="31" t="str">
        <f t="shared" si="443"/>
        <v/>
      </c>
      <c r="AP508" s="31" t="str">
        <f t="shared" si="444"/>
        <v/>
      </c>
      <c r="AQ508" s="31" t="str">
        <f t="shared" si="445"/>
        <v/>
      </c>
      <c r="AR508" s="31" t="str">
        <f t="shared" si="446"/>
        <v/>
      </c>
      <c r="AS508" s="31" t="str">
        <f t="shared" si="447"/>
        <v/>
      </c>
      <c r="AT508" s="31" t="str">
        <f t="shared" si="448"/>
        <v/>
      </c>
      <c r="AU508" s="31" t="str">
        <f t="shared" si="449"/>
        <v/>
      </c>
      <c r="AV508" s="31" t="str">
        <f t="shared" si="450"/>
        <v/>
      </c>
      <c r="AW508" s="31" t="str">
        <f t="shared" si="451"/>
        <v/>
      </c>
      <c r="AX508" s="31" t="str">
        <f t="shared" si="452"/>
        <v/>
      </c>
      <c r="AY508" s="31" t="str">
        <f t="shared" si="453"/>
        <v/>
      </c>
      <c r="AZ508" s="31" t="str">
        <f t="shared" si="454"/>
        <v/>
      </c>
      <c r="BA508" s="31" t="str">
        <f t="shared" si="455"/>
        <v/>
      </c>
      <c r="BB508" s="31" t="str">
        <f t="shared" si="456"/>
        <v/>
      </c>
      <c r="BC508" s="31" t="str">
        <f t="shared" si="457"/>
        <v/>
      </c>
      <c r="BD508" s="31" t="str">
        <f t="shared" si="458"/>
        <v/>
      </c>
      <c r="BE508" s="31" t="str">
        <f t="shared" si="459"/>
        <v/>
      </c>
      <c r="BF508" s="31" t="str">
        <f t="shared" si="460"/>
        <v/>
      </c>
      <c r="BG508" s="31" t="str">
        <f t="shared" si="461"/>
        <v/>
      </c>
      <c r="BH508" s="31" t="str">
        <f t="shared" si="462"/>
        <v/>
      </c>
      <c r="BI508" s="31" t="str">
        <f t="shared" si="463"/>
        <v/>
      </c>
      <c r="BJ508" s="31" t="str">
        <f t="shared" si="464"/>
        <v/>
      </c>
      <c r="BK508" s="31" t="str">
        <f t="shared" si="465"/>
        <v/>
      </c>
      <c r="BL508" s="31" t="str">
        <f t="shared" si="466"/>
        <v/>
      </c>
      <c r="BM508" s="31" t="str">
        <f t="shared" si="467"/>
        <v/>
      </c>
      <c r="BN508" s="31" t="str">
        <f t="shared" si="468"/>
        <v/>
      </c>
      <c r="BO508" s="31" t="str">
        <f t="shared" si="469"/>
        <v/>
      </c>
      <c r="BP508" s="31" t="str">
        <f t="shared" si="470"/>
        <v/>
      </c>
      <c r="BR508" s="32" t="str">
        <f t="shared" si="471"/>
        <v/>
      </c>
      <c r="BS508" s="32" t="str">
        <f t="shared" si="472"/>
        <v/>
      </c>
      <c r="BT508" s="32" t="str">
        <f t="shared" si="473"/>
        <v/>
      </c>
      <c r="BU508" s="32" t="str">
        <f t="shared" si="474"/>
        <v/>
      </c>
      <c r="BV508" s="32" t="str">
        <f t="shared" si="475"/>
        <v/>
      </c>
      <c r="BW508" s="32" t="str">
        <f t="shared" si="476"/>
        <v/>
      </c>
      <c r="BX508" s="32" t="str">
        <f t="shared" si="477"/>
        <v/>
      </c>
      <c r="BY508" s="32" t="str">
        <f t="shared" si="478"/>
        <v/>
      </c>
      <c r="BZ508" s="32" t="str">
        <f t="shared" si="479"/>
        <v/>
      </c>
      <c r="CA508" s="32" t="str">
        <f t="shared" si="480"/>
        <v/>
      </c>
      <c r="CB508" s="32" t="str">
        <f t="shared" si="481"/>
        <v/>
      </c>
      <c r="CC508" s="32" t="str">
        <f t="shared" si="482"/>
        <v/>
      </c>
      <c r="CD508" s="32" t="str">
        <f t="shared" si="483"/>
        <v/>
      </c>
      <c r="CE508" s="32" t="str">
        <f t="shared" si="484"/>
        <v/>
      </c>
      <c r="CF508" s="32" t="str">
        <f t="shared" si="485"/>
        <v/>
      </c>
      <c r="CG508" s="32" t="str">
        <f t="shared" si="486"/>
        <v/>
      </c>
      <c r="CH508" s="32" t="str">
        <f t="shared" si="487"/>
        <v/>
      </c>
      <c r="CI508" s="32" t="str">
        <f t="shared" si="488"/>
        <v/>
      </c>
      <c r="CJ508" s="32" t="str">
        <f t="shared" si="489"/>
        <v/>
      </c>
      <c r="CK508" s="32" t="str">
        <f t="shared" si="490"/>
        <v/>
      </c>
      <c r="CL508" s="32" t="str">
        <f t="shared" si="491"/>
        <v/>
      </c>
      <c r="CM508" s="32" t="str">
        <f t="shared" si="492"/>
        <v/>
      </c>
      <c r="CN508" s="32" t="str">
        <f t="shared" si="493"/>
        <v/>
      </c>
      <c r="CO508" s="32" t="str">
        <f t="shared" si="494"/>
        <v/>
      </c>
      <c r="CP508" s="32" t="str">
        <f t="shared" si="495"/>
        <v/>
      </c>
      <c r="CQ508" s="32" t="str">
        <f t="shared" si="496"/>
        <v/>
      </c>
      <c r="CR508" s="32" t="str">
        <f t="shared" si="497"/>
        <v/>
      </c>
      <c r="CS508" s="32" t="str">
        <f t="shared" si="498"/>
        <v/>
      </c>
      <c r="CT508" s="32" t="str">
        <f t="shared" si="499"/>
        <v/>
      </c>
      <c r="CU508" s="32" t="str">
        <f t="shared" si="500"/>
        <v/>
      </c>
      <c r="CV508" s="33" t="str">
        <f t="shared" si="501"/>
        <v/>
      </c>
      <c r="CW508" s="97" t="str">
        <f t="shared" si="502"/>
        <v/>
      </c>
      <c r="CX508" s="97"/>
    </row>
    <row r="509" spans="3:102" x14ac:dyDescent="0.25">
      <c r="C509" s="15">
        <v>493</v>
      </c>
      <c r="D509" s="34" t="str">
        <f>IF(REGISTRO!B512="","",REGISTRO!B512)</f>
        <v/>
      </c>
      <c r="E509" s="34" t="str">
        <f>IF(REGISTRO!C512="","",REGISTRO!C512)</f>
        <v/>
      </c>
      <c r="F509" s="34" t="str">
        <f>IF(REGISTRO!D512="","",REGISTRO!D512)</f>
        <v/>
      </c>
      <c r="G509" s="34" t="str">
        <f>IF(REGISTRO!E512="","",REGISTRO!E512)</f>
        <v/>
      </c>
      <c r="H509" s="30" t="str">
        <f>IF(REGISTRO!F512="A",1,IF(REGISTRO!F512="B",2,IF(REGISTRO!F512="C",3,IF(REGISTRO!F512="D",4,""))))</f>
        <v/>
      </c>
      <c r="I509" s="30" t="str">
        <f>IF(REGISTRO!G512="A",1,IF(REGISTRO!G512="B",2,IF(REGISTRO!G512="C",3,IF(REGISTRO!G512="D",4,""))))</f>
        <v/>
      </c>
      <c r="J509" s="30" t="str">
        <f>IF(REGISTRO!H512="A",1,IF(REGISTRO!H512="B",2,IF(REGISTRO!H512="C",3,IF(REGISTRO!H512="D",4,""))))</f>
        <v/>
      </c>
      <c r="K509" s="30" t="str">
        <f>IF(REGISTRO!I512="A",1,IF(REGISTRO!I512="B",2,IF(REGISTRO!I512="C",3,IF(REGISTRO!I512="D",4,""))))</f>
        <v/>
      </c>
      <c r="L509" s="30" t="str">
        <f>IF(REGISTRO!J512="A",1,IF(REGISTRO!J512="B",2,IF(REGISTRO!J512="C",3,IF(REGISTRO!J512="D",4,""))))</f>
        <v/>
      </c>
      <c r="M509" s="30" t="str">
        <f>IF(REGISTRO!K512="A",1,IF(REGISTRO!K512="B",2,IF(REGISTRO!K512="C",3,IF(REGISTRO!K512="D",4,""))))</f>
        <v/>
      </c>
      <c r="N509" s="30" t="str">
        <f>IF(REGISTRO!L512="A",1,IF(REGISTRO!L512="B",2,IF(REGISTRO!L512="C",3,IF(REGISTRO!L512="D",4,""))))</f>
        <v/>
      </c>
      <c r="O509" s="30" t="str">
        <f>IF(REGISTRO!M512="A",1,IF(REGISTRO!M512="B",2,IF(REGISTRO!M512="C",3,IF(REGISTRO!M512="D",4,""))))</f>
        <v/>
      </c>
      <c r="P509" s="30" t="str">
        <f>IF(REGISTRO!N512="A",1,IF(REGISTRO!N512="B",2,IF(REGISTRO!N512="C",3,IF(REGISTRO!N512="D",4,""))))</f>
        <v/>
      </c>
      <c r="Q509" s="30" t="str">
        <f>IF(REGISTRO!O512="A",1,IF(REGISTRO!O512="B",2,IF(REGISTRO!O512="C",3,IF(REGISTRO!O512="D",4,""))))</f>
        <v/>
      </c>
      <c r="R509" s="30" t="str">
        <f>IF(REGISTRO!P512="A",1,IF(REGISTRO!P512="B",2,IF(REGISTRO!P512="C",3,IF(REGISTRO!P512="D",4,""))))</f>
        <v/>
      </c>
      <c r="S509" s="30" t="str">
        <f>IF(REGISTRO!Q512="A",1,IF(REGISTRO!Q512="B",2,IF(REGISTRO!Q512="C",3,IF(REGISTRO!Q512="D",4,""))))</f>
        <v/>
      </c>
      <c r="T509" s="30" t="str">
        <f>IF(REGISTRO!R512="A",1,IF(REGISTRO!R512="B",2,IF(REGISTRO!R512="C",3,IF(REGISTRO!R512="D",4,""))))</f>
        <v/>
      </c>
      <c r="U509" s="30" t="str">
        <f>IF(REGISTRO!S512="A",1,IF(REGISTRO!S512="B",2,IF(REGISTRO!S512="C",3,IF(REGISTRO!S512="D",4,""))))</f>
        <v/>
      </c>
      <c r="V509" s="30" t="str">
        <f>IF(REGISTRO!T512="A",1,IF(REGISTRO!T512="B",2,IF(REGISTRO!T512="C",3,IF(REGISTRO!T512="D",4,""))))</f>
        <v/>
      </c>
      <c r="W509" s="30" t="str">
        <f>IF(REGISTRO!U512="A",1,IF(REGISTRO!U512="B",2,IF(REGISTRO!U512="C",3,IF(REGISTRO!U512="D",4,""))))</f>
        <v/>
      </c>
      <c r="X509" s="30" t="str">
        <f>IF(REGISTRO!V512="A",1,IF(REGISTRO!V512="B",2,IF(REGISTRO!V512="C",3,IF(REGISTRO!V512="D",4,""))))</f>
        <v/>
      </c>
      <c r="Y509" s="30" t="str">
        <f>IF(REGISTRO!W512="A",1,IF(REGISTRO!W512="B",2,IF(REGISTRO!W512="C",3,IF(REGISTRO!W512="D",4,""))))</f>
        <v/>
      </c>
      <c r="Z509" s="30" t="str">
        <f>IF(REGISTRO!X512="A",1,IF(REGISTRO!X512="B",2,IF(REGISTRO!X512="C",3,IF(REGISTRO!X512="D",4,""))))</f>
        <v/>
      </c>
      <c r="AA509" s="30" t="str">
        <f>IF(REGISTRO!Y512="A",1,IF(REGISTRO!Y512="B",2,IF(REGISTRO!Y512="C",3,IF(REGISTRO!Y512="D",4,""))))</f>
        <v/>
      </c>
      <c r="AB509" s="30" t="str">
        <f>IF(REGISTRO!Z512="A",1,IF(REGISTRO!Z512="B",2,IF(REGISTRO!Z512="C",3,IF(REGISTRO!Z512="D",4,""))))</f>
        <v/>
      </c>
      <c r="AC509" s="30" t="str">
        <f>IF(REGISTRO!AA512="A",1,IF(REGISTRO!AA512="B",2,IF(REGISTRO!AA512="C",3,IF(REGISTRO!AA512="D",4,""))))</f>
        <v/>
      </c>
      <c r="AD509" s="30" t="str">
        <f>IF(REGISTRO!AB512="A",1,IF(REGISTRO!AB512="B",2,IF(REGISTRO!AB512="C",3,IF(REGISTRO!AB512="D",4,""))))</f>
        <v/>
      </c>
      <c r="AE509" s="30" t="str">
        <f>IF(REGISTRO!AC512="A",1,IF(REGISTRO!AC512="B",2,IF(REGISTRO!AC512="C",3,IF(REGISTRO!AC512="D",4,""))))</f>
        <v/>
      </c>
      <c r="AF509" s="30" t="str">
        <f>IF(REGISTRO!AD512="A",1,IF(REGISTRO!AD512="B",2,IF(REGISTRO!AD512="C",3,IF(REGISTRO!AD512="D",4,""))))</f>
        <v/>
      </c>
      <c r="AG509" s="30" t="str">
        <f>IF(REGISTRO!AE512="A",1,IF(REGISTRO!AE512="B",2,IF(REGISTRO!AE512="C",3,IF(REGISTRO!AE512="D",4,""))))</f>
        <v/>
      </c>
      <c r="AH509" s="30" t="str">
        <f>IF(REGISTRO!AF512="A",1,IF(REGISTRO!AF512="B",2,IF(REGISTRO!AF512="C",3,IF(REGISTRO!AF512="D",4,""))))</f>
        <v/>
      </c>
      <c r="AI509" s="30" t="str">
        <f>IF(REGISTRO!AG512="A",1,IF(REGISTRO!AG512="B",2,IF(REGISTRO!AG512="C",3,IF(REGISTRO!AG512="D",4,""))))</f>
        <v/>
      </c>
      <c r="AJ509" s="30" t="str">
        <f>IF(REGISTRO!AH512="A",1,IF(REGISTRO!AH512="B",2,IF(REGISTRO!AH512="C",3,IF(REGISTRO!AH512="D",4,""))))</f>
        <v/>
      </c>
      <c r="AK509" s="30" t="str">
        <f>IF(REGISTRO!AI512="A",1,IF(REGISTRO!AI512="B",2,IF(REGISTRO!AI512="C",3,IF(REGISTRO!AI512="D",4,""))))</f>
        <v/>
      </c>
      <c r="AM509" s="31" t="str">
        <f t="shared" si="441"/>
        <v/>
      </c>
      <c r="AN509" s="31" t="str">
        <f t="shared" si="442"/>
        <v/>
      </c>
      <c r="AO509" s="31" t="str">
        <f t="shared" si="443"/>
        <v/>
      </c>
      <c r="AP509" s="31" t="str">
        <f t="shared" si="444"/>
        <v/>
      </c>
      <c r="AQ509" s="31" t="str">
        <f t="shared" si="445"/>
        <v/>
      </c>
      <c r="AR509" s="31" t="str">
        <f t="shared" si="446"/>
        <v/>
      </c>
      <c r="AS509" s="31" t="str">
        <f t="shared" si="447"/>
        <v/>
      </c>
      <c r="AT509" s="31" t="str">
        <f t="shared" si="448"/>
        <v/>
      </c>
      <c r="AU509" s="31" t="str">
        <f t="shared" si="449"/>
        <v/>
      </c>
      <c r="AV509" s="31" t="str">
        <f t="shared" si="450"/>
        <v/>
      </c>
      <c r="AW509" s="31" t="str">
        <f t="shared" si="451"/>
        <v/>
      </c>
      <c r="AX509" s="31" t="str">
        <f t="shared" si="452"/>
        <v/>
      </c>
      <c r="AY509" s="31" t="str">
        <f t="shared" si="453"/>
        <v/>
      </c>
      <c r="AZ509" s="31" t="str">
        <f t="shared" si="454"/>
        <v/>
      </c>
      <c r="BA509" s="31" t="str">
        <f t="shared" si="455"/>
        <v/>
      </c>
      <c r="BB509" s="31" t="str">
        <f t="shared" si="456"/>
        <v/>
      </c>
      <c r="BC509" s="31" t="str">
        <f t="shared" si="457"/>
        <v/>
      </c>
      <c r="BD509" s="31" t="str">
        <f t="shared" si="458"/>
        <v/>
      </c>
      <c r="BE509" s="31" t="str">
        <f t="shared" si="459"/>
        <v/>
      </c>
      <c r="BF509" s="31" t="str">
        <f t="shared" si="460"/>
        <v/>
      </c>
      <c r="BG509" s="31" t="str">
        <f t="shared" si="461"/>
        <v/>
      </c>
      <c r="BH509" s="31" t="str">
        <f t="shared" si="462"/>
        <v/>
      </c>
      <c r="BI509" s="31" t="str">
        <f t="shared" si="463"/>
        <v/>
      </c>
      <c r="BJ509" s="31" t="str">
        <f t="shared" si="464"/>
        <v/>
      </c>
      <c r="BK509" s="31" t="str">
        <f t="shared" si="465"/>
        <v/>
      </c>
      <c r="BL509" s="31" t="str">
        <f t="shared" si="466"/>
        <v/>
      </c>
      <c r="BM509" s="31" t="str">
        <f t="shared" si="467"/>
        <v/>
      </c>
      <c r="BN509" s="31" t="str">
        <f t="shared" si="468"/>
        <v/>
      </c>
      <c r="BO509" s="31" t="str">
        <f t="shared" si="469"/>
        <v/>
      </c>
      <c r="BP509" s="31" t="str">
        <f t="shared" si="470"/>
        <v/>
      </c>
      <c r="BR509" s="32" t="str">
        <f t="shared" si="471"/>
        <v/>
      </c>
      <c r="BS509" s="32" t="str">
        <f t="shared" si="472"/>
        <v/>
      </c>
      <c r="BT509" s="32" t="str">
        <f t="shared" si="473"/>
        <v/>
      </c>
      <c r="BU509" s="32" t="str">
        <f t="shared" si="474"/>
        <v/>
      </c>
      <c r="BV509" s="32" t="str">
        <f t="shared" si="475"/>
        <v/>
      </c>
      <c r="BW509" s="32" t="str">
        <f t="shared" si="476"/>
        <v/>
      </c>
      <c r="BX509" s="32" t="str">
        <f t="shared" si="477"/>
        <v/>
      </c>
      <c r="BY509" s="32" t="str">
        <f t="shared" si="478"/>
        <v/>
      </c>
      <c r="BZ509" s="32" t="str">
        <f t="shared" si="479"/>
        <v/>
      </c>
      <c r="CA509" s="32" t="str">
        <f t="shared" si="480"/>
        <v/>
      </c>
      <c r="CB509" s="32" t="str">
        <f t="shared" si="481"/>
        <v/>
      </c>
      <c r="CC509" s="32" t="str">
        <f t="shared" si="482"/>
        <v/>
      </c>
      <c r="CD509" s="32" t="str">
        <f t="shared" si="483"/>
        <v/>
      </c>
      <c r="CE509" s="32" t="str">
        <f t="shared" si="484"/>
        <v/>
      </c>
      <c r="CF509" s="32" t="str">
        <f t="shared" si="485"/>
        <v/>
      </c>
      <c r="CG509" s="32" t="str">
        <f t="shared" si="486"/>
        <v/>
      </c>
      <c r="CH509" s="32" t="str">
        <f t="shared" si="487"/>
        <v/>
      </c>
      <c r="CI509" s="32" t="str">
        <f t="shared" si="488"/>
        <v/>
      </c>
      <c r="CJ509" s="32" t="str">
        <f t="shared" si="489"/>
        <v/>
      </c>
      <c r="CK509" s="32" t="str">
        <f t="shared" si="490"/>
        <v/>
      </c>
      <c r="CL509" s="32" t="str">
        <f t="shared" si="491"/>
        <v/>
      </c>
      <c r="CM509" s="32" t="str">
        <f t="shared" si="492"/>
        <v/>
      </c>
      <c r="CN509" s="32" t="str">
        <f t="shared" si="493"/>
        <v/>
      </c>
      <c r="CO509" s="32" t="str">
        <f t="shared" si="494"/>
        <v/>
      </c>
      <c r="CP509" s="32" t="str">
        <f t="shared" si="495"/>
        <v/>
      </c>
      <c r="CQ509" s="32" t="str">
        <f t="shared" si="496"/>
        <v/>
      </c>
      <c r="CR509" s="32" t="str">
        <f t="shared" si="497"/>
        <v/>
      </c>
      <c r="CS509" s="32" t="str">
        <f t="shared" si="498"/>
        <v/>
      </c>
      <c r="CT509" s="32" t="str">
        <f t="shared" si="499"/>
        <v/>
      </c>
      <c r="CU509" s="32" t="str">
        <f t="shared" si="500"/>
        <v/>
      </c>
      <c r="CV509" s="33" t="str">
        <f t="shared" si="501"/>
        <v/>
      </c>
      <c r="CW509" s="97" t="str">
        <f t="shared" si="502"/>
        <v/>
      </c>
      <c r="CX509" s="97"/>
    </row>
    <row r="510" spans="3:102" x14ac:dyDescent="0.25">
      <c r="C510" s="15">
        <v>494</v>
      </c>
      <c r="D510" s="34" t="str">
        <f>IF(REGISTRO!B513="","",REGISTRO!B513)</f>
        <v/>
      </c>
      <c r="E510" s="34" t="str">
        <f>IF(REGISTRO!C513="","",REGISTRO!C513)</f>
        <v/>
      </c>
      <c r="F510" s="34" t="str">
        <f>IF(REGISTRO!D513="","",REGISTRO!D513)</f>
        <v/>
      </c>
      <c r="G510" s="34" t="str">
        <f>IF(REGISTRO!E513="","",REGISTRO!E513)</f>
        <v/>
      </c>
      <c r="H510" s="30" t="str">
        <f>IF(REGISTRO!F513="A",1,IF(REGISTRO!F513="B",2,IF(REGISTRO!F513="C",3,IF(REGISTRO!F513="D",4,""))))</f>
        <v/>
      </c>
      <c r="I510" s="30" t="str">
        <f>IF(REGISTRO!G513="A",1,IF(REGISTRO!G513="B",2,IF(REGISTRO!G513="C",3,IF(REGISTRO!G513="D",4,""))))</f>
        <v/>
      </c>
      <c r="J510" s="30" t="str">
        <f>IF(REGISTRO!H513="A",1,IF(REGISTRO!H513="B",2,IF(REGISTRO!H513="C",3,IF(REGISTRO!H513="D",4,""))))</f>
        <v/>
      </c>
      <c r="K510" s="30" t="str">
        <f>IF(REGISTRO!I513="A",1,IF(REGISTRO!I513="B",2,IF(REGISTRO!I513="C",3,IF(REGISTRO!I513="D",4,""))))</f>
        <v/>
      </c>
      <c r="L510" s="30" t="str">
        <f>IF(REGISTRO!J513="A",1,IF(REGISTRO!J513="B",2,IF(REGISTRO!J513="C",3,IF(REGISTRO!J513="D",4,""))))</f>
        <v/>
      </c>
      <c r="M510" s="30" t="str">
        <f>IF(REGISTRO!K513="A",1,IF(REGISTRO!K513="B",2,IF(REGISTRO!K513="C",3,IF(REGISTRO!K513="D",4,""))))</f>
        <v/>
      </c>
      <c r="N510" s="30" t="str">
        <f>IF(REGISTRO!L513="A",1,IF(REGISTRO!L513="B",2,IF(REGISTRO!L513="C",3,IF(REGISTRO!L513="D",4,""))))</f>
        <v/>
      </c>
      <c r="O510" s="30" t="str">
        <f>IF(REGISTRO!M513="A",1,IF(REGISTRO!M513="B",2,IF(REGISTRO!M513="C",3,IF(REGISTRO!M513="D",4,""))))</f>
        <v/>
      </c>
      <c r="P510" s="30" t="str">
        <f>IF(REGISTRO!N513="A",1,IF(REGISTRO!N513="B",2,IF(REGISTRO!N513="C",3,IF(REGISTRO!N513="D",4,""))))</f>
        <v/>
      </c>
      <c r="Q510" s="30" t="str">
        <f>IF(REGISTRO!O513="A",1,IF(REGISTRO!O513="B",2,IF(REGISTRO!O513="C",3,IF(REGISTRO!O513="D",4,""))))</f>
        <v/>
      </c>
      <c r="R510" s="30" t="str">
        <f>IF(REGISTRO!P513="A",1,IF(REGISTRO!P513="B",2,IF(REGISTRO!P513="C",3,IF(REGISTRO!P513="D",4,""))))</f>
        <v/>
      </c>
      <c r="S510" s="30" t="str">
        <f>IF(REGISTRO!Q513="A",1,IF(REGISTRO!Q513="B",2,IF(REGISTRO!Q513="C",3,IF(REGISTRO!Q513="D",4,""))))</f>
        <v/>
      </c>
      <c r="T510" s="30" t="str">
        <f>IF(REGISTRO!R513="A",1,IF(REGISTRO!R513="B",2,IF(REGISTRO!R513="C",3,IF(REGISTRO!R513="D",4,""))))</f>
        <v/>
      </c>
      <c r="U510" s="30" t="str">
        <f>IF(REGISTRO!S513="A",1,IF(REGISTRO!S513="B",2,IF(REGISTRO!S513="C",3,IF(REGISTRO!S513="D",4,""))))</f>
        <v/>
      </c>
      <c r="V510" s="30" t="str">
        <f>IF(REGISTRO!T513="A",1,IF(REGISTRO!T513="B",2,IF(REGISTRO!T513="C",3,IF(REGISTRO!T513="D",4,""))))</f>
        <v/>
      </c>
      <c r="W510" s="30" t="str">
        <f>IF(REGISTRO!U513="A",1,IF(REGISTRO!U513="B",2,IF(REGISTRO!U513="C",3,IF(REGISTRO!U513="D",4,""))))</f>
        <v/>
      </c>
      <c r="X510" s="30" t="str">
        <f>IF(REGISTRO!V513="A",1,IF(REGISTRO!V513="B",2,IF(REGISTRO!V513="C",3,IF(REGISTRO!V513="D",4,""))))</f>
        <v/>
      </c>
      <c r="Y510" s="30" t="str">
        <f>IF(REGISTRO!W513="A",1,IF(REGISTRO!W513="B",2,IF(REGISTRO!W513="C",3,IF(REGISTRO!W513="D",4,""))))</f>
        <v/>
      </c>
      <c r="Z510" s="30" t="str">
        <f>IF(REGISTRO!X513="A",1,IF(REGISTRO!X513="B",2,IF(REGISTRO!X513="C",3,IF(REGISTRO!X513="D",4,""))))</f>
        <v/>
      </c>
      <c r="AA510" s="30" t="str">
        <f>IF(REGISTRO!Y513="A",1,IF(REGISTRO!Y513="B",2,IF(REGISTRO!Y513="C",3,IF(REGISTRO!Y513="D",4,""))))</f>
        <v/>
      </c>
      <c r="AB510" s="30" t="str">
        <f>IF(REGISTRO!Z513="A",1,IF(REGISTRO!Z513="B",2,IF(REGISTRO!Z513="C",3,IF(REGISTRO!Z513="D",4,""))))</f>
        <v/>
      </c>
      <c r="AC510" s="30" t="str">
        <f>IF(REGISTRO!AA513="A",1,IF(REGISTRO!AA513="B",2,IF(REGISTRO!AA513="C",3,IF(REGISTRO!AA513="D",4,""))))</f>
        <v/>
      </c>
      <c r="AD510" s="30" t="str">
        <f>IF(REGISTRO!AB513="A",1,IF(REGISTRO!AB513="B",2,IF(REGISTRO!AB513="C",3,IF(REGISTRO!AB513="D",4,""))))</f>
        <v/>
      </c>
      <c r="AE510" s="30" t="str">
        <f>IF(REGISTRO!AC513="A",1,IF(REGISTRO!AC513="B",2,IF(REGISTRO!AC513="C",3,IF(REGISTRO!AC513="D",4,""))))</f>
        <v/>
      </c>
      <c r="AF510" s="30" t="str">
        <f>IF(REGISTRO!AD513="A",1,IF(REGISTRO!AD513="B",2,IF(REGISTRO!AD513="C",3,IF(REGISTRO!AD513="D",4,""))))</f>
        <v/>
      </c>
      <c r="AG510" s="30" t="str">
        <f>IF(REGISTRO!AE513="A",1,IF(REGISTRO!AE513="B",2,IF(REGISTRO!AE513="C",3,IF(REGISTRO!AE513="D",4,""))))</f>
        <v/>
      </c>
      <c r="AH510" s="30" t="str">
        <f>IF(REGISTRO!AF513="A",1,IF(REGISTRO!AF513="B",2,IF(REGISTRO!AF513="C",3,IF(REGISTRO!AF513="D",4,""))))</f>
        <v/>
      </c>
      <c r="AI510" s="30" t="str">
        <f>IF(REGISTRO!AG513="A",1,IF(REGISTRO!AG513="B",2,IF(REGISTRO!AG513="C",3,IF(REGISTRO!AG513="D",4,""))))</f>
        <v/>
      </c>
      <c r="AJ510" s="30" t="str">
        <f>IF(REGISTRO!AH513="A",1,IF(REGISTRO!AH513="B",2,IF(REGISTRO!AH513="C",3,IF(REGISTRO!AH513="D",4,""))))</f>
        <v/>
      </c>
      <c r="AK510" s="30" t="str">
        <f>IF(REGISTRO!AI513="A",1,IF(REGISTRO!AI513="B",2,IF(REGISTRO!AI513="C",3,IF(REGISTRO!AI513="D",4,""))))</f>
        <v/>
      </c>
      <c r="AM510" s="31" t="str">
        <f t="shared" si="441"/>
        <v/>
      </c>
      <c r="AN510" s="31" t="str">
        <f t="shared" si="442"/>
        <v/>
      </c>
      <c r="AO510" s="31" t="str">
        <f t="shared" si="443"/>
        <v/>
      </c>
      <c r="AP510" s="31" t="str">
        <f t="shared" si="444"/>
        <v/>
      </c>
      <c r="AQ510" s="31" t="str">
        <f t="shared" si="445"/>
        <v/>
      </c>
      <c r="AR510" s="31" t="str">
        <f t="shared" si="446"/>
        <v/>
      </c>
      <c r="AS510" s="31" t="str">
        <f t="shared" si="447"/>
        <v/>
      </c>
      <c r="AT510" s="31" t="str">
        <f t="shared" si="448"/>
        <v/>
      </c>
      <c r="AU510" s="31" t="str">
        <f t="shared" si="449"/>
        <v/>
      </c>
      <c r="AV510" s="31" t="str">
        <f t="shared" si="450"/>
        <v/>
      </c>
      <c r="AW510" s="31" t="str">
        <f t="shared" si="451"/>
        <v/>
      </c>
      <c r="AX510" s="31" t="str">
        <f t="shared" si="452"/>
        <v/>
      </c>
      <c r="AY510" s="31" t="str">
        <f t="shared" si="453"/>
        <v/>
      </c>
      <c r="AZ510" s="31" t="str">
        <f t="shared" si="454"/>
        <v/>
      </c>
      <c r="BA510" s="31" t="str">
        <f t="shared" si="455"/>
        <v/>
      </c>
      <c r="BB510" s="31" t="str">
        <f t="shared" si="456"/>
        <v/>
      </c>
      <c r="BC510" s="31" t="str">
        <f t="shared" si="457"/>
        <v/>
      </c>
      <c r="BD510" s="31" t="str">
        <f t="shared" si="458"/>
        <v/>
      </c>
      <c r="BE510" s="31" t="str">
        <f t="shared" si="459"/>
        <v/>
      </c>
      <c r="BF510" s="31" t="str">
        <f t="shared" si="460"/>
        <v/>
      </c>
      <c r="BG510" s="31" t="str">
        <f t="shared" si="461"/>
        <v/>
      </c>
      <c r="BH510" s="31" t="str">
        <f t="shared" si="462"/>
        <v/>
      </c>
      <c r="BI510" s="31" t="str">
        <f t="shared" si="463"/>
        <v/>
      </c>
      <c r="BJ510" s="31" t="str">
        <f t="shared" si="464"/>
        <v/>
      </c>
      <c r="BK510" s="31" t="str">
        <f t="shared" si="465"/>
        <v/>
      </c>
      <c r="BL510" s="31" t="str">
        <f t="shared" si="466"/>
        <v/>
      </c>
      <c r="BM510" s="31" t="str">
        <f t="shared" si="467"/>
        <v/>
      </c>
      <c r="BN510" s="31" t="str">
        <f t="shared" si="468"/>
        <v/>
      </c>
      <c r="BO510" s="31" t="str">
        <f t="shared" si="469"/>
        <v/>
      </c>
      <c r="BP510" s="31" t="str">
        <f t="shared" si="470"/>
        <v/>
      </c>
      <c r="BR510" s="32" t="str">
        <f t="shared" si="471"/>
        <v/>
      </c>
      <c r="BS510" s="32" t="str">
        <f t="shared" si="472"/>
        <v/>
      </c>
      <c r="BT510" s="32" t="str">
        <f t="shared" si="473"/>
        <v/>
      </c>
      <c r="BU510" s="32" t="str">
        <f t="shared" si="474"/>
        <v/>
      </c>
      <c r="BV510" s="32" t="str">
        <f t="shared" si="475"/>
        <v/>
      </c>
      <c r="BW510" s="32" t="str">
        <f t="shared" si="476"/>
        <v/>
      </c>
      <c r="BX510" s="32" t="str">
        <f t="shared" si="477"/>
        <v/>
      </c>
      <c r="BY510" s="32" t="str">
        <f t="shared" si="478"/>
        <v/>
      </c>
      <c r="BZ510" s="32" t="str">
        <f t="shared" si="479"/>
        <v/>
      </c>
      <c r="CA510" s="32" t="str">
        <f t="shared" si="480"/>
        <v/>
      </c>
      <c r="CB510" s="32" t="str">
        <f t="shared" si="481"/>
        <v/>
      </c>
      <c r="CC510" s="32" t="str">
        <f t="shared" si="482"/>
        <v/>
      </c>
      <c r="CD510" s="32" t="str">
        <f t="shared" si="483"/>
        <v/>
      </c>
      <c r="CE510" s="32" t="str">
        <f t="shared" si="484"/>
        <v/>
      </c>
      <c r="CF510" s="32" t="str">
        <f t="shared" si="485"/>
        <v/>
      </c>
      <c r="CG510" s="32" t="str">
        <f t="shared" si="486"/>
        <v/>
      </c>
      <c r="CH510" s="32" t="str">
        <f t="shared" si="487"/>
        <v/>
      </c>
      <c r="CI510" s="32" t="str">
        <f t="shared" si="488"/>
        <v/>
      </c>
      <c r="CJ510" s="32" t="str">
        <f t="shared" si="489"/>
        <v/>
      </c>
      <c r="CK510" s="32" t="str">
        <f t="shared" si="490"/>
        <v/>
      </c>
      <c r="CL510" s="32" t="str">
        <f t="shared" si="491"/>
        <v/>
      </c>
      <c r="CM510" s="32" t="str">
        <f t="shared" si="492"/>
        <v/>
      </c>
      <c r="CN510" s="32" t="str">
        <f t="shared" si="493"/>
        <v/>
      </c>
      <c r="CO510" s="32" t="str">
        <f t="shared" si="494"/>
        <v/>
      </c>
      <c r="CP510" s="32" t="str">
        <f t="shared" si="495"/>
        <v/>
      </c>
      <c r="CQ510" s="32" t="str">
        <f t="shared" si="496"/>
        <v/>
      </c>
      <c r="CR510" s="32" t="str">
        <f t="shared" si="497"/>
        <v/>
      </c>
      <c r="CS510" s="32" t="str">
        <f t="shared" si="498"/>
        <v/>
      </c>
      <c r="CT510" s="32" t="str">
        <f t="shared" si="499"/>
        <v/>
      </c>
      <c r="CU510" s="32" t="str">
        <f t="shared" si="500"/>
        <v/>
      </c>
      <c r="CV510" s="33" t="str">
        <f t="shared" si="501"/>
        <v/>
      </c>
      <c r="CW510" s="97" t="str">
        <f t="shared" si="502"/>
        <v/>
      </c>
      <c r="CX510" s="97"/>
    </row>
    <row r="511" spans="3:102" x14ac:dyDescent="0.25">
      <c r="C511" s="15">
        <v>495</v>
      </c>
      <c r="D511" s="34" t="str">
        <f>IF(REGISTRO!B514="","",REGISTRO!B514)</f>
        <v/>
      </c>
      <c r="E511" s="34" t="str">
        <f>IF(REGISTRO!C514="","",REGISTRO!C514)</f>
        <v/>
      </c>
      <c r="F511" s="34" t="str">
        <f>IF(REGISTRO!D514="","",REGISTRO!D514)</f>
        <v/>
      </c>
      <c r="G511" s="34" t="str">
        <f>IF(REGISTRO!E514="","",REGISTRO!E514)</f>
        <v/>
      </c>
      <c r="H511" s="30" t="str">
        <f>IF(REGISTRO!F514="A",1,IF(REGISTRO!F514="B",2,IF(REGISTRO!F514="C",3,IF(REGISTRO!F514="D",4,""))))</f>
        <v/>
      </c>
      <c r="I511" s="30" t="str">
        <f>IF(REGISTRO!G514="A",1,IF(REGISTRO!G514="B",2,IF(REGISTRO!G514="C",3,IF(REGISTRO!G514="D",4,""))))</f>
        <v/>
      </c>
      <c r="J511" s="30" t="str">
        <f>IF(REGISTRO!H514="A",1,IF(REGISTRO!H514="B",2,IF(REGISTRO!H514="C",3,IF(REGISTRO!H514="D",4,""))))</f>
        <v/>
      </c>
      <c r="K511" s="30" t="str">
        <f>IF(REGISTRO!I514="A",1,IF(REGISTRO!I514="B",2,IF(REGISTRO!I514="C",3,IF(REGISTRO!I514="D",4,""))))</f>
        <v/>
      </c>
      <c r="L511" s="30" t="str">
        <f>IF(REGISTRO!J514="A",1,IF(REGISTRO!J514="B",2,IF(REGISTRO!J514="C",3,IF(REGISTRO!J514="D",4,""))))</f>
        <v/>
      </c>
      <c r="M511" s="30" t="str">
        <f>IF(REGISTRO!K514="A",1,IF(REGISTRO!K514="B",2,IF(REGISTRO!K514="C",3,IF(REGISTRO!K514="D",4,""))))</f>
        <v/>
      </c>
      <c r="N511" s="30" t="str">
        <f>IF(REGISTRO!L514="A",1,IF(REGISTRO!L514="B",2,IF(REGISTRO!L514="C",3,IF(REGISTRO!L514="D",4,""))))</f>
        <v/>
      </c>
      <c r="O511" s="30" t="str">
        <f>IF(REGISTRO!M514="A",1,IF(REGISTRO!M514="B",2,IF(REGISTRO!M514="C",3,IF(REGISTRO!M514="D",4,""))))</f>
        <v/>
      </c>
      <c r="P511" s="30" t="str">
        <f>IF(REGISTRO!N514="A",1,IF(REGISTRO!N514="B",2,IF(REGISTRO!N514="C",3,IF(REGISTRO!N514="D",4,""))))</f>
        <v/>
      </c>
      <c r="Q511" s="30" t="str">
        <f>IF(REGISTRO!O514="A",1,IF(REGISTRO!O514="B",2,IF(REGISTRO!O514="C",3,IF(REGISTRO!O514="D",4,""))))</f>
        <v/>
      </c>
      <c r="R511" s="30" t="str">
        <f>IF(REGISTRO!P514="A",1,IF(REGISTRO!P514="B",2,IF(REGISTRO!P514="C",3,IF(REGISTRO!P514="D",4,""))))</f>
        <v/>
      </c>
      <c r="S511" s="30" t="str">
        <f>IF(REGISTRO!Q514="A",1,IF(REGISTRO!Q514="B",2,IF(REGISTRO!Q514="C",3,IF(REGISTRO!Q514="D",4,""))))</f>
        <v/>
      </c>
      <c r="T511" s="30" t="str">
        <f>IF(REGISTRO!R514="A",1,IF(REGISTRO!R514="B",2,IF(REGISTRO!R514="C",3,IF(REGISTRO!R514="D",4,""))))</f>
        <v/>
      </c>
      <c r="U511" s="30" t="str">
        <f>IF(REGISTRO!S514="A",1,IF(REGISTRO!S514="B",2,IF(REGISTRO!S514="C",3,IF(REGISTRO!S514="D",4,""))))</f>
        <v/>
      </c>
      <c r="V511" s="30" t="str">
        <f>IF(REGISTRO!T514="A",1,IF(REGISTRO!T514="B",2,IF(REGISTRO!T514="C",3,IF(REGISTRO!T514="D",4,""))))</f>
        <v/>
      </c>
      <c r="W511" s="30" t="str">
        <f>IF(REGISTRO!U514="A",1,IF(REGISTRO!U514="B",2,IF(REGISTRO!U514="C",3,IF(REGISTRO!U514="D",4,""))))</f>
        <v/>
      </c>
      <c r="X511" s="30" t="str">
        <f>IF(REGISTRO!V514="A",1,IF(REGISTRO!V514="B",2,IF(REGISTRO!V514="C",3,IF(REGISTRO!V514="D",4,""))))</f>
        <v/>
      </c>
      <c r="Y511" s="30" t="str">
        <f>IF(REGISTRO!W514="A",1,IF(REGISTRO!W514="B",2,IF(REGISTRO!W514="C",3,IF(REGISTRO!W514="D",4,""))))</f>
        <v/>
      </c>
      <c r="Z511" s="30" t="str">
        <f>IF(REGISTRO!X514="A",1,IF(REGISTRO!X514="B",2,IF(REGISTRO!X514="C",3,IF(REGISTRO!X514="D",4,""))))</f>
        <v/>
      </c>
      <c r="AA511" s="30" t="str">
        <f>IF(REGISTRO!Y514="A",1,IF(REGISTRO!Y514="B",2,IF(REGISTRO!Y514="C",3,IF(REGISTRO!Y514="D",4,""))))</f>
        <v/>
      </c>
      <c r="AB511" s="30" t="str">
        <f>IF(REGISTRO!Z514="A",1,IF(REGISTRO!Z514="B",2,IF(REGISTRO!Z514="C",3,IF(REGISTRO!Z514="D",4,""))))</f>
        <v/>
      </c>
      <c r="AC511" s="30" t="str">
        <f>IF(REGISTRO!AA514="A",1,IF(REGISTRO!AA514="B",2,IF(REGISTRO!AA514="C",3,IF(REGISTRO!AA514="D",4,""))))</f>
        <v/>
      </c>
      <c r="AD511" s="30" t="str">
        <f>IF(REGISTRO!AB514="A",1,IF(REGISTRO!AB514="B",2,IF(REGISTRO!AB514="C",3,IF(REGISTRO!AB514="D",4,""))))</f>
        <v/>
      </c>
      <c r="AE511" s="30" t="str">
        <f>IF(REGISTRO!AC514="A",1,IF(REGISTRO!AC514="B",2,IF(REGISTRO!AC514="C",3,IF(REGISTRO!AC514="D",4,""))))</f>
        <v/>
      </c>
      <c r="AF511" s="30" t="str">
        <f>IF(REGISTRO!AD514="A",1,IF(REGISTRO!AD514="B",2,IF(REGISTRO!AD514="C",3,IF(REGISTRO!AD514="D",4,""))))</f>
        <v/>
      </c>
      <c r="AG511" s="30" t="str">
        <f>IF(REGISTRO!AE514="A",1,IF(REGISTRO!AE514="B",2,IF(REGISTRO!AE514="C",3,IF(REGISTRO!AE514="D",4,""))))</f>
        <v/>
      </c>
      <c r="AH511" s="30" t="str">
        <f>IF(REGISTRO!AF514="A",1,IF(REGISTRO!AF514="B",2,IF(REGISTRO!AF514="C",3,IF(REGISTRO!AF514="D",4,""))))</f>
        <v/>
      </c>
      <c r="AI511" s="30" t="str">
        <f>IF(REGISTRO!AG514="A",1,IF(REGISTRO!AG514="B",2,IF(REGISTRO!AG514="C",3,IF(REGISTRO!AG514="D",4,""))))</f>
        <v/>
      </c>
      <c r="AJ511" s="30" t="str">
        <f>IF(REGISTRO!AH514="A",1,IF(REGISTRO!AH514="B",2,IF(REGISTRO!AH514="C",3,IF(REGISTRO!AH514="D",4,""))))</f>
        <v/>
      </c>
      <c r="AK511" s="30" t="str">
        <f>IF(REGISTRO!AI514="A",1,IF(REGISTRO!AI514="B",2,IF(REGISTRO!AI514="C",3,IF(REGISTRO!AI514="D",4,""))))</f>
        <v/>
      </c>
      <c r="AM511" s="31" t="str">
        <f t="shared" si="441"/>
        <v/>
      </c>
      <c r="AN511" s="31" t="str">
        <f t="shared" si="442"/>
        <v/>
      </c>
      <c r="AO511" s="31" t="str">
        <f t="shared" si="443"/>
        <v/>
      </c>
      <c r="AP511" s="31" t="str">
        <f t="shared" si="444"/>
        <v/>
      </c>
      <c r="AQ511" s="31" t="str">
        <f t="shared" si="445"/>
        <v/>
      </c>
      <c r="AR511" s="31" t="str">
        <f t="shared" si="446"/>
        <v/>
      </c>
      <c r="AS511" s="31" t="str">
        <f t="shared" si="447"/>
        <v/>
      </c>
      <c r="AT511" s="31" t="str">
        <f t="shared" si="448"/>
        <v/>
      </c>
      <c r="AU511" s="31" t="str">
        <f t="shared" si="449"/>
        <v/>
      </c>
      <c r="AV511" s="31" t="str">
        <f t="shared" si="450"/>
        <v/>
      </c>
      <c r="AW511" s="31" t="str">
        <f t="shared" si="451"/>
        <v/>
      </c>
      <c r="AX511" s="31" t="str">
        <f t="shared" si="452"/>
        <v/>
      </c>
      <c r="AY511" s="31" t="str">
        <f t="shared" si="453"/>
        <v/>
      </c>
      <c r="AZ511" s="31" t="str">
        <f t="shared" si="454"/>
        <v/>
      </c>
      <c r="BA511" s="31" t="str">
        <f t="shared" si="455"/>
        <v/>
      </c>
      <c r="BB511" s="31" t="str">
        <f t="shared" si="456"/>
        <v/>
      </c>
      <c r="BC511" s="31" t="str">
        <f t="shared" si="457"/>
        <v/>
      </c>
      <c r="BD511" s="31" t="str">
        <f t="shared" si="458"/>
        <v/>
      </c>
      <c r="BE511" s="31" t="str">
        <f t="shared" si="459"/>
        <v/>
      </c>
      <c r="BF511" s="31" t="str">
        <f t="shared" si="460"/>
        <v/>
      </c>
      <c r="BG511" s="31" t="str">
        <f t="shared" si="461"/>
        <v/>
      </c>
      <c r="BH511" s="31" t="str">
        <f t="shared" si="462"/>
        <v/>
      </c>
      <c r="BI511" s="31" t="str">
        <f t="shared" si="463"/>
        <v/>
      </c>
      <c r="BJ511" s="31" t="str">
        <f t="shared" si="464"/>
        <v/>
      </c>
      <c r="BK511" s="31" t="str">
        <f t="shared" si="465"/>
        <v/>
      </c>
      <c r="BL511" s="31" t="str">
        <f t="shared" si="466"/>
        <v/>
      </c>
      <c r="BM511" s="31" t="str">
        <f t="shared" si="467"/>
        <v/>
      </c>
      <c r="BN511" s="31" t="str">
        <f t="shared" si="468"/>
        <v/>
      </c>
      <c r="BO511" s="31" t="str">
        <f t="shared" si="469"/>
        <v/>
      </c>
      <c r="BP511" s="31" t="str">
        <f t="shared" si="470"/>
        <v/>
      </c>
      <c r="BR511" s="32" t="str">
        <f t="shared" si="471"/>
        <v/>
      </c>
      <c r="BS511" s="32" t="str">
        <f t="shared" si="472"/>
        <v/>
      </c>
      <c r="BT511" s="32" t="str">
        <f t="shared" si="473"/>
        <v/>
      </c>
      <c r="BU511" s="32" t="str">
        <f t="shared" si="474"/>
        <v/>
      </c>
      <c r="BV511" s="32" t="str">
        <f t="shared" si="475"/>
        <v/>
      </c>
      <c r="BW511" s="32" t="str">
        <f t="shared" si="476"/>
        <v/>
      </c>
      <c r="BX511" s="32" t="str">
        <f t="shared" si="477"/>
        <v/>
      </c>
      <c r="BY511" s="32" t="str">
        <f t="shared" si="478"/>
        <v/>
      </c>
      <c r="BZ511" s="32" t="str">
        <f t="shared" si="479"/>
        <v/>
      </c>
      <c r="CA511" s="32" t="str">
        <f t="shared" si="480"/>
        <v/>
      </c>
      <c r="CB511" s="32" t="str">
        <f t="shared" si="481"/>
        <v/>
      </c>
      <c r="CC511" s="32" t="str">
        <f t="shared" si="482"/>
        <v/>
      </c>
      <c r="CD511" s="32" t="str">
        <f t="shared" si="483"/>
        <v/>
      </c>
      <c r="CE511" s="32" t="str">
        <f t="shared" si="484"/>
        <v/>
      </c>
      <c r="CF511" s="32" t="str">
        <f t="shared" si="485"/>
        <v/>
      </c>
      <c r="CG511" s="32" t="str">
        <f t="shared" si="486"/>
        <v/>
      </c>
      <c r="CH511" s="32" t="str">
        <f t="shared" si="487"/>
        <v/>
      </c>
      <c r="CI511" s="32" t="str">
        <f t="shared" si="488"/>
        <v/>
      </c>
      <c r="CJ511" s="32" t="str">
        <f t="shared" si="489"/>
        <v/>
      </c>
      <c r="CK511" s="32" t="str">
        <f t="shared" si="490"/>
        <v/>
      </c>
      <c r="CL511" s="32" t="str">
        <f t="shared" si="491"/>
        <v/>
      </c>
      <c r="CM511" s="32" t="str">
        <f t="shared" si="492"/>
        <v/>
      </c>
      <c r="CN511" s="32" t="str">
        <f t="shared" si="493"/>
        <v/>
      </c>
      <c r="CO511" s="32" t="str">
        <f t="shared" si="494"/>
        <v/>
      </c>
      <c r="CP511" s="32" t="str">
        <f t="shared" si="495"/>
        <v/>
      </c>
      <c r="CQ511" s="32" t="str">
        <f t="shared" si="496"/>
        <v/>
      </c>
      <c r="CR511" s="32" t="str">
        <f t="shared" si="497"/>
        <v/>
      </c>
      <c r="CS511" s="32" t="str">
        <f t="shared" si="498"/>
        <v/>
      </c>
      <c r="CT511" s="32" t="str">
        <f t="shared" si="499"/>
        <v/>
      </c>
      <c r="CU511" s="32" t="str">
        <f t="shared" si="500"/>
        <v/>
      </c>
      <c r="CV511" s="33" t="str">
        <f t="shared" si="501"/>
        <v/>
      </c>
      <c r="CW511" s="97" t="str">
        <f t="shared" si="502"/>
        <v/>
      </c>
      <c r="CX511" s="97"/>
    </row>
    <row r="512" spans="3:102" x14ac:dyDescent="0.25">
      <c r="C512" s="15">
        <v>496</v>
      </c>
      <c r="D512" s="34" t="str">
        <f>IF(REGISTRO!B515="","",REGISTRO!B515)</f>
        <v/>
      </c>
      <c r="E512" s="34" t="str">
        <f>IF(REGISTRO!C515="","",REGISTRO!C515)</f>
        <v/>
      </c>
      <c r="F512" s="34" t="str">
        <f>IF(REGISTRO!D515="","",REGISTRO!D515)</f>
        <v/>
      </c>
      <c r="G512" s="34" t="str">
        <f>IF(REGISTRO!E515="","",REGISTRO!E515)</f>
        <v/>
      </c>
      <c r="H512" s="30" t="str">
        <f>IF(REGISTRO!F515="A",1,IF(REGISTRO!F515="B",2,IF(REGISTRO!F515="C",3,IF(REGISTRO!F515="D",4,""))))</f>
        <v/>
      </c>
      <c r="I512" s="30" t="str">
        <f>IF(REGISTRO!G515="A",1,IF(REGISTRO!G515="B",2,IF(REGISTRO!G515="C",3,IF(REGISTRO!G515="D",4,""))))</f>
        <v/>
      </c>
      <c r="J512" s="30" t="str">
        <f>IF(REGISTRO!H515="A",1,IF(REGISTRO!H515="B",2,IF(REGISTRO!H515="C",3,IF(REGISTRO!H515="D",4,""))))</f>
        <v/>
      </c>
      <c r="K512" s="30" t="str">
        <f>IF(REGISTRO!I515="A",1,IF(REGISTRO!I515="B",2,IF(REGISTRO!I515="C",3,IF(REGISTRO!I515="D",4,""))))</f>
        <v/>
      </c>
      <c r="L512" s="30" t="str">
        <f>IF(REGISTRO!J515="A",1,IF(REGISTRO!J515="B",2,IF(REGISTRO!J515="C",3,IF(REGISTRO!J515="D",4,""))))</f>
        <v/>
      </c>
      <c r="M512" s="30" t="str">
        <f>IF(REGISTRO!K515="A",1,IF(REGISTRO!K515="B",2,IF(REGISTRO!K515="C",3,IF(REGISTRO!K515="D",4,""))))</f>
        <v/>
      </c>
      <c r="N512" s="30" t="str">
        <f>IF(REGISTRO!L515="A",1,IF(REGISTRO!L515="B",2,IF(REGISTRO!L515="C",3,IF(REGISTRO!L515="D",4,""))))</f>
        <v/>
      </c>
      <c r="O512" s="30" t="str">
        <f>IF(REGISTRO!M515="A",1,IF(REGISTRO!M515="B",2,IF(REGISTRO!M515="C",3,IF(REGISTRO!M515="D",4,""))))</f>
        <v/>
      </c>
      <c r="P512" s="30" t="str">
        <f>IF(REGISTRO!N515="A",1,IF(REGISTRO!N515="B",2,IF(REGISTRO!N515="C",3,IF(REGISTRO!N515="D",4,""))))</f>
        <v/>
      </c>
      <c r="Q512" s="30" t="str">
        <f>IF(REGISTRO!O515="A",1,IF(REGISTRO!O515="B",2,IF(REGISTRO!O515="C",3,IF(REGISTRO!O515="D",4,""))))</f>
        <v/>
      </c>
      <c r="R512" s="30" t="str">
        <f>IF(REGISTRO!P515="A",1,IF(REGISTRO!P515="B",2,IF(REGISTRO!P515="C",3,IF(REGISTRO!P515="D",4,""))))</f>
        <v/>
      </c>
      <c r="S512" s="30" t="str">
        <f>IF(REGISTRO!Q515="A",1,IF(REGISTRO!Q515="B",2,IF(REGISTRO!Q515="C",3,IF(REGISTRO!Q515="D",4,""))))</f>
        <v/>
      </c>
      <c r="T512" s="30" t="str">
        <f>IF(REGISTRO!R515="A",1,IF(REGISTRO!R515="B",2,IF(REGISTRO!R515="C",3,IF(REGISTRO!R515="D",4,""))))</f>
        <v/>
      </c>
      <c r="U512" s="30" t="str">
        <f>IF(REGISTRO!S515="A",1,IF(REGISTRO!S515="B",2,IF(REGISTRO!S515="C",3,IF(REGISTRO!S515="D",4,""))))</f>
        <v/>
      </c>
      <c r="V512" s="30" t="str">
        <f>IF(REGISTRO!T515="A",1,IF(REGISTRO!T515="B",2,IF(REGISTRO!T515="C",3,IF(REGISTRO!T515="D",4,""))))</f>
        <v/>
      </c>
      <c r="W512" s="30" t="str">
        <f>IF(REGISTRO!U515="A",1,IF(REGISTRO!U515="B",2,IF(REGISTRO!U515="C",3,IF(REGISTRO!U515="D",4,""))))</f>
        <v/>
      </c>
      <c r="X512" s="30" t="str">
        <f>IF(REGISTRO!V515="A",1,IF(REGISTRO!V515="B",2,IF(REGISTRO!V515="C",3,IF(REGISTRO!V515="D",4,""))))</f>
        <v/>
      </c>
      <c r="Y512" s="30" t="str">
        <f>IF(REGISTRO!W515="A",1,IF(REGISTRO!W515="B",2,IF(REGISTRO!W515="C",3,IF(REGISTRO!W515="D",4,""))))</f>
        <v/>
      </c>
      <c r="Z512" s="30" t="str">
        <f>IF(REGISTRO!X515="A",1,IF(REGISTRO!X515="B",2,IF(REGISTRO!X515="C",3,IF(REGISTRO!X515="D",4,""))))</f>
        <v/>
      </c>
      <c r="AA512" s="30" t="str">
        <f>IF(REGISTRO!Y515="A",1,IF(REGISTRO!Y515="B",2,IF(REGISTRO!Y515="C",3,IF(REGISTRO!Y515="D",4,""))))</f>
        <v/>
      </c>
      <c r="AB512" s="30" t="str">
        <f>IF(REGISTRO!Z515="A",1,IF(REGISTRO!Z515="B",2,IF(REGISTRO!Z515="C",3,IF(REGISTRO!Z515="D",4,""))))</f>
        <v/>
      </c>
      <c r="AC512" s="30" t="str">
        <f>IF(REGISTRO!AA515="A",1,IF(REGISTRO!AA515="B",2,IF(REGISTRO!AA515="C",3,IF(REGISTRO!AA515="D",4,""))))</f>
        <v/>
      </c>
      <c r="AD512" s="30" t="str">
        <f>IF(REGISTRO!AB515="A",1,IF(REGISTRO!AB515="B",2,IF(REGISTRO!AB515="C",3,IF(REGISTRO!AB515="D",4,""))))</f>
        <v/>
      </c>
      <c r="AE512" s="30" t="str">
        <f>IF(REGISTRO!AC515="A",1,IF(REGISTRO!AC515="B",2,IF(REGISTRO!AC515="C",3,IF(REGISTRO!AC515="D",4,""))))</f>
        <v/>
      </c>
      <c r="AF512" s="30" t="str">
        <f>IF(REGISTRO!AD515="A",1,IF(REGISTRO!AD515="B",2,IF(REGISTRO!AD515="C",3,IF(REGISTRO!AD515="D",4,""))))</f>
        <v/>
      </c>
      <c r="AG512" s="30" t="str">
        <f>IF(REGISTRO!AE515="A",1,IF(REGISTRO!AE515="B",2,IF(REGISTRO!AE515="C",3,IF(REGISTRO!AE515="D",4,""))))</f>
        <v/>
      </c>
      <c r="AH512" s="30" t="str">
        <f>IF(REGISTRO!AF515="A",1,IF(REGISTRO!AF515="B",2,IF(REGISTRO!AF515="C",3,IF(REGISTRO!AF515="D",4,""))))</f>
        <v/>
      </c>
      <c r="AI512" s="30" t="str">
        <f>IF(REGISTRO!AG515="A",1,IF(REGISTRO!AG515="B",2,IF(REGISTRO!AG515="C",3,IF(REGISTRO!AG515="D",4,""))))</f>
        <v/>
      </c>
      <c r="AJ512" s="30" t="str">
        <f>IF(REGISTRO!AH515="A",1,IF(REGISTRO!AH515="B",2,IF(REGISTRO!AH515="C",3,IF(REGISTRO!AH515="D",4,""))))</f>
        <v/>
      </c>
      <c r="AK512" s="30" t="str">
        <f>IF(REGISTRO!AI515="A",1,IF(REGISTRO!AI515="B",2,IF(REGISTRO!AI515="C",3,IF(REGISTRO!AI515="D",4,""))))</f>
        <v/>
      </c>
      <c r="AM512" s="31" t="str">
        <f t="shared" si="441"/>
        <v/>
      </c>
      <c r="AN512" s="31" t="str">
        <f t="shared" si="442"/>
        <v/>
      </c>
      <c r="AO512" s="31" t="str">
        <f t="shared" si="443"/>
        <v/>
      </c>
      <c r="AP512" s="31" t="str">
        <f t="shared" si="444"/>
        <v/>
      </c>
      <c r="AQ512" s="31" t="str">
        <f t="shared" si="445"/>
        <v/>
      </c>
      <c r="AR512" s="31" t="str">
        <f t="shared" si="446"/>
        <v/>
      </c>
      <c r="AS512" s="31" t="str">
        <f t="shared" si="447"/>
        <v/>
      </c>
      <c r="AT512" s="31" t="str">
        <f t="shared" si="448"/>
        <v/>
      </c>
      <c r="AU512" s="31" t="str">
        <f t="shared" si="449"/>
        <v/>
      </c>
      <c r="AV512" s="31" t="str">
        <f t="shared" si="450"/>
        <v/>
      </c>
      <c r="AW512" s="31" t="str">
        <f t="shared" si="451"/>
        <v/>
      </c>
      <c r="AX512" s="31" t="str">
        <f t="shared" si="452"/>
        <v/>
      </c>
      <c r="AY512" s="31" t="str">
        <f t="shared" si="453"/>
        <v/>
      </c>
      <c r="AZ512" s="31" t="str">
        <f t="shared" si="454"/>
        <v/>
      </c>
      <c r="BA512" s="31" t="str">
        <f t="shared" si="455"/>
        <v/>
      </c>
      <c r="BB512" s="31" t="str">
        <f t="shared" si="456"/>
        <v/>
      </c>
      <c r="BC512" s="31" t="str">
        <f t="shared" si="457"/>
        <v/>
      </c>
      <c r="BD512" s="31" t="str">
        <f t="shared" si="458"/>
        <v/>
      </c>
      <c r="BE512" s="31" t="str">
        <f t="shared" si="459"/>
        <v/>
      </c>
      <c r="BF512" s="31" t="str">
        <f t="shared" si="460"/>
        <v/>
      </c>
      <c r="BG512" s="31" t="str">
        <f t="shared" si="461"/>
        <v/>
      </c>
      <c r="BH512" s="31" t="str">
        <f t="shared" si="462"/>
        <v/>
      </c>
      <c r="BI512" s="31" t="str">
        <f t="shared" si="463"/>
        <v/>
      </c>
      <c r="BJ512" s="31" t="str">
        <f t="shared" si="464"/>
        <v/>
      </c>
      <c r="BK512" s="31" t="str">
        <f t="shared" si="465"/>
        <v/>
      </c>
      <c r="BL512" s="31" t="str">
        <f t="shared" si="466"/>
        <v/>
      </c>
      <c r="BM512" s="31" t="str">
        <f t="shared" si="467"/>
        <v/>
      </c>
      <c r="BN512" s="31" t="str">
        <f t="shared" si="468"/>
        <v/>
      </c>
      <c r="BO512" s="31" t="str">
        <f t="shared" si="469"/>
        <v/>
      </c>
      <c r="BP512" s="31" t="str">
        <f t="shared" si="470"/>
        <v/>
      </c>
      <c r="BR512" s="32" t="str">
        <f t="shared" si="471"/>
        <v/>
      </c>
      <c r="BS512" s="32" t="str">
        <f t="shared" si="472"/>
        <v/>
      </c>
      <c r="BT512" s="32" t="str">
        <f t="shared" si="473"/>
        <v/>
      </c>
      <c r="BU512" s="32" t="str">
        <f t="shared" si="474"/>
        <v/>
      </c>
      <c r="BV512" s="32" t="str">
        <f t="shared" si="475"/>
        <v/>
      </c>
      <c r="BW512" s="32" t="str">
        <f t="shared" si="476"/>
        <v/>
      </c>
      <c r="BX512" s="32" t="str">
        <f t="shared" si="477"/>
        <v/>
      </c>
      <c r="BY512" s="32" t="str">
        <f t="shared" si="478"/>
        <v/>
      </c>
      <c r="BZ512" s="32" t="str">
        <f t="shared" si="479"/>
        <v/>
      </c>
      <c r="CA512" s="32" t="str">
        <f t="shared" si="480"/>
        <v/>
      </c>
      <c r="CB512" s="32" t="str">
        <f t="shared" si="481"/>
        <v/>
      </c>
      <c r="CC512" s="32" t="str">
        <f t="shared" si="482"/>
        <v/>
      </c>
      <c r="CD512" s="32" t="str">
        <f t="shared" si="483"/>
        <v/>
      </c>
      <c r="CE512" s="32" t="str">
        <f t="shared" si="484"/>
        <v/>
      </c>
      <c r="CF512" s="32" t="str">
        <f t="shared" si="485"/>
        <v/>
      </c>
      <c r="CG512" s="32" t="str">
        <f t="shared" si="486"/>
        <v/>
      </c>
      <c r="CH512" s="32" t="str">
        <f t="shared" si="487"/>
        <v/>
      </c>
      <c r="CI512" s="32" t="str">
        <f t="shared" si="488"/>
        <v/>
      </c>
      <c r="CJ512" s="32" t="str">
        <f t="shared" si="489"/>
        <v/>
      </c>
      <c r="CK512" s="32" t="str">
        <f t="shared" si="490"/>
        <v/>
      </c>
      <c r="CL512" s="32" t="str">
        <f t="shared" si="491"/>
        <v/>
      </c>
      <c r="CM512" s="32" t="str">
        <f t="shared" si="492"/>
        <v/>
      </c>
      <c r="CN512" s="32" t="str">
        <f t="shared" si="493"/>
        <v/>
      </c>
      <c r="CO512" s="32" t="str">
        <f t="shared" si="494"/>
        <v/>
      </c>
      <c r="CP512" s="32" t="str">
        <f t="shared" si="495"/>
        <v/>
      </c>
      <c r="CQ512" s="32" t="str">
        <f t="shared" si="496"/>
        <v/>
      </c>
      <c r="CR512" s="32" t="str">
        <f t="shared" si="497"/>
        <v/>
      </c>
      <c r="CS512" s="32" t="str">
        <f t="shared" si="498"/>
        <v/>
      </c>
      <c r="CT512" s="32" t="str">
        <f t="shared" si="499"/>
        <v/>
      </c>
      <c r="CU512" s="32" t="str">
        <f t="shared" si="500"/>
        <v/>
      </c>
      <c r="CV512" s="33" t="str">
        <f t="shared" si="501"/>
        <v/>
      </c>
      <c r="CW512" s="97" t="str">
        <f t="shared" si="502"/>
        <v/>
      </c>
      <c r="CX512" s="97"/>
    </row>
    <row r="513" spans="3:102" x14ac:dyDescent="0.25">
      <c r="C513" s="15">
        <v>497</v>
      </c>
      <c r="D513" s="34" t="str">
        <f>IF(REGISTRO!B516="","",REGISTRO!B516)</f>
        <v/>
      </c>
      <c r="E513" s="34" t="str">
        <f>IF(REGISTRO!C516="","",REGISTRO!C516)</f>
        <v/>
      </c>
      <c r="F513" s="34" t="str">
        <f>IF(REGISTRO!D516="","",REGISTRO!D516)</f>
        <v/>
      </c>
      <c r="G513" s="34" t="str">
        <f>IF(REGISTRO!E516="","",REGISTRO!E516)</f>
        <v/>
      </c>
      <c r="H513" s="30" t="str">
        <f>IF(REGISTRO!F516="A",1,IF(REGISTRO!F516="B",2,IF(REGISTRO!F516="C",3,IF(REGISTRO!F516="D",4,""))))</f>
        <v/>
      </c>
      <c r="I513" s="30" t="str">
        <f>IF(REGISTRO!G516="A",1,IF(REGISTRO!G516="B",2,IF(REGISTRO!G516="C",3,IF(REGISTRO!G516="D",4,""))))</f>
        <v/>
      </c>
      <c r="J513" s="30" t="str">
        <f>IF(REGISTRO!H516="A",1,IF(REGISTRO!H516="B",2,IF(REGISTRO!H516="C",3,IF(REGISTRO!H516="D",4,""))))</f>
        <v/>
      </c>
      <c r="K513" s="30" t="str">
        <f>IF(REGISTRO!I516="A",1,IF(REGISTRO!I516="B",2,IF(REGISTRO!I516="C",3,IF(REGISTRO!I516="D",4,""))))</f>
        <v/>
      </c>
      <c r="L513" s="30" t="str">
        <f>IF(REGISTRO!J516="A",1,IF(REGISTRO!J516="B",2,IF(REGISTRO!J516="C",3,IF(REGISTRO!J516="D",4,""))))</f>
        <v/>
      </c>
      <c r="M513" s="30" t="str">
        <f>IF(REGISTRO!K516="A",1,IF(REGISTRO!K516="B",2,IF(REGISTRO!K516="C",3,IF(REGISTRO!K516="D",4,""))))</f>
        <v/>
      </c>
      <c r="N513" s="30" t="str">
        <f>IF(REGISTRO!L516="A",1,IF(REGISTRO!L516="B",2,IF(REGISTRO!L516="C",3,IF(REGISTRO!L516="D",4,""))))</f>
        <v/>
      </c>
      <c r="O513" s="30" t="str">
        <f>IF(REGISTRO!M516="A",1,IF(REGISTRO!M516="B",2,IF(REGISTRO!M516="C",3,IF(REGISTRO!M516="D",4,""))))</f>
        <v/>
      </c>
      <c r="P513" s="30" t="str">
        <f>IF(REGISTRO!N516="A",1,IF(REGISTRO!N516="B",2,IF(REGISTRO!N516="C",3,IF(REGISTRO!N516="D",4,""))))</f>
        <v/>
      </c>
      <c r="Q513" s="30" t="str">
        <f>IF(REGISTRO!O516="A",1,IF(REGISTRO!O516="B",2,IF(REGISTRO!O516="C",3,IF(REGISTRO!O516="D",4,""))))</f>
        <v/>
      </c>
      <c r="R513" s="30" t="str">
        <f>IF(REGISTRO!P516="A",1,IF(REGISTRO!P516="B",2,IF(REGISTRO!P516="C",3,IF(REGISTRO!P516="D",4,""))))</f>
        <v/>
      </c>
      <c r="S513" s="30" t="str">
        <f>IF(REGISTRO!Q516="A",1,IF(REGISTRO!Q516="B",2,IF(REGISTRO!Q516="C",3,IF(REGISTRO!Q516="D",4,""))))</f>
        <v/>
      </c>
      <c r="T513" s="30" t="str">
        <f>IF(REGISTRO!R516="A",1,IF(REGISTRO!R516="B",2,IF(REGISTRO!R516="C",3,IF(REGISTRO!R516="D",4,""))))</f>
        <v/>
      </c>
      <c r="U513" s="30" t="str">
        <f>IF(REGISTRO!S516="A",1,IF(REGISTRO!S516="B",2,IF(REGISTRO!S516="C",3,IF(REGISTRO!S516="D",4,""))))</f>
        <v/>
      </c>
      <c r="V513" s="30" t="str">
        <f>IF(REGISTRO!T516="A",1,IF(REGISTRO!T516="B",2,IF(REGISTRO!T516="C",3,IF(REGISTRO!T516="D",4,""))))</f>
        <v/>
      </c>
      <c r="W513" s="30" t="str">
        <f>IF(REGISTRO!U516="A",1,IF(REGISTRO!U516="B",2,IF(REGISTRO!U516="C",3,IF(REGISTRO!U516="D",4,""))))</f>
        <v/>
      </c>
      <c r="X513" s="30" t="str">
        <f>IF(REGISTRO!V516="A",1,IF(REGISTRO!V516="B",2,IF(REGISTRO!V516="C",3,IF(REGISTRO!V516="D",4,""))))</f>
        <v/>
      </c>
      <c r="Y513" s="30" t="str">
        <f>IF(REGISTRO!W516="A",1,IF(REGISTRO!W516="B",2,IF(REGISTRO!W516="C",3,IF(REGISTRO!W516="D",4,""))))</f>
        <v/>
      </c>
      <c r="Z513" s="30" t="str">
        <f>IF(REGISTRO!X516="A",1,IF(REGISTRO!X516="B",2,IF(REGISTRO!X516="C",3,IF(REGISTRO!X516="D",4,""))))</f>
        <v/>
      </c>
      <c r="AA513" s="30" t="str">
        <f>IF(REGISTRO!Y516="A",1,IF(REGISTRO!Y516="B",2,IF(REGISTRO!Y516="C",3,IF(REGISTRO!Y516="D",4,""))))</f>
        <v/>
      </c>
      <c r="AB513" s="30" t="str">
        <f>IF(REGISTRO!Z516="A",1,IF(REGISTRO!Z516="B",2,IF(REGISTRO!Z516="C",3,IF(REGISTRO!Z516="D",4,""))))</f>
        <v/>
      </c>
      <c r="AC513" s="30" t="str">
        <f>IF(REGISTRO!AA516="A",1,IF(REGISTRO!AA516="B",2,IF(REGISTRO!AA516="C",3,IF(REGISTRO!AA516="D",4,""))))</f>
        <v/>
      </c>
      <c r="AD513" s="30" t="str">
        <f>IF(REGISTRO!AB516="A",1,IF(REGISTRO!AB516="B",2,IF(REGISTRO!AB516="C",3,IF(REGISTRO!AB516="D",4,""))))</f>
        <v/>
      </c>
      <c r="AE513" s="30" t="str">
        <f>IF(REGISTRO!AC516="A",1,IF(REGISTRO!AC516="B",2,IF(REGISTRO!AC516="C",3,IF(REGISTRO!AC516="D",4,""))))</f>
        <v/>
      </c>
      <c r="AF513" s="30" t="str">
        <f>IF(REGISTRO!AD516="A",1,IF(REGISTRO!AD516="B",2,IF(REGISTRO!AD516="C",3,IF(REGISTRO!AD516="D",4,""))))</f>
        <v/>
      </c>
      <c r="AG513" s="30" t="str">
        <f>IF(REGISTRO!AE516="A",1,IF(REGISTRO!AE516="B",2,IF(REGISTRO!AE516="C",3,IF(REGISTRO!AE516="D",4,""))))</f>
        <v/>
      </c>
      <c r="AH513" s="30" t="str">
        <f>IF(REGISTRO!AF516="A",1,IF(REGISTRO!AF516="B",2,IF(REGISTRO!AF516="C",3,IF(REGISTRO!AF516="D",4,""))))</f>
        <v/>
      </c>
      <c r="AI513" s="30" t="str">
        <f>IF(REGISTRO!AG516="A",1,IF(REGISTRO!AG516="B",2,IF(REGISTRO!AG516="C",3,IF(REGISTRO!AG516="D",4,""))))</f>
        <v/>
      </c>
      <c r="AJ513" s="30" t="str">
        <f>IF(REGISTRO!AH516="A",1,IF(REGISTRO!AH516="B",2,IF(REGISTRO!AH516="C",3,IF(REGISTRO!AH516="D",4,""))))</f>
        <v/>
      </c>
      <c r="AK513" s="30" t="str">
        <f>IF(REGISTRO!AI516="A",1,IF(REGISTRO!AI516="B",2,IF(REGISTRO!AI516="C",3,IF(REGISTRO!AI516="D",4,""))))</f>
        <v/>
      </c>
      <c r="AM513" s="31" t="str">
        <f t="shared" si="441"/>
        <v/>
      </c>
      <c r="AN513" s="31" t="str">
        <f t="shared" si="442"/>
        <v/>
      </c>
      <c r="AO513" s="31" t="str">
        <f t="shared" si="443"/>
        <v/>
      </c>
      <c r="AP513" s="31" t="str">
        <f t="shared" si="444"/>
        <v/>
      </c>
      <c r="AQ513" s="31" t="str">
        <f t="shared" si="445"/>
        <v/>
      </c>
      <c r="AR513" s="31" t="str">
        <f t="shared" si="446"/>
        <v/>
      </c>
      <c r="AS513" s="31" t="str">
        <f t="shared" si="447"/>
        <v/>
      </c>
      <c r="AT513" s="31" t="str">
        <f t="shared" si="448"/>
        <v/>
      </c>
      <c r="AU513" s="31" t="str">
        <f t="shared" si="449"/>
        <v/>
      </c>
      <c r="AV513" s="31" t="str">
        <f t="shared" si="450"/>
        <v/>
      </c>
      <c r="AW513" s="31" t="str">
        <f t="shared" si="451"/>
        <v/>
      </c>
      <c r="AX513" s="31" t="str">
        <f t="shared" si="452"/>
        <v/>
      </c>
      <c r="AY513" s="31" t="str">
        <f t="shared" si="453"/>
        <v/>
      </c>
      <c r="AZ513" s="31" t="str">
        <f t="shared" si="454"/>
        <v/>
      </c>
      <c r="BA513" s="31" t="str">
        <f t="shared" si="455"/>
        <v/>
      </c>
      <c r="BB513" s="31" t="str">
        <f t="shared" si="456"/>
        <v/>
      </c>
      <c r="BC513" s="31" t="str">
        <f t="shared" si="457"/>
        <v/>
      </c>
      <c r="BD513" s="31" t="str">
        <f t="shared" si="458"/>
        <v/>
      </c>
      <c r="BE513" s="31" t="str">
        <f t="shared" si="459"/>
        <v/>
      </c>
      <c r="BF513" s="31" t="str">
        <f t="shared" si="460"/>
        <v/>
      </c>
      <c r="BG513" s="31" t="str">
        <f t="shared" si="461"/>
        <v/>
      </c>
      <c r="BH513" s="31" t="str">
        <f t="shared" si="462"/>
        <v/>
      </c>
      <c r="BI513" s="31" t="str">
        <f t="shared" si="463"/>
        <v/>
      </c>
      <c r="BJ513" s="31" t="str">
        <f t="shared" si="464"/>
        <v/>
      </c>
      <c r="BK513" s="31" t="str">
        <f t="shared" si="465"/>
        <v/>
      </c>
      <c r="BL513" s="31" t="str">
        <f t="shared" si="466"/>
        <v/>
      </c>
      <c r="BM513" s="31" t="str">
        <f t="shared" si="467"/>
        <v/>
      </c>
      <c r="BN513" s="31" t="str">
        <f t="shared" si="468"/>
        <v/>
      </c>
      <c r="BO513" s="31" t="str">
        <f t="shared" si="469"/>
        <v/>
      </c>
      <c r="BP513" s="31" t="str">
        <f t="shared" si="470"/>
        <v/>
      </c>
      <c r="BR513" s="32" t="str">
        <f t="shared" si="471"/>
        <v/>
      </c>
      <c r="BS513" s="32" t="str">
        <f t="shared" si="472"/>
        <v/>
      </c>
      <c r="BT513" s="32" t="str">
        <f t="shared" si="473"/>
        <v/>
      </c>
      <c r="BU513" s="32" t="str">
        <f t="shared" si="474"/>
        <v/>
      </c>
      <c r="BV513" s="32" t="str">
        <f t="shared" si="475"/>
        <v/>
      </c>
      <c r="BW513" s="32" t="str">
        <f t="shared" si="476"/>
        <v/>
      </c>
      <c r="BX513" s="32" t="str">
        <f t="shared" si="477"/>
        <v/>
      </c>
      <c r="BY513" s="32" t="str">
        <f t="shared" si="478"/>
        <v/>
      </c>
      <c r="BZ513" s="32" t="str">
        <f t="shared" si="479"/>
        <v/>
      </c>
      <c r="CA513" s="32" t="str">
        <f t="shared" si="480"/>
        <v/>
      </c>
      <c r="CB513" s="32" t="str">
        <f t="shared" si="481"/>
        <v/>
      </c>
      <c r="CC513" s="32" t="str">
        <f t="shared" si="482"/>
        <v/>
      </c>
      <c r="CD513" s="32" t="str">
        <f t="shared" si="483"/>
        <v/>
      </c>
      <c r="CE513" s="32" t="str">
        <f t="shared" si="484"/>
        <v/>
      </c>
      <c r="CF513" s="32" t="str">
        <f t="shared" si="485"/>
        <v/>
      </c>
      <c r="CG513" s="32" t="str">
        <f t="shared" si="486"/>
        <v/>
      </c>
      <c r="CH513" s="32" t="str">
        <f t="shared" si="487"/>
        <v/>
      </c>
      <c r="CI513" s="32" t="str">
        <f t="shared" si="488"/>
        <v/>
      </c>
      <c r="CJ513" s="32" t="str">
        <f t="shared" si="489"/>
        <v/>
      </c>
      <c r="CK513" s="32" t="str">
        <f t="shared" si="490"/>
        <v/>
      </c>
      <c r="CL513" s="32" t="str">
        <f t="shared" si="491"/>
        <v/>
      </c>
      <c r="CM513" s="32" t="str">
        <f t="shared" si="492"/>
        <v/>
      </c>
      <c r="CN513" s="32" t="str">
        <f t="shared" si="493"/>
        <v/>
      </c>
      <c r="CO513" s="32" t="str">
        <f t="shared" si="494"/>
        <v/>
      </c>
      <c r="CP513" s="32" t="str">
        <f t="shared" si="495"/>
        <v/>
      </c>
      <c r="CQ513" s="32" t="str">
        <f t="shared" si="496"/>
        <v/>
      </c>
      <c r="CR513" s="32" t="str">
        <f t="shared" si="497"/>
        <v/>
      </c>
      <c r="CS513" s="32" t="str">
        <f t="shared" si="498"/>
        <v/>
      </c>
      <c r="CT513" s="32" t="str">
        <f t="shared" si="499"/>
        <v/>
      </c>
      <c r="CU513" s="32" t="str">
        <f t="shared" si="500"/>
        <v/>
      </c>
      <c r="CV513" s="33" t="str">
        <f t="shared" si="501"/>
        <v/>
      </c>
      <c r="CW513" s="97" t="str">
        <f t="shared" si="502"/>
        <v/>
      </c>
      <c r="CX513" s="97"/>
    </row>
    <row r="514" spans="3:102" x14ac:dyDescent="0.25">
      <c r="C514" s="15">
        <v>498</v>
      </c>
      <c r="D514" s="34" t="str">
        <f>IF(REGISTRO!B517="","",REGISTRO!B517)</f>
        <v/>
      </c>
      <c r="E514" s="34" t="str">
        <f>IF(REGISTRO!C517="","",REGISTRO!C517)</f>
        <v/>
      </c>
      <c r="F514" s="34" t="str">
        <f>IF(REGISTRO!D517="","",REGISTRO!D517)</f>
        <v/>
      </c>
      <c r="G514" s="34" t="str">
        <f>IF(REGISTRO!E517="","",REGISTRO!E517)</f>
        <v/>
      </c>
      <c r="H514" s="30" t="str">
        <f>IF(REGISTRO!F517="A",1,IF(REGISTRO!F517="B",2,IF(REGISTRO!F517="C",3,IF(REGISTRO!F517="D",4,""))))</f>
        <v/>
      </c>
      <c r="I514" s="30" t="str">
        <f>IF(REGISTRO!G517="A",1,IF(REGISTRO!G517="B",2,IF(REGISTRO!G517="C",3,IF(REGISTRO!G517="D",4,""))))</f>
        <v/>
      </c>
      <c r="J514" s="30" t="str">
        <f>IF(REGISTRO!H517="A",1,IF(REGISTRO!H517="B",2,IF(REGISTRO!H517="C",3,IF(REGISTRO!H517="D",4,""))))</f>
        <v/>
      </c>
      <c r="K514" s="30" t="str">
        <f>IF(REGISTRO!I517="A",1,IF(REGISTRO!I517="B",2,IF(REGISTRO!I517="C",3,IF(REGISTRO!I517="D",4,""))))</f>
        <v/>
      </c>
      <c r="L514" s="30" t="str">
        <f>IF(REGISTRO!J517="A",1,IF(REGISTRO!J517="B",2,IF(REGISTRO!J517="C",3,IF(REGISTRO!J517="D",4,""))))</f>
        <v/>
      </c>
      <c r="M514" s="30" t="str">
        <f>IF(REGISTRO!K517="A",1,IF(REGISTRO!K517="B",2,IF(REGISTRO!K517="C",3,IF(REGISTRO!K517="D",4,""))))</f>
        <v/>
      </c>
      <c r="N514" s="30" t="str">
        <f>IF(REGISTRO!L517="A",1,IF(REGISTRO!L517="B",2,IF(REGISTRO!L517="C",3,IF(REGISTRO!L517="D",4,""))))</f>
        <v/>
      </c>
      <c r="O514" s="30" t="str">
        <f>IF(REGISTRO!M517="A",1,IF(REGISTRO!M517="B",2,IF(REGISTRO!M517="C",3,IF(REGISTRO!M517="D",4,""))))</f>
        <v/>
      </c>
      <c r="P514" s="30" t="str">
        <f>IF(REGISTRO!N517="A",1,IF(REGISTRO!N517="B",2,IF(REGISTRO!N517="C",3,IF(REGISTRO!N517="D",4,""))))</f>
        <v/>
      </c>
      <c r="Q514" s="30" t="str">
        <f>IF(REGISTRO!O517="A",1,IF(REGISTRO!O517="B",2,IF(REGISTRO!O517="C",3,IF(REGISTRO!O517="D",4,""))))</f>
        <v/>
      </c>
      <c r="R514" s="30" t="str">
        <f>IF(REGISTRO!P517="A",1,IF(REGISTRO!P517="B",2,IF(REGISTRO!P517="C",3,IF(REGISTRO!P517="D",4,""))))</f>
        <v/>
      </c>
      <c r="S514" s="30" t="str">
        <f>IF(REGISTRO!Q517="A",1,IF(REGISTRO!Q517="B",2,IF(REGISTRO!Q517="C",3,IF(REGISTRO!Q517="D",4,""))))</f>
        <v/>
      </c>
      <c r="T514" s="30" t="str">
        <f>IF(REGISTRO!R517="A",1,IF(REGISTRO!R517="B",2,IF(REGISTRO!R517="C",3,IF(REGISTRO!R517="D",4,""))))</f>
        <v/>
      </c>
      <c r="U514" s="30" t="str">
        <f>IF(REGISTRO!S517="A",1,IF(REGISTRO!S517="B",2,IF(REGISTRO!S517="C",3,IF(REGISTRO!S517="D",4,""))))</f>
        <v/>
      </c>
      <c r="V514" s="30" t="str">
        <f>IF(REGISTRO!T517="A",1,IF(REGISTRO!T517="B",2,IF(REGISTRO!T517="C",3,IF(REGISTRO!T517="D",4,""))))</f>
        <v/>
      </c>
      <c r="W514" s="30" t="str">
        <f>IF(REGISTRO!U517="A",1,IF(REGISTRO!U517="B",2,IF(REGISTRO!U517="C",3,IF(REGISTRO!U517="D",4,""))))</f>
        <v/>
      </c>
      <c r="X514" s="30" t="str">
        <f>IF(REGISTRO!V517="A",1,IF(REGISTRO!V517="B",2,IF(REGISTRO!V517="C",3,IF(REGISTRO!V517="D",4,""))))</f>
        <v/>
      </c>
      <c r="Y514" s="30" t="str">
        <f>IF(REGISTRO!W517="A",1,IF(REGISTRO!W517="B",2,IF(REGISTRO!W517="C",3,IF(REGISTRO!W517="D",4,""))))</f>
        <v/>
      </c>
      <c r="Z514" s="30" t="str">
        <f>IF(REGISTRO!X517="A",1,IF(REGISTRO!X517="B",2,IF(REGISTRO!X517="C",3,IF(REGISTRO!X517="D",4,""))))</f>
        <v/>
      </c>
      <c r="AA514" s="30" t="str">
        <f>IF(REGISTRO!Y517="A",1,IF(REGISTRO!Y517="B",2,IF(REGISTRO!Y517="C",3,IF(REGISTRO!Y517="D",4,""))))</f>
        <v/>
      </c>
      <c r="AB514" s="30" t="str">
        <f>IF(REGISTRO!Z517="A",1,IF(REGISTRO!Z517="B",2,IF(REGISTRO!Z517="C",3,IF(REGISTRO!Z517="D",4,""))))</f>
        <v/>
      </c>
      <c r="AC514" s="30" t="str">
        <f>IF(REGISTRO!AA517="A",1,IF(REGISTRO!AA517="B",2,IF(REGISTRO!AA517="C",3,IF(REGISTRO!AA517="D",4,""))))</f>
        <v/>
      </c>
      <c r="AD514" s="30" t="str">
        <f>IF(REGISTRO!AB517="A",1,IF(REGISTRO!AB517="B",2,IF(REGISTRO!AB517="C",3,IF(REGISTRO!AB517="D",4,""))))</f>
        <v/>
      </c>
      <c r="AE514" s="30" t="str">
        <f>IF(REGISTRO!AC517="A",1,IF(REGISTRO!AC517="B",2,IF(REGISTRO!AC517="C",3,IF(REGISTRO!AC517="D",4,""))))</f>
        <v/>
      </c>
      <c r="AF514" s="30" t="str">
        <f>IF(REGISTRO!AD517="A",1,IF(REGISTRO!AD517="B",2,IF(REGISTRO!AD517="C",3,IF(REGISTRO!AD517="D",4,""))))</f>
        <v/>
      </c>
      <c r="AG514" s="30" t="str">
        <f>IF(REGISTRO!AE517="A",1,IF(REGISTRO!AE517="B",2,IF(REGISTRO!AE517="C",3,IF(REGISTRO!AE517="D",4,""))))</f>
        <v/>
      </c>
      <c r="AH514" s="30" t="str">
        <f>IF(REGISTRO!AF517="A",1,IF(REGISTRO!AF517="B",2,IF(REGISTRO!AF517="C",3,IF(REGISTRO!AF517="D",4,""))))</f>
        <v/>
      </c>
      <c r="AI514" s="30" t="str">
        <f>IF(REGISTRO!AG517="A",1,IF(REGISTRO!AG517="B",2,IF(REGISTRO!AG517="C",3,IF(REGISTRO!AG517="D",4,""))))</f>
        <v/>
      </c>
      <c r="AJ514" s="30" t="str">
        <f>IF(REGISTRO!AH517="A",1,IF(REGISTRO!AH517="B",2,IF(REGISTRO!AH517="C",3,IF(REGISTRO!AH517="D",4,""))))</f>
        <v/>
      </c>
      <c r="AK514" s="30" t="str">
        <f>IF(REGISTRO!AI517="A",1,IF(REGISTRO!AI517="B",2,IF(REGISTRO!AI517="C",3,IF(REGISTRO!AI517="D",4,""))))</f>
        <v/>
      </c>
      <c r="AM514" s="31" t="str">
        <f t="shared" si="441"/>
        <v/>
      </c>
      <c r="AN514" s="31" t="str">
        <f t="shared" si="442"/>
        <v/>
      </c>
      <c r="AO514" s="31" t="str">
        <f t="shared" si="443"/>
        <v/>
      </c>
      <c r="AP514" s="31" t="str">
        <f t="shared" si="444"/>
        <v/>
      </c>
      <c r="AQ514" s="31" t="str">
        <f t="shared" si="445"/>
        <v/>
      </c>
      <c r="AR514" s="31" t="str">
        <f t="shared" si="446"/>
        <v/>
      </c>
      <c r="AS514" s="31" t="str">
        <f t="shared" si="447"/>
        <v/>
      </c>
      <c r="AT514" s="31" t="str">
        <f t="shared" si="448"/>
        <v/>
      </c>
      <c r="AU514" s="31" t="str">
        <f t="shared" si="449"/>
        <v/>
      </c>
      <c r="AV514" s="31" t="str">
        <f t="shared" si="450"/>
        <v/>
      </c>
      <c r="AW514" s="31" t="str">
        <f t="shared" si="451"/>
        <v/>
      </c>
      <c r="AX514" s="31" t="str">
        <f t="shared" si="452"/>
        <v/>
      </c>
      <c r="AY514" s="31" t="str">
        <f t="shared" si="453"/>
        <v/>
      </c>
      <c r="AZ514" s="31" t="str">
        <f t="shared" si="454"/>
        <v/>
      </c>
      <c r="BA514" s="31" t="str">
        <f t="shared" si="455"/>
        <v/>
      </c>
      <c r="BB514" s="31" t="str">
        <f t="shared" si="456"/>
        <v/>
      </c>
      <c r="BC514" s="31" t="str">
        <f t="shared" si="457"/>
        <v/>
      </c>
      <c r="BD514" s="31" t="str">
        <f t="shared" si="458"/>
        <v/>
      </c>
      <c r="BE514" s="31" t="str">
        <f t="shared" si="459"/>
        <v/>
      </c>
      <c r="BF514" s="31" t="str">
        <f t="shared" si="460"/>
        <v/>
      </c>
      <c r="BG514" s="31" t="str">
        <f t="shared" si="461"/>
        <v/>
      </c>
      <c r="BH514" s="31" t="str">
        <f t="shared" si="462"/>
        <v/>
      </c>
      <c r="BI514" s="31" t="str">
        <f t="shared" si="463"/>
        <v/>
      </c>
      <c r="BJ514" s="31" t="str">
        <f t="shared" si="464"/>
        <v/>
      </c>
      <c r="BK514" s="31" t="str">
        <f t="shared" si="465"/>
        <v/>
      </c>
      <c r="BL514" s="31" t="str">
        <f t="shared" si="466"/>
        <v/>
      </c>
      <c r="BM514" s="31" t="str">
        <f t="shared" si="467"/>
        <v/>
      </c>
      <c r="BN514" s="31" t="str">
        <f t="shared" si="468"/>
        <v/>
      </c>
      <c r="BO514" s="31" t="str">
        <f t="shared" si="469"/>
        <v/>
      </c>
      <c r="BP514" s="31" t="str">
        <f t="shared" si="470"/>
        <v/>
      </c>
      <c r="BR514" s="32" t="str">
        <f t="shared" si="471"/>
        <v/>
      </c>
      <c r="BS514" s="32" t="str">
        <f t="shared" si="472"/>
        <v/>
      </c>
      <c r="BT514" s="32" t="str">
        <f t="shared" si="473"/>
        <v/>
      </c>
      <c r="BU514" s="32" t="str">
        <f t="shared" si="474"/>
        <v/>
      </c>
      <c r="BV514" s="32" t="str">
        <f t="shared" si="475"/>
        <v/>
      </c>
      <c r="BW514" s="32" t="str">
        <f t="shared" si="476"/>
        <v/>
      </c>
      <c r="BX514" s="32" t="str">
        <f t="shared" si="477"/>
        <v/>
      </c>
      <c r="BY514" s="32" t="str">
        <f t="shared" si="478"/>
        <v/>
      </c>
      <c r="BZ514" s="32" t="str">
        <f t="shared" si="479"/>
        <v/>
      </c>
      <c r="CA514" s="32" t="str">
        <f t="shared" si="480"/>
        <v/>
      </c>
      <c r="CB514" s="32" t="str">
        <f t="shared" si="481"/>
        <v/>
      </c>
      <c r="CC514" s="32" t="str">
        <f t="shared" si="482"/>
        <v/>
      </c>
      <c r="CD514" s="32" t="str">
        <f t="shared" si="483"/>
        <v/>
      </c>
      <c r="CE514" s="32" t="str">
        <f t="shared" si="484"/>
        <v/>
      </c>
      <c r="CF514" s="32" t="str">
        <f t="shared" si="485"/>
        <v/>
      </c>
      <c r="CG514" s="32" t="str">
        <f t="shared" si="486"/>
        <v/>
      </c>
      <c r="CH514" s="32" t="str">
        <f t="shared" si="487"/>
        <v/>
      </c>
      <c r="CI514" s="32" t="str">
        <f t="shared" si="488"/>
        <v/>
      </c>
      <c r="CJ514" s="32" t="str">
        <f t="shared" si="489"/>
        <v/>
      </c>
      <c r="CK514" s="32" t="str">
        <f t="shared" si="490"/>
        <v/>
      </c>
      <c r="CL514" s="32" t="str">
        <f t="shared" si="491"/>
        <v/>
      </c>
      <c r="CM514" s="32" t="str">
        <f t="shared" si="492"/>
        <v/>
      </c>
      <c r="CN514" s="32" t="str">
        <f t="shared" si="493"/>
        <v/>
      </c>
      <c r="CO514" s="32" t="str">
        <f t="shared" si="494"/>
        <v/>
      </c>
      <c r="CP514" s="32" t="str">
        <f t="shared" si="495"/>
        <v/>
      </c>
      <c r="CQ514" s="32" t="str">
        <f t="shared" si="496"/>
        <v/>
      </c>
      <c r="CR514" s="32" t="str">
        <f t="shared" si="497"/>
        <v/>
      </c>
      <c r="CS514" s="32" t="str">
        <f t="shared" si="498"/>
        <v/>
      </c>
      <c r="CT514" s="32" t="str">
        <f t="shared" si="499"/>
        <v/>
      </c>
      <c r="CU514" s="32" t="str">
        <f t="shared" si="500"/>
        <v/>
      </c>
      <c r="CV514" s="33" t="str">
        <f t="shared" si="501"/>
        <v/>
      </c>
      <c r="CW514" s="97" t="str">
        <f t="shared" si="502"/>
        <v/>
      </c>
      <c r="CX514" s="97"/>
    </row>
    <row r="515" spans="3:102" x14ac:dyDescent="0.25">
      <c r="C515" s="15">
        <v>499</v>
      </c>
      <c r="D515" s="34" t="str">
        <f>IF(REGISTRO!B518="","",REGISTRO!B518)</f>
        <v/>
      </c>
      <c r="E515" s="34" t="str">
        <f>IF(REGISTRO!C518="","",REGISTRO!C518)</f>
        <v/>
      </c>
      <c r="F515" s="34" t="str">
        <f>IF(REGISTRO!D518="","",REGISTRO!D518)</f>
        <v/>
      </c>
      <c r="G515" s="34" t="str">
        <f>IF(REGISTRO!E518="","",REGISTRO!E518)</f>
        <v/>
      </c>
      <c r="H515" s="30" t="str">
        <f>IF(REGISTRO!F518="A",1,IF(REGISTRO!F518="B",2,IF(REGISTRO!F518="C",3,IF(REGISTRO!F518="D",4,""))))</f>
        <v/>
      </c>
      <c r="I515" s="30" t="str">
        <f>IF(REGISTRO!G518="A",1,IF(REGISTRO!G518="B",2,IF(REGISTRO!G518="C",3,IF(REGISTRO!G518="D",4,""))))</f>
        <v/>
      </c>
      <c r="J515" s="30" t="str">
        <f>IF(REGISTRO!H518="A",1,IF(REGISTRO!H518="B",2,IF(REGISTRO!H518="C",3,IF(REGISTRO!H518="D",4,""))))</f>
        <v/>
      </c>
      <c r="K515" s="30" t="str">
        <f>IF(REGISTRO!I518="A",1,IF(REGISTRO!I518="B",2,IF(REGISTRO!I518="C",3,IF(REGISTRO!I518="D",4,""))))</f>
        <v/>
      </c>
      <c r="L515" s="30" t="str">
        <f>IF(REGISTRO!J518="A",1,IF(REGISTRO!J518="B",2,IF(REGISTRO!J518="C",3,IF(REGISTRO!J518="D",4,""))))</f>
        <v/>
      </c>
      <c r="M515" s="30" t="str">
        <f>IF(REGISTRO!K518="A",1,IF(REGISTRO!K518="B",2,IF(REGISTRO!K518="C",3,IF(REGISTRO!K518="D",4,""))))</f>
        <v/>
      </c>
      <c r="N515" s="30" t="str">
        <f>IF(REGISTRO!L518="A",1,IF(REGISTRO!L518="B",2,IF(REGISTRO!L518="C",3,IF(REGISTRO!L518="D",4,""))))</f>
        <v/>
      </c>
      <c r="O515" s="30" t="str">
        <f>IF(REGISTRO!M518="A",1,IF(REGISTRO!M518="B",2,IF(REGISTRO!M518="C",3,IF(REGISTRO!M518="D",4,""))))</f>
        <v/>
      </c>
      <c r="P515" s="30" t="str">
        <f>IF(REGISTRO!N518="A",1,IF(REGISTRO!N518="B",2,IF(REGISTRO!N518="C",3,IF(REGISTRO!N518="D",4,""))))</f>
        <v/>
      </c>
      <c r="Q515" s="30" t="str">
        <f>IF(REGISTRO!O518="A",1,IF(REGISTRO!O518="B",2,IF(REGISTRO!O518="C",3,IF(REGISTRO!O518="D",4,""))))</f>
        <v/>
      </c>
      <c r="R515" s="30" t="str">
        <f>IF(REGISTRO!P518="A",1,IF(REGISTRO!P518="B",2,IF(REGISTRO!P518="C",3,IF(REGISTRO!P518="D",4,""))))</f>
        <v/>
      </c>
      <c r="S515" s="30" t="str">
        <f>IF(REGISTRO!Q518="A",1,IF(REGISTRO!Q518="B",2,IF(REGISTRO!Q518="C",3,IF(REGISTRO!Q518="D",4,""))))</f>
        <v/>
      </c>
      <c r="T515" s="30" t="str">
        <f>IF(REGISTRO!R518="A",1,IF(REGISTRO!R518="B",2,IF(REGISTRO!R518="C",3,IF(REGISTRO!R518="D",4,""))))</f>
        <v/>
      </c>
      <c r="U515" s="30" t="str">
        <f>IF(REGISTRO!S518="A",1,IF(REGISTRO!S518="B",2,IF(REGISTRO!S518="C",3,IF(REGISTRO!S518="D",4,""))))</f>
        <v/>
      </c>
      <c r="V515" s="30" t="str">
        <f>IF(REGISTRO!T518="A",1,IF(REGISTRO!T518="B",2,IF(REGISTRO!T518="C",3,IF(REGISTRO!T518="D",4,""))))</f>
        <v/>
      </c>
      <c r="W515" s="30" t="str">
        <f>IF(REGISTRO!U518="A",1,IF(REGISTRO!U518="B",2,IF(REGISTRO!U518="C",3,IF(REGISTRO!U518="D",4,""))))</f>
        <v/>
      </c>
      <c r="X515" s="30" t="str">
        <f>IF(REGISTRO!V518="A",1,IF(REGISTRO!V518="B",2,IF(REGISTRO!V518="C",3,IF(REGISTRO!V518="D",4,""))))</f>
        <v/>
      </c>
      <c r="Y515" s="30" t="str">
        <f>IF(REGISTRO!W518="A",1,IF(REGISTRO!W518="B",2,IF(REGISTRO!W518="C",3,IF(REGISTRO!W518="D",4,""))))</f>
        <v/>
      </c>
      <c r="Z515" s="30" t="str">
        <f>IF(REGISTRO!X518="A",1,IF(REGISTRO!X518="B",2,IF(REGISTRO!X518="C",3,IF(REGISTRO!X518="D",4,""))))</f>
        <v/>
      </c>
      <c r="AA515" s="30" t="str">
        <f>IF(REGISTRO!Y518="A",1,IF(REGISTRO!Y518="B",2,IF(REGISTRO!Y518="C",3,IF(REGISTRO!Y518="D",4,""))))</f>
        <v/>
      </c>
      <c r="AB515" s="30" t="str">
        <f>IF(REGISTRO!Z518="A",1,IF(REGISTRO!Z518="B",2,IF(REGISTRO!Z518="C",3,IF(REGISTRO!Z518="D",4,""))))</f>
        <v/>
      </c>
      <c r="AC515" s="30" t="str">
        <f>IF(REGISTRO!AA518="A",1,IF(REGISTRO!AA518="B",2,IF(REGISTRO!AA518="C",3,IF(REGISTRO!AA518="D",4,""))))</f>
        <v/>
      </c>
      <c r="AD515" s="30" t="str">
        <f>IF(REGISTRO!AB518="A",1,IF(REGISTRO!AB518="B",2,IF(REGISTRO!AB518="C",3,IF(REGISTRO!AB518="D",4,""))))</f>
        <v/>
      </c>
      <c r="AE515" s="30" t="str">
        <f>IF(REGISTRO!AC518="A",1,IF(REGISTRO!AC518="B",2,IF(REGISTRO!AC518="C",3,IF(REGISTRO!AC518="D",4,""))))</f>
        <v/>
      </c>
      <c r="AF515" s="30" t="str">
        <f>IF(REGISTRO!AD518="A",1,IF(REGISTRO!AD518="B",2,IF(REGISTRO!AD518="C",3,IF(REGISTRO!AD518="D",4,""))))</f>
        <v/>
      </c>
      <c r="AG515" s="30" t="str">
        <f>IF(REGISTRO!AE518="A",1,IF(REGISTRO!AE518="B",2,IF(REGISTRO!AE518="C",3,IF(REGISTRO!AE518="D",4,""))))</f>
        <v/>
      </c>
      <c r="AH515" s="30" t="str">
        <f>IF(REGISTRO!AF518="A",1,IF(REGISTRO!AF518="B",2,IF(REGISTRO!AF518="C",3,IF(REGISTRO!AF518="D",4,""))))</f>
        <v/>
      </c>
      <c r="AI515" s="30" t="str">
        <f>IF(REGISTRO!AG518="A",1,IF(REGISTRO!AG518="B",2,IF(REGISTRO!AG518="C",3,IF(REGISTRO!AG518="D",4,""))))</f>
        <v/>
      </c>
      <c r="AJ515" s="30" t="str">
        <f>IF(REGISTRO!AH518="A",1,IF(REGISTRO!AH518="B",2,IF(REGISTRO!AH518="C",3,IF(REGISTRO!AH518="D",4,""))))</f>
        <v/>
      </c>
      <c r="AK515" s="30" t="str">
        <f>IF(REGISTRO!AI518="A",1,IF(REGISTRO!AI518="B",2,IF(REGISTRO!AI518="C",3,IF(REGISTRO!AI518="D",4,""))))</f>
        <v/>
      </c>
      <c r="AM515" s="31" t="str">
        <f t="shared" si="441"/>
        <v/>
      </c>
      <c r="AN515" s="31" t="str">
        <f t="shared" si="442"/>
        <v/>
      </c>
      <c r="AO515" s="31" t="str">
        <f t="shared" si="443"/>
        <v/>
      </c>
      <c r="AP515" s="31" t="str">
        <f t="shared" si="444"/>
        <v/>
      </c>
      <c r="AQ515" s="31" t="str">
        <f t="shared" si="445"/>
        <v/>
      </c>
      <c r="AR515" s="31" t="str">
        <f t="shared" si="446"/>
        <v/>
      </c>
      <c r="AS515" s="31" t="str">
        <f t="shared" si="447"/>
        <v/>
      </c>
      <c r="AT515" s="31" t="str">
        <f t="shared" si="448"/>
        <v/>
      </c>
      <c r="AU515" s="31" t="str">
        <f t="shared" si="449"/>
        <v/>
      </c>
      <c r="AV515" s="31" t="str">
        <f t="shared" si="450"/>
        <v/>
      </c>
      <c r="AW515" s="31" t="str">
        <f t="shared" si="451"/>
        <v/>
      </c>
      <c r="AX515" s="31" t="str">
        <f t="shared" si="452"/>
        <v/>
      </c>
      <c r="AY515" s="31" t="str">
        <f t="shared" si="453"/>
        <v/>
      </c>
      <c r="AZ515" s="31" t="str">
        <f t="shared" si="454"/>
        <v/>
      </c>
      <c r="BA515" s="31" t="str">
        <f t="shared" si="455"/>
        <v/>
      </c>
      <c r="BB515" s="31" t="str">
        <f t="shared" si="456"/>
        <v/>
      </c>
      <c r="BC515" s="31" t="str">
        <f t="shared" si="457"/>
        <v/>
      </c>
      <c r="BD515" s="31" t="str">
        <f t="shared" si="458"/>
        <v/>
      </c>
      <c r="BE515" s="31" t="str">
        <f t="shared" si="459"/>
        <v/>
      </c>
      <c r="BF515" s="31" t="str">
        <f t="shared" si="460"/>
        <v/>
      </c>
      <c r="BG515" s="31" t="str">
        <f t="shared" si="461"/>
        <v/>
      </c>
      <c r="BH515" s="31" t="str">
        <f t="shared" si="462"/>
        <v/>
      </c>
      <c r="BI515" s="31" t="str">
        <f t="shared" si="463"/>
        <v/>
      </c>
      <c r="BJ515" s="31" t="str">
        <f t="shared" si="464"/>
        <v/>
      </c>
      <c r="BK515" s="31" t="str">
        <f t="shared" si="465"/>
        <v/>
      </c>
      <c r="BL515" s="31" t="str">
        <f t="shared" si="466"/>
        <v/>
      </c>
      <c r="BM515" s="31" t="str">
        <f t="shared" si="467"/>
        <v/>
      </c>
      <c r="BN515" s="31" t="str">
        <f t="shared" si="468"/>
        <v/>
      </c>
      <c r="BO515" s="31" t="str">
        <f t="shared" si="469"/>
        <v/>
      </c>
      <c r="BP515" s="31" t="str">
        <f t="shared" si="470"/>
        <v/>
      </c>
      <c r="BR515" s="32" t="str">
        <f t="shared" si="471"/>
        <v/>
      </c>
      <c r="BS515" s="32" t="str">
        <f t="shared" si="472"/>
        <v/>
      </c>
      <c r="BT515" s="32" t="str">
        <f t="shared" si="473"/>
        <v/>
      </c>
      <c r="BU515" s="32" t="str">
        <f t="shared" si="474"/>
        <v/>
      </c>
      <c r="BV515" s="32" t="str">
        <f t="shared" si="475"/>
        <v/>
      </c>
      <c r="BW515" s="32" t="str">
        <f t="shared" si="476"/>
        <v/>
      </c>
      <c r="BX515" s="32" t="str">
        <f t="shared" si="477"/>
        <v/>
      </c>
      <c r="BY515" s="32" t="str">
        <f t="shared" si="478"/>
        <v/>
      </c>
      <c r="BZ515" s="32" t="str">
        <f t="shared" si="479"/>
        <v/>
      </c>
      <c r="CA515" s="32" t="str">
        <f t="shared" si="480"/>
        <v/>
      </c>
      <c r="CB515" s="32" t="str">
        <f t="shared" si="481"/>
        <v/>
      </c>
      <c r="CC515" s="32" t="str">
        <f t="shared" si="482"/>
        <v/>
      </c>
      <c r="CD515" s="32" t="str">
        <f t="shared" si="483"/>
        <v/>
      </c>
      <c r="CE515" s="32" t="str">
        <f t="shared" si="484"/>
        <v/>
      </c>
      <c r="CF515" s="32" t="str">
        <f t="shared" si="485"/>
        <v/>
      </c>
      <c r="CG515" s="32" t="str">
        <f t="shared" si="486"/>
        <v/>
      </c>
      <c r="CH515" s="32" t="str">
        <f t="shared" si="487"/>
        <v/>
      </c>
      <c r="CI515" s="32" t="str">
        <f t="shared" si="488"/>
        <v/>
      </c>
      <c r="CJ515" s="32" t="str">
        <f t="shared" si="489"/>
        <v/>
      </c>
      <c r="CK515" s="32" t="str">
        <f t="shared" si="490"/>
        <v/>
      </c>
      <c r="CL515" s="32" t="str">
        <f t="shared" si="491"/>
        <v/>
      </c>
      <c r="CM515" s="32" t="str">
        <f t="shared" si="492"/>
        <v/>
      </c>
      <c r="CN515" s="32" t="str">
        <f t="shared" si="493"/>
        <v/>
      </c>
      <c r="CO515" s="32" t="str">
        <f t="shared" si="494"/>
        <v/>
      </c>
      <c r="CP515" s="32" t="str">
        <f t="shared" si="495"/>
        <v/>
      </c>
      <c r="CQ515" s="32" t="str">
        <f t="shared" si="496"/>
        <v/>
      </c>
      <c r="CR515" s="32" t="str">
        <f t="shared" si="497"/>
        <v/>
      </c>
      <c r="CS515" s="32" t="str">
        <f t="shared" si="498"/>
        <v/>
      </c>
      <c r="CT515" s="32" t="str">
        <f t="shared" si="499"/>
        <v/>
      </c>
      <c r="CU515" s="32" t="str">
        <f t="shared" si="500"/>
        <v/>
      </c>
      <c r="CV515" s="33" t="str">
        <f t="shared" si="501"/>
        <v/>
      </c>
      <c r="CW515" s="97" t="str">
        <f t="shared" si="502"/>
        <v/>
      </c>
      <c r="CX515" s="97"/>
    </row>
    <row r="516" spans="3:102" x14ac:dyDescent="0.25">
      <c r="C516" s="15">
        <v>500</v>
      </c>
      <c r="D516" s="34" t="str">
        <f>IF(REGISTRO!B519="","",REGISTRO!B519)</f>
        <v/>
      </c>
      <c r="E516" s="34" t="str">
        <f>IF(REGISTRO!C519="","",REGISTRO!C519)</f>
        <v/>
      </c>
      <c r="F516" s="34" t="str">
        <f>IF(REGISTRO!D519="","",REGISTRO!D519)</f>
        <v/>
      </c>
      <c r="G516" s="34" t="str">
        <f>IF(REGISTRO!E519="","",REGISTRO!E519)</f>
        <v/>
      </c>
      <c r="H516" s="30" t="str">
        <f>IF(REGISTRO!F519="A",1,IF(REGISTRO!F519="B",2,IF(REGISTRO!F519="C",3,IF(REGISTRO!F519="D",4,""))))</f>
        <v/>
      </c>
      <c r="I516" s="30" t="str">
        <f>IF(REGISTRO!G519="A",1,IF(REGISTRO!G519="B",2,IF(REGISTRO!G519="C",3,IF(REGISTRO!G519="D",4,""))))</f>
        <v/>
      </c>
      <c r="J516" s="30" t="str">
        <f>IF(REGISTRO!H519="A",1,IF(REGISTRO!H519="B",2,IF(REGISTRO!H519="C",3,IF(REGISTRO!H519="D",4,""))))</f>
        <v/>
      </c>
      <c r="K516" s="30" t="str">
        <f>IF(REGISTRO!I519="A",1,IF(REGISTRO!I519="B",2,IF(REGISTRO!I519="C",3,IF(REGISTRO!I519="D",4,""))))</f>
        <v/>
      </c>
      <c r="L516" s="30" t="str">
        <f>IF(REGISTRO!J519="A",1,IF(REGISTRO!J519="B",2,IF(REGISTRO!J519="C",3,IF(REGISTRO!J519="D",4,""))))</f>
        <v/>
      </c>
      <c r="M516" s="30" t="str">
        <f>IF(REGISTRO!K519="A",1,IF(REGISTRO!K519="B",2,IF(REGISTRO!K519="C",3,IF(REGISTRO!K519="D",4,""))))</f>
        <v/>
      </c>
      <c r="N516" s="30" t="str">
        <f>IF(REGISTRO!L519="A",1,IF(REGISTRO!L519="B",2,IF(REGISTRO!L519="C",3,IF(REGISTRO!L519="D",4,""))))</f>
        <v/>
      </c>
      <c r="O516" s="30" t="str">
        <f>IF(REGISTRO!M519="A",1,IF(REGISTRO!M519="B",2,IF(REGISTRO!M519="C",3,IF(REGISTRO!M519="D",4,""))))</f>
        <v/>
      </c>
      <c r="P516" s="30" t="str">
        <f>IF(REGISTRO!N519="A",1,IF(REGISTRO!N519="B",2,IF(REGISTRO!N519="C",3,IF(REGISTRO!N519="D",4,""))))</f>
        <v/>
      </c>
      <c r="Q516" s="30" t="str">
        <f>IF(REGISTRO!O519="A",1,IF(REGISTRO!O519="B",2,IF(REGISTRO!O519="C",3,IF(REGISTRO!O519="D",4,""))))</f>
        <v/>
      </c>
      <c r="R516" s="30" t="str">
        <f>IF(REGISTRO!P519="A",1,IF(REGISTRO!P519="B",2,IF(REGISTRO!P519="C",3,IF(REGISTRO!P519="D",4,""))))</f>
        <v/>
      </c>
      <c r="S516" s="30" t="str">
        <f>IF(REGISTRO!Q519="A",1,IF(REGISTRO!Q519="B",2,IF(REGISTRO!Q519="C",3,IF(REGISTRO!Q519="D",4,""))))</f>
        <v/>
      </c>
      <c r="T516" s="30" t="str">
        <f>IF(REGISTRO!R519="A",1,IF(REGISTRO!R519="B",2,IF(REGISTRO!R519="C",3,IF(REGISTRO!R519="D",4,""))))</f>
        <v/>
      </c>
      <c r="U516" s="30" t="str">
        <f>IF(REGISTRO!S519="A",1,IF(REGISTRO!S519="B",2,IF(REGISTRO!S519="C",3,IF(REGISTRO!S519="D",4,""))))</f>
        <v/>
      </c>
      <c r="V516" s="30" t="str">
        <f>IF(REGISTRO!T519="A",1,IF(REGISTRO!T519="B",2,IF(REGISTRO!T519="C",3,IF(REGISTRO!T519="D",4,""))))</f>
        <v/>
      </c>
      <c r="W516" s="30" t="str">
        <f>IF(REGISTRO!U519="A",1,IF(REGISTRO!U519="B",2,IF(REGISTRO!U519="C",3,IF(REGISTRO!U519="D",4,""))))</f>
        <v/>
      </c>
      <c r="X516" s="30" t="str">
        <f>IF(REGISTRO!V519="A",1,IF(REGISTRO!V519="B",2,IF(REGISTRO!V519="C",3,IF(REGISTRO!V519="D",4,""))))</f>
        <v/>
      </c>
      <c r="Y516" s="30" t="str">
        <f>IF(REGISTRO!W519="A",1,IF(REGISTRO!W519="B",2,IF(REGISTRO!W519="C",3,IF(REGISTRO!W519="D",4,""))))</f>
        <v/>
      </c>
      <c r="Z516" s="30" t="str">
        <f>IF(REGISTRO!X519="A",1,IF(REGISTRO!X519="B",2,IF(REGISTRO!X519="C",3,IF(REGISTRO!X519="D",4,""))))</f>
        <v/>
      </c>
      <c r="AA516" s="30" t="str">
        <f>IF(REGISTRO!Y519="A",1,IF(REGISTRO!Y519="B",2,IF(REGISTRO!Y519="C",3,IF(REGISTRO!Y519="D",4,""))))</f>
        <v/>
      </c>
      <c r="AB516" s="30" t="str">
        <f>IF(REGISTRO!Z519="A",1,IF(REGISTRO!Z519="B",2,IF(REGISTRO!Z519="C",3,IF(REGISTRO!Z519="D",4,""))))</f>
        <v/>
      </c>
      <c r="AC516" s="30" t="str">
        <f>IF(REGISTRO!AA519="A",1,IF(REGISTRO!AA519="B",2,IF(REGISTRO!AA519="C",3,IF(REGISTRO!AA519="D",4,""))))</f>
        <v/>
      </c>
      <c r="AD516" s="30" t="str">
        <f>IF(REGISTRO!AB519="A",1,IF(REGISTRO!AB519="B",2,IF(REGISTRO!AB519="C",3,IF(REGISTRO!AB519="D",4,""))))</f>
        <v/>
      </c>
      <c r="AE516" s="30" t="str">
        <f>IF(REGISTRO!AC519="A",1,IF(REGISTRO!AC519="B",2,IF(REGISTRO!AC519="C",3,IF(REGISTRO!AC519="D",4,""))))</f>
        <v/>
      </c>
      <c r="AF516" s="30" t="str">
        <f>IF(REGISTRO!AD519="A",1,IF(REGISTRO!AD519="B",2,IF(REGISTRO!AD519="C",3,IF(REGISTRO!AD519="D",4,""))))</f>
        <v/>
      </c>
      <c r="AG516" s="30" t="str">
        <f>IF(REGISTRO!AE519="A",1,IF(REGISTRO!AE519="B",2,IF(REGISTRO!AE519="C",3,IF(REGISTRO!AE519="D",4,""))))</f>
        <v/>
      </c>
      <c r="AH516" s="30" t="str">
        <f>IF(REGISTRO!AF519="A",1,IF(REGISTRO!AF519="B",2,IF(REGISTRO!AF519="C",3,IF(REGISTRO!AF519="D",4,""))))</f>
        <v/>
      </c>
      <c r="AI516" s="30" t="str">
        <f>IF(REGISTRO!AG519="A",1,IF(REGISTRO!AG519="B",2,IF(REGISTRO!AG519="C",3,IF(REGISTRO!AG519="D",4,""))))</f>
        <v/>
      </c>
      <c r="AJ516" s="30" t="str">
        <f>IF(REGISTRO!AH519="A",1,IF(REGISTRO!AH519="B",2,IF(REGISTRO!AH519="C",3,IF(REGISTRO!AH519="D",4,""))))</f>
        <v/>
      </c>
      <c r="AK516" s="30" t="str">
        <f>IF(REGISTRO!AI519="A",1,IF(REGISTRO!AI519="B",2,IF(REGISTRO!AI519="C",3,IF(REGISTRO!AI519="D",4,""))))</f>
        <v/>
      </c>
      <c r="AM516" s="31" t="str">
        <f t="shared" si="441"/>
        <v/>
      </c>
      <c r="AN516" s="31" t="str">
        <f t="shared" si="442"/>
        <v/>
      </c>
      <c r="AO516" s="31" t="str">
        <f t="shared" si="443"/>
        <v/>
      </c>
      <c r="AP516" s="31" t="str">
        <f t="shared" si="444"/>
        <v/>
      </c>
      <c r="AQ516" s="31" t="str">
        <f t="shared" si="445"/>
        <v/>
      </c>
      <c r="AR516" s="31" t="str">
        <f t="shared" si="446"/>
        <v/>
      </c>
      <c r="AS516" s="31" t="str">
        <f t="shared" si="447"/>
        <v/>
      </c>
      <c r="AT516" s="31" t="str">
        <f t="shared" si="448"/>
        <v/>
      </c>
      <c r="AU516" s="31" t="str">
        <f t="shared" si="449"/>
        <v/>
      </c>
      <c r="AV516" s="31" t="str">
        <f t="shared" si="450"/>
        <v/>
      </c>
      <c r="AW516" s="31" t="str">
        <f t="shared" si="451"/>
        <v/>
      </c>
      <c r="AX516" s="31" t="str">
        <f t="shared" si="452"/>
        <v/>
      </c>
      <c r="AY516" s="31" t="str">
        <f t="shared" si="453"/>
        <v/>
      </c>
      <c r="AZ516" s="31" t="str">
        <f t="shared" si="454"/>
        <v/>
      </c>
      <c r="BA516" s="31" t="str">
        <f t="shared" si="455"/>
        <v/>
      </c>
      <c r="BB516" s="31" t="str">
        <f t="shared" si="456"/>
        <v/>
      </c>
      <c r="BC516" s="31" t="str">
        <f t="shared" si="457"/>
        <v/>
      </c>
      <c r="BD516" s="31" t="str">
        <f t="shared" si="458"/>
        <v/>
      </c>
      <c r="BE516" s="31" t="str">
        <f t="shared" si="459"/>
        <v/>
      </c>
      <c r="BF516" s="31" t="str">
        <f t="shared" si="460"/>
        <v/>
      </c>
      <c r="BG516" s="31" t="str">
        <f t="shared" si="461"/>
        <v/>
      </c>
      <c r="BH516" s="31" t="str">
        <f t="shared" si="462"/>
        <v/>
      </c>
      <c r="BI516" s="31" t="str">
        <f t="shared" si="463"/>
        <v/>
      </c>
      <c r="BJ516" s="31" t="str">
        <f t="shared" si="464"/>
        <v/>
      </c>
      <c r="BK516" s="31" t="str">
        <f t="shared" si="465"/>
        <v/>
      </c>
      <c r="BL516" s="31" t="str">
        <f t="shared" si="466"/>
        <v/>
      </c>
      <c r="BM516" s="31" t="str">
        <f t="shared" si="467"/>
        <v/>
      </c>
      <c r="BN516" s="31" t="str">
        <f t="shared" si="468"/>
        <v/>
      </c>
      <c r="BO516" s="31" t="str">
        <f t="shared" si="469"/>
        <v/>
      </c>
      <c r="BP516" s="31" t="str">
        <f t="shared" si="470"/>
        <v/>
      </c>
      <c r="BR516" s="32" t="str">
        <f t="shared" si="471"/>
        <v/>
      </c>
      <c r="BS516" s="32" t="str">
        <f t="shared" si="472"/>
        <v/>
      </c>
      <c r="BT516" s="32" t="str">
        <f t="shared" si="473"/>
        <v/>
      </c>
      <c r="BU516" s="32" t="str">
        <f t="shared" si="474"/>
        <v/>
      </c>
      <c r="BV516" s="32" t="str">
        <f t="shared" si="475"/>
        <v/>
      </c>
      <c r="BW516" s="32" t="str">
        <f t="shared" si="476"/>
        <v/>
      </c>
      <c r="BX516" s="32" t="str">
        <f t="shared" si="477"/>
        <v/>
      </c>
      <c r="BY516" s="32" t="str">
        <f t="shared" si="478"/>
        <v/>
      </c>
      <c r="BZ516" s="32" t="str">
        <f t="shared" si="479"/>
        <v/>
      </c>
      <c r="CA516" s="32" t="str">
        <f t="shared" si="480"/>
        <v/>
      </c>
      <c r="CB516" s="32" t="str">
        <f t="shared" si="481"/>
        <v/>
      </c>
      <c r="CC516" s="32" t="str">
        <f t="shared" si="482"/>
        <v/>
      </c>
      <c r="CD516" s="32" t="str">
        <f t="shared" si="483"/>
        <v/>
      </c>
      <c r="CE516" s="32" t="str">
        <f t="shared" si="484"/>
        <v/>
      </c>
      <c r="CF516" s="32" t="str">
        <f t="shared" si="485"/>
        <v/>
      </c>
      <c r="CG516" s="32" t="str">
        <f t="shared" si="486"/>
        <v/>
      </c>
      <c r="CH516" s="32" t="str">
        <f t="shared" si="487"/>
        <v/>
      </c>
      <c r="CI516" s="32" t="str">
        <f t="shared" si="488"/>
        <v/>
      </c>
      <c r="CJ516" s="32" t="str">
        <f t="shared" si="489"/>
        <v/>
      </c>
      <c r="CK516" s="32" t="str">
        <f t="shared" si="490"/>
        <v/>
      </c>
      <c r="CL516" s="32" t="str">
        <f t="shared" si="491"/>
        <v/>
      </c>
      <c r="CM516" s="32" t="str">
        <f t="shared" si="492"/>
        <v/>
      </c>
      <c r="CN516" s="32" t="str">
        <f t="shared" si="493"/>
        <v/>
      </c>
      <c r="CO516" s="32" t="str">
        <f t="shared" si="494"/>
        <v/>
      </c>
      <c r="CP516" s="32" t="str">
        <f t="shared" si="495"/>
        <v/>
      </c>
      <c r="CQ516" s="32" t="str">
        <f t="shared" si="496"/>
        <v/>
      </c>
      <c r="CR516" s="32" t="str">
        <f t="shared" si="497"/>
        <v/>
      </c>
      <c r="CS516" s="32" t="str">
        <f t="shared" si="498"/>
        <v/>
      </c>
      <c r="CT516" s="32" t="str">
        <f t="shared" si="499"/>
        <v/>
      </c>
      <c r="CU516" s="32" t="str">
        <f t="shared" si="500"/>
        <v/>
      </c>
      <c r="CV516" s="33" t="str">
        <f t="shared" si="501"/>
        <v/>
      </c>
      <c r="CW516" s="97" t="str">
        <f t="shared" si="502"/>
        <v/>
      </c>
      <c r="CX516" s="97"/>
    </row>
    <row r="517" spans="3:102" x14ac:dyDescent="0.25">
      <c r="C517" s="15">
        <v>501</v>
      </c>
      <c r="D517" s="34" t="str">
        <f>IF(REGISTRO!B520="","",REGISTRO!B520)</f>
        <v/>
      </c>
      <c r="E517" s="34" t="str">
        <f>IF(REGISTRO!C520="","",REGISTRO!C520)</f>
        <v/>
      </c>
      <c r="F517" s="34" t="str">
        <f>IF(REGISTRO!D520="","",REGISTRO!D520)</f>
        <v/>
      </c>
      <c r="G517" s="34" t="str">
        <f>IF(REGISTRO!E520="","",REGISTRO!E520)</f>
        <v/>
      </c>
      <c r="H517" s="30" t="str">
        <f>IF(REGISTRO!F520="A",1,IF(REGISTRO!F520="B",2,IF(REGISTRO!F520="C",3,IF(REGISTRO!F520="D",4,""))))</f>
        <v/>
      </c>
      <c r="I517" s="30" t="str">
        <f>IF(REGISTRO!G520="A",1,IF(REGISTRO!G520="B",2,IF(REGISTRO!G520="C",3,IF(REGISTRO!G520="D",4,""))))</f>
        <v/>
      </c>
      <c r="J517" s="30" t="str">
        <f>IF(REGISTRO!H520="A",1,IF(REGISTRO!H520="B",2,IF(REGISTRO!H520="C",3,IF(REGISTRO!H520="D",4,""))))</f>
        <v/>
      </c>
      <c r="K517" s="30" t="str">
        <f>IF(REGISTRO!I520="A",1,IF(REGISTRO!I520="B",2,IF(REGISTRO!I520="C",3,IF(REGISTRO!I520="D",4,""))))</f>
        <v/>
      </c>
      <c r="L517" s="30" t="str">
        <f>IF(REGISTRO!J520="A",1,IF(REGISTRO!J520="B",2,IF(REGISTRO!J520="C",3,IF(REGISTRO!J520="D",4,""))))</f>
        <v/>
      </c>
      <c r="M517" s="30" t="str">
        <f>IF(REGISTRO!K520="A",1,IF(REGISTRO!K520="B",2,IF(REGISTRO!K520="C",3,IF(REGISTRO!K520="D",4,""))))</f>
        <v/>
      </c>
      <c r="N517" s="30" t="str">
        <f>IF(REGISTRO!L520="A",1,IF(REGISTRO!L520="B",2,IF(REGISTRO!L520="C",3,IF(REGISTRO!L520="D",4,""))))</f>
        <v/>
      </c>
      <c r="O517" s="30" t="str">
        <f>IF(REGISTRO!M520="A",1,IF(REGISTRO!M520="B",2,IF(REGISTRO!M520="C",3,IF(REGISTRO!M520="D",4,""))))</f>
        <v/>
      </c>
      <c r="P517" s="30" t="str">
        <f>IF(REGISTRO!N520="A",1,IF(REGISTRO!N520="B",2,IF(REGISTRO!N520="C",3,IF(REGISTRO!N520="D",4,""))))</f>
        <v/>
      </c>
      <c r="Q517" s="30" t="str">
        <f>IF(REGISTRO!O520="A",1,IF(REGISTRO!O520="B",2,IF(REGISTRO!O520="C",3,IF(REGISTRO!O520="D",4,""))))</f>
        <v/>
      </c>
      <c r="R517" s="30" t="str">
        <f>IF(REGISTRO!P520="A",1,IF(REGISTRO!P520="B",2,IF(REGISTRO!P520="C",3,IF(REGISTRO!P520="D",4,""))))</f>
        <v/>
      </c>
      <c r="S517" s="30" t="str">
        <f>IF(REGISTRO!Q520="A",1,IF(REGISTRO!Q520="B",2,IF(REGISTRO!Q520="C",3,IF(REGISTRO!Q520="D",4,""))))</f>
        <v/>
      </c>
      <c r="T517" s="30" t="str">
        <f>IF(REGISTRO!R520="A",1,IF(REGISTRO!R520="B",2,IF(REGISTRO!R520="C",3,IF(REGISTRO!R520="D",4,""))))</f>
        <v/>
      </c>
      <c r="U517" s="30" t="str">
        <f>IF(REGISTRO!S520="A",1,IF(REGISTRO!S520="B",2,IF(REGISTRO!S520="C",3,IF(REGISTRO!S520="D",4,""))))</f>
        <v/>
      </c>
      <c r="V517" s="30" t="str">
        <f>IF(REGISTRO!T520="A",1,IF(REGISTRO!T520="B",2,IF(REGISTRO!T520="C",3,IF(REGISTRO!T520="D",4,""))))</f>
        <v/>
      </c>
      <c r="W517" s="30" t="str">
        <f>IF(REGISTRO!U520="A",1,IF(REGISTRO!U520="B",2,IF(REGISTRO!U520="C",3,IF(REGISTRO!U520="D",4,""))))</f>
        <v/>
      </c>
      <c r="X517" s="30" t="str">
        <f>IF(REGISTRO!V520="A",1,IF(REGISTRO!V520="B",2,IF(REGISTRO!V520="C",3,IF(REGISTRO!V520="D",4,""))))</f>
        <v/>
      </c>
      <c r="Y517" s="30" t="str">
        <f>IF(REGISTRO!W520="A",1,IF(REGISTRO!W520="B",2,IF(REGISTRO!W520="C",3,IF(REGISTRO!W520="D",4,""))))</f>
        <v/>
      </c>
      <c r="Z517" s="30" t="str">
        <f>IF(REGISTRO!X520="A",1,IF(REGISTRO!X520="B",2,IF(REGISTRO!X520="C",3,IF(REGISTRO!X520="D",4,""))))</f>
        <v/>
      </c>
      <c r="AA517" s="30" t="str">
        <f>IF(REGISTRO!Y520="A",1,IF(REGISTRO!Y520="B",2,IF(REGISTRO!Y520="C",3,IF(REGISTRO!Y520="D",4,""))))</f>
        <v/>
      </c>
      <c r="AB517" s="30" t="str">
        <f>IF(REGISTRO!Z520="A",1,IF(REGISTRO!Z520="B",2,IF(REGISTRO!Z520="C",3,IF(REGISTRO!Z520="D",4,""))))</f>
        <v/>
      </c>
      <c r="AC517" s="30" t="str">
        <f>IF(REGISTRO!AA520="A",1,IF(REGISTRO!AA520="B",2,IF(REGISTRO!AA520="C",3,IF(REGISTRO!AA520="D",4,""))))</f>
        <v/>
      </c>
      <c r="AD517" s="30" t="str">
        <f>IF(REGISTRO!AB520="A",1,IF(REGISTRO!AB520="B",2,IF(REGISTRO!AB520="C",3,IF(REGISTRO!AB520="D",4,""))))</f>
        <v/>
      </c>
      <c r="AE517" s="30" t="str">
        <f>IF(REGISTRO!AC520="A",1,IF(REGISTRO!AC520="B",2,IF(REGISTRO!AC520="C",3,IF(REGISTRO!AC520="D",4,""))))</f>
        <v/>
      </c>
      <c r="AF517" s="30" t="str">
        <f>IF(REGISTRO!AD520="A",1,IF(REGISTRO!AD520="B",2,IF(REGISTRO!AD520="C",3,IF(REGISTRO!AD520="D",4,""))))</f>
        <v/>
      </c>
      <c r="AG517" s="30" t="str">
        <f>IF(REGISTRO!AE520="A",1,IF(REGISTRO!AE520="B",2,IF(REGISTRO!AE520="C",3,IF(REGISTRO!AE520="D",4,""))))</f>
        <v/>
      </c>
      <c r="AH517" s="30" t="str">
        <f>IF(REGISTRO!AF520="A",1,IF(REGISTRO!AF520="B",2,IF(REGISTRO!AF520="C",3,IF(REGISTRO!AF520="D",4,""))))</f>
        <v/>
      </c>
      <c r="AI517" s="30" t="str">
        <f>IF(REGISTRO!AG520="A",1,IF(REGISTRO!AG520="B",2,IF(REGISTRO!AG520="C",3,IF(REGISTRO!AG520="D",4,""))))</f>
        <v/>
      </c>
      <c r="AJ517" s="30" t="str">
        <f>IF(REGISTRO!AH520="A",1,IF(REGISTRO!AH520="B",2,IF(REGISTRO!AH520="C",3,IF(REGISTRO!AH520="D",4,""))))</f>
        <v/>
      </c>
      <c r="AK517" s="30" t="str">
        <f>IF(REGISTRO!AI520="A",1,IF(REGISTRO!AI520="B",2,IF(REGISTRO!AI520="C",3,IF(REGISTRO!AI520="D",4,""))))</f>
        <v/>
      </c>
      <c r="AM517" s="31" t="str">
        <f t="shared" si="441"/>
        <v/>
      </c>
      <c r="AN517" s="31" t="str">
        <f t="shared" si="442"/>
        <v/>
      </c>
      <c r="AO517" s="31" t="str">
        <f t="shared" si="443"/>
        <v/>
      </c>
      <c r="AP517" s="31" t="str">
        <f t="shared" si="444"/>
        <v/>
      </c>
      <c r="AQ517" s="31" t="str">
        <f t="shared" si="445"/>
        <v/>
      </c>
      <c r="AR517" s="31" t="str">
        <f t="shared" si="446"/>
        <v/>
      </c>
      <c r="AS517" s="31" t="str">
        <f t="shared" si="447"/>
        <v/>
      </c>
      <c r="AT517" s="31" t="str">
        <f t="shared" si="448"/>
        <v/>
      </c>
      <c r="AU517" s="31" t="str">
        <f t="shared" si="449"/>
        <v/>
      </c>
      <c r="AV517" s="31" t="str">
        <f t="shared" si="450"/>
        <v/>
      </c>
      <c r="AW517" s="31" t="str">
        <f t="shared" si="451"/>
        <v/>
      </c>
      <c r="AX517" s="31" t="str">
        <f t="shared" si="452"/>
        <v/>
      </c>
      <c r="AY517" s="31" t="str">
        <f t="shared" si="453"/>
        <v/>
      </c>
      <c r="AZ517" s="31" t="str">
        <f t="shared" si="454"/>
        <v/>
      </c>
      <c r="BA517" s="31" t="str">
        <f t="shared" si="455"/>
        <v/>
      </c>
      <c r="BB517" s="31" t="str">
        <f t="shared" si="456"/>
        <v/>
      </c>
      <c r="BC517" s="31" t="str">
        <f t="shared" si="457"/>
        <v/>
      </c>
      <c r="BD517" s="31" t="str">
        <f t="shared" si="458"/>
        <v/>
      </c>
      <c r="BE517" s="31" t="str">
        <f t="shared" si="459"/>
        <v/>
      </c>
      <c r="BF517" s="31" t="str">
        <f t="shared" si="460"/>
        <v/>
      </c>
      <c r="BG517" s="31" t="str">
        <f t="shared" si="461"/>
        <v/>
      </c>
      <c r="BH517" s="31" t="str">
        <f t="shared" si="462"/>
        <v/>
      </c>
      <c r="BI517" s="31" t="str">
        <f t="shared" si="463"/>
        <v/>
      </c>
      <c r="BJ517" s="31" t="str">
        <f t="shared" si="464"/>
        <v/>
      </c>
      <c r="BK517" s="31" t="str">
        <f t="shared" si="465"/>
        <v/>
      </c>
      <c r="BL517" s="31" t="str">
        <f t="shared" si="466"/>
        <v/>
      </c>
      <c r="BM517" s="31" t="str">
        <f t="shared" si="467"/>
        <v/>
      </c>
      <c r="BN517" s="31" t="str">
        <f t="shared" si="468"/>
        <v/>
      </c>
      <c r="BO517" s="31" t="str">
        <f t="shared" si="469"/>
        <v/>
      </c>
      <c r="BP517" s="31" t="str">
        <f t="shared" si="470"/>
        <v/>
      </c>
      <c r="BR517" s="32" t="str">
        <f t="shared" si="471"/>
        <v/>
      </c>
      <c r="BS517" s="32" t="str">
        <f t="shared" si="472"/>
        <v/>
      </c>
      <c r="BT517" s="32" t="str">
        <f t="shared" si="473"/>
        <v/>
      </c>
      <c r="BU517" s="32" t="str">
        <f t="shared" si="474"/>
        <v/>
      </c>
      <c r="BV517" s="32" t="str">
        <f t="shared" si="475"/>
        <v/>
      </c>
      <c r="BW517" s="32" t="str">
        <f t="shared" si="476"/>
        <v/>
      </c>
      <c r="BX517" s="32" t="str">
        <f t="shared" si="477"/>
        <v/>
      </c>
      <c r="BY517" s="32" t="str">
        <f t="shared" si="478"/>
        <v/>
      </c>
      <c r="BZ517" s="32" t="str">
        <f t="shared" si="479"/>
        <v/>
      </c>
      <c r="CA517" s="32" t="str">
        <f t="shared" si="480"/>
        <v/>
      </c>
      <c r="CB517" s="32" t="str">
        <f t="shared" si="481"/>
        <v/>
      </c>
      <c r="CC517" s="32" t="str">
        <f t="shared" si="482"/>
        <v/>
      </c>
      <c r="CD517" s="32" t="str">
        <f t="shared" si="483"/>
        <v/>
      </c>
      <c r="CE517" s="32" t="str">
        <f t="shared" si="484"/>
        <v/>
      </c>
      <c r="CF517" s="32" t="str">
        <f t="shared" si="485"/>
        <v/>
      </c>
      <c r="CG517" s="32" t="str">
        <f t="shared" si="486"/>
        <v/>
      </c>
      <c r="CH517" s="32" t="str">
        <f t="shared" si="487"/>
        <v/>
      </c>
      <c r="CI517" s="32" t="str">
        <f t="shared" si="488"/>
        <v/>
      </c>
      <c r="CJ517" s="32" t="str">
        <f t="shared" si="489"/>
        <v/>
      </c>
      <c r="CK517" s="32" t="str">
        <f t="shared" si="490"/>
        <v/>
      </c>
      <c r="CL517" s="32" t="str">
        <f t="shared" si="491"/>
        <v/>
      </c>
      <c r="CM517" s="32" t="str">
        <f t="shared" si="492"/>
        <v/>
      </c>
      <c r="CN517" s="32" t="str">
        <f t="shared" si="493"/>
        <v/>
      </c>
      <c r="CO517" s="32" t="str">
        <f t="shared" si="494"/>
        <v/>
      </c>
      <c r="CP517" s="32" t="str">
        <f t="shared" si="495"/>
        <v/>
      </c>
      <c r="CQ517" s="32" t="str">
        <f t="shared" si="496"/>
        <v/>
      </c>
      <c r="CR517" s="32" t="str">
        <f t="shared" si="497"/>
        <v/>
      </c>
      <c r="CS517" s="32" t="str">
        <f t="shared" si="498"/>
        <v/>
      </c>
      <c r="CT517" s="32" t="str">
        <f t="shared" si="499"/>
        <v/>
      </c>
      <c r="CU517" s="32" t="str">
        <f t="shared" si="500"/>
        <v/>
      </c>
      <c r="CV517" s="33" t="str">
        <f t="shared" si="501"/>
        <v/>
      </c>
      <c r="CW517" s="97" t="str">
        <f t="shared" si="502"/>
        <v/>
      </c>
      <c r="CX517" s="97"/>
    </row>
    <row r="518" spans="3:102" x14ac:dyDescent="0.25">
      <c r="C518" s="15">
        <v>502</v>
      </c>
      <c r="D518" s="34" t="str">
        <f>IF(REGISTRO!B521="","",REGISTRO!B521)</f>
        <v/>
      </c>
      <c r="E518" s="34" t="str">
        <f>IF(REGISTRO!C521="","",REGISTRO!C521)</f>
        <v/>
      </c>
      <c r="F518" s="34" t="str">
        <f>IF(REGISTRO!D521="","",REGISTRO!D521)</f>
        <v/>
      </c>
      <c r="G518" s="34" t="str">
        <f>IF(REGISTRO!E521="","",REGISTRO!E521)</f>
        <v/>
      </c>
      <c r="H518" s="30" t="str">
        <f>IF(REGISTRO!F521="A",1,IF(REGISTRO!F521="B",2,IF(REGISTRO!F521="C",3,IF(REGISTRO!F521="D",4,""))))</f>
        <v/>
      </c>
      <c r="I518" s="30" t="str">
        <f>IF(REGISTRO!G521="A",1,IF(REGISTRO!G521="B",2,IF(REGISTRO!G521="C",3,IF(REGISTRO!G521="D",4,""))))</f>
        <v/>
      </c>
      <c r="J518" s="30" t="str">
        <f>IF(REGISTRO!H521="A",1,IF(REGISTRO!H521="B",2,IF(REGISTRO!H521="C",3,IF(REGISTRO!H521="D",4,""))))</f>
        <v/>
      </c>
      <c r="K518" s="30" t="str">
        <f>IF(REGISTRO!I521="A",1,IF(REGISTRO!I521="B",2,IF(REGISTRO!I521="C",3,IF(REGISTRO!I521="D",4,""))))</f>
        <v/>
      </c>
      <c r="L518" s="30" t="str">
        <f>IF(REGISTRO!J521="A",1,IF(REGISTRO!J521="B",2,IF(REGISTRO!J521="C",3,IF(REGISTRO!J521="D",4,""))))</f>
        <v/>
      </c>
      <c r="M518" s="30" t="str">
        <f>IF(REGISTRO!K521="A",1,IF(REGISTRO!K521="B",2,IF(REGISTRO!K521="C",3,IF(REGISTRO!K521="D",4,""))))</f>
        <v/>
      </c>
      <c r="N518" s="30" t="str">
        <f>IF(REGISTRO!L521="A",1,IF(REGISTRO!L521="B",2,IF(REGISTRO!L521="C",3,IF(REGISTRO!L521="D",4,""))))</f>
        <v/>
      </c>
      <c r="O518" s="30" t="str">
        <f>IF(REGISTRO!M521="A",1,IF(REGISTRO!M521="B",2,IF(REGISTRO!M521="C",3,IF(REGISTRO!M521="D",4,""))))</f>
        <v/>
      </c>
      <c r="P518" s="30" t="str">
        <f>IF(REGISTRO!N521="A",1,IF(REGISTRO!N521="B",2,IF(REGISTRO!N521="C",3,IF(REGISTRO!N521="D",4,""))))</f>
        <v/>
      </c>
      <c r="Q518" s="30" t="str">
        <f>IF(REGISTRO!O521="A",1,IF(REGISTRO!O521="B",2,IF(REGISTRO!O521="C",3,IF(REGISTRO!O521="D",4,""))))</f>
        <v/>
      </c>
      <c r="R518" s="30" t="str">
        <f>IF(REGISTRO!P521="A",1,IF(REGISTRO!P521="B",2,IF(REGISTRO!P521="C",3,IF(REGISTRO!P521="D",4,""))))</f>
        <v/>
      </c>
      <c r="S518" s="30" t="str">
        <f>IF(REGISTRO!Q521="A",1,IF(REGISTRO!Q521="B",2,IF(REGISTRO!Q521="C",3,IF(REGISTRO!Q521="D",4,""))))</f>
        <v/>
      </c>
      <c r="T518" s="30" t="str">
        <f>IF(REGISTRO!R521="A",1,IF(REGISTRO!R521="B",2,IF(REGISTRO!R521="C",3,IF(REGISTRO!R521="D",4,""))))</f>
        <v/>
      </c>
      <c r="U518" s="30" t="str">
        <f>IF(REGISTRO!S521="A",1,IF(REGISTRO!S521="B",2,IF(REGISTRO!S521="C",3,IF(REGISTRO!S521="D",4,""))))</f>
        <v/>
      </c>
      <c r="V518" s="30" t="str">
        <f>IF(REGISTRO!T521="A",1,IF(REGISTRO!T521="B",2,IF(REGISTRO!T521="C",3,IF(REGISTRO!T521="D",4,""))))</f>
        <v/>
      </c>
      <c r="W518" s="30" t="str">
        <f>IF(REGISTRO!U521="A",1,IF(REGISTRO!U521="B",2,IF(REGISTRO!U521="C",3,IF(REGISTRO!U521="D",4,""))))</f>
        <v/>
      </c>
      <c r="X518" s="30" t="str">
        <f>IF(REGISTRO!V521="A",1,IF(REGISTRO!V521="B",2,IF(REGISTRO!V521="C",3,IF(REGISTRO!V521="D",4,""))))</f>
        <v/>
      </c>
      <c r="Y518" s="30" t="str">
        <f>IF(REGISTRO!W521="A",1,IF(REGISTRO!W521="B",2,IF(REGISTRO!W521="C",3,IF(REGISTRO!W521="D",4,""))))</f>
        <v/>
      </c>
      <c r="Z518" s="30" t="str">
        <f>IF(REGISTRO!X521="A",1,IF(REGISTRO!X521="B",2,IF(REGISTRO!X521="C",3,IF(REGISTRO!X521="D",4,""))))</f>
        <v/>
      </c>
      <c r="AA518" s="30" t="str">
        <f>IF(REGISTRO!Y521="A",1,IF(REGISTRO!Y521="B",2,IF(REGISTRO!Y521="C",3,IF(REGISTRO!Y521="D",4,""))))</f>
        <v/>
      </c>
      <c r="AB518" s="30" t="str">
        <f>IF(REGISTRO!Z521="A",1,IF(REGISTRO!Z521="B",2,IF(REGISTRO!Z521="C",3,IF(REGISTRO!Z521="D",4,""))))</f>
        <v/>
      </c>
      <c r="AC518" s="30" t="str">
        <f>IF(REGISTRO!AA521="A",1,IF(REGISTRO!AA521="B",2,IF(REGISTRO!AA521="C",3,IF(REGISTRO!AA521="D",4,""))))</f>
        <v/>
      </c>
      <c r="AD518" s="30" t="str">
        <f>IF(REGISTRO!AB521="A",1,IF(REGISTRO!AB521="B",2,IF(REGISTRO!AB521="C",3,IF(REGISTRO!AB521="D",4,""))))</f>
        <v/>
      </c>
      <c r="AE518" s="30" t="str">
        <f>IF(REGISTRO!AC521="A",1,IF(REGISTRO!AC521="B",2,IF(REGISTRO!AC521="C",3,IF(REGISTRO!AC521="D",4,""))))</f>
        <v/>
      </c>
      <c r="AF518" s="30" t="str">
        <f>IF(REGISTRO!AD521="A",1,IF(REGISTRO!AD521="B",2,IF(REGISTRO!AD521="C",3,IF(REGISTRO!AD521="D",4,""))))</f>
        <v/>
      </c>
      <c r="AG518" s="30" t="str">
        <f>IF(REGISTRO!AE521="A",1,IF(REGISTRO!AE521="B",2,IF(REGISTRO!AE521="C",3,IF(REGISTRO!AE521="D",4,""))))</f>
        <v/>
      </c>
      <c r="AH518" s="30" t="str">
        <f>IF(REGISTRO!AF521="A",1,IF(REGISTRO!AF521="B",2,IF(REGISTRO!AF521="C",3,IF(REGISTRO!AF521="D",4,""))))</f>
        <v/>
      </c>
      <c r="AI518" s="30" t="str">
        <f>IF(REGISTRO!AG521="A",1,IF(REGISTRO!AG521="B",2,IF(REGISTRO!AG521="C",3,IF(REGISTRO!AG521="D",4,""))))</f>
        <v/>
      </c>
      <c r="AJ518" s="30" t="str">
        <f>IF(REGISTRO!AH521="A",1,IF(REGISTRO!AH521="B",2,IF(REGISTRO!AH521="C",3,IF(REGISTRO!AH521="D",4,""))))</f>
        <v/>
      </c>
      <c r="AK518" s="30" t="str">
        <f>IF(REGISTRO!AI521="A",1,IF(REGISTRO!AI521="B",2,IF(REGISTRO!AI521="C",3,IF(REGISTRO!AI521="D",4,""))))</f>
        <v/>
      </c>
      <c r="AM518" s="31" t="str">
        <f t="shared" si="441"/>
        <v/>
      </c>
      <c r="AN518" s="31" t="str">
        <f t="shared" si="442"/>
        <v/>
      </c>
      <c r="AO518" s="31" t="str">
        <f t="shared" si="443"/>
        <v/>
      </c>
      <c r="AP518" s="31" t="str">
        <f t="shared" si="444"/>
        <v/>
      </c>
      <c r="AQ518" s="31" t="str">
        <f t="shared" si="445"/>
        <v/>
      </c>
      <c r="AR518" s="31" t="str">
        <f t="shared" si="446"/>
        <v/>
      </c>
      <c r="AS518" s="31" t="str">
        <f t="shared" si="447"/>
        <v/>
      </c>
      <c r="AT518" s="31" t="str">
        <f t="shared" si="448"/>
        <v/>
      </c>
      <c r="AU518" s="31" t="str">
        <f t="shared" si="449"/>
        <v/>
      </c>
      <c r="AV518" s="31" t="str">
        <f t="shared" si="450"/>
        <v/>
      </c>
      <c r="AW518" s="31" t="str">
        <f t="shared" si="451"/>
        <v/>
      </c>
      <c r="AX518" s="31" t="str">
        <f t="shared" si="452"/>
        <v/>
      </c>
      <c r="AY518" s="31" t="str">
        <f t="shared" si="453"/>
        <v/>
      </c>
      <c r="AZ518" s="31" t="str">
        <f t="shared" si="454"/>
        <v/>
      </c>
      <c r="BA518" s="31" t="str">
        <f t="shared" si="455"/>
        <v/>
      </c>
      <c r="BB518" s="31" t="str">
        <f t="shared" si="456"/>
        <v/>
      </c>
      <c r="BC518" s="31" t="str">
        <f t="shared" si="457"/>
        <v/>
      </c>
      <c r="BD518" s="31" t="str">
        <f t="shared" si="458"/>
        <v/>
      </c>
      <c r="BE518" s="31" t="str">
        <f t="shared" si="459"/>
        <v/>
      </c>
      <c r="BF518" s="31" t="str">
        <f t="shared" si="460"/>
        <v/>
      </c>
      <c r="BG518" s="31" t="str">
        <f t="shared" si="461"/>
        <v/>
      </c>
      <c r="BH518" s="31" t="str">
        <f t="shared" si="462"/>
        <v/>
      </c>
      <c r="BI518" s="31" t="str">
        <f t="shared" si="463"/>
        <v/>
      </c>
      <c r="BJ518" s="31" t="str">
        <f t="shared" si="464"/>
        <v/>
      </c>
      <c r="BK518" s="31" t="str">
        <f t="shared" si="465"/>
        <v/>
      </c>
      <c r="BL518" s="31" t="str">
        <f t="shared" si="466"/>
        <v/>
      </c>
      <c r="BM518" s="31" t="str">
        <f t="shared" si="467"/>
        <v/>
      </c>
      <c r="BN518" s="31" t="str">
        <f t="shared" si="468"/>
        <v/>
      </c>
      <c r="BO518" s="31" t="str">
        <f t="shared" si="469"/>
        <v/>
      </c>
      <c r="BP518" s="31" t="str">
        <f t="shared" si="470"/>
        <v/>
      </c>
      <c r="BR518" s="32" t="str">
        <f t="shared" si="471"/>
        <v/>
      </c>
      <c r="BS518" s="32" t="str">
        <f t="shared" si="472"/>
        <v/>
      </c>
      <c r="BT518" s="32" t="str">
        <f t="shared" si="473"/>
        <v/>
      </c>
      <c r="BU518" s="32" t="str">
        <f t="shared" si="474"/>
        <v/>
      </c>
      <c r="BV518" s="32" t="str">
        <f t="shared" si="475"/>
        <v/>
      </c>
      <c r="BW518" s="32" t="str">
        <f t="shared" si="476"/>
        <v/>
      </c>
      <c r="BX518" s="32" t="str">
        <f t="shared" si="477"/>
        <v/>
      </c>
      <c r="BY518" s="32" t="str">
        <f t="shared" si="478"/>
        <v/>
      </c>
      <c r="BZ518" s="32" t="str">
        <f t="shared" si="479"/>
        <v/>
      </c>
      <c r="CA518" s="32" t="str">
        <f t="shared" si="480"/>
        <v/>
      </c>
      <c r="CB518" s="32" t="str">
        <f t="shared" si="481"/>
        <v/>
      </c>
      <c r="CC518" s="32" t="str">
        <f t="shared" si="482"/>
        <v/>
      </c>
      <c r="CD518" s="32" t="str">
        <f t="shared" si="483"/>
        <v/>
      </c>
      <c r="CE518" s="32" t="str">
        <f t="shared" si="484"/>
        <v/>
      </c>
      <c r="CF518" s="32" t="str">
        <f t="shared" si="485"/>
        <v/>
      </c>
      <c r="CG518" s="32" t="str">
        <f t="shared" si="486"/>
        <v/>
      </c>
      <c r="CH518" s="32" t="str">
        <f t="shared" si="487"/>
        <v/>
      </c>
      <c r="CI518" s="32" t="str">
        <f t="shared" si="488"/>
        <v/>
      </c>
      <c r="CJ518" s="32" t="str">
        <f t="shared" si="489"/>
        <v/>
      </c>
      <c r="CK518" s="32" t="str">
        <f t="shared" si="490"/>
        <v/>
      </c>
      <c r="CL518" s="32" t="str">
        <f t="shared" si="491"/>
        <v/>
      </c>
      <c r="CM518" s="32" t="str">
        <f t="shared" si="492"/>
        <v/>
      </c>
      <c r="CN518" s="32" t="str">
        <f t="shared" si="493"/>
        <v/>
      </c>
      <c r="CO518" s="32" t="str">
        <f t="shared" si="494"/>
        <v/>
      </c>
      <c r="CP518" s="32" t="str">
        <f t="shared" si="495"/>
        <v/>
      </c>
      <c r="CQ518" s="32" t="str">
        <f t="shared" si="496"/>
        <v/>
      </c>
      <c r="CR518" s="32" t="str">
        <f t="shared" si="497"/>
        <v/>
      </c>
      <c r="CS518" s="32" t="str">
        <f t="shared" si="498"/>
        <v/>
      </c>
      <c r="CT518" s="32" t="str">
        <f t="shared" si="499"/>
        <v/>
      </c>
      <c r="CU518" s="32" t="str">
        <f t="shared" si="500"/>
        <v/>
      </c>
      <c r="CV518" s="33" t="str">
        <f t="shared" si="501"/>
        <v/>
      </c>
      <c r="CW518" s="97" t="str">
        <f t="shared" si="502"/>
        <v/>
      </c>
      <c r="CX518" s="97"/>
    </row>
    <row r="519" spans="3:102" x14ac:dyDescent="0.25">
      <c r="C519" s="15">
        <v>503</v>
      </c>
      <c r="D519" s="34" t="str">
        <f>IF(REGISTRO!B522="","",REGISTRO!B522)</f>
        <v/>
      </c>
      <c r="E519" s="34" t="str">
        <f>IF(REGISTRO!C522="","",REGISTRO!C522)</f>
        <v/>
      </c>
      <c r="F519" s="34" t="str">
        <f>IF(REGISTRO!D522="","",REGISTRO!D522)</f>
        <v/>
      </c>
      <c r="G519" s="34" t="str">
        <f>IF(REGISTRO!E522="","",REGISTRO!E522)</f>
        <v/>
      </c>
      <c r="H519" s="30" t="str">
        <f>IF(REGISTRO!F522="A",1,IF(REGISTRO!F522="B",2,IF(REGISTRO!F522="C",3,IF(REGISTRO!F522="D",4,""))))</f>
        <v/>
      </c>
      <c r="I519" s="30" t="str">
        <f>IF(REGISTRO!G522="A",1,IF(REGISTRO!G522="B",2,IF(REGISTRO!G522="C",3,IF(REGISTRO!G522="D",4,""))))</f>
        <v/>
      </c>
      <c r="J519" s="30" t="str">
        <f>IF(REGISTRO!H522="A",1,IF(REGISTRO!H522="B",2,IF(REGISTRO!H522="C",3,IF(REGISTRO!H522="D",4,""))))</f>
        <v/>
      </c>
      <c r="K519" s="30" t="str">
        <f>IF(REGISTRO!I522="A",1,IF(REGISTRO!I522="B",2,IF(REGISTRO!I522="C",3,IF(REGISTRO!I522="D",4,""))))</f>
        <v/>
      </c>
      <c r="L519" s="30" t="str">
        <f>IF(REGISTRO!J522="A",1,IF(REGISTRO!J522="B",2,IF(REGISTRO!J522="C",3,IF(REGISTRO!J522="D",4,""))))</f>
        <v/>
      </c>
      <c r="M519" s="30" t="str">
        <f>IF(REGISTRO!K522="A",1,IF(REGISTRO!K522="B",2,IF(REGISTRO!K522="C",3,IF(REGISTRO!K522="D",4,""))))</f>
        <v/>
      </c>
      <c r="N519" s="30" t="str">
        <f>IF(REGISTRO!L522="A",1,IF(REGISTRO!L522="B",2,IF(REGISTRO!L522="C",3,IF(REGISTRO!L522="D",4,""))))</f>
        <v/>
      </c>
      <c r="O519" s="30" t="str">
        <f>IF(REGISTRO!M522="A",1,IF(REGISTRO!M522="B",2,IF(REGISTRO!M522="C",3,IF(REGISTRO!M522="D",4,""))))</f>
        <v/>
      </c>
      <c r="P519" s="30" t="str">
        <f>IF(REGISTRO!N522="A",1,IF(REGISTRO!N522="B",2,IF(REGISTRO!N522="C",3,IF(REGISTRO!N522="D",4,""))))</f>
        <v/>
      </c>
      <c r="Q519" s="30" t="str">
        <f>IF(REGISTRO!O522="A",1,IF(REGISTRO!O522="B",2,IF(REGISTRO!O522="C",3,IF(REGISTRO!O522="D",4,""))))</f>
        <v/>
      </c>
      <c r="R519" s="30" t="str">
        <f>IF(REGISTRO!P522="A",1,IF(REGISTRO!P522="B",2,IF(REGISTRO!P522="C",3,IF(REGISTRO!P522="D",4,""))))</f>
        <v/>
      </c>
      <c r="S519" s="30" t="str">
        <f>IF(REGISTRO!Q522="A",1,IF(REGISTRO!Q522="B",2,IF(REGISTRO!Q522="C",3,IF(REGISTRO!Q522="D",4,""))))</f>
        <v/>
      </c>
      <c r="T519" s="30" t="str">
        <f>IF(REGISTRO!R522="A",1,IF(REGISTRO!R522="B",2,IF(REGISTRO!R522="C",3,IF(REGISTRO!R522="D",4,""))))</f>
        <v/>
      </c>
      <c r="U519" s="30" t="str">
        <f>IF(REGISTRO!S522="A",1,IF(REGISTRO!S522="B",2,IF(REGISTRO!S522="C",3,IF(REGISTRO!S522="D",4,""))))</f>
        <v/>
      </c>
      <c r="V519" s="30" t="str">
        <f>IF(REGISTRO!T522="A",1,IF(REGISTRO!T522="B",2,IF(REGISTRO!T522="C",3,IF(REGISTRO!T522="D",4,""))))</f>
        <v/>
      </c>
      <c r="W519" s="30" t="str">
        <f>IF(REGISTRO!U522="A",1,IF(REGISTRO!U522="B",2,IF(REGISTRO!U522="C",3,IF(REGISTRO!U522="D",4,""))))</f>
        <v/>
      </c>
      <c r="X519" s="30" t="str">
        <f>IF(REGISTRO!V522="A",1,IF(REGISTRO!V522="B",2,IF(REGISTRO!V522="C",3,IF(REGISTRO!V522="D",4,""))))</f>
        <v/>
      </c>
      <c r="Y519" s="30" t="str">
        <f>IF(REGISTRO!W522="A",1,IF(REGISTRO!W522="B",2,IF(REGISTRO!W522="C",3,IF(REGISTRO!W522="D",4,""))))</f>
        <v/>
      </c>
      <c r="Z519" s="30" t="str">
        <f>IF(REGISTRO!X522="A",1,IF(REGISTRO!X522="B",2,IF(REGISTRO!X522="C",3,IF(REGISTRO!X522="D",4,""))))</f>
        <v/>
      </c>
      <c r="AA519" s="30" t="str">
        <f>IF(REGISTRO!Y522="A",1,IF(REGISTRO!Y522="B",2,IF(REGISTRO!Y522="C",3,IF(REGISTRO!Y522="D",4,""))))</f>
        <v/>
      </c>
      <c r="AB519" s="30" t="str">
        <f>IF(REGISTRO!Z522="A",1,IF(REGISTRO!Z522="B",2,IF(REGISTRO!Z522="C",3,IF(REGISTRO!Z522="D",4,""))))</f>
        <v/>
      </c>
      <c r="AC519" s="30" t="str">
        <f>IF(REGISTRO!AA522="A",1,IF(REGISTRO!AA522="B",2,IF(REGISTRO!AA522="C",3,IF(REGISTRO!AA522="D",4,""))))</f>
        <v/>
      </c>
      <c r="AD519" s="30" t="str">
        <f>IF(REGISTRO!AB522="A",1,IF(REGISTRO!AB522="B",2,IF(REGISTRO!AB522="C",3,IF(REGISTRO!AB522="D",4,""))))</f>
        <v/>
      </c>
      <c r="AE519" s="30" t="str">
        <f>IF(REGISTRO!AC522="A",1,IF(REGISTRO!AC522="B",2,IF(REGISTRO!AC522="C",3,IF(REGISTRO!AC522="D",4,""))))</f>
        <v/>
      </c>
      <c r="AF519" s="30" t="str">
        <f>IF(REGISTRO!AD522="A",1,IF(REGISTRO!AD522="B",2,IF(REGISTRO!AD522="C",3,IF(REGISTRO!AD522="D",4,""))))</f>
        <v/>
      </c>
      <c r="AG519" s="30" t="str">
        <f>IF(REGISTRO!AE522="A",1,IF(REGISTRO!AE522="B",2,IF(REGISTRO!AE522="C",3,IF(REGISTRO!AE522="D",4,""))))</f>
        <v/>
      </c>
      <c r="AH519" s="30" t="str">
        <f>IF(REGISTRO!AF522="A",1,IF(REGISTRO!AF522="B",2,IF(REGISTRO!AF522="C",3,IF(REGISTRO!AF522="D",4,""))))</f>
        <v/>
      </c>
      <c r="AI519" s="30" t="str">
        <f>IF(REGISTRO!AG522="A",1,IF(REGISTRO!AG522="B",2,IF(REGISTRO!AG522="C",3,IF(REGISTRO!AG522="D",4,""))))</f>
        <v/>
      </c>
      <c r="AJ519" s="30" t="str">
        <f>IF(REGISTRO!AH522="A",1,IF(REGISTRO!AH522="B",2,IF(REGISTRO!AH522="C",3,IF(REGISTRO!AH522="D",4,""))))</f>
        <v/>
      </c>
      <c r="AK519" s="30" t="str">
        <f>IF(REGISTRO!AI522="A",1,IF(REGISTRO!AI522="B",2,IF(REGISTRO!AI522="C",3,IF(REGISTRO!AI522="D",4,""))))</f>
        <v/>
      </c>
      <c r="AM519" s="31" t="str">
        <f t="shared" si="441"/>
        <v/>
      </c>
      <c r="AN519" s="31" t="str">
        <f t="shared" si="442"/>
        <v/>
      </c>
      <c r="AO519" s="31" t="str">
        <f t="shared" si="443"/>
        <v/>
      </c>
      <c r="AP519" s="31" t="str">
        <f t="shared" si="444"/>
        <v/>
      </c>
      <c r="AQ519" s="31" t="str">
        <f t="shared" si="445"/>
        <v/>
      </c>
      <c r="AR519" s="31" t="str">
        <f t="shared" si="446"/>
        <v/>
      </c>
      <c r="AS519" s="31" t="str">
        <f t="shared" si="447"/>
        <v/>
      </c>
      <c r="AT519" s="31" t="str">
        <f t="shared" si="448"/>
        <v/>
      </c>
      <c r="AU519" s="31" t="str">
        <f t="shared" si="449"/>
        <v/>
      </c>
      <c r="AV519" s="31" t="str">
        <f t="shared" si="450"/>
        <v/>
      </c>
      <c r="AW519" s="31" t="str">
        <f t="shared" si="451"/>
        <v/>
      </c>
      <c r="AX519" s="31" t="str">
        <f t="shared" si="452"/>
        <v/>
      </c>
      <c r="AY519" s="31" t="str">
        <f t="shared" si="453"/>
        <v/>
      </c>
      <c r="AZ519" s="31" t="str">
        <f t="shared" si="454"/>
        <v/>
      </c>
      <c r="BA519" s="31" t="str">
        <f t="shared" si="455"/>
        <v/>
      </c>
      <c r="BB519" s="31" t="str">
        <f t="shared" si="456"/>
        <v/>
      </c>
      <c r="BC519" s="31" t="str">
        <f t="shared" si="457"/>
        <v/>
      </c>
      <c r="BD519" s="31" t="str">
        <f t="shared" si="458"/>
        <v/>
      </c>
      <c r="BE519" s="31" t="str">
        <f t="shared" si="459"/>
        <v/>
      </c>
      <c r="BF519" s="31" t="str">
        <f t="shared" si="460"/>
        <v/>
      </c>
      <c r="BG519" s="31" t="str">
        <f t="shared" si="461"/>
        <v/>
      </c>
      <c r="BH519" s="31" t="str">
        <f t="shared" si="462"/>
        <v/>
      </c>
      <c r="BI519" s="31" t="str">
        <f t="shared" si="463"/>
        <v/>
      </c>
      <c r="BJ519" s="31" t="str">
        <f t="shared" si="464"/>
        <v/>
      </c>
      <c r="BK519" s="31" t="str">
        <f t="shared" si="465"/>
        <v/>
      </c>
      <c r="BL519" s="31" t="str">
        <f t="shared" si="466"/>
        <v/>
      </c>
      <c r="BM519" s="31" t="str">
        <f t="shared" si="467"/>
        <v/>
      </c>
      <c r="BN519" s="31" t="str">
        <f t="shared" si="468"/>
        <v/>
      </c>
      <c r="BO519" s="31" t="str">
        <f t="shared" si="469"/>
        <v/>
      </c>
      <c r="BP519" s="31" t="str">
        <f t="shared" si="470"/>
        <v/>
      </c>
      <c r="BR519" s="32" t="str">
        <f t="shared" si="471"/>
        <v/>
      </c>
      <c r="BS519" s="32" t="str">
        <f t="shared" si="472"/>
        <v/>
      </c>
      <c r="BT519" s="32" t="str">
        <f t="shared" si="473"/>
        <v/>
      </c>
      <c r="BU519" s="32" t="str">
        <f t="shared" si="474"/>
        <v/>
      </c>
      <c r="BV519" s="32" t="str">
        <f t="shared" si="475"/>
        <v/>
      </c>
      <c r="BW519" s="32" t="str">
        <f t="shared" si="476"/>
        <v/>
      </c>
      <c r="BX519" s="32" t="str">
        <f t="shared" si="477"/>
        <v/>
      </c>
      <c r="BY519" s="32" t="str">
        <f t="shared" si="478"/>
        <v/>
      </c>
      <c r="BZ519" s="32" t="str">
        <f t="shared" si="479"/>
        <v/>
      </c>
      <c r="CA519" s="32" t="str">
        <f t="shared" si="480"/>
        <v/>
      </c>
      <c r="CB519" s="32" t="str">
        <f t="shared" si="481"/>
        <v/>
      </c>
      <c r="CC519" s="32" t="str">
        <f t="shared" si="482"/>
        <v/>
      </c>
      <c r="CD519" s="32" t="str">
        <f t="shared" si="483"/>
        <v/>
      </c>
      <c r="CE519" s="32" t="str">
        <f t="shared" si="484"/>
        <v/>
      </c>
      <c r="CF519" s="32" t="str">
        <f t="shared" si="485"/>
        <v/>
      </c>
      <c r="CG519" s="32" t="str">
        <f t="shared" si="486"/>
        <v/>
      </c>
      <c r="CH519" s="32" t="str">
        <f t="shared" si="487"/>
        <v/>
      </c>
      <c r="CI519" s="32" t="str">
        <f t="shared" si="488"/>
        <v/>
      </c>
      <c r="CJ519" s="32" t="str">
        <f t="shared" si="489"/>
        <v/>
      </c>
      <c r="CK519" s="32" t="str">
        <f t="shared" si="490"/>
        <v/>
      </c>
      <c r="CL519" s="32" t="str">
        <f t="shared" si="491"/>
        <v/>
      </c>
      <c r="CM519" s="32" t="str">
        <f t="shared" si="492"/>
        <v/>
      </c>
      <c r="CN519" s="32" t="str">
        <f t="shared" si="493"/>
        <v/>
      </c>
      <c r="CO519" s="32" t="str">
        <f t="shared" si="494"/>
        <v/>
      </c>
      <c r="CP519" s="32" t="str">
        <f t="shared" si="495"/>
        <v/>
      </c>
      <c r="CQ519" s="32" t="str">
        <f t="shared" si="496"/>
        <v/>
      </c>
      <c r="CR519" s="32" t="str">
        <f t="shared" si="497"/>
        <v/>
      </c>
      <c r="CS519" s="32" t="str">
        <f t="shared" si="498"/>
        <v/>
      </c>
      <c r="CT519" s="32" t="str">
        <f t="shared" si="499"/>
        <v/>
      </c>
      <c r="CU519" s="32" t="str">
        <f t="shared" si="500"/>
        <v/>
      </c>
      <c r="CV519" s="33" t="str">
        <f t="shared" si="501"/>
        <v/>
      </c>
      <c r="CW519" s="97" t="str">
        <f t="shared" si="502"/>
        <v/>
      </c>
      <c r="CX519" s="97"/>
    </row>
    <row r="520" spans="3:102" x14ac:dyDescent="0.25">
      <c r="C520" s="15">
        <v>504</v>
      </c>
      <c r="D520" s="34" t="str">
        <f>IF(REGISTRO!B523="","",REGISTRO!B523)</f>
        <v/>
      </c>
      <c r="E520" s="34" t="str">
        <f>IF(REGISTRO!C523="","",REGISTRO!C523)</f>
        <v/>
      </c>
      <c r="F520" s="34" t="str">
        <f>IF(REGISTRO!D523="","",REGISTRO!D523)</f>
        <v/>
      </c>
      <c r="G520" s="34" t="str">
        <f>IF(REGISTRO!E523="","",REGISTRO!E523)</f>
        <v/>
      </c>
      <c r="H520" s="30" t="str">
        <f>IF(REGISTRO!F523="A",1,IF(REGISTRO!F523="B",2,IF(REGISTRO!F523="C",3,IF(REGISTRO!F523="D",4,""))))</f>
        <v/>
      </c>
      <c r="I520" s="30" t="str">
        <f>IF(REGISTRO!G523="A",1,IF(REGISTRO!G523="B",2,IF(REGISTRO!G523="C",3,IF(REGISTRO!G523="D",4,""))))</f>
        <v/>
      </c>
      <c r="J520" s="30" t="str">
        <f>IF(REGISTRO!H523="A",1,IF(REGISTRO!H523="B",2,IF(REGISTRO!H523="C",3,IF(REGISTRO!H523="D",4,""))))</f>
        <v/>
      </c>
      <c r="K520" s="30" t="str">
        <f>IF(REGISTRO!I523="A",1,IF(REGISTRO!I523="B",2,IF(REGISTRO!I523="C",3,IF(REGISTRO!I523="D",4,""))))</f>
        <v/>
      </c>
      <c r="L520" s="30" t="str">
        <f>IF(REGISTRO!J523="A",1,IF(REGISTRO!J523="B",2,IF(REGISTRO!J523="C",3,IF(REGISTRO!J523="D",4,""))))</f>
        <v/>
      </c>
      <c r="M520" s="30" t="str">
        <f>IF(REGISTRO!K523="A",1,IF(REGISTRO!K523="B",2,IF(REGISTRO!K523="C",3,IF(REGISTRO!K523="D",4,""))))</f>
        <v/>
      </c>
      <c r="N520" s="30" t="str">
        <f>IF(REGISTRO!L523="A",1,IF(REGISTRO!L523="B",2,IF(REGISTRO!L523="C",3,IF(REGISTRO!L523="D",4,""))))</f>
        <v/>
      </c>
      <c r="O520" s="30" t="str">
        <f>IF(REGISTRO!M523="A",1,IF(REGISTRO!M523="B",2,IF(REGISTRO!M523="C",3,IF(REGISTRO!M523="D",4,""))))</f>
        <v/>
      </c>
      <c r="P520" s="30" t="str">
        <f>IF(REGISTRO!N523="A",1,IF(REGISTRO!N523="B",2,IF(REGISTRO!N523="C",3,IF(REGISTRO!N523="D",4,""))))</f>
        <v/>
      </c>
      <c r="Q520" s="30" t="str">
        <f>IF(REGISTRO!O523="A",1,IF(REGISTRO!O523="B",2,IF(REGISTRO!O523="C",3,IF(REGISTRO!O523="D",4,""))))</f>
        <v/>
      </c>
      <c r="R520" s="30" t="str">
        <f>IF(REGISTRO!P523="A",1,IF(REGISTRO!P523="B",2,IF(REGISTRO!P523="C",3,IF(REGISTRO!P523="D",4,""))))</f>
        <v/>
      </c>
      <c r="S520" s="30" t="str">
        <f>IF(REGISTRO!Q523="A",1,IF(REGISTRO!Q523="B",2,IF(REGISTRO!Q523="C",3,IF(REGISTRO!Q523="D",4,""))))</f>
        <v/>
      </c>
      <c r="T520" s="30" t="str">
        <f>IF(REGISTRO!R523="A",1,IF(REGISTRO!R523="B",2,IF(REGISTRO!R523="C",3,IF(REGISTRO!R523="D",4,""))))</f>
        <v/>
      </c>
      <c r="U520" s="30" t="str">
        <f>IF(REGISTRO!S523="A",1,IF(REGISTRO!S523="B",2,IF(REGISTRO!S523="C",3,IF(REGISTRO!S523="D",4,""))))</f>
        <v/>
      </c>
      <c r="V520" s="30" t="str">
        <f>IF(REGISTRO!T523="A",1,IF(REGISTRO!T523="B",2,IF(REGISTRO!T523="C",3,IF(REGISTRO!T523="D",4,""))))</f>
        <v/>
      </c>
      <c r="W520" s="30" t="str">
        <f>IF(REGISTRO!U523="A",1,IF(REGISTRO!U523="B",2,IF(REGISTRO!U523="C",3,IF(REGISTRO!U523="D",4,""))))</f>
        <v/>
      </c>
      <c r="X520" s="30" t="str">
        <f>IF(REGISTRO!V523="A",1,IF(REGISTRO!V523="B",2,IF(REGISTRO!V523="C",3,IF(REGISTRO!V523="D",4,""))))</f>
        <v/>
      </c>
      <c r="Y520" s="30" t="str">
        <f>IF(REGISTRO!W523="A",1,IF(REGISTRO!W523="B",2,IF(REGISTRO!W523="C",3,IF(REGISTRO!W523="D",4,""))))</f>
        <v/>
      </c>
      <c r="Z520" s="30" t="str">
        <f>IF(REGISTRO!X523="A",1,IF(REGISTRO!X523="B",2,IF(REGISTRO!X523="C",3,IF(REGISTRO!X523="D",4,""))))</f>
        <v/>
      </c>
      <c r="AA520" s="30" t="str">
        <f>IF(REGISTRO!Y523="A",1,IF(REGISTRO!Y523="B",2,IF(REGISTRO!Y523="C",3,IF(REGISTRO!Y523="D",4,""))))</f>
        <v/>
      </c>
      <c r="AB520" s="30" t="str">
        <f>IF(REGISTRO!Z523="A",1,IF(REGISTRO!Z523="B",2,IF(REGISTRO!Z523="C",3,IF(REGISTRO!Z523="D",4,""))))</f>
        <v/>
      </c>
      <c r="AC520" s="30" t="str">
        <f>IF(REGISTRO!AA523="A",1,IF(REGISTRO!AA523="B",2,IF(REGISTRO!AA523="C",3,IF(REGISTRO!AA523="D",4,""))))</f>
        <v/>
      </c>
      <c r="AD520" s="30" t="str">
        <f>IF(REGISTRO!AB523="A",1,IF(REGISTRO!AB523="B",2,IF(REGISTRO!AB523="C",3,IF(REGISTRO!AB523="D",4,""))))</f>
        <v/>
      </c>
      <c r="AE520" s="30" t="str">
        <f>IF(REGISTRO!AC523="A",1,IF(REGISTRO!AC523="B",2,IF(REGISTRO!AC523="C",3,IF(REGISTRO!AC523="D",4,""))))</f>
        <v/>
      </c>
      <c r="AF520" s="30" t="str">
        <f>IF(REGISTRO!AD523="A",1,IF(REGISTRO!AD523="B",2,IF(REGISTRO!AD523="C",3,IF(REGISTRO!AD523="D",4,""))))</f>
        <v/>
      </c>
      <c r="AG520" s="30" t="str">
        <f>IF(REGISTRO!AE523="A",1,IF(REGISTRO!AE523="B",2,IF(REGISTRO!AE523="C",3,IF(REGISTRO!AE523="D",4,""))))</f>
        <v/>
      </c>
      <c r="AH520" s="30" t="str">
        <f>IF(REGISTRO!AF523="A",1,IF(REGISTRO!AF523="B",2,IF(REGISTRO!AF523="C",3,IF(REGISTRO!AF523="D",4,""))))</f>
        <v/>
      </c>
      <c r="AI520" s="30" t="str">
        <f>IF(REGISTRO!AG523="A",1,IF(REGISTRO!AG523="B",2,IF(REGISTRO!AG523="C",3,IF(REGISTRO!AG523="D",4,""))))</f>
        <v/>
      </c>
      <c r="AJ520" s="30" t="str">
        <f>IF(REGISTRO!AH523="A",1,IF(REGISTRO!AH523="B",2,IF(REGISTRO!AH523="C",3,IF(REGISTRO!AH523="D",4,""))))</f>
        <v/>
      </c>
      <c r="AK520" s="30" t="str">
        <f>IF(REGISTRO!AI523="A",1,IF(REGISTRO!AI523="B",2,IF(REGISTRO!AI523="C",3,IF(REGISTRO!AI523="D",4,""))))</f>
        <v/>
      </c>
      <c r="AM520" s="31" t="str">
        <f t="shared" si="441"/>
        <v/>
      </c>
      <c r="AN520" s="31" t="str">
        <f t="shared" si="442"/>
        <v/>
      </c>
      <c r="AO520" s="31" t="str">
        <f t="shared" si="443"/>
        <v/>
      </c>
      <c r="AP520" s="31" t="str">
        <f t="shared" si="444"/>
        <v/>
      </c>
      <c r="AQ520" s="31" t="str">
        <f t="shared" si="445"/>
        <v/>
      </c>
      <c r="AR520" s="31" t="str">
        <f t="shared" si="446"/>
        <v/>
      </c>
      <c r="AS520" s="31" t="str">
        <f t="shared" si="447"/>
        <v/>
      </c>
      <c r="AT520" s="31" t="str">
        <f t="shared" si="448"/>
        <v/>
      </c>
      <c r="AU520" s="31" t="str">
        <f t="shared" si="449"/>
        <v/>
      </c>
      <c r="AV520" s="31" t="str">
        <f t="shared" si="450"/>
        <v/>
      </c>
      <c r="AW520" s="31" t="str">
        <f t="shared" si="451"/>
        <v/>
      </c>
      <c r="AX520" s="31" t="str">
        <f t="shared" si="452"/>
        <v/>
      </c>
      <c r="AY520" s="31" t="str">
        <f t="shared" si="453"/>
        <v/>
      </c>
      <c r="AZ520" s="31" t="str">
        <f t="shared" si="454"/>
        <v/>
      </c>
      <c r="BA520" s="31" t="str">
        <f t="shared" si="455"/>
        <v/>
      </c>
      <c r="BB520" s="31" t="str">
        <f t="shared" si="456"/>
        <v/>
      </c>
      <c r="BC520" s="31" t="str">
        <f t="shared" si="457"/>
        <v/>
      </c>
      <c r="BD520" s="31" t="str">
        <f t="shared" si="458"/>
        <v/>
      </c>
      <c r="BE520" s="31" t="str">
        <f t="shared" si="459"/>
        <v/>
      </c>
      <c r="BF520" s="31" t="str">
        <f t="shared" si="460"/>
        <v/>
      </c>
      <c r="BG520" s="31" t="str">
        <f t="shared" si="461"/>
        <v/>
      </c>
      <c r="BH520" s="31" t="str">
        <f t="shared" si="462"/>
        <v/>
      </c>
      <c r="BI520" s="31" t="str">
        <f t="shared" si="463"/>
        <v/>
      </c>
      <c r="BJ520" s="31" t="str">
        <f t="shared" si="464"/>
        <v/>
      </c>
      <c r="BK520" s="31" t="str">
        <f t="shared" si="465"/>
        <v/>
      </c>
      <c r="BL520" s="31" t="str">
        <f t="shared" si="466"/>
        <v/>
      </c>
      <c r="BM520" s="31" t="str">
        <f t="shared" si="467"/>
        <v/>
      </c>
      <c r="BN520" s="31" t="str">
        <f t="shared" si="468"/>
        <v/>
      </c>
      <c r="BO520" s="31" t="str">
        <f t="shared" si="469"/>
        <v/>
      </c>
      <c r="BP520" s="31" t="str">
        <f t="shared" si="470"/>
        <v/>
      </c>
      <c r="BR520" s="32" t="str">
        <f t="shared" si="471"/>
        <v/>
      </c>
      <c r="BS520" s="32" t="str">
        <f t="shared" si="472"/>
        <v/>
      </c>
      <c r="BT520" s="32" t="str">
        <f t="shared" si="473"/>
        <v/>
      </c>
      <c r="BU520" s="32" t="str">
        <f t="shared" si="474"/>
        <v/>
      </c>
      <c r="BV520" s="32" t="str">
        <f t="shared" si="475"/>
        <v/>
      </c>
      <c r="BW520" s="32" t="str">
        <f t="shared" si="476"/>
        <v/>
      </c>
      <c r="BX520" s="32" t="str">
        <f t="shared" si="477"/>
        <v/>
      </c>
      <c r="BY520" s="32" t="str">
        <f t="shared" si="478"/>
        <v/>
      </c>
      <c r="BZ520" s="32" t="str">
        <f t="shared" si="479"/>
        <v/>
      </c>
      <c r="CA520" s="32" t="str">
        <f t="shared" si="480"/>
        <v/>
      </c>
      <c r="CB520" s="32" t="str">
        <f t="shared" si="481"/>
        <v/>
      </c>
      <c r="CC520" s="32" t="str">
        <f t="shared" si="482"/>
        <v/>
      </c>
      <c r="CD520" s="32" t="str">
        <f t="shared" si="483"/>
        <v/>
      </c>
      <c r="CE520" s="32" t="str">
        <f t="shared" si="484"/>
        <v/>
      </c>
      <c r="CF520" s="32" t="str">
        <f t="shared" si="485"/>
        <v/>
      </c>
      <c r="CG520" s="32" t="str">
        <f t="shared" si="486"/>
        <v/>
      </c>
      <c r="CH520" s="32" t="str">
        <f t="shared" si="487"/>
        <v/>
      </c>
      <c r="CI520" s="32" t="str">
        <f t="shared" si="488"/>
        <v/>
      </c>
      <c r="CJ520" s="32" t="str">
        <f t="shared" si="489"/>
        <v/>
      </c>
      <c r="CK520" s="32" t="str">
        <f t="shared" si="490"/>
        <v/>
      </c>
      <c r="CL520" s="32" t="str">
        <f t="shared" si="491"/>
        <v/>
      </c>
      <c r="CM520" s="32" t="str">
        <f t="shared" si="492"/>
        <v/>
      </c>
      <c r="CN520" s="32" t="str">
        <f t="shared" si="493"/>
        <v/>
      </c>
      <c r="CO520" s="32" t="str">
        <f t="shared" si="494"/>
        <v/>
      </c>
      <c r="CP520" s="32" t="str">
        <f t="shared" si="495"/>
        <v/>
      </c>
      <c r="CQ520" s="32" t="str">
        <f t="shared" si="496"/>
        <v/>
      </c>
      <c r="CR520" s="32" t="str">
        <f t="shared" si="497"/>
        <v/>
      </c>
      <c r="CS520" s="32" t="str">
        <f t="shared" si="498"/>
        <v/>
      </c>
      <c r="CT520" s="32" t="str">
        <f t="shared" si="499"/>
        <v/>
      </c>
      <c r="CU520" s="32" t="str">
        <f t="shared" si="500"/>
        <v/>
      </c>
      <c r="CV520" s="33" t="str">
        <f t="shared" si="501"/>
        <v/>
      </c>
      <c r="CW520" s="97" t="str">
        <f t="shared" si="502"/>
        <v/>
      </c>
      <c r="CX520" s="97"/>
    </row>
    <row r="521" spans="3:102" x14ac:dyDescent="0.25">
      <c r="C521" s="15">
        <v>505</v>
      </c>
      <c r="D521" s="34" t="str">
        <f>IF(REGISTRO!B524="","",REGISTRO!B524)</f>
        <v/>
      </c>
      <c r="E521" s="34" t="str">
        <f>IF(REGISTRO!C524="","",REGISTRO!C524)</f>
        <v/>
      </c>
      <c r="F521" s="34" t="str">
        <f>IF(REGISTRO!D524="","",REGISTRO!D524)</f>
        <v/>
      </c>
      <c r="G521" s="34" t="str">
        <f>IF(REGISTRO!E524="","",REGISTRO!E524)</f>
        <v/>
      </c>
      <c r="H521" s="30" t="str">
        <f>IF(REGISTRO!F524="A",1,IF(REGISTRO!F524="B",2,IF(REGISTRO!F524="C",3,IF(REGISTRO!F524="D",4,""))))</f>
        <v/>
      </c>
      <c r="I521" s="30" t="str">
        <f>IF(REGISTRO!G524="A",1,IF(REGISTRO!G524="B",2,IF(REGISTRO!G524="C",3,IF(REGISTRO!G524="D",4,""))))</f>
        <v/>
      </c>
      <c r="J521" s="30" t="str">
        <f>IF(REGISTRO!H524="A",1,IF(REGISTRO!H524="B",2,IF(REGISTRO!H524="C",3,IF(REGISTRO!H524="D",4,""))))</f>
        <v/>
      </c>
      <c r="K521" s="30" t="str">
        <f>IF(REGISTRO!I524="A",1,IF(REGISTRO!I524="B",2,IF(REGISTRO!I524="C",3,IF(REGISTRO!I524="D",4,""))))</f>
        <v/>
      </c>
      <c r="L521" s="30" t="str">
        <f>IF(REGISTRO!J524="A",1,IF(REGISTRO!J524="B",2,IF(REGISTRO!J524="C",3,IF(REGISTRO!J524="D",4,""))))</f>
        <v/>
      </c>
      <c r="M521" s="30" t="str">
        <f>IF(REGISTRO!K524="A",1,IF(REGISTRO!K524="B",2,IF(REGISTRO!K524="C",3,IF(REGISTRO!K524="D",4,""))))</f>
        <v/>
      </c>
      <c r="N521" s="30" t="str">
        <f>IF(REGISTRO!L524="A",1,IF(REGISTRO!L524="B",2,IF(REGISTRO!L524="C",3,IF(REGISTRO!L524="D",4,""))))</f>
        <v/>
      </c>
      <c r="O521" s="30" t="str">
        <f>IF(REGISTRO!M524="A",1,IF(REGISTRO!M524="B",2,IF(REGISTRO!M524="C",3,IF(REGISTRO!M524="D",4,""))))</f>
        <v/>
      </c>
      <c r="P521" s="30" t="str">
        <f>IF(REGISTRO!N524="A",1,IF(REGISTRO!N524="B",2,IF(REGISTRO!N524="C",3,IF(REGISTRO!N524="D",4,""))))</f>
        <v/>
      </c>
      <c r="Q521" s="30" t="str">
        <f>IF(REGISTRO!O524="A",1,IF(REGISTRO!O524="B",2,IF(REGISTRO!O524="C",3,IF(REGISTRO!O524="D",4,""))))</f>
        <v/>
      </c>
      <c r="R521" s="30" t="str">
        <f>IF(REGISTRO!P524="A",1,IF(REGISTRO!P524="B",2,IF(REGISTRO!P524="C",3,IF(REGISTRO!P524="D",4,""))))</f>
        <v/>
      </c>
      <c r="S521" s="30" t="str">
        <f>IF(REGISTRO!Q524="A",1,IF(REGISTRO!Q524="B",2,IF(REGISTRO!Q524="C",3,IF(REGISTRO!Q524="D",4,""))))</f>
        <v/>
      </c>
      <c r="T521" s="30" t="str">
        <f>IF(REGISTRO!R524="A",1,IF(REGISTRO!R524="B",2,IF(REGISTRO!R524="C",3,IF(REGISTRO!R524="D",4,""))))</f>
        <v/>
      </c>
      <c r="U521" s="30" t="str">
        <f>IF(REGISTRO!S524="A",1,IF(REGISTRO!S524="B",2,IF(REGISTRO!S524="C",3,IF(REGISTRO!S524="D",4,""))))</f>
        <v/>
      </c>
      <c r="V521" s="30" t="str">
        <f>IF(REGISTRO!T524="A",1,IF(REGISTRO!T524="B",2,IF(REGISTRO!T524="C",3,IF(REGISTRO!T524="D",4,""))))</f>
        <v/>
      </c>
      <c r="W521" s="30" t="str">
        <f>IF(REGISTRO!U524="A",1,IF(REGISTRO!U524="B",2,IF(REGISTRO!U524="C",3,IF(REGISTRO!U524="D",4,""))))</f>
        <v/>
      </c>
      <c r="X521" s="30" t="str">
        <f>IF(REGISTRO!V524="A",1,IF(REGISTRO!V524="B",2,IF(REGISTRO!V524="C",3,IF(REGISTRO!V524="D",4,""))))</f>
        <v/>
      </c>
      <c r="Y521" s="30" t="str">
        <f>IF(REGISTRO!W524="A",1,IF(REGISTRO!W524="B",2,IF(REGISTRO!W524="C",3,IF(REGISTRO!W524="D",4,""))))</f>
        <v/>
      </c>
      <c r="Z521" s="30" t="str">
        <f>IF(REGISTRO!X524="A",1,IF(REGISTRO!X524="B",2,IF(REGISTRO!X524="C",3,IF(REGISTRO!X524="D",4,""))))</f>
        <v/>
      </c>
      <c r="AA521" s="30" t="str">
        <f>IF(REGISTRO!Y524="A",1,IF(REGISTRO!Y524="B",2,IF(REGISTRO!Y524="C",3,IF(REGISTRO!Y524="D",4,""))))</f>
        <v/>
      </c>
      <c r="AB521" s="30" t="str">
        <f>IF(REGISTRO!Z524="A",1,IF(REGISTRO!Z524="B",2,IF(REGISTRO!Z524="C",3,IF(REGISTRO!Z524="D",4,""))))</f>
        <v/>
      </c>
      <c r="AC521" s="30" t="str">
        <f>IF(REGISTRO!AA524="A",1,IF(REGISTRO!AA524="B",2,IF(REGISTRO!AA524="C",3,IF(REGISTRO!AA524="D",4,""))))</f>
        <v/>
      </c>
      <c r="AD521" s="30" t="str">
        <f>IF(REGISTRO!AB524="A",1,IF(REGISTRO!AB524="B",2,IF(REGISTRO!AB524="C",3,IF(REGISTRO!AB524="D",4,""))))</f>
        <v/>
      </c>
      <c r="AE521" s="30" t="str">
        <f>IF(REGISTRO!AC524="A",1,IF(REGISTRO!AC524="B",2,IF(REGISTRO!AC524="C",3,IF(REGISTRO!AC524="D",4,""))))</f>
        <v/>
      </c>
      <c r="AF521" s="30" t="str">
        <f>IF(REGISTRO!AD524="A",1,IF(REGISTRO!AD524="B",2,IF(REGISTRO!AD524="C",3,IF(REGISTRO!AD524="D",4,""))))</f>
        <v/>
      </c>
      <c r="AG521" s="30" t="str">
        <f>IF(REGISTRO!AE524="A",1,IF(REGISTRO!AE524="B",2,IF(REGISTRO!AE524="C",3,IF(REGISTRO!AE524="D",4,""))))</f>
        <v/>
      </c>
      <c r="AH521" s="30" t="str">
        <f>IF(REGISTRO!AF524="A",1,IF(REGISTRO!AF524="B",2,IF(REGISTRO!AF524="C",3,IF(REGISTRO!AF524="D",4,""))))</f>
        <v/>
      </c>
      <c r="AI521" s="30" t="str">
        <f>IF(REGISTRO!AG524="A",1,IF(REGISTRO!AG524="B",2,IF(REGISTRO!AG524="C",3,IF(REGISTRO!AG524="D",4,""))))</f>
        <v/>
      </c>
      <c r="AJ521" s="30" t="str">
        <f>IF(REGISTRO!AH524="A",1,IF(REGISTRO!AH524="B",2,IF(REGISTRO!AH524="C",3,IF(REGISTRO!AH524="D",4,""))))</f>
        <v/>
      </c>
      <c r="AK521" s="30" t="str">
        <f>IF(REGISTRO!AI524="A",1,IF(REGISTRO!AI524="B",2,IF(REGISTRO!AI524="C",3,IF(REGISTRO!AI524="D",4,""))))</f>
        <v/>
      </c>
      <c r="AM521" s="31" t="str">
        <f t="shared" si="441"/>
        <v/>
      </c>
      <c r="AN521" s="31" t="str">
        <f t="shared" si="442"/>
        <v/>
      </c>
      <c r="AO521" s="31" t="str">
        <f t="shared" si="443"/>
        <v/>
      </c>
      <c r="AP521" s="31" t="str">
        <f t="shared" si="444"/>
        <v/>
      </c>
      <c r="AQ521" s="31" t="str">
        <f t="shared" si="445"/>
        <v/>
      </c>
      <c r="AR521" s="31" t="str">
        <f t="shared" si="446"/>
        <v/>
      </c>
      <c r="AS521" s="31" t="str">
        <f t="shared" si="447"/>
        <v/>
      </c>
      <c r="AT521" s="31" t="str">
        <f t="shared" si="448"/>
        <v/>
      </c>
      <c r="AU521" s="31" t="str">
        <f t="shared" si="449"/>
        <v/>
      </c>
      <c r="AV521" s="31" t="str">
        <f t="shared" si="450"/>
        <v/>
      </c>
      <c r="AW521" s="31" t="str">
        <f t="shared" si="451"/>
        <v/>
      </c>
      <c r="AX521" s="31" t="str">
        <f t="shared" si="452"/>
        <v/>
      </c>
      <c r="AY521" s="31" t="str">
        <f t="shared" si="453"/>
        <v/>
      </c>
      <c r="AZ521" s="31" t="str">
        <f t="shared" si="454"/>
        <v/>
      </c>
      <c r="BA521" s="31" t="str">
        <f t="shared" si="455"/>
        <v/>
      </c>
      <c r="BB521" s="31" t="str">
        <f t="shared" si="456"/>
        <v/>
      </c>
      <c r="BC521" s="31" t="str">
        <f t="shared" si="457"/>
        <v/>
      </c>
      <c r="BD521" s="31" t="str">
        <f t="shared" si="458"/>
        <v/>
      </c>
      <c r="BE521" s="31" t="str">
        <f t="shared" si="459"/>
        <v/>
      </c>
      <c r="BF521" s="31" t="str">
        <f t="shared" si="460"/>
        <v/>
      </c>
      <c r="BG521" s="31" t="str">
        <f t="shared" si="461"/>
        <v/>
      </c>
      <c r="BH521" s="31" t="str">
        <f t="shared" si="462"/>
        <v/>
      </c>
      <c r="BI521" s="31" t="str">
        <f t="shared" si="463"/>
        <v/>
      </c>
      <c r="BJ521" s="31" t="str">
        <f t="shared" si="464"/>
        <v/>
      </c>
      <c r="BK521" s="31" t="str">
        <f t="shared" si="465"/>
        <v/>
      </c>
      <c r="BL521" s="31" t="str">
        <f t="shared" si="466"/>
        <v/>
      </c>
      <c r="BM521" s="31" t="str">
        <f t="shared" si="467"/>
        <v/>
      </c>
      <c r="BN521" s="31" t="str">
        <f t="shared" si="468"/>
        <v/>
      </c>
      <c r="BO521" s="31" t="str">
        <f t="shared" si="469"/>
        <v/>
      </c>
      <c r="BP521" s="31" t="str">
        <f t="shared" si="470"/>
        <v/>
      </c>
      <c r="BR521" s="32" t="str">
        <f t="shared" si="471"/>
        <v/>
      </c>
      <c r="BS521" s="32" t="str">
        <f t="shared" si="472"/>
        <v/>
      </c>
      <c r="BT521" s="32" t="str">
        <f t="shared" si="473"/>
        <v/>
      </c>
      <c r="BU521" s="32" t="str">
        <f t="shared" si="474"/>
        <v/>
      </c>
      <c r="BV521" s="32" t="str">
        <f t="shared" si="475"/>
        <v/>
      </c>
      <c r="BW521" s="32" t="str">
        <f t="shared" si="476"/>
        <v/>
      </c>
      <c r="BX521" s="32" t="str">
        <f t="shared" si="477"/>
        <v/>
      </c>
      <c r="BY521" s="32" t="str">
        <f t="shared" si="478"/>
        <v/>
      </c>
      <c r="BZ521" s="32" t="str">
        <f t="shared" si="479"/>
        <v/>
      </c>
      <c r="CA521" s="32" t="str">
        <f t="shared" si="480"/>
        <v/>
      </c>
      <c r="CB521" s="32" t="str">
        <f t="shared" si="481"/>
        <v/>
      </c>
      <c r="CC521" s="32" t="str">
        <f t="shared" si="482"/>
        <v/>
      </c>
      <c r="CD521" s="32" t="str">
        <f t="shared" si="483"/>
        <v/>
      </c>
      <c r="CE521" s="32" t="str">
        <f t="shared" si="484"/>
        <v/>
      </c>
      <c r="CF521" s="32" t="str">
        <f t="shared" si="485"/>
        <v/>
      </c>
      <c r="CG521" s="32" t="str">
        <f t="shared" si="486"/>
        <v/>
      </c>
      <c r="CH521" s="32" t="str">
        <f t="shared" si="487"/>
        <v/>
      </c>
      <c r="CI521" s="32" t="str">
        <f t="shared" si="488"/>
        <v/>
      </c>
      <c r="CJ521" s="32" t="str">
        <f t="shared" si="489"/>
        <v/>
      </c>
      <c r="CK521" s="32" t="str">
        <f t="shared" si="490"/>
        <v/>
      </c>
      <c r="CL521" s="32" t="str">
        <f t="shared" si="491"/>
        <v/>
      </c>
      <c r="CM521" s="32" t="str">
        <f t="shared" si="492"/>
        <v/>
      </c>
      <c r="CN521" s="32" t="str">
        <f t="shared" si="493"/>
        <v/>
      </c>
      <c r="CO521" s="32" t="str">
        <f t="shared" si="494"/>
        <v/>
      </c>
      <c r="CP521" s="32" t="str">
        <f t="shared" si="495"/>
        <v/>
      </c>
      <c r="CQ521" s="32" t="str">
        <f t="shared" si="496"/>
        <v/>
      </c>
      <c r="CR521" s="32" t="str">
        <f t="shared" si="497"/>
        <v/>
      </c>
      <c r="CS521" s="32" t="str">
        <f t="shared" si="498"/>
        <v/>
      </c>
      <c r="CT521" s="32" t="str">
        <f t="shared" si="499"/>
        <v/>
      </c>
      <c r="CU521" s="32" t="str">
        <f t="shared" si="500"/>
        <v/>
      </c>
      <c r="CV521" s="33" t="str">
        <f t="shared" si="501"/>
        <v/>
      </c>
      <c r="CW521" s="97" t="str">
        <f t="shared" si="502"/>
        <v/>
      </c>
      <c r="CX521" s="97"/>
    </row>
    <row r="522" spans="3:102" x14ac:dyDescent="0.25">
      <c r="C522" s="15">
        <v>506</v>
      </c>
      <c r="D522" s="34" t="str">
        <f>IF(REGISTRO!B525="","",REGISTRO!B525)</f>
        <v/>
      </c>
      <c r="E522" s="34" t="str">
        <f>IF(REGISTRO!C525="","",REGISTRO!C525)</f>
        <v/>
      </c>
      <c r="F522" s="34" t="str">
        <f>IF(REGISTRO!D525="","",REGISTRO!D525)</f>
        <v/>
      </c>
      <c r="G522" s="34" t="str">
        <f>IF(REGISTRO!E525="","",REGISTRO!E525)</f>
        <v/>
      </c>
      <c r="H522" s="30" t="str">
        <f>IF(REGISTRO!F525="A",1,IF(REGISTRO!F525="B",2,IF(REGISTRO!F525="C",3,IF(REGISTRO!F525="D",4,""))))</f>
        <v/>
      </c>
      <c r="I522" s="30" t="str">
        <f>IF(REGISTRO!G525="A",1,IF(REGISTRO!G525="B",2,IF(REGISTRO!G525="C",3,IF(REGISTRO!G525="D",4,""))))</f>
        <v/>
      </c>
      <c r="J522" s="30" t="str">
        <f>IF(REGISTRO!H525="A",1,IF(REGISTRO!H525="B",2,IF(REGISTRO!H525="C",3,IF(REGISTRO!H525="D",4,""))))</f>
        <v/>
      </c>
      <c r="K522" s="30" t="str">
        <f>IF(REGISTRO!I525="A",1,IF(REGISTRO!I525="B",2,IF(REGISTRO!I525="C",3,IF(REGISTRO!I525="D",4,""))))</f>
        <v/>
      </c>
      <c r="L522" s="30" t="str">
        <f>IF(REGISTRO!J525="A",1,IF(REGISTRO!J525="B",2,IF(REGISTRO!J525="C",3,IF(REGISTRO!J525="D",4,""))))</f>
        <v/>
      </c>
      <c r="M522" s="30" t="str">
        <f>IF(REGISTRO!K525="A",1,IF(REGISTRO!K525="B",2,IF(REGISTRO!K525="C",3,IF(REGISTRO!K525="D",4,""))))</f>
        <v/>
      </c>
      <c r="N522" s="30" t="str">
        <f>IF(REGISTRO!L525="A",1,IF(REGISTRO!L525="B",2,IF(REGISTRO!L525="C",3,IF(REGISTRO!L525="D",4,""))))</f>
        <v/>
      </c>
      <c r="O522" s="30" t="str">
        <f>IF(REGISTRO!M525="A",1,IF(REGISTRO!M525="B",2,IF(REGISTRO!M525="C",3,IF(REGISTRO!M525="D",4,""))))</f>
        <v/>
      </c>
      <c r="P522" s="30" t="str">
        <f>IF(REGISTRO!N525="A",1,IF(REGISTRO!N525="B",2,IF(REGISTRO!N525="C",3,IF(REGISTRO!N525="D",4,""))))</f>
        <v/>
      </c>
      <c r="Q522" s="30" t="str">
        <f>IF(REGISTRO!O525="A",1,IF(REGISTRO!O525="B",2,IF(REGISTRO!O525="C",3,IF(REGISTRO!O525="D",4,""))))</f>
        <v/>
      </c>
      <c r="R522" s="30" t="str">
        <f>IF(REGISTRO!P525="A",1,IF(REGISTRO!P525="B",2,IF(REGISTRO!P525="C",3,IF(REGISTRO!P525="D",4,""))))</f>
        <v/>
      </c>
      <c r="S522" s="30" t="str">
        <f>IF(REGISTRO!Q525="A",1,IF(REGISTRO!Q525="B",2,IF(REGISTRO!Q525="C",3,IF(REGISTRO!Q525="D",4,""))))</f>
        <v/>
      </c>
      <c r="T522" s="30" t="str">
        <f>IF(REGISTRO!R525="A",1,IF(REGISTRO!R525="B",2,IF(REGISTRO!R525="C",3,IF(REGISTRO!R525="D",4,""))))</f>
        <v/>
      </c>
      <c r="U522" s="30" t="str">
        <f>IF(REGISTRO!S525="A",1,IF(REGISTRO!S525="B",2,IF(REGISTRO!S525="C",3,IF(REGISTRO!S525="D",4,""))))</f>
        <v/>
      </c>
      <c r="V522" s="30" t="str">
        <f>IF(REGISTRO!T525="A",1,IF(REGISTRO!T525="B",2,IF(REGISTRO!T525="C",3,IF(REGISTRO!T525="D",4,""))))</f>
        <v/>
      </c>
      <c r="W522" s="30" t="str">
        <f>IF(REGISTRO!U525="A",1,IF(REGISTRO!U525="B",2,IF(REGISTRO!U525="C",3,IF(REGISTRO!U525="D",4,""))))</f>
        <v/>
      </c>
      <c r="X522" s="30" t="str">
        <f>IF(REGISTRO!V525="A",1,IF(REGISTRO!V525="B",2,IF(REGISTRO!V525="C",3,IF(REGISTRO!V525="D",4,""))))</f>
        <v/>
      </c>
      <c r="Y522" s="30" t="str">
        <f>IF(REGISTRO!W525="A",1,IF(REGISTRO!W525="B",2,IF(REGISTRO!W525="C",3,IF(REGISTRO!W525="D",4,""))))</f>
        <v/>
      </c>
      <c r="Z522" s="30" t="str">
        <f>IF(REGISTRO!X525="A",1,IF(REGISTRO!X525="B",2,IF(REGISTRO!X525="C",3,IF(REGISTRO!X525="D",4,""))))</f>
        <v/>
      </c>
      <c r="AA522" s="30" t="str">
        <f>IF(REGISTRO!Y525="A",1,IF(REGISTRO!Y525="B",2,IF(REGISTRO!Y525="C",3,IF(REGISTRO!Y525="D",4,""))))</f>
        <v/>
      </c>
      <c r="AB522" s="30" t="str">
        <f>IF(REGISTRO!Z525="A",1,IF(REGISTRO!Z525="B",2,IF(REGISTRO!Z525="C",3,IF(REGISTRO!Z525="D",4,""))))</f>
        <v/>
      </c>
      <c r="AC522" s="30" t="str">
        <f>IF(REGISTRO!AA525="A",1,IF(REGISTRO!AA525="B",2,IF(REGISTRO!AA525="C",3,IF(REGISTRO!AA525="D",4,""))))</f>
        <v/>
      </c>
      <c r="AD522" s="30" t="str">
        <f>IF(REGISTRO!AB525="A",1,IF(REGISTRO!AB525="B",2,IF(REGISTRO!AB525="C",3,IF(REGISTRO!AB525="D",4,""))))</f>
        <v/>
      </c>
      <c r="AE522" s="30" t="str">
        <f>IF(REGISTRO!AC525="A",1,IF(REGISTRO!AC525="B",2,IF(REGISTRO!AC525="C",3,IF(REGISTRO!AC525="D",4,""))))</f>
        <v/>
      </c>
      <c r="AF522" s="30" t="str">
        <f>IF(REGISTRO!AD525="A",1,IF(REGISTRO!AD525="B",2,IF(REGISTRO!AD525="C",3,IF(REGISTRO!AD525="D",4,""))))</f>
        <v/>
      </c>
      <c r="AG522" s="30" t="str">
        <f>IF(REGISTRO!AE525="A",1,IF(REGISTRO!AE525="B",2,IF(REGISTRO!AE525="C",3,IF(REGISTRO!AE525="D",4,""))))</f>
        <v/>
      </c>
      <c r="AH522" s="30" t="str">
        <f>IF(REGISTRO!AF525="A",1,IF(REGISTRO!AF525="B",2,IF(REGISTRO!AF525="C",3,IF(REGISTRO!AF525="D",4,""))))</f>
        <v/>
      </c>
      <c r="AI522" s="30" t="str">
        <f>IF(REGISTRO!AG525="A",1,IF(REGISTRO!AG525="B",2,IF(REGISTRO!AG525="C",3,IF(REGISTRO!AG525="D",4,""))))</f>
        <v/>
      </c>
      <c r="AJ522" s="30" t="str">
        <f>IF(REGISTRO!AH525="A",1,IF(REGISTRO!AH525="B",2,IF(REGISTRO!AH525="C",3,IF(REGISTRO!AH525="D",4,""))))</f>
        <v/>
      </c>
      <c r="AK522" s="30" t="str">
        <f>IF(REGISTRO!AI525="A",1,IF(REGISTRO!AI525="B",2,IF(REGISTRO!AI525="C",3,IF(REGISTRO!AI525="D",4,""))))</f>
        <v/>
      </c>
      <c r="AM522" s="31" t="str">
        <f t="shared" si="441"/>
        <v/>
      </c>
      <c r="AN522" s="31" t="str">
        <f t="shared" si="442"/>
        <v/>
      </c>
      <c r="AO522" s="31" t="str">
        <f t="shared" si="443"/>
        <v/>
      </c>
      <c r="AP522" s="31" t="str">
        <f t="shared" si="444"/>
        <v/>
      </c>
      <c r="AQ522" s="31" t="str">
        <f t="shared" si="445"/>
        <v/>
      </c>
      <c r="AR522" s="31" t="str">
        <f t="shared" si="446"/>
        <v/>
      </c>
      <c r="AS522" s="31" t="str">
        <f t="shared" si="447"/>
        <v/>
      </c>
      <c r="AT522" s="31" t="str">
        <f t="shared" si="448"/>
        <v/>
      </c>
      <c r="AU522" s="31" t="str">
        <f t="shared" si="449"/>
        <v/>
      </c>
      <c r="AV522" s="31" t="str">
        <f t="shared" si="450"/>
        <v/>
      </c>
      <c r="AW522" s="31" t="str">
        <f t="shared" si="451"/>
        <v/>
      </c>
      <c r="AX522" s="31" t="str">
        <f t="shared" si="452"/>
        <v/>
      </c>
      <c r="AY522" s="31" t="str">
        <f t="shared" si="453"/>
        <v/>
      </c>
      <c r="AZ522" s="31" t="str">
        <f t="shared" si="454"/>
        <v/>
      </c>
      <c r="BA522" s="31" t="str">
        <f t="shared" si="455"/>
        <v/>
      </c>
      <c r="BB522" s="31" t="str">
        <f t="shared" si="456"/>
        <v/>
      </c>
      <c r="BC522" s="31" t="str">
        <f t="shared" si="457"/>
        <v/>
      </c>
      <c r="BD522" s="31" t="str">
        <f t="shared" si="458"/>
        <v/>
      </c>
      <c r="BE522" s="31" t="str">
        <f t="shared" si="459"/>
        <v/>
      </c>
      <c r="BF522" s="31" t="str">
        <f t="shared" si="460"/>
        <v/>
      </c>
      <c r="BG522" s="31" t="str">
        <f t="shared" si="461"/>
        <v/>
      </c>
      <c r="BH522" s="31" t="str">
        <f t="shared" si="462"/>
        <v/>
      </c>
      <c r="BI522" s="31" t="str">
        <f t="shared" si="463"/>
        <v/>
      </c>
      <c r="BJ522" s="31" t="str">
        <f t="shared" si="464"/>
        <v/>
      </c>
      <c r="BK522" s="31" t="str">
        <f t="shared" si="465"/>
        <v/>
      </c>
      <c r="BL522" s="31" t="str">
        <f t="shared" si="466"/>
        <v/>
      </c>
      <c r="BM522" s="31" t="str">
        <f t="shared" si="467"/>
        <v/>
      </c>
      <c r="BN522" s="31" t="str">
        <f t="shared" si="468"/>
        <v/>
      </c>
      <c r="BO522" s="31" t="str">
        <f t="shared" si="469"/>
        <v/>
      </c>
      <c r="BP522" s="31" t="str">
        <f t="shared" si="470"/>
        <v/>
      </c>
      <c r="BR522" s="32" t="str">
        <f t="shared" si="471"/>
        <v/>
      </c>
      <c r="BS522" s="32" t="str">
        <f t="shared" si="472"/>
        <v/>
      </c>
      <c r="BT522" s="32" t="str">
        <f t="shared" si="473"/>
        <v/>
      </c>
      <c r="BU522" s="32" t="str">
        <f t="shared" si="474"/>
        <v/>
      </c>
      <c r="BV522" s="32" t="str">
        <f t="shared" si="475"/>
        <v/>
      </c>
      <c r="BW522" s="32" t="str">
        <f t="shared" si="476"/>
        <v/>
      </c>
      <c r="BX522" s="32" t="str">
        <f t="shared" si="477"/>
        <v/>
      </c>
      <c r="BY522" s="32" t="str">
        <f t="shared" si="478"/>
        <v/>
      </c>
      <c r="BZ522" s="32" t="str">
        <f t="shared" si="479"/>
        <v/>
      </c>
      <c r="CA522" s="32" t="str">
        <f t="shared" si="480"/>
        <v/>
      </c>
      <c r="CB522" s="32" t="str">
        <f t="shared" si="481"/>
        <v/>
      </c>
      <c r="CC522" s="32" t="str">
        <f t="shared" si="482"/>
        <v/>
      </c>
      <c r="CD522" s="32" t="str">
        <f t="shared" si="483"/>
        <v/>
      </c>
      <c r="CE522" s="32" t="str">
        <f t="shared" si="484"/>
        <v/>
      </c>
      <c r="CF522" s="32" t="str">
        <f t="shared" si="485"/>
        <v/>
      </c>
      <c r="CG522" s="32" t="str">
        <f t="shared" si="486"/>
        <v/>
      </c>
      <c r="CH522" s="32" t="str">
        <f t="shared" si="487"/>
        <v/>
      </c>
      <c r="CI522" s="32" t="str">
        <f t="shared" si="488"/>
        <v/>
      </c>
      <c r="CJ522" s="32" t="str">
        <f t="shared" si="489"/>
        <v/>
      </c>
      <c r="CK522" s="32" t="str">
        <f t="shared" si="490"/>
        <v/>
      </c>
      <c r="CL522" s="32" t="str">
        <f t="shared" si="491"/>
        <v/>
      </c>
      <c r="CM522" s="32" t="str">
        <f t="shared" si="492"/>
        <v/>
      </c>
      <c r="CN522" s="32" t="str">
        <f t="shared" si="493"/>
        <v/>
      </c>
      <c r="CO522" s="32" t="str">
        <f t="shared" si="494"/>
        <v/>
      </c>
      <c r="CP522" s="32" t="str">
        <f t="shared" si="495"/>
        <v/>
      </c>
      <c r="CQ522" s="32" t="str">
        <f t="shared" si="496"/>
        <v/>
      </c>
      <c r="CR522" s="32" t="str">
        <f t="shared" si="497"/>
        <v/>
      </c>
      <c r="CS522" s="32" t="str">
        <f t="shared" si="498"/>
        <v/>
      </c>
      <c r="CT522" s="32" t="str">
        <f t="shared" si="499"/>
        <v/>
      </c>
      <c r="CU522" s="32" t="str">
        <f t="shared" si="500"/>
        <v/>
      </c>
      <c r="CV522" s="33" t="str">
        <f t="shared" si="501"/>
        <v/>
      </c>
      <c r="CW522" s="97" t="str">
        <f t="shared" si="502"/>
        <v/>
      </c>
      <c r="CX522" s="97"/>
    </row>
    <row r="523" spans="3:102" x14ac:dyDescent="0.25">
      <c r="C523" s="15">
        <v>507</v>
      </c>
      <c r="D523" s="34" t="str">
        <f>IF(REGISTRO!B526="","",REGISTRO!B526)</f>
        <v/>
      </c>
      <c r="E523" s="34" t="str">
        <f>IF(REGISTRO!C526="","",REGISTRO!C526)</f>
        <v/>
      </c>
      <c r="F523" s="34" t="str">
        <f>IF(REGISTRO!D526="","",REGISTRO!D526)</f>
        <v/>
      </c>
      <c r="G523" s="34" t="str">
        <f>IF(REGISTRO!E526="","",REGISTRO!E526)</f>
        <v/>
      </c>
      <c r="H523" s="30" t="str">
        <f>IF(REGISTRO!F526="A",1,IF(REGISTRO!F526="B",2,IF(REGISTRO!F526="C",3,IF(REGISTRO!F526="D",4,""))))</f>
        <v/>
      </c>
      <c r="I523" s="30" t="str">
        <f>IF(REGISTRO!G526="A",1,IF(REGISTRO!G526="B",2,IF(REGISTRO!G526="C",3,IF(REGISTRO!G526="D",4,""))))</f>
        <v/>
      </c>
      <c r="J523" s="30" t="str">
        <f>IF(REGISTRO!H526="A",1,IF(REGISTRO!H526="B",2,IF(REGISTRO!H526="C",3,IF(REGISTRO!H526="D",4,""))))</f>
        <v/>
      </c>
      <c r="K523" s="30" t="str">
        <f>IF(REGISTRO!I526="A",1,IF(REGISTRO!I526="B",2,IF(REGISTRO!I526="C",3,IF(REGISTRO!I526="D",4,""))))</f>
        <v/>
      </c>
      <c r="L523" s="30" t="str">
        <f>IF(REGISTRO!J526="A",1,IF(REGISTRO!J526="B",2,IF(REGISTRO!J526="C",3,IF(REGISTRO!J526="D",4,""))))</f>
        <v/>
      </c>
      <c r="M523" s="30" t="str">
        <f>IF(REGISTRO!K526="A",1,IF(REGISTRO!K526="B",2,IF(REGISTRO!K526="C",3,IF(REGISTRO!K526="D",4,""))))</f>
        <v/>
      </c>
      <c r="N523" s="30" t="str">
        <f>IF(REGISTRO!L526="A",1,IF(REGISTRO!L526="B",2,IF(REGISTRO!L526="C",3,IF(REGISTRO!L526="D",4,""))))</f>
        <v/>
      </c>
      <c r="O523" s="30" t="str">
        <f>IF(REGISTRO!M526="A",1,IF(REGISTRO!M526="B",2,IF(REGISTRO!M526="C",3,IF(REGISTRO!M526="D",4,""))))</f>
        <v/>
      </c>
      <c r="P523" s="30" t="str">
        <f>IF(REGISTRO!N526="A",1,IF(REGISTRO!N526="B",2,IF(REGISTRO!N526="C",3,IF(REGISTRO!N526="D",4,""))))</f>
        <v/>
      </c>
      <c r="Q523" s="30" t="str">
        <f>IF(REGISTRO!O526="A",1,IF(REGISTRO!O526="B",2,IF(REGISTRO!O526="C",3,IF(REGISTRO!O526="D",4,""))))</f>
        <v/>
      </c>
      <c r="R523" s="30" t="str">
        <f>IF(REGISTRO!P526="A",1,IF(REGISTRO!P526="B",2,IF(REGISTRO!P526="C",3,IF(REGISTRO!P526="D",4,""))))</f>
        <v/>
      </c>
      <c r="S523" s="30" t="str">
        <f>IF(REGISTRO!Q526="A",1,IF(REGISTRO!Q526="B",2,IF(REGISTRO!Q526="C",3,IF(REGISTRO!Q526="D",4,""))))</f>
        <v/>
      </c>
      <c r="T523" s="30" t="str">
        <f>IF(REGISTRO!R526="A",1,IF(REGISTRO!R526="B",2,IF(REGISTRO!R526="C",3,IF(REGISTRO!R526="D",4,""))))</f>
        <v/>
      </c>
      <c r="U523" s="30" t="str">
        <f>IF(REGISTRO!S526="A",1,IF(REGISTRO!S526="B",2,IF(REGISTRO!S526="C",3,IF(REGISTRO!S526="D",4,""))))</f>
        <v/>
      </c>
      <c r="V523" s="30" t="str">
        <f>IF(REGISTRO!T526="A",1,IF(REGISTRO!T526="B",2,IF(REGISTRO!T526="C",3,IF(REGISTRO!T526="D",4,""))))</f>
        <v/>
      </c>
      <c r="W523" s="30" t="str">
        <f>IF(REGISTRO!U526="A",1,IF(REGISTRO!U526="B",2,IF(REGISTRO!U526="C",3,IF(REGISTRO!U526="D",4,""))))</f>
        <v/>
      </c>
      <c r="X523" s="30" t="str">
        <f>IF(REGISTRO!V526="A",1,IF(REGISTRO!V526="B",2,IF(REGISTRO!V526="C",3,IF(REGISTRO!V526="D",4,""))))</f>
        <v/>
      </c>
      <c r="Y523" s="30" t="str">
        <f>IF(REGISTRO!W526="A",1,IF(REGISTRO!W526="B",2,IF(REGISTRO!W526="C",3,IF(REGISTRO!W526="D",4,""))))</f>
        <v/>
      </c>
      <c r="Z523" s="30" t="str">
        <f>IF(REGISTRO!X526="A",1,IF(REGISTRO!X526="B",2,IF(REGISTRO!X526="C",3,IF(REGISTRO!X526="D",4,""))))</f>
        <v/>
      </c>
      <c r="AA523" s="30" t="str">
        <f>IF(REGISTRO!Y526="A",1,IF(REGISTRO!Y526="B",2,IF(REGISTRO!Y526="C",3,IF(REGISTRO!Y526="D",4,""))))</f>
        <v/>
      </c>
      <c r="AB523" s="30" t="str">
        <f>IF(REGISTRO!Z526="A",1,IF(REGISTRO!Z526="B",2,IF(REGISTRO!Z526="C",3,IF(REGISTRO!Z526="D",4,""))))</f>
        <v/>
      </c>
      <c r="AC523" s="30" t="str">
        <f>IF(REGISTRO!AA526="A",1,IF(REGISTRO!AA526="B",2,IF(REGISTRO!AA526="C",3,IF(REGISTRO!AA526="D",4,""))))</f>
        <v/>
      </c>
      <c r="AD523" s="30" t="str">
        <f>IF(REGISTRO!AB526="A",1,IF(REGISTRO!AB526="B",2,IF(REGISTRO!AB526="C",3,IF(REGISTRO!AB526="D",4,""))))</f>
        <v/>
      </c>
      <c r="AE523" s="30" t="str">
        <f>IF(REGISTRO!AC526="A",1,IF(REGISTRO!AC526="B",2,IF(REGISTRO!AC526="C",3,IF(REGISTRO!AC526="D",4,""))))</f>
        <v/>
      </c>
      <c r="AF523" s="30" t="str">
        <f>IF(REGISTRO!AD526="A",1,IF(REGISTRO!AD526="B",2,IF(REGISTRO!AD526="C",3,IF(REGISTRO!AD526="D",4,""))))</f>
        <v/>
      </c>
      <c r="AG523" s="30" t="str">
        <f>IF(REGISTRO!AE526="A",1,IF(REGISTRO!AE526="B",2,IF(REGISTRO!AE526="C",3,IF(REGISTRO!AE526="D",4,""))))</f>
        <v/>
      </c>
      <c r="AH523" s="30" t="str">
        <f>IF(REGISTRO!AF526="A",1,IF(REGISTRO!AF526="B",2,IF(REGISTRO!AF526="C",3,IF(REGISTRO!AF526="D",4,""))))</f>
        <v/>
      </c>
      <c r="AI523" s="30" t="str">
        <f>IF(REGISTRO!AG526="A",1,IF(REGISTRO!AG526="B",2,IF(REGISTRO!AG526="C",3,IF(REGISTRO!AG526="D",4,""))))</f>
        <v/>
      </c>
      <c r="AJ523" s="30" t="str">
        <f>IF(REGISTRO!AH526="A",1,IF(REGISTRO!AH526="B",2,IF(REGISTRO!AH526="C",3,IF(REGISTRO!AH526="D",4,""))))</f>
        <v/>
      </c>
      <c r="AK523" s="30" t="str">
        <f>IF(REGISTRO!AI526="A",1,IF(REGISTRO!AI526="B",2,IF(REGISTRO!AI526="C",3,IF(REGISTRO!AI526="D",4,""))))</f>
        <v/>
      </c>
      <c r="AM523" s="31" t="str">
        <f t="shared" si="441"/>
        <v/>
      </c>
      <c r="AN523" s="31" t="str">
        <f t="shared" si="442"/>
        <v/>
      </c>
      <c r="AO523" s="31" t="str">
        <f t="shared" si="443"/>
        <v/>
      </c>
      <c r="AP523" s="31" t="str">
        <f t="shared" si="444"/>
        <v/>
      </c>
      <c r="AQ523" s="31" t="str">
        <f t="shared" si="445"/>
        <v/>
      </c>
      <c r="AR523" s="31" t="str">
        <f t="shared" si="446"/>
        <v/>
      </c>
      <c r="AS523" s="31" t="str">
        <f t="shared" si="447"/>
        <v/>
      </c>
      <c r="AT523" s="31" t="str">
        <f t="shared" si="448"/>
        <v/>
      </c>
      <c r="AU523" s="31" t="str">
        <f t="shared" si="449"/>
        <v/>
      </c>
      <c r="AV523" s="31" t="str">
        <f t="shared" si="450"/>
        <v/>
      </c>
      <c r="AW523" s="31" t="str">
        <f t="shared" si="451"/>
        <v/>
      </c>
      <c r="AX523" s="31" t="str">
        <f t="shared" si="452"/>
        <v/>
      </c>
      <c r="AY523" s="31" t="str">
        <f t="shared" si="453"/>
        <v/>
      </c>
      <c r="AZ523" s="31" t="str">
        <f t="shared" si="454"/>
        <v/>
      </c>
      <c r="BA523" s="31" t="str">
        <f t="shared" si="455"/>
        <v/>
      </c>
      <c r="BB523" s="31" t="str">
        <f t="shared" si="456"/>
        <v/>
      </c>
      <c r="BC523" s="31" t="str">
        <f t="shared" si="457"/>
        <v/>
      </c>
      <c r="BD523" s="31" t="str">
        <f t="shared" si="458"/>
        <v/>
      </c>
      <c r="BE523" s="31" t="str">
        <f t="shared" si="459"/>
        <v/>
      </c>
      <c r="BF523" s="31" t="str">
        <f t="shared" si="460"/>
        <v/>
      </c>
      <c r="BG523" s="31" t="str">
        <f t="shared" si="461"/>
        <v/>
      </c>
      <c r="BH523" s="31" t="str">
        <f t="shared" si="462"/>
        <v/>
      </c>
      <c r="BI523" s="31" t="str">
        <f t="shared" si="463"/>
        <v/>
      </c>
      <c r="BJ523" s="31" t="str">
        <f t="shared" si="464"/>
        <v/>
      </c>
      <c r="BK523" s="31" t="str">
        <f t="shared" si="465"/>
        <v/>
      </c>
      <c r="BL523" s="31" t="str">
        <f t="shared" si="466"/>
        <v/>
      </c>
      <c r="BM523" s="31" t="str">
        <f t="shared" si="467"/>
        <v/>
      </c>
      <c r="BN523" s="31" t="str">
        <f t="shared" si="468"/>
        <v/>
      </c>
      <c r="BO523" s="31" t="str">
        <f t="shared" si="469"/>
        <v/>
      </c>
      <c r="BP523" s="31" t="str">
        <f t="shared" si="470"/>
        <v/>
      </c>
      <c r="BR523" s="32" t="str">
        <f t="shared" si="471"/>
        <v/>
      </c>
      <c r="BS523" s="32" t="str">
        <f t="shared" si="472"/>
        <v/>
      </c>
      <c r="BT523" s="32" t="str">
        <f t="shared" si="473"/>
        <v/>
      </c>
      <c r="BU523" s="32" t="str">
        <f t="shared" si="474"/>
        <v/>
      </c>
      <c r="BV523" s="32" t="str">
        <f t="shared" si="475"/>
        <v/>
      </c>
      <c r="BW523" s="32" t="str">
        <f t="shared" si="476"/>
        <v/>
      </c>
      <c r="BX523" s="32" t="str">
        <f t="shared" si="477"/>
        <v/>
      </c>
      <c r="BY523" s="32" t="str">
        <f t="shared" si="478"/>
        <v/>
      </c>
      <c r="BZ523" s="32" t="str">
        <f t="shared" si="479"/>
        <v/>
      </c>
      <c r="CA523" s="32" t="str">
        <f t="shared" si="480"/>
        <v/>
      </c>
      <c r="CB523" s="32" t="str">
        <f t="shared" si="481"/>
        <v/>
      </c>
      <c r="CC523" s="32" t="str">
        <f t="shared" si="482"/>
        <v/>
      </c>
      <c r="CD523" s="32" t="str">
        <f t="shared" si="483"/>
        <v/>
      </c>
      <c r="CE523" s="32" t="str">
        <f t="shared" si="484"/>
        <v/>
      </c>
      <c r="CF523" s="32" t="str">
        <f t="shared" si="485"/>
        <v/>
      </c>
      <c r="CG523" s="32" t="str">
        <f t="shared" si="486"/>
        <v/>
      </c>
      <c r="CH523" s="32" t="str">
        <f t="shared" si="487"/>
        <v/>
      </c>
      <c r="CI523" s="32" t="str">
        <f t="shared" si="488"/>
        <v/>
      </c>
      <c r="CJ523" s="32" t="str">
        <f t="shared" si="489"/>
        <v/>
      </c>
      <c r="CK523" s="32" t="str">
        <f t="shared" si="490"/>
        <v/>
      </c>
      <c r="CL523" s="32" t="str">
        <f t="shared" si="491"/>
        <v/>
      </c>
      <c r="CM523" s="32" t="str">
        <f t="shared" si="492"/>
        <v/>
      </c>
      <c r="CN523" s="32" t="str">
        <f t="shared" si="493"/>
        <v/>
      </c>
      <c r="CO523" s="32" t="str">
        <f t="shared" si="494"/>
        <v/>
      </c>
      <c r="CP523" s="32" t="str">
        <f t="shared" si="495"/>
        <v/>
      </c>
      <c r="CQ523" s="32" t="str">
        <f t="shared" si="496"/>
        <v/>
      </c>
      <c r="CR523" s="32" t="str">
        <f t="shared" si="497"/>
        <v/>
      </c>
      <c r="CS523" s="32" t="str">
        <f t="shared" si="498"/>
        <v/>
      </c>
      <c r="CT523" s="32" t="str">
        <f t="shared" si="499"/>
        <v/>
      </c>
      <c r="CU523" s="32" t="str">
        <f t="shared" si="500"/>
        <v/>
      </c>
      <c r="CV523" s="33" t="str">
        <f t="shared" si="501"/>
        <v/>
      </c>
      <c r="CW523" s="97" t="str">
        <f t="shared" si="502"/>
        <v/>
      </c>
      <c r="CX523" s="97"/>
    </row>
    <row r="524" spans="3:102" x14ac:dyDescent="0.25">
      <c r="C524" s="15">
        <v>508</v>
      </c>
      <c r="D524" s="34" t="str">
        <f>IF(REGISTRO!B527="","",REGISTRO!B527)</f>
        <v/>
      </c>
      <c r="E524" s="34" t="str">
        <f>IF(REGISTRO!C527="","",REGISTRO!C527)</f>
        <v/>
      </c>
      <c r="F524" s="34" t="str">
        <f>IF(REGISTRO!D527="","",REGISTRO!D527)</f>
        <v/>
      </c>
      <c r="G524" s="34" t="str">
        <f>IF(REGISTRO!E527="","",REGISTRO!E527)</f>
        <v/>
      </c>
      <c r="H524" s="30" t="str">
        <f>IF(REGISTRO!F527="A",1,IF(REGISTRO!F527="B",2,IF(REGISTRO!F527="C",3,IF(REGISTRO!F527="D",4,""))))</f>
        <v/>
      </c>
      <c r="I524" s="30" t="str">
        <f>IF(REGISTRO!G527="A",1,IF(REGISTRO!G527="B",2,IF(REGISTRO!G527="C",3,IF(REGISTRO!G527="D",4,""))))</f>
        <v/>
      </c>
      <c r="J524" s="30" t="str">
        <f>IF(REGISTRO!H527="A",1,IF(REGISTRO!H527="B",2,IF(REGISTRO!H527="C",3,IF(REGISTRO!H527="D",4,""))))</f>
        <v/>
      </c>
      <c r="K524" s="30" t="str">
        <f>IF(REGISTRO!I527="A",1,IF(REGISTRO!I527="B",2,IF(REGISTRO!I527="C",3,IF(REGISTRO!I527="D",4,""))))</f>
        <v/>
      </c>
      <c r="L524" s="30" t="str">
        <f>IF(REGISTRO!J527="A",1,IF(REGISTRO!J527="B",2,IF(REGISTRO!J527="C",3,IF(REGISTRO!J527="D",4,""))))</f>
        <v/>
      </c>
      <c r="M524" s="30" t="str">
        <f>IF(REGISTRO!K527="A",1,IF(REGISTRO!K527="B",2,IF(REGISTRO!K527="C",3,IF(REGISTRO!K527="D",4,""))))</f>
        <v/>
      </c>
      <c r="N524" s="30" t="str">
        <f>IF(REGISTRO!L527="A",1,IF(REGISTRO!L527="B",2,IF(REGISTRO!L527="C",3,IF(REGISTRO!L527="D",4,""))))</f>
        <v/>
      </c>
      <c r="O524" s="30" t="str">
        <f>IF(REGISTRO!M527="A",1,IF(REGISTRO!M527="B",2,IF(REGISTRO!M527="C",3,IF(REGISTRO!M527="D",4,""))))</f>
        <v/>
      </c>
      <c r="P524" s="30" t="str">
        <f>IF(REGISTRO!N527="A",1,IF(REGISTRO!N527="B",2,IF(REGISTRO!N527="C",3,IF(REGISTRO!N527="D",4,""))))</f>
        <v/>
      </c>
      <c r="Q524" s="30" t="str">
        <f>IF(REGISTRO!O527="A",1,IF(REGISTRO!O527="B",2,IF(REGISTRO!O527="C",3,IF(REGISTRO!O527="D",4,""))))</f>
        <v/>
      </c>
      <c r="R524" s="30" t="str">
        <f>IF(REGISTRO!P527="A",1,IF(REGISTRO!P527="B",2,IF(REGISTRO!P527="C",3,IF(REGISTRO!P527="D",4,""))))</f>
        <v/>
      </c>
      <c r="S524" s="30" t="str">
        <f>IF(REGISTRO!Q527="A",1,IF(REGISTRO!Q527="B",2,IF(REGISTRO!Q527="C",3,IF(REGISTRO!Q527="D",4,""))))</f>
        <v/>
      </c>
      <c r="T524" s="30" t="str">
        <f>IF(REGISTRO!R527="A",1,IF(REGISTRO!R527="B",2,IF(REGISTRO!R527="C",3,IF(REGISTRO!R527="D",4,""))))</f>
        <v/>
      </c>
      <c r="U524" s="30" t="str">
        <f>IF(REGISTRO!S527="A",1,IF(REGISTRO!S527="B",2,IF(REGISTRO!S527="C",3,IF(REGISTRO!S527="D",4,""))))</f>
        <v/>
      </c>
      <c r="V524" s="30" t="str">
        <f>IF(REGISTRO!T527="A",1,IF(REGISTRO!T527="B",2,IF(REGISTRO!T527="C",3,IF(REGISTRO!T527="D",4,""))))</f>
        <v/>
      </c>
      <c r="W524" s="30" t="str">
        <f>IF(REGISTRO!U527="A",1,IF(REGISTRO!U527="B",2,IF(REGISTRO!U527="C",3,IF(REGISTRO!U527="D",4,""))))</f>
        <v/>
      </c>
      <c r="X524" s="30" t="str">
        <f>IF(REGISTRO!V527="A",1,IF(REGISTRO!V527="B",2,IF(REGISTRO!V527="C",3,IF(REGISTRO!V527="D",4,""))))</f>
        <v/>
      </c>
      <c r="Y524" s="30" t="str">
        <f>IF(REGISTRO!W527="A",1,IF(REGISTRO!W527="B",2,IF(REGISTRO!W527="C",3,IF(REGISTRO!W527="D",4,""))))</f>
        <v/>
      </c>
      <c r="Z524" s="30" t="str">
        <f>IF(REGISTRO!X527="A",1,IF(REGISTRO!X527="B",2,IF(REGISTRO!X527="C",3,IF(REGISTRO!X527="D",4,""))))</f>
        <v/>
      </c>
      <c r="AA524" s="30" t="str">
        <f>IF(REGISTRO!Y527="A",1,IF(REGISTRO!Y527="B",2,IF(REGISTRO!Y527="C",3,IF(REGISTRO!Y527="D",4,""))))</f>
        <v/>
      </c>
      <c r="AB524" s="30" t="str">
        <f>IF(REGISTRO!Z527="A",1,IF(REGISTRO!Z527="B",2,IF(REGISTRO!Z527="C",3,IF(REGISTRO!Z527="D",4,""))))</f>
        <v/>
      </c>
      <c r="AC524" s="30" t="str">
        <f>IF(REGISTRO!AA527="A",1,IF(REGISTRO!AA527="B",2,IF(REGISTRO!AA527="C",3,IF(REGISTRO!AA527="D",4,""))))</f>
        <v/>
      </c>
      <c r="AD524" s="30" t="str">
        <f>IF(REGISTRO!AB527="A",1,IF(REGISTRO!AB527="B",2,IF(REGISTRO!AB527="C",3,IF(REGISTRO!AB527="D",4,""))))</f>
        <v/>
      </c>
      <c r="AE524" s="30" t="str">
        <f>IF(REGISTRO!AC527="A",1,IF(REGISTRO!AC527="B",2,IF(REGISTRO!AC527="C",3,IF(REGISTRO!AC527="D",4,""))))</f>
        <v/>
      </c>
      <c r="AF524" s="30" t="str">
        <f>IF(REGISTRO!AD527="A",1,IF(REGISTRO!AD527="B",2,IF(REGISTRO!AD527="C",3,IF(REGISTRO!AD527="D",4,""))))</f>
        <v/>
      </c>
      <c r="AG524" s="30" t="str">
        <f>IF(REGISTRO!AE527="A",1,IF(REGISTRO!AE527="B",2,IF(REGISTRO!AE527="C",3,IF(REGISTRO!AE527="D",4,""))))</f>
        <v/>
      </c>
      <c r="AH524" s="30" t="str">
        <f>IF(REGISTRO!AF527="A",1,IF(REGISTRO!AF527="B",2,IF(REGISTRO!AF527="C",3,IF(REGISTRO!AF527="D",4,""))))</f>
        <v/>
      </c>
      <c r="AI524" s="30" t="str">
        <f>IF(REGISTRO!AG527="A",1,IF(REGISTRO!AG527="B",2,IF(REGISTRO!AG527="C",3,IF(REGISTRO!AG527="D",4,""))))</f>
        <v/>
      </c>
      <c r="AJ524" s="30" t="str">
        <f>IF(REGISTRO!AH527="A",1,IF(REGISTRO!AH527="B",2,IF(REGISTRO!AH527="C",3,IF(REGISTRO!AH527="D",4,""))))</f>
        <v/>
      </c>
      <c r="AK524" s="30" t="str">
        <f>IF(REGISTRO!AI527="A",1,IF(REGISTRO!AI527="B",2,IF(REGISTRO!AI527="C",3,IF(REGISTRO!AI527="D",4,""))))</f>
        <v/>
      </c>
      <c r="AM524" s="31" t="str">
        <f t="shared" si="441"/>
        <v/>
      </c>
      <c r="AN524" s="31" t="str">
        <f t="shared" si="442"/>
        <v/>
      </c>
      <c r="AO524" s="31" t="str">
        <f t="shared" si="443"/>
        <v/>
      </c>
      <c r="AP524" s="31" t="str">
        <f t="shared" si="444"/>
        <v/>
      </c>
      <c r="AQ524" s="31" t="str">
        <f t="shared" si="445"/>
        <v/>
      </c>
      <c r="AR524" s="31" t="str">
        <f t="shared" si="446"/>
        <v/>
      </c>
      <c r="AS524" s="31" t="str">
        <f t="shared" si="447"/>
        <v/>
      </c>
      <c r="AT524" s="31" t="str">
        <f t="shared" si="448"/>
        <v/>
      </c>
      <c r="AU524" s="31" t="str">
        <f t="shared" si="449"/>
        <v/>
      </c>
      <c r="AV524" s="31" t="str">
        <f t="shared" si="450"/>
        <v/>
      </c>
      <c r="AW524" s="31" t="str">
        <f t="shared" si="451"/>
        <v/>
      </c>
      <c r="AX524" s="31" t="str">
        <f t="shared" si="452"/>
        <v/>
      </c>
      <c r="AY524" s="31" t="str">
        <f t="shared" si="453"/>
        <v/>
      </c>
      <c r="AZ524" s="31" t="str">
        <f t="shared" si="454"/>
        <v/>
      </c>
      <c r="BA524" s="31" t="str">
        <f t="shared" si="455"/>
        <v/>
      </c>
      <c r="BB524" s="31" t="str">
        <f t="shared" si="456"/>
        <v/>
      </c>
      <c r="BC524" s="31" t="str">
        <f t="shared" si="457"/>
        <v/>
      </c>
      <c r="BD524" s="31" t="str">
        <f t="shared" si="458"/>
        <v/>
      </c>
      <c r="BE524" s="31" t="str">
        <f t="shared" si="459"/>
        <v/>
      </c>
      <c r="BF524" s="31" t="str">
        <f t="shared" si="460"/>
        <v/>
      </c>
      <c r="BG524" s="31" t="str">
        <f t="shared" si="461"/>
        <v/>
      </c>
      <c r="BH524" s="31" t="str">
        <f t="shared" si="462"/>
        <v/>
      </c>
      <c r="BI524" s="31" t="str">
        <f t="shared" si="463"/>
        <v/>
      </c>
      <c r="BJ524" s="31" t="str">
        <f t="shared" si="464"/>
        <v/>
      </c>
      <c r="BK524" s="31" t="str">
        <f t="shared" si="465"/>
        <v/>
      </c>
      <c r="BL524" s="31" t="str">
        <f t="shared" si="466"/>
        <v/>
      </c>
      <c r="BM524" s="31" t="str">
        <f t="shared" si="467"/>
        <v/>
      </c>
      <c r="BN524" s="31" t="str">
        <f t="shared" si="468"/>
        <v/>
      </c>
      <c r="BO524" s="31" t="str">
        <f t="shared" si="469"/>
        <v/>
      </c>
      <c r="BP524" s="31" t="str">
        <f t="shared" si="470"/>
        <v/>
      </c>
      <c r="BR524" s="32" t="str">
        <f t="shared" si="471"/>
        <v/>
      </c>
      <c r="BS524" s="32" t="str">
        <f t="shared" si="472"/>
        <v/>
      </c>
      <c r="BT524" s="32" t="str">
        <f t="shared" si="473"/>
        <v/>
      </c>
      <c r="BU524" s="32" t="str">
        <f t="shared" si="474"/>
        <v/>
      </c>
      <c r="BV524" s="32" t="str">
        <f t="shared" si="475"/>
        <v/>
      </c>
      <c r="BW524" s="32" t="str">
        <f t="shared" si="476"/>
        <v/>
      </c>
      <c r="BX524" s="32" t="str">
        <f t="shared" si="477"/>
        <v/>
      </c>
      <c r="BY524" s="32" t="str">
        <f t="shared" si="478"/>
        <v/>
      </c>
      <c r="BZ524" s="32" t="str">
        <f t="shared" si="479"/>
        <v/>
      </c>
      <c r="CA524" s="32" t="str">
        <f t="shared" si="480"/>
        <v/>
      </c>
      <c r="CB524" s="32" t="str">
        <f t="shared" si="481"/>
        <v/>
      </c>
      <c r="CC524" s="32" t="str">
        <f t="shared" si="482"/>
        <v/>
      </c>
      <c r="CD524" s="32" t="str">
        <f t="shared" si="483"/>
        <v/>
      </c>
      <c r="CE524" s="32" t="str">
        <f t="shared" si="484"/>
        <v/>
      </c>
      <c r="CF524" s="32" t="str">
        <f t="shared" si="485"/>
        <v/>
      </c>
      <c r="CG524" s="32" t="str">
        <f t="shared" si="486"/>
        <v/>
      </c>
      <c r="CH524" s="32" t="str">
        <f t="shared" si="487"/>
        <v/>
      </c>
      <c r="CI524" s="32" t="str">
        <f t="shared" si="488"/>
        <v/>
      </c>
      <c r="CJ524" s="32" t="str">
        <f t="shared" si="489"/>
        <v/>
      </c>
      <c r="CK524" s="32" t="str">
        <f t="shared" si="490"/>
        <v/>
      </c>
      <c r="CL524" s="32" t="str">
        <f t="shared" si="491"/>
        <v/>
      </c>
      <c r="CM524" s="32" t="str">
        <f t="shared" si="492"/>
        <v/>
      </c>
      <c r="CN524" s="32" t="str">
        <f t="shared" si="493"/>
        <v/>
      </c>
      <c r="CO524" s="32" t="str">
        <f t="shared" si="494"/>
        <v/>
      </c>
      <c r="CP524" s="32" t="str">
        <f t="shared" si="495"/>
        <v/>
      </c>
      <c r="CQ524" s="32" t="str">
        <f t="shared" si="496"/>
        <v/>
      </c>
      <c r="CR524" s="32" t="str">
        <f t="shared" si="497"/>
        <v/>
      </c>
      <c r="CS524" s="32" t="str">
        <f t="shared" si="498"/>
        <v/>
      </c>
      <c r="CT524" s="32" t="str">
        <f t="shared" si="499"/>
        <v/>
      </c>
      <c r="CU524" s="32" t="str">
        <f t="shared" si="500"/>
        <v/>
      </c>
      <c r="CV524" s="33" t="str">
        <f t="shared" si="501"/>
        <v/>
      </c>
      <c r="CW524" s="97" t="str">
        <f t="shared" si="502"/>
        <v/>
      </c>
      <c r="CX524" s="97"/>
    </row>
    <row r="525" spans="3:102" x14ac:dyDescent="0.25">
      <c r="C525" s="15">
        <v>509</v>
      </c>
      <c r="D525" s="34" t="str">
        <f>IF(REGISTRO!B528="","",REGISTRO!B528)</f>
        <v/>
      </c>
      <c r="E525" s="34" t="str">
        <f>IF(REGISTRO!C528="","",REGISTRO!C528)</f>
        <v/>
      </c>
      <c r="F525" s="34" t="str">
        <f>IF(REGISTRO!D528="","",REGISTRO!D528)</f>
        <v/>
      </c>
      <c r="G525" s="34" t="str">
        <f>IF(REGISTRO!E528="","",REGISTRO!E528)</f>
        <v/>
      </c>
      <c r="H525" s="30" t="str">
        <f>IF(REGISTRO!F528="A",1,IF(REGISTRO!F528="B",2,IF(REGISTRO!F528="C",3,IF(REGISTRO!F528="D",4,""))))</f>
        <v/>
      </c>
      <c r="I525" s="30" t="str">
        <f>IF(REGISTRO!G528="A",1,IF(REGISTRO!G528="B",2,IF(REGISTRO!G528="C",3,IF(REGISTRO!G528="D",4,""))))</f>
        <v/>
      </c>
      <c r="J525" s="30" t="str">
        <f>IF(REGISTRO!H528="A",1,IF(REGISTRO!H528="B",2,IF(REGISTRO!H528="C",3,IF(REGISTRO!H528="D",4,""))))</f>
        <v/>
      </c>
      <c r="K525" s="30" t="str">
        <f>IF(REGISTRO!I528="A",1,IF(REGISTRO!I528="B",2,IF(REGISTRO!I528="C",3,IF(REGISTRO!I528="D",4,""))))</f>
        <v/>
      </c>
      <c r="L525" s="30" t="str">
        <f>IF(REGISTRO!J528="A",1,IF(REGISTRO!J528="B",2,IF(REGISTRO!J528="C",3,IF(REGISTRO!J528="D",4,""))))</f>
        <v/>
      </c>
      <c r="M525" s="30" t="str">
        <f>IF(REGISTRO!K528="A",1,IF(REGISTRO!K528="B",2,IF(REGISTRO!K528="C",3,IF(REGISTRO!K528="D",4,""))))</f>
        <v/>
      </c>
      <c r="N525" s="30" t="str">
        <f>IF(REGISTRO!L528="A",1,IF(REGISTRO!L528="B",2,IF(REGISTRO!L528="C",3,IF(REGISTRO!L528="D",4,""))))</f>
        <v/>
      </c>
      <c r="O525" s="30" t="str">
        <f>IF(REGISTRO!M528="A",1,IF(REGISTRO!M528="B",2,IF(REGISTRO!M528="C",3,IF(REGISTRO!M528="D",4,""))))</f>
        <v/>
      </c>
      <c r="P525" s="30" t="str">
        <f>IF(REGISTRO!N528="A",1,IF(REGISTRO!N528="B",2,IF(REGISTRO!N528="C",3,IF(REGISTRO!N528="D",4,""))))</f>
        <v/>
      </c>
      <c r="Q525" s="30" t="str">
        <f>IF(REGISTRO!O528="A",1,IF(REGISTRO!O528="B",2,IF(REGISTRO!O528="C",3,IF(REGISTRO!O528="D",4,""))))</f>
        <v/>
      </c>
      <c r="R525" s="30" t="str">
        <f>IF(REGISTRO!P528="A",1,IF(REGISTRO!P528="B",2,IF(REGISTRO!P528="C",3,IF(REGISTRO!P528="D",4,""))))</f>
        <v/>
      </c>
      <c r="S525" s="30" t="str">
        <f>IF(REGISTRO!Q528="A",1,IF(REGISTRO!Q528="B",2,IF(REGISTRO!Q528="C",3,IF(REGISTRO!Q528="D",4,""))))</f>
        <v/>
      </c>
      <c r="T525" s="30" t="str">
        <f>IF(REGISTRO!R528="A",1,IF(REGISTRO!R528="B",2,IF(REGISTRO!R528="C",3,IF(REGISTRO!R528="D",4,""))))</f>
        <v/>
      </c>
      <c r="U525" s="30" t="str">
        <f>IF(REGISTRO!S528="A",1,IF(REGISTRO!S528="B",2,IF(REGISTRO!S528="C",3,IF(REGISTRO!S528="D",4,""))))</f>
        <v/>
      </c>
      <c r="V525" s="30" t="str">
        <f>IF(REGISTRO!T528="A",1,IF(REGISTRO!T528="B",2,IF(REGISTRO!T528="C",3,IF(REGISTRO!T528="D",4,""))))</f>
        <v/>
      </c>
      <c r="W525" s="30" t="str">
        <f>IF(REGISTRO!U528="A",1,IF(REGISTRO!U528="B",2,IF(REGISTRO!U528="C",3,IF(REGISTRO!U528="D",4,""))))</f>
        <v/>
      </c>
      <c r="X525" s="30" t="str">
        <f>IF(REGISTRO!V528="A",1,IF(REGISTRO!V528="B",2,IF(REGISTRO!V528="C",3,IF(REGISTRO!V528="D",4,""))))</f>
        <v/>
      </c>
      <c r="Y525" s="30" t="str">
        <f>IF(REGISTRO!W528="A",1,IF(REGISTRO!W528="B",2,IF(REGISTRO!W528="C",3,IF(REGISTRO!W528="D",4,""))))</f>
        <v/>
      </c>
      <c r="Z525" s="30" t="str">
        <f>IF(REGISTRO!X528="A",1,IF(REGISTRO!X528="B",2,IF(REGISTRO!X528="C",3,IF(REGISTRO!X528="D",4,""))))</f>
        <v/>
      </c>
      <c r="AA525" s="30" t="str">
        <f>IF(REGISTRO!Y528="A",1,IF(REGISTRO!Y528="B",2,IF(REGISTRO!Y528="C",3,IF(REGISTRO!Y528="D",4,""))))</f>
        <v/>
      </c>
      <c r="AB525" s="30" t="str">
        <f>IF(REGISTRO!Z528="A",1,IF(REGISTRO!Z528="B",2,IF(REGISTRO!Z528="C",3,IF(REGISTRO!Z528="D",4,""))))</f>
        <v/>
      </c>
      <c r="AC525" s="30" t="str">
        <f>IF(REGISTRO!AA528="A",1,IF(REGISTRO!AA528="B",2,IF(REGISTRO!AA528="C",3,IF(REGISTRO!AA528="D",4,""))))</f>
        <v/>
      </c>
      <c r="AD525" s="30" t="str">
        <f>IF(REGISTRO!AB528="A",1,IF(REGISTRO!AB528="B",2,IF(REGISTRO!AB528="C",3,IF(REGISTRO!AB528="D",4,""))))</f>
        <v/>
      </c>
      <c r="AE525" s="30" t="str">
        <f>IF(REGISTRO!AC528="A",1,IF(REGISTRO!AC528="B",2,IF(REGISTRO!AC528="C",3,IF(REGISTRO!AC528="D",4,""))))</f>
        <v/>
      </c>
      <c r="AF525" s="30" t="str">
        <f>IF(REGISTRO!AD528="A",1,IF(REGISTRO!AD528="B",2,IF(REGISTRO!AD528="C",3,IF(REGISTRO!AD528="D",4,""))))</f>
        <v/>
      </c>
      <c r="AG525" s="30" t="str">
        <f>IF(REGISTRO!AE528="A",1,IF(REGISTRO!AE528="B",2,IF(REGISTRO!AE528="C",3,IF(REGISTRO!AE528="D",4,""))))</f>
        <v/>
      </c>
      <c r="AH525" s="30" t="str">
        <f>IF(REGISTRO!AF528="A",1,IF(REGISTRO!AF528="B",2,IF(REGISTRO!AF528="C",3,IF(REGISTRO!AF528="D",4,""))))</f>
        <v/>
      </c>
      <c r="AI525" s="30" t="str">
        <f>IF(REGISTRO!AG528="A",1,IF(REGISTRO!AG528="B",2,IF(REGISTRO!AG528="C",3,IF(REGISTRO!AG528="D",4,""))))</f>
        <v/>
      </c>
      <c r="AJ525" s="30" t="str">
        <f>IF(REGISTRO!AH528="A",1,IF(REGISTRO!AH528="B",2,IF(REGISTRO!AH528="C",3,IF(REGISTRO!AH528="D",4,""))))</f>
        <v/>
      </c>
      <c r="AK525" s="30" t="str">
        <f>IF(REGISTRO!AI528="A",1,IF(REGISTRO!AI528="B",2,IF(REGISTRO!AI528="C",3,IF(REGISTRO!AI528="D",4,""))))</f>
        <v/>
      </c>
      <c r="AM525" s="31" t="str">
        <f t="shared" si="441"/>
        <v/>
      </c>
      <c r="AN525" s="31" t="str">
        <f t="shared" si="442"/>
        <v/>
      </c>
      <c r="AO525" s="31" t="str">
        <f t="shared" si="443"/>
        <v/>
      </c>
      <c r="AP525" s="31" t="str">
        <f t="shared" si="444"/>
        <v/>
      </c>
      <c r="AQ525" s="31" t="str">
        <f t="shared" si="445"/>
        <v/>
      </c>
      <c r="AR525" s="31" t="str">
        <f t="shared" si="446"/>
        <v/>
      </c>
      <c r="AS525" s="31" t="str">
        <f t="shared" si="447"/>
        <v/>
      </c>
      <c r="AT525" s="31" t="str">
        <f t="shared" si="448"/>
        <v/>
      </c>
      <c r="AU525" s="31" t="str">
        <f t="shared" si="449"/>
        <v/>
      </c>
      <c r="AV525" s="31" t="str">
        <f t="shared" si="450"/>
        <v/>
      </c>
      <c r="AW525" s="31" t="str">
        <f t="shared" si="451"/>
        <v/>
      </c>
      <c r="AX525" s="31" t="str">
        <f t="shared" si="452"/>
        <v/>
      </c>
      <c r="AY525" s="31" t="str">
        <f t="shared" si="453"/>
        <v/>
      </c>
      <c r="AZ525" s="31" t="str">
        <f t="shared" si="454"/>
        <v/>
      </c>
      <c r="BA525" s="31" t="str">
        <f t="shared" si="455"/>
        <v/>
      </c>
      <c r="BB525" s="31" t="str">
        <f t="shared" si="456"/>
        <v/>
      </c>
      <c r="BC525" s="31" t="str">
        <f t="shared" si="457"/>
        <v/>
      </c>
      <c r="BD525" s="31" t="str">
        <f t="shared" si="458"/>
        <v/>
      </c>
      <c r="BE525" s="31" t="str">
        <f t="shared" si="459"/>
        <v/>
      </c>
      <c r="BF525" s="31" t="str">
        <f t="shared" si="460"/>
        <v/>
      </c>
      <c r="BG525" s="31" t="str">
        <f t="shared" si="461"/>
        <v/>
      </c>
      <c r="BH525" s="31" t="str">
        <f t="shared" si="462"/>
        <v/>
      </c>
      <c r="BI525" s="31" t="str">
        <f t="shared" si="463"/>
        <v/>
      </c>
      <c r="BJ525" s="31" t="str">
        <f t="shared" si="464"/>
        <v/>
      </c>
      <c r="BK525" s="31" t="str">
        <f t="shared" si="465"/>
        <v/>
      </c>
      <c r="BL525" s="31" t="str">
        <f t="shared" si="466"/>
        <v/>
      </c>
      <c r="BM525" s="31" t="str">
        <f t="shared" si="467"/>
        <v/>
      </c>
      <c r="BN525" s="31" t="str">
        <f t="shared" si="468"/>
        <v/>
      </c>
      <c r="BO525" s="31" t="str">
        <f t="shared" si="469"/>
        <v/>
      </c>
      <c r="BP525" s="31" t="str">
        <f t="shared" si="470"/>
        <v/>
      </c>
      <c r="BR525" s="32" t="str">
        <f t="shared" si="471"/>
        <v/>
      </c>
      <c r="BS525" s="32" t="str">
        <f t="shared" si="472"/>
        <v/>
      </c>
      <c r="BT525" s="32" t="str">
        <f t="shared" si="473"/>
        <v/>
      </c>
      <c r="BU525" s="32" t="str">
        <f t="shared" si="474"/>
        <v/>
      </c>
      <c r="BV525" s="32" t="str">
        <f t="shared" si="475"/>
        <v/>
      </c>
      <c r="BW525" s="32" t="str">
        <f t="shared" si="476"/>
        <v/>
      </c>
      <c r="BX525" s="32" t="str">
        <f t="shared" si="477"/>
        <v/>
      </c>
      <c r="BY525" s="32" t="str">
        <f t="shared" si="478"/>
        <v/>
      </c>
      <c r="BZ525" s="32" t="str">
        <f t="shared" si="479"/>
        <v/>
      </c>
      <c r="CA525" s="32" t="str">
        <f t="shared" si="480"/>
        <v/>
      </c>
      <c r="CB525" s="32" t="str">
        <f t="shared" si="481"/>
        <v/>
      </c>
      <c r="CC525" s="32" t="str">
        <f t="shared" si="482"/>
        <v/>
      </c>
      <c r="CD525" s="32" t="str">
        <f t="shared" si="483"/>
        <v/>
      </c>
      <c r="CE525" s="32" t="str">
        <f t="shared" si="484"/>
        <v/>
      </c>
      <c r="CF525" s="32" t="str">
        <f t="shared" si="485"/>
        <v/>
      </c>
      <c r="CG525" s="32" t="str">
        <f t="shared" si="486"/>
        <v/>
      </c>
      <c r="CH525" s="32" t="str">
        <f t="shared" si="487"/>
        <v/>
      </c>
      <c r="CI525" s="32" t="str">
        <f t="shared" si="488"/>
        <v/>
      </c>
      <c r="CJ525" s="32" t="str">
        <f t="shared" si="489"/>
        <v/>
      </c>
      <c r="CK525" s="32" t="str">
        <f t="shared" si="490"/>
        <v/>
      </c>
      <c r="CL525" s="32" t="str">
        <f t="shared" si="491"/>
        <v/>
      </c>
      <c r="CM525" s="32" t="str">
        <f t="shared" si="492"/>
        <v/>
      </c>
      <c r="CN525" s="32" t="str">
        <f t="shared" si="493"/>
        <v/>
      </c>
      <c r="CO525" s="32" t="str">
        <f t="shared" si="494"/>
        <v/>
      </c>
      <c r="CP525" s="32" t="str">
        <f t="shared" si="495"/>
        <v/>
      </c>
      <c r="CQ525" s="32" t="str">
        <f t="shared" si="496"/>
        <v/>
      </c>
      <c r="CR525" s="32" t="str">
        <f t="shared" si="497"/>
        <v/>
      </c>
      <c r="CS525" s="32" t="str">
        <f t="shared" si="498"/>
        <v/>
      </c>
      <c r="CT525" s="32" t="str">
        <f t="shared" si="499"/>
        <v/>
      </c>
      <c r="CU525" s="32" t="str">
        <f t="shared" si="500"/>
        <v/>
      </c>
      <c r="CV525" s="33" t="str">
        <f t="shared" si="501"/>
        <v/>
      </c>
      <c r="CW525" s="97" t="str">
        <f t="shared" si="502"/>
        <v/>
      </c>
      <c r="CX525" s="97"/>
    </row>
    <row r="526" spans="3:102" x14ac:dyDescent="0.25">
      <c r="C526" s="15">
        <v>510</v>
      </c>
      <c r="D526" s="34" t="str">
        <f>IF(REGISTRO!B529="","",REGISTRO!B529)</f>
        <v/>
      </c>
      <c r="E526" s="34" t="str">
        <f>IF(REGISTRO!C529="","",REGISTRO!C529)</f>
        <v/>
      </c>
      <c r="F526" s="34" t="str">
        <f>IF(REGISTRO!D529="","",REGISTRO!D529)</f>
        <v/>
      </c>
      <c r="G526" s="34" t="str">
        <f>IF(REGISTRO!E529="","",REGISTRO!E529)</f>
        <v/>
      </c>
      <c r="H526" s="30" t="str">
        <f>IF(REGISTRO!F529="A",1,IF(REGISTRO!F529="B",2,IF(REGISTRO!F529="C",3,IF(REGISTRO!F529="D",4,""))))</f>
        <v/>
      </c>
      <c r="I526" s="30" t="str">
        <f>IF(REGISTRO!G529="A",1,IF(REGISTRO!G529="B",2,IF(REGISTRO!G529="C",3,IF(REGISTRO!G529="D",4,""))))</f>
        <v/>
      </c>
      <c r="J526" s="30" t="str">
        <f>IF(REGISTRO!H529="A",1,IF(REGISTRO!H529="B",2,IF(REGISTRO!H529="C",3,IF(REGISTRO!H529="D",4,""))))</f>
        <v/>
      </c>
      <c r="K526" s="30" t="str">
        <f>IF(REGISTRO!I529="A",1,IF(REGISTRO!I529="B",2,IF(REGISTRO!I529="C",3,IF(REGISTRO!I529="D",4,""))))</f>
        <v/>
      </c>
      <c r="L526" s="30" t="str">
        <f>IF(REGISTRO!J529="A",1,IF(REGISTRO!J529="B",2,IF(REGISTRO!J529="C",3,IF(REGISTRO!J529="D",4,""))))</f>
        <v/>
      </c>
      <c r="M526" s="30" t="str">
        <f>IF(REGISTRO!K529="A",1,IF(REGISTRO!K529="B",2,IF(REGISTRO!K529="C",3,IF(REGISTRO!K529="D",4,""))))</f>
        <v/>
      </c>
      <c r="N526" s="30" t="str">
        <f>IF(REGISTRO!L529="A",1,IF(REGISTRO!L529="B",2,IF(REGISTRO!L529="C",3,IF(REGISTRO!L529="D",4,""))))</f>
        <v/>
      </c>
      <c r="O526" s="30" t="str">
        <f>IF(REGISTRO!M529="A",1,IF(REGISTRO!M529="B",2,IF(REGISTRO!M529="C",3,IF(REGISTRO!M529="D",4,""))))</f>
        <v/>
      </c>
      <c r="P526" s="30" t="str">
        <f>IF(REGISTRO!N529="A",1,IF(REGISTRO!N529="B",2,IF(REGISTRO!N529="C",3,IF(REGISTRO!N529="D",4,""))))</f>
        <v/>
      </c>
      <c r="Q526" s="30" t="str">
        <f>IF(REGISTRO!O529="A",1,IF(REGISTRO!O529="B",2,IF(REGISTRO!O529="C",3,IF(REGISTRO!O529="D",4,""))))</f>
        <v/>
      </c>
      <c r="R526" s="30" t="str">
        <f>IF(REGISTRO!P529="A",1,IF(REGISTRO!P529="B",2,IF(REGISTRO!P529="C",3,IF(REGISTRO!P529="D",4,""))))</f>
        <v/>
      </c>
      <c r="S526" s="30" t="str">
        <f>IF(REGISTRO!Q529="A",1,IF(REGISTRO!Q529="B",2,IF(REGISTRO!Q529="C",3,IF(REGISTRO!Q529="D",4,""))))</f>
        <v/>
      </c>
      <c r="T526" s="30" t="str">
        <f>IF(REGISTRO!R529="A",1,IF(REGISTRO!R529="B",2,IF(REGISTRO!R529="C",3,IF(REGISTRO!R529="D",4,""))))</f>
        <v/>
      </c>
      <c r="U526" s="30" t="str">
        <f>IF(REGISTRO!S529="A",1,IF(REGISTRO!S529="B",2,IF(REGISTRO!S529="C",3,IF(REGISTRO!S529="D",4,""))))</f>
        <v/>
      </c>
      <c r="V526" s="30" t="str">
        <f>IF(REGISTRO!T529="A",1,IF(REGISTRO!T529="B",2,IF(REGISTRO!T529="C",3,IF(REGISTRO!T529="D",4,""))))</f>
        <v/>
      </c>
      <c r="W526" s="30" t="str">
        <f>IF(REGISTRO!U529="A",1,IF(REGISTRO!U529="B",2,IF(REGISTRO!U529="C",3,IF(REGISTRO!U529="D",4,""))))</f>
        <v/>
      </c>
      <c r="X526" s="30" t="str">
        <f>IF(REGISTRO!V529="A",1,IF(REGISTRO!V529="B",2,IF(REGISTRO!V529="C",3,IF(REGISTRO!V529="D",4,""))))</f>
        <v/>
      </c>
      <c r="Y526" s="30" t="str">
        <f>IF(REGISTRO!W529="A",1,IF(REGISTRO!W529="B",2,IF(REGISTRO!W529="C",3,IF(REGISTRO!W529="D",4,""))))</f>
        <v/>
      </c>
      <c r="Z526" s="30" t="str">
        <f>IF(REGISTRO!X529="A",1,IF(REGISTRO!X529="B",2,IF(REGISTRO!X529="C",3,IF(REGISTRO!X529="D",4,""))))</f>
        <v/>
      </c>
      <c r="AA526" s="30" t="str">
        <f>IF(REGISTRO!Y529="A",1,IF(REGISTRO!Y529="B",2,IF(REGISTRO!Y529="C",3,IF(REGISTRO!Y529="D",4,""))))</f>
        <v/>
      </c>
      <c r="AB526" s="30" t="str">
        <f>IF(REGISTRO!Z529="A",1,IF(REGISTRO!Z529="B",2,IF(REGISTRO!Z529="C",3,IF(REGISTRO!Z529="D",4,""))))</f>
        <v/>
      </c>
      <c r="AC526" s="30" t="str">
        <f>IF(REGISTRO!AA529="A",1,IF(REGISTRO!AA529="B",2,IF(REGISTRO!AA529="C",3,IF(REGISTRO!AA529="D",4,""))))</f>
        <v/>
      </c>
      <c r="AD526" s="30" t="str">
        <f>IF(REGISTRO!AB529="A",1,IF(REGISTRO!AB529="B",2,IF(REGISTRO!AB529="C",3,IF(REGISTRO!AB529="D",4,""))))</f>
        <v/>
      </c>
      <c r="AE526" s="30" t="str">
        <f>IF(REGISTRO!AC529="A",1,IF(REGISTRO!AC529="B",2,IF(REGISTRO!AC529="C",3,IF(REGISTRO!AC529="D",4,""))))</f>
        <v/>
      </c>
      <c r="AF526" s="30" t="str">
        <f>IF(REGISTRO!AD529="A",1,IF(REGISTRO!AD529="B",2,IF(REGISTRO!AD529="C",3,IF(REGISTRO!AD529="D",4,""))))</f>
        <v/>
      </c>
      <c r="AG526" s="30" t="str">
        <f>IF(REGISTRO!AE529="A",1,IF(REGISTRO!AE529="B",2,IF(REGISTRO!AE529="C",3,IF(REGISTRO!AE529="D",4,""))))</f>
        <v/>
      </c>
      <c r="AH526" s="30" t="str">
        <f>IF(REGISTRO!AF529="A",1,IF(REGISTRO!AF529="B",2,IF(REGISTRO!AF529="C",3,IF(REGISTRO!AF529="D",4,""))))</f>
        <v/>
      </c>
      <c r="AI526" s="30" t="str">
        <f>IF(REGISTRO!AG529="A",1,IF(REGISTRO!AG529="B",2,IF(REGISTRO!AG529="C",3,IF(REGISTRO!AG529="D",4,""))))</f>
        <v/>
      </c>
      <c r="AJ526" s="30" t="str">
        <f>IF(REGISTRO!AH529="A",1,IF(REGISTRO!AH529="B",2,IF(REGISTRO!AH529="C",3,IF(REGISTRO!AH529="D",4,""))))</f>
        <v/>
      </c>
      <c r="AK526" s="30" t="str">
        <f>IF(REGISTRO!AI529="A",1,IF(REGISTRO!AI529="B",2,IF(REGISTRO!AI529="C",3,IF(REGISTRO!AI529="D",4,""))))</f>
        <v/>
      </c>
      <c r="AM526" s="31" t="str">
        <f t="shared" si="441"/>
        <v/>
      </c>
      <c r="AN526" s="31" t="str">
        <f t="shared" si="442"/>
        <v/>
      </c>
      <c r="AO526" s="31" t="str">
        <f t="shared" si="443"/>
        <v/>
      </c>
      <c r="AP526" s="31" t="str">
        <f t="shared" si="444"/>
        <v/>
      </c>
      <c r="AQ526" s="31" t="str">
        <f t="shared" si="445"/>
        <v/>
      </c>
      <c r="AR526" s="31" t="str">
        <f t="shared" si="446"/>
        <v/>
      </c>
      <c r="AS526" s="31" t="str">
        <f t="shared" si="447"/>
        <v/>
      </c>
      <c r="AT526" s="31" t="str">
        <f t="shared" si="448"/>
        <v/>
      </c>
      <c r="AU526" s="31" t="str">
        <f t="shared" si="449"/>
        <v/>
      </c>
      <c r="AV526" s="31" t="str">
        <f t="shared" si="450"/>
        <v/>
      </c>
      <c r="AW526" s="31" t="str">
        <f t="shared" si="451"/>
        <v/>
      </c>
      <c r="AX526" s="31" t="str">
        <f t="shared" si="452"/>
        <v/>
      </c>
      <c r="AY526" s="31" t="str">
        <f t="shared" si="453"/>
        <v/>
      </c>
      <c r="AZ526" s="31" t="str">
        <f t="shared" si="454"/>
        <v/>
      </c>
      <c r="BA526" s="31" t="str">
        <f t="shared" si="455"/>
        <v/>
      </c>
      <c r="BB526" s="31" t="str">
        <f t="shared" si="456"/>
        <v/>
      </c>
      <c r="BC526" s="31" t="str">
        <f t="shared" si="457"/>
        <v/>
      </c>
      <c r="BD526" s="31" t="str">
        <f t="shared" si="458"/>
        <v/>
      </c>
      <c r="BE526" s="31" t="str">
        <f t="shared" si="459"/>
        <v/>
      </c>
      <c r="BF526" s="31" t="str">
        <f t="shared" si="460"/>
        <v/>
      </c>
      <c r="BG526" s="31" t="str">
        <f t="shared" si="461"/>
        <v/>
      </c>
      <c r="BH526" s="31" t="str">
        <f t="shared" si="462"/>
        <v/>
      </c>
      <c r="BI526" s="31" t="str">
        <f t="shared" si="463"/>
        <v/>
      </c>
      <c r="BJ526" s="31" t="str">
        <f t="shared" si="464"/>
        <v/>
      </c>
      <c r="BK526" s="31" t="str">
        <f t="shared" si="465"/>
        <v/>
      </c>
      <c r="BL526" s="31" t="str">
        <f t="shared" si="466"/>
        <v/>
      </c>
      <c r="BM526" s="31" t="str">
        <f t="shared" si="467"/>
        <v/>
      </c>
      <c r="BN526" s="31" t="str">
        <f t="shared" si="468"/>
        <v/>
      </c>
      <c r="BO526" s="31" t="str">
        <f t="shared" si="469"/>
        <v/>
      </c>
      <c r="BP526" s="31" t="str">
        <f t="shared" si="470"/>
        <v/>
      </c>
      <c r="BR526" s="32" t="str">
        <f t="shared" si="471"/>
        <v/>
      </c>
      <c r="BS526" s="32" t="str">
        <f t="shared" si="472"/>
        <v/>
      </c>
      <c r="BT526" s="32" t="str">
        <f t="shared" si="473"/>
        <v/>
      </c>
      <c r="BU526" s="32" t="str">
        <f t="shared" si="474"/>
        <v/>
      </c>
      <c r="BV526" s="32" t="str">
        <f t="shared" si="475"/>
        <v/>
      </c>
      <c r="BW526" s="32" t="str">
        <f t="shared" si="476"/>
        <v/>
      </c>
      <c r="BX526" s="32" t="str">
        <f t="shared" si="477"/>
        <v/>
      </c>
      <c r="BY526" s="32" t="str">
        <f t="shared" si="478"/>
        <v/>
      </c>
      <c r="BZ526" s="32" t="str">
        <f t="shared" si="479"/>
        <v/>
      </c>
      <c r="CA526" s="32" t="str">
        <f t="shared" si="480"/>
        <v/>
      </c>
      <c r="CB526" s="32" t="str">
        <f t="shared" si="481"/>
        <v/>
      </c>
      <c r="CC526" s="32" t="str">
        <f t="shared" si="482"/>
        <v/>
      </c>
      <c r="CD526" s="32" t="str">
        <f t="shared" si="483"/>
        <v/>
      </c>
      <c r="CE526" s="32" t="str">
        <f t="shared" si="484"/>
        <v/>
      </c>
      <c r="CF526" s="32" t="str">
        <f t="shared" si="485"/>
        <v/>
      </c>
      <c r="CG526" s="32" t="str">
        <f t="shared" si="486"/>
        <v/>
      </c>
      <c r="CH526" s="32" t="str">
        <f t="shared" si="487"/>
        <v/>
      </c>
      <c r="CI526" s="32" t="str">
        <f t="shared" si="488"/>
        <v/>
      </c>
      <c r="CJ526" s="32" t="str">
        <f t="shared" si="489"/>
        <v/>
      </c>
      <c r="CK526" s="32" t="str">
        <f t="shared" si="490"/>
        <v/>
      </c>
      <c r="CL526" s="32" t="str">
        <f t="shared" si="491"/>
        <v/>
      </c>
      <c r="CM526" s="32" t="str">
        <f t="shared" si="492"/>
        <v/>
      </c>
      <c r="CN526" s="32" t="str">
        <f t="shared" si="493"/>
        <v/>
      </c>
      <c r="CO526" s="32" t="str">
        <f t="shared" si="494"/>
        <v/>
      </c>
      <c r="CP526" s="32" t="str">
        <f t="shared" si="495"/>
        <v/>
      </c>
      <c r="CQ526" s="32" t="str">
        <f t="shared" si="496"/>
        <v/>
      </c>
      <c r="CR526" s="32" t="str">
        <f t="shared" si="497"/>
        <v/>
      </c>
      <c r="CS526" s="32" t="str">
        <f t="shared" si="498"/>
        <v/>
      </c>
      <c r="CT526" s="32" t="str">
        <f t="shared" si="499"/>
        <v/>
      </c>
      <c r="CU526" s="32" t="str">
        <f t="shared" si="500"/>
        <v/>
      </c>
      <c r="CV526" s="33" t="str">
        <f t="shared" si="501"/>
        <v/>
      </c>
      <c r="CW526" s="97" t="str">
        <f t="shared" si="502"/>
        <v/>
      </c>
      <c r="CX526" s="97"/>
    </row>
    <row r="527" spans="3:102" x14ac:dyDescent="0.25">
      <c r="C527" s="15">
        <v>511</v>
      </c>
      <c r="D527" s="34" t="str">
        <f>IF(REGISTRO!B530="","",REGISTRO!B530)</f>
        <v/>
      </c>
      <c r="E527" s="34" t="str">
        <f>IF(REGISTRO!C530="","",REGISTRO!C530)</f>
        <v/>
      </c>
      <c r="F527" s="34" t="str">
        <f>IF(REGISTRO!D530="","",REGISTRO!D530)</f>
        <v/>
      </c>
      <c r="G527" s="34" t="str">
        <f>IF(REGISTRO!E530="","",REGISTRO!E530)</f>
        <v/>
      </c>
      <c r="H527" s="30" t="str">
        <f>IF(REGISTRO!F530="A",1,IF(REGISTRO!F530="B",2,IF(REGISTRO!F530="C",3,IF(REGISTRO!F530="D",4,""))))</f>
        <v/>
      </c>
      <c r="I527" s="30" t="str">
        <f>IF(REGISTRO!G530="A",1,IF(REGISTRO!G530="B",2,IF(REGISTRO!G530="C",3,IF(REGISTRO!G530="D",4,""))))</f>
        <v/>
      </c>
      <c r="J527" s="30" t="str">
        <f>IF(REGISTRO!H530="A",1,IF(REGISTRO!H530="B",2,IF(REGISTRO!H530="C",3,IF(REGISTRO!H530="D",4,""))))</f>
        <v/>
      </c>
      <c r="K527" s="30" t="str">
        <f>IF(REGISTRO!I530="A",1,IF(REGISTRO!I530="B",2,IF(REGISTRO!I530="C",3,IF(REGISTRO!I530="D",4,""))))</f>
        <v/>
      </c>
      <c r="L527" s="30" t="str">
        <f>IF(REGISTRO!J530="A",1,IF(REGISTRO!J530="B",2,IF(REGISTRO!J530="C",3,IF(REGISTRO!J530="D",4,""))))</f>
        <v/>
      </c>
      <c r="M527" s="30" t="str">
        <f>IF(REGISTRO!K530="A",1,IF(REGISTRO!K530="B",2,IF(REGISTRO!K530="C",3,IF(REGISTRO!K530="D",4,""))))</f>
        <v/>
      </c>
      <c r="N527" s="30" t="str">
        <f>IF(REGISTRO!L530="A",1,IF(REGISTRO!L530="B",2,IF(REGISTRO!L530="C",3,IF(REGISTRO!L530="D",4,""))))</f>
        <v/>
      </c>
      <c r="O527" s="30" t="str">
        <f>IF(REGISTRO!M530="A",1,IF(REGISTRO!M530="B",2,IF(REGISTRO!M530="C",3,IF(REGISTRO!M530="D",4,""))))</f>
        <v/>
      </c>
      <c r="P527" s="30" t="str">
        <f>IF(REGISTRO!N530="A",1,IF(REGISTRO!N530="B",2,IF(REGISTRO!N530="C",3,IF(REGISTRO!N530="D",4,""))))</f>
        <v/>
      </c>
      <c r="Q527" s="30" t="str">
        <f>IF(REGISTRO!O530="A",1,IF(REGISTRO!O530="B",2,IF(REGISTRO!O530="C",3,IF(REGISTRO!O530="D",4,""))))</f>
        <v/>
      </c>
      <c r="R527" s="30" t="str">
        <f>IF(REGISTRO!P530="A",1,IF(REGISTRO!P530="B",2,IF(REGISTRO!P530="C",3,IF(REGISTRO!P530="D",4,""))))</f>
        <v/>
      </c>
      <c r="S527" s="30" t="str">
        <f>IF(REGISTRO!Q530="A",1,IF(REGISTRO!Q530="B",2,IF(REGISTRO!Q530="C",3,IF(REGISTRO!Q530="D",4,""))))</f>
        <v/>
      </c>
      <c r="T527" s="30" t="str">
        <f>IF(REGISTRO!R530="A",1,IF(REGISTRO!R530="B",2,IF(REGISTRO!R530="C",3,IF(REGISTRO!R530="D",4,""))))</f>
        <v/>
      </c>
      <c r="U527" s="30" t="str">
        <f>IF(REGISTRO!S530="A",1,IF(REGISTRO!S530="B",2,IF(REGISTRO!S530="C",3,IF(REGISTRO!S530="D",4,""))))</f>
        <v/>
      </c>
      <c r="V527" s="30" t="str">
        <f>IF(REGISTRO!T530="A",1,IF(REGISTRO!T530="B",2,IF(REGISTRO!T530="C",3,IF(REGISTRO!T530="D",4,""))))</f>
        <v/>
      </c>
      <c r="W527" s="30" t="str">
        <f>IF(REGISTRO!U530="A",1,IF(REGISTRO!U530="B",2,IF(REGISTRO!U530="C",3,IF(REGISTRO!U530="D",4,""))))</f>
        <v/>
      </c>
      <c r="X527" s="30" t="str">
        <f>IF(REGISTRO!V530="A",1,IF(REGISTRO!V530="B",2,IF(REGISTRO!V530="C",3,IF(REGISTRO!V530="D",4,""))))</f>
        <v/>
      </c>
      <c r="Y527" s="30" t="str">
        <f>IF(REGISTRO!W530="A",1,IF(REGISTRO!W530="B",2,IF(REGISTRO!W530="C",3,IF(REGISTRO!W530="D",4,""))))</f>
        <v/>
      </c>
      <c r="Z527" s="30" t="str">
        <f>IF(REGISTRO!X530="A",1,IF(REGISTRO!X530="B",2,IF(REGISTRO!X530="C",3,IF(REGISTRO!X530="D",4,""))))</f>
        <v/>
      </c>
      <c r="AA527" s="30" t="str">
        <f>IF(REGISTRO!Y530="A",1,IF(REGISTRO!Y530="B",2,IF(REGISTRO!Y530="C",3,IF(REGISTRO!Y530="D",4,""))))</f>
        <v/>
      </c>
      <c r="AB527" s="30" t="str">
        <f>IF(REGISTRO!Z530="A",1,IF(REGISTRO!Z530="B",2,IF(REGISTRO!Z530="C",3,IF(REGISTRO!Z530="D",4,""))))</f>
        <v/>
      </c>
      <c r="AC527" s="30" t="str">
        <f>IF(REGISTRO!AA530="A",1,IF(REGISTRO!AA530="B",2,IF(REGISTRO!AA530="C",3,IF(REGISTRO!AA530="D",4,""))))</f>
        <v/>
      </c>
      <c r="AD527" s="30" t="str">
        <f>IF(REGISTRO!AB530="A",1,IF(REGISTRO!AB530="B",2,IF(REGISTRO!AB530="C",3,IF(REGISTRO!AB530="D",4,""))))</f>
        <v/>
      </c>
      <c r="AE527" s="30" t="str">
        <f>IF(REGISTRO!AC530="A",1,IF(REGISTRO!AC530="B",2,IF(REGISTRO!AC530="C",3,IF(REGISTRO!AC530="D",4,""))))</f>
        <v/>
      </c>
      <c r="AF527" s="30" t="str">
        <f>IF(REGISTRO!AD530="A",1,IF(REGISTRO!AD530="B",2,IF(REGISTRO!AD530="C",3,IF(REGISTRO!AD530="D",4,""))))</f>
        <v/>
      </c>
      <c r="AG527" s="30" t="str">
        <f>IF(REGISTRO!AE530="A",1,IF(REGISTRO!AE530="B",2,IF(REGISTRO!AE530="C",3,IF(REGISTRO!AE530="D",4,""))))</f>
        <v/>
      </c>
      <c r="AH527" s="30" t="str">
        <f>IF(REGISTRO!AF530="A",1,IF(REGISTRO!AF530="B",2,IF(REGISTRO!AF530="C",3,IF(REGISTRO!AF530="D",4,""))))</f>
        <v/>
      </c>
      <c r="AI527" s="30" t="str">
        <f>IF(REGISTRO!AG530="A",1,IF(REGISTRO!AG530="B",2,IF(REGISTRO!AG530="C",3,IF(REGISTRO!AG530="D",4,""))))</f>
        <v/>
      </c>
      <c r="AJ527" s="30" t="str">
        <f>IF(REGISTRO!AH530="A",1,IF(REGISTRO!AH530="B",2,IF(REGISTRO!AH530="C",3,IF(REGISTRO!AH530="D",4,""))))</f>
        <v/>
      </c>
      <c r="AK527" s="30" t="str">
        <f>IF(REGISTRO!AI530="A",1,IF(REGISTRO!AI530="B",2,IF(REGISTRO!AI530="C",3,IF(REGISTRO!AI530="D",4,""))))</f>
        <v/>
      </c>
      <c r="AM527" s="31" t="str">
        <f t="shared" si="441"/>
        <v/>
      </c>
      <c r="AN527" s="31" t="str">
        <f t="shared" si="442"/>
        <v/>
      </c>
      <c r="AO527" s="31" t="str">
        <f t="shared" si="443"/>
        <v/>
      </c>
      <c r="AP527" s="31" t="str">
        <f t="shared" si="444"/>
        <v/>
      </c>
      <c r="AQ527" s="31" t="str">
        <f t="shared" si="445"/>
        <v/>
      </c>
      <c r="AR527" s="31" t="str">
        <f t="shared" si="446"/>
        <v/>
      </c>
      <c r="AS527" s="31" t="str">
        <f t="shared" si="447"/>
        <v/>
      </c>
      <c r="AT527" s="31" t="str">
        <f t="shared" si="448"/>
        <v/>
      </c>
      <c r="AU527" s="31" t="str">
        <f t="shared" si="449"/>
        <v/>
      </c>
      <c r="AV527" s="31" t="str">
        <f t="shared" si="450"/>
        <v/>
      </c>
      <c r="AW527" s="31" t="str">
        <f t="shared" si="451"/>
        <v/>
      </c>
      <c r="AX527" s="31" t="str">
        <f t="shared" si="452"/>
        <v/>
      </c>
      <c r="AY527" s="31" t="str">
        <f t="shared" si="453"/>
        <v/>
      </c>
      <c r="AZ527" s="31" t="str">
        <f t="shared" si="454"/>
        <v/>
      </c>
      <c r="BA527" s="31" t="str">
        <f t="shared" si="455"/>
        <v/>
      </c>
      <c r="BB527" s="31" t="str">
        <f t="shared" si="456"/>
        <v/>
      </c>
      <c r="BC527" s="31" t="str">
        <f t="shared" si="457"/>
        <v/>
      </c>
      <c r="BD527" s="31" t="str">
        <f t="shared" si="458"/>
        <v/>
      </c>
      <c r="BE527" s="31" t="str">
        <f t="shared" si="459"/>
        <v/>
      </c>
      <c r="BF527" s="31" t="str">
        <f t="shared" si="460"/>
        <v/>
      </c>
      <c r="BG527" s="31" t="str">
        <f t="shared" si="461"/>
        <v/>
      </c>
      <c r="BH527" s="31" t="str">
        <f t="shared" si="462"/>
        <v/>
      </c>
      <c r="BI527" s="31" t="str">
        <f t="shared" si="463"/>
        <v/>
      </c>
      <c r="BJ527" s="31" t="str">
        <f t="shared" si="464"/>
        <v/>
      </c>
      <c r="BK527" s="31" t="str">
        <f t="shared" si="465"/>
        <v/>
      </c>
      <c r="BL527" s="31" t="str">
        <f t="shared" si="466"/>
        <v/>
      </c>
      <c r="BM527" s="31" t="str">
        <f t="shared" si="467"/>
        <v/>
      </c>
      <c r="BN527" s="31" t="str">
        <f t="shared" si="468"/>
        <v/>
      </c>
      <c r="BO527" s="31" t="str">
        <f t="shared" si="469"/>
        <v/>
      </c>
      <c r="BP527" s="31" t="str">
        <f t="shared" si="470"/>
        <v/>
      </c>
      <c r="BR527" s="32" t="str">
        <f t="shared" si="471"/>
        <v/>
      </c>
      <c r="BS527" s="32" t="str">
        <f t="shared" si="472"/>
        <v/>
      </c>
      <c r="BT527" s="32" t="str">
        <f t="shared" si="473"/>
        <v/>
      </c>
      <c r="BU527" s="32" t="str">
        <f t="shared" si="474"/>
        <v/>
      </c>
      <c r="BV527" s="32" t="str">
        <f t="shared" si="475"/>
        <v/>
      </c>
      <c r="BW527" s="32" t="str">
        <f t="shared" si="476"/>
        <v/>
      </c>
      <c r="BX527" s="32" t="str">
        <f t="shared" si="477"/>
        <v/>
      </c>
      <c r="BY527" s="32" t="str">
        <f t="shared" si="478"/>
        <v/>
      </c>
      <c r="BZ527" s="32" t="str">
        <f t="shared" si="479"/>
        <v/>
      </c>
      <c r="CA527" s="32" t="str">
        <f t="shared" si="480"/>
        <v/>
      </c>
      <c r="CB527" s="32" t="str">
        <f t="shared" si="481"/>
        <v/>
      </c>
      <c r="CC527" s="32" t="str">
        <f t="shared" si="482"/>
        <v/>
      </c>
      <c r="CD527" s="32" t="str">
        <f t="shared" si="483"/>
        <v/>
      </c>
      <c r="CE527" s="32" t="str">
        <f t="shared" si="484"/>
        <v/>
      </c>
      <c r="CF527" s="32" t="str">
        <f t="shared" si="485"/>
        <v/>
      </c>
      <c r="CG527" s="32" t="str">
        <f t="shared" si="486"/>
        <v/>
      </c>
      <c r="CH527" s="32" t="str">
        <f t="shared" si="487"/>
        <v/>
      </c>
      <c r="CI527" s="32" t="str">
        <f t="shared" si="488"/>
        <v/>
      </c>
      <c r="CJ527" s="32" t="str">
        <f t="shared" si="489"/>
        <v/>
      </c>
      <c r="CK527" s="32" t="str">
        <f t="shared" si="490"/>
        <v/>
      </c>
      <c r="CL527" s="32" t="str">
        <f t="shared" si="491"/>
        <v/>
      </c>
      <c r="CM527" s="32" t="str">
        <f t="shared" si="492"/>
        <v/>
      </c>
      <c r="CN527" s="32" t="str">
        <f t="shared" si="493"/>
        <v/>
      </c>
      <c r="CO527" s="32" t="str">
        <f t="shared" si="494"/>
        <v/>
      </c>
      <c r="CP527" s="32" t="str">
        <f t="shared" si="495"/>
        <v/>
      </c>
      <c r="CQ527" s="32" t="str">
        <f t="shared" si="496"/>
        <v/>
      </c>
      <c r="CR527" s="32" t="str">
        <f t="shared" si="497"/>
        <v/>
      </c>
      <c r="CS527" s="32" t="str">
        <f t="shared" si="498"/>
        <v/>
      </c>
      <c r="CT527" s="32" t="str">
        <f t="shared" si="499"/>
        <v/>
      </c>
      <c r="CU527" s="32" t="str">
        <f t="shared" si="500"/>
        <v/>
      </c>
      <c r="CV527" s="33" t="str">
        <f t="shared" si="501"/>
        <v/>
      </c>
      <c r="CW527" s="97" t="str">
        <f t="shared" si="502"/>
        <v/>
      </c>
      <c r="CX527" s="97"/>
    </row>
    <row r="528" spans="3:102" x14ac:dyDescent="0.25">
      <c r="C528" s="15">
        <v>512</v>
      </c>
      <c r="D528" s="34" t="str">
        <f>IF(REGISTRO!B531="","",REGISTRO!B531)</f>
        <v/>
      </c>
      <c r="E528" s="34" t="str">
        <f>IF(REGISTRO!C531="","",REGISTRO!C531)</f>
        <v/>
      </c>
      <c r="F528" s="34" t="str">
        <f>IF(REGISTRO!D531="","",REGISTRO!D531)</f>
        <v/>
      </c>
      <c r="G528" s="34" t="str">
        <f>IF(REGISTRO!E531="","",REGISTRO!E531)</f>
        <v/>
      </c>
      <c r="H528" s="30" t="str">
        <f>IF(REGISTRO!F531="A",1,IF(REGISTRO!F531="B",2,IF(REGISTRO!F531="C",3,IF(REGISTRO!F531="D",4,""))))</f>
        <v/>
      </c>
      <c r="I528" s="30" t="str">
        <f>IF(REGISTRO!G531="A",1,IF(REGISTRO!G531="B",2,IF(REGISTRO!G531="C",3,IF(REGISTRO!G531="D",4,""))))</f>
        <v/>
      </c>
      <c r="J528" s="30" t="str">
        <f>IF(REGISTRO!H531="A",1,IF(REGISTRO!H531="B",2,IF(REGISTRO!H531="C",3,IF(REGISTRO!H531="D",4,""))))</f>
        <v/>
      </c>
      <c r="K528" s="30" t="str">
        <f>IF(REGISTRO!I531="A",1,IF(REGISTRO!I531="B",2,IF(REGISTRO!I531="C",3,IF(REGISTRO!I531="D",4,""))))</f>
        <v/>
      </c>
      <c r="L528" s="30" t="str">
        <f>IF(REGISTRO!J531="A",1,IF(REGISTRO!J531="B",2,IF(REGISTRO!J531="C",3,IF(REGISTRO!J531="D",4,""))))</f>
        <v/>
      </c>
      <c r="M528" s="30" t="str">
        <f>IF(REGISTRO!K531="A",1,IF(REGISTRO!K531="B",2,IF(REGISTRO!K531="C",3,IF(REGISTRO!K531="D",4,""))))</f>
        <v/>
      </c>
      <c r="N528" s="30" t="str">
        <f>IF(REGISTRO!L531="A",1,IF(REGISTRO!L531="B",2,IF(REGISTRO!L531="C",3,IF(REGISTRO!L531="D",4,""))))</f>
        <v/>
      </c>
      <c r="O528" s="30" t="str">
        <f>IF(REGISTRO!M531="A",1,IF(REGISTRO!M531="B",2,IF(REGISTRO!M531="C",3,IF(REGISTRO!M531="D",4,""))))</f>
        <v/>
      </c>
      <c r="P528" s="30" t="str">
        <f>IF(REGISTRO!N531="A",1,IF(REGISTRO!N531="B",2,IF(REGISTRO!N531="C",3,IF(REGISTRO!N531="D",4,""))))</f>
        <v/>
      </c>
      <c r="Q528" s="30" t="str">
        <f>IF(REGISTRO!O531="A",1,IF(REGISTRO!O531="B",2,IF(REGISTRO!O531="C",3,IF(REGISTRO!O531="D",4,""))))</f>
        <v/>
      </c>
      <c r="R528" s="30" t="str">
        <f>IF(REGISTRO!P531="A",1,IF(REGISTRO!P531="B",2,IF(REGISTRO!P531="C",3,IF(REGISTRO!P531="D",4,""))))</f>
        <v/>
      </c>
      <c r="S528" s="30" t="str">
        <f>IF(REGISTRO!Q531="A",1,IF(REGISTRO!Q531="B",2,IF(REGISTRO!Q531="C",3,IF(REGISTRO!Q531="D",4,""))))</f>
        <v/>
      </c>
      <c r="T528" s="30" t="str">
        <f>IF(REGISTRO!R531="A",1,IF(REGISTRO!R531="B",2,IF(REGISTRO!R531="C",3,IF(REGISTRO!R531="D",4,""))))</f>
        <v/>
      </c>
      <c r="U528" s="30" t="str">
        <f>IF(REGISTRO!S531="A",1,IF(REGISTRO!S531="B",2,IF(REGISTRO!S531="C",3,IF(REGISTRO!S531="D",4,""))))</f>
        <v/>
      </c>
      <c r="V528" s="30" t="str">
        <f>IF(REGISTRO!T531="A",1,IF(REGISTRO!T531="B",2,IF(REGISTRO!T531="C",3,IF(REGISTRO!T531="D",4,""))))</f>
        <v/>
      </c>
      <c r="W528" s="30" t="str">
        <f>IF(REGISTRO!U531="A",1,IF(REGISTRO!U531="B",2,IF(REGISTRO!U531="C",3,IF(REGISTRO!U531="D",4,""))))</f>
        <v/>
      </c>
      <c r="X528" s="30" t="str">
        <f>IF(REGISTRO!V531="A",1,IF(REGISTRO!V531="B",2,IF(REGISTRO!V531="C",3,IF(REGISTRO!V531="D",4,""))))</f>
        <v/>
      </c>
      <c r="Y528" s="30" t="str">
        <f>IF(REGISTRO!W531="A",1,IF(REGISTRO!W531="B",2,IF(REGISTRO!W531="C",3,IF(REGISTRO!W531="D",4,""))))</f>
        <v/>
      </c>
      <c r="Z528" s="30" t="str">
        <f>IF(REGISTRO!X531="A",1,IF(REGISTRO!X531="B",2,IF(REGISTRO!X531="C",3,IF(REGISTRO!X531="D",4,""))))</f>
        <v/>
      </c>
      <c r="AA528" s="30" t="str">
        <f>IF(REGISTRO!Y531="A",1,IF(REGISTRO!Y531="B",2,IF(REGISTRO!Y531="C",3,IF(REGISTRO!Y531="D",4,""))))</f>
        <v/>
      </c>
      <c r="AB528" s="30" t="str">
        <f>IF(REGISTRO!Z531="A",1,IF(REGISTRO!Z531="B",2,IF(REGISTRO!Z531="C",3,IF(REGISTRO!Z531="D",4,""))))</f>
        <v/>
      </c>
      <c r="AC528" s="30" t="str">
        <f>IF(REGISTRO!AA531="A",1,IF(REGISTRO!AA531="B",2,IF(REGISTRO!AA531="C",3,IF(REGISTRO!AA531="D",4,""))))</f>
        <v/>
      </c>
      <c r="AD528" s="30" t="str">
        <f>IF(REGISTRO!AB531="A",1,IF(REGISTRO!AB531="B",2,IF(REGISTRO!AB531="C",3,IF(REGISTRO!AB531="D",4,""))))</f>
        <v/>
      </c>
      <c r="AE528" s="30" t="str">
        <f>IF(REGISTRO!AC531="A",1,IF(REGISTRO!AC531="B",2,IF(REGISTRO!AC531="C",3,IF(REGISTRO!AC531="D",4,""))))</f>
        <v/>
      </c>
      <c r="AF528" s="30" t="str">
        <f>IF(REGISTRO!AD531="A",1,IF(REGISTRO!AD531="B",2,IF(REGISTRO!AD531="C",3,IF(REGISTRO!AD531="D",4,""))))</f>
        <v/>
      </c>
      <c r="AG528" s="30" t="str">
        <f>IF(REGISTRO!AE531="A",1,IF(REGISTRO!AE531="B",2,IF(REGISTRO!AE531="C",3,IF(REGISTRO!AE531="D",4,""))))</f>
        <v/>
      </c>
      <c r="AH528" s="30" t="str">
        <f>IF(REGISTRO!AF531="A",1,IF(REGISTRO!AF531="B",2,IF(REGISTRO!AF531="C",3,IF(REGISTRO!AF531="D",4,""))))</f>
        <v/>
      </c>
      <c r="AI528" s="30" t="str">
        <f>IF(REGISTRO!AG531="A",1,IF(REGISTRO!AG531="B",2,IF(REGISTRO!AG531="C",3,IF(REGISTRO!AG531="D",4,""))))</f>
        <v/>
      </c>
      <c r="AJ528" s="30" t="str">
        <f>IF(REGISTRO!AH531="A",1,IF(REGISTRO!AH531="B",2,IF(REGISTRO!AH531="C",3,IF(REGISTRO!AH531="D",4,""))))</f>
        <v/>
      </c>
      <c r="AK528" s="30" t="str">
        <f>IF(REGISTRO!AI531="A",1,IF(REGISTRO!AI531="B",2,IF(REGISTRO!AI531="C",3,IF(REGISTRO!AI531="D",4,""))))</f>
        <v/>
      </c>
      <c r="AM528" s="31" t="str">
        <f t="shared" si="441"/>
        <v/>
      </c>
      <c r="AN528" s="31" t="str">
        <f t="shared" si="442"/>
        <v/>
      </c>
      <c r="AO528" s="31" t="str">
        <f t="shared" si="443"/>
        <v/>
      </c>
      <c r="AP528" s="31" t="str">
        <f t="shared" si="444"/>
        <v/>
      </c>
      <c r="AQ528" s="31" t="str">
        <f t="shared" si="445"/>
        <v/>
      </c>
      <c r="AR528" s="31" t="str">
        <f t="shared" si="446"/>
        <v/>
      </c>
      <c r="AS528" s="31" t="str">
        <f t="shared" si="447"/>
        <v/>
      </c>
      <c r="AT528" s="31" t="str">
        <f t="shared" si="448"/>
        <v/>
      </c>
      <c r="AU528" s="31" t="str">
        <f t="shared" si="449"/>
        <v/>
      </c>
      <c r="AV528" s="31" t="str">
        <f t="shared" si="450"/>
        <v/>
      </c>
      <c r="AW528" s="31" t="str">
        <f t="shared" si="451"/>
        <v/>
      </c>
      <c r="AX528" s="31" t="str">
        <f t="shared" si="452"/>
        <v/>
      </c>
      <c r="AY528" s="31" t="str">
        <f t="shared" si="453"/>
        <v/>
      </c>
      <c r="AZ528" s="31" t="str">
        <f t="shared" si="454"/>
        <v/>
      </c>
      <c r="BA528" s="31" t="str">
        <f t="shared" si="455"/>
        <v/>
      </c>
      <c r="BB528" s="31" t="str">
        <f t="shared" si="456"/>
        <v/>
      </c>
      <c r="BC528" s="31" t="str">
        <f t="shared" si="457"/>
        <v/>
      </c>
      <c r="BD528" s="31" t="str">
        <f t="shared" si="458"/>
        <v/>
      </c>
      <c r="BE528" s="31" t="str">
        <f t="shared" si="459"/>
        <v/>
      </c>
      <c r="BF528" s="31" t="str">
        <f t="shared" si="460"/>
        <v/>
      </c>
      <c r="BG528" s="31" t="str">
        <f t="shared" si="461"/>
        <v/>
      </c>
      <c r="BH528" s="31" t="str">
        <f t="shared" si="462"/>
        <v/>
      </c>
      <c r="BI528" s="31" t="str">
        <f t="shared" si="463"/>
        <v/>
      </c>
      <c r="BJ528" s="31" t="str">
        <f t="shared" si="464"/>
        <v/>
      </c>
      <c r="BK528" s="31" t="str">
        <f t="shared" si="465"/>
        <v/>
      </c>
      <c r="BL528" s="31" t="str">
        <f t="shared" si="466"/>
        <v/>
      </c>
      <c r="BM528" s="31" t="str">
        <f t="shared" si="467"/>
        <v/>
      </c>
      <c r="BN528" s="31" t="str">
        <f t="shared" si="468"/>
        <v/>
      </c>
      <c r="BO528" s="31" t="str">
        <f t="shared" si="469"/>
        <v/>
      </c>
      <c r="BP528" s="31" t="str">
        <f t="shared" si="470"/>
        <v/>
      </c>
      <c r="BR528" s="32" t="str">
        <f t="shared" si="471"/>
        <v/>
      </c>
      <c r="BS528" s="32" t="str">
        <f t="shared" si="472"/>
        <v/>
      </c>
      <c r="BT528" s="32" t="str">
        <f t="shared" si="473"/>
        <v/>
      </c>
      <c r="BU528" s="32" t="str">
        <f t="shared" si="474"/>
        <v/>
      </c>
      <c r="BV528" s="32" t="str">
        <f t="shared" si="475"/>
        <v/>
      </c>
      <c r="BW528" s="32" t="str">
        <f t="shared" si="476"/>
        <v/>
      </c>
      <c r="BX528" s="32" t="str">
        <f t="shared" si="477"/>
        <v/>
      </c>
      <c r="BY528" s="32" t="str">
        <f t="shared" si="478"/>
        <v/>
      </c>
      <c r="BZ528" s="32" t="str">
        <f t="shared" si="479"/>
        <v/>
      </c>
      <c r="CA528" s="32" t="str">
        <f t="shared" si="480"/>
        <v/>
      </c>
      <c r="CB528" s="32" t="str">
        <f t="shared" si="481"/>
        <v/>
      </c>
      <c r="CC528" s="32" t="str">
        <f t="shared" si="482"/>
        <v/>
      </c>
      <c r="CD528" s="32" t="str">
        <f t="shared" si="483"/>
        <v/>
      </c>
      <c r="CE528" s="32" t="str">
        <f t="shared" si="484"/>
        <v/>
      </c>
      <c r="CF528" s="32" t="str">
        <f t="shared" si="485"/>
        <v/>
      </c>
      <c r="CG528" s="32" t="str">
        <f t="shared" si="486"/>
        <v/>
      </c>
      <c r="CH528" s="32" t="str">
        <f t="shared" si="487"/>
        <v/>
      </c>
      <c r="CI528" s="32" t="str">
        <f t="shared" si="488"/>
        <v/>
      </c>
      <c r="CJ528" s="32" t="str">
        <f t="shared" si="489"/>
        <v/>
      </c>
      <c r="CK528" s="32" t="str">
        <f t="shared" si="490"/>
        <v/>
      </c>
      <c r="CL528" s="32" t="str">
        <f t="shared" si="491"/>
        <v/>
      </c>
      <c r="CM528" s="32" t="str">
        <f t="shared" si="492"/>
        <v/>
      </c>
      <c r="CN528" s="32" t="str">
        <f t="shared" si="493"/>
        <v/>
      </c>
      <c r="CO528" s="32" t="str">
        <f t="shared" si="494"/>
        <v/>
      </c>
      <c r="CP528" s="32" t="str">
        <f t="shared" si="495"/>
        <v/>
      </c>
      <c r="CQ528" s="32" t="str">
        <f t="shared" si="496"/>
        <v/>
      </c>
      <c r="CR528" s="32" t="str">
        <f t="shared" si="497"/>
        <v/>
      </c>
      <c r="CS528" s="32" t="str">
        <f t="shared" si="498"/>
        <v/>
      </c>
      <c r="CT528" s="32" t="str">
        <f t="shared" si="499"/>
        <v/>
      </c>
      <c r="CU528" s="32" t="str">
        <f t="shared" si="500"/>
        <v/>
      </c>
      <c r="CV528" s="33" t="str">
        <f t="shared" si="501"/>
        <v/>
      </c>
      <c r="CW528" s="97" t="str">
        <f t="shared" si="502"/>
        <v/>
      </c>
      <c r="CX528" s="97"/>
    </row>
    <row r="529" spans="3:102" x14ac:dyDescent="0.25">
      <c r="C529" s="15">
        <v>513</v>
      </c>
      <c r="D529" s="34" t="str">
        <f>IF(REGISTRO!B532="","",REGISTRO!B532)</f>
        <v/>
      </c>
      <c r="E529" s="34" t="str">
        <f>IF(REGISTRO!C532="","",REGISTRO!C532)</f>
        <v/>
      </c>
      <c r="F529" s="34" t="str">
        <f>IF(REGISTRO!D532="","",REGISTRO!D532)</f>
        <v/>
      </c>
      <c r="G529" s="34" t="str">
        <f>IF(REGISTRO!E532="","",REGISTRO!E532)</f>
        <v/>
      </c>
      <c r="H529" s="30" t="str">
        <f>IF(REGISTRO!F532="A",1,IF(REGISTRO!F532="B",2,IF(REGISTRO!F532="C",3,IF(REGISTRO!F532="D",4,""))))</f>
        <v/>
      </c>
      <c r="I529" s="30" t="str">
        <f>IF(REGISTRO!G532="A",1,IF(REGISTRO!G532="B",2,IF(REGISTRO!G532="C",3,IF(REGISTRO!G532="D",4,""))))</f>
        <v/>
      </c>
      <c r="J529" s="30" t="str">
        <f>IF(REGISTRO!H532="A",1,IF(REGISTRO!H532="B",2,IF(REGISTRO!H532="C",3,IF(REGISTRO!H532="D",4,""))))</f>
        <v/>
      </c>
      <c r="K529" s="30" t="str">
        <f>IF(REGISTRO!I532="A",1,IF(REGISTRO!I532="B",2,IF(REGISTRO!I532="C",3,IF(REGISTRO!I532="D",4,""))))</f>
        <v/>
      </c>
      <c r="L529" s="30" t="str">
        <f>IF(REGISTRO!J532="A",1,IF(REGISTRO!J532="B",2,IF(REGISTRO!J532="C",3,IF(REGISTRO!J532="D",4,""))))</f>
        <v/>
      </c>
      <c r="M529" s="30" t="str">
        <f>IF(REGISTRO!K532="A",1,IF(REGISTRO!K532="B",2,IF(REGISTRO!K532="C",3,IF(REGISTRO!K532="D",4,""))))</f>
        <v/>
      </c>
      <c r="N529" s="30" t="str">
        <f>IF(REGISTRO!L532="A",1,IF(REGISTRO!L532="B",2,IF(REGISTRO!L532="C",3,IF(REGISTRO!L532="D",4,""))))</f>
        <v/>
      </c>
      <c r="O529" s="30" t="str">
        <f>IF(REGISTRO!M532="A",1,IF(REGISTRO!M532="B",2,IF(REGISTRO!M532="C",3,IF(REGISTRO!M532="D",4,""))))</f>
        <v/>
      </c>
      <c r="P529" s="30" t="str">
        <f>IF(REGISTRO!N532="A",1,IF(REGISTRO!N532="B",2,IF(REGISTRO!N532="C",3,IF(REGISTRO!N532="D",4,""))))</f>
        <v/>
      </c>
      <c r="Q529" s="30" t="str">
        <f>IF(REGISTRO!O532="A",1,IF(REGISTRO!O532="B",2,IF(REGISTRO!O532="C",3,IF(REGISTRO!O532="D",4,""))))</f>
        <v/>
      </c>
      <c r="R529" s="30" t="str">
        <f>IF(REGISTRO!P532="A",1,IF(REGISTRO!P532="B",2,IF(REGISTRO!P532="C",3,IF(REGISTRO!P532="D",4,""))))</f>
        <v/>
      </c>
      <c r="S529" s="30" t="str">
        <f>IF(REGISTRO!Q532="A",1,IF(REGISTRO!Q532="B",2,IF(REGISTRO!Q532="C",3,IF(REGISTRO!Q532="D",4,""))))</f>
        <v/>
      </c>
      <c r="T529" s="30" t="str">
        <f>IF(REGISTRO!R532="A",1,IF(REGISTRO!R532="B",2,IF(REGISTRO!R532="C",3,IF(REGISTRO!R532="D",4,""))))</f>
        <v/>
      </c>
      <c r="U529" s="30" t="str">
        <f>IF(REGISTRO!S532="A",1,IF(REGISTRO!S532="B",2,IF(REGISTRO!S532="C",3,IF(REGISTRO!S532="D",4,""))))</f>
        <v/>
      </c>
      <c r="V529" s="30" t="str">
        <f>IF(REGISTRO!T532="A",1,IF(REGISTRO!T532="B",2,IF(REGISTRO!T532="C",3,IF(REGISTRO!T532="D",4,""))))</f>
        <v/>
      </c>
      <c r="W529" s="30" t="str">
        <f>IF(REGISTRO!U532="A",1,IF(REGISTRO!U532="B",2,IF(REGISTRO!U532="C",3,IF(REGISTRO!U532="D",4,""))))</f>
        <v/>
      </c>
      <c r="X529" s="30" t="str">
        <f>IF(REGISTRO!V532="A",1,IF(REGISTRO!V532="B",2,IF(REGISTRO!V532="C",3,IF(REGISTRO!V532="D",4,""))))</f>
        <v/>
      </c>
      <c r="Y529" s="30" t="str">
        <f>IF(REGISTRO!W532="A",1,IF(REGISTRO!W532="B",2,IF(REGISTRO!W532="C",3,IF(REGISTRO!W532="D",4,""))))</f>
        <v/>
      </c>
      <c r="Z529" s="30" t="str">
        <f>IF(REGISTRO!X532="A",1,IF(REGISTRO!X532="B",2,IF(REGISTRO!X532="C",3,IF(REGISTRO!X532="D",4,""))))</f>
        <v/>
      </c>
      <c r="AA529" s="30" t="str">
        <f>IF(REGISTRO!Y532="A",1,IF(REGISTRO!Y532="B",2,IF(REGISTRO!Y532="C",3,IF(REGISTRO!Y532="D",4,""))))</f>
        <v/>
      </c>
      <c r="AB529" s="30" t="str">
        <f>IF(REGISTRO!Z532="A",1,IF(REGISTRO!Z532="B",2,IF(REGISTRO!Z532="C",3,IF(REGISTRO!Z532="D",4,""))))</f>
        <v/>
      </c>
      <c r="AC529" s="30" t="str">
        <f>IF(REGISTRO!AA532="A",1,IF(REGISTRO!AA532="B",2,IF(REGISTRO!AA532="C",3,IF(REGISTRO!AA532="D",4,""))))</f>
        <v/>
      </c>
      <c r="AD529" s="30" t="str">
        <f>IF(REGISTRO!AB532="A",1,IF(REGISTRO!AB532="B",2,IF(REGISTRO!AB532="C",3,IF(REGISTRO!AB532="D",4,""))))</f>
        <v/>
      </c>
      <c r="AE529" s="30" t="str">
        <f>IF(REGISTRO!AC532="A",1,IF(REGISTRO!AC532="B",2,IF(REGISTRO!AC532="C",3,IF(REGISTRO!AC532="D",4,""))))</f>
        <v/>
      </c>
      <c r="AF529" s="30" t="str">
        <f>IF(REGISTRO!AD532="A",1,IF(REGISTRO!AD532="B",2,IF(REGISTRO!AD532="C",3,IF(REGISTRO!AD532="D",4,""))))</f>
        <v/>
      </c>
      <c r="AG529" s="30" t="str">
        <f>IF(REGISTRO!AE532="A",1,IF(REGISTRO!AE532="B",2,IF(REGISTRO!AE532="C",3,IF(REGISTRO!AE532="D",4,""))))</f>
        <v/>
      </c>
      <c r="AH529" s="30" t="str">
        <f>IF(REGISTRO!AF532="A",1,IF(REGISTRO!AF532="B",2,IF(REGISTRO!AF532="C",3,IF(REGISTRO!AF532="D",4,""))))</f>
        <v/>
      </c>
      <c r="AI529" s="30" t="str">
        <f>IF(REGISTRO!AG532="A",1,IF(REGISTRO!AG532="B",2,IF(REGISTRO!AG532="C",3,IF(REGISTRO!AG532="D",4,""))))</f>
        <v/>
      </c>
      <c r="AJ529" s="30" t="str">
        <f>IF(REGISTRO!AH532="A",1,IF(REGISTRO!AH532="B",2,IF(REGISTRO!AH532="C",3,IF(REGISTRO!AH532="D",4,""))))</f>
        <v/>
      </c>
      <c r="AK529" s="30" t="str">
        <f>IF(REGISTRO!AI532="A",1,IF(REGISTRO!AI532="B",2,IF(REGISTRO!AI532="C",3,IF(REGISTRO!AI532="D",4,""))))</f>
        <v/>
      </c>
      <c r="AM529" s="31" t="str">
        <f t="shared" si="441"/>
        <v/>
      </c>
      <c r="AN529" s="31" t="str">
        <f t="shared" si="442"/>
        <v/>
      </c>
      <c r="AO529" s="31" t="str">
        <f t="shared" si="443"/>
        <v/>
      </c>
      <c r="AP529" s="31" t="str">
        <f t="shared" si="444"/>
        <v/>
      </c>
      <c r="AQ529" s="31" t="str">
        <f t="shared" si="445"/>
        <v/>
      </c>
      <c r="AR529" s="31" t="str">
        <f t="shared" si="446"/>
        <v/>
      </c>
      <c r="AS529" s="31" t="str">
        <f t="shared" si="447"/>
        <v/>
      </c>
      <c r="AT529" s="31" t="str">
        <f t="shared" si="448"/>
        <v/>
      </c>
      <c r="AU529" s="31" t="str">
        <f t="shared" si="449"/>
        <v/>
      </c>
      <c r="AV529" s="31" t="str">
        <f t="shared" si="450"/>
        <v/>
      </c>
      <c r="AW529" s="31" t="str">
        <f t="shared" si="451"/>
        <v/>
      </c>
      <c r="AX529" s="31" t="str">
        <f t="shared" si="452"/>
        <v/>
      </c>
      <c r="AY529" s="31" t="str">
        <f t="shared" si="453"/>
        <v/>
      </c>
      <c r="AZ529" s="31" t="str">
        <f t="shared" si="454"/>
        <v/>
      </c>
      <c r="BA529" s="31" t="str">
        <f t="shared" si="455"/>
        <v/>
      </c>
      <c r="BB529" s="31" t="str">
        <f t="shared" si="456"/>
        <v/>
      </c>
      <c r="BC529" s="31" t="str">
        <f t="shared" si="457"/>
        <v/>
      </c>
      <c r="BD529" s="31" t="str">
        <f t="shared" si="458"/>
        <v/>
      </c>
      <c r="BE529" s="31" t="str">
        <f t="shared" si="459"/>
        <v/>
      </c>
      <c r="BF529" s="31" t="str">
        <f t="shared" si="460"/>
        <v/>
      </c>
      <c r="BG529" s="31" t="str">
        <f t="shared" si="461"/>
        <v/>
      </c>
      <c r="BH529" s="31" t="str">
        <f t="shared" si="462"/>
        <v/>
      </c>
      <c r="BI529" s="31" t="str">
        <f t="shared" si="463"/>
        <v/>
      </c>
      <c r="BJ529" s="31" t="str">
        <f t="shared" si="464"/>
        <v/>
      </c>
      <c r="BK529" s="31" t="str">
        <f t="shared" si="465"/>
        <v/>
      </c>
      <c r="BL529" s="31" t="str">
        <f t="shared" si="466"/>
        <v/>
      </c>
      <c r="BM529" s="31" t="str">
        <f t="shared" si="467"/>
        <v/>
      </c>
      <c r="BN529" s="31" t="str">
        <f t="shared" si="468"/>
        <v/>
      </c>
      <c r="BO529" s="31" t="str">
        <f t="shared" si="469"/>
        <v/>
      </c>
      <c r="BP529" s="31" t="str">
        <f t="shared" si="470"/>
        <v/>
      </c>
      <c r="BR529" s="32" t="str">
        <f t="shared" si="471"/>
        <v/>
      </c>
      <c r="BS529" s="32" t="str">
        <f t="shared" si="472"/>
        <v/>
      </c>
      <c r="BT529" s="32" t="str">
        <f t="shared" si="473"/>
        <v/>
      </c>
      <c r="BU529" s="32" t="str">
        <f t="shared" si="474"/>
        <v/>
      </c>
      <c r="BV529" s="32" t="str">
        <f t="shared" si="475"/>
        <v/>
      </c>
      <c r="BW529" s="32" t="str">
        <f t="shared" si="476"/>
        <v/>
      </c>
      <c r="BX529" s="32" t="str">
        <f t="shared" si="477"/>
        <v/>
      </c>
      <c r="BY529" s="32" t="str">
        <f t="shared" si="478"/>
        <v/>
      </c>
      <c r="BZ529" s="32" t="str">
        <f t="shared" si="479"/>
        <v/>
      </c>
      <c r="CA529" s="32" t="str">
        <f t="shared" si="480"/>
        <v/>
      </c>
      <c r="CB529" s="32" t="str">
        <f t="shared" si="481"/>
        <v/>
      </c>
      <c r="CC529" s="32" t="str">
        <f t="shared" si="482"/>
        <v/>
      </c>
      <c r="CD529" s="32" t="str">
        <f t="shared" si="483"/>
        <v/>
      </c>
      <c r="CE529" s="32" t="str">
        <f t="shared" si="484"/>
        <v/>
      </c>
      <c r="CF529" s="32" t="str">
        <f t="shared" si="485"/>
        <v/>
      </c>
      <c r="CG529" s="32" t="str">
        <f t="shared" si="486"/>
        <v/>
      </c>
      <c r="CH529" s="32" t="str">
        <f t="shared" si="487"/>
        <v/>
      </c>
      <c r="CI529" s="32" t="str">
        <f t="shared" si="488"/>
        <v/>
      </c>
      <c r="CJ529" s="32" t="str">
        <f t="shared" si="489"/>
        <v/>
      </c>
      <c r="CK529" s="32" t="str">
        <f t="shared" si="490"/>
        <v/>
      </c>
      <c r="CL529" s="32" t="str">
        <f t="shared" si="491"/>
        <v/>
      </c>
      <c r="CM529" s="32" t="str">
        <f t="shared" si="492"/>
        <v/>
      </c>
      <c r="CN529" s="32" t="str">
        <f t="shared" si="493"/>
        <v/>
      </c>
      <c r="CO529" s="32" t="str">
        <f t="shared" si="494"/>
        <v/>
      </c>
      <c r="CP529" s="32" t="str">
        <f t="shared" si="495"/>
        <v/>
      </c>
      <c r="CQ529" s="32" t="str">
        <f t="shared" si="496"/>
        <v/>
      </c>
      <c r="CR529" s="32" t="str">
        <f t="shared" si="497"/>
        <v/>
      </c>
      <c r="CS529" s="32" t="str">
        <f t="shared" si="498"/>
        <v/>
      </c>
      <c r="CT529" s="32" t="str">
        <f t="shared" si="499"/>
        <v/>
      </c>
      <c r="CU529" s="32" t="str">
        <f t="shared" si="500"/>
        <v/>
      </c>
      <c r="CV529" s="33" t="str">
        <f t="shared" si="501"/>
        <v/>
      </c>
      <c r="CW529" s="97" t="str">
        <f t="shared" si="502"/>
        <v/>
      </c>
      <c r="CX529" s="97"/>
    </row>
    <row r="530" spans="3:102" x14ac:dyDescent="0.25">
      <c r="C530" s="15">
        <v>514</v>
      </c>
      <c r="D530" s="34" t="str">
        <f>IF(REGISTRO!B533="","",REGISTRO!B533)</f>
        <v/>
      </c>
      <c r="E530" s="34" t="str">
        <f>IF(REGISTRO!C533="","",REGISTRO!C533)</f>
        <v/>
      </c>
      <c r="F530" s="34" t="str">
        <f>IF(REGISTRO!D533="","",REGISTRO!D533)</f>
        <v/>
      </c>
      <c r="G530" s="34" t="str">
        <f>IF(REGISTRO!E533="","",REGISTRO!E533)</f>
        <v/>
      </c>
      <c r="H530" s="30" t="str">
        <f>IF(REGISTRO!F533="A",1,IF(REGISTRO!F533="B",2,IF(REGISTRO!F533="C",3,IF(REGISTRO!F533="D",4,""))))</f>
        <v/>
      </c>
      <c r="I530" s="30" t="str">
        <f>IF(REGISTRO!G533="A",1,IF(REGISTRO!G533="B",2,IF(REGISTRO!G533="C",3,IF(REGISTRO!G533="D",4,""))))</f>
        <v/>
      </c>
      <c r="J530" s="30" t="str">
        <f>IF(REGISTRO!H533="A",1,IF(REGISTRO!H533="B",2,IF(REGISTRO!H533="C",3,IF(REGISTRO!H533="D",4,""))))</f>
        <v/>
      </c>
      <c r="K530" s="30" t="str">
        <f>IF(REGISTRO!I533="A",1,IF(REGISTRO!I533="B",2,IF(REGISTRO!I533="C",3,IF(REGISTRO!I533="D",4,""))))</f>
        <v/>
      </c>
      <c r="L530" s="30" t="str">
        <f>IF(REGISTRO!J533="A",1,IF(REGISTRO!J533="B",2,IF(REGISTRO!J533="C",3,IF(REGISTRO!J533="D",4,""))))</f>
        <v/>
      </c>
      <c r="M530" s="30" t="str">
        <f>IF(REGISTRO!K533="A",1,IF(REGISTRO!K533="B",2,IF(REGISTRO!K533="C",3,IF(REGISTRO!K533="D",4,""))))</f>
        <v/>
      </c>
      <c r="N530" s="30" t="str">
        <f>IF(REGISTRO!L533="A",1,IF(REGISTRO!L533="B",2,IF(REGISTRO!L533="C",3,IF(REGISTRO!L533="D",4,""))))</f>
        <v/>
      </c>
      <c r="O530" s="30" t="str">
        <f>IF(REGISTRO!M533="A",1,IF(REGISTRO!M533="B",2,IF(REGISTRO!M533="C",3,IF(REGISTRO!M533="D",4,""))))</f>
        <v/>
      </c>
      <c r="P530" s="30" t="str">
        <f>IF(REGISTRO!N533="A",1,IF(REGISTRO!N533="B",2,IF(REGISTRO!N533="C",3,IF(REGISTRO!N533="D",4,""))))</f>
        <v/>
      </c>
      <c r="Q530" s="30" t="str">
        <f>IF(REGISTRO!O533="A",1,IF(REGISTRO!O533="B",2,IF(REGISTRO!O533="C",3,IF(REGISTRO!O533="D",4,""))))</f>
        <v/>
      </c>
      <c r="R530" s="30" t="str">
        <f>IF(REGISTRO!P533="A",1,IF(REGISTRO!P533="B",2,IF(REGISTRO!P533="C",3,IF(REGISTRO!P533="D",4,""))))</f>
        <v/>
      </c>
      <c r="S530" s="30" t="str">
        <f>IF(REGISTRO!Q533="A",1,IF(REGISTRO!Q533="B",2,IF(REGISTRO!Q533="C",3,IF(REGISTRO!Q533="D",4,""))))</f>
        <v/>
      </c>
      <c r="T530" s="30" t="str">
        <f>IF(REGISTRO!R533="A",1,IF(REGISTRO!R533="B",2,IF(REGISTRO!R533="C",3,IF(REGISTRO!R533="D",4,""))))</f>
        <v/>
      </c>
      <c r="U530" s="30" t="str">
        <f>IF(REGISTRO!S533="A",1,IF(REGISTRO!S533="B",2,IF(REGISTRO!S533="C",3,IF(REGISTRO!S533="D",4,""))))</f>
        <v/>
      </c>
      <c r="V530" s="30" t="str">
        <f>IF(REGISTRO!T533="A",1,IF(REGISTRO!T533="B",2,IF(REGISTRO!T533="C",3,IF(REGISTRO!T533="D",4,""))))</f>
        <v/>
      </c>
      <c r="W530" s="30" t="str">
        <f>IF(REGISTRO!U533="A",1,IF(REGISTRO!U533="B",2,IF(REGISTRO!U533="C",3,IF(REGISTRO!U533="D",4,""))))</f>
        <v/>
      </c>
      <c r="X530" s="30" t="str">
        <f>IF(REGISTRO!V533="A",1,IF(REGISTRO!V533="B",2,IF(REGISTRO!V533="C",3,IF(REGISTRO!V533="D",4,""))))</f>
        <v/>
      </c>
      <c r="Y530" s="30" t="str">
        <f>IF(REGISTRO!W533="A",1,IF(REGISTRO!W533="B",2,IF(REGISTRO!W533="C",3,IF(REGISTRO!W533="D",4,""))))</f>
        <v/>
      </c>
      <c r="Z530" s="30" t="str">
        <f>IF(REGISTRO!X533="A",1,IF(REGISTRO!X533="B",2,IF(REGISTRO!X533="C",3,IF(REGISTRO!X533="D",4,""))))</f>
        <v/>
      </c>
      <c r="AA530" s="30" t="str">
        <f>IF(REGISTRO!Y533="A",1,IF(REGISTRO!Y533="B",2,IF(REGISTRO!Y533="C",3,IF(REGISTRO!Y533="D",4,""))))</f>
        <v/>
      </c>
      <c r="AB530" s="30" t="str">
        <f>IF(REGISTRO!Z533="A",1,IF(REGISTRO!Z533="B",2,IF(REGISTRO!Z533="C",3,IF(REGISTRO!Z533="D",4,""))))</f>
        <v/>
      </c>
      <c r="AC530" s="30" t="str">
        <f>IF(REGISTRO!AA533="A",1,IF(REGISTRO!AA533="B",2,IF(REGISTRO!AA533="C",3,IF(REGISTRO!AA533="D",4,""))))</f>
        <v/>
      </c>
      <c r="AD530" s="30" t="str">
        <f>IF(REGISTRO!AB533="A",1,IF(REGISTRO!AB533="B",2,IF(REGISTRO!AB533="C",3,IF(REGISTRO!AB533="D",4,""))))</f>
        <v/>
      </c>
      <c r="AE530" s="30" t="str">
        <f>IF(REGISTRO!AC533="A",1,IF(REGISTRO!AC533="B",2,IF(REGISTRO!AC533="C",3,IF(REGISTRO!AC533="D",4,""))))</f>
        <v/>
      </c>
      <c r="AF530" s="30" t="str">
        <f>IF(REGISTRO!AD533="A",1,IF(REGISTRO!AD533="B",2,IF(REGISTRO!AD533="C",3,IF(REGISTRO!AD533="D",4,""))))</f>
        <v/>
      </c>
      <c r="AG530" s="30" t="str">
        <f>IF(REGISTRO!AE533="A",1,IF(REGISTRO!AE533="B",2,IF(REGISTRO!AE533="C",3,IF(REGISTRO!AE533="D",4,""))))</f>
        <v/>
      </c>
      <c r="AH530" s="30" t="str">
        <f>IF(REGISTRO!AF533="A",1,IF(REGISTRO!AF533="B",2,IF(REGISTRO!AF533="C",3,IF(REGISTRO!AF533="D",4,""))))</f>
        <v/>
      </c>
      <c r="AI530" s="30" t="str">
        <f>IF(REGISTRO!AG533="A",1,IF(REGISTRO!AG533="B",2,IF(REGISTRO!AG533="C",3,IF(REGISTRO!AG533="D",4,""))))</f>
        <v/>
      </c>
      <c r="AJ530" s="30" t="str">
        <f>IF(REGISTRO!AH533="A",1,IF(REGISTRO!AH533="B",2,IF(REGISTRO!AH533="C",3,IF(REGISTRO!AH533="D",4,""))))</f>
        <v/>
      </c>
      <c r="AK530" s="30" t="str">
        <f>IF(REGISTRO!AI533="A",1,IF(REGISTRO!AI533="B",2,IF(REGISTRO!AI533="C",3,IF(REGISTRO!AI533="D",4,""))))</f>
        <v/>
      </c>
      <c r="AM530" s="31" t="str">
        <f t="shared" ref="AM530:AM593" si="503">IF(H530="","",IF(H530=H$13,H$14,0))</f>
        <v/>
      </c>
      <c r="AN530" s="31" t="str">
        <f t="shared" ref="AN530:AN593" si="504">IF(I530="","",IF(I530=I$13,I$14,0))</f>
        <v/>
      </c>
      <c r="AO530" s="31" t="str">
        <f t="shared" ref="AO530:AO593" si="505">IF(J530="","",IF(J530=J$13,J$14,0))</f>
        <v/>
      </c>
      <c r="AP530" s="31" t="str">
        <f t="shared" ref="AP530:AP593" si="506">IF(K530="","",IF(K530=K$13,K$14,0))</f>
        <v/>
      </c>
      <c r="AQ530" s="31" t="str">
        <f t="shared" ref="AQ530:AQ593" si="507">IF(L530="","",IF(L530=L$13,L$14,0))</f>
        <v/>
      </c>
      <c r="AR530" s="31" t="str">
        <f t="shared" ref="AR530:AR593" si="508">IF(M530="","",IF(M530=M$13,M$14,0))</f>
        <v/>
      </c>
      <c r="AS530" s="31" t="str">
        <f t="shared" ref="AS530:AS593" si="509">IF(N530="","",IF(N530=N$13,N$14,0))</f>
        <v/>
      </c>
      <c r="AT530" s="31" t="str">
        <f t="shared" ref="AT530:AT593" si="510">IF(O530="","",IF(O530=O$13,O$14,0))</f>
        <v/>
      </c>
      <c r="AU530" s="31" t="str">
        <f t="shared" ref="AU530:AU593" si="511">IF(P530="","",IF(P530=P$13,P$14,0))</f>
        <v/>
      </c>
      <c r="AV530" s="31" t="str">
        <f t="shared" ref="AV530:AV593" si="512">IF(Q530="","",IF(Q530=Q$13,Q$14,0))</f>
        <v/>
      </c>
      <c r="AW530" s="31" t="str">
        <f t="shared" ref="AW530:AW593" si="513">IF(R530="","",IF(R530=R$13,R$14,0))</f>
        <v/>
      </c>
      <c r="AX530" s="31" t="str">
        <f t="shared" ref="AX530:AX593" si="514">IF(S530="","",IF(S530=S$13,S$14,0))</f>
        <v/>
      </c>
      <c r="AY530" s="31" t="str">
        <f t="shared" ref="AY530:AY593" si="515">IF(T530="","",IF(T530=T$13,T$14,0))</f>
        <v/>
      </c>
      <c r="AZ530" s="31" t="str">
        <f t="shared" ref="AZ530:AZ593" si="516">IF(U530="","",IF(U530=U$13,U$14,0))</f>
        <v/>
      </c>
      <c r="BA530" s="31" t="str">
        <f t="shared" ref="BA530:BA593" si="517">IF(V530="","",IF(V530=V$13,V$14,0))</f>
        <v/>
      </c>
      <c r="BB530" s="31" t="str">
        <f t="shared" ref="BB530:BB593" si="518">IF(W530="","",IF(W530=W$13,W$14,0))</f>
        <v/>
      </c>
      <c r="BC530" s="31" t="str">
        <f t="shared" ref="BC530:BC593" si="519">IF(X530="","",IF(X530=X$13,X$14,0))</f>
        <v/>
      </c>
      <c r="BD530" s="31" t="str">
        <f t="shared" ref="BD530:BD593" si="520">IF(Y530="","",IF(Y530=Y$13,Y$14,0))</f>
        <v/>
      </c>
      <c r="BE530" s="31" t="str">
        <f t="shared" ref="BE530:BE593" si="521">IF(Z530="","",IF(Z530=Z$13,Z$14,0))</f>
        <v/>
      </c>
      <c r="BF530" s="31" t="str">
        <f t="shared" ref="BF530:BF593" si="522">IF(AA530="","",IF(AA530=AA$13,AA$14,0))</f>
        <v/>
      </c>
      <c r="BG530" s="31" t="str">
        <f t="shared" ref="BG530:BG593" si="523">IF(AB530="","",IF(AB530=AB$13,AB$14,0))</f>
        <v/>
      </c>
      <c r="BH530" s="31" t="str">
        <f t="shared" ref="BH530:BH593" si="524">IF(AC530="","",IF(AC530=AC$13,AC$14,0))</f>
        <v/>
      </c>
      <c r="BI530" s="31" t="str">
        <f t="shared" ref="BI530:BI593" si="525">IF(AD530="","",IF(AD530=AD$13,AD$14,0))</f>
        <v/>
      </c>
      <c r="BJ530" s="31" t="str">
        <f t="shared" ref="BJ530:BJ593" si="526">IF(AE530="","",IF(AE530=AE$13,AE$14,0))</f>
        <v/>
      </c>
      <c r="BK530" s="31" t="str">
        <f t="shared" ref="BK530:BK593" si="527">IF(AF530="","",IF(AF530=AF$13,AF$14,0))</f>
        <v/>
      </c>
      <c r="BL530" s="31" t="str">
        <f t="shared" ref="BL530:BL593" si="528">IF(AG530="","",IF(AG530=AG$13,AG$14,0))</f>
        <v/>
      </c>
      <c r="BM530" s="31" t="str">
        <f t="shared" ref="BM530:BM593" si="529">IF(AH530="","",IF(AH530=AH$13,AH$14,0))</f>
        <v/>
      </c>
      <c r="BN530" s="31" t="str">
        <f t="shared" ref="BN530:BN593" si="530">IF(AI530="","",IF(AI530=AI$13,AI$14,0))</f>
        <v/>
      </c>
      <c r="BO530" s="31" t="str">
        <f t="shared" ref="BO530:BO593" si="531">IF(AJ530="","",IF(AJ530=AJ$13,AJ$14,0))</f>
        <v/>
      </c>
      <c r="BP530" s="31" t="str">
        <f t="shared" ref="BP530:BP593" si="532">IF(AK530="","",IF(AK530=AK$13,AK$14,0))</f>
        <v/>
      </c>
      <c r="BR530" s="32" t="str">
        <f t="shared" ref="BR530:BR593" si="533">IF(AM530="","",IF(AM530&gt;0,"+","-"))</f>
        <v/>
      </c>
      <c r="BS530" s="32" t="str">
        <f t="shared" ref="BS530:BS593" si="534">IF(AN530="","",IF(AN530&gt;0,"+","-"))</f>
        <v/>
      </c>
      <c r="BT530" s="32" t="str">
        <f t="shared" ref="BT530:BT593" si="535">IF(AO530="","",IF(AO530&gt;0,"+","-"))</f>
        <v/>
      </c>
      <c r="BU530" s="32" t="str">
        <f t="shared" ref="BU530:BU593" si="536">IF(AP530="","",IF(AP530&gt;0,"+","-"))</f>
        <v/>
      </c>
      <c r="BV530" s="32" t="str">
        <f t="shared" ref="BV530:BV593" si="537">IF(AQ530="","",IF(AQ530&gt;0,"+","-"))</f>
        <v/>
      </c>
      <c r="BW530" s="32" t="str">
        <f t="shared" ref="BW530:BW593" si="538">IF(AR530="","",IF(AR530&gt;0,"+","-"))</f>
        <v/>
      </c>
      <c r="BX530" s="32" t="str">
        <f t="shared" ref="BX530:BX593" si="539">IF(AS530="","",IF(AS530&gt;0,"+","-"))</f>
        <v/>
      </c>
      <c r="BY530" s="32" t="str">
        <f t="shared" ref="BY530:BY593" si="540">IF(AT530="","",IF(AT530&gt;0,"+","-"))</f>
        <v/>
      </c>
      <c r="BZ530" s="32" t="str">
        <f t="shared" ref="BZ530:BZ593" si="541">IF(AU530="","",IF(AU530&gt;0,"+","-"))</f>
        <v/>
      </c>
      <c r="CA530" s="32" t="str">
        <f t="shared" ref="CA530:CA593" si="542">IF(AV530="","",IF(AV530&gt;0,"+","-"))</f>
        <v/>
      </c>
      <c r="CB530" s="32" t="str">
        <f t="shared" ref="CB530:CB593" si="543">IF(AW530="","",IF(AW530&gt;0,"+","-"))</f>
        <v/>
      </c>
      <c r="CC530" s="32" t="str">
        <f t="shared" ref="CC530:CC593" si="544">IF(AX530="","",IF(AX530&gt;0,"+","-"))</f>
        <v/>
      </c>
      <c r="CD530" s="32" t="str">
        <f t="shared" ref="CD530:CD593" si="545">IF(AY530="","",IF(AY530&gt;0,"+","-"))</f>
        <v/>
      </c>
      <c r="CE530" s="32" t="str">
        <f t="shared" ref="CE530:CE593" si="546">IF(AZ530="","",IF(AZ530&gt;0,"+","-"))</f>
        <v/>
      </c>
      <c r="CF530" s="32" t="str">
        <f t="shared" ref="CF530:CF593" si="547">IF(BA530="","",IF(BA530&gt;0,"+","-"))</f>
        <v/>
      </c>
      <c r="CG530" s="32" t="str">
        <f t="shared" ref="CG530:CG593" si="548">IF(BB530="","",IF(BB530&gt;0,"+","-"))</f>
        <v/>
      </c>
      <c r="CH530" s="32" t="str">
        <f t="shared" ref="CH530:CH593" si="549">IF(BC530="","",IF(BC530&gt;0,"+","-"))</f>
        <v/>
      </c>
      <c r="CI530" s="32" t="str">
        <f t="shared" ref="CI530:CI593" si="550">IF(BD530="","",IF(BD530&gt;0,"+","-"))</f>
        <v/>
      </c>
      <c r="CJ530" s="32" t="str">
        <f t="shared" ref="CJ530:CJ593" si="551">IF(BE530="","",IF(BE530&gt;0,"+","-"))</f>
        <v/>
      </c>
      <c r="CK530" s="32" t="str">
        <f t="shared" ref="CK530:CK593" si="552">IF(BF530="","",IF(BF530&gt;0,"+","-"))</f>
        <v/>
      </c>
      <c r="CL530" s="32" t="str">
        <f t="shared" ref="CL530:CL593" si="553">IF(BG530="","",IF(BG530&gt;0,"+","-"))</f>
        <v/>
      </c>
      <c r="CM530" s="32" t="str">
        <f t="shared" ref="CM530:CM593" si="554">IF(BH530="","",IF(BH530&gt;0,"+","-"))</f>
        <v/>
      </c>
      <c r="CN530" s="32" t="str">
        <f t="shared" ref="CN530:CN593" si="555">IF(BI530="","",IF(BI530&gt;0,"+","-"))</f>
        <v/>
      </c>
      <c r="CO530" s="32" t="str">
        <f t="shared" ref="CO530:CO593" si="556">IF(BJ530="","",IF(BJ530&gt;0,"+","-"))</f>
        <v/>
      </c>
      <c r="CP530" s="32" t="str">
        <f t="shared" ref="CP530:CP593" si="557">IF(BK530="","",IF(BK530&gt;0,"+","-"))</f>
        <v/>
      </c>
      <c r="CQ530" s="32" t="str">
        <f t="shared" ref="CQ530:CQ593" si="558">IF(BL530="","",IF(BL530&gt;0,"+","-"))</f>
        <v/>
      </c>
      <c r="CR530" s="32" t="str">
        <f t="shared" ref="CR530:CR593" si="559">IF(BM530="","",IF(BM530&gt;0,"+","-"))</f>
        <v/>
      </c>
      <c r="CS530" s="32" t="str">
        <f t="shared" ref="CS530:CS593" si="560">IF(BN530="","",IF(BN530&gt;0,"+","-"))</f>
        <v/>
      </c>
      <c r="CT530" s="32" t="str">
        <f t="shared" ref="CT530:CT593" si="561">IF(BO530="","",IF(BO530&gt;0,"+","-"))</f>
        <v/>
      </c>
      <c r="CU530" s="32" t="str">
        <f t="shared" ref="CU530:CU593" si="562">IF(BP530="","",IF(BP530&gt;0,"+","-"))</f>
        <v/>
      </c>
      <c r="CV530" s="33" t="str">
        <f t="shared" ref="CV530:CV593" si="563">IF(D530="","",SUM(AM530:BP530))</f>
        <v/>
      </c>
      <c r="CW530" s="97" t="str">
        <f t="shared" ref="CW530:CW593" si="564">IF(CV530="","",IF(CV530&lt;=($AL$14*0.25),$CW$6,IF(CV530&lt;=($AL$14*0.5),$CW$7,IF(CV530&lt;=($AL$14*0.75),$CW$8,IF(CV530&lt;=($AL$14*1),$CW$9,"")))))</f>
        <v/>
      </c>
      <c r="CX530" s="97"/>
    </row>
    <row r="531" spans="3:102" x14ac:dyDescent="0.25">
      <c r="C531" s="15">
        <v>515</v>
      </c>
      <c r="D531" s="34" t="str">
        <f>IF(REGISTRO!B534="","",REGISTRO!B534)</f>
        <v/>
      </c>
      <c r="E531" s="34" t="str">
        <f>IF(REGISTRO!C534="","",REGISTRO!C534)</f>
        <v/>
      </c>
      <c r="F531" s="34" t="str">
        <f>IF(REGISTRO!D534="","",REGISTRO!D534)</f>
        <v/>
      </c>
      <c r="G531" s="34" t="str">
        <f>IF(REGISTRO!E534="","",REGISTRO!E534)</f>
        <v/>
      </c>
      <c r="H531" s="30" t="str">
        <f>IF(REGISTRO!F534="A",1,IF(REGISTRO!F534="B",2,IF(REGISTRO!F534="C",3,IF(REGISTRO!F534="D",4,""))))</f>
        <v/>
      </c>
      <c r="I531" s="30" t="str">
        <f>IF(REGISTRO!G534="A",1,IF(REGISTRO!G534="B",2,IF(REGISTRO!G534="C",3,IF(REGISTRO!G534="D",4,""))))</f>
        <v/>
      </c>
      <c r="J531" s="30" t="str">
        <f>IF(REGISTRO!H534="A",1,IF(REGISTRO!H534="B",2,IF(REGISTRO!H534="C",3,IF(REGISTRO!H534="D",4,""))))</f>
        <v/>
      </c>
      <c r="K531" s="30" t="str">
        <f>IF(REGISTRO!I534="A",1,IF(REGISTRO!I534="B",2,IF(REGISTRO!I534="C",3,IF(REGISTRO!I534="D",4,""))))</f>
        <v/>
      </c>
      <c r="L531" s="30" t="str">
        <f>IF(REGISTRO!J534="A",1,IF(REGISTRO!J534="B",2,IF(REGISTRO!J534="C",3,IF(REGISTRO!J534="D",4,""))))</f>
        <v/>
      </c>
      <c r="M531" s="30" t="str">
        <f>IF(REGISTRO!K534="A",1,IF(REGISTRO!K534="B",2,IF(REGISTRO!K534="C",3,IF(REGISTRO!K534="D",4,""))))</f>
        <v/>
      </c>
      <c r="N531" s="30" t="str">
        <f>IF(REGISTRO!L534="A",1,IF(REGISTRO!L534="B",2,IF(REGISTRO!L534="C",3,IF(REGISTRO!L534="D",4,""))))</f>
        <v/>
      </c>
      <c r="O531" s="30" t="str">
        <f>IF(REGISTRO!M534="A",1,IF(REGISTRO!M534="B",2,IF(REGISTRO!M534="C",3,IF(REGISTRO!M534="D",4,""))))</f>
        <v/>
      </c>
      <c r="P531" s="30" t="str">
        <f>IF(REGISTRO!N534="A",1,IF(REGISTRO!N534="B",2,IF(REGISTRO!N534="C",3,IF(REGISTRO!N534="D",4,""))))</f>
        <v/>
      </c>
      <c r="Q531" s="30" t="str">
        <f>IF(REGISTRO!O534="A",1,IF(REGISTRO!O534="B",2,IF(REGISTRO!O534="C",3,IF(REGISTRO!O534="D",4,""))))</f>
        <v/>
      </c>
      <c r="R531" s="30" t="str">
        <f>IF(REGISTRO!P534="A",1,IF(REGISTRO!P534="B",2,IF(REGISTRO!P534="C",3,IF(REGISTRO!P534="D",4,""))))</f>
        <v/>
      </c>
      <c r="S531" s="30" t="str">
        <f>IF(REGISTRO!Q534="A",1,IF(REGISTRO!Q534="B",2,IF(REGISTRO!Q534="C",3,IF(REGISTRO!Q534="D",4,""))))</f>
        <v/>
      </c>
      <c r="T531" s="30" t="str">
        <f>IF(REGISTRO!R534="A",1,IF(REGISTRO!R534="B",2,IF(REGISTRO!R534="C",3,IF(REGISTRO!R534="D",4,""))))</f>
        <v/>
      </c>
      <c r="U531" s="30" t="str">
        <f>IF(REGISTRO!S534="A",1,IF(REGISTRO!S534="B",2,IF(REGISTRO!S534="C",3,IF(REGISTRO!S534="D",4,""))))</f>
        <v/>
      </c>
      <c r="V531" s="30" t="str">
        <f>IF(REGISTRO!T534="A",1,IF(REGISTRO!T534="B",2,IF(REGISTRO!T534="C",3,IF(REGISTRO!T534="D",4,""))))</f>
        <v/>
      </c>
      <c r="W531" s="30" t="str">
        <f>IF(REGISTRO!U534="A",1,IF(REGISTRO!U534="B",2,IF(REGISTRO!U534="C",3,IF(REGISTRO!U534="D",4,""))))</f>
        <v/>
      </c>
      <c r="X531" s="30" t="str">
        <f>IF(REGISTRO!V534="A",1,IF(REGISTRO!V534="B",2,IF(REGISTRO!V534="C",3,IF(REGISTRO!V534="D",4,""))))</f>
        <v/>
      </c>
      <c r="Y531" s="30" t="str">
        <f>IF(REGISTRO!W534="A",1,IF(REGISTRO!W534="B",2,IF(REGISTRO!W534="C",3,IF(REGISTRO!W534="D",4,""))))</f>
        <v/>
      </c>
      <c r="Z531" s="30" t="str">
        <f>IF(REGISTRO!X534="A",1,IF(REGISTRO!X534="B",2,IF(REGISTRO!X534="C",3,IF(REGISTRO!X534="D",4,""))))</f>
        <v/>
      </c>
      <c r="AA531" s="30" t="str">
        <f>IF(REGISTRO!Y534="A",1,IF(REGISTRO!Y534="B",2,IF(REGISTRO!Y534="C",3,IF(REGISTRO!Y534="D",4,""))))</f>
        <v/>
      </c>
      <c r="AB531" s="30" t="str">
        <f>IF(REGISTRO!Z534="A",1,IF(REGISTRO!Z534="B",2,IF(REGISTRO!Z534="C",3,IF(REGISTRO!Z534="D",4,""))))</f>
        <v/>
      </c>
      <c r="AC531" s="30" t="str">
        <f>IF(REGISTRO!AA534="A",1,IF(REGISTRO!AA534="B",2,IF(REGISTRO!AA534="C",3,IF(REGISTRO!AA534="D",4,""))))</f>
        <v/>
      </c>
      <c r="AD531" s="30" t="str">
        <f>IF(REGISTRO!AB534="A",1,IF(REGISTRO!AB534="B",2,IF(REGISTRO!AB534="C",3,IF(REGISTRO!AB534="D",4,""))))</f>
        <v/>
      </c>
      <c r="AE531" s="30" t="str">
        <f>IF(REGISTRO!AC534="A",1,IF(REGISTRO!AC534="B",2,IF(REGISTRO!AC534="C",3,IF(REGISTRO!AC534="D",4,""))))</f>
        <v/>
      </c>
      <c r="AF531" s="30" t="str">
        <f>IF(REGISTRO!AD534="A",1,IF(REGISTRO!AD534="B",2,IF(REGISTRO!AD534="C",3,IF(REGISTRO!AD534="D",4,""))))</f>
        <v/>
      </c>
      <c r="AG531" s="30" t="str">
        <f>IF(REGISTRO!AE534="A",1,IF(REGISTRO!AE534="B",2,IF(REGISTRO!AE534="C",3,IF(REGISTRO!AE534="D",4,""))))</f>
        <v/>
      </c>
      <c r="AH531" s="30" t="str">
        <f>IF(REGISTRO!AF534="A",1,IF(REGISTRO!AF534="B",2,IF(REGISTRO!AF534="C",3,IF(REGISTRO!AF534="D",4,""))))</f>
        <v/>
      </c>
      <c r="AI531" s="30" t="str">
        <f>IF(REGISTRO!AG534="A",1,IF(REGISTRO!AG534="B",2,IF(REGISTRO!AG534="C",3,IF(REGISTRO!AG534="D",4,""))))</f>
        <v/>
      </c>
      <c r="AJ531" s="30" t="str">
        <f>IF(REGISTRO!AH534="A",1,IF(REGISTRO!AH534="B",2,IF(REGISTRO!AH534="C",3,IF(REGISTRO!AH534="D",4,""))))</f>
        <v/>
      </c>
      <c r="AK531" s="30" t="str">
        <f>IF(REGISTRO!AI534="A",1,IF(REGISTRO!AI534="B",2,IF(REGISTRO!AI534="C",3,IF(REGISTRO!AI534="D",4,""))))</f>
        <v/>
      </c>
      <c r="AM531" s="31" t="str">
        <f t="shared" si="503"/>
        <v/>
      </c>
      <c r="AN531" s="31" t="str">
        <f t="shared" si="504"/>
        <v/>
      </c>
      <c r="AO531" s="31" t="str">
        <f t="shared" si="505"/>
        <v/>
      </c>
      <c r="AP531" s="31" t="str">
        <f t="shared" si="506"/>
        <v/>
      </c>
      <c r="AQ531" s="31" t="str">
        <f t="shared" si="507"/>
        <v/>
      </c>
      <c r="AR531" s="31" t="str">
        <f t="shared" si="508"/>
        <v/>
      </c>
      <c r="AS531" s="31" t="str">
        <f t="shared" si="509"/>
        <v/>
      </c>
      <c r="AT531" s="31" t="str">
        <f t="shared" si="510"/>
        <v/>
      </c>
      <c r="AU531" s="31" t="str">
        <f t="shared" si="511"/>
        <v/>
      </c>
      <c r="AV531" s="31" t="str">
        <f t="shared" si="512"/>
        <v/>
      </c>
      <c r="AW531" s="31" t="str">
        <f t="shared" si="513"/>
        <v/>
      </c>
      <c r="AX531" s="31" t="str">
        <f t="shared" si="514"/>
        <v/>
      </c>
      <c r="AY531" s="31" t="str">
        <f t="shared" si="515"/>
        <v/>
      </c>
      <c r="AZ531" s="31" t="str">
        <f t="shared" si="516"/>
        <v/>
      </c>
      <c r="BA531" s="31" t="str">
        <f t="shared" si="517"/>
        <v/>
      </c>
      <c r="BB531" s="31" t="str">
        <f t="shared" si="518"/>
        <v/>
      </c>
      <c r="BC531" s="31" t="str">
        <f t="shared" si="519"/>
        <v/>
      </c>
      <c r="BD531" s="31" t="str">
        <f t="shared" si="520"/>
        <v/>
      </c>
      <c r="BE531" s="31" t="str">
        <f t="shared" si="521"/>
        <v/>
      </c>
      <c r="BF531" s="31" t="str">
        <f t="shared" si="522"/>
        <v/>
      </c>
      <c r="BG531" s="31" t="str">
        <f t="shared" si="523"/>
        <v/>
      </c>
      <c r="BH531" s="31" t="str">
        <f t="shared" si="524"/>
        <v/>
      </c>
      <c r="BI531" s="31" t="str">
        <f t="shared" si="525"/>
        <v/>
      </c>
      <c r="BJ531" s="31" t="str">
        <f t="shared" si="526"/>
        <v/>
      </c>
      <c r="BK531" s="31" t="str">
        <f t="shared" si="527"/>
        <v/>
      </c>
      <c r="BL531" s="31" t="str">
        <f t="shared" si="528"/>
        <v/>
      </c>
      <c r="BM531" s="31" t="str">
        <f t="shared" si="529"/>
        <v/>
      </c>
      <c r="BN531" s="31" t="str">
        <f t="shared" si="530"/>
        <v/>
      </c>
      <c r="BO531" s="31" t="str">
        <f t="shared" si="531"/>
        <v/>
      </c>
      <c r="BP531" s="31" t="str">
        <f t="shared" si="532"/>
        <v/>
      </c>
      <c r="BR531" s="32" t="str">
        <f t="shared" si="533"/>
        <v/>
      </c>
      <c r="BS531" s="32" t="str">
        <f t="shared" si="534"/>
        <v/>
      </c>
      <c r="BT531" s="32" t="str">
        <f t="shared" si="535"/>
        <v/>
      </c>
      <c r="BU531" s="32" t="str">
        <f t="shared" si="536"/>
        <v/>
      </c>
      <c r="BV531" s="32" t="str">
        <f t="shared" si="537"/>
        <v/>
      </c>
      <c r="BW531" s="32" t="str">
        <f t="shared" si="538"/>
        <v/>
      </c>
      <c r="BX531" s="32" t="str">
        <f t="shared" si="539"/>
        <v/>
      </c>
      <c r="BY531" s="32" t="str">
        <f t="shared" si="540"/>
        <v/>
      </c>
      <c r="BZ531" s="32" t="str">
        <f t="shared" si="541"/>
        <v/>
      </c>
      <c r="CA531" s="32" t="str">
        <f t="shared" si="542"/>
        <v/>
      </c>
      <c r="CB531" s="32" t="str">
        <f t="shared" si="543"/>
        <v/>
      </c>
      <c r="CC531" s="32" t="str">
        <f t="shared" si="544"/>
        <v/>
      </c>
      <c r="CD531" s="32" t="str">
        <f t="shared" si="545"/>
        <v/>
      </c>
      <c r="CE531" s="32" t="str">
        <f t="shared" si="546"/>
        <v/>
      </c>
      <c r="CF531" s="32" t="str">
        <f t="shared" si="547"/>
        <v/>
      </c>
      <c r="CG531" s="32" t="str">
        <f t="shared" si="548"/>
        <v/>
      </c>
      <c r="CH531" s="32" t="str">
        <f t="shared" si="549"/>
        <v/>
      </c>
      <c r="CI531" s="32" t="str">
        <f t="shared" si="550"/>
        <v/>
      </c>
      <c r="CJ531" s="32" t="str">
        <f t="shared" si="551"/>
        <v/>
      </c>
      <c r="CK531" s="32" t="str">
        <f t="shared" si="552"/>
        <v/>
      </c>
      <c r="CL531" s="32" t="str">
        <f t="shared" si="553"/>
        <v/>
      </c>
      <c r="CM531" s="32" t="str">
        <f t="shared" si="554"/>
        <v/>
      </c>
      <c r="CN531" s="32" t="str">
        <f t="shared" si="555"/>
        <v/>
      </c>
      <c r="CO531" s="32" t="str">
        <f t="shared" si="556"/>
        <v/>
      </c>
      <c r="CP531" s="32" t="str">
        <f t="shared" si="557"/>
        <v/>
      </c>
      <c r="CQ531" s="32" t="str">
        <f t="shared" si="558"/>
        <v/>
      </c>
      <c r="CR531" s="32" t="str">
        <f t="shared" si="559"/>
        <v/>
      </c>
      <c r="CS531" s="32" t="str">
        <f t="shared" si="560"/>
        <v/>
      </c>
      <c r="CT531" s="32" t="str">
        <f t="shared" si="561"/>
        <v/>
      </c>
      <c r="CU531" s="32" t="str">
        <f t="shared" si="562"/>
        <v/>
      </c>
      <c r="CV531" s="33" t="str">
        <f t="shared" si="563"/>
        <v/>
      </c>
      <c r="CW531" s="97" t="str">
        <f t="shared" si="564"/>
        <v/>
      </c>
      <c r="CX531" s="97"/>
    </row>
    <row r="532" spans="3:102" x14ac:dyDescent="0.25">
      <c r="C532" s="15">
        <v>516</v>
      </c>
      <c r="D532" s="34" t="str">
        <f>IF(REGISTRO!B535="","",REGISTRO!B535)</f>
        <v/>
      </c>
      <c r="E532" s="34" t="str">
        <f>IF(REGISTRO!C535="","",REGISTRO!C535)</f>
        <v/>
      </c>
      <c r="F532" s="34" t="str">
        <f>IF(REGISTRO!D535="","",REGISTRO!D535)</f>
        <v/>
      </c>
      <c r="G532" s="34" t="str">
        <f>IF(REGISTRO!E535="","",REGISTRO!E535)</f>
        <v/>
      </c>
      <c r="H532" s="30" t="str">
        <f>IF(REGISTRO!F535="A",1,IF(REGISTRO!F535="B",2,IF(REGISTRO!F535="C",3,IF(REGISTRO!F535="D",4,""))))</f>
        <v/>
      </c>
      <c r="I532" s="30" t="str">
        <f>IF(REGISTRO!G535="A",1,IF(REGISTRO!G535="B",2,IF(REGISTRO!G535="C",3,IF(REGISTRO!G535="D",4,""))))</f>
        <v/>
      </c>
      <c r="J532" s="30" t="str">
        <f>IF(REGISTRO!H535="A",1,IF(REGISTRO!H535="B",2,IF(REGISTRO!H535="C",3,IF(REGISTRO!H535="D",4,""))))</f>
        <v/>
      </c>
      <c r="K532" s="30" t="str">
        <f>IF(REGISTRO!I535="A",1,IF(REGISTRO!I535="B",2,IF(REGISTRO!I535="C",3,IF(REGISTRO!I535="D",4,""))))</f>
        <v/>
      </c>
      <c r="L532" s="30" t="str">
        <f>IF(REGISTRO!J535="A",1,IF(REGISTRO!J535="B",2,IF(REGISTRO!J535="C",3,IF(REGISTRO!J535="D",4,""))))</f>
        <v/>
      </c>
      <c r="M532" s="30" t="str">
        <f>IF(REGISTRO!K535="A",1,IF(REGISTRO!K535="B",2,IF(REGISTRO!K535="C",3,IF(REGISTRO!K535="D",4,""))))</f>
        <v/>
      </c>
      <c r="N532" s="30" t="str">
        <f>IF(REGISTRO!L535="A",1,IF(REGISTRO!L535="B",2,IF(REGISTRO!L535="C",3,IF(REGISTRO!L535="D",4,""))))</f>
        <v/>
      </c>
      <c r="O532" s="30" t="str">
        <f>IF(REGISTRO!M535="A",1,IF(REGISTRO!M535="B",2,IF(REGISTRO!M535="C",3,IF(REGISTRO!M535="D",4,""))))</f>
        <v/>
      </c>
      <c r="P532" s="30" t="str">
        <f>IF(REGISTRO!N535="A",1,IF(REGISTRO!N535="B",2,IF(REGISTRO!N535="C",3,IF(REGISTRO!N535="D",4,""))))</f>
        <v/>
      </c>
      <c r="Q532" s="30" t="str">
        <f>IF(REGISTRO!O535="A",1,IF(REGISTRO!O535="B",2,IF(REGISTRO!O535="C",3,IF(REGISTRO!O535="D",4,""))))</f>
        <v/>
      </c>
      <c r="R532" s="30" t="str">
        <f>IF(REGISTRO!P535="A",1,IF(REGISTRO!P535="B",2,IF(REGISTRO!P535="C",3,IF(REGISTRO!P535="D",4,""))))</f>
        <v/>
      </c>
      <c r="S532" s="30" t="str">
        <f>IF(REGISTRO!Q535="A",1,IF(REGISTRO!Q535="B",2,IF(REGISTRO!Q535="C",3,IF(REGISTRO!Q535="D",4,""))))</f>
        <v/>
      </c>
      <c r="T532" s="30" t="str">
        <f>IF(REGISTRO!R535="A",1,IF(REGISTRO!R535="B",2,IF(REGISTRO!R535="C",3,IF(REGISTRO!R535="D",4,""))))</f>
        <v/>
      </c>
      <c r="U532" s="30" t="str">
        <f>IF(REGISTRO!S535="A",1,IF(REGISTRO!S535="B",2,IF(REGISTRO!S535="C",3,IF(REGISTRO!S535="D",4,""))))</f>
        <v/>
      </c>
      <c r="V532" s="30" t="str">
        <f>IF(REGISTRO!T535="A",1,IF(REGISTRO!T535="B",2,IF(REGISTRO!T535="C",3,IF(REGISTRO!T535="D",4,""))))</f>
        <v/>
      </c>
      <c r="W532" s="30" t="str">
        <f>IF(REGISTRO!U535="A",1,IF(REGISTRO!U535="B",2,IF(REGISTRO!U535="C",3,IF(REGISTRO!U535="D",4,""))))</f>
        <v/>
      </c>
      <c r="X532" s="30" t="str">
        <f>IF(REGISTRO!V535="A",1,IF(REGISTRO!V535="B",2,IF(REGISTRO!V535="C",3,IF(REGISTRO!V535="D",4,""))))</f>
        <v/>
      </c>
      <c r="Y532" s="30" t="str">
        <f>IF(REGISTRO!W535="A",1,IF(REGISTRO!W535="B",2,IF(REGISTRO!W535="C",3,IF(REGISTRO!W535="D",4,""))))</f>
        <v/>
      </c>
      <c r="Z532" s="30" t="str">
        <f>IF(REGISTRO!X535="A",1,IF(REGISTRO!X535="B",2,IF(REGISTRO!X535="C",3,IF(REGISTRO!X535="D",4,""))))</f>
        <v/>
      </c>
      <c r="AA532" s="30" t="str">
        <f>IF(REGISTRO!Y535="A",1,IF(REGISTRO!Y535="B",2,IF(REGISTRO!Y535="C",3,IF(REGISTRO!Y535="D",4,""))))</f>
        <v/>
      </c>
      <c r="AB532" s="30" t="str">
        <f>IF(REGISTRO!Z535="A",1,IF(REGISTRO!Z535="B",2,IF(REGISTRO!Z535="C",3,IF(REGISTRO!Z535="D",4,""))))</f>
        <v/>
      </c>
      <c r="AC532" s="30" t="str">
        <f>IF(REGISTRO!AA535="A",1,IF(REGISTRO!AA535="B",2,IF(REGISTRO!AA535="C",3,IF(REGISTRO!AA535="D",4,""))))</f>
        <v/>
      </c>
      <c r="AD532" s="30" t="str">
        <f>IF(REGISTRO!AB535="A",1,IF(REGISTRO!AB535="B",2,IF(REGISTRO!AB535="C",3,IF(REGISTRO!AB535="D",4,""))))</f>
        <v/>
      </c>
      <c r="AE532" s="30" t="str">
        <f>IF(REGISTRO!AC535="A",1,IF(REGISTRO!AC535="B",2,IF(REGISTRO!AC535="C",3,IF(REGISTRO!AC535="D",4,""))))</f>
        <v/>
      </c>
      <c r="AF532" s="30" t="str">
        <f>IF(REGISTRO!AD535="A",1,IF(REGISTRO!AD535="B",2,IF(REGISTRO!AD535="C",3,IF(REGISTRO!AD535="D",4,""))))</f>
        <v/>
      </c>
      <c r="AG532" s="30" t="str">
        <f>IF(REGISTRO!AE535="A",1,IF(REGISTRO!AE535="B",2,IF(REGISTRO!AE535="C",3,IF(REGISTRO!AE535="D",4,""))))</f>
        <v/>
      </c>
      <c r="AH532" s="30" t="str">
        <f>IF(REGISTRO!AF535="A",1,IF(REGISTRO!AF535="B",2,IF(REGISTRO!AF535="C",3,IF(REGISTRO!AF535="D",4,""))))</f>
        <v/>
      </c>
      <c r="AI532" s="30" t="str">
        <f>IF(REGISTRO!AG535="A",1,IF(REGISTRO!AG535="B",2,IF(REGISTRO!AG535="C",3,IF(REGISTRO!AG535="D",4,""))))</f>
        <v/>
      </c>
      <c r="AJ532" s="30" t="str">
        <f>IF(REGISTRO!AH535="A",1,IF(REGISTRO!AH535="B",2,IF(REGISTRO!AH535="C",3,IF(REGISTRO!AH535="D",4,""))))</f>
        <v/>
      </c>
      <c r="AK532" s="30" t="str">
        <f>IF(REGISTRO!AI535="A",1,IF(REGISTRO!AI535="B",2,IF(REGISTRO!AI535="C",3,IF(REGISTRO!AI535="D",4,""))))</f>
        <v/>
      </c>
      <c r="AM532" s="31" t="str">
        <f t="shared" si="503"/>
        <v/>
      </c>
      <c r="AN532" s="31" t="str">
        <f t="shared" si="504"/>
        <v/>
      </c>
      <c r="AO532" s="31" t="str">
        <f t="shared" si="505"/>
        <v/>
      </c>
      <c r="AP532" s="31" t="str">
        <f t="shared" si="506"/>
        <v/>
      </c>
      <c r="AQ532" s="31" t="str">
        <f t="shared" si="507"/>
        <v/>
      </c>
      <c r="AR532" s="31" t="str">
        <f t="shared" si="508"/>
        <v/>
      </c>
      <c r="AS532" s="31" t="str">
        <f t="shared" si="509"/>
        <v/>
      </c>
      <c r="AT532" s="31" t="str">
        <f t="shared" si="510"/>
        <v/>
      </c>
      <c r="AU532" s="31" t="str">
        <f t="shared" si="511"/>
        <v/>
      </c>
      <c r="AV532" s="31" t="str">
        <f t="shared" si="512"/>
        <v/>
      </c>
      <c r="AW532" s="31" t="str">
        <f t="shared" si="513"/>
        <v/>
      </c>
      <c r="AX532" s="31" t="str">
        <f t="shared" si="514"/>
        <v/>
      </c>
      <c r="AY532" s="31" t="str">
        <f t="shared" si="515"/>
        <v/>
      </c>
      <c r="AZ532" s="31" t="str">
        <f t="shared" si="516"/>
        <v/>
      </c>
      <c r="BA532" s="31" t="str">
        <f t="shared" si="517"/>
        <v/>
      </c>
      <c r="BB532" s="31" t="str">
        <f t="shared" si="518"/>
        <v/>
      </c>
      <c r="BC532" s="31" t="str">
        <f t="shared" si="519"/>
        <v/>
      </c>
      <c r="BD532" s="31" t="str">
        <f t="shared" si="520"/>
        <v/>
      </c>
      <c r="BE532" s="31" t="str">
        <f t="shared" si="521"/>
        <v/>
      </c>
      <c r="BF532" s="31" t="str">
        <f t="shared" si="522"/>
        <v/>
      </c>
      <c r="BG532" s="31" t="str">
        <f t="shared" si="523"/>
        <v/>
      </c>
      <c r="BH532" s="31" t="str">
        <f t="shared" si="524"/>
        <v/>
      </c>
      <c r="BI532" s="31" t="str">
        <f t="shared" si="525"/>
        <v/>
      </c>
      <c r="BJ532" s="31" t="str">
        <f t="shared" si="526"/>
        <v/>
      </c>
      <c r="BK532" s="31" t="str">
        <f t="shared" si="527"/>
        <v/>
      </c>
      <c r="BL532" s="31" t="str">
        <f t="shared" si="528"/>
        <v/>
      </c>
      <c r="BM532" s="31" t="str">
        <f t="shared" si="529"/>
        <v/>
      </c>
      <c r="BN532" s="31" t="str">
        <f t="shared" si="530"/>
        <v/>
      </c>
      <c r="BO532" s="31" t="str">
        <f t="shared" si="531"/>
        <v/>
      </c>
      <c r="BP532" s="31" t="str">
        <f t="shared" si="532"/>
        <v/>
      </c>
      <c r="BR532" s="32" t="str">
        <f t="shared" si="533"/>
        <v/>
      </c>
      <c r="BS532" s="32" t="str">
        <f t="shared" si="534"/>
        <v/>
      </c>
      <c r="BT532" s="32" t="str">
        <f t="shared" si="535"/>
        <v/>
      </c>
      <c r="BU532" s="32" t="str">
        <f t="shared" si="536"/>
        <v/>
      </c>
      <c r="BV532" s="32" t="str">
        <f t="shared" si="537"/>
        <v/>
      </c>
      <c r="BW532" s="32" t="str">
        <f t="shared" si="538"/>
        <v/>
      </c>
      <c r="BX532" s="32" t="str">
        <f t="shared" si="539"/>
        <v/>
      </c>
      <c r="BY532" s="32" t="str">
        <f t="shared" si="540"/>
        <v/>
      </c>
      <c r="BZ532" s="32" t="str">
        <f t="shared" si="541"/>
        <v/>
      </c>
      <c r="CA532" s="32" t="str">
        <f t="shared" si="542"/>
        <v/>
      </c>
      <c r="CB532" s="32" t="str">
        <f t="shared" si="543"/>
        <v/>
      </c>
      <c r="CC532" s="32" t="str">
        <f t="shared" si="544"/>
        <v/>
      </c>
      <c r="CD532" s="32" t="str">
        <f t="shared" si="545"/>
        <v/>
      </c>
      <c r="CE532" s="32" t="str">
        <f t="shared" si="546"/>
        <v/>
      </c>
      <c r="CF532" s="32" t="str">
        <f t="shared" si="547"/>
        <v/>
      </c>
      <c r="CG532" s="32" t="str">
        <f t="shared" si="548"/>
        <v/>
      </c>
      <c r="CH532" s="32" t="str">
        <f t="shared" si="549"/>
        <v/>
      </c>
      <c r="CI532" s="32" t="str">
        <f t="shared" si="550"/>
        <v/>
      </c>
      <c r="CJ532" s="32" t="str">
        <f t="shared" si="551"/>
        <v/>
      </c>
      <c r="CK532" s="32" t="str">
        <f t="shared" si="552"/>
        <v/>
      </c>
      <c r="CL532" s="32" t="str">
        <f t="shared" si="553"/>
        <v/>
      </c>
      <c r="CM532" s="32" t="str">
        <f t="shared" si="554"/>
        <v/>
      </c>
      <c r="CN532" s="32" t="str">
        <f t="shared" si="555"/>
        <v/>
      </c>
      <c r="CO532" s="32" t="str">
        <f t="shared" si="556"/>
        <v/>
      </c>
      <c r="CP532" s="32" t="str">
        <f t="shared" si="557"/>
        <v/>
      </c>
      <c r="CQ532" s="32" t="str">
        <f t="shared" si="558"/>
        <v/>
      </c>
      <c r="CR532" s="32" t="str">
        <f t="shared" si="559"/>
        <v/>
      </c>
      <c r="CS532" s="32" t="str">
        <f t="shared" si="560"/>
        <v/>
      </c>
      <c r="CT532" s="32" t="str">
        <f t="shared" si="561"/>
        <v/>
      </c>
      <c r="CU532" s="32" t="str">
        <f t="shared" si="562"/>
        <v/>
      </c>
      <c r="CV532" s="33" t="str">
        <f t="shared" si="563"/>
        <v/>
      </c>
      <c r="CW532" s="97" t="str">
        <f t="shared" si="564"/>
        <v/>
      </c>
      <c r="CX532" s="97"/>
    </row>
    <row r="533" spans="3:102" x14ac:dyDescent="0.25">
      <c r="C533" s="15">
        <v>517</v>
      </c>
      <c r="D533" s="34" t="str">
        <f>IF(REGISTRO!B536="","",REGISTRO!B536)</f>
        <v/>
      </c>
      <c r="E533" s="34" t="str">
        <f>IF(REGISTRO!C536="","",REGISTRO!C536)</f>
        <v/>
      </c>
      <c r="F533" s="34" t="str">
        <f>IF(REGISTRO!D536="","",REGISTRO!D536)</f>
        <v/>
      </c>
      <c r="G533" s="34" t="str">
        <f>IF(REGISTRO!E536="","",REGISTRO!E536)</f>
        <v/>
      </c>
      <c r="H533" s="30" t="str">
        <f>IF(REGISTRO!F536="A",1,IF(REGISTRO!F536="B",2,IF(REGISTRO!F536="C",3,IF(REGISTRO!F536="D",4,""))))</f>
        <v/>
      </c>
      <c r="I533" s="30" t="str">
        <f>IF(REGISTRO!G536="A",1,IF(REGISTRO!G536="B",2,IF(REGISTRO!G536="C",3,IF(REGISTRO!G536="D",4,""))))</f>
        <v/>
      </c>
      <c r="J533" s="30" t="str">
        <f>IF(REGISTRO!H536="A",1,IF(REGISTRO!H536="B",2,IF(REGISTRO!H536="C",3,IF(REGISTRO!H536="D",4,""))))</f>
        <v/>
      </c>
      <c r="K533" s="30" t="str">
        <f>IF(REGISTRO!I536="A",1,IF(REGISTRO!I536="B",2,IF(REGISTRO!I536="C",3,IF(REGISTRO!I536="D",4,""))))</f>
        <v/>
      </c>
      <c r="L533" s="30" t="str">
        <f>IF(REGISTRO!J536="A",1,IF(REGISTRO!J536="B",2,IF(REGISTRO!J536="C",3,IF(REGISTRO!J536="D",4,""))))</f>
        <v/>
      </c>
      <c r="M533" s="30" t="str">
        <f>IF(REGISTRO!K536="A",1,IF(REGISTRO!K536="B",2,IF(REGISTRO!K536="C",3,IF(REGISTRO!K536="D",4,""))))</f>
        <v/>
      </c>
      <c r="N533" s="30" t="str">
        <f>IF(REGISTRO!L536="A",1,IF(REGISTRO!L536="B",2,IF(REGISTRO!L536="C",3,IF(REGISTRO!L536="D",4,""))))</f>
        <v/>
      </c>
      <c r="O533" s="30" t="str">
        <f>IF(REGISTRO!M536="A",1,IF(REGISTRO!M536="B",2,IF(REGISTRO!M536="C",3,IF(REGISTRO!M536="D",4,""))))</f>
        <v/>
      </c>
      <c r="P533" s="30" t="str">
        <f>IF(REGISTRO!N536="A",1,IF(REGISTRO!N536="B",2,IF(REGISTRO!N536="C",3,IF(REGISTRO!N536="D",4,""))))</f>
        <v/>
      </c>
      <c r="Q533" s="30" t="str">
        <f>IF(REGISTRO!O536="A",1,IF(REGISTRO!O536="B",2,IF(REGISTRO!O536="C",3,IF(REGISTRO!O536="D",4,""))))</f>
        <v/>
      </c>
      <c r="R533" s="30" t="str">
        <f>IF(REGISTRO!P536="A",1,IF(REGISTRO!P536="B",2,IF(REGISTRO!P536="C",3,IF(REGISTRO!P536="D",4,""))))</f>
        <v/>
      </c>
      <c r="S533" s="30" t="str">
        <f>IF(REGISTRO!Q536="A",1,IF(REGISTRO!Q536="B",2,IF(REGISTRO!Q536="C",3,IF(REGISTRO!Q536="D",4,""))))</f>
        <v/>
      </c>
      <c r="T533" s="30" t="str">
        <f>IF(REGISTRO!R536="A",1,IF(REGISTRO!R536="B",2,IF(REGISTRO!R536="C",3,IF(REGISTRO!R536="D",4,""))))</f>
        <v/>
      </c>
      <c r="U533" s="30" t="str">
        <f>IF(REGISTRO!S536="A",1,IF(REGISTRO!S536="B",2,IF(REGISTRO!S536="C",3,IF(REGISTRO!S536="D",4,""))))</f>
        <v/>
      </c>
      <c r="V533" s="30" t="str">
        <f>IF(REGISTRO!T536="A",1,IF(REGISTRO!T536="B",2,IF(REGISTRO!T536="C",3,IF(REGISTRO!T536="D",4,""))))</f>
        <v/>
      </c>
      <c r="W533" s="30" t="str">
        <f>IF(REGISTRO!U536="A",1,IF(REGISTRO!U536="B",2,IF(REGISTRO!U536="C",3,IF(REGISTRO!U536="D",4,""))))</f>
        <v/>
      </c>
      <c r="X533" s="30" t="str">
        <f>IF(REGISTRO!V536="A",1,IF(REGISTRO!V536="B",2,IF(REGISTRO!V536="C",3,IF(REGISTRO!V536="D",4,""))))</f>
        <v/>
      </c>
      <c r="Y533" s="30" t="str">
        <f>IF(REGISTRO!W536="A",1,IF(REGISTRO!W536="B",2,IF(REGISTRO!W536="C",3,IF(REGISTRO!W536="D",4,""))))</f>
        <v/>
      </c>
      <c r="Z533" s="30" t="str">
        <f>IF(REGISTRO!X536="A",1,IF(REGISTRO!X536="B",2,IF(REGISTRO!X536="C",3,IF(REGISTRO!X536="D",4,""))))</f>
        <v/>
      </c>
      <c r="AA533" s="30" t="str">
        <f>IF(REGISTRO!Y536="A",1,IF(REGISTRO!Y536="B",2,IF(REGISTRO!Y536="C",3,IF(REGISTRO!Y536="D",4,""))))</f>
        <v/>
      </c>
      <c r="AB533" s="30" t="str">
        <f>IF(REGISTRO!Z536="A",1,IF(REGISTRO!Z536="B",2,IF(REGISTRO!Z536="C",3,IF(REGISTRO!Z536="D",4,""))))</f>
        <v/>
      </c>
      <c r="AC533" s="30" t="str">
        <f>IF(REGISTRO!AA536="A",1,IF(REGISTRO!AA536="B",2,IF(REGISTRO!AA536="C",3,IF(REGISTRO!AA536="D",4,""))))</f>
        <v/>
      </c>
      <c r="AD533" s="30" t="str">
        <f>IF(REGISTRO!AB536="A",1,IF(REGISTRO!AB536="B",2,IF(REGISTRO!AB536="C",3,IF(REGISTRO!AB536="D",4,""))))</f>
        <v/>
      </c>
      <c r="AE533" s="30" t="str">
        <f>IF(REGISTRO!AC536="A",1,IF(REGISTRO!AC536="B",2,IF(REGISTRO!AC536="C",3,IF(REGISTRO!AC536="D",4,""))))</f>
        <v/>
      </c>
      <c r="AF533" s="30" t="str">
        <f>IF(REGISTRO!AD536="A",1,IF(REGISTRO!AD536="B",2,IF(REGISTRO!AD536="C",3,IF(REGISTRO!AD536="D",4,""))))</f>
        <v/>
      </c>
      <c r="AG533" s="30" t="str">
        <f>IF(REGISTRO!AE536="A",1,IF(REGISTRO!AE536="B",2,IF(REGISTRO!AE536="C",3,IF(REGISTRO!AE536="D",4,""))))</f>
        <v/>
      </c>
      <c r="AH533" s="30" t="str">
        <f>IF(REGISTRO!AF536="A",1,IF(REGISTRO!AF536="B",2,IF(REGISTRO!AF536="C",3,IF(REGISTRO!AF536="D",4,""))))</f>
        <v/>
      </c>
      <c r="AI533" s="30" t="str">
        <f>IF(REGISTRO!AG536="A",1,IF(REGISTRO!AG536="B",2,IF(REGISTRO!AG536="C",3,IF(REGISTRO!AG536="D",4,""))))</f>
        <v/>
      </c>
      <c r="AJ533" s="30" t="str">
        <f>IF(REGISTRO!AH536="A",1,IF(REGISTRO!AH536="B",2,IF(REGISTRO!AH536="C",3,IF(REGISTRO!AH536="D",4,""))))</f>
        <v/>
      </c>
      <c r="AK533" s="30" t="str">
        <f>IF(REGISTRO!AI536="A",1,IF(REGISTRO!AI536="B",2,IF(REGISTRO!AI536="C",3,IF(REGISTRO!AI536="D",4,""))))</f>
        <v/>
      </c>
      <c r="AM533" s="31" t="str">
        <f t="shared" si="503"/>
        <v/>
      </c>
      <c r="AN533" s="31" t="str">
        <f t="shared" si="504"/>
        <v/>
      </c>
      <c r="AO533" s="31" t="str">
        <f t="shared" si="505"/>
        <v/>
      </c>
      <c r="AP533" s="31" t="str">
        <f t="shared" si="506"/>
        <v/>
      </c>
      <c r="AQ533" s="31" t="str">
        <f t="shared" si="507"/>
        <v/>
      </c>
      <c r="AR533" s="31" t="str">
        <f t="shared" si="508"/>
        <v/>
      </c>
      <c r="AS533" s="31" t="str">
        <f t="shared" si="509"/>
        <v/>
      </c>
      <c r="AT533" s="31" t="str">
        <f t="shared" si="510"/>
        <v/>
      </c>
      <c r="AU533" s="31" t="str">
        <f t="shared" si="511"/>
        <v/>
      </c>
      <c r="AV533" s="31" t="str">
        <f t="shared" si="512"/>
        <v/>
      </c>
      <c r="AW533" s="31" t="str">
        <f t="shared" si="513"/>
        <v/>
      </c>
      <c r="AX533" s="31" t="str">
        <f t="shared" si="514"/>
        <v/>
      </c>
      <c r="AY533" s="31" t="str">
        <f t="shared" si="515"/>
        <v/>
      </c>
      <c r="AZ533" s="31" t="str">
        <f t="shared" si="516"/>
        <v/>
      </c>
      <c r="BA533" s="31" t="str">
        <f t="shared" si="517"/>
        <v/>
      </c>
      <c r="BB533" s="31" t="str">
        <f t="shared" si="518"/>
        <v/>
      </c>
      <c r="BC533" s="31" t="str">
        <f t="shared" si="519"/>
        <v/>
      </c>
      <c r="BD533" s="31" t="str">
        <f t="shared" si="520"/>
        <v/>
      </c>
      <c r="BE533" s="31" t="str">
        <f t="shared" si="521"/>
        <v/>
      </c>
      <c r="BF533" s="31" t="str">
        <f t="shared" si="522"/>
        <v/>
      </c>
      <c r="BG533" s="31" t="str">
        <f t="shared" si="523"/>
        <v/>
      </c>
      <c r="BH533" s="31" t="str">
        <f t="shared" si="524"/>
        <v/>
      </c>
      <c r="BI533" s="31" t="str">
        <f t="shared" si="525"/>
        <v/>
      </c>
      <c r="BJ533" s="31" t="str">
        <f t="shared" si="526"/>
        <v/>
      </c>
      <c r="BK533" s="31" t="str">
        <f t="shared" si="527"/>
        <v/>
      </c>
      <c r="BL533" s="31" t="str">
        <f t="shared" si="528"/>
        <v/>
      </c>
      <c r="BM533" s="31" t="str">
        <f t="shared" si="529"/>
        <v/>
      </c>
      <c r="BN533" s="31" t="str">
        <f t="shared" si="530"/>
        <v/>
      </c>
      <c r="BO533" s="31" t="str">
        <f t="shared" si="531"/>
        <v/>
      </c>
      <c r="BP533" s="31" t="str">
        <f t="shared" si="532"/>
        <v/>
      </c>
      <c r="BR533" s="32" t="str">
        <f t="shared" si="533"/>
        <v/>
      </c>
      <c r="BS533" s="32" t="str">
        <f t="shared" si="534"/>
        <v/>
      </c>
      <c r="BT533" s="32" t="str">
        <f t="shared" si="535"/>
        <v/>
      </c>
      <c r="BU533" s="32" t="str">
        <f t="shared" si="536"/>
        <v/>
      </c>
      <c r="BV533" s="32" t="str">
        <f t="shared" si="537"/>
        <v/>
      </c>
      <c r="BW533" s="32" t="str">
        <f t="shared" si="538"/>
        <v/>
      </c>
      <c r="BX533" s="32" t="str">
        <f t="shared" si="539"/>
        <v/>
      </c>
      <c r="BY533" s="32" t="str">
        <f t="shared" si="540"/>
        <v/>
      </c>
      <c r="BZ533" s="32" t="str">
        <f t="shared" si="541"/>
        <v/>
      </c>
      <c r="CA533" s="32" t="str">
        <f t="shared" si="542"/>
        <v/>
      </c>
      <c r="CB533" s="32" t="str">
        <f t="shared" si="543"/>
        <v/>
      </c>
      <c r="CC533" s="32" t="str">
        <f t="shared" si="544"/>
        <v/>
      </c>
      <c r="CD533" s="32" t="str">
        <f t="shared" si="545"/>
        <v/>
      </c>
      <c r="CE533" s="32" t="str">
        <f t="shared" si="546"/>
        <v/>
      </c>
      <c r="CF533" s="32" t="str">
        <f t="shared" si="547"/>
        <v/>
      </c>
      <c r="CG533" s="32" t="str">
        <f t="shared" si="548"/>
        <v/>
      </c>
      <c r="CH533" s="32" t="str">
        <f t="shared" si="549"/>
        <v/>
      </c>
      <c r="CI533" s="32" t="str">
        <f t="shared" si="550"/>
        <v/>
      </c>
      <c r="CJ533" s="32" t="str">
        <f t="shared" si="551"/>
        <v/>
      </c>
      <c r="CK533" s="32" t="str">
        <f t="shared" si="552"/>
        <v/>
      </c>
      <c r="CL533" s="32" t="str">
        <f t="shared" si="553"/>
        <v/>
      </c>
      <c r="CM533" s="32" t="str">
        <f t="shared" si="554"/>
        <v/>
      </c>
      <c r="CN533" s="32" t="str">
        <f t="shared" si="555"/>
        <v/>
      </c>
      <c r="CO533" s="32" t="str">
        <f t="shared" si="556"/>
        <v/>
      </c>
      <c r="CP533" s="32" t="str">
        <f t="shared" si="557"/>
        <v/>
      </c>
      <c r="CQ533" s="32" t="str">
        <f t="shared" si="558"/>
        <v/>
      </c>
      <c r="CR533" s="32" t="str">
        <f t="shared" si="559"/>
        <v/>
      </c>
      <c r="CS533" s="32" t="str">
        <f t="shared" si="560"/>
        <v/>
      </c>
      <c r="CT533" s="32" t="str">
        <f t="shared" si="561"/>
        <v/>
      </c>
      <c r="CU533" s="32" t="str">
        <f t="shared" si="562"/>
        <v/>
      </c>
      <c r="CV533" s="33" t="str">
        <f t="shared" si="563"/>
        <v/>
      </c>
      <c r="CW533" s="97" t="str">
        <f t="shared" si="564"/>
        <v/>
      </c>
      <c r="CX533" s="97"/>
    </row>
    <row r="534" spans="3:102" x14ac:dyDescent="0.25">
      <c r="C534" s="15">
        <v>518</v>
      </c>
      <c r="D534" s="34" t="str">
        <f>IF(REGISTRO!B537="","",REGISTRO!B537)</f>
        <v/>
      </c>
      <c r="E534" s="34" t="str">
        <f>IF(REGISTRO!C537="","",REGISTRO!C537)</f>
        <v/>
      </c>
      <c r="F534" s="34" t="str">
        <f>IF(REGISTRO!D537="","",REGISTRO!D537)</f>
        <v/>
      </c>
      <c r="G534" s="34" t="str">
        <f>IF(REGISTRO!E537="","",REGISTRO!E537)</f>
        <v/>
      </c>
      <c r="H534" s="30" t="str">
        <f>IF(REGISTRO!F537="A",1,IF(REGISTRO!F537="B",2,IF(REGISTRO!F537="C",3,IF(REGISTRO!F537="D",4,""))))</f>
        <v/>
      </c>
      <c r="I534" s="30" t="str">
        <f>IF(REGISTRO!G537="A",1,IF(REGISTRO!G537="B",2,IF(REGISTRO!G537="C",3,IF(REGISTRO!G537="D",4,""))))</f>
        <v/>
      </c>
      <c r="J534" s="30" t="str">
        <f>IF(REGISTRO!H537="A",1,IF(REGISTRO!H537="B",2,IF(REGISTRO!H537="C",3,IF(REGISTRO!H537="D",4,""))))</f>
        <v/>
      </c>
      <c r="K534" s="30" t="str">
        <f>IF(REGISTRO!I537="A",1,IF(REGISTRO!I537="B",2,IF(REGISTRO!I537="C",3,IF(REGISTRO!I537="D",4,""))))</f>
        <v/>
      </c>
      <c r="L534" s="30" t="str">
        <f>IF(REGISTRO!J537="A",1,IF(REGISTRO!J537="B",2,IF(REGISTRO!J537="C",3,IF(REGISTRO!J537="D",4,""))))</f>
        <v/>
      </c>
      <c r="M534" s="30" t="str">
        <f>IF(REGISTRO!K537="A",1,IF(REGISTRO!K537="B",2,IF(REGISTRO!K537="C",3,IF(REGISTRO!K537="D",4,""))))</f>
        <v/>
      </c>
      <c r="N534" s="30" t="str">
        <f>IF(REGISTRO!L537="A",1,IF(REGISTRO!L537="B",2,IF(REGISTRO!L537="C",3,IF(REGISTRO!L537="D",4,""))))</f>
        <v/>
      </c>
      <c r="O534" s="30" t="str">
        <f>IF(REGISTRO!M537="A",1,IF(REGISTRO!M537="B",2,IF(REGISTRO!M537="C",3,IF(REGISTRO!M537="D",4,""))))</f>
        <v/>
      </c>
      <c r="P534" s="30" t="str">
        <f>IF(REGISTRO!N537="A",1,IF(REGISTRO!N537="B",2,IF(REGISTRO!N537="C",3,IF(REGISTRO!N537="D",4,""))))</f>
        <v/>
      </c>
      <c r="Q534" s="30" t="str">
        <f>IF(REGISTRO!O537="A",1,IF(REGISTRO!O537="B",2,IF(REGISTRO!O537="C",3,IF(REGISTRO!O537="D",4,""))))</f>
        <v/>
      </c>
      <c r="R534" s="30" t="str">
        <f>IF(REGISTRO!P537="A",1,IF(REGISTRO!P537="B",2,IF(REGISTRO!P537="C",3,IF(REGISTRO!P537="D",4,""))))</f>
        <v/>
      </c>
      <c r="S534" s="30" t="str">
        <f>IF(REGISTRO!Q537="A",1,IF(REGISTRO!Q537="B",2,IF(REGISTRO!Q537="C",3,IF(REGISTRO!Q537="D",4,""))))</f>
        <v/>
      </c>
      <c r="T534" s="30" t="str">
        <f>IF(REGISTRO!R537="A",1,IF(REGISTRO!R537="B",2,IF(REGISTRO!R537="C",3,IF(REGISTRO!R537="D",4,""))))</f>
        <v/>
      </c>
      <c r="U534" s="30" t="str">
        <f>IF(REGISTRO!S537="A",1,IF(REGISTRO!S537="B",2,IF(REGISTRO!S537="C",3,IF(REGISTRO!S537="D",4,""))))</f>
        <v/>
      </c>
      <c r="V534" s="30" t="str">
        <f>IF(REGISTRO!T537="A",1,IF(REGISTRO!T537="B",2,IF(REGISTRO!T537="C",3,IF(REGISTRO!T537="D",4,""))))</f>
        <v/>
      </c>
      <c r="W534" s="30" t="str">
        <f>IF(REGISTRO!U537="A",1,IF(REGISTRO!U537="B",2,IF(REGISTRO!U537="C",3,IF(REGISTRO!U537="D",4,""))))</f>
        <v/>
      </c>
      <c r="X534" s="30" t="str">
        <f>IF(REGISTRO!V537="A",1,IF(REGISTRO!V537="B",2,IF(REGISTRO!V537="C",3,IF(REGISTRO!V537="D",4,""))))</f>
        <v/>
      </c>
      <c r="Y534" s="30" t="str">
        <f>IF(REGISTRO!W537="A",1,IF(REGISTRO!W537="B",2,IF(REGISTRO!W537="C",3,IF(REGISTRO!W537="D",4,""))))</f>
        <v/>
      </c>
      <c r="Z534" s="30" t="str">
        <f>IF(REGISTRO!X537="A",1,IF(REGISTRO!X537="B",2,IF(REGISTRO!X537="C",3,IF(REGISTRO!X537="D",4,""))))</f>
        <v/>
      </c>
      <c r="AA534" s="30" t="str">
        <f>IF(REGISTRO!Y537="A",1,IF(REGISTRO!Y537="B",2,IF(REGISTRO!Y537="C",3,IF(REGISTRO!Y537="D",4,""))))</f>
        <v/>
      </c>
      <c r="AB534" s="30" t="str">
        <f>IF(REGISTRO!Z537="A",1,IF(REGISTRO!Z537="B",2,IF(REGISTRO!Z537="C",3,IF(REGISTRO!Z537="D",4,""))))</f>
        <v/>
      </c>
      <c r="AC534" s="30" t="str">
        <f>IF(REGISTRO!AA537="A",1,IF(REGISTRO!AA537="B",2,IF(REGISTRO!AA537="C",3,IF(REGISTRO!AA537="D",4,""))))</f>
        <v/>
      </c>
      <c r="AD534" s="30" t="str">
        <f>IF(REGISTRO!AB537="A",1,IF(REGISTRO!AB537="B",2,IF(REGISTRO!AB537="C",3,IF(REGISTRO!AB537="D",4,""))))</f>
        <v/>
      </c>
      <c r="AE534" s="30" t="str">
        <f>IF(REGISTRO!AC537="A",1,IF(REGISTRO!AC537="B",2,IF(REGISTRO!AC537="C",3,IF(REGISTRO!AC537="D",4,""))))</f>
        <v/>
      </c>
      <c r="AF534" s="30" t="str">
        <f>IF(REGISTRO!AD537="A",1,IF(REGISTRO!AD537="B",2,IF(REGISTRO!AD537="C",3,IF(REGISTRO!AD537="D",4,""))))</f>
        <v/>
      </c>
      <c r="AG534" s="30" t="str">
        <f>IF(REGISTRO!AE537="A",1,IF(REGISTRO!AE537="B",2,IF(REGISTRO!AE537="C",3,IF(REGISTRO!AE537="D",4,""))))</f>
        <v/>
      </c>
      <c r="AH534" s="30" t="str">
        <f>IF(REGISTRO!AF537="A",1,IF(REGISTRO!AF537="B",2,IF(REGISTRO!AF537="C",3,IF(REGISTRO!AF537="D",4,""))))</f>
        <v/>
      </c>
      <c r="AI534" s="30" t="str">
        <f>IF(REGISTRO!AG537="A",1,IF(REGISTRO!AG537="B",2,IF(REGISTRO!AG537="C",3,IF(REGISTRO!AG537="D",4,""))))</f>
        <v/>
      </c>
      <c r="AJ534" s="30" t="str">
        <f>IF(REGISTRO!AH537="A",1,IF(REGISTRO!AH537="B",2,IF(REGISTRO!AH537="C",3,IF(REGISTRO!AH537="D",4,""))))</f>
        <v/>
      </c>
      <c r="AK534" s="30" t="str">
        <f>IF(REGISTRO!AI537="A",1,IF(REGISTRO!AI537="B",2,IF(REGISTRO!AI537="C",3,IF(REGISTRO!AI537="D",4,""))))</f>
        <v/>
      </c>
      <c r="AM534" s="31" t="str">
        <f t="shared" si="503"/>
        <v/>
      </c>
      <c r="AN534" s="31" t="str">
        <f t="shared" si="504"/>
        <v/>
      </c>
      <c r="AO534" s="31" t="str">
        <f t="shared" si="505"/>
        <v/>
      </c>
      <c r="AP534" s="31" t="str">
        <f t="shared" si="506"/>
        <v/>
      </c>
      <c r="AQ534" s="31" t="str">
        <f t="shared" si="507"/>
        <v/>
      </c>
      <c r="AR534" s="31" t="str">
        <f t="shared" si="508"/>
        <v/>
      </c>
      <c r="AS534" s="31" t="str">
        <f t="shared" si="509"/>
        <v/>
      </c>
      <c r="AT534" s="31" t="str">
        <f t="shared" si="510"/>
        <v/>
      </c>
      <c r="AU534" s="31" t="str">
        <f t="shared" si="511"/>
        <v/>
      </c>
      <c r="AV534" s="31" t="str">
        <f t="shared" si="512"/>
        <v/>
      </c>
      <c r="AW534" s="31" t="str">
        <f t="shared" si="513"/>
        <v/>
      </c>
      <c r="AX534" s="31" t="str">
        <f t="shared" si="514"/>
        <v/>
      </c>
      <c r="AY534" s="31" t="str">
        <f t="shared" si="515"/>
        <v/>
      </c>
      <c r="AZ534" s="31" t="str">
        <f t="shared" si="516"/>
        <v/>
      </c>
      <c r="BA534" s="31" t="str">
        <f t="shared" si="517"/>
        <v/>
      </c>
      <c r="BB534" s="31" t="str">
        <f t="shared" si="518"/>
        <v/>
      </c>
      <c r="BC534" s="31" t="str">
        <f t="shared" si="519"/>
        <v/>
      </c>
      <c r="BD534" s="31" t="str">
        <f t="shared" si="520"/>
        <v/>
      </c>
      <c r="BE534" s="31" t="str">
        <f t="shared" si="521"/>
        <v/>
      </c>
      <c r="BF534" s="31" t="str">
        <f t="shared" si="522"/>
        <v/>
      </c>
      <c r="BG534" s="31" t="str">
        <f t="shared" si="523"/>
        <v/>
      </c>
      <c r="BH534" s="31" t="str">
        <f t="shared" si="524"/>
        <v/>
      </c>
      <c r="BI534" s="31" t="str">
        <f t="shared" si="525"/>
        <v/>
      </c>
      <c r="BJ534" s="31" t="str">
        <f t="shared" si="526"/>
        <v/>
      </c>
      <c r="BK534" s="31" t="str">
        <f t="shared" si="527"/>
        <v/>
      </c>
      <c r="BL534" s="31" t="str">
        <f t="shared" si="528"/>
        <v/>
      </c>
      <c r="BM534" s="31" t="str">
        <f t="shared" si="529"/>
        <v/>
      </c>
      <c r="BN534" s="31" t="str">
        <f t="shared" si="530"/>
        <v/>
      </c>
      <c r="BO534" s="31" t="str">
        <f t="shared" si="531"/>
        <v/>
      </c>
      <c r="BP534" s="31" t="str">
        <f t="shared" si="532"/>
        <v/>
      </c>
      <c r="BR534" s="32" t="str">
        <f t="shared" si="533"/>
        <v/>
      </c>
      <c r="BS534" s="32" t="str">
        <f t="shared" si="534"/>
        <v/>
      </c>
      <c r="BT534" s="32" t="str">
        <f t="shared" si="535"/>
        <v/>
      </c>
      <c r="BU534" s="32" t="str">
        <f t="shared" si="536"/>
        <v/>
      </c>
      <c r="BV534" s="32" t="str">
        <f t="shared" si="537"/>
        <v/>
      </c>
      <c r="BW534" s="32" t="str">
        <f t="shared" si="538"/>
        <v/>
      </c>
      <c r="BX534" s="32" t="str">
        <f t="shared" si="539"/>
        <v/>
      </c>
      <c r="BY534" s="32" t="str">
        <f t="shared" si="540"/>
        <v/>
      </c>
      <c r="BZ534" s="32" t="str">
        <f t="shared" si="541"/>
        <v/>
      </c>
      <c r="CA534" s="32" t="str">
        <f t="shared" si="542"/>
        <v/>
      </c>
      <c r="CB534" s="32" t="str">
        <f t="shared" si="543"/>
        <v/>
      </c>
      <c r="CC534" s="32" t="str">
        <f t="shared" si="544"/>
        <v/>
      </c>
      <c r="CD534" s="32" t="str">
        <f t="shared" si="545"/>
        <v/>
      </c>
      <c r="CE534" s="32" t="str">
        <f t="shared" si="546"/>
        <v/>
      </c>
      <c r="CF534" s="32" t="str">
        <f t="shared" si="547"/>
        <v/>
      </c>
      <c r="CG534" s="32" t="str">
        <f t="shared" si="548"/>
        <v/>
      </c>
      <c r="CH534" s="32" t="str">
        <f t="shared" si="549"/>
        <v/>
      </c>
      <c r="CI534" s="32" t="str">
        <f t="shared" si="550"/>
        <v/>
      </c>
      <c r="CJ534" s="32" t="str">
        <f t="shared" si="551"/>
        <v/>
      </c>
      <c r="CK534" s="32" t="str">
        <f t="shared" si="552"/>
        <v/>
      </c>
      <c r="CL534" s="32" t="str">
        <f t="shared" si="553"/>
        <v/>
      </c>
      <c r="CM534" s="32" t="str">
        <f t="shared" si="554"/>
        <v/>
      </c>
      <c r="CN534" s="32" t="str">
        <f t="shared" si="555"/>
        <v/>
      </c>
      <c r="CO534" s="32" t="str">
        <f t="shared" si="556"/>
        <v/>
      </c>
      <c r="CP534" s="32" t="str">
        <f t="shared" si="557"/>
        <v/>
      </c>
      <c r="CQ534" s="32" t="str">
        <f t="shared" si="558"/>
        <v/>
      </c>
      <c r="CR534" s="32" t="str">
        <f t="shared" si="559"/>
        <v/>
      </c>
      <c r="CS534" s="32" t="str">
        <f t="shared" si="560"/>
        <v/>
      </c>
      <c r="CT534" s="32" t="str">
        <f t="shared" si="561"/>
        <v/>
      </c>
      <c r="CU534" s="32" t="str">
        <f t="shared" si="562"/>
        <v/>
      </c>
      <c r="CV534" s="33" t="str">
        <f t="shared" si="563"/>
        <v/>
      </c>
      <c r="CW534" s="97" t="str">
        <f t="shared" si="564"/>
        <v/>
      </c>
      <c r="CX534" s="97"/>
    </row>
    <row r="535" spans="3:102" x14ac:dyDescent="0.25">
      <c r="C535" s="15">
        <v>519</v>
      </c>
      <c r="D535" s="34" t="str">
        <f>IF(REGISTRO!B538="","",REGISTRO!B538)</f>
        <v/>
      </c>
      <c r="E535" s="34" t="str">
        <f>IF(REGISTRO!C538="","",REGISTRO!C538)</f>
        <v/>
      </c>
      <c r="F535" s="34" t="str">
        <f>IF(REGISTRO!D538="","",REGISTRO!D538)</f>
        <v/>
      </c>
      <c r="G535" s="34" t="str">
        <f>IF(REGISTRO!E538="","",REGISTRO!E538)</f>
        <v/>
      </c>
      <c r="H535" s="30" t="str">
        <f>IF(REGISTRO!F538="A",1,IF(REGISTRO!F538="B",2,IF(REGISTRO!F538="C",3,IF(REGISTRO!F538="D",4,""))))</f>
        <v/>
      </c>
      <c r="I535" s="30" t="str">
        <f>IF(REGISTRO!G538="A",1,IF(REGISTRO!G538="B",2,IF(REGISTRO!G538="C",3,IF(REGISTRO!G538="D",4,""))))</f>
        <v/>
      </c>
      <c r="J535" s="30" t="str">
        <f>IF(REGISTRO!H538="A",1,IF(REGISTRO!H538="B",2,IF(REGISTRO!H538="C",3,IF(REGISTRO!H538="D",4,""))))</f>
        <v/>
      </c>
      <c r="K535" s="30" t="str">
        <f>IF(REGISTRO!I538="A",1,IF(REGISTRO!I538="B",2,IF(REGISTRO!I538="C",3,IF(REGISTRO!I538="D",4,""))))</f>
        <v/>
      </c>
      <c r="L535" s="30" t="str">
        <f>IF(REGISTRO!J538="A",1,IF(REGISTRO!J538="B",2,IF(REGISTRO!J538="C",3,IF(REGISTRO!J538="D",4,""))))</f>
        <v/>
      </c>
      <c r="M535" s="30" t="str">
        <f>IF(REGISTRO!K538="A",1,IF(REGISTRO!K538="B",2,IF(REGISTRO!K538="C",3,IF(REGISTRO!K538="D",4,""))))</f>
        <v/>
      </c>
      <c r="N535" s="30" t="str">
        <f>IF(REGISTRO!L538="A",1,IF(REGISTRO!L538="B",2,IF(REGISTRO!L538="C",3,IF(REGISTRO!L538="D",4,""))))</f>
        <v/>
      </c>
      <c r="O535" s="30" t="str">
        <f>IF(REGISTRO!M538="A",1,IF(REGISTRO!M538="B",2,IF(REGISTRO!M538="C",3,IF(REGISTRO!M538="D",4,""))))</f>
        <v/>
      </c>
      <c r="P535" s="30" t="str">
        <f>IF(REGISTRO!N538="A",1,IF(REGISTRO!N538="B",2,IF(REGISTRO!N538="C",3,IF(REGISTRO!N538="D",4,""))))</f>
        <v/>
      </c>
      <c r="Q535" s="30" t="str">
        <f>IF(REGISTRO!O538="A",1,IF(REGISTRO!O538="B",2,IF(REGISTRO!O538="C",3,IF(REGISTRO!O538="D",4,""))))</f>
        <v/>
      </c>
      <c r="R535" s="30" t="str">
        <f>IF(REGISTRO!P538="A",1,IF(REGISTRO!P538="B",2,IF(REGISTRO!P538="C",3,IF(REGISTRO!P538="D",4,""))))</f>
        <v/>
      </c>
      <c r="S535" s="30" t="str">
        <f>IF(REGISTRO!Q538="A",1,IF(REGISTRO!Q538="B",2,IF(REGISTRO!Q538="C",3,IF(REGISTRO!Q538="D",4,""))))</f>
        <v/>
      </c>
      <c r="T535" s="30" t="str">
        <f>IF(REGISTRO!R538="A",1,IF(REGISTRO!R538="B",2,IF(REGISTRO!R538="C",3,IF(REGISTRO!R538="D",4,""))))</f>
        <v/>
      </c>
      <c r="U535" s="30" t="str">
        <f>IF(REGISTRO!S538="A",1,IF(REGISTRO!S538="B",2,IF(REGISTRO!S538="C",3,IF(REGISTRO!S538="D",4,""))))</f>
        <v/>
      </c>
      <c r="V535" s="30" t="str">
        <f>IF(REGISTRO!T538="A",1,IF(REGISTRO!T538="B",2,IF(REGISTRO!T538="C",3,IF(REGISTRO!T538="D",4,""))))</f>
        <v/>
      </c>
      <c r="W535" s="30" t="str">
        <f>IF(REGISTRO!U538="A",1,IF(REGISTRO!U538="B",2,IF(REGISTRO!U538="C",3,IF(REGISTRO!U538="D",4,""))))</f>
        <v/>
      </c>
      <c r="X535" s="30" t="str">
        <f>IF(REGISTRO!V538="A",1,IF(REGISTRO!V538="B",2,IF(REGISTRO!V538="C",3,IF(REGISTRO!V538="D",4,""))))</f>
        <v/>
      </c>
      <c r="Y535" s="30" t="str">
        <f>IF(REGISTRO!W538="A",1,IF(REGISTRO!W538="B",2,IF(REGISTRO!W538="C",3,IF(REGISTRO!W538="D",4,""))))</f>
        <v/>
      </c>
      <c r="Z535" s="30" t="str">
        <f>IF(REGISTRO!X538="A",1,IF(REGISTRO!X538="B",2,IF(REGISTRO!X538="C",3,IF(REGISTRO!X538="D",4,""))))</f>
        <v/>
      </c>
      <c r="AA535" s="30" t="str">
        <f>IF(REGISTRO!Y538="A",1,IF(REGISTRO!Y538="B",2,IF(REGISTRO!Y538="C",3,IF(REGISTRO!Y538="D",4,""))))</f>
        <v/>
      </c>
      <c r="AB535" s="30" t="str">
        <f>IF(REGISTRO!Z538="A",1,IF(REGISTRO!Z538="B",2,IF(REGISTRO!Z538="C",3,IF(REGISTRO!Z538="D",4,""))))</f>
        <v/>
      </c>
      <c r="AC535" s="30" t="str">
        <f>IF(REGISTRO!AA538="A",1,IF(REGISTRO!AA538="B",2,IF(REGISTRO!AA538="C",3,IF(REGISTRO!AA538="D",4,""))))</f>
        <v/>
      </c>
      <c r="AD535" s="30" t="str">
        <f>IF(REGISTRO!AB538="A",1,IF(REGISTRO!AB538="B",2,IF(REGISTRO!AB538="C",3,IF(REGISTRO!AB538="D",4,""))))</f>
        <v/>
      </c>
      <c r="AE535" s="30" t="str">
        <f>IF(REGISTRO!AC538="A",1,IF(REGISTRO!AC538="B",2,IF(REGISTRO!AC538="C",3,IF(REGISTRO!AC538="D",4,""))))</f>
        <v/>
      </c>
      <c r="AF535" s="30" t="str">
        <f>IF(REGISTRO!AD538="A",1,IF(REGISTRO!AD538="B",2,IF(REGISTRO!AD538="C",3,IF(REGISTRO!AD538="D",4,""))))</f>
        <v/>
      </c>
      <c r="AG535" s="30" t="str">
        <f>IF(REGISTRO!AE538="A",1,IF(REGISTRO!AE538="B",2,IF(REGISTRO!AE538="C",3,IF(REGISTRO!AE538="D",4,""))))</f>
        <v/>
      </c>
      <c r="AH535" s="30" t="str">
        <f>IF(REGISTRO!AF538="A",1,IF(REGISTRO!AF538="B",2,IF(REGISTRO!AF538="C",3,IF(REGISTRO!AF538="D",4,""))))</f>
        <v/>
      </c>
      <c r="AI535" s="30" t="str">
        <f>IF(REGISTRO!AG538="A",1,IF(REGISTRO!AG538="B",2,IF(REGISTRO!AG538="C",3,IF(REGISTRO!AG538="D",4,""))))</f>
        <v/>
      </c>
      <c r="AJ535" s="30" t="str">
        <f>IF(REGISTRO!AH538="A",1,IF(REGISTRO!AH538="B",2,IF(REGISTRO!AH538="C",3,IF(REGISTRO!AH538="D",4,""))))</f>
        <v/>
      </c>
      <c r="AK535" s="30" t="str">
        <f>IF(REGISTRO!AI538="A",1,IF(REGISTRO!AI538="B",2,IF(REGISTRO!AI538="C",3,IF(REGISTRO!AI538="D",4,""))))</f>
        <v/>
      </c>
      <c r="AM535" s="31" t="str">
        <f t="shared" si="503"/>
        <v/>
      </c>
      <c r="AN535" s="31" t="str">
        <f t="shared" si="504"/>
        <v/>
      </c>
      <c r="AO535" s="31" t="str">
        <f t="shared" si="505"/>
        <v/>
      </c>
      <c r="AP535" s="31" t="str">
        <f t="shared" si="506"/>
        <v/>
      </c>
      <c r="AQ535" s="31" t="str">
        <f t="shared" si="507"/>
        <v/>
      </c>
      <c r="AR535" s="31" t="str">
        <f t="shared" si="508"/>
        <v/>
      </c>
      <c r="AS535" s="31" t="str">
        <f t="shared" si="509"/>
        <v/>
      </c>
      <c r="AT535" s="31" t="str">
        <f t="shared" si="510"/>
        <v/>
      </c>
      <c r="AU535" s="31" t="str">
        <f t="shared" si="511"/>
        <v/>
      </c>
      <c r="AV535" s="31" t="str">
        <f t="shared" si="512"/>
        <v/>
      </c>
      <c r="AW535" s="31" t="str">
        <f t="shared" si="513"/>
        <v/>
      </c>
      <c r="AX535" s="31" t="str">
        <f t="shared" si="514"/>
        <v/>
      </c>
      <c r="AY535" s="31" t="str">
        <f t="shared" si="515"/>
        <v/>
      </c>
      <c r="AZ535" s="31" t="str">
        <f t="shared" si="516"/>
        <v/>
      </c>
      <c r="BA535" s="31" t="str">
        <f t="shared" si="517"/>
        <v/>
      </c>
      <c r="BB535" s="31" t="str">
        <f t="shared" si="518"/>
        <v/>
      </c>
      <c r="BC535" s="31" t="str">
        <f t="shared" si="519"/>
        <v/>
      </c>
      <c r="BD535" s="31" t="str">
        <f t="shared" si="520"/>
        <v/>
      </c>
      <c r="BE535" s="31" t="str">
        <f t="shared" si="521"/>
        <v/>
      </c>
      <c r="BF535" s="31" t="str">
        <f t="shared" si="522"/>
        <v/>
      </c>
      <c r="BG535" s="31" t="str">
        <f t="shared" si="523"/>
        <v/>
      </c>
      <c r="BH535" s="31" t="str">
        <f t="shared" si="524"/>
        <v/>
      </c>
      <c r="BI535" s="31" t="str">
        <f t="shared" si="525"/>
        <v/>
      </c>
      <c r="BJ535" s="31" t="str">
        <f t="shared" si="526"/>
        <v/>
      </c>
      <c r="BK535" s="31" t="str">
        <f t="shared" si="527"/>
        <v/>
      </c>
      <c r="BL535" s="31" t="str">
        <f t="shared" si="528"/>
        <v/>
      </c>
      <c r="BM535" s="31" t="str">
        <f t="shared" si="529"/>
        <v/>
      </c>
      <c r="BN535" s="31" t="str">
        <f t="shared" si="530"/>
        <v/>
      </c>
      <c r="BO535" s="31" t="str">
        <f t="shared" si="531"/>
        <v/>
      </c>
      <c r="BP535" s="31" t="str">
        <f t="shared" si="532"/>
        <v/>
      </c>
      <c r="BR535" s="32" t="str">
        <f t="shared" si="533"/>
        <v/>
      </c>
      <c r="BS535" s="32" t="str">
        <f t="shared" si="534"/>
        <v/>
      </c>
      <c r="BT535" s="32" t="str">
        <f t="shared" si="535"/>
        <v/>
      </c>
      <c r="BU535" s="32" t="str">
        <f t="shared" si="536"/>
        <v/>
      </c>
      <c r="BV535" s="32" t="str">
        <f t="shared" si="537"/>
        <v/>
      </c>
      <c r="BW535" s="32" t="str">
        <f t="shared" si="538"/>
        <v/>
      </c>
      <c r="BX535" s="32" t="str">
        <f t="shared" si="539"/>
        <v/>
      </c>
      <c r="BY535" s="32" t="str">
        <f t="shared" si="540"/>
        <v/>
      </c>
      <c r="BZ535" s="32" t="str">
        <f t="shared" si="541"/>
        <v/>
      </c>
      <c r="CA535" s="32" t="str">
        <f t="shared" si="542"/>
        <v/>
      </c>
      <c r="CB535" s="32" t="str">
        <f t="shared" si="543"/>
        <v/>
      </c>
      <c r="CC535" s="32" t="str">
        <f t="shared" si="544"/>
        <v/>
      </c>
      <c r="CD535" s="32" t="str">
        <f t="shared" si="545"/>
        <v/>
      </c>
      <c r="CE535" s="32" t="str">
        <f t="shared" si="546"/>
        <v/>
      </c>
      <c r="CF535" s="32" t="str">
        <f t="shared" si="547"/>
        <v/>
      </c>
      <c r="CG535" s="32" t="str">
        <f t="shared" si="548"/>
        <v/>
      </c>
      <c r="CH535" s="32" t="str">
        <f t="shared" si="549"/>
        <v/>
      </c>
      <c r="CI535" s="32" t="str">
        <f t="shared" si="550"/>
        <v/>
      </c>
      <c r="CJ535" s="32" t="str">
        <f t="shared" si="551"/>
        <v/>
      </c>
      <c r="CK535" s="32" t="str">
        <f t="shared" si="552"/>
        <v/>
      </c>
      <c r="CL535" s="32" t="str">
        <f t="shared" si="553"/>
        <v/>
      </c>
      <c r="CM535" s="32" t="str">
        <f t="shared" si="554"/>
        <v/>
      </c>
      <c r="CN535" s="32" t="str">
        <f t="shared" si="555"/>
        <v/>
      </c>
      <c r="CO535" s="32" t="str">
        <f t="shared" si="556"/>
        <v/>
      </c>
      <c r="CP535" s="32" t="str">
        <f t="shared" si="557"/>
        <v/>
      </c>
      <c r="CQ535" s="32" t="str">
        <f t="shared" si="558"/>
        <v/>
      </c>
      <c r="CR535" s="32" t="str">
        <f t="shared" si="559"/>
        <v/>
      </c>
      <c r="CS535" s="32" t="str">
        <f t="shared" si="560"/>
        <v/>
      </c>
      <c r="CT535" s="32" t="str">
        <f t="shared" si="561"/>
        <v/>
      </c>
      <c r="CU535" s="32" t="str">
        <f t="shared" si="562"/>
        <v/>
      </c>
      <c r="CV535" s="33" t="str">
        <f t="shared" si="563"/>
        <v/>
      </c>
      <c r="CW535" s="97" t="str">
        <f t="shared" si="564"/>
        <v/>
      </c>
      <c r="CX535" s="97"/>
    </row>
    <row r="536" spans="3:102" x14ac:dyDescent="0.25">
      <c r="C536" s="15">
        <v>520</v>
      </c>
      <c r="D536" s="34" t="str">
        <f>IF(REGISTRO!B539="","",REGISTRO!B539)</f>
        <v/>
      </c>
      <c r="E536" s="34" t="str">
        <f>IF(REGISTRO!C539="","",REGISTRO!C539)</f>
        <v/>
      </c>
      <c r="F536" s="34" t="str">
        <f>IF(REGISTRO!D539="","",REGISTRO!D539)</f>
        <v/>
      </c>
      <c r="G536" s="34" t="str">
        <f>IF(REGISTRO!E539="","",REGISTRO!E539)</f>
        <v/>
      </c>
      <c r="H536" s="30" t="str">
        <f>IF(REGISTRO!F539="A",1,IF(REGISTRO!F539="B",2,IF(REGISTRO!F539="C",3,IF(REGISTRO!F539="D",4,""))))</f>
        <v/>
      </c>
      <c r="I536" s="30" t="str">
        <f>IF(REGISTRO!G539="A",1,IF(REGISTRO!G539="B",2,IF(REGISTRO!G539="C",3,IF(REGISTRO!G539="D",4,""))))</f>
        <v/>
      </c>
      <c r="J536" s="30" t="str">
        <f>IF(REGISTRO!H539="A",1,IF(REGISTRO!H539="B",2,IF(REGISTRO!H539="C",3,IF(REGISTRO!H539="D",4,""))))</f>
        <v/>
      </c>
      <c r="K536" s="30" t="str">
        <f>IF(REGISTRO!I539="A",1,IF(REGISTRO!I539="B",2,IF(REGISTRO!I539="C",3,IF(REGISTRO!I539="D",4,""))))</f>
        <v/>
      </c>
      <c r="L536" s="30" t="str">
        <f>IF(REGISTRO!J539="A",1,IF(REGISTRO!J539="B",2,IF(REGISTRO!J539="C",3,IF(REGISTRO!J539="D",4,""))))</f>
        <v/>
      </c>
      <c r="M536" s="30" t="str">
        <f>IF(REGISTRO!K539="A",1,IF(REGISTRO!K539="B",2,IF(REGISTRO!K539="C",3,IF(REGISTRO!K539="D",4,""))))</f>
        <v/>
      </c>
      <c r="N536" s="30" t="str">
        <f>IF(REGISTRO!L539="A",1,IF(REGISTRO!L539="B",2,IF(REGISTRO!L539="C",3,IF(REGISTRO!L539="D",4,""))))</f>
        <v/>
      </c>
      <c r="O536" s="30" t="str">
        <f>IF(REGISTRO!M539="A",1,IF(REGISTRO!M539="B",2,IF(REGISTRO!M539="C",3,IF(REGISTRO!M539="D",4,""))))</f>
        <v/>
      </c>
      <c r="P536" s="30" t="str">
        <f>IF(REGISTRO!N539="A",1,IF(REGISTRO!N539="B",2,IF(REGISTRO!N539="C",3,IF(REGISTRO!N539="D",4,""))))</f>
        <v/>
      </c>
      <c r="Q536" s="30" t="str">
        <f>IF(REGISTRO!O539="A",1,IF(REGISTRO!O539="B",2,IF(REGISTRO!O539="C",3,IF(REGISTRO!O539="D",4,""))))</f>
        <v/>
      </c>
      <c r="R536" s="30" t="str">
        <f>IF(REGISTRO!P539="A",1,IF(REGISTRO!P539="B",2,IF(REGISTRO!P539="C",3,IF(REGISTRO!P539="D",4,""))))</f>
        <v/>
      </c>
      <c r="S536" s="30" t="str">
        <f>IF(REGISTRO!Q539="A",1,IF(REGISTRO!Q539="B",2,IF(REGISTRO!Q539="C",3,IF(REGISTRO!Q539="D",4,""))))</f>
        <v/>
      </c>
      <c r="T536" s="30" t="str">
        <f>IF(REGISTRO!R539="A",1,IF(REGISTRO!R539="B",2,IF(REGISTRO!R539="C",3,IF(REGISTRO!R539="D",4,""))))</f>
        <v/>
      </c>
      <c r="U536" s="30" t="str">
        <f>IF(REGISTRO!S539="A",1,IF(REGISTRO!S539="B",2,IF(REGISTRO!S539="C",3,IF(REGISTRO!S539="D",4,""))))</f>
        <v/>
      </c>
      <c r="V536" s="30" t="str">
        <f>IF(REGISTRO!T539="A",1,IF(REGISTRO!T539="B",2,IF(REGISTRO!T539="C",3,IF(REGISTRO!T539="D",4,""))))</f>
        <v/>
      </c>
      <c r="W536" s="30" t="str">
        <f>IF(REGISTRO!U539="A",1,IF(REGISTRO!U539="B",2,IF(REGISTRO!U539="C",3,IF(REGISTRO!U539="D",4,""))))</f>
        <v/>
      </c>
      <c r="X536" s="30" t="str">
        <f>IF(REGISTRO!V539="A",1,IF(REGISTRO!V539="B",2,IF(REGISTRO!V539="C",3,IF(REGISTRO!V539="D",4,""))))</f>
        <v/>
      </c>
      <c r="Y536" s="30" t="str">
        <f>IF(REGISTRO!W539="A",1,IF(REGISTRO!W539="B",2,IF(REGISTRO!W539="C",3,IF(REGISTRO!W539="D",4,""))))</f>
        <v/>
      </c>
      <c r="Z536" s="30" t="str">
        <f>IF(REGISTRO!X539="A",1,IF(REGISTRO!X539="B",2,IF(REGISTRO!X539="C",3,IF(REGISTRO!X539="D",4,""))))</f>
        <v/>
      </c>
      <c r="AA536" s="30" t="str">
        <f>IF(REGISTRO!Y539="A",1,IF(REGISTRO!Y539="B",2,IF(REGISTRO!Y539="C",3,IF(REGISTRO!Y539="D",4,""))))</f>
        <v/>
      </c>
      <c r="AB536" s="30" t="str">
        <f>IF(REGISTRO!Z539="A",1,IF(REGISTRO!Z539="B",2,IF(REGISTRO!Z539="C",3,IF(REGISTRO!Z539="D",4,""))))</f>
        <v/>
      </c>
      <c r="AC536" s="30" t="str">
        <f>IF(REGISTRO!AA539="A",1,IF(REGISTRO!AA539="B",2,IF(REGISTRO!AA539="C",3,IF(REGISTRO!AA539="D",4,""))))</f>
        <v/>
      </c>
      <c r="AD536" s="30" t="str">
        <f>IF(REGISTRO!AB539="A",1,IF(REGISTRO!AB539="B",2,IF(REGISTRO!AB539="C",3,IF(REGISTRO!AB539="D",4,""))))</f>
        <v/>
      </c>
      <c r="AE536" s="30" t="str">
        <f>IF(REGISTRO!AC539="A",1,IF(REGISTRO!AC539="B",2,IF(REGISTRO!AC539="C",3,IF(REGISTRO!AC539="D",4,""))))</f>
        <v/>
      </c>
      <c r="AF536" s="30" t="str">
        <f>IF(REGISTRO!AD539="A",1,IF(REGISTRO!AD539="B",2,IF(REGISTRO!AD539="C",3,IF(REGISTRO!AD539="D",4,""))))</f>
        <v/>
      </c>
      <c r="AG536" s="30" t="str">
        <f>IF(REGISTRO!AE539="A",1,IF(REGISTRO!AE539="B",2,IF(REGISTRO!AE539="C",3,IF(REGISTRO!AE539="D",4,""))))</f>
        <v/>
      </c>
      <c r="AH536" s="30" t="str">
        <f>IF(REGISTRO!AF539="A",1,IF(REGISTRO!AF539="B",2,IF(REGISTRO!AF539="C",3,IF(REGISTRO!AF539="D",4,""))))</f>
        <v/>
      </c>
      <c r="AI536" s="30" t="str">
        <f>IF(REGISTRO!AG539="A",1,IF(REGISTRO!AG539="B",2,IF(REGISTRO!AG539="C",3,IF(REGISTRO!AG539="D",4,""))))</f>
        <v/>
      </c>
      <c r="AJ536" s="30" t="str">
        <f>IF(REGISTRO!AH539="A",1,IF(REGISTRO!AH539="B",2,IF(REGISTRO!AH539="C",3,IF(REGISTRO!AH539="D",4,""))))</f>
        <v/>
      </c>
      <c r="AK536" s="30" t="str">
        <f>IF(REGISTRO!AI539="A",1,IF(REGISTRO!AI539="B",2,IF(REGISTRO!AI539="C",3,IF(REGISTRO!AI539="D",4,""))))</f>
        <v/>
      </c>
      <c r="AM536" s="31" t="str">
        <f t="shared" si="503"/>
        <v/>
      </c>
      <c r="AN536" s="31" t="str">
        <f t="shared" si="504"/>
        <v/>
      </c>
      <c r="AO536" s="31" t="str">
        <f t="shared" si="505"/>
        <v/>
      </c>
      <c r="AP536" s="31" t="str">
        <f t="shared" si="506"/>
        <v/>
      </c>
      <c r="AQ536" s="31" t="str">
        <f t="shared" si="507"/>
        <v/>
      </c>
      <c r="AR536" s="31" t="str">
        <f t="shared" si="508"/>
        <v/>
      </c>
      <c r="AS536" s="31" t="str">
        <f t="shared" si="509"/>
        <v/>
      </c>
      <c r="AT536" s="31" t="str">
        <f t="shared" si="510"/>
        <v/>
      </c>
      <c r="AU536" s="31" t="str">
        <f t="shared" si="511"/>
        <v/>
      </c>
      <c r="AV536" s="31" t="str">
        <f t="shared" si="512"/>
        <v/>
      </c>
      <c r="AW536" s="31" t="str">
        <f t="shared" si="513"/>
        <v/>
      </c>
      <c r="AX536" s="31" t="str">
        <f t="shared" si="514"/>
        <v/>
      </c>
      <c r="AY536" s="31" t="str">
        <f t="shared" si="515"/>
        <v/>
      </c>
      <c r="AZ536" s="31" t="str">
        <f t="shared" si="516"/>
        <v/>
      </c>
      <c r="BA536" s="31" t="str">
        <f t="shared" si="517"/>
        <v/>
      </c>
      <c r="BB536" s="31" t="str">
        <f t="shared" si="518"/>
        <v/>
      </c>
      <c r="BC536" s="31" t="str">
        <f t="shared" si="519"/>
        <v/>
      </c>
      <c r="BD536" s="31" t="str">
        <f t="shared" si="520"/>
        <v/>
      </c>
      <c r="BE536" s="31" t="str">
        <f t="shared" si="521"/>
        <v/>
      </c>
      <c r="BF536" s="31" t="str">
        <f t="shared" si="522"/>
        <v/>
      </c>
      <c r="BG536" s="31" t="str">
        <f t="shared" si="523"/>
        <v/>
      </c>
      <c r="BH536" s="31" t="str">
        <f t="shared" si="524"/>
        <v/>
      </c>
      <c r="BI536" s="31" t="str">
        <f t="shared" si="525"/>
        <v/>
      </c>
      <c r="BJ536" s="31" t="str">
        <f t="shared" si="526"/>
        <v/>
      </c>
      <c r="BK536" s="31" t="str">
        <f t="shared" si="527"/>
        <v/>
      </c>
      <c r="BL536" s="31" t="str">
        <f t="shared" si="528"/>
        <v/>
      </c>
      <c r="BM536" s="31" t="str">
        <f t="shared" si="529"/>
        <v/>
      </c>
      <c r="BN536" s="31" t="str">
        <f t="shared" si="530"/>
        <v/>
      </c>
      <c r="BO536" s="31" t="str">
        <f t="shared" si="531"/>
        <v/>
      </c>
      <c r="BP536" s="31" t="str">
        <f t="shared" si="532"/>
        <v/>
      </c>
      <c r="BR536" s="32" t="str">
        <f t="shared" si="533"/>
        <v/>
      </c>
      <c r="BS536" s="32" t="str">
        <f t="shared" si="534"/>
        <v/>
      </c>
      <c r="BT536" s="32" t="str">
        <f t="shared" si="535"/>
        <v/>
      </c>
      <c r="BU536" s="32" t="str">
        <f t="shared" si="536"/>
        <v/>
      </c>
      <c r="BV536" s="32" t="str">
        <f t="shared" si="537"/>
        <v/>
      </c>
      <c r="BW536" s="32" t="str">
        <f t="shared" si="538"/>
        <v/>
      </c>
      <c r="BX536" s="32" t="str">
        <f t="shared" si="539"/>
        <v/>
      </c>
      <c r="BY536" s="32" t="str">
        <f t="shared" si="540"/>
        <v/>
      </c>
      <c r="BZ536" s="32" t="str">
        <f t="shared" si="541"/>
        <v/>
      </c>
      <c r="CA536" s="32" t="str">
        <f t="shared" si="542"/>
        <v/>
      </c>
      <c r="CB536" s="32" t="str">
        <f t="shared" si="543"/>
        <v/>
      </c>
      <c r="CC536" s="32" t="str">
        <f t="shared" si="544"/>
        <v/>
      </c>
      <c r="CD536" s="32" t="str">
        <f t="shared" si="545"/>
        <v/>
      </c>
      <c r="CE536" s="32" t="str">
        <f t="shared" si="546"/>
        <v/>
      </c>
      <c r="CF536" s="32" t="str">
        <f t="shared" si="547"/>
        <v/>
      </c>
      <c r="CG536" s="32" t="str">
        <f t="shared" si="548"/>
        <v/>
      </c>
      <c r="CH536" s="32" t="str">
        <f t="shared" si="549"/>
        <v/>
      </c>
      <c r="CI536" s="32" t="str">
        <f t="shared" si="550"/>
        <v/>
      </c>
      <c r="CJ536" s="32" t="str">
        <f t="shared" si="551"/>
        <v/>
      </c>
      <c r="CK536" s="32" t="str">
        <f t="shared" si="552"/>
        <v/>
      </c>
      <c r="CL536" s="32" t="str">
        <f t="shared" si="553"/>
        <v/>
      </c>
      <c r="CM536" s="32" t="str">
        <f t="shared" si="554"/>
        <v/>
      </c>
      <c r="CN536" s="32" t="str">
        <f t="shared" si="555"/>
        <v/>
      </c>
      <c r="CO536" s="32" t="str">
        <f t="shared" si="556"/>
        <v/>
      </c>
      <c r="CP536" s="32" t="str">
        <f t="shared" si="557"/>
        <v/>
      </c>
      <c r="CQ536" s="32" t="str">
        <f t="shared" si="558"/>
        <v/>
      </c>
      <c r="CR536" s="32" t="str">
        <f t="shared" si="559"/>
        <v/>
      </c>
      <c r="CS536" s="32" t="str">
        <f t="shared" si="560"/>
        <v/>
      </c>
      <c r="CT536" s="32" t="str">
        <f t="shared" si="561"/>
        <v/>
      </c>
      <c r="CU536" s="32" t="str">
        <f t="shared" si="562"/>
        <v/>
      </c>
      <c r="CV536" s="33" t="str">
        <f t="shared" si="563"/>
        <v/>
      </c>
      <c r="CW536" s="97" t="str">
        <f t="shared" si="564"/>
        <v/>
      </c>
      <c r="CX536" s="97"/>
    </row>
    <row r="537" spans="3:102" x14ac:dyDescent="0.25">
      <c r="C537" s="15">
        <v>521</v>
      </c>
      <c r="D537" s="34" t="str">
        <f>IF(REGISTRO!B540="","",REGISTRO!B540)</f>
        <v/>
      </c>
      <c r="E537" s="34" t="str">
        <f>IF(REGISTRO!C540="","",REGISTRO!C540)</f>
        <v/>
      </c>
      <c r="F537" s="34" t="str">
        <f>IF(REGISTRO!D540="","",REGISTRO!D540)</f>
        <v/>
      </c>
      <c r="G537" s="34" t="str">
        <f>IF(REGISTRO!E540="","",REGISTRO!E540)</f>
        <v/>
      </c>
      <c r="H537" s="30" t="str">
        <f>IF(REGISTRO!F540="A",1,IF(REGISTRO!F540="B",2,IF(REGISTRO!F540="C",3,IF(REGISTRO!F540="D",4,""))))</f>
        <v/>
      </c>
      <c r="I537" s="30" t="str">
        <f>IF(REGISTRO!G540="A",1,IF(REGISTRO!G540="B",2,IF(REGISTRO!G540="C",3,IF(REGISTRO!G540="D",4,""))))</f>
        <v/>
      </c>
      <c r="J537" s="30" t="str">
        <f>IF(REGISTRO!H540="A",1,IF(REGISTRO!H540="B",2,IF(REGISTRO!H540="C",3,IF(REGISTRO!H540="D",4,""))))</f>
        <v/>
      </c>
      <c r="K537" s="30" t="str">
        <f>IF(REGISTRO!I540="A",1,IF(REGISTRO!I540="B",2,IF(REGISTRO!I540="C",3,IF(REGISTRO!I540="D",4,""))))</f>
        <v/>
      </c>
      <c r="L537" s="30" t="str">
        <f>IF(REGISTRO!J540="A",1,IF(REGISTRO!J540="B",2,IF(REGISTRO!J540="C",3,IF(REGISTRO!J540="D",4,""))))</f>
        <v/>
      </c>
      <c r="M537" s="30" t="str">
        <f>IF(REGISTRO!K540="A",1,IF(REGISTRO!K540="B",2,IF(REGISTRO!K540="C",3,IF(REGISTRO!K540="D",4,""))))</f>
        <v/>
      </c>
      <c r="N537" s="30" t="str">
        <f>IF(REGISTRO!L540="A",1,IF(REGISTRO!L540="B",2,IF(REGISTRO!L540="C",3,IF(REGISTRO!L540="D",4,""))))</f>
        <v/>
      </c>
      <c r="O537" s="30" t="str">
        <f>IF(REGISTRO!M540="A",1,IF(REGISTRO!M540="B",2,IF(REGISTRO!M540="C",3,IF(REGISTRO!M540="D",4,""))))</f>
        <v/>
      </c>
      <c r="P537" s="30" t="str">
        <f>IF(REGISTRO!N540="A",1,IF(REGISTRO!N540="B",2,IF(REGISTRO!N540="C",3,IF(REGISTRO!N540="D",4,""))))</f>
        <v/>
      </c>
      <c r="Q537" s="30" t="str">
        <f>IF(REGISTRO!O540="A",1,IF(REGISTRO!O540="B",2,IF(REGISTRO!O540="C",3,IF(REGISTRO!O540="D",4,""))))</f>
        <v/>
      </c>
      <c r="R537" s="30" t="str">
        <f>IF(REGISTRO!P540="A",1,IF(REGISTRO!P540="B",2,IF(REGISTRO!P540="C",3,IF(REGISTRO!P540="D",4,""))))</f>
        <v/>
      </c>
      <c r="S537" s="30" t="str">
        <f>IF(REGISTRO!Q540="A",1,IF(REGISTRO!Q540="B",2,IF(REGISTRO!Q540="C",3,IF(REGISTRO!Q540="D",4,""))))</f>
        <v/>
      </c>
      <c r="T537" s="30" t="str">
        <f>IF(REGISTRO!R540="A",1,IF(REGISTRO!R540="B",2,IF(REGISTRO!R540="C",3,IF(REGISTRO!R540="D",4,""))))</f>
        <v/>
      </c>
      <c r="U537" s="30" t="str">
        <f>IF(REGISTRO!S540="A",1,IF(REGISTRO!S540="B",2,IF(REGISTRO!S540="C",3,IF(REGISTRO!S540="D",4,""))))</f>
        <v/>
      </c>
      <c r="V537" s="30" t="str">
        <f>IF(REGISTRO!T540="A",1,IF(REGISTRO!T540="B",2,IF(REGISTRO!T540="C",3,IF(REGISTRO!T540="D",4,""))))</f>
        <v/>
      </c>
      <c r="W537" s="30" t="str">
        <f>IF(REGISTRO!U540="A",1,IF(REGISTRO!U540="B",2,IF(REGISTRO!U540="C",3,IF(REGISTRO!U540="D",4,""))))</f>
        <v/>
      </c>
      <c r="X537" s="30" t="str">
        <f>IF(REGISTRO!V540="A",1,IF(REGISTRO!V540="B",2,IF(REGISTRO!V540="C",3,IF(REGISTRO!V540="D",4,""))))</f>
        <v/>
      </c>
      <c r="Y537" s="30" t="str">
        <f>IF(REGISTRO!W540="A",1,IF(REGISTRO!W540="B",2,IF(REGISTRO!W540="C",3,IF(REGISTRO!W540="D",4,""))))</f>
        <v/>
      </c>
      <c r="Z537" s="30" t="str">
        <f>IF(REGISTRO!X540="A",1,IF(REGISTRO!X540="B",2,IF(REGISTRO!X540="C",3,IF(REGISTRO!X540="D",4,""))))</f>
        <v/>
      </c>
      <c r="AA537" s="30" t="str">
        <f>IF(REGISTRO!Y540="A",1,IF(REGISTRO!Y540="B",2,IF(REGISTRO!Y540="C",3,IF(REGISTRO!Y540="D",4,""))))</f>
        <v/>
      </c>
      <c r="AB537" s="30" t="str">
        <f>IF(REGISTRO!Z540="A",1,IF(REGISTRO!Z540="B",2,IF(REGISTRO!Z540="C",3,IF(REGISTRO!Z540="D",4,""))))</f>
        <v/>
      </c>
      <c r="AC537" s="30" t="str">
        <f>IF(REGISTRO!AA540="A",1,IF(REGISTRO!AA540="B",2,IF(REGISTRO!AA540="C",3,IF(REGISTRO!AA540="D",4,""))))</f>
        <v/>
      </c>
      <c r="AD537" s="30" t="str">
        <f>IF(REGISTRO!AB540="A",1,IF(REGISTRO!AB540="B",2,IF(REGISTRO!AB540="C",3,IF(REGISTRO!AB540="D",4,""))))</f>
        <v/>
      </c>
      <c r="AE537" s="30" t="str">
        <f>IF(REGISTRO!AC540="A",1,IF(REGISTRO!AC540="B",2,IF(REGISTRO!AC540="C",3,IF(REGISTRO!AC540="D",4,""))))</f>
        <v/>
      </c>
      <c r="AF537" s="30" t="str">
        <f>IF(REGISTRO!AD540="A",1,IF(REGISTRO!AD540="B",2,IF(REGISTRO!AD540="C",3,IF(REGISTRO!AD540="D",4,""))))</f>
        <v/>
      </c>
      <c r="AG537" s="30" t="str">
        <f>IF(REGISTRO!AE540="A",1,IF(REGISTRO!AE540="B",2,IF(REGISTRO!AE540="C",3,IF(REGISTRO!AE540="D",4,""))))</f>
        <v/>
      </c>
      <c r="AH537" s="30" t="str">
        <f>IF(REGISTRO!AF540="A",1,IF(REGISTRO!AF540="B",2,IF(REGISTRO!AF540="C",3,IF(REGISTRO!AF540="D",4,""))))</f>
        <v/>
      </c>
      <c r="AI537" s="30" t="str">
        <f>IF(REGISTRO!AG540="A",1,IF(REGISTRO!AG540="B",2,IF(REGISTRO!AG540="C",3,IF(REGISTRO!AG540="D",4,""))))</f>
        <v/>
      </c>
      <c r="AJ537" s="30" t="str">
        <f>IF(REGISTRO!AH540="A",1,IF(REGISTRO!AH540="B",2,IF(REGISTRO!AH540="C",3,IF(REGISTRO!AH540="D",4,""))))</f>
        <v/>
      </c>
      <c r="AK537" s="30" t="str">
        <f>IF(REGISTRO!AI540="A",1,IF(REGISTRO!AI540="B",2,IF(REGISTRO!AI540="C",3,IF(REGISTRO!AI540="D",4,""))))</f>
        <v/>
      </c>
      <c r="AM537" s="31" t="str">
        <f t="shared" si="503"/>
        <v/>
      </c>
      <c r="AN537" s="31" t="str">
        <f t="shared" si="504"/>
        <v/>
      </c>
      <c r="AO537" s="31" t="str">
        <f t="shared" si="505"/>
        <v/>
      </c>
      <c r="AP537" s="31" t="str">
        <f t="shared" si="506"/>
        <v/>
      </c>
      <c r="AQ537" s="31" t="str">
        <f t="shared" si="507"/>
        <v/>
      </c>
      <c r="AR537" s="31" t="str">
        <f t="shared" si="508"/>
        <v/>
      </c>
      <c r="AS537" s="31" t="str">
        <f t="shared" si="509"/>
        <v/>
      </c>
      <c r="AT537" s="31" t="str">
        <f t="shared" si="510"/>
        <v/>
      </c>
      <c r="AU537" s="31" t="str">
        <f t="shared" si="511"/>
        <v/>
      </c>
      <c r="AV537" s="31" t="str">
        <f t="shared" si="512"/>
        <v/>
      </c>
      <c r="AW537" s="31" t="str">
        <f t="shared" si="513"/>
        <v/>
      </c>
      <c r="AX537" s="31" t="str">
        <f t="shared" si="514"/>
        <v/>
      </c>
      <c r="AY537" s="31" t="str">
        <f t="shared" si="515"/>
        <v/>
      </c>
      <c r="AZ537" s="31" t="str">
        <f t="shared" si="516"/>
        <v/>
      </c>
      <c r="BA537" s="31" t="str">
        <f t="shared" si="517"/>
        <v/>
      </c>
      <c r="BB537" s="31" t="str">
        <f t="shared" si="518"/>
        <v/>
      </c>
      <c r="BC537" s="31" t="str">
        <f t="shared" si="519"/>
        <v/>
      </c>
      <c r="BD537" s="31" t="str">
        <f t="shared" si="520"/>
        <v/>
      </c>
      <c r="BE537" s="31" t="str">
        <f t="shared" si="521"/>
        <v/>
      </c>
      <c r="BF537" s="31" t="str">
        <f t="shared" si="522"/>
        <v/>
      </c>
      <c r="BG537" s="31" t="str">
        <f t="shared" si="523"/>
        <v/>
      </c>
      <c r="BH537" s="31" t="str">
        <f t="shared" si="524"/>
        <v/>
      </c>
      <c r="BI537" s="31" t="str">
        <f t="shared" si="525"/>
        <v/>
      </c>
      <c r="BJ537" s="31" t="str">
        <f t="shared" si="526"/>
        <v/>
      </c>
      <c r="BK537" s="31" t="str">
        <f t="shared" si="527"/>
        <v/>
      </c>
      <c r="BL537" s="31" t="str">
        <f t="shared" si="528"/>
        <v/>
      </c>
      <c r="BM537" s="31" t="str">
        <f t="shared" si="529"/>
        <v/>
      </c>
      <c r="BN537" s="31" t="str">
        <f t="shared" si="530"/>
        <v/>
      </c>
      <c r="BO537" s="31" t="str">
        <f t="shared" si="531"/>
        <v/>
      </c>
      <c r="BP537" s="31" t="str">
        <f t="shared" si="532"/>
        <v/>
      </c>
      <c r="BR537" s="32" t="str">
        <f t="shared" si="533"/>
        <v/>
      </c>
      <c r="BS537" s="32" t="str">
        <f t="shared" si="534"/>
        <v/>
      </c>
      <c r="BT537" s="32" t="str">
        <f t="shared" si="535"/>
        <v/>
      </c>
      <c r="BU537" s="32" t="str">
        <f t="shared" si="536"/>
        <v/>
      </c>
      <c r="BV537" s="32" t="str">
        <f t="shared" si="537"/>
        <v/>
      </c>
      <c r="BW537" s="32" t="str">
        <f t="shared" si="538"/>
        <v/>
      </c>
      <c r="BX537" s="32" t="str">
        <f t="shared" si="539"/>
        <v/>
      </c>
      <c r="BY537" s="32" t="str">
        <f t="shared" si="540"/>
        <v/>
      </c>
      <c r="BZ537" s="32" t="str">
        <f t="shared" si="541"/>
        <v/>
      </c>
      <c r="CA537" s="32" t="str">
        <f t="shared" si="542"/>
        <v/>
      </c>
      <c r="CB537" s="32" t="str">
        <f t="shared" si="543"/>
        <v/>
      </c>
      <c r="CC537" s="32" t="str">
        <f t="shared" si="544"/>
        <v/>
      </c>
      <c r="CD537" s="32" t="str">
        <f t="shared" si="545"/>
        <v/>
      </c>
      <c r="CE537" s="32" t="str">
        <f t="shared" si="546"/>
        <v/>
      </c>
      <c r="CF537" s="32" t="str">
        <f t="shared" si="547"/>
        <v/>
      </c>
      <c r="CG537" s="32" t="str">
        <f t="shared" si="548"/>
        <v/>
      </c>
      <c r="CH537" s="32" t="str">
        <f t="shared" si="549"/>
        <v/>
      </c>
      <c r="CI537" s="32" t="str">
        <f t="shared" si="550"/>
        <v/>
      </c>
      <c r="CJ537" s="32" t="str">
        <f t="shared" si="551"/>
        <v/>
      </c>
      <c r="CK537" s="32" t="str">
        <f t="shared" si="552"/>
        <v/>
      </c>
      <c r="CL537" s="32" t="str">
        <f t="shared" si="553"/>
        <v/>
      </c>
      <c r="CM537" s="32" t="str">
        <f t="shared" si="554"/>
        <v/>
      </c>
      <c r="CN537" s="32" t="str">
        <f t="shared" si="555"/>
        <v/>
      </c>
      <c r="CO537" s="32" t="str">
        <f t="shared" si="556"/>
        <v/>
      </c>
      <c r="CP537" s="32" t="str">
        <f t="shared" si="557"/>
        <v/>
      </c>
      <c r="CQ537" s="32" t="str">
        <f t="shared" si="558"/>
        <v/>
      </c>
      <c r="CR537" s="32" t="str">
        <f t="shared" si="559"/>
        <v/>
      </c>
      <c r="CS537" s="32" t="str">
        <f t="shared" si="560"/>
        <v/>
      </c>
      <c r="CT537" s="32" t="str">
        <f t="shared" si="561"/>
        <v/>
      </c>
      <c r="CU537" s="32" t="str">
        <f t="shared" si="562"/>
        <v/>
      </c>
      <c r="CV537" s="33" t="str">
        <f t="shared" si="563"/>
        <v/>
      </c>
      <c r="CW537" s="97" t="str">
        <f t="shared" si="564"/>
        <v/>
      </c>
      <c r="CX537" s="97"/>
    </row>
    <row r="538" spans="3:102" x14ac:dyDescent="0.25">
      <c r="C538" s="15">
        <v>522</v>
      </c>
      <c r="D538" s="34" t="str">
        <f>IF(REGISTRO!B541="","",REGISTRO!B541)</f>
        <v/>
      </c>
      <c r="E538" s="34" t="str">
        <f>IF(REGISTRO!C541="","",REGISTRO!C541)</f>
        <v/>
      </c>
      <c r="F538" s="34" t="str">
        <f>IF(REGISTRO!D541="","",REGISTRO!D541)</f>
        <v/>
      </c>
      <c r="G538" s="34" t="str">
        <f>IF(REGISTRO!E541="","",REGISTRO!E541)</f>
        <v/>
      </c>
      <c r="H538" s="30" t="str">
        <f>IF(REGISTRO!F541="A",1,IF(REGISTRO!F541="B",2,IF(REGISTRO!F541="C",3,IF(REGISTRO!F541="D",4,""))))</f>
        <v/>
      </c>
      <c r="I538" s="30" t="str">
        <f>IF(REGISTRO!G541="A",1,IF(REGISTRO!G541="B",2,IF(REGISTRO!G541="C",3,IF(REGISTRO!G541="D",4,""))))</f>
        <v/>
      </c>
      <c r="J538" s="30" t="str">
        <f>IF(REGISTRO!H541="A",1,IF(REGISTRO!H541="B",2,IF(REGISTRO!H541="C",3,IF(REGISTRO!H541="D",4,""))))</f>
        <v/>
      </c>
      <c r="K538" s="30" t="str">
        <f>IF(REGISTRO!I541="A",1,IF(REGISTRO!I541="B",2,IF(REGISTRO!I541="C",3,IF(REGISTRO!I541="D",4,""))))</f>
        <v/>
      </c>
      <c r="L538" s="30" t="str">
        <f>IF(REGISTRO!J541="A",1,IF(REGISTRO!J541="B",2,IF(REGISTRO!J541="C",3,IF(REGISTRO!J541="D",4,""))))</f>
        <v/>
      </c>
      <c r="M538" s="30" t="str">
        <f>IF(REGISTRO!K541="A",1,IF(REGISTRO!K541="B",2,IF(REGISTRO!K541="C",3,IF(REGISTRO!K541="D",4,""))))</f>
        <v/>
      </c>
      <c r="N538" s="30" t="str">
        <f>IF(REGISTRO!L541="A",1,IF(REGISTRO!L541="B",2,IF(REGISTRO!L541="C",3,IF(REGISTRO!L541="D",4,""))))</f>
        <v/>
      </c>
      <c r="O538" s="30" t="str">
        <f>IF(REGISTRO!M541="A",1,IF(REGISTRO!M541="B",2,IF(REGISTRO!M541="C",3,IF(REGISTRO!M541="D",4,""))))</f>
        <v/>
      </c>
      <c r="P538" s="30" t="str">
        <f>IF(REGISTRO!N541="A",1,IF(REGISTRO!N541="B",2,IF(REGISTRO!N541="C",3,IF(REGISTRO!N541="D",4,""))))</f>
        <v/>
      </c>
      <c r="Q538" s="30" t="str">
        <f>IF(REGISTRO!O541="A",1,IF(REGISTRO!O541="B",2,IF(REGISTRO!O541="C",3,IF(REGISTRO!O541="D",4,""))))</f>
        <v/>
      </c>
      <c r="R538" s="30" t="str">
        <f>IF(REGISTRO!P541="A",1,IF(REGISTRO!P541="B",2,IF(REGISTRO!P541="C",3,IF(REGISTRO!P541="D",4,""))))</f>
        <v/>
      </c>
      <c r="S538" s="30" t="str">
        <f>IF(REGISTRO!Q541="A",1,IF(REGISTRO!Q541="B",2,IF(REGISTRO!Q541="C",3,IF(REGISTRO!Q541="D",4,""))))</f>
        <v/>
      </c>
      <c r="T538" s="30" t="str">
        <f>IF(REGISTRO!R541="A",1,IF(REGISTRO!R541="B",2,IF(REGISTRO!R541="C",3,IF(REGISTRO!R541="D",4,""))))</f>
        <v/>
      </c>
      <c r="U538" s="30" t="str">
        <f>IF(REGISTRO!S541="A",1,IF(REGISTRO!S541="B",2,IF(REGISTRO!S541="C",3,IF(REGISTRO!S541="D",4,""))))</f>
        <v/>
      </c>
      <c r="V538" s="30" t="str">
        <f>IF(REGISTRO!T541="A",1,IF(REGISTRO!T541="B",2,IF(REGISTRO!T541="C",3,IF(REGISTRO!T541="D",4,""))))</f>
        <v/>
      </c>
      <c r="W538" s="30" t="str">
        <f>IF(REGISTRO!U541="A",1,IF(REGISTRO!U541="B",2,IF(REGISTRO!U541="C",3,IF(REGISTRO!U541="D",4,""))))</f>
        <v/>
      </c>
      <c r="X538" s="30" t="str">
        <f>IF(REGISTRO!V541="A",1,IF(REGISTRO!V541="B",2,IF(REGISTRO!V541="C",3,IF(REGISTRO!V541="D",4,""))))</f>
        <v/>
      </c>
      <c r="Y538" s="30" t="str">
        <f>IF(REGISTRO!W541="A",1,IF(REGISTRO!W541="B",2,IF(REGISTRO!W541="C",3,IF(REGISTRO!W541="D",4,""))))</f>
        <v/>
      </c>
      <c r="Z538" s="30" t="str">
        <f>IF(REGISTRO!X541="A",1,IF(REGISTRO!X541="B",2,IF(REGISTRO!X541="C",3,IF(REGISTRO!X541="D",4,""))))</f>
        <v/>
      </c>
      <c r="AA538" s="30" t="str">
        <f>IF(REGISTRO!Y541="A",1,IF(REGISTRO!Y541="B",2,IF(REGISTRO!Y541="C",3,IF(REGISTRO!Y541="D",4,""))))</f>
        <v/>
      </c>
      <c r="AB538" s="30" t="str">
        <f>IF(REGISTRO!Z541="A",1,IF(REGISTRO!Z541="B",2,IF(REGISTRO!Z541="C",3,IF(REGISTRO!Z541="D",4,""))))</f>
        <v/>
      </c>
      <c r="AC538" s="30" t="str">
        <f>IF(REGISTRO!AA541="A",1,IF(REGISTRO!AA541="B",2,IF(REGISTRO!AA541="C",3,IF(REGISTRO!AA541="D",4,""))))</f>
        <v/>
      </c>
      <c r="AD538" s="30" t="str">
        <f>IF(REGISTRO!AB541="A",1,IF(REGISTRO!AB541="B",2,IF(REGISTRO!AB541="C",3,IF(REGISTRO!AB541="D",4,""))))</f>
        <v/>
      </c>
      <c r="AE538" s="30" t="str">
        <f>IF(REGISTRO!AC541="A",1,IF(REGISTRO!AC541="B",2,IF(REGISTRO!AC541="C",3,IF(REGISTRO!AC541="D",4,""))))</f>
        <v/>
      </c>
      <c r="AF538" s="30" t="str">
        <f>IF(REGISTRO!AD541="A",1,IF(REGISTRO!AD541="B",2,IF(REGISTRO!AD541="C",3,IF(REGISTRO!AD541="D",4,""))))</f>
        <v/>
      </c>
      <c r="AG538" s="30" t="str">
        <f>IF(REGISTRO!AE541="A",1,IF(REGISTRO!AE541="B",2,IF(REGISTRO!AE541="C",3,IF(REGISTRO!AE541="D",4,""))))</f>
        <v/>
      </c>
      <c r="AH538" s="30" t="str">
        <f>IF(REGISTRO!AF541="A",1,IF(REGISTRO!AF541="B",2,IF(REGISTRO!AF541="C",3,IF(REGISTRO!AF541="D",4,""))))</f>
        <v/>
      </c>
      <c r="AI538" s="30" t="str">
        <f>IF(REGISTRO!AG541="A",1,IF(REGISTRO!AG541="B",2,IF(REGISTRO!AG541="C",3,IF(REGISTRO!AG541="D",4,""))))</f>
        <v/>
      </c>
      <c r="AJ538" s="30" t="str">
        <f>IF(REGISTRO!AH541="A",1,IF(REGISTRO!AH541="B",2,IF(REGISTRO!AH541="C",3,IF(REGISTRO!AH541="D",4,""))))</f>
        <v/>
      </c>
      <c r="AK538" s="30" t="str">
        <f>IF(REGISTRO!AI541="A",1,IF(REGISTRO!AI541="B",2,IF(REGISTRO!AI541="C",3,IF(REGISTRO!AI541="D",4,""))))</f>
        <v/>
      </c>
      <c r="AM538" s="31" t="str">
        <f t="shared" si="503"/>
        <v/>
      </c>
      <c r="AN538" s="31" t="str">
        <f t="shared" si="504"/>
        <v/>
      </c>
      <c r="AO538" s="31" t="str">
        <f t="shared" si="505"/>
        <v/>
      </c>
      <c r="AP538" s="31" t="str">
        <f t="shared" si="506"/>
        <v/>
      </c>
      <c r="AQ538" s="31" t="str">
        <f t="shared" si="507"/>
        <v/>
      </c>
      <c r="AR538" s="31" t="str">
        <f t="shared" si="508"/>
        <v/>
      </c>
      <c r="AS538" s="31" t="str">
        <f t="shared" si="509"/>
        <v/>
      </c>
      <c r="AT538" s="31" t="str">
        <f t="shared" si="510"/>
        <v/>
      </c>
      <c r="AU538" s="31" t="str">
        <f t="shared" si="511"/>
        <v/>
      </c>
      <c r="AV538" s="31" t="str">
        <f t="shared" si="512"/>
        <v/>
      </c>
      <c r="AW538" s="31" t="str">
        <f t="shared" si="513"/>
        <v/>
      </c>
      <c r="AX538" s="31" t="str">
        <f t="shared" si="514"/>
        <v/>
      </c>
      <c r="AY538" s="31" t="str">
        <f t="shared" si="515"/>
        <v/>
      </c>
      <c r="AZ538" s="31" t="str">
        <f t="shared" si="516"/>
        <v/>
      </c>
      <c r="BA538" s="31" t="str">
        <f t="shared" si="517"/>
        <v/>
      </c>
      <c r="BB538" s="31" t="str">
        <f t="shared" si="518"/>
        <v/>
      </c>
      <c r="BC538" s="31" t="str">
        <f t="shared" si="519"/>
        <v/>
      </c>
      <c r="BD538" s="31" t="str">
        <f t="shared" si="520"/>
        <v/>
      </c>
      <c r="BE538" s="31" t="str">
        <f t="shared" si="521"/>
        <v/>
      </c>
      <c r="BF538" s="31" t="str">
        <f t="shared" si="522"/>
        <v/>
      </c>
      <c r="BG538" s="31" t="str">
        <f t="shared" si="523"/>
        <v/>
      </c>
      <c r="BH538" s="31" t="str">
        <f t="shared" si="524"/>
        <v/>
      </c>
      <c r="BI538" s="31" t="str">
        <f t="shared" si="525"/>
        <v/>
      </c>
      <c r="BJ538" s="31" t="str">
        <f t="shared" si="526"/>
        <v/>
      </c>
      <c r="BK538" s="31" t="str">
        <f t="shared" si="527"/>
        <v/>
      </c>
      <c r="BL538" s="31" t="str">
        <f t="shared" si="528"/>
        <v/>
      </c>
      <c r="BM538" s="31" t="str">
        <f t="shared" si="529"/>
        <v/>
      </c>
      <c r="BN538" s="31" t="str">
        <f t="shared" si="530"/>
        <v/>
      </c>
      <c r="BO538" s="31" t="str">
        <f t="shared" si="531"/>
        <v/>
      </c>
      <c r="BP538" s="31" t="str">
        <f t="shared" si="532"/>
        <v/>
      </c>
      <c r="BR538" s="32" t="str">
        <f t="shared" si="533"/>
        <v/>
      </c>
      <c r="BS538" s="32" t="str">
        <f t="shared" si="534"/>
        <v/>
      </c>
      <c r="BT538" s="32" t="str">
        <f t="shared" si="535"/>
        <v/>
      </c>
      <c r="BU538" s="32" t="str">
        <f t="shared" si="536"/>
        <v/>
      </c>
      <c r="BV538" s="32" t="str">
        <f t="shared" si="537"/>
        <v/>
      </c>
      <c r="BW538" s="32" t="str">
        <f t="shared" si="538"/>
        <v/>
      </c>
      <c r="BX538" s="32" t="str">
        <f t="shared" si="539"/>
        <v/>
      </c>
      <c r="BY538" s="32" t="str">
        <f t="shared" si="540"/>
        <v/>
      </c>
      <c r="BZ538" s="32" t="str">
        <f t="shared" si="541"/>
        <v/>
      </c>
      <c r="CA538" s="32" t="str">
        <f t="shared" si="542"/>
        <v/>
      </c>
      <c r="CB538" s="32" t="str">
        <f t="shared" si="543"/>
        <v/>
      </c>
      <c r="CC538" s="32" t="str">
        <f t="shared" si="544"/>
        <v/>
      </c>
      <c r="CD538" s="32" t="str">
        <f t="shared" si="545"/>
        <v/>
      </c>
      <c r="CE538" s="32" t="str">
        <f t="shared" si="546"/>
        <v/>
      </c>
      <c r="CF538" s="32" t="str">
        <f t="shared" si="547"/>
        <v/>
      </c>
      <c r="CG538" s="32" t="str">
        <f t="shared" si="548"/>
        <v/>
      </c>
      <c r="CH538" s="32" t="str">
        <f t="shared" si="549"/>
        <v/>
      </c>
      <c r="CI538" s="32" t="str">
        <f t="shared" si="550"/>
        <v/>
      </c>
      <c r="CJ538" s="32" t="str">
        <f t="shared" si="551"/>
        <v/>
      </c>
      <c r="CK538" s="32" t="str">
        <f t="shared" si="552"/>
        <v/>
      </c>
      <c r="CL538" s="32" t="str">
        <f t="shared" si="553"/>
        <v/>
      </c>
      <c r="CM538" s="32" t="str">
        <f t="shared" si="554"/>
        <v/>
      </c>
      <c r="CN538" s="32" t="str">
        <f t="shared" si="555"/>
        <v/>
      </c>
      <c r="CO538" s="32" t="str">
        <f t="shared" si="556"/>
        <v/>
      </c>
      <c r="CP538" s="32" t="str">
        <f t="shared" si="557"/>
        <v/>
      </c>
      <c r="CQ538" s="32" t="str">
        <f t="shared" si="558"/>
        <v/>
      </c>
      <c r="CR538" s="32" t="str">
        <f t="shared" si="559"/>
        <v/>
      </c>
      <c r="CS538" s="32" t="str">
        <f t="shared" si="560"/>
        <v/>
      </c>
      <c r="CT538" s="32" t="str">
        <f t="shared" si="561"/>
        <v/>
      </c>
      <c r="CU538" s="32" t="str">
        <f t="shared" si="562"/>
        <v/>
      </c>
      <c r="CV538" s="33" t="str">
        <f t="shared" si="563"/>
        <v/>
      </c>
      <c r="CW538" s="97" t="str">
        <f t="shared" si="564"/>
        <v/>
      </c>
      <c r="CX538" s="97"/>
    </row>
    <row r="539" spans="3:102" x14ac:dyDescent="0.25">
      <c r="C539" s="15">
        <v>523</v>
      </c>
      <c r="D539" s="34" t="str">
        <f>IF(REGISTRO!B542="","",REGISTRO!B542)</f>
        <v/>
      </c>
      <c r="E539" s="34" t="str">
        <f>IF(REGISTRO!C542="","",REGISTRO!C542)</f>
        <v/>
      </c>
      <c r="F539" s="34" t="str">
        <f>IF(REGISTRO!D542="","",REGISTRO!D542)</f>
        <v/>
      </c>
      <c r="G539" s="34" t="str">
        <f>IF(REGISTRO!E542="","",REGISTRO!E542)</f>
        <v/>
      </c>
      <c r="H539" s="30" t="str">
        <f>IF(REGISTRO!F542="A",1,IF(REGISTRO!F542="B",2,IF(REGISTRO!F542="C",3,IF(REGISTRO!F542="D",4,""))))</f>
        <v/>
      </c>
      <c r="I539" s="30" t="str">
        <f>IF(REGISTRO!G542="A",1,IF(REGISTRO!G542="B",2,IF(REGISTRO!G542="C",3,IF(REGISTRO!G542="D",4,""))))</f>
        <v/>
      </c>
      <c r="J539" s="30" t="str">
        <f>IF(REGISTRO!H542="A",1,IF(REGISTRO!H542="B",2,IF(REGISTRO!H542="C",3,IF(REGISTRO!H542="D",4,""))))</f>
        <v/>
      </c>
      <c r="K539" s="30" t="str">
        <f>IF(REGISTRO!I542="A",1,IF(REGISTRO!I542="B",2,IF(REGISTRO!I542="C",3,IF(REGISTRO!I542="D",4,""))))</f>
        <v/>
      </c>
      <c r="L539" s="30" t="str">
        <f>IF(REGISTRO!J542="A",1,IF(REGISTRO!J542="B",2,IF(REGISTRO!J542="C",3,IF(REGISTRO!J542="D",4,""))))</f>
        <v/>
      </c>
      <c r="M539" s="30" t="str">
        <f>IF(REGISTRO!K542="A",1,IF(REGISTRO!K542="B",2,IF(REGISTRO!K542="C",3,IF(REGISTRO!K542="D",4,""))))</f>
        <v/>
      </c>
      <c r="N539" s="30" t="str">
        <f>IF(REGISTRO!L542="A",1,IF(REGISTRO!L542="B",2,IF(REGISTRO!L542="C",3,IF(REGISTRO!L542="D",4,""))))</f>
        <v/>
      </c>
      <c r="O539" s="30" t="str">
        <f>IF(REGISTRO!M542="A",1,IF(REGISTRO!M542="B",2,IF(REGISTRO!M542="C",3,IF(REGISTRO!M542="D",4,""))))</f>
        <v/>
      </c>
      <c r="P539" s="30" t="str">
        <f>IF(REGISTRO!N542="A",1,IF(REGISTRO!N542="B",2,IF(REGISTRO!N542="C",3,IF(REGISTRO!N542="D",4,""))))</f>
        <v/>
      </c>
      <c r="Q539" s="30" t="str">
        <f>IF(REGISTRO!O542="A",1,IF(REGISTRO!O542="B",2,IF(REGISTRO!O542="C",3,IF(REGISTRO!O542="D",4,""))))</f>
        <v/>
      </c>
      <c r="R539" s="30" t="str">
        <f>IF(REGISTRO!P542="A",1,IF(REGISTRO!P542="B",2,IF(REGISTRO!P542="C",3,IF(REGISTRO!P542="D",4,""))))</f>
        <v/>
      </c>
      <c r="S539" s="30" t="str">
        <f>IF(REGISTRO!Q542="A",1,IF(REGISTRO!Q542="B",2,IF(REGISTRO!Q542="C",3,IF(REGISTRO!Q542="D",4,""))))</f>
        <v/>
      </c>
      <c r="T539" s="30" t="str">
        <f>IF(REGISTRO!R542="A",1,IF(REGISTRO!R542="B",2,IF(REGISTRO!R542="C",3,IF(REGISTRO!R542="D",4,""))))</f>
        <v/>
      </c>
      <c r="U539" s="30" t="str">
        <f>IF(REGISTRO!S542="A",1,IF(REGISTRO!S542="B",2,IF(REGISTRO!S542="C",3,IF(REGISTRO!S542="D",4,""))))</f>
        <v/>
      </c>
      <c r="V539" s="30" t="str">
        <f>IF(REGISTRO!T542="A",1,IF(REGISTRO!T542="B",2,IF(REGISTRO!T542="C",3,IF(REGISTRO!T542="D",4,""))))</f>
        <v/>
      </c>
      <c r="W539" s="30" t="str">
        <f>IF(REGISTRO!U542="A",1,IF(REGISTRO!U542="B",2,IF(REGISTRO!U542="C",3,IF(REGISTRO!U542="D",4,""))))</f>
        <v/>
      </c>
      <c r="X539" s="30" t="str">
        <f>IF(REGISTRO!V542="A",1,IF(REGISTRO!V542="B",2,IF(REGISTRO!V542="C",3,IF(REGISTRO!V542="D",4,""))))</f>
        <v/>
      </c>
      <c r="Y539" s="30" t="str">
        <f>IF(REGISTRO!W542="A",1,IF(REGISTRO!W542="B",2,IF(REGISTRO!W542="C",3,IF(REGISTRO!W542="D",4,""))))</f>
        <v/>
      </c>
      <c r="Z539" s="30" t="str">
        <f>IF(REGISTRO!X542="A",1,IF(REGISTRO!X542="B",2,IF(REGISTRO!X542="C",3,IF(REGISTRO!X542="D",4,""))))</f>
        <v/>
      </c>
      <c r="AA539" s="30" t="str">
        <f>IF(REGISTRO!Y542="A",1,IF(REGISTRO!Y542="B",2,IF(REGISTRO!Y542="C",3,IF(REGISTRO!Y542="D",4,""))))</f>
        <v/>
      </c>
      <c r="AB539" s="30" t="str">
        <f>IF(REGISTRO!Z542="A",1,IF(REGISTRO!Z542="B",2,IF(REGISTRO!Z542="C",3,IF(REGISTRO!Z542="D",4,""))))</f>
        <v/>
      </c>
      <c r="AC539" s="30" t="str">
        <f>IF(REGISTRO!AA542="A",1,IF(REGISTRO!AA542="B",2,IF(REGISTRO!AA542="C",3,IF(REGISTRO!AA542="D",4,""))))</f>
        <v/>
      </c>
      <c r="AD539" s="30" t="str">
        <f>IF(REGISTRO!AB542="A",1,IF(REGISTRO!AB542="B",2,IF(REGISTRO!AB542="C",3,IF(REGISTRO!AB542="D",4,""))))</f>
        <v/>
      </c>
      <c r="AE539" s="30" t="str">
        <f>IF(REGISTRO!AC542="A",1,IF(REGISTRO!AC542="B",2,IF(REGISTRO!AC542="C",3,IF(REGISTRO!AC542="D",4,""))))</f>
        <v/>
      </c>
      <c r="AF539" s="30" t="str">
        <f>IF(REGISTRO!AD542="A",1,IF(REGISTRO!AD542="B",2,IF(REGISTRO!AD542="C",3,IF(REGISTRO!AD542="D",4,""))))</f>
        <v/>
      </c>
      <c r="AG539" s="30" t="str">
        <f>IF(REGISTRO!AE542="A",1,IF(REGISTRO!AE542="B",2,IF(REGISTRO!AE542="C",3,IF(REGISTRO!AE542="D",4,""))))</f>
        <v/>
      </c>
      <c r="AH539" s="30" t="str">
        <f>IF(REGISTRO!AF542="A",1,IF(REGISTRO!AF542="B",2,IF(REGISTRO!AF542="C",3,IF(REGISTRO!AF542="D",4,""))))</f>
        <v/>
      </c>
      <c r="AI539" s="30" t="str">
        <f>IF(REGISTRO!AG542="A",1,IF(REGISTRO!AG542="B",2,IF(REGISTRO!AG542="C",3,IF(REGISTRO!AG542="D",4,""))))</f>
        <v/>
      </c>
      <c r="AJ539" s="30" t="str">
        <f>IF(REGISTRO!AH542="A",1,IF(REGISTRO!AH542="B",2,IF(REGISTRO!AH542="C",3,IF(REGISTRO!AH542="D",4,""))))</f>
        <v/>
      </c>
      <c r="AK539" s="30" t="str">
        <f>IF(REGISTRO!AI542="A",1,IF(REGISTRO!AI542="B",2,IF(REGISTRO!AI542="C",3,IF(REGISTRO!AI542="D",4,""))))</f>
        <v/>
      </c>
      <c r="AM539" s="31" t="str">
        <f t="shared" si="503"/>
        <v/>
      </c>
      <c r="AN539" s="31" t="str">
        <f t="shared" si="504"/>
        <v/>
      </c>
      <c r="AO539" s="31" t="str">
        <f t="shared" si="505"/>
        <v/>
      </c>
      <c r="AP539" s="31" t="str">
        <f t="shared" si="506"/>
        <v/>
      </c>
      <c r="AQ539" s="31" t="str">
        <f t="shared" si="507"/>
        <v/>
      </c>
      <c r="AR539" s="31" t="str">
        <f t="shared" si="508"/>
        <v/>
      </c>
      <c r="AS539" s="31" t="str">
        <f t="shared" si="509"/>
        <v/>
      </c>
      <c r="AT539" s="31" t="str">
        <f t="shared" si="510"/>
        <v/>
      </c>
      <c r="AU539" s="31" t="str">
        <f t="shared" si="511"/>
        <v/>
      </c>
      <c r="AV539" s="31" t="str">
        <f t="shared" si="512"/>
        <v/>
      </c>
      <c r="AW539" s="31" t="str">
        <f t="shared" si="513"/>
        <v/>
      </c>
      <c r="AX539" s="31" t="str">
        <f t="shared" si="514"/>
        <v/>
      </c>
      <c r="AY539" s="31" t="str">
        <f t="shared" si="515"/>
        <v/>
      </c>
      <c r="AZ539" s="31" t="str">
        <f t="shared" si="516"/>
        <v/>
      </c>
      <c r="BA539" s="31" t="str">
        <f t="shared" si="517"/>
        <v/>
      </c>
      <c r="BB539" s="31" t="str">
        <f t="shared" si="518"/>
        <v/>
      </c>
      <c r="BC539" s="31" t="str">
        <f t="shared" si="519"/>
        <v/>
      </c>
      <c r="BD539" s="31" t="str">
        <f t="shared" si="520"/>
        <v/>
      </c>
      <c r="BE539" s="31" t="str">
        <f t="shared" si="521"/>
        <v/>
      </c>
      <c r="BF539" s="31" t="str">
        <f t="shared" si="522"/>
        <v/>
      </c>
      <c r="BG539" s="31" t="str">
        <f t="shared" si="523"/>
        <v/>
      </c>
      <c r="BH539" s="31" t="str">
        <f t="shared" si="524"/>
        <v/>
      </c>
      <c r="BI539" s="31" t="str">
        <f t="shared" si="525"/>
        <v/>
      </c>
      <c r="BJ539" s="31" t="str">
        <f t="shared" si="526"/>
        <v/>
      </c>
      <c r="BK539" s="31" t="str">
        <f t="shared" si="527"/>
        <v/>
      </c>
      <c r="BL539" s="31" t="str">
        <f t="shared" si="528"/>
        <v/>
      </c>
      <c r="BM539" s="31" t="str">
        <f t="shared" si="529"/>
        <v/>
      </c>
      <c r="BN539" s="31" t="str">
        <f t="shared" si="530"/>
        <v/>
      </c>
      <c r="BO539" s="31" t="str">
        <f t="shared" si="531"/>
        <v/>
      </c>
      <c r="BP539" s="31" t="str">
        <f t="shared" si="532"/>
        <v/>
      </c>
      <c r="BR539" s="32" t="str">
        <f t="shared" si="533"/>
        <v/>
      </c>
      <c r="BS539" s="32" t="str">
        <f t="shared" si="534"/>
        <v/>
      </c>
      <c r="BT539" s="32" t="str">
        <f t="shared" si="535"/>
        <v/>
      </c>
      <c r="BU539" s="32" t="str">
        <f t="shared" si="536"/>
        <v/>
      </c>
      <c r="BV539" s="32" t="str">
        <f t="shared" si="537"/>
        <v/>
      </c>
      <c r="BW539" s="32" t="str">
        <f t="shared" si="538"/>
        <v/>
      </c>
      <c r="BX539" s="32" t="str">
        <f t="shared" si="539"/>
        <v/>
      </c>
      <c r="BY539" s="32" t="str">
        <f t="shared" si="540"/>
        <v/>
      </c>
      <c r="BZ539" s="32" t="str">
        <f t="shared" si="541"/>
        <v/>
      </c>
      <c r="CA539" s="32" t="str">
        <f t="shared" si="542"/>
        <v/>
      </c>
      <c r="CB539" s="32" t="str">
        <f t="shared" si="543"/>
        <v/>
      </c>
      <c r="CC539" s="32" t="str">
        <f t="shared" si="544"/>
        <v/>
      </c>
      <c r="CD539" s="32" t="str">
        <f t="shared" si="545"/>
        <v/>
      </c>
      <c r="CE539" s="32" t="str">
        <f t="shared" si="546"/>
        <v/>
      </c>
      <c r="CF539" s="32" t="str">
        <f t="shared" si="547"/>
        <v/>
      </c>
      <c r="CG539" s="32" t="str">
        <f t="shared" si="548"/>
        <v/>
      </c>
      <c r="CH539" s="32" t="str">
        <f t="shared" si="549"/>
        <v/>
      </c>
      <c r="CI539" s="32" t="str">
        <f t="shared" si="550"/>
        <v/>
      </c>
      <c r="CJ539" s="32" t="str">
        <f t="shared" si="551"/>
        <v/>
      </c>
      <c r="CK539" s="32" t="str">
        <f t="shared" si="552"/>
        <v/>
      </c>
      <c r="CL539" s="32" t="str">
        <f t="shared" si="553"/>
        <v/>
      </c>
      <c r="CM539" s="32" t="str">
        <f t="shared" si="554"/>
        <v/>
      </c>
      <c r="CN539" s="32" t="str">
        <f t="shared" si="555"/>
        <v/>
      </c>
      <c r="CO539" s="32" t="str">
        <f t="shared" si="556"/>
        <v/>
      </c>
      <c r="CP539" s="32" t="str">
        <f t="shared" si="557"/>
        <v/>
      </c>
      <c r="CQ539" s="32" t="str">
        <f t="shared" si="558"/>
        <v/>
      </c>
      <c r="CR539" s="32" t="str">
        <f t="shared" si="559"/>
        <v/>
      </c>
      <c r="CS539" s="32" t="str">
        <f t="shared" si="560"/>
        <v/>
      </c>
      <c r="CT539" s="32" t="str">
        <f t="shared" si="561"/>
        <v/>
      </c>
      <c r="CU539" s="32" t="str">
        <f t="shared" si="562"/>
        <v/>
      </c>
      <c r="CV539" s="33" t="str">
        <f t="shared" si="563"/>
        <v/>
      </c>
      <c r="CW539" s="97" t="str">
        <f t="shared" si="564"/>
        <v/>
      </c>
      <c r="CX539" s="97"/>
    </row>
    <row r="540" spans="3:102" x14ac:dyDescent="0.25">
      <c r="C540" s="15">
        <v>524</v>
      </c>
      <c r="D540" s="34" t="str">
        <f>IF(REGISTRO!B543="","",REGISTRO!B543)</f>
        <v/>
      </c>
      <c r="E540" s="34" t="str">
        <f>IF(REGISTRO!C543="","",REGISTRO!C543)</f>
        <v/>
      </c>
      <c r="F540" s="34" t="str">
        <f>IF(REGISTRO!D543="","",REGISTRO!D543)</f>
        <v/>
      </c>
      <c r="G540" s="34" t="str">
        <f>IF(REGISTRO!E543="","",REGISTRO!E543)</f>
        <v/>
      </c>
      <c r="H540" s="30" t="str">
        <f>IF(REGISTRO!F543="A",1,IF(REGISTRO!F543="B",2,IF(REGISTRO!F543="C",3,IF(REGISTRO!F543="D",4,""))))</f>
        <v/>
      </c>
      <c r="I540" s="30" t="str">
        <f>IF(REGISTRO!G543="A",1,IF(REGISTRO!G543="B",2,IF(REGISTRO!G543="C",3,IF(REGISTRO!G543="D",4,""))))</f>
        <v/>
      </c>
      <c r="J540" s="30" t="str">
        <f>IF(REGISTRO!H543="A",1,IF(REGISTRO!H543="B",2,IF(REGISTRO!H543="C",3,IF(REGISTRO!H543="D",4,""))))</f>
        <v/>
      </c>
      <c r="K540" s="30" t="str">
        <f>IF(REGISTRO!I543="A",1,IF(REGISTRO!I543="B",2,IF(REGISTRO!I543="C",3,IF(REGISTRO!I543="D",4,""))))</f>
        <v/>
      </c>
      <c r="L540" s="30" t="str">
        <f>IF(REGISTRO!J543="A",1,IF(REGISTRO!J543="B",2,IF(REGISTRO!J543="C",3,IF(REGISTRO!J543="D",4,""))))</f>
        <v/>
      </c>
      <c r="M540" s="30" t="str">
        <f>IF(REGISTRO!K543="A",1,IF(REGISTRO!K543="B",2,IF(REGISTRO!K543="C",3,IF(REGISTRO!K543="D",4,""))))</f>
        <v/>
      </c>
      <c r="N540" s="30" t="str">
        <f>IF(REGISTRO!L543="A",1,IF(REGISTRO!L543="B",2,IF(REGISTRO!L543="C",3,IF(REGISTRO!L543="D",4,""))))</f>
        <v/>
      </c>
      <c r="O540" s="30" t="str">
        <f>IF(REGISTRO!M543="A",1,IF(REGISTRO!M543="B",2,IF(REGISTRO!M543="C",3,IF(REGISTRO!M543="D",4,""))))</f>
        <v/>
      </c>
      <c r="P540" s="30" t="str">
        <f>IF(REGISTRO!N543="A",1,IF(REGISTRO!N543="B",2,IF(REGISTRO!N543="C",3,IF(REGISTRO!N543="D",4,""))))</f>
        <v/>
      </c>
      <c r="Q540" s="30" t="str">
        <f>IF(REGISTRO!O543="A",1,IF(REGISTRO!O543="B",2,IF(REGISTRO!O543="C",3,IF(REGISTRO!O543="D",4,""))))</f>
        <v/>
      </c>
      <c r="R540" s="30" t="str">
        <f>IF(REGISTRO!P543="A",1,IF(REGISTRO!P543="B",2,IF(REGISTRO!P543="C",3,IF(REGISTRO!P543="D",4,""))))</f>
        <v/>
      </c>
      <c r="S540" s="30" t="str">
        <f>IF(REGISTRO!Q543="A",1,IF(REGISTRO!Q543="B",2,IF(REGISTRO!Q543="C",3,IF(REGISTRO!Q543="D",4,""))))</f>
        <v/>
      </c>
      <c r="T540" s="30" t="str">
        <f>IF(REGISTRO!R543="A",1,IF(REGISTRO!R543="B",2,IF(REGISTRO!R543="C",3,IF(REGISTRO!R543="D",4,""))))</f>
        <v/>
      </c>
      <c r="U540" s="30" t="str">
        <f>IF(REGISTRO!S543="A",1,IF(REGISTRO!S543="B",2,IF(REGISTRO!S543="C",3,IF(REGISTRO!S543="D",4,""))))</f>
        <v/>
      </c>
      <c r="V540" s="30" t="str">
        <f>IF(REGISTRO!T543="A",1,IF(REGISTRO!T543="B",2,IF(REGISTRO!T543="C",3,IF(REGISTRO!T543="D",4,""))))</f>
        <v/>
      </c>
      <c r="W540" s="30" t="str">
        <f>IF(REGISTRO!U543="A",1,IF(REGISTRO!U543="B",2,IF(REGISTRO!U543="C",3,IF(REGISTRO!U543="D",4,""))))</f>
        <v/>
      </c>
      <c r="X540" s="30" t="str">
        <f>IF(REGISTRO!V543="A",1,IF(REGISTRO!V543="B",2,IF(REGISTRO!V543="C",3,IF(REGISTRO!V543="D",4,""))))</f>
        <v/>
      </c>
      <c r="Y540" s="30" t="str">
        <f>IF(REGISTRO!W543="A",1,IF(REGISTRO!W543="B",2,IF(REGISTRO!W543="C",3,IF(REGISTRO!W543="D",4,""))))</f>
        <v/>
      </c>
      <c r="Z540" s="30" t="str">
        <f>IF(REGISTRO!X543="A",1,IF(REGISTRO!X543="B",2,IF(REGISTRO!X543="C",3,IF(REGISTRO!X543="D",4,""))))</f>
        <v/>
      </c>
      <c r="AA540" s="30" t="str">
        <f>IF(REGISTRO!Y543="A",1,IF(REGISTRO!Y543="B",2,IF(REGISTRO!Y543="C",3,IF(REGISTRO!Y543="D",4,""))))</f>
        <v/>
      </c>
      <c r="AB540" s="30" t="str">
        <f>IF(REGISTRO!Z543="A",1,IF(REGISTRO!Z543="B",2,IF(REGISTRO!Z543="C",3,IF(REGISTRO!Z543="D",4,""))))</f>
        <v/>
      </c>
      <c r="AC540" s="30" t="str">
        <f>IF(REGISTRO!AA543="A",1,IF(REGISTRO!AA543="B",2,IF(REGISTRO!AA543="C",3,IF(REGISTRO!AA543="D",4,""))))</f>
        <v/>
      </c>
      <c r="AD540" s="30" t="str">
        <f>IF(REGISTRO!AB543="A",1,IF(REGISTRO!AB543="B",2,IF(REGISTRO!AB543="C",3,IF(REGISTRO!AB543="D",4,""))))</f>
        <v/>
      </c>
      <c r="AE540" s="30" t="str">
        <f>IF(REGISTRO!AC543="A",1,IF(REGISTRO!AC543="B",2,IF(REGISTRO!AC543="C",3,IF(REGISTRO!AC543="D",4,""))))</f>
        <v/>
      </c>
      <c r="AF540" s="30" t="str">
        <f>IF(REGISTRO!AD543="A",1,IF(REGISTRO!AD543="B",2,IF(REGISTRO!AD543="C",3,IF(REGISTRO!AD543="D",4,""))))</f>
        <v/>
      </c>
      <c r="AG540" s="30" t="str">
        <f>IF(REGISTRO!AE543="A",1,IF(REGISTRO!AE543="B",2,IF(REGISTRO!AE543="C",3,IF(REGISTRO!AE543="D",4,""))))</f>
        <v/>
      </c>
      <c r="AH540" s="30" t="str">
        <f>IF(REGISTRO!AF543="A",1,IF(REGISTRO!AF543="B",2,IF(REGISTRO!AF543="C",3,IF(REGISTRO!AF543="D",4,""))))</f>
        <v/>
      </c>
      <c r="AI540" s="30" t="str">
        <f>IF(REGISTRO!AG543="A",1,IF(REGISTRO!AG543="B",2,IF(REGISTRO!AG543="C",3,IF(REGISTRO!AG543="D",4,""))))</f>
        <v/>
      </c>
      <c r="AJ540" s="30" t="str">
        <f>IF(REGISTRO!AH543="A",1,IF(REGISTRO!AH543="B",2,IF(REGISTRO!AH543="C",3,IF(REGISTRO!AH543="D",4,""))))</f>
        <v/>
      </c>
      <c r="AK540" s="30" t="str">
        <f>IF(REGISTRO!AI543="A",1,IF(REGISTRO!AI543="B",2,IF(REGISTRO!AI543="C",3,IF(REGISTRO!AI543="D",4,""))))</f>
        <v/>
      </c>
      <c r="AM540" s="31" t="str">
        <f t="shared" si="503"/>
        <v/>
      </c>
      <c r="AN540" s="31" t="str">
        <f t="shared" si="504"/>
        <v/>
      </c>
      <c r="AO540" s="31" t="str">
        <f t="shared" si="505"/>
        <v/>
      </c>
      <c r="AP540" s="31" t="str">
        <f t="shared" si="506"/>
        <v/>
      </c>
      <c r="AQ540" s="31" t="str">
        <f t="shared" si="507"/>
        <v/>
      </c>
      <c r="AR540" s="31" t="str">
        <f t="shared" si="508"/>
        <v/>
      </c>
      <c r="AS540" s="31" t="str">
        <f t="shared" si="509"/>
        <v/>
      </c>
      <c r="AT540" s="31" t="str">
        <f t="shared" si="510"/>
        <v/>
      </c>
      <c r="AU540" s="31" t="str">
        <f t="shared" si="511"/>
        <v/>
      </c>
      <c r="AV540" s="31" t="str">
        <f t="shared" si="512"/>
        <v/>
      </c>
      <c r="AW540" s="31" t="str">
        <f t="shared" si="513"/>
        <v/>
      </c>
      <c r="AX540" s="31" t="str">
        <f t="shared" si="514"/>
        <v/>
      </c>
      <c r="AY540" s="31" t="str">
        <f t="shared" si="515"/>
        <v/>
      </c>
      <c r="AZ540" s="31" t="str">
        <f t="shared" si="516"/>
        <v/>
      </c>
      <c r="BA540" s="31" t="str">
        <f t="shared" si="517"/>
        <v/>
      </c>
      <c r="BB540" s="31" t="str">
        <f t="shared" si="518"/>
        <v/>
      </c>
      <c r="BC540" s="31" t="str">
        <f t="shared" si="519"/>
        <v/>
      </c>
      <c r="BD540" s="31" t="str">
        <f t="shared" si="520"/>
        <v/>
      </c>
      <c r="BE540" s="31" t="str">
        <f t="shared" si="521"/>
        <v/>
      </c>
      <c r="BF540" s="31" t="str">
        <f t="shared" si="522"/>
        <v/>
      </c>
      <c r="BG540" s="31" t="str">
        <f t="shared" si="523"/>
        <v/>
      </c>
      <c r="BH540" s="31" t="str">
        <f t="shared" si="524"/>
        <v/>
      </c>
      <c r="BI540" s="31" t="str">
        <f t="shared" si="525"/>
        <v/>
      </c>
      <c r="BJ540" s="31" t="str">
        <f t="shared" si="526"/>
        <v/>
      </c>
      <c r="BK540" s="31" t="str">
        <f t="shared" si="527"/>
        <v/>
      </c>
      <c r="BL540" s="31" t="str">
        <f t="shared" si="528"/>
        <v/>
      </c>
      <c r="BM540" s="31" t="str">
        <f t="shared" si="529"/>
        <v/>
      </c>
      <c r="BN540" s="31" t="str">
        <f t="shared" si="530"/>
        <v/>
      </c>
      <c r="BO540" s="31" t="str">
        <f t="shared" si="531"/>
        <v/>
      </c>
      <c r="BP540" s="31" t="str">
        <f t="shared" si="532"/>
        <v/>
      </c>
      <c r="BR540" s="32" t="str">
        <f t="shared" si="533"/>
        <v/>
      </c>
      <c r="BS540" s="32" t="str">
        <f t="shared" si="534"/>
        <v/>
      </c>
      <c r="BT540" s="32" t="str">
        <f t="shared" si="535"/>
        <v/>
      </c>
      <c r="BU540" s="32" t="str">
        <f t="shared" si="536"/>
        <v/>
      </c>
      <c r="BV540" s="32" t="str">
        <f t="shared" si="537"/>
        <v/>
      </c>
      <c r="BW540" s="32" t="str">
        <f t="shared" si="538"/>
        <v/>
      </c>
      <c r="BX540" s="32" t="str">
        <f t="shared" si="539"/>
        <v/>
      </c>
      <c r="BY540" s="32" t="str">
        <f t="shared" si="540"/>
        <v/>
      </c>
      <c r="BZ540" s="32" t="str">
        <f t="shared" si="541"/>
        <v/>
      </c>
      <c r="CA540" s="32" t="str">
        <f t="shared" si="542"/>
        <v/>
      </c>
      <c r="CB540" s="32" t="str">
        <f t="shared" si="543"/>
        <v/>
      </c>
      <c r="CC540" s="32" t="str">
        <f t="shared" si="544"/>
        <v/>
      </c>
      <c r="CD540" s="32" t="str">
        <f t="shared" si="545"/>
        <v/>
      </c>
      <c r="CE540" s="32" t="str">
        <f t="shared" si="546"/>
        <v/>
      </c>
      <c r="CF540" s="32" t="str">
        <f t="shared" si="547"/>
        <v/>
      </c>
      <c r="CG540" s="32" t="str">
        <f t="shared" si="548"/>
        <v/>
      </c>
      <c r="CH540" s="32" t="str">
        <f t="shared" si="549"/>
        <v/>
      </c>
      <c r="CI540" s="32" t="str">
        <f t="shared" si="550"/>
        <v/>
      </c>
      <c r="CJ540" s="32" t="str">
        <f t="shared" si="551"/>
        <v/>
      </c>
      <c r="CK540" s="32" t="str">
        <f t="shared" si="552"/>
        <v/>
      </c>
      <c r="CL540" s="32" t="str">
        <f t="shared" si="553"/>
        <v/>
      </c>
      <c r="CM540" s="32" t="str">
        <f t="shared" si="554"/>
        <v/>
      </c>
      <c r="CN540" s="32" t="str">
        <f t="shared" si="555"/>
        <v/>
      </c>
      <c r="CO540" s="32" t="str">
        <f t="shared" si="556"/>
        <v/>
      </c>
      <c r="CP540" s="32" t="str">
        <f t="shared" si="557"/>
        <v/>
      </c>
      <c r="CQ540" s="32" t="str">
        <f t="shared" si="558"/>
        <v/>
      </c>
      <c r="CR540" s="32" t="str">
        <f t="shared" si="559"/>
        <v/>
      </c>
      <c r="CS540" s="32" t="str">
        <f t="shared" si="560"/>
        <v/>
      </c>
      <c r="CT540" s="32" t="str">
        <f t="shared" si="561"/>
        <v/>
      </c>
      <c r="CU540" s="32" t="str">
        <f t="shared" si="562"/>
        <v/>
      </c>
      <c r="CV540" s="33" t="str">
        <f t="shared" si="563"/>
        <v/>
      </c>
      <c r="CW540" s="97" t="str">
        <f t="shared" si="564"/>
        <v/>
      </c>
      <c r="CX540" s="97"/>
    </row>
    <row r="541" spans="3:102" x14ac:dyDescent="0.25">
      <c r="C541" s="15">
        <v>525</v>
      </c>
      <c r="D541" s="34" t="str">
        <f>IF(REGISTRO!B544="","",REGISTRO!B544)</f>
        <v/>
      </c>
      <c r="E541" s="34" t="str">
        <f>IF(REGISTRO!C544="","",REGISTRO!C544)</f>
        <v/>
      </c>
      <c r="F541" s="34" t="str">
        <f>IF(REGISTRO!D544="","",REGISTRO!D544)</f>
        <v/>
      </c>
      <c r="G541" s="34" t="str">
        <f>IF(REGISTRO!E544="","",REGISTRO!E544)</f>
        <v/>
      </c>
      <c r="H541" s="30" t="str">
        <f>IF(REGISTRO!F544="A",1,IF(REGISTRO!F544="B",2,IF(REGISTRO!F544="C",3,IF(REGISTRO!F544="D",4,""))))</f>
        <v/>
      </c>
      <c r="I541" s="30" t="str">
        <f>IF(REGISTRO!G544="A",1,IF(REGISTRO!G544="B",2,IF(REGISTRO!G544="C",3,IF(REGISTRO!G544="D",4,""))))</f>
        <v/>
      </c>
      <c r="J541" s="30" t="str">
        <f>IF(REGISTRO!H544="A",1,IF(REGISTRO!H544="B",2,IF(REGISTRO!H544="C",3,IF(REGISTRO!H544="D",4,""))))</f>
        <v/>
      </c>
      <c r="K541" s="30" t="str">
        <f>IF(REGISTRO!I544="A",1,IF(REGISTRO!I544="B",2,IF(REGISTRO!I544="C",3,IF(REGISTRO!I544="D",4,""))))</f>
        <v/>
      </c>
      <c r="L541" s="30" t="str">
        <f>IF(REGISTRO!J544="A",1,IF(REGISTRO!J544="B",2,IF(REGISTRO!J544="C",3,IF(REGISTRO!J544="D",4,""))))</f>
        <v/>
      </c>
      <c r="M541" s="30" t="str">
        <f>IF(REGISTRO!K544="A",1,IF(REGISTRO!K544="B",2,IF(REGISTRO!K544="C",3,IF(REGISTRO!K544="D",4,""))))</f>
        <v/>
      </c>
      <c r="N541" s="30" t="str">
        <f>IF(REGISTRO!L544="A",1,IF(REGISTRO!L544="B",2,IF(REGISTRO!L544="C",3,IF(REGISTRO!L544="D",4,""))))</f>
        <v/>
      </c>
      <c r="O541" s="30" t="str">
        <f>IF(REGISTRO!M544="A",1,IF(REGISTRO!M544="B",2,IF(REGISTRO!M544="C",3,IF(REGISTRO!M544="D",4,""))))</f>
        <v/>
      </c>
      <c r="P541" s="30" t="str">
        <f>IF(REGISTRO!N544="A",1,IF(REGISTRO!N544="B",2,IF(REGISTRO!N544="C",3,IF(REGISTRO!N544="D",4,""))))</f>
        <v/>
      </c>
      <c r="Q541" s="30" t="str">
        <f>IF(REGISTRO!O544="A",1,IF(REGISTRO!O544="B",2,IF(REGISTRO!O544="C",3,IF(REGISTRO!O544="D",4,""))))</f>
        <v/>
      </c>
      <c r="R541" s="30" t="str">
        <f>IF(REGISTRO!P544="A",1,IF(REGISTRO!P544="B",2,IF(REGISTRO!P544="C",3,IF(REGISTRO!P544="D",4,""))))</f>
        <v/>
      </c>
      <c r="S541" s="30" t="str">
        <f>IF(REGISTRO!Q544="A",1,IF(REGISTRO!Q544="B",2,IF(REGISTRO!Q544="C",3,IF(REGISTRO!Q544="D",4,""))))</f>
        <v/>
      </c>
      <c r="T541" s="30" t="str">
        <f>IF(REGISTRO!R544="A",1,IF(REGISTRO!R544="B",2,IF(REGISTRO!R544="C",3,IF(REGISTRO!R544="D",4,""))))</f>
        <v/>
      </c>
      <c r="U541" s="30" t="str">
        <f>IF(REGISTRO!S544="A",1,IF(REGISTRO!S544="B",2,IF(REGISTRO!S544="C",3,IF(REGISTRO!S544="D",4,""))))</f>
        <v/>
      </c>
      <c r="V541" s="30" t="str">
        <f>IF(REGISTRO!T544="A",1,IF(REGISTRO!T544="B",2,IF(REGISTRO!T544="C",3,IF(REGISTRO!T544="D",4,""))))</f>
        <v/>
      </c>
      <c r="W541" s="30" t="str">
        <f>IF(REGISTRO!U544="A",1,IF(REGISTRO!U544="B",2,IF(REGISTRO!U544="C",3,IF(REGISTRO!U544="D",4,""))))</f>
        <v/>
      </c>
      <c r="X541" s="30" t="str">
        <f>IF(REGISTRO!V544="A",1,IF(REGISTRO!V544="B",2,IF(REGISTRO!V544="C",3,IF(REGISTRO!V544="D",4,""))))</f>
        <v/>
      </c>
      <c r="Y541" s="30" t="str">
        <f>IF(REGISTRO!W544="A",1,IF(REGISTRO!W544="B",2,IF(REGISTRO!W544="C",3,IF(REGISTRO!W544="D",4,""))))</f>
        <v/>
      </c>
      <c r="Z541" s="30" t="str">
        <f>IF(REGISTRO!X544="A",1,IF(REGISTRO!X544="B",2,IF(REGISTRO!X544="C",3,IF(REGISTRO!X544="D",4,""))))</f>
        <v/>
      </c>
      <c r="AA541" s="30" t="str">
        <f>IF(REGISTRO!Y544="A",1,IF(REGISTRO!Y544="B",2,IF(REGISTRO!Y544="C",3,IF(REGISTRO!Y544="D",4,""))))</f>
        <v/>
      </c>
      <c r="AB541" s="30" t="str">
        <f>IF(REGISTRO!Z544="A",1,IF(REGISTRO!Z544="B",2,IF(REGISTRO!Z544="C",3,IF(REGISTRO!Z544="D",4,""))))</f>
        <v/>
      </c>
      <c r="AC541" s="30" t="str">
        <f>IF(REGISTRO!AA544="A",1,IF(REGISTRO!AA544="B",2,IF(REGISTRO!AA544="C",3,IF(REGISTRO!AA544="D",4,""))))</f>
        <v/>
      </c>
      <c r="AD541" s="30" t="str">
        <f>IF(REGISTRO!AB544="A",1,IF(REGISTRO!AB544="B",2,IF(REGISTRO!AB544="C",3,IF(REGISTRO!AB544="D",4,""))))</f>
        <v/>
      </c>
      <c r="AE541" s="30" t="str">
        <f>IF(REGISTRO!AC544="A",1,IF(REGISTRO!AC544="B",2,IF(REGISTRO!AC544="C",3,IF(REGISTRO!AC544="D",4,""))))</f>
        <v/>
      </c>
      <c r="AF541" s="30" t="str">
        <f>IF(REGISTRO!AD544="A",1,IF(REGISTRO!AD544="B",2,IF(REGISTRO!AD544="C",3,IF(REGISTRO!AD544="D",4,""))))</f>
        <v/>
      </c>
      <c r="AG541" s="30" t="str">
        <f>IF(REGISTRO!AE544="A",1,IF(REGISTRO!AE544="B",2,IF(REGISTRO!AE544="C",3,IF(REGISTRO!AE544="D",4,""))))</f>
        <v/>
      </c>
      <c r="AH541" s="30" t="str">
        <f>IF(REGISTRO!AF544="A",1,IF(REGISTRO!AF544="B",2,IF(REGISTRO!AF544="C",3,IF(REGISTRO!AF544="D",4,""))))</f>
        <v/>
      </c>
      <c r="AI541" s="30" t="str">
        <f>IF(REGISTRO!AG544="A",1,IF(REGISTRO!AG544="B",2,IF(REGISTRO!AG544="C",3,IF(REGISTRO!AG544="D",4,""))))</f>
        <v/>
      </c>
      <c r="AJ541" s="30" t="str">
        <f>IF(REGISTRO!AH544="A",1,IF(REGISTRO!AH544="B",2,IF(REGISTRO!AH544="C",3,IF(REGISTRO!AH544="D",4,""))))</f>
        <v/>
      </c>
      <c r="AK541" s="30" t="str">
        <f>IF(REGISTRO!AI544="A",1,IF(REGISTRO!AI544="B",2,IF(REGISTRO!AI544="C",3,IF(REGISTRO!AI544="D",4,""))))</f>
        <v/>
      </c>
      <c r="AM541" s="31" t="str">
        <f t="shared" si="503"/>
        <v/>
      </c>
      <c r="AN541" s="31" t="str">
        <f t="shared" si="504"/>
        <v/>
      </c>
      <c r="AO541" s="31" t="str">
        <f t="shared" si="505"/>
        <v/>
      </c>
      <c r="AP541" s="31" t="str">
        <f t="shared" si="506"/>
        <v/>
      </c>
      <c r="AQ541" s="31" t="str">
        <f t="shared" si="507"/>
        <v/>
      </c>
      <c r="AR541" s="31" t="str">
        <f t="shared" si="508"/>
        <v/>
      </c>
      <c r="AS541" s="31" t="str">
        <f t="shared" si="509"/>
        <v/>
      </c>
      <c r="AT541" s="31" t="str">
        <f t="shared" si="510"/>
        <v/>
      </c>
      <c r="AU541" s="31" t="str">
        <f t="shared" si="511"/>
        <v/>
      </c>
      <c r="AV541" s="31" t="str">
        <f t="shared" si="512"/>
        <v/>
      </c>
      <c r="AW541" s="31" t="str">
        <f t="shared" si="513"/>
        <v/>
      </c>
      <c r="AX541" s="31" t="str">
        <f t="shared" si="514"/>
        <v/>
      </c>
      <c r="AY541" s="31" t="str">
        <f t="shared" si="515"/>
        <v/>
      </c>
      <c r="AZ541" s="31" t="str">
        <f t="shared" si="516"/>
        <v/>
      </c>
      <c r="BA541" s="31" t="str">
        <f t="shared" si="517"/>
        <v/>
      </c>
      <c r="BB541" s="31" t="str">
        <f t="shared" si="518"/>
        <v/>
      </c>
      <c r="BC541" s="31" t="str">
        <f t="shared" si="519"/>
        <v/>
      </c>
      <c r="BD541" s="31" t="str">
        <f t="shared" si="520"/>
        <v/>
      </c>
      <c r="BE541" s="31" t="str">
        <f t="shared" si="521"/>
        <v/>
      </c>
      <c r="BF541" s="31" t="str">
        <f t="shared" si="522"/>
        <v/>
      </c>
      <c r="BG541" s="31" t="str">
        <f t="shared" si="523"/>
        <v/>
      </c>
      <c r="BH541" s="31" t="str">
        <f t="shared" si="524"/>
        <v/>
      </c>
      <c r="BI541" s="31" t="str">
        <f t="shared" si="525"/>
        <v/>
      </c>
      <c r="BJ541" s="31" t="str">
        <f t="shared" si="526"/>
        <v/>
      </c>
      <c r="BK541" s="31" t="str">
        <f t="shared" si="527"/>
        <v/>
      </c>
      <c r="BL541" s="31" t="str">
        <f t="shared" si="528"/>
        <v/>
      </c>
      <c r="BM541" s="31" t="str">
        <f t="shared" si="529"/>
        <v/>
      </c>
      <c r="BN541" s="31" t="str">
        <f t="shared" si="530"/>
        <v/>
      </c>
      <c r="BO541" s="31" t="str">
        <f t="shared" si="531"/>
        <v/>
      </c>
      <c r="BP541" s="31" t="str">
        <f t="shared" si="532"/>
        <v/>
      </c>
      <c r="BR541" s="32" t="str">
        <f t="shared" si="533"/>
        <v/>
      </c>
      <c r="BS541" s="32" t="str">
        <f t="shared" si="534"/>
        <v/>
      </c>
      <c r="BT541" s="32" t="str">
        <f t="shared" si="535"/>
        <v/>
      </c>
      <c r="BU541" s="32" t="str">
        <f t="shared" si="536"/>
        <v/>
      </c>
      <c r="BV541" s="32" t="str">
        <f t="shared" si="537"/>
        <v/>
      </c>
      <c r="BW541" s="32" t="str">
        <f t="shared" si="538"/>
        <v/>
      </c>
      <c r="BX541" s="32" t="str">
        <f t="shared" si="539"/>
        <v/>
      </c>
      <c r="BY541" s="32" t="str">
        <f t="shared" si="540"/>
        <v/>
      </c>
      <c r="BZ541" s="32" t="str">
        <f t="shared" si="541"/>
        <v/>
      </c>
      <c r="CA541" s="32" t="str">
        <f t="shared" si="542"/>
        <v/>
      </c>
      <c r="CB541" s="32" t="str">
        <f t="shared" si="543"/>
        <v/>
      </c>
      <c r="CC541" s="32" t="str">
        <f t="shared" si="544"/>
        <v/>
      </c>
      <c r="CD541" s="32" t="str">
        <f t="shared" si="545"/>
        <v/>
      </c>
      <c r="CE541" s="32" t="str">
        <f t="shared" si="546"/>
        <v/>
      </c>
      <c r="CF541" s="32" t="str">
        <f t="shared" si="547"/>
        <v/>
      </c>
      <c r="CG541" s="32" t="str">
        <f t="shared" si="548"/>
        <v/>
      </c>
      <c r="CH541" s="32" t="str">
        <f t="shared" si="549"/>
        <v/>
      </c>
      <c r="CI541" s="32" t="str">
        <f t="shared" si="550"/>
        <v/>
      </c>
      <c r="CJ541" s="32" t="str">
        <f t="shared" si="551"/>
        <v/>
      </c>
      <c r="CK541" s="32" t="str">
        <f t="shared" si="552"/>
        <v/>
      </c>
      <c r="CL541" s="32" t="str">
        <f t="shared" si="553"/>
        <v/>
      </c>
      <c r="CM541" s="32" t="str">
        <f t="shared" si="554"/>
        <v/>
      </c>
      <c r="CN541" s="32" t="str">
        <f t="shared" si="555"/>
        <v/>
      </c>
      <c r="CO541" s="32" t="str">
        <f t="shared" si="556"/>
        <v/>
      </c>
      <c r="CP541" s="32" t="str">
        <f t="shared" si="557"/>
        <v/>
      </c>
      <c r="CQ541" s="32" t="str">
        <f t="shared" si="558"/>
        <v/>
      </c>
      <c r="CR541" s="32" t="str">
        <f t="shared" si="559"/>
        <v/>
      </c>
      <c r="CS541" s="32" t="str">
        <f t="shared" si="560"/>
        <v/>
      </c>
      <c r="CT541" s="32" t="str">
        <f t="shared" si="561"/>
        <v/>
      </c>
      <c r="CU541" s="32" t="str">
        <f t="shared" si="562"/>
        <v/>
      </c>
      <c r="CV541" s="33" t="str">
        <f t="shared" si="563"/>
        <v/>
      </c>
      <c r="CW541" s="97" t="str">
        <f t="shared" si="564"/>
        <v/>
      </c>
      <c r="CX541" s="97"/>
    </row>
    <row r="542" spans="3:102" x14ac:dyDescent="0.25">
      <c r="C542" s="15">
        <v>526</v>
      </c>
      <c r="D542" s="34" t="str">
        <f>IF(REGISTRO!B545="","",REGISTRO!B545)</f>
        <v/>
      </c>
      <c r="E542" s="34" t="str">
        <f>IF(REGISTRO!C545="","",REGISTRO!C545)</f>
        <v/>
      </c>
      <c r="F542" s="34" t="str">
        <f>IF(REGISTRO!D545="","",REGISTRO!D545)</f>
        <v/>
      </c>
      <c r="G542" s="34" t="str">
        <f>IF(REGISTRO!E545="","",REGISTRO!E545)</f>
        <v/>
      </c>
      <c r="H542" s="30" t="str">
        <f>IF(REGISTRO!F545="A",1,IF(REGISTRO!F545="B",2,IF(REGISTRO!F545="C",3,IF(REGISTRO!F545="D",4,""))))</f>
        <v/>
      </c>
      <c r="I542" s="30" t="str">
        <f>IF(REGISTRO!G545="A",1,IF(REGISTRO!G545="B",2,IF(REGISTRO!G545="C",3,IF(REGISTRO!G545="D",4,""))))</f>
        <v/>
      </c>
      <c r="J542" s="30" t="str">
        <f>IF(REGISTRO!H545="A",1,IF(REGISTRO!H545="B",2,IF(REGISTRO!H545="C",3,IF(REGISTRO!H545="D",4,""))))</f>
        <v/>
      </c>
      <c r="K542" s="30" t="str">
        <f>IF(REGISTRO!I545="A",1,IF(REGISTRO!I545="B",2,IF(REGISTRO!I545="C",3,IF(REGISTRO!I545="D",4,""))))</f>
        <v/>
      </c>
      <c r="L542" s="30" t="str">
        <f>IF(REGISTRO!J545="A",1,IF(REGISTRO!J545="B",2,IF(REGISTRO!J545="C",3,IF(REGISTRO!J545="D",4,""))))</f>
        <v/>
      </c>
      <c r="M542" s="30" t="str">
        <f>IF(REGISTRO!K545="A",1,IF(REGISTRO!K545="B",2,IF(REGISTRO!K545="C",3,IF(REGISTRO!K545="D",4,""))))</f>
        <v/>
      </c>
      <c r="N542" s="30" t="str">
        <f>IF(REGISTRO!L545="A",1,IF(REGISTRO!L545="B",2,IF(REGISTRO!L545="C",3,IF(REGISTRO!L545="D",4,""))))</f>
        <v/>
      </c>
      <c r="O542" s="30" t="str">
        <f>IF(REGISTRO!M545="A",1,IF(REGISTRO!M545="B",2,IF(REGISTRO!M545="C",3,IF(REGISTRO!M545="D",4,""))))</f>
        <v/>
      </c>
      <c r="P542" s="30" t="str">
        <f>IF(REGISTRO!N545="A",1,IF(REGISTRO!N545="B",2,IF(REGISTRO!N545="C",3,IF(REGISTRO!N545="D",4,""))))</f>
        <v/>
      </c>
      <c r="Q542" s="30" t="str">
        <f>IF(REGISTRO!O545="A",1,IF(REGISTRO!O545="B",2,IF(REGISTRO!O545="C",3,IF(REGISTRO!O545="D",4,""))))</f>
        <v/>
      </c>
      <c r="R542" s="30" t="str">
        <f>IF(REGISTRO!P545="A",1,IF(REGISTRO!P545="B",2,IF(REGISTRO!P545="C",3,IF(REGISTRO!P545="D",4,""))))</f>
        <v/>
      </c>
      <c r="S542" s="30" t="str">
        <f>IF(REGISTRO!Q545="A",1,IF(REGISTRO!Q545="B",2,IF(REGISTRO!Q545="C",3,IF(REGISTRO!Q545="D",4,""))))</f>
        <v/>
      </c>
      <c r="T542" s="30" t="str">
        <f>IF(REGISTRO!R545="A",1,IF(REGISTRO!R545="B",2,IF(REGISTRO!R545="C",3,IF(REGISTRO!R545="D",4,""))))</f>
        <v/>
      </c>
      <c r="U542" s="30" t="str">
        <f>IF(REGISTRO!S545="A",1,IF(REGISTRO!S545="B",2,IF(REGISTRO!S545="C",3,IF(REGISTRO!S545="D",4,""))))</f>
        <v/>
      </c>
      <c r="V542" s="30" t="str">
        <f>IF(REGISTRO!T545="A",1,IF(REGISTRO!T545="B",2,IF(REGISTRO!T545="C",3,IF(REGISTRO!T545="D",4,""))))</f>
        <v/>
      </c>
      <c r="W542" s="30" t="str">
        <f>IF(REGISTRO!U545="A",1,IF(REGISTRO!U545="B",2,IF(REGISTRO!U545="C",3,IF(REGISTRO!U545="D",4,""))))</f>
        <v/>
      </c>
      <c r="X542" s="30" t="str">
        <f>IF(REGISTRO!V545="A",1,IF(REGISTRO!V545="B",2,IF(REGISTRO!V545="C",3,IF(REGISTRO!V545="D",4,""))))</f>
        <v/>
      </c>
      <c r="Y542" s="30" t="str">
        <f>IF(REGISTRO!W545="A",1,IF(REGISTRO!W545="B",2,IF(REGISTRO!W545="C",3,IF(REGISTRO!W545="D",4,""))))</f>
        <v/>
      </c>
      <c r="Z542" s="30" t="str">
        <f>IF(REGISTRO!X545="A",1,IF(REGISTRO!X545="B",2,IF(REGISTRO!X545="C",3,IF(REGISTRO!X545="D",4,""))))</f>
        <v/>
      </c>
      <c r="AA542" s="30" t="str">
        <f>IF(REGISTRO!Y545="A",1,IF(REGISTRO!Y545="B",2,IF(REGISTRO!Y545="C",3,IF(REGISTRO!Y545="D",4,""))))</f>
        <v/>
      </c>
      <c r="AB542" s="30" t="str">
        <f>IF(REGISTRO!Z545="A",1,IF(REGISTRO!Z545="B",2,IF(REGISTRO!Z545="C",3,IF(REGISTRO!Z545="D",4,""))))</f>
        <v/>
      </c>
      <c r="AC542" s="30" t="str">
        <f>IF(REGISTRO!AA545="A",1,IF(REGISTRO!AA545="B",2,IF(REGISTRO!AA545="C",3,IF(REGISTRO!AA545="D",4,""))))</f>
        <v/>
      </c>
      <c r="AD542" s="30" t="str">
        <f>IF(REGISTRO!AB545="A",1,IF(REGISTRO!AB545="B",2,IF(REGISTRO!AB545="C",3,IF(REGISTRO!AB545="D",4,""))))</f>
        <v/>
      </c>
      <c r="AE542" s="30" t="str">
        <f>IF(REGISTRO!AC545="A",1,IF(REGISTRO!AC545="B",2,IF(REGISTRO!AC545="C",3,IF(REGISTRO!AC545="D",4,""))))</f>
        <v/>
      </c>
      <c r="AF542" s="30" t="str">
        <f>IF(REGISTRO!AD545="A",1,IF(REGISTRO!AD545="B",2,IF(REGISTRO!AD545="C",3,IF(REGISTRO!AD545="D",4,""))))</f>
        <v/>
      </c>
      <c r="AG542" s="30" t="str">
        <f>IF(REGISTRO!AE545="A",1,IF(REGISTRO!AE545="B",2,IF(REGISTRO!AE545="C",3,IF(REGISTRO!AE545="D",4,""))))</f>
        <v/>
      </c>
      <c r="AH542" s="30" t="str">
        <f>IF(REGISTRO!AF545="A",1,IF(REGISTRO!AF545="B",2,IF(REGISTRO!AF545="C",3,IF(REGISTRO!AF545="D",4,""))))</f>
        <v/>
      </c>
      <c r="AI542" s="30" t="str">
        <f>IF(REGISTRO!AG545="A",1,IF(REGISTRO!AG545="B",2,IF(REGISTRO!AG545="C",3,IF(REGISTRO!AG545="D",4,""))))</f>
        <v/>
      </c>
      <c r="AJ542" s="30" t="str">
        <f>IF(REGISTRO!AH545="A",1,IF(REGISTRO!AH545="B",2,IF(REGISTRO!AH545="C",3,IF(REGISTRO!AH545="D",4,""))))</f>
        <v/>
      </c>
      <c r="AK542" s="30" t="str">
        <f>IF(REGISTRO!AI545="A",1,IF(REGISTRO!AI545="B",2,IF(REGISTRO!AI545="C",3,IF(REGISTRO!AI545="D",4,""))))</f>
        <v/>
      </c>
      <c r="AM542" s="31" t="str">
        <f t="shared" si="503"/>
        <v/>
      </c>
      <c r="AN542" s="31" t="str">
        <f t="shared" si="504"/>
        <v/>
      </c>
      <c r="AO542" s="31" t="str">
        <f t="shared" si="505"/>
        <v/>
      </c>
      <c r="AP542" s="31" t="str">
        <f t="shared" si="506"/>
        <v/>
      </c>
      <c r="AQ542" s="31" t="str">
        <f t="shared" si="507"/>
        <v/>
      </c>
      <c r="AR542" s="31" t="str">
        <f t="shared" si="508"/>
        <v/>
      </c>
      <c r="AS542" s="31" t="str">
        <f t="shared" si="509"/>
        <v/>
      </c>
      <c r="AT542" s="31" t="str">
        <f t="shared" si="510"/>
        <v/>
      </c>
      <c r="AU542" s="31" t="str">
        <f t="shared" si="511"/>
        <v/>
      </c>
      <c r="AV542" s="31" t="str">
        <f t="shared" si="512"/>
        <v/>
      </c>
      <c r="AW542" s="31" t="str">
        <f t="shared" si="513"/>
        <v/>
      </c>
      <c r="AX542" s="31" t="str">
        <f t="shared" si="514"/>
        <v/>
      </c>
      <c r="AY542" s="31" t="str">
        <f t="shared" si="515"/>
        <v/>
      </c>
      <c r="AZ542" s="31" t="str">
        <f t="shared" si="516"/>
        <v/>
      </c>
      <c r="BA542" s="31" t="str">
        <f t="shared" si="517"/>
        <v/>
      </c>
      <c r="BB542" s="31" t="str">
        <f t="shared" si="518"/>
        <v/>
      </c>
      <c r="BC542" s="31" t="str">
        <f t="shared" si="519"/>
        <v/>
      </c>
      <c r="BD542" s="31" t="str">
        <f t="shared" si="520"/>
        <v/>
      </c>
      <c r="BE542" s="31" t="str">
        <f t="shared" si="521"/>
        <v/>
      </c>
      <c r="BF542" s="31" t="str">
        <f t="shared" si="522"/>
        <v/>
      </c>
      <c r="BG542" s="31" t="str">
        <f t="shared" si="523"/>
        <v/>
      </c>
      <c r="BH542" s="31" t="str">
        <f t="shared" si="524"/>
        <v/>
      </c>
      <c r="BI542" s="31" t="str">
        <f t="shared" si="525"/>
        <v/>
      </c>
      <c r="BJ542" s="31" t="str">
        <f t="shared" si="526"/>
        <v/>
      </c>
      <c r="BK542" s="31" t="str">
        <f t="shared" si="527"/>
        <v/>
      </c>
      <c r="BL542" s="31" t="str">
        <f t="shared" si="528"/>
        <v/>
      </c>
      <c r="BM542" s="31" t="str">
        <f t="shared" si="529"/>
        <v/>
      </c>
      <c r="BN542" s="31" t="str">
        <f t="shared" si="530"/>
        <v/>
      </c>
      <c r="BO542" s="31" t="str">
        <f t="shared" si="531"/>
        <v/>
      </c>
      <c r="BP542" s="31" t="str">
        <f t="shared" si="532"/>
        <v/>
      </c>
      <c r="BR542" s="32" t="str">
        <f t="shared" si="533"/>
        <v/>
      </c>
      <c r="BS542" s="32" t="str">
        <f t="shared" si="534"/>
        <v/>
      </c>
      <c r="BT542" s="32" t="str">
        <f t="shared" si="535"/>
        <v/>
      </c>
      <c r="BU542" s="32" t="str">
        <f t="shared" si="536"/>
        <v/>
      </c>
      <c r="BV542" s="32" t="str">
        <f t="shared" si="537"/>
        <v/>
      </c>
      <c r="BW542" s="32" t="str">
        <f t="shared" si="538"/>
        <v/>
      </c>
      <c r="BX542" s="32" t="str">
        <f t="shared" si="539"/>
        <v/>
      </c>
      <c r="BY542" s="32" t="str">
        <f t="shared" si="540"/>
        <v/>
      </c>
      <c r="BZ542" s="32" t="str">
        <f t="shared" si="541"/>
        <v/>
      </c>
      <c r="CA542" s="32" t="str">
        <f t="shared" si="542"/>
        <v/>
      </c>
      <c r="CB542" s="32" t="str">
        <f t="shared" si="543"/>
        <v/>
      </c>
      <c r="CC542" s="32" t="str">
        <f t="shared" si="544"/>
        <v/>
      </c>
      <c r="CD542" s="32" t="str">
        <f t="shared" si="545"/>
        <v/>
      </c>
      <c r="CE542" s="32" t="str">
        <f t="shared" si="546"/>
        <v/>
      </c>
      <c r="CF542" s="32" t="str">
        <f t="shared" si="547"/>
        <v/>
      </c>
      <c r="CG542" s="32" t="str">
        <f t="shared" si="548"/>
        <v/>
      </c>
      <c r="CH542" s="32" t="str">
        <f t="shared" si="549"/>
        <v/>
      </c>
      <c r="CI542" s="32" t="str">
        <f t="shared" si="550"/>
        <v/>
      </c>
      <c r="CJ542" s="32" t="str">
        <f t="shared" si="551"/>
        <v/>
      </c>
      <c r="CK542" s="32" t="str">
        <f t="shared" si="552"/>
        <v/>
      </c>
      <c r="CL542" s="32" t="str">
        <f t="shared" si="553"/>
        <v/>
      </c>
      <c r="CM542" s="32" t="str">
        <f t="shared" si="554"/>
        <v/>
      </c>
      <c r="CN542" s="32" t="str">
        <f t="shared" si="555"/>
        <v/>
      </c>
      <c r="CO542" s="32" t="str">
        <f t="shared" si="556"/>
        <v/>
      </c>
      <c r="CP542" s="32" t="str">
        <f t="shared" si="557"/>
        <v/>
      </c>
      <c r="CQ542" s="32" t="str">
        <f t="shared" si="558"/>
        <v/>
      </c>
      <c r="CR542" s="32" t="str">
        <f t="shared" si="559"/>
        <v/>
      </c>
      <c r="CS542" s="32" t="str">
        <f t="shared" si="560"/>
        <v/>
      </c>
      <c r="CT542" s="32" t="str">
        <f t="shared" si="561"/>
        <v/>
      </c>
      <c r="CU542" s="32" t="str">
        <f t="shared" si="562"/>
        <v/>
      </c>
      <c r="CV542" s="33" t="str">
        <f t="shared" si="563"/>
        <v/>
      </c>
      <c r="CW542" s="97" t="str">
        <f t="shared" si="564"/>
        <v/>
      </c>
      <c r="CX542" s="97"/>
    </row>
    <row r="543" spans="3:102" x14ac:dyDescent="0.25">
      <c r="C543" s="15">
        <v>527</v>
      </c>
      <c r="D543" s="34" t="str">
        <f>IF(REGISTRO!B546="","",REGISTRO!B546)</f>
        <v/>
      </c>
      <c r="E543" s="34" t="str">
        <f>IF(REGISTRO!C546="","",REGISTRO!C546)</f>
        <v/>
      </c>
      <c r="F543" s="34" t="str">
        <f>IF(REGISTRO!D546="","",REGISTRO!D546)</f>
        <v/>
      </c>
      <c r="G543" s="34" t="str">
        <f>IF(REGISTRO!E546="","",REGISTRO!E546)</f>
        <v/>
      </c>
      <c r="H543" s="30" t="str">
        <f>IF(REGISTRO!F546="A",1,IF(REGISTRO!F546="B",2,IF(REGISTRO!F546="C",3,IF(REGISTRO!F546="D",4,""))))</f>
        <v/>
      </c>
      <c r="I543" s="30" t="str">
        <f>IF(REGISTRO!G546="A",1,IF(REGISTRO!G546="B",2,IF(REGISTRO!G546="C",3,IF(REGISTRO!G546="D",4,""))))</f>
        <v/>
      </c>
      <c r="J543" s="30" t="str">
        <f>IF(REGISTRO!H546="A",1,IF(REGISTRO!H546="B",2,IF(REGISTRO!H546="C",3,IF(REGISTRO!H546="D",4,""))))</f>
        <v/>
      </c>
      <c r="K543" s="30" t="str">
        <f>IF(REGISTRO!I546="A",1,IF(REGISTRO!I546="B",2,IF(REGISTRO!I546="C",3,IF(REGISTRO!I546="D",4,""))))</f>
        <v/>
      </c>
      <c r="L543" s="30" t="str">
        <f>IF(REGISTRO!J546="A",1,IF(REGISTRO!J546="B",2,IF(REGISTRO!J546="C",3,IF(REGISTRO!J546="D",4,""))))</f>
        <v/>
      </c>
      <c r="M543" s="30" t="str">
        <f>IF(REGISTRO!K546="A",1,IF(REGISTRO!K546="B",2,IF(REGISTRO!K546="C",3,IF(REGISTRO!K546="D",4,""))))</f>
        <v/>
      </c>
      <c r="N543" s="30" t="str">
        <f>IF(REGISTRO!L546="A",1,IF(REGISTRO!L546="B",2,IF(REGISTRO!L546="C",3,IF(REGISTRO!L546="D",4,""))))</f>
        <v/>
      </c>
      <c r="O543" s="30" t="str">
        <f>IF(REGISTRO!M546="A",1,IF(REGISTRO!M546="B",2,IF(REGISTRO!M546="C",3,IF(REGISTRO!M546="D",4,""))))</f>
        <v/>
      </c>
      <c r="P543" s="30" t="str">
        <f>IF(REGISTRO!N546="A",1,IF(REGISTRO!N546="B",2,IF(REGISTRO!N546="C",3,IF(REGISTRO!N546="D",4,""))))</f>
        <v/>
      </c>
      <c r="Q543" s="30" t="str">
        <f>IF(REGISTRO!O546="A",1,IF(REGISTRO!O546="B",2,IF(REGISTRO!O546="C",3,IF(REGISTRO!O546="D",4,""))))</f>
        <v/>
      </c>
      <c r="R543" s="30" t="str">
        <f>IF(REGISTRO!P546="A",1,IF(REGISTRO!P546="B",2,IF(REGISTRO!P546="C",3,IF(REGISTRO!P546="D",4,""))))</f>
        <v/>
      </c>
      <c r="S543" s="30" t="str">
        <f>IF(REGISTRO!Q546="A",1,IF(REGISTRO!Q546="B",2,IF(REGISTRO!Q546="C",3,IF(REGISTRO!Q546="D",4,""))))</f>
        <v/>
      </c>
      <c r="T543" s="30" t="str">
        <f>IF(REGISTRO!R546="A",1,IF(REGISTRO!R546="B",2,IF(REGISTRO!R546="C",3,IF(REGISTRO!R546="D",4,""))))</f>
        <v/>
      </c>
      <c r="U543" s="30" t="str">
        <f>IF(REGISTRO!S546="A",1,IF(REGISTRO!S546="B",2,IF(REGISTRO!S546="C",3,IF(REGISTRO!S546="D",4,""))))</f>
        <v/>
      </c>
      <c r="V543" s="30" t="str">
        <f>IF(REGISTRO!T546="A",1,IF(REGISTRO!T546="B",2,IF(REGISTRO!T546="C",3,IF(REGISTRO!T546="D",4,""))))</f>
        <v/>
      </c>
      <c r="W543" s="30" t="str">
        <f>IF(REGISTRO!U546="A",1,IF(REGISTRO!U546="B",2,IF(REGISTRO!U546="C",3,IF(REGISTRO!U546="D",4,""))))</f>
        <v/>
      </c>
      <c r="X543" s="30" t="str">
        <f>IF(REGISTRO!V546="A",1,IF(REGISTRO!V546="B",2,IF(REGISTRO!V546="C",3,IF(REGISTRO!V546="D",4,""))))</f>
        <v/>
      </c>
      <c r="Y543" s="30" t="str">
        <f>IF(REGISTRO!W546="A",1,IF(REGISTRO!W546="B",2,IF(REGISTRO!W546="C",3,IF(REGISTRO!W546="D",4,""))))</f>
        <v/>
      </c>
      <c r="Z543" s="30" t="str">
        <f>IF(REGISTRO!X546="A",1,IF(REGISTRO!X546="B",2,IF(REGISTRO!X546="C",3,IF(REGISTRO!X546="D",4,""))))</f>
        <v/>
      </c>
      <c r="AA543" s="30" t="str">
        <f>IF(REGISTRO!Y546="A",1,IF(REGISTRO!Y546="B",2,IF(REGISTRO!Y546="C",3,IF(REGISTRO!Y546="D",4,""))))</f>
        <v/>
      </c>
      <c r="AB543" s="30" t="str">
        <f>IF(REGISTRO!Z546="A",1,IF(REGISTRO!Z546="B",2,IF(REGISTRO!Z546="C",3,IF(REGISTRO!Z546="D",4,""))))</f>
        <v/>
      </c>
      <c r="AC543" s="30" t="str">
        <f>IF(REGISTRO!AA546="A",1,IF(REGISTRO!AA546="B",2,IF(REGISTRO!AA546="C",3,IF(REGISTRO!AA546="D",4,""))))</f>
        <v/>
      </c>
      <c r="AD543" s="30" t="str">
        <f>IF(REGISTRO!AB546="A",1,IF(REGISTRO!AB546="B",2,IF(REGISTRO!AB546="C",3,IF(REGISTRO!AB546="D",4,""))))</f>
        <v/>
      </c>
      <c r="AE543" s="30" t="str">
        <f>IF(REGISTRO!AC546="A",1,IF(REGISTRO!AC546="B",2,IF(REGISTRO!AC546="C",3,IF(REGISTRO!AC546="D",4,""))))</f>
        <v/>
      </c>
      <c r="AF543" s="30" t="str">
        <f>IF(REGISTRO!AD546="A",1,IF(REGISTRO!AD546="B",2,IF(REGISTRO!AD546="C",3,IF(REGISTRO!AD546="D",4,""))))</f>
        <v/>
      </c>
      <c r="AG543" s="30" t="str">
        <f>IF(REGISTRO!AE546="A",1,IF(REGISTRO!AE546="B",2,IF(REGISTRO!AE546="C",3,IF(REGISTRO!AE546="D",4,""))))</f>
        <v/>
      </c>
      <c r="AH543" s="30" t="str">
        <f>IF(REGISTRO!AF546="A",1,IF(REGISTRO!AF546="B",2,IF(REGISTRO!AF546="C",3,IF(REGISTRO!AF546="D",4,""))))</f>
        <v/>
      </c>
      <c r="AI543" s="30" t="str">
        <f>IF(REGISTRO!AG546="A",1,IF(REGISTRO!AG546="B",2,IF(REGISTRO!AG546="C",3,IF(REGISTRO!AG546="D",4,""))))</f>
        <v/>
      </c>
      <c r="AJ543" s="30" t="str">
        <f>IF(REGISTRO!AH546="A",1,IF(REGISTRO!AH546="B",2,IF(REGISTRO!AH546="C",3,IF(REGISTRO!AH546="D",4,""))))</f>
        <v/>
      </c>
      <c r="AK543" s="30" t="str">
        <f>IF(REGISTRO!AI546="A",1,IF(REGISTRO!AI546="B",2,IF(REGISTRO!AI546="C",3,IF(REGISTRO!AI546="D",4,""))))</f>
        <v/>
      </c>
      <c r="AM543" s="31" t="str">
        <f t="shared" si="503"/>
        <v/>
      </c>
      <c r="AN543" s="31" t="str">
        <f t="shared" si="504"/>
        <v/>
      </c>
      <c r="AO543" s="31" t="str">
        <f t="shared" si="505"/>
        <v/>
      </c>
      <c r="AP543" s="31" t="str">
        <f t="shared" si="506"/>
        <v/>
      </c>
      <c r="AQ543" s="31" t="str">
        <f t="shared" si="507"/>
        <v/>
      </c>
      <c r="AR543" s="31" t="str">
        <f t="shared" si="508"/>
        <v/>
      </c>
      <c r="AS543" s="31" t="str">
        <f t="shared" si="509"/>
        <v/>
      </c>
      <c r="AT543" s="31" t="str">
        <f t="shared" si="510"/>
        <v/>
      </c>
      <c r="AU543" s="31" t="str">
        <f t="shared" si="511"/>
        <v/>
      </c>
      <c r="AV543" s="31" t="str">
        <f t="shared" si="512"/>
        <v/>
      </c>
      <c r="AW543" s="31" t="str">
        <f t="shared" si="513"/>
        <v/>
      </c>
      <c r="AX543" s="31" t="str">
        <f t="shared" si="514"/>
        <v/>
      </c>
      <c r="AY543" s="31" t="str">
        <f t="shared" si="515"/>
        <v/>
      </c>
      <c r="AZ543" s="31" t="str">
        <f t="shared" si="516"/>
        <v/>
      </c>
      <c r="BA543" s="31" t="str">
        <f t="shared" si="517"/>
        <v/>
      </c>
      <c r="BB543" s="31" t="str">
        <f t="shared" si="518"/>
        <v/>
      </c>
      <c r="BC543" s="31" t="str">
        <f t="shared" si="519"/>
        <v/>
      </c>
      <c r="BD543" s="31" t="str">
        <f t="shared" si="520"/>
        <v/>
      </c>
      <c r="BE543" s="31" t="str">
        <f t="shared" si="521"/>
        <v/>
      </c>
      <c r="BF543" s="31" t="str">
        <f t="shared" si="522"/>
        <v/>
      </c>
      <c r="BG543" s="31" t="str">
        <f t="shared" si="523"/>
        <v/>
      </c>
      <c r="BH543" s="31" t="str">
        <f t="shared" si="524"/>
        <v/>
      </c>
      <c r="BI543" s="31" t="str">
        <f t="shared" si="525"/>
        <v/>
      </c>
      <c r="BJ543" s="31" t="str">
        <f t="shared" si="526"/>
        <v/>
      </c>
      <c r="BK543" s="31" t="str">
        <f t="shared" si="527"/>
        <v/>
      </c>
      <c r="BL543" s="31" t="str">
        <f t="shared" si="528"/>
        <v/>
      </c>
      <c r="BM543" s="31" t="str">
        <f t="shared" si="529"/>
        <v/>
      </c>
      <c r="BN543" s="31" t="str">
        <f t="shared" si="530"/>
        <v/>
      </c>
      <c r="BO543" s="31" t="str">
        <f t="shared" si="531"/>
        <v/>
      </c>
      <c r="BP543" s="31" t="str">
        <f t="shared" si="532"/>
        <v/>
      </c>
      <c r="BR543" s="32" t="str">
        <f t="shared" si="533"/>
        <v/>
      </c>
      <c r="BS543" s="32" t="str">
        <f t="shared" si="534"/>
        <v/>
      </c>
      <c r="BT543" s="32" t="str">
        <f t="shared" si="535"/>
        <v/>
      </c>
      <c r="BU543" s="32" t="str">
        <f t="shared" si="536"/>
        <v/>
      </c>
      <c r="BV543" s="32" t="str">
        <f t="shared" si="537"/>
        <v/>
      </c>
      <c r="BW543" s="32" t="str">
        <f t="shared" si="538"/>
        <v/>
      </c>
      <c r="BX543" s="32" t="str">
        <f t="shared" si="539"/>
        <v/>
      </c>
      <c r="BY543" s="32" t="str">
        <f t="shared" si="540"/>
        <v/>
      </c>
      <c r="BZ543" s="32" t="str">
        <f t="shared" si="541"/>
        <v/>
      </c>
      <c r="CA543" s="32" t="str">
        <f t="shared" si="542"/>
        <v/>
      </c>
      <c r="CB543" s="32" t="str">
        <f t="shared" si="543"/>
        <v/>
      </c>
      <c r="CC543" s="32" t="str">
        <f t="shared" si="544"/>
        <v/>
      </c>
      <c r="CD543" s="32" t="str">
        <f t="shared" si="545"/>
        <v/>
      </c>
      <c r="CE543" s="32" t="str">
        <f t="shared" si="546"/>
        <v/>
      </c>
      <c r="CF543" s="32" t="str">
        <f t="shared" si="547"/>
        <v/>
      </c>
      <c r="CG543" s="32" t="str">
        <f t="shared" si="548"/>
        <v/>
      </c>
      <c r="CH543" s="32" t="str">
        <f t="shared" si="549"/>
        <v/>
      </c>
      <c r="CI543" s="32" t="str">
        <f t="shared" si="550"/>
        <v/>
      </c>
      <c r="CJ543" s="32" t="str">
        <f t="shared" si="551"/>
        <v/>
      </c>
      <c r="CK543" s="32" t="str">
        <f t="shared" si="552"/>
        <v/>
      </c>
      <c r="CL543" s="32" t="str">
        <f t="shared" si="553"/>
        <v/>
      </c>
      <c r="CM543" s="32" t="str">
        <f t="shared" si="554"/>
        <v/>
      </c>
      <c r="CN543" s="32" t="str">
        <f t="shared" si="555"/>
        <v/>
      </c>
      <c r="CO543" s="32" t="str">
        <f t="shared" si="556"/>
        <v/>
      </c>
      <c r="CP543" s="32" t="str">
        <f t="shared" si="557"/>
        <v/>
      </c>
      <c r="CQ543" s="32" t="str">
        <f t="shared" si="558"/>
        <v/>
      </c>
      <c r="CR543" s="32" t="str">
        <f t="shared" si="559"/>
        <v/>
      </c>
      <c r="CS543" s="32" t="str">
        <f t="shared" si="560"/>
        <v/>
      </c>
      <c r="CT543" s="32" t="str">
        <f t="shared" si="561"/>
        <v/>
      </c>
      <c r="CU543" s="32" t="str">
        <f t="shared" si="562"/>
        <v/>
      </c>
      <c r="CV543" s="33" t="str">
        <f t="shared" si="563"/>
        <v/>
      </c>
      <c r="CW543" s="97" t="str">
        <f t="shared" si="564"/>
        <v/>
      </c>
      <c r="CX543" s="97"/>
    </row>
    <row r="544" spans="3:102" x14ac:dyDescent="0.25">
      <c r="C544" s="15">
        <v>528</v>
      </c>
      <c r="D544" s="34" t="str">
        <f>IF(REGISTRO!B547="","",REGISTRO!B547)</f>
        <v/>
      </c>
      <c r="E544" s="34" t="str">
        <f>IF(REGISTRO!C547="","",REGISTRO!C547)</f>
        <v/>
      </c>
      <c r="F544" s="34" t="str">
        <f>IF(REGISTRO!D547="","",REGISTRO!D547)</f>
        <v/>
      </c>
      <c r="G544" s="34" t="str">
        <f>IF(REGISTRO!E547="","",REGISTRO!E547)</f>
        <v/>
      </c>
      <c r="H544" s="30" t="str">
        <f>IF(REGISTRO!F547="A",1,IF(REGISTRO!F547="B",2,IF(REGISTRO!F547="C",3,IF(REGISTRO!F547="D",4,""))))</f>
        <v/>
      </c>
      <c r="I544" s="30" t="str">
        <f>IF(REGISTRO!G547="A",1,IF(REGISTRO!G547="B",2,IF(REGISTRO!G547="C",3,IF(REGISTRO!G547="D",4,""))))</f>
        <v/>
      </c>
      <c r="J544" s="30" t="str">
        <f>IF(REGISTRO!H547="A",1,IF(REGISTRO!H547="B",2,IF(REGISTRO!H547="C",3,IF(REGISTRO!H547="D",4,""))))</f>
        <v/>
      </c>
      <c r="K544" s="30" t="str">
        <f>IF(REGISTRO!I547="A",1,IF(REGISTRO!I547="B",2,IF(REGISTRO!I547="C",3,IF(REGISTRO!I547="D",4,""))))</f>
        <v/>
      </c>
      <c r="L544" s="30" t="str">
        <f>IF(REGISTRO!J547="A",1,IF(REGISTRO!J547="B",2,IF(REGISTRO!J547="C",3,IF(REGISTRO!J547="D",4,""))))</f>
        <v/>
      </c>
      <c r="M544" s="30" t="str">
        <f>IF(REGISTRO!K547="A",1,IF(REGISTRO!K547="B",2,IF(REGISTRO!K547="C",3,IF(REGISTRO!K547="D",4,""))))</f>
        <v/>
      </c>
      <c r="N544" s="30" t="str">
        <f>IF(REGISTRO!L547="A",1,IF(REGISTRO!L547="B",2,IF(REGISTRO!L547="C",3,IF(REGISTRO!L547="D",4,""))))</f>
        <v/>
      </c>
      <c r="O544" s="30" t="str">
        <f>IF(REGISTRO!M547="A",1,IF(REGISTRO!M547="B",2,IF(REGISTRO!M547="C",3,IF(REGISTRO!M547="D",4,""))))</f>
        <v/>
      </c>
      <c r="P544" s="30" t="str">
        <f>IF(REGISTRO!N547="A",1,IF(REGISTRO!N547="B",2,IF(REGISTRO!N547="C",3,IF(REGISTRO!N547="D",4,""))))</f>
        <v/>
      </c>
      <c r="Q544" s="30" t="str">
        <f>IF(REGISTRO!O547="A",1,IF(REGISTRO!O547="B",2,IF(REGISTRO!O547="C",3,IF(REGISTRO!O547="D",4,""))))</f>
        <v/>
      </c>
      <c r="R544" s="30" t="str">
        <f>IF(REGISTRO!P547="A",1,IF(REGISTRO!P547="B",2,IF(REGISTRO!P547="C",3,IF(REGISTRO!P547="D",4,""))))</f>
        <v/>
      </c>
      <c r="S544" s="30" t="str">
        <f>IF(REGISTRO!Q547="A",1,IF(REGISTRO!Q547="B",2,IF(REGISTRO!Q547="C",3,IF(REGISTRO!Q547="D",4,""))))</f>
        <v/>
      </c>
      <c r="T544" s="30" t="str">
        <f>IF(REGISTRO!R547="A",1,IF(REGISTRO!R547="B",2,IF(REGISTRO!R547="C",3,IF(REGISTRO!R547="D",4,""))))</f>
        <v/>
      </c>
      <c r="U544" s="30" t="str">
        <f>IF(REGISTRO!S547="A",1,IF(REGISTRO!S547="B",2,IF(REGISTRO!S547="C",3,IF(REGISTRO!S547="D",4,""))))</f>
        <v/>
      </c>
      <c r="V544" s="30" t="str">
        <f>IF(REGISTRO!T547="A",1,IF(REGISTRO!T547="B",2,IF(REGISTRO!T547="C",3,IF(REGISTRO!T547="D",4,""))))</f>
        <v/>
      </c>
      <c r="W544" s="30" t="str">
        <f>IF(REGISTRO!U547="A",1,IF(REGISTRO!U547="B",2,IF(REGISTRO!U547="C",3,IF(REGISTRO!U547="D",4,""))))</f>
        <v/>
      </c>
      <c r="X544" s="30" t="str">
        <f>IF(REGISTRO!V547="A",1,IF(REGISTRO!V547="B",2,IF(REGISTRO!V547="C",3,IF(REGISTRO!V547="D",4,""))))</f>
        <v/>
      </c>
      <c r="Y544" s="30" t="str">
        <f>IF(REGISTRO!W547="A",1,IF(REGISTRO!W547="B",2,IF(REGISTRO!W547="C",3,IF(REGISTRO!W547="D",4,""))))</f>
        <v/>
      </c>
      <c r="Z544" s="30" t="str">
        <f>IF(REGISTRO!X547="A",1,IF(REGISTRO!X547="B",2,IF(REGISTRO!X547="C",3,IF(REGISTRO!X547="D",4,""))))</f>
        <v/>
      </c>
      <c r="AA544" s="30" t="str">
        <f>IF(REGISTRO!Y547="A",1,IF(REGISTRO!Y547="B",2,IF(REGISTRO!Y547="C",3,IF(REGISTRO!Y547="D",4,""))))</f>
        <v/>
      </c>
      <c r="AB544" s="30" t="str">
        <f>IF(REGISTRO!Z547="A",1,IF(REGISTRO!Z547="B",2,IF(REGISTRO!Z547="C",3,IF(REGISTRO!Z547="D",4,""))))</f>
        <v/>
      </c>
      <c r="AC544" s="30" t="str">
        <f>IF(REGISTRO!AA547="A",1,IF(REGISTRO!AA547="B",2,IF(REGISTRO!AA547="C",3,IF(REGISTRO!AA547="D",4,""))))</f>
        <v/>
      </c>
      <c r="AD544" s="30" t="str">
        <f>IF(REGISTRO!AB547="A",1,IF(REGISTRO!AB547="B",2,IF(REGISTRO!AB547="C",3,IF(REGISTRO!AB547="D",4,""))))</f>
        <v/>
      </c>
      <c r="AE544" s="30" t="str">
        <f>IF(REGISTRO!AC547="A",1,IF(REGISTRO!AC547="B",2,IF(REGISTRO!AC547="C",3,IF(REGISTRO!AC547="D",4,""))))</f>
        <v/>
      </c>
      <c r="AF544" s="30" t="str">
        <f>IF(REGISTRO!AD547="A",1,IF(REGISTRO!AD547="B",2,IF(REGISTRO!AD547="C",3,IF(REGISTRO!AD547="D",4,""))))</f>
        <v/>
      </c>
      <c r="AG544" s="30" t="str">
        <f>IF(REGISTRO!AE547="A",1,IF(REGISTRO!AE547="B",2,IF(REGISTRO!AE547="C",3,IF(REGISTRO!AE547="D",4,""))))</f>
        <v/>
      </c>
      <c r="AH544" s="30" t="str">
        <f>IF(REGISTRO!AF547="A",1,IF(REGISTRO!AF547="B",2,IF(REGISTRO!AF547="C",3,IF(REGISTRO!AF547="D",4,""))))</f>
        <v/>
      </c>
      <c r="AI544" s="30" t="str">
        <f>IF(REGISTRO!AG547="A",1,IF(REGISTRO!AG547="B",2,IF(REGISTRO!AG547="C",3,IF(REGISTRO!AG547="D",4,""))))</f>
        <v/>
      </c>
      <c r="AJ544" s="30" t="str">
        <f>IF(REGISTRO!AH547="A",1,IF(REGISTRO!AH547="B",2,IF(REGISTRO!AH547="C",3,IF(REGISTRO!AH547="D",4,""))))</f>
        <v/>
      </c>
      <c r="AK544" s="30" t="str">
        <f>IF(REGISTRO!AI547="A",1,IF(REGISTRO!AI547="B",2,IF(REGISTRO!AI547="C",3,IF(REGISTRO!AI547="D",4,""))))</f>
        <v/>
      </c>
      <c r="AM544" s="31" t="str">
        <f t="shared" si="503"/>
        <v/>
      </c>
      <c r="AN544" s="31" t="str">
        <f t="shared" si="504"/>
        <v/>
      </c>
      <c r="AO544" s="31" t="str">
        <f t="shared" si="505"/>
        <v/>
      </c>
      <c r="AP544" s="31" t="str">
        <f t="shared" si="506"/>
        <v/>
      </c>
      <c r="AQ544" s="31" t="str">
        <f t="shared" si="507"/>
        <v/>
      </c>
      <c r="AR544" s="31" t="str">
        <f t="shared" si="508"/>
        <v/>
      </c>
      <c r="AS544" s="31" t="str">
        <f t="shared" si="509"/>
        <v/>
      </c>
      <c r="AT544" s="31" t="str">
        <f t="shared" si="510"/>
        <v/>
      </c>
      <c r="AU544" s="31" t="str">
        <f t="shared" si="511"/>
        <v/>
      </c>
      <c r="AV544" s="31" t="str">
        <f t="shared" si="512"/>
        <v/>
      </c>
      <c r="AW544" s="31" t="str">
        <f t="shared" si="513"/>
        <v/>
      </c>
      <c r="AX544" s="31" t="str">
        <f t="shared" si="514"/>
        <v/>
      </c>
      <c r="AY544" s="31" t="str">
        <f t="shared" si="515"/>
        <v/>
      </c>
      <c r="AZ544" s="31" t="str">
        <f t="shared" si="516"/>
        <v/>
      </c>
      <c r="BA544" s="31" t="str">
        <f t="shared" si="517"/>
        <v/>
      </c>
      <c r="BB544" s="31" t="str">
        <f t="shared" si="518"/>
        <v/>
      </c>
      <c r="BC544" s="31" t="str">
        <f t="shared" si="519"/>
        <v/>
      </c>
      <c r="BD544" s="31" t="str">
        <f t="shared" si="520"/>
        <v/>
      </c>
      <c r="BE544" s="31" t="str">
        <f t="shared" si="521"/>
        <v/>
      </c>
      <c r="BF544" s="31" t="str">
        <f t="shared" si="522"/>
        <v/>
      </c>
      <c r="BG544" s="31" t="str">
        <f t="shared" si="523"/>
        <v/>
      </c>
      <c r="BH544" s="31" t="str">
        <f t="shared" si="524"/>
        <v/>
      </c>
      <c r="BI544" s="31" t="str">
        <f t="shared" si="525"/>
        <v/>
      </c>
      <c r="BJ544" s="31" t="str">
        <f t="shared" si="526"/>
        <v/>
      </c>
      <c r="BK544" s="31" t="str">
        <f t="shared" si="527"/>
        <v/>
      </c>
      <c r="BL544" s="31" t="str">
        <f t="shared" si="528"/>
        <v/>
      </c>
      <c r="BM544" s="31" t="str">
        <f t="shared" si="529"/>
        <v/>
      </c>
      <c r="BN544" s="31" t="str">
        <f t="shared" si="530"/>
        <v/>
      </c>
      <c r="BO544" s="31" t="str">
        <f t="shared" si="531"/>
        <v/>
      </c>
      <c r="BP544" s="31" t="str">
        <f t="shared" si="532"/>
        <v/>
      </c>
      <c r="BR544" s="32" t="str">
        <f t="shared" si="533"/>
        <v/>
      </c>
      <c r="BS544" s="32" t="str">
        <f t="shared" si="534"/>
        <v/>
      </c>
      <c r="BT544" s="32" t="str">
        <f t="shared" si="535"/>
        <v/>
      </c>
      <c r="BU544" s="32" t="str">
        <f t="shared" si="536"/>
        <v/>
      </c>
      <c r="BV544" s="32" t="str">
        <f t="shared" si="537"/>
        <v/>
      </c>
      <c r="BW544" s="32" t="str">
        <f t="shared" si="538"/>
        <v/>
      </c>
      <c r="BX544" s="32" t="str">
        <f t="shared" si="539"/>
        <v/>
      </c>
      <c r="BY544" s="32" t="str">
        <f t="shared" si="540"/>
        <v/>
      </c>
      <c r="BZ544" s="32" t="str">
        <f t="shared" si="541"/>
        <v/>
      </c>
      <c r="CA544" s="32" t="str">
        <f t="shared" si="542"/>
        <v/>
      </c>
      <c r="CB544" s="32" t="str">
        <f t="shared" si="543"/>
        <v/>
      </c>
      <c r="CC544" s="32" t="str">
        <f t="shared" si="544"/>
        <v/>
      </c>
      <c r="CD544" s="32" t="str">
        <f t="shared" si="545"/>
        <v/>
      </c>
      <c r="CE544" s="32" t="str">
        <f t="shared" si="546"/>
        <v/>
      </c>
      <c r="CF544" s="32" t="str">
        <f t="shared" si="547"/>
        <v/>
      </c>
      <c r="CG544" s="32" t="str">
        <f t="shared" si="548"/>
        <v/>
      </c>
      <c r="CH544" s="32" t="str">
        <f t="shared" si="549"/>
        <v/>
      </c>
      <c r="CI544" s="32" t="str">
        <f t="shared" si="550"/>
        <v/>
      </c>
      <c r="CJ544" s="32" t="str">
        <f t="shared" si="551"/>
        <v/>
      </c>
      <c r="CK544" s="32" t="str">
        <f t="shared" si="552"/>
        <v/>
      </c>
      <c r="CL544" s="32" t="str">
        <f t="shared" si="553"/>
        <v/>
      </c>
      <c r="CM544" s="32" t="str">
        <f t="shared" si="554"/>
        <v/>
      </c>
      <c r="CN544" s="32" t="str">
        <f t="shared" si="555"/>
        <v/>
      </c>
      <c r="CO544" s="32" t="str">
        <f t="shared" si="556"/>
        <v/>
      </c>
      <c r="CP544" s="32" t="str">
        <f t="shared" si="557"/>
        <v/>
      </c>
      <c r="CQ544" s="32" t="str">
        <f t="shared" si="558"/>
        <v/>
      </c>
      <c r="CR544" s="32" t="str">
        <f t="shared" si="559"/>
        <v/>
      </c>
      <c r="CS544" s="32" t="str">
        <f t="shared" si="560"/>
        <v/>
      </c>
      <c r="CT544" s="32" t="str">
        <f t="shared" si="561"/>
        <v/>
      </c>
      <c r="CU544" s="32" t="str">
        <f t="shared" si="562"/>
        <v/>
      </c>
      <c r="CV544" s="33" t="str">
        <f t="shared" si="563"/>
        <v/>
      </c>
      <c r="CW544" s="97" t="str">
        <f t="shared" si="564"/>
        <v/>
      </c>
      <c r="CX544" s="97"/>
    </row>
    <row r="545" spans="3:102" x14ac:dyDescent="0.25">
      <c r="C545" s="15">
        <v>529</v>
      </c>
      <c r="D545" s="34" t="str">
        <f>IF(REGISTRO!B548="","",REGISTRO!B548)</f>
        <v/>
      </c>
      <c r="E545" s="34" t="str">
        <f>IF(REGISTRO!C548="","",REGISTRO!C548)</f>
        <v/>
      </c>
      <c r="F545" s="34" t="str">
        <f>IF(REGISTRO!D548="","",REGISTRO!D548)</f>
        <v/>
      </c>
      <c r="G545" s="34" t="str">
        <f>IF(REGISTRO!E548="","",REGISTRO!E548)</f>
        <v/>
      </c>
      <c r="H545" s="30" t="str">
        <f>IF(REGISTRO!F548="A",1,IF(REGISTRO!F548="B",2,IF(REGISTRO!F548="C",3,IF(REGISTRO!F548="D",4,""))))</f>
        <v/>
      </c>
      <c r="I545" s="30" t="str">
        <f>IF(REGISTRO!G548="A",1,IF(REGISTRO!G548="B",2,IF(REGISTRO!G548="C",3,IF(REGISTRO!G548="D",4,""))))</f>
        <v/>
      </c>
      <c r="J545" s="30" t="str">
        <f>IF(REGISTRO!H548="A",1,IF(REGISTRO!H548="B",2,IF(REGISTRO!H548="C",3,IF(REGISTRO!H548="D",4,""))))</f>
        <v/>
      </c>
      <c r="K545" s="30" t="str">
        <f>IF(REGISTRO!I548="A",1,IF(REGISTRO!I548="B",2,IF(REGISTRO!I548="C",3,IF(REGISTRO!I548="D",4,""))))</f>
        <v/>
      </c>
      <c r="L545" s="30" t="str">
        <f>IF(REGISTRO!J548="A",1,IF(REGISTRO!J548="B",2,IF(REGISTRO!J548="C",3,IF(REGISTRO!J548="D",4,""))))</f>
        <v/>
      </c>
      <c r="M545" s="30" t="str">
        <f>IF(REGISTRO!K548="A",1,IF(REGISTRO!K548="B",2,IF(REGISTRO!K548="C",3,IF(REGISTRO!K548="D",4,""))))</f>
        <v/>
      </c>
      <c r="N545" s="30" t="str">
        <f>IF(REGISTRO!L548="A",1,IF(REGISTRO!L548="B",2,IF(REGISTRO!L548="C",3,IF(REGISTRO!L548="D",4,""))))</f>
        <v/>
      </c>
      <c r="O545" s="30" t="str">
        <f>IF(REGISTRO!M548="A",1,IF(REGISTRO!M548="B",2,IF(REGISTRO!M548="C",3,IF(REGISTRO!M548="D",4,""))))</f>
        <v/>
      </c>
      <c r="P545" s="30" t="str">
        <f>IF(REGISTRO!N548="A",1,IF(REGISTRO!N548="B",2,IF(REGISTRO!N548="C",3,IF(REGISTRO!N548="D",4,""))))</f>
        <v/>
      </c>
      <c r="Q545" s="30" t="str">
        <f>IF(REGISTRO!O548="A",1,IF(REGISTRO!O548="B",2,IF(REGISTRO!O548="C",3,IF(REGISTRO!O548="D",4,""))))</f>
        <v/>
      </c>
      <c r="R545" s="30" t="str">
        <f>IF(REGISTRO!P548="A",1,IF(REGISTRO!P548="B",2,IF(REGISTRO!P548="C",3,IF(REGISTRO!P548="D",4,""))))</f>
        <v/>
      </c>
      <c r="S545" s="30" t="str">
        <f>IF(REGISTRO!Q548="A",1,IF(REGISTRO!Q548="B",2,IF(REGISTRO!Q548="C",3,IF(REGISTRO!Q548="D",4,""))))</f>
        <v/>
      </c>
      <c r="T545" s="30" t="str">
        <f>IF(REGISTRO!R548="A",1,IF(REGISTRO!R548="B",2,IF(REGISTRO!R548="C",3,IF(REGISTRO!R548="D",4,""))))</f>
        <v/>
      </c>
      <c r="U545" s="30" t="str">
        <f>IF(REGISTRO!S548="A",1,IF(REGISTRO!S548="B",2,IF(REGISTRO!S548="C",3,IF(REGISTRO!S548="D",4,""))))</f>
        <v/>
      </c>
      <c r="V545" s="30" t="str">
        <f>IF(REGISTRO!T548="A",1,IF(REGISTRO!T548="B",2,IF(REGISTRO!T548="C",3,IF(REGISTRO!T548="D",4,""))))</f>
        <v/>
      </c>
      <c r="W545" s="30" t="str">
        <f>IF(REGISTRO!U548="A",1,IF(REGISTRO!U548="B",2,IF(REGISTRO!U548="C",3,IF(REGISTRO!U548="D",4,""))))</f>
        <v/>
      </c>
      <c r="X545" s="30" t="str">
        <f>IF(REGISTRO!V548="A",1,IF(REGISTRO!V548="B",2,IF(REGISTRO!V548="C",3,IF(REGISTRO!V548="D",4,""))))</f>
        <v/>
      </c>
      <c r="Y545" s="30" t="str">
        <f>IF(REGISTRO!W548="A",1,IF(REGISTRO!W548="B",2,IF(REGISTRO!W548="C",3,IF(REGISTRO!W548="D",4,""))))</f>
        <v/>
      </c>
      <c r="Z545" s="30" t="str">
        <f>IF(REGISTRO!X548="A",1,IF(REGISTRO!X548="B",2,IF(REGISTRO!X548="C",3,IF(REGISTRO!X548="D",4,""))))</f>
        <v/>
      </c>
      <c r="AA545" s="30" t="str">
        <f>IF(REGISTRO!Y548="A",1,IF(REGISTRO!Y548="B",2,IF(REGISTRO!Y548="C",3,IF(REGISTRO!Y548="D",4,""))))</f>
        <v/>
      </c>
      <c r="AB545" s="30" t="str">
        <f>IF(REGISTRO!Z548="A",1,IF(REGISTRO!Z548="B",2,IF(REGISTRO!Z548="C",3,IF(REGISTRO!Z548="D",4,""))))</f>
        <v/>
      </c>
      <c r="AC545" s="30" t="str">
        <f>IF(REGISTRO!AA548="A",1,IF(REGISTRO!AA548="B",2,IF(REGISTRO!AA548="C",3,IF(REGISTRO!AA548="D",4,""))))</f>
        <v/>
      </c>
      <c r="AD545" s="30" t="str">
        <f>IF(REGISTRO!AB548="A",1,IF(REGISTRO!AB548="B",2,IF(REGISTRO!AB548="C",3,IF(REGISTRO!AB548="D",4,""))))</f>
        <v/>
      </c>
      <c r="AE545" s="30" t="str">
        <f>IF(REGISTRO!AC548="A",1,IF(REGISTRO!AC548="B",2,IF(REGISTRO!AC548="C",3,IF(REGISTRO!AC548="D",4,""))))</f>
        <v/>
      </c>
      <c r="AF545" s="30" t="str">
        <f>IF(REGISTRO!AD548="A",1,IF(REGISTRO!AD548="B",2,IF(REGISTRO!AD548="C",3,IF(REGISTRO!AD548="D",4,""))))</f>
        <v/>
      </c>
      <c r="AG545" s="30" t="str">
        <f>IF(REGISTRO!AE548="A",1,IF(REGISTRO!AE548="B",2,IF(REGISTRO!AE548="C",3,IF(REGISTRO!AE548="D",4,""))))</f>
        <v/>
      </c>
      <c r="AH545" s="30" t="str">
        <f>IF(REGISTRO!AF548="A",1,IF(REGISTRO!AF548="B",2,IF(REGISTRO!AF548="C",3,IF(REGISTRO!AF548="D",4,""))))</f>
        <v/>
      </c>
      <c r="AI545" s="30" t="str">
        <f>IF(REGISTRO!AG548="A",1,IF(REGISTRO!AG548="B",2,IF(REGISTRO!AG548="C",3,IF(REGISTRO!AG548="D",4,""))))</f>
        <v/>
      </c>
      <c r="AJ545" s="30" t="str">
        <f>IF(REGISTRO!AH548="A",1,IF(REGISTRO!AH548="B",2,IF(REGISTRO!AH548="C",3,IF(REGISTRO!AH548="D",4,""))))</f>
        <v/>
      </c>
      <c r="AK545" s="30" t="str">
        <f>IF(REGISTRO!AI548="A",1,IF(REGISTRO!AI548="B",2,IF(REGISTRO!AI548="C",3,IF(REGISTRO!AI548="D",4,""))))</f>
        <v/>
      </c>
      <c r="AM545" s="31" t="str">
        <f t="shared" si="503"/>
        <v/>
      </c>
      <c r="AN545" s="31" t="str">
        <f t="shared" si="504"/>
        <v/>
      </c>
      <c r="AO545" s="31" t="str">
        <f t="shared" si="505"/>
        <v/>
      </c>
      <c r="AP545" s="31" t="str">
        <f t="shared" si="506"/>
        <v/>
      </c>
      <c r="AQ545" s="31" t="str">
        <f t="shared" si="507"/>
        <v/>
      </c>
      <c r="AR545" s="31" t="str">
        <f t="shared" si="508"/>
        <v/>
      </c>
      <c r="AS545" s="31" t="str">
        <f t="shared" si="509"/>
        <v/>
      </c>
      <c r="AT545" s="31" t="str">
        <f t="shared" si="510"/>
        <v/>
      </c>
      <c r="AU545" s="31" t="str">
        <f t="shared" si="511"/>
        <v/>
      </c>
      <c r="AV545" s="31" t="str">
        <f t="shared" si="512"/>
        <v/>
      </c>
      <c r="AW545" s="31" t="str">
        <f t="shared" si="513"/>
        <v/>
      </c>
      <c r="AX545" s="31" t="str">
        <f t="shared" si="514"/>
        <v/>
      </c>
      <c r="AY545" s="31" t="str">
        <f t="shared" si="515"/>
        <v/>
      </c>
      <c r="AZ545" s="31" t="str">
        <f t="shared" si="516"/>
        <v/>
      </c>
      <c r="BA545" s="31" t="str">
        <f t="shared" si="517"/>
        <v/>
      </c>
      <c r="BB545" s="31" t="str">
        <f t="shared" si="518"/>
        <v/>
      </c>
      <c r="BC545" s="31" t="str">
        <f t="shared" si="519"/>
        <v/>
      </c>
      <c r="BD545" s="31" t="str">
        <f t="shared" si="520"/>
        <v/>
      </c>
      <c r="BE545" s="31" t="str">
        <f t="shared" si="521"/>
        <v/>
      </c>
      <c r="BF545" s="31" t="str">
        <f t="shared" si="522"/>
        <v/>
      </c>
      <c r="BG545" s="31" t="str">
        <f t="shared" si="523"/>
        <v/>
      </c>
      <c r="BH545" s="31" t="str">
        <f t="shared" si="524"/>
        <v/>
      </c>
      <c r="BI545" s="31" t="str">
        <f t="shared" si="525"/>
        <v/>
      </c>
      <c r="BJ545" s="31" t="str">
        <f t="shared" si="526"/>
        <v/>
      </c>
      <c r="BK545" s="31" t="str">
        <f t="shared" si="527"/>
        <v/>
      </c>
      <c r="BL545" s="31" t="str">
        <f t="shared" si="528"/>
        <v/>
      </c>
      <c r="BM545" s="31" t="str">
        <f t="shared" si="529"/>
        <v/>
      </c>
      <c r="BN545" s="31" t="str">
        <f t="shared" si="530"/>
        <v/>
      </c>
      <c r="BO545" s="31" t="str">
        <f t="shared" si="531"/>
        <v/>
      </c>
      <c r="BP545" s="31" t="str">
        <f t="shared" si="532"/>
        <v/>
      </c>
      <c r="BR545" s="32" t="str">
        <f t="shared" si="533"/>
        <v/>
      </c>
      <c r="BS545" s="32" t="str">
        <f t="shared" si="534"/>
        <v/>
      </c>
      <c r="BT545" s="32" t="str">
        <f t="shared" si="535"/>
        <v/>
      </c>
      <c r="BU545" s="32" t="str">
        <f t="shared" si="536"/>
        <v/>
      </c>
      <c r="BV545" s="32" t="str">
        <f t="shared" si="537"/>
        <v/>
      </c>
      <c r="BW545" s="32" t="str">
        <f t="shared" si="538"/>
        <v/>
      </c>
      <c r="BX545" s="32" t="str">
        <f t="shared" si="539"/>
        <v/>
      </c>
      <c r="BY545" s="32" t="str">
        <f t="shared" si="540"/>
        <v/>
      </c>
      <c r="BZ545" s="32" t="str">
        <f t="shared" si="541"/>
        <v/>
      </c>
      <c r="CA545" s="32" t="str">
        <f t="shared" si="542"/>
        <v/>
      </c>
      <c r="CB545" s="32" t="str">
        <f t="shared" si="543"/>
        <v/>
      </c>
      <c r="CC545" s="32" t="str">
        <f t="shared" si="544"/>
        <v/>
      </c>
      <c r="CD545" s="32" t="str">
        <f t="shared" si="545"/>
        <v/>
      </c>
      <c r="CE545" s="32" t="str">
        <f t="shared" si="546"/>
        <v/>
      </c>
      <c r="CF545" s="32" t="str">
        <f t="shared" si="547"/>
        <v/>
      </c>
      <c r="CG545" s="32" t="str">
        <f t="shared" si="548"/>
        <v/>
      </c>
      <c r="CH545" s="32" t="str">
        <f t="shared" si="549"/>
        <v/>
      </c>
      <c r="CI545" s="32" t="str">
        <f t="shared" si="550"/>
        <v/>
      </c>
      <c r="CJ545" s="32" t="str">
        <f t="shared" si="551"/>
        <v/>
      </c>
      <c r="CK545" s="32" t="str">
        <f t="shared" si="552"/>
        <v/>
      </c>
      <c r="CL545" s="32" t="str">
        <f t="shared" si="553"/>
        <v/>
      </c>
      <c r="CM545" s="32" t="str">
        <f t="shared" si="554"/>
        <v/>
      </c>
      <c r="CN545" s="32" t="str">
        <f t="shared" si="555"/>
        <v/>
      </c>
      <c r="CO545" s="32" t="str">
        <f t="shared" si="556"/>
        <v/>
      </c>
      <c r="CP545" s="32" t="str">
        <f t="shared" si="557"/>
        <v/>
      </c>
      <c r="CQ545" s="32" t="str">
        <f t="shared" si="558"/>
        <v/>
      </c>
      <c r="CR545" s="32" t="str">
        <f t="shared" si="559"/>
        <v/>
      </c>
      <c r="CS545" s="32" t="str">
        <f t="shared" si="560"/>
        <v/>
      </c>
      <c r="CT545" s="32" t="str">
        <f t="shared" si="561"/>
        <v/>
      </c>
      <c r="CU545" s="32" t="str">
        <f t="shared" si="562"/>
        <v/>
      </c>
      <c r="CV545" s="33" t="str">
        <f t="shared" si="563"/>
        <v/>
      </c>
      <c r="CW545" s="97" t="str">
        <f t="shared" si="564"/>
        <v/>
      </c>
      <c r="CX545" s="97"/>
    </row>
    <row r="546" spans="3:102" x14ac:dyDescent="0.25">
      <c r="C546" s="15">
        <v>530</v>
      </c>
      <c r="D546" s="34" t="str">
        <f>IF(REGISTRO!B549="","",REGISTRO!B549)</f>
        <v/>
      </c>
      <c r="E546" s="34" t="str">
        <f>IF(REGISTRO!C549="","",REGISTRO!C549)</f>
        <v/>
      </c>
      <c r="F546" s="34" t="str">
        <f>IF(REGISTRO!D549="","",REGISTRO!D549)</f>
        <v/>
      </c>
      <c r="G546" s="34" t="str">
        <f>IF(REGISTRO!E549="","",REGISTRO!E549)</f>
        <v/>
      </c>
      <c r="H546" s="30" t="str">
        <f>IF(REGISTRO!F549="A",1,IF(REGISTRO!F549="B",2,IF(REGISTRO!F549="C",3,IF(REGISTRO!F549="D",4,""))))</f>
        <v/>
      </c>
      <c r="I546" s="30" t="str">
        <f>IF(REGISTRO!G549="A",1,IF(REGISTRO!G549="B",2,IF(REGISTRO!G549="C",3,IF(REGISTRO!G549="D",4,""))))</f>
        <v/>
      </c>
      <c r="J546" s="30" t="str">
        <f>IF(REGISTRO!H549="A",1,IF(REGISTRO!H549="B",2,IF(REGISTRO!H549="C",3,IF(REGISTRO!H549="D",4,""))))</f>
        <v/>
      </c>
      <c r="K546" s="30" t="str">
        <f>IF(REGISTRO!I549="A",1,IF(REGISTRO!I549="B",2,IF(REGISTRO!I549="C",3,IF(REGISTRO!I549="D",4,""))))</f>
        <v/>
      </c>
      <c r="L546" s="30" t="str">
        <f>IF(REGISTRO!J549="A",1,IF(REGISTRO!J549="B",2,IF(REGISTRO!J549="C",3,IF(REGISTRO!J549="D",4,""))))</f>
        <v/>
      </c>
      <c r="M546" s="30" t="str">
        <f>IF(REGISTRO!K549="A",1,IF(REGISTRO!K549="B",2,IF(REGISTRO!K549="C",3,IF(REGISTRO!K549="D",4,""))))</f>
        <v/>
      </c>
      <c r="N546" s="30" t="str">
        <f>IF(REGISTRO!L549="A",1,IF(REGISTRO!L549="B",2,IF(REGISTRO!L549="C",3,IF(REGISTRO!L549="D",4,""))))</f>
        <v/>
      </c>
      <c r="O546" s="30" t="str">
        <f>IF(REGISTRO!M549="A",1,IF(REGISTRO!M549="B",2,IF(REGISTRO!M549="C",3,IF(REGISTRO!M549="D",4,""))))</f>
        <v/>
      </c>
      <c r="P546" s="30" t="str">
        <f>IF(REGISTRO!N549="A",1,IF(REGISTRO!N549="B",2,IF(REGISTRO!N549="C",3,IF(REGISTRO!N549="D",4,""))))</f>
        <v/>
      </c>
      <c r="Q546" s="30" t="str">
        <f>IF(REGISTRO!O549="A",1,IF(REGISTRO!O549="B",2,IF(REGISTRO!O549="C",3,IF(REGISTRO!O549="D",4,""))))</f>
        <v/>
      </c>
      <c r="R546" s="30" t="str">
        <f>IF(REGISTRO!P549="A",1,IF(REGISTRO!P549="B",2,IF(REGISTRO!P549="C",3,IF(REGISTRO!P549="D",4,""))))</f>
        <v/>
      </c>
      <c r="S546" s="30" t="str">
        <f>IF(REGISTRO!Q549="A",1,IF(REGISTRO!Q549="B",2,IF(REGISTRO!Q549="C",3,IF(REGISTRO!Q549="D",4,""))))</f>
        <v/>
      </c>
      <c r="T546" s="30" t="str">
        <f>IF(REGISTRO!R549="A",1,IF(REGISTRO!R549="B",2,IF(REGISTRO!R549="C",3,IF(REGISTRO!R549="D",4,""))))</f>
        <v/>
      </c>
      <c r="U546" s="30" t="str">
        <f>IF(REGISTRO!S549="A",1,IF(REGISTRO!S549="B",2,IF(REGISTRO!S549="C",3,IF(REGISTRO!S549="D",4,""))))</f>
        <v/>
      </c>
      <c r="V546" s="30" t="str">
        <f>IF(REGISTRO!T549="A",1,IF(REGISTRO!T549="B",2,IF(REGISTRO!T549="C",3,IF(REGISTRO!T549="D",4,""))))</f>
        <v/>
      </c>
      <c r="W546" s="30" t="str">
        <f>IF(REGISTRO!U549="A",1,IF(REGISTRO!U549="B",2,IF(REGISTRO!U549="C",3,IF(REGISTRO!U549="D",4,""))))</f>
        <v/>
      </c>
      <c r="X546" s="30" t="str">
        <f>IF(REGISTRO!V549="A",1,IF(REGISTRO!V549="B",2,IF(REGISTRO!V549="C",3,IF(REGISTRO!V549="D",4,""))))</f>
        <v/>
      </c>
      <c r="Y546" s="30" t="str">
        <f>IF(REGISTRO!W549="A",1,IF(REGISTRO!W549="B",2,IF(REGISTRO!W549="C",3,IF(REGISTRO!W549="D",4,""))))</f>
        <v/>
      </c>
      <c r="Z546" s="30" t="str">
        <f>IF(REGISTRO!X549="A",1,IF(REGISTRO!X549="B",2,IF(REGISTRO!X549="C",3,IF(REGISTRO!X549="D",4,""))))</f>
        <v/>
      </c>
      <c r="AA546" s="30" t="str">
        <f>IF(REGISTRO!Y549="A",1,IF(REGISTRO!Y549="B",2,IF(REGISTRO!Y549="C",3,IF(REGISTRO!Y549="D",4,""))))</f>
        <v/>
      </c>
      <c r="AB546" s="30" t="str">
        <f>IF(REGISTRO!Z549="A",1,IF(REGISTRO!Z549="B",2,IF(REGISTRO!Z549="C",3,IF(REGISTRO!Z549="D",4,""))))</f>
        <v/>
      </c>
      <c r="AC546" s="30" t="str">
        <f>IF(REGISTRO!AA549="A",1,IF(REGISTRO!AA549="B",2,IF(REGISTRO!AA549="C",3,IF(REGISTRO!AA549="D",4,""))))</f>
        <v/>
      </c>
      <c r="AD546" s="30" t="str">
        <f>IF(REGISTRO!AB549="A",1,IF(REGISTRO!AB549="B",2,IF(REGISTRO!AB549="C",3,IF(REGISTRO!AB549="D",4,""))))</f>
        <v/>
      </c>
      <c r="AE546" s="30" t="str">
        <f>IF(REGISTRO!AC549="A",1,IF(REGISTRO!AC549="B",2,IF(REGISTRO!AC549="C",3,IF(REGISTRO!AC549="D",4,""))))</f>
        <v/>
      </c>
      <c r="AF546" s="30" t="str">
        <f>IF(REGISTRO!AD549="A",1,IF(REGISTRO!AD549="B",2,IF(REGISTRO!AD549="C",3,IF(REGISTRO!AD549="D",4,""))))</f>
        <v/>
      </c>
      <c r="AG546" s="30" t="str">
        <f>IF(REGISTRO!AE549="A",1,IF(REGISTRO!AE549="B",2,IF(REGISTRO!AE549="C",3,IF(REGISTRO!AE549="D",4,""))))</f>
        <v/>
      </c>
      <c r="AH546" s="30" t="str">
        <f>IF(REGISTRO!AF549="A",1,IF(REGISTRO!AF549="B",2,IF(REGISTRO!AF549="C",3,IF(REGISTRO!AF549="D",4,""))))</f>
        <v/>
      </c>
      <c r="AI546" s="30" t="str">
        <f>IF(REGISTRO!AG549="A",1,IF(REGISTRO!AG549="B",2,IF(REGISTRO!AG549="C",3,IF(REGISTRO!AG549="D",4,""))))</f>
        <v/>
      </c>
      <c r="AJ546" s="30" t="str">
        <f>IF(REGISTRO!AH549="A",1,IF(REGISTRO!AH549="B",2,IF(REGISTRO!AH549="C",3,IF(REGISTRO!AH549="D",4,""))))</f>
        <v/>
      </c>
      <c r="AK546" s="30" t="str">
        <f>IF(REGISTRO!AI549="A",1,IF(REGISTRO!AI549="B",2,IF(REGISTRO!AI549="C",3,IF(REGISTRO!AI549="D",4,""))))</f>
        <v/>
      </c>
      <c r="AM546" s="31" t="str">
        <f t="shared" si="503"/>
        <v/>
      </c>
      <c r="AN546" s="31" t="str">
        <f t="shared" si="504"/>
        <v/>
      </c>
      <c r="AO546" s="31" t="str">
        <f t="shared" si="505"/>
        <v/>
      </c>
      <c r="AP546" s="31" t="str">
        <f t="shared" si="506"/>
        <v/>
      </c>
      <c r="AQ546" s="31" t="str">
        <f t="shared" si="507"/>
        <v/>
      </c>
      <c r="AR546" s="31" t="str">
        <f t="shared" si="508"/>
        <v/>
      </c>
      <c r="AS546" s="31" t="str">
        <f t="shared" si="509"/>
        <v/>
      </c>
      <c r="AT546" s="31" t="str">
        <f t="shared" si="510"/>
        <v/>
      </c>
      <c r="AU546" s="31" t="str">
        <f t="shared" si="511"/>
        <v/>
      </c>
      <c r="AV546" s="31" t="str">
        <f t="shared" si="512"/>
        <v/>
      </c>
      <c r="AW546" s="31" t="str">
        <f t="shared" si="513"/>
        <v/>
      </c>
      <c r="AX546" s="31" t="str">
        <f t="shared" si="514"/>
        <v/>
      </c>
      <c r="AY546" s="31" t="str">
        <f t="shared" si="515"/>
        <v/>
      </c>
      <c r="AZ546" s="31" t="str">
        <f t="shared" si="516"/>
        <v/>
      </c>
      <c r="BA546" s="31" t="str">
        <f t="shared" si="517"/>
        <v/>
      </c>
      <c r="BB546" s="31" t="str">
        <f t="shared" si="518"/>
        <v/>
      </c>
      <c r="BC546" s="31" t="str">
        <f t="shared" si="519"/>
        <v/>
      </c>
      <c r="BD546" s="31" t="str">
        <f t="shared" si="520"/>
        <v/>
      </c>
      <c r="BE546" s="31" t="str">
        <f t="shared" si="521"/>
        <v/>
      </c>
      <c r="BF546" s="31" t="str">
        <f t="shared" si="522"/>
        <v/>
      </c>
      <c r="BG546" s="31" t="str">
        <f t="shared" si="523"/>
        <v/>
      </c>
      <c r="BH546" s="31" t="str">
        <f t="shared" si="524"/>
        <v/>
      </c>
      <c r="BI546" s="31" t="str">
        <f t="shared" si="525"/>
        <v/>
      </c>
      <c r="BJ546" s="31" t="str">
        <f t="shared" si="526"/>
        <v/>
      </c>
      <c r="BK546" s="31" t="str">
        <f t="shared" si="527"/>
        <v/>
      </c>
      <c r="BL546" s="31" t="str">
        <f t="shared" si="528"/>
        <v/>
      </c>
      <c r="BM546" s="31" t="str">
        <f t="shared" si="529"/>
        <v/>
      </c>
      <c r="BN546" s="31" t="str">
        <f t="shared" si="530"/>
        <v/>
      </c>
      <c r="BO546" s="31" t="str">
        <f t="shared" si="531"/>
        <v/>
      </c>
      <c r="BP546" s="31" t="str">
        <f t="shared" si="532"/>
        <v/>
      </c>
      <c r="BR546" s="32" t="str">
        <f t="shared" si="533"/>
        <v/>
      </c>
      <c r="BS546" s="32" t="str">
        <f t="shared" si="534"/>
        <v/>
      </c>
      <c r="BT546" s="32" t="str">
        <f t="shared" si="535"/>
        <v/>
      </c>
      <c r="BU546" s="32" t="str">
        <f t="shared" si="536"/>
        <v/>
      </c>
      <c r="BV546" s="32" t="str">
        <f t="shared" si="537"/>
        <v/>
      </c>
      <c r="BW546" s="32" t="str">
        <f t="shared" si="538"/>
        <v/>
      </c>
      <c r="BX546" s="32" t="str">
        <f t="shared" si="539"/>
        <v/>
      </c>
      <c r="BY546" s="32" t="str">
        <f t="shared" si="540"/>
        <v/>
      </c>
      <c r="BZ546" s="32" t="str">
        <f t="shared" si="541"/>
        <v/>
      </c>
      <c r="CA546" s="32" t="str">
        <f t="shared" si="542"/>
        <v/>
      </c>
      <c r="CB546" s="32" t="str">
        <f t="shared" si="543"/>
        <v/>
      </c>
      <c r="CC546" s="32" t="str">
        <f t="shared" si="544"/>
        <v/>
      </c>
      <c r="CD546" s="32" t="str">
        <f t="shared" si="545"/>
        <v/>
      </c>
      <c r="CE546" s="32" t="str">
        <f t="shared" si="546"/>
        <v/>
      </c>
      <c r="CF546" s="32" t="str">
        <f t="shared" si="547"/>
        <v/>
      </c>
      <c r="CG546" s="32" t="str">
        <f t="shared" si="548"/>
        <v/>
      </c>
      <c r="CH546" s="32" t="str">
        <f t="shared" si="549"/>
        <v/>
      </c>
      <c r="CI546" s="32" t="str">
        <f t="shared" si="550"/>
        <v/>
      </c>
      <c r="CJ546" s="32" t="str">
        <f t="shared" si="551"/>
        <v/>
      </c>
      <c r="CK546" s="32" t="str">
        <f t="shared" si="552"/>
        <v/>
      </c>
      <c r="CL546" s="32" t="str">
        <f t="shared" si="553"/>
        <v/>
      </c>
      <c r="CM546" s="32" t="str">
        <f t="shared" si="554"/>
        <v/>
      </c>
      <c r="CN546" s="32" t="str">
        <f t="shared" si="555"/>
        <v/>
      </c>
      <c r="CO546" s="32" t="str">
        <f t="shared" si="556"/>
        <v/>
      </c>
      <c r="CP546" s="32" t="str">
        <f t="shared" si="557"/>
        <v/>
      </c>
      <c r="CQ546" s="32" t="str">
        <f t="shared" si="558"/>
        <v/>
      </c>
      <c r="CR546" s="32" t="str">
        <f t="shared" si="559"/>
        <v/>
      </c>
      <c r="CS546" s="32" t="str">
        <f t="shared" si="560"/>
        <v/>
      </c>
      <c r="CT546" s="32" t="str">
        <f t="shared" si="561"/>
        <v/>
      </c>
      <c r="CU546" s="32" t="str">
        <f t="shared" si="562"/>
        <v/>
      </c>
      <c r="CV546" s="33" t="str">
        <f t="shared" si="563"/>
        <v/>
      </c>
      <c r="CW546" s="97" t="str">
        <f t="shared" si="564"/>
        <v/>
      </c>
      <c r="CX546" s="97"/>
    </row>
    <row r="547" spans="3:102" x14ac:dyDescent="0.25">
      <c r="C547" s="15">
        <v>531</v>
      </c>
      <c r="D547" s="34" t="str">
        <f>IF(REGISTRO!B550="","",REGISTRO!B550)</f>
        <v/>
      </c>
      <c r="E547" s="34" t="str">
        <f>IF(REGISTRO!C550="","",REGISTRO!C550)</f>
        <v/>
      </c>
      <c r="F547" s="34" t="str">
        <f>IF(REGISTRO!D550="","",REGISTRO!D550)</f>
        <v/>
      </c>
      <c r="G547" s="34" t="str">
        <f>IF(REGISTRO!E550="","",REGISTRO!E550)</f>
        <v/>
      </c>
      <c r="H547" s="30" t="str">
        <f>IF(REGISTRO!F550="A",1,IF(REGISTRO!F550="B",2,IF(REGISTRO!F550="C",3,IF(REGISTRO!F550="D",4,""))))</f>
        <v/>
      </c>
      <c r="I547" s="30" t="str">
        <f>IF(REGISTRO!G550="A",1,IF(REGISTRO!G550="B",2,IF(REGISTRO!G550="C",3,IF(REGISTRO!G550="D",4,""))))</f>
        <v/>
      </c>
      <c r="J547" s="30" t="str">
        <f>IF(REGISTRO!H550="A",1,IF(REGISTRO!H550="B",2,IF(REGISTRO!H550="C",3,IF(REGISTRO!H550="D",4,""))))</f>
        <v/>
      </c>
      <c r="K547" s="30" t="str">
        <f>IF(REGISTRO!I550="A",1,IF(REGISTRO!I550="B",2,IF(REGISTRO!I550="C",3,IF(REGISTRO!I550="D",4,""))))</f>
        <v/>
      </c>
      <c r="L547" s="30" t="str">
        <f>IF(REGISTRO!J550="A",1,IF(REGISTRO!J550="B",2,IF(REGISTRO!J550="C",3,IF(REGISTRO!J550="D",4,""))))</f>
        <v/>
      </c>
      <c r="M547" s="30" t="str">
        <f>IF(REGISTRO!K550="A",1,IF(REGISTRO!K550="B",2,IF(REGISTRO!K550="C",3,IF(REGISTRO!K550="D",4,""))))</f>
        <v/>
      </c>
      <c r="N547" s="30" t="str">
        <f>IF(REGISTRO!L550="A",1,IF(REGISTRO!L550="B",2,IF(REGISTRO!L550="C",3,IF(REGISTRO!L550="D",4,""))))</f>
        <v/>
      </c>
      <c r="O547" s="30" t="str">
        <f>IF(REGISTRO!M550="A",1,IF(REGISTRO!M550="B",2,IF(REGISTRO!M550="C",3,IF(REGISTRO!M550="D",4,""))))</f>
        <v/>
      </c>
      <c r="P547" s="30" t="str">
        <f>IF(REGISTRO!N550="A",1,IF(REGISTRO!N550="B",2,IF(REGISTRO!N550="C",3,IF(REGISTRO!N550="D",4,""))))</f>
        <v/>
      </c>
      <c r="Q547" s="30" t="str">
        <f>IF(REGISTRO!O550="A",1,IF(REGISTRO!O550="B",2,IF(REGISTRO!O550="C",3,IF(REGISTRO!O550="D",4,""))))</f>
        <v/>
      </c>
      <c r="R547" s="30" t="str">
        <f>IF(REGISTRO!P550="A",1,IF(REGISTRO!P550="B",2,IF(REGISTRO!P550="C",3,IF(REGISTRO!P550="D",4,""))))</f>
        <v/>
      </c>
      <c r="S547" s="30" t="str">
        <f>IF(REGISTRO!Q550="A",1,IF(REGISTRO!Q550="B",2,IF(REGISTRO!Q550="C",3,IF(REGISTRO!Q550="D",4,""))))</f>
        <v/>
      </c>
      <c r="T547" s="30" t="str">
        <f>IF(REGISTRO!R550="A",1,IF(REGISTRO!R550="B",2,IF(REGISTRO!R550="C",3,IF(REGISTRO!R550="D",4,""))))</f>
        <v/>
      </c>
      <c r="U547" s="30" t="str">
        <f>IF(REGISTRO!S550="A",1,IF(REGISTRO!S550="B",2,IF(REGISTRO!S550="C",3,IF(REGISTRO!S550="D",4,""))))</f>
        <v/>
      </c>
      <c r="V547" s="30" t="str">
        <f>IF(REGISTRO!T550="A",1,IF(REGISTRO!T550="B",2,IF(REGISTRO!T550="C",3,IF(REGISTRO!T550="D",4,""))))</f>
        <v/>
      </c>
      <c r="W547" s="30" t="str">
        <f>IF(REGISTRO!U550="A",1,IF(REGISTRO!U550="B",2,IF(REGISTRO!U550="C",3,IF(REGISTRO!U550="D",4,""))))</f>
        <v/>
      </c>
      <c r="X547" s="30" t="str">
        <f>IF(REGISTRO!V550="A",1,IF(REGISTRO!V550="B",2,IF(REGISTRO!V550="C",3,IF(REGISTRO!V550="D",4,""))))</f>
        <v/>
      </c>
      <c r="Y547" s="30" t="str">
        <f>IF(REGISTRO!W550="A",1,IF(REGISTRO!W550="B",2,IF(REGISTRO!W550="C",3,IF(REGISTRO!W550="D",4,""))))</f>
        <v/>
      </c>
      <c r="Z547" s="30" t="str">
        <f>IF(REGISTRO!X550="A",1,IF(REGISTRO!X550="B",2,IF(REGISTRO!X550="C",3,IF(REGISTRO!X550="D",4,""))))</f>
        <v/>
      </c>
      <c r="AA547" s="30" t="str">
        <f>IF(REGISTRO!Y550="A",1,IF(REGISTRO!Y550="B",2,IF(REGISTRO!Y550="C",3,IF(REGISTRO!Y550="D",4,""))))</f>
        <v/>
      </c>
      <c r="AB547" s="30" t="str">
        <f>IF(REGISTRO!Z550="A",1,IF(REGISTRO!Z550="B",2,IF(REGISTRO!Z550="C",3,IF(REGISTRO!Z550="D",4,""))))</f>
        <v/>
      </c>
      <c r="AC547" s="30" t="str">
        <f>IF(REGISTRO!AA550="A",1,IF(REGISTRO!AA550="B",2,IF(REGISTRO!AA550="C",3,IF(REGISTRO!AA550="D",4,""))))</f>
        <v/>
      </c>
      <c r="AD547" s="30" t="str">
        <f>IF(REGISTRO!AB550="A",1,IF(REGISTRO!AB550="B",2,IF(REGISTRO!AB550="C",3,IF(REGISTRO!AB550="D",4,""))))</f>
        <v/>
      </c>
      <c r="AE547" s="30" t="str">
        <f>IF(REGISTRO!AC550="A",1,IF(REGISTRO!AC550="B",2,IF(REGISTRO!AC550="C",3,IF(REGISTRO!AC550="D",4,""))))</f>
        <v/>
      </c>
      <c r="AF547" s="30" t="str">
        <f>IF(REGISTRO!AD550="A",1,IF(REGISTRO!AD550="B",2,IF(REGISTRO!AD550="C",3,IF(REGISTRO!AD550="D",4,""))))</f>
        <v/>
      </c>
      <c r="AG547" s="30" t="str">
        <f>IF(REGISTRO!AE550="A",1,IF(REGISTRO!AE550="B",2,IF(REGISTRO!AE550="C",3,IF(REGISTRO!AE550="D",4,""))))</f>
        <v/>
      </c>
      <c r="AH547" s="30" t="str">
        <f>IF(REGISTRO!AF550="A",1,IF(REGISTRO!AF550="B",2,IF(REGISTRO!AF550="C",3,IF(REGISTRO!AF550="D",4,""))))</f>
        <v/>
      </c>
      <c r="AI547" s="30" t="str">
        <f>IF(REGISTRO!AG550="A",1,IF(REGISTRO!AG550="B",2,IF(REGISTRO!AG550="C",3,IF(REGISTRO!AG550="D",4,""))))</f>
        <v/>
      </c>
      <c r="AJ547" s="30" t="str">
        <f>IF(REGISTRO!AH550="A",1,IF(REGISTRO!AH550="B",2,IF(REGISTRO!AH550="C",3,IF(REGISTRO!AH550="D",4,""))))</f>
        <v/>
      </c>
      <c r="AK547" s="30" t="str">
        <f>IF(REGISTRO!AI550="A",1,IF(REGISTRO!AI550="B",2,IF(REGISTRO!AI550="C",3,IF(REGISTRO!AI550="D",4,""))))</f>
        <v/>
      </c>
      <c r="AM547" s="31" t="str">
        <f t="shared" si="503"/>
        <v/>
      </c>
      <c r="AN547" s="31" t="str">
        <f t="shared" si="504"/>
        <v/>
      </c>
      <c r="AO547" s="31" t="str">
        <f t="shared" si="505"/>
        <v/>
      </c>
      <c r="AP547" s="31" t="str">
        <f t="shared" si="506"/>
        <v/>
      </c>
      <c r="AQ547" s="31" t="str">
        <f t="shared" si="507"/>
        <v/>
      </c>
      <c r="AR547" s="31" t="str">
        <f t="shared" si="508"/>
        <v/>
      </c>
      <c r="AS547" s="31" t="str">
        <f t="shared" si="509"/>
        <v/>
      </c>
      <c r="AT547" s="31" t="str">
        <f t="shared" si="510"/>
        <v/>
      </c>
      <c r="AU547" s="31" t="str">
        <f t="shared" si="511"/>
        <v/>
      </c>
      <c r="AV547" s="31" t="str">
        <f t="shared" si="512"/>
        <v/>
      </c>
      <c r="AW547" s="31" t="str">
        <f t="shared" si="513"/>
        <v/>
      </c>
      <c r="AX547" s="31" t="str">
        <f t="shared" si="514"/>
        <v/>
      </c>
      <c r="AY547" s="31" t="str">
        <f t="shared" si="515"/>
        <v/>
      </c>
      <c r="AZ547" s="31" t="str">
        <f t="shared" si="516"/>
        <v/>
      </c>
      <c r="BA547" s="31" t="str">
        <f t="shared" si="517"/>
        <v/>
      </c>
      <c r="BB547" s="31" t="str">
        <f t="shared" si="518"/>
        <v/>
      </c>
      <c r="BC547" s="31" t="str">
        <f t="shared" si="519"/>
        <v/>
      </c>
      <c r="BD547" s="31" t="str">
        <f t="shared" si="520"/>
        <v/>
      </c>
      <c r="BE547" s="31" t="str">
        <f t="shared" si="521"/>
        <v/>
      </c>
      <c r="BF547" s="31" t="str">
        <f t="shared" si="522"/>
        <v/>
      </c>
      <c r="BG547" s="31" t="str">
        <f t="shared" si="523"/>
        <v/>
      </c>
      <c r="BH547" s="31" t="str">
        <f t="shared" si="524"/>
        <v/>
      </c>
      <c r="BI547" s="31" t="str">
        <f t="shared" si="525"/>
        <v/>
      </c>
      <c r="BJ547" s="31" t="str">
        <f t="shared" si="526"/>
        <v/>
      </c>
      <c r="BK547" s="31" t="str">
        <f t="shared" si="527"/>
        <v/>
      </c>
      <c r="BL547" s="31" t="str">
        <f t="shared" si="528"/>
        <v/>
      </c>
      <c r="BM547" s="31" t="str">
        <f t="shared" si="529"/>
        <v/>
      </c>
      <c r="BN547" s="31" t="str">
        <f t="shared" si="530"/>
        <v/>
      </c>
      <c r="BO547" s="31" t="str">
        <f t="shared" si="531"/>
        <v/>
      </c>
      <c r="BP547" s="31" t="str">
        <f t="shared" si="532"/>
        <v/>
      </c>
      <c r="BR547" s="32" t="str">
        <f t="shared" si="533"/>
        <v/>
      </c>
      <c r="BS547" s="32" t="str">
        <f t="shared" si="534"/>
        <v/>
      </c>
      <c r="BT547" s="32" t="str">
        <f t="shared" si="535"/>
        <v/>
      </c>
      <c r="BU547" s="32" t="str">
        <f t="shared" si="536"/>
        <v/>
      </c>
      <c r="BV547" s="32" t="str">
        <f t="shared" si="537"/>
        <v/>
      </c>
      <c r="BW547" s="32" t="str">
        <f t="shared" si="538"/>
        <v/>
      </c>
      <c r="BX547" s="32" t="str">
        <f t="shared" si="539"/>
        <v/>
      </c>
      <c r="BY547" s="32" t="str">
        <f t="shared" si="540"/>
        <v/>
      </c>
      <c r="BZ547" s="32" t="str">
        <f t="shared" si="541"/>
        <v/>
      </c>
      <c r="CA547" s="32" t="str">
        <f t="shared" si="542"/>
        <v/>
      </c>
      <c r="CB547" s="32" t="str">
        <f t="shared" si="543"/>
        <v/>
      </c>
      <c r="CC547" s="32" t="str">
        <f t="shared" si="544"/>
        <v/>
      </c>
      <c r="CD547" s="32" t="str">
        <f t="shared" si="545"/>
        <v/>
      </c>
      <c r="CE547" s="32" t="str">
        <f t="shared" si="546"/>
        <v/>
      </c>
      <c r="CF547" s="32" t="str">
        <f t="shared" si="547"/>
        <v/>
      </c>
      <c r="CG547" s="32" t="str">
        <f t="shared" si="548"/>
        <v/>
      </c>
      <c r="CH547" s="32" t="str">
        <f t="shared" si="549"/>
        <v/>
      </c>
      <c r="CI547" s="32" t="str">
        <f t="shared" si="550"/>
        <v/>
      </c>
      <c r="CJ547" s="32" t="str">
        <f t="shared" si="551"/>
        <v/>
      </c>
      <c r="CK547" s="32" t="str">
        <f t="shared" si="552"/>
        <v/>
      </c>
      <c r="CL547" s="32" t="str">
        <f t="shared" si="553"/>
        <v/>
      </c>
      <c r="CM547" s="32" t="str">
        <f t="shared" si="554"/>
        <v/>
      </c>
      <c r="CN547" s="32" t="str">
        <f t="shared" si="555"/>
        <v/>
      </c>
      <c r="CO547" s="32" t="str">
        <f t="shared" si="556"/>
        <v/>
      </c>
      <c r="CP547" s="32" t="str">
        <f t="shared" si="557"/>
        <v/>
      </c>
      <c r="CQ547" s="32" t="str">
        <f t="shared" si="558"/>
        <v/>
      </c>
      <c r="CR547" s="32" t="str">
        <f t="shared" si="559"/>
        <v/>
      </c>
      <c r="CS547" s="32" t="str">
        <f t="shared" si="560"/>
        <v/>
      </c>
      <c r="CT547" s="32" t="str">
        <f t="shared" si="561"/>
        <v/>
      </c>
      <c r="CU547" s="32" t="str">
        <f t="shared" si="562"/>
        <v/>
      </c>
      <c r="CV547" s="33" t="str">
        <f t="shared" si="563"/>
        <v/>
      </c>
      <c r="CW547" s="97" t="str">
        <f t="shared" si="564"/>
        <v/>
      </c>
      <c r="CX547" s="97"/>
    </row>
    <row r="548" spans="3:102" x14ac:dyDescent="0.25">
      <c r="C548" s="15">
        <v>532</v>
      </c>
      <c r="D548" s="34" t="str">
        <f>IF(REGISTRO!B551="","",REGISTRO!B551)</f>
        <v/>
      </c>
      <c r="E548" s="34" t="str">
        <f>IF(REGISTRO!C551="","",REGISTRO!C551)</f>
        <v/>
      </c>
      <c r="F548" s="34" t="str">
        <f>IF(REGISTRO!D551="","",REGISTRO!D551)</f>
        <v/>
      </c>
      <c r="G548" s="34" t="str">
        <f>IF(REGISTRO!E551="","",REGISTRO!E551)</f>
        <v/>
      </c>
      <c r="H548" s="30" t="str">
        <f>IF(REGISTRO!F551="A",1,IF(REGISTRO!F551="B",2,IF(REGISTRO!F551="C",3,IF(REGISTRO!F551="D",4,""))))</f>
        <v/>
      </c>
      <c r="I548" s="30" t="str">
        <f>IF(REGISTRO!G551="A",1,IF(REGISTRO!G551="B",2,IF(REGISTRO!G551="C",3,IF(REGISTRO!G551="D",4,""))))</f>
        <v/>
      </c>
      <c r="J548" s="30" t="str">
        <f>IF(REGISTRO!H551="A",1,IF(REGISTRO!H551="B",2,IF(REGISTRO!H551="C",3,IF(REGISTRO!H551="D",4,""))))</f>
        <v/>
      </c>
      <c r="K548" s="30" t="str">
        <f>IF(REGISTRO!I551="A",1,IF(REGISTRO!I551="B",2,IF(REGISTRO!I551="C",3,IF(REGISTRO!I551="D",4,""))))</f>
        <v/>
      </c>
      <c r="L548" s="30" t="str">
        <f>IF(REGISTRO!J551="A",1,IF(REGISTRO!J551="B",2,IF(REGISTRO!J551="C",3,IF(REGISTRO!J551="D",4,""))))</f>
        <v/>
      </c>
      <c r="M548" s="30" t="str">
        <f>IF(REGISTRO!K551="A",1,IF(REGISTRO!K551="B",2,IF(REGISTRO!K551="C",3,IF(REGISTRO!K551="D",4,""))))</f>
        <v/>
      </c>
      <c r="N548" s="30" t="str">
        <f>IF(REGISTRO!L551="A",1,IF(REGISTRO!L551="B",2,IF(REGISTRO!L551="C",3,IF(REGISTRO!L551="D",4,""))))</f>
        <v/>
      </c>
      <c r="O548" s="30" t="str">
        <f>IF(REGISTRO!M551="A",1,IF(REGISTRO!M551="B",2,IF(REGISTRO!M551="C",3,IF(REGISTRO!M551="D",4,""))))</f>
        <v/>
      </c>
      <c r="P548" s="30" t="str">
        <f>IF(REGISTRO!N551="A",1,IF(REGISTRO!N551="B",2,IF(REGISTRO!N551="C",3,IF(REGISTRO!N551="D",4,""))))</f>
        <v/>
      </c>
      <c r="Q548" s="30" t="str">
        <f>IF(REGISTRO!O551="A",1,IF(REGISTRO!O551="B",2,IF(REGISTRO!O551="C",3,IF(REGISTRO!O551="D",4,""))))</f>
        <v/>
      </c>
      <c r="R548" s="30" t="str">
        <f>IF(REGISTRO!P551="A",1,IF(REGISTRO!P551="B",2,IF(REGISTRO!P551="C",3,IF(REGISTRO!P551="D",4,""))))</f>
        <v/>
      </c>
      <c r="S548" s="30" t="str">
        <f>IF(REGISTRO!Q551="A",1,IF(REGISTRO!Q551="B",2,IF(REGISTRO!Q551="C",3,IF(REGISTRO!Q551="D",4,""))))</f>
        <v/>
      </c>
      <c r="T548" s="30" t="str">
        <f>IF(REGISTRO!R551="A",1,IF(REGISTRO!R551="B",2,IF(REGISTRO!R551="C",3,IF(REGISTRO!R551="D",4,""))))</f>
        <v/>
      </c>
      <c r="U548" s="30" t="str">
        <f>IF(REGISTRO!S551="A",1,IF(REGISTRO!S551="B",2,IF(REGISTRO!S551="C",3,IF(REGISTRO!S551="D",4,""))))</f>
        <v/>
      </c>
      <c r="V548" s="30" t="str">
        <f>IF(REGISTRO!T551="A",1,IF(REGISTRO!T551="B",2,IF(REGISTRO!T551="C",3,IF(REGISTRO!T551="D",4,""))))</f>
        <v/>
      </c>
      <c r="W548" s="30" t="str">
        <f>IF(REGISTRO!U551="A",1,IF(REGISTRO!U551="B",2,IF(REGISTRO!U551="C",3,IF(REGISTRO!U551="D",4,""))))</f>
        <v/>
      </c>
      <c r="X548" s="30" t="str">
        <f>IF(REGISTRO!V551="A",1,IF(REGISTRO!V551="B",2,IF(REGISTRO!V551="C",3,IF(REGISTRO!V551="D",4,""))))</f>
        <v/>
      </c>
      <c r="Y548" s="30" t="str">
        <f>IF(REGISTRO!W551="A",1,IF(REGISTRO!W551="B",2,IF(REGISTRO!W551="C",3,IF(REGISTRO!W551="D",4,""))))</f>
        <v/>
      </c>
      <c r="Z548" s="30" t="str">
        <f>IF(REGISTRO!X551="A",1,IF(REGISTRO!X551="B",2,IF(REGISTRO!X551="C",3,IF(REGISTRO!X551="D",4,""))))</f>
        <v/>
      </c>
      <c r="AA548" s="30" t="str">
        <f>IF(REGISTRO!Y551="A",1,IF(REGISTRO!Y551="B",2,IF(REGISTRO!Y551="C",3,IF(REGISTRO!Y551="D",4,""))))</f>
        <v/>
      </c>
      <c r="AB548" s="30" t="str">
        <f>IF(REGISTRO!Z551="A",1,IF(REGISTRO!Z551="B",2,IF(REGISTRO!Z551="C",3,IF(REGISTRO!Z551="D",4,""))))</f>
        <v/>
      </c>
      <c r="AC548" s="30" t="str">
        <f>IF(REGISTRO!AA551="A",1,IF(REGISTRO!AA551="B",2,IF(REGISTRO!AA551="C",3,IF(REGISTRO!AA551="D",4,""))))</f>
        <v/>
      </c>
      <c r="AD548" s="30" t="str">
        <f>IF(REGISTRO!AB551="A",1,IF(REGISTRO!AB551="B",2,IF(REGISTRO!AB551="C",3,IF(REGISTRO!AB551="D",4,""))))</f>
        <v/>
      </c>
      <c r="AE548" s="30" t="str">
        <f>IF(REGISTRO!AC551="A",1,IF(REGISTRO!AC551="B",2,IF(REGISTRO!AC551="C",3,IF(REGISTRO!AC551="D",4,""))))</f>
        <v/>
      </c>
      <c r="AF548" s="30" t="str">
        <f>IF(REGISTRO!AD551="A",1,IF(REGISTRO!AD551="B",2,IF(REGISTRO!AD551="C",3,IF(REGISTRO!AD551="D",4,""))))</f>
        <v/>
      </c>
      <c r="AG548" s="30" t="str">
        <f>IF(REGISTRO!AE551="A",1,IF(REGISTRO!AE551="B",2,IF(REGISTRO!AE551="C",3,IF(REGISTRO!AE551="D",4,""))))</f>
        <v/>
      </c>
      <c r="AH548" s="30" t="str">
        <f>IF(REGISTRO!AF551="A",1,IF(REGISTRO!AF551="B",2,IF(REGISTRO!AF551="C",3,IF(REGISTRO!AF551="D",4,""))))</f>
        <v/>
      </c>
      <c r="AI548" s="30" t="str">
        <f>IF(REGISTRO!AG551="A",1,IF(REGISTRO!AG551="B",2,IF(REGISTRO!AG551="C",3,IF(REGISTRO!AG551="D",4,""))))</f>
        <v/>
      </c>
      <c r="AJ548" s="30" t="str">
        <f>IF(REGISTRO!AH551="A",1,IF(REGISTRO!AH551="B",2,IF(REGISTRO!AH551="C",3,IF(REGISTRO!AH551="D",4,""))))</f>
        <v/>
      </c>
      <c r="AK548" s="30" t="str">
        <f>IF(REGISTRO!AI551="A",1,IF(REGISTRO!AI551="B",2,IF(REGISTRO!AI551="C",3,IF(REGISTRO!AI551="D",4,""))))</f>
        <v/>
      </c>
      <c r="AM548" s="31" t="str">
        <f t="shared" si="503"/>
        <v/>
      </c>
      <c r="AN548" s="31" t="str">
        <f t="shared" si="504"/>
        <v/>
      </c>
      <c r="AO548" s="31" t="str">
        <f t="shared" si="505"/>
        <v/>
      </c>
      <c r="AP548" s="31" t="str">
        <f t="shared" si="506"/>
        <v/>
      </c>
      <c r="AQ548" s="31" t="str">
        <f t="shared" si="507"/>
        <v/>
      </c>
      <c r="AR548" s="31" t="str">
        <f t="shared" si="508"/>
        <v/>
      </c>
      <c r="AS548" s="31" t="str">
        <f t="shared" si="509"/>
        <v/>
      </c>
      <c r="AT548" s="31" t="str">
        <f t="shared" si="510"/>
        <v/>
      </c>
      <c r="AU548" s="31" t="str">
        <f t="shared" si="511"/>
        <v/>
      </c>
      <c r="AV548" s="31" t="str">
        <f t="shared" si="512"/>
        <v/>
      </c>
      <c r="AW548" s="31" t="str">
        <f t="shared" si="513"/>
        <v/>
      </c>
      <c r="AX548" s="31" t="str">
        <f t="shared" si="514"/>
        <v/>
      </c>
      <c r="AY548" s="31" t="str">
        <f t="shared" si="515"/>
        <v/>
      </c>
      <c r="AZ548" s="31" t="str">
        <f t="shared" si="516"/>
        <v/>
      </c>
      <c r="BA548" s="31" t="str">
        <f t="shared" si="517"/>
        <v/>
      </c>
      <c r="BB548" s="31" t="str">
        <f t="shared" si="518"/>
        <v/>
      </c>
      <c r="BC548" s="31" t="str">
        <f t="shared" si="519"/>
        <v/>
      </c>
      <c r="BD548" s="31" t="str">
        <f t="shared" si="520"/>
        <v/>
      </c>
      <c r="BE548" s="31" t="str">
        <f t="shared" si="521"/>
        <v/>
      </c>
      <c r="BF548" s="31" t="str">
        <f t="shared" si="522"/>
        <v/>
      </c>
      <c r="BG548" s="31" t="str">
        <f t="shared" si="523"/>
        <v/>
      </c>
      <c r="BH548" s="31" t="str">
        <f t="shared" si="524"/>
        <v/>
      </c>
      <c r="BI548" s="31" t="str">
        <f t="shared" si="525"/>
        <v/>
      </c>
      <c r="BJ548" s="31" t="str">
        <f t="shared" si="526"/>
        <v/>
      </c>
      <c r="BK548" s="31" t="str">
        <f t="shared" si="527"/>
        <v/>
      </c>
      <c r="BL548" s="31" t="str">
        <f t="shared" si="528"/>
        <v/>
      </c>
      <c r="BM548" s="31" t="str">
        <f t="shared" si="529"/>
        <v/>
      </c>
      <c r="BN548" s="31" t="str">
        <f t="shared" si="530"/>
        <v/>
      </c>
      <c r="BO548" s="31" t="str">
        <f t="shared" si="531"/>
        <v/>
      </c>
      <c r="BP548" s="31" t="str">
        <f t="shared" si="532"/>
        <v/>
      </c>
      <c r="BR548" s="32" t="str">
        <f t="shared" si="533"/>
        <v/>
      </c>
      <c r="BS548" s="32" t="str">
        <f t="shared" si="534"/>
        <v/>
      </c>
      <c r="BT548" s="32" t="str">
        <f t="shared" si="535"/>
        <v/>
      </c>
      <c r="BU548" s="32" t="str">
        <f t="shared" si="536"/>
        <v/>
      </c>
      <c r="BV548" s="32" t="str">
        <f t="shared" si="537"/>
        <v/>
      </c>
      <c r="BW548" s="32" t="str">
        <f t="shared" si="538"/>
        <v/>
      </c>
      <c r="BX548" s="32" t="str">
        <f t="shared" si="539"/>
        <v/>
      </c>
      <c r="BY548" s="32" t="str">
        <f t="shared" si="540"/>
        <v/>
      </c>
      <c r="BZ548" s="32" t="str">
        <f t="shared" si="541"/>
        <v/>
      </c>
      <c r="CA548" s="32" t="str">
        <f t="shared" si="542"/>
        <v/>
      </c>
      <c r="CB548" s="32" t="str">
        <f t="shared" si="543"/>
        <v/>
      </c>
      <c r="CC548" s="32" t="str">
        <f t="shared" si="544"/>
        <v/>
      </c>
      <c r="CD548" s="32" t="str">
        <f t="shared" si="545"/>
        <v/>
      </c>
      <c r="CE548" s="32" t="str">
        <f t="shared" si="546"/>
        <v/>
      </c>
      <c r="CF548" s="32" t="str">
        <f t="shared" si="547"/>
        <v/>
      </c>
      <c r="CG548" s="32" t="str">
        <f t="shared" si="548"/>
        <v/>
      </c>
      <c r="CH548" s="32" t="str">
        <f t="shared" si="549"/>
        <v/>
      </c>
      <c r="CI548" s="32" t="str">
        <f t="shared" si="550"/>
        <v/>
      </c>
      <c r="CJ548" s="32" t="str">
        <f t="shared" si="551"/>
        <v/>
      </c>
      <c r="CK548" s="32" t="str">
        <f t="shared" si="552"/>
        <v/>
      </c>
      <c r="CL548" s="32" t="str">
        <f t="shared" si="553"/>
        <v/>
      </c>
      <c r="CM548" s="32" t="str">
        <f t="shared" si="554"/>
        <v/>
      </c>
      <c r="CN548" s="32" t="str">
        <f t="shared" si="555"/>
        <v/>
      </c>
      <c r="CO548" s="32" t="str">
        <f t="shared" si="556"/>
        <v/>
      </c>
      <c r="CP548" s="32" t="str">
        <f t="shared" si="557"/>
        <v/>
      </c>
      <c r="CQ548" s="32" t="str">
        <f t="shared" si="558"/>
        <v/>
      </c>
      <c r="CR548" s="32" t="str">
        <f t="shared" si="559"/>
        <v/>
      </c>
      <c r="CS548" s="32" t="str">
        <f t="shared" si="560"/>
        <v/>
      </c>
      <c r="CT548" s="32" t="str">
        <f t="shared" si="561"/>
        <v/>
      </c>
      <c r="CU548" s="32" t="str">
        <f t="shared" si="562"/>
        <v/>
      </c>
      <c r="CV548" s="33" t="str">
        <f t="shared" si="563"/>
        <v/>
      </c>
      <c r="CW548" s="97" t="str">
        <f t="shared" si="564"/>
        <v/>
      </c>
      <c r="CX548" s="97"/>
    </row>
    <row r="549" spans="3:102" x14ac:dyDescent="0.25">
      <c r="C549" s="15">
        <v>533</v>
      </c>
      <c r="D549" s="34" t="str">
        <f>IF(REGISTRO!B552="","",REGISTRO!B552)</f>
        <v/>
      </c>
      <c r="E549" s="34" t="str">
        <f>IF(REGISTRO!C552="","",REGISTRO!C552)</f>
        <v/>
      </c>
      <c r="F549" s="34" t="str">
        <f>IF(REGISTRO!D552="","",REGISTRO!D552)</f>
        <v/>
      </c>
      <c r="G549" s="34" t="str">
        <f>IF(REGISTRO!E552="","",REGISTRO!E552)</f>
        <v/>
      </c>
      <c r="H549" s="30" t="str">
        <f>IF(REGISTRO!F552="A",1,IF(REGISTRO!F552="B",2,IF(REGISTRO!F552="C",3,IF(REGISTRO!F552="D",4,""))))</f>
        <v/>
      </c>
      <c r="I549" s="30" t="str">
        <f>IF(REGISTRO!G552="A",1,IF(REGISTRO!G552="B",2,IF(REGISTRO!G552="C",3,IF(REGISTRO!G552="D",4,""))))</f>
        <v/>
      </c>
      <c r="J549" s="30" t="str">
        <f>IF(REGISTRO!H552="A",1,IF(REGISTRO!H552="B",2,IF(REGISTRO!H552="C",3,IF(REGISTRO!H552="D",4,""))))</f>
        <v/>
      </c>
      <c r="K549" s="30" t="str">
        <f>IF(REGISTRO!I552="A",1,IF(REGISTRO!I552="B",2,IF(REGISTRO!I552="C",3,IF(REGISTRO!I552="D",4,""))))</f>
        <v/>
      </c>
      <c r="L549" s="30" t="str">
        <f>IF(REGISTRO!J552="A",1,IF(REGISTRO!J552="B",2,IF(REGISTRO!J552="C",3,IF(REGISTRO!J552="D",4,""))))</f>
        <v/>
      </c>
      <c r="M549" s="30" t="str">
        <f>IF(REGISTRO!K552="A",1,IF(REGISTRO!K552="B",2,IF(REGISTRO!K552="C",3,IF(REGISTRO!K552="D",4,""))))</f>
        <v/>
      </c>
      <c r="N549" s="30" t="str">
        <f>IF(REGISTRO!L552="A",1,IF(REGISTRO!L552="B",2,IF(REGISTRO!L552="C",3,IF(REGISTRO!L552="D",4,""))))</f>
        <v/>
      </c>
      <c r="O549" s="30" t="str">
        <f>IF(REGISTRO!M552="A",1,IF(REGISTRO!M552="B",2,IF(REGISTRO!M552="C",3,IF(REGISTRO!M552="D",4,""))))</f>
        <v/>
      </c>
      <c r="P549" s="30" t="str">
        <f>IF(REGISTRO!N552="A",1,IF(REGISTRO!N552="B",2,IF(REGISTRO!N552="C",3,IF(REGISTRO!N552="D",4,""))))</f>
        <v/>
      </c>
      <c r="Q549" s="30" t="str">
        <f>IF(REGISTRO!O552="A",1,IF(REGISTRO!O552="B",2,IF(REGISTRO!O552="C",3,IF(REGISTRO!O552="D",4,""))))</f>
        <v/>
      </c>
      <c r="R549" s="30" t="str">
        <f>IF(REGISTRO!P552="A",1,IF(REGISTRO!P552="B",2,IF(REGISTRO!P552="C",3,IF(REGISTRO!P552="D",4,""))))</f>
        <v/>
      </c>
      <c r="S549" s="30" t="str">
        <f>IF(REGISTRO!Q552="A",1,IF(REGISTRO!Q552="B",2,IF(REGISTRO!Q552="C",3,IF(REGISTRO!Q552="D",4,""))))</f>
        <v/>
      </c>
      <c r="T549" s="30" t="str">
        <f>IF(REGISTRO!R552="A",1,IF(REGISTRO!R552="B",2,IF(REGISTRO!R552="C",3,IF(REGISTRO!R552="D",4,""))))</f>
        <v/>
      </c>
      <c r="U549" s="30" t="str">
        <f>IF(REGISTRO!S552="A",1,IF(REGISTRO!S552="B",2,IF(REGISTRO!S552="C",3,IF(REGISTRO!S552="D",4,""))))</f>
        <v/>
      </c>
      <c r="V549" s="30" t="str">
        <f>IF(REGISTRO!T552="A",1,IF(REGISTRO!T552="B",2,IF(REGISTRO!T552="C",3,IF(REGISTRO!T552="D",4,""))))</f>
        <v/>
      </c>
      <c r="W549" s="30" t="str">
        <f>IF(REGISTRO!U552="A",1,IF(REGISTRO!U552="B",2,IF(REGISTRO!U552="C",3,IF(REGISTRO!U552="D",4,""))))</f>
        <v/>
      </c>
      <c r="X549" s="30" t="str">
        <f>IF(REGISTRO!V552="A",1,IF(REGISTRO!V552="B",2,IF(REGISTRO!V552="C",3,IF(REGISTRO!V552="D",4,""))))</f>
        <v/>
      </c>
      <c r="Y549" s="30" t="str">
        <f>IF(REGISTRO!W552="A",1,IF(REGISTRO!W552="B",2,IF(REGISTRO!W552="C",3,IF(REGISTRO!W552="D",4,""))))</f>
        <v/>
      </c>
      <c r="Z549" s="30" t="str">
        <f>IF(REGISTRO!X552="A",1,IF(REGISTRO!X552="B",2,IF(REGISTRO!X552="C",3,IF(REGISTRO!X552="D",4,""))))</f>
        <v/>
      </c>
      <c r="AA549" s="30" t="str">
        <f>IF(REGISTRO!Y552="A",1,IF(REGISTRO!Y552="B",2,IF(REGISTRO!Y552="C",3,IF(REGISTRO!Y552="D",4,""))))</f>
        <v/>
      </c>
      <c r="AB549" s="30" t="str">
        <f>IF(REGISTRO!Z552="A",1,IF(REGISTRO!Z552="B",2,IF(REGISTRO!Z552="C",3,IF(REGISTRO!Z552="D",4,""))))</f>
        <v/>
      </c>
      <c r="AC549" s="30" t="str">
        <f>IF(REGISTRO!AA552="A",1,IF(REGISTRO!AA552="B",2,IF(REGISTRO!AA552="C",3,IF(REGISTRO!AA552="D",4,""))))</f>
        <v/>
      </c>
      <c r="AD549" s="30" t="str">
        <f>IF(REGISTRO!AB552="A",1,IF(REGISTRO!AB552="B",2,IF(REGISTRO!AB552="C",3,IF(REGISTRO!AB552="D",4,""))))</f>
        <v/>
      </c>
      <c r="AE549" s="30" t="str">
        <f>IF(REGISTRO!AC552="A",1,IF(REGISTRO!AC552="B",2,IF(REGISTRO!AC552="C",3,IF(REGISTRO!AC552="D",4,""))))</f>
        <v/>
      </c>
      <c r="AF549" s="30" t="str">
        <f>IF(REGISTRO!AD552="A",1,IF(REGISTRO!AD552="B",2,IF(REGISTRO!AD552="C",3,IF(REGISTRO!AD552="D",4,""))))</f>
        <v/>
      </c>
      <c r="AG549" s="30" t="str">
        <f>IF(REGISTRO!AE552="A",1,IF(REGISTRO!AE552="B",2,IF(REGISTRO!AE552="C",3,IF(REGISTRO!AE552="D",4,""))))</f>
        <v/>
      </c>
      <c r="AH549" s="30" t="str">
        <f>IF(REGISTRO!AF552="A",1,IF(REGISTRO!AF552="B",2,IF(REGISTRO!AF552="C",3,IF(REGISTRO!AF552="D",4,""))))</f>
        <v/>
      </c>
      <c r="AI549" s="30" t="str">
        <f>IF(REGISTRO!AG552="A",1,IF(REGISTRO!AG552="B",2,IF(REGISTRO!AG552="C",3,IF(REGISTRO!AG552="D",4,""))))</f>
        <v/>
      </c>
      <c r="AJ549" s="30" t="str">
        <f>IF(REGISTRO!AH552="A",1,IF(REGISTRO!AH552="B",2,IF(REGISTRO!AH552="C",3,IF(REGISTRO!AH552="D",4,""))))</f>
        <v/>
      </c>
      <c r="AK549" s="30" t="str">
        <f>IF(REGISTRO!AI552="A",1,IF(REGISTRO!AI552="B",2,IF(REGISTRO!AI552="C",3,IF(REGISTRO!AI552="D",4,""))))</f>
        <v/>
      </c>
      <c r="AM549" s="31" t="str">
        <f t="shared" si="503"/>
        <v/>
      </c>
      <c r="AN549" s="31" t="str">
        <f t="shared" si="504"/>
        <v/>
      </c>
      <c r="AO549" s="31" t="str">
        <f t="shared" si="505"/>
        <v/>
      </c>
      <c r="AP549" s="31" t="str">
        <f t="shared" si="506"/>
        <v/>
      </c>
      <c r="AQ549" s="31" t="str">
        <f t="shared" si="507"/>
        <v/>
      </c>
      <c r="AR549" s="31" t="str">
        <f t="shared" si="508"/>
        <v/>
      </c>
      <c r="AS549" s="31" t="str">
        <f t="shared" si="509"/>
        <v/>
      </c>
      <c r="AT549" s="31" t="str">
        <f t="shared" si="510"/>
        <v/>
      </c>
      <c r="AU549" s="31" t="str">
        <f t="shared" si="511"/>
        <v/>
      </c>
      <c r="AV549" s="31" t="str">
        <f t="shared" si="512"/>
        <v/>
      </c>
      <c r="AW549" s="31" t="str">
        <f t="shared" si="513"/>
        <v/>
      </c>
      <c r="AX549" s="31" t="str">
        <f t="shared" si="514"/>
        <v/>
      </c>
      <c r="AY549" s="31" t="str">
        <f t="shared" si="515"/>
        <v/>
      </c>
      <c r="AZ549" s="31" t="str">
        <f t="shared" si="516"/>
        <v/>
      </c>
      <c r="BA549" s="31" t="str">
        <f t="shared" si="517"/>
        <v/>
      </c>
      <c r="BB549" s="31" t="str">
        <f t="shared" si="518"/>
        <v/>
      </c>
      <c r="BC549" s="31" t="str">
        <f t="shared" si="519"/>
        <v/>
      </c>
      <c r="BD549" s="31" t="str">
        <f t="shared" si="520"/>
        <v/>
      </c>
      <c r="BE549" s="31" t="str">
        <f t="shared" si="521"/>
        <v/>
      </c>
      <c r="BF549" s="31" t="str">
        <f t="shared" si="522"/>
        <v/>
      </c>
      <c r="BG549" s="31" t="str">
        <f t="shared" si="523"/>
        <v/>
      </c>
      <c r="BH549" s="31" t="str">
        <f t="shared" si="524"/>
        <v/>
      </c>
      <c r="BI549" s="31" t="str">
        <f t="shared" si="525"/>
        <v/>
      </c>
      <c r="BJ549" s="31" t="str">
        <f t="shared" si="526"/>
        <v/>
      </c>
      <c r="BK549" s="31" t="str">
        <f t="shared" si="527"/>
        <v/>
      </c>
      <c r="BL549" s="31" t="str">
        <f t="shared" si="528"/>
        <v/>
      </c>
      <c r="BM549" s="31" t="str">
        <f t="shared" si="529"/>
        <v/>
      </c>
      <c r="BN549" s="31" t="str">
        <f t="shared" si="530"/>
        <v/>
      </c>
      <c r="BO549" s="31" t="str">
        <f t="shared" si="531"/>
        <v/>
      </c>
      <c r="BP549" s="31" t="str">
        <f t="shared" si="532"/>
        <v/>
      </c>
      <c r="BR549" s="32" t="str">
        <f t="shared" si="533"/>
        <v/>
      </c>
      <c r="BS549" s="32" t="str">
        <f t="shared" si="534"/>
        <v/>
      </c>
      <c r="BT549" s="32" t="str">
        <f t="shared" si="535"/>
        <v/>
      </c>
      <c r="BU549" s="32" t="str">
        <f t="shared" si="536"/>
        <v/>
      </c>
      <c r="BV549" s="32" t="str">
        <f t="shared" si="537"/>
        <v/>
      </c>
      <c r="BW549" s="32" t="str">
        <f t="shared" si="538"/>
        <v/>
      </c>
      <c r="BX549" s="32" t="str">
        <f t="shared" si="539"/>
        <v/>
      </c>
      <c r="BY549" s="32" t="str">
        <f t="shared" si="540"/>
        <v/>
      </c>
      <c r="BZ549" s="32" t="str">
        <f t="shared" si="541"/>
        <v/>
      </c>
      <c r="CA549" s="32" t="str">
        <f t="shared" si="542"/>
        <v/>
      </c>
      <c r="CB549" s="32" t="str">
        <f t="shared" si="543"/>
        <v/>
      </c>
      <c r="CC549" s="32" t="str">
        <f t="shared" si="544"/>
        <v/>
      </c>
      <c r="CD549" s="32" t="str">
        <f t="shared" si="545"/>
        <v/>
      </c>
      <c r="CE549" s="32" t="str">
        <f t="shared" si="546"/>
        <v/>
      </c>
      <c r="CF549" s="32" t="str">
        <f t="shared" si="547"/>
        <v/>
      </c>
      <c r="CG549" s="32" t="str">
        <f t="shared" si="548"/>
        <v/>
      </c>
      <c r="CH549" s="32" t="str">
        <f t="shared" si="549"/>
        <v/>
      </c>
      <c r="CI549" s="32" t="str">
        <f t="shared" si="550"/>
        <v/>
      </c>
      <c r="CJ549" s="32" t="str">
        <f t="shared" si="551"/>
        <v/>
      </c>
      <c r="CK549" s="32" t="str">
        <f t="shared" si="552"/>
        <v/>
      </c>
      <c r="CL549" s="32" t="str">
        <f t="shared" si="553"/>
        <v/>
      </c>
      <c r="CM549" s="32" t="str">
        <f t="shared" si="554"/>
        <v/>
      </c>
      <c r="CN549" s="32" t="str">
        <f t="shared" si="555"/>
        <v/>
      </c>
      <c r="CO549" s="32" t="str">
        <f t="shared" si="556"/>
        <v/>
      </c>
      <c r="CP549" s="32" t="str">
        <f t="shared" si="557"/>
        <v/>
      </c>
      <c r="CQ549" s="32" t="str">
        <f t="shared" si="558"/>
        <v/>
      </c>
      <c r="CR549" s="32" t="str">
        <f t="shared" si="559"/>
        <v/>
      </c>
      <c r="CS549" s="32" t="str">
        <f t="shared" si="560"/>
        <v/>
      </c>
      <c r="CT549" s="32" t="str">
        <f t="shared" si="561"/>
        <v/>
      </c>
      <c r="CU549" s="32" t="str">
        <f t="shared" si="562"/>
        <v/>
      </c>
      <c r="CV549" s="33" t="str">
        <f t="shared" si="563"/>
        <v/>
      </c>
      <c r="CW549" s="97" t="str">
        <f t="shared" si="564"/>
        <v/>
      </c>
      <c r="CX549" s="97"/>
    </row>
    <row r="550" spans="3:102" x14ac:dyDescent="0.25">
      <c r="C550" s="15">
        <v>534</v>
      </c>
      <c r="D550" s="34" t="str">
        <f>IF(REGISTRO!B553="","",REGISTRO!B553)</f>
        <v/>
      </c>
      <c r="E550" s="34" t="str">
        <f>IF(REGISTRO!C553="","",REGISTRO!C553)</f>
        <v/>
      </c>
      <c r="F550" s="34" t="str">
        <f>IF(REGISTRO!D553="","",REGISTRO!D553)</f>
        <v/>
      </c>
      <c r="G550" s="34" t="str">
        <f>IF(REGISTRO!E553="","",REGISTRO!E553)</f>
        <v/>
      </c>
      <c r="H550" s="30" t="str">
        <f>IF(REGISTRO!F553="A",1,IF(REGISTRO!F553="B",2,IF(REGISTRO!F553="C",3,IF(REGISTRO!F553="D",4,""))))</f>
        <v/>
      </c>
      <c r="I550" s="30" t="str">
        <f>IF(REGISTRO!G553="A",1,IF(REGISTRO!G553="B",2,IF(REGISTRO!G553="C",3,IF(REGISTRO!G553="D",4,""))))</f>
        <v/>
      </c>
      <c r="J550" s="30" t="str">
        <f>IF(REGISTRO!H553="A",1,IF(REGISTRO!H553="B",2,IF(REGISTRO!H553="C",3,IF(REGISTRO!H553="D",4,""))))</f>
        <v/>
      </c>
      <c r="K550" s="30" t="str">
        <f>IF(REGISTRO!I553="A",1,IF(REGISTRO!I553="B",2,IF(REGISTRO!I553="C",3,IF(REGISTRO!I553="D",4,""))))</f>
        <v/>
      </c>
      <c r="L550" s="30" t="str">
        <f>IF(REGISTRO!J553="A",1,IF(REGISTRO!J553="B",2,IF(REGISTRO!J553="C",3,IF(REGISTRO!J553="D",4,""))))</f>
        <v/>
      </c>
      <c r="M550" s="30" t="str">
        <f>IF(REGISTRO!K553="A",1,IF(REGISTRO!K553="B",2,IF(REGISTRO!K553="C",3,IF(REGISTRO!K553="D",4,""))))</f>
        <v/>
      </c>
      <c r="N550" s="30" t="str">
        <f>IF(REGISTRO!L553="A",1,IF(REGISTRO!L553="B",2,IF(REGISTRO!L553="C",3,IF(REGISTRO!L553="D",4,""))))</f>
        <v/>
      </c>
      <c r="O550" s="30" t="str">
        <f>IF(REGISTRO!M553="A",1,IF(REGISTRO!M553="B",2,IF(REGISTRO!M553="C",3,IF(REGISTRO!M553="D",4,""))))</f>
        <v/>
      </c>
      <c r="P550" s="30" t="str">
        <f>IF(REGISTRO!N553="A",1,IF(REGISTRO!N553="B",2,IF(REGISTRO!N553="C",3,IF(REGISTRO!N553="D",4,""))))</f>
        <v/>
      </c>
      <c r="Q550" s="30" t="str">
        <f>IF(REGISTRO!O553="A",1,IF(REGISTRO!O553="B",2,IF(REGISTRO!O553="C",3,IF(REGISTRO!O553="D",4,""))))</f>
        <v/>
      </c>
      <c r="R550" s="30" t="str">
        <f>IF(REGISTRO!P553="A",1,IF(REGISTRO!P553="B",2,IF(REGISTRO!P553="C",3,IF(REGISTRO!P553="D",4,""))))</f>
        <v/>
      </c>
      <c r="S550" s="30" t="str">
        <f>IF(REGISTRO!Q553="A",1,IF(REGISTRO!Q553="B",2,IF(REGISTRO!Q553="C",3,IF(REGISTRO!Q553="D",4,""))))</f>
        <v/>
      </c>
      <c r="T550" s="30" t="str">
        <f>IF(REGISTRO!R553="A",1,IF(REGISTRO!R553="B",2,IF(REGISTRO!R553="C",3,IF(REGISTRO!R553="D",4,""))))</f>
        <v/>
      </c>
      <c r="U550" s="30" t="str">
        <f>IF(REGISTRO!S553="A",1,IF(REGISTRO!S553="B",2,IF(REGISTRO!S553="C",3,IF(REGISTRO!S553="D",4,""))))</f>
        <v/>
      </c>
      <c r="V550" s="30" t="str">
        <f>IF(REGISTRO!T553="A",1,IF(REGISTRO!T553="B",2,IF(REGISTRO!T553="C",3,IF(REGISTRO!T553="D",4,""))))</f>
        <v/>
      </c>
      <c r="W550" s="30" t="str">
        <f>IF(REGISTRO!U553="A",1,IF(REGISTRO!U553="B",2,IF(REGISTRO!U553="C",3,IF(REGISTRO!U553="D",4,""))))</f>
        <v/>
      </c>
      <c r="X550" s="30" t="str">
        <f>IF(REGISTRO!V553="A",1,IF(REGISTRO!V553="B",2,IF(REGISTRO!V553="C",3,IF(REGISTRO!V553="D",4,""))))</f>
        <v/>
      </c>
      <c r="Y550" s="30" t="str">
        <f>IF(REGISTRO!W553="A",1,IF(REGISTRO!W553="B",2,IF(REGISTRO!W553="C",3,IF(REGISTRO!W553="D",4,""))))</f>
        <v/>
      </c>
      <c r="Z550" s="30" t="str">
        <f>IF(REGISTRO!X553="A",1,IF(REGISTRO!X553="B",2,IF(REGISTRO!X553="C",3,IF(REGISTRO!X553="D",4,""))))</f>
        <v/>
      </c>
      <c r="AA550" s="30" t="str">
        <f>IF(REGISTRO!Y553="A",1,IF(REGISTRO!Y553="B",2,IF(REGISTRO!Y553="C",3,IF(REGISTRO!Y553="D",4,""))))</f>
        <v/>
      </c>
      <c r="AB550" s="30" t="str">
        <f>IF(REGISTRO!Z553="A",1,IF(REGISTRO!Z553="B",2,IF(REGISTRO!Z553="C",3,IF(REGISTRO!Z553="D",4,""))))</f>
        <v/>
      </c>
      <c r="AC550" s="30" t="str">
        <f>IF(REGISTRO!AA553="A",1,IF(REGISTRO!AA553="B",2,IF(REGISTRO!AA553="C",3,IF(REGISTRO!AA553="D",4,""))))</f>
        <v/>
      </c>
      <c r="AD550" s="30" t="str">
        <f>IF(REGISTRO!AB553="A",1,IF(REGISTRO!AB553="B",2,IF(REGISTRO!AB553="C",3,IF(REGISTRO!AB553="D",4,""))))</f>
        <v/>
      </c>
      <c r="AE550" s="30" t="str">
        <f>IF(REGISTRO!AC553="A",1,IF(REGISTRO!AC553="B",2,IF(REGISTRO!AC553="C",3,IF(REGISTRO!AC553="D",4,""))))</f>
        <v/>
      </c>
      <c r="AF550" s="30" t="str">
        <f>IF(REGISTRO!AD553="A",1,IF(REGISTRO!AD553="B",2,IF(REGISTRO!AD553="C",3,IF(REGISTRO!AD553="D",4,""))))</f>
        <v/>
      </c>
      <c r="AG550" s="30" t="str">
        <f>IF(REGISTRO!AE553="A",1,IF(REGISTRO!AE553="B",2,IF(REGISTRO!AE553="C",3,IF(REGISTRO!AE553="D",4,""))))</f>
        <v/>
      </c>
      <c r="AH550" s="30" t="str">
        <f>IF(REGISTRO!AF553="A",1,IF(REGISTRO!AF553="B",2,IF(REGISTRO!AF553="C",3,IF(REGISTRO!AF553="D",4,""))))</f>
        <v/>
      </c>
      <c r="AI550" s="30" t="str">
        <f>IF(REGISTRO!AG553="A",1,IF(REGISTRO!AG553="B",2,IF(REGISTRO!AG553="C",3,IF(REGISTRO!AG553="D",4,""))))</f>
        <v/>
      </c>
      <c r="AJ550" s="30" t="str">
        <f>IF(REGISTRO!AH553="A",1,IF(REGISTRO!AH553="B",2,IF(REGISTRO!AH553="C",3,IF(REGISTRO!AH553="D",4,""))))</f>
        <v/>
      </c>
      <c r="AK550" s="30" t="str">
        <f>IF(REGISTRO!AI553="A",1,IF(REGISTRO!AI553="B",2,IF(REGISTRO!AI553="C",3,IF(REGISTRO!AI553="D",4,""))))</f>
        <v/>
      </c>
      <c r="AM550" s="31" t="str">
        <f t="shared" si="503"/>
        <v/>
      </c>
      <c r="AN550" s="31" t="str">
        <f t="shared" si="504"/>
        <v/>
      </c>
      <c r="AO550" s="31" t="str">
        <f t="shared" si="505"/>
        <v/>
      </c>
      <c r="AP550" s="31" t="str">
        <f t="shared" si="506"/>
        <v/>
      </c>
      <c r="AQ550" s="31" t="str">
        <f t="shared" si="507"/>
        <v/>
      </c>
      <c r="AR550" s="31" t="str">
        <f t="shared" si="508"/>
        <v/>
      </c>
      <c r="AS550" s="31" t="str">
        <f t="shared" si="509"/>
        <v/>
      </c>
      <c r="AT550" s="31" t="str">
        <f t="shared" si="510"/>
        <v/>
      </c>
      <c r="AU550" s="31" t="str">
        <f t="shared" si="511"/>
        <v/>
      </c>
      <c r="AV550" s="31" t="str">
        <f t="shared" si="512"/>
        <v/>
      </c>
      <c r="AW550" s="31" t="str">
        <f t="shared" si="513"/>
        <v/>
      </c>
      <c r="AX550" s="31" t="str">
        <f t="shared" si="514"/>
        <v/>
      </c>
      <c r="AY550" s="31" t="str">
        <f t="shared" si="515"/>
        <v/>
      </c>
      <c r="AZ550" s="31" t="str">
        <f t="shared" si="516"/>
        <v/>
      </c>
      <c r="BA550" s="31" t="str">
        <f t="shared" si="517"/>
        <v/>
      </c>
      <c r="BB550" s="31" t="str">
        <f t="shared" si="518"/>
        <v/>
      </c>
      <c r="BC550" s="31" t="str">
        <f t="shared" si="519"/>
        <v/>
      </c>
      <c r="BD550" s="31" t="str">
        <f t="shared" si="520"/>
        <v/>
      </c>
      <c r="BE550" s="31" t="str">
        <f t="shared" si="521"/>
        <v/>
      </c>
      <c r="BF550" s="31" t="str">
        <f t="shared" si="522"/>
        <v/>
      </c>
      <c r="BG550" s="31" t="str">
        <f t="shared" si="523"/>
        <v/>
      </c>
      <c r="BH550" s="31" t="str">
        <f t="shared" si="524"/>
        <v/>
      </c>
      <c r="BI550" s="31" t="str">
        <f t="shared" si="525"/>
        <v/>
      </c>
      <c r="BJ550" s="31" t="str">
        <f t="shared" si="526"/>
        <v/>
      </c>
      <c r="BK550" s="31" t="str">
        <f t="shared" si="527"/>
        <v/>
      </c>
      <c r="BL550" s="31" t="str">
        <f t="shared" si="528"/>
        <v/>
      </c>
      <c r="BM550" s="31" t="str">
        <f t="shared" si="529"/>
        <v/>
      </c>
      <c r="BN550" s="31" t="str">
        <f t="shared" si="530"/>
        <v/>
      </c>
      <c r="BO550" s="31" t="str">
        <f t="shared" si="531"/>
        <v/>
      </c>
      <c r="BP550" s="31" t="str">
        <f t="shared" si="532"/>
        <v/>
      </c>
      <c r="BR550" s="32" t="str">
        <f t="shared" si="533"/>
        <v/>
      </c>
      <c r="BS550" s="32" t="str">
        <f t="shared" si="534"/>
        <v/>
      </c>
      <c r="BT550" s="32" t="str">
        <f t="shared" si="535"/>
        <v/>
      </c>
      <c r="BU550" s="32" t="str">
        <f t="shared" si="536"/>
        <v/>
      </c>
      <c r="BV550" s="32" t="str">
        <f t="shared" si="537"/>
        <v/>
      </c>
      <c r="BW550" s="32" t="str">
        <f t="shared" si="538"/>
        <v/>
      </c>
      <c r="BX550" s="32" t="str">
        <f t="shared" si="539"/>
        <v/>
      </c>
      <c r="BY550" s="32" t="str">
        <f t="shared" si="540"/>
        <v/>
      </c>
      <c r="BZ550" s="32" t="str">
        <f t="shared" si="541"/>
        <v/>
      </c>
      <c r="CA550" s="32" t="str">
        <f t="shared" si="542"/>
        <v/>
      </c>
      <c r="CB550" s="32" t="str">
        <f t="shared" si="543"/>
        <v/>
      </c>
      <c r="CC550" s="32" t="str">
        <f t="shared" si="544"/>
        <v/>
      </c>
      <c r="CD550" s="32" t="str">
        <f t="shared" si="545"/>
        <v/>
      </c>
      <c r="CE550" s="32" t="str">
        <f t="shared" si="546"/>
        <v/>
      </c>
      <c r="CF550" s="32" t="str">
        <f t="shared" si="547"/>
        <v/>
      </c>
      <c r="CG550" s="32" t="str">
        <f t="shared" si="548"/>
        <v/>
      </c>
      <c r="CH550" s="32" t="str">
        <f t="shared" si="549"/>
        <v/>
      </c>
      <c r="CI550" s="32" t="str">
        <f t="shared" si="550"/>
        <v/>
      </c>
      <c r="CJ550" s="32" t="str">
        <f t="shared" si="551"/>
        <v/>
      </c>
      <c r="CK550" s="32" t="str">
        <f t="shared" si="552"/>
        <v/>
      </c>
      <c r="CL550" s="32" t="str">
        <f t="shared" si="553"/>
        <v/>
      </c>
      <c r="CM550" s="32" t="str">
        <f t="shared" si="554"/>
        <v/>
      </c>
      <c r="CN550" s="32" t="str">
        <f t="shared" si="555"/>
        <v/>
      </c>
      <c r="CO550" s="32" t="str">
        <f t="shared" si="556"/>
        <v/>
      </c>
      <c r="CP550" s="32" t="str">
        <f t="shared" si="557"/>
        <v/>
      </c>
      <c r="CQ550" s="32" t="str">
        <f t="shared" si="558"/>
        <v/>
      </c>
      <c r="CR550" s="32" t="str">
        <f t="shared" si="559"/>
        <v/>
      </c>
      <c r="CS550" s="32" t="str">
        <f t="shared" si="560"/>
        <v/>
      </c>
      <c r="CT550" s="32" t="str">
        <f t="shared" si="561"/>
        <v/>
      </c>
      <c r="CU550" s="32" t="str">
        <f t="shared" si="562"/>
        <v/>
      </c>
      <c r="CV550" s="33" t="str">
        <f t="shared" si="563"/>
        <v/>
      </c>
      <c r="CW550" s="97" t="str">
        <f t="shared" si="564"/>
        <v/>
      </c>
      <c r="CX550" s="97"/>
    </row>
    <row r="551" spans="3:102" x14ac:dyDescent="0.25">
      <c r="C551" s="15">
        <v>535</v>
      </c>
      <c r="D551" s="34" t="str">
        <f>IF(REGISTRO!B554="","",REGISTRO!B554)</f>
        <v/>
      </c>
      <c r="E551" s="34" t="str">
        <f>IF(REGISTRO!C554="","",REGISTRO!C554)</f>
        <v/>
      </c>
      <c r="F551" s="34" t="str">
        <f>IF(REGISTRO!D554="","",REGISTRO!D554)</f>
        <v/>
      </c>
      <c r="G551" s="34" t="str">
        <f>IF(REGISTRO!E554="","",REGISTRO!E554)</f>
        <v/>
      </c>
      <c r="H551" s="30" t="str">
        <f>IF(REGISTRO!F554="A",1,IF(REGISTRO!F554="B",2,IF(REGISTRO!F554="C",3,IF(REGISTRO!F554="D",4,""))))</f>
        <v/>
      </c>
      <c r="I551" s="30" t="str">
        <f>IF(REGISTRO!G554="A",1,IF(REGISTRO!G554="B",2,IF(REGISTRO!G554="C",3,IF(REGISTRO!G554="D",4,""))))</f>
        <v/>
      </c>
      <c r="J551" s="30" t="str">
        <f>IF(REGISTRO!H554="A",1,IF(REGISTRO!H554="B",2,IF(REGISTRO!H554="C",3,IF(REGISTRO!H554="D",4,""))))</f>
        <v/>
      </c>
      <c r="K551" s="30" t="str">
        <f>IF(REGISTRO!I554="A",1,IF(REGISTRO!I554="B",2,IF(REGISTRO!I554="C",3,IF(REGISTRO!I554="D",4,""))))</f>
        <v/>
      </c>
      <c r="L551" s="30" t="str">
        <f>IF(REGISTRO!J554="A",1,IF(REGISTRO!J554="B",2,IF(REGISTRO!J554="C",3,IF(REGISTRO!J554="D",4,""))))</f>
        <v/>
      </c>
      <c r="M551" s="30" t="str">
        <f>IF(REGISTRO!K554="A",1,IF(REGISTRO!K554="B",2,IF(REGISTRO!K554="C",3,IF(REGISTRO!K554="D",4,""))))</f>
        <v/>
      </c>
      <c r="N551" s="30" t="str">
        <f>IF(REGISTRO!L554="A",1,IF(REGISTRO!L554="B",2,IF(REGISTRO!L554="C",3,IF(REGISTRO!L554="D",4,""))))</f>
        <v/>
      </c>
      <c r="O551" s="30" t="str">
        <f>IF(REGISTRO!M554="A",1,IF(REGISTRO!M554="B",2,IF(REGISTRO!M554="C",3,IF(REGISTRO!M554="D",4,""))))</f>
        <v/>
      </c>
      <c r="P551" s="30" t="str">
        <f>IF(REGISTRO!N554="A",1,IF(REGISTRO!N554="B",2,IF(REGISTRO!N554="C",3,IF(REGISTRO!N554="D",4,""))))</f>
        <v/>
      </c>
      <c r="Q551" s="30" t="str">
        <f>IF(REGISTRO!O554="A",1,IF(REGISTRO!O554="B",2,IF(REGISTRO!O554="C",3,IF(REGISTRO!O554="D",4,""))))</f>
        <v/>
      </c>
      <c r="R551" s="30" t="str">
        <f>IF(REGISTRO!P554="A",1,IF(REGISTRO!P554="B",2,IF(REGISTRO!P554="C",3,IF(REGISTRO!P554="D",4,""))))</f>
        <v/>
      </c>
      <c r="S551" s="30" t="str">
        <f>IF(REGISTRO!Q554="A",1,IF(REGISTRO!Q554="B",2,IF(REGISTRO!Q554="C",3,IF(REGISTRO!Q554="D",4,""))))</f>
        <v/>
      </c>
      <c r="T551" s="30" t="str">
        <f>IF(REGISTRO!R554="A",1,IF(REGISTRO!R554="B",2,IF(REGISTRO!R554="C",3,IF(REGISTRO!R554="D",4,""))))</f>
        <v/>
      </c>
      <c r="U551" s="30" t="str">
        <f>IF(REGISTRO!S554="A",1,IF(REGISTRO!S554="B",2,IF(REGISTRO!S554="C",3,IF(REGISTRO!S554="D",4,""))))</f>
        <v/>
      </c>
      <c r="V551" s="30" t="str">
        <f>IF(REGISTRO!T554="A",1,IF(REGISTRO!T554="B",2,IF(REGISTRO!T554="C",3,IF(REGISTRO!T554="D",4,""))))</f>
        <v/>
      </c>
      <c r="W551" s="30" t="str">
        <f>IF(REGISTRO!U554="A",1,IF(REGISTRO!U554="B",2,IF(REGISTRO!U554="C",3,IF(REGISTRO!U554="D",4,""))))</f>
        <v/>
      </c>
      <c r="X551" s="30" t="str">
        <f>IF(REGISTRO!V554="A",1,IF(REGISTRO!V554="B",2,IF(REGISTRO!V554="C",3,IF(REGISTRO!V554="D",4,""))))</f>
        <v/>
      </c>
      <c r="Y551" s="30" t="str">
        <f>IF(REGISTRO!W554="A",1,IF(REGISTRO!W554="B",2,IF(REGISTRO!W554="C",3,IF(REGISTRO!W554="D",4,""))))</f>
        <v/>
      </c>
      <c r="Z551" s="30" t="str">
        <f>IF(REGISTRO!X554="A",1,IF(REGISTRO!X554="B",2,IF(REGISTRO!X554="C",3,IF(REGISTRO!X554="D",4,""))))</f>
        <v/>
      </c>
      <c r="AA551" s="30" t="str">
        <f>IF(REGISTRO!Y554="A",1,IF(REGISTRO!Y554="B",2,IF(REGISTRO!Y554="C",3,IF(REGISTRO!Y554="D",4,""))))</f>
        <v/>
      </c>
      <c r="AB551" s="30" t="str">
        <f>IF(REGISTRO!Z554="A",1,IF(REGISTRO!Z554="B",2,IF(REGISTRO!Z554="C",3,IF(REGISTRO!Z554="D",4,""))))</f>
        <v/>
      </c>
      <c r="AC551" s="30" t="str">
        <f>IF(REGISTRO!AA554="A",1,IF(REGISTRO!AA554="B",2,IF(REGISTRO!AA554="C",3,IF(REGISTRO!AA554="D",4,""))))</f>
        <v/>
      </c>
      <c r="AD551" s="30" t="str">
        <f>IF(REGISTRO!AB554="A",1,IF(REGISTRO!AB554="B",2,IF(REGISTRO!AB554="C",3,IF(REGISTRO!AB554="D",4,""))))</f>
        <v/>
      </c>
      <c r="AE551" s="30" t="str">
        <f>IF(REGISTRO!AC554="A",1,IF(REGISTRO!AC554="B",2,IF(REGISTRO!AC554="C",3,IF(REGISTRO!AC554="D",4,""))))</f>
        <v/>
      </c>
      <c r="AF551" s="30" t="str">
        <f>IF(REGISTRO!AD554="A",1,IF(REGISTRO!AD554="B",2,IF(REGISTRO!AD554="C",3,IF(REGISTRO!AD554="D",4,""))))</f>
        <v/>
      </c>
      <c r="AG551" s="30" t="str">
        <f>IF(REGISTRO!AE554="A",1,IF(REGISTRO!AE554="B",2,IF(REGISTRO!AE554="C",3,IF(REGISTRO!AE554="D",4,""))))</f>
        <v/>
      </c>
      <c r="AH551" s="30" t="str">
        <f>IF(REGISTRO!AF554="A",1,IF(REGISTRO!AF554="B",2,IF(REGISTRO!AF554="C",3,IF(REGISTRO!AF554="D",4,""))))</f>
        <v/>
      </c>
      <c r="AI551" s="30" t="str">
        <f>IF(REGISTRO!AG554="A",1,IF(REGISTRO!AG554="B",2,IF(REGISTRO!AG554="C",3,IF(REGISTRO!AG554="D",4,""))))</f>
        <v/>
      </c>
      <c r="AJ551" s="30" t="str">
        <f>IF(REGISTRO!AH554="A",1,IF(REGISTRO!AH554="B",2,IF(REGISTRO!AH554="C",3,IF(REGISTRO!AH554="D",4,""))))</f>
        <v/>
      </c>
      <c r="AK551" s="30" t="str">
        <f>IF(REGISTRO!AI554="A",1,IF(REGISTRO!AI554="B",2,IF(REGISTRO!AI554="C",3,IF(REGISTRO!AI554="D",4,""))))</f>
        <v/>
      </c>
      <c r="AM551" s="31" t="str">
        <f t="shared" si="503"/>
        <v/>
      </c>
      <c r="AN551" s="31" t="str">
        <f t="shared" si="504"/>
        <v/>
      </c>
      <c r="AO551" s="31" t="str">
        <f t="shared" si="505"/>
        <v/>
      </c>
      <c r="AP551" s="31" t="str">
        <f t="shared" si="506"/>
        <v/>
      </c>
      <c r="AQ551" s="31" t="str">
        <f t="shared" si="507"/>
        <v/>
      </c>
      <c r="AR551" s="31" t="str">
        <f t="shared" si="508"/>
        <v/>
      </c>
      <c r="AS551" s="31" t="str">
        <f t="shared" si="509"/>
        <v/>
      </c>
      <c r="AT551" s="31" t="str">
        <f t="shared" si="510"/>
        <v/>
      </c>
      <c r="AU551" s="31" t="str">
        <f t="shared" si="511"/>
        <v/>
      </c>
      <c r="AV551" s="31" t="str">
        <f t="shared" si="512"/>
        <v/>
      </c>
      <c r="AW551" s="31" t="str">
        <f t="shared" si="513"/>
        <v/>
      </c>
      <c r="AX551" s="31" t="str">
        <f t="shared" si="514"/>
        <v/>
      </c>
      <c r="AY551" s="31" t="str">
        <f t="shared" si="515"/>
        <v/>
      </c>
      <c r="AZ551" s="31" t="str">
        <f t="shared" si="516"/>
        <v/>
      </c>
      <c r="BA551" s="31" t="str">
        <f t="shared" si="517"/>
        <v/>
      </c>
      <c r="BB551" s="31" t="str">
        <f t="shared" si="518"/>
        <v/>
      </c>
      <c r="BC551" s="31" t="str">
        <f t="shared" si="519"/>
        <v/>
      </c>
      <c r="BD551" s="31" t="str">
        <f t="shared" si="520"/>
        <v/>
      </c>
      <c r="BE551" s="31" t="str">
        <f t="shared" si="521"/>
        <v/>
      </c>
      <c r="BF551" s="31" t="str">
        <f t="shared" si="522"/>
        <v/>
      </c>
      <c r="BG551" s="31" t="str">
        <f t="shared" si="523"/>
        <v/>
      </c>
      <c r="BH551" s="31" t="str">
        <f t="shared" si="524"/>
        <v/>
      </c>
      <c r="BI551" s="31" t="str">
        <f t="shared" si="525"/>
        <v/>
      </c>
      <c r="BJ551" s="31" t="str">
        <f t="shared" si="526"/>
        <v/>
      </c>
      <c r="BK551" s="31" t="str">
        <f t="shared" si="527"/>
        <v/>
      </c>
      <c r="BL551" s="31" t="str">
        <f t="shared" si="528"/>
        <v/>
      </c>
      <c r="BM551" s="31" t="str">
        <f t="shared" si="529"/>
        <v/>
      </c>
      <c r="BN551" s="31" t="str">
        <f t="shared" si="530"/>
        <v/>
      </c>
      <c r="BO551" s="31" t="str">
        <f t="shared" si="531"/>
        <v/>
      </c>
      <c r="BP551" s="31" t="str">
        <f t="shared" si="532"/>
        <v/>
      </c>
      <c r="BR551" s="32" t="str">
        <f t="shared" si="533"/>
        <v/>
      </c>
      <c r="BS551" s="32" t="str">
        <f t="shared" si="534"/>
        <v/>
      </c>
      <c r="BT551" s="32" t="str">
        <f t="shared" si="535"/>
        <v/>
      </c>
      <c r="BU551" s="32" t="str">
        <f t="shared" si="536"/>
        <v/>
      </c>
      <c r="BV551" s="32" t="str">
        <f t="shared" si="537"/>
        <v/>
      </c>
      <c r="BW551" s="32" t="str">
        <f t="shared" si="538"/>
        <v/>
      </c>
      <c r="BX551" s="32" t="str">
        <f t="shared" si="539"/>
        <v/>
      </c>
      <c r="BY551" s="32" t="str">
        <f t="shared" si="540"/>
        <v/>
      </c>
      <c r="BZ551" s="32" t="str">
        <f t="shared" si="541"/>
        <v/>
      </c>
      <c r="CA551" s="32" t="str">
        <f t="shared" si="542"/>
        <v/>
      </c>
      <c r="CB551" s="32" t="str">
        <f t="shared" si="543"/>
        <v/>
      </c>
      <c r="CC551" s="32" t="str">
        <f t="shared" si="544"/>
        <v/>
      </c>
      <c r="CD551" s="32" t="str">
        <f t="shared" si="545"/>
        <v/>
      </c>
      <c r="CE551" s="32" t="str">
        <f t="shared" si="546"/>
        <v/>
      </c>
      <c r="CF551" s="32" t="str">
        <f t="shared" si="547"/>
        <v/>
      </c>
      <c r="CG551" s="32" t="str">
        <f t="shared" si="548"/>
        <v/>
      </c>
      <c r="CH551" s="32" t="str">
        <f t="shared" si="549"/>
        <v/>
      </c>
      <c r="CI551" s="32" t="str">
        <f t="shared" si="550"/>
        <v/>
      </c>
      <c r="CJ551" s="32" t="str">
        <f t="shared" si="551"/>
        <v/>
      </c>
      <c r="CK551" s="32" t="str">
        <f t="shared" si="552"/>
        <v/>
      </c>
      <c r="CL551" s="32" t="str">
        <f t="shared" si="553"/>
        <v/>
      </c>
      <c r="CM551" s="32" t="str">
        <f t="shared" si="554"/>
        <v/>
      </c>
      <c r="CN551" s="32" t="str">
        <f t="shared" si="555"/>
        <v/>
      </c>
      <c r="CO551" s="32" t="str">
        <f t="shared" si="556"/>
        <v/>
      </c>
      <c r="CP551" s="32" t="str">
        <f t="shared" si="557"/>
        <v/>
      </c>
      <c r="CQ551" s="32" t="str">
        <f t="shared" si="558"/>
        <v/>
      </c>
      <c r="CR551" s="32" t="str">
        <f t="shared" si="559"/>
        <v/>
      </c>
      <c r="CS551" s="32" t="str">
        <f t="shared" si="560"/>
        <v/>
      </c>
      <c r="CT551" s="32" t="str">
        <f t="shared" si="561"/>
        <v/>
      </c>
      <c r="CU551" s="32" t="str">
        <f t="shared" si="562"/>
        <v/>
      </c>
      <c r="CV551" s="33" t="str">
        <f t="shared" si="563"/>
        <v/>
      </c>
      <c r="CW551" s="97" t="str">
        <f t="shared" si="564"/>
        <v/>
      </c>
      <c r="CX551" s="97"/>
    </row>
    <row r="552" spans="3:102" x14ac:dyDescent="0.25">
      <c r="C552" s="15">
        <v>536</v>
      </c>
      <c r="D552" s="34" t="str">
        <f>IF(REGISTRO!B555="","",REGISTRO!B555)</f>
        <v/>
      </c>
      <c r="E552" s="34" t="str">
        <f>IF(REGISTRO!C555="","",REGISTRO!C555)</f>
        <v/>
      </c>
      <c r="F552" s="34" t="str">
        <f>IF(REGISTRO!D555="","",REGISTRO!D555)</f>
        <v/>
      </c>
      <c r="G552" s="34" t="str">
        <f>IF(REGISTRO!E555="","",REGISTRO!E555)</f>
        <v/>
      </c>
      <c r="H552" s="30" t="str">
        <f>IF(REGISTRO!F555="A",1,IF(REGISTRO!F555="B",2,IF(REGISTRO!F555="C",3,IF(REGISTRO!F555="D",4,""))))</f>
        <v/>
      </c>
      <c r="I552" s="30" t="str">
        <f>IF(REGISTRO!G555="A",1,IF(REGISTRO!G555="B",2,IF(REGISTRO!G555="C",3,IF(REGISTRO!G555="D",4,""))))</f>
        <v/>
      </c>
      <c r="J552" s="30" t="str">
        <f>IF(REGISTRO!H555="A",1,IF(REGISTRO!H555="B",2,IF(REGISTRO!H555="C",3,IF(REGISTRO!H555="D",4,""))))</f>
        <v/>
      </c>
      <c r="K552" s="30" t="str">
        <f>IF(REGISTRO!I555="A",1,IF(REGISTRO!I555="B",2,IF(REGISTRO!I555="C",3,IF(REGISTRO!I555="D",4,""))))</f>
        <v/>
      </c>
      <c r="L552" s="30" t="str">
        <f>IF(REGISTRO!J555="A",1,IF(REGISTRO!J555="B",2,IF(REGISTRO!J555="C",3,IF(REGISTRO!J555="D",4,""))))</f>
        <v/>
      </c>
      <c r="M552" s="30" t="str">
        <f>IF(REGISTRO!K555="A",1,IF(REGISTRO!K555="B",2,IF(REGISTRO!K555="C",3,IF(REGISTRO!K555="D",4,""))))</f>
        <v/>
      </c>
      <c r="N552" s="30" t="str">
        <f>IF(REGISTRO!L555="A",1,IF(REGISTRO!L555="B",2,IF(REGISTRO!L555="C",3,IF(REGISTRO!L555="D",4,""))))</f>
        <v/>
      </c>
      <c r="O552" s="30" t="str">
        <f>IF(REGISTRO!M555="A",1,IF(REGISTRO!M555="B",2,IF(REGISTRO!M555="C",3,IF(REGISTRO!M555="D",4,""))))</f>
        <v/>
      </c>
      <c r="P552" s="30" t="str">
        <f>IF(REGISTRO!N555="A",1,IF(REGISTRO!N555="B",2,IF(REGISTRO!N555="C",3,IF(REGISTRO!N555="D",4,""))))</f>
        <v/>
      </c>
      <c r="Q552" s="30" t="str">
        <f>IF(REGISTRO!O555="A",1,IF(REGISTRO!O555="B",2,IF(REGISTRO!O555="C",3,IF(REGISTRO!O555="D",4,""))))</f>
        <v/>
      </c>
      <c r="R552" s="30" t="str">
        <f>IF(REGISTRO!P555="A",1,IF(REGISTRO!P555="B",2,IF(REGISTRO!P555="C",3,IF(REGISTRO!P555="D",4,""))))</f>
        <v/>
      </c>
      <c r="S552" s="30" t="str">
        <f>IF(REGISTRO!Q555="A",1,IF(REGISTRO!Q555="B",2,IF(REGISTRO!Q555="C",3,IF(REGISTRO!Q555="D",4,""))))</f>
        <v/>
      </c>
      <c r="T552" s="30" t="str">
        <f>IF(REGISTRO!R555="A",1,IF(REGISTRO!R555="B",2,IF(REGISTRO!R555="C",3,IF(REGISTRO!R555="D",4,""))))</f>
        <v/>
      </c>
      <c r="U552" s="30" t="str">
        <f>IF(REGISTRO!S555="A",1,IF(REGISTRO!S555="B",2,IF(REGISTRO!S555="C",3,IF(REGISTRO!S555="D",4,""))))</f>
        <v/>
      </c>
      <c r="V552" s="30" t="str">
        <f>IF(REGISTRO!T555="A",1,IF(REGISTRO!T555="B",2,IF(REGISTRO!T555="C",3,IF(REGISTRO!T555="D",4,""))))</f>
        <v/>
      </c>
      <c r="W552" s="30" t="str">
        <f>IF(REGISTRO!U555="A",1,IF(REGISTRO!U555="B",2,IF(REGISTRO!U555="C",3,IF(REGISTRO!U555="D",4,""))))</f>
        <v/>
      </c>
      <c r="X552" s="30" t="str">
        <f>IF(REGISTRO!V555="A",1,IF(REGISTRO!V555="B",2,IF(REGISTRO!V555="C",3,IF(REGISTRO!V555="D",4,""))))</f>
        <v/>
      </c>
      <c r="Y552" s="30" t="str">
        <f>IF(REGISTRO!W555="A",1,IF(REGISTRO!W555="B",2,IF(REGISTRO!W555="C",3,IF(REGISTRO!W555="D",4,""))))</f>
        <v/>
      </c>
      <c r="Z552" s="30" t="str">
        <f>IF(REGISTRO!X555="A",1,IF(REGISTRO!X555="B",2,IF(REGISTRO!X555="C",3,IF(REGISTRO!X555="D",4,""))))</f>
        <v/>
      </c>
      <c r="AA552" s="30" t="str">
        <f>IF(REGISTRO!Y555="A",1,IF(REGISTRO!Y555="B",2,IF(REGISTRO!Y555="C",3,IF(REGISTRO!Y555="D",4,""))))</f>
        <v/>
      </c>
      <c r="AB552" s="30" t="str">
        <f>IF(REGISTRO!Z555="A",1,IF(REGISTRO!Z555="B",2,IF(REGISTRO!Z555="C",3,IF(REGISTRO!Z555="D",4,""))))</f>
        <v/>
      </c>
      <c r="AC552" s="30" t="str">
        <f>IF(REGISTRO!AA555="A",1,IF(REGISTRO!AA555="B",2,IF(REGISTRO!AA555="C",3,IF(REGISTRO!AA555="D",4,""))))</f>
        <v/>
      </c>
      <c r="AD552" s="30" t="str">
        <f>IF(REGISTRO!AB555="A",1,IF(REGISTRO!AB555="B",2,IF(REGISTRO!AB555="C",3,IF(REGISTRO!AB555="D",4,""))))</f>
        <v/>
      </c>
      <c r="AE552" s="30" t="str">
        <f>IF(REGISTRO!AC555="A",1,IF(REGISTRO!AC555="B",2,IF(REGISTRO!AC555="C",3,IF(REGISTRO!AC555="D",4,""))))</f>
        <v/>
      </c>
      <c r="AF552" s="30" t="str">
        <f>IF(REGISTRO!AD555="A",1,IF(REGISTRO!AD555="B",2,IF(REGISTRO!AD555="C",3,IF(REGISTRO!AD555="D",4,""))))</f>
        <v/>
      </c>
      <c r="AG552" s="30" t="str">
        <f>IF(REGISTRO!AE555="A",1,IF(REGISTRO!AE555="B",2,IF(REGISTRO!AE555="C",3,IF(REGISTRO!AE555="D",4,""))))</f>
        <v/>
      </c>
      <c r="AH552" s="30" t="str">
        <f>IF(REGISTRO!AF555="A",1,IF(REGISTRO!AF555="B",2,IF(REGISTRO!AF555="C",3,IF(REGISTRO!AF555="D",4,""))))</f>
        <v/>
      </c>
      <c r="AI552" s="30" t="str">
        <f>IF(REGISTRO!AG555="A",1,IF(REGISTRO!AG555="B",2,IF(REGISTRO!AG555="C",3,IF(REGISTRO!AG555="D",4,""))))</f>
        <v/>
      </c>
      <c r="AJ552" s="30" t="str">
        <f>IF(REGISTRO!AH555="A",1,IF(REGISTRO!AH555="B",2,IF(REGISTRO!AH555="C",3,IF(REGISTRO!AH555="D",4,""))))</f>
        <v/>
      </c>
      <c r="AK552" s="30" t="str">
        <f>IF(REGISTRO!AI555="A",1,IF(REGISTRO!AI555="B",2,IF(REGISTRO!AI555="C",3,IF(REGISTRO!AI555="D",4,""))))</f>
        <v/>
      </c>
      <c r="AM552" s="31" t="str">
        <f t="shared" si="503"/>
        <v/>
      </c>
      <c r="AN552" s="31" t="str">
        <f t="shared" si="504"/>
        <v/>
      </c>
      <c r="AO552" s="31" t="str">
        <f t="shared" si="505"/>
        <v/>
      </c>
      <c r="AP552" s="31" t="str">
        <f t="shared" si="506"/>
        <v/>
      </c>
      <c r="AQ552" s="31" t="str">
        <f t="shared" si="507"/>
        <v/>
      </c>
      <c r="AR552" s="31" t="str">
        <f t="shared" si="508"/>
        <v/>
      </c>
      <c r="AS552" s="31" t="str">
        <f t="shared" si="509"/>
        <v/>
      </c>
      <c r="AT552" s="31" t="str">
        <f t="shared" si="510"/>
        <v/>
      </c>
      <c r="AU552" s="31" t="str">
        <f t="shared" si="511"/>
        <v/>
      </c>
      <c r="AV552" s="31" t="str">
        <f t="shared" si="512"/>
        <v/>
      </c>
      <c r="AW552" s="31" t="str">
        <f t="shared" si="513"/>
        <v/>
      </c>
      <c r="AX552" s="31" t="str">
        <f t="shared" si="514"/>
        <v/>
      </c>
      <c r="AY552" s="31" t="str">
        <f t="shared" si="515"/>
        <v/>
      </c>
      <c r="AZ552" s="31" t="str">
        <f t="shared" si="516"/>
        <v/>
      </c>
      <c r="BA552" s="31" t="str">
        <f t="shared" si="517"/>
        <v/>
      </c>
      <c r="BB552" s="31" t="str">
        <f t="shared" si="518"/>
        <v/>
      </c>
      <c r="BC552" s="31" t="str">
        <f t="shared" si="519"/>
        <v/>
      </c>
      <c r="BD552" s="31" t="str">
        <f t="shared" si="520"/>
        <v/>
      </c>
      <c r="BE552" s="31" t="str">
        <f t="shared" si="521"/>
        <v/>
      </c>
      <c r="BF552" s="31" t="str">
        <f t="shared" si="522"/>
        <v/>
      </c>
      <c r="BG552" s="31" t="str">
        <f t="shared" si="523"/>
        <v/>
      </c>
      <c r="BH552" s="31" t="str">
        <f t="shared" si="524"/>
        <v/>
      </c>
      <c r="BI552" s="31" t="str">
        <f t="shared" si="525"/>
        <v/>
      </c>
      <c r="BJ552" s="31" t="str">
        <f t="shared" si="526"/>
        <v/>
      </c>
      <c r="BK552" s="31" t="str">
        <f t="shared" si="527"/>
        <v/>
      </c>
      <c r="BL552" s="31" t="str">
        <f t="shared" si="528"/>
        <v/>
      </c>
      <c r="BM552" s="31" t="str">
        <f t="shared" si="529"/>
        <v/>
      </c>
      <c r="BN552" s="31" t="str">
        <f t="shared" si="530"/>
        <v/>
      </c>
      <c r="BO552" s="31" t="str">
        <f t="shared" si="531"/>
        <v/>
      </c>
      <c r="BP552" s="31" t="str">
        <f t="shared" si="532"/>
        <v/>
      </c>
      <c r="BR552" s="32" t="str">
        <f t="shared" si="533"/>
        <v/>
      </c>
      <c r="BS552" s="32" t="str">
        <f t="shared" si="534"/>
        <v/>
      </c>
      <c r="BT552" s="32" t="str">
        <f t="shared" si="535"/>
        <v/>
      </c>
      <c r="BU552" s="32" t="str">
        <f t="shared" si="536"/>
        <v/>
      </c>
      <c r="BV552" s="32" t="str">
        <f t="shared" si="537"/>
        <v/>
      </c>
      <c r="BW552" s="32" t="str">
        <f t="shared" si="538"/>
        <v/>
      </c>
      <c r="BX552" s="32" t="str">
        <f t="shared" si="539"/>
        <v/>
      </c>
      <c r="BY552" s="32" t="str">
        <f t="shared" si="540"/>
        <v/>
      </c>
      <c r="BZ552" s="32" t="str">
        <f t="shared" si="541"/>
        <v/>
      </c>
      <c r="CA552" s="32" t="str">
        <f t="shared" si="542"/>
        <v/>
      </c>
      <c r="CB552" s="32" t="str">
        <f t="shared" si="543"/>
        <v/>
      </c>
      <c r="CC552" s="32" t="str">
        <f t="shared" si="544"/>
        <v/>
      </c>
      <c r="CD552" s="32" t="str">
        <f t="shared" si="545"/>
        <v/>
      </c>
      <c r="CE552" s="32" t="str">
        <f t="shared" si="546"/>
        <v/>
      </c>
      <c r="CF552" s="32" t="str">
        <f t="shared" si="547"/>
        <v/>
      </c>
      <c r="CG552" s="32" t="str">
        <f t="shared" si="548"/>
        <v/>
      </c>
      <c r="CH552" s="32" t="str">
        <f t="shared" si="549"/>
        <v/>
      </c>
      <c r="CI552" s="32" t="str">
        <f t="shared" si="550"/>
        <v/>
      </c>
      <c r="CJ552" s="32" t="str">
        <f t="shared" si="551"/>
        <v/>
      </c>
      <c r="CK552" s="32" t="str">
        <f t="shared" si="552"/>
        <v/>
      </c>
      <c r="CL552" s="32" t="str">
        <f t="shared" si="553"/>
        <v/>
      </c>
      <c r="CM552" s="32" t="str">
        <f t="shared" si="554"/>
        <v/>
      </c>
      <c r="CN552" s="32" t="str">
        <f t="shared" si="555"/>
        <v/>
      </c>
      <c r="CO552" s="32" t="str">
        <f t="shared" si="556"/>
        <v/>
      </c>
      <c r="CP552" s="32" t="str">
        <f t="shared" si="557"/>
        <v/>
      </c>
      <c r="CQ552" s="32" t="str">
        <f t="shared" si="558"/>
        <v/>
      </c>
      <c r="CR552" s="32" t="str">
        <f t="shared" si="559"/>
        <v/>
      </c>
      <c r="CS552" s="32" t="str">
        <f t="shared" si="560"/>
        <v/>
      </c>
      <c r="CT552" s="32" t="str">
        <f t="shared" si="561"/>
        <v/>
      </c>
      <c r="CU552" s="32" t="str">
        <f t="shared" si="562"/>
        <v/>
      </c>
      <c r="CV552" s="33" t="str">
        <f t="shared" si="563"/>
        <v/>
      </c>
      <c r="CW552" s="97" t="str">
        <f t="shared" si="564"/>
        <v/>
      </c>
      <c r="CX552" s="97"/>
    </row>
    <row r="553" spans="3:102" x14ac:dyDescent="0.25">
      <c r="C553" s="15">
        <v>537</v>
      </c>
      <c r="D553" s="34" t="str">
        <f>IF(REGISTRO!B556="","",REGISTRO!B556)</f>
        <v/>
      </c>
      <c r="E553" s="34" t="str">
        <f>IF(REGISTRO!C556="","",REGISTRO!C556)</f>
        <v/>
      </c>
      <c r="F553" s="34" t="str">
        <f>IF(REGISTRO!D556="","",REGISTRO!D556)</f>
        <v/>
      </c>
      <c r="G553" s="34" t="str">
        <f>IF(REGISTRO!E556="","",REGISTRO!E556)</f>
        <v/>
      </c>
      <c r="H553" s="30" t="str">
        <f>IF(REGISTRO!F556="A",1,IF(REGISTRO!F556="B",2,IF(REGISTRO!F556="C",3,IF(REGISTRO!F556="D",4,""))))</f>
        <v/>
      </c>
      <c r="I553" s="30" t="str">
        <f>IF(REGISTRO!G556="A",1,IF(REGISTRO!G556="B",2,IF(REGISTRO!G556="C",3,IF(REGISTRO!G556="D",4,""))))</f>
        <v/>
      </c>
      <c r="J553" s="30" t="str">
        <f>IF(REGISTRO!H556="A",1,IF(REGISTRO!H556="B",2,IF(REGISTRO!H556="C",3,IF(REGISTRO!H556="D",4,""))))</f>
        <v/>
      </c>
      <c r="K553" s="30" t="str">
        <f>IF(REGISTRO!I556="A",1,IF(REGISTRO!I556="B",2,IF(REGISTRO!I556="C",3,IF(REGISTRO!I556="D",4,""))))</f>
        <v/>
      </c>
      <c r="L553" s="30" t="str">
        <f>IF(REGISTRO!J556="A",1,IF(REGISTRO!J556="B",2,IF(REGISTRO!J556="C",3,IF(REGISTRO!J556="D",4,""))))</f>
        <v/>
      </c>
      <c r="M553" s="30" t="str">
        <f>IF(REGISTRO!K556="A",1,IF(REGISTRO!K556="B",2,IF(REGISTRO!K556="C",3,IF(REGISTRO!K556="D",4,""))))</f>
        <v/>
      </c>
      <c r="N553" s="30" t="str">
        <f>IF(REGISTRO!L556="A",1,IF(REGISTRO!L556="B",2,IF(REGISTRO!L556="C",3,IF(REGISTRO!L556="D",4,""))))</f>
        <v/>
      </c>
      <c r="O553" s="30" t="str">
        <f>IF(REGISTRO!M556="A",1,IF(REGISTRO!M556="B",2,IF(REGISTRO!M556="C",3,IF(REGISTRO!M556="D",4,""))))</f>
        <v/>
      </c>
      <c r="P553" s="30" t="str">
        <f>IF(REGISTRO!N556="A",1,IF(REGISTRO!N556="B",2,IF(REGISTRO!N556="C",3,IF(REGISTRO!N556="D",4,""))))</f>
        <v/>
      </c>
      <c r="Q553" s="30" t="str">
        <f>IF(REGISTRO!O556="A",1,IF(REGISTRO!O556="B",2,IF(REGISTRO!O556="C",3,IF(REGISTRO!O556="D",4,""))))</f>
        <v/>
      </c>
      <c r="R553" s="30" t="str">
        <f>IF(REGISTRO!P556="A",1,IF(REGISTRO!P556="B",2,IF(REGISTRO!P556="C",3,IF(REGISTRO!P556="D",4,""))))</f>
        <v/>
      </c>
      <c r="S553" s="30" t="str">
        <f>IF(REGISTRO!Q556="A",1,IF(REGISTRO!Q556="B",2,IF(REGISTRO!Q556="C",3,IF(REGISTRO!Q556="D",4,""))))</f>
        <v/>
      </c>
      <c r="T553" s="30" t="str">
        <f>IF(REGISTRO!R556="A",1,IF(REGISTRO!R556="B",2,IF(REGISTRO!R556="C",3,IF(REGISTRO!R556="D",4,""))))</f>
        <v/>
      </c>
      <c r="U553" s="30" t="str">
        <f>IF(REGISTRO!S556="A",1,IF(REGISTRO!S556="B",2,IF(REGISTRO!S556="C",3,IF(REGISTRO!S556="D",4,""))))</f>
        <v/>
      </c>
      <c r="V553" s="30" t="str">
        <f>IF(REGISTRO!T556="A",1,IF(REGISTRO!T556="B",2,IF(REGISTRO!T556="C",3,IF(REGISTRO!T556="D",4,""))))</f>
        <v/>
      </c>
      <c r="W553" s="30" t="str">
        <f>IF(REGISTRO!U556="A",1,IF(REGISTRO!U556="B",2,IF(REGISTRO!U556="C",3,IF(REGISTRO!U556="D",4,""))))</f>
        <v/>
      </c>
      <c r="X553" s="30" t="str">
        <f>IF(REGISTRO!V556="A",1,IF(REGISTRO!V556="B",2,IF(REGISTRO!V556="C",3,IF(REGISTRO!V556="D",4,""))))</f>
        <v/>
      </c>
      <c r="Y553" s="30" t="str">
        <f>IF(REGISTRO!W556="A",1,IF(REGISTRO!W556="B",2,IF(REGISTRO!W556="C",3,IF(REGISTRO!W556="D",4,""))))</f>
        <v/>
      </c>
      <c r="Z553" s="30" t="str">
        <f>IF(REGISTRO!X556="A",1,IF(REGISTRO!X556="B",2,IF(REGISTRO!X556="C",3,IF(REGISTRO!X556="D",4,""))))</f>
        <v/>
      </c>
      <c r="AA553" s="30" t="str">
        <f>IF(REGISTRO!Y556="A",1,IF(REGISTRO!Y556="B",2,IF(REGISTRO!Y556="C",3,IF(REGISTRO!Y556="D",4,""))))</f>
        <v/>
      </c>
      <c r="AB553" s="30" t="str">
        <f>IF(REGISTRO!Z556="A",1,IF(REGISTRO!Z556="B",2,IF(REGISTRO!Z556="C",3,IF(REGISTRO!Z556="D",4,""))))</f>
        <v/>
      </c>
      <c r="AC553" s="30" t="str">
        <f>IF(REGISTRO!AA556="A",1,IF(REGISTRO!AA556="B",2,IF(REGISTRO!AA556="C",3,IF(REGISTRO!AA556="D",4,""))))</f>
        <v/>
      </c>
      <c r="AD553" s="30" t="str">
        <f>IF(REGISTRO!AB556="A",1,IF(REGISTRO!AB556="B",2,IF(REGISTRO!AB556="C",3,IF(REGISTRO!AB556="D",4,""))))</f>
        <v/>
      </c>
      <c r="AE553" s="30" t="str">
        <f>IF(REGISTRO!AC556="A",1,IF(REGISTRO!AC556="B",2,IF(REGISTRO!AC556="C",3,IF(REGISTRO!AC556="D",4,""))))</f>
        <v/>
      </c>
      <c r="AF553" s="30" t="str">
        <f>IF(REGISTRO!AD556="A",1,IF(REGISTRO!AD556="B",2,IF(REGISTRO!AD556="C",3,IF(REGISTRO!AD556="D",4,""))))</f>
        <v/>
      </c>
      <c r="AG553" s="30" t="str">
        <f>IF(REGISTRO!AE556="A",1,IF(REGISTRO!AE556="B",2,IF(REGISTRO!AE556="C",3,IF(REGISTRO!AE556="D",4,""))))</f>
        <v/>
      </c>
      <c r="AH553" s="30" t="str">
        <f>IF(REGISTRO!AF556="A",1,IF(REGISTRO!AF556="B",2,IF(REGISTRO!AF556="C",3,IF(REGISTRO!AF556="D",4,""))))</f>
        <v/>
      </c>
      <c r="AI553" s="30" t="str">
        <f>IF(REGISTRO!AG556="A",1,IF(REGISTRO!AG556="B",2,IF(REGISTRO!AG556="C",3,IF(REGISTRO!AG556="D",4,""))))</f>
        <v/>
      </c>
      <c r="AJ553" s="30" t="str">
        <f>IF(REGISTRO!AH556="A",1,IF(REGISTRO!AH556="B",2,IF(REGISTRO!AH556="C",3,IF(REGISTRO!AH556="D",4,""))))</f>
        <v/>
      </c>
      <c r="AK553" s="30" t="str">
        <f>IF(REGISTRO!AI556="A",1,IF(REGISTRO!AI556="B",2,IF(REGISTRO!AI556="C",3,IF(REGISTRO!AI556="D",4,""))))</f>
        <v/>
      </c>
      <c r="AM553" s="31" t="str">
        <f t="shared" si="503"/>
        <v/>
      </c>
      <c r="AN553" s="31" t="str">
        <f t="shared" si="504"/>
        <v/>
      </c>
      <c r="AO553" s="31" t="str">
        <f t="shared" si="505"/>
        <v/>
      </c>
      <c r="AP553" s="31" t="str">
        <f t="shared" si="506"/>
        <v/>
      </c>
      <c r="AQ553" s="31" t="str">
        <f t="shared" si="507"/>
        <v/>
      </c>
      <c r="AR553" s="31" t="str">
        <f t="shared" si="508"/>
        <v/>
      </c>
      <c r="AS553" s="31" t="str">
        <f t="shared" si="509"/>
        <v/>
      </c>
      <c r="AT553" s="31" t="str">
        <f t="shared" si="510"/>
        <v/>
      </c>
      <c r="AU553" s="31" t="str">
        <f t="shared" si="511"/>
        <v/>
      </c>
      <c r="AV553" s="31" t="str">
        <f t="shared" si="512"/>
        <v/>
      </c>
      <c r="AW553" s="31" t="str">
        <f t="shared" si="513"/>
        <v/>
      </c>
      <c r="AX553" s="31" t="str">
        <f t="shared" si="514"/>
        <v/>
      </c>
      <c r="AY553" s="31" t="str">
        <f t="shared" si="515"/>
        <v/>
      </c>
      <c r="AZ553" s="31" t="str">
        <f t="shared" si="516"/>
        <v/>
      </c>
      <c r="BA553" s="31" t="str">
        <f t="shared" si="517"/>
        <v/>
      </c>
      <c r="BB553" s="31" t="str">
        <f t="shared" si="518"/>
        <v/>
      </c>
      <c r="BC553" s="31" t="str">
        <f t="shared" si="519"/>
        <v/>
      </c>
      <c r="BD553" s="31" t="str">
        <f t="shared" si="520"/>
        <v/>
      </c>
      <c r="BE553" s="31" t="str">
        <f t="shared" si="521"/>
        <v/>
      </c>
      <c r="BF553" s="31" t="str">
        <f t="shared" si="522"/>
        <v/>
      </c>
      <c r="BG553" s="31" t="str">
        <f t="shared" si="523"/>
        <v/>
      </c>
      <c r="BH553" s="31" t="str">
        <f t="shared" si="524"/>
        <v/>
      </c>
      <c r="BI553" s="31" t="str">
        <f t="shared" si="525"/>
        <v/>
      </c>
      <c r="BJ553" s="31" t="str">
        <f t="shared" si="526"/>
        <v/>
      </c>
      <c r="BK553" s="31" t="str">
        <f t="shared" si="527"/>
        <v/>
      </c>
      <c r="BL553" s="31" t="str">
        <f t="shared" si="528"/>
        <v/>
      </c>
      <c r="BM553" s="31" t="str">
        <f t="shared" si="529"/>
        <v/>
      </c>
      <c r="BN553" s="31" t="str">
        <f t="shared" si="530"/>
        <v/>
      </c>
      <c r="BO553" s="31" t="str">
        <f t="shared" si="531"/>
        <v/>
      </c>
      <c r="BP553" s="31" t="str">
        <f t="shared" si="532"/>
        <v/>
      </c>
      <c r="BR553" s="32" t="str">
        <f t="shared" si="533"/>
        <v/>
      </c>
      <c r="BS553" s="32" t="str">
        <f t="shared" si="534"/>
        <v/>
      </c>
      <c r="BT553" s="32" t="str">
        <f t="shared" si="535"/>
        <v/>
      </c>
      <c r="BU553" s="32" t="str">
        <f t="shared" si="536"/>
        <v/>
      </c>
      <c r="BV553" s="32" t="str">
        <f t="shared" si="537"/>
        <v/>
      </c>
      <c r="BW553" s="32" t="str">
        <f t="shared" si="538"/>
        <v/>
      </c>
      <c r="BX553" s="32" t="str">
        <f t="shared" si="539"/>
        <v/>
      </c>
      <c r="BY553" s="32" t="str">
        <f t="shared" si="540"/>
        <v/>
      </c>
      <c r="BZ553" s="32" t="str">
        <f t="shared" si="541"/>
        <v/>
      </c>
      <c r="CA553" s="32" t="str">
        <f t="shared" si="542"/>
        <v/>
      </c>
      <c r="CB553" s="32" t="str">
        <f t="shared" si="543"/>
        <v/>
      </c>
      <c r="CC553" s="32" t="str">
        <f t="shared" si="544"/>
        <v/>
      </c>
      <c r="CD553" s="32" t="str">
        <f t="shared" si="545"/>
        <v/>
      </c>
      <c r="CE553" s="32" t="str">
        <f t="shared" si="546"/>
        <v/>
      </c>
      <c r="CF553" s="32" t="str">
        <f t="shared" si="547"/>
        <v/>
      </c>
      <c r="CG553" s="32" t="str">
        <f t="shared" si="548"/>
        <v/>
      </c>
      <c r="CH553" s="32" t="str">
        <f t="shared" si="549"/>
        <v/>
      </c>
      <c r="CI553" s="32" t="str">
        <f t="shared" si="550"/>
        <v/>
      </c>
      <c r="CJ553" s="32" t="str">
        <f t="shared" si="551"/>
        <v/>
      </c>
      <c r="CK553" s="32" t="str">
        <f t="shared" si="552"/>
        <v/>
      </c>
      <c r="CL553" s="32" t="str">
        <f t="shared" si="553"/>
        <v/>
      </c>
      <c r="CM553" s="32" t="str">
        <f t="shared" si="554"/>
        <v/>
      </c>
      <c r="CN553" s="32" t="str">
        <f t="shared" si="555"/>
        <v/>
      </c>
      <c r="CO553" s="32" t="str">
        <f t="shared" si="556"/>
        <v/>
      </c>
      <c r="CP553" s="32" t="str">
        <f t="shared" si="557"/>
        <v/>
      </c>
      <c r="CQ553" s="32" t="str">
        <f t="shared" si="558"/>
        <v/>
      </c>
      <c r="CR553" s="32" t="str">
        <f t="shared" si="559"/>
        <v/>
      </c>
      <c r="CS553" s="32" t="str">
        <f t="shared" si="560"/>
        <v/>
      </c>
      <c r="CT553" s="32" t="str">
        <f t="shared" si="561"/>
        <v/>
      </c>
      <c r="CU553" s="32" t="str">
        <f t="shared" si="562"/>
        <v/>
      </c>
      <c r="CV553" s="33" t="str">
        <f t="shared" si="563"/>
        <v/>
      </c>
      <c r="CW553" s="97" t="str">
        <f t="shared" si="564"/>
        <v/>
      </c>
      <c r="CX553" s="97"/>
    </row>
    <row r="554" spans="3:102" x14ac:dyDescent="0.25">
      <c r="C554" s="15">
        <v>538</v>
      </c>
      <c r="D554" s="34" t="str">
        <f>IF(REGISTRO!B557="","",REGISTRO!B557)</f>
        <v/>
      </c>
      <c r="E554" s="34" t="str">
        <f>IF(REGISTRO!C557="","",REGISTRO!C557)</f>
        <v/>
      </c>
      <c r="F554" s="34" t="str">
        <f>IF(REGISTRO!D557="","",REGISTRO!D557)</f>
        <v/>
      </c>
      <c r="G554" s="34" t="str">
        <f>IF(REGISTRO!E557="","",REGISTRO!E557)</f>
        <v/>
      </c>
      <c r="H554" s="30" t="str">
        <f>IF(REGISTRO!F557="A",1,IF(REGISTRO!F557="B",2,IF(REGISTRO!F557="C",3,IF(REGISTRO!F557="D",4,""))))</f>
        <v/>
      </c>
      <c r="I554" s="30" t="str">
        <f>IF(REGISTRO!G557="A",1,IF(REGISTRO!G557="B",2,IF(REGISTRO!G557="C",3,IF(REGISTRO!G557="D",4,""))))</f>
        <v/>
      </c>
      <c r="J554" s="30" t="str">
        <f>IF(REGISTRO!H557="A",1,IF(REGISTRO!H557="B",2,IF(REGISTRO!H557="C",3,IF(REGISTRO!H557="D",4,""))))</f>
        <v/>
      </c>
      <c r="K554" s="30" t="str">
        <f>IF(REGISTRO!I557="A",1,IF(REGISTRO!I557="B",2,IF(REGISTRO!I557="C",3,IF(REGISTRO!I557="D",4,""))))</f>
        <v/>
      </c>
      <c r="L554" s="30" t="str">
        <f>IF(REGISTRO!J557="A",1,IF(REGISTRO!J557="B",2,IF(REGISTRO!J557="C",3,IF(REGISTRO!J557="D",4,""))))</f>
        <v/>
      </c>
      <c r="M554" s="30" t="str">
        <f>IF(REGISTRO!K557="A",1,IF(REGISTRO!K557="B",2,IF(REGISTRO!K557="C",3,IF(REGISTRO!K557="D",4,""))))</f>
        <v/>
      </c>
      <c r="N554" s="30" t="str">
        <f>IF(REGISTRO!L557="A",1,IF(REGISTRO!L557="B",2,IF(REGISTRO!L557="C",3,IF(REGISTRO!L557="D",4,""))))</f>
        <v/>
      </c>
      <c r="O554" s="30" t="str">
        <f>IF(REGISTRO!M557="A",1,IF(REGISTRO!M557="B",2,IF(REGISTRO!M557="C",3,IF(REGISTRO!M557="D",4,""))))</f>
        <v/>
      </c>
      <c r="P554" s="30" t="str">
        <f>IF(REGISTRO!N557="A",1,IF(REGISTRO!N557="B",2,IF(REGISTRO!N557="C",3,IF(REGISTRO!N557="D",4,""))))</f>
        <v/>
      </c>
      <c r="Q554" s="30" t="str">
        <f>IF(REGISTRO!O557="A",1,IF(REGISTRO!O557="B",2,IF(REGISTRO!O557="C",3,IF(REGISTRO!O557="D",4,""))))</f>
        <v/>
      </c>
      <c r="R554" s="30" t="str">
        <f>IF(REGISTRO!P557="A",1,IF(REGISTRO!P557="B",2,IF(REGISTRO!P557="C",3,IF(REGISTRO!P557="D",4,""))))</f>
        <v/>
      </c>
      <c r="S554" s="30" t="str">
        <f>IF(REGISTRO!Q557="A",1,IF(REGISTRO!Q557="B",2,IF(REGISTRO!Q557="C",3,IF(REGISTRO!Q557="D",4,""))))</f>
        <v/>
      </c>
      <c r="T554" s="30" t="str">
        <f>IF(REGISTRO!R557="A",1,IF(REGISTRO!R557="B",2,IF(REGISTRO!R557="C",3,IF(REGISTRO!R557="D",4,""))))</f>
        <v/>
      </c>
      <c r="U554" s="30" t="str">
        <f>IF(REGISTRO!S557="A",1,IF(REGISTRO!S557="B",2,IF(REGISTRO!S557="C",3,IF(REGISTRO!S557="D",4,""))))</f>
        <v/>
      </c>
      <c r="V554" s="30" t="str">
        <f>IF(REGISTRO!T557="A",1,IF(REGISTRO!T557="B",2,IF(REGISTRO!T557="C",3,IF(REGISTRO!T557="D",4,""))))</f>
        <v/>
      </c>
      <c r="W554" s="30" t="str">
        <f>IF(REGISTRO!U557="A",1,IF(REGISTRO!U557="B",2,IF(REGISTRO!U557="C",3,IF(REGISTRO!U557="D",4,""))))</f>
        <v/>
      </c>
      <c r="X554" s="30" t="str">
        <f>IF(REGISTRO!V557="A",1,IF(REGISTRO!V557="B",2,IF(REGISTRO!V557="C",3,IF(REGISTRO!V557="D",4,""))))</f>
        <v/>
      </c>
      <c r="Y554" s="30" t="str">
        <f>IF(REGISTRO!W557="A",1,IF(REGISTRO!W557="B",2,IF(REGISTRO!W557="C",3,IF(REGISTRO!W557="D",4,""))))</f>
        <v/>
      </c>
      <c r="Z554" s="30" t="str">
        <f>IF(REGISTRO!X557="A",1,IF(REGISTRO!X557="B",2,IF(REGISTRO!X557="C",3,IF(REGISTRO!X557="D",4,""))))</f>
        <v/>
      </c>
      <c r="AA554" s="30" t="str">
        <f>IF(REGISTRO!Y557="A",1,IF(REGISTRO!Y557="B",2,IF(REGISTRO!Y557="C",3,IF(REGISTRO!Y557="D",4,""))))</f>
        <v/>
      </c>
      <c r="AB554" s="30" t="str">
        <f>IF(REGISTRO!Z557="A",1,IF(REGISTRO!Z557="B",2,IF(REGISTRO!Z557="C",3,IF(REGISTRO!Z557="D",4,""))))</f>
        <v/>
      </c>
      <c r="AC554" s="30" t="str">
        <f>IF(REGISTRO!AA557="A",1,IF(REGISTRO!AA557="B",2,IF(REGISTRO!AA557="C",3,IF(REGISTRO!AA557="D",4,""))))</f>
        <v/>
      </c>
      <c r="AD554" s="30" t="str">
        <f>IF(REGISTRO!AB557="A",1,IF(REGISTRO!AB557="B",2,IF(REGISTRO!AB557="C",3,IF(REGISTRO!AB557="D",4,""))))</f>
        <v/>
      </c>
      <c r="AE554" s="30" t="str">
        <f>IF(REGISTRO!AC557="A",1,IF(REGISTRO!AC557="B",2,IF(REGISTRO!AC557="C",3,IF(REGISTRO!AC557="D",4,""))))</f>
        <v/>
      </c>
      <c r="AF554" s="30" t="str">
        <f>IF(REGISTRO!AD557="A",1,IF(REGISTRO!AD557="B",2,IF(REGISTRO!AD557="C",3,IF(REGISTRO!AD557="D",4,""))))</f>
        <v/>
      </c>
      <c r="AG554" s="30" t="str">
        <f>IF(REGISTRO!AE557="A",1,IF(REGISTRO!AE557="B",2,IF(REGISTRO!AE557="C",3,IF(REGISTRO!AE557="D",4,""))))</f>
        <v/>
      </c>
      <c r="AH554" s="30" t="str">
        <f>IF(REGISTRO!AF557="A",1,IF(REGISTRO!AF557="B",2,IF(REGISTRO!AF557="C",3,IF(REGISTRO!AF557="D",4,""))))</f>
        <v/>
      </c>
      <c r="AI554" s="30" t="str">
        <f>IF(REGISTRO!AG557="A",1,IF(REGISTRO!AG557="B",2,IF(REGISTRO!AG557="C",3,IF(REGISTRO!AG557="D",4,""))))</f>
        <v/>
      </c>
      <c r="AJ554" s="30" t="str">
        <f>IF(REGISTRO!AH557="A",1,IF(REGISTRO!AH557="B",2,IF(REGISTRO!AH557="C",3,IF(REGISTRO!AH557="D",4,""))))</f>
        <v/>
      </c>
      <c r="AK554" s="30" t="str">
        <f>IF(REGISTRO!AI557="A",1,IF(REGISTRO!AI557="B",2,IF(REGISTRO!AI557="C",3,IF(REGISTRO!AI557="D",4,""))))</f>
        <v/>
      </c>
      <c r="AM554" s="31" t="str">
        <f t="shared" si="503"/>
        <v/>
      </c>
      <c r="AN554" s="31" t="str">
        <f t="shared" si="504"/>
        <v/>
      </c>
      <c r="AO554" s="31" t="str">
        <f t="shared" si="505"/>
        <v/>
      </c>
      <c r="AP554" s="31" t="str">
        <f t="shared" si="506"/>
        <v/>
      </c>
      <c r="AQ554" s="31" t="str">
        <f t="shared" si="507"/>
        <v/>
      </c>
      <c r="AR554" s="31" t="str">
        <f t="shared" si="508"/>
        <v/>
      </c>
      <c r="AS554" s="31" t="str">
        <f t="shared" si="509"/>
        <v/>
      </c>
      <c r="AT554" s="31" t="str">
        <f t="shared" si="510"/>
        <v/>
      </c>
      <c r="AU554" s="31" t="str">
        <f t="shared" si="511"/>
        <v/>
      </c>
      <c r="AV554" s="31" t="str">
        <f t="shared" si="512"/>
        <v/>
      </c>
      <c r="AW554" s="31" t="str">
        <f t="shared" si="513"/>
        <v/>
      </c>
      <c r="AX554" s="31" t="str">
        <f t="shared" si="514"/>
        <v/>
      </c>
      <c r="AY554" s="31" t="str">
        <f t="shared" si="515"/>
        <v/>
      </c>
      <c r="AZ554" s="31" t="str">
        <f t="shared" si="516"/>
        <v/>
      </c>
      <c r="BA554" s="31" t="str">
        <f t="shared" si="517"/>
        <v/>
      </c>
      <c r="BB554" s="31" t="str">
        <f t="shared" si="518"/>
        <v/>
      </c>
      <c r="BC554" s="31" t="str">
        <f t="shared" si="519"/>
        <v/>
      </c>
      <c r="BD554" s="31" t="str">
        <f t="shared" si="520"/>
        <v/>
      </c>
      <c r="BE554" s="31" t="str">
        <f t="shared" si="521"/>
        <v/>
      </c>
      <c r="BF554" s="31" t="str">
        <f t="shared" si="522"/>
        <v/>
      </c>
      <c r="BG554" s="31" t="str">
        <f t="shared" si="523"/>
        <v/>
      </c>
      <c r="BH554" s="31" t="str">
        <f t="shared" si="524"/>
        <v/>
      </c>
      <c r="BI554" s="31" t="str">
        <f t="shared" si="525"/>
        <v/>
      </c>
      <c r="BJ554" s="31" t="str">
        <f t="shared" si="526"/>
        <v/>
      </c>
      <c r="BK554" s="31" t="str">
        <f t="shared" si="527"/>
        <v/>
      </c>
      <c r="BL554" s="31" t="str">
        <f t="shared" si="528"/>
        <v/>
      </c>
      <c r="BM554" s="31" t="str">
        <f t="shared" si="529"/>
        <v/>
      </c>
      <c r="BN554" s="31" t="str">
        <f t="shared" si="530"/>
        <v/>
      </c>
      <c r="BO554" s="31" t="str">
        <f t="shared" si="531"/>
        <v/>
      </c>
      <c r="BP554" s="31" t="str">
        <f t="shared" si="532"/>
        <v/>
      </c>
      <c r="BR554" s="32" t="str">
        <f t="shared" si="533"/>
        <v/>
      </c>
      <c r="BS554" s="32" t="str">
        <f t="shared" si="534"/>
        <v/>
      </c>
      <c r="BT554" s="32" t="str">
        <f t="shared" si="535"/>
        <v/>
      </c>
      <c r="BU554" s="32" t="str">
        <f t="shared" si="536"/>
        <v/>
      </c>
      <c r="BV554" s="32" t="str">
        <f t="shared" si="537"/>
        <v/>
      </c>
      <c r="BW554" s="32" t="str">
        <f t="shared" si="538"/>
        <v/>
      </c>
      <c r="BX554" s="32" t="str">
        <f t="shared" si="539"/>
        <v/>
      </c>
      <c r="BY554" s="32" t="str">
        <f t="shared" si="540"/>
        <v/>
      </c>
      <c r="BZ554" s="32" t="str">
        <f t="shared" si="541"/>
        <v/>
      </c>
      <c r="CA554" s="32" t="str">
        <f t="shared" si="542"/>
        <v/>
      </c>
      <c r="CB554" s="32" t="str">
        <f t="shared" si="543"/>
        <v/>
      </c>
      <c r="CC554" s="32" t="str">
        <f t="shared" si="544"/>
        <v/>
      </c>
      <c r="CD554" s="32" t="str">
        <f t="shared" si="545"/>
        <v/>
      </c>
      <c r="CE554" s="32" t="str">
        <f t="shared" si="546"/>
        <v/>
      </c>
      <c r="CF554" s="32" t="str">
        <f t="shared" si="547"/>
        <v/>
      </c>
      <c r="CG554" s="32" t="str">
        <f t="shared" si="548"/>
        <v/>
      </c>
      <c r="CH554" s="32" t="str">
        <f t="shared" si="549"/>
        <v/>
      </c>
      <c r="CI554" s="32" t="str">
        <f t="shared" si="550"/>
        <v/>
      </c>
      <c r="CJ554" s="32" t="str">
        <f t="shared" si="551"/>
        <v/>
      </c>
      <c r="CK554" s="32" t="str">
        <f t="shared" si="552"/>
        <v/>
      </c>
      <c r="CL554" s="32" t="str">
        <f t="shared" si="553"/>
        <v/>
      </c>
      <c r="CM554" s="32" t="str">
        <f t="shared" si="554"/>
        <v/>
      </c>
      <c r="CN554" s="32" t="str">
        <f t="shared" si="555"/>
        <v/>
      </c>
      <c r="CO554" s="32" t="str">
        <f t="shared" si="556"/>
        <v/>
      </c>
      <c r="CP554" s="32" t="str">
        <f t="shared" si="557"/>
        <v/>
      </c>
      <c r="CQ554" s="32" t="str">
        <f t="shared" si="558"/>
        <v/>
      </c>
      <c r="CR554" s="32" t="str">
        <f t="shared" si="559"/>
        <v/>
      </c>
      <c r="CS554" s="32" t="str">
        <f t="shared" si="560"/>
        <v/>
      </c>
      <c r="CT554" s="32" t="str">
        <f t="shared" si="561"/>
        <v/>
      </c>
      <c r="CU554" s="32" t="str">
        <f t="shared" si="562"/>
        <v/>
      </c>
      <c r="CV554" s="33" t="str">
        <f t="shared" si="563"/>
        <v/>
      </c>
      <c r="CW554" s="97" t="str">
        <f t="shared" si="564"/>
        <v/>
      </c>
      <c r="CX554" s="97"/>
    </row>
    <row r="555" spans="3:102" x14ac:dyDescent="0.25">
      <c r="C555" s="15">
        <v>539</v>
      </c>
      <c r="D555" s="34" t="str">
        <f>IF(REGISTRO!B558="","",REGISTRO!B558)</f>
        <v/>
      </c>
      <c r="E555" s="34" t="str">
        <f>IF(REGISTRO!C558="","",REGISTRO!C558)</f>
        <v/>
      </c>
      <c r="F555" s="34" t="str">
        <f>IF(REGISTRO!D558="","",REGISTRO!D558)</f>
        <v/>
      </c>
      <c r="G555" s="34" t="str">
        <f>IF(REGISTRO!E558="","",REGISTRO!E558)</f>
        <v/>
      </c>
      <c r="H555" s="30" t="str">
        <f>IF(REGISTRO!F558="A",1,IF(REGISTRO!F558="B",2,IF(REGISTRO!F558="C",3,IF(REGISTRO!F558="D",4,""))))</f>
        <v/>
      </c>
      <c r="I555" s="30" t="str">
        <f>IF(REGISTRO!G558="A",1,IF(REGISTRO!G558="B",2,IF(REGISTRO!G558="C",3,IF(REGISTRO!G558="D",4,""))))</f>
        <v/>
      </c>
      <c r="J555" s="30" t="str">
        <f>IF(REGISTRO!H558="A",1,IF(REGISTRO!H558="B",2,IF(REGISTRO!H558="C",3,IF(REGISTRO!H558="D",4,""))))</f>
        <v/>
      </c>
      <c r="K555" s="30" t="str">
        <f>IF(REGISTRO!I558="A",1,IF(REGISTRO!I558="B",2,IF(REGISTRO!I558="C",3,IF(REGISTRO!I558="D",4,""))))</f>
        <v/>
      </c>
      <c r="L555" s="30" t="str">
        <f>IF(REGISTRO!J558="A",1,IF(REGISTRO!J558="B",2,IF(REGISTRO!J558="C",3,IF(REGISTRO!J558="D",4,""))))</f>
        <v/>
      </c>
      <c r="M555" s="30" t="str">
        <f>IF(REGISTRO!K558="A",1,IF(REGISTRO!K558="B",2,IF(REGISTRO!K558="C",3,IF(REGISTRO!K558="D",4,""))))</f>
        <v/>
      </c>
      <c r="N555" s="30" t="str">
        <f>IF(REGISTRO!L558="A",1,IF(REGISTRO!L558="B",2,IF(REGISTRO!L558="C",3,IF(REGISTRO!L558="D",4,""))))</f>
        <v/>
      </c>
      <c r="O555" s="30" t="str">
        <f>IF(REGISTRO!M558="A",1,IF(REGISTRO!M558="B",2,IF(REGISTRO!M558="C",3,IF(REGISTRO!M558="D",4,""))))</f>
        <v/>
      </c>
      <c r="P555" s="30" t="str">
        <f>IF(REGISTRO!N558="A",1,IF(REGISTRO!N558="B",2,IF(REGISTRO!N558="C",3,IF(REGISTRO!N558="D",4,""))))</f>
        <v/>
      </c>
      <c r="Q555" s="30" t="str">
        <f>IF(REGISTRO!O558="A",1,IF(REGISTRO!O558="B",2,IF(REGISTRO!O558="C",3,IF(REGISTRO!O558="D",4,""))))</f>
        <v/>
      </c>
      <c r="R555" s="30" t="str">
        <f>IF(REGISTRO!P558="A",1,IF(REGISTRO!P558="B",2,IF(REGISTRO!P558="C",3,IF(REGISTRO!P558="D",4,""))))</f>
        <v/>
      </c>
      <c r="S555" s="30" t="str">
        <f>IF(REGISTRO!Q558="A",1,IF(REGISTRO!Q558="B",2,IF(REGISTRO!Q558="C",3,IF(REGISTRO!Q558="D",4,""))))</f>
        <v/>
      </c>
      <c r="T555" s="30" t="str">
        <f>IF(REGISTRO!R558="A",1,IF(REGISTRO!R558="B",2,IF(REGISTRO!R558="C",3,IF(REGISTRO!R558="D",4,""))))</f>
        <v/>
      </c>
      <c r="U555" s="30" t="str">
        <f>IF(REGISTRO!S558="A",1,IF(REGISTRO!S558="B",2,IF(REGISTRO!S558="C",3,IF(REGISTRO!S558="D",4,""))))</f>
        <v/>
      </c>
      <c r="V555" s="30" t="str">
        <f>IF(REGISTRO!T558="A",1,IF(REGISTRO!T558="B",2,IF(REGISTRO!T558="C",3,IF(REGISTRO!T558="D",4,""))))</f>
        <v/>
      </c>
      <c r="W555" s="30" t="str">
        <f>IF(REGISTRO!U558="A",1,IF(REGISTRO!U558="B",2,IF(REGISTRO!U558="C",3,IF(REGISTRO!U558="D",4,""))))</f>
        <v/>
      </c>
      <c r="X555" s="30" t="str">
        <f>IF(REGISTRO!V558="A",1,IF(REGISTRO!V558="B",2,IF(REGISTRO!V558="C",3,IF(REGISTRO!V558="D",4,""))))</f>
        <v/>
      </c>
      <c r="Y555" s="30" t="str">
        <f>IF(REGISTRO!W558="A",1,IF(REGISTRO!W558="B",2,IF(REGISTRO!W558="C",3,IF(REGISTRO!W558="D",4,""))))</f>
        <v/>
      </c>
      <c r="Z555" s="30" t="str">
        <f>IF(REGISTRO!X558="A",1,IF(REGISTRO!X558="B",2,IF(REGISTRO!X558="C",3,IF(REGISTRO!X558="D",4,""))))</f>
        <v/>
      </c>
      <c r="AA555" s="30" t="str">
        <f>IF(REGISTRO!Y558="A",1,IF(REGISTRO!Y558="B",2,IF(REGISTRO!Y558="C",3,IF(REGISTRO!Y558="D",4,""))))</f>
        <v/>
      </c>
      <c r="AB555" s="30" t="str">
        <f>IF(REGISTRO!Z558="A",1,IF(REGISTRO!Z558="B",2,IF(REGISTRO!Z558="C",3,IF(REGISTRO!Z558="D",4,""))))</f>
        <v/>
      </c>
      <c r="AC555" s="30" t="str">
        <f>IF(REGISTRO!AA558="A",1,IF(REGISTRO!AA558="B",2,IF(REGISTRO!AA558="C",3,IF(REGISTRO!AA558="D",4,""))))</f>
        <v/>
      </c>
      <c r="AD555" s="30" t="str">
        <f>IF(REGISTRO!AB558="A",1,IF(REGISTRO!AB558="B",2,IF(REGISTRO!AB558="C",3,IF(REGISTRO!AB558="D",4,""))))</f>
        <v/>
      </c>
      <c r="AE555" s="30" t="str">
        <f>IF(REGISTRO!AC558="A",1,IF(REGISTRO!AC558="B",2,IF(REGISTRO!AC558="C",3,IF(REGISTRO!AC558="D",4,""))))</f>
        <v/>
      </c>
      <c r="AF555" s="30" t="str">
        <f>IF(REGISTRO!AD558="A",1,IF(REGISTRO!AD558="B",2,IF(REGISTRO!AD558="C",3,IF(REGISTRO!AD558="D",4,""))))</f>
        <v/>
      </c>
      <c r="AG555" s="30" t="str">
        <f>IF(REGISTRO!AE558="A",1,IF(REGISTRO!AE558="B",2,IF(REGISTRO!AE558="C",3,IF(REGISTRO!AE558="D",4,""))))</f>
        <v/>
      </c>
      <c r="AH555" s="30" t="str">
        <f>IF(REGISTRO!AF558="A",1,IF(REGISTRO!AF558="B",2,IF(REGISTRO!AF558="C",3,IF(REGISTRO!AF558="D",4,""))))</f>
        <v/>
      </c>
      <c r="AI555" s="30" t="str">
        <f>IF(REGISTRO!AG558="A",1,IF(REGISTRO!AG558="B",2,IF(REGISTRO!AG558="C",3,IF(REGISTRO!AG558="D",4,""))))</f>
        <v/>
      </c>
      <c r="AJ555" s="30" t="str">
        <f>IF(REGISTRO!AH558="A",1,IF(REGISTRO!AH558="B",2,IF(REGISTRO!AH558="C",3,IF(REGISTRO!AH558="D",4,""))))</f>
        <v/>
      </c>
      <c r="AK555" s="30" t="str">
        <f>IF(REGISTRO!AI558="A",1,IF(REGISTRO!AI558="B",2,IF(REGISTRO!AI558="C",3,IF(REGISTRO!AI558="D",4,""))))</f>
        <v/>
      </c>
      <c r="AM555" s="31" t="str">
        <f t="shared" si="503"/>
        <v/>
      </c>
      <c r="AN555" s="31" t="str">
        <f t="shared" si="504"/>
        <v/>
      </c>
      <c r="AO555" s="31" t="str">
        <f t="shared" si="505"/>
        <v/>
      </c>
      <c r="AP555" s="31" t="str">
        <f t="shared" si="506"/>
        <v/>
      </c>
      <c r="AQ555" s="31" t="str">
        <f t="shared" si="507"/>
        <v/>
      </c>
      <c r="AR555" s="31" t="str">
        <f t="shared" si="508"/>
        <v/>
      </c>
      <c r="AS555" s="31" t="str">
        <f t="shared" si="509"/>
        <v/>
      </c>
      <c r="AT555" s="31" t="str">
        <f t="shared" si="510"/>
        <v/>
      </c>
      <c r="AU555" s="31" t="str">
        <f t="shared" si="511"/>
        <v/>
      </c>
      <c r="AV555" s="31" t="str">
        <f t="shared" si="512"/>
        <v/>
      </c>
      <c r="AW555" s="31" t="str">
        <f t="shared" si="513"/>
        <v/>
      </c>
      <c r="AX555" s="31" t="str">
        <f t="shared" si="514"/>
        <v/>
      </c>
      <c r="AY555" s="31" t="str">
        <f t="shared" si="515"/>
        <v/>
      </c>
      <c r="AZ555" s="31" t="str">
        <f t="shared" si="516"/>
        <v/>
      </c>
      <c r="BA555" s="31" t="str">
        <f t="shared" si="517"/>
        <v/>
      </c>
      <c r="BB555" s="31" t="str">
        <f t="shared" si="518"/>
        <v/>
      </c>
      <c r="BC555" s="31" t="str">
        <f t="shared" si="519"/>
        <v/>
      </c>
      <c r="BD555" s="31" t="str">
        <f t="shared" si="520"/>
        <v/>
      </c>
      <c r="BE555" s="31" t="str">
        <f t="shared" si="521"/>
        <v/>
      </c>
      <c r="BF555" s="31" t="str">
        <f t="shared" si="522"/>
        <v/>
      </c>
      <c r="BG555" s="31" t="str">
        <f t="shared" si="523"/>
        <v/>
      </c>
      <c r="BH555" s="31" t="str">
        <f t="shared" si="524"/>
        <v/>
      </c>
      <c r="BI555" s="31" t="str">
        <f t="shared" si="525"/>
        <v/>
      </c>
      <c r="BJ555" s="31" t="str">
        <f t="shared" si="526"/>
        <v/>
      </c>
      <c r="BK555" s="31" t="str">
        <f t="shared" si="527"/>
        <v/>
      </c>
      <c r="BL555" s="31" t="str">
        <f t="shared" si="528"/>
        <v/>
      </c>
      <c r="BM555" s="31" t="str">
        <f t="shared" si="529"/>
        <v/>
      </c>
      <c r="BN555" s="31" t="str">
        <f t="shared" si="530"/>
        <v/>
      </c>
      <c r="BO555" s="31" t="str">
        <f t="shared" si="531"/>
        <v/>
      </c>
      <c r="BP555" s="31" t="str">
        <f t="shared" si="532"/>
        <v/>
      </c>
      <c r="BR555" s="32" t="str">
        <f t="shared" si="533"/>
        <v/>
      </c>
      <c r="BS555" s="32" t="str">
        <f t="shared" si="534"/>
        <v/>
      </c>
      <c r="BT555" s="32" t="str">
        <f t="shared" si="535"/>
        <v/>
      </c>
      <c r="BU555" s="32" t="str">
        <f t="shared" si="536"/>
        <v/>
      </c>
      <c r="BV555" s="32" t="str">
        <f t="shared" si="537"/>
        <v/>
      </c>
      <c r="BW555" s="32" t="str">
        <f t="shared" si="538"/>
        <v/>
      </c>
      <c r="BX555" s="32" t="str">
        <f t="shared" si="539"/>
        <v/>
      </c>
      <c r="BY555" s="32" t="str">
        <f t="shared" si="540"/>
        <v/>
      </c>
      <c r="BZ555" s="32" t="str">
        <f t="shared" si="541"/>
        <v/>
      </c>
      <c r="CA555" s="32" t="str">
        <f t="shared" si="542"/>
        <v/>
      </c>
      <c r="CB555" s="32" t="str">
        <f t="shared" si="543"/>
        <v/>
      </c>
      <c r="CC555" s="32" t="str">
        <f t="shared" si="544"/>
        <v/>
      </c>
      <c r="CD555" s="32" t="str">
        <f t="shared" si="545"/>
        <v/>
      </c>
      <c r="CE555" s="32" t="str">
        <f t="shared" si="546"/>
        <v/>
      </c>
      <c r="CF555" s="32" t="str">
        <f t="shared" si="547"/>
        <v/>
      </c>
      <c r="CG555" s="32" t="str">
        <f t="shared" si="548"/>
        <v/>
      </c>
      <c r="CH555" s="32" t="str">
        <f t="shared" si="549"/>
        <v/>
      </c>
      <c r="CI555" s="32" t="str">
        <f t="shared" si="550"/>
        <v/>
      </c>
      <c r="CJ555" s="32" t="str">
        <f t="shared" si="551"/>
        <v/>
      </c>
      <c r="CK555" s="32" t="str">
        <f t="shared" si="552"/>
        <v/>
      </c>
      <c r="CL555" s="32" t="str">
        <f t="shared" si="553"/>
        <v/>
      </c>
      <c r="CM555" s="32" t="str">
        <f t="shared" si="554"/>
        <v/>
      </c>
      <c r="CN555" s="32" t="str">
        <f t="shared" si="555"/>
        <v/>
      </c>
      <c r="CO555" s="32" t="str">
        <f t="shared" si="556"/>
        <v/>
      </c>
      <c r="CP555" s="32" t="str">
        <f t="shared" si="557"/>
        <v/>
      </c>
      <c r="CQ555" s="32" t="str">
        <f t="shared" si="558"/>
        <v/>
      </c>
      <c r="CR555" s="32" t="str">
        <f t="shared" si="559"/>
        <v/>
      </c>
      <c r="CS555" s="32" t="str">
        <f t="shared" si="560"/>
        <v/>
      </c>
      <c r="CT555" s="32" t="str">
        <f t="shared" si="561"/>
        <v/>
      </c>
      <c r="CU555" s="32" t="str">
        <f t="shared" si="562"/>
        <v/>
      </c>
      <c r="CV555" s="33" t="str">
        <f t="shared" si="563"/>
        <v/>
      </c>
      <c r="CW555" s="97" t="str">
        <f t="shared" si="564"/>
        <v/>
      </c>
      <c r="CX555" s="97"/>
    </row>
    <row r="556" spans="3:102" x14ac:dyDescent="0.25">
      <c r="C556" s="15">
        <v>540</v>
      </c>
      <c r="D556" s="34" t="str">
        <f>IF(REGISTRO!B559="","",REGISTRO!B559)</f>
        <v/>
      </c>
      <c r="E556" s="34" t="str">
        <f>IF(REGISTRO!C559="","",REGISTRO!C559)</f>
        <v/>
      </c>
      <c r="F556" s="34" t="str">
        <f>IF(REGISTRO!D559="","",REGISTRO!D559)</f>
        <v/>
      </c>
      <c r="G556" s="34" t="str">
        <f>IF(REGISTRO!E559="","",REGISTRO!E559)</f>
        <v/>
      </c>
      <c r="H556" s="30" t="str">
        <f>IF(REGISTRO!F559="A",1,IF(REGISTRO!F559="B",2,IF(REGISTRO!F559="C",3,IF(REGISTRO!F559="D",4,""))))</f>
        <v/>
      </c>
      <c r="I556" s="30" t="str">
        <f>IF(REGISTRO!G559="A",1,IF(REGISTRO!G559="B",2,IF(REGISTRO!G559="C",3,IF(REGISTRO!G559="D",4,""))))</f>
        <v/>
      </c>
      <c r="J556" s="30" t="str">
        <f>IF(REGISTRO!H559="A",1,IF(REGISTRO!H559="B",2,IF(REGISTRO!H559="C",3,IF(REGISTRO!H559="D",4,""))))</f>
        <v/>
      </c>
      <c r="K556" s="30" t="str">
        <f>IF(REGISTRO!I559="A",1,IF(REGISTRO!I559="B",2,IF(REGISTRO!I559="C",3,IF(REGISTRO!I559="D",4,""))))</f>
        <v/>
      </c>
      <c r="L556" s="30" t="str">
        <f>IF(REGISTRO!J559="A",1,IF(REGISTRO!J559="B",2,IF(REGISTRO!J559="C",3,IF(REGISTRO!J559="D",4,""))))</f>
        <v/>
      </c>
      <c r="M556" s="30" t="str">
        <f>IF(REGISTRO!K559="A",1,IF(REGISTRO!K559="B",2,IF(REGISTRO!K559="C",3,IF(REGISTRO!K559="D",4,""))))</f>
        <v/>
      </c>
      <c r="N556" s="30" t="str">
        <f>IF(REGISTRO!L559="A",1,IF(REGISTRO!L559="B",2,IF(REGISTRO!L559="C",3,IF(REGISTRO!L559="D",4,""))))</f>
        <v/>
      </c>
      <c r="O556" s="30" t="str">
        <f>IF(REGISTRO!M559="A",1,IF(REGISTRO!M559="B",2,IF(REGISTRO!M559="C",3,IF(REGISTRO!M559="D",4,""))))</f>
        <v/>
      </c>
      <c r="P556" s="30" t="str">
        <f>IF(REGISTRO!N559="A",1,IF(REGISTRO!N559="B",2,IF(REGISTRO!N559="C",3,IF(REGISTRO!N559="D",4,""))))</f>
        <v/>
      </c>
      <c r="Q556" s="30" t="str">
        <f>IF(REGISTRO!O559="A",1,IF(REGISTRO!O559="B",2,IF(REGISTRO!O559="C",3,IF(REGISTRO!O559="D",4,""))))</f>
        <v/>
      </c>
      <c r="R556" s="30" t="str">
        <f>IF(REGISTRO!P559="A",1,IF(REGISTRO!P559="B",2,IF(REGISTRO!P559="C",3,IF(REGISTRO!P559="D",4,""))))</f>
        <v/>
      </c>
      <c r="S556" s="30" t="str">
        <f>IF(REGISTRO!Q559="A",1,IF(REGISTRO!Q559="B",2,IF(REGISTRO!Q559="C",3,IF(REGISTRO!Q559="D",4,""))))</f>
        <v/>
      </c>
      <c r="T556" s="30" t="str">
        <f>IF(REGISTRO!R559="A",1,IF(REGISTRO!R559="B",2,IF(REGISTRO!R559="C",3,IF(REGISTRO!R559="D",4,""))))</f>
        <v/>
      </c>
      <c r="U556" s="30" t="str">
        <f>IF(REGISTRO!S559="A",1,IF(REGISTRO!S559="B",2,IF(REGISTRO!S559="C",3,IF(REGISTRO!S559="D",4,""))))</f>
        <v/>
      </c>
      <c r="V556" s="30" t="str">
        <f>IF(REGISTRO!T559="A",1,IF(REGISTRO!T559="B",2,IF(REGISTRO!T559="C",3,IF(REGISTRO!T559="D",4,""))))</f>
        <v/>
      </c>
      <c r="W556" s="30" t="str">
        <f>IF(REGISTRO!U559="A",1,IF(REGISTRO!U559="B",2,IF(REGISTRO!U559="C",3,IF(REGISTRO!U559="D",4,""))))</f>
        <v/>
      </c>
      <c r="X556" s="30" t="str">
        <f>IF(REGISTRO!V559="A",1,IF(REGISTRO!V559="B",2,IF(REGISTRO!V559="C",3,IF(REGISTRO!V559="D",4,""))))</f>
        <v/>
      </c>
      <c r="Y556" s="30" t="str">
        <f>IF(REGISTRO!W559="A",1,IF(REGISTRO!W559="B",2,IF(REGISTRO!W559="C",3,IF(REGISTRO!W559="D",4,""))))</f>
        <v/>
      </c>
      <c r="Z556" s="30" t="str">
        <f>IF(REGISTRO!X559="A",1,IF(REGISTRO!X559="B",2,IF(REGISTRO!X559="C",3,IF(REGISTRO!X559="D",4,""))))</f>
        <v/>
      </c>
      <c r="AA556" s="30" t="str">
        <f>IF(REGISTRO!Y559="A",1,IF(REGISTRO!Y559="B",2,IF(REGISTRO!Y559="C",3,IF(REGISTRO!Y559="D",4,""))))</f>
        <v/>
      </c>
      <c r="AB556" s="30" t="str">
        <f>IF(REGISTRO!Z559="A",1,IF(REGISTRO!Z559="B",2,IF(REGISTRO!Z559="C",3,IF(REGISTRO!Z559="D",4,""))))</f>
        <v/>
      </c>
      <c r="AC556" s="30" t="str">
        <f>IF(REGISTRO!AA559="A",1,IF(REGISTRO!AA559="B",2,IF(REGISTRO!AA559="C",3,IF(REGISTRO!AA559="D",4,""))))</f>
        <v/>
      </c>
      <c r="AD556" s="30" t="str">
        <f>IF(REGISTRO!AB559="A",1,IF(REGISTRO!AB559="B",2,IF(REGISTRO!AB559="C",3,IF(REGISTRO!AB559="D",4,""))))</f>
        <v/>
      </c>
      <c r="AE556" s="30" t="str">
        <f>IF(REGISTRO!AC559="A",1,IF(REGISTRO!AC559="B",2,IF(REGISTRO!AC559="C",3,IF(REGISTRO!AC559="D",4,""))))</f>
        <v/>
      </c>
      <c r="AF556" s="30" t="str">
        <f>IF(REGISTRO!AD559="A",1,IF(REGISTRO!AD559="B",2,IF(REGISTRO!AD559="C",3,IF(REGISTRO!AD559="D",4,""))))</f>
        <v/>
      </c>
      <c r="AG556" s="30" t="str">
        <f>IF(REGISTRO!AE559="A",1,IF(REGISTRO!AE559="B",2,IF(REGISTRO!AE559="C",3,IF(REGISTRO!AE559="D",4,""))))</f>
        <v/>
      </c>
      <c r="AH556" s="30" t="str">
        <f>IF(REGISTRO!AF559="A",1,IF(REGISTRO!AF559="B",2,IF(REGISTRO!AF559="C",3,IF(REGISTRO!AF559="D",4,""))))</f>
        <v/>
      </c>
      <c r="AI556" s="30" t="str">
        <f>IF(REGISTRO!AG559="A",1,IF(REGISTRO!AG559="B",2,IF(REGISTRO!AG559="C",3,IF(REGISTRO!AG559="D",4,""))))</f>
        <v/>
      </c>
      <c r="AJ556" s="30" t="str">
        <f>IF(REGISTRO!AH559="A",1,IF(REGISTRO!AH559="B",2,IF(REGISTRO!AH559="C",3,IF(REGISTRO!AH559="D",4,""))))</f>
        <v/>
      </c>
      <c r="AK556" s="30" t="str">
        <f>IF(REGISTRO!AI559="A",1,IF(REGISTRO!AI559="B",2,IF(REGISTRO!AI559="C",3,IF(REGISTRO!AI559="D",4,""))))</f>
        <v/>
      </c>
      <c r="AM556" s="31" t="str">
        <f t="shared" si="503"/>
        <v/>
      </c>
      <c r="AN556" s="31" t="str">
        <f t="shared" si="504"/>
        <v/>
      </c>
      <c r="AO556" s="31" t="str">
        <f t="shared" si="505"/>
        <v/>
      </c>
      <c r="AP556" s="31" t="str">
        <f t="shared" si="506"/>
        <v/>
      </c>
      <c r="AQ556" s="31" t="str">
        <f t="shared" si="507"/>
        <v/>
      </c>
      <c r="AR556" s="31" t="str">
        <f t="shared" si="508"/>
        <v/>
      </c>
      <c r="AS556" s="31" t="str">
        <f t="shared" si="509"/>
        <v/>
      </c>
      <c r="AT556" s="31" t="str">
        <f t="shared" si="510"/>
        <v/>
      </c>
      <c r="AU556" s="31" t="str">
        <f t="shared" si="511"/>
        <v/>
      </c>
      <c r="AV556" s="31" t="str">
        <f t="shared" si="512"/>
        <v/>
      </c>
      <c r="AW556" s="31" t="str">
        <f t="shared" si="513"/>
        <v/>
      </c>
      <c r="AX556" s="31" t="str">
        <f t="shared" si="514"/>
        <v/>
      </c>
      <c r="AY556" s="31" t="str">
        <f t="shared" si="515"/>
        <v/>
      </c>
      <c r="AZ556" s="31" t="str">
        <f t="shared" si="516"/>
        <v/>
      </c>
      <c r="BA556" s="31" t="str">
        <f t="shared" si="517"/>
        <v/>
      </c>
      <c r="BB556" s="31" t="str">
        <f t="shared" si="518"/>
        <v/>
      </c>
      <c r="BC556" s="31" t="str">
        <f t="shared" si="519"/>
        <v/>
      </c>
      <c r="BD556" s="31" t="str">
        <f t="shared" si="520"/>
        <v/>
      </c>
      <c r="BE556" s="31" t="str">
        <f t="shared" si="521"/>
        <v/>
      </c>
      <c r="BF556" s="31" t="str">
        <f t="shared" si="522"/>
        <v/>
      </c>
      <c r="BG556" s="31" t="str">
        <f t="shared" si="523"/>
        <v/>
      </c>
      <c r="BH556" s="31" t="str">
        <f t="shared" si="524"/>
        <v/>
      </c>
      <c r="BI556" s="31" t="str">
        <f t="shared" si="525"/>
        <v/>
      </c>
      <c r="BJ556" s="31" t="str">
        <f t="shared" si="526"/>
        <v/>
      </c>
      <c r="BK556" s="31" t="str">
        <f t="shared" si="527"/>
        <v/>
      </c>
      <c r="BL556" s="31" t="str">
        <f t="shared" si="528"/>
        <v/>
      </c>
      <c r="BM556" s="31" t="str">
        <f t="shared" si="529"/>
        <v/>
      </c>
      <c r="BN556" s="31" t="str">
        <f t="shared" si="530"/>
        <v/>
      </c>
      <c r="BO556" s="31" t="str">
        <f t="shared" si="531"/>
        <v/>
      </c>
      <c r="BP556" s="31" t="str">
        <f t="shared" si="532"/>
        <v/>
      </c>
      <c r="BR556" s="32" t="str">
        <f t="shared" si="533"/>
        <v/>
      </c>
      <c r="BS556" s="32" t="str">
        <f t="shared" si="534"/>
        <v/>
      </c>
      <c r="BT556" s="32" t="str">
        <f t="shared" si="535"/>
        <v/>
      </c>
      <c r="BU556" s="32" t="str">
        <f t="shared" si="536"/>
        <v/>
      </c>
      <c r="BV556" s="32" t="str">
        <f t="shared" si="537"/>
        <v/>
      </c>
      <c r="BW556" s="32" t="str">
        <f t="shared" si="538"/>
        <v/>
      </c>
      <c r="BX556" s="32" t="str">
        <f t="shared" si="539"/>
        <v/>
      </c>
      <c r="BY556" s="32" t="str">
        <f t="shared" si="540"/>
        <v/>
      </c>
      <c r="BZ556" s="32" t="str">
        <f t="shared" si="541"/>
        <v/>
      </c>
      <c r="CA556" s="32" t="str">
        <f t="shared" si="542"/>
        <v/>
      </c>
      <c r="CB556" s="32" t="str">
        <f t="shared" si="543"/>
        <v/>
      </c>
      <c r="CC556" s="32" t="str">
        <f t="shared" si="544"/>
        <v/>
      </c>
      <c r="CD556" s="32" t="str">
        <f t="shared" si="545"/>
        <v/>
      </c>
      <c r="CE556" s="32" t="str">
        <f t="shared" si="546"/>
        <v/>
      </c>
      <c r="CF556" s="32" t="str">
        <f t="shared" si="547"/>
        <v/>
      </c>
      <c r="CG556" s="32" t="str">
        <f t="shared" si="548"/>
        <v/>
      </c>
      <c r="CH556" s="32" t="str">
        <f t="shared" si="549"/>
        <v/>
      </c>
      <c r="CI556" s="32" t="str">
        <f t="shared" si="550"/>
        <v/>
      </c>
      <c r="CJ556" s="32" t="str">
        <f t="shared" si="551"/>
        <v/>
      </c>
      <c r="CK556" s="32" t="str">
        <f t="shared" si="552"/>
        <v/>
      </c>
      <c r="CL556" s="32" t="str">
        <f t="shared" si="553"/>
        <v/>
      </c>
      <c r="CM556" s="32" t="str">
        <f t="shared" si="554"/>
        <v/>
      </c>
      <c r="CN556" s="32" t="str">
        <f t="shared" si="555"/>
        <v/>
      </c>
      <c r="CO556" s="32" t="str">
        <f t="shared" si="556"/>
        <v/>
      </c>
      <c r="CP556" s="32" t="str">
        <f t="shared" si="557"/>
        <v/>
      </c>
      <c r="CQ556" s="32" t="str">
        <f t="shared" si="558"/>
        <v/>
      </c>
      <c r="CR556" s="32" t="str">
        <f t="shared" si="559"/>
        <v/>
      </c>
      <c r="CS556" s="32" t="str">
        <f t="shared" si="560"/>
        <v/>
      </c>
      <c r="CT556" s="32" t="str">
        <f t="shared" si="561"/>
        <v/>
      </c>
      <c r="CU556" s="32" t="str">
        <f t="shared" si="562"/>
        <v/>
      </c>
      <c r="CV556" s="33" t="str">
        <f t="shared" si="563"/>
        <v/>
      </c>
      <c r="CW556" s="97" t="str">
        <f t="shared" si="564"/>
        <v/>
      </c>
      <c r="CX556" s="97"/>
    </row>
    <row r="557" spans="3:102" x14ac:dyDescent="0.25">
      <c r="C557" s="15">
        <v>541</v>
      </c>
      <c r="D557" s="34" t="str">
        <f>IF(REGISTRO!B560="","",REGISTRO!B560)</f>
        <v/>
      </c>
      <c r="E557" s="34" t="str">
        <f>IF(REGISTRO!C560="","",REGISTRO!C560)</f>
        <v/>
      </c>
      <c r="F557" s="34" t="str">
        <f>IF(REGISTRO!D560="","",REGISTRO!D560)</f>
        <v/>
      </c>
      <c r="G557" s="34" t="str">
        <f>IF(REGISTRO!E560="","",REGISTRO!E560)</f>
        <v/>
      </c>
      <c r="H557" s="30" t="str">
        <f>IF(REGISTRO!F560="A",1,IF(REGISTRO!F560="B",2,IF(REGISTRO!F560="C",3,IF(REGISTRO!F560="D",4,""))))</f>
        <v/>
      </c>
      <c r="I557" s="30" t="str">
        <f>IF(REGISTRO!G560="A",1,IF(REGISTRO!G560="B",2,IF(REGISTRO!G560="C",3,IF(REGISTRO!G560="D",4,""))))</f>
        <v/>
      </c>
      <c r="J557" s="30" t="str">
        <f>IF(REGISTRO!H560="A",1,IF(REGISTRO!H560="B",2,IF(REGISTRO!H560="C",3,IF(REGISTRO!H560="D",4,""))))</f>
        <v/>
      </c>
      <c r="K557" s="30" t="str">
        <f>IF(REGISTRO!I560="A",1,IF(REGISTRO!I560="B",2,IF(REGISTRO!I560="C",3,IF(REGISTRO!I560="D",4,""))))</f>
        <v/>
      </c>
      <c r="L557" s="30" t="str">
        <f>IF(REGISTRO!J560="A",1,IF(REGISTRO!J560="B",2,IF(REGISTRO!J560="C",3,IF(REGISTRO!J560="D",4,""))))</f>
        <v/>
      </c>
      <c r="M557" s="30" t="str">
        <f>IF(REGISTRO!K560="A",1,IF(REGISTRO!K560="B",2,IF(REGISTRO!K560="C",3,IF(REGISTRO!K560="D",4,""))))</f>
        <v/>
      </c>
      <c r="N557" s="30" t="str">
        <f>IF(REGISTRO!L560="A",1,IF(REGISTRO!L560="B",2,IF(REGISTRO!L560="C",3,IF(REGISTRO!L560="D",4,""))))</f>
        <v/>
      </c>
      <c r="O557" s="30" t="str">
        <f>IF(REGISTRO!M560="A",1,IF(REGISTRO!M560="B",2,IF(REGISTRO!M560="C",3,IF(REGISTRO!M560="D",4,""))))</f>
        <v/>
      </c>
      <c r="P557" s="30" t="str">
        <f>IF(REGISTRO!N560="A",1,IF(REGISTRO!N560="B",2,IF(REGISTRO!N560="C",3,IF(REGISTRO!N560="D",4,""))))</f>
        <v/>
      </c>
      <c r="Q557" s="30" t="str">
        <f>IF(REGISTRO!O560="A",1,IF(REGISTRO!O560="B",2,IF(REGISTRO!O560="C",3,IF(REGISTRO!O560="D",4,""))))</f>
        <v/>
      </c>
      <c r="R557" s="30" t="str">
        <f>IF(REGISTRO!P560="A",1,IF(REGISTRO!P560="B",2,IF(REGISTRO!P560="C",3,IF(REGISTRO!P560="D",4,""))))</f>
        <v/>
      </c>
      <c r="S557" s="30" t="str">
        <f>IF(REGISTRO!Q560="A",1,IF(REGISTRO!Q560="B",2,IF(REGISTRO!Q560="C",3,IF(REGISTRO!Q560="D",4,""))))</f>
        <v/>
      </c>
      <c r="T557" s="30" t="str">
        <f>IF(REGISTRO!R560="A",1,IF(REGISTRO!R560="B",2,IF(REGISTRO!R560="C",3,IF(REGISTRO!R560="D",4,""))))</f>
        <v/>
      </c>
      <c r="U557" s="30" t="str">
        <f>IF(REGISTRO!S560="A",1,IF(REGISTRO!S560="B",2,IF(REGISTRO!S560="C",3,IF(REGISTRO!S560="D",4,""))))</f>
        <v/>
      </c>
      <c r="V557" s="30" t="str">
        <f>IF(REGISTRO!T560="A",1,IF(REGISTRO!T560="B",2,IF(REGISTRO!T560="C",3,IF(REGISTRO!T560="D",4,""))))</f>
        <v/>
      </c>
      <c r="W557" s="30" t="str">
        <f>IF(REGISTRO!U560="A",1,IF(REGISTRO!U560="B",2,IF(REGISTRO!U560="C",3,IF(REGISTRO!U560="D",4,""))))</f>
        <v/>
      </c>
      <c r="X557" s="30" t="str">
        <f>IF(REGISTRO!V560="A",1,IF(REGISTRO!V560="B",2,IF(REGISTRO!V560="C",3,IF(REGISTRO!V560="D",4,""))))</f>
        <v/>
      </c>
      <c r="Y557" s="30" t="str">
        <f>IF(REGISTRO!W560="A",1,IF(REGISTRO!W560="B",2,IF(REGISTRO!W560="C",3,IF(REGISTRO!W560="D",4,""))))</f>
        <v/>
      </c>
      <c r="Z557" s="30" t="str">
        <f>IF(REGISTRO!X560="A",1,IF(REGISTRO!X560="B",2,IF(REGISTRO!X560="C",3,IF(REGISTRO!X560="D",4,""))))</f>
        <v/>
      </c>
      <c r="AA557" s="30" t="str">
        <f>IF(REGISTRO!Y560="A",1,IF(REGISTRO!Y560="B",2,IF(REGISTRO!Y560="C",3,IF(REGISTRO!Y560="D",4,""))))</f>
        <v/>
      </c>
      <c r="AB557" s="30" t="str">
        <f>IF(REGISTRO!Z560="A",1,IF(REGISTRO!Z560="B",2,IF(REGISTRO!Z560="C",3,IF(REGISTRO!Z560="D",4,""))))</f>
        <v/>
      </c>
      <c r="AC557" s="30" t="str">
        <f>IF(REGISTRO!AA560="A",1,IF(REGISTRO!AA560="B",2,IF(REGISTRO!AA560="C",3,IF(REGISTRO!AA560="D",4,""))))</f>
        <v/>
      </c>
      <c r="AD557" s="30" t="str">
        <f>IF(REGISTRO!AB560="A",1,IF(REGISTRO!AB560="B",2,IF(REGISTRO!AB560="C",3,IF(REGISTRO!AB560="D",4,""))))</f>
        <v/>
      </c>
      <c r="AE557" s="30" t="str">
        <f>IF(REGISTRO!AC560="A",1,IF(REGISTRO!AC560="B",2,IF(REGISTRO!AC560="C",3,IF(REGISTRO!AC560="D",4,""))))</f>
        <v/>
      </c>
      <c r="AF557" s="30" t="str">
        <f>IF(REGISTRO!AD560="A",1,IF(REGISTRO!AD560="B",2,IF(REGISTRO!AD560="C",3,IF(REGISTRO!AD560="D",4,""))))</f>
        <v/>
      </c>
      <c r="AG557" s="30" t="str">
        <f>IF(REGISTRO!AE560="A",1,IF(REGISTRO!AE560="B",2,IF(REGISTRO!AE560="C",3,IF(REGISTRO!AE560="D",4,""))))</f>
        <v/>
      </c>
      <c r="AH557" s="30" t="str">
        <f>IF(REGISTRO!AF560="A",1,IF(REGISTRO!AF560="B",2,IF(REGISTRO!AF560="C",3,IF(REGISTRO!AF560="D",4,""))))</f>
        <v/>
      </c>
      <c r="AI557" s="30" t="str">
        <f>IF(REGISTRO!AG560="A",1,IF(REGISTRO!AG560="B",2,IF(REGISTRO!AG560="C",3,IF(REGISTRO!AG560="D",4,""))))</f>
        <v/>
      </c>
      <c r="AJ557" s="30" t="str">
        <f>IF(REGISTRO!AH560="A",1,IF(REGISTRO!AH560="B",2,IF(REGISTRO!AH560="C",3,IF(REGISTRO!AH560="D",4,""))))</f>
        <v/>
      </c>
      <c r="AK557" s="30" t="str">
        <f>IF(REGISTRO!AI560="A",1,IF(REGISTRO!AI560="B",2,IF(REGISTRO!AI560="C",3,IF(REGISTRO!AI560="D",4,""))))</f>
        <v/>
      </c>
      <c r="AM557" s="31" t="str">
        <f t="shared" si="503"/>
        <v/>
      </c>
      <c r="AN557" s="31" t="str">
        <f t="shared" si="504"/>
        <v/>
      </c>
      <c r="AO557" s="31" t="str">
        <f t="shared" si="505"/>
        <v/>
      </c>
      <c r="AP557" s="31" t="str">
        <f t="shared" si="506"/>
        <v/>
      </c>
      <c r="AQ557" s="31" t="str">
        <f t="shared" si="507"/>
        <v/>
      </c>
      <c r="AR557" s="31" t="str">
        <f t="shared" si="508"/>
        <v/>
      </c>
      <c r="AS557" s="31" t="str">
        <f t="shared" si="509"/>
        <v/>
      </c>
      <c r="AT557" s="31" t="str">
        <f t="shared" si="510"/>
        <v/>
      </c>
      <c r="AU557" s="31" t="str">
        <f t="shared" si="511"/>
        <v/>
      </c>
      <c r="AV557" s="31" t="str">
        <f t="shared" si="512"/>
        <v/>
      </c>
      <c r="AW557" s="31" t="str">
        <f t="shared" si="513"/>
        <v/>
      </c>
      <c r="AX557" s="31" t="str">
        <f t="shared" si="514"/>
        <v/>
      </c>
      <c r="AY557" s="31" t="str">
        <f t="shared" si="515"/>
        <v/>
      </c>
      <c r="AZ557" s="31" t="str">
        <f t="shared" si="516"/>
        <v/>
      </c>
      <c r="BA557" s="31" t="str">
        <f t="shared" si="517"/>
        <v/>
      </c>
      <c r="BB557" s="31" t="str">
        <f t="shared" si="518"/>
        <v/>
      </c>
      <c r="BC557" s="31" t="str">
        <f t="shared" si="519"/>
        <v/>
      </c>
      <c r="BD557" s="31" t="str">
        <f t="shared" si="520"/>
        <v/>
      </c>
      <c r="BE557" s="31" t="str">
        <f t="shared" si="521"/>
        <v/>
      </c>
      <c r="BF557" s="31" t="str">
        <f t="shared" si="522"/>
        <v/>
      </c>
      <c r="BG557" s="31" t="str">
        <f t="shared" si="523"/>
        <v/>
      </c>
      <c r="BH557" s="31" t="str">
        <f t="shared" si="524"/>
        <v/>
      </c>
      <c r="BI557" s="31" t="str">
        <f t="shared" si="525"/>
        <v/>
      </c>
      <c r="BJ557" s="31" t="str">
        <f t="shared" si="526"/>
        <v/>
      </c>
      <c r="BK557" s="31" t="str">
        <f t="shared" si="527"/>
        <v/>
      </c>
      <c r="BL557" s="31" t="str">
        <f t="shared" si="528"/>
        <v/>
      </c>
      <c r="BM557" s="31" t="str">
        <f t="shared" si="529"/>
        <v/>
      </c>
      <c r="BN557" s="31" t="str">
        <f t="shared" si="530"/>
        <v/>
      </c>
      <c r="BO557" s="31" t="str">
        <f t="shared" si="531"/>
        <v/>
      </c>
      <c r="BP557" s="31" t="str">
        <f t="shared" si="532"/>
        <v/>
      </c>
      <c r="BR557" s="32" t="str">
        <f t="shared" si="533"/>
        <v/>
      </c>
      <c r="BS557" s="32" t="str">
        <f t="shared" si="534"/>
        <v/>
      </c>
      <c r="BT557" s="32" t="str">
        <f t="shared" si="535"/>
        <v/>
      </c>
      <c r="BU557" s="32" t="str">
        <f t="shared" si="536"/>
        <v/>
      </c>
      <c r="BV557" s="32" t="str">
        <f t="shared" si="537"/>
        <v/>
      </c>
      <c r="BW557" s="32" t="str">
        <f t="shared" si="538"/>
        <v/>
      </c>
      <c r="BX557" s="32" t="str">
        <f t="shared" si="539"/>
        <v/>
      </c>
      <c r="BY557" s="32" t="str">
        <f t="shared" si="540"/>
        <v/>
      </c>
      <c r="BZ557" s="32" t="str">
        <f t="shared" si="541"/>
        <v/>
      </c>
      <c r="CA557" s="32" t="str">
        <f t="shared" si="542"/>
        <v/>
      </c>
      <c r="CB557" s="32" t="str">
        <f t="shared" si="543"/>
        <v/>
      </c>
      <c r="CC557" s="32" t="str">
        <f t="shared" si="544"/>
        <v/>
      </c>
      <c r="CD557" s="32" t="str">
        <f t="shared" si="545"/>
        <v/>
      </c>
      <c r="CE557" s="32" t="str">
        <f t="shared" si="546"/>
        <v/>
      </c>
      <c r="CF557" s="32" t="str">
        <f t="shared" si="547"/>
        <v/>
      </c>
      <c r="CG557" s="32" t="str">
        <f t="shared" si="548"/>
        <v/>
      </c>
      <c r="CH557" s="32" t="str">
        <f t="shared" si="549"/>
        <v/>
      </c>
      <c r="CI557" s="32" t="str">
        <f t="shared" si="550"/>
        <v/>
      </c>
      <c r="CJ557" s="32" t="str">
        <f t="shared" si="551"/>
        <v/>
      </c>
      <c r="CK557" s="32" t="str">
        <f t="shared" si="552"/>
        <v/>
      </c>
      <c r="CL557" s="32" t="str">
        <f t="shared" si="553"/>
        <v/>
      </c>
      <c r="CM557" s="32" t="str">
        <f t="shared" si="554"/>
        <v/>
      </c>
      <c r="CN557" s="32" t="str">
        <f t="shared" si="555"/>
        <v/>
      </c>
      <c r="CO557" s="32" t="str">
        <f t="shared" si="556"/>
        <v/>
      </c>
      <c r="CP557" s="32" t="str">
        <f t="shared" si="557"/>
        <v/>
      </c>
      <c r="CQ557" s="32" t="str">
        <f t="shared" si="558"/>
        <v/>
      </c>
      <c r="CR557" s="32" t="str">
        <f t="shared" si="559"/>
        <v/>
      </c>
      <c r="CS557" s="32" t="str">
        <f t="shared" si="560"/>
        <v/>
      </c>
      <c r="CT557" s="32" t="str">
        <f t="shared" si="561"/>
        <v/>
      </c>
      <c r="CU557" s="32" t="str">
        <f t="shared" si="562"/>
        <v/>
      </c>
      <c r="CV557" s="33" t="str">
        <f t="shared" si="563"/>
        <v/>
      </c>
      <c r="CW557" s="97" t="str">
        <f t="shared" si="564"/>
        <v/>
      </c>
      <c r="CX557" s="97"/>
    </row>
    <row r="558" spans="3:102" x14ac:dyDescent="0.25">
      <c r="C558" s="15">
        <v>542</v>
      </c>
      <c r="D558" s="34" t="str">
        <f>IF(REGISTRO!B561="","",REGISTRO!B561)</f>
        <v/>
      </c>
      <c r="E558" s="34" t="str">
        <f>IF(REGISTRO!C561="","",REGISTRO!C561)</f>
        <v/>
      </c>
      <c r="F558" s="34" t="str">
        <f>IF(REGISTRO!D561="","",REGISTRO!D561)</f>
        <v/>
      </c>
      <c r="G558" s="34" t="str">
        <f>IF(REGISTRO!E561="","",REGISTRO!E561)</f>
        <v/>
      </c>
      <c r="H558" s="30" t="str">
        <f>IF(REGISTRO!F561="A",1,IF(REGISTRO!F561="B",2,IF(REGISTRO!F561="C",3,IF(REGISTRO!F561="D",4,""))))</f>
        <v/>
      </c>
      <c r="I558" s="30" t="str">
        <f>IF(REGISTRO!G561="A",1,IF(REGISTRO!G561="B",2,IF(REGISTRO!G561="C",3,IF(REGISTRO!G561="D",4,""))))</f>
        <v/>
      </c>
      <c r="J558" s="30" t="str">
        <f>IF(REGISTRO!H561="A",1,IF(REGISTRO!H561="B",2,IF(REGISTRO!H561="C",3,IF(REGISTRO!H561="D",4,""))))</f>
        <v/>
      </c>
      <c r="K558" s="30" t="str">
        <f>IF(REGISTRO!I561="A",1,IF(REGISTRO!I561="B",2,IF(REGISTRO!I561="C",3,IF(REGISTRO!I561="D",4,""))))</f>
        <v/>
      </c>
      <c r="L558" s="30" t="str">
        <f>IF(REGISTRO!J561="A",1,IF(REGISTRO!J561="B",2,IF(REGISTRO!J561="C",3,IF(REGISTRO!J561="D",4,""))))</f>
        <v/>
      </c>
      <c r="M558" s="30" t="str">
        <f>IF(REGISTRO!K561="A",1,IF(REGISTRO!K561="B",2,IF(REGISTRO!K561="C",3,IF(REGISTRO!K561="D",4,""))))</f>
        <v/>
      </c>
      <c r="N558" s="30" t="str">
        <f>IF(REGISTRO!L561="A",1,IF(REGISTRO!L561="B",2,IF(REGISTRO!L561="C",3,IF(REGISTRO!L561="D",4,""))))</f>
        <v/>
      </c>
      <c r="O558" s="30" t="str">
        <f>IF(REGISTRO!M561="A",1,IF(REGISTRO!M561="B",2,IF(REGISTRO!M561="C",3,IF(REGISTRO!M561="D",4,""))))</f>
        <v/>
      </c>
      <c r="P558" s="30" t="str">
        <f>IF(REGISTRO!N561="A",1,IF(REGISTRO!N561="B",2,IF(REGISTRO!N561="C",3,IF(REGISTRO!N561="D",4,""))))</f>
        <v/>
      </c>
      <c r="Q558" s="30" t="str">
        <f>IF(REGISTRO!O561="A",1,IF(REGISTRO!O561="B",2,IF(REGISTRO!O561="C",3,IF(REGISTRO!O561="D",4,""))))</f>
        <v/>
      </c>
      <c r="R558" s="30" t="str">
        <f>IF(REGISTRO!P561="A",1,IF(REGISTRO!P561="B",2,IF(REGISTRO!P561="C",3,IF(REGISTRO!P561="D",4,""))))</f>
        <v/>
      </c>
      <c r="S558" s="30" t="str">
        <f>IF(REGISTRO!Q561="A",1,IF(REGISTRO!Q561="B",2,IF(REGISTRO!Q561="C",3,IF(REGISTRO!Q561="D",4,""))))</f>
        <v/>
      </c>
      <c r="T558" s="30" t="str">
        <f>IF(REGISTRO!R561="A",1,IF(REGISTRO!R561="B",2,IF(REGISTRO!R561="C",3,IF(REGISTRO!R561="D",4,""))))</f>
        <v/>
      </c>
      <c r="U558" s="30" t="str">
        <f>IF(REGISTRO!S561="A",1,IF(REGISTRO!S561="B",2,IF(REGISTRO!S561="C",3,IF(REGISTRO!S561="D",4,""))))</f>
        <v/>
      </c>
      <c r="V558" s="30" t="str">
        <f>IF(REGISTRO!T561="A",1,IF(REGISTRO!T561="B",2,IF(REGISTRO!T561="C",3,IF(REGISTRO!T561="D",4,""))))</f>
        <v/>
      </c>
      <c r="W558" s="30" t="str">
        <f>IF(REGISTRO!U561="A",1,IF(REGISTRO!U561="B",2,IF(REGISTRO!U561="C",3,IF(REGISTRO!U561="D",4,""))))</f>
        <v/>
      </c>
      <c r="X558" s="30" t="str">
        <f>IF(REGISTRO!V561="A",1,IF(REGISTRO!V561="B",2,IF(REGISTRO!V561="C",3,IF(REGISTRO!V561="D",4,""))))</f>
        <v/>
      </c>
      <c r="Y558" s="30" t="str">
        <f>IF(REGISTRO!W561="A",1,IF(REGISTRO!W561="B",2,IF(REGISTRO!W561="C",3,IF(REGISTRO!W561="D",4,""))))</f>
        <v/>
      </c>
      <c r="Z558" s="30" t="str">
        <f>IF(REGISTRO!X561="A",1,IF(REGISTRO!X561="B",2,IF(REGISTRO!X561="C",3,IF(REGISTRO!X561="D",4,""))))</f>
        <v/>
      </c>
      <c r="AA558" s="30" t="str">
        <f>IF(REGISTRO!Y561="A",1,IF(REGISTRO!Y561="B",2,IF(REGISTRO!Y561="C",3,IF(REGISTRO!Y561="D",4,""))))</f>
        <v/>
      </c>
      <c r="AB558" s="30" t="str">
        <f>IF(REGISTRO!Z561="A",1,IF(REGISTRO!Z561="B",2,IF(REGISTRO!Z561="C",3,IF(REGISTRO!Z561="D",4,""))))</f>
        <v/>
      </c>
      <c r="AC558" s="30" t="str">
        <f>IF(REGISTRO!AA561="A",1,IF(REGISTRO!AA561="B",2,IF(REGISTRO!AA561="C",3,IF(REGISTRO!AA561="D",4,""))))</f>
        <v/>
      </c>
      <c r="AD558" s="30" t="str">
        <f>IF(REGISTRO!AB561="A",1,IF(REGISTRO!AB561="B",2,IF(REGISTRO!AB561="C",3,IF(REGISTRO!AB561="D",4,""))))</f>
        <v/>
      </c>
      <c r="AE558" s="30" t="str">
        <f>IF(REGISTRO!AC561="A",1,IF(REGISTRO!AC561="B",2,IF(REGISTRO!AC561="C",3,IF(REGISTRO!AC561="D",4,""))))</f>
        <v/>
      </c>
      <c r="AF558" s="30" t="str">
        <f>IF(REGISTRO!AD561="A",1,IF(REGISTRO!AD561="B",2,IF(REGISTRO!AD561="C",3,IF(REGISTRO!AD561="D",4,""))))</f>
        <v/>
      </c>
      <c r="AG558" s="30" t="str">
        <f>IF(REGISTRO!AE561="A",1,IF(REGISTRO!AE561="B",2,IF(REGISTRO!AE561="C",3,IF(REGISTRO!AE561="D",4,""))))</f>
        <v/>
      </c>
      <c r="AH558" s="30" t="str">
        <f>IF(REGISTRO!AF561="A",1,IF(REGISTRO!AF561="B",2,IF(REGISTRO!AF561="C",3,IF(REGISTRO!AF561="D",4,""))))</f>
        <v/>
      </c>
      <c r="AI558" s="30" t="str">
        <f>IF(REGISTRO!AG561="A",1,IF(REGISTRO!AG561="B",2,IF(REGISTRO!AG561="C",3,IF(REGISTRO!AG561="D",4,""))))</f>
        <v/>
      </c>
      <c r="AJ558" s="30" t="str">
        <f>IF(REGISTRO!AH561="A",1,IF(REGISTRO!AH561="B",2,IF(REGISTRO!AH561="C",3,IF(REGISTRO!AH561="D",4,""))))</f>
        <v/>
      </c>
      <c r="AK558" s="30" t="str">
        <f>IF(REGISTRO!AI561="A",1,IF(REGISTRO!AI561="B",2,IF(REGISTRO!AI561="C",3,IF(REGISTRO!AI561="D",4,""))))</f>
        <v/>
      </c>
      <c r="AM558" s="31" t="str">
        <f t="shared" si="503"/>
        <v/>
      </c>
      <c r="AN558" s="31" t="str">
        <f t="shared" si="504"/>
        <v/>
      </c>
      <c r="AO558" s="31" t="str">
        <f t="shared" si="505"/>
        <v/>
      </c>
      <c r="AP558" s="31" t="str">
        <f t="shared" si="506"/>
        <v/>
      </c>
      <c r="AQ558" s="31" t="str">
        <f t="shared" si="507"/>
        <v/>
      </c>
      <c r="AR558" s="31" t="str">
        <f t="shared" si="508"/>
        <v/>
      </c>
      <c r="AS558" s="31" t="str">
        <f t="shared" si="509"/>
        <v/>
      </c>
      <c r="AT558" s="31" t="str">
        <f t="shared" si="510"/>
        <v/>
      </c>
      <c r="AU558" s="31" t="str">
        <f t="shared" si="511"/>
        <v/>
      </c>
      <c r="AV558" s="31" t="str">
        <f t="shared" si="512"/>
        <v/>
      </c>
      <c r="AW558" s="31" t="str">
        <f t="shared" si="513"/>
        <v/>
      </c>
      <c r="AX558" s="31" t="str">
        <f t="shared" si="514"/>
        <v/>
      </c>
      <c r="AY558" s="31" t="str">
        <f t="shared" si="515"/>
        <v/>
      </c>
      <c r="AZ558" s="31" t="str">
        <f t="shared" si="516"/>
        <v/>
      </c>
      <c r="BA558" s="31" t="str">
        <f t="shared" si="517"/>
        <v/>
      </c>
      <c r="BB558" s="31" t="str">
        <f t="shared" si="518"/>
        <v/>
      </c>
      <c r="BC558" s="31" t="str">
        <f t="shared" si="519"/>
        <v/>
      </c>
      <c r="BD558" s="31" t="str">
        <f t="shared" si="520"/>
        <v/>
      </c>
      <c r="BE558" s="31" t="str">
        <f t="shared" si="521"/>
        <v/>
      </c>
      <c r="BF558" s="31" t="str">
        <f t="shared" si="522"/>
        <v/>
      </c>
      <c r="BG558" s="31" t="str">
        <f t="shared" si="523"/>
        <v/>
      </c>
      <c r="BH558" s="31" t="str">
        <f t="shared" si="524"/>
        <v/>
      </c>
      <c r="BI558" s="31" t="str">
        <f t="shared" si="525"/>
        <v/>
      </c>
      <c r="BJ558" s="31" t="str">
        <f t="shared" si="526"/>
        <v/>
      </c>
      <c r="BK558" s="31" t="str">
        <f t="shared" si="527"/>
        <v/>
      </c>
      <c r="BL558" s="31" t="str">
        <f t="shared" si="528"/>
        <v/>
      </c>
      <c r="BM558" s="31" t="str">
        <f t="shared" si="529"/>
        <v/>
      </c>
      <c r="BN558" s="31" t="str">
        <f t="shared" si="530"/>
        <v/>
      </c>
      <c r="BO558" s="31" t="str">
        <f t="shared" si="531"/>
        <v/>
      </c>
      <c r="BP558" s="31" t="str">
        <f t="shared" si="532"/>
        <v/>
      </c>
      <c r="BR558" s="32" t="str">
        <f t="shared" si="533"/>
        <v/>
      </c>
      <c r="BS558" s="32" t="str">
        <f t="shared" si="534"/>
        <v/>
      </c>
      <c r="BT558" s="32" t="str">
        <f t="shared" si="535"/>
        <v/>
      </c>
      <c r="BU558" s="32" t="str">
        <f t="shared" si="536"/>
        <v/>
      </c>
      <c r="BV558" s="32" t="str">
        <f t="shared" si="537"/>
        <v/>
      </c>
      <c r="BW558" s="32" t="str">
        <f t="shared" si="538"/>
        <v/>
      </c>
      <c r="BX558" s="32" t="str">
        <f t="shared" si="539"/>
        <v/>
      </c>
      <c r="BY558" s="32" t="str">
        <f t="shared" si="540"/>
        <v/>
      </c>
      <c r="BZ558" s="32" t="str">
        <f t="shared" si="541"/>
        <v/>
      </c>
      <c r="CA558" s="32" t="str">
        <f t="shared" si="542"/>
        <v/>
      </c>
      <c r="CB558" s="32" t="str">
        <f t="shared" si="543"/>
        <v/>
      </c>
      <c r="CC558" s="32" t="str">
        <f t="shared" si="544"/>
        <v/>
      </c>
      <c r="CD558" s="32" t="str">
        <f t="shared" si="545"/>
        <v/>
      </c>
      <c r="CE558" s="32" t="str">
        <f t="shared" si="546"/>
        <v/>
      </c>
      <c r="CF558" s="32" t="str">
        <f t="shared" si="547"/>
        <v/>
      </c>
      <c r="CG558" s="32" t="str">
        <f t="shared" si="548"/>
        <v/>
      </c>
      <c r="CH558" s="32" t="str">
        <f t="shared" si="549"/>
        <v/>
      </c>
      <c r="CI558" s="32" t="str">
        <f t="shared" si="550"/>
        <v/>
      </c>
      <c r="CJ558" s="32" t="str">
        <f t="shared" si="551"/>
        <v/>
      </c>
      <c r="CK558" s="32" t="str">
        <f t="shared" si="552"/>
        <v/>
      </c>
      <c r="CL558" s="32" t="str">
        <f t="shared" si="553"/>
        <v/>
      </c>
      <c r="CM558" s="32" t="str">
        <f t="shared" si="554"/>
        <v/>
      </c>
      <c r="CN558" s="32" t="str">
        <f t="shared" si="555"/>
        <v/>
      </c>
      <c r="CO558" s="32" t="str">
        <f t="shared" si="556"/>
        <v/>
      </c>
      <c r="CP558" s="32" t="str">
        <f t="shared" si="557"/>
        <v/>
      </c>
      <c r="CQ558" s="32" t="str">
        <f t="shared" si="558"/>
        <v/>
      </c>
      <c r="CR558" s="32" t="str">
        <f t="shared" si="559"/>
        <v/>
      </c>
      <c r="CS558" s="32" t="str">
        <f t="shared" si="560"/>
        <v/>
      </c>
      <c r="CT558" s="32" t="str">
        <f t="shared" si="561"/>
        <v/>
      </c>
      <c r="CU558" s="32" t="str">
        <f t="shared" si="562"/>
        <v/>
      </c>
      <c r="CV558" s="33" t="str">
        <f t="shared" si="563"/>
        <v/>
      </c>
      <c r="CW558" s="97" t="str">
        <f t="shared" si="564"/>
        <v/>
      </c>
      <c r="CX558" s="97"/>
    </row>
    <row r="559" spans="3:102" x14ac:dyDescent="0.25">
      <c r="C559" s="15">
        <v>543</v>
      </c>
      <c r="D559" s="34" t="str">
        <f>IF(REGISTRO!B562="","",REGISTRO!B562)</f>
        <v/>
      </c>
      <c r="E559" s="34" t="str">
        <f>IF(REGISTRO!C562="","",REGISTRO!C562)</f>
        <v/>
      </c>
      <c r="F559" s="34" t="str">
        <f>IF(REGISTRO!D562="","",REGISTRO!D562)</f>
        <v/>
      </c>
      <c r="G559" s="34" t="str">
        <f>IF(REGISTRO!E562="","",REGISTRO!E562)</f>
        <v/>
      </c>
      <c r="H559" s="30" t="str">
        <f>IF(REGISTRO!F562="A",1,IF(REGISTRO!F562="B",2,IF(REGISTRO!F562="C",3,IF(REGISTRO!F562="D",4,""))))</f>
        <v/>
      </c>
      <c r="I559" s="30" t="str">
        <f>IF(REGISTRO!G562="A",1,IF(REGISTRO!G562="B",2,IF(REGISTRO!G562="C",3,IF(REGISTRO!G562="D",4,""))))</f>
        <v/>
      </c>
      <c r="J559" s="30" t="str">
        <f>IF(REGISTRO!H562="A",1,IF(REGISTRO!H562="B",2,IF(REGISTRO!H562="C",3,IF(REGISTRO!H562="D",4,""))))</f>
        <v/>
      </c>
      <c r="K559" s="30" t="str">
        <f>IF(REGISTRO!I562="A",1,IF(REGISTRO!I562="B",2,IF(REGISTRO!I562="C",3,IF(REGISTRO!I562="D",4,""))))</f>
        <v/>
      </c>
      <c r="L559" s="30" t="str">
        <f>IF(REGISTRO!J562="A",1,IF(REGISTRO!J562="B",2,IF(REGISTRO!J562="C",3,IF(REGISTRO!J562="D",4,""))))</f>
        <v/>
      </c>
      <c r="M559" s="30" t="str">
        <f>IF(REGISTRO!K562="A",1,IF(REGISTRO!K562="B",2,IF(REGISTRO!K562="C",3,IF(REGISTRO!K562="D",4,""))))</f>
        <v/>
      </c>
      <c r="N559" s="30" t="str">
        <f>IF(REGISTRO!L562="A",1,IF(REGISTRO!L562="B",2,IF(REGISTRO!L562="C",3,IF(REGISTRO!L562="D",4,""))))</f>
        <v/>
      </c>
      <c r="O559" s="30" t="str">
        <f>IF(REGISTRO!M562="A",1,IF(REGISTRO!M562="B",2,IF(REGISTRO!M562="C",3,IF(REGISTRO!M562="D",4,""))))</f>
        <v/>
      </c>
      <c r="P559" s="30" t="str">
        <f>IF(REGISTRO!N562="A",1,IF(REGISTRO!N562="B",2,IF(REGISTRO!N562="C",3,IF(REGISTRO!N562="D",4,""))))</f>
        <v/>
      </c>
      <c r="Q559" s="30" t="str">
        <f>IF(REGISTRO!O562="A",1,IF(REGISTRO!O562="B",2,IF(REGISTRO!O562="C",3,IF(REGISTRO!O562="D",4,""))))</f>
        <v/>
      </c>
      <c r="R559" s="30" t="str">
        <f>IF(REGISTRO!P562="A",1,IF(REGISTRO!P562="B",2,IF(REGISTRO!P562="C",3,IF(REGISTRO!P562="D",4,""))))</f>
        <v/>
      </c>
      <c r="S559" s="30" t="str">
        <f>IF(REGISTRO!Q562="A",1,IF(REGISTRO!Q562="B",2,IF(REGISTRO!Q562="C",3,IF(REGISTRO!Q562="D",4,""))))</f>
        <v/>
      </c>
      <c r="T559" s="30" t="str">
        <f>IF(REGISTRO!R562="A",1,IF(REGISTRO!R562="B",2,IF(REGISTRO!R562="C",3,IF(REGISTRO!R562="D",4,""))))</f>
        <v/>
      </c>
      <c r="U559" s="30" t="str">
        <f>IF(REGISTRO!S562="A",1,IF(REGISTRO!S562="B",2,IF(REGISTRO!S562="C",3,IF(REGISTRO!S562="D",4,""))))</f>
        <v/>
      </c>
      <c r="V559" s="30" t="str">
        <f>IF(REGISTRO!T562="A",1,IF(REGISTRO!T562="B",2,IF(REGISTRO!T562="C",3,IF(REGISTRO!T562="D",4,""))))</f>
        <v/>
      </c>
      <c r="W559" s="30" t="str">
        <f>IF(REGISTRO!U562="A",1,IF(REGISTRO!U562="B",2,IF(REGISTRO!U562="C",3,IF(REGISTRO!U562="D",4,""))))</f>
        <v/>
      </c>
      <c r="X559" s="30" t="str">
        <f>IF(REGISTRO!V562="A",1,IF(REGISTRO!V562="B",2,IF(REGISTRO!V562="C",3,IF(REGISTRO!V562="D",4,""))))</f>
        <v/>
      </c>
      <c r="Y559" s="30" t="str">
        <f>IF(REGISTRO!W562="A",1,IF(REGISTRO!W562="B",2,IF(REGISTRO!W562="C",3,IF(REGISTRO!W562="D",4,""))))</f>
        <v/>
      </c>
      <c r="Z559" s="30" t="str">
        <f>IF(REGISTRO!X562="A",1,IF(REGISTRO!X562="B",2,IF(REGISTRO!X562="C",3,IF(REGISTRO!X562="D",4,""))))</f>
        <v/>
      </c>
      <c r="AA559" s="30" t="str">
        <f>IF(REGISTRO!Y562="A",1,IF(REGISTRO!Y562="B",2,IF(REGISTRO!Y562="C",3,IF(REGISTRO!Y562="D",4,""))))</f>
        <v/>
      </c>
      <c r="AB559" s="30" t="str">
        <f>IF(REGISTRO!Z562="A",1,IF(REGISTRO!Z562="B",2,IF(REGISTRO!Z562="C",3,IF(REGISTRO!Z562="D",4,""))))</f>
        <v/>
      </c>
      <c r="AC559" s="30" t="str">
        <f>IF(REGISTRO!AA562="A",1,IF(REGISTRO!AA562="B",2,IF(REGISTRO!AA562="C",3,IF(REGISTRO!AA562="D",4,""))))</f>
        <v/>
      </c>
      <c r="AD559" s="30" t="str">
        <f>IF(REGISTRO!AB562="A",1,IF(REGISTRO!AB562="B",2,IF(REGISTRO!AB562="C",3,IF(REGISTRO!AB562="D",4,""))))</f>
        <v/>
      </c>
      <c r="AE559" s="30" t="str">
        <f>IF(REGISTRO!AC562="A",1,IF(REGISTRO!AC562="B",2,IF(REGISTRO!AC562="C",3,IF(REGISTRO!AC562="D",4,""))))</f>
        <v/>
      </c>
      <c r="AF559" s="30" t="str">
        <f>IF(REGISTRO!AD562="A",1,IF(REGISTRO!AD562="B",2,IF(REGISTRO!AD562="C",3,IF(REGISTRO!AD562="D",4,""))))</f>
        <v/>
      </c>
      <c r="AG559" s="30" t="str">
        <f>IF(REGISTRO!AE562="A",1,IF(REGISTRO!AE562="B",2,IF(REGISTRO!AE562="C",3,IF(REGISTRO!AE562="D",4,""))))</f>
        <v/>
      </c>
      <c r="AH559" s="30" t="str">
        <f>IF(REGISTRO!AF562="A",1,IF(REGISTRO!AF562="B",2,IF(REGISTRO!AF562="C",3,IF(REGISTRO!AF562="D",4,""))))</f>
        <v/>
      </c>
      <c r="AI559" s="30" t="str">
        <f>IF(REGISTRO!AG562="A",1,IF(REGISTRO!AG562="B",2,IF(REGISTRO!AG562="C",3,IF(REGISTRO!AG562="D",4,""))))</f>
        <v/>
      </c>
      <c r="AJ559" s="30" t="str">
        <f>IF(REGISTRO!AH562="A",1,IF(REGISTRO!AH562="B",2,IF(REGISTRO!AH562="C",3,IF(REGISTRO!AH562="D",4,""))))</f>
        <v/>
      </c>
      <c r="AK559" s="30" t="str">
        <f>IF(REGISTRO!AI562="A",1,IF(REGISTRO!AI562="B",2,IF(REGISTRO!AI562="C",3,IF(REGISTRO!AI562="D",4,""))))</f>
        <v/>
      </c>
      <c r="AM559" s="31" t="str">
        <f t="shared" si="503"/>
        <v/>
      </c>
      <c r="AN559" s="31" t="str">
        <f t="shared" si="504"/>
        <v/>
      </c>
      <c r="AO559" s="31" t="str">
        <f t="shared" si="505"/>
        <v/>
      </c>
      <c r="AP559" s="31" t="str">
        <f t="shared" si="506"/>
        <v/>
      </c>
      <c r="AQ559" s="31" t="str">
        <f t="shared" si="507"/>
        <v/>
      </c>
      <c r="AR559" s="31" t="str">
        <f t="shared" si="508"/>
        <v/>
      </c>
      <c r="AS559" s="31" t="str">
        <f t="shared" si="509"/>
        <v/>
      </c>
      <c r="AT559" s="31" t="str">
        <f t="shared" si="510"/>
        <v/>
      </c>
      <c r="AU559" s="31" t="str">
        <f t="shared" si="511"/>
        <v/>
      </c>
      <c r="AV559" s="31" t="str">
        <f t="shared" si="512"/>
        <v/>
      </c>
      <c r="AW559" s="31" t="str">
        <f t="shared" si="513"/>
        <v/>
      </c>
      <c r="AX559" s="31" t="str">
        <f t="shared" si="514"/>
        <v/>
      </c>
      <c r="AY559" s="31" t="str">
        <f t="shared" si="515"/>
        <v/>
      </c>
      <c r="AZ559" s="31" t="str">
        <f t="shared" si="516"/>
        <v/>
      </c>
      <c r="BA559" s="31" t="str">
        <f t="shared" si="517"/>
        <v/>
      </c>
      <c r="BB559" s="31" t="str">
        <f t="shared" si="518"/>
        <v/>
      </c>
      <c r="BC559" s="31" t="str">
        <f t="shared" si="519"/>
        <v/>
      </c>
      <c r="BD559" s="31" t="str">
        <f t="shared" si="520"/>
        <v/>
      </c>
      <c r="BE559" s="31" t="str">
        <f t="shared" si="521"/>
        <v/>
      </c>
      <c r="BF559" s="31" t="str">
        <f t="shared" si="522"/>
        <v/>
      </c>
      <c r="BG559" s="31" t="str">
        <f t="shared" si="523"/>
        <v/>
      </c>
      <c r="BH559" s="31" t="str">
        <f t="shared" si="524"/>
        <v/>
      </c>
      <c r="BI559" s="31" t="str">
        <f t="shared" si="525"/>
        <v/>
      </c>
      <c r="BJ559" s="31" t="str">
        <f t="shared" si="526"/>
        <v/>
      </c>
      <c r="BK559" s="31" t="str">
        <f t="shared" si="527"/>
        <v/>
      </c>
      <c r="BL559" s="31" t="str">
        <f t="shared" si="528"/>
        <v/>
      </c>
      <c r="BM559" s="31" t="str">
        <f t="shared" si="529"/>
        <v/>
      </c>
      <c r="BN559" s="31" t="str">
        <f t="shared" si="530"/>
        <v/>
      </c>
      <c r="BO559" s="31" t="str">
        <f t="shared" si="531"/>
        <v/>
      </c>
      <c r="BP559" s="31" t="str">
        <f t="shared" si="532"/>
        <v/>
      </c>
      <c r="BR559" s="32" t="str">
        <f t="shared" si="533"/>
        <v/>
      </c>
      <c r="BS559" s="32" t="str">
        <f t="shared" si="534"/>
        <v/>
      </c>
      <c r="BT559" s="32" t="str">
        <f t="shared" si="535"/>
        <v/>
      </c>
      <c r="BU559" s="32" t="str">
        <f t="shared" si="536"/>
        <v/>
      </c>
      <c r="BV559" s="32" t="str">
        <f t="shared" si="537"/>
        <v/>
      </c>
      <c r="BW559" s="32" t="str">
        <f t="shared" si="538"/>
        <v/>
      </c>
      <c r="BX559" s="32" t="str">
        <f t="shared" si="539"/>
        <v/>
      </c>
      <c r="BY559" s="32" t="str">
        <f t="shared" si="540"/>
        <v/>
      </c>
      <c r="BZ559" s="32" t="str">
        <f t="shared" si="541"/>
        <v/>
      </c>
      <c r="CA559" s="32" t="str">
        <f t="shared" si="542"/>
        <v/>
      </c>
      <c r="CB559" s="32" t="str">
        <f t="shared" si="543"/>
        <v/>
      </c>
      <c r="CC559" s="32" t="str">
        <f t="shared" si="544"/>
        <v/>
      </c>
      <c r="CD559" s="32" t="str">
        <f t="shared" si="545"/>
        <v/>
      </c>
      <c r="CE559" s="32" t="str">
        <f t="shared" si="546"/>
        <v/>
      </c>
      <c r="CF559" s="32" t="str">
        <f t="shared" si="547"/>
        <v/>
      </c>
      <c r="CG559" s="32" t="str">
        <f t="shared" si="548"/>
        <v/>
      </c>
      <c r="CH559" s="32" t="str">
        <f t="shared" si="549"/>
        <v/>
      </c>
      <c r="CI559" s="32" t="str">
        <f t="shared" si="550"/>
        <v/>
      </c>
      <c r="CJ559" s="32" t="str">
        <f t="shared" si="551"/>
        <v/>
      </c>
      <c r="CK559" s="32" t="str">
        <f t="shared" si="552"/>
        <v/>
      </c>
      <c r="CL559" s="32" t="str">
        <f t="shared" si="553"/>
        <v/>
      </c>
      <c r="CM559" s="32" t="str">
        <f t="shared" si="554"/>
        <v/>
      </c>
      <c r="CN559" s="32" t="str">
        <f t="shared" si="555"/>
        <v/>
      </c>
      <c r="CO559" s="32" t="str">
        <f t="shared" si="556"/>
        <v/>
      </c>
      <c r="CP559" s="32" t="str">
        <f t="shared" si="557"/>
        <v/>
      </c>
      <c r="CQ559" s="32" t="str">
        <f t="shared" si="558"/>
        <v/>
      </c>
      <c r="CR559" s="32" t="str">
        <f t="shared" si="559"/>
        <v/>
      </c>
      <c r="CS559" s="32" t="str">
        <f t="shared" si="560"/>
        <v/>
      </c>
      <c r="CT559" s="32" t="str">
        <f t="shared" si="561"/>
        <v/>
      </c>
      <c r="CU559" s="32" t="str">
        <f t="shared" si="562"/>
        <v/>
      </c>
      <c r="CV559" s="33" t="str">
        <f t="shared" si="563"/>
        <v/>
      </c>
      <c r="CW559" s="97" t="str">
        <f t="shared" si="564"/>
        <v/>
      </c>
      <c r="CX559" s="97"/>
    </row>
    <row r="560" spans="3:102" x14ac:dyDescent="0.25">
      <c r="C560" s="15">
        <v>544</v>
      </c>
      <c r="D560" s="34" t="str">
        <f>IF(REGISTRO!B563="","",REGISTRO!B563)</f>
        <v/>
      </c>
      <c r="E560" s="34" t="str">
        <f>IF(REGISTRO!C563="","",REGISTRO!C563)</f>
        <v/>
      </c>
      <c r="F560" s="34" t="str">
        <f>IF(REGISTRO!D563="","",REGISTRO!D563)</f>
        <v/>
      </c>
      <c r="G560" s="34" t="str">
        <f>IF(REGISTRO!E563="","",REGISTRO!E563)</f>
        <v/>
      </c>
      <c r="H560" s="30" t="str">
        <f>IF(REGISTRO!F563="A",1,IF(REGISTRO!F563="B",2,IF(REGISTRO!F563="C",3,IF(REGISTRO!F563="D",4,""))))</f>
        <v/>
      </c>
      <c r="I560" s="30" t="str">
        <f>IF(REGISTRO!G563="A",1,IF(REGISTRO!G563="B",2,IF(REGISTRO!G563="C",3,IF(REGISTRO!G563="D",4,""))))</f>
        <v/>
      </c>
      <c r="J560" s="30" t="str">
        <f>IF(REGISTRO!H563="A",1,IF(REGISTRO!H563="B",2,IF(REGISTRO!H563="C",3,IF(REGISTRO!H563="D",4,""))))</f>
        <v/>
      </c>
      <c r="K560" s="30" t="str">
        <f>IF(REGISTRO!I563="A",1,IF(REGISTRO!I563="B",2,IF(REGISTRO!I563="C",3,IF(REGISTRO!I563="D",4,""))))</f>
        <v/>
      </c>
      <c r="L560" s="30" t="str">
        <f>IF(REGISTRO!J563="A",1,IF(REGISTRO!J563="B",2,IF(REGISTRO!J563="C",3,IF(REGISTRO!J563="D",4,""))))</f>
        <v/>
      </c>
      <c r="M560" s="30" t="str">
        <f>IF(REGISTRO!K563="A",1,IF(REGISTRO!K563="B",2,IF(REGISTRO!K563="C",3,IF(REGISTRO!K563="D",4,""))))</f>
        <v/>
      </c>
      <c r="N560" s="30" t="str">
        <f>IF(REGISTRO!L563="A",1,IF(REGISTRO!L563="B",2,IF(REGISTRO!L563="C",3,IF(REGISTRO!L563="D",4,""))))</f>
        <v/>
      </c>
      <c r="O560" s="30" t="str">
        <f>IF(REGISTRO!M563="A",1,IF(REGISTRO!M563="B",2,IF(REGISTRO!M563="C",3,IF(REGISTRO!M563="D",4,""))))</f>
        <v/>
      </c>
      <c r="P560" s="30" t="str">
        <f>IF(REGISTRO!N563="A",1,IF(REGISTRO!N563="B",2,IF(REGISTRO!N563="C",3,IF(REGISTRO!N563="D",4,""))))</f>
        <v/>
      </c>
      <c r="Q560" s="30" t="str">
        <f>IF(REGISTRO!O563="A",1,IF(REGISTRO!O563="B",2,IF(REGISTRO!O563="C",3,IF(REGISTRO!O563="D",4,""))))</f>
        <v/>
      </c>
      <c r="R560" s="30" t="str">
        <f>IF(REGISTRO!P563="A",1,IF(REGISTRO!P563="B",2,IF(REGISTRO!P563="C",3,IF(REGISTRO!P563="D",4,""))))</f>
        <v/>
      </c>
      <c r="S560" s="30" t="str">
        <f>IF(REGISTRO!Q563="A",1,IF(REGISTRO!Q563="B",2,IF(REGISTRO!Q563="C",3,IF(REGISTRO!Q563="D",4,""))))</f>
        <v/>
      </c>
      <c r="T560" s="30" t="str">
        <f>IF(REGISTRO!R563="A",1,IF(REGISTRO!R563="B",2,IF(REGISTRO!R563="C",3,IF(REGISTRO!R563="D",4,""))))</f>
        <v/>
      </c>
      <c r="U560" s="30" t="str">
        <f>IF(REGISTRO!S563="A",1,IF(REGISTRO!S563="B",2,IF(REGISTRO!S563="C",3,IF(REGISTRO!S563="D",4,""))))</f>
        <v/>
      </c>
      <c r="V560" s="30" t="str">
        <f>IF(REGISTRO!T563="A",1,IF(REGISTRO!T563="B",2,IF(REGISTRO!T563="C",3,IF(REGISTRO!T563="D",4,""))))</f>
        <v/>
      </c>
      <c r="W560" s="30" t="str">
        <f>IF(REGISTRO!U563="A",1,IF(REGISTRO!U563="B",2,IF(REGISTRO!U563="C",3,IF(REGISTRO!U563="D",4,""))))</f>
        <v/>
      </c>
      <c r="X560" s="30" t="str">
        <f>IF(REGISTRO!V563="A",1,IF(REGISTRO!V563="B",2,IF(REGISTRO!V563="C",3,IF(REGISTRO!V563="D",4,""))))</f>
        <v/>
      </c>
      <c r="Y560" s="30" t="str">
        <f>IF(REGISTRO!W563="A",1,IF(REGISTRO!W563="B",2,IF(REGISTRO!W563="C",3,IF(REGISTRO!W563="D",4,""))))</f>
        <v/>
      </c>
      <c r="Z560" s="30" t="str">
        <f>IF(REGISTRO!X563="A",1,IF(REGISTRO!X563="B",2,IF(REGISTRO!X563="C",3,IF(REGISTRO!X563="D",4,""))))</f>
        <v/>
      </c>
      <c r="AA560" s="30" t="str">
        <f>IF(REGISTRO!Y563="A",1,IF(REGISTRO!Y563="B",2,IF(REGISTRO!Y563="C",3,IF(REGISTRO!Y563="D",4,""))))</f>
        <v/>
      </c>
      <c r="AB560" s="30" t="str">
        <f>IF(REGISTRO!Z563="A",1,IF(REGISTRO!Z563="B",2,IF(REGISTRO!Z563="C",3,IF(REGISTRO!Z563="D",4,""))))</f>
        <v/>
      </c>
      <c r="AC560" s="30" t="str">
        <f>IF(REGISTRO!AA563="A",1,IF(REGISTRO!AA563="B",2,IF(REGISTRO!AA563="C",3,IF(REGISTRO!AA563="D",4,""))))</f>
        <v/>
      </c>
      <c r="AD560" s="30" t="str">
        <f>IF(REGISTRO!AB563="A",1,IF(REGISTRO!AB563="B",2,IF(REGISTRO!AB563="C",3,IF(REGISTRO!AB563="D",4,""))))</f>
        <v/>
      </c>
      <c r="AE560" s="30" t="str">
        <f>IF(REGISTRO!AC563="A",1,IF(REGISTRO!AC563="B",2,IF(REGISTRO!AC563="C",3,IF(REGISTRO!AC563="D",4,""))))</f>
        <v/>
      </c>
      <c r="AF560" s="30" t="str">
        <f>IF(REGISTRO!AD563="A",1,IF(REGISTRO!AD563="B",2,IF(REGISTRO!AD563="C",3,IF(REGISTRO!AD563="D",4,""))))</f>
        <v/>
      </c>
      <c r="AG560" s="30" t="str">
        <f>IF(REGISTRO!AE563="A",1,IF(REGISTRO!AE563="B",2,IF(REGISTRO!AE563="C",3,IF(REGISTRO!AE563="D",4,""))))</f>
        <v/>
      </c>
      <c r="AH560" s="30" t="str">
        <f>IF(REGISTRO!AF563="A",1,IF(REGISTRO!AF563="B",2,IF(REGISTRO!AF563="C",3,IF(REGISTRO!AF563="D",4,""))))</f>
        <v/>
      </c>
      <c r="AI560" s="30" t="str">
        <f>IF(REGISTRO!AG563="A",1,IF(REGISTRO!AG563="B",2,IF(REGISTRO!AG563="C",3,IF(REGISTRO!AG563="D",4,""))))</f>
        <v/>
      </c>
      <c r="AJ560" s="30" t="str">
        <f>IF(REGISTRO!AH563="A",1,IF(REGISTRO!AH563="B",2,IF(REGISTRO!AH563="C",3,IF(REGISTRO!AH563="D",4,""))))</f>
        <v/>
      </c>
      <c r="AK560" s="30" t="str">
        <f>IF(REGISTRO!AI563="A",1,IF(REGISTRO!AI563="B",2,IF(REGISTRO!AI563="C",3,IF(REGISTRO!AI563="D",4,""))))</f>
        <v/>
      </c>
      <c r="AM560" s="31" t="str">
        <f t="shared" si="503"/>
        <v/>
      </c>
      <c r="AN560" s="31" t="str">
        <f t="shared" si="504"/>
        <v/>
      </c>
      <c r="AO560" s="31" t="str">
        <f t="shared" si="505"/>
        <v/>
      </c>
      <c r="AP560" s="31" t="str">
        <f t="shared" si="506"/>
        <v/>
      </c>
      <c r="AQ560" s="31" t="str">
        <f t="shared" si="507"/>
        <v/>
      </c>
      <c r="AR560" s="31" t="str">
        <f t="shared" si="508"/>
        <v/>
      </c>
      <c r="AS560" s="31" t="str">
        <f t="shared" si="509"/>
        <v/>
      </c>
      <c r="AT560" s="31" t="str">
        <f t="shared" si="510"/>
        <v/>
      </c>
      <c r="AU560" s="31" t="str">
        <f t="shared" si="511"/>
        <v/>
      </c>
      <c r="AV560" s="31" t="str">
        <f t="shared" si="512"/>
        <v/>
      </c>
      <c r="AW560" s="31" t="str">
        <f t="shared" si="513"/>
        <v/>
      </c>
      <c r="AX560" s="31" t="str">
        <f t="shared" si="514"/>
        <v/>
      </c>
      <c r="AY560" s="31" t="str">
        <f t="shared" si="515"/>
        <v/>
      </c>
      <c r="AZ560" s="31" t="str">
        <f t="shared" si="516"/>
        <v/>
      </c>
      <c r="BA560" s="31" t="str">
        <f t="shared" si="517"/>
        <v/>
      </c>
      <c r="BB560" s="31" t="str">
        <f t="shared" si="518"/>
        <v/>
      </c>
      <c r="BC560" s="31" t="str">
        <f t="shared" si="519"/>
        <v/>
      </c>
      <c r="BD560" s="31" t="str">
        <f t="shared" si="520"/>
        <v/>
      </c>
      <c r="BE560" s="31" t="str">
        <f t="shared" si="521"/>
        <v/>
      </c>
      <c r="BF560" s="31" t="str">
        <f t="shared" si="522"/>
        <v/>
      </c>
      <c r="BG560" s="31" t="str">
        <f t="shared" si="523"/>
        <v/>
      </c>
      <c r="BH560" s="31" t="str">
        <f t="shared" si="524"/>
        <v/>
      </c>
      <c r="BI560" s="31" t="str">
        <f t="shared" si="525"/>
        <v/>
      </c>
      <c r="BJ560" s="31" t="str">
        <f t="shared" si="526"/>
        <v/>
      </c>
      <c r="BK560" s="31" t="str">
        <f t="shared" si="527"/>
        <v/>
      </c>
      <c r="BL560" s="31" t="str">
        <f t="shared" si="528"/>
        <v/>
      </c>
      <c r="BM560" s="31" t="str">
        <f t="shared" si="529"/>
        <v/>
      </c>
      <c r="BN560" s="31" t="str">
        <f t="shared" si="530"/>
        <v/>
      </c>
      <c r="BO560" s="31" t="str">
        <f t="shared" si="531"/>
        <v/>
      </c>
      <c r="BP560" s="31" t="str">
        <f t="shared" si="532"/>
        <v/>
      </c>
      <c r="BR560" s="32" t="str">
        <f t="shared" si="533"/>
        <v/>
      </c>
      <c r="BS560" s="32" t="str">
        <f t="shared" si="534"/>
        <v/>
      </c>
      <c r="BT560" s="32" t="str">
        <f t="shared" si="535"/>
        <v/>
      </c>
      <c r="BU560" s="32" t="str">
        <f t="shared" si="536"/>
        <v/>
      </c>
      <c r="BV560" s="32" t="str">
        <f t="shared" si="537"/>
        <v/>
      </c>
      <c r="BW560" s="32" t="str">
        <f t="shared" si="538"/>
        <v/>
      </c>
      <c r="BX560" s="32" t="str">
        <f t="shared" si="539"/>
        <v/>
      </c>
      <c r="BY560" s="32" t="str">
        <f t="shared" si="540"/>
        <v/>
      </c>
      <c r="BZ560" s="32" t="str">
        <f t="shared" si="541"/>
        <v/>
      </c>
      <c r="CA560" s="32" t="str">
        <f t="shared" si="542"/>
        <v/>
      </c>
      <c r="CB560" s="32" t="str">
        <f t="shared" si="543"/>
        <v/>
      </c>
      <c r="CC560" s="32" t="str">
        <f t="shared" si="544"/>
        <v/>
      </c>
      <c r="CD560" s="32" t="str">
        <f t="shared" si="545"/>
        <v/>
      </c>
      <c r="CE560" s="32" t="str">
        <f t="shared" si="546"/>
        <v/>
      </c>
      <c r="CF560" s="32" t="str">
        <f t="shared" si="547"/>
        <v/>
      </c>
      <c r="CG560" s="32" t="str">
        <f t="shared" si="548"/>
        <v/>
      </c>
      <c r="CH560" s="32" t="str">
        <f t="shared" si="549"/>
        <v/>
      </c>
      <c r="CI560" s="32" t="str">
        <f t="shared" si="550"/>
        <v/>
      </c>
      <c r="CJ560" s="32" t="str">
        <f t="shared" si="551"/>
        <v/>
      </c>
      <c r="CK560" s="32" t="str">
        <f t="shared" si="552"/>
        <v/>
      </c>
      <c r="CL560" s="32" t="str">
        <f t="shared" si="553"/>
        <v/>
      </c>
      <c r="CM560" s="32" t="str">
        <f t="shared" si="554"/>
        <v/>
      </c>
      <c r="CN560" s="32" t="str">
        <f t="shared" si="555"/>
        <v/>
      </c>
      <c r="CO560" s="32" t="str">
        <f t="shared" si="556"/>
        <v/>
      </c>
      <c r="CP560" s="32" t="str">
        <f t="shared" si="557"/>
        <v/>
      </c>
      <c r="CQ560" s="32" t="str">
        <f t="shared" si="558"/>
        <v/>
      </c>
      <c r="CR560" s="32" t="str">
        <f t="shared" si="559"/>
        <v/>
      </c>
      <c r="CS560" s="32" t="str">
        <f t="shared" si="560"/>
        <v/>
      </c>
      <c r="CT560" s="32" t="str">
        <f t="shared" si="561"/>
        <v/>
      </c>
      <c r="CU560" s="32" t="str">
        <f t="shared" si="562"/>
        <v/>
      </c>
      <c r="CV560" s="33" t="str">
        <f t="shared" si="563"/>
        <v/>
      </c>
      <c r="CW560" s="97" t="str">
        <f t="shared" si="564"/>
        <v/>
      </c>
      <c r="CX560" s="97"/>
    </row>
    <row r="561" spans="3:102" x14ac:dyDescent="0.25">
      <c r="C561" s="15">
        <v>545</v>
      </c>
      <c r="D561" s="34" t="str">
        <f>IF(REGISTRO!B564="","",REGISTRO!B564)</f>
        <v/>
      </c>
      <c r="E561" s="34" t="str">
        <f>IF(REGISTRO!C564="","",REGISTRO!C564)</f>
        <v/>
      </c>
      <c r="F561" s="34" t="str">
        <f>IF(REGISTRO!D564="","",REGISTRO!D564)</f>
        <v/>
      </c>
      <c r="G561" s="34" t="str">
        <f>IF(REGISTRO!E564="","",REGISTRO!E564)</f>
        <v/>
      </c>
      <c r="H561" s="30" t="str">
        <f>IF(REGISTRO!F564="A",1,IF(REGISTRO!F564="B",2,IF(REGISTRO!F564="C",3,IF(REGISTRO!F564="D",4,""))))</f>
        <v/>
      </c>
      <c r="I561" s="30" t="str">
        <f>IF(REGISTRO!G564="A",1,IF(REGISTRO!G564="B",2,IF(REGISTRO!G564="C",3,IF(REGISTRO!G564="D",4,""))))</f>
        <v/>
      </c>
      <c r="J561" s="30" t="str">
        <f>IF(REGISTRO!H564="A",1,IF(REGISTRO!H564="B",2,IF(REGISTRO!H564="C",3,IF(REGISTRO!H564="D",4,""))))</f>
        <v/>
      </c>
      <c r="K561" s="30" t="str">
        <f>IF(REGISTRO!I564="A",1,IF(REGISTRO!I564="B",2,IF(REGISTRO!I564="C",3,IF(REGISTRO!I564="D",4,""))))</f>
        <v/>
      </c>
      <c r="L561" s="30" t="str">
        <f>IF(REGISTRO!J564="A",1,IF(REGISTRO!J564="B",2,IF(REGISTRO!J564="C",3,IF(REGISTRO!J564="D",4,""))))</f>
        <v/>
      </c>
      <c r="M561" s="30" t="str">
        <f>IF(REGISTRO!K564="A",1,IF(REGISTRO!K564="B",2,IF(REGISTRO!K564="C",3,IF(REGISTRO!K564="D",4,""))))</f>
        <v/>
      </c>
      <c r="N561" s="30" t="str">
        <f>IF(REGISTRO!L564="A",1,IF(REGISTRO!L564="B",2,IF(REGISTRO!L564="C",3,IF(REGISTRO!L564="D",4,""))))</f>
        <v/>
      </c>
      <c r="O561" s="30" t="str">
        <f>IF(REGISTRO!M564="A",1,IF(REGISTRO!M564="B",2,IF(REGISTRO!M564="C",3,IF(REGISTRO!M564="D",4,""))))</f>
        <v/>
      </c>
      <c r="P561" s="30" t="str">
        <f>IF(REGISTRO!N564="A",1,IF(REGISTRO!N564="B",2,IF(REGISTRO!N564="C",3,IF(REGISTRO!N564="D",4,""))))</f>
        <v/>
      </c>
      <c r="Q561" s="30" t="str">
        <f>IF(REGISTRO!O564="A",1,IF(REGISTRO!O564="B",2,IF(REGISTRO!O564="C",3,IF(REGISTRO!O564="D",4,""))))</f>
        <v/>
      </c>
      <c r="R561" s="30" t="str">
        <f>IF(REGISTRO!P564="A",1,IF(REGISTRO!P564="B",2,IF(REGISTRO!P564="C",3,IF(REGISTRO!P564="D",4,""))))</f>
        <v/>
      </c>
      <c r="S561" s="30" t="str">
        <f>IF(REGISTRO!Q564="A",1,IF(REGISTRO!Q564="B",2,IF(REGISTRO!Q564="C",3,IF(REGISTRO!Q564="D",4,""))))</f>
        <v/>
      </c>
      <c r="T561" s="30" t="str">
        <f>IF(REGISTRO!R564="A",1,IF(REGISTRO!R564="B",2,IF(REGISTRO!R564="C",3,IF(REGISTRO!R564="D",4,""))))</f>
        <v/>
      </c>
      <c r="U561" s="30" t="str">
        <f>IF(REGISTRO!S564="A",1,IF(REGISTRO!S564="B",2,IF(REGISTRO!S564="C",3,IF(REGISTRO!S564="D",4,""))))</f>
        <v/>
      </c>
      <c r="V561" s="30" t="str">
        <f>IF(REGISTRO!T564="A",1,IF(REGISTRO!T564="B",2,IF(REGISTRO!T564="C",3,IF(REGISTRO!T564="D",4,""))))</f>
        <v/>
      </c>
      <c r="W561" s="30" t="str">
        <f>IF(REGISTRO!U564="A",1,IF(REGISTRO!U564="B",2,IF(REGISTRO!U564="C",3,IF(REGISTRO!U564="D",4,""))))</f>
        <v/>
      </c>
      <c r="X561" s="30" t="str">
        <f>IF(REGISTRO!V564="A",1,IF(REGISTRO!V564="B",2,IF(REGISTRO!V564="C",3,IF(REGISTRO!V564="D",4,""))))</f>
        <v/>
      </c>
      <c r="Y561" s="30" t="str">
        <f>IF(REGISTRO!W564="A",1,IF(REGISTRO!W564="B",2,IF(REGISTRO!W564="C",3,IF(REGISTRO!W564="D",4,""))))</f>
        <v/>
      </c>
      <c r="Z561" s="30" t="str">
        <f>IF(REGISTRO!X564="A",1,IF(REGISTRO!X564="B",2,IF(REGISTRO!X564="C",3,IF(REGISTRO!X564="D",4,""))))</f>
        <v/>
      </c>
      <c r="AA561" s="30" t="str">
        <f>IF(REGISTRO!Y564="A",1,IF(REGISTRO!Y564="B",2,IF(REGISTRO!Y564="C",3,IF(REGISTRO!Y564="D",4,""))))</f>
        <v/>
      </c>
      <c r="AB561" s="30" t="str">
        <f>IF(REGISTRO!Z564="A",1,IF(REGISTRO!Z564="B",2,IF(REGISTRO!Z564="C",3,IF(REGISTRO!Z564="D",4,""))))</f>
        <v/>
      </c>
      <c r="AC561" s="30" t="str">
        <f>IF(REGISTRO!AA564="A",1,IF(REGISTRO!AA564="B",2,IF(REGISTRO!AA564="C",3,IF(REGISTRO!AA564="D",4,""))))</f>
        <v/>
      </c>
      <c r="AD561" s="30" t="str">
        <f>IF(REGISTRO!AB564="A",1,IF(REGISTRO!AB564="B",2,IF(REGISTRO!AB564="C",3,IF(REGISTRO!AB564="D",4,""))))</f>
        <v/>
      </c>
      <c r="AE561" s="30" t="str">
        <f>IF(REGISTRO!AC564="A",1,IF(REGISTRO!AC564="B",2,IF(REGISTRO!AC564="C",3,IF(REGISTRO!AC564="D",4,""))))</f>
        <v/>
      </c>
      <c r="AF561" s="30" t="str">
        <f>IF(REGISTRO!AD564="A",1,IF(REGISTRO!AD564="B",2,IF(REGISTRO!AD564="C",3,IF(REGISTRO!AD564="D",4,""))))</f>
        <v/>
      </c>
      <c r="AG561" s="30" t="str">
        <f>IF(REGISTRO!AE564="A",1,IF(REGISTRO!AE564="B",2,IF(REGISTRO!AE564="C",3,IF(REGISTRO!AE564="D",4,""))))</f>
        <v/>
      </c>
      <c r="AH561" s="30" t="str">
        <f>IF(REGISTRO!AF564="A",1,IF(REGISTRO!AF564="B",2,IF(REGISTRO!AF564="C",3,IF(REGISTRO!AF564="D",4,""))))</f>
        <v/>
      </c>
      <c r="AI561" s="30" t="str">
        <f>IF(REGISTRO!AG564="A",1,IF(REGISTRO!AG564="B",2,IF(REGISTRO!AG564="C",3,IF(REGISTRO!AG564="D",4,""))))</f>
        <v/>
      </c>
      <c r="AJ561" s="30" t="str">
        <f>IF(REGISTRO!AH564="A",1,IF(REGISTRO!AH564="B",2,IF(REGISTRO!AH564="C",3,IF(REGISTRO!AH564="D",4,""))))</f>
        <v/>
      </c>
      <c r="AK561" s="30" t="str">
        <f>IF(REGISTRO!AI564="A",1,IF(REGISTRO!AI564="B",2,IF(REGISTRO!AI564="C",3,IF(REGISTRO!AI564="D",4,""))))</f>
        <v/>
      </c>
      <c r="AM561" s="31" t="str">
        <f t="shared" si="503"/>
        <v/>
      </c>
      <c r="AN561" s="31" t="str">
        <f t="shared" si="504"/>
        <v/>
      </c>
      <c r="AO561" s="31" t="str">
        <f t="shared" si="505"/>
        <v/>
      </c>
      <c r="AP561" s="31" t="str">
        <f t="shared" si="506"/>
        <v/>
      </c>
      <c r="AQ561" s="31" t="str">
        <f t="shared" si="507"/>
        <v/>
      </c>
      <c r="AR561" s="31" t="str">
        <f t="shared" si="508"/>
        <v/>
      </c>
      <c r="AS561" s="31" t="str">
        <f t="shared" si="509"/>
        <v/>
      </c>
      <c r="AT561" s="31" t="str">
        <f t="shared" si="510"/>
        <v/>
      </c>
      <c r="AU561" s="31" t="str">
        <f t="shared" si="511"/>
        <v/>
      </c>
      <c r="AV561" s="31" t="str">
        <f t="shared" si="512"/>
        <v/>
      </c>
      <c r="AW561" s="31" t="str">
        <f t="shared" si="513"/>
        <v/>
      </c>
      <c r="AX561" s="31" t="str">
        <f t="shared" si="514"/>
        <v/>
      </c>
      <c r="AY561" s="31" t="str">
        <f t="shared" si="515"/>
        <v/>
      </c>
      <c r="AZ561" s="31" t="str">
        <f t="shared" si="516"/>
        <v/>
      </c>
      <c r="BA561" s="31" t="str">
        <f t="shared" si="517"/>
        <v/>
      </c>
      <c r="BB561" s="31" t="str">
        <f t="shared" si="518"/>
        <v/>
      </c>
      <c r="BC561" s="31" t="str">
        <f t="shared" si="519"/>
        <v/>
      </c>
      <c r="BD561" s="31" t="str">
        <f t="shared" si="520"/>
        <v/>
      </c>
      <c r="BE561" s="31" t="str">
        <f t="shared" si="521"/>
        <v/>
      </c>
      <c r="BF561" s="31" t="str">
        <f t="shared" si="522"/>
        <v/>
      </c>
      <c r="BG561" s="31" t="str">
        <f t="shared" si="523"/>
        <v/>
      </c>
      <c r="BH561" s="31" t="str">
        <f t="shared" si="524"/>
        <v/>
      </c>
      <c r="BI561" s="31" t="str">
        <f t="shared" si="525"/>
        <v/>
      </c>
      <c r="BJ561" s="31" t="str">
        <f t="shared" si="526"/>
        <v/>
      </c>
      <c r="BK561" s="31" t="str">
        <f t="shared" si="527"/>
        <v/>
      </c>
      <c r="BL561" s="31" t="str">
        <f t="shared" si="528"/>
        <v/>
      </c>
      <c r="BM561" s="31" t="str">
        <f t="shared" si="529"/>
        <v/>
      </c>
      <c r="BN561" s="31" t="str">
        <f t="shared" si="530"/>
        <v/>
      </c>
      <c r="BO561" s="31" t="str">
        <f t="shared" si="531"/>
        <v/>
      </c>
      <c r="BP561" s="31" t="str">
        <f t="shared" si="532"/>
        <v/>
      </c>
      <c r="BR561" s="32" t="str">
        <f t="shared" si="533"/>
        <v/>
      </c>
      <c r="BS561" s="32" t="str">
        <f t="shared" si="534"/>
        <v/>
      </c>
      <c r="BT561" s="32" t="str">
        <f t="shared" si="535"/>
        <v/>
      </c>
      <c r="BU561" s="32" t="str">
        <f t="shared" si="536"/>
        <v/>
      </c>
      <c r="BV561" s="32" t="str">
        <f t="shared" si="537"/>
        <v/>
      </c>
      <c r="BW561" s="32" t="str">
        <f t="shared" si="538"/>
        <v/>
      </c>
      <c r="BX561" s="32" t="str">
        <f t="shared" si="539"/>
        <v/>
      </c>
      <c r="BY561" s="32" t="str">
        <f t="shared" si="540"/>
        <v/>
      </c>
      <c r="BZ561" s="32" t="str">
        <f t="shared" si="541"/>
        <v/>
      </c>
      <c r="CA561" s="32" t="str">
        <f t="shared" si="542"/>
        <v/>
      </c>
      <c r="CB561" s="32" t="str">
        <f t="shared" si="543"/>
        <v/>
      </c>
      <c r="CC561" s="32" t="str">
        <f t="shared" si="544"/>
        <v/>
      </c>
      <c r="CD561" s="32" t="str">
        <f t="shared" si="545"/>
        <v/>
      </c>
      <c r="CE561" s="32" t="str">
        <f t="shared" si="546"/>
        <v/>
      </c>
      <c r="CF561" s="32" t="str">
        <f t="shared" si="547"/>
        <v/>
      </c>
      <c r="CG561" s="32" t="str">
        <f t="shared" si="548"/>
        <v/>
      </c>
      <c r="CH561" s="32" t="str">
        <f t="shared" si="549"/>
        <v/>
      </c>
      <c r="CI561" s="32" t="str">
        <f t="shared" si="550"/>
        <v/>
      </c>
      <c r="CJ561" s="32" t="str">
        <f t="shared" si="551"/>
        <v/>
      </c>
      <c r="CK561" s="32" t="str">
        <f t="shared" si="552"/>
        <v/>
      </c>
      <c r="CL561" s="32" t="str">
        <f t="shared" si="553"/>
        <v/>
      </c>
      <c r="CM561" s="32" t="str">
        <f t="shared" si="554"/>
        <v/>
      </c>
      <c r="CN561" s="32" t="str">
        <f t="shared" si="555"/>
        <v/>
      </c>
      <c r="CO561" s="32" t="str">
        <f t="shared" si="556"/>
        <v/>
      </c>
      <c r="CP561" s="32" t="str">
        <f t="shared" si="557"/>
        <v/>
      </c>
      <c r="CQ561" s="32" t="str">
        <f t="shared" si="558"/>
        <v/>
      </c>
      <c r="CR561" s="32" t="str">
        <f t="shared" si="559"/>
        <v/>
      </c>
      <c r="CS561" s="32" t="str">
        <f t="shared" si="560"/>
        <v/>
      </c>
      <c r="CT561" s="32" t="str">
        <f t="shared" si="561"/>
        <v/>
      </c>
      <c r="CU561" s="32" t="str">
        <f t="shared" si="562"/>
        <v/>
      </c>
      <c r="CV561" s="33" t="str">
        <f t="shared" si="563"/>
        <v/>
      </c>
      <c r="CW561" s="97" t="str">
        <f t="shared" si="564"/>
        <v/>
      </c>
      <c r="CX561" s="97"/>
    </row>
    <row r="562" spans="3:102" x14ac:dyDescent="0.25">
      <c r="C562" s="15">
        <v>546</v>
      </c>
      <c r="D562" s="34" t="str">
        <f>IF(REGISTRO!B565="","",REGISTRO!B565)</f>
        <v/>
      </c>
      <c r="E562" s="34" t="str">
        <f>IF(REGISTRO!C565="","",REGISTRO!C565)</f>
        <v/>
      </c>
      <c r="F562" s="34" t="str">
        <f>IF(REGISTRO!D565="","",REGISTRO!D565)</f>
        <v/>
      </c>
      <c r="G562" s="34" t="str">
        <f>IF(REGISTRO!E565="","",REGISTRO!E565)</f>
        <v/>
      </c>
      <c r="H562" s="30" t="str">
        <f>IF(REGISTRO!F565="A",1,IF(REGISTRO!F565="B",2,IF(REGISTRO!F565="C",3,IF(REGISTRO!F565="D",4,""))))</f>
        <v/>
      </c>
      <c r="I562" s="30" t="str">
        <f>IF(REGISTRO!G565="A",1,IF(REGISTRO!G565="B",2,IF(REGISTRO!G565="C",3,IF(REGISTRO!G565="D",4,""))))</f>
        <v/>
      </c>
      <c r="J562" s="30" t="str">
        <f>IF(REGISTRO!H565="A",1,IF(REGISTRO!H565="B",2,IF(REGISTRO!H565="C",3,IF(REGISTRO!H565="D",4,""))))</f>
        <v/>
      </c>
      <c r="K562" s="30" t="str">
        <f>IF(REGISTRO!I565="A",1,IF(REGISTRO!I565="B",2,IF(REGISTRO!I565="C",3,IF(REGISTRO!I565="D",4,""))))</f>
        <v/>
      </c>
      <c r="L562" s="30" t="str">
        <f>IF(REGISTRO!J565="A",1,IF(REGISTRO!J565="B",2,IF(REGISTRO!J565="C",3,IF(REGISTRO!J565="D",4,""))))</f>
        <v/>
      </c>
      <c r="M562" s="30" t="str">
        <f>IF(REGISTRO!K565="A",1,IF(REGISTRO!K565="B",2,IF(REGISTRO!K565="C",3,IF(REGISTRO!K565="D",4,""))))</f>
        <v/>
      </c>
      <c r="N562" s="30" t="str">
        <f>IF(REGISTRO!L565="A",1,IF(REGISTRO!L565="B",2,IF(REGISTRO!L565="C",3,IF(REGISTRO!L565="D",4,""))))</f>
        <v/>
      </c>
      <c r="O562" s="30" t="str">
        <f>IF(REGISTRO!M565="A",1,IF(REGISTRO!M565="B",2,IF(REGISTRO!M565="C",3,IF(REGISTRO!M565="D",4,""))))</f>
        <v/>
      </c>
      <c r="P562" s="30" t="str">
        <f>IF(REGISTRO!N565="A",1,IF(REGISTRO!N565="B",2,IF(REGISTRO!N565="C",3,IF(REGISTRO!N565="D",4,""))))</f>
        <v/>
      </c>
      <c r="Q562" s="30" t="str">
        <f>IF(REGISTRO!O565="A",1,IF(REGISTRO!O565="B",2,IF(REGISTRO!O565="C",3,IF(REGISTRO!O565="D",4,""))))</f>
        <v/>
      </c>
      <c r="R562" s="30" t="str">
        <f>IF(REGISTRO!P565="A",1,IF(REGISTRO!P565="B",2,IF(REGISTRO!P565="C",3,IF(REGISTRO!P565="D",4,""))))</f>
        <v/>
      </c>
      <c r="S562" s="30" t="str">
        <f>IF(REGISTRO!Q565="A",1,IF(REGISTRO!Q565="B",2,IF(REGISTRO!Q565="C",3,IF(REGISTRO!Q565="D",4,""))))</f>
        <v/>
      </c>
      <c r="T562" s="30" t="str">
        <f>IF(REGISTRO!R565="A",1,IF(REGISTRO!R565="B",2,IF(REGISTRO!R565="C",3,IF(REGISTRO!R565="D",4,""))))</f>
        <v/>
      </c>
      <c r="U562" s="30" t="str">
        <f>IF(REGISTRO!S565="A",1,IF(REGISTRO!S565="B",2,IF(REGISTRO!S565="C",3,IF(REGISTRO!S565="D",4,""))))</f>
        <v/>
      </c>
      <c r="V562" s="30" t="str">
        <f>IF(REGISTRO!T565="A",1,IF(REGISTRO!T565="B",2,IF(REGISTRO!T565="C",3,IF(REGISTRO!T565="D",4,""))))</f>
        <v/>
      </c>
      <c r="W562" s="30" t="str">
        <f>IF(REGISTRO!U565="A",1,IF(REGISTRO!U565="B",2,IF(REGISTRO!U565="C",3,IF(REGISTRO!U565="D",4,""))))</f>
        <v/>
      </c>
      <c r="X562" s="30" t="str">
        <f>IF(REGISTRO!V565="A",1,IF(REGISTRO!V565="B",2,IF(REGISTRO!V565="C",3,IF(REGISTRO!V565="D",4,""))))</f>
        <v/>
      </c>
      <c r="Y562" s="30" t="str">
        <f>IF(REGISTRO!W565="A",1,IF(REGISTRO!W565="B",2,IF(REGISTRO!W565="C",3,IF(REGISTRO!W565="D",4,""))))</f>
        <v/>
      </c>
      <c r="Z562" s="30" t="str">
        <f>IF(REGISTRO!X565="A",1,IF(REGISTRO!X565="B",2,IF(REGISTRO!X565="C",3,IF(REGISTRO!X565="D",4,""))))</f>
        <v/>
      </c>
      <c r="AA562" s="30" t="str">
        <f>IF(REGISTRO!Y565="A",1,IF(REGISTRO!Y565="B",2,IF(REGISTRO!Y565="C",3,IF(REGISTRO!Y565="D",4,""))))</f>
        <v/>
      </c>
      <c r="AB562" s="30" t="str">
        <f>IF(REGISTRO!Z565="A",1,IF(REGISTRO!Z565="B",2,IF(REGISTRO!Z565="C",3,IF(REGISTRO!Z565="D",4,""))))</f>
        <v/>
      </c>
      <c r="AC562" s="30" t="str">
        <f>IF(REGISTRO!AA565="A",1,IF(REGISTRO!AA565="B",2,IF(REGISTRO!AA565="C",3,IF(REGISTRO!AA565="D",4,""))))</f>
        <v/>
      </c>
      <c r="AD562" s="30" t="str">
        <f>IF(REGISTRO!AB565="A",1,IF(REGISTRO!AB565="B",2,IF(REGISTRO!AB565="C",3,IF(REGISTRO!AB565="D",4,""))))</f>
        <v/>
      </c>
      <c r="AE562" s="30" t="str">
        <f>IF(REGISTRO!AC565="A",1,IF(REGISTRO!AC565="B",2,IF(REGISTRO!AC565="C",3,IF(REGISTRO!AC565="D",4,""))))</f>
        <v/>
      </c>
      <c r="AF562" s="30" t="str">
        <f>IF(REGISTRO!AD565="A",1,IF(REGISTRO!AD565="B",2,IF(REGISTRO!AD565="C",3,IF(REGISTRO!AD565="D",4,""))))</f>
        <v/>
      </c>
      <c r="AG562" s="30" t="str">
        <f>IF(REGISTRO!AE565="A",1,IF(REGISTRO!AE565="B",2,IF(REGISTRO!AE565="C",3,IF(REGISTRO!AE565="D",4,""))))</f>
        <v/>
      </c>
      <c r="AH562" s="30" t="str">
        <f>IF(REGISTRO!AF565="A",1,IF(REGISTRO!AF565="B",2,IF(REGISTRO!AF565="C",3,IF(REGISTRO!AF565="D",4,""))))</f>
        <v/>
      </c>
      <c r="AI562" s="30" t="str">
        <f>IF(REGISTRO!AG565="A",1,IF(REGISTRO!AG565="B",2,IF(REGISTRO!AG565="C",3,IF(REGISTRO!AG565="D",4,""))))</f>
        <v/>
      </c>
      <c r="AJ562" s="30" t="str">
        <f>IF(REGISTRO!AH565="A",1,IF(REGISTRO!AH565="B",2,IF(REGISTRO!AH565="C",3,IF(REGISTRO!AH565="D",4,""))))</f>
        <v/>
      </c>
      <c r="AK562" s="30" t="str">
        <f>IF(REGISTRO!AI565="A",1,IF(REGISTRO!AI565="B",2,IF(REGISTRO!AI565="C",3,IF(REGISTRO!AI565="D",4,""))))</f>
        <v/>
      </c>
      <c r="AM562" s="31" t="str">
        <f t="shared" si="503"/>
        <v/>
      </c>
      <c r="AN562" s="31" t="str">
        <f t="shared" si="504"/>
        <v/>
      </c>
      <c r="AO562" s="31" t="str">
        <f t="shared" si="505"/>
        <v/>
      </c>
      <c r="AP562" s="31" t="str">
        <f t="shared" si="506"/>
        <v/>
      </c>
      <c r="AQ562" s="31" t="str">
        <f t="shared" si="507"/>
        <v/>
      </c>
      <c r="AR562" s="31" t="str">
        <f t="shared" si="508"/>
        <v/>
      </c>
      <c r="AS562" s="31" t="str">
        <f t="shared" si="509"/>
        <v/>
      </c>
      <c r="AT562" s="31" t="str">
        <f t="shared" si="510"/>
        <v/>
      </c>
      <c r="AU562" s="31" t="str">
        <f t="shared" si="511"/>
        <v/>
      </c>
      <c r="AV562" s="31" t="str">
        <f t="shared" si="512"/>
        <v/>
      </c>
      <c r="AW562" s="31" t="str">
        <f t="shared" si="513"/>
        <v/>
      </c>
      <c r="AX562" s="31" t="str">
        <f t="shared" si="514"/>
        <v/>
      </c>
      <c r="AY562" s="31" t="str">
        <f t="shared" si="515"/>
        <v/>
      </c>
      <c r="AZ562" s="31" t="str">
        <f t="shared" si="516"/>
        <v/>
      </c>
      <c r="BA562" s="31" t="str">
        <f t="shared" si="517"/>
        <v/>
      </c>
      <c r="BB562" s="31" t="str">
        <f t="shared" si="518"/>
        <v/>
      </c>
      <c r="BC562" s="31" t="str">
        <f t="shared" si="519"/>
        <v/>
      </c>
      <c r="BD562" s="31" t="str">
        <f t="shared" si="520"/>
        <v/>
      </c>
      <c r="BE562" s="31" t="str">
        <f t="shared" si="521"/>
        <v/>
      </c>
      <c r="BF562" s="31" t="str">
        <f t="shared" si="522"/>
        <v/>
      </c>
      <c r="BG562" s="31" t="str">
        <f t="shared" si="523"/>
        <v/>
      </c>
      <c r="BH562" s="31" t="str">
        <f t="shared" si="524"/>
        <v/>
      </c>
      <c r="BI562" s="31" t="str">
        <f t="shared" si="525"/>
        <v/>
      </c>
      <c r="BJ562" s="31" t="str">
        <f t="shared" si="526"/>
        <v/>
      </c>
      <c r="BK562" s="31" t="str">
        <f t="shared" si="527"/>
        <v/>
      </c>
      <c r="BL562" s="31" t="str">
        <f t="shared" si="528"/>
        <v/>
      </c>
      <c r="BM562" s="31" t="str">
        <f t="shared" si="529"/>
        <v/>
      </c>
      <c r="BN562" s="31" t="str">
        <f t="shared" si="530"/>
        <v/>
      </c>
      <c r="BO562" s="31" t="str">
        <f t="shared" si="531"/>
        <v/>
      </c>
      <c r="BP562" s="31" t="str">
        <f t="shared" si="532"/>
        <v/>
      </c>
      <c r="BR562" s="32" t="str">
        <f t="shared" si="533"/>
        <v/>
      </c>
      <c r="BS562" s="32" t="str">
        <f t="shared" si="534"/>
        <v/>
      </c>
      <c r="BT562" s="32" t="str">
        <f t="shared" si="535"/>
        <v/>
      </c>
      <c r="BU562" s="32" t="str">
        <f t="shared" si="536"/>
        <v/>
      </c>
      <c r="BV562" s="32" t="str">
        <f t="shared" si="537"/>
        <v/>
      </c>
      <c r="BW562" s="32" t="str">
        <f t="shared" si="538"/>
        <v/>
      </c>
      <c r="BX562" s="32" t="str">
        <f t="shared" si="539"/>
        <v/>
      </c>
      <c r="BY562" s="32" t="str">
        <f t="shared" si="540"/>
        <v/>
      </c>
      <c r="BZ562" s="32" t="str">
        <f t="shared" si="541"/>
        <v/>
      </c>
      <c r="CA562" s="32" t="str">
        <f t="shared" si="542"/>
        <v/>
      </c>
      <c r="CB562" s="32" t="str">
        <f t="shared" si="543"/>
        <v/>
      </c>
      <c r="CC562" s="32" t="str">
        <f t="shared" si="544"/>
        <v/>
      </c>
      <c r="CD562" s="32" t="str">
        <f t="shared" si="545"/>
        <v/>
      </c>
      <c r="CE562" s="32" t="str">
        <f t="shared" si="546"/>
        <v/>
      </c>
      <c r="CF562" s="32" t="str">
        <f t="shared" si="547"/>
        <v/>
      </c>
      <c r="CG562" s="32" t="str">
        <f t="shared" si="548"/>
        <v/>
      </c>
      <c r="CH562" s="32" t="str">
        <f t="shared" si="549"/>
        <v/>
      </c>
      <c r="CI562" s="32" t="str">
        <f t="shared" si="550"/>
        <v/>
      </c>
      <c r="CJ562" s="32" t="str">
        <f t="shared" si="551"/>
        <v/>
      </c>
      <c r="CK562" s="32" t="str">
        <f t="shared" si="552"/>
        <v/>
      </c>
      <c r="CL562" s="32" t="str">
        <f t="shared" si="553"/>
        <v/>
      </c>
      <c r="CM562" s="32" t="str">
        <f t="shared" si="554"/>
        <v/>
      </c>
      <c r="CN562" s="32" t="str">
        <f t="shared" si="555"/>
        <v/>
      </c>
      <c r="CO562" s="32" t="str">
        <f t="shared" si="556"/>
        <v/>
      </c>
      <c r="CP562" s="32" t="str">
        <f t="shared" si="557"/>
        <v/>
      </c>
      <c r="CQ562" s="32" t="str">
        <f t="shared" si="558"/>
        <v/>
      </c>
      <c r="CR562" s="32" t="str">
        <f t="shared" si="559"/>
        <v/>
      </c>
      <c r="CS562" s="32" t="str">
        <f t="shared" si="560"/>
        <v/>
      </c>
      <c r="CT562" s="32" t="str">
        <f t="shared" si="561"/>
        <v/>
      </c>
      <c r="CU562" s="32" t="str">
        <f t="shared" si="562"/>
        <v/>
      </c>
      <c r="CV562" s="33" t="str">
        <f t="shared" si="563"/>
        <v/>
      </c>
      <c r="CW562" s="97" t="str">
        <f t="shared" si="564"/>
        <v/>
      </c>
      <c r="CX562" s="97"/>
    </row>
    <row r="563" spans="3:102" x14ac:dyDescent="0.25">
      <c r="C563" s="15">
        <v>547</v>
      </c>
      <c r="D563" s="34" t="str">
        <f>IF(REGISTRO!B566="","",REGISTRO!B566)</f>
        <v/>
      </c>
      <c r="E563" s="34" t="str">
        <f>IF(REGISTRO!C566="","",REGISTRO!C566)</f>
        <v/>
      </c>
      <c r="F563" s="34" t="str">
        <f>IF(REGISTRO!D566="","",REGISTRO!D566)</f>
        <v/>
      </c>
      <c r="G563" s="34" t="str">
        <f>IF(REGISTRO!E566="","",REGISTRO!E566)</f>
        <v/>
      </c>
      <c r="H563" s="30" t="str">
        <f>IF(REGISTRO!F566="A",1,IF(REGISTRO!F566="B",2,IF(REGISTRO!F566="C",3,IF(REGISTRO!F566="D",4,""))))</f>
        <v/>
      </c>
      <c r="I563" s="30" t="str">
        <f>IF(REGISTRO!G566="A",1,IF(REGISTRO!G566="B",2,IF(REGISTRO!G566="C",3,IF(REGISTRO!G566="D",4,""))))</f>
        <v/>
      </c>
      <c r="J563" s="30" t="str">
        <f>IF(REGISTRO!H566="A",1,IF(REGISTRO!H566="B",2,IF(REGISTRO!H566="C",3,IF(REGISTRO!H566="D",4,""))))</f>
        <v/>
      </c>
      <c r="K563" s="30" t="str">
        <f>IF(REGISTRO!I566="A",1,IF(REGISTRO!I566="B",2,IF(REGISTRO!I566="C",3,IF(REGISTRO!I566="D",4,""))))</f>
        <v/>
      </c>
      <c r="L563" s="30" t="str">
        <f>IF(REGISTRO!J566="A",1,IF(REGISTRO!J566="B",2,IF(REGISTRO!J566="C",3,IF(REGISTRO!J566="D",4,""))))</f>
        <v/>
      </c>
      <c r="M563" s="30" t="str">
        <f>IF(REGISTRO!K566="A",1,IF(REGISTRO!K566="B",2,IF(REGISTRO!K566="C",3,IF(REGISTRO!K566="D",4,""))))</f>
        <v/>
      </c>
      <c r="N563" s="30" t="str">
        <f>IF(REGISTRO!L566="A",1,IF(REGISTRO!L566="B",2,IF(REGISTRO!L566="C",3,IF(REGISTRO!L566="D",4,""))))</f>
        <v/>
      </c>
      <c r="O563" s="30" t="str">
        <f>IF(REGISTRO!M566="A",1,IF(REGISTRO!M566="B",2,IF(REGISTRO!M566="C",3,IF(REGISTRO!M566="D",4,""))))</f>
        <v/>
      </c>
      <c r="P563" s="30" t="str">
        <f>IF(REGISTRO!N566="A",1,IF(REGISTRO!N566="B",2,IF(REGISTRO!N566="C",3,IF(REGISTRO!N566="D",4,""))))</f>
        <v/>
      </c>
      <c r="Q563" s="30" t="str">
        <f>IF(REGISTRO!O566="A",1,IF(REGISTRO!O566="B",2,IF(REGISTRO!O566="C",3,IF(REGISTRO!O566="D",4,""))))</f>
        <v/>
      </c>
      <c r="R563" s="30" t="str">
        <f>IF(REGISTRO!P566="A",1,IF(REGISTRO!P566="B",2,IF(REGISTRO!P566="C",3,IF(REGISTRO!P566="D",4,""))))</f>
        <v/>
      </c>
      <c r="S563" s="30" t="str">
        <f>IF(REGISTRO!Q566="A",1,IF(REGISTRO!Q566="B",2,IF(REGISTRO!Q566="C",3,IF(REGISTRO!Q566="D",4,""))))</f>
        <v/>
      </c>
      <c r="T563" s="30" t="str">
        <f>IF(REGISTRO!R566="A",1,IF(REGISTRO!R566="B",2,IF(REGISTRO!R566="C",3,IF(REGISTRO!R566="D",4,""))))</f>
        <v/>
      </c>
      <c r="U563" s="30" t="str">
        <f>IF(REGISTRO!S566="A",1,IF(REGISTRO!S566="B",2,IF(REGISTRO!S566="C",3,IF(REGISTRO!S566="D",4,""))))</f>
        <v/>
      </c>
      <c r="V563" s="30" t="str">
        <f>IF(REGISTRO!T566="A",1,IF(REGISTRO!T566="B",2,IF(REGISTRO!T566="C",3,IF(REGISTRO!T566="D",4,""))))</f>
        <v/>
      </c>
      <c r="W563" s="30" t="str">
        <f>IF(REGISTRO!U566="A",1,IF(REGISTRO!U566="B",2,IF(REGISTRO!U566="C",3,IF(REGISTRO!U566="D",4,""))))</f>
        <v/>
      </c>
      <c r="X563" s="30" t="str">
        <f>IF(REGISTRO!V566="A",1,IF(REGISTRO!V566="B",2,IF(REGISTRO!V566="C",3,IF(REGISTRO!V566="D",4,""))))</f>
        <v/>
      </c>
      <c r="Y563" s="30" t="str">
        <f>IF(REGISTRO!W566="A",1,IF(REGISTRO!W566="B",2,IF(REGISTRO!W566="C",3,IF(REGISTRO!W566="D",4,""))))</f>
        <v/>
      </c>
      <c r="Z563" s="30" t="str">
        <f>IF(REGISTRO!X566="A",1,IF(REGISTRO!X566="B",2,IF(REGISTRO!X566="C",3,IF(REGISTRO!X566="D",4,""))))</f>
        <v/>
      </c>
      <c r="AA563" s="30" t="str">
        <f>IF(REGISTRO!Y566="A",1,IF(REGISTRO!Y566="B",2,IF(REGISTRO!Y566="C",3,IF(REGISTRO!Y566="D",4,""))))</f>
        <v/>
      </c>
      <c r="AB563" s="30" t="str">
        <f>IF(REGISTRO!Z566="A",1,IF(REGISTRO!Z566="B",2,IF(REGISTRO!Z566="C",3,IF(REGISTRO!Z566="D",4,""))))</f>
        <v/>
      </c>
      <c r="AC563" s="30" t="str">
        <f>IF(REGISTRO!AA566="A",1,IF(REGISTRO!AA566="B",2,IF(REGISTRO!AA566="C",3,IF(REGISTRO!AA566="D",4,""))))</f>
        <v/>
      </c>
      <c r="AD563" s="30" t="str">
        <f>IF(REGISTRO!AB566="A",1,IF(REGISTRO!AB566="B",2,IF(REGISTRO!AB566="C",3,IF(REGISTRO!AB566="D",4,""))))</f>
        <v/>
      </c>
      <c r="AE563" s="30" t="str">
        <f>IF(REGISTRO!AC566="A",1,IF(REGISTRO!AC566="B",2,IF(REGISTRO!AC566="C",3,IF(REGISTRO!AC566="D",4,""))))</f>
        <v/>
      </c>
      <c r="AF563" s="30" t="str">
        <f>IF(REGISTRO!AD566="A",1,IF(REGISTRO!AD566="B",2,IF(REGISTRO!AD566="C",3,IF(REGISTRO!AD566="D",4,""))))</f>
        <v/>
      </c>
      <c r="AG563" s="30" t="str">
        <f>IF(REGISTRO!AE566="A",1,IF(REGISTRO!AE566="B",2,IF(REGISTRO!AE566="C",3,IF(REGISTRO!AE566="D",4,""))))</f>
        <v/>
      </c>
      <c r="AH563" s="30" t="str">
        <f>IF(REGISTRO!AF566="A",1,IF(REGISTRO!AF566="B",2,IF(REGISTRO!AF566="C",3,IF(REGISTRO!AF566="D",4,""))))</f>
        <v/>
      </c>
      <c r="AI563" s="30" t="str">
        <f>IF(REGISTRO!AG566="A",1,IF(REGISTRO!AG566="B",2,IF(REGISTRO!AG566="C",3,IF(REGISTRO!AG566="D",4,""))))</f>
        <v/>
      </c>
      <c r="AJ563" s="30" t="str">
        <f>IF(REGISTRO!AH566="A",1,IF(REGISTRO!AH566="B",2,IF(REGISTRO!AH566="C",3,IF(REGISTRO!AH566="D",4,""))))</f>
        <v/>
      </c>
      <c r="AK563" s="30" t="str">
        <f>IF(REGISTRO!AI566="A",1,IF(REGISTRO!AI566="B",2,IF(REGISTRO!AI566="C",3,IF(REGISTRO!AI566="D",4,""))))</f>
        <v/>
      </c>
      <c r="AM563" s="31" t="str">
        <f t="shared" si="503"/>
        <v/>
      </c>
      <c r="AN563" s="31" t="str">
        <f t="shared" si="504"/>
        <v/>
      </c>
      <c r="AO563" s="31" t="str">
        <f t="shared" si="505"/>
        <v/>
      </c>
      <c r="AP563" s="31" t="str">
        <f t="shared" si="506"/>
        <v/>
      </c>
      <c r="AQ563" s="31" t="str">
        <f t="shared" si="507"/>
        <v/>
      </c>
      <c r="AR563" s="31" t="str">
        <f t="shared" si="508"/>
        <v/>
      </c>
      <c r="AS563" s="31" t="str">
        <f t="shared" si="509"/>
        <v/>
      </c>
      <c r="AT563" s="31" t="str">
        <f t="shared" si="510"/>
        <v/>
      </c>
      <c r="AU563" s="31" t="str">
        <f t="shared" si="511"/>
        <v/>
      </c>
      <c r="AV563" s="31" t="str">
        <f t="shared" si="512"/>
        <v/>
      </c>
      <c r="AW563" s="31" t="str">
        <f t="shared" si="513"/>
        <v/>
      </c>
      <c r="AX563" s="31" t="str">
        <f t="shared" si="514"/>
        <v/>
      </c>
      <c r="AY563" s="31" t="str">
        <f t="shared" si="515"/>
        <v/>
      </c>
      <c r="AZ563" s="31" t="str">
        <f t="shared" si="516"/>
        <v/>
      </c>
      <c r="BA563" s="31" t="str">
        <f t="shared" si="517"/>
        <v/>
      </c>
      <c r="BB563" s="31" t="str">
        <f t="shared" si="518"/>
        <v/>
      </c>
      <c r="BC563" s="31" t="str">
        <f t="shared" si="519"/>
        <v/>
      </c>
      <c r="BD563" s="31" t="str">
        <f t="shared" si="520"/>
        <v/>
      </c>
      <c r="BE563" s="31" t="str">
        <f t="shared" si="521"/>
        <v/>
      </c>
      <c r="BF563" s="31" t="str">
        <f t="shared" si="522"/>
        <v/>
      </c>
      <c r="BG563" s="31" t="str">
        <f t="shared" si="523"/>
        <v/>
      </c>
      <c r="BH563" s="31" t="str">
        <f t="shared" si="524"/>
        <v/>
      </c>
      <c r="BI563" s="31" t="str">
        <f t="shared" si="525"/>
        <v/>
      </c>
      <c r="BJ563" s="31" t="str">
        <f t="shared" si="526"/>
        <v/>
      </c>
      <c r="BK563" s="31" t="str">
        <f t="shared" si="527"/>
        <v/>
      </c>
      <c r="BL563" s="31" t="str">
        <f t="shared" si="528"/>
        <v/>
      </c>
      <c r="BM563" s="31" t="str">
        <f t="shared" si="529"/>
        <v/>
      </c>
      <c r="BN563" s="31" t="str">
        <f t="shared" si="530"/>
        <v/>
      </c>
      <c r="BO563" s="31" t="str">
        <f t="shared" si="531"/>
        <v/>
      </c>
      <c r="BP563" s="31" t="str">
        <f t="shared" si="532"/>
        <v/>
      </c>
      <c r="BR563" s="32" t="str">
        <f t="shared" si="533"/>
        <v/>
      </c>
      <c r="BS563" s="32" t="str">
        <f t="shared" si="534"/>
        <v/>
      </c>
      <c r="BT563" s="32" t="str">
        <f t="shared" si="535"/>
        <v/>
      </c>
      <c r="BU563" s="32" t="str">
        <f t="shared" si="536"/>
        <v/>
      </c>
      <c r="BV563" s="32" t="str">
        <f t="shared" si="537"/>
        <v/>
      </c>
      <c r="BW563" s="32" t="str">
        <f t="shared" si="538"/>
        <v/>
      </c>
      <c r="BX563" s="32" t="str">
        <f t="shared" si="539"/>
        <v/>
      </c>
      <c r="BY563" s="32" t="str">
        <f t="shared" si="540"/>
        <v/>
      </c>
      <c r="BZ563" s="32" t="str">
        <f t="shared" si="541"/>
        <v/>
      </c>
      <c r="CA563" s="32" t="str">
        <f t="shared" si="542"/>
        <v/>
      </c>
      <c r="CB563" s="32" t="str">
        <f t="shared" si="543"/>
        <v/>
      </c>
      <c r="CC563" s="32" t="str">
        <f t="shared" si="544"/>
        <v/>
      </c>
      <c r="CD563" s="32" t="str">
        <f t="shared" si="545"/>
        <v/>
      </c>
      <c r="CE563" s="32" t="str">
        <f t="shared" si="546"/>
        <v/>
      </c>
      <c r="CF563" s="32" t="str">
        <f t="shared" si="547"/>
        <v/>
      </c>
      <c r="CG563" s="32" t="str">
        <f t="shared" si="548"/>
        <v/>
      </c>
      <c r="CH563" s="32" t="str">
        <f t="shared" si="549"/>
        <v/>
      </c>
      <c r="CI563" s="32" t="str">
        <f t="shared" si="550"/>
        <v/>
      </c>
      <c r="CJ563" s="32" t="str">
        <f t="shared" si="551"/>
        <v/>
      </c>
      <c r="CK563" s="32" t="str">
        <f t="shared" si="552"/>
        <v/>
      </c>
      <c r="CL563" s="32" t="str">
        <f t="shared" si="553"/>
        <v/>
      </c>
      <c r="CM563" s="32" t="str">
        <f t="shared" si="554"/>
        <v/>
      </c>
      <c r="CN563" s="32" t="str">
        <f t="shared" si="555"/>
        <v/>
      </c>
      <c r="CO563" s="32" t="str">
        <f t="shared" si="556"/>
        <v/>
      </c>
      <c r="CP563" s="32" t="str">
        <f t="shared" si="557"/>
        <v/>
      </c>
      <c r="CQ563" s="32" t="str">
        <f t="shared" si="558"/>
        <v/>
      </c>
      <c r="CR563" s="32" t="str">
        <f t="shared" si="559"/>
        <v/>
      </c>
      <c r="CS563" s="32" t="str">
        <f t="shared" si="560"/>
        <v/>
      </c>
      <c r="CT563" s="32" t="str">
        <f t="shared" si="561"/>
        <v/>
      </c>
      <c r="CU563" s="32" t="str">
        <f t="shared" si="562"/>
        <v/>
      </c>
      <c r="CV563" s="33" t="str">
        <f t="shared" si="563"/>
        <v/>
      </c>
      <c r="CW563" s="97" t="str">
        <f t="shared" si="564"/>
        <v/>
      </c>
      <c r="CX563" s="97"/>
    </row>
    <row r="564" spans="3:102" x14ac:dyDescent="0.25">
      <c r="C564" s="15">
        <v>548</v>
      </c>
      <c r="D564" s="34" t="str">
        <f>IF(REGISTRO!B567="","",REGISTRO!B567)</f>
        <v/>
      </c>
      <c r="E564" s="34" t="str">
        <f>IF(REGISTRO!C567="","",REGISTRO!C567)</f>
        <v/>
      </c>
      <c r="F564" s="34" t="str">
        <f>IF(REGISTRO!D567="","",REGISTRO!D567)</f>
        <v/>
      </c>
      <c r="G564" s="34" t="str">
        <f>IF(REGISTRO!E567="","",REGISTRO!E567)</f>
        <v/>
      </c>
      <c r="H564" s="30" t="str">
        <f>IF(REGISTRO!F567="A",1,IF(REGISTRO!F567="B",2,IF(REGISTRO!F567="C",3,IF(REGISTRO!F567="D",4,""))))</f>
        <v/>
      </c>
      <c r="I564" s="30" t="str">
        <f>IF(REGISTRO!G567="A",1,IF(REGISTRO!G567="B",2,IF(REGISTRO!G567="C",3,IF(REGISTRO!G567="D",4,""))))</f>
        <v/>
      </c>
      <c r="J564" s="30" t="str">
        <f>IF(REGISTRO!H567="A",1,IF(REGISTRO!H567="B",2,IF(REGISTRO!H567="C",3,IF(REGISTRO!H567="D",4,""))))</f>
        <v/>
      </c>
      <c r="K564" s="30" t="str">
        <f>IF(REGISTRO!I567="A",1,IF(REGISTRO!I567="B",2,IF(REGISTRO!I567="C",3,IF(REGISTRO!I567="D",4,""))))</f>
        <v/>
      </c>
      <c r="L564" s="30" t="str">
        <f>IF(REGISTRO!J567="A",1,IF(REGISTRO!J567="B",2,IF(REGISTRO!J567="C",3,IF(REGISTRO!J567="D",4,""))))</f>
        <v/>
      </c>
      <c r="M564" s="30" t="str">
        <f>IF(REGISTRO!K567="A",1,IF(REGISTRO!K567="B",2,IF(REGISTRO!K567="C",3,IF(REGISTRO!K567="D",4,""))))</f>
        <v/>
      </c>
      <c r="N564" s="30" t="str">
        <f>IF(REGISTRO!L567="A",1,IF(REGISTRO!L567="B",2,IF(REGISTRO!L567="C",3,IF(REGISTRO!L567="D",4,""))))</f>
        <v/>
      </c>
      <c r="O564" s="30" t="str">
        <f>IF(REGISTRO!M567="A",1,IF(REGISTRO!M567="B",2,IF(REGISTRO!M567="C",3,IF(REGISTRO!M567="D",4,""))))</f>
        <v/>
      </c>
      <c r="P564" s="30" t="str">
        <f>IF(REGISTRO!N567="A",1,IF(REGISTRO!N567="B",2,IF(REGISTRO!N567="C",3,IF(REGISTRO!N567="D",4,""))))</f>
        <v/>
      </c>
      <c r="Q564" s="30" t="str">
        <f>IF(REGISTRO!O567="A",1,IF(REGISTRO!O567="B",2,IF(REGISTRO!O567="C",3,IF(REGISTRO!O567="D",4,""))))</f>
        <v/>
      </c>
      <c r="R564" s="30" t="str">
        <f>IF(REGISTRO!P567="A",1,IF(REGISTRO!P567="B",2,IF(REGISTRO!P567="C",3,IF(REGISTRO!P567="D",4,""))))</f>
        <v/>
      </c>
      <c r="S564" s="30" t="str">
        <f>IF(REGISTRO!Q567="A",1,IF(REGISTRO!Q567="B",2,IF(REGISTRO!Q567="C",3,IF(REGISTRO!Q567="D",4,""))))</f>
        <v/>
      </c>
      <c r="T564" s="30" t="str">
        <f>IF(REGISTRO!R567="A",1,IF(REGISTRO!R567="B",2,IF(REGISTRO!R567="C",3,IF(REGISTRO!R567="D",4,""))))</f>
        <v/>
      </c>
      <c r="U564" s="30" t="str">
        <f>IF(REGISTRO!S567="A",1,IF(REGISTRO!S567="B",2,IF(REGISTRO!S567="C",3,IF(REGISTRO!S567="D",4,""))))</f>
        <v/>
      </c>
      <c r="V564" s="30" t="str">
        <f>IF(REGISTRO!T567="A",1,IF(REGISTRO!T567="B",2,IF(REGISTRO!T567="C",3,IF(REGISTRO!T567="D",4,""))))</f>
        <v/>
      </c>
      <c r="W564" s="30" t="str">
        <f>IF(REGISTRO!U567="A",1,IF(REGISTRO!U567="B",2,IF(REGISTRO!U567="C",3,IF(REGISTRO!U567="D",4,""))))</f>
        <v/>
      </c>
      <c r="X564" s="30" t="str">
        <f>IF(REGISTRO!V567="A",1,IF(REGISTRO!V567="B",2,IF(REGISTRO!V567="C",3,IF(REGISTRO!V567="D",4,""))))</f>
        <v/>
      </c>
      <c r="Y564" s="30" t="str">
        <f>IF(REGISTRO!W567="A",1,IF(REGISTRO!W567="B",2,IF(REGISTRO!W567="C",3,IF(REGISTRO!W567="D",4,""))))</f>
        <v/>
      </c>
      <c r="Z564" s="30" t="str">
        <f>IF(REGISTRO!X567="A",1,IF(REGISTRO!X567="B",2,IF(REGISTRO!X567="C",3,IF(REGISTRO!X567="D",4,""))))</f>
        <v/>
      </c>
      <c r="AA564" s="30" t="str">
        <f>IF(REGISTRO!Y567="A",1,IF(REGISTRO!Y567="B",2,IF(REGISTRO!Y567="C",3,IF(REGISTRO!Y567="D",4,""))))</f>
        <v/>
      </c>
      <c r="AB564" s="30" t="str">
        <f>IF(REGISTRO!Z567="A",1,IF(REGISTRO!Z567="B",2,IF(REGISTRO!Z567="C",3,IF(REGISTRO!Z567="D",4,""))))</f>
        <v/>
      </c>
      <c r="AC564" s="30" t="str">
        <f>IF(REGISTRO!AA567="A",1,IF(REGISTRO!AA567="B",2,IF(REGISTRO!AA567="C",3,IF(REGISTRO!AA567="D",4,""))))</f>
        <v/>
      </c>
      <c r="AD564" s="30" t="str">
        <f>IF(REGISTRO!AB567="A",1,IF(REGISTRO!AB567="B",2,IF(REGISTRO!AB567="C",3,IF(REGISTRO!AB567="D",4,""))))</f>
        <v/>
      </c>
      <c r="AE564" s="30" t="str">
        <f>IF(REGISTRO!AC567="A",1,IF(REGISTRO!AC567="B",2,IF(REGISTRO!AC567="C",3,IF(REGISTRO!AC567="D",4,""))))</f>
        <v/>
      </c>
      <c r="AF564" s="30" t="str">
        <f>IF(REGISTRO!AD567="A",1,IF(REGISTRO!AD567="B",2,IF(REGISTRO!AD567="C",3,IF(REGISTRO!AD567="D",4,""))))</f>
        <v/>
      </c>
      <c r="AG564" s="30" t="str">
        <f>IF(REGISTRO!AE567="A",1,IF(REGISTRO!AE567="B",2,IF(REGISTRO!AE567="C",3,IF(REGISTRO!AE567="D",4,""))))</f>
        <v/>
      </c>
      <c r="AH564" s="30" t="str">
        <f>IF(REGISTRO!AF567="A",1,IF(REGISTRO!AF567="B",2,IF(REGISTRO!AF567="C",3,IF(REGISTRO!AF567="D",4,""))))</f>
        <v/>
      </c>
      <c r="AI564" s="30" t="str">
        <f>IF(REGISTRO!AG567="A",1,IF(REGISTRO!AG567="B",2,IF(REGISTRO!AG567="C",3,IF(REGISTRO!AG567="D",4,""))))</f>
        <v/>
      </c>
      <c r="AJ564" s="30" t="str">
        <f>IF(REGISTRO!AH567="A",1,IF(REGISTRO!AH567="B",2,IF(REGISTRO!AH567="C",3,IF(REGISTRO!AH567="D",4,""))))</f>
        <v/>
      </c>
      <c r="AK564" s="30" t="str">
        <f>IF(REGISTRO!AI567="A",1,IF(REGISTRO!AI567="B",2,IF(REGISTRO!AI567="C",3,IF(REGISTRO!AI567="D",4,""))))</f>
        <v/>
      </c>
      <c r="AM564" s="31" t="str">
        <f t="shared" si="503"/>
        <v/>
      </c>
      <c r="AN564" s="31" t="str">
        <f t="shared" si="504"/>
        <v/>
      </c>
      <c r="AO564" s="31" t="str">
        <f t="shared" si="505"/>
        <v/>
      </c>
      <c r="AP564" s="31" t="str">
        <f t="shared" si="506"/>
        <v/>
      </c>
      <c r="AQ564" s="31" t="str">
        <f t="shared" si="507"/>
        <v/>
      </c>
      <c r="AR564" s="31" t="str">
        <f t="shared" si="508"/>
        <v/>
      </c>
      <c r="AS564" s="31" t="str">
        <f t="shared" si="509"/>
        <v/>
      </c>
      <c r="AT564" s="31" t="str">
        <f t="shared" si="510"/>
        <v/>
      </c>
      <c r="AU564" s="31" t="str">
        <f t="shared" si="511"/>
        <v/>
      </c>
      <c r="AV564" s="31" t="str">
        <f t="shared" si="512"/>
        <v/>
      </c>
      <c r="AW564" s="31" t="str">
        <f t="shared" si="513"/>
        <v/>
      </c>
      <c r="AX564" s="31" t="str">
        <f t="shared" si="514"/>
        <v/>
      </c>
      <c r="AY564" s="31" t="str">
        <f t="shared" si="515"/>
        <v/>
      </c>
      <c r="AZ564" s="31" t="str">
        <f t="shared" si="516"/>
        <v/>
      </c>
      <c r="BA564" s="31" t="str">
        <f t="shared" si="517"/>
        <v/>
      </c>
      <c r="BB564" s="31" t="str">
        <f t="shared" si="518"/>
        <v/>
      </c>
      <c r="BC564" s="31" t="str">
        <f t="shared" si="519"/>
        <v/>
      </c>
      <c r="BD564" s="31" t="str">
        <f t="shared" si="520"/>
        <v/>
      </c>
      <c r="BE564" s="31" t="str">
        <f t="shared" si="521"/>
        <v/>
      </c>
      <c r="BF564" s="31" t="str">
        <f t="shared" si="522"/>
        <v/>
      </c>
      <c r="BG564" s="31" t="str">
        <f t="shared" si="523"/>
        <v/>
      </c>
      <c r="BH564" s="31" t="str">
        <f t="shared" si="524"/>
        <v/>
      </c>
      <c r="BI564" s="31" t="str">
        <f t="shared" si="525"/>
        <v/>
      </c>
      <c r="BJ564" s="31" t="str">
        <f t="shared" si="526"/>
        <v/>
      </c>
      <c r="BK564" s="31" t="str">
        <f t="shared" si="527"/>
        <v/>
      </c>
      <c r="BL564" s="31" t="str">
        <f t="shared" si="528"/>
        <v/>
      </c>
      <c r="BM564" s="31" t="str">
        <f t="shared" si="529"/>
        <v/>
      </c>
      <c r="BN564" s="31" t="str">
        <f t="shared" si="530"/>
        <v/>
      </c>
      <c r="BO564" s="31" t="str">
        <f t="shared" si="531"/>
        <v/>
      </c>
      <c r="BP564" s="31" t="str">
        <f t="shared" si="532"/>
        <v/>
      </c>
      <c r="BR564" s="32" t="str">
        <f t="shared" si="533"/>
        <v/>
      </c>
      <c r="BS564" s="32" t="str">
        <f t="shared" si="534"/>
        <v/>
      </c>
      <c r="BT564" s="32" t="str">
        <f t="shared" si="535"/>
        <v/>
      </c>
      <c r="BU564" s="32" t="str">
        <f t="shared" si="536"/>
        <v/>
      </c>
      <c r="BV564" s="32" t="str">
        <f t="shared" si="537"/>
        <v/>
      </c>
      <c r="BW564" s="32" t="str">
        <f t="shared" si="538"/>
        <v/>
      </c>
      <c r="BX564" s="32" t="str">
        <f t="shared" si="539"/>
        <v/>
      </c>
      <c r="BY564" s="32" t="str">
        <f t="shared" si="540"/>
        <v/>
      </c>
      <c r="BZ564" s="32" t="str">
        <f t="shared" si="541"/>
        <v/>
      </c>
      <c r="CA564" s="32" t="str">
        <f t="shared" si="542"/>
        <v/>
      </c>
      <c r="CB564" s="32" t="str">
        <f t="shared" si="543"/>
        <v/>
      </c>
      <c r="CC564" s="32" t="str">
        <f t="shared" si="544"/>
        <v/>
      </c>
      <c r="CD564" s="32" t="str">
        <f t="shared" si="545"/>
        <v/>
      </c>
      <c r="CE564" s="32" t="str">
        <f t="shared" si="546"/>
        <v/>
      </c>
      <c r="CF564" s="32" t="str">
        <f t="shared" si="547"/>
        <v/>
      </c>
      <c r="CG564" s="32" t="str">
        <f t="shared" si="548"/>
        <v/>
      </c>
      <c r="CH564" s="32" t="str">
        <f t="shared" si="549"/>
        <v/>
      </c>
      <c r="CI564" s="32" t="str">
        <f t="shared" si="550"/>
        <v/>
      </c>
      <c r="CJ564" s="32" t="str">
        <f t="shared" si="551"/>
        <v/>
      </c>
      <c r="CK564" s="32" t="str">
        <f t="shared" si="552"/>
        <v/>
      </c>
      <c r="CL564" s="32" t="str">
        <f t="shared" si="553"/>
        <v/>
      </c>
      <c r="CM564" s="32" t="str">
        <f t="shared" si="554"/>
        <v/>
      </c>
      <c r="CN564" s="32" t="str">
        <f t="shared" si="555"/>
        <v/>
      </c>
      <c r="CO564" s="32" t="str">
        <f t="shared" si="556"/>
        <v/>
      </c>
      <c r="CP564" s="32" t="str">
        <f t="shared" si="557"/>
        <v/>
      </c>
      <c r="CQ564" s="32" t="str">
        <f t="shared" si="558"/>
        <v/>
      </c>
      <c r="CR564" s="32" t="str">
        <f t="shared" si="559"/>
        <v/>
      </c>
      <c r="CS564" s="32" t="str">
        <f t="shared" si="560"/>
        <v/>
      </c>
      <c r="CT564" s="32" t="str">
        <f t="shared" si="561"/>
        <v/>
      </c>
      <c r="CU564" s="32" t="str">
        <f t="shared" si="562"/>
        <v/>
      </c>
      <c r="CV564" s="33" t="str">
        <f t="shared" si="563"/>
        <v/>
      </c>
      <c r="CW564" s="97" t="str">
        <f t="shared" si="564"/>
        <v/>
      </c>
      <c r="CX564" s="97"/>
    </row>
    <row r="565" spans="3:102" x14ac:dyDescent="0.25">
      <c r="C565" s="15">
        <v>549</v>
      </c>
      <c r="D565" s="34" t="str">
        <f>IF(REGISTRO!B568="","",REGISTRO!B568)</f>
        <v/>
      </c>
      <c r="E565" s="34" t="str">
        <f>IF(REGISTRO!C568="","",REGISTRO!C568)</f>
        <v/>
      </c>
      <c r="F565" s="34" t="str">
        <f>IF(REGISTRO!D568="","",REGISTRO!D568)</f>
        <v/>
      </c>
      <c r="G565" s="34" t="str">
        <f>IF(REGISTRO!E568="","",REGISTRO!E568)</f>
        <v/>
      </c>
      <c r="H565" s="30" t="str">
        <f>IF(REGISTRO!F568="A",1,IF(REGISTRO!F568="B",2,IF(REGISTRO!F568="C",3,IF(REGISTRO!F568="D",4,""))))</f>
        <v/>
      </c>
      <c r="I565" s="30" t="str">
        <f>IF(REGISTRO!G568="A",1,IF(REGISTRO!G568="B",2,IF(REGISTRO!G568="C",3,IF(REGISTRO!G568="D",4,""))))</f>
        <v/>
      </c>
      <c r="J565" s="30" t="str">
        <f>IF(REGISTRO!H568="A",1,IF(REGISTRO!H568="B",2,IF(REGISTRO!H568="C",3,IF(REGISTRO!H568="D",4,""))))</f>
        <v/>
      </c>
      <c r="K565" s="30" t="str">
        <f>IF(REGISTRO!I568="A",1,IF(REGISTRO!I568="B",2,IF(REGISTRO!I568="C",3,IF(REGISTRO!I568="D",4,""))))</f>
        <v/>
      </c>
      <c r="L565" s="30" t="str">
        <f>IF(REGISTRO!J568="A",1,IF(REGISTRO!J568="B",2,IF(REGISTRO!J568="C",3,IF(REGISTRO!J568="D",4,""))))</f>
        <v/>
      </c>
      <c r="M565" s="30" t="str">
        <f>IF(REGISTRO!K568="A",1,IF(REGISTRO!K568="B",2,IF(REGISTRO!K568="C",3,IF(REGISTRO!K568="D",4,""))))</f>
        <v/>
      </c>
      <c r="N565" s="30" t="str">
        <f>IF(REGISTRO!L568="A",1,IF(REGISTRO!L568="B",2,IF(REGISTRO!L568="C",3,IF(REGISTRO!L568="D",4,""))))</f>
        <v/>
      </c>
      <c r="O565" s="30" t="str">
        <f>IF(REGISTRO!M568="A",1,IF(REGISTRO!M568="B",2,IF(REGISTRO!M568="C",3,IF(REGISTRO!M568="D",4,""))))</f>
        <v/>
      </c>
      <c r="P565" s="30" t="str">
        <f>IF(REGISTRO!N568="A",1,IF(REGISTRO!N568="B",2,IF(REGISTRO!N568="C",3,IF(REGISTRO!N568="D",4,""))))</f>
        <v/>
      </c>
      <c r="Q565" s="30" t="str">
        <f>IF(REGISTRO!O568="A",1,IF(REGISTRO!O568="B",2,IF(REGISTRO!O568="C",3,IF(REGISTRO!O568="D",4,""))))</f>
        <v/>
      </c>
      <c r="R565" s="30" t="str">
        <f>IF(REGISTRO!P568="A",1,IF(REGISTRO!P568="B",2,IF(REGISTRO!P568="C",3,IF(REGISTRO!P568="D",4,""))))</f>
        <v/>
      </c>
      <c r="S565" s="30" t="str">
        <f>IF(REGISTRO!Q568="A",1,IF(REGISTRO!Q568="B",2,IF(REGISTRO!Q568="C",3,IF(REGISTRO!Q568="D",4,""))))</f>
        <v/>
      </c>
      <c r="T565" s="30" t="str">
        <f>IF(REGISTRO!R568="A",1,IF(REGISTRO!R568="B",2,IF(REGISTRO!R568="C",3,IF(REGISTRO!R568="D",4,""))))</f>
        <v/>
      </c>
      <c r="U565" s="30" t="str">
        <f>IF(REGISTRO!S568="A",1,IF(REGISTRO!S568="B",2,IF(REGISTRO!S568="C",3,IF(REGISTRO!S568="D",4,""))))</f>
        <v/>
      </c>
      <c r="V565" s="30" t="str">
        <f>IF(REGISTRO!T568="A",1,IF(REGISTRO!T568="B",2,IF(REGISTRO!T568="C",3,IF(REGISTRO!T568="D",4,""))))</f>
        <v/>
      </c>
      <c r="W565" s="30" t="str">
        <f>IF(REGISTRO!U568="A",1,IF(REGISTRO!U568="B",2,IF(REGISTRO!U568="C",3,IF(REGISTRO!U568="D",4,""))))</f>
        <v/>
      </c>
      <c r="X565" s="30" t="str">
        <f>IF(REGISTRO!V568="A",1,IF(REGISTRO!V568="B",2,IF(REGISTRO!V568="C",3,IF(REGISTRO!V568="D",4,""))))</f>
        <v/>
      </c>
      <c r="Y565" s="30" t="str">
        <f>IF(REGISTRO!W568="A",1,IF(REGISTRO!W568="B",2,IF(REGISTRO!W568="C",3,IF(REGISTRO!W568="D",4,""))))</f>
        <v/>
      </c>
      <c r="Z565" s="30" t="str">
        <f>IF(REGISTRO!X568="A",1,IF(REGISTRO!X568="B",2,IF(REGISTRO!X568="C",3,IF(REGISTRO!X568="D",4,""))))</f>
        <v/>
      </c>
      <c r="AA565" s="30" t="str">
        <f>IF(REGISTRO!Y568="A",1,IF(REGISTRO!Y568="B",2,IF(REGISTRO!Y568="C",3,IF(REGISTRO!Y568="D",4,""))))</f>
        <v/>
      </c>
      <c r="AB565" s="30" t="str">
        <f>IF(REGISTRO!Z568="A",1,IF(REGISTRO!Z568="B",2,IF(REGISTRO!Z568="C",3,IF(REGISTRO!Z568="D",4,""))))</f>
        <v/>
      </c>
      <c r="AC565" s="30" t="str">
        <f>IF(REGISTRO!AA568="A",1,IF(REGISTRO!AA568="B",2,IF(REGISTRO!AA568="C",3,IF(REGISTRO!AA568="D",4,""))))</f>
        <v/>
      </c>
      <c r="AD565" s="30" t="str">
        <f>IF(REGISTRO!AB568="A",1,IF(REGISTRO!AB568="B",2,IF(REGISTRO!AB568="C",3,IF(REGISTRO!AB568="D",4,""))))</f>
        <v/>
      </c>
      <c r="AE565" s="30" t="str">
        <f>IF(REGISTRO!AC568="A",1,IF(REGISTRO!AC568="B",2,IF(REGISTRO!AC568="C",3,IF(REGISTRO!AC568="D",4,""))))</f>
        <v/>
      </c>
      <c r="AF565" s="30" t="str">
        <f>IF(REGISTRO!AD568="A",1,IF(REGISTRO!AD568="B",2,IF(REGISTRO!AD568="C",3,IF(REGISTRO!AD568="D",4,""))))</f>
        <v/>
      </c>
      <c r="AG565" s="30" t="str">
        <f>IF(REGISTRO!AE568="A",1,IF(REGISTRO!AE568="B",2,IF(REGISTRO!AE568="C",3,IF(REGISTRO!AE568="D",4,""))))</f>
        <v/>
      </c>
      <c r="AH565" s="30" t="str">
        <f>IF(REGISTRO!AF568="A",1,IF(REGISTRO!AF568="B",2,IF(REGISTRO!AF568="C",3,IF(REGISTRO!AF568="D",4,""))))</f>
        <v/>
      </c>
      <c r="AI565" s="30" t="str">
        <f>IF(REGISTRO!AG568="A",1,IF(REGISTRO!AG568="B",2,IF(REGISTRO!AG568="C",3,IF(REGISTRO!AG568="D",4,""))))</f>
        <v/>
      </c>
      <c r="AJ565" s="30" t="str">
        <f>IF(REGISTRO!AH568="A",1,IF(REGISTRO!AH568="B",2,IF(REGISTRO!AH568="C",3,IF(REGISTRO!AH568="D",4,""))))</f>
        <v/>
      </c>
      <c r="AK565" s="30" t="str">
        <f>IF(REGISTRO!AI568="A",1,IF(REGISTRO!AI568="B",2,IF(REGISTRO!AI568="C",3,IF(REGISTRO!AI568="D",4,""))))</f>
        <v/>
      </c>
      <c r="AM565" s="31" t="str">
        <f t="shared" si="503"/>
        <v/>
      </c>
      <c r="AN565" s="31" t="str">
        <f t="shared" si="504"/>
        <v/>
      </c>
      <c r="AO565" s="31" t="str">
        <f t="shared" si="505"/>
        <v/>
      </c>
      <c r="AP565" s="31" t="str">
        <f t="shared" si="506"/>
        <v/>
      </c>
      <c r="AQ565" s="31" t="str">
        <f t="shared" si="507"/>
        <v/>
      </c>
      <c r="AR565" s="31" t="str">
        <f t="shared" si="508"/>
        <v/>
      </c>
      <c r="AS565" s="31" t="str">
        <f t="shared" si="509"/>
        <v/>
      </c>
      <c r="AT565" s="31" t="str">
        <f t="shared" si="510"/>
        <v/>
      </c>
      <c r="AU565" s="31" t="str">
        <f t="shared" si="511"/>
        <v/>
      </c>
      <c r="AV565" s="31" t="str">
        <f t="shared" si="512"/>
        <v/>
      </c>
      <c r="AW565" s="31" t="str">
        <f t="shared" si="513"/>
        <v/>
      </c>
      <c r="AX565" s="31" t="str">
        <f t="shared" si="514"/>
        <v/>
      </c>
      <c r="AY565" s="31" t="str">
        <f t="shared" si="515"/>
        <v/>
      </c>
      <c r="AZ565" s="31" t="str">
        <f t="shared" si="516"/>
        <v/>
      </c>
      <c r="BA565" s="31" t="str">
        <f t="shared" si="517"/>
        <v/>
      </c>
      <c r="BB565" s="31" t="str">
        <f t="shared" si="518"/>
        <v/>
      </c>
      <c r="BC565" s="31" t="str">
        <f t="shared" si="519"/>
        <v/>
      </c>
      <c r="BD565" s="31" t="str">
        <f t="shared" si="520"/>
        <v/>
      </c>
      <c r="BE565" s="31" t="str">
        <f t="shared" si="521"/>
        <v/>
      </c>
      <c r="BF565" s="31" t="str">
        <f t="shared" si="522"/>
        <v/>
      </c>
      <c r="BG565" s="31" t="str">
        <f t="shared" si="523"/>
        <v/>
      </c>
      <c r="BH565" s="31" t="str">
        <f t="shared" si="524"/>
        <v/>
      </c>
      <c r="BI565" s="31" t="str">
        <f t="shared" si="525"/>
        <v/>
      </c>
      <c r="BJ565" s="31" t="str">
        <f t="shared" si="526"/>
        <v/>
      </c>
      <c r="BK565" s="31" t="str">
        <f t="shared" si="527"/>
        <v/>
      </c>
      <c r="BL565" s="31" t="str">
        <f t="shared" si="528"/>
        <v/>
      </c>
      <c r="BM565" s="31" t="str">
        <f t="shared" si="529"/>
        <v/>
      </c>
      <c r="BN565" s="31" t="str">
        <f t="shared" si="530"/>
        <v/>
      </c>
      <c r="BO565" s="31" t="str">
        <f t="shared" si="531"/>
        <v/>
      </c>
      <c r="BP565" s="31" t="str">
        <f t="shared" si="532"/>
        <v/>
      </c>
      <c r="BR565" s="32" t="str">
        <f t="shared" si="533"/>
        <v/>
      </c>
      <c r="BS565" s="32" t="str">
        <f t="shared" si="534"/>
        <v/>
      </c>
      <c r="BT565" s="32" t="str">
        <f t="shared" si="535"/>
        <v/>
      </c>
      <c r="BU565" s="32" t="str">
        <f t="shared" si="536"/>
        <v/>
      </c>
      <c r="BV565" s="32" t="str">
        <f t="shared" si="537"/>
        <v/>
      </c>
      <c r="BW565" s="32" t="str">
        <f t="shared" si="538"/>
        <v/>
      </c>
      <c r="BX565" s="32" t="str">
        <f t="shared" si="539"/>
        <v/>
      </c>
      <c r="BY565" s="32" t="str">
        <f t="shared" si="540"/>
        <v/>
      </c>
      <c r="BZ565" s="32" t="str">
        <f t="shared" si="541"/>
        <v/>
      </c>
      <c r="CA565" s="32" t="str">
        <f t="shared" si="542"/>
        <v/>
      </c>
      <c r="CB565" s="32" t="str">
        <f t="shared" si="543"/>
        <v/>
      </c>
      <c r="CC565" s="32" t="str">
        <f t="shared" si="544"/>
        <v/>
      </c>
      <c r="CD565" s="32" t="str">
        <f t="shared" si="545"/>
        <v/>
      </c>
      <c r="CE565" s="32" t="str">
        <f t="shared" si="546"/>
        <v/>
      </c>
      <c r="CF565" s="32" t="str">
        <f t="shared" si="547"/>
        <v/>
      </c>
      <c r="CG565" s="32" t="str">
        <f t="shared" si="548"/>
        <v/>
      </c>
      <c r="CH565" s="32" t="str">
        <f t="shared" si="549"/>
        <v/>
      </c>
      <c r="CI565" s="32" t="str">
        <f t="shared" si="550"/>
        <v/>
      </c>
      <c r="CJ565" s="32" t="str">
        <f t="shared" si="551"/>
        <v/>
      </c>
      <c r="CK565" s="32" t="str">
        <f t="shared" si="552"/>
        <v/>
      </c>
      <c r="CL565" s="32" t="str">
        <f t="shared" si="553"/>
        <v/>
      </c>
      <c r="CM565" s="32" t="str">
        <f t="shared" si="554"/>
        <v/>
      </c>
      <c r="CN565" s="32" t="str">
        <f t="shared" si="555"/>
        <v/>
      </c>
      <c r="CO565" s="32" t="str">
        <f t="shared" si="556"/>
        <v/>
      </c>
      <c r="CP565" s="32" t="str">
        <f t="shared" si="557"/>
        <v/>
      </c>
      <c r="CQ565" s="32" t="str">
        <f t="shared" si="558"/>
        <v/>
      </c>
      <c r="CR565" s="32" t="str">
        <f t="shared" si="559"/>
        <v/>
      </c>
      <c r="CS565" s="32" t="str">
        <f t="shared" si="560"/>
        <v/>
      </c>
      <c r="CT565" s="32" t="str">
        <f t="shared" si="561"/>
        <v/>
      </c>
      <c r="CU565" s="32" t="str">
        <f t="shared" si="562"/>
        <v/>
      </c>
      <c r="CV565" s="33" t="str">
        <f t="shared" si="563"/>
        <v/>
      </c>
      <c r="CW565" s="97" t="str">
        <f t="shared" si="564"/>
        <v/>
      </c>
      <c r="CX565" s="97"/>
    </row>
    <row r="566" spans="3:102" x14ac:dyDescent="0.25">
      <c r="C566" s="15">
        <v>550</v>
      </c>
      <c r="D566" s="34" t="str">
        <f>IF(REGISTRO!B569="","",REGISTRO!B569)</f>
        <v/>
      </c>
      <c r="E566" s="34" t="str">
        <f>IF(REGISTRO!C569="","",REGISTRO!C569)</f>
        <v/>
      </c>
      <c r="F566" s="34" t="str">
        <f>IF(REGISTRO!D569="","",REGISTRO!D569)</f>
        <v/>
      </c>
      <c r="G566" s="34" t="str">
        <f>IF(REGISTRO!E569="","",REGISTRO!E569)</f>
        <v/>
      </c>
      <c r="H566" s="30" t="str">
        <f>IF(REGISTRO!F569="A",1,IF(REGISTRO!F569="B",2,IF(REGISTRO!F569="C",3,IF(REGISTRO!F569="D",4,""))))</f>
        <v/>
      </c>
      <c r="I566" s="30" t="str">
        <f>IF(REGISTRO!G569="A",1,IF(REGISTRO!G569="B",2,IF(REGISTRO!G569="C",3,IF(REGISTRO!G569="D",4,""))))</f>
        <v/>
      </c>
      <c r="J566" s="30" t="str">
        <f>IF(REGISTRO!H569="A",1,IF(REGISTRO!H569="B",2,IF(REGISTRO!H569="C",3,IF(REGISTRO!H569="D",4,""))))</f>
        <v/>
      </c>
      <c r="K566" s="30" t="str">
        <f>IF(REGISTRO!I569="A",1,IF(REGISTRO!I569="B",2,IF(REGISTRO!I569="C",3,IF(REGISTRO!I569="D",4,""))))</f>
        <v/>
      </c>
      <c r="L566" s="30" t="str">
        <f>IF(REGISTRO!J569="A",1,IF(REGISTRO!J569="B",2,IF(REGISTRO!J569="C",3,IF(REGISTRO!J569="D",4,""))))</f>
        <v/>
      </c>
      <c r="M566" s="30" t="str">
        <f>IF(REGISTRO!K569="A",1,IF(REGISTRO!K569="B",2,IF(REGISTRO!K569="C",3,IF(REGISTRO!K569="D",4,""))))</f>
        <v/>
      </c>
      <c r="N566" s="30" t="str">
        <f>IF(REGISTRO!L569="A",1,IF(REGISTRO!L569="B",2,IF(REGISTRO!L569="C",3,IF(REGISTRO!L569="D",4,""))))</f>
        <v/>
      </c>
      <c r="O566" s="30" t="str">
        <f>IF(REGISTRO!M569="A",1,IF(REGISTRO!M569="B",2,IF(REGISTRO!M569="C",3,IF(REGISTRO!M569="D",4,""))))</f>
        <v/>
      </c>
      <c r="P566" s="30" t="str">
        <f>IF(REGISTRO!N569="A",1,IF(REGISTRO!N569="B",2,IF(REGISTRO!N569="C",3,IF(REGISTRO!N569="D",4,""))))</f>
        <v/>
      </c>
      <c r="Q566" s="30" t="str">
        <f>IF(REGISTRO!O569="A",1,IF(REGISTRO!O569="B",2,IF(REGISTRO!O569="C",3,IF(REGISTRO!O569="D",4,""))))</f>
        <v/>
      </c>
      <c r="R566" s="30" t="str">
        <f>IF(REGISTRO!P569="A",1,IF(REGISTRO!P569="B",2,IF(REGISTRO!P569="C",3,IF(REGISTRO!P569="D",4,""))))</f>
        <v/>
      </c>
      <c r="S566" s="30" t="str">
        <f>IF(REGISTRO!Q569="A",1,IF(REGISTRO!Q569="B",2,IF(REGISTRO!Q569="C",3,IF(REGISTRO!Q569="D",4,""))))</f>
        <v/>
      </c>
      <c r="T566" s="30" t="str">
        <f>IF(REGISTRO!R569="A",1,IF(REGISTRO!R569="B",2,IF(REGISTRO!R569="C",3,IF(REGISTRO!R569="D",4,""))))</f>
        <v/>
      </c>
      <c r="U566" s="30" t="str">
        <f>IF(REGISTRO!S569="A",1,IF(REGISTRO!S569="B",2,IF(REGISTRO!S569="C",3,IF(REGISTRO!S569="D",4,""))))</f>
        <v/>
      </c>
      <c r="V566" s="30" t="str">
        <f>IF(REGISTRO!T569="A",1,IF(REGISTRO!T569="B",2,IF(REGISTRO!T569="C",3,IF(REGISTRO!T569="D",4,""))))</f>
        <v/>
      </c>
      <c r="W566" s="30" t="str">
        <f>IF(REGISTRO!U569="A",1,IF(REGISTRO!U569="B",2,IF(REGISTRO!U569="C",3,IF(REGISTRO!U569="D",4,""))))</f>
        <v/>
      </c>
      <c r="X566" s="30" t="str">
        <f>IF(REGISTRO!V569="A",1,IF(REGISTRO!V569="B",2,IF(REGISTRO!V569="C",3,IF(REGISTRO!V569="D",4,""))))</f>
        <v/>
      </c>
      <c r="Y566" s="30" t="str">
        <f>IF(REGISTRO!W569="A",1,IF(REGISTRO!W569="B",2,IF(REGISTRO!W569="C",3,IF(REGISTRO!W569="D",4,""))))</f>
        <v/>
      </c>
      <c r="Z566" s="30" t="str">
        <f>IF(REGISTRO!X569="A",1,IF(REGISTRO!X569="B",2,IF(REGISTRO!X569="C",3,IF(REGISTRO!X569="D",4,""))))</f>
        <v/>
      </c>
      <c r="AA566" s="30" t="str">
        <f>IF(REGISTRO!Y569="A",1,IF(REGISTRO!Y569="B",2,IF(REGISTRO!Y569="C",3,IF(REGISTRO!Y569="D",4,""))))</f>
        <v/>
      </c>
      <c r="AB566" s="30" t="str">
        <f>IF(REGISTRO!Z569="A",1,IF(REGISTRO!Z569="B",2,IF(REGISTRO!Z569="C",3,IF(REGISTRO!Z569="D",4,""))))</f>
        <v/>
      </c>
      <c r="AC566" s="30" t="str">
        <f>IF(REGISTRO!AA569="A",1,IF(REGISTRO!AA569="B",2,IF(REGISTRO!AA569="C",3,IF(REGISTRO!AA569="D",4,""))))</f>
        <v/>
      </c>
      <c r="AD566" s="30" t="str">
        <f>IF(REGISTRO!AB569="A",1,IF(REGISTRO!AB569="B",2,IF(REGISTRO!AB569="C",3,IF(REGISTRO!AB569="D",4,""))))</f>
        <v/>
      </c>
      <c r="AE566" s="30" t="str">
        <f>IF(REGISTRO!AC569="A",1,IF(REGISTRO!AC569="B",2,IF(REGISTRO!AC569="C",3,IF(REGISTRO!AC569="D",4,""))))</f>
        <v/>
      </c>
      <c r="AF566" s="30" t="str">
        <f>IF(REGISTRO!AD569="A",1,IF(REGISTRO!AD569="B",2,IF(REGISTRO!AD569="C",3,IF(REGISTRO!AD569="D",4,""))))</f>
        <v/>
      </c>
      <c r="AG566" s="30" t="str">
        <f>IF(REGISTRO!AE569="A",1,IF(REGISTRO!AE569="B",2,IF(REGISTRO!AE569="C",3,IF(REGISTRO!AE569="D",4,""))))</f>
        <v/>
      </c>
      <c r="AH566" s="30" t="str">
        <f>IF(REGISTRO!AF569="A",1,IF(REGISTRO!AF569="B",2,IF(REGISTRO!AF569="C",3,IF(REGISTRO!AF569="D",4,""))))</f>
        <v/>
      </c>
      <c r="AI566" s="30" t="str">
        <f>IF(REGISTRO!AG569="A",1,IF(REGISTRO!AG569="B",2,IF(REGISTRO!AG569="C",3,IF(REGISTRO!AG569="D",4,""))))</f>
        <v/>
      </c>
      <c r="AJ566" s="30" t="str">
        <f>IF(REGISTRO!AH569="A",1,IF(REGISTRO!AH569="B",2,IF(REGISTRO!AH569="C",3,IF(REGISTRO!AH569="D",4,""))))</f>
        <v/>
      </c>
      <c r="AK566" s="30" t="str">
        <f>IF(REGISTRO!AI569="A",1,IF(REGISTRO!AI569="B",2,IF(REGISTRO!AI569="C",3,IF(REGISTRO!AI569="D",4,""))))</f>
        <v/>
      </c>
      <c r="AM566" s="31" t="str">
        <f t="shared" si="503"/>
        <v/>
      </c>
      <c r="AN566" s="31" t="str">
        <f t="shared" si="504"/>
        <v/>
      </c>
      <c r="AO566" s="31" t="str">
        <f t="shared" si="505"/>
        <v/>
      </c>
      <c r="AP566" s="31" t="str">
        <f t="shared" si="506"/>
        <v/>
      </c>
      <c r="AQ566" s="31" t="str">
        <f t="shared" si="507"/>
        <v/>
      </c>
      <c r="AR566" s="31" t="str">
        <f t="shared" si="508"/>
        <v/>
      </c>
      <c r="AS566" s="31" t="str">
        <f t="shared" si="509"/>
        <v/>
      </c>
      <c r="AT566" s="31" t="str">
        <f t="shared" si="510"/>
        <v/>
      </c>
      <c r="AU566" s="31" t="str">
        <f t="shared" si="511"/>
        <v/>
      </c>
      <c r="AV566" s="31" t="str">
        <f t="shared" si="512"/>
        <v/>
      </c>
      <c r="AW566" s="31" t="str">
        <f t="shared" si="513"/>
        <v/>
      </c>
      <c r="AX566" s="31" t="str">
        <f t="shared" si="514"/>
        <v/>
      </c>
      <c r="AY566" s="31" t="str">
        <f t="shared" si="515"/>
        <v/>
      </c>
      <c r="AZ566" s="31" t="str">
        <f t="shared" si="516"/>
        <v/>
      </c>
      <c r="BA566" s="31" t="str">
        <f t="shared" si="517"/>
        <v/>
      </c>
      <c r="BB566" s="31" t="str">
        <f t="shared" si="518"/>
        <v/>
      </c>
      <c r="BC566" s="31" t="str">
        <f t="shared" si="519"/>
        <v/>
      </c>
      <c r="BD566" s="31" t="str">
        <f t="shared" si="520"/>
        <v/>
      </c>
      <c r="BE566" s="31" t="str">
        <f t="shared" si="521"/>
        <v/>
      </c>
      <c r="BF566" s="31" t="str">
        <f t="shared" si="522"/>
        <v/>
      </c>
      <c r="BG566" s="31" t="str">
        <f t="shared" si="523"/>
        <v/>
      </c>
      <c r="BH566" s="31" t="str">
        <f t="shared" si="524"/>
        <v/>
      </c>
      <c r="BI566" s="31" t="str">
        <f t="shared" si="525"/>
        <v/>
      </c>
      <c r="BJ566" s="31" t="str">
        <f t="shared" si="526"/>
        <v/>
      </c>
      <c r="BK566" s="31" t="str">
        <f t="shared" si="527"/>
        <v/>
      </c>
      <c r="BL566" s="31" t="str">
        <f t="shared" si="528"/>
        <v/>
      </c>
      <c r="BM566" s="31" t="str">
        <f t="shared" si="529"/>
        <v/>
      </c>
      <c r="BN566" s="31" t="str">
        <f t="shared" si="530"/>
        <v/>
      </c>
      <c r="BO566" s="31" t="str">
        <f t="shared" si="531"/>
        <v/>
      </c>
      <c r="BP566" s="31" t="str">
        <f t="shared" si="532"/>
        <v/>
      </c>
      <c r="BR566" s="32" t="str">
        <f t="shared" si="533"/>
        <v/>
      </c>
      <c r="BS566" s="32" t="str">
        <f t="shared" si="534"/>
        <v/>
      </c>
      <c r="BT566" s="32" t="str">
        <f t="shared" si="535"/>
        <v/>
      </c>
      <c r="BU566" s="32" t="str">
        <f t="shared" si="536"/>
        <v/>
      </c>
      <c r="BV566" s="32" t="str">
        <f t="shared" si="537"/>
        <v/>
      </c>
      <c r="BW566" s="32" t="str">
        <f t="shared" si="538"/>
        <v/>
      </c>
      <c r="BX566" s="32" t="str">
        <f t="shared" si="539"/>
        <v/>
      </c>
      <c r="BY566" s="32" t="str">
        <f t="shared" si="540"/>
        <v/>
      </c>
      <c r="BZ566" s="32" t="str">
        <f t="shared" si="541"/>
        <v/>
      </c>
      <c r="CA566" s="32" t="str">
        <f t="shared" si="542"/>
        <v/>
      </c>
      <c r="CB566" s="32" t="str">
        <f t="shared" si="543"/>
        <v/>
      </c>
      <c r="CC566" s="32" t="str">
        <f t="shared" si="544"/>
        <v/>
      </c>
      <c r="CD566" s="32" t="str">
        <f t="shared" si="545"/>
        <v/>
      </c>
      <c r="CE566" s="32" t="str">
        <f t="shared" si="546"/>
        <v/>
      </c>
      <c r="CF566" s="32" t="str">
        <f t="shared" si="547"/>
        <v/>
      </c>
      <c r="CG566" s="32" t="str">
        <f t="shared" si="548"/>
        <v/>
      </c>
      <c r="CH566" s="32" t="str">
        <f t="shared" si="549"/>
        <v/>
      </c>
      <c r="CI566" s="32" t="str">
        <f t="shared" si="550"/>
        <v/>
      </c>
      <c r="CJ566" s="32" t="str">
        <f t="shared" si="551"/>
        <v/>
      </c>
      <c r="CK566" s="32" t="str">
        <f t="shared" si="552"/>
        <v/>
      </c>
      <c r="CL566" s="32" t="str">
        <f t="shared" si="553"/>
        <v/>
      </c>
      <c r="CM566" s="32" t="str">
        <f t="shared" si="554"/>
        <v/>
      </c>
      <c r="CN566" s="32" t="str">
        <f t="shared" si="555"/>
        <v/>
      </c>
      <c r="CO566" s="32" t="str">
        <f t="shared" si="556"/>
        <v/>
      </c>
      <c r="CP566" s="32" t="str">
        <f t="shared" si="557"/>
        <v/>
      </c>
      <c r="CQ566" s="32" t="str">
        <f t="shared" si="558"/>
        <v/>
      </c>
      <c r="CR566" s="32" t="str">
        <f t="shared" si="559"/>
        <v/>
      </c>
      <c r="CS566" s="32" t="str">
        <f t="shared" si="560"/>
        <v/>
      </c>
      <c r="CT566" s="32" t="str">
        <f t="shared" si="561"/>
        <v/>
      </c>
      <c r="CU566" s="32" t="str">
        <f t="shared" si="562"/>
        <v/>
      </c>
      <c r="CV566" s="33" t="str">
        <f t="shared" si="563"/>
        <v/>
      </c>
      <c r="CW566" s="97" t="str">
        <f t="shared" si="564"/>
        <v/>
      </c>
      <c r="CX566" s="97"/>
    </row>
    <row r="567" spans="3:102" x14ac:dyDescent="0.25">
      <c r="C567" s="15">
        <v>551</v>
      </c>
      <c r="D567" s="34" t="str">
        <f>IF(REGISTRO!B570="","",REGISTRO!B570)</f>
        <v/>
      </c>
      <c r="E567" s="34" t="str">
        <f>IF(REGISTRO!C570="","",REGISTRO!C570)</f>
        <v/>
      </c>
      <c r="F567" s="34" t="str">
        <f>IF(REGISTRO!D570="","",REGISTRO!D570)</f>
        <v/>
      </c>
      <c r="G567" s="34" t="str">
        <f>IF(REGISTRO!E570="","",REGISTRO!E570)</f>
        <v/>
      </c>
      <c r="H567" s="30" t="str">
        <f>IF(REGISTRO!F570="A",1,IF(REGISTRO!F570="B",2,IF(REGISTRO!F570="C",3,IF(REGISTRO!F570="D",4,""))))</f>
        <v/>
      </c>
      <c r="I567" s="30" t="str">
        <f>IF(REGISTRO!G570="A",1,IF(REGISTRO!G570="B",2,IF(REGISTRO!G570="C",3,IF(REGISTRO!G570="D",4,""))))</f>
        <v/>
      </c>
      <c r="J567" s="30" t="str">
        <f>IF(REGISTRO!H570="A",1,IF(REGISTRO!H570="B",2,IF(REGISTRO!H570="C",3,IF(REGISTRO!H570="D",4,""))))</f>
        <v/>
      </c>
      <c r="K567" s="30" t="str">
        <f>IF(REGISTRO!I570="A",1,IF(REGISTRO!I570="B",2,IF(REGISTRO!I570="C",3,IF(REGISTRO!I570="D",4,""))))</f>
        <v/>
      </c>
      <c r="L567" s="30" t="str">
        <f>IF(REGISTRO!J570="A",1,IF(REGISTRO!J570="B",2,IF(REGISTRO!J570="C",3,IF(REGISTRO!J570="D",4,""))))</f>
        <v/>
      </c>
      <c r="M567" s="30" t="str">
        <f>IF(REGISTRO!K570="A",1,IF(REGISTRO!K570="B",2,IF(REGISTRO!K570="C",3,IF(REGISTRO!K570="D",4,""))))</f>
        <v/>
      </c>
      <c r="N567" s="30" t="str">
        <f>IF(REGISTRO!L570="A",1,IF(REGISTRO!L570="B",2,IF(REGISTRO!L570="C",3,IF(REGISTRO!L570="D",4,""))))</f>
        <v/>
      </c>
      <c r="O567" s="30" t="str">
        <f>IF(REGISTRO!M570="A",1,IF(REGISTRO!M570="B",2,IF(REGISTRO!M570="C",3,IF(REGISTRO!M570="D",4,""))))</f>
        <v/>
      </c>
      <c r="P567" s="30" t="str">
        <f>IF(REGISTRO!N570="A",1,IF(REGISTRO!N570="B",2,IF(REGISTRO!N570="C",3,IF(REGISTRO!N570="D",4,""))))</f>
        <v/>
      </c>
      <c r="Q567" s="30" t="str">
        <f>IF(REGISTRO!O570="A",1,IF(REGISTRO!O570="B",2,IF(REGISTRO!O570="C",3,IF(REGISTRO!O570="D",4,""))))</f>
        <v/>
      </c>
      <c r="R567" s="30" t="str">
        <f>IF(REGISTRO!P570="A",1,IF(REGISTRO!P570="B",2,IF(REGISTRO!P570="C",3,IF(REGISTRO!P570="D",4,""))))</f>
        <v/>
      </c>
      <c r="S567" s="30" t="str">
        <f>IF(REGISTRO!Q570="A",1,IF(REGISTRO!Q570="B",2,IF(REGISTRO!Q570="C",3,IF(REGISTRO!Q570="D",4,""))))</f>
        <v/>
      </c>
      <c r="T567" s="30" t="str">
        <f>IF(REGISTRO!R570="A",1,IF(REGISTRO!R570="B",2,IF(REGISTRO!R570="C",3,IF(REGISTRO!R570="D",4,""))))</f>
        <v/>
      </c>
      <c r="U567" s="30" t="str">
        <f>IF(REGISTRO!S570="A",1,IF(REGISTRO!S570="B",2,IF(REGISTRO!S570="C",3,IF(REGISTRO!S570="D",4,""))))</f>
        <v/>
      </c>
      <c r="V567" s="30" t="str">
        <f>IF(REGISTRO!T570="A",1,IF(REGISTRO!T570="B",2,IF(REGISTRO!T570="C",3,IF(REGISTRO!T570="D",4,""))))</f>
        <v/>
      </c>
      <c r="W567" s="30" t="str">
        <f>IF(REGISTRO!U570="A",1,IF(REGISTRO!U570="B",2,IF(REGISTRO!U570="C",3,IF(REGISTRO!U570="D",4,""))))</f>
        <v/>
      </c>
      <c r="X567" s="30" t="str">
        <f>IF(REGISTRO!V570="A",1,IF(REGISTRO!V570="B",2,IF(REGISTRO!V570="C",3,IF(REGISTRO!V570="D",4,""))))</f>
        <v/>
      </c>
      <c r="Y567" s="30" t="str">
        <f>IF(REGISTRO!W570="A",1,IF(REGISTRO!W570="B",2,IF(REGISTRO!W570="C",3,IF(REGISTRO!W570="D",4,""))))</f>
        <v/>
      </c>
      <c r="Z567" s="30" t="str">
        <f>IF(REGISTRO!X570="A",1,IF(REGISTRO!X570="B",2,IF(REGISTRO!X570="C",3,IF(REGISTRO!X570="D",4,""))))</f>
        <v/>
      </c>
      <c r="AA567" s="30" t="str">
        <f>IF(REGISTRO!Y570="A",1,IF(REGISTRO!Y570="B",2,IF(REGISTRO!Y570="C",3,IF(REGISTRO!Y570="D",4,""))))</f>
        <v/>
      </c>
      <c r="AB567" s="30" t="str">
        <f>IF(REGISTRO!Z570="A",1,IF(REGISTRO!Z570="B",2,IF(REGISTRO!Z570="C",3,IF(REGISTRO!Z570="D",4,""))))</f>
        <v/>
      </c>
      <c r="AC567" s="30" t="str">
        <f>IF(REGISTRO!AA570="A",1,IF(REGISTRO!AA570="B",2,IF(REGISTRO!AA570="C",3,IF(REGISTRO!AA570="D",4,""))))</f>
        <v/>
      </c>
      <c r="AD567" s="30" t="str">
        <f>IF(REGISTRO!AB570="A",1,IF(REGISTRO!AB570="B",2,IF(REGISTRO!AB570="C",3,IF(REGISTRO!AB570="D",4,""))))</f>
        <v/>
      </c>
      <c r="AE567" s="30" t="str">
        <f>IF(REGISTRO!AC570="A",1,IF(REGISTRO!AC570="B",2,IF(REGISTRO!AC570="C",3,IF(REGISTRO!AC570="D",4,""))))</f>
        <v/>
      </c>
      <c r="AF567" s="30" t="str">
        <f>IF(REGISTRO!AD570="A",1,IF(REGISTRO!AD570="B",2,IF(REGISTRO!AD570="C",3,IF(REGISTRO!AD570="D",4,""))))</f>
        <v/>
      </c>
      <c r="AG567" s="30" t="str">
        <f>IF(REGISTRO!AE570="A",1,IF(REGISTRO!AE570="B",2,IF(REGISTRO!AE570="C",3,IF(REGISTRO!AE570="D",4,""))))</f>
        <v/>
      </c>
      <c r="AH567" s="30" t="str">
        <f>IF(REGISTRO!AF570="A",1,IF(REGISTRO!AF570="B",2,IF(REGISTRO!AF570="C",3,IF(REGISTRO!AF570="D",4,""))))</f>
        <v/>
      </c>
      <c r="AI567" s="30" t="str">
        <f>IF(REGISTRO!AG570="A",1,IF(REGISTRO!AG570="B",2,IF(REGISTRO!AG570="C",3,IF(REGISTRO!AG570="D",4,""))))</f>
        <v/>
      </c>
      <c r="AJ567" s="30" t="str">
        <f>IF(REGISTRO!AH570="A",1,IF(REGISTRO!AH570="B",2,IF(REGISTRO!AH570="C",3,IF(REGISTRO!AH570="D",4,""))))</f>
        <v/>
      </c>
      <c r="AK567" s="30" t="str">
        <f>IF(REGISTRO!AI570="A",1,IF(REGISTRO!AI570="B",2,IF(REGISTRO!AI570="C",3,IF(REGISTRO!AI570="D",4,""))))</f>
        <v/>
      </c>
      <c r="AM567" s="31" t="str">
        <f t="shared" si="503"/>
        <v/>
      </c>
      <c r="AN567" s="31" t="str">
        <f t="shared" si="504"/>
        <v/>
      </c>
      <c r="AO567" s="31" t="str">
        <f t="shared" si="505"/>
        <v/>
      </c>
      <c r="AP567" s="31" t="str">
        <f t="shared" si="506"/>
        <v/>
      </c>
      <c r="AQ567" s="31" t="str">
        <f t="shared" si="507"/>
        <v/>
      </c>
      <c r="AR567" s="31" t="str">
        <f t="shared" si="508"/>
        <v/>
      </c>
      <c r="AS567" s="31" t="str">
        <f t="shared" si="509"/>
        <v/>
      </c>
      <c r="AT567" s="31" t="str">
        <f t="shared" si="510"/>
        <v/>
      </c>
      <c r="AU567" s="31" t="str">
        <f t="shared" si="511"/>
        <v/>
      </c>
      <c r="AV567" s="31" t="str">
        <f t="shared" si="512"/>
        <v/>
      </c>
      <c r="AW567" s="31" t="str">
        <f t="shared" si="513"/>
        <v/>
      </c>
      <c r="AX567" s="31" t="str">
        <f t="shared" si="514"/>
        <v/>
      </c>
      <c r="AY567" s="31" t="str">
        <f t="shared" si="515"/>
        <v/>
      </c>
      <c r="AZ567" s="31" t="str">
        <f t="shared" si="516"/>
        <v/>
      </c>
      <c r="BA567" s="31" t="str">
        <f t="shared" si="517"/>
        <v/>
      </c>
      <c r="BB567" s="31" t="str">
        <f t="shared" si="518"/>
        <v/>
      </c>
      <c r="BC567" s="31" t="str">
        <f t="shared" si="519"/>
        <v/>
      </c>
      <c r="BD567" s="31" t="str">
        <f t="shared" si="520"/>
        <v/>
      </c>
      <c r="BE567" s="31" t="str">
        <f t="shared" si="521"/>
        <v/>
      </c>
      <c r="BF567" s="31" t="str">
        <f t="shared" si="522"/>
        <v/>
      </c>
      <c r="BG567" s="31" t="str">
        <f t="shared" si="523"/>
        <v/>
      </c>
      <c r="BH567" s="31" t="str">
        <f t="shared" si="524"/>
        <v/>
      </c>
      <c r="BI567" s="31" t="str">
        <f t="shared" si="525"/>
        <v/>
      </c>
      <c r="BJ567" s="31" t="str">
        <f t="shared" si="526"/>
        <v/>
      </c>
      <c r="BK567" s="31" t="str">
        <f t="shared" si="527"/>
        <v/>
      </c>
      <c r="BL567" s="31" t="str">
        <f t="shared" si="528"/>
        <v/>
      </c>
      <c r="BM567" s="31" t="str">
        <f t="shared" si="529"/>
        <v/>
      </c>
      <c r="BN567" s="31" t="str">
        <f t="shared" si="530"/>
        <v/>
      </c>
      <c r="BO567" s="31" t="str">
        <f t="shared" si="531"/>
        <v/>
      </c>
      <c r="BP567" s="31" t="str">
        <f t="shared" si="532"/>
        <v/>
      </c>
      <c r="BR567" s="32" t="str">
        <f t="shared" si="533"/>
        <v/>
      </c>
      <c r="BS567" s="32" t="str">
        <f t="shared" si="534"/>
        <v/>
      </c>
      <c r="BT567" s="32" t="str">
        <f t="shared" si="535"/>
        <v/>
      </c>
      <c r="BU567" s="32" t="str">
        <f t="shared" si="536"/>
        <v/>
      </c>
      <c r="BV567" s="32" t="str">
        <f t="shared" si="537"/>
        <v/>
      </c>
      <c r="BW567" s="32" t="str">
        <f t="shared" si="538"/>
        <v/>
      </c>
      <c r="BX567" s="32" t="str">
        <f t="shared" si="539"/>
        <v/>
      </c>
      <c r="BY567" s="32" t="str">
        <f t="shared" si="540"/>
        <v/>
      </c>
      <c r="BZ567" s="32" t="str">
        <f t="shared" si="541"/>
        <v/>
      </c>
      <c r="CA567" s="32" t="str">
        <f t="shared" si="542"/>
        <v/>
      </c>
      <c r="CB567" s="32" t="str">
        <f t="shared" si="543"/>
        <v/>
      </c>
      <c r="CC567" s="32" t="str">
        <f t="shared" si="544"/>
        <v/>
      </c>
      <c r="CD567" s="32" t="str">
        <f t="shared" si="545"/>
        <v/>
      </c>
      <c r="CE567" s="32" t="str">
        <f t="shared" si="546"/>
        <v/>
      </c>
      <c r="CF567" s="32" t="str">
        <f t="shared" si="547"/>
        <v/>
      </c>
      <c r="CG567" s="32" t="str">
        <f t="shared" si="548"/>
        <v/>
      </c>
      <c r="CH567" s="32" t="str">
        <f t="shared" si="549"/>
        <v/>
      </c>
      <c r="CI567" s="32" t="str">
        <f t="shared" si="550"/>
        <v/>
      </c>
      <c r="CJ567" s="32" t="str">
        <f t="shared" si="551"/>
        <v/>
      </c>
      <c r="CK567" s="32" t="str">
        <f t="shared" si="552"/>
        <v/>
      </c>
      <c r="CL567" s="32" t="str">
        <f t="shared" si="553"/>
        <v/>
      </c>
      <c r="CM567" s="32" t="str">
        <f t="shared" si="554"/>
        <v/>
      </c>
      <c r="CN567" s="32" t="str">
        <f t="shared" si="555"/>
        <v/>
      </c>
      <c r="CO567" s="32" t="str">
        <f t="shared" si="556"/>
        <v/>
      </c>
      <c r="CP567" s="32" t="str">
        <f t="shared" si="557"/>
        <v/>
      </c>
      <c r="CQ567" s="32" t="str">
        <f t="shared" si="558"/>
        <v/>
      </c>
      <c r="CR567" s="32" t="str">
        <f t="shared" si="559"/>
        <v/>
      </c>
      <c r="CS567" s="32" t="str">
        <f t="shared" si="560"/>
        <v/>
      </c>
      <c r="CT567" s="32" t="str">
        <f t="shared" si="561"/>
        <v/>
      </c>
      <c r="CU567" s="32" t="str">
        <f t="shared" si="562"/>
        <v/>
      </c>
      <c r="CV567" s="33" t="str">
        <f t="shared" si="563"/>
        <v/>
      </c>
      <c r="CW567" s="97" t="str">
        <f t="shared" si="564"/>
        <v/>
      </c>
      <c r="CX567" s="97"/>
    </row>
    <row r="568" spans="3:102" x14ac:dyDescent="0.25">
      <c r="C568" s="15">
        <v>552</v>
      </c>
      <c r="D568" s="34" t="str">
        <f>IF(REGISTRO!B571="","",REGISTRO!B571)</f>
        <v/>
      </c>
      <c r="E568" s="34" t="str">
        <f>IF(REGISTRO!C571="","",REGISTRO!C571)</f>
        <v/>
      </c>
      <c r="F568" s="34" t="str">
        <f>IF(REGISTRO!D571="","",REGISTRO!D571)</f>
        <v/>
      </c>
      <c r="G568" s="34" t="str">
        <f>IF(REGISTRO!E571="","",REGISTRO!E571)</f>
        <v/>
      </c>
      <c r="H568" s="30" t="str">
        <f>IF(REGISTRO!F571="A",1,IF(REGISTRO!F571="B",2,IF(REGISTRO!F571="C",3,IF(REGISTRO!F571="D",4,""))))</f>
        <v/>
      </c>
      <c r="I568" s="30" t="str">
        <f>IF(REGISTRO!G571="A",1,IF(REGISTRO!G571="B",2,IF(REGISTRO!G571="C",3,IF(REGISTRO!G571="D",4,""))))</f>
        <v/>
      </c>
      <c r="J568" s="30" t="str">
        <f>IF(REGISTRO!H571="A",1,IF(REGISTRO!H571="B",2,IF(REGISTRO!H571="C",3,IF(REGISTRO!H571="D",4,""))))</f>
        <v/>
      </c>
      <c r="K568" s="30" t="str">
        <f>IF(REGISTRO!I571="A",1,IF(REGISTRO!I571="B",2,IF(REGISTRO!I571="C",3,IF(REGISTRO!I571="D",4,""))))</f>
        <v/>
      </c>
      <c r="L568" s="30" t="str">
        <f>IF(REGISTRO!J571="A",1,IF(REGISTRO!J571="B",2,IF(REGISTRO!J571="C",3,IF(REGISTRO!J571="D",4,""))))</f>
        <v/>
      </c>
      <c r="M568" s="30" t="str">
        <f>IF(REGISTRO!K571="A",1,IF(REGISTRO!K571="B",2,IF(REGISTRO!K571="C",3,IF(REGISTRO!K571="D",4,""))))</f>
        <v/>
      </c>
      <c r="N568" s="30" t="str">
        <f>IF(REGISTRO!L571="A",1,IF(REGISTRO!L571="B",2,IF(REGISTRO!L571="C",3,IF(REGISTRO!L571="D",4,""))))</f>
        <v/>
      </c>
      <c r="O568" s="30" t="str">
        <f>IF(REGISTRO!M571="A",1,IF(REGISTRO!M571="B",2,IF(REGISTRO!M571="C",3,IF(REGISTRO!M571="D",4,""))))</f>
        <v/>
      </c>
      <c r="P568" s="30" t="str">
        <f>IF(REGISTRO!N571="A",1,IF(REGISTRO!N571="B",2,IF(REGISTRO!N571="C",3,IF(REGISTRO!N571="D",4,""))))</f>
        <v/>
      </c>
      <c r="Q568" s="30" t="str">
        <f>IF(REGISTRO!O571="A",1,IF(REGISTRO!O571="B",2,IF(REGISTRO!O571="C",3,IF(REGISTRO!O571="D",4,""))))</f>
        <v/>
      </c>
      <c r="R568" s="30" t="str">
        <f>IF(REGISTRO!P571="A",1,IF(REGISTRO!P571="B",2,IF(REGISTRO!P571="C",3,IF(REGISTRO!P571="D",4,""))))</f>
        <v/>
      </c>
      <c r="S568" s="30" t="str">
        <f>IF(REGISTRO!Q571="A",1,IF(REGISTRO!Q571="B",2,IF(REGISTRO!Q571="C",3,IF(REGISTRO!Q571="D",4,""))))</f>
        <v/>
      </c>
      <c r="T568" s="30" t="str">
        <f>IF(REGISTRO!R571="A",1,IF(REGISTRO!R571="B",2,IF(REGISTRO!R571="C",3,IF(REGISTRO!R571="D",4,""))))</f>
        <v/>
      </c>
      <c r="U568" s="30" t="str">
        <f>IF(REGISTRO!S571="A",1,IF(REGISTRO!S571="B",2,IF(REGISTRO!S571="C",3,IF(REGISTRO!S571="D",4,""))))</f>
        <v/>
      </c>
      <c r="V568" s="30" t="str">
        <f>IF(REGISTRO!T571="A",1,IF(REGISTRO!T571="B",2,IF(REGISTRO!T571="C",3,IF(REGISTRO!T571="D",4,""))))</f>
        <v/>
      </c>
      <c r="W568" s="30" t="str">
        <f>IF(REGISTRO!U571="A",1,IF(REGISTRO!U571="B",2,IF(REGISTRO!U571="C",3,IF(REGISTRO!U571="D",4,""))))</f>
        <v/>
      </c>
      <c r="X568" s="30" t="str">
        <f>IF(REGISTRO!V571="A",1,IF(REGISTRO!V571="B",2,IF(REGISTRO!V571="C",3,IF(REGISTRO!V571="D",4,""))))</f>
        <v/>
      </c>
      <c r="Y568" s="30" t="str">
        <f>IF(REGISTRO!W571="A",1,IF(REGISTRO!W571="B",2,IF(REGISTRO!W571="C",3,IF(REGISTRO!W571="D",4,""))))</f>
        <v/>
      </c>
      <c r="Z568" s="30" t="str">
        <f>IF(REGISTRO!X571="A",1,IF(REGISTRO!X571="B",2,IF(REGISTRO!X571="C",3,IF(REGISTRO!X571="D",4,""))))</f>
        <v/>
      </c>
      <c r="AA568" s="30" t="str">
        <f>IF(REGISTRO!Y571="A",1,IF(REGISTRO!Y571="B",2,IF(REGISTRO!Y571="C",3,IF(REGISTRO!Y571="D",4,""))))</f>
        <v/>
      </c>
      <c r="AB568" s="30" t="str">
        <f>IF(REGISTRO!Z571="A",1,IF(REGISTRO!Z571="B",2,IF(REGISTRO!Z571="C",3,IF(REGISTRO!Z571="D",4,""))))</f>
        <v/>
      </c>
      <c r="AC568" s="30" t="str">
        <f>IF(REGISTRO!AA571="A",1,IF(REGISTRO!AA571="B",2,IF(REGISTRO!AA571="C",3,IF(REGISTRO!AA571="D",4,""))))</f>
        <v/>
      </c>
      <c r="AD568" s="30" t="str">
        <f>IF(REGISTRO!AB571="A",1,IF(REGISTRO!AB571="B",2,IF(REGISTRO!AB571="C",3,IF(REGISTRO!AB571="D",4,""))))</f>
        <v/>
      </c>
      <c r="AE568" s="30" t="str">
        <f>IF(REGISTRO!AC571="A",1,IF(REGISTRO!AC571="B",2,IF(REGISTRO!AC571="C",3,IF(REGISTRO!AC571="D",4,""))))</f>
        <v/>
      </c>
      <c r="AF568" s="30" t="str">
        <f>IF(REGISTRO!AD571="A",1,IF(REGISTRO!AD571="B",2,IF(REGISTRO!AD571="C",3,IF(REGISTRO!AD571="D",4,""))))</f>
        <v/>
      </c>
      <c r="AG568" s="30" t="str">
        <f>IF(REGISTRO!AE571="A",1,IF(REGISTRO!AE571="B",2,IF(REGISTRO!AE571="C",3,IF(REGISTRO!AE571="D",4,""))))</f>
        <v/>
      </c>
      <c r="AH568" s="30" t="str">
        <f>IF(REGISTRO!AF571="A",1,IF(REGISTRO!AF571="B",2,IF(REGISTRO!AF571="C",3,IF(REGISTRO!AF571="D",4,""))))</f>
        <v/>
      </c>
      <c r="AI568" s="30" t="str">
        <f>IF(REGISTRO!AG571="A",1,IF(REGISTRO!AG571="B",2,IF(REGISTRO!AG571="C",3,IF(REGISTRO!AG571="D",4,""))))</f>
        <v/>
      </c>
      <c r="AJ568" s="30" t="str">
        <f>IF(REGISTRO!AH571="A",1,IF(REGISTRO!AH571="B",2,IF(REGISTRO!AH571="C",3,IF(REGISTRO!AH571="D",4,""))))</f>
        <v/>
      </c>
      <c r="AK568" s="30" t="str">
        <f>IF(REGISTRO!AI571="A",1,IF(REGISTRO!AI571="B",2,IF(REGISTRO!AI571="C",3,IF(REGISTRO!AI571="D",4,""))))</f>
        <v/>
      </c>
      <c r="AM568" s="31" t="str">
        <f t="shared" si="503"/>
        <v/>
      </c>
      <c r="AN568" s="31" t="str">
        <f t="shared" si="504"/>
        <v/>
      </c>
      <c r="AO568" s="31" t="str">
        <f t="shared" si="505"/>
        <v/>
      </c>
      <c r="AP568" s="31" t="str">
        <f t="shared" si="506"/>
        <v/>
      </c>
      <c r="AQ568" s="31" t="str">
        <f t="shared" si="507"/>
        <v/>
      </c>
      <c r="AR568" s="31" t="str">
        <f t="shared" si="508"/>
        <v/>
      </c>
      <c r="AS568" s="31" t="str">
        <f t="shared" si="509"/>
        <v/>
      </c>
      <c r="AT568" s="31" t="str">
        <f t="shared" si="510"/>
        <v/>
      </c>
      <c r="AU568" s="31" t="str">
        <f t="shared" si="511"/>
        <v/>
      </c>
      <c r="AV568" s="31" t="str">
        <f t="shared" si="512"/>
        <v/>
      </c>
      <c r="AW568" s="31" t="str">
        <f t="shared" si="513"/>
        <v/>
      </c>
      <c r="AX568" s="31" t="str">
        <f t="shared" si="514"/>
        <v/>
      </c>
      <c r="AY568" s="31" t="str">
        <f t="shared" si="515"/>
        <v/>
      </c>
      <c r="AZ568" s="31" t="str">
        <f t="shared" si="516"/>
        <v/>
      </c>
      <c r="BA568" s="31" t="str">
        <f t="shared" si="517"/>
        <v/>
      </c>
      <c r="BB568" s="31" t="str">
        <f t="shared" si="518"/>
        <v/>
      </c>
      <c r="BC568" s="31" t="str">
        <f t="shared" si="519"/>
        <v/>
      </c>
      <c r="BD568" s="31" t="str">
        <f t="shared" si="520"/>
        <v/>
      </c>
      <c r="BE568" s="31" t="str">
        <f t="shared" si="521"/>
        <v/>
      </c>
      <c r="BF568" s="31" t="str">
        <f t="shared" si="522"/>
        <v/>
      </c>
      <c r="BG568" s="31" t="str">
        <f t="shared" si="523"/>
        <v/>
      </c>
      <c r="BH568" s="31" t="str">
        <f t="shared" si="524"/>
        <v/>
      </c>
      <c r="BI568" s="31" t="str">
        <f t="shared" si="525"/>
        <v/>
      </c>
      <c r="BJ568" s="31" t="str">
        <f t="shared" si="526"/>
        <v/>
      </c>
      <c r="BK568" s="31" t="str">
        <f t="shared" si="527"/>
        <v/>
      </c>
      <c r="BL568" s="31" t="str">
        <f t="shared" si="528"/>
        <v/>
      </c>
      <c r="BM568" s="31" t="str">
        <f t="shared" si="529"/>
        <v/>
      </c>
      <c r="BN568" s="31" t="str">
        <f t="shared" si="530"/>
        <v/>
      </c>
      <c r="BO568" s="31" t="str">
        <f t="shared" si="531"/>
        <v/>
      </c>
      <c r="BP568" s="31" t="str">
        <f t="shared" si="532"/>
        <v/>
      </c>
      <c r="BR568" s="32" t="str">
        <f t="shared" si="533"/>
        <v/>
      </c>
      <c r="BS568" s="32" t="str">
        <f t="shared" si="534"/>
        <v/>
      </c>
      <c r="BT568" s="32" t="str">
        <f t="shared" si="535"/>
        <v/>
      </c>
      <c r="BU568" s="32" t="str">
        <f t="shared" si="536"/>
        <v/>
      </c>
      <c r="BV568" s="32" t="str">
        <f t="shared" si="537"/>
        <v/>
      </c>
      <c r="BW568" s="32" t="str">
        <f t="shared" si="538"/>
        <v/>
      </c>
      <c r="BX568" s="32" t="str">
        <f t="shared" si="539"/>
        <v/>
      </c>
      <c r="BY568" s="32" t="str">
        <f t="shared" si="540"/>
        <v/>
      </c>
      <c r="BZ568" s="32" t="str">
        <f t="shared" si="541"/>
        <v/>
      </c>
      <c r="CA568" s="32" t="str">
        <f t="shared" si="542"/>
        <v/>
      </c>
      <c r="CB568" s="32" t="str">
        <f t="shared" si="543"/>
        <v/>
      </c>
      <c r="CC568" s="32" t="str">
        <f t="shared" si="544"/>
        <v/>
      </c>
      <c r="CD568" s="32" t="str">
        <f t="shared" si="545"/>
        <v/>
      </c>
      <c r="CE568" s="32" t="str">
        <f t="shared" si="546"/>
        <v/>
      </c>
      <c r="CF568" s="32" t="str">
        <f t="shared" si="547"/>
        <v/>
      </c>
      <c r="CG568" s="32" t="str">
        <f t="shared" si="548"/>
        <v/>
      </c>
      <c r="CH568" s="32" t="str">
        <f t="shared" si="549"/>
        <v/>
      </c>
      <c r="CI568" s="32" t="str">
        <f t="shared" si="550"/>
        <v/>
      </c>
      <c r="CJ568" s="32" t="str">
        <f t="shared" si="551"/>
        <v/>
      </c>
      <c r="CK568" s="32" t="str">
        <f t="shared" si="552"/>
        <v/>
      </c>
      <c r="CL568" s="32" t="str">
        <f t="shared" si="553"/>
        <v/>
      </c>
      <c r="CM568" s="32" t="str">
        <f t="shared" si="554"/>
        <v/>
      </c>
      <c r="CN568" s="32" t="str">
        <f t="shared" si="555"/>
        <v/>
      </c>
      <c r="CO568" s="32" t="str">
        <f t="shared" si="556"/>
        <v/>
      </c>
      <c r="CP568" s="32" t="str">
        <f t="shared" si="557"/>
        <v/>
      </c>
      <c r="CQ568" s="32" t="str">
        <f t="shared" si="558"/>
        <v/>
      </c>
      <c r="CR568" s="32" t="str">
        <f t="shared" si="559"/>
        <v/>
      </c>
      <c r="CS568" s="32" t="str">
        <f t="shared" si="560"/>
        <v/>
      </c>
      <c r="CT568" s="32" t="str">
        <f t="shared" si="561"/>
        <v/>
      </c>
      <c r="CU568" s="32" t="str">
        <f t="shared" si="562"/>
        <v/>
      </c>
      <c r="CV568" s="33" t="str">
        <f t="shared" si="563"/>
        <v/>
      </c>
      <c r="CW568" s="97" t="str">
        <f t="shared" si="564"/>
        <v/>
      </c>
      <c r="CX568" s="97"/>
    </row>
    <row r="569" spans="3:102" x14ac:dyDescent="0.25">
      <c r="C569" s="15">
        <v>553</v>
      </c>
      <c r="D569" s="34" t="str">
        <f>IF(REGISTRO!B572="","",REGISTRO!B572)</f>
        <v/>
      </c>
      <c r="E569" s="34" t="str">
        <f>IF(REGISTRO!C572="","",REGISTRO!C572)</f>
        <v/>
      </c>
      <c r="F569" s="34" t="str">
        <f>IF(REGISTRO!D572="","",REGISTRO!D572)</f>
        <v/>
      </c>
      <c r="G569" s="34" t="str">
        <f>IF(REGISTRO!E572="","",REGISTRO!E572)</f>
        <v/>
      </c>
      <c r="H569" s="30" t="str">
        <f>IF(REGISTRO!F572="A",1,IF(REGISTRO!F572="B",2,IF(REGISTRO!F572="C",3,IF(REGISTRO!F572="D",4,""))))</f>
        <v/>
      </c>
      <c r="I569" s="30" t="str">
        <f>IF(REGISTRO!G572="A",1,IF(REGISTRO!G572="B",2,IF(REGISTRO!G572="C",3,IF(REGISTRO!G572="D",4,""))))</f>
        <v/>
      </c>
      <c r="J569" s="30" t="str">
        <f>IF(REGISTRO!H572="A",1,IF(REGISTRO!H572="B",2,IF(REGISTRO!H572="C",3,IF(REGISTRO!H572="D",4,""))))</f>
        <v/>
      </c>
      <c r="K569" s="30" t="str">
        <f>IF(REGISTRO!I572="A",1,IF(REGISTRO!I572="B",2,IF(REGISTRO!I572="C",3,IF(REGISTRO!I572="D",4,""))))</f>
        <v/>
      </c>
      <c r="L569" s="30" t="str">
        <f>IF(REGISTRO!J572="A",1,IF(REGISTRO!J572="B",2,IF(REGISTRO!J572="C",3,IF(REGISTRO!J572="D",4,""))))</f>
        <v/>
      </c>
      <c r="M569" s="30" t="str">
        <f>IF(REGISTRO!K572="A",1,IF(REGISTRO!K572="B",2,IF(REGISTRO!K572="C",3,IF(REGISTRO!K572="D",4,""))))</f>
        <v/>
      </c>
      <c r="N569" s="30" t="str">
        <f>IF(REGISTRO!L572="A",1,IF(REGISTRO!L572="B",2,IF(REGISTRO!L572="C",3,IF(REGISTRO!L572="D",4,""))))</f>
        <v/>
      </c>
      <c r="O569" s="30" t="str">
        <f>IF(REGISTRO!M572="A",1,IF(REGISTRO!M572="B",2,IF(REGISTRO!M572="C",3,IF(REGISTRO!M572="D",4,""))))</f>
        <v/>
      </c>
      <c r="P569" s="30" t="str">
        <f>IF(REGISTRO!N572="A",1,IF(REGISTRO!N572="B",2,IF(REGISTRO!N572="C",3,IF(REGISTRO!N572="D",4,""))))</f>
        <v/>
      </c>
      <c r="Q569" s="30" t="str">
        <f>IF(REGISTRO!O572="A",1,IF(REGISTRO!O572="B",2,IF(REGISTRO!O572="C",3,IF(REGISTRO!O572="D",4,""))))</f>
        <v/>
      </c>
      <c r="R569" s="30" t="str">
        <f>IF(REGISTRO!P572="A",1,IF(REGISTRO!P572="B",2,IF(REGISTRO!P572="C",3,IF(REGISTRO!P572="D",4,""))))</f>
        <v/>
      </c>
      <c r="S569" s="30" t="str">
        <f>IF(REGISTRO!Q572="A",1,IF(REGISTRO!Q572="B",2,IF(REGISTRO!Q572="C",3,IF(REGISTRO!Q572="D",4,""))))</f>
        <v/>
      </c>
      <c r="T569" s="30" t="str">
        <f>IF(REGISTRO!R572="A",1,IF(REGISTRO!R572="B",2,IF(REGISTRO!R572="C",3,IF(REGISTRO!R572="D",4,""))))</f>
        <v/>
      </c>
      <c r="U569" s="30" t="str">
        <f>IF(REGISTRO!S572="A",1,IF(REGISTRO!S572="B",2,IF(REGISTRO!S572="C",3,IF(REGISTRO!S572="D",4,""))))</f>
        <v/>
      </c>
      <c r="V569" s="30" t="str">
        <f>IF(REGISTRO!T572="A",1,IF(REGISTRO!T572="B",2,IF(REGISTRO!T572="C",3,IF(REGISTRO!T572="D",4,""))))</f>
        <v/>
      </c>
      <c r="W569" s="30" t="str">
        <f>IF(REGISTRO!U572="A",1,IF(REGISTRO!U572="B",2,IF(REGISTRO!U572="C",3,IF(REGISTRO!U572="D",4,""))))</f>
        <v/>
      </c>
      <c r="X569" s="30" t="str">
        <f>IF(REGISTRO!V572="A",1,IF(REGISTRO!V572="B",2,IF(REGISTRO!V572="C",3,IF(REGISTRO!V572="D",4,""))))</f>
        <v/>
      </c>
      <c r="Y569" s="30" t="str">
        <f>IF(REGISTRO!W572="A",1,IF(REGISTRO!W572="B",2,IF(REGISTRO!W572="C",3,IF(REGISTRO!W572="D",4,""))))</f>
        <v/>
      </c>
      <c r="Z569" s="30" t="str">
        <f>IF(REGISTRO!X572="A",1,IF(REGISTRO!X572="B",2,IF(REGISTRO!X572="C",3,IF(REGISTRO!X572="D",4,""))))</f>
        <v/>
      </c>
      <c r="AA569" s="30" t="str">
        <f>IF(REGISTRO!Y572="A",1,IF(REGISTRO!Y572="B",2,IF(REGISTRO!Y572="C",3,IF(REGISTRO!Y572="D",4,""))))</f>
        <v/>
      </c>
      <c r="AB569" s="30" t="str">
        <f>IF(REGISTRO!Z572="A",1,IF(REGISTRO!Z572="B",2,IF(REGISTRO!Z572="C",3,IF(REGISTRO!Z572="D",4,""))))</f>
        <v/>
      </c>
      <c r="AC569" s="30" t="str">
        <f>IF(REGISTRO!AA572="A",1,IF(REGISTRO!AA572="B",2,IF(REGISTRO!AA572="C",3,IF(REGISTRO!AA572="D",4,""))))</f>
        <v/>
      </c>
      <c r="AD569" s="30" t="str">
        <f>IF(REGISTRO!AB572="A",1,IF(REGISTRO!AB572="B",2,IF(REGISTRO!AB572="C",3,IF(REGISTRO!AB572="D",4,""))))</f>
        <v/>
      </c>
      <c r="AE569" s="30" t="str">
        <f>IF(REGISTRO!AC572="A",1,IF(REGISTRO!AC572="B",2,IF(REGISTRO!AC572="C",3,IF(REGISTRO!AC572="D",4,""))))</f>
        <v/>
      </c>
      <c r="AF569" s="30" t="str">
        <f>IF(REGISTRO!AD572="A",1,IF(REGISTRO!AD572="B",2,IF(REGISTRO!AD572="C",3,IF(REGISTRO!AD572="D",4,""))))</f>
        <v/>
      </c>
      <c r="AG569" s="30" t="str">
        <f>IF(REGISTRO!AE572="A",1,IF(REGISTRO!AE572="B",2,IF(REGISTRO!AE572="C",3,IF(REGISTRO!AE572="D",4,""))))</f>
        <v/>
      </c>
      <c r="AH569" s="30" t="str">
        <f>IF(REGISTRO!AF572="A",1,IF(REGISTRO!AF572="B",2,IF(REGISTRO!AF572="C",3,IF(REGISTRO!AF572="D",4,""))))</f>
        <v/>
      </c>
      <c r="AI569" s="30" t="str">
        <f>IF(REGISTRO!AG572="A",1,IF(REGISTRO!AG572="B",2,IF(REGISTRO!AG572="C",3,IF(REGISTRO!AG572="D",4,""))))</f>
        <v/>
      </c>
      <c r="AJ569" s="30" t="str">
        <f>IF(REGISTRO!AH572="A",1,IF(REGISTRO!AH572="B",2,IF(REGISTRO!AH572="C",3,IF(REGISTRO!AH572="D",4,""))))</f>
        <v/>
      </c>
      <c r="AK569" s="30" t="str">
        <f>IF(REGISTRO!AI572="A",1,IF(REGISTRO!AI572="B",2,IF(REGISTRO!AI572="C",3,IF(REGISTRO!AI572="D",4,""))))</f>
        <v/>
      </c>
      <c r="AM569" s="31" t="str">
        <f t="shared" si="503"/>
        <v/>
      </c>
      <c r="AN569" s="31" t="str">
        <f t="shared" si="504"/>
        <v/>
      </c>
      <c r="AO569" s="31" t="str">
        <f t="shared" si="505"/>
        <v/>
      </c>
      <c r="AP569" s="31" t="str">
        <f t="shared" si="506"/>
        <v/>
      </c>
      <c r="AQ569" s="31" t="str">
        <f t="shared" si="507"/>
        <v/>
      </c>
      <c r="AR569" s="31" t="str">
        <f t="shared" si="508"/>
        <v/>
      </c>
      <c r="AS569" s="31" t="str">
        <f t="shared" si="509"/>
        <v/>
      </c>
      <c r="AT569" s="31" t="str">
        <f t="shared" si="510"/>
        <v/>
      </c>
      <c r="AU569" s="31" t="str">
        <f t="shared" si="511"/>
        <v/>
      </c>
      <c r="AV569" s="31" t="str">
        <f t="shared" si="512"/>
        <v/>
      </c>
      <c r="AW569" s="31" t="str">
        <f t="shared" si="513"/>
        <v/>
      </c>
      <c r="AX569" s="31" t="str">
        <f t="shared" si="514"/>
        <v/>
      </c>
      <c r="AY569" s="31" t="str">
        <f t="shared" si="515"/>
        <v/>
      </c>
      <c r="AZ569" s="31" t="str">
        <f t="shared" si="516"/>
        <v/>
      </c>
      <c r="BA569" s="31" t="str">
        <f t="shared" si="517"/>
        <v/>
      </c>
      <c r="BB569" s="31" t="str">
        <f t="shared" si="518"/>
        <v/>
      </c>
      <c r="BC569" s="31" t="str">
        <f t="shared" si="519"/>
        <v/>
      </c>
      <c r="BD569" s="31" t="str">
        <f t="shared" si="520"/>
        <v/>
      </c>
      <c r="BE569" s="31" t="str">
        <f t="shared" si="521"/>
        <v/>
      </c>
      <c r="BF569" s="31" t="str">
        <f t="shared" si="522"/>
        <v/>
      </c>
      <c r="BG569" s="31" t="str">
        <f t="shared" si="523"/>
        <v/>
      </c>
      <c r="BH569" s="31" t="str">
        <f t="shared" si="524"/>
        <v/>
      </c>
      <c r="BI569" s="31" t="str">
        <f t="shared" si="525"/>
        <v/>
      </c>
      <c r="BJ569" s="31" t="str">
        <f t="shared" si="526"/>
        <v/>
      </c>
      <c r="BK569" s="31" t="str">
        <f t="shared" si="527"/>
        <v/>
      </c>
      <c r="BL569" s="31" t="str">
        <f t="shared" si="528"/>
        <v/>
      </c>
      <c r="BM569" s="31" t="str">
        <f t="shared" si="529"/>
        <v/>
      </c>
      <c r="BN569" s="31" t="str">
        <f t="shared" si="530"/>
        <v/>
      </c>
      <c r="BO569" s="31" t="str">
        <f t="shared" si="531"/>
        <v/>
      </c>
      <c r="BP569" s="31" t="str">
        <f t="shared" si="532"/>
        <v/>
      </c>
      <c r="BR569" s="32" t="str">
        <f t="shared" si="533"/>
        <v/>
      </c>
      <c r="BS569" s="32" t="str">
        <f t="shared" si="534"/>
        <v/>
      </c>
      <c r="BT569" s="32" t="str">
        <f t="shared" si="535"/>
        <v/>
      </c>
      <c r="BU569" s="32" t="str">
        <f t="shared" si="536"/>
        <v/>
      </c>
      <c r="BV569" s="32" t="str">
        <f t="shared" si="537"/>
        <v/>
      </c>
      <c r="BW569" s="32" t="str">
        <f t="shared" si="538"/>
        <v/>
      </c>
      <c r="BX569" s="32" t="str">
        <f t="shared" si="539"/>
        <v/>
      </c>
      <c r="BY569" s="32" t="str">
        <f t="shared" si="540"/>
        <v/>
      </c>
      <c r="BZ569" s="32" t="str">
        <f t="shared" si="541"/>
        <v/>
      </c>
      <c r="CA569" s="32" t="str">
        <f t="shared" si="542"/>
        <v/>
      </c>
      <c r="CB569" s="32" t="str">
        <f t="shared" si="543"/>
        <v/>
      </c>
      <c r="CC569" s="32" t="str">
        <f t="shared" si="544"/>
        <v/>
      </c>
      <c r="CD569" s="32" t="str">
        <f t="shared" si="545"/>
        <v/>
      </c>
      <c r="CE569" s="32" t="str">
        <f t="shared" si="546"/>
        <v/>
      </c>
      <c r="CF569" s="32" t="str">
        <f t="shared" si="547"/>
        <v/>
      </c>
      <c r="CG569" s="32" t="str">
        <f t="shared" si="548"/>
        <v/>
      </c>
      <c r="CH569" s="32" t="str">
        <f t="shared" si="549"/>
        <v/>
      </c>
      <c r="CI569" s="32" t="str">
        <f t="shared" si="550"/>
        <v/>
      </c>
      <c r="CJ569" s="32" t="str">
        <f t="shared" si="551"/>
        <v/>
      </c>
      <c r="CK569" s="32" t="str">
        <f t="shared" si="552"/>
        <v/>
      </c>
      <c r="CL569" s="32" t="str">
        <f t="shared" si="553"/>
        <v/>
      </c>
      <c r="CM569" s="32" t="str">
        <f t="shared" si="554"/>
        <v/>
      </c>
      <c r="CN569" s="32" t="str">
        <f t="shared" si="555"/>
        <v/>
      </c>
      <c r="CO569" s="32" t="str">
        <f t="shared" si="556"/>
        <v/>
      </c>
      <c r="CP569" s="32" t="str">
        <f t="shared" si="557"/>
        <v/>
      </c>
      <c r="CQ569" s="32" t="str">
        <f t="shared" si="558"/>
        <v/>
      </c>
      <c r="CR569" s="32" t="str">
        <f t="shared" si="559"/>
        <v/>
      </c>
      <c r="CS569" s="32" t="str">
        <f t="shared" si="560"/>
        <v/>
      </c>
      <c r="CT569" s="32" t="str">
        <f t="shared" si="561"/>
        <v/>
      </c>
      <c r="CU569" s="32" t="str">
        <f t="shared" si="562"/>
        <v/>
      </c>
      <c r="CV569" s="33" t="str">
        <f t="shared" si="563"/>
        <v/>
      </c>
      <c r="CW569" s="97" t="str">
        <f t="shared" si="564"/>
        <v/>
      </c>
      <c r="CX569" s="97"/>
    </row>
    <row r="570" spans="3:102" x14ac:dyDescent="0.25">
      <c r="C570" s="15">
        <v>554</v>
      </c>
      <c r="D570" s="34" t="str">
        <f>IF(REGISTRO!B573="","",REGISTRO!B573)</f>
        <v/>
      </c>
      <c r="E570" s="34" t="str">
        <f>IF(REGISTRO!C573="","",REGISTRO!C573)</f>
        <v/>
      </c>
      <c r="F570" s="34" t="str">
        <f>IF(REGISTRO!D573="","",REGISTRO!D573)</f>
        <v/>
      </c>
      <c r="G570" s="34" t="str">
        <f>IF(REGISTRO!E573="","",REGISTRO!E573)</f>
        <v/>
      </c>
      <c r="H570" s="30" t="str">
        <f>IF(REGISTRO!F573="A",1,IF(REGISTRO!F573="B",2,IF(REGISTRO!F573="C",3,IF(REGISTRO!F573="D",4,""))))</f>
        <v/>
      </c>
      <c r="I570" s="30" t="str">
        <f>IF(REGISTRO!G573="A",1,IF(REGISTRO!G573="B",2,IF(REGISTRO!G573="C",3,IF(REGISTRO!G573="D",4,""))))</f>
        <v/>
      </c>
      <c r="J570" s="30" t="str">
        <f>IF(REGISTRO!H573="A",1,IF(REGISTRO!H573="B",2,IF(REGISTRO!H573="C",3,IF(REGISTRO!H573="D",4,""))))</f>
        <v/>
      </c>
      <c r="K570" s="30" t="str">
        <f>IF(REGISTRO!I573="A",1,IF(REGISTRO!I573="B",2,IF(REGISTRO!I573="C",3,IF(REGISTRO!I573="D",4,""))))</f>
        <v/>
      </c>
      <c r="L570" s="30" t="str">
        <f>IF(REGISTRO!J573="A",1,IF(REGISTRO!J573="B",2,IF(REGISTRO!J573="C",3,IF(REGISTRO!J573="D",4,""))))</f>
        <v/>
      </c>
      <c r="M570" s="30" t="str">
        <f>IF(REGISTRO!K573="A",1,IF(REGISTRO!K573="B",2,IF(REGISTRO!K573="C",3,IF(REGISTRO!K573="D",4,""))))</f>
        <v/>
      </c>
      <c r="N570" s="30" t="str">
        <f>IF(REGISTRO!L573="A",1,IF(REGISTRO!L573="B",2,IF(REGISTRO!L573="C",3,IF(REGISTRO!L573="D",4,""))))</f>
        <v/>
      </c>
      <c r="O570" s="30" t="str">
        <f>IF(REGISTRO!M573="A",1,IF(REGISTRO!M573="B",2,IF(REGISTRO!M573="C",3,IF(REGISTRO!M573="D",4,""))))</f>
        <v/>
      </c>
      <c r="P570" s="30" t="str">
        <f>IF(REGISTRO!N573="A",1,IF(REGISTRO!N573="B",2,IF(REGISTRO!N573="C",3,IF(REGISTRO!N573="D",4,""))))</f>
        <v/>
      </c>
      <c r="Q570" s="30" t="str">
        <f>IF(REGISTRO!O573="A",1,IF(REGISTRO!O573="B",2,IF(REGISTRO!O573="C",3,IF(REGISTRO!O573="D",4,""))))</f>
        <v/>
      </c>
      <c r="R570" s="30" t="str">
        <f>IF(REGISTRO!P573="A",1,IF(REGISTRO!P573="B",2,IF(REGISTRO!P573="C",3,IF(REGISTRO!P573="D",4,""))))</f>
        <v/>
      </c>
      <c r="S570" s="30" t="str">
        <f>IF(REGISTRO!Q573="A",1,IF(REGISTRO!Q573="B",2,IF(REGISTRO!Q573="C",3,IF(REGISTRO!Q573="D",4,""))))</f>
        <v/>
      </c>
      <c r="T570" s="30" t="str">
        <f>IF(REGISTRO!R573="A",1,IF(REGISTRO!R573="B",2,IF(REGISTRO!R573="C",3,IF(REGISTRO!R573="D",4,""))))</f>
        <v/>
      </c>
      <c r="U570" s="30" t="str">
        <f>IF(REGISTRO!S573="A",1,IF(REGISTRO!S573="B",2,IF(REGISTRO!S573="C",3,IF(REGISTRO!S573="D",4,""))))</f>
        <v/>
      </c>
      <c r="V570" s="30" t="str">
        <f>IF(REGISTRO!T573="A",1,IF(REGISTRO!T573="B",2,IF(REGISTRO!T573="C",3,IF(REGISTRO!T573="D",4,""))))</f>
        <v/>
      </c>
      <c r="W570" s="30" t="str">
        <f>IF(REGISTRO!U573="A",1,IF(REGISTRO!U573="B",2,IF(REGISTRO!U573="C",3,IF(REGISTRO!U573="D",4,""))))</f>
        <v/>
      </c>
      <c r="X570" s="30" t="str">
        <f>IF(REGISTRO!V573="A",1,IF(REGISTRO!V573="B",2,IF(REGISTRO!V573="C",3,IF(REGISTRO!V573="D",4,""))))</f>
        <v/>
      </c>
      <c r="Y570" s="30" t="str">
        <f>IF(REGISTRO!W573="A",1,IF(REGISTRO!W573="B",2,IF(REGISTRO!W573="C",3,IF(REGISTRO!W573="D",4,""))))</f>
        <v/>
      </c>
      <c r="Z570" s="30" t="str">
        <f>IF(REGISTRO!X573="A",1,IF(REGISTRO!X573="B",2,IF(REGISTRO!X573="C",3,IF(REGISTRO!X573="D",4,""))))</f>
        <v/>
      </c>
      <c r="AA570" s="30" t="str">
        <f>IF(REGISTRO!Y573="A",1,IF(REGISTRO!Y573="B",2,IF(REGISTRO!Y573="C",3,IF(REGISTRO!Y573="D",4,""))))</f>
        <v/>
      </c>
      <c r="AB570" s="30" t="str">
        <f>IF(REGISTRO!Z573="A",1,IF(REGISTRO!Z573="B",2,IF(REGISTRO!Z573="C",3,IF(REGISTRO!Z573="D",4,""))))</f>
        <v/>
      </c>
      <c r="AC570" s="30" t="str">
        <f>IF(REGISTRO!AA573="A",1,IF(REGISTRO!AA573="B",2,IF(REGISTRO!AA573="C",3,IF(REGISTRO!AA573="D",4,""))))</f>
        <v/>
      </c>
      <c r="AD570" s="30" t="str">
        <f>IF(REGISTRO!AB573="A",1,IF(REGISTRO!AB573="B",2,IF(REGISTRO!AB573="C",3,IF(REGISTRO!AB573="D",4,""))))</f>
        <v/>
      </c>
      <c r="AE570" s="30" t="str">
        <f>IF(REGISTRO!AC573="A",1,IF(REGISTRO!AC573="B",2,IF(REGISTRO!AC573="C",3,IF(REGISTRO!AC573="D",4,""))))</f>
        <v/>
      </c>
      <c r="AF570" s="30" t="str">
        <f>IF(REGISTRO!AD573="A",1,IF(REGISTRO!AD573="B",2,IF(REGISTRO!AD573="C",3,IF(REGISTRO!AD573="D",4,""))))</f>
        <v/>
      </c>
      <c r="AG570" s="30" t="str">
        <f>IF(REGISTRO!AE573="A",1,IF(REGISTRO!AE573="B",2,IF(REGISTRO!AE573="C",3,IF(REGISTRO!AE573="D",4,""))))</f>
        <v/>
      </c>
      <c r="AH570" s="30" t="str">
        <f>IF(REGISTRO!AF573="A",1,IF(REGISTRO!AF573="B",2,IF(REGISTRO!AF573="C",3,IF(REGISTRO!AF573="D",4,""))))</f>
        <v/>
      </c>
      <c r="AI570" s="30" t="str">
        <f>IF(REGISTRO!AG573="A",1,IF(REGISTRO!AG573="B",2,IF(REGISTRO!AG573="C",3,IF(REGISTRO!AG573="D",4,""))))</f>
        <v/>
      </c>
      <c r="AJ570" s="30" t="str">
        <f>IF(REGISTRO!AH573="A",1,IF(REGISTRO!AH573="B",2,IF(REGISTRO!AH573="C",3,IF(REGISTRO!AH573="D",4,""))))</f>
        <v/>
      </c>
      <c r="AK570" s="30" t="str">
        <f>IF(REGISTRO!AI573="A",1,IF(REGISTRO!AI573="B",2,IF(REGISTRO!AI573="C",3,IF(REGISTRO!AI573="D",4,""))))</f>
        <v/>
      </c>
      <c r="AM570" s="31" t="str">
        <f t="shared" si="503"/>
        <v/>
      </c>
      <c r="AN570" s="31" t="str">
        <f t="shared" si="504"/>
        <v/>
      </c>
      <c r="AO570" s="31" t="str">
        <f t="shared" si="505"/>
        <v/>
      </c>
      <c r="AP570" s="31" t="str">
        <f t="shared" si="506"/>
        <v/>
      </c>
      <c r="AQ570" s="31" t="str">
        <f t="shared" si="507"/>
        <v/>
      </c>
      <c r="AR570" s="31" t="str">
        <f t="shared" si="508"/>
        <v/>
      </c>
      <c r="AS570" s="31" t="str">
        <f t="shared" si="509"/>
        <v/>
      </c>
      <c r="AT570" s="31" t="str">
        <f t="shared" si="510"/>
        <v/>
      </c>
      <c r="AU570" s="31" t="str">
        <f t="shared" si="511"/>
        <v/>
      </c>
      <c r="AV570" s="31" t="str">
        <f t="shared" si="512"/>
        <v/>
      </c>
      <c r="AW570" s="31" t="str">
        <f t="shared" si="513"/>
        <v/>
      </c>
      <c r="AX570" s="31" t="str">
        <f t="shared" si="514"/>
        <v/>
      </c>
      <c r="AY570" s="31" t="str">
        <f t="shared" si="515"/>
        <v/>
      </c>
      <c r="AZ570" s="31" t="str">
        <f t="shared" si="516"/>
        <v/>
      </c>
      <c r="BA570" s="31" t="str">
        <f t="shared" si="517"/>
        <v/>
      </c>
      <c r="BB570" s="31" t="str">
        <f t="shared" si="518"/>
        <v/>
      </c>
      <c r="BC570" s="31" t="str">
        <f t="shared" si="519"/>
        <v/>
      </c>
      <c r="BD570" s="31" t="str">
        <f t="shared" si="520"/>
        <v/>
      </c>
      <c r="BE570" s="31" t="str">
        <f t="shared" si="521"/>
        <v/>
      </c>
      <c r="BF570" s="31" t="str">
        <f t="shared" si="522"/>
        <v/>
      </c>
      <c r="BG570" s="31" t="str">
        <f t="shared" si="523"/>
        <v/>
      </c>
      <c r="BH570" s="31" t="str">
        <f t="shared" si="524"/>
        <v/>
      </c>
      <c r="BI570" s="31" t="str">
        <f t="shared" si="525"/>
        <v/>
      </c>
      <c r="BJ570" s="31" t="str">
        <f t="shared" si="526"/>
        <v/>
      </c>
      <c r="BK570" s="31" t="str">
        <f t="shared" si="527"/>
        <v/>
      </c>
      <c r="BL570" s="31" t="str">
        <f t="shared" si="528"/>
        <v/>
      </c>
      <c r="BM570" s="31" t="str">
        <f t="shared" si="529"/>
        <v/>
      </c>
      <c r="BN570" s="31" t="str">
        <f t="shared" si="530"/>
        <v/>
      </c>
      <c r="BO570" s="31" t="str">
        <f t="shared" si="531"/>
        <v/>
      </c>
      <c r="BP570" s="31" t="str">
        <f t="shared" si="532"/>
        <v/>
      </c>
      <c r="BR570" s="32" t="str">
        <f t="shared" si="533"/>
        <v/>
      </c>
      <c r="BS570" s="32" t="str">
        <f t="shared" si="534"/>
        <v/>
      </c>
      <c r="BT570" s="32" t="str">
        <f t="shared" si="535"/>
        <v/>
      </c>
      <c r="BU570" s="32" t="str">
        <f t="shared" si="536"/>
        <v/>
      </c>
      <c r="BV570" s="32" t="str">
        <f t="shared" si="537"/>
        <v/>
      </c>
      <c r="BW570" s="32" t="str">
        <f t="shared" si="538"/>
        <v/>
      </c>
      <c r="BX570" s="32" t="str">
        <f t="shared" si="539"/>
        <v/>
      </c>
      <c r="BY570" s="32" t="str">
        <f t="shared" si="540"/>
        <v/>
      </c>
      <c r="BZ570" s="32" t="str">
        <f t="shared" si="541"/>
        <v/>
      </c>
      <c r="CA570" s="32" t="str">
        <f t="shared" si="542"/>
        <v/>
      </c>
      <c r="CB570" s="32" t="str">
        <f t="shared" si="543"/>
        <v/>
      </c>
      <c r="CC570" s="32" t="str">
        <f t="shared" si="544"/>
        <v/>
      </c>
      <c r="CD570" s="32" t="str">
        <f t="shared" si="545"/>
        <v/>
      </c>
      <c r="CE570" s="32" t="str">
        <f t="shared" si="546"/>
        <v/>
      </c>
      <c r="CF570" s="32" t="str">
        <f t="shared" si="547"/>
        <v/>
      </c>
      <c r="CG570" s="32" t="str">
        <f t="shared" si="548"/>
        <v/>
      </c>
      <c r="CH570" s="32" t="str">
        <f t="shared" si="549"/>
        <v/>
      </c>
      <c r="CI570" s="32" t="str">
        <f t="shared" si="550"/>
        <v/>
      </c>
      <c r="CJ570" s="32" t="str">
        <f t="shared" si="551"/>
        <v/>
      </c>
      <c r="CK570" s="32" t="str">
        <f t="shared" si="552"/>
        <v/>
      </c>
      <c r="CL570" s="32" t="str">
        <f t="shared" si="553"/>
        <v/>
      </c>
      <c r="CM570" s="32" t="str">
        <f t="shared" si="554"/>
        <v/>
      </c>
      <c r="CN570" s="32" t="str">
        <f t="shared" si="555"/>
        <v/>
      </c>
      <c r="CO570" s="32" t="str">
        <f t="shared" si="556"/>
        <v/>
      </c>
      <c r="CP570" s="32" t="str">
        <f t="shared" si="557"/>
        <v/>
      </c>
      <c r="CQ570" s="32" t="str">
        <f t="shared" si="558"/>
        <v/>
      </c>
      <c r="CR570" s="32" t="str">
        <f t="shared" si="559"/>
        <v/>
      </c>
      <c r="CS570" s="32" t="str">
        <f t="shared" si="560"/>
        <v/>
      </c>
      <c r="CT570" s="32" t="str">
        <f t="shared" si="561"/>
        <v/>
      </c>
      <c r="CU570" s="32" t="str">
        <f t="shared" si="562"/>
        <v/>
      </c>
      <c r="CV570" s="33" t="str">
        <f t="shared" si="563"/>
        <v/>
      </c>
      <c r="CW570" s="97" t="str">
        <f t="shared" si="564"/>
        <v/>
      </c>
      <c r="CX570" s="97"/>
    </row>
    <row r="571" spans="3:102" x14ac:dyDescent="0.25">
      <c r="C571" s="15">
        <v>555</v>
      </c>
      <c r="D571" s="34" t="str">
        <f>IF(REGISTRO!B574="","",REGISTRO!B574)</f>
        <v/>
      </c>
      <c r="E571" s="34" t="str">
        <f>IF(REGISTRO!C574="","",REGISTRO!C574)</f>
        <v/>
      </c>
      <c r="F571" s="34" t="str">
        <f>IF(REGISTRO!D574="","",REGISTRO!D574)</f>
        <v/>
      </c>
      <c r="G571" s="34" t="str">
        <f>IF(REGISTRO!E574="","",REGISTRO!E574)</f>
        <v/>
      </c>
      <c r="H571" s="30" t="str">
        <f>IF(REGISTRO!F574="A",1,IF(REGISTRO!F574="B",2,IF(REGISTRO!F574="C",3,IF(REGISTRO!F574="D",4,""))))</f>
        <v/>
      </c>
      <c r="I571" s="30" t="str">
        <f>IF(REGISTRO!G574="A",1,IF(REGISTRO!G574="B",2,IF(REGISTRO!G574="C",3,IF(REGISTRO!G574="D",4,""))))</f>
        <v/>
      </c>
      <c r="J571" s="30" t="str">
        <f>IF(REGISTRO!H574="A",1,IF(REGISTRO!H574="B",2,IF(REGISTRO!H574="C",3,IF(REGISTRO!H574="D",4,""))))</f>
        <v/>
      </c>
      <c r="K571" s="30" t="str">
        <f>IF(REGISTRO!I574="A",1,IF(REGISTRO!I574="B",2,IF(REGISTRO!I574="C",3,IF(REGISTRO!I574="D",4,""))))</f>
        <v/>
      </c>
      <c r="L571" s="30" t="str">
        <f>IF(REGISTRO!J574="A",1,IF(REGISTRO!J574="B",2,IF(REGISTRO!J574="C",3,IF(REGISTRO!J574="D",4,""))))</f>
        <v/>
      </c>
      <c r="M571" s="30" t="str">
        <f>IF(REGISTRO!K574="A",1,IF(REGISTRO!K574="B",2,IF(REGISTRO!K574="C",3,IF(REGISTRO!K574="D",4,""))))</f>
        <v/>
      </c>
      <c r="N571" s="30" t="str">
        <f>IF(REGISTRO!L574="A",1,IF(REGISTRO!L574="B",2,IF(REGISTRO!L574="C",3,IF(REGISTRO!L574="D",4,""))))</f>
        <v/>
      </c>
      <c r="O571" s="30" t="str">
        <f>IF(REGISTRO!M574="A",1,IF(REGISTRO!M574="B",2,IF(REGISTRO!M574="C",3,IF(REGISTRO!M574="D",4,""))))</f>
        <v/>
      </c>
      <c r="P571" s="30" t="str">
        <f>IF(REGISTRO!N574="A",1,IF(REGISTRO!N574="B",2,IF(REGISTRO!N574="C",3,IF(REGISTRO!N574="D",4,""))))</f>
        <v/>
      </c>
      <c r="Q571" s="30" t="str">
        <f>IF(REGISTRO!O574="A",1,IF(REGISTRO!O574="B",2,IF(REGISTRO!O574="C",3,IF(REGISTRO!O574="D",4,""))))</f>
        <v/>
      </c>
      <c r="R571" s="30" t="str">
        <f>IF(REGISTRO!P574="A",1,IF(REGISTRO!P574="B",2,IF(REGISTRO!P574="C",3,IF(REGISTRO!P574="D",4,""))))</f>
        <v/>
      </c>
      <c r="S571" s="30" t="str">
        <f>IF(REGISTRO!Q574="A",1,IF(REGISTRO!Q574="B",2,IF(REGISTRO!Q574="C",3,IF(REGISTRO!Q574="D",4,""))))</f>
        <v/>
      </c>
      <c r="T571" s="30" t="str">
        <f>IF(REGISTRO!R574="A",1,IF(REGISTRO!R574="B",2,IF(REGISTRO!R574="C",3,IF(REGISTRO!R574="D",4,""))))</f>
        <v/>
      </c>
      <c r="U571" s="30" t="str">
        <f>IF(REGISTRO!S574="A",1,IF(REGISTRO!S574="B",2,IF(REGISTRO!S574="C",3,IF(REGISTRO!S574="D",4,""))))</f>
        <v/>
      </c>
      <c r="V571" s="30" t="str">
        <f>IF(REGISTRO!T574="A",1,IF(REGISTRO!T574="B",2,IF(REGISTRO!T574="C",3,IF(REGISTRO!T574="D",4,""))))</f>
        <v/>
      </c>
      <c r="W571" s="30" t="str">
        <f>IF(REGISTRO!U574="A",1,IF(REGISTRO!U574="B",2,IF(REGISTRO!U574="C",3,IF(REGISTRO!U574="D",4,""))))</f>
        <v/>
      </c>
      <c r="X571" s="30" t="str">
        <f>IF(REGISTRO!V574="A",1,IF(REGISTRO!V574="B",2,IF(REGISTRO!V574="C",3,IF(REGISTRO!V574="D",4,""))))</f>
        <v/>
      </c>
      <c r="Y571" s="30" t="str">
        <f>IF(REGISTRO!W574="A",1,IF(REGISTRO!W574="B",2,IF(REGISTRO!W574="C",3,IF(REGISTRO!W574="D",4,""))))</f>
        <v/>
      </c>
      <c r="Z571" s="30" t="str">
        <f>IF(REGISTRO!X574="A",1,IF(REGISTRO!X574="B",2,IF(REGISTRO!X574="C",3,IF(REGISTRO!X574="D",4,""))))</f>
        <v/>
      </c>
      <c r="AA571" s="30" t="str">
        <f>IF(REGISTRO!Y574="A",1,IF(REGISTRO!Y574="B",2,IF(REGISTRO!Y574="C",3,IF(REGISTRO!Y574="D",4,""))))</f>
        <v/>
      </c>
      <c r="AB571" s="30" t="str">
        <f>IF(REGISTRO!Z574="A",1,IF(REGISTRO!Z574="B",2,IF(REGISTRO!Z574="C",3,IF(REGISTRO!Z574="D",4,""))))</f>
        <v/>
      </c>
      <c r="AC571" s="30" t="str">
        <f>IF(REGISTRO!AA574="A",1,IF(REGISTRO!AA574="B",2,IF(REGISTRO!AA574="C",3,IF(REGISTRO!AA574="D",4,""))))</f>
        <v/>
      </c>
      <c r="AD571" s="30" t="str">
        <f>IF(REGISTRO!AB574="A",1,IF(REGISTRO!AB574="B",2,IF(REGISTRO!AB574="C",3,IF(REGISTRO!AB574="D",4,""))))</f>
        <v/>
      </c>
      <c r="AE571" s="30" t="str">
        <f>IF(REGISTRO!AC574="A",1,IF(REGISTRO!AC574="B",2,IF(REGISTRO!AC574="C",3,IF(REGISTRO!AC574="D",4,""))))</f>
        <v/>
      </c>
      <c r="AF571" s="30" t="str">
        <f>IF(REGISTRO!AD574="A",1,IF(REGISTRO!AD574="B",2,IF(REGISTRO!AD574="C",3,IF(REGISTRO!AD574="D",4,""))))</f>
        <v/>
      </c>
      <c r="AG571" s="30" t="str">
        <f>IF(REGISTRO!AE574="A",1,IF(REGISTRO!AE574="B",2,IF(REGISTRO!AE574="C",3,IF(REGISTRO!AE574="D",4,""))))</f>
        <v/>
      </c>
      <c r="AH571" s="30" t="str">
        <f>IF(REGISTRO!AF574="A",1,IF(REGISTRO!AF574="B",2,IF(REGISTRO!AF574="C",3,IF(REGISTRO!AF574="D",4,""))))</f>
        <v/>
      </c>
      <c r="AI571" s="30" t="str">
        <f>IF(REGISTRO!AG574="A",1,IF(REGISTRO!AG574="B",2,IF(REGISTRO!AG574="C",3,IF(REGISTRO!AG574="D",4,""))))</f>
        <v/>
      </c>
      <c r="AJ571" s="30" t="str">
        <f>IF(REGISTRO!AH574="A",1,IF(REGISTRO!AH574="B",2,IF(REGISTRO!AH574="C",3,IF(REGISTRO!AH574="D",4,""))))</f>
        <v/>
      </c>
      <c r="AK571" s="30" t="str">
        <f>IF(REGISTRO!AI574="A",1,IF(REGISTRO!AI574="B",2,IF(REGISTRO!AI574="C",3,IF(REGISTRO!AI574="D",4,""))))</f>
        <v/>
      </c>
      <c r="AM571" s="31" t="str">
        <f t="shared" si="503"/>
        <v/>
      </c>
      <c r="AN571" s="31" t="str">
        <f t="shared" si="504"/>
        <v/>
      </c>
      <c r="AO571" s="31" t="str">
        <f t="shared" si="505"/>
        <v/>
      </c>
      <c r="AP571" s="31" t="str">
        <f t="shared" si="506"/>
        <v/>
      </c>
      <c r="AQ571" s="31" t="str">
        <f t="shared" si="507"/>
        <v/>
      </c>
      <c r="AR571" s="31" t="str">
        <f t="shared" si="508"/>
        <v/>
      </c>
      <c r="AS571" s="31" t="str">
        <f t="shared" si="509"/>
        <v/>
      </c>
      <c r="AT571" s="31" t="str">
        <f t="shared" si="510"/>
        <v/>
      </c>
      <c r="AU571" s="31" t="str">
        <f t="shared" si="511"/>
        <v/>
      </c>
      <c r="AV571" s="31" t="str">
        <f t="shared" si="512"/>
        <v/>
      </c>
      <c r="AW571" s="31" t="str">
        <f t="shared" si="513"/>
        <v/>
      </c>
      <c r="AX571" s="31" t="str">
        <f t="shared" si="514"/>
        <v/>
      </c>
      <c r="AY571" s="31" t="str">
        <f t="shared" si="515"/>
        <v/>
      </c>
      <c r="AZ571" s="31" t="str">
        <f t="shared" si="516"/>
        <v/>
      </c>
      <c r="BA571" s="31" t="str">
        <f t="shared" si="517"/>
        <v/>
      </c>
      <c r="BB571" s="31" t="str">
        <f t="shared" si="518"/>
        <v/>
      </c>
      <c r="BC571" s="31" t="str">
        <f t="shared" si="519"/>
        <v/>
      </c>
      <c r="BD571" s="31" t="str">
        <f t="shared" si="520"/>
        <v/>
      </c>
      <c r="BE571" s="31" t="str">
        <f t="shared" si="521"/>
        <v/>
      </c>
      <c r="BF571" s="31" t="str">
        <f t="shared" si="522"/>
        <v/>
      </c>
      <c r="BG571" s="31" t="str">
        <f t="shared" si="523"/>
        <v/>
      </c>
      <c r="BH571" s="31" t="str">
        <f t="shared" si="524"/>
        <v/>
      </c>
      <c r="BI571" s="31" t="str">
        <f t="shared" si="525"/>
        <v/>
      </c>
      <c r="BJ571" s="31" t="str">
        <f t="shared" si="526"/>
        <v/>
      </c>
      <c r="BK571" s="31" t="str">
        <f t="shared" si="527"/>
        <v/>
      </c>
      <c r="BL571" s="31" t="str">
        <f t="shared" si="528"/>
        <v/>
      </c>
      <c r="BM571" s="31" t="str">
        <f t="shared" si="529"/>
        <v/>
      </c>
      <c r="BN571" s="31" t="str">
        <f t="shared" si="530"/>
        <v/>
      </c>
      <c r="BO571" s="31" t="str">
        <f t="shared" si="531"/>
        <v/>
      </c>
      <c r="BP571" s="31" t="str">
        <f t="shared" si="532"/>
        <v/>
      </c>
      <c r="BR571" s="32" t="str">
        <f t="shared" si="533"/>
        <v/>
      </c>
      <c r="BS571" s="32" t="str">
        <f t="shared" si="534"/>
        <v/>
      </c>
      <c r="BT571" s="32" t="str">
        <f t="shared" si="535"/>
        <v/>
      </c>
      <c r="BU571" s="32" t="str">
        <f t="shared" si="536"/>
        <v/>
      </c>
      <c r="BV571" s="32" t="str">
        <f t="shared" si="537"/>
        <v/>
      </c>
      <c r="BW571" s="32" t="str">
        <f t="shared" si="538"/>
        <v/>
      </c>
      <c r="BX571" s="32" t="str">
        <f t="shared" si="539"/>
        <v/>
      </c>
      <c r="BY571" s="32" t="str">
        <f t="shared" si="540"/>
        <v/>
      </c>
      <c r="BZ571" s="32" t="str">
        <f t="shared" si="541"/>
        <v/>
      </c>
      <c r="CA571" s="32" t="str">
        <f t="shared" si="542"/>
        <v/>
      </c>
      <c r="CB571" s="32" t="str">
        <f t="shared" si="543"/>
        <v/>
      </c>
      <c r="CC571" s="32" t="str">
        <f t="shared" si="544"/>
        <v/>
      </c>
      <c r="CD571" s="32" t="str">
        <f t="shared" si="545"/>
        <v/>
      </c>
      <c r="CE571" s="32" t="str">
        <f t="shared" si="546"/>
        <v/>
      </c>
      <c r="CF571" s="32" t="str">
        <f t="shared" si="547"/>
        <v/>
      </c>
      <c r="CG571" s="32" t="str">
        <f t="shared" si="548"/>
        <v/>
      </c>
      <c r="CH571" s="32" t="str">
        <f t="shared" si="549"/>
        <v/>
      </c>
      <c r="CI571" s="32" t="str">
        <f t="shared" si="550"/>
        <v/>
      </c>
      <c r="CJ571" s="32" t="str">
        <f t="shared" si="551"/>
        <v/>
      </c>
      <c r="CK571" s="32" t="str">
        <f t="shared" si="552"/>
        <v/>
      </c>
      <c r="CL571" s="32" t="str">
        <f t="shared" si="553"/>
        <v/>
      </c>
      <c r="CM571" s="32" t="str">
        <f t="shared" si="554"/>
        <v/>
      </c>
      <c r="CN571" s="32" t="str">
        <f t="shared" si="555"/>
        <v/>
      </c>
      <c r="CO571" s="32" t="str">
        <f t="shared" si="556"/>
        <v/>
      </c>
      <c r="CP571" s="32" t="str">
        <f t="shared" si="557"/>
        <v/>
      </c>
      <c r="CQ571" s="32" t="str">
        <f t="shared" si="558"/>
        <v/>
      </c>
      <c r="CR571" s="32" t="str">
        <f t="shared" si="559"/>
        <v/>
      </c>
      <c r="CS571" s="32" t="str">
        <f t="shared" si="560"/>
        <v/>
      </c>
      <c r="CT571" s="32" t="str">
        <f t="shared" si="561"/>
        <v/>
      </c>
      <c r="CU571" s="32" t="str">
        <f t="shared" si="562"/>
        <v/>
      </c>
      <c r="CV571" s="33" t="str">
        <f t="shared" si="563"/>
        <v/>
      </c>
      <c r="CW571" s="97" t="str">
        <f t="shared" si="564"/>
        <v/>
      </c>
      <c r="CX571" s="97"/>
    </row>
    <row r="572" spans="3:102" x14ac:dyDescent="0.25">
      <c r="C572" s="15">
        <v>556</v>
      </c>
      <c r="D572" s="34" t="str">
        <f>IF(REGISTRO!B575="","",REGISTRO!B575)</f>
        <v/>
      </c>
      <c r="E572" s="34" t="str">
        <f>IF(REGISTRO!C575="","",REGISTRO!C575)</f>
        <v/>
      </c>
      <c r="F572" s="34" t="str">
        <f>IF(REGISTRO!D575="","",REGISTRO!D575)</f>
        <v/>
      </c>
      <c r="G572" s="34" t="str">
        <f>IF(REGISTRO!E575="","",REGISTRO!E575)</f>
        <v/>
      </c>
      <c r="H572" s="30" t="str">
        <f>IF(REGISTRO!F575="A",1,IF(REGISTRO!F575="B",2,IF(REGISTRO!F575="C",3,IF(REGISTRO!F575="D",4,""))))</f>
        <v/>
      </c>
      <c r="I572" s="30" t="str">
        <f>IF(REGISTRO!G575="A",1,IF(REGISTRO!G575="B",2,IF(REGISTRO!G575="C",3,IF(REGISTRO!G575="D",4,""))))</f>
        <v/>
      </c>
      <c r="J572" s="30" t="str">
        <f>IF(REGISTRO!H575="A",1,IF(REGISTRO!H575="B",2,IF(REGISTRO!H575="C",3,IF(REGISTRO!H575="D",4,""))))</f>
        <v/>
      </c>
      <c r="K572" s="30" t="str">
        <f>IF(REGISTRO!I575="A",1,IF(REGISTRO!I575="B",2,IF(REGISTRO!I575="C",3,IF(REGISTRO!I575="D",4,""))))</f>
        <v/>
      </c>
      <c r="L572" s="30" t="str">
        <f>IF(REGISTRO!J575="A",1,IF(REGISTRO!J575="B",2,IF(REGISTRO!J575="C",3,IF(REGISTRO!J575="D",4,""))))</f>
        <v/>
      </c>
      <c r="M572" s="30" t="str">
        <f>IF(REGISTRO!K575="A",1,IF(REGISTRO!K575="B",2,IF(REGISTRO!K575="C",3,IF(REGISTRO!K575="D",4,""))))</f>
        <v/>
      </c>
      <c r="N572" s="30" t="str">
        <f>IF(REGISTRO!L575="A",1,IF(REGISTRO!L575="B",2,IF(REGISTRO!L575="C",3,IF(REGISTRO!L575="D",4,""))))</f>
        <v/>
      </c>
      <c r="O572" s="30" t="str">
        <f>IF(REGISTRO!M575="A",1,IF(REGISTRO!M575="B",2,IF(REGISTRO!M575="C",3,IF(REGISTRO!M575="D",4,""))))</f>
        <v/>
      </c>
      <c r="P572" s="30" t="str">
        <f>IF(REGISTRO!N575="A",1,IF(REGISTRO!N575="B",2,IF(REGISTRO!N575="C",3,IF(REGISTRO!N575="D",4,""))))</f>
        <v/>
      </c>
      <c r="Q572" s="30" t="str">
        <f>IF(REGISTRO!O575="A",1,IF(REGISTRO!O575="B",2,IF(REGISTRO!O575="C",3,IF(REGISTRO!O575="D",4,""))))</f>
        <v/>
      </c>
      <c r="R572" s="30" t="str">
        <f>IF(REGISTRO!P575="A",1,IF(REGISTRO!P575="B",2,IF(REGISTRO!P575="C",3,IF(REGISTRO!P575="D",4,""))))</f>
        <v/>
      </c>
      <c r="S572" s="30" t="str">
        <f>IF(REGISTRO!Q575="A",1,IF(REGISTRO!Q575="B",2,IF(REGISTRO!Q575="C",3,IF(REGISTRO!Q575="D",4,""))))</f>
        <v/>
      </c>
      <c r="T572" s="30" t="str">
        <f>IF(REGISTRO!R575="A",1,IF(REGISTRO!R575="B",2,IF(REGISTRO!R575="C",3,IF(REGISTRO!R575="D",4,""))))</f>
        <v/>
      </c>
      <c r="U572" s="30" t="str">
        <f>IF(REGISTRO!S575="A",1,IF(REGISTRO!S575="B",2,IF(REGISTRO!S575="C",3,IF(REGISTRO!S575="D",4,""))))</f>
        <v/>
      </c>
      <c r="V572" s="30" t="str">
        <f>IF(REGISTRO!T575="A",1,IF(REGISTRO!T575="B",2,IF(REGISTRO!T575="C",3,IF(REGISTRO!T575="D",4,""))))</f>
        <v/>
      </c>
      <c r="W572" s="30" t="str">
        <f>IF(REGISTRO!U575="A",1,IF(REGISTRO!U575="B",2,IF(REGISTRO!U575="C",3,IF(REGISTRO!U575="D",4,""))))</f>
        <v/>
      </c>
      <c r="X572" s="30" t="str">
        <f>IF(REGISTRO!V575="A",1,IF(REGISTRO!V575="B",2,IF(REGISTRO!V575="C",3,IF(REGISTRO!V575="D",4,""))))</f>
        <v/>
      </c>
      <c r="Y572" s="30" t="str">
        <f>IF(REGISTRO!W575="A",1,IF(REGISTRO!W575="B",2,IF(REGISTRO!W575="C",3,IF(REGISTRO!W575="D",4,""))))</f>
        <v/>
      </c>
      <c r="Z572" s="30" t="str">
        <f>IF(REGISTRO!X575="A",1,IF(REGISTRO!X575="B",2,IF(REGISTRO!X575="C",3,IF(REGISTRO!X575="D",4,""))))</f>
        <v/>
      </c>
      <c r="AA572" s="30" t="str">
        <f>IF(REGISTRO!Y575="A",1,IF(REGISTRO!Y575="B",2,IF(REGISTRO!Y575="C",3,IF(REGISTRO!Y575="D",4,""))))</f>
        <v/>
      </c>
      <c r="AB572" s="30" t="str">
        <f>IF(REGISTRO!Z575="A",1,IF(REGISTRO!Z575="B",2,IF(REGISTRO!Z575="C",3,IF(REGISTRO!Z575="D",4,""))))</f>
        <v/>
      </c>
      <c r="AC572" s="30" t="str">
        <f>IF(REGISTRO!AA575="A",1,IF(REGISTRO!AA575="B",2,IF(REGISTRO!AA575="C",3,IF(REGISTRO!AA575="D",4,""))))</f>
        <v/>
      </c>
      <c r="AD572" s="30" t="str">
        <f>IF(REGISTRO!AB575="A",1,IF(REGISTRO!AB575="B",2,IF(REGISTRO!AB575="C",3,IF(REGISTRO!AB575="D",4,""))))</f>
        <v/>
      </c>
      <c r="AE572" s="30" t="str">
        <f>IF(REGISTRO!AC575="A",1,IF(REGISTRO!AC575="B",2,IF(REGISTRO!AC575="C",3,IF(REGISTRO!AC575="D",4,""))))</f>
        <v/>
      </c>
      <c r="AF572" s="30" t="str">
        <f>IF(REGISTRO!AD575="A",1,IF(REGISTRO!AD575="B",2,IF(REGISTRO!AD575="C",3,IF(REGISTRO!AD575="D",4,""))))</f>
        <v/>
      </c>
      <c r="AG572" s="30" t="str">
        <f>IF(REGISTRO!AE575="A",1,IF(REGISTRO!AE575="B",2,IF(REGISTRO!AE575="C",3,IF(REGISTRO!AE575="D",4,""))))</f>
        <v/>
      </c>
      <c r="AH572" s="30" t="str">
        <f>IF(REGISTRO!AF575="A",1,IF(REGISTRO!AF575="B",2,IF(REGISTRO!AF575="C",3,IF(REGISTRO!AF575="D",4,""))))</f>
        <v/>
      </c>
      <c r="AI572" s="30" t="str">
        <f>IF(REGISTRO!AG575="A",1,IF(REGISTRO!AG575="B",2,IF(REGISTRO!AG575="C",3,IF(REGISTRO!AG575="D",4,""))))</f>
        <v/>
      </c>
      <c r="AJ572" s="30" t="str">
        <f>IF(REGISTRO!AH575="A",1,IF(REGISTRO!AH575="B",2,IF(REGISTRO!AH575="C",3,IF(REGISTRO!AH575="D",4,""))))</f>
        <v/>
      </c>
      <c r="AK572" s="30" t="str">
        <f>IF(REGISTRO!AI575="A",1,IF(REGISTRO!AI575="B",2,IF(REGISTRO!AI575="C",3,IF(REGISTRO!AI575="D",4,""))))</f>
        <v/>
      </c>
      <c r="AM572" s="31" t="str">
        <f t="shared" si="503"/>
        <v/>
      </c>
      <c r="AN572" s="31" t="str">
        <f t="shared" si="504"/>
        <v/>
      </c>
      <c r="AO572" s="31" t="str">
        <f t="shared" si="505"/>
        <v/>
      </c>
      <c r="AP572" s="31" t="str">
        <f t="shared" si="506"/>
        <v/>
      </c>
      <c r="AQ572" s="31" t="str">
        <f t="shared" si="507"/>
        <v/>
      </c>
      <c r="AR572" s="31" t="str">
        <f t="shared" si="508"/>
        <v/>
      </c>
      <c r="AS572" s="31" t="str">
        <f t="shared" si="509"/>
        <v/>
      </c>
      <c r="AT572" s="31" t="str">
        <f t="shared" si="510"/>
        <v/>
      </c>
      <c r="AU572" s="31" t="str">
        <f t="shared" si="511"/>
        <v/>
      </c>
      <c r="AV572" s="31" t="str">
        <f t="shared" si="512"/>
        <v/>
      </c>
      <c r="AW572" s="31" t="str">
        <f t="shared" si="513"/>
        <v/>
      </c>
      <c r="AX572" s="31" t="str">
        <f t="shared" si="514"/>
        <v/>
      </c>
      <c r="AY572" s="31" t="str">
        <f t="shared" si="515"/>
        <v/>
      </c>
      <c r="AZ572" s="31" t="str">
        <f t="shared" si="516"/>
        <v/>
      </c>
      <c r="BA572" s="31" t="str">
        <f t="shared" si="517"/>
        <v/>
      </c>
      <c r="BB572" s="31" t="str">
        <f t="shared" si="518"/>
        <v/>
      </c>
      <c r="BC572" s="31" t="str">
        <f t="shared" si="519"/>
        <v/>
      </c>
      <c r="BD572" s="31" t="str">
        <f t="shared" si="520"/>
        <v/>
      </c>
      <c r="BE572" s="31" t="str">
        <f t="shared" si="521"/>
        <v/>
      </c>
      <c r="BF572" s="31" t="str">
        <f t="shared" si="522"/>
        <v/>
      </c>
      <c r="BG572" s="31" t="str">
        <f t="shared" si="523"/>
        <v/>
      </c>
      <c r="BH572" s="31" t="str">
        <f t="shared" si="524"/>
        <v/>
      </c>
      <c r="BI572" s="31" t="str">
        <f t="shared" si="525"/>
        <v/>
      </c>
      <c r="BJ572" s="31" t="str">
        <f t="shared" si="526"/>
        <v/>
      </c>
      <c r="BK572" s="31" t="str">
        <f t="shared" si="527"/>
        <v/>
      </c>
      <c r="BL572" s="31" t="str">
        <f t="shared" si="528"/>
        <v/>
      </c>
      <c r="BM572" s="31" t="str">
        <f t="shared" si="529"/>
        <v/>
      </c>
      <c r="BN572" s="31" t="str">
        <f t="shared" si="530"/>
        <v/>
      </c>
      <c r="BO572" s="31" t="str">
        <f t="shared" si="531"/>
        <v/>
      </c>
      <c r="BP572" s="31" t="str">
        <f t="shared" si="532"/>
        <v/>
      </c>
      <c r="BR572" s="32" t="str">
        <f t="shared" si="533"/>
        <v/>
      </c>
      <c r="BS572" s="32" t="str">
        <f t="shared" si="534"/>
        <v/>
      </c>
      <c r="BT572" s="32" t="str">
        <f t="shared" si="535"/>
        <v/>
      </c>
      <c r="BU572" s="32" t="str">
        <f t="shared" si="536"/>
        <v/>
      </c>
      <c r="BV572" s="32" t="str">
        <f t="shared" si="537"/>
        <v/>
      </c>
      <c r="BW572" s="32" t="str">
        <f t="shared" si="538"/>
        <v/>
      </c>
      <c r="BX572" s="32" t="str">
        <f t="shared" si="539"/>
        <v/>
      </c>
      <c r="BY572" s="32" t="str">
        <f t="shared" si="540"/>
        <v/>
      </c>
      <c r="BZ572" s="32" t="str">
        <f t="shared" si="541"/>
        <v/>
      </c>
      <c r="CA572" s="32" t="str">
        <f t="shared" si="542"/>
        <v/>
      </c>
      <c r="CB572" s="32" t="str">
        <f t="shared" si="543"/>
        <v/>
      </c>
      <c r="CC572" s="32" t="str">
        <f t="shared" si="544"/>
        <v/>
      </c>
      <c r="CD572" s="32" t="str">
        <f t="shared" si="545"/>
        <v/>
      </c>
      <c r="CE572" s="32" t="str">
        <f t="shared" si="546"/>
        <v/>
      </c>
      <c r="CF572" s="32" t="str">
        <f t="shared" si="547"/>
        <v/>
      </c>
      <c r="CG572" s="32" t="str">
        <f t="shared" si="548"/>
        <v/>
      </c>
      <c r="CH572" s="32" t="str">
        <f t="shared" si="549"/>
        <v/>
      </c>
      <c r="CI572" s="32" t="str">
        <f t="shared" si="550"/>
        <v/>
      </c>
      <c r="CJ572" s="32" t="str">
        <f t="shared" si="551"/>
        <v/>
      </c>
      <c r="CK572" s="32" t="str">
        <f t="shared" si="552"/>
        <v/>
      </c>
      <c r="CL572" s="32" t="str">
        <f t="shared" si="553"/>
        <v/>
      </c>
      <c r="CM572" s="32" t="str">
        <f t="shared" si="554"/>
        <v/>
      </c>
      <c r="CN572" s="32" t="str">
        <f t="shared" si="555"/>
        <v/>
      </c>
      <c r="CO572" s="32" t="str">
        <f t="shared" si="556"/>
        <v/>
      </c>
      <c r="CP572" s="32" t="str">
        <f t="shared" si="557"/>
        <v/>
      </c>
      <c r="CQ572" s="32" t="str">
        <f t="shared" si="558"/>
        <v/>
      </c>
      <c r="CR572" s="32" t="str">
        <f t="shared" si="559"/>
        <v/>
      </c>
      <c r="CS572" s="32" t="str">
        <f t="shared" si="560"/>
        <v/>
      </c>
      <c r="CT572" s="32" t="str">
        <f t="shared" si="561"/>
        <v/>
      </c>
      <c r="CU572" s="32" t="str">
        <f t="shared" si="562"/>
        <v/>
      </c>
      <c r="CV572" s="33" t="str">
        <f t="shared" si="563"/>
        <v/>
      </c>
      <c r="CW572" s="97" t="str">
        <f t="shared" si="564"/>
        <v/>
      </c>
      <c r="CX572" s="97"/>
    </row>
    <row r="573" spans="3:102" x14ac:dyDescent="0.25">
      <c r="C573" s="15">
        <v>557</v>
      </c>
      <c r="D573" s="34" t="str">
        <f>IF(REGISTRO!B576="","",REGISTRO!B576)</f>
        <v/>
      </c>
      <c r="E573" s="34" t="str">
        <f>IF(REGISTRO!C576="","",REGISTRO!C576)</f>
        <v/>
      </c>
      <c r="F573" s="34" t="str">
        <f>IF(REGISTRO!D576="","",REGISTRO!D576)</f>
        <v/>
      </c>
      <c r="G573" s="34" t="str">
        <f>IF(REGISTRO!E576="","",REGISTRO!E576)</f>
        <v/>
      </c>
      <c r="H573" s="30" t="str">
        <f>IF(REGISTRO!F576="A",1,IF(REGISTRO!F576="B",2,IF(REGISTRO!F576="C",3,IF(REGISTRO!F576="D",4,""))))</f>
        <v/>
      </c>
      <c r="I573" s="30" t="str">
        <f>IF(REGISTRO!G576="A",1,IF(REGISTRO!G576="B",2,IF(REGISTRO!G576="C",3,IF(REGISTRO!G576="D",4,""))))</f>
        <v/>
      </c>
      <c r="J573" s="30" t="str">
        <f>IF(REGISTRO!H576="A",1,IF(REGISTRO!H576="B",2,IF(REGISTRO!H576="C",3,IF(REGISTRO!H576="D",4,""))))</f>
        <v/>
      </c>
      <c r="K573" s="30" t="str">
        <f>IF(REGISTRO!I576="A",1,IF(REGISTRO!I576="B",2,IF(REGISTRO!I576="C",3,IF(REGISTRO!I576="D",4,""))))</f>
        <v/>
      </c>
      <c r="L573" s="30" t="str">
        <f>IF(REGISTRO!J576="A",1,IF(REGISTRO!J576="B",2,IF(REGISTRO!J576="C",3,IF(REGISTRO!J576="D",4,""))))</f>
        <v/>
      </c>
      <c r="M573" s="30" t="str">
        <f>IF(REGISTRO!K576="A",1,IF(REGISTRO!K576="B",2,IF(REGISTRO!K576="C",3,IF(REGISTRO!K576="D",4,""))))</f>
        <v/>
      </c>
      <c r="N573" s="30" t="str">
        <f>IF(REGISTRO!L576="A",1,IF(REGISTRO!L576="B",2,IF(REGISTRO!L576="C",3,IF(REGISTRO!L576="D",4,""))))</f>
        <v/>
      </c>
      <c r="O573" s="30" t="str">
        <f>IF(REGISTRO!M576="A",1,IF(REGISTRO!M576="B",2,IF(REGISTRO!M576="C",3,IF(REGISTRO!M576="D",4,""))))</f>
        <v/>
      </c>
      <c r="P573" s="30" t="str">
        <f>IF(REGISTRO!N576="A",1,IF(REGISTRO!N576="B",2,IF(REGISTRO!N576="C",3,IF(REGISTRO!N576="D",4,""))))</f>
        <v/>
      </c>
      <c r="Q573" s="30" t="str">
        <f>IF(REGISTRO!O576="A",1,IF(REGISTRO!O576="B",2,IF(REGISTRO!O576="C",3,IF(REGISTRO!O576="D",4,""))))</f>
        <v/>
      </c>
      <c r="R573" s="30" t="str">
        <f>IF(REGISTRO!P576="A",1,IF(REGISTRO!P576="B",2,IF(REGISTRO!P576="C",3,IF(REGISTRO!P576="D",4,""))))</f>
        <v/>
      </c>
      <c r="S573" s="30" t="str">
        <f>IF(REGISTRO!Q576="A",1,IF(REGISTRO!Q576="B",2,IF(REGISTRO!Q576="C",3,IF(REGISTRO!Q576="D",4,""))))</f>
        <v/>
      </c>
      <c r="T573" s="30" t="str">
        <f>IF(REGISTRO!R576="A",1,IF(REGISTRO!R576="B",2,IF(REGISTRO!R576="C",3,IF(REGISTRO!R576="D",4,""))))</f>
        <v/>
      </c>
      <c r="U573" s="30" t="str">
        <f>IF(REGISTRO!S576="A",1,IF(REGISTRO!S576="B",2,IF(REGISTRO!S576="C",3,IF(REGISTRO!S576="D",4,""))))</f>
        <v/>
      </c>
      <c r="V573" s="30" t="str">
        <f>IF(REGISTRO!T576="A",1,IF(REGISTRO!T576="B",2,IF(REGISTRO!T576="C",3,IF(REGISTRO!T576="D",4,""))))</f>
        <v/>
      </c>
      <c r="W573" s="30" t="str">
        <f>IF(REGISTRO!U576="A",1,IF(REGISTRO!U576="B",2,IF(REGISTRO!U576="C",3,IF(REGISTRO!U576="D",4,""))))</f>
        <v/>
      </c>
      <c r="X573" s="30" t="str">
        <f>IF(REGISTRO!V576="A",1,IF(REGISTRO!V576="B",2,IF(REGISTRO!V576="C",3,IF(REGISTRO!V576="D",4,""))))</f>
        <v/>
      </c>
      <c r="Y573" s="30" t="str">
        <f>IF(REGISTRO!W576="A",1,IF(REGISTRO!W576="B",2,IF(REGISTRO!W576="C",3,IF(REGISTRO!W576="D",4,""))))</f>
        <v/>
      </c>
      <c r="Z573" s="30" t="str">
        <f>IF(REGISTRO!X576="A",1,IF(REGISTRO!X576="B",2,IF(REGISTRO!X576="C",3,IF(REGISTRO!X576="D",4,""))))</f>
        <v/>
      </c>
      <c r="AA573" s="30" t="str">
        <f>IF(REGISTRO!Y576="A",1,IF(REGISTRO!Y576="B",2,IF(REGISTRO!Y576="C",3,IF(REGISTRO!Y576="D",4,""))))</f>
        <v/>
      </c>
      <c r="AB573" s="30" t="str">
        <f>IF(REGISTRO!Z576="A",1,IF(REGISTRO!Z576="B",2,IF(REGISTRO!Z576="C",3,IF(REGISTRO!Z576="D",4,""))))</f>
        <v/>
      </c>
      <c r="AC573" s="30" t="str">
        <f>IF(REGISTRO!AA576="A",1,IF(REGISTRO!AA576="B",2,IF(REGISTRO!AA576="C",3,IF(REGISTRO!AA576="D",4,""))))</f>
        <v/>
      </c>
      <c r="AD573" s="30" t="str">
        <f>IF(REGISTRO!AB576="A",1,IF(REGISTRO!AB576="B",2,IF(REGISTRO!AB576="C",3,IF(REGISTRO!AB576="D",4,""))))</f>
        <v/>
      </c>
      <c r="AE573" s="30" t="str">
        <f>IF(REGISTRO!AC576="A",1,IF(REGISTRO!AC576="B",2,IF(REGISTRO!AC576="C",3,IF(REGISTRO!AC576="D",4,""))))</f>
        <v/>
      </c>
      <c r="AF573" s="30" t="str">
        <f>IF(REGISTRO!AD576="A",1,IF(REGISTRO!AD576="B",2,IF(REGISTRO!AD576="C",3,IF(REGISTRO!AD576="D",4,""))))</f>
        <v/>
      </c>
      <c r="AG573" s="30" t="str">
        <f>IF(REGISTRO!AE576="A",1,IF(REGISTRO!AE576="B",2,IF(REGISTRO!AE576="C",3,IF(REGISTRO!AE576="D",4,""))))</f>
        <v/>
      </c>
      <c r="AH573" s="30" t="str">
        <f>IF(REGISTRO!AF576="A",1,IF(REGISTRO!AF576="B",2,IF(REGISTRO!AF576="C",3,IF(REGISTRO!AF576="D",4,""))))</f>
        <v/>
      </c>
      <c r="AI573" s="30" t="str">
        <f>IF(REGISTRO!AG576="A",1,IF(REGISTRO!AG576="B",2,IF(REGISTRO!AG576="C",3,IF(REGISTRO!AG576="D",4,""))))</f>
        <v/>
      </c>
      <c r="AJ573" s="30" t="str">
        <f>IF(REGISTRO!AH576="A",1,IF(REGISTRO!AH576="B",2,IF(REGISTRO!AH576="C",3,IF(REGISTRO!AH576="D",4,""))))</f>
        <v/>
      </c>
      <c r="AK573" s="30" t="str">
        <f>IF(REGISTRO!AI576="A",1,IF(REGISTRO!AI576="B",2,IF(REGISTRO!AI576="C",3,IF(REGISTRO!AI576="D",4,""))))</f>
        <v/>
      </c>
      <c r="AM573" s="31" t="str">
        <f t="shared" si="503"/>
        <v/>
      </c>
      <c r="AN573" s="31" t="str">
        <f t="shared" si="504"/>
        <v/>
      </c>
      <c r="AO573" s="31" t="str">
        <f t="shared" si="505"/>
        <v/>
      </c>
      <c r="AP573" s="31" t="str">
        <f t="shared" si="506"/>
        <v/>
      </c>
      <c r="AQ573" s="31" t="str">
        <f t="shared" si="507"/>
        <v/>
      </c>
      <c r="AR573" s="31" t="str">
        <f t="shared" si="508"/>
        <v/>
      </c>
      <c r="AS573" s="31" t="str">
        <f t="shared" si="509"/>
        <v/>
      </c>
      <c r="AT573" s="31" t="str">
        <f t="shared" si="510"/>
        <v/>
      </c>
      <c r="AU573" s="31" t="str">
        <f t="shared" si="511"/>
        <v/>
      </c>
      <c r="AV573" s="31" t="str">
        <f t="shared" si="512"/>
        <v/>
      </c>
      <c r="AW573" s="31" t="str">
        <f t="shared" si="513"/>
        <v/>
      </c>
      <c r="AX573" s="31" t="str">
        <f t="shared" si="514"/>
        <v/>
      </c>
      <c r="AY573" s="31" t="str">
        <f t="shared" si="515"/>
        <v/>
      </c>
      <c r="AZ573" s="31" t="str">
        <f t="shared" si="516"/>
        <v/>
      </c>
      <c r="BA573" s="31" t="str">
        <f t="shared" si="517"/>
        <v/>
      </c>
      <c r="BB573" s="31" t="str">
        <f t="shared" si="518"/>
        <v/>
      </c>
      <c r="BC573" s="31" t="str">
        <f t="shared" si="519"/>
        <v/>
      </c>
      <c r="BD573" s="31" t="str">
        <f t="shared" si="520"/>
        <v/>
      </c>
      <c r="BE573" s="31" t="str">
        <f t="shared" si="521"/>
        <v/>
      </c>
      <c r="BF573" s="31" t="str">
        <f t="shared" si="522"/>
        <v/>
      </c>
      <c r="BG573" s="31" t="str">
        <f t="shared" si="523"/>
        <v/>
      </c>
      <c r="BH573" s="31" t="str">
        <f t="shared" si="524"/>
        <v/>
      </c>
      <c r="BI573" s="31" t="str">
        <f t="shared" si="525"/>
        <v/>
      </c>
      <c r="BJ573" s="31" t="str">
        <f t="shared" si="526"/>
        <v/>
      </c>
      <c r="BK573" s="31" t="str">
        <f t="shared" si="527"/>
        <v/>
      </c>
      <c r="BL573" s="31" t="str">
        <f t="shared" si="528"/>
        <v/>
      </c>
      <c r="BM573" s="31" t="str">
        <f t="shared" si="529"/>
        <v/>
      </c>
      <c r="BN573" s="31" t="str">
        <f t="shared" si="530"/>
        <v/>
      </c>
      <c r="BO573" s="31" t="str">
        <f t="shared" si="531"/>
        <v/>
      </c>
      <c r="BP573" s="31" t="str">
        <f t="shared" si="532"/>
        <v/>
      </c>
      <c r="BR573" s="32" t="str">
        <f t="shared" si="533"/>
        <v/>
      </c>
      <c r="BS573" s="32" t="str">
        <f t="shared" si="534"/>
        <v/>
      </c>
      <c r="BT573" s="32" t="str">
        <f t="shared" si="535"/>
        <v/>
      </c>
      <c r="BU573" s="32" t="str">
        <f t="shared" si="536"/>
        <v/>
      </c>
      <c r="BV573" s="32" t="str">
        <f t="shared" si="537"/>
        <v/>
      </c>
      <c r="BW573" s="32" t="str">
        <f t="shared" si="538"/>
        <v/>
      </c>
      <c r="BX573" s="32" t="str">
        <f t="shared" si="539"/>
        <v/>
      </c>
      <c r="BY573" s="32" t="str">
        <f t="shared" si="540"/>
        <v/>
      </c>
      <c r="BZ573" s="32" t="str">
        <f t="shared" si="541"/>
        <v/>
      </c>
      <c r="CA573" s="32" t="str">
        <f t="shared" si="542"/>
        <v/>
      </c>
      <c r="CB573" s="32" t="str">
        <f t="shared" si="543"/>
        <v/>
      </c>
      <c r="CC573" s="32" t="str">
        <f t="shared" si="544"/>
        <v/>
      </c>
      <c r="CD573" s="32" t="str">
        <f t="shared" si="545"/>
        <v/>
      </c>
      <c r="CE573" s="32" t="str">
        <f t="shared" si="546"/>
        <v/>
      </c>
      <c r="CF573" s="32" t="str">
        <f t="shared" si="547"/>
        <v/>
      </c>
      <c r="CG573" s="32" t="str">
        <f t="shared" si="548"/>
        <v/>
      </c>
      <c r="CH573" s="32" t="str">
        <f t="shared" si="549"/>
        <v/>
      </c>
      <c r="CI573" s="32" t="str">
        <f t="shared" si="550"/>
        <v/>
      </c>
      <c r="CJ573" s="32" t="str">
        <f t="shared" si="551"/>
        <v/>
      </c>
      <c r="CK573" s="32" t="str">
        <f t="shared" si="552"/>
        <v/>
      </c>
      <c r="CL573" s="32" t="str">
        <f t="shared" si="553"/>
        <v/>
      </c>
      <c r="CM573" s="32" t="str">
        <f t="shared" si="554"/>
        <v/>
      </c>
      <c r="CN573" s="32" t="str">
        <f t="shared" si="555"/>
        <v/>
      </c>
      <c r="CO573" s="32" t="str">
        <f t="shared" si="556"/>
        <v/>
      </c>
      <c r="CP573" s="32" t="str">
        <f t="shared" si="557"/>
        <v/>
      </c>
      <c r="CQ573" s="32" t="str">
        <f t="shared" si="558"/>
        <v/>
      </c>
      <c r="CR573" s="32" t="str">
        <f t="shared" si="559"/>
        <v/>
      </c>
      <c r="CS573" s="32" t="str">
        <f t="shared" si="560"/>
        <v/>
      </c>
      <c r="CT573" s="32" t="str">
        <f t="shared" si="561"/>
        <v/>
      </c>
      <c r="CU573" s="32" t="str">
        <f t="shared" si="562"/>
        <v/>
      </c>
      <c r="CV573" s="33" t="str">
        <f t="shared" si="563"/>
        <v/>
      </c>
      <c r="CW573" s="97" t="str">
        <f t="shared" si="564"/>
        <v/>
      </c>
      <c r="CX573" s="97"/>
    </row>
    <row r="574" spans="3:102" x14ac:dyDescent="0.25">
      <c r="C574" s="15">
        <v>558</v>
      </c>
      <c r="D574" s="34" t="str">
        <f>IF(REGISTRO!B577="","",REGISTRO!B577)</f>
        <v/>
      </c>
      <c r="E574" s="34" t="str">
        <f>IF(REGISTRO!C577="","",REGISTRO!C577)</f>
        <v/>
      </c>
      <c r="F574" s="34" t="str">
        <f>IF(REGISTRO!D577="","",REGISTRO!D577)</f>
        <v/>
      </c>
      <c r="G574" s="34" t="str">
        <f>IF(REGISTRO!E577="","",REGISTRO!E577)</f>
        <v/>
      </c>
      <c r="H574" s="30" t="str">
        <f>IF(REGISTRO!F577="A",1,IF(REGISTRO!F577="B",2,IF(REGISTRO!F577="C",3,IF(REGISTRO!F577="D",4,""))))</f>
        <v/>
      </c>
      <c r="I574" s="30" t="str">
        <f>IF(REGISTRO!G577="A",1,IF(REGISTRO!G577="B",2,IF(REGISTRO!G577="C",3,IF(REGISTRO!G577="D",4,""))))</f>
        <v/>
      </c>
      <c r="J574" s="30" t="str">
        <f>IF(REGISTRO!H577="A",1,IF(REGISTRO!H577="B",2,IF(REGISTRO!H577="C",3,IF(REGISTRO!H577="D",4,""))))</f>
        <v/>
      </c>
      <c r="K574" s="30" t="str">
        <f>IF(REGISTRO!I577="A",1,IF(REGISTRO!I577="B",2,IF(REGISTRO!I577="C",3,IF(REGISTRO!I577="D",4,""))))</f>
        <v/>
      </c>
      <c r="L574" s="30" t="str">
        <f>IF(REGISTRO!J577="A",1,IF(REGISTRO!J577="B",2,IF(REGISTRO!J577="C",3,IF(REGISTRO!J577="D",4,""))))</f>
        <v/>
      </c>
      <c r="M574" s="30" t="str">
        <f>IF(REGISTRO!K577="A",1,IF(REGISTRO!K577="B",2,IF(REGISTRO!K577="C",3,IF(REGISTRO!K577="D",4,""))))</f>
        <v/>
      </c>
      <c r="N574" s="30" t="str">
        <f>IF(REGISTRO!L577="A",1,IF(REGISTRO!L577="B",2,IF(REGISTRO!L577="C",3,IF(REGISTRO!L577="D",4,""))))</f>
        <v/>
      </c>
      <c r="O574" s="30" t="str">
        <f>IF(REGISTRO!M577="A",1,IF(REGISTRO!M577="B",2,IF(REGISTRO!M577="C",3,IF(REGISTRO!M577="D",4,""))))</f>
        <v/>
      </c>
      <c r="P574" s="30" t="str">
        <f>IF(REGISTRO!N577="A",1,IF(REGISTRO!N577="B",2,IF(REGISTRO!N577="C",3,IF(REGISTRO!N577="D",4,""))))</f>
        <v/>
      </c>
      <c r="Q574" s="30" t="str">
        <f>IF(REGISTRO!O577="A",1,IF(REGISTRO!O577="B",2,IF(REGISTRO!O577="C",3,IF(REGISTRO!O577="D",4,""))))</f>
        <v/>
      </c>
      <c r="R574" s="30" t="str">
        <f>IF(REGISTRO!P577="A",1,IF(REGISTRO!P577="B",2,IF(REGISTRO!P577="C",3,IF(REGISTRO!P577="D",4,""))))</f>
        <v/>
      </c>
      <c r="S574" s="30" t="str">
        <f>IF(REGISTRO!Q577="A",1,IF(REGISTRO!Q577="B",2,IF(REGISTRO!Q577="C",3,IF(REGISTRO!Q577="D",4,""))))</f>
        <v/>
      </c>
      <c r="T574" s="30" t="str">
        <f>IF(REGISTRO!R577="A",1,IF(REGISTRO!R577="B",2,IF(REGISTRO!R577="C",3,IF(REGISTRO!R577="D",4,""))))</f>
        <v/>
      </c>
      <c r="U574" s="30" t="str">
        <f>IF(REGISTRO!S577="A",1,IF(REGISTRO!S577="B",2,IF(REGISTRO!S577="C",3,IF(REGISTRO!S577="D",4,""))))</f>
        <v/>
      </c>
      <c r="V574" s="30" t="str">
        <f>IF(REGISTRO!T577="A",1,IF(REGISTRO!T577="B",2,IF(REGISTRO!T577="C",3,IF(REGISTRO!T577="D",4,""))))</f>
        <v/>
      </c>
      <c r="W574" s="30" t="str">
        <f>IF(REGISTRO!U577="A",1,IF(REGISTRO!U577="B",2,IF(REGISTRO!U577="C",3,IF(REGISTRO!U577="D",4,""))))</f>
        <v/>
      </c>
      <c r="X574" s="30" t="str">
        <f>IF(REGISTRO!V577="A",1,IF(REGISTRO!V577="B",2,IF(REGISTRO!V577="C",3,IF(REGISTRO!V577="D",4,""))))</f>
        <v/>
      </c>
      <c r="Y574" s="30" t="str">
        <f>IF(REGISTRO!W577="A",1,IF(REGISTRO!W577="B",2,IF(REGISTRO!W577="C",3,IF(REGISTRO!W577="D",4,""))))</f>
        <v/>
      </c>
      <c r="Z574" s="30" t="str">
        <f>IF(REGISTRO!X577="A",1,IF(REGISTRO!X577="B",2,IF(REGISTRO!X577="C",3,IF(REGISTRO!X577="D",4,""))))</f>
        <v/>
      </c>
      <c r="AA574" s="30" t="str">
        <f>IF(REGISTRO!Y577="A",1,IF(REGISTRO!Y577="B",2,IF(REGISTRO!Y577="C",3,IF(REGISTRO!Y577="D",4,""))))</f>
        <v/>
      </c>
      <c r="AB574" s="30" t="str">
        <f>IF(REGISTRO!Z577="A",1,IF(REGISTRO!Z577="B",2,IF(REGISTRO!Z577="C",3,IF(REGISTRO!Z577="D",4,""))))</f>
        <v/>
      </c>
      <c r="AC574" s="30" t="str">
        <f>IF(REGISTRO!AA577="A",1,IF(REGISTRO!AA577="B",2,IF(REGISTRO!AA577="C",3,IF(REGISTRO!AA577="D",4,""))))</f>
        <v/>
      </c>
      <c r="AD574" s="30" t="str">
        <f>IF(REGISTRO!AB577="A",1,IF(REGISTRO!AB577="B",2,IF(REGISTRO!AB577="C",3,IF(REGISTRO!AB577="D",4,""))))</f>
        <v/>
      </c>
      <c r="AE574" s="30" t="str">
        <f>IF(REGISTRO!AC577="A",1,IF(REGISTRO!AC577="B",2,IF(REGISTRO!AC577="C",3,IF(REGISTRO!AC577="D",4,""))))</f>
        <v/>
      </c>
      <c r="AF574" s="30" t="str">
        <f>IF(REGISTRO!AD577="A",1,IF(REGISTRO!AD577="B",2,IF(REGISTRO!AD577="C",3,IF(REGISTRO!AD577="D",4,""))))</f>
        <v/>
      </c>
      <c r="AG574" s="30" t="str">
        <f>IF(REGISTRO!AE577="A",1,IF(REGISTRO!AE577="B",2,IF(REGISTRO!AE577="C",3,IF(REGISTRO!AE577="D",4,""))))</f>
        <v/>
      </c>
      <c r="AH574" s="30" t="str">
        <f>IF(REGISTRO!AF577="A",1,IF(REGISTRO!AF577="B",2,IF(REGISTRO!AF577="C",3,IF(REGISTRO!AF577="D",4,""))))</f>
        <v/>
      </c>
      <c r="AI574" s="30" t="str">
        <f>IF(REGISTRO!AG577="A",1,IF(REGISTRO!AG577="B",2,IF(REGISTRO!AG577="C",3,IF(REGISTRO!AG577="D",4,""))))</f>
        <v/>
      </c>
      <c r="AJ574" s="30" t="str">
        <f>IF(REGISTRO!AH577="A",1,IF(REGISTRO!AH577="B",2,IF(REGISTRO!AH577="C",3,IF(REGISTRO!AH577="D",4,""))))</f>
        <v/>
      </c>
      <c r="AK574" s="30" t="str">
        <f>IF(REGISTRO!AI577="A",1,IF(REGISTRO!AI577="B",2,IF(REGISTRO!AI577="C",3,IF(REGISTRO!AI577="D",4,""))))</f>
        <v/>
      </c>
      <c r="AM574" s="31" t="str">
        <f t="shared" si="503"/>
        <v/>
      </c>
      <c r="AN574" s="31" t="str">
        <f t="shared" si="504"/>
        <v/>
      </c>
      <c r="AO574" s="31" t="str">
        <f t="shared" si="505"/>
        <v/>
      </c>
      <c r="AP574" s="31" t="str">
        <f t="shared" si="506"/>
        <v/>
      </c>
      <c r="AQ574" s="31" t="str">
        <f t="shared" si="507"/>
        <v/>
      </c>
      <c r="AR574" s="31" t="str">
        <f t="shared" si="508"/>
        <v/>
      </c>
      <c r="AS574" s="31" t="str">
        <f t="shared" si="509"/>
        <v/>
      </c>
      <c r="AT574" s="31" t="str">
        <f t="shared" si="510"/>
        <v/>
      </c>
      <c r="AU574" s="31" t="str">
        <f t="shared" si="511"/>
        <v/>
      </c>
      <c r="AV574" s="31" t="str">
        <f t="shared" si="512"/>
        <v/>
      </c>
      <c r="AW574" s="31" t="str">
        <f t="shared" si="513"/>
        <v/>
      </c>
      <c r="AX574" s="31" t="str">
        <f t="shared" si="514"/>
        <v/>
      </c>
      <c r="AY574" s="31" t="str">
        <f t="shared" si="515"/>
        <v/>
      </c>
      <c r="AZ574" s="31" t="str">
        <f t="shared" si="516"/>
        <v/>
      </c>
      <c r="BA574" s="31" t="str">
        <f t="shared" si="517"/>
        <v/>
      </c>
      <c r="BB574" s="31" t="str">
        <f t="shared" si="518"/>
        <v/>
      </c>
      <c r="BC574" s="31" t="str">
        <f t="shared" si="519"/>
        <v/>
      </c>
      <c r="BD574" s="31" t="str">
        <f t="shared" si="520"/>
        <v/>
      </c>
      <c r="BE574" s="31" t="str">
        <f t="shared" si="521"/>
        <v/>
      </c>
      <c r="BF574" s="31" t="str">
        <f t="shared" si="522"/>
        <v/>
      </c>
      <c r="BG574" s="31" t="str">
        <f t="shared" si="523"/>
        <v/>
      </c>
      <c r="BH574" s="31" t="str">
        <f t="shared" si="524"/>
        <v/>
      </c>
      <c r="BI574" s="31" t="str">
        <f t="shared" si="525"/>
        <v/>
      </c>
      <c r="BJ574" s="31" t="str">
        <f t="shared" si="526"/>
        <v/>
      </c>
      <c r="BK574" s="31" t="str">
        <f t="shared" si="527"/>
        <v/>
      </c>
      <c r="BL574" s="31" t="str">
        <f t="shared" si="528"/>
        <v/>
      </c>
      <c r="BM574" s="31" t="str">
        <f t="shared" si="529"/>
        <v/>
      </c>
      <c r="BN574" s="31" t="str">
        <f t="shared" si="530"/>
        <v/>
      </c>
      <c r="BO574" s="31" t="str">
        <f t="shared" si="531"/>
        <v/>
      </c>
      <c r="BP574" s="31" t="str">
        <f t="shared" si="532"/>
        <v/>
      </c>
      <c r="BR574" s="32" t="str">
        <f t="shared" si="533"/>
        <v/>
      </c>
      <c r="BS574" s="32" t="str">
        <f t="shared" si="534"/>
        <v/>
      </c>
      <c r="BT574" s="32" t="str">
        <f t="shared" si="535"/>
        <v/>
      </c>
      <c r="BU574" s="32" t="str">
        <f t="shared" si="536"/>
        <v/>
      </c>
      <c r="BV574" s="32" t="str">
        <f t="shared" si="537"/>
        <v/>
      </c>
      <c r="BW574" s="32" t="str">
        <f t="shared" si="538"/>
        <v/>
      </c>
      <c r="BX574" s="32" t="str">
        <f t="shared" si="539"/>
        <v/>
      </c>
      <c r="BY574" s="32" t="str">
        <f t="shared" si="540"/>
        <v/>
      </c>
      <c r="BZ574" s="32" t="str">
        <f t="shared" si="541"/>
        <v/>
      </c>
      <c r="CA574" s="32" t="str">
        <f t="shared" si="542"/>
        <v/>
      </c>
      <c r="CB574" s="32" t="str">
        <f t="shared" si="543"/>
        <v/>
      </c>
      <c r="CC574" s="32" t="str">
        <f t="shared" si="544"/>
        <v/>
      </c>
      <c r="CD574" s="32" t="str">
        <f t="shared" si="545"/>
        <v/>
      </c>
      <c r="CE574" s="32" t="str">
        <f t="shared" si="546"/>
        <v/>
      </c>
      <c r="CF574" s="32" t="str">
        <f t="shared" si="547"/>
        <v/>
      </c>
      <c r="CG574" s="32" t="str">
        <f t="shared" si="548"/>
        <v/>
      </c>
      <c r="CH574" s="32" t="str">
        <f t="shared" si="549"/>
        <v/>
      </c>
      <c r="CI574" s="32" t="str">
        <f t="shared" si="550"/>
        <v/>
      </c>
      <c r="CJ574" s="32" t="str">
        <f t="shared" si="551"/>
        <v/>
      </c>
      <c r="CK574" s="32" t="str">
        <f t="shared" si="552"/>
        <v/>
      </c>
      <c r="CL574" s="32" t="str">
        <f t="shared" si="553"/>
        <v/>
      </c>
      <c r="CM574" s="32" t="str">
        <f t="shared" si="554"/>
        <v/>
      </c>
      <c r="CN574" s="32" t="str">
        <f t="shared" si="555"/>
        <v/>
      </c>
      <c r="CO574" s="32" t="str">
        <f t="shared" si="556"/>
        <v/>
      </c>
      <c r="CP574" s="32" t="str">
        <f t="shared" si="557"/>
        <v/>
      </c>
      <c r="CQ574" s="32" t="str">
        <f t="shared" si="558"/>
        <v/>
      </c>
      <c r="CR574" s="32" t="str">
        <f t="shared" si="559"/>
        <v/>
      </c>
      <c r="CS574" s="32" t="str">
        <f t="shared" si="560"/>
        <v/>
      </c>
      <c r="CT574" s="32" t="str">
        <f t="shared" si="561"/>
        <v/>
      </c>
      <c r="CU574" s="32" t="str">
        <f t="shared" si="562"/>
        <v/>
      </c>
      <c r="CV574" s="33" t="str">
        <f t="shared" si="563"/>
        <v/>
      </c>
      <c r="CW574" s="97" t="str">
        <f t="shared" si="564"/>
        <v/>
      </c>
      <c r="CX574" s="97"/>
    </row>
    <row r="575" spans="3:102" x14ac:dyDescent="0.25">
      <c r="C575" s="15">
        <v>559</v>
      </c>
      <c r="D575" s="34" t="str">
        <f>IF(REGISTRO!B578="","",REGISTRO!B578)</f>
        <v/>
      </c>
      <c r="E575" s="34" t="str">
        <f>IF(REGISTRO!C578="","",REGISTRO!C578)</f>
        <v/>
      </c>
      <c r="F575" s="34" t="str">
        <f>IF(REGISTRO!D578="","",REGISTRO!D578)</f>
        <v/>
      </c>
      <c r="G575" s="34" t="str">
        <f>IF(REGISTRO!E578="","",REGISTRO!E578)</f>
        <v/>
      </c>
      <c r="H575" s="30" t="str">
        <f>IF(REGISTRO!F578="A",1,IF(REGISTRO!F578="B",2,IF(REGISTRO!F578="C",3,IF(REGISTRO!F578="D",4,""))))</f>
        <v/>
      </c>
      <c r="I575" s="30" t="str">
        <f>IF(REGISTRO!G578="A",1,IF(REGISTRO!G578="B",2,IF(REGISTRO!G578="C",3,IF(REGISTRO!G578="D",4,""))))</f>
        <v/>
      </c>
      <c r="J575" s="30" t="str">
        <f>IF(REGISTRO!H578="A",1,IF(REGISTRO!H578="B",2,IF(REGISTRO!H578="C",3,IF(REGISTRO!H578="D",4,""))))</f>
        <v/>
      </c>
      <c r="K575" s="30" t="str">
        <f>IF(REGISTRO!I578="A",1,IF(REGISTRO!I578="B",2,IF(REGISTRO!I578="C",3,IF(REGISTRO!I578="D",4,""))))</f>
        <v/>
      </c>
      <c r="L575" s="30" t="str">
        <f>IF(REGISTRO!J578="A",1,IF(REGISTRO!J578="B",2,IF(REGISTRO!J578="C",3,IF(REGISTRO!J578="D",4,""))))</f>
        <v/>
      </c>
      <c r="M575" s="30" t="str">
        <f>IF(REGISTRO!K578="A",1,IF(REGISTRO!K578="B",2,IF(REGISTRO!K578="C",3,IF(REGISTRO!K578="D",4,""))))</f>
        <v/>
      </c>
      <c r="N575" s="30" t="str">
        <f>IF(REGISTRO!L578="A",1,IF(REGISTRO!L578="B",2,IF(REGISTRO!L578="C",3,IF(REGISTRO!L578="D",4,""))))</f>
        <v/>
      </c>
      <c r="O575" s="30" t="str">
        <f>IF(REGISTRO!M578="A",1,IF(REGISTRO!M578="B",2,IF(REGISTRO!M578="C",3,IF(REGISTRO!M578="D",4,""))))</f>
        <v/>
      </c>
      <c r="P575" s="30" t="str">
        <f>IF(REGISTRO!N578="A",1,IF(REGISTRO!N578="B",2,IF(REGISTRO!N578="C",3,IF(REGISTRO!N578="D",4,""))))</f>
        <v/>
      </c>
      <c r="Q575" s="30" t="str">
        <f>IF(REGISTRO!O578="A",1,IF(REGISTRO!O578="B",2,IF(REGISTRO!O578="C",3,IF(REGISTRO!O578="D",4,""))))</f>
        <v/>
      </c>
      <c r="R575" s="30" t="str">
        <f>IF(REGISTRO!P578="A",1,IF(REGISTRO!P578="B",2,IF(REGISTRO!P578="C",3,IF(REGISTRO!P578="D",4,""))))</f>
        <v/>
      </c>
      <c r="S575" s="30" t="str">
        <f>IF(REGISTRO!Q578="A",1,IF(REGISTRO!Q578="B",2,IF(REGISTRO!Q578="C",3,IF(REGISTRO!Q578="D",4,""))))</f>
        <v/>
      </c>
      <c r="T575" s="30" t="str">
        <f>IF(REGISTRO!R578="A",1,IF(REGISTRO!R578="B",2,IF(REGISTRO!R578="C",3,IF(REGISTRO!R578="D",4,""))))</f>
        <v/>
      </c>
      <c r="U575" s="30" t="str">
        <f>IF(REGISTRO!S578="A",1,IF(REGISTRO!S578="B",2,IF(REGISTRO!S578="C",3,IF(REGISTRO!S578="D",4,""))))</f>
        <v/>
      </c>
      <c r="V575" s="30" t="str">
        <f>IF(REGISTRO!T578="A",1,IF(REGISTRO!T578="B",2,IF(REGISTRO!T578="C",3,IF(REGISTRO!T578="D",4,""))))</f>
        <v/>
      </c>
      <c r="W575" s="30" t="str">
        <f>IF(REGISTRO!U578="A",1,IF(REGISTRO!U578="B",2,IF(REGISTRO!U578="C",3,IF(REGISTRO!U578="D",4,""))))</f>
        <v/>
      </c>
      <c r="X575" s="30" t="str">
        <f>IF(REGISTRO!V578="A",1,IF(REGISTRO!V578="B",2,IF(REGISTRO!V578="C",3,IF(REGISTRO!V578="D",4,""))))</f>
        <v/>
      </c>
      <c r="Y575" s="30" t="str">
        <f>IF(REGISTRO!W578="A",1,IF(REGISTRO!W578="B",2,IF(REGISTRO!W578="C",3,IF(REGISTRO!W578="D",4,""))))</f>
        <v/>
      </c>
      <c r="Z575" s="30" t="str">
        <f>IF(REGISTRO!X578="A",1,IF(REGISTRO!X578="B",2,IF(REGISTRO!X578="C",3,IF(REGISTRO!X578="D",4,""))))</f>
        <v/>
      </c>
      <c r="AA575" s="30" t="str">
        <f>IF(REGISTRO!Y578="A",1,IF(REGISTRO!Y578="B",2,IF(REGISTRO!Y578="C",3,IF(REGISTRO!Y578="D",4,""))))</f>
        <v/>
      </c>
      <c r="AB575" s="30" t="str">
        <f>IF(REGISTRO!Z578="A",1,IF(REGISTRO!Z578="B",2,IF(REGISTRO!Z578="C",3,IF(REGISTRO!Z578="D",4,""))))</f>
        <v/>
      </c>
      <c r="AC575" s="30" t="str">
        <f>IF(REGISTRO!AA578="A",1,IF(REGISTRO!AA578="B",2,IF(REGISTRO!AA578="C",3,IF(REGISTRO!AA578="D",4,""))))</f>
        <v/>
      </c>
      <c r="AD575" s="30" t="str">
        <f>IF(REGISTRO!AB578="A",1,IF(REGISTRO!AB578="B",2,IF(REGISTRO!AB578="C",3,IF(REGISTRO!AB578="D",4,""))))</f>
        <v/>
      </c>
      <c r="AE575" s="30" t="str">
        <f>IF(REGISTRO!AC578="A",1,IF(REGISTRO!AC578="B",2,IF(REGISTRO!AC578="C",3,IF(REGISTRO!AC578="D",4,""))))</f>
        <v/>
      </c>
      <c r="AF575" s="30" t="str">
        <f>IF(REGISTRO!AD578="A",1,IF(REGISTRO!AD578="B",2,IF(REGISTRO!AD578="C",3,IF(REGISTRO!AD578="D",4,""))))</f>
        <v/>
      </c>
      <c r="AG575" s="30" t="str">
        <f>IF(REGISTRO!AE578="A",1,IF(REGISTRO!AE578="B",2,IF(REGISTRO!AE578="C",3,IF(REGISTRO!AE578="D",4,""))))</f>
        <v/>
      </c>
      <c r="AH575" s="30" t="str">
        <f>IF(REGISTRO!AF578="A",1,IF(REGISTRO!AF578="B",2,IF(REGISTRO!AF578="C",3,IF(REGISTRO!AF578="D",4,""))))</f>
        <v/>
      </c>
      <c r="AI575" s="30" t="str">
        <f>IF(REGISTRO!AG578="A",1,IF(REGISTRO!AG578="B",2,IF(REGISTRO!AG578="C",3,IF(REGISTRO!AG578="D",4,""))))</f>
        <v/>
      </c>
      <c r="AJ575" s="30" t="str">
        <f>IF(REGISTRO!AH578="A",1,IF(REGISTRO!AH578="B",2,IF(REGISTRO!AH578="C",3,IF(REGISTRO!AH578="D",4,""))))</f>
        <v/>
      </c>
      <c r="AK575" s="30" t="str">
        <f>IF(REGISTRO!AI578="A",1,IF(REGISTRO!AI578="B",2,IF(REGISTRO!AI578="C",3,IF(REGISTRO!AI578="D",4,""))))</f>
        <v/>
      </c>
      <c r="AM575" s="31" t="str">
        <f t="shared" si="503"/>
        <v/>
      </c>
      <c r="AN575" s="31" t="str">
        <f t="shared" si="504"/>
        <v/>
      </c>
      <c r="AO575" s="31" t="str">
        <f t="shared" si="505"/>
        <v/>
      </c>
      <c r="AP575" s="31" t="str">
        <f t="shared" si="506"/>
        <v/>
      </c>
      <c r="AQ575" s="31" t="str">
        <f t="shared" si="507"/>
        <v/>
      </c>
      <c r="AR575" s="31" t="str">
        <f t="shared" si="508"/>
        <v/>
      </c>
      <c r="AS575" s="31" t="str">
        <f t="shared" si="509"/>
        <v/>
      </c>
      <c r="AT575" s="31" t="str">
        <f t="shared" si="510"/>
        <v/>
      </c>
      <c r="AU575" s="31" t="str">
        <f t="shared" si="511"/>
        <v/>
      </c>
      <c r="AV575" s="31" t="str">
        <f t="shared" si="512"/>
        <v/>
      </c>
      <c r="AW575" s="31" t="str">
        <f t="shared" si="513"/>
        <v/>
      </c>
      <c r="AX575" s="31" t="str">
        <f t="shared" si="514"/>
        <v/>
      </c>
      <c r="AY575" s="31" t="str">
        <f t="shared" si="515"/>
        <v/>
      </c>
      <c r="AZ575" s="31" t="str">
        <f t="shared" si="516"/>
        <v/>
      </c>
      <c r="BA575" s="31" t="str">
        <f t="shared" si="517"/>
        <v/>
      </c>
      <c r="BB575" s="31" t="str">
        <f t="shared" si="518"/>
        <v/>
      </c>
      <c r="BC575" s="31" t="str">
        <f t="shared" si="519"/>
        <v/>
      </c>
      <c r="BD575" s="31" t="str">
        <f t="shared" si="520"/>
        <v/>
      </c>
      <c r="BE575" s="31" t="str">
        <f t="shared" si="521"/>
        <v/>
      </c>
      <c r="BF575" s="31" t="str">
        <f t="shared" si="522"/>
        <v/>
      </c>
      <c r="BG575" s="31" t="str">
        <f t="shared" si="523"/>
        <v/>
      </c>
      <c r="BH575" s="31" t="str">
        <f t="shared" si="524"/>
        <v/>
      </c>
      <c r="BI575" s="31" t="str">
        <f t="shared" si="525"/>
        <v/>
      </c>
      <c r="BJ575" s="31" t="str">
        <f t="shared" si="526"/>
        <v/>
      </c>
      <c r="BK575" s="31" t="str">
        <f t="shared" si="527"/>
        <v/>
      </c>
      <c r="BL575" s="31" t="str">
        <f t="shared" si="528"/>
        <v/>
      </c>
      <c r="BM575" s="31" t="str">
        <f t="shared" si="529"/>
        <v/>
      </c>
      <c r="BN575" s="31" t="str">
        <f t="shared" si="530"/>
        <v/>
      </c>
      <c r="BO575" s="31" t="str">
        <f t="shared" si="531"/>
        <v/>
      </c>
      <c r="BP575" s="31" t="str">
        <f t="shared" si="532"/>
        <v/>
      </c>
      <c r="BR575" s="32" t="str">
        <f t="shared" si="533"/>
        <v/>
      </c>
      <c r="BS575" s="32" t="str">
        <f t="shared" si="534"/>
        <v/>
      </c>
      <c r="BT575" s="32" t="str">
        <f t="shared" si="535"/>
        <v/>
      </c>
      <c r="BU575" s="32" t="str">
        <f t="shared" si="536"/>
        <v/>
      </c>
      <c r="BV575" s="32" t="str">
        <f t="shared" si="537"/>
        <v/>
      </c>
      <c r="BW575" s="32" t="str">
        <f t="shared" si="538"/>
        <v/>
      </c>
      <c r="BX575" s="32" t="str">
        <f t="shared" si="539"/>
        <v/>
      </c>
      <c r="BY575" s="32" t="str">
        <f t="shared" si="540"/>
        <v/>
      </c>
      <c r="BZ575" s="32" t="str">
        <f t="shared" si="541"/>
        <v/>
      </c>
      <c r="CA575" s="32" t="str">
        <f t="shared" si="542"/>
        <v/>
      </c>
      <c r="CB575" s="32" t="str">
        <f t="shared" si="543"/>
        <v/>
      </c>
      <c r="CC575" s="32" t="str">
        <f t="shared" si="544"/>
        <v/>
      </c>
      <c r="CD575" s="32" t="str">
        <f t="shared" si="545"/>
        <v/>
      </c>
      <c r="CE575" s="32" t="str">
        <f t="shared" si="546"/>
        <v/>
      </c>
      <c r="CF575" s="32" t="str">
        <f t="shared" si="547"/>
        <v/>
      </c>
      <c r="CG575" s="32" t="str">
        <f t="shared" si="548"/>
        <v/>
      </c>
      <c r="CH575" s="32" t="str">
        <f t="shared" si="549"/>
        <v/>
      </c>
      <c r="CI575" s="32" t="str">
        <f t="shared" si="550"/>
        <v/>
      </c>
      <c r="CJ575" s="32" t="str">
        <f t="shared" si="551"/>
        <v/>
      </c>
      <c r="CK575" s="32" t="str">
        <f t="shared" si="552"/>
        <v/>
      </c>
      <c r="CL575" s="32" t="str">
        <f t="shared" si="553"/>
        <v/>
      </c>
      <c r="CM575" s="32" t="str">
        <f t="shared" si="554"/>
        <v/>
      </c>
      <c r="CN575" s="32" t="str">
        <f t="shared" si="555"/>
        <v/>
      </c>
      <c r="CO575" s="32" t="str">
        <f t="shared" si="556"/>
        <v/>
      </c>
      <c r="CP575" s="32" t="str">
        <f t="shared" si="557"/>
        <v/>
      </c>
      <c r="CQ575" s="32" t="str">
        <f t="shared" si="558"/>
        <v/>
      </c>
      <c r="CR575" s="32" t="str">
        <f t="shared" si="559"/>
        <v/>
      </c>
      <c r="CS575" s="32" t="str">
        <f t="shared" si="560"/>
        <v/>
      </c>
      <c r="CT575" s="32" t="str">
        <f t="shared" si="561"/>
        <v/>
      </c>
      <c r="CU575" s="32" t="str">
        <f t="shared" si="562"/>
        <v/>
      </c>
      <c r="CV575" s="33" t="str">
        <f t="shared" si="563"/>
        <v/>
      </c>
      <c r="CW575" s="97" t="str">
        <f t="shared" si="564"/>
        <v/>
      </c>
      <c r="CX575" s="97"/>
    </row>
    <row r="576" spans="3:102" x14ac:dyDescent="0.25">
      <c r="C576" s="15">
        <v>560</v>
      </c>
      <c r="D576" s="34" t="str">
        <f>IF(REGISTRO!B579="","",REGISTRO!B579)</f>
        <v/>
      </c>
      <c r="E576" s="34" t="str">
        <f>IF(REGISTRO!C579="","",REGISTRO!C579)</f>
        <v/>
      </c>
      <c r="F576" s="34" t="str">
        <f>IF(REGISTRO!D579="","",REGISTRO!D579)</f>
        <v/>
      </c>
      <c r="G576" s="34" t="str">
        <f>IF(REGISTRO!E579="","",REGISTRO!E579)</f>
        <v/>
      </c>
      <c r="H576" s="30" t="str">
        <f>IF(REGISTRO!F579="A",1,IF(REGISTRO!F579="B",2,IF(REGISTRO!F579="C",3,IF(REGISTRO!F579="D",4,""))))</f>
        <v/>
      </c>
      <c r="I576" s="30" t="str">
        <f>IF(REGISTRO!G579="A",1,IF(REGISTRO!G579="B",2,IF(REGISTRO!G579="C",3,IF(REGISTRO!G579="D",4,""))))</f>
        <v/>
      </c>
      <c r="J576" s="30" t="str">
        <f>IF(REGISTRO!H579="A",1,IF(REGISTRO!H579="B",2,IF(REGISTRO!H579="C",3,IF(REGISTRO!H579="D",4,""))))</f>
        <v/>
      </c>
      <c r="K576" s="30" t="str">
        <f>IF(REGISTRO!I579="A",1,IF(REGISTRO!I579="B",2,IF(REGISTRO!I579="C",3,IF(REGISTRO!I579="D",4,""))))</f>
        <v/>
      </c>
      <c r="L576" s="30" t="str">
        <f>IF(REGISTRO!J579="A",1,IF(REGISTRO!J579="B",2,IF(REGISTRO!J579="C",3,IF(REGISTRO!J579="D",4,""))))</f>
        <v/>
      </c>
      <c r="M576" s="30" t="str">
        <f>IF(REGISTRO!K579="A",1,IF(REGISTRO!K579="B",2,IF(REGISTRO!K579="C",3,IF(REGISTRO!K579="D",4,""))))</f>
        <v/>
      </c>
      <c r="N576" s="30" t="str">
        <f>IF(REGISTRO!L579="A",1,IF(REGISTRO!L579="B",2,IF(REGISTRO!L579="C",3,IF(REGISTRO!L579="D",4,""))))</f>
        <v/>
      </c>
      <c r="O576" s="30" t="str">
        <f>IF(REGISTRO!M579="A",1,IF(REGISTRO!M579="B",2,IF(REGISTRO!M579="C",3,IF(REGISTRO!M579="D",4,""))))</f>
        <v/>
      </c>
      <c r="P576" s="30" t="str">
        <f>IF(REGISTRO!N579="A",1,IF(REGISTRO!N579="B",2,IF(REGISTRO!N579="C",3,IF(REGISTRO!N579="D",4,""))))</f>
        <v/>
      </c>
      <c r="Q576" s="30" t="str">
        <f>IF(REGISTRO!O579="A",1,IF(REGISTRO!O579="B",2,IF(REGISTRO!O579="C",3,IF(REGISTRO!O579="D",4,""))))</f>
        <v/>
      </c>
      <c r="R576" s="30" t="str">
        <f>IF(REGISTRO!P579="A",1,IF(REGISTRO!P579="B",2,IF(REGISTRO!P579="C",3,IF(REGISTRO!P579="D",4,""))))</f>
        <v/>
      </c>
      <c r="S576" s="30" t="str">
        <f>IF(REGISTRO!Q579="A",1,IF(REGISTRO!Q579="B",2,IF(REGISTRO!Q579="C",3,IF(REGISTRO!Q579="D",4,""))))</f>
        <v/>
      </c>
      <c r="T576" s="30" t="str">
        <f>IF(REGISTRO!R579="A",1,IF(REGISTRO!R579="B",2,IF(REGISTRO!R579="C",3,IF(REGISTRO!R579="D",4,""))))</f>
        <v/>
      </c>
      <c r="U576" s="30" t="str">
        <f>IF(REGISTRO!S579="A",1,IF(REGISTRO!S579="B",2,IF(REGISTRO!S579="C",3,IF(REGISTRO!S579="D",4,""))))</f>
        <v/>
      </c>
      <c r="V576" s="30" t="str">
        <f>IF(REGISTRO!T579="A",1,IF(REGISTRO!T579="B",2,IF(REGISTRO!T579="C",3,IF(REGISTRO!T579="D",4,""))))</f>
        <v/>
      </c>
      <c r="W576" s="30" t="str">
        <f>IF(REGISTRO!U579="A",1,IF(REGISTRO!U579="B",2,IF(REGISTRO!U579="C",3,IF(REGISTRO!U579="D",4,""))))</f>
        <v/>
      </c>
      <c r="X576" s="30" t="str">
        <f>IF(REGISTRO!V579="A",1,IF(REGISTRO!V579="B",2,IF(REGISTRO!V579="C",3,IF(REGISTRO!V579="D",4,""))))</f>
        <v/>
      </c>
      <c r="Y576" s="30" t="str">
        <f>IF(REGISTRO!W579="A",1,IF(REGISTRO!W579="B",2,IF(REGISTRO!W579="C",3,IF(REGISTRO!W579="D",4,""))))</f>
        <v/>
      </c>
      <c r="Z576" s="30" t="str">
        <f>IF(REGISTRO!X579="A",1,IF(REGISTRO!X579="B",2,IF(REGISTRO!X579="C",3,IF(REGISTRO!X579="D",4,""))))</f>
        <v/>
      </c>
      <c r="AA576" s="30" t="str">
        <f>IF(REGISTRO!Y579="A",1,IF(REGISTRO!Y579="B",2,IF(REGISTRO!Y579="C",3,IF(REGISTRO!Y579="D",4,""))))</f>
        <v/>
      </c>
      <c r="AB576" s="30" t="str">
        <f>IF(REGISTRO!Z579="A",1,IF(REGISTRO!Z579="B",2,IF(REGISTRO!Z579="C",3,IF(REGISTRO!Z579="D",4,""))))</f>
        <v/>
      </c>
      <c r="AC576" s="30" t="str">
        <f>IF(REGISTRO!AA579="A",1,IF(REGISTRO!AA579="B",2,IF(REGISTRO!AA579="C",3,IF(REGISTRO!AA579="D",4,""))))</f>
        <v/>
      </c>
      <c r="AD576" s="30" t="str">
        <f>IF(REGISTRO!AB579="A",1,IF(REGISTRO!AB579="B",2,IF(REGISTRO!AB579="C",3,IF(REGISTRO!AB579="D",4,""))))</f>
        <v/>
      </c>
      <c r="AE576" s="30" t="str">
        <f>IF(REGISTRO!AC579="A",1,IF(REGISTRO!AC579="B",2,IF(REGISTRO!AC579="C",3,IF(REGISTRO!AC579="D",4,""))))</f>
        <v/>
      </c>
      <c r="AF576" s="30" t="str">
        <f>IF(REGISTRO!AD579="A",1,IF(REGISTRO!AD579="B",2,IF(REGISTRO!AD579="C",3,IF(REGISTRO!AD579="D",4,""))))</f>
        <v/>
      </c>
      <c r="AG576" s="30" t="str">
        <f>IF(REGISTRO!AE579="A",1,IF(REGISTRO!AE579="B",2,IF(REGISTRO!AE579="C",3,IF(REGISTRO!AE579="D",4,""))))</f>
        <v/>
      </c>
      <c r="AH576" s="30" t="str">
        <f>IF(REGISTRO!AF579="A",1,IF(REGISTRO!AF579="B",2,IF(REGISTRO!AF579="C",3,IF(REGISTRO!AF579="D",4,""))))</f>
        <v/>
      </c>
      <c r="AI576" s="30" t="str">
        <f>IF(REGISTRO!AG579="A",1,IF(REGISTRO!AG579="B",2,IF(REGISTRO!AG579="C",3,IF(REGISTRO!AG579="D",4,""))))</f>
        <v/>
      </c>
      <c r="AJ576" s="30" t="str">
        <f>IF(REGISTRO!AH579="A",1,IF(REGISTRO!AH579="B",2,IF(REGISTRO!AH579="C",3,IF(REGISTRO!AH579="D",4,""))))</f>
        <v/>
      </c>
      <c r="AK576" s="30" t="str">
        <f>IF(REGISTRO!AI579="A",1,IF(REGISTRO!AI579="B",2,IF(REGISTRO!AI579="C",3,IF(REGISTRO!AI579="D",4,""))))</f>
        <v/>
      </c>
      <c r="AM576" s="31" t="str">
        <f t="shared" si="503"/>
        <v/>
      </c>
      <c r="AN576" s="31" t="str">
        <f t="shared" si="504"/>
        <v/>
      </c>
      <c r="AO576" s="31" t="str">
        <f t="shared" si="505"/>
        <v/>
      </c>
      <c r="AP576" s="31" t="str">
        <f t="shared" si="506"/>
        <v/>
      </c>
      <c r="AQ576" s="31" t="str">
        <f t="shared" si="507"/>
        <v/>
      </c>
      <c r="AR576" s="31" t="str">
        <f t="shared" si="508"/>
        <v/>
      </c>
      <c r="AS576" s="31" t="str">
        <f t="shared" si="509"/>
        <v/>
      </c>
      <c r="AT576" s="31" t="str">
        <f t="shared" si="510"/>
        <v/>
      </c>
      <c r="AU576" s="31" t="str">
        <f t="shared" si="511"/>
        <v/>
      </c>
      <c r="AV576" s="31" t="str">
        <f t="shared" si="512"/>
        <v/>
      </c>
      <c r="AW576" s="31" t="str">
        <f t="shared" si="513"/>
        <v/>
      </c>
      <c r="AX576" s="31" t="str">
        <f t="shared" si="514"/>
        <v/>
      </c>
      <c r="AY576" s="31" t="str">
        <f t="shared" si="515"/>
        <v/>
      </c>
      <c r="AZ576" s="31" t="str">
        <f t="shared" si="516"/>
        <v/>
      </c>
      <c r="BA576" s="31" t="str">
        <f t="shared" si="517"/>
        <v/>
      </c>
      <c r="BB576" s="31" t="str">
        <f t="shared" si="518"/>
        <v/>
      </c>
      <c r="BC576" s="31" t="str">
        <f t="shared" si="519"/>
        <v/>
      </c>
      <c r="BD576" s="31" t="str">
        <f t="shared" si="520"/>
        <v/>
      </c>
      <c r="BE576" s="31" t="str">
        <f t="shared" si="521"/>
        <v/>
      </c>
      <c r="BF576" s="31" t="str">
        <f t="shared" si="522"/>
        <v/>
      </c>
      <c r="BG576" s="31" t="str">
        <f t="shared" si="523"/>
        <v/>
      </c>
      <c r="BH576" s="31" t="str">
        <f t="shared" si="524"/>
        <v/>
      </c>
      <c r="BI576" s="31" t="str">
        <f t="shared" si="525"/>
        <v/>
      </c>
      <c r="BJ576" s="31" t="str">
        <f t="shared" si="526"/>
        <v/>
      </c>
      <c r="BK576" s="31" t="str">
        <f t="shared" si="527"/>
        <v/>
      </c>
      <c r="BL576" s="31" t="str">
        <f t="shared" si="528"/>
        <v/>
      </c>
      <c r="BM576" s="31" t="str">
        <f t="shared" si="529"/>
        <v/>
      </c>
      <c r="BN576" s="31" t="str">
        <f t="shared" si="530"/>
        <v/>
      </c>
      <c r="BO576" s="31" t="str">
        <f t="shared" si="531"/>
        <v/>
      </c>
      <c r="BP576" s="31" t="str">
        <f t="shared" si="532"/>
        <v/>
      </c>
      <c r="BR576" s="32" t="str">
        <f t="shared" si="533"/>
        <v/>
      </c>
      <c r="BS576" s="32" t="str">
        <f t="shared" si="534"/>
        <v/>
      </c>
      <c r="BT576" s="32" t="str">
        <f t="shared" si="535"/>
        <v/>
      </c>
      <c r="BU576" s="32" t="str">
        <f t="shared" si="536"/>
        <v/>
      </c>
      <c r="BV576" s="32" t="str">
        <f t="shared" si="537"/>
        <v/>
      </c>
      <c r="BW576" s="32" t="str">
        <f t="shared" si="538"/>
        <v/>
      </c>
      <c r="BX576" s="32" t="str">
        <f t="shared" si="539"/>
        <v/>
      </c>
      <c r="BY576" s="32" t="str">
        <f t="shared" si="540"/>
        <v/>
      </c>
      <c r="BZ576" s="32" t="str">
        <f t="shared" si="541"/>
        <v/>
      </c>
      <c r="CA576" s="32" t="str">
        <f t="shared" si="542"/>
        <v/>
      </c>
      <c r="CB576" s="32" t="str">
        <f t="shared" si="543"/>
        <v/>
      </c>
      <c r="CC576" s="32" t="str">
        <f t="shared" si="544"/>
        <v/>
      </c>
      <c r="CD576" s="32" t="str">
        <f t="shared" si="545"/>
        <v/>
      </c>
      <c r="CE576" s="32" t="str">
        <f t="shared" si="546"/>
        <v/>
      </c>
      <c r="CF576" s="32" t="str">
        <f t="shared" si="547"/>
        <v/>
      </c>
      <c r="CG576" s="32" t="str">
        <f t="shared" si="548"/>
        <v/>
      </c>
      <c r="CH576" s="32" t="str">
        <f t="shared" si="549"/>
        <v/>
      </c>
      <c r="CI576" s="32" t="str">
        <f t="shared" si="550"/>
        <v/>
      </c>
      <c r="CJ576" s="32" t="str">
        <f t="shared" si="551"/>
        <v/>
      </c>
      <c r="CK576" s="32" t="str">
        <f t="shared" si="552"/>
        <v/>
      </c>
      <c r="CL576" s="32" t="str">
        <f t="shared" si="553"/>
        <v/>
      </c>
      <c r="CM576" s="32" t="str">
        <f t="shared" si="554"/>
        <v/>
      </c>
      <c r="CN576" s="32" t="str">
        <f t="shared" si="555"/>
        <v/>
      </c>
      <c r="CO576" s="32" t="str">
        <f t="shared" si="556"/>
        <v/>
      </c>
      <c r="CP576" s="32" t="str">
        <f t="shared" si="557"/>
        <v/>
      </c>
      <c r="CQ576" s="32" t="str">
        <f t="shared" si="558"/>
        <v/>
      </c>
      <c r="CR576" s="32" t="str">
        <f t="shared" si="559"/>
        <v/>
      </c>
      <c r="CS576" s="32" t="str">
        <f t="shared" si="560"/>
        <v/>
      </c>
      <c r="CT576" s="32" t="str">
        <f t="shared" si="561"/>
        <v/>
      </c>
      <c r="CU576" s="32" t="str">
        <f t="shared" si="562"/>
        <v/>
      </c>
      <c r="CV576" s="33" t="str">
        <f t="shared" si="563"/>
        <v/>
      </c>
      <c r="CW576" s="97" t="str">
        <f t="shared" si="564"/>
        <v/>
      </c>
      <c r="CX576" s="97"/>
    </row>
    <row r="577" spans="3:102" x14ac:dyDescent="0.25">
      <c r="C577" s="15">
        <v>561</v>
      </c>
      <c r="D577" s="34" t="str">
        <f>IF(REGISTRO!B580="","",REGISTRO!B580)</f>
        <v/>
      </c>
      <c r="E577" s="34" t="str">
        <f>IF(REGISTRO!C580="","",REGISTRO!C580)</f>
        <v/>
      </c>
      <c r="F577" s="34" t="str">
        <f>IF(REGISTRO!D580="","",REGISTRO!D580)</f>
        <v/>
      </c>
      <c r="G577" s="34" t="str">
        <f>IF(REGISTRO!E580="","",REGISTRO!E580)</f>
        <v/>
      </c>
      <c r="H577" s="30" t="str">
        <f>IF(REGISTRO!F580="A",1,IF(REGISTRO!F580="B",2,IF(REGISTRO!F580="C",3,IF(REGISTRO!F580="D",4,""))))</f>
        <v/>
      </c>
      <c r="I577" s="30" t="str">
        <f>IF(REGISTRO!G580="A",1,IF(REGISTRO!G580="B",2,IF(REGISTRO!G580="C",3,IF(REGISTRO!G580="D",4,""))))</f>
        <v/>
      </c>
      <c r="J577" s="30" t="str">
        <f>IF(REGISTRO!H580="A",1,IF(REGISTRO!H580="B",2,IF(REGISTRO!H580="C",3,IF(REGISTRO!H580="D",4,""))))</f>
        <v/>
      </c>
      <c r="K577" s="30" t="str">
        <f>IF(REGISTRO!I580="A",1,IF(REGISTRO!I580="B",2,IF(REGISTRO!I580="C",3,IF(REGISTRO!I580="D",4,""))))</f>
        <v/>
      </c>
      <c r="L577" s="30" t="str">
        <f>IF(REGISTRO!J580="A",1,IF(REGISTRO!J580="B",2,IF(REGISTRO!J580="C",3,IF(REGISTRO!J580="D",4,""))))</f>
        <v/>
      </c>
      <c r="M577" s="30" t="str">
        <f>IF(REGISTRO!K580="A",1,IF(REGISTRO!K580="B",2,IF(REGISTRO!K580="C",3,IF(REGISTRO!K580="D",4,""))))</f>
        <v/>
      </c>
      <c r="N577" s="30" t="str">
        <f>IF(REGISTRO!L580="A",1,IF(REGISTRO!L580="B",2,IF(REGISTRO!L580="C",3,IF(REGISTRO!L580="D",4,""))))</f>
        <v/>
      </c>
      <c r="O577" s="30" t="str">
        <f>IF(REGISTRO!M580="A",1,IF(REGISTRO!M580="B",2,IF(REGISTRO!M580="C",3,IF(REGISTRO!M580="D",4,""))))</f>
        <v/>
      </c>
      <c r="P577" s="30" t="str">
        <f>IF(REGISTRO!N580="A",1,IF(REGISTRO!N580="B",2,IF(REGISTRO!N580="C",3,IF(REGISTRO!N580="D",4,""))))</f>
        <v/>
      </c>
      <c r="Q577" s="30" t="str">
        <f>IF(REGISTRO!O580="A",1,IF(REGISTRO!O580="B",2,IF(REGISTRO!O580="C",3,IF(REGISTRO!O580="D",4,""))))</f>
        <v/>
      </c>
      <c r="R577" s="30" t="str">
        <f>IF(REGISTRO!P580="A",1,IF(REGISTRO!P580="B",2,IF(REGISTRO!P580="C",3,IF(REGISTRO!P580="D",4,""))))</f>
        <v/>
      </c>
      <c r="S577" s="30" t="str">
        <f>IF(REGISTRO!Q580="A",1,IF(REGISTRO!Q580="B",2,IF(REGISTRO!Q580="C",3,IF(REGISTRO!Q580="D",4,""))))</f>
        <v/>
      </c>
      <c r="T577" s="30" t="str">
        <f>IF(REGISTRO!R580="A",1,IF(REGISTRO!R580="B",2,IF(REGISTRO!R580="C",3,IF(REGISTRO!R580="D",4,""))))</f>
        <v/>
      </c>
      <c r="U577" s="30" t="str">
        <f>IF(REGISTRO!S580="A",1,IF(REGISTRO!S580="B",2,IF(REGISTRO!S580="C",3,IF(REGISTRO!S580="D",4,""))))</f>
        <v/>
      </c>
      <c r="V577" s="30" t="str">
        <f>IF(REGISTRO!T580="A",1,IF(REGISTRO!T580="B",2,IF(REGISTRO!T580="C",3,IF(REGISTRO!T580="D",4,""))))</f>
        <v/>
      </c>
      <c r="W577" s="30" t="str">
        <f>IF(REGISTRO!U580="A",1,IF(REGISTRO!U580="B",2,IF(REGISTRO!U580="C",3,IF(REGISTRO!U580="D",4,""))))</f>
        <v/>
      </c>
      <c r="X577" s="30" t="str">
        <f>IF(REGISTRO!V580="A",1,IF(REGISTRO!V580="B",2,IF(REGISTRO!V580="C",3,IF(REGISTRO!V580="D",4,""))))</f>
        <v/>
      </c>
      <c r="Y577" s="30" t="str">
        <f>IF(REGISTRO!W580="A",1,IF(REGISTRO!W580="B",2,IF(REGISTRO!W580="C",3,IF(REGISTRO!W580="D",4,""))))</f>
        <v/>
      </c>
      <c r="Z577" s="30" t="str">
        <f>IF(REGISTRO!X580="A",1,IF(REGISTRO!X580="B",2,IF(REGISTRO!X580="C",3,IF(REGISTRO!X580="D",4,""))))</f>
        <v/>
      </c>
      <c r="AA577" s="30" t="str">
        <f>IF(REGISTRO!Y580="A",1,IF(REGISTRO!Y580="B",2,IF(REGISTRO!Y580="C",3,IF(REGISTRO!Y580="D",4,""))))</f>
        <v/>
      </c>
      <c r="AB577" s="30" t="str">
        <f>IF(REGISTRO!Z580="A",1,IF(REGISTRO!Z580="B",2,IF(REGISTRO!Z580="C",3,IF(REGISTRO!Z580="D",4,""))))</f>
        <v/>
      </c>
      <c r="AC577" s="30" t="str">
        <f>IF(REGISTRO!AA580="A",1,IF(REGISTRO!AA580="B",2,IF(REGISTRO!AA580="C",3,IF(REGISTRO!AA580="D",4,""))))</f>
        <v/>
      </c>
      <c r="AD577" s="30" t="str">
        <f>IF(REGISTRO!AB580="A",1,IF(REGISTRO!AB580="B",2,IF(REGISTRO!AB580="C",3,IF(REGISTRO!AB580="D",4,""))))</f>
        <v/>
      </c>
      <c r="AE577" s="30" t="str">
        <f>IF(REGISTRO!AC580="A",1,IF(REGISTRO!AC580="B",2,IF(REGISTRO!AC580="C",3,IF(REGISTRO!AC580="D",4,""))))</f>
        <v/>
      </c>
      <c r="AF577" s="30" t="str">
        <f>IF(REGISTRO!AD580="A",1,IF(REGISTRO!AD580="B",2,IF(REGISTRO!AD580="C",3,IF(REGISTRO!AD580="D",4,""))))</f>
        <v/>
      </c>
      <c r="AG577" s="30" t="str">
        <f>IF(REGISTRO!AE580="A",1,IF(REGISTRO!AE580="B",2,IF(REGISTRO!AE580="C",3,IF(REGISTRO!AE580="D",4,""))))</f>
        <v/>
      </c>
      <c r="AH577" s="30" t="str">
        <f>IF(REGISTRO!AF580="A",1,IF(REGISTRO!AF580="B",2,IF(REGISTRO!AF580="C",3,IF(REGISTRO!AF580="D",4,""))))</f>
        <v/>
      </c>
      <c r="AI577" s="30" t="str">
        <f>IF(REGISTRO!AG580="A",1,IF(REGISTRO!AG580="B",2,IF(REGISTRO!AG580="C",3,IF(REGISTRO!AG580="D",4,""))))</f>
        <v/>
      </c>
      <c r="AJ577" s="30" t="str">
        <f>IF(REGISTRO!AH580="A",1,IF(REGISTRO!AH580="B",2,IF(REGISTRO!AH580="C",3,IF(REGISTRO!AH580="D",4,""))))</f>
        <v/>
      </c>
      <c r="AK577" s="30" t="str">
        <f>IF(REGISTRO!AI580="A",1,IF(REGISTRO!AI580="B",2,IF(REGISTRO!AI580="C",3,IF(REGISTRO!AI580="D",4,""))))</f>
        <v/>
      </c>
      <c r="AM577" s="31" t="str">
        <f t="shared" si="503"/>
        <v/>
      </c>
      <c r="AN577" s="31" t="str">
        <f t="shared" si="504"/>
        <v/>
      </c>
      <c r="AO577" s="31" t="str">
        <f t="shared" si="505"/>
        <v/>
      </c>
      <c r="AP577" s="31" t="str">
        <f t="shared" si="506"/>
        <v/>
      </c>
      <c r="AQ577" s="31" t="str">
        <f t="shared" si="507"/>
        <v/>
      </c>
      <c r="AR577" s="31" t="str">
        <f t="shared" si="508"/>
        <v/>
      </c>
      <c r="AS577" s="31" t="str">
        <f t="shared" si="509"/>
        <v/>
      </c>
      <c r="AT577" s="31" t="str">
        <f t="shared" si="510"/>
        <v/>
      </c>
      <c r="AU577" s="31" t="str">
        <f t="shared" si="511"/>
        <v/>
      </c>
      <c r="AV577" s="31" t="str">
        <f t="shared" si="512"/>
        <v/>
      </c>
      <c r="AW577" s="31" t="str">
        <f t="shared" si="513"/>
        <v/>
      </c>
      <c r="AX577" s="31" t="str">
        <f t="shared" si="514"/>
        <v/>
      </c>
      <c r="AY577" s="31" t="str">
        <f t="shared" si="515"/>
        <v/>
      </c>
      <c r="AZ577" s="31" t="str">
        <f t="shared" si="516"/>
        <v/>
      </c>
      <c r="BA577" s="31" t="str">
        <f t="shared" si="517"/>
        <v/>
      </c>
      <c r="BB577" s="31" t="str">
        <f t="shared" si="518"/>
        <v/>
      </c>
      <c r="BC577" s="31" t="str">
        <f t="shared" si="519"/>
        <v/>
      </c>
      <c r="BD577" s="31" t="str">
        <f t="shared" si="520"/>
        <v/>
      </c>
      <c r="BE577" s="31" t="str">
        <f t="shared" si="521"/>
        <v/>
      </c>
      <c r="BF577" s="31" t="str">
        <f t="shared" si="522"/>
        <v/>
      </c>
      <c r="BG577" s="31" t="str">
        <f t="shared" si="523"/>
        <v/>
      </c>
      <c r="BH577" s="31" t="str">
        <f t="shared" si="524"/>
        <v/>
      </c>
      <c r="BI577" s="31" t="str">
        <f t="shared" si="525"/>
        <v/>
      </c>
      <c r="BJ577" s="31" t="str">
        <f t="shared" si="526"/>
        <v/>
      </c>
      <c r="BK577" s="31" t="str">
        <f t="shared" si="527"/>
        <v/>
      </c>
      <c r="BL577" s="31" t="str">
        <f t="shared" si="528"/>
        <v/>
      </c>
      <c r="BM577" s="31" t="str">
        <f t="shared" si="529"/>
        <v/>
      </c>
      <c r="BN577" s="31" t="str">
        <f t="shared" si="530"/>
        <v/>
      </c>
      <c r="BO577" s="31" t="str">
        <f t="shared" si="531"/>
        <v/>
      </c>
      <c r="BP577" s="31" t="str">
        <f t="shared" si="532"/>
        <v/>
      </c>
      <c r="BR577" s="32" t="str">
        <f t="shared" si="533"/>
        <v/>
      </c>
      <c r="BS577" s="32" t="str">
        <f t="shared" si="534"/>
        <v/>
      </c>
      <c r="BT577" s="32" t="str">
        <f t="shared" si="535"/>
        <v/>
      </c>
      <c r="BU577" s="32" t="str">
        <f t="shared" si="536"/>
        <v/>
      </c>
      <c r="BV577" s="32" t="str">
        <f t="shared" si="537"/>
        <v/>
      </c>
      <c r="BW577" s="32" t="str">
        <f t="shared" si="538"/>
        <v/>
      </c>
      <c r="BX577" s="32" t="str">
        <f t="shared" si="539"/>
        <v/>
      </c>
      <c r="BY577" s="32" t="str">
        <f t="shared" si="540"/>
        <v/>
      </c>
      <c r="BZ577" s="32" t="str">
        <f t="shared" si="541"/>
        <v/>
      </c>
      <c r="CA577" s="32" t="str">
        <f t="shared" si="542"/>
        <v/>
      </c>
      <c r="CB577" s="32" t="str">
        <f t="shared" si="543"/>
        <v/>
      </c>
      <c r="CC577" s="32" t="str">
        <f t="shared" si="544"/>
        <v/>
      </c>
      <c r="CD577" s="32" t="str">
        <f t="shared" si="545"/>
        <v/>
      </c>
      <c r="CE577" s="32" t="str">
        <f t="shared" si="546"/>
        <v/>
      </c>
      <c r="CF577" s="32" t="str">
        <f t="shared" si="547"/>
        <v/>
      </c>
      <c r="CG577" s="32" t="str">
        <f t="shared" si="548"/>
        <v/>
      </c>
      <c r="CH577" s="32" t="str">
        <f t="shared" si="549"/>
        <v/>
      </c>
      <c r="CI577" s="32" t="str">
        <f t="shared" si="550"/>
        <v/>
      </c>
      <c r="CJ577" s="32" t="str">
        <f t="shared" si="551"/>
        <v/>
      </c>
      <c r="CK577" s="32" t="str">
        <f t="shared" si="552"/>
        <v/>
      </c>
      <c r="CL577" s="32" t="str">
        <f t="shared" si="553"/>
        <v/>
      </c>
      <c r="CM577" s="32" t="str">
        <f t="shared" si="554"/>
        <v/>
      </c>
      <c r="CN577" s="32" t="str">
        <f t="shared" si="555"/>
        <v/>
      </c>
      <c r="CO577" s="32" t="str">
        <f t="shared" si="556"/>
        <v/>
      </c>
      <c r="CP577" s="32" t="str">
        <f t="shared" si="557"/>
        <v/>
      </c>
      <c r="CQ577" s="32" t="str">
        <f t="shared" si="558"/>
        <v/>
      </c>
      <c r="CR577" s="32" t="str">
        <f t="shared" si="559"/>
        <v/>
      </c>
      <c r="CS577" s="32" t="str">
        <f t="shared" si="560"/>
        <v/>
      </c>
      <c r="CT577" s="32" t="str">
        <f t="shared" si="561"/>
        <v/>
      </c>
      <c r="CU577" s="32" t="str">
        <f t="shared" si="562"/>
        <v/>
      </c>
      <c r="CV577" s="33" t="str">
        <f t="shared" si="563"/>
        <v/>
      </c>
      <c r="CW577" s="97" t="str">
        <f t="shared" si="564"/>
        <v/>
      </c>
      <c r="CX577" s="97"/>
    </row>
    <row r="578" spans="3:102" x14ac:dyDescent="0.25">
      <c r="C578" s="15">
        <v>562</v>
      </c>
      <c r="D578" s="34" t="str">
        <f>IF(REGISTRO!B581="","",REGISTRO!B581)</f>
        <v/>
      </c>
      <c r="E578" s="34" t="str">
        <f>IF(REGISTRO!C581="","",REGISTRO!C581)</f>
        <v/>
      </c>
      <c r="F578" s="34" t="str">
        <f>IF(REGISTRO!D581="","",REGISTRO!D581)</f>
        <v/>
      </c>
      <c r="G578" s="34" t="str">
        <f>IF(REGISTRO!E581="","",REGISTRO!E581)</f>
        <v/>
      </c>
      <c r="H578" s="30" t="str">
        <f>IF(REGISTRO!F581="A",1,IF(REGISTRO!F581="B",2,IF(REGISTRO!F581="C",3,IF(REGISTRO!F581="D",4,""))))</f>
        <v/>
      </c>
      <c r="I578" s="30" t="str">
        <f>IF(REGISTRO!G581="A",1,IF(REGISTRO!G581="B",2,IF(REGISTRO!G581="C",3,IF(REGISTRO!G581="D",4,""))))</f>
        <v/>
      </c>
      <c r="J578" s="30" t="str">
        <f>IF(REGISTRO!H581="A",1,IF(REGISTRO!H581="B",2,IF(REGISTRO!H581="C",3,IF(REGISTRO!H581="D",4,""))))</f>
        <v/>
      </c>
      <c r="K578" s="30" t="str">
        <f>IF(REGISTRO!I581="A",1,IF(REGISTRO!I581="B",2,IF(REGISTRO!I581="C",3,IF(REGISTRO!I581="D",4,""))))</f>
        <v/>
      </c>
      <c r="L578" s="30" t="str">
        <f>IF(REGISTRO!J581="A",1,IF(REGISTRO!J581="B",2,IF(REGISTRO!J581="C",3,IF(REGISTRO!J581="D",4,""))))</f>
        <v/>
      </c>
      <c r="M578" s="30" t="str">
        <f>IF(REGISTRO!K581="A",1,IF(REGISTRO!K581="B",2,IF(REGISTRO!K581="C",3,IF(REGISTRO!K581="D",4,""))))</f>
        <v/>
      </c>
      <c r="N578" s="30" t="str">
        <f>IF(REGISTRO!L581="A",1,IF(REGISTRO!L581="B",2,IF(REGISTRO!L581="C",3,IF(REGISTRO!L581="D",4,""))))</f>
        <v/>
      </c>
      <c r="O578" s="30" t="str">
        <f>IF(REGISTRO!M581="A",1,IF(REGISTRO!M581="B",2,IF(REGISTRO!M581="C",3,IF(REGISTRO!M581="D",4,""))))</f>
        <v/>
      </c>
      <c r="P578" s="30" t="str">
        <f>IF(REGISTRO!N581="A",1,IF(REGISTRO!N581="B",2,IF(REGISTRO!N581="C",3,IF(REGISTRO!N581="D",4,""))))</f>
        <v/>
      </c>
      <c r="Q578" s="30" t="str">
        <f>IF(REGISTRO!O581="A",1,IF(REGISTRO!O581="B",2,IF(REGISTRO!O581="C",3,IF(REGISTRO!O581="D",4,""))))</f>
        <v/>
      </c>
      <c r="R578" s="30" t="str">
        <f>IF(REGISTRO!P581="A",1,IF(REGISTRO!P581="B",2,IF(REGISTRO!P581="C",3,IF(REGISTRO!P581="D",4,""))))</f>
        <v/>
      </c>
      <c r="S578" s="30" t="str">
        <f>IF(REGISTRO!Q581="A",1,IF(REGISTRO!Q581="B",2,IF(REGISTRO!Q581="C",3,IF(REGISTRO!Q581="D",4,""))))</f>
        <v/>
      </c>
      <c r="T578" s="30" t="str">
        <f>IF(REGISTRO!R581="A",1,IF(REGISTRO!R581="B",2,IF(REGISTRO!R581="C",3,IF(REGISTRO!R581="D",4,""))))</f>
        <v/>
      </c>
      <c r="U578" s="30" t="str">
        <f>IF(REGISTRO!S581="A",1,IF(REGISTRO!S581="B",2,IF(REGISTRO!S581="C",3,IF(REGISTRO!S581="D",4,""))))</f>
        <v/>
      </c>
      <c r="V578" s="30" t="str">
        <f>IF(REGISTRO!T581="A",1,IF(REGISTRO!T581="B",2,IF(REGISTRO!T581="C",3,IF(REGISTRO!T581="D",4,""))))</f>
        <v/>
      </c>
      <c r="W578" s="30" t="str">
        <f>IF(REGISTRO!U581="A",1,IF(REGISTRO!U581="B",2,IF(REGISTRO!U581="C",3,IF(REGISTRO!U581="D",4,""))))</f>
        <v/>
      </c>
      <c r="X578" s="30" t="str">
        <f>IF(REGISTRO!V581="A",1,IF(REGISTRO!V581="B",2,IF(REGISTRO!V581="C",3,IF(REGISTRO!V581="D",4,""))))</f>
        <v/>
      </c>
      <c r="Y578" s="30" t="str">
        <f>IF(REGISTRO!W581="A",1,IF(REGISTRO!W581="B",2,IF(REGISTRO!W581="C",3,IF(REGISTRO!W581="D",4,""))))</f>
        <v/>
      </c>
      <c r="Z578" s="30" t="str">
        <f>IF(REGISTRO!X581="A",1,IF(REGISTRO!X581="B",2,IF(REGISTRO!X581="C",3,IF(REGISTRO!X581="D",4,""))))</f>
        <v/>
      </c>
      <c r="AA578" s="30" t="str">
        <f>IF(REGISTRO!Y581="A",1,IF(REGISTRO!Y581="B",2,IF(REGISTRO!Y581="C",3,IF(REGISTRO!Y581="D",4,""))))</f>
        <v/>
      </c>
      <c r="AB578" s="30" t="str">
        <f>IF(REGISTRO!Z581="A",1,IF(REGISTRO!Z581="B",2,IF(REGISTRO!Z581="C",3,IF(REGISTRO!Z581="D",4,""))))</f>
        <v/>
      </c>
      <c r="AC578" s="30" t="str">
        <f>IF(REGISTRO!AA581="A",1,IF(REGISTRO!AA581="B",2,IF(REGISTRO!AA581="C",3,IF(REGISTRO!AA581="D",4,""))))</f>
        <v/>
      </c>
      <c r="AD578" s="30" t="str">
        <f>IF(REGISTRO!AB581="A",1,IF(REGISTRO!AB581="B",2,IF(REGISTRO!AB581="C",3,IF(REGISTRO!AB581="D",4,""))))</f>
        <v/>
      </c>
      <c r="AE578" s="30" t="str">
        <f>IF(REGISTRO!AC581="A",1,IF(REGISTRO!AC581="B",2,IF(REGISTRO!AC581="C",3,IF(REGISTRO!AC581="D",4,""))))</f>
        <v/>
      </c>
      <c r="AF578" s="30" t="str">
        <f>IF(REGISTRO!AD581="A",1,IF(REGISTRO!AD581="B",2,IF(REGISTRO!AD581="C",3,IF(REGISTRO!AD581="D",4,""))))</f>
        <v/>
      </c>
      <c r="AG578" s="30" t="str">
        <f>IF(REGISTRO!AE581="A",1,IF(REGISTRO!AE581="B",2,IF(REGISTRO!AE581="C",3,IF(REGISTRO!AE581="D",4,""))))</f>
        <v/>
      </c>
      <c r="AH578" s="30" t="str">
        <f>IF(REGISTRO!AF581="A",1,IF(REGISTRO!AF581="B",2,IF(REGISTRO!AF581="C",3,IF(REGISTRO!AF581="D",4,""))))</f>
        <v/>
      </c>
      <c r="AI578" s="30" t="str">
        <f>IF(REGISTRO!AG581="A",1,IF(REGISTRO!AG581="B",2,IF(REGISTRO!AG581="C",3,IF(REGISTRO!AG581="D",4,""))))</f>
        <v/>
      </c>
      <c r="AJ578" s="30" t="str">
        <f>IF(REGISTRO!AH581="A",1,IF(REGISTRO!AH581="B",2,IF(REGISTRO!AH581="C",3,IF(REGISTRO!AH581="D",4,""))))</f>
        <v/>
      </c>
      <c r="AK578" s="30" t="str">
        <f>IF(REGISTRO!AI581="A",1,IF(REGISTRO!AI581="B",2,IF(REGISTRO!AI581="C",3,IF(REGISTRO!AI581="D",4,""))))</f>
        <v/>
      </c>
      <c r="AM578" s="31" t="str">
        <f t="shared" si="503"/>
        <v/>
      </c>
      <c r="AN578" s="31" t="str">
        <f t="shared" si="504"/>
        <v/>
      </c>
      <c r="AO578" s="31" t="str">
        <f t="shared" si="505"/>
        <v/>
      </c>
      <c r="AP578" s="31" t="str">
        <f t="shared" si="506"/>
        <v/>
      </c>
      <c r="AQ578" s="31" t="str">
        <f t="shared" si="507"/>
        <v/>
      </c>
      <c r="AR578" s="31" t="str">
        <f t="shared" si="508"/>
        <v/>
      </c>
      <c r="AS578" s="31" t="str">
        <f t="shared" si="509"/>
        <v/>
      </c>
      <c r="AT578" s="31" t="str">
        <f t="shared" si="510"/>
        <v/>
      </c>
      <c r="AU578" s="31" t="str">
        <f t="shared" si="511"/>
        <v/>
      </c>
      <c r="AV578" s="31" t="str">
        <f t="shared" si="512"/>
        <v/>
      </c>
      <c r="AW578" s="31" t="str">
        <f t="shared" si="513"/>
        <v/>
      </c>
      <c r="AX578" s="31" t="str">
        <f t="shared" si="514"/>
        <v/>
      </c>
      <c r="AY578" s="31" t="str">
        <f t="shared" si="515"/>
        <v/>
      </c>
      <c r="AZ578" s="31" t="str">
        <f t="shared" si="516"/>
        <v/>
      </c>
      <c r="BA578" s="31" t="str">
        <f t="shared" si="517"/>
        <v/>
      </c>
      <c r="BB578" s="31" t="str">
        <f t="shared" si="518"/>
        <v/>
      </c>
      <c r="BC578" s="31" t="str">
        <f t="shared" si="519"/>
        <v/>
      </c>
      <c r="BD578" s="31" t="str">
        <f t="shared" si="520"/>
        <v/>
      </c>
      <c r="BE578" s="31" t="str">
        <f t="shared" si="521"/>
        <v/>
      </c>
      <c r="BF578" s="31" t="str">
        <f t="shared" si="522"/>
        <v/>
      </c>
      <c r="BG578" s="31" t="str">
        <f t="shared" si="523"/>
        <v/>
      </c>
      <c r="BH578" s="31" t="str">
        <f t="shared" si="524"/>
        <v/>
      </c>
      <c r="BI578" s="31" t="str">
        <f t="shared" si="525"/>
        <v/>
      </c>
      <c r="BJ578" s="31" t="str">
        <f t="shared" si="526"/>
        <v/>
      </c>
      <c r="BK578" s="31" t="str">
        <f t="shared" si="527"/>
        <v/>
      </c>
      <c r="BL578" s="31" t="str">
        <f t="shared" si="528"/>
        <v/>
      </c>
      <c r="BM578" s="31" t="str">
        <f t="shared" si="529"/>
        <v/>
      </c>
      <c r="BN578" s="31" t="str">
        <f t="shared" si="530"/>
        <v/>
      </c>
      <c r="BO578" s="31" t="str">
        <f t="shared" si="531"/>
        <v/>
      </c>
      <c r="BP578" s="31" t="str">
        <f t="shared" si="532"/>
        <v/>
      </c>
      <c r="BR578" s="32" t="str">
        <f t="shared" si="533"/>
        <v/>
      </c>
      <c r="BS578" s="32" t="str">
        <f t="shared" si="534"/>
        <v/>
      </c>
      <c r="BT578" s="32" t="str">
        <f t="shared" si="535"/>
        <v/>
      </c>
      <c r="BU578" s="32" t="str">
        <f t="shared" si="536"/>
        <v/>
      </c>
      <c r="BV578" s="32" t="str">
        <f t="shared" si="537"/>
        <v/>
      </c>
      <c r="BW578" s="32" t="str">
        <f t="shared" si="538"/>
        <v/>
      </c>
      <c r="BX578" s="32" t="str">
        <f t="shared" si="539"/>
        <v/>
      </c>
      <c r="BY578" s="32" t="str">
        <f t="shared" si="540"/>
        <v/>
      </c>
      <c r="BZ578" s="32" t="str">
        <f t="shared" si="541"/>
        <v/>
      </c>
      <c r="CA578" s="32" t="str">
        <f t="shared" si="542"/>
        <v/>
      </c>
      <c r="CB578" s="32" t="str">
        <f t="shared" si="543"/>
        <v/>
      </c>
      <c r="CC578" s="32" t="str">
        <f t="shared" si="544"/>
        <v/>
      </c>
      <c r="CD578" s="32" t="str">
        <f t="shared" si="545"/>
        <v/>
      </c>
      <c r="CE578" s="32" t="str">
        <f t="shared" si="546"/>
        <v/>
      </c>
      <c r="CF578" s="32" t="str">
        <f t="shared" si="547"/>
        <v/>
      </c>
      <c r="CG578" s="32" t="str">
        <f t="shared" si="548"/>
        <v/>
      </c>
      <c r="CH578" s="32" t="str">
        <f t="shared" si="549"/>
        <v/>
      </c>
      <c r="CI578" s="32" t="str">
        <f t="shared" si="550"/>
        <v/>
      </c>
      <c r="CJ578" s="32" t="str">
        <f t="shared" si="551"/>
        <v/>
      </c>
      <c r="CK578" s="32" t="str">
        <f t="shared" si="552"/>
        <v/>
      </c>
      <c r="CL578" s="32" t="str">
        <f t="shared" si="553"/>
        <v/>
      </c>
      <c r="CM578" s="32" t="str">
        <f t="shared" si="554"/>
        <v/>
      </c>
      <c r="CN578" s="32" t="str">
        <f t="shared" si="555"/>
        <v/>
      </c>
      <c r="CO578" s="32" t="str">
        <f t="shared" si="556"/>
        <v/>
      </c>
      <c r="CP578" s="32" t="str">
        <f t="shared" si="557"/>
        <v/>
      </c>
      <c r="CQ578" s="32" t="str">
        <f t="shared" si="558"/>
        <v/>
      </c>
      <c r="CR578" s="32" t="str">
        <f t="shared" si="559"/>
        <v/>
      </c>
      <c r="CS578" s="32" t="str">
        <f t="shared" si="560"/>
        <v/>
      </c>
      <c r="CT578" s="32" t="str">
        <f t="shared" si="561"/>
        <v/>
      </c>
      <c r="CU578" s="32" t="str">
        <f t="shared" si="562"/>
        <v/>
      </c>
      <c r="CV578" s="33" t="str">
        <f t="shared" si="563"/>
        <v/>
      </c>
      <c r="CW578" s="97" t="str">
        <f t="shared" si="564"/>
        <v/>
      </c>
      <c r="CX578" s="97"/>
    </row>
    <row r="579" spans="3:102" x14ac:dyDescent="0.25">
      <c r="C579" s="15">
        <v>563</v>
      </c>
      <c r="D579" s="34" t="str">
        <f>IF(REGISTRO!B582="","",REGISTRO!B582)</f>
        <v/>
      </c>
      <c r="E579" s="34" t="str">
        <f>IF(REGISTRO!C582="","",REGISTRO!C582)</f>
        <v/>
      </c>
      <c r="F579" s="34" t="str">
        <f>IF(REGISTRO!D582="","",REGISTRO!D582)</f>
        <v/>
      </c>
      <c r="G579" s="34" t="str">
        <f>IF(REGISTRO!E582="","",REGISTRO!E582)</f>
        <v/>
      </c>
      <c r="H579" s="30" t="str">
        <f>IF(REGISTRO!F582="A",1,IF(REGISTRO!F582="B",2,IF(REGISTRO!F582="C",3,IF(REGISTRO!F582="D",4,""))))</f>
        <v/>
      </c>
      <c r="I579" s="30" t="str">
        <f>IF(REGISTRO!G582="A",1,IF(REGISTRO!G582="B",2,IF(REGISTRO!G582="C",3,IF(REGISTRO!G582="D",4,""))))</f>
        <v/>
      </c>
      <c r="J579" s="30" t="str">
        <f>IF(REGISTRO!H582="A",1,IF(REGISTRO!H582="B",2,IF(REGISTRO!H582="C",3,IF(REGISTRO!H582="D",4,""))))</f>
        <v/>
      </c>
      <c r="K579" s="30" t="str">
        <f>IF(REGISTRO!I582="A",1,IF(REGISTRO!I582="B",2,IF(REGISTRO!I582="C",3,IF(REGISTRO!I582="D",4,""))))</f>
        <v/>
      </c>
      <c r="L579" s="30" t="str">
        <f>IF(REGISTRO!J582="A",1,IF(REGISTRO!J582="B",2,IF(REGISTRO!J582="C",3,IF(REGISTRO!J582="D",4,""))))</f>
        <v/>
      </c>
      <c r="M579" s="30" t="str">
        <f>IF(REGISTRO!K582="A",1,IF(REGISTRO!K582="B",2,IF(REGISTRO!K582="C",3,IF(REGISTRO!K582="D",4,""))))</f>
        <v/>
      </c>
      <c r="N579" s="30" t="str">
        <f>IF(REGISTRO!L582="A",1,IF(REGISTRO!L582="B",2,IF(REGISTRO!L582="C",3,IF(REGISTRO!L582="D",4,""))))</f>
        <v/>
      </c>
      <c r="O579" s="30" t="str">
        <f>IF(REGISTRO!M582="A",1,IF(REGISTRO!M582="B",2,IF(REGISTRO!M582="C",3,IF(REGISTRO!M582="D",4,""))))</f>
        <v/>
      </c>
      <c r="P579" s="30" t="str">
        <f>IF(REGISTRO!N582="A",1,IF(REGISTRO!N582="B",2,IF(REGISTRO!N582="C",3,IF(REGISTRO!N582="D",4,""))))</f>
        <v/>
      </c>
      <c r="Q579" s="30" t="str">
        <f>IF(REGISTRO!O582="A",1,IF(REGISTRO!O582="B",2,IF(REGISTRO!O582="C",3,IF(REGISTRO!O582="D",4,""))))</f>
        <v/>
      </c>
      <c r="R579" s="30" t="str">
        <f>IF(REGISTRO!P582="A",1,IF(REGISTRO!P582="B",2,IF(REGISTRO!P582="C",3,IF(REGISTRO!P582="D",4,""))))</f>
        <v/>
      </c>
      <c r="S579" s="30" t="str">
        <f>IF(REGISTRO!Q582="A",1,IF(REGISTRO!Q582="B",2,IF(REGISTRO!Q582="C",3,IF(REGISTRO!Q582="D",4,""))))</f>
        <v/>
      </c>
      <c r="T579" s="30" t="str">
        <f>IF(REGISTRO!R582="A",1,IF(REGISTRO!R582="B",2,IF(REGISTRO!R582="C",3,IF(REGISTRO!R582="D",4,""))))</f>
        <v/>
      </c>
      <c r="U579" s="30" t="str">
        <f>IF(REGISTRO!S582="A",1,IF(REGISTRO!S582="B",2,IF(REGISTRO!S582="C",3,IF(REGISTRO!S582="D",4,""))))</f>
        <v/>
      </c>
      <c r="V579" s="30" t="str">
        <f>IF(REGISTRO!T582="A",1,IF(REGISTRO!T582="B",2,IF(REGISTRO!T582="C",3,IF(REGISTRO!T582="D",4,""))))</f>
        <v/>
      </c>
      <c r="W579" s="30" t="str">
        <f>IF(REGISTRO!U582="A",1,IF(REGISTRO!U582="B",2,IF(REGISTRO!U582="C",3,IF(REGISTRO!U582="D",4,""))))</f>
        <v/>
      </c>
      <c r="X579" s="30" t="str">
        <f>IF(REGISTRO!V582="A",1,IF(REGISTRO!V582="B",2,IF(REGISTRO!V582="C",3,IF(REGISTRO!V582="D",4,""))))</f>
        <v/>
      </c>
      <c r="Y579" s="30" t="str">
        <f>IF(REGISTRO!W582="A",1,IF(REGISTRO!W582="B",2,IF(REGISTRO!W582="C",3,IF(REGISTRO!W582="D",4,""))))</f>
        <v/>
      </c>
      <c r="Z579" s="30" t="str">
        <f>IF(REGISTRO!X582="A",1,IF(REGISTRO!X582="B",2,IF(REGISTRO!X582="C",3,IF(REGISTRO!X582="D",4,""))))</f>
        <v/>
      </c>
      <c r="AA579" s="30" t="str">
        <f>IF(REGISTRO!Y582="A",1,IF(REGISTRO!Y582="B",2,IF(REGISTRO!Y582="C",3,IF(REGISTRO!Y582="D",4,""))))</f>
        <v/>
      </c>
      <c r="AB579" s="30" t="str">
        <f>IF(REGISTRO!Z582="A",1,IF(REGISTRO!Z582="B",2,IF(REGISTRO!Z582="C",3,IF(REGISTRO!Z582="D",4,""))))</f>
        <v/>
      </c>
      <c r="AC579" s="30" t="str">
        <f>IF(REGISTRO!AA582="A",1,IF(REGISTRO!AA582="B",2,IF(REGISTRO!AA582="C",3,IF(REGISTRO!AA582="D",4,""))))</f>
        <v/>
      </c>
      <c r="AD579" s="30" t="str">
        <f>IF(REGISTRO!AB582="A",1,IF(REGISTRO!AB582="B",2,IF(REGISTRO!AB582="C",3,IF(REGISTRO!AB582="D",4,""))))</f>
        <v/>
      </c>
      <c r="AE579" s="30" t="str">
        <f>IF(REGISTRO!AC582="A",1,IF(REGISTRO!AC582="B",2,IF(REGISTRO!AC582="C",3,IF(REGISTRO!AC582="D",4,""))))</f>
        <v/>
      </c>
      <c r="AF579" s="30" t="str">
        <f>IF(REGISTRO!AD582="A",1,IF(REGISTRO!AD582="B",2,IF(REGISTRO!AD582="C",3,IF(REGISTRO!AD582="D",4,""))))</f>
        <v/>
      </c>
      <c r="AG579" s="30" t="str">
        <f>IF(REGISTRO!AE582="A",1,IF(REGISTRO!AE582="B",2,IF(REGISTRO!AE582="C",3,IF(REGISTRO!AE582="D",4,""))))</f>
        <v/>
      </c>
      <c r="AH579" s="30" t="str">
        <f>IF(REGISTRO!AF582="A",1,IF(REGISTRO!AF582="B",2,IF(REGISTRO!AF582="C",3,IF(REGISTRO!AF582="D",4,""))))</f>
        <v/>
      </c>
      <c r="AI579" s="30" t="str">
        <f>IF(REGISTRO!AG582="A",1,IF(REGISTRO!AG582="B",2,IF(REGISTRO!AG582="C",3,IF(REGISTRO!AG582="D",4,""))))</f>
        <v/>
      </c>
      <c r="AJ579" s="30" t="str">
        <f>IF(REGISTRO!AH582="A",1,IF(REGISTRO!AH582="B",2,IF(REGISTRO!AH582="C",3,IF(REGISTRO!AH582="D",4,""))))</f>
        <v/>
      </c>
      <c r="AK579" s="30" t="str">
        <f>IF(REGISTRO!AI582="A",1,IF(REGISTRO!AI582="B",2,IF(REGISTRO!AI582="C",3,IF(REGISTRO!AI582="D",4,""))))</f>
        <v/>
      </c>
      <c r="AM579" s="31" t="str">
        <f t="shared" si="503"/>
        <v/>
      </c>
      <c r="AN579" s="31" t="str">
        <f t="shared" si="504"/>
        <v/>
      </c>
      <c r="AO579" s="31" t="str">
        <f t="shared" si="505"/>
        <v/>
      </c>
      <c r="AP579" s="31" t="str">
        <f t="shared" si="506"/>
        <v/>
      </c>
      <c r="AQ579" s="31" t="str">
        <f t="shared" si="507"/>
        <v/>
      </c>
      <c r="AR579" s="31" t="str">
        <f t="shared" si="508"/>
        <v/>
      </c>
      <c r="AS579" s="31" t="str">
        <f t="shared" si="509"/>
        <v/>
      </c>
      <c r="AT579" s="31" t="str">
        <f t="shared" si="510"/>
        <v/>
      </c>
      <c r="AU579" s="31" t="str">
        <f t="shared" si="511"/>
        <v/>
      </c>
      <c r="AV579" s="31" t="str">
        <f t="shared" si="512"/>
        <v/>
      </c>
      <c r="AW579" s="31" t="str">
        <f t="shared" si="513"/>
        <v/>
      </c>
      <c r="AX579" s="31" t="str">
        <f t="shared" si="514"/>
        <v/>
      </c>
      <c r="AY579" s="31" t="str">
        <f t="shared" si="515"/>
        <v/>
      </c>
      <c r="AZ579" s="31" t="str">
        <f t="shared" si="516"/>
        <v/>
      </c>
      <c r="BA579" s="31" t="str">
        <f t="shared" si="517"/>
        <v/>
      </c>
      <c r="BB579" s="31" t="str">
        <f t="shared" si="518"/>
        <v/>
      </c>
      <c r="BC579" s="31" t="str">
        <f t="shared" si="519"/>
        <v/>
      </c>
      <c r="BD579" s="31" t="str">
        <f t="shared" si="520"/>
        <v/>
      </c>
      <c r="BE579" s="31" t="str">
        <f t="shared" si="521"/>
        <v/>
      </c>
      <c r="BF579" s="31" t="str">
        <f t="shared" si="522"/>
        <v/>
      </c>
      <c r="BG579" s="31" t="str">
        <f t="shared" si="523"/>
        <v/>
      </c>
      <c r="BH579" s="31" t="str">
        <f t="shared" si="524"/>
        <v/>
      </c>
      <c r="BI579" s="31" t="str">
        <f t="shared" si="525"/>
        <v/>
      </c>
      <c r="BJ579" s="31" t="str">
        <f t="shared" si="526"/>
        <v/>
      </c>
      <c r="BK579" s="31" t="str">
        <f t="shared" si="527"/>
        <v/>
      </c>
      <c r="BL579" s="31" t="str">
        <f t="shared" si="528"/>
        <v/>
      </c>
      <c r="BM579" s="31" t="str">
        <f t="shared" si="529"/>
        <v/>
      </c>
      <c r="BN579" s="31" t="str">
        <f t="shared" si="530"/>
        <v/>
      </c>
      <c r="BO579" s="31" t="str">
        <f t="shared" si="531"/>
        <v/>
      </c>
      <c r="BP579" s="31" t="str">
        <f t="shared" si="532"/>
        <v/>
      </c>
      <c r="BR579" s="32" t="str">
        <f t="shared" si="533"/>
        <v/>
      </c>
      <c r="BS579" s="32" t="str">
        <f t="shared" si="534"/>
        <v/>
      </c>
      <c r="BT579" s="32" t="str">
        <f t="shared" si="535"/>
        <v/>
      </c>
      <c r="BU579" s="32" t="str">
        <f t="shared" si="536"/>
        <v/>
      </c>
      <c r="BV579" s="32" t="str">
        <f t="shared" si="537"/>
        <v/>
      </c>
      <c r="BW579" s="32" t="str">
        <f t="shared" si="538"/>
        <v/>
      </c>
      <c r="BX579" s="32" t="str">
        <f t="shared" si="539"/>
        <v/>
      </c>
      <c r="BY579" s="32" t="str">
        <f t="shared" si="540"/>
        <v/>
      </c>
      <c r="BZ579" s="32" t="str">
        <f t="shared" si="541"/>
        <v/>
      </c>
      <c r="CA579" s="32" t="str">
        <f t="shared" si="542"/>
        <v/>
      </c>
      <c r="CB579" s="32" t="str">
        <f t="shared" si="543"/>
        <v/>
      </c>
      <c r="CC579" s="32" t="str">
        <f t="shared" si="544"/>
        <v/>
      </c>
      <c r="CD579" s="32" t="str">
        <f t="shared" si="545"/>
        <v/>
      </c>
      <c r="CE579" s="32" t="str">
        <f t="shared" si="546"/>
        <v/>
      </c>
      <c r="CF579" s="32" t="str">
        <f t="shared" si="547"/>
        <v/>
      </c>
      <c r="CG579" s="32" t="str">
        <f t="shared" si="548"/>
        <v/>
      </c>
      <c r="CH579" s="32" t="str">
        <f t="shared" si="549"/>
        <v/>
      </c>
      <c r="CI579" s="32" t="str">
        <f t="shared" si="550"/>
        <v/>
      </c>
      <c r="CJ579" s="32" t="str">
        <f t="shared" si="551"/>
        <v/>
      </c>
      <c r="CK579" s="32" t="str">
        <f t="shared" si="552"/>
        <v/>
      </c>
      <c r="CL579" s="32" t="str">
        <f t="shared" si="553"/>
        <v/>
      </c>
      <c r="CM579" s="32" t="str">
        <f t="shared" si="554"/>
        <v/>
      </c>
      <c r="CN579" s="32" t="str">
        <f t="shared" si="555"/>
        <v/>
      </c>
      <c r="CO579" s="32" t="str">
        <f t="shared" si="556"/>
        <v/>
      </c>
      <c r="CP579" s="32" t="str">
        <f t="shared" si="557"/>
        <v/>
      </c>
      <c r="CQ579" s="32" t="str">
        <f t="shared" si="558"/>
        <v/>
      </c>
      <c r="CR579" s="32" t="str">
        <f t="shared" si="559"/>
        <v/>
      </c>
      <c r="CS579" s="32" t="str">
        <f t="shared" si="560"/>
        <v/>
      </c>
      <c r="CT579" s="32" t="str">
        <f t="shared" si="561"/>
        <v/>
      </c>
      <c r="CU579" s="32" t="str">
        <f t="shared" si="562"/>
        <v/>
      </c>
      <c r="CV579" s="33" t="str">
        <f t="shared" si="563"/>
        <v/>
      </c>
      <c r="CW579" s="97" t="str">
        <f t="shared" si="564"/>
        <v/>
      </c>
      <c r="CX579" s="97"/>
    </row>
    <row r="580" spans="3:102" x14ac:dyDescent="0.25">
      <c r="C580" s="15">
        <v>564</v>
      </c>
      <c r="D580" s="34" t="str">
        <f>IF(REGISTRO!B583="","",REGISTRO!B583)</f>
        <v/>
      </c>
      <c r="E580" s="34" t="str">
        <f>IF(REGISTRO!C583="","",REGISTRO!C583)</f>
        <v/>
      </c>
      <c r="F580" s="34" t="str">
        <f>IF(REGISTRO!D583="","",REGISTRO!D583)</f>
        <v/>
      </c>
      <c r="G580" s="34" t="str">
        <f>IF(REGISTRO!E583="","",REGISTRO!E583)</f>
        <v/>
      </c>
      <c r="H580" s="30" t="str">
        <f>IF(REGISTRO!F583="A",1,IF(REGISTRO!F583="B",2,IF(REGISTRO!F583="C",3,IF(REGISTRO!F583="D",4,""))))</f>
        <v/>
      </c>
      <c r="I580" s="30" t="str">
        <f>IF(REGISTRO!G583="A",1,IF(REGISTRO!G583="B",2,IF(REGISTRO!G583="C",3,IF(REGISTRO!G583="D",4,""))))</f>
        <v/>
      </c>
      <c r="J580" s="30" t="str">
        <f>IF(REGISTRO!H583="A",1,IF(REGISTRO!H583="B",2,IF(REGISTRO!H583="C",3,IF(REGISTRO!H583="D",4,""))))</f>
        <v/>
      </c>
      <c r="K580" s="30" t="str">
        <f>IF(REGISTRO!I583="A",1,IF(REGISTRO!I583="B",2,IF(REGISTRO!I583="C",3,IF(REGISTRO!I583="D",4,""))))</f>
        <v/>
      </c>
      <c r="L580" s="30" t="str">
        <f>IF(REGISTRO!J583="A",1,IF(REGISTRO!J583="B",2,IF(REGISTRO!J583="C",3,IF(REGISTRO!J583="D",4,""))))</f>
        <v/>
      </c>
      <c r="M580" s="30" t="str">
        <f>IF(REGISTRO!K583="A",1,IF(REGISTRO!K583="B",2,IF(REGISTRO!K583="C",3,IF(REGISTRO!K583="D",4,""))))</f>
        <v/>
      </c>
      <c r="N580" s="30" t="str">
        <f>IF(REGISTRO!L583="A",1,IF(REGISTRO!L583="B",2,IF(REGISTRO!L583="C",3,IF(REGISTRO!L583="D",4,""))))</f>
        <v/>
      </c>
      <c r="O580" s="30" t="str">
        <f>IF(REGISTRO!M583="A",1,IF(REGISTRO!M583="B",2,IF(REGISTRO!M583="C",3,IF(REGISTRO!M583="D",4,""))))</f>
        <v/>
      </c>
      <c r="P580" s="30" t="str">
        <f>IF(REGISTRO!N583="A",1,IF(REGISTRO!N583="B",2,IF(REGISTRO!N583="C",3,IF(REGISTRO!N583="D",4,""))))</f>
        <v/>
      </c>
      <c r="Q580" s="30" t="str">
        <f>IF(REGISTRO!O583="A",1,IF(REGISTRO!O583="B",2,IF(REGISTRO!O583="C",3,IF(REGISTRO!O583="D",4,""))))</f>
        <v/>
      </c>
      <c r="R580" s="30" t="str">
        <f>IF(REGISTRO!P583="A",1,IF(REGISTRO!P583="B",2,IF(REGISTRO!P583="C",3,IF(REGISTRO!P583="D",4,""))))</f>
        <v/>
      </c>
      <c r="S580" s="30" t="str">
        <f>IF(REGISTRO!Q583="A",1,IF(REGISTRO!Q583="B",2,IF(REGISTRO!Q583="C",3,IF(REGISTRO!Q583="D",4,""))))</f>
        <v/>
      </c>
      <c r="T580" s="30" t="str">
        <f>IF(REGISTRO!R583="A",1,IF(REGISTRO!R583="B",2,IF(REGISTRO!R583="C",3,IF(REGISTRO!R583="D",4,""))))</f>
        <v/>
      </c>
      <c r="U580" s="30" t="str">
        <f>IF(REGISTRO!S583="A",1,IF(REGISTRO!S583="B",2,IF(REGISTRO!S583="C",3,IF(REGISTRO!S583="D",4,""))))</f>
        <v/>
      </c>
      <c r="V580" s="30" t="str">
        <f>IF(REGISTRO!T583="A",1,IF(REGISTRO!T583="B",2,IF(REGISTRO!T583="C",3,IF(REGISTRO!T583="D",4,""))))</f>
        <v/>
      </c>
      <c r="W580" s="30" t="str">
        <f>IF(REGISTRO!U583="A",1,IF(REGISTRO!U583="B",2,IF(REGISTRO!U583="C",3,IF(REGISTRO!U583="D",4,""))))</f>
        <v/>
      </c>
      <c r="X580" s="30" t="str">
        <f>IF(REGISTRO!V583="A",1,IF(REGISTRO!V583="B",2,IF(REGISTRO!V583="C",3,IF(REGISTRO!V583="D",4,""))))</f>
        <v/>
      </c>
      <c r="Y580" s="30" t="str">
        <f>IF(REGISTRO!W583="A",1,IF(REGISTRO!W583="B",2,IF(REGISTRO!W583="C",3,IF(REGISTRO!W583="D",4,""))))</f>
        <v/>
      </c>
      <c r="Z580" s="30" t="str">
        <f>IF(REGISTRO!X583="A",1,IF(REGISTRO!X583="B",2,IF(REGISTRO!X583="C",3,IF(REGISTRO!X583="D",4,""))))</f>
        <v/>
      </c>
      <c r="AA580" s="30" t="str">
        <f>IF(REGISTRO!Y583="A",1,IF(REGISTRO!Y583="B",2,IF(REGISTRO!Y583="C",3,IF(REGISTRO!Y583="D",4,""))))</f>
        <v/>
      </c>
      <c r="AB580" s="30" t="str">
        <f>IF(REGISTRO!Z583="A",1,IF(REGISTRO!Z583="B",2,IF(REGISTRO!Z583="C",3,IF(REGISTRO!Z583="D",4,""))))</f>
        <v/>
      </c>
      <c r="AC580" s="30" t="str">
        <f>IF(REGISTRO!AA583="A",1,IF(REGISTRO!AA583="B",2,IF(REGISTRO!AA583="C",3,IF(REGISTRO!AA583="D",4,""))))</f>
        <v/>
      </c>
      <c r="AD580" s="30" t="str">
        <f>IF(REGISTRO!AB583="A",1,IF(REGISTRO!AB583="B",2,IF(REGISTRO!AB583="C",3,IF(REGISTRO!AB583="D",4,""))))</f>
        <v/>
      </c>
      <c r="AE580" s="30" t="str">
        <f>IF(REGISTRO!AC583="A",1,IF(REGISTRO!AC583="B",2,IF(REGISTRO!AC583="C",3,IF(REGISTRO!AC583="D",4,""))))</f>
        <v/>
      </c>
      <c r="AF580" s="30" t="str">
        <f>IF(REGISTRO!AD583="A",1,IF(REGISTRO!AD583="B",2,IF(REGISTRO!AD583="C",3,IF(REGISTRO!AD583="D",4,""))))</f>
        <v/>
      </c>
      <c r="AG580" s="30" t="str">
        <f>IF(REGISTRO!AE583="A",1,IF(REGISTRO!AE583="B",2,IF(REGISTRO!AE583="C",3,IF(REGISTRO!AE583="D",4,""))))</f>
        <v/>
      </c>
      <c r="AH580" s="30" t="str">
        <f>IF(REGISTRO!AF583="A",1,IF(REGISTRO!AF583="B",2,IF(REGISTRO!AF583="C",3,IF(REGISTRO!AF583="D",4,""))))</f>
        <v/>
      </c>
      <c r="AI580" s="30" t="str">
        <f>IF(REGISTRO!AG583="A",1,IF(REGISTRO!AG583="B",2,IF(REGISTRO!AG583="C",3,IF(REGISTRO!AG583="D",4,""))))</f>
        <v/>
      </c>
      <c r="AJ580" s="30" t="str">
        <f>IF(REGISTRO!AH583="A",1,IF(REGISTRO!AH583="B",2,IF(REGISTRO!AH583="C",3,IF(REGISTRO!AH583="D",4,""))))</f>
        <v/>
      </c>
      <c r="AK580" s="30" t="str">
        <f>IF(REGISTRO!AI583="A",1,IF(REGISTRO!AI583="B",2,IF(REGISTRO!AI583="C",3,IF(REGISTRO!AI583="D",4,""))))</f>
        <v/>
      </c>
      <c r="AM580" s="31" t="str">
        <f t="shared" si="503"/>
        <v/>
      </c>
      <c r="AN580" s="31" t="str">
        <f t="shared" si="504"/>
        <v/>
      </c>
      <c r="AO580" s="31" t="str">
        <f t="shared" si="505"/>
        <v/>
      </c>
      <c r="AP580" s="31" t="str">
        <f t="shared" si="506"/>
        <v/>
      </c>
      <c r="AQ580" s="31" t="str">
        <f t="shared" si="507"/>
        <v/>
      </c>
      <c r="AR580" s="31" t="str">
        <f t="shared" si="508"/>
        <v/>
      </c>
      <c r="AS580" s="31" t="str">
        <f t="shared" si="509"/>
        <v/>
      </c>
      <c r="AT580" s="31" t="str">
        <f t="shared" si="510"/>
        <v/>
      </c>
      <c r="AU580" s="31" t="str">
        <f t="shared" si="511"/>
        <v/>
      </c>
      <c r="AV580" s="31" t="str">
        <f t="shared" si="512"/>
        <v/>
      </c>
      <c r="AW580" s="31" t="str">
        <f t="shared" si="513"/>
        <v/>
      </c>
      <c r="AX580" s="31" t="str">
        <f t="shared" si="514"/>
        <v/>
      </c>
      <c r="AY580" s="31" t="str">
        <f t="shared" si="515"/>
        <v/>
      </c>
      <c r="AZ580" s="31" t="str">
        <f t="shared" si="516"/>
        <v/>
      </c>
      <c r="BA580" s="31" t="str">
        <f t="shared" si="517"/>
        <v/>
      </c>
      <c r="BB580" s="31" t="str">
        <f t="shared" si="518"/>
        <v/>
      </c>
      <c r="BC580" s="31" t="str">
        <f t="shared" si="519"/>
        <v/>
      </c>
      <c r="BD580" s="31" t="str">
        <f t="shared" si="520"/>
        <v/>
      </c>
      <c r="BE580" s="31" t="str">
        <f t="shared" si="521"/>
        <v/>
      </c>
      <c r="BF580" s="31" t="str">
        <f t="shared" si="522"/>
        <v/>
      </c>
      <c r="BG580" s="31" t="str">
        <f t="shared" si="523"/>
        <v/>
      </c>
      <c r="BH580" s="31" t="str">
        <f t="shared" si="524"/>
        <v/>
      </c>
      <c r="BI580" s="31" t="str">
        <f t="shared" si="525"/>
        <v/>
      </c>
      <c r="BJ580" s="31" t="str">
        <f t="shared" si="526"/>
        <v/>
      </c>
      <c r="BK580" s="31" t="str">
        <f t="shared" si="527"/>
        <v/>
      </c>
      <c r="BL580" s="31" t="str">
        <f t="shared" si="528"/>
        <v/>
      </c>
      <c r="BM580" s="31" t="str">
        <f t="shared" si="529"/>
        <v/>
      </c>
      <c r="BN580" s="31" t="str">
        <f t="shared" si="530"/>
        <v/>
      </c>
      <c r="BO580" s="31" t="str">
        <f t="shared" si="531"/>
        <v/>
      </c>
      <c r="BP580" s="31" t="str">
        <f t="shared" si="532"/>
        <v/>
      </c>
      <c r="BR580" s="32" t="str">
        <f t="shared" si="533"/>
        <v/>
      </c>
      <c r="BS580" s="32" t="str">
        <f t="shared" si="534"/>
        <v/>
      </c>
      <c r="BT580" s="32" t="str">
        <f t="shared" si="535"/>
        <v/>
      </c>
      <c r="BU580" s="32" t="str">
        <f t="shared" si="536"/>
        <v/>
      </c>
      <c r="BV580" s="32" t="str">
        <f t="shared" si="537"/>
        <v/>
      </c>
      <c r="BW580" s="32" t="str">
        <f t="shared" si="538"/>
        <v/>
      </c>
      <c r="BX580" s="32" t="str">
        <f t="shared" si="539"/>
        <v/>
      </c>
      <c r="BY580" s="32" t="str">
        <f t="shared" si="540"/>
        <v/>
      </c>
      <c r="BZ580" s="32" t="str">
        <f t="shared" si="541"/>
        <v/>
      </c>
      <c r="CA580" s="32" t="str">
        <f t="shared" si="542"/>
        <v/>
      </c>
      <c r="CB580" s="32" t="str">
        <f t="shared" si="543"/>
        <v/>
      </c>
      <c r="CC580" s="32" t="str">
        <f t="shared" si="544"/>
        <v/>
      </c>
      <c r="CD580" s="32" t="str">
        <f t="shared" si="545"/>
        <v/>
      </c>
      <c r="CE580" s="32" t="str">
        <f t="shared" si="546"/>
        <v/>
      </c>
      <c r="CF580" s="32" t="str">
        <f t="shared" si="547"/>
        <v/>
      </c>
      <c r="CG580" s="32" t="str">
        <f t="shared" si="548"/>
        <v/>
      </c>
      <c r="CH580" s="32" t="str">
        <f t="shared" si="549"/>
        <v/>
      </c>
      <c r="CI580" s="32" t="str">
        <f t="shared" si="550"/>
        <v/>
      </c>
      <c r="CJ580" s="32" t="str">
        <f t="shared" si="551"/>
        <v/>
      </c>
      <c r="CK580" s="32" t="str">
        <f t="shared" si="552"/>
        <v/>
      </c>
      <c r="CL580" s="32" t="str">
        <f t="shared" si="553"/>
        <v/>
      </c>
      <c r="CM580" s="32" t="str">
        <f t="shared" si="554"/>
        <v/>
      </c>
      <c r="CN580" s="32" t="str">
        <f t="shared" si="555"/>
        <v/>
      </c>
      <c r="CO580" s="32" t="str">
        <f t="shared" si="556"/>
        <v/>
      </c>
      <c r="CP580" s="32" t="str">
        <f t="shared" si="557"/>
        <v/>
      </c>
      <c r="CQ580" s="32" t="str">
        <f t="shared" si="558"/>
        <v/>
      </c>
      <c r="CR580" s="32" t="str">
        <f t="shared" si="559"/>
        <v/>
      </c>
      <c r="CS580" s="32" t="str">
        <f t="shared" si="560"/>
        <v/>
      </c>
      <c r="CT580" s="32" t="str">
        <f t="shared" si="561"/>
        <v/>
      </c>
      <c r="CU580" s="32" t="str">
        <f t="shared" si="562"/>
        <v/>
      </c>
      <c r="CV580" s="33" t="str">
        <f t="shared" si="563"/>
        <v/>
      </c>
      <c r="CW580" s="97" t="str">
        <f t="shared" si="564"/>
        <v/>
      </c>
      <c r="CX580" s="97"/>
    </row>
    <row r="581" spans="3:102" x14ac:dyDescent="0.25">
      <c r="C581" s="15">
        <v>565</v>
      </c>
      <c r="D581" s="34" t="str">
        <f>IF(REGISTRO!B584="","",REGISTRO!B584)</f>
        <v/>
      </c>
      <c r="E581" s="34" t="str">
        <f>IF(REGISTRO!C584="","",REGISTRO!C584)</f>
        <v/>
      </c>
      <c r="F581" s="34" t="str">
        <f>IF(REGISTRO!D584="","",REGISTRO!D584)</f>
        <v/>
      </c>
      <c r="G581" s="34" t="str">
        <f>IF(REGISTRO!E584="","",REGISTRO!E584)</f>
        <v/>
      </c>
      <c r="H581" s="30" t="str">
        <f>IF(REGISTRO!F584="A",1,IF(REGISTRO!F584="B",2,IF(REGISTRO!F584="C",3,IF(REGISTRO!F584="D",4,""))))</f>
        <v/>
      </c>
      <c r="I581" s="30" t="str">
        <f>IF(REGISTRO!G584="A",1,IF(REGISTRO!G584="B",2,IF(REGISTRO!G584="C",3,IF(REGISTRO!G584="D",4,""))))</f>
        <v/>
      </c>
      <c r="J581" s="30" t="str">
        <f>IF(REGISTRO!H584="A",1,IF(REGISTRO!H584="B",2,IF(REGISTRO!H584="C",3,IF(REGISTRO!H584="D",4,""))))</f>
        <v/>
      </c>
      <c r="K581" s="30" t="str">
        <f>IF(REGISTRO!I584="A",1,IF(REGISTRO!I584="B",2,IF(REGISTRO!I584="C",3,IF(REGISTRO!I584="D",4,""))))</f>
        <v/>
      </c>
      <c r="L581" s="30" t="str">
        <f>IF(REGISTRO!J584="A",1,IF(REGISTRO!J584="B",2,IF(REGISTRO!J584="C",3,IF(REGISTRO!J584="D",4,""))))</f>
        <v/>
      </c>
      <c r="M581" s="30" t="str">
        <f>IF(REGISTRO!K584="A",1,IF(REGISTRO!K584="B",2,IF(REGISTRO!K584="C",3,IF(REGISTRO!K584="D",4,""))))</f>
        <v/>
      </c>
      <c r="N581" s="30" t="str">
        <f>IF(REGISTRO!L584="A",1,IF(REGISTRO!L584="B",2,IF(REGISTRO!L584="C",3,IF(REGISTRO!L584="D",4,""))))</f>
        <v/>
      </c>
      <c r="O581" s="30" t="str">
        <f>IF(REGISTRO!M584="A",1,IF(REGISTRO!M584="B",2,IF(REGISTRO!M584="C",3,IF(REGISTRO!M584="D",4,""))))</f>
        <v/>
      </c>
      <c r="P581" s="30" t="str">
        <f>IF(REGISTRO!N584="A",1,IF(REGISTRO!N584="B",2,IF(REGISTRO!N584="C",3,IF(REGISTRO!N584="D",4,""))))</f>
        <v/>
      </c>
      <c r="Q581" s="30" t="str">
        <f>IF(REGISTRO!O584="A",1,IF(REGISTRO!O584="B",2,IF(REGISTRO!O584="C",3,IF(REGISTRO!O584="D",4,""))))</f>
        <v/>
      </c>
      <c r="R581" s="30" t="str">
        <f>IF(REGISTRO!P584="A",1,IF(REGISTRO!P584="B",2,IF(REGISTRO!P584="C",3,IF(REGISTRO!P584="D",4,""))))</f>
        <v/>
      </c>
      <c r="S581" s="30" t="str">
        <f>IF(REGISTRO!Q584="A",1,IF(REGISTRO!Q584="B",2,IF(REGISTRO!Q584="C",3,IF(REGISTRO!Q584="D",4,""))))</f>
        <v/>
      </c>
      <c r="T581" s="30" t="str">
        <f>IF(REGISTRO!R584="A",1,IF(REGISTRO!R584="B",2,IF(REGISTRO!R584="C",3,IF(REGISTRO!R584="D",4,""))))</f>
        <v/>
      </c>
      <c r="U581" s="30" t="str">
        <f>IF(REGISTRO!S584="A",1,IF(REGISTRO!S584="B",2,IF(REGISTRO!S584="C",3,IF(REGISTRO!S584="D",4,""))))</f>
        <v/>
      </c>
      <c r="V581" s="30" t="str">
        <f>IF(REGISTRO!T584="A",1,IF(REGISTRO!T584="B",2,IF(REGISTRO!T584="C",3,IF(REGISTRO!T584="D",4,""))))</f>
        <v/>
      </c>
      <c r="W581" s="30" t="str">
        <f>IF(REGISTRO!U584="A",1,IF(REGISTRO!U584="B",2,IF(REGISTRO!U584="C",3,IF(REGISTRO!U584="D",4,""))))</f>
        <v/>
      </c>
      <c r="X581" s="30" t="str">
        <f>IF(REGISTRO!V584="A",1,IF(REGISTRO!V584="B",2,IF(REGISTRO!V584="C",3,IF(REGISTRO!V584="D",4,""))))</f>
        <v/>
      </c>
      <c r="Y581" s="30" t="str">
        <f>IF(REGISTRO!W584="A",1,IF(REGISTRO!W584="B",2,IF(REGISTRO!W584="C",3,IF(REGISTRO!W584="D",4,""))))</f>
        <v/>
      </c>
      <c r="Z581" s="30" t="str">
        <f>IF(REGISTRO!X584="A",1,IF(REGISTRO!X584="B",2,IF(REGISTRO!X584="C",3,IF(REGISTRO!X584="D",4,""))))</f>
        <v/>
      </c>
      <c r="AA581" s="30" t="str">
        <f>IF(REGISTRO!Y584="A",1,IF(REGISTRO!Y584="B",2,IF(REGISTRO!Y584="C",3,IF(REGISTRO!Y584="D",4,""))))</f>
        <v/>
      </c>
      <c r="AB581" s="30" t="str">
        <f>IF(REGISTRO!Z584="A",1,IF(REGISTRO!Z584="B",2,IF(REGISTRO!Z584="C",3,IF(REGISTRO!Z584="D",4,""))))</f>
        <v/>
      </c>
      <c r="AC581" s="30" t="str">
        <f>IF(REGISTRO!AA584="A",1,IF(REGISTRO!AA584="B",2,IF(REGISTRO!AA584="C",3,IF(REGISTRO!AA584="D",4,""))))</f>
        <v/>
      </c>
      <c r="AD581" s="30" t="str">
        <f>IF(REGISTRO!AB584="A",1,IF(REGISTRO!AB584="B",2,IF(REGISTRO!AB584="C",3,IF(REGISTRO!AB584="D",4,""))))</f>
        <v/>
      </c>
      <c r="AE581" s="30" t="str">
        <f>IF(REGISTRO!AC584="A",1,IF(REGISTRO!AC584="B",2,IF(REGISTRO!AC584="C",3,IF(REGISTRO!AC584="D",4,""))))</f>
        <v/>
      </c>
      <c r="AF581" s="30" t="str">
        <f>IF(REGISTRO!AD584="A",1,IF(REGISTRO!AD584="B",2,IF(REGISTRO!AD584="C",3,IF(REGISTRO!AD584="D",4,""))))</f>
        <v/>
      </c>
      <c r="AG581" s="30" t="str">
        <f>IF(REGISTRO!AE584="A",1,IF(REGISTRO!AE584="B",2,IF(REGISTRO!AE584="C",3,IF(REGISTRO!AE584="D",4,""))))</f>
        <v/>
      </c>
      <c r="AH581" s="30" t="str">
        <f>IF(REGISTRO!AF584="A",1,IF(REGISTRO!AF584="B",2,IF(REGISTRO!AF584="C",3,IF(REGISTRO!AF584="D",4,""))))</f>
        <v/>
      </c>
      <c r="AI581" s="30" t="str">
        <f>IF(REGISTRO!AG584="A",1,IF(REGISTRO!AG584="B",2,IF(REGISTRO!AG584="C",3,IF(REGISTRO!AG584="D",4,""))))</f>
        <v/>
      </c>
      <c r="AJ581" s="30" t="str">
        <f>IF(REGISTRO!AH584="A",1,IF(REGISTRO!AH584="B",2,IF(REGISTRO!AH584="C",3,IF(REGISTRO!AH584="D",4,""))))</f>
        <v/>
      </c>
      <c r="AK581" s="30" t="str">
        <f>IF(REGISTRO!AI584="A",1,IF(REGISTRO!AI584="B",2,IF(REGISTRO!AI584="C",3,IF(REGISTRO!AI584="D",4,""))))</f>
        <v/>
      </c>
      <c r="AM581" s="31" t="str">
        <f t="shared" si="503"/>
        <v/>
      </c>
      <c r="AN581" s="31" t="str">
        <f t="shared" si="504"/>
        <v/>
      </c>
      <c r="AO581" s="31" t="str">
        <f t="shared" si="505"/>
        <v/>
      </c>
      <c r="AP581" s="31" t="str">
        <f t="shared" si="506"/>
        <v/>
      </c>
      <c r="AQ581" s="31" t="str">
        <f t="shared" si="507"/>
        <v/>
      </c>
      <c r="AR581" s="31" t="str">
        <f t="shared" si="508"/>
        <v/>
      </c>
      <c r="AS581" s="31" t="str">
        <f t="shared" si="509"/>
        <v/>
      </c>
      <c r="AT581" s="31" t="str">
        <f t="shared" si="510"/>
        <v/>
      </c>
      <c r="AU581" s="31" t="str">
        <f t="shared" si="511"/>
        <v/>
      </c>
      <c r="AV581" s="31" t="str">
        <f t="shared" si="512"/>
        <v/>
      </c>
      <c r="AW581" s="31" t="str">
        <f t="shared" si="513"/>
        <v/>
      </c>
      <c r="AX581" s="31" t="str">
        <f t="shared" si="514"/>
        <v/>
      </c>
      <c r="AY581" s="31" t="str">
        <f t="shared" si="515"/>
        <v/>
      </c>
      <c r="AZ581" s="31" t="str">
        <f t="shared" si="516"/>
        <v/>
      </c>
      <c r="BA581" s="31" t="str">
        <f t="shared" si="517"/>
        <v/>
      </c>
      <c r="BB581" s="31" t="str">
        <f t="shared" si="518"/>
        <v/>
      </c>
      <c r="BC581" s="31" t="str">
        <f t="shared" si="519"/>
        <v/>
      </c>
      <c r="BD581" s="31" t="str">
        <f t="shared" si="520"/>
        <v/>
      </c>
      <c r="BE581" s="31" t="str">
        <f t="shared" si="521"/>
        <v/>
      </c>
      <c r="BF581" s="31" t="str">
        <f t="shared" si="522"/>
        <v/>
      </c>
      <c r="BG581" s="31" t="str">
        <f t="shared" si="523"/>
        <v/>
      </c>
      <c r="BH581" s="31" t="str">
        <f t="shared" si="524"/>
        <v/>
      </c>
      <c r="BI581" s="31" t="str">
        <f t="shared" si="525"/>
        <v/>
      </c>
      <c r="BJ581" s="31" t="str">
        <f t="shared" si="526"/>
        <v/>
      </c>
      <c r="BK581" s="31" t="str">
        <f t="shared" si="527"/>
        <v/>
      </c>
      <c r="BL581" s="31" t="str">
        <f t="shared" si="528"/>
        <v/>
      </c>
      <c r="BM581" s="31" t="str">
        <f t="shared" si="529"/>
        <v/>
      </c>
      <c r="BN581" s="31" t="str">
        <f t="shared" si="530"/>
        <v/>
      </c>
      <c r="BO581" s="31" t="str">
        <f t="shared" si="531"/>
        <v/>
      </c>
      <c r="BP581" s="31" t="str">
        <f t="shared" si="532"/>
        <v/>
      </c>
      <c r="BR581" s="32" t="str">
        <f t="shared" si="533"/>
        <v/>
      </c>
      <c r="BS581" s="32" t="str">
        <f t="shared" si="534"/>
        <v/>
      </c>
      <c r="BT581" s="32" t="str">
        <f t="shared" si="535"/>
        <v/>
      </c>
      <c r="BU581" s="32" t="str">
        <f t="shared" si="536"/>
        <v/>
      </c>
      <c r="BV581" s="32" t="str">
        <f t="shared" si="537"/>
        <v/>
      </c>
      <c r="BW581" s="32" t="str">
        <f t="shared" si="538"/>
        <v/>
      </c>
      <c r="BX581" s="32" t="str">
        <f t="shared" si="539"/>
        <v/>
      </c>
      <c r="BY581" s="32" t="str">
        <f t="shared" si="540"/>
        <v/>
      </c>
      <c r="BZ581" s="32" t="str">
        <f t="shared" si="541"/>
        <v/>
      </c>
      <c r="CA581" s="32" t="str">
        <f t="shared" si="542"/>
        <v/>
      </c>
      <c r="CB581" s="32" t="str">
        <f t="shared" si="543"/>
        <v/>
      </c>
      <c r="CC581" s="32" t="str">
        <f t="shared" si="544"/>
        <v/>
      </c>
      <c r="CD581" s="32" t="str">
        <f t="shared" si="545"/>
        <v/>
      </c>
      <c r="CE581" s="32" t="str">
        <f t="shared" si="546"/>
        <v/>
      </c>
      <c r="CF581" s="32" t="str">
        <f t="shared" si="547"/>
        <v/>
      </c>
      <c r="CG581" s="32" t="str">
        <f t="shared" si="548"/>
        <v/>
      </c>
      <c r="CH581" s="32" t="str">
        <f t="shared" si="549"/>
        <v/>
      </c>
      <c r="CI581" s="32" t="str">
        <f t="shared" si="550"/>
        <v/>
      </c>
      <c r="CJ581" s="32" t="str">
        <f t="shared" si="551"/>
        <v/>
      </c>
      <c r="CK581" s="32" t="str">
        <f t="shared" si="552"/>
        <v/>
      </c>
      <c r="CL581" s="32" t="str">
        <f t="shared" si="553"/>
        <v/>
      </c>
      <c r="CM581" s="32" t="str">
        <f t="shared" si="554"/>
        <v/>
      </c>
      <c r="CN581" s="32" t="str">
        <f t="shared" si="555"/>
        <v/>
      </c>
      <c r="CO581" s="32" t="str">
        <f t="shared" si="556"/>
        <v/>
      </c>
      <c r="CP581" s="32" t="str">
        <f t="shared" si="557"/>
        <v/>
      </c>
      <c r="CQ581" s="32" t="str">
        <f t="shared" si="558"/>
        <v/>
      </c>
      <c r="CR581" s="32" t="str">
        <f t="shared" si="559"/>
        <v/>
      </c>
      <c r="CS581" s="32" t="str">
        <f t="shared" si="560"/>
        <v/>
      </c>
      <c r="CT581" s="32" t="str">
        <f t="shared" si="561"/>
        <v/>
      </c>
      <c r="CU581" s="32" t="str">
        <f t="shared" si="562"/>
        <v/>
      </c>
      <c r="CV581" s="33" t="str">
        <f t="shared" si="563"/>
        <v/>
      </c>
      <c r="CW581" s="97" t="str">
        <f t="shared" si="564"/>
        <v/>
      </c>
      <c r="CX581" s="97"/>
    </row>
    <row r="582" spans="3:102" x14ac:dyDescent="0.25">
      <c r="C582" s="15">
        <v>566</v>
      </c>
      <c r="D582" s="34" t="str">
        <f>IF(REGISTRO!B585="","",REGISTRO!B585)</f>
        <v/>
      </c>
      <c r="E582" s="34" t="str">
        <f>IF(REGISTRO!C585="","",REGISTRO!C585)</f>
        <v/>
      </c>
      <c r="F582" s="34" t="str">
        <f>IF(REGISTRO!D585="","",REGISTRO!D585)</f>
        <v/>
      </c>
      <c r="G582" s="34" t="str">
        <f>IF(REGISTRO!E585="","",REGISTRO!E585)</f>
        <v/>
      </c>
      <c r="H582" s="30" t="str">
        <f>IF(REGISTRO!F585="A",1,IF(REGISTRO!F585="B",2,IF(REGISTRO!F585="C",3,IF(REGISTRO!F585="D",4,""))))</f>
        <v/>
      </c>
      <c r="I582" s="30" t="str">
        <f>IF(REGISTRO!G585="A",1,IF(REGISTRO!G585="B",2,IF(REGISTRO!G585="C",3,IF(REGISTRO!G585="D",4,""))))</f>
        <v/>
      </c>
      <c r="J582" s="30" t="str">
        <f>IF(REGISTRO!H585="A",1,IF(REGISTRO!H585="B",2,IF(REGISTRO!H585="C",3,IF(REGISTRO!H585="D",4,""))))</f>
        <v/>
      </c>
      <c r="K582" s="30" t="str">
        <f>IF(REGISTRO!I585="A",1,IF(REGISTRO!I585="B",2,IF(REGISTRO!I585="C",3,IF(REGISTRO!I585="D",4,""))))</f>
        <v/>
      </c>
      <c r="L582" s="30" t="str">
        <f>IF(REGISTRO!J585="A",1,IF(REGISTRO!J585="B",2,IF(REGISTRO!J585="C",3,IF(REGISTRO!J585="D",4,""))))</f>
        <v/>
      </c>
      <c r="M582" s="30" t="str">
        <f>IF(REGISTRO!K585="A",1,IF(REGISTRO!K585="B",2,IF(REGISTRO!K585="C",3,IF(REGISTRO!K585="D",4,""))))</f>
        <v/>
      </c>
      <c r="N582" s="30" t="str">
        <f>IF(REGISTRO!L585="A",1,IF(REGISTRO!L585="B",2,IF(REGISTRO!L585="C",3,IF(REGISTRO!L585="D",4,""))))</f>
        <v/>
      </c>
      <c r="O582" s="30" t="str">
        <f>IF(REGISTRO!M585="A",1,IF(REGISTRO!M585="B",2,IF(REGISTRO!M585="C",3,IF(REGISTRO!M585="D",4,""))))</f>
        <v/>
      </c>
      <c r="P582" s="30" t="str">
        <f>IF(REGISTRO!N585="A",1,IF(REGISTRO!N585="B",2,IF(REGISTRO!N585="C",3,IF(REGISTRO!N585="D",4,""))))</f>
        <v/>
      </c>
      <c r="Q582" s="30" t="str">
        <f>IF(REGISTRO!O585="A",1,IF(REGISTRO!O585="B",2,IF(REGISTRO!O585="C",3,IF(REGISTRO!O585="D",4,""))))</f>
        <v/>
      </c>
      <c r="R582" s="30" t="str">
        <f>IF(REGISTRO!P585="A",1,IF(REGISTRO!P585="B",2,IF(REGISTRO!P585="C",3,IF(REGISTRO!P585="D",4,""))))</f>
        <v/>
      </c>
      <c r="S582" s="30" t="str">
        <f>IF(REGISTRO!Q585="A",1,IF(REGISTRO!Q585="B",2,IF(REGISTRO!Q585="C",3,IF(REGISTRO!Q585="D",4,""))))</f>
        <v/>
      </c>
      <c r="T582" s="30" t="str">
        <f>IF(REGISTRO!R585="A",1,IF(REGISTRO!R585="B",2,IF(REGISTRO!R585="C",3,IF(REGISTRO!R585="D",4,""))))</f>
        <v/>
      </c>
      <c r="U582" s="30" t="str">
        <f>IF(REGISTRO!S585="A",1,IF(REGISTRO!S585="B",2,IF(REGISTRO!S585="C",3,IF(REGISTRO!S585="D",4,""))))</f>
        <v/>
      </c>
      <c r="V582" s="30" t="str">
        <f>IF(REGISTRO!T585="A",1,IF(REGISTRO!T585="B",2,IF(REGISTRO!T585="C",3,IF(REGISTRO!T585="D",4,""))))</f>
        <v/>
      </c>
      <c r="W582" s="30" t="str">
        <f>IF(REGISTRO!U585="A",1,IF(REGISTRO!U585="B",2,IF(REGISTRO!U585="C",3,IF(REGISTRO!U585="D",4,""))))</f>
        <v/>
      </c>
      <c r="X582" s="30" t="str">
        <f>IF(REGISTRO!V585="A",1,IF(REGISTRO!V585="B",2,IF(REGISTRO!V585="C",3,IF(REGISTRO!V585="D",4,""))))</f>
        <v/>
      </c>
      <c r="Y582" s="30" t="str">
        <f>IF(REGISTRO!W585="A",1,IF(REGISTRO!W585="B",2,IF(REGISTRO!W585="C",3,IF(REGISTRO!W585="D",4,""))))</f>
        <v/>
      </c>
      <c r="Z582" s="30" t="str">
        <f>IF(REGISTRO!X585="A",1,IF(REGISTRO!X585="B",2,IF(REGISTRO!X585="C",3,IF(REGISTRO!X585="D",4,""))))</f>
        <v/>
      </c>
      <c r="AA582" s="30" t="str">
        <f>IF(REGISTRO!Y585="A",1,IF(REGISTRO!Y585="B",2,IF(REGISTRO!Y585="C",3,IF(REGISTRO!Y585="D",4,""))))</f>
        <v/>
      </c>
      <c r="AB582" s="30" t="str">
        <f>IF(REGISTRO!Z585="A",1,IF(REGISTRO!Z585="B",2,IF(REGISTRO!Z585="C",3,IF(REGISTRO!Z585="D",4,""))))</f>
        <v/>
      </c>
      <c r="AC582" s="30" t="str">
        <f>IF(REGISTRO!AA585="A",1,IF(REGISTRO!AA585="B",2,IF(REGISTRO!AA585="C",3,IF(REGISTRO!AA585="D",4,""))))</f>
        <v/>
      </c>
      <c r="AD582" s="30" t="str">
        <f>IF(REGISTRO!AB585="A",1,IF(REGISTRO!AB585="B",2,IF(REGISTRO!AB585="C",3,IF(REGISTRO!AB585="D",4,""))))</f>
        <v/>
      </c>
      <c r="AE582" s="30" t="str">
        <f>IF(REGISTRO!AC585="A",1,IF(REGISTRO!AC585="B",2,IF(REGISTRO!AC585="C",3,IF(REGISTRO!AC585="D",4,""))))</f>
        <v/>
      </c>
      <c r="AF582" s="30" t="str">
        <f>IF(REGISTRO!AD585="A",1,IF(REGISTRO!AD585="B",2,IF(REGISTRO!AD585="C",3,IF(REGISTRO!AD585="D",4,""))))</f>
        <v/>
      </c>
      <c r="AG582" s="30" t="str">
        <f>IF(REGISTRO!AE585="A",1,IF(REGISTRO!AE585="B",2,IF(REGISTRO!AE585="C",3,IF(REGISTRO!AE585="D",4,""))))</f>
        <v/>
      </c>
      <c r="AH582" s="30" t="str">
        <f>IF(REGISTRO!AF585="A",1,IF(REGISTRO!AF585="B",2,IF(REGISTRO!AF585="C",3,IF(REGISTRO!AF585="D",4,""))))</f>
        <v/>
      </c>
      <c r="AI582" s="30" t="str">
        <f>IF(REGISTRO!AG585="A",1,IF(REGISTRO!AG585="B",2,IF(REGISTRO!AG585="C",3,IF(REGISTRO!AG585="D",4,""))))</f>
        <v/>
      </c>
      <c r="AJ582" s="30" t="str">
        <f>IF(REGISTRO!AH585="A",1,IF(REGISTRO!AH585="B",2,IF(REGISTRO!AH585="C",3,IF(REGISTRO!AH585="D",4,""))))</f>
        <v/>
      </c>
      <c r="AK582" s="30" t="str">
        <f>IF(REGISTRO!AI585="A",1,IF(REGISTRO!AI585="B",2,IF(REGISTRO!AI585="C",3,IF(REGISTRO!AI585="D",4,""))))</f>
        <v/>
      </c>
      <c r="AM582" s="31" t="str">
        <f t="shared" si="503"/>
        <v/>
      </c>
      <c r="AN582" s="31" t="str">
        <f t="shared" si="504"/>
        <v/>
      </c>
      <c r="AO582" s="31" t="str">
        <f t="shared" si="505"/>
        <v/>
      </c>
      <c r="AP582" s="31" t="str">
        <f t="shared" si="506"/>
        <v/>
      </c>
      <c r="AQ582" s="31" t="str">
        <f t="shared" si="507"/>
        <v/>
      </c>
      <c r="AR582" s="31" t="str">
        <f t="shared" si="508"/>
        <v/>
      </c>
      <c r="AS582" s="31" t="str">
        <f t="shared" si="509"/>
        <v/>
      </c>
      <c r="AT582" s="31" t="str">
        <f t="shared" si="510"/>
        <v/>
      </c>
      <c r="AU582" s="31" t="str">
        <f t="shared" si="511"/>
        <v/>
      </c>
      <c r="AV582" s="31" t="str">
        <f t="shared" si="512"/>
        <v/>
      </c>
      <c r="AW582" s="31" t="str">
        <f t="shared" si="513"/>
        <v/>
      </c>
      <c r="AX582" s="31" t="str">
        <f t="shared" si="514"/>
        <v/>
      </c>
      <c r="AY582" s="31" t="str">
        <f t="shared" si="515"/>
        <v/>
      </c>
      <c r="AZ582" s="31" t="str">
        <f t="shared" si="516"/>
        <v/>
      </c>
      <c r="BA582" s="31" t="str">
        <f t="shared" si="517"/>
        <v/>
      </c>
      <c r="BB582" s="31" t="str">
        <f t="shared" si="518"/>
        <v/>
      </c>
      <c r="BC582" s="31" t="str">
        <f t="shared" si="519"/>
        <v/>
      </c>
      <c r="BD582" s="31" t="str">
        <f t="shared" si="520"/>
        <v/>
      </c>
      <c r="BE582" s="31" t="str">
        <f t="shared" si="521"/>
        <v/>
      </c>
      <c r="BF582" s="31" t="str">
        <f t="shared" si="522"/>
        <v/>
      </c>
      <c r="BG582" s="31" t="str">
        <f t="shared" si="523"/>
        <v/>
      </c>
      <c r="BH582" s="31" t="str">
        <f t="shared" si="524"/>
        <v/>
      </c>
      <c r="BI582" s="31" t="str">
        <f t="shared" si="525"/>
        <v/>
      </c>
      <c r="BJ582" s="31" t="str">
        <f t="shared" si="526"/>
        <v/>
      </c>
      <c r="BK582" s="31" t="str">
        <f t="shared" si="527"/>
        <v/>
      </c>
      <c r="BL582" s="31" t="str">
        <f t="shared" si="528"/>
        <v/>
      </c>
      <c r="BM582" s="31" t="str">
        <f t="shared" si="529"/>
        <v/>
      </c>
      <c r="BN582" s="31" t="str">
        <f t="shared" si="530"/>
        <v/>
      </c>
      <c r="BO582" s="31" t="str">
        <f t="shared" si="531"/>
        <v/>
      </c>
      <c r="BP582" s="31" t="str">
        <f t="shared" si="532"/>
        <v/>
      </c>
      <c r="BR582" s="32" t="str">
        <f t="shared" si="533"/>
        <v/>
      </c>
      <c r="BS582" s="32" t="str">
        <f t="shared" si="534"/>
        <v/>
      </c>
      <c r="BT582" s="32" t="str">
        <f t="shared" si="535"/>
        <v/>
      </c>
      <c r="BU582" s="32" t="str">
        <f t="shared" si="536"/>
        <v/>
      </c>
      <c r="BV582" s="32" t="str">
        <f t="shared" si="537"/>
        <v/>
      </c>
      <c r="BW582" s="32" t="str">
        <f t="shared" si="538"/>
        <v/>
      </c>
      <c r="BX582" s="32" t="str">
        <f t="shared" si="539"/>
        <v/>
      </c>
      <c r="BY582" s="32" t="str">
        <f t="shared" si="540"/>
        <v/>
      </c>
      <c r="BZ582" s="32" t="str">
        <f t="shared" si="541"/>
        <v/>
      </c>
      <c r="CA582" s="32" t="str">
        <f t="shared" si="542"/>
        <v/>
      </c>
      <c r="CB582" s="32" t="str">
        <f t="shared" si="543"/>
        <v/>
      </c>
      <c r="CC582" s="32" t="str">
        <f t="shared" si="544"/>
        <v/>
      </c>
      <c r="CD582" s="32" t="str">
        <f t="shared" si="545"/>
        <v/>
      </c>
      <c r="CE582" s="32" t="str">
        <f t="shared" si="546"/>
        <v/>
      </c>
      <c r="CF582" s="32" t="str">
        <f t="shared" si="547"/>
        <v/>
      </c>
      <c r="CG582" s="32" t="str">
        <f t="shared" si="548"/>
        <v/>
      </c>
      <c r="CH582" s="32" t="str">
        <f t="shared" si="549"/>
        <v/>
      </c>
      <c r="CI582" s="32" t="str">
        <f t="shared" si="550"/>
        <v/>
      </c>
      <c r="CJ582" s="32" t="str">
        <f t="shared" si="551"/>
        <v/>
      </c>
      <c r="CK582" s="32" t="str">
        <f t="shared" si="552"/>
        <v/>
      </c>
      <c r="CL582" s="32" t="str">
        <f t="shared" si="553"/>
        <v/>
      </c>
      <c r="CM582" s="32" t="str">
        <f t="shared" si="554"/>
        <v/>
      </c>
      <c r="CN582" s="32" t="str">
        <f t="shared" si="555"/>
        <v/>
      </c>
      <c r="CO582" s="32" t="str">
        <f t="shared" si="556"/>
        <v/>
      </c>
      <c r="CP582" s="32" t="str">
        <f t="shared" si="557"/>
        <v/>
      </c>
      <c r="CQ582" s="32" t="str">
        <f t="shared" si="558"/>
        <v/>
      </c>
      <c r="CR582" s="32" t="str">
        <f t="shared" si="559"/>
        <v/>
      </c>
      <c r="CS582" s="32" t="str">
        <f t="shared" si="560"/>
        <v/>
      </c>
      <c r="CT582" s="32" t="str">
        <f t="shared" si="561"/>
        <v/>
      </c>
      <c r="CU582" s="32" t="str">
        <f t="shared" si="562"/>
        <v/>
      </c>
      <c r="CV582" s="33" t="str">
        <f t="shared" si="563"/>
        <v/>
      </c>
      <c r="CW582" s="97" t="str">
        <f t="shared" si="564"/>
        <v/>
      </c>
      <c r="CX582" s="97"/>
    </row>
    <row r="583" spans="3:102" x14ac:dyDescent="0.25">
      <c r="C583" s="15">
        <v>567</v>
      </c>
      <c r="D583" s="34" t="str">
        <f>IF(REGISTRO!B586="","",REGISTRO!B586)</f>
        <v/>
      </c>
      <c r="E583" s="34" t="str">
        <f>IF(REGISTRO!C586="","",REGISTRO!C586)</f>
        <v/>
      </c>
      <c r="F583" s="34" t="str">
        <f>IF(REGISTRO!D586="","",REGISTRO!D586)</f>
        <v/>
      </c>
      <c r="G583" s="34" t="str">
        <f>IF(REGISTRO!E586="","",REGISTRO!E586)</f>
        <v/>
      </c>
      <c r="H583" s="30" t="str">
        <f>IF(REGISTRO!F586="A",1,IF(REGISTRO!F586="B",2,IF(REGISTRO!F586="C",3,IF(REGISTRO!F586="D",4,""))))</f>
        <v/>
      </c>
      <c r="I583" s="30" t="str">
        <f>IF(REGISTRO!G586="A",1,IF(REGISTRO!G586="B",2,IF(REGISTRO!G586="C",3,IF(REGISTRO!G586="D",4,""))))</f>
        <v/>
      </c>
      <c r="J583" s="30" t="str">
        <f>IF(REGISTRO!H586="A",1,IF(REGISTRO!H586="B",2,IF(REGISTRO!H586="C",3,IF(REGISTRO!H586="D",4,""))))</f>
        <v/>
      </c>
      <c r="K583" s="30" t="str">
        <f>IF(REGISTRO!I586="A",1,IF(REGISTRO!I586="B",2,IF(REGISTRO!I586="C",3,IF(REGISTRO!I586="D",4,""))))</f>
        <v/>
      </c>
      <c r="L583" s="30" t="str">
        <f>IF(REGISTRO!J586="A",1,IF(REGISTRO!J586="B",2,IF(REGISTRO!J586="C",3,IF(REGISTRO!J586="D",4,""))))</f>
        <v/>
      </c>
      <c r="M583" s="30" t="str">
        <f>IF(REGISTRO!K586="A",1,IF(REGISTRO!K586="B",2,IF(REGISTRO!K586="C",3,IF(REGISTRO!K586="D",4,""))))</f>
        <v/>
      </c>
      <c r="N583" s="30" t="str">
        <f>IF(REGISTRO!L586="A",1,IF(REGISTRO!L586="B",2,IF(REGISTRO!L586="C",3,IF(REGISTRO!L586="D",4,""))))</f>
        <v/>
      </c>
      <c r="O583" s="30" t="str">
        <f>IF(REGISTRO!M586="A",1,IF(REGISTRO!M586="B",2,IF(REGISTRO!M586="C",3,IF(REGISTRO!M586="D",4,""))))</f>
        <v/>
      </c>
      <c r="P583" s="30" t="str">
        <f>IF(REGISTRO!N586="A",1,IF(REGISTRO!N586="B",2,IF(REGISTRO!N586="C",3,IF(REGISTRO!N586="D",4,""))))</f>
        <v/>
      </c>
      <c r="Q583" s="30" t="str">
        <f>IF(REGISTRO!O586="A",1,IF(REGISTRO!O586="B",2,IF(REGISTRO!O586="C",3,IF(REGISTRO!O586="D",4,""))))</f>
        <v/>
      </c>
      <c r="R583" s="30" t="str">
        <f>IF(REGISTRO!P586="A",1,IF(REGISTRO!P586="B",2,IF(REGISTRO!P586="C",3,IF(REGISTRO!P586="D",4,""))))</f>
        <v/>
      </c>
      <c r="S583" s="30" t="str">
        <f>IF(REGISTRO!Q586="A",1,IF(REGISTRO!Q586="B",2,IF(REGISTRO!Q586="C",3,IF(REGISTRO!Q586="D",4,""))))</f>
        <v/>
      </c>
      <c r="T583" s="30" t="str">
        <f>IF(REGISTRO!R586="A",1,IF(REGISTRO!R586="B",2,IF(REGISTRO!R586="C",3,IF(REGISTRO!R586="D",4,""))))</f>
        <v/>
      </c>
      <c r="U583" s="30" t="str">
        <f>IF(REGISTRO!S586="A",1,IF(REGISTRO!S586="B",2,IF(REGISTRO!S586="C",3,IF(REGISTRO!S586="D",4,""))))</f>
        <v/>
      </c>
      <c r="V583" s="30" t="str">
        <f>IF(REGISTRO!T586="A",1,IF(REGISTRO!T586="B",2,IF(REGISTRO!T586="C",3,IF(REGISTRO!T586="D",4,""))))</f>
        <v/>
      </c>
      <c r="W583" s="30" t="str">
        <f>IF(REGISTRO!U586="A",1,IF(REGISTRO!U586="B",2,IF(REGISTRO!U586="C",3,IF(REGISTRO!U586="D",4,""))))</f>
        <v/>
      </c>
      <c r="X583" s="30" t="str">
        <f>IF(REGISTRO!V586="A",1,IF(REGISTRO!V586="B",2,IF(REGISTRO!V586="C",3,IF(REGISTRO!V586="D",4,""))))</f>
        <v/>
      </c>
      <c r="Y583" s="30" t="str">
        <f>IF(REGISTRO!W586="A",1,IF(REGISTRO!W586="B",2,IF(REGISTRO!W586="C",3,IF(REGISTRO!W586="D",4,""))))</f>
        <v/>
      </c>
      <c r="Z583" s="30" t="str">
        <f>IF(REGISTRO!X586="A",1,IF(REGISTRO!X586="B",2,IF(REGISTRO!X586="C",3,IF(REGISTRO!X586="D",4,""))))</f>
        <v/>
      </c>
      <c r="AA583" s="30" t="str">
        <f>IF(REGISTRO!Y586="A",1,IF(REGISTRO!Y586="B",2,IF(REGISTRO!Y586="C",3,IF(REGISTRO!Y586="D",4,""))))</f>
        <v/>
      </c>
      <c r="AB583" s="30" t="str">
        <f>IF(REGISTRO!Z586="A",1,IF(REGISTRO!Z586="B",2,IF(REGISTRO!Z586="C",3,IF(REGISTRO!Z586="D",4,""))))</f>
        <v/>
      </c>
      <c r="AC583" s="30" t="str">
        <f>IF(REGISTRO!AA586="A",1,IF(REGISTRO!AA586="B",2,IF(REGISTRO!AA586="C",3,IF(REGISTRO!AA586="D",4,""))))</f>
        <v/>
      </c>
      <c r="AD583" s="30" t="str">
        <f>IF(REGISTRO!AB586="A",1,IF(REGISTRO!AB586="B",2,IF(REGISTRO!AB586="C",3,IF(REGISTRO!AB586="D",4,""))))</f>
        <v/>
      </c>
      <c r="AE583" s="30" t="str">
        <f>IF(REGISTRO!AC586="A",1,IF(REGISTRO!AC586="B",2,IF(REGISTRO!AC586="C",3,IF(REGISTRO!AC586="D",4,""))))</f>
        <v/>
      </c>
      <c r="AF583" s="30" t="str">
        <f>IF(REGISTRO!AD586="A",1,IF(REGISTRO!AD586="B",2,IF(REGISTRO!AD586="C",3,IF(REGISTRO!AD586="D",4,""))))</f>
        <v/>
      </c>
      <c r="AG583" s="30" t="str">
        <f>IF(REGISTRO!AE586="A",1,IF(REGISTRO!AE586="B",2,IF(REGISTRO!AE586="C",3,IF(REGISTRO!AE586="D",4,""))))</f>
        <v/>
      </c>
      <c r="AH583" s="30" t="str">
        <f>IF(REGISTRO!AF586="A",1,IF(REGISTRO!AF586="B",2,IF(REGISTRO!AF586="C",3,IF(REGISTRO!AF586="D",4,""))))</f>
        <v/>
      </c>
      <c r="AI583" s="30" t="str">
        <f>IF(REGISTRO!AG586="A",1,IF(REGISTRO!AG586="B",2,IF(REGISTRO!AG586="C",3,IF(REGISTRO!AG586="D",4,""))))</f>
        <v/>
      </c>
      <c r="AJ583" s="30" t="str">
        <f>IF(REGISTRO!AH586="A",1,IF(REGISTRO!AH586="B",2,IF(REGISTRO!AH586="C",3,IF(REGISTRO!AH586="D",4,""))))</f>
        <v/>
      </c>
      <c r="AK583" s="30" t="str">
        <f>IF(REGISTRO!AI586="A",1,IF(REGISTRO!AI586="B",2,IF(REGISTRO!AI586="C",3,IF(REGISTRO!AI586="D",4,""))))</f>
        <v/>
      </c>
      <c r="AM583" s="31" t="str">
        <f t="shared" si="503"/>
        <v/>
      </c>
      <c r="AN583" s="31" t="str">
        <f t="shared" si="504"/>
        <v/>
      </c>
      <c r="AO583" s="31" t="str">
        <f t="shared" si="505"/>
        <v/>
      </c>
      <c r="AP583" s="31" t="str">
        <f t="shared" si="506"/>
        <v/>
      </c>
      <c r="AQ583" s="31" t="str">
        <f t="shared" si="507"/>
        <v/>
      </c>
      <c r="AR583" s="31" t="str">
        <f t="shared" si="508"/>
        <v/>
      </c>
      <c r="AS583" s="31" t="str">
        <f t="shared" si="509"/>
        <v/>
      </c>
      <c r="AT583" s="31" t="str">
        <f t="shared" si="510"/>
        <v/>
      </c>
      <c r="AU583" s="31" t="str">
        <f t="shared" si="511"/>
        <v/>
      </c>
      <c r="AV583" s="31" t="str">
        <f t="shared" si="512"/>
        <v/>
      </c>
      <c r="AW583" s="31" t="str">
        <f t="shared" si="513"/>
        <v/>
      </c>
      <c r="AX583" s="31" t="str">
        <f t="shared" si="514"/>
        <v/>
      </c>
      <c r="AY583" s="31" t="str">
        <f t="shared" si="515"/>
        <v/>
      </c>
      <c r="AZ583" s="31" t="str">
        <f t="shared" si="516"/>
        <v/>
      </c>
      <c r="BA583" s="31" t="str">
        <f t="shared" si="517"/>
        <v/>
      </c>
      <c r="BB583" s="31" t="str">
        <f t="shared" si="518"/>
        <v/>
      </c>
      <c r="BC583" s="31" t="str">
        <f t="shared" si="519"/>
        <v/>
      </c>
      <c r="BD583" s="31" t="str">
        <f t="shared" si="520"/>
        <v/>
      </c>
      <c r="BE583" s="31" t="str">
        <f t="shared" si="521"/>
        <v/>
      </c>
      <c r="BF583" s="31" t="str">
        <f t="shared" si="522"/>
        <v/>
      </c>
      <c r="BG583" s="31" t="str">
        <f t="shared" si="523"/>
        <v/>
      </c>
      <c r="BH583" s="31" t="str">
        <f t="shared" si="524"/>
        <v/>
      </c>
      <c r="BI583" s="31" t="str">
        <f t="shared" si="525"/>
        <v/>
      </c>
      <c r="BJ583" s="31" t="str">
        <f t="shared" si="526"/>
        <v/>
      </c>
      <c r="BK583" s="31" t="str">
        <f t="shared" si="527"/>
        <v/>
      </c>
      <c r="BL583" s="31" t="str">
        <f t="shared" si="528"/>
        <v/>
      </c>
      <c r="BM583" s="31" t="str">
        <f t="shared" si="529"/>
        <v/>
      </c>
      <c r="BN583" s="31" t="str">
        <f t="shared" si="530"/>
        <v/>
      </c>
      <c r="BO583" s="31" t="str">
        <f t="shared" si="531"/>
        <v/>
      </c>
      <c r="BP583" s="31" t="str">
        <f t="shared" si="532"/>
        <v/>
      </c>
      <c r="BR583" s="32" t="str">
        <f t="shared" si="533"/>
        <v/>
      </c>
      <c r="BS583" s="32" t="str">
        <f t="shared" si="534"/>
        <v/>
      </c>
      <c r="BT583" s="32" t="str">
        <f t="shared" si="535"/>
        <v/>
      </c>
      <c r="BU583" s="32" t="str">
        <f t="shared" si="536"/>
        <v/>
      </c>
      <c r="BV583" s="32" t="str">
        <f t="shared" si="537"/>
        <v/>
      </c>
      <c r="BW583" s="32" t="str">
        <f t="shared" si="538"/>
        <v/>
      </c>
      <c r="BX583" s="32" t="str">
        <f t="shared" si="539"/>
        <v/>
      </c>
      <c r="BY583" s="32" t="str">
        <f t="shared" si="540"/>
        <v/>
      </c>
      <c r="BZ583" s="32" t="str">
        <f t="shared" si="541"/>
        <v/>
      </c>
      <c r="CA583" s="32" t="str">
        <f t="shared" si="542"/>
        <v/>
      </c>
      <c r="CB583" s="32" t="str">
        <f t="shared" si="543"/>
        <v/>
      </c>
      <c r="CC583" s="32" t="str">
        <f t="shared" si="544"/>
        <v/>
      </c>
      <c r="CD583" s="32" t="str">
        <f t="shared" si="545"/>
        <v/>
      </c>
      <c r="CE583" s="32" t="str">
        <f t="shared" si="546"/>
        <v/>
      </c>
      <c r="CF583" s="32" t="str">
        <f t="shared" si="547"/>
        <v/>
      </c>
      <c r="CG583" s="32" t="str">
        <f t="shared" si="548"/>
        <v/>
      </c>
      <c r="CH583" s="32" t="str">
        <f t="shared" si="549"/>
        <v/>
      </c>
      <c r="CI583" s="32" t="str">
        <f t="shared" si="550"/>
        <v/>
      </c>
      <c r="CJ583" s="32" t="str">
        <f t="shared" si="551"/>
        <v/>
      </c>
      <c r="CK583" s="32" t="str">
        <f t="shared" si="552"/>
        <v/>
      </c>
      <c r="CL583" s="32" t="str">
        <f t="shared" si="553"/>
        <v/>
      </c>
      <c r="CM583" s="32" t="str">
        <f t="shared" si="554"/>
        <v/>
      </c>
      <c r="CN583" s="32" t="str">
        <f t="shared" si="555"/>
        <v/>
      </c>
      <c r="CO583" s="32" t="str">
        <f t="shared" si="556"/>
        <v/>
      </c>
      <c r="CP583" s="32" t="str">
        <f t="shared" si="557"/>
        <v/>
      </c>
      <c r="CQ583" s="32" t="str">
        <f t="shared" si="558"/>
        <v/>
      </c>
      <c r="CR583" s="32" t="str">
        <f t="shared" si="559"/>
        <v/>
      </c>
      <c r="CS583" s="32" t="str">
        <f t="shared" si="560"/>
        <v/>
      </c>
      <c r="CT583" s="32" t="str">
        <f t="shared" si="561"/>
        <v/>
      </c>
      <c r="CU583" s="32" t="str">
        <f t="shared" si="562"/>
        <v/>
      </c>
      <c r="CV583" s="33" t="str">
        <f t="shared" si="563"/>
        <v/>
      </c>
      <c r="CW583" s="97" t="str">
        <f t="shared" si="564"/>
        <v/>
      </c>
      <c r="CX583" s="97"/>
    </row>
    <row r="584" spans="3:102" x14ac:dyDescent="0.25">
      <c r="C584" s="15">
        <v>568</v>
      </c>
      <c r="D584" s="34" t="str">
        <f>IF(REGISTRO!B587="","",REGISTRO!B587)</f>
        <v/>
      </c>
      <c r="E584" s="34" t="str">
        <f>IF(REGISTRO!C587="","",REGISTRO!C587)</f>
        <v/>
      </c>
      <c r="F584" s="34" t="str">
        <f>IF(REGISTRO!D587="","",REGISTRO!D587)</f>
        <v/>
      </c>
      <c r="G584" s="34" t="str">
        <f>IF(REGISTRO!E587="","",REGISTRO!E587)</f>
        <v/>
      </c>
      <c r="H584" s="30" t="str">
        <f>IF(REGISTRO!F587="A",1,IF(REGISTRO!F587="B",2,IF(REGISTRO!F587="C",3,IF(REGISTRO!F587="D",4,""))))</f>
        <v/>
      </c>
      <c r="I584" s="30" t="str">
        <f>IF(REGISTRO!G587="A",1,IF(REGISTRO!G587="B",2,IF(REGISTRO!G587="C",3,IF(REGISTRO!G587="D",4,""))))</f>
        <v/>
      </c>
      <c r="J584" s="30" t="str">
        <f>IF(REGISTRO!H587="A",1,IF(REGISTRO!H587="B",2,IF(REGISTRO!H587="C",3,IF(REGISTRO!H587="D",4,""))))</f>
        <v/>
      </c>
      <c r="K584" s="30" t="str">
        <f>IF(REGISTRO!I587="A",1,IF(REGISTRO!I587="B",2,IF(REGISTRO!I587="C",3,IF(REGISTRO!I587="D",4,""))))</f>
        <v/>
      </c>
      <c r="L584" s="30" t="str">
        <f>IF(REGISTRO!J587="A",1,IF(REGISTRO!J587="B",2,IF(REGISTRO!J587="C",3,IF(REGISTRO!J587="D",4,""))))</f>
        <v/>
      </c>
      <c r="M584" s="30" t="str">
        <f>IF(REGISTRO!K587="A",1,IF(REGISTRO!K587="B",2,IF(REGISTRO!K587="C",3,IF(REGISTRO!K587="D",4,""))))</f>
        <v/>
      </c>
      <c r="N584" s="30" t="str">
        <f>IF(REGISTRO!L587="A",1,IF(REGISTRO!L587="B",2,IF(REGISTRO!L587="C",3,IF(REGISTRO!L587="D",4,""))))</f>
        <v/>
      </c>
      <c r="O584" s="30" t="str">
        <f>IF(REGISTRO!M587="A",1,IF(REGISTRO!M587="B",2,IF(REGISTRO!M587="C",3,IF(REGISTRO!M587="D",4,""))))</f>
        <v/>
      </c>
      <c r="P584" s="30" t="str">
        <f>IF(REGISTRO!N587="A",1,IF(REGISTRO!N587="B",2,IF(REGISTRO!N587="C",3,IF(REGISTRO!N587="D",4,""))))</f>
        <v/>
      </c>
      <c r="Q584" s="30" t="str">
        <f>IF(REGISTRO!O587="A",1,IF(REGISTRO!O587="B",2,IF(REGISTRO!O587="C",3,IF(REGISTRO!O587="D",4,""))))</f>
        <v/>
      </c>
      <c r="R584" s="30" t="str">
        <f>IF(REGISTRO!P587="A",1,IF(REGISTRO!P587="B",2,IF(REGISTRO!P587="C",3,IF(REGISTRO!P587="D",4,""))))</f>
        <v/>
      </c>
      <c r="S584" s="30" t="str">
        <f>IF(REGISTRO!Q587="A",1,IF(REGISTRO!Q587="B",2,IF(REGISTRO!Q587="C",3,IF(REGISTRO!Q587="D",4,""))))</f>
        <v/>
      </c>
      <c r="T584" s="30" t="str">
        <f>IF(REGISTRO!R587="A",1,IF(REGISTRO!R587="B",2,IF(REGISTRO!R587="C",3,IF(REGISTRO!R587="D",4,""))))</f>
        <v/>
      </c>
      <c r="U584" s="30" t="str">
        <f>IF(REGISTRO!S587="A",1,IF(REGISTRO!S587="B",2,IF(REGISTRO!S587="C",3,IF(REGISTRO!S587="D",4,""))))</f>
        <v/>
      </c>
      <c r="V584" s="30" t="str">
        <f>IF(REGISTRO!T587="A",1,IF(REGISTRO!T587="B",2,IF(REGISTRO!T587="C",3,IF(REGISTRO!T587="D",4,""))))</f>
        <v/>
      </c>
      <c r="W584" s="30" t="str">
        <f>IF(REGISTRO!U587="A",1,IF(REGISTRO!U587="B",2,IF(REGISTRO!U587="C",3,IF(REGISTRO!U587="D",4,""))))</f>
        <v/>
      </c>
      <c r="X584" s="30" t="str">
        <f>IF(REGISTRO!V587="A",1,IF(REGISTRO!V587="B",2,IF(REGISTRO!V587="C",3,IF(REGISTRO!V587="D",4,""))))</f>
        <v/>
      </c>
      <c r="Y584" s="30" t="str">
        <f>IF(REGISTRO!W587="A",1,IF(REGISTRO!W587="B",2,IF(REGISTRO!W587="C",3,IF(REGISTRO!W587="D",4,""))))</f>
        <v/>
      </c>
      <c r="Z584" s="30" t="str">
        <f>IF(REGISTRO!X587="A",1,IF(REGISTRO!X587="B",2,IF(REGISTRO!X587="C",3,IF(REGISTRO!X587="D",4,""))))</f>
        <v/>
      </c>
      <c r="AA584" s="30" t="str">
        <f>IF(REGISTRO!Y587="A",1,IF(REGISTRO!Y587="B",2,IF(REGISTRO!Y587="C",3,IF(REGISTRO!Y587="D",4,""))))</f>
        <v/>
      </c>
      <c r="AB584" s="30" t="str">
        <f>IF(REGISTRO!Z587="A",1,IF(REGISTRO!Z587="B",2,IF(REGISTRO!Z587="C",3,IF(REGISTRO!Z587="D",4,""))))</f>
        <v/>
      </c>
      <c r="AC584" s="30" t="str">
        <f>IF(REGISTRO!AA587="A",1,IF(REGISTRO!AA587="B",2,IF(REGISTRO!AA587="C",3,IF(REGISTRO!AA587="D",4,""))))</f>
        <v/>
      </c>
      <c r="AD584" s="30" t="str">
        <f>IF(REGISTRO!AB587="A",1,IF(REGISTRO!AB587="B",2,IF(REGISTRO!AB587="C",3,IF(REGISTRO!AB587="D",4,""))))</f>
        <v/>
      </c>
      <c r="AE584" s="30" t="str">
        <f>IF(REGISTRO!AC587="A",1,IF(REGISTRO!AC587="B",2,IF(REGISTRO!AC587="C",3,IF(REGISTRO!AC587="D",4,""))))</f>
        <v/>
      </c>
      <c r="AF584" s="30" t="str">
        <f>IF(REGISTRO!AD587="A",1,IF(REGISTRO!AD587="B",2,IF(REGISTRO!AD587="C",3,IF(REGISTRO!AD587="D",4,""))))</f>
        <v/>
      </c>
      <c r="AG584" s="30" t="str">
        <f>IF(REGISTRO!AE587="A",1,IF(REGISTRO!AE587="B",2,IF(REGISTRO!AE587="C",3,IF(REGISTRO!AE587="D",4,""))))</f>
        <v/>
      </c>
      <c r="AH584" s="30" t="str">
        <f>IF(REGISTRO!AF587="A",1,IF(REGISTRO!AF587="B",2,IF(REGISTRO!AF587="C",3,IF(REGISTRO!AF587="D",4,""))))</f>
        <v/>
      </c>
      <c r="AI584" s="30" t="str">
        <f>IF(REGISTRO!AG587="A",1,IF(REGISTRO!AG587="B",2,IF(REGISTRO!AG587="C",3,IF(REGISTRO!AG587="D",4,""))))</f>
        <v/>
      </c>
      <c r="AJ584" s="30" t="str">
        <f>IF(REGISTRO!AH587="A",1,IF(REGISTRO!AH587="B",2,IF(REGISTRO!AH587="C",3,IF(REGISTRO!AH587="D",4,""))))</f>
        <v/>
      </c>
      <c r="AK584" s="30" t="str">
        <f>IF(REGISTRO!AI587="A",1,IF(REGISTRO!AI587="B",2,IF(REGISTRO!AI587="C",3,IF(REGISTRO!AI587="D",4,""))))</f>
        <v/>
      </c>
      <c r="AM584" s="31" t="str">
        <f t="shared" si="503"/>
        <v/>
      </c>
      <c r="AN584" s="31" t="str">
        <f t="shared" si="504"/>
        <v/>
      </c>
      <c r="AO584" s="31" t="str">
        <f t="shared" si="505"/>
        <v/>
      </c>
      <c r="AP584" s="31" t="str">
        <f t="shared" si="506"/>
        <v/>
      </c>
      <c r="AQ584" s="31" t="str">
        <f t="shared" si="507"/>
        <v/>
      </c>
      <c r="AR584" s="31" t="str">
        <f t="shared" si="508"/>
        <v/>
      </c>
      <c r="AS584" s="31" t="str">
        <f t="shared" si="509"/>
        <v/>
      </c>
      <c r="AT584" s="31" t="str">
        <f t="shared" si="510"/>
        <v/>
      </c>
      <c r="AU584" s="31" t="str">
        <f t="shared" si="511"/>
        <v/>
      </c>
      <c r="AV584" s="31" t="str">
        <f t="shared" si="512"/>
        <v/>
      </c>
      <c r="AW584" s="31" t="str">
        <f t="shared" si="513"/>
        <v/>
      </c>
      <c r="AX584" s="31" t="str">
        <f t="shared" si="514"/>
        <v/>
      </c>
      <c r="AY584" s="31" t="str">
        <f t="shared" si="515"/>
        <v/>
      </c>
      <c r="AZ584" s="31" t="str">
        <f t="shared" si="516"/>
        <v/>
      </c>
      <c r="BA584" s="31" t="str">
        <f t="shared" si="517"/>
        <v/>
      </c>
      <c r="BB584" s="31" t="str">
        <f t="shared" si="518"/>
        <v/>
      </c>
      <c r="BC584" s="31" t="str">
        <f t="shared" si="519"/>
        <v/>
      </c>
      <c r="BD584" s="31" t="str">
        <f t="shared" si="520"/>
        <v/>
      </c>
      <c r="BE584" s="31" t="str">
        <f t="shared" si="521"/>
        <v/>
      </c>
      <c r="BF584" s="31" t="str">
        <f t="shared" si="522"/>
        <v/>
      </c>
      <c r="BG584" s="31" t="str">
        <f t="shared" si="523"/>
        <v/>
      </c>
      <c r="BH584" s="31" t="str">
        <f t="shared" si="524"/>
        <v/>
      </c>
      <c r="BI584" s="31" t="str">
        <f t="shared" si="525"/>
        <v/>
      </c>
      <c r="BJ584" s="31" t="str">
        <f t="shared" si="526"/>
        <v/>
      </c>
      <c r="BK584" s="31" t="str">
        <f t="shared" si="527"/>
        <v/>
      </c>
      <c r="BL584" s="31" t="str">
        <f t="shared" si="528"/>
        <v/>
      </c>
      <c r="BM584" s="31" t="str">
        <f t="shared" si="529"/>
        <v/>
      </c>
      <c r="BN584" s="31" t="str">
        <f t="shared" si="530"/>
        <v/>
      </c>
      <c r="BO584" s="31" t="str">
        <f t="shared" si="531"/>
        <v/>
      </c>
      <c r="BP584" s="31" t="str">
        <f t="shared" si="532"/>
        <v/>
      </c>
      <c r="BR584" s="32" t="str">
        <f t="shared" si="533"/>
        <v/>
      </c>
      <c r="BS584" s="32" t="str">
        <f t="shared" si="534"/>
        <v/>
      </c>
      <c r="BT584" s="32" t="str">
        <f t="shared" si="535"/>
        <v/>
      </c>
      <c r="BU584" s="32" t="str">
        <f t="shared" si="536"/>
        <v/>
      </c>
      <c r="BV584" s="32" t="str">
        <f t="shared" si="537"/>
        <v/>
      </c>
      <c r="BW584" s="32" t="str">
        <f t="shared" si="538"/>
        <v/>
      </c>
      <c r="BX584" s="32" t="str">
        <f t="shared" si="539"/>
        <v/>
      </c>
      <c r="BY584" s="32" t="str">
        <f t="shared" si="540"/>
        <v/>
      </c>
      <c r="BZ584" s="32" t="str">
        <f t="shared" si="541"/>
        <v/>
      </c>
      <c r="CA584" s="32" t="str">
        <f t="shared" si="542"/>
        <v/>
      </c>
      <c r="CB584" s="32" t="str">
        <f t="shared" si="543"/>
        <v/>
      </c>
      <c r="CC584" s="32" t="str">
        <f t="shared" si="544"/>
        <v/>
      </c>
      <c r="CD584" s="32" t="str">
        <f t="shared" si="545"/>
        <v/>
      </c>
      <c r="CE584" s="32" t="str">
        <f t="shared" si="546"/>
        <v/>
      </c>
      <c r="CF584" s="32" t="str">
        <f t="shared" si="547"/>
        <v/>
      </c>
      <c r="CG584" s="32" t="str">
        <f t="shared" si="548"/>
        <v/>
      </c>
      <c r="CH584" s="32" t="str">
        <f t="shared" si="549"/>
        <v/>
      </c>
      <c r="CI584" s="32" t="str">
        <f t="shared" si="550"/>
        <v/>
      </c>
      <c r="CJ584" s="32" t="str">
        <f t="shared" si="551"/>
        <v/>
      </c>
      <c r="CK584" s="32" t="str">
        <f t="shared" si="552"/>
        <v/>
      </c>
      <c r="CL584" s="32" t="str">
        <f t="shared" si="553"/>
        <v/>
      </c>
      <c r="CM584" s="32" t="str">
        <f t="shared" si="554"/>
        <v/>
      </c>
      <c r="CN584" s="32" t="str">
        <f t="shared" si="555"/>
        <v/>
      </c>
      <c r="CO584" s="32" t="str">
        <f t="shared" si="556"/>
        <v/>
      </c>
      <c r="CP584" s="32" t="str">
        <f t="shared" si="557"/>
        <v/>
      </c>
      <c r="CQ584" s="32" t="str">
        <f t="shared" si="558"/>
        <v/>
      </c>
      <c r="CR584" s="32" t="str">
        <f t="shared" si="559"/>
        <v/>
      </c>
      <c r="CS584" s="32" t="str">
        <f t="shared" si="560"/>
        <v/>
      </c>
      <c r="CT584" s="32" t="str">
        <f t="shared" si="561"/>
        <v/>
      </c>
      <c r="CU584" s="32" t="str">
        <f t="shared" si="562"/>
        <v/>
      </c>
      <c r="CV584" s="33" t="str">
        <f t="shared" si="563"/>
        <v/>
      </c>
      <c r="CW584" s="97" t="str">
        <f t="shared" si="564"/>
        <v/>
      </c>
      <c r="CX584" s="97"/>
    </row>
    <row r="585" spans="3:102" x14ac:dyDescent="0.25">
      <c r="C585" s="15">
        <v>569</v>
      </c>
      <c r="D585" s="34" t="str">
        <f>IF(REGISTRO!B588="","",REGISTRO!B588)</f>
        <v/>
      </c>
      <c r="E585" s="34" t="str">
        <f>IF(REGISTRO!C588="","",REGISTRO!C588)</f>
        <v/>
      </c>
      <c r="F585" s="34" t="str">
        <f>IF(REGISTRO!D588="","",REGISTRO!D588)</f>
        <v/>
      </c>
      <c r="G585" s="34" t="str">
        <f>IF(REGISTRO!E588="","",REGISTRO!E588)</f>
        <v/>
      </c>
      <c r="H585" s="30" t="str">
        <f>IF(REGISTRO!F588="A",1,IF(REGISTRO!F588="B",2,IF(REGISTRO!F588="C",3,IF(REGISTRO!F588="D",4,""))))</f>
        <v/>
      </c>
      <c r="I585" s="30" t="str">
        <f>IF(REGISTRO!G588="A",1,IF(REGISTRO!G588="B",2,IF(REGISTRO!G588="C",3,IF(REGISTRO!G588="D",4,""))))</f>
        <v/>
      </c>
      <c r="J585" s="30" t="str">
        <f>IF(REGISTRO!H588="A",1,IF(REGISTRO!H588="B",2,IF(REGISTRO!H588="C",3,IF(REGISTRO!H588="D",4,""))))</f>
        <v/>
      </c>
      <c r="K585" s="30" t="str">
        <f>IF(REGISTRO!I588="A",1,IF(REGISTRO!I588="B",2,IF(REGISTRO!I588="C",3,IF(REGISTRO!I588="D",4,""))))</f>
        <v/>
      </c>
      <c r="L585" s="30" t="str">
        <f>IF(REGISTRO!J588="A",1,IF(REGISTRO!J588="B",2,IF(REGISTRO!J588="C",3,IF(REGISTRO!J588="D",4,""))))</f>
        <v/>
      </c>
      <c r="M585" s="30" t="str">
        <f>IF(REGISTRO!K588="A",1,IF(REGISTRO!K588="B",2,IF(REGISTRO!K588="C",3,IF(REGISTRO!K588="D",4,""))))</f>
        <v/>
      </c>
      <c r="N585" s="30" t="str">
        <f>IF(REGISTRO!L588="A",1,IF(REGISTRO!L588="B",2,IF(REGISTRO!L588="C",3,IF(REGISTRO!L588="D",4,""))))</f>
        <v/>
      </c>
      <c r="O585" s="30" t="str">
        <f>IF(REGISTRO!M588="A",1,IF(REGISTRO!M588="B",2,IF(REGISTRO!M588="C",3,IF(REGISTRO!M588="D",4,""))))</f>
        <v/>
      </c>
      <c r="P585" s="30" t="str">
        <f>IF(REGISTRO!N588="A",1,IF(REGISTRO!N588="B",2,IF(REGISTRO!N588="C",3,IF(REGISTRO!N588="D",4,""))))</f>
        <v/>
      </c>
      <c r="Q585" s="30" t="str">
        <f>IF(REGISTRO!O588="A",1,IF(REGISTRO!O588="B",2,IF(REGISTRO!O588="C",3,IF(REGISTRO!O588="D",4,""))))</f>
        <v/>
      </c>
      <c r="R585" s="30" t="str">
        <f>IF(REGISTRO!P588="A",1,IF(REGISTRO!P588="B",2,IF(REGISTRO!P588="C",3,IF(REGISTRO!P588="D",4,""))))</f>
        <v/>
      </c>
      <c r="S585" s="30" t="str">
        <f>IF(REGISTRO!Q588="A",1,IF(REGISTRO!Q588="B",2,IF(REGISTRO!Q588="C",3,IF(REGISTRO!Q588="D",4,""))))</f>
        <v/>
      </c>
      <c r="T585" s="30" t="str">
        <f>IF(REGISTRO!R588="A",1,IF(REGISTRO!R588="B",2,IF(REGISTRO!R588="C",3,IF(REGISTRO!R588="D",4,""))))</f>
        <v/>
      </c>
      <c r="U585" s="30" t="str">
        <f>IF(REGISTRO!S588="A",1,IF(REGISTRO!S588="B",2,IF(REGISTRO!S588="C",3,IF(REGISTRO!S588="D",4,""))))</f>
        <v/>
      </c>
      <c r="V585" s="30" t="str">
        <f>IF(REGISTRO!T588="A",1,IF(REGISTRO!T588="B",2,IF(REGISTRO!T588="C",3,IF(REGISTRO!T588="D",4,""))))</f>
        <v/>
      </c>
      <c r="W585" s="30" t="str">
        <f>IF(REGISTRO!U588="A",1,IF(REGISTRO!U588="B",2,IF(REGISTRO!U588="C",3,IF(REGISTRO!U588="D",4,""))))</f>
        <v/>
      </c>
      <c r="X585" s="30" t="str">
        <f>IF(REGISTRO!V588="A",1,IF(REGISTRO!V588="B",2,IF(REGISTRO!V588="C",3,IF(REGISTRO!V588="D",4,""))))</f>
        <v/>
      </c>
      <c r="Y585" s="30" t="str">
        <f>IF(REGISTRO!W588="A",1,IF(REGISTRO!W588="B",2,IF(REGISTRO!W588="C",3,IF(REGISTRO!W588="D",4,""))))</f>
        <v/>
      </c>
      <c r="Z585" s="30" t="str">
        <f>IF(REGISTRO!X588="A",1,IF(REGISTRO!X588="B",2,IF(REGISTRO!X588="C",3,IF(REGISTRO!X588="D",4,""))))</f>
        <v/>
      </c>
      <c r="AA585" s="30" t="str">
        <f>IF(REGISTRO!Y588="A",1,IF(REGISTRO!Y588="B",2,IF(REGISTRO!Y588="C",3,IF(REGISTRO!Y588="D",4,""))))</f>
        <v/>
      </c>
      <c r="AB585" s="30" t="str">
        <f>IF(REGISTRO!Z588="A",1,IF(REGISTRO!Z588="B",2,IF(REGISTRO!Z588="C",3,IF(REGISTRO!Z588="D",4,""))))</f>
        <v/>
      </c>
      <c r="AC585" s="30" t="str">
        <f>IF(REGISTRO!AA588="A",1,IF(REGISTRO!AA588="B",2,IF(REGISTRO!AA588="C",3,IF(REGISTRO!AA588="D",4,""))))</f>
        <v/>
      </c>
      <c r="AD585" s="30" t="str">
        <f>IF(REGISTRO!AB588="A",1,IF(REGISTRO!AB588="B",2,IF(REGISTRO!AB588="C",3,IF(REGISTRO!AB588="D",4,""))))</f>
        <v/>
      </c>
      <c r="AE585" s="30" t="str">
        <f>IF(REGISTRO!AC588="A",1,IF(REGISTRO!AC588="B",2,IF(REGISTRO!AC588="C",3,IF(REGISTRO!AC588="D",4,""))))</f>
        <v/>
      </c>
      <c r="AF585" s="30" t="str">
        <f>IF(REGISTRO!AD588="A",1,IF(REGISTRO!AD588="B",2,IF(REGISTRO!AD588="C",3,IF(REGISTRO!AD588="D",4,""))))</f>
        <v/>
      </c>
      <c r="AG585" s="30" t="str">
        <f>IF(REGISTRO!AE588="A",1,IF(REGISTRO!AE588="B",2,IF(REGISTRO!AE588="C",3,IF(REGISTRO!AE588="D",4,""))))</f>
        <v/>
      </c>
      <c r="AH585" s="30" t="str">
        <f>IF(REGISTRO!AF588="A",1,IF(REGISTRO!AF588="B",2,IF(REGISTRO!AF588="C",3,IF(REGISTRO!AF588="D",4,""))))</f>
        <v/>
      </c>
      <c r="AI585" s="30" t="str">
        <f>IF(REGISTRO!AG588="A",1,IF(REGISTRO!AG588="B",2,IF(REGISTRO!AG588="C",3,IF(REGISTRO!AG588="D",4,""))))</f>
        <v/>
      </c>
      <c r="AJ585" s="30" t="str">
        <f>IF(REGISTRO!AH588="A",1,IF(REGISTRO!AH588="B",2,IF(REGISTRO!AH588="C",3,IF(REGISTRO!AH588="D",4,""))))</f>
        <v/>
      </c>
      <c r="AK585" s="30" t="str">
        <f>IF(REGISTRO!AI588="A",1,IF(REGISTRO!AI588="B",2,IF(REGISTRO!AI588="C",3,IF(REGISTRO!AI588="D",4,""))))</f>
        <v/>
      </c>
      <c r="AM585" s="31" t="str">
        <f t="shared" si="503"/>
        <v/>
      </c>
      <c r="AN585" s="31" t="str">
        <f t="shared" si="504"/>
        <v/>
      </c>
      <c r="AO585" s="31" t="str">
        <f t="shared" si="505"/>
        <v/>
      </c>
      <c r="AP585" s="31" t="str">
        <f t="shared" si="506"/>
        <v/>
      </c>
      <c r="AQ585" s="31" t="str">
        <f t="shared" si="507"/>
        <v/>
      </c>
      <c r="AR585" s="31" t="str">
        <f t="shared" si="508"/>
        <v/>
      </c>
      <c r="AS585" s="31" t="str">
        <f t="shared" si="509"/>
        <v/>
      </c>
      <c r="AT585" s="31" t="str">
        <f t="shared" si="510"/>
        <v/>
      </c>
      <c r="AU585" s="31" t="str">
        <f t="shared" si="511"/>
        <v/>
      </c>
      <c r="AV585" s="31" t="str">
        <f t="shared" si="512"/>
        <v/>
      </c>
      <c r="AW585" s="31" t="str">
        <f t="shared" si="513"/>
        <v/>
      </c>
      <c r="AX585" s="31" t="str">
        <f t="shared" si="514"/>
        <v/>
      </c>
      <c r="AY585" s="31" t="str">
        <f t="shared" si="515"/>
        <v/>
      </c>
      <c r="AZ585" s="31" t="str">
        <f t="shared" si="516"/>
        <v/>
      </c>
      <c r="BA585" s="31" t="str">
        <f t="shared" si="517"/>
        <v/>
      </c>
      <c r="BB585" s="31" t="str">
        <f t="shared" si="518"/>
        <v/>
      </c>
      <c r="BC585" s="31" t="str">
        <f t="shared" si="519"/>
        <v/>
      </c>
      <c r="BD585" s="31" t="str">
        <f t="shared" si="520"/>
        <v/>
      </c>
      <c r="BE585" s="31" t="str">
        <f t="shared" si="521"/>
        <v/>
      </c>
      <c r="BF585" s="31" t="str">
        <f t="shared" si="522"/>
        <v/>
      </c>
      <c r="BG585" s="31" t="str">
        <f t="shared" si="523"/>
        <v/>
      </c>
      <c r="BH585" s="31" t="str">
        <f t="shared" si="524"/>
        <v/>
      </c>
      <c r="BI585" s="31" t="str">
        <f t="shared" si="525"/>
        <v/>
      </c>
      <c r="BJ585" s="31" t="str">
        <f t="shared" si="526"/>
        <v/>
      </c>
      <c r="BK585" s="31" t="str">
        <f t="shared" si="527"/>
        <v/>
      </c>
      <c r="BL585" s="31" t="str">
        <f t="shared" si="528"/>
        <v/>
      </c>
      <c r="BM585" s="31" t="str">
        <f t="shared" si="529"/>
        <v/>
      </c>
      <c r="BN585" s="31" t="str">
        <f t="shared" si="530"/>
        <v/>
      </c>
      <c r="BO585" s="31" t="str">
        <f t="shared" si="531"/>
        <v/>
      </c>
      <c r="BP585" s="31" t="str">
        <f t="shared" si="532"/>
        <v/>
      </c>
      <c r="BR585" s="32" t="str">
        <f t="shared" si="533"/>
        <v/>
      </c>
      <c r="BS585" s="32" t="str">
        <f t="shared" si="534"/>
        <v/>
      </c>
      <c r="BT585" s="32" t="str">
        <f t="shared" si="535"/>
        <v/>
      </c>
      <c r="BU585" s="32" t="str">
        <f t="shared" si="536"/>
        <v/>
      </c>
      <c r="BV585" s="32" t="str">
        <f t="shared" si="537"/>
        <v/>
      </c>
      <c r="BW585" s="32" t="str">
        <f t="shared" si="538"/>
        <v/>
      </c>
      <c r="BX585" s="32" t="str">
        <f t="shared" si="539"/>
        <v/>
      </c>
      <c r="BY585" s="32" t="str">
        <f t="shared" si="540"/>
        <v/>
      </c>
      <c r="BZ585" s="32" t="str">
        <f t="shared" si="541"/>
        <v/>
      </c>
      <c r="CA585" s="32" t="str">
        <f t="shared" si="542"/>
        <v/>
      </c>
      <c r="CB585" s="32" t="str">
        <f t="shared" si="543"/>
        <v/>
      </c>
      <c r="CC585" s="32" t="str">
        <f t="shared" si="544"/>
        <v/>
      </c>
      <c r="CD585" s="32" t="str">
        <f t="shared" si="545"/>
        <v/>
      </c>
      <c r="CE585" s="32" t="str">
        <f t="shared" si="546"/>
        <v/>
      </c>
      <c r="CF585" s="32" t="str">
        <f t="shared" si="547"/>
        <v/>
      </c>
      <c r="CG585" s="32" t="str">
        <f t="shared" si="548"/>
        <v/>
      </c>
      <c r="CH585" s="32" t="str">
        <f t="shared" si="549"/>
        <v/>
      </c>
      <c r="CI585" s="32" t="str">
        <f t="shared" si="550"/>
        <v/>
      </c>
      <c r="CJ585" s="32" t="str">
        <f t="shared" si="551"/>
        <v/>
      </c>
      <c r="CK585" s="32" t="str">
        <f t="shared" si="552"/>
        <v/>
      </c>
      <c r="CL585" s="32" t="str">
        <f t="shared" si="553"/>
        <v/>
      </c>
      <c r="CM585" s="32" t="str">
        <f t="shared" si="554"/>
        <v/>
      </c>
      <c r="CN585" s="32" t="str">
        <f t="shared" si="555"/>
        <v/>
      </c>
      <c r="CO585" s="32" t="str">
        <f t="shared" si="556"/>
        <v/>
      </c>
      <c r="CP585" s="32" t="str">
        <f t="shared" si="557"/>
        <v/>
      </c>
      <c r="CQ585" s="32" t="str">
        <f t="shared" si="558"/>
        <v/>
      </c>
      <c r="CR585" s="32" t="str">
        <f t="shared" si="559"/>
        <v/>
      </c>
      <c r="CS585" s="32" t="str">
        <f t="shared" si="560"/>
        <v/>
      </c>
      <c r="CT585" s="32" t="str">
        <f t="shared" si="561"/>
        <v/>
      </c>
      <c r="CU585" s="32" t="str">
        <f t="shared" si="562"/>
        <v/>
      </c>
      <c r="CV585" s="33" t="str">
        <f t="shared" si="563"/>
        <v/>
      </c>
      <c r="CW585" s="97" t="str">
        <f t="shared" si="564"/>
        <v/>
      </c>
      <c r="CX585" s="97"/>
    </row>
    <row r="586" spans="3:102" x14ac:dyDescent="0.25">
      <c r="C586" s="15">
        <v>570</v>
      </c>
      <c r="D586" s="34" t="str">
        <f>IF(REGISTRO!B589="","",REGISTRO!B589)</f>
        <v/>
      </c>
      <c r="E586" s="34" t="str">
        <f>IF(REGISTRO!C589="","",REGISTRO!C589)</f>
        <v/>
      </c>
      <c r="F586" s="34" t="str">
        <f>IF(REGISTRO!D589="","",REGISTRO!D589)</f>
        <v/>
      </c>
      <c r="G586" s="34" t="str">
        <f>IF(REGISTRO!E589="","",REGISTRO!E589)</f>
        <v/>
      </c>
      <c r="H586" s="30" t="str">
        <f>IF(REGISTRO!F589="A",1,IF(REGISTRO!F589="B",2,IF(REGISTRO!F589="C",3,IF(REGISTRO!F589="D",4,""))))</f>
        <v/>
      </c>
      <c r="I586" s="30" t="str">
        <f>IF(REGISTRO!G589="A",1,IF(REGISTRO!G589="B",2,IF(REGISTRO!G589="C",3,IF(REGISTRO!G589="D",4,""))))</f>
        <v/>
      </c>
      <c r="J586" s="30" t="str">
        <f>IF(REGISTRO!H589="A",1,IF(REGISTRO!H589="B",2,IF(REGISTRO!H589="C",3,IF(REGISTRO!H589="D",4,""))))</f>
        <v/>
      </c>
      <c r="K586" s="30" t="str">
        <f>IF(REGISTRO!I589="A",1,IF(REGISTRO!I589="B",2,IF(REGISTRO!I589="C",3,IF(REGISTRO!I589="D",4,""))))</f>
        <v/>
      </c>
      <c r="L586" s="30" t="str">
        <f>IF(REGISTRO!J589="A",1,IF(REGISTRO!J589="B",2,IF(REGISTRO!J589="C",3,IF(REGISTRO!J589="D",4,""))))</f>
        <v/>
      </c>
      <c r="M586" s="30" t="str">
        <f>IF(REGISTRO!K589="A",1,IF(REGISTRO!K589="B",2,IF(REGISTRO!K589="C",3,IF(REGISTRO!K589="D",4,""))))</f>
        <v/>
      </c>
      <c r="N586" s="30" t="str">
        <f>IF(REGISTRO!L589="A",1,IF(REGISTRO!L589="B",2,IF(REGISTRO!L589="C",3,IF(REGISTRO!L589="D",4,""))))</f>
        <v/>
      </c>
      <c r="O586" s="30" t="str">
        <f>IF(REGISTRO!M589="A",1,IF(REGISTRO!M589="B",2,IF(REGISTRO!M589="C",3,IF(REGISTRO!M589="D",4,""))))</f>
        <v/>
      </c>
      <c r="P586" s="30" t="str">
        <f>IF(REGISTRO!N589="A",1,IF(REGISTRO!N589="B",2,IF(REGISTRO!N589="C",3,IF(REGISTRO!N589="D",4,""))))</f>
        <v/>
      </c>
      <c r="Q586" s="30" t="str">
        <f>IF(REGISTRO!O589="A",1,IF(REGISTRO!O589="B",2,IF(REGISTRO!O589="C",3,IF(REGISTRO!O589="D",4,""))))</f>
        <v/>
      </c>
      <c r="R586" s="30" t="str">
        <f>IF(REGISTRO!P589="A",1,IF(REGISTRO!P589="B",2,IF(REGISTRO!P589="C",3,IF(REGISTRO!P589="D",4,""))))</f>
        <v/>
      </c>
      <c r="S586" s="30" t="str">
        <f>IF(REGISTRO!Q589="A",1,IF(REGISTRO!Q589="B",2,IF(REGISTRO!Q589="C",3,IF(REGISTRO!Q589="D",4,""))))</f>
        <v/>
      </c>
      <c r="T586" s="30" t="str">
        <f>IF(REGISTRO!R589="A",1,IF(REGISTRO!R589="B",2,IF(REGISTRO!R589="C",3,IF(REGISTRO!R589="D",4,""))))</f>
        <v/>
      </c>
      <c r="U586" s="30" t="str">
        <f>IF(REGISTRO!S589="A",1,IF(REGISTRO!S589="B",2,IF(REGISTRO!S589="C",3,IF(REGISTRO!S589="D",4,""))))</f>
        <v/>
      </c>
      <c r="V586" s="30" t="str">
        <f>IF(REGISTRO!T589="A",1,IF(REGISTRO!T589="B",2,IF(REGISTRO!T589="C",3,IF(REGISTRO!T589="D",4,""))))</f>
        <v/>
      </c>
      <c r="W586" s="30" t="str">
        <f>IF(REGISTRO!U589="A",1,IF(REGISTRO!U589="B",2,IF(REGISTRO!U589="C",3,IF(REGISTRO!U589="D",4,""))))</f>
        <v/>
      </c>
      <c r="X586" s="30" t="str">
        <f>IF(REGISTRO!V589="A",1,IF(REGISTRO!V589="B",2,IF(REGISTRO!V589="C",3,IF(REGISTRO!V589="D",4,""))))</f>
        <v/>
      </c>
      <c r="Y586" s="30" t="str">
        <f>IF(REGISTRO!W589="A",1,IF(REGISTRO!W589="B",2,IF(REGISTRO!W589="C",3,IF(REGISTRO!W589="D",4,""))))</f>
        <v/>
      </c>
      <c r="Z586" s="30" t="str">
        <f>IF(REGISTRO!X589="A",1,IF(REGISTRO!X589="B",2,IF(REGISTRO!X589="C",3,IF(REGISTRO!X589="D",4,""))))</f>
        <v/>
      </c>
      <c r="AA586" s="30" t="str">
        <f>IF(REGISTRO!Y589="A",1,IF(REGISTRO!Y589="B",2,IF(REGISTRO!Y589="C",3,IF(REGISTRO!Y589="D",4,""))))</f>
        <v/>
      </c>
      <c r="AB586" s="30" t="str">
        <f>IF(REGISTRO!Z589="A",1,IF(REGISTRO!Z589="B",2,IF(REGISTRO!Z589="C",3,IF(REGISTRO!Z589="D",4,""))))</f>
        <v/>
      </c>
      <c r="AC586" s="30" t="str">
        <f>IF(REGISTRO!AA589="A",1,IF(REGISTRO!AA589="B",2,IF(REGISTRO!AA589="C",3,IF(REGISTRO!AA589="D",4,""))))</f>
        <v/>
      </c>
      <c r="AD586" s="30" t="str">
        <f>IF(REGISTRO!AB589="A",1,IF(REGISTRO!AB589="B",2,IF(REGISTRO!AB589="C",3,IF(REGISTRO!AB589="D",4,""))))</f>
        <v/>
      </c>
      <c r="AE586" s="30" t="str">
        <f>IF(REGISTRO!AC589="A",1,IF(REGISTRO!AC589="B",2,IF(REGISTRO!AC589="C",3,IF(REGISTRO!AC589="D",4,""))))</f>
        <v/>
      </c>
      <c r="AF586" s="30" t="str">
        <f>IF(REGISTRO!AD589="A",1,IF(REGISTRO!AD589="B",2,IF(REGISTRO!AD589="C",3,IF(REGISTRO!AD589="D",4,""))))</f>
        <v/>
      </c>
      <c r="AG586" s="30" t="str">
        <f>IF(REGISTRO!AE589="A",1,IF(REGISTRO!AE589="B",2,IF(REGISTRO!AE589="C",3,IF(REGISTRO!AE589="D",4,""))))</f>
        <v/>
      </c>
      <c r="AH586" s="30" t="str">
        <f>IF(REGISTRO!AF589="A",1,IF(REGISTRO!AF589="B",2,IF(REGISTRO!AF589="C",3,IF(REGISTRO!AF589="D",4,""))))</f>
        <v/>
      </c>
      <c r="AI586" s="30" t="str">
        <f>IF(REGISTRO!AG589="A",1,IF(REGISTRO!AG589="B",2,IF(REGISTRO!AG589="C",3,IF(REGISTRO!AG589="D",4,""))))</f>
        <v/>
      </c>
      <c r="AJ586" s="30" t="str">
        <f>IF(REGISTRO!AH589="A",1,IF(REGISTRO!AH589="B",2,IF(REGISTRO!AH589="C",3,IF(REGISTRO!AH589="D",4,""))))</f>
        <v/>
      </c>
      <c r="AK586" s="30" t="str">
        <f>IF(REGISTRO!AI589="A",1,IF(REGISTRO!AI589="B",2,IF(REGISTRO!AI589="C",3,IF(REGISTRO!AI589="D",4,""))))</f>
        <v/>
      </c>
      <c r="AM586" s="31" t="str">
        <f t="shared" si="503"/>
        <v/>
      </c>
      <c r="AN586" s="31" t="str">
        <f t="shared" si="504"/>
        <v/>
      </c>
      <c r="AO586" s="31" t="str">
        <f t="shared" si="505"/>
        <v/>
      </c>
      <c r="AP586" s="31" t="str">
        <f t="shared" si="506"/>
        <v/>
      </c>
      <c r="AQ586" s="31" t="str">
        <f t="shared" si="507"/>
        <v/>
      </c>
      <c r="AR586" s="31" t="str">
        <f t="shared" si="508"/>
        <v/>
      </c>
      <c r="AS586" s="31" t="str">
        <f t="shared" si="509"/>
        <v/>
      </c>
      <c r="AT586" s="31" t="str">
        <f t="shared" si="510"/>
        <v/>
      </c>
      <c r="AU586" s="31" t="str">
        <f t="shared" si="511"/>
        <v/>
      </c>
      <c r="AV586" s="31" t="str">
        <f t="shared" si="512"/>
        <v/>
      </c>
      <c r="AW586" s="31" t="str">
        <f t="shared" si="513"/>
        <v/>
      </c>
      <c r="AX586" s="31" t="str">
        <f t="shared" si="514"/>
        <v/>
      </c>
      <c r="AY586" s="31" t="str">
        <f t="shared" si="515"/>
        <v/>
      </c>
      <c r="AZ586" s="31" t="str">
        <f t="shared" si="516"/>
        <v/>
      </c>
      <c r="BA586" s="31" t="str">
        <f t="shared" si="517"/>
        <v/>
      </c>
      <c r="BB586" s="31" t="str">
        <f t="shared" si="518"/>
        <v/>
      </c>
      <c r="BC586" s="31" t="str">
        <f t="shared" si="519"/>
        <v/>
      </c>
      <c r="BD586" s="31" t="str">
        <f t="shared" si="520"/>
        <v/>
      </c>
      <c r="BE586" s="31" t="str">
        <f t="shared" si="521"/>
        <v/>
      </c>
      <c r="BF586" s="31" t="str">
        <f t="shared" si="522"/>
        <v/>
      </c>
      <c r="BG586" s="31" t="str">
        <f t="shared" si="523"/>
        <v/>
      </c>
      <c r="BH586" s="31" t="str">
        <f t="shared" si="524"/>
        <v/>
      </c>
      <c r="BI586" s="31" t="str">
        <f t="shared" si="525"/>
        <v/>
      </c>
      <c r="BJ586" s="31" t="str">
        <f t="shared" si="526"/>
        <v/>
      </c>
      <c r="BK586" s="31" t="str">
        <f t="shared" si="527"/>
        <v/>
      </c>
      <c r="BL586" s="31" t="str">
        <f t="shared" si="528"/>
        <v/>
      </c>
      <c r="BM586" s="31" t="str">
        <f t="shared" si="529"/>
        <v/>
      </c>
      <c r="BN586" s="31" t="str">
        <f t="shared" si="530"/>
        <v/>
      </c>
      <c r="BO586" s="31" t="str">
        <f t="shared" si="531"/>
        <v/>
      </c>
      <c r="BP586" s="31" t="str">
        <f t="shared" si="532"/>
        <v/>
      </c>
      <c r="BR586" s="32" t="str">
        <f t="shared" si="533"/>
        <v/>
      </c>
      <c r="BS586" s="32" t="str">
        <f t="shared" si="534"/>
        <v/>
      </c>
      <c r="BT586" s="32" t="str">
        <f t="shared" si="535"/>
        <v/>
      </c>
      <c r="BU586" s="32" t="str">
        <f t="shared" si="536"/>
        <v/>
      </c>
      <c r="BV586" s="32" t="str">
        <f t="shared" si="537"/>
        <v/>
      </c>
      <c r="BW586" s="32" t="str">
        <f t="shared" si="538"/>
        <v/>
      </c>
      <c r="BX586" s="32" t="str">
        <f t="shared" si="539"/>
        <v/>
      </c>
      <c r="BY586" s="32" t="str">
        <f t="shared" si="540"/>
        <v/>
      </c>
      <c r="BZ586" s="32" t="str">
        <f t="shared" si="541"/>
        <v/>
      </c>
      <c r="CA586" s="32" t="str">
        <f t="shared" si="542"/>
        <v/>
      </c>
      <c r="CB586" s="32" t="str">
        <f t="shared" si="543"/>
        <v/>
      </c>
      <c r="CC586" s="32" t="str">
        <f t="shared" si="544"/>
        <v/>
      </c>
      <c r="CD586" s="32" t="str">
        <f t="shared" si="545"/>
        <v/>
      </c>
      <c r="CE586" s="32" t="str">
        <f t="shared" si="546"/>
        <v/>
      </c>
      <c r="CF586" s="32" t="str">
        <f t="shared" si="547"/>
        <v/>
      </c>
      <c r="CG586" s="32" t="str">
        <f t="shared" si="548"/>
        <v/>
      </c>
      <c r="CH586" s="32" t="str">
        <f t="shared" si="549"/>
        <v/>
      </c>
      <c r="CI586" s="32" t="str">
        <f t="shared" si="550"/>
        <v/>
      </c>
      <c r="CJ586" s="32" t="str">
        <f t="shared" si="551"/>
        <v/>
      </c>
      <c r="CK586" s="32" t="str">
        <f t="shared" si="552"/>
        <v/>
      </c>
      <c r="CL586" s="32" t="str">
        <f t="shared" si="553"/>
        <v/>
      </c>
      <c r="CM586" s="32" t="str">
        <f t="shared" si="554"/>
        <v/>
      </c>
      <c r="CN586" s="32" t="str">
        <f t="shared" si="555"/>
        <v/>
      </c>
      <c r="CO586" s="32" t="str">
        <f t="shared" si="556"/>
        <v/>
      </c>
      <c r="CP586" s="32" t="str">
        <f t="shared" si="557"/>
        <v/>
      </c>
      <c r="CQ586" s="32" t="str">
        <f t="shared" si="558"/>
        <v/>
      </c>
      <c r="CR586" s="32" t="str">
        <f t="shared" si="559"/>
        <v/>
      </c>
      <c r="CS586" s="32" t="str">
        <f t="shared" si="560"/>
        <v/>
      </c>
      <c r="CT586" s="32" t="str">
        <f t="shared" si="561"/>
        <v/>
      </c>
      <c r="CU586" s="32" t="str">
        <f t="shared" si="562"/>
        <v/>
      </c>
      <c r="CV586" s="33" t="str">
        <f t="shared" si="563"/>
        <v/>
      </c>
      <c r="CW586" s="97" t="str">
        <f t="shared" si="564"/>
        <v/>
      </c>
      <c r="CX586" s="97"/>
    </row>
    <row r="587" spans="3:102" x14ac:dyDescent="0.25">
      <c r="C587" s="15">
        <v>571</v>
      </c>
      <c r="D587" s="34" t="str">
        <f>IF(REGISTRO!B590="","",REGISTRO!B590)</f>
        <v/>
      </c>
      <c r="E587" s="34" t="str">
        <f>IF(REGISTRO!C590="","",REGISTRO!C590)</f>
        <v/>
      </c>
      <c r="F587" s="34" t="str">
        <f>IF(REGISTRO!D590="","",REGISTRO!D590)</f>
        <v/>
      </c>
      <c r="G587" s="34" t="str">
        <f>IF(REGISTRO!E590="","",REGISTRO!E590)</f>
        <v/>
      </c>
      <c r="H587" s="30" t="str">
        <f>IF(REGISTRO!F590="A",1,IF(REGISTRO!F590="B",2,IF(REGISTRO!F590="C",3,IF(REGISTRO!F590="D",4,""))))</f>
        <v/>
      </c>
      <c r="I587" s="30" t="str">
        <f>IF(REGISTRO!G590="A",1,IF(REGISTRO!G590="B",2,IF(REGISTRO!G590="C",3,IF(REGISTRO!G590="D",4,""))))</f>
        <v/>
      </c>
      <c r="J587" s="30" t="str">
        <f>IF(REGISTRO!H590="A",1,IF(REGISTRO!H590="B",2,IF(REGISTRO!H590="C",3,IF(REGISTRO!H590="D",4,""))))</f>
        <v/>
      </c>
      <c r="K587" s="30" t="str">
        <f>IF(REGISTRO!I590="A",1,IF(REGISTRO!I590="B",2,IF(REGISTRO!I590="C",3,IF(REGISTRO!I590="D",4,""))))</f>
        <v/>
      </c>
      <c r="L587" s="30" t="str">
        <f>IF(REGISTRO!J590="A",1,IF(REGISTRO!J590="B",2,IF(REGISTRO!J590="C",3,IF(REGISTRO!J590="D",4,""))))</f>
        <v/>
      </c>
      <c r="M587" s="30" t="str">
        <f>IF(REGISTRO!K590="A",1,IF(REGISTRO!K590="B",2,IF(REGISTRO!K590="C",3,IF(REGISTRO!K590="D",4,""))))</f>
        <v/>
      </c>
      <c r="N587" s="30" t="str">
        <f>IF(REGISTRO!L590="A",1,IF(REGISTRO!L590="B",2,IF(REGISTRO!L590="C",3,IF(REGISTRO!L590="D",4,""))))</f>
        <v/>
      </c>
      <c r="O587" s="30" t="str">
        <f>IF(REGISTRO!M590="A",1,IF(REGISTRO!M590="B",2,IF(REGISTRO!M590="C",3,IF(REGISTRO!M590="D",4,""))))</f>
        <v/>
      </c>
      <c r="P587" s="30" t="str">
        <f>IF(REGISTRO!N590="A",1,IF(REGISTRO!N590="B",2,IF(REGISTRO!N590="C",3,IF(REGISTRO!N590="D",4,""))))</f>
        <v/>
      </c>
      <c r="Q587" s="30" t="str">
        <f>IF(REGISTRO!O590="A",1,IF(REGISTRO!O590="B",2,IF(REGISTRO!O590="C",3,IF(REGISTRO!O590="D",4,""))))</f>
        <v/>
      </c>
      <c r="R587" s="30" t="str">
        <f>IF(REGISTRO!P590="A",1,IF(REGISTRO!P590="B",2,IF(REGISTRO!P590="C",3,IF(REGISTRO!P590="D",4,""))))</f>
        <v/>
      </c>
      <c r="S587" s="30" t="str">
        <f>IF(REGISTRO!Q590="A",1,IF(REGISTRO!Q590="B",2,IF(REGISTRO!Q590="C",3,IF(REGISTRO!Q590="D",4,""))))</f>
        <v/>
      </c>
      <c r="T587" s="30" t="str">
        <f>IF(REGISTRO!R590="A",1,IF(REGISTRO!R590="B",2,IF(REGISTRO!R590="C",3,IF(REGISTRO!R590="D",4,""))))</f>
        <v/>
      </c>
      <c r="U587" s="30" t="str">
        <f>IF(REGISTRO!S590="A",1,IF(REGISTRO!S590="B",2,IF(REGISTRO!S590="C",3,IF(REGISTRO!S590="D",4,""))))</f>
        <v/>
      </c>
      <c r="V587" s="30" t="str">
        <f>IF(REGISTRO!T590="A",1,IF(REGISTRO!T590="B",2,IF(REGISTRO!T590="C",3,IF(REGISTRO!T590="D",4,""))))</f>
        <v/>
      </c>
      <c r="W587" s="30" t="str">
        <f>IF(REGISTRO!U590="A",1,IF(REGISTRO!U590="B",2,IF(REGISTRO!U590="C",3,IF(REGISTRO!U590="D",4,""))))</f>
        <v/>
      </c>
      <c r="X587" s="30" t="str">
        <f>IF(REGISTRO!V590="A",1,IF(REGISTRO!V590="B",2,IF(REGISTRO!V590="C",3,IF(REGISTRO!V590="D",4,""))))</f>
        <v/>
      </c>
      <c r="Y587" s="30" t="str">
        <f>IF(REGISTRO!W590="A",1,IF(REGISTRO!W590="B",2,IF(REGISTRO!W590="C",3,IF(REGISTRO!W590="D",4,""))))</f>
        <v/>
      </c>
      <c r="Z587" s="30" t="str">
        <f>IF(REGISTRO!X590="A",1,IF(REGISTRO!X590="B",2,IF(REGISTRO!X590="C",3,IF(REGISTRO!X590="D",4,""))))</f>
        <v/>
      </c>
      <c r="AA587" s="30" t="str">
        <f>IF(REGISTRO!Y590="A",1,IF(REGISTRO!Y590="B",2,IF(REGISTRO!Y590="C",3,IF(REGISTRO!Y590="D",4,""))))</f>
        <v/>
      </c>
      <c r="AB587" s="30" t="str">
        <f>IF(REGISTRO!Z590="A",1,IF(REGISTRO!Z590="B",2,IF(REGISTRO!Z590="C",3,IF(REGISTRO!Z590="D",4,""))))</f>
        <v/>
      </c>
      <c r="AC587" s="30" t="str">
        <f>IF(REGISTRO!AA590="A",1,IF(REGISTRO!AA590="B",2,IF(REGISTRO!AA590="C",3,IF(REGISTRO!AA590="D",4,""))))</f>
        <v/>
      </c>
      <c r="AD587" s="30" t="str">
        <f>IF(REGISTRO!AB590="A",1,IF(REGISTRO!AB590="B",2,IF(REGISTRO!AB590="C",3,IF(REGISTRO!AB590="D",4,""))))</f>
        <v/>
      </c>
      <c r="AE587" s="30" t="str">
        <f>IF(REGISTRO!AC590="A",1,IF(REGISTRO!AC590="B",2,IF(REGISTRO!AC590="C",3,IF(REGISTRO!AC590="D",4,""))))</f>
        <v/>
      </c>
      <c r="AF587" s="30" t="str">
        <f>IF(REGISTRO!AD590="A",1,IF(REGISTRO!AD590="B",2,IF(REGISTRO!AD590="C",3,IF(REGISTRO!AD590="D",4,""))))</f>
        <v/>
      </c>
      <c r="AG587" s="30" t="str">
        <f>IF(REGISTRO!AE590="A",1,IF(REGISTRO!AE590="B",2,IF(REGISTRO!AE590="C",3,IF(REGISTRO!AE590="D",4,""))))</f>
        <v/>
      </c>
      <c r="AH587" s="30" t="str">
        <f>IF(REGISTRO!AF590="A",1,IF(REGISTRO!AF590="B",2,IF(REGISTRO!AF590="C",3,IF(REGISTRO!AF590="D",4,""))))</f>
        <v/>
      </c>
      <c r="AI587" s="30" t="str">
        <f>IF(REGISTRO!AG590="A",1,IF(REGISTRO!AG590="B",2,IF(REGISTRO!AG590="C",3,IF(REGISTRO!AG590="D",4,""))))</f>
        <v/>
      </c>
      <c r="AJ587" s="30" t="str">
        <f>IF(REGISTRO!AH590="A",1,IF(REGISTRO!AH590="B",2,IF(REGISTRO!AH590="C",3,IF(REGISTRO!AH590="D",4,""))))</f>
        <v/>
      </c>
      <c r="AK587" s="30" t="str">
        <f>IF(REGISTRO!AI590="A",1,IF(REGISTRO!AI590="B",2,IF(REGISTRO!AI590="C",3,IF(REGISTRO!AI590="D",4,""))))</f>
        <v/>
      </c>
      <c r="AM587" s="31" t="str">
        <f t="shared" si="503"/>
        <v/>
      </c>
      <c r="AN587" s="31" t="str">
        <f t="shared" si="504"/>
        <v/>
      </c>
      <c r="AO587" s="31" t="str">
        <f t="shared" si="505"/>
        <v/>
      </c>
      <c r="AP587" s="31" t="str">
        <f t="shared" si="506"/>
        <v/>
      </c>
      <c r="AQ587" s="31" t="str">
        <f t="shared" si="507"/>
        <v/>
      </c>
      <c r="AR587" s="31" t="str">
        <f t="shared" si="508"/>
        <v/>
      </c>
      <c r="AS587" s="31" t="str">
        <f t="shared" si="509"/>
        <v/>
      </c>
      <c r="AT587" s="31" t="str">
        <f t="shared" si="510"/>
        <v/>
      </c>
      <c r="AU587" s="31" t="str">
        <f t="shared" si="511"/>
        <v/>
      </c>
      <c r="AV587" s="31" t="str">
        <f t="shared" si="512"/>
        <v/>
      </c>
      <c r="AW587" s="31" t="str">
        <f t="shared" si="513"/>
        <v/>
      </c>
      <c r="AX587" s="31" t="str">
        <f t="shared" si="514"/>
        <v/>
      </c>
      <c r="AY587" s="31" t="str">
        <f t="shared" si="515"/>
        <v/>
      </c>
      <c r="AZ587" s="31" t="str">
        <f t="shared" si="516"/>
        <v/>
      </c>
      <c r="BA587" s="31" t="str">
        <f t="shared" si="517"/>
        <v/>
      </c>
      <c r="BB587" s="31" t="str">
        <f t="shared" si="518"/>
        <v/>
      </c>
      <c r="BC587" s="31" t="str">
        <f t="shared" si="519"/>
        <v/>
      </c>
      <c r="BD587" s="31" t="str">
        <f t="shared" si="520"/>
        <v/>
      </c>
      <c r="BE587" s="31" t="str">
        <f t="shared" si="521"/>
        <v/>
      </c>
      <c r="BF587" s="31" t="str">
        <f t="shared" si="522"/>
        <v/>
      </c>
      <c r="BG587" s="31" t="str">
        <f t="shared" si="523"/>
        <v/>
      </c>
      <c r="BH587" s="31" t="str">
        <f t="shared" si="524"/>
        <v/>
      </c>
      <c r="BI587" s="31" t="str">
        <f t="shared" si="525"/>
        <v/>
      </c>
      <c r="BJ587" s="31" t="str">
        <f t="shared" si="526"/>
        <v/>
      </c>
      <c r="BK587" s="31" t="str">
        <f t="shared" si="527"/>
        <v/>
      </c>
      <c r="BL587" s="31" t="str">
        <f t="shared" si="528"/>
        <v/>
      </c>
      <c r="BM587" s="31" t="str">
        <f t="shared" si="529"/>
        <v/>
      </c>
      <c r="BN587" s="31" t="str">
        <f t="shared" si="530"/>
        <v/>
      </c>
      <c r="BO587" s="31" t="str">
        <f t="shared" si="531"/>
        <v/>
      </c>
      <c r="BP587" s="31" t="str">
        <f t="shared" si="532"/>
        <v/>
      </c>
      <c r="BR587" s="32" t="str">
        <f t="shared" si="533"/>
        <v/>
      </c>
      <c r="BS587" s="32" t="str">
        <f t="shared" si="534"/>
        <v/>
      </c>
      <c r="BT587" s="32" t="str">
        <f t="shared" si="535"/>
        <v/>
      </c>
      <c r="BU587" s="32" t="str">
        <f t="shared" si="536"/>
        <v/>
      </c>
      <c r="BV587" s="32" t="str">
        <f t="shared" si="537"/>
        <v/>
      </c>
      <c r="BW587" s="32" t="str">
        <f t="shared" si="538"/>
        <v/>
      </c>
      <c r="BX587" s="32" t="str">
        <f t="shared" si="539"/>
        <v/>
      </c>
      <c r="BY587" s="32" t="str">
        <f t="shared" si="540"/>
        <v/>
      </c>
      <c r="BZ587" s="32" t="str">
        <f t="shared" si="541"/>
        <v/>
      </c>
      <c r="CA587" s="32" t="str">
        <f t="shared" si="542"/>
        <v/>
      </c>
      <c r="CB587" s="32" t="str">
        <f t="shared" si="543"/>
        <v/>
      </c>
      <c r="CC587" s="32" t="str">
        <f t="shared" si="544"/>
        <v/>
      </c>
      <c r="CD587" s="32" t="str">
        <f t="shared" si="545"/>
        <v/>
      </c>
      <c r="CE587" s="32" t="str">
        <f t="shared" si="546"/>
        <v/>
      </c>
      <c r="CF587" s="32" t="str">
        <f t="shared" si="547"/>
        <v/>
      </c>
      <c r="CG587" s="32" t="str">
        <f t="shared" si="548"/>
        <v/>
      </c>
      <c r="CH587" s="32" t="str">
        <f t="shared" si="549"/>
        <v/>
      </c>
      <c r="CI587" s="32" t="str">
        <f t="shared" si="550"/>
        <v/>
      </c>
      <c r="CJ587" s="32" t="str">
        <f t="shared" si="551"/>
        <v/>
      </c>
      <c r="CK587" s="32" t="str">
        <f t="shared" si="552"/>
        <v/>
      </c>
      <c r="CL587" s="32" t="str">
        <f t="shared" si="553"/>
        <v/>
      </c>
      <c r="CM587" s="32" t="str">
        <f t="shared" si="554"/>
        <v/>
      </c>
      <c r="CN587" s="32" t="str">
        <f t="shared" si="555"/>
        <v/>
      </c>
      <c r="CO587" s="32" t="str">
        <f t="shared" si="556"/>
        <v/>
      </c>
      <c r="CP587" s="32" t="str">
        <f t="shared" si="557"/>
        <v/>
      </c>
      <c r="CQ587" s="32" t="str">
        <f t="shared" si="558"/>
        <v/>
      </c>
      <c r="CR587" s="32" t="str">
        <f t="shared" si="559"/>
        <v/>
      </c>
      <c r="CS587" s="32" t="str">
        <f t="shared" si="560"/>
        <v/>
      </c>
      <c r="CT587" s="32" t="str">
        <f t="shared" si="561"/>
        <v/>
      </c>
      <c r="CU587" s="32" t="str">
        <f t="shared" si="562"/>
        <v/>
      </c>
      <c r="CV587" s="33" t="str">
        <f t="shared" si="563"/>
        <v/>
      </c>
      <c r="CW587" s="97" t="str">
        <f t="shared" si="564"/>
        <v/>
      </c>
      <c r="CX587" s="97"/>
    </row>
    <row r="588" spans="3:102" x14ac:dyDescent="0.25">
      <c r="C588" s="15">
        <v>572</v>
      </c>
      <c r="D588" s="34" t="str">
        <f>IF(REGISTRO!B591="","",REGISTRO!B591)</f>
        <v/>
      </c>
      <c r="E588" s="34" t="str">
        <f>IF(REGISTRO!C591="","",REGISTRO!C591)</f>
        <v/>
      </c>
      <c r="F588" s="34" t="str">
        <f>IF(REGISTRO!D591="","",REGISTRO!D591)</f>
        <v/>
      </c>
      <c r="G588" s="34" t="str">
        <f>IF(REGISTRO!E591="","",REGISTRO!E591)</f>
        <v/>
      </c>
      <c r="H588" s="30" t="str">
        <f>IF(REGISTRO!F591="A",1,IF(REGISTRO!F591="B",2,IF(REGISTRO!F591="C",3,IF(REGISTRO!F591="D",4,""))))</f>
        <v/>
      </c>
      <c r="I588" s="30" t="str">
        <f>IF(REGISTRO!G591="A",1,IF(REGISTRO!G591="B",2,IF(REGISTRO!G591="C",3,IF(REGISTRO!G591="D",4,""))))</f>
        <v/>
      </c>
      <c r="J588" s="30" t="str">
        <f>IF(REGISTRO!H591="A",1,IF(REGISTRO!H591="B",2,IF(REGISTRO!H591="C",3,IF(REGISTRO!H591="D",4,""))))</f>
        <v/>
      </c>
      <c r="K588" s="30" t="str">
        <f>IF(REGISTRO!I591="A",1,IF(REGISTRO!I591="B",2,IF(REGISTRO!I591="C",3,IF(REGISTRO!I591="D",4,""))))</f>
        <v/>
      </c>
      <c r="L588" s="30" t="str">
        <f>IF(REGISTRO!J591="A",1,IF(REGISTRO!J591="B",2,IF(REGISTRO!J591="C",3,IF(REGISTRO!J591="D",4,""))))</f>
        <v/>
      </c>
      <c r="M588" s="30" t="str">
        <f>IF(REGISTRO!K591="A",1,IF(REGISTRO!K591="B",2,IF(REGISTRO!K591="C",3,IF(REGISTRO!K591="D",4,""))))</f>
        <v/>
      </c>
      <c r="N588" s="30" t="str">
        <f>IF(REGISTRO!L591="A",1,IF(REGISTRO!L591="B",2,IF(REGISTRO!L591="C",3,IF(REGISTRO!L591="D",4,""))))</f>
        <v/>
      </c>
      <c r="O588" s="30" t="str">
        <f>IF(REGISTRO!M591="A",1,IF(REGISTRO!M591="B",2,IF(REGISTRO!M591="C",3,IF(REGISTRO!M591="D",4,""))))</f>
        <v/>
      </c>
      <c r="P588" s="30" t="str">
        <f>IF(REGISTRO!N591="A",1,IF(REGISTRO!N591="B",2,IF(REGISTRO!N591="C",3,IF(REGISTRO!N591="D",4,""))))</f>
        <v/>
      </c>
      <c r="Q588" s="30" t="str">
        <f>IF(REGISTRO!O591="A",1,IF(REGISTRO!O591="B",2,IF(REGISTRO!O591="C",3,IF(REGISTRO!O591="D",4,""))))</f>
        <v/>
      </c>
      <c r="R588" s="30" t="str">
        <f>IF(REGISTRO!P591="A",1,IF(REGISTRO!P591="B",2,IF(REGISTRO!P591="C",3,IF(REGISTRO!P591="D",4,""))))</f>
        <v/>
      </c>
      <c r="S588" s="30" t="str">
        <f>IF(REGISTRO!Q591="A",1,IF(REGISTRO!Q591="B",2,IF(REGISTRO!Q591="C",3,IF(REGISTRO!Q591="D",4,""))))</f>
        <v/>
      </c>
      <c r="T588" s="30" t="str">
        <f>IF(REGISTRO!R591="A",1,IF(REGISTRO!R591="B",2,IF(REGISTRO!R591="C",3,IF(REGISTRO!R591="D",4,""))))</f>
        <v/>
      </c>
      <c r="U588" s="30" t="str">
        <f>IF(REGISTRO!S591="A",1,IF(REGISTRO!S591="B",2,IF(REGISTRO!S591="C",3,IF(REGISTRO!S591="D",4,""))))</f>
        <v/>
      </c>
      <c r="V588" s="30" t="str">
        <f>IF(REGISTRO!T591="A",1,IF(REGISTRO!T591="B",2,IF(REGISTRO!T591="C",3,IF(REGISTRO!T591="D",4,""))))</f>
        <v/>
      </c>
      <c r="W588" s="30" t="str">
        <f>IF(REGISTRO!U591="A",1,IF(REGISTRO!U591="B",2,IF(REGISTRO!U591="C",3,IF(REGISTRO!U591="D",4,""))))</f>
        <v/>
      </c>
      <c r="X588" s="30" t="str">
        <f>IF(REGISTRO!V591="A",1,IF(REGISTRO!V591="B",2,IF(REGISTRO!V591="C",3,IF(REGISTRO!V591="D",4,""))))</f>
        <v/>
      </c>
      <c r="Y588" s="30" t="str">
        <f>IF(REGISTRO!W591="A",1,IF(REGISTRO!W591="B",2,IF(REGISTRO!W591="C",3,IF(REGISTRO!W591="D",4,""))))</f>
        <v/>
      </c>
      <c r="Z588" s="30" t="str">
        <f>IF(REGISTRO!X591="A",1,IF(REGISTRO!X591="B",2,IF(REGISTRO!X591="C",3,IF(REGISTRO!X591="D",4,""))))</f>
        <v/>
      </c>
      <c r="AA588" s="30" t="str">
        <f>IF(REGISTRO!Y591="A",1,IF(REGISTRO!Y591="B",2,IF(REGISTRO!Y591="C",3,IF(REGISTRO!Y591="D",4,""))))</f>
        <v/>
      </c>
      <c r="AB588" s="30" t="str">
        <f>IF(REGISTRO!Z591="A",1,IF(REGISTRO!Z591="B",2,IF(REGISTRO!Z591="C",3,IF(REGISTRO!Z591="D",4,""))))</f>
        <v/>
      </c>
      <c r="AC588" s="30" t="str">
        <f>IF(REGISTRO!AA591="A",1,IF(REGISTRO!AA591="B",2,IF(REGISTRO!AA591="C",3,IF(REGISTRO!AA591="D",4,""))))</f>
        <v/>
      </c>
      <c r="AD588" s="30" t="str">
        <f>IF(REGISTRO!AB591="A",1,IF(REGISTRO!AB591="B",2,IF(REGISTRO!AB591="C",3,IF(REGISTRO!AB591="D",4,""))))</f>
        <v/>
      </c>
      <c r="AE588" s="30" t="str">
        <f>IF(REGISTRO!AC591="A",1,IF(REGISTRO!AC591="B",2,IF(REGISTRO!AC591="C",3,IF(REGISTRO!AC591="D",4,""))))</f>
        <v/>
      </c>
      <c r="AF588" s="30" t="str">
        <f>IF(REGISTRO!AD591="A",1,IF(REGISTRO!AD591="B",2,IF(REGISTRO!AD591="C",3,IF(REGISTRO!AD591="D",4,""))))</f>
        <v/>
      </c>
      <c r="AG588" s="30" t="str">
        <f>IF(REGISTRO!AE591="A",1,IF(REGISTRO!AE591="B",2,IF(REGISTRO!AE591="C",3,IF(REGISTRO!AE591="D",4,""))))</f>
        <v/>
      </c>
      <c r="AH588" s="30" t="str">
        <f>IF(REGISTRO!AF591="A",1,IF(REGISTRO!AF591="B",2,IF(REGISTRO!AF591="C",3,IF(REGISTRO!AF591="D",4,""))))</f>
        <v/>
      </c>
      <c r="AI588" s="30" t="str">
        <f>IF(REGISTRO!AG591="A",1,IF(REGISTRO!AG591="B",2,IF(REGISTRO!AG591="C",3,IF(REGISTRO!AG591="D",4,""))))</f>
        <v/>
      </c>
      <c r="AJ588" s="30" t="str">
        <f>IF(REGISTRO!AH591="A",1,IF(REGISTRO!AH591="B",2,IF(REGISTRO!AH591="C",3,IF(REGISTRO!AH591="D",4,""))))</f>
        <v/>
      </c>
      <c r="AK588" s="30" t="str">
        <f>IF(REGISTRO!AI591="A",1,IF(REGISTRO!AI591="B",2,IF(REGISTRO!AI591="C",3,IF(REGISTRO!AI591="D",4,""))))</f>
        <v/>
      </c>
      <c r="AM588" s="31" t="str">
        <f t="shared" si="503"/>
        <v/>
      </c>
      <c r="AN588" s="31" t="str">
        <f t="shared" si="504"/>
        <v/>
      </c>
      <c r="AO588" s="31" t="str">
        <f t="shared" si="505"/>
        <v/>
      </c>
      <c r="AP588" s="31" t="str">
        <f t="shared" si="506"/>
        <v/>
      </c>
      <c r="AQ588" s="31" t="str">
        <f t="shared" si="507"/>
        <v/>
      </c>
      <c r="AR588" s="31" t="str">
        <f t="shared" si="508"/>
        <v/>
      </c>
      <c r="AS588" s="31" t="str">
        <f t="shared" si="509"/>
        <v/>
      </c>
      <c r="AT588" s="31" t="str">
        <f t="shared" si="510"/>
        <v/>
      </c>
      <c r="AU588" s="31" t="str">
        <f t="shared" si="511"/>
        <v/>
      </c>
      <c r="AV588" s="31" t="str">
        <f t="shared" si="512"/>
        <v/>
      </c>
      <c r="AW588" s="31" t="str">
        <f t="shared" si="513"/>
        <v/>
      </c>
      <c r="AX588" s="31" t="str">
        <f t="shared" si="514"/>
        <v/>
      </c>
      <c r="AY588" s="31" t="str">
        <f t="shared" si="515"/>
        <v/>
      </c>
      <c r="AZ588" s="31" t="str">
        <f t="shared" si="516"/>
        <v/>
      </c>
      <c r="BA588" s="31" t="str">
        <f t="shared" si="517"/>
        <v/>
      </c>
      <c r="BB588" s="31" t="str">
        <f t="shared" si="518"/>
        <v/>
      </c>
      <c r="BC588" s="31" t="str">
        <f t="shared" si="519"/>
        <v/>
      </c>
      <c r="BD588" s="31" t="str">
        <f t="shared" si="520"/>
        <v/>
      </c>
      <c r="BE588" s="31" t="str">
        <f t="shared" si="521"/>
        <v/>
      </c>
      <c r="BF588" s="31" t="str">
        <f t="shared" si="522"/>
        <v/>
      </c>
      <c r="BG588" s="31" t="str">
        <f t="shared" si="523"/>
        <v/>
      </c>
      <c r="BH588" s="31" t="str">
        <f t="shared" si="524"/>
        <v/>
      </c>
      <c r="BI588" s="31" t="str">
        <f t="shared" si="525"/>
        <v/>
      </c>
      <c r="BJ588" s="31" t="str">
        <f t="shared" si="526"/>
        <v/>
      </c>
      <c r="BK588" s="31" t="str">
        <f t="shared" si="527"/>
        <v/>
      </c>
      <c r="BL588" s="31" t="str">
        <f t="shared" si="528"/>
        <v/>
      </c>
      <c r="BM588" s="31" t="str">
        <f t="shared" si="529"/>
        <v/>
      </c>
      <c r="BN588" s="31" t="str">
        <f t="shared" si="530"/>
        <v/>
      </c>
      <c r="BO588" s="31" t="str">
        <f t="shared" si="531"/>
        <v/>
      </c>
      <c r="BP588" s="31" t="str">
        <f t="shared" si="532"/>
        <v/>
      </c>
      <c r="BR588" s="32" t="str">
        <f t="shared" si="533"/>
        <v/>
      </c>
      <c r="BS588" s="32" t="str">
        <f t="shared" si="534"/>
        <v/>
      </c>
      <c r="BT588" s="32" t="str">
        <f t="shared" si="535"/>
        <v/>
      </c>
      <c r="BU588" s="32" t="str">
        <f t="shared" si="536"/>
        <v/>
      </c>
      <c r="BV588" s="32" t="str">
        <f t="shared" si="537"/>
        <v/>
      </c>
      <c r="BW588" s="32" t="str">
        <f t="shared" si="538"/>
        <v/>
      </c>
      <c r="BX588" s="32" t="str">
        <f t="shared" si="539"/>
        <v/>
      </c>
      <c r="BY588" s="32" t="str">
        <f t="shared" si="540"/>
        <v/>
      </c>
      <c r="BZ588" s="32" t="str">
        <f t="shared" si="541"/>
        <v/>
      </c>
      <c r="CA588" s="32" t="str">
        <f t="shared" si="542"/>
        <v/>
      </c>
      <c r="CB588" s="32" t="str">
        <f t="shared" si="543"/>
        <v/>
      </c>
      <c r="CC588" s="32" t="str">
        <f t="shared" si="544"/>
        <v/>
      </c>
      <c r="CD588" s="32" t="str">
        <f t="shared" si="545"/>
        <v/>
      </c>
      <c r="CE588" s="32" t="str">
        <f t="shared" si="546"/>
        <v/>
      </c>
      <c r="CF588" s="32" t="str">
        <f t="shared" si="547"/>
        <v/>
      </c>
      <c r="CG588" s="32" t="str">
        <f t="shared" si="548"/>
        <v/>
      </c>
      <c r="CH588" s="32" t="str">
        <f t="shared" si="549"/>
        <v/>
      </c>
      <c r="CI588" s="32" t="str">
        <f t="shared" si="550"/>
        <v/>
      </c>
      <c r="CJ588" s="32" t="str">
        <f t="shared" si="551"/>
        <v/>
      </c>
      <c r="CK588" s="32" t="str">
        <f t="shared" si="552"/>
        <v/>
      </c>
      <c r="CL588" s="32" t="str">
        <f t="shared" si="553"/>
        <v/>
      </c>
      <c r="CM588" s="32" t="str">
        <f t="shared" si="554"/>
        <v/>
      </c>
      <c r="CN588" s="32" t="str">
        <f t="shared" si="555"/>
        <v/>
      </c>
      <c r="CO588" s="32" t="str">
        <f t="shared" si="556"/>
        <v/>
      </c>
      <c r="CP588" s="32" t="str">
        <f t="shared" si="557"/>
        <v/>
      </c>
      <c r="CQ588" s="32" t="str">
        <f t="shared" si="558"/>
        <v/>
      </c>
      <c r="CR588" s="32" t="str">
        <f t="shared" si="559"/>
        <v/>
      </c>
      <c r="CS588" s="32" t="str">
        <f t="shared" si="560"/>
        <v/>
      </c>
      <c r="CT588" s="32" t="str">
        <f t="shared" si="561"/>
        <v/>
      </c>
      <c r="CU588" s="32" t="str">
        <f t="shared" si="562"/>
        <v/>
      </c>
      <c r="CV588" s="33" t="str">
        <f t="shared" si="563"/>
        <v/>
      </c>
      <c r="CW588" s="97" t="str">
        <f t="shared" si="564"/>
        <v/>
      </c>
      <c r="CX588" s="97"/>
    </row>
    <row r="589" spans="3:102" x14ac:dyDescent="0.25">
      <c r="C589" s="15">
        <v>573</v>
      </c>
      <c r="D589" s="34" t="str">
        <f>IF(REGISTRO!B592="","",REGISTRO!B592)</f>
        <v/>
      </c>
      <c r="E589" s="34" t="str">
        <f>IF(REGISTRO!C592="","",REGISTRO!C592)</f>
        <v/>
      </c>
      <c r="F589" s="34" t="str">
        <f>IF(REGISTRO!D592="","",REGISTRO!D592)</f>
        <v/>
      </c>
      <c r="G589" s="34" t="str">
        <f>IF(REGISTRO!E592="","",REGISTRO!E592)</f>
        <v/>
      </c>
      <c r="H589" s="30" t="str">
        <f>IF(REGISTRO!F592="A",1,IF(REGISTRO!F592="B",2,IF(REGISTRO!F592="C",3,IF(REGISTRO!F592="D",4,""))))</f>
        <v/>
      </c>
      <c r="I589" s="30" t="str">
        <f>IF(REGISTRO!G592="A",1,IF(REGISTRO!G592="B",2,IF(REGISTRO!G592="C",3,IF(REGISTRO!G592="D",4,""))))</f>
        <v/>
      </c>
      <c r="J589" s="30" t="str">
        <f>IF(REGISTRO!H592="A",1,IF(REGISTRO!H592="B",2,IF(REGISTRO!H592="C",3,IF(REGISTRO!H592="D",4,""))))</f>
        <v/>
      </c>
      <c r="K589" s="30" t="str">
        <f>IF(REGISTRO!I592="A",1,IF(REGISTRO!I592="B",2,IF(REGISTRO!I592="C",3,IF(REGISTRO!I592="D",4,""))))</f>
        <v/>
      </c>
      <c r="L589" s="30" t="str">
        <f>IF(REGISTRO!J592="A",1,IF(REGISTRO!J592="B",2,IF(REGISTRO!J592="C",3,IF(REGISTRO!J592="D",4,""))))</f>
        <v/>
      </c>
      <c r="M589" s="30" t="str">
        <f>IF(REGISTRO!K592="A",1,IF(REGISTRO!K592="B",2,IF(REGISTRO!K592="C",3,IF(REGISTRO!K592="D",4,""))))</f>
        <v/>
      </c>
      <c r="N589" s="30" t="str">
        <f>IF(REGISTRO!L592="A",1,IF(REGISTRO!L592="B",2,IF(REGISTRO!L592="C",3,IF(REGISTRO!L592="D",4,""))))</f>
        <v/>
      </c>
      <c r="O589" s="30" t="str">
        <f>IF(REGISTRO!M592="A",1,IF(REGISTRO!M592="B",2,IF(REGISTRO!M592="C",3,IF(REGISTRO!M592="D",4,""))))</f>
        <v/>
      </c>
      <c r="P589" s="30" t="str">
        <f>IF(REGISTRO!N592="A",1,IF(REGISTRO!N592="B",2,IF(REGISTRO!N592="C",3,IF(REGISTRO!N592="D",4,""))))</f>
        <v/>
      </c>
      <c r="Q589" s="30" t="str">
        <f>IF(REGISTRO!O592="A",1,IF(REGISTRO!O592="B",2,IF(REGISTRO!O592="C",3,IF(REGISTRO!O592="D",4,""))))</f>
        <v/>
      </c>
      <c r="R589" s="30" t="str">
        <f>IF(REGISTRO!P592="A",1,IF(REGISTRO!P592="B",2,IF(REGISTRO!P592="C",3,IF(REGISTRO!P592="D",4,""))))</f>
        <v/>
      </c>
      <c r="S589" s="30" t="str">
        <f>IF(REGISTRO!Q592="A",1,IF(REGISTRO!Q592="B",2,IF(REGISTRO!Q592="C",3,IF(REGISTRO!Q592="D",4,""))))</f>
        <v/>
      </c>
      <c r="T589" s="30" t="str">
        <f>IF(REGISTRO!R592="A",1,IF(REGISTRO!R592="B",2,IF(REGISTRO!R592="C",3,IF(REGISTRO!R592="D",4,""))))</f>
        <v/>
      </c>
      <c r="U589" s="30" t="str">
        <f>IF(REGISTRO!S592="A",1,IF(REGISTRO!S592="B",2,IF(REGISTRO!S592="C",3,IF(REGISTRO!S592="D",4,""))))</f>
        <v/>
      </c>
      <c r="V589" s="30" t="str">
        <f>IF(REGISTRO!T592="A",1,IF(REGISTRO!T592="B",2,IF(REGISTRO!T592="C",3,IF(REGISTRO!T592="D",4,""))))</f>
        <v/>
      </c>
      <c r="W589" s="30" t="str">
        <f>IF(REGISTRO!U592="A",1,IF(REGISTRO!U592="B",2,IF(REGISTRO!U592="C",3,IF(REGISTRO!U592="D",4,""))))</f>
        <v/>
      </c>
      <c r="X589" s="30" t="str">
        <f>IF(REGISTRO!V592="A",1,IF(REGISTRO!V592="B",2,IF(REGISTRO!V592="C",3,IF(REGISTRO!V592="D",4,""))))</f>
        <v/>
      </c>
      <c r="Y589" s="30" t="str">
        <f>IF(REGISTRO!W592="A",1,IF(REGISTRO!W592="B",2,IF(REGISTRO!W592="C",3,IF(REGISTRO!W592="D",4,""))))</f>
        <v/>
      </c>
      <c r="Z589" s="30" t="str">
        <f>IF(REGISTRO!X592="A",1,IF(REGISTRO!X592="B",2,IF(REGISTRO!X592="C",3,IF(REGISTRO!X592="D",4,""))))</f>
        <v/>
      </c>
      <c r="AA589" s="30" t="str">
        <f>IF(REGISTRO!Y592="A",1,IF(REGISTRO!Y592="B",2,IF(REGISTRO!Y592="C",3,IF(REGISTRO!Y592="D",4,""))))</f>
        <v/>
      </c>
      <c r="AB589" s="30" t="str">
        <f>IF(REGISTRO!Z592="A",1,IF(REGISTRO!Z592="B",2,IF(REGISTRO!Z592="C",3,IF(REGISTRO!Z592="D",4,""))))</f>
        <v/>
      </c>
      <c r="AC589" s="30" t="str">
        <f>IF(REGISTRO!AA592="A",1,IF(REGISTRO!AA592="B",2,IF(REGISTRO!AA592="C",3,IF(REGISTRO!AA592="D",4,""))))</f>
        <v/>
      </c>
      <c r="AD589" s="30" t="str">
        <f>IF(REGISTRO!AB592="A",1,IF(REGISTRO!AB592="B",2,IF(REGISTRO!AB592="C",3,IF(REGISTRO!AB592="D",4,""))))</f>
        <v/>
      </c>
      <c r="AE589" s="30" t="str">
        <f>IF(REGISTRO!AC592="A",1,IF(REGISTRO!AC592="B",2,IF(REGISTRO!AC592="C",3,IF(REGISTRO!AC592="D",4,""))))</f>
        <v/>
      </c>
      <c r="AF589" s="30" t="str">
        <f>IF(REGISTRO!AD592="A",1,IF(REGISTRO!AD592="B",2,IF(REGISTRO!AD592="C",3,IF(REGISTRO!AD592="D",4,""))))</f>
        <v/>
      </c>
      <c r="AG589" s="30" t="str">
        <f>IF(REGISTRO!AE592="A",1,IF(REGISTRO!AE592="B",2,IF(REGISTRO!AE592="C",3,IF(REGISTRO!AE592="D",4,""))))</f>
        <v/>
      </c>
      <c r="AH589" s="30" t="str">
        <f>IF(REGISTRO!AF592="A",1,IF(REGISTRO!AF592="B",2,IF(REGISTRO!AF592="C",3,IF(REGISTRO!AF592="D",4,""))))</f>
        <v/>
      </c>
      <c r="AI589" s="30" t="str">
        <f>IF(REGISTRO!AG592="A",1,IF(REGISTRO!AG592="B",2,IF(REGISTRO!AG592="C",3,IF(REGISTRO!AG592="D",4,""))))</f>
        <v/>
      </c>
      <c r="AJ589" s="30" t="str">
        <f>IF(REGISTRO!AH592="A",1,IF(REGISTRO!AH592="B",2,IF(REGISTRO!AH592="C",3,IF(REGISTRO!AH592="D",4,""))))</f>
        <v/>
      </c>
      <c r="AK589" s="30" t="str">
        <f>IF(REGISTRO!AI592="A",1,IF(REGISTRO!AI592="B",2,IF(REGISTRO!AI592="C",3,IF(REGISTRO!AI592="D",4,""))))</f>
        <v/>
      </c>
      <c r="AM589" s="31" t="str">
        <f t="shared" si="503"/>
        <v/>
      </c>
      <c r="AN589" s="31" t="str">
        <f t="shared" si="504"/>
        <v/>
      </c>
      <c r="AO589" s="31" t="str">
        <f t="shared" si="505"/>
        <v/>
      </c>
      <c r="AP589" s="31" t="str">
        <f t="shared" si="506"/>
        <v/>
      </c>
      <c r="AQ589" s="31" t="str">
        <f t="shared" si="507"/>
        <v/>
      </c>
      <c r="AR589" s="31" t="str">
        <f t="shared" si="508"/>
        <v/>
      </c>
      <c r="AS589" s="31" t="str">
        <f t="shared" si="509"/>
        <v/>
      </c>
      <c r="AT589" s="31" t="str">
        <f t="shared" si="510"/>
        <v/>
      </c>
      <c r="AU589" s="31" t="str">
        <f t="shared" si="511"/>
        <v/>
      </c>
      <c r="AV589" s="31" t="str">
        <f t="shared" si="512"/>
        <v/>
      </c>
      <c r="AW589" s="31" t="str">
        <f t="shared" si="513"/>
        <v/>
      </c>
      <c r="AX589" s="31" t="str">
        <f t="shared" si="514"/>
        <v/>
      </c>
      <c r="AY589" s="31" t="str">
        <f t="shared" si="515"/>
        <v/>
      </c>
      <c r="AZ589" s="31" t="str">
        <f t="shared" si="516"/>
        <v/>
      </c>
      <c r="BA589" s="31" t="str">
        <f t="shared" si="517"/>
        <v/>
      </c>
      <c r="BB589" s="31" t="str">
        <f t="shared" si="518"/>
        <v/>
      </c>
      <c r="BC589" s="31" t="str">
        <f t="shared" si="519"/>
        <v/>
      </c>
      <c r="BD589" s="31" t="str">
        <f t="shared" si="520"/>
        <v/>
      </c>
      <c r="BE589" s="31" t="str">
        <f t="shared" si="521"/>
        <v/>
      </c>
      <c r="BF589" s="31" t="str">
        <f t="shared" si="522"/>
        <v/>
      </c>
      <c r="BG589" s="31" t="str">
        <f t="shared" si="523"/>
        <v/>
      </c>
      <c r="BH589" s="31" t="str">
        <f t="shared" si="524"/>
        <v/>
      </c>
      <c r="BI589" s="31" t="str">
        <f t="shared" si="525"/>
        <v/>
      </c>
      <c r="BJ589" s="31" t="str">
        <f t="shared" si="526"/>
        <v/>
      </c>
      <c r="BK589" s="31" t="str">
        <f t="shared" si="527"/>
        <v/>
      </c>
      <c r="BL589" s="31" t="str">
        <f t="shared" si="528"/>
        <v/>
      </c>
      <c r="BM589" s="31" t="str">
        <f t="shared" si="529"/>
        <v/>
      </c>
      <c r="BN589" s="31" t="str">
        <f t="shared" si="530"/>
        <v/>
      </c>
      <c r="BO589" s="31" t="str">
        <f t="shared" si="531"/>
        <v/>
      </c>
      <c r="BP589" s="31" t="str">
        <f t="shared" si="532"/>
        <v/>
      </c>
      <c r="BR589" s="32" t="str">
        <f t="shared" si="533"/>
        <v/>
      </c>
      <c r="BS589" s="32" t="str">
        <f t="shared" si="534"/>
        <v/>
      </c>
      <c r="BT589" s="32" t="str">
        <f t="shared" si="535"/>
        <v/>
      </c>
      <c r="BU589" s="32" t="str">
        <f t="shared" si="536"/>
        <v/>
      </c>
      <c r="BV589" s="32" t="str">
        <f t="shared" si="537"/>
        <v/>
      </c>
      <c r="BW589" s="32" t="str">
        <f t="shared" si="538"/>
        <v/>
      </c>
      <c r="BX589" s="32" t="str">
        <f t="shared" si="539"/>
        <v/>
      </c>
      <c r="BY589" s="32" t="str">
        <f t="shared" si="540"/>
        <v/>
      </c>
      <c r="BZ589" s="32" t="str">
        <f t="shared" si="541"/>
        <v/>
      </c>
      <c r="CA589" s="32" t="str">
        <f t="shared" si="542"/>
        <v/>
      </c>
      <c r="CB589" s="32" t="str">
        <f t="shared" si="543"/>
        <v/>
      </c>
      <c r="CC589" s="32" t="str">
        <f t="shared" si="544"/>
        <v/>
      </c>
      <c r="CD589" s="32" t="str">
        <f t="shared" si="545"/>
        <v/>
      </c>
      <c r="CE589" s="32" t="str">
        <f t="shared" si="546"/>
        <v/>
      </c>
      <c r="CF589" s="32" t="str">
        <f t="shared" si="547"/>
        <v/>
      </c>
      <c r="CG589" s="32" t="str">
        <f t="shared" si="548"/>
        <v/>
      </c>
      <c r="CH589" s="32" t="str">
        <f t="shared" si="549"/>
        <v/>
      </c>
      <c r="CI589" s="32" t="str">
        <f t="shared" si="550"/>
        <v/>
      </c>
      <c r="CJ589" s="32" t="str">
        <f t="shared" si="551"/>
        <v/>
      </c>
      <c r="CK589" s="32" t="str">
        <f t="shared" si="552"/>
        <v/>
      </c>
      <c r="CL589" s="32" t="str">
        <f t="shared" si="553"/>
        <v/>
      </c>
      <c r="CM589" s="32" t="str">
        <f t="shared" si="554"/>
        <v/>
      </c>
      <c r="CN589" s="32" t="str">
        <f t="shared" si="555"/>
        <v/>
      </c>
      <c r="CO589" s="32" t="str">
        <f t="shared" si="556"/>
        <v/>
      </c>
      <c r="CP589" s="32" t="str">
        <f t="shared" si="557"/>
        <v/>
      </c>
      <c r="CQ589" s="32" t="str">
        <f t="shared" si="558"/>
        <v/>
      </c>
      <c r="CR589" s="32" t="str">
        <f t="shared" si="559"/>
        <v/>
      </c>
      <c r="CS589" s="32" t="str">
        <f t="shared" si="560"/>
        <v/>
      </c>
      <c r="CT589" s="32" t="str">
        <f t="shared" si="561"/>
        <v/>
      </c>
      <c r="CU589" s="32" t="str">
        <f t="shared" si="562"/>
        <v/>
      </c>
      <c r="CV589" s="33" t="str">
        <f t="shared" si="563"/>
        <v/>
      </c>
      <c r="CW589" s="97" t="str">
        <f t="shared" si="564"/>
        <v/>
      </c>
      <c r="CX589" s="97"/>
    </row>
    <row r="590" spans="3:102" x14ac:dyDescent="0.25">
      <c r="C590" s="15">
        <v>574</v>
      </c>
      <c r="D590" s="34" t="str">
        <f>IF(REGISTRO!B593="","",REGISTRO!B593)</f>
        <v/>
      </c>
      <c r="E590" s="34" t="str">
        <f>IF(REGISTRO!C593="","",REGISTRO!C593)</f>
        <v/>
      </c>
      <c r="F590" s="34" t="str">
        <f>IF(REGISTRO!D593="","",REGISTRO!D593)</f>
        <v/>
      </c>
      <c r="G590" s="34" t="str">
        <f>IF(REGISTRO!E593="","",REGISTRO!E593)</f>
        <v/>
      </c>
      <c r="H590" s="30" t="str">
        <f>IF(REGISTRO!F593="A",1,IF(REGISTRO!F593="B",2,IF(REGISTRO!F593="C",3,IF(REGISTRO!F593="D",4,""))))</f>
        <v/>
      </c>
      <c r="I590" s="30" t="str">
        <f>IF(REGISTRO!G593="A",1,IF(REGISTRO!G593="B",2,IF(REGISTRO!G593="C",3,IF(REGISTRO!G593="D",4,""))))</f>
        <v/>
      </c>
      <c r="J590" s="30" t="str">
        <f>IF(REGISTRO!H593="A",1,IF(REGISTRO!H593="B",2,IF(REGISTRO!H593="C",3,IF(REGISTRO!H593="D",4,""))))</f>
        <v/>
      </c>
      <c r="K590" s="30" t="str">
        <f>IF(REGISTRO!I593="A",1,IF(REGISTRO!I593="B",2,IF(REGISTRO!I593="C",3,IF(REGISTRO!I593="D",4,""))))</f>
        <v/>
      </c>
      <c r="L590" s="30" t="str">
        <f>IF(REGISTRO!J593="A",1,IF(REGISTRO!J593="B",2,IF(REGISTRO!J593="C",3,IF(REGISTRO!J593="D",4,""))))</f>
        <v/>
      </c>
      <c r="M590" s="30" t="str">
        <f>IF(REGISTRO!K593="A",1,IF(REGISTRO!K593="B",2,IF(REGISTRO!K593="C",3,IF(REGISTRO!K593="D",4,""))))</f>
        <v/>
      </c>
      <c r="N590" s="30" t="str">
        <f>IF(REGISTRO!L593="A",1,IF(REGISTRO!L593="B",2,IF(REGISTRO!L593="C",3,IF(REGISTRO!L593="D",4,""))))</f>
        <v/>
      </c>
      <c r="O590" s="30" t="str">
        <f>IF(REGISTRO!M593="A",1,IF(REGISTRO!M593="B",2,IF(REGISTRO!M593="C",3,IF(REGISTRO!M593="D",4,""))))</f>
        <v/>
      </c>
      <c r="P590" s="30" t="str">
        <f>IF(REGISTRO!N593="A",1,IF(REGISTRO!N593="B",2,IF(REGISTRO!N593="C",3,IF(REGISTRO!N593="D",4,""))))</f>
        <v/>
      </c>
      <c r="Q590" s="30" t="str">
        <f>IF(REGISTRO!O593="A",1,IF(REGISTRO!O593="B",2,IF(REGISTRO!O593="C",3,IF(REGISTRO!O593="D",4,""))))</f>
        <v/>
      </c>
      <c r="R590" s="30" t="str">
        <f>IF(REGISTRO!P593="A",1,IF(REGISTRO!P593="B",2,IF(REGISTRO!P593="C",3,IF(REGISTRO!P593="D",4,""))))</f>
        <v/>
      </c>
      <c r="S590" s="30" t="str">
        <f>IF(REGISTRO!Q593="A",1,IF(REGISTRO!Q593="B",2,IF(REGISTRO!Q593="C",3,IF(REGISTRO!Q593="D",4,""))))</f>
        <v/>
      </c>
      <c r="T590" s="30" t="str">
        <f>IF(REGISTRO!R593="A",1,IF(REGISTRO!R593="B",2,IF(REGISTRO!R593="C",3,IF(REGISTRO!R593="D",4,""))))</f>
        <v/>
      </c>
      <c r="U590" s="30" t="str">
        <f>IF(REGISTRO!S593="A",1,IF(REGISTRO!S593="B",2,IF(REGISTRO!S593="C",3,IF(REGISTRO!S593="D",4,""))))</f>
        <v/>
      </c>
      <c r="V590" s="30" t="str">
        <f>IF(REGISTRO!T593="A",1,IF(REGISTRO!T593="B",2,IF(REGISTRO!T593="C",3,IF(REGISTRO!T593="D",4,""))))</f>
        <v/>
      </c>
      <c r="W590" s="30" t="str">
        <f>IF(REGISTRO!U593="A",1,IF(REGISTRO!U593="B",2,IF(REGISTRO!U593="C",3,IF(REGISTRO!U593="D",4,""))))</f>
        <v/>
      </c>
      <c r="X590" s="30" t="str">
        <f>IF(REGISTRO!V593="A",1,IF(REGISTRO!V593="B",2,IF(REGISTRO!V593="C",3,IF(REGISTRO!V593="D",4,""))))</f>
        <v/>
      </c>
      <c r="Y590" s="30" t="str">
        <f>IF(REGISTRO!W593="A",1,IF(REGISTRO!W593="B",2,IF(REGISTRO!W593="C",3,IF(REGISTRO!W593="D",4,""))))</f>
        <v/>
      </c>
      <c r="Z590" s="30" t="str">
        <f>IF(REGISTRO!X593="A",1,IF(REGISTRO!X593="B",2,IF(REGISTRO!X593="C",3,IF(REGISTRO!X593="D",4,""))))</f>
        <v/>
      </c>
      <c r="AA590" s="30" t="str">
        <f>IF(REGISTRO!Y593="A",1,IF(REGISTRO!Y593="B",2,IF(REGISTRO!Y593="C",3,IF(REGISTRO!Y593="D",4,""))))</f>
        <v/>
      </c>
      <c r="AB590" s="30" t="str">
        <f>IF(REGISTRO!Z593="A",1,IF(REGISTRO!Z593="B",2,IF(REGISTRO!Z593="C",3,IF(REGISTRO!Z593="D",4,""))))</f>
        <v/>
      </c>
      <c r="AC590" s="30" t="str">
        <f>IF(REGISTRO!AA593="A",1,IF(REGISTRO!AA593="B",2,IF(REGISTRO!AA593="C",3,IF(REGISTRO!AA593="D",4,""))))</f>
        <v/>
      </c>
      <c r="AD590" s="30" t="str">
        <f>IF(REGISTRO!AB593="A",1,IF(REGISTRO!AB593="B",2,IF(REGISTRO!AB593="C",3,IF(REGISTRO!AB593="D",4,""))))</f>
        <v/>
      </c>
      <c r="AE590" s="30" t="str">
        <f>IF(REGISTRO!AC593="A",1,IF(REGISTRO!AC593="B",2,IF(REGISTRO!AC593="C",3,IF(REGISTRO!AC593="D",4,""))))</f>
        <v/>
      </c>
      <c r="AF590" s="30" t="str">
        <f>IF(REGISTRO!AD593="A",1,IF(REGISTRO!AD593="B",2,IF(REGISTRO!AD593="C",3,IF(REGISTRO!AD593="D",4,""))))</f>
        <v/>
      </c>
      <c r="AG590" s="30" t="str">
        <f>IF(REGISTRO!AE593="A",1,IF(REGISTRO!AE593="B",2,IF(REGISTRO!AE593="C",3,IF(REGISTRO!AE593="D",4,""))))</f>
        <v/>
      </c>
      <c r="AH590" s="30" t="str">
        <f>IF(REGISTRO!AF593="A",1,IF(REGISTRO!AF593="B",2,IF(REGISTRO!AF593="C",3,IF(REGISTRO!AF593="D",4,""))))</f>
        <v/>
      </c>
      <c r="AI590" s="30" t="str">
        <f>IF(REGISTRO!AG593="A",1,IF(REGISTRO!AG593="B",2,IF(REGISTRO!AG593="C",3,IF(REGISTRO!AG593="D",4,""))))</f>
        <v/>
      </c>
      <c r="AJ590" s="30" t="str">
        <f>IF(REGISTRO!AH593="A",1,IF(REGISTRO!AH593="B",2,IF(REGISTRO!AH593="C",3,IF(REGISTRO!AH593="D",4,""))))</f>
        <v/>
      </c>
      <c r="AK590" s="30" t="str">
        <f>IF(REGISTRO!AI593="A",1,IF(REGISTRO!AI593="B",2,IF(REGISTRO!AI593="C",3,IF(REGISTRO!AI593="D",4,""))))</f>
        <v/>
      </c>
      <c r="AM590" s="31" t="str">
        <f t="shared" si="503"/>
        <v/>
      </c>
      <c r="AN590" s="31" t="str">
        <f t="shared" si="504"/>
        <v/>
      </c>
      <c r="AO590" s="31" t="str">
        <f t="shared" si="505"/>
        <v/>
      </c>
      <c r="AP590" s="31" t="str">
        <f t="shared" si="506"/>
        <v/>
      </c>
      <c r="AQ590" s="31" t="str">
        <f t="shared" si="507"/>
        <v/>
      </c>
      <c r="AR590" s="31" t="str">
        <f t="shared" si="508"/>
        <v/>
      </c>
      <c r="AS590" s="31" t="str">
        <f t="shared" si="509"/>
        <v/>
      </c>
      <c r="AT590" s="31" t="str">
        <f t="shared" si="510"/>
        <v/>
      </c>
      <c r="AU590" s="31" t="str">
        <f t="shared" si="511"/>
        <v/>
      </c>
      <c r="AV590" s="31" t="str">
        <f t="shared" si="512"/>
        <v/>
      </c>
      <c r="AW590" s="31" t="str">
        <f t="shared" si="513"/>
        <v/>
      </c>
      <c r="AX590" s="31" t="str">
        <f t="shared" si="514"/>
        <v/>
      </c>
      <c r="AY590" s="31" t="str">
        <f t="shared" si="515"/>
        <v/>
      </c>
      <c r="AZ590" s="31" t="str">
        <f t="shared" si="516"/>
        <v/>
      </c>
      <c r="BA590" s="31" t="str">
        <f t="shared" si="517"/>
        <v/>
      </c>
      <c r="BB590" s="31" t="str">
        <f t="shared" si="518"/>
        <v/>
      </c>
      <c r="BC590" s="31" t="str">
        <f t="shared" si="519"/>
        <v/>
      </c>
      <c r="BD590" s="31" t="str">
        <f t="shared" si="520"/>
        <v/>
      </c>
      <c r="BE590" s="31" t="str">
        <f t="shared" si="521"/>
        <v/>
      </c>
      <c r="BF590" s="31" t="str">
        <f t="shared" si="522"/>
        <v/>
      </c>
      <c r="BG590" s="31" t="str">
        <f t="shared" si="523"/>
        <v/>
      </c>
      <c r="BH590" s="31" t="str">
        <f t="shared" si="524"/>
        <v/>
      </c>
      <c r="BI590" s="31" t="str">
        <f t="shared" si="525"/>
        <v/>
      </c>
      <c r="BJ590" s="31" t="str">
        <f t="shared" si="526"/>
        <v/>
      </c>
      <c r="BK590" s="31" t="str">
        <f t="shared" si="527"/>
        <v/>
      </c>
      <c r="BL590" s="31" t="str">
        <f t="shared" si="528"/>
        <v/>
      </c>
      <c r="BM590" s="31" t="str">
        <f t="shared" si="529"/>
        <v/>
      </c>
      <c r="BN590" s="31" t="str">
        <f t="shared" si="530"/>
        <v/>
      </c>
      <c r="BO590" s="31" t="str">
        <f t="shared" si="531"/>
        <v/>
      </c>
      <c r="BP590" s="31" t="str">
        <f t="shared" si="532"/>
        <v/>
      </c>
      <c r="BR590" s="32" t="str">
        <f t="shared" si="533"/>
        <v/>
      </c>
      <c r="BS590" s="32" t="str">
        <f t="shared" si="534"/>
        <v/>
      </c>
      <c r="BT590" s="32" t="str">
        <f t="shared" si="535"/>
        <v/>
      </c>
      <c r="BU590" s="32" t="str">
        <f t="shared" si="536"/>
        <v/>
      </c>
      <c r="BV590" s="32" t="str">
        <f t="shared" si="537"/>
        <v/>
      </c>
      <c r="BW590" s="32" t="str">
        <f t="shared" si="538"/>
        <v/>
      </c>
      <c r="BX590" s="32" t="str">
        <f t="shared" si="539"/>
        <v/>
      </c>
      <c r="BY590" s="32" t="str">
        <f t="shared" si="540"/>
        <v/>
      </c>
      <c r="BZ590" s="32" t="str">
        <f t="shared" si="541"/>
        <v/>
      </c>
      <c r="CA590" s="32" t="str">
        <f t="shared" si="542"/>
        <v/>
      </c>
      <c r="CB590" s="32" t="str">
        <f t="shared" si="543"/>
        <v/>
      </c>
      <c r="CC590" s="32" t="str">
        <f t="shared" si="544"/>
        <v/>
      </c>
      <c r="CD590" s="32" t="str">
        <f t="shared" si="545"/>
        <v/>
      </c>
      <c r="CE590" s="32" t="str">
        <f t="shared" si="546"/>
        <v/>
      </c>
      <c r="CF590" s="32" t="str">
        <f t="shared" si="547"/>
        <v/>
      </c>
      <c r="CG590" s="32" t="str">
        <f t="shared" si="548"/>
        <v/>
      </c>
      <c r="CH590" s="32" t="str">
        <f t="shared" si="549"/>
        <v/>
      </c>
      <c r="CI590" s="32" t="str">
        <f t="shared" si="550"/>
        <v/>
      </c>
      <c r="CJ590" s="32" t="str">
        <f t="shared" si="551"/>
        <v/>
      </c>
      <c r="CK590" s="32" t="str">
        <f t="shared" si="552"/>
        <v/>
      </c>
      <c r="CL590" s="32" t="str">
        <f t="shared" si="553"/>
        <v/>
      </c>
      <c r="CM590" s="32" t="str">
        <f t="shared" si="554"/>
        <v/>
      </c>
      <c r="CN590" s="32" t="str">
        <f t="shared" si="555"/>
        <v/>
      </c>
      <c r="CO590" s="32" t="str">
        <f t="shared" si="556"/>
        <v/>
      </c>
      <c r="CP590" s="32" t="str">
        <f t="shared" si="557"/>
        <v/>
      </c>
      <c r="CQ590" s="32" t="str">
        <f t="shared" si="558"/>
        <v/>
      </c>
      <c r="CR590" s="32" t="str">
        <f t="shared" si="559"/>
        <v/>
      </c>
      <c r="CS590" s="32" t="str">
        <f t="shared" si="560"/>
        <v/>
      </c>
      <c r="CT590" s="32" t="str">
        <f t="shared" si="561"/>
        <v/>
      </c>
      <c r="CU590" s="32" t="str">
        <f t="shared" si="562"/>
        <v/>
      </c>
      <c r="CV590" s="33" t="str">
        <f t="shared" si="563"/>
        <v/>
      </c>
      <c r="CW590" s="97" t="str">
        <f t="shared" si="564"/>
        <v/>
      </c>
      <c r="CX590" s="97"/>
    </row>
    <row r="591" spans="3:102" x14ac:dyDescent="0.25">
      <c r="C591" s="15">
        <v>575</v>
      </c>
      <c r="D591" s="34" t="str">
        <f>IF(REGISTRO!B594="","",REGISTRO!B594)</f>
        <v/>
      </c>
      <c r="E591" s="34" t="str">
        <f>IF(REGISTRO!C594="","",REGISTRO!C594)</f>
        <v/>
      </c>
      <c r="F591" s="34" t="str">
        <f>IF(REGISTRO!D594="","",REGISTRO!D594)</f>
        <v/>
      </c>
      <c r="G591" s="34" t="str">
        <f>IF(REGISTRO!E594="","",REGISTRO!E594)</f>
        <v/>
      </c>
      <c r="H591" s="30" t="str">
        <f>IF(REGISTRO!F594="A",1,IF(REGISTRO!F594="B",2,IF(REGISTRO!F594="C",3,IF(REGISTRO!F594="D",4,""))))</f>
        <v/>
      </c>
      <c r="I591" s="30" t="str">
        <f>IF(REGISTRO!G594="A",1,IF(REGISTRO!G594="B",2,IF(REGISTRO!G594="C",3,IF(REGISTRO!G594="D",4,""))))</f>
        <v/>
      </c>
      <c r="J591" s="30" t="str">
        <f>IF(REGISTRO!H594="A",1,IF(REGISTRO!H594="B",2,IF(REGISTRO!H594="C",3,IF(REGISTRO!H594="D",4,""))))</f>
        <v/>
      </c>
      <c r="K591" s="30" t="str">
        <f>IF(REGISTRO!I594="A",1,IF(REGISTRO!I594="B",2,IF(REGISTRO!I594="C",3,IF(REGISTRO!I594="D",4,""))))</f>
        <v/>
      </c>
      <c r="L591" s="30" t="str">
        <f>IF(REGISTRO!J594="A",1,IF(REGISTRO!J594="B",2,IF(REGISTRO!J594="C",3,IF(REGISTRO!J594="D",4,""))))</f>
        <v/>
      </c>
      <c r="M591" s="30" t="str">
        <f>IF(REGISTRO!K594="A",1,IF(REGISTRO!K594="B",2,IF(REGISTRO!K594="C",3,IF(REGISTRO!K594="D",4,""))))</f>
        <v/>
      </c>
      <c r="N591" s="30" t="str">
        <f>IF(REGISTRO!L594="A",1,IF(REGISTRO!L594="B",2,IF(REGISTRO!L594="C",3,IF(REGISTRO!L594="D",4,""))))</f>
        <v/>
      </c>
      <c r="O591" s="30" t="str">
        <f>IF(REGISTRO!M594="A",1,IF(REGISTRO!M594="B",2,IF(REGISTRO!M594="C",3,IF(REGISTRO!M594="D",4,""))))</f>
        <v/>
      </c>
      <c r="P591" s="30" t="str">
        <f>IF(REGISTRO!N594="A",1,IF(REGISTRO!N594="B",2,IF(REGISTRO!N594="C",3,IF(REGISTRO!N594="D",4,""))))</f>
        <v/>
      </c>
      <c r="Q591" s="30" t="str">
        <f>IF(REGISTRO!O594="A",1,IF(REGISTRO!O594="B",2,IF(REGISTRO!O594="C",3,IF(REGISTRO!O594="D",4,""))))</f>
        <v/>
      </c>
      <c r="R591" s="30" t="str">
        <f>IF(REGISTRO!P594="A",1,IF(REGISTRO!P594="B",2,IF(REGISTRO!P594="C",3,IF(REGISTRO!P594="D",4,""))))</f>
        <v/>
      </c>
      <c r="S591" s="30" t="str">
        <f>IF(REGISTRO!Q594="A",1,IF(REGISTRO!Q594="B",2,IF(REGISTRO!Q594="C",3,IF(REGISTRO!Q594="D",4,""))))</f>
        <v/>
      </c>
      <c r="T591" s="30" t="str">
        <f>IF(REGISTRO!R594="A",1,IF(REGISTRO!R594="B",2,IF(REGISTRO!R594="C",3,IF(REGISTRO!R594="D",4,""))))</f>
        <v/>
      </c>
      <c r="U591" s="30" t="str">
        <f>IF(REGISTRO!S594="A",1,IF(REGISTRO!S594="B",2,IF(REGISTRO!S594="C",3,IF(REGISTRO!S594="D",4,""))))</f>
        <v/>
      </c>
      <c r="V591" s="30" t="str">
        <f>IF(REGISTRO!T594="A",1,IF(REGISTRO!T594="B",2,IF(REGISTRO!T594="C",3,IF(REGISTRO!T594="D",4,""))))</f>
        <v/>
      </c>
      <c r="W591" s="30" t="str">
        <f>IF(REGISTRO!U594="A",1,IF(REGISTRO!U594="B",2,IF(REGISTRO!U594="C",3,IF(REGISTRO!U594="D",4,""))))</f>
        <v/>
      </c>
      <c r="X591" s="30" t="str">
        <f>IF(REGISTRO!V594="A",1,IF(REGISTRO!V594="B",2,IF(REGISTRO!V594="C",3,IF(REGISTRO!V594="D",4,""))))</f>
        <v/>
      </c>
      <c r="Y591" s="30" t="str">
        <f>IF(REGISTRO!W594="A",1,IF(REGISTRO!W594="B",2,IF(REGISTRO!W594="C",3,IF(REGISTRO!W594="D",4,""))))</f>
        <v/>
      </c>
      <c r="Z591" s="30" t="str">
        <f>IF(REGISTRO!X594="A",1,IF(REGISTRO!X594="B",2,IF(REGISTRO!X594="C",3,IF(REGISTRO!X594="D",4,""))))</f>
        <v/>
      </c>
      <c r="AA591" s="30" t="str">
        <f>IF(REGISTRO!Y594="A",1,IF(REGISTRO!Y594="B",2,IF(REGISTRO!Y594="C",3,IF(REGISTRO!Y594="D",4,""))))</f>
        <v/>
      </c>
      <c r="AB591" s="30" t="str">
        <f>IF(REGISTRO!Z594="A",1,IF(REGISTRO!Z594="B",2,IF(REGISTRO!Z594="C",3,IF(REGISTRO!Z594="D",4,""))))</f>
        <v/>
      </c>
      <c r="AC591" s="30" t="str">
        <f>IF(REGISTRO!AA594="A",1,IF(REGISTRO!AA594="B",2,IF(REGISTRO!AA594="C",3,IF(REGISTRO!AA594="D",4,""))))</f>
        <v/>
      </c>
      <c r="AD591" s="30" t="str">
        <f>IF(REGISTRO!AB594="A",1,IF(REGISTRO!AB594="B",2,IF(REGISTRO!AB594="C",3,IF(REGISTRO!AB594="D",4,""))))</f>
        <v/>
      </c>
      <c r="AE591" s="30" t="str">
        <f>IF(REGISTRO!AC594="A",1,IF(REGISTRO!AC594="B",2,IF(REGISTRO!AC594="C",3,IF(REGISTRO!AC594="D",4,""))))</f>
        <v/>
      </c>
      <c r="AF591" s="30" t="str">
        <f>IF(REGISTRO!AD594="A",1,IF(REGISTRO!AD594="B",2,IF(REGISTRO!AD594="C",3,IF(REGISTRO!AD594="D",4,""))))</f>
        <v/>
      </c>
      <c r="AG591" s="30" t="str">
        <f>IF(REGISTRO!AE594="A",1,IF(REGISTRO!AE594="B",2,IF(REGISTRO!AE594="C",3,IF(REGISTRO!AE594="D",4,""))))</f>
        <v/>
      </c>
      <c r="AH591" s="30" t="str">
        <f>IF(REGISTRO!AF594="A",1,IF(REGISTRO!AF594="B",2,IF(REGISTRO!AF594="C",3,IF(REGISTRO!AF594="D",4,""))))</f>
        <v/>
      </c>
      <c r="AI591" s="30" t="str">
        <f>IF(REGISTRO!AG594="A",1,IF(REGISTRO!AG594="B",2,IF(REGISTRO!AG594="C",3,IF(REGISTRO!AG594="D",4,""))))</f>
        <v/>
      </c>
      <c r="AJ591" s="30" t="str">
        <f>IF(REGISTRO!AH594="A",1,IF(REGISTRO!AH594="B",2,IF(REGISTRO!AH594="C",3,IF(REGISTRO!AH594="D",4,""))))</f>
        <v/>
      </c>
      <c r="AK591" s="30" t="str">
        <f>IF(REGISTRO!AI594="A",1,IF(REGISTRO!AI594="B",2,IF(REGISTRO!AI594="C",3,IF(REGISTRO!AI594="D",4,""))))</f>
        <v/>
      </c>
      <c r="AM591" s="31" t="str">
        <f t="shared" si="503"/>
        <v/>
      </c>
      <c r="AN591" s="31" t="str">
        <f t="shared" si="504"/>
        <v/>
      </c>
      <c r="AO591" s="31" t="str">
        <f t="shared" si="505"/>
        <v/>
      </c>
      <c r="AP591" s="31" t="str">
        <f t="shared" si="506"/>
        <v/>
      </c>
      <c r="AQ591" s="31" t="str">
        <f t="shared" si="507"/>
        <v/>
      </c>
      <c r="AR591" s="31" t="str">
        <f t="shared" si="508"/>
        <v/>
      </c>
      <c r="AS591" s="31" t="str">
        <f t="shared" si="509"/>
        <v/>
      </c>
      <c r="AT591" s="31" t="str">
        <f t="shared" si="510"/>
        <v/>
      </c>
      <c r="AU591" s="31" t="str">
        <f t="shared" si="511"/>
        <v/>
      </c>
      <c r="AV591" s="31" t="str">
        <f t="shared" si="512"/>
        <v/>
      </c>
      <c r="AW591" s="31" t="str">
        <f t="shared" si="513"/>
        <v/>
      </c>
      <c r="AX591" s="31" t="str">
        <f t="shared" si="514"/>
        <v/>
      </c>
      <c r="AY591" s="31" t="str">
        <f t="shared" si="515"/>
        <v/>
      </c>
      <c r="AZ591" s="31" t="str">
        <f t="shared" si="516"/>
        <v/>
      </c>
      <c r="BA591" s="31" t="str">
        <f t="shared" si="517"/>
        <v/>
      </c>
      <c r="BB591" s="31" t="str">
        <f t="shared" si="518"/>
        <v/>
      </c>
      <c r="BC591" s="31" t="str">
        <f t="shared" si="519"/>
        <v/>
      </c>
      <c r="BD591" s="31" t="str">
        <f t="shared" si="520"/>
        <v/>
      </c>
      <c r="BE591" s="31" t="str">
        <f t="shared" si="521"/>
        <v/>
      </c>
      <c r="BF591" s="31" t="str">
        <f t="shared" si="522"/>
        <v/>
      </c>
      <c r="BG591" s="31" t="str">
        <f t="shared" si="523"/>
        <v/>
      </c>
      <c r="BH591" s="31" t="str">
        <f t="shared" si="524"/>
        <v/>
      </c>
      <c r="BI591" s="31" t="str">
        <f t="shared" si="525"/>
        <v/>
      </c>
      <c r="BJ591" s="31" t="str">
        <f t="shared" si="526"/>
        <v/>
      </c>
      <c r="BK591" s="31" t="str">
        <f t="shared" si="527"/>
        <v/>
      </c>
      <c r="BL591" s="31" t="str">
        <f t="shared" si="528"/>
        <v/>
      </c>
      <c r="BM591" s="31" t="str">
        <f t="shared" si="529"/>
        <v/>
      </c>
      <c r="BN591" s="31" t="str">
        <f t="shared" si="530"/>
        <v/>
      </c>
      <c r="BO591" s="31" t="str">
        <f t="shared" si="531"/>
        <v/>
      </c>
      <c r="BP591" s="31" t="str">
        <f t="shared" si="532"/>
        <v/>
      </c>
      <c r="BR591" s="32" t="str">
        <f t="shared" si="533"/>
        <v/>
      </c>
      <c r="BS591" s="32" t="str">
        <f t="shared" si="534"/>
        <v/>
      </c>
      <c r="BT591" s="32" t="str">
        <f t="shared" si="535"/>
        <v/>
      </c>
      <c r="BU591" s="32" t="str">
        <f t="shared" si="536"/>
        <v/>
      </c>
      <c r="BV591" s="32" t="str">
        <f t="shared" si="537"/>
        <v/>
      </c>
      <c r="BW591" s="32" t="str">
        <f t="shared" si="538"/>
        <v/>
      </c>
      <c r="BX591" s="32" t="str">
        <f t="shared" si="539"/>
        <v/>
      </c>
      <c r="BY591" s="32" t="str">
        <f t="shared" si="540"/>
        <v/>
      </c>
      <c r="BZ591" s="32" t="str">
        <f t="shared" si="541"/>
        <v/>
      </c>
      <c r="CA591" s="32" t="str">
        <f t="shared" si="542"/>
        <v/>
      </c>
      <c r="CB591" s="32" t="str">
        <f t="shared" si="543"/>
        <v/>
      </c>
      <c r="CC591" s="32" t="str">
        <f t="shared" si="544"/>
        <v/>
      </c>
      <c r="CD591" s="32" t="str">
        <f t="shared" si="545"/>
        <v/>
      </c>
      <c r="CE591" s="32" t="str">
        <f t="shared" si="546"/>
        <v/>
      </c>
      <c r="CF591" s="32" t="str">
        <f t="shared" si="547"/>
        <v/>
      </c>
      <c r="CG591" s="32" t="str">
        <f t="shared" si="548"/>
        <v/>
      </c>
      <c r="CH591" s="32" t="str">
        <f t="shared" si="549"/>
        <v/>
      </c>
      <c r="CI591" s="32" t="str">
        <f t="shared" si="550"/>
        <v/>
      </c>
      <c r="CJ591" s="32" t="str">
        <f t="shared" si="551"/>
        <v/>
      </c>
      <c r="CK591" s="32" t="str">
        <f t="shared" si="552"/>
        <v/>
      </c>
      <c r="CL591" s="32" t="str">
        <f t="shared" si="553"/>
        <v/>
      </c>
      <c r="CM591" s="32" t="str">
        <f t="shared" si="554"/>
        <v/>
      </c>
      <c r="CN591" s="32" t="str">
        <f t="shared" si="555"/>
        <v/>
      </c>
      <c r="CO591" s="32" t="str">
        <f t="shared" si="556"/>
        <v/>
      </c>
      <c r="CP591" s="32" t="str">
        <f t="shared" si="557"/>
        <v/>
      </c>
      <c r="CQ591" s="32" t="str">
        <f t="shared" si="558"/>
        <v/>
      </c>
      <c r="CR591" s="32" t="str">
        <f t="shared" si="559"/>
        <v/>
      </c>
      <c r="CS591" s="32" t="str">
        <f t="shared" si="560"/>
        <v/>
      </c>
      <c r="CT591" s="32" t="str">
        <f t="shared" si="561"/>
        <v/>
      </c>
      <c r="CU591" s="32" t="str">
        <f t="shared" si="562"/>
        <v/>
      </c>
      <c r="CV591" s="33" t="str">
        <f t="shared" si="563"/>
        <v/>
      </c>
      <c r="CW591" s="97" t="str">
        <f t="shared" si="564"/>
        <v/>
      </c>
      <c r="CX591" s="97"/>
    </row>
    <row r="592" spans="3:102" x14ac:dyDescent="0.25">
      <c r="C592" s="15">
        <v>576</v>
      </c>
      <c r="D592" s="34" t="str">
        <f>IF(REGISTRO!B595="","",REGISTRO!B595)</f>
        <v/>
      </c>
      <c r="E592" s="34" t="str">
        <f>IF(REGISTRO!C595="","",REGISTRO!C595)</f>
        <v/>
      </c>
      <c r="F592" s="34" t="str">
        <f>IF(REGISTRO!D595="","",REGISTRO!D595)</f>
        <v/>
      </c>
      <c r="G592" s="34" t="str">
        <f>IF(REGISTRO!E595="","",REGISTRO!E595)</f>
        <v/>
      </c>
      <c r="H592" s="30" t="str">
        <f>IF(REGISTRO!F595="A",1,IF(REGISTRO!F595="B",2,IF(REGISTRO!F595="C",3,IF(REGISTRO!F595="D",4,""))))</f>
        <v/>
      </c>
      <c r="I592" s="30" t="str">
        <f>IF(REGISTRO!G595="A",1,IF(REGISTRO!G595="B",2,IF(REGISTRO!G595="C",3,IF(REGISTRO!G595="D",4,""))))</f>
        <v/>
      </c>
      <c r="J592" s="30" t="str">
        <f>IF(REGISTRO!H595="A",1,IF(REGISTRO!H595="B",2,IF(REGISTRO!H595="C",3,IF(REGISTRO!H595="D",4,""))))</f>
        <v/>
      </c>
      <c r="K592" s="30" t="str">
        <f>IF(REGISTRO!I595="A",1,IF(REGISTRO!I595="B",2,IF(REGISTRO!I595="C",3,IF(REGISTRO!I595="D",4,""))))</f>
        <v/>
      </c>
      <c r="L592" s="30" t="str">
        <f>IF(REGISTRO!J595="A",1,IF(REGISTRO!J595="B",2,IF(REGISTRO!J595="C",3,IF(REGISTRO!J595="D",4,""))))</f>
        <v/>
      </c>
      <c r="M592" s="30" t="str">
        <f>IF(REGISTRO!K595="A",1,IF(REGISTRO!K595="B",2,IF(REGISTRO!K595="C",3,IF(REGISTRO!K595="D",4,""))))</f>
        <v/>
      </c>
      <c r="N592" s="30" t="str">
        <f>IF(REGISTRO!L595="A",1,IF(REGISTRO!L595="B",2,IF(REGISTRO!L595="C",3,IF(REGISTRO!L595="D",4,""))))</f>
        <v/>
      </c>
      <c r="O592" s="30" t="str">
        <f>IF(REGISTRO!M595="A",1,IF(REGISTRO!M595="B",2,IF(REGISTRO!M595="C",3,IF(REGISTRO!M595="D",4,""))))</f>
        <v/>
      </c>
      <c r="P592" s="30" t="str">
        <f>IF(REGISTRO!N595="A",1,IF(REGISTRO!N595="B",2,IF(REGISTRO!N595="C",3,IF(REGISTRO!N595="D",4,""))))</f>
        <v/>
      </c>
      <c r="Q592" s="30" t="str">
        <f>IF(REGISTRO!O595="A",1,IF(REGISTRO!O595="B",2,IF(REGISTRO!O595="C",3,IF(REGISTRO!O595="D",4,""))))</f>
        <v/>
      </c>
      <c r="R592" s="30" t="str">
        <f>IF(REGISTRO!P595="A",1,IF(REGISTRO!P595="B",2,IF(REGISTRO!P595="C",3,IF(REGISTRO!P595="D",4,""))))</f>
        <v/>
      </c>
      <c r="S592" s="30" t="str">
        <f>IF(REGISTRO!Q595="A",1,IF(REGISTRO!Q595="B",2,IF(REGISTRO!Q595="C",3,IF(REGISTRO!Q595="D",4,""))))</f>
        <v/>
      </c>
      <c r="T592" s="30" t="str">
        <f>IF(REGISTRO!R595="A",1,IF(REGISTRO!R595="B",2,IF(REGISTRO!R595="C",3,IF(REGISTRO!R595="D",4,""))))</f>
        <v/>
      </c>
      <c r="U592" s="30" t="str">
        <f>IF(REGISTRO!S595="A",1,IF(REGISTRO!S595="B",2,IF(REGISTRO!S595="C",3,IF(REGISTRO!S595="D",4,""))))</f>
        <v/>
      </c>
      <c r="V592" s="30" t="str">
        <f>IF(REGISTRO!T595="A",1,IF(REGISTRO!T595="B",2,IF(REGISTRO!T595="C",3,IF(REGISTRO!T595="D",4,""))))</f>
        <v/>
      </c>
      <c r="W592" s="30" t="str">
        <f>IF(REGISTRO!U595="A",1,IF(REGISTRO!U595="B",2,IF(REGISTRO!U595="C",3,IF(REGISTRO!U595="D",4,""))))</f>
        <v/>
      </c>
      <c r="X592" s="30" t="str">
        <f>IF(REGISTRO!V595="A",1,IF(REGISTRO!V595="B",2,IF(REGISTRO!V595="C",3,IF(REGISTRO!V595="D",4,""))))</f>
        <v/>
      </c>
      <c r="Y592" s="30" t="str">
        <f>IF(REGISTRO!W595="A",1,IF(REGISTRO!W595="B",2,IF(REGISTRO!W595="C",3,IF(REGISTRO!W595="D",4,""))))</f>
        <v/>
      </c>
      <c r="Z592" s="30" t="str">
        <f>IF(REGISTRO!X595="A",1,IF(REGISTRO!X595="B",2,IF(REGISTRO!X595="C",3,IF(REGISTRO!X595="D",4,""))))</f>
        <v/>
      </c>
      <c r="AA592" s="30" t="str">
        <f>IF(REGISTRO!Y595="A",1,IF(REGISTRO!Y595="B",2,IF(REGISTRO!Y595="C",3,IF(REGISTRO!Y595="D",4,""))))</f>
        <v/>
      </c>
      <c r="AB592" s="30" t="str">
        <f>IF(REGISTRO!Z595="A",1,IF(REGISTRO!Z595="B",2,IF(REGISTRO!Z595="C",3,IF(REGISTRO!Z595="D",4,""))))</f>
        <v/>
      </c>
      <c r="AC592" s="30" t="str">
        <f>IF(REGISTRO!AA595="A",1,IF(REGISTRO!AA595="B",2,IF(REGISTRO!AA595="C",3,IF(REGISTRO!AA595="D",4,""))))</f>
        <v/>
      </c>
      <c r="AD592" s="30" t="str">
        <f>IF(REGISTRO!AB595="A",1,IF(REGISTRO!AB595="B",2,IF(REGISTRO!AB595="C",3,IF(REGISTRO!AB595="D",4,""))))</f>
        <v/>
      </c>
      <c r="AE592" s="30" t="str">
        <f>IF(REGISTRO!AC595="A",1,IF(REGISTRO!AC595="B",2,IF(REGISTRO!AC595="C",3,IF(REGISTRO!AC595="D",4,""))))</f>
        <v/>
      </c>
      <c r="AF592" s="30" t="str">
        <f>IF(REGISTRO!AD595="A",1,IF(REGISTRO!AD595="B",2,IF(REGISTRO!AD595="C",3,IF(REGISTRO!AD595="D",4,""))))</f>
        <v/>
      </c>
      <c r="AG592" s="30" t="str">
        <f>IF(REGISTRO!AE595="A",1,IF(REGISTRO!AE595="B",2,IF(REGISTRO!AE595="C",3,IF(REGISTRO!AE595="D",4,""))))</f>
        <v/>
      </c>
      <c r="AH592" s="30" t="str">
        <f>IF(REGISTRO!AF595="A",1,IF(REGISTRO!AF595="B",2,IF(REGISTRO!AF595="C",3,IF(REGISTRO!AF595="D",4,""))))</f>
        <v/>
      </c>
      <c r="AI592" s="30" t="str">
        <f>IF(REGISTRO!AG595="A",1,IF(REGISTRO!AG595="B",2,IF(REGISTRO!AG595="C",3,IF(REGISTRO!AG595="D",4,""))))</f>
        <v/>
      </c>
      <c r="AJ592" s="30" t="str">
        <f>IF(REGISTRO!AH595="A",1,IF(REGISTRO!AH595="B",2,IF(REGISTRO!AH595="C",3,IF(REGISTRO!AH595="D",4,""))))</f>
        <v/>
      </c>
      <c r="AK592" s="30" t="str">
        <f>IF(REGISTRO!AI595="A",1,IF(REGISTRO!AI595="B",2,IF(REGISTRO!AI595="C",3,IF(REGISTRO!AI595="D",4,""))))</f>
        <v/>
      </c>
      <c r="AM592" s="31" t="str">
        <f t="shared" si="503"/>
        <v/>
      </c>
      <c r="AN592" s="31" t="str">
        <f t="shared" si="504"/>
        <v/>
      </c>
      <c r="AO592" s="31" t="str">
        <f t="shared" si="505"/>
        <v/>
      </c>
      <c r="AP592" s="31" t="str">
        <f t="shared" si="506"/>
        <v/>
      </c>
      <c r="AQ592" s="31" t="str">
        <f t="shared" si="507"/>
        <v/>
      </c>
      <c r="AR592" s="31" t="str">
        <f t="shared" si="508"/>
        <v/>
      </c>
      <c r="AS592" s="31" t="str">
        <f t="shared" si="509"/>
        <v/>
      </c>
      <c r="AT592" s="31" t="str">
        <f t="shared" si="510"/>
        <v/>
      </c>
      <c r="AU592" s="31" t="str">
        <f t="shared" si="511"/>
        <v/>
      </c>
      <c r="AV592" s="31" t="str">
        <f t="shared" si="512"/>
        <v/>
      </c>
      <c r="AW592" s="31" t="str">
        <f t="shared" si="513"/>
        <v/>
      </c>
      <c r="AX592" s="31" t="str">
        <f t="shared" si="514"/>
        <v/>
      </c>
      <c r="AY592" s="31" t="str">
        <f t="shared" si="515"/>
        <v/>
      </c>
      <c r="AZ592" s="31" t="str">
        <f t="shared" si="516"/>
        <v/>
      </c>
      <c r="BA592" s="31" t="str">
        <f t="shared" si="517"/>
        <v/>
      </c>
      <c r="BB592" s="31" t="str">
        <f t="shared" si="518"/>
        <v/>
      </c>
      <c r="BC592" s="31" t="str">
        <f t="shared" si="519"/>
        <v/>
      </c>
      <c r="BD592" s="31" t="str">
        <f t="shared" si="520"/>
        <v/>
      </c>
      <c r="BE592" s="31" t="str">
        <f t="shared" si="521"/>
        <v/>
      </c>
      <c r="BF592" s="31" t="str">
        <f t="shared" si="522"/>
        <v/>
      </c>
      <c r="BG592" s="31" t="str">
        <f t="shared" si="523"/>
        <v/>
      </c>
      <c r="BH592" s="31" t="str">
        <f t="shared" si="524"/>
        <v/>
      </c>
      <c r="BI592" s="31" t="str">
        <f t="shared" si="525"/>
        <v/>
      </c>
      <c r="BJ592" s="31" t="str">
        <f t="shared" si="526"/>
        <v/>
      </c>
      <c r="BK592" s="31" t="str">
        <f t="shared" si="527"/>
        <v/>
      </c>
      <c r="BL592" s="31" t="str">
        <f t="shared" si="528"/>
        <v/>
      </c>
      <c r="BM592" s="31" t="str">
        <f t="shared" si="529"/>
        <v/>
      </c>
      <c r="BN592" s="31" t="str">
        <f t="shared" si="530"/>
        <v/>
      </c>
      <c r="BO592" s="31" t="str">
        <f t="shared" si="531"/>
        <v/>
      </c>
      <c r="BP592" s="31" t="str">
        <f t="shared" si="532"/>
        <v/>
      </c>
      <c r="BR592" s="32" t="str">
        <f t="shared" si="533"/>
        <v/>
      </c>
      <c r="BS592" s="32" t="str">
        <f t="shared" si="534"/>
        <v/>
      </c>
      <c r="BT592" s="32" t="str">
        <f t="shared" si="535"/>
        <v/>
      </c>
      <c r="BU592" s="32" t="str">
        <f t="shared" si="536"/>
        <v/>
      </c>
      <c r="BV592" s="32" t="str">
        <f t="shared" si="537"/>
        <v/>
      </c>
      <c r="BW592" s="32" t="str">
        <f t="shared" si="538"/>
        <v/>
      </c>
      <c r="BX592" s="32" t="str">
        <f t="shared" si="539"/>
        <v/>
      </c>
      <c r="BY592" s="32" t="str">
        <f t="shared" si="540"/>
        <v/>
      </c>
      <c r="BZ592" s="32" t="str">
        <f t="shared" si="541"/>
        <v/>
      </c>
      <c r="CA592" s="32" t="str">
        <f t="shared" si="542"/>
        <v/>
      </c>
      <c r="CB592" s="32" t="str">
        <f t="shared" si="543"/>
        <v/>
      </c>
      <c r="CC592" s="32" t="str">
        <f t="shared" si="544"/>
        <v/>
      </c>
      <c r="CD592" s="32" t="str">
        <f t="shared" si="545"/>
        <v/>
      </c>
      <c r="CE592" s="32" t="str">
        <f t="shared" si="546"/>
        <v/>
      </c>
      <c r="CF592" s="32" t="str">
        <f t="shared" si="547"/>
        <v/>
      </c>
      <c r="CG592" s="32" t="str">
        <f t="shared" si="548"/>
        <v/>
      </c>
      <c r="CH592" s="32" t="str">
        <f t="shared" si="549"/>
        <v/>
      </c>
      <c r="CI592" s="32" t="str">
        <f t="shared" si="550"/>
        <v/>
      </c>
      <c r="CJ592" s="32" t="str">
        <f t="shared" si="551"/>
        <v/>
      </c>
      <c r="CK592" s="32" t="str">
        <f t="shared" si="552"/>
        <v/>
      </c>
      <c r="CL592" s="32" t="str">
        <f t="shared" si="553"/>
        <v/>
      </c>
      <c r="CM592" s="32" t="str">
        <f t="shared" si="554"/>
        <v/>
      </c>
      <c r="CN592" s="32" t="str">
        <f t="shared" si="555"/>
        <v/>
      </c>
      <c r="CO592" s="32" t="str">
        <f t="shared" si="556"/>
        <v/>
      </c>
      <c r="CP592" s="32" t="str">
        <f t="shared" si="557"/>
        <v/>
      </c>
      <c r="CQ592" s="32" t="str">
        <f t="shared" si="558"/>
        <v/>
      </c>
      <c r="CR592" s="32" t="str">
        <f t="shared" si="559"/>
        <v/>
      </c>
      <c r="CS592" s="32" t="str">
        <f t="shared" si="560"/>
        <v/>
      </c>
      <c r="CT592" s="32" t="str">
        <f t="shared" si="561"/>
        <v/>
      </c>
      <c r="CU592" s="32" t="str">
        <f t="shared" si="562"/>
        <v/>
      </c>
      <c r="CV592" s="33" t="str">
        <f t="shared" si="563"/>
        <v/>
      </c>
      <c r="CW592" s="97" t="str">
        <f t="shared" si="564"/>
        <v/>
      </c>
      <c r="CX592" s="97"/>
    </row>
    <row r="593" spans="3:102" x14ac:dyDescent="0.25">
      <c r="C593" s="15">
        <v>577</v>
      </c>
      <c r="D593" s="34" t="str">
        <f>IF(REGISTRO!B596="","",REGISTRO!B596)</f>
        <v/>
      </c>
      <c r="E593" s="34" t="str">
        <f>IF(REGISTRO!C596="","",REGISTRO!C596)</f>
        <v/>
      </c>
      <c r="F593" s="34" t="str">
        <f>IF(REGISTRO!D596="","",REGISTRO!D596)</f>
        <v/>
      </c>
      <c r="G593" s="34" t="str">
        <f>IF(REGISTRO!E596="","",REGISTRO!E596)</f>
        <v/>
      </c>
      <c r="H593" s="30" t="str">
        <f>IF(REGISTRO!F596="A",1,IF(REGISTRO!F596="B",2,IF(REGISTRO!F596="C",3,IF(REGISTRO!F596="D",4,""))))</f>
        <v/>
      </c>
      <c r="I593" s="30" t="str">
        <f>IF(REGISTRO!G596="A",1,IF(REGISTRO!G596="B",2,IF(REGISTRO!G596="C",3,IF(REGISTRO!G596="D",4,""))))</f>
        <v/>
      </c>
      <c r="J593" s="30" t="str">
        <f>IF(REGISTRO!H596="A",1,IF(REGISTRO!H596="B",2,IF(REGISTRO!H596="C",3,IF(REGISTRO!H596="D",4,""))))</f>
        <v/>
      </c>
      <c r="K593" s="30" t="str">
        <f>IF(REGISTRO!I596="A",1,IF(REGISTRO!I596="B",2,IF(REGISTRO!I596="C",3,IF(REGISTRO!I596="D",4,""))))</f>
        <v/>
      </c>
      <c r="L593" s="30" t="str">
        <f>IF(REGISTRO!J596="A",1,IF(REGISTRO!J596="B",2,IF(REGISTRO!J596="C",3,IF(REGISTRO!J596="D",4,""))))</f>
        <v/>
      </c>
      <c r="M593" s="30" t="str">
        <f>IF(REGISTRO!K596="A",1,IF(REGISTRO!K596="B",2,IF(REGISTRO!K596="C",3,IF(REGISTRO!K596="D",4,""))))</f>
        <v/>
      </c>
      <c r="N593" s="30" t="str">
        <f>IF(REGISTRO!L596="A",1,IF(REGISTRO!L596="B",2,IF(REGISTRO!L596="C",3,IF(REGISTRO!L596="D",4,""))))</f>
        <v/>
      </c>
      <c r="O593" s="30" t="str">
        <f>IF(REGISTRO!M596="A",1,IF(REGISTRO!M596="B",2,IF(REGISTRO!M596="C",3,IF(REGISTRO!M596="D",4,""))))</f>
        <v/>
      </c>
      <c r="P593" s="30" t="str">
        <f>IF(REGISTRO!N596="A",1,IF(REGISTRO!N596="B",2,IF(REGISTRO!N596="C",3,IF(REGISTRO!N596="D",4,""))))</f>
        <v/>
      </c>
      <c r="Q593" s="30" t="str">
        <f>IF(REGISTRO!O596="A",1,IF(REGISTRO!O596="B",2,IF(REGISTRO!O596="C",3,IF(REGISTRO!O596="D",4,""))))</f>
        <v/>
      </c>
      <c r="R593" s="30" t="str">
        <f>IF(REGISTRO!P596="A",1,IF(REGISTRO!P596="B",2,IF(REGISTRO!P596="C",3,IF(REGISTRO!P596="D",4,""))))</f>
        <v/>
      </c>
      <c r="S593" s="30" t="str">
        <f>IF(REGISTRO!Q596="A",1,IF(REGISTRO!Q596="B",2,IF(REGISTRO!Q596="C",3,IF(REGISTRO!Q596="D",4,""))))</f>
        <v/>
      </c>
      <c r="T593" s="30" t="str">
        <f>IF(REGISTRO!R596="A",1,IF(REGISTRO!R596="B",2,IF(REGISTRO!R596="C",3,IF(REGISTRO!R596="D",4,""))))</f>
        <v/>
      </c>
      <c r="U593" s="30" t="str">
        <f>IF(REGISTRO!S596="A",1,IF(REGISTRO!S596="B",2,IF(REGISTRO!S596="C",3,IF(REGISTRO!S596="D",4,""))))</f>
        <v/>
      </c>
      <c r="V593" s="30" t="str">
        <f>IF(REGISTRO!T596="A",1,IF(REGISTRO!T596="B",2,IF(REGISTRO!T596="C",3,IF(REGISTRO!T596="D",4,""))))</f>
        <v/>
      </c>
      <c r="W593" s="30" t="str">
        <f>IF(REGISTRO!U596="A",1,IF(REGISTRO!U596="B",2,IF(REGISTRO!U596="C",3,IF(REGISTRO!U596="D",4,""))))</f>
        <v/>
      </c>
      <c r="X593" s="30" t="str">
        <f>IF(REGISTRO!V596="A",1,IF(REGISTRO!V596="B",2,IF(REGISTRO!V596="C",3,IF(REGISTRO!V596="D",4,""))))</f>
        <v/>
      </c>
      <c r="Y593" s="30" t="str">
        <f>IF(REGISTRO!W596="A",1,IF(REGISTRO!W596="B",2,IF(REGISTRO!W596="C",3,IF(REGISTRO!W596="D",4,""))))</f>
        <v/>
      </c>
      <c r="Z593" s="30" t="str">
        <f>IF(REGISTRO!X596="A",1,IF(REGISTRO!X596="B",2,IF(REGISTRO!X596="C",3,IF(REGISTRO!X596="D",4,""))))</f>
        <v/>
      </c>
      <c r="AA593" s="30" t="str">
        <f>IF(REGISTRO!Y596="A",1,IF(REGISTRO!Y596="B",2,IF(REGISTRO!Y596="C",3,IF(REGISTRO!Y596="D",4,""))))</f>
        <v/>
      </c>
      <c r="AB593" s="30" t="str">
        <f>IF(REGISTRO!Z596="A",1,IF(REGISTRO!Z596="B",2,IF(REGISTRO!Z596="C",3,IF(REGISTRO!Z596="D",4,""))))</f>
        <v/>
      </c>
      <c r="AC593" s="30" t="str">
        <f>IF(REGISTRO!AA596="A",1,IF(REGISTRO!AA596="B",2,IF(REGISTRO!AA596="C",3,IF(REGISTRO!AA596="D",4,""))))</f>
        <v/>
      </c>
      <c r="AD593" s="30" t="str">
        <f>IF(REGISTRO!AB596="A",1,IF(REGISTRO!AB596="B",2,IF(REGISTRO!AB596="C",3,IF(REGISTRO!AB596="D",4,""))))</f>
        <v/>
      </c>
      <c r="AE593" s="30" t="str">
        <f>IF(REGISTRO!AC596="A",1,IF(REGISTRO!AC596="B",2,IF(REGISTRO!AC596="C",3,IF(REGISTRO!AC596="D",4,""))))</f>
        <v/>
      </c>
      <c r="AF593" s="30" t="str">
        <f>IF(REGISTRO!AD596="A",1,IF(REGISTRO!AD596="B",2,IF(REGISTRO!AD596="C",3,IF(REGISTRO!AD596="D",4,""))))</f>
        <v/>
      </c>
      <c r="AG593" s="30" t="str">
        <f>IF(REGISTRO!AE596="A",1,IF(REGISTRO!AE596="B",2,IF(REGISTRO!AE596="C",3,IF(REGISTRO!AE596="D",4,""))))</f>
        <v/>
      </c>
      <c r="AH593" s="30" t="str">
        <f>IF(REGISTRO!AF596="A",1,IF(REGISTRO!AF596="B",2,IF(REGISTRO!AF596="C",3,IF(REGISTRO!AF596="D",4,""))))</f>
        <v/>
      </c>
      <c r="AI593" s="30" t="str">
        <f>IF(REGISTRO!AG596="A",1,IF(REGISTRO!AG596="B",2,IF(REGISTRO!AG596="C",3,IF(REGISTRO!AG596="D",4,""))))</f>
        <v/>
      </c>
      <c r="AJ593" s="30" t="str">
        <f>IF(REGISTRO!AH596="A",1,IF(REGISTRO!AH596="B",2,IF(REGISTRO!AH596="C",3,IF(REGISTRO!AH596="D",4,""))))</f>
        <v/>
      </c>
      <c r="AK593" s="30" t="str">
        <f>IF(REGISTRO!AI596="A",1,IF(REGISTRO!AI596="B",2,IF(REGISTRO!AI596="C",3,IF(REGISTRO!AI596="D",4,""))))</f>
        <v/>
      </c>
      <c r="AM593" s="31" t="str">
        <f t="shared" si="503"/>
        <v/>
      </c>
      <c r="AN593" s="31" t="str">
        <f t="shared" si="504"/>
        <v/>
      </c>
      <c r="AO593" s="31" t="str">
        <f t="shared" si="505"/>
        <v/>
      </c>
      <c r="AP593" s="31" t="str">
        <f t="shared" si="506"/>
        <v/>
      </c>
      <c r="AQ593" s="31" t="str">
        <f t="shared" si="507"/>
        <v/>
      </c>
      <c r="AR593" s="31" t="str">
        <f t="shared" si="508"/>
        <v/>
      </c>
      <c r="AS593" s="31" t="str">
        <f t="shared" si="509"/>
        <v/>
      </c>
      <c r="AT593" s="31" t="str">
        <f t="shared" si="510"/>
        <v/>
      </c>
      <c r="AU593" s="31" t="str">
        <f t="shared" si="511"/>
        <v/>
      </c>
      <c r="AV593" s="31" t="str">
        <f t="shared" si="512"/>
        <v/>
      </c>
      <c r="AW593" s="31" t="str">
        <f t="shared" si="513"/>
        <v/>
      </c>
      <c r="AX593" s="31" t="str">
        <f t="shared" si="514"/>
        <v/>
      </c>
      <c r="AY593" s="31" t="str">
        <f t="shared" si="515"/>
        <v/>
      </c>
      <c r="AZ593" s="31" t="str">
        <f t="shared" si="516"/>
        <v/>
      </c>
      <c r="BA593" s="31" t="str">
        <f t="shared" si="517"/>
        <v/>
      </c>
      <c r="BB593" s="31" t="str">
        <f t="shared" si="518"/>
        <v/>
      </c>
      <c r="BC593" s="31" t="str">
        <f t="shared" si="519"/>
        <v/>
      </c>
      <c r="BD593" s="31" t="str">
        <f t="shared" si="520"/>
        <v/>
      </c>
      <c r="BE593" s="31" t="str">
        <f t="shared" si="521"/>
        <v/>
      </c>
      <c r="BF593" s="31" t="str">
        <f t="shared" si="522"/>
        <v/>
      </c>
      <c r="BG593" s="31" t="str">
        <f t="shared" si="523"/>
        <v/>
      </c>
      <c r="BH593" s="31" t="str">
        <f t="shared" si="524"/>
        <v/>
      </c>
      <c r="BI593" s="31" t="str">
        <f t="shared" si="525"/>
        <v/>
      </c>
      <c r="BJ593" s="31" t="str">
        <f t="shared" si="526"/>
        <v/>
      </c>
      <c r="BK593" s="31" t="str">
        <f t="shared" si="527"/>
        <v/>
      </c>
      <c r="BL593" s="31" t="str">
        <f t="shared" si="528"/>
        <v/>
      </c>
      <c r="BM593" s="31" t="str">
        <f t="shared" si="529"/>
        <v/>
      </c>
      <c r="BN593" s="31" t="str">
        <f t="shared" si="530"/>
        <v/>
      </c>
      <c r="BO593" s="31" t="str">
        <f t="shared" si="531"/>
        <v/>
      </c>
      <c r="BP593" s="31" t="str">
        <f t="shared" si="532"/>
        <v/>
      </c>
      <c r="BR593" s="32" t="str">
        <f t="shared" si="533"/>
        <v/>
      </c>
      <c r="BS593" s="32" t="str">
        <f t="shared" si="534"/>
        <v/>
      </c>
      <c r="BT593" s="32" t="str">
        <f t="shared" si="535"/>
        <v/>
      </c>
      <c r="BU593" s="32" t="str">
        <f t="shared" si="536"/>
        <v/>
      </c>
      <c r="BV593" s="32" t="str">
        <f t="shared" si="537"/>
        <v/>
      </c>
      <c r="BW593" s="32" t="str">
        <f t="shared" si="538"/>
        <v/>
      </c>
      <c r="BX593" s="32" t="str">
        <f t="shared" si="539"/>
        <v/>
      </c>
      <c r="BY593" s="32" t="str">
        <f t="shared" si="540"/>
        <v/>
      </c>
      <c r="BZ593" s="32" t="str">
        <f t="shared" si="541"/>
        <v/>
      </c>
      <c r="CA593" s="32" t="str">
        <f t="shared" si="542"/>
        <v/>
      </c>
      <c r="CB593" s="32" t="str">
        <f t="shared" si="543"/>
        <v/>
      </c>
      <c r="CC593" s="32" t="str">
        <f t="shared" si="544"/>
        <v/>
      </c>
      <c r="CD593" s="32" t="str">
        <f t="shared" si="545"/>
        <v/>
      </c>
      <c r="CE593" s="32" t="str">
        <f t="shared" si="546"/>
        <v/>
      </c>
      <c r="CF593" s="32" t="str">
        <f t="shared" si="547"/>
        <v/>
      </c>
      <c r="CG593" s="32" t="str">
        <f t="shared" si="548"/>
        <v/>
      </c>
      <c r="CH593" s="32" t="str">
        <f t="shared" si="549"/>
        <v/>
      </c>
      <c r="CI593" s="32" t="str">
        <f t="shared" si="550"/>
        <v/>
      </c>
      <c r="CJ593" s="32" t="str">
        <f t="shared" si="551"/>
        <v/>
      </c>
      <c r="CK593" s="32" t="str">
        <f t="shared" si="552"/>
        <v/>
      </c>
      <c r="CL593" s="32" t="str">
        <f t="shared" si="553"/>
        <v/>
      </c>
      <c r="CM593" s="32" t="str">
        <f t="shared" si="554"/>
        <v/>
      </c>
      <c r="CN593" s="32" t="str">
        <f t="shared" si="555"/>
        <v/>
      </c>
      <c r="CO593" s="32" t="str">
        <f t="shared" si="556"/>
        <v/>
      </c>
      <c r="CP593" s="32" t="str">
        <f t="shared" si="557"/>
        <v/>
      </c>
      <c r="CQ593" s="32" t="str">
        <f t="shared" si="558"/>
        <v/>
      </c>
      <c r="CR593" s="32" t="str">
        <f t="shared" si="559"/>
        <v/>
      </c>
      <c r="CS593" s="32" t="str">
        <f t="shared" si="560"/>
        <v/>
      </c>
      <c r="CT593" s="32" t="str">
        <f t="shared" si="561"/>
        <v/>
      </c>
      <c r="CU593" s="32" t="str">
        <f t="shared" si="562"/>
        <v/>
      </c>
      <c r="CV593" s="33" t="str">
        <f t="shared" si="563"/>
        <v/>
      </c>
      <c r="CW593" s="97" t="str">
        <f t="shared" si="564"/>
        <v/>
      </c>
      <c r="CX593" s="97"/>
    </row>
    <row r="594" spans="3:102" x14ac:dyDescent="0.25">
      <c r="C594" s="15">
        <v>578</v>
      </c>
      <c r="D594" s="34" t="str">
        <f>IF(REGISTRO!B597="","",REGISTRO!B597)</f>
        <v/>
      </c>
      <c r="E594" s="34" t="str">
        <f>IF(REGISTRO!C597="","",REGISTRO!C597)</f>
        <v/>
      </c>
      <c r="F594" s="34" t="str">
        <f>IF(REGISTRO!D597="","",REGISTRO!D597)</f>
        <v/>
      </c>
      <c r="G594" s="34" t="str">
        <f>IF(REGISTRO!E597="","",REGISTRO!E597)</f>
        <v/>
      </c>
      <c r="H594" s="30" t="str">
        <f>IF(REGISTRO!F597="A",1,IF(REGISTRO!F597="B",2,IF(REGISTRO!F597="C",3,IF(REGISTRO!F597="D",4,""))))</f>
        <v/>
      </c>
      <c r="I594" s="30" t="str">
        <f>IF(REGISTRO!G597="A",1,IF(REGISTRO!G597="B",2,IF(REGISTRO!G597="C",3,IF(REGISTRO!G597="D",4,""))))</f>
        <v/>
      </c>
      <c r="J594" s="30" t="str">
        <f>IF(REGISTRO!H597="A",1,IF(REGISTRO!H597="B",2,IF(REGISTRO!H597="C",3,IF(REGISTRO!H597="D",4,""))))</f>
        <v/>
      </c>
      <c r="K594" s="30" t="str">
        <f>IF(REGISTRO!I597="A",1,IF(REGISTRO!I597="B",2,IF(REGISTRO!I597="C",3,IF(REGISTRO!I597="D",4,""))))</f>
        <v/>
      </c>
      <c r="L594" s="30" t="str">
        <f>IF(REGISTRO!J597="A",1,IF(REGISTRO!J597="B",2,IF(REGISTRO!J597="C",3,IF(REGISTRO!J597="D",4,""))))</f>
        <v/>
      </c>
      <c r="M594" s="30" t="str">
        <f>IF(REGISTRO!K597="A",1,IF(REGISTRO!K597="B",2,IF(REGISTRO!K597="C",3,IF(REGISTRO!K597="D",4,""))))</f>
        <v/>
      </c>
      <c r="N594" s="30" t="str">
        <f>IF(REGISTRO!L597="A",1,IF(REGISTRO!L597="B",2,IF(REGISTRO!L597="C",3,IF(REGISTRO!L597="D",4,""))))</f>
        <v/>
      </c>
      <c r="O594" s="30" t="str">
        <f>IF(REGISTRO!M597="A",1,IF(REGISTRO!M597="B",2,IF(REGISTRO!M597="C",3,IF(REGISTRO!M597="D",4,""))))</f>
        <v/>
      </c>
      <c r="P594" s="30" t="str">
        <f>IF(REGISTRO!N597="A",1,IF(REGISTRO!N597="B",2,IF(REGISTRO!N597="C",3,IF(REGISTRO!N597="D",4,""))))</f>
        <v/>
      </c>
      <c r="Q594" s="30" t="str">
        <f>IF(REGISTRO!O597="A",1,IF(REGISTRO!O597="B",2,IF(REGISTRO!O597="C",3,IF(REGISTRO!O597="D",4,""))))</f>
        <v/>
      </c>
      <c r="R594" s="30" t="str">
        <f>IF(REGISTRO!P597="A",1,IF(REGISTRO!P597="B",2,IF(REGISTRO!P597="C",3,IF(REGISTRO!P597="D",4,""))))</f>
        <v/>
      </c>
      <c r="S594" s="30" t="str">
        <f>IF(REGISTRO!Q597="A",1,IF(REGISTRO!Q597="B",2,IF(REGISTRO!Q597="C",3,IF(REGISTRO!Q597="D",4,""))))</f>
        <v/>
      </c>
      <c r="T594" s="30" t="str">
        <f>IF(REGISTRO!R597="A",1,IF(REGISTRO!R597="B",2,IF(REGISTRO!R597="C",3,IF(REGISTRO!R597="D",4,""))))</f>
        <v/>
      </c>
      <c r="U594" s="30" t="str">
        <f>IF(REGISTRO!S597="A",1,IF(REGISTRO!S597="B",2,IF(REGISTRO!S597="C",3,IF(REGISTRO!S597="D",4,""))))</f>
        <v/>
      </c>
      <c r="V594" s="30" t="str">
        <f>IF(REGISTRO!T597="A",1,IF(REGISTRO!T597="B",2,IF(REGISTRO!T597="C",3,IF(REGISTRO!T597="D",4,""))))</f>
        <v/>
      </c>
      <c r="W594" s="30" t="str">
        <f>IF(REGISTRO!U597="A",1,IF(REGISTRO!U597="B",2,IF(REGISTRO!U597="C",3,IF(REGISTRO!U597="D",4,""))))</f>
        <v/>
      </c>
      <c r="X594" s="30" t="str">
        <f>IF(REGISTRO!V597="A",1,IF(REGISTRO!V597="B",2,IF(REGISTRO!V597="C",3,IF(REGISTRO!V597="D",4,""))))</f>
        <v/>
      </c>
      <c r="Y594" s="30" t="str">
        <f>IF(REGISTRO!W597="A",1,IF(REGISTRO!W597="B",2,IF(REGISTRO!W597="C",3,IF(REGISTRO!W597="D",4,""))))</f>
        <v/>
      </c>
      <c r="Z594" s="30" t="str">
        <f>IF(REGISTRO!X597="A",1,IF(REGISTRO!X597="B",2,IF(REGISTRO!X597="C",3,IF(REGISTRO!X597="D",4,""))))</f>
        <v/>
      </c>
      <c r="AA594" s="30" t="str">
        <f>IF(REGISTRO!Y597="A",1,IF(REGISTRO!Y597="B",2,IF(REGISTRO!Y597="C",3,IF(REGISTRO!Y597="D",4,""))))</f>
        <v/>
      </c>
      <c r="AB594" s="30" t="str">
        <f>IF(REGISTRO!Z597="A",1,IF(REGISTRO!Z597="B",2,IF(REGISTRO!Z597="C",3,IF(REGISTRO!Z597="D",4,""))))</f>
        <v/>
      </c>
      <c r="AC594" s="30" t="str">
        <f>IF(REGISTRO!AA597="A",1,IF(REGISTRO!AA597="B",2,IF(REGISTRO!AA597="C",3,IF(REGISTRO!AA597="D",4,""))))</f>
        <v/>
      </c>
      <c r="AD594" s="30" t="str">
        <f>IF(REGISTRO!AB597="A",1,IF(REGISTRO!AB597="B",2,IF(REGISTRO!AB597="C",3,IF(REGISTRO!AB597="D",4,""))))</f>
        <v/>
      </c>
      <c r="AE594" s="30" t="str">
        <f>IF(REGISTRO!AC597="A",1,IF(REGISTRO!AC597="B",2,IF(REGISTRO!AC597="C",3,IF(REGISTRO!AC597="D",4,""))))</f>
        <v/>
      </c>
      <c r="AF594" s="30" t="str">
        <f>IF(REGISTRO!AD597="A",1,IF(REGISTRO!AD597="B",2,IF(REGISTRO!AD597="C",3,IF(REGISTRO!AD597="D",4,""))))</f>
        <v/>
      </c>
      <c r="AG594" s="30" t="str">
        <f>IF(REGISTRO!AE597="A",1,IF(REGISTRO!AE597="B",2,IF(REGISTRO!AE597="C",3,IF(REGISTRO!AE597="D",4,""))))</f>
        <v/>
      </c>
      <c r="AH594" s="30" t="str">
        <f>IF(REGISTRO!AF597="A",1,IF(REGISTRO!AF597="B",2,IF(REGISTRO!AF597="C",3,IF(REGISTRO!AF597="D",4,""))))</f>
        <v/>
      </c>
      <c r="AI594" s="30" t="str">
        <f>IF(REGISTRO!AG597="A",1,IF(REGISTRO!AG597="B",2,IF(REGISTRO!AG597="C",3,IF(REGISTRO!AG597="D",4,""))))</f>
        <v/>
      </c>
      <c r="AJ594" s="30" t="str">
        <f>IF(REGISTRO!AH597="A",1,IF(REGISTRO!AH597="B",2,IF(REGISTRO!AH597="C",3,IF(REGISTRO!AH597="D",4,""))))</f>
        <v/>
      </c>
      <c r="AK594" s="30" t="str">
        <f>IF(REGISTRO!AI597="A",1,IF(REGISTRO!AI597="B",2,IF(REGISTRO!AI597="C",3,IF(REGISTRO!AI597="D",4,""))))</f>
        <v/>
      </c>
      <c r="AM594" s="31" t="str">
        <f t="shared" ref="AM594:AM657" si="565">IF(H594="","",IF(H594=H$13,H$14,0))</f>
        <v/>
      </c>
      <c r="AN594" s="31" t="str">
        <f t="shared" ref="AN594:AN657" si="566">IF(I594="","",IF(I594=I$13,I$14,0))</f>
        <v/>
      </c>
      <c r="AO594" s="31" t="str">
        <f t="shared" ref="AO594:AO657" si="567">IF(J594="","",IF(J594=J$13,J$14,0))</f>
        <v/>
      </c>
      <c r="AP594" s="31" t="str">
        <f t="shared" ref="AP594:AP657" si="568">IF(K594="","",IF(K594=K$13,K$14,0))</f>
        <v/>
      </c>
      <c r="AQ594" s="31" t="str">
        <f t="shared" ref="AQ594:AQ657" si="569">IF(L594="","",IF(L594=L$13,L$14,0))</f>
        <v/>
      </c>
      <c r="AR594" s="31" t="str">
        <f t="shared" ref="AR594:AR657" si="570">IF(M594="","",IF(M594=M$13,M$14,0))</f>
        <v/>
      </c>
      <c r="AS594" s="31" t="str">
        <f t="shared" ref="AS594:AS657" si="571">IF(N594="","",IF(N594=N$13,N$14,0))</f>
        <v/>
      </c>
      <c r="AT594" s="31" t="str">
        <f t="shared" ref="AT594:AT657" si="572">IF(O594="","",IF(O594=O$13,O$14,0))</f>
        <v/>
      </c>
      <c r="AU594" s="31" t="str">
        <f t="shared" ref="AU594:AU657" si="573">IF(P594="","",IF(P594=P$13,P$14,0))</f>
        <v/>
      </c>
      <c r="AV594" s="31" t="str">
        <f t="shared" ref="AV594:AV657" si="574">IF(Q594="","",IF(Q594=Q$13,Q$14,0))</f>
        <v/>
      </c>
      <c r="AW594" s="31" t="str">
        <f t="shared" ref="AW594:AW657" si="575">IF(R594="","",IF(R594=R$13,R$14,0))</f>
        <v/>
      </c>
      <c r="AX594" s="31" t="str">
        <f t="shared" ref="AX594:AX657" si="576">IF(S594="","",IF(S594=S$13,S$14,0))</f>
        <v/>
      </c>
      <c r="AY594" s="31" t="str">
        <f t="shared" ref="AY594:AY657" si="577">IF(T594="","",IF(T594=T$13,T$14,0))</f>
        <v/>
      </c>
      <c r="AZ594" s="31" t="str">
        <f t="shared" ref="AZ594:AZ657" si="578">IF(U594="","",IF(U594=U$13,U$14,0))</f>
        <v/>
      </c>
      <c r="BA594" s="31" t="str">
        <f t="shared" ref="BA594:BA657" si="579">IF(V594="","",IF(V594=V$13,V$14,0))</f>
        <v/>
      </c>
      <c r="BB594" s="31" t="str">
        <f t="shared" ref="BB594:BB657" si="580">IF(W594="","",IF(W594=W$13,W$14,0))</f>
        <v/>
      </c>
      <c r="BC594" s="31" t="str">
        <f t="shared" ref="BC594:BC657" si="581">IF(X594="","",IF(X594=X$13,X$14,0))</f>
        <v/>
      </c>
      <c r="BD594" s="31" t="str">
        <f t="shared" ref="BD594:BD657" si="582">IF(Y594="","",IF(Y594=Y$13,Y$14,0))</f>
        <v/>
      </c>
      <c r="BE594" s="31" t="str">
        <f t="shared" ref="BE594:BE657" si="583">IF(Z594="","",IF(Z594=Z$13,Z$14,0))</f>
        <v/>
      </c>
      <c r="BF594" s="31" t="str">
        <f t="shared" ref="BF594:BF657" si="584">IF(AA594="","",IF(AA594=AA$13,AA$14,0))</f>
        <v/>
      </c>
      <c r="BG594" s="31" t="str">
        <f t="shared" ref="BG594:BG657" si="585">IF(AB594="","",IF(AB594=AB$13,AB$14,0))</f>
        <v/>
      </c>
      <c r="BH594" s="31" t="str">
        <f t="shared" ref="BH594:BH657" si="586">IF(AC594="","",IF(AC594=AC$13,AC$14,0))</f>
        <v/>
      </c>
      <c r="BI594" s="31" t="str">
        <f t="shared" ref="BI594:BI657" si="587">IF(AD594="","",IF(AD594=AD$13,AD$14,0))</f>
        <v/>
      </c>
      <c r="BJ594" s="31" t="str">
        <f t="shared" ref="BJ594:BJ657" si="588">IF(AE594="","",IF(AE594=AE$13,AE$14,0))</f>
        <v/>
      </c>
      <c r="BK594" s="31" t="str">
        <f t="shared" ref="BK594:BK657" si="589">IF(AF594="","",IF(AF594=AF$13,AF$14,0))</f>
        <v/>
      </c>
      <c r="BL594" s="31" t="str">
        <f t="shared" ref="BL594:BL657" si="590">IF(AG594="","",IF(AG594=AG$13,AG$14,0))</f>
        <v/>
      </c>
      <c r="BM594" s="31" t="str">
        <f t="shared" ref="BM594:BM657" si="591">IF(AH594="","",IF(AH594=AH$13,AH$14,0))</f>
        <v/>
      </c>
      <c r="BN594" s="31" t="str">
        <f t="shared" ref="BN594:BN657" si="592">IF(AI594="","",IF(AI594=AI$13,AI$14,0))</f>
        <v/>
      </c>
      <c r="BO594" s="31" t="str">
        <f t="shared" ref="BO594:BO657" si="593">IF(AJ594="","",IF(AJ594=AJ$13,AJ$14,0))</f>
        <v/>
      </c>
      <c r="BP594" s="31" t="str">
        <f t="shared" ref="BP594:BP657" si="594">IF(AK594="","",IF(AK594=AK$13,AK$14,0))</f>
        <v/>
      </c>
      <c r="BR594" s="32" t="str">
        <f t="shared" ref="BR594:BR657" si="595">IF(AM594="","",IF(AM594&gt;0,"+","-"))</f>
        <v/>
      </c>
      <c r="BS594" s="32" t="str">
        <f t="shared" ref="BS594:BS657" si="596">IF(AN594="","",IF(AN594&gt;0,"+","-"))</f>
        <v/>
      </c>
      <c r="BT594" s="32" t="str">
        <f t="shared" ref="BT594:BT657" si="597">IF(AO594="","",IF(AO594&gt;0,"+","-"))</f>
        <v/>
      </c>
      <c r="BU594" s="32" t="str">
        <f t="shared" ref="BU594:BU657" si="598">IF(AP594="","",IF(AP594&gt;0,"+","-"))</f>
        <v/>
      </c>
      <c r="BV594" s="32" t="str">
        <f t="shared" ref="BV594:BV657" si="599">IF(AQ594="","",IF(AQ594&gt;0,"+","-"))</f>
        <v/>
      </c>
      <c r="BW594" s="32" t="str">
        <f t="shared" ref="BW594:BW657" si="600">IF(AR594="","",IF(AR594&gt;0,"+","-"))</f>
        <v/>
      </c>
      <c r="BX594" s="32" t="str">
        <f t="shared" ref="BX594:BX657" si="601">IF(AS594="","",IF(AS594&gt;0,"+","-"))</f>
        <v/>
      </c>
      <c r="BY594" s="32" t="str">
        <f t="shared" ref="BY594:BY657" si="602">IF(AT594="","",IF(AT594&gt;0,"+","-"))</f>
        <v/>
      </c>
      <c r="BZ594" s="32" t="str">
        <f t="shared" ref="BZ594:BZ657" si="603">IF(AU594="","",IF(AU594&gt;0,"+","-"))</f>
        <v/>
      </c>
      <c r="CA594" s="32" t="str">
        <f t="shared" ref="CA594:CA657" si="604">IF(AV594="","",IF(AV594&gt;0,"+","-"))</f>
        <v/>
      </c>
      <c r="CB594" s="32" t="str">
        <f t="shared" ref="CB594:CB657" si="605">IF(AW594="","",IF(AW594&gt;0,"+","-"))</f>
        <v/>
      </c>
      <c r="CC594" s="32" t="str">
        <f t="shared" ref="CC594:CC657" si="606">IF(AX594="","",IF(AX594&gt;0,"+","-"))</f>
        <v/>
      </c>
      <c r="CD594" s="32" t="str">
        <f t="shared" ref="CD594:CD657" si="607">IF(AY594="","",IF(AY594&gt;0,"+","-"))</f>
        <v/>
      </c>
      <c r="CE594" s="32" t="str">
        <f t="shared" ref="CE594:CE657" si="608">IF(AZ594="","",IF(AZ594&gt;0,"+","-"))</f>
        <v/>
      </c>
      <c r="CF594" s="32" t="str">
        <f t="shared" ref="CF594:CF657" si="609">IF(BA594="","",IF(BA594&gt;0,"+","-"))</f>
        <v/>
      </c>
      <c r="CG594" s="32" t="str">
        <f t="shared" ref="CG594:CG657" si="610">IF(BB594="","",IF(BB594&gt;0,"+","-"))</f>
        <v/>
      </c>
      <c r="CH594" s="32" t="str">
        <f t="shared" ref="CH594:CH657" si="611">IF(BC594="","",IF(BC594&gt;0,"+","-"))</f>
        <v/>
      </c>
      <c r="CI594" s="32" t="str">
        <f t="shared" ref="CI594:CI657" si="612">IF(BD594="","",IF(BD594&gt;0,"+","-"))</f>
        <v/>
      </c>
      <c r="CJ594" s="32" t="str">
        <f t="shared" ref="CJ594:CJ657" si="613">IF(BE594="","",IF(BE594&gt;0,"+","-"))</f>
        <v/>
      </c>
      <c r="CK594" s="32" t="str">
        <f t="shared" ref="CK594:CK657" si="614">IF(BF594="","",IF(BF594&gt;0,"+","-"))</f>
        <v/>
      </c>
      <c r="CL594" s="32" t="str">
        <f t="shared" ref="CL594:CL657" si="615">IF(BG594="","",IF(BG594&gt;0,"+","-"))</f>
        <v/>
      </c>
      <c r="CM594" s="32" t="str">
        <f t="shared" ref="CM594:CM657" si="616">IF(BH594="","",IF(BH594&gt;0,"+","-"))</f>
        <v/>
      </c>
      <c r="CN594" s="32" t="str">
        <f t="shared" ref="CN594:CN657" si="617">IF(BI594="","",IF(BI594&gt;0,"+","-"))</f>
        <v/>
      </c>
      <c r="CO594" s="32" t="str">
        <f t="shared" ref="CO594:CO657" si="618">IF(BJ594="","",IF(BJ594&gt;0,"+","-"))</f>
        <v/>
      </c>
      <c r="CP594" s="32" t="str">
        <f t="shared" ref="CP594:CP657" si="619">IF(BK594="","",IF(BK594&gt;0,"+","-"))</f>
        <v/>
      </c>
      <c r="CQ594" s="32" t="str">
        <f t="shared" ref="CQ594:CQ657" si="620">IF(BL594="","",IF(BL594&gt;0,"+","-"))</f>
        <v/>
      </c>
      <c r="CR594" s="32" t="str">
        <f t="shared" ref="CR594:CR657" si="621">IF(BM594="","",IF(BM594&gt;0,"+","-"))</f>
        <v/>
      </c>
      <c r="CS594" s="32" t="str">
        <f t="shared" ref="CS594:CS657" si="622">IF(BN594="","",IF(BN594&gt;0,"+","-"))</f>
        <v/>
      </c>
      <c r="CT594" s="32" t="str">
        <f t="shared" ref="CT594:CT657" si="623">IF(BO594="","",IF(BO594&gt;0,"+","-"))</f>
        <v/>
      </c>
      <c r="CU594" s="32" t="str">
        <f t="shared" ref="CU594:CU657" si="624">IF(BP594="","",IF(BP594&gt;0,"+","-"))</f>
        <v/>
      </c>
      <c r="CV594" s="33" t="str">
        <f t="shared" ref="CV594:CV657" si="625">IF(D594="","",SUM(AM594:BP594))</f>
        <v/>
      </c>
      <c r="CW594" s="97" t="str">
        <f t="shared" ref="CW594:CW657" si="626">IF(CV594="","",IF(CV594&lt;=($AL$14*0.25),$CW$6,IF(CV594&lt;=($AL$14*0.5),$CW$7,IF(CV594&lt;=($AL$14*0.75),$CW$8,IF(CV594&lt;=($AL$14*1),$CW$9,"")))))</f>
        <v/>
      </c>
      <c r="CX594" s="97"/>
    </row>
    <row r="595" spans="3:102" x14ac:dyDescent="0.25">
      <c r="C595" s="15">
        <v>579</v>
      </c>
      <c r="D595" s="34" t="str">
        <f>IF(REGISTRO!B598="","",REGISTRO!B598)</f>
        <v/>
      </c>
      <c r="E595" s="34" t="str">
        <f>IF(REGISTRO!C598="","",REGISTRO!C598)</f>
        <v/>
      </c>
      <c r="F595" s="34" t="str">
        <f>IF(REGISTRO!D598="","",REGISTRO!D598)</f>
        <v/>
      </c>
      <c r="G595" s="34" t="str">
        <f>IF(REGISTRO!E598="","",REGISTRO!E598)</f>
        <v/>
      </c>
      <c r="H595" s="30" t="str">
        <f>IF(REGISTRO!F598="A",1,IF(REGISTRO!F598="B",2,IF(REGISTRO!F598="C",3,IF(REGISTRO!F598="D",4,""))))</f>
        <v/>
      </c>
      <c r="I595" s="30" t="str">
        <f>IF(REGISTRO!G598="A",1,IF(REGISTRO!G598="B",2,IF(REGISTRO!G598="C",3,IF(REGISTRO!G598="D",4,""))))</f>
        <v/>
      </c>
      <c r="J595" s="30" t="str">
        <f>IF(REGISTRO!H598="A",1,IF(REGISTRO!H598="B",2,IF(REGISTRO!H598="C",3,IF(REGISTRO!H598="D",4,""))))</f>
        <v/>
      </c>
      <c r="K595" s="30" t="str">
        <f>IF(REGISTRO!I598="A",1,IF(REGISTRO!I598="B",2,IF(REGISTRO!I598="C",3,IF(REGISTRO!I598="D",4,""))))</f>
        <v/>
      </c>
      <c r="L595" s="30" t="str">
        <f>IF(REGISTRO!J598="A",1,IF(REGISTRO!J598="B",2,IF(REGISTRO!J598="C",3,IF(REGISTRO!J598="D",4,""))))</f>
        <v/>
      </c>
      <c r="M595" s="30" t="str">
        <f>IF(REGISTRO!K598="A",1,IF(REGISTRO!K598="B",2,IF(REGISTRO!K598="C",3,IF(REGISTRO!K598="D",4,""))))</f>
        <v/>
      </c>
      <c r="N595" s="30" t="str">
        <f>IF(REGISTRO!L598="A",1,IF(REGISTRO!L598="B",2,IF(REGISTRO!L598="C",3,IF(REGISTRO!L598="D",4,""))))</f>
        <v/>
      </c>
      <c r="O595" s="30" t="str">
        <f>IF(REGISTRO!M598="A",1,IF(REGISTRO!M598="B",2,IF(REGISTRO!M598="C",3,IF(REGISTRO!M598="D",4,""))))</f>
        <v/>
      </c>
      <c r="P595" s="30" t="str">
        <f>IF(REGISTRO!N598="A",1,IF(REGISTRO!N598="B",2,IF(REGISTRO!N598="C",3,IF(REGISTRO!N598="D",4,""))))</f>
        <v/>
      </c>
      <c r="Q595" s="30" t="str">
        <f>IF(REGISTRO!O598="A",1,IF(REGISTRO!O598="B",2,IF(REGISTRO!O598="C",3,IF(REGISTRO!O598="D",4,""))))</f>
        <v/>
      </c>
      <c r="R595" s="30" t="str">
        <f>IF(REGISTRO!P598="A",1,IF(REGISTRO!P598="B",2,IF(REGISTRO!P598="C",3,IF(REGISTRO!P598="D",4,""))))</f>
        <v/>
      </c>
      <c r="S595" s="30" t="str">
        <f>IF(REGISTRO!Q598="A",1,IF(REGISTRO!Q598="B",2,IF(REGISTRO!Q598="C",3,IF(REGISTRO!Q598="D",4,""))))</f>
        <v/>
      </c>
      <c r="T595" s="30" t="str">
        <f>IF(REGISTRO!R598="A",1,IF(REGISTRO!R598="B",2,IF(REGISTRO!R598="C",3,IF(REGISTRO!R598="D",4,""))))</f>
        <v/>
      </c>
      <c r="U595" s="30" t="str">
        <f>IF(REGISTRO!S598="A",1,IF(REGISTRO!S598="B",2,IF(REGISTRO!S598="C",3,IF(REGISTRO!S598="D",4,""))))</f>
        <v/>
      </c>
      <c r="V595" s="30" t="str">
        <f>IF(REGISTRO!T598="A",1,IF(REGISTRO!T598="B",2,IF(REGISTRO!T598="C",3,IF(REGISTRO!T598="D",4,""))))</f>
        <v/>
      </c>
      <c r="W595" s="30" t="str">
        <f>IF(REGISTRO!U598="A",1,IF(REGISTRO!U598="B",2,IF(REGISTRO!U598="C",3,IF(REGISTRO!U598="D",4,""))))</f>
        <v/>
      </c>
      <c r="X595" s="30" t="str">
        <f>IF(REGISTRO!V598="A",1,IF(REGISTRO!V598="B",2,IF(REGISTRO!V598="C",3,IF(REGISTRO!V598="D",4,""))))</f>
        <v/>
      </c>
      <c r="Y595" s="30" t="str">
        <f>IF(REGISTRO!W598="A",1,IF(REGISTRO!W598="B",2,IF(REGISTRO!W598="C",3,IF(REGISTRO!W598="D",4,""))))</f>
        <v/>
      </c>
      <c r="Z595" s="30" t="str">
        <f>IF(REGISTRO!X598="A",1,IF(REGISTRO!X598="B",2,IF(REGISTRO!X598="C",3,IF(REGISTRO!X598="D",4,""))))</f>
        <v/>
      </c>
      <c r="AA595" s="30" t="str">
        <f>IF(REGISTRO!Y598="A",1,IF(REGISTRO!Y598="B",2,IF(REGISTRO!Y598="C",3,IF(REGISTRO!Y598="D",4,""))))</f>
        <v/>
      </c>
      <c r="AB595" s="30" t="str">
        <f>IF(REGISTRO!Z598="A",1,IF(REGISTRO!Z598="B",2,IF(REGISTRO!Z598="C",3,IF(REGISTRO!Z598="D",4,""))))</f>
        <v/>
      </c>
      <c r="AC595" s="30" t="str">
        <f>IF(REGISTRO!AA598="A",1,IF(REGISTRO!AA598="B",2,IF(REGISTRO!AA598="C",3,IF(REGISTRO!AA598="D",4,""))))</f>
        <v/>
      </c>
      <c r="AD595" s="30" t="str">
        <f>IF(REGISTRO!AB598="A",1,IF(REGISTRO!AB598="B",2,IF(REGISTRO!AB598="C",3,IF(REGISTRO!AB598="D",4,""))))</f>
        <v/>
      </c>
      <c r="AE595" s="30" t="str">
        <f>IF(REGISTRO!AC598="A",1,IF(REGISTRO!AC598="B",2,IF(REGISTRO!AC598="C",3,IF(REGISTRO!AC598="D",4,""))))</f>
        <v/>
      </c>
      <c r="AF595" s="30" t="str">
        <f>IF(REGISTRO!AD598="A",1,IF(REGISTRO!AD598="B",2,IF(REGISTRO!AD598="C",3,IF(REGISTRO!AD598="D",4,""))))</f>
        <v/>
      </c>
      <c r="AG595" s="30" t="str">
        <f>IF(REGISTRO!AE598="A",1,IF(REGISTRO!AE598="B",2,IF(REGISTRO!AE598="C",3,IF(REGISTRO!AE598="D",4,""))))</f>
        <v/>
      </c>
      <c r="AH595" s="30" t="str">
        <f>IF(REGISTRO!AF598="A",1,IF(REGISTRO!AF598="B",2,IF(REGISTRO!AF598="C",3,IF(REGISTRO!AF598="D",4,""))))</f>
        <v/>
      </c>
      <c r="AI595" s="30" t="str">
        <f>IF(REGISTRO!AG598="A",1,IF(REGISTRO!AG598="B",2,IF(REGISTRO!AG598="C",3,IF(REGISTRO!AG598="D",4,""))))</f>
        <v/>
      </c>
      <c r="AJ595" s="30" t="str">
        <f>IF(REGISTRO!AH598="A",1,IF(REGISTRO!AH598="B",2,IF(REGISTRO!AH598="C",3,IF(REGISTRO!AH598="D",4,""))))</f>
        <v/>
      </c>
      <c r="AK595" s="30" t="str">
        <f>IF(REGISTRO!AI598="A",1,IF(REGISTRO!AI598="B",2,IF(REGISTRO!AI598="C",3,IF(REGISTRO!AI598="D",4,""))))</f>
        <v/>
      </c>
      <c r="AM595" s="31" t="str">
        <f t="shared" si="565"/>
        <v/>
      </c>
      <c r="AN595" s="31" t="str">
        <f t="shared" si="566"/>
        <v/>
      </c>
      <c r="AO595" s="31" t="str">
        <f t="shared" si="567"/>
        <v/>
      </c>
      <c r="AP595" s="31" t="str">
        <f t="shared" si="568"/>
        <v/>
      </c>
      <c r="AQ595" s="31" t="str">
        <f t="shared" si="569"/>
        <v/>
      </c>
      <c r="AR595" s="31" t="str">
        <f t="shared" si="570"/>
        <v/>
      </c>
      <c r="AS595" s="31" t="str">
        <f t="shared" si="571"/>
        <v/>
      </c>
      <c r="AT595" s="31" t="str">
        <f t="shared" si="572"/>
        <v/>
      </c>
      <c r="AU595" s="31" t="str">
        <f t="shared" si="573"/>
        <v/>
      </c>
      <c r="AV595" s="31" t="str">
        <f t="shared" si="574"/>
        <v/>
      </c>
      <c r="AW595" s="31" t="str">
        <f t="shared" si="575"/>
        <v/>
      </c>
      <c r="AX595" s="31" t="str">
        <f t="shared" si="576"/>
        <v/>
      </c>
      <c r="AY595" s="31" t="str">
        <f t="shared" si="577"/>
        <v/>
      </c>
      <c r="AZ595" s="31" t="str">
        <f t="shared" si="578"/>
        <v/>
      </c>
      <c r="BA595" s="31" t="str">
        <f t="shared" si="579"/>
        <v/>
      </c>
      <c r="BB595" s="31" t="str">
        <f t="shared" si="580"/>
        <v/>
      </c>
      <c r="BC595" s="31" t="str">
        <f t="shared" si="581"/>
        <v/>
      </c>
      <c r="BD595" s="31" t="str">
        <f t="shared" si="582"/>
        <v/>
      </c>
      <c r="BE595" s="31" t="str">
        <f t="shared" si="583"/>
        <v/>
      </c>
      <c r="BF595" s="31" t="str">
        <f t="shared" si="584"/>
        <v/>
      </c>
      <c r="BG595" s="31" t="str">
        <f t="shared" si="585"/>
        <v/>
      </c>
      <c r="BH595" s="31" t="str">
        <f t="shared" si="586"/>
        <v/>
      </c>
      <c r="BI595" s="31" t="str">
        <f t="shared" si="587"/>
        <v/>
      </c>
      <c r="BJ595" s="31" t="str">
        <f t="shared" si="588"/>
        <v/>
      </c>
      <c r="BK595" s="31" t="str">
        <f t="shared" si="589"/>
        <v/>
      </c>
      <c r="BL595" s="31" t="str">
        <f t="shared" si="590"/>
        <v/>
      </c>
      <c r="BM595" s="31" t="str">
        <f t="shared" si="591"/>
        <v/>
      </c>
      <c r="BN595" s="31" t="str">
        <f t="shared" si="592"/>
        <v/>
      </c>
      <c r="BO595" s="31" t="str">
        <f t="shared" si="593"/>
        <v/>
      </c>
      <c r="BP595" s="31" t="str">
        <f t="shared" si="594"/>
        <v/>
      </c>
      <c r="BR595" s="32" t="str">
        <f t="shared" si="595"/>
        <v/>
      </c>
      <c r="BS595" s="32" t="str">
        <f t="shared" si="596"/>
        <v/>
      </c>
      <c r="BT595" s="32" t="str">
        <f t="shared" si="597"/>
        <v/>
      </c>
      <c r="BU595" s="32" t="str">
        <f t="shared" si="598"/>
        <v/>
      </c>
      <c r="BV595" s="32" t="str">
        <f t="shared" si="599"/>
        <v/>
      </c>
      <c r="BW595" s="32" t="str">
        <f t="shared" si="600"/>
        <v/>
      </c>
      <c r="BX595" s="32" t="str">
        <f t="shared" si="601"/>
        <v/>
      </c>
      <c r="BY595" s="32" t="str">
        <f t="shared" si="602"/>
        <v/>
      </c>
      <c r="BZ595" s="32" t="str">
        <f t="shared" si="603"/>
        <v/>
      </c>
      <c r="CA595" s="32" t="str">
        <f t="shared" si="604"/>
        <v/>
      </c>
      <c r="CB595" s="32" t="str">
        <f t="shared" si="605"/>
        <v/>
      </c>
      <c r="CC595" s="32" t="str">
        <f t="shared" si="606"/>
        <v/>
      </c>
      <c r="CD595" s="32" t="str">
        <f t="shared" si="607"/>
        <v/>
      </c>
      <c r="CE595" s="32" t="str">
        <f t="shared" si="608"/>
        <v/>
      </c>
      <c r="CF595" s="32" t="str">
        <f t="shared" si="609"/>
        <v/>
      </c>
      <c r="CG595" s="32" t="str">
        <f t="shared" si="610"/>
        <v/>
      </c>
      <c r="CH595" s="32" t="str">
        <f t="shared" si="611"/>
        <v/>
      </c>
      <c r="CI595" s="32" t="str">
        <f t="shared" si="612"/>
        <v/>
      </c>
      <c r="CJ595" s="32" t="str">
        <f t="shared" si="613"/>
        <v/>
      </c>
      <c r="CK595" s="32" t="str">
        <f t="shared" si="614"/>
        <v/>
      </c>
      <c r="CL595" s="32" t="str">
        <f t="shared" si="615"/>
        <v/>
      </c>
      <c r="CM595" s="32" t="str">
        <f t="shared" si="616"/>
        <v/>
      </c>
      <c r="CN595" s="32" t="str">
        <f t="shared" si="617"/>
        <v/>
      </c>
      <c r="CO595" s="32" t="str">
        <f t="shared" si="618"/>
        <v/>
      </c>
      <c r="CP595" s="32" t="str">
        <f t="shared" si="619"/>
        <v/>
      </c>
      <c r="CQ595" s="32" t="str">
        <f t="shared" si="620"/>
        <v/>
      </c>
      <c r="CR595" s="32" t="str">
        <f t="shared" si="621"/>
        <v/>
      </c>
      <c r="CS595" s="32" t="str">
        <f t="shared" si="622"/>
        <v/>
      </c>
      <c r="CT595" s="32" t="str">
        <f t="shared" si="623"/>
        <v/>
      </c>
      <c r="CU595" s="32" t="str">
        <f t="shared" si="624"/>
        <v/>
      </c>
      <c r="CV595" s="33" t="str">
        <f t="shared" si="625"/>
        <v/>
      </c>
      <c r="CW595" s="97" t="str">
        <f t="shared" si="626"/>
        <v/>
      </c>
      <c r="CX595" s="97"/>
    </row>
    <row r="596" spans="3:102" x14ac:dyDescent="0.25">
      <c r="C596" s="15">
        <v>580</v>
      </c>
      <c r="D596" s="34" t="str">
        <f>IF(REGISTRO!B599="","",REGISTRO!B599)</f>
        <v/>
      </c>
      <c r="E596" s="34" t="str">
        <f>IF(REGISTRO!C599="","",REGISTRO!C599)</f>
        <v/>
      </c>
      <c r="F596" s="34" t="str">
        <f>IF(REGISTRO!D599="","",REGISTRO!D599)</f>
        <v/>
      </c>
      <c r="G596" s="34" t="str">
        <f>IF(REGISTRO!E599="","",REGISTRO!E599)</f>
        <v/>
      </c>
      <c r="H596" s="30" t="str">
        <f>IF(REGISTRO!F599="A",1,IF(REGISTRO!F599="B",2,IF(REGISTRO!F599="C",3,IF(REGISTRO!F599="D",4,""))))</f>
        <v/>
      </c>
      <c r="I596" s="30" t="str">
        <f>IF(REGISTRO!G599="A",1,IF(REGISTRO!G599="B",2,IF(REGISTRO!G599="C",3,IF(REGISTRO!G599="D",4,""))))</f>
        <v/>
      </c>
      <c r="J596" s="30" t="str">
        <f>IF(REGISTRO!H599="A",1,IF(REGISTRO!H599="B",2,IF(REGISTRO!H599="C",3,IF(REGISTRO!H599="D",4,""))))</f>
        <v/>
      </c>
      <c r="K596" s="30" t="str">
        <f>IF(REGISTRO!I599="A",1,IF(REGISTRO!I599="B",2,IF(REGISTRO!I599="C",3,IF(REGISTRO!I599="D",4,""))))</f>
        <v/>
      </c>
      <c r="L596" s="30" t="str">
        <f>IF(REGISTRO!J599="A",1,IF(REGISTRO!J599="B",2,IF(REGISTRO!J599="C",3,IF(REGISTRO!J599="D",4,""))))</f>
        <v/>
      </c>
      <c r="M596" s="30" t="str">
        <f>IF(REGISTRO!K599="A",1,IF(REGISTRO!K599="B",2,IF(REGISTRO!K599="C",3,IF(REGISTRO!K599="D",4,""))))</f>
        <v/>
      </c>
      <c r="N596" s="30" t="str">
        <f>IF(REGISTRO!L599="A",1,IF(REGISTRO!L599="B",2,IF(REGISTRO!L599="C",3,IF(REGISTRO!L599="D",4,""))))</f>
        <v/>
      </c>
      <c r="O596" s="30" t="str">
        <f>IF(REGISTRO!M599="A",1,IF(REGISTRO!M599="B",2,IF(REGISTRO!M599="C",3,IF(REGISTRO!M599="D",4,""))))</f>
        <v/>
      </c>
      <c r="P596" s="30" t="str">
        <f>IF(REGISTRO!N599="A",1,IF(REGISTRO!N599="B",2,IF(REGISTRO!N599="C",3,IF(REGISTRO!N599="D",4,""))))</f>
        <v/>
      </c>
      <c r="Q596" s="30" t="str">
        <f>IF(REGISTRO!O599="A",1,IF(REGISTRO!O599="B",2,IF(REGISTRO!O599="C",3,IF(REGISTRO!O599="D",4,""))))</f>
        <v/>
      </c>
      <c r="R596" s="30" t="str">
        <f>IF(REGISTRO!P599="A",1,IF(REGISTRO!P599="B",2,IF(REGISTRO!P599="C",3,IF(REGISTRO!P599="D",4,""))))</f>
        <v/>
      </c>
      <c r="S596" s="30" t="str">
        <f>IF(REGISTRO!Q599="A",1,IF(REGISTRO!Q599="B",2,IF(REGISTRO!Q599="C",3,IF(REGISTRO!Q599="D",4,""))))</f>
        <v/>
      </c>
      <c r="T596" s="30" t="str">
        <f>IF(REGISTRO!R599="A",1,IF(REGISTRO!R599="B",2,IF(REGISTRO!R599="C",3,IF(REGISTRO!R599="D",4,""))))</f>
        <v/>
      </c>
      <c r="U596" s="30" t="str">
        <f>IF(REGISTRO!S599="A",1,IF(REGISTRO!S599="B",2,IF(REGISTRO!S599="C",3,IF(REGISTRO!S599="D",4,""))))</f>
        <v/>
      </c>
      <c r="V596" s="30" t="str">
        <f>IF(REGISTRO!T599="A",1,IF(REGISTRO!T599="B",2,IF(REGISTRO!T599="C",3,IF(REGISTRO!T599="D",4,""))))</f>
        <v/>
      </c>
      <c r="W596" s="30" t="str">
        <f>IF(REGISTRO!U599="A",1,IF(REGISTRO!U599="B",2,IF(REGISTRO!U599="C",3,IF(REGISTRO!U599="D",4,""))))</f>
        <v/>
      </c>
      <c r="X596" s="30" t="str">
        <f>IF(REGISTRO!V599="A",1,IF(REGISTRO!V599="B",2,IF(REGISTRO!V599="C",3,IF(REGISTRO!V599="D",4,""))))</f>
        <v/>
      </c>
      <c r="Y596" s="30" t="str">
        <f>IF(REGISTRO!W599="A",1,IF(REGISTRO!W599="B",2,IF(REGISTRO!W599="C",3,IF(REGISTRO!W599="D",4,""))))</f>
        <v/>
      </c>
      <c r="Z596" s="30" t="str">
        <f>IF(REGISTRO!X599="A",1,IF(REGISTRO!X599="B",2,IF(REGISTRO!X599="C",3,IF(REGISTRO!X599="D",4,""))))</f>
        <v/>
      </c>
      <c r="AA596" s="30" t="str">
        <f>IF(REGISTRO!Y599="A",1,IF(REGISTRO!Y599="B",2,IF(REGISTRO!Y599="C",3,IF(REGISTRO!Y599="D",4,""))))</f>
        <v/>
      </c>
      <c r="AB596" s="30" t="str">
        <f>IF(REGISTRO!Z599="A",1,IF(REGISTRO!Z599="B",2,IF(REGISTRO!Z599="C",3,IF(REGISTRO!Z599="D",4,""))))</f>
        <v/>
      </c>
      <c r="AC596" s="30" t="str">
        <f>IF(REGISTRO!AA599="A",1,IF(REGISTRO!AA599="B",2,IF(REGISTRO!AA599="C",3,IF(REGISTRO!AA599="D",4,""))))</f>
        <v/>
      </c>
      <c r="AD596" s="30" t="str">
        <f>IF(REGISTRO!AB599="A",1,IF(REGISTRO!AB599="B",2,IF(REGISTRO!AB599="C",3,IF(REGISTRO!AB599="D",4,""))))</f>
        <v/>
      </c>
      <c r="AE596" s="30" t="str">
        <f>IF(REGISTRO!AC599="A",1,IF(REGISTRO!AC599="B",2,IF(REGISTRO!AC599="C",3,IF(REGISTRO!AC599="D",4,""))))</f>
        <v/>
      </c>
      <c r="AF596" s="30" t="str">
        <f>IF(REGISTRO!AD599="A",1,IF(REGISTRO!AD599="B",2,IF(REGISTRO!AD599="C",3,IF(REGISTRO!AD599="D",4,""))))</f>
        <v/>
      </c>
      <c r="AG596" s="30" t="str">
        <f>IF(REGISTRO!AE599="A",1,IF(REGISTRO!AE599="B",2,IF(REGISTRO!AE599="C",3,IF(REGISTRO!AE599="D",4,""))))</f>
        <v/>
      </c>
      <c r="AH596" s="30" t="str">
        <f>IF(REGISTRO!AF599="A",1,IF(REGISTRO!AF599="B",2,IF(REGISTRO!AF599="C",3,IF(REGISTRO!AF599="D",4,""))))</f>
        <v/>
      </c>
      <c r="AI596" s="30" t="str">
        <f>IF(REGISTRO!AG599="A",1,IF(REGISTRO!AG599="B",2,IF(REGISTRO!AG599="C",3,IF(REGISTRO!AG599="D",4,""))))</f>
        <v/>
      </c>
      <c r="AJ596" s="30" t="str">
        <f>IF(REGISTRO!AH599="A",1,IF(REGISTRO!AH599="B",2,IF(REGISTRO!AH599="C",3,IF(REGISTRO!AH599="D",4,""))))</f>
        <v/>
      </c>
      <c r="AK596" s="30" t="str">
        <f>IF(REGISTRO!AI599="A",1,IF(REGISTRO!AI599="B",2,IF(REGISTRO!AI599="C",3,IF(REGISTRO!AI599="D",4,""))))</f>
        <v/>
      </c>
      <c r="AM596" s="31" t="str">
        <f t="shared" si="565"/>
        <v/>
      </c>
      <c r="AN596" s="31" t="str">
        <f t="shared" si="566"/>
        <v/>
      </c>
      <c r="AO596" s="31" t="str">
        <f t="shared" si="567"/>
        <v/>
      </c>
      <c r="AP596" s="31" t="str">
        <f t="shared" si="568"/>
        <v/>
      </c>
      <c r="AQ596" s="31" t="str">
        <f t="shared" si="569"/>
        <v/>
      </c>
      <c r="AR596" s="31" t="str">
        <f t="shared" si="570"/>
        <v/>
      </c>
      <c r="AS596" s="31" t="str">
        <f t="shared" si="571"/>
        <v/>
      </c>
      <c r="AT596" s="31" t="str">
        <f t="shared" si="572"/>
        <v/>
      </c>
      <c r="AU596" s="31" t="str">
        <f t="shared" si="573"/>
        <v/>
      </c>
      <c r="AV596" s="31" t="str">
        <f t="shared" si="574"/>
        <v/>
      </c>
      <c r="AW596" s="31" t="str">
        <f t="shared" si="575"/>
        <v/>
      </c>
      <c r="AX596" s="31" t="str">
        <f t="shared" si="576"/>
        <v/>
      </c>
      <c r="AY596" s="31" t="str">
        <f t="shared" si="577"/>
        <v/>
      </c>
      <c r="AZ596" s="31" t="str">
        <f t="shared" si="578"/>
        <v/>
      </c>
      <c r="BA596" s="31" t="str">
        <f t="shared" si="579"/>
        <v/>
      </c>
      <c r="BB596" s="31" t="str">
        <f t="shared" si="580"/>
        <v/>
      </c>
      <c r="BC596" s="31" t="str">
        <f t="shared" si="581"/>
        <v/>
      </c>
      <c r="BD596" s="31" t="str">
        <f t="shared" si="582"/>
        <v/>
      </c>
      <c r="BE596" s="31" t="str">
        <f t="shared" si="583"/>
        <v/>
      </c>
      <c r="BF596" s="31" t="str">
        <f t="shared" si="584"/>
        <v/>
      </c>
      <c r="BG596" s="31" t="str">
        <f t="shared" si="585"/>
        <v/>
      </c>
      <c r="BH596" s="31" t="str">
        <f t="shared" si="586"/>
        <v/>
      </c>
      <c r="BI596" s="31" t="str">
        <f t="shared" si="587"/>
        <v/>
      </c>
      <c r="BJ596" s="31" t="str">
        <f t="shared" si="588"/>
        <v/>
      </c>
      <c r="BK596" s="31" t="str">
        <f t="shared" si="589"/>
        <v/>
      </c>
      <c r="BL596" s="31" t="str">
        <f t="shared" si="590"/>
        <v/>
      </c>
      <c r="BM596" s="31" t="str">
        <f t="shared" si="591"/>
        <v/>
      </c>
      <c r="BN596" s="31" t="str">
        <f t="shared" si="592"/>
        <v/>
      </c>
      <c r="BO596" s="31" t="str">
        <f t="shared" si="593"/>
        <v/>
      </c>
      <c r="BP596" s="31" t="str">
        <f t="shared" si="594"/>
        <v/>
      </c>
      <c r="BR596" s="32" t="str">
        <f t="shared" si="595"/>
        <v/>
      </c>
      <c r="BS596" s="32" t="str">
        <f t="shared" si="596"/>
        <v/>
      </c>
      <c r="BT596" s="32" t="str">
        <f t="shared" si="597"/>
        <v/>
      </c>
      <c r="BU596" s="32" t="str">
        <f t="shared" si="598"/>
        <v/>
      </c>
      <c r="BV596" s="32" t="str">
        <f t="shared" si="599"/>
        <v/>
      </c>
      <c r="BW596" s="32" t="str">
        <f t="shared" si="600"/>
        <v/>
      </c>
      <c r="BX596" s="32" t="str">
        <f t="shared" si="601"/>
        <v/>
      </c>
      <c r="BY596" s="32" t="str">
        <f t="shared" si="602"/>
        <v/>
      </c>
      <c r="BZ596" s="32" t="str">
        <f t="shared" si="603"/>
        <v/>
      </c>
      <c r="CA596" s="32" t="str">
        <f t="shared" si="604"/>
        <v/>
      </c>
      <c r="CB596" s="32" t="str">
        <f t="shared" si="605"/>
        <v/>
      </c>
      <c r="CC596" s="32" t="str">
        <f t="shared" si="606"/>
        <v/>
      </c>
      <c r="CD596" s="32" t="str">
        <f t="shared" si="607"/>
        <v/>
      </c>
      <c r="CE596" s="32" t="str">
        <f t="shared" si="608"/>
        <v/>
      </c>
      <c r="CF596" s="32" t="str">
        <f t="shared" si="609"/>
        <v/>
      </c>
      <c r="CG596" s="32" t="str">
        <f t="shared" si="610"/>
        <v/>
      </c>
      <c r="CH596" s="32" t="str">
        <f t="shared" si="611"/>
        <v/>
      </c>
      <c r="CI596" s="32" t="str">
        <f t="shared" si="612"/>
        <v/>
      </c>
      <c r="CJ596" s="32" t="str">
        <f t="shared" si="613"/>
        <v/>
      </c>
      <c r="CK596" s="32" t="str">
        <f t="shared" si="614"/>
        <v/>
      </c>
      <c r="CL596" s="32" t="str">
        <f t="shared" si="615"/>
        <v/>
      </c>
      <c r="CM596" s="32" t="str">
        <f t="shared" si="616"/>
        <v/>
      </c>
      <c r="CN596" s="32" t="str">
        <f t="shared" si="617"/>
        <v/>
      </c>
      <c r="CO596" s="32" t="str">
        <f t="shared" si="618"/>
        <v/>
      </c>
      <c r="CP596" s="32" t="str">
        <f t="shared" si="619"/>
        <v/>
      </c>
      <c r="CQ596" s="32" t="str">
        <f t="shared" si="620"/>
        <v/>
      </c>
      <c r="CR596" s="32" t="str">
        <f t="shared" si="621"/>
        <v/>
      </c>
      <c r="CS596" s="32" t="str">
        <f t="shared" si="622"/>
        <v/>
      </c>
      <c r="CT596" s="32" t="str">
        <f t="shared" si="623"/>
        <v/>
      </c>
      <c r="CU596" s="32" t="str">
        <f t="shared" si="624"/>
        <v/>
      </c>
      <c r="CV596" s="33" t="str">
        <f t="shared" si="625"/>
        <v/>
      </c>
      <c r="CW596" s="97" t="str">
        <f t="shared" si="626"/>
        <v/>
      </c>
      <c r="CX596" s="97"/>
    </row>
    <row r="597" spans="3:102" x14ac:dyDescent="0.25">
      <c r="C597" s="15">
        <v>581</v>
      </c>
      <c r="D597" s="34" t="str">
        <f>IF(REGISTRO!B600="","",REGISTRO!B600)</f>
        <v/>
      </c>
      <c r="E597" s="34" t="str">
        <f>IF(REGISTRO!C600="","",REGISTRO!C600)</f>
        <v/>
      </c>
      <c r="F597" s="34" t="str">
        <f>IF(REGISTRO!D600="","",REGISTRO!D600)</f>
        <v/>
      </c>
      <c r="G597" s="34" t="str">
        <f>IF(REGISTRO!E600="","",REGISTRO!E600)</f>
        <v/>
      </c>
      <c r="H597" s="30" t="str">
        <f>IF(REGISTRO!F600="A",1,IF(REGISTRO!F600="B",2,IF(REGISTRO!F600="C",3,IF(REGISTRO!F600="D",4,""))))</f>
        <v/>
      </c>
      <c r="I597" s="30" t="str">
        <f>IF(REGISTRO!G600="A",1,IF(REGISTRO!G600="B",2,IF(REGISTRO!G600="C",3,IF(REGISTRO!G600="D",4,""))))</f>
        <v/>
      </c>
      <c r="J597" s="30" t="str">
        <f>IF(REGISTRO!H600="A",1,IF(REGISTRO!H600="B",2,IF(REGISTRO!H600="C",3,IF(REGISTRO!H600="D",4,""))))</f>
        <v/>
      </c>
      <c r="K597" s="30" t="str">
        <f>IF(REGISTRO!I600="A",1,IF(REGISTRO!I600="B",2,IF(REGISTRO!I600="C",3,IF(REGISTRO!I600="D",4,""))))</f>
        <v/>
      </c>
      <c r="L597" s="30" t="str">
        <f>IF(REGISTRO!J600="A",1,IF(REGISTRO!J600="B",2,IF(REGISTRO!J600="C",3,IF(REGISTRO!J600="D",4,""))))</f>
        <v/>
      </c>
      <c r="M597" s="30" t="str">
        <f>IF(REGISTRO!K600="A",1,IF(REGISTRO!K600="B",2,IF(REGISTRO!K600="C",3,IF(REGISTRO!K600="D",4,""))))</f>
        <v/>
      </c>
      <c r="N597" s="30" t="str">
        <f>IF(REGISTRO!L600="A",1,IF(REGISTRO!L600="B",2,IF(REGISTRO!L600="C",3,IF(REGISTRO!L600="D",4,""))))</f>
        <v/>
      </c>
      <c r="O597" s="30" t="str">
        <f>IF(REGISTRO!M600="A",1,IF(REGISTRO!M600="B",2,IF(REGISTRO!M600="C",3,IF(REGISTRO!M600="D",4,""))))</f>
        <v/>
      </c>
      <c r="P597" s="30" t="str">
        <f>IF(REGISTRO!N600="A",1,IF(REGISTRO!N600="B",2,IF(REGISTRO!N600="C",3,IF(REGISTRO!N600="D",4,""))))</f>
        <v/>
      </c>
      <c r="Q597" s="30" t="str">
        <f>IF(REGISTRO!O600="A",1,IF(REGISTRO!O600="B",2,IF(REGISTRO!O600="C",3,IF(REGISTRO!O600="D",4,""))))</f>
        <v/>
      </c>
      <c r="R597" s="30" t="str">
        <f>IF(REGISTRO!P600="A",1,IF(REGISTRO!P600="B",2,IF(REGISTRO!P600="C",3,IF(REGISTRO!P600="D",4,""))))</f>
        <v/>
      </c>
      <c r="S597" s="30" t="str">
        <f>IF(REGISTRO!Q600="A",1,IF(REGISTRO!Q600="B",2,IF(REGISTRO!Q600="C",3,IF(REGISTRO!Q600="D",4,""))))</f>
        <v/>
      </c>
      <c r="T597" s="30" t="str">
        <f>IF(REGISTRO!R600="A",1,IF(REGISTRO!R600="B",2,IF(REGISTRO!R600="C",3,IF(REGISTRO!R600="D",4,""))))</f>
        <v/>
      </c>
      <c r="U597" s="30" t="str">
        <f>IF(REGISTRO!S600="A",1,IF(REGISTRO!S600="B",2,IF(REGISTRO!S600="C",3,IF(REGISTRO!S600="D",4,""))))</f>
        <v/>
      </c>
      <c r="V597" s="30" t="str">
        <f>IF(REGISTRO!T600="A",1,IF(REGISTRO!T600="B",2,IF(REGISTRO!T600="C",3,IF(REGISTRO!T600="D",4,""))))</f>
        <v/>
      </c>
      <c r="W597" s="30" t="str">
        <f>IF(REGISTRO!U600="A",1,IF(REGISTRO!U600="B",2,IF(REGISTRO!U600="C",3,IF(REGISTRO!U600="D",4,""))))</f>
        <v/>
      </c>
      <c r="X597" s="30" t="str">
        <f>IF(REGISTRO!V600="A",1,IF(REGISTRO!V600="B",2,IF(REGISTRO!V600="C",3,IF(REGISTRO!V600="D",4,""))))</f>
        <v/>
      </c>
      <c r="Y597" s="30" t="str">
        <f>IF(REGISTRO!W600="A",1,IF(REGISTRO!W600="B",2,IF(REGISTRO!W600="C",3,IF(REGISTRO!W600="D",4,""))))</f>
        <v/>
      </c>
      <c r="Z597" s="30" t="str">
        <f>IF(REGISTRO!X600="A",1,IF(REGISTRO!X600="B",2,IF(REGISTRO!X600="C",3,IF(REGISTRO!X600="D",4,""))))</f>
        <v/>
      </c>
      <c r="AA597" s="30" t="str">
        <f>IF(REGISTRO!Y600="A",1,IF(REGISTRO!Y600="B",2,IF(REGISTRO!Y600="C",3,IF(REGISTRO!Y600="D",4,""))))</f>
        <v/>
      </c>
      <c r="AB597" s="30" t="str">
        <f>IF(REGISTRO!Z600="A",1,IF(REGISTRO!Z600="B",2,IF(REGISTRO!Z600="C",3,IF(REGISTRO!Z600="D",4,""))))</f>
        <v/>
      </c>
      <c r="AC597" s="30" t="str">
        <f>IF(REGISTRO!AA600="A",1,IF(REGISTRO!AA600="B",2,IF(REGISTRO!AA600="C",3,IF(REGISTRO!AA600="D",4,""))))</f>
        <v/>
      </c>
      <c r="AD597" s="30" t="str">
        <f>IF(REGISTRO!AB600="A",1,IF(REGISTRO!AB600="B",2,IF(REGISTRO!AB600="C",3,IF(REGISTRO!AB600="D",4,""))))</f>
        <v/>
      </c>
      <c r="AE597" s="30" t="str">
        <f>IF(REGISTRO!AC600="A",1,IF(REGISTRO!AC600="B",2,IF(REGISTRO!AC600="C",3,IF(REGISTRO!AC600="D",4,""))))</f>
        <v/>
      </c>
      <c r="AF597" s="30" t="str">
        <f>IF(REGISTRO!AD600="A",1,IF(REGISTRO!AD600="B",2,IF(REGISTRO!AD600="C",3,IF(REGISTRO!AD600="D",4,""))))</f>
        <v/>
      </c>
      <c r="AG597" s="30" t="str">
        <f>IF(REGISTRO!AE600="A",1,IF(REGISTRO!AE600="B",2,IF(REGISTRO!AE600="C",3,IF(REGISTRO!AE600="D",4,""))))</f>
        <v/>
      </c>
      <c r="AH597" s="30" t="str">
        <f>IF(REGISTRO!AF600="A",1,IF(REGISTRO!AF600="B",2,IF(REGISTRO!AF600="C",3,IF(REGISTRO!AF600="D",4,""))))</f>
        <v/>
      </c>
      <c r="AI597" s="30" t="str">
        <f>IF(REGISTRO!AG600="A",1,IF(REGISTRO!AG600="B",2,IF(REGISTRO!AG600="C",3,IF(REGISTRO!AG600="D",4,""))))</f>
        <v/>
      </c>
      <c r="AJ597" s="30" t="str">
        <f>IF(REGISTRO!AH600="A",1,IF(REGISTRO!AH600="B",2,IF(REGISTRO!AH600="C",3,IF(REGISTRO!AH600="D",4,""))))</f>
        <v/>
      </c>
      <c r="AK597" s="30" t="str">
        <f>IF(REGISTRO!AI600="A",1,IF(REGISTRO!AI600="B",2,IF(REGISTRO!AI600="C",3,IF(REGISTRO!AI600="D",4,""))))</f>
        <v/>
      </c>
      <c r="AM597" s="31" t="str">
        <f t="shared" si="565"/>
        <v/>
      </c>
      <c r="AN597" s="31" t="str">
        <f t="shared" si="566"/>
        <v/>
      </c>
      <c r="AO597" s="31" t="str">
        <f t="shared" si="567"/>
        <v/>
      </c>
      <c r="AP597" s="31" t="str">
        <f t="shared" si="568"/>
        <v/>
      </c>
      <c r="AQ597" s="31" t="str">
        <f t="shared" si="569"/>
        <v/>
      </c>
      <c r="AR597" s="31" t="str">
        <f t="shared" si="570"/>
        <v/>
      </c>
      <c r="AS597" s="31" t="str">
        <f t="shared" si="571"/>
        <v/>
      </c>
      <c r="AT597" s="31" t="str">
        <f t="shared" si="572"/>
        <v/>
      </c>
      <c r="AU597" s="31" t="str">
        <f t="shared" si="573"/>
        <v/>
      </c>
      <c r="AV597" s="31" t="str">
        <f t="shared" si="574"/>
        <v/>
      </c>
      <c r="AW597" s="31" t="str">
        <f t="shared" si="575"/>
        <v/>
      </c>
      <c r="AX597" s="31" t="str">
        <f t="shared" si="576"/>
        <v/>
      </c>
      <c r="AY597" s="31" t="str">
        <f t="shared" si="577"/>
        <v/>
      </c>
      <c r="AZ597" s="31" t="str">
        <f t="shared" si="578"/>
        <v/>
      </c>
      <c r="BA597" s="31" t="str">
        <f t="shared" si="579"/>
        <v/>
      </c>
      <c r="BB597" s="31" t="str">
        <f t="shared" si="580"/>
        <v/>
      </c>
      <c r="BC597" s="31" t="str">
        <f t="shared" si="581"/>
        <v/>
      </c>
      <c r="BD597" s="31" t="str">
        <f t="shared" si="582"/>
        <v/>
      </c>
      <c r="BE597" s="31" t="str">
        <f t="shared" si="583"/>
        <v/>
      </c>
      <c r="BF597" s="31" t="str">
        <f t="shared" si="584"/>
        <v/>
      </c>
      <c r="BG597" s="31" t="str">
        <f t="shared" si="585"/>
        <v/>
      </c>
      <c r="BH597" s="31" t="str">
        <f t="shared" si="586"/>
        <v/>
      </c>
      <c r="BI597" s="31" t="str">
        <f t="shared" si="587"/>
        <v/>
      </c>
      <c r="BJ597" s="31" t="str">
        <f t="shared" si="588"/>
        <v/>
      </c>
      <c r="BK597" s="31" t="str">
        <f t="shared" si="589"/>
        <v/>
      </c>
      <c r="BL597" s="31" t="str">
        <f t="shared" si="590"/>
        <v/>
      </c>
      <c r="BM597" s="31" t="str">
        <f t="shared" si="591"/>
        <v/>
      </c>
      <c r="BN597" s="31" t="str">
        <f t="shared" si="592"/>
        <v/>
      </c>
      <c r="BO597" s="31" t="str">
        <f t="shared" si="593"/>
        <v/>
      </c>
      <c r="BP597" s="31" t="str">
        <f t="shared" si="594"/>
        <v/>
      </c>
      <c r="BR597" s="32" t="str">
        <f t="shared" si="595"/>
        <v/>
      </c>
      <c r="BS597" s="32" t="str">
        <f t="shared" si="596"/>
        <v/>
      </c>
      <c r="BT597" s="32" t="str">
        <f t="shared" si="597"/>
        <v/>
      </c>
      <c r="BU597" s="32" t="str">
        <f t="shared" si="598"/>
        <v/>
      </c>
      <c r="BV597" s="32" t="str">
        <f t="shared" si="599"/>
        <v/>
      </c>
      <c r="BW597" s="32" t="str">
        <f t="shared" si="600"/>
        <v/>
      </c>
      <c r="BX597" s="32" t="str">
        <f t="shared" si="601"/>
        <v/>
      </c>
      <c r="BY597" s="32" t="str">
        <f t="shared" si="602"/>
        <v/>
      </c>
      <c r="BZ597" s="32" t="str">
        <f t="shared" si="603"/>
        <v/>
      </c>
      <c r="CA597" s="32" t="str">
        <f t="shared" si="604"/>
        <v/>
      </c>
      <c r="CB597" s="32" t="str">
        <f t="shared" si="605"/>
        <v/>
      </c>
      <c r="CC597" s="32" t="str">
        <f t="shared" si="606"/>
        <v/>
      </c>
      <c r="CD597" s="32" t="str">
        <f t="shared" si="607"/>
        <v/>
      </c>
      <c r="CE597" s="32" t="str">
        <f t="shared" si="608"/>
        <v/>
      </c>
      <c r="CF597" s="32" t="str">
        <f t="shared" si="609"/>
        <v/>
      </c>
      <c r="CG597" s="32" t="str">
        <f t="shared" si="610"/>
        <v/>
      </c>
      <c r="CH597" s="32" t="str">
        <f t="shared" si="611"/>
        <v/>
      </c>
      <c r="CI597" s="32" t="str">
        <f t="shared" si="612"/>
        <v/>
      </c>
      <c r="CJ597" s="32" t="str">
        <f t="shared" si="613"/>
        <v/>
      </c>
      <c r="CK597" s="32" t="str">
        <f t="shared" si="614"/>
        <v/>
      </c>
      <c r="CL597" s="32" t="str">
        <f t="shared" si="615"/>
        <v/>
      </c>
      <c r="CM597" s="32" t="str">
        <f t="shared" si="616"/>
        <v/>
      </c>
      <c r="CN597" s="32" t="str">
        <f t="shared" si="617"/>
        <v/>
      </c>
      <c r="CO597" s="32" t="str">
        <f t="shared" si="618"/>
        <v/>
      </c>
      <c r="CP597" s="32" t="str">
        <f t="shared" si="619"/>
        <v/>
      </c>
      <c r="CQ597" s="32" t="str">
        <f t="shared" si="620"/>
        <v/>
      </c>
      <c r="CR597" s="32" t="str">
        <f t="shared" si="621"/>
        <v/>
      </c>
      <c r="CS597" s="32" t="str">
        <f t="shared" si="622"/>
        <v/>
      </c>
      <c r="CT597" s="32" t="str">
        <f t="shared" si="623"/>
        <v/>
      </c>
      <c r="CU597" s="32" t="str">
        <f t="shared" si="624"/>
        <v/>
      </c>
      <c r="CV597" s="33" t="str">
        <f t="shared" si="625"/>
        <v/>
      </c>
      <c r="CW597" s="97" t="str">
        <f t="shared" si="626"/>
        <v/>
      </c>
      <c r="CX597" s="97"/>
    </row>
    <row r="598" spans="3:102" x14ac:dyDescent="0.25">
      <c r="C598" s="15">
        <v>582</v>
      </c>
      <c r="D598" s="34" t="str">
        <f>IF(REGISTRO!B601="","",REGISTRO!B601)</f>
        <v/>
      </c>
      <c r="E598" s="34" t="str">
        <f>IF(REGISTRO!C601="","",REGISTRO!C601)</f>
        <v/>
      </c>
      <c r="F598" s="34" t="str">
        <f>IF(REGISTRO!D601="","",REGISTRO!D601)</f>
        <v/>
      </c>
      <c r="G598" s="34" t="str">
        <f>IF(REGISTRO!E601="","",REGISTRO!E601)</f>
        <v/>
      </c>
      <c r="H598" s="30" t="str">
        <f>IF(REGISTRO!F601="A",1,IF(REGISTRO!F601="B",2,IF(REGISTRO!F601="C",3,IF(REGISTRO!F601="D",4,""))))</f>
        <v/>
      </c>
      <c r="I598" s="30" t="str">
        <f>IF(REGISTRO!G601="A",1,IF(REGISTRO!G601="B",2,IF(REGISTRO!G601="C",3,IF(REGISTRO!G601="D",4,""))))</f>
        <v/>
      </c>
      <c r="J598" s="30" t="str">
        <f>IF(REGISTRO!H601="A",1,IF(REGISTRO!H601="B",2,IF(REGISTRO!H601="C",3,IF(REGISTRO!H601="D",4,""))))</f>
        <v/>
      </c>
      <c r="K598" s="30" t="str">
        <f>IF(REGISTRO!I601="A",1,IF(REGISTRO!I601="B",2,IF(REGISTRO!I601="C",3,IF(REGISTRO!I601="D",4,""))))</f>
        <v/>
      </c>
      <c r="L598" s="30" t="str">
        <f>IF(REGISTRO!J601="A",1,IF(REGISTRO!J601="B",2,IF(REGISTRO!J601="C",3,IF(REGISTRO!J601="D",4,""))))</f>
        <v/>
      </c>
      <c r="M598" s="30" t="str">
        <f>IF(REGISTRO!K601="A",1,IF(REGISTRO!K601="B",2,IF(REGISTRO!K601="C",3,IF(REGISTRO!K601="D",4,""))))</f>
        <v/>
      </c>
      <c r="N598" s="30" t="str">
        <f>IF(REGISTRO!L601="A",1,IF(REGISTRO!L601="B",2,IF(REGISTRO!L601="C",3,IF(REGISTRO!L601="D",4,""))))</f>
        <v/>
      </c>
      <c r="O598" s="30" t="str">
        <f>IF(REGISTRO!M601="A",1,IF(REGISTRO!M601="B",2,IF(REGISTRO!M601="C",3,IF(REGISTRO!M601="D",4,""))))</f>
        <v/>
      </c>
      <c r="P598" s="30" t="str">
        <f>IF(REGISTRO!N601="A",1,IF(REGISTRO!N601="B",2,IF(REGISTRO!N601="C",3,IF(REGISTRO!N601="D",4,""))))</f>
        <v/>
      </c>
      <c r="Q598" s="30" t="str">
        <f>IF(REGISTRO!O601="A",1,IF(REGISTRO!O601="B",2,IF(REGISTRO!O601="C",3,IF(REGISTRO!O601="D",4,""))))</f>
        <v/>
      </c>
      <c r="R598" s="30" t="str">
        <f>IF(REGISTRO!P601="A",1,IF(REGISTRO!P601="B",2,IF(REGISTRO!P601="C",3,IF(REGISTRO!P601="D",4,""))))</f>
        <v/>
      </c>
      <c r="S598" s="30" t="str">
        <f>IF(REGISTRO!Q601="A",1,IF(REGISTRO!Q601="B",2,IF(REGISTRO!Q601="C",3,IF(REGISTRO!Q601="D",4,""))))</f>
        <v/>
      </c>
      <c r="T598" s="30" t="str">
        <f>IF(REGISTRO!R601="A",1,IF(REGISTRO!R601="B",2,IF(REGISTRO!R601="C",3,IF(REGISTRO!R601="D",4,""))))</f>
        <v/>
      </c>
      <c r="U598" s="30" t="str">
        <f>IF(REGISTRO!S601="A",1,IF(REGISTRO!S601="B",2,IF(REGISTRO!S601="C",3,IF(REGISTRO!S601="D",4,""))))</f>
        <v/>
      </c>
      <c r="V598" s="30" t="str">
        <f>IF(REGISTRO!T601="A",1,IF(REGISTRO!T601="B",2,IF(REGISTRO!T601="C",3,IF(REGISTRO!T601="D",4,""))))</f>
        <v/>
      </c>
      <c r="W598" s="30" t="str">
        <f>IF(REGISTRO!U601="A",1,IF(REGISTRO!U601="B",2,IF(REGISTRO!U601="C",3,IF(REGISTRO!U601="D",4,""))))</f>
        <v/>
      </c>
      <c r="X598" s="30" t="str">
        <f>IF(REGISTRO!V601="A",1,IF(REGISTRO!V601="B",2,IF(REGISTRO!V601="C",3,IF(REGISTRO!V601="D",4,""))))</f>
        <v/>
      </c>
      <c r="Y598" s="30" t="str">
        <f>IF(REGISTRO!W601="A",1,IF(REGISTRO!W601="B",2,IF(REGISTRO!W601="C",3,IF(REGISTRO!W601="D",4,""))))</f>
        <v/>
      </c>
      <c r="Z598" s="30" t="str">
        <f>IF(REGISTRO!X601="A",1,IF(REGISTRO!X601="B",2,IF(REGISTRO!X601="C",3,IF(REGISTRO!X601="D",4,""))))</f>
        <v/>
      </c>
      <c r="AA598" s="30" t="str">
        <f>IF(REGISTRO!Y601="A",1,IF(REGISTRO!Y601="B",2,IF(REGISTRO!Y601="C",3,IF(REGISTRO!Y601="D",4,""))))</f>
        <v/>
      </c>
      <c r="AB598" s="30" t="str">
        <f>IF(REGISTRO!Z601="A",1,IF(REGISTRO!Z601="B",2,IF(REGISTRO!Z601="C",3,IF(REGISTRO!Z601="D",4,""))))</f>
        <v/>
      </c>
      <c r="AC598" s="30" t="str">
        <f>IF(REGISTRO!AA601="A",1,IF(REGISTRO!AA601="B",2,IF(REGISTRO!AA601="C",3,IF(REGISTRO!AA601="D",4,""))))</f>
        <v/>
      </c>
      <c r="AD598" s="30" t="str">
        <f>IF(REGISTRO!AB601="A",1,IF(REGISTRO!AB601="B",2,IF(REGISTRO!AB601="C",3,IF(REGISTRO!AB601="D",4,""))))</f>
        <v/>
      </c>
      <c r="AE598" s="30" t="str">
        <f>IF(REGISTRO!AC601="A",1,IF(REGISTRO!AC601="B",2,IF(REGISTRO!AC601="C",3,IF(REGISTRO!AC601="D",4,""))))</f>
        <v/>
      </c>
      <c r="AF598" s="30" t="str">
        <f>IF(REGISTRO!AD601="A",1,IF(REGISTRO!AD601="B",2,IF(REGISTRO!AD601="C",3,IF(REGISTRO!AD601="D",4,""))))</f>
        <v/>
      </c>
      <c r="AG598" s="30" t="str">
        <f>IF(REGISTRO!AE601="A",1,IF(REGISTRO!AE601="B",2,IF(REGISTRO!AE601="C",3,IF(REGISTRO!AE601="D",4,""))))</f>
        <v/>
      </c>
      <c r="AH598" s="30" t="str">
        <f>IF(REGISTRO!AF601="A",1,IF(REGISTRO!AF601="B",2,IF(REGISTRO!AF601="C",3,IF(REGISTRO!AF601="D",4,""))))</f>
        <v/>
      </c>
      <c r="AI598" s="30" t="str">
        <f>IF(REGISTRO!AG601="A",1,IF(REGISTRO!AG601="B",2,IF(REGISTRO!AG601="C",3,IF(REGISTRO!AG601="D",4,""))))</f>
        <v/>
      </c>
      <c r="AJ598" s="30" t="str">
        <f>IF(REGISTRO!AH601="A",1,IF(REGISTRO!AH601="B",2,IF(REGISTRO!AH601="C",3,IF(REGISTRO!AH601="D",4,""))))</f>
        <v/>
      </c>
      <c r="AK598" s="30" t="str">
        <f>IF(REGISTRO!AI601="A",1,IF(REGISTRO!AI601="B",2,IF(REGISTRO!AI601="C",3,IF(REGISTRO!AI601="D",4,""))))</f>
        <v/>
      </c>
      <c r="AM598" s="31" t="str">
        <f t="shared" si="565"/>
        <v/>
      </c>
      <c r="AN598" s="31" t="str">
        <f t="shared" si="566"/>
        <v/>
      </c>
      <c r="AO598" s="31" t="str">
        <f t="shared" si="567"/>
        <v/>
      </c>
      <c r="AP598" s="31" t="str">
        <f t="shared" si="568"/>
        <v/>
      </c>
      <c r="AQ598" s="31" t="str">
        <f t="shared" si="569"/>
        <v/>
      </c>
      <c r="AR598" s="31" t="str">
        <f t="shared" si="570"/>
        <v/>
      </c>
      <c r="AS598" s="31" t="str">
        <f t="shared" si="571"/>
        <v/>
      </c>
      <c r="AT598" s="31" t="str">
        <f t="shared" si="572"/>
        <v/>
      </c>
      <c r="AU598" s="31" t="str">
        <f t="shared" si="573"/>
        <v/>
      </c>
      <c r="AV598" s="31" t="str">
        <f t="shared" si="574"/>
        <v/>
      </c>
      <c r="AW598" s="31" t="str">
        <f t="shared" si="575"/>
        <v/>
      </c>
      <c r="AX598" s="31" t="str">
        <f t="shared" si="576"/>
        <v/>
      </c>
      <c r="AY598" s="31" t="str">
        <f t="shared" si="577"/>
        <v/>
      </c>
      <c r="AZ598" s="31" t="str">
        <f t="shared" si="578"/>
        <v/>
      </c>
      <c r="BA598" s="31" t="str">
        <f t="shared" si="579"/>
        <v/>
      </c>
      <c r="BB598" s="31" t="str">
        <f t="shared" si="580"/>
        <v/>
      </c>
      <c r="BC598" s="31" t="str">
        <f t="shared" si="581"/>
        <v/>
      </c>
      <c r="BD598" s="31" t="str">
        <f t="shared" si="582"/>
        <v/>
      </c>
      <c r="BE598" s="31" t="str">
        <f t="shared" si="583"/>
        <v/>
      </c>
      <c r="BF598" s="31" t="str">
        <f t="shared" si="584"/>
        <v/>
      </c>
      <c r="BG598" s="31" t="str">
        <f t="shared" si="585"/>
        <v/>
      </c>
      <c r="BH598" s="31" t="str">
        <f t="shared" si="586"/>
        <v/>
      </c>
      <c r="BI598" s="31" t="str">
        <f t="shared" si="587"/>
        <v/>
      </c>
      <c r="BJ598" s="31" t="str">
        <f t="shared" si="588"/>
        <v/>
      </c>
      <c r="BK598" s="31" t="str">
        <f t="shared" si="589"/>
        <v/>
      </c>
      <c r="BL598" s="31" t="str">
        <f t="shared" si="590"/>
        <v/>
      </c>
      <c r="BM598" s="31" t="str">
        <f t="shared" si="591"/>
        <v/>
      </c>
      <c r="BN598" s="31" t="str">
        <f t="shared" si="592"/>
        <v/>
      </c>
      <c r="BO598" s="31" t="str">
        <f t="shared" si="593"/>
        <v/>
      </c>
      <c r="BP598" s="31" t="str">
        <f t="shared" si="594"/>
        <v/>
      </c>
      <c r="BR598" s="32" t="str">
        <f t="shared" si="595"/>
        <v/>
      </c>
      <c r="BS598" s="32" t="str">
        <f t="shared" si="596"/>
        <v/>
      </c>
      <c r="BT598" s="32" t="str">
        <f t="shared" si="597"/>
        <v/>
      </c>
      <c r="BU598" s="32" t="str">
        <f t="shared" si="598"/>
        <v/>
      </c>
      <c r="BV598" s="32" t="str">
        <f t="shared" si="599"/>
        <v/>
      </c>
      <c r="BW598" s="32" t="str">
        <f t="shared" si="600"/>
        <v/>
      </c>
      <c r="BX598" s="32" t="str">
        <f t="shared" si="601"/>
        <v/>
      </c>
      <c r="BY598" s="32" t="str">
        <f t="shared" si="602"/>
        <v/>
      </c>
      <c r="BZ598" s="32" t="str">
        <f t="shared" si="603"/>
        <v/>
      </c>
      <c r="CA598" s="32" t="str">
        <f t="shared" si="604"/>
        <v/>
      </c>
      <c r="CB598" s="32" t="str">
        <f t="shared" si="605"/>
        <v/>
      </c>
      <c r="CC598" s="32" t="str">
        <f t="shared" si="606"/>
        <v/>
      </c>
      <c r="CD598" s="32" t="str">
        <f t="shared" si="607"/>
        <v/>
      </c>
      <c r="CE598" s="32" t="str">
        <f t="shared" si="608"/>
        <v/>
      </c>
      <c r="CF598" s="32" t="str">
        <f t="shared" si="609"/>
        <v/>
      </c>
      <c r="CG598" s="32" t="str">
        <f t="shared" si="610"/>
        <v/>
      </c>
      <c r="CH598" s="32" t="str">
        <f t="shared" si="611"/>
        <v/>
      </c>
      <c r="CI598" s="32" t="str">
        <f t="shared" si="612"/>
        <v/>
      </c>
      <c r="CJ598" s="32" t="str">
        <f t="shared" si="613"/>
        <v/>
      </c>
      <c r="CK598" s="32" t="str">
        <f t="shared" si="614"/>
        <v/>
      </c>
      <c r="CL598" s="32" t="str">
        <f t="shared" si="615"/>
        <v/>
      </c>
      <c r="CM598" s="32" t="str">
        <f t="shared" si="616"/>
        <v/>
      </c>
      <c r="CN598" s="32" t="str">
        <f t="shared" si="617"/>
        <v/>
      </c>
      <c r="CO598" s="32" t="str">
        <f t="shared" si="618"/>
        <v/>
      </c>
      <c r="CP598" s="32" t="str">
        <f t="shared" si="619"/>
        <v/>
      </c>
      <c r="CQ598" s="32" t="str">
        <f t="shared" si="620"/>
        <v/>
      </c>
      <c r="CR598" s="32" t="str">
        <f t="shared" si="621"/>
        <v/>
      </c>
      <c r="CS598" s="32" t="str">
        <f t="shared" si="622"/>
        <v/>
      </c>
      <c r="CT598" s="32" t="str">
        <f t="shared" si="623"/>
        <v/>
      </c>
      <c r="CU598" s="32" t="str">
        <f t="shared" si="624"/>
        <v/>
      </c>
      <c r="CV598" s="33" t="str">
        <f t="shared" si="625"/>
        <v/>
      </c>
      <c r="CW598" s="97" t="str">
        <f t="shared" si="626"/>
        <v/>
      </c>
      <c r="CX598" s="97"/>
    </row>
    <row r="599" spans="3:102" x14ac:dyDescent="0.25">
      <c r="C599" s="15">
        <v>583</v>
      </c>
      <c r="D599" s="34" t="str">
        <f>IF(REGISTRO!B602="","",REGISTRO!B602)</f>
        <v/>
      </c>
      <c r="E599" s="34" t="str">
        <f>IF(REGISTRO!C602="","",REGISTRO!C602)</f>
        <v/>
      </c>
      <c r="F599" s="34" t="str">
        <f>IF(REGISTRO!D602="","",REGISTRO!D602)</f>
        <v/>
      </c>
      <c r="G599" s="34" t="str">
        <f>IF(REGISTRO!E602="","",REGISTRO!E602)</f>
        <v/>
      </c>
      <c r="H599" s="30" t="str">
        <f>IF(REGISTRO!F602="A",1,IF(REGISTRO!F602="B",2,IF(REGISTRO!F602="C",3,IF(REGISTRO!F602="D",4,""))))</f>
        <v/>
      </c>
      <c r="I599" s="30" t="str">
        <f>IF(REGISTRO!G602="A",1,IF(REGISTRO!G602="B",2,IF(REGISTRO!G602="C",3,IF(REGISTRO!G602="D",4,""))))</f>
        <v/>
      </c>
      <c r="J599" s="30" t="str">
        <f>IF(REGISTRO!H602="A",1,IF(REGISTRO!H602="B",2,IF(REGISTRO!H602="C",3,IF(REGISTRO!H602="D",4,""))))</f>
        <v/>
      </c>
      <c r="K599" s="30" t="str">
        <f>IF(REGISTRO!I602="A",1,IF(REGISTRO!I602="B",2,IF(REGISTRO!I602="C",3,IF(REGISTRO!I602="D",4,""))))</f>
        <v/>
      </c>
      <c r="L599" s="30" t="str">
        <f>IF(REGISTRO!J602="A",1,IF(REGISTRO!J602="B",2,IF(REGISTRO!J602="C",3,IF(REGISTRO!J602="D",4,""))))</f>
        <v/>
      </c>
      <c r="M599" s="30" t="str">
        <f>IF(REGISTRO!K602="A",1,IF(REGISTRO!K602="B",2,IF(REGISTRO!K602="C",3,IF(REGISTRO!K602="D",4,""))))</f>
        <v/>
      </c>
      <c r="N599" s="30" t="str">
        <f>IF(REGISTRO!L602="A",1,IF(REGISTRO!L602="B",2,IF(REGISTRO!L602="C",3,IF(REGISTRO!L602="D",4,""))))</f>
        <v/>
      </c>
      <c r="O599" s="30" t="str">
        <f>IF(REGISTRO!M602="A",1,IF(REGISTRO!M602="B",2,IF(REGISTRO!M602="C",3,IF(REGISTRO!M602="D",4,""))))</f>
        <v/>
      </c>
      <c r="P599" s="30" t="str">
        <f>IF(REGISTRO!N602="A",1,IF(REGISTRO!N602="B",2,IF(REGISTRO!N602="C",3,IF(REGISTRO!N602="D",4,""))))</f>
        <v/>
      </c>
      <c r="Q599" s="30" t="str">
        <f>IF(REGISTRO!O602="A",1,IF(REGISTRO!O602="B",2,IF(REGISTRO!O602="C",3,IF(REGISTRO!O602="D",4,""))))</f>
        <v/>
      </c>
      <c r="R599" s="30" t="str">
        <f>IF(REGISTRO!P602="A",1,IF(REGISTRO!P602="B",2,IF(REGISTRO!P602="C",3,IF(REGISTRO!P602="D",4,""))))</f>
        <v/>
      </c>
      <c r="S599" s="30" t="str">
        <f>IF(REGISTRO!Q602="A",1,IF(REGISTRO!Q602="B",2,IF(REGISTRO!Q602="C",3,IF(REGISTRO!Q602="D",4,""))))</f>
        <v/>
      </c>
      <c r="T599" s="30" t="str">
        <f>IF(REGISTRO!R602="A",1,IF(REGISTRO!R602="B",2,IF(REGISTRO!R602="C",3,IF(REGISTRO!R602="D",4,""))))</f>
        <v/>
      </c>
      <c r="U599" s="30" t="str">
        <f>IF(REGISTRO!S602="A",1,IF(REGISTRO!S602="B",2,IF(REGISTRO!S602="C",3,IF(REGISTRO!S602="D",4,""))))</f>
        <v/>
      </c>
      <c r="V599" s="30" t="str">
        <f>IF(REGISTRO!T602="A",1,IF(REGISTRO!T602="B",2,IF(REGISTRO!T602="C",3,IF(REGISTRO!T602="D",4,""))))</f>
        <v/>
      </c>
      <c r="W599" s="30" t="str">
        <f>IF(REGISTRO!U602="A",1,IF(REGISTRO!U602="B",2,IF(REGISTRO!U602="C",3,IF(REGISTRO!U602="D",4,""))))</f>
        <v/>
      </c>
      <c r="X599" s="30" t="str">
        <f>IF(REGISTRO!V602="A",1,IF(REGISTRO!V602="B",2,IF(REGISTRO!V602="C",3,IF(REGISTRO!V602="D",4,""))))</f>
        <v/>
      </c>
      <c r="Y599" s="30" t="str">
        <f>IF(REGISTRO!W602="A",1,IF(REGISTRO!W602="B",2,IF(REGISTRO!W602="C",3,IF(REGISTRO!W602="D",4,""))))</f>
        <v/>
      </c>
      <c r="Z599" s="30" t="str">
        <f>IF(REGISTRO!X602="A",1,IF(REGISTRO!X602="B",2,IF(REGISTRO!X602="C",3,IF(REGISTRO!X602="D",4,""))))</f>
        <v/>
      </c>
      <c r="AA599" s="30" t="str">
        <f>IF(REGISTRO!Y602="A",1,IF(REGISTRO!Y602="B",2,IF(REGISTRO!Y602="C",3,IF(REGISTRO!Y602="D",4,""))))</f>
        <v/>
      </c>
      <c r="AB599" s="30" t="str">
        <f>IF(REGISTRO!Z602="A",1,IF(REGISTRO!Z602="B",2,IF(REGISTRO!Z602="C",3,IF(REGISTRO!Z602="D",4,""))))</f>
        <v/>
      </c>
      <c r="AC599" s="30" t="str">
        <f>IF(REGISTRO!AA602="A",1,IF(REGISTRO!AA602="B",2,IF(REGISTRO!AA602="C",3,IF(REGISTRO!AA602="D",4,""))))</f>
        <v/>
      </c>
      <c r="AD599" s="30" t="str">
        <f>IF(REGISTRO!AB602="A",1,IF(REGISTRO!AB602="B",2,IF(REGISTRO!AB602="C",3,IF(REGISTRO!AB602="D",4,""))))</f>
        <v/>
      </c>
      <c r="AE599" s="30" t="str">
        <f>IF(REGISTRO!AC602="A",1,IF(REGISTRO!AC602="B",2,IF(REGISTRO!AC602="C",3,IF(REGISTRO!AC602="D",4,""))))</f>
        <v/>
      </c>
      <c r="AF599" s="30" t="str">
        <f>IF(REGISTRO!AD602="A",1,IF(REGISTRO!AD602="B",2,IF(REGISTRO!AD602="C",3,IF(REGISTRO!AD602="D",4,""))))</f>
        <v/>
      </c>
      <c r="AG599" s="30" t="str">
        <f>IF(REGISTRO!AE602="A",1,IF(REGISTRO!AE602="B",2,IF(REGISTRO!AE602="C",3,IF(REGISTRO!AE602="D",4,""))))</f>
        <v/>
      </c>
      <c r="AH599" s="30" t="str">
        <f>IF(REGISTRO!AF602="A",1,IF(REGISTRO!AF602="B",2,IF(REGISTRO!AF602="C",3,IF(REGISTRO!AF602="D",4,""))))</f>
        <v/>
      </c>
      <c r="AI599" s="30" t="str">
        <f>IF(REGISTRO!AG602="A",1,IF(REGISTRO!AG602="B",2,IF(REGISTRO!AG602="C",3,IF(REGISTRO!AG602="D",4,""))))</f>
        <v/>
      </c>
      <c r="AJ599" s="30" t="str">
        <f>IF(REGISTRO!AH602="A",1,IF(REGISTRO!AH602="B",2,IF(REGISTRO!AH602="C",3,IF(REGISTRO!AH602="D",4,""))))</f>
        <v/>
      </c>
      <c r="AK599" s="30" t="str">
        <f>IF(REGISTRO!AI602="A",1,IF(REGISTRO!AI602="B",2,IF(REGISTRO!AI602="C",3,IF(REGISTRO!AI602="D",4,""))))</f>
        <v/>
      </c>
      <c r="AM599" s="31" t="str">
        <f t="shared" si="565"/>
        <v/>
      </c>
      <c r="AN599" s="31" t="str">
        <f t="shared" si="566"/>
        <v/>
      </c>
      <c r="AO599" s="31" t="str">
        <f t="shared" si="567"/>
        <v/>
      </c>
      <c r="AP599" s="31" t="str">
        <f t="shared" si="568"/>
        <v/>
      </c>
      <c r="AQ599" s="31" t="str">
        <f t="shared" si="569"/>
        <v/>
      </c>
      <c r="AR599" s="31" t="str">
        <f t="shared" si="570"/>
        <v/>
      </c>
      <c r="AS599" s="31" t="str">
        <f t="shared" si="571"/>
        <v/>
      </c>
      <c r="AT599" s="31" t="str">
        <f t="shared" si="572"/>
        <v/>
      </c>
      <c r="AU599" s="31" t="str">
        <f t="shared" si="573"/>
        <v/>
      </c>
      <c r="AV599" s="31" t="str">
        <f t="shared" si="574"/>
        <v/>
      </c>
      <c r="AW599" s="31" t="str">
        <f t="shared" si="575"/>
        <v/>
      </c>
      <c r="AX599" s="31" t="str">
        <f t="shared" si="576"/>
        <v/>
      </c>
      <c r="AY599" s="31" t="str">
        <f t="shared" si="577"/>
        <v/>
      </c>
      <c r="AZ599" s="31" t="str">
        <f t="shared" si="578"/>
        <v/>
      </c>
      <c r="BA599" s="31" t="str">
        <f t="shared" si="579"/>
        <v/>
      </c>
      <c r="BB599" s="31" t="str">
        <f t="shared" si="580"/>
        <v/>
      </c>
      <c r="BC599" s="31" t="str">
        <f t="shared" si="581"/>
        <v/>
      </c>
      <c r="BD599" s="31" t="str">
        <f t="shared" si="582"/>
        <v/>
      </c>
      <c r="BE599" s="31" t="str">
        <f t="shared" si="583"/>
        <v/>
      </c>
      <c r="BF599" s="31" t="str">
        <f t="shared" si="584"/>
        <v/>
      </c>
      <c r="BG599" s="31" t="str">
        <f t="shared" si="585"/>
        <v/>
      </c>
      <c r="BH599" s="31" t="str">
        <f t="shared" si="586"/>
        <v/>
      </c>
      <c r="BI599" s="31" t="str">
        <f t="shared" si="587"/>
        <v/>
      </c>
      <c r="BJ599" s="31" t="str">
        <f t="shared" si="588"/>
        <v/>
      </c>
      <c r="BK599" s="31" t="str">
        <f t="shared" si="589"/>
        <v/>
      </c>
      <c r="BL599" s="31" t="str">
        <f t="shared" si="590"/>
        <v/>
      </c>
      <c r="BM599" s="31" t="str">
        <f t="shared" si="591"/>
        <v/>
      </c>
      <c r="BN599" s="31" t="str">
        <f t="shared" si="592"/>
        <v/>
      </c>
      <c r="BO599" s="31" t="str">
        <f t="shared" si="593"/>
        <v/>
      </c>
      <c r="BP599" s="31" t="str">
        <f t="shared" si="594"/>
        <v/>
      </c>
      <c r="BR599" s="32" t="str">
        <f t="shared" si="595"/>
        <v/>
      </c>
      <c r="BS599" s="32" t="str">
        <f t="shared" si="596"/>
        <v/>
      </c>
      <c r="BT599" s="32" t="str">
        <f t="shared" si="597"/>
        <v/>
      </c>
      <c r="BU599" s="32" t="str">
        <f t="shared" si="598"/>
        <v/>
      </c>
      <c r="BV599" s="32" t="str">
        <f t="shared" si="599"/>
        <v/>
      </c>
      <c r="BW599" s="32" t="str">
        <f t="shared" si="600"/>
        <v/>
      </c>
      <c r="BX599" s="32" t="str">
        <f t="shared" si="601"/>
        <v/>
      </c>
      <c r="BY599" s="32" t="str">
        <f t="shared" si="602"/>
        <v/>
      </c>
      <c r="BZ599" s="32" t="str">
        <f t="shared" si="603"/>
        <v/>
      </c>
      <c r="CA599" s="32" t="str">
        <f t="shared" si="604"/>
        <v/>
      </c>
      <c r="CB599" s="32" t="str">
        <f t="shared" si="605"/>
        <v/>
      </c>
      <c r="CC599" s="32" t="str">
        <f t="shared" si="606"/>
        <v/>
      </c>
      <c r="CD599" s="32" t="str">
        <f t="shared" si="607"/>
        <v/>
      </c>
      <c r="CE599" s="32" t="str">
        <f t="shared" si="608"/>
        <v/>
      </c>
      <c r="CF599" s="32" t="str">
        <f t="shared" si="609"/>
        <v/>
      </c>
      <c r="CG599" s="32" t="str">
        <f t="shared" si="610"/>
        <v/>
      </c>
      <c r="CH599" s="32" t="str">
        <f t="shared" si="611"/>
        <v/>
      </c>
      <c r="CI599" s="32" t="str">
        <f t="shared" si="612"/>
        <v/>
      </c>
      <c r="CJ599" s="32" t="str">
        <f t="shared" si="613"/>
        <v/>
      </c>
      <c r="CK599" s="32" t="str">
        <f t="shared" si="614"/>
        <v/>
      </c>
      <c r="CL599" s="32" t="str">
        <f t="shared" si="615"/>
        <v/>
      </c>
      <c r="CM599" s="32" t="str">
        <f t="shared" si="616"/>
        <v/>
      </c>
      <c r="CN599" s="32" t="str">
        <f t="shared" si="617"/>
        <v/>
      </c>
      <c r="CO599" s="32" t="str">
        <f t="shared" si="618"/>
        <v/>
      </c>
      <c r="CP599" s="32" t="str">
        <f t="shared" si="619"/>
        <v/>
      </c>
      <c r="CQ599" s="32" t="str">
        <f t="shared" si="620"/>
        <v/>
      </c>
      <c r="CR599" s="32" t="str">
        <f t="shared" si="621"/>
        <v/>
      </c>
      <c r="CS599" s="32" t="str">
        <f t="shared" si="622"/>
        <v/>
      </c>
      <c r="CT599" s="32" t="str">
        <f t="shared" si="623"/>
        <v/>
      </c>
      <c r="CU599" s="32" t="str">
        <f t="shared" si="624"/>
        <v/>
      </c>
      <c r="CV599" s="33" t="str">
        <f t="shared" si="625"/>
        <v/>
      </c>
      <c r="CW599" s="97" t="str">
        <f t="shared" si="626"/>
        <v/>
      </c>
      <c r="CX599" s="97"/>
    </row>
    <row r="600" spans="3:102" x14ac:dyDescent="0.25">
      <c r="C600" s="15">
        <v>584</v>
      </c>
      <c r="D600" s="34" t="str">
        <f>IF(REGISTRO!B603="","",REGISTRO!B603)</f>
        <v/>
      </c>
      <c r="E600" s="34" t="str">
        <f>IF(REGISTRO!C603="","",REGISTRO!C603)</f>
        <v/>
      </c>
      <c r="F600" s="34" t="str">
        <f>IF(REGISTRO!D603="","",REGISTRO!D603)</f>
        <v/>
      </c>
      <c r="G600" s="34" t="str">
        <f>IF(REGISTRO!E603="","",REGISTRO!E603)</f>
        <v/>
      </c>
      <c r="H600" s="30" t="str">
        <f>IF(REGISTRO!F603="A",1,IF(REGISTRO!F603="B",2,IF(REGISTRO!F603="C",3,IF(REGISTRO!F603="D",4,""))))</f>
        <v/>
      </c>
      <c r="I600" s="30" t="str">
        <f>IF(REGISTRO!G603="A",1,IF(REGISTRO!G603="B",2,IF(REGISTRO!G603="C",3,IF(REGISTRO!G603="D",4,""))))</f>
        <v/>
      </c>
      <c r="J600" s="30" t="str">
        <f>IF(REGISTRO!H603="A",1,IF(REGISTRO!H603="B",2,IF(REGISTRO!H603="C",3,IF(REGISTRO!H603="D",4,""))))</f>
        <v/>
      </c>
      <c r="K600" s="30" t="str">
        <f>IF(REGISTRO!I603="A",1,IF(REGISTRO!I603="B",2,IF(REGISTRO!I603="C",3,IF(REGISTRO!I603="D",4,""))))</f>
        <v/>
      </c>
      <c r="L600" s="30" t="str">
        <f>IF(REGISTRO!J603="A",1,IF(REGISTRO!J603="B",2,IF(REGISTRO!J603="C",3,IF(REGISTRO!J603="D",4,""))))</f>
        <v/>
      </c>
      <c r="M600" s="30" t="str">
        <f>IF(REGISTRO!K603="A",1,IF(REGISTRO!K603="B",2,IF(REGISTRO!K603="C",3,IF(REGISTRO!K603="D",4,""))))</f>
        <v/>
      </c>
      <c r="N600" s="30" t="str">
        <f>IF(REGISTRO!L603="A",1,IF(REGISTRO!L603="B",2,IF(REGISTRO!L603="C",3,IF(REGISTRO!L603="D",4,""))))</f>
        <v/>
      </c>
      <c r="O600" s="30" t="str">
        <f>IF(REGISTRO!M603="A",1,IF(REGISTRO!M603="B",2,IF(REGISTRO!M603="C",3,IF(REGISTRO!M603="D",4,""))))</f>
        <v/>
      </c>
      <c r="P600" s="30" t="str">
        <f>IF(REGISTRO!N603="A",1,IF(REGISTRO!N603="B",2,IF(REGISTRO!N603="C",3,IF(REGISTRO!N603="D",4,""))))</f>
        <v/>
      </c>
      <c r="Q600" s="30" t="str">
        <f>IF(REGISTRO!O603="A",1,IF(REGISTRO!O603="B",2,IF(REGISTRO!O603="C",3,IF(REGISTRO!O603="D",4,""))))</f>
        <v/>
      </c>
      <c r="R600" s="30" t="str">
        <f>IF(REGISTRO!P603="A",1,IF(REGISTRO!P603="B",2,IF(REGISTRO!P603="C",3,IF(REGISTRO!P603="D",4,""))))</f>
        <v/>
      </c>
      <c r="S600" s="30" t="str">
        <f>IF(REGISTRO!Q603="A",1,IF(REGISTRO!Q603="B",2,IF(REGISTRO!Q603="C",3,IF(REGISTRO!Q603="D",4,""))))</f>
        <v/>
      </c>
      <c r="T600" s="30" t="str">
        <f>IF(REGISTRO!R603="A",1,IF(REGISTRO!R603="B",2,IF(REGISTRO!R603="C",3,IF(REGISTRO!R603="D",4,""))))</f>
        <v/>
      </c>
      <c r="U600" s="30" t="str">
        <f>IF(REGISTRO!S603="A",1,IF(REGISTRO!S603="B",2,IF(REGISTRO!S603="C",3,IF(REGISTRO!S603="D",4,""))))</f>
        <v/>
      </c>
      <c r="V600" s="30" t="str">
        <f>IF(REGISTRO!T603="A",1,IF(REGISTRO!T603="B",2,IF(REGISTRO!T603="C",3,IF(REGISTRO!T603="D",4,""))))</f>
        <v/>
      </c>
      <c r="W600" s="30" t="str">
        <f>IF(REGISTRO!U603="A",1,IF(REGISTRO!U603="B",2,IF(REGISTRO!U603="C",3,IF(REGISTRO!U603="D",4,""))))</f>
        <v/>
      </c>
      <c r="X600" s="30" t="str">
        <f>IF(REGISTRO!V603="A",1,IF(REGISTRO!V603="B",2,IF(REGISTRO!V603="C",3,IF(REGISTRO!V603="D",4,""))))</f>
        <v/>
      </c>
      <c r="Y600" s="30" t="str">
        <f>IF(REGISTRO!W603="A",1,IF(REGISTRO!W603="B",2,IF(REGISTRO!W603="C",3,IF(REGISTRO!W603="D",4,""))))</f>
        <v/>
      </c>
      <c r="Z600" s="30" t="str">
        <f>IF(REGISTRO!X603="A",1,IF(REGISTRO!X603="B",2,IF(REGISTRO!X603="C",3,IF(REGISTRO!X603="D",4,""))))</f>
        <v/>
      </c>
      <c r="AA600" s="30" t="str">
        <f>IF(REGISTRO!Y603="A",1,IF(REGISTRO!Y603="B",2,IF(REGISTRO!Y603="C",3,IF(REGISTRO!Y603="D",4,""))))</f>
        <v/>
      </c>
      <c r="AB600" s="30" t="str">
        <f>IF(REGISTRO!Z603="A",1,IF(REGISTRO!Z603="B",2,IF(REGISTRO!Z603="C",3,IF(REGISTRO!Z603="D",4,""))))</f>
        <v/>
      </c>
      <c r="AC600" s="30" t="str">
        <f>IF(REGISTRO!AA603="A",1,IF(REGISTRO!AA603="B",2,IF(REGISTRO!AA603="C",3,IF(REGISTRO!AA603="D",4,""))))</f>
        <v/>
      </c>
      <c r="AD600" s="30" t="str">
        <f>IF(REGISTRO!AB603="A",1,IF(REGISTRO!AB603="B",2,IF(REGISTRO!AB603="C",3,IF(REGISTRO!AB603="D",4,""))))</f>
        <v/>
      </c>
      <c r="AE600" s="30" t="str">
        <f>IF(REGISTRO!AC603="A",1,IF(REGISTRO!AC603="B",2,IF(REGISTRO!AC603="C",3,IF(REGISTRO!AC603="D",4,""))))</f>
        <v/>
      </c>
      <c r="AF600" s="30" t="str">
        <f>IF(REGISTRO!AD603="A",1,IF(REGISTRO!AD603="B",2,IF(REGISTRO!AD603="C",3,IF(REGISTRO!AD603="D",4,""))))</f>
        <v/>
      </c>
      <c r="AG600" s="30" t="str">
        <f>IF(REGISTRO!AE603="A",1,IF(REGISTRO!AE603="B",2,IF(REGISTRO!AE603="C",3,IF(REGISTRO!AE603="D",4,""))))</f>
        <v/>
      </c>
      <c r="AH600" s="30" t="str">
        <f>IF(REGISTRO!AF603="A",1,IF(REGISTRO!AF603="B",2,IF(REGISTRO!AF603="C",3,IF(REGISTRO!AF603="D",4,""))))</f>
        <v/>
      </c>
      <c r="AI600" s="30" t="str">
        <f>IF(REGISTRO!AG603="A",1,IF(REGISTRO!AG603="B",2,IF(REGISTRO!AG603="C",3,IF(REGISTRO!AG603="D",4,""))))</f>
        <v/>
      </c>
      <c r="AJ600" s="30" t="str">
        <f>IF(REGISTRO!AH603="A",1,IF(REGISTRO!AH603="B",2,IF(REGISTRO!AH603="C",3,IF(REGISTRO!AH603="D",4,""))))</f>
        <v/>
      </c>
      <c r="AK600" s="30" t="str">
        <f>IF(REGISTRO!AI603="A",1,IF(REGISTRO!AI603="B",2,IF(REGISTRO!AI603="C",3,IF(REGISTRO!AI603="D",4,""))))</f>
        <v/>
      </c>
      <c r="AM600" s="31" t="str">
        <f t="shared" si="565"/>
        <v/>
      </c>
      <c r="AN600" s="31" t="str">
        <f t="shared" si="566"/>
        <v/>
      </c>
      <c r="AO600" s="31" t="str">
        <f t="shared" si="567"/>
        <v/>
      </c>
      <c r="AP600" s="31" t="str">
        <f t="shared" si="568"/>
        <v/>
      </c>
      <c r="AQ600" s="31" t="str">
        <f t="shared" si="569"/>
        <v/>
      </c>
      <c r="AR600" s="31" t="str">
        <f t="shared" si="570"/>
        <v/>
      </c>
      <c r="AS600" s="31" t="str">
        <f t="shared" si="571"/>
        <v/>
      </c>
      <c r="AT600" s="31" t="str">
        <f t="shared" si="572"/>
        <v/>
      </c>
      <c r="AU600" s="31" t="str">
        <f t="shared" si="573"/>
        <v/>
      </c>
      <c r="AV600" s="31" t="str">
        <f t="shared" si="574"/>
        <v/>
      </c>
      <c r="AW600" s="31" t="str">
        <f t="shared" si="575"/>
        <v/>
      </c>
      <c r="AX600" s="31" t="str">
        <f t="shared" si="576"/>
        <v/>
      </c>
      <c r="AY600" s="31" t="str">
        <f t="shared" si="577"/>
        <v/>
      </c>
      <c r="AZ600" s="31" t="str">
        <f t="shared" si="578"/>
        <v/>
      </c>
      <c r="BA600" s="31" t="str">
        <f t="shared" si="579"/>
        <v/>
      </c>
      <c r="BB600" s="31" t="str">
        <f t="shared" si="580"/>
        <v/>
      </c>
      <c r="BC600" s="31" t="str">
        <f t="shared" si="581"/>
        <v/>
      </c>
      <c r="BD600" s="31" t="str">
        <f t="shared" si="582"/>
        <v/>
      </c>
      <c r="BE600" s="31" t="str">
        <f t="shared" si="583"/>
        <v/>
      </c>
      <c r="BF600" s="31" t="str">
        <f t="shared" si="584"/>
        <v/>
      </c>
      <c r="BG600" s="31" t="str">
        <f t="shared" si="585"/>
        <v/>
      </c>
      <c r="BH600" s="31" t="str">
        <f t="shared" si="586"/>
        <v/>
      </c>
      <c r="BI600" s="31" t="str">
        <f t="shared" si="587"/>
        <v/>
      </c>
      <c r="BJ600" s="31" t="str">
        <f t="shared" si="588"/>
        <v/>
      </c>
      <c r="BK600" s="31" t="str">
        <f t="shared" si="589"/>
        <v/>
      </c>
      <c r="BL600" s="31" t="str">
        <f t="shared" si="590"/>
        <v/>
      </c>
      <c r="BM600" s="31" t="str">
        <f t="shared" si="591"/>
        <v/>
      </c>
      <c r="BN600" s="31" t="str">
        <f t="shared" si="592"/>
        <v/>
      </c>
      <c r="BO600" s="31" t="str">
        <f t="shared" si="593"/>
        <v/>
      </c>
      <c r="BP600" s="31" t="str">
        <f t="shared" si="594"/>
        <v/>
      </c>
      <c r="BR600" s="32" t="str">
        <f t="shared" si="595"/>
        <v/>
      </c>
      <c r="BS600" s="32" t="str">
        <f t="shared" si="596"/>
        <v/>
      </c>
      <c r="BT600" s="32" t="str">
        <f t="shared" si="597"/>
        <v/>
      </c>
      <c r="BU600" s="32" t="str">
        <f t="shared" si="598"/>
        <v/>
      </c>
      <c r="BV600" s="32" t="str">
        <f t="shared" si="599"/>
        <v/>
      </c>
      <c r="BW600" s="32" t="str">
        <f t="shared" si="600"/>
        <v/>
      </c>
      <c r="BX600" s="32" t="str">
        <f t="shared" si="601"/>
        <v/>
      </c>
      <c r="BY600" s="32" t="str">
        <f t="shared" si="602"/>
        <v/>
      </c>
      <c r="BZ600" s="32" t="str">
        <f t="shared" si="603"/>
        <v/>
      </c>
      <c r="CA600" s="32" t="str">
        <f t="shared" si="604"/>
        <v/>
      </c>
      <c r="CB600" s="32" t="str">
        <f t="shared" si="605"/>
        <v/>
      </c>
      <c r="CC600" s="32" t="str">
        <f t="shared" si="606"/>
        <v/>
      </c>
      <c r="CD600" s="32" t="str">
        <f t="shared" si="607"/>
        <v/>
      </c>
      <c r="CE600" s="32" t="str">
        <f t="shared" si="608"/>
        <v/>
      </c>
      <c r="CF600" s="32" t="str">
        <f t="shared" si="609"/>
        <v/>
      </c>
      <c r="CG600" s="32" t="str">
        <f t="shared" si="610"/>
        <v/>
      </c>
      <c r="CH600" s="32" t="str">
        <f t="shared" si="611"/>
        <v/>
      </c>
      <c r="CI600" s="32" t="str">
        <f t="shared" si="612"/>
        <v/>
      </c>
      <c r="CJ600" s="32" t="str">
        <f t="shared" si="613"/>
        <v/>
      </c>
      <c r="CK600" s="32" t="str">
        <f t="shared" si="614"/>
        <v/>
      </c>
      <c r="CL600" s="32" t="str">
        <f t="shared" si="615"/>
        <v/>
      </c>
      <c r="CM600" s="32" t="str">
        <f t="shared" si="616"/>
        <v/>
      </c>
      <c r="CN600" s="32" t="str">
        <f t="shared" si="617"/>
        <v/>
      </c>
      <c r="CO600" s="32" t="str">
        <f t="shared" si="618"/>
        <v/>
      </c>
      <c r="CP600" s="32" t="str">
        <f t="shared" si="619"/>
        <v/>
      </c>
      <c r="CQ600" s="32" t="str">
        <f t="shared" si="620"/>
        <v/>
      </c>
      <c r="CR600" s="32" t="str">
        <f t="shared" si="621"/>
        <v/>
      </c>
      <c r="CS600" s="32" t="str">
        <f t="shared" si="622"/>
        <v/>
      </c>
      <c r="CT600" s="32" t="str">
        <f t="shared" si="623"/>
        <v/>
      </c>
      <c r="CU600" s="32" t="str">
        <f t="shared" si="624"/>
        <v/>
      </c>
      <c r="CV600" s="33" t="str">
        <f t="shared" si="625"/>
        <v/>
      </c>
      <c r="CW600" s="97" t="str">
        <f t="shared" si="626"/>
        <v/>
      </c>
      <c r="CX600" s="97"/>
    </row>
    <row r="601" spans="3:102" x14ac:dyDescent="0.25">
      <c r="C601" s="15">
        <v>585</v>
      </c>
      <c r="D601" s="34" t="str">
        <f>IF(REGISTRO!B604="","",REGISTRO!B604)</f>
        <v/>
      </c>
      <c r="E601" s="34" t="str">
        <f>IF(REGISTRO!C604="","",REGISTRO!C604)</f>
        <v/>
      </c>
      <c r="F601" s="34" t="str">
        <f>IF(REGISTRO!D604="","",REGISTRO!D604)</f>
        <v/>
      </c>
      <c r="G601" s="34" t="str">
        <f>IF(REGISTRO!E604="","",REGISTRO!E604)</f>
        <v/>
      </c>
      <c r="H601" s="30" t="str">
        <f>IF(REGISTRO!F604="A",1,IF(REGISTRO!F604="B",2,IF(REGISTRO!F604="C",3,IF(REGISTRO!F604="D",4,""))))</f>
        <v/>
      </c>
      <c r="I601" s="30" t="str">
        <f>IF(REGISTRO!G604="A",1,IF(REGISTRO!G604="B",2,IF(REGISTRO!G604="C",3,IF(REGISTRO!G604="D",4,""))))</f>
        <v/>
      </c>
      <c r="J601" s="30" t="str">
        <f>IF(REGISTRO!H604="A",1,IF(REGISTRO!H604="B",2,IF(REGISTRO!H604="C",3,IF(REGISTRO!H604="D",4,""))))</f>
        <v/>
      </c>
      <c r="K601" s="30" t="str">
        <f>IF(REGISTRO!I604="A",1,IF(REGISTRO!I604="B",2,IF(REGISTRO!I604="C",3,IF(REGISTRO!I604="D",4,""))))</f>
        <v/>
      </c>
      <c r="L601" s="30" t="str">
        <f>IF(REGISTRO!J604="A",1,IF(REGISTRO!J604="B",2,IF(REGISTRO!J604="C",3,IF(REGISTRO!J604="D",4,""))))</f>
        <v/>
      </c>
      <c r="M601" s="30" t="str">
        <f>IF(REGISTRO!K604="A",1,IF(REGISTRO!K604="B",2,IF(REGISTRO!K604="C",3,IF(REGISTRO!K604="D",4,""))))</f>
        <v/>
      </c>
      <c r="N601" s="30" t="str">
        <f>IF(REGISTRO!L604="A",1,IF(REGISTRO!L604="B",2,IF(REGISTRO!L604="C",3,IF(REGISTRO!L604="D",4,""))))</f>
        <v/>
      </c>
      <c r="O601" s="30" t="str">
        <f>IF(REGISTRO!M604="A",1,IF(REGISTRO!M604="B",2,IF(REGISTRO!M604="C",3,IF(REGISTRO!M604="D",4,""))))</f>
        <v/>
      </c>
      <c r="P601" s="30" t="str">
        <f>IF(REGISTRO!N604="A",1,IF(REGISTRO!N604="B",2,IF(REGISTRO!N604="C",3,IF(REGISTRO!N604="D",4,""))))</f>
        <v/>
      </c>
      <c r="Q601" s="30" t="str">
        <f>IF(REGISTRO!O604="A",1,IF(REGISTRO!O604="B",2,IF(REGISTRO!O604="C",3,IF(REGISTRO!O604="D",4,""))))</f>
        <v/>
      </c>
      <c r="R601" s="30" t="str">
        <f>IF(REGISTRO!P604="A",1,IF(REGISTRO!P604="B",2,IF(REGISTRO!P604="C",3,IF(REGISTRO!P604="D",4,""))))</f>
        <v/>
      </c>
      <c r="S601" s="30" t="str">
        <f>IF(REGISTRO!Q604="A",1,IF(REGISTRO!Q604="B",2,IF(REGISTRO!Q604="C",3,IF(REGISTRO!Q604="D",4,""))))</f>
        <v/>
      </c>
      <c r="T601" s="30" t="str">
        <f>IF(REGISTRO!R604="A",1,IF(REGISTRO!R604="B",2,IF(REGISTRO!R604="C",3,IF(REGISTRO!R604="D",4,""))))</f>
        <v/>
      </c>
      <c r="U601" s="30" t="str">
        <f>IF(REGISTRO!S604="A",1,IF(REGISTRO!S604="B",2,IF(REGISTRO!S604="C",3,IF(REGISTRO!S604="D",4,""))))</f>
        <v/>
      </c>
      <c r="V601" s="30" t="str">
        <f>IF(REGISTRO!T604="A",1,IF(REGISTRO!T604="B",2,IF(REGISTRO!T604="C",3,IF(REGISTRO!T604="D",4,""))))</f>
        <v/>
      </c>
      <c r="W601" s="30" t="str">
        <f>IF(REGISTRO!U604="A",1,IF(REGISTRO!U604="B",2,IF(REGISTRO!U604="C",3,IF(REGISTRO!U604="D",4,""))))</f>
        <v/>
      </c>
      <c r="X601" s="30" t="str">
        <f>IF(REGISTRO!V604="A",1,IF(REGISTRO!V604="B",2,IF(REGISTRO!V604="C",3,IF(REGISTRO!V604="D",4,""))))</f>
        <v/>
      </c>
      <c r="Y601" s="30" t="str">
        <f>IF(REGISTRO!W604="A",1,IF(REGISTRO!W604="B",2,IF(REGISTRO!W604="C",3,IF(REGISTRO!W604="D",4,""))))</f>
        <v/>
      </c>
      <c r="Z601" s="30" t="str">
        <f>IF(REGISTRO!X604="A",1,IF(REGISTRO!X604="B",2,IF(REGISTRO!X604="C",3,IF(REGISTRO!X604="D",4,""))))</f>
        <v/>
      </c>
      <c r="AA601" s="30" t="str">
        <f>IF(REGISTRO!Y604="A",1,IF(REGISTRO!Y604="B",2,IF(REGISTRO!Y604="C",3,IF(REGISTRO!Y604="D",4,""))))</f>
        <v/>
      </c>
      <c r="AB601" s="30" t="str">
        <f>IF(REGISTRO!Z604="A",1,IF(REGISTRO!Z604="B",2,IF(REGISTRO!Z604="C",3,IF(REGISTRO!Z604="D",4,""))))</f>
        <v/>
      </c>
      <c r="AC601" s="30" t="str">
        <f>IF(REGISTRO!AA604="A",1,IF(REGISTRO!AA604="B",2,IF(REGISTRO!AA604="C",3,IF(REGISTRO!AA604="D",4,""))))</f>
        <v/>
      </c>
      <c r="AD601" s="30" t="str">
        <f>IF(REGISTRO!AB604="A",1,IF(REGISTRO!AB604="B",2,IF(REGISTRO!AB604="C",3,IF(REGISTRO!AB604="D",4,""))))</f>
        <v/>
      </c>
      <c r="AE601" s="30" t="str">
        <f>IF(REGISTRO!AC604="A",1,IF(REGISTRO!AC604="B",2,IF(REGISTRO!AC604="C",3,IF(REGISTRO!AC604="D",4,""))))</f>
        <v/>
      </c>
      <c r="AF601" s="30" t="str">
        <f>IF(REGISTRO!AD604="A",1,IF(REGISTRO!AD604="B",2,IF(REGISTRO!AD604="C",3,IF(REGISTRO!AD604="D",4,""))))</f>
        <v/>
      </c>
      <c r="AG601" s="30" t="str">
        <f>IF(REGISTRO!AE604="A",1,IF(REGISTRO!AE604="B",2,IF(REGISTRO!AE604="C",3,IF(REGISTRO!AE604="D",4,""))))</f>
        <v/>
      </c>
      <c r="AH601" s="30" t="str">
        <f>IF(REGISTRO!AF604="A",1,IF(REGISTRO!AF604="B",2,IF(REGISTRO!AF604="C",3,IF(REGISTRO!AF604="D",4,""))))</f>
        <v/>
      </c>
      <c r="AI601" s="30" t="str">
        <f>IF(REGISTRO!AG604="A",1,IF(REGISTRO!AG604="B",2,IF(REGISTRO!AG604="C",3,IF(REGISTRO!AG604="D",4,""))))</f>
        <v/>
      </c>
      <c r="AJ601" s="30" t="str">
        <f>IF(REGISTRO!AH604="A",1,IF(REGISTRO!AH604="B",2,IF(REGISTRO!AH604="C",3,IF(REGISTRO!AH604="D",4,""))))</f>
        <v/>
      </c>
      <c r="AK601" s="30" t="str">
        <f>IF(REGISTRO!AI604="A",1,IF(REGISTRO!AI604="B",2,IF(REGISTRO!AI604="C",3,IF(REGISTRO!AI604="D",4,""))))</f>
        <v/>
      </c>
      <c r="AM601" s="31" t="str">
        <f t="shared" si="565"/>
        <v/>
      </c>
      <c r="AN601" s="31" t="str">
        <f t="shared" si="566"/>
        <v/>
      </c>
      <c r="AO601" s="31" t="str">
        <f t="shared" si="567"/>
        <v/>
      </c>
      <c r="AP601" s="31" t="str">
        <f t="shared" si="568"/>
        <v/>
      </c>
      <c r="AQ601" s="31" t="str">
        <f t="shared" si="569"/>
        <v/>
      </c>
      <c r="AR601" s="31" t="str">
        <f t="shared" si="570"/>
        <v/>
      </c>
      <c r="AS601" s="31" t="str">
        <f t="shared" si="571"/>
        <v/>
      </c>
      <c r="AT601" s="31" t="str">
        <f t="shared" si="572"/>
        <v/>
      </c>
      <c r="AU601" s="31" t="str">
        <f t="shared" si="573"/>
        <v/>
      </c>
      <c r="AV601" s="31" t="str">
        <f t="shared" si="574"/>
        <v/>
      </c>
      <c r="AW601" s="31" t="str">
        <f t="shared" si="575"/>
        <v/>
      </c>
      <c r="AX601" s="31" t="str">
        <f t="shared" si="576"/>
        <v/>
      </c>
      <c r="AY601" s="31" t="str">
        <f t="shared" si="577"/>
        <v/>
      </c>
      <c r="AZ601" s="31" t="str">
        <f t="shared" si="578"/>
        <v/>
      </c>
      <c r="BA601" s="31" t="str">
        <f t="shared" si="579"/>
        <v/>
      </c>
      <c r="BB601" s="31" t="str">
        <f t="shared" si="580"/>
        <v/>
      </c>
      <c r="BC601" s="31" t="str">
        <f t="shared" si="581"/>
        <v/>
      </c>
      <c r="BD601" s="31" t="str">
        <f t="shared" si="582"/>
        <v/>
      </c>
      <c r="BE601" s="31" t="str">
        <f t="shared" si="583"/>
        <v/>
      </c>
      <c r="BF601" s="31" t="str">
        <f t="shared" si="584"/>
        <v/>
      </c>
      <c r="BG601" s="31" t="str">
        <f t="shared" si="585"/>
        <v/>
      </c>
      <c r="BH601" s="31" t="str">
        <f t="shared" si="586"/>
        <v/>
      </c>
      <c r="BI601" s="31" t="str">
        <f t="shared" si="587"/>
        <v/>
      </c>
      <c r="BJ601" s="31" t="str">
        <f t="shared" si="588"/>
        <v/>
      </c>
      <c r="BK601" s="31" t="str">
        <f t="shared" si="589"/>
        <v/>
      </c>
      <c r="BL601" s="31" t="str">
        <f t="shared" si="590"/>
        <v/>
      </c>
      <c r="BM601" s="31" t="str">
        <f t="shared" si="591"/>
        <v/>
      </c>
      <c r="BN601" s="31" t="str">
        <f t="shared" si="592"/>
        <v/>
      </c>
      <c r="BO601" s="31" t="str">
        <f t="shared" si="593"/>
        <v/>
      </c>
      <c r="BP601" s="31" t="str">
        <f t="shared" si="594"/>
        <v/>
      </c>
      <c r="BR601" s="32" t="str">
        <f t="shared" si="595"/>
        <v/>
      </c>
      <c r="BS601" s="32" t="str">
        <f t="shared" si="596"/>
        <v/>
      </c>
      <c r="BT601" s="32" t="str">
        <f t="shared" si="597"/>
        <v/>
      </c>
      <c r="BU601" s="32" t="str">
        <f t="shared" si="598"/>
        <v/>
      </c>
      <c r="BV601" s="32" t="str">
        <f t="shared" si="599"/>
        <v/>
      </c>
      <c r="BW601" s="32" t="str">
        <f t="shared" si="600"/>
        <v/>
      </c>
      <c r="BX601" s="32" t="str">
        <f t="shared" si="601"/>
        <v/>
      </c>
      <c r="BY601" s="32" t="str">
        <f t="shared" si="602"/>
        <v/>
      </c>
      <c r="BZ601" s="32" t="str">
        <f t="shared" si="603"/>
        <v/>
      </c>
      <c r="CA601" s="32" t="str">
        <f t="shared" si="604"/>
        <v/>
      </c>
      <c r="CB601" s="32" t="str">
        <f t="shared" si="605"/>
        <v/>
      </c>
      <c r="CC601" s="32" t="str">
        <f t="shared" si="606"/>
        <v/>
      </c>
      <c r="CD601" s="32" t="str">
        <f t="shared" si="607"/>
        <v/>
      </c>
      <c r="CE601" s="32" t="str">
        <f t="shared" si="608"/>
        <v/>
      </c>
      <c r="CF601" s="32" t="str">
        <f t="shared" si="609"/>
        <v/>
      </c>
      <c r="CG601" s="32" t="str">
        <f t="shared" si="610"/>
        <v/>
      </c>
      <c r="CH601" s="32" t="str">
        <f t="shared" si="611"/>
        <v/>
      </c>
      <c r="CI601" s="32" t="str">
        <f t="shared" si="612"/>
        <v/>
      </c>
      <c r="CJ601" s="32" t="str">
        <f t="shared" si="613"/>
        <v/>
      </c>
      <c r="CK601" s="32" t="str">
        <f t="shared" si="614"/>
        <v/>
      </c>
      <c r="CL601" s="32" t="str">
        <f t="shared" si="615"/>
        <v/>
      </c>
      <c r="CM601" s="32" t="str">
        <f t="shared" si="616"/>
        <v/>
      </c>
      <c r="CN601" s="32" t="str">
        <f t="shared" si="617"/>
        <v/>
      </c>
      <c r="CO601" s="32" t="str">
        <f t="shared" si="618"/>
        <v/>
      </c>
      <c r="CP601" s="32" t="str">
        <f t="shared" si="619"/>
        <v/>
      </c>
      <c r="CQ601" s="32" t="str">
        <f t="shared" si="620"/>
        <v/>
      </c>
      <c r="CR601" s="32" t="str">
        <f t="shared" si="621"/>
        <v/>
      </c>
      <c r="CS601" s="32" t="str">
        <f t="shared" si="622"/>
        <v/>
      </c>
      <c r="CT601" s="32" t="str">
        <f t="shared" si="623"/>
        <v/>
      </c>
      <c r="CU601" s="32" t="str">
        <f t="shared" si="624"/>
        <v/>
      </c>
      <c r="CV601" s="33" t="str">
        <f t="shared" si="625"/>
        <v/>
      </c>
      <c r="CW601" s="97" t="str">
        <f t="shared" si="626"/>
        <v/>
      </c>
      <c r="CX601" s="97"/>
    </row>
    <row r="602" spans="3:102" x14ac:dyDescent="0.25">
      <c r="C602" s="15">
        <v>586</v>
      </c>
      <c r="D602" s="34" t="str">
        <f>IF(REGISTRO!B605="","",REGISTRO!B605)</f>
        <v/>
      </c>
      <c r="E602" s="34" t="str">
        <f>IF(REGISTRO!C605="","",REGISTRO!C605)</f>
        <v/>
      </c>
      <c r="F602" s="34" t="str">
        <f>IF(REGISTRO!D605="","",REGISTRO!D605)</f>
        <v/>
      </c>
      <c r="G602" s="34" t="str">
        <f>IF(REGISTRO!E605="","",REGISTRO!E605)</f>
        <v/>
      </c>
      <c r="H602" s="30" t="str">
        <f>IF(REGISTRO!F605="A",1,IF(REGISTRO!F605="B",2,IF(REGISTRO!F605="C",3,IF(REGISTRO!F605="D",4,""))))</f>
        <v/>
      </c>
      <c r="I602" s="30" t="str">
        <f>IF(REGISTRO!G605="A",1,IF(REGISTRO!G605="B",2,IF(REGISTRO!G605="C",3,IF(REGISTRO!G605="D",4,""))))</f>
        <v/>
      </c>
      <c r="J602" s="30" t="str">
        <f>IF(REGISTRO!H605="A",1,IF(REGISTRO!H605="B",2,IF(REGISTRO!H605="C",3,IF(REGISTRO!H605="D",4,""))))</f>
        <v/>
      </c>
      <c r="K602" s="30" t="str">
        <f>IF(REGISTRO!I605="A",1,IF(REGISTRO!I605="B",2,IF(REGISTRO!I605="C",3,IF(REGISTRO!I605="D",4,""))))</f>
        <v/>
      </c>
      <c r="L602" s="30" t="str">
        <f>IF(REGISTRO!J605="A",1,IF(REGISTRO!J605="B",2,IF(REGISTRO!J605="C",3,IF(REGISTRO!J605="D",4,""))))</f>
        <v/>
      </c>
      <c r="M602" s="30" t="str">
        <f>IF(REGISTRO!K605="A",1,IF(REGISTRO!K605="B",2,IF(REGISTRO!K605="C",3,IF(REGISTRO!K605="D",4,""))))</f>
        <v/>
      </c>
      <c r="N602" s="30" t="str">
        <f>IF(REGISTRO!L605="A",1,IF(REGISTRO!L605="B",2,IF(REGISTRO!L605="C",3,IF(REGISTRO!L605="D",4,""))))</f>
        <v/>
      </c>
      <c r="O602" s="30" t="str">
        <f>IF(REGISTRO!M605="A",1,IF(REGISTRO!M605="B",2,IF(REGISTRO!M605="C",3,IF(REGISTRO!M605="D",4,""))))</f>
        <v/>
      </c>
      <c r="P602" s="30" t="str">
        <f>IF(REGISTRO!N605="A",1,IF(REGISTRO!N605="B",2,IF(REGISTRO!N605="C",3,IF(REGISTRO!N605="D",4,""))))</f>
        <v/>
      </c>
      <c r="Q602" s="30" t="str">
        <f>IF(REGISTRO!O605="A",1,IF(REGISTRO!O605="B",2,IF(REGISTRO!O605="C",3,IF(REGISTRO!O605="D",4,""))))</f>
        <v/>
      </c>
      <c r="R602" s="30" t="str">
        <f>IF(REGISTRO!P605="A",1,IF(REGISTRO!P605="B",2,IF(REGISTRO!P605="C",3,IF(REGISTRO!P605="D",4,""))))</f>
        <v/>
      </c>
      <c r="S602" s="30" t="str">
        <f>IF(REGISTRO!Q605="A",1,IF(REGISTRO!Q605="B",2,IF(REGISTRO!Q605="C",3,IF(REGISTRO!Q605="D",4,""))))</f>
        <v/>
      </c>
      <c r="T602" s="30" t="str">
        <f>IF(REGISTRO!R605="A",1,IF(REGISTRO!R605="B",2,IF(REGISTRO!R605="C",3,IF(REGISTRO!R605="D",4,""))))</f>
        <v/>
      </c>
      <c r="U602" s="30" t="str">
        <f>IF(REGISTRO!S605="A",1,IF(REGISTRO!S605="B",2,IF(REGISTRO!S605="C",3,IF(REGISTRO!S605="D",4,""))))</f>
        <v/>
      </c>
      <c r="V602" s="30" t="str">
        <f>IF(REGISTRO!T605="A",1,IF(REGISTRO!T605="B",2,IF(REGISTRO!T605="C",3,IF(REGISTRO!T605="D",4,""))))</f>
        <v/>
      </c>
      <c r="W602" s="30" t="str">
        <f>IF(REGISTRO!U605="A",1,IF(REGISTRO!U605="B",2,IF(REGISTRO!U605="C",3,IF(REGISTRO!U605="D",4,""))))</f>
        <v/>
      </c>
      <c r="X602" s="30" t="str">
        <f>IF(REGISTRO!V605="A",1,IF(REGISTRO!V605="B",2,IF(REGISTRO!V605="C",3,IF(REGISTRO!V605="D",4,""))))</f>
        <v/>
      </c>
      <c r="Y602" s="30" t="str">
        <f>IF(REGISTRO!W605="A",1,IF(REGISTRO!W605="B",2,IF(REGISTRO!W605="C",3,IF(REGISTRO!W605="D",4,""))))</f>
        <v/>
      </c>
      <c r="Z602" s="30" t="str">
        <f>IF(REGISTRO!X605="A",1,IF(REGISTRO!X605="B",2,IF(REGISTRO!X605="C",3,IF(REGISTRO!X605="D",4,""))))</f>
        <v/>
      </c>
      <c r="AA602" s="30" t="str">
        <f>IF(REGISTRO!Y605="A",1,IF(REGISTRO!Y605="B",2,IF(REGISTRO!Y605="C",3,IF(REGISTRO!Y605="D",4,""))))</f>
        <v/>
      </c>
      <c r="AB602" s="30" t="str">
        <f>IF(REGISTRO!Z605="A",1,IF(REGISTRO!Z605="B",2,IF(REGISTRO!Z605="C",3,IF(REGISTRO!Z605="D",4,""))))</f>
        <v/>
      </c>
      <c r="AC602" s="30" t="str">
        <f>IF(REGISTRO!AA605="A",1,IF(REGISTRO!AA605="B",2,IF(REGISTRO!AA605="C",3,IF(REGISTRO!AA605="D",4,""))))</f>
        <v/>
      </c>
      <c r="AD602" s="30" t="str">
        <f>IF(REGISTRO!AB605="A",1,IF(REGISTRO!AB605="B",2,IF(REGISTRO!AB605="C",3,IF(REGISTRO!AB605="D",4,""))))</f>
        <v/>
      </c>
      <c r="AE602" s="30" t="str">
        <f>IF(REGISTRO!AC605="A",1,IF(REGISTRO!AC605="B",2,IF(REGISTRO!AC605="C",3,IF(REGISTRO!AC605="D",4,""))))</f>
        <v/>
      </c>
      <c r="AF602" s="30" t="str">
        <f>IF(REGISTRO!AD605="A",1,IF(REGISTRO!AD605="B",2,IF(REGISTRO!AD605="C",3,IF(REGISTRO!AD605="D",4,""))))</f>
        <v/>
      </c>
      <c r="AG602" s="30" t="str">
        <f>IF(REGISTRO!AE605="A",1,IF(REGISTRO!AE605="B",2,IF(REGISTRO!AE605="C",3,IF(REGISTRO!AE605="D",4,""))))</f>
        <v/>
      </c>
      <c r="AH602" s="30" t="str">
        <f>IF(REGISTRO!AF605="A",1,IF(REGISTRO!AF605="B",2,IF(REGISTRO!AF605="C",3,IF(REGISTRO!AF605="D",4,""))))</f>
        <v/>
      </c>
      <c r="AI602" s="30" t="str">
        <f>IF(REGISTRO!AG605="A",1,IF(REGISTRO!AG605="B",2,IF(REGISTRO!AG605="C",3,IF(REGISTRO!AG605="D",4,""))))</f>
        <v/>
      </c>
      <c r="AJ602" s="30" t="str">
        <f>IF(REGISTRO!AH605="A",1,IF(REGISTRO!AH605="B",2,IF(REGISTRO!AH605="C",3,IF(REGISTRO!AH605="D",4,""))))</f>
        <v/>
      </c>
      <c r="AK602" s="30" t="str">
        <f>IF(REGISTRO!AI605="A",1,IF(REGISTRO!AI605="B",2,IF(REGISTRO!AI605="C",3,IF(REGISTRO!AI605="D",4,""))))</f>
        <v/>
      </c>
      <c r="AM602" s="31" t="str">
        <f t="shared" si="565"/>
        <v/>
      </c>
      <c r="AN602" s="31" t="str">
        <f t="shared" si="566"/>
        <v/>
      </c>
      <c r="AO602" s="31" t="str">
        <f t="shared" si="567"/>
        <v/>
      </c>
      <c r="AP602" s="31" t="str">
        <f t="shared" si="568"/>
        <v/>
      </c>
      <c r="AQ602" s="31" t="str">
        <f t="shared" si="569"/>
        <v/>
      </c>
      <c r="AR602" s="31" t="str">
        <f t="shared" si="570"/>
        <v/>
      </c>
      <c r="AS602" s="31" t="str">
        <f t="shared" si="571"/>
        <v/>
      </c>
      <c r="AT602" s="31" t="str">
        <f t="shared" si="572"/>
        <v/>
      </c>
      <c r="AU602" s="31" t="str">
        <f t="shared" si="573"/>
        <v/>
      </c>
      <c r="AV602" s="31" t="str">
        <f t="shared" si="574"/>
        <v/>
      </c>
      <c r="AW602" s="31" t="str">
        <f t="shared" si="575"/>
        <v/>
      </c>
      <c r="AX602" s="31" t="str">
        <f t="shared" si="576"/>
        <v/>
      </c>
      <c r="AY602" s="31" t="str">
        <f t="shared" si="577"/>
        <v/>
      </c>
      <c r="AZ602" s="31" t="str">
        <f t="shared" si="578"/>
        <v/>
      </c>
      <c r="BA602" s="31" t="str">
        <f t="shared" si="579"/>
        <v/>
      </c>
      <c r="BB602" s="31" t="str">
        <f t="shared" si="580"/>
        <v/>
      </c>
      <c r="BC602" s="31" t="str">
        <f t="shared" si="581"/>
        <v/>
      </c>
      <c r="BD602" s="31" t="str">
        <f t="shared" si="582"/>
        <v/>
      </c>
      <c r="BE602" s="31" t="str">
        <f t="shared" si="583"/>
        <v/>
      </c>
      <c r="BF602" s="31" t="str">
        <f t="shared" si="584"/>
        <v/>
      </c>
      <c r="BG602" s="31" t="str">
        <f t="shared" si="585"/>
        <v/>
      </c>
      <c r="BH602" s="31" t="str">
        <f t="shared" si="586"/>
        <v/>
      </c>
      <c r="BI602" s="31" t="str">
        <f t="shared" si="587"/>
        <v/>
      </c>
      <c r="BJ602" s="31" t="str">
        <f t="shared" si="588"/>
        <v/>
      </c>
      <c r="BK602" s="31" t="str">
        <f t="shared" si="589"/>
        <v/>
      </c>
      <c r="BL602" s="31" t="str">
        <f t="shared" si="590"/>
        <v/>
      </c>
      <c r="BM602" s="31" t="str">
        <f t="shared" si="591"/>
        <v/>
      </c>
      <c r="BN602" s="31" t="str">
        <f t="shared" si="592"/>
        <v/>
      </c>
      <c r="BO602" s="31" t="str">
        <f t="shared" si="593"/>
        <v/>
      </c>
      <c r="BP602" s="31" t="str">
        <f t="shared" si="594"/>
        <v/>
      </c>
      <c r="BR602" s="32" t="str">
        <f t="shared" si="595"/>
        <v/>
      </c>
      <c r="BS602" s="32" t="str">
        <f t="shared" si="596"/>
        <v/>
      </c>
      <c r="BT602" s="32" t="str">
        <f t="shared" si="597"/>
        <v/>
      </c>
      <c r="BU602" s="32" t="str">
        <f t="shared" si="598"/>
        <v/>
      </c>
      <c r="BV602" s="32" t="str">
        <f t="shared" si="599"/>
        <v/>
      </c>
      <c r="BW602" s="32" t="str">
        <f t="shared" si="600"/>
        <v/>
      </c>
      <c r="BX602" s="32" t="str">
        <f t="shared" si="601"/>
        <v/>
      </c>
      <c r="BY602" s="32" t="str">
        <f t="shared" si="602"/>
        <v/>
      </c>
      <c r="BZ602" s="32" t="str">
        <f t="shared" si="603"/>
        <v/>
      </c>
      <c r="CA602" s="32" t="str">
        <f t="shared" si="604"/>
        <v/>
      </c>
      <c r="CB602" s="32" t="str">
        <f t="shared" si="605"/>
        <v/>
      </c>
      <c r="CC602" s="32" t="str">
        <f t="shared" si="606"/>
        <v/>
      </c>
      <c r="CD602" s="32" t="str">
        <f t="shared" si="607"/>
        <v/>
      </c>
      <c r="CE602" s="32" t="str">
        <f t="shared" si="608"/>
        <v/>
      </c>
      <c r="CF602" s="32" t="str">
        <f t="shared" si="609"/>
        <v/>
      </c>
      <c r="CG602" s="32" t="str">
        <f t="shared" si="610"/>
        <v/>
      </c>
      <c r="CH602" s="32" t="str">
        <f t="shared" si="611"/>
        <v/>
      </c>
      <c r="CI602" s="32" t="str">
        <f t="shared" si="612"/>
        <v/>
      </c>
      <c r="CJ602" s="32" t="str">
        <f t="shared" si="613"/>
        <v/>
      </c>
      <c r="CK602" s="32" t="str">
        <f t="shared" si="614"/>
        <v/>
      </c>
      <c r="CL602" s="32" t="str">
        <f t="shared" si="615"/>
        <v/>
      </c>
      <c r="CM602" s="32" t="str">
        <f t="shared" si="616"/>
        <v/>
      </c>
      <c r="CN602" s="32" t="str">
        <f t="shared" si="617"/>
        <v/>
      </c>
      <c r="CO602" s="32" t="str">
        <f t="shared" si="618"/>
        <v/>
      </c>
      <c r="CP602" s="32" t="str">
        <f t="shared" si="619"/>
        <v/>
      </c>
      <c r="CQ602" s="32" t="str">
        <f t="shared" si="620"/>
        <v/>
      </c>
      <c r="CR602" s="32" t="str">
        <f t="shared" si="621"/>
        <v/>
      </c>
      <c r="CS602" s="32" t="str">
        <f t="shared" si="622"/>
        <v/>
      </c>
      <c r="CT602" s="32" t="str">
        <f t="shared" si="623"/>
        <v/>
      </c>
      <c r="CU602" s="32" t="str">
        <f t="shared" si="624"/>
        <v/>
      </c>
      <c r="CV602" s="33" t="str">
        <f t="shared" si="625"/>
        <v/>
      </c>
      <c r="CW602" s="97" t="str">
        <f t="shared" si="626"/>
        <v/>
      </c>
      <c r="CX602" s="97"/>
    </row>
    <row r="603" spans="3:102" x14ac:dyDescent="0.25">
      <c r="C603" s="15">
        <v>587</v>
      </c>
      <c r="D603" s="34" t="str">
        <f>IF(REGISTRO!B606="","",REGISTRO!B606)</f>
        <v/>
      </c>
      <c r="E603" s="34" t="str">
        <f>IF(REGISTRO!C606="","",REGISTRO!C606)</f>
        <v/>
      </c>
      <c r="F603" s="34" t="str">
        <f>IF(REGISTRO!D606="","",REGISTRO!D606)</f>
        <v/>
      </c>
      <c r="G603" s="34" t="str">
        <f>IF(REGISTRO!E606="","",REGISTRO!E606)</f>
        <v/>
      </c>
      <c r="H603" s="30" t="str">
        <f>IF(REGISTRO!F606="A",1,IF(REGISTRO!F606="B",2,IF(REGISTRO!F606="C",3,IF(REGISTRO!F606="D",4,""))))</f>
        <v/>
      </c>
      <c r="I603" s="30" t="str">
        <f>IF(REGISTRO!G606="A",1,IF(REGISTRO!G606="B",2,IF(REGISTRO!G606="C",3,IF(REGISTRO!G606="D",4,""))))</f>
        <v/>
      </c>
      <c r="J603" s="30" t="str">
        <f>IF(REGISTRO!H606="A",1,IF(REGISTRO!H606="B",2,IF(REGISTRO!H606="C",3,IF(REGISTRO!H606="D",4,""))))</f>
        <v/>
      </c>
      <c r="K603" s="30" t="str">
        <f>IF(REGISTRO!I606="A",1,IF(REGISTRO!I606="B",2,IF(REGISTRO!I606="C",3,IF(REGISTRO!I606="D",4,""))))</f>
        <v/>
      </c>
      <c r="L603" s="30" t="str">
        <f>IF(REGISTRO!J606="A",1,IF(REGISTRO!J606="B",2,IF(REGISTRO!J606="C",3,IF(REGISTRO!J606="D",4,""))))</f>
        <v/>
      </c>
      <c r="M603" s="30" t="str">
        <f>IF(REGISTRO!K606="A",1,IF(REGISTRO!K606="B",2,IF(REGISTRO!K606="C",3,IF(REGISTRO!K606="D",4,""))))</f>
        <v/>
      </c>
      <c r="N603" s="30" t="str">
        <f>IF(REGISTRO!L606="A",1,IF(REGISTRO!L606="B",2,IF(REGISTRO!L606="C",3,IF(REGISTRO!L606="D",4,""))))</f>
        <v/>
      </c>
      <c r="O603" s="30" t="str">
        <f>IF(REGISTRO!M606="A",1,IF(REGISTRO!M606="B",2,IF(REGISTRO!M606="C",3,IF(REGISTRO!M606="D",4,""))))</f>
        <v/>
      </c>
      <c r="P603" s="30" t="str">
        <f>IF(REGISTRO!N606="A",1,IF(REGISTRO!N606="B",2,IF(REGISTRO!N606="C",3,IF(REGISTRO!N606="D",4,""))))</f>
        <v/>
      </c>
      <c r="Q603" s="30" t="str">
        <f>IF(REGISTRO!O606="A",1,IF(REGISTRO!O606="B",2,IF(REGISTRO!O606="C",3,IF(REGISTRO!O606="D",4,""))))</f>
        <v/>
      </c>
      <c r="R603" s="30" t="str">
        <f>IF(REGISTRO!P606="A",1,IF(REGISTRO!P606="B",2,IF(REGISTRO!P606="C",3,IF(REGISTRO!P606="D",4,""))))</f>
        <v/>
      </c>
      <c r="S603" s="30" t="str">
        <f>IF(REGISTRO!Q606="A",1,IF(REGISTRO!Q606="B",2,IF(REGISTRO!Q606="C",3,IF(REGISTRO!Q606="D",4,""))))</f>
        <v/>
      </c>
      <c r="T603" s="30" t="str">
        <f>IF(REGISTRO!R606="A",1,IF(REGISTRO!R606="B",2,IF(REGISTRO!R606="C",3,IF(REGISTRO!R606="D",4,""))))</f>
        <v/>
      </c>
      <c r="U603" s="30" t="str">
        <f>IF(REGISTRO!S606="A",1,IF(REGISTRO!S606="B",2,IF(REGISTRO!S606="C",3,IF(REGISTRO!S606="D",4,""))))</f>
        <v/>
      </c>
      <c r="V603" s="30" t="str">
        <f>IF(REGISTRO!T606="A",1,IF(REGISTRO!T606="B",2,IF(REGISTRO!T606="C",3,IF(REGISTRO!T606="D",4,""))))</f>
        <v/>
      </c>
      <c r="W603" s="30" t="str">
        <f>IF(REGISTRO!U606="A",1,IF(REGISTRO!U606="B",2,IF(REGISTRO!U606="C",3,IF(REGISTRO!U606="D",4,""))))</f>
        <v/>
      </c>
      <c r="X603" s="30" t="str">
        <f>IF(REGISTRO!V606="A",1,IF(REGISTRO!V606="B",2,IF(REGISTRO!V606="C",3,IF(REGISTRO!V606="D",4,""))))</f>
        <v/>
      </c>
      <c r="Y603" s="30" t="str">
        <f>IF(REGISTRO!W606="A",1,IF(REGISTRO!W606="B",2,IF(REGISTRO!W606="C",3,IF(REGISTRO!W606="D",4,""))))</f>
        <v/>
      </c>
      <c r="Z603" s="30" t="str">
        <f>IF(REGISTRO!X606="A",1,IF(REGISTRO!X606="B",2,IF(REGISTRO!X606="C",3,IF(REGISTRO!X606="D",4,""))))</f>
        <v/>
      </c>
      <c r="AA603" s="30" t="str">
        <f>IF(REGISTRO!Y606="A",1,IF(REGISTRO!Y606="B",2,IF(REGISTRO!Y606="C",3,IF(REGISTRO!Y606="D",4,""))))</f>
        <v/>
      </c>
      <c r="AB603" s="30" t="str">
        <f>IF(REGISTRO!Z606="A",1,IF(REGISTRO!Z606="B",2,IF(REGISTRO!Z606="C",3,IF(REGISTRO!Z606="D",4,""))))</f>
        <v/>
      </c>
      <c r="AC603" s="30" t="str">
        <f>IF(REGISTRO!AA606="A",1,IF(REGISTRO!AA606="B",2,IF(REGISTRO!AA606="C",3,IF(REGISTRO!AA606="D",4,""))))</f>
        <v/>
      </c>
      <c r="AD603" s="30" t="str">
        <f>IF(REGISTRO!AB606="A",1,IF(REGISTRO!AB606="B",2,IF(REGISTRO!AB606="C",3,IF(REGISTRO!AB606="D",4,""))))</f>
        <v/>
      </c>
      <c r="AE603" s="30" t="str">
        <f>IF(REGISTRO!AC606="A",1,IF(REGISTRO!AC606="B",2,IF(REGISTRO!AC606="C",3,IF(REGISTRO!AC606="D",4,""))))</f>
        <v/>
      </c>
      <c r="AF603" s="30" t="str">
        <f>IF(REGISTRO!AD606="A",1,IF(REGISTRO!AD606="B",2,IF(REGISTRO!AD606="C",3,IF(REGISTRO!AD606="D",4,""))))</f>
        <v/>
      </c>
      <c r="AG603" s="30" t="str">
        <f>IF(REGISTRO!AE606="A",1,IF(REGISTRO!AE606="B",2,IF(REGISTRO!AE606="C",3,IF(REGISTRO!AE606="D",4,""))))</f>
        <v/>
      </c>
      <c r="AH603" s="30" t="str">
        <f>IF(REGISTRO!AF606="A",1,IF(REGISTRO!AF606="B",2,IF(REGISTRO!AF606="C",3,IF(REGISTRO!AF606="D",4,""))))</f>
        <v/>
      </c>
      <c r="AI603" s="30" t="str">
        <f>IF(REGISTRO!AG606="A",1,IF(REGISTRO!AG606="B",2,IF(REGISTRO!AG606="C",3,IF(REGISTRO!AG606="D",4,""))))</f>
        <v/>
      </c>
      <c r="AJ603" s="30" t="str">
        <f>IF(REGISTRO!AH606="A",1,IF(REGISTRO!AH606="B",2,IF(REGISTRO!AH606="C",3,IF(REGISTRO!AH606="D",4,""))))</f>
        <v/>
      </c>
      <c r="AK603" s="30" t="str">
        <f>IF(REGISTRO!AI606="A",1,IF(REGISTRO!AI606="B",2,IF(REGISTRO!AI606="C",3,IF(REGISTRO!AI606="D",4,""))))</f>
        <v/>
      </c>
      <c r="AM603" s="31" t="str">
        <f t="shared" si="565"/>
        <v/>
      </c>
      <c r="AN603" s="31" t="str">
        <f t="shared" si="566"/>
        <v/>
      </c>
      <c r="AO603" s="31" t="str">
        <f t="shared" si="567"/>
        <v/>
      </c>
      <c r="AP603" s="31" t="str">
        <f t="shared" si="568"/>
        <v/>
      </c>
      <c r="AQ603" s="31" t="str">
        <f t="shared" si="569"/>
        <v/>
      </c>
      <c r="AR603" s="31" t="str">
        <f t="shared" si="570"/>
        <v/>
      </c>
      <c r="AS603" s="31" t="str">
        <f t="shared" si="571"/>
        <v/>
      </c>
      <c r="AT603" s="31" t="str">
        <f t="shared" si="572"/>
        <v/>
      </c>
      <c r="AU603" s="31" t="str">
        <f t="shared" si="573"/>
        <v/>
      </c>
      <c r="AV603" s="31" t="str">
        <f t="shared" si="574"/>
        <v/>
      </c>
      <c r="AW603" s="31" t="str">
        <f t="shared" si="575"/>
        <v/>
      </c>
      <c r="AX603" s="31" t="str">
        <f t="shared" si="576"/>
        <v/>
      </c>
      <c r="AY603" s="31" t="str">
        <f t="shared" si="577"/>
        <v/>
      </c>
      <c r="AZ603" s="31" t="str">
        <f t="shared" si="578"/>
        <v/>
      </c>
      <c r="BA603" s="31" t="str">
        <f t="shared" si="579"/>
        <v/>
      </c>
      <c r="BB603" s="31" t="str">
        <f t="shared" si="580"/>
        <v/>
      </c>
      <c r="BC603" s="31" t="str">
        <f t="shared" si="581"/>
        <v/>
      </c>
      <c r="BD603" s="31" t="str">
        <f t="shared" si="582"/>
        <v/>
      </c>
      <c r="BE603" s="31" t="str">
        <f t="shared" si="583"/>
        <v/>
      </c>
      <c r="BF603" s="31" t="str">
        <f t="shared" si="584"/>
        <v/>
      </c>
      <c r="BG603" s="31" t="str">
        <f t="shared" si="585"/>
        <v/>
      </c>
      <c r="BH603" s="31" t="str">
        <f t="shared" si="586"/>
        <v/>
      </c>
      <c r="BI603" s="31" t="str">
        <f t="shared" si="587"/>
        <v/>
      </c>
      <c r="BJ603" s="31" t="str">
        <f t="shared" si="588"/>
        <v/>
      </c>
      <c r="BK603" s="31" t="str">
        <f t="shared" si="589"/>
        <v/>
      </c>
      <c r="BL603" s="31" t="str">
        <f t="shared" si="590"/>
        <v/>
      </c>
      <c r="BM603" s="31" t="str">
        <f t="shared" si="591"/>
        <v/>
      </c>
      <c r="BN603" s="31" t="str">
        <f t="shared" si="592"/>
        <v/>
      </c>
      <c r="BO603" s="31" t="str">
        <f t="shared" si="593"/>
        <v/>
      </c>
      <c r="BP603" s="31" t="str">
        <f t="shared" si="594"/>
        <v/>
      </c>
      <c r="BR603" s="32" t="str">
        <f t="shared" si="595"/>
        <v/>
      </c>
      <c r="BS603" s="32" t="str">
        <f t="shared" si="596"/>
        <v/>
      </c>
      <c r="BT603" s="32" t="str">
        <f t="shared" si="597"/>
        <v/>
      </c>
      <c r="BU603" s="32" t="str">
        <f t="shared" si="598"/>
        <v/>
      </c>
      <c r="BV603" s="32" t="str">
        <f t="shared" si="599"/>
        <v/>
      </c>
      <c r="BW603" s="32" t="str">
        <f t="shared" si="600"/>
        <v/>
      </c>
      <c r="BX603" s="32" t="str">
        <f t="shared" si="601"/>
        <v/>
      </c>
      <c r="BY603" s="32" t="str">
        <f t="shared" si="602"/>
        <v/>
      </c>
      <c r="BZ603" s="32" t="str">
        <f t="shared" si="603"/>
        <v/>
      </c>
      <c r="CA603" s="32" t="str">
        <f t="shared" si="604"/>
        <v/>
      </c>
      <c r="CB603" s="32" t="str">
        <f t="shared" si="605"/>
        <v/>
      </c>
      <c r="CC603" s="32" t="str">
        <f t="shared" si="606"/>
        <v/>
      </c>
      <c r="CD603" s="32" t="str">
        <f t="shared" si="607"/>
        <v/>
      </c>
      <c r="CE603" s="32" t="str">
        <f t="shared" si="608"/>
        <v/>
      </c>
      <c r="CF603" s="32" t="str">
        <f t="shared" si="609"/>
        <v/>
      </c>
      <c r="CG603" s="32" t="str">
        <f t="shared" si="610"/>
        <v/>
      </c>
      <c r="CH603" s="32" t="str">
        <f t="shared" si="611"/>
        <v/>
      </c>
      <c r="CI603" s="32" t="str">
        <f t="shared" si="612"/>
        <v/>
      </c>
      <c r="CJ603" s="32" t="str">
        <f t="shared" si="613"/>
        <v/>
      </c>
      <c r="CK603" s="32" t="str">
        <f t="shared" si="614"/>
        <v/>
      </c>
      <c r="CL603" s="32" t="str">
        <f t="shared" si="615"/>
        <v/>
      </c>
      <c r="CM603" s="32" t="str">
        <f t="shared" si="616"/>
        <v/>
      </c>
      <c r="CN603" s="32" t="str">
        <f t="shared" si="617"/>
        <v/>
      </c>
      <c r="CO603" s="32" t="str">
        <f t="shared" si="618"/>
        <v/>
      </c>
      <c r="CP603" s="32" t="str">
        <f t="shared" si="619"/>
        <v/>
      </c>
      <c r="CQ603" s="32" t="str">
        <f t="shared" si="620"/>
        <v/>
      </c>
      <c r="CR603" s="32" t="str">
        <f t="shared" si="621"/>
        <v/>
      </c>
      <c r="CS603" s="32" t="str">
        <f t="shared" si="622"/>
        <v/>
      </c>
      <c r="CT603" s="32" t="str">
        <f t="shared" si="623"/>
        <v/>
      </c>
      <c r="CU603" s="32" t="str">
        <f t="shared" si="624"/>
        <v/>
      </c>
      <c r="CV603" s="33" t="str">
        <f t="shared" si="625"/>
        <v/>
      </c>
      <c r="CW603" s="97" t="str">
        <f t="shared" si="626"/>
        <v/>
      </c>
      <c r="CX603" s="97"/>
    </row>
    <row r="604" spans="3:102" x14ac:dyDescent="0.25">
      <c r="C604" s="15">
        <v>588</v>
      </c>
      <c r="D604" s="34" t="str">
        <f>IF(REGISTRO!B607="","",REGISTRO!B607)</f>
        <v/>
      </c>
      <c r="E604" s="34" t="str">
        <f>IF(REGISTRO!C607="","",REGISTRO!C607)</f>
        <v/>
      </c>
      <c r="F604" s="34" t="str">
        <f>IF(REGISTRO!D607="","",REGISTRO!D607)</f>
        <v/>
      </c>
      <c r="G604" s="34" t="str">
        <f>IF(REGISTRO!E607="","",REGISTRO!E607)</f>
        <v/>
      </c>
      <c r="H604" s="30" t="str">
        <f>IF(REGISTRO!F607="A",1,IF(REGISTRO!F607="B",2,IF(REGISTRO!F607="C",3,IF(REGISTRO!F607="D",4,""))))</f>
        <v/>
      </c>
      <c r="I604" s="30" t="str">
        <f>IF(REGISTRO!G607="A",1,IF(REGISTRO!G607="B",2,IF(REGISTRO!G607="C",3,IF(REGISTRO!G607="D",4,""))))</f>
        <v/>
      </c>
      <c r="J604" s="30" t="str">
        <f>IF(REGISTRO!H607="A",1,IF(REGISTRO!H607="B",2,IF(REGISTRO!H607="C",3,IF(REGISTRO!H607="D",4,""))))</f>
        <v/>
      </c>
      <c r="K604" s="30" t="str">
        <f>IF(REGISTRO!I607="A",1,IF(REGISTRO!I607="B",2,IF(REGISTRO!I607="C",3,IF(REGISTRO!I607="D",4,""))))</f>
        <v/>
      </c>
      <c r="L604" s="30" t="str">
        <f>IF(REGISTRO!J607="A",1,IF(REGISTRO!J607="B",2,IF(REGISTRO!J607="C",3,IF(REGISTRO!J607="D",4,""))))</f>
        <v/>
      </c>
      <c r="M604" s="30" t="str">
        <f>IF(REGISTRO!K607="A",1,IF(REGISTRO!K607="B",2,IF(REGISTRO!K607="C",3,IF(REGISTRO!K607="D",4,""))))</f>
        <v/>
      </c>
      <c r="N604" s="30" t="str">
        <f>IF(REGISTRO!L607="A",1,IF(REGISTRO!L607="B",2,IF(REGISTRO!L607="C",3,IF(REGISTRO!L607="D",4,""))))</f>
        <v/>
      </c>
      <c r="O604" s="30" t="str">
        <f>IF(REGISTRO!M607="A",1,IF(REGISTRO!M607="B",2,IF(REGISTRO!M607="C",3,IF(REGISTRO!M607="D",4,""))))</f>
        <v/>
      </c>
      <c r="P604" s="30" t="str">
        <f>IF(REGISTRO!N607="A",1,IF(REGISTRO!N607="B",2,IF(REGISTRO!N607="C",3,IF(REGISTRO!N607="D",4,""))))</f>
        <v/>
      </c>
      <c r="Q604" s="30" t="str">
        <f>IF(REGISTRO!O607="A",1,IF(REGISTRO!O607="B",2,IF(REGISTRO!O607="C",3,IF(REGISTRO!O607="D",4,""))))</f>
        <v/>
      </c>
      <c r="R604" s="30" t="str">
        <f>IF(REGISTRO!P607="A",1,IF(REGISTRO!P607="B",2,IF(REGISTRO!P607="C",3,IF(REGISTRO!P607="D",4,""))))</f>
        <v/>
      </c>
      <c r="S604" s="30" t="str">
        <f>IF(REGISTRO!Q607="A",1,IF(REGISTRO!Q607="B",2,IF(REGISTRO!Q607="C",3,IF(REGISTRO!Q607="D",4,""))))</f>
        <v/>
      </c>
      <c r="T604" s="30" t="str">
        <f>IF(REGISTRO!R607="A",1,IF(REGISTRO!R607="B",2,IF(REGISTRO!R607="C",3,IF(REGISTRO!R607="D",4,""))))</f>
        <v/>
      </c>
      <c r="U604" s="30" t="str">
        <f>IF(REGISTRO!S607="A",1,IF(REGISTRO!S607="B",2,IF(REGISTRO!S607="C",3,IF(REGISTRO!S607="D",4,""))))</f>
        <v/>
      </c>
      <c r="V604" s="30" t="str">
        <f>IF(REGISTRO!T607="A",1,IF(REGISTRO!T607="B",2,IF(REGISTRO!T607="C",3,IF(REGISTRO!T607="D",4,""))))</f>
        <v/>
      </c>
      <c r="W604" s="30" t="str">
        <f>IF(REGISTRO!U607="A",1,IF(REGISTRO!U607="B",2,IF(REGISTRO!U607="C",3,IF(REGISTRO!U607="D",4,""))))</f>
        <v/>
      </c>
      <c r="X604" s="30" t="str">
        <f>IF(REGISTRO!V607="A",1,IF(REGISTRO!V607="B",2,IF(REGISTRO!V607="C",3,IF(REGISTRO!V607="D",4,""))))</f>
        <v/>
      </c>
      <c r="Y604" s="30" t="str">
        <f>IF(REGISTRO!W607="A",1,IF(REGISTRO!W607="B",2,IF(REGISTRO!W607="C",3,IF(REGISTRO!W607="D",4,""))))</f>
        <v/>
      </c>
      <c r="Z604" s="30" t="str">
        <f>IF(REGISTRO!X607="A",1,IF(REGISTRO!X607="B",2,IF(REGISTRO!X607="C",3,IF(REGISTRO!X607="D",4,""))))</f>
        <v/>
      </c>
      <c r="AA604" s="30" t="str">
        <f>IF(REGISTRO!Y607="A",1,IF(REGISTRO!Y607="B",2,IF(REGISTRO!Y607="C",3,IF(REGISTRO!Y607="D",4,""))))</f>
        <v/>
      </c>
      <c r="AB604" s="30" t="str">
        <f>IF(REGISTRO!Z607="A",1,IF(REGISTRO!Z607="B",2,IF(REGISTRO!Z607="C",3,IF(REGISTRO!Z607="D",4,""))))</f>
        <v/>
      </c>
      <c r="AC604" s="30" t="str">
        <f>IF(REGISTRO!AA607="A",1,IF(REGISTRO!AA607="B",2,IF(REGISTRO!AA607="C",3,IF(REGISTRO!AA607="D",4,""))))</f>
        <v/>
      </c>
      <c r="AD604" s="30" t="str">
        <f>IF(REGISTRO!AB607="A",1,IF(REGISTRO!AB607="B",2,IF(REGISTRO!AB607="C",3,IF(REGISTRO!AB607="D",4,""))))</f>
        <v/>
      </c>
      <c r="AE604" s="30" t="str">
        <f>IF(REGISTRO!AC607="A",1,IF(REGISTRO!AC607="B",2,IF(REGISTRO!AC607="C",3,IF(REGISTRO!AC607="D",4,""))))</f>
        <v/>
      </c>
      <c r="AF604" s="30" t="str">
        <f>IF(REGISTRO!AD607="A",1,IF(REGISTRO!AD607="B",2,IF(REGISTRO!AD607="C",3,IF(REGISTRO!AD607="D",4,""))))</f>
        <v/>
      </c>
      <c r="AG604" s="30" t="str">
        <f>IF(REGISTRO!AE607="A",1,IF(REGISTRO!AE607="B",2,IF(REGISTRO!AE607="C",3,IF(REGISTRO!AE607="D",4,""))))</f>
        <v/>
      </c>
      <c r="AH604" s="30" t="str">
        <f>IF(REGISTRO!AF607="A",1,IF(REGISTRO!AF607="B",2,IF(REGISTRO!AF607="C",3,IF(REGISTRO!AF607="D",4,""))))</f>
        <v/>
      </c>
      <c r="AI604" s="30" t="str">
        <f>IF(REGISTRO!AG607="A",1,IF(REGISTRO!AG607="B",2,IF(REGISTRO!AG607="C",3,IF(REGISTRO!AG607="D",4,""))))</f>
        <v/>
      </c>
      <c r="AJ604" s="30" t="str">
        <f>IF(REGISTRO!AH607="A",1,IF(REGISTRO!AH607="B",2,IF(REGISTRO!AH607="C",3,IF(REGISTRO!AH607="D",4,""))))</f>
        <v/>
      </c>
      <c r="AK604" s="30" t="str">
        <f>IF(REGISTRO!AI607="A",1,IF(REGISTRO!AI607="B",2,IF(REGISTRO!AI607="C",3,IF(REGISTRO!AI607="D",4,""))))</f>
        <v/>
      </c>
      <c r="AM604" s="31" t="str">
        <f t="shared" si="565"/>
        <v/>
      </c>
      <c r="AN604" s="31" t="str">
        <f t="shared" si="566"/>
        <v/>
      </c>
      <c r="AO604" s="31" t="str">
        <f t="shared" si="567"/>
        <v/>
      </c>
      <c r="AP604" s="31" t="str">
        <f t="shared" si="568"/>
        <v/>
      </c>
      <c r="AQ604" s="31" t="str">
        <f t="shared" si="569"/>
        <v/>
      </c>
      <c r="AR604" s="31" t="str">
        <f t="shared" si="570"/>
        <v/>
      </c>
      <c r="AS604" s="31" t="str">
        <f t="shared" si="571"/>
        <v/>
      </c>
      <c r="AT604" s="31" t="str">
        <f t="shared" si="572"/>
        <v/>
      </c>
      <c r="AU604" s="31" t="str">
        <f t="shared" si="573"/>
        <v/>
      </c>
      <c r="AV604" s="31" t="str">
        <f t="shared" si="574"/>
        <v/>
      </c>
      <c r="AW604" s="31" t="str">
        <f t="shared" si="575"/>
        <v/>
      </c>
      <c r="AX604" s="31" t="str">
        <f t="shared" si="576"/>
        <v/>
      </c>
      <c r="AY604" s="31" t="str">
        <f t="shared" si="577"/>
        <v/>
      </c>
      <c r="AZ604" s="31" t="str">
        <f t="shared" si="578"/>
        <v/>
      </c>
      <c r="BA604" s="31" t="str">
        <f t="shared" si="579"/>
        <v/>
      </c>
      <c r="BB604" s="31" t="str">
        <f t="shared" si="580"/>
        <v/>
      </c>
      <c r="BC604" s="31" t="str">
        <f t="shared" si="581"/>
        <v/>
      </c>
      <c r="BD604" s="31" t="str">
        <f t="shared" si="582"/>
        <v/>
      </c>
      <c r="BE604" s="31" t="str">
        <f t="shared" si="583"/>
        <v/>
      </c>
      <c r="BF604" s="31" t="str">
        <f t="shared" si="584"/>
        <v/>
      </c>
      <c r="BG604" s="31" t="str">
        <f t="shared" si="585"/>
        <v/>
      </c>
      <c r="BH604" s="31" t="str">
        <f t="shared" si="586"/>
        <v/>
      </c>
      <c r="BI604" s="31" t="str">
        <f t="shared" si="587"/>
        <v/>
      </c>
      <c r="BJ604" s="31" t="str">
        <f t="shared" si="588"/>
        <v/>
      </c>
      <c r="BK604" s="31" t="str">
        <f t="shared" si="589"/>
        <v/>
      </c>
      <c r="BL604" s="31" t="str">
        <f t="shared" si="590"/>
        <v/>
      </c>
      <c r="BM604" s="31" t="str">
        <f t="shared" si="591"/>
        <v/>
      </c>
      <c r="BN604" s="31" t="str">
        <f t="shared" si="592"/>
        <v/>
      </c>
      <c r="BO604" s="31" t="str">
        <f t="shared" si="593"/>
        <v/>
      </c>
      <c r="BP604" s="31" t="str">
        <f t="shared" si="594"/>
        <v/>
      </c>
      <c r="BR604" s="32" t="str">
        <f t="shared" si="595"/>
        <v/>
      </c>
      <c r="BS604" s="32" t="str">
        <f t="shared" si="596"/>
        <v/>
      </c>
      <c r="BT604" s="32" t="str">
        <f t="shared" si="597"/>
        <v/>
      </c>
      <c r="BU604" s="32" t="str">
        <f t="shared" si="598"/>
        <v/>
      </c>
      <c r="BV604" s="32" t="str">
        <f t="shared" si="599"/>
        <v/>
      </c>
      <c r="BW604" s="32" t="str">
        <f t="shared" si="600"/>
        <v/>
      </c>
      <c r="BX604" s="32" t="str">
        <f t="shared" si="601"/>
        <v/>
      </c>
      <c r="BY604" s="32" t="str">
        <f t="shared" si="602"/>
        <v/>
      </c>
      <c r="BZ604" s="32" t="str">
        <f t="shared" si="603"/>
        <v/>
      </c>
      <c r="CA604" s="32" t="str">
        <f t="shared" si="604"/>
        <v/>
      </c>
      <c r="CB604" s="32" t="str">
        <f t="shared" si="605"/>
        <v/>
      </c>
      <c r="CC604" s="32" t="str">
        <f t="shared" si="606"/>
        <v/>
      </c>
      <c r="CD604" s="32" t="str">
        <f t="shared" si="607"/>
        <v/>
      </c>
      <c r="CE604" s="32" t="str">
        <f t="shared" si="608"/>
        <v/>
      </c>
      <c r="CF604" s="32" t="str">
        <f t="shared" si="609"/>
        <v/>
      </c>
      <c r="CG604" s="32" t="str">
        <f t="shared" si="610"/>
        <v/>
      </c>
      <c r="CH604" s="32" t="str">
        <f t="shared" si="611"/>
        <v/>
      </c>
      <c r="CI604" s="32" t="str">
        <f t="shared" si="612"/>
        <v/>
      </c>
      <c r="CJ604" s="32" t="str">
        <f t="shared" si="613"/>
        <v/>
      </c>
      <c r="CK604" s="32" t="str">
        <f t="shared" si="614"/>
        <v/>
      </c>
      <c r="CL604" s="32" t="str">
        <f t="shared" si="615"/>
        <v/>
      </c>
      <c r="CM604" s="32" t="str">
        <f t="shared" si="616"/>
        <v/>
      </c>
      <c r="CN604" s="32" t="str">
        <f t="shared" si="617"/>
        <v/>
      </c>
      <c r="CO604" s="32" t="str">
        <f t="shared" si="618"/>
        <v/>
      </c>
      <c r="CP604" s="32" t="str">
        <f t="shared" si="619"/>
        <v/>
      </c>
      <c r="CQ604" s="32" t="str">
        <f t="shared" si="620"/>
        <v/>
      </c>
      <c r="CR604" s="32" t="str">
        <f t="shared" si="621"/>
        <v/>
      </c>
      <c r="CS604" s="32" t="str">
        <f t="shared" si="622"/>
        <v/>
      </c>
      <c r="CT604" s="32" t="str">
        <f t="shared" si="623"/>
        <v/>
      </c>
      <c r="CU604" s="32" t="str">
        <f t="shared" si="624"/>
        <v/>
      </c>
      <c r="CV604" s="33" t="str">
        <f t="shared" si="625"/>
        <v/>
      </c>
      <c r="CW604" s="97" t="str">
        <f t="shared" si="626"/>
        <v/>
      </c>
      <c r="CX604" s="97"/>
    </row>
    <row r="605" spans="3:102" x14ac:dyDescent="0.25">
      <c r="C605" s="15">
        <v>589</v>
      </c>
      <c r="D605" s="34" t="str">
        <f>IF(REGISTRO!B608="","",REGISTRO!B608)</f>
        <v/>
      </c>
      <c r="E605" s="34" t="str">
        <f>IF(REGISTRO!C608="","",REGISTRO!C608)</f>
        <v/>
      </c>
      <c r="F605" s="34" t="str">
        <f>IF(REGISTRO!D608="","",REGISTRO!D608)</f>
        <v/>
      </c>
      <c r="G605" s="34" t="str">
        <f>IF(REGISTRO!E608="","",REGISTRO!E608)</f>
        <v/>
      </c>
      <c r="H605" s="30" t="str">
        <f>IF(REGISTRO!F608="A",1,IF(REGISTRO!F608="B",2,IF(REGISTRO!F608="C",3,IF(REGISTRO!F608="D",4,""))))</f>
        <v/>
      </c>
      <c r="I605" s="30" t="str">
        <f>IF(REGISTRO!G608="A",1,IF(REGISTRO!G608="B",2,IF(REGISTRO!G608="C",3,IF(REGISTRO!G608="D",4,""))))</f>
        <v/>
      </c>
      <c r="J605" s="30" t="str">
        <f>IF(REGISTRO!H608="A",1,IF(REGISTRO!H608="B",2,IF(REGISTRO!H608="C",3,IF(REGISTRO!H608="D",4,""))))</f>
        <v/>
      </c>
      <c r="K605" s="30" t="str">
        <f>IF(REGISTRO!I608="A",1,IF(REGISTRO!I608="B",2,IF(REGISTRO!I608="C",3,IF(REGISTRO!I608="D",4,""))))</f>
        <v/>
      </c>
      <c r="L605" s="30" t="str">
        <f>IF(REGISTRO!J608="A",1,IF(REGISTRO!J608="B",2,IF(REGISTRO!J608="C",3,IF(REGISTRO!J608="D",4,""))))</f>
        <v/>
      </c>
      <c r="M605" s="30" t="str">
        <f>IF(REGISTRO!K608="A",1,IF(REGISTRO!K608="B",2,IF(REGISTRO!K608="C",3,IF(REGISTRO!K608="D",4,""))))</f>
        <v/>
      </c>
      <c r="N605" s="30" t="str">
        <f>IF(REGISTRO!L608="A",1,IF(REGISTRO!L608="B",2,IF(REGISTRO!L608="C",3,IF(REGISTRO!L608="D",4,""))))</f>
        <v/>
      </c>
      <c r="O605" s="30" t="str">
        <f>IF(REGISTRO!M608="A",1,IF(REGISTRO!M608="B",2,IF(REGISTRO!M608="C",3,IF(REGISTRO!M608="D",4,""))))</f>
        <v/>
      </c>
      <c r="P605" s="30" t="str">
        <f>IF(REGISTRO!N608="A",1,IF(REGISTRO!N608="B",2,IF(REGISTRO!N608="C",3,IF(REGISTRO!N608="D",4,""))))</f>
        <v/>
      </c>
      <c r="Q605" s="30" t="str">
        <f>IF(REGISTRO!O608="A",1,IF(REGISTRO!O608="B",2,IF(REGISTRO!O608="C",3,IF(REGISTRO!O608="D",4,""))))</f>
        <v/>
      </c>
      <c r="R605" s="30" t="str">
        <f>IF(REGISTRO!P608="A",1,IF(REGISTRO!P608="B",2,IF(REGISTRO!P608="C",3,IF(REGISTRO!P608="D",4,""))))</f>
        <v/>
      </c>
      <c r="S605" s="30" t="str">
        <f>IF(REGISTRO!Q608="A",1,IF(REGISTRO!Q608="B",2,IF(REGISTRO!Q608="C",3,IF(REGISTRO!Q608="D",4,""))))</f>
        <v/>
      </c>
      <c r="T605" s="30" t="str">
        <f>IF(REGISTRO!R608="A",1,IF(REGISTRO!R608="B",2,IF(REGISTRO!R608="C",3,IF(REGISTRO!R608="D",4,""))))</f>
        <v/>
      </c>
      <c r="U605" s="30" t="str">
        <f>IF(REGISTRO!S608="A",1,IF(REGISTRO!S608="B",2,IF(REGISTRO!S608="C",3,IF(REGISTRO!S608="D",4,""))))</f>
        <v/>
      </c>
      <c r="V605" s="30" t="str">
        <f>IF(REGISTRO!T608="A",1,IF(REGISTRO!T608="B",2,IF(REGISTRO!T608="C",3,IF(REGISTRO!T608="D",4,""))))</f>
        <v/>
      </c>
      <c r="W605" s="30" t="str">
        <f>IF(REGISTRO!U608="A",1,IF(REGISTRO!U608="B",2,IF(REGISTRO!U608="C",3,IF(REGISTRO!U608="D",4,""))))</f>
        <v/>
      </c>
      <c r="X605" s="30" t="str">
        <f>IF(REGISTRO!V608="A",1,IF(REGISTRO!V608="B",2,IF(REGISTRO!V608="C",3,IF(REGISTRO!V608="D",4,""))))</f>
        <v/>
      </c>
      <c r="Y605" s="30" t="str">
        <f>IF(REGISTRO!W608="A",1,IF(REGISTRO!W608="B",2,IF(REGISTRO!W608="C",3,IF(REGISTRO!W608="D",4,""))))</f>
        <v/>
      </c>
      <c r="Z605" s="30" t="str">
        <f>IF(REGISTRO!X608="A",1,IF(REGISTRO!X608="B",2,IF(REGISTRO!X608="C",3,IF(REGISTRO!X608="D",4,""))))</f>
        <v/>
      </c>
      <c r="AA605" s="30" t="str">
        <f>IF(REGISTRO!Y608="A",1,IF(REGISTRO!Y608="B",2,IF(REGISTRO!Y608="C",3,IF(REGISTRO!Y608="D",4,""))))</f>
        <v/>
      </c>
      <c r="AB605" s="30" t="str">
        <f>IF(REGISTRO!Z608="A",1,IF(REGISTRO!Z608="B",2,IF(REGISTRO!Z608="C",3,IF(REGISTRO!Z608="D",4,""))))</f>
        <v/>
      </c>
      <c r="AC605" s="30" t="str">
        <f>IF(REGISTRO!AA608="A",1,IF(REGISTRO!AA608="B",2,IF(REGISTRO!AA608="C",3,IF(REGISTRO!AA608="D",4,""))))</f>
        <v/>
      </c>
      <c r="AD605" s="30" t="str">
        <f>IF(REGISTRO!AB608="A",1,IF(REGISTRO!AB608="B",2,IF(REGISTRO!AB608="C",3,IF(REGISTRO!AB608="D",4,""))))</f>
        <v/>
      </c>
      <c r="AE605" s="30" t="str">
        <f>IF(REGISTRO!AC608="A",1,IF(REGISTRO!AC608="B",2,IF(REGISTRO!AC608="C",3,IF(REGISTRO!AC608="D",4,""))))</f>
        <v/>
      </c>
      <c r="AF605" s="30" t="str">
        <f>IF(REGISTRO!AD608="A",1,IF(REGISTRO!AD608="B",2,IF(REGISTRO!AD608="C",3,IF(REGISTRO!AD608="D",4,""))))</f>
        <v/>
      </c>
      <c r="AG605" s="30" t="str">
        <f>IF(REGISTRO!AE608="A",1,IF(REGISTRO!AE608="B",2,IF(REGISTRO!AE608="C",3,IF(REGISTRO!AE608="D",4,""))))</f>
        <v/>
      </c>
      <c r="AH605" s="30" t="str">
        <f>IF(REGISTRO!AF608="A",1,IF(REGISTRO!AF608="B",2,IF(REGISTRO!AF608="C",3,IF(REGISTRO!AF608="D",4,""))))</f>
        <v/>
      </c>
      <c r="AI605" s="30" t="str">
        <f>IF(REGISTRO!AG608="A",1,IF(REGISTRO!AG608="B",2,IF(REGISTRO!AG608="C",3,IF(REGISTRO!AG608="D",4,""))))</f>
        <v/>
      </c>
      <c r="AJ605" s="30" t="str">
        <f>IF(REGISTRO!AH608="A",1,IF(REGISTRO!AH608="B",2,IF(REGISTRO!AH608="C",3,IF(REGISTRO!AH608="D",4,""))))</f>
        <v/>
      </c>
      <c r="AK605" s="30" t="str">
        <f>IF(REGISTRO!AI608="A",1,IF(REGISTRO!AI608="B",2,IF(REGISTRO!AI608="C",3,IF(REGISTRO!AI608="D",4,""))))</f>
        <v/>
      </c>
      <c r="AM605" s="31" t="str">
        <f t="shared" si="565"/>
        <v/>
      </c>
      <c r="AN605" s="31" t="str">
        <f t="shared" si="566"/>
        <v/>
      </c>
      <c r="AO605" s="31" t="str">
        <f t="shared" si="567"/>
        <v/>
      </c>
      <c r="AP605" s="31" t="str">
        <f t="shared" si="568"/>
        <v/>
      </c>
      <c r="AQ605" s="31" t="str">
        <f t="shared" si="569"/>
        <v/>
      </c>
      <c r="AR605" s="31" t="str">
        <f t="shared" si="570"/>
        <v/>
      </c>
      <c r="AS605" s="31" t="str">
        <f t="shared" si="571"/>
        <v/>
      </c>
      <c r="AT605" s="31" t="str">
        <f t="shared" si="572"/>
        <v/>
      </c>
      <c r="AU605" s="31" t="str">
        <f t="shared" si="573"/>
        <v/>
      </c>
      <c r="AV605" s="31" t="str">
        <f t="shared" si="574"/>
        <v/>
      </c>
      <c r="AW605" s="31" t="str">
        <f t="shared" si="575"/>
        <v/>
      </c>
      <c r="AX605" s="31" t="str">
        <f t="shared" si="576"/>
        <v/>
      </c>
      <c r="AY605" s="31" t="str">
        <f t="shared" si="577"/>
        <v/>
      </c>
      <c r="AZ605" s="31" t="str">
        <f t="shared" si="578"/>
        <v/>
      </c>
      <c r="BA605" s="31" t="str">
        <f t="shared" si="579"/>
        <v/>
      </c>
      <c r="BB605" s="31" t="str">
        <f t="shared" si="580"/>
        <v/>
      </c>
      <c r="BC605" s="31" t="str">
        <f t="shared" si="581"/>
        <v/>
      </c>
      <c r="BD605" s="31" t="str">
        <f t="shared" si="582"/>
        <v/>
      </c>
      <c r="BE605" s="31" t="str">
        <f t="shared" si="583"/>
        <v/>
      </c>
      <c r="BF605" s="31" t="str">
        <f t="shared" si="584"/>
        <v/>
      </c>
      <c r="BG605" s="31" t="str">
        <f t="shared" si="585"/>
        <v/>
      </c>
      <c r="BH605" s="31" t="str">
        <f t="shared" si="586"/>
        <v/>
      </c>
      <c r="BI605" s="31" t="str">
        <f t="shared" si="587"/>
        <v/>
      </c>
      <c r="BJ605" s="31" t="str">
        <f t="shared" si="588"/>
        <v/>
      </c>
      <c r="BK605" s="31" t="str">
        <f t="shared" si="589"/>
        <v/>
      </c>
      <c r="BL605" s="31" t="str">
        <f t="shared" si="590"/>
        <v/>
      </c>
      <c r="BM605" s="31" t="str">
        <f t="shared" si="591"/>
        <v/>
      </c>
      <c r="BN605" s="31" t="str">
        <f t="shared" si="592"/>
        <v/>
      </c>
      <c r="BO605" s="31" t="str">
        <f t="shared" si="593"/>
        <v/>
      </c>
      <c r="BP605" s="31" t="str">
        <f t="shared" si="594"/>
        <v/>
      </c>
      <c r="BR605" s="32" t="str">
        <f t="shared" si="595"/>
        <v/>
      </c>
      <c r="BS605" s="32" t="str">
        <f t="shared" si="596"/>
        <v/>
      </c>
      <c r="BT605" s="32" t="str">
        <f t="shared" si="597"/>
        <v/>
      </c>
      <c r="BU605" s="32" t="str">
        <f t="shared" si="598"/>
        <v/>
      </c>
      <c r="BV605" s="32" t="str">
        <f t="shared" si="599"/>
        <v/>
      </c>
      <c r="BW605" s="32" t="str">
        <f t="shared" si="600"/>
        <v/>
      </c>
      <c r="BX605" s="32" t="str">
        <f t="shared" si="601"/>
        <v/>
      </c>
      <c r="BY605" s="32" t="str">
        <f t="shared" si="602"/>
        <v/>
      </c>
      <c r="BZ605" s="32" t="str">
        <f t="shared" si="603"/>
        <v/>
      </c>
      <c r="CA605" s="32" t="str">
        <f t="shared" si="604"/>
        <v/>
      </c>
      <c r="CB605" s="32" t="str">
        <f t="shared" si="605"/>
        <v/>
      </c>
      <c r="CC605" s="32" t="str">
        <f t="shared" si="606"/>
        <v/>
      </c>
      <c r="CD605" s="32" t="str">
        <f t="shared" si="607"/>
        <v/>
      </c>
      <c r="CE605" s="32" t="str">
        <f t="shared" si="608"/>
        <v/>
      </c>
      <c r="CF605" s="32" t="str">
        <f t="shared" si="609"/>
        <v/>
      </c>
      <c r="CG605" s="32" t="str">
        <f t="shared" si="610"/>
        <v/>
      </c>
      <c r="CH605" s="32" t="str">
        <f t="shared" si="611"/>
        <v/>
      </c>
      <c r="CI605" s="32" t="str">
        <f t="shared" si="612"/>
        <v/>
      </c>
      <c r="CJ605" s="32" t="str">
        <f t="shared" si="613"/>
        <v/>
      </c>
      <c r="CK605" s="32" t="str">
        <f t="shared" si="614"/>
        <v/>
      </c>
      <c r="CL605" s="32" t="str">
        <f t="shared" si="615"/>
        <v/>
      </c>
      <c r="CM605" s="32" t="str">
        <f t="shared" si="616"/>
        <v/>
      </c>
      <c r="CN605" s="32" t="str">
        <f t="shared" si="617"/>
        <v/>
      </c>
      <c r="CO605" s="32" t="str">
        <f t="shared" si="618"/>
        <v/>
      </c>
      <c r="CP605" s="32" t="str">
        <f t="shared" si="619"/>
        <v/>
      </c>
      <c r="CQ605" s="32" t="str">
        <f t="shared" si="620"/>
        <v/>
      </c>
      <c r="CR605" s="32" t="str">
        <f t="shared" si="621"/>
        <v/>
      </c>
      <c r="CS605" s="32" t="str">
        <f t="shared" si="622"/>
        <v/>
      </c>
      <c r="CT605" s="32" t="str">
        <f t="shared" si="623"/>
        <v/>
      </c>
      <c r="CU605" s="32" t="str">
        <f t="shared" si="624"/>
        <v/>
      </c>
      <c r="CV605" s="33" t="str">
        <f t="shared" si="625"/>
        <v/>
      </c>
      <c r="CW605" s="97" t="str">
        <f t="shared" si="626"/>
        <v/>
      </c>
      <c r="CX605" s="97"/>
    </row>
    <row r="606" spans="3:102" x14ac:dyDescent="0.25">
      <c r="C606" s="15">
        <v>590</v>
      </c>
      <c r="D606" s="34" t="str">
        <f>IF(REGISTRO!B609="","",REGISTRO!B609)</f>
        <v/>
      </c>
      <c r="E606" s="34" t="str">
        <f>IF(REGISTRO!C609="","",REGISTRO!C609)</f>
        <v/>
      </c>
      <c r="F606" s="34" t="str">
        <f>IF(REGISTRO!D609="","",REGISTRO!D609)</f>
        <v/>
      </c>
      <c r="G606" s="34" t="str">
        <f>IF(REGISTRO!E609="","",REGISTRO!E609)</f>
        <v/>
      </c>
      <c r="H606" s="30" t="str">
        <f>IF(REGISTRO!F609="A",1,IF(REGISTRO!F609="B",2,IF(REGISTRO!F609="C",3,IF(REGISTRO!F609="D",4,""))))</f>
        <v/>
      </c>
      <c r="I606" s="30" t="str">
        <f>IF(REGISTRO!G609="A",1,IF(REGISTRO!G609="B",2,IF(REGISTRO!G609="C",3,IF(REGISTRO!G609="D",4,""))))</f>
        <v/>
      </c>
      <c r="J606" s="30" t="str">
        <f>IF(REGISTRO!H609="A",1,IF(REGISTRO!H609="B",2,IF(REGISTRO!H609="C",3,IF(REGISTRO!H609="D",4,""))))</f>
        <v/>
      </c>
      <c r="K606" s="30" t="str">
        <f>IF(REGISTRO!I609="A",1,IF(REGISTRO!I609="B",2,IF(REGISTRO!I609="C",3,IF(REGISTRO!I609="D",4,""))))</f>
        <v/>
      </c>
      <c r="L606" s="30" t="str">
        <f>IF(REGISTRO!J609="A",1,IF(REGISTRO!J609="B",2,IF(REGISTRO!J609="C",3,IF(REGISTRO!J609="D",4,""))))</f>
        <v/>
      </c>
      <c r="M606" s="30" t="str">
        <f>IF(REGISTRO!K609="A",1,IF(REGISTRO!K609="B",2,IF(REGISTRO!K609="C",3,IF(REGISTRO!K609="D",4,""))))</f>
        <v/>
      </c>
      <c r="N606" s="30" t="str">
        <f>IF(REGISTRO!L609="A",1,IF(REGISTRO!L609="B",2,IF(REGISTRO!L609="C",3,IF(REGISTRO!L609="D",4,""))))</f>
        <v/>
      </c>
      <c r="O606" s="30" t="str">
        <f>IF(REGISTRO!M609="A",1,IF(REGISTRO!M609="B",2,IF(REGISTRO!M609="C",3,IF(REGISTRO!M609="D",4,""))))</f>
        <v/>
      </c>
      <c r="P606" s="30" t="str">
        <f>IF(REGISTRO!N609="A",1,IF(REGISTRO!N609="B",2,IF(REGISTRO!N609="C",3,IF(REGISTRO!N609="D",4,""))))</f>
        <v/>
      </c>
      <c r="Q606" s="30" t="str">
        <f>IF(REGISTRO!O609="A",1,IF(REGISTRO!O609="B",2,IF(REGISTRO!O609="C",3,IF(REGISTRO!O609="D",4,""))))</f>
        <v/>
      </c>
      <c r="R606" s="30" t="str">
        <f>IF(REGISTRO!P609="A",1,IF(REGISTRO!P609="B",2,IF(REGISTRO!P609="C",3,IF(REGISTRO!P609="D",4,""))))</f>
        <v/>
      </c>
      <c r="S606" s="30" t="str">
        <f>IF(REGISTRO!Q609="A",1,IF(REGISTRO!Q609="B",2,IF(REGISTRO!Q609="C",3,IF(REGISTRO!Q609="D",4,""))))</f>
        <v/>
      </c>
      <c r="T606" s="30" t="str">
        <f>IF(REGISTRO!R609="A",1,IF(REGISTRO!R609="B",2,IF(REGISTRO!R609="C",3,IF(REGISTRO!R609="D",4,""))))</f>
        <v/>
      </c>
      <c r="U606" s="30" t="str">
        <f>IF(REGISTRO!S609="A",1,IF(REGISTRO!S609="B",2,IF(REGISTRO!S609="C",3,IF(REGISTRO!S609="D",4,""))))</f>
        <v/>
      </c>
      <c r="V606" s="30" t="str">
        <f>IF(REGISTRO!T609="A",1,IF(REGISTRO!T609="B",2,IF(REGISTRO!T609="C",3,IF(REGISTRO!T609="D",4,""))))</f>
        <v/>
      </c>
      <c r="W606" s="30" t="str">
        <f>IF(REGISTRO!U609="A",1,IF(REGISTRO!U609="B",2,IF(REGISTRO!U609="C",3,IF(REGISTRO!U609="D",4,""))))</f>
        <v/>
      </c>
      <c r="X606" s="30" t="str">
        <f>IF(REGISTRO!V609="A",1,IF(REGISTRO!V609="B",2,IF(REGISTRO!V609="C",3,IF(REGISTRO!V609="D",4,""))))</f>
        <v/>
      </c>
      <c r="Y606" s="30" t="str">
        <f>IF(REGISTRO!W609="A",1,IF(REGISTRO!W609="B",2,IF(REGISTRO!W609="C",3,IF(REGISTRO!W609="D",4,""))))</f>
        <v/>
      </c>
      <c r="Z606" s="30" t="str">
        <f>IF(REGISTRO!X609="A",1,IF(REGISTRO!X609="B",2,IF(REGISTRO!X609="C",3,IF(REGISTRO!X609="D",4,""))))</f>
        <v/>
      </c>
      <c r="AA606" s="30" t="str">
        <f>IF(REGISTRO!Y609="A",1,IF(REGISTRO!Y609="B",2,IF(REGISTRO!Y609="C",3,IF(REGISTRO!Y609="D",4,""))))</f>
        <v/>
      </c>
      <c r="AB606" s="30" t="str">
        <f>IF(REGISTRO!Z609="A",1,IF(REGISTRO!Z609="B",2,IF(REGISTRO!Z609="C",3,IF(REGISTRO!Z609="D",4,""))))</f>
        <v/>
      </c>
      <c r="AC606" s="30" t="str">
        <f>IF(REGISTRO!AA609="A",1,IF(REGISTRO!AA609="B",2,IF(REGISTRO!AA609="C",3,IF(REGISTRO!AA609="D",4,""))))</f>
        <v/>
      </c>
      <c r="AD606" s="30" t="str">
        <f>IF(REGISTRO!AB609="A",1,IF(REGISTRO!AB609="B",2,IF(REGISTRO!AB609="C",3,IF(REGISTRO!AB609="D",4,""))))</f>
        <v/>
      </c>
      <c r="AE606" s="30" t="str">
        <f>IF(REGISTRO!AC609="A",1,IF(REGISTRO!AC609="B",2,IF(REGISTRO!AC609="C",3,IF(REGISTRO!AC609="D",4,""))))</f>
        <v/>
      </c>
      <c r="AF606" s="30" t="str">
        <f>IF(REGISTRO!AD609="A",1,IF(REGISTRO!AD609="B",2,IF(REGISTRO!AD609="C",3,IF(REGISTRO!AD609="D",4,""))))</f>
        <v/>
      </c>
      <c r="AG606" s="30" t="str">
        <f>IF(REGISTRO!AE609="A",1,IF(REGISTRO!AE609="B",2,IF(REGISTRO!AE609="C",3,IF(REGISTRO!AE609="D",4,""))))</f>
        <v/>
      </c>
      <c r="AH606" s="30" t="str">
        <f>IF(REGISTRO!AF609="A",1,IF(REGISTRO!AF609="B",2,IF(REGISTRO!AF609="C",3,IF(REGISTRO!AF609="D",4,""))))</f>
        <v/>
      </c>
      <c r="AI606" s="30" t="str">
        <f>IF(REGISTRO!AG609="A",1,IF(REGISTRO!AG609="B",2,IF(REGISTRO!AG609="C",3,IF(REGISTRO!AG609="D",4,""))))</f>
        <v/>
      </c>
      <c r="AJ606" s="30" t="str">
        <f>IF(REGISTRO!AH609="A",1,IF(REGISTRO!AH609="B",2,IF(REGISTRO!AH609="C",3,IF(REGISTRO!AH609="D",4,""))))</f>
        <v/>
      </c>
      <c r="AK606" s="30" t="str">
        <f>IF(REGISTRO!AI609="A",1,IF(REGISTRO!AI609="B",2,IF(REGISTRO!AI609="C",3,IF(REGISTRO!AI609="D",4,""))))</f>
        <v/>
      </c>
      <c r="AM606" s="31" t="str">
        <f t="shared" si="565"/>
        <v/>
      </c>
      <c r="AN606" s="31" t="str">
        <f t="shared" si="566"/>
        <v/>
      </c>
      <c r="AO606" s="31" t="str">
        <f t="shared" si="567"/>
        <v/>
      </c>
      <c r="AP606" s="31" t="str">
        <f t="shared" si="568"/>
        <v/>
      </c>
      <c r="AQ606" s="31" t="str">
        <f t="shared" si="569"/>
        <v/>
      </c>
      <c r="AR606" s="31" t="str">
        <f t="shared" si="570"/>
        <v/>
      </c>
      <c r="AS606" s="31" t="str">
        <f t="shared" si="571"/>
        <v/>
      </c>
      <c r="AT606" s="31" t="str">
        <f t="shared" si="572"/>
        <v/>
      </c>
      <c r="AU606" s="31" t="str">
        <f t="shared" si="573"/>
        <v/>
      </c>
      <c r="AV606" s="31" t="str">
        <f t="shared" si="574"/>
        <v/>
      </c>
      <c r="AW606" s="31" t="str">
        <f t="shared" si="575"/>
        <v/>
      </c>
      <c r="AX606" s="31" t="str">
        <f t="shared" si="576"/>
        <v/>
      </c>
      <c r="AY606" s="31" t="str">
        <f t="shared" si="577"/>
        <v/>
      </c>
      <c r="AZ606" s="31" t="str">
        <f t="shared" si="578"/>
        <v/>
      </c>
      <c r="BA606" s="31" t="str">
        <f t="shared" si="579"/>
        <v/>
      </c>
      <c r="BB606" s="31" t="str">
        <f t="shared" si="580"/>
        <v/>
      </c>
      <c r="BC606" s="31" t="str">
        <f t="shared" si="581"/>
        <v/>
      </c>
      <c r="BD606" s="31" t="str">
        <f t="shared" si="582"/>
        <v/>
      </c>
      <c r="BE606" s="31" t="str">
        <f t="shared" si="583"/>
        <v/>
      </c>
      <c r="BF606" s="31" t="str">
        <f t="shared" si="584"/>
        <v/>
      </c>
      <c r="BG606" s="31" t="str">
        <f t="shared" si="585"/>
        <v/>
      </c>
      <c r="BH606" s="31" t="str">
        <f t="shared" si="586"/>
        <v/>
      </c>
      <c r="BI606" s="31" t="str">
        <f t="shared" si="587"/>
        <v/>
      </c>
      <c r="BJ606" s="31" t="str">
        <f t="shared" si="588"/>
        <v/>
      </c>
      <c r="BK606" s="31" t="str">
        <f t="shared" si="589"/>
        <v/>
      </c>
      <c r="BL606" s="31" t="str">
        <f t="shared" si="590"/>
        <v/>
      </c>
      <c r="BM606" s="31" t="str">
        <f t="shared" si="591"/>
        <v/>
      </c>
      <c r="BN606" s="31" t="str">
        <f t="shared" si="592"/>
        <v/>
      </c>
      <c r="BO606" s="31" t="str">
        <f t="shared" si="593"/>
        <v/>
      </c>
      <c r="BP606" s="31" t="str">
        <f t="shared" si="594"/>
        <v/>
      </c>
      <c r="BR606" s="32" t="str">
        <f t="shared" si="595"/>
        <v/>
      </c>
      <c r="BS606" s="32" t="str">
        <f t="shared" si="596"/>
        <v/>
      </c>
      <c r="BT606" s="32" t="str">
        <f t="shared" si="597"/>
        <v/>
      </c>
      <c r="BU606" s="32" t="str">
        <f t="shared" si="598"/>
        <v/>
      </c>
      <c r="BV606" s="32" t="str">
        <f t="shared" si="599"/>
        <v/>
      </c>
      <c r="BW606" s="32" t="str">
        <f t="shared" si="600"/>
        <v/>
      </c>
      <c r="BX606" s="32" t="str">
        <f t="shared" si="601"/>
        <v/>
      </c>
      <c r="BY606" s="32" t="str">
        <f t="shared" si="602"/>
        <v/>
      </c>
      <c r="BZ606" s="32" t="str">
        <f t="shared" si="603"/>
        <v/>
      </c>
      <c r="CA606" s="32" t="str">
        <f t="shared" si="604"/>
        <v/>
      </c>
      <c r="CB606" s="32" t="str">
        <f t="shared" si="605"/>
        <v/>
      </c>
      <c r="CC606" s="32" t="str">
        <f t="shared" si="606"/>
        <v/>
      </c>
      <c r="CD606" s="32" t="str">
        <f t="shared" si="607"/>
        <v/>
      </c>
      <c r="CE606" s="32" t="str">
        <f t="shared" si="608"/>
        <v/>
      </c>
      <c r="CF606" s="32" t="str">
        <f t="shared" si="609"/>
        <v/>
      </c>
      <c r="CG606" s="32" t="str">
        <f t="shared" si="610"/>
        <v/>
      </c>
      <c r="CH606" s="32" t="str">
        <f t="shared" si="611"/>
        <v/>
      </c>
      <c r="CI606" s="32" t="str">
        <f t="shared" si="612"/>
        <v/>
      </c>
      <c r="CJ606" s="32" t="str">
        <f t="shared" si="613"/>
        <v/>
      </c>
      <c r="CK606" s="32" t="str">
        <f t="shared" si="614"/>
        <v/>
      </c>
      <c r="CL606" s="32" t="str">
        <f t="shared" si="615"/>
        <v/>
      </c>
      <c r="CM606" s="32" t="str">
        <f t="shared" si="616"/>
        <v/>
      </c>
      <c r="CN606" s="32" t="str">
        <f t="shared" si="617"/>
        <v/>
      </c>
      <c r="CO606" s="32" t="str">
        <f t="shared" si="618"/>
        <v/>
      </c>
      <c r="CP606" s="32" t="str">
        <f t="shared" si="619"/>
        <v/>
      </c>
      <c r="CQ606" s="32" t="str">
        <f t="shared" si="620"/>
        <v/>
      </c>
      <c r="CR606" s="32" t="str">
        <f t="shared" si="621"/>
        <v/>
      </c>
      <c r="CS606" s="32" t="str">
        <f t="shared" si="622"/>
        <v/>
      </c>
      <c r="CT606" s="32" t="str">
        <f t="shared" si="623"/>
        <v/>
      </c>
      <c r="CU606" s="32" t="str">
        <f t="shared" si="624"/>
        <v/>
      </c>
      <c r="CV606" s="33" t="str">
        <f t="shared" si="625"/>
        <v/>
      </c>
      <c r="CW606" s="97" t="str">
        <f t="shared" si="626"/>
        <v/>
      </c>
      <c r="CX606" s="97"/>
    </row>
    <row r="607" spans="3:102" x14ac:dyDescent="0.25">
      <c r="C607" s="15">
        <v>591</v>
      </c>
      <c r="D607" s="34" t="str">
        <f>IF(REGISTRO!B610="","",REGISTRO!B610)</f>
        <v/>
      </c>
      <c r="E607" s="34" t="str">
        <f>IF(REGISTRO!C610="","",REGISTRO!C610)</f>
        <v/>
      </c>
      <c r="F607" s="34" t="str">
        <f>IF(REGISTRO!D610="","",REGISTRO!D610)</f>
        <v/>
      </c>
      <c r="G607" s="34" t="str">
        <f>IF(REGISTRO!E610="","",REGISTRO!E610)</f>
        <v/>
      </c>
      <c r="H607" s="30" t="str">
        <f>IF(REGISTRO!F610="A",1,IF(REGISTRO!F610="B",2,IF(REGISTRO!F610="C",3,IF(REGISTRO!F610="D",4,""))))</f>
        <v/>
      </c>
      <c r="I607" s="30" t="str">
        <f>IF(REGISTRO!G610="A",1,IF(REGISTRO!G610="B",2,IF(REGISTRO!G610="C",3,IF(REGISTRO!G610="D",4,""))))</f>
        <v/>
      </c>
      <c r="J607" s="30" t="str">
        <f>IF(REGISTRO!H610="A",1,IF(REGISTRO!H610="B",2,IF(REGISTRO!H610="C",3,IF(REGISTRO!H610="D",4,""))))</f>
        <v/>
      </c>
      <c r="K607" s="30" t="str">
        <f>IF(REGISTRO!I610="A",1,IF(REGISTRO!I610="B",2,IF(REGISTRO!I610="C",3,IF(REGISTRO!I610="D",4,""))))</f>
        <v/>
      </c>
      <c r="L607" s="30" t="str">
        <f>IF(REGISTRO!J610="A",1,IF(REGISTRO!J610="B",2,IF(REGISTRO!J610="C",3,IF(REGISTRO!J610="D",4,""))))</f>
        <v/>
      </c>
      <c r="M607" s="30" t="str">
        <f>IF(REGISTRO!K610="A",1,IF(REGISTRO!K610="B",2,IF(REGISTRO!K610="C",3,IF(REGISTRO!K610="D",4,""))))</f>
        <v/>
      </c>
      <c r="N607" s="30" t="str">
        <f>IF(REGISTRO!L610="A",1,IF(REGISTRO!L610="B",2,IF(REGISTRO!L610="C",3,IF(REGISTRO!L610="D",4,""))))</f>
        <v/>
      </c>
      <c r="O607" s="30" t="str">
        <f>IF(REGISTRO!M610="A",1,IF(REGISTRO!M610="B",2,IF(REGISTRO!M610="C",3,IF(REGISTRO!M610="D",4,""))))</f>
        <v/>
      </c>
      <c r="P607" s="30" t="str">
        <f>IF(REGISTRO!N610="A",1,IF(REGISTRO!N610="B",2,IF(REGISTRO!N610="C",3,IF(REGISTRO!N610="D",4,""))))</f>
        <v/>
      </c>
      <c r="Q607" s="30" t="str">
        <f>IF(REGISTRO!O610="A",1,IF(REGISTRO!O610="B",2,IF(REGISTRO!O610="C",3,IF(REGISTRO!O610="D",4,""))))</f>
        <v/>
      </c>
      <c r="R607" s="30" t="str">
        <f>IF(REGISTRO!P610="A",1,IF(REGISTRO!P610="B",2,IF(REGISTRO!P610="C",3,IF(REGISTRO!P610="D",4,""))))</f>
        <v/>
      </c>
      <c r="S607" s="30" t="str">
        <f>IF(REGISTRO!Q610="A",1,IF(REGISTRO!Q610="B",2,IF(REGISTRO!Q610="C",3,IF(REGISTRO!Q610="D",4,""))))</f>
        <v/>
      </c>
      <c r="T607" s="30" t="str">
        <f>IF(REGISTRO!R610="A",1,IF(REGISTRO!R610="B",2,IF(REGISTRO!R610="C",3,IF(REGISTRO!R610="D",4,""))))</f>
        <v/>
      </c>
      <c r="U607" s="30" t="str">
        <f>IF(REGISTRO!S610="A",1,IF(REGISTRO!S610="B",2,IF(REGISTRO!S610="C",3,IF(REGISTRO!S610="D",4,""))))</f>
        <v/>
      </c>
      <c r="V607" s="30" t="str">
        <f>IF(REGISTRO!T610="A",1,IF(REGISTRO!T610="B",2,IF(REGISTRO!T610="C",3,IF(REGISTRO!T610="D",4,""))))</f>
        <v/>
      </c>
      <c r="W607" s="30" t="str">
        <f>IF(REGISTRO!U610="A",1,IF(REGISTRO!U610="B",2,IF(REGISTRO!U610="C",3,IF(REGISTRO!U610="D",4,""))))</f>
        <v/>
      </c>
      <c r="X607" s="30" t="str">
        <f>IF(REGISTRO!V610="A",1,IF(REGISTRO!V610="B",2,IF(REGISTRO!V610="C",3,IF(REGISTRO!V610="D",4,""))))</f>
        <v/>
      </c>
      <c r="Y607" s="30" t="str">
        <f>IF(REGISTRO!W610="A",1,IF(REGISTRO!W610="B",2,IF(REGISTRO!W610="C",3,IF(REGISTRO!W610="D",4,""))))</f>
        <v/>
      </c>
      <c r="Z607" s="30" t="str">
        <f>IF(REGISTRO!X610="A",1,IF(REGISTRO!X610="B",2,IF(REGISTRO!X610="C",3,IF(REGISTRO!X610="D",4,""))))</f>
        <v/>
      </c>
      <c r="AA607" s="30" t="str">
        <f>IF(REGISTRO!Y610="A",1,IF(REGISTRO!Y610="B",2,IF(REGISTRO!Y610="C",3,IF(REGISTRO!Y610="D",4,""))))</f>
        <v/>
      </c>
      <c r="AB607" s="30" t="str">
        <f>IF(REGISTRO!Z610="A",1,IF(REGISTRO!Z610="B",2,IF(REGISTRO!Z610="C",3,IF(REGISTRO!Z610="D",4,""))))</f>
        <v/>
      </c>
      <c r="AC607" s="30" t="str">
        <f>IF(REGISTRO!AA610="A",1,IF(REGISTRO!AA610="B",2,IF(REGISTRO!AA610="C",3,IF(REGISTRO!AA610="D",4,""))))</f>
        <v/>
      </c>
      <c r="AD607" s="30" t="str">
        <f>IF(REGISTRO!AB610="A",1,IF(REGISTRO!AB610="B",2,IF(REGISTRO!AB610="C",3,IF(REGISTRO!AB610="D",4,""))))</f>
        <v/>
      </c>
      <c r="AE607" s="30" t="str">
        <f>IF(REGISTRO!AC610="A",1,IF(REGISTRO!AC610="B",2,IF(REGISTRO!AC610="C",3,IF(REGISTRO!AC610="D",4,""))))</f>
        <v/>
      </c>
      <c r="AF607" s="30" t="str">
        <f>IF(REGISTRO!AD610="A",1,IF(REGISTRO!AD610="B",2,IF(REGISTRO!AD610="C",3,IF(REGISTRO!AD610="D",4,""))))</f>
        <v/>
      </c>
      <c r="AG607" s="30" t="str">
        <f>IF(REGISTRO!AE610="A",1,IF(REGISTRO!AE610="B",2,IF(REGISTRO!AE610="C",3,IF(REGISTRO!AE610="D",4,""))))</f>
        <v/>
      </c>
      <c r="AH607" s="30" t="str">
        <f>IF(REGISTRO!AF610="A",1,IF(REGISTRO!AF610="B",2,IF(REGISTRO!AF610="C",3,IF(REGISTRO!AF610="D",4,""))))</f>
        <v/>
      </c>
      <c r="AI607" s="30" t="str">
        <f>IF(REGISTRO!AG610="A",1,IF(REGISTRO!AG610="B",2,IF(REGISTRO!AG610="C",3,IF(REGISTRO!AG610="D",4,""))))</f>
        <v/>
      </c>
      <c r="AJ607" s="30" t="str">
        <f>IF(REGISTRO!AH610="A",1,IF(REGISTRO!AH610="B",2,IF(REGISTRO!AH610="C",3,IF(REGISTRO!AH610="D",4,""))))</f>
        <v/>
      </c>
      <c r="AK607" s="30" t="str">
        <f>IF(REGISTRO!AI610="A",1,IF(REGISTRO!AI610="B",2,IF(REGISTRO!AI610="C",3,IF(REGISTRO!AI610="D",4,""))))</f>
        <v/>
      </c>
      <c r="AM607" s="31" t="str">
        <f t="shared" si="565"/>
        <v/>
      </c>
      <c r="AN607" s="31" t="str">
        <f t="shared" si="566"/>
        <v/>
      </c>
      <c r="AO607" s="31" t="str">
        <f t="shared" si="567"/>
        <v/>
      </c>
      <c r="AP607" s="31" t="str">
        <f t="shared" si="568"/>
        <v/>
      </c>
      <c r="AQ607" s="31" t="str">
        <f t="shared" si="569"/>
        <v/>
      </c>
      <c r="AR607" s="31" t="str">
        <f t="shared" si="570"/>
        <v/>
      </c>
      <c r="AS607" s="31" t="str">
        <f t="shared" si="571"/>
        <v/>
      </c>
      <c r="AT607" s="31" t="str">
        <f t="shared" si="572"/>
        <v/>
      </c>
      <c r="AU607" s="31" t="str">
        <f t="shared" si="573"/>
        <v/>
      </c>
      <c r="AV607" s="31" t="str">
        <f t="shared" si="574"/>
        <v/>
      </c>
      <c r="AW607" s="31" t="str">
        <f t="shared" si="575"/>
        <v/>
      </c>
      <c r="AX607" s="31" t="str">
        <f t="shared" si="576"/>
        <v/>
      </c>
      <c r="AY607" s="31" t="str">
        <f t="shared" si="577"/>
        <v/>
      </c>
      <c r="AZ607" s="31" t="str">
        <f t="shared" si="578"/>
        <v/>
      </c>
      <c r="BA607" s="31" t="str">
        <f t="shared" si="579"/>
        <v/>
      </c>
      <c r="BB607" s="31" t="str">
        <f t="shared" si="580"/>
        <v/>
      </c>
      <c r="BC607" s="31" t="str">
        <f t="shared" si="581"/>
        <v/>
      </c>
      <c r="BD607" s="31" t="str">
        <f t="shared" si="582"/>
        <v/>
      </c>
      <c r="BE607" s="31" t="str">
        <f t="shared" si="583"/>
        <v/>
      </c>
      <c r="BF607" s="31" t="str">
        <f t="shared" si="584"/>
        <v/>
      </c>
      <c r="BG607" s="31" t="str">
        <f t="shared" si="585"/>
        <v/>
      </c>
      <c r="BH607" s="31" t="str">
        <f t="shared" si="586"/>
        <v/>
      </c>
      <c r="BI607" s="31" t="str">
        <f t="shared" si="587"/>
        <v/>
      </c>
      <c r="BJ607" s="31" t="str">
        <f t="shared" si="588"/>
        <v/>
      </c>
      <c r="BK607" s="31" t="str">
        <f t="shared" si="589"/>
        <v/>
      </c>
      <c r="BL607" s="31" t="str">
        <f t="shared" si="590"/>
        <v/>
      </c>
      <c r="BM607" s="31" t="str">
        <f t="shared" si="591"/>
        <v/>
      </c>
      <c r="BN607" s="31" t="str">
        <f t="shared" si="592"/>
        <v/>
      </c>
      <c r="BO607" s="31" t="str">
        <f t="shared" si="593"/>
        <v/>
      </c>
      <c r="BP607" s="31" t="str">
        <f t="shared" si="594"/>
        <v/>
      </c>
      <c r="BR607" s="32" t="str">
        <f t="shared" si="595"/>
        <v/>
      </c>
      <c r="BS607" s="32" t="str">
        <f t="shared" si="596"/>
        <v/>
      </c>
      <c r="BT607" s="32" t="str">
        <f t="shared" si="597"/>
        <v/>
      </c>
      <c r="BU607" s="32" t="str">
        <f t="shared" si="598"/>
        <v/>
      </c>
      <c r="BV607" s="32" t="str">
        <f t="shared" si="599"/>
        <v/>
      </c>
      <c r="BW607" s="32" t="str">
        <f t="shared" si="600"/>
        <v/>
      </c>
      <c r="BX607" s="32" t="str">
        <f t="shared" si="601"/>
        <v/>
      </c>
      <c r="BY607" s="32" t="str">
        <f t="shared" si="602"/>
        <v/>
      </c>
      <c r="BZ607" s="32" t="str">
        <f t="shared" si="603"/>
        <v/>
      </c>
      <c r="CA607" s="32" t="str">
        <f t="shared" si="604"/>
        <v/>
      </c>
      <c r="CB607" s="32" t="str">
        <f t="shared" si="605"/>
        <v/>
      </c>
      <c r="CC607" s="32" t="str">
        <f t="shared" si="606"/>
        <v/>
      </c>
      <c r="CD607" s="32" t="str">
        <f t="shared" si="607"/>
        <v/>
      </c>
      <c r="CE607" s="32" t="str">
        <f t="shared" si="608"/>
        <v/>
      </c>
      <c r="CF607" s="32" t="str">
        <f t="shared" si="609"/>
        <v/>
      </c>
      <c r="CG607" s="32" t="str">
        <f t="shared" si="610"/>
        <v/>
      </c>
      <c r="CH607" s="32" t="str">
        <f t="shared" si="611"/>
        <v/>
      </c>
      <c r="CI607" s="32" t="str">
        <f t="shared" si="612"/>
        <v/>
      </c>
      <c r="CJ607" s="32" t="str">
        <f t="shared" si="613"/>
        <v/>
      </c>
      <c r="CK607" s="32" t="str">
        <f t="shared" si="614"/>
        <v/>
      </c>
      <c r="CL607" s="32" t="str">
        <f t="shared" si="615"/>
        <v/>
      </c>
      <c r="CM607" s="32" t="str">
        <f t="shared" si="616"/>
        <v/>
      </c>
      <c r="CN607" s="32" t="str">
        <f t="shared" si="617"/>
        <v/>
      </c>
      <c r="CO607" s="32" t="str">
        <f t="shared" si="618"/>
        <v/>
      </c>
      <c r="CP607" s="32" t="str">
        <f t="shared" si="619"/>
        <v/>
      </c>
      <c r="CQ607" s="32" t="str">
        <f t="shared" si="620"/>
        <v/>
      </c>
      <c r="CR607" s="32" t="str">
        <f t="shared" si="621"/>
        <v/>
      </c>
      <c r="CS607" s="32" t="str">
        <f t="shared" si="622"/>
        <v/>
      </c>
      <c r="CT607" s="32" t="str">
        <f t="shared" si="623"/>
        <v/>
      </c>
      <c r="CU607" s="32" t="str">
        <f t="shared" si="624"/>
        <v/>
      </c>
      <c r="CV607" s="33" t="str">
        <f t="shared" si="625"/>
        <v/>
      </c>
      <c r="CW607" s="97" t="str">
        <f t="shared" si="626"/>
        <v/>
      </c>
      <c r="CX607" s="97"/>
    </row>
    <row r="608" spans="3:102" x14ac:dyDescent="0.25">
      <c r="C608" s="15">
        <v>592</v>
      </c>
      <c r="D608" s="34" t="str">
        <f>IF(REGISTRO!B611="","",REGISTRO!B611)</f>
        <v/>
      </c>
      <c r="E608" s="34" t="str">
        <f>IF(REGISTRO!C611="","",REGISTRO!C611)</f>
        <v/>
      </c>
      <c r="F608" s="34" t="str">
        <f>IF(REGISTRO!D611="","",REGISTRO!D611)</f>
        <v/>
      </c>
      <c r="G608" s="34" t="str">
        <f>IF(REGISTRO!E611="","",REGISTRO!E611)</f>
        <v/>
      </c>
      <c r="H608" s="30" t="str">
        <f>IF(REGISTRO!F611="A",1,IF(REGISTRO!F611="B",2,IF(REGISTRO!F611="C",3,IF(REGISTRO!F611="D",4,""))))</f>
        <v/>
      </c>
      <c r="I608" s="30" t="str">
        <f>IF(REGISTRO!G611="A",1,IF(REGISTRO!G611="B",2,IF(REGISTRO!G611="C",3,IF(REGISTRO!G611="D",4,""))))</f>
        <v/>
      </c>
      <c r="J608" s="30" t="str">
        <f>IF(REGISTRO!H611="A",1,IF(REGISTRO!H611="B",2,IF(REGISTRO!H611="C",3,IF(REGISTRO!H611="D",4,""))))</f>
        <v/>
      </c>
      <c r="K608" s="30" t="str">
        <f>IF(REGISTRO!I611="A",1,IF(REGISTRO!I611="B",2,IF(REGISTRO!I611="C",3,IF(REGISTRO!I611="D",4,""))))</f>
        <v/>
      </c>
      <c r="L608" s="30" t="str">
        <f>IF(REGISTRO!J611="A",1,IF(REGISTRO!J611="B",2,IF(REGISTRO!J611="C",3,IF(REGISTRO!J611="D",4,""))))</f>
        <v/>
      </c>
      <c r="M608" s="30" t="str">
        <f>IF(REGISTRO!K611="A",1,IF(REGISTRO!K611="B",2,IF(REGISTRO!K611="C",3,IF(REGISTRO!K611="D",4,""))))</f>
        <v/>
      </c>
      <c r="N608" s="30" t="str">
        <f>IF(REGISTRO!L611="A",1,IF(REGISTRO!L611="B",2,IF(REGISTRO!L611="C",3,IF(REGISTRO!L611="D",4,""))))</f>
        <v/>
      </c>
      <c r="O608" s="30" t="str">
        <f>IF(REGISTRO!M611="A",1,IF(REGISTRO!M611="B",2,IF(REGISTRO!M611="C",3,IF(REGISTRO!M611="D",4,""))))</f>
        <v/>
      </c>
      <c r="P608" s="30" t="str">
        <f>IF(REGISTRO!N611="A",1,IF(REGISTRO!N611="B",2,IF(REGISTRO!N611="C",3,IF(REGISTRO!N611="D",4,""))))</f>
        <v/>
      </c>
      <c r="Q608" s="30" t="str">
        <f>IF(REGISTRO!O611="A",1,IF(REGISTRO!O611="B",2,IF(REGISTRO!O611="C",3,IF(REGISTRO!O611="D",4,""))))</f>
        <v/>
      </c>
      <c r="R608" s="30" t="str">
        <f>IF(REGISTRO!P611="A",1,IF(REGISTRO!P611="B",2,IF(REGISTRO!P611="C",3,IF(REGISTRO!P611="D",4,""))))</f>
        <v/>
      </c>
      <c r="S608" s="30" t="str">
        <f>IF(REGISTRO!Q611="A",1,IF(REGISTRO!Q611="B",2,IF(REGISTRO!Q611="C",3,IF(REGISTRO!Q611="D",4,""))))</f>
        <v/>
      </c>
      <c r="T608" s="30" t="str">
        <f>IF(REGISTRO!R611="A",1,IF(REGISTRO!R611="B",2,IF(REGISTRO!R611="C",3,IF(REGISTRO!R611="D",4,""))))</f>
        <v/>
      </c>
      <c r="U608" s="30" t="str">
        <f>IF(REGISTRO!S611="A",1,IF(REGISTRO!S611="B",2,IF(REGISTRO!S611="C",3,IF(REGISTRO!S611="D",4,""))))</f>
        <v/>
      </c>
      <c r="V608" s="30" t="str">
        <f>IF(REGISTRO!T611="A",1,IF(REGISTRO!T611="B",2,IF(REGISTRO!T611="C",3,IF(REGISTRO!T611="D",4,""))))</f>
        <v/>
      </c>
      <c r="W608" s="30" t="str">
        <f>IF(REGISTRO!U611="A",1,IF(REGISTRO!U611="B",2,IF(REGISTRO!U611="C",3,IF(REGISTRO!U611="D",4,""))))</f>
        <v/>
      </c>
      <c r="X608" s="30" t="str">
        <f>IF(REGISTRO!V611="A",1,IF(REGISTRO!V611="B",2,IF(REGISTRO!V611="C",3,IF(REGISTRO!V611="D",4,""))))</f>
        <v/>
      </c>
      <c r="Y608" s="30" t="str">
        <f>IF(REGISTRO!W611="A",1,IF(REGISTRO!W611="B",2,IF(REGISTRO!W611="C",3,IF(REGISTRO!W611="D",4,""))))</f>
        <v/>
      </c>
      <c r="Z608" s="30" t="str">
        <f>IF(REGISTRO!X611="A",1,IF(REGISTRO!X611="B",2,IF(REGISTRO!X611="C",3,IF(REGISTRO!X611="D",4,""))))</f>
        <v/>
      </c>
      <c r="AA608" s="30" t="str">
        <f>IF(REGISTRO!Y611="A",1,IF(REGISTRO!Y611="B",2,IF(REGISTRO!Y611="C",3,IF(REGISTRO!Y611="D",4,""))))</f>
        <v/>
      </c>
      <c r="AB608" s="30" t="str">
        <f>IF(REGISTRO!Z611="A",1,IF(REGISTRO!Z611="B",2,IF(REGISTRO!Z611="C",3,IF(REGISTRO!Z611="D",4,""))))</f>
        <v/>
      </c>
      <c r="AC608" s="30" t="str">
        <f>IF(REGISTRO!AA611="A",1,IF(REGISTRO!AA611="B",2,IF(REGISTRO!AA611="C",3,IF(REGISTRO!AA611="D",4,""))))</f>
        <v/>
      </c>
      <c r="AD608" s="30" t="str">
        <f>IF(REGISTRO!AB611="A",1,IF(REGISTRO!AB611="B",2,IF(REGISTRO!AB611="C",3,IF(REGISTRO!AB611="D",4,""))))</f>
        <v/>
      </c>
      <c r="AE608" s="30" t="str">
        <f>IF(REGISTRO!AC611="A",1,IF(REGISTRO!AC611="B",2,IF(REGISTRO!AC611="C",3,IF(REGISTRO!AC611="D",4,""))))</f>
        <v/>
      </c>
      <c r="AF608" s="30" t="str">
        <f>IF(REGISTRO!AD611="A",1,IF(REGISTRO!AD611="B",2,IF(REGISTRO!AD611="C",3,IF(REGISTRO!AD611="D",4,""))))</f>
        <v/>
      </c>
      <c r="AG608" s="30" t="str">
        <f>IF(REGISTRO!AE611="A",1,IF(REGISTRO!AE611="B",2,IF(REGISTRO!AE611="C",3,IF(REGISTRO!AE611="D",4,""))))</f>
        <v/>
      </c>
      <c r="AH608" s="30" t="str">
        <f>IF(REGISTRO!AF611="A",1,IF(REGISTRO!AF611="B",2,IF(REGISTRO!AF611="C",3,IF(REGISTRO!AF611="D",4,""))))</f>
        <v/>
      </c>
      <c r="AI608" s="30" t="str">
        <f>IF(REGISTRO!AG611="A",1,IF(REGISTRO!AG611="B",2,IF(REGISTRO!AG611="C",3,IF(REGISTRO!AG611="D",4,""))))</f>
        <v/>
      </c>
      <c r="AJ608" s="30" t="str">
        <f>IF(REGISTRO!AH611="A",1,IF(REGISTRO!AH611="B",2,IF(REGISTRO!AH611="C",3,IF(REGISTRO!AH611="D",4,""))))</f>
        <v/>
      </c>
      <c r="AK608" s="30" t="str">
        <f>IF(REGISTRO!AI611="A",1,IF(REGISTRO!AI611="B",2,IF(REGISTRO!AI611="C",3,IF(REGISTRO!AI611="D",4,""))))</f>
        <v/>
      </c>
      <c r="AM608" s="31" t="str">
        <f t="shared" si="565"/>
        <v/>
      </c>
      <c r="AN608" s="31" t="str">
        <f t="shared" si="566"/>
        <v/>
      </c>
      <c r="AO608" s="31" t="str">
        <f t="shared" si="567"/>
        <v/>
      </c>
      <c r="AP608" s="31" t="str">
        <f t="shared" si="568"/>
        <v/>
      </c>
      <c r="AQ608" s="31" t="str">
        <f t="shared" si="569"/>
        <v/>
      </c>
      <c r="AR608" s="31" t="str">
        <f t="shared" si="570"/>
        <v/>
      </c>
      <c r="AS608" s="31" t="str">
        <f t="shared" si="571"/>
        <v/>
      </c>
      <c r="AT608" s="31" t="str">
        <f t="shared" si="572"/>
        <v/>
      </c>
      <c r="AU608" s="31" t="str">
        <f t="shared" si="573"/>
        <v/>
      </c>
      <c r="AV608" s="31" t="str">
        <f t="shared" si="574"/>
        <v/>
      </c>
      <c r="AW608" s="31" t="str">
        <f t="shared" si="575"/>
        <v/>
      </c>
      <c r="AX608" s="31" t="str">
        <f t="shared" si="576"/>
        <v/>
      </c>
      <c r="AY608" s="31" t="str">
        <f t="shared" si="577"/>
        <v/>
      </c>
      <c r="AZ608" s="31" t="str">
        <f t="shared" si="578"/>
        <v/>
      </c>
      <c r="BA608" s="31" t="str">
        <f t="shared" si="579"/>
        <v/>
      </c>
      <c r="BB608" s="31" t="str">
        <f t="shared" si="580"/>
        <v/>
      </c>
      <c r="BC608" s="31" t="str">
        <f t="shared" si="581"/>
        <v/>
      </c>
      <c r="BD608" s="31" t="str">
        <f t="shared" si="582"/>
        <v/>
      </c>
      <c r="BE608" s="31" t="str">
        <f t="shared" si="583"/>
        <v/>
      </c>
      <c r="BF608" s="31" t="str">
        <f t="shared" si="584"/>
        <v/>
      </c>
      <c r="BG608" s="31" t="str">
        <f t="shared" si="585"/>
        <v/>
      </c>
      <c r="BH608" s="31" t="str">
        <f t="shared" si="586"/>
        <v/>
      </c>
      <c r="BI608" s="31" t="str">
        <f t="shared" si="587"/>
        <v/>
      </c>
      <c r="BJ608" s="31" t="str">
        <f t="shared" si="588"/>
        <v/>
      </c>
      <c r="BK608" s="31" t="str">
        <f t="shared" si="589"/>
        <v/>
      </c>
      <c r="BL608" s="31" t="str">
        <f t="shared" si="590"/>
        <v/>
      </c>
      <c r="BM608" s="31" t="str">
        <f t="shared" si="591"/>
        <v/>
      </c>
      <c r="BN608" s="31" t="str">
        <f t="shared" si="592"/>
        <v/>
      </c>
      <c r="BO608" s="31" t="str">
        <f t="shared" si="593"/>
        <v/>
      </c>
      <c r="BP608" s="31" t="str">
        <f t="shared" si="594"/>
        <v/>
      </c>
      <c r="BR608" s="32" t="str">
        <f t="shared" si="595"/>
        <v/>
      </c>
      <c r="BS608" s="32" t="str">
        <f t="shared" si="596"/>
        <v/>
      </c>
      <c r="BT608" s="32" t="str">
        <f t="shared" si="597"/>
        <v/>
      </c>
      <c r="BU608" s="32" t="str">
        <f t="shared" si="598"/>
        <v/>
      </c>
      <c r="BV608" s="32" t="str">
        <f t="shared" si="599"/>
        <v/>
      </c>
      <c r="BW608" s="32" t="str">
        <f t="shared" si="600"/>
        <v/>
      </c>
      <c r="BX608" s="32" t="str">
        <f t="shared" si="601"/>
        <v/>
      </c>
      <c r="BY608" s="32" t="str">
        <f t="shared" si="602"/>
        <v/>
      </c>
      <c r="BZ608" s="32" t="str">
        <f t="shared" si="603"/>
        <v/>
      </c>
      <c r="CA608" s="32" t="str">
        <f t="shared" si="604"/>
        <v/>
      </c>
      <c r="CB608" s="32" t="str">
        <f t="shared" si="605"/>
        <v/>
      </c>
      <c r="CC608" s="32" t="str">
        <f t="shared" si="606"/>
        <v/>
      </c>
      <c r="CD608" s="32" t="str">
        <f t="shared" si="607"/>
        <v/>
      </c>
      <c r="CE608" s="32" t="str">
        <f t="shared" si="608"/>
        <v/>
      </c>
      <c r="CF608" s="32" t="str">
        <f t="shared" si="609"/>
        <v/>
      </c>
      <c r="CG608" s="32" t="str">
        <f t="shared" si="610"/>
        <v/>
      </c>
      <c r="CH608" s="32" t="str">
        <f t="shared" si="611"/>
        <v/>
      </c>
      <c r="CI608" s="32" t="str">
        <f t="shared" si="612"/>
        <v/>
      </c>
      <c r="CJ608" s="32" t="str">
        <f t="shared" si="613"/>
        <v/>
      </c>
      <c r="CK608" s="32" t="str">
        <f t="shared" si="614"/>
        <v/>
      </c>
      <c r="CL608" s="32" t="str">
        <f t="shared" si="615"/>
        <v/>
      </c>
      <c r="CM608" s="32" t="str">
        <f t="shared" si="616"/>
        <v/>
      </c>
      <c r="CN608" s="32" t="str">
        <f t="shared" si="617"/>
        <v/>
      </c>
      <c r="CO608" s="32" t="str">
        <f t="shared" si="618"/>
        <v/>
      </c>
      <c r="CP608" s="32" t="str">
        <f t="shared" si="619"/>
        <v/>
      </c>
      <c r="CQ608" s="32" t="str">
        <f t="shared" si="620"/>
        <v/>
      </c>
      <c r="CR608" s="32" t="str">
        <f t="shared" si="621"/>
        <v/>
      </c>
      <c r="CS608" s="32" t="str">
        <f t="shared" si="622"/>
        <v/>
      </c>
      <c r="CT608" s="32" t="str">
        <f t="shared" si="623"/>
        <v/>
      </c>
      <c r="CU608" s="32" t="str">
        <f t="shared" si="624"/>
        <v/>
      </c>
      <c r="CV608" s="33" t="str">
        <f t="shared" si="625"/>
        <v/>
      </c>
      <c r="CW608" s="97" t="str">
        <f t="shared" si="626"/>
        <v/>
      </c>
      <c r="CX608" s="97"/>
    </row>
    <row r="609" spans="3:102" x14ac:dyDescent="0.25">
      <c r="C609" s="15">
        <v>593</v>
      </c>
      <c r="D609" s="34" t="str">
        <f>IF(REGISTRO!B612="","",REGISTRO!B612)</f>
        <v/>
      </c>
      <c r="E609" s="34" t="str">
        <f>IF(REGISTRO!C612="","",REGISTRO!C612)</f>
        <v/>
      </c>
      <c r="F609" s="34" t="str">
        <f>IF(REGISTRO!D612="","",REGISTRO!D612)</f>
        <v/>
      </c>
      <c r="G609" s="34" t="str">
        <f>IF(REGISTRO!E612="","",REGISTRO!E612)</f>
        <v/>
      </c>
      <c r="H609" s="30" t="str">
        <f>IF(REGISTRO!F612="A",1,IF(REGISTRO!F612="B",2,IF(REGISTRO!F612="C",3,IF(REGISTRO!F612="D",4,""))))</f>
        <v/>
      </c>
      <c r="I609" s="30" t="str">
        <f>IF(REGISTRO!G612="A",1,IF(REGISTRO!G612="B",2,IF(REGISTRO!G612="C",3,IF(REGISTRO!G612="D",4,""))))</f>
        <v/>
      </c>
      <c r="J609" s="30" t="str">
        <f>IF(REGISTRO!H612="A",1,IF(REGISTRO!H612="B",2,IF(REGISTRO!H612="C",3,IF(REGISTRO!H612="D",4,""))))</f>
        <v/>
      </c>
      <c r="K609" s="30" t="str">
        <f>IF(REGISTRO!I612="A",1,IF(REGISTRO!I612="B",2,IF(REGISTRO!I612="C",3,IF(REGISTRO!I612="D",4,""))))</f>
        <v/>
      </c>
      <c r="L609" s="30" t="str">
        <f>IF(REGISTRO!J612="A",1,IF(REGISTRO!J612="B",2,IF(REGISTRO!J612="C",3,IF(REGISTRO!J612="D",4,""))))</f>
        <v/>
      </c>
      <c r="M609" s="30" t="str">
        <f>IF(REGISTRO!K612="A",1,IF(REGISTRO!K612="B",2,IF(REGISTRO!K612="C",3,IF(REGISTRO!K612="D",4,""))))</f>
        <v/>
      </c>
      <c r="N609" s="30" t="str">
        <f>IF(REGISTRO!L612="A",1,IF(REGISTRO!L612="B",2,IF(REGISTRO!L612="C",3,IF(REGISTRO!L612="D",4,""))))</f>
        <v/>
      </c>
      <c r="O609" s="30" t="str">
        <f>IF(REGISTRO!M612="A",1,IF(REGISTRO!M612="B",2,IF(REGISTRO!M612="C",3,IF(REGISTRO!M612="D",4,""))))</f>
        <v/>
      </c>
      <c r="P609" s="30" t="str">
        <f>IF(REGISTRO!N612="A",1,IF(REGISTRO!N612="B",2,IF(REGISTRO!N612="C",3,IF(REGISTRO!N612="D",4,""))))</f>
        <v/>
      </c>
      <c r="Q609" s="30" t="str">
        <f>IF(REGISTRO!O612="A",1,IF(REGISTRO!O612="B",2,IF(REGISTRO!O612="C",3,IF(REGISTRO!O612="D",4,""))))</f>
        <v/>
      </c>
      <c r="R609" s="30" t="str">
        <f>IF(REGISTRO!P612="A",1,IF(REGISTRO!P612="B",2,IF(REGISTRO!P612="C",3,IF(REGISTRO!P612="D",4,""))))</f>
        <v/>
      </c>
      <c r="S609" s="30" t="str">
        <f>IF(REGISTRO!Q612="A",1,IF(REGISTRO!Q612="B",2,IF(REGISTRO!Q612="C",3,IF(REGISTRO!Q612="D",4,""))))</f>
        <v/>
      </c>
      <c r="T609" s="30" t="str">
        <f>IF(REGISTRO!R612="A",1,IF(REGISTRO!R612="B",2,IF(REGISTRO!R612="C",3,IF(REGISTRO!R612="D",4,""))))</f>
        <v/>
      </c>
      <c r="U609" s="30" t="str">
        <f>IF(REGISTRO!S612="A",1,IF(REGISTRO!S612="B",2,IF(REGISTRO!S612="C",3,IF(REGISTRO!S612="D",4,""))))</f>
        <v/>
      </c>
      <c r="V609" s="30" t="str">
        <f>IF(REGISTRO!T612="A",1,IF(REGISTRO!T612="B",2,IF(REGISTRO!T612="C",3,IF(REGISTRO!T612="D",4,""))))</f>
        <v/>
      </c>
      <c r="W609" s="30" t="str">
        <f>IF(REGISTRO!U612="A",1,IF(REGISTRO!U612="B",2,IF(REGISTRO!U612="C",3,IF(REGISTRO!U612="D",4,""))))</f>
        <v/>
      </c>
      <c r="X609" s="30" t="str">
        <f>IF(REGISTRO!V612="A",1,IF(REGISTRO!V612="B",2,IF(REGISTRO!V612="C",3,IF(REGISTRO!V612="D",4,""))))</f>
        <v/>
      </c>
      <c r="Y609" s="30" t="str">
        <f>IF(REGISTRO!W612="A",1,IF(REGISTRO!W612="B",2,IF(REGISTRO!W612="C",3,IF(REGISTRO!W612="D",4,""))))</f>
        <v/>
      </c>
      <c r="Z609" s="30" t="str">
        <f>IF(REGISTRO!X612="A",1,IF(REGISTRO!X612="B",2,IF(REGISTRO!X612="C",3,IF(REGISTRO!X612="D",4,""))))</f>
        <v/>
      </c>
      <c r="AA609" s="30" t="str">
        <f>IF(REGISTRO!Y612="A",1,IF(REGISTRO!Y612="B",2,IF(REGISTRO!Y612="C",3,IF(REGISTRO!Y612="D",4,""))))</f>
        <v/>
      </c>
      <c r="AB609" s="30" t="str">
        <f>IF(REGISTRO!Z612="A",1,IF(REGISTRO!Z612="B",2,IF(REGISTRO!Z612="C",3,IF(REGISTRO!Z612="D",4,""))))</f>
        <v/>
      </c>
      <c r="AC609" s="30" t="str">
        <f>IF(REGISTRO!AA612="A",1,IF(REGISTRO!AA612="B",2,IF(REGISTRO!AA612="C",3,IF(REGISTRO!AA612="D",4,""))))</f>
        <v/>
      </c>
      <c r="AD609" s="30" t="str">
        <f>IF(REGISTRO!AB612="A",1,IF(REGISTRO!AB612="B",2,IF(REGISTRO!AB612="C",3,IF(REGISTRO!AB612="D",4,""))))</f>
        <v/>
      </c>
      <c r="AE609" s="30" t="str">
        <f>IF(REGISTRO!AC612="A",1,IF(REGISTRO!AC612="B",2,IF(REGISTRO!AC612="C",3,IF(REGISTRO!AC612="D",4,""))))</f>
        <v/>
      </c>
      <c r="AF609" s="30" t="str">
        <f>IF(REGISTRO!AD612="A",1,IF(REGISTRO!AD612="B",2,IF(REGISTRO!AD612="C",3,IF(REGISTRO!AD612="D",4,""))))</f>
        <v/>
      </c>
      <c r="AG609" s="30" t="str">
        <f>IF(REGISTRO!AE612="A",1,IF(REGISTRO!AE612="B",2,IF(REGISTRO!AE612="C",3,IF(REGISTRO!AE612="D",4,""))))</f>
        <v/>
      </c>
      <c r="AH609" s="30" t="str">
        <f>IF(REGISTRO!AF612="A",1,IF(REGISTRO!AF612="B",2,IF(REGISTRO!AF612="C",3,IF(REGISTRO!AF612="D",4,""))))</f>
        <v/>
      </c>
      <c r="AI609" s="30" t="str">
        <f>IF(REGISTRO!AG612="A",1,IF(REGISTRO!AG612="B",2,IF(REGISTRO!AG612="C",3,IF(REGISTRO!AG612="D",4,""))))</f>
        <v/>
      </c>
      <c r="AJ609" s="30" t="str">
        <f>IF(REGISTRO!AH612="A",1,IF(REGISTRO!AH612="B",2,IF(REGISTRO!AH612="C",3,IF(REGISTRO!AH612="D",4,""))))</f>
        <v/>
      </c>
      <c r="AK609" s="30" t="str">
        <f>IF(REGISTRO!AI612="A",1,IF(REGISTRO!AI612="B",2,IF(REGISTRO!AI612="C",3,IF(REGISTRO!AI612="D",4,""))))</f>
        <v/>
      </c>
      <c r="AM609" s="31" t="str">
        <f t="shared" si="565"/>
        <v/>
      </c>
      <c r="AN609" s="31" t="str">
        <f t="shared" si="566"/>
        <v/>
      </c>
      <c r="AO609" s="31" t="str">
        <f t="shared" si="567"/>
        <v/>
      </c>
      <c r="AP609" s="31" t="str">
        <f t="shared" si="568"/>
        <v/>
      </c>
      <c r="AQ609" s="31" t="str">
        <f t="shared" si="569"/>
        <v/>
      </c>
      <c r="AR609" s="31" t="str">
        <f t="shared" si="570"/>
        <v/>
      </c>
      <c r="AS609" s="31" t="str">
        <f t="shared" si="571"/>
        <v/>
      </c>
      <c r="AT609" s="31" t="str">
        <f t="shared" si="572"/>
        <v/>
      </c>
      <c r="AU609" s="31" t="str">
        <f t="shared" si="573"/>
        <v/>
      </c>
      <c r="AV609" s="31" t="str">
        <f t="shared" si="574"/>
        <v/>
      </c>
      <c r="AW609" s="31" t="str">
        <f t="shared" si="575"/>
        <v/>
      </c>
      <c r="AX609" s="31" t="str">
        <f t="shared" si="576"/>
        <v/>
      </c>
      <c r="AY609" s="31" t="str">
        <f t="shared" si="577"/>
        <v/>
      </c>
      <c r="AZ609" s="31" t="str">
        <f t="shared" si="578"/>
        <v/>
      </c>
      <c r="BA609" s="31" t="str">
        <f t="shared" si="579"/>
        <v/>
      </c>
      <c r="BB609" s="31" t="str">
        <f t="shared" si="580"/>
        <v/>
      </c>
      <c r="BC609" s="31" t="str">
        <f t="shared" si="581"/>
        <v/>
      </c>
      <c r="BD609" s="31" t="str">
        <f t="shared" si="582"/>
        <v/>
      </c>
      <c r="BE609" s="31" t="str">
        <f t="shared" si="583"/>
        <v/>
      </c>
      <c r="BF609" s="31" t="str">
        <f t="shared" si="584"/>
        <v/>
      </c>
      <c r="BG609" s="31" t="str">
        <f t="shared" si="585"/>
        <v/>
      </c>
      <c r="BH609" s="31" t="str">
        <f t="shared" si="586"/>
        <v/>
      </c>
      <c r="BI609" s="31" t="str">
        <f t="shared" si="587"/>
        <v/>
      </c>
      <c r="BJ609" s="31" t="str">
        <f t="shared" si="588"/>
        <v/>
      </c>
      <c r="BK609" s="31" t="str">
        <f t="shared" si="589"/>
        <v/>
      </c>
      <c r="BL609" s="31" t="str">
        <f t="shared" si="590"/>
        <v/>
      </c>
      <c r="BM609" s="31" t="str">
        <f t="shared" si="591"/>
        <v/>
      </c>
      <c r="BN609" s="31" t="str">
        <f t="shared" si="592"/>
        <v/>
      </c>
      <c r="BO609" s="31" t="str">
        <f t="shared" si="593"/>
        <v/>
      </c>
      <c r="BP609" s="31" t="str">
        <f t="shared" si="594"/>
        <v/>
      </c>
      <c r="BR609" s="32" t="str">
        <f t="shared" si="595"/>
        <v/>
      </c>
      <c r="BS609" s="32" t="str">
        <f t="shared" si="596"/>
        <v/>
      </c>
      <c r="BT609" s="32" t="str">
        <f t="shared" si="597"/>
        <v/>
      </c>
      <c r="BU609" s="32" t="str">
        <f t="shared" si="598"/>
        <v/>
      </c>
      <c r="BV609" s="32" t="str">
        <f t="shared" si="599"/>
        <v/>
      </c>
      <c r="BW609" s="32" t="str">
        <f t="shared" si="600"/>
        <v/>
      </c>
      <c r="BX609" s="32" t="str">
        <f t="shared" si="601"/>
        <v/>
      </c>
      <c r="BY609" s="32" t="str">
        <f t="shared" si="602"/>
        <v/>
      </c>
      <c r="BZ609" s="32" t="str">
        <f t="shared" si="603"/>
        <v/>
      </c>
      <c r="CA609" s="32" t="str">
        <f t="shared" si="604"/>
        <v/>
      </c>
      <c r="CB609" s="32" t="str">
        <f t="shared" si="605"/>
        <v/>
      </c>
      <c r="CC609" s="32" t="str">
        <f t="shared" si="606"/>
        <v/>
      </c>
      <c r="CD609" s="32" t="str">
        <f t="shared" si="607"/>
        <v/>
      </c>
      <c r="CE609" s="32" t="str">
        <f t="shared" si="608"/>
        <v/>
      </c>
      <c r="CF609" s="32" t="str">
        <f t="shared" si="609"/>
        <v/>
      </c>
      <c r="CG609" s="32" t="str">
        <f t="shared" si="610"/>
        <v/>
      </c>
      <c r="CH609" s="32" t="str">
        <f t="shared" si="611"/>
        <v/>
      </c>
      <c r="CI609" s="32" t="str">
        <f t="shared" si="612"/>
        <v/>
      </c>
      <c r="CJ609" s="32" t="str">
        <f t="shared" si="613"/>
        <v/>
      </c>
      <c r="CK609" s="32" t="str">
        <f t="shared" si="614"/>
        <v/>
      </c>
      <c r="CL609" s="32" t="str">
        <f t="shared" si="615"/>
        <v/>
      </c>
      <c r="CM609" s="32" t="str">
        <f t="shared" si="616"/>
        <v/>
      </c>
      <c r="CN609" s="32" t="str">
        <f t="shared" si="617"/>
        <v/>
      </c>
      <c r="CO609" s="32" t="str">
        <f t="shared" si="618"/>
        <v/>
      </c>
      <c r="CP609" s="32" t="str">
        <f t="shared" si="619"/>
        <v/>
      </c>
      <c r="CQ609" s="32" t="str">
        <f t="shared" si="620"/>
        <v/>
      </c>
      <c r="CR609" s="32" t="str">
        <f t="shared" si="621"/>
        <v/>
      </c>
      <c r="CS609" s="32" t="str">
        <f t="shared" si="622"/>
        <v/>
      </c>
      <c r="CT609" s="32" t="str">
        <f t="shared" si="623"/>
        <v/>
      </c>
      <c r="CU609" s="32" t="str">
        <f t="shared" si="624"/>
        <v/>
      </c>
      <c r="CV609" s="33" t="str">
        <f t="shared" si="625"/>
        <v/>
      </c>
      <c r="CW609" s="97" t="str">
        <f t="shared" si="626"/>
        <v/>
      </c>
      <c r="CX609" s="97"/>
    </row>
    <row r="610" spans="3:102" x14ac:dyDescent="0.25">
      <c r="C610" s="15">
        <v>594</v>
      </c>
      <c r="D610" s="34" t="str">
        <f>IF(REGISTRO!B613="","",REGISTRO!B613)</f>
        <v/>
      </c>
      <c r="E610" s="34" t="str">
        <f>IF(REGISTRO!C613="","",REGISTRO!C613)</f>
        <v/>
      </c>
      <c r="F610" s="34" t="str">
        <f>IF(REGISTRO!D613="","",REGISTRO!D613)</f>
        <v/>
      </c>
      <c r="G610" s="34" t="str">
        <f>IF(REGISTRO!E613="","",REGISTRO!E613)</f>
        <v/>
      </c>
      <c r="H610" s="30" t="str">
        <f>IF(REGISTRO!F613="A",1,IF(REGISTRO!F613="B",2,IF(REGISTRO!F613="C",3,IF(REGISTRO!F613="D",4,""))))</f>
        <v/>
      </c>
      <c r="I610" s="30" t="str">
        <f>IF(REGISTRO!G613="A",1,IF(REGISTRO!G613="B",2,IF(REGISTRO!G613="C",3,IF(REGISTRO!G613="D",4,""))))</f>
        <v/>
      </c>
      <c r="J610" s="30" t="str">
        <f>IF(REGISTRO!H613="A",1,IF(REGISTRO!H613="B",2,IF(REGISTRO!H613="C",3,IF(REGISTRO!H613="D",4,""))))</f>
        <v/>
      </c>
      <c r="K610" s="30" t="str">
        <f>IF(REGISTRO!I613="A",1,IF(REGISTRO!I613="B",2,IF(REGISTRO!I613="C",3,IF(REGISTRO!I613="D",4,""))))</f>
        <v/>
      </c>
      <c r="L610" s="30" t="str">
        <f>IF(REGISTRO!J613="A",1,IF(REGISTRO!J613="B",2,IF(REGISTRO!J613="C",3,IF(REGISTRO!J613="D",4,""))))</f>
        <v/>
      </c>
      <c r="M610" s="30" t="str">
        <f>IF(REGISTRO!K613="A",1,IF(REGISTRO!K613="B",2,IF(REGISTRO!K613="C",3,IF(REGISTRO!K613="D",4,""))))</f>
        <v/>
      </c>
      <c r="N610" s="30" t="str">
        <f>IF(REGISTRO!L613="A",1,IF(REGISTRO!L613="B",2,IF(REGISTRO!L613="C",3,IF(REGISTRO!L613="D",4,""))))</f>
        <v/>
      </c>
      <c r="O610" s="30" t="str">
        <f>IF(REGISTRO!M613="A",1,IF(REGISTRO!M613="B",2,IF(REGISTRO!M613="C",3,IF(REGISTRO!M613="D",4,""))))</f>
        <v/>
      </c>
      <c r="P610" s="30" t="str">
        <f>IF(REGISTRO!N613="A",1,IF(REGISTRO!N613="B",2,IF(REGISTRO!N613="C",3,IF(REGISTRO!N613="D",4,""))))</f>
        <v/>
      </c>
      <c r="Q610" s="30" t="str">
        <f>IF(REGISTRO!O613="A",1,IF(REGISTRO!O613="B",2,IF(REGISTRO!O613="C",3,IF(REGISTRO!O613="D",4,""))))</f>
        <v/>
      </c>
      <c r="R610" s="30" t="str">
        <f>IF(REGISTRO!P613="A",1,IF(REGISTRO!P613="B",2,IF(REGISTRO!P613="C",3,IF(REGISTRO!P613="D",4,""))))</f>
        <v/>
      </c>
      <c r="S610" s="30" t="str">
        <f>IF(REGISTRO!Q613="A",1,IF(REGISTRO!Q613="B",2,IF(REGISTRO!Q613="C",3,IF(REGISTRO!Q613="D",4,""))))</f>
        <v/>
      </c>
      <c r="T610" s="30" t="str">
        <f>IF(REGISTRO!R613="A",1,IF(REGISTRO!R613="B",2,IF(REGISTRO!R613="C",3,IF(REGISTRO!R613="D",4,""))))</f>
        <v/>
      </c>
      <c r="U610" s="30" t="str">
        <f>IF(REGISTRO!S613="A",1,IF(REGISTRO!S613="B",2,IF(REGISTRO!S613="C",3,IF(REGISTRO!S613="D",4,""))))</f>
        <v/>
      </c>
      <c r="V610" s="30" t="str">
        <f>IF(REGISTRO!T613="A",1,IF(REGISTRO!T613="B",2,IF(REGISTRO!T613="C",3,IF(REGISTRO!T613="D",4,""))))</f>
        <v/>
      </c>
      <c r="W610" s="30" t="str">
        <f>IF(REGISTRO!U613="A",1,IF(REGISTRO!U613="B",2,IF(REGISTRO!U613="C",3,IF(REGISTRO!U613="D",4,""))))</f>
        <v/>
      </c>
      <c r="X610" s="30" t="str">
        <f>IF(REGISTRO!V613="A",1,IF(REGISTRO!V613="B",2,IF(REGISTRO!V613="C",3,IF(REGISTRO!V613="D",4,""))))</f>
        <v/>
      </c>
      <c r="Y610" s="30" t="str">
        <f>IF(REGISTRO!W613="A",1,IF(REGISTRO!W613="B",2,IF(REGISTRO!W613="C",3,IF(REGISTRO!W613="D",4,""))))</f>
        <v/>
      </c>
      <c r="Z610" s="30" t="str">
        <f>IF(REGISTRO!X613="A",1,IF(REGISTRO!X613="B",2,IF(REGISTRO!X613="C",3,IF(REGISTRO!X613="D",4,""))))</f>
        <v/>
      </c>
      <c r="AA610" s="30" t="str">
        <f>IF(REGISTRO!Y613="A",1,IF(REGISTRO!Y613="B",2,IF(REGISTRO!Y613="C",3,IF(REGISTRO!Y613="D",4,""))))</f>
        <v/>
      </c>
      <c r="AB610" s="30" t="str">
        <f>IF(REGISTRO!Z613="A",1,IF(REGISTRO!Z613="B",2,IF(REGISTRO!Z613="C",3,IF(REGISTRO!Z613="D",4,""))))</f>
        <v/>
      </c>
      <c r="AC610" s="30" t="str">
        <f>IF(REGISTRO!AA613="A",1,IF(REGISTRO!AA613="B",2,IF(REGISTRO!AA613="C",3,IF(REGISTRO!AA613="D",4,""))))</f>
        <v/>
      </c>
      <c r="AD610" s="30" t="str">
        <f>IF(REGISTRO!AB613="A",1,IF(REGISTRO!AB613="B",2,IF(REGISTRO!AB613="C",3,IF(REGISTRO!AB613="D",4,""))))</f>
        <v/>
      </c>
      <c r="AE610" s="30" t="str">
        <f>IF(REGISTRO!AC613="A",1,IF(REGISTRO!AC613="B",2,IF(REGISTRO!AC613="C",3,IF(REGISTRO!AC613="D",4,""))))</f>
        <v/>
      </c>
      <c r="AF610" s="30" t="str">
        <f>IF(REGISTRO!AD613="A",1,IF(REGISTRO!AD613="B",2,IF(REGISTRO!AD613="C",3,IF(REGISTRO!AD613="D",4,""))))</f>
        <v/>
      </c>
      <c r="AG610" s="30" t="str">
        <f>IF(REGISTRO!AE613="A",1,IF(REGISTRO!AE613="B",2,IF(REGISTRO!AE613="C",3,IF(REGISTRO!AE613="D",4,""))))</f>
        <v/>
      </c>
      <c r="AH610" s="30" t="str">
        <f>IF(REGISTRO!AF613="A",1,IF(REGISTRO!AF613="B",2,IF(REGISTRO!AF613="C",3,IF(REGISTRO!AF613="D",4,""))))</f>
        <v/>
      </c>
      <c r="AI610" s="30" t="str">
        <f>IF(REGISTRO!AG613="A",1,IF(REGISTRO!AG613="B",2,IF(REGISTRO!AG613="C",3,IF(REGISTRO!AG613="D",4,""))))</f>
        <v/>
      </c>
      <c r="AJ610" s="30" t="str">
        <f>IF(REGISTRO!AH613="A",1,IF(REGISTRO!AH613="B",2,IF(REGISTRO!AH613="C",3,IF(REGISTRO!AH613="D",4,""))))</f>
        <v/>
      </c>
      <c r="AK610" s="30" t="str">
        <f>IF(REGISTRO!AI613="A",1,IF(REGISTRO!AI613="B",2,IF(REGISTRO!AI613="C",3,IF(REGISTRO!AI613="D",4,""))))</f>
        <v/>
      </c>
      <c r="AM610" s="31" t="str">
        <f t="shared" si="565"/>
        <v/>
      </c>
      <c r="AN610" s="31" t="str">
        <f t="shared" si="566"/>
        <v/>
      </c>
      <c r="AO610" s="31" t="str">
        <f t="shared" si="567"/>
        <v/>
      </c>
      <c r="AP610" s="31" t="str">
        <f t="shared" si="568"/>
        <v/>
      </c>
      <c r="AQ610" s="31" t="str">
        <f t="shared" si="569"/>
        <v/>
      </c>
      <c r="AR610" s="31" t="str">
        <f t="shared" si="570"/>
        <v/>
      </c>
      <c r="AS610" s="31" t="str">
        <f t="shared" si="571"/>
        <v/>
      </c>
      <c r="AT610" s="31" t="str">
        <f t="shared" si="572"/>
        <v/>
      </c>
      <c r="AU610" s="31" t="str">
        <f t="shared" si="573"/>
        <v/>
      </c>
      <c r="AV610" s="31" t="str">
        <f t="shared" si="574"/>
        <v/>
      </c>
      <c r="AW610" s="31" t="str">
        <f t="shared" si="575"/>
        <v/>
      </c>
      <c r="AX610" s="31" t="str">
        <f t="shared" si="576"/>
        <v/>
      </c>
      <c r="AY610" s="31" t="str">
        <f t="shared" si="577"/>
        <v/>
      </c>
      <c r="AZ610" s="31" t="str">
        <f t="shared" si="578"/>
        <v/>
      </c>
      <c r="BA610" s="31" t="str">
        <f t="shared" si="579"/>
        <v/>
      </c>
      <c r="BB610" s="31" t="str">
        <f t="shared" si="580"/>
        <v/>
      </c>
      <c r="BC610" s="31" t="str">
        <f t="shared" si="581"/>
        <v/>
      </c>
      <c r="BD610" s="31" t="str">
        <f t="shared" si="582"/>
        <v/>
      </c>
      <c r="BE610" s="31" t="str">
        <f t="shared" si="583"/>
        <v/>
      </c>
      <c r="BF610" s="31" t="str">
        <f t="shared" si="584"/>
        <v/>
      </c>
      <c r="BG610" s="31" t="str">
        <f t="shared" si="585"/>
        <v/>
      </c>
      <c r="BH610" s="31" t="str">
        <f t="shared" si="586"/>
        <v/>
      </c>
      <c r="BI610" s="31" t="str">
        <f t="shared" si="587"/>
        <v/>
      </c>
      <c r="BJ610" s="31" t="str">
        <f t="shared" si="588"/>
        <v/>
      </c>
      <c r="BK610" s="31" t="str">
        <f t="shared" si="589"/>
        <v/>
      </c>
      <c r="BL610" s="31" t="str">
        <f t="shared" si="590"/>
        <v/>
      </c>
      <c r="BM610" s="31" t="str">
        <f t="shared" si="591"/>
        <v/>
      </c>
      <c r="BN610" s="31" t="str">
        <f t="shared" si="592"/>
        <v/>
      </c>
      <c r="BO610" s="31" t="str">
        <f t="shared" si="593"/>
        <v/>
      </c>
      <c r="BP610" s="31" t="str">
        <f t="shared" si="594"/>
        <v/>
      </c>
      <c r="BR610" s="32" t="str">
        <f t="shared" si="595"/>
        <v/>
      </c>
      <c r="BS610" s="32" t="str">
        <f t="shared" si="596"/>
        <v/>
      </c>
      <c r="BT610" s="32" t="str">
        <f t="shared" si="597"/>
        <v/>
      </c>
      <c r="BU610" s="32" t="str">
        <f t="shared" si="598"/>
        <v/>
      </c>
      <c r="BV610" s="32" t="str">
        <f t="shared" si="599"/>
        <v/>
      </c>
      <c r="BW610" s="32" t="str">
        <f t="shared" si="600"/>
        <v/>
      </c>
      <c r="BX610" s="32" t="str">
        <f t="shared" si="601"/>
        <v/>
      </c>
      <c r="BY610" s="32" t="str">
        <f t="shared" si="602"/>
        <v/>
      </c>
      <c r="BZ610" s="32" t="str">
        <f t="shared" si="603"/>
        <v/>
      </c>
      <c r="CA610" s="32" t="str">
        <f t="shared" si="604"/>
        <v/>
      </c>
      <c r="CB610" s="32" t="str">
        <f t="shared" si="605"/>
        <v/>
      </c>
      <c r="CC610" s="32" t="str">
        <f t="shared" si="606"/>
        <v/>
      </c>
      <c r="CD610" s="32" t="str">
        <f t="shared" si="607"/>
        <v/>
      </c>
      <c r="CE610" s="32" t="str">
        <f t="shared" si="608"/>
        <v/>
      </c>
      <c r="CF610" s="32" t="str">
        <f t="shared" si="609"/>
        <v/>
      </c>
      <c r="CG610" s="32" t="str">
        <f t="shared" si="610"/>
        <v/>
      </c>
      <c r="CH610" s="32" t="str">
        <f t="shared" si="611"/>
        <v/>
      </c>
      <c r="CI610" s="32" t="str">
        <f t="shared" si="612"/>
        <v/>
      </c>
      <c r="CJ610" s="32" t="str">
        <f t="shared" si="613"/>
        <v/>
      </c>
      <c r="CK610" s="32" t="str">
        <f t="shared" si="614"/>
        <v/>
      </c>
      <c r="CL610" s="32" t="str">
        <f t="shared" si="615"/>
        <v/>
      </c>
      <c r="CM610" s="32" t="str">
        <f t="shared" si="616"/>
        <v/>
      </c>
      <c r="CN610" s="32" t="str">
        <f t="shared" si="617"/>
        <v/>
      </c>
      <c r="CO610" s="32" t="str">
        <f t="shared" si="618"/>
        <v/>
      </c>
      <c r="CP610" s="32" t="str">
        <f t="shared" si="619"/>
        <v/>
      </c>
      <c r="CQ610" s="32" t="str">
        <f t="shared" si="620"/>
        <v/>
      </c>
      <c r="CR610" s="32" t="str">
        <f t="shared" si="621"/>
        <v/>
      </c>
      <c r="CS610" s="32" t="str">
        <f t="shared" si="622"/>
        <v/>
      </c>
      <c r="CT610" s="32" t="str">
        <f t="shared" si="623"/>
        <v/>
      </c>
      <c r="CU610" s="32" t="str">
        <f t="shared" si="624"/>
        <v/>
      </c>
      <c r="CV610" s="33" t="str">
        <f t="shared" si="625"/>
        <v/>
      </c>
      <c r="CW610" s="97" t="str">
        <f t="shared" si="626"/>
        <v/>
      </c>
      <c r="CX610" s="97"/>
    </row>
    <row r="611" spans="3:102" x14ac:dyDescent="0.25">
      <c r="C611" s="15">
        <v>595</v>
      </c>
      <c r="D611" s="34" t="str">
        <f>IF(REGISTRO!B614="","",REGISTRO!B614)</f>
        <v/>
      </c>
      <c r="E611" s="34" t="str">
        <f>IF(REGISTRO!C614="","",REGISTRO!C614)</f>
        <v/>
      </c>
      <c r="F611" s="34" t="str">
        <f>IF(REGISTRO!D614="","",REGISTRO!D614)</f>
        <v/>
      </c>
      <c r="G611" s="34" t="str">
        <f>IF(REGISTRO!E614="","",REGISTRO!E614)</f>
        <v/>
      </c>
      <c r="H611" s="30" t="str">
        <f>IF(REGISTRO!F614="A",1,IF(REGISTRO!F614="B",2,IF(REGISTRO!F614="C",3,IF(REGISTRO!F614="D",4,""))))</f>
        <v/>
      </c>
      <c r="I611" s="30" t="str">
        <f>IF(REGISTRO!G614="A",1,IF(REGISTRO!G614="B",2,IF(REGISTRO!G614="C",3,IF(REGISTRO!G614="D",4,""))))</f>
        <v/>
      </c>
      <c r="J611" s="30" t="str">
        <f>IF(REGISTRO!H614="A",1,IF(REGISTRO!H614="B",2,IF(REGISTRO!H614="C",3,IF(REGISTRO!H614="D",4,""))))</f>
        <v/>
      </c>
      <c r="K611" s="30" t="str">
        <f>IF(REGISTRO!I614="A",1,IF(REGISTRO!I614="B",2,IF(REGISTRO!I614="C",3,IF(REGISTRO!I614="D",4,""))))</f>
        <v/>
      </c>
      <c r="L611" s="30" t="str">
        <f>IF(REGISTRO!J614="A",1,IF(REGISTRO!J614="B",2,IF(REGISTRO!J614="C",3,IF(REGISTRO!J614="D",4,""))))</f>
        <v/>
      </c>
      <c r="M611" s="30" t="str">
        <f>IF(REGISTRO!K614="A",1,IF(REGISTRO!K614="B",2,IF(REGISTRO!K614="C",3,IF(REGISTRO!K614="D",4,""))))</f>
        <v/>
      </c>
      <c r="N611" s="30" t="str">
        <f>IF(REGISTRO!L614="A",1,IF(REGISTRO!L614="B",2,IF(REGISTRO!L614="C",3,IF(REGISTRO!L614="D",4,""))))</f>
        <v/>
      </c>
      <c r="O611" s="30" t="str">
        <f>IF(REGISTRO!M614="A",1,IF(REGISTRO!M614="B",2,IF(REGISTRO!M614="C",3,IF(REGISTRO!M614="D",4,""))))</f>
        <v/>
      </c>
      <c r="P611" s="30" t="str">
        <f>IF(REGISTRO!N614="A",1,IF(REGISTRO!N614="B",2,IF(REGISTRO!N614="C",3,IF(REGISTRO!N614="D",4,""))))</f>
        <v/>
      </c>
      <c r="Q611" s="30" t="str">
        <f>IF(REGISTRO!O614="A",1,IF(REGISTRO!O614="B",2,IF(REGISTRO!O614="C",3,IF(REGISTRO!O614="D",4,""))))</f>
        <v/>
      </c>
      <c r="R611" s="30" t="str">
        <f>IF(REGISTRO!P614="A",1,IF(REGISTRO!P614="B",2,IF(REGISTRO!P614="C",3,IF(REGISTRO!P614="D",4,""))))</f>
        <v/>
      </c>
      <c r="S611" s="30" t="str">
        <f>IF(REGISTRO!Q614="A",1,IF(REGISTRO!Q614="B",2,IF(REGISTRO!Q614="C",3,IF(REGISTRO!Q614="D",4,""))))</f>
        <v/>
      </c>
      <c r="T611" s="30" t="str">
        <f>IF(REGISTRO!R614="A",1,IF(REGISTRO!R614="B",2,IF(REGISTRO!R614="C",3,IF(REGISTRO!R614="D",4,""))))</f>
        <v/>
      </c>
      <c r="U611" s="30" t="str">
        <f>IF(REGISTRO!S614="A",1,IF(REGISTRO!S614="B",2,IF(REGISTRO!S614="C",3,IF(REGISTRO!S614="D",4,""))))</f>
        <v/>
      </c>
      <c r="V611" s="30" t="str">
        <f>IF(REGISTRO!T614="A",1,IF(REGISTRO!T614="B",2,IF(REGISTRO!T614="C",3,IF(REGISTRO!T614="D",4,""))))</f>
        <v/>
      </c>
      <c r="W611" s="30" t="str">
        <f>IF(REGISTRO!U614="A",1,IF(REGISTRO!U614="B",2,IF(REGISTRO!U614="C",3,IF(REGISTRO!U614="D",4,""))))</f>
        <v/>
      </c>
      <c r="X611" s="30" t="str">
        <f>IF(REGISTRO!V614="A",1,IF(REGISTRO!V614="B",2,IF(REGISTRO!V614="C",3,IF(REGISTRO!V614="D",4,""))))</f>
        <v/>
      </c>
      <c r="Y611" s="30" t="str">
        <f>IF(REGISTRO!W614="A",1,IF(REGISTRO!W614="B",2,IF(REGISTRO!W614="C",3,IF(REGISTRO!W614="D",4,""))))</f>
        <v/>
      </c>
      <c r="Z611" s="30" t="str">
        <f>IF(REGISTRO!X614="A",1,IF(REGISTRO!X614="B",2,IF(REGISTRO!X614="C",3,IF(REGISTRO!X614="D",4,""))))</f>
        <v/>
      </c>
      <c r="AA611" s="30" t="str">
        <f>IF(REGISTRO!Y614="A",1,IF(REGISTRO!Y614="B",2,IF(REGISTRO!Y614="C",3,IF(REGISTRO!Y614="D",4,""))))</f>
        <v/>
      </c>
      <c r="AB611" s="30" t="str">
        <f>IF(REGISTRO!Z614="A",1,IF(REGISTRO!Z614="B",2,IF(REGISTRO!Z614="C",3,IF(REGISTRO!Z614="D",4,""))))</f>
        <v/>
      </c>
      <c r="AC611" s="30" t="str">
        <f>IF(REGISTRO!AA614="A",1,IF(REGISTRO!AA614="B",2,IF(REGISTRO!AA614="C",3,IF(REGISTRO!AA614="D",4,""))))</f>
        <v/>
      </c>
      <c r="AD611" s="30" t="str">
        <f>IF(REGISTRO!AB614="A",1,IF(REGISTRO!AB614="B",2,IF(REGISTRO!AB614="C",3,IF(REGISTRO!AB614="D",4,""))))</f>
        <v/>
      </c>
      <c r="AE611" s="30" t="str">
        <f>IF(REGISTRO!AC614="A",1,IF(REGISTRO!AC614="B",2,IF(REGISTRO!AC614="C",3,IF(REGISTRO!AC614="D",4,""))))</f>
        <v/>
      </c>
      <c r="AF611" s="30" t="str">
        <f>IF(REGISTRO!AD614="A",1,IF(REGISTRO!AD614="B",2,IF(REGISTRO!AD614="C",3,IF(REGISTRO!AD614="D",4,""))))</f>
        <v/>
      </c>
      <c r="AG611" s="30" t="str">
        <f>IF(REGISTRO!AE614="A",1,IF(REGISTRO!AE614="B",2,IF(REGISTRO!AE614="C",3,IF(REGISTRO!AE614="D",4,""))))</f>
        <v/>
      </c>
      <c r="AH611" s="30" t="str">
        <f>IF(REGISTRO!AF614="A",1,IF(REGISTRO!AF614="B",2,IF(REGISTRO!AF614="C",3,IF(REGISTRO!AF614="D",4,""))))</f>
        <v/>
      </c>
      <c r="AI611" s="30" t="str">
        <f>IF(REGISTRO!AG614="A",1,IF(REGISTRO!AG614="B",2,IF(REGISTRO!AG614="C",3,IF(REGISTRO!AG614="D",4,""))))</f>
        <v/>
      </c>
      <c r="AJ611" s="30" t="str">
        <f>IF(REGISTRO!AH614="A",1,IF(REGISTRO!AH614="B",2,IF(REGISTRO!AH614="C",3,IF(REGISTRO!AH614="D",4,""))))</f>
        <v/>
      </c>
      <c r="AK611" s="30" t="str">
        <f>IF(REGISTRO!AI614="A",1,IF(REGISTRO!AI614="B",2,IF(REGISTRO!AI614="C",3,IF(REGISTRO!AI614="D",4,""))))</f>
        <v/>
      </c>
      <c r="AM611" s="31" t="str">
        <f t="shared" si="565"/>
        <v/>
      </c>
      <c r="AN611" s="31" t="str">
        <f t="shared" si="566"/>
        <v/>
      </c>
      <c r="AO611" s="31" t="str">
        <f t="shared" si="567"/>
        <v/>
      </c>
      <c r="AP611" s="31" t="str">
        <f t="shared" si="568"/>
        <v/>
      </c>
      <c r="AQ611" s="31" t="str">
        <f t="shared" si="569"/>
        <v/>
      </c>
      <c r="AR611" s="31" t="str">
        <f t="shared" si="570"/>
        <v/>
      </c>
      <c r="AS611" s="31" t="str">
        <f t="shared" si="571"/>
        <v/>
      </c>
      <c r="AT611" s="31" t="str">
        <f t="shared" si="572"/>
        <v/>
      </c>
      <c r="AU611" s="31" t="str">
        <f t="shared" si="573"/>
        <v/>
      </c>
      <c r="AV611" s="31" t="str">
        <f t="shared" si="574"/>
        <v/>
      </c>
      <c r="AW611" s="31" t="str">
        <f t="shared" si="575"/>
        <v/>
      </c>
      <c r="AX611" s="31" t="str">
        <f t="shared" si="576"/>
        <v/>
      </c>
      <c r="AY611" s="31" t="str">
        <f t="shared" si="577"/>
        <v/>
      </c>
      <c r="AZ611" s="31" t="str">
        <f t="shared" si="578"/>
        <v/>
      </c>
      <c r="BA611" s="31" t="str">
        <f t="shared" si="579"/>
        <v/>
      </c>
      <c r="BB611" s="31" t="str">
        <f t="shared" si="580"/>
        <v/>
      </c>
      <c r="BC611" s="31" t="str">
        <f t="shared" si="581"/>
        <v/>
      </c>
      <c r="BD611" s="31" t="str">
        <f t="shared" si="582"/>
        <v/>
      </c>
      <c r="BE611" s="31" t="str">
        <f t="shared" si="583"/>
        <v/>
      </c>
      <c r="BF611" s="31" t="str">
        <f t="shared" si="584"/>
        <v/>
      </c>
      <c r="BG611" s="31" t="str">
        <f t="shared" si="585"/>
        <v/>
      </c>
      <c r="BH611" s="31" t="str">
        <f t="shared" si="586"/>
        <v/>
      </c>
      <c r="BI611" s="31" t="str">
        <f t="shared" si="587"/>
        <v/>
      </c>
      <c r="BJ611" s="31" t="str">
        <f t="shared" si="588"/>
        <v/>
      </c>
      <c r="BK611" s="31" t="str">
        <f t="shared" si="589"/>
        <v/>
      </c>
      <c r="BL611" s="31" t="str">
        <f t="shared" si="590"/>
        <v/>
      </c>
      <c r="BM611" s="31" t="str">
        <f t="shared" si="591"/>
        <v/>
      </c>
      <c r="BN611" s="31" t="str">
        <f t="shared" si="592"/>
        <v/>
      </c>
      <c r="BO611" s="31" t="str">
        <f t="shared" si="593"/>
        <v/>
      </c>
      <c r="BP611" s="31" t="str">
        <f t="shared" si="594"/>
        <v/>
      </c>
      <c r="BR611" s="32" t="str">
        <f t="shared" si="595"/>
        <v/>
      </c>
      <c r="BS611" s="32" t="str">
        <f t="shared" si="596"/>
        <v/>
      </c>
      <c r="BT611" s="32" t="str">
        <f t="shared" si="597"/>
        <v/>
      </c>
      <c r="BU611" s="32" t="str">
        <f t="shared" si="598"/>
        <v/>
      </c>
      <c r="BV611" s="32" t="str">
        <f t="shared" si="599"/>
        <v/>
      </c>
      <c r="BW611" s="32" t="str">
        <f t="shared" si="600"/>
        <v/>
      </c>
      <c r="BX611" s="32" t="str">
        <f t="shared" si="601"/>
        <v/>
      </c>
      <c r="BY611" s="32" t="str">
        <f t="shared" si="602"/>
        <v/>
      </c>
      <c r="BZ611" s="32" t="str">
        <f t="shared" si="603"/>
        <v/>
      </c>
      <c r="CA611" s="32" t="str">
        <f t="shared" si="604"/>
        <v/>
      </c>
      <c r="CB611" s="32" t="str">
        <f t="shared" si="605"/>
        <v/>
      </c>
      <c r="CC611" s="32" t="str">
        <f t="shared" si="606"/>
        <v/>
      </c>
      <c r="CD611" s="32" t="str">
        <f t="shared" si="607"/>
        <v/>
      </c>
      <c r="CE611" s="32" t="str">
        <f t="shared" si="608"/>
        <v/>
      </c>
      <c r="CF611" s="32" t="str">
        <f t="shared" si="609"/>
        <v/>
      </c>
      <c r="CG611" s="32" t="str">
        <f t="shared" si="610"/>
        <v/>
      </c>
      <c r="CH611" s="32" t="str">
        <f t="shared" si="611"/>
        <v/>
      </c>
      <c r="CI611" s="32" t="str">
        <f t="shared" si="612"/>
        <v/>
      </c>
      <c r="CJ611" s="32" t="str">
        <f t="shared" si="613"/>
        <v/>
      </c>
      <c r="CK611" s="32" t="str">
        <f t="shared" si="614"/>
        <v/>
      </c>
      <c r="CL611" s="32" t="str">
        <f t="shared" si="615"/>
        <v/>
      </c>
      <c r="CM611" s="32" t="str">
        <f t="shared" si="616"/>
        <v/>
      </c>
      <c r="CN611" s="32" t="str">
        <f t="shared" si="617"/>
        <v/>
      </c>
      <c r="CO611" s="32" t="str">
        <f t="shared" si="618"/>
        <v/>
      </c>
      <c r="CP611" s="32" t="str">
        <f t="shared" si="619"/>
        <v/>
      </c>
      <c r="CQ611" s="32" t="str">
        <f t="shared" si="620"/>
        <v/>
      </c>
      <c r="CR611" s="32" t="str">
        <f t="shared" si="621"/>
        <v/>
      </c>
      <c r="CS611" s="32" t="str">
        <f t="shared" si="622"/>
        <v/>
      </c>
      <c r="CT611" s="32" t="str">
        <f t="shared" si="623"/>
        <v/>
      </c>
      <c r="CU611" s="32" t="str">
        <f t="shared" si="624"/>
        <v/>
      </c>
      <c r="CV611" s="33" t="str">
        <f t="shared" si="625"/>
        <v/>
      </c>
      <c r="CW611" s="97" t="str">
        <f t="shared" si="626"/>
        <v/>
      </c>
      <c r="CX611" s="97"/>
    </row>
    <row r="612" spans="3:102" x14ac:dyDescent="0.25">
      <c r="C612" s="15">
        <v>596</v>
      </c>
      <c r="D612" s="34" t="str">
        <f>IF(REGISTRO!B615="","",REGISTRO!B615)</f>
        <v/>
      </c>
      <c r="E612" s="34" t="str">
        <f>IF(REGISTRO!C615="","",REGISTRO!C615)</f>
        <v/>
      </c>
      <c r="F612" s="34" t="str">
        <f>IF(REGISTRO!D615="","",REGISTRO!D615)</f>
        <v/>
      </c>
      <c r="G612" s="34" t="str">
        <f>IF(REGISTRO!E615="","",REGISTRO!E615)</f>
        <v/>
      </c>
      <c r="H612" s="30" t="str">
        <f>IF(REGISTRO!F615="A",1,IF(REGISTRO!F615="B",2,IF(REGISTRO!F615="C",3,IF(REGISTRO!F615="D",4,""))))</f>
        <v/>
      </c>
      <c r="I612" s="30" t="str">
        <f>IF(REGISTRO!G615="A",1,IF(REGISTRO!G615="B",2,IF(REGISTRO!G615="C",3,IF(REGISTRO!G615="D",4,""))))</f>
        <v/>
      </c>
      <c r="J612" s="30" t="str">
        <f>IF(REGISTRO!H615="A",1,IF(REGISTRO!H615="B",2,IF(REGISTRO!H615="C",3,IF(REGISTRO!H615="D",4,""))))</f>
        <v/>
      </c>
      <c r="K612" s="30" t="str">
        <f>IF(REGISTRO!I615="A",1,IF(REGISTRO!I615="B",2,IF(REGISTRO!I615="C",3,IF(REGISTRO!I615="D",4,""))))</f>
        <v/>
      </c>
      <c r="L612" s="30" t="str">
        <f>IF(REGISTRO!J615="A",1,IF(REGISTRO!J615="B",2,IF(REGISTRO!J615="C",3,IF(REGISTRO!J615="D",4,""))))</f>
        <v/>
      </c>
      <c r="M612" s="30" t="str">
        <f>IF(REGISTRO!K615="A",1,IF(REGISTRO!K615="B",2,IF(REGISTRO!K615="C",3,IF(REGISTRO!K615="D",4,""))))</f>
        <v/>
      </c>
      <c r="N612" s="30" t="str">
        <f>IF(REGISTRO!L615="A",1,IF(REGISTRO!L615="B",2,IF(REGISTRO!L615="C",3,IF(REGISTRO!L615="D",4,""))))</f>
        <v/>
      </c>
      <c r="O612" s="30" t="str">
        <f>IF(REGISTRO!M615="A",1,IF(REGISTRO!M615="B",2,IF(REGISTRO!M615="C",3,IF(REGISTRO!M615="D",4,""))))</f>
        <v/>
      </c>
      <c r="P612" s="30" t="str">
        <f>IF(REGISTRO!N615="A",1,IF(REGISTRO!N615="B",2,IF(REGISTRO!N615="C",3,IF(REGISTRO!N615="D",4,""))))</f>
        <v/>
      </c>
      <c r="Q612" s="30" t="str">
        <f>IF(REGISTRO!O615="A",1,IF(REGISTRO!O615="B",2,IF(REGISTRO!O615="C",3,IF(REGISTRO!O615="D",4,""))))</f>
        <v/>
      </c>
      <c r="R612" s="30" t="str">
        <f>IF(REGISTRO!P615="A",1,IF(REGISTRO!P615="B",2,IF(REGISTRO!P615="C",3,IF(REGISTRO!P615="D",4,""))))</f>
        <v/>
      </c>
      <c r="S612" s="30" t="str">
        <f>IF(REGISTRO!Q615="A",1,IF(REGISTRO!Q615="B",2,IF(REGISTRO!Q615="C",3,IF(REGISTRO!Q615="D",4,""))))</f>
        <v/>
      </c>
      <c r="T612" s="30" t="str">
        <f>IF(REGISTRO!R615="A",1,IF(REGISTRO!R615="B",2,IF(REGISTRO!R615="C",3,IF(REGISTRO!R615="D",4,""))))</f>
        <v/>
      </c>
      <c r="U612" s="30" t="str">
        <f>IF(REGISTRO!S615="A",1,IF(REGISTRO!S615="B",2,IF(REGISTRO!S615="C",3,IF(REGISTRO!S615="D",4,""))))</f>
        <v/>
      </c>
      <c r="V612" s="30" t="str">
        <f>IF(REGISTRO!T615="A",1,IF(REGISTRO!T615="B",2,IF(REGISTRO!T615="C",3,IF(REGISTRO!T615="D",4,""))))</f>
        <v/>
      </c>
      <c r="W612" s="30" t="str">
        <f>IF(REGISTRO!U615="A",1,IF(REGISTRO!U615="B",2,IF(REGISTRO!U615="C",3,IF(REGISTRO!U615="D",4,""))))</f>
        <v/>
      </c>
      <c r="X612" s="30" t="str">
        <f>IF(REGISTRO!V615="A",1,IF(REGISTRO!V615="B",2,IF(REGISTRO!V615="C",3,IF(REGISTRO!V615="D",4,""))))</f>
        <v/>
      </c>
      <c r="Y612" s="30" t="str">
        <f>IF(REGISTRO!W615="A",1,IF(REGISTRO!W615="B",2,IF(REGISTRO!W615="C",3,IF(REGISTRO!W615="D",4,""))))</f>
        <v/>
      </c>
      <c r="Z612" s="30" t="str">
        <f>IF(REGISTRO!X615="A",1,IF(REGISTRO!X615="B",2,IF(REGISTRO!X615="C",3,IF(REGISTRO!X615="D",4,""))))</f>
        <v/>
      </c>
      <c r="AA612" s="30" t="str">
        <f>IF(REGISTRO!Y615="A",1,IF(REGISTRO!Y615="B",2,IF(REGISTRO!Y615="C",3,IF(REGISTRO!Y615="D",4,""))))</f>
        <v/>
      </c>
      <c r="AB612" s="30" t="str">
        <f>IF(REGISTRO!Z615="A",1,IF(REGISTRO!Z615="B",2,IF(REGISTRO!Z615="C",3,IF(REGISTRO!Z615="D",4,""))))</f>
        <v/>
      </c>
      <c r="AC612" s="30" t="str">
        <f>IF(REGISTRO!AA615="A",1,IF(REGISTRO!AA615="B",2,IF(REGISTRO!AA615="C",3,IF(REGISTRO!AA615="D",4,""))))</f>
        <v/>
      </c>
      <c r="AD612" s="30" t="str">
        <f>IF(REGISTRO!AB615="A",1,IF(REGISTRO!AB615="B",2,IF(REGISTRO!AB615="C",3,IF(REGISTRO!AB615="D",4,""))))</f>
        <v/>
      </c>
      <c r="AE612" s="30" t="str">
        <f>IF(REGISTRO!AC615="A",1,IF(REGISTRO!AC615="B",2,IF(REGISTRO!AC615="C",3,IF(REGISTRO!AC615="D",4,""))))</f>
        <v/>
      </c>
      <c r="AF612" s="30" t="str">
        <f>IF(REGISTRO!AD615="A",1,IF(REGISTRO!AD615="B",2,IF(REGISTRO!AD615="C",3,IF(REGISTRO!AD615="D",4,""))))</f>
        <v/>
      </c>
      <c r="AG612" s="30" t="str">
        <f>IF(REGISTRO!AE615="A",1,IF(REGISTRO!AE615="B",2,IF(REGISTRO!AE615="C",3,IF(REGISTRO!AE615="D",4,""))))</f>
        <v/>
      </c>
      <c r="AH612" s="30" t="str">
        <f>IF(REGISTRO!AF615="A",1,IF(REGISTRO!AF615="B",2,IF(REGISTRO!AF615="C",3,IF(REGISTRO!AF615="D",4,""))))</f>
        <v/>
      </c>
      <c r="AI612" s="30" t="str">
        <f>IF(REGISTRO!AG615="A",1,IF(REGISTRO!AG615="B",2,IF(REGISTRO!AG615="C",3,IF(REGISTRO!AG615="D",4,""))))</f>
        <v/>
      </c>
      <c r="AJ612" s="30" t="str">
        <f>IF(REGISTRO!AH615="A",1,IF(REGISTRO!AH615="B",2,IF(REGISTRO!AH615="C",3,IF(REGISTRO!AH615="D",4,""))))</f>
        <v/>
      </c>
      <c r="AK612" s="30" t="str">
        <f>IF(REGISTRO!AI615="A",1,IF(REGISTRO!AI615="B",2,IF(REGISTRO!AI615="C",3,IF(REGISTRO!AI615="D",4,""))))</f>
        <v/>
      </c>
      <c r="AM612" s="31" t="str">
        <f t="shared" si="565"/>
        <v/>
      </c>
      <c r="AN612" s="31" t="str">
        <f t="shared" si="566"/>
        <v/>
      </c>
      <c r="AO612" s="31" t="str">
        <f t="shared" si="567"/>
        <v/>
      </c>
      <c r="AP612" s="31" t="str">
        <f t="shared" si="568"/>
        <v/>
      </c>
      <c r="AQ612" s="31" t="str">
        <f t="shared" si="569"/>
        <v/>
      </c>
      <c r="AR612" s="31" t="str">
        <f t="shared" si="570"/>
        <v/>
      </c>
      <c r="AS612" s="31" t="str">
        <f t="shared" si="571"/>
        <v/>
      </c>
      <c r="AT612" s="31" t="str">
        <f t="shared" si="572"/>
        <v/>
      </c>
      <c r="AU612" s="31" t="str">
        <f t="shared" si="573"/>
        <v/>
      </c>
      <c r="AV612" s="31" t="str">
        <f t="shared" si="574"/>
        <v/>
      </c>
      <c r="AW612" s="31" t="str">
        <f t="shared" si="575"/>
        <v/>
      </c>
      <c r="AX612" s="31" t="str">
        <f t="shared" si="576"/>
        <v/>
      </c>
      <c r="AY612" s="31" t="str">
        <f t="shared" si="577"/>
        <v/>
      </c>
      <c r="AZ612" s="31" t="str">
        <f t="shared" si="578"/>
        <v/>
      </c>
      <c r="BA612" s="31" t="str">
        <f t="shared" si="579"/>
        <v/>
      </c>
      <c r="BB612" s="31" t="str">
        <f t="shared" si="580"/>
        <v/>
      </c>
      <c r="BC612" s="31" t="str">
        <f t="shared" si="581"/>
        <v/>
      </c>
      <c r="BD612" s="31" t="str">
        <f t="shared" si="582"/>
        <v/>
      </c>
      <c r="BE612" s="31" t="str">
        <f t="shared" si="583"/>
        <v/>
      </c>
      <c r="BF612" s="31" t="str">
        <f t="shared" si="584"/>
        <v/>
      </c>
      <c r="BG612" s="31" t="str">
        <f t="shared" si="585"/>
        <v/>
      </c>
      <c r="BH612" s="31" t="str">
        <f t="shared" si="586"/>
        <v/>
      </c>
      <c r="BI612" s="31" t="str">
        <f t="shared" si="587"/>
        <v/>
      </c>
      <c r="BJ612" s="31" t="str">
        <f t="shared" si="588"/>
        <v/>
      </c>
      <c r="BK612" s="31" t="str">
        <f t="shared" si="589"/>
        <v/>
      </c>
      <c r="BL612" s="31" t="str">
        <f t="shared" si="590"/>
        <v/>
      </c>
      <c r="BM612" s="31" t="str">
        <f t="shared" si="591"/>
        <v/>
      </c>
      <c r="BN612" s="31" t="str">
        <f t="shared" si="592"/>
        <v/>
      </c>
      <c r="BO612" s="31" t="str">
        <f t="shared" si="593"/>
        <v/>
      </c>
      <c r="BP612" s="31" t="str">
        <f t="shared" si="594"/>
        <v/>
      </c>
      <c r="BR612" s="32" t="str">
        <f t="shared" si="595"/>
        <v/>
      </c>
      <c r="BS612" s="32" t="str">
        <f t="shared" si="596"/>
        <v/>
      </c>
      <c r="BT612" s="32" t="str">
        <f t="shared" si="597"/>
        <v/>
      </c>
      <c r="BU612" s="32" t="str">
        <f t="shared" si="598"/>
        <v/>
      </c>
      <c r="BV612" s="32" t="str">
        <f t="shared" si="599"/>
        <v/>
      </c>
      <c r="BW612" s="32" t="str">
        <f t="shared" si="600"/>
        <v/>
      </c>
      <c r="BX612" s="32" t="str">
        <f t="shared" si="601"/>
        <v/>
      </c>
      <c r="BY612" s="32" t="str">
        <f t="shared" si="602"/>
        <v/>
      </c>
      <c r="BZ612" s="32" t="str">
        <f t="shared" si="603"/>
        <v/>
      </c>
      <c r="CA612" s="32" t="str">
        <f t="shared" si="604"/>
        <v/>
      </c>
      <c r="CB612" s="32" t="str">
        <f t="shared" si="605"/>
        <v/>
      </c>
      <c r="CC612" s="32" t="str">
        <f t="shared" si="606"/>
        <v/>
      </c>
      <c r="CD612" s="32" t="str">
        <f t="shared" si="607"/>
        <v/>
      </c>
      <c r="CE612" s="32" t="str">
        <f t="shared" si="608"/>
        <v/>
      </c>
      <c r="CF612" s="32" t="str">
        <f t="shared" si="609"/>
        <v/>
      </c>
      <c r="CG612" s="32" t="str">
        <f t="shared" si="610"/>
        <v/>
      </c>
      <c r="CH612" s="32" t="str">
        <f t="shared" si="611"/>
        <v/>
      </c>
      <c r="CI612" s="32" t="str">
        <f t="shared" si="612"/>
        <v/>
      </c>
      <c r="CJ612" s="32" t="str">
        <f t="shared" si="613"/>
        <v/>
      </c>
      <c r="CK612" s="32" t="str">
        <f t="shared" si="614"/>
        <v/>
      </c>
      <c r="CL612" s="32" t="str">
        <f t="shared" si="615"/>
        <v/>
      </c>
      <c r="CM612" s="32" t="str">
        <f t="shared" si="616"/>
        <v/>
      </c>
      <c r="CN612" s="32" t="str">
        <f t="shared" si="617"/>
        <v/>
      </c>
      <c r="CO612" s="32" t="str">
        <f t="shared" si="618"/>
        <v/>
      </c>
      <c r="CP612" s="32" t="str">
        <f t="shared" si="619"/>
        <v/>
      </c>
      <c r="CQ612" s="32" t="str">
        <f t="shared" si="620"/>
        <v/>
      </c>
      <c r="CR612" s="32" t="str">
        <f t="shared" si="621"/>
        <v/>
      </c>
      <c r="CS612" s="32" t="str">
        <f t="shared" si="622"/>
        <v/>
      </c>
      <c r="CT612" s="32" t="str">
        <f t="shared" si="623"/>
        <v/>
      </c>
      <c r="CU612" s="32" t="str">
        <f t="shared" si="624"/>
        <v/>
      </c>
      <c r="CV612" s="33" t="str">
        <f t="shared" si="625"/>
        <v/>
      </c>
      <c r="CW612" s="97" t="str">
        <f t="shared" si="626"/>
        <v/>
      </c>
      <c r="CX612" s="97"/>
    </row>
    <row r="613" spans="3:102" x14ac:dyDescent="0.25">
      <c r="C613" s="15">
        <v>597</v>
      </c>
      <c r="D613" s="34" t="str">
        <f>IF(REGISTRO!B616="","",REGISTRO!B616)</f>
        <v/>
      </c>
      <c r="E613" s="34" t="str">
        <f>IF(REGISTRO!C616="","",REGISTRO!C616)</f>
        <v/>
      </c>
      <c r="F613" s="34" t="str">
        <f>IF(REGISTRO!D616="","",REGISTRO!D616)</f>
        <v/>
      </c>
      <c r="G613" s="34" t="str">
        <f>IF(REGISTRO!E616="","",REGISTRO!E616)</f>
        <v/>
      </c>
      <c r="H613" s="30" t="str">
        <f>IF(REGISTRO!F616="A",1,IF(REGISTRO!F616="B",2,IF(REGISTRO!F616="C",3,IF(REGISTRO!F616="D",4,""))))</f>
        <v/>
      </c>
      <c r="I613" s="30" t="str">
        <f>IF(REGISTRO!G616="A",1,IF(REGISTRO!G616="B",2,IF(REGISTRO!G616="C",3,IF(REGISTRO!G616="D",4,""))))</f>
        <v/>
      </c>
      <c r="J613" s="30" t="str">
        <f>IF(REGISTRO!H616="A",1,IF(REGISTRO!H616="B",2,IF(REGISTRO!H616="C",3,IF(REGISTRO!H616="D",4,""))))</f>
        <v/>
      </c>
      <c r="K613" s="30" t="str">
        <f>IF(REGISTRO!I616="A",1,IF(REGISTRO!I616="B",2,IF(REGISTRO!I616="C",3,IF(REGISTRO!I616="D",4,""))))</f>
        <v/>
      </c>
      <c r="L613" s="30" t="str">
        <f>IF(REGISTRO!J616="A",1,IF(REGISTRO!J616="B",2,IF(REGISTRO!J616="C",3,IF(REGISTRO!J616="D",4,""))))</f>
        <v/>
      </c>
      <c r="M613" s="30" t="str">
        <f>IF(REGISTRO!K616="A",1,IF(REGISTRO!K616="B",2,IF(REGISTRO!K616="C",3,IF(REGISTRO!K616="D",4,""))))</f>
        <v/>
      </c>
      <c r="N613" s="30" t="str">
        <f>IF(REGISTRO!L616="A",1,IF(REGISTRO!L616="B",2,IF(REGISTRO!L616="C",3,IF(REGISTRO!L616="D",4,""))))</f>
        <v/>
      </c>
      <c r="O613" s="30" t="str">
        <f>IF(REGISTRO!M616="A",1,IF(REGISTRO!M616="B",2,IF(REGISTRO!M616="C",3,IF(REGISTRO!M616="D",4,""))))</f>
        <v/>
      </c>
      <c r="P613" s="30" t="str">
        <f>IF(REGISTRO!N616="A",1,IF(REGISTRO!N616="B",2,IF(REGISTRO!N616="C",3,IF(REGISTRO!N616="D",4,""))))</f>
        <v/>
      </c>
      <c r="Q613" s="30" t="str">
        <f>IF(REGISTRO!O616="A",1,IF(REGISTRO!O616="B",2,IF(REGISTRO!O616="C",3,IF(REGISTRO!O616="D",4,""))))</f>
        <v/>
      </c>
      <c r="R613" s="30" t="str">
        <f>IF(REGISTRO!P616="A",1,IF(REGISTRO!P616="B",2,IF(REGISTRO!P616="C",3,IF(REGISTRO!P616="D",4,""))))</f>
        <v/>
      </c>
      <c r="S613" s="30" t="str">
        <f>IF(REGISTRO!Q616="A",1,IF(REGISTRO!Q616="B",2,IF(REGISTRO!Q616="C",3,IF(REGISTRO!Q616="D",4,""))))</f>
        <v/>
      </c>
      <c r="T613" s="30" t="str">
        <f>IF(REGISTRO!R616="A",1,IF(REGISTRO!R616="B",2,IF(REGISTRO!R616="C",3,IF(REGISTRO!R616="D",4,""))))</f>
        <v/>
      </c>
      <c r="U613" s="30" t="str">
        <f>IF(REGISTRO!S616="A",1,IF(REGISTRO!S616="B",2,IF(REGISTRO!S616="C",3,IF(REGISTRO!S616="D",4,""))))</f>
        <v/>
      </c>
      <c r="V613" s="30" t="str">
        <f>IF(REGISTRO!T616="A",1,IF(REGISTRO!T616="B",2,IF(REGISTRO!T616="C",3,IF(REGISTRO!T616="D",4,""))))</f>
        <v/>
      </c>
      <c r="W613" s="30" t="str">
        <f>IF(REGISTRO!U616="A",1,IF(REGISTRO!U616="B",2,IF(REGISTRO!U616="C",3,IF(REGISTRO!U616="D",4,""))))</f>
        <v/>
      </c>
      <c r="X613" s="30" t="str">
        <f>IF(REGISTRO!V616="A",1,IF(REGISTRO!V616="B",2,IF(REGISTRO!V616="C",3,IF(REGISTRO!V616="D",4,""))))</f>
        <v/>
      </c>
      <c r="Y613" s="30" t="str">
        <f>IF(REGISTRO!W616="A",1,IF(REGISTRO!W616="B",2,IF(REGISTRO!W616="C",3,IF(REGISTRO!W616="D",4,""))))</f>
        <v/>
      </c>
      <c r="Z613" s="30" t="str">
        <f>IF(REGISTRO!X616="A",1,IF(REGISTRO!X616="B",2,IF(REGISTRO!X616="C",3,IF(REGISTRO!X616="D",4,""))))</f>
        <v/>
      </c>
      <c r="AA613" s="30" t="str">
        <f>IF(REGISTRO!Y616="A",1,IF(REGISTRO!Y616="B",2,IF(REGISTRO!Y616="C",3,IF(REGISTRO!Y616="D",4,""))))</f>
        <v/>
      </c>
      <c r="AB613" s="30" t="str">
        <f>IF(REGISTRO!Z616="A",1,IF(REGISTRO!Z616="B",2,IF(REGISTRO!Z616="C",3,IF(REGISTRO!Z616="D",4,""))))</f>
        <v/>
      </c>
      <c r="AC613" s="30" t="str">
        <f>IF(REGISTRO!AA616="A",1,IF(REGISTRO!AA616="B",2,IF(REGISTRO!AA616="C",3,IF(REGISTRO!AA616="D",4,""))))</f>
        <v/>
      </c>
      <c r="AD613" s="30" t="str">
        <f>IF(REGISTRO!AB616="A",1,IF(REGISTRO!AB616="B",2,IF(REGISTRO!AB616="C",3,IF(REGISTRO!AB616="D",4,""))))</f>
        <v/>
      </c>
      <c r="AE613" s="30" t="str">
        <f>IF(REGISTRO!AC616="A",1,IF(REGISTRO!AC616="B",2,IF(REGISTRO!AC616="C",3,IF(REGISTRO!AC616="D",4,""))))</f>
        <v/>
      </c>
      <c r="AF613" s="30" t="str">
        <f>IF(REGISTRO!AD616="A",1,IF(REGISTRO!AD616="B",2,IF(REGISTRO!AD616="C",3,IF(REGISTRO!AD616="D",4,""))))</f>
        <v/>
      </c>
      <c r="AG613" s="30" t="str">
        <f>IF(REGISTRO!AE616="A",1,IF(REGISTRO!AE616="B",2,IF(REGISTRO!AE616="C",3,IF(REGISTRO!AE616="D",4,""))))</f>
        <v/>
      </c>
      <c r="AH613" s="30" t="str">
        <f>IF(REGISTRO!AF616="A",1,IF(REGISTRO!AF616="B",2,IF(REGISTRO!AF616="C",3,IF(REGISTRO!AF616="D",4,""))))</f>
        <v/>
      </c>
      <c r="AI613" s="30" t="str">
        <f>IF(REGISTRO!AG616="A",1,IF(REGISTRO!AG616="B",2,IF(REGISTRO!AG616="C",3,IF(REGISTRO!AG616="D",4,""))))</f>
        <v/>
      </c>
      <c r="AJ613" s="30" t="str">
        <f>IF(REGISTRO!AH616="A",1,IF(REGISTRO!AH616="B",2,IF(REGISTRO!AH616="C",3,IF(REGISTRO!AH616="D",4,""))))</f>
        <v/>
      </c>
      <c r="AK613" s="30" t="str">
        <f>IF(REGISTRO!AI616="A",1,IF(REGISTRO!AI616="B",2,IF(REGISTRO!AI616="C",3,IF(REGISTRO!AI616="D",4,""))))</f>
        <v/>
      </c>
      <c r="AM613" s="31" t="str">
        <f t="shared" si="565"/>
        <v/>
      </c>
      <c r="AN613" s="31" t="str">
        <f t="shared" si="566"/>
        <v/>
      </c>
      <c r="AO613" s="31" t="str">
        <f t="shared" si="567"/>
        <v/>
      </c>
      <c r="AP613" s="31" t="str">
        <f t="shared" si="568"/>
        <v/>
      </c>
      <c r="AQ613" s="31" t="str">
        <f t="shared" si="569"/>
        <v/>
      </c>
      <c r="AR613" s="31" t="str">
        <f t="shared" si="570"/>
        <v/>
      </c>
      <c r="AS613" s="31" t="str">
        <f t="shared" si="571"/>
        <v/>
      </c>
      <c r="AT613" s="31" t="str">
        <f t="shared" si="572"/>
        <v/>
      </c>
      <c r="AU613" s="31" t="str">
        <f t="shared" si="573"/>
        <v/>
      </c>
      <c r="AV613" s="31" t="str">
        <f t="shared" si="574"/>
        <v/>
      </c>
      <c r="AW613" s="31" t="str">
        <f t="shared" si="575"/>
        <v/>
      </c>
      <c r="AX613" s="31" t="str">
        <f t="shared" si="576"/>
        <v/>
      </c>
      <c r="AY613" s="31" t="str">
        <f t="shared" si="577"/>
        <v/>
      </c>
      <c r="AZ613" s="31" t="str">
        <f t="shared" si="578"/>
        <v/>
      </c>
      <c r="BA613" s="31" t="str">
        <f t="shared" si="579"/>
        <v/>
      </c>
      <c r="BB613" s="31" t="str">
        <f t="shared" si="580"/>
        <v/>
      </c>
      <c r="BC613" s="31" t="str">
        <f t="shared" si="581"/>
        <v/>
      </c>
      <c r="BD613" s="31" t="str">
        <f t="shared" si="582"/>
        <v/>
      </c>
      <c r="BE613" s="31" t="str">
        <f t="shared" si="583"/>
        <v/>
      </c>
      <c r="BF613" s="31" t="str">
        <f t="shared" si="584"/>
        <v/>
      </c>
      <c r="BG613" s="31" t="str">
        <f t="shared" si="585"/>
        <v/>
      </c>
      <c r="BH613" s="31" t="str">
        <f t="shared" si="586"/>
        <v/>
      </c>
      <c r="BI613" s="31" t="str">
        <f t="shared" si="587"/>
        <v/>
      </c>
      <c r="BJ613" s="31" t="str">
        <f t="shared" si="588"/>
        <v/>
      </c>
      <c r="BK613" s="31" t="str">
        <f t="shared" si="589"/>
        <v/>
      </c>
      <c r="BL613" s="31" t="str">
        <f t="shared" si="590"/>
        <v/>
      </c>
      <c r="BM613" s="31" t="str">
        <f t="shared" si="591"/>
        <v/>
      </c>
      <c r="BN613" s="31" t="str">
        <f t="shared" si="592"/>
        <v/>
      </c>
      <c r="BO613" s="31" t="str">
        <f t="shared" si="593"/>
        <v/>
      </c>
      <c r="BP613" s="31" t="str">
        <f t="shared" si="594"/>
        <v/>
      </c>
      <c r="BR613" s="32" t="str">
        <f t="shared" si="595"/>
        <v/>
      </c>
      <c r="BS613" s="32" t="str">
        <f t="shared" si="596"/>
        <v/>
      </c>
      <c r="BT613" s="32" t="str">
        <f t="shared" si="597"/>
        <v/>
      </c>
      <c r="BU613" s="32" t="str">
        <f t="shared" si="598"/>
        <v/>
      </c>
      <c r="BV613" s="32" t="str">
        <f t="shared" si="599"/>
        <v/>
      </c>
      <c r="BW613" s="32" t="str">
        <f t="shared" si="600"/>
        <v/>
      </c>
      <c r="BX613" s="32" t="str">
        <f t="shared" si="601"/>
        <v/>
      </c>
      <c r="BY613" s="32" t="str">
        <f t="shared" si="602"/>
        <v/>
      </c>
      <c r="BZ613" s="32" t="str">
        <f t="shared" si="603"/>
        <v/>
      </c>
      <c r="CA613" s="32" t="str">
        <f t="shared" si="604"/>
        <v/>
      </c>
      <c r="CB613" s="32" t="str">
        <f t="shared" si="605"/>
        <v/>
      </c>
      <c r="CC613" s="32" t="str">
        <f t="shared" si="606"/>
        <v/>
      </c>
      <c r="CD613" s="32" t="str">
        <f t="shared" si="607"/>
        <v/>
      </c>
      <c r="CE613" s="32" t="str">
        <f t="shared" si="608"/>
        <v/>
      </c>
      <c r="CF613" s="32" t="str">
        <f t="shared" si="609"/>
        <v/>
      </c>
      <c r="CG613" s="32" t="str">
        <f t="shared" si="610"/>
        <v/>
      </c>
      <c r="CH613" s="32" t="str">
        <f t="shared" si="611"/>
        <v/>
      </c>
      <c r="CI613" s="32" t="str">
        <f t="shared" si="612"/>
        <v/>
      </c>
      <c r="CJ613" s="32" t="str">
        <f t="shared" si="613"/>
        <v/>
      </c>
      <c r="CK613" s="32" t="str">
        <f t="shared" si="614"/>
        <v/>
      </c>
      <c r="CL613" s="32" t="str">
        <f t="shared" si="615"/>
        <v/>
      </c>
      <c r="CM613" s="32" t="str">
        <f t="shared" si="616"/>
        <v/>
      </c>
      <c r="CN613" s="32" t="str">
        <f t="shared" si="617"/>
        <v/>
      </c>
      <c r="CO613" s="32" t="str">
        <f t="shared" si="618"/>
        <v/>
      </c>
      <c r="CP613" s="32" t="str">
        <f t="shared" si="619"/>
        <v/>
      </c>
      <c r="CQ613" s="32" t="str">
        <f t="shared" si="620"/>
        <v/>
      </c>
      <c r="CR613" s="32" t="str">
        <f t="shared" si="621"/>
        <v/>
      </c>
      <c r="CS613" s="32" t="str">
        <f t="shared" si="622"/>
        <v/>
      </c>
      <c r="CT613" s="32" t="str">
        <f t="shared" si="623"/>
        <v/>
      </c>
      <c r="CU613" s="32" t="str">
        <f t="shared" si="624"/>
        <v/>
      </c>
      <c r="CV613" s="33" t="str">
        <f t="shared" si="625"/>
        <v/>
      </c>
      <c r="CW613" s="97" t="str">
        <f t="shared" si="626"/>
        <v/>
      </c>
      <c r="CX613" s="97"/>
    </row>
    <row r="614" spans="3:102" x14ac:dyDescent="0.25">
      <c r="C614" s="15">
        <v>598</v>
      </c>
      <c r="D614" s="34" t="str">
        <f>IF(REGISTRO!B617="","",REGISTRO!B617)</f>
        <v/>
      </c>
      <c r="E614" s="34" t="str">
        <f>IF(REGISTRO!C617="","",REGISTRO!C617)</f>
        <v/>
      </c>
      <c r="F614" s="34" t="str">
        <f>IF(REGISTRO!D617="","",REGISTRO!D617)</f>
        <v/>
      </c>
      <c r="G614" s="34" t="str">
        <f>IF(REGISTRO!E617="","",REGISTRO!E617)</f>
        <v/>
      </c>
      <c r="H614" s="30" t="str">
        <f>IF(REGISTRO!F617="A",1,IF(REGISTRO!F617="B",2,IF(REGISTRO!F617="C",3,IF(REGISTRO!F617="D",4,""))))</f>
        <v/>
      </c>
      <c r="I614" s="30" t="str">
        <f>IF(REGISTRO!G617="A",1,IF(REGISTRO!G617="B",2,IF(REGISTRO!G617="C",3,IF(REGISTRO!G617="D",4,""))))</f>
        <v/>
      </c>
      <c r="J614" s="30" t="str">
        <f>IF(REGISTRO!H617="A",1,IF(REGISTRO!H617="B",2,IF(REGISTRO!H617="C",3,IF(REGISTRO!H617="D",4,""))))</f>
        <v/>
      </c>
      <c r="K614" s="30" t="str">
        <f>IF(REGISTRO!I617="A",1,IF(REGISTRO!I617="B",2,IF(REGISTRO!I617="C",3,IF(REGISTRO!I617="D",4,""))))</f>
        <v/>
      </c>
      <c r="L614" s="30" t="str">
        <f>IF(REGISTRO!J617="A",1,IF(REGISTRO!J617="B",2,IF(REGISTRO!J617="C",3,IF(REGISTRO!J617="D",4,""))))</f>
        <v/>
      </c>
      <c r="M614" s="30" t="str">
        <f>IF(REGISTRO!K617="A",1,IF(REGISTRO!K617="B",2,IF(REGISTRO!K617="C",3,IF(REGISTRO!K617="D",4,""))))</f>
        <v/>
      </c>
      <c r="N614" s="30" t="str">
        <f>IF(REGISTRO!L617="A",1,IF(REGISTRO!L617="B",2,IF(REGISTRO!L617="C",3,IF(REGISTRO!L617="D",4,""))))</f>
        <v/>
      </c>
      <c r="O614" s="30" t="str">
        <f>IF(REGISTRO!M617="A",1,IF(REGISTRO!M617="B",2,IF(REGISTRO!M617="C",3,IF(REGISTRO!M617="D",4,""))))</f>
        <v/>
      </c>
      <c r="P614" s="30" t="str">
        <f>IF(REGISTRO!N617="A",1,IF(REGISTRO!N617="B",2,IF(REGISTRO!N617="C",3,IF(REGISTRO!N617="D",4,""))))</f>
        <v/>
      </c>
      <c r="Q614" s="30" t="str">
        <f>IF(REGISTRO!O617="A",1,IF(REGISTRO!O617="B",2,IF(REGISTRO!O617="C",3,IF(REGISTRO!O617="D",4,""))))</f>
        <v/>
      </c>
      <c r="R614" s="30" t="str">
        <f>IF(REGISTRO!P617="A",1,IF(REGISTRO!P617="B",2,IF(REGISTRO!P617="C",3,IF(REGISTRO!P617="D",4,""))))</f>
        <v/>
      </c>
      <c r="S614" s="30" t="str">
        <f>IF(REGISTRO!Q617="A",1,IF(REGISTRO!Q617="B",2,IF(REGISTRO!Q617="C",3,IF(REGISTRO!Q617="D",4,""))))</f>
        <v/>
      </c>
      <c r="T614" s="30" t="str">
        <f>IF(REGISTRO!R617="A",1,IF(REGISTRO!R617="B",2,IF(REGISTRO!R617="C",3,IF(REGISTRO!R617="D",4,""))))</f>
        <v/>
      </c>
      <c r="U614" s="30" t="str">
        <f>IF(REGISTRO!S617="A",1,IF(REGISTRO!S617="B",2,IF(REGISTRO!S617="C",3,IF(REGISTRO!S617="D",4,""))))</f>
        <v/>
      </c>
      <c r="V614" s="30" t="str">
        <f>IF(REGISTRO!T617="A",1,IF(REGISTRO!T617="B",2,IF(REGISTRO!T617="C",3,IF(REGISTRO!T617="D",4,""))))</f>
        <v/>
      </c>
      <c r="W614" s="30" t="str">
        <f>IF(REGISTRO!U617="A",1,IF(REGISTRO!U617="B",2,IF(REGISTRO!U617="C",3,IF(REGISTRO!U617="D",4,""))))</f>
        <v/>
      </c>
      <c r="X614" s="30" t="str">
        <f>IF(REGISTRO!V617="A",1,IF(REGISTRO!V617="B",2,IF(REGISTRO!V617="C",3,IF(REGISTRO!V617="D",4,""))))</f>
        <v/>
      </c>
      <c r="Y614" s="30" t="str">
        <f>IF(REGISTRO!W617="A",1,IF(REGISTRO!W617="B",2,IF(REGISTRO!W617="C",3,IF(REGISTRO!W617="D",4,""))))</f>
        <v/>
      </c>
      <c r="Z614" s="30" t="str">
        <f>IF(REGISTRO!X617="A",1,IF(REGISTRO!X617="B",2,IF(REGISTRO!X617="C",3,IF(REGISTRO!X617="D",4,""))))</f>
        <v/>
      </c>
      <c r="AA614" s="30" t="str">
        <f>IF(REGISTRO!Y617="A",1,IF(REGISTRO!Y617="B",2,IF(REGISTRO!Y617="C",3,IF(REGISTRO!Y617="D",4,""))))</f>
        <v/>
      </c>
      <c r="AB614" s="30" t="str">
        <f>IF(REGISTRO!Z617="A",1,IF(REGISTRO!Z617="B",2,IF(REGISTRO!Z617="C",3,IF(REGISTRO!Z617="D",4,""))))</f>
        <v/>
      </c>
      <c r="AC614" s="30" t="str">
        <f>IF(REGISTRO!AA617="A",1,IF(REGISTRO!AA617="B",2,IF(REGISTRO!AA617="C",3,IF(REGISTRO!AA617="D",4,""))))</f>
        <v/>
      </c>
      <c r="AD614" s="30" t="str">
        <f>IF(REGISTRO!AB617="A",1,IF(REGISTRO!AB617="B",2,IF(REGISTRO!AB617="C",3,IF(REGISTRO!AB617="D",4,""))))</f>
        <v/>
      </c>
      <c r="AE614" s="30" t="str">
        <f>IF(REGISTRO!AC617="A",1,IF(REGISTRO!AC617="B",2,IF(REGISTRO!AC617="C",3,IF(REGISTRO!AC617="D",4,""))))</f>
        <v/>
      </c>
      <c r="AF614" s="30" t="str">
        <f>IF(REGISTRO!AD617="A",1,IF(REGISTRO!AD617="B",2,IF(REGISTRO!AD617="C",3,IF(REGISTRO!AD617="D",4,""))))</f>
        <v/>
      </c>
      <c r="AG614" s="30" t="str">
        <f>IF(REGISTRO!AE617="A",1,IF(REGISTRO!AE617="B",2,IF(REGISTRO!AE617="C",3,IF(REGISTRO!AE617="D",4,""))))</f>
        <v/>
      </c>
      <c r="AH614" s="30" t="str">
        <f>IF(REGISTRO!AF617="A",1,IF(REGISTRO!AF617="B",2,IF(REGISTRO!AF617="C",3,IF(REGISTRO!AF617="D",4,""))))</f>
        <v/>
      </c>
      <c r="AI614" s="30" t="str">
        <f>IF(REGISTRO!AG617="A",1,IF(REGISTRO!AG617="B",2,IF(REGISTRO!AG617="C",3,IF(REGISTRO!AG617="D",4,""))))</f>
        <v/>
      </c>
      <c r="AJ614" s="30" t="str">
        <f>IF(REGISTRO!AH617="A",1,IF(REGISTRO!AH617="B",2,IF(REGISTRO!AH617="C",3,IF(REGISTRO!AH617="D",4,""))))</f>
        <v/>
      </c>
      <c r="AK614" s="30" t="str">
        <f>IF(REGISTRO!AI617="A",1,IF(REGISTRO!AI617="B",2,IF(REGISTRO!AI617="C",3,IF(REGISTRO!AI617="D",4,""))))</f>
        <v/>
      </c>
      <c r="AM614" s="31" t="str">
        <f t="shared" si="565"/>
        <v/>
      </c>
      <c r="AN614" s="31" t="str">
        <f t="shared" si="566"/>
        <v/>
      </c>
      <c r="AO614" s="31" t="str">
        <f t="shared" si="567"/>
        <v/>
      </c>
      <c r="AP614" s="31" t="str">
        <f t="shared" si="568"/>
        <v/>
      </c>
      <c r="AQ614" s="31" t="str">
        <f t="shared" si="569"/>
        <v/>
      </c>
      <c r="AR614" s="31" t="str">
        <f t="shared" si="570"/>
        <v/>
      </c>
      <c r="AS614" s="31" t="str">
        <f t="shared" si="571"/>
        <v/>
      </c>
      <c r="AT614" s="31" t="str">
        <f t="shared" si="572"/>
        <v/>
      </c>
      <c r="AU614" s="31" t="str">
        <f t="shared" si="573"/>
        <v/>
      </c>
      <c r="AV614" s="31" t="str">
        <f t="shared" si="574"/>
        <v/>
      </c>
      <c r="AW614" s="31" t="str">
        <f t="shared" si="575"/>
        <v/>
      </c>
      <c r="AX614" s="31" t="str">
        <f t="shared" si="576"/>
        <v/>
      </c>
      <c r="AY614" s="31" t="str">
        <f t="shared" si="577"/>
        <v/>
      </c>
      <c r="AZ614" s="31" t="str">
        <f t="shared" si="578"/>
        <v/>
      </c>
      <c r="BA614" s="31" t="str">
        <f t="shared" si="579"/>
        <v/>
      </c>
      <c r="BB614" s="31" t="str">
        <f t="shared" si="580"/>
        <v/>
      </c>
      <c r="BC614" s="31" t="str">
        <f t="shared" si="581"/>
        <v/>
      </c>
      <c r="BD614" s="31" t="str">
        <f t="shared" si="582"/>
        <v/>
      </c>
      <c r="BE614" s="31" t="str">
        <f t="shared" si="583"/>
        <v/>
      </c>
      <c r="BF614" s="31" t="str">
        <f t="shared" si="584"/>
        <v/>
      </c>
      <c r="BG614" s="31" t="str">
        <f t="shared" si="585"/>
        <v/>
      </c>
      <c r="BH614" s="31" t="str">
        <f t="shared" si="586"/>
        <v/>
      </c>
      <c r="BI614" s="31" t="str">
        <f t="shared" si="587"/>
        <v/>
      </c>
      <c r="BJ614" s="31" t="str">
        <f t="shared" si="588"/>
        <v/>
      </c>
      <c r="BK614" s="31" t="str">
        <f t="shared" si="589"/>
        <v/>
      </c>
      <c r="BL614" s="31" t="str">
        <f t="shared" si="590"/>
        <v/>
      </c>
      <c r="BM614" s="31" t="str">
        <f t="shared" si="591"/>
        <v/>
      </c>
      <c r="BN614" s="31" t="str">
        <f t="shared" si="592"/>
        <v/>
      </c>
      <c r="BO614" s="31" t="str">
        <f t="shared" si="593"/>
        <v/>
      </c>
      <c r="BP614" s="31" t="str">
        <f t="shared" si="594"/>
        <v/>
      </c>
      <c r="BR614" s="32" t="str">
        <f t="shared" si="595"/>
        <v/>
      </c>
      <c r="BS614" s="32" t="str">
        <f t="shared" si="596"/>
        <v/>
      </c>
      <c r="BT614" s="32" t="str">
        <f t="shared" si="597"/>
        <v/>
      </c>
      <c r="BU614" s="32" t="str">
        <f t="shared" si="598"/>
        <v/>
      </c>
      <c r="BV614" s="32" t="str">
        <f t="shared" si="599"/>
        <v/>
      </c>
      <c r="BW614" s="32" t="str">
        <f t="shared" si="600"/>
        <v/>
      </c>
      <c r="BX614" s="32" t="str">
        <f t="shared" si="601"/>
        <v/>
      </c>
      <c r="BY614" s="32" t="str">
        <f t="shared" si="602"/>
        <v/>
      </c>
      <c r="BZ614" s="32" t="str">
        <f t="shared" si="603"/>
        <v/>
      </c>
      <c r="CA614" s="32" t="str">
        <f t="shared" si="604"/>
        <v/>
      </c>
      <c r="CB614" s="32" t="str">
        <f t="shared" si="605"/>
        <v/>
      </c>
      <c r="CC614" s="32" t="str">
        <f t="shared" si="606"/>
        <v/>
      </c>
      <c r="CD614" s="32" t="str">
        <f t="shared" si="607"/>
        <v/>
      </c>
      <c r="CE614" s="32" t="str">
        <f t="shared" si="608"/>
        <v/>
      </c>
      <c r="CF614" s="32" t="str">
        <f t="shared" si="609"/>
        <v/>
      </c>
      <c r="CG614" s="32" t="str">
        <f t="shared" si="610"/>
        <v/>
      </c>
      <c r="CH614" s="32" t="str">
        <f t="shared" si="611"/>
        <v/>
      </c>
      <c r="CI614" s="32" t="str">
        <f t="shared" si="612"/>
        <v/>
      </c>
      <c r="CJ614" s="32" t="str">
        <f t="shared" si="613"/>
        <v/>
      </c>
      <c r="CK614" s="32" t="str">
        <f t="shared" si="614"/>
        <v/>
      </c>
      <c r="CL614" s="32" t="str">
        <f t="shared" si="615"/>
        <v/>
      </c>
      <c r="CM614" s="32" t="str">
        <f t="shared" si="616"/>
        <v/>
      </c>
      <c r="CN614" s="32" t="str">
        <f t="shared" si="617"/>
        <v/>
      </c>
      <c r="CO614" s="32" t="str">
        <f t="shared" si="618"/>
        <v/>
      </c>
      <c r="CP614" s="32" t="str">
        <f t="shared" si="619"/>
        <v/>
      </c>
      <c r="CQ614" s="32" t="str">
        <f t="shared" si="620"/>
        <v/>
      </c>
      <c r="CR614" s="32" t="str">
        <f t="shared" si="621"/>
        <v/>
      </c>
      <c r="CS614" s="32" t="str">
        <f t="shared" si="622"/>
        <v/>
      </c>
      <c r="CT614" s="32" t="str">
        <f t="shared" si="623"/>
        <v/>
      </c>
      <c r="CU614" s="32" t="str">
        <f t="shared" si="624"/>
        <v/>
      </c>
      <c r="CV614" s="33" t="str">
        <f t="shared" si="625"/>
        <v/>
      </c>
      <c r="CW614" s="97" t="str">
        <f t="shared" si="626"/>
        <v/>
      </c>
      <c r="CX614" s="97"/>
    </row>
    <row r="615" spans="3:102" x14ac:dyDescent="0.25">
      <c r="C615" s="15">
        <v>599</v>
      </c>
      <c r="D615" s="34" t="str">
        <f>IF(REGISTRO!B618="","",REGISTRO!B618)</f>
        <v/>
      </c>
      <c r="E615" s="34" t="str">
        <f>IF(REGISTRO!C618="","",REGISTRO!C618)</f>
        <v/>
      </c>
      <c r="F615" s="34" t="str">
        <f>IF(REGISTRO!D618="","",REGISTRO!D618)</f>
        <v/>
      </c>
      <c r="G615" s="34" t="str">
        <f>IF(REGISTRO!E618="","",REGISTRO!E618)</f>
        <v/>
      </c>
      <c r="H615" s="30" t="str">
        <f>IF(REGISTRO!F618="A",1,IF(REGISTRO!F618="B",2,IF(REGISTRO!F618="C",3,IF(REGISTRO!F618="D",4,""))))</f>
        <v/>
      </c>
      <c r="I615" s="30" t="str">
        <f>IF(REGISTRO!G618="A",1,IF(REGISTRO!G618="B",2,IF(REGISTRO!G618="C",3,IF(REGISTRO!G618="D",4,""))))</f>
        <v/>
      </c>
      <c r="J615" s="30" t="str">
        <f>IF(REGISTRO!H618="A",1,IF(REGISTRO!H618="B",2,IF(REGISTRO!H618="C",3,IF(REGISTRO!H618="D",4,""))))</f>
        <v/>
      </c>
      <c r="K615" s="30" t="str">
        <f>IF(REGISTRO!I618="A",1,IF(REGISTRO!I618="B",2,IF(REGISTRO!I618="C",3,IF(REGISTRO!I618="D",4,""))))</f>
        <v/>
      </c>
      <c r="L615" s="30" t="str">
        <f>IF(REGISTRO!J618="A",1,IF(REGISTRO!J618="B",2,IF(REGISTRO!J618="C",3,IF(REGISTRO!J618="D",4,""))))</f>
        <v/>
      </c>
      <c r="M615" s="30" t="str">
        <f>IF(REGISTRO!K618="A",1,IF(REGISTRO!K618="B",2,IF(REGISTRO!K618="C",3,IF(REGISTRO!K618="D",4,""))))</f>
        <v/>
      </c>
      <c r="N615" s="30" t="str">
        <f>IF(REGISTRO!L618="A",1,IF(REGISTRO!L618="B",2,IF(REGISTRO!L618="C",3,IF(REGISTRO!L618="D",4,""))))</f>
        <v/>
      </c>
      <c r="O615" s="30" t="str">
        <f>IF(REGISTRO!M618="A",1,IF(REGISTRO!M618="B",2,IF(REGISTRO!M618="C",3,IF(REGISTRO!M618="D",4,""))))</f>
        <v/>
      </c>
      <c r="P615" s="30" t="str">
        <f>IF(REGISTRO!N618="A",1,IF(REGISTRO!N618="B",2,IF(REGISTRO!N618="C",3,IF(REGISTRO!N618="D",4,""))))</f>
        <v/>
      </c>
      <c r="Q615" s="30" t="str">
        <f>IF(REGISTRO!O618="A",1,IF(REGISTRO!O618="B",2,IF(REGISTRO!O618="C",3,IF(REGISTRO!O618="D",4,""))))</f>
        <v/>
      </c>
      <c r="R615" s="30" t="str">
        <f>IF(REGISTRO!P618="A",1,IF(REGISTRO!P618="B",2,IF(REGISTRO!P618="C",3,IF(REGISTRO!P618="D",4,""))))</f>
        <v/>
      </c>
      <c r="S615" s="30" t="str">
        <f>IF(REGISTRO!Q618="A",1,IF(REGISTRO!Q618="B",2,IF(REGISTRO!Q618="C",3,IF(REGISTRO!Q618="D",4,""))))</f>
        <v/>
      </c>
      <c r="T615" s="30" t="str">
        <f>IF(REGISTRO!R618="A",1,IF(REGISTRO!R618="B",2,IF(REGISTRO!R618="C",3,IF(REGISTRO!R618="D",4,""))))</f>
        <v/>
      </c>
      <c r="U615" s="30" t="str">
        <f>IF(REGISTRO!S618="A",1,IF(REGISTRO!S618="B",2,IF(REGISTRO!S618="C",3,IF(REGISTRO!S618="D",4,""))))</f>
        <v/>
      </c>
      <c r="V615" s="30" t="str">
        <f>IF(REGISTRO!T618="A",1,IF(REGISTRO!T618="B",2,IF(REGISTRO!T618="C",3,IF(REGISTRO!T618="D",4,""))))</f>
        <v/>
      </c>
      <c r="W615" s="30" t="str">
        <f>IF(REGISTRO!U618="A",1,IF(REGISTRO!U618="B",2,IF(REGISTRO!U618="C",3,IF(REGISTRO!U618="D",4,""))))</f>
        <v/>
      </c>
      <c r="X615" s="30" t="str">
        <f>IF(REGISTRO!V618="A",1,IF(REGISTRO!V618="B",2,IF(REGISTRO!V618="C",3,IF(REGISTRO!V618="D",4,""))))</f>
        <v/>
      </c>
      <c r="Y615" s="30" t="str">
        <f>IF(REGISTRO!W618="A",1,IF(REGISTRO!W618="B",2,IF(REGISTRO!W618="C",3,IF(REGISTRO!W618="D",4,""))))</f>
        <v/>
      </c>
      <c r="Z615" s="30" t="str">
        <f>IF(REGISTRO!X618="A",1,IF(REGISTRO!X618="B",2,IF(REGISTRO!X618="C",3,IF(REGISTRO!X618="D",4,""))))</f>
        <v/>
      </c>
      <c r="AA615" s="30" t="str">
        <f>IF(REGISTRO!Y618="A",1,IF(REGISTRO!Y618="B",2,IF(REGISTRO!Y618="C",3,IF(REGISTRO!Y618="D",4,""))))</f>
        <v/>
      </c>
      <c r="AB615" s="30" t="str">
        <f>IF(REGISTRO!Z618="A",1,IF(REGISTRO!Z618="B",2,IF(REGISTRO!Z618="C",3,IF(REGISTRO!Z618="D",4,""))))</f>
        <v/>
      </c>
      <c r="AC615" s="30" t="str">
        <f>IF(REGISTRO!AA618="A",1,IF(REGISTRO!AA618="B",2,IF(REGISTRO!AA618="C",3,IF(REGISTRO!AA618="D",4,""))))</f>
        <v/>
      </c>
      <c r="AD615" s="30" t="str">
        <f>IF(REGISTRO!AB618="A",1,IF(REGISTRO!AB618="B",2,IF(REGISTRO!AB618="C",3,IF(REGISTRO!AB618="D",4,""))))</f>
        <v/>
      </c>
      <c r="AE615" s="30" t="str">
        <f>IF(REGISTRO!AC618="A",1,IF(REGISTRO!AC618="B",2,IF(REGISTRO!AC618="C",3,IF(REGISTRO!AC618="D",4,""))))</f>
        <v/>
      </c>
      <c r="AF615" s="30" t="str">
        <f>IF(REGISTRO!AD618="A",1,IF(REGISTRO!AD618="B",2,IF(REGISTRO!AD618="C",3,IF(REGISTRO!AD618="D",4,""))))</f>
        <v/>
      </c>
      <c r="AG615" s="30" t="str">
        <f>IF(REGISTRO!AE618="A",1,IF(REGISTRO!AE618="B",2,IF(REGISTRO!AE618="C",3,IF(REGISTRO!AE618="D",4,""))))</f>
        <v/>
      </c>
      <c r="AH615" s="30" t="str">
        <f>IF(REGISTRO!AF618="A",1,IF(REGISTRO!AF618="B",2,IF(REGISTRO!AF618="C",3,IF(REGISTRO!AF618="D",4,""))))</f>
        <v/>
      </c>
      <c r="AI615" s="30" t="str">
        <f>IF(REGISTRO!AG618="A",1,IF(REGISTRO!AG618="B",2,IF(REGISTRO!AG618="C",3,IF(REGISTRO!AG618="D",4,""))))</f>
        <v/>
      </c>
      <c r="AJ615" s="30" t="str">
        <f>IF(REGISTRO!AH618="A",1,IF(REGISTRO!AH618="B",2,IF(REGISTRO!AH618="C",3,IF(REGISTRO!AH618="D",4,""))))</f>
        <v/>
      </c>
      <c r="AK615" s="30" t="str">
        <f>IF(REGISTRO!AI618="A",1,IF(REGISTRO!AI618="B",2,IF(REGISTRO!AI618="C",3,IF(REGISTRO!AI618="D",4,""))))</f>
        <v/>
      </c>
      <c r="AM615" s="31" t="str">
        <f t="shared" si="565"/>
        <v/>
      </c>
      <c r="AN615" s="31" t="str">
        <f t="shared" si="566"/>
        <v/>
      </c>
      <c r="AO615" s="31" t="str">
        <f t="shared" si="567"/>
        <v/>
      </c>
      <c r="AP615" s="31" t="str">
        <f t="shared" si="568"/>
        <v/>
      </c>
      <c r="AQ615" s="31" t="str">
        <f t="shared" si="569"/>
        <v/>
      </c>
      <c r="AR615" s="31" t="str">
        <f t="shared" si="570"/>
        <v/>
      </c>
      <c r="AS615" s="31" t="str">
        <f t="shared" si="571"/>
        <v/>
      </c>
      <c r="AT615" s="31" t="str">
        <f t="shared" si="572"/>
        <v/>
      </c>
      <c r="AU615" s="31" t="str">
        <f t="shared" si="573"/>
        <v/>
      </c>
      <c r="AV615" s="31" t="str">
        <f t="shared" si="574"/>
        <v/>
      </c>
      <c r="AW615" s="31" t="str">
        <f t="shared" si="575"/>
        <v/>
      </c>
      <c r="AX615" s="31" t="str">
        <f t="shared" si="576"/>
        <v/>
      </c>
      <c r="AY615" s="31" t="str">
        <f t="shared" si="577"/>
        <v/>
      </c>
      <c r="AZ615" s="31" t="str">
        <f t="shared" si="578"/>
        <v/>
      </c>
      <c r="BA615" s="31" t="str">
        <f t="shared" si="579"/>
        <v/>
      </c>
      <c r="BB615" s="31" t="str">
        <f t="shared" si="580"/>
        <v/>
      </c>
      <c r="BC615" s="31" t="str">
        <f t="shared" si="581"/>
        <v/>
      </c>
      <c r="BD615" s="31" t="str">
        <f t="shared" si="582"/>
        <v/>
      </c>
      <c r="BE615" s="31" t="str">
        <f t="shared" si="583"/>
        <v/>
      </c>
      <c r="BF615" s="31" t="str">
        <f t="shared" si="584"/>
        <v/>
      </c>
      <c r="BG615" s="31" t="str">
        <f t="shared" si="585"/>
        <v/>
      </c>
      <c r="BH615" s="31" t="str">
        <f t="shared" si="586"/>
        <v/>
      </c>
      <c r="BI615" s="31" t="str">
        <f t="shared" si="587"/>
        <v/>
      </c>
      <c r="BJ615" s="31" t="str">
        <f t="shared" si="588"/>
        <v/>
      </c>
      <c r="BK615" s="31" t="str">
        <f t="shared" si="589"/>
        <v/>
      </c>
      <c r="BL615" s="31" t="str">
        <f t="shared" si="590"/>
        <v/>
      </c>
      <c r="BM615" s="31" t="str">
        <f t="shared" si="591"/>
        <v/>
      </c>
      <c r="BN615" s="31" t="str">
        <f t="shared" si="592"/>
        <v/>
      </c>
      <c r="BO615" s="31" t="str">
        <f t="shared" si="593"/>
        <v/>
      </c>
      <c r="BP615" s="31" t="str">
        <f t="shared" si="594"/>
        <v/>
      </c>
      <c r="BR615" s="32" t="str">
        <f t="shared" si="595"/>
        <v/>
      </c>
      <c r="BS615" s="32" t="str">
        <f t="shared" si="596"/>
        <v/>
      </c>
      <c r="BT615" s="32" t="str">
        <f t="shared" si="597"/>
        <v/>
      </c>
      <c r="BU615" s="32" t="str">
        <f t="shared" si="598"/>
        <v/>
      </c>
      <c r="BV615" s="32" t="str">
        <f t="shared" si="599"/>
        <v/>
      </c>
      <c r="BW615" s="32" t="str">
        <f t="shared" si="600"/>
        <v/>
      </c>
      <c r="BX615" s="32" t="str">
        <f t="shared" si="601"/>
        <v/>
      </c>
      <c r="BY615" s="32" t="str">
        <f t="shared" si="602"/>
        <v/>
      </c>
      <c r="BZ615" s="32" t="str">
        <f t="shared" si="603"/>
        <v/>
      </c>
      <c r="CA615" s="32" t="str">
        <f t="shared" si="604"/>
        <v/>
      </c>
      <c r="CB615" s="32" t="str">
        <f t="shared" si="605"/>
        <v/>
      </c>
      <c r="CC615" s="32" t="str">
        <f t="shared" si="606"/>
        <v/>
      </c>
      <c r="CD615" s="32" t="str">
        <f t="shared" si="607"/>
        <v/>
      </c>
      <c r="CE615" s="32" t="str">
        <f t="shared" si="608"/>
        <v/>
      </c>
      <c r="CF615" s="32" t="str">
        <f t="shared" si="609"/>
        <v/>
      </c>
      <c r="CG615" s="32" t="str">
        <f t="shared" si="610"/>
        <v/>
      </c>
      <c r="CH615" s="32" t="str">
        <f t="shared" si="611"/>
        <v/>
      </c>
      <c r="CI615" s="32" t="str">
        <f t="shared" si="612"/>
        <v/>
      </c>
      <c r="CJ615" s="32" t="str">
        <f t="shared" si="613"/>
        <v/>
      </c>
      <c r="CK615" s="32" t="str">
        <f t="shared" si="614"/>
        <v/>
      </c>
      <c r="CL615" s="32" t="str">
        <f t="shared" si="615"/>
        <v/>
      </c>
      <c r="CM615" s="32" t="str">
        <f t="shared" si="616"/>
        <v/>
      </c>
      <c r="CN615" s="32" t="str">
        <f t="shared" si="617"/>
        <v/>
      </c>
      <c r="CO615" s="32" t="str">
        <f t="shared" si="618"/>
        <v/>
      </c>
      <c r="CP615" s="32" t="str">
        <f t="shared" si="619"/>
        <v/>
      </c>
      <c r="CQ615" s="32" t="str">
        <f t="shared" si="620"/>
        <v/>
      </c>
      <c r="CR615" s="32" t="str">
        <f t="shared" si="621"/>
        <v/>
      </c>
      <c r="CS615" s="32" t="str">
        <f t="shared" si="622"/>
        <v/>
      </c>
      <c r="CT615" s="32" t="str">
        <f t="shared" si="623"/>
        <v/>
      </c>
      <c r="CU615" s="32" t="str">
        <f t="shared" si="624"/>
        <v/>
      </c>
      <c r="CV615" s="33" t="str">
        <f t="shared" si="625"/>
        <v/>
      </c>
      <c r="CW615" s="97" t="str">
        <f t="shared" si="626"/>
        <v/>
      </c>
      <c r="CX615" s="97"/>
    </row>
    <row r="616" spans="3:102" x14ac:dyDescent="0.25">
      <c r="C616" s="15">
        <v>600</v>
      </c>
      <c r="D616" s="34" t="str">
        <f>IF(REGISTRO!B619="","",REGISTRO!B619)</f>
        <v/>
      </c>
      <c r="E616" s="34" t="str">
        <f>IF(REGISTRO!C619="","",REGISTRO!C619)</f>
        <v/>
      </c>
      <c r="F616" s="34" t="str">
        <f>IF(REGISTRO!D619="","",REGISTRO!D619)</f>
        <v/>
      </c>
      <c r="G616" s="34" t="str">
        <f>IF(REGISTRO!E619="","",REGISTRO!E619)</f>
        <v/>
      </c>
      <c r="H616" s="30" t="str">
        <f>IF(REGISTRO!F619="A",1,IF(REGISTRO!F619="B",2,IF(REGISTRO!F619="C",3,IF(REGISTRO!F619="D",4,""))))</f>
        <v/>
      </c>
      <c r="I616" s="30" t="str">
        <f>IF(REGISTRO!G619="A",1,IF(REGISTRO!G619="B",2,IF(REGISTRO!G619="C",3,IF(REGISTRO!G619="D",4,""))))</f>
        <v/>
      </c>
      <c r="J616" s="30" t="str">
        <f>IF(REGISTRO!H619="A",1,IF(REGISTRO!H619="B",2,IF(REGISTRO!H619="C",3,IF(REGISTRO!H619="D",4,""))))</f>
        <v/>
      </c>
      <c r="K616" s="30" t="str">
        <f>IF(REGISTRO!I619="A",1,IF(REGISTRO!I619="B",2,IF(REGISTRO!I619="C",3,IF(REGISTRO!I619="D",4,""))))</f>
        <v/>
      </c>
      <c r="L616" s="30" t="str">
        <f>IF(REGISTRO!J619="A",1,IF(REGISTRO!J619="B",2,IF(REGISTRO!J619="C",3,IF(REGISTRO!J619="D",4,""))))</f>
        <v/>
      </c>
      <c r="M616" s="30" t="str">
        <f>IF(REGISTRO!K619="A",1,IF(REGISTRO!K619="B",2,IF(REGISTRO!K619="C",3,IF(REGISTRO!K619="D",4,""))))</f>
        <v/>
      </c>
      <c r="N616" s="30" t="str">
        <f>IF(REGISTRO!L619="A",1,IF(REGISTRO!L619="B",2,IF(REGISTRO!L619="C",3,IF(REGISTRO!L619="D",4,""))))</f>
        <v/>
      </c>
      <c r="O616" s="30" t="str">
        <f>IF(REGISTRO!M619="A",1,IF(REGISTRO!M619="B",2,IF(REGISTRO!M619="C",3,IF(REGISTRO!M619="D",4,""))))</f>
        <v/>
      </c>
      <c r="P616" s="30" t="str">
        <f>IF(REGISTRO!N619="A",1,IF(REGISTRO!N619="B",2,IF(REGISTRO!N619="C",3,IF(REGISTRO!N619="D",4,""))))</f>
        <v/>
      </c>
      <c r="Q616" s="30" t="str">
        <f>IF(REGISTRO!O619="A",1,IF(REGISTRO!O619="B",2,IF(REGISTRO!O619="C",3,IF(REGISTRO!O619="D",4,""))))</f>
        <v/>
      </c>
      <c r="R616" s="30" t="str">
        <f>IF(REGISTRO!P619="A",1,IF(REGISTRO!P619="B",2,IF(REGISTRO!P619="C",3,IF(REGISTRO!P619="D",4,""))))</f>
        <v/>
      </c>
      <c r="S616" s="30" t="str">
        <f>IF(REGISTRO!Q619="A",1,IF(REGISTRO!Q619="B",2,IF(REGISTRO!Q619="C",3,IF(REGISTRO!Q619="D",4,""))))</f>
        <v/>
      </c>
      <c r="T616" s="30" t="str">
        <f>IF(REGISTRO!R619="A",1,IF(REGISTRO!R619="B",2,IF(REGISTRO!R619="C",3,IF(REGISTRO!R619="D",4,""))))</f>
        <v/>
      </c>
      <c r="U616" s="30" t="str">
        <f>IF(REGISTRO!S619="A",1,IF(REGISTRO!S619="B",2,IF(REGISTRO!S619="C",3,IF(REGISTRO!S619="D",4,""))))</f>
        <v/>
      </c>
      <c r="V616" s="30" t="str">
        <f>IF(REGISTRO!T619="A",1,IF(REGISTRO!T619="B",2,IF(REGISTRO!T619="C",3,IF(REGISTRO!T619="D",4,""))))</f>
        <v/>
      </c>
      <c r="W616" s="30" t="str">
        <f>IF(REGISTRO!U619="A",1,IF(REGISTRO!U619="B",2,IF(REGISTRO!U619="C",3,IF(REGISTRO!U619="D",4,""))))</f>
        <v/>
      </c>
      <c r="X616" s="30" t="str">
        <f>IF(REGISTRO!V619="A",1,IF(REGISTRO!V619="B",2,IF(REGISTRO!V619="C",3,IF(REGISTRO!V619="D",4,""))))</f>
        <v/>
      </c>
      <c r="Y616" s="30" t="str">
        <f>IF(REGISTRO!W619="A",1,IF(REGISTRO!W619="B",2,IF(REGISTRO!W619="C",3,IF(REGISTRO!W619="D",4,""))))</f>
        <v/>
      </c>
      <c r="Z616" s="30" t="str">
        <f>IF(REGISTRO!X619="A",1,IF(REGISTRO!X619="B",2,IF(REGISTRO!X619="C",3,IF(REGISTRO!X619="D",4,""))))</f>
        <v/>
      </c>
      <c r="AA616" s="30" t="str">
        <f>IF(REGISTRO!Y619="A",1,IF(REGISTRO!Y619="B",2,IF(REGISTRO!Y619="C",3,IF(REGISTRO!Y619="D",4,""))))</f>
        <v/>
      </c>
      <c r="AB616" s="30" t="str">
        <f>IF(REGISTRO!Z619="A",1,IF(REGISTRO!Z619="B",2,IF(REGISTRO!Z619="C",3,IF(REGISTRO!Z619="D",4,""))))</f>
        <v/>
      </c>
      <c r="AC616" s="30" t="str">
        <f>IF(REGISTRO!AA619="A",1,IF(REGISTRO!AA619="B",2,IF(REGISTRO!AA619="C",3,IF(REGISTRO!AA619="D",4,""))))</f>
        <v/>
      </c>
      <c r="AD616" s="30" t="str">
        <f>IF(REGISTRO!AB619="A",1,IF(REGISTRO!AB619="B",2,IF(REGISTRO!AB619="C",3,IF(REGISTRO!AB619="D",4,""))))</f>
        <v/>
      </c>
      <c r="AE616" s="30" t="str">
        <f>IF(REGISTRO!AC619="A",1,IF(REGISTRO!AC619="B",2,IF(REGISTRO!AC619="C",3,IF(REGISTRO!AC619="D",4,""))))</f>
        <v/>
      </c>
      <c r="AF616" s="30" t="str">
        <f>IF(REGISTRO!AD619="A",1,IF(REGISTRO!AD619="B",2,IF(REGISTRO!AD619="C",3,IF(REGISTRO!AD619="D",4,""))))</f>
        <v/>
      </c>
      <c r="AG616" s="30" t="str">
        <f>IF(REGISTRO!AE619="A",1,IF(REGISTRO!AE619="B",2,IF(REGISTRO!AE619="C",3,IF(REGISTRO!AE619="D",4,""))))</f>
        <v/>
      </c>
      <c r="AH616" s="30" t="str">
        <f>IF(REGISTRO!AF619="A",1,IF(REGISTRO!AF619="B",2,IF(REGISTRO!AF619="C",3,IF(REGISTRO!AF619="D",4,""))))</f>
        <v/>
      </c>
      <c r="AI616" s="30" t="str">
        <f>IF(REGISTRO!AG619="A",1,IF(REGISTRO!AG619="B",2,IF(REGISTRO!AG619="C",3,IF(REGISTRO!AG619="D",4,""))))</f>
        <v/>
      </c>
      <c r="AJ616" s="30" t="str">
        <f>IF(REGISTRO!AH619="A",1,IF(REGISTRO!AH619="B",2,IF(REGISTRO!AH619="C",3,IF(REGISTRO!AH619="D",4,""))))</f>
        <v/>
      </c>
      <c r="AK616" s="30" t="str">
        <f>IF(REGISTRO!AI619="A",1,IF(REGISTRO!AI619="B",2,IF(REGISTRO!AI619="C",3,IF(REGISTRO!AI619="D",4,""))))</f>
        <v/>
      </c>
      <c r="AM616" s="31" t="str">
        <f t="shared" si="565"/>
        <v/>
      </c>
      <c r="AN616" s="31" t="str">
        <f t="shared" si="566"/>
        <v/>
      </c>
      <c r="AO616" s="31" t="str">
        <f t="shared" si="567"/>
        <v/>
      </c>
      <c r="AP616" s="31" t="str">
        <f t="shared" si="568"/>
        <v/>
      </c>
      <c r="AQ616" s="31" t="str">
        <f t="shared" si="569"/>
        <v/>
      </c>
      <c r="AR616" s="31" t="str">
        <f t="shared" si="570"/>
        <v/>
      </c>
      <c r="AS616" s="31" t="str">
        <f t="shared" si="571"/>
        <v/>
      </c>
      <c r="AT616" s="31" t="str">
        <f t="shared" si="572"/>
        <v/>
      </c>
      <c r="AU616" s="31" t="str">
        <f t="shared" si="573"/>
        <v/>
      </c>
      <c r="AV616" s="31" t="str">
        <f t="shared" si="574"/>
        <v/>
      </c>
      <c r="AW616" s="31" t="str">
        <f t="shared" si="575"/>
        <v/>
      </c>
      <c r="AX616" s="31" t="str">
        <f t="shared" si="576"/>
        <v/>
      </c>
      <c r="AY616" s="31" t="str">
        <f t="shared" si="577"/>
        <v/>
      </c>
      <c r="AZ616" s="31" t="str">
        <f t="shared" si="578"/>
        <v/>
      </c>
      <c r="BA616" s="31" t="str">
        <f t="shared" si="579"/>
        <v/>
      </c>
      <c r="BB616" s="31" t="str">
        <f t="shared" si="580"/>
        <v/>
      </c>
      <c r="BC616" s="31" t="str">
        <f t="shared" si="581"/>
        <v/>
      </c>
      <c r="BD616" s="31" t="str">
        <f t="shared" si="582"/>
        <v/>
      </c>
      <c r="BE616" s="31" t="str">
        <f t="shared" si="583"/>
        <v/>
      </c>
      <c r="BF616" s="31" t="str">
        <f t="shared" si="584"/>
        <v/>
      </c>
      <c r="BG616" s="31" t="str">
        <f t="shared" si="585"/>
        <v/>
      </c>
      <c r="BH616" s="31" t="str">
        <f t="shared" si="586"/>
        <v/>
      </c>
      <c r="BI616" s="31" t="str">
        <f t="shared" si="587"/>
        <v/>
      </c>
      <c r="BJ616" s="31" t="str">
        <f t="shared" si="588"/>
        <v/>
      </c>
      <c r="BK616" s="31" t="str">
        <f t="shared" si="589"/>
        <v/>
      </c>
      <c r="BL616" s="31" t="str">
        <f t="shared" si="590"/>
        <v/>
      </c>
      <c r="BM616" s="31" t="str">
        <f t="shared" si="591"/>
        <v/>
      </c>
      <c r="BN616" s="31" t="str">
        <f t="shared" si="592"/>
        <v/>
      </c>
      <c r="BO616" s="31" t="str">
        <f t="shared" si="593"/>
        <v/>
      </c>
      <c r="BP616" s="31" t="str">
        <f t="shared" si="594"/>
        <v/>
      </c>
      <c r="BR616" s="32" t="str">
        <f t="shared" si="595"/>
        <v/>
      </c>
      <c r="BS616" s="32" t="str">
        <f t="shared" si="596"/>
        <v/>
      </c>
      <c r="BT616" s="32" t="str">
        <f t="shared" si="597"/>
        <v/>
      </c>
      <c r="BU616" s="32" t="str">
        <f t="shared" si="598"/>
        <v/>
      </c>
      <c r="BV616" s="32" t="str">
        <f t="shared" si="599"/>
        <v/>
      </c>
      <c r="BW616" s="32" t="str">
        <f t="shared" si="600"/>
        <v/>
      </c>
      <c r="BX616" s="32" t="str">
        <f t="shared" si="601"/>
        <v/>
      </c>
      <c r="BY616" s="32" t="str">
        <f t="shared" si="602"/>
        <v/>
      </c>
      <c r="BZ616" s="32" t="str">
        <f t="shared" si="603"/>
        <v/>
      </c>
      <c r="CA616" s="32" t="str">
        <f t="shared" si="604"/>
        <v/>
      </c>
      <c r="CB616" s="32" t="str">
        <f t="shared" si="605"/>
        <v/>
      </c>
      <c r="CC616" s="32" t="str">
        <f t="shared" si="606"/>
        <v/>
      </c>
      <c r="CD616" s="32" t="str">
        <f t="shared" si="607"/>
        <v/>
      </c>
      <c r="CE616" s="32" t="str">
        <f t="shared" si="608"/>
        <v/>
      </c>
      <c r="CF616" s="32" t="str">
        <f t="shared" si="609"/>
        <v/>
      </c>
      <c r="CG616" s="32" t="str">
        <f t="shared" si="610"/>
        <v/>
      </c>
      <c r="CH616" s="32" t="str">
        <f t="shared" si="611"/>
        <v/>
      </c>
      <c r="CI616" s="32" t="str">
        <f t="shared" si="612"/>
        <v/>
      </c>
      <c r="CJ616" s="32" t="str">
        <f t="shared" si="613"/>
        <v/>
      </c>
      <c r="CK616" s="32" t="str">
        <f t="shared" si="614"/>
        <v/>
      </c>
      <c r="CL616" s="32" t="str">
        <f t="shared" si="615"/>
        <v/>
      </c>
      <c r="CM616" s="32" t="str">
        <f t="shared" si="616"/>
        <v/>
      </c>
      <c r="CN616" s="32" t="str">
        <f t="shared" si="617"/>
        <v/>
      </c>
      <c r="CO616" s="32" t="str">
        <f t="shared" si="618"/>
        <v/>
      </c>
      <c r="CP616" s="32" t="str">
        <f t="shared" si="619"/>
        <v/>
      </c>
      <c r="CQ616" s="32" t="str">
        <f t="shared" si="620"/>
        <v/>
      </c>
      <c r="CR616" s="32" t="str">
        <f t="shared" si="621"/>
        <v/>
      </c>
      <c r="CS616" s="32" t="str">
        <f t="shared" si="622"/>
        <v/>
      </c>
      <c r="CT616" s="32" t="str">
        <f t="shared" si="623"/>
        <v/>
      </c>
      <c r="CU616" s="32" t="str">
        <f t="shared" si="624"/>
        <v/>
      </c>
      <c r="CV616" s="33" t="str">
        <f t="shared" si="625"/>
        <v/>
      </c>
      <c r="CW616" s="97" t="str">
        <f t="shared" si="626"/>
        <v/>
      </c>
      <c r="CX616" s="97"/>
    </row>
    <row r="617" spans="3:102" x14ac:dyDescent="0.25">
      <c r="C617" s="15">
        <v>601</v>
      </c>
      <c r="D617" s="34" t="str">
        <f>IF(REGISTRO!B620="","",REGISTRO!B620)</f>
        <v/>
      </c>
      <c r="E617" s="34" t="str">
        <f>IF(REGISTRO!C620="","",REGISTRO!C620)</f>
        <v/>
      </c>
      <c r="F617" s="34" t="str">
        <f>IF(REGISTRO!D620="","",REGISTRO!D620)</f>
        <v/>
      </c>
      <c r="G617" s="34" t="str">
        <f>IF(REGISTRO!E620="","",REGISTRO!E620)</f>
        <v/>
      </c>
      <c r="H617" s="30" t="str">
        <f>IF(REGISTRO!F620="A",1,IF(REGISTRO!F620="B",2,IF(REGISTRO!F620="C",3,IF(REGISTRO!F620="D",4,""))))</f>
        <v/>
      </c>
      <c r="I617" s="30" t="str">
        <f>IF(REGISTRO!G620="A",1,IF(REGISTRO!G620="B",2,IF(REGISTRO!G620="C",3,IF(REGISTRO!G620="D",4,""))))</f>
        <v/>
      </c>
      <c r="J617" s="30" t="str">
        <f>IF(REGISTRO!H620="A",1,IF(REGISTRO!H620="B",2,IF(REGISTRO!H620="C",3,IF(REGISTRO!H620="D",4,""))))</f>
        <v/>
      </c>
      <c r="K617" s="30" t="str">
        <f>IF(REGISTRO!I620="A",1,IF(REGISTRO!I620="B",2,IF(REGISTRO!I620="C",3,IF(REGISTRO!I620="D",4,""))))</f>
        <v/>
      </c>
      <c r="L617" s="30" t="str">
        <f>IF(REGISTRO!J620="A",1,IF(REGISTRO!J620="B",2,IF(REGISTRO!J620="C",3,IF(REGISTRO!J620="D",4,""))))</f>
        <v/>
      </c>
      <c r="M617" s="30" t="str">
        <f>IF(REGISTRO!K620="A",1,IF(REGISTRO!K620="B",2,IF(REGISTRO!K620="C",3,IF(REGISTRO!K620="D",4,""))))</f>
        <v/>
      </c>
      <c r="N617" s="30" t="str">
        <f>IF(REGISTRO!L620="A",1,IF(REGISTRO!L620="B",2,IF(REGISTRO!L620="C",3,IF(REGISTRO!L620="D",4,""))))</f>
        <v/>
      </c>
      <c r="O617" s="30" t="str">
        <f>IF(REGISTRO!M620="A",1,IF(REGISTRO!M620="B",2,IF(REGISTRO!M620="C",3,IF(REGISTRO!M620="D",4,""))))</f>
        <v/>
      </c>
      <c r="P617" s="30" t="str">
        <f>IF(REGISTRO!N620="A",1,IF(REGISTRO!N620="B",2,IF(REGISTRO!N620="C",3,IF(REGISTRO!N620="D",4,""))))</f>
        <v/>
      </c>
      <c r="Q617" s="30" t="str">
        <f>IF(REGISTRO!O620="A",1,IF(REGISTRO!O620="B",2,IF(REGISTRO!O620="C",3,IF(REGISTRO!O620="D",4,""))))</f>
        <v/>
      </c>
      <c r="R617" s="30" t="str">
        <f>IF(REGISTRO!P620="A",1,IF(REGISTRO!P620="B",2,IF(REGISTRO!P620="C",3,IF(REGISTRO!P620="D",4,""))))</f>
        <v/>
      </c>
      <c r="S617" s="30" t="str">
        <f>IF(REGISTRO!Q620="A",1,IF(REGISTRO!Q620="B",2,IF(REGISTRO!Q620="C",3,IF(REGISTRO!Q620="D",4,""))))</f>
        <v/>
      </c>
      <c r="T617" s="30" t="str">
        <f>IF(REGISTRO!R620="A",1,IF(REGISTRO!R620="B",2,IF(REGISTRO!R620="C",3,IF(REGISTRO!R620="D",4,""))))</f>
        <v/>
      </c>
      <c r="U617" s="30" t="str">
        <f>IF(REGISTRO!S620="A",1,IF(REGISTRO!S620="B",2,IF(REGISTRO!S620="C",3,IF(REGISTRO!S620="D",4,""))))</f>
        <v/>
      </c>
      <c r="V617" s="30" t="str">
        <f>IF(REGISTRO!T620="A",1,IF(REGISTRO!T620="B",2,IF(REGISTRO!T620="C",3,IF(REGISTRO!T620="D",4,""))))</f>
        <v/>
      </c>
      <c r="W617" s="30" t="str">
        <f>IF(REGISTRO!U620="A",1,IF(REGISTRO!U620="B",2,IF(REGISTRO!U620="C",3,IF(REGISTRO!U620="D",4,""))))</f>
        <v/>
      </c>
      <c r="X617" s="30" t="str">
        <f>IF(REGISTRO!V620="A",1,IF(REGISTRO!V620="B",2,IF(REGISTRO!V620="C",3,IF(REGISTRO!V620="D",4,""))))</f>
        <v/>
      </c>
      <c r="Y617" s="30" t="str">
        <f>IF(REGISTRO!W620="A",1,IF(REGISTRO!W620="B",2,IF(REGISTRO!W620="C",3,IF(REGISTRO!W620="D",4,""))))</f>
        <v/>
      </c>
      <c r="Z617" s="30" t="str">
        <f>IF(REGISTRO!X620="A",1,IF(REGISTRO!X620="B",2,IF(REGISTRO!X620="C",3,IF(REGISTRO!X620="D",4,""))))</f>
        <v/>
      </c>
      <c r="AA617" s="30" t="str">
        <f>IF(REGISTRO!Y620="A",1,IF(REGISTRO!Y620="B",2,IF(REGISTRO!Y620="C",3,IF(REGISTRO!Y620="D",4,""))))</f>
        <v/>
      </c>
      <c r="AB617" s="30" t="str">
        <f>IF(REGISTRO!Z620="A",1,IF(REGISTRO!Z620="B",2,IF(REGISTRO!Z620="C",3,IF(REGISTRO!Z620="D",4,""))))</f>
        <v/>
      </c>
      <c r="AC617" s="30" t="str">
        <f>IF(REGISTRO!AA620="A",1,IF(REGISTRO!AA620="B",2,IF(REGISTRO!AA620="C",3,IF(REGISTRO!AA620="D",4,""))))</f>
        <v/>
      </c>
      <c r="AD617" s="30" t="str">
        <f>IF(REGISTRO!AB620="A",1,IF(REGISTRO!AB620="B",2,IF(REGISTRO!AB620="C",3,IF(REGISTRO!AB620="D",4,""))))</f>
        <v/>
      </c>
      <c r="AE617" s="30" t="str">
        <f>IF(REGISTRO!AC620="A",1,IF(REGISTRO!AC620="B",2,IF(REGISTRO!AC620="C",3,IF(REGISTRO!AC620="D",4,""))))</f>
        <v/>
      </c>
      <c r="AF617" s="30" t="str">
        <f>IF(REGISTRO!AD620="A",1,IF(REGISTRO!AD620="B",2,IF(REGISTRO!AD620="C",3,IF(REGISTRO!AD620="D",4,""))))</f>
        <v/>
      </c>
      <c r="AG617" s="30" t="str">
        <f>IF(REGISTRO!AE620="A",1,IF(REGISTRO!AE620="B",2,IF(REGISTRO!AE620="C",3,IF(REGISTRO!AE620="D",4,""))))</f>
        <v/>
      </c>
      <c r="AH617" s="30" t="str">
        <f>IF(REGISTRO!AF620="A",1,IF(REGISTRO!AF620="B",2,IF(REGISTRO!AF620="C",3,IF(REGISTRO!AF620="D",4,""))))</f>
        <v/>
      </c>
      <c r="AI617" s="30" t="str">
        <f>IF(REGISTRO!AG620="A",1,IF(REGISTRO!AG620="B",2,IF(REGISTRO!AG620="C",3,IF(REGISTRO!AG620="D",4,""))))</f>
        <v/>
      </c>
      <c r="AJ617" s="30" t="str">
        <f>IF(REGISTRO!AH620="A",1,IF(REGISTRO!AH620="B",2,IF(REGISTRO!AH620="C",3,IF(REGISTRO!AH620="D",4,""))))</f>
        <v/>
      </c>
      <c r="AK617" s="30" t="str">
        <f>IF(REGISTRO!AI620="A",1,IF(REGISTRO!AI620="B",2,IF(REGISTRO!AI620="C",3,IF(REGISTRO!AI620="D",4,""))))</f>
        <v/>
      </c>
      <c r="AM617" s="31" t="str">
        <f t="shared" si="565"/>
        <v/>
      </c>
      <c r="AN617" s="31" t="str">
        <f t="shared" si="566"/>
        <v/>
      </c>
      <c r="AO617" s="31" t="str">
        <f t="shared" si="567"/>
        <v/>
      </c>
      <c r="AP617" s="31" t="str">
        <f t="shared" si="568"/>
        <v/>
      </c>
      <c r="AQ617" s="31" t="str">
        <f t="shared" si="569"/>
        <v/>
      </c>
      <c r="AR617" s="31" t="str">
        <f t="shared" si="570"/>
        <v/>
      </c>
      <c r="AS617" s="31" t="str">
        <f t="shared" si="571"/>
        <v/>
      </c>
      <c r="AT617" s="31" t="str">
        <f t="shared" si="572"/>
        <v/>
      </c>
      <c r="AU617" s="31" t="str">
        <f t="shared" si="573"/>
        <v/>
      </c>
      <c r="AV617" s="31" t="str">
        <f t="shared" si="574"/>
        <v/>
      </c>
      <c r="AW617" s="31" t="str">
        <f t="shared" si="575"/>
        <v/>
      </c>
      <c r="AX617" s="31" t="str">
        <f t="shared" si="576"/>
        <v/>
      </c>
      <c r="AY617" s="31" t="str">
        <f t="shared" si="577"/>
        <v/>
      </c>
      <c r="AZ617" s="31" t="str">
        <f t="shared" si="578"/>
        <v/>
      </c>
      <c r="BA617" s="31" t="str">
        <f t="shared" si="579"/>
        <v/>
      </c>
      <c r="BB617" s="31" t="str">
        <f t="shared" si="580"/>
        <v/>
      </c>
      <c r="BC617" s="31" t="str">
        <f t="shared" si="581"/>
        <v/>
      </c>
      <c r="BD617" s="31" t="str">
        <f t="shared" si="582"/>
        <v/>
      </c>
      <c r="BE617" s="31" t="str">
        <f t="shared" si="583"/>
        <v/>
      </c>
      <c r="BF617" s="31" t="str">
        <f t="shared" si="584"/>
        <v/>
      </c>
      <c r="BG617" s="31" t="str">
        <f t="shared" si="585"/>
        <v/>
      </c>
      <c r="BH617" s="31" t="str">
        <f t="shared" si="586"/>
        <v/>
      </c>
      <c r="BI617" s="31" t="str">
        <f t="shared" si="587"/>
        <v/>
      </c>
      <c r="BJ617" s="31" t="str">
        <f t="shared" si="588"/>
        <v/>
      </c>
      <c r="BK617" s="31" t="str">
        <f t="shared" si="589"/>
        <v/>
      </c>
      <c r="BL617" s="31" t="str">
        <f t="shared" si="590"/>
        <v/>
      </c>
      <c r="BM617" s="31" t="str">
        <f t="shared" si="591"/>
        <v/>
      </c>
      <c r="BN617" s="31" t="str">
        <f t="shared" si="592"/>
        <v/>
      </c>
      <c r="BO617" s="31" t="str">
        <f t="shared" si="593"/>
        <v/>
      </c>
      <c r="BP617" s="31" t="str">
        <f t="shared" si="594"/>
        <v/>
      </c>
      <c r="BR617" s="32" t="str">
        <f t="shared" si="595"/>
        <v/>
      </c>
      <c r="BS617" s="32" t="str">
        <f t="shared" si="596"/>
        <v/>
      </c>
      <c r="BT617" s="32" t="str">
        <f t="shared" si="597"/>
        <v/>
      </c>
      <c r="BU617" s="32" t="str">
        <f t="shared" si="598"/>
        <v/>
      </c>
      <c r="BV617" s="32" t="str">
        <f t="shared" si="599"/>
        <v/>
      </c>
      <c r="BW617" s="32" t="str">
        <f t="shared" si="600"/>
        <v/>
      </c>
      <c r="BX617" s="32" t="str">
        <f t="shared" si="601"/>
        <v/>
      </c>
      <c r="BY617" s="32" t="str">
        <f t="shared" si="602"/>
        <v/>
      </c>
      <c r="BZ617" s="32" t="str">
        <f t="shared" si="603"/>
        <v/>
      </c>
      <c r="CA617" s="32" t="str">
        <f t="shared" si="604"/>
        <v/>
      </c>
      <c r="CB617" s="32" t="str">
        <f t="shared" si="605"/>
        <v/>
      </c>
      <c r="CC617" s="32" t="str">
        <f t="shared" si="606"/>
        <v/>
      </c>
      <c r="CD617" s="32" t="str">
        <f t="shared" si="607"/>
        <v/>
      </c>
      <c r="CE617" s="32" t="str">
        <f t="shared" si="608"/>
        <v/>
      </c>
      <c r="CF617" s="32" t="str">
        <f t="shared" si="609"/>
        <v/>
      </c>
      <c r="CG617" s="32" t="str">
        <f t="shared" si="610"/>
        <v/>
      </c>
      <c r="CH617" s="32" t="str">
        <f t="shared" si="611"/>
        <v/>
      </c>
      <c r="CI617" s="32" t="str">
        <f t="shared" si="612"/>
        <v/>
      </c>
      <c r="CJ617" s="32" t="str">
        <f t="shared" si="613"/>
        <v/>
      </c>
      <c r="CK617" s="32" t="str">
        <f t="shared" si="614"/>
        <v/>
      </c>
      <c r="CL617" s="32" t="str">
        <f t="shared" si="615"/>
        <v/>
      </c>
      <c r="CM617" s="32" t="str">
        <f t="shared" si="616"/>
        <v/>
      </c>
      <c r="CN617" s="32" t="str">
        <f t="shared" si="617"/>
        <v/>
      </c>
      <c r="CO617" s="32" t="str">
        <f t="shared" si="618"/>
        <v/>
      </c>
      <c r="CP617" s="32" t="str">
        <f t="shared" si="619"/>
        <v/>
      </c>
      <c r="CQ617" s="32" t="str">
        <f t="shared" si="620"/>
        <v/>
      </c>
      <c r="CR617" s="32" t="str">
        <f t="shared" si="621"/>
        <v/>
      </c>
      <c r="CS617" s="32" t="str">
        <f t="shared" si="622"/>
        <v/>
      </c>
      <c r="CT617" s="32" t="str">
        <f t="shared" si="623"/>
        <v/>
      </c>
      <c r="CU617" s="32" t="str">
        <f t="shared" si="624"/>
        <v/>
      </c>
      <c r="CV617" s="33" t="str">
        <f t="shared" si="625"/>
        <v/>
      </c>
      <c r="CW617" s="97" t="str">
        <f t="shared" si="626"/>
        <v/>
      </c>
      <c r="CX617" s="97"/>
    </row>
    <row r="618" spans="3:102" x14ac:dyDescent="0.25">
      <c r="C618" s="15">
        <v>602</v>
      </c>
      <c r="D618" s="34" t="str">
        <f>IF(REGISTRO!B621="","",REGISTRO!B621)</f>
        <v/>
      </c>
      <c r="E618" s="34" t="str">
        <f>IF(REGISTRO!C621="","",REGISTRO!C621)</f>
        <v/>
      </c>
      <c r="F618" s="34" t="str">
        <f>IF(REGISTRO!D621="","",REGISTRO!D621)</f>
        <v/>
      </c>
      <c r="G618" s="34" t="str">
        <f>IF(REGISTRO!E621="","",REGISTRO!E621)</f>
        <v/>
      </c>
      <c r="H618" s="30" t="str">
        <f>IF(REGISTRO!F621="A",1,IF(REGISTRO!F621="B",2,IF(REGISTRO!F621="C",3,IF(REGISTRO!F621="D",4,""))))</f>
        <v/>
      </c>
      <c r="I618" s="30" t="str">
        <f>IF(REGISTRO!G621="A",1,IF(REGISTRO!G621="B",2,IF(REGISTRO!G621="C",3,IF(REGISTRO!G621="D",4,""))))</f>
        <v/>
      </c>
      <c r="J618" s="30" t="str">
        <f>IF(REGISTRO!H621="A",1,IF(REGISTRO!H621="B",2,IF(REGISTRO!H621="C",3,IF(REGISTRO!H621="D",4,""))))</f>
        <v/>
      </c>
      <c r="K618" s="30" t="str">
        <f>IF(REGISTRO!I621="A",1,IF(REGISTRO!I621="B",2,IF(REGISTRO!I621="C",3,IF(REGISTRO!I621="D",4,""))))</f>
        <v/>
      </c>
      <c r="L618" s="30" t="str">
        <f>IF(REGISTRO!J621="A",1,IF(REGISTRO!J621="B",2,IF(REGISTRO!J621="C",3,IF(REGISTRO!J621="D",4,""))))</f>
        <v/>
      </c>
      <c r="M618" s="30" t="str">
        <f>IF(REGISTRO!K621="A",1,IF(REGISTRO!K621="B",2,IF(REGISTRO!K621="C",3,IF(REGISTRO!K621="D",4,""))))</f>
        <v/>
      </c>
      <c r="N618" s="30" t="str">
        <f>IF(REGISTRO!L621="A",1,IF(REGISTRO!L621="B",2,IF(REGISTRO!L621="C",3,IF(REGISTRO!L621="D",4,""))))</f>
        <v/>
      </c>
      <c r="O618" s="30" t="str">
        <f>IF(REGISTRO!M621="A",1,IF(REGISTRO!M621="B",2,IF(REGISTRO!M621="C",3,IF(REGISTRO!M621="D",4,""))))</f>
        <v/>
      </c>
      <c r="P618" s="30" t="str">
        <f>IF(REGISTRO!N621="A",1,IF(REGISTRO!N621="B",2,IF(REGISTRO!N621="C",3,IF(REGISTRO!N621="D",4,""))))</f>
        <v/>
      </c>
      <c r="Q618" s="30" t="str">
        <f>IF(REGISTRO!O621="A",1,IF(REGISTRO!O621="B",2,IF(REGISTRO!O621="C",3,IF(REGISTRO!O621="D",4,""))))</f>
        <v/>
      </c>
      <c r="R618" s="30" t="str">
        <f>IF(REGISTRO!P621="A",1,IF(REGISTRO!P621="B",2,IF(REGISTRO!P621="C",3,IF(REGISTRO!P621="D",4,""))))</f>
        <v/>
      </c>
      <c r="S618" s="30" t="str">
        <f>IF(REGISTRO!Q621="A",1,IF(REGISTRO!Q621="B",2,IF(REGISTRO!Q621="C",3,IF(REGISTRO!Q621="D",4,""))))</f>
        <v/>
      </c>
      <c r="T618" s="30" t="str">
        <f>IF(REGISTRO!R621="A",1,IF(REGISTRO!R621="B",2,IF(REGISTRO!R621="C",3,IF(REGISTRO!R621="D",4,""))))</f>
        <v/>
      </c>
      <c r="U618" s="30" t="str">
        <f>IF(REGISTRO!S621="A",1,IF(REGISTRO!S621="B",2,IF(REGISTRO!S621="C",3,IF(REGISTRO!S621="D",4,""))))</f>
        <v/>
      </c>
      <c r="V618" s="30" t="str">
        <f>IF(REGISTRO!T621="A",1,IF(REGISTRO!T621="B",2,IF(REGISTRO!T621="C",3,IF(REGISTRO!T621="D",4,""))))</f>
        <v/>
      </c>
      <c r="W618" s="30" t="str">
        <f>IF(REGISTRO!U621="A",1,IF(REGISTRO!U621="B",2,IF(REGISTRO!U621="C",3,IF(REGISTRO!U621="D",4,""))))</f>
        <v/>
      </c>
      <c r="X618" s="30" t="str">
        <f>IF(REGISTRO!V621="A",1,IF(REGISTRO!V621="B",2,IF(REGISTRO!V621="C",3,IF(REGISTRO!V621="D",4,""))))</f>
        <v/>
      </c>
      <c r="Y618" s="30" t="str">
        <f>IF(REGISTRO!W621="A",1,IF(REGISTRO!W621="B",2,IF(REGISTRO!W621="C",3,IF(REGISTRO!W621="D",4,""))))</f>
        <v/>
      </c>
      <c r="Z618" s="30" t="str">
        <f>IF(REGISTRO!X621="A",1,IF(REGISTRO!X621="B",2,IF(REGISTRO!X621="C",3,IF(REGISTRO!X621="D",4,""))))</f>
        <v/>
      </c>
      <c r="AA618" s="30" t="str">
        <f>IF(REGISTRO!Y621="A",1,IF(REGISTRO!Y621="B",2,IF(REGISTRO!Y621="C",3,IF(REGISTRO!Y621="D",4,""))))</f>
        <v/>
      </c>
      <c r="AB618" s="30" t="str">
        <f>IF(REGISTRO!Z621="A",1,IF(REGISTRO!Z621="B",2,IF(REGISTRO!Z621="C",3,IF(REGISTRO!Z621="D",4,""))))</f>
        <v/>
      </c>
      <c r="AC618" s="30" t="str">
        <f>IF(REGISTRO!AA621="A",1,IF(REGISTRO!AA621="B",2,IF(REGISTRO!AA621="C",3,IF(REGISTRO!AA621="D",4,""))))</f>
        <v/>
      </c>
      <c r="AD618" s="30" t="str">
        <f>IF(REGISTRO!AB621="A",1,IF(REGISTRO!AB621="B",2,IF(REGISTRO!AB621="C",3,IF(REGISTRO!AB621="D",4,""))))</f>
        <v/>
      </c>
      <c r="AE618" s="30" t="str">
        <f>IF(REGISTRO!AC621="A",1,IF(REGISTRO!AC621="B",2,IF(REGISTRO!AC621="C",3,IF(REGISTRO!AC621="D",4,""))))</f>
        <v/>
      </c>
      <c r="AF618" s="30" t="str">
        <f>IF(REGISTRO!AD621="A",1,IF(REGISTRO!AD621="B",2,IF(REGISTRO!AD621="C",3,IF(REGISTRO!AD621="D",4,""))))</f>
        <v/>
      </c>
      <c r="AG618" s="30" t="str">
        <f>IF(REGISTRO!AE621="A",1,IF(REGISTRO!AE621="B",2,IF(REGISTRO!AE621="C",3,IF(REGISTRO!AE621="D",4,""))))</f>
        <v/>
      </c>
      <c r="AH618" s="30" t="str">
        <f>IF(REGISTRO!AF621="A",1,IF(REGISTRO!AF621="B",2,IF(REGISTRO!AF621="C",3,IF(REGISTRO!AF621="D",4,""))))</f>
        <v/>
      </c>
      <c r="AI618" s="30" t="str">
        <f>IF(REGISTRO!AG621="A",1,IF(REGISTRO!AG621="B",2,IF(REGISTRO!AG621="C",3,IF(REGISTRO!AG621="D",4,""))))</f>
        <v/>
      </c>
      <c r="AJ618" s="30" t="str">
        <f>IF(REGISTRO!AH621="A",1,IF(REGISTRO!AH621="B",2,IF(REGISTRO!AH621="C",3,IF(REGISTRO!AH621="D",4,""))))</f>
        <v/>
      </c>
      <c r="AK618" s="30" t="str">
        <f>IF(REGISTRO!AI621="A",1,IF(REGISTRO!AI621="B",2,IF(REGISTRO!AI621="C",3,IF(REGISTRO!AI621="D",4,""))))</f>
        <v/>
      </c>
      <c r="AM618" s="31" t="str">
        <f t="shared" si="565"/>
        <v/>
      </c>
      <c r="AN618" s="31" t="str">
        <f t="shared" si="566"/>
        <v/>
      </c>
      <c r="AO618" s="31" t="str">
        <f t="shared" si="567"/>
        <v/>
      </c>
      <c r="AP618" s="31" t="str">
        <f t="shared" si="568"/>
        <v/>
      </c>
      <c r="AQ618" s="31" t="str">
        <f t="shared" si="569"/>
        <v/>
      </c>
      <c r="AR618" s="31" t="str">
        <f t="shared" si="570"/>
        <v/>
      </c>
      <c r="AS618" s="31" t="str">
        <f t="shared" si="571"/>
        <v/>
      </c>
      <c r="AT618" s="31" t="str">
        <f t="shared" si="572"/>
        <v/>
      </c>
      <c r="AU618" s="31" t="str">
        <f t="shared" si="573"/>
        <v/>
      </c>
      <c r="AV618" s="31" t="str">
        <f t="shared" si="574"/>
        <v/>
      </c>
      <c r="AW618" s="31" t="str">
        <f t="shared" si="575"/>
        <v/>
      </c>
      <c r="AX618" s="31" t="str">
        <f t="shared" si="576"/>
        <v/>
      </c>
      <c r="AY618" s="31" t="str">
        <f t="shared" si="577"/>
        <v/>
      </c>
      <c r="AZ618" s="31" t="str">
        <f t="shared" si="578"/>
        <v/>
      </c>
      <c r="BA618" s="31" t="str">
        <f t="shared" si="579"/>
        <v/>
      </c>
      <c r="BB618" s="31" t="str">
        <f t="shared" si="580"/>
        <v/>
      </c>
      <c r="BC618" s="31" t="str">
        <f t="shared" si="581"/>
        <v/>
      </c>
      <c r="BD618" s="31" t="str">
        <f t="shared" si="582"/>
        <v/>
      </c>
      <c r="BE618" s="31" t="str">
        <f t="shared" si="583"/>
        <v/>
      </c>
      <c r="BF618" s="31" t="str">
        <f t="shared" si="584"/>
        <v/>
      </c>
      <c r="BG618" s="31" t="str">
        <f t="shared" si="585"/>
        <v/>
      </c>
      <c r="BH618" s="31" t="str">
        <f t="shared" si="586"/>
        <v/>
      </c>
      <c r="BI618" s="31" t="str">
        <f t="shared" si="587"/>
        <v/>
      </c>
      <c r="BJ618" s="31" t="str">
        <f t="shared" si="588"/>
        <v/>
      </c>
      <c r="BK618" s="31" t="str">
        <f t="shared" si="589"/>
        <v/>
      </c>
      <c r="BL618" s="31" t="str">
        <f t="shared" si="590"/>
        <v/>
      </c>
      <c r="BM618" s="31" t="str">
        <f t="shared" si="591"/>
        <v/>
      </c>
      <c r="BN618" s="31" t="str">
        <f t="shared" si="592"/>
        <v/>
      </c>
      <c r="BO618" s="31" t="str">
        <f t="shared" si="593"/>
        <v/>
      </c>
      <c r="BP618" s="31" t="str">
        <f t="shared" si="594"/>
        <v/>
      </c>
      <c r="BR618" s="32" t="str">
        <f t="shared" si="595"/>
        <v/>
      </c>
      <c r="BS618" s="32" t="str">
        <f t="shared" si="596"/>
        <v/>
      </c>
      <c r="BT618" s="32" t="str">
        <f t="shared" si="597"/>
        <v/>
      </c>
      <c r="BU618" s="32" t="str">
        <f t="shared" si="598"/>
        <v/>
      </c>
      <c r="BV618" s="32" t="str">
        <f t="shared" si="599"/>
        <v/>
      </c>
      <c r="BW618" s="32" t="str">
        <f t="shared" si="600"/>
        <v/>
      </c>
      <c r="BX618" s="32" t="str">
        <f t="shared" si="601"/>
        <v/>
      </c>
      <c r="BY618" s="32" t="str">
        <f t="shared" si="602"/>
        <v/>
      </c>
      <c r="BZ618" s="32" t="str">
        <f t="shared" si="603"/>
        <v/>
      </c>
      <c r="CA618" s="32" t="str">
        <f t="shared" si="604"/>
        <v/>
      </c>
      <c r="CB618" s="32" t="str">
        <f t="shared" si="605"/>
        <v/>
      </c>
      <c r="CC618" s="32" t="str">
        <f t="shared" si="606"/>
        <v/>
      </c>
      <c r="CD618" s="32" t="str">
        <f t="shared" si="607"/>
        <v/>
      </c>
      <c r="CE618" s="32" t="str">
        <f t="shared" si="608"/>
        <v/>
      </c>
      <c r="CF618" s="32" t="str">
        <f t="shared" si="609"/>
        <v/>
      </c>
      <c r="CG618" s="32" t="str">
        <f t="shared" si="610"/>
        <v/>
      </c>
      <c r="CH618" s="32" t="str">
        <f t="shared" si="611"/>
        <v/>
      </c>
      <c r="CI618" s="32" t="str">
        <f t="shared" si="612"/>
        <v/>
      </c>
      <c r="CJ618" s="32" t="str">
        <f t="shared" si="613"/>
        <v/>
      </c>
      <c r="CK618" s="32" t="str">
        <f t="shared" si="614"/>
        <v/>
      </c>
      <c r="CL618" s="32" t="str">
        <f t="shared" si="615"/>
        <v/>
      </c>
      <c r="CM618" s="32" t="str">
        <f t="shared" si="616"/>
        <v/>
      </c>
      <c r="CN618" s="32" t="str">
        <f t="shared" si="617"/>
        <v/>
      </c>
      <c r="CO618" s="32" t="str">
        <f t="shared" si="618"/>
        <v/>
      </c>
      <c r="CP618" s="32" t="str">
        <f t="shared" si="619"/>
        <v/>
      </c>
      <c r="CQ618" s="32" t="str">
        <f t="shared" si="620"/>
        <v/>
      </c>
      <c r="CR618" s="32" t="str">
        <f t="shared" si="621"/>
        <v/>
      </c>
      <c r="CS618" s="32" t="str">
        <f t="shared" si="622"/>
        <v/>
      </c>
      <c r="CT618" s="32" t="str">
        <f t="shared" si="623"/>
        <v/>
      </c>
      <c r="CU618" s="32" t="str">
        <f t="shared" si="624"/>
        <v/>
      </c>
      <c r="CV618" s="33" t="str">
        <f t="shared" si="625"/>
        <v/>
      </c>
      <c r="CW618" s="97" t="str">
        <f t="shared" si="626"/>
        <v/>
      </c>
      <c r="CX618" s="97"/>
    </row>
    <row r="619" spans="3:102" x14ac:dyDescent="0.25">
      <c r="C619" s="15">
        <v>603</v>
      </c>
      <c r="D619" s="34" t="str">
        <f>IF(REGISTRO!B622="","",REGISTRO!B622)</f>
        <v/>
      </c>
      <c r="E619" s="34" t="str">
        <f>IF(REGISTRO!C622="","",REGISTRO!C622)</f>
        <v/>
      </c>
      <c r="F619" s="34" t="str">
        <f>IF(REGISTRO!D622="","",REGISTRO!D622)</f>
        <v/>
      </c>
      <c r="G619" s="34" t="str">
        <f>IF(REGISTRO!E622="","",REGISTRO!E622)</f>
        <v/>
      </c>
      <c r="H619" s="30" t="str">
        <f>IF(REGISTRO!F622="A",1,IF(REGISTRO!F622="B",2,IF(REGISTRO!F622="C",3,IF(REGISTRO!F622="D",4,""))))</f>
        <v/>
      </c>
      <c r="I619" s="30" t="str">
        <f>IF(REGISTRO!G622="A",1,IF(REGISTRO!G622="B",2,IF(REGISTRO!G622="C",3,IF(REGISTRO!G622="D",4,""))))</f>
        <v/>
      </c>
      <c r="J619" s="30" t="str">
        <f>IF(REGISTRO!H622="A",1,IF(REGISTRO!H622="B",2,IF(REGISTRO!H622="C",3,IF(REGISTRO!H622="D",4,""))))</f>
        <v/>
      </c>
      <c r="K619" s="30" t="str">
        <f>IF(REGISTRO!I622="A",1,IF(REGISTRO!I622="B",2,IF(REGISTRO!I622="C",3,IF(REGISTRO!I622="D",4,""))))</f>
        <v/>
      </c>
      <c r="L619" s="30" t="str">
        <f>IF(REGISTRO!J622="A",1,IF(REGISTRO!J622="B",2,IF(REGISTRO!J622="C",3,IF(REGISTRO!J622="D",4,""))))</f>
        <v/>
      </c>
      <c r="M619" s="30" t="str">
        <f>IF(REGISTRO!K622="A",1,IF(REGISTRO!K622="B",2,IF(REGISTRO!K622="C",3,IF(REGISTRO!K622="D",4,""))))</f>
        <v/>
      </c>
      <c r="N619" s="30" t="str">
        <f>IF(REGISTRO!L622="A",1,IF(REGISTRO!L622="B",2,IF(REGISTRO!L622="C",3,IF(REGISTRO!L622="D",4,""))))</f>
        <v/>
      </c>
      <c r="O619" s="30" t="str">
        <f>IF(REGISTRO!M622="A",1,IF(REGISTRO!M622="B",2,IF(REGISTRO!M622="C",3,IF(REGISTRO!M622="D",4,""))))</f>
        <v/>
      </c>
      <c r="P619" s="30" t="str">
        <f>IF(REGISTRO!N622="A",1,IF(REGISTRO!N622="B",2,IF(REGISTRO!N622="C",3,IF(REGISTRO!N622="D",4,""))))</f>
        <v/>
      </c>
      <c r="Q619" s="30" t="str">
        <f>IF(REGISTRO!O622="A",1,IF(REGISTRO!O622="B",2,IF(REGISTRO!O622="C",3,IF(REGISTRO!O622="D",4,""))))</f>
        <v/>
      </c>
      <c r="R619" s="30" t="str">
        <f>IF(REGISTRO!P622="A",1,IF(REGISTRO!P622="B",2,IF(REGISTRO!P622="C",3,IF(REGISTRO!P622="D",4,""))))</f>
        <v/>
      </c>
      <c r="S619" s="30" t="str">
        <f>IF(REGISTRO!Q622="A",1,IF(REGISTRO!Q622="B",2,IF(REGISTRO!Q622="C",3,IF(REGISTRO!Q622="D",4,""))))</f>
        <v/>
      </c>
      <c r="T619" s="30" t="str">
        <f>IF(REGISTRO!R622="A",1,IF(REGISTRO!R622="B",2,IF(REGISTRO!R622="C",3,IF(REGISTRO!R622="D",4,""))))</f>
        <v/>
      </c>
      <c r="U619" s="30" t="str">
        <f>IF(REGISTRO!S622="A",1,IF(REGISTRO!S622="B",2,IF(REGISTRO!S622="C",3,IF(REGISTRO!S622="D",4,""))))</f>
        <v/>
      </c>
      <c r="V619" s="30" t="str">
        <f>IF(REGISTRO!T622="A",1,IF(REGISTRO!T622="B",2,IF(REGISTRO!T622="C",3,IF(REGISTRO!T622="D",4,""))))</f>
        <v/>
      </c>
      <c r="W619" s="30" t="str">
        <f>IF(REGISTRO!U622="A",1,IF(REGISTRO!U622="B",2,IF(REGISTRO!U622="C",3,IF(REGISTRO!U622="D",4,""))))</f>
        <v/>
      </c>
      <c r="X619" s="30" t="str">
        <f>IF(REGISTRO!V622="A",1,IF(REGISTRO!V622="B",2,IF(REGISTRO!V622="C",3,IF(REGISTRO!V622="D",4,""))))</f>
        <v/>
      </c>
      <c r="Y619" s="30" t="str">
        <f>IF(REGISTRO!W622="A",1,IF(REGISTRO!W622="B",2,IF(REGISTRO!W622="C",3,IF(REGISTRO!W622="D",4,""))))</f>
        <v/>
      </c>
      <c r="Z619" s="30" t="str">
        <f>IF(REGISTRO!X622="A",1,IF(REGISTRO!X622="B",2,IF(REGISTRO!X622="C",3,IF(REGISTRO!X622="D",4,""))))</f>
        <v/>
      </c>
      <c r="AA619" s="30" t="str">
        <f>IF(REGISTRO!Y622="A",1,IF(REGISTRO!Y622="B",2,IF(REGISTRO!Y622="C",3,IF(REGISTRO!Y622="D",4,""))))</f>
        <v/>
      </c>
      <c r="AB619" s="30" t="str">
        <f>IF(REGISTRO!Z622="A",1,IF(REGISTRO!Z622="B",2,IF(REGISTRO!Z622="C",3,IF(REGISTRO!Z622="D",4,""))))</f>
        <v/>
      </c>
      <c r="AC619" s="30" t="str">
        <f>IF(REGISTRO!AA622="A",1,IF(REGISTRO!AA622="B",2,IF(REGISTRO!AA622="C",3,IF(REGISTRO!AA622="D",4,""))))</f>
        <v/>
      </c>
      <c r="AD619" s="30" t="str">
        <f>IF(REGISTRO!AB622="A",1,IF(REGISTRO!AB622="B",2,IF(REGISTRO!AB622="C",3,IF(REGISTRO!AB622="D",4,""))))</f>
        <v/>
      </c>
      <c r="AE619" s="30" t="str">
        <f>IF(REGISTRO!AC622="A",1,IF(REGISTRO!AC622="B",2,IF(REGISTRO!AC622="C",3,IF(REGISTRO!AC622="D",4,""))))</f>
        <v/>
      </c>
      <c r="AF619" s="30" t="str">
        <f>IF(REGISTRO!AD622="A",1,IF(REGISTRO!AD622="B",2,IF(REGISTRO!AD622="C",3,IF(REGISTRO!AD622="D",4,""))))</f>
        <v/>
      </c>
      <c r="AG619" s="30" t="str">
        <f>IF(REGISTRO!AE622="A",1,IF(REGISTRO!AE622="B",2,IF(REGISTRO!AE622="C",3,IF(REGISTRO!AE622="D",4,""))))</f>
        <v/>
      </c>
      <c r="AH619" s="30" t="str">
        <f>IF(REGISTRO!AF622="A",1,IF(REGISTRO!AF622="B",2,IF(REGISTRO!AF622="C",3,IF(REGISTRO!AF622="D",4,""))))</f>
        <v/>
      </c>
      <c r="AI619" s="30" t="str">
        <f>IF(REGISTRO!AG622="A",1,IF(REGISTRO!AG622="B",2,IF(REGISTRO!AG622="C",3,IF(REGISTRO!AG622="D",4,""))))</f>
        <v/>
      </c>
      <c r="AJ619" s="30" t="str">
        <f>IF(REGISTRO!AH622="A",1,IF(REGISTRO!AH622="B",2,IF(REGISTRO!AH622="C",3,IF(REGISTRO!AH622="D",4,""))))</f>
        <v/>
      </c>
      <c r="AK619" s="30" t="str">
        <f>IF(REGISTRO!AI622="A",1,IF(REGISTRO!AI622="B",2,IF(REGISTRO!AI622="C",3,IF(REGISTRO!AI622="D",4,""))))</f>
        <v/>
      </c>
      <c r="AM619" s="31" t="str">
        <f t="shared" si="565"/>
        <v/>
      </c>
      <c r="AN619" s="31" t="str">
        <f t="shared" si="566"/>
        <v/>
      </c>
      <c r="AO619" s="31" t="str">
        <f t="shared" si="567"/>
        <v/>
      </c>
      <c r="AP619" s="31" t="str">
        <f t="shared" si="568"/>
        <v/>
      </c>
      <c r="AQ619" s="31" t="str">
        <f t="shared" si="569"/>
        <v/>
      </c>
      <c r="AR619" s="31" t="str">
        <f t="shared" si="570"/>
        <v/>
      </c>
      <c r="AS619" s="31" t="str">
        <f t="shared" si="571"/>
        <v/>
      </c>
      <c r="AT619" s="31" t="str">
        <f t="shared" si="572"/>
        <v/>
      </c>
      <c r="AU619" s="31" t="str">
        <f t="shared" si="573"/>
        <v/>
      </c>
      <c r="AV619" s="31" t="str">
        <f t="shared" si="574"/>
        <v/>
      </c>
      <c r="AW619" s="31" t="str">
        <f t="shared" si="575"/>
        <v/>
      </c>
      <c r="AX619" s="31" t="str">
        <f t="shared" si="576"/>
        <v/>
      </c>
      <c r="AY619" s="31" t="str">
        <f t="shared" si="577"/>
        <v/>
      </c>
      <c r="AZ619" s="31" t="str">
        <f t="shared" si="578"/>
        <v/>
      </c>
      <c r="BA619" s="31" t="str">
        <f t="shared" si="579"/>
        <v/>
      </c>
      <c r="BB619" s="31" t="str">
        <f t="shared" si="580"/>
        <v/>
      </c>
      <c r="BC619" s="31" t="str">
        <f t="shared" si="581"/>
        <v/>
      </c>
      <c r="BD619" s="31" t="str">
        <f t="shared" si="582"/>
        <v/>
      </c>
      <c r="BE619" s="31" t="str">
        <f t="shared" si="583"/>
        <v/>
      </c>
      <c r="BF619" s="31" t="str">
        <f t="shared" si="584"/>
        <v/>
      </c>
      <c r="BG619" s="31" t="str">
        <f t="shared" si="585"/>
        <v/>
      </c>
      <c r="BH619" s="31" t="str">
        <f t="shared" si="586"/>
        <v/>
      </c>
      <c r="BI619" s="31" t="str">
        <f t="shared" si="587"/>
        <v/>
      </c>
      <c r="BJ619" s="31" t="str">
        <f t="shared" si="588"/>
        <v/>
      </c>
      <c r="BK619" s="31" t="str">
        <f t="shared" si="589"/>
        <v/>
      </c>
      <c r="BL619" s="31" t="str">
        <f t="shared" si="590"/>
        <v/>
      </c>
      <c r="BM619" s="31" t="str">
        <f t="shared" si="591"/>
        <v/>
      </c>
      <c r="BN619" s="31" t="str">
        <f t="shared" si="592"/>
        <v/>
      </c>
      <c r="BO619" s="31" t="str">
        <f t="shared" si="593"/>
        <v/>
      </c>
      <c r="BP619" s="31" t="str">
        <f t="shared" si="594"/>
        <v/>
      </c>
      <c r="BR619" s="32" t="str">
        <f t="shared" si="595"/>
        <v/>
      </c>
      <c r="BS619" s="32" t="str">
        <f t="shared" si="596"/>
        <v/>
      </c>
      <c r="BT619" s="32" t="str">
        <f t="shared" si="597"/>
        <v/>
      </c>
      <c r="BU619" s="32" t="str">
        <f t="shared" si="598"/>
        <v/>
      </c>
      <c r="BV619" s="32" t="str">
        <f t="shared" si="599"/>
        <v/>
      </c>
      <c r="BW619" s="32" t="str">
        <f t="shared" si="600"/>
        <v/>
      </c>
      <c r="BX619" s="32" t="str">
        <f t="shared" si="601"/>
        <v/>
      </c>
      <c r="BY619" s="32" t="str">
        <f t="shared" si="602"/>
        <v/>
      </c>
      <c r="BZ619" s="32" t="str">
        <f t="shared" si="603"/>
        <v/>
      </c>
      <c r="CA619" s="32" t="str">
        <f t="shared" si="604"/>
        <v/>
      </c>
      <c r="CB619" s="32" t="str">
        <f t="shared" si="605"/>
        <v/>
      </c>
      <c r="CC619" s="32" t="str">
        <f t="shared" si="606"/>
        <v/>
      </c>
      <c r="CD619" s="32" t="str">
        <f t="shared" si="607"/>
        <v/>
      </c>
      <c r="CE619" s="32" t="str">
        <f t="shared" si="608"/>
        <v/>
      </c>
      <c r="CF619" s="32" t="str">
        <f t="shared" si="609"/>
        <v/>
      </c>
      <c r="CG619" s="32" t="str">
        <f t="shared" si="610"/>
        <v/>
      </c>
      <c r="CH619" s="32" t="str">
        <f t="shared" si="611"/>
        <v/>
      </c>
      <c r="CI619" s="32" t="str">
        <f t="shared" si="612"/>
        <v/>
      </c>
      <c r="CJ619" s="32" t="str">
        <f t="shared" si="613"/>
        <v/>
      </c>
      <c r="CK619" s="32" t="str">
        <f t="shared" si="614"/>
        <v/>
      </c>
      <c r="CL619" s="32" t="str">
        <f t="shared" si="615"/>
        <v/>
      </c>
      <c r="CM619" s="32" t="str">
        <f t="shared" si="616"/>
        <v/>
      </c>
      <c r="CN619" s="32" t="str">
        <f t="shared" si="617"/>
        <v/>
      </c>
      <c r="CO619" s="32" t="str">
        <f t="shared" si="618"/>
        <v/>
      </c>
      <c r="CP619" s="32" t="str">
        <f t="shared" si="619"/>
        <v/>
      </c>
      <c r="CQ619" s="32" t="str">
        <f t="shared" si="620"/>
        <v/>
      </c>
      <c r="CR619" s="32" t="str">
        <f t="shared" si="621"/>
        <v/>
      </c>
      <c r="CS619" s="32" t="str">
        <f t="shared" si="622"/>
        <v/>
      </c>
      <c r="CT619" s="32" t="str">
        <f t="shared" si="623"/>
        <v/>
      </c>
      <c r="CU619" s="32" t="str">
        <f t="shared" si="624"/>
        <v/>
      </c>
      <c r="CV619" s="33" t="str">
        <f t="shared" si="625"/>
        <v/>
      </c>
      <c r="CW619" s="97" t="str">
        <f t="shared" si="626"/>
        <v/>
      </c>
      <c r="CX619" s="97"/>
    </row>
    <row r="620" spans="3:102" x14ac:dyDescent="0.25">
      <c r="C620" s="15">
        <v>604</v>
      </c>
      <c r="D620" s="34" t="str">
        <f>IF(REGISTRO!B623="","",REGISTRO!B623)</f>
        <v/>
      </c>
      <c r="E620" s="34" t="str">
        <f>IF(REGISTRO!C623="","",REGISTRO!C623)</f>
        <v/>
      </c>
      <c r="F620" s="34" t="str">
        <f>IF(REGISTRO!D623="","",REGISTRO!D623)</f>
        <v/>
      </c>
      <c r="G620" s="34" t="str">
        <f>IF(REGISTRO!E623="","",REGISTRO!E623)</f>
        <v/>
      </c>
      <c r="H620" s="30" t="str">
        <f>IF(REGISTRO!F623="A",1,IF(REGISTRO!F623="B",2,IF(REGISTRO!F623="C",3,IF(REGISTRO!F623="D",4,""))))</f>
        <v/>
      </c>
      <c r="I620" s="30" t="str">
        <f>IF(REGISTRO!G623="A",1,IF(REGISTRO!G623="B",2,IF(REGISTRO!G623="C",3,IF(REGISTRO!G623="D",4,""))))</f>
        <v/>
      </c>
      <c r="J620" s="30" t="str">
        <f>IF(REGISTRO!H623="A",1,IF(REGISTRO!H623="B",2,IF(REGISTRO!H623="C",3,IF(REGISTRO!H623="D",4,""))))</f>
        <v/>
      </c>
      <c r="K620" s="30" t="str">
        <f>IF(REGISTRO!I623="A",1,IF(REGISTRO!I623="B",2,IF(REGISTRO!I623="C",3,IF(REGISTRO!I623="D",4,""))))</f>
        <v/>
      </c>
      <c r="L620" s="30" t="str">
        <f>IF(REGISTRO!J623="A",1,IF(REGISTRO!J623="B",2,IF(REGISTRO!J623="C",3,IF(REGISTRO!J623="D",4,""))))</f>
        <v/>
      </c>
      <c r="M620" s="30" t="str">
        <f>IF(REGISTRO!K623="A",1,IF(REGISTRO!K623="B",2,IF(REGISTRO!K623="C",3,IF(REGISTRO!K623="D",4,""))))</f>
        <v/>
      </c>
      <c r="N620" s="30" t="str">
        <f>IF(REGISTRO!L623="A",1,IF(REGISTRO!L623="B",2,IF(REGISTRO!L623="C",3,IF(REGISTRO!L623="D",4,""))))</f>
        <v/>
      </c>
      <c r="O620" s="30" t="str">
        <f>IF(REGISTRO!M623="A",1,IF(REGISTRO!M623="B",2,IF(REGISTRO!M623="C",3,IF(REGISTRO!M623="D",4,""))))</f>
        <v/>
      </c>
      <c r="P620" s="30" t="str">
        <f>IF(REGISTRO!N623="A",1,IF(REGISTRO!N623="B",2,IF(REGISTRO!N623="C",3,IF(REGISTRO!N623="D",4,""))))</f>
        <v/>
      </c>
      <c r="Q620" s="30" t="str">
        <f>IF(REGISTRO!O623="A",1,IF(REGISTRO!O623="B",2,IF(REGISTRO!O623="C",3,IF(REGISTRO!O623="D",4,""))))</f>
        <v/>
      </c>
      <c r="R620" s="30" t="str">
        <f>IF(REGISTRO!P623="A",1,IF(REGISTRO!P623="B",2,IF(REGISTRO!P623="C",3,IF(REGISTRO!P623="D",4,""))))</f>
        <v/>
      </c>
      <c r="S620" s="30" t="str">
        <f>IF(REGISTRO!Q623="A",1,IF(REGISTRO!Q623="B",2,IF(REGISTRO!Q623="C",3,IF(REGISTRO!Q623="D",4,""))))</f>
        <v/>
      </c>
      <c r="T620" s="30" t="str">
        <f>IF(REGISTRO!R623="A",1,IF(REGISTRO!R623="B",2,IF(REGISTRO!R623="C",3,IF(REGISTRO!R623="D",4,""))))</f>
        <v/>
      </c>
      <c r="U620" s="30" t="str">
        <f>IF(REGISTRO!S623="A",1,IF(REGISTRO!S623="B",2,IF(REGISTRO!S623="C",3,IF(REGISTRO!S623="D",4,""))))</f>
        <v/>
      </c>
      <c r="V620" s="30" t="str">
        <f>IF(REGISTRO!T623="A",1,IF(REGISTRO!T623="B",2,IF(REGISTRO!T623="C",3,IF(REGISTRO!T623="D",4,""))))</f>
        <v/>
      </c>
      <c r="W620" s="30" t="str">
        <f>IF(REGISTRO!U623="A",1,IF(REGISTRO!U623="B",2,IF(REGISTRO!U623="C",3,IF(REGISTRO!U623="D",4,""))))</f>
        <v/>
      </c>
      <c r="X620" s="30" t="str">
        <f>IF(REGISTRO!V623="A",1,IF(REGISTRO!V623="B",2,IF(REGISTRO!V623="C",3,IF(REGISTRO!V623="D",4,""))))</f>
        <v/>
      </c>
      <c r="Y620" s="30" t="str">
        <f>IF(REGISTRO!W623="A",1,IF(REGISTRO!W623="B",2,IF(REGISTRO!W623="C",3,IF(REGISTRO!W623="D",4,""))))</f>
        <v/>
      </c>
      <c r="Z620" s="30" t="str">
        <f>IF(REGISTRO!X623="A",1,IF(REGISTRO!X623="B",2,IF(REGISTRO!X623="C",3,IF(REGISTRO!X623="D",4,""))))</f>
        <v/>
      </c>
      <c r="AA620" s="30" t="str">
        <f>IF(REGISTRO!Y623="A",1,IF(REGISTRO!Y623="B",2,IF(REGISTRO!Y623="C",3,IF(REGISTRO!Y623="D",4,""))))</f>
        <v/>
      </c>
      <c r="AB620" s="30" t="str">
        <f>IF(REGISTRO!Z623="A",1,IF(REGISTRO!Z623="B",2,IF(REGISTRO!Z623="C",3,IF(REGISTRO!Z623="D",4,""))))</f>
        <v/>
      </c>
      <c r="AC620" s="30" t="str">
        <f>IF(REGISTRO!AA623="A",1,IF(REGISTRO!AA623="B",2,IF(REGISTRO!AA623="C",3,IF(REGISTRO!AA623="D",4,""))))</f>
        <v/>
      </c>
      <c r="AD620" s="30" t="str">
        <f>IF(REGISTRO!AB623="A",1,IF(REGISTRO!AB623="B",2,IF(REGISTRO!AB623="C",3,IF(REGISTRO!AB623="D",4,""))))</f>
        <v/>
      </c>
      <c r="AE620" s="30" t="str">
        <f>IF(REGISTRO!AC623="A",1,IF(REGISTRO!AC623="B",2,IF(REGISTRO!AC623="C",3,IF(REGISTRO!AC623="D",4,""))))</f>
        <v/>
      </c>
      <c r="AF620" s="30" t="str">
        <f>IF(REGISTRO!AD623="A",1,IF(REGISTRO!AD623="B",2,IF(REGISTRO!AD623="C",3,IF(REGISTRO!AD623="D",4,""))))</f>
        <v/>
      </c>
      <c r="AG620" s="30" t="str">
        <f>IF(REGISTRO!AE623="A",1,IF(REGISTRO!AE623="B",2,IF(REGISTRO!AE623="C",3,IF(REGISTRO!AE623="D",4,""))))</f>
        <v/>
      </c>
      <c r="AH620" s="30" t="str">
        <f>IF(REGISTRO!AF623="A",1,IF(REGISTRO!AF623="B",2,IF(REGISTRO!AF623="C",3,IF(REGISTRO!AF623="D",4,""))))</f>
        <v/>
      </c>
      <c r="AI620" s="30" t="str">
        <f>IF(REGISTRO!AG623="A",1,IF(REGISTRO!AG623="B",2,IF(REGISTRO!AG623="C",3,IF(REGISTRO!AG623="D",4,""))))</f>
        <v/>
      </c>
      <c r="AJ620" s="30" t="str">
        <f>IF(REGISTRO!AH623="A",1,IF(REGISTRO!AH623="B",2,IF(REGISTRO!AH623="C",3,IF(REGISTRO!AH623="D",4,""))))</f>
        <v/>
      </c>
      <c r="AK620" s="30" t="str">
        <f>IF(REGISTRO!AI623="A",1,IF(REGISTRO!AI623="B",2,IF(REGISTRO!AI623="C",3,IF(REGISTRO!AI623="D",4,""))))</f>
        <v/>
      </c>
      <c r="AM620" s="31" t="str">
        <f t="shared" si="565"/>
        <v/>
      </c>
      <c r="AN620" s="31" t="str">
        <f t="shared" si="566"/>
        <v/>
      </c>
      <c r="AO620" s="31" t="str">
        <f t="shared" si="567"/>
        <v/>
      </c>
      <c r="AP620" s="31" t="str">
        <f t="shared" si="568"/>
        <v/>
      </c>
      <c r="AQ620" s="31" t="str">
        <f t="shared" si="569"/>
        <v/>
      </c>
      <c r="AR620" s="31" t="str">
        <f t="shared" si="570"/>
        <v/>
      </c>
      <c r="AS620" s="31" t="str">
        <f t="shared" si="571"/>
        <v/>
      </c>
      <c r="AT620" s="31" t="str">
        <f t="shared" si="572"/>
        <v/>
      </c>
      <c r="AU620" s="31" t="str">
        <f t="shared" si="573"/>
        <v/>
      </c>
      <c r="AV620" s="31" t="str">
        <f t="shared" si="574"/>
        <v/>
      </c>
      <c r="AW620" s="31" t="str">
        <f t="shared" si="575"/>
        <v/>
      </c>
      <c r="AX620" s="31" t="str">
        <f t="shared" si="576"/>
        <v/>
      </c>
      <c r="AY620" s="31" t="str">
        <f t="shared" si="577"/>
        <v/>
      </c>
      <c r="AZ620" s="31" t="str">
        <f t="shared" si="578"/>
        <v/>
      </c>
      <c r="BA620" s="31" t="str">
        <f t="shared" si="579"/>
        <v/>
      </c>
      <c r="BB620" s="31" t="str">
        <f t="shared" si="580"/>
        <v/>
      </c>
      <c r="BC620" s="31" t="str">
        <f t="shared" si="581"/>
        <v/>
      </c>
      <c r="BD620" s="31" t="str">
        <f t="shared" si="582"/>
        <v/>
      </c>
      <c r="BE620" s="31" t="str">
        <f t="shared" si="583"/>
        <v/>
      </c>
      <c r="BF620" s="31" t="str">
        <f t="shared" si="584"/>
        <v/>
      </c>
      <c r="BG620" s="31" t="str">
        <f t="shared" si="585"/>
        <v/>
      </c>
      <c r="BH620" s="31" t="str">
        <f t="shared" si="586"/>
        <v/>
      </c>
      <c r="BI620" s="31" t="str">
        <f t="shared" si="587"/>
        <v/>
      </c>
      <c r="BJ620" s="31" t="str">
        <f t="shared" si="588"/>
        <v/>
      </c>
      <c r="BK620" s="31" t="str">
        <f t="shared" si="589"/>
        <v/>
      </c>
      <c r="BL620" s="31" t="str">
        <f t="shared" si="590"/>
        <v/>
      </c>
      <c r="BM620" s="31" t="str">
        <f t="shared" si="591"/>
        <v/>
      </c>
      <c r="BN620" s="31" t="str">
        <f t="shared" si="592"/>
        <v/>
      </c>
      <c r="BO620" s="31" t="str">
        <f t="shared" si="593"/>
        <v/>
      </c>
      <c r="BP620" s="31" t="str">
        <f t="shared" si="594"/>
        <v/>
      </c>
      <c r="BR620" s="32" t="str">
        <f t="shared" si="595"/>
        <v/>
      </c>
      <c r="BS620" s="32" t="str">
        <f t="shared" si="596"/>
        <v/>
      </c>
      <c r="BT620" s="32" t="str">
        <f t="shared" si="597"/>
        <v/>
      </c>
      <c r="BU620" s="32" t="str">
        <f t="shared" si="598"/>
        <v/>
      </c>
      <c r="BV620" s="32" t="str">
        <f t="shared" si="599"/>
        <v/>
      </c>
      <c r="BW620" s="32" t="str">
        <f t="shared" si="600"/>
        <v/>
      </c>
      <c r="BX620" s="32" t="str">
        <f t="shared" si="601"/>
        <v/>
      </c>
      <c r="BY620" s="32" t="str">
        <f t="shared" si="602"/>
        <v/>
      </c>
      <c r="BZ620" s="32" t="str">
        <f t="shared" si="603"/>
        <v/>
      </c>
      <c r="CA620" s="32" t="str">
        <f t="shared" si="604"/>
        <v/>
      </c>
      <c r="CB620" s="32" t="str">
        <f t="shared" si="605"/>
        <v/>
      </c>
      <c r="CC620" s="32" t="str">
        <f t="shared" si="606"/>
        <v/>
      </c>
      <c r="CD620" s="32" t="str">
        <f t="shared" si="607"/>
        <v/>
      </c>
      <c r="CE620" s="32" t="str">
        <f t="shared" si="608"/>
        <v/>
      </c>
      <c r="CF620" s="32" t="str">
        <f t="shared" si="609"/>
        <v/>
      </c>
      <c r="CG620" s="32" t="str">
        <f t="shared" si="610"/>
        <v/>
      </c>
      <c r="CH620" s="32" t="str">
        <f t="shared" si="611"/>
        <v/>
      </c>
      <c r="CI620" s="32" t="str">
        <f t="shared" si="612"/>
        <v/>
      </c>
      <c r="CJ620" s="32" t="str">
        <f t="shared" si="613"/>
        <v/>
      </c>
      <c r="CK620" s="32" t="str">
        <f t="shared" si="614"/>
        <v/>
      </c>
      <c r="CL620" s="32" t="str">
        <f t="shared" si="615"/>
        <v/>
      </c>
      <c r="CM620" s="32" t="str">
        <f t="shared" si="616"/>
        <v/>
      </c>
      <c r="CN620" s="32" t="str">
        <f t="shared" si="617"/>
        <v/>
      </c>
      <c r="CO620" s="32" t="str">
        <f t="shared" si="618"/>
        <v/>
      </c>
      <c r="CP620" s="32" t="str">
        <f t="shared" si="619"/>
        <v/>
      </c>
      <c r="CQ620" s="32" t="str">
        <f t="shared" si="620"/>
        <v/>
      </c>
      <c r="CR620" s="32" t="str">
        <f t="shared" si="621"/>
        <v/>
      </c>
      <c r="CS620" s="32" t="str">
        <f t="shared" si="622"/>
        <v/>
      </c>
      <c r="CT620" s="32" t="str">
        <f t="shared" si="623"/>
        <v/>
      </c>
      <c r="CU620" s="32" t="str">
        <f t="shared" si="624"/>
        <v/>
      </c>
      <c r="CV620" s="33" t="str">
        <f t="shared" si="625"/>
        <v/>
      </c>
      <c r="CW620" s="97" t="str">
        <f t="shared" si="626"/>
        <v/>
      </c>
      <c r="CX620" s="97"/>
    </row>
    <row r="621" spans="3:102" x14ac:dyDescent="0.25">
      <c r="C621" s="15">
        <v>605</v>
      </c>
      <c r="D621" s="34" t="str">
        <f>IF(REGISTRO!B624="","",REGISTRO!B624)</f>
        <v/>
      </c>
      <c r="E621" s="34" t="str">
        <f>IF(REGISTRO!C624="","",REGISTRO!C624)</f>
        <v/>
      </c>
      <c r="F621" s="34" t="str">
        <f>IF(REGISTRO!D624="","",REGISTRO!D624)</f>
        <v/>
      </c>
      <c r="G621" s="34" t="str">
        <f>IF(REGISTRO!E624="","",REGISTRO!E624)</f>
        <v/>
      </c>
      <c r="H621" s="30" t="str">
        <f>IF(REGISTRO!F624="A",1,IF(REGISTRO!F624="B",2,IF(REGISTRO!F624="C",3,IF(REGISTRO!F624="D",4,""))))</f>
        <v/>
      </c>
      <c r="I621" s="30" t="str">
        <f>IF(REGISTRO!G624="A",1,IF(REGISTRO!G624="B",2,IF(REGISTRO!G624="C",3,IF(REGISTRO!G624="D",4,""))))</f>
        <v/>
      </c>
      <c r="J621" s="30" t="str">
        <f>IF(REGISTRO!H624="A",1,IF(REGISTRO!H624="B",2,IF(REGISTRO!H624="C",3,IF(REGISTRO!H624="D",4,""))))</f>
        <v/>
      </c>
      <c r="K621" s="30" t="str">
        <f>IF(REGISTRO!I624="A",1,IF(REGISTRO!I624="B",2,IF(REGISTRO!I624="C",3,IF(REGISTRO!I624="D",4,""))))</f>
        <v/>
      </c>
      <c r="L621" s="30" t="str">
        <f>IF(REGISTRO!J624="A",1,IF(REGISTRO!J624="B",2,IF(REGISTRO!J624="C",3,IF(REGISTRO!J624="D",4,""))))</f>
        <v/>
      </c>
      <c r="M621" s="30" t="str">
        <f>IF(REGISTRO!K624="A",1,IF(REGISTRO!K624="B",2,IF(REGISTRO!K624="C",3,IF(REGISTRO!K624="D",4,""))))</f>
        <v/>
      </c>
      <c r="N621" s="30" t="str">
        <f>IF(REGISTRO!L624="A",1,IF(REGISTRO!L624="B",2,IF(REGISTRO!L624="C",3,IF(REGISTRO!L624="D",4,""))))</f>
        <v/>
      </c>
      <c r="O621" s="30" t="str">
        <f>IF(REGISTRO!M624="A",1,IF(REGISTRO!M624="B",2,IF(REGISTRO!M624="C",3,IF(REGISTRO!M624="D",4,""))))</f>
        <v/>
      </c>
      <c r="P621" s="30" t="str">
        <f>IF(REGISTRO!N624="A",1,IF(REGISTRO!N624="B",2,IF(REGISTRO!N624="C",3,IF(REGISTRO!N624="D",4,""))))</f>
        <v/>
      </c>
      <c r="Q621" s="30" t="str">
        <f>IF(REGISTRO!O624="A",1,IF(REGISTRO!O624="B",2,IF(REGISTRO!O624="C",3,IF(REGISTRO!O624="D",4,""))))</f>
        <v/>
      </c>
      <c r="R621" s="30" t="str">
        <f>IF(REGISTRO!P624="A",1,IF(REGISTRO!P624="B",2,IF(REGISTRO!P624="C",3,IF(REGISTRO!P624="D",4,""))))</f>
        <v/>
      </c>
      <c r="S621" s="30" t="str">
        <f>IF(REGISTRO!Q624="A",1,IF(REGISTRO!Q624="B",2,IF(REGISTRO!Q624="C",3,IF(REGISTRO!Q624="D",4,""))))</f>
        <v/>
      </c>
      <c r="T621" s="30" t="str">
        <f>IF(REGISTRO!R624="A",1,IF(REGISTRO!R624="B",2,IF(REGISTRO!R624="C",3,IF(REGISTRO!R624="D",4,""))))</f>
        <v/>
      </c>
      <c r="U621" s="30" t="str">
        <f>IF(REGISTRO!S624="A",1,IF(REGISTRO!S624="B",2,IF(REGISTRO!S624="C",3,IF(REGISTRO!S624="D",4,""))))</f>
        <v/>
      </c>
      <c r="V621" s="30" t="str">
        <f>IF(REGISTRO!T624="A",1,IF(REGISTRO!T624="B",2,IF(REGISTRO!T624="C",3,IF(REGISTRO!T624="D",4,""))))</f>
        <v/>
      </c>
      <c r="W621" s="30" t="str">
        <f>IF(REGISTRO!U624="A",1,IF(REGISTRO!U624="B",2,IF(REGISTRO!U624="C",3,IF(REGISTRO!U624="D",4,""))))</f>
        <v/>
      </c>
      <c r="X621" s="30" t="str">
        <f>IF(REGISTRO!V624="A",1,IF(REGISTRO!V624="B",2,IF(REGISTRO!V624="C",3,IF(REGISTRO!V624="D",4,""))))</f>
        <v/>
      </c>
      <c r="Y621" s="30" t="str">
        <f>IF(REGISTRO!W624="A",1,IF(REGISTRO!W624="B",2,IF(REGISTRO!W624="C",3,IF(REGISTRO!W624="D",4,""))))</f>
        <v/>
      </c>
      <c r="Z621" s="30" t="str">
        <f>IF(REGISTRO!X624="A",1,IF(REGISTRO!X624="B",2,IF(REGISTRO!X624="C",3,IF(REGISTRO!X624="D",4,""))))</f>
        <v/>
      </c>
      <c r="AA621" s="30" t="str">
        <f>IF(REGISTRO!Y624="A",1,IF(REGISTRO!Y624="B",2,IF(REGISTRO!Y624="C",3,IF(REGISTRO!Y624="D",4,""))))</f>
        <v/>
      </c>
      <c r="AB621" s="30" t="str">
        <f>IF(REGISTRO!Z624="A",1,IF(REGISTRO!Z624="B",2,IF(REGISTRO!Z624="C",3,IF(REGISTRO!Z624="D",4,""))))</f>
        <v/>
      </c>
      <c r="AC621" s="30" t="str">
        <f>IF(REGISTRO!AA624="A",1,IF(REGISTRO!AA624="B",2,IF(REGISTRO!AA624="C",3,IF(REGISTRO!AA624="D",4,""))))</f>
        <v/>
      </c>
      <c r="AD621" s="30" t="str">
        <f>IF(REGISTRO!AB624="A",1,IF(REGISTRO!AB624="B",2,IF(REGISTRO!AB624="C",3,IF(REGISTRO!AB624="D",4,""))))</f>
        <v/>
      </c>
      <c r="AE621" s="30" t="str">
        <f>IF(REGISTRO!AC624="A",1,IF(REGISTRO!AC624="B",2,IF(REGISTRO!AC624="C",3,IF(REGISTRO!AC624="D",4,""))))</f>
        <v/>
      </c>
      <c r="AF621" s="30" t="str">
        <f>IF(REGISTRO!AD624="A",1,IF(REGISTRO!AD624="B",2,IF(REGISTRO!AD624="C",3,IF(REGISTRO!AD624="D",4,""))))</f>
        <v/>
      </c>
      <c r="AG621" s="30" t="str">
        <f>IF(REGISTRO!AE624="A",1,IF(REGISTRO!AE624="B",2,IF(REGISTRO!AE624="C",3,IF(REGISTRO!AE624="D",4,""))))</f>
        <v/>
      </c>
      <c r="AH621" s="30" t="str">
        <f>IF(REGISTRO!AF624="A",1,IF(REGISTRO!AF624="B",2,IF(REGISTRO!AF624="C",3,IF(REGISTRO!AF624="D",4,""))))</f>
        <v/>
      </c>
      <c r="AI621" s="30" t="str">
        <f>IF(REGISTRO!AG624="A",1,IF(REGISTRO!AG624="B",2,IF(REGISTRO!AG624="C",3,IF(REGISTRO!AG624="D",4,""))))</f>
        <v/>
      </c>
      <c r="AJ621" s="30" t="str">
        <f>IF(REGISTRO!AH624="A",1,IF(REGISTRO!AH624="B",2,IF(REGISTRO!AH624="C",3,IF(REGISTRO!AH624="D",4,""))))</f>
        <v/>
      </c>
      <c r="AK621" s="30" t="str">
        <f>IF(REGISTRO!AI624="A",1,IF(REGISTRO!AI624="B",2,IF(REGISTRO!AI624="C",3,IF(REGISTRO!AI624="D",4,""))))</f>
        <v/>
      </c>
      <c r="AM621" s="31" t="str">
        <f t="shared" si="565"/>
        <v/>
      </c>
      <c r="AN621" s="31" t="str">
        <f t="shared" si="566"/>
        <v/>
      </c>
      <c r="AO621" s="31" t="str">
        <f t="shared" si="567"/>
        <v/>
      </c>
      <c r="AP621" s="31" t="str">
        <f t="shared" si="568"/>
        <v/>
      </c>
      <c r="AQ621" s="31" t="str">
        <f t="shared" si="569"/>
        <v/>
      </c>
      <c r="AR621" s="31" t="str">
        <f t="shared" si="570"/>
        <v/>
      </c>
      <c r="AS621" s="31" t="str">
        <f t="shared" si="571"/>
        <v/>
      </c>
      <c r="AT621" s="31" t="str">
        <f t="shared" si="572"/>
        <v/>
      </c>
      <c r="AU621" s="31" t="str">
        <f t="shared" si="573"/>
        <v/>
      </c>
      <c r="AV621" s="31" t="str">
        <f t="shared" si="574"/>
        <v/>
      </c>
      <c r="AW621" s="31" t="str">
        <f t="shared" si="575"/>
        <v/>
      </c>
      <c r="AX621" s="31" t="str">
        <f t="shared" si="576"/>
        <v/>
      </c>
      <c r="AY621" s="31" t="str">
        <f t="shared" si="577"/>
        <v/>
      </c>
      <c r="AZ621" s="31" t="str">
        <f t="shared" si="578"/>
        <v/>
      </c>
      <c r="BA621" s="31" t="str">
        <f t="shared" si="579"/>
        <v/>
      </c>
      <c r="BB621" s="31" t="str">
        <f t="shared" si="580"/>
        <v/>
      </c>
      <c r="BC621" s="31" t="str">
        <f t="shared" si="581"/>
        <v/>
      </c>
      <c r="BD621" s="31" t="str">
        <f t="shared" si="582"/>
        <v/>
      </c>
      <c r="BE621" s="31" t="str">
        <f t="shared" si="583"/>
        <v/>
      </c>
      <c r="BF621" s="31" t="str">
        <f t="shared" si="584"/>
        <v/>
      </c>
      <c r="BG621" s="31" t="str">
        <f t="shared" si="585"/>
        <v/>
      </c>
      <c r="BH621" s="31" t="str">
        <f t="shared" si="586"/>
        <v/>
      </c>
      <c r="BI621" s="31" t="str">
        <f t="shared" si="587"/>
        <v/>
      </c>
      <c r="BJ621" s="31" t="str">
        <f t="shared" si="588"/>
        <v/>
      </c>
      <c r="BK621" s="31" t="str">
        <f t="shared" si="589"/>
        <v/>
      </c>
      <c r="BL621" s="31" t="str">
        <f t="shared" si="590"/>
        <v/>
      </c>
      <c r="BM621" s="31" t="str">
        <f t="shared" si="591"/>
        <v/>
      </c>
      <c r="BN621" s="31" t="str">
        <f t="shared" si="592"/>
        <v/>
      </c>
      <c r="BO621" s="31" t="str">
        <f t="shared" si="593"/>
        <v/>
      </c>
      <c r="BP621" s="31" t="str">
        <f t="shared" si="594"/>
        <v/>
      </c>
      <c r="BR621" s="32" t="str">
        <f t="shared" si="595"/>
        <v/>
      </c>
      <c r="BS621" s="32" t="str">
        <f t="shared" si="596"/>
        <v/>
      </c>
      <c r="BT621" s="32" t="str">
        <f t="shared" si="597"/>
        <v/>
      </c>
      <c r="BU621" s="32" t="str">
        <f t="shared" si="598"/>
        <v/>
      </c>
      <c r="BV621" s="32" t="str">
        <f t="shared" si="599"/>
        <v/>
      </c>
      <c r="BW621" s="32" t="str">
        <f t="shared" si="600"/>
        <v/>
      </c>
      <c r="BX621" s="32" t="str">
        <f t="shared" si="601"/>
        <v/>
      </c>
      <c r="BY621" s="32" t="str">
        <f t="shared" si="602"/>
        <v/>
      </c>
      <c r="BZ621" s="32" t="str">
        <f t="shared" si="603"/>
        <v/>
      </c>
      <c r="CA621" s="32" t="str">
        <f t="shared" si="604"/>
        <v/>
      </c>
      <c r="CB621" s="32" t="str">
        <f t="shared" si="605"/>
        <v/>
      </c>
      <c r="CC621" s="32" t="str">
        <f t="shared" si="606"/>
        <v/>
      </c>
      <c r="CD621" s="32" t="str">
        <f t="shared" si="607"/>
        <v/>
      </c>
      <c r="CE621" s="32" t="str">
        <f t="shared" si="608"/>
        <v/>
      </c>
      <c r="CF621" s="32" t="str">
        <f t="shared" si="609"/>
        <v/>
      </c>
      <c r="CG621" s="32" t="str">
        <f t="shared" si="610"/>
        <v/>
      </c>
      <c r="CH621" s="32" t="str">
        <f t="shared" si="611"/>
        <v/>
      </c>
      <c r="CI621" s="32" t="str">
        <f t="shared" si="612"/>
        <v/>
      </c>
      <c r="CJ621" s="32" t="str">
        <f t="shared" si="613"/>
        <v/>
      </c>
      <c r="CK621" s="32" t="str">
        <f t="shared" si="614"/>
        <v/>
      </c>
      <c r="CL621" s="32" t="str">
        <f t="shared" si="615"/>
        <v/>
      </c>
      <c r="CM621" s="32" t="str">
        <f t="shared" si="616"/>
        <v/>
      </c>
      <c r="CN621" s="32" t="str">
        <f t="shared" si="617"/>
        <v/>
      </c>
      <c r="CO621" s="32" t="str">
        <f t="shared" si="618"/>
        <v/>
      </c>
      <c r="CP621" s="32" t="str">
        <f t="shared" si="619"/>
        <v/>
      </c>
      <c r="CQ621" s="32" t="str">
        <f t="shared" si="620"/>
        <v/>
      </c>
      <c r="CR621" s="32" t="str">
        <f t="shared" si="621"/>
        <v/>
      </c>
      <c r="CS621" s="32" t="str">
        <f t="shared" si="622"/>
        <v/>
      </c>
      <c r="CT621" s="32" t="str">
        <f t="shared" si="623"/>
        <v/>
      </c>
      <c r="CU621" s="32" t="str">
        <f t="shared" si="624"/>
        <v/>
      </c>
      <c r="CV621" s="33" t="str">
        <f t="shared" si="625"/>
        <v/>
      </c>
      <c r="CW621" s="97" t="str">
        <f t="shared" si="626"/>
        <v/>
      </c>
      <c r="CX621" s="97"/>
    </row>
    <row r="622" spans="3:102" x14ac:dyDescent="0.25">
      <c r="C622" s="15">
        <v>606</v>
      </c>
      <c r="D622" s="34" t="str">
        <f>IF(REGISTRO!B625="","",REGISTRO!B625)</f>
        <v/>
      </c>
      <c r="E622" s="34" t="str">
        <f>IF(REGISTRO!C625="","",REGISTRO!C625)</f>
        <v/>
      </c>
      <c r="F622" s="34" t="str">
        <f>IF(REGISTRO!D625="","",REGISTRO!D625)</f>
        <v/>
      </c>
      <c r="G622" s="34" t="str">
        <f>IF(REGISTRO!E625="","",REGISTRO!E625)</f>
        <v/>
      </c>
      <c r="H622" s="30" t="str">
        <f>IF(REGISTRO!F625="A",1,IF(REGISTRO!F625="B",2,IF(REGISTRO!F625="C",3,IF(REGISTRO!F625="D",4,""))))</f>
        <v/>
      </c>
      <c r="I622" s="30" t="str">
        <f>IF(REGISTRO!G625="A",1,IF(REGISTRO!G625="B",2,IF(REGISTRO!G625="C",3,IF(REGISTRO!G625="D",4,""))))</f>
        <v/>
      </c>
      <c r="J622" s="30" t="str">
        <f>IF(REGISTRO!H625="A",1,IF(REGISTRO!H625="B",2,IF(REGISTRO!H625="C",3,IF(REGISTRO!H625="D",4,""))))</f>
        <v/>
      </c>
      <c r="K622" s="30" t="str">
        <f>IF(REGISTRO!I625="A",1,IF(REGISTRO!I625="B",2,IF(REGISTRO!I625="C",3,IF(REGISTRO!I625="D",4,""))))</f>
        <v/>
      </c>
      <c r="L622" s="30" t="str">
        <f>IF(REGISTRO!J625="A",1,IF(REGISTRO!J625="B",2,IF(REGISTRO!J625="C",3,IF(REGISTRO!J625="D",4,""))))</f>
        <v/>
      </c>
      <c r="M622" s="30" t="str">
        <f>IF(REGISTRO!K625="A",1,IF(REGISTRO!K625="B",2,IF(REGISTRO!K625="C",3,IF(REGISTRO!K625="D",4,""))))</f>
        <v/>
      </c>
      <c r="N622" s="30" t="str">
        <f>IF(REGISTRO!L625="A",1,IF(REGISTRO!L625="B",2,IF(REGISTRO!L625="C",3,IF(REGISTRO!L625="D",4,""))))</f>
        <v/>
      </c>
      <c r="O622" s="30" t="str">
        <f>IF(REGISTRO!M625="A",1,IF(REGISTRO!M625="B",2,IF(REGISTRO!M625="C",3,IF(REGISTRO!M625="D",4,""))))</f>
        <v/>
      </c>
      <c r="P622" s="30" t="str">
        <f>IF(REGISTRO!N625="A",1,IF(REGISTRO!N625="B",2,IF(REGISTRO!N625="C",3,IF(REGISTRO!N625="D",4,""))))</f>
        <v/>
      </c>
      <c r="Q622" s="30" t="str">
        <f>IF(REGISTRO!O625="A",1,IF(REGISTRO!O625="B",2,IF(REGISTRO!O625="C",3,IF(REGISTRO!O625="D",4,""))))</f>
        <v/>
      </c>
      <c r="R622" s="30" t="str">
        <f>IF(REGISTRO!P625="A",1,IF(REGISTRO!P625="B",2,IF(REGISTRO!P625="C",3,IF(REGISTRO!P625="D",4,""))))</f>
        <v/>
      </c>
      <c r="S622" s="30" t="str">
        <f>IF(REGISTRO!Q625="A",1,IF(REGISTRO!Q625="B",2,IF(REGISTRO!Q625="C",3,IF(REGISTRO!Q625="D",4,""))))</f>
        <v/>
      </c>
      <c r="T622" s="30" t="str">
        <f>IF(REGISTRO!R625="A",1,IF(REGISTRO!R625="B",2,IF(REGISTRO!R625="C",3,IF(REGISTRO!R625="D",4,""))))</f>
        <v/>
      </c>
      <c r="U622" s="30" t="str">
        <f>IF(REGISTRO!S625="A",1,IF(REGISTRO!S625="B",2,IF(REGISTRO!S625="C",3,IF(REGISTRO!S625="D",4,""))))</f>
        <v/>
      </c>
      <c r="V622" s="30" t="str">
        <f>IF(REGISTRO!T625="A",1,IF(REGISTRO!T625="B",2,IF(REGISTRO!T625="C",3,IF(REGISTRO!T625="D",4,""))))</f>
        <v/>
      </c>
      <c r="W622" s="30" t="str">
        <f>IF(REGISTRO!U625="A",1,IF(REGISTRO!U625="B",2,IF(REGISTRO!U625="C",3,IF(REGISTRO!U625="D",4,""))))</f>
        <v/>
      </c>
      <c r="X622" s="30" t="str">
        <f>IF(REGISTRO!V625="A",1,IF(REGISTRO!V625="B",2,IF(REGISTRO!V625="C",3,IF(REGISTRO!V625="D",4,""))))</f>
        <v/>
      </c>
      <c r="Y622" s="30" t="str">
        <f>IF(REGISTRO!W625="A",1,IF(REGISTRO!W625="B",2,IF(REGISTRO!W625="C",3,IF(REGISTRO!W625="D",4,""))))</f>
        <v/>
      </c>
      <c r="Z622" s="30" t="str">
        <f>IF(REGISTRO!X625="A",1,IF(REGISTRO!X625="B",2,IF(REGISTRO!X625="C",3,IF(REGISTRO!X625="D",4,""))))</f>
        <v/>
      </c>
      <c r="AA622" s="30" t="str">
        <f>IF(REGISTRO!Y625="A",1,IF(REGISTRO!Y625="B",2,IF(REGISTRO!Y625="C",3,IF(REGISTRO!Y625="D",4,""))))</f>
        <v/>
      </c>
      <c r="AB622" s="30" t="str">
        <f>IF(REGISTRO!Z625="A",1,IF(REGISTRO!Z625="B",2,IF(REGISTRO!Z625="C",3,IF(REGISTRO!Z625="D",4,""))))</f>
        <v/>
      </c>
      <c r="AC622" s="30" t="str">
        <f>IF(REGISTRO!AA625="A",1,IF(REGISTRO!AA625="B",2,IF(REGISTRO!AA625="C",3,IF(REGISTRO!AA625="D",4,""))))</f>
        <v/>
      </c>
      <c r="AD622" s="30" t="str">
        <f>IF(REGISTRO!AB625="A",1,IF(REGISTRO!AB625="B",2,IF(REGISTRO!AB625="C",3,IF(REGISTRO!AB625="D",4,""))))</f>
        <v/>
      </c>
      <c r="AE622" s="30" t="str">
        <f>IF(REGISTRO!AC625="A",1,IF(REGISTRO!AC625="B",2,IF(REGISTRO!AC625="C",3,IF(REGISTRO!AC625="D",4,""))))</f>
        <v/>
      </c>
      <c r="AF622" s="30" t="str">
        <f>IF(REGISTRO!AD625="A",1,IF(REGISTRO!AD625="B",2,IF(REGISTRO!AD625="C",3,IF(REGISTRO!AD625="D",4,""))))</f>
        <v/>
      </c>
      <c r="AG622" s="30" t="str">
        <f>IF(REGISTRO!AE625="A",1,IF(REGISTRO!AE625="B",2,IF(REGISTRO!AE625="C",3,IF(REGISTRO!AE625="D",4,""))))</f>
        <v/>
      </c>
      <c r="AH622" s="30" t="str">
        <f>IF(REGISTRO!AF625="A",1,IF(REGISTRO!AF625="B",2,IF(REGISTRO!AF625="C",3,IF(REGISTRO!AF625="D",4,""))))</f>
        <v/>
      </c>
      <c r="AI622" s="30" t="str">
        <f>IF(REGISTRO!AG625="A",1,IF(REGISTRO!AG625="B",2,IF(REGISTRO!AG625="C",3,IF(REGISTRO!AG625="D",4,""))))</f>
        <v/>
      </c>
      <c r="AJ622" s="30" t="str">
        <f>IF(REGISTRO!AH625="A",1,IF(REGISTRO!AH625="B",2,IF(REGISTRO!AH625="C",3,IF(REGISTRO!AH625="D",4,""))))</f>
        <v/>
      </c>
      <c r="AK622" s="30" t="str">
        <f>IF(REGISTRO!AI625="A",1,IF(REGISTRO!AI625="B",2,IF(REGISTRO!AI625="C",3,IF(REGISTRO!AI625="D",4,""))))</f>
        <v/>
      </c>
      <c r="AM622" s="31" t="str">
        <f t="shared" si="565"/>
        <v/>
      </c>
      <c r="AN622" s="31" t="str">
        <f t="shared" si="566"/>
        <v/>
      </c>
      <c r="AO622" s="31" t="str">
        <f t="shared" si="567"/>
        <v/>
      </c>
      <c r="AP622" s="31" t="str">
        <f t="shared" si="568"/>
        <v/>
      </c>
      <c r="AQ622" s="31" t="str">
        <f t="shared" si="569"/>
        <v/>
      </c>
      <c r="AR622" s="31" t="str">
        <f t="shared" si="570"/>
        <v/>
      </c>
      <c r="AS622" s="31" t="str">
        <f t="shared" si="571"/>
        <v/>
      </c>
      <c r="AT622" s="31" t="str">
        <f t="shared" si="572"/>
        <v/>
      </c>
      <c r="AU622" s="31" t="str">
        <f t="shared" si="573"/>
        <v/>
      </c>
      <c r="AV622" s="31" t="str">
        <f t="shared" si="574"/>
        <v/>
      </c>
      <c r="AW622" s="31" t="str">
        <f t="shared" si="575"/>
        <v/>
      </c>
      <c r="AX622" s="31" t="str">
        <f t="shared" si="576"/>
        <v/>
      </c>
      <c r="AY622" s="31" t="str">
        <f t="shared" si="577"/>
        <v/>
      </c>
      <c r="AZ622" s="31" t="str">
        <f t="shared" si="578"/>
        <v/>
      </c>
      <c r="BA622" s="31" t="str">
        <f t="shared" si="579"/>
        <v/>
      </c>
      <c r="BB622" s="31" t="str">
        <f t="shared" si="580"/>
        <v/>
      </c>
      <c r="BC622" s="31" t="str">
        <f t="shared" si="581"/>
        <v/>
      </c>
      <c r="BD622" s="31" t="str">
        <f t="shared" si="582"/>
        <v/>
      </c>
      <c r="BE622" s="31" t="str">
        <f t="shared" si="583"/>
        <v/>
      </c>
      <c r="BF622" s="31" t="str">
        <f t="shared" si="584"/>
        <v/>
      </c>
      <c r="BG622" s="31" t="str">
        <f t="shared" si="585"/>
        <v/>
      </c>
      <c r="BH622" s="31" t="str">
        <f t="shared" si="586"/>
        <v/>
      </c>
      <c r="BI622" s="31" t="str">
        <f t="shared" si="587"/>
        <v/>
      </c>
      <c r="BJ622" s="31" t="str">
        <f t="shared" si="588"/>
        <v/>
      </c>
      <c r="BK622" s="31" t="str">
        <f t="shared" si="589"/>
        <v/>
      </c>
      <c r="BL622" s="31" t="str">
        <f t="shared" si="590"/>
        <v/>
      </c>
      <c r="BM622" s="31" t="str">
        <f t="shared" si="591"/>
        <v/>
      </c>
      <c r="BN622" s="31" t="str">
        <f t="shared" si="592"/>
        <v/>
      </c>
      <c r="BO622" s="31" t="str">
        <f t="shared" si="593"/>
        <v/>
      </c>
      <c r="BP622" s="31" t="str">
        <f t="shared" si="594"/>
        <v/>
      </c>
      <c r="BR622" s="32" t="str">
        <f t="shared" si="595"/>
        <v/>
      </c>
      <c r="BS622" s="32" t="str">
        <f t="shared" si="596"/>
        <v/>
      </c>
      <c r="BT622" s="32" t="str">
        <f t="shared" si="597"/>
        <v/>
      </c>
      <c r="BU622" s="32" t="str">
        <f t="shared" si="598"/>
        <v/>
      </c>
      <c r="BV622" s="32" t="str">
        <f t="shared" si="599"/>
        <v/>
      </c>
      <c r="BW622" s="32" t="str">
        <f t="shared" si="600"/>
        <v/>
      </c>
      <c r="BX622" s="32" t="str">
        <f t="shared" si="601"/>
        <v/>
      </c>
      <c r="BY622" s="32" t="str">
        <f t="shared" si="602"/>
        <v/>
      </c>
      <c r="BZ622" s="32" t="str">
        <f t="shared" si="603"/>
        <v/>
      </c>
      <c r="CA622" s="32" t="str">
        <f t="shared" si="604"/>
        <v/>
      </c>
      <c r="CB622" s="32" t="str">
        <f t="shared" si="605"/>
        <v/>
      </c>
      <c r="CC622" s="32" t="str">
        <f t="shared" si="606"/>
        <v/>
      </c>
      <c r="CD622" s="32" t="str">
        <f t="shared" si="607"/>
        <v/>
      </c>
      <c r="CE622" s="32" t="str">
        <f t="shared" si="608"/>
        <v/>
      </c>
      <c r="CF622" s="32" t="str">
        <f t="shared" si="609"/>
        <v/>
      </c>
      <c r="CG622" s="32" t="str">
        <f t="shared" si="610"/>
        <v/>
      </c>
      <c r="CH622" s="32" t="str">
        <f t="shared" si="611"/>
        <v/>
      </c>
      <c r="CI622" s="32" t="str">
        <f t="shared" si="612"/>
        <v/>
      </c>
      <c r="CJ622" s="32" t="str">
        <f t="shared" si="613"/>
        <v/>
      </c>
      <c r="CK622" s="32" t="str">
        <f t="shared" si="614"/>
        <v/>
      </c>
      <c r="CL622" s="32" t="str">
        <f t="shared" si="615"/>
        <v/>
      </c>
      <c r="CM622" s="32" t="str">
        <f t="shared" si="616"/>
        <v/>
      </c>
      <c r="CN622" s="32" t="str">
        <f t="shared" si="617"/>
        <v/>
      </c>
      <c r="CO622" s="32" t="str">
        <f t="shared" si="618"/>
        <v/>
      </c>
      <c r="CP622" s="32" t="str">
        <f t="shared" si="619"/>
        <v/>
      </c>
      <c r="CQ622" s="32" t="str">
        <f t="shared" si="620"/>
        <v/>
      </c>
      <c r="CR622" s="32" t="str">
        <f t="shared" si="621"/>
        <v/>
      </c>
      <c r="CS622" s="32" t="str">
        <f t="shared" si="622"/>
        <v/>
      </c>
      <c r="CT622" s="32" t="str">
        <f t="shared" si="623"/>
        <v/>
      </c>
      <c r="CU622" s="32" t="str">
        <f t="shared" si="624"/>
        <v/>
      </c>
      <c r="CV622" s="33" t="str">
        <f t="shared" si="625"/>
        <v/>
      </c>
      <c r="CW622" s="97" t="str">
        <f t="shared" si="626"/>
        <v/>
      </c>
      <c r="CX622" s="97"/>
    </row>
    <row r="623" spans="3:102" x14ac:dyDescent="0.25">
      <c r="C623" s="15">
        <v>607</v>
      </c>
      <c r="D623" s="34" t="str">
        <f>IF(REGISTRO!B626="","",REGISTRO!B626)</f>
        <v/>
      </c>
      <c r="E623" s="34" t="str">
        <f>IF(REGISTRO!C626="","",REGISTRO!C626)</f>
        <v/>
      </c>
      <c r="F623" s="34" t="str">
        <f>IF(REGISTRO!D626="","",REGISTRO!D626)</f>
        <v/>
      </c>
      <c r="G623" s="34" t="str">
        <f>IF(REGISTRO!E626="","",REGISTRO!E626)</f>
        <v/>
      </c>
      <c r="H623" s="30" t="str">
        <f>IF(REGISTRO!F626="A",1,IF(REGISTRO!F626="B",2,IF(REGISTRO!F626="C",3,IF(REGISTRO!F626="D",4,""))))</f>
        <v/>
      </c>
      <c r="I623" s="30" t="str">
        <f>IF(REGISTRO!G626="A",1,IF(REGISTRO!G626="B",2,IF(REGISTRO!G626="C",3,IF(REGISTRO!G626="D",4,""))))</f>
        <v/>
      </c>
      <c r="J623" s="30" t="str">
        <f>IF(REGISTRO!H626="A",1,IF(REGISTRO!H626="B",2,IF(REGISTRO!H626="C",3,IF(REGISTRO!H626="D",4,""))))</f>
        <v/>
      </c>
      <c r="K623" s="30" t="str">
        <f>IF(REGISTRO!I626="A",1,IF(REGISTRO!I626="B",2,IF(REGISTRO!I626="C",3,IF(REGISTRO!I626="D",4,""))))</f>
        <v/>
      </c>
      <c r="L623" s="30" t="str">
        <f>IF(REGISTRO!J626="A",1,IF(REGISTRO!J626="B",2,IF(REGISTRO!J626="C",3,IF(REGISTRO!J626="D",4,""))))</f>
        <v/>
      </c>
      <c r="M623" s="30" t="str">
        <f>IF(REGISTRO!K626="A",1,IF(REGISTRO!K626="B",2,IF(REGISTRO!K626="C",3,IF(REGISTRO!K626="D",4,""))))</f>
        <v/>
      </c>
      <c r="N623" s="30" t="str">
        <f>IF(REGISTRO!L626="A",1,IF(REGISTRO!L626="B",2,IF(REGISTRO!L626="C",3,IF(REGISTRO!L626="D",4,""))))</f>
        <v/>
      </c>
      <c r="O623" s="30" t="str">
        <f>IF(REGISTRO!M626="A",1,IF(REGISTRO!M626="B",2,IF(REGISTRO!M626="C",3,IF(REGISTRO!M626="D",4,""))))</f>
        <v/>
      </c>
      <c r="P623" s="30" t="str">
        <f>IF(REGISTRO!N626="A",1,IF(REGISTRO!N626="B",2,IF(REGISTRO!N626="C",3,IF(REGISTRO!N626="D",4,""))))</f>
        <v/>
      </c>
      <c r="Q623" s="30" t="str">
        <f>IF(REGISTRO!O626="A",1,IF(REGISTRO!O626="B",2,IF(REGISTRO!O626="C",3,IF(REGISTRO!O626="D",4,""))))</f>
        <v/>
      </c>
      <c r="R623" s="30" t="str">
        <f>IF(REGISTRO!P626="A",1,IF(REGISTRO!P626="B",2,IF(REGISTRO!P626="C",3,IF(REGISTRO!P626="D",4,""))))</f>
        <v/>
      </c>
      <c r="S623" s="30" t="str">
        <f>IF(REGISTRO!Q626="A",1,IF(REGISTRO!Q626="B",2,IF(REGISTRO!Q626="C",3,IF(REGISTRO!Q626="D",4,""))))</f>
        <v/>
      </c>
      <c r="T623" s="30" t="str">
        <f>IF(REGISTRO!R626="A",1,IF(REGISTRO!R626="B",2,IF(REGISTRO!R626="C",3,IF(REGISTRO!R626="D",4,""))))</f>
        <v/>
      </c>
      <c r="U623" s="30" t="str">
        <f>IF(REGISTRO!S626="A",1,IF(REGISTRO!S626="B",2,IF(REGISTRO!S626="C",3,IF(REGISTRO!S626="D",4,""))))</f>
        <v/>
      </c>
      <c r="V623" s="30" t="str">
        <f>IF(REGISTRO!T626="A",1,IF(REGISTRO!T626="B",2,IF(REGISTRO!T626="C",3,IF(REGISTRO!T626="D",4,""))))</f>
        <v/>
      </c>
      <c r="W623" s="30" t="str">
        <f>IF(REGISTRO!U626="A",1,IF(REGISTRO!U626="B",2,IF(REGISTRO!U626="C",3,IF(REGISTRO!U626="D",4,""))))</f>
        <v/>
      </c>
      <c r="X623" s="30" t="str">
        <f>IF(REGISTRO!V626="A",1,IF(REGISTRO!V626="B",2,IF(REGISTRO!V626="C",3,IF(REGISTRO!V626="D",4,""))))</f>
        <v/>
      </c>
      <c r="Y623" s="30" t="str">
        <f>IF(REGISTRO!W626="A",1,IF(REGISTRO!W626="B",2,IF(REGISTRO!W626="C",3,IF(REGISTRO!W626="D",4,""))))</f>
        <v/>
      </c>
      <c r="Z623" s="30" t="str">
        <f>IF(REGISTRO!X626="A",1,IF(REGISTRO!X626="B",2,IF(REGISTRO!X626="C",3,IF(REGISTRO!X626="D",4,""))))</f>
        <v/>
      </c>
      <c r="AA623" s="30" t="str">
        <f>IF(REGISTRO!Y626="A",1,IF(REGISTRO!Y626="B",2,IF(REGISTRO!Y626="C",3,IF(REGISTRO!Y626="D",4,""))))</f>
        <v/>
      </c>
      <c r="AB623" s="30" t="str">
        <f>IF(REGISTRO!Z626="A",1,IF(REGISTRO!Z626="B",2,IF(REGISTRO!Z626="C",3,IF(REGISTRO!Z626="D",4,""))))</f>
        <v/>
      </c>
      <c r="AC623" s="30" t="str">
        <f>IF(REGISTRO!AA626="A",1,IF(REGISTRO!AA626="B",2,IF(REGISTRO!AA626="C",3,IF(REGISTRO!AA626="D",4,""))))</f>
        <v/>
      </c>
      <c r="AD623" s="30" t="str">
        <f>IF(REGISTRO!AB626="A",1,IF(REGISTRO!AB626="B",2,IF(REGISTRO!AB626="C",3,IF(REGISTRO!AB626="D",4,""))))</f>
        <v/>
      </c>
      <c r="AE623" s="30" t="str">
        <f>IF(REGISTRO!AC626="A",1,IF(REGISTRO!AC626="B",2,IF(REGISTRO!AC626="C",3,IF(REGISTRO!AC626="D",4,""))))</f>
        <v/>
      </c>
      <c r="AF623" s="30" t="str">
        <f>IF(REGISTRO!AD626="A",1,IF(REGISTRO!AD626="B",2,IF(REGISTRO!AD626="C",3,IF(REGISTRO!AD626="D",4,""))))</f>
        <v/>
      </c>
      <c r="AG623" s="30" t="str">
        <f>IF(REGISTRO!AE626="A",1,IF(REGISTRO!AE626="B",2,IF(REGISTRO!AE626="C",3,IF(REGISTRO!AE626="D",4,""))))</f>
        <v/>
      </c>
      <c r="AH623" s="30" t="str">
        <f>IF(REGISTRO!AF626="A",1,IF(REGISTRO!AF626="B",2,IF(REGISTRO!AF626="C",3,IF(REGISTRO!AF626="D",4,""))))</f>
        <v/>
      </c>
      <c r="AI623" s="30" t="str">
        <f>IF(REGISTRO!AG626="A",1,IF(REGISTRO!AG626="B",2,IF(REGISTRO!AG626="C",3,IF(REGISTRO!AG626="D",4,""))))</f>
        <v/>
      </c>
      <c r="AJ623" s="30" t="str">
        <f>IF(REGISTRO!AH626="A",1,IF(REGISTRO!AH626="B",2,IF(REGISTRO!AH626="C",3,IF(REGISTRO!AH626="D",4,""))))</f>
        <v/>
      </c>
      <c r="AK623" s="30" t="str">
        <f>IF(REGISTRO!AI626="A",1,IF(REGISTRO!AI626="B",2,IF(REGISTRO!AI626="C",3,IF(REGISTRO!AI626="D",4,""))))</f>
        <v/>
      </c>
      <c r="AM623" s="31" t="str">
        <f t="shared" si="565"/>
        <v/>
      </c>
      <c r="AN623" s="31" t="str">
        <f t="shared" si="566"/>
        <v/>
      </c>
      <c r="AO623" s="31" t="str">
        <f t="shared" si="567"/>
        <v/>
      </c>
      <c r="AP623" s="31" t="str">
        <f t="shared" si="568"/>
        <v/>
      </c>
      <c r="AQ623" s="31" t="str">
        <f t="shared" si="569"/>
        <v/>
      </c>
      <c r="AR623" s="31" t="str">
        <f t="shared" si="570"/>
        <v/>
      </c>
      <c r="AS623" s="31" t="str">
        <f t="shared" si="571"/>
        <v/>
      </c>
      <c r="AT623" s="31" t="str">
        <f t="shared" si="572"/>
        <v/>
      </c>
      <c r="AU623" s="31" t="str">
        <f t="shared" si="573"/>
        <v/>
      </c>
      <c r="AV623" s="31" t="str">
        <f t="shared" si="574"/>
        <v/>
      </c>
      <c r="AW623" s="31" t="str">
        <f t="shared" si="575"/>
        <v/>
      </c>
      <c r="AX623" s="31" t="str">
        <f t="shared" si="576"/>
        <v/>
      </c>
      <c r="AY623" s="31" t="str">
        <f t="shared" si="577"/>
        <v/>
      </c>
      <c r="AZ623" s="31" t="str">
        <f t="shared" si="578"/>
        <v/>
      </c>
      <c r="BA623" s="31" t="str">
        <f t="shared" si="579"/>
        <v/>
      </c>
      <c r="BB623" s="31" t="str">
        <f t="shared" si="580"/>
        <v/>
      </c>
      <c r="BC623" s="31" t="str">
        <f t="shared" si="581"/>
        <v/>
      </c>
      <c r="BD623" s="31" t="str">
        <f t="shared" si="582"/>
        <v/>
      </c>
      <c r="BE623" s="31" t="str">
        <f t="shared" si="583"/>
        <v/>
      </c>
      <c r="BF623" s="31" t="str">
        <f t="shared" si="584"/>
        <v/>
      </c>
      <c r="BG623" s="31" t="str">
        <f t="shared" si="585"/>
        <v/>
      </c>
      <c r="BH623" s="31" t="str">
        <f t="shared" si="586"/>
        <v/>
      </c>
      <c r="BI623" s="31" t="str">
        <f t="shared" si="587"/>
        <v/>
      </c>
      <c r="BJ623" s="31" t="str">
        <f t="shared" si="588"/>
        <v/>
      </c>
      <c r="BK623" s="31" t="str">
        <f t="shared" si="589"/>
        <v/>
      </c>
      <c r="BL623" s="31" t="str">
        <f t="shared" si="590"/>
        <v/>
      </c>
      <c r="BM623" s="31" t="str">
        <f t="shared" si="591"/>
        <v/>
      </c>
      <c r="BN623" s="31" t="str">
        <f t="shared" si="592"/>
        <v/>
      </c>
      <c r="BO623" s="31" t="str">
        <f t="shared" si="593"/>
        <v/>
      </c>
      <c r="BP623" s="31" t="str">
        <f t="shared" si="594"/>
        <v/>
      </c>
      <c r="BR623" s="32" t="str">
        <f t="shared" si="595"/>
        <v/>
      </c>
      <c r="BS623" s="32" t="str">
        <f t="shared" si="596"/>
        <v/>
      </c>
      <c r="BT623" s="32" t="str">
        <f t="shared" si="597"/>
        <v/>
      </c>
      <c r="BU623" s="32" t="str">
        <f t="shared" si="598"/>
        <v/>
      </c>
      <c r="BV623" s="32" t="str">
        <f t="shared" si="599"/>
        <v/>
      </c>
      <c r="BW623" s="32" t="str">
        <f t="shared" si="600"/>
        <v/>
      </c>
      <c r="BX623" s="32" t="str">
        <f t="shared" si="601"/>
        <v/>
      </c>
      <c r="BY623" s="32" t="str">
        <f t="shared" si="602"/>
        <v/>
      </c>
      <c r="BZ623" s="32" t="str">
        <f t="shared" si="603"/>
        <v/>
      </c>
      <c r="CA623" s="32" t="str">
        <f t="shared" si="604"/>
        <v/>
      </c>
      <c r="CB623" s="32" t="str">
        <f t="shared" si="605"/>
        <v/>
      </c>
      <c r="CC623" s="32" t="str">
        <f t="shared" si="606"/>
        <v/>
      </c>
      <c r="CD623" s="32" t="str">
        <f t="shared" si="607"/>
        <v/>
      </c>
      <c r="CE623" s="32" t="str">
        <f t="shared" si="608"/>
        <v/>
      </c>
      <c r="CF623" s="32" t="str">
        <f t="shared" si="609"/>
        <v/>
      </c>
      <c r="CG623" s="32" t="str">
        <f t="shared" si="610"/>
        <v/>
      </c>
      <c r="CH623" s="32" t="str">
        <f t="shared" si="611"/>
        <v/>
      </c>
      <c r="CI623" s="32" t="str">
        <f t="shared" si="612"/>
        <v/>
      </c>
      <c r="CJ623" s="32" t="str">
        <f t="shared" si="613"/>
        <v/>
      </c>
      <c r="CK623" s="32" t="str">
        <f t="shared" si="614"/>
        <v/>
      </c>
      <c r="CL623" s="32" t="str">
        <f t="shared" si="615"/>
        <v/>
      </c>
      <c r="CM623" s="32" t="str">
        <f t="shared" si="616"/>
        <v/>
      </c>
      <c r="CN623" s="32" t="str">
        <f t="shared" si="617"/>
        <v/>
      </c>
      <c r="CO623" s="32" t="str">
        <f t="shared" si="618"/>
        <v/>
      </c>
      <c r="CP623" s="32" t="str">
        <f t="shared" si="619"/>
        <v/>
      </c>
      <c r="CQ623" s="32" t="str">
        <f t="shared" si="620"/>
        <v/>
      </c>
      <c r="CR623" s="32" t="str">
        <f t="shared" si="621"/>
        <v/>
      </c>
      <c r="CS623" s="32" t="str">
        <f t="shared" si="622"/>
        <v/>
      </c>
      <c r="CT623" s="32" t="str">
        <f t="shared" si="623"/>
        <v/>
      </c>
      <c r="CU623" s="32" t="str">
        <f t="shared" si="624"/>
        <v/>
      </c>
      <c r="CV623" s="33" t="str">
        <f t="shared" si="625"/>
        <v/>
      </c>
      <c r="CW623" s="97" t="str">
        <f t="shared" si="626"/>
        <v/>
      </c>
      <c r="CX623" s="97"/>
    </row>
    <row r="624" spans="3:102" x14ac:dyDescent="0.25">
      <c r="C624" s="15">
        <v>608</v>
      </c>
      <c r="D624" s="34" t="str">
        <f>IF(REGISTRO!B627="","",REGISTRO!B627)</f>
        <v/>
      </c>
      <c r="E624" s="34" t="str">
        <f>IF(REGISTRO!C627="","",REGISTRO!C627)</f>
        <v/>
      </c>
      <c r="F624" s="34" t="str">
        <f>IF(REGISTRO!D627="","",REGISTRO!D627)</f>
        <v/>
      </c>
      <c r="G624" s="34" t="str">
        <f>IF(REGISTRO!E627="","",REGISTRO!E627)</f>
        <v/>
      </c>
      <c r="H624" s="30" t="str">
        <f>IF(REGISTRO!F627="A",1,IF(REGISTRO!F627="B",2,IF(REGISTRO!F627="C",3,IF(REGISTRO!F627="D",4,""))))</f>
        <v/>
      </c>
      <c r="I624" s="30" t="str">
        <f>IF(REGISTRO!G627="A",1,IF(REGISTRO!G627="B",2,IF(REGISTRO!G627="C",3,IF(REGISTRO!G627="D",4,""))))</f>
        <v/>
      </c>
      <c r="J624" s="30" t="str">
        <f>IF(REGISTRO!H627="A",1,IF(REGISTRO!H627="B",2,IF(REGISTRO!H627="C",3,IF(REGISTRO!H627="D",4,""))))</f>
        <v/>
      </c>
      <c r="K624" s="30" t="str">
        <f>IF(REGISTRO!I627="A",1,IF(REGISTRO!I627="B",2,IF(REGISTRO!I627="C",3,IF(REGISTRO!I627="D",4,""))))</f>
        <v/>
      </c>
      <c r="L624" s="30" t="str">
        <f>IF(REGISTRO!J627="A",1,IF(REGISTRO!J627="B",2,IF(REGISTRO!J627="C",3,IF(REGISTRO!J627="D",4,""))))</f>
        <v/>
      </c>
      <c r="M624" s="30" t="str">
        <f>IF(REGISTRO!K627="A",1,IF(REGISTRO!K627="B",2,IF(REGISTRO!K627="C",3,IF(REGISTRO!K627="D",4,""))))</f>
        <v/>
      </c>
      <c r="N624" s="30" t="str">
        <f>IF(REGISTRO!L627="A",1,IF(REGISTRO!L627="B",2,IF(REGISTRO!L627="C",3,IF(REGISTRO!L627="D",4,""))))</f>
        <v/>
      </c>
      <c r="O624" s="30" t="str">
        <f>IF(REGISTRO!M627="A",1,IF(REGISTRO!M627="B",2,IF(REGISTRO!M627="C",3,IF(REGISTRO!M627="D",4,""))))</f>
        <v/>
      </c>
      <c r="P624" s="30" t="str">
        <f>IF(REGISTRO!N627="A",1,IF(REGISTRO!N627="B",2,IF(REGISTRO!N627="C",3,IF(REGISTRO!N627="D",4,""))))</f>
        <v/>
      </c>
      <c r="Q624" s="30" t="str">
        <f>IF(REGISTRO!O627="A",1,IF(REGISTRO!O627="B",2,IF(REGISTRO!O627="C",3,IF(REGISTRO!O627="D",4,""))))</f>
        <v/>
      </c>
      <c r="R624" s="30" t="str">
        <f>IF(REGISTRO!P627="A",1,IF(REGISTRO!P627="B",2,IF(REGISTRO!P627="C",3,IF(REGISTRO!P627="D",4,""))))</f>
        <v/>
      </c>
      <c r="S624" s="30" t="str">
        <f>IF(REGISTRO!Q627="A",1,IF(REGISTRO!Q627="B",2,IF(REGISTRO!Q627="C",3,IF(REGISTRO!Q627="D",4,""))))</f>
        <v/>
      </c>
      <c r="T624" s="30" t="str">
        <f>IF(REGISTRO!R627="A",1,IF(REGISTRO!R627="B",2,IF(REGISTRO!R627="C",3,IF(REGISTRO!R627="D",4,""))))</f>
        <v/>
      </c>
      <c r="U624" s="30" t="str">
        <f>IF(REGISTRO!S627="A",1,IF(REGISTRO!S627="B",2,IF(REGISTRO!S627="C",3,IF(REGISTRO!S627="D",4,""))))</f>
        <v/>
      </c>
      <c r="V624" s="30" t="str">
        <f>IF(REGISTRO!T627="A",1,IF(REGISTRO!T627="B",2,IF(REGISTRO!T627="C",3,IF(REGISTRO!T627="D",4,""))))</f>
        <v/>
      </c>
      <c r="W624" s="30" t="str">
        <f>IF(REGISTRO!U627="A",1,IF(REGISTRO!U627="B",2,IF(REGISTRO!U627="C",3,IF(REGISTRO!U627="D",4,""))))</f>
        <v/>
      </c>
      <c r="X624" s="30" t="str">
        <f>IF(REGISTRO!V627="A",1,IF(REGISTRO!V627="B",2,IF(REGISTRO!V627="C",3,IF(REGISTRO!V627="D",4,""))))</f>
        <v/>
      </c>
      <c r="Y624" s="30" t="str">
        <f>IF(REGISTRO!W627="A",1,IF(REGISTRO!W627="B",2,IF(REGISTRO!W627="C",3,IF(REGISTRO!W627="D",4,""))))</f>
        <v/>
      </c>
      <c r="Z624" s="30" t="str">
        <f>IF(REGISTRO!X627="A",1,IF(REGISTRO!X627="B",2,IF(REGISTRO!X627="C",3,IF(REGISTRO!X627="D",4,""))))</f>
        <v/>
      </c>
      <c r="AA624" s="30" t="str">
        <f>IF(REGISTRO!Y627="A",1,IF(REGISTRO!Y627="B",2,IF(REGISTRO!Y627="C",3,IF(REGISTRO!Y627="D",4,""))))</f>
        <v/>
      </c>
      <c r="AB624" s="30" t="str">
        <f>IF(REGISTRO!Z627="A",1,IF(REGISTRO!Z627="B",2,IF(REGISTRO!Z627="C",3,IF(REGISTRO!Z627="D",4,""))))</f>
        <v/>
      </c>
      <c r="AC624" s="30" t="str">
        <f>IF(REGISTRO!AA627="A",1,IF(REGISTRO!AA627="B",2,IF(REGISTRO!AA627="C",3,IF(REGISTRO!AA627="D",4,""))))</f>
        <v/>
      </c>
      <c r="AD624" s="30" t="str">
        <f>IF(REGISTRO!AB627="A",1,IF(REGISTRO!AB627="B",2,IF(REGISTRO!AB627="C",3,IF(REGISTRO!AB627="D",4,""))))</f>
        <v/>
      </c>
      <c r="AE624" s="30" t="str">
        <f>IF(REGISTRO!AC627="A",1,IF(REGISTRO!AC627="B",2,IF(REGISTRO!AC627="C",3,IF(REGISTRO!AC627="D",4,""))))</f>
        <v/>
      </c>
      <c r="AF624" s="30" t="str">
        <f>IF(REGISTRO!AD627="A",1,IF(REGISTRO!AD627="B",2,IF(REGISTRO!AD627="C",3,IF(REGISTRO!AD627="D",4,""))))</f>
        <v/>
      </c>
      <c r="AG624" s="30" t="str">
        <f>IF(REGISTRO!AE627="A",1,IF(REGISTRO!AE627="B",2,IF(REGISTRO!AE627="C",3,IF(REGISTRO!AE627="D",4,""))))</f>
        <v/>
      </c>
      <c r="AH624" s="30" t="str">
        <f>IF(REGISTRO!AF627="A",1,IF(REGISTRO!AF627="B",2,IF(REGISTRO!AF627="C",3,IF(REGISTRO!AF627="D",4,""))))</f>
        <v/>
      </c>
      <c r="AI624" s="30" t="str">
        <f>IF(REGISTRO!AG627="A",1,IF(REGISTRO!AG627="B",2,IF(REGISTRO!AG627="C",3,IF(REGISTRO!AG627="D",4,""))))</f>
        <v/>
      </c>
      <c r="AJ624" s="30" t="str">
        <f>IF(REGISTRO!AH627="A",1,IF(REGISTRO!AH627="B",2,IF(REGISTRO!AH627="C",3,IF(REGISTRO!AH627="D",4,""))))</f>
        <v/>
      </c>
      <c r="AK624" s="30" t="str">
        <f>IF(REGISTRO!AI627="A",1,IF(REGISTRO!AI627="B",2,IF(REGISTRO!AI627="C",3,IF(REGISTRO!AI627="D",4,""))))</f>
        <v/>
      </c>
      <c r="AM624" s="31" t="str">
        <f t="shared" si="565"/>
        <v/>
      </c>
      <c r="AN624" s="31" t="str">
        <f t="shared" si="566"/>
        <v/>
      </c>
      <c r="AO624" s="31" t="str">
        <f t="shared" si="567"/>
        <v/>
      </c>
      <c r="AP624" s="31" t="str">
        <f t="shared" si="568"/>
        <v/>
      </c>
      <c r="AQ624" s="31" t="str">
        <f t="shared" si="569"/>
        <v/>
      </c>
      <c r="AR624" s="31" t="str">
        <f t="shared" si="570"/>
        <v/>
      </c>
      <c r="AS624" s="31" t="str">
        <f t="shared" si="571"/>
        <v/>
      </c>
      <c r="AT624" s="31" t="str">
        <f t="shared" si="572"/>
        <v/>
      </c>
      <c r="AU624" s="31" t="str">
        <f t="shared" si="573"/>
        <v/>
      </c>
      <c r="AV624" s="31" t="str">
        <f t="shared" si="574"/>
        <v/>
      </c>
      <c r="AW624" s="31" t="str">
        <f t="shared" si="575"/>
        <v/>
      </c>
      <c r="AX624" s="31" t="str">
        <f t="shared" si="576"/>
        <v/>
      </c>
      <c r="AY624" s="31" t="str">
        <f t="shared" si="577"/>
        <v/>
      </c>
      <c r="AZ624" s="31" t="str">
        <f t="shared" si="578"/>
        <v/>
      </c>
      <c r="BA624" s="31" t="str">
        <f t="shared" si="579"/>
        <v/>
      </c>
      <c r="BB624" s="31" t="str">
        <f t="shared" si="580"/>
        <v/>
      </c>
      <c r="BC624" s="31" t="str">
        <f t="shared" si="581"/>
        <v/>
      </c>
      <c r="BD624" s="31" t="str">
        <f t="shared" si="582"/>
        <v/>
      </c>
      <c r="BE624" s="31" t="str">
        <f t="shared" si="583"/>
        <v/>
      </c>
      <c r="BF624" s="31" t="str">
        <f t="shared" si="584"/>
        <v/>
      </c>
      <c r="BG624" s="31" t="str">
        <f t="shared" si="585"/>
        <v/>
      </c>
      <c r="BH624" s="31" t="str">
        <f t="shared" si="586"/>
        <v/>
      </c>
      <c r="BI624" s="31" t="str">
        <f t="shared" si="587"/>
        <v/>
      </c>
      <c r="BJ624" s="31" t="str">
        <f t="shared" si="588"/>
        <v/>
      </c>
      <c r="BK624" s="31" t="str">
        <f t="shared" si="589"/>
        <v/>
      </c>
      <c r="BL624" s="31" t="str">
        <f t="shared" si="590"/>
        <v/>
      </c>
      <c r="BM624" s="31" t="str">
        <f t="shared" si="591"/>
        <v/>
      </c>
      <c r="BN624" s="31" t="str">
        <f t="shared" si="592"/>
        <v/>
      </c>
      <c r="BO624" s="31" t="str">
        <f t="shared" si="593"/>
        <v/>
      </c>
      <c r="BP624" s="31" t="str">
        <f t="shared" si="594"/>
        <v/>
      </c>
      <c r="BR624" s="32" t="str">
        <f t="shared" si="595"/>
        <v/>
      </c>
      <c r="BS624" s="32" t="str">
        <f t="shared" si="596"/>
        <v/>
      </c>
      <c r="BT624" s="32" t="str">
        <f t="shared" si="597"/>
        <v/>
      </c>
      <c r="BU624" s="32" t="str">
        <f t="shared" si="598"/>
        <v/>
      </c>
      <c r="BV624" s="32" t="str">
        <f t="shared" si="599"/>
        <v/>
      </c>
      <c r="BW624" s="32" t="str">
        <f t="shared" si="600"/>
        <v/>
      </c>
      <c r="BX624" s="32" t="str">
        <f t="shared" si="601"/>
        <v/>
      </c>
      <c r="BY624" s="32" t="str">
        <f t="shared" si="602"/>
        <v/>
      </c>
      <c r="BZ624" s="32" t="str">
        <f t="shared" si="603"/>
        <v/>
      </c>
      <c r="CA624" s="32" t="str">
        <f t="shared" si="604"/>
        <v/>
      </c>
      <c r="CB624" s="32" t="str">
        <f t="shared" si="605"/>
        <v/>
      </c>
      <c r="CC624" s="32" t="str">
        <f t="shared" si="606"/>
        <v/>
      </c>
      <c r="CD624" s="32" t="str">
        <f t="shared" si="607"/>
        <v/>
      </c>
      <c r="CE624" s="32" t="str">
        <f t="shared" si="608"/>
        <v/>
      </c>
      <c r="CF624" s="32" t="str">
        <f t="shared" si="609"/>
        <v/>
      </c>
      <c r="CG624" s="32" t="str">
        <f t="shared" si="610"/>
        <v/>
      </c>
      <c r="CH624" s="32" t="str">
        <f t="shared" si="611"/>
        <v/>
      </c>
      <c r="CI624" s="32" t="str">
        <f t="shared" si="612"/>
        <v/>
      </c>
      <c r="CJ624" s="32" t="str">
        <f t="shared" si="613"/>
        <v/>
      </c>
      <c r="CK624" s="32" t="str">
        <f t="shared" si="614"/>
        <v/>
      </c>
      <c r="CL624" s="32" t="str">
        <f t="shared" si="615"/>
        <v/>
      </c>
      <c r="CM624" s="32" t="str">
        <f t="shared" si="616"/>
        <v/>
      </c>
      <c r="CN624" s="32" t="str">
        <f t="shared" si="617"/>
        <v/>
      </c>
      <c r="CO624" s="32" t="str">
        <f t="shared" si="618"/>
        <v/>
      </c>
      <c r="CP624" s="32" t="str">
        <f t="shared" si="619"/>
        <v/>
      </c>
      <c r="CQ624" s="32" t="str">
        <f t="shared" si="620"/>
        <v/>
      </c>
      <c r="CR624" s="32" t="str">
        <f t="shared" si="621"/>
        <v/>
      </c>
      <c r="CS624" s="32" t="str">
        <f t="shared" si="622"/>
        <v/>
      </c>
      <c r="CT624" s="32" t="str">
        <f t="shared" si="623"/>
        <v/>
      </c>
      <c r="CU624" s="32" t="str">
        <f t="shared" si="624"/>
        <v/>
      </c>
      <c r="CV624" s="33" t="str">
        <f t="shared" si="625"/>
        <v/>
      </c>
      <c r="CW624" s="97" t="str">
        <f t="shared" si="626"/>
        <v/>
      </c>
      <c r="CX624" s="97"/>
    </row>
    <row r="625" spans="3:102" x14ac:dyDescent="0.25">
      <c r="C625" s="15">
        <v>609</v>
      </c>
      <c r="D625" s="34" t="str">
        <f>IF(REGISTRO!B628="","",REGISTRO!B628)</f>
        <v/>
      </c>
      <c r="E625" s="34" t="str">
        <f>IF(REGISTRO!C628="","",REGISTRO!C628)</f>
        <v/>
      </c>
      <c r="F625" s="34" t="str">
        <f>IF(REGISTRO!D628="","",REGISTRO!D628)</f>
        <v/>
      </c>
      <c r="G625" s="34" t="str">
        <f>IF(REGISTRO!E628="","",REGISTRO!E628)</f>
        <v/>
      </c>
      <c r="H625" s="30" t="str">
        <f>IF(REGISTRO!F628="A",1,IF(REGISTRO!F628="B",2,IF(REGISTRO!F628="C",3,IF(REGISTRO!F628="D",4,""))))</f>
        <v/>
      </c>
      <c r="I625" s="30" t="str">
        <f>IF(REGISTRO!G628="A",1,IF(REGISTRO!G628="B",2,IF(REGISTRO!G628="C",3,IF(REGISTRO!G628="D",4,""))))</f>
        <v/>
      </c>
      <c r="J625" s="30" t="str">
        <f>IF(REGISTRO!H628="A",1,IF(REGISTRO!H628="B",2,IF(REGISTRO!H628="C",3,IF(REGISTRO!H628="D",4,""))))</f>
        <v/>
      </c>
      <c r="K625" s="30" t="str">
        <f>IF(REGISTRO!I628="A",1,IF(REGISTRO!I628="B",2,IF(REGISTRO!I628="C",3,IF(REGISTRO!I628="D",4,""))))</f>
        <v/>
      </c>
      <c r="L625" s="30" t="str">
        <f>IF(REGISTRO!J628="A",1,IF(REGISTRO!J628="B",2,IF(REGISTRO!J628="C",3,IF(REGISTRO!J628="D",4,""))))</f>
        <v/>
      </c>
      <c r="M625" s="30" t="str">
        <f>IF(REGISTRO!K628="A",1,IF(REGISTRO!K628="B",2,IF(REGISTRO!K628="C",3,IF(REGISTRO!K628="D",4,""))))</f>
        <v/>
      </c>
      <c r="N625" s="30" t="str">
        <f>IF(REGISTRO!L628="A",1,IF(REGISTRO!L628="B",2,IF(REGISTRO!L628="C",3,IF(REGISTRO!L628="D",4,""))))</f>
        <v/>
      </c>
      <c r="O625" s="30" t="str">
        <f>IF(REGISTRO!M628="A",1,IF(REGISTRO!M628="B",2,IF(REGISTRO!M628="C",3,IF(REGISTRO!M628="D",4,""))))</f>
        <v/>
      </c>
      <c r="P625" s="30" t="str">
        <f>IF(REGISTRO!N628="A",1,IF(REGISTRO!N628="B",2,IF(REGISTRO!N628="C",3,IF(REGISTRO!N628="D",4,""))))</f>
        <v/>
      </c>
      <c r="Q625" s="30" t="str">
        <f>IF(REGISTRO!O628="A",1,IF(REGISTRO!O628="B",2,IF(REGISTRO!O628="C",3,IF(REGISTRO!O628="D",4,""))))</f>
        <v/>
      </c>
      <c r="R625" s="30" t="str">
        <f>IF(REGISTRO!P628="A",1,IF(REGISTRO!P628="B",2,IF(REGISTRO!P628="C",3,IF(REGISTRO!P628="D",4,""))))</f>
        <v/>
      </c>
      <c r="S625" s="30" t="str">
        <f>IF(REGISTRO!Q628="A",1,IF(REGISTRO!Q628="B",2,IF(REGISTRO!Q628="C",3,IF(REGISTRO!Q628="D",4,""))))</f>
        <v/>
      </c>
      <c r="T625" s="30" t="str">
        <f>IF(REGISTRO!R628="A",1,IF(REGISTRO!R628="B",2,IF(REGISTRO!R628="C",3,IF(REGISTRO!R628="D",4,""))))</f>
        <v/>
      </c>
      <c r="U625" s="30" t="str">
        <f>IF(REGISTRO!S628="A",1,IF(REGISTRO!S628="B",2,IF(REGISTRO!S628="C",3,IF(REGISTRO!S628="D",4,""))))</f>
        <v/>
      </c>
      <c r="V625" s="30" t="str">
        <f>IF(REGISTRO!T628="A",1,IF(REGISTRO!T628="B",2,IF(REGISTRO!T628="C",3,IF(REGISTRO!T628="D",4,""))))</f>
        <v/>
      </c>
      <c r="W625" s="30" t="str">
        <f>IF(REGISTRO!U628="A",1,IF(REGISTRO!U628="B",2,IF(REGISTRO!U628="C",3,IF(REGISTRO!U628="D",4,""))))</f>
        <v/>
      </c>
      <c r="X625" s="30" t="str">
        <f>IF(REGISTRO!V628="A",1,IF(REGISTRO!V628="B",2,IF(REGISTRO!V628="C",3,IF(REGISTRO!V628="D",4,""))))</f>
        <v/>
      </c>
      <c r="Y625" s="30" t="str">
        <f>IF(REGISTRO!W628="A",1,IF(REGISTRO!W628="B",2,IF(REGISTRO!W628="C",3,IF(REGISTRO!W628="D",4,""))))</f>
        <v/>
      </c>
      <c r="Z625" s="30" t="str">
        <f>IF(REGISTRO!X628="A",1,IF(REGISTRO!X628="B",2,IF(REGISTRO!X628="C",3,IF(REGISTRO!X628="D",4,""))))</f>
        <v/>
      </c>
      <c r="AA625" s="30" t="str">
        <f>IF(REGISTRO!Y628="A",1,IF(REGISTRO!Y628="B",2,IF(REGISTRO!Y628="C",3,IF(REGISTRO!Y628="D",4,""))))</f>
        <v/>
      </c>
      <c r="AB625" s="30" t="str">
        <f>IF(REGISTRO!Z628="A",1,IF(REGISTRO!Z628="B",2,IF(REGISTRO!Z628="C",3,IF(REGISTRO!Z628="D",4,""))))</f>
        <v/>
      </c>
      <c r="AC625" s="30" t="str">
        <f>IF(REGISTRO!AA628="A",1,IF(REGISTRO!AA628="B",2,IF(REGISTRO!AA628="C",3,IF(REGISTRO!AA628="D",4,""))))</f>
        <v/>
      </c>
      <c r="AD625" s="30" t="str">
        <f>IF(REGISTRO!AB628="A",1,IF(REGISTRO!AB628="B",2,IF(REGISTRO!AB628="C",3,IF(REGISTRO!AB628="D",4,""))))</f>
        <v/>
      </c>
      <c r="AE625" s="30" t="str">
        <f>IF(REGISTRO!AC628="A",1,IF(REGISTRO!AC628="B",2,IF(REGISTRO!AC628="C",3,IF(REGISTRO!AC628="D",4,""))))</f>
        <v/>
      </c>
      <c r="AF625" s="30" t="str">
        <f>IF(REGISTRO!AD628="A",1,IF(REGISTRO!AD628="B",2,IF(REGISTRO!AD628="C",3,IF(REGISTRO!AD628="D",4,""))))</f>
        <v/>
      </c>
      <c r="AG625" s="30" t="str">
        <f>IF(REGISTRO!AE628="A",1,IF(REGISTRO!AE628="B",2,IF(REGISTRO!AE628="C",3,IF(REGISTRO!AE628="D",4,""))))</f>
        <v/>
      </c>
      <c r="AH625" s="30" t="str">
        <f>IF(REGISTRO!AF628="A",1,IF(REGISTRO!AF628="B",2,IF(REGISTRO!AF628="C",3,IF(REGISTRO!AF628="D",4,""))))</f>
        <v/>
      </c>
      <c r="AI625" s="30" t="str">
        <f>IF(REGISTRO!AG628="A",1,IF(REGISTRO!AG628="B",2,IF(REGISTRO!AG628="C",3,IF(REGISTRO!AG628="D",4,""))))</f>
        <v/>
      </c>
      <c r="AJ625" s="30" t="str">
        <f>IF(REGISTRO!AH628="A",1,IF(REGISTRO!AH628="B",2,IF(REGISTRO!AH628="C",3,IF(REGISTRO!AH628="D",4,""))))</f>
        <v/>
      </c>
      <c r="AK625" s="30" t="str">
        <f>IF(REGISTRO!AI628="A",1,IF(REGISTRO!AI628="B",2,IF(REGISTRO!AI628="C",3,IF(REGISTRO!AI628="D",4,""))))</f>
        <v/>
      </c>
      <c r="AM625" s="31" t="str">
        <f t="shared" si="565"/>
        <v/>
      </c>
      <c r="AN625" s="31" t="str">
        <f t="shared" si="566"/>
        <v/>
      </c>
      <c r="AO625" s="31" t="str">
        <f t="shared" si="567"/>
        <v/>
      </c>
      <c r="AP625" s="31" t="str">
        <f t="shared" si="568"/>
        <v/>
      </c>
      <c r="AQ625" s="31" t="str">
        <f t="shared" si="569"/>
        <v/>
      </c>
      <c r="AR625" s="31" t="str">
        <f t="shared" si="570"/>
        <v/>
      </c>
      <c r="AS625" s="31" t="str">
        <f t="shared" si="571"/>
        <v/>
      </c>
      <c r="AT625" s="31" t="str">
        <f t="shared" si="572"/>
        <v/>
      </c>
      <c r="AU625" s="31" t="str">
        <f t="shared" si="573"/>
        <v/>
      </c>
      <c r="AV625" s="31" t="str">
        <f t="shared" si="574"/>
        <v/>
      </c>
      <c r="AW625" s="31" t="str">
        <f t="shared" si="575"/>
        <v/>
      </c>
      <c r="AX625" s="31" t="str">
        <f t="shared" si="576"/>
        <v/>
      </c>
      <c r="AY625" s="31" t="str">
        <f t="shared" si="577"/>
        <v/>
      </c>
      <c r="AZ625" s="31" t="str">
        <f t="shared" si="578"/>
        <v/>
      </c>
      <c r="BA625" s="31" t="str">
        <f t="shared" si="579"/>
        <v/>
      </c>
      <c r="BB625" s="31" t="str">
        <f t="shared" si="580"/>
        <v/>
      </c>
      <c r="BC625" s="31" t="str">
        <f t="shared" si="581"/>
        <v/>
      </c>
      <c r="BD625" s="31" t="str">
        <f t="shared" si="582"/>
        <v/>
      </c>
      <c r="BE625" s="31" t="str">
        <f t="shared" si="583"/>
        <v/>
      </c>
      <c r="BF625" s="31" t="str">
        <f t="shared" si="584"/>
        <v/>
      </c>
      <c r="BG625" s="31" t="str">
        <f t="shared" si="585"/>
        <v/>
      </c>
      <c r="BH625" s="31" t="str">
        <f t="shared" si="586"/>
        <v/>
      </c>
      <c r="BI625" s="31" t="str">
        <f t="shared" si="587"/>
        <v/>
      </c>
      <c r="BJ625" s="31" t="str">
        <f t="shared" si="588"/>
        <v/>
      </c>
      <c r="BK625" s="31" t="str">
        <f t="shared" si="589"/>
        <v/>
      </c>
      <c r="BL625" s="31" t="str">
        <f t="shared" si="590"/>
        <v/>
      </c>
      <c r="BM625" s="31" t="str">
        <f t="shared" si="591"/>
        <v/>
      </c>
      <c r="BN625" s="31" t="str">
        <f t="shared" si="592"/>
        <v/>
      </c>
      <c r="BO625" s="31" t="str">
        <f t="shared" si="593"/>
        <v/>
      </c>
      <c r="BP625" s="31" t="str">
        <f t="shared" si="594"/>
        <v/>
      </c>
      <c r="BR625" s="32" t="str">
        <f t="shared" si="595"/>
        <v/>
      </c>
      <c r="BS625" s="32" t="str">
        <f t="shared" si="596"/>
        <v/>
      </c>
      <c r="BT625" s="32" t="str">
        <f t="shared" si="597"/>
        <v/>
      </c>
      <c r="BU625" s="32" t="str">
        <f t="shared" si="598"/>
        <v/>
      </c>
      <c r="BV625" s="32" t="str">
        <f t="shared" si="599"/>
        <v/>
      </c>
      <c r="BW625" s="32" t="str">
        <f t="shared" si="600"/>
        <v/>
      </c>
      <c r="BX625" s="32" t="str">
        <f t="shared" si="601"/>
        <v/>
      </c>
      <c r="BY625" s="32" t="str">
        <f t="shared" si="602"/>
        <v/>
      </c>
      <c r="BZ625" s="32" t="str">
        <f t="shared" si="603"/>
        <v/>
      </c>
      <c r="CA625" s="32" t="str">
        <f t="shared" si="604"/>
        <v/>
      </c>
      <c r="CB625" s="32" t="str">
        <f t="shared" si="605"/>
        <v/>
      </c>
      <c r="CC625" s="32" t="str">
        <f t="shared" si="606"/>
        <v/>
      </c>
      <c r="CD625" s="32" t="str">
        <f t="shared" si="607"/>
        <v/>
      </c>
      <c r="CE625" s="32" t="str">
        <f t="shared" si="608"/>
        <v/>
      </c>
      <c r="CF625" s="32" t="str">
        <f t="shared" si="609"/>
        <v/>
      </c>
      <c r="CG625" s="32" t="str">
        <f t="shared" si="610"/>
        <v/>
      </c>
      <c r="CH625" s="32" t="str">
        <f t="shared" si="611"/>
        <v/>
      </c>
      <c r="CI625" s="32" t="str">
        <f t="shared" si="612"/>
        <v/>
      </c>
      <c r="CJ625" s="32" t="str">
        <f t="shared" si="613"/>
        <v/>
      </c>
      <c r="CK625" s="32" t="str">
        <f t="shared" si="614"/>
        <v/>
      </c>
      <c r="CL625" s="32" t="str">
        <f t="shared" si="615"/>
        <v/>
      </c>
      <c r="CM625" s="32" t="str">
        <f t="shared" si="616"/>
        <v/>
      </c>
      <c r="CN625" s="32" t="str">
        <f t="shared" si="617"/>
        <v/>
      </c>
      <c r="CO625" s="32" t="str">
        <f t="shared" si="618"/>
        <v/>
      </c>
      <c r="CP625" s="32" t="str">
        <f t="shared" si="619"/>
        <v/>
      </c>
      <c r="CQ625" s="32" t="str">
        <f t="shared" si="620"/>
        <v/>
      </c>
      <c r="CR625" s="32" t="str">
        <f t="shared" si="621"/>
        <v/>
      </c>
      <c r="CS625" s="32" t="str">
        <f t="shared" si="622"/>
        <v/>
      </c>
      <c r="CT625" s="32" t="str">
        <f t="shared" si="623"/>
        <v/>
      </c>
      <c r="CU625" s="32" t="str">
        <f t="shared" si="624"/>
        <v/>
      </c>
      <c r="CV625" s="33" t="str">
        <f t="shared" si="625"/>
        <v/>
      </c>
      <c r="CW625" s="97" t="str">
        <f t="shared" si="626"/>
        <v/>
      </c>
      <c r="CX625" s="97"/>
    </row>
    <row r="626" spans="3:102" x14ac:dyDescent="0.25">
      <c r="C626" s="15">
        <v>610</v>
      </c>
      <c r="D626" s="34" t="str">
        <f>IF(REGISTRO!B629="","",REGISTRO!B629)</f>
        <v/>
      </c>
      <c r="E626" s="34" t="str">
        <f>IF(REGISTRO!C629="","",REGISTRO!C629)</f>
        <v/>
      </c>
      <c r="F626" s="34" t="str">
        <f>IF(REGISTRO!D629="","",REGISTRO!D629)</f>
        <v/>
      </c>
      <c r="G626" s="34" t="str">
        <f>IF(REGISTRO!E629="","",REGISTRO!E629)</f>
        <v/>
      </c>
      <c r="H626" s="30" t="str">
        <f>IF(REGISTRO!F629="A",1,IF(REGISTRO!F629="B",2,IF(REGISTRO!F629="C",3,IF(REGISTRO!F629="D",4,""))))</f>
        <v/>
      </c>
      <c r="I626" s="30" t="str">
        <f>IF(REGISTRO!G629="A",1,IF(REGISTRO!G629="B",2,IF(REGISTRO!G629="C",3,IF(REGISTRO!G629="D",4,""))))</f>
        <v/>
      </c>
      <c r="J626" s="30" t="str">
        <f>IF(REGISTRO!H629="A",1,IF(REGISTRO!H629="B",2,IF(REGISTRO!H629="C",3,IF(REGISTRO!H629="D",4,""))))</f>
        <v/>
      </c>
      <c r="K626" s="30" t="str">
        <f>IF(REGISTRO!I629="A",1,IF(REGISTRO!I629="B",2,IF(REGISTRO!I629="C",3,IF(REGISTRO!I629="D",4,""))))</f>
        <v/>
      </c>
      <c r="L626" s="30" t="str">
        <f>IF(REGISTRO!J629="A",1,IF(REGISTRO!J629="B",2,IF(REGISTRO!J629="C",3,IF(REGISTRO!J629="D",4,""))))</f>
        <v/>
      </c>
      <c r="M626" s="30" t="str">
        <f>IF(REGISTRO!K629="A",1,IF(REGISTRO!K629="B",2,IF(REGISTRO!K629="C",3,IF(REGISTRO!K629="D",4,""))))</f>
        <v/>
      </c>
      <c r="N626" s="30" t="str">
        <f>IF(REGISTRO!L629="A",1,IF(REGISTRO!L629="B",2,IF(REGISTRO!L629="C",3,IF(REGISTRO!L629="D",4,""))))</f>
        <v/>
      </c>
      <c r="O626" s="30" t="str">
        <f>IF(REGISTRO!M629="A",1,IF(REGISTRO!M629="B",2,IF(REGISTRO!M629="C",3,IF(REGISTRO!M629="D",4,""))))</f>
        <v/>
      </c>
      <c r="P626" s="30" t="str">
        <f>IF(REGISTRO!N629="A",1,IF(REGISTRO!N629="B",2,IF(REGISTRO!N629="C",3,IF(REGISTRO!N629="D",4,""))))</f>
        <v/>
      </c>
      <c r="Q626" s="30" t="str">
        <f>IF(REGISTRO!O629="A",1,IF(REGISTRO!O629="B",2,IF(REGISTRO!O629="C",3,IF(REGISTRO!O629="D",4,""))))</f>
        <v/>
      </c>
      <c r="R626" s="30" t="str">
        <f>IF(REGISTRO!P629="A",1,IF(REGISTRO!P629="B",2,IF(REGISTRO!P629="C",3,IF(REGISTRO!P629="D",4,""))))</f>
        <v/>
      </c>
      <c r="S626" s="30" t="str">
        <f>IF(REGISTRO!Q629="A",1,IF(REGISTRO!Q629="B",2,IF(REGISTRO!Q629="C",3,IF(REGISTRO!Q629="D",4,""))))</f>
        <v/>
      </c>
      <c r="T626" s="30" t="str">
        <f>IF(REGISTRO!R629="A",1,IF(REGISTRO!R629="B",2,IF(REGISTRO!R629="C",3,IF(REGISTRO!R629="D",4,""))))</f>
        <v/>
      </c>
      <c r="U626" s="30" t="str">
        <f>IF(REGISTRO!S629="A",1,IF(REGISTRO!S629="B",2,IF(REGISTRO!S629="C",3,IF(REGISTRO!S629="D",4,""))))</f>
        <v/>
      </c>
      <c r="V626" s="30" t="str">
        <f>IF(REGISTRO!T629="A",1,IF(REGISTRO!T629="B",2,IF(REGISTRO!T629="C",3,IF(REGISTRO!T629="D",4,""))))</f>
        <v/>
      </c>
      <c r="W626" s="30" t="str">
        <f>IF(REGISTRO!U629="A",1,IF(REGISTRO!U629="B",2,IF(REGISTRO!U629="C",3,IF(REGISTRO!U629="D",4,""))))</f>
        <v/>
      </c>
      <c r="X626" s="30" t="str">
        <f>IF(REGISTRO!V629="A",1,IF(REGISTRO!V629="B",2,IF(REGISTRO!V629="C",3,IF(REGISTRO!V629="D",4,""))))</f>
        <v/>
      </c>
      <c r="Y626" s="30" t="str">
        <f>IF(REGISTRO!W629="A",1,IF(REGISTRO!W629="B",2,IF(REGISTRO!W629="C",3,IF(REGISTRO!W629="D",4,""))))</f>
        <v/>
      </c>
      <c r="Z626" s="30" t="str">
        <f>IF(REGISTRO!X629="A",1,IF(REGISTRO!X629="B",2,IF(REGISTRO!X629="C",3,IF(REGISTRO!X629="D",4,""))))</f>
        <v/>
      </c>
      <c r="AA626" s="30" t="str">
        <f>IF(REGISTRO!Y629="A",1,IF(REGISTRO!Y629="B",2,IF(REGISTRO!Y629="C",3,IF(REGISTRO!Y629="D",4,""))))</f>
        <v/>
      </c>
      <c r="AB626" s="30" t="str">
        <f>IF(REGISTRO!Z629="A",1,IF(REGISTRO!Z629="B",2,IF(REGISTRO!Z629="C",3,IF(REGISTRO!Z629="D",4,""))))</f>
        <v/>
      </c>
      <c r="AC626" s="30" t="str">
        <f>IF(REGISTRO!AA629="A",1,IF(REGISTRO!AA629="B",2,IF(REGISTRO!AA629="C",3,IF(REGISTRO!AA629="D",4,""))))</f>
        <v/>
      </c>
      <c r="AD626" s="30" t="str">
        <f>IF(REGISTRO!AB629="A",1,IF(REGISTRO!AB629="B",2,IF(REGISTRO!AB629="C",3,IF(REGISTRO!AB629="D",4,""))))</f>
        <v/>
      </c>
      <c r="AE626" s="30" t="str">
        <f>IF(REGISTRO!AC629="A",1,IF(REGISTRO!AC629="B",2,IF(REGISTRO!AC629="C",3,IF(REGISTRO!AC629="D",4,""))))</f>
        <v/>
      </c>
      <c r="AF626" s="30" t="str">
        <f>IF(REGISTRO!AD629="A",1,IF(REGISTRO!AD629="B",2,IF(REGISTRO!AD629="C",3,IF(REGISTRO!AD629="D",4,""))))</f>
        <v/>
      </c>
      <c r="AG626" s="30" t="str">
        <f>IF(REGISTRO!AE629="A",1,IF(REGISTRO!AE629="B",2,IF(REGISTRO!AE629="C",3,IF(REGISTRO!AE629="D",4,""))))</f>
        <v/>
      </c>
      <c r="AH626" s="30" t="str">
        <f>IF(REGISTRO!AF629="A",1,IF(REGISTRO!AF629="B",2,IF(REGISTRO!AF629="C",3,IF(REGISTRO!AF629="D",4,""))))</f>
        <v/>
      </c>
      <c r="AI626" s="30" t="str">
        <f>IF(REGISTRO!AG629="A",1,IF(REGISTRO!AG629="B",2,IF(REGISTRO!AG629="C",3,IF(REGISTRO!AG629="D",4,""))))</f>
        <v/>
      </c>
      <c r="AJ626" s="30" t="str">
        <f>IF(REGISTRO!AH629="A",1,IF(REGISTRO!AH629="B",2,IF(REGISTRO!AH629="C",3,IF(REGISTRO!AH629="D",4,""))))</f>
        <v/>
      </c>
      <c r="AK626" s="30" t="str">
        <f>IF(REGISTRO!AI629="A",1,IF(REGISTRO!AI629="B",2,IF(REGISTRO!AI629="C",3,IF(REGISTRO!AI629="D",4,""))))</f>
        <v/>
      </c>
      <c r="AM626" s="31" t="str">
        <f t="shared" si="565"/>
        <v/>
      </c>
      <c r="AN626" s="31" t="str">
        <f t="shared" si="566"/>
        <v/>
      </c>
      <c r="AO626" s="31" t="str">
        <f t="shared" si="567"/>
        <v/>
      </c>
      <c r="AP626" s="31" t="str">
        <f t="shared" si="568"/>
        <v/>
      </c>
      <c r="AQ626" s="31" t="str">
        <f t="shared" si="569"/>
        <v/>
      </c>
      <c r="AR626" s="31" t="str">
        <f t="shared" si="570"/>
        <v/>
      </c>
      <c r="AS626" s="31" t="str">
        <f t="shared" si="571"/>
        <v/>
      </c>
      <c r="AT626" s="31" t="str">
        <f t="shared" si="572"/>
        <v/>
      </c>
      <c r="AU626" s="31" t="str">
        <f t="shared" si="573"/>
        <v/>
      </c>
      <c r="AV626" s="31" t="str">
        <f t="shared" si="574"/>
        <v/>
      </c>
      <c r="AW626" s="31" t="str">
        <f t="shared" si="575"/>
        <v/>
      </c>
      <c r="AX626" s="31" t="str">
        <f t="shared" si="576"/>
        <v/>
      </c>
      <c r="AY626" s="31" t="str">
        <f t="shared" si="577"/>
        <v/>
      </c>
      <c r="AZ626" s="31" t="str">
        <f t="shared" si="578"/>
        <v/>
      </c>
      <c r="BA626" s="31" t="str">
        <f t="shared" si="579"/>
        <v/>
      </c>
      <c r="BB626" s="31" t="str">
        <f t="shared" si="580"/>
        <v/>
      </c>
      <c r="BC626" s="31" t="str">
        <f t="shared" si="581"/>
        <v/>
      </c>
      <c r="BD626" s="31" t="str">
        <f t="shared" si="582"/>
        <v/>
      </c>
      <c r="BE626" s="31" t="str">
        <f t="shared" si="583"/>
        <v/>
      </c>
      <c r="BF626" s="31" t="str">
        <f t="shared" si="584"/>
        <v/>
      </c>
      <c r="BG626" s="31" t="str">
        <f t="shared" si="585"/>
        <v/>
      </c>
      <c r="BH626" s="31" t="str">
        <f t="shared" si="586"/>
        <v/>
      </c>
      <c r="BI626" s="31" t="str">
        <f t="shared" si="587"/>
        <v/>
      </c>
      <c r="BJ626" s="31" t="str">
        <f t="shared" si="588"/>
        <v/>
      </c>
      <c r="BK626" s="31" t="str">
        <f t="shared" si="589"/>
        <v/>
      </c>
      <c r="BL626" s="31" t="str">
        <f t="shared" si="590"/>
        <v/>
      </c>
      <c r="BM626" s="31" t="str">
        <f t="shared" si="591"/>
        <v/>
      </c>
      <c r="BN626" s="31" t="str">
        <f t="shared" si="592"/>
        <v/>
      </c>
      <c r="BO626" s="31" t="str">
        <f t="shared" si="593"/>
        <v/>
      </c>
      <c r="BP626" s="31" t="str">
        <f t="shared" si="594"/>
        <v/>
      </c>
      <c r="BR626" s="32" t="str">
        <f t="shared" si="595"/>
        <v/>
      </c>
      <c r="BS626" s="32" t="str">
        <f t="shared" si="596"/>
        <v/>
      </c>
      <c r="BT626" s="32" t="str">
        <f t="shared" si="597"/>
        <v/>
      </c>
      <c r="BU626" s="32" t="str">
        <f t="shared" si="598"/>
        <v/>
      </c>
      <c r="BV626" s="32" t="str">
        <f t="shared" si="599"/>
        <v/>
      </c>
      <c r="BW626" s="32" t="str">
        <f t="shared" si="600"/>
        <v/>
      </c>
      <c r="BX626" s="32" t="str">
        <f t="shared" si="601"/>
        <v/>
      </c>
      <c r="BY626" s="32" t="str">
        <f t="shared" si="602"/>
        <v/>
      </c>
      <c r="BZ626" s="32" t="str">
        <f t="shared" si="603"/>
        <v/>
      </c>
      <c r="CA626" s="32" t="str">
        <f t="shared" si="604"/>
        <v/>
      </c>
      <c r="CB626" s="32" t="str">
        <f t="shared" si="605"/>
        <v/>
      </c>
      <c r="CC626" s="32" t="str">
        <f t="shared" si="606"/>
        <v/>
      </c>
      <c r="CD626" s="32" t="str">
        <f t="shared" si="607"/>
        <v/>
      </c>
      <c r="CE626" s="32" t="str">
        <f t="shared" si="608"/>
        <v/>
      </c>
      <c r="CF626" s="32" t="str">
        <f t="shared" si="609"/>
        <v/>
      </c>
      <c r="CG626" s="32" t="str">
        <f t="shared" si="610"/>
        <v/>
      </c>
      <c r="CH626" s="32" t="str">
        <f t="shared" si="611"/>
        <v/>
      </c>
      <c r="CI626" s="32" t="str">
        <f t="shared" si="612"/>
        <v/>
      </c>
      <c r="CJ626" s="32" t="str">
        <f t="shared" si="613"/>
        <v/>
      </c>
      <c r="CK626" s="32" t="str">
        <f t="shared" si="614"/>
        <v/>
      </c>
      <c r="CL626" s="32" t="str">
        <f t="shared" si="615"/>
        <v/>
      </c>
      <c r="CM626" s="32" t="str">
        <f t="shared" si="616"/>
        <v/>
      </c>
      <c r="CN626" s="32" t="str">
        <f t="shared" si="617"/>
        <v/>
      </c>
      <c r="CO626" s="32" t="str">
        <f t="shared" si="618"/>
        <v/>
      </c>
      <c r="CP626" s="32" t="str">
        <f t="shared" si="619"/>
        <v/>
      </c>
      <c r="CQ626" s="32" t="str">
        <f t="shared" si="620"/>
        <v/>
      </c>
      <c r="CR626" s="32" t="str">
        <f t="shared" si="621"/>
        <v/>
      </c>
      <c r="CS626" s="32" t="str">
        <f t="shared" si="622"/>
        <v/>
      </c>
      <c r="CT626" s="32" t="str">
        <f t="shared" si="623"/>
        <v/>
      </c>
      <c r="CU626" s="32" t="str">
        <f t="shared" si="624"/>
        <v/>
      </c>
      <c r="CV626" s="33" t="str">
        <f t="shared" si="625"/>
        <v/>
      </c>
      <c r="CW626" s="97" t="str">
        <f t="shared" si="626"/>
        <v/>
      </c>
      <c r="CX626" s="97"/>
    </row>
    <row r="627" spans="3:102" x14ac:dyDescent="0.25">
      <c r="C627" s="15">
        <v>611</v>
      </c>
      <c r="D627" s="34" t="str">
        <f>IF(REGISTRO!B630="","",REGISTRO!B630)</f>
        <v/>
      </c>
      <c r="E627" s="34" t="str">
        <f>IF(REGISTRO!C630="","",REGISTRO!C630)</f>
        <v/>
      </c>
      <c r="F627" s="34" t="str">
        <f>IF(REGISTRO!D630="","",REGISTRO!D630)</f>
        <v/>
      </c>
      <c r="G627" s="34" t="str">
        <f>IF(REGISTRO!E630="","",REGISTRO!E630)</f>
        <v/>
      </c>
      <c r="H627" s="30" t="str">
        <f>IF(REGISTRO!F630="A",1,IF(REGISTRO!F630="B",2,IF(REGISTRO!F630="C",3,IF(REGISTRO!F630="D",4,""))))</f>
        <v/>
      </c>
      <c r="I627" s="30" t="str">
        <f>IF(REGISTRO!G630="A",1,IF(REGISTRO!G630="B",2,IF(REGISTRO!G630="C",3,IF(REGISTRO!G630="D",4,""))))</f>
        <v/>
      </c>
      <c r="J627" s="30" t="str">
        <f>IF(REGISTRO!H630="A",1,IF(REGISTRO!H630="B",2,IF(REGISTRO!H630="C",3,IF(REGISTRO!H630="D",4,""))))</f>
        <v/>
      </c>
      <c r="K627" s="30" t="str">
        <f>IF(REGISTRO!I630="A",1,IF(REGISTRO!I630="B",2,IF(REGISTRO!I630="C",3,IF(REGISTRO!I630="D",4,""))))</f>
        <v/>
      </c>
      <c r="L627" s="30" t="str">
        <f>IF(REGISTRO!J630="A",1,IF(REGISTRO!J630="B",2,IF(REGISTRO!J630="C",3,IF(REGISTRO!J630="D",4,""))))</f>
        <v/>
      </c>
      <c r="M627" s="30" t="str">
        <f>IF(REGISTRO!K630="A",1,IF(REGISTRO!K630="B",2,IF(REGISTRO!K630="C",3,IF(REGISTRO!K630="D",4,""))))</f>
        <v/>
      </c>
      <c r="N627" s="30" t="str">
        <f>IF(REGISTRO!L630="A",1,IF(REGISTRO!L630="B",2,IF(REGISTRO!L630="C",3,IF(REGISTRO!L630="D",4,""))))</f>
        <v/>
      </c>
      <c r="O627" s="30" t="str">
        <f>IF(REGISTRO!M630="A",1,IF(REGISTRO!M630="B",2,IF(REGISTRO!M630="C",3,IF(REGISTRO!M630="D",4,""))))</f>
        <v/>
      </c>
      <c r="P627" s="30" t="str">
        <f>IF(REGISTRO!N630="A",1,IF(REGISTRO!N630="B",2,IF(REGISTRO!N630="C",3,IF(REGISTRO!N630="D",4,""))))</f>
        <v/>
      </c>
      <c r="Q627" s="30" t="str">
        <f>IF(REGISTRO!O630="A",1,IF(REGISTRO!O630="B",2,IF(REGISTRO!O630="C",3,IF(REGISTRO!O630="D",4,""))))</f>
        <v/>
      </c>
      <c r="R627" s="30" t="str">
        <f>IF(REGISTRO!P630="A",1,IF(REGISTRO!P630="B",2,IF(REGISTRO!P630="C",3,IF(REGISTRO!P630="D",4,""))))</f>
        <v/>
      </c>
      <c r="S627" s="30" t="str">
        <f>IF(REGISTRO!Q630="A",1,IF(REGISTRO!Q630="B",2,IF(REGISTRO!Q630="C",3,IF(REGISTRO!Q630="D",4,""))))</f>
        <v/>
      </c>
      <c r="T627" s="30" t="str">
        <f>IF(REGISTRO!R630="A",1,IF(REGISTRO!R630="B",2,IF(REGISTRO!R630="C",3,IF(REGISTRO!R630="D",4,""))))</f>
        <v/>
      </c>
      <c r="U627" s="30" t="str">
        <f>IF(REGISTRO!S630="A",1,IF(REGISTRO!S630="B",2,IF(REGISTRO!S630="C",3,IF(REGISTRO!S630="D",4,""))))</f>
        <v/>
      </c>
      <c r="V627" s="30" t="str">
        <f>IF(REGISTRO!T630="A",1,IF(REGISTRO!T630="B",2,IF(REGISTRO!T630="C",3,IF(REGISTRO!T630="D",4,""))))</f>
        <v/>
      </c>
      <c r="W627" s="30" t="str">
        <f>IF(REGISTRO!U630="A",1,IF(REGISTRO!U630="B",2,IF(REGISTRO!U630="C",3,IF(REGISTRO!U630="D",4,""))))</f>
        <v/>
      </c>
      <c r="X627" s="30" t="str">
        <f>IF(REGISTRO!V630="A",1,IF(REGISTRO!V630="B",2,IF(REGISTRO!V630="C",3,IF(REGISTRO!V630="D",4,""))))</f>
        <v/>
      </c>
      <c r="Y627" s="30" t="str">
        <f>IF(REGISTRO!W630="A",1,IF(REGISTRO!W630="B",2,IF(REGISTRO!W630="C",3,IF(REGISTRO!W630="D",4,""))))</f>
        <v/>
      </c>
      <c r="Z627" s="30" t="str">
        <f>IF(REGISTRO!X630="A",1,IF(REGISTRO!X630="B",2,IF(REGISTRO!X630="C",3,IF(REGISTRO!X630="D",4,""))))</f>
        <v/>
      </c>
      <c r="AA627" s="30" t="str">
        <f>IF(REGISTRO!Y630="A",1,IF(REGISTRO!Y630="B",2,IF(REGISTRO!Y630="C",3,IF(REGISTRO!Y630="D",4,""))))</f>
        <v/>
      </c>
      <c r="AB627" s="30" t="str">
        <f>IF(REGISTRO!Z630="A",1,IF(REGISTRO!Z630="B",2,IF(REGISTRO!Z630="C",3,IF(REGISTRO!Z630="D",4,""))))</f>
        <v/>
      </c>
      <c r="AC627" s="30" t="str">
        <f>IF(REGISTRO!AA630="A",1,IF(REGISTRO!AA630="B",2,IF(REGISTRO!AA630="C",3,IF(REGISTRO!AA630="D",4,""))))</f>
        <v/>
      </c>
      <c r="AD627" s="30" t="str">
        <f>IF(REGISTRO!AB630="A",1,IF(REGISTRO!AB630="B",2,IF(REGISTRO!AB630="C",3,IF(REGISTRO!AB630="D",4,""))))</f>
        <v/>
      </c>
      <c r="AE627" s="30" t="str">
        <f>IF(REGISTRO!AC630="A",1,IF(REGISTRO!AC630="B",2,IF(REGISTRO!AC630="C",3,IF(REGISTRO!AC630="D",4,""))))</f>
        <v/>
      </c>
      <c r="AF627" s="30" t="str">
        <f>IF(REGISTRO!AD630="A",1,IF(REGISTRO!AD630="B",2,IF(REGISTRO!AD630="C",3,IF(REGISTRO!AD630="D",4,""))))</f>
        <v/>
      </c>
      <c r="AG627" s="30" t="str">
        <f>IF(REGISTRO!AE630="A",1,IF(REGISTRO!AE630="B",2,IF(REGISTRO!AE630="C",3,IF(REGISTRO!AE630="D",4,""))))</f>
        <v/>
      </c>
      <c r="AH627" s="30" t="str">
        <f>IF(REGISTRO!AF630="A",1,IF(REGISTRO!AF630="B",2,IF(REGISTRO!AF630="C",3,IF(REGISTRO!AF630="D",4,""))))</f>
        <v/>
      </c>
      <c r="AI627" s="30" t="str">
        <f>IF(REGISTRO!AG630="A",1,IF(REGISTRO!AG630="B",2,IF(REGISTRO!AG630="C",3,IF(REGISTRO!AG630="D",4,""))))</f>
        <v/>
      </c>
      <c r="AJ627" s="30" t="str">
        <f>IF(REGISTRO!AH630="A",1,IF(REGISTRO!AH630="B",2,IF(REGISTRO!AH630="C",3,IF(REGISTRO!AH630="D",4,""))))</f>
        <v/>
      </c>
      <c r="AK627" s="30" t="str">
        <f>IF(REGISTRO!AI630="A",1,IF(REGISTRO!AI630="B",2,IF(REGISTRO!AI630="C",3,IF(REGISTRO!AI630="D",4,""))))</f>
        <v/>
      </c>
      <c r="AM627" s="31" t="str">
        <f t="shared" si="565"/>
        <v/>
      </c>
      <c r="AN627" s="31" t="str">
        <f t="shared" si="566"/>
        <v/>
      </c>
      <c r="AO627" s="31" t="str">
        <f t="shared" si="567"/>
        <v/>
      </c>
      <c r="AP627" s="31" t="str">
        <f t="shared" si="568"/>
        <v/>
      </c>
      <c r="AQ627" s="31" t="str">
        <f t="shared" si="569"/>
        <v/>
      </c>
      <c r="AR627" s="31" t="str">
        <f t="shared" si="570"/>
        <v/>
      </c>
      <c r="AS627" s="31" t="str">
        <f t="shared" si="571"/>
        <v/>
      </c>
      <c r="AT627" s="31" t="str">
        <f t="shared" si="572"/>
        <v/>
      </c>
      <c r="AU627" s="31" t="str">
        <f t="shared" si="573"/>
        <v/>
      </c>
      <c r="AV627" s="31" t="str">
        <f t="shared" si="574"/>
        <v/>
      </c>
      <c r="AW627" s="31" t="str">
        <f t="shared" si="575"/>
        <v/>
      </c>
      <c r="AX627" s="31" t="str">
        <f t="shared" si="576"/>
        <v/>
      </c>
      <c r="AY627" s="31" t="str">
        <f t="shared" si="577"/>
        <v/>
      </c>
      <c r="AZ627" s="31" t="str">
        <f t="shared" si="578"/>
        <v/>
      </c>
      <c r="BA627" s="31" t="str">
        <f t="shared" si="579"/>
        <v/>
      </c>
      <c r="BB627" s="31" t="str">
        <f t="shared" si="580"/>
        <v/>
      </c>
      <c r="BC627" s="31" t="str">
        <f t="shared" si="581"/>
        <v/>
      </c>
      <c r="BD627" s="31" t="str">
        <f t="shared" si="582"/>
        <v/>
      </c>
      <c r="BE627" s="31" t="str">
        <f t="shared" si="583"/>
        <v/>
      </c>
      <c r="BF627" s="31" t="str">
        <f t="shared" si="584"/>
        <v/>
      </c>
      <c r="BG627" s="31" t="str">
        <f t="shared" si="585"/>
        <v/>
      </c>
      <c r="BH627" s="31" t="str">
        <f t="shared" si="586"/>
        <v/>
      </c>
      <c r="BI627" s="31" t="str">
        <f t="shared" si="587"/>
        <v/>
      </c>
      <c r="BJ627" s="31" t="str">
        <f t="shared" si="588"/>
        <v/>
      </c>
      <c r="BK627" s="31" t="str">
        <f t="shared" si="589"/>
        <v/>
      </c>
      <c r="BL627" s="31" t="str">
        <f t="shared" si="590"/>
        <v/>
      </c>
      <c r="BM627" s="31" t="str">
        <f t="shared" si="591"/>
        <v/>
      </c>
      <c r="BN627" s="31" t="str">
        <f t="shared" si="592"/>
        <v/>
      </c>
      <c r="BO627" s="31" t="str">
        <f t="shared" si="593"/>
        <v/>
      </c>
      <c r="BP627" s="31" t="str">
        <f t="shared" si="594"/>
        <v/>
      </c>
      <c r="BR627" s="32" t="str">
        <f t="shared" si="595"/>
        <v/>
      </c>
      <c r="BS627" s="32" t="str">
        <f t="shared" si="596"/>
        <v/>
      </c>
      <c r="BT627" s="32" t="str">
        <f t="shared" si="597"/>
        <v/>
      </c>
      <c r="BU627" s="32" t="str">
        <f t="shared" si="598"/>
        <v/>
      </c>
      <c r="BV627" s="32" t="str">
        <f t="shared" si="599"/>
        <v/>
      </c>
      <c r="BW627" s="32" t="str">
        <f t="shared" si="600"/>
        <v/>
      </c>
      <c r="BX627" s="32" t="str">
        <f t="shared" si="601"/>
        <v/>
      </c>
      <c r="BY627" s="32" t="str">
        <f t="shared" si="602"/>
        <v/>
      </c>
      <c r="BZ627" s="32" t="str">
        <f t="shared" si="603"/>
        <v/>
      </c>
      <c r="CA627" s="32" t="str">
        <f t="shared" si="604"/>
        <v/>
      </c>
      <c r="CB627" s="32" t="str">
        <f t="shared" si="605"/>
        <v/>
      </c>
      <c r="CC627" s="32" t="str">
        <f t="shared" si="606"/>
        <v/>
      </c>
      <c r="CD627" s="32" t="str">
        <f t="shared" si="607"/>
        <v/>
      </c>
      <c r="CE627" s="32" t="str">
        <f t="shared" si="608"/>
        <v/>
      </c>
      <c r="CF627" s="32" t="str">
        <f t="shared" si="609"/>
        <v/>
      </c>
      <c r="CG627" s="32" t="str">
        <f t="shared" si="610"/>
        <v/>
      </c>
      <c r="CH627" s="32" t="str">
        <f t="shared" si="611"/>
        <v/>
      </c>
      <c r="CI627" s="32" t="str">
        <f t="shared" si="612"/>
        <v/>
      </c>
      <c r="CJ627" s="32" t="str">
        <f t="shared" si="613"/>
        <v/>
      </c>
      <c r="CK627" s="32" t="str">
        <f t="shared" si="614"/>
        <v/>
      </c>
      <c r="CL627" s="32" t="str">
        <f t="shared" si="615"/>
        <v/>
      </c>
      <c r="CM627" s="32" t="str">
        <f t="shared" si="616"/>
        <v/>
      </c>
      <c r="CN627" s="32" t="str">
        <f t="shared" si="617"/>
        <v/>
      </c>
      <c r="CO627" s="32" t="str">
        <f t="shared" si="618"/>
        <v/>
      </c>
      <c r="CP627" s="32" t="str">
        <f t="shared" si="619"/>
        <v/>
      </c>
      <c r="CQ627" s="32" t="str">
        <f t="shared" si="620"/>
        <v/>
      </c>
      <c r="CR627" s="32" t="str">
        <f t="shared" si="621"/>
        <v/>
      </c>
      <c r="CS627" s="32" t="str">
        <f t="shared" si="622"/>
        <v/>
      </c>
      <c r="CT627" s="32" t="str">
        <f t="shared" si="623"/>
        <v/>
      </c>
      <c r="CU627" s="32" t="str">
        <f t="shared" si="624"/>
        <v/>
      </c>
      <c r="CV627" s="33" t="str">
        <f t="shared" si="625"/>
        <v/>
      </c>
      <c r="CW627" s="97" t="str">
        <f t="shared" si="626"/>
        <v/>
      </c>
      <c r="CX627" s="97"/>
    </row>
    <row r="628" spans="3:102" x14ac:dyDescent="0.25">
      <c r="C628" s="15">
        <v>612</v>
      </c>
      <c r="D628" s="34" t="str">
        <f>IF(REGISTRO!B631="","",REGISTRO!B631)</f>
        <v/>
      </c>
      <c r="E628" s="34" t="str">
        <f>IF(REGISTRO!C631="","",REGISTRO!C631)</f>
        <v/>
      </c>
      <c r="F628" s="34" t="str">
        <f>IF(REGISTRO!D631="","",REGISTRO!D631)</f>
        <v/>
      </c>
      <c r="G628" s="34" t="str">
        <f>IF(REGISTRO!E631="","",REGISTRO!E631)</f>
        <v/>
      </c>
      <c r="H628" s="30" t="str">
        <f>IF(REGISTRO!F631="A",1,IF(REGISTRO!F631="B",2,IF(REGISTRO!F631="C",3,IF(REGISTRO!F631="D",4,""))))</f>
        <v/>
      </c>
      <c r="I628" s="30" t="str">
        <f>IF(REGISTRO!G631="A",1,IF(REGISTRO!G631="B",2,IF(REGISTRO!G631="C",3,IF(REGISTRO!G631="D",4,""))))</f>
        <v/>
      </c>
      <c r="J628" s="30" t="str">
        <f>IF(REGISTRO!H631="A",1,IF(REGISTRO!H631="B",2,IF(REGISTRO!H631="C",3,IF(REGISTRO!H631="D",4,""))))</f>
        <v/>
      </c>
      <c r="K628" s="30" t="str">
        <f>IF(REGISTRO!I631="A",1,IF(REGISTRO!I631="B",2,IF(REGISTRO!I631="C",3,IF(REGISTRO!I631="D",4,""))))</f>
        <v/>
      </c>
      <c r="L628" s="30" t="str">
        <f>IF(REGISTRO!J631="A",1,IF(REGISTRO!J631="B",2,IF(REGISTRO!J631="C",3,IF(REGISTRO!J631="D",4,""))))</f>
        <v/>
      </c>
      <c r="M628" s="30" t="str">
        <f>IF(REGISTRO!K631="A",1,IF(REGISTRO!K631="B",2,IF(REGISTRO!K631="C",3,IF(REGISTRO!K631="D",4,""))))</f>
        <v/>
      </c>
      <c r="N628" s="30" t="str">
        <f>IF(REGISTRO!L631="A",1,IF(REGISTRO!L631="B",2,IF(REGISTRO!L631="C",3,IF(REGISTRO!L631="D",4,""))))</f>
        <v/>
      </c>
      <c r="O628" s="30" t="str">
        <f>IF(REGISTRO!M631="A",1,IF(REGISTRO!M631="B",2,IF(REGISTRO!M631="C",3,IF(REGISTRO!M631="D",4,""))))</f>
        <v/>
      </c>
      <c r="P628" s="30" t="str">
        <f>IF(REGISTRO!N631="A",1,IF(REGISTRO!N631="B",2,IF(REGISTRO!N631="C",3,IF(REGISTRO!N631="D",4,""))))</f>
        <v/>
      </c>
      <c r="Q628" s="30" t="str">
        <f>IF(REGISTRO!O631="A",1,IF(REGISTRO!O631="B",2,IF(REGISTRO!O631="C",3,IF(REGISTRO!O631="D",4,""))))</f>
        <v/>
      </c>
      <c r="R628" s="30" t="str">
        <f>IF(REGISTRO!P631="A",1,IF(REGISTRO!P631="B",2,IF(REGISTRO!P631="C",3,IF(REGISTRO!P631="D",4,""))))</f>
        <v/>
      </c>
      <c r="S628" s="30" t="str">
        <f>IF(REGISTRO!Q631="A",1,IF(REGISTRO!Q631="B",2,IF(REGISTRO!Q631="C",3,IF(REGISTRO!Q631="D",4,""))))</f>
        <v/>
      </c>
      <c r="T628" s="30" t="str">
        <f>IF(REGISTRO!R631="A",1,IF(REGISTRO!R631="B",2,IF(REGISTRO!R631="C",3,IF(REGISTRO!R631="D",4,""))))</f>
        <v/>
      </c>
      <c r="U628" s="30" t="str">
        <f>IF(REGISTRO!S631="A",1,IF(REGISTRO!S631="B",2,IF(REGISTRO!S631="C",3,IF(REGISTRO!S631="D",4,""))))</f>
        <v/>
      </c>
      <c r="V628" s="30" t="str">
        <f>IF(REGISTRO!T631="A",1,IF(REGISTRO!T631="B",2,IF(REGISTRO!T631="C",3,IF(REGISTRO!T631="D",4,""))))</f>
        <v/>
      </c>
      <c r="W628" s="30" t="str">
        <f>IF(REGISTRO!U631="A",1,IF(REGISTRO!U631="B",2,IF(REGISTRO!U631="C",3,IF(REGISTRO!U631="D",4,""))))</f>
        <v/>
      </c>
      <c r="X628" s="30" t="str">
        <f>IF(REGISTRO!V631="A",1,IF(REGISTRO!V631="B",2,IF(REGISTRO!V631="C",3,IF(REGISTRO!V631="D",4,""))))</f>
        <v/>
      </c>
      <c r="Y628" s="30" t="str">
        <f>IF(REGISTRO!W631="A",1,IF(REGISTRO!W631="B",2,IF(REGISTRO!W631="C",3,IF(REGISTRO!W631="D",4,""))))</f>
        <v/>
      </c>
      <c r="Z628" s="30" t="str">
        <f>IF(REGISTRO!X631="A",1,IF(REGISTRO!X631="B",2,IF(REGISTRO!X631="C",3,IF(REGISTRO!X631="D",4,""))))</f>
        <v/>
      </c>
      <c r="AA628" s="30" t="str">
        <f>IF(REGISTRO!Y631="A",1,IF(REGISTRO!Y631="B",2,IF(REGISTRO!Y631="C",3,IF(REGISTRO!Y631="D",4,""))))</f>
        <v/>
      </c>
      <c r="AB628" s="30" t="str">
        <f>IF(REGISTRO!Z631="A",1,IF(REGISTRO!Z631="B",2,IF(REGISTRO!Z631="C",3,IF(REGISTRO!Z631="D",4,""))))</f>
        <v/>
      </c>
      <c r="AC628" s="30" t="str">
        <f>IF(REGISTRO!AA631="A",1,IF(REGISTRO!AA631="B",2,IF(REGISTRO!AA631="C",3,IF(REGISTRO!AA631="D",4,""))))</f>
        <v/>
      </c>
      <c r="AD628" s="30" t="str">
        <f>IF(REGISTRO!AB631="A",1,IF(REGISTRO!AB631="B",2,IF(REGISTRO!AB631="C",3,IF(REGISTRO!AB631="D",4,""))))</f>
        <v/>
      </c>
      <c r="AE628" s="30" t="str">
        <f>IF(REGISTRO!AC631="A",1,IF(REGISTRO!AC631="B",2,IF(REGISTRO!AC631="C",3,IF(REGISTRO!AC631="D",4,""))))</f>
        <v/>
      </c>
      <c r="AF628" s="30" t="str">
        <f>IF(REGISTRO!AD631="A",1,IF(REGISTRO!AD631="B",2,IF(REGISTRO!AD631="C",3,IF(REGISTRO!AD631="D",4,""))))</f>
        <v/>
      </c>
      <c r="AG628" s="30" t="str">
        <f>IF(REGISTRO!AE631="A",1,IF(REGISTRO!AE631="B",2,IF(REGISTRO!AE631="C",3,IF(REGISTRO!AE631="D",4,""))))</f>
        <v/>
      </c>
      <c r="AH628" s="30" t="str">
        <f>IF(REGISTRO!AF631="A",1,IF(REGISTRO!AF631="B",2,IF(REGISTRO!AF631="C",3,IF(REGISTRO!AF631="D",4,""))))</f>
        <v/>
      </c>
      <c r="AI628" s="30" t="str">
        <f>IF(REGISTRO!AG631="A",1,IF(REGISTRO!AG631="B",2,IF(REGISTRO!AG631="C",3,IF(REGISTRO!AG631="D",4,""))))</f>
        <v/>
      </c>
      <c r="AJ628" s="30" t="str">
        <f>IF(REGISTRO!AH631="A",1,IF(REGISTRO!AH631="B",2,IF(REGISTRO!AH631="C",3,IF(REGISTRO!AH631="D",4,""))))</f>
        <v/>
      </c>
      <c r="AK628" s="30" t="str">
        <f>IF(REGISTRO!AI631="A",1,IF(REGISTRO!AI631="B",2,IF(REGISTRO!AI631="C",3,IF(REGISTRO!AI631="D",4,""))))</f>
        <v/>
      </c>
      <c r="AM628" s="31" t="str">
        <f t="shared" si="565"/>
        <v/>
      </c>
      <c r="AN628" s="31" t="str">
        <f t="shared" si="566"/>
        <v/>
      </c>
      <c r="AO628" s="31" t="str">
        <f t="shared" si="567"/>
        <v/>
      </c>
      <c r="AP628" s="31" t="str">
        <f t="shared" si="568"/>
        <v/>
      </c>
      <c r="AQ628" s="31" t="str">
        <f t="shared" si="569"/>
        <v/>
      </c>
      <c r="AR628" s="31" t="str">
        <f t="shared" si="570"/>
        <v/>
      </c>
      <c r="AS628" s="31" t="str">
        <f t="shared" si="571"/>
        <v/>
      </c>
      <c r="AT628" s="31" t="str">
        <f t="shared" si="572"/>
        <v/>
      </c>
      <c r="AU628" s="31" t="str">
        <f t="shared" si="573"/>
        <v/>
      </c>
      <c r="AV628" s="31" t="str">
        <f t="shared" si="574"/>
        <v/>
      </c>
      <c r="AW628" s="31" t="str">
        <f t="shared" si="575"/>
        <v/>
      </c>
      <c r="AX628" s="31" t="str">
        <f t="shared" si="576"/>
        <v/>
      </c>
      <c r="AY628" s="31" t="str">
        <f t="shared" si="577"/>
        <v/>
      </c>
      <c r="AZ628" s="31" t="str">
        <f t="shared" si="578"/>
        <v/>
      </c>
      <c r="BA628" s="31" t="str">
        <f t="shared" si="579"/>
        <v/>
      </c>
      <c r="BB628" s="31" t="str">
        <f t="shared" si="580"/>
        <v/>
      </c>
      <c r="BC628" s="31" t="str">
        <f t="shared" si="581"/>
        <v/>
      </c>
      <c r="BD628" s="31" t="str">
        <f t="shared" si="582"/>
        <v/>
      </c>
      <c r="BE628" s="31" t="str">
        <f t="shared" si="583"/>
        <v/>
      </c>
      <c r="BF628" s="31" t="str">
        <f t="shared" si="584"/>
        <v/>
      </c>
      <c r="BG628" s="31" t="str">
        <f t="shared" si="585"/>
        <v/>
      </c>
      <c r="BH628" s="31" t="str">
        <f t="shared" si="586"/>
        <v/>
      </c>
      <c r="BI628" s="31" t="str">
        <f t="shared" si="587"/>
        <v/>
      </c>
      <c r="BJ628" s="31" t="str">
        <f t="shared" si="588"/>
        <v/>
      </c>
      <c r="BK628" s="31" t="str">
        <f t="shared" si="589"/>
        <v/>
      </c>
      <c r="BL628" s="31" t="str">
        <f t="shared" si="590"/>
        <v/>
      </c>
      <c r="BM628" s="31" t="str">
        <f t="shared" si="591"/>
        <v/>
      </c>
      <c r="BN628" s="31" t="str">
        <f t="shared" si="592"/>
        <v/>
      </c>
      <c r="BO628" s="31" t="str">
        <f t="shared" si="593"/>
        <v/>
      </c>
      <c r="BP628" s="31" t="str">
        <f t="shared" si="594"/>
        <v/>
      </c>
      <c r="BR628" s="32" t="str">
        <f t="shared" si="595"/>
        <v/>
      </c>
      <c r="BS628" s="32" t="str">
        <f t="shared" si="596"/>
        <v/>
      </c>
      <c r="BT628" s="32" t="str">
        <f t="shared" si="597"/>
        <v/>
      </c>
      <c r="BU628" s="32" t="str">
        <f t="shared" si="598"/>
        <v/>
      </c>
      <c r="BV628" s="32" t="str">
        <f t="shared" si="599"/>
        <v/>
      </c>
      <c r="BW628" s="32" t="str">
        <f t="shared" si="600"/>
        <v/>
      </c>
      <c r="BX628" s="32" t="str">
        <f t="shared" si="601"/>
        <v/>
      </c>
      <c r="BY628" s="32" t="str">
        <f t="shared" si="602"/>
        <v/>
      </c>
      <c r="BZ628" s="32" t="str">
        <f t="shared" si="603"/>
        <v/>
      </c>
      <c r="CA628" s="32" t="str">
        <f t="shared" si="604"/>
        <v/>
      </c>
      <c r="CB628" s="32" t="str">
        <f t="shared" si="605"/>
        <v/>
      </c>
      <c r="CC628" s="32" t="str">
        <f t="shared" si="606"/>
        <v/>
      </c>
      <c r="CD628" s="32" t="str">
        <f t="shared" si="607"/>
        <v/>
      </c>
      <c r="CE628" s="32" t="str">
        <f t="shared" si="608"/>
        <v/>
      </c>
      <c r="CF628" s="32" t="str">
        <f t="shared" si="609"/>
        <v/>
      </c>
      <c r="CG628" s="32" t="str">
        <f t="shared" si="610"/>
        <v/>
      </c>
      <c r="CH628" s="32" t="str">
        <f t="shared" si="611"/>
        <v/>
      </c>
      <c r="CI628" s="32" t="str">
        <f t="shared" si="612"/>
        <v/>
      </c>
      <c r="CJ628" s="32" t="str">
        <f t="shared" si="613"/>
        <v/>
      </c>
      <c r="CK628" s="32" t="str">
        <f t="shared" si="614"/>
        <v/>
      </c>
      <c r="CL628" s="32" t="str">
        <f t="shared" si="615"/>
        <v/>
      </c>
      <c r="CM628" s="32" t="str">
        <f t="shared" si="616"/>
        <v/>
      </c>
      <c r="CN628" s="32" t="str">
        <f t="shared" si="617"/>
        <v/>
      </c>
      <c r="CO628" s="32" t="str">
        <f t="shared" si="618"/>
        <v/>
      </c>
      <c r="CP628" s="32" t="str">
        <f t="shared" si="619"/>
        <v/>
      </c>
      <c r="CQ628" s="32" t="str">
        <f t="shared" si="620"/>
        <v/>
      </c>
      <c r="CR628" s="32" t="str">
        <f t="shared" si="621"/>
        <v/>
      </c>
      <c r="CS628" s="32" t="str">
        <f t="shared" si="622"/>
        <v/>
      </c>
      <c r="CT628" s="32" t="str">
        <f t="shared" si="623"/>
        <v/>
      </c>
      <c r="CU628" s="32" t="str">
        <f t="shared" si="624"/>
        <v/>
      </c>
      <c r="CV628" s="33" t="str">
        <f t="shared" si="625"/>
        <v/>
      </c>
      <c r="CW628" s="97" t="str">
        <f t="shared" si="626"/>
        <v/>
      </c>
      <c r="CX628" s="97"/>
    </row>
    <row r="629" spans="3:102" x14ac:dyDescent="0.25">
      <c r="C629" s="15">
        <v>613</v>
      </c>
      <c r="D629" s="34" t="str">
        <f>IF(REGISTRO!B632="","",REGISTRO!B632)</f>
        <v/>
      </c>
      <c r="E629" s="34" t="str">
        <f>IF(REGISTRO!C632="","",REGISTRO!C632)</f>
        <v/>
      </c>
      <c r="F629" s="34" t="str">
        <f>IF(REGISTRO!D632="","",REGISTRO!D632)</f>
        <v/>
      </c>
      <c r="G629" s="34" t="str">
        <f>IF(REGISTRO!E632="","",REGISTRO!E632)</f>
        <v/>
      </c>
      <c r="H629" s="30" t="str">
        <f>IF(REGISTRO!F632="A",1,IF(REGISTRO!F632="B",2,IF(REGISTRO!F632="C",3,IF(REGISTRO!F632="D",4,""))))</f>
        <v/>
      </c>
      <c r="I629" s="30" t="str">
        <f>IF(REGISTRO!G632="A",1,IF(REGISTRO!G632="B",2,IF(REGISTRO!G632="C",3,IF(REGISTRO!G632="D",4,""))))</f>
        <v/>
      </c>
      <c r="J629" s="30" t="str">
        <f>IF(REGISTRO!H632="A",1,IF(REGISTRO!H632="B",2,IF(REGISTRO!H632="C",3,IF(REGISTRO!H632="D",4,""))))</f>
        <v/>
      </c>
      <c r="K629" s="30" t="str">
        <f>IF(REGISTRO!I632="A",1,IF(REGISTRO!I632="B",2,IF(REGISTRO!I632="C",3,IF(REGISTRO!I632="D",4,""))))</f>
        <v/>
      </c>
      <c r="L629" s="30" t="str">
        <f>IF(REGISTRO!J632="A",1,IF(REGISTRO!J632="B",2,IF(REGISTRO!J632="C",3,IF(REGISTRO!J632="D",4,""))))</f>
        <v/>
      </c>
      <c r="M629" s="30" t="str">
        <f>IF(REGISTRO!K632="A",1,IF(REGISTRO!K632="B",2,IF(REGISTRO!K632="C",3,IF(REGISTRO!K632="D",4,""))))</f>
        <v/>
      </c>
      <c r="N629" s="30" t="str">
        <f>IF(REGISTRO!L632="A",1,IF(REGISTRO!L632="B",2,IF(REGISTRO!L632="C",3,IF(REGISTRO!L632="D",4,""))))</f>
        <v/>
      </c>
      <c r="O629" s="30" t="str">
        <f>IF(REGISTRO!M632="A",1,IF(REGISTRO!M632="B",2,IF(REGISTRO!M632="C",3,IF(REGISTRO!M632="D",4,""))))</f>
        <v/>
      </c>
      <c r="P629" s="30" t="str">
        <f>IF(REGISTRO!N632="A",1,IF(REGISTRO!N632="B",2,IF(REGISTRO!N632="C",3,IF(REGISTRO!N632="D",4,""))))</f>
        <v/>
      </c>
      <c r="Q629" s="30" t="str">
        <f>IF(REGISTRO!O632="A",1,IF(REGISTRO!O632="B",2,IF(REGISTRO!O632="C",3,IF(REGISTRO!O632="D",4,""))))</f>
        <v/>
      </c>
      <c r="R629" s="30" t="str">
        <f>IF(REGISTRO!P632="A",1,IF(REGISTRO!P632="B",2,IF(REGISTRO!P632="C",3,IF(REGISTRO!P632="D",4,""))))</f>
        <v/>
      </c>
      <c r="S629" s="30" t="str">
        <f>IF(REGISTRO!Q632="A",1,IF(REGISTRO!Q632="B",2,IF(REGISTRO!Q632="C",3,IF(REGISTRO!Q632="D",4,""))))</f>
        <v/>
      </c>
      <c r="T629" s="30" t="str">
        <f>IF(REGISTRO!R632="A",1,IF(REGISTRO!R632="B",2,IF(REGISTRO!R632="C",3,IF(REGISTRO!R632="D",4,""))))</f>
        <v/>
      </c>
      <c r="U629" s="30" t="str">
        <f>IF(REGISTRO!S632="A",1,IF(REGISTRO!S632="B",2,IF(REGISTRO!S632="C",3,IF(REGISTRO!S632="D",4,""))))</f>
        <v/>
      </c>
      <c r="V629" s="30" t="str">
        <f>IF(REGISTRO!T632="A",1,IF(REGISTRO!T632="B",2,IF(REGISTRO!T632="C",3,IF(REGISTRO!T632="D",4,""))))</f>
        <v/>
      </c>
      <c r="W629" s="30" t="str">
        <f>IF(REGISTRO!U632="A",1,IF(REGISTRO!U632="B",2,IF(REGISTRO!U632="C",3,IF(REGISTRO!U632="D",4,""))))</f>
        <v/>
      </c>
      <c r="X629" s="30" t="str">
        <f>IF(REGISTRO!V632="A",1,IF(REGISTRO!V632="B",2,IF(REGISTRO!V632="C",3,IF(REGISTRO!V632="D",4,""))))</f>
        <v/>
      </c>
      <c r="Y629" s="30" t="str">
        <f>IF(REGISTRO!W632="A",1,IF(REGISTRO!W632="B",2,IF(REGISTRO!W632="C",3,IF(REGISTRO!W632="D",4,""))))</f>
        <v/>
      </c>
      <c r="Z629" s="30" t="str">
        <f>IF(REGISTRO!X632="A",1,IF(REGISTRO!X632="B",2,IF(REGISTRO!X632="C",3,IF(REGISTRO!X632="D",4,""))))</f>
        <v/>
      </c>
      <c r="AA629" s="30" t="str">
        <f>IF(REGISTRO!Y632="A",1,IF(REGISTRO!Y632="B",2,IF(REGISTRO!Y632="C",3,IF(REGISTRO!Y632="D",4,""))))</f>
        <v/>
      </c>
      <c r="AB629" s="30" t="str">
        <f>IF(REGISTRO!Z632="A",1,IF(REGISTRO!Z632="B",2,IF(REGISTRO!Z632="C",3,IF(REGISTRO!Z632="D",4,""))))</f>
        <v/>
      </c>
      <c r="AC629" s="30" t="str">
        <f>IF(REGISTRO!AA632="A",1,IF(REGISTRO!AA632="B",2,IF(REGISTRO!AA632="C",3,IF(REGISTRO!AA632="D",4,""))))</f>
        <v/>
      </c>
      <c r="AD629" s="30" t="str">
        <f>IF(REGISTRO!AB632="A",1,IF(REGISTRO!AB632="B",2,IF(REGISTRO!AB632="C",3,IF(REGISTRO!AB632="D",4,""))))</f>
        <v/>
      </c>
      <c r="AE629" s="30" t="str">
        <f>IF(REGISTRO!AC632="A",1,IF(REGISTRO!AC632="B",2,IF(REGISTRO!AC632="C",3,IF(REGISTRO!AC632="D",4,""))))</f>
        <v/>
      </c>
      <c r="AF629" s="30" t="str">
        <f>IF(REGISTRO!AD632="A",1,IF(REGISTRO!AD632="B",2,IF(REGISTRO!AD632="C",3,IF(REGISTRO!AD632="D",4,""))))</f>
        <v/>
      </c>
      <c r="AG629" s="30" t="str">
        <f>IF(REGISTRO!AE632="A",1,IF(REGISTRO!AE632="B",2,IF(REGISTRO!AE632="C",3,IF(REGISTRO!AE632="D",4,""))))</f>
        <v/>
      </c>
      <c r="AH629" s="30" t="str">
        <f>IF(REGISTRO!AF632="A",1,IF(REGISTRO!AF632="B",2,IF(REGISTRO!AF632="C",3,IF(REGISTRO!AF632="D",4,""))))</f>
        <v/>
      </c>
      <c r="AI629" s="30" t="str">
        <f>IF(REGISTRO!AG632="A",1,IF(REGISTRO!AG632="B",2,IF(REGISTRO!AG632="C",3,IF(REGISTRO!AG632="D",4,""))))</f>
        <v/>
      </c>
      <c r="AJ629" s="30" t="str">
        <f>IF(REGISTRO!AH632="A",1,IF(REGISTRO!AH632="B",2,IF(REGISTRO!AH632="C",3,IF(REGISTRO!AH632="D",4,""))))</f>
        <v/>
      </c>
      <c r="AK629" s="30" t="str">
        <f>IF(REGISTRO!AI632="A",1,IF(REGISTRO!AI632="B",2,IF(REGISTRO!AI632="C",3,IF(REGISTRO!AI632="D",4,""))))</f>
        <v/>
      </c>
      <c r="AM629" s="31" t="str">
        <f t="shared" si="565"/>
        <v/>
      </c>
      <c r="AN629" s="31" t="str">
        <f t="shared" si="566"/>
        <v/>
      </c>
      <c r="AO629" s="31" t="str">
        <f t="shared" si="567"/>
        <v/>
      </c>
      <c r="AP629" s="31" t="str">
        <f t="shared" si="568"/>
        <v/>
      </c>
      <c r="AQ629" s="31" t="str">
        <f t="shared" si="569"/>
        <v/>
      </c>
      <c r="AR629" s="31" t="str">
        <f t="shared" si="570"/>
        <v/>
      </c>
      <c r="AS629" s="31" t="str">
        <f t="shared" si="571"/>
        <v/>
      </c>
      <c r="AT629" s="31" t="str">
        <f t="shared" si="572"/>
        <v/>
      </c>
      <c r="AU629" s="31" t="str">
        <f t="shared" si="573"/>
        <v/>
      </c>
      <c r="AV629" s="31" t="str">
        <f t="shared" si="574"/>
        <v/>
      </c>
      <c r="AW629" s="31" t="str">
        <f t="shared" si="575"/>
        <v/>
      </c>
      <c r="AX629" s="31" t="str">
        <f t="shared" si="576"/>
        <v/>
      </c>
      <c r="AY629" s="31" t="str">
        <f t="shared" si="577"/>
        <v/>
      </c>
      <c r="AZ629" s="31" t="str">
        <f t="shared" si="578"/>
        <v/>
      </c>
      <c r="BA629" s="31" t="str">
        <f t="shared" si="579"/>
        <v/>
      </c>
      <c r="BB629" s="31" t="str">
        <f t="shared" si="580"/>
        <v/>
      </c>
      <c r="BC629" s="31" t="str">
        <f t="shared" si="581"/>
        <v/>
      </c>
      <c r="BD629" s="31" t="str">
        <f t="shared" si="582"/>
        <v/>
      </c>
      <c r="BE629" s="31" t="str">
        <f t="shared" si="583"/>
        <v/>
      </c>
      <c r="BF629" s="31" t="str">
        <f t="shared" si="584"/>
        <v/>
      </c>
      <c r="BG629" s="31" t="str">
        <f t="shared" si="585"/>
        <v/>
      </c>
      <c r="BH629" s="31" t="str">
        <f t="shared" si="586"/>
        <v/>
      </c>
      <c r="BI629" s="31" t="str">
        <f t="shared" si="587"/>
        <v/>
      </c>
      <c r="BJ629" s="31" t="str">
        <f t="shared" si="588"/>
        <v/>
      </c>
      <c r="BK629" s="31" t="str">
        <f t="shared" si="589"/>
        <v/>
      </c>
      <c r="BL629" s="31" t="str">
        <f t="shared" si="590"/>
        <v/>
      </c>
      <c r="BM629" s="31" t="str">
        <f t="shared" si="591"/>
        <v/>
      </c>
      <c r="BN629" s="31" t="str">
        <f t="shared" si="592"/>
        <v/>
      </c>
      <c r="BO629" s="31" t="str">
        <f t="shared" si="593"/>
        <v/>
      </c>
      <c r="BP629" s="31" t="str">
        <f t="shared" si="594"/>
        <v/>
      </c>
      <c r="BR629" s="32" t="str">
        <f t="shared" si="595"/>
        <v/>
      </c>
      <c r="BS629" s="32" t="str">
        <f t="shared" si="596"/>
        <v/>
      </c>
      <c r="BT629" s="32" t="str">
        <f t="shared" si="597"/>
        <v/>
      </c>
      <c r="BU629" s="32" t="str">
        <f t="shared" si="598"/>
        <v/>
      </c>
      <c r="BV629" s="32" t="str">
        <f t="shared" si="599"/>
        <v/>
      </c>
      <c r="BW629" s="32" t="str">
        <f t="shared" si="600"/>
        <v/>
      </c>
      <c r="BX629" s="32" t="str">
        <f t="shared" si="601"/>
        <v/>
      </c>
      <c r="BY629" s="32" t="str">
        <f t="shared" si="602"/>
        <v/>
      </c>
      <c r="BZ629" s="32" t="str">
        <f t="shared" si="603"/>
        <v/>
      </c>
      <c r="CA629" s="32" t="str">
        <f t="shared" si="604"/>
        <v/>
      </c>
      <c r="CB629" s="32" t="str">
        <f t="shared" si="605"/>
        <v/>
      </c>
      <c r="CC629" s="32" t="str">
        <f t="shared" si="606"/>
        <v/>
      </c>
      <c r="CD629" s="32" t="str">
        <f t="shared" si="607"/>
        <v/>
      </c>
      <c r="CE629" s="32" t="str">
        <f t="shared" si="608"/>
        <v/>
      </c>
      <c r="CF629" s="32" t="str">
        <f t="shared" si="609"/>
        <v/>
      </c>
      <c r="CG629" s="32" t="str">
        <f t="shared" si="610"/>
        <v/>
      </c>
      <c r="CH629" s="32" t="str">
        <f t="shared" si="611"/>
        <v/>
      </c>
      <c r="CI629" s="32" t="str">
        <f t="shared" si="612"/>
        <v/>
      </c>
      <c r="CJ629" s="32" t="str">
        <f t="shared" si="613"/>
        <v/>
      </c>
      <c r="CK629" s="32" t="str">
        <f t="shared" si="614"/>
        <v/>
      </c>
      <c r="CL629" s="32" t="str">
        <f t="shared" si="615"/>
        <v/>
      </c>
      <c r="CM629" s="32" t="str">
        <f t="shared" si="616"/>
        <v/>
      </c>
      <c r="CN629" s="32" t="str">
        <f t="shared" si="617"/>
        <v/>
      </c>
      <c r="CO629" s="32" t="str">
        <f t="shared" si="618"/>
        <v/>
      </c>
      <c r="CP629" s="32" t="str">
        <f t="shared" si="619"/>
        <v/>
      </c>
      <c r="CQ629" s="32" t="str">
        <f t="shared" si="620"/>
        <v/>
      </c>
      <c r="CR629" s="32" t="str">
        <f t="shared" si="621"/>
        <v/>
      </c>
      <c r="CS629" s="32" t="str">
        <f t="shared" si="622"/>
        <v/>
      </c>
      <c r="CT629" s="32" t="str">
        <f t="shared" si="623"/>
        <v/>
      </c>
      <c r="CU629" s="32" t="str">
        <f t="shared" si="624"/>
        <v/>
      </c>
      <c r="CV629" s="33" t="str">
        <f t="shared" si="625"/>
        <v/>
      </c>
      <c r="CW629" s="97" t="str">
        <f t="shared" si="626"/>
        <v/>
      </c>
      <c r="CX629" s="97"/>
    </row>
    <row r="630" spans="3:102" x14ac:dyDescent="0.25">
      <c r="C630" s="15">
        <v>614</v>
      </c>
      <c r="D630" s="34" t="str">
        <f>IF(REGISTRO!B633="","",REGISTRO!B633)</f>
        <v/>
      </c>
      <c r="E630" s="34" t="str">
        <f>IF(REGISTRO!C633="","",REGISTRO!C633)</f>
        <v/>
      </c>
      <c r="F630" s="34" t="str">
        <f>IF(REGISTRO!D633="","",REGISTRO!D633)</f>
        <v/>
      </c>
      <c r="G630" s="34" t="str">
        <f>IF(REGISTRO!E633="","",REGISTRO!E633)</f>
        <v/>
      </c>
      <c r="H630" s="30" t="str">
        <f>IF(REGISTRO!F633="A",1,IF(REGISTRO!F633="B",2,IF(REGISTRO!F633="C",3,IF(REGISTRO!F633="D",4,""))))</f>
        <v/>
      </c>
      <c r="I630" s="30" t="str">
        <f>IF(REGISTRO!G633="A",1,IF(REGISTRO!G633="B",2,IF(REGISTRO!G633="C",3,IF(REGISTRO!G633="D",4,""))))</f>
        <v/>
      </c>
      <c r="J630" s="30" t="str">
        <f>IF(REGISTRO!H633="A",1,IF(REGISTRO!H633="B",2,IF(REGISTRO!H633="C",3,IF(REGISTRO!H633="D",4,""))))</f>
        <v/>
      </c>
      <c r="K630" s="30" t="str">
        <f>IF(REGISTRO!I633="A",1,IF(REGISTRO!I633="B",2,IF(REGISTRO!I633="C",3,IF(REGISTRO!I633="D",4,""))))</f>
        <v/>
      </c>
      <c r="L630" s="30" t="str">
        <f>IF(REGISTRO!J633="A",1,IF(REGISTRO!J633="B",2,IF(REGISTRO!J633="C",3,IF(REGISTRO!J633="D",4,""))))</f>
        <v/>
      </c>
      <c r="M630" s="30" t="str">
        <f>IF(REGISTRO!K633="A",1,IF(REGISTRO!K633="B",2,IF(REGISTRO!K633="C",3,IF(REGISTRO!K633="D",4,""))))</f>
        <v/>
      </c>
      <c r="N630" s="30" t="str">
        <f>IF(REGISTRO!L633="A",1,IF(REGISTRO!L633="B",2,IF(REGISTRO!L633="C",3,IF(REGISTRO!L633="D",4,""))))</f>
        <v/>
      </c>
      <c r="O630" s="30" t="str">
        <f>IF(REGISTRO!M633="A",1,IF(REGISTRO!M633="B",2,IF(REGISTRO!M633="C",3,IF(REGISTRO!M633="D",4,""))))</f>
        <v/>
      </c>
      <c r="P630" s="30" t="str">
        <f>IF(REGISTRO!N633="A",1,IF(REGISTRO!N633="B",2,IF(REGISTRO!N633="C",3,IF(REGISTRO!N633="D",4,""))))</f>
        <v/>
      </c>
      <c r="Q630" s="30" t="str">
        <f>IF(REGISTRO!O633="A",1,IF(REGISTRO!O633="B",2,IF(REGISTRO!O633="C",3,IF(REGISTRO!O633="D",4,""))))</f>
        <v/>
      </c>
      <c r="R630" s="30" t="str">
        <f>IF(REGISTRO!P633="A",1,IF(REGISTRO!P633="B",2,IF(REGISTRO!P633="C",3,IF(REGISTRO!P633="D",4,""))))</f>
        <v/>
      </c>
      <c r="S630" s="30" t="str">
        <f>IF(REGISTRO!Q633="A",1,IF(REGISTRO!Q633="B",2,IF(REGISTRO!Q633="C",3,IF(REGISTRO!Q633="D",4,""))))</f>
        <v/>
      </c>
      <c r="T630" s="30" t="str">
        <f>IF(REGISTRO!R633="A",1,IF(REGISTRO!R633="B",2,IF(REGISTRO!R633="C",3,IF(REGISTRO!R633="D",4,""))))</f>
        <v/>
      </c>
      <c r="U630" s="30" t="str">
        <f>IF(REGISTRO!S633="A",1,IF(REGISTRO!S633="B",2,IF(REGISTRO!S633="C",3,IF(REGISTRO!S633="D",4,""))))</f>
        <v/>
      </c>
      <c r="V630" s="30" t="str">
        <f>IF(REGISTRO!T633="A",1,IF(REGISTRO!T633="B",2,IF(REGISTRO!T633="C",3,IF(REGISTRO!T633="D",4,""))))</f>
        <v/>
      </c>
      <c r="W630" s="30" t="str">
        <f>IF(REGISTRO!U633="A",1,IF(REGISTRO!U633="B",2,IF(REGISTRO!U633="C",3,IF(REGISTRO!U633="D",4,""))))</f>
        <v/>
      </c>
      <c r="X630" s="30" t="str">
        <f>IF(REGISTRO!V633="A",1,IF(REGISTRO!V633="B",2,IF(REGISTRO!V633="C",3,IF(REGISTRO!V633="D",4,""))))</f>
        <v/>
      </c>
      <c r="Y630" s="30" t="str">
        <f>IF(REGISTRO!W633="A",1,IF(REGISTRO!W633="B",2,IF(REGISTRO!W633="C",3,IF(REGISTRO!W633="D",4,""))))</f>
        <v/>
      </c>
      <c r="Z630" s="30" t="str">
        <f>IF(REGISTRO!X633="A",1,IF(REGISTRO!X633="B",2,IF(REGISTRO!X633="C",3,IF(REGISTRO!X633="D",4,""))))</f>
        <v/>
      </c>
      <c r="AA630" s="30" t="str">
        <f>IF(REGISTRO!Y633="A",1,IF(REGISTRO!Y633="B",2,IF(REGISTRO!Y633="C",3,IF(REGISTRO!Y633="D",4,""))))</f>
        <v/>
      </c>
      <c r="AB630" s="30" t="str">
        <f>IF(REGISTRO!Z633="A",1,IF(REGISTRO!Z633="B",2,IF(REGISTRO!Z633="C",3,IF(REGISTRO!Z633="D",4,""))))</f>
        <v/>
      </c>
      <c r="AC630" s="30" t="str">
        <f>IF(REGISTRO!AA633="A",1,IF(REGISTRO!AA633="B",2,IF(REGISTRO!AA633="C",3,IF(REGISTRO!AA633="D",4,""))))</f>
        <v/>
      </c>
      <c r="AD630" s="30" t="str">
        <f>IF(REGISTRO!AB633="A",1,IF(REGISTRO!AB633="B",2,IF(REGISTRO!AB633="C",3,IF(REGISTRO!AB633="D",4,""))))</f>
        <v/>
      </c>
      <c r="AE630" s="30" t="str">
        <f>IF(REGISTRO!AC633="A",1,IF(REGISTRO!AC633="B",2,IF(REGISTRO!AC633="C",3,IF(REGISTRO!AC633="D",4,""))))</f>
        <v/>
      </c>
      <c r="AF630" s="30" t="str">
        <f>IF(REGISTRO!AD633="A",1,IF(REGISTRO!AD633="B",2,IF(REGISTRO!AD633="C",3,IF(REGISTRO!AD633="D",4,""))))</f>
        <v/>
      </c>
      <c r="AG630" s="30" t="str">
        <f>IF(REGISTRO!AE633="A",1,IF(REGISTRO!AE633="B",2,IF(REGISTRO!AE633="C",3,IF(REGISTRO!AE633="D",4,""))))</f>
        <v/>
      </c>
      <c r="AH630" s="30" t="str">
        <f>IF(REGISTRO!AF633="A",1,IF(REGISTRO!AF633="B",2,IF(REGISTRO!AF633="C",3,IF(REGISTRO!AF633="D",4,""))))</f>
        <v/>
      </c>
      <c r="AI630" s="30" t="str">
        <f>IF(REGISTRO!AG633="A",1,IF(REGISTRO!AG633="B",2,IF(REGISTRO!AG633="C",3,IF(REGISTRO!AG633="D",4,""))))</f>
        <v/>
      </c>
      <c r="AJ630" s="30" t="str">
        <f>IF(REGISTRO!AH633="A",1,IF(REGISTRO!AH633="B",2,IF(REGISTRO!AH633="C",3,IF(REGISTRO!AH633="D",4,""))))</f>
        <v/>
      </c>
      <c r="AK630" s="30" t="str">
        <f>IF(REGISTRO!AI633="A",1,IF(REGISTRO!AI633="B",2,IF(REGISTRO!AI633="C",3,IF(REGISTRO!AI633="D",4,""))))</f>
        <v/>
      </c>
      <c r="AM630" s="31" t="str">
        <f t="shared" si="565"/>
        <v/>
      </c>
      <c r="AN630" s="31" t="str">
        <f t="shared" si="566"/>
        <v/>
      </c>
      <c r="AO630" s="31" t="str">
        <f t="shared" si="567"/>
        <v/>
      </c>
      <c r="AP630" s="31" t="str">
        <f t="shared" si="568"/>
        <v/>
      </c>
      <c r="AQ630" s="31" t="str">
        <f t="shared" si="569"/>
        <v/>
      </c>
      <c r="AR630" s="31" t="str">
        <f t="shared" si="570"/>
        <v/>
      </c>
      <c r="AS630" s="31" t="str">
        <f t="shared" si="571"/>
        <v/>
      </c>
      <c r="AT630" s="31" t="str">
        <f t="shared" si="572"/>
        <v/>
      </c>
      <c r="AU630" s="31" t="str">
        <f t="shared" si="573"/>
        <v/>
      </c>
      <c r="AV630" s="31" t="str">
        <f t="shared" si="574"/>
        <v/>
      </c>
      <c r="AW630" s="31" t="str">
        <f t="shared" si="575"/>
        <v/>
      </c>
      <c r="AX630" s="31" t="str">
        <f t="shared" si="576"/>
        <v/>
      </c>
      <c r="AY630" s="31" t="str">
        <f t="shared" si="577"/>
        <v/>
      </c>
      <c r="AZ630" s="31" t="str">
        <f t="shared" si="578"/>
        <v/>
      </c>
      <c r="BA630" s="31" t="str">
        <f t="shared" si="579"/>
        <v/>
      </c>
      <c r="BB630" s="31" t="str">
        <f t="shared" si="580"/>
        <v/>
      </c>
      <c r="BC630" s="31" t="str">
        <f t="shared" si="581"/>
        <v/>
      </c>
      <c r="BD630" s="31" t="str">
        <f t="shared" si="582"/>
        <v/>
      </c>
      <c r="BE630" s="31" t="str">
        <f t="shared" si="583"/>
        <v/>
      </c>
      <c r="BF630" s="31" t="str">
        <f t="shared" si="584"/>
        <v/>
      </c>
      <c r="BG630" s="31" t="str">
        <f t="shared" si="585"/>
        <v/>
      </c>
      <c r="BH630" s="31" t="str">
        <f t="shared" si="586"/>
        <v/>
      </c>
      <c r="BI630" s="31" t="str">
        <f t="shared" si="587"/>
        <v/>
      </c>
      <c r="BJ630" s="31" t="str">
        <f t="shared" si="588"/>
        <v/>
      </c>
      <c r="BK630" s="31" t="str">
        <f t="shared" si="589"/>
        <v/>
      </c>
      <c r="BL630" s="31" t="str">
        <f t="shared" si="590"/>
        <v/>
      </c>
      <c r="BM630" s="31" t="str">
        <f t="shared" si="591"/>
        <v/>
      </c>
      <c r="BN630" s="31" t="str">
        <f t="shared" si="592"/>
        <v/>
      </c>
      <c r="BO630" s="31" t="str">
        <f t="shared" si="593"/>
        <v/>
      </c>
      <c r="BP630" s="31" t="str">
        <f t="shared" si="594"/>
        <v/>
      </c>
      <c r="BR630" s="32" t="str">
        <f t="shared" si="595"/>
        <v/>
      </c>
      <c r="BS630" s="32" t="str">
        <f t="shared" si="596"/>
        <v/>
      </c>
      <c r="BT630" s="32" t="str">
        <f t="shared" si="597"/>
        <v/>
      </c>
      <c r="BU630" s="32" t="str">
        <f t="shared" si="598"/>
        <v/>
      </c>
      <c r="BV630" s="32" t="str">
        <f t="shared" si="599"/>
        <v/>
      </c>
      <c r="BW630" s="32" t="str">
        <f t="shared" si="600"/>
        <v/>
      </c>
      <c r="BX630" s="32" t="str">
        <f t="shared" si="601"/>
        <v/>
      </c>
      <c r="BY630" s="32" t="str">
        <f t="shared" si="602"/>
        <v/>
      </c>
      <c r="BZ630" s="32" t="str">
        <f t="shared" si="603"/>
        <v/>
      </c>
      <c r="CA630" s="32" t="str">
        <f t="shared" si="604"/>
        <v/>
      </c>
      <c r="CB630" s="32" t="str">
        <f t="shared" si="605"/>
        <v/>
      </c>
      <c r="CC630" s="32" t="str">
        <f t="shared" si="606"/>
        <v/>
      </c>
      <c r="CD630" s="32" t="str">
        <f t="shared" si="607"/>
        <v/>
      </c>
      <c r="CE630" s="32" t="str">
        <f t="shared" si="608"/>
        <v/>
      </c>
      <c r="CF630" s="32" t="str">
        <f t="shared" si="609"/>
        <v/>
      </c>
      <c r="CG630" s="32" t="str">
        <f t="shared" si="610"/>
        <v/>
      </c>
      <c r="CH630" s="32" t="str">
        <f t="shared" si="611"/>
        <v/>
      </c>
      <c r="CI630" s="32" t="str">
        <f t="shared" si="612"/>
        <v/>
      </c>
      <c r="CJ630" s="32" t="str">
        <f t="shared" si="613"/>
        <v/>
      </c>
      <c r="CK630" s="32" t="str">
        <f t="shared" si="614"/>
        <v/>
      </c>
      <c r="CL630" s="32" t="str">
        <f t="shared" si="615"/>
        <v/>
      </c>
      <c r="CM630" s="32" t="str">
        <f t="shared" si="616"/>
        <v/>
      </c>
      <c r="CN630" s="32" t="str">
        <f t="shared" si="617"/>
        <v/>
      </c>
      <c r="CO630" s="32" t="str">
        <f t="shared" si="618"/>
        <v/>
      </c>
      <c r="CP630" s="32" t="str">
        <f t="shared" si="619"/>
        <v/>
      </c>
      <c r="CQ630" s="32" t="str">
        <f t="shared" si="620"/>
        <v/>
      </c>
      <c r="CR630" s="32" t="str">
        <f t="shared" si="621"/>
        <v/>
      </c>
      <c r="CS630" s="32" t="str">
        <f t="shared" si="622"/>
        <v/>
      </c>
      <c r="CT630" s="32" t="str">
        <f t="shared" si="623"/>
        <v/>
      </c>
      <c r="CU630" s="32" t="str">
        <f t="shared" si="624"/>
        <v/>
      </c>
      <c r="CV630" s="33" t="str">
        <f t="shared" si="625"/>
        <v/>
      </c>
      <c r="CW630" s="97" t="str">
        <f t="shared" si="626"/>
        <v/>
      </c>
      <c r="CX630" s="97"/>
    </row>
    <row r="631" spans="3:102" x14ac:dyDescent="0.25">
      <c r="C631" s="15">
        <v>615</v>
      </c>
      <c r="D631" s="34" t="str">
        <f>IF(REGISTRO!B634="","",REGISTRO!B634)</f>
        <v/>
      </c>
      <c r="E631" s="34" t="str">
        <f>IF(REGISTRO!C634="","",REGISTRO!C634)</f>
        <v/>
      </c>
      <c r="F631" s="34" t="str">
        <f>IF(REGISTRO!D634="","",REGISTRO!D634)</f>
        <v/>
      </c>
      <c r="G631" s="34" t="str">
        <f>IF(REGISTRO!E634="","",REGISTRO!E634)</f>
        <v/>
      </c>
      <c r="H631" s="30" t="str">
        <f>IF(REGISTRO!F634="A",1,IF(REGISTRO!F634="B",2,IF(REGISTRO!F634="C",3,IF(REGISTRO!F634="D",4,""))))</f>
        <v/>
      </c>
      <c r="I631" s="30" t="str">
        <f>IF(REGISTRO!G634="A",1,IF(REGISTRO!G634="B",2,IF(REGISTRO!G634="C",3,IF(REGISTRO!G634="D",4,""))))</f>
        <v/>
      </c>
      <c r="J631" s="30" t="str">
        <f>IF(REGISTRO!H634="A",1,IF(REGISTRO!H634="B",2,IF(REGISTRO!H634="C",3,IF(REGISTRO!H634="D",4,""))))</f>
        <v/>
      </c>
      <c r="K631" s="30" t="str">
        <f>IF(REGISTRO!I634="A",1,IF(REGISTRO!I634="B",2,IF(REGISTRO!I634="C",3,IF(REGISTRO!I634="D",4,""))))</f>
        <v/>
      </c>
      <c r="L631" s="30" t="str">
        <f>IF(REGISTRO!J634="A",1,IF(REGISTRO!J634="B",2,IF(REGISTRO!J634="C",3,IF(REGISTRO!J634="D",4,""))))</f>
        <v/>
      </c>
      <c r="M631" s="30" t="str">
        <f>IF(REGISTRO!K634="A",1,IF(REGISTRO!K634="B",2,IF(REGISTRO!K634="C",3,IF(REGISTRO!K634="D",4,""))))</f>
        <v/>
      </c>
      <c r="N631" s="30" t="str">
        <f>IF(REGISTRO!L634="A",1,IF(REGISTRO!L634="B",2,IF(REGISTRO!L634="C",3,IF(REGISTRO!L634="D",4,""))))</f>
        <v/>
      </c>
      <c r="O631" s="30" t="str">
        <f>IF(REGISTRO!M634="A",1,IF(REGISTRO!M634="B",2,IF(REGISTRO!M634="C",3,IF(REGISTRO!M634="D",4,""))))</f>
        <v/>
      </c>
      <c r="P631" s="30" t="str">
        <f>IF(REGISTRO!N634="A",1,IF(REGISTRO!N634="B",2,IF(REGISTRO!N634="C",3,IF(REGISTRO!N634="D",4,""))))</f>
        <v/>
      </c>
      <c r="Q631" s="30" t="str">
        <f>IF(REGISTRO!O634="A",1,IF(REGISTRO!O634="B",2,IF(REGISTRO!O634="C",3,IF(REGISTRO!O634="D",4,""))))</f>
        <v/>
      </c>
      <c r="R631" s="30" t="str">
        <f>IF(REGISTRO!P634="A",1,IF(REGISTRO!P634="B",2,IF(REGISTRO!P634="C",3,IF(REGISTRO!P634="D",4,""))))</f>
        <v/>
      </c>
      <c r="S631" s="30" t="str">
        <f>IF(REGISTRO!Q634="A",1,IF(REGISTRO!Q634="B",2,IF(REGISTRO!Q634="C",3,IF(REGISTRO!Q634="D",4,""))))</f>
        <v/>
      </c>
      <c r="T631" s="30" t="str">
        <f>IF(REGISTRO!R634="A",1,IF(REGISTRO!R634="B",2,IF(REGISTRO!R634="C",3,IF(REGISTRO!R634="D",4,""))))</f>
        <v/>
      </c>
      <c r="U631" s="30" t="str">
        <f>IF(REGISTRO!S634="A",1,IF(REGISTRO!S634="B",2,IF(REGISTRO!S634="C",3,IF(REGISTRO!S634="D",4,""))))</f>
        <v/>
      </c>
      <c r="V631" s="30" t="str">
        <f>IF(REGISTRO!T634="A",1,IF(REGISTRO!T634="B",2,IF(REGISTRO!T634="C",3,IF(REGISTRO!T634="D",4,""))))</f>
        <v/>
      </c>
      <c r="W631" s="30" t="str">
        <f>IF(REGISTRO!U634="A",1,IF(REGISTRO!U634="B",2,IF(REGISTRO!U634="C",3,IF(REGISTRO!U634="D",4,""))))</f>
        <v/>
      </c>
      <c r="X631" s="30" t="str">
        <f>IF(REGISTRO!V634="A",1,IF(REGISTRO!V634="B",2,IF(REGISTRO!V634="C",3,IF(REGISTRO!V634="D",4,""))))</f>
        <v/>
      </c>
      <c r="Y631" s="30" t="str">
        <f>IF(REGISTRO!W634="A",1,IF(REGISTRO!W634="B",2,IF(REGISTRO!W634="C",3,IF(REGISTRO!W634="D",4,""))))</f>
        <v/>
      </c>
      <c r="Z631" s="30" t="str">
        <f>IF(REGISTRO!X634="A",1,IF(REGISTRO!X634="B",2,IF(REGISTRO!X634="C",3,IF(REGISTRO!X634="D",4,""))))</f>
        <v/>
      </c>
      <c r="AA631" s="30" t="str">
        <f>IF(REGISTRO!Y634="A",1,IF(REGISTRO!Y634="B",2,IF(REGISTRO!Y634="C",3,IF(REGISTRO!Y634="D",4,""))))</f>
        <v/>
      </c>
      <c r="AB631" s="30" t="str">
        <f>IF(REGISTRO!Z634="A",1,IF(REGISTRO!Z634="B",2,IF(REGISTRO!Z634="C",3,IF(REGISTRO!Z634="D",4,""))))</f>
        <v/>
      </c>
      <c r="AC631" s="30" t="str">
        <f>IF(REGISTRO!AA634="A",1,IF(REGISTRO!AA634="B",2,IF(REGISTRO!AA634="C",3,IF(REGISTRO!AA634="D",4,""))))</f>
        <v/>
      </c>
      <c r="AD631" s="30" t="str">
        <f>IF(REGISTRO!AB634="A",1,IF(REGISTRO!AB634="B",2,IF(REGISTRO!AB634="C",3,IF(REGISTRO!AB634="D",4,""))))</f>
        <v/>
      </c>
      <c r="AE631" s="30" t="str">
        <f>IF(REGISTRO!AC634="A",1,IF(REGISTRO!AC634="B",2,IF(REGISTRO!AC634="C",3,IF(REGISTRO!AC634="D",4,""))))</f>
        <v/>
      </c>
      <c r="AF631" s="30" t="str">
        <f>IF(REGISTRO!AD634="A",1,IF(REGISTRO!AD634="B",2,IF(REGISTRO!AD634="C",3,IF(REGISTRO!AD634="D",4,""))))</f>
        <v/>
      </c>
      <c r="AG631" s="30" t="str">
        <f>IF(REGISTRO!AE634="A",1,IF(REGISTRO!AE634="B",2,IF(REGISTRO!AE634="C",3,IF(REGISTRO!AE634="D",4,""))))</f>
        <v/>
      </c>
      <c r="AH631" s="30" t="str">
        <f>IF(REGISTRO!AF634="A",1,IF(REGISTRO!AF634="B",2,IF(REGISTRO!AF634="C",3,IF(REGISTRO!AF634="D",4,""))))</f>
        <v/>
      </c>
      <c r="AI631" s="30" t="str">
        <f>IF(REGISTRO!AG634="A",1,IF(REGISTRO!AG634="B",2,IF(REGISTRO!AG634="C",3,IF(REGISTRO!AG634="D",4,""))))</f>
        <v/>
      </c>
      <c r="AJ631" s="30" t="str">
        <f>IF(REGISTRO!AH634="A",1,IF(REGISTRO!AH634="B",2,IF(REGISTRO!AH634="C",3,IF(REGISTRO!AH634="D",4,""))))</f>
        <v/>
      </c>
      <c r="AK631" s="30" t="str">
        <f>IF(REGISTRO!AI634="A",1,IF(REGISTRO!AI634="B",2,IF(REGISTRO!AI634="C",3,IF(REGISTRO!AI634="D",4,""))))</f>
        <v/>
      </c>
      <c r="AM631" s="31" t="str">
        <f t="shared" si="565"/>
        <v/>
      </c>
      <c r="AN631" s="31" t="str">
        <f t="shared" si="566"/>
        <v/>
      </c>
      <c r="AO631" s="31" t="str">
        <f t="shared" si="567"/>
        <v/>
      </c>
      <c r="AP631" s="31" t="str">
        <f t="shared" si="568"/>
        <v/>
      </c>
      <c r="AQ631" s="31" t="str">
        <f t="shared" si="569"/>
        <v/>
      </c>
      <c r="AR631" s="31" t="str">
        <f t="shared" si="570"/>
        <v/>
      </c>
      <c r="AS631" s="31" t="str">
        <f t="shared" si="571"/>
        <v/>
      </c>
      <c r="AT631" s="31" t="str">
        <f t="shared" si="572"/>
        <v/>
      </c>
      <c r="AU631" s="31" t="str">
        <f t="shared" si="573"/>
        <v/>
      </c>
      <c r="AV631" s="31" t="str">
        <f t="shared" si="574"/>
        <v/>
      </c>
      <c r="AW631" s="31" t="str">
        <f t="shared" si="575"/>
        <v/>
      </c>
      <c r="AX631" s="31" t="str">
        <f t="shared" si="576"/>
        <v/>
      </c>
      <c r="AY631" s="31" t="str">
        <f t="shared" si="577"/>
        <v/>
      </c>
      <c r="AZ631" s="31" t="str">
        <f t="shared" si="578"/>
        <v/>
      </c>
      <c r="BA631" s="31" t="str">
        <f t="shared" si="579"/>
        <v/>
      </c>
      <c r="BB631" s="31" t="str">
        <f t="shared" si="580"/>
        <v/>
      </c>
      <c r="BC631" s="31" t="str">
        <f t="shared" si="581"/>
        <v/>
      </c>
      <c r="BD631" s="31" t="str">
        <f t="shared" si="582"/>
        <v/>
      </c>
      <c r="BE631" s="31" t="str">
        <f t="shared" si="583"/>
        <v/>
      </c>
      <c r="BF631" s="31" t="str">
        <f t="shared" si="584"/>
        <v/>
      </c>
      <c r="BG631" s="31" t="str">
        <f t="shared" si="585"/>
        <v/>
      </c>
      <c r="BH631" s="31" t="str">
        <f t="shared" si="586"/>
        <v/>
      </c>
      <c r="BI631" s="31" t="str">
        <f t="shared" si="587"/>
        <v/>
      </c>
      <c r="BJ631" s="31" t="str">
        <f t="shared" si="588"/>
        <v/>
      </c>
      <c r="BK631" s="31" t="str">
        <f t="shared" si="589"/>
        <v/>
      </c>
      <c r="BL631" s="31" t="str">
        <f t="shared" si="590"/>
        <v/>
      </c>
      <c r="BM631" s="31" t="str">
        <f t="shared" si="591"/>
        <v/>
      </c>
      <c r="BN631" s="31" t="str">
        <f t="shared" si="592"/>
        <v/>
      </c>
      <c r="BO631" s="31" t="str">
        <f t="shared" si="593"/>
        <v/>
      </c>
      <c r="BP631" s="31" t="str">
        <f t="shared" si="594"/>
        <v/>
      </c>
      <c r="BR631" s="32" t="str">
        <f t="shared" si="595"/>
        <v/>
      </c>
      <c r="BS631" s="32" t="str">
        <f t="shared" si="596"/>
        <v/>
      </c>
      <c r="BT631" s="32" t="str">
        <f t="shared" si="597"/>
        <v/>
      </c>
      <c r="BU631" s="32" t="str">
        <f t="shared" si="598"/>
        <v/>
      </c>
      <c r="BV631" s="32" t="str">
        <f t="shared" si="599"/>
        <v/>
      </c>
      <c r="BW631" s="32" t="str">
        <f t="shared" si="600"/>
        <v/>
      </c>
      <c r="BX631" s="32" t="str">
        <f t="shared" si="601"/>
        <v/>
      </c>
      <c r="BY631" s="32" t="str">
        <f t="shared" si="602"/>
        <v/>
      </c>
      <c r="BZ631" s="32" t="str">
        <f t="shared" si="603"/>
        <v/>
      </c>
      <c r="CA631" s="32" t="str">
        <f t="shared" si="604"/>
        <v/>
      </c>
      <c r="CB631" s="32" t="str">
        <f t="shared" si="605"/>
        <v/>
      </c>
      <c r="CC631" s="32" t="str">
        <f t="shared" si="606"/>
        <v/>
      </c>
      <c r="CD631" s="32" t="str">
        <f t="shared" si="607"/>
        <v/>
      </c>
      <c r="CE631" s="32" t="str">
        <f t="shared" si="608"/>
        <v/>
      </c>
      <c r="CF631" s="32" t="str">
        <f t="shared" si="609"/>
        <v/>
      </c>
      <c r="CG631" s="32" t="str">
        <f t="shared" si="610"/>
        <v/>
      </c>
      <c r="CH631" s="32" t="str">
        <f t="shared" si="611"/>
        <v/>
      </c>
      <c r="CI631" s="32" t="str">
        <f t="shared" si="612"/>
        <v/>
      </c>
      <c r="CJ631" s="32" t="str">
        <f t="shared" si="613"/>
        <v/>
      </c>
      <c r="CK631" s="32" t="str">
        <f t="shared" si="614"/>
        <v/>
      </c>
      <c r="CL631" s="32" t="str">
        <f t="shared" si="615"/>
        <v/>
      </c>
      <c r="CM631" s="32" t="str">
        <f t="shared" si="616"/>
        <v/>
      </c>
      <c r="CN631" s="32" t="str">
        <f t="shared" si="617"/>
        <v/>
      </c>
      <c r="CO631" s="32" t="str">
        <f t="shared" si="618"/>
        <v/>
      </c>
      <c r="CP631" s="32" t="str">
        <f t="shared" si="619"/>
        <v/>
      </c>
      <c r="CQ631" s="32" t="str">
        <f t="shared" si="620"/>
        <v/>
      </c>
      <c r="CR631" s="32" t="str">
        <f t="shared" si="621"/>
        <v/>
      </c>
      <c r="CS631" s="32" t="str">
        <f t="shared" si="622"/>
        <v/>
      </c>
      <c r="CT631" s="32" t="str">
        <f t="shared" si="623"/>
        <v/>
      </c>
      <c r="CU631" s="32" t="str">
        <f t="shared" si="624"/>
        <v/>
      </c>
      <c r="CV631" s="33" t="str">
        <f t="shared" si="625"/>
        <v/>
      </c>
      <c r="CW631" s="97" t="str">
        <f t="shared" si="626"/>
        <v/>
      </c>
      <c r="CX631" s="97"/>
    </row>
    <row r="632" spans="3:102" x14ac:dyDescent="0.25">
      <c r="C632" s="15">
        <v>616</v>
      </c>
      <c r="D632" s="34" t="str">
        <f>IF(REGISTRO!B635="","",REGISTRO!B635)</f>
        <v/>
      </c>
      <c r="E632" s="34" t="str">
        <f>IF(REGISTRO!C635="","",REGISTRO!C635)</f>
        <v/>
      </c>
      <c r="F632" s="34" t="str">
        <f>IF(REGISTRO!D635="","",REGISTRO!D635)</f>
        <v/>
      </c>
      <c r="G632" s="34" t="str">
        <f>IF(REGISTRO!E635="","",REGISTRO!E635)</f>
        <v/>
      </c>
      <c r="H632" s="30" t="str">
        <f>IF(REGISTRO!F635="A",1,IF(REGISTRO!F635="B",2,IF(REGISTRO!F635="C",3,IF(REGISTRO!F635="D",4,""))))</f>
        <v/>
      </c>
      <c r="I632" s="30" t="str">
        <f>IF(REGISTRO!G635="A",1,IF(REGISTRO!G635="B",2,IF(REGISTRO!G635="C",3,IF(REGISTRO!G635="D",4,""))))</f>
        <v/>
      </c>
      <c r="J632" s="30" t="str">
        <f>IF(REGISTRO!H635="A",1,IF(REGISTRO!H635="B",2,IF(REGISTRO!H635="C",3,IF(REGISTRO!H635="D",4,""))))</f>
        <v/>
      </c>
      <c r="K632" s="30" t="str">
        <f>IF(REGISTRO!I635="A",1,IF(REGISTRO!I635="B",2,IF(REGISTRO!I635="C",3,IF(REGISTRO!I635="D",4,""))))</f>
        <v/>
      </c>
      <c r="L632" s="30" t="str">
        <f>IF(REGISTRO!J635="A",1,IF(REGISTRO!J635="B",2,IF(REGISTRO!J635="C",3,IF(REGISTRO!J635="D",4,""))))</f>
        <v/>
      </c>
      <c r="M632" s="30" t="str">
        <f>IF(REGISTRO!K635="A",1,IF(REGISTRO!K635="B",2,IF(REGISTRO!K635="C",3,IF(REGISTRO!K635="D",4,""))))</f>
        <v/>
      </c>
      <c r="N632" s="30" t="str">
        <f>IF(REGISTRO!L635="A",1,IF(REGISTRO!L635="B",2,IF(REGISTRO!L635="C",3,IF(REGISTRO!L635="D",4,""))))</f>
        <v/>
      </c>
      <c r="O632" s="30" t="str">
        <f>IF(REGISTRO!M635="A",1,IF(REGISTRO!M635="B",2,IF(REGISTRO!M635="C",3,IF(REGISTRO!M635="D",4,""))))</f>
        <v/>
      </c>
      <c r="P632" s="30" t="str">
        <f>IF(REGISTRO!N635="A",1,IF(REGISTRO!N635="B",2,IF(REGISTRO!N635="C",3,IF(REGISTRO!N635="D",4,""))))</f>
        <v/>
      </c>
      <c r="Q632" s="30" t="str">
        <f>IF(REGISTRO!O635="A",1,IF(REGISTRO!O635="B",2,IF(REGISTRO!O635="C",3,IF(REGISTRO!O635="D",4,""))))</f>
        <v/>
      </c>
      <c r="R632" s="30" t="str">
        <f>IF(REGISTRO!P635="A",1,IF(REGISTRO!P635="B",2,IF(REGISTRO!P635="C",3,IF(REGISTRO!P635="D",4,""))))</f>
        <v/>
      </c>
      <c r="S632" s="30" t="str">
        <f>IF(REGISTRO!Q635="A",1,IF(REGISTRO!Q635="B",2,IF(REGISTRO!Q635="C",3,IF(REGISTRO!Q635="D",4,""))))</f>
        <v/>
      </c>
      <c r="T632" s="30" t="str">
        <f>IF(REGISTRO!R635="A",1,IF(REGISTRO!R635="B",2,IF(REGISTRO!R635="C",3,IF(REGISTRO!R635="D",4,""))))</f>
        <v/>
      </c>
      <c r="U632" s="30" t="str">
        <f>IF(REGISTRO!S635="A",1,IF(REGISTRO!S635="B",2,IF(REGISTRO!S635="C",3,IF(REGISTRO!S635="D",4,""))))</f>
        <v/>
      </c>
      <c r="V632" s="30" t="str">
        <f>IF(REGISTRO!T635="A",1,IF(REGISTRO!T635="B",2,IF(REGISTRO!T635="C",3,IF(REGISTRO!T635="D",4,""))))</f>
        <v/>
      </c>
      <c r="W632" s="30" t="str">
        <f>IF(REGISTRO!U635="A",1,IF(REGISTRO!U635="B",2,IF(REGISTRO!U635="C",3,IF(REGISTRO!U635="D",4,""))))</f>
        <v/>
      </c>
      <c r="X632" s="30" t="str">
        <f>IF(REGISTRO!V635="A",1,IF(REGISTRO!V635="B",2,IF(REGISTRO!V635="C",3,IF(REGISTRO!V635="D",4,""))))</f>
        <v/>
      </c>
      <c r="Y632" s="30" t="str">
        <f>IF(REGISTRO!W635="A",1,IF(REGISTRO!W635="B",2,IF(REGISTRO!W635="C",3,IF(REGISTRO!W635="D",4,""))))</f>
        <v/>
      </c>
      <c r="Z632" s="30" t="str">
        <f>IF(REGISTRO!X635="A",1,IF(REGISTRO!X635="B",2,IF(REGISTRO!X635="C",3,IF(REGISTRO!X635="D",4,""))))</f>
        <v/>
      </c>
      <c r="AA632" s="30" t="str">
        <f>IF(REGISTRO!Y635="A",1,IF(REGISTRO!Y635="B",2,IF(REGISTRO!Y635="C",3,IF(REGISTRO!Y635="D",4,""))))</f>
        <v/>
      </c>
      <c r="AB632" s="30" t="str">
        <f>IF(REGISTRO!Z635="A",1,IF(REGISTRO!Z635="B",2,IF(REGISTRO!Z635="C",3,IF(REGISTRO!Z635="D",4,""))))</f>
        <v/>
      </c>
      <c r="AC632" s="30" t="str">
        <f>IF(REGISTRO!AA635="A",1,IF(REGISTRO!AA635="B",2,IF(REGISTRO!AA635="C",3,IF(REGISTRO!AA635="D",4,""))))</f>
        <v/>
      </c>
      <c r="AD632" s="30" t="str">
        <f>IF(REGISTRO!AB635="A",1,IF(REGISTRO!AB635="B",2,IF(REGISTRO!AB635="C",3,IF(REGISTRO!AB635="D",4,""))))</f>
        <v/>
      </c>
      <c r="AE632" s="30" t="str">
        <f>IF(REGISTRO!AC635="A",1,IF(REGISTRO!AC635="B",2,IF(REGISTRO!AC635="C",3,IF(REGISTRO!AC635="D",4,""))))</f>
        <v/>
      </c>
      <c r="AF632" s="30" t="str">
        <f>IF(REGISTRO!AD635="A",1,IF(REGISTRO!AD635="B",2,IF(REGISTRO!AD635="C",3,IF(REGISTRO!AD635="D",4,""))))</f>
        <v/>
      </c>
      <c r="AG632" s="30" t="str">
        <f>IF(REGISTRO!AE635="A",1,IF(REGISTRO!AE635="B",2,IF(REGISTRO!AE635="C",3,IF(REGISTRO!AE635="D",4,""))))</f>
        <v/>
      </c>
      <c r="AH632" s="30" t="str">
        <f>IF(REGISTRO!AF635="A",1,IF(REGISTRO!AF635="B",2,IF(REGISTRO!AF635="C",3,IF(REGISTRO!AF635="D",4,""))))</f>
        <v/>
      </c>
      <c r="AI632" s="30" t="str">
        <f>IF(REGISTRO!AG635="A",1,IF(REGISTRO!AG635="B",2,IF(REGISTRO!AG635="C",3,IF(REGISTRO!AG635="D",4,""))))</f>
        <v/>
      </c>
      <c r="AJ632" s="30" t="str">
        <f>IF(REGISTRO!AH635="A",1,IF(REGISTRO!AH635="B",2,IF(REGISTRO!AH635="C",3,IF(REGISTRO!AH635="D",4,""))))</f>
        <v/>
      </c>
      <c r="AK632" s="30" t="str">
        <f>IF(REGISTRO!AI635="A",1,IF(REGISTRO!AI635="B",2,IF(REGISTRO!AI635="C",3,IF(REGISTRO!AI635="D",4,""))))</f>
        <v/>
      </c>
      <c r="AM632" s="31" t="str">
        <f t="shared" si="565"/>
        <v/>
      </c>
      <c r="AN632" s="31" t="str">
        <f t="shared" si="566"/>
        <v/>
      </c>
      <c r="AO632" s="31" t="str">
        <f t="shared" si="567"/>
        <v/>
      </c>
      <c r="AP632" s="31" t="str">
        <f t="shared" si="568"/>
        <v/>
      </c>
      <c r="AQ632" s="31" t="str">
        <f t="shared" si="569"/>
        <v/>
      </c>
      <c r="AR632" s="31" t="str">
        <f t="shared" si="570"/>
        <v/>
      </c>
      <c r="AS632" s="31" t="str">
        <f t="shared" si="571"/>
        <v/>
      </c>
      <c r="AT632" s="31" t="str">
        <f t="shared" si="572"/>
        <v/>
      </c>
      <c r="AU632" s="31" t="str">
        <f t="shared" si="573"/>
        <v/>
      </c>
      <c r="AV632" s="31" t="str">
        <f t="shared" si="574"/>
        <v/>
      </c>
      <c r="AW632" s="31" t="str">
        <f t="shared" si="575"/>
        <v/>
      </c>
      <c r="AX632" s="31" t="str">
        <f t="shared" si="576"/>
        <v/>
      </c>
      <c r="AY632" s="31" t="str">
        <f t="shared" si="577"/>
        <v/>
      </c>
      <c r="AZ632" s="31" t="str">
        <f t="shared" si="578"/>
        <v/>
      </c>
      <c r="BA632" s="31" t="str">
        <f t="shared" si="579"/>
        <v/>
      </c>
      <c r="BB632" s="31" t="str">
        <f t="shared" si="580"/>
        <v/>
      </c>
      <c r="BC632" s="31" t="str">
        <f t="shared" si="581"/>
        <v/>
      </c>
      <c r="BD632" s="31" t="str">
        <f t="shared" si="582"/>
        <v/>
      </c>
      <c r="BE632" s="31" t="str">
        <f t="shared" si="583"/>
        <v/>
      </c>
      <c r="BF632" s="31" t="str">
        <f t="shared" si="584"/>
        <v/>
      </c>
      <c r="BG632" s="31" t="str">
        <f t="shared" si="585"/>
        <v/>
      </c>
      <c r="BH632" s="31" t="str">
        <f t="shared" si="586"/>
        <v/>
      </c>
      <c r="BI632" s="31" t="str">
        <f t="shared" si="587"/>
        <v/>
      </c>
      <c r="BJ632" s="31" t="str">
        <f t="shared" si="588"/>
        <v/>
      </c>
      <c r="BK632" s="31" t="str">
        <f t="shared" si="589"/>
        <v/>
      </c>
      <c r="BL632" s="31" t="str">
        <f t="shared" si="590"/>
        <v/>
      </c>
      <c r="BM632" s="31" t="str">
        <f t="shared" si="591"/>
        <v/>
      </c>
      <c r="BN632" s="31" t="str">
        <f t="shared" si="592"/>
        <v/>
      </c>
      <c r="BO632" s="31" t="str">
        <f t="shared" si="593"/>
        <v/>
      </c>
      <c r="BP632" s="31" t="str">
        <f t="shared" si="594"/>
        <v/>
      </c>
      <c r="BR632" s="32" t="str">
        <f t="shared" si="595"/>
        <v/>
      </c>
      <c r="BS632" s="32" t="str">
        <f t="shared" si="596"/>
        <v/>
      </c>
      <c r="BT632" s="32" t="str">
        <f t="shared" si="597"/>
        <v/>
      </c>
      <c r="BU632" s="32" t="str">
        <f t="shared" si="598"/>
        <v/>
      </c>
      <c r="BV632" s="32" t="str">
        <f t="shared" si="599"/>
        <v/>
      </c>
      <c r="BW632" s="32" t="str">
        <f t="shared" si="600"/>
        <v/>
      </c>
      <c r="BX632" s="32" t="str">
        <f t="shared" si="601"/>
        <v/>
      </c>
      <c r="BY632" s="32" t="str">
        <f t="shared" si="602"/>
        <v/>
      </c>
      <c r="BZ632" s="32" t="str">
        <f t="shared" si="603"/>
        <v/>
      </c>
      <c r="CA632" s="32" t="str">
        <f t="shared" si="604"/>
        <v/>
      </c>
      <c r="CB632" s="32" t="str">
        <f t="shared" si="605"/>
        <v/>
      </c>
      <c r="CC632" s="32" t="str">
        <f t="shared" si="606"/>
        <v/>
      </c>
      <c r="CD632" s="32" t="str">
        <f t="shared" si="607"/>
        <v/>
      </c>
      <c r="CE632" s="32" t="str">
        <f t="shared" si="608"/>
        <v/>
      </c>
      <c r="CF632" s="32" t="str">
        <f t="shared" si="609"/>
        <v/>
      </c>
      <c r="CG632" s="32" t="str">
        <f t="shared" si="610"/>
        <v/>
      </c>
      <c r="CH632" s="32" t="str">
        <f t="shared" si="611"/>
        <v/>
      </c>
      <c r="CI632" s="32" t="str">
        <f t="shared" si="612"/>
        <v/>
      </c>
      <c r="CJ632" s="32" t="str">
        <f t="shared" si="613"/>
        <v/>
      </c>
      <c r="CK632" s="32" t="str">
        <f t="shared" si="614"/>
        <v/>
      </c>
      <c r="CL632" s="32" t="str">
        <f t="shared" si="615"/>
        <v/>
      </c>
      <c r="CM632" s="32" t="str">
        <f t="shared" si="616"/>
        <v/>
      </c>
      <c r="CN632" s="32" t="str">
        <f t="shared" si="617"/>
        <v/>
      </c>
      <c r="CO632" s="32" t="str">
        <f t="shared" si="618"/>
        <v/>
      </c>
      <c r="CP632" s="32" t="str">
        <f t="shared" si="619"/>
        <v/>
      </c>
      <c r="CQ632" s="32" t="str">
        <f t="shared" si="620"/>
        <v/>
      </c>
      <c r="CR632" s="32" t="str">
        <f t="shared" si="621"/>
        <v/>
      </c>
      <c r="CS632" s="32" t="str">
        <f t="shared" si="622"/>
        <v/>
      </c>
      <c r="CT632" s="32" t="str">
        <f t="shared" si="623"/>
        <v/>
      </c>
      <c r="CU632" s="32" t="str">
        <f t="shared" si="624"/>
        <v/>
      </c>
      <c r="CV632" s="33" t="str">
        <f t="shared" si="625"/>
        <v/>
      </c>
      <c r="CW632" s="97" t="str">
        <f t="shared" si="626"/>
        <v/>
      </c>
      <c r="CX632" s="97"/>
    </row>
    <row r="633" spans="3:102" x14ac:dyDescent="0.25">
      <c r="C633" s="15">
        <v>617</v>
      </c>
      <c r="D633" s="34" t="str">
        <f>IF(REGISTRO!B636="","",REGISTRO!B636)</f>
        <v/>
      </c>
      <c r="E633" s="34" t="str">
        <f>IF(REGISTRO!C636="","",REGISTRO!C636)</f>
        <v/>
      </c>
      <c r="F633" s="34" t="str">
        <f>IF(REGISTRO!D636="","",REGISTRO!D636)</f>
        <v/>
      </c>
      <c r="G633" s="34" t="str">
        <f>IF(REGISTRO!E636="","",REGISTRO!E636)</f>
        <v/>
      </c>
      <c r="H633" s="30" t="str">
        <f>IF(REGISTRO!F636="A",1,IF(REGISTRO!F636="B",2,IF(REGISTRO!F636="C",3,IF(REGISTRO!F636="D",4,""))))</f>
        <v/>
      </c>
      <c r="I633" s="30" t="str">
        <f>IF(REGISTRO!G636="A",1,IF(REGISTRO!G636="B",2,IF(REGISTRO!G636="C",3,IF(REGISTRO!G636="D",4,""))))</f>
        <v/>
      </c>
      <c r="J633" s="30" t="str">
        <f>IF(REGISTRO!H636="A",1,IF(REGISTRO!H636="B",2,IF(REGISTRO!H636="C",3,IF(REGISTRO!H636="D",4,""))))</f>
        <v/>
      </c>
      <c r="K633" s="30" t="str">
        <f>IF(REGISTRO!I636="A",1,IF(REGISTRO!I636="B",2,IF(REGISTRO!I636="C",3,IF(REGISTRO!I636="D",4,""))))</f>
        <v/>
      </c>
      <c r="L633" s="30" t="str">
        <f>IF(REGISTRO!J636="A",1,IF(REGISTRO!J636="B",2,IF(REGISTRO!J636="C",3,IF(REGISTRO!J636="D",4,""))))</f>
        <v/>
      </c>
      <c r="M633" s="30" t="str">
        <f>IF(REGISTRO!K636="A",1,IF(REGISTRO!K636="B",2,IF(REGISTRO!K636="C",3,IF(REGISTRO!K636="D",4,""))))</f>
        <v/>
      </c>
      <c r="N633" s="30" t="str">
        <f>IF(REGISTRO!L636="A",1,IF(REGISTRO!L636="B",2,IF(REGISTRO!L636="C",3,IF(REGISTRO!L636="D",4,""))))</f>
        <v/>
      </c>
      <c r="O633" s="30" t="str">
        <f>IF(REGISTRO!M636="A",1,IF(REGISTRO!M636="B",2,IF(REGISTRO!M636="C",3,IF(REGISTRO!M636="D",4,""))))</f>
        <v/>
      </c>
      <c r="P633" s="30" t="str">
        <f>IF(REGISTRO!N636="A",1,IF(REGISTRO!N636="B",2,IF(REGISTRO!N636="C",3,IF(REGISTRO!N636="D",4,""))))</f>
        <v/>
      </c>
      <c r="Q633" s="30" t="str">
        <f>IF(REGISTRO!O636="A",1,IF(REGISTRO!O636="B",2,IF(REGISTRO!O636="C",3,IF(REGISTRO!O636="D",4,""))))</f>
        <v/>
      </c>
      <c r="R633" s="30" t="str">
        <f>IF(REGISTRO!P636="A",1,IF(REGISTRO!P636="B",2,IF(REGISTRO!P636="C",3,IF(REGISTRO!P636="D",4,""))))</f>
        <v/>
      </c>
      <c r="S633" s="30" t="str">
        <f>IF(REGISTRO!Q636="A",1,IF(REGISTRO!Q636="B",2,IF(REGISTRO!Q636="C",3,IF(REGISTRO!Q636="D",4,""))))</f>
        <v/>
      </c>
      <c r="T633" s="30" t="str">
        <f>IF(REGISTRO!R636="A",1,IF(REGISTRO!R636="B",2,IF(REGISTRO!R636="C",3,IF(REGISTRO!R636="D",4,""))))</f>
        <v/>
      </c>
      <c r="U633" s="30" t="str">
        <f>IF(REGISTRO!S636="A",1,IF(REGISTRO!S636="B",2,IF(REGISTRO!S636="C",3,IF(REGISTRO!S636="D",4,""))))</f>
        <v/>
      </c>
      <c r="V633" s="30" t="str">
        <f>IF(REGISTRO!T636="A",1,IF(REGISTRO!T636="B",2,IF(REGISTRO!T636="C",3,IF(REGISTRO!T636="D",4,""))))</f>
        <v/>
      </c>
      <c r="W633" s="30" t="str">
        <f>IF(REGISTRO!U636="A",1,IF(REGISTRO!U636="B",2,IF(REGISTRO!U636="C",3,IF(REGISTRO!U636="D",4,""))))</f>
        <v/>
      </c>
      <c r="X633" s="30" t="str">
        <f>IF(REGISTRO!V636="A",1,IF(REGISTRO!V636="B",2,IF(REGISTRO!V636="C",3,IF(REGISTRO!V636="D",4,""))))</f>
        <v/>
      </c>
      <c r="Y633" s="30" t="str">
        <f>IF(REGISTRO!W636="A",1,IF(REGISTRO!W636="B",2,IF(REGISTRO!W636="C",3,IF(REGISTRO!W636="D",4,""))))</f>
        <v/>
      </c>
      <c r="Z633" s="30" t="str">
        <f>IF(REGISTRO!X636="A",1,IF(REGISTRO!X636="B",2,IF(REGISTRO!X636="C",3,IF(REGISTRO!X636="D",4,""))))</f>
        <v/>
      </c>
      <c r="AA633" s="30" t="str">
        <f>IF(REGISTRO!Y636="A",1,IF(REGISTRO!Y636="B",2,IF(REGISTRO!Y636="C",3,IF(REGISTRO!Y636="D",4,""))))</f>
        <v/>
      </c>
      <c r="AB633" s="30" t="str">
        <f>IF(REGISTRO!Z636="A",1,IF(REGISTRO!Z636="B",2,IF(REGISTRO!Z636="C",3,IF(REGISTRO!Z636="D",4,""))))</f>
        <v/>
      </c>
      <c r="AC633" s="30" t="str">
        <f>IF(REGISTRO!AA636="A",1,IF(REGISTRO!AA636="B",2,IF(REGISTRO!AA636="C",3,IF(REGISTRO!AA636="D",4,""))))</f>
        <v/>
      </c>
      <c r="AD633" s="30" t="str">
        <f>IF(REGISTRO!AB636="A",1,IF(REGISTRO!AB636="B",2,IF(REGISTRO!AB636="C",3,IF(REGISTRO!AB636="D",4,""))))</f>
        <v/>
      </c>
      <c r="AE633" s="30" t="str">
        <f>IF(REGISTRO!AC636="A",1,IF(REGISTRO!AC636="B",2,IF(REGISTRO!AC636="C",3,IF(REGISTRO!AC636="D",4,""))))</f>
        <v/>
      </c>
      <c r="AF633" s="30" t="str">
        <f>IF(REGISTRO!AD636="A",1,IF(REGISTRO!AD636="B",2,IF(REGISTRO!AD636="C",3,IF(REGISTRO!AD636="D",4,""))))</f>
        <v/>
      </c>
      <c r="AG633" s="30" t="str">
        <f>IF(REGISTRO!AE636="A",1,IF(REGISTRO!AE636="B",2,IF(REGISTRO!AE636="C",3,IF(REGISTRO!AE636="D",4,""))))</f>
        <v/>
      </c>
      <c r="AH633" s="30" t="str">
        <f>IF(REGISTRO!AF636="A",1,IF(REGISTRO!AF636="B",2,IF(REGISTRO!AF636="C",3,IF(REGISTRO!AF636="D",4,""))))</f>
        <v/>
      </c>
      <c r="AI633" s="30" t="str">
        <f>IF(REGISTRO!AG636="A",1,IF(REGISTRO!AG636="B",2,IF(REGISTRO!AG636="C",3,IF(REGISTRO!AG636="D",4,""))))</f>
        <v/>
      </c>
      <c r="AJ633" s="30" t="str">
        <f>IF(REGISTRO!AH636="A",1,IF(REGISTRO!AH636="B",2,IF(REGISTRO!AH636="C",3,IF(REGISTRO!AH636="D",4,""))))</f>
        <v/>
      </c>
      <c r="AK633" s="30" t="str">
        <f>IF(REGISTRO!AI636="A",1,IF(REGISTRO!AI636="B",2,IF(REGISTRO!AI636="C",3,IF(REGISTRO!AI636="D",4,""))))</f>
        <v/>
      </c>
      <c r="AM633" s="31" t="str">
        <f t="shared" si="565"/>
        <v/>
      </c>
      <c r="AN633" s="31" t="str">
        <f t="shared" si="566"/>
        <v/>
      </c>
      <c r="AO633" s="31" t="str">
        <f t="shared" si="567"/>
        <v/>
      </c>
      <c r="AP633" s="31" t="str">
        <f t="shared" si="568"/>
        <v/>
      </c>
      <c r="AQ633" s="31" t="str">
        <f t="shared" si="569"/>
        <v/>
      </c>
      <c r="AR633" s="31" t="str">
        <f t="shared" si="570"/>
        <v/>
      </c>
      <c r="AS633" s="31" t="str">
        <f t="shared" si="571"/>
        <v/>
      </c>
      <c r="AT633" s="31" t="str">
        <f t="shared" si="572"/>
        <v/>
      </c>
      <c r="AU633" s="31" t="str">
        <f t="shared" si="573"/>
        <v/>
      </c>
      <c r="AV633" s="31" t="str">
        <f t="shared" si="574"/>
        <v/>
      </c>
      <c r="AW633" s="31" t="str">
        <f t="shared" si="575"/>
        <v/>
      </c>
      <c r="AX633" s="31" t="str">
        <f t="shared" si="576"/>
        <v/>
      </c>
      <c r="AY633" s="31" t="str">
        <f t="shared" si="577"/>
        <v/>
      </c>
      <c r="AZ633" s="31" t="str">
        <f t="shared" si="578"/>
        <v/>
      </c>
      <c r="BA633" s="31" t="str">
        <f t="shared" si="579"/>
        <v/>
      </c>
      <c r="BB633" s="31" t="str">
        <f t="shared" si="580"/>
        <v/>
      </c>
      <c r="BC633" s="31" t="str">
        <f t="shared" si="581"/>
        <v/>
      </c>
      <c r="BD633" s="31" t="str">
        <f t="shared" si="582"/>
        <v/>
      </c>
      <c r="BE633" s="31" t="str">
        <f t="shared" si="583"/>
        <v/>
      </c>
      <c r="BF633" s="31" t="str">
        <f t="shared" si="584"/>
        <v/>
      </c>
      <c r="BG633" s="31" t="str">
        <f t="shared" si="585"/>
        <v/>
      </c>
      <c r="BH633" s="31" t="str">
        <f t="shared" si="586"/>
        <v/>
      </c>
      <c r="BI633" s="31" t="str">
        <f t="shared" si="587"/>
        <v/>
      </c>
      <c r="BJ633" s="31" t="str">
        <f t="shared" si="588"/>
        <v/>
      </c>
      <c r="BK633" s="31" t="str">
        <f t="shared" si="589"/>
        <v/>
      </c>
      <c r="BL633" s="31" t="str">
        <f t="shared" si="590"/>
        <v/>
      </c>
      <c r="BM633" s="31" t="str">
        <f t="shared" si="591"/>
        <v/>
      </c>
      <c r="BN633" s="31" t="str">
        <f t="shared" si="592"/>
        <v/>
      </c>
      <c r="BO633" s="31" t="str">
        <f t="shared" si="593"/>
        <v/>
      </c>
      <c r="BP633" s="31" t="str">
        <f t="shared" si="594"/>
        <v/>
      </c>
      <c r="BR633" s="32" t="str">
        <f t="shared" si="595"/>
        <v/>
      </c>
      <c r="BS633" s="32" t="str">
        <f t="shared" si="596"/>
        <v/>
      </c>
      <c r="BT633" s="32" t="str">
        <f t="shared" si="597"/>
        <v/>
      </c>
      <c r="BU633" s="32" t="str">
        <f t="shared" si="598"/>
        <v/>
      </c>
      <c r="BV633" s="32" t="str">
        <f t="shared" si="599"/>
        <v/>
      </c>
      <c r="BW633" s="32" t="str">
        <f t="shared" si="600"/>
        <v/>
      </c>
      <c r="BX633" s="32" t="str">
        <f t="shared" si="601"/>
        <v/>
      </c>
      <c r="BY633" s="32" t="str">
        <f t="shared" si="602"/>
        <v/>
      </c>
      <c r="BZ633" s="32" t="str">
        <f t="shared" si="603"/>
        <v/>
      </c>
      <c r="CA633" s="32" t="str">
        <f t="shared" si="604"/>
        <v/>
      </c>
      <c r="CB633" s="32" t="str">
        <f t="shared" si="605"/>
        <v/>
      </c>
      <c r="CC633" s="32" t="str">
        <f t="shared" si="606"/>
        <v/>
      </c>
      <c r="CD633" s="32" t="str">
        <f t="shared" si="607"/>
        <v/>
      </c>
      <c r="CE633" s="32" t="str">
        <f t="shared" si="608"/>
        <v/>
      </c>
      <c r="CF633" s="32" t="str">
        <f t="shared" si="609"/>
        <v/>
      </c>
      <c r="CG633" s="32" t="str">
        <f t="shared" si="610"/>
        <v/>
      </c>
      <c r="CH633" s="32" t="str">
        <f t="shared" si="611"/>
        <v/>
      </c>
      <c r="CI633" s="32" t="str">
        <f t="shared" si="612"/>
        <v/>
      </c>
      <c r="CJ633" s="32" t="str">
        <f t="shared" si="613"/>
        <v/>
      </c>
      <c r="CK633" s="32" t="str">
        <f t="shared" si="614"/>
        <v/>
      </c>
      <c r="CL633" s="32" t="str">
        <f t="shared" si="615"/>
        <v/>
      </c>
      <c r="CM633" s="32" t="str">
        <f t="shared" si="616"/>
        <v/>
      </c>
      <c r="CN633" s="32" t="str">
        <f t="shared" si="617"/>
        <v/>
      </c>
      <c r="CO633" s="32" t="str">
        <f t="shared" si="618"/>
        <v/>
      </c>
      <c r="CP633" s="32" t="str">
        <f t="shared" si="619"/>
        <v/>
      </c>
      <c r="CQ633" s="32" t="str">
        <f t="shared" si="620"/>
        <v/>
      </c>
      <c r="CR633" s="32" t="str">
        <f t="shared" si="621"/>
        <v/>
      </c>
      <c r="CS633" s="32" t="str">
        <f t="shared" si="622"/>
        <v/>
      </c>
      <c r="CT633" s="32" t="str">
        <f t="shared" si="623"/>
        <v/>
      </c>
      <c r="CU633" s="32" t="str">
        <f t="shared" si="624"/>
        <v/>
      </c>
      <c r="CV633" s="33" t="str">
        <f t="shared" si="625"/>
        <v/>
      </c>
      <c r="CW633" s="97" t="str">
        <f t="shared" si="626"/>
        <v/>
      </c>
      <c r="CX633" s="97"/>
    </row>
    <row r="634" spans="3:102" x14ac:dyDescent="0.25">
      <c r="C634" s="15">
        <v>618</v>
      </c>
      <c r="D634" s="34" t="str">
        <f>IF(REGISTRO!B637="","",REGISTRO!B637)</f>
        <v/>
      </c>
      <c r="E634" s="34" t="str">
        <f>IF(REGISTRO!C637="","",REGISTRO!C637)</f>
        <v/>
      </c>
      <c r="F634" s="34" t="str">
        <f>IF(REGISTRO!D637="","",REGISTRO!D637)</f>
        <v/>
      </c>
      <c r="G634" s="34" t="str">
        <f>IF(REGISTRO!E637="","",REGISTRO!E637)</f>
        <v/>
      </c>
      <c r="H634" s="30" t="str">
        <f>IF(REGISTRO!F637="A",1,IF(REGISTRO!F637="B",2,IF(REGISTRO!F637="C",3,IF(REGISTRO!F637="D",4,""))))</f>
        <v/>
      </c>
      <c r="I634" s="30" t="str">
        <f>IF(REGISTRO!G637="A",1,IF(REGISTRO!G637="B",2,IF(REGISTRO!G637="C",3,IF(REGISTRO!G637="D",4,""))))</f>
        <v/>
      </c>
      <c r="J634" s="30" t="str">
        <f>IF(REGISTRO!H637="A",1,IF(REGISTRO!H637="B",2,IF(REGISTRO!H637="C",3,IF(REGISTRO!H637="D",4,""))))</f>
        <v/>
      </c>
      <c r="K634" s="30" t="str">
        <f>IF(REGISTRO!I637="A",1,IF(REGISTRO!I637="B",2,IF(REGISTRO!I637="C",3,IF(REGISTRO!I637="D",4,""))))</f>
        <v/>
      </c>
      <c r="L634" s="30" t="str">
        <f>IF(REGISTRO!J637="A",1,IF(REGISTRO!J637="B",2,IF(REGISTRO!J637="C",3,IF(REGISTRO!J637="D",4,""))))</f>
        <v/>
      </c>
      <c r="M634" s="30" t="str">
        <f>IF(REGISTRO!K637="A",1,IF(REGISTRO!K637="B",2,IF(REGISTRO!K637="C",3,IF(REGISTRO!K637="D",4,""))))</f>
        <v/>
      </c>
      <c r="N634" s="30" t="str">
        <f>IF(REGISTRO!L637="A",1,IF(REGISTRO!L637="B",2,IF(REGISTRO!L637="C",3,IF(REGISTRO!L637="D",4,""))))</f>
        <v/>
      </c>
      <c r="O634" s="30" t="str">
        <f>IF(REGISTRO!M637="A",1,IF(REGISTRO!M637="B",2,IF(REGISTRO!M637="C",3,IF(REGISTRO!M637="D",4,""))))</f>
        <v/>
      </c>
      <c r="P634" s="30" t="str">
        <f>IF(REGISTRO!N637="A",1,IF(REGISTRO!N637="B",2,IF(REGISTRO!N637="C",3,IF(REGISTRO!N637="D",4,""))))</f>
        <v/>
      </c>
      <c r="Q634" s="30" t="str">
        <f>IF(REGISTRO!O637="A",1,IF(REGISTRO!O637="B",2,IF(REGISTRO!O637="C",3,IF(REGISTRO!O637="D",4,""))))</f>
        <v/>
      </c>
      <c r="R634" s="30" t="str">
        <f>IF(REGISTRO!P637="A",1,IF(REGISTRO!P637="B",2,IF(REGISTRO!P637="C",3,IF(REGISTRO!P637="D",4,""))))</f>
        <v/>
      </c>
      <c r="S634" s="30" t="str">
        <f>IF(REGISTRO!Q637="A",1,IF(REGISTRO!Q637="B",2,IF(REGISTRO!Q637="C",3,IF(REGISTRO!Q637="D",4,""))))</f>
        <v/>
      </c>
      <c r="T634" s="30" t="str">
        <f>IF(REGISTRO!R637="A",1,IF(REGISTRO!R637="B",2,IF(REGISTRO!R637="C",3,IF(REGISTRO!R637="D",4,""))))</f>
        <v/>
      </c>
      <c r="U634" s="30" t="str">
        <f>IF(REGISTRO!S637="A",1,IF(REGISTRO!S637="B",2,IF(REGISTRO!S637="C",3,IF(REGISTRO!S637="D",4,""))))</f>
        <v/>
      </c>
      <c r="V634" s="30" t="str">
        <f>IF(REGISTRO!T637="A",1,IF(REGISTRO!T637="B",2,IF(REGISTRO!T637="C",3,IF(REGISTRO!T637="D",4,""))))</f>
        <v/>
      </c>
      <c r="W634" s="30" t="str">
        <f>IF(REGISTRO!U637="A",1,IF(REGISTRO!U637="B",2,IF(REGISTRO!U637="C",3,IF(REGISTRO!U637="D",4,""))))</f>
        <v/>
      </c>
      <c r="X634" s="30" t="str">
        <f>IF(REGISTRO!V637="A",1,IF(REGISTRO!V637="B",2,IF(REGISTRO!V637="C",3,IF(REGISTRO!V637="D",4,""))))</f>
        <v/>
      </c>
      <c r="Y634" s="30" t="str">
        <f>IF(REGISTRO!W637="A",1,IF(REGISTRO!W637="B",2,IF(REGISTRO!W637="C",3,IF(REGISTRO!W637="D",4,""))))</f>
        <v/>
      </c>
      <c r="Z634" s="30" t="str">
        <f>IF(REGISTRO!X637="A",1,IF(REGISTRO!X637="B",2,IF(REGISTRO!X637="C",3,IF(REGISTRO!X637="D",4,""))))</f>
        <v/>
      </c>
      <c r="AA634" s="30" t="str">
        <f>IF(REGISTRO!Y637="A",1,IF(REGISTRO!Y637="B",2,IF(REGISTRO!Y637="C",3,IF(REGISTRO!Y637="D",4,""))))</f>
        <v/>
      </c>
      <c r="AB634" s="30" t="str">
        <f>IF(REGISTRO!Z637="A",1,IF(REGISTRO!Z637="B",2,IF(REGISTRO!Z637="C",3,IF(REGISTRO!Z637="D",4,""))))</f>
        <v/>
      </c>
      <c r="AC634" s="30" t="str">
        <f>IF(REGISTRO!AA637="A",1,IF(REGISTRO!AA637="B",2,IF(REGISTRO!AA637="C",3,IF(REGISTRO!AA637="D",4,""))))</f>
        <v/>
      </c>
      <c r="AD634" s="30" t="str">
        <f>IF(REGISTRO!AB637="A",1,IF(REGISTRO!AB637="B",2,IF(REGISTRO!AB637="C",3,IF(REGISTRO!AB637="D",4,""))))</f>
        <v/>
      </c>
      <c r="AE634" s="30" t="str">
        <f>IF(REGISTRO!AC637="A",1,IF(REGISTRO!AC637="B",2,IF(REGISTRO!AC637="C",3,IF(REGISTRO!AC637="D",4,""))))</f>
        <v/>
      </c>
      <c r="AF634" s="30" t="str">
        <f>IF(REGISTRO!AD637="A",1,IF(REGISTRO!AD637="B",2,IF(REGISTRO!AD637="C",3,IF(REGISTRO!AD637="D",4,""))))</f>
        <v/>
      </c>
      <c r="AG634" s="30" t="str">
        <f>IF(REGISTRO!AE637="A",1,IF(REGISTRO!AE637="B",2,IF(REGISTRO!AE637="C",3,IF(REGISTRO!AE637="D",4,""))))</f>
        <v/>
      </c>
      <c r="AH634" s="30" t="str">
        <f>IF(REGISTRO!AF637="A",1,IF(REGISTRO!AF637="B",2,IF(REGISTRO!AF637="C",3,IF(REGISTRO!AF637="D",4,""))))</f>
        <v/>
      </c>
      <c r="AI634" s="30" t="str">
        <f>IF(REGISTRO!AG637="A",1,IF(REGISTRO!AG637="B",2,IF(REGISTRO!AG637="C",3,IF(REGISTRO!AG637="D",4,""))))</f>
        <v/>
      </c>
      <c r="AJ634" s="30" t="str">
        <f>IF(REGISTRO!AH637="A",1,IF(REGISTRO!AH637="B",2,IF(REGISTRO!AH637="C",3,IF(REGISTRO!AH637="D",4,""))))</f>
        <v/>
      </c>
      <c r="AK634" s="30" t="str">
        <f>IF(REGISTRO!AI637="A",1,IF(REGISTRO!AI637="B",2,IF(REGISTRO!AI637="C",3,IF(REGISTRO!AI637="D",4,""))))</f>
        <v/>
      </c>
      <c r="AM634" s="31" t="str">
        <f t="shared" si="565"/>
        <v/>
      </c>
      <c r="AN634" s="31" t="str">
        <f t="shared" si="566"/>
        <v/>
      </c>
      <c r="AO634" s="31" t="str">
        <f t="shared" si="567"/>
        <v/>
      </c>
      <c r="AP634" s="31" t="str">
        <f t="shared" si="568"/>
        <v/>
      </c>
      <c r="AQ634" s="31" t="str">
        <f t="shared" si="569"/>
        <v/>
      </c>
      <c r="AR634" s="31" t="str">
        <f t="shared" si="570"/>
        <v/>
      </c>
      <c r="AS634" s="31" t="str">
        <f t="shared" si="571"/>
        <v/>
      </c>
      <c r="AT634" s="31" t="str">
        <f t="shared" si="572"/>
        <v/>
      </c>
      <c r="AU634" s="31" t="str">
        <f t="shared" si="573"/>
        <v/>
      </c>
      <c r="AV634" s="31" t="str">
        <f t="shared" si="574"/>
        <v/>
      </c>
      <c r="AW634" s="31" t="str">
        <f t="shared" si="575"/>
        <v/>
      </c>
      <c r="AX634" s="31" t="str">
        <f t="shared" si="576"/>
        <v/>
      </c>
      <c r="AY634" s="31" t="str">
        <f t="shared" si="577"/>
        <v/>
      </c>
      <c r="AZ634" s="31" t="str">
        <f t="shared" si="578"/>
        <v/>
      </c>
      <c r="BA634" s="31" t="str">
        <f t="shared" si="579"/>
        <v/>
      </c>
      <c r="BB634" s="31" t="str">
        <f t="shared" si="580"/>
        <v/>
      </c>
      <c r="BC634" s="31" t="str">
        <f t="shared" si="581"/>
        <v/>
      </c>
      <c r="BD634" s="31" t="str">
        <f t="shared" si="582"/>
        <v/>
      </c>
      <c r="BE634" s="31" t="str">
        <f t="shared" si="583"/>
        <v/>
      </c>
      <c r="BF634" s="31" t="str">
        <f t="shared" si="584"/>
        <v/>
      </c>
      <c r="BG634" s="31" t="str">
        <f t="shared" si="585"/>
        <v/>
      </c>
      <c r="BH634" s="31" t="str">
        <f t="shared" si="586"/>
        <v/>
      </c>
      <c r="BI634" s="31" t="str">
        <f t="shared" si="587"/>
        <v/>
      </c>
      <c r="BJ634" s="31" t="str">
        <f t="shared" si="588"/>
        <v/>
      </c>
      <c r="BK634" s="31" t="str">
        <f t="shared" si="589"/>
        <v/>
      </c>
      <c r="BL634" s="31" t="str">
        <f t="shared" si="590"/>
        <v/>
      </c>
      <c r="BM634" s="31" t="str">
        <f t="shared" si="591"/>
        <v/>
      </c>
      <c r="BN634" s="31" t="str">
        <f t="shared" si="592"/>
        <v/>
      </c>
      <c r="BO634" s="31" t="str">
        <f t="shared" si="593"/>
        <v/>
      </c>
      <c r="BP634" s="31" t="str">
        <f t="shared" si="594"/>
        <v/>
      </c>
      <c r="BR634" s="32" t="str">
        <f t="shared" si="595"/>
        <v/>
      </c>
      <c r="BS634" s="32" t="str">
        <f t="shared" si="596"/>
        <v/>
      </c>
      <c r="BT634" s="32" t="str">
        <f t="shared" si="597"/>
        <v/>
      </c>
      <c r="BU634" s="32" t="str">
        <f t="shared" si="598"/>
        <v/>
      </c>
      <c r="BV634" s="32" t="str">
        <f t="shared" si="599"/>
        <v/>
      </c>
      <c r="BW634" s="32" t="str">
        <f t="shared" si="600"/>
        <v/>
      </c>
      <c r="BX634" s="32" t="str">
        <f t="shared" si="601"/>
        <v/>
      </c>
      <c r="BY634" s="32" t="str">
        <f t="shared" si="602"/>
        <v/>
      </c>
      <c r="BZ634" s="32" t="str">
        <f t="shared" si="603"/>
        <v/>
      </c>
      <c r="CA634" s="32" t="str">
        <f t="shared" si="604"/>
        <v/>
      </c>
      <c r="CB634" s="32" t="str">
        <f t="shared" si="605"/>
        <v/>
      </c>
      <c r="CC634" s="32" t="str">
        <f t="shared" si="606"/>
        <v/>
      </c>
      <c r="CD634" s="32" t="str">
        <f t="shared" si="607"/>
        <v/>
      </c>
      <c r="CE634" s="32" t="str">
        <f t="shared" si="608"/>
        <v/>
      </c>
      <c r="CF634" s="32" t="str">
        <f t="shared" si="609"/>
        <v/>
      </c>
      <c r="CG634" s="32" t="str">
        <f t="shared" si="610"/>
        <v/>
      </c>
      <c r="CH634" s="32" t="str">
        <f t="shared" si="611"/>
        <v/>
      </c>
      <c r="CI634" s="32" t="str">
        <f t="shared" si="612"/>
        <v/>
      </c>
      <c r="CJ634" s="32" t="str">
        <f t="shared" si="613"/>
        <v/>
      </c>
      <c r="CK634" s="32" t="str">
        <f t="shared" si="614"/>
        <v/>
      </c>
      <c r="CL634" s="32" t="str">
        <f t="shared" si="615"/>
        <v/>
      </c>
      <c r="CM634" s="32" t="str">
        <f t="shared" si="616"/>
        <v/>
      </c>
      <c r="CN634" s="32" t="str">
        <f t="shared" si="617"/>
        <v/>
      </c>
      <c r="CO634" s="32" t="str">
        <f t="shared" si="618"/>
        <v/>
      </c>
      <c r="CP634" s="32" t="str">
        <f t="shared" si="619"/>
        <v/>
      </c>
      <c r="CQ634" s="32" t="str">
        <f t="shared" si="620"/>
        <v/>
      </c>
      <c r="CR634" s="32" t="str">
        <f t="shared" si="621"/>
        <v/>
      </c>
      <c r="CS634" s="32" t="str">
        <f t="shared" si="622"/>
        <v/>
      </c>
      <c r="CT634" s="32" t="str">
        <f t="shared" si="623"/>
        <v/>
      </c>
      <c r="CU634" s="32" t="str">
        <f t="shared" si="624"/>
        <v/>
      </c>
      <c r="CV634" s="33" t="str">
        <f t="shared" si="625"/>
        <v/>
      </c>
      <c r="CW634" s="97" t="str">
        <f t="shared" si="626"/>
        <v/>
      </c>
      <c r="CX634" s="97"/>
    </row>
    <row r="635" spans="3:102" x14ac:dyDescent="0.25">
      <c r="C635" s="15">
        <v>619</v>
      </c>
      <c r="D635" s="34" t="str">
        <f>IF(REGISTRO!B638="","",REGISTRO!B638)</f>
        <v/>
      </c>
      <c r="E635" s="34" t="str">
        <f>IF(REGISTRO!C638="","",REGISTRO!C638)</f>
        <v/>
      </c>
      <c r="F635" s="34" t="str">
        <f>IF(REGISTRO!D638="","",REGISTRO!D638)</f>
        <v/>
      </c>
      <c r="G635" s="34" t="str">
        <f>IF(REGISTRO!E638="","",REGISTRO!E638)</f>
        <v/>
      </c>
      <c r="H635" s="30" t="str">
        <f>IF(REGISTRO!F638="A",1,IF(REGISTRO!F638="B",2,IF(REGISTRO!F638="C",3,IF(REGISTRO!F638="D",4,""))))</f>
        <v/>
      </c>
      <c r="I635" s="30" t="str">
        <f>IF(REGISTRO!G638="A",1,IF(REGISTRO!G638="B",2,IF(REGISTRO!G638="C",3,IF(REGISTRO!G638="D",4,""))))</f>
        <v/>
      </c>
      <c r="J635" s="30" t="str">
        <f>IF(REGISTRO!H638="A",1,IF(REGISTRO!H638="B",2,IF(REGISTRO!H638="C",3,IF(REGISTRO!H638="D",4,""))))</f>
        <v/>
      </c>
      <c r="K635" s="30" t="str">
        <f>IF(REGISTRO!I638="A",1,IF(REGISTRO!I638="B",2,IF(REGISTRO!I638="C",3,IF(REGISTRO!I638="D",4,""))))</f>
        <v/>
      </c>
      <c r="L635" s="30" t="str">
        <f>IF(REGISTRO!J638="A",1,IF(REGISTRO!J638="B",2,IF(REGISTRO!J638="C",3,IF(REGISTRO!J638="D",4,""))))</f>
        <v/>
      </c>
      <c r="M635" s="30" t="str">
        <f>IF(REGISTRO!K638="A",1,IF(REGISTRO!K638="B",2,IF(REGISTRO!K638="C",3,IF(REGISTRO!K638="D",4,""))))</f>
        <v/>
      </c>
      <c r="N635" s="30" t="str">
        <f>IF(REGISTRO!L638="A",1,IF(REGISTRO!L638="B",2,IF(REGISTRO!L638="C",3,IF(REGISTRO!L638="D",4,""))))</f>
        <v/>
      </c>
      <c r="O635" s="30" t="str">
        <f>IF(REGISTRO!M638="A",1,IF(REGISTRO!M638="B",2,IF(REGISTRO!M638="C",3,IF(REGISTRO!M638="D",4,""))))</f>
        <v/>
      </c>
      <c r="P635" s="30" t="str">
        <f>IF(REGISTRO!N638="A",1,IF(REGISTRO!N638="B",2,IF(REGISTRO!N638="C",3,IF(REGISTRO!N638="D",4,""))))</f>
        <v/>
      </c>
      <c r="Q635" s="30" t="str">
        <f>IF(REGISTRO!O638="A",1,IF(REGISTRO!O638="B",2,IF(REGISTRO!O638="C",3,IF(REGISTRO!O638="D",4,""))))</f>
        <v/>
      </c>
      <c r="R635" s="30" t="str">
        <f>IF(REGISTRO!P638="A",1,IF(REGISTRO!P638="B",2,IF(REGISTRO!P638="C",3,IF(REGISTRO!P638="D",4,""))))</f>
        <v/>
      </c>
      <c r="S635" s="30" t="str">
        <f>IF(REGISTRO!Q638="A",1,IF(REGISTRO!Q638="B",2,IF(REGISTRO!Q638="C",3,IF(REGISTRO!Q638="D",4,""))))</f>
        <v/>
      </c>
      <c r="T635" s="30" t="str">
        <f>IF(REGISTRO!R638="A",1,IF(REGISTRO!R638="B",2,IF(REGISTRO!R638="C",3,IF(REGISTRO!R638="D",4,""))))</f>
        <v/>
      </c>
      <c r="U635" s="30" t="str">
        <f>IF(REGISTRO!S638="A",1,IF(REGISTRO!S638="B",2,IF(REGISTRO!S638="C",3,IF(REGISTRO!S638="D",4,""))))</f>
        <v/>
      </c>
      <c r="V635" s="30" t="str">
        <f>IF(REGISTRO!T638="A",1,IF(REGISTRO!T638="B",2,IF(REGISTRO!T638="C",3,IF(REGISTRO!T638="D",4,""))))</f>
        <v/>
      </c>
      <c r="W635" s="30" t="str">
        <f>IF(REGISTRO!U638="A",1,IF(REGISTRO!U638="B",2,IF(REGISTRO!U638="C",3,IF(REGISTRO!U638="D",4,""))))</f>
        <v/>
      </c>
      <c r="X635" s="30" t="str">
        <f>IF(REGISTRO!V638="A",1,IF(REGISTRO!V638="B",2,IF(REGISTRO!V638="C",3,IF(REGISTRO!V638="D",4,""))))</f>
        <v/>
      </c>
      <c r="Y635" s="30" t="str">
        <f>IF(REGISTRO!W638="A",1,IF(REGISTRO!W638="B",2,IF(REGISTRO!W638="C",3,IF(REGISTRO!W638="D",4,""))))</f>
        <v/>
      </c>
      <c r="Z635" s="30" t="str">
        <f>IF(REGISTRO!X638="A",1,IF(REGISTRO!X638="B",2,IF(REGISTRO!X638="C",3,IF(REGISTRO!X638="D",4,""))))</f>
        <v/>
      </c>
      <c r="AA635" s="30" t="str">
        <f>IF(REGISTRO!Y638="A",1,IF(REGISTRO!Y638="B",2,IF(REGISTRO!Y638="C",3,IF(REGISTRO!Y638="D",4,""))))</f>
        <v/>
      </c>
      <c r="AB635" s="30" t="str">
        <f>IF(REGISTRO!Z638="A",1,IF(REGISTRO!Z638="B",2,IF(REGISTRO!Z638="C",3,IF(REGISTRO!Z638="D",4,""))))</f>
        <v/>
      </c>
      <c r="AC635" s="30" t="str">
        <f>IF(REGISTRO!AA638="A",1,IF(REGISTRO!AA638="B",2,IF(REGISTRO!AA638="C",3,IF(REGISTRO!AA638="D",4,""))))</f>
        <v/>
      </c>
      <c r="AD635" s="30" t="str">
        <f>IF(REGISTRO!AB638="A",1,IF(REGISTRO!AB638="B",2,IF(REGISTRO!AB638="C",3,IF(REGISTRO!AB638="D",4,""))))</f>
        <v/>
      </c>
      <c r="AE635" s="30" t="str">
        <f>IF(REGISTRO!AC638="A",1,IF(REGISTRO!AC638="B",2,IF(REGISTRO!AC638="C",3,IF(REGISTRO!AC638="D",4,""))))</f>
        <v/>
      </c>
      <c r="AF635" s="30" t="str">
        <f>IF(REGISTRO!AD638="A",1,IF(REGISTRO!AD638="B",2,IF(REGISTRO!AD638="C",3,IF(REGISTRO!AD638="D",4,""))))</f>
        <v/>
      </c>
      <c r="AG635" s="30" t="str">
        <f>IF(REGISTRO!AE638="A",1,IF(REGISTRO!AE638="B",2,IF(REGISTRO!AE638="C",3,IF(REGISTRO!AE638="D",4,""))))</f>
        <v/>
      </c>
      <c r="AH635" s="30" t="str">
        <f>IF(REGISTRO!AF638="A",1,IF(REGISTRO!AF638="B",2,IF(REGISTRO!AF638="C",3,IF(REGISTRO!AF638="D",4,""))))</f>
        <v/>
      </c>
      <c r="AI635" s="30" t="str">
        <f>IF(REGISTRO!AG638="A",1,IF(REGISTRO!AG638="B",2,IF(REGISTRO!AG638="C",3,IF(REGISTRO!AG638="D",4,""))))</f>
        <v/>
      </c>
      <c r="AJ635" s="30" t="str">
        <f>IF(REGISTRO!AH638="A",1,IF(REGISTRO!AH638="B",2,IF(REGISTRO!AH638="C",3,IF(REGISTRO!AH638="D",4,""))))</f>
        <v/>
      </c>
      <c r="AK635" s="30" t="str">
        <f>IF(REGISTRO!AI638="A",1,IF(REGISTRO!AI638="B",2,IF(REGISTRO!AI638="C",3,IF(REGISTRO!AI638="D",4,""))))</f>
        <v/>
      </c>
      <c r="AM635" s="31" t="str">
        <f t="shared" si="565"/>
        <v/>
      </c>
      <c r="AN635" s="31" t="str">
        <f t="shared" si="566"/>
        <v/>
      </c>
      <c r="AO635" s="31" t="str">
        <f t="shared" si="567"/>
        <v/>
      </c>
      <c r="AP635" s="31" t="str">
        <f t="shared" si="568"/>
        <v/>
      </c>
      <c r="AQ635" s="31" t="str">
        <f t="shared" si="569"/>
        <v/>
      </c>
      <c r="AR635" s="31" t="str">
        <f t="shared" si="570"/>
        <v/>
      </c>
      <c r="AS635" s="31" t="str">
        <f t="shared" si="571"/>
        <v/>
      </c>
      <c r="AT635" s="31" t="str">
        <f t="shared" si="572"/>
        <v/>
      </c>
      <c r="AU635" s="31" t="str">
        <f t="shared" si="573"/>
        <v/>
      </c>
      <c r="AV635" s="31" t="str">
        <f t="shared" si="574"/>
        <v/>
      </c>
      <c r="AW635" s="31" t="str">
        <f t="shared" si="575"/>
        <v/>
      </c>
      <c r="AX635" s="31" t="str">
        <f t="shared" si="576"/>
        <v/>
      </c>
      <c r="AY635" s="31" t="str">
        <f t="shared" si="577"/>
        <v/>
      </c>
      <c r="AZ635" s="31" t="str">
        <f t="shared" si="578"/>
        <v/>
      </c>
      <c r="BA635" s="31" t="str">
        <f t="shared" si="579"/>
        <v/>
      </c>
      <c r="BB635" s="31" t="str">
        <f t="shared" si="580"/>
        <v/>
      </c>
      <c r="BC635" s="31" t="str">
        <f t="shared" si="581"/>
        <v/>
      </c>
      <c r="BD635" s="31" t="str">
        <f t="shared" si="582"/>
        <v/>
      </c>
      <c r="BE635" s="31" t="str">
        <f t="shared" si="583"/>
        <v/>
      </c>
      <c r="BF635" s="31" t="str">
        <f t="shared" si="584"/>
        <v/>
      </c>
      <c r="BG635" s="31" t="str">
        <f t="shared" si="585"/>
        <v/>
      </c>
      <c r="BH635" s="31" t="str">
        <f t="shared" si="586"/>
        <v/>
      </c>
      <c r="BI635" s="31" t="str">
        <f t="shared" si="587"/>
        <v/>
      </c>
      <c r="BJ635" s="31" t="str">
        <f t="shared" si="588"/>
        <v/>
      </c>
      <c r="BK635" s="31" t="str">
        <f t="shared" si="589"/>
        <v/>
      </c>
      <c r="BL635" s="31" t="str">
        <f t="shared" si="590"/>
        <v/>
      </c>
      <c r="BM635" s="31" t="str">
        <f t="shared" si="591"/>
        <v/>
      </c>
      <c r="BN635" s="31" t="str">
        <f t="shared" si="592"/>
        <v/>
      </c>
      <c r="BO635" s="31" t="str">
        <f t="shared" si="593"/>
        <v/>
      </c>
      <c r="BP635" s="31" t="str">
        <f t="shared" si="594"/>
        <v/>
      </c>
      <c r="BR635" s="32" t="str">
        <f t="shared" si="595"/>
        <v/>
      </c>
      <c r="BS635" s="32" t="str">
        <f t="shared" si="596"/>
        <v/>
      </c>
      <c r="BT635" s="32" t="str">
        <f t="shared" si="597"/>
        <v/>
      </c>
      <c r="BU635" s="32" t="str">
        <f t="shared" si="598"/>
        <v/>
      </c>
      <c r="BV635" s="32" t="str">
        <f t="shared" si="599"/>
        <v/>
      </c>
      <c r="BW635" s="32" t="str">
        <f t="shared" si="600"/>
        <v/>
      </c>
      <c r="BX635" s="32" t="str">
        <f t="shared" si="601"/>
        <v/>
      </c>
      <c r="BY635" s="32" t="str">
        <f t="shared" si="602"/>
        <v/>
      </c>
      <c r="BZ635" s="32" t="str">
        <f t="shared" si="603"/>
        <v/>
      </c>
      <c r="CA635" s="32" t="str">
        <f t="shared" si="604"/>
        <v/>
      </c>
      <c r="CB635" s="32" t="str">
        <f t="shared" si="605"/>
        <v/>
      </c>
      <c r="CC635" s="32" t="str">
        <f t="shared" si="606"/>
        <v/>
      </c>
      <c r="CD635" s="32" t="str">
        <f t="shared" si="607"/>
        <v/>
      </c>
      <c r="CE635" s="32" t="str">
        <f t="shared" si="608"/>
        <v/>
      </c>
      <c r="CF635" s="32" t="str">
        <f t="shared" si="609"/>
        <v/>
      </c>
      <c r="CG635" s="32" t="str">
        <f t="shared" si="610"/>
        <v/>
      </c>
      <c r="CH635" s="32" t="str">
        <f t="shared" si="611"/>
        <v/>
      </c>
      <c r="CI635" s="32" t="str">
        <f t="shared" si="612"/>
        <v/>
      </c>
      <c r="CJ635" s="32" t="str">
        <f t="shared" si="613"/>
        <v/>
      </c>
      <c r="CK635" s="32" t="str">
        <f t="shared" si="614"/>
        <v/>
      </c>
      <c r="CL635" s="32" t="str">
        <f t="shared" si="615"/>
        <v/>
      </c>
      <c r="CM635" s="32" t="str">
        <f t="shared" si="616"/>
        <v/>
      </c>
      <c r="CN635" s="32" t="str">
        <f t="shared" si="617"/>
        <v/>
      </c>
      <c r="CO635" s="32" t="str">
        <f t="shared" si="618"/>
        <v/>
      </c>
      <c r="CP635" s="32" t="str">
        <f t="shared" si="619"/>
        <v/>
      </c>
      <c r="CQ635" s="32" t="str">
        <f t="shared" si="620"/>
        <v/>
      </c>
      <c r="CR635" s="32" t="str">
        <f t="shared" si="621"/>
        <v/>
      </c>
      <c r="CS635" s="32" t="str">
        <f t="shared" si="622"/>
        <v/>
      </c>
      <c r="CT635" s="32" t="str">
        <f t="shared" si="623"/>
        <v/>
      </c>
      <c r="CU635" s="32" t="str">
        <f t="shared" si="624"/>
        <v/>
      </c>
      <c r="CV635" s="33" t="str">
        <f t="shared" si="625"/>
        <v/>
      </c>
      <c r="CW635" s="97" t="str">
        <f t="shared" si="626"/>
        <v/>
      </c>
      <c r="CX635" s="97"/>
    </row>
    <row r="636" spans="3:102" x14ac:dyDescent="0.25">
      <c r="C636" s="15">
        <v>620</v>
      </c>
      <c r="D636" s="34" t="str">
        <f>IF(REGISTRO!B639="","",REGISTRO!B639)</f>
        <v/>
      </c>
      <c r="E636" s="34" t="str">
        <f>IF(REGISTRO!C639="","",REGISTRO!C639)</f>
        <v/>
      </c>
      <c r="F636" s="34" t="str">
        <f>IF(REGISTRO!D639="","",REGISTRO!D639)</f>
        <v/>
      </c>
      <c r="G636" s="34" t="str">
        <f>IF(REGISTRO!E639="","",REGISTRO!E639)</f>
        <v/>
      </c>
      <c r="H636" s="30" t="str">
        <f>IF(REGISTRO!F639="A",1,IF(REGISTRO!F639="B",2,IF(REGISTRO!F639="C",3,IF(REGISTRO!F639="D",4,""))))</f>
        <v/>
      </c>
      <c r="I636" s="30" t="str">
        <f>IF(REGISTRO!G639="A",1,IF(REGISTRO!G639="B",2,IF(REGISTRO!G639="C",3,IF(REGISTRO!G639="D",4,""))))</f>
        <v/>
      </c>
      <c r="J636" s="30" t="str">
        <f>IF(REGISTRO!H639="A",1,IF(REGISTRO!H639="B",2,IF(REGISTRO!H639="C",3,IF(REGISTRO!H639="D",4,""))))</f>
        <v/>
      </c>
      <c r="K636" s="30" t="str">
        <f>IF(REGISTRO!I639="A",1,IF(REGISTRO!I639="B",2,IF(REGISTRO!I639="C",3,IF(REGISTRO!I639="D",4,""))))</f>
        <v/>
      </c>
      <c r="L636" s="30" t="str">
        <f>IF(REGISTRO!J639="A",1,IF(REGISTRO!J639="B",2,IF(REGISTRO!J639="C",3,IF(REGISTRO!J639="D",4,""))))</f>
        <v/>
      </c>
      <c r="M636" s="30" t="str">
        <f>IF(REGISTRO!K639="A",1,IF(REGISTRO!K639="B",2,IF(REGISTRO!K639="C",3,IF(REGISTRO!K639="D",4,""))))</f>
        <v/>
      </c>
      <c r="N636" s="30" t="str">
        <f>IF(REGISTRO!L639="A",1,IF(REGISTRO!L639="B",2,IF(REGISTRO!L639="C",3,IF(REGISTRO!L639="D",4,""))))</f>
        <v/>
      </c>
      <c r="O636" s="30" t="str">
        <f>IF(REGISTRO!M639="A",1,IF(REGISTRO!M639="B",2,IF(REGISTRO!M639="C",3,IF(REGISTRO!M639="D",4,""))))</f>
        <v/>
      </c>
      <c r="P636" s="30" t="str">
        <f>IF(REGISTRO!N639="A",1,IF(REGISTRO!N639="B",2,IF(REGISTRO!N639="C",3,IF(REGISTRO!N639="D",4,""))))</f>
        <v/>
      </c>
      <c r="Q636" s="30" t="str">
        <f>IF(REGISTRO!O639="A",1,IF(REGISTRO!O639="B",2,IF(REGISTRO!O639="C",3,IF(REGISTRO!O639="D",4,""))))</f>
        <v/>
      </c>
      <c r="R636" s="30" t="str">
        <f>IF(REGISTRO!P639="A",1,IF(REGISTRO!P639="B",2,IF(REGISTRO!P639="C",3,IF(REGISTRO!P639="D",4,""))))</f>
        <v/>
      </c>
      <c r="S636" s="30" t="str">
        <f>IF(REGISTRO!Q639="A",1,IF(REGISTRO!Q639="B",2,IF(REGISTRO!Q639="C",3,IF(REGISTRO!Q639="D",4,""))))</f>
        <v/>
      </c>
      <c r="T636" s="30" t="str">
        <f>IF(REGISTRO!R639="A",1,IF(REGISTRO!R639="B",2,IF(REGISTRO!R639="C",3,IF(REGISTRO!R639="D",4,""))))</f>
        <v/>
      </c>
      <c r="U636" s="30" t="str">
        <f>IF(REGISTRO!S639="A",1,IF(REGISTRO!S639="B",2,IF(REGISTRO!S639="C",3,IF(REGISTRO!S639="D",4,""))))</f>
        <v/>
      </c>
      <c r="V636" s="30" t="str">
        <f>IF(REGISTRO!T639="A",1,IF(REGISTRO!T639="B",2,IF(REGISTRO!T639="C",3,IF(REGISTRO!T639="D",4,""))))</f>
        <v/>
      </c>
      <c r="W636" s="30" t="str">
        <f>IF(REGISTRO!U639="A",1,IF(REGISTRO!U639="B",2,IF(REGISTRO!U639="C",3,IF(REGISTRO!U639="D",4,""))))</f>
        <v/>
      </c>
      <c r="X636" s="30" t="str">
        <f>IF(REGISTRO!V639="A",1,IF(REGISTRO!V639="B",2,IF(REGISTRO!V639="C",3,IF(REGISTRO!V639="D",4,""))))</f>
        <v/>
      </c>
      <c r="Y636" s="30" t="str">
        <f>IF(REGISTRO!W639="A",1,IF(REGISTRO!W639="B",2,IF(REGISTRO!W639="C",3,IF(REGISTRO!W639="D",4,""))))</f>
        <v/>
      </c>
      <c r="Z636" s="30" t="str">
        <f>IF(REGISTRO!X639="A",1,IF(REGISTRO!X639="B",2,IF(REGISTRO!X639="C",3,IF(REGISTRO!X639="D",4,""))))</f>
        <v/>
      </c>
      <c r="AA636" s="30" t="str">
        <f>IF(REGISTRO!Y639="A",1,IF(REGISTRO!Y639="B",2,IF(REGISTRO!Y639="C",3,IF(REGISTRO!Y639="D",4,""))))</f>
        <v/>
      </c>
      <c r="AB636" s="30" t="str">
        <f>IF(REGISTRO!Z639="A",1,IF(REGISTRO!Z639="B",2,IF(REGISTRO!Z639="C",3,IF(REGISTRO!Z639="D",4,""))))</f>
        <v/>
      </c>
      <c r="AC636" s="30" t="str">
        <f>IF(REGISTRO!AA639="A",1,IF(REGISTRO!AA639="B",2,IF(REGISTRO!AA639="C",3,IF(REGISTRO!AA639="D",4,""))))</f>
        <v/>
      </c>
      <c r="AD636" s="30" t="str">
        <f>IF(REGISTRO!AB639="A",1,IF(REGISTRO!AB639="B",2,IF(REGISTRO!AB639="C",3,IF(REGISTRO!AB639="D",4,""))))</f>
        <v/>
      </c>
      <c r="AE636" s="30" t="str">
        <f>IF(REGISTRO!AC639="A",1,IF(REGISTRO!AC639="B",2,IF(REGISTRO!AC639="C",3,IF(REGISTRO!AC639="D",4,""))))</f>
        <v/>
      </c>
      <c r="AF636" s="30" t="str">
        <f>IF(REGISTRO!AD639="A",1,IF(REGISTRO!AD639="B",2,IF(REGISTRO!AD639="C",3,IF(REGISTRO!AD639="D",4,""))))</f>
        <v/>
      </c>
      <c r="AG636" s="30" t="str">
        <f>IF(REGISTRO!AE639="A",1,IF(REGISTRO!AE639="B",2,IF(REGISTRO!AE639="C",3,IF(REGISTRO!AE639="D",4,""))))</f>
        <v/>
      </c>
      <c r="AH636" s="30" t="str">
        <f>IF(REGISTRO!AF639="A",1,IF(REGISTRO!AF639="B",2,IF(REGISTRO!AF639="C",3,IF(REGISTRO!AF639="D",4,""))))</f>
        <v/>
      </c>
      <c r="AI636" s="30" t="str">
        <f>IF(REGISTRO!AG639="A",1,IF(REGISTRO!AG639="B",2,IF(REGISTRO!AG639="C",3,IF(REGISTRO!AG639="D",4,""))))</f>
        <v/>
      </c>
      <c r="AJ636" s="30" t="str">
        <f>IF(REGISTRO!AH639="A",1,IF(REGISTRO!AH639="B",2,IF(REGISTRO!AH639="C",3,IF(REGISTRO!AH639="D",4,""))))</f>
        <v/>
      </c>
      <c r="AK636" s="30" t="str">
        <f>IF(REGISTRO!AI639="A",1,IF(REGISTRO!AI639="B",2,IF(REGISTRO!AI639="C",3,IF(REGISTRO!AI639="D",4,""))))</f>
        <v/>
      </c>
      <c r="AM636" s="31" t="str">
        <f t="shared" si="565"/>
        <v/>
      </c>
      <c r="AN636" s="31" t="str">
        <f t="shared" si="566"/>
        <v/>
      </c>
      <c r="AO636" s="31" t="str">
        <f t="shared" si="567"/>
        <v/>
      </c>
      <c r="AP636" s="31" t="str">
        <f t="shared" si="568"/>
        <v/>
      </c>
      <c r="AQ636" s="31" t="str">
        <f t="shared" si="569"/>
        <v/>
      </c>
      <c r="AR636" s="31" t="str">
        <f t="shared" si="570"/>
        <v/>
      </c>
      <c r="AS636" s="31" t="str">
        <f t="shared" si="571"/>
        <v/>
      </c>
      <c r="AT636" s="31" t="str">
        <f t="shared" si="572"/>
        <v/>
      </c>
      <c r="AU636" s="31" t="str">
        <f t="shared" si="573"/>
        <v/>
      </c>
      <c r="AV636" s="31" t="str">
        <f t="shared" si="574"/>
        <v/>
      </c>
      <c r="AW636" s="31" t="str">
        <f t="shared" si="575"/>
        <v/>
      </c>
      <c r="AX636" s="31" t="str">
        <f t="shared" si="576"/>
        <v/>
      </c>
      <c r="AY636" s="31" t="str">
        <f t="shared" si="577"/>
        <v/>
      </c>
      <c r="AZ636" s="31" t="str">
        <f t="shared" si="578"/>
        <v/>
      </c>
      <c r="BA636" s="31" t="str">
        <f t="shared" si="579"/>
        <v/>
      </c>
      <c r="BB636" s="31" t="str">
        <f t="shared" si="580"/>
        <v/>
      </c>
      <c r="BC636" s="31" t="str">
        <f t="shared" si="581"/>
        <v/>
      </c>
      <c r="BD636" s="31" t="str">
        <f t="shared" si="582"/>
        <v/>
      </c>
      <c r="BE636" s="31" t="str">
        <f t="shared" si="583"/>
        <v/>
      </c>
      <c r="BF636" s="31" t="str">
        <f t="shared" si="584"/>
        <v/>
      </c>
      <c r="BG636" s="31" t="str">
        <f t="shared" si="585"/>
        <v/>
      </c>
      <c r="BH636" s="31" t="str">
        <f t="shared" si="586"/>
        <v/>
      </c>
      <c r="BI636" s="31" t="str">
        <f t="shared" si="587"/>
        <v/>
      </c>
      <c r="BJ636" s="31" t="str">
        <f t="shared" si="588"/>
        <v/>
      </c>
      <c r="BK636" s="31" t="str">
        <f t="shared" si="589"/>
        <v/>
      </c>
      <c r="BL636" s="31" t="str">
        <f t="shared" si="590"/>
        <v/>
      </c>
      <c r="BM636" s="31" t="str">
        <f t="shared" si="591"/>
        <v/>
      </c>
      <c r="BN636" s="31" t="str">
        <f t="shared" si="592"/>
        <v/>
      </c>
      <c r="BO636" s="31" t="str">
        <f t="shared" si="593"/>
        <v/>
      </c>
      <c r="BP636" s="31" t="str">
        <f t="shared" si="594"/>
        <v/>
      </c>
      <c r="BR636" s="32" t="str">
        <f t="shared" si="595"/>
        <v/>
      </c>
      <c r="BS636" s="32" t="str">
        <f t="shared" si="596"/>
        <v/>
      </c>
      <c r="BT636" s="32" t="str">
        <f t="shared" si="597"/>
        <v/>
      </c>
      <c r="BU636" s="32" t="str">
        <f t="shared" si="598"/>
        <v/>
      </c>
      <c r="BV636" s="32" t="str">
        <f t="shared" si="599"/>
        <v/>
      </c>
      <c r="BW636" s="32" t="str">
        <f t="shared" si="600"/>
        <v/>
      </c>
      <c r="BX636" s="32" t="str">
        <f t="shared" si="601"/>
        <v/>
      </c>
      <c r="BY636" s="32" t="str">
        <f t="shared" si="602"/>
        <v/>
      </c>
      <c r="BZ636" s="32" t="str">
        <f t="shared" si="603"/>
        <v/>
      </c>
      <c r="CA636" s="32" t="str">
        <f t="shared" si="604"/>
        <v/>
      </c>
      <c r="CB636" s="32" t="str">
        <f t="shared" si="605"/>
        <v/>
      </c>
      <c r="CC636" s="32" t="str">
        <f t="shared" si="606"/>
        <v/>
      </c>
      <c r="CD636" s="32" t="str">
        <f t="shared" si="607"/>
        <v/>
      </c>
      <c r="CE636" s="32" t="str">
        <f t="shared" si="608"/>
        <v/>
      </c>
      <c r="CF636" s="32" t="str">
        <f t="shared" si="609"/>
        <v/>
      </c>
      <c r="CG636" s="32" t="str">
        <f t="shared" si="610"/>
        <v/>
      </c>
      <c r="CH636" s="32" t="str">
        <f t="shared" si="611"/>
        <v/>
      </c>
      <c r="CI636" s="32" t="str">
        <f t="shared" si="612"/>
        <v/>
      </c>
      <c r="CJ636" s="32" t="str">
        <f t="shared" si="613"/>
        <v/>
      </c>
      <c r="CK636" s="32" t="str">
        <f t="shared" si="614"/>
        <v/>
      </c>
      <c r="CL636" s="32" t="str">
        <f t="shared" si="615"/>
        <v/>
      </c>
      <c r="CM636" s="32" t="str">
        <f t="shared" si="616"/>
        <v/>
      </c>
      <c r="CN636" s="32" t="str">
        <f t="shared" si="617"/>
        <v/>
      </c>
      <c r="CO636" s="32" t="str">
        <f t="shared" si="618"/>
        <v/>
      </c>
      <c r="CP636" s="32" t="str">
        <f t="shared" si="619"/>
        <v/>
      </c>
      <c r="CQ636" s="32" t="str">
        <f t="shared" si="620"/>
        <v/>
      </c>
      <c r="CR636" s="32" t="str">
        <f t="shared" si="621"/>
        <v/>
      </c>
      <c r="CS636" s="32" t="str">
        <f t="shared" si="622"/>
        <v/>
      </c>
      <c r="CT636" s="32" t="str">
        <f t="shared" si="623"/>
        <v/>
      </c>
      <c r="CU636" s="32" t="str">
        <f t="shared" si="624"/>
        <v/>
      </c>
      <c r="CV636" s="33" t="str">
        <f t="shared" si="625"/>
        <v/>
      </c>
      <c r="CW636" s="97" t="str">
        <f t="shared" si="626"/>
        <v/>
      </c>
      <c r="CX636" s="97"/>
    </row>
    <row r="637" spans="3:102" x14ac:dyDescent="0.25">
      <c r="C637" s="15">
        <v>621</v>
      </c>
      <c r="D637" s="34" t="str">
        <f>IF(REGISTRO!B640="","",REGISTRO!B640)</f>
        <v/>
      </c>
      <c r="E637" s="34" t="str">
        <f>IF(REGISTRO!C640="","",REGISTRO!C640)</f>
        <v/>
      </c>
      <c r="F637" s="34" t="str">
        <f>IF(REGISTRO!D640="","",REGISTRO!D640)</f>
        <v/>
      </c>
      <c r="G637" s="34" t="str">
        <f>IF(REGISTRO!E640="","",REGISTRO!E640)</f>
        <v/>
      </c>
      <c r="H637" s="30" t="str">
        <f>IF(REGISTRO!F640="A",1,IF(REGISTRO!F640="B",2,IF(REGISTRO!F640="C",3,IF(REGISTRO!F640="D",4,""))))</f>
        <v/>
      </c>
      <c r="I637" s="30" t="str">
        <f>IF(REGISTRO!G640="A",1,IF(REGISTRO!G640="B",2,IF(REGISTRO!G640="C",3,IF(REGISTRO!G640="D",4,""))))</f>
        <v/>
      </c>
      <c r="J637" s="30" t="str">
        <f>IF(REGISTRO!H640="A",1,IF(REGISTRO!H640="B",2,IF(REGISTRO!H640="C",3,IF(REGISTRO!H640="D",4,""))))</f>
        <v/>
      </c>
      <c r="K637" s="30" t="str">
        <f>IF(REGISTRO!I640="A",1,IF(REGISTRO!I640="B",2,IF(REGISTRO!I640="C",3,IF(REGISTRO!I640="D",4,""))))</f>
        <v/>
      </c>
      <c r="L637" s="30" t="str">
        <f>IF(REGISTRO!J640="A",1,IF(REGISTRO!J640="B",2,IF(REGISTRO!J640="C",3,IF(REGISTRO!J640="D",4,""))))</f>
        <v/>
      </c>
      <c r="M637" s="30" t="str">
        <f>IF(REGISTRO!K640="A",1,IF(REGISTRO!K640="B",2,IF(REGISTRO!K640="C",3,IF(REGISTRO!K640="D",4,""))))</f>
        <v/>
      </c>
      <c r="N637" s="30" t="str">
        <f>IF(REGISTRO!L640="A",1,IF(REGISTRO!L640="B",2,IF(REGISTRO!L640="C",3,IF(REGISTRO!L640="D",4,""))))</f>
        <v/>
      </c>
      <c r="O637" s="30" t="str">
        <f>IF(REGISTRO!M640="A",1,IF(REGISTRO!M640="B",2,IF(REGISTRO!M640="C",3,IF(REGISTRO!M640="D",4,""))))</f>
        <v/>
      </c>
      <c r="P637" s="30" t="str">
        <f>IF(REGISTRO!N640="A",1,IF(REGISTRO!N640="B",2,IF(REGISTRO!N640="C",3,IF(REGISTRO!N640="D",4,""))))</f>
        <v/>
      </c>
      <c r="Q637" s="30" t="str">
        <f>IF(REGISTRO!O640="A",1,IF(REGISTRO!O640="B",2,IF(REGISTRO!O640="C",3,IF(REGISTRO!O640="D",4,""))))</f>
        <v/>
      </c>
      <c r="R637" s="30" t="str">
        <f>IF(REGISTRO!P640="A",1,IF(REGISTRO!P640="B",2,IF(REGISTRO!P640="C",3,IF(REGISTRO!P640="D",4,""))))</f>
        <v/>
      </c>
      <c r="S637" s="30" t="str">
        <f>IF(REGISTRO!Q640="A",1,IF(REGISTRO!Q640="B",2,IF(REGISTRO!Q640="C",3,IF(REGISTRO!Q640="D",4,""))))</f>
        <v/>
      </c>
      <c r="T637" s="30" t="str">
        <f>IF(REGISTRO!R640="A",1,IF(REGISTRO!R640="B",2,IF(REGISTRO!R640="C",3,IF(REGISTRO!R640="D",4,""))))</f>
        <v/>
      </c>
      <c r="U637" s="30" t="str">
        <f>IF(REGISTRO!S640="A",1,IF(REGISTRO!S640="B",2,IF(REGISTRO!S640="C",3,IF(REGISTRO!S640="D",4,""))))</f>
        <v/>
      </c>
      <c r="V637" s="30" t="str">
        <f>IF(REGISTRO!T640="A",1,IF(REGISTRO!T640="B",2,IF(REGISTRO!T640="C",3,IF(REGISTRO!T640="D",4,""))))</f>
        <v/>
      </c>
      <c r="W637" s="30" t="str">
        <f>IF(REGISTRO!U640="A",1,IF(REGISTRO!U640="B",2,IF(REGISTRO!U640="C",3,IF(REGISTRO!U640="D",4,""))))</f>
        <v/>
      </c>
      <c r="X637" s="30" t="str">
        <f>IF(REGISTRO!V640="A",1,IF(REGISTRO!V640="B",2,IF(REGISTRO!V640="C",3,IF(REGISTRO!V640="D",4,""))))</f>
        <v/>
      </c>
      <c r="Y637" s="30" t="str">
        <f>IF(REGISTRO!W640="A",1,IF(REGISTRO!W640="B",2,IF(REGISTRO!W640="C",3,IF(REGISTRO!W640="D",4,""))))</f>
        <v/>
      </c>
      <c r="Z637" s="30" t="str">
        <f>IF(REGISTRO!X640="A",1,IF(REGISTRO!X640="B",2,IF(REGISTRO!X640="C",3,IF(REGISTRO!X640="D",4,""))))</f>
        <v/>
      </c>
      <c r="AA637" s="30" t="str">
        <f>IF(REGISTRO!Y640="A",1,IF(REGISTRO!Y640="B",2,IF(REGISTRO!Y640="C",3,IF(REGISTRO!Y640="D",4,""))))</f>
        <v/>
      </c>
      <c r="AB637" s="30" t="str">
        <f>IF(REGISTRO!Z640="A",1,IF(REGISTRO!Z640="B",2,IF(REGISTRO!Z640="C",3,IF(REGISTRO!Z640="D",4,""))))</f>
        <v/>
      </c>
      <c r="AC637" s="30" t="str">
        <f>IF(REGISTRO!AA640="A",1,IF(REGISTRO!AA640="B",2,IF(REGISTRO!AA640="C",3,IF(REGISTRO!AA640="D",4,""))))</f>
        <v/>
      </c>
      <c r="AD637" s="30" t="str">
        <f>IF(REGISTRO!AB640="A",1,IF(REGISTRO!AB640="B",2,IF(REGISTRO!AB640="C",3,IF(REGISTRO!AB640="D",4,""))))</f>
        <v/>
      </c>
      <c r="AE637" s="30" t="str">
        <f>IF(REGISTRO!AC640="A",1,IF(REGISTRO!AC640="B",2,IF(REGISTRO!AC640="C",3,IF(REGISTRO!AC640="D",4,""))))</f>
        <v/>
      </c>
      <c r="AF637" s="30" t="str">
        <f>IF(REGISTRO!AD640="A",1,IF(REGISTRO!AD640="B",2,IF(REGISTRO!AD640="C",3,IF(REGISTRO!AD640="D",4,""))))</f>
        <v/>
      </c>
      <c r="AG637" s="30" t="str">
        <f>IF(REGISTRO!AE640="A",1,IF(REGISTRO!AE640="B",2,IF(REGISTRO!AE640="C",3,IF(REGISTRO!AE640="D",4,""))))</f>
        <v/>
      </c>
      <c r="AH637" s="30" t="str">
        <f>IF(REGISTRO!AF640="A",1,IF(REGISTRO!AF640="B",2,IF(REGISTRO!AF640="C",3,IF(REGISTRO!AF640="D",4,""))))</f>
        <v/>
      </c>
      <c r="AI637" s="30" t="str">
        <f>IF(REGISTRO!AG640="A",1,IF(REGISTRO!AG640="B",2,IF(REGISTRO!AG640="C",3,IF(REGISTRO!AG640="D",4,""))))</f>
        <v/>
      </c>
      <c r="AJ637" s="30" t="str">
        <f>IF(REGISTRO!AH640="A",1,IF(REGISTRO!AH640="B",2,IF(REGISTRO!AH640="C",3,IF(REGISTRO!AH640="D",4,""))))</f>
        <v/>
      </c>
      <c r="AK637" s="30" t="str">
        <f>IF(REGISTRO!AI640="A",1,IF(REGISTRO!AI640="B",2,IF(REGISTRO!AI640="C",3,IF(REGISTRO!AI640="D",4,""))))</f>
        <v/>
      </c>
      <c r="AM637" s="31" t="str">
        <f t="shared" si="565"/>
        <v/>
      </c>
      <c r="AN637" s="31" t="str">
        <f t="shared" si="566"/>
        <v/>
      </c>
      <c r="AO637" s="31" t="str">
        <f t="shared" si="567"/>
        <v/>
      </c>
      <c r="AP637" s="31" t="str">
        <f t="shared" si="568"/>
        <v/>
      </c>
      <c r="AQ637" s="31" t="str">
        <f t="shared" si="569"/>
        <v/>
      </c>
      <c r="AR637" s="31" t="str">
        <f t="shared" si="570"/>
        <v/>
      </c>
      <c r="AS637" s="31" t="str">
        <f t="shared" si="571"/>
        <v/>
      </c>
      <c r="AT637" s="31" t="str">
        <f t="shared" si="572"/>
        <v/>
      </c>
      <c r="AU637" s="31" t="str">
        <f t="shared" si="573"/>
        <v/>
      </c>
      <c r="AV637" s="31" t="str">
        <f t="shared" si="574"/>
        <v/>
      </c>
      <c r="AW637" s="31" t="str">
        <f t="shared" si="575"/>
        <v/>
      </c>
      <c r="AX637" s="31" t="str">
        <f t="shared" si="576"/>
        <v/>
      </c>
      <c r="AY637" s="31" t="str">
        <f t="shared" si="577"/>
        <v/>
      </c>
      <c r="AZ637" s="31" t="str">
        <f t="shared" si="578"/>
        <v/>
      </c>
      <c r="BA637" s="31" t="str">
        <f t="shared" si="579"/>
        <v/>
      </c>
      <c r="BB637" s="31" t="str">
        <f t="shared" si="580"/>
        <v/>
      </c>
      <c r="BC637" s="31" t="str">
        <f t="shared" si="581"/>
        <v/>
      </c>
      <c r="BD637" s="31" t="str">
        <f t="shared" si="582"/>
        <v/>
      </c>
      <c r="BE637" s="31" t="str">
        <f t="shared" si="583"/>
        <v/>
      </c>
      <c r="BF637" s="31" t="str">
        <f t="shared" si="584"/>
        <v/>
      </c>
      <c r="BG637" s="31" t="str">
        <f t="shared" si="585"/>
        <v/>
      </c>
      <c r="BH637" s="31" t="str">
        <f t="shared" si="586"/>
        <v/>
      </c>
      <c r="BI637" s="31" t="str">
        <f t="shared" si="587"/>
        <v/>
      </c>
      <c r="BJ637" s="31" t="str">
        <f t="shared" si="588"/>
        <v/>
      </c>
      <c r="BK637" s="31" t="str">
        <f t="shared" si="589"/>
        <v/>
      </c>
      <c r="BL637" s="31" t="str">
        <f t="shared" si="590"/>
        <v/>
      </c>
      <c r="BM637" s="31" t="str">
        <f t="shared" si="591"/>
        <v/>
      </c>
      <c r="BN637" s="31" t="str">
        <f t="shared" si="592"/>
        <v/>
      </c>
      <c r="BO637" s="31" t="str">
        <f t="shared" si="593"/>
        <v/>
      </c>
      <c r="BP637" s="31" t="str">
        <f t="shared" si="594"/>
        <v/>
      </c>
      <c r="BR637" s="32" t="str">
        <f t="shared" si="595"/>
        <v/>
      </c>
      <c r="BS637" s="32" t="str">
        <f t="shared" si="596"/>
        <v/>
      </c>
      <c r="BT637" s="32" t="str">
        <f t="shared" si="597"/>
        <v/>
      </c>
      <c r="BU637" s="32" t="str">
        <f t="shared" si="598"/>
        <v/>
      </c>
      <c r="BV637" s="32" t="str">
        <f t="shared" si="599"/>
        <v/>
      </c>
      <c r="BW637" s="32" t="str">
        <f t="shared" si="600"/>
        <v/>
      </c>
      <c r="BX637" s="32" t="str">
        <f t="shared" si="601"/>
        <v/>
      </c>
      <c r="BY637" s="32" t="str">
        <f t="shared" si="602"/>
        <v/>
      </c>
      <c r="BZ637" s="32" t="str">
        <f t="shared" si="603"/>
        <v/>
      </c>
      <c r="CA637" s="32" t="str">
        <f t="shared" si="604"/>
        <v/>
      </c>
      <c r="CB637" s="32" t="str">
        <f t="shared" si="605"/>
        <v/>
      </c>
      <c r="CC637" s="32" t="str">
        <f t="shared" si="606"/>
        <v/>
      </c>
      <c r="CD637" s="32" t="str">
        <f t="shared" si="607"/>
        <v/>
      </c>
      <c r="CE637" s="32" t="str">
        <f t="shared" si="608"/>
        <v/>
      </c>
      <c r="CF637" s="32" t="str">
        <f t="shared" si="609"/>
        <v/>
      </c>
      <c r="CG637" s="32" t="str">
        <f t="shared" si="610"/>
        <v/>
      </c>
      <c r="CH637" s="32" t="str">
        <f t="shared" si="611"/>
        <v/>
      </c>
      <c r="CI637" s="32" t="str">
        <f t="shared" si="612"/>
        <v/>
      </c>
      <c r="CJ637" s="32" t="str">
        <f t="shared" si="613"/>
        <v/>
      </c>
      <c r="CK637" s="32" t="str">
        <f t="shared" si="614"/>
        <v/>
      </c>
      <c r="CL637" s="32" t="str">
        <f t="shared" si="615"/>
        <v/>
      </c>
      <c r="CM637" s="32" t="str">
        <f t="shared" si="616"/>
        <v/>
      </c>
      <c r="CN637" s="32" t="str">
        <f t="shared" si="617"/>
        <v/>
      </c>
      <c r="CO637" s="32" t="str">
        <f t="shared" si="618"/>
        <v/>
      </c>
      <c r="CP637" s="32" t="str">
        <f t="shared" si="619"/>
        <v/>
      </c>
      <c r="CQ637" s="32" t="str">
        <f t="shared" si="620"/>
        <v/>
      </c>
      <c r="CR637" s="32" t="str">
        <f t="shared" si="621"/>
        <v/>
      </c>
      <c r="CS637" s="32" t="str">
        <f t="shared" si="622"/>
        <v/>
      </c>
      <c r="CT637" s="32" t="str">
        <f t="shared" si="623"/>
        <v/>
      </c>
      <c r="CU637" s="32" t="str">
        <f t="shared" si="624"/>
        <v/>
      </c>
      <c r="CV637" s="33" t="str">
        <f t="shared" si="625"/>
        <v/>
      </c>
      <c r="CW637" s="97" t="str">
        <f t="shared" si="626"/>
        <v/>
      </c>
      <c r="CX637" s="97"/>
    </row>
    <row r="638" spans="3:102" x14ac:dyDescent="0.25">
      <c r="C638" s="15">
        <v>622</v>
      </c>
      <c r="D638" s="34" t="str">
        <f>IF(REGISTRO!B641="","",REGISTRO!B641)</f>
        <v/>
      </c>
      <c r="E638" s="34" t="str">
        <f>IF(REGISTRO!C641="","",REGISTRO!C641)</f>
        <v/>
      </c>
      <c r="F638" s="34" t="str">
        <f>IF(REGISTRO!D641="","",REGISTRO!D641)</f>
        <v/>
      </c>
      <c r="G638" s="34" t="str">
        <f>IF(REGISTRO!E641="","",REGISTRO!E641)</f>
        <v/>
      </c>
      <c r="H638" s="30" t="str">
        <f>IF(REGISTRO!F641="A",1,IF(REGISTRO!F641="B",2,IF(REGISTRO!F641="C",3,IF(REGISTRO!F641="D",4,""))))</f>
        <v/>
      </c>
      <c r="I638" s="30" t="str">
        <f>IF(REGISTRO!G641="A",1,IF(REGISTRO!G641="B",2,IF(REGISTRO!G641="C",3,IF(REGISTRO!G641="D",4,""))))</f>
        <v/>
      </c>
      <c r="J638" s="30" t="str">
        <f>IF(REGISTRO!H641="A",1,IF(REGISTRO!H641="B",2,IF(REGISTRO!H641="C",3,IF(REGISTRO!H641="D",4,""))))</f>
        <v/>
      </c>
      <c r="K638" s="30" t="str">
        <f>IF(REGISTRO!I641="A",1,IF(REGISTRO!I641="B",2,IF(REGISTRO!I641="C",3,IF(REGISTRO!I641="D",4,""))))</f>
        <v/>
      </c>
      <c r="L638" s="30" t="str">
        <f>IF(REGISTRO!J641="A",1,IF(REGISTRO!J641="B",2,IF(REGISTRO!J641="C",3,IF(REGISTRO!J641="D",4,""))))</f>
        <v/>
      </c>
      <c r="M638" s="30" t="str">
        <f>IF(REGISTRO!K641="A",1,IF(REGISTRO!K641="B",2,IF(REGISTRO!K641="C",3,IF(REGISTRO!K641="D",4,""))))</f>
        <v/>
      </c>
      <c r="N638" s="30" t="str">
        <f>IF(REGISTRO!L641="A",1,IF(REGISTRO!L641="B",2,IF(REGISTRO!L641="C",3,IF(REGISTRO!L641="D",4,""))))</f>
        <v/>
      </c>
      <c r="O638" s="30" t="str">
        <f>IF(REGISTRO!M641="A",1,IF(REGISTRO!M641="B",2,IF(REGISTRO!M641="C",3,IF(REGISTRO!M641="D",4,""))))</f>
        <v/>
      </c>
      <c r="P638" s="30" t="str">
        <f>IF(REGISTRO!N641="A",1,IF(REGISTRO!N641="B",2,IF(REGISTRO!N641="C",3,IF(REGISTRO!N641="D",4,""))))</f>
        <v/>
      </c>
      <c r="Q638" s="30" t="str">
        <f>IF(REGISTRO!O641="A",1,IF(REGISTRO!O641="B",2,IF(REGISTRO!O641="C",3,IF(REGISTRO!O641="D",4,""))))</f>
        <v/>
      </c>
      <c r="R638" s="30" t="str">
        <f>IF(REGISTRO!P641="A",1,IF(REGISTRO!P641="B",2,IF(REGISTRO!P641="C",3,IF(REGISTRO!P641="D",4,""))))</f>
        <v/>
      </c>
      <c r="S638" s="30" t="str">
        <f>IF(REGISTRO!Q641="A",1,IF(REGISTRO!Q641="B",2,IF(REGISTRO!Q641="C",3,IF(REGISTRO!Q641="D",4,""))))</f>
        <v/>
      </c>
      <c r="T638" s="30" t="str">
        <f>IF(REGISTRO!R641="A",1,IF(REGISTRO!R641="B",2,IF(REGISTRO!R641="C",3,IF(REGISTRO!R641="D",4,""))))</f>
        <v/>
      </c>
      <c r="U638" s="30" t="str">
        <f>IF(REGISTRO!S641="A",1,IF(REGISTRO!S641="B",2,IF(REGISTRO!S641="C",3,IF(REGISTRO!S641="D",4,""))))</f>
        <v/>
      </c>
      <c r="V638" s="30" t="str">
        <f>IF(REGISTRO!T641="A",1,IF(REGISTRO!T641="B",2,IF(REGISTRO!T641="C",3,IF(REGISTRO!T641="D",4,""))))</f>
        <v/>
      </c>
      <c r="W638" s="30" t="str">
        <f>IF(REGISTRO!U641="A",1,IF(REGISTRO!U641="B",2,IF(REGISTRO!U641="C",3,IF(REGISTRO!U641="D",4,""))))</f>
        <v/>
      </c>
      <c r="X638" s="30" t="str">
        <f>IF(REGISTRO!V641="A",1,IF(REGISTRO!V641="B",2,IF(REGISTRO!V641="C",3,IF(REGISTRO!V641="D",4,""))))</f>
        <v/>
      </c>
      <c r="Y638" s="30" t="str">
        <f>IF(REGISTRO!W641="A",1,IF(REGISTRO!W641="B",2,IF(REGISTRO!W641="C",3,IF(REGISTRO!W641="D",4,""))))</f>
        <v/>
      </c>
      <c r="Z638" s="30" t="str">
        <f>IF(REGISTRO!X641="A",1,IF(REGISTRO!X641="B",2,IF(REGISTRO!X641="C",3,IF(REGISTRO!X641="D",4,""))))</f>
        <v/>
      </c>
      <c r="AA638" s="30" t="str">
        <f>IF(REGISTRO!Y641="A",1,IF(REGISTRO!Y641="B",2,IF(REGISTRO!Y641="C",3,IF(REGISTRO!Y641="D",4,""))))</f>
        <v/>
      </c>
      <c r="AB638" s="30" t="str">
        <f>IF(REGISTRO!Z641="A",1,IF(REGISTRO!Z641="B",2,IF(REGISTRO!Z641="C",3,IF(REGISTRO!Z641="D",4,""))))</f>
        <v/>
      </c>
      <c r="AC638" s="30" t="str">
        <f>IF(REGISTRO!AA641="A",1,IF(REGISTRO!AA641="B",2,IF(REGISTRO!AA641="C",3,IF(REGISTRO!AA641="D",4,""))))</f>
        <v/>
      </c>
      <c r="AD638" s="30" t="str">
        <f>IF(REGISTRO!AB641="A",1,IF(REGISTRO!AB641="B",2,IF(REGISTRO!AB641="C",3,IF(REGISTRO!AB641="D",4,""))))</f>
        <v/>
      </c>
      <c r="AE638" s="30" t="str">
        <f>IF(REGISTRO!AC641="A",1,IF(REGISTRO!AC641="B",2,IF(REGISTRO!AC641="C",3,IF(REGISTRO!AC641="D",4,""))))</f>
        <v/>
      </c>
      <c r="AF638" s="30" t="str">
        <f>IF(REGISTRO!AD641="A",1,IF(REGISTRO!AD641="B",2,IF(REGISTRO!AD641="C",3,IF(REGISTRO!AD641="D",4,""))))</f>
        <v/>
      </c>
      <c r="AG638" s="30" t="str">
        <f>IF(REGISTRO!AE641="A",1,IF(REGISTRO!AE641="B",2,IF(REGISTRO!AE641="C",3,IF(REGISTRO!AE641="D",4,""))))</f>
        <v/>
      </c>
      <c r="AH638" s="30" t="str">
        <f>IF(REGISTRO!AF641="A",1,IF(REGISTRO!AF641="B",2,IF(REGISTRO!AF641="C",3,IF(REGISTRO!AF641="D",4,""))))</f>
        <v/>
      </c>
      <c r="AI638" s="30" t="str">
        <f>IF(REGISTRO!AG641="A",1,IF(REGISTRO!AG641="B",2,IF(REGISTRO!AG641="C",3,IF(REGISTRO!AG641="D",4,""))))</f>
        <v/>
      </c>
      <c r="AJ638" s="30" t="str">
        <f>IF(REGISTRO!AH641="A",1,IF(REGISTRO!AH641="B",2,IF(REGISTRO!AH641="C",3,IF(REGISTRO!AH641="D",4,""))))</f>
        <v/>
      </c>
      <c r="AK638" s="30" t="str">
        <f>IF(REGISTRO!AI641="A",1,IF(REGISTRO!AI641="B",2,IF(REGISTRO!AI641="C",3,IF(REGISTRO!AI641="D",4,""))))</f>
        <v/>
      </c>
      <c r="AM638" s="31" t="str">
        <f t="shared" si="565"/>
        <v/>
      </c>
      <c r="AN638" s="31" t="str">
        <f t="shared" si="566"/>
        <v/>
      </c>
      <c r="AO638" s="31" t="str">
        <f t="shared" si="567"/>
        <v/>
      </c>
      <c r="AP638" s="31" t="str">
        <f t="shared" si="568"/>
        <v/>
      </c>
      <c r="AQ638" s="31" t="str">
        <f t="shared" si="569"/>
        <v/>
      </c>
      <c r="AR638" s="31" t="str">
        <f t="shared" si="570"/>
        <v/>
      </c>
      <c r="AS638" s="31" t="str">
        <f t="shared" si="571"/>
        <v/>
      </c>
      <c r="AT638" s="31" t="str">
        <f t="shared" si="572"/>
        <v/>
      </c>
      <c r="AU638" s="31" t="str">
        <f t="shared" si="573"/>
        <v/>
      </c>
      <c r="AV638" s="31" t="str">
        <f t="shared" si="574"/>
        <v/>
      </c>
      <c r="AW638" s="31" t="str">
        <f t="shared" si="575"/>
        <v/>
      </c>
      <c r="AX638" s="31" t="str">
        <f t="shared" si="576"/>
        <v/>
      </c>
      <c r="AY638" s="31" t="str">
        <f t="shared" si="577"/>
        <v/>
      </c>
      <c r="AZ638" s="31" t="str">
        <f t="shared" si="578"/>
        <v/>
      </c>
      <c r="BA638" s="31" t="str">
        <f t="shared" si="579"/>
        <v/>
      </c>
      <c r="BB638" s="31" t="str">
        <f t="shared" si="580"/>
        <v/>
      </c>
      <c r="BC638" s="31" t="str">
        <f t="shared" si="581"/>
        <v/>
      </c>
      <c r="BD638" s="31" t="str">
        <f t="shared" si="582"/>
        <v/>
      </c>
      <c r="BE638" s="31" t="str">
        <f t="shared" si="583"/>
        <v/>
      </c>
      <c r="BF638" s="31" t="str">
        <f t="shared" si="584"/>
        <v/>
      </c>
      <c r="BG638" s="31" t="str">
        <f t="shared" si="585"/>
        <v/>
      </c>
      <c r="BH638" s="31" t="str">
        <f t="shared" si="586"/>
        <v/>
      </c>
      <c r="BI638" s="31" t="str">
        <f t="shared" si="587"/>
        <v/>
      </c>
      <c r="BJ638" s="31" t="str">
        <f t="shared" si="588"/>
        <v/>
      </c>
      <c r="BK638" s="31" t="str">
        <f t="shared" si="589"/>
        <v/>
      </c>
      <c r="BL638" s="31" t="str">
        <f t="shared" si="590"/>
        <v/>
      </c>
      <c r="BM638" s="31" t="str">
        <f t="shared" si="591"/>
        <v/>
      </c>
      <c r="BN638" s="31" t="str">
        <f t="shared" si="592"/>
        <v/>
      </c>
      <c r="BO638" s="31" t="str">
        <f t="shared" si="593"/>
        <v/>
      </c>
      <c r="BP638" s="31" t="str">
        <f t="shared" si="594"/>
        <v/>
      </c>
      <c r="BR638" s="32" t="str">
        <f t="shared" si="595"/>
        <v/>
      </c>
      <c r="BS638" s="32" t="str">
        <f t="shared" si="596"/>
        <v/>
      </c>
      <c r="BT638" s="32" t="str">
        <f t="shared" si="597"/>
        <v/>
      </c>
      <c r="BU638" s="32" t="str">
        <f t="shared" si="598"/>
        <v/>
      </c>
      <c r="BV638" s="32" t="str">
        <f t="shared" si="599"/>
        <v/>
      </c>
      <c r="BW638" s="32" t="str">
        <f t="shared" si="600"/>
        <v/>
      </c>
      <c r="BX638" s="32" t="str">
        <f t="shared" si="601"/>
        <v/>
      </c>
      <c r="BY638" s="32" t="str">
        <f t="shared" si="602"/>
        <v/>
      </c>
      <c r="BZ638" s="32" t="str">
        <f t="shared" si="603"/>
        <v/>
      </c>
      <c r="CA638" s="32" t="str">
        <f t="shared" si="604"/>
        <v/>
      </c>
      <c r="CB638" s="32" t="str">
        <f t="shared" si="605"/>
        <v/>
      </c>
      <c r="CC638" s="32" t="str">
        <f t="shared" si="606"/>
        <v/>
      </c>
      <c r="CD638" s="32" t="str">
        <f t="shared" si="607"/>
        <v/>
      </c>
      <c r="CE638" s="32" t="str">
        <f t="shared" si="608"/>
        <v/>
      </c>
      <c r="CF638" s="32" t="str">
        <f t="shared" si="609"/>
        <v/>
      </c>
      <c r="CG638" s="32" t="str">
        <f t="shared" si="610"/>
        <v/>
      </c>
      <c r="CH638" s="32" t="str">
        <f t="shared" si="611"/>
        <v/>
      </c>
      <c r="CI638" s="32" t="str">
        <f t="shared" si="612"/>
        <v/>
      </c>
      <c r="CJ638" s="32" t="str">
        <f t="shared" si="613"/>
        <v/>
      </c>
      <c r="CK638" s="32" t="str">
        <f t="shared" si="614"/>
        <v/>
      </c>
      <c r="CL638" s="32" t="str">
        <f t="shared" si="615"/>
        <v/>
      </c>
      <c r="CM638" s="32" t="str">
        <f t="shared" si="616"/>
        <v/>
      </c>
      <c r="CN638" s="32" t="str">
        <f t="shared" si="617"/>
        <v/>
      </c>
      <c r="CO638" s="32" t="str">
        <f t="shared" si="618"/>
        <v/>
      </c>
      <c r="CP638" s="32" t="str">
        <f t="shared" si="619"/>
        <v/>
      </c>
      <c r="CQ638" s="32" t="str">
        <f t="shared" si="620"/>
        <v/>
      </c>
      <c r="CR638" s="32" t="str">
        <f t="shared" si="621"/>
        <v/>
      </c>
      <c r="CS638" s="32" t="str">
        <f t="shared" si="622"/>
        <v/>
      </c>
      <c r="CT638" s="32" t="str">
        <f t="shared" si="623"/>
        <v/>
      </c>
      <c r="CU638" s="32" t="str">
        <f t="shared" si="624"/>
        <v/>
      </c>
      <c r="CV638" s="33" t="str">
        <f t="shared" si="625"/>
        <v/>
      </c>
      <c r="CW638" s="97" t="str">
        <f t="shared" si="626"/>
        <v/>
      </c>
      <c r="CX638" s="97"/>
    </row>
    <row r="639" spans="3:102" x14ac:dyDescent="0.25">
      <c r="C639" s="15">
        <v>623</v>
      </c>
      <c r="D639" s="34" t="str">
        <f>IF(REGISTRO!B642="","",REGISTRO!B642)</f>
        <v/>
      </c>
      <c r="E639" s="34" t="str">
        <f>IF(REGISTRO!C642="","",REGISTRO!C642)</f>
        <v/>
      </c>
      <c r="F639" s="34" t="str">
        <f>IF(REGISTRO!D642="","",REGISTRO!D642)</f>
        <v/>
      </c>
      <c r="G639" s="34" t="str">
        <f>IF(REGISTRO!E642="","",REGISTRO!E642)</f>
        <v/>
      </c>
      <c r="H639" s="30" t="str">
        <f>IF(REGISTRO!F642="A",1,IF(REGISTRO!F642="B",2,IF(REGISTRO!F642="C",3,IF(REGISTRO!F642="D",4,""))))</f>
        <v/>
      </c>
      <c r="I639" s="30" t="str">
        <f>IF(REGISTRO!G642="A",1,IF(REGISTRO!G642="B",2,IF(REGISTRO!G642="C",3,IF(REGISTRO!G642="D",4,""))))</f>
        <v/>
      </c>
      <c r="J639" s="30" t="str">
        <f>IF(REGISTRO!H642="A",1,IF(REGISTRO!H642="B",2,IF(REGISTRO!H642="C",3,IF(REGISTRO!H642="D",4,""))))</f>
        <v/>
      </c>
      <c r="K639" s="30" t="str">
        <f>IF(REGISTRO!I642="A",1,IF(REGISTRO!I642="B",2,IF(REGISTRO!I642="C",3,IF(REGISTRO!I642="D",4,""))))</f>
        <v/>
      </c>
      <c r="L639" s="30" t="str">
        <f>IF(REGISTRO!J642="A",1,IF(REGISTRO!J642="B",2,IF(REGISTRO!J642="C",3,IF(REGISTRO!J642="D",4,""))))</f>
        <v/>
      </c>
      <c r="M639" s="30" t="str">
        <f>IF(REGISTRO!K642="A",1,IF(REGISTRO!K642="B",2,IF(REGISTRO!K642="C",3,IF(REGISTRO!K642="D",4,""))))</f>
        <v/>
      </c>
      <c r="N639" s="30" t="str">
        <f>IF(REGISTRO!L642="A",1,IF(REGISTRO!L642="B",2,IF(REGISTRO!L642="C",3,IF(REGISTRO!L642="D",4,""))))</f>
        <v/>
      </c>
      <c r="O639" s="30" t="str">
        <f>IF(REGISTRO!M642="A",1,IF(REGISTRO!M642="B",2,IF(REGISTRO!M642="C",3,IF(REGISTRO!M642="D",4,""))))</f>
        <v/>
      </c>
      <c r="P639" s="30" t="str">
        <f>IF(REGISTRO!N642="A",1,IF(REGISTRO!N642="B",2,IF(REGISTRO!N642="C",3,IF(REGISTRO!N642="D",4,""))))</f>
        <v/>
      </c>
      <c r="Q639" s="30" t="str">
        <f>IF(REGISTRO!O642="A",1,IF(REGISTRO!O642="B",2,IF(REGISTRO!O642="C",3,IF(REGISTRO!O642="D",4,""))))</f>
        <v/>
      </c>
      <c r="R639" s="30" t="str">
        <f>IF(REGISTRO!P642="A",1,IF(REGISTRO!P642="B",2,IF(REGISTRO!P642="C",3,IF(REGISTRO!P642="D",4,""))))</f>
        <v/>
      </c>
      <c r="S639" s="30" t="str">
        <f>IF(REGISTRO!Q642="A",1,IF(REGISTRO!Q642="B",2,IF(REGISTRO!Q642="C",3,IF(REGISTRO!Q642="D",4,""))))</f>
        <v/>
      </c>
      <c r="T639" s="30" t="str">
        <f>IF(REGISTRO!R642="A",1,IF(REGISTRO!R642="B",2,IF(REGISTRO!R642="C",3,IF(REGISTRO!R642="D",4,""))))</f>
        <v/>
      </c>
      <c r="U639" s="30" t="str">
        <f>IF(REGISTRO!S642="A",1,IF(REGISTRO!S642="B",2,IF(REGISTRO!S642="C",3,IF(REGISTRO!S642="D",4,""))))</f>
        <v/>
      </c>
      <c r="V639" s="30" t="str">
        <f>IF(REGISTRO!T642="A",1,IF(REGISTRO!T642="B",2,IF(REGISTRO!T642="C",3,IF(REGISTRO!T642="D",4,""))))</f>
        <v/>
      </c>
      <c r="W639" s="30" t="str">
        <f>IF(REGISTRO!U642="A",1,IF(REGISTRO!U642="B",2,IF(REGISTRO!U642="C",3,IF(REGISTRO!U642="D",4,""))))</f>
        <v/>
      </c>
      <c r="X639" s="30" t="str">
        <f>IF(REGISTRO!V642="A",1,IF(REGISTRO!V642="B",2,IF(REGISTRO!V642="C",3,IF(REGISTRO!V642="D",4,""))))</f>
        <v/>
      </c>
      <c r="Y639" s="30" t="str">
        <f>IF(REGISTRO!W642="A",1,IF(REGISTRO!W642="B",2,IF(REGISTRO!W642="C",3,IF(REGISTRO!W642="D",4,""))))</f>
        <v/>
      </c>
      <c r="Z639" s="30" t="str">
        <f>IF(REGISTRO!X642="A",1,IF(REGISTRO!X642="B",2,IF(REGISTRO!X642="C",3,IF(REGISTRO!X642="D",4,""))))</f>
        <v/>
      </c>
      <c r="AA639" s="30" t="str">
        <f>IF(REGISTRO!Y642="A",1,IF(REGISTRO!Y642="B",2,IF(REGISTRO!Y642="C",3,IF(REGISTRO!Y642="D",4,""))))</f>
        <v/>
      </c>
      <c r="AB639" s="30" t="str">
        <f>IF(REGISTRO!Z642="A",1,IF(REGISTRO!Z642="B",2,IF(REGISTRO!Z642="C",3,IF(REGISTRO!Z642="D",4,""))))</f>
        <v/>
      </c>
      <c r="AC639" s="30" t="str">
        <f>IF(REGISTRO!AA642="A",1,IF(REGISTRO!AA642="B",2,IF(REGISTRO!AA642="C",3,IF(REGISTRO!AA642="D",4,""))))</f>
        <v/>
      </c>
      <c r="AD639" s="30" t="str">
        <f>IF(REGISTRO!AB642="A",1,IF(REGISTRO!AB642="B",2,IF(REGISTRO!AB642="C",3,IF(REGISTRO!AB642="D",4,""))))</f>
        <v/>
      </c>
      <c r="AE639" s="30" t="str">
        <f>IF(REGISTRO!AC642="A",1,IF(REGISTRO!AC642="B",2,IF(REGISTRO!AC642="C",3,IF(REGISTRO!AC642="D",4,""))))</f>
        <v/>
      </c>
      <c r="AF639" s="30" t="str">
        <f>IF(REGISTRO!AD642="A",1,IF(REGISTRO!AD642="B",2,IF(REGISTRO!AD642="C",3,IF(REGISTRO!AD642="D",4,""))))</f>
        <v/>
      </c>
      <c r="AG639" s="30" t="str">
        <f>IF(REGISTRO!AE642="A",1,IF(REGISTRO!AE642="B",2,IF(REGISTRO!AE642="C",3,IF(REGISTRO!AE642="D",4,""))))</f>
        <v/>
      </c>
      <c r="AH639" s="30" t="str">
        <f>IF(REGISTRO!AF642="A",1,IF(REGISTRO!AF642="B",2,IF(REGISTRO!AF642="C",3,IF(REGISTRO!AF642="D",4,""))))</f>
        <v/>
      </c>
      <c r="AI639" s="30" t="str">
        <f>IF(REGISTRO!AG642="A",1,IF(REGISTRO!AG642="B",2,IF(REGISTRO!AG642="C",3,IF(REGISTRO!AG642="D",4,""))))</f>
        <v/>
      </c>
      <c r="AJ639" s="30" t="str">
        <f>IF(REGISTRO!AH642="A",1,IF(REGISTRO!AH642="B",2,IF(REGISTRO!AH642="C",3,IF(REGISTRO!AH642="D",4,""))))</f>
        <v/>
      </c>
      <c r="AK639" s="30" t="str">
        <f>IF(REGISTRO!AI642="A",1,IF(REGISTRO!AI642="B",2,IF(REGISTRO!AI642="C",3,IF(REGISTRO!AI642="D",4,""))))</f>
        <v/>
      </c>
      <c r="AM639" s="31" t="str">
        <f t="shared" si="565"/>
        <v/>
      </c>
      <c r="AN639" s="31" t="str">
        <f t="shared" si="566"/>
        <v/>
      </c>
      <c r="AO639" s="31" t="str">
        <f t="shared" si="567"/>
        <v/>
      </c>
      <c r="AP639" s="31" t="str">
        <f t="shared" si="568"/>
        <v/>
      </c>
      <c r="AQ639" s="31" t="str">
        <f t="shared" si="569"/>
        <v/>
      </c>
      <c r="AR639" s="31" t="str">
        <f t="shared" si="570"/>
        <v/>
      </c>
      <c r="AS639" s="31" t="str">
        <f t="shared" si="571"/>
        <v/>
      </c>
      <c r="AT639" s="31" t="str">
        <f t="shared" si="572"/>
        <v/>
      </c>
      <c r="AU639" s="31" t="str">
        <f t="shared" si="573"/>
        <v/>
      </c>
      <c r="AV639" s="31" t="str">
        <f t="shared" si="574"/>
        <v/>
      </c>
      <c r="AW639" s="31" t="str">
        <f t="shared" si="575"/>
        <v/>
      </c>
      <c r="AX639" s="31" t="str">
        <f t="shared" si="576"/>
        <v/>
      </c>
      <c r="AY639" s="31" t="str">
        <f t="shared" si="577"/>
        <v/>
      </c>
      <c r="AZ639" s="31" t="str">
        <f t="shared" si="578"/>
        <v/>
      </c>
      <c r="BA639" s="31" t="str">
        <f t="shared" si="579"/>
        <v/>
      </c>
      <c r="BB639" s="31" t="str">
        <f t="shared" si="580"/>
        <v/>
      </c>
      <c r="BC639" s="31" t="str">
        <f t="shared" si="581"/>
        <v/>
      </c>
      <c r="BD639" s="31" t="str">
        <f t="shared" si="582"/>
        <v/>
      </c>
      <c r="BE639" s="31" t="str">
        <f t="shared" si="583"/>
        <v/>
      </c>
      <c r="BF639" s="31" t="str">
        <f t="shared" si="584"/>
        <v/>
      </c>
      <c r="BG639" s="31" t="str">
        <f t="shared" si="585"/>
        <v/>
      </c>
      <c r="BH639" s="31" t="str">
        <f t="shared" si="586"/>
        <v/>
      </c>
      <c r="BI639" s="31" t="str">
        <f t="shared" si="587"/>
        <v/>
      </c>
      <c r="BJ639" s="31" t="str">
        <f t="shared" si="588"/>
        <v/>
      </c>
      <c r="BK639" s="31" t="str">
        <f t="shared" si="589"/>
        <v/>
      </c>
      <c r="BL639" s="31" t="str">
        <f t="shared" si="590"/>
        <v/>
      </c>
      <c r="BM639" s="31" t="str">
        <f t="shared" si="591"/>
        <v/>
      </c>
      <c r="BN639" s="31" t="str">
        <f t="shared" si="592"/>
        <v/>
      </c>
      <c r="BO639" s="31" t="str">
        <f t="shared" si="593"/>
        <v/>
      </c>
      <c r="BP639" s="31" t="str">
        <f t="shared" si="594"/>
        <v/>
      </c>
      <c r="BR639" s="32" t="str">
        <f t="shared" si="595"/>
        <v/>
      </c>
      <c r="BS639" s="32" t="str">
        <f t="shared" si="596"/>
        <v/>
      </c>
      <c r="BT639" s="32" t="str">
        <f t="shared" si="597"/>
        <v/>
      </c>
      <c r="BU639" s="32" t="str">
        <f t="shared" si="598"/>
        <v/>
      </c>
      <c r="BV639" s="32" t="str">
        <f t="shared" si="599"/>
        <v/>
      </c>
      <c r="BW639" s="32" t="str">
        <f t="shared" si="600"/>
        <v/>
      </c>
      <c r="BX639" s="32" t="str">
        <f t="shared" si="601"/>
        <v/>
      </c>
      <c r="BY639" s="32" t="str">
        <f t="shared" si="602"/>
        <v/>
      </c>
      <c r="BZ639" s="32" t="str">
        <f t="shared" si="603"/>
        <v/>
      </c>
      <c r="CA639" s="32" t="str">
        <f t="shared" si="604"/>
        <v/>
      </c>
      <c r="CB639" s="32" t="str">
        <f t="shared" si="605"/>
        <v/>
      </c>
      <c r="CC639" s="32" t="str">
        <f t="shared" si="606"/>
        <v/>
      </c>
      <c r="CD639" s="32" t="str">
        <f t="shared" si="607"/>
        <v/>
      </c>
      <c r="CE639" s="32" t="str">
        <f t="shared" si="608"/>
        <v/>
      </c>
      <c r="CF639" s="32" t="str">
        <f t="shared" si="609"/>
        <v/>
      </c>
      <c r="CG639" s="32" t="str">
        <f t="shared" si="610"/>
        <v/>
      </c>
      <c r="CH639" s="32" t="str">
        <f t="shared" si="611"/>
        <v/>
      </c>
      <c r="CI639" s="32" t="str">
        <f t="shared" si="612"/>
        <v/>
      </c>
      <c r="CJ639" s="32" t="str">
        <f t="shared" si="613"/>
        <v/>
      </c>
      <c r="CK639" s="32" t="str">
        <f t="shared" si="614"/>
        <v/>
      </c>
      <c r="CL639" s="32" t="str">
        <f t="shared" si="615"/>
        <v/>
      </c>
      <c r="CM639" s="32" t="str">
        <f t="shared" si="616"/>
        <v/>
      </c>
      <c r="CN639" s="32" t="str">
        <f t="shared" si="617"/>
        <v/>
      </c>
      <c r="CO639" s="32" t="str">
        <f t="shared" si="618"/>
        <v/>
      </c>
      <c r="CP639" s="32" t="str">
        <f t="shared" si="619"/>
        <v/>
      </c>
      <c r="CQ639" s="32" t="str">
        <f t="shared" si="620"/>
        <v/>
      </c>
      <c r="CR639" s="32" t="str">
        <f t="shared" si="621"/>
        <v/>
      </c>
      <c r="CS639" s="32" t="str">
        <f t="shared" si="622"/>
        <v/>
      </c>
      <c r="CT639" s="32" t="str">
        <f t="shared" si="623"/>
        <v/>
      </c>
      <c r="CU639" s="32" t="str">
        <f t="shared" si="624"/>
        <v/>
      </c>
      <c r="CV639" s="33" t="str">
        <f t="shared" si="625"/>
        <v/>
      </c>
      <c r="CW639" s="97" t="str">
        <f t="shared" si="626"/>
        <v/>
      </c>
      <c r="CX639" s="97"/>
    </row>
    <row r="640" spans="3:102" x14ac:dyDescent="0.25">
      <c r="C640" s="15">
        <v>624</v>
      </c>
      <c r="D640" s="34" t="str">
        <f>IF(REGISTRO!B643="","",REGISTRO!B643)</f>
        <v/>
      </c>
      <c r="E640" s="34" t="str">
        <f>IF(REGISTRO!C643="","",REGISTRO!C643)</f>
        <v/>
      </c>
      <c r="F640" s="34" t="str">
        <f>IF(REGISTRO!D643="","",REGISTRO!D643)</f>
        <v/>
      </c>
      <c r="G640" s="34" t="str">
        <f>IF(REGISTRO!E643="","",REGISTRO!E643)</f>
        <v/>
      </c>
      <c r="H640" s="30" t="str">
        <f>IF(REGISTRO!F643="A",1,IF(REGISTRO!F643="B",2,IF(REGISTRO!F643="C",3,IF(REGISTRO!F643="D",4,""))))</f>
        <v/>
      </c>
      <c r="I640" s="30" t="str">
        <f>IF(REGISTRO!G643="A",1,IF(REGISTRO!G643="B",2,IF(REGISTRO!G643="C",3,IF(REGISTRO!G643="D",4,""))))</f>
        <v/>
      </c>
      <c r="J640" s="30" t="str">
        <f>IF(REGISTRO!H643="A",1,IF(REGISTRO!H643="B",2,IF(REGISTRO!H643="C",3,IF(REGISTRO!H643="D",4,""))))</f>
        <v/>
      </c>
      <c r="K640" s="30" t="str">
        <f>IF(REGISTRO!I643="A",1,IF(REGISTRO!I643="B",2,IF(REGISTRO!I643="C",3,IF(REGISTRO!I643="D",4,""))))</f>
        <v/>
      </c>
      <c r="L640" s="30" t="str">
        <f>IF(REGISTRO!J643="A",1,IF(REGISTRO!J643="B",2,IF(REGISTRO!J643="C",3,IF(REGISTRO!J643="D",4,""))))</f>
        <v/>
      </c>
      <c r="M640" s="30" t="str">
        <f>IF(REGISTRO!K643="A",1,IF(REGISTRO!K643="B",2,IF(REGISTRO!K643="C",3,IF(REGISTRO!K643="D",4,""))))</f>
        <v/>
      </c>
      <c r="N640" s="30" t="str">
        <f>IF(REGISTRO!L643="A",1,IF(REGISTRO!L643="B",2,IF(REGISTRO!L643="C",3,IF(REGISTRO!L643="D",4,""))))</f>
        <v/>
      </c>
      <c r="O640" s="30" t="str">
        <f>IF(REGISTRO!M643="A",1,IF(REGISTRO!M643="B",2,IF(REGISTRO!M643="C",3,IF(REGISTRO!M643="D",4,""))))</f>
        <v/>
      </c>
      <c r="P640" s="30" t="str">
        <f>IF(REGISTRO!N643="A",1,IF(REGISTRO!N643="B",2,IF(REGISTRO!N643="C",3,IF(REGISTRO!N643="D",4,""))))</f>
        <v/>
      </c>
      <c r="Q640" s="30" t="str">
        <f>IF(REGISTRO!O643="A",1,IF(REGISTRO!O643="B",2,IF(REGISTRO!O643="C",3,IF(REGISTRO!O643="D",4,""))))</f>
        <v/>
      </c>
      <c r="R640" s="30" t="str">
        <f>IF(REGISTRO!P643="A",1,IF(REGISTRO!P643="B",2,IF(REGISTRO!P643="C",3,IF(REGISTRO!P643="D",4,""))))</f>
        <v/>
      </c>
      <c r="S640" s="30" t="str">
        <f>IF(REGISTRO!Q643="A",1,IF(REGISTRO!Q643="B",2,IF(REGISTRO!Q643="C",3,IF(REGISTRO!Q643="D",4,""))))</f>
        <v/>
      </c>
      <c r="T640" s="30" t="str">
        <f>IF(REGISTRO!R643="A",1,IF(REGISTRO!R643="B",2,IF(REGISTRO!R643="C",3,IF(REGISTRO!R643="D",4,""))))</f>
        <v/>
      </c>
      <c r="U640" s="30" t="str">
        <f>IF(REGISTRO!S643="A",1,IF(REGISTRO!S643="B",2,IF(REGISTRO!S643="C",3,IF(REGISTRO!S643="D",4,""))))</f>
        <v/>
      </c>
      <c r="V640" s="30" t="str">
        <f>IF(REGISTRO!T643="A",1,IF(REGISTRO!T643="B",2,IF(REGISTRO!T643="C",3,IF(REGISTRO!T643="D",4,""))))</f>
        <v/>
      </c>
      <c r="W640" s="30" t="str">
        <f>IF(REGISTRO!U643="A",1,IF(REGISTRO!U643="B",2,IF(REGISTRO!U643="C",3,IF(REGISTRO!U643="D",4,""))))</f>
        <v/>
      </c>
      <c r="X640" s="30" t="str">
        <f>IF(REGISTRO!V643="A",1,IF(REGISTRO!V643="B",2,IF(REGISTRO!V643="C",3,IF(REGISTRO!V643="D",4,""))))</f>
        <v/>
      </c>
      <c r="Y640" s="30" t="str">
        <f>IF(REGISTRO!W643="A",1,IF(REGISTRO!W643="B",2,IF(REGISTRO!W643="C",3,IF(REGISTRO!W643="D",4,""))))</f>
        <v/>
      </c>
      <c r="Z640" s="30" t="str">
        <f>IF(REGISTRO!X643="A",1,IF(REGISTRO!X643="B",2,IF(REGISTRO!X643="C",3,IF(REGISTRO!X643="D",4,""))))</f>
        <v/>
      </c>
      <c r="AA640" s="30" t="str">
        <f>IF(REGISTRO!Y643="A",1,IF(REGISTRO!Y643="B",2,IF(REGISTRO!Y643="C",3,IF(REGISTRO!Y643="D",4,""))))</f>
        <v/>
      </c>
      <c r="AB640" s="30" t="str">
        <f>IF(REGISTRO!Z643="A",1,IF(REGISTRO!Z643="B",2,IF(REGISTRO!Z643="C",3,IF(REGISTRO!Z643="D",4,""))))</f>
        <v/>
      </c>
      <c r="AC640" s="30" t="str">
        <f>IF(REGISTRO!AA643="A",1,IF(REGISTRO!AA643="B",2,IF(REGISTRO!AA643="C",3,IF(REGISTRO!AA643="D",4,""))))</f>
        <v/>
      </c>
      <c r="AD640" s="30" t="str">
        <f>IF(REGISTRO!AB643="A",1,IF(REGISTRO!AB643="B",2,IF(REGISTRO!AB643="C",3,IF(REGISTRO!AB643="D",4,""))))</f>
        <v/>
      </c>
      <c r="AE640" s="30" t="str">
        <f>IF(REGISTRO!AC643="A",1,IF(REGISTRO!AC643="B",2,IF(REGISTRO!AC643="C",3,IF(REGISTRO!AC643="D",4,""))))</f>
        <v/>
      </c>
      <c r="AF640" s="30" t="str">
        <f>IF(REGISTRO!AD643="A",1,IF(REGISTRO!AD643="B",2,IF(REGISTRO!AD643="C",3,IF(REGISTRO!AD643="D",4,""))))</f>
        <v/>
      </c>
      <c r="AG640" s="30" t="str">
        <f>IF(REGISTRO!AE643="A",1,IF(REGISTRO!AE643="B",2,IF(REGISTRO!AE643="C",3,IF(REGISTRO!AE643="D",4,""))))</f>
        <v/>
      </c>
      <c r="AH640" s="30" t="str">
        <f>IF(REGISTRO!AF643="A",1,IF(REGISTRO!AF643="B",2,IF(REGISTRO!AF643="C",3,IF(REGISTRO!AF643="D",4,""))))</f>
        <v/>
      </c>
      <c r="AI640" s="30" t="str">
        <f>IF(REGISTRO!AG643="A",1,IF(REGISTRO!AG643="B",2,IF(REGISTRO!AG643="C",3,IF(REGISTRO!AG643="D",4,""))))</f>
        <v/>
      </c>
      <c r="AJ640" s="30" t="str">
        <f>IF(REGISTRO!AH643="A",1,IF(REGISTRO!AH643="B",2,IF(REGISTRO!AH643="C",3,IF(REGISTRO!AH643="D",4,""))))</f>
        <v/>
      </c>
      <c r="AK640" s="30" t="str">
        <f>IF(REGISTRO!AI643="A",1,IF(REGISTRO!AI643="B",2,IF(REGISTRO!AI643="C",3,IF(REGISTRO!AI643="D",4,""))))</f>
        <v/>
      </c>
      <c r="AM640" s="31" t="str">
        <f t="shared" si="565"/>
        <v/>
      </c>
      <c r="AN640" s="31" t="str">
        <f t="shared" si="566"/>
        <v/>
      </c>
      <c r="AO640" s="31" t="str">
        <f t="shared" si="567"/>
        <v/>
      </c>
      <c r="AP640" s="31" t="str">
        <f t="shared" si="568"/>
        <v/>
      </c>
      <c r="AQ640" s="31" t="str">
        <f t="shared" si="569"/>
        <v/>
      </c>
      <c r="AR640" s="31" t="str">
        <f t="shared" si="570"/>
        <v/>
      </c>
      <c r="AS640" s="31" t="str">
        <f t="shared" si="571"/>
        <v/>
      </c>
      <c r="AT640" s="31" t="str">
        <f t="shared" si="572"/>
        <v/>
      </c>
      <c r="AU640" s="31" t="str">
        <f t="shared" si="573"/>
        <v/>
      </c>
      <c r="AV640" s="31" t="str">
        <f t="shared" si="574"/>
        <v/>
      </c>
      <c r="AW640" s="31" t="str">
        <f t="shared" si="575"/>
        <v/>
      </c>
      <c r="AX640" s="31" t="str">
        <f t="shared" si="576"/>
        <v/>
      </c>
      <c r="AY640" s="31" t="str">
        <f t="shared" si="577"/>
        <v/>
      </c>
      <c r="AZ640" s="31" t="str">
        <f t="shared" si="578"/>
        <v/>
      </c>
      <c r="BA640" s="31" t="str">
        <f t="shared" si="579"/>
        <v/>
      </c>
      <c r="BB640" s="31" t="str">
        <f t="shared" si="580"/>
        <v/>
      </c>
      <c r="BC640" s="31" t="str">
        <f t="shared" si="581"/>
        <v/>
      </c>
      <c r="BD640" s="31" t="str">
        <f t="shared" si="582"/>
        <v/>
      </c>
      <c r="BE640" s="31" t="str">
        <f t="shared" si="583"/>
        <v/>
      </c>
      <c r="BF640" s="31" t="str">
        <f t="shared" si="584"/>
        <v/>
      </c>
      <c r="BG640" s="31" t="str">
        <f t="shared" si="585"/>
        <v/>
      </c>
      <c r="BH640" s="31" t="str">
        <f t="shared" si="586"/>
        <v/>
      </c>
      <c r="BI640" s="31" t="str">
        <f t="shared" si="587"/>
        <v/>
      </c>
      <c r="BJ640" s="31" t="str">
        <f t="shared" si="588"/>
        <v/>
      </c>
      <c r="BK640" s="31" t="str">
        <f t="shared" si="589"/>
        <v/>
      </c>
      <c r="BL640" s="31" t="str">
        <f t="shared" si="590"/>
        <v/>
      </c>
      <c r="BM640" s="31" t="str">
        <f t="shared" si="591"/>
        <v/>
      </c>
      <c r="BN640" s="31" t="str">
        <f t="shared" si="592"/>
        <v/>
      </c>
      <c r="BO640" s="31" t="str">
        <f t="shared" si="593"/>
        <v/>
      </c>
      <c r="BP640" s="31" t="str">
        <f t="shared" si="594"/>
        <v/>
      </c>
      <c r="BR640" s="32" t="str">
        <f t="shared" si="595"/>
        <v/>
      </c>
      <c r="BS640" s="32" t="str">
        <f t="shared" si="596"/>
        <v/>
      </c>
      <c r="BT640" s="32" t="str">
        <f t="shared" si="597"/>
        <v/>
      </c>
      <c r="BU640" s="32" t="str">
        <f t="shared" si="598"/>
        <v/>
      </c>
      <c r="BV640" s="32" t="str">
        <f t="shared" si="599"/>
        <v/>
      </c>
      <c r="BW640" s="32" t="str">
        <f t="shared" si="600"/>
        <v/>
      </c>
      <c r="BX640" s="32" t="str">
        <f t="shared" si="601"/>
        <v/>
      </c>
      <c r="BY640" s="32" t="str">
        <f t="shared" si="602"/>
        <v/>
      </c>
      <c r="BZ640" s="32" t="str">
        <f t="shared" si="603"/>
        <v/>
      </c>
      <c r="CA640" s="32" t="str">
        <f t="shared" si="604"/>
        <v/>
      </c>
      <c r="CB640" s="32" t="str">
        <f t="shared" si="605"/>
        <v/>
      </c>
      <c r="CC640" s="32" t="str">
        <f t="shared" si="606"/>
        <v/>
      </c>
      <c r="CD640" s="32" t="str">
        <f t="shared" si="607"/>
        <v/>
      </c>
      <c r="CE640" s="32" t="str">
        <f t="shared" si="608"/>
        <v/>
      </c>
      <c r="CF640" s="32" t="str">
        <f t="shared" si="609"/>
        <v/>
      </c>
      <c r="CG640" s="32" t="str">
        <f t="shared" si="610"/>
        <v/>
      </c>
      <c r="CH640" s="32" t="str">
        <f t="shared" si="611"/>
        <v/>
      </c>
      <c r="CI640" s="32" t="str">
        <f t="shared" si="612"/>
        <v/>
      </c>
      <c r="CJ640" s="32" t="str">
        <f t="shared" si="613"/>
        <v/>
      </c>
      <c r="CK640" s="32" t="str">
        <f t="shared" si="614"/>
        <v/>
      </c>
      <c r="CL640" s="32" t="str">
        <f t="shared" si="615"/>
        <v/>
      </c>
      <c r="CM640" s="32" t="str">
        <f t="shared" si="616"/>
        <v/>
      </c>
      <c r="CN640" s="32" t="str">
        <f t="shared" si="617"/>
        <v/>
      </c>
      <c r="CO640" s="32" t="str">
        <f t="shared" si="618"/>
        <v/>
      </c>
      <c r="CP640" s="32" t="str">
        <f t="shared" si="619"/>
        <v/>
      </c>
      <c r="CQ640" s="32" t="str">
        <f t="shared" si="620"/>
        <v/>
      </c>
      <c r="CR640" s="32" t="str">
        <f t="shared" si="621"/>
        <v/>
      </c>
      <c r="CS640" s="32" t="str">
        <f t="shared" si="622"/>
        <v/>
      </c>
      <c r="CT640" s="32" t="str">
        <f t="shared" si="623"/>
        <v/>
      </c>
      <c r="CU640" s="32" t="str">
        <f t="shared" si="624"/>
        <v/>
      </c>
      <c r="CV640" s="33" t="str">
        <f t="shared" si="625"/>
        <v/>
      </c>
      <c r="CW640" s="97" t="str">
        <f t="shared" si="626"/>
        <v/>
      </c>
      <c r="CX640" s="97"/>
    </row>
    <row r="641" spans="3:102" x14ac:dyDescent="0.25">
      <c r="C641" s="15">
        <v>625</v>
      </c>
      <c r="D641" s="34" t="str">
        <f>IF(REGISTRO!B644="","",REGISTRO!B644)</f>
        <v/>
      </c>
      <c r="E641" s="34" t="str">
        <f>IF(REGISTRO!C644="","",REGISTRO!C644)</f>
        <v/>
      </c>
      <c r="F641" s="34" t="str">
        <f>IF(REGISTRO!D644="","",REGISTRO!D644)</f>
        <v/>
      </c>
      <c r="G641" s="34" t="str">
        <f>IF(REGISTRO!E644="","",REGISTRO!E644)</f>
        <v/>
      </c>
      <c r="H641" s="30" t="str">
        <f>IF(REGISTRO!F644="A",1,IF(REGISTRO!F644="B",2,IF(REGISTRO!F644="C",3,IF(REGISTRO!F644="D",4,""))))</f>
        <v/>
      </c>
      <c r="I641" s="30" t="str">
        <f>IF(REGISTRO!G644="A",1,IF(REGISTRO!G644="B",2,IF(REGISTRO!G644="C",3,IF(REGISTRO!G644="D",4,""))))</f>
        <v/>
      </c>
      <c r="J641" s="30" t="str">
        <f>IF(REGISTRO!H644="A",1,IF(REGISTRO!H644="B",2,IF(REGISTRO!H644="C",3,IF(REGISTRO!H644="D",4,""))))</f>
        <v/>
      </c>
      <c r="K641" s="30" t="str">
        <f>IF(REGISTRO!I644="A",1,IF(REGISTRO!I644="B",2,IF(REGISTRO!I644="C",3,IF(REGISTRO!I644="D",4,""))))</f>
        <v/>
      </c>
      <c r="L641" s="30" t="str">
        <f>IF(REGISTRO!J644="A",1,IF(REGISTRO!J644="B",2,IF(REGISTRO!J644="C",3,IF(REGISTRO!J644="D",4,""))))</f>
        <v/>
      </c>
      <c r="M641" s="30" t="str">
        <f>IF(REGISTRO!K644="A",1,IF(REGISTRO!K644="B",2,IF(REGISTRO!K644="C",3,IF(REGISTRO!K644="D",4,""))))</f>
        <v/>
      </c>
      <c r="N641" s="30" t="str">
        <f>IF(REGISTRO!L644="A",1,IF(REGISTRO!L644="B",2,IF(REGISTRO!L644="C",3,IF(REGISTRO!L644="D",4,""))))</f>
        <v/>
      </c>
      <c r="O641" s="30" t="str">
        <f>IF(REGISTRO!M644="A",1,IF(REGISTRO!M644="B",2,IF(REGISTRO!M644="C",3,IF(REGISTRO!M644="D",4,""))))</f>
        <v/>
      </c>
      <c r="P641" s="30" t="str">
        <f>IF(REGISTRO!N644="A",1,IF(REGISTRO!N644="B",2,IF(REGISTRO!N644="C",3,IF(REGISTRO!N644="D",4,""))))</f>
        <v/>
      </c>
      <c r="Q641" s="30" t="str">
        <f>IF(REGISTRO!O644="A",1,IF(REGISTRO!O644="B",2,IF(REGISTRO!O644="C",3,IF(REGISTRO!O644="D",4,""))))</f>
        <v/>
      </c>
      <c r="R641" s="30" t="str">
        <f>IF(REGISTRO!P644="A",1,IF(REGISTRO!P644="B",2,IF(REGISTRO!P644="C",3,IF(REGISTRO!P644="D",4,""))))</f>
        <v/>
      </c>
      <c r="S641" s="30" t="str">
        <f>IF(REGISTRO!Q644="A",1,IF(REGISTRO!Q644="B",2,IF(REGISTRO!Q644="C",3,IF(REGISTRO!Q644="D",4,""))))</f>
        <v/>
      </c>
      <c r="T641" s="30" t="str">
        <f>IF(REGISTRO!R644="A",1,IF(REGISTRO!R644="B",2,IF(REGISTRO!R644="C",3,IF(REGISTRO!R644="D",4,""))))</f>
        <v/>
      </c>
      <c r="U641" s="30" t="str">
        <f>IF(REGISTRO!S644="A",1,IF(REGISTRO!S644="B",2,IF(REGISTRO!S644="C",3,IF(REGISTRO!S644="D",4,""))))</f>
        <v/>
      </c>
      <c r="V641" s="30" t="str">
        <f>IF(REGISTRO!T644="A",1,IF(REGISTRO!T644="B",2,IF(REGISTRO!T644="C",3,IF(REGISTRO!T644="D",4,""))))</f>
        <v/>
      </c>
      <c r="W641" s="30" t="str">
        <f>IF(REGISTRO!U644="A",1,IF(REGISTRO!U644="B",2,IF(REGISTRO!U644="C",3,IF(REGISTRO!U644="D",4,""))))</f>
        <v/>
      </c>
      <c r="X641" s="30" t="str">
        <f>IF(REGISTRO!V644="A",1,IF(REGISTRO!V644="B",2,IF(REGISTRO!V644="C",3,IF(REGISTRO!V644="D",4,""))))</f>
        <v/>
      </c>
      <c r="Y641" s="30" t="str">
        <f>IF(REGISTRO!W644="A",1,IF(REGISTRO!W644="B",2,IF(REGISTRO!W644="C",3,IF(REGISTRO!W644="D",4,""))))</f>
        <v/>
      </c>
      <c r="Z641" s="30" t="str">
        <f>IF(REGISTRO!X644="A",1,IF(REGISTRO!X644="B",2,IF(REGISTRO!X644="C",3,IF(REGISTRO!X644="D",4,""))))</f>
        <v/>
      </c>
      <c r="AA641" s="30" t="str">
        <f>IF(REGISTRO!Y644="A",1,IF(REGISTRO!Y644="B",2,IF(REGISTRO!Y644="C",3,IF(REGISTRO!Y644="D",4,""))))</f>
        <v/>
      </c>
      <c r="AB641" s="30" t="str">
        <f>IF(REGISTRO!Z644="A",1,IF(REGISTRO!Z644="B",2,IF(REGISTRO!Z644="C",3,IF(REGISTRO!Z644="D",4,""))))</f>
        <v/>
      </c>
      <c r="AC641" s="30" t="str">
        <f>IF(REGISTRO!AA644="A",1,IF(REGISTRO!AA644="B",2,IF(REGISTRO!AA644="C",3,IF(REGISTRO!AA644="D",4,""))))</f>
        <v/>
      </c>
      <c r="AD641" s="30" t="str">
        <f>IF(REGISTRO!AB644="A",1,IF(REGISTRO!AB644="B",2,IF(REGISTRO!AB644="C",3,IF(REGISTRO!AB644="D",4,""))))</f>
        <v/>
      </c>
      <c r="AE641" s="30" t="str">
        <f>IF(REGISTRO!AC644="A",1,IF(REGISTRO!AC644="B",2,IF(REGISTRO!AC644="C",3,IF(REGISTRO!AC644="D",4,""))))</f>
        <v/>
      </c>
      <c r="AF641" s="30" t="str">
        <f>IF(REGISTRO!AD644="A",1,IF(REGISTRO!AD644="B",2,IF(REGISTRO!AD644="C",3,IF(REGISTRO!AD644="D",4,""))))</f>
        <v/>
      </c>
      <c r="AG641" s="30" t="str">
        <f>IF(REGISTRO!AE644="A",1,IF(REGISTRO!AE644="B",2,IF(REGISTRO!AE644="C",3,IF(REGISTRO!AE644="D",4,""))))</f>
        <v/>
      </c>
      <c r="AH641" s="30" t="str">
        <f>IF(REGISTRO!AF644="A",1,IF(REGISTRO!AF644="B",2,IF(REGISTRO!AF644="C",3,IF(REGISTRO!AF644="D",4,""))))</f>
        <v/>
      </c>
      <c r="AI641" s="30" t="str">
        <f>IF(REGISTRO!AG644="A",1,IF(REGISTRO!AG644="B",2,IF(REGISTRO!AG644="C",3,IF(REGISTRO!AG644="D",4,""))))</f>
        <v/>
      </c>
      <c r="AJ641" s="30" t="str">
        <f>IF(REGISTRO!AH644="A",1,IF(REGISTRO!AH644="B",2,IF(REGISTRO!AH644="C",3,IF(REGISTRO!AH644="D",4,""))))</f>
        <v/>
      </c>
      <c r="AK641" s="30" t="str">
        <f>IF(REGISTRO!AI644="A",1,IF(REGISTRO!AI644="B",2,IF(REGISTRO!AI644="C",3,IF(REGISTRO!AI644="D",4,""))))</f>
        <v/>
      </c>
      <c r="AM641" s="31" t="str">
        <f t="shared" si="565"/>
        <v/>
      </c>
      <c r="AN641" s="31" t="str">
        <f t="shared" si="566"/>
        <v/>
      </c>
      <c r="AO641" s="31" t="str">
        <f t="shared" si="567"/>
        <v/>
      </c>
      <c r="AP641" s="31" t="str">
        <f t="shared" si="568"/>
        <v/>
      </c>
      <c r="AQ641" s="31" t="str">
        <f t="shared" si="569"/>
        <v/>
      </c>
      <c r="AR641" s="31" t="str">
        <f t="shared" si="570"/>
        <v/>
      </c>
      <c r="AS641" s="31" t="str">
        <f t="shared" si="571"/>
        <v/>
      </c>
      <c r="AT641" s="31" t="str">
        <f t="shared" si="572"/>
        <v/>
      </c>
      <c r="AU641" s="31" t="str">
        <f t="shared" si="573"/>
        <v/>
      </c>
      <c r="AV641" s="31" t="str">
        <f t="shared" si="574"/>
        <v/>
      </c>
      <c r="AW641" s="31" t="str">
        <f t="shared" si="575"/>
        <v/>
      </c>
      <c r="AX641" s="31" t="str">
        <f t="shared" si="576"/>
        <v/>
      </c>
      <c r="AY641" s="31" t="str">
        <f t="shared" si="577"/>
        <v/>
      </c>
      <c r="AZ641" s="31" t="str">
        <f t="shared" si="578"/>
        <v/>
      </c>
      <c r="BA641" s="31" t="str">
        <f t="shared" si="579"/>
        <v/>
      </c>
      <c r="BB641" s="31" t="str">
        <f t="shared" si="580"/>
        <v/>
      </c>
      <c r="BC641" s="31" t="str">
        <f t="shared" si="581"/>
        <v/>
      </c>
      <c r="BD641" s="31" t="str">
        <f t="shared" si="582"/>
        <v/>
      </c>
      <c r="BE641" s="31" t="str">
        <f t="shared" si="583"/>
        <v/>
      </c>
      <c r="BF641" s="31" t="str">
        <f t="shared" si="584"/>
        <v/>
      </c>
      <c r="BG641" s="31" t="str">
        <f t="shared" si="585"/>
        <v/>
      </c>
      <c r="BH641" s="31" t="str">
        <f t="shared" si="586"/>
        <v/>
      </c>
      <c r="BI641" s="31" t="str">
        <f t="shared" si="587"/>
        <v/>
      </c>
      <c r="BJ641" s="31" t="str">
        <f t="shared" si="588"/>
        <v/>
      </c>
      <c r="BK641" s="31" t="str">
        <f t="shared" si="589"/>
        <v/>
      </c>
      <c r="BL641" s="31" t="str">
        <f t="shared" si="590"/>
        <v/>
      </c>
      <c r="BM641" s="31" t="str">
        <f t="shared" si="591"/>
        <v/>
      </c>
      <c r="BN641" s="31" t="str">
        <f t="shared" si="592"/>
        <v/>
      </c>
      <c r="BO641" s="31" t="str">
        <f t="shared" si="593"/>
        <v/>
      </c>
      <c r="BP641" s="31" t="str">
        <f t="shared" si="594"/>
        <v/>
      </c>
      <c r="BR641" s="32" t="str">
        <f t="shared" si="595"/>
        <v/>
      </c>
      <c r="BS641" s="32" t="str">
        <f t="shared" si="596"/>
        <v/>
      </c>
      <c r="BT641" s="32" t="str">
        <f t="shared" si="597"/>
        <v/>
      </c>
      <c r="BU641" s="32" t="str">
        <f t="shared" si="598"/>
        <v/>
      </c>
      <c r="BV641" s="32" t="str">
        <f t="shared" si="599"/>
        <v/>
      </c>
      <c r="BW641" s="32" t="str">
        <f t="shared" si="600"/>
        <v/>
      </c>
      <c r="BX641" s="32" t="str">
        <f t="shared" si="601"/>
        <v/>
      </c>
      <c r="BY641" s="32" t="str">
        <f t="shared" si="602"/>
        <v/>
      </c>
      <c r="BZ641" s="32" t="str">
        <f t="shared" si="603"/>
        <v/>
      </c>
      <c r="CA641" s="32" t="str">
        <f t="shared" si="604"/>
        <v/>
      </c>
      <c r="CB641" s="32" t="str">
        <f t="shared" si="605"/>
        <v/>
      </c>
      <c r="CC641" s="32" t="str">
        <f t="shared" si="606"/>
        <v/>
      </c>
      <c r="CD641" s="32" t="str">
        <f t="shared" si="607"/>
        <v/>
      </c>
      <c r="CE641" s="32" t="str">
        <f t="shared" si="608"/>
        <v/>
      </c>
      <c r="CF641" s="32" t="str">
        <f t="shared" si="609"/>
        <v/>
      </c>
      <c r="CG641" s="32" t="str">
        <f t="shared" si="610"/>
        <v/>
      </c>
      <c r="CH641" s="32" t="str">
        <f t="shared" si="611"/>
        <v/>
      </c>
      <c r="CI641" s="32" t="str">
        <f t="shared" si="612"/>
        <v/>
      </c>
      <c r="CJ641" s="32" t="str">
        <f t="shared" si="613"/>
        <v/>
      </c>
      <c r="CK641" s="32" t="str">
        <f t="shared" si="614"/>
        <v/>
      </c>
      <c r="CL641" s="32" t="str">
        <f t="shared" si="615"/>
        <v/>
      </c>
      <c r="CM641" s="32" t="str">
        <f t="shared" si="616"/>
        <v/>
      </c>
      <c r="CN641" s="32" t="str">
        <f t="shared" si="617"/>
        <v/>
      </c>
      <c r="CO641" s="32" t="str">
        <f t="shared" si="618"/>
        <v/>
      </c>
      <c r="CP641" s="32" t="str">
        <f t="shared" si="619"/>
        <v/>
      </c>
      <c r="CQ641" s="32" t="str">
        <f t="shared" si="620"/>
        <v/>
      </c>
      <c r="CR641" s="32" t="str">
        <f t="shared" si="621"/>
        <v/>
      </c>
      <c r="CS641" s="32" t="str">
        <f t="shared" si="622"/>
        <v/>
      </c>
      <c r="CT641" s="32" t="str">
        <f t="shared" si="623"/>
        <v/>
      </c>
      <c r="CU641" s="32" t="str">
        <f t="shared" si="624"/>
        <v/>
      </c>
      <c r="CV641" s="33" t="str">
        <f t="shared" si="625"/>
        <v/>
      </c>
      <c r="CW641" s="97" t="str">
        <f t="shared" si="626"/>
        <v/>
      </c>
      <c r="CX641" s="97"/>
    </row>
    <row r="642" spans="3:102" x14ac:dyDescent="0.25">
      <c r="C642" s="15">
        <v>626</v>
      </c>
      <c r="D642" s="34" t="str">
        <f>IF(REGISTRO!B645="","",REGISTRO!B645)</f>
        <v/>
      </c>
      <c r="E642" s="34" t="str">
        <f>IF(REGISTRO!C645="","",REGISTRO!C645)</f>
        <v/>
      </c>
      <c r="F642" s="34" t="str">
        <f>IF(REGISTRO!D645="","",REGISTRO!D645)</f>
        <v/>
      </c>
      <c r="G642" s="34" t="str">
        <f>IF(REGISTRO!E645="","",REGISTRO!E645)</f>
        <v/>
      </c>
      <c r="H642" s="30" t="str">
        <f>IF(REGISTRO!F645="A",1,IF(REGISTRO!F645="B",2,IF(REGISTRO!F645="C",3,IF(REGISTRO!F645="D",4,""))))</f>
        <v/>
      </c>
      <c r="I642" s="30" t="str">
        <f>IF(REGISTRO!G645="A",1,IF(REGISTRO!G645="B",2,IF(REGISTRO!G645="C",3,IF(REGISTRO!G645="D",4,""))))</f>
        <v/>
      </c>
      <c r="J642" s="30" t="str">
        <f>IF(REGISTRO!H645="A",1,IF(REGISTRO!H645="B",2,IF(REGISTRO!H645="C",3,IF(REGISTRO!H645="D",4,""))))</f>
        <v/>
      </c>
      <c r="K642" s="30" t="str">
        <f>IF(REGISTRO!I645="A",1,IF(REGISTRO!I645="B",2,IF(REGISTRO!I645="C",3,IF(REGISTRO!I645="D",4,""))))</f>
        <v/>
      </c>
      <c r="L642" s="30" t="str">
        <f>IF(REGISTRO!J645="A",1,IF(REGISTRO!J645="B",2,IF(REGISTRO!J645="C",3,IF(REGISTRO!J645="D",4,""))))</f>
        <v/>
      </c>
      <c r="M642" s="30" t="str">
        <f>IF(REGISTRO!K645="A",1,IF(REGISTRO!K645="B",2,IF(REGISTRO!K645="C",3,IF(REGISTRO!K645="D",4,""))))</f>
        <v/>
      </c>
      <c r="N642" s="30" t="str">
        <f>IF(REGISTRO!L645="A",1,IF(REGISTRO!L645="B",2,IF(REGISTRO!L645="C",3,IF(REGISTRO!L645="D",4,""))))</f>
        <v/>
      </c>
      <c r="O642" s="30" t="str">
        <f>IF(REGISTRO!M645="A",1,IF(REGISTRO!M645="B",2,IF(REGISTRO!M645="C",3,IF(REGISTRO!M645="D",4,""))))</f>
        <v/>
      </c>
      <c r="P642" s="30" t="str">
        <f>IF(REGISTRO!N645="A",1,IF(REGISTRO!N645="B",2,IF(REGISTRO!N645="C",3,IF(REGISTRO!N645="D",4,""))))</f>
        <v/>
      </c>
      <c r="Q642" s="30" t="str">
        <f>IF(REGISTRO!O645="A",1,IF(REGISTRO!O645="B",2,IF(REGISTRO!O645="C",3,IF(REGISTRO!O645="D",4,""))))</f>
        <v/>
      </c>
      <c r="R642" s="30" t="str">
        <f>IF(REGISTRO!P645="A",1,IF(REGISTRO!P645="B",2,IF(REGISTRO!P645="C",3,IF(REGISTRO!P645="D",4,""))))</f>
        <v/>
      </c>
      <c r="S642" s="30" t="str">
        <f>IF(REGISTRO!Q645="A",1,IF(REGISTRO!Q645="B",2,IF(REGISTRO!Q645="C",3,IF(REGISTRO!Q645="D",4,""))))</f>
        <v/>
      </c>
      <c r="T642" s="30" t="str">
        <f>IF(REGISTRO!R645="A",1,IF(REGISTRO!R645="B",2,IF(REGISTRO!R645="C",3,IF(REGISTRO!R645="D",4,""))))</f>
        <v/>
      </c>
      <c r="U642" s="30" t="str">
        <f>IF(REGISTRO!S645="A",1,IF(REGISTRO!S645="B",2,IF(REGISTRO!S645="C",3,IF(REGISTRO!S645="D",4,""))))</f>
        <v/>
      </c>
      <c r="V642" s="30" t="str">
        <f>IF(REGISTRO!T645="A",1,IF(REGISTRO!T645="B",2,IF(REGISTRO!T645="C",3,IF(REGISTRO!T645="D",4,""))))</f>
        <v/>
      </c>
      <c r="W642" s="30" t="str">
        <f>IF(REGISTRO!U645="A",1,IF(REGISTRO!U645="B",2,IF(REGISTRO!U645="C",3,IF(REGISTRO!U645="D",4,""))))</f>
        <v/>
      </c>
      <c r="X642" s="30" t="str">
        <f>IF(REGISTRO!V645="A",1,IF(REGISTRO!V645="B",2,IF(REGISTRO!V645="C",3,IF(REGISTRO!V645="D",4,""))))</f>
        <v/>
      </c>
      <c r="Y642" s="30" t="str">
        <f>IF(REGISTRO!W645="A",1,IF(REGISTRO!W645="B",2,IF(REGISTRO!W645="C",3,IF(REGISTRO!W645="D",4,""))))</f>
        <v/>
      </c>
      <c r="Z642" s="30" t="str">
        <f>IF(REGISTRO!X645="A",1,IF(REGISTRO!X645="B",2,IF(REGISTRO!X645="C",3,IF(REGISTRO!X645="D",4,""))))</f>
        <v/>
      </c>
      <c r="AA642" s="30" t="str">
        <f>IF(REGISTRO!Y645="A",1,IF(REGISTRO!Y645="B",2,IF(REGISTRO!Y645="C",3,IF(REGISTRO!Y645="D",4,""))))</f>
        <v/>
      </c>
      <c r="AB642" s="30" t="str">
        <f>IF(REGISTRO!Z645="A",1,IF(REGISTRO!Z645="B",2,IF(REGISTRO!Z645="C",3,IF(REGISTRO!Z645="D",4,""))))</f>
        <v/>
      </c>
      <c r="AC642" s="30" t="str">
        <f>IF(REGISTRO!AA645="A",1,IF(REGISTRO!AA645="B",2,IF(REGISTRO!AA645="C",3,IF(REGISTRO!AA645="D",4,""))))</f>
        <v/>
      </c>
      <c r="AD642" s="30" t="str">
        <f>IF(REGISTRO!AB645="A",1,IF(REGISTRO!AB645="B",2,IF(REGISTRO!AB645="C",3,IF(REGISTRO!AB645="D",4,""))))</f>
        <v/>
      </c>
      <c r="AE642" s="30" t="str">
        <f>IF(REGISTRO!AC645="A",1,IF(REGISTRO!AC645="B",2,IF(REGISTRO!AC645="C",3,IF(REGISTRO!AC645="D",4,""))))</f>
        <v/>
      </c>
      <c r="AF642" s="30" t="str">
        <f>IF(REGISTRO!AD645="A",1,IF(REGISTRO!AD645="B",2,IF(REGISTRO!AD645="C",3,IF(REGISTRO!AD645="D",4,""))))</f>
        <v/>
      </c>
      <c r="AG642" s="30" t="str">
        <f>IF(REGISTRO!AE645="A",1,IF(REGISTRO!AE645="B",2,IF(REGISTRO!AE645="C",3,IF(REGISTRO!AE645="D",4,""))))</f>
        <v/>
      </c>
      <c r="AH642" s="30" t="str">
        <f>IF(REGISTRO!AF645="A",1,IF(REGISTRO!AF645="B",2,IF(REGISTRO!AF645="C",3,IF(REGISTRO!AF645="D",4,""))))</f>
        <v/>
      </c>
      <c r="AI642" s="30" t="str">
        <f>IF(REGISTRO!AG645="A",1,IF(REGISTRO!AG645="B",2,IF(REGISTRO!AG645="C",3,IF(REGISTRO!AG645="D",4,""))))</f>
        <v/>
      </c>
      <c r="AJ642" s="30" t="str">
        <f>IF(REGISTRO!AH645="A",1,IF(REGISTRO!AH645="B",2,IF(REGISTRO!AH645="C",3,IF(REGISTRO!AH645="D",4,""))))</f>
        <v/>
      </c>
      <c r="AK642" s="30" t="str">
        <f>IF(REGISTRO!AI645="A",1,IF(REGISTRO!AI645="B",2,IF(REGISTRO!AI645="C",3,IF(REGISTRO!AI645="D",4,""))))</f>
        <v/>
      </c>
      <c r="AM642" s="31" t="str">
        <f t="shared" si="565"/>
        <v/>
      </c>
      <c r="AN642" s="31" t="str">
        <f t="shared" si="566"/>
        <v/>
      </c>
      <c r="AO642" s="31" t="str">
        <f t="shared" si="567"/>
        <v/>
      </c>
      <c r="AP642" s="31" t="str">
        <f t="shared" si="568"/>
        <v/>
      </c>
      <c r="AQ642" s="31" t="str">
        <f t="shared" si="569"/>
        <v/>
      </c>
      <c r="AR642" s="31" t="str">
        <f t="shared" si="570"/>
        <v/>
      </c>
      <c r="AS642" s="31" t="str">
        <f t="shared" si="571"/>
        <v/>
      </c>
      <c r="AT642" s="31" t="str">
        <f t="shared" si="572"/>
        <v/>
      </c>
      <c r="AU642" s="31" t="str">
        <f t="shared" si="573"/>
        <v/>
      </c>
      <c r="AV642" s="31" t="str">
        <f t="shared" si="574"/>
        <v/>
      </c>
      <c r="AW642" s="31" t="str">
        <f t="shared" si="575"/>
        <v/>
      </c>
      <c r="AX642" s="31" t="str">
        <f t="shared" si="576"/>
        <v/>
      </c>
      <c r="AY642" s="31" t="str">
        <f t="shared" si="577"/>
        <v/>
      </c>
      <c r="AZ642" s="31" t="str">
        <f t="shared" si="578"/>
        <v/>
      </c>
      <c r="BA642" s="31" t="str">
        <f t="shared" si="579"/>
        <v/>
      </c>
      <c r="BB642" s="31" t="str">
        <f t="shared" si="580"/>
        <v/>
      </c>
      <c r="BC642" s="31" t="str">
        <f t="shared" si="581"/>
        <v/>
      </c>
      <c r="BD642" s="31" t="str">
        <f t="shared" si="582"/>
        <v/>
      </c>
      <c r="BE642" s="31" t="str">
        <f t="shared" si="583"/>
        <v/>
      </c>
      <c r="BF642" s="31" t="str">
        <f t="shared" si="584"/>
        <v/>
      </c>
      <c r="BG642" s="31" t="str">
        <f t="shared" si="585"/>
        <v/>
      </c>
      <c r="BH642" s="31" t="str">
        <f t="shared" si="586"/>
        <v/>
      </c>
      <c r="BI642" s="31" t="str">
        <f t="shared" si="587"/>
        <v/>
      </c>
      <c r="BJ642" s="31" t="str">
        <f t="shared" si="588"/>
        <v/>
      </c>
      <c r="BK642" s="31" t="str">
        <f t="shared" si="589"/>
        <v/>
      </c>
      <c r="BL642" s="31" t="str">
        <f t="shared" si="590"/>
        <v/>
      </c>
      <c r="BM642" s="31" t="str">
        <f t="shared" si="591"/>
        <v/>
      </c>
      <c r="BN642" s="31" t="str">
        <f t="shared" si="592"/>
        <v/>
      </c>
      <c r="BO642" s="31" t="str">
        <f t="shared" si="593"/>
        <v/>
      </c>
      <c r="BP642" s="31" t="str">
        <f t="shared" si="594"/>
        <v/>
      </c>
      <c r="BR642" s="32" t="str">
        <f t="shared" si="595"/>
        <v/>
      </c>
      <c r="BS642" s="32" t="str">
        <f t="shared" si="596"/>
        <v/>
      </c>
      <c r="BT642" s="32" t="str">
        <f t="shared" si="597"/>
        <v/>
      </c>
      <c r="BU642" s="32" t="str">
        <f t="shared" si="598"/>
        <v/>
      </c>
      <c r="BV642" s="32" t="str">
        <f t="shared" si="599"/>
        <v/>
      </c>
      <c r="BW642" s="32" t="str">
        <f t="shared" si="600"/>
        <v/>
      </c>
      <c r="BX642" s="32" t="str">
        <f t="shared" si="601"/>
        <v/>
      </c>
      <c r="BY642" s="32" t="str">
        <f t="shared" si="602"/>
        <v/>
      </c>
      <c r="BZ642" s="32" t="str">
        <f t="shared" si="603"/>
        <v/>
      </c>
      <c r="CA642" s="32" t="str">
        <f t="shared" si="604"/>
        <v/>
      </c>
      <c r="CB642" s="32" t="str">
        <f t="shared" si="605"/>
        <v/>
      </c>
      <c r="CC642" s="32" t="str">
        <f t="shared" si="606"/>
        <v/>
      </c>
      <c r="CD642" s="32" t="str">
        <f t="shared" si="607"/>
        <v/>
      </c>
      <c r="CE642" s="32" t="str">
        <f t="shared" si="608"/>
        <v/>
      </c>
      <c r="CF642" s="32" t="str">
        <f t="shared" si="609"/>
        <v/>
      </c>
      <c r="CG642" s="32" t="str">
        <f t="shared" si="610"/>
        <v/>
      </c>
      <c r="CH642" s="32" t="str">
        <f t="shared" si="611"/>
        <v/>
      </c>
      <c r="CI642" s="32" t="str">
        <f t="shared" si="612"/>
        <v/>
      </c>
      <c r="CJ642" s="32" t="str">
        <f t="shared" si="613"/>
        <v/>
      </c>
      <c r="CK642" s="32" t="str">
        <f t="shared" si="614"/>
        <v/>
      </c>
      <c r="CL642" s="32" t="str">
        <f t="shared" si="615"/>
        <v/>
      </c>
      <c r="CM642" s="32" t="str">
        <f t="shared" si="616"/>
        <v/>
      </c>
      <c r="CN642" s="32" t="str">
        <f t="shared" si="617"/>
        <v/>
      </c>
      <c r="CO642" s="32" t="str">
        <f t="shared" si="618"/>
        <v/>
      </c>
      <c r="CP642" s="32" t="str">
        <f t="shared" si="619"/>
        <v/>
      </c>
      <c r="CQ642" s="32" t="str">
        <f t="shared" si="620"/>
        <v/>
      </c>
      <c r="CR642" s="32" t="str">
        <f t="shared" si="621"/>
        <v/>
      </c>
      <c r="CS642" s="32" t="str">
        <f t="shared" si="622"/>
        <v/>
      </c>
      <c r="CT642" s="32" t="str">
        <f t="shared" si="623"/>
        <v/>
      </c>
      <c r="CU642" s="32" t="str">
        <f t="shared" si="624"/>
        <v/>
      </c>
      <c r="CV642" s="33" t="str">
        <f t="shared" si="625"/>
        <v/>
      </c>
      <c r="CW642" s="97" t="str">
        <f t="shared" si="626"/>
        <v/>
      </c>
      <c r="CX642" s="97"/>
    </row>
    <row r="643" spans="3:102" x14ac:dyDescent="0.25">
      <c r="C643" s="15">
        <v>627</v>
      </c>
      <c r="D643" s="34" t="str">
        <f>IF(REGISTRO!B646="","",REGISTRO!B646)</f>
        <v/>
      </c>
      <c r="E643" s="34" t="str">
        <f>IF(REGISTRO!C646="","",REGISTRO!C646)</f>
        <v/>
      </c>
      <c r="F643" s="34" t="str">
        <f>IF(REGISTRO!D646="","",REGISTRO!D646)</f>
        <v/>
      </c>
      <c r="G643" s="34" t="str">
        <f>IF(REGISTRO!E646="","",REGISTRO!E646)</f>
        <v/>
      </c>
      <c r="H643" s="30" t="str">
        <f>IF(REGISTRO!F646="A",1,IF(REGISTRO!F646="B",2,IF(REGISTRO!F646="C",3,IF(REGISTRO!F646="D",4,""))))</f>
        <v/>
      </c>
      <c r="I643" s="30" t="str">
        <f>IF(REGISTRO!G646="A",1,IF(REGISTRO!G646="B",2,IF(REGISTRO!G646="C",3,IF(REGISTRO!G646="D",4,""))))</f>
        <v/>
      </c>
      <c r="J643" s="30" t="str">
        <f>IF(REGISTRO!H646="A",1,IF(REGISTRO!H646="B",2,IF(REGISTRO!H646="C",3,IF(REGISTRO!H646="D",4,""))))</f>
        <v/>
      </c>
      <c r="K643" s="30" t="str">
        <f>IF(REGISTRO!I646="A",1,IF(REGISTRO!I646="B",2,IF(REGISTRO!I646="C",3,IF(REGISTRO!I646="D",4,""))))</f>
        <v/>
      </c>
      <c r="L643" s="30" t="str">
        <f>IF(REGISTRO!J646="A",1,IF(REGISTRO!J646="B",2,IF(REGISTRO!J646="C",3,IF(REGISTRO!J646="D",4,""))))</f>
        <v/>
      </c>
      <c r="M643" s="30" t="str">
        <f>IF(REGISTRO!K646="A",1,IF(REGISTRO!K646="B",2,IF(REGISTRO!K646="C",3,IF(REGISTRO!K646="D",4,""))))</f>
        <v/>
      </c>
      <c r="N643" s="30" t="str">
        <f>IF(REGISTRO!L646="A",1,IF(REGISTRO!L646="B",2,IF(REGISTRO!L646="C",3,IF(REGISTRO!L646="D",4,""))))</f>
        <v/>
      </c>
      <c r="O643" s="30" t="str">
        <f>IF(REGISTRO!M646="A",1,IF(REGISTRO!M646="B",2,IF(REGISTRO!M646="C",3,IF(REGISTRO!M646="D",4,""))))</f>
        <v/>
      </c>
      <c r="P643" s="30" t="str">
        <f>IF(REGISTRO!N646="A",1,IF(REGISTRO!N646="B",2,IF(REGISTRO!N646="C",3,IF(REGISTRO!N646="D",4,""))))</f>
        <v/>
      </c>
      <c r="Q643" s="30" t="str">
        <f>IF(REGISTRO!O646="A",1,IF(REGISTRO!O646="B",2,IF(REGISTRO!O646="C",3,IF(REGISTRO!O646="D",4,""))))</f>
        <v/>
      </c>
      <c r="R643" s="30" t="str">
        <f>IF(REGISTRO!P646="A",1,IF(REGISTRO!P646="B",2,IF(REGISTRO!P646="C",3,IF(REGISTRO!P646="D",4,""))))</f>
        <v/>
      </c>
      <c r="S643" s="30" t="str">
        <f>IF(REGISTRO!Q646="A",1,IF(REGISTRO!Q646="B",2,IF(REGISTRO!Q646="C",3,IF(REGISTRO!Q646="D",4,""))))</f>
        <v/>
      </c>
      <c r="T643" s="30" t="str">
        <f>IF(REGISTRO!R646="A",1,IF(REGISTRO!R646="B",2,IF(REGISTRO!R646="C",3,IF(REGISTRO!R646="D",4,""))))</f>
        <v/>
      </c>
      <c r="U643" s="30" t="str">
        <f>IF(REGISTRO!S646="A",1,IF(REGISTRO!S646="B",2,IF(REGISTRO!S646="C",3,IF(REGISTRO!S646="D",4,""))))</f>
        <v/>
      </c>
      <c r="V643" s="30" t="str">
        <f>IF(REGISTRO!T646="A",1,IF(REGISTRO!T646="B",2,IF(REGISTRO!T646="C",3,IF(REGISTRO!T646="D",4,""))))</f>
        <v/>
      </c>
      <c r="W643" s="30" t="str">
        <f>IF(REGISTRO!U646="A",1,IF(REGISTRO!U646="B",2,IF(REGISTRO!U646="C",3,IF(REGISTRO!U646="D",4,""))))</f>
        <v/>
      </c>
      <c r="X643" s="30" t="str">
        <f>IF(REGISTRO!V646="A",1,IF(REGISTRO!V646="B",2,IF(REGISTRO!V646="C",3,IF(REGISTRO!V646="D",4,""))))</f>
        <v/>
      </c>
      <c r="Y643" s="30" t="str">
        <f>IF(REGISTRO!W646="A",1,IF(REGISTRO!W646="B",2,IF(REGISTRO!W646="C",3,IF(REGISTRO!W646="D",4,""))))</f>
        <v/>
      </c>
      <c r="Z643" s="30" t="str">
        <f>IF(REGISTRO!X646="A",1,IF(REGISTRO!X646="B",2,IF(REGISTRO!X646="C",3,IF(REGISTRO!X646="D",4,""))))</f>
        <v/>
      </c>
      <c r="AA643" s="30" t="str">
        <f>IF(REGISTRO!Y646="A",1,IF(REGISTRO!Y646="B",2,IF(REGISTRO!Y646="C",3,IF(REGISTRO!Y646="D",4,""))))</f>
        <v/>
      </c>
      <c r="AB643" s="30" t="str">
        <f>IF(REGISTRO!Z646="A",1,IF(REGISTRO!Z646="B",2,IF(REGISTRO!Z646="C",3,IF(REGISTRO!Z646="D",4,""))))</f>
        <v/>
      </c>
      <c r="AC643" s="30" t="str">
        <f>IF(REGISTRO!AA646="A",1,IF(REGISTRO!AA646="B",2,IF(REGISTRO!AA646="C",3,IF(REGISTRO!AA646="D",4,""))))</f>
        <v/>
      </c>
      <c r="AD643" s="30" t="str">
        <f>IF(REGISTRO!AB646="A",1,IF(REGISTRO!AB646="B",2,IF(REGISTRO!AB646="C",3,IF(REGISTRO!AB646="D",4,""))))</f>
        <v/>
      </c>
      <c r="AE643" s="30" t="str">
        <f>IF(REGISTRO!AC646="A",1,IF(REGISTRO!AC646="B",2,IF(REGISTRO!AC646="C",3,IF(REGISTRO!AC646="D",4,""))))</f>
        <v/>
      </c>
      <c r="AF643" s="30" t="str">
        <f>IF(REGISTRO!AD646="A",1,IF(REGISTRO!AD646="B",2,IF(REGISTRO!AD646="C",3,IF(REGISTRO!AD646="D",4,""))))</f>
        <v/>
      </c>
      <c r="AG643" s="30" t="str">
        <f>IF(REGISTRO!AE646="A",1,IF(REGISTRO!AE646="B",2,IF(REGISTRO!AE646="C",3,IF(REGISTRO!AE646="D",4,""))))</f>
        <v/>
      </c>
      <c r="AH643" s="30" t="str">
        <f>IF(REGISTRO!AF646="A",1,IF(REGISTRO!AF646="B",2,IF(REGISTRO!AF646="C",3,IF(REGISTRO!AF646="D",4,""))))</f>
        <v/>
      </c>
      <c r="AI643" s="30" t="str">
        <f>IF(REGISTRO!AG646="A",1,IF(REGISTRO!AG646="B",2,IF(REGISTRO!AG646="C",3,IF(REGISTRO!AG646="D",4,""))))</f>
        <v/>
      </c>
      <c r="AJ643" s="30" t="str">
        <f>IF(REGISTRO!AH646="A",1,IF(REGISTRO!AH646="B",2,IF(REGISTRO!AH646="C",3,IF(REGISTRO!AH646="D",4,""))))</f>
        <v/>
      </c>
      <c r="AK643" s="30" t="str">
        <f>IF(REGISTRO!AI646="A",1,IF(REGISTRO!AI646="B",2,IF(REGISTRO!AI646="C",3,IF(REGISTRO!AI646="D",4,""))))</f>
        <v/>
      </c>
      <c r="AM643" s="31" t="str">
        <f t="shared" si="565"/>
        <v/>
      </c>
      <c r="AN643" s="31" t="str">
        <f t="shared" si="566"/>
        <v/>
      </c>
      <c r="AO643" s="31" t="str">
        <f t="shared" si="567"/>
        <v/>
      </c>
      <c r="AP643" s="31" t="str">
        <f t="shared" si="568"/>
        <v/>
      </c>
      <c r="AQ643" s="31" t="str">
        <f t="shared" si="569"/>
        <v/>
      </c>
      <c r="AR643" s="31" t="str">
        <f t="shared" si="570"/>
        <v/>
      </c>
      <c r="AS643" s="31" t="str">
        <f t="shared" si="571"/>
        <v/>
      </c>
      <c r="AT643" s="31" t="str">
        <f t="shared" si="572"/>
        <v/>
      </c>
      <c r="AU643" s="31" t="str">
        <f t="shared" si="573"/>
        <v/>
      </c>
      <c r="AV643" s="31" t="str">
        <f t="shared" si="574"/>
        <v/>
      </c>
      <c r="AW643" s="31" t="str">
        <f t="shared" si="575"/>
        <v/>
      </c>
      <c r="AX643" s="31" t="str">
        <f t="shared" si="576"/>
        <v/>
      </c>
      <c r="AY643" s="31" t="str">
        <f t="shared" si="577"/>
        <v/>
      </c>
      <c r="AZ643" s="31" t="str">
        <f t="shared" si="578"/>
        <v/>
      </c>
      <c r="BA643" s="31" t="str">
        <f t="shared" si="579"/>
        <v/>
      </c>
      <c r="BB643" s="31" t="str">
        <f t="shared" si="580"/>
        <v/>
      </c>
      <c r="BC643" s="31" t="str">
        <f t="shared" si="581"/>
        <v/>
      </c>
      <c r="BD643" s="31" t="str">
        <f t="shared" si="582"/>
        <v/>
      </c>
      <c r="BE643" s="31" t="str">
        <f t="shared" si="583"/>
        <v/>
      </c>
      <c r="BF643" s="31" t="str">
        <f t="shared" si="584"/>
        <v/>
      </c>
      <c r="BG643" s="31" t="str">
        <f t="shared" si="585"/>
        <v/>
      </c>
      <c r="BH643" s="31" t="str">
        <f t="shared" si="586"/>
        <v/>
      </c>
      <c r="BI643" s="31" t="str">
        <f t="shared" si="587"/>
        <v/>
      </c>
      <c r="BJ643" s="31" t="str">
        <f t="shared" si="588"/>
        <v/>
      </c>
      <c r="BK643" s="31" t="str">
        <f t="shared" si="589"/>
        <v/>
      </c>
      <c r="BL643" s="31" t="str">
        <f t="shared" si="590"/>
        <v/>
      </c>
      <c r="BM643" s="31" t="str">
        <f t="shared" si="591"/>
        <v/>
      </c>
      <c r="BN643" s="31" t="str">
        <f t="shared" si="592"/>
        <v/>
      </c>
      <c r="BO643" s="31" t="str">
        <f t="shared" si="593"/>
        <v/>
      </c>
      <c r="BP643" s="31" t="str">
        <f t="shared" si="594"/>
        <v/>
      </c>
      <c r="BR643" s="32" t="str">
        <f t="shared" si="595"/>
        <v/>
      </c>
      <c r="BS643" s="32" t="str">
        <f t="shared" si="596"/>
        <v/>
      </c>
      <c r="BT643" s="32" t="str">
        <f t="shared" si="597"/>
        <v/>
      </c>
      <c r="BU643" s="32" t="str">
        <f t="shared" si="598"/>
        <v/>
      </c>
      <c r="BV643" s="32" t="str">
        <f t="shared" si="599"/>
        <v/>
      </c>
      <c r="BW643" s="32" t="str">
        <f t="shared" si="600"/>
        <v/>
      </c>
      <c r="BX643" s="32" t="str">
        <f t="shared" si="601"/>
        <v/>
      </c>
      <c r="BY643" s="32" t="str">
        <f t="shared" si="602"/>
        <v/>
      </c>
      <c r="BZ643" s="32" t="str">
        <f t="shared" si="603"/>
        <v/>
      </c>
      <c r="CA643" s="32" t="str">
        <f t="shared" si="604"/>
        <v/>
      </c>
      <c r="CB643" s="32" t="str">
        <f t="shared" si="605"/>
        <v/>
      </c>
      <c r="CC643" s="32" t="str">
        <f t="shared" si="606"/>
        <v/>
      </c>
      <c r="CD643" s="32" t="str">
        <f t="shared" si="607"/>
        <v/>
      </c>
      <c r="CE643" s="32" t="str">
        <f t="shared" si="608"/>
        <v/>
      </c>
      <c r="CF643" s="32" t="str">
        <f t="shared" si="609"/>
        <v/>
      </c>
      <c r="CG643" s="32" t="str">
        <f t="shared" si="610"/>
        <v/>
      </c>
      <c r="CH643" s="32" t="str">
        <f t="shared" si="611"/>
        <v/>
      </c>
      <c r="CI643" s="32" t="str">
        <f t="shared" si="612"/>
        <v/>
      </c>
      <c r="CJ643" s="32" t="str">
        <f t="shared" si="613"/>
        <v/>
      </c>
      <c r="CK643" s="32" t="str">
        <f t="shared" si="614"/>
        <v/>
      </c>
      <c r="CL643" s="32" t="str">
        <f t="shared" si="615"/>
        <v/>
      </c>
      <c r="CM643" s="32" t="str">
        <f t="shared" si="616"/>
        <v/>
      </c>
      <c r="CN643" s="32" t="str">
        <f t="shared" si="617"/>
        <v/>
      </c>
      <c r="CO643" s="32" t="str">
        <f t="shared" si="618"/>
        <v/>
      </c>
      <c r="CP643" s="32" t="str">
        <f t="shared" si="619"/>
        <v/>
      </c>
      <c r="CQ643" s="32" t="str">
        <f t="shared" si="620"/>
        <v/>
      </c>
      <c r="CR643" s="32" t="str">
        <f t="shared" si="621"/>
        <v/>
      </c>
      <c r="CS643" s="32" t="str">
        <f t="shared" si="622"/>
        <v/>
      </c>
      <c r="CT643" s="32" t="str">
        <f t="shared" si="623"/>
        <v/>
      </c>
      <c r="CU643" s="32" t="str">
        <f t="shared" si="624"/>
        <v/>
      </c>
      <c r="CV643" s="33" t="str">
        <f t="shared" si="625"/>
        <v/>
      </c>
      <c r="CW643" s="97" t="str">
        <f t="shared" si="626"/>
        <v/>
      </c>
      <c r="CX643" s="97"/>
    </row>
    <row r="644" spans="3:102" x14ac:dyDescent="0.25">
      <c r="C644" s="15">
        <v>628</v>
      </c>
      <c r="D644" s="34" t="str">
        <f>IF(REGISTRO!B647="","",REGISTRO!B647)</f>
        <v/>
      </c>
      <c r="E644" s="34" t="str">
        <f>IF(REGISTRO!C647="","",REGISTRO!C647)</f>
        <v/>
      </c>
      <c r="F644" s="34" t="str">
        <f>IF(REGISTRO!D647="","",REGISTRO!D647)</f>
        <v/>
      </c>
      <c r="G644" s="34" t="str">
        <f>IF(REGISTRO!E647="","",REGISTRO!E647)</f>
        <v/>
      </c>
      <c r="H644" s="30" t="str">
        <f>IF(REGISTRO!F647="A",1,IF(REGISTRO!F647="B",2,IF(REGISTRO!F647="C",3,IF(REGISTRO!F647="D",4,""))))</f>
        <v/>
      </c>
      <c r="I644" s="30" t="str">
        <f>IF(REGISTRO!G647="A",1,IF(REGISTRO!G647="B",2,IF(REGISTRO!G647="C",3,IF(REGISTRO!G647="D",4,""))))</f>
        <v/>
      </c>
      <c r="J644" s="30" t="str">
        <f>IF(REGISTRO!H647="A",1,IF(REGISTRO!H647="B",2,IF(REGISTRO!H647="C",3,IF(REGISTRO!H647="D",4,""))))</f>
        <v/>
      </c>
      <c r="K644" s="30" t="str">
        <f>IF(REGISTRO!I647="A",1,IF(REGISTRO!I647="B",2,IF(REGISTRO!I647="C",3,IF(REGISTRO!I647="D",4,""))))</f>
        <v/>
      </c>
      <c r="L644" s="30" t="str">
        <f>IF(REGISTRO!J647="A",1,IF(REGISTRO!J647="B",2,IF(REGISTRO!J647="C",3,IF(REGISTRO!J647="D",4,""))))</f>
        <v/>
      </c>
      <c r="M644" s="30" t="str">
        <f>IF(REGISTRO!K647="A",1,IF(REGISTRO!K647="B",2,IF(REGISTRO!K647="C",3,IF(REGISTRO!K647="D",4,""))))</f>
        <v/>
      </c>
      <c r="N644" s="30" t="str">
        <f>IF(REGISTRO!L647="A",1,IF(REGISTRO!L647="B",2,IF(REGISTRO!L647="C",3,IF(REGISTRO!L647="D",4,""))))</f>
        <v/>
      </c>
      <c r="O644" s="30" t="str">
        <f>IF(REGISTRO!M647="A",1,IF(REGISTRO!M647="B",2,IF(REGISTRO!M647="C",3,IF(REGISTRO!M647="D",4,""))))</f>
        <v/>
      </c>
      <c r="P644" s="30" t="str">
        <f>IF(REGISTRO!N647="A",1,IF(REGISTRO!N647="B",2,IF(REGISTRO!N647="C",3,IF(REGISTRO!N647="D",4,""))))</f>
        <v/>
      </c>
      <c r="Q644" s="30" t="str">
        <f>IF(REGISTRO!O647="A",1,IF(REGISTRO!O647="B",2,IF(REGISTRO!O647="C",3,IF(REGISTRO!O647="D",4,""))))</f>
        <v/>
      </c>
      <c r="R644" s="30" t="str">
        <f>IF(REGISTRO!P647="A",1,IF(REGISTRO!P647="B",2,IF(REGISTRO!P647="C",3,IF(REGISTRO!P647="D",4,""))))</f>
        <v/>
      </c>
      <c r="S644" s="30" t="str">
        <f>IF(REGISTRO!Q647="A",1,IF(REGISTRO!Q647="B",2,IF(REGISTRO!Q647="C",3,IF(REGISTRO!Q647="D",4,""))))</f>
        <v/>
      </c>
      <c r="T644" s="30" t="str">
        <f>IF(REGISTRO!R647="A",1,IF(REGISTRO!R647="B",2,IF(REGISTRO!R647="C",3,IF(REGISTRO!R647="D",4,""))))</f>
        <v/>
      </c>
      <c r="U644" s="30" t="str">
        <f>IF(REGISTRO!S647="A",1,IF(REGISTRO!S647="B",2,IF(REGISTRO!S647="C",3,IF(REGISTRO!S647="D",4,""))))</f>
        <v/>
      </c>
      <c r="V644" s="30" t="str">
        <f>IF(REGISTRO!T647="A",1,IF(REGISTRO!T647="B",2,IF(REGISTRO!T647="C",3,IF(REGISTRO!T647="D",4,""))))</f>
        <v/>
      </c>
      <c r="W644" s="30" t="str">
        <f>IF(REGISTRO!U647="A",1,IF(REGISTRO!U647="B",2,IF(REGISTRO!U647="C",3,IF(REGISTRO!U647="D",4,""))))</f>
        <v/>
      </c>
      <c r="X644" s="30" t="str">
        <f>IF(REGISTRO!V647="A",1,IF(REGISTRO!V647="B",2,IF(REGISTRO!V647="C",3,IF(REGISTRO!V647="D",4,""))))</f>
        <v/>
      </c>
      <c r="Y644" s="30" t="str">
        <f>IF(REGISTRO!W647="A",1,IF(REGISTRO!W647="B",2,IF(REGISTRO!W647="C",3,IF(REGISTRO!W647="D",4,""))))</f>
        <v/>
      </c>
      <c r="Z644" s="30" t="str">
        <f>IF(REGISTRO!X647="A",1,IF(REGISTRO!X647="B",2,IF(REGISTRO!X647="C",3,IF(REGISTRO!X647="D",4,""))))</f>
        <v/>
      </c>
      <c r="AA644" s="30" t="str">
        <f>IF(REGISTRO!Y647="A",1,IF(REGISTRO!Y647="B",2,IF(REGISTRO!Y647="C",3,IF(REGISTRO!Y647="D",4,""))))</f>
        <v/>
      </c>
      <c r="AB644" s="30" t="str">
        <f>IF(REGISTRO!Z647="A",1,IF(REGISTRO!Z647="B",2,IF(REGISTRO!Z647="C",3,IF(REGISTRO!Z647="D",4,""))))</f>
        <v/>
      </c>
      <c r="AC644" s="30" t="str">
        <f>IF(REGISTRO!AA647="A",1,IF(REGISTRO!AA647="B",2,IF(REGISTRO!AA647="C",3,IF(REGISTRO!AA647="D",4,""))))</f>
        <v/>
      </c>
      <c r="AD644" s="30" t="str">
        <f>IF(REGISTRO!AB647="A",1,IF(REGISTRO!AB647="B",2,IF(REGISTRO!AB647="C",3,IF(REGISTRO!AB647="D",4,""))))</f>
        <v/>
      </c>
      <c r="AE644" s="30" t="str">
        <f>IF(REGISTRO!AC647="A",1,IF(REGISTRO!AC647="B",2,IF(REGISTRO!AC647="C",3,IF(REGISTRO!AC647="D",4,""))))</f>
        <v/>
      </c>
      <c r="AF644" s="30" t="str">
        <f>IF(REGISTRO!AD647="A",1,IF(REGISTRO!AD647="B",2,IF(REGISTRO!AD647="C",3,IF(REGISTRO!AD647="D",4,""))))</f>
        <v/>
      </c>
      <c r="AG644" s="30" t="str">
        <f>IF(REGISTRO!AE647="A",1,IF(REGISTRO!AE647="B",2,IF(REGISTRO!AE647="C",3,IF(REGISTRO!AE647="D",4,""))))</f>
        <v/>
      </c>
      <c r="AH644" s="30" t="str">
        <f>IF(REGISTRO!AF647="A",1,IF(REGISTRO!AF647="B",2,IF(REGISTRO!AF647="C",3,IF(REGISTRO!AF647="D",4,""))))</f>
        <v/>
      </c>
      <c r="AI644" s="30" t="str">
        <f>IF(REGISTRO!AG647="A",1,IF(REGISTRO!AG647="B",2,IF(REGISTRO!AG647="C",3,IF(REGISTRO!AG647="D",4,""))))</f>
        <v/>
      </c>
      <c r="AJ644" s="30" t="str">
        <f>IF(REGISTRO!AH647="A",1,IF(REGISTRO!AH647="B",2,IF(REGISTRO!AH647="C",3,IF(REGISTRO!AH647="D",4,""))))</f>
        <v/>
      </c>
      <c r="AK644" s="30" t="str">
        <f>IF(REGISTRO!AI647="A",1,IF(REGISTRO!AI647="B",2,IF(REGISTRO!AI647="C",3,IF(REGISTRO!AI647="D",4,""))))</f>
        <v/>
      </c>
      <c r="AM644" s="31" t="str">
        <f t="shared" si="565"/>
        <v/>
      </c>
      <c r="AN644" s="31" t="str">
        <f t="shared" si="566"/>
        <v/>
      </c>
      <c r="AO644" s="31" t="str">
        <f t="shared" si="567"/>
        <v/>
      </c>
      <c r="AP644" s="31" t="str">
        <f t="shared" si="568"/>
        <v/>
      </c>
      <c r="AQ644" s="31" t="str">
        <f t="shared" si="569"/>
        <v/>
      </c>
      <c r="AR644" s="31" t="str">
        <f t="shared" si="570"/>
        <v/>
      </c>
      <c r="AS644" s="31" t="str">
        <f t="shared" si="571"/>
        <v/>
      </c>
      <c r="AT644" s="31" t="str">
        <f t="shared" si="572"/>
        <v/>
      </c>
      <c r="AU644" s="31" t="str">
        <f t="shared" si="573"/>
        <v/>
      </c>
      <c r="AV644" s="31" t="str">
        <f t="shared" si="574"/>
        <v/>
      </c>
      <c r="AW644" s="31" t="str">
        <f t="shared" si="575"/>
        <v/>
      </c>
      <c r="AX644" s="31" t="str">
        <f t="shared" si="576"/>
        <v/>
      </c>
      <c r="AY644" s="31" t="str">
        <f t="shared" si="577"/>
        <v/>
      </c>
      <c r="AZ644" s="31" t="str">
        <f t="shared" si="578"/>
        <v/>
      </c>
      <c r="BA644" s="31" t="str">
        <f t="shared" si="579"/>
        <v/>
      </c>
      <c r="BB644" s="31" t="str">
        <f t="shared" si="580"/>
        <v/>
      </c>
      <c r="BC644" s="31" t="str">
        <f t="shared" si="581"/>
        <v/>
      </c>
      <c r="BD644" s="31" t="str">
        <f t="shared" si="582"/>
        <v/>
      </c>
      <c r="BE644" s="31" t="str">
        <f t="shared" si="583"/>
        <v/>
      </c>
      <c r="BF644" s="31" t="str">
        <f t="shared" si="584"/>
        <v/>
      </c>
      <c r="BG644" s="31" t="str">
        <f t="shared" si="585"/>
        <v/>
      </c>
      <c r="BH644" s="31" t="str">
        <f t="shared" si="586"/>
        <v/>
      </c>
      <c r="BI644" s="31" t="str">
        <f t="shared" si="587"/>
        <v/>
      </c>
      <c r="BJ644" s="31" t="str">
        <f t="shared" si="588"/>
        <v/>
      </c>
      <c r="BK644" s="31" t="str">
        <f t="shared" si="589"/>
        <v/>
      </c>
      <c r="BL644" s="31" t="str">
        <f t="shared" si="590"/>
        <v/>
      </c>
      <c r="BM644" s="31" t="str">
        <f t="shared" si="591"/>
        <v/>
      </c>
      <c r="BN644" s="31" t="str">
        <f t="shared" si="592"/>
        <v/>
      </c>
      <c r="BO644" s="31" t="str">
        <f t="shared" si="593"/>
        <v/>
      </c>
      <c r="BP644" s="31" t="str">
        <f t="shared" si="594"/>
        <v/>
      </c>
      <c r="BR644" s="32" t="str">
        <f t="shared" si="595"/>
        <v/>
      </c>
      <c r="BS644" s="32" t="str">
        <f t="shared" si="596"/>
        <v/>
      </c>
      <c r="BT644" s="32" t="str">
        <f t="shared" si="597"/>
        <v/>
      </c>
      <c r="BU644" s="32" t="str">
        <f t="shared" si="598"/>
        <v/>
      </c>
      <c r="BV644" s="32" t="str">
        <f t="shared" si="599"/>
        <v/>
      </c>
      <c r="BW644" s="32" t="str">
        <f t="shared" si="600"/>
        <v/>
      </c>
      <c r="BX644" s="32" t="str">
        <f t="shared" si="601"/>
        <v/>
      </c>
      <c r="BY644" s="32" t="str">
        <f t="shared" si="602"/>
        <v/>
      </c>
      <c r="BZ644" s="32" t="str">
        <f t="shared" si="603"/>
        <v/>
      </c>
      <c r="CA644" s="32" t="str">
        <f t="shared" si="604"/>
        <v/>
      </c>
      <c r="CB644" s="32" t="str">
        <f t="shared" si="605"/>
        <v/>
      </c>
      <c r="CC644" s="32" t="str">
        <f t="shared" si="606"/>
        <v/>
      </c>
      <c r="CD644" s="32" t="str">
        <f t="shared" si="607"/>
        <v/>
      </c>
      <c r="CE644" s="32" t="str">
        <f t="shared" si="608"/>
        <v/>
      </c>
      <c r="CF644" s="32" t="str">
        <f t="shared" si="609"/>
        <v/>
      </c>
      <c r="CG644" s="32" t="str">
        <f t="shared" si="610"/>
        <v/>
      </c>
      <c r="CH644" s="32" t="str">
        <f t="shared" si="611"/>
        <v/>
      </c>
      <c r="CI644" s="32" t="str">
        <f t="shared" si="612"/>
        <v/>
      </c>
      <c r="CJ644" s="32" t="str">
        <f t="shared" si="613"/>
        <v/>
      </c>
      <c r="CK644" s="32" t="str">
        <f t="shared" si="614"/>
        <v/>
      </c>
      <c r="CL644" s="32" t="str">
        <f t="shared" si="615"/>
        <v/>
      </c>
      <c r="CM644" s="32" t="str">
        <f t="shared" si="616"/>
        <v/>
      </c>
      <c r="CN644" s="32" t="str">
        <f t="shared" si="617"/>
        <v/>
      </c>
      <c r="CO644" s="32" t="str">
        <f t="shared" si="618"/>
        <v/>
      </c>
      <c r="CP644" s="32" t="str">
        <f t="shared" si="619"/>
        <v/>
      </c>
      <c r="CQ644" s="32" t="str">
        <f t="shared" si="620"/>
        <v/>
      </c>
      <c r="CR644" s="32" t="str">
        <f t="shared" si="621"/>
        <v/>
      </c>
      <c r="CS644" s="32" t="str">
        <f t="shared" si="622"/>
        <v/>
      </c>
      <c r="CT644" s="32" t="str">
        <f t="shared" si="623"/>
        <v/>
      </c>
      <c r="CU644" s="32" t="str">
        <f t="shared" si="624"/>
        <v/>
      </c>
      <c r="CV644" s="33" t="str">
        <f t="shared" si="625"/>
        <v/>
      </c>
      <c r="CW644" s="97" t="str">
        <f t="shared" si="626"/>
        <v/>
      </c>
      <c r="CX644" s="97"/>
    </row>
    <row r="645" spans="3:102" x14ac:dyDescent="0.25">
      <c r="C645" s="15">
        <v>629</v>
      </c>
      <c r="D645" s="34" t="str">
        <f>IF(REGISTRO!B648="","",REGISTRO!B648)</f>
        <v/>
      </c>
      <c r="E645" s="34" t="str">
        <f>IF(REGISTRO!C648="","",REGISTRO!C648)</f>
        <v/>
      </c>
      <c r="F645" s="34" t="str">
        <f>IF(REGISTRO!D648="","",REGISTRO!D648)</f>
        <v/>
      </c>
      <c r="G645" s="34" t="str">
        <f>IF(REGISTRO!E648="","",REGISTRO!E648)</f>
        <v/>
      </c>
      <c r="H645" s="30" t="str">
        <f>IF(REGISTRO!F648="A",1,IF(REGISTRO!F648="B",2,IF(REGISTRO!F648="C",3,IF(REGISTRO!F648="D",4,""))))</f>
        <v/>
      </c>
      <c r="I645" s="30" t="str">
        <f>IF(REGISTRO!G648="A",1,IF(REGISTRO!G648="B",2,IF(REGISTRO!G648="C",3,IF(REGISTRO!G648="D",4,""))))</f>
        <v/>
      </c>
      <c r="J645" s="30" t="str">
        <f>IF(REGISTRO!H648="A",1,IF(REGISTRO!H648="B",2,IF(REGISTRO!H648="C",3,IF(REGISTRO!H648="D",4,""))))</f>
        <v/>
      </c>
      <c r="K645" s="30" t="str">
        <f>IF(REGISTRO!I648="A",1,IF(REGISTRO!I648="B",2,IF(REGISTRO!I648="C",3,IF(REGISTRO!I648="D",4,""))))</f>
        <v/>
      </c>
      <c r="L645" s="30" t="str">
        <f>IF(REGISTRO!J648="A",1,IF(REGISTRO!J648="B",2,IF(REGISTRO!J648="C",3,IF(REGISTRO!J648="D",4,""))))</f>
        <v/>
      </c>
      <c r="M645" s="30" t="str">
        <f>IF(REGISTRO!K648="A",1,IF(REGISTRO!K648="B",2,IF(REGISTRO!K648="C",3,IF(REGISTRO!K648="D",4,""))))</f>
        <v/>
      </c>
      <c r="N645" s="30" t="str">
        <f>IF(REGISTRO!L648="A",1,IF(REGISTRO!L648="B",2,IF(REGISTRO!L648="C",3,IF(REGISTRO!L648="D",4,""))))</f>
        <v/>
      </c>
      <c r="O645" s="30" t="str">
        <f>IF(REGISTRO!M648="A",1,IF(REGISTRO!M648="B",2,IF(REGISTRO!M648="C",3,IF(REGISTRO!M648="D",4,""))))</f>
        <v/>
      </c>
      <c r="P645" s="30" t="str">
        <f>IF(REGISTRO!N648="A",1,IF(REGISTRO!N648="B",2,IF(REGISTRO!N648="C",3,IF(REGISTRO!N648="D",4,""))))</f>
        <v/>
      </c>
      <c r="Q645" s="30" t="str">
        <f>IF(REGISTRO!O648="A",1,IF(REGISTRO!O648="B",2,IF(REGISTRO!O648="C",3,IF(REGISTRO!O648="D",4,""))))</f>
        <v/>
      </c>
      <c r="R645" s="30" t="str">
        <f>IF(REGISTRO!P648="A",1,IF(REGISTRO!P648="B",2,IF(REGISTRO!P648="C",3,IF(REGISTRO!P648="D",4,""))))</f>
        <v/>
      </c>
      <c r="S645" s="30" t="str">
        <f>IF(REGISTRO!Q648="A",1,IF(REGISTRO!Q648="B",2,IF(REGISTRO!Q648="C",3,IF(REGISTRO!Q648="D",4,""))))</f>
        <v/>
      </c>
      <c r="T645" s="30" t="str">
        <f>IF(REGISTRO!R648="A",1,IF(REGISTRO!R648="B",2,IF(REGISTRO!R648="C",3,IF(REGISTRO!R648="D",4,""))))</f>
        <v/>
      </c>
      <c r="U645" s="30" t="str">
        <f>IF(REGISTRO!S648="A",1,IF(REGISTRO!S648="B",2,IF(REGISTRO!S648="C",3,IF(REGISTRO!S648="D",4,""))))</f>
        <v/>
      </c>
      <c r="V645" s="30" t="str">
        <f>IF(REGISTRO!T648="A",1,IF(REGISTRO!T648="B",2,IF(REGISTRO!T648="C",3,IF(REGISTRO!T648="D",4,""))))</f>
        <v/>
      </c>
      <c r="W645" s="30" t="str">
        <f>IF(REGISTRO!U648="A",1,IF(REGISTRO!U648="B",2,IF(REGISTRO!U648="C",3,IF(REGISTRO!U648="D",4,""))))</f>
        <v/>
      </c>
      <c r="X645" s="30" t="str">
        <f>IF(REGISTRO!V648="A",1,IF(REGISTRO!V648="B",2,IF(REGISTRO!V648="C",3,IF(REGISTRO!V648="D",4,""))))</f>
        <v/>
      </c>
      <c r="Y645" s="30" t="str">
        <f>IF(REGISTRO!W648="A",1,IF(REGISTRO!W648="B",2,IF(REGISTRO!W648="C",3,IF(REGISTRO!W648="D",4,""))))</f>
        <v/>
      </c>
      <c r="Z645" s="30" t="str">
        <f>IF(REGISTRO!X648="A",1,IF(REGISTRO!X648="B",2,IF(REGISTRO!X648="C",3,IF(REGISTRO!X648="D",4,""))))</f>
        <v/>
      </c>
      <c r="AA645" s="30" t="str">
        <f>IF(REGISTRO!Y648="A",1,IF(REGISTRO!Y648="B",2,IF(REGISTRO!Y648="C",3,IF(REGISTRO!Y648="D",4,""))))</f>
        <v/>
      </c>
      <c r="AB645" s="30" t="str">
        <f>IF(REGISTRO!Z648="A",1,IF(REGISTRO!Z648="B",2,IF(REGISTRO!Z648="C",3,IF(REGISTRO!Z648="D",4,""))))</f>
        <v/>
      </c>
      <c r="AC645" s="30" t="str">
        <f>IF(REGISTRO!AA648="A",1,IF(REGISTRO!AA648="B",2,IF(REGISTRO!AA648="C",3,IF(REGISTRO!AA648="D",4,""))))</f>
        <v/>
      </c>
      <c r="AD645" s="30" t="str">
        <f>IF(REGISTRO!AB648="A",1,IF(REGISTRO!AB648="B",2,IF(REGISTRO!AB648="C",3,IF(REGISTRO!AB648="D",4,""))))</f>
        <v/>
      </c>
      <c r="AE645" s="30" t="str">
        <f>IF(REGISTRO!AC648="A",1,IF(REGISTRO!AC648="B",2,IF(REGISTRO!AC648="C",3,IF(REGISTRO!AC648="D",4,""))))</f>
        <v/>
      </c>
      <c r="AF645" s="30" t="str">
        <f>IF(REGISTRO!AD648="A",1,IF(REGISTRO!AD648="B",2,IF(REGISTRO!AD648="C",3,IF(REGISTRO!AD648="D",4,""))))</f>
        <v/>
      </c>
      <c r="AG645" s="30" t="str">
        <f>IF(REGISTRO!AE648="A",1,IF(REGISTRO!AE648="B",2,IF(REGISTRO!AE648="C",3,IF(REGISTRO!AE648="D",4,""))))</f>
        <v/>
      </c>
      <c r="AH645" s="30" t="str">
        <f>IF(REGISTRO!AF648="A",1,IF(REGISTRO!AF648="B",2,IF(REGISTRO!AF648="C",3,IF(REGISTRO!AF648="D",4,""))))</f>
        <v/>
      </c>
      <c r="AI645" s="30" t="str">
        <f>IF(REGISTRO!AG648="A",1,IF(REGISTRO!AG648="B",2,IF(REGISTRO!AG648="C",3,IF(REGISTRO!AG648="D",4,""))))</f>
        <v/>
      </c>
      <c r="AJ645" s="30" t="str">
        <f>IF(REGISTRO!AH648="A",1,IF(REGISTRO!AH648="B",2,IF(REGISTRO!AH648="C",3,IF(REGISTRO!AH648="D",4,""))))</f>
        <v/>
      </c>
      <c r="AK645" s="30" t="str">
        <f>IF(REGISTRO!AI648="A",1,IF(REGISTRO!AI648="B",2,IF(REGISTRO!AI648="C",3,IF(REGISTRO!AI648="D",4,""))))</f>
        <v/>
      </c>
      <c r="AM645" s="31" t="str">
        <f t="shared" si="565"/>
        <v/>
      </c>
      <c r="AN645" s="31" t="str">
        <f t="shared" si="566"/>
        <v/>
      </c>
      <c r="AO645" s="31" t="str">
        <f t="shared" si="567"/>
        <v/>
      </c>
      <c r="AP645" s="31" t="str">
        <f t="shared" si="568"/>
        <v/>
      </c>
      <c r="AQ645" s="31" t="str">
        <f t="shared" si="569"/>
        <v/>
      </c>
      <c r="AR645" s="31" t="str">
        <f t="shared" si="570"/>
        <v/>
      </c>
      <c r="AS645" s="31" t="str">
        <f t="shared" si="571"/>
        <v/>
      </c>
      <c r="AT645" s="31" t="str">
        <f t="shared" si="572"/>
        <v/>
      </c>
      <c r="AU645" s="31" t="str">
        <f t="shared" si="573"/>
        <v/>
      </c>
      <c r="AV645" s="31" t="str">
        <f t="shared" si="574"/>
        <v/>
      </c>
      <c r="AW645" s="31" t="str">
        <f t="shared" si="575"/>
        <v/>
      </c>
      <c r="AX645" s="31" t="str">
        <f t="shared" si="576"/>
        <v/>
      </c>
      <c r="AY645" s="31" t="str">
        <f t="shared" si="577"/>
        <v/>
      </c>
      <c r="AZ645" s="31" t="str">
        <f t="shared" si="578"/>
        <v/>
      </c>
      <c r="BA645" s="31" t="str">
        <f t="shared" si="579"/>
        <v/>
      </c>
      <c r="BB645" s="31" t="str">
        <f t="shared" si="580"/>
        <v/>
      </c>
      <c r="BC645" s="31" t="str">
        <f t="shared" si="581"/>
        <v/>
      </c>
      <c r="BD645" s="31" t="str">
        <f t="shared" si="582"/>
        <v/>
      </c>
      <c r="BE645" s="31" t="str">
        <f t="shared" si="583"/>
        <v/>
      </c>
      <c r="BF645" s="31" t="str">
        <f t="shared" si="584"/>
        <v/>
      </c>
      <c r="BG645" s="31" t="str">
        <f t="shared" si="585"/>
        <v/>
      </c>
      <c r="BH645" s="31" t="str">
        <f t="shared" si="586"/>
        <v/>
      </c>
      <c r="BI645" s="31" t="str">
        <f t="shared" si="587"/>
        <v/>
      </c>
      <c r="BJ645" s="31" t="str">
        <f t="shared" si="588"/>
        <v/>
      </c>
      <c r="BK645" s="31" t="str">
        <f t="shared" si="589"/>
        <v/>
      </c>
      <c r="BL645" s="31" t="str">
        <f t="shared" si="590"/>
        <v/>
      </c>
      <c r="BM645" s="31" t="str">
        <f t="shared" si="591"/>
        <v/>
      </c>
      <c r="BN645" s="31" t="str">
        <f t="shared" si="592"/>
        <v/>
      </c>
      <c r="BO645" s="31" t="str">
        <f t="shared" si="593"/>
        <v/>
      </c>
      <c r="BP645" s="31" t="str">
        <f t="shared" si="594"/>
        <v/>
      </c>
      <c r="BR645" s="32" t="str">
        <f t="shared" si="595"/>
        <v/>
      </c>
      <c r="BS645" s="32" t="str">
        <f t="shared" si="596"/>
        <v/>
      </c>
      <c r="BT645" s="32" t="str">
        <f t="shared" si="597"/>
        <v/>
      </c>
      <c r="BU645" s="32" t="str">
        <f t="shared" si="598"/>
        <v/>
      </c>
      <c r="BV645" s="32" t="str">
        <f t="shared" si="599"/>
        <v/>
      </c>
      <c r="BW645" s="32" t="str">
        <f t="shared" si="600"/>
        <v/>
      </c>
      <c r="BX645" s="32" t="str">
        <f t="shared" si="601"/>
        <v/>
      </c>
      <c r="BY645" s="32" t="str">
        <f t="shared" si="602"/>
        <v/>
      </c>
      <c r="BZ645" s="32" t="str">
        <f t="shared" si="603"/>
        <v/>
      </c>
      <c r="CA645" s="32" t="str">
        <f t="shared" si="604"/>
        <v/>
      </c>
      <c r="CB645" s="32" t="str">
        <f t="shared" si="605"/>
        <v/>
      </c>
      <c r="CC645" s="32" t="str">
        <f t="shared" si="606"/>
        <v/>
      </c>
      <c r="CD645" s="32" t="str">
        <f t="shared" si="607"/>
        <v/>
      </c>
      <c r="CE645" s="32" t="str">
        <f t="shared" si="608"/>
        <v/>
      </c>
      <c r="CF645" s="32" t="str">
        <f t="shared" si="609"/>
        <v/>
      </c>
      <c r="CG645" s="32" t="str">
        <f t="shared" si="610"/>
        <v/>
      </c>
      <c r="CH645" s="32" t="str">
        <f t="shared" si="611"/>
        <v/>
      </c>
      <c r="CI645" s="32" t="str">
        <f t="shared" si="612"/>
        <v/>
      </c>
      <c r="CJ645" s="32" t="str">
        <f t="shared" si="613"/>
        <v/>
      </c>
      <c r="CK645" s="32" t="str">
        <f t="shared" si="614"/>
        <v/>
      </c>
      <c r="CL645" s="32" t="str">
        <f t="shared" si="615"/>
        <v/>
      </c>
      <c r="CM645" s="32" t="str">
        <f t="shared" si="616"/>
        <v/>
      </c>
      <c r="CN645" s="32" t="str">
        <f t="shared" si="617"/>
        <v/>
      </c>
      <c r="CO645" s="32" t="str">
        <f t="shared" si="618"/>
        <v/>
      </c>
      <c r="CP645" s="32" t="str">
        <f t="shared" si="619"/>
        <v/>
      </c>
      <c r="CQ645" s="32" t="str">
        <f t="shared" si="620"/>
        <v/>
      </c>
      <c r="CR645" s="32" t="str">
        <f t="shared" si="621"/>
        <v/>
      </c>
      <c r="CS645" s="32" t="str">
        <f t="shared" si="622"/>
        <v/>
      </c>
      <c r="CT645" s="32" t="str">
        <f t="shared" si="623"/>
        <v/>
      </c>
      <c r="CU645" s="32" t="str">
        <f t="shared" si="624"/>
        <v/>
      </c>
      <c r="CV645" s="33" t="str">
        <f t="shared" si="625"/>
        <v/>
      </c>
      <c r="CW645" s="97" t="str">
        <f t="shared" si="626"/>
        <v/>
      </c>
      <c r="CX645" s="97"/>
    </row>
    <row r="646" spans="3:102" x14ac:dyDescent="0.25">
      <c r="C646" s="15">
        <v>630</v>
      </c>
      <c r="D646" s="34" t="str">
        <f>IF(REGISTRO!B649="","",REGISTRO!B649)</f>
        <v/>
      </c>
      <c r="E646" s="34" t="str">
        <f>IF(REGISTRO!C649="","",REGISTRO!C649)</f>
        <v/>
      </c>
      <c r="F646" s="34" t="str">
        <f>IF(REGISTRO!D649="","",REGISTRO!D649)</f>
        <v/>
      </c>
      <c r="G646" s="34" t="str">
        <f>IF(REGISTRO!E649="","",REGISTRO!E649)</f>
        <v/>
      </c>
      <c r="H646" s="30" t="str">
        <f>IF(REGISTRO!F649="A",1,IF(REGISTRO!F649="B",2,IF(REGISTRO!F649="C",3,IF(REGISTRO!F649="D",4,""))))</f>
        <v/>
      </c>
      <c r="I646" s="30" t="str">
        <f>IF(REGISTRO!G649="A",1,IF(REGISTRO!G649="B",2,IF(REGISTRO!G649="C",3,IF(REGISTRO!G649="D",4,""))))</f>
        <v/>
      </c>
      <c r="J646" s="30" t="str">
        <f>IF(REGISTRO!H649="A",1,IF(REGISTRO!H649="B",2,IF(REGISTRO!H649="C",3,IF(REGISTRO!H649="D",4,""))))</f>
        <v/>
      </c>
      <c r="K646" s="30" t="str">
        <f>IF(REGISTRO!I649="A",1,IF(REGISTRO!I649="B",2,IF(REGISTRO!I649="C",3,IF(REGISTRO!I649="D",4,""))))</f>
        <v/>
      </c>
      <c r="L646" s="30" t="str">
        <f>IF(REGISTRO!J649="A",1,IF(REGISTRO!J649="B",2,IF(REGISTRO!J649="C",3,IF(REGISTRO!J649="D",4,""))))</f>
        <v/>
      </c>
      <c r="M646" s="30" t="str">
        <f>IF(REGISTRO!K649="A",1,IF(REGISTRO!K649="B",2,IF(REGISTRO!K649="C",3,IF(REGISTRO!K649="D",4,""))))</f>
        <v/>
      </c>
      <c r="N646" s="30" t="str">
        <f>IF(REGISTRO!L649="A",1,IF(REGISTRO!L649="B",2,IF(REGISTRO!L649="C",3,IF(REGISTRO!L649="D",4,""))))</f>
        <v/>
      </c>
      <c r="O646" s="30" t="str">
        <f>IF(REGISTRO!M649="A",1,IF(REGISTRO!M649="B",2,IF(REGISTRO!M649="C",3,IF(REGISTRO!M649="D",4,""))))</f>
        <v/>
      </c>
      <c r="P646" s="30" t="str">
        <f>IF(REGISTRO!N649="A",1,IF(REGISTRO!N649="B",2,IF(REGISTRO!N649="C",3,IF(REGISTRO!N649="D",4,""))))</f>
        <v/>
      </c>
      <c r="Q646" s="30" t="str">
        <f>IF(REGISTRO!O649="A",1,IF(REGISTRO!O649="B",2,IF(REGISTRO!O649="C",3,IF(REGISTRO!O649="D",4,""))))</f>
        <v/>
      </c>
      <c r="R646" s="30" t="str">
        <f>IF(REGISTRO!P649="A",1,IF(REGISTRO!P649="B",2,IF(REGISTRO!P649="C",3,IF(REGISTRO!P649="D",4,""))))</f>
        <v/>
      </c>
      <c r="S646" s="30" t="str">
        <f>IF(REGISTRO!Q649="A",1,IF(REGISTRO!Q649="B",2,IF(REGISTRO!Q649="C",3,IF(REGISTRO!Q649="D",4,""))))</f>
        <v/>
      </c>
      <c r="T646" s="30" t="str">
        <f>IF(REGISTRO!R649="A",1,IF(REGISTRO!R649="B",2,IF(REGISTRO!R649="C",3,IF(REGISTRO!R649="D",4,""))))</f>
        <v/>
      </c>
      <c r="U646" s="30" t="str">
        <f>IF(REGISTRO!S649="A",1,IF(REGISTRO!S649="B",2,IF(REGISTRO!S649="C",3,IF(REGISTRO!S649="D",4,""))))</f>
        <v/>
      </c>
      <c r="V646" s="30" t="str">
        <f>IF(REGISTRO!T649="A",1,IF(REGISTRO!T649="B",2,IF(REGISTRO!T649="C",3,IF(REGISTRO!T649="D",4,""))))</f>
        <v/>
      </c>
      <c r="W646" s="30" t="str">
        <f>IF(REGISTRO!U649="A",1,IF(REGISTRO!U649="B",2,IF(REGISTRO!U649="C",3,IF(REGISTRO!U649="D",4,""))))</f>
        <v/>
      </c>
      <c r="X646" s="30" t="str">
        <f>IF(REGISTRO!V649="A",1,IF(REGISTRO!V649="B",2,IF(REGISTRO!V649="C",3,IF(REGISTRO!V649="D",4,""))))</f>
        <v/>
      </c>
      <c r="Y646" s="30" t="str">
        <f>IF(REGISTRO!W649="A",1,IF(REGISTRO!W649="B",2,IF(REGISTRO!W649="C",3,IF(REGISTRO!W649="D",4,""))))</f>
        <v/>
      </c>
      <c r="Z646" s="30" t="str">
        <f>IF(REGISTRO!X649="A",1,IF(REGISTRO!X649="B",2,IF(REGISTRO!X649="C",3,IF(REGISTRO!X649="D",4,""))))</f>
        <v/>
      </c>
      <c r="AA646" s="30" t="str">
        <f>IF(REGISTRO!Y649="A",1,IF(REGISTRO!Y649="B",2,IF(REGISTRO!Y649="C",3,IF(REGISTRO!Y649="D",4,""))))</f>
        <v/>
      </c>
      <c r="AB646" s="30" t="str">
        <f>IF(REGISTRO!Z649="A",1,IF(REGISTRO!Z649="B",2,IF(REGISTRO!Z649="C",3,IF(REGISTRO!Z649="D",4,""))))</f>
        <v/>
      </c>
      <c r="AC646" s="30" t="str">
        <f>IF(REGISTRO!AA649="A",1,IF(REGISTRO!AA649="B",2,IF(REGISTRO!AA649="C",3,IF(REGISTRO!AA649="D",4,""))))</f>
        <v/>
      </c>
      <c r="AD646" s="30" t="str">
        <f>IF(REGISTRO!AB649="A",1,IF(REGISTRO!AB649="B",2,IF(REGISTRO!AB649="C",3,IF(REGISTRO!AB649="D",4,""))))</f>
        <v/>
      </c>
      <c r="AE646" s="30" t="str">
        <f>IF(REGISTRO!AC649="A",1,IF(REGISTRO!AC649="B",2,IF(REGISTRO!AC649="C",3,IF(REGISTRO!AC649="D",4,""))))</f>
        <v/>
      </c>
      <c r="AF646" s="30" t="str">
        <f>IF(REGISTRO!AD649="A",1,IF(REGISTRO!AD649="B",2,IF(REGISTRO!AD649="C",3,IF(REGISTRO!AD649="D",4,""))))</f>
        <v/>
      </c>
      <c r="AG646" s="30" t="str">
        <f>IF(REGISTRO!AE649="A",1,IF(REGISTRO!AE649="B",2,IF(REGISTRO!AE649="C",3,IF(REGISTRO!AE649="D",4,""))))</f>
        <v/>
      </c>
      <c r="AH646" s="30" t="str">
        <f>IF(REGISTRO!AF649="A",1,IF(REGISTRO!AF649="B",2,IF(REGISTRO!AF649="C",3,IF(REGISTRO!AF649="D",4,""))))</f>
        <v/>
      </c>
      <c r="AI646" s="30" t="str">
        <f>IF(REGISTRO!AG649="A",1,IF(REGISTRO!AG649="B",2,IF(REGISTRO!AG649="C",3,IF(REGISTRO!AG649="D",4,""))))</f>
        <v/>
      </c>
      <c r="AJ646" s="30" t="str">
        <f>IF(REGISTRO!AH649="A",1,IF(REGISTRO!AH649="B",2,IF(REGISTRO!AH649="C",3,IF(REGISTRO!AH649="D",4,""))))</f>
        <v/>
      </c>
      <c r="AK646" s="30" t="str">
        <f>IF(REGISTRO!AI649="A",1,IF(REGISTRO!AI649="B",2,IF(REGISTRO!AI649="C",3,IF(REGISTRO!AI649="D",4,""))))</f>
        <v/>
      </c>
      <c r="AM646" s="31" t="str">
        <f t="shared" si="565"/>
        <v/>
      </c>
      <c r="AN646" s="31" t="str">
        <f t="shared" si="566"/>
        <v/>
      </c>
      <c r="AO646" s="31" t="str">
        <f t="shared" si="567"/>
        <v/>
      </c>
      <c r="AP646" s="31" t="str">
        <f t="shared" si="568"/>
        <v/>
      </c>
      <c r="AQ646" s="31" t="str">
        <f t="shared" si="569"/>
        <v/>
      </c>
      <c r="AR646" s="31" t="str">
        <f t="shared" si="570"/>
        <v/>
      </c>
      <c r="AS646" s="31" t="str">
        <f t="shared" si="571"/>
        <v/>
      </c>
      <c r="AT646" s="31" t="str">
        <f t="shared" si="572"/>
        <v/>
      </c>
      <c r="AU646" s="31" t="str">
        <f t="shared" si="573"/>
        <v/>
      </c>
      <c r="AV646" s="31" t="str">
        <f t="shared" si="574"/>
        <v/>
      </c>
      <c r="AW646" s="31" t="str">
        <f t="shared" si="575"/>
        <v/>
      </c>
      <c r="AX646" s="31" t="str">
        <f t="shared" si="576"/>
        <v/>
      </c>
      <c r="AY646" s="31" t="str">
        <f t="shared" si="577"/>
        <v/>
      </c>
      <c r="AZ646" s="31" t="str">
        <f t="shared" si="578"/>
        <v/>
      </c>
      <c r="BA646" s="31" t="str">
        <f t="shared" si="579"/>
        <v/>
      </c>
      <c r="BB646" s="31" t="str">
        <f t="shared" si="580"/>
        <v/>
      </c>
      <c r="BC646" s="31" t="str">
        <f t="shared" si="581"/>
        <v/>
      </c>
      <c r="BD646" s="31" t="str">
        <f t="shared" si="582"/>
        <v/>
      </c>
      <c r="BE646" s="31" t="str">
        <f t="shared" si="583"/>
        <v/>
      </c>
      <c r="BF646" s="31" t="str">
        <f t="shared" si="584"/>
        <v/>
      </c>
      <c r="BG646" s="31" t="str">
        <f t="shared" si="585"/>
        <v/>
      </c>
      <c r="BH646" s="31" t="str">
        <f t="shared" si="586"/>
        <v/>
      </c>
      <c r="BI646" s="31" t="str">
        <f t="shared" si="587"/>
        <v/>
      </c>
      <c r="BJ646" s="31" t="str">
        <f t="shared" si="588"/>
        <v/>
      </c>
      <c r="BK646" s="31" t="str">
        <f t="shared" si="589"/>
        <v/>
      </c>
      <c r="BL646" s="31" t="str">
        <f t="shared" si="590"/>
        <v/>
      </c>
      <c r="BM646" s="31" t="str">
        <f t="shared" si="591"/>
        <v/>
      </c>
      <c r="BN646" s="31" t="str">
        <f t="shared" si="592"/>
        <v/>
      </c>
      <c r="BO646" s="31" t="str">
        <f t="shared" si="593"/>
        <v/>
      </c>
      <c r="BP646" s="31" t="str">
        <f t="shared" si="594"/>
        <v/>
      </c>
      <c r="BR646" s="32" t="str">
        <f t="shared" si="595"/>
        <v/>
      </c>
      <c r="BS646" s="32" t="str">
        <f t="shared" si="596"/>
        <v/>
      </c>
      <c r="BT646" s="32" t="str">
        <f t="shared" si="597"/>
        <v/>
      </c>
      <c r="BU646" s="32" t="str">
        <f t="shared" si="598"/>
        <v/>
      </c>
      <c r="BV646" s="32" t="str">
        <f t="shared" si="599"/>
        <v/>
      </c>
      <c r="BW646" s="32" t="str">
        <f t="shared" si="600"/>
        <v/>
      </c>
      <c r="BX646" s="32" t="str">
        <f t="shared" si="601"/>
        <v/>
      </c>
      <c r="BY646" s="32" t="str">
        <f t="shared" si="602"/>
        <v/>
      </c>
      <c r="BZ646" s="32" t="str">
        <f t="shared" si="603"/>
        <v/>
      </c>
      <c r="CA646" s="32" t="str">
        <f t="shared" si="604"/>
        <v/>
      </c>
      <c r="CB646" s="32" t="str">
        <f t="shared" si="605"/>
        <v/>
      </c>
      <c r="CC646" s="32" t="str">
        <f t="shared" si="606"/>
        <v/>
      </c>
      <c r="CD646" s="32" t="str">
        <f t="shared" si="607"/>
        <v/>
      </c>
      <c r="CE646" s="32" t="str">
        <f t="shared" si="608"/>
        <v/>
      </c>
      <c r="CF646" s="32" t="str">
        <f t="shared" si="609"/>
        <v/>
      </c>
      <c r="CG646" s="32" t="str">
        <f t="shared" si="610"/>
        <v/>
      </c>
      <c r="CH646" s="32" t="str">
        <f t="shared" si="611"/>
        <v/>
      </c>
      <c r="CI646" s="32" t="str">
        <f t="shared" si="612"/>
        <v/>
      </c>
      <c r="CJ646" s="32" t="str">
        <f t="shared" si="613"/>
        <v/>
      </c>
      <c r="CK646" s="32" t="str">
        <f t="shared" si="614"/>
        <v/>
      </c>
      <c r="CL646" s="32" t="str">
        <f t="shared" si="615"/>
        <v/>
      </c>
      <c r="CM646" s="32" t="str">
        <f t="shared" si="616"/>
        <v/>
      </c>
      <c r="CN646" s="32" t="str">
        <f t="shared" si="617"/>
        <v/>
      </c>
      <c r="CO646" s="32" t="str">
        <f t="shared" si="618"/>
        <v/>
      </c>
      <c r="CP646" s="32" t="str">
        <f t="shared" si="619"/>
        <v/>
      </c>
      <c r="CQ646" s="32" t="str">
        <f t="shared" si="620"/>
        <v/>
      </c>
      <c r="CR646" s="32" t="str">
        <f t="shared" si="621"/>
        <v/>
      </c>
      <c r="CS646" s="32" t="str">
        <f t="shared" si="622"/>
        <v/>
      </c>
      <c r="CT646" s="32" t="str">
        <f t="shared" si="623"/>
        <v/>
      </c>
      <c r="CU646" s="32" t="str">
        <f t="shared" si="624"/>
        <v/>
      </c>
      <c r="CV646" s="33" t="str">
        <f t="shared" si="625"/>
        <v/>
      </c>
      <c r="CW646" s="97" t="str">
        <f t="shared" si="626"/>
        <v/>
      </c>
      <c r="CX646" s="97"/>
    </row>
    <row r="647" spans="3:102" x14ac:dyDescent="0.25">
      <c r="C647" s="15">
        <v>631</v>
      </c>
      <c r="D647" s="34" t="str">
        <f>IF(REGISTRO!B650="","",REGISTRO!B650)</f>
        <v/>
      </c>
      <c r="E647" s="34" t="str">
        <f>IF(REGISTRO!C650="","",REGISTRO!C650)</f>
        <v/>
      </c>
      <c r="F647" s="34" t="str">
        <f>IF(REGISTRO!D650="","",REGISTRO!D650)</f>
        <v/>
      </c>
      <c r="G647" s="34" t="str">
        <f>IF(REGISTRO!E650="","",REGISTRO!E650)</f>
        <v/>
      </c>
      <c r="H647" s="30" t="str">
        <f>IF(REGISTRO!F650="A",1,IF(REGISTRO!F650="B",2,IF(REGISTRO!F650="C",3,IF(REGISTRO!F650="D",4,""))))</f>
        <v/>
      </c>
      <c r="I647" s="30" t="str">
        <f>IF(REGISTRO!G650="A",1,IF(REGISTRO!G650="B",2,IF(REGISTRO!G650="C",3,IF(REGISTRO!G650="D",4,""))))</f>
        <v/>
      </c>
      <c r="J647" s="30" t="str">
        <f>IF(REGISTRO!H650="A",1,IF(REGISTRO!H650="B",2,IF(REGISTRO!H650="C",3,IF(REGISTRO!H650="D",4,""))))</f>
        <v/>
      </c>
      <c r="K647" s="30" t="str">
        <f>IF(REGISTRO!I650="A",1,IF(REGISTRO!I650="B",2,IF(REGISTRO!I650="C",3,IF(REGISTRO!I650="D",4,""))))</f>
        <v/>
      </c>
      <c r="L647" s="30" t="str">
        <f>IF(REGISTRO!J650="A",1,IF(REGISTRO!J650="B",2,IF(REGISTRO!J650="C",3,IF(REGISTRO!J650="D",4,""))))</f>
        <v/>
      </c>
      <c r="M647" s="30" t="str">
        <f>IF(REGISTRO!K650="A",1,IF(REGISTRO!K650="B",2,IF(REGISTRO!K650="C",3,IF(REGISTRO!K650="D",4,""))))</f>
        <v/>
      </c>
      <c r="N647" s="30" t="str">
        <f>IF(REGISTRO!L650="A",1,IF(REGISTRO!L650="B",2,IF(REGISTRO!L650="C",3,IF(REGISTRO!L650="D",4,""))))</f>
        <v/>
      </c>
      <c r="O647" s="30" t="str">
        <f>IF(REGISTRO!M650="A",1,IF(REGISTRO!M650="B",2,IF(REGISTRO!M650="C",3,IF(REGISTRO!M650="D",4,""))))</f>
        <v/>
      </c>
      <c r="P647" s="30" t="str">
        <f>IF(REGISTRO!N650="A",1,IF(REGISTRO!N650="B",2,IF(REGISTRO!N650="C",3,IF(REGISTRO!N650="D",4,""))))</f>
        <v/>
      </c>
      <c r="Q647" s="30" t="str">
        <f>IF(REGISTRO!O650="A",1,IF(REGISTRO!O650="B",2,IF(REGISTRO!O650="C",3,IF(REGISTRO!O650="D",4,""))))</f>
        <v/>
      </c>
      <c r="R647" s="30" t="str">
        <f>IF(REGISTRO!P650="A",1,IF(REGISTRO!P650="B",2,IF(REGISTRO!P650="C",3,IF(REGISTRO!P650="D",4,""))))</f>
        <v/>
      </c>
      <c r="S647" s="30" t="str">
        <f>IF(REGISTRO!Q650="A",1,IF(REGISTRO!Q650="B",2,IF(REGISTRO!Q650="C",3,IF(REGISTRO!Q650="D",4,""))))</f>
        <v/>
      </c>
      <c r="T647" s="30" t="str">
        <f>IF(REGISTRO!R650="A",1,IF(REGISTRO!R650="B",2,IF(REGISTRO!R650="C",3,IF(REGISTRO!R650="D",4,""))))</f>
        <v/>
      </c>
      <c r="U647" s="30" t="str">
        <f>IF(REGISTRO!S650="A",1,IF(REGISTRO!S650="B",2,IF(REGISTRO!S650="C",3,IF(REGISTRO!S650="D",4,""))))</f>
        <v/>
      </c>
      <c r="V647" s="30" t="str">
        <f>IF(REGISTRO!T650="A",1,IF(REGISTRO!T650="B",2,IF(REGISTRO!T650="C",3,IF(REGISTRO!T650="D",4,""))))</f>
        <v/>
      </c>
      <c r="W647" s="30" t="str">
        <f>IF(REGISTRO!U650="A",1,IF(REGISTRO!U650="B",2,IF(REGISTRO!U650="C",3,IF(REGISTRO!U650="D",4,""))))</f>
        <v/>
      </c>
      <c r="X647" s="30" t="str">
        <f>IF(REGISTRO!V650="A",1,IF(REGISTRO!V650="B",2,IF(REGISTRO!V650="C",3,IF(REGISTRO!V650="D",4,""))))</f>
        <v/>
      </c>
      <c r="Y647" s="30" t="str">
        <f>IF(REGISTRO!W650="A",1,IF(REGISTRO!W650="B",2,IF(REGISTRO!W650="C",3,IF(REGISTRO!W650="D",4,""))))</f>
        <v/>
      </c>
      <c r="Z647" s="30" t="str">
        <f>IF(REGISTRO!X650="A",1,IF(REGISTRO!X650="B",2,IF(REGISTRO!X650="C",3,IF(REGISTRO!X650="D",4,""))))</f>
        <v/>
      </c>
      <c r="AA647" s="30" t="str">
        <f>IF(REGISTRO!Y650="A",1,IF(REGISTRO!Y650="B",2,IF(REGISTRO!Y650="C",3,IF(REGISTRO!Y650="D",4,""))))</f>
        <v/>
      </c>
      <c r="AB647" s="30" t="str">
        <f>IF(REGISTRO!Z650="A",1,IF(REGISTRO!Z650="B",2,IF(REGISTRO!Z650="C",3,IF(REGISTRO!Z650="D",4,""))))</f>
        <v/>
      </c>
      <c r="AC647" s="30" t="str">
        <f>IF(REGISTRO!AA650="A",1,IF(REGISTRO!AA650="B",2,IF(REGISTRO!AA650="C",3,IF(REGISTRO!AA650="D",4,""))))</f>
        <v/>
      </c>
      <c r="AD647" s="30" t="str">
        <f>IF(REGISTRO!AB650="A",1,IF(REGISTRO!AB650="B",2,IF(REGISTRO!AB650="C",3,IF(REGISTRO!AB650="D",4,""))))</f>
        <v/>
      </c>
      <c r="AE647" s="30" t="str">
        <f>IF(REGISTRO!AC650="A",1,IF(REGISTRO!AC650="B",2,IF(REGISTRO!AC650="C",3,IF(REGISTRO!AC650="D",4,""))))</f>
        <v/>
      </c>
      <c r="AF647" s="30" t="str">
        <f>IF(REGISTRO!AD650="A",1,IF(REGISTRO!AD650="B",2,IF(REGISTRO!AD650="C",3,IF(REGISTRO!AD650="D",4,""))))</f>
        <v/>
      </c>
      <c r="AG647" s="30" t="str">
        <f>IF(REGISTRO!AE650="A",1,IF(REGISTRO!AE650="B",2,IF(REGISTRO!AE650="C",3,IF(REGISTRO!AE650="D",4,""))))</f>
        <v/>
      </c>
      <c r="AH647" s="30" t="str">
        <f>IF(REGISTRO!AF650="A",1,IF(REGISTRO!AF650="B",2,IF(REGISTRO!AF650="C",3,IF(REGISTRO!AF650="D",4,""))))</f>
        <v/>
      </c>
      <c r="AI647" s="30" t="str">
        <f>IF(REGISTRO!AG650="A",1,IF(REGISTRO!AG650="B",2,IF(REGISTRO!AG650="C",3,IF(REGISTRO!AG650="D",4,""))))</f>
        <v/>
      </c>
      <c r="AJ647" s="30" t="str">
        <f>IF(REGISTRO!AH650="A",1,IF(REGISTRO!AH650="B",2,IF(REGISTRO!AH650="C",3,IF(REGISTRO!AH650="D",4,""))))</f>
        <v/>
      </c>
      <c r="AK647" s="30" t="str">
        <f>IF(REGISTRO!AI650="A",1,IF(REGISTRO!AI650="B",2,IF(REGISTRO!AI650="C",3,IF(REGISTRO!AI650="D",4,""))))</f>
        <v/>
      </c>
      <c r="AM647" s="31" t="str">
        <f t="shared" si="565"/>
        <v/>
      </c>
      <c r="AN647" s="31" t="str">
        <f t="shared" si="566"/>
        <v/>
      </c>
      <c r="AO647" s="31" t="str">
        <f t="shared" si="567"/>
        <v/>
      </c>
      <c r="AP647" s="31" t="str">
        <f t="shared" si="568"/>
        <v/>
      </c>
      <c r="AQ647" s="31" t="str">
        <f t="shared" si="569"/>
        <v/>
      </c>
      <c r="AR647" s="31" t="str">
        <f t="shared" si="570"/>
        <v/>
      </c>
      <c r="AS647" s="31" t="str">
        <f t="shared" si="571"/>
        <v/>
      </c>
      <c r="AT647" s="31" t="str">
        <f t="shared" si="572"/>
        <v/>
      </c>
      <c r="AU647" s="31" t="str">
        <f t="shared" si="573"/>
        <v/>
      </c>
      <c r="AV647" s="31" t="str">
        <f t="shared" si="574"/>
        <v/>
      </c>
      <c r="AW647" s="31" t="str">
        <f t="shared" si="575"/>
        <v/>
      </c>
      <c r="AX647" s="31" t="str">
        <f t="shared" si="576"/>
        <v/>
      </c>
      <c r="AY647" s="31" t="str">
        <f t="shared" si="577"/>
        <v/>
      </c>
      <c r="AZ647" s="31" t="str">
        <f t="shared" si="578"/>
        <v/>
      </c>
      <c r="BA647" s="31" t="str">
        <f t="shared" si="579"/>
        <v/>
      </c>
      <c r="BB647" s="31" t="str">
        <f t="shared" si="580"/>
        <v/>
      </c>
      <c r="BC647" s="31" t="str">
        <f t="shared" si="581"/>
        <v/>
      </c>
      <c r="BD647" s="31" t="str">
        <f t="shared" si="582"/>
        <v/>
      </c>
      <c r="BE647" s="31" t="str">
        <f t="shared" si="583"/>
        <v/>
      </c>
      <c r="BF647" s="31" t="str">
        <f t="shared" si="584"/>
        <v/>
      </c>
      <c r="BG647" s="31" t="str">
        <f t="shared" si="585"/>
        <v/>
      </c>
      <c r="BH647" s="31" t="str">
        <f t="shared" si="586"/>
        <v/>
      </c>
      <c r="BI647" s="31" t="str">
        <f t="shared" si="587"/>
        <v/>
      </c>
      <c r="BJ647" s="31" t="str">
        <f t="shared" si="588"/>
        <v/>
      </c>
      <c r="BK647" s="31" t="str">
        <f t="shared" si="589"/>
        <v/>
      </c>
      <c r="BL647" s="31" t="str">
        <f t="shared" si="590"/>
        <v/>
      </c>
      <c r="BM647" s="31" t="str">
        <f t="shared" si="591"/>
        <v/>
      </c>
      <c r="BN647" s="31" t="str">
        <f t="shared" si="592"/>
        <v/>
      </c>
      <c r="BO647" s="31" t="str">
        <f t="shared" si="593"/>
        <v/>
      </c>
      <c r="BP647" s="31" t="str">
        <f t="shared" si="594"/>
        <v/>
      </c>
      <c r="BR647" s="32" t="str">
        <f t="shared" si="595"/>
        <v/>
      </c>
      <c r="BS647" s="32" t="str">
        <f t="shared" si="596"/>
        <v/>
      </c>
      <c r="BT647" s="32" t="str">
        <f t="shared" si="597"/>
        <v/>
      </c>
      <c r="BU647" s="32" t="str">
        <f t="shared" si="598"/>
        <v/>
      </c>
      <c r="BV647" s="32" t="str">
        <f t="shared" si="599"/>
        <v/>
      </c>
      <c r="BW647" s="32" t="str">
        <f t="shared" si="600"/>
        <v/>
      </c>
      <c r="BX647" s="32" t="str">
        <f t="shared" si="601"/>
        <v/>
      </c>
      <c r="BY647" s="32" t="str">
        <f t="shared" si="602"/>
        <v/>
      </c>
      <c r="BZ647" s="32" t="str">
        <f t="shared" si="603"/>
        <v/>
      </c>
      <c r="CA647" s="32" t="str">
        <f t="shared" si="604"/>
        <v/>
      </c>
      <c r="CB647" s="32" t="str">
        <f t="shared" si="605"/>
        <v/>
      </c>
      <c r="CC647" s="32" t="str">
        <f t="shared" si="606"/>
        <v/>
      </c>
      <c r="CD647" s="32" t="str">
        <f t="shared" si="607"/>
        <v/>
      </c>
      <c r="CE647" s="32" t="str">
        <f t="shared" si="608"/>
        <v/>
      </c>
      <c r="CF647" s="32" t="str">
        <f t="shared" si="609"/>
        <v/>
      </c>
      <c r="CG647" s="32" t="str">
        <f t="shared" si="610"/>
        <v/>
      </c>
      <c r="CH647" s="32" t="str">
        <f t="shared" si="611"/>
        <v/>
      </c>
      <c r="CI647" s="32" t="str">
        <f t="shared" si="612"/>
        <v/>
      </c>
      <c r="CJ647" s="32" t="str">
        <f t="shared" si="613"/>
        <v/>
      </c>
      <c r="CK647" s="32" t="str">
        <f t="shared" si="614"/>
        <v/>
      </c>
      <c r="CL647" s="32" t="str">
        <f t="shared" si="615"/>
        <v/>
      </c>
      <c r="CM647" s="32" t="str">
        <f t="shared" si="616"/>
        <v/>
      </c>
      <c r="CN647" s="32" t="str">
        <f t="shared" si="617"/>
        <v/>
      </c>
      <c r="CO647" s="32" t="str">
        <f t="shared" si="618"/>
        <v/>
      </c>
      <c r="CP647" s="32" t="str">
        <f t="shared" si="619"/>
        <v/>
      </c>
      <c r="CQ647" s="32" t="str">
        <f t="shared" si="620"/>
        <v/>
      </c>
      <c r="CR647" s="32" t="str">
        <f t="shared" si="621"/>
        <v/>
      </c>
      <c r="CS647" s="32" t="str">
        <f t="shared" si="622"/>
        <v/>
      </c>
      <c r="CT647" s="32" t="str">
        <f t="shared" si="623"/>
        <v/>
      </c>
      <c r="CU647" s="32" t="str">
        <f t="shared" si="624"/>
        <v/>
      </c>
      <c r="CV647" s="33" t="str">
        <f t="shared" si="625"/>
        <v/>
      </c>
      <c r="CW647" s="97" t="str">
        <f t="shared" si="626"/>
        <v/>
      </c>
      <c r="CX647" s="97"/>
    </row>
    <row r="648" spans="3:102" x14ac:dyDescent="0.25">
      <c r="C648" s="15">
        <v>632</v>
      </c>
      <c r="D648" s="34" t="str">
        <f>IF(REGISTRO!B651="","",REGISTRO!B651)</f>
        <v/>
      </c>
      <c r="E648" s="34" t="str">
        <f>IF(REGISTRO!C651="","",REGISTRO!C651)</f>
        <v/>
      </c>
      <c r="F648" s="34" t="str">
        <f>IF(REGISTRO!D651="","",REGISTRO!D651)</f>
        <v/>
      </c>
      <c r="G648" s="34" t="str">
        <f>IF(REGISTRO!E651="","",REGISTRO!E651)</f>
        <v/>
      </c>
      <c r="H648" s="30" t="str">
        <f>IF(REGISTRO!F651="A",1,IF(REGISTRO!F651="B",2,IF(REGISTRO!F651="C",3,IF(REGISTRO!F651="D",4,""))))</f>
        <v/>
      </c>
      <c r="I648" s="30" t="str">
        <f>IF(REGISTRO!G651="A",1,IF(REGISTRO!G651="B",2,IF(REGISTRO!G651="C",3,IF(REGISTRO!G651="D",4,""))))</f>
        <v/>
      </c>
      <c r="J648" s="30" t="str">
        <f>IF(REGISTRO!H651="A",1,IF(REGISTRO!H651="B",2,IF(REGISTRO!H651="C",3,IF(REGISTRO!H651="D",4,""))))</f>
        <v/>
      </c>
      <c r="K648" s="30" t="str">
        <f>IF(REGISTRO!I651="A",1,IF(REGISTRO!I651="B",2,IF(REGISTRO!I651="C",3,IF(REGISTRO!I651="D",4,""))))</f>
        <v/>
      </c>
      <c r="L648" s="30" t="str">
        <f>IF(REGISTRO!J651="A",1,IF(REGISTRO!J651="B",2,IF(REGISTRO!J651="C",3,IF(REGISTRO!J651="D",4,""))))</f>
        <v/>
      </c>
      <c r="M648" s="30" t="str">
        <f>IF(REGISTRO!K651="A",1,IF(REGISTRO!K651="B",2,IF(REGISTRO!K651="C",3,IF(REGISTRO!K651="D",4,""))))</f>
        <v/>
      </c>
      <c r="N648" s="30" t="str">
        <f>IF(REGISTRO!L651="A",1,IF(REGISTRO!L651="B",2,IF(REGISTRO!L651="C",3,IF(REGISTRO!L651="D",4,""))))</f>
        <v/>
      </c>
      <c r="O648" s="30" t="str">
        <f>IF(REGISTRO!M651="A",1,IF(REGISTRO!M651="B",2,IF(REGISTRO!M651="C",3,IF(REGISTRO!M651="D",4,""))))</f>
        <v/>
      </c>
      <c r="P648" s="30" t="str">
        <f>IF(REGISTRO!N651="A",1,IF(REGISTRO!N651="B",2,IF(REGISTRO!N651="C",3,IF(REGISTRO!N651="D",4,""))))</f>
        <v/>
      </c>
      <c r="Q648" s="30" t="str">
        <f>IF(REGISTRO!O651="A",1,IF(REGISTRO!O651="B",2,IF(REGISTRO!O651="C",3,IF(REGISTRO!O651="D",4,""))))</f>
        <v/>
      </c>
      <c r="R648" s="30" t="str">
        <f>IF(REGISTRO!P651="A",1,IF(REGISTRO!P651="B",2,IF(REGISTRO!P651="C",3,IF(REGISTRO!P651="D",4,""))))</f>
        <v/>
      </c>
      <c r="S648" s="30" t="str">
        <f>IF(REGISTRO!Q651="A",1,IF(REGISTRO!Q651="B",2,IF(REGISTRO!Q651="C",3,IF(REGISTRO!Q651="D",4,""))))</f>
        <v/>
      </c>
      <c r="T648" s="30" t="str">
        <f>IF(REGISTRO!R651="A",1,IF(REGISTRO!R651="B",2,IF(REGISTRO!R651="C",3,IF(REGISTRO!R651="D",4,""))))</f>
        <v/>
      </c>
      <c r="U648" s="30" t="str">
        <f>IF(REGISTRO!S651="A",1,IF(REGISTRO!S651="B",2,IF(REGISTRO!S651="C",3,IF(REGISTRO!S651="D",4,""))))</f>
        <v/>
      </c>
      <c r="V648" s="30" t="str">
        <f>IF(REGISTRO!T651="A",1,IF(REGISTRO!T651="B",2,IF(REGISTRO!T651="C",3,IF(REGISTRO!T651="D",4,""))))</f>
        <v/>
      </c>
      <c r="W648" s="30" t="str">
        <f>IF(REGISTRO!U651="A",1,IF(REGISTRO!U651="B",2,IF(REGISTRO!U651="C",3,IF(REGISTRO!U651="D",4,""))))</f>
        <v/>
      </c>
      <c r="X648" s="30" t="str">
        <f>IF(REGISTRO!V651="A",1,IF(REGISTRO!V651="B",2,IF(REGISTRO!V651="C",3,IF(REGISTRO!V651="D",4,""))))</f>
        <v/>
      </c>
      <c r="Y648" s="30" t="str">
        <f>IF(REGISTRO!W651="A",1,IF(REGISTRO!W651="B",2,IF(REGISTRO!W651="C",3,IF(REGISTRO!W651="D",4,""))))</f>
        <v/>
      </c>
      <c r="Z648" s="30" t="str">
        <f>IF(REGISTRO!X651="A",1,IF(REGISTRO!X651="B",2,IF(REGISTRO!X651="C",3,IF(REGISTRO!X651="D",4,""))))</f>
        <v/>
      </c>
      <c r="AA648" s="30" t="str">
        <f>IF(REGISTRO!Y651="A",1,IF(REGISTRO!Y651="B",2,IF(REGISTRO!Y651="C",3,IF(REGISTRO!Y651="D",4,""))))</f>
        <v/>
      </c>
      <c r="AB648" s="30" t="str">
        <f>IF(REGISTRO!Z651="A",1,IF(REGISTRO!Z651="B",2,IF(REGISTRO!Z651="C",3,IF(REGISTRO!Z651="D",4,""))))</f>
        <v/>
      </c>
      <c r="AC648" s="30" t="str">
        <f>IF(REGISTRO!AA651="A",1,IF(REGISTRO!AA651="B",2,IF(REGISTRO!AA651="C",3,IF(REGISTRO!AA651="D",4,""))))</f>
        <v/>
      </c>
      <c r="AD648" s="30" t="str">
        <f>IF(REGISTRO!AB651="A",1,IF(REGISTRO!AB651="B",2,IF(REGISTRO!AB651="C",3,IF(REGISTRO!AB651="D",4,""))))</f>
        <v/>
      </c>
      <c r="AE648" s="30" t="str">
        <f>IF(REGISTRO!AC651="A",1,IF(REGISTRO!AC651="B",2,IF(REGISTRO!AC651="C",3,IF(REGISTRO!AC651="D",4,""))))</f>
        <v/>
      </c>
      <c r="AF648" s="30" t="str">
        <f>IF(REGISTRO!AD651="A",1,IF(REGISTRO!AD651="B",2,IF(REGISTRO!AD651="C",3,IF(REGISTRO!AD651="D",4,""))))</f>
        <v/>
      </c>
      <c r="AG648" s="30" t="str">
        <f>IF(REGISTRO!AE651="A",1,IF(REGISTRO!AE651="B",2,IF(REGISTRO!AE651="C",3,IF(REGISTRO!AE651="D",4,""))))</f>
        <v/>
      </c>
      <c r="AH648" s="30" t="str">
        <f>IF(REGISTRO!AF651="A",1,IF(REGISTRO!AF651="B",2,IF(REGISTRO!AF651="C",3,IF(REGISTRO!AF651="D",4,""))))</f>
        <v/>
      </c>
      <c r="AI648" s="30" t="str">
        <f>IF(REGISTRO!AG651="A",1,IF(REGISTRO!AG651="B",2,IF(REGISTRO!AG651="C",3,IF(REGISTRO!AG651="D",4,""))))</f>
        <v/>
      </c>
      <c r="AJ648" s="30" t="str">
        <f>IF(REGISTRO!AH651="A",1,IF(REGISTRO!AH651="B",2,IF(REGISTRO!AH651="C",3,IF(REGISTRO!AH651="D",4,""))))</f>
        <v/>
      </c>
      <c r="AK648" s="30" t="str">
        <f>IF(REGISTRO!AI651="A",1,IF(REGISTRO!AI651="B",2,IF(REGISTRO!AI651="C",3,IF(REGISTRO!AI651="D",4,""))))</f>
        <v/>
      </c>
      <c r="AM648" s="31" t="str">
        <f t="shared" si="565"/>
        <v/>
      </c>
      <c r="AN648" s="31" t="str">
        <f t="shared" si="566"/>
        <v/>
      </c>
      <c r="AO648" s="31" t="str">
        <f t="shared" si="567"/>
        <v/>
      </c>
      <c r="AP648" s="31" t="str">
        <f t="shared" si="568"/>
        <v/>
      </c>
      <c r="AQ648" s="31" t="str">
        <f t="shared" si="569"/>
        <v/>
      </c>
      <c r="AR648" s="31" t="str">
        <f t="shared" si="570"/>
        <v/>
      </c>
      <c r="AS648" s="31" t="str">
        <f t="shared" si="571"/>
        <v/>
      </c>
      <c r="AT648" s="31" t="str">
        <f t="shared" si="572"/>
        <v/>
      </c>
      <c r="AU648" s="31" t="str">
        <f t="shared" si="573"/>
        <v/>
      </c>
      <c r="AV648" s="31" t="str">
        <f t="shared" si="574"/>
        <v/>
      </c>
      <c r="AW648" s="31" t="str">
        <f t="shared" si="575"/>
        <v/>
      </c>
      <c r="AX648" s="31" t="str">
        <f t="shared" si="576"/>
        <v/>
      </c>
      <c r="AY648" s="31" t="str">
        <f t="shared" si="577"/>
        <v/>
      </c>
      <c r="AZ648" s="31" t="str">
        <f t="shared" si="578"/>
        <v/>
      </c>
      <c r="BA648" s="31" t="str">
        <f t="shared" si="579"/>
        <v/>
      </c>
      <c r="BB648" s="31" t="str">
        <f t="shared" si="580"/>
        <v/>
      </c>
      <c r="BC648" s="31" t="str">
        <f t="shared" si="581"/>
        <v/>
      </c>
      <c r="BD648" s="31" t="str">
        <f t="shared" si="582"/>
        <v/>
      </c>
      <c r="BE648" s="31" t="str">
        <f t="shared" si="583"/>
        <v/>
      </c>
      <c r="BF648" s="31" t="str">
        <f t="shared" si="584"/>
        <v/>
      </c>
      <c r="BG648" s="31" t="str">
        <f t="shared" si="585"/>
        <v/>
      </c>
      <c r="BH648" s="31" t="str">
        <f t="shared" si="586"/>
        <v/>
      </c>
      <c r="BI648" s="31" t="str">
        <f t="shared" si="587"/>
        <v/>
      </c>
      <c r="BJ648" s="31" t="str">
        <f t="shared" si="588"/>
        <v/>
      </c>
      <c r="BK648" s="31" t="str">
        <f t="shared" si="589"/>
        <v/>
      </c>
      <c r="BL648" s="31" t="str">
        <f t="shared" si="590"/>
        <v/>
      </c>
      <c r="BM648" s="31" t="str">
        <f t="shared" si="591"/>
        <v/>
      </c>
      <c r="BN648" s="31" t="str">
        <f t="shared" si="592"/>
        <v/>
      </c>
      <c r="BO648" s="31" t="str">
        <f t="shared" si="593"/>
        <v/>
      </c>
      <c r="BP648" s="31" t="str">
        <f t="shared" si="594"/>
        <v/>
      </c>
      <c r="BR648" s="32" t="str">
        <f t="shared" si="595"/>
        <v/>
      </c>
      <c r="BS648" s="32" t="str">
        <f t="shared" si="596"/>
        <v/>
      </c>
      <c r="BT648" s="32" t="str">
        <f t="shared" si="597"/>
        <v/>
      </c>
      <c r="BU648" s="32" t="str">
        <f t="shared" si="598"/>
        <v/>
      </c>
      <c r="BV648" s="32" t="str">
        <f t="shared" si="599"/>
        <v/>
      </c>
      <c r="BW648" s="32" t="str">
        <f t="shared" si="600"/>
        <v/>
      </c>
      <c r="BX648" s="32" t="str">
        <f t="shared" si="601"/>
        <v/>
      </c>
      <c r="BY648" s="32" t="str">
        <f t="shared" si="602"/>
        <v/>
      </c>
      <c r="BZ648" s="32" t="str">
        <f t="shared" si="603"/>
        <v/>
      </c>
      <c r="CA648" s="32" t="str">
        <f t="shared" si="604"/>
        <v/>
      </c>
      <c r="CB648" s="32" t="str">
        <f t="shared" si="605"/>
        <v/>
      </c>
      <c r="CC648" s="32" t="str">
        <f t="shared" si="606"/>
        <v/>
      </c>
      <c r="CD648" s="32" t="str">
        <f t="shared" si="607"/>
        <v/>
      </c>
      <c r="CE648" s="32" t="str">
        <f t="shared" si="608"/>
        <v/>
      </c>
      <c r="CF648" s="32" t="str">
        <f t="shared" si="609"/>
        <v/>
      </c>
      <c r="CG648" s="32" t="str">
        <f t="shared" si="610"/>
        <v/>
      </c>
      <c r="CH648" s="32" t="str">
        <f t="shared" si="611"/>
        <v/>
      </c>
      <c r="CI648" s="32" t="str">
        <f t="shared" si="612"/>
        <v/>
      </c>
      <c r="CJ648" s="32" t="str">
        <f t="shared" si="613"/>
        <v/>
      </c>
      <c r="CK648" s="32" t="str">
        <f t="shared" si="614"/>
        <v/>
      </c>
      <c r="CL648" s="32" t="str">
        <f t="shared" si="615"/>
        <v/>
      </c>
      <c r="CM648" s="32" t="str">
        <f t="shared" si="616"/>
        <v/>
      </c>
      <c r="CN648" s="32" t="str">
        <f t="shared" si="617"/>
        <v/>
      </c>
      <c r="CO648" s="32" t="str">
        <f t="shared" si="618"/>
        <v/>
      </c>
      <c r="CP648" s="32" t="str">
        <f t="shared" si="619"/>
        <v/>
      </c>
      <c r="CQ648" s="32" t="str">
        <f t="shared" si="620"/>
        <v/>
      </c>
      <c r="CR648" s="32" t="str">
        <f t="shared" si="621"/>
        <v/>
      </c>
      <c r="CS648" s="32" t="str">
        <f t="shared" si="622"/>
        <v/>
      </c>
      <c r="CT648" s="32" t="str">
        <f t="shared" si="623"/>
        <v/>
      </c>
      <c r="CU648" s="32" t="str">
        <f t="shared" si="624"/>
        <v/>
      </c>
      <c r="CV648" s="33" t="str">
        <f t="shared" si="625"/>
        <v/>
      </c>
      <c r="CW648" s="97" t="str">
        <f t="shared" si="626"/>
        <v/>
      </c>
      <c r="CX648" s="97"/>
    </row>
    <row r="649" spans="3:102" x14ac:dyDescent="0.25">
      <c r="C649" s="15">
        <v>633</v>
      </c>
      <c r="D649" s="34" t="str">
        <f>IF(REGISTRO!B652="","",REGISTRO!B652)</f>
        <v/>
      </c>
      <c r="E649" s="34" t="str">
        <f>IF(REGISTRO!C652="","",REGISTRO!C652)</f>
        <v/>
      </c>
      <c r="F649" s="34" t="str">
        <f>IF(REGISTRO!D652="","",REGISTRO!D652)</f>
        <v/>
      </c>
      <c r="G649" s="34" t="str">
        <f>IF(REGISTRO!E652="","",REGISTRO!E652)</f>
        <v/>
      </c>
      <c r="H649" s="30" t="str">
        <f>IF(REGISTRO!F652="A",1,IF(REGISTRO!F652="B",2,IF(REGISTRO!F652="C",3,IF(REGISTRO!F652="D",4,""))))</f>
        <v/>
      </c>
      <c r="I649" s="30" t="str">
        <f>IF(REGISTRO!G652="A",1,IF(REGISTRO!G652="B",2,IF(REGISTRO!G652="C",3,IF(REGISTRO!G652="D",4,""))))</f>
        <v/>
      </c>
      <c r="J649" s="30" t="str">
        <f>IF(REGISTRO!H652="A",1,IF(REGISTRO!H652="B",2,IF(REGISTRO!H652="C",3,IF(REGISTRO!H652="D",4,""))))</f>
        <v/>
      </c>
      <c r="K649" s="30" t="str">
        <f>IF(REGISTRO!I652="A",1,IF(REGISTRO!I652="B",2,IF(REGISTRO!I652="C",3,IF(REGISTRO!I652="D",4,""))))</f>
        <v/>
      </c>
      <c r="L649" s="30" t="str">
        <f>IF(REGISTRO!J652="A",1,IF(REGISTRO!J652="B",2,IF(REGISTRO!J652="C",3,IF(REGISTRO!J652="D",4,""))))</f>
        <v/>
      </c>
      <c r="M649" s="30" t="str">
        <f>IF(REGISTRO!K652="A",1,IF(REGISTRO!K652="B",2,IF(REGISTRO!K652="C",3,IF(REGISTRO!K652="D",4,""))))</f>
        <v/>
      </c>
      <c r="N649" s="30" t="str">
        <f>IF(REGISTRO!L652="A",1,IF(REGISTRO!L652="B",2,IF(REGISTRO!L652="C",3,IF(REGISTRO!L652="D",4,""))))</f>
        <v/>
      </c>
      <c r="O649" s="30" t="str">
        <f>IF(REGISTRO!M652="A",1,IF(REGISTRO!M652="B",2,IF(REGISTRO!M652="C",3,IF(REGISTRO!M652="D",4,""))))</f>
        <v/>
      </c>
      <c r="P649" s="30" t="str">
        <f>IF(REGISTRO!N652="A",1,IF(REGISTRO!N652="B",2,IF(REGISTRO!N652="C",3,IF(REGISTRO!N652="D",4,""))))</f>
        <v/>
      </c>
      <c r="Q649" s="30" t="str">
        <f>IF(REGISTRO!O652="A",1,IF(REGISTRO!O652="B",2,IF(REGISTRO!O652="C",3,IF(REGISTRO!O652="D",4,""))))</f>
        <v/>
      </c>
      <c r="R649" s="30" t="str">
        <f>IF(REGISTRO!P652="A",1,IF(REGISTRO!P652="B",2,IF(REGISTRO!P652="C",3,IF(REGISTRO!P652="D",4,""))))</f>
        <v/>
      </c>
      <c r="S649" s="30" t="str">
        <f>IF(REGISTRO!Q652="A",1,IF(REGISTRO!Q652="B",2,IF(REGISTRO!Q652="C",3,IF(REGISTRO!Q652="D",4,""))))</f>
        <v/>
      </c>
      <c r="T649" s="30" t="str">
        <f>IF(REGISTRO!R652="A",1,IF(REGISTRO!R652="B",2,IF(REGISTRO!R652="C",3,IF(REGISTRO!R652="D",4,""))))</f>
        <v/>
      </c>
      <c r="U649" s="30" t="str">
        <f>IF(REGISTRO!S652="A",1,IF(REGISTRO!S652="B",2,IF(REGISTRO!S652="C",3,IF(REGISTRO!S652="D",4,""))))</f>
        <v/>
      </c>
      <c r="V649" s="30" t="str">
        <f>IF(REGISTRO!T652="A",1,IF(REGISTRO!T652="B",2,IF(REGISTRO!T652="C",3,IF(REGISTRO!T652="D",4,""))))</f>
        <v/>
      </c>
      <c r="W649" s="30" t="str">
        <f>IF(REGISTRO!U652="A",1,IF(REGISTRO!U652="B",2,IF(REGISTRO!U652="C",3,IF(REGISTRO!U652="D",4,""))))</f>
        <v/>
      </c>
      <c r="X649" s="30" t="str">
        <f>IF(REGISTRO!V652="A",1,IF(REGISTRO!V652="B",2,IF(REGISTRO!V652="C",3,IF(REGISTRO!V652="D",4,""))))</f>
        <v/>
      </c>
      <c r="Y649" s="30" t="str">
        <f>IF(REGISTRO!W652="A",1,IF(REGISTRO!W652="B",2,IF(REGISTRO!W652="C",3,IF(REGISTRO!W652="D",4,""))))</f>
        <v/>
      </c>
      <c r="Z649" s="30" t="str">
        <f>IF(REGISTRO!X652="A",1,IF(REGISTRO!X652="B",2,IF(REGISTRO!X652="C",3,IF(REGISTRO!X652="D",4,""))))</f>
        <v/>
      </c>
      <c r="AA649" s="30" t="str">
        <f>IF(REGISTRO!Y652="A",1,IF(REGISTRO!Y652="B",2,IF(REGISTRO!Y652="C",3,IF(REGISTRO!Y652="D",4,""))))</f>
        <v/>
      </c>
      <c r="AB649" s="30" t="str">
        <f>IF(REGISTRO!Z652="A",1,IF(REGISTRO!Z652="B",2,IF(REGISTRO!Z652="C",3,IF(REGISTRO!Z652="D",4,""))))</f>
        <v/>
      </c>
      <c r="AC649" s="30" t="str">
        <f>IF(REGISTRO!AA652="A",1,IF(REGISTRO!AA652="B",2,IF(REGISTRO!AA652="C",3,IF(REGISTRO!AA652="D",4,""))))</f>
        <v/>
      </c>
      <c r="AD649" s="30" t="str">
        <f>IF(REGISTRO!AB652="A",1,IF(REGISTRO!AB652="B",2,IF(REGISTRO!AB652="C",3,IF(REGISTRO!AB652="D",4,""))))</f>
        <v/>
      </c>
      <c r="AE649" s="30" t="str">
        <f>IF(REGISTRO!AC652="A",1,IF(REGISTRO!AC652="B",2,IF(REGISTRO!AC652="C",3,IF(REGISTRO!AC652="D",4,""))))</f>
        <v/>
      </c>
      <c r="AF649" s="30" t="str">
        <f>IF(REGISTRO!AD652="A",1,IF(REGISTRO!AD652="B",2,IF(REGISTRO!AD652="C",3,IF(REGISTRO!AD652="D",4,""))))</f>
        <v/>
      </c>
      <c r="AG649" s="30" t="str">
        <f>IF(REGISTRO!AE652="A",1,IF(REGISTRO!AE652="B",2,IF(REGISTRO!AE652="C",3,IF(REGISTRO!AE652="D",4,""))))</f>
        <v/>
      </c>
      <c r="AH649" s="30" t="str">
        <f>IF(REGISTRO!AF652="A",1,IF(REGISTRO!AF652="B",2,IF(REGISTRO!AF652="C",3,IF(REGISTRO!AF652="D",4,""))))</f>
        <v/>
      </c>
      <c r="AI649" s="30" t="str">
        <f>IF(REGISTRO!AG652="A",1,IF(REGISTRO!AG652="B",2,IF(REGISTRO!AG652="C",3,IF(REGISTRO!AG652="D",4,""))))</f>
        <v/>
      </c>
      <c r="AJ649" s="30" t="str">
        <f>IF(REGISTRO!AH652="A",1,IF(REGISTRO!AH652="B",2,IF(REGISTRO!AH652="C",3,IF(REGISTRO!AH652="D",4,""))))</f>
        <v/>
      </c>
      <c r="AK649" s="30" t="str">
        <f>IF(REGISTRO!AI652="A",1,IF(REGISTRO!AI652="B",2,IF(REGISTRO!AI652="C",3,IF(REGISTRO!AI652="D",4,""))))</f>
        <v/>
      </c>
      <c r="AM649" s="31" t="str">
        <f t="shared" si="565"/>
        <v/>
      </c>
      <c r="AN649" s="31" t="str">
        <f t="shared" si="566"/>
        <v/>
      </c>
      <c r="AO649" s="31" t="str">
        <f t="shared" si="567"/>
        <v/>
      </c>
      <c r="AP649" s="31" t="str">
        <f t="shared" si="568"/>
        <v/>
      </c>
      <c r="AQ649" s="31" t="str">
        <f t="shared" si="569"/>
        <v/>
      </c>
      <c r="AR649" s="31" t="str">
        <f t="shared" si="570"/>
        <v/>
      </c>
      <c r="AS649" s="31" t="str">
        <f t="shared" si="571"/>
        <v/>
      </c>
      <c r="AT649" s="31" t="str">
        <f t="shared" si="572"/>
        <v/>
      </c>
      <c r="AU649" s="31" t="str">
        <f t="shared" si="573"/>
        <v/>
      </c>
      <c r="AV649" s="31" t="str">
        <f t="shared" si="574"/>
        <v/>
      </c>
      <c r="AW649" s="31" t="str">
        <f t="shared" si="575"/>
        <v/>
      </c>
      <c r="AX649" s="31" t="str">
        <f t="shared" si="576"/>
        <v/>
      </c>
      <c r="AY649" s="31" t="str">
        <f t="shared" si="577"/>
        <v/>
      </c>
      <c r="AZ649" s="31" t="str">
        <f t="shared" si="578"/>
        <v/>
      </c>
      <c r="BA649" s="31" t="str">
        <f t="shared" si="579"/>
        <v/>
      </c>
      <c r="BB649" s="31" t="str">
        <f t="shared" si="580"/>
        <v/>
      </c>
      <c r="BC649" s="31" t="str">
        <f t="shared" si="581"/>
        <v/>
      </c>
      <c r="BD649" s="31" t="str">
        <f t="shared" si="582"/>
        <v/>
      </c>
      <c r="BE649" s="31" t="str">
        <f t="shared" si="583"/>
        <v/>
      </c>
      <c r="BF649" s="31" t="str">
        <f t="shared" si="584"/>
        <v/>
      </c>
      <c r="BG649" s="31" t="str">
        <f t="shared" si="585"/>
        <v/>
      </c>
      <c r="BH649" s="31" t="str">
        <f t="shared" si="586"/>
        <v/>
      </c>
      <c r="BI649" s="31" t="str">
        <f t="shared" si="587"/>
        <v/>
      </c>
      <c r="BJ649" s="31" t="str">
        <f t="shared" si="588"/>
        <v/>
      </c>
      <c r="BK649" s="31" t="str">
        <f t="shared" si="589"/>
        <v/>
      </c>
      <c r="BL649" s="31" t="str">
        <f t="shared" si="590"/>
        <v/>
      </c>
      <c r="BM649" s="31" t="str">
        <f t="shared" si="591"/>
        <v/>
      </c>
      <c r="BN649" s="31" t="str">
        <f t="shared" si="592"/>
        <v/>
      </c>
      <c r="BO649" s="31" t="str">
        <f t="shared" si="593"/>
        <v/>
      </c>
      <c r="BP649" s="31" t="str">
        <f t="shared" si="594"/>
        <v/>
      </c>
      <c r="BR649" s="32" t="str">
        <f t="shared" si="595"/>
        <v/>
      </c>
      <c r="BS649" s="32" t="str">
        <f t="shared" si="596"/>
        <v/>
      </c>
      <c r="BT649" s="32" t="str">
        <f t="shared" si="597"/>
        <v/>
      </c>
      <c r="BU649" s="32" t="str">
        <f t="shared" si="598"/>
        <v/>
      </c>
      <c r="BV649" s="32" t="str">
        <f t="shared" si="599"/>
        <v/>
      </c>
      <c r="BW649" s="32" t="str">
        <f t="shared" si="600"/>
        <v/>
      </c>
      <c r="BX649" s="32" t="str">
        <f t="shared" si="601"/>
        <v/>
      </c>
      <c r="BY649" s="32" t="str">
        <f t="shared" si="602"/>
        <v/>
      </c>
      <c r="BZ649" s="32" t="str">
        <f t="shared" si="603"/>
        <v/>
      </c>
      <c r="CA649" s="32" t="str">
        <f t="shared" si="604"/>
        <v/>
      </c>
      <c r="CB649" s="32" t="str">
        <f t="shared" si="605"/>
        <v/>
      </c>
      <c r="CC649" s="32" t="str">
        <f t="shared" si="606"/>
        <v/>
      </c>
      <c r="CD649" s="32" t="str">
        <f t="shared" si="607"/>
        <v/>
      </c>
      <c r="CE649" s="32" t="str">
        <f t="shared" si="608"/>
        <v/>
      </c>
      <c r="CF649" s="32" t="str">
        <f t="shared" si="609"/>
        <v/>
      </c>
      <c r="CG649" s="32" t="str">
        <f t="shared" si="610"/>
        <v/>
      </c>
      <c r="CH649" s="32" t="str">
        <f t="shared" si="611"/>
        <v/>
      </c>
      <c r="CI649" s="32" t="str">
        <f t="shared" si="612"/>
        <v/>
      </c>
      <c r="CJ649" s="32" t="str">
        <f t="shared" si="613"/>
        <v/>
      </c>
      <c r="CK649" s="32" t="str">
        <f t="shared" si="614"/>
        <v/>
      </c>
      <c r="CL649" s="32" t="str">
        <f t="shared" si="615"/>
        <v/>
      </c>
      <c r="CM649" s="32" t="str">
        <f t="shared" si="616"/>
        <v/>
      </c>
      <c r="CN649" s="32" t="str">
        <f t="shared" si="617"/>
        <v/>
      </c>
      <c r="CO649" s="32" t="str">
        <f t="shared" si="618"/>
        <v/>
      </c>
      <c r="CP649" s="32" t="str">
        <f t="shared" si="619"/>
        <v/>
      </c>
      <c r="CQ649" s="32" t="str">
        <f t="shared" si="620"/>
        <v/>
      </c>
      <c r="CR649" s="32" t="str">
        <f t="shared" si="621"/>
        <v/>
      </c>
      <c r="CS649" s="32" t="str">
        <f t="shared" si="622"/>
        <v/>
      </c>
      <c r="CT649" s="32" t="str">
        <f t="shared" si="623"/>
        <v/>
      </c>
      <c r="CU649" s="32" t="str">
        <f t="shared" si="624"/>
        <v/>
      </c>
      <c r="CV649" s="33" t="str">
        <f t="shared" si="625"/>
        <v/>
      </c>
      <c r="CW649" s="97" t="str">
        <f t="shared" si="626"/>
        <v/>
      </c>
      <c r="CX649" s="97"/>
    </row>
    <row r="650" spans="3:102" x14ac:dyDescent="0.25">
      <c r="C650" s="15">
        <v>634</v>
      </c>
      <c r="D650" s="34" t="str">
        <f>IF(REGISTRO!B653="","",REGISTRO!B653)</f>
        <v/>
      </c>
      <c r="E650" s="34" t="str">
        <f>IF(REGISTRO!C653="","",REGISTRO!C653)</f>
        <v/>
      </c>
      <c r="F650" s="34" t="str">
        <f>IF(REGISTRO!D653="","",REGISTRO!D653)</f>
        <v/>
      </c>
      <c r="G650" s="34" t="str">
        <f>IF(REGISTRO!E653="","",REGISTRO!E653)</f>
        <v/>
      </c>
      <c r="H650" s="30" t="str">
        <f>IF(REGISTRO!F653="A",1,IF(REGISTRO!F653="B",2,IF(REGISTRO!F653="C",3,IF(REGISTRO!F653="D",4,""))))</f>
        <v/>
      </c>
      <c r="I650" s="30" t="str">
        <f>IF(REGISTRO!G653="A",1,IF(REGISTRO!G653="B",2,IF(REGISTRO!G653="C",3,IF(REGISTRO!G653="D",4,""))))</f>
        <v/>
      </c>
      <c r="J650" s="30" t="str">
        <f>IF(REGISTRO!H653="A",1,IF(REGISTRO!H653="B",2,IF(REGISTRO!H653="C",3,IF(REGISTRO!H653="D",4,""))))</f>
        <v/>
      </c>
      <c r="K650" s="30" t="str">
        <f>IF(REGISTRO!I653="A",1,IF(REGISTRO!I653="B",2,IF(REGISTRO!I653="C",3,IF(REGISTRO!I653="D",4,""))))</f>
        <v/>
      </c>
      <c r="L650" s="30" t="str">
        <f>IF(REGISTRO!J653="A",1,IF(REGISTRO!J653="B",2,IF(REGISTRO!J653="C",3,IF(REGISTRO!J653="D",4,""))))</f>
        <v/>
      </c>
      <c r="M650" s="30" t="str">
        <f>IF(REGISTRO!K653="A",1,IF(REGISTRO!K653="B",2,IF(REGISTRO!K653="C",3,IF(REGISTRO!K653="D",4,""))))</f>
        <v/>
      </c>
      <c r="N650" s="30" t="str">
        <f>IF(REGISTRO!L653="A",1,IF(REGISTRO!L653="B",2,IF(REGISTRO!L653="C",3,IF(REGISTRO!L653="D",4,""))))</f>
        <v/>
      </c>
      <c r="O650" s="30" t="str">
        <f>IF(REGISTRO!M653="A",1,IF(REGISTRO!M653="B",2,IF(REGISTRO!M653="C",3,IF(REGISTRO!M653="D",4,""))))</f>
        <v/>
      </c>
      <c r="P650" s="30" t="str">
        <f>IF(REGISTRO!N653="A",1,IF(REGISTRO!N653="B",2,IF(REGISTRO!N653="C",3,IF(REGISTRO!N653="D",4,""))))</f>
        <v/>
      </c>
      <c r="Q650" s="30" t="str">
        <f>IF(REGISTRO!O653="A",1,IF(REGISTRO!O653="B",2,IF(REGISTRO!O653="C",3,IF(REGISTRO!O653="D",4,""))))</f>
        <v/>
      </c>
      <c r="R650" s="30" t="str">
        <f>IF(REGISTRO!P653="A",1,IF(REGISTRO!P653="B",2,IF(REGISTRO!P653="C",3,IF(REGISTRO!P653="D",4,""))))</f>
        <v/>
      </c>
      <c r="S650" s="30" t="str">
        <f>IF(REGISTRO!Q653="A",1,IF(REGISTRO!Q653="B",2,IF(REGISTRO!Q653="C",3,IF(REGISTRO!Q653="D",4,""))))</f>
        <v/>
      </c>
      <c r="T650" s="30" t="str">
        <f>IF(REGISTRO!R653="A",1,IF(REGISTRO!R653="B",2,IF(REGISTRO!R653="C",3,IF(REGISTRO!R653="D",4,""))))</f>
        <v/>
      </c>
      <c r="U650" s="30" t="str">
        <f>IF(REGISTRO!S653="A",1,IF(REGISTRO!S653="B",2,IF(REGISTRO!S653="C",3,IF(REGISTRO!S653="D",4,""))))</f>
        <v/>
      </c>
      <c r="V650" s="30" t="str">
        <f>IF(REGISTRO!T653="A",1,IF(REGISTRO!T653="B",2,IF(REGISTRO!T653="C",3,IF(REGISTRO!T653="D",4,""))))</f>
        <v/>
      </c>
      <c r="W650" s="30" t="str">
        <f>IF(REGISTRO!U653="A",1,IF(REGISTRO!U653="B",2,IF(REGISTRO!U653="C",3,IF(REGISTRO!U653="D",4,""))))</f>
        <v/>
      </c>
      <c r="X650" s="30" t="str">
        <f>IF(REGISTRO!V653="A",1,IF(REGISTRO!V653="B",2,IF(REGISTRO!V653="C",3,IF(REGISTRO!V653="D",4,""))))</f>
        <v/>
      </c>
      <c r="Y650" s="30" t="str">
        <f>IF(REGISTRO!W653="A",1,IF(REGISTRO!W653="B",2,IF(REGISTRO!W653="C",3,IF(REGISTRO!W653="D",4,""))))</f>
        <v/>
      </c>
      <c r="Z650" s="30" t="str">
        <f>IF(REGISTRO!X653="A",1,IF(REGISTRO!X653="B",2,IF(REGISTRO!X653="C",3,IF(REGISTRO!X653="D",4,""))))</f>
        <v/>
      </c>
      <c r="AA650" s="30" t="str">
        <f>IF(REGISTRO!Y653="A",1,IF(REGISTRO!Y653="B",2,IF(REGISTRO!Y653="C",3,IF(REGISTRO!Y653="D",4,""))))</f>
        <v/>
      </c>
      <c r="AB650" s="30" t="str">
        <f>IF(REGISTRO!Z653="A",1,IF(REGISTRO!Z653="B",2,IF(REGISTRO!Z653="C",3,IF(REGISTRO!Z653="D",4,""))))</f>
        <v/>
      </c>
      <c r="AC650" s="30" t="str">
        <f>IF(REGISTRO!AA653="A",1,IF(REGISTRO!AA653="B",2,IF(REGISTRO!AA653="C",3,IF(REGISTRO!AA653="D",4,""))))</f>
        <v/>
      </c>
      <c r="AD650" s="30" t="str">
        <f>IF(REGISTRO!AB653="A",1,IF(REGISTRO!AB653="B",2,IF(REGISTRO!AB653="C",3,IF(REGISTRO!AB653="D",4,""))))</f>
        <v/>
      </c>
      <c r="AE650" s="30" t="str">
        <f>IF(REGISTRO!AC653="A",1,IF(REGISTRO!AC653="B",2,IF(REGISTRO!AC653="C",3,IF(REGISTRO!AC653="D",4,""))))</f>
        <v/>
      </c>
      <c r="AF650" s="30" t="str">
        <f>IF(REGISTRO!AD653="A",1,IF(REGISTRO!AD653="B",2,IF(REGISTRO!AD653="C",3,IF(REGISTRO!AD653="D",4,""))))</f>
        <v/>
      </c>
      <c r="AG650" s="30" t="str">
        <f>IF(REGISTRO!AE653="A",1,IF(REGISTRO!AE653="B",2,IF(REGISTRO!AE653="C",3,IF(REGISTRO!AE653="D",4,""))))</f>
        <v/>
      </c>
      <c r="AH650" s="30" t="str">
        <f>IF(REGISTRO!AF653="A",1,IF(REGISTRO!AF653="B",2,IF(REGISTRO!AF653="C",3,IF(REGISTRO!AF653="D",4,""))))</f>
        <v/>
      </c>
      <c r="AI650" s="30" t="str">
        <f>IF(REGISTRO!AG653="A",1,IF(REGISTRO!AG653="B",2,IF(REGISTRO!AG653="C",3,IF(REGISTRO!AG653="D",4,""))))</f>
        <v/>
      </c>
      <c r="AJ650" s="30" t="str">
        <f>IF(REGISTRO!AH653="A",1,IF(REGISTRO!AH653="B",2,IF(REGISTRO!AH653="C",3,IF(REGISTRO!AH653="D",4,""))))</f>
        <v/>
      </c>
      <c r="AK650" s="30" t="str">
        <f>IF(REGISTRO!AI653="A",1,IF(REGISTRO!AI653="B",2,IF(REGISTRO!AI653="C",3,IF(REGISTRO!AI653="D",4,""))))</f>
        <v/>
      </c>
      <c r="AM650" s="31" t="str">
        <f t="shared" si="565"/>
        <v/>
      </c>
      <c r="AN650" s="31" t="str">
        <f t="shared" si="566"/>
        <v/>
      </c>
      <c r="AO650" s="31" t="str">
        <f t="shared" si="567"/>
        <v/>
      </c>
      <c r="AP650" s="31" t="str">
        <f t="shared" si="568"/>
        <v/>
      </c>
      <c r="AQ650" s="31" t="str">
        <f t="shared" si="569"/>
        <v/>
      </c>
      <c r="AR650" s="31" t="str">
        <f t="shared" si="570"/>
        <v/>
      </c>
      <c r="AS650" s="31" t="str">
        <f t="shared" si="571"/>
        <v/>
      </c>
      <c r="AT650" s="31" t="str">
        <f t="shared" si="572"/>
        <v/>
      </c>
      <c r="AU650" s="31" t="str">
        <f t="shared" si="573"/>
        <v/>
      </c>
      <c r="AV650" s="31" t="str">
        <f t="shared" si="574"/>
        <v/>
      </c>
      <c r="AW650" s="31" t="str">
        <f t="shared" si="575"/>
        <v/>
      </c>
      <c r="AX650" s="31" t="str">
        <f t="shared" si="576"/>
        <v/>
      </c>
      <c r="AY650" s="31" t="str">
        <f t="shared" si="577"/>
        <v/>
      </c>
      <c r="AZ650" s="31" t="str">
        <f t="shared" si="578"/>
        <v/>
      </c>
      <c r="BA650" s="31" t="str">
        <f t="shared" si="579"/>
        <v/>
      </c>
      <c r="BB650" s="31" t="str">
        <f t="shared" si="580"/>
        <v/>
      </c>
      <c r="BC650" s="31" t="str">
        <f t="shared" si="581"/>
        <v/>
      </c>
      <c r="BD650" s="31" t="str">
        <f t="shared" si="582"/>
        <v/>
      </c>
      <c r="BE650" s="31" t="str">
        <f t="shared" si="583"/>
        <v/>
      </c>
      <c r="BF650" s="31" t="str">
        <f t="shared" si="584"/>
        <v/>
      </c>
      <c r="BG650" s="31" t="str">
        <f t="shared" si="585"/>
        <v/>
      </c>
      <c r="BH650" s="31" t="str">
        <f t="shared" si="586"/>
        <v/>
      </c>
      <c r="BI650" s="31" t="str">
        <f t="shared" si="587"/>
        <v/>
      </c>
      <c r="BJ650" s="31" t="str">
        <f t="shared" si="588"/>
        <v/>
      </c>
      <c r="BK650" s="31" t="str">
        <f t="shared" si="589"/>
        <v/>
      </c>
      <c r="BL650" s="31" t="str">
        <f t="shared" si="590"/>
        <v/>
      </c>
      <c r="BM650" s="31" t="str">
        <f t="shared" si="591"/>
        <v/>
      </c>
      <c r="BN650" s="31" t="str">
        <f t="shared" si="592"/>
        <v/>
      </c>
      <c r="BO650" s="31" t="str">
        <f t="shared" si="593"/>
        <v/>
      </c>
      <c r="BP650" s="31" t="str">
        <f t="shared" si="594"/>
        <v/>
      </c>
      <c r="BR650" s="32" t="str">
        <f t="shared" si="595"/>
        <v/>
      </c>
      <c r="BS650" s="32" t="str">
        <f t="shared" si="596"/>
        <v/>
      </c>
      <c r="BT650" s="32" t="str">
        <f t="shared" si="597"/>
        <v/>
      </c>
      <c r="BU650" s="32" t="str">
        <f t="shared" si="598"/>
        <v/>
      </c>
      <c r="BV650" s="32" t="str">
        <f t="shared" si="599"/>
        <v/>
      </c>
      <c r="BW650" s="32" t="str">
        <f t="shared" si="600"/>
        <v/>
      </c>
      <c r="BX650" s="32" t="str">
        <f t="shared" si="601"/>
        <v/>
      </c>
      <c r="BY650" s="32" t="str">
        <f t="shared" si="602"/>
        <v/>
      </c>
      <c r="BZ650" s="32" t="str">
        <f t="shared" si="603"/>
        <v/>
      </c>
      <c r="CA650" s="32" t="str">
        <f t="shared" si="604"/>
        <v/>
      </c>
      <c r="CB650" s="32" t="str">
        <f t="shared" si="605"/>
        <v/>
      </c>
      <c r="CC650" s="32" t="str">
        <f t="shared" si="606"/>
        <v/>
      </c>
      <c r="CD650" s="32" t="str">
        <f t="shared" si="607"/>
        <v/>
      </c>
      <c r="CE650" s="32" t="str">
        <f t="shared" si="608"/>
        <v/>
      </c>
      <c r="CF650" s="32" t="str">
        <f t="shared" si="609"/>
        <v/>
      </c>
      <c r="CG650" s="32" t="str">
        <f t="shared" si="610"/>
        <v/>
      </c>
      <c r="CH650" s="32" t="str">
        <f t="shared" si="611"/>
        <v/>
      </c>
      <c r="CI650" s="32" t="str">
        <f t="shared" si="612"/>
        <v/>
      </c>
      <c r="CJ650" s="32" t="str">
        <f t="shared" si="613"/>
        <v/>
      </c>
      <c r="CK650" s="32" t="str">
        <f t="shared" si="614"/>
        <v/>
      </c>
      <c r="CL650" s="32" t="str">
        <f t="shared" si="615"/>
        <v/>
      </c>
      <c r="CM650" s="32" t="str">
        <f t="shared" si="616"/>
        <v/>
      </c>
      <c r="CN650" s="32" t="str">
        <f t="shared" si="617"/>
        <v/>
      </c>
      <c r="CO650" s="32" t="str">
        <f t="shared" si="618"/>
        <v/>
      </c>
      <c r="CP650" s="32" t="str">
        <f t="shared" si="619"/>
        <v/>
      </c>
      <c r="CQ650" s="32" t="str">
        <f t="shared" si="620"/>
        <v/>
      </c>
      <c r="CR650" s="32" t="str">
        <f t="shared" si="621"/>
        <v/>
      </c>
      <c r="CS650" s="32" t="str">
        <f t="shared" si="622"/>
        <v/>
      </c>
      <c r="CT650" s="32" t="str">
        <f t="shared" si="623"/>
        <v/>
      </c>
      <c r="CU650" s="32" t="str">
        <f t="shared" si="624"/>
        <v/>
      </c>
      <c r="CV650" s="33" t="str">
        <f t="shared" si="625"/>
        <v/>
      </c>
      <c r="CW650" s="97" t="str">
        <f t="shared" si="626"/>
        <v/>
      </c>
      <c r="CX650" s="97"/>
    </row>
    <row r="651" spans="3:102" x14ac:dyDescent="0.25">
      <c r="C651" s="15">
        <v>635</v>
      </c>
      <c r="D651" s="34" t="str">
        <f>IF(REGISTRO!B654="","",REGISTRO!B654)</f>
        <v/>
      </c>
      <c r="E651" s="34" t="str">
        <f>IF(REGISTRO!C654="","",REGISTRO!C654)</f>
        <v/>
      </c>
      <c r="F651" s="34" t="str">
        <f>IF(REGISTRO!D654="","",REGISTRO!D654)</f>
        <v/>
      </c>
      <c r="G651" s="34" t="str">
        <f>IF(REGISTRO!E654="","",REGISTRO!E654)</f>
        <v/>
      </c>
      <c r="H651" s="30" t="str">
        <f>IF(REGISTRO!F654="A",1,IF(REGISTRO!F654="B",2,IF(REGISTRO!F654="C",3,IF(REGISTRO!F654="D",4,""))))</f>
        <v/>
      </c>
      <c r="I651" s="30" t="str">
        <f>IF(REGISTRO!G654="A",1,IF(REGISTRO!G654="B",2,IF(REGISTRO!G654="C",3,IF(REGISTRO!G654="D",4,""))))</f>
        <v/>
      </c>
      <c r="J651" s="30" t="str">
        <f>IF(REGISTRO!H654="A",1,IF(REGISTRO!H654="B",2,IF(REGISTRO!H654="C",3,IF(REGISTRO!H654="D",4,""))))</f>
        <v/>
      </c>
      <c r="K651" s="30" t="str">
        <f>IF(REGISTRO!I654="A",1,IF(REGISTRO!I654="B",2,IF(REGISTRO!I654="C",3,IF(REGISTRO!I654="D",4,""))))</f>
        <v/>
      </c>
      <c r="L651" s="30" t="str">
        <f>IF(REGISTRO!J654="A",1,IF(REGISTRO!J654="B",2,IF(REGISTRO!J654="C",3,IF(REGISTRO!J654="D",4,""))))</f>
        <v/>
      </c>
      <c r="M651" s="30" t="str">
        <f>IF(REGISTRO!K654="A",1,IF(REGISTRO!K654="B",2,IF(REGISTRO!K654="C",3,IF(REGISTRO!K654="D",4,""))))</f>
        <v/>
      </c>
      <c r="N651" s="30" t="str">
        <f>IF(REGISTRO!L654="A",1,IF(REGISTRO!L654="B",2,IF(REGISTRO!L654="C",3,IF(REGISTRO!L654="D",4,""))))</f>
        <v/>
      </c>
      <c r="O651" s="30" t="str">
        <f>IF(REGISTRO!M654="A",1,IF(REGISTRO!M654="B",2,IF(REGISTRO!M654="C",3,IF(REGISTRO!M654="D",4,""))))</f>
        <v/>
      </c>
      <c r="P651" s="30" t="str">
        <f>IF(REGISTRO!N654="A",1,IF(REGISTRO!N654="B",2,IF(REGISTRO!N654="C",3,IF(REGISTRO!N654="D",4,""))))</f>
        <v/>
      </c>
      <c r="Q651" s="30" t="str">
        <f>IF(REGISTRO!O654="A",1,IF(REGISTRO!O654="B",2,IF(REGISTRO!O654="C",3,IF(REGISTRO!O654="D",4,""))))</f>
        <v/>
      </c>
      <c r="R651" s="30" t="str">
        <f>IF(REGISTRO!P654="A",1,IF(REGISTRO!P654="B",2,IF(REGISTRO!P654="C",3,IF(REGISTRO!P654="D",4,""))))</f>
        <v/>
      </c>
      <c r="S651" s="30" t="str">
        <f>IF(REGISTRO!Q654="A",1,IF(REGISTRO!Q654="B",2,IF(REGISTRO!Q654="C",3,IF(REGISTRO!Q654="D",4,""))))</f>
        <v/>
      </c>
      <c r="T651" s="30" t="str">
        <f>IF(REGISTRO!R654="A",1,IF(REGISTRO!R654="B",2,IF(REGISTRO!R654="C",3,IF(REGISTRO!R654="D",4,""))))</f>
        <v/>
      </c>
      <c r="U651" s="30" t="str">
        <f>IF(REGISTRO!S654="A",1,IF(REGISTRO!S654="B",2,IF(REGISTRO!S654="C",3,IF(REGISTRO!S654="D",4,""))))</f>
        <v/>
      </c>
      <c r="V651" s="30" t="str">
        <f>IF(REGISTRO!T654="A",1,IF(REGISTRO!T654="B",2,IF(REGISTRO!T654="C",3,IF(REGISTRO!T654="D",4,""))))</f>
        <v/>
      </c>
      <c r="W651" s="30" t="str">
        <f>IF(REGISTRO!U654="A",1,IF(REGISTRO!U654="B",2,IF(REGISTRO!U654="C",3,IF(REGISTRO!U654="D",4,""))))</f>
        <v/>
      </c>
      <c r="X651" s="30" t="str">
        <f>IF(REGISTRO!V654="A",1,IF(REGISTRO!V654="B",2,IF(REGISTRO!V654="C",3,IF(REGISTRO!V654="D",4,""))))</f>
        <v/>
      </c>
      <c r="Y651" s="30" t="str">
        <f>IF(REGISTRO!W654="A",1,IF(REGISTRO!W654="B",2,IF(REGISTRO!W654="C",3,IF(REGISTRO!W654="D",4,""))))</f>
        <v/>
      </c>
      <c r="Z651" s="30" t="str">
        <f>IF(REGISTRO!X654="A",1,IF(REGISTRO!X654="B",2,IF(REGISTRO!X654="C",3,IF(REGISTRO!X654="D",4,""))))</f>
        <v/>
      </c>
      <c r="AA651" s="30" t="str">
        <f>IF(REGISTRO!Y654="A",1,IF(REGISTRO!Y654="B",2,IF(REGISTRO!Y654="C",3,IF(REGISTRO!Y654="D",4,""))))</f>
        <v/>
      </c>
      <c r="AB651" s="30" t="str">
        <f>IF(REGISTRO!Z654="A",1,IF(REGISTRO!Z654="B",2,IF(REGISTRO!Z654="C",3,IF(REGISTRO!Z654="D",4,""))))</f>
        <v/>
      </c>
      <c r="AC651" s="30" t="str">
        <f>IF(REGISTRO!AA654="A",1,IF(REGISTRO!AA654="B",2,IF(REGISTRO!AA654="C",3,IF(REGISTRO!AA654="D",4,""))))</f>
        <v/>
      </c>
      <c r="AD651" s="30" t="str">
        <f>IF(REGISTRO!AB654="A",1,IF(REGISTRO!AB654="B",2,IF(REGISTRO!AB654="C",3,IF(REGISTRO!AB654="D",4,""))))</f>
        <v/>
      </c>
      <c r="AE651" s="30" t="str">
        <f>IF(REGISTRO!AC654="A",1,IF(REGISTRO!AC654="B",2,IF(REGISTRO!AC654="C",3,IF(REGISTRO!AC654="D",4,""))))</f>
        <v/>
      </c>
      <c r="AF651" s="30" t="str">
        <f>IF(REGISTRO!AD654="A",1,IF(REGISTRO!AD654="B",2,IF(REGISTRO!AD654="C",3,IF(REGISTRO!AD654="D",4,""))))</f>
        <v/>
      </c>
      <c r="AG651" s="30" t="str">
        <f>IF(REGISTRO!AE654="A",1,IF(REGISTRO!AE654="B",2,IF(REGISTRO!AE654="C",3,IF(REGISTRO!AE654="D",4,""))))</f>
        <v/>
      </c>
      <c r="AH651" s="30" t="str">
        <f>IF(REGISTRO!AF654="A",1,IF(REGISTRO!AF654="B",2,IF(REGISTRO!AF654="C",3,IF(REGISTRO!AF654="D",4,""))))</f>
        <v/>
      </c>
      <c r="AI651" s="30" t="str">
        <f>IF(REGISTRO!AG654="A",1,IF(REGISTRO!AG654="B",2,IF(REGISTRO!AG654="C",3,IF(REGISTRO!AG654="D",4,""))))</f>
        <v/>
      </c>
      <c r="AJ651" s="30" t="str">
        <f>IF(REGISTRO!AH654="A",1,IF(REGISTRO!AH654="B",2,IF(REGISTRO!AH654="C",3,IF(REGISTRO!AH654="D",4,""))))</f>
        <v/>
      </c>
      <c r="AK651" s="30" t="str">
        <f>IF(REGISTRO!AI654="A",1,IF(REGISTRO!AI654="B",2,IF(REGISTRO!AI654="C",3,IF(REGISTRO!AI654="D",4,""))))</f>
        <v/>
      </c>
      <c r="AM651" s="31" t="str">
        <f t="shared" si="565"/>
        <v/>
      </c>
      <c r="AN651" s="31" t="str">
        <f t="shared" si="566"/>
        <v/>
      </c>
      <c r="AO651" s="31" t="str">
        <f t="shared" si="567"/>
        <v/>
      </c>
      <c r="AP651" s="31" t="str">
        <f t="shared" si="568"/>
        <v/>
      </c>
      <c r="AQ651" s="31" t="str">
        <f t="shared" si="569"/>
        <v/>
      </c>
      <c r="AR651" s="31" t="str">
        <f t="shared" si="570"/>
        <v/>
      </c>
      <c r="AS651" s="31" t="str">
        <f t="shared" si="571"/>
        <v/>
      </c>
      <c r="AT651" s="31" t="str">
        <f t="shared" si="572"/>
        <v/>
      </c>
      <c r="AU651" s="31" t="str">
        <f t="shared" si="573"/>
        <v/>
      </c>
      <c r="AV651" s="31" t="str">
        <f t="shared" si="574"/>
        <v/>
      </c>
      <c r="AW651" s="31" t="str">
        <f t="shared" si="575"/>
        <v/>
      </c>
      <c r="AX651" s="31" t="str">
        <f t="shared" si="576"/>
        <v/>
      </c>
      <c r="AY651" s="31" t="str">
        <f t="shared" si="577"/>
        <v/>
      </c>
      <c r="AZ651" s="31" t="str">
        <f t="shared" si="578"/>
        <v/>
      </c>
      <c r="BA651" s="31" t="str">
        <f t="shared" si="579"/>
        <v/>
      </c>
      <c r="BB651" s="31" t="str">
        <f t="shared" si="580"/>
        <v/>
      </c>
      <c r="BC651" s="31" t="str">
        <f t="shared" si="581"/>
        <v/>
      </c>
      <c r="BD651" s="31" t="str">
        <f t="shared" si="582"/>
        <v/>
      </c>
      <c r="BE651" s="31" t="str">
        <f t="shared" si="583"/>
        <v/>
      </c>
      <c r="BF651" s="31" t="str">
        <f t="shared" si="584"/>
        <v/>
      </c>
      <c r="BG651" s="31" t="str">
        <f t="shared" si="585"/>
        <v/>
      </c>
      <c r="BH651" s="31" t="str">
        <f t="shared" si="586"/>
        <v/>
      </c>
      <c r="BI651" s="31" t="str">
        <f t="shared" si="587"/>
        <v/>
      </c>
      <c r="BJ651" s="31" t="str">
        <f t="shared" si="588"/>
        <v/>
      </c>
      <c r="BK651" s="31" t="str">
        <f t="shared" si="589"/>
        <v/>
      </c>
      <c r="BL651" s="31" t="str">
        <f t="shared" si="590"/>
        <v/>
      </c>
      <c r="BM651" s="31" t="str">
        <f t="shared" si="591"/>
        <v/>
      </c>
      <c r="BN651" s="31" t="str">
        <f t="shared" si="592"/>
        <v/>
      </c>
      <c r="BO651" s="31" t="str">
        <f t="shared" si="593"/>
        <v/>
      </c>
      <c r="BP651" s="31" t="str">
        <f t="shared" si="594"/>
        <v/>
      </c>
      <c r="BR651" s="32" t="str">
        <f t="shared" si="595"/>
        <v/>
      </c>
      <c r="BS651" s="32" t="str">
        <f t="shared" si="596"/>
        <v/>
      </c>
      <c r="BT651" s="32" t="str">
        <f t="shared" si="597"/>
        <v/>
      </c>
      <c r="BU651" s="32" t="str">
        <f t="shared" si="598"/>
        <v/>
      </c>
      <c r="BV651" s="32" t="str">
        <f t="shared" si="599"/>
        <v/>
      </c>
      <c r="BW651" s="32" t="str">
        <f t="shared" si="600"/>
        <v/>
      </c>
      <c r="BX651" s="32" t="str">
        <f t="shared" si="601"/>
        <v/>
      </c>
      <c r="BY651" s="32" t="str">
        <f t="shared" si="602"/>
        <v/>
      </c>
      <c r="BZ651" s="32" t="str">
        <f t="shared" si="603"/>
        <v/>
      </c>
      <c r="CA651" s="32" t="str">
        <f t="shared" si="604"/>
        <v/>
      </c>
      <c r="CB651" s="32" t="str">
        <f t="shared" si="605"/>
        <v/>
      </c>
      <c r="CC651" s="32" t="str">
        <f t="shared" si="606"/>
        <v/>
      </c>
      <c r="CD651" s="32" t="str">
        <f t="shared" si="607"/>
        <v/>
      </c>
      <c r="CE651" s="32" t="str">
        <f t="shared" si="608"/>
        <v/>
      </c>
      <c r="CF651" s="32" t="str">
        <f t="shared" si="609"/>
        <v/>
      </c>
      <c r="CG651" s="32" t="str">
        <f t="shared" si="610"/>
        <v/>
      </c>
      <c r="CH651" s="32" t="str">
        <f t="shared" si="611"/>
        <v/>
      </c>
      <c r="CI651" s="32" t="str">
        <f t="shared" si="612"/>
        <v/>
      </c>
      <c r="CJ651" s="32" t="str">
        <f t="shared" si="613"/>
        <v/>
      </c>
      <c r="CK651" s="32" t="str">
        <f t="shared" si="614"/>
        <v/>
      </c>
      <c r="CL651" s="32" t="str">
        <f t="shared" si="615"/>
        <v/>
      </c>
      <c r="CM651" s="32" t="str">
        <f t="shared" si="616"/>
        <v/>
      </c>
      <c r="CN651" s="32" t="str">
        <f t="shared" si="617"/>
        <v/>
      </c>
      <c r="CO651" s="32" t="str">
        <f t="shared" si="618"/>
        <v/>
      </c>
      <c r="CP651" s="32" t="str">
        <f t="shared" si="619"/>
        <v/>
      </c>
      <c r="CQ651" s="32" t="str">
        <f t="shared" si="620"/>
        <v/>
      </c>
      <c r="CR651" s="32" t="str">
        <f t="shared" si="621"/>
        <v/>
      </c>
      <c r="CS651" s="32" t="str">
        <f t="shared" si="622"/>
        <v/>
      </c>
      <c r="CT651" s="32" t="str">
        <f t="shared" si="623"/>
        <v/>
      </c>
      <c r="CU651" s="32" t="str">
        <f t="shared" si="624"/>
        <v/>
      </c>
      <c r="CV651" s="33" t="str">
        <f t="shared" si="625"/>
        <v/>
      </c>
      <c r="CW651" s="97" t="str">
        <f t="shared" si="626"/>
        <v/>
      </c>
      <c r="CX651" s="97"/>
    </row>
    <row r="652" spans="3:102" x14ac:dyDescent="0.25">
      <c r="C652" s="15">
        <v>636</v>
      </c>
      <c r="D652" s="34" t="str">
        <f>IF(REGISTRO!B655="","",REGISTRO!B655)</f>
        <v/>
      </c>
      <c r="E652" s="34" t="str">
        <f>IF(REGISTRO!C655="","",REGISTRO!C655)</f>
        <v/>
      </c>
      <c r="F652" s="34" t="str">
        <f>IF(REGISTRO!D655="","",REGISTRO!D655)</f>
        <v/>
      </c>
      <c r="G652" s="34" t="str">
        <f>IF(REGISTRO!E655="","",REGISTRO!E655)</f>
        <v/>
      </c>
      <c r="H652" s="30" t="str">
        <f>IF(REGISTRO!F655="A",1,IF(REGISTRO!F655="B",2,IF(REGISTRO!F655="C",3,IF(REGISTRO!F655="D",4,""))))</f>
        <v/>
      </c>
      <c r="I652" s="30" t="str">
        <f>IF(REGISTRO!G655="A",1,IF(REGISTRO!G655="B",2,IF(REGISTRO!G655="C",3,IF(REGISTRO!G655="D",4,""))))</f>
        <v/>
      </c>
      <c r="J652" s="30" t="str">
        <f>IF(REGISTRO!H655="A",1,IF(REGISTRO!H655="B",2,IF(REGISTRO!H655="C",3,IF(REGISTRO!H655="D",4,""))))</f>
        <v/>
      </c>
      <c r="K652" s="30" t="str">
        <f>IF(REGISTRO!I655="A",1,IF(REGISTRO!I655="B",2,IF(REGISTRO!I655="C",3,IF(REGISTRO!I655="D",4,""))))</f>
        <v/>
      </c>
      <c r="L652" s="30" t="str">
        <f>IF(REGISTRO!J655="A",1,IF(REGISTRO!J655="B",2,IF(REGISTRO!J655="C",3,IF(REGISTRO!J655="D",4,""))))</f>
        <v/>
      </c>
      <c r="M652" s="30" t="str">
        <f>IF(REGISTRO!K655="A",1,IF(REGISTRO!K655="B",2,IF(REGISTRO!K655="C",3,IF(REGISTRO!K655="D",4,""))))</f>
        <v/>
      </c>
      <c r="N652" s="30" t="str">
        <f>IF(REGISTRO!L655="A",1,IF(REGISTRO!L655="B",2,IF(REGISTRO!L655="C",3,IF(REGISTRO!L655="D",4,""))))</f>
        <v/>
      </c>
      <c r="O652" s="30" t="str">
        <f>IF(REGISTRO!M655="A",1,IF(REGISTRO!M655="B",2,IF(REGISTRO!M655="C",3,IF(REGISTRO!M655="D",4,""))))</f>
        <v/>
      </c>
      <c r="P652" s="30" t="str">
        <f>IF(REGISTRO!N655="A",1,IF(REGISTRO!N655="B",2,IF(REGISTRO!N655="C",3,IF(REGISTRO!N655="D",4,""))))</f>
        <v/>
      </c>
      <c r="Q652" s="30" t="str">
        <f>IF(REGISTRO!O655="A",1,IF(REGISTRO!O655="B",2,IF(REGISTRO!O655="C",3,IF(REGISTRO!O655="D",4,""))))</f>
        <v/>
      </c>
      <c r="R652" s="30" t="str">
        <f>IF(REGISTRO!P655="A",1,IF(REGISTRO!P655="B",2,IF(REGISTRO!P655="C",3,IF(REGISTRO!P655="D",4,""))))</f>
        <v/>
      </c>
      <c r="S652" s="30" t="str">
        <f>IF(REGISTRO!Q655="A",1,IF(REGISTRO!Q655="B",2,IF(REGISTRO!Q655="C",3,IF(REGISTRO!Q655="D",4,""))))</f>
        <v/>
      </c>
      <c r="T652" s="30" t="str">
        <f>IF(REGISTRO!R655="A",1,IF(REGISTRO!R655="B",2,IF(REGISTRO!R655="C",3,IF(REGISTRO!R655="D",4,""))))</f>
        <v/>
      </c>
      <c r="U652" s="30" t="str">
        <f>IF(REGISTRO!S655="A",1,IF(REGISTRO!S655="B",2,IF(REGISTRO!S655="C",3,IF(REGISTRO!S655="D",4,""))))</f>
        <v/>
      </c>
      <c r="V652" s="30" t="str">
        <f>IF(REGISTRO!T655="A",1,IF(REGISTRO!T655="B",2,IF(REGISTRO!T655="C",3,IF(REGISTRO!T655="D",4,""))))</f>
        <v/>
      </c>
      <c r="W652" s="30" t="str">
        <f>IF(REGISTRO!U655="A",1,IF(REGISTRO!U655="B",2,IF(REGISTRO!U655="C",3,IF(REGISTRO!U655="D",4,""))))</f>
        <v/>
      </c>
      <c r="X652" s="30" t="str">
        <f>IF(REGISTRO!V655="A",1,IF(REGISTRO!V655="B",2,IF(REGISTRO!V655="C",3,IF(REGISTRO!V655="D",4,""))))</f>
        <v/>
      </c>
      <c r="Y652" s="30" t="str">
        <f>IF(REGISTRO!W655="A",1,IF(REGISTRO!W655="B",2,IF(REGISTRO!W655="C",3,IF(REGISTRO!W655="D",4,""))))</f>
        <v/>
      </c>
      <c r="Z652" s="30" t="str">
        <f>IF(REGISTRO!X655="A",1,IF(REGISTRO!X655="B",2,IF(REGISTRO!X655="C",3,IF(REGISTRO!X655="D",4,""))))</f>
        <v/>
      </c>
      <c r="AA652" s="30" t="str">
        <f>IF(REGISTRO!Y655="A",1,IF(REGISTRO!Y655="B",2,IF(REGISTRO!Y655="C",3,IF(REGISTRO!Y655="D",4,""))))</f>
        <v/>
      </c>
      <c r="AB652" s="30" t="str">
        <f>IF(REGISTRO!Z655="A",1,IF(REGISTRO!Z655="B",2,IF(REGISTRO!Z655="C",3,IF(REGISTRO!Z655="D",4,""))))</f>
        <v/>
      </c>
      <c r="AC652" s="30" t="str">
        <f>IF(REGISTRO!AA655="A",1,IF(REGISTRO!AA655="B",2,IF(REGISTRO!AA655="C",3,IF(REGISTRO!AA655="D",4,""))))</f>
        <v/>
      </c>
      <c r="AD652" s="30" t="str">
        <f>IF(REGISTRO!AB655="A",1,IF(REGISTRO!AB655="B",2,IF(REGISTRO!AB655="C",3,IF(REGISTRO!AB655="D",4,""))))</f>
        <v/>
      </c>
      <c r="AE652" s="30" t="str">
        <f>IF(REGISTRO!AC655="A",1,IF(REGISTRO!AC655="B",2,IF(REGISTRO!AC655="C",3,IF(REGISTRO!AC655="D",4,""))))</f>
        <v/>
      </c>
      <c r="AF652" s="30" t="str">
        <f>IF(REGISTRO!AD655="A",1,IF(REGISTRO!AD655="B",2,IF(REGISTRO!AD655="C",3,IF(REGISTRO!AD655="D",4,""))))</f>
        <v/>
      </c>
      <c r="AG652" s="30" t="str">
        <f>IF(REGISTRO!AE655="A",1,IF(REGISTRO!AE655="B",2,IF(REGISTRO!AE655="C",3,IF(REGISTRO!AE655="D",4,""))))</f>
        <v/>
      </c>
      <c r="AH652" s="30" t="str">
        <f>IF(REGISTRO!AF655="A",1,IF(REGISTRO!AF655="B",2,IF(REGISTRO!AF655="C",3,IF(REGISTRO!AF655="D",4,""))))</f>
        <v/>
      </c>
      <c r="AI652" s="30" t="str">
        <f>IF(REGISTRO!AG655="A",1,IF(REGISTRO!AG655="B",2,IF(REGISTRO!AG655="C",3,IF(REGISTRO!AG655="D",4,""))))</f>
        <v/>
      </c>
      <c r="AJ652" s="30" t="str">
        <f>IF(REGISTRO!AH655="A",1,IF(REGISTRO!AH655="B",2,IF(REGISTRO!AH655="C",3,IF(REGISTRO!AH655="D",4,""))))</f>
        <v/>
      </c>
      <c r="AK652" s="30" t="str">
        <f>IF(REGISTRO!AI655="A",1,IF(REGISTRO!AI655="B",2,IF(REGISTRO!AI655="C",3,IF(REGISTRO!AI655="D",4,""))))</f>
        <v/>
      </c>
      <c r="AM652" s="31" t="str">
        <f t="shared" si="565"/>
        <v/>
      </c>
      <c r="AN652" s="31" t="str">
        <f t="shared" si="566"/>
        <v/>
      </c>
      <c r="AO652" s="31" t="str">
        <f t="shared" si="567"/>
        <v/>
      </c>
      <c r="AP652" s="31" t="str">
        <f t="shared" si="568"/>
        <v/>
      </c>
      <c r="AQ652" s="31" t="str">
        <f t="shared" si="569"/>
        <v/>
      </c>
      <c r="AR652" s="31" t="str">
        <f t="shared" si="570"/>
        <v/>
      </c>
      <c r="AS652" s="31" t="str">
        <f t="shared" si="571"/>
        <v/>
      </c>
      <c r="AT652" s="31" t="str">
        <f t="shared" si="572"/>
        <v/>
      </c>
      <c r="AU652" s="31" t="str">
        <f t="shared" si="573"/>
        <v/>
      </c>
      <c r="AV652" s="31" t="str">
        <f t="shared" si="574"/>
        <v/>
      </c>
      <c r="AW652" s="31" t="str">
        <f t="shared" si="575"/>
        <v/>
      </c>
      <c r="AX652" s="31" t="str">
        <f t="shared" si="576"/>
        <v/>
      </c>
      <c r="AY652" s="31" t="str">
        <f t="shared" si="577"/>
        <v/>
      </c>
      <c r="AZ652" s="31" t="str">
        <f t="shared" si="578"/>
        <v/>
      </c>
      <c r="BA652" s="31" t="str">
        <f t="shared" si="579"/>
        <v/>
      </c>
      <c r="BB652" s="31" t="str">
        <f t="shared" si="580"/>
        <v/>
      </c>
      <c r="BC652" s="31" t="str">
        <f t="shared" si="581"/>
        <v/>
      </c>
      <c r="BD652" s="31" t="str">
        <f t="shared" si="582"/>
        <v/>
      </c>
      <c r="BE652" s="31" t="str">
        <f t="shared" si="583"/>
        <v/>
      </c>
      <c r="BF652" s="31" t="str">
        <f t="shared" si="584"/>
        <v/>
      </c>
      <c r="BG652" s="31" t="str">
        <f t="shared" si="585"/>
        <v/>
      </c>
      <c r="BH652" s="31" t="str">
        <f t="shared" si="586"/>
        <v/>
      </c>
      <c r="BI652" s="31" t="str">
        <f t="shared" si="587"/>
        <v/>
      </c>
      <c r="BJ652" s="31" t="str">
        <f t="shared" si="588"/>
        <v/>
      </c>
      <c r="BK652" s="31" t="str">
        <f t="shared" si="589"/>
        <v/>
      </c>
      <c r="BL652" s="31" t="str">
        <f t="shared" si="590"/>
        <v/>
      </c>
      <c r="BM652" s="31" t="str">
        <f t="shared" si="591"/>
        <v/>
      </c>
      <c r="BN652" s="31" t="str">
        <f t="shared" si="592"/>
        <v/>
      </c>
      <c r="BO652" s="31" t="str">
        <f t="shared" si="593"/>
        <v/>
      </c>
      <c r="BP652" s="31" t="str">
        <f t="shared" si="594"/>
        <v/>
      </c>
      <c r="BR652" s="32" t="str">
        <f t="shared" si="595"/>
        <v/>
      </c>
      <c r="BS652" s="32" t="str">
        <f t="shared" si="596"/>
        <v/>
      </c>
      <c r="BT652" s="32" t="str">
        <f t="shared" si="597"/>
        <v/>
      </c>
      <c r="BU652" s="32" t="str">
        <f t="shared" si="598"/>
        <v/>
      </c>
      <c r="BV652" s="32" t="str">
        <f t="shared" si="599"/>
        <v/>
      </c>
      <c r="BW652" s="32" t="str">
        <f t="shared" si="600"/>
        <v/>
      </c>
      <c r="BX652" s="32" t="str">
        <f t="shared" si="601"/>
        <v/>
      </c>
      <c r="BY652" s="32" t="str">
        <f t="shared" si="602"/>
        <v/>
      </c>
      <c r="BZ652" s="32" t="str">
        <f t="shared" si="603"/>
        <v/>
      </c>
      <c r="CA652" s="32" t="str">
        <f t="shared" si="604"/>
        <v/>
      </c>
      <c r="CB652" s="32" t="str">
        <f t="shared" si="605"/>
        <v/>
      </c>
      <c r="CC652" s="32" t="str">
        <f t="shared" si="606"/>
        <v/>
      </c>
      <c r="CD652" s="32" t="str">
        <f t="shared" si="607"/>
        <v/>
      </c>
      <c r="CE652" s="32" t="str">
        <f t="shared" si="608"/>
        <v/>
      </c>
      <c r="CF652" s="32" t="str">
        <f t="shared" si="609"/>
        <v/>
      </c>
      <c r="CG652" s="32" t="str">
        <f t="shared" si="610"/>
        <v/>
      </c>
      <c r="CH652" s="32" t="str">
        <f t="shared" si="611"/>
        <v/>
      </c>
      <c r="CI652" s="32" t="str">
        <f t="shared" si="612"/>
        <v/>
      </c>
      <c r="CJ652" s="32" t="str">
        <f t="shared" si="613"/>
        <v/>
      </c>
      <c r="CK652" s="32" t="str">
        <f t="shared" si="614"/>
        <v/>
      </c>
      <c r="CL652" s="32" t="str">
        <f t="shared" si="615"/>
        <v/>
      </c>
      <c r="CM652" s="32" t="str">
        <f t="shared" si="616"/>
        <v/>
      </c>
      <c r="CN652" s="32" t="str">
        <f t="shared" si="617"/>
        <v/>
      </c>
      <c r="CO652" s="32" t="str">
        <f t="shared" si="618"/>
        <v/>
      </c>
      <c r="CP652" s="32" t="str">
        <f t="shared" si="619"/>
        <v/>
      </c>
      <c r="CQ652" s="32" t="str">
        <f t="shared" si="620"/>
        <v/>
      </c>
      <c r="CR652" s="32" t="str">
        <f t="shared" si="621"/>
        <v/>
      </c>
      <c r="CS652" s="32" t="str">
        <f t="shared" si="622"/>
        <v/>
      </c>
      <c r="CT652" s="32" t="str">
        <f t="shared" si="623"/>
        <v/>
      </c>
      <c r="CU652" s="32" t="str">
        <f t="shared" si="624"/>
        <v/>
      </c>
      <c r="CV652" s="33" t="str">
        <f t="shared" si="625"/>
        <v/>
      </c>
      <c r="CW652" s="97" t="str">
        <f t="shared" si="626"/>
        <v/>
      </c>
      <c r="CX652" s="97"/>
    </row>
    <row r="653" spans="3:102" x14ac:dyDescent="0.25">
      <c r="C653" s="15">
        <v>637</v>
      </c>
      <c r="D653" s="34" t="str">
        <f>IF(REGISTRO!B656="","",REGISTRO!B656)</f>
        <v/>
      </c>
      <c r="E653" s="34" t="str">
        <f>IF(REGISTRO!C656="","",REGISTRO!C656)</f>
        <v/>
      </c>
      <c r="F653" s="34" t="str">
        <f>IF(REGISTRO!D656="","",REGISTRO!D656)</f>
        <v/>
      </c>
      <c r="G653" s="34" t="str">
        <f>IF(REGISTRO!E656="","",REGISTRO!E656)</f>
        <v/>
      </c>
      <c r="H653" s="30" t="str">
        <f>IF(REGISTRO!F656="A",1,IF(REGISTRO!F656="B",2,IF(REGISTRO!F656="C",3,IF(REGISTRO!F656="D",4,""))))</f>
        <v/>
      </c>
      <c r="I653" s="30" t="str">
        <f>IF(REGISTRO!G656="A",1,IF(REGISTRO!G656="B",2,IF(REGISTRO!G656="C",3,IF(REGISTRO!G656="D",4,""))))</f>
        <v/>
      </c>
      <c r="J653" s="30" t="str">
        <f>IF(REGISTRO!H656="A",1,IF(REGISTRO!H656="B",2,IF(REGISTRO!H656="C",3,IF(REGISTRO!H656="D",4,""))))</f>
        <v/>
      </c>
      <c r="K653" s="30" t="str">
        <f>IF(REGISTRO!I656="A",1,IF(REGISTRO!I656="B",2,IF(REGISTRO!I656="C",3,IF(REGISTRO!I656="D",4,""))))</f>
        <v/>
      </c>
      <c r="L653" s="30" t="str">
        <f>IF(REGISTRO!J656="A",1,IF(REGISTRO!J656="B",2,IF(REGISTRO!J656="C",3,IF(REGISTRO!J656="D",4,""))))</f>
        <v/>
      </c>
      <c r="M653" s="30" t="str">
        <f>IF(REGISTRO!K656="A",1,IF(REGISTRO!K656="B",2,IF(REGISTRO!K656="C",3,IF(REGISTRO!K656="D",4,""))))</f>
        <v/>
      </c>
      <c r="N653" s="30" t="str">
        <f>IF(REGISTRO!L656="A",1,IF(REGISTRO!L656="B",2,IF(REGISTRO!L656="C",3,IF(REGISTRO!L656="D",4,""))))</f>
        <v/>
      </c>
      <c r="O653" s="30" t="str">
        <f>IF(REGISTRO!M656="A",1,IF(REGISTRO!M656="B",2,IF(REGISTRO!M656="C",3,IF(REGISTRO!M656="D",4,""))))</f>
        <v/>
      </c>
      <c r="P653" s="30" t="str">
        <f>IF(REGISTRO!N656="A",1,IF(REGISTRO!N656="B",2,IF(REGISTRO!N656="C",3,IF(REGISTRO!N656="D",4,""))))</f>
        <v/>
      </c>
      <c r="Q653" s="30" t="str">
        <f>IF(REGISTRO!O656="A",1,IF(REGISTRO!O656="B",2,IF(REGISTRO!O656="C",3,IF(REGISTRO!O656="D",4,""))))</f>
        <v/>
      </c>
      <c r="R653" s="30" t="str">
        <f>IF(REGISTRO!P656="A",1,IF(REGISTRO!P656="B",2,IF(REGISTRO!P656="C",3,IF(REGISTRO!P656="D",4,""))))</f>
        <v/>
      </c>
      <c r="S653" s="30" t="str">
        <f>IF(REGISTRO!Q656="A",1,IF(REGISTRO!Q656="B",2,IF(REGISTRO!Q656="C",3,IF(REGISTRO!Q656="D",4,""))))</f>
        <v/>
      </c>
      <c r="T653" s="30" t="str">
        <f>IF(REGISTRO!R656="A",1,IF(REGISTRO!R656="B",2,IF(REGISTRO!R656="C",3,IF(REGISTRO!R656="D",4,""))))</f>
        <v/>
      </c>
      <c r="U653" s="30" t="str">
        <f>IF(REGISTRO!S656="A",1,IF(REGISTRO!S656="B",2,IF(REGISTRO!S656="C",3,IF(REGISTRO!S656="D",4,""))))</f>
        <v/>
      </c>
      <c r="V653" s="30" t="str">
        <f>IF(REGISTRO!T656="A",1,IF(REGISTRO!T656="B",2,IF(REGISTRO!T656="C",3,IF(REGISTRO!T656="D",4,""))))</f>
        <v/>
      </c>
      <c r="W653" s="30" t="str">
        <f>IF(REGISTRO!U656="A",1,IF(REGISTRO!U656="B",2,IF(REGISTRO!U656="C",3,IF(REGISTRO!U656="D",4,""))))</f>
        <v/>
      </c>
      <c r="X653" s="30" t="str">
        <f>IF(REGISTRO!V656="A",1,IF(REGISTRO!V656="B",2,IF(REGISTRO!V656="C",3,IF(REGISTRO!V656="D",4,""))))</f>
        <v/>
      </c>
      <c r="Y653" s="30" t="str">
        <f>IF(REGISTRO!W656="A",1,IF(REGISTRO!W656="B",2,IF(REGISTRO!W656="C",3,IF(REGISTRO!W656="D",4,""))))</f>
        <v/>
      </c>
      <c r="Z653" s="30" t="str">
        <f>IF(REGISTRO!X656="A",1,IF(REGISTRO!X656="B",2,IF(REGISTRO!X656="C",3,IF(REGISTRO!X656="D",4,""))))</f>
        <v/>
      </c>
      <c r="AA653" s="30" t="str">
        <f>IF(REGISTRO!Y656="A",1,IF(REGISTRO!Y656="B",2,IF(REGISTRO!Y656="C",3,IF(REGISTRO!Y656="D",4,""))))</f>
        <v/>
      </c>
      <c r="AB653" s="30" t="str">
        <f>IF(REGISTRO!Z656="A",1,IF(REGISTRO!Z656="B",2,IF(REGISTRO!Z656="C",3,IF(REGISTRO!Z656="D",4,""))))</f>
        <v/>
      </c>
      <c r="AC653" s="30" t="str">
        <f>IF(REGISTRO!AA656="A",1,IF(REGISTRO!AA656="B",2,IF(REGISTRO!AA656="C",3,IF(REGISTRO!AA656="D",4,""))))</f>
        <v/>
      </c>
      <c r="AD653" s="30" t="str">
        <f>IF(REGISTRO!AB656="A",1,IF(REGISTRO!AB656="B",2,IF(REGISTRO!AB656="C",3,IF(REGISTRO!AB656="D",4,""))))</f>
        <v/>
      </c>
      <c r="AE653" s="30" t="str">
        <f>IF(REGISTRO!AC656="A",1,IF(REGISTRO!AC656="B",2,IF(REGISTRO!AC656="C",3,IF(REGISTRO!AC656="D",4,""))))</f>
        <v/>
      </c>
      <c r="AF653" s="30" t="str">
        <f>IF(REGISTRO!AD656="A",1,IF(REGISTRO!AD656="B",2,IF(REGISTRO!AD656="C",3,IF(REGISTRO!AD656="D",4,""))))</f>
        <v/>
      </c>
      <c r="AG653" s="30" t="str">
        <f>IF(REGISTRO!AE656="A",1,IF(REGISTRO!AE656="B",2,IF(REGISTRO!AE656="C",3,IF(REGISTRO!AE656="D",4,""))))</f>
        <v/>
      </c>
      <c r="AH653" s="30" t="str">
        <f>IF(REGISTRO!AF656="A",1,IF(REGISTRO!AF656="B",2,IF(REGISTRO!AF656="C",3,IF(REGISTRO!AF656="D",4,""))))</f>
        <v/>
      </c>
      <c r="AI653" s="30" t="str">
        <f>IF(REGISTRO!AG656="A",1,IF(REGISTRO!AG656="B",2,IF(REGISTRO!AG656="C",3,IF(REGISTRO!AG656="D",4,""))))</f>
        <v/>
      </c>
      <c r="AJ653" s="30" t="str">
        <f>IF(REGISTRO!AH656="A",1,IF(REGISTRO!AH656="B",2,IF(REGISTRO!AH656="C",3,IF(REGISTRO!AH656="D",4,""))))</f>
        <v/>
      </c>
      <c r="AK653" s="30" t="str">
        <f>IF(REGISTRO!AI656="A",1,IF(REGISTRO!AI656="B",2,IF(REGISTRO!AI656="C",3,IF(REGISTRO!AI656="D",4,""))))</f>
        <v/>
      </c>
      <c r="AM653" s="31" t="str">
        <f t="shared" si="565"/>
        <v/>
      </c>
      <c r="AN653" s="31" t="str">
        <f t="shared" si="566"/>
        <v/>
      </c>
      <c r="AO653" s="31" t="str">
        <f t="shared" si="567"/>
        <v/>
      </c>
      <c r="AP653" s="31" t="str">
        <f t="shared" si="568"/>
        <v/>
      </c>
      <c r="AQ653" s="31" t="str">
        <f t="shared" si="569"/>
        <v/>
      </c>
      <c r="AR653" s="31" t="str">
        <f t="shared" si="570"/>
        <v/>
      </c>
      <c r="AS653" s="31" t="str">
        <f t="shared" si="571"/>
        <v/>
      </c>
      <c r="AT653" s="31" t="str">
        <f t="shared" si="572"/>
        <v/>
      </c>
      <c r="AU653" s="31" t="str">
        <f t="shared" si="573"/>
        <v/>
      </c>
      <c r="AV653" s="31" t="str">
        <f t="shared" si="574"/>
        <v/>
      </c>
      <c r="AW653" s="31" t="str">
        <f t="shared" si="575"/>
        <v/>
      </c>
      <c r="AX653" s="31" t="str">
        <f t="shared" si="576"/>
        <v/>
      </c>
      <c r="AY653" s="31" t="str">
        <f t="shared" si="577"/>
        <v/>
      </c>
      <c r="AZ653" s="31" t="str">
        <f t="shared" si="578"/>
        <v/>
      </c>
      <c r="BA653" s="31" t="str">
        <f t="shared" si="579"/>
        <v/>
      </c>
      <c r="BB653" s="31" t="str">
        <f t="shared" si="580"/>
        <v/>
      </c>
      <c r="BC653" s="31" t="str">
        <f t="shared" si="581"/>
        <v/>
      </c>
      <c r="BD653" s="31" t="str">
        <f t="shared" si="582"/>
        <v/>
      </c>
      <c r="BE653" s="31" t="str">
        <f t="shared" si="583"/>
        <v/>
      </c>
      <c r="BF653" s="31" t="str">
        <f t="shared" si="584"/>
        <v/>
      </c>
      <c r="BG653" s="31" t="str">
        <f t="shared" si="585"/>
        <v/>
      </c>
      <c r="BH653" s="31" t="str">
        <f t="shared" si="586"/>
        <v/>
      </c>
      <c r="BI653" s="31" t="str">
        <f t="shared" si="587"/>
        <v/>
      </c>
      <c r="BJ653" s="31" t="str">
        <f t="shared" si="588"/>
        <v/>
      </c>
      <c r="BK653" s="31" t="str">
        <f t="shared" si="589"/>
        <v/>
      </c>
      <c r="BL653" s="31" t="str">
        <f t="shared" si="590"/>
        <v/>
      </c>
      <c r="BM653" s="31" t="str">
        <f t="shared" si="591"/>
        <v/>
      </c>
      <c r="BN653" s="31" t="str">
        <f t="shared" si="592"/>
        <v/>
      </c>
      <c r="BO653" s="31" t="str">
        <f t="shared" si="593"/>
        <v/>
      </c>
      <c r="BP653" s="31" t="str">
        <f t="shared" si="594"/>
        <v/>
      </c>
      <c r="BR653" s="32" t="str">
        <f t="shared" si="595"/>
        <v/>
      </c>
      <c r="BS653" s="32" t="str">
        <f t="shared" si="596"/>
        <v/>
      </c>
      <c r="BT653" s="32" t="str">
        <f t="shared" si="597"/>
        <v/>
      </c>
      <c r="BU653" s="32" t="str">
        <f t="shared" si="598"/>
        <v/>
      </c>
      <c r="BV653" s="32" t="str">
        <f t="shared" si="599"/>
        <v/>
      </c>
      <c r="BW653" s="32" t="str">
        <f t="shared" si="600"/>
        <v/>
      </c>
      <c r="BX653" s="32" t="str">
        <f t="shared" si="601"/>
        <v/>
      </c>
      <c r="BY653" s="32" t="str">
        <f t="shared" si="602"/>
        <v/>
      </c>
      <c r="BZ653" s="32" t="str">
        <f t="shared" si="603"/>
        <v/>
      </c>
      <c r="CA653" s="32" t="str">
        <f t="shared" si="604"/>
        <v/>
      </c>
      <c r="CB653" s="32" t="str">
        <f t="shared" si="605"/>
        <v/>
      </c>
      <c r="CC653" s="32" t="str">
        <f t="shared" si="606"/>
        <v/>
      </c>
      <c r="CD653" s="32" t="str">
        <f t="shared" si="607"/>
        <v/>
      </c>
      <c r="CE653" s="32" t="str">
        <f t="shared" si="608"/>
        <v/>
      </c>
      <c r="CF653" s="32" t="str">
        <f t="shared" si="609"/>
        <v/>
      </c>
      <c r="CG653" s="32" t="str">
        <f t="shared" si="610"/>
        <v/>
      </c>
      <c r="CH653" s="32" t="str">
        <f t="shared" si="611"/>
        <v/>
      </c>
      <c r="CI653" s="32" t="str">
        <f t="shared" si="612"/>
        <v/>
      </c>
      <c r="CJ653" s="32" t="str">
        <f t="shared" si="613"/>
        <v/>
      </c>
      <c r="CK653" s="32" t="str">
        <f t="shared" si="614"/>
        <v/>
      </c>
      <c r="CL653" s="32" t="str">
        <f t="shared" si="615"/>
        <v/>
      </c>
      <c r="CM653" s="32" t="str">
        <f t="shared" si="616"/>
        <v/>
      </c>
      <c r="CN653" s="32" t="str">
        <f t="shared" si="617"/>
        <v/>
      </c>
      <c r="CO653" s="32" t="str">
        <f t="shared" si="618"/>
        <v/>
      </c>
      <c r="CP653" s="32" t="str">
        <f t="shared" si="619"/>
        <v/>
      </c>
      <c r="CQ653" s="32" t="str">
        <f t="shared" si="620"/>
        <v/>
      </c>
      <c r="CR653" s="32" t="str">
        <f t="shared" si="621"/>
        <v/>
      </c>
      <c r="CS653" s="32" t="str">
        <f t="shared" si="622"/>
        <v/>
      </c>
      <c r="CT653" s="32" t="str">
        <f t="shared" si="623"/>
        <v/>
      </c>
      <c r="CU653" s="32" t="str">
        <f t="shared" si="624"/>
        <v/>
      </c>
      <c r="CV653" s="33" t="str">
        <f t="shared" si="625"/>
        <v/>
      </c>
      <c r="CW653" s="97" t="str">
        <f t="shared" si="626"/>
        <v/>
      </c>
      <c r="CX653" s="97"/>
    </row>
    <row r="654" spans="3:102" x14ac:dyDescent="0.25">
      <c r="C654" s="15">
        <v>638</v>
      </c>
      <c r="D654" s="34" t="str">
        <f>IF(REGISTRO!B657="","",REGISTRO!B657)</f>
        <v/>
      </c>
      <c r="E654" s="34" t="str">
        <f>IF(REGISTRO!C657="","",REGISTRO!C657)</f>
        <v/>
      </c>
      <c r="F654" s="34" t="str">
        <f>IF(REGISTRO!D657="","",REGISTRO!D657)</f>
        <v/>
      </c>
      <c r="G654" s="34" t="str">
        <f>IF(REGISTRO!E657="","",REGISTRO!E657)</f>
        <v/>
      </c>
      <c r="H654" s="30" t="str">
        <f>IF(REGISTRO!F657="A",1,IF(REGISTRO!F657="B",2,IF(REGISTRO!F657="C",3,IF(REGISTRO!F657="D",4,""))))</f>
        <v/>
      </c>
      <c r="I654" s="30" t="str">
        <f>IF(REGISTRO!G657="A",1,IF(REGISTRO!G657="B",2,IF(REGISTRO!G657="C",3,IF(REGISTRO!G657="D",4,""))))</f>
        <v/>
      </c>
      <c r="J654" s="30" t="str">
        <f>IF(REGISTRO!H657="A",1,IF(REGISTRO!H657="B",2,IF(REGISTRO!H657="C",3,IF(REGISTRO!H657="D",4,""))))</f>
        <v/>
      </c>
      <c r="K654" s="30" t="str">
        <f>IF(REGISTRO!I657="A",1,IF(REGISTRO!I657="B",2,IF(REGISTRO!I657="C",3,IF(REGISTRO!I657="D",4,""))))</f>
        <v/>
      </c>
      <c r="L654" s="30" t="str">
        <f>IF(REGISTRO!J657="A",1,IF(REGISTRO!J657="B",2,IF(REGISTRO!J657="C",3,IF(REGISTRO!J657="D",4,""))))</f>
        <v/>
      </c>
      <c r="M654" s="30" t="str">
        <f>IF(REGISTRO!K657="A",1,IF(REGISTRO!K657="B",2,IF(REGISTRO!K657="C",3,IF(REGISTRO!K657="D",4,""))))</f>
        <v/>
      </c>
      <c r="N654" s="30" t="str">
        <f>IF(REGISTRO!L657="A",1,IF(REGISTRO!L657="B",2,IF(REGISTRO!L657="C",3,IF(REGISTRO!L657="D",4,""))))</f>
        <v/>
      </c>
      <c r="O654" s="30" t="str">
        <f>IF(REGISTRO!M657="A",1,IF(REGISTRO!M657="B",2,IF(REGISTRO!M657="C",3,IF(REGISTRO!M657="D",4,""))))</f>
        <v/>
      </c>
      <c r="P654" s="30" t="str">
        <f>IF(REGISTRO!N657="A",1,IF(REGISTRO!N657="B",2,IF(REGISTRO!N657="C",3,IF(REGISTRO!N657="D",4,""))))</f>
        <v/>
      </c>
      <c r="Q654" s="30" t="str">
        <f>IF(REGISTRO!O657="A",1,IF(REGISTRO!O657="B",2,IF(REGISTRO!O657="C",3,IF(REGISTRO!O657="D",4,""))))</f>
        <v/>
      </c>
      <c r="R654" s="30" t="str">
        <f>IF(REGISTRO!P657="A",1,IF(REGISTRO!P657="B",2,IF(REGISTRO!P657="C",3,IF(REGISTRO!P657="D",4,""))))</f>
        <v/>
      </c>
      <c r="S654" s="30" t="str">
        <f>IF(REGISTRO!Q657="A",1,IF(REGISTRO!Q657="B",2,IF(REGISTRO!Q657="C",3,IF(REGISTRO!Q657="D",4,""))))</f>
        <v/>
      </c>
      <c r="T654" s="30" t="str">
        <f>IF(REGISTRO!R657="A",1,IF(REGISTRO!R657="B",2,IF(REGISTRO!R657="C",3,IF(REGISTRO!R657="D",4,""))))</f>
        <v/>
      </c>
      <c r="U654" s="30" t="str">
        <f>IF(REGISTRO!S657="A",1,IF(REGISTRO!S657="B",2,IF(REGISTRO!S657="C",3,IF(REGISTRO!S657="D",4,""))))</f>
        <v/>
      </c>
      <c r="V654" s="30" t="str">
        <f>IF(REGISTRO!T657="A",1,IF(REGISTRO!T657="B",2,IF(REGISTRO!T657="C",3,IF(REGISTRO!T657="D",4,""))))</f>
        <v/>
      </c>
      <c r="W654" s="30" t="str">
        <f>IF(REGISTRO!U657="A",1,IF(REGISTRO!U657="B",2,IF(REGISTRO!U657="C",3,IF(REGISTRO!U657="D",4,""))))</f>
        <v/>
      </c>
      <c r="X654" s="30" t="str">
        <f>IF(REGISTRO!V657="A",1,IF(REGISTRO!V657="B",2,IF(REGISTRO!V657="C",3,IF(REGISTRO!V657="D",4,""))))</f>
        <v/>
      </c>
      <c r="Y654" s="30" t="str">
        <f>IF(REGISTRO!W657="A",1,IF(REGISTRO!W657="B",2,IF(REGISTRO!W657="C",3,IF(REGISTRO!W657="D",4,""))))</f>
        <v/>
      </c>
      <c r="Z654" s="30" t="str">
        <f>IF(REGISTRO!X657="A",1,IF(REGISTRO!X657="B",2,IF(REGISTRO!X657="C",3,IF(REGISTRO!X657="D",4,""))))</f>
        <v/>
      </c>
      <c r="AA654" s="30" t="str">
        <f>IF(REGISTRO!Y657="A",1,IF(REGISTRO!Y657="B",2,IF(REGISTRO!Y657="C",3,IF(REGISTRO!Y657="D",4,""))))</f>
        <v/>
      </c>
      <c r="AB654" s="30" t="str">
        <f>IF(REGISTRO!Z657="A",1,IF(REGISTRO!Z657="B",2,IF(REGISTRO!Z657="C",3,IF(REGISTRO!Z657="D",4,""))))</f>
        <v/>
      </c>
      <c r="AC654" s="30" t="str">
        <f>IF(REGISTRO!AA657="A",1,IF(REGISTRO!AA657="B",2,IF(REGISTRO!AA657="C",3,IF(REGISTRO!AA657="D",4,""))))</f>
        <v/>
      </c>
      <c r="AD654" s="30" t="str">
        <f>IF(REGISTRO!AB657="A",1,IF(REGISTRO!AB657="B",2,IF(REGISTRO!AB657="C",3,IF(REGISTRO!AB657="D",4,""))))</f>
        <v/>
      </c>
      <c r="AE654" s="30" t="str">
        <f>IF(REGISTRO!AC657="A",1,IF(REGISTRO!AC657="B",2,IF(REGISTRO!AC657="C",3,IF(REGISTRO!AC657="D",4,""))))</f>
        <v/>
      </c>
      <c r="AF654" s="30" t="str">
        <f>IF(REGISTRO!AD657="A",1,IF(REGISTRO!AD657="B",2,IF(REGISTRO!AD657="C",3,IF(REGISTRO!AD657="D",4,""))))</f>
        <v/>
      </c>
      <c r="AG654" s="30" t="str">
        <f>IF(REGISTRO!AE657="A",1,IF(REGISTRO!AE657="B",2,IF(REGISTRO!AE657="C",3,IF(REGISTRO!AE657="D",4,""))))</f>
        <v/>
      </c>
      <c r="AH654" s="30" t="str">
        <f>IF(REGISTRO!AF657="A",1,IF(REGISTRO!AF657="B",2,IF(REGISTRO!AF657="C",3,IF(REGISTRO!AF657="D",4,""))))</f>
        <v/>
      </c>
      <c r="AI654" s="30" t="str">
        <f>IF(REGISTRO!AG657="A",1,IF(REGISTRO!AG657="B",2,IF(REGISTRO!AG657="C",3,IF(REGISTRO!AG657="D",4,""))))</f>
        <v/>
      </c>
      <c r="AJ654" s="30" t="str">
        <f>IF(REGISTRO!AH657="A",1,IF(REGISTRO!AH657="B",2,IF(REGISTRO!AH657="C",3,IF(REGISTRO!AH657="D",4,""))))</f>
        <v/>
      </c>
      <c r="AK654" s="30" t="str">
        <f>IF(REGISTRO!AI657="A",1,IF(REGISTRO!AI657="B",2,IF(REGISTRO!AI657="C",3,IF(REGISTRO!AI657="D",4,""))))</f>
        <v/>
      </c>
      <c r="AM654" s="31" t="str">
        <f t="shared" si="565"/>
        <v/>
      </c>
      <c r="AN654" s="31" t="str">
        <f t="shared" si="566"/>
        <v/>
      </c>
      <c r="AO654" s="31" t="str">
        <f t="shared" si="567"/>
        <v/>
      </c>
      <c r="AP654" s="31" t="str">
        <f t="shared" si="568"/>
        <v/>
      </c>
      <c r="AQ654" s="31" t="str">
        <f t="shared" si="569"/>
        <v/>
      </c>
      <c r="AR654" s="31" t="str">
        <f t="shared" si="570"/>
        <v/>
      </c>
      <c r="AS654" s="31" t="str">
        <f t="shared" si="571"/>
        <v/>
      </c>
      <c r="AT654" s="31" t="str">
        <f t="shared" si="572"/>
        <v/>
      </c>
      <c r="AU654" s="31" t="str">
        <f t="shared" si="573"/>
        <v/>
      </c>
      <c r="AV654" s="31" t="str">
        <f t="shared" si="574"/>
        <v/>
      </c>
      <c r="AW654" s="31" t="str">
        <f t="shared" si="575"/>
        <v/>
      </c>
      <c r="AX654" s="31" t="str">
        <f t="shared" si="576"/>
        <v/>
      </c>
      <c r="AY654" s="31" t="str">
        <f t="shared" si="577"/>
        <v/>
      </c>
      <c r="AZ654" s="31" t="str">
        <f t="shared" si="578"/>
        <v/>
      </c>
      <c r="BA654" s="31" t="str">
        <f t="shared" si="579"/>
        <v/>
      </c>
      <c r="BB654" s="31" t="str">
        <f t="shared" si="580"/>
        <v/>
      </c>
      <c r="BC654" s="31" t="str">
        <f t="shared" si="581"/>
        <v/>
      </c>
      <c r="BD654" s="31" t="str">
        <f t="shared" si="582"/>
        <v/>
      </c>
      <c r="BE654" s="31" t="str">
        <f t="shared" si="583"/>
        <v/>
      </c>
      <c r="BF654" s="31" t="str">
        <f t="shared" si="584"/>
        <v/>
      </c>
      <c r="BG654" s="31" t="str">
        <f t="shared" si="585"/>
        <v/>
      </c>
      <c r="BH654" s="31" t="str">
        <f t="shared" si="586"/>
        <v/>
      </c>
      <c r="BI654" s="31" t="str">
        <f t="shared" si="587"/>
        <v/>
      </c>
      <c r="BJ654" s="31" t="str">
        <f t="shared" si="588"/>
        <v/>
      </c>
      <c r="BK654" s="31" t="str">
        <f t="shared" si="589"/>
        <v/>
      </c>
      <c r="BL654" s="31" t="str">
        <f t="shared" si="590"/>
        <v/>
      </c>
      <c r="BM654" s="31" t="str">
        <f t="shared" si="591"/>
        <v/>
      </c>
      <c r="BN654" s="31" t="str">
        <f t="shared" si="592"/>
        <v/>
      </c>
      <c r="BO654" s="31" t="str">
        <f t="shared" si="593"/>
        <v/>
      </c>
      <c r="BP654" s="31" t="str">
        <f t="shared" si="594"/>
        <v/>
      </c>
      <c r="BR654" s="32" t="str">
        <f t="shared" si="595"/>
        <v/>
      </c>
      <c r="BS654" s="32" t="str">
        <f t="shared" si="596"/>
        <v/>
      </c>
      <c r="BT654" s="32" t="str">
        <f t="shared" si="597"/>
        <v/>
      </c>
      <c r="BU654" s="32" t="str">
        <f t="shared" si="598"/>
        <v/>
      </c>
      <c r="BV654" s="32" t="str">
        <f t="shared" si="599"/>
        <v/>
      </c>
      <c r="BW654" s="32" t="str">
        <f t="shared" si="600"/>
        <v/>
      </c>
      <c r="BX654" s="32" t="str">
        <f t="shared" si="601"/>
        <v/>
      </c>
      <c r="BY654" s="32" t="str">
        <f t="shared" si="602"/>
        <v/>
      </c>
      <c r="BZ654" s="32" t="str">
        <f t="shared" si="603"/>
        <v/>
      </c>
      <c r="CA654" s="32" t="str">
        <f t="shared" si="604"/>
        <v/>
      </c>
      <c r="CB654" s="32" t="str">
        <f t="shared" si="605"/>
        <v/>
      </c>
      <c r="CC654" s="32" t="str">
        <f t="shared" si="606"/>
        <v/>
      </c>
      <c r="CD654" s="32" t="str">
        <f t="shared" si="607"/>
        <v/>
      </c>
      <c r="CE654" s="32" t="str">
        <f t="shared" si="608"/>
        <v/>
      </c>
      <c r="CF654" s="32" t="str">
        <f t="shared" si="609"/>
        <v/>
      </c>
      <c r="CG654" s="32" t="str">
        <f t="shared" si="610"/>
        <v/>
      </c>
      <c r="CH654" s="32" t="str">
        <f t="shared" si="611"/>
        <v/>
      </c>
      <c r="CI654" s="32" t="str">
        <f t="shared" si="612"/>
        <v/>
      </c>
      <c r="CJ654" s="32" t="str">
        <f t="shared" si="613"/>
        <v/>
      </c>
      <c r="CK654" s="32" t="str">
        <f t="shared" si="614"/>
        <v/>
      </c>
      <c r="CL654" s="32" t="str">
        <f t="shared" si="615"/>
        <v/>
      </c>
      <c r="CM654" s="32" t="str">
        <f t="shared" si="616"/>
        <v/>
      </c>
      <c r="CN654" s="32" t="str">
        <f t="shared" si="617"/>
        <v/>
      </c>
      <c r="CO654" s="32" t="str">
        <f t="shared" si="618"/>
        <v/>
      </c>
      <c r="CP654" s="32" t="str">
        <f t="shared" si="619"/>
        <v/>
      </c>
      <c r="CQ654" s="32" t="str">
        <f t="shared" si="620"/>
        <v/>
      </c>
      <c r="CR654" s="32" t="str">
        <f t="shared" si="621"/>
        <v/>
      </c>
      <c r="CS654" s="32" t="str">
        <f t="shared" si="622"/>
        <v/>
      </c>
      <c r="CT654" s="32" t="str">
        <f t="shared" si="623"/>
        <v/>
      </c>
      <c r="CU654" s="32" t="str">
        <f t="shared" si="624"/>
        <v/>
      </c>
      <c r="CV654" s="33" t="str">
        <f t="shared" si="625"/>
        <v/>
      </c>
      <c r="CW654" s="97" t="str">
        <f t="shared" si="626"/>
        <v/>
      </c>
      <c r="CX654" s="97"/>
    </row>
    <row r="655" spans="3:102" x14ac:dyDescent="0.25">
      <c r="C655" s="15">
        <v>639</v>
      </c>
      <c r="D655" s="34" t="str">
        <f>IF(REGISTRO!B658="","",REGISTRO!B658)</f>
        <v/>
      </c>
      <c r="E655" s="34" t="str">
        <f>IF(REGISTRO!C658="","",REGISTRO!C658)</f>
        <v/>
      </c>
      <c r="F655" s="34" t="str">
        <f>IF(REGISTRO!D658="","",REGISTRO!D658)</f>
        <v/>
      </c>
      <c r="G655" s="34" t="str">
        <f>IF(REGISTRO!E658="","",REGISTRO!E658)</f>
        <v/>
      </c>
      <c r="H655" s="30" t="str">
        <f>IF(REGISTRO!F658="A",1,IF(REGISTRO!F658="B",2,IF(REGISTRO!F658="C",3,IF(REGISTRO!F658="D",4,""))))</f>
        <v/>
      </c>
      <c r="I655" s="30" t="str">
        <f>IF(REGISTRO!G658="A",1,IF(REGISTRO!G658="B",2,IF(REGISTRO!G658="C",3,IF(REGISTRO!G658="D",4,""))))</f>
        <v/>
      </c>
      <c r="J655" s="30" t="str">
        <f>IF(REGISTRO!H658="A",1,IF(REGISTRO!H658="B",2,IF(REGISTRO!H658="C",3,IF(REGISTRO!H658="D",4,""))))</f>
        <v/>
      </c>
      <c r="K655" s="30" t="str">
        <f>IF(REGISTRO!I658="A",1,IF(REGISTRO!I658="B",2,IF(REGISTRO!I658="C",3,IF(REGISTRO!I658="D",4,""))))</f>
        <v/>
      </c>
      <c r="L655" s="30" t="str">
        <f>IF(REGISTRO!J658="A",1,IF(REGISTRO!J658="B",2,IF(REGISTRO!J658="C",3,IF(REGISTRO!J658="D",4,""))))</f>
        <v/>
      </c>
      <c r="M655" s="30" t="str">
        <f>IF(REGISTRO!K658="A",1,IF(REGISTRO!K658="B",2,IF(REGISTRO!K658="C",3,IF(REGISTRO!K658="D",4,""))))</f>
        <v/>
      </c>
      <c r="N655" s="30" t="str">
        <f>IF(REGISTRO!L658="A",1,IF(REGISTRO!L658="B",2,IF(REGISTRO!L658="C",3,IF(REGISTRO!L658="D",4,""))))</f>
        <v/>
      </c>
      <c r="O655" s="30" t="str">
        <f>IF(REGISTRO!M658="A",1,IF(REGISTRO!M658="B",2,IF(REGISTRO!M658="C",3,IF(REGISTRO!M658="D",4,""))))</f>
        <v/>
      </c>
      <c r="P655" s="30" t="str">
        <f>IF(REGISTRO!N658="A",1,IF(REGISTRO!N658="B",2,IF(REGISTRO!N658="C",3,IF(REGISTRO!N658="D",4,""))))</f>
        <v/>
      </c>
      <c r="Q655" s="30" t="str">
        <f>IF(REGISTRO!O658="A",1,IF(REGISTRO!O658="B",2,IF(REGISTRO!O658="C",3,IF(REGISTRO!O658="D",4,""))))</f>
        <v/>
      </c>
      <c r="R655" s="30" t="str">
        <f>IF(REGISTRO!P658="A",1,IF(REGISTRO!P658="B",2,IF(REGISTRO!P658="C",3,IF(REGISTRO!P658="D",4,""))))</f>
        <v/>
      </c>
      <c r="S655" s="30" t="str">
        <f>IF(REGISTRO!Q658="A",1,IF(REGISTRO!Q658="B",2,IF(REGISTRO!Q658="C",3,IF(REGISTRO!Q658="D",4,""))))</f>
        <v/>
      </c>
      <c r="T655" s="30" t="str">
        <f>IF(REGISTRO!R658="A",1,IF(REGISTRO!R658="B",2,IF(REGISTRO!R658="C",3,IF(REGISTRO!R658="D",4,""))))</f>
        <v/>
      </c>
      <c r="U655" s="30" t="str">
        <f>IF(REGISTRO!S658="A",1,IF(REGISTRO!S658="B",2,IF(REGISTRO!S658="C",3,IF(REGISTRO!S658="D",4,""))))</f>
        <v/>
      </c>
      <c r="V655" s="30" t="str">
        <f>IF(REGISTRO!T658="A",1,IF(REGISTRO!T658="B",2,IF(REGISTRO!T658="C",3,IF(REGISTRO!T658="D",4,""))))</f>
        <v/>
      </c>
      <c r="W655" s="30" t="str">
        <f>IF(REGISTRO!U658="A",1,IF(REGISTRO!U658="B",2,IF(REGISTRO!U658="C",3,IF(REGISTRO!U658="D",4,""))))</f>
        <v/>
      </c>
      <c r="X655" s="30" t="str">
        <f>IF(REGISTRO!V658="A",1,IF(REGISTRO!V658="B",2,IF(REGISTRO!V658="C",3,IF(REGISTRO!V658="D",4,""))))</f>
        <v/>
      </c>
      <c r="Y655" s="30" t="str">
        <f>IF(REGISTRO!W658="A",1,IF(REGISTRO!W658="B",2,IF(REGISTRO!W658="C",3,IF(REGISTRO!W658="D",4,""))))</f>
        <v/>
      </c>
      <c r="Z655" s="30" t="str">
        <f>IF(REGISTRO!X658="A",1,IF(REGISTRO!X658="B",2,IF(REGISTRO!X658="C",3,IF(REGISTRO!X658="D",4,""))))</f>
        <v/>
      </c>
      <c r="AA655" s="30" t="str">
        <f>IF(REGISTRO!Y658="A",1,IF(REGISTRO!Y658="B",2,IF(REGISTRO!Y658="C",3,IF(REGISTRO!Y658="D",4,""))))</f>
        <v/>
      </c>
      <c r="AB655" s="30" t="str">
        <f>IF(REGISTRO!Z658="A",1,IF(REGISTRO!Z658="B",2,IF(REGISTRO!Z658="C",3,IF(REGISTRO!Z658="D",4,""))))</f>
        <v/>
      </c>
      <c r="AC655" s="30" t="str">
        <f>IF(REGISTRO!AA658="A",1,IF(REGISTRO!AA658="B",2,IF(REGISTRO!AA658="C",3,IF(REGISTRO!AA658="D",4,""))))</f>
        <v/>
      </c>
      <c r="AD655" s="30" t="str">
        <f>IF(REGISTRO!AB658="A",1,IF(REGISTRO!AB658="B",2,IF(REGISTRO!AB658="C",3,IF(REGISTRO!AB658="D",4,""))))</f>
        <v/>
      </c>
      <c r="AE655" s="30" t="str">
        <f>IF(REGISTRO!AC658="A",1,IF(REGISTRO!AC658="B",2,IF(REGISTRO!AC658="C",3,IF(REGISTRO!AC658="D",4,""))))</f>
        <v/>
      </c>
      <c r="AF655" s="30" t="str">
        <f>IF(REGISTRO!AD658="A",1,IF(REGISTRO!AD658="B",2,IF(REGISTRO!AD658="C",3,IF(REGISTRO!AD658="D",4,""))))</f>
        <v/>
      </c>
      <c r="AG655" s="30" t="str">
        <f>IF(REGISTRO!AE658="A",1,IF(REGISTRO!AE658="B",2,IF(REGISTRO!AE658="C",3,IF(REGISTRO!AE658="D",4,""))))</f>
        <v/>
      </c>
      <c r="AH655" s="30" t="str">
        <f>IF(REGISTRO!AF658="A",1,IF(REGISTRO!AF658="B",2,IF(REGISTRO!AF658="C",3,IF(REGISTRO!AF658="D",4,""))))</f>
        <v/>
      </c>
      <c r="AI655" s="30" t="str">
        <f>IF(REGISTRO!AG658="A",1,IF(REGISTRO!AG658="B",2,IF(REGISTRO!AG658="C",3,IF(REGISTRO!AG658="D",4,""))))</f>
        <v/>
      </c>
      <c r="AJ655" s="30" t="str">
        <f>IF(REGISTRO!AH658="A",1,IF(REGISTRO!AH658="B",2,IF(REGISTRO!AH658="C",3,IF(REGISTRO!AH658="D",4,""))))</f>
        <v/>
      </c>
      <c r="AK655" s="30" t="str">
        <f>IF(REGISTRO!AI658="A",1,IF(REGISTRO!AI658="B",2,IF(REGISTRO!AI658="C",3,IF(REGISTRO!AI658="D",4,""))))</f>
        <v/>
      </c>
      <c r="AM655" s="31" t="str">
        <f t="shared" si="565"/>
        <v/>
      </c>
      <c r="AN655" s="31" t="str">
        <f t="shared" si="566"/>
        <v/>
      </c>
      <c r="AO655" s="31" t="str">
        <f t="shared" si="567"/>
        <v/>
      </c>
      <c r="AP655" s="31" t="str">
        <f t="shared" si="568"/>
        <v/>
      </c>
      <c r="AQ655" s="31" t="str">
        <f t="shared" si="569"/>
        <v/>
      </c>
      <c r="AR655" s="31" t="str">
        <f t="shared" si="570"/>
        <v/>
      </c>
      <c r="AS655" s="31" t="str">
        <f t="shared" si="571"/>
        <v/>
      </c>
      <c r="AT655" s="31" t="str">
        <f t="shared" si="572"/>
        <v/>
      </c>
      <c r="AU655" s="31" t="str">
        <f t="shared" si="573"/>
        <v/>
      </c>
      <c r="AV655" s="31" t="str">
        <f t="shared" si="574"/>
        <v/>
      </c>
      <c r="AW655" s="31" t="str">
        <f t="shared" si="575"/>
        <v/>
      </c>
      <c r="AX655" s="31" t="str">
        <f t="shared" si="576"/>
        <v/>
      </c>
      <c r="AY655" s="31" t="str">
        <f t="shared" si="577"/>
        <v/>
      </c>
      <c r="AZ655" s="31" t="str">
        <f t="shared" si="578"/>
        <v/>
      </c>
      <c r="BA655" s="31" t="str">
        <f t="shared" si="579"/>
        <v/>
      </c>
      <c r="BB655" s="31" t="str">
        <f t="shared" si="580"/>
        <v/>
      </c>
      <c r="BC655" s="31" t="str">
        <f t="shared" si="581"/>
        <v/>
      </c>
      <c r="BD655" s="31" t="str">
        <f t="shared" si="582"/>
        <v/>
      </c>
      <c r="BE655" s="31" t="str">
        <f t="shared" si="583"/>
        <v/>
      </c>
      <c r="BF655" s="31" t="str">
        <f t="shared" si="584"/>
        <v/>
      </c>
      <c r="BG655" s="31" t="str">
        <f t="shared" si="585"/>
        <v/>
      </c>
      <c r="BH655" s="31" t="str">
        <f t="shared" si="586"/>
        <v/>
      </c>
      <c r="BI655" s="31" t="str">
        <f t="shared" si="587"/>
        <v/>
      </c>
      <c r="BJ655" s="31" t="str">
        <f t="shared" si="588"/>
        <v/>
      </c>
      <c r="BK655" s="31" t="str">
        <f t="shared" si="589"/>
        <v/>
      </c>
      <c r="BL655" s="31" t="str">
        <f t="shared" si="590"/>
        <v/>
      </c>
      <c r="BM655" s="31" t="str">
        <f t="shared" si="591"/>
        <v/>
      </c>
      <c r="BN655" s="31" t="str">
        <f t="shared" si="592"/>
        <v/>
      </c>
      <c r="BO655" s="31" t="str">
        <f t="shared" si="593"/>
        <v/>
      </c>
      <c r="BP655" s="31" t="str">
        <f t="shared" si="594"/>
        <v/>
      </c>
      <c r="BR655" s="32" t="str">
        <f t="shared" si="595"/>
        <v/>
      </c>
      <c r="BS655" s="32" t="str">
        <f t="shared" si="596"/>
        <v/>
      </c>
      <c r="BT655" s="32" t="str">
        <f t="shared" si="597"/>
        <v/>
      </c>
      <c r="BU655" s="32" t="str">
        <f t="shared" si="598"/>
        <v/>
      </c>
      <c r="BV655" s="32" t="str">
        <f t="shared" si="599"/>
        <v/>
      </c>
      <c r="BW655" s="32" t="str">
        <f t="shared" si="600"/>
        <v/>
      </c>
      <c r="BX655" s="32" t="str">
        <f t="shared" si="601"/>
        <v/>
      </c>
      <c r="BY655" s="32" t="str">
        <f t="shared" si="602"/>
        <v/>
      </c>
      <c r="BZ655" s="32" t="str">
        <f t="shared" si="603"/>
        <v/>
      </c>
      <c r="CA655" s="32" t="str">
        <f t="shared" si="604"/>
        <v/>
      </c>
      <c r="CB655" s="32" t="str">
        <f t="shared" si="605"/>
        <v/>
      </c>
      <c r="CC655" s="32" t="str">
        <f t="shared" si="606"/>
        <v/>
      </c>
      <c r="CD655" s="32" t="str">
        <f t="shared" si="607"/>
        <v/>
      </c>
      <c r="CE655" s="32" t="str">
        <f t="shared" si="608"/>
        <v/>
      </c>
      <c r="CF655" s="32" t="str">
        <f t="shared" si="609"/>
        <v/>
      </c>
      <c r="CG655" s="32" t="str">
        <f t="shared" si="610"/>
        <v/>
      </c>
      <c r="CH655" s="32" t="str">
        <f t="shared" si="611"/>
        <v/>
      </c>
      <c r="CI655" s="32" t="str">
        <f t="shared" si="612"/>
        <v/>
      </c>
      <c r="CJ655" s="32" t="str">
        <f t="shared" si="613"/>
        <v/>
      </c>
      <c r="CK655" s="32" t="str">
        <f t="shared" si="614"/>
        <v/>
      </c>
      <c r="CL655" s="32" t="str">
        <f t="shared" si="615"/>
        <v/>
      </c>
      <c r="CM655" s="32" t="str">
        <f t="shared" si="616"/>
        <v/>
      </c>
      <c r="CN655" s="32" t="str">
        <f t="shared" si="617"/>
        <v/>
      </c>
      <c r="CO655" s="32" t="str">
        <f t="shared" si="618"/>
        <v/>
      </c>
      <c r="CP655" s="32" t="str">
        <f t="shared" si="619"/>
        <v/>
      </c>
      <c r="CQ655" s="32" t="str">
        <f t="shared" si="620"/>
        <v/>
      </c>
      <c r="CR655" s="32" t="str">
        <f t="shared" si="621"/>
        <v/>
      </c>
      <c r="CS655" s="32" t="str">
        <f t="shared" si="622"/>
        <v/>
      </c>
      <c r="CT655" s="32" t="str">
        <f t="shared" si="623"/>
        <v/>
      </c>
      <c r="CU655" s="32" t="str">
        <f t="shared" si="624"/>
        <v/>
      </c>
      <c r="CV655" s="33" t="str">
        <f t="shared" si="625"/>
        <v/>
      </c>
      <c r="CW655" s="97" t="str">
        <f t="shared" si="626"/>
        <v/>
      </c>
      <c r="CX655" s="97"/>
    </row>
    <row r="656" spans="3:102" x14ac:dyDescent="0.25">
      <c r="C656" s="15">
        <v>640</v>
      </c>
      <c r="D656" s="34" t="str">
        <f>IF(REGISTRO!B659="","",REGISTRO!B659)</f>
        <v/>
      </c>
      <c r="E656" s="34" t="str">
        <f>IF(REGISTRO!C659="","",REGISTRO!C659)</f>
        <v/>
      </c>
      <c r="F656" s="34" t="str">
        <f>IF(REGISTRO!D659="","",REGISTRO!D659)</f>
        <v/>
      </c>
      <c r="G656" s="34" t="str">
        <f>IF(REGISTRO!E659="","",REGISTRO!E659)</f>
        <v/>
      </c>
      <c r="H656" s="30" t="str">
        <f>IF(REGISTRO!F659="A",1,IF(REGISTRO!F659="B",2,IF(REGISTRO!F659="C",3,IF(REGISTRO!F659="D",4,""))))</f>
        <v/>
      </c>
      <c r="I656" s="30" t="str">
        <f>IF(REGISTRO!G659="A",1,IF(REGISTRO!G659="B",2,IF(REGISTRO!G659="C",3,IF(REGISTRO!G659="D",4,""))))</f>
        <v/>
      </c>
      <c r="J656" s="30" t="str">
        <f>IF(REGISTRO!H659="A",1,IF(REGISTRO!H659="B",2,IF(REGISTRO!H659="C",3,IF(REGISTRO!H659="D",4,""))))</f>
        <v/>
      </c>
      <c r="K656" s="30" t="str">
        <f>IF(REGISTRO!I659="A",1,IF(REGISTRO!I659="B",2,IF(REGISTRO!I659="C",3,IF(REGISTRO!I659="D",4,""))))</f>
        <v/>
      </c>
      <c r="L656" s="30" t="str">
        <f>IF(REGISTRO!J659="A",1,IF(REGISTRO!J659="B",2,IF(REGISTRO!J659="C",3,IF(REGISTRO!J659="D",4,""))))</f>
        <v/>
      </c>
      <c r="M656" s="30" t="str">
        <f>IF(REGISTRO!K659="A",1,IF(REGISTRO!K659="B",2,IF(REGISTRO!K659="C",3,IF(REGISTRO!K659="D",4,""))))</f>
        <v/>
      </c>
      <c r="N656" s="30" t="str">
        <f>IF(REGISTRO!L659="A",1,IF(REGISTRO!L659="B",2,IF(REGISTRO!L659="C",3,IF(REGISTRO!L659="D",4,""))))</f>
        <v/>
      </c>
      <c r="O656" s="30" t="str">
        <f>IF(REGISTRO!M659="A",1,IF(REGISTRO!M659="B",2,IF(REGISTRO!M659="C",3,IF(REGISTRO!M659="D",4,""))))</f>
        <v/>
      </c>
      <c r="P656" s="30" t="str">
        <f>IF(REGISTRO!N659="A",1,IF(REGISTRO!N659="B",2,IF(REGISTRO!N659="C",3,IF(REGISTRO!N659="D",4,""))))</f>
        <v/>
      </c>
      <c r="Q656" s="30" t="str">
        <f>IF(REGISTRO!O659="A",1,IF(REGISTRO!O659="B",2,IF(REGISTRO!O659="C",3,IF(REGISTRO!O659="D",4,""))))</f>
        <v/>
      </c>
      <c r="R656" s="30" t="str">
        <f>IF(REGISTRO!P659="A",1,IF(REGISTRO!P659="B",2,IF(REGISTRO!P659="C",3,IF(REGISTRO!P659="D",4,""))))</f>
        <v/>
      </c>
      <c r="S656" s="30" t="str">
        <f>IF(REGISTRO!Q659="A",1,IF(REGISTRO!Q659="B",2,IF(REGISTRO!Q659="C",3,IF(REGISTRO!Q659="D",4,""))))</f>
        <v/>
      </c>
      <c r="T656" s="30" t="str">
        <f>IF(REGISTRO!R659="A",1,IF(REGISTRO!R659="B",2,IF(REGISTRO!R659="C",3,IF(REGISTRO!R659="D",4,""))))</f>
        <v/>
      </c>
      <c r="U656" s="30" t="str">
        <f>IF(REGISTRO!S659="A",1,IF(REGISTRO!S659="B",2,IF(REGISTRO!S659="C",3,IF(REGISTRO!S659="D",4,""))))</f>
        <v/>
      </c>
      <c r="V656" s="30" t="str">
        <f>IF(REGISTRO!T659="A",1,IF(REGISTRO!T659="B",2,IF(REGISTRO!T659="C",3,IF(REGISTRO!T659="D",4,""))))</f>
        <v/>
      </c>
      <c r="W656" s="30" t="str">
        <f>IF(REGISTRO!U659="A",1,IF(REGISTRO!U659="B",2,IF(REGISTRO!U659="C",3,IF(REGISTRO!U659="D",4,""))))</f>
        <v/>
      </c>
      <c r="X656" s="30" t="str">
        <f>IF(REGISTRO!V659="A",1,IF(REGISTRO!V659="B",2,IF(REGISTRO!V659="C",3,IF(REGISTRO!V659="D",4,""))))</f>
        <v/>
      </c>
      <c r="Y656" s="30" t="str">
        <f>IF(REGISTRO!W659="A",1,IF(REGISTRO!W659="B",2,IF(REGISTRO!W659="C",3,IF(REGISTRO!W659="D",4,""))))</f>
        <v/>
      </c>
      <c r="Z656" s="30" t="str">
        <f>IF(REGISTRO!X659="A",1,IF(REGISTRO!X659="B",2,IF(REGISTRO!X659="C",3,IF(REGISTRO!X659="D",4,""))))</f>
        <v/>
      </c>
      <c r="AA656" s="30" t="str">
        <f>IF(REGISTRO!Y659="A",1,IF(REGISTRO!Y659="B",2,IF(REGISTRO!Y659="C",3,IF(REGISTRO!Y659="D",4,""))))</f>
        <v/>
      </c>
      <c r="AB656" s="30" t="str">
        <f>IF(REGISTRO!Z659="A",1,IF(REGISTRO!Z659="B",2,IF(REGISTRO!Z659="C",3,IF(REGISTRO!Z659="D",4,""))))</f>
        <v/>
      </c>
      <c r="AC656" s="30" t="str">
        <f>IF(REGISTRO!AA659="A",1,IF(REGISTRO!AA659="B",2,IF(REGISTRO!AA659="C",3,IF(REGISTRO!AA659="D",4,""))))</f>
        <v/>
      </c>
      <c r="AD656" s="30" t="str">
        <f>IF(REGISTRO!AB659="A",1,IF(REGISTRO!AB659="B",2,IF(REGISTRO!AB659="C",3,IF(REGISTRO!AB659="D",4,""))))</f>
        <v/>
      </c>
      <c r="AE656" s="30" t="str">
        <f>IF(REGISTRO!AC659="A",1,IF(REGISTRO!AC659="B",2,IF(REGISTRO!AC659="C",3,IF(REGISTRO!AC659="D",4,""))))</f>
        <v/>
      </c>
      <c r="AF656" s="30" t="str">
        <f>IF(REGISTRO!AD659="A",1,IF(REGISTRO!AD659="B",2,IF(REGISTRO!AD659="C",3,IF(REGISTRO!AD659="D",4,""))))</f>
        <v/>
      </c>
      <c r="AG656" s="30" t="str">
        <f>IF(REGISTRO!AE659="A",1,IF(REGISTRO!AE659="B",2,IF(REGISTRO!AE659="C",3,IF(REGISTRO!AE659="D",4,""))))</f>
        <v/>
      </c>
      <c r="AH656" s="30" t="str">
        <f>IF(REGISTRO!AF659="A",1,IF(REGISTRO!AF659="B",2,IF(REGISTRO!AF659="C",3,IF(REGISTRO!AF659="D",4,""))))</f>
        <v/>
      </c>
      <c r="AI656" s="30" t="str">
        <f>IF(REGISTRO!AG659="A",1,IF(REGISTRO!AG659="B",2,IF(REGISTRO!AG659="C",3,IF(REGISTRO!AG659="D",4,""))))</f>
        <v/>
      </c>
      <c r="AJ656" s="30" t="str">
        <f>IF(REGISTRO!AH659="A",1,IF(REGISTRO!AH659="B",2,IF(REGISTRO!AH659="C",3,IF(REGISTRO!AH659="D",4,""))))</f>
        <v/>
      </c>
      <c r="AK656" s="30" t="str">
        <f>IF(REGISTRO!AI659="A",1,IF(REGISTRO!AI659="B",2,IF(REGISTRO!AI659="C",3,IF(REGISTRO!AI659="D",4,""))))</f>
        <v/>
      </c>
      <c r="AM656" s="31" t="str">
        <f t="shared" si="565"/>
        <v/>
      </c>
      <c r="AN656" s="31" t="str">
        <f t="shared" si="566"/>
        <v/>
      </c>
      <c r="AO656" s="31" t="str">
        <f t="shared" si="567"/>
        <v/>
      </c>
      <c r="AP656" s="31" t="str">
        <f t="shared" si="568"/>
        <v/>
      </c>
      <c r="AQ656" s="31" t="str">
        <f t="shared" si="569"/>
        <v/>
      </c>
      <c r="AR656" s="31" t="str">
        <f t="shared" si="570"/>
        <v/>
      </c>
      <c r="AS656" s="31" t="str">
        <f t="shared" si="571"/>
        <v/>
      </c>
      <c r="AT656" s="31" t="str">
        <f t="shared" si="572"/>
        <v/>
      </c>
      <c r="AU656" s="31" t="str">
        <f t="shared" si="573"/>
        <v/>
      </c>
      <c r="AV656" s="31" t="str">
        <f t="shared" si="574"/>
        <v/>
      </c>
      <c r="AW656" s="31" t="str">
        <f t="shared" si="575"/>
        <v/>
      </c>
      <c r="AX656" s="31" t="str">
        <f t="shared" si="576"/>
        <v/>
      </c>
      <c r="AY656" s="31" t="str">
        <f t="shared" si="577"/>
        <v/>
      </c>
      <c r="AZ656" s="31" t="str">
        <f t="shared" si="578"/>
        <v/>
      </c>
      <c r="BA656" s="31" t="str">
        <f t="shared" si="579"/>
        <v/>
      </c>
      <c r="BB656" s="31" t="str">
        <f t="shared" si="580"/>
        <v/>
      </c>
      <c r="BC656" s="31" t="str">
        <f t="shared" si="581"/>
        <v/>
      </c>
      <c r="BD656" s="31" t="str">
        <f t="shared" si="582"/>
        <v/>
      </c>
      <c r="BE656" s="31" t="str">
        <f t="shared" si="583"/>
        <v/>
      </c>
      <c r="BF656" s="31" t="str">
        <f t="shared" si="584"/>
        <v/>
      </c>
      <c r="BG656" s="31" t="str">
        <f t="shared" si="585"/>
        <v/>
      </c>
      <c r="BH656" s="31" t="str">
        <f t="shared" si="586"/>
        <v/>
      </c>
      <c r="BI656" s="31" t="str">
        <f t="shared" si="587"/>
        <v/>
      </c>
      <c r="BJ656" s="31" t="str">
        <f t="shared" si="588"/>
        <v/>
      </c>
      <c r="BK656" s="31" t="str">
        <f t="shared" si="589"/>
        <v/>
      </c>
      <c r="BL656" s="31" t="str">
        <f t="shared" si="590"/>
        <v/>
      </c>
      <c r="BM656" s="31" t="str">
        <f t="shared" si="591"/>
        <v/>
      </c>
      <c r="BN656" s="31" t="str">
        <f t="shared" si="592"/>
        <v/>
      </c>
      <c r="BO656" s="31" t="str">
        <f t="shared" si="593"/>
        <v/>
      </c>
      <c r="BP656" s="31" t="str">
        <f t="shared" si="594"/>
        <v/>
      </c>
      <c r="BR656" s="32" t="str">
        <f t="shared" si="595"/>
        <v/>
      </c>
      <c r="BS656" s="32" t="str">
        <f t="shared" si="596"/>
        <v/>
      </c>
      <c r="BT656" s="32" t="str">
        <f t="shared" si="597"/>
        <v/>
      </c>
      <c r="BU656" s="32" t="str">
        <f t="shared" si="598"/>
        <v/>
      </c>
      <c r="BV656" s="32" t="str">
        <f t="shared" si="599"/>
        <v/>
      </c>
      <c r="BW656" s="32" t="str">
        <f t="shared" si="600"/>
        <v/>
      </c>
      <c r="BX656" s="32" t="str">
        <f t="shared" si="601"/>
        <v/>
      </c>
      <c r="BY656" s="32" t="str">
        <f t="shared" si="602"/>
        <v/>
      </c>
      <c r="BZ656" s="32" t="str">
        <f t="shared" si="603"/>
        <v/>
      </c>
      <c r="CA656" s="32" t="str">
        <f t="shared" si="604"/>
        <v/>
      </c>
      <c r="CB656" s="32" t="str">
        <f t="shared" si="605"/>
        <v/>
      </c>
      <c r="CC656" s="32" t="str">
        <f t="shared" si="606"/>
        <v/>
      </c>
      <c r="CD656" s="32" t="str">
        <f t="shared" si="607"/>
        <v/>
      </c>
      <c r="CE656" s="32" t="str">
        <f t="shared" si="608"/>
        <v/>
      </c>
      <c r="CF656" s="32" t="str">
        <f t="shared" si="609"/>
        <v/>
      </c>
      <c r="CG656" s="32" t="str">
        <f t="shared" si="610"/>
        <v/>
      </c>
      <c r="CH656" s="32" t="str">
        <f t="shared" si="611"/>
        <v/>
      </c>
      <c r="CI656" s="32" t="str">
        <f t="shared" si="612"/>
        <v/>
      </c>
      <c r="CJ656" s="32" t="str">
        <f t="shared" si="613"/>
        <v/>
      </c>
      <c r="CK656" s="32" t="str">
        <f t="shared" si="614"/>
        <v/>
      </c>
      <c r="CL656" s="32" t="str">
        <f t="shared" si="615"/>
        <v/>
      </c>
      <c r="CM656" s="32" t="str">
        <f t="shared" si="616"/>
        <v/>
      </c>
      <c r="CN656" s="32" t="str">
        <f t="shared" si="617"/>
        <v/>
      </c>
      <c r="CO656" s="32" t="str">
        <f t="shared" si="618"/>
        <v/>
      </c>
      <c r="CP656" s="32" t="str">
        <f t="shared" si="619"/>
        <v/>
      </c>
      <c r="CQ656" s="32" t="str">
        <f t="shared" si="620"/>
        <v/>
      </c>
      <c r="CR656" s="32" t="str">
        <f t="shared" si="621"/>
        <v/>
      </c>
      <c r="CS656" s="32" t="str">
        <f t="shared" si="622"/>
        <v/>
      </c>
      <c r="CT656" s="32" t="str">
        <f t="shared" si="623"/>
        <v/>
      </c>
      <c r="CU656" s="32" t="str">
        <f t="shared" si="624"/>
        <v/>
      </c>
      <c r="CV656" s="33" t="str">
        <f t="shared" si="625"/>
        <v/>
      </c>
      <c r="CW656" s="97" t="str">
        <f t="shared" si="626"/>
        <v/>
      </c>
      <c r="CX656" s="97"/>
    </row>
    <row r="657" spans="3:102" x14ac:dyDescent="0.25">
      <c r="C657" s="15">
        <v>641</v>
      </c>
      <c r="D657" s="34" t="str">
        <f>IF(REGISTRO!B660="","",REGISTRO!B660)</f>
        <v/>
      </c>
      <c r="E657" s="34" t="str">
        <f>IF(REGISTRO!C660="","",REGISTRO!C660)</f>
        <v/>
      </c>
      <c r="F657" s="34" t="str">
        <f>IF(REGISTRO!D660="","",REGISTRO!D660)</f>
        <v/>
      </c>
      <c r="G657" s="34" t="str">
        <f>IF(REGISTRO!E660="","",REGISTRO!E660)</f>
        <v/>
      </c>
      <c r="H657" s="30" t="str">
        <f>IF(REGISTRO!F660="A",1,IF(REGISTRO!F660="B",2,IF(REGISTRO!F660="C",3,IF(REGISTRO!F660="D",4,""))))</f>
        <v/>
      </c>
      <c r="I657" s="30" t="str">
        <f>IF(REGISTRO!G660="A",1,IF(REGISTRO!G660="B",2,IF(REGISTRO!G660="C",3,IF(REGISTRO!G660="D",4,""))))</f>
        <v/>
      </c>
      <c r="J657" s="30" t="str">
        <f>IF(REGISTRO!H660="A",1,IF(REGISTRO!H660="B",2,IF(REGISTRO!H660="C",3,IF(REGISTRO!H660="D",4,""))))</f>
        <v/>
      </c>
      <c r="K657" s="30" t="str">
        <f>IF(REGISTRO!I660="A",1,IF(REGISTRO!I660="B",2,IF(REGISTRO!I660="C",3,IF(REGISTRO!I660="D",4,""))))</f>
        <v/>
      </c>
      <c r="L657" s="30" t="str">
        <f>IF(REGISTRO!J660="A",1,IF(REGISTRO!J660="B",2,IF(REGISTRO!J660="C",3,IF(REGISTRO!J660="D",4,""))))</f>
        <v/>
      </c>
      <c r="M657" s="30" t="str">
        <f>IF(REGISTRO!K660="A",1,IF(REGISTRO!K660="B",2,IF(REGISTRO!K660="C",3,IF(REGISTRO!K660="D",4,""))))</f>
        <v/>
      </c>
      <c r="N657" s="30" t="str">
        <f>IF(REGISTRO!L660="A",1,IF(REGISTRO!L660="B",2,IF(REGISTRO!L660="C",3,IF(REGISTRO!L660="D",4,""))))</f>
        <v/>
      </c>
      <c r="O657" s="30" t="str">
        <f>IF(REGISTRO!M660="A",1,IF(REGISTRO!M660="B",2,IF(REGISTRO!M660="C",3,IF(REGISTRO!M660="D",4,""))))</f>
        <v/>
      </c>
      <c r="P657" s="30" t="str">
        <f>IF(REGISTRO!N660="A",1,IF(REGISTRO!N660="B",2,IF(REGISTRO!N660="C",3,IF(REGISTRO!N660="D",4,""))))</f>
        <v/>
      </c>
      <c r="Q657" s="30" t="str">
        <f>IF(REGISTRO!O660="A",1,IF(REGISTRO!O660="B",2,IF(REGISTRO!O660="C",3,IF(REGISTRO!O660="D",4,""))))</f>
        <v/>
      </c>
      <c r="R657" s="30" t="str">
        <f>IF(REGISTRO!P660="A",1,IF(REGISTRO!P660="B",2,IF(REGISTRO!P660="C",3,IF(REGISTRO!P660="D",4,""))))</f>
        <v/>
      </c>
      <c r="S657" s="30" t="str">
        <f>IF(REGISTRO!Q660="A",1,IF(REGISTRO!Q660="B",2,IF(REGISTRO!Q660="C",3,IF(REGISTRO!Q660="D",4,""))))</f>
        <v/>
      </c>
      <c r="T657" s="30" t="str">
        <f>IF(REGISTRO!R660="A",1,IF(REGISTRO!R660="B",2,IF(REGISTRO!R660="C",3,IF(REGISTRO!R660="D",4,""))))</f>
        <v/>
      </c>
      <c r="U657" s="30" t="str">
        <f>IF(REGISTRO!S660="A",1,IF(REGISTRO!S660="B",2,IF(REGISTRO!S660="C",3,IF(REGISTRO!S660="D",4,""))))</f>
        <v/>
      </c>
      <c r="V657" s="30" t="str">
        <f>IF(REGISTRO!T660="A",1,IF(REGISTRO!T660="B",2,IF(REGISTRO!T660="C",3,IF(REGISTRO!T660="D",4,""))))</f>
        <v/>
      </c>
      <c r="W657" s="30" t="str">
        <f>IF(REGISTRO!U660="A",1,IF(REGISTRO!U660="B",2,IF(REGISTRO!U660="C",3,IF(REGISTRO!U660="D",4,""))))</f>
        <v/>
      </c>
      <c r="X657" s="30" t="str">
        <f>IF(REGISTRO!V660="A",1,IF(REGISTRO!V660="B",2,IF(REGISTRO!V660="C",3,IF(REGISTRO!V660="D",4,""))))</f>
        <v/>
      </c>
      <c r="Y657" s="30" t="str">
        <f>IF(REGISTRO!W660="A",1,IF(REGISTRO!W660="B",2,IF(REGISTRO!W660="C",3,IF(REGISTRO!W660="D",4,""))))</f>
        <v/>
      </c>
      <c r="Z657" s="30" t="str">
        <f>IF(REGISTRO!X660="A",1,IF(REGISTRO!X660="B",2,IF(REGISTRO!X660="C",3,IF(REGISTRO!X660="D",4,""))))</f>
        <v/>
      </c>
      <c r="AA657" s="30" t="str">
        <f>IF(REGISTRO!Y660="A",1,IF(REGISTRO!Y660="B",2,IF(REGISTRO!Y660="C",3,IF(REGISTRO!Y660="D",4,""))))</f>
        <v/>
      </c>
      <c r="AB657" s="30" t="str">
        <f>IF(REGISTRO!Z660="A",1,IF(REGISTRO!Z660="B",2,IF(REGISTRO!Z660="C",3,IF(REGISTRO!Z660="D",4,""))))</f>
        <v/>
      </c>
      <c r="AC657" s="30" t="str">
        <f>IF(REGISTRO!AA660="A",1,IF(REGISTRO!AA660="B",2,IF(REGISTRO!AA660="C",3,IF(REGISTRO!AA660="D",4,""))))</f>
        <v/>
      </c>
      <c r="AD657" s="30" t="str">
        <f>IF(REGISTRO!AB660="A",1,IF(REGISTRO!AB660="B",2,IF(REGISTRO!AB660="C",3,IF(REGISTRO!AB660="D",4,""))))</f>
        <v/>
      </c>
      <c r="AE657" s="30" t="str">
        <f>IF(REGISTRO!AC660="A",1,IF(REGISTRO!AC660="B",2,IF(REGISTRO!AC660="C",3,IF(REGISTRO!AC660="D",4,""))))</f>
        <v/>
      </c>
      <c r="AF657" s="30" t="str">
        <f>IF(REGISTRO!AD660="A",1,IF(REGISTRO!AD660="B",2,IF(REGISTRO!AD660="C",3,IF(REGISTRO!AD660="D",4,""))))</f>
        <v/>
      </c>
      <c r="AG657" s="30" t="str">
        <f>IF(REGISTRO!AE660="A",1,IF(REGISTRO!AE660="B",2,IF(REGISTRO!AE660="C",3,IF(REGISTRO!AE660="D",4,""))))</f>
        <v/>
      </c>
      <c r="AH657" s="30" t="str">
        <f>IF(REGISTRO!AF660="A",1,IF(REGISTRO!AF660="B",2,IF(REGISTRO!AF660="C",3,IF(REGISTRO!AF660="D",4,""))))</f>
        <v/>
      </c>
      <c r="AI657" s="30" t="str">
        <f>IF(REGISTRO!AG660="A",1,IF(REGISTRO!AG660="B",2,IF(REGISTRO!AG660="C",3,IF(REGISTRO!AG660="D",4,""))))</f>
        <v/>
      </c>
      <c r="AJ657" s="30" t="str">
        <f>IF(REGISTRO!AH660="A",1,IF(REGISTRO!AH660="B",2,IF(REGISTRO!AH660="C",3,IF(REGISTRO!AH660="D",4,""))))</f>
        <v/>
      </c>
      <c r="AK657" s="30" t="str">
        <f>IF(REGISTRO!AI660="A",1,IF(REGISTRO!AI660="B",2,IF(REGISTRO!AI660="C",3,IF(REGISTRO!AI660="D",4,""))))</f>
        <v/>
      </c>
      <c r="AM657" s="31" t="str">
        <f t="shared" si="565"/>
        <v/>
      </c>
      <c r="AN657" s="31" t="str">
        <f t="shared" si="566"/>
        <v/>
      </c>
      <c r="AO657" s="31" t="str">
        <f t="shared" si="567"/>
        <v/>
      </c>
      <c r="AP657" s="31" t="str">
        <f t="shared" si="568"/>
        <v/>
      </c>
      <c r="AQ657" s="31" t="str">
        <f t="shared" si="569"/>
        <v/>
      </c>
      <c r="AR657" s="31" t="str">
        <f t="shared" si="570"/>
        <v/>
      </c>
      <c r="AS657" s="31" t="str">
        <f t="shared" si="571"/>
        <v/>
      </c>
      <c r="AT657" s="31" t="str">
        <f t="shared" si="572"/>
        <v/>
      </c>
      <c r="AU657" s="31" t="str">
        <f t="shared" si="573"/>
        <v/>
      </c>
      <c r="AV657" s="31" t="str">
        <f t="shared" si="574"/>
        <v/>
      </c>
      <c r="AW657" s="31" t="str">
        <f t="shared" si="575"/>
        <v/>
      </c>
      <c r="AX657" s="31" t="str">
        <f t="shared" si="576"/>
        <v/>
      </c>
      <c r="AY657" s="31" t="str">
        <f t="shared" si="577"/>
        <v/>
      </c>
      <c r="AZ657" s="31" t="str">
        <f t="shared" si="578"/>
        <v/>
      </c>
      <c r="BA657" s="31" t="str">
        <f t="shared" si="579"/>
        <v/>
      </c>
      <c r="BB657" s="31" t="str">
        <f t="shared" si="580"/>
        <v/>
      </c>
      <c r="BC657" s="31" t="str">
        <f t="shared" si="581"/>
        <v/>
      </c>
      <c r="BD657" s="31" t="str">
        <f t="shared" si="582"/>
        <v/>
      </c>
      <c r="BE657" s="31" t="str">
        <f t="shared" si="583"/>
        <v/>
      </c>
      <c r="BF657" s="31" t="str">
        <f t="shared" si="584"/>
        <v/>
      </c>
      <c r="BG657" s="31" t="str">
        <f t="shared" si="585"/>
        <v/>
      </c>
      <c r="BH657" s="31" t="str">
        <f t="shared" si="586"/>
        <v/>
      </c>
      <c r="BI657" s="31" t="str">
        <f t="shared" si="587"/>
        <v/>
      </c>
      <c r="BJ657" s="31" t="str">
        <f t="shared" si="588"/>
        <v/>
      </c>
      <c r="BK657" s="31" t="str">
        <f t="shared" si="589"/>
        <v/>
      </c>
      <c r="BL657" s="31" t="str">
        <f t="shared" si="590"/>
        <v/>
      </c>
      <c r="BM657" s="31" t="str">
        <f t="shared" si="591"/>
        <v/>
      </c>
      <c r="BN657" s="31" t="str">
        <f t="shared" si="592"/>
        <v/>
      </c>
      <c r="BO657" s="31" t="str">
        <f t="shared" si="593"/>
        <v/>
      </c>
      <c r="BP657" s="31" t="str">
        <f t="shared" si="594"/>
        <v/>
      </c>
      <c r="BR657" s="32" t="str">
        <f t="shared" si="595"/>
        <v/>
      </c>
      <c r="BS657" s="32" t="str">
        <f t="shared" si="596"/>
        <v/>
      </c>
      <c r="BT657" s="32" t="str">
        <f t="shared" si="597"/>
        <v/>
      </c>
      <c r="BU657" s="32" t="str">
        <f t="shared" si="598"/>
        <v/>
      </c>
      <c r="BV657" s="32" t="str">
        <f t="shared" si="599"/>
        <v/>
      </c>
      <c r="BW657" s="32" t="str">
        <f t="shared" si="600"/>
        <v/>
      </c>
      <c r="BX657" s="32" t="str">
        <f t="shared" si="601"/>
        <v/>
      </c>
      <c r="BY657" s="32" t="str">
        <f t="shared" si="602"/>
        <v/>
      </c>
      <c r="BZ657" s="32" t="str">
        <f t="shared" si="603"/>
        <v/>
      </c>
      <c r="CA657" s="32" t="str">
        <f t="shared" si="604"/>
        <v/>
      </c>
      <c r="CB657" s="32" t="str">
        <f t="shared" si="605"/>
        <v/>
      </c>
      <c r="CC657" s="32" t="str">
        <f t="shared" si="606"/>
        <v/>
      </c>
      <c r="CD657" s="32" t="str">
        <f t="shared" si="607"/>
        <v/>
      </c>
      <c r="CE657" s="32" t="str">
        <f t="shared" si="608"/>
        <v/>
      </c>
      <c r="CF657" s="32" t="str">
        <f t="shared" si="609"/>
        <v/>
      </c>
      <c r="CG657" s="32" t="str">
        <f t="shared" si="610"/>
        <v/>
      </c>
      <c r="CH657" s="32" t="str">
        <f t="shared" si="611"/>
        <v/>
      </c>
      <c r="CI657" s="32" t="str">
        <f t="shared" si="612"/>
        <v/>
      </c>
      <c r="CJ657" s="32" t="str">
        <f t="shared" si="613"/>
        <v/>
      </c>
      <c r="CK657" s="32" t="str">
        <f t="shared" si="614"/>
        <v/>
      </c>
      <c r="CL657" s="32" t="str">
        <f t="shared" si="615"/>
        <v/>
      </c>
      <c r="CM657" s="32" t="str">
        <f t="shared" si="616"/>
        <v/>
      </c>
      <c r="CN657" s="32" t="str">
        <f t="shared" si="617"/>
        <v/>
      </c>
      <c r="CO657" s="32" t="str">
        <f t="shared" si="618"/>
        <v/>
      </c>
      <c r="CP657" s="32" t="str">
        <f t="shared" si="619"/>
        <v/>
      </c>
      <c r="CQ657" s="32" t="str">
        <f t="shared" si="620"/>
        <v/>
      </c>
      <c r="CR657" s="32" t="str">
        <f t="shared" si="621"/>
        <v/>
      </c>
      <c r="CS657" s="32" t="str">
        <f t="shared" si="622"/>
        <v/>
      </c>
      <c r="CT657" s="32" t="str">
        <f t="shared" si="623"/>
        <v/>
      </c>
      <c r="CU657" s="32" t="str">
        <f t="shared" si="624"/>
        <v/>
      </c>
      <c r="CV657" s="33" t="str">
        <f t="shared" si="625"/>
        <v/>
      </c>
      <c r="CW657" s="97" t="str">
        <f t="shared" si="626"/>
        <v/>
      </c>
      <c r="CX657" s="97"/>
    </row>
    <row r="658" spans="3:102" x14ac:dyDescent="0.25">
      <c r="C658" s="15">
        <v>642</v>
      </c>
      <c r="D658" s="34" t="str">
        <f>IF(REGISTRO!B661="","",REGISTRO!B661)</f>
        <v/>
      </c>
      <c r="E658" s="34" t="str">
        <f>IF(REGISTRO!C661="","",REGISTRO!C661)</f>
        <v/>
      </c>
      <c r="F658" s="34" t="str">
        <f>IF(REGISTRO!D661="","",REGISTRO!D661)</f>
        <v/>
      </c>
      <c r="G658" s="34" t="str">
        <f>IF(REGISTRO!E661="","",REGISTRO!E661)</f>
        <v/>
      </c>
      <c r="H658" s="30" t="str">
        <f>IF(REGISTRO!F661="A",1,IF(REGISTRO!F661="B",2,IF(REGISTRO!F661="C",3,IF(REGISTRO!F661="D",4,""))))</f>
        <v/>
      </c>
      <c r="I658" s="30" t="str">
        <f>IF(REGISTRO!G661="A",1,IF(REGISTRO!G661="B",2,IF(REGISTRO!G661="C",3,IF(REGISTRO!G661="D",4,""))))</f>
        <v/>
      </c>
      <c r="J658" s="30" t="str">
        <f>IF(REGISTRO!H661="A",1,IF(REGISTRO!H661="B",2,IF(REGISTRO!H661="C",3,IF(REGISTRO!H661="D",4,""))))</f>
        <v/>
      </c>
      <c r="K658" s="30" t="str">
        <f>IF(REGISTRO!I661="A",1,IF(REGISTRO!I661="B",2,IF(REGISTRO!I661="C",3,IF(REGISTRO!I661="D",4,""))))</f>
        <v/>
      </c>
      <c r="L658" s="30" t="str">
        <f>IF(REGISTRO!J661="A",1,IF(REGISTRO!J661="B",2,IF(REGISTRO!J661="C",3,IF(REGISTRO!J661="D",4,""))))</f>
        <v/>
      </c>
      <c r="M658" s="30" t="str">
        <f>IF(REGISTRO!K661="A",1,IF(REGISTRO!K661="B",2,IF(REGISTRO!K661="C",3,IF(REGISTRO!K661="D",4,""))))</f>
        <v/>
      </c>
      <c r="N658" s="30" t="str">
        <f>IF(REGISTRO!L661="A",1,IF(REGISTRO!L661="B",2,IF(REGISTRO!L661="C",3,IF(REGISTRO!L661="D",4,""))))</f>
        <v/>
      </c>
      <c r="O658" s="30" t="str">
        <f>IF(REGISTRO!M661="A",1,IF(REGISTRO!M661="B",2,IF(REGISTRO!M661="C",3,IF(REGISTRO!M661="D",4,""))))</f>
        <v/>
      </c>
      <c r="P658" s="30" t="str">
        <f>IF(REGISTRO!N661="A",1,IF(REGISTRO!N661="B",2,IF(REGISTRO!N661="C",3,IF(REGISTRO!N661="D",4,""))))</f>
        <v/>
      </c>
      <c r="Q658" s="30" t="str">
        <f>IF(REGISTRO!O661="A",1,IF(REGISTRO!O661="B",2,IF(REGISTRO!O661="C",3,IF(REGISTRO!O661="D",4,""))))</f>
        <v/>
      </c>
      <c r="R658" s="30" t="str">
        <f>IF(REGISTRO!P661="A",1,IF(REGISTRO!P661="B",2,IF(REGISTRO!P661="C",3,IF(REGISTRO!P661="D",4,""))))</f>
        <v/>
      </c>
      <c r="S658" s="30" t="str">
        <f>IF(REGISTRO!Q661="A",1,IF(REGISTRO!Q661="B",2,IF(REGISTRO!Q661="C",3,IF(REGISTRO!Q661="D",4,""))))</f>
        <v/>
      </c>
      <c r="T658" s="30" t="str">
        <f>IF(REGISTRO!R661="A",1,IF(REGISTRO!R661="B",2,IF(REGISTRO!R661="C",3,IF(REGISTRO!R661="D",4,""))))</f>
        <v/>
      </c>
      <c r="U658" s="30" t="str">
        <f>IF(REGISTRO!S661="A",1,IF(REGISTRO!S661="B",2,IF(REGISTRO!S661="C",3,IF(REGISTRO!S661="D",4,""))))</f>
        <v/>
      </c>
      <c r="V658" s="30" t="str">
        <f>IF(REGISTRO!T661="A",1,IF(REGISTRO!T661="B",2,IF(REGISTRO!T661="C",3,IF(REGISTRO!T661="D",4,""))))</f>
        <v/>
      </c>
      <c r="W658" s="30" t="str">
        <f>IF(REGISTRO!U661="A",1,IF(REGISTRO!U661="B",2,IF(REGISTRO!U661="C",3,IF(REGISTRO!U661="D",4,""))))</f>
        <v/>
      </c>
      <c r="X658" s="30" t="str">
        <f>IF(REGISTRO!V661="A",1,IF(REGISTRO!V661="B",2,IF(REGISTRO!V661="C",3,IF(REGISTRO!V661="D",4,""))))</f>
        <v/>
      </c>
      <c r="Y658" s="30" t="str">
        <f>IF(REGISTRO!W661="A",1,IF(REGISTRO!W661="B",2,IF(REGISTRO!W661="C",3,IF(REGISTRO!W661="D",4,""))))</f>
        <v/>
      </c>
      <c r="Z658" s="30" t="str">
        <f>IF(REGISTRO!X661="A",1,IF(REGISTRO!X661="B",2,IF(REGISTRO!X661="C",3,IF(REGISTRO!X661="D",4,""))))</f>
        <v/>
      </c>
      <c r="AA658" s="30" t="str">
        <f>IF(REGISTRO!Y661="A",1,IF(REGISTRO!Y661="B",2,IF(REGISTRO!Y661="C",3,IF(REGISTRO!Y661="D",4,""))))</f>
        <v/>
      </c>
      <c r="AB658" s="30" t="str">
        <f>IF(REGISTRO!Z661="A",1,IF(REGISTRO!Z661="B",2,IF(REGISTRO!Z661="C",3,IF(REGISTRO!Z661="D",4,""))))</f>
        <v/>
      </c>
      <c r="AC658" s="30" t="str">
        <f>IF(REGISTRO!AA661="A",1,IF(REGISTRO!AA661="B",2,IF(REGISTRO!AA661="C",3,IF(REGISTRO!AA661="D",4,""))))</f>
        <v/>
      </c>
      <c r="AD658" s="30" t="str">
        <f>IF(REGISTRO!AB661="A",1,IF(REGISTRO!AB661="B",2,IF(REGISTRO!AB661="C",3,IF(REGISTRO!AB661="D",4,""))))</f>
        <v/>
      </c>
      <c r="AE658" s="30" t="str">
        <f>IF(REGISTRO!AC661="A",1,IF(REGISTRO!AC661="B",2,IF(REGISTRO!AC661="C",3,IF(REGISTRO!AC661="D",4,""))))</f>
        <v/>
      </c>
      <c r="AF658" s="30" t="str">
        <f>IF(REGISTRO!AD661="A",1,IF(REGISTRO!AD661="B",2,IF(REGISTRO!AD661="C",3,IF(REGISTRO!AD661="D",4,""))))</f>
        <v/>
      </c>
      <c r="AG658" s="30" t="str">
        <f>IF(REGISTRO!AE661="A",1,IF(REGISTRO!AE661="B",2,IF(REGISTRO!AE661="C",3,IF(REGISTRO!AE661="D",4,""))))</f>
        <v/>
      </c>
      <c r="AH658" s="30" t="str">
        <f>IF(REGISTRO!AF661="A",1,IF(REGISTRO!AF661="B",2,IF(REGISTRO!AF661="C",3,IF(REGISTRO!AF661="D",4,""))))</f>
        <v/>
      </c>
      <c r="AI658" s="30" t="str">
        <f>IF(REGISTRO!AG661="A",1,IF(REGISTRO!AG661="B",2,IF(REGISTRO!AG661="C",3,IF(REGISTRO!AG661="D",4,""))))</f>
        <v/>
      </c>
      <c r="AJ658" s="30" t="str">
        <f>IF(REGISTRO!AH661="A",1,IF(REGISTRO!AH661="B",2,IF(REGISTRO!AH661="C",3,IF(REGISTRO!AH661="D",4,""))))</f>
        <v/>
      </c>
      <c r="AK658" s="30" t="str">
        <f>IF(REGISTRO!AI661="A",1,IF(REGISTRO!AI661="B",2,IF(REGISTRO!AI661="C",3,IF(REGISTRO!AI661="D",4,""))))</f>
        <v/>
      </c>
      <c r="AM658" s="31" t="str">
        <f t="shared" ref="AM658:AM721" si="627">IF(H658="","",IF(H658=H$13,H$14,0))</f>
        <v/>
      </c>
      <c r="AN658" s="31" t="str">
        <f t="shared" ref="AN658:AN721" si="628">IF(I658="","",IF(I658=I$13,I$14,0))</f>
        <v/>
      </c>
      <c r="AO658" s="31" t="str">
        <f t="shared" ref="AO658:AO721" si="629">IF(J658="","",IF(J658=J$13,J$14,0))</f>
        <v/>
      </c>
      <c r="AP658" s="31" t="str">
        <f t="shared" ref="AP658:AP721" si="630">IF(K658="","",IF(K658=K$13,K$14,0))</f>
        <v/>
      </c>
      <c r="AQ658" s="31" t="str">
        <f t="shared" ref="AQ658:AQ721" si="631">IF(L658="","",IF(L658=L$13,L$14,0))</f>
        <v/>
      </c>
      <c r="AR658" s="31" t="str">
        <f t="shared" ref="AR658:AR721" si="632">IF(M658="","",IF(M658=M$13,M$14,0))</f>
        <v/>
      </c>
      <c r="AS658" s="31" t="str">
        <f t="shared" ref="AS658:AS721" si="633">IF(N658="","",IF(N658=N$13,N$14,0))</f>
        <v/>
      </c>
      <c r="AT658" s="31" t="str">
        <f t="shared" ref="AT658:AT721" si="634">IF(O658="","",IF(O658=O$13,O$14,0))</f>
        <v/>
      </c>
      <c r="AU658" s="31" t="str">
        <f t="shared" ref="AU658:AU721" si="635">IF(P658="","",IF(P658=P$13,P$14,0))</f>
        <v/>
      </c>
      <c r="AV658" s="31" t="str">
        <f t="shared" ref="AV658:AV721" si="636">IF(Q658="","",IF(Q658=Q$13,Q$14,0))</f>
        <v/>
      </c>
      <c r="AW658" s="31" t="str">
        <f t="shared" ref="AW658:AW721" si="637">IF(R658="","",IF(R658=R$13,R$14,0))</f>
        <v/>
      </c>
      <c r="AX658" s="31" t="str">
        <f t="shared" ref="AX658:AX721" si="638">IF(S658="","",IF(S658=S$13,S$14,0))</f>
        <v/>
      </c>
      <c r="AY658" s="31" t="str">
        <f t="shared" ref="AY658:AY721" si="639">IF(T658="","",IF(T658=T$13,T$14,0))</f>
        <v/>
      </c>
      <c r="AZ658" s="31" t="str">
        <f t="shared" ref="AZ658:AZ721" si="640">IF(U658="","",IF(U658=U$13,U$14,0))</f>
        <v/>
      </c>
      <c r="BA658" s="31" t="str">
        <f t="shared" ref="BA658:BA721" si="641">IF(V658="","",IF(V658=V$13,V$14,0))</f>
        <v/>
      </c>
      <c r="BB658" s="31" t="str">
        <f t="shared" ref="BB658:BB721" si="642">IF(W658="","",IF(W658=W$13,W$14,0))</f>
        <v/>
      </c>
      <c r="BC658" s="31" t="str">
        <f t="shared" ref="BC658:BC721" si="643">IF(X658="","",IF(X658=X$13,X$14,0))</f>
        <v/>
      </c>
      <c r="BD658" s="31" t="str">
        <f t="shared" ref="BD658:BD721" si="644">IF(Y658="","",IF(Y658=Y$13,Y$14,0))</f>
        <v/>
      </c>
      <c r="BE658" s="31" t="str">
        <f t="shared" ref="BE658:BE721" si="645">IF(Z658="","",IF(Z658=Z$13,Z$14,0))</f>
        <v/>
      </c>
      <c r="BF658" s="31" t="str">
        <f t="shared" ref="BF658:BF721" si="646">IF(AA658="","",IF(AA658=AA$13,AA$14,0))</f>
        <v/>
      </c>
      <c r="BG658" s="31" t="str">
        <f t="shared" ref="BG658:BG721" si="647">IF(AB658="","",IF(AB658=AB$13,AB$14,0))</f>
        <v/>
      </c>
      <c r="BH658" s="31" t="str">
        <f t="shared" ref="BH658:BH721" si="648">IF(AC658="","",IF(AC658=AC$13,AC$14,0))</f>
        <v/>
      </c>
      <c r="BI658" s="31" t="str">
        <f t="shared" ref="BI658:BI721" si="649">IF(AD658="","",IF(AD658=AD$13,AD$14,0))</f>
        <v/>
      </c>
      <c r="BJ658" s="31" t="str">
        <f t="shared" ref="BJ658:BJ721" si="650">IF(AE658="","",IF(AE658=AE$13,AE$14,0))</f>
        <v/>
      </c>
      <c r="BK658" s="31" t="str">
        <f t="shared" ref="BK658:BK721" si="651">IF(AF658="","",IF(AF658=AF$13,AF$14,0))</f>
        <v/>
      </c>
      <c r="BL658" s="31" t="str">
        <f t="shared" ref="BL658:BL721" si="652">IF(AG658="","",IF(AG658=AG$13,AG$14,0))</f>
        <v/>
      </c>
      <c r="BM658" s="31" t="str">
        <f t="shared" ref="BM658:BM721" si="653">IF(AH658="","",IF(AH658=AH$13,AH$14,0))</f>
        <v/>
      </c>
      <c r="BN658" s="31" t="str">
        <f t="shared" ref="BN658:BN721" si="654">IF(AI658="","",IF(AI658=AI$13,AI$14,0))</f>
        <v/>
      </c>
      <c r="BO658" s="31" t="str">
        <f t="shared" ref="BO658:BO721" si="655">IF(AJ658="","",IF(AJ658=AJ$13,AJ$14,0))</f>
        <v/>
      </c>
      <c r="BP658" s="31" t="str">
        <f t="shared" ref="BP658:BP721" si="656">IF(AK658="","",IF(AK658=AK$13,AK$14,0))</f>
        <v/>
      </c>
      <c r="BR658" s="32" t="str">
        <f t="shared" ref="BR658:BR721" si="657">IF(AM658="","",IF(AM658&gt;0,"+","-"))</f>
        <v/>
      </c>
      <c r="BS658" s="32" t="str">
        <f t="shared" ref="BS658:BS721" si="658">IF(AN658="","",IF(AN658&gt;0,"+","-"))</f>
        <v/>
      </c>
      <c r="BT658" s="32" t="str">
        <f t="shared" ref="BT658:BT721" si="659">IF(AO658="","",IF(AO658&gt;0,"+","-"))</f>
        <v/>
      </c>
      <c r="BU658" s="32" t="str">
        <f t="shared" ref="BU658:BU721" si="660">IF(AP658="","",IF(AP658&gt;0,"+","-"))</f>
        <v/>
      </c>
      <c r="BV658" s="32" t="str">
        <f t="shared" ref="BV658:BV721" si="661">IF(AQ658="","",IF(AQ658&gt;0,"+","-"))</f>
        <v/>
      </c>
      <c r="BW658" s="32" t="str">
        <f t="shared" ref="BW658:BW721" si="662">IF(AR658="","",IF(AR658&gt;0,"+","-"))</f>
        <v/>
      </c>
      <c r="BX658" s="32" t="str">
        <f t="shared" ref="BX658:BX721" si="663">IF(AS658="","",IF(AS658&gt;0,"+","-"))</f>
        <v/>
      </c>
      <c r="BY658" s="32" t="str">
        <f t="shared" ref="BY658:BY721" si="664">IF(AT658="","",IF(AT658&gt;0,"+","-"))</f>
        <v/>
      </c>
      <c r="BZ658" s="32" t="str">
        <f t="shared" ref="BZ658:BZ721" si="665">IF(AU658="","",IF(AU658&gt;0,"+","-"))</f>
        <v/>
      </c>
      <c r="CA658" s="32" t="str">
        <f t="shared" ref="CA658:CA721" si="666">IF(AV658="","",IF(AV658&gt;0,"+","-"))</f>
        <v/>
      </c>
      <c r="CB658" s="32" t="str">
        <f t="shared" ref="CB658:CB721" si="667">IF(AW658="","",IF(AW658&gt;0,"+","-"))</f>
        <v/>
      </c>
      <c r="CC658" s="32" t="str">
        <f t="shared" ref="CC658:CC721" si="668">IF(AX658="","",IF(AX658&gt;0,"+","-"))</f>
        <v/>
      </c>
      <c r="CD658" s="32" t="str">
        <f t="shared" ref="CD658:CD721" si="669">IF(AY658="","",IF(AY658&gt;0,"+","-"))</f>
        <v/>
      </c>
      <c r="CE658" s="32" t="str">
        <f t="shared" ref="CE658:CE721" si="670">IF(AZ658="","",IF(AZ658&gt;0,"+","-"))</f>
        <v/>
      </c>
      <c r="CF658" s="32" t="str">
        <f t="shared" ref="CF658:CF721" si="671">IF(BA658="","",IF(BA658&gt;0,"+","-"))</f>
        <v/>
      </c>
      <c r="CG658" s="32" t="str">
        <f t="shared" ref="CG658:CG721" si="672">IF(BB658="","",IF(BB658&gt;0,"+","-"))</f>
        <v/>
      </c>
      <c r="CH658" s="32" t="str">
        <f t="shared" ref="CH658:CH721" si="673">IF(BC658="","",IF(BC658&gt;0,"+","-"))</f>
        <v/>
      </c>
      <c r="CI658" s="32" t="str">
        <f t="shared" ref="CI658:CI721" si="674">IF(BD658="","",IF(BD658&gt;0,"+","-"))</f>
        <v/>
      </c>
      <c r="CJ658" s="32" t="str">
        <f t="shared" ref="CJ658:CJ721" si="675">IF(BE658="","",IF(BE658&gt;0,"+","-"))</f>
        <v/>
      </c>
      <c r="CK658" s="32" t="str">
        <f t="shared" ref="CK658:CK721" si="676">IF(BF658="","",IF(BF658&gt;0,"+","-"))</f>
        <v/>
      </c>
      <c r="CL658" s="32" t="str">
        <f t="shared" ref="CL658:CL721" si="677">IF(BG658="","",IF(BG658&gt;0,"+","-"))</f>
        <v/>
      </c>
      <c r="CM658" s="32" t="str">
        <f t="shared" ref="CM658:CM721" si="678">IF(BH658="","",IF(BH658&gt;0,"+","-"))</f>
        <v/>
      </c>
      <c r="CN658" s="32" t="str">
        <f t="shared" ref="CN658:CN721" si="679">IF(BI658="","",IF(BI658&gt;0,"+","-"))</f>
        <v/>
      </c>
      <c r="CO658" s="32" t="str">
        <f t="shared" ref="CO658:CO721" si="680">IF(BJ658="","",IF(BJ658&gt;0,"+","-"))</f>
        <v/>
      </c>
      <c r="CP658" s="32" t="str">
        <f t="shared" ref="CP658:CP721" si="681">IF(BK658="","",IF(BK658&gt;0,"+","-"))</f>
        <v/>
      </c>
      <c r="CQ658" s="32" t="str">
        <f t="shared" ref="CQ658:CQ721" si="682">IF(BL658="","",IF(BL658&gt;0,"+","-"))</f>
        <v/>
      </c>
      <c r="CR658" s="32" t="str">
        <f t="shared" ref="CR658:CR721" si="683">IF(BM658="","",IF(BM658&gt;0,"+","-"))</f>
        <v/>
      </c>
      <c r="CS658" s="32" t="str">
        <f t="shared" ref="CS658:CS721" si="684">IF(BN658="","",IF(BN658&gt;0,"+","-"))</f>
        <v/>
      </c>
      <c r="CT658" s="32" t="str">
        <f t="shared" ref="CT658:CT721" si="685">IF(BO658="","",IF(BO658&gt;0,"+","-"))</f>
        <v/>
      </c>
      <c r="CU658" s="32" t="str">
        <f t="shared" ref="CU658:CU721" si="686">IF(BP658="","",IF(BP658&gt;0,"+","-"))</f>
        <v/>
      </c>
      <c r="CV658" s="33" t="str">
        <f t="shared" ref="CV658:CV721" si="687">IF(D658="","",SUM(AM658:BP658))</f>
        <v/>
      </c>
      <c r="CW658" s="97" t="str">
        <f t="shared" ref="CW658:CW721" si="688">IF(CV658="","",IF(CV658&lt;=($AL$14*0.25),$CW$6,IF(CV658&lt;=($AL$14*0.5),$CW$7,IF(CV658&lt;=($AL$14*0.75),$CW$8,IF(CV658&lt;=($AL$14*1),$CW$9,"")))))</f>
        <v/>
      </c>
      <c r="CX658" s="97"/>
    </row>
    <row r="659" spans="3:102" x14ac:dyDescent="0.25">
      <c r="C659" s="15">
        <v>643</v>
      </c>
      <c r="D659" s="34" t="str">
        <f>IF(REGISTRO!B662="","",REGISTRO!B662)</f>
        <v/>
      </c>
      <c r="E659" s="34" t="str">
        <f>IF(REGISTRO!C662="","",REGISTRO!C662)</f>
        <v/>
      </c>
      <c r="F659" s="34" t="str">
        <f>IF(REGISTRO!D662="","",REGISTRO!D662)</f>
        <v/>
      </c>
      <c r="G659" s="34" t="str">
        <f>IF(REGISTRO!E662="","",REGISTRO!E662)</f>
        <v/>
      </c>
      <c r="H659" s="30" t="str">
        <f>IF(REGISTRO!F662="A",1,IF(REGISTRO!F662="B",2,IF(REGISTRO!F662="C",3,IF(REGISTRO!F662="D",4,""))))</f>
        <v/>
      </c>
      <c r="I659" s="30" t="str">
        <f>IF(REGISTRO!G662="A",1,IF(REGISTRO!G662="B",2,IF(REGISTRO!G662="C",3,IF(REGISTRO!G662="D",4,""))))</f>
        <v/>
      </c>
      <c r="J659" s="30" t="str">
        <f>IF(REGISTRO!H662="A",1,IF(REGISTRO!H662="B",2,IF(REGISTRO!H662="C",3,IF(REGISTRO!H662="D",4,""))))</f>
        <v/>
      </c>
      <c r="K659" s="30" t="str">
        <f>IF(REGISTRO!I662="A",1,IF(REGISTRO!I662="B",2,IF(REGISTRO!I662="C",3,IF(REGISTRO!I662="D",4,""))))</f>
        <v/>
      </c>
      <c r="L659" s="30" t="str">
        <f>IF(REGISTRO!J662="A",1,IF(REGISTRO!J662="B",2,IF(REGISTRO!J662="C",3,IF(REGISTRO!J662="D",4,""))))</f>
        <v/>
      </c>
      <c r="M659" s="30" t="str">
        <f>IF(REGISTRO!K662="A",1,IF(REGISTRO!K662="B",2,IF(REGISTRO!K662="C",3,IF(REGISTRO!K662="D",4,""))))</f>
        <v/>
      </c>
      <c r="N659" s="30" t="str">
        <f>IF(REGISTRO!L662="A",1,IF(REGISTRO!L662="B",2,IF(REGISTRO!L662="C",3,IF(REGISTRO!L662="D",4,""))))</f>
        <v/>
      </c>
      <c r="O659" s="30" t="str">
        <f>IF(REGISTRO!M662="A",1,IF(REGISTRO!M662="B",2,IF(REGISTRO!M662="C",3,IF(REGISTRO!M662="D",4,""))))</f>
        <v/>
      </c>
      <c r="P659" s="30" t="str">
        <f>IF(REGISTRO!N662="A",1,IF(REGISTRO!N662="B",2,IF(REGISTRO!N662="C",3,IF(REGISTRO!N662="D",4,""))))</f>
        <v/>
      </c>
      <c r="Q659" s="30" t="str">
        <f>IF(REGISTRO!O662="A",1,IF(REGISTRO!O662="B",2,IF(REGISTRO!O662="C",3,IF(REGISTRO!O662="D",4,""))))</f>
        <v/>
      </c>
      <c r="R659" s="30" t="str">
        <f>IF(REGISTRO!P662="A",1,IF(REGISTRO!P662="B",2,IF(REGISTRO!P662="C",3,IF(REGISTRO!P662="D",4,""))))</f>
        <v/>
      </c>
      <c r="S659" s="30" t="str">
        <f>IF(REGISTRO!Q662="A",1,IF(REGISTRO!Q662="B",2,IF(REGISTRO!Q662="C",3,IF(REGISTRO!Q662="D",4,""))))</f>
        <v/>
      </c>
      <c r="T659" s="30" t="str">
        <f>IF(REGISTRO!R662="A",1,IF(REGISTRO!R662="B",2,IF(REGISTRO!R662="C",3,IF(REGISTRO!R662="D",4,""))))</f>
        <v/>
      </c>
      <c r="U659" s="30" t="str">
        <f>IF(REGISTRO!S662="A",1,IF(REGISTRO!S662="B",2,IF(REGISTRO!S662="C",3,IF(REGISTRO!S662="D",4,""))))</f>
        <v/>
      </c>
      <c r="V659" s="30" t="str">
        <f>IF(REGISTRO!T662="A",1,IF(REGISTRO!T662="B",2,IF(REGISTRO!T662="C",3,IF(REGISTRO!T662="D",4,""))))</f>
        <v/>
      </c>
      <c r="W659" s="30" t="str">
        <f>IF(REGISTRO!U662="A",1,IF(REGISTRO!U662="B",2,IF(REGISTRO!U662="C",3,IF(REGISTRO!U662="D",4,""))))</f>
        <v/>
      </c>
      <c r="X659" s="30" t="str">
        <f>IF(REGISTRO!V662="A",1,IF(REGISTRO!V662="B",2,IF(REGISTRO!V662="C",3,IF(REGISTRO!V662="D",4,""))))</f>
        <v/>
      </c>
      <c r="Y659" s="30" t="str">
        <f>IF(REGISTRO!W662="A",1,IF(REGISTRO!W662="B",2,IF(REGISTRO!W662="C",3,IF(REGISTRO!W662="D",4,""))))</f>
        <v/>
      </c>
      <c r="Z659" s="30" t="str">
        <f>IF(REGISTRO!X662="A",1,IF(REGISTRO!X662="B",2,IF(REGISTRO!X662="C",3,IF(REGISTRO!X662="D",4,""))))</f>
        <v/>
      </c>
      <c r="AA659" s="30" t="str">
        <f>IF(REGISTRO!Y662="A",1,IF(REGISTRO!Y662="B",2,IF(REGISTRO!Y662="C",3,IF(REGISTRO!Y662="D",4,""))))</f>
        <v/>
      </c>
      <c r="AB659" s="30" t="str">
        <f>IF(REGISTRO!Z662="A",1,IF(REGISTRO!Z662="B",2,IF(REGISTRO!Z662="C",3,IF(REGISTRO!Z662="D",4,""))))</f>
        <v/>
      </c>
      <c r="AC659" s="30" t="str">
        <f>IF(REGISTRO!AA662="A",1,IF(REGISTRO!AA662="B",2,IF(REGISTRO!AA662="C",3,IF(REGISTRO!AA662="D",4,""))))</f>
        <v/>
      </c>
      <c r="AD659" s="30" t="str">
        <f>IF(REGISTRO!AB662="A",1,IF(REGISTRO!AB662="B",2,IF(REGISTRO!AB662="C",3,IF(REGISTRO!AB662="D",4,""))))</f>
        <v/>
      </c>
      <c r="AE659" s="30" t="str">
        <f>IF(REGISTRO!AC662="A",1,IF(REGISTRO!AC662="B",2,IF(REGISTRO!AC662="C",3,IF(REGISTRO!AC662="D",4,""))))</f>
        <v/>
      </c>
      <c r="AF659" s="30" t="str">
        <f>IF(REGISTRO!AD662="A",1,IF(REGISTRO!AD662="B",2,IF(REGISTRO!AD662="C",3,IF(REGISTRO!AD662="D",4,""))))</f>
        <v/>
      </c>
      <c r="AG659" s="30" t="str">
        <f>IF(REGISTRO!AE662="A",1,IF(REGISTRO!AE662="B",2,IF(REGISTRO!AE662="C",3,IF(REGISTRO!AE662="D",4,""))))</f>
        <v/>
      </c>
      <c r="AH659" s="30" t="str">
        <f>IF(REGISTRO!AF662="A",1,IF(REGISTRO!AF662="B",2,IF(REGISTRO!AF662="C",3,IF(REGISTRO!AF662="D",4,""))))</f>
        <v/>
      </c>
      <c r="AI659" s="30" t="str">
        <f>IF(REGISTRO!AG662="A",1,IF(REGISTRO!AG662="B",2,IF(REGISTRO!AG662="C",3,IF(REGISTRO!AG662="D",4,""))))</f>
        <v/>
      </c>
      <c r="AJ659" s="30" t="str">
        <f>IF(REGISTRO!AH662="A",1,IF(REGISTRO!AH662="B",2,IF(REGISTRO!AH662="C",3,IF(REGISTRO!AH662="D",4,""))))</f>
        <v/>
      </c>
      <c r="AK659" s="30" t="str">
        <f>IF(REGISTRO!AI662="A",1,IF(REGISTRO!AI662="B",2,IF(REGISTRO!AI662="C",3,IF(REGISTRO!AI662="D",4,""))))</f>
        <v/>
      </c>
      <c r="AM659" s="31" t="str">
        <f t="shared" si="627"/>
        <v/>
      </c>
      <c r="AN659" s="31" t="str">
        <f t="shared" si="628"/>
        <v/>
      </c>
      <c r="AO659" s="31" t="str">
        <f t="shared" si="629"/>
        <v/>
      </c>
      <c r="AP659" s="31" t="str">
        <f t="shared" si="630"/>
        <v/>
      </c>
      <c r="AQ659" s="31" t="str">
        <f t="shared" si="631"/>
        <v/>
      </c>
      <c r="AR659" s="31" t="str">
        <f t="shared" si="632"/>
        <v/>
      </c>
      <c r="AS659" s="31" t="str">
        <f t="shared" si="633"/>
        <v/>
      </c>
      <c r="AT659" s="31" t="str">
        <f t="shared" si="634"/>
        <v/>
      </c>
      <c r="AU659" s="31" t="str">
        <f t="shared" si="635"/>
        <v/>
      </c>
      <c r="AV659" s="31" t="str">
        <f t="shared" si="636"/>
        <v/>
      </c>
      <c r="AW659" s="31" t="str">
        <f t="shared" si="637"/>
        <v/>
      </c>
      <c r="AX659" s="31" t="str">
        <f t="shared" si="638"/>
        <v/>
      </c>
      <c r="AY659" s="31" t="str">
        <f t="shared" si="639"/>
        <v/>
      </c>
      <c r="AZ659" s="31" t="str">
        <f t="shared" si="640"/>
        <v/>
      </c>
      <c r="BA659" s="31" t="str">
        <f t="shared" si="641"/>
        <v/>
      </c>
      <c r="BB659" s="31" t="str">
        <f t="shared" si="642"/>
        <v/>
      </c>
      <c r="BC659" s="31" t="str">
        <f t="shared" si="643"/>
        <v/>
      </c>
      <c r="BD659" s="31" t="str">
        <f t="shared" si="644"/>
        <v/>
      </c>
      <c r="BE659" s="31" t="str">
        <f t="shared" si="645"/>
        <v/>
      </c>
      <c r="BF659" s="31" t="str">
        <f t="shared" si="646"/>
        <v/>
      </c>
      <c r="BG659" s="31" t="str">
        <f t="shared" si="647"/>
        <v/>
      </c>
      <c r="BH659" s="31" t="str">
        <f t="shared" si="648"/>
        <v/>
      </c>
      <c r="BI659" s="31" t="str">
        <f t="shared" si="649"/>
        <v/>
      </c>
      <c r="BJ659" s="31" t="str">
        <f t="shared" si="650"/>
        <v/>
      </c>
      <c r="BK659" s="31" t="str">
        <f t="shared" si="651"/>
        <v/>
      </c>
      <c r="BL659" s="31" t="str">
        <f t="shared" si="652"/>
        <v/>
      </c>
      <c r="BM659" s="31" t="str">
        <f t="shared" si="653"/>
        <v/>
      </c>
      <c r="BN659" s="31" t="str">
        <f t="shared" si="654"/>
        <v/>
      </c>
      <c r="BO659" s="31" t="str">
        <f t="shared" si="655"/>
        <v/>
      </c>
      <c r="BP659" s="31" t="str">
        <f t="shared" si="656"/>
        <v/>
      </c>
      <c r="BR659" s="32" t="str">
        <f t="shared" si="657"/>
        <v/>
      </c>
      <c r="BS659" s="32" t="str">
        <f t="shared" si="658"/>
        <v/>
      </c>
      <c r="BT659" s="32" t="str">
        <f t="shared" si="659"/>
        <v/>
      </c>
      <c r="BU659" s="32" t="str">
        <f t="shared" si="660"/>
        <v/>
      </c>
      <c r="BV659" s="32" t="str">
        <f t="shared" si="661"/>
        <v/>
      </c>
      <c r="BW659" s="32" t="str">
        <f t="shared" si="662"/>
        <v/>
      </c>
      <c r="BX659" s="32" t="str">
        <f t="shared" si="663"/>
        <v/>
      </c>
      <c r="BY659" s="32" t="str">
        <f t="shared" si="664"/>
        <v/>
      </c>
      <c r="BZ659" s="32" t="str">
        <f t="shared" si="665"/>
        <v/>
      </c>
      <c r="CA659" s="32" t="str">
        <f t="shared" si="666"/>
        <v/>
      </c>
      <c r="CB659" s="32" t="str">
        <f t="shared" si="667"/>
        <v/>
      </c>
      <c r="CC659" s="32" t="str">
        <f t="shared" si="668"/>
        <v/>
      </c>
      <c r="CD659" s="32" t="str">
        <f t="shared" si="669"/>
        <v/>
      </c>
      <c r="CE659" s="32" t="str">
        <f t="shared" si="670"/>
        <v/>
      </c>
      <c r="CF659" s="32" t="str">
        <f t="shared" si="671"/>
        <v/>
      </c>
      <c r="CG659" s="32" t="str">
        <f t="shared" si="672"/>
        <v/>
      </c>
      <c r="CH659" s="32" t="str">
        <f t="shared" si="673"/>
        <v/>
      </c>
      <c r="CI659" s="32" t="str">
        <f t="shared" si="674"/>
        <v/>
      </c>
      <c r="CJ659" s="32" t="str">
        <f t="shared" si="675"/>
        <v/>
      </c>
      <c r="CK659" s="32" t="str">
        <f t="shared" si="676"/>
        <v/>
      </c>
      <c r="CL659" s="32" t="str">
        <f t="shared" si="677"/>
        <v/>
      </c>
      <c r="CM659" s="32" t="str">
        <f t="shared" si="678"/>
        <v/>
      </c>
      <c r="CN659" s="32" t="str">
        <f t="shared" si="679"/>
        <v/>
      </c>
      <c r="CO659" s="32" t="str">
        <f t="shared" si="680"/>
        <v/>
      </c>
      <c r="CP659" s="32" t="str">
        <f t="shared" si="681"/>
        <v/>
      </c>
      <c r="CQ659" s="32" t="str">
        <f t="shared" si="682"/>
        <v/>
      </c>
      <c r="CR659" s="32" t="str">
        <f t="shared" si="683"/>
        <v/>
      </c>
      <c r="CS659" s="32" t="str">
        <f t="shared" si="684"/>
        <v/>
      </c>
      <c r="CT659" s="32" t="str">
        <f t="shared" si="685"/>
        <v/>
      </c>
      <c r="CU659" s="32" t="str">
        <f t="shared" si="686"/>
        <v/>
      </c>
      <c r="CV659" s="33" t="str">
        <f t="shared" si="687"/>
        <v/>
      </c>
      <c r="CW659" s="97" t="str">
        <f t="shared" si="688"/>
        <v/>
      </c>
      <c r="CX659" s="97"/>
    </row>
    <row r="660" spans="3:102" x14ac:dyDescent="0.25">
      <c r="C660" s="15">
        <v>644</v>
      </c>
      <c r="D660" s="34" t="str">
        <f>IF(REGISTRO!B663="","",REGISTRO!B663)</f>
        <v/>
      </c>
      <c r="E660" s="34" t="str">
        <f>IF(REGISTRO!C663="","",REGISTRO!C663)</f>
        <v/>
      </c>
      <c r="F660" s="34" t="str">
        <f>IF(REGISTRO!D663="","",REGISTRO!D663)</f>
        <v/>
      </c>
      <c r="G660" s="34" t="str">
        <f>IF(REGISTRO!E663="","",REGISTRO!E663)</f>
        <v/>
      </c>
      <c r="H660" s="30" t="str">
        <f>IF(REGISTRO!F663="A",1,IF(REGISTRO!F663="B",2,IF(REGISTRO!F663="C",3,IF(REGISTRO!F663="D",4,""))))</f>
        <v/>
      </c>
      <c r="I660" s="30" t="str">
        <f>IF(REGISTRO!G663="A",1,IF(REGISTRO!G663="B",2,IF(REGISTRO!G663="C",3,IF(REGISTRO!G663="D",4,""))))</f>
        <v/>
      </c>
      <c r="J660" s="30" t="str">
        <f>IF(REGISTRO!H663="A",1,IF(REGISTRO!H663="B",2,IF(REGISTRO!H663="C",3,IF(REGISTRO!H663="D",4,""))))</f>
        <v/>
      </c>
      <c r="K660" s="30" t="str">
        <f>IF(REGISTRO!I663="A",1,IF(REGISTRO!I663="B",2,IF(REGISTRO!I663="C",3,IF(REGISTRO!I663="D",4,""))))</f>
        <v/>
      </c>
      <c r="L660" s="30" t="str">
        <f>IF(REGISTRO!J663="A",1,IF(REGISTRO!J663="B",2,IF(REGISTRO!J663="C",3,IF(REGISTRO!J663="D",4,""))))</f>
        <v/>
      </c>
      <c r="M660" s="30" t="str">
        <f>IF(REGISTRO!K663="A",1,IF(REGISTRO!K663="B",2,IF(REGISTRO!K663="C",3,IF(REGISTRO!K663="D",4,""))))</f>
        <v/>
      </c>
      <c r="N660" s="30" t="str">
        <f>IF(REGISTRO!L663="A",1,IF(REGISTRO!L663="B",2,IF(REGISTRO!L663="C",3,IF(REGISTRO!L663="D",4,""))))</f>
        <v/>
      </c>
      <c r="O660" s="30" t="str">
        <f>IF(REGISTRO!M663="A",1,IF(REGISTRO!M663="B",2,IF(REGISTRO!M663="C",3,IF(REGISTRO!M663="D",4,""))))</f>
        <v/>
      </c>
      <c r="P660" s="30" t="str">
        <f>IF(REGISTRO!N663="A",1,IF(REGISTRO!N663="B",2,IF(REGISTRO!N663="C",3,IF(REGISTRO!N663="D",4,""))))</f>
        <v/>
      </c>
      <c r="Q660" s="30" t="str">
        <f>IF(REGISTRO!O663="A",1,IF(REGISTRO!O663="B",2,IF(REGISTRO!O663="C",3,IF(REGISTRO!O663="D",4,""))))</f>
        <v/>
      </c>
      <c r="R660" s="30" t="str">
        <f>IF(REGISTRO!P663="A",1,IF(REGISTRO!P663="B",2,IF(REGISTRO!P663="C",3,IF(REGISTRO!P663="D",4,""))))</f>
        <v/>
      </c>
      <c r="S660" s="30" t="str">
        <f>IF(REGISTRO!Q663="A",1,IF(REGISTRO!Q663="B",2,IF(REGISTRO!Q663="C",3,IF(REGISTRO!Q663="D",4,""))))</f>
        <v/>
      </c>
      <c r="T660" s="30" t="str">
        <f>IF(REGISTRO!R663="A",1,IF(REGISTRO!R663="B",2,IF(REGISTRO!R663="C",3,IF(REGISTRO!R663="D",4,""))))</f>
        <v/>
      </c>
      <c r="U660" s="30" t="str">
        <f>IF(REGISTRO!S663="A",1,IF(REGISTRO!S663="B",2,IF(REGISTRO!S663="C",3,IF(REGISTRO!S663="D",4,""))))</f>
        <v/>
      </c>
      <c r="V660" s="30" t="str">
        <f>IF(REGISTRO!T663="A",1,IF(REGISTRO!T663="B",2,IF(REGISTRO!T663="C",3,IF(REGISTRO!T663="D",4,""))))</f>
        <v/>
      </c>
      <c r="W660" s="30" t="str">
        <f>IF(REGISTRO!U663="A",1,IF(REGISTRO!U663="B",2,IF(REGISTRO!U663="C",3,IF(REGISTRO!U663="D",4,""))))</f>
        <v/>
      </c>
      <c r="X660" s="30" t="str">
        <f>IF(REGISTRO!V663="A",1,IF(REGISTRO!V663="B",2,IF(REGISTRO!V663="C",3,IF(REGISTRO!V663="D",4,""))))</f>
        <v/>
      </c>
      <c r="Y660" s="30" t="str">
        <f>IF(REGISTRO!W663="A",1,IF(REGISTRO!W663="B",2,IF(REGISTRO!W663="C",3,IF(REGISTRO!W663="D",4,""))))</f>
        <v/>
      </c>
      <c r="Z660" s="30" t="str">
        <f>IF(REGISTRO!X663="A",1,IF(REGISTRO!X663="B",2,IF(REGISTRO!X663="C",3,IF(REGISTRO!X663="D",4,""))))</f>
        <v/>
      </c>
      <c r="AA660" s="30" t="str">
        <f>IF(REGISTRO!Y663="A",1,IF(REGISTRO!Y663="B",2,IF(REGISTRO!Y663="C",3,IF(REGISTRO!Y663="D",4,""))))</f>
        <v/>
      </c>
      <c r="AB660" s="30" t="str">
        <f>IF(REGISTRO!Z663="A",1,IF(REGISTRO!Z663="B",2,IF(REGISTRO!Z663="C",3,IF(REGISTRO!Z663="D",4,""))))</f>
        <v/>
      </c>
      <c r="AC660" s="30" t="str">
        <f>IF(REGISTRO!AA663="A",1,IF(REGISTRO!AA663="B",2,IF(REGISTRO!AA663="C",3,IF(REGISTRO!AA663="D",4,""))))</f>
        <v/>
      </c>
      <c r="AD660" s="30" t="str">
        <f>IF(REGISTRO!AB663="A",1,IF(REGISTRO!AB663="B",2,IF(REGISTRO!AB663="C",3,IF(REGISTRO!AB663="D",4,""))))</f>
        <v/>
      </c>
      <c r="AE660" s="30" t="str">
        <f>IF(REGISTRO!AC663="A",1,IF(REGISTRO!AC663="B",2,IF(REGISTRO!AC663="C",3,IF(REGISTRO!AC663="D",4,""))))</f>
        <v/>
      </c>
      <c r="AF660" s="30" t="str">
        <f>IF(REGISTRO!AD663="A",1,IF(REGISTRO!AD663="B",2,IF(REGISTRO!AD663="C",3,IF(REGISTRO!AD663="D",4,""))))</f>
        <v/>
      </c>
      <c r="AG660" s="30" t="str">
        <f>IF(REGISTRO!AE663="A",1,IF(REGISTRO!AE663="B",2,IF(REGISTRO!AE663="C",3,IF(REGISTRO!AE663="D",4,""))))</f>
        <v/>
      </c>
      <c r="AH660" s="30" t="str">
        <f>IF(REGISTRO!AF663="A",1,IF(REGISTRO!AF663="B",2,IF(REGISTRO!AF663="C",3,IF(REGISTRO!AF663="D",4,""))))</f>
        <v/>
      </c>
      <c r="AI660" s="30" t="str">
        <f>IF(REGISTRO!AG663="A",1,IF(REGISTRO!AG663="B",2,IF(REGISTRO!AG663="C",3,IF(REGISTRO!AG663="D",4,""))))</f>
        <v/>
      </c>
      <c r="AJ660" s="30" t="str">
        <f>IF(REGISTRO!AH663="A",1,IF(REGISTRO!AH663="B",2,IF(REGISTRO!AH663="C",3,IF(REGISTRO!AH663="D",4,""))))</f>
        <v/>
      </c>
      <c r="AK660" s="30" t="str">
        <f>IF(REGISTRO!AI663="A",1,IF(REGISTRO!AI663="B",2,IF(REGISTRO!AI663="C",3,IF(REGISTRO!AI663="D",4,""))))</f>
        <v/>
      </c>
      <c r="AM660" s="31" t="str">
        <f t="shared" si="627"/>
        <v/>
      </c>
      <c r="AN660" s="31" t="str">
        <f t="shared" si="628"/>
        <v/>
      </c>
      <c r="AO660" s="31" t="str">
        <f t="shared" si="629"/>
        <v/>
      </c>
      <c r="AP660" s="31" t="str">
        <f t="shared" si="630"/>
        <v/>
      </c>
      <c r="AQ660" s="31" t="str">
        <f t="shared" si="631"/>
        <v/>
      </c>
      <c r="AR660" s="31" t="str">
        <f t="shared" si="632"/>
        <v/>
      </c>
      <c r="AS660" s="31" t="str">
        <f t="shared" si="633"/>
        <v/>
      </c>
      <c r="AT660" s="31" t="str">
        <f t="shared" si="634"/>
        <v/>
      </c>
      <c r="AU660" s="31" t="str">
        <f t="shared" si="635"/>
        <v/>
      </c>
      <c r="AV660" s="31" t="str">
        <f t="shared" si="636"/>
        <v/>
      </c>
      <c r="AW660" s="31" t="str">
        <f t="shared" si="637"/>
        <v/>
      </c>
      <c r="AX660" s="31" t="str">
        <f t="shared" si="638"/>
        <v/>
      </c>
      <c r="AY660" s="31" t="str">
        <f t="shared" si="639"/>
        <v/>
      </c>
      <c r="AZ660" s="31" t="str">
        <f t="shared" si="640"/>
        <v/>
      </c>
      <c r="BA660" s="31" t="str">
        <f t="shared" si="641"/>
        <v/>
      </c>
      <c r="BB660" s="31" t="str">
        <f t="shared" si="642"/>
        <v/>
      </c>
      <c r="BC660" s="31" t="str">
        <f t="shared" si="643"/>
        <v/>
      </c>
      <c r="BD660" s="31" t="str">
        <f t="shared" si="644"/>
        <v/>
      </c>
      <c r="BE660" s="31" t="str">
        <f t="shared" si="645"/>
        <v/>
      </c>
      <c r="BF660" s="31" t="str">
        <f t="shared" si="646"/>
        <v/>
      </c>
      <c r="BG660" s="31" t="str">
        <f t="shared" si="647"/>
        <v/>
      </c>
      <c r="BH660" s="31" t="str">
        <f t="shared" si="648"/>
        <v/>
      </c>
      <c r="BI660" s="31" t="str">
        <f t="shared" si="649"/>
        <v/>
      </c>
      <c r="BJ660" s="31" t="str">
        <f t="shared" si="650"/>
        <v/>
      </c>
      <c r="BK660" s="31" t="str">
        <f t="shared" si="651"/>
        <v/>
      </c>
      <c r="BL660" s="31" t="str">
        <f t="shared" si="652"/>
        <v/>
      </c>
      <c r="BM660" s="31" t="str">
        <f t="shared" si="653"/>
        <v/>
      </c>
      <c r="BN660" s="31" t="str">
        <f t="shared" si="654"/>
        <v/>
      </c>
      <c r="BO660" s="31" t="str">
        <f t="shared" si="655"/>
        <v/>
      </c>
      <c r="BP660" s="31" t="str">
        <f t="shared" si="656"/>
        <v/>
      </c>
      <c r="BR660" s="32" t="str">
        <f t="shared" si="657"/>
        <v/>
      </c>
      <c r="BS660" s="32" t="str">
        <f t="shared" si="658"/>
        <v/>
      </c>
      <c r="BT660" s="32" t="str">
        <f t="shared" si="659"/>
        <v/>
      </c>
      <c r="BU660" s="32" t="str">
        <f t="shared" si="660"/>
        <v/>
      </c>
      <c r="BV660" s="32" t="str">
        <f t="shared" si="661"/>
        <v/>
      </c>
      <c r="BW660" s="32" t="str">
        <f t="shared" si="662"/>
        <v/>
      </c>
      <c r="BX660" s="32" t="str">
        <f t="shared" si="663"/>
        <v/>
      </c>
      <c r="BY660" s="32" t="str">
        <f t="shared" si="664"/>
        <v/>
      </c>
      <c r="BZ660" s="32" t="str">
        <f t="shared" si="665"/>
        <v/>
      </c>
      <c r="CA660" s="32" t="str">
        <f t="shared" si="666"/>
        <v/>
      </c>
      <c r="CB660" s="32" t="str">
        <f t="shared" si="667"/>
        <v/>
      </c>
      <c r="CC660" s="32" t="str">
        <f t="shared" si="668"/>
        <v/>
      </c>
      <c r="CD660" s="32" t="str">
        <f t="shared" si="669"/>
        <v/>
      </c>
      <c r="CE660" s="32" t="str">
        <f t="shared" si="670"/>
        <v/>
      </c>
      <c r="CF660" s="32" t="str">
        <f t="shared" si="671"/>
        <v/>
      </c>
      <c r="CG660" s="32" t="str">
        <f t="shared" si="672"/>
        <v/>
      </c>
      <c r="CH660" s="32" t="str">
        <f t="shared" si="673"/>
        <v/>
      </c>
      <c r="CI660" s="32" t="str">
        <f t="shared" si="674"/>
        <v/>
      </c>
      <c r="CJ660" s="32" t="str">
        <f t="shared" si="675"/>
        <v/>
      </c>
      <c r="CK660" s="32" t="str">
        <f t="shared" si="676"/>
        <v/>
      </c>
      <c r="CL660" s="32" t="str">
        <f t="shared" si="677"/>
        <v/>
      </c>
      <c r="CM660" s="32" t="str">
        <f t="shared" si="678"/>
        <v/>
      </c>
      <c r="CN660" s="32" t="str">
        <f t="shared" si="679"/>
        <v/>
      </c>
      <c r="CO660" s="32" t="str">
        <f t="shared" si="680"/>
        <v/>
      </c>
      <c r="CP660" s="32" t="str">
        <f t="shared" si="681"/>
        <v/>
      </c>
      <c r="CQ660" s="32" t="str">
        <f t="shared" si="682"/>
        <v/>
      </c>
      <c r="CR660" s="32" t="str">
        <f t="shared" si="683"/>
        <v/>
      </c>
      <c r="CS660" s="32" t="str">
        <f t="shared" si="684"/>
        <v/>
      </c>
      <c r="CT660" s="32" t="str">
        <f t="shared" si="685"/>
        <v/>
      </c>
      <c r="CU660" s="32" t="str">
        <f t="shared" si="686"/>
        <v/>
      </c>
      <c r="CV660" s="33" t="str">
        <f t="shared" si="687"/>
        <v/>
      </c>
      <c r="CW660" s="97" t="str">
        <f t="shared" si="688"/>
        <v/>
      </c>
      <c r="CX660" s="97"/>
    </row>
    <row r="661" spans="3:102" x14ac:dyDescent="0.25">
      <c r="C661" s="15">
        <v>645</v>
      </c>
      <c r="D661" s="34" t="str">
        <f>IF(REGISTRO!B664="","",REGISTRO!B664)</f>
        <v/>
      </c>
      <c r="E661" s="34" t="str">
        <f>IF(REGISTRO!C664="","",REGISTRO!C664)</f>
        <v/>
      </c>
      <c r="F661" s="34" t="str">
        <f>IF(REGISTRO!D664="","",REGISTRO!D664)</f>
        <v/>
      </c>
      <c r="G661" s="34" t="str">
        <f>IF(REGISTRO!E664="","",REGISTRO!E664)</f>
        <v/>
      </c>
      <c r="H661" s="30" t="str">
        <f>IF(REGISTRO!F664="A",1,IF(REGISTRO!F664="B",2,IF(REGISTRO!F664="C",3,IF(REGISTRO!F664="D",4,""))))</f>
        <v/>
      </c>
      <c r="I661" s="30" t="str">
        <f>IF(REGISTRO!G664="A",1,IF(REGISTRO!G664="B",2,IF(REGISTRO!G664="C",3,IF(REGISTRO!G664="D",4,""))))</f>
        <v/>
      </c>
      <c r="J661" s="30" t="str">
        <f>IF(REGISTRO!H664="A",1,IF(REGISTRO!H664="B",2,IF(REGISTRO!H664="C",3,IF(REGISTRO!H664="D",4,""))))</f>
        <v/>
      </c>
      <c r="K661" s="30" t="str">
        <f>IF(REGISTRO!I664="A",1,IF(REGISTRO!I664="B",2,IF(REGISTRO!I664="C",3,IF(REGISTRO!I664="D",4,""))))</f>
        <v/>
      </c>
      <c r="L661" s="30" t="str">
        <f>IF(REGISTRO!J664="A",1,IF(REGISTRO!J664="B",2,IF(REGISTRO!J664="C",3,IF(REGISTRO!J664="D",4,""))))</f>
        <v/>
      </c>
      <c r="M661" s="30" t="str">
        <f>IF(REGISTRO!K664="A",1,IF(REGISTRO!K664="B",2,IF(REGISTRO!K664="C",3,IF(REGISTRO!K664="D",4,""))))</f>
        <v/>
      </c>
      <c r="N661" s="30" t="str">
        <f>IF(REGISTRO!L664="A",1,IF(REGISTRO!L664="B",2,IF(REGISTRO!L664="C",3,IF(REGISTRO!L664="D",4,""))))</f>
        <v/>
      </c>
      <c r="O661" s="30" t="str">
        <f>IF(REGISTRO!M664="A",1,IF(REGISTRO!M664="B",2,IF(REGISTRO!M664="C",3,IF(REGISTRO!M664="D",4,""))))</f>
        <v/>
      </c>
      <c r="P661" s="30" t="str">
        <f>IF(REGISTRO!N664="A",1,IF(REGISTRO!N664="B",2,IF(REGISTRO!N664="C",3,IF(REGISTRO!N664="D",4,""))))</f>
        <v/>
      </c>
      <c r="Q661" s="30" t="str">
        <f>IF(REGISTRO!O664="A",1,IF(REGISTRO!O664="B",2,IF(REGISTRO!O664="C",3,IF(REGISTRO!O664="D",4,""))))</f>
        <v/>
      </c>
      <c r="R661" s="30" t="str">
        <f>IF(REGISTRO!P664="A",1,IF(REGISTRO!P664="B",2,IF(REGISTRO!P664="C",3,IF(REGISTRO!P664="D",4,""))))</f>
        <v/>
      </c>
      <c r="S661" s="30" t="str">
        <f>IF(REGISTRO!Q664="A",1,IF(REGISTRO!Q664="B",2,IF(REGISTRO!Q664="C",3,IF(REGISTRO!Q664="D",4,""))))</f>
        <v/>
      </c>
      <c r="T661" s="30" t="str">
        <f>IF(REGISTRO!R664="A",1,IF(REGISTRO!R664="B",2,IF(REGISTRO!R664="C",3,IF(REGISTRO!R664="D",4,""))))</f>
        <v/>
      </c>
      <c r="U661" s="30" t="str">
        <f>IF(REGISTRO!S664="A",1,IF(REGISTRO!S664="B",2,IF(REGISTRO!S664="C",3,IF(REGISTRO!S664="D",4,""))))</f>
        <v/>
      </c>
      <c r="V661" s="30" t="str">
        <f>IF(REGISTRO!T664="A",1,IF(REGISTRO!T664="B",2,IF(REGISTRO!T664="C",3,IF(REGISTRO!T664="D",4,""))))</f>
        <v/>
      </c>
      <c r="W661" s="30" t="str">
        <f>IF(REGISTRO!U664="A",1,IF(REGISTRO!U664="B",2,IF(REGISTRO!U664="C",3,IF(REGISTRO!U664="D",4,""))))</f>
        <v/>
      </c>
      <c r="X661" s="30" t="str">
        <f>IF(REGISTRO!V664="A",1,IF(REGISTRO!V664="B",2,IF(REGISTRO!V664="C",3,IF(REGISTRO!V664="D",4,""))))</f>
        <v/>
      </c>
      <c r="Y661" s="30" t="str">
        <f>IF(REGISTRO!W664="A",1,IF(REGISTRO!W664="B",2,IF(REGISTRO!W664="C",3,IF(REGISTRO!W664="D",4,""))))</f>
        <v/>
      </c>
      <c r="Z661" s="30" t="str">
        <f>IF(REGISTRO!X664="A",1,IF(REGISTRO!X664="B",2,IF(REGISTRO!X664="C",3,IF(REGISTRO!X664="D",4,""))))</f>
        <v/>
      </c>
      <c r="AA661" s="30" t="str">
        <f>IF(REGISTRO!Y664="A",1,IF(REGISTRO!Y664="B",2,IF(REGISTRO!Y664="C",3,IF(REGISTRO!Y664="D",4,""))))</f>
        <v/>
      </c>
      <c r="AB661" s="30" t="str">
        <f>IF(REGISTRO!Z664="A",1,IF(REGISTRO!Z664="B",2,IF(REGISTRO!Z664="C",3,IF(REGISTRO!Z664="D",4,""))))</f>
        <v/>
      </c>
      <c r="AC661" s="30" t="str">
        <f>IF(REGISTRO!AA664="A",1,IF(REGISTRO!AA664="B",2,IF(REGISTRO!AA664="C",3,IF(REGISTRO!AA664="D",4,""))))</f>
        <v/>
      </c>
      <c r="AD661" s="30" t="str">
        <f>IF(REGISTRO!AB664="A",1,IF(REGISTRO!AB664="B",2,IF(REGISTRO!AB664="C",3,IF(REGISTRO!AB664="D",4,""))))</f>
        <v/>
      </c>
      <c r="AE661" s="30" t="str">
        <f>IF(REGISTRO!AC664="A",1,IF(REGISTRO!AC664="B",2,IF(REGISTRO!AC664="C",3,IF(REGISTRO!AC664="D",4,""))))</f>
        <v/>
      </c>
      <c r="AF661" s="30" t="str">
        <f>IF(REGISTRO!AD664="A",1,IF(REGISTRO!AD664="B",2,IF(REGISTRO!AD664="C",3,IF(REGISTRO!AD664="D",4,""))))</f>
        <v/>
      </c>
      <c r="AG661" s="30" t="str">
        <f>IF(REGISTRO!AE664="A",1,IF(REGISTRO!AE664="B",2,IF(REGISTRO!AE664="C",3,IF(REGISTRO!AE664="D",4,""))))</f>
        <v/>
      </c>
      <c r="AH661" s="30" t="str">
        <f>IF(REGISTRO!AF664="A",1,IF(REGISTRO!AF664="B",2,IF(REGISTRO!AF664="C",3,IF(REGISTRO!AF664="D",4,""))))</f>
        <v/>
      </c>
      <c r="AI661" s="30" t="str">
        <f>IF(REGISTRO!AG664="A",1,IF(REGISTRO!AG664="B",2,IF(REGISTRO!AG664="C",3,IF(REGISTRO!AG664="D",4,""))))</f>
        <v/>
      </c>
      <c r="AJ661" s="30" t="str">
        <f>IF(REGISTRO!AH664="A",1,IF(REGISTRO!AH664="B",2,IF(REGISTRO!AH664="C",3,IF(REGISTRO!AH664="D",4,""))))</f>
        <v/>
      </c>
      <c r="AK661" s="30" t="str">
        <f>IF(REGISTRO!AI664="A",1,IF(REGISTRO!AI664="B",2,IF(REGISTRO!AI664="C",3,IF(REGISTRO!AI664="D",4,""))))</f>
        <v/>
      </c>
      <c r="AM661" s="31" t="str">
        <f t="shared" si="627"/>
        <v/>
      </c>
      <c r="AN661" s="31" t="str">
        <f t="shared" si="628"/>
        <v/>
      </c>
      <c r="AO661" s="31" t="str">
        <f t="shared" si="629"/>
        <v/>
      </c>
      <c r="AP661" s="31" t="str">
        <f t="shared" si="630"/>
        <v/>
      </c>
      <c r="AQ661" s="31" t="str">
        <f t="shared" si="631"/>
        <v/>
      </c>
      <c r="AR661" s="31" t="str">
        <f t="shared" si="632"/>
        <v/>
      </c>
      <c r="AS661" s="31" t="str">
        <f t="shared" si="633"/>
        <v/>
      </c>
      <c r="AT661" s="31" t="str">
        <f t="shared" si="634"/>
        <v/>
      </c>
      <c r="AU661" s="31" t="str">
        <f t="shared" si="635"/>
        <v/>
      </c>
      <c r="AV661" s="31" t="str">
        <f t="shared" si="636"/>
        <v/>
      </c>
      <c r="AW661" s="31" t="str">
        <f t="shared" si="637"/>
        <v/>
      </c>
      <c r="AX661" s="31" t="str">
        <f t="shared" si="638"/>
        <v/>
      </c>
      <c r="AY661" s="31" t="str">
        <f t="shared" si="639"/>
        <v/>
      </c>
      <c r="AZ661" s="31" t="str">
        <f t="shared" si="640"/>
        <v/>
      </c>
      <c r="BA661" s="31" t="str">
        <f t="shared" si="641"/>
        <v/>
      </c>
      <c r="BB661" s="31" t="str">
        <f t="shared" si="642"/>
        <v/>
      </c>
      <c r="BC661" s="31" t="str">
        <f t="shared" si="643"/>
        <v/>
      </c>
      <c r="BD661" s="31" t="str">
        <f t="shared" si="644"/>
        <v/>
      </c>
      <c r="BE661" s="31" t="str">
        <f t="shared" si="645"/>
        <v/>
      </c>
      <c r="BF661" s="31" t="str">
        <f t="shared" si="646"/>
        <v/>
      </c>
      <c r="BG661" s="31" t="str">
        <f t="shared" si="647"/>
        <v/>
      </c>
      <c r="BH661" s="31" t="str">
        <f t="shared" si="648"/>
        <v/>
      </c>
      <c r="BI661" s="31" t="str">
        <f t="shared" si="649"/>
        <v/>
      </c>
      <c r="BJ661" s="31" t="str">
        <f t="shared" si="650"/>
        <v/>
      </c>
      <c r="BK661" s="31" t="str">
        <f t="shared" si="651"/>
        <v/>
      </c>
      <c r="BL661" s="31" t="str">
        <f t="shared" si="652"/>
        <v/>
      </c>
      <c r="BM661" s="31" t="str">
        <f t="shared" si="653"/>
        <v/>
      </c>
      <c r="BN661" s="31" t="str">
        <f t="shared" si="654"/>
        <v/>
      </c>
      <c r="BO661" s="31" t="str">
        <f t="shared" si="655"/>
        <v/>
      </c>
      <c r="BP661" s="31" t="str">
        <f t="shared" si="656"/>
        <v/>
      </c>
      <c r="BR661" s="32" t="str">
        <f t="shared" si="657"/>
        <v/>
      </c>
      <c r="BS661" s="32" t="str">
        <f t="shared" si="658"/>
        <v/>
      </c>
      <c r="BT661" s="32" t="str">
        <f t="shared" si="659"/>
        <v/>
      </c>
      <c r="BU661" s="32" t="str">
        <f t="shared" si="660"/>
        <v/>
      </c>
      <c r="BV661" s="32" t="str">
        <f t="shared" si="661"/>
        <v/>
      </c>
      <c r="BW661" s="32" t="str">
        <f t="shared" si="662"/>
        <v/>
      </c>
      <c r="BX661" s="32" t="str">
        <f t="shared" si="663"/>
        <v/>
      </c>
      <c r="BY661" s="32" t="str">
        <f t="shared" si="664"/>
        <v/>
      </c>
      <c r="BZ661" s="32" t="str">
        <f t="shared" si="665"/>
        <v/>
      </c>
      <c r="CA661" s="32" t="str">
        <f t="shared" si="666"/>
        <v/>
      </c>
      <c r="CB661" s="32" t="str">
        <f t="shared" si="667"/>
        <v/>
      </c>
      <c r="CC661" s="32" t="str">
        <f t="shared" si="668"/>
        <v/>
      </c>
      <c r="CD661" s="32" t="str">
        <f t="shared" si="669"/>
        <v/>
      </c>
      <c r="CE661" s="32" t="str">
        <f t="shared" si="670"/>
        <v/>
      </c>
      <c r="CF661" s="32" t="str">
        <f t="shared" si="671"/>
        <v/>
      </c>
      <c r="CG661" s="32" t="str">
        <f t="shared" si="672"/>
        <v/>
      </c>
      <c r="CH661" s="32" t="str">
        <f t="shared" si="673"/>
        <v/>
      </c>
      <c r="CI661" s="32" t="str">
        <f t="shared" si="674"/>
        <v/>
      </c>
      <c r="CJ661" s="32" t="str">
        <f t="shared" si="675"/>
        <v/>
      </c>
      <c r="CK661" s="32" t="str">
        <f t="shared" si="676"/>
        <v/>
      </c>
      <c r="CL661" s="32" t="str">
        <f t="shared" si="677"/>
        <v/>
      </c>
      <c r="CM661" s="32" t="str">
        <f t="shared" si="678"/>
        <v/>
      </c>
      <c r="CN661" s="32" t="str">
        <f t="shared" si="679"/>
        <v/>
      </c>
      <c r="CO661" s="32" t="str">
        <f t="shared" si="680"/>
        <v/>
      </c>
      <c r="CP661" s="32" t="str">
        <f t="shared" si="681"/>
        <v/>
      </c>
      <c r="CQ661" s="32" t="str">
        <f t="shared" si="682"/>
        <v/>
      </c>
      <c r="CR661" s="32" t="str">
        <f t="shared" si="683"/>
        <v/>
      </c>
      <c r="CS661" s="32" t="str">
        <f t="shared" si="684"/>
        <v/>
      </c>
      <c r="CT661" s="32" t="str">
        <f t="shared" si="685"/>
        <v/>
      </c>
      <c r="CU661" s="32" t="str">
        <f t="shared" si="686"/>
        <v/>
      </c>
      <c r="CV661" s="33" t="str">
        <f t="shared" si="687"/>
        <v/>
      </c>
      <c r="CW661" s="97" t="str">
        <f t="shared" si="688"/>
        <v/>
      </c>
      <c r="CX661" s="97"/>
    </row>
    <row r="662" spans="3:102" x14ac:dyDescent="0.25">
      <c r="C662" s="15">
        <v>646</v>
      </c>
      <c r="D662" s="34" t="str">
        <f>IF(REGISTRO!B665="","",REGISTRO!B665)</f>
        <v/>
      </c>
      <c r="E662" s="34" t="str">
        <f>IF(REGISTRO!C665="","",REGISTRO!C665)</f>
        <v/>
      </c>
      <c r="F662" s="34" t="str">
        <f>IF(REGISTRO!D665="","",REGISTRO!D665)</f>
        <v/>
      </c>
      <c r="G662" s="34" t="str">
        <f>IF(REGISTRO!E665="","",REGISTRO!E665)</f>
        <v/>
      </c>
      <c r="H662" s="30" t="str">
        <f>IF(REGISTRO!F665="A",1,IF(REGISTRO!F665="B",2,IF(REGISTRO!F665="C",3,IF(REGISTRO!F665="D",4,""))))</f>
        <v/>
      </c>
      <c r="I662" s="30" t="str">
        <f>IF(REGISTRO!G665="A",1,IF(REGISTRO!G665="B",2,IF(REGISTRO!G665="C",3,IF(REGISTRO!G665="D",4,""))))</f>
        <v/>
      </c>
      <c r="J662" s="30" t="str">
        <f>IF(REGISTRO!H665="A",1,IF(REGISTRO!H665="B",2,IF(REGISTRO!H665="C",3,IF(REGISTRO!H665="D",4,""))))</f>
        <v/>
      </c>
      <c r="K662" s="30" t="str">
        <f>IF(REGISTRO!I665="A",1,IF(REGISTRO!I665="B",2,IF(REGISTRO!I665="C",3,IF(REGISTRO!I665="D",4,""))))</f>
        <v/>
      </c>
      <c r="L662" s="30" t="str">
        <f>IF(REGISTRO!J665="A",1,IF(REGISTRO!J665="B",2,IF(REGISTRO!J665="C",3,IF(REGISTRO!J665="D",4,""))))</f>
        <v/>
      </c>
      <c r="M662" s="30" t="str">
        <f>IF(REGISTRO!K665="A",1,IF(REGISTRO!K665="B",2,IF(REGISTRO!K665="C",3,IF(REGISTRO!K665="D",4,""))))</f>
        <v/>
      </c>
      <c r="N662" s="30" t="str">
        <f>IF(REGISTRO!L665="A",1,IF(REGISTRO!L665="B",2,IF(REGISTRO!L665="C",3,IF(REGISTRO!L665="D",4,""))))</f>
        <v/>
      </c>
      <c r="O662" s="30" t="str">
        <f>IF(REGISTRO!M665="A",1,IF(REGISTRO!M665="B",2,IF(REGISTRO!M665="C",3,IF(REGISTRO!M665="D",4,""))))</f>
        <v/>
      </c>
      <c r="P662" s="30" t="str">
        <f>IF(REGISTRO!N665="A",1,IF(REGISTRO!N665="B",2,IF(REGISTRO!N665="C",3,IF(REGISTRO!N665="D",4,""))))</f>
        <v/>
      </c>
      <c r="Q662" s="30" t="str">
        <f>IF(REGISTRO!O665="A",1,IF(REGISTRO!O665="B",2,IF(REGISTRO!O665="C",3,IF(REGISTRO!O665="D",4,""))))</f>
        <v/>
      </c>
      <c r="R662" s="30" t="str">
        <f>IF(REGISTRO!P665="A",1,IF(REGISTRO!P665="B",2,IF(REGISTRO!P665="C",3,IF(REGISTRO!P665="D",4,""))))</f>
        <v/>
      </c>
      <c r="S662" s="30" t="str">
        <f>IF(REGISTRO!Q665="A",1,IF(REGISTRO!Q665="B",2,IF(REGISTRO!Q665="C",3,IF(REGISTRO!Q665="D",4,""))))</f>
        <v/>
      </c>
      <c r="T662" s="30" t="str">
        <f>IF(REGISTRO!R665="A",1,IF(REGISTRO!R665="B",2,IF(REGISTRO!R665="C",3,IF(REGISTRO!R665="D",4,""))))</f>
        <v/>
      </c>
      <c r="U662" s="30" t="str">
        <f>IF(REGISTRO!S665="A",1,IF(REGISTRO!S665="B",2,IF(REGISTRO!S665="C",3,IF(REGISTRO!S665="D",4,""))))</f>
        <v/>
      </c>
      <c r="V662" s="30" t="str">
        <f>IF(REGISTRO!T665="A",1,IF(REGISTRO!T665="B",2,IF(REGISTRO!T665="C",3,IF(REGISTRO!T665="D",4,""))))</f>
        <v/>
      </c>
      <c r="W662" s="30" t="str">
        <f>IF(REGISTRO!U665="A",1,IF(REGISTRO!U665="B",2,IF(REGISTRO!U665="C",3,IF(REGISTRO!U665="D",4,""))))</f>
        <v/>
      </c>
      <c r="X662" s="30" t="str">
        <f>IF(REGISTRO!V665="A",1,IF(REGISTRO!V665="B",2,IF(REGISTRO!V665="C",3,IF(REGISTRO!V665="D",4,""))))</f>
        <v/>
      </c>
      <c r="Y662" s="30" t="str">
        <f>IF(REGISTRO!W665="A",1,IF(REGISTRO!W665="B",2,IF(REGISTRO!W665="C",3,IF(REGISTRO!W665="D",4,""))))</f>
        <v/>
      </c>
      <c r="Z662" s="30" t="str">
        <f>IF(REGISTRO!X665="A",1,IF(REGISTRO!X665="B",2,IF(REGISTRO!X665="C",3,IF(REGISTRO!X665="D",4,""))))</f>
        <v/>
      </c>
      <c r="AA662" s="30" t="str">
        <f>IF(REGISTRO!Y665="A",1,IF(REGISTRO!Y665="B",2,IF(REGISTRO!Y665="C",3,IF(REGISTRO!Y665="D",4,""))))</f>
        <v/>
      </c>
      <c r="AB662" s="30" t="str">
        <f>IF(REGISTRO!Z665="A",1,IF(REGISTRO!Z665="B",2,IF(REGISTRO!Z665="C",3,IF(REGISTRO!Z665="D",4,""))))</f>
        <v/>
      </c>
      <c r="AC662" s="30" t="str">
        <f>IF(REGISTRO!AA665="A",1,IF(REGISTRO!AA665="B",2,IF(REGISTRO!AA665="C",3,IF(REGISTRO!AA665="D",4,""))))</f>
        <v/>
      </c>
      <c r="AD662" s="30" t="str">
        <f>IF(REGISTRO!AB665="A",1,IF(REGISTRO!AB665="B",2,IF(REGISTRO!AB665="C",3,IF(REGISTRO!AB665="D",4,""))))</f>
        <v/>
      </c>
      <c r="AE662" s="30" t="str">
        <f>IF(REGISTRO!AC665="A",1,IF(REGISTRO!AC665="B",2,IF(REGISTRO!AC665="C",3,IF(REGISTRO!AC665="D",4,""))))</f>
        <v/>
      </c>
      <c r="AF662" s="30" t="str">
        <f>IF(REGISTRO!AD665="A",1,IF(REGISTRO!AD665="B",2,IF(REGISTRO!AD665="C",3,IF(REGISTRO!AD665="D",4,""))))</f>
        <v/>
      </c>
      <c r="AG662" s="30" t="str">
        <f>IF(REGISTRO!AE665="A",1,IF(REGISTRO!AE665="B",2,IF(REGISTRO!AE665="C",3,IF(REGISTRO!AE665="D",4,""))))</f>
        <v/>
      </c>
      <c r="AH662" s="30" t="str">
        <f>IF(REGISTRO!AF665="A",1,IF(REGISTRO!AF665="B",2,IF(REGISTRO!AF665="C",3,IF(REGISTRO!AF665="D",4,""))))</f>
        <v/>
      </c>
      <c r="AI662" s="30" t="str">
        <f>IF(REGISTRO!AG665="A",1,IF(REGISTRO!AG665="B",2,IF(REGISTRO!AG665="C",3,IF(REGISTRO!AG665="D",4,""))))</f>
        <v/>
      </c>
      <c r="AJ662" s="30" t="str">
        <f>IF(REGISTRO!AH665="A",1,IF(REGISTRO!AH665="B",2,IF(REGISTRO!AH665="C",3,IF(REGISTRO!AH665="D",4,""))))</f>
        <v/>
      </c>
      <c r="AK662" s="30" t="str">
        <f>IF(REGISTRO!AI665="A",1,IF(REGISTRO!AI665="B",2,IF(REGISTRO!AI665="C",3,IF(REGISTRO!AI665="D",4,""))))</f>
        <v/>
      </c>
      <c r="AM662" s="31" t="str">
        <f t="shared" si="627"/>
        <v/>
      </c>
      <c r="AN662" s="31" t="str">
        <f t="shared" si="628"/>
        <v/>
      </c>
      <c r="AO662" s="31" t="str">
        <f t="shared" si="629"/>
        <v/>
      </c>
      <c r="AP662" s="31" t="str">
        <f t="shared" si="630"/>
        <v/>
      </c>
      <c r="AQ662" s="31" t="str">
        <f t="shared" si="631"/>
        <v/>
      </c>
      <c r="AR662" s="31" t="str">
        <f t="shared" si="632"/>
        <v/>
      </c>
      <c r="AS662" s="31" t="str">
        <f t="shared" si="633"/>
        <v/>
      </c>
      <c r="AT662" s="31" t="str">
        <f t="shared" si="634"/>
        <v/>
      </c>
      <c r="AU662" s="31" t="str">
        <f t="shared" si="635"/>
        <v/>
      </c>
      <c r="AV662" s="31" t="str">
        <f t="shared" si="636"/>
        <v/>
      </c>
      <c r="AW662" s="31" t="str">
        <f t="shared" si="637"/>
        <v/>
      </c>
      <c r="AX662" s="31" t="str">
        <f t="shared" si="638"/>
        <v/>
      </c>
      <c r="AY662" s="31" t="str">
        <f t="shared" si="639"/>
        <v/>
      </c>
      <c r="AZ662" s="31" t="str">
        <f t="shared" si="640"/>
        <v/>
      </c>
      <c r="BA662" s="31" t="str">
        <f t="shared" si="641"/>
        <v/>
      </c>
      <c r="BB662" s="31" t="str">
        <f t="shared" si="642"/>
        <v/>
      </c>
      <c r="BC662" s="31" t="str">
        <f t="shared" si="643"/>
        <v/>
      </c>
      <c r="BD662" s="31" t="str">
        <f t="shared" si="644"/>
        <v/>
      </c>
      <c r="BE662" s="31" t="str">
        <f t="shared" si="645"/>
        <v/>
      </c>
      <c r="BF662" s="31" t="str">
        <f t="shared" si="646"/>
        <v/>
      </c>
      <c r="BG662" s="31" t="str">
        <f t="shared" si="647"/>
        <v/>
      </c>
      <c r="BH662" s="31" t="str">
        <f t="shared" si="648"/>
        <v/>
      </c>
      <c r="BI662" s="31" t="str">
        <f t="shared" si="649"/>
        <v/>
      </c>
      <c r="BJ662" s="31" t="str">
        <f t="shared" si="650"/>
        <v/>
      </c>
      <c r="BK662" s="31" t="str">
        <f t="shared" si="651"/>
        <v/>
      </c>
      <c r="BL662" s="31" t="str">
        <f t="shared" si="652"/>
        <v/>
      </c>
      <c r="BM662" s="31" t="str">
        <f t="shared" si="653"/>
        <v/>
      </c>
      <c r="BN662" s="31" t="str">
        <f t="shared" si="654"/>
        <v/>
      </c>
      <c r="BO662" s="31" t="str">
        <f t="shared" si="655"/>
        <v/>
      </c>
      <c r="BP662" s="31" t="str">
        <f t="shared" si="656"/>
        <v/>
      </c>
      <c r="BR662" s="32" t="str">
        <f t="shared" si="657"/>
        <v/>
      </c>
      <c r="BS662" s="32" t="str">
        <f t="shared" si="658"/>
        <v/>
      </c>
      <c r="BT662" s="32" t="str">
        <f t="shared" si="659"/>
        <v/>
      </c>
      <c r="BU662" s="32" t="str">
        <f t="shared" si="660"/>
        <v/>
      </c>
      <c r="BV662" s="32" t="str">
        <f t="shared" si="661"/>
        <v/>
      </c>
      <c r="BW662" s="32" t="str">
        <f t="shared" si="662"/>
        <v/>
      </c>
      <c r="BX662" s="32" t="str">
        <f t="shared" si="663"/>
        <v/>
      </c>
      <c r="BY662" s="32" t="str">
        <f t="shared" si="664"/>
        <v/>
      </c>
      <c r="BZ662" s="32" t="str">
        <f t="shared" si="665"/>
        <v/>
      </c>
      <c r="CA662" s="32" t="str">
        <f t="shared" si="666"/>
        <v/>
      </c>
      <c r="CB662" s="32" t="str">
        <f t="shared" si="667"/>
        <v/>
      </c>
      <c r="CC662" s="32" t="str">
        <f t="shared" si="668"/>
        <v/>
      </c>
      <c r="CD662" s="32" t="str">
        <f t="shared" si="669"/>
        <v/>
      </c>
      <c r="CE662" s="32" t="str">
        <f t="shared" si="670"/>
        <v/>
      </c>
      <c r="CF662" s="32" t="str">
        <f t="shared" si="671"/>
        <v/>
      </c>
      <c r="CG662" s="32" t="str">
        <f t="shared" si="672"/>
        <v/>
      </c>
      <c r="CH662" s="32" t="str">
        <f t="shared" si="673"/>
        <v/>
      </c>
      <c r="CI662" s="32" t="str">
        <f t="shared" si="674"/>
        <v/>
      </c>
      <c r="CJ662" s="32" t="str">
        <f t="shared" si="675"/>
        <v/>
      </c>
      <c r="CK662" s="32" t="str">
        <f t="shared" si="676"/>
        <v/>
      </c>
      <c r="CL662" s="32" t="str">
        <f t="shared" si="677"/>
        <v/>
      </c>
      <c r="CM662" s="32" t="str">
        <f t="shared" si="678"/>
        <v/>
      </c>
      <c r="CN662" s="32" t="str">
        <f t="shared" si="679"/>
        <v/>
      </c>
      <c r="CO662" s="32" t="str">
        <f t="shared" si="680"/>
        <v/>
      </c>
      <c r="CP662" s="32" t="str">
        <f t="shared" si="681"/>
        <v/>
      </c>
      <c r="CQ662" s="32" t="str">
        <f t="shared" si="682"/>
        <v/>
      </c>
      <c r="CR662" s="32" t="str">
        <f t="shared" si="683"/>
        <v/>
      </c>
      <c r="CS662" s="32" t="str">
        <f t="shared" si="684"/>
        <v/>
      </c>
      <c r="CT662" s="32" t="str">
        <f t="shared" si="685"/>
        <v/>
      </c>
      <c r="CU662" s="32" t="str">
        <f t="shared" si="686"/>
        <v/>
      </c>
      <c r="CV662" s="33" t="str">
        <f t="shared" si="687"/>
        <v/>
      </c>
      <c r="CW662" s="97" t="str">
        <f t="shared" si="688"/>
        <v/>
      </c>
      <c r="CX662" s="97"/>
    </row>
    <row r="663" spans="3:102" x14ac:dyDescent="0.25">
      <c r="C663" s="15">
        <v>647</v>
      </c>
      <c r="D663" s="34" t="str">
        <f>IF(REGISTRO!B666="","",REGISTRO!B666)</f>
        <v/>
      </c>
      <c r="E663" s="34" t="str">
        <f>IF(REGISTRO!C666="","",REGISTRO!C666)</f>
        <v/>
      </c>
      <c r="F663" s="34" t="str">
        <f>IF(REGISTRO!D666="","",REGISTRO!D666)</f>
        <v/>
      </c>
      <c r="G663" s="34" t="str">
        <f>IF(REGISTRO!E666="","",REGISTRO!E666)</f>
        <v/>
      </c>
      <c r="H663" s="30" t="str">
        <f>IF(REGISTRO!F666="A",1,IF(REGISTRO!F666="B",2,IF(REGISTRO!F666="C",3,IF(REGISTRO!F666="D",4,""))))</f>
        <v/>
      </c>
      <c r="I663" s="30" t="str">
        <f>IF(REGISTRO!G666="A",1,IF(REGISTRO!G666="B",2,IF(REGISTRO!G666="C",3,IF(REGISTRO!G666="D",4,""))))</f>
        <v/>
      </c>
      <c r="J663" s="30" t="str">
        <f>IF(REGISTRO!H666="A",1,IF(REGISTRO!H666="B",2,IF(REGISTRO!H666="C",3,IF(REGISTRO!H666="D",4,""))))</f>
        <v/>
      </c>
      <c r="K663" s="30" t="str">
        <f>IF(REGISTRO!I666="A",1,IF(REGISTRO!I666="B",2,IF(REGISTRO!I666="C",3,IF(REGISTRO!I666="D",4,""))))</f>
        <v/>
      </c>
      <c r="L663" s="30" t="str">
        <f>IF(REGISTRO!J666="A",1,IF(REGISTRO!J666="B",2,IF(REGISTRO!J666="C",3,IF(REGISTRO!J666="D",4,""))))</f>
        <v/>
      </c>
      <c r="M663" s="30" t="str">
        <f>IF(REGISTRO!K666="A",1,IF(REGISTRO!K666="B",2,IF(REGISTRO!K666="C",3,IF(REGISTRO!K666="D",4,""))))</f>
        <v/>
      </c>
      <c r="N663" s="30" t="str">
        <f>IF(REGISTRO!L666="A",1,IF(REGISTRO!L666="B",2,IF(REGISTRO!L666="C",3,IF(REGISTRO!L666="D",4,""))))</f>
        <v/>
      </c>
      <c r="O663" s="30" t="str">
        <f>IF(REGISTRO!M666="A",1,IF(REGISTRO!M666="B",2,IF(REGISTRO!M666="C",3,IF(REGISTRO!M666="D",4,""))))</f>
        <v/>
      </c>
      <c r="P663" s="30" t="str">
        <f>IF(REGISTRO!N666="A",1,IF(REGISTRO!N666="B",2,IF(REGISTRO!N666="C",3,IF(REGISTRO!N666="D",4,""))))</f>
        <v/>
      </c>
      <c r="Q663" s="30" t="str">
        <f>IF(REGISTRO!O666="A",1,IF(REGISTRO!O666="B",2,IF(REGISTRO!O666="C",3,IF(REGISTRO!O666="D",4,""))))</f>
        <v/>
      </c>
      <c r="R663" s="30" t="str">
        <f>IF(REGISTRO!P666="A",1,IF(REGISTRO!P666="B",2,IF(REGISTRO!P666="C",3,IF(REGISTRO!P666="D",4,""))))</f>
        <v/>
      </c>
      <c r="S663" s="30" t="str">
        <f>IF(REGISTRO!Q666="A",1,IF(REGISTRO!Q666="B",2,IF(REGISTRO!Q666="C",3,IF(REGISTRO!Q666="D",4,""))))</f>
        <v/>
      </c>
      <c r="T663" s="30" t="str">
        <f>IF(REGISTRO!R666="A",1,IF(REGISTRO!R666="B",2,IF(REGISTRO!R666="C",3,IF(REGISTRO!R666="D",4,""))))</f>
        <v/>
      </c>
      <c r="U663" s="30" t="str">
        <f>IF(REGISTRO!S666="A",1,IF(REGISTRO!S666="B",2,IF(REGISTRO!S666="C",3,IF(REGISTRO!S666="D",4,""))))</f>
        <v/>
      </c>
      <c r="V663" s="30" t="str">
        <f>IF(REGISTRO!T666="A",1,IF(REGISTRO!T666="B",2,IF(REGISTRO!T666="C",3,IF(REGISTRO!T666="D",4,""))))</f>
        <v/>
      </c>
      <c r="W663" s="30" t="str">
        <f>IF(REGISTRO!U666="A",1,IF(REGISTRO!U666="B",2,IF(REGISTRO!U666="C",3,IF(REGISTRO!U666="D",4,""))))</f>
        <v/>
      </c>
      <c r="X663" s="30" t="str">
        <f>IF(REGISTRO!V666="A",1,IF(REGISTRO!V666="B",2,IF(REGISTRO!V666="C",3,IF(REGISTRO!V666="D",4,""))))</f>
        <v/>
      </c>
      <c r="Y663" s="30" t="str">
        <f>IF(REGISTRO!W666="A",1,IF(REGISTRO!W666="B",2,IF(REGISTRO!W666="C",3,IF(REGISTRO!W666="D",4,""))))</f>
        <v/>
      </c>
      <c r="Z663" s="30" t="str">
        <f>IF(REGISTRO!X666="A",1,IF(REGISTRO!X666="B",2,IF(REGISTRO!X666="C",3,IF(REGISTRO!X666="D",4,""))))</f>
        <v/>
      </c>
      <c r="AA663" s="30" t="str">
        <f>IF(REGISTRO!Y666="A",1,IF(REGISTRO!Y666="B",2,IF(REGISTRO!Y666="C",3,IF(REGISTRO!Y666="D",4,""))))</f>
        <v/>
      </c>
      <c r="AB663" s="30" t="str">
        <f>IF(REGISTRO!Z666="A",1,IF(REGISTRO!Z666="B",2,IF(REGISTRO!Z666="C",3,IF(REGISTRO!Z666="D",4,""))))</f>
        <v/>
      </c>
      <c r="AC663" s="30" t="str">
        <f>IF(REGISTRO!AA666="A",1,IF(REGISTRO!AA666="B",2,IF(REGISTRO!AA666="C",3,IF(REGISTRO!AA666="D",4,""))))</f>
        <v/>
      </c>
      <c r="AD663" s="30" t="str">
        <f>IF(REGISTRO!AB666="A",1,IF(REGISTRO!AB666="B",2,IF(REGISTRO!AB666="C",3,IF(REGISTRO!AB666="D",4,""))))</f>
        <v/>
      </c>
      <c r="AE663" s="30" t="str">
        <f>IF(REGISTRO!AC666="A",1,IF(REGISTRO!AC666="B",2,IF(REGISTRO!AC666="C",3,IF(REGISTRO!AC666="D",4,""))))</f>
        <v/>
      </c>
      <c r="AF663" s="30" t="str">
        <f>IF(REGISTRO!AD666="A",1,IF(REGISTRO!AD666="B",2,IF(REGISTRO!AD666="C",3,IF(REGISTRO!AD666="D",4,""))))</f>
        <v/>
      </c>
      <c r="AG663" s="30" t="str">
        <f>IF(REGISTRO!AE666="A",1,IF(REGISTRO!AE666="B",2,IF(REGISTRO!AE666="C",3,IF(REGISTRO!AE666="D",4,""))))</f>
        <v/>
      </c>
      <c r="AH663" s="30" t="str">
        <f>IF(REGISTRO!AF666="A",1,IF(REGISTRO!AF666="B",2,IF(REGISTRO!AF666="C",3,IF(REGISTRO!AF666="D",4,""))))</f>
        <v/>
      </c>
      <c r="AI663" s="30" t="str">
        <f>IF(REGISTRO!AG666="A",1,IF(REGISTRO!AG666="B",2,IF(REGISTRO!AG666="C",3,IF(REGISTRO!AG666="D",4,""))))</f>
        <v/>
      </c>
      <c r="AJ663" s="30" t="str">
        <f>IF(REGISTRO!AH666="A",1,IF(REGISTRO!AH666="B",2,IF(REGISTRO!AH666="C",3,IF(REGISTRO!AH666="D",4,""))))</f>
        <v/>
      </c>
      <c r="AK663" s="30" t="str">
        <f>IF(REGISTRO!AI666="A",1,IF(REGISTRO!AI666="B",2,IF(REGISTRO!AI666="C",3,IF(REGISTRO!AI666="D",4,""))))</f>
        <v/>
      </c>
      <c r="AM663" s="31" t="str">
        <f t="shared" si="627"/>
        <v/>
      </c>
      <c r="AN663" s="31" t="str">
        <f t="shared" si="628"/>
        <v/>
      </c>
      <c r="AO663" s="31" t="str">
        <f t="shared" si="629"/>
        <v/>
      </c>
      <c r="AP663" s="31" t="str">
        <f t="shared" si="630"/>
        <v/>
      </c>
      <c r="AQ663" s="31" t="str">
        <f t="shared" si="631"/>
        <v/>
      </c>
      <c r="AR663" s="31" t="str">
        <f t="shared" si="632"/>
        <v/>
      </c>
      <c r="AS663" s="31" t="str">
        <f t="shared" si="633"/>
        <v/>
      </c>
      <c r="AT663" s="31" t="str">
        <f t="shared" si="634"/>
        <v/>
      </c>
      <c r="AU663" s="31" t="str">
        <f t="shared" si="635"/>
        <v/>
      </c>
      <c r="AV663" s="31" t="str">
        <f t="shared" si="636"/>
        <v/>
      </c>
      <c r="AW663" s="31" t="str">
        <f t="shared" si="637"/>
        <v/>
      </c>
      <c r="AX663" s="31" t="str">
        <f t="shared" si="638"/>
        <v/>
      </c>
      <c r="AY663" s="31" t="str">
        <f t="shared" si="639"/>
        <v/>
      </c>
      <c r="AZ663" s="31" t="str">
        <f t="shared" si="640"/>
        <v/>
      </c>
      <c r="BA663" s="31" t="str">
        <f t="shared" si="641"/>
        <v/>
      </c>
      <c r="BB663" s="31" t="str">
        <f t="shared" si="642"/>
        <v/>
      </c>
      <c r="BC663" s="31" t="str">
        <f t="shared" si="643"/>
        <v/>
      </c>
      <c r="BD663" s="31" t="str">
        <f t="shared" si="644"/>
        <v/>
      </c>
      <c r="BE663" s="31" t="str">
        <f t="shared" si="645"/>
        <v/>
      </c>
      <c r="BF663" s="31" t="str">
        <f t="shared" si="646"/>
        <v/>
      </c>
      <c r="BG663" s="31" t="str">
        <f t="shared" si="647"/>
        <v/>
      </c>
      <c r="BH663" s="31" t="str">
        <f t="shared" si="648"/>
        <v/>
      </c>
      <c r="BI663" s="31" t="str">
        <f t="shared" si="649"/>
        <v/>
      </c>
      <c r="BJ663" s="31" t="str">
        <f t="shared" si="650"/>
        <v/>
      </c>
      <c r="BK663" s="31" t="str">
        <f t="shared" si="651"/>
        <v/>
      </c>
      <c r="BL663" s="31" t="str">
        <f t="shared" si="652"/>
        <v/>
      </c>
      <c r="BM663" s="31" t="str">
        <f t="shared" si="653"/>
        <v/>
      </c>
      <c r="BN663" s="31" t="str">
        <f t="shared" si="654"/>
        <v/>
      </c>
      <c r="BO663" s="31" t="str">
        <f t="shared" si="655"/>
        <v/>
      </c>
      <c r="BP663" s="31" t="str">
        <f t="shared" si="656"/>
        <v/>
      </c>
      <c r="BR663" s="32" t="str">
        <f t="shared" si="657"/>
        <v/>
      </c>
      <c r="BS663" s="32" t="str">
        <f t="shared" si="658"/>
        <v/>
      </c>
      <c r="BT663" s="32" t="str">
        <f t="shared" si="659"/>
        <v/>
      </c>
      <c r="BU663" s="32" t="str">
        <f t="shared" si="660"/>
        <v/>
      </c>
      <c r="BV663" s="32" t="str">
        <f t="shared" si="661"/>
        <v/>
      </c>
      <c r="BW663" s="32" t="str">
        <f t="shared" si="662"/>
        <v/>
      </c>
      <c r="BX663" s="32" t="str">
        <f t="shared" si="663"/>
        <v/>
      </c>
      <c r="BY663" s="32" t="str">
        <f t="shared" si="664"/>
        <v/>
      </c>
      <c r="BZ663" s="32" t="str">
        <f t="shared" si="665"/>
        <v/>
      </c>
      <c r="CA663" s="32" t="str">
        <f t="shared" si="666"/>
        <v/>
      </c>
      <c r="CB663" s="32" t="str">
        <f t="shared" si="667"/>
        <v/>
      </c>
      <c r="CC663" s="32" t="str">
        <f t="shared" si="668"/>
        <v/>
      </c>
      <c r="CD663" s="32" t="str">
        <f t="shared" si="669"/>
        <v/>
      </c>
      <c r="CE663" s="32" t="str">
        <f t="shared" si="670"/>
        <v/>
      </c>
      <c r="CF663" s="32" t="str">
        <f t="shared" si="671"/>
        <v/>
      </c>
      <c r="CG663" s="32" t="str">
        <f t="shared" si="672"/>
        <v/>
      </c>
      <c r="CH663" s="32" t="str">
        <f t="shared" si="673"/>
        <v/>
      </c>
      <c r="CI663" s="32" t="str">
        <f t="shared" si="674"/>
        <v/>
      </c>
      <c r="CJ663" s="32" t="str">
        <f t="shared" si="675"/>
        <v/>
      </c>
      <c r="CK663" s="32" t="str">
        <f t="shared" si="676"/>
        <v/>
      </c>
      <c r="CL663" s="32" t="str">
        <f t="shared" si="677"/>
        <v/>
      </c>
      <c r="CM663" s="32" t="str">
        <f t="shared" si="678"/>
        <v/>
      </c>
      <c r="CN663" s="32" t="str">
        <f t="shared" si="679"/>
        <v/>
      </c>
      <c r="CO663" s="32" t="str">
        <f t="shared" si="680"/>
        <v/>
      </c>
      <c r="CP663" s="32" t="str">
        <f t="shared" si="681"/>
        <v/>
      </c>
      <c r="CQ663" s="32" t="str">
        <f t="shared" si="682"/>
        <v/>
      </c>
      <c r="CR663" s="32" t="str">
        <f t="shared" si="683"/>
        <v/>
      </c>
      <c r="CS663" s="32" t="str">
        <f t="shared" si="684"/>
        <v/>
      </c>
      <c r="CT663" s="32" t="str">
        <f t="shared" si="685"/>
        <v/>
      </c>
      <c r="CU663" s="32" t="str">
        <f t="shared" si="686"/>
        <v/>
      </c>
      <c r="CV663" s="33" t="str">
        <f t="shared" si="687"/>
        <v/>
      </c>
      <c r="CW663" s="97" t="str">
        <f t="shared" si="688"/>
        <v/>
      </c>
      <c r="CX663" s="97"/>
    </row>
    <row r="664" spans="3:102" x14ac:dyDescent="0.25">
      <c r="C664" s="15">
        <v>648</v>
      </c>
      <c r="D664" s="34" t="str">
        <f>IF(REGISTRO!B667="","",REGISTRO!B667)</f>
        <v/>
      </c>
      <c r="E664" s="34" t="str">
        <f>IF(REGISTRO!C667="","",REGISTRO!C667)</f>
        <v/>
      </c>
      <c r="F664" s="34" t="str">
        <f>IF(REGISTRO!D667="","",REGISTRO!D667)</f>
        <v/>
      </c>
      <c r="G664" s="34" t="str">
        <f>IF(REGISTRO!E667="","",REGISTRO!E667)</f>
        <v/>
      </c>
      <c r="H664" s="30" t="str">
        <f>IF(REGISTRO!F667="A",1,IF(REGISTRO!F667="B",2,IF(REGISTRO!F667="C",3,IF(REGISTRO!F667="D",4,""))))</f>
        <v/>
      </c>
      <c r="I664" s="30" t="str">
        <f>IF(REGISTRO!G667="A",1,IF(REGISTRO!G667="B",2,IF(REGISTRO!G667="C",3,IF(REGISTRO!G667="D",4,""))))</f>
        <v/>
      </c>
      <c r="J664" s="30" t="str">
        <f>IF(REGISTRO!H667="A",1,IF(REGISTRO!H667="B",2,IF(REGISTRO!H667="C",3,IF(REGISTRO!H667="D",4,""))))</f>
        <v/>
      </c>
      <c r="K664" s="30" t="str">
        <f>IF(REGISTRO!I667="A",1,IF(REGISTRO!I667="B",2,IF(REGISTRO!I667="C",3,IF(REGISTRO!I667="D",4,""))))</f>
        <v/>
      </c>
      <c r="L664" s="30" t="str">
        <f>IF(REGISTRO!J667="A",1,IF(REGISTRO!J667="B",2,IF(REGISTRO!J667="C",3,IF(REGISTRO!J667="D",4,""))))</f>
        <v/>
      </c>
      <c r="M664" s="30" t="str">
        <f>IF(REGISTRO!K667="A",1,IF(REGISTRO!K667="B",2,IF(REGISTRO!K667="C",3,IF(REGISTRO!K667="D",4,""))))</f>
        <v/>
      </c>
      <c r="N664" s="30" t="str">
        <f>IF(REGISTRO!L667="A",1,IF(REGISTRO!L667="B",2,IF(REGISTRO!L667="C",3,IF(REGISTRO!L667="D",4,""))))</f>
        <v/>
      </c>
      <c r="O664" s="30" t="str">
        <f>IF(REGISTRO!M667="A",1,IF(REGISTRO!M667="B",2,IF(REGISTRO!M667="C",3,IF(REGISTRO!M667="D",4,""))))</f>
        <v/>
      </c>
      <c r="P664" s="30" t="str">
        <f>IF(REGISTRO!N667="A",1,IF(REGISTRO!N667="B",2,IF(REGISTRO!N667="C",3,IF(REGISTRO!N667="D",4,""))))</f>
        <v/>
      </c>
      <c r="Q664" s="30" t="str">
        <f>IF(REGISTRO!O667="A",1,IF(REGISTRO!O667="B",2,IF(REGISTRO!O667="C",3,IF(REGISTRO!O667="D",4,""))))</f>
        <v/>
      </c>
      <c r="R664" s="30" t="str">
        <f>IF(REGISTRO!P667="A",1,IF(REGISTRO!P667="B",2,IF(REGISTRO!P667="C",3,IF(REGISTRO!P667="D",4,""))))</f>
        <v/>
      </c>
      <c r="S664" s="30" t="str">
        <f>IF(REGISTRO!Q667="A",1,IF(REGISTRO!Q667="B",2,IF(REGISTRO!Q667="C",3,IF(REGISTRO!Q667="D",4,""))))</f>
        <v/>
      </c>
      <c r="T664" s="30" t="str">
        <f>IF(REGISTRO!R667="A",1,IF(REGISTRO!R667="B",2,IF(REGISTRO!R667="C",3,IF(REGISTRO!R667="D",4,""))))</f>
        <v/>
      </c>
      <c r="U664" s="30" t="str">
        <f>IF(REGISTRO!S667="A",1,IF(REGISTRO!S667="B",2,IF(REGISTRO!S667="C",3,IF(REGISTRO!S667="D",4,""))))</f>
        <v/>
      </c>
      <c r="V664" s="30" t="str">
        <f>IF(REGISTRO!T667="A",1,IF(REGISTRO!T667="B",2,IF(REGISTRO!T667="C",3,IF(REGISTRO!T667="D",4,""))))</f>
        <v/>
      </c>
      <c r="W664" s="30" t="str">
        <f>IF(REGISTRO!U667="A",1,IF(REGISTRO!U667="B",2,IF(REGISTRO!U667="C",3,IF(REGISTRO!U667="D",4,""))))</f>
        <v/>
      </c>
      <c r="X664" s="30" t="str">
        <f>IF(REGISTRO!V667="A",1,IF(REGISTRO!V667="B",2,IF(REGISTRO!V667="C",3,IF(REGISTRO!V667="D",4,""))))</f>
        <v/>
      </c>
      <c r="Y664" s="30" t="str">
        <f>IF(REGISTRO!W667="A",1,IF(REGISTRO!W667="B",2,IF(REGISTRO!W667="C",3,IF(REGISTRO!W667="D",4,""))))</f>
        <v/>
      </c>
      <c r="Z664" s="30" t="str">
        <f>IF(REGISTRO!X667="A",1,IF(REGISTRO!X667="B",2,IF(REGISTRO!X667="C",3,IF(REGISTRO!X667="D",4,""))))</f>
        <v/>
      </c>
      <c r="AA664" s="30" t="str">
        <f>IF(REGISTRO!Y667="A",1,IF(REGISTRO!Y667="B",2,IF(REGISTRO!Y667="C",3,IF(REGISTRO!Y667="D",4,""))))</f>
        <v/>
      </c>
      <c r="AB664" s="30" t="str">
        <f>IF(REGISTRO!Z667="A",1,IF(REGISTRO!Z667="B",2,IF(REGISTRO!Z667="C",3,IF(REGISTRO!Z667="D",4,""))))</f>
        <v/>
      </c>
      <c r="AC664" s="30" t="str">
        <f>IF(REGISTRO!AA667="A",1,IF(REGISTRO!AA667="B",2,IF(REGISTRO!AA667="C",3,IF(REGISTRO!AA667="D",4,""))))</f>
        <v/>
      </c>
      <c r="AD664" s="30" t="str">
        <f>IF(REGISTRO!AB667="A",1,IF(REGISTRO!AB667="B",2,IF(REGISTRO!AB667="C",3,IF(REGISTRO!AB667="D",4,""))))</f>
        <v/>
      </c>
      <c r="AE664" s="30" t="str">
        <f>IF(REGISTRO!AC667="A",1,IF(REGISTRO!AC667="B",2,IF(REGISTRO!AC667="C",3,IF(REGISTRO!AC667="D",4,""))))</f>
        <v/>
      </c>
      <c r="AF664" s="30" t="str">
        <f>IF(REGISTRO!AD667="A",1,IF(REGISTRO!AD667="B",2,IF(REGISTRO!AD667="C",3,IF(REGISTRO!AD667="D",4,""))))</f>
        <v/>
      </c>
      <c r="AG664" s="30" t="str">
        <f>IF(REGISTRO!AE667="A",1,IF(REGISTRO!AE667="B",2,IF(REGISTRO!AE667="C",3,IF(REGISTRO!AE667="D",4,""))))</f>
        <v/>
      </c>
      <c r="AH664" s="30" t="str">
        <f>IF(REGISTRO!AF667="A",1,IF(REGISTRO!AF667="B",2,IF(REGISTRO!AF667="C",3,IF(REGISTRO!AF667="D",4,""))))</f>
        <v/>
      </c>
      <c r="AI664" s="30" t="str">
        <f>IF(REGISTRO!AG667="A",1,IF(REGISTRO!AG667="B",2,IF(REGISTRO!AG667="C",3,IF(REGISTRO!AG667="D",4,""))))</f>
        <v/>
      </c>
      <c r="AJ664" s="30" t="str">
        <f>IF(REGISTRO!AH667="A",1,IF(REGISTRO!AH667="B",2,IF(REGISTRO!AH667="C",3,IF(REGISTRO!AH667="D",4,""))))</f>
        <v/>
      </c>
      <c r="AK664" s="30" t="str">
        <f>IF(REGISTRO!AI667="A",1,IF(REGISTRO!AI667="B",2,IF(REGISTRO!AI667="C",3,IF(REGISTRO!AI667="D",4,""))))</f>
        <v/>
      </c>
      <c r="AM664" s="31" t="str">
        <f t="shared" si="627"/>
        <v/>
      </c>
      <c r="AN664" s="31" t="str">
        <f t="shared" si="628"/>
        <v/>
      </c>
      <c r="AO664" s="31" t="str">
        <f t="shared" si="629"/>
        <v/>
      </c>
      <c r="AP664" s="31" t="str">
        <f t="shared" si="630"/>
        <v/>
      </c>
      <c r="AQ664" s="31" t="str">
        <f t="shared" si="631"/>
        <v/>
      </c>
      <c r="AR664" s="31" t="str">
        <f t="shared" si="632"/>
        <v/>
      </c>
      <c r="AS664" s="31" t="str">
        <f t="shared" si="633"/>
        <v/>
      </c>
      <c r="AT664" s="31" t="str">
        <f t="shared" si="634"/>
        <v/>
      </c>
      <c r="AU664" s="31" t="str">
        <f t="shared" si="635"/>
        <v/>
      </c>
      <c r="AV664" s="31" t="str">
        <f t="shared" si="636"/>
        <v/>
      </c>
      <c r="AW664" s="31" t="str">
        <f t="shared" si="637"/>
        <v/>
      </c>
      <c r="AX664" s="31" t="str">
        <f t="shared" si="638"/>
        <v/>
      </c>
      <c r="AY664" s="31" t="str">
        <f t="shared" si="639"/>
        <v/>
      </c>
      <c r="AZ664" s="31" t="str">
        <f t="shared" si="640"/>
        <v/>
      </c>
      <c r="BA664" s="31" t="str">
        <f t="shared" si="641"/>
        <v/>
      </c>
      <c r="BB664" s="31" t="str">
        <f t="shared" si="642"/>
        <v/>
      </c>
      <c r="BC664" s="31" t="str">
        <f t="shared" si="643"/>
        <v/>
      </c>
      <c r="BD664" s="31" t="str">
        <f t="shared" si="644"/>
        <v/>
      </c>
      <c r="BE664" s="31" t="str">
        <f t="shared" si="645"/>
        <v/>
      </c>
      <c r="BF664" s="31" t="str">
        <f t="shared" si="646"/>
        <v/>
      </c>
      <c r="BG664" s="31" t="str">
        <f t="shared" si="647"/>
        <v/>
      </c>
      <c r="BH664" s="31" t="str">
        <f t="shared" si="648"/>
        <v/>
      </c>
      <c r="BI664" s="31" t="str">
        <f t="shared" si="649"/>
        <v/>
      </c>
      <c r="BJ664" s="31" t="str">
        <f t="shared" si="650"/>
        <v/>
      </c>
      <c r="BK664" s="31" t="str">
        <f t="shared" si="651"/>
        <v/>
      </c>
      <c r="BL664" s="31" t="str">
        <f t="shared" si="652"/>
        <v/>
      </c>
      <c r="BM664" s="31" t="str">
        <f t="shared" si="653"/>
        <v/>
      </c>
      <c r="BN664" s="31" t="str">
        <f t="shared" si="654"/>
        <v/>
      </c>
      <c r="BO664" s="31" t="str">
        <f t="shared" si="655"/>
        <v/>
      </c>
      <c r="BP664" s="31" t="str">
        <f t="shared" si="656"/>
        <v/>
      </c>
      <c r="BR664" s="32" t="str">
        <f t="shared" si="657"/>
        <v/>
      </c>
      <c r="BS664" s="32" t="str">
        <f t="shared" si="658"/>
        <v/>
      </c>
      <c r="BT664" s="32" t="str">
        <f t="shared" si="659"/>
        <v/>
      </c>
      <c r="BU664" s="32" t="str">
        <f t="shared" si="660"/>
        <v/>
      </c>
      <c r="BV664" s="32" t="str">
        <f t="shared" si="661"/>
        <v/>
      </c>
      <c r="BW664" s="32" t="str">
        <f t="shared" si="662"/>
        <v/>
      </c>
      <c r="BX664" s="32" t="str">
        <f t="shared" si="663"/>
        <v/>
      </c>
      <c r="BY664" s="32" t="str">
        <f t="shared" si="664"/>
        <v/>
      </c>
      <c r="BZ664" s="32" t="str">
        <f t="shared" si="665"/>
        <v/>
      </c>
      <c r="CA664" s="32" t="str">
        <f t="shared" si="666"/>
        <v/>
      </c>
      <c r="CB664" s="32" t="str">
        <f t="shared" si="667"/>
        <v/>
      </c>
      <c r="CC664" s="32" t="str">
        <f t="shared" si="668"/>
        <v/>
      </c>
      <c r="CD664" s="32" t="str">
        <f t="shared" si="669"/>
        <v/>
      </c>
      <c r="CE664" s="32" t="str">
        <f t="shared" si="670"/>
        <v/>
      </c>
      <c r="CF664" s="32" t="str">
        <f t="shared" si="671"/>
        <v/>
      </c>
      <c r="CG664" s="32" t="str">
        <f t="shared" si="672"/>
        <v/>
      </c>
      <c r="CH664" s="32" t="str">
        <f t="shared" si="673"/>
        <v/>
      </c>
      <c r="CI664" s="32" t="str">
        <f t="shared" si="674"/>
        <v/>
      </c>
      <c r="CJ664" s="32" t="str">
        <f t="shared" si="675"/>
        <v/>
      </c>
      <c r="CK664" s="32" t="str">
        <f t="shared" si="676"/>
        <v/>
      </c>
      <c r="CL664" s="32" t="str">
        <f t="shared" si="677"/>
        <v/>
      </c>
      <c r="CM664" s="32" t="str">
        <f t="shared" si="678"/>
        <v/>
      </c>
      <c r="CN664" s="32" t="str">
        <f t="shared" si="679"/>
        <v/>
      </c>
      <c r="CO664" s="32" t="str">
        <f t="shared" si="680"/>
        <v/>
      </c>
      <c r="CP664" s="32" t="str">
        <f t="shared" si="681"/>
        <v/>
      </c>
      <c r="CQ664" s="32" t="str">
        <f t="shared" si="682"/>
        <v/>
      </c>
      <c r="CR664" s="32" t="str">
        <f t="shared" si="683"/>
        <v/>
      </c>
      <c r="CS664" s="32" t="str">
        <f t="shared" si="684"/>
        <v/>
      </c>
      <c r="CT664" s="32" t="str">
        <f t="shared" si="685"/>
        <v/>
      </c>
      <c r="CU664" s="32" t="str">
        <f t="shared" si="686"/>
        <v/>
      </c>
      <c r="CV664" s="33" t="str">
        <f t="shared" si="687"/>
        <v/>
      </c>
      <c r="CW664" s="97" t="str">
        <f t="shared" si="688"/>
        <v/>
      </c>
      <c r="CX664" s="97"/>
    </row>
    <row r="665" spans="3:102" x14ac:dyDescent="0.25">
      <c r="C665" s="15">
        <v>649</v>
      </c>
      <c r="D665" s="34" t="str">
        <f>IF(REGISTRO!B668="","",REGISTRO!B668)</f>
        <v/>
      </c>
      <c r="E665" s="34" t="str">
        <f>IF(REGISTRO!C668="","",REGISTRO!C668)</f>
        <v/>
      </c>
      <c r="F665" s="34" t="str">
        <f>IF(REGISTRO!D668="","",REGISTRO!D668)</f>
        <v/>
      </c>
      <c r="G665" s="34" t="str">
        <f>IF(REGISTRO!E668="","",REGISTRO!E668)</f>
        <v/>
      </c>
      <c r="H665" s="30" t="str">
        <f>IF(REGISTRO!F668="A",1,IF(REGISTRO!F668="B",2,IF(REGISTRO!F668="C",3,IF(REGISTRO!F668="D",4,""))))</f>
        <v/>
      </c>
      <c r="I665" s="30" t="str">
        <f>IF(REGISTRO!G668="A",1,IF(REGISTRO!G668="B",2,IF(REGISTRO!G668="C",3,IF(REGISTRO!G668="D",4,""))))</f>
        <v/>
      </c>
      <c r="J665" s="30" t="str">
        <f>IF(REGISTRO!H668="A",1,IF(REGISTRO!H668="B",2,IF(REGISTRO!H668="C",3,IF(REGISTRO!H668="D",4,""))))</f>
        <v/>
      </c>
      <c r="K665" s="30" t="str">
        <f>IF(REGISTRO!I668="A",1,IF(REGISTRO!I668="B",2,IF(REGISTRO!I668="C",3,IF(REGISTRO!I668="D",4,""))))</f>
        <v/>
      </c>
      <c r="L665" s="30" t="str">
        <f>IF(REGISTRO!J668="A",1,IF(REGISTRO!J668="B",2,IF(REGISTRO!J668="C",3,IF(REGISTRO!J668="D",4,""))))</f>
        <v/>
      </c>
      <c r="M665" s="30" t="str">
        <f>IF(REGISTRO!K668="A",1,IF(REGISTRO!K668="B",2,IF(REGISTRO!K668="C",3,IF(REGISTRO!K668="D",4,""))))</f>
        <v/>
      </c>
      <c r="N665" s="30" t="str">
        <f>IF(REGISTRO!L668="A",1,IF(REGISTRO!L668="B",2,IF(REGISTRO!L668="C",3,IF(REGISTRO!L668="D",4,""))))</f>
        <v/>
      </c>
      <c r="O665" s="30" t="str">
        <f>IF(REGISTRO!M668="A",1,IF(REGISTRO!M668="B",2,IF(REGISTRO!M668="C",3,IF(REGISTRO!M668="D",4,""))))</f>
        <v/>
      </c>
      <c r="P665" s="30" t="str">
        <f>IF(REGISTRO!N668="A",1,IF(REGISTRO!N668="B",2,IF(REGISTRO!N668="C",3,IF(REGISTRO!N668="D",4,""))))</f>
        <v/>
      </c>
      <c r="Q665" s="30" t="str">
        <f>IF(REGISTRO!O668="A",1,IF(REGISTRO!O668="B",2,IF(REGISTRO!O668="C",3,IF(REGISTRO!O668="D",4,""))))</f>
        <v/>
      </c>
      <c r="R665" s="30" t="str">
        <f>IF(REGISTRO!P668="A",1,IF(REGISTRO!P668="B",2,IF(REGISTRO!P668="C",3,IF(REGISTRO!P668="D",4,""))))</f>
        <v/>
      </c>
      <c r="S665" s="30" t="str">
        <f>IF(REGISTRO!Q668="A",1,IF(REGISTRO!Q668="B",2,IF(REGISTRO!Q668="C",3,IF(REGISTRO!Q668="D",4,""))))</f>
        <v/>
      </c>
      <c r="T665" s="30" t="str">
        <f>IF(REGISTRO!R668="A",1,IF(REGISTRO!R668="B",2,IF(REGISTRO!R668="C",3,IF(REGISTRO!R668="D",4,""))))</f>
        <v/>
      </c>
      <c r="U665" s="30" t="str">
        <f>IF(REGISTRO!S668="A",1,IF(REGISTRO!S668="B",2,IF(REGISTRO!S668="C",3,IF(REGISTRO!S668="D",4,""))))</f>
        <v/>
      </c>
      <c r="V665" s="30" t="str">
        <f>IF(REGISTRO!T668="A",1,IF(REGISTRO!T668="B",2,IF(REGISTRO!T668="C",3,IF(REGISTRO!T668="D",4,""))))</f>
        <v/>
      </c>
      <c r="W665" s="30" t="str">
        <f>IF(REGISTRO!U668="A",1,IF(REGISTRO!U668="B",2,IF(REGISTRO!U668="C",3,IF(REGISTRO!U668="D",4,""))))</f>
        <v/>
      </c>
      <c r="X665" s="30" t="str">
        <f>IF(REGISTRO!V668="A",1,IF(REGISTRO!V668="B",2,IF(REGISTRO!V668="C",3,IF(REGISTRO!V668="D",4,""))))</f>
        <v/>
      </c>
      <c r="Y665" s="30" t="str">
        <f>IF(REGISTRO!W668="A",1,IF(REGISTRO!W668="B",2,IF(REGISTRO!W668="C",3,IF(REGISTRO!W668="D",4,""))))</f>
        <v/>
      </c>
      <c r="Z665" s="30" t="str">
        <f>IF(REGISTRO!X668="A",1,IF(REGISTRO!X668="B",2,IF(REGISTRO!X668="C",3,IF(REGISTRO!X668="D",4,""))))</f>
        <v/>
      </c>
      <c r="AA665" s="30" t="str">
        <f>IF(REGISTRO!Y668="A",1,IF(REGISTRO!Y668="B",2,IF(REGISTRO!Y668="C",3,IF(REGISTRO!Y668="D",4,""))))</f>
        <v/>
      </c>
      <c r="AB665" s="30" t="str">
        <f>IF(REGISTRO!Z668="A",1,IF(REGISTRO!Z668="B",2,IF(REGISTRO!Z668="C",3,IF(REGISTRO!Z668="D",4,""))))</f>
        <v/>
      </c>
      <c r="AC665" s="30" t="str">
        <f>IF(REGISTRO!AA668="A",1,IF(REGISTRO!AA668="B",2,IF(REGISTRO!AA668="C",3,IF(REGISTRO!AA668="D",4,""))))</f>
        <v/>
      </c>
      <c r="AD665" s="30" t="str">
        <f>IF(REGISTRO!AB668="A",1,IF(REGISTRO!AB668="B",2,IF(REGISTRO!AB668="C",3,IF(REGISTRO!AB668="D",4,""))))</f>
        <v/>
      </c>
      <c r="AE665" s="30" t="str">
        <f>IF(REGISTRO!AC668="A",1,IF(REGISTRO!AC668="B",2,IF(REGISTRO!AC668="C",3,IF(REGISTRO!AC668="D",4,""))))</f>
        <v/>
      </c>
      <c r="AF665" s="30" t="str">
        <f>IF(REGISTRO!AD668="A",1,IF(REGISTRO!AD668="B",2,IF(REGISTRO!AD668="C",3,IF(REGISTRO!AD668="D",4,""))))</f>
        <v/>
      </c>
      <c r="AG665" s="30" t="str">
        <f>IF(REGISTRO!AE668="A",1,IF(REGISTRO!AE668="B",2,IF(REGISTRO!AE668="C",3,IF(REGISTRO!AE668="D",4,""))))</f>
        <v/>
      </c>
      <c r="AH665" s="30" t="str">
        <f>IF(REGISTRO!AF668="A",1,IF(REGISTRO!AF668="B",2,IF(REGISTRO!AF668="C",3,IF(REGISTRO!AF668="D",4,""))))</f>
        <v/>
      </c>
      <c r="AI665" s="30" t="str">
        <f>IF(REGISTRO!AG668="A",1,IF(REGISTRO!AG668="B",2,IF(REGISTRO!AG668="C",3,IF(REGISTRO!AG668="D",4,""))))</f>
        <v/>
      </c>
      <c r="AJ665" s="30" t="str">
        <f>IF(REGISTRO!AH668="A",1,IF(REGISTRO!AH668="B",2,IF(REGISTRO!AH668="C",3,IF(REGISTRO!AH668="D",4,""))))</f>
        <v/>
      </c>
      <c r="AK665" s="30" t="str">
        <f>IF(REGISTRO!AI668="A",1,IF(REGISTRO!AI668="B",2,IF(REGISTRO!AI668="C",3,IF(REGISTRO!AI668="D",4,""))))</f>
        <v/>
      </c>
      <c r="AM665" s="31" t="str">
        <f t="shared" si="627"/>
        <v/>
      </c>
      <c r="AN665" s="31" t="str">
        <f t="shared" si="628"/>
        <v/>
      </c>
      <c r="AO665" s="31" t="str">
        <f t="shared" si="629"/>
        <v/>
      </c>
      <c r="AP665" s="31" t="str">
        <f t="shared" si="630"/>
        <v/>
      </c>
      <c r="AQ665" s="31" t="str">
        <f t="shared" si="631"/>
        <v/>
      </c>
      <c r="AR665" s="31" t="str">
        <f t="shared" si="632"/>
        <v/>
      </c>
      <c r="AS665" s="31" t="str">
        <f t="shared" si="633"/>
        <v/>
      </c>
      <c r="AT665" s="31" t="str">
        <f t="shared" si="634"/>
        <v/>
      </c>
      <c r="AU665" s="31" t="str">
        <f t="shared" si="635"/>
        <v/>
      </c>
      <c r="AV665" s="31" t="str">
        <f t="shared" si="636"/>
        <v/>
      </c>
      <c r="AW665" s="31" t="str">
        <f t="shared" si="637"/>
        <v/>
      </c>
      <c r="AX665" s="31" t="str">
        <f t="shared" si="638"/>
        <v/>
      </c>
      <c r="AY665" s="31" t="str">
        <f t="shared" si="639"/>
        <v/>
      </c>
      <c r="AZ665" s="31" t="str">
        <f t="shared" si="640"/>
        <v/>
      </c>
      <c r="BA665" s="31" t="str">
        <f t="shared" si="641"/>
        <v/>
      </c>
      <c r="BB665" s="31" t="str">
        <f t="shared" si="642"/>
        <v/>
      </c>
      <c r="BC665" s="31" t="str">
        <f t="shared" si="643"/>
        <v/>
      </c>
      <c r="BD665" s="31" t="str">
        <f t="shared" si="644"/>
        <v/>
      </c>
      <c r="BE665" s="31" t="str">
        <f t="shared" si="645"/>
        <v/>
      </c>
      <c r="BF665" s="31" t="str">
        <f t="shared" si="646"/>
        <v/>
      </c>
      <c r="BG665" s="31" t="str">
        <f t="shared" si="647"/>
        <v/>
      </c>
      <c r="BH665" s="31" t="str">
        <f t="shared" si="648"/>
        <v/>
      </c>
      <c r="BI665" s="31" t="str">
        <f t="shared" si="649"/>
        <v/>
      </c>
      <c r="BJ665" s="31" t="str">
        <f t="shared" si="650"/>
        <v/>
      </c>
      <c r="BK665" s="31" t="str">
        <f t="shared" si="651"/>
        <v/>
      </c>
      <c r="BL665" s="31" t="str">
        <f t="shared" si="652"/>
        <v/>
      </c>
      <c r="BM665" s="31" t="str">
        <f t="shared" si="653"/>
        <v/>
      </c>
      <c r="BN665" s="31" t="str">
        <f t="shared" si="654"/>
        <v/>
      </c>
      <c r="BO665" s="31" t="str">
        <f t="shared" si="655"/>
        <v/>
      </c>
      <c r="BP665" s="31" t="str">
        <f t="shared" si="656"/>
        <v/>
      </c>
      <c r="BR665" s="32" t="str">
        <f t="shared" si="657"/>
        <v/>
      </c>
      <c r="BS665" s="32" t="str">
        <f t="shared" si="658"/>
        <v/>
      </c>
      <c r="BT665" s="32" t="str">
        <f t="shared" si="659"/>
        <v/>
      </c>
      <c r="BU665" s="32" t="str">
        <f t="shared" si="660"/>
        <v/>
      </c>
      <c r="BV665" s="32" t="str">
        <f t="shared" si="661"/>
        <v/>
      </c>
      <c r="BW665" s="32" t="str">
        <f t="shared" si="662"/>
        <v/>
      </c>
      <c r="BX665" s="32" t="str">
        <f t="shared" si="663"/>
        <v/>
      </c>
      <c r="BY665" s="32" t="str">
        <f t="shared" si="664"/>
        <v/>
      </c>
      <c r="BZ665" s="32" t="str">
        <f t="shared" si="665"/>
        <v/>
      </c>
      <c r="CA665" s="32" t="str">
        <f t="shared" si="666"/>
        <v/>
      </c>
      <c r="CB665" s="32" t="str">
        <f t="shared" si="667"/>
        <v/>
      </c>
      <c r="CC665" s="32" t="str">
        <f t="shared" si="668"/>
        <v/>
      </c>
      <c r="CD665" s="32" t="str">
        <f t="shared" si="669"/>
        <v/>
      </c>
      <c r="CE665" s="32" t="str">
        <f t="shared" si="670"/>
        <v/>
      </c>
      <c r="CF665" s="32" t="str">
        <f t="shared" si="671"/>
        <v/>
      </c>
      <c r="CG665" s="32" t="str">
        <f t="shared" si="672"/>
        <v/>
      </c>
      <c r="CH665" s="32" t="str">
        <f t="shared" si="673"/>
        <v/>
      </c>
      <c r="CI665" s="32" t="str">
        <f t="shared" si="674"/>
        <v/>
      </c>
      <c r="CJ665" s="32" t="str">
        <f t="shared" si="675"/>
        <v/>
      </c>
      <c r="CK665" s="32" t="str">
        <f t="shared" si="676"/>
        <v/>
      </c>
      <c r="CL665" s="32" t="str">
        <f t="shared" si="677"/>
        <v/>
      </c>
      <c r="CM665" s="32" t="str">
        <f t="shared" si="678"/>
        <v/>
      </c>
      <c r="CN665" s="32" t="str">
        <f t="shared" si="679"/>
        <v/>
      </c>
      <c r="CO665" s="32" t="str">
        <f t="shared" si="680"/>
        <v/>
      </c>
      <c r="CP665" s="32" t="str">
        <f t="shared" si="681"/>
        <v/>
      </c>
      <c r="CQ665" s="32" t="str">
        <f t="shared" si="682"/>
        <v/>
      </c>
      <c r="CR665" s="32" t="str">
        <f t="shared" si="683"/>
        <v/>
      </c>
      <c r="CS665" s="32" t="str">
        <f t="shared" si="684"/>
        <v/>
      </c>
      <c r="CT665" s="32" t="str">
        <f t="shared" si="685"/>
        <v/>
      </c>
      <c r="CU665" s="32" t="str">
        <f t="shared" si="686"/>
        <v/>
      </c>
      <c r="CV665" s="33" t="str">
        <f t="shared" si="687"/>
        <v/>
      </c>
      <c r="CW665" s="97" t="str">
        <f t="shared" si="688"/>
        <v/>
      </c>
      <c r="CX665" s="97"/>
    </row>
    <row r="666" spans="3:102" x14ac:dyDescent="0.25">
      <c r="C666" s="15">
        <v>650</v>
      </c>
      <c r="D666" s="34" t="str">
        <f>IF(REGISTRO!B669="","",REGISTRO!B669)</f>
        <v/>
      </c>
      <c r="E666" s="34" t="str">
        <f>IF(REGISTRO!C669="","",REGISTRO!C669)</f>
        <v/>
      </c>
      <c r="F666" s="34" t="str">
        <f>IF(REGISTRO!D669="","",REGISTRO!D669)</f>
        <v/>
      </c>
      <c r="G666" s="34" t="str">
        <f>IF(REGISTRO!E669="","",REGISTRO!E669)</f>
        <v/>
      </c>
      <c r="H666" s="30" t="str">
        <f>IF(REGISTRO!F669="A",1,IF(REGISTRO!F669="B",2,IF(REGISTRO!F669="C",3,IF(REGISTRO!F669="D",4,""))))</f>
        <v/>
      </c>
      <c r="I666" s="30" t="str">
        <f>IF(REGISTRO!G669="A",1,IF(REGISTRO!G669="B",2,IF(REGISTRO!G669="C",3,IF(REGISTRO!G669="D",4,""))))</f>
        <v/>
      </c>
      <c r="J666" s="30" t="str">
        <f>IF(REGISTRO!H669="A",1,IF(REGISTRO!H669="B",2,IF(REGISTRO!H669="C",3,IF(REGISTRO!H669="D",4,""))))</f>
        <v/>
      </c>
      <c r="K666" s="30" t="str">
        <f>IF(REGISTRO!I669="A",1,IF(REGISTRO!I669="B",2,IF(REGISTRO!I669="C",3,IF(REGISTRO!I669="D",4,""))))</f>
        <v/>
      </c>
      <c r="L666" s="30" t="str">
        <f>IF(REGISTRO!J669="A",1,IF(REGISTRO!J669="B",2,IF(REGISTRO!J669="C",3,IF(REGISTRO!J669="D",4,""))))</f>
        <v/>
      </c>
      <c r="M666" s="30" t="str">
        <f>IF(REGISTRO!K669="A",1,IF(REGISTRO!K669="B",2,IF(REGISTRO!K669="C",3,IF(REGISTRO!K669="D",4,""))))</f>
        <v/>
      </c>
      <c r="N666" s="30" t="str">
        <f>IF(REGISTRO!L669="A",1,IF(REGISTRO!L669="B",2,IF(REGISTRO!L669="C",3,IF(REGISTRO!L669="D",4,""))))</f>
        <v/>
      </c>
      <c r="O666" s="30" t="str">
        <f>IF(REGISTRO!M669="A",1,IF(REGISTRO!M669="B",2,IF(REGISTRO!M669="C",3,IF(REGISTRO!M669="D",4,""))))</f>
        <v/>
      </c>
      <c r="P666" s="30" t="str">
        <f>IF(REGISTRO!N669="A",1,IF(REGISTRO!N669="B",2,IF(REGISTRO!N669="C",3,IF(REGISTRO!N669="D",4,""))))</f>
        <v/>
      </c>
      <c r="Q666" s="30" t="str">
        <f>IF(REGISTRO!O669="A",1,IF(REGISTRO!O669="B",2,IF(REGISTRO!O669="C",3,IF(REGISTRO!O669="D",4,""))))</f>
        <v/>
      </c>
      <c r="R666" s="30" t="str">
        <f>IF(REGISTRO!P669="A",1,IF(REGISTRO!P669="B",2,IF(REGISTRO!P669="C",3,IF(REGISTRO!P669="D",4,""))))</f>
        <v/>
      </c>
      <c r="S666" s="30" t="str">
        <f>IF(REGISTRO!Q669="A",1,IF(REGISTRO!Q669="B",2,IF(REGISTRO!Q669="C",3,IF(REGISTRO!Q669="D",4,""))))</f>
        <v/>
      </c>
      <c r="T666" s="30" t="str">
        <f>IF(REGISTRO!R669="A",1,IF(REGISTRO!R669="B",2,IF(REGISTRO!R669="C",3,IF(REGISTRO!R669="D",4,""))))</f>
        <v/>
      </c>
      <c r="U666" s="30" t="str">
        <f>IF(REGISTRO!S669="A",1,IF(REGISTRO!S669="B",2,IF(REGISTRO!S669="C",3,IF(REGISTRO!S669="D",4,""))))</f>
        <v/>
      </c>
      <c r="V666" s="30" t="str">
        <f>IF(REGISTRO!T669="A",1,IF(REGISTRO!T669="B",2,IF(REGISTRO!T669="C",3,IF(REGISTRO!T669="D",4,""))))</f>
        <v/>
      </c>
      <c r="W666" s="30" t="str">
        <f>IF(REGISTRO!U669="A",1,IF(REGISTRO!U669="B",2,IF(REGISTRO!U669="C",3,IF(REGISTRO!U669="D",4,""))))</f>
        <v/>
      </c>
      <c r="X666" s="30" t="str">
        <f>IF(REGISTRO!V669="A",1,IF(REGISTRO!V669="B",2,IF(REGISTRO!V669="C",3,IF(REGISTRO!V669="D",4,""))))</f>
        <v/>
      </c>
      <c r="Y666" s="30" t="str">
        <f>IF(REGISTRO!W669="A",1,IF(REGISTRO!W669="B",2,IF(REGISTRO!W669="C",3,IF(REGISTRO!W669="D",4,""))))</f>
        <v/>
      </c>
      <c r="Z666" s="30" t="str">
        <f>IF(REGISTRO!X669="A",1,IF(REGISTRO!X669="B",2,IF(REGISTRO!X669="C",3,IF(REGISTRO!X669="D",4,""))))</f>
        <v/>
      </c>
      <c r="AA666" s="30" t="str">
        <f>IF(REGISTRO!Y669="A",1,IF(REGISTRO!Y669="B",2,IF(REGISTRO!Y669="C",3,IF(REGISTRO!Y669="D",4,""))))</f>
        <v/>
      </c>
      <c r="AB666" s="30" t="str">
        <f>IF(REGISTRO!Z669="A",1,IF(REGISTRO!Z669="B",2,IF(REGISTRO!Z669="C",3,IF(REGISTRO!Z669="D",4,""))))</f>
        <v/>
      </c>
      <c r="AC666" s="30" t="str">
        <f>IF(REGISTRO!AA669="A",1,IF(REGISTRO!AA669="B",2,IF(REGISTRO!AA669="C",3,IF(REGISTRO!AA669="D",4,""))))</f>
        <v/>
      </c>
      <c r="AD666" s="30" t="str">
        <f>IF(REGISTRO!AB669="A",1,IF(REGISTRO!AB669="B",2,IF(REGISTRO!AB669="C",3,IF(REGISTRO!AB669="D",4,""))))</f>
        <v/>
      </c>
      <c r="AE666" s="30" t="str">
        <f>IF(REGISTRO!AC669="A",1,IF(REGISTRO!AC669="B",2,IF(REGISTRO!AC669="C",3,IF(REGISTRO!AC669="D",4,""))))</f>
        <v/>
      </c>
      <c r="AF666" s="30" t="str">
        <f>IF(REGISTRO!AD669="A",1,IF(REGISTRO!AD669="B",2,IF(REGISTRO!AD669="C",3,IF(REGISTRO!AD669="D",4,""))))</f>
        <v/>
      </c>
      <c r="AG666" s="30" t="str">
        <f>IF(REGISTRO!AE669="A",1,IF(REGISTRO!AE669="B",2,IF(REGISTRO!AE669="C",3,IF(REGISTRO!AE669="D",4,""))))</f>
        <v/>
      </c>
      <c r="AH666" s="30" t="str">
        <f>IF(REGISTRO!AF669="A",1,IF(REGISTRO!AF669="B",2,IF(REGISTRO!AF669="C",3,IF(REGISTRO!AF669="D",4,""))))</f>
        <v/>
      </c>
      <c r="AI666" s="30" t="str">
        <f>IF(REGISTRO!AG669="A",1,IF(REGISTRO!AG669="B",2,IF(REGISTRO!AG669="C",3,IF(REGISTRO!AG669="D",4,""))))</f>
        <v/>
      </c>
      <c r="AJ666" s="30" t="str">
        <f>IF(REGISTRO!AH669="A",1,IF(REGISTRO!AH669="B",2,IF(REGISTRO!AH669="C",3,IF(REGISTRO!AH669="D",4,""))))</f>
        <v/>
      </c>
      <c r="AK666" s="30" t="str">
        <f>IF(REGISTRO!AI669="A",1,IF(REGISTRO!AI669="B",2,IF(REGISTRO!AI669="C",3,IF(REGISTRO!AI669="D",4,""))))</f>
        <v/>
      </c>
      <c r="AM666" s="31" t="str">
        <f t="shared" si="627"/>
        <v/>
      </c>
      <c r="AN666" s="31" t="str">
        <f t="shared" si="628"/>
        <v/>
      </c>
      <c r="AO666" s="31" t="str">
        <f t="shared" si="629"/>
        <v/>
      </c>
      <c r="AP666" s="31" t="str">
        <f t="shared" si="630"/>
        <v/>
      </c>
      <c r="AQ666" s="31" t="str">
        <f t="shared" si="631"/>
        <v/>
      </c>
      <c r="AR666" s="31" t="str">
        <f t="shared" si="632"/>
        <v/>
      </c>
      <c r="AS666" s="31" t="str">
        <f t="shared" si="633"/>
        <v/>
      </c>
      <c r="AT666" s="31" t="str">
        <f t="shared" si="634"/>
        <v/>
      </c>
      <c r="AU666" s="31" t="str">
        <f t="shared" si="635"/>
        <v/>
      </c>
      <c r="AV666" s="31" t="str">
        <f t="shared" si="636"/>
        <v/>
      </c>
      <c r="AW666" s="31" t="str">
        <f t="shared" si="637"/>
        <v/>
      </c>
      <c r="AX666" s="31" t="str">
        <f t="shared" si="638"/>
        <v/>
      </c>
      <c r="AY666" s="31" t="str">
        <f t="shared" si="639"/>
        <v/>
      </c>
      <c r="AZ666" s="31" t="str">
        <f t="shared" si="640"/>
        <v/>
      </c>
      <c r="BA666" s="31" t="str">
        <f t="shared" si="641"/>
        <v/>
      </c>
      <c r="BB666" s="31" t="str">
        <f t="shared" si="642"/>
        <v/>
      </c>
      <c r="BC666" s="31" t="str">
        <f t="shared" si="643"/>
        <v/>
      </c>
      <c r="BD666" s="31" t="str">
        <f t="shared" si="644"/>
        <v/>
      </c>
      <c r="BE666" s="31" t="str">
        <f t="shared" si="645"/>
        <v/>
      </c>
      <c r="BF666" s="31" t="str">
        <f t="shared" si="646"/>
        <v/>
      </c>
      <c r="BG666" s="31" t="str">
        <f t="shared" si="647"/>
        <v/>
      </c>
      <c r="BH666" s="31" t="str">
        <f t="shared" si="648"/>
        <v/>
      </c>
      <c r="BI666" s="31" t="str">
        <f t="shared" si="649"/>
        <v/>
      </c>
      <c r="BJ666" s="31" t="str">
        <f t="shared" si="650"/>
        <v/>
      </c>
      <c r="BK666" s="31" t="str">
        <f t="shared" si="651"/>
        <v/>
      </c>
      <c r="BL666" s="31" t="str">
        <f t="shared" si="652"/>
        <v/>
      </c>
      <c r="BM666" s="31" t="str">
        <f t="shared" si="653"/>
        <v/>
      </c>
      <c r="BN666" s="31" t="str">
        <f t="shared" si="654"/>
        <v/>
      </c>
      <c r="BO666" s="31" t="str">
        <f t="shared" si="655"/>
        <v/>
      </c>
      <c r="BP666" s="31" t="str">
        <f t="shared" si="656"/>
        <v/>
      </c>
      <c r="BR666" s="32" t="str">
        <f t="shared" si="657"/>
        <v/>
      </c>
      <c r="BS666" s="32" t="str">
        <f t="shared" si="658"/>
        <v/>
      </c>
      <c r="BT666" s="32" t="str">
        <f t="shared" si="659"/>
        <v/>
      </c>
      <c r="BU666" s="32" t="str">
        <f t="shared" si="660"/>
        <v/>
      </c>
      <c r="BV666" s="32" t="str">
        <f t="shared" si="661"/>
        <v/>
      </c>
      <c r="BW666" s="32" t="str">
        <f t="shared" si="662"/>
        <v/>
      </c>
      <c r="BX666" s="32" t="str">
        <f t="shared" si="663"/>
        <v/>
      </c>
      <c r="BY666" s="32" t="str">
        <f t="shared" si="664"/>
        <v/>
      </c>
      <c r="BZ666" s="32" t="str">
        <f t="shared" si="665"/>
        <v/>
      </c>
      <c r="CA666" s="32" t="str">
        <f t="shared" si="666"/>
        <v/>
      </c>
      <c r="CB666" s="32" t="str">
        <f t="shared" si="667"/>
        <v/>
      </c>
      <c r="CC666" s="32" t="str">
        <f t="shared" si="668"/>
        <v/>
      </c>
      <c r="CD666" s="32" t="str">
        <f t="shared" si="669"/>
        <v/>
      </c>
      <c r="CE666" s="32" t="str">
        <f t="shared" si="670"/>
        <v/>
      </c>
      <c r="CF666" s="32" t="str">
        <f t="shared" si="671"/>
        <v/>
      </c>
      <c r="CG666" s="32" t="str">
        <f t="shared" si="672"/>
        <v/>
      </c>
      <c r="CH666" s="32" t="str">
        <f t="shared" si="673"/>
        <v/>
      </c>
      <c r="CI666" s="32" t="str">
        <f t="shared" si="674"/>
        <v/>
      </c>
      <c r="CJ666" s="32" t="str">
        <f t="shared" si="675"/>
        <v/>
      </c>
      <c r="CK666" s="32" t="str">
        <f t="shared" si="676"/>
        <v/>
      </c>
      <c r="CL666" s="32" t="str">
        <f t="shared" si="677"/>
        <v/>
      </c>
      <c r="CM666" s="32" t="str">
        <f t="shared" si="678"/>
        <v/>
      </c>
      <c r="CN666" s="32" t="str">
        <f t="shared" si="679"/>
        <v/>
      </c>
      <c r="CO666" s="32" t="str">
        <f t="shared" si="680"/>
        <v/>
      </c>
      <c r="CP666" s="32" t="str">
        <f t="shared" si="681"/>
        <v/>
      </c>
      <c r="CQ666" s="32" t="str">
        <f t="shared" si="682"/>
        <v/>
      </c>
      <c r="CR666" s="32" t="str">
        <f t="shared" si="683"/>
        <v/>
      </c>
      <c r="CS666" s="32" t="str">
        <f t="shared" si="684"/>
        <v/>
      </c>
      <c r="CT666" s="32" t="str">
        <f t="shared" si="685"/>
        <v/>
      </c>
      <c r="CU666" s="32" t="str">
        <f t="shared" si="686"/>
        <v/>
      </c>
      <c r="CV666" s="33" t="str">
        <f t="shared" si="687"/>
        <v/>
      </c>
      <c r="CW666" s="97" t="str">
        <f t="shared" si="688"/>
        <v/>
      </c>
      <c r="CX666" s="97"/>
    </row>
    <row r="667" spans="3:102" x14ac:dyDescent="0.25">
      <c r="C667" s="15">
        <v>651</v>
      </c>
      <c r="D667" s="34" t="str">
        <f>IF(REGISTRO!B670="","",REGISTRO!B670)</f>
        <v/>
      </c>
      <c r="E667" s="34" t="str">
        <f>IF(REGISTRO!C670="","",REGISTRO!C670)</f>
        <v/>
      </c>
      <c r="F667" s="34" t="str">
        <f>IF(REGISTRO!D670="","",REGISTRO!D670)</f>
        <v/>
      </c>
      <c r="G667" s="34" t="str">
        <f>IF(REGISTRO!E670="","",REGISTRO!E670)</f>
        <v/>
      </c>
      <c r="H667" s="30" t="str">
        <f>IF(REGISTRO!F670="A",1,IF(REGISTRO!F670="B",2,IF(REGISTRO!F670="C",3,IF(REGISTRO!F670="D",4,""))))</f>
        <v/>
      </c>
      <c r="I667" s="30" t="str">
        <f>IF(REGISTRO!G670="A",1,IF(REGISTRO!G670="B",2,IF(REGISTRO!G670="C",3,IF(REGISTRO!G670="D",4,""))))</f>
        <v/>
      </c>
      <c r="J667" s="30" t="str">
        <f>IF(REGISTRO!H670="A",1,IF(REGISTRO!H670="B",2,IF(REGISTRO!H670="C",3,IF(REGISTRO!H670="D",4,""))))</f>
        <v/>
      </c>
      <c r="K667" s="30" t="str">
        <f>IF(REGISTRO!I670="A",1,IF(REGISTRO!I670="B",2,IF(REGISTRO!I670="C",3,IF(REGISTRO!I670="D",4,""))))</f>
        <v/>
      </c>
      <c r="L667" s="30" t="str">
        <f>IF(REGISTRO!J670="A",1,IF(REGISTRO!J670="B",2,IF(REGISTRO!J670="C",3,IF(REGISTRO!J670="D",4,""))))</f>
        <v/>
      </c>
      <c r="M667" s="30" t="str">
        <f>IF(REGISTRO!K670="A",1,IF(REGISTRO!K670="B",2,IF(REGISTRO!K670="C",3,IF(REGISTRO!K670="D",4,""))))</f>
        <v/>
      </c>
      <c r="N667" s="30" t="str">
        <f>IF(REGISTRO!L670="A",1,IF(REGISTRO!L670="B",2,IF(REGISTRO!L670="C",3,IF(REGISTRO!L670="D",4,""))))</f>
        <v/>
      </c>
      <c r="O667" s="30" t="str">
        <f>IF(REGISTRO!M670="A",1,IF(REGISTRO!M670="B",2,IF(REGISTRO!M670="C",3,IF(REGISTRO!M670="D",4,""))))</f>
        <v/>
      </c>
      <c r="P667" s="30" t="str">
        <f>IF(REGISTRO!N670="A",1,IF(REGISTRO!N670="B",2,IF(REGISTRO!N670="C",3,IF(REGISTRO!N670="D",4,""))))</f>
        <v/>
      </c>
      <c r="Q667" s="30" t="str">
        <f>IF(REGISTRO!O670="A",1,IF(REGISTRO!O670="B",2,IF(REGISTRO!O670="C",3,IF(REGISTRO!O670="D",4,""))))</f>
        <v/>
      </c>
      <c r="R667" s="30" t="str">
        <f>IF(REGISTRO!P670="A",1,IF(REGISTRO!P670="B",2,IF(REGISTRO!P670="C",3,IF(REGISTRO!P670="D",4,""))))</f>
        <v/>
      </c>
      <c r="S667" s="30" t="str">
        <f>IF(REGISTRO!Q670="A",1,IF(REGISTRO!Q670="B",2,IF(REGISTRO!Q670="C",3,IF(REGISTRO!Q670="D",4,""))))</f>
        <v/>
      </c>
      <c r="T667" s="30" t="str">
        <f>IF(REGISTRO!R670="A",1,IF(REGISTRO!R670="B",2,IF(REGISTRO!R670="C",3,IF(REGISTRO!R670="D",4,""))))</f>
        <v/>
      </c>
      <c r="U667" s="30" t="str">
        <f>IF(REGISTRO!S670="A",1,IF(REGISTRO!S670="B",2,IF(REGISTRO!S670="C",3,IF(REGISTRO!S670="D",4,""))))</f>
        <v/>
      </c>
      <c r="V667" s="30" t="str">
        <f>IF(REGISTRO!T670="A",1,IF(REGISTRO!T670="B",2,IF(REGISTRO!T670="C",3,IF(REGISTRO!T670="D",4,""))))</f>
        <v/>
      </c>
      <c r="W667" s="30" t="str">
        <f>IF(REGISTRO!U670="A",1,IF(REGISTRO!U670="B",2,IF(REGISTRO!U670="C",3,IF(REGISTRO!U670="D",4,""))))</f>
        <v/>
      </c>
      <c r="X667" s="30" t="str">
        <f>IF(REGISTRO!V670="A",1,IF(REGISTRO!V670="B",2,IF(REGISTRO!V670="C",3,IF(REGISTRO!V670="D",4,""))))</f>
        <v/>
      </c>
      <c r="Y667" s="30" t="str">
        <f>IF(REGISTRO!W670="A",1,IF(REGISTRO!W670="B",2,IF(REGISTRO!W670="C",3,IF(REGISTRO!W670="D",4,""))))</f>
        <v/>
      </c>
      <c r="Z667" s="30" t="str">
        <f>IF(REGISTRO!X670="A",1,IF(REGISTRO!X670="B",2,IF(REGISTRO!X670="C",3,IF(REGISTRO!X670="D",4,""))))</f>
        <v/>
      </c>
      <c r="AA667" s="30" t="str">
        <f>IF(REGISTRO!Y670="A",1,IF(REGISTRO!Y670="B",2,IF(REGISTRO!Y670="C",3,IF(REGISTRO!Y670="D",4,""))))</f>
        <v/>
      </c>
      <c r="AB667" s="30" t="str">
        <f>IF(REGISTRO!Z670="A",1,IF(REGISTRO!Z670="B",2,IF(REGISTRO!Z670="C",3,IF(REGISTRO!Z670="D",4,""))))</f>
        <v/>
      </c>
      <c r="AC667" s="30" t="str">
        <f>IF(REGISTRO!AA670="A",1,IF(REGISTRO!AA670="B",2,IF(REGISTRO!AA670="C",3,IF(REGISTRO!AA670="D",4,""))))</f>
        <v/>
      </c>
      <c r="AD667" s="30" t="str">
        <f>IF(REGISTRO!AB670="A",1,IF(REGISTRO!AB670="B",2,IF(REGISTRO!AB670="C",3,IF(REGISTRO!AB670="D",4,""))))</f>
        <v/>
      </c>
      <c r="AE667" s="30" t="str">
        <f>IF(REGISTRO!AC670="A",1,IF(REGISTRO!AC670="B",2,IF(REGISTRO!AC670="C",3,IF(REGISTRO!AC670="D",4,""))))</f>
        <v/>
      </c>
      <c r="AF667" s="30" t="str">
        <f>IF(REGISTRO!AD670="A",1,IF(REGISTRO!AD670="B",2,IF(REGISTRO!AD670="C",3,IF(REGISTRO!AD670="D",4,""))))</f>
        <v/>
      </c>
      <c r="AG667" s="30" t="str">
        <f>IF(REGISTRO!AE670="A",1,IF(REGISTRO!AE670="B",2,IF(REGISTRO!AE670="C",3,IF(REGISTRO!AE670="D",4,""))))</f>
        <v/>
      </c>
      <c r="AH667" s="30" t="str">
        <f>IF(REGISTRO!AF670="A",1,IF(REGISTRO!AF670="B",2,IF(REGISTRO!AF670="C",3,IF(REGISTRO!AF670="D",4,""))))</f>
        <v/>
      </c>
      <c r="AI667" s="30" t="str">
        <f>IF(REGISTRO!AG670="A",1,IF(REGISTRO!AG670="B",2,IF(REGISTRO!AG670="C",3,IF(REGISTRO!AG670="D",4,""))))</f>
        <v/>
      </c>
      <c r="AJ667" s="30" t="str">
        <f>IF(REGISTRO!AH670="A",1,IF(REGISTRO!AH670="B",2,IF(REGISTRO!AH670="C",3,IF(REGISTRO!AH670="D",4,""))))</f>
        <v/>
      </c>
      <c r="AK667" s="30" t="str">
        <f>IF(REGISTRO!AI670="A",1,IF(REGISTRO!AI670="B",2,IF(REGISTRO!AI670="C",3,IF(REGISTRO!AI670="D",4,""))))</f>
        <v/>
      </c>
      <c r="AM667" s="31" t="str">
        <f t="shared" si="627"/>
        <v/>
      </c>
      <c r="AN667" s="31" t="str">
        <f t="shared" si="628"/>
        <v/>
      </c>
      <c r="AO667" s="31" t="str">
        <f t="shared" si="629"/>
        <v/>
      </c>
      <c r="AP667" s="31" t="str">
        <f t="shared" si="630"/>
        <v/>
      </c>
      <c r="AQ667" s="31" t="str">
        <f t="shared" si="631"/>
        <v/>
      </c>
      <c r="AR667" s="31" t="str">
        <f t="shared" si="632"/>
        <v/>
      </c>
      <c r="AS667" s="31" t="str">
        <f t="shared" si="633"/>
        <v/>
      </c>
      <c r="AT667" s="31" t="str">
        <f t="shared" si="634"/>
        <v/>
      </c>
      <c r="AU667" s="31" t="str">
        <f t="shared" si="635"/>
        <v/>
      </c>
      <c r="AV667" s="31" t="str">
        <f t="shared" si="636"/>
        <v/>
      </c>
      <c r="AW667" s="31" t="str">
        <f t="shared" si="637"/>
        <v/>
      </c>
      <c r="AX667" s="31" t="str">
        <f t="shared" si="638"/>
        <v/>
      </c>
      <c r="AY667" s="31" t="str">
        <f t="shared" si="639"/>
        <v/>
      </c>
      <c r="AZ667" s="31" t="str">
        <f t="shared" si="640"/>
        <v/>
      </c>
      <c r="BA667" s="31" t="str">
        <f t="shared" si="641"/>
        <v/>
      </c>
      <c r="BB667" s="31" t="str">
        <f t="shared" si="642"/>
        <v/>
      </c>
      <c r="BC667" s="31" t="str">
        <f t="shared" si="643"/>
        <v/>
      </c>
      <c r="BD667" s="31" t="str">
        <f t="shared" si="644"/>
        <v/>
      </c>
      <c r="BE667" s="31" t="str">
        <f t="shared" si="645"/>
        <v/>
      </c>
      <c r="BF667" s="31" t="str">
        <f t="shared" si="646"/>
        <v/>
      </c>
      <c r="BG667" s="31" t="str">
        <f t="shared" si="647"/>
        <v/>
      </c>
      <c r="BH667" s="31" t="str">
        <f t="shared" si="648"/>
        <v/>
      </c>
      <c r="BI667" s="31" t="str">
        <f t="shared" si="649"/>
        <v/>
      </c>
      <c r="BJ667" s="31" t="str">
        <f t="shared" si="650"/>
        <v/>
      </c>
      <c r="BK667" s="31" t="str">
        <f t="shared" si="651"/>
        <v/>
      </c>
      <c r="BL667" s="31" t="str">
        <f t="shared" si="652"/>
        <v/>
      </c>
      <c r="BM667" s="31" t="str">
        <f t="shared" si="653"/>
        <v/>
      </c>
      <c r="BN667" s="31" t="str">
        <f t="shared" si="654"/>
        <v/>
      </c>
      <c r="BO667" s="31" t="str">
        <f t="shared" si="655"/>
        <v/>
      </c>
      <c r="BP667" s="31" t="str">
        <f t="shared" si="656"/>
        <v/>
      </c>
      <c r="BR667" s="32" t="str">
        <f t="shared" si="657"/>
        <v/>
      </c>
      <c r="BS667" s="32" t="str">
        <f t="shared" si="658"/>
        <v/>
      </c>
      <c r="BT667" s="32" t="str">
        <f t="shared" si="659"/>
        <v/>
      </c>
      <c r="BU667" s="32" t="str">
        <f t="shared" si="660"/>
        <v/>
      </c>
      <c r="BV667" s="32" t="str">
        <f t="shared" si="661"/>
        <v/>
      </c>
      <c r="BW667" s="32" t="str">
        <f t="shared" si="662"/>
        <v/>
      </c>
      <c r="BX667" s="32" t="str">
        <f t="shared" si="663"/>
        <v/>
      </c>
      <c r="BY667" s="32" t="str">
        <f t="shared" si="664"/>
        <v/>
      </c>
      <c r="BZ667" s="32" t="str">
        <f t="shared" si="665"/>
        <v/>
      </c>
      <c r="CA667" s="32" t="str">
        <f t="shared" si="666"/>
        <v/>
      </c>
      <c r="CB667" s="32" t="str">
        <f t="shared" si="667"/>
        <v/>
      </c>
      <c r="CC667" s="32" t="str">
        <f t="shared" si="668"/>
        <v/>
      </c>
      <c r="CD667" s="32" t="str">
        <f t="shared" si="669"/>
        <v/>
      </c>
      <c r="CE667" s="32" t="str">
        <f t="shared" si="670"/>
        <v/>
      </c>
      <c r="CF667" s="32" t="str">
        <f t="shared" si="671"/>
        <v/>
      </c>
      <c r="CG667" s="32" t="str">
        <f t="shared" si="672"/>
        <v/>
      </c>
      <c r="CH667" s="32" t="str">
        <f t="shared" si="673"/>
        <v/>
      </c>
      <c r="CI667" s="32" t="str">
        <f t="shared" si="674"/>
        <v/>
      </c>
      <c r="CJ667" s="32" t="str">
        <f t="shared" si="675"/>
        <v/>
      </c>
      <c r="CK667" s="32" t="str">
        <f t="shared" si="676"/>
        <v/>
      </c>
      <c r="CL667" s="32" t="str">
        <f t="shared" si="677"/>
        <v/>
      </c>
      <c r="CM667" s="32" t="str">
        <f t="shared" si="678"/>
        <v/>
      </c>
      <c r="CN667" s="32" t="str">
        <f t="shared" si="679"/>
        <v/>
      </c>
      <c r="CO667" s="32" t="str">
        <f t="shared" si="680"/>
        <v/>
      </c>
      <c r="CP667" s="32" t="str">
        <f t="shared" si="681"/>
        <v/>
      </c>
      <c r="CQ667" s="32" t="str">
        <f t="shared" si="682"/>
        <v/>
      </c>
      <c r="CR667" s="32" t="str">
        <f t="shared" si="683"/>
        <v/>
      </c>
      <c r="CS667" s="32" t="str">
        <f t="shared" si="684"/>
        <v/>
      </c>
      <c r="CT667" s="32" t="str">
        <f t="shared" si="685"/>
        <v/>
      </c>
      <c r="CU667" s="32" t="str">
        <f t="shared" si="686"/>
        <v/>
      </c>
      <c r="CV667" s="33" t="str">
        <f t="shared" si="687"/>
        <v/>
      </c>
      <c r="CW667" s="97" t="str">
        <f t="shared" si="688"/>
        <v/>
      </c>
      <c r="CX667" s="97"/>
    </row>
    <row r="668" spans="3:102" x14ac:dyDescent="0.25">
      <c r="C668" s="15">
        <v>652</v>
      </c>
      <c r="D668" s="34" t="str">
        <f>IF(REGISTRO!B671="","",REGISTRO!B671)</f>
        <v/>
      </c>
      <c r="E668" s="34" t="str">
        <f>IF(REGISTRO!C671="","",REGISTRO!C671)</f>
        <v/>
      </c>
      <c r="F668" s="34" t="str">
        <f>IF(REGISTRO!D671="","",REGISTRO!D671)</f>
        <v/>
      </c>
      <c r="G668" s="34" t="str">
        <f>IF(REGISTRO!E671="","",REGISTRO!E671)</f>
        <v/>
      </c>
      <c r="H668" s="30" t="str">
        <f>IF(REGISTRO!F671="A",1,IF(REGISTRO!F671="B",2,IF(REGISTRO!F671="C",3,IF(REGISTRO!F671="D",4,""))))</f>
        <v/>
      </c>
      <c r="I668" s="30" t="str">
        <f>IF(REGISTRO!G671="A",1,IF(REGISTRO!G671="B",2,IF(REGISTRO!G671="C",3,IF(REGISTRO!G671="D",4,""))))</f>
        <v/>
      </c>
      <c r="J668" s="30" t="str">
        <f>IF(REGISTRO!H671="A",1,IF(REGISTRO!H671="B",2,IF(REGISTRO!H671="C",3,IF(REGISTRO!H671="D",4,""))))</f>
        <v/>
      </c>
      <c r="K668" s="30" t="str">
        <f>IF(REGISTRO!I671="A",1,IF(REGISTRO!I671="B",2,IF(REGISTRO!I671="C",3,IF(REGISTRO!I671="D",4,""))))</f>
        <v/>
      </c>
      <c r="L668" s="30" t="str">
        <f>IF(REGISTRO!J671="A",1,IF(REGISTRO!J671="B",2,IF(REGISTRO!J671="C",3,IF(REGISTRO!J671="D",4,""))))</f>
        <v/>
      </c>
      <c r="M668" s="30" t="str">
        <f>IF(REGISTRO!K671="A",1,IF(REGISTRO!K671="B",2,IF(REGISTRO!K671="C",3,IF(REGISTRO!K671="D",4,""))))</f>
        <v/>
      </c>
      <c r="N668" s="30" t="str">
        <f>IF(REGISTRO!L671="A",1,IF(REGISTRO!L671="B",2,IF(REGISTRO!L671="C",3,IF(REGISTRO!L671="D",4,""))))</f>
        <v/>
      </c>
      <c r="O668" s="30" t="str">
        <f>IF(REGISTRO!M671="A",1,IF(REGISTRO!M671="B",2,IF(REGISTRO!M671="C",3,IF(REGISTRO!M671="D",4,""))))</f>
        <v/>
      </c>
      <c r="P668" s="30" t="str">
        <f>IF(REGISTRO!N671="A",1,IF(REGISTRO!N671="B",2,IF(REGISTRO!N671="C",3,IF(REGISTRO!N671="D",4,""))))</f>
        <v/>
      </c>
      <c r="Q668" s="30" t="str">
        <f>IF(REGISTRO!O671="A",1,IF(REGISTRO!O671="B",2,IF(REGISTRO!O671="C",3,IF(REGISTRO!O671="D",4,""))))</f>
        <v/>
      </c>
      <c r="R668" s="30" t="str">
        <f>IF(REGISTRO!P671="A",1,IF(REGISTRO!P671="B",2,IF(REGISTRO!P671="C",3,IF(REGISTRO!P671="D",4,""))))</f>
        <v/>
      </c>
      <c r="S668" s="30" t="str">
        <f>IF(REGISTRO!Q671="A",1,IF(REGISTRO!Q671="B",2,IF(REGISTRO!Q671="C",3,IF(REGISTRO!Q671="D",4,""))))</f>
        <v/>
      </c>
      <c r="T668" s="30" t="str">
        <f>IF(REGISTRO!R671="A",1,IF(REGISTRO!R671="B",2,IF(REGISTRO!R671="C",3,IF(REGISTRO!R671="D",4,""))))</f>
        <v/>
      </c>
      <c r="U668" s="30" t="str">
        <f>IF(REGISTRO!S671="A",1,IF(REGISTRO!S671="B",2,IF(REGISTRO!S671="C",3,IF(REGISTRO!S671="D",4,""))))</f>
        <v/>
      </c>
      <c r="V668" s="30" t="str">
        <f>IF(REGISTRO!T671="A",1,IF(REGISTRO!T671="B",2,IF(REGISTRO!T671="C",3,IF(REGISTRO!T671="D",4,""))))</f>
        <v/>
      </c>
      <c r="W668" s="30" t="str">
        <f>IF(REGISTRO!U671="A",1,IF(REGISTRO!U671="B",2,IF(REGISTRO!U671="C",3,IF(REGISTRO!U671="D",4,""))))</f>
        <v/>
      </c>
      <c r="X668" s="30" t="str">
        <f>IF(REGISTRO!V671="A",1,IF(REGISTRO!V671="B",2,IF(REGISTRO!V671="C",3,IF(REGISTRO!V671="D",4,""))))</f>
        <v/>
      </c>
      <c r="Y668" s="30" t="str">
        <f>IF(REGISTRO!W671="A",1,IF(REGISTRO!W671="B",2,IF(REGISTRO!W671="C",3,IF(REGISTRO!W671="D",4,""))))</f>
        <v/>
      </c>
      <c r="Z668" s="30" t="str">
        <f>IF(REGISTRO!X671="A",1,IF(REGISTRO!X671="B",2,IF(REGISTRO!X671="C",3,IF(REGISTRO!X671="D",4,""))))</f>
        <v/>
      </c>
      <c r="AA668" s="30" t="str">
        <f>IF(REGISTRO!Y671="A",1,IF(REGISTRO!Y671="B",2,IF(REGISTRO!Y671="C",3,IF(REGISTRO!Y671="D",4,""))))</f>
        <v/>
      </c>
      <c r="AB668" s="30" t="str">
        <f>IF(REGISTRO!Z671="A",1,IF(REGISTRO!Z671="B",2,IF(REGISTRO!Z671="C",3,IF(REGISTRO!Z671="D",4,""))))</f>
        <v/>
      </c>
      <c r="AC668" s="30" t="str">
        <f>IF(REGISTRO!AA671="A",1,IF(REGISTRO!AA671="B",2,IF(REGISTRO!AA671="C",3,IF(REGISTRO!AA671="D",4,""))))</f>
        <v/>
      </c>
      <c r="AD668" s="30" t="str">
        <f>IF(REGISTRO!AB671="A",1,IF(REGISTRO!AB671="B",2,IF(REGISTRO!AB671="C",3,IF(REGISTRO!AB671="D",4,""))))</f>
        <v/>
      </c>
      <c r="AE668" s="30" t="str">
        <f>IF(REGISTRO!AC671="A",1,IF(REGISTRO!AC671="B",2,IF(REGISTRO!AC671="C",3,IF(REGISTRO!AC671="D",4,""))))</f>
        <v/>
      </c>
      <c r="AF668" s="30" t="str">
        <f>IF(REGISTRO!AD671="A",1,IF(REGISTRO!AD671="B",2,IF(REGISTRO!AD671="C",3,IF(REGISTRO!AD671="D",4,""))))</f>
        <v/>
      </c>
      <c r="AG668" s="30" t="str">
        <f>IF(REGISTRO!AE671="A",1,IF(REGISTRO!AE671="B",2,IF(REGISTRO!AE671="C",3,IF(REGISTRO!AE671="D",4,""))))</f>
        <v/>
      </c>
      <c r="AH668" s="30" t="str">
        <f>IF(REGISTRO!AF671="A",1,IF(REGISTRO!AF671="B",2,IF(REGISTRO!AF671="C",3,IF(REGISTRO!AF671="D",4,""))))</f>
        <v/>
      </c>
      <c r="AI668" s="30" t="str">
        <f>IF(REGISTRO!AG671="A",1,IF(REGISTRO!AG671="B",2,IF(REGISTRO!AG671="C",3,IF(REGISTRO!AG671="D",4,""))))</f>
        <v/>
      </c>
      <c r="AJ668" s="30" t="str">
        <f>IF(REGISTRO!AH671="A",1,IF(REGISTRO!AH671="B",2,IF(REGISTRO!AH671="C",3,IF(REGISTRO!AH671="D",4,""))))</f>
        <v/>
      </c>
      <c r="AK668" s="30" t="str">
        <f>IF(REGISTRO!AI671="A",1,IF(REGISTRO!AI671="B",2,IF(REGISTRO!AI671="C",3,IF(REGISTRO!AI671="D",4,""))))</f>
        <v/>
      </c>
      <c r="AM668" s="31" t="str">
        <f t="shared" si="627"/>
        <v/>
      </c>
      <c r="AN668" s="31" t="str">
        <f t="shared" si="628"/>
        <v/>
      </c>
      <c r="AO668" s="31" t="str">
        <f t="shared" si="629"/>
        <v/>
      </c>
      <c r="AP668" s="31" t="str">
        <f t="shared" si="630"/>
        <v/>
      </c>
      <c r="AQ668" s="31" t="str">
        <f t="shared" si="631"/>
        <v/>
      </c>
      <c r="AR668" s="31" t="str">
        <f t="shared" si="632"/>
        <v/>
      </c>
      <c r="AS668" s="31" t="str">
        <f t="shared" si="633"/>
        <v/>
      </c>
      <c r="AT668" s="31" t="str">
        <f t="shared" si="634"/>
        <v/>
      </c>
      <c r="AU668" s="31" t="str">
        <f t="shared" si="635"/>
        <v/>
      </c>
      <c r="AV668" s="31" t="str">
        <f t="shared" si="636"/>
        <v/>
      </c>
      <c r="AW668" s="31" t="str">
        <f t="shared" si="637"/>
        <v/>
      </c>
      <c r="AX668" s="31" t="str">
        <f t="shared" si="638"/>
        <v/>
      </c>
      <c r="AY668" s="31" t="str">
        <f t="shared" si="639"/>
        <v/>
      </c>
      <c r="AZ668" s="31" t="str">
        <f t="shared" si="640"/>
        <v/>
      </c>
      <c r="BA668" s="31" t="str">
        <f t="shared" si="641"/>
        <v/>
      </c>
      <c r="BB668" s="31" t="str">
        <f t="shared" si="642"/>
        <v/>
      </c>
      <c r="BC668" s="31" t="str">
        <f t="shared" si="643"/>
        <v/>
      </c>
      <c r="BD668" s="31" t="str">
        <f t="shared" si="644"/>
        <v/>
      </c>
      <c r="BE668" s="31" t="str">
        <f t="shared" si="645"/>
        <v/>
      </c>
      <c r="BF668" s="31" t="str">
        <f t="shared" si="646"/>
        <v/>
      </c>
      <c r="BG668" s="31" t="str">
        <f t="shared" si="647"/>
        <v/>
      </c>
      <c r="BH668" s="31" t="str">
        <f t="shared" si="648"/>
        <v/>
      </c>
      <c r="BI668" s="31" t="str">
        <f t="shared" si="649"/>
        <v/>
      </c>
      <c r="BJ668" s="31" t="str">
        <f t="shared" si="650"/>
        <v/>
      </c>
      <c r="BK668" s="31" t="str">
        <f t="shared" si="651"/>
        <v/>
      </c>
      <c r="BL668" s="31" t="str">
        <f t="shared" si="652"/>
        <v/>
      </c>
      <c r="BM668" s="31" t="str">
        <f t="shared" si="653"/>
        <v/>
      </c>
      <c r="BN668" s="31" t="str">
        <f t="shared" si="654"/>
        <v/>
      </c>
      <c r="BO668" s="31" t="str">
        <f t="shared" si="655"/>
        <v/>
      </c>
      <c r="BP668" s="31" t="str">
        <f t="shared" si="656"/>
        <v/>
      </c>
      <c r="BR668" s="32" t="str">
        <f t="shared" si="657"/>
        <v/>
      </c>
      <c r="BS668" s="32" t="str">
        <f t="shared" si="658"/>
        <v/>
      </c>
      <c r="BT668" s="32" t="str">
        <f t="shared" si="659"/>
        <v/>
      </c>
      <c r="BU668" s="32" t="str">
        <f t="shared" si="660"/>
        <v/>
      </c>
      <c r="BV668" s="32" t="str">
        <f t="shared" si="661"/>
        <v/>
      </c>
      <c r="BW668" s="32" t="str">
        <f t="shared" si="662"/>
        <v/>
      </c>
      <c r="BX668" s="32" t="str">
        <f t="shared" si="663"/>
        <v/>
      </c>
      <c r="BY668" s="32" t="str">
        <f t="shared" si="664"/>
        <v/>
      </c>
      <c r="BZ668" s="32" t="str">
        <f t="shared" si="665"/>
        <v/>
      </c>
      <c r="CA668" s="32" t="str">
        <f t="shared" si="666"/>
        <v/>
      </c>
      <c r="CB668" s="32" t="str">
        <f t="shared" si="667"/>
        <v/>
      </c>
      <c r="CC668" s="32" t="str">
        <f t="shared" si="668"/>
        <v/>
      </c>
      <c r="CD668" s="32" t="str">
        <f t="shared" si="669"/>
        <v/>
      </c>
      <c r="CE668" s="32" t="str">
        <f t="shared" si="670"/>
        <v/>
      </c>
      <c r="CF668" s="32" t="str">
        <f t="shared" si="671"/>
        <v/>
      </c>
      <c r="CG668" s="32" t="str">
        <f t="shared" si="672"/>
        <v/>
      </c>
      <c r="CH668" s="32" t="str">
        <f t="shared" si="673"/>
        <v/>
      </c>
      <c r="CI668" s="32" t="str">
        <f t="shared" si="674"/>
        <v/>
      </c>
      <c r="CJ668" s="32" t="str">
        <f t="shared" si="675"/>
        <v/>
      </c>
      <c r="CK668" s="32" t="str">
        <f t="shared" si="676"/>
        <v/>
      </c>
      <c r="CL668" s="32" t="str">
        <f t="shared" si="677"/>
        <v/>
      </c>
      <c r="CM668" s="32" t="str">
        <f t="shared" si="678"/>
        <v/>
      </c>
      <c r="CN668" s="32" t="str">
        <f t="shared" si="679"/>
        <v/>
      </c>
      <c r="CO668" s="32" t="str">
        <f t="shared" si="680"/>
        <v/>
      </c>
      <c r="CP668" s="32" t="str">
        <f t="shared" si="681"/>
        <v/>
      </c>
      <c r="CQ668" s="32" t="str">
        <f t="shared" si="682"/>
        <v/>
      </c>
      <c r="CR668" s="32" t="str">
        <f t="shared" si="683"/>
        <v/>
      </c>
      <c r="CS668" s="32" t="str">
        <f t="shared" si="684"/>
        <v/>
      </c>
      <c r="CT668" s="32" t="str">
        <f t="shared" si="685"/>
        <v/>
      </c>
      <c r="CU668" s="32" t="str">
        <f t="shared" si="686"/>
        <v/>
      </c>
      <c r="CV668" s="33" t="str">
        <f t="shared" si="687"/>
        <v/>
      </c>
      <c r="CW668" s="97" t="str">
        <f t="shared" si="688"/>
        <v/>
      </c>
      <c r="CX668" s="97"/>
    </row>
    <row r="669" spans="3:102" x14ac:dyDescent="0.25">
      <c r="C669" s="15">
        <v>653</v>
      </c>
      <c r="D669" s="34" t="str">
        <f>IF(REGISTRO!B672="","",REGISTRO!B672)</f>
        <v/>
      </c>
      <c r="E669" s="34" t="str">
        <f>IF(REGISTRO!C672="","",REGISTRO!C672)</f>
        <v/>
      </c>
      <c r="F669" s="34" t="str">
        <f>IF(REGISTRO!D672="","",REGISTRO!D672)</f>
        <v/>
      </c>
      <c r="G669" s="34" t="str">
        <f>IF(REGISTRO!E672="","",REGISTRO!E672)</f>
        <v/>
      </c>
      <c r="H669" s="30" t="str">
        <f>IF(REGISTRO!F672="A",1,IF(REGISTRO!F672="B",2,IF(REGISTRO!F672="C",3,IF(REGISTRO!F672="D",4,""))))</f>
        <v/>
      </c>
      <c r="I669" s="30" t="str">
        <f>IF(REGISTRO!G672="A",1,IF(REGISTRO!G672="B",2,IF(REGISTRO!G672="C",3,IF(REGISTRO!G672="D",4,""))))</f>
        <v/>
      </c>
      <c r="J669" s="30" t="str">
        <f>IF(REGISTRO!H672="A",1,IF(REGISTRO!H672="B",2,IF(REGISTRO!H672="C",3,IF(REGISTRO!H672="D",4,""))))</f>
        <v/>
      </c>
      <c r="K669" s="30" t="str">
        <f>IF(REGISTRO!I672="A",1,IF(REGISTRO!I672="B",2,IF(REGISTRO!I672="C",3,IF(REGISTRO!I672="D",4,""))))</f>
        <v/>
      </c>
      <c r="L669" s="30" t="str">
        <f>IF(REGISTRO!J672="A",1,IF(REGISTRO!J672="B",2,IF(REGISTRO!J672="C",3,IF(REGISTRO!J672="D",4,""))))</f>
        <v/>
      </c>
      <c r="M669" s="30" t="str">
        <f>IF(REGISTRO!K672="A",1,IF(REGISTRO!K672="B",2,IF(REGISTRO!K672="C",3,IF(REGISTRO!K672="D",4,""))))</f>
        <v/>
      </c>
      <c r="N669" s="30" t="str">
        <f>IF(REGISTRO!L672="A",1,IF(REGISTRO!L672="B",2,IF(REGISTRO!L672="C",3,IF(REGISTRO!L672="D",4,""))))</f>
        <v/>
      </c>
      <c r="O669" s="30" t="str">
        <f>IF(REGISTRO!M672="A",1,IF(REGISTRO!M672="B",2,IF(REGISTRO!M672="C",3,IF(REGISTRO!M672="D",4,""))))</f>
        <v/>
      </c>
      <c r="P669" s="30" t="str">
        <f>IF(REGISTRO!N672="A",1,IF(REGISTRO!N672="B",2,IF(REGISTRO!N672="C",3,IF(REGISTRO!N672="D",4,""))))</f>
        <v/>
      </c>
      <c r="Q669" s="30" t="str">
        <f>IF(REGISTRO!O672="A",1,IF(REGISTRO!O672="B",2,IF(REGISTRO!O672="C",3,IF(REGISTRO!O672="D",4,""))))</f>
        <v/>
      </c>
      <c r="R669" s="30" t="str">
        <f>IF(REGISTRO!P672="A",1,IF(REGISTRO!P672="B",2,IF(REGISTRO!P672="C",3,IF(REGISTRO!P672="D",4,""))))</f>
        <v/>
      </c>
      <c r="S669" s="30" t="str">
        <f>IF(REGISTRO!Q672="A",1,IF(REGISTRO!Q672="B",2,IF(REGISTRO!Q672="C",3,IF(REGISTRO!Q672="D",4,""))))</f>
        <v/>
      </c>
      <c r="T669" s="30" t="str">
        <f>IF(REGISTRO!R672="A",1,IF(REGISTRO!R672="B",2,IF(REGISTRO!R672="C",3,IF(REGISTRO!R672="D",4,""))))</f>
        <v/>
      </c>
      <c r="U669" s="30" t="str">
        <f>IF(REGISTRO!S672="A",1,IF(REGISTRO!S672="B",2,IF(REGISTRO!S672="C",3,IF(REGISTRO!S672="D",4,""))))</f>
        <v/>
      </c>
      <c r="V669" s="30" t="str">
        <f>IF(REGISTRO!T672="A",1,IF(REGISTRO!T672="B",2,IF(REGISTRO!T672="C",3,IF(REGISTRO!T672="D",4,""))))</f>
        <v/>
      </c>
      <c r="W669" s="30" t="str">
        <f>IF(REGISTRO!U672="A",1,IF(REGISTRO!U672="B",2,IF(REGISTRO!U672="C",3,IF(REGISTRO!U672="D",4,""))))</f>
        <v/>
      </c>
      <c r="X669" s="30" t="str">
        <f>IF(REGISTRO!V672="A",1,IF(REGISTRO!V672="B",2,IF(REGISTRO!V672="C",3,IF(REGISTRO!V672="D",4,""))))</f>
        <v/>
      </c>
      <c r="Y669" s="30" t="str">
        <f>IF(REGISTRO!W672="A",1,IF(REGISTRO!W672="B",2,IF(REGISTRO!W672="C",3,IF(REGISTRO!W672="D",4,""))))</f>
        <v/>
      </c>
      <c r="Z669" s="30" t="str">
        <f>IF(REGISTRO!X672="A",1,IF(REGISTRO!X672="B",2,IF(REGISTRO!X672="C",3,IF(REGISTRO!X672="D",4,""))))</f>
        <v/>
      </c>
      <c r="AA669" s="30" t="str">
        <f>IF(REGISTRO!Y672="A",1,IF(REGISTRO!Y672="B",2,IF(REGISTRO!Y672="C",3,IF(REGISTRO!Y672="D",4,""))))</f>
        <v/>
      </c>
      <c r="AB669" s="30" t="str">
        <f>IF(REGISTRO!Z672="A",1,IF(REGISTRO!Z672="B",2,IF(REGISTRO!Z672="C",3,IF(REGISTRO!Z672="D",4,""))))</f>
        <v/>
      </c>
      <c r="AC669" s="30" t="str">
        <f>IF(REGISTRO!AA672="A",1,IF(REGISTRO!AA672="B",2,IF(REGISTRO!AA672="C",3,IF(REGISTRO!AA672="D",4,""))))</f>
        <v/>
      </c>
      <c r="AD669" s="30" t="str">
        <f>IF(REGISTRO!AB672="A",1,IF(REGISTRO!AB672="B",2,IF(REGISTRO!AB672="C",3,IF(REGISTRO!AB672="D",4,""))))</f>
        <v/>
      </c>
      <c r="AE669" s="30" t="str">
        <f>IF(REGISTRO!AC672="A",1,IF(REGISTRO!AC672="B",2,IF(REGISTRO!AC672="C",3,IF(REGISTRO!AC672="D",4,""))))</f>
        <v/>
      </c>
      <c r="AF669" s="30" t="str">
        <f>IF(REGISTRO!AD672="A",1,IF(REGISTRO!AD672="B",2,IF(REGISTRO!AD672="C",3,IF(REGISTRO!AD672="D",4,""))))</f>
        <v/>
      </c>
      <c r="AG669" s="30" t="str">
        <f>IF(REGISTRO!AE672="A",1,IF(REGISTRO!AE672="B",2,IF(REGISTRO!AE672="C",3,IF(REGISTRO!AE672="D",4,""))))</f>
        <v/>
      </c>
      <c r="AH669" s="30" t="str">
        <f>IF(REGISTRO!AF672="A",1,IF(REGISTRO!AF672="B",2,IF(REGISTRO!AF672="C",3,IF(REGISTRO!AF672="D",4,""))))</f>
        <v/>
      </c>
      <c r="AI669" s="30" t="str">
        <f>IF(REGISTRO!AG672="A",1,IF(REGISTRO!AG672="B",2,IF(REGISTRO!AG672="C",3,IF(REGISTRO!AG672="D",4,""))))</f>
        <v/>
      </c>
      <c r="AJ669" s="30" t="str">
        <f>IF(REGISTRO!AH672="A",1,IF(REGISTRO!AH672="B",2,IF(REGISTRO!AH672="C",3,IF(REGISTRO!AH672="D",4,""))))</f>
        <v/>
      </c>
      <c r="AK669" s="30" t="str">
        <f>IF(REGISTRO!AI672="A",1,IF(REGISTRO!AI672="B",2,IF(REGISTRO!AI672="C",3,IF(REGISTRO!AI672="D",4,""))))</f>
        <v/>
      </c>
      <c r="AM669" s="31" t="str">
        <f t="shared" si="627"/>
        <v/>
      </c>
      <c r="AN669" s="31" t="str">
        <f t="shared" si="628"/>
        <v/>
      </c>
      <c r="AO669" s="31" t="str">
        <f t="shared" si="629"/>
        <v/>
      </c>
      <c r="AP669" s="31" t="str">
        <f t="shared" si="630"/>
        <v/>
      </c>
      <c r="AQ669" s="31" t="str">
        <f t="shared" si="631"/>
        <v/>
      </c>
      <c r="AR669" s="31" t="str">
        <f t="shared" si="632"/>
        <v/>
      </c>
      <c r="AS669" s="31" t="str">
        <f t="shared" si="633"/>
        <v/>
      </c>
      <c r="AT669" s="31" t="str">
        <f t="shared" si="634"/>
        <v/>
      </c>
      <c r="AU669" s="31" t="str">
        <f t="shared" si="635"/>
        <v/>
      </c>
      <c r="AV669" s="31" t="str">
        <f t="shared" si="636"/>
        <v/>
      </c>
      <c r="AW669" s="31" t="str">
        <f t="shared" si="637"/>
        <v/>
      </c>
      <c r="AX669" s="31" t="str">
        <f t="shared" si="638"/>
        <v/>
      </c>
      <c r="AY669" s="31" t="str">
        <f t="shared" si="639"/>
        <v/>
      </c>
      <c r="AZ669" s="31" t="str">
        <f t="shared" si="640"/>
        <v/>
      </c>
      <c r="BA669" s="31" t="str">
        <f t="shared" si="641"/>
        <v/>
      </c>
      <c r="BB669" s="31" t="str">
        <f t="shared" si="642"/>
        <v/>
      </c>
      <c r="BC669" s="31" t="str">
        <f t="shared" si="643"/>
        <v/>
      </c>
      <c r="BD669" s="31" t="str">
        <f t="shared" si="644"/>
        <v/>
      </c>
      <c r="BE669" s="31" t="str">
        <f t="shared" si="645"/>
        <v/>
      </c>
      <c r="BF669" s="31" t="str">
        <f t="shared" si="646"/>
        <v/>
      </c>
      <c r="BG669" s="31" t="str">
        <f t="shared" si="647"/>
        <v/>
      </c>
      <c r="BH669" s="31" t="str">
        <f t="shared" si="648"/>
        <v/>
      </c>
      <c r="BI669" s="31" t="str">
        <f t="shared" si="649"/>
        <v/>
      </c>
      <c r="BJ669" s="31" t="str">
        <f t="shared" si="650"/>
        <v/>
      </c>
      <c r="BK669" s="31" t="str">
        <f t="shared" si="651"/>
        <v/>
      </c>
      <c r="BL669" s="31" t="str">
        <f t="shared" si="652"/>
        <v/>
      </c>
      <c r="BM669" s="31" t="str">
        <f t="shared" si="653"/>
        <v/>
      </c>
      <c r="BN669" s="31" t="str">
        <f t="shared" si="654"/>
        <v/>
      </c>
      <c r="BO669" s="31" t="str">
        <f t="shared" si="655"/>
        <v/>
      </c>
      <c r="BP669" s="31" t="str">
        <f t="shared" si="656"/>
        <v/>
      </c>
      <c r="BR669" s="32" t="str">
        <f t="shared" si="657"/>
        <v/>
      </c>
      <c r="BS669" s="32" t="str">
        <f t="shared" si="658"/>
        <v/>
      </c>
      <c r="BT669" s="32" t="str">
        <f t="shared" si="659"/>
        <v/>
      </c>
      <c r="BU669" s="32" t="str">
        <f t="shared" si="660"/>
        <v/>
      </c>
      <c r="BV669" s="32" t="str">
        <f t="shared" si="661"/>
        <v/>
      </c>
      <c r="BW669" s="32" t="str">
        <f t="shared" si="662"/>
        <v/>
      </c>
      <c r="BX669" s="32" t="str">
        <f t="shared" si="663"/>
        <v/>
      </c>
      <c r="BY669" s="32" t="str">
        <f t="shared" si="664"/>
        <v/>
      </c>
      <c r="BZ669" s="32" t="str">
        <f t="shared" si="665"/>
        <v/>
      </c>
      <c r="CA669" s="32" t="str">
        <f t="shared" si="666"/>
        <v/>
      </c>
      <c r="CB669" s="32" t="str">
        <f t="shared" si="667"/>
        <v/>
      </c>
      <c r="CC669" s="32" t="str">
        <f t="shared" si="668"/>
        <v/>
      </c>
      <c r="CD669" s="32" t="str">
        <f t="shared" si="669"/>
        <v/>
      </c>
      <c r="CE669" s="32" t="str">
        <f t="shared" si="670"/>
        <v/>
      </c>
      <c r="CF669" s="32" t="str">
        <f t="shared" si="671"/>
        <v/>
      </c>
      <c r="CG669" s="32" t="str">
        <f t="shared" si="672"/>
        <v/>
      </c>
      <c r="CH669" s="32" t="str">
        <f t="shared" si="673"/>
        <v/>
      </c>
      <c r="CI669" s="32" t="str">
        <f t="shared" si="674"/>
        <v/>
      </c>
      <c r="CJ669" s="32" t="str">
        <f t="shared" si="675"/>
        <v/>
      </c>
      <c r="CK669" s="32" t="str">
        <f t="shared" si="676"/>
        <v/>
      </c>
      <c r="CL669" s="32" t="str">
        <f t="shared" si="677"/>
        <v/>
      </c>
      <c r="CM669" s="32" t="str">
        <f t="shared" si="678"/>
        <v/>
      </c>
      <c r="CN669" s="32" t="str">
        <f t="shared" si="679"/>
        <v/>
      </c>
      <c r="CO669" s="32" t="str">
        <f t="shared" si="680"/>
        <v/>
      </c>
      <c r="CP669" s="32" t="str">
        <f t="shared" si="681"/>
        <v/>
      </c>
      <c r="CQ669" s="32" t="str">
        <f t="shared" si="682"/>
        <v/>
      </c>
      <c r="CR669" s="32" t="str">
        <f t="shared" si="683"/>
        <v/>
      </c>
      <c r="CS669" s="32" t="str">
        <f t="shared" si="684"/>
        <v/>
      </c>
      <c r="CT669" s="32" t="str">
        <f t="shared" si="685"/>
        <v/>
      </c>
      <c r="CU669" s="32" t="str">
        <f t="shared" si="686"/>
        <v/>
      </c>
      <c r="CV669" s="33" t="str">
        <f t="shared" si="687"/>
        <v/>
      </c>
      <c r="CW669" s="97" t="str">
        <f t="shared" si="688"/>
        <v/>
      </c>
      <c r="CX669" s="97"/>
    </row>
    <row r="670" spans="3:102" x14ac:dyDescent="0.25">
      <c r="C670" s="15">
        <v>654</v>
      </c>
      <c r="D670" s="34" t="str">
        <f>IF(REGISTRO!B673="","",REGISTRO!B673)</f>
        <v/>
      </c>
      <c r="E670" s="34" t="str">
        <f>IF(REGISTRO!C673="","",REGISTRO!C673)</f>
        <v/>
      </c>
      <c r="F670" s="34" t="str">
        <f>IF(REGISTRO!D673="","",REGISTRO!D673)</f>
        <v/>
      </c>
      <c r="G670" s="34" t="str">
        <f>IF(REGISTRO!E673="","",REGISTRO!E673)</f>
        <v/>
      </c>
      <c r="H670" s="30" t="str">
        <f>IF(REGISTRO!F673="A",1,IF(REGISTRO!F673="B",2,IF(REGISTRO!F673="C",3,IF(REGISTRO!F673="D",4,""))))</f>
        <v/>
      </c>
      <c r="I670" s="30" t="str">
        <f>IF(REGISTRO!G673="A",1,IF(REGISTRO!G673="B",2,IF(REGISTRO!G673="C",3,IF(REGISTRO!G673="D",4,""))))</f>
        <v/>
      </c>
      <c r="J670" s="30" t="str">
        <f>IF(REGISTRO!H673="A",1,IF(REGISTRO!H673="B",2,IF(REGISTRO!H673="C",3,IF(REGISTRO!H673="D",4,""))))</f>
        <v/>
      </c>
      <c r="K670" s="30" t="str">
        <f>IF(REGISTRO!I673="A",1,IF(REGISTRO!I673="B",2,IF(REGISTRO!I673="C",3,IF(REGISTRO!I673="D",4,""))))</f>
        <v/>
      </c>
      <c r="L670" s="30" t="str">
        <f>IF(REGISTRO!J673="A",1,IF(REGISTRO!J673="B",2,IF(REGISTRO!J673="C",3,IF(REGISTRO!J673="D",4,""))))</f>
        <v/>
      </c>
      <c r="M670" s="30" t="str">
        <f>IF(REGISTRO!K673="A",1,IF(REGISTRO!K673="B",2,IF(REGISTRO!K673="C",3,IF(REGISTRO!K673="D",4,""))))</f>
        <v/>
      </c>
      <c r="N670" s="30" t="str">
        <f>IF(REGISTRO!L673="A",1,IF(REGISTRO!L673="B",2,IF(REGISTRO!L673="C",3,IF(REGISTRO!L673="D",4,""))))</f>
        <v/>
      </c>
      <c r="O670" s="30" t="str">
        <f>IF(REGISTRO!M673="A",1,IF(REGISTRO!M673="B",2,IF(REGISTRO!M673="C",3,IF(REGISTRO!M673="D",4,""))))</f>
        <v/>
      </c>
      <c r="P670" s="30" t="str">
        <f>IF(REGISTRO!N673="A",1,IF(REGISTRO!N673="B",2,IF(REGISTRO!N673="C",3,IF(REGISTRO!N673="D",4,""))))</f>
        <v/>
      </c>
      <c r="Q670" s="30" t="str">
        <f>IF(REGISTRO!O673="A",1,IF(REGISTRO!O673="B",2,IF(REGISTRO!O673="C",3,IF(REGISTRO!O673="D",4,""))))</f>
        <v/>
      </c>
      <c r="R670" s="30" t="str">
        <f>IF(REGISTRO!P673="A",1,IF(REGISTRO!P673="B",2,IF(REGISTRO!P673="C",3,IF(REGISTRO!P673="D",4,""))))</f>
        <v/>
      </c>
      <c r="S670" s="30" t="str">
        <f>IF(REGISTRO!Q673="A",1,IF(REGISTRO!Q673="B",2,IF(REGISTRO!Q673="C",3,IF(REGISTRO!Q673="D",4,""))))</f>
        <v/>
      </c>
      <c r="T670" s="30" t="str">
        <f>IF(REGISTRO!R673="A",1,IF(REGISTRO!R673="B",2,IF(REGISTRO!R673="C",3,IF(REGISTRO!R673="D",4,""))))</f>
        <v/>
      </c>
      <c r="U670" s="30" t="str">
        <f>IF(REGISTRO!S673="A",1,IF(REGISTRO!S673="B",2,IF(REGISTRO!S673="C",3,IF(REGISTRO!S673="D",4,""))))</f>
        <v/>
      </c>
      <c r="V670" s="30" t="str">
        <f>IF(REGISTRO!T673="A",1,IF(REGISTRO!T673="B",2,IF(REGISTRO!T673="C",3,IF(REGISTRO!T673="D",4,""))))</f>
        <v/>
      </c>
      <c r="W670" s="30" t="str">
        <f>IF(REGISTRO!U673="A",1,IF(REGISTRO!U673="B",2,IF(REGISTRO!U673="C",3,IF(REGISTRO!U673="D",4,""))))</f>
        <v/>
      </c>
      <c r="X670" s="30" t="str">
        <f>IF(REGISTRO!V673="A",1,IF(REGISTRO!V673="B",2,IF(REGISTRO!V673="C",3,IF(REGISTRO!V673="D",4,""))))</f>
        <v/>
      </c>
      <c r="Y670" s="30" t="str">
        <f>IF(REGISTRO!W673="A",1,IF(REGISTRO!W673="B",2,IF(REGISTRO!W673="C",3,IF(REGISTRO!W673="D",4,""))))</f>
        <v/>
      </c>
      <c r="Z670" s="30" t="str">
        <f>IF(REGISTRO!X673="A",1,IF(REGISTRO!X673="B",2,IF(REGISTRO!X673="C",3,IF(REGISTRO!X673="D",4,""))))</f>
        <v/>
      </c>
      <c r="AA670" s="30" t="str">
        <f>IF(REGISTRO!Y673="A",1,IF(REGISTRO!Y673="B",2,IF(REGISTRO!Y673="C",3,IF(REGISTRO!Y673="D",4,""))))</f>
        <v/>
      </c>
      <c r="AB670" s="30" t="str">
        <f>IF(REGISTRO!Z673="A",1,IF(REGISTRO!Z673="B",2,IF(REGISTRO!Z673="C",3,IF(REGISTRO!Z673="D",4,""))))</f>
        <v/>
      </c>
      <c r="AC670" s="30" t="str">
        <f>IF(REGISTRO!AA673="A",1,IF(REGISTRO!AA673="B",2,IF(REGISTRO!AA673="C",3,IF(REGISTRO!AA673="D",4,""))))</f>
        <v/>
      </c>
      <c r="AD670" s="30" t="str">
        <f>IF(REGISTRO!AB673="A",1,IF(REGISTRO!AB673="B",2,IF(REGISTRO!AB673="C",3,IF(REGISTRO!AB673="D",4,""))))</f>
        <v/>
      </c>
      <c r="AE670" s="30" t="str">
        <f>IF(REGISTRO!AC673="A",1,IF(REGISTRO!AC673="B",2,IF(REGISTRO!AC673="C",3,IF(REGISTRO!AC673="D",4,""))))</f>
        <v/>
      </c>
      <c r="AF670" s="30" t="str">
        <f>IF(REGISTRO!AD673="A",1,IF(REGISTRO!AD673="B",2,IF(REGISTRO!AD673="C",3,IF(REGISTRO!AD673="D",4,""))))</f>
        <v/>
      </c>
      <c r="AG670" s="30" t="str">
        <f>IF(REGISTRO!AE673="A",1,IF(REGISTRO!AE673="B",2,IF(REGISTRO!AE673="C",3,IF(REGISTRO!AE673="D",4,""))))</f>
        <v/>
      </c>
      <c r="AH670" s="30" t="str">
        <f>IF(REGISTRO!AF673="A",1,IF(REGISTRO!AF673="B",2,IF(REGISTRO!AF673="C",3,IF(REGISTRO!AF673="D",4,""))))</f>
        <v/>
      </c>
      <c r="AI670" s="30" t="str">
        <f>IF(REGISTRO!AG673="A",1,IF(REGISTRO!AG673="B",2,IF(REGISTRO!AG673="C",3,IF(REGISTRO!AG673="D",4,""))))</f>
        <v/>
      </c>
      <c r="AJ670" s="30" t="str">
        <f>IF(REGISTRO!AH673="A",1,IF(REGISTRO!AH673="B",2,IF(REGISTRO!AH673="C",3,IF(REGISTRO!AH673="D",4,""))))</f>
        <v/>
      </c>
      <c r="AK670" s="30" t="str">
        <f>IF(REGISTRO!AI673="A",1,IF(REGISTRO!AI673="B",2,IF(REGISTRO!AI673="C",3,IF(REGISTRO!AI673="D",4,""))))</f>
        <v/>
      </c>
      <c r="AM670" s="31" t="str">
        <f t="shared" si="627"/>
        <v/>
      </c>
      <c r="AN670" s="31" t="str">
        <f t="shared" si="628"/>
        <v/>
      </c>
      <c r="AO670" s="31" t="str">
        <f t="shared" si="629"/>
        <v/>
      </c>
      <c r="AP670" s="31" t="str">
        <f t="shared" si="630"/>
        <v/>
      </c>
      <c r="AQ670" s="31" t="str">
        <f t="shared" si="631"/>
        <v/>
      </c>
      <c r="AR670" s="31" t="str">
        <f t="shared" si="632"/>
        <v/>
      </c>
      <c r="AS670" s="31" t="str">
        <f t="shared" si="633"/>
        <v/>
      </c>
      <c r="AT670" s="31" t="str">
        <f t="shared" si="634"/>
        <v/>
      </c>
      <c r="AU670" s="31" t="str">
        <f t="shared" si="635"/>
        <v/>
      </c>
      <c r="AV670" s="31" t="str">
        <f t="shared" si="636"/>
        <v/>
      </c>
      <c r="AW670" s="31" t="str">
        <f t="shared" si="637"/>
        <v/>
      </c>
      <c r="AX670" s="31" t="str">
        <f t="shared" si="638"/>
        <v/>
      </c>
      <c r="AY670" s="31" t="str">
        <f t="shared" si="639"/>
        <v/>
      </c>
      <c r="AZ670" s="31" t="str">
        <f t="shared" si="640"/>
        <v/>
      </c>
      <c r="BA670" s="31" t="str">
        <f t="shared" si="641"/>
        <v/>
      </c>
      <c r="BB670" s="31" t="str">
        <f t="shared" si="642"/>
        <v/>
      </c>
      <c r="BC670" s="31" t="str">
        <f t="shared" si="643"/>
        <v/>
      </c>
      <c r="BD670" s="31" t="str">
        <f t="shared" si="644"/>
        <v/>
      </c>
      <c r="BE670" s="31" t="str">
        <f t="shared" si="645"/>
        <v/>
      </c>
      <c r="BF670" s="31" t="str">
        <f t="shared" si="646"/>
        <v/>
      </c>
      <c r="BG670" s="31" t="str">
        <f t="shared" si="647"/>
        <v/>
      </c>
      <c r="BH670" s="31" t="str">
        <f t="shared" si="648"/>
        <v/>
      </c>
      <c r="BI670" s="31" t="str">
        <f t="shared" si="649"/>
        <v/>
      </c>
      <c r="BJ670" s="31" t="str">
        <f t="shared" si="650"/>
        <v/>
      </c>
      <c r="BK670" s="31" t="str">
        <f t="shared" si="651"/>
        <v/>
      </c>
      <c r="BL670" s="31" t="str">
        <f t="shared" si="652"/>
        <v/>
      </c>
      <c r="BM670" s="31" t="str">
        <f t="shared" si="653"/>
        <v/>
      </c>
      <c r="BN670" s="31" t="str">
        <f t="shared" si="654"/>
        <v/>
      </c>
      <c r="BO670" s="31" t="str">
        <f t="shared" si="655"/>
        <v/>
      </c>
      <c r="BP670" s="31" t="str">
        <f t="shared" si="656"/>
        <v/>
      </c>
      <c r="BR670" s="32" t="str">
        <f t="shared" si="657"/>
        <v/>
      </c>
      <c r="BS670" s="32" t="str">
        <f t="shared" si="658"/>
        <v/>
      </c>
      <c r="BT670" s="32" t="str">
        <f t="shared" si="659"/>
        <v/>
      </c>
      <c r="BU670" s="32" t="str">
        <f t="shared" si="660"/>
        <v/>
      </c>
      <c r="BV670" s="32" t="str">
        <f t="shared" si="661"/>
        <v/>
      </c>
      <c r="BW670" s="32" t="str">
        <f t="shared" si="662"/>
        <v/>
      </c>
      <c r="BX670" s="32" t="str">
        <f t="shared" si="663"/>
        <v/>
      </c>
      <c r="BY670" s="32" t="str">
        <f t="shared" si="664"/>
        <v/>
      </c>
      <c r="BZ670" s="32" t="str">
        <f t="shared" si="665"/>
        <v/>
      </c>
      <c r="CA670" s="32" t="str">
        <f t="shared" si="666"/>
        <v/>
      </c>
      <c r="CB670" s="32" t="str">
        <f t="shared" si="667"/>
        <v/>
      </c>
      <c r="CC670" s="32" t="str">
        <f t="shared" si="668"/>
        <v/>
      </c>
      <c r="CD670" s="32" t="str">
        <f t="shared" si="669"/>
        <v/>
      </c>
      <c r="CE670" s="32" t="str">
        <f t="shared" si="670"/>
        <v/>
      </c>
      <c r="CF670" s="32" t="str">
        <f t="shared" si="671"/>
        <v/>
      </c>
      <c r="CG670" s="32" t="str">
        <f t="shared" si="672"/>
        <v/>
      </c>
      <c r="CH670" s="32" t="str">
        <f t="shared" si="673"/>
        <v/>
      </c>
      <c r="CI670" s="32" t="str">
        <f t="shared" si="674"/>
        <v/>
      </c>
      <c r="CJ670" s="32" t="str">
        <f t="shared" si="675"/>
        <v/>
      </c>
      <c r="CK670" s="32" t="str">
        <f t="shared" si="676"/>
        <v/>
      </c>
      <c r="CL670" s="32" t="str">
        <f t="shared" si="677"/>
        <v/>
      </c>
      <c r="CM670" s="32" t="str">
        <f t="shared" si="678"/>
        <v/>
      </c>
      <c r="CN670" s="32" t="str">
        <f t="shared" si="679"/>
        <v/>
      </c>
      <c r="CO670" s="32" t="str">
        <f t="shared" si="680"/>
        <v/>
      </c>
      <c r="CP670" s="32" t="str">
        <f t="shared" si="681"/>
        <v/>
      </c>
      <c r="CQ670" s="32" t="str">
        <f t="shared" si="682"/>
        <v/>
      </c>
      <c r="CR670" s="32" t="str">
        <f t="shared" si="683"/>
        <v/>
      </c>
      <c r="CS670" s="32" t="str">
        <f t="shared" si="684"/>
        <v/>
      </c>
      <c r="CT670" s="32" t="str">
        <f t="shared" si="685"/>
        <v/>
      </c>
      <c r="CU670" s="32" t="str">
        <f t="shared" si="686"/>
        <v/>
      </c>
      <c r="CV670" s="33" t="str">
        <f t="shared" si="687"/>
        <v/>
      </c>
      <c r="CW670" s="97" t="str">
        <f t="shared" si="688"/>
        <v/>
      </c>
      <c r="CX670" s="97"/>
    </row>
    <row r="671" spans="3:102" x14ac:dyDescent="0.25">
      <c r="C671" s="15">
        <v>655</v>
      </c>
      <c r="D671" s="34" t="str">
        <f>IF(REGISTRO!B674="","",REGISTRO!B674)</f>
        <v/>
      </c>
      <c r="E671" s="34" t="str">
        <f>IF(REGISTRO!C674="","",REGISTRO!C674)</f>
        <v/>
      </c>
      <c r="F671" s="34" t="str">
        <f>IF(REGISTRO!D674="","",REGISTRO!D674)</f>
        <v/>
      </c>
      <c r="G671" s="34" t="str">
        <f>IF(REGISTRO!E674="","",REGISTRO!E674)</f>
        <v/>
      </c>
      <c r="H671" s="30" t="str">
        <f>IF(REGISTRO!F674="A",1,IF(REGISTRO!F674="B",2,IF(REGISTRO!F674="C",3,IF(REGISTRO!F674="D",4,""))))</f>
        <v/>
      </c>
      <c r="I671" s="30" t="str">
        <f>IF(REGISTRO!G674="A",1,IF(REGISTRO!G674="B",2,IF(REGISTRO!G674="C",3,IF(REGISTRO!G674="D",4,""))))</f>
        <v/>
      </c>
      <c r="J671" s="30" t="str">
        <f>IF(REGISTRO!H674="A",1,IF(REGISTRO!H674="B",2,IF(REGISTRO!H674="C",3,IF(REGISTRO!H674="D",4,""))))</f>
        <v/>
      </c>
      <c r="K671" s="30" t="str">
        <f>IF(REGISTRO!I674="A",1,IF(REGISTRO!I674="B",2,IF(REGISTRO!I674="C",3,IF(REGISTRO!I674="D",4,""))))</f>
        <v/>
      </c>
      <c r="L671" s="30" t="str">
        <f>IF(REGISTRO!J674="A",1,IF(REGISTRO!J674="B",2,IF(REGISTRO!J674="C",3,IF(REGISTRO!J674="D",4,""))))</f>
        <v/>
      </c>
      <c r="M671" s="30" t="str">
        <f>IF(REGISTRO!K674="A",1,IF(REGISTRO!K674="B",2,IF(REGISTRO!K674="C",3,IF(REGISTRO!K674="D",4,""))))</f>
        <v/>
      </c>
      <c r="N671" s="30" t="str">
        <f>IF(REGISTRO!L674="A",1,IF(REGISTRO!L674="B",2,IF(REGISTRO!L674="C",3,IF(REGISTRO!L674="D",4,""))))</f>
        <v/>
      </c>
      <c r="O671" s="30" t="str">
        <f>IF(REGISTRO!M674="A",1,IF(REGISTRO!M674="B",2,IF(REGISTRO!M674="C",3,IF(REGISTRO!M674="D",4,""))))</f>
        <v/>
      </c>
      <c r="P671" s="30" t="str">
        <f>IF(REGISTRO!N674="A",1,IF(REGISTRO!N674="B",2,IF(REGISTRO!N674="C",3,IF(REGISTRO!N674="D",4,""))))</f>
        <v/>
      </c>
      <c r="Q671" s="30" t="str">
        <f>IF(REGISTRO!O674="A",1,IF(REGISTRO!O674="B",2,IF(REGISTRO!O674="C",3,IF(REGISTRO!O674="D",4,""))))</f>
        <v/>
      </c>
      <c r="R671" s="30" t="str">
        <f>IF(REGISTRO!P674="A",1,IF(REGISTRO!P674="B",2,IF(REGISTRO!P674="C",3,IF(REGISTRO!P674="D",4,""))))</f>
        <v/>
      </c>
      <c r="S671" s="30" t="str">
        <f>IF(REGISTRO!Q674="A",1,IF(REGISTRO!Q674="B",2,IF(REGISTRO!Q674="C",3,IF(REGISTRO!Q674="D",4,""))))</f>
        <v/>
      </c>
      <c r="T671" s="30" t="str">
        <f>IF(REGISTRO!R674="A",1,IF(REGISTRO!R674="B",2,IF(REGISTRO!R674="C",3,IF(REGISTRO!R674="D",4,""))))</f>
        <v/>
      </c>
      <c r="U671" s="30" t="str">
        <f>IF(REGISTRO!S674="A",1,IF(REGISTRO!S674="B",2,IF(REGISTRO!S674="C",3,IF(REGISTRO!S674="D",4,""))))</f>
        <v/>
      </c>
      <c r="V671" s="30" t="str">
        <f>IF(REGISTRO!T674="A",1,IF(REGISTRO!T674="B",2,IF(REGISTRO!T674="C",3,IF(REGISTRO!T674="D",4,""))))</f>
        <v/>
      </c>
      <c r="W671" s="30" t="str">
        <f>IF(REGISTRO!U674="A",1,IF(REGISTRO!U674="B",2,IF(REGISTRO!U674="C",3,IF(REGISTRO!U674="D",4,""))))</f>
        <v/>
      </c>
      <c r="X671" s="30" t="str">
        <f>IF(REGISTRO!V674="A",1,IF(REGISTRO!V674="B",2,IF(REGISTRO!V674="C",3,IF(REGISTRO!V674="D",4,""))))</f>
        <v/>
      </c>
      <c r="Y671" s="30" t="str">
        <f>IF(REGISTRO!W674="A",1,IF(REGISTRO!W674="B",2,IF(REGISTRO!W674="C",3,IF(REGISTRO!W674="D",4,""))))</f>
        <v/>
      </c>
      <c r="Z671" s="30" t="str">
        <f>IF(REGISTRO!X674="A",1,IF(REGISTRO!X674="B",2,IF(REGISTRO!X674="C",3,IF(REGISTRO!X674="D",4,""))))</f>
        <v/>
      </c>
      <c r="AA671" s="30" t="str">
        <f>IF(REGISTRO!Y674="A",1,IF(REGISTRO!Y674="B",2,IF(REGISTRO!Y674="C",3,IF(REGISTRO!Y674="D",4,""))))</f>
        <v/>
      </c>
      <c r="AB671" s="30" t="str">
        <f>IF(REGISTRO!Z674="A",1,IF(REGISTRO!Z674="B",2,IF(REGISTRO!Z674="C",3,IF(REGISTRO!Z674="D",4,""))))</f>
        <v/>
      </c>
      <c r="AC671" s="30" t="str">
        <f>IF(REGISTRO!AA674="A",1,IF(REGISTRO!AA674="B",2,IF(REGISTRO!AA674="C",3,IF(REGISTRO!AA674="D",4,""))))</f>
        <v/>
      </c>
      <c r="AD671" s="30" t="str">
        <f>IF(REGISTRO!AB674="A",1,IF(REGISTRO!AB674="B",2,IF(REGISTRO!AB674="C",3,IF(REGISTRO!AB674="D",4,""))))</f>
        <v/>
      </c>
      <c r="AE671" s="30" t="str">
        <f>IF(REGISTRO!AC674="A",1,IF(REGISTRO!AC674="B",2,IF(REGISTRO!AC674="C",3,IF(REGISTRO!AC674="D",4,""))))</f>
        <v/>
      </c>
      <c r="AF671" s="30" t="str">
        <f>IF(REGISTRO!AD674="A",1,IF(REGISTRO!AD674="B",2,IF(REGISTRO!AD674="C",3,IF(REGISTRO!AD674="D",4,""))))</f>
        <v/>
      </c>
      <c r="AG671" s="30" t="str">
        <f>IF(REGISTRO!AE674="A",1,IF(REGISTRO!AE674="B",2,IF(REGISTRO!AE674="C",3,IF(REGISTRO!AE674="D",4,""))))</f>
        <v/>
      </c>
      <c r="AH671" s="30" t="str">
        <f>IF(REGISTRO!AF674="A",1,IF(REGISTRO!AF674="B",2,IF(REGISTRO!AF674="C",3,IF(REGISTRO!AF674="D",4,""))))</f>
        <v/>
      </c>
      <c r="AI671" s="30" t="str">
        <f>IF(REGISTRO!AG674="A",1,IF(REGISTRO!AG674="B",2,IF(REGISTRO!AG674="C",3,IF(REGISTRO!AG674="D",4,""))))</f>
        <v/>
      </c>
      <c r="AJ671" s="30" t="str">
        <f>IF(REGISTRO!AH674="A",1,IF(REGISTRO!AH674="B",2,IF(REGISTRO!AH674="C",3,IF(REGISTRO!AH674="D",4,""))))</f>
        <v/>
      </c>
      <c r="AK671" s="30" t="str">
        <f>IF(REGISTRO!AI674="A",1,IF(REGISTRO!AI674="B",2,IF(REGISTRO!AI674="C",3,IF(REGISTRO!AI674="D",4,""))))</f>
        <v/>
      </c>
      <c r="AM671" s="31" t="str">
        <f t="shared" si="627"/>
        <v/>
      </c>
      <c r="AN671" s="31" t="str">
        <f t="shared" si="628"/>
        <v/>
      </c>
      <c r="AO671" s="31" t="str">
        <f t="shared" si="629"/>
        <v/>
      </c>
      <c r="AP671" s="31" t="str">
        <f t="shared" si="630"/>
        <v/>
      </c>
      <c r="AQ671" s="31" t="str">
        <f t="shared" si="631"/>
        <v/>
      </c>
      <c r="AR671" s="31" t="str">
        <f t="shared" si="632"/>
        <v/>
      </c>
      <c r="AS671" s="31" t="str">
        <f t="shared" si="633"/>
        <v/>
      </c>
      <c r="AT671" s="31" t="str">
        <f t="shared" si="634"/>
        <v/>
      </c>
      <c r="AU671" s="31" t="str">
        <f t="shared" si="635"/>
        <v/>
      </c>
      <c r="AV671" s="31" t="str">
        <f t="shared" si="636"/>
        <v/>
      </c>
      <c r="AW671" s="31" t="str">
        <f t="shared" si="637"/>
        <v/>
      </c>
      <c r="AX671" s="31" t="str">
        <f t="shared" si="638"/>
        <v/>
      </c>
      <c r="AY671" s="31" t="str">
        <f t="shared" si="639"/>
        <v/>
      </c>
      <c r="AZ671" s="31" t="str">
        <f t="shared" si="640"/>
        <v/>
      </c>
      <c r="BA671" s="31" t="str">
        <f t="shared" si="641"/>
        <v/>
      </c>
      <c r="BB671" s="31" t="str">
        <f t="shared" si="642"/>
        <v/>
      </c>
      <c r="BC671" s="31" t="str">
        <f t="shared" si="643"/>
        <v/>
      </c>
      <c r="BD671" s="31" t="str">
        <f t="shared" si="644"/>
        <v/>
      </c>
      <c r="BE671" s="31" t="str">
        <f t="shared" si="645"/>
        <v/>
      </c>
      <c r="BF671" s="31" t="str">
        <f t="shared" si="646"/>
        <v/>
      </c>
      <c r="BG671" s="31" t="str">
        <f t="shared" si="647"/>
        <v/>
      </c>
      <c r="BH671" s="31" t="str">
        <f t="shared" si="648"/>
        <v/>
      </c>
      <c r="BI671" s="31" t="str">
        <f t="shared" si="649"/>
        <v/>
      </c>
      <c r="BJ671" s="31" t="str">
        <f t="shared" si="650"/>
        <v/>
      </c>
      <c r="BK671" s="31" t="str">
        <f t="shared" si="651"/>
        <v/>
      </c>
      <c r="BL671" s="31" t="str">
        <f t="shared" si="652"/>
        <v/>
      </c>
      <c r="BM671" s="31" t="str">
        <f t="shared" si="653"/>
        <v/>
      </c>
      <c r="BN671" s="31" t="str">
        <f t="shared" si="654"/>
        <v/>
      </c>
      <c r="BO671" s="31" t="str">
        <f t="shared" si="655"/>
        <v/>
      </c>
      <c r="BP671" s="31" t="str">
        <f t="shared" si="656"/>
        <v/>
      </c>
      <c r="BR671" s="32" t="str">
        <f t="shared" si="657"/>
        <v/>
      </c>
      <c r="BS671" s="32" t="str">
        <f t="shared" si="658"/>
        <v/>
      </c>
      <c r="BT671" s="32" t="str">
        <f t="shared" si="659"/>
        <v/>
      </c>
      <c r="BU671" s="32" t="str">
        <f t="shared" si="660"/>
        <v/>
      </c>
      <c r="BV671" s="32" t="str">
        <f t="shared" si="661"/>
        <v/>
      </c>
      <c r="BW671" s="32" t="str">
        <f t="shared" si="662"/>
        <v/>
      </c>
      <c r="BX671" s="32" t="str">
        <f t="shared" si="663"/>
        <v/>
      </c>
      <c r="BY671" s="32" t="str">
        <f t="shared" si="664"/>
        <v/>
      </c>
      <c r="BZ671" s="32" t="str">
        <f t="shared" si="665"/>
        <v/>
      </c>
      <c r="CA671" s="32" t="str">
        <f t="shared" si="666"/>
        <v/>
      </c>
      <c r="CB671" s="32" t="str">
        <f t="shared" si="667"/>
        <v/>
      </c>
      <c r="CC671" s="32" t="str">
        <f t="shared" si="668"/>
        <v/>
      </c>
      <c r="CD671" s="32" t="str">
        <f t="shared" si="669"/>
        <v/>
      </c>
      <c r="CE671" s="32" t="str">
        <f t="shared" si="670"/>
        <v/>
      </c>
      <c r="CF671" s="32" t="str">
        <f t="shared" si="671"/>
        <v/>
      </c>
      <c r="CG671" s="32" t="str">
        <f t="shared" si="672"/>
        <v/>
      </c>
      <c r="CH671" s="32" t="str">
        <f t="shared" si="673"/>
        <v/>
      </c>
      <c r="CI671" s="32" t="str">
        <f t="shared" si="674"/>
        <v/>
      </c>
      <c r="CJ671" s="32" t="str">
        <f t="shared" si="675"/>
        <v/>
      </c>
      <c r="CK671" s="32" t="str">
        <f t="shared" si="676"/>
        <v/>
      </c>
      <c r="CL671" s="32" t="str">
        <f t="shared" si="677"/>
        <v/>
      </c>
      <c r="CM671" s="32" t="str">
        <f t="shared" si="678"/>
        <v/>
      </c>
      <c r="CN671" s="32" t="str">
        <f t="shared" si="679"/>
        <v/>
      </c>
      <c r="CO671" s="32" t="str">
        <f t="shared" si="680"/>
        <v/>
      </c>
      <c r="CP671" s="32" t="str">
        <f t="shared" si="681"/>
        <v/>
      </c>
      <c r="CQ671" s="32" t="str">
        <f t="shared" si="682"/>
        <v/>
      </c>
      <c r="CR671" s="32" t="str">
        <f t="shared" si="683"/>
        <v/>
      </c>
      <c r="CS671" s="32" t="str">
        <f t="shared" si="684"/>
        <v/>
      </c>
      <c r="CT671" s="32" t="str">
        <f t="shared" si="685"/>
        <v/>
      </c>
      <c r="CU671" s="32" t="str">
        <f t="shared" si="686"/>
        <v/>
      </c>
      <c r="CV671" s="33" t="str">
        <f t="shared" si="687"/>
        <v/>
      </c>
      <c r="CW671" s="97" t="str">
        <f t="shared" si="688"/>
        <v/>
      </c>
      <c r="CX671" s="97"/>
    </row>
    <row r="672" spans="3:102" x14ac:dyDescent="0.25">
      <c r="C672" s="15">
        <v>656</v>
      </c>
      <c r="D672" s="34" t="str">
        <f>IF(REGISTRO!B675="","",REGISTRO!B675)</f>
        <v/>
      </c>
      <c r="E672" s="34" t="str">
        <f>IF(REGISTRO!C675="","",REGISTRO!C675)</f>
        <v/>
      </c>
      <c r="F672" s="34" t="str">
        <f>IF(REGISTRO!D675="","",REGISTRO!D675)</f>
        <v/>
      </c>
      <c r="G672" s="34" t="str">
        <f>IF(REGISTRO!E675="","",REGISTRO!E675)</f>
        <v/>
      </c>
      <c r="H672" s="30" t="str">
        <f>IF(REGISTRO!F675="A",1,IF(REGISTRO!F675="B",2,IF(REGISTRO!F675="C",3,IF(REGISTRO!F675="D",4,""))))</f>
        <v/>
      </c>
      <c r="I672" s="30" t="str">
        <f>IF(REGISTRO!G675="A",1,IF(REGISTRO!G675="B",2,IF(REGISTRO!G675="C",3,IF(REGISTRO!G675="D",4,""))))</f>
        <v/>
      </c>
      <c r="J672" s="30" t="str">
        <f>IF(REGISTRO!H675="A",1,IF(REGISTRO!H675="B",2,IF(REGISTRO!H675="C",3,IF(REGISTRO!H675="D",4,""))))</f>
        <v/>
      </c>
      <c r="K672" s="30" t="str">
        <f>IF(REGISTRO!I675="A",1,IF(REGISTRO!I675="B",2,IF(REGISTRO!I675="C",3,IF(REGISTRO!I675="D",4,""))))</f>
        <v/>
      </c>
      <c r="L672" s="30" t="str">
        <f>IF(REGISTRO!J675="A",1,IF(REGISTRO!J675="B",2,IF(REGISTRO!J675="C",3,IF(REGISTRO!J675="D",4,""))))</f>
        <v/>
      </c>
      <c r="M672" s="30" t="str">
        <f>IF(REGISTRO!K675="A",1,IF(REGISTRO!K675="B",2,IF(REGISTRO!K675="C",3,IF(REGISTRO!K675="D",4,""))))</f>
        <v/>
      </c>
      <c r="N672" s="30" t="str">
        <f>IF(REGISTRO!L675="A",1,IF(REGISTRO!L675="B",2,IF(REGISTRO!L675="C",3,IF(REGISTRO!L675="D",4,""))))</f>
        <v/>
      </c>
      <c r="O672" s="30" t="str">
        <f>IF(REGISTRO!M675="A",1,IF(REGISTRO!M675="B",2,IF(REGISTRO!M675="C",3,IF(REGISTRO!M675="D",4,""))))</f>
        <v/>
      </c>
      <c r="P672" s="30" t="str">
        <f>IF(REGISTRO!N675="A",1,IF(REGISTRO!N675="B",2,IF(REGISTRO!N675="C",3,IF(REGISTRO!N675="D",4,""))))</f>
        <v/>
      </c>
      <c r="Q672" s="30" t="str">
        <f>IF(REGISTRO!O675="A",1,IF(REGISTRO!O675="B",2,IF(REGISTRO!O675="C",3,IF(REGISTRO!O675="D",4,""))))</f>
        <v/>
      </c>
      <c r="R672" s="30" t="str">
        <f>IF(REGISTRO!P675="A",1,IF(REGISTRO!P675="B",2,IF(REGISTRO!P675="C",3,IF(REGISTRO!P675="D",4,""))))</f>
        <v/>
      </c>
      <c r="S672" s="30" t="str">
        <f>IF(REGISTRO!Q675="A",1,IF(REGISTRO!Q675="B",2,IF(REGISTRO!Q675="C",3,IF(REGISTRO!Q675="D",4,""))))</f>
        <v/>
      </c>
      <c r="T672" s="30" t="str">
        <f>IF(REGISTRO!R675="A",1,IF(REGISTRO!R675="B",2,IF(REGISTRO!R675="C",3,IF(REGISTRO!R675="D",4,""))))</f>
        <v/>
      </c>
      <c r="U672" s="30" t="str">
        <f>IF(REGISTRO!S675="A",1,IF(REGISTRO!S675="B",2,IF(REGISTRO!S675="C",3,IF(REGISTRO!S675="D",4,""))))</f>
        <v/>
      </c>
      <c r="V672" s="30" t="str">
        <f>IF(REGISTRO!T675="A",1,IF(REGISTRO!T675="B",2,IF(REGISTRO!T675="C",3,IF(REGISTRO!T675="D",4,""))))</f>
        <v/>
      </c>
      <c r="W672" s="30" t="str">
        <f>IF(REGISTRO!U675="A",1,IF(REGISTRO!U675="B",2,IF(REGISTRO!U675="C",3,IF(REGISTRO!U675="D",4,""))))</f>
        <v/>
      </c>
      <c r="X672" s="30" t="str">
        <f>IF(REGISTRO!V675="A",1,IF(REGISTRO!V675="B",2,IF(REGISTRO!V675="C",3,IF(REGISTRO!V675="D",4,""))))</f>
        <v/>
      </c>
      <c r="Y672" s="30" t="str">
        <f>IF(REGISTRO!W675="A",1,IF(REGISTRO!W675="B",2,IF(REGISTRO!W675="C",3,IF(REGISTRO!W675="D",4,""))))</f>
        <v/>
      </c>
      <c r="Z672" s="30" t="str">
        <f>IF(REGISTRO!X675="A",1,IF(REGISTRO!X675="B",2,IF(REGISTRO!X675="C",3,IF(REGISTRO!X675="D",4,""))))</f>
        <v/>
      </c>
      <c r="AA672" s="30" t="str">
        <f>IF(REGISTRO!Y675="A",1,IF(REGISTRO!Y675="B",2,IF(REGISTRO!Y675="C",3,IF(REGISTRO!Y675="D",4,""))))</f>
        <v/>
      </c>
      <c r="AB672" s="30" t="str">
        <f>IF(REGISTRO!Z675="A",1,IF(REGISTRO!Z675="B",2,IF(REGISTRO!Z675="C",3,IF(REGISTRO!Z675="D",4,""))))</f>
        <v/>
      </c>
      <c r="AC672" s="30" t="str">
        <f>IF(REGISTRO!AA675="A",1,IF(REGISTRO!AA675="B",2,IF(REGISTRO!AA675="C",3,IF(REGISTRO!AA675="D",4,""))))</f>
        <v/>
      </c>
      <c r="AD672" s="30" t="str">
        <f>IF(REGISTRO!AB675="A",1,IF(REGISTRO!AB675="B",2,IF(REGISTRO!AB675="C",3,IF(REGISTRO!AB675="D",4,""))))</f>
        <v/>
      </c>
      <c r="AE672" s="30" t="str">
        <f>IF(REGISTRO!AC675="A",1,IF(REGISTRO!AC675="B",2,IF(REGISTRO!AC675="C",3,IF(REGISTRO!AC675="D",4,""))))</f>
        <v/>
      </c>
      <c r="AF672" s="30" t="str">
        <f>IF(REGISTRO!AD675="A",1,IF(REGISTRO!AD675="B",2,IF(REGISTRO!AD675="C",3,IF(REGISTRO!AD675="D",4,""))))</f>
        <v/>
      </c>
      <c r="AG672" s="30" t="str">
        <f>IF(REGISTRO!AE675="A",1,IF(REGISTRO!AE675="B",2,IF(REGISTRO!AE675="C",3,IF(REGISTRO!AE675="D",4,""))))</f>
        <v/>
      </c>
      <c r="AH672" s="30" t="str">
        <f>IF(REGISTRO!AF675="A",1,IF(REGISTRO!AF675="B",2,IF(REGISTRO!AF675="C",3,IF(REGISTRO!AF675="D",4,""))))</f>
        <v/>
      </c>
      <c r="AI672" s="30" t="str">
        <f>IF(REGISTRO!AG675="A",1,IF(REGISTRO!AG675="B",2,IF(REGISTRO!AG675="C",3,IF(REGISTRO!AG675="D",4,""))))</f>
        <v/>
      </c>
      <c r="AJ672" s="30" t="str">
        <f>IF(REGISTRO!AH675="A",1,IF(REGISTRO!AH675="B",2,IF(REGISTRO!AH675="C",3,IF(REGISTRO!AH675="D",4,""))))</f>
        <v/>
      </c>
      <c r="AK672" s="30" t="str">
        <f>IF(REGISTRO!AI675="A",1,IF(REGISTRO!AI675="B",2,IF(REGISTRO!AI675="C",3,IF(REGISTRO!AI675="D",4,""))))</f>
        <v/>
      </c>
      <c r="AM672" s="31" t="str">
        <f t="shared" si="627"/>
        <v/>
      </c>
      <c r="AN672" s="31" t="str">
        <f t="shared" si="628"/>
        <v/>
      </c>
      <c r="AO672" s="31" t="str">
        <f t="shared" si="629"/>
        <v/>
      </c>
      <c r="AP672" s="31" t="str">
        <f t="shared" si="630"/>
        <v/>
      </c>
      <c r="AQ672" s="31" t="str">
        <f t="shared" si="631"/>
        <v/>
      </c>
      <c r="AR672" s="31" t="str">
        <f t="shared" si="632"/>
        <v/>
      </c>
      <c r="AS672" s="31" t="str">
        <f t="shared" si="633"/>
        <v/>
      </c>
      <c r="AT672" s="31" t="str">
        <f t="shared" si="634"/>
        <v/>
      </c>
      <c r="AU672" s="31" t="str">
        <f t="shared" si="635"/>
        <v/>
      </c>
      <c r="AV672" s="31" t="str">
        <f t="shared" si="636"/>
        <v/>
      </c>
      <c r="AW672" s="31" t="str">
        <f t="shared" si="637"/>
        <v/>
      </c>
      <c r="AX672" s="31" t="str">
        <f t="shared" si="638"/>
        <v/>
      </c>
      <c r="AY672" s="31" t="str">
        <f t="shared" si="639"/>
        <v/>
      </c>
      <c r="AZ672" s="31" t="str">
        <f t="shared" si="640"/>
        <v/>
      </c>
      <c r="BA672" s="31" t="str">
        <f t="shared" si="641"/>
        <v/>
      </c>
      <c r="BB672" s="31" t="str">
        <f t="shared" si="642"/>
        <v/>
      </c>
      <c r="BC672" s="31" t="str">
        <f t="shared" si="643"/>
        <v/>
      </c>
      <c r="BD672" s="31" t="str">
        <f t="shared" si="644"/>
        <v/>
      </c>
      <c r="BE672" s="31" t="str">
        <f t="shared" si="645"/>
        <v/>
      </c>
      <c r="BF672" s="31" t="str">
        <f t="shared" si="646"/>
        <v/>
      </c>
      <c r="BG672" s="31" t="str">
        <f t="shared" si="647"/>
        <v/>
      </c>
      <c r="BH672" s="31" t="str">
        <f t="shared" si="648"/>
        <v/>
      </c>
      <c r="BI672" s="31" t="str">
        <f t="shared" si="649"/>
        <v/>
      </c>
      <c r="BJ672" s="31" t="str">
        <f t="shared" si="650"/>
        <v/>
      </c>
      <c r="BK672" s="31" t="str">
        <f t="shared" si="651"/>
        <v/>
      </c>
      <c r="BL672" s="31" t="str">
        <f t="shared" si="652"/>
        <v/>
      </c>
      <c r="BM672" s="31" t="str">
        <f t="shared" si="653"/>
        <v/>
      </c>
      <c r="BN672" s="31" t="str">
        <f t="shared" si="654"/>
        <v/>
      </c>
      <c r="BO672" s="31" t="str">
        <f t="shared" si="655"/>
        <v/>
      </c>
      <c r="BP672" s="31" t="str">
        <f t="shared" si="656"/>
        <v/>
      </c>
      <c r="BR672" s="32" t="str">
        <f t="shared" si="657"/>
        <v/>
      </c>
      <c r="BS672" s="32" t="str">
        <f t="shared" si="658"/>
        <v/>
      </c>
      <c r="BT672" s="32" t="str">
        <f t="shared" si="659"/>
        <v/>
      </c>
      <c r="BU672" s="32" t="str">
        <f t="shared" si="660"/>
        <v/>
      </c>
      <c r="BV672" s="32" t="str">
        <f t="shared" si="661"/>
        <v/>
      </c>
      <c r="BW672" s="32" t="str">
        <f t="shared" si="662"/>
        <v/>
      </c>
      <c r="BX672" s="32" t="str">
        <f t="shared" si="663"/>
        <v/>
      </c>
      <c r="BY672" s="32" t="str">
        <f t="shared" si="664"/>
        <v/>
      </c>
      <c r="BZ672" s="32" t="str">
        <f t="shared" si="665"/>
        <v/>
      </c>
      <c r="CA672" s="32" t="str">
        <f t="shared" si="666"/>
        <v/>
      </c>
      <c r="CB672" s="32" t="str">
        <f t="shared" si="667"/>
        <v/>
      </c>
      <c r="CC672" s="32" t="str">
        <f t="shared" si="668"/>
        <v/>
      </c>
      <c r="CD672" s="32" t="str">
        <f t="shared" si="669"/>
        <v/>
      </c>
      <c r="CE672" s="32" t="str">
        <f t="shared" si="670"/>
        <v/>
      </c>
      <c r="CF672" s="32" t="str">
        <f t="shared" si="671"/>
        <v/>
      </c>
      <c r="CG672" s="32" t="str">
        <f t="shared" si="672"/>
        <v/>
      </c>
      <c r="CH672" s="32" t="str">
        <f t="shared" si="673"/>
        <v/>
      </c>
      <c r="CI672" s="32" t="str">
        <f t="shared" si="674"/>
        <v/>
      </c>
      <c r="CJ672" s="32" t="str">
        <f t="shared" si="675"/>
        <v/>
      </c>
      <c r="CK672" s="32" t="str">
        <f t="shared" si="676"/>
        <v/>
      </c>
      <c r="CL672" s="32" t="str">
        <f t="shared" si="677"/>
        <v/>
      </c>
      <c r="CM672" s="32" t="str">
        <f t="shared" si="678"/>
        <v/>
      </c>
      <c r="CN672" s="32" t="str">
        <f t="shared" si="679"/>
        <v/>
      </c>
      <c r="CO672" s="32" t="str">
        <f t="shared" si="680"/>
        <v/>
      </c>
      <c r="CP672" s="32" t="str">
        <f t="shared" si="681"/>
        <v/>
      </c>
      <c r="CQ672" s="32" t="str">
        <f t="shared" si="682"/>
        <v/>
      </c>
      <c r="CR672" s="32" t="str">
        <f t="shared" si="683"/>
        <v/>
      </c>
      <c r="CS672" s="32" t="str">
        <f t="shared" si="684"/>
        <v/>
      </c>
      <c r="CT672" s="32" t="str">
        <f t="shared" si="685"/>
        <v/>
      </c>
      <c r="CU672" s="32" t="str">
        <f t="shared" si="686"/>
        <v/>
      </c>
      <c r="CV672" s="33" t="str">
        <f t="shared" si="687"/>
        <v/>
      </c>
      <c r="CW672" s="97" t="str">
        <f t="shared" si="688"/>
        <v/>
      </c>
      <c r="CX672" s="97"/>
    </row>
    <row r="673" spans="3:102" x14ac:dyDescent="0.25">
      <c r="C673" s="15">
        <v>657</v>
      </c>
      <c r="D673" s="34" t="str">
        <f>IF(REGISTRO!B676="","",REGISTRO!B676)</f>
        <v/>
      </c>
      <c r="E673" s="34" t="str">
        <f>IF(REGISTRO!C676="","",REGISTRO!C676)</f>
        <v/>
      </c>
      <c r="F673" s="34" t="str">
        <f>IF(REGISTRO!D676="","",REGISTRO!D676)</f>
        <v/>
      </c>
      <c r="G673" s="34" t="str">
        <f>IF(REGISTRO!E676="","",REGISTRO!E676)</f>
        <v/>
      </c>
      <c r="H673" s="30" t="str">
        <f>IF(REGISTRO!F676="A",1,IF(REGISTRO!F676="B",2,IF(REGISTRO!F676="C",3,IF(REGISTRO!F676="D",4,""))))</f>
        <v/>
      </c>
      <c r="I673" s="30" t="str">
        <f>IF(REGISTRO!G676="A",1,IF(REGISTRO!G676="B",2,IF(REGISTRO!G676="C",3,IF(REGISTRO!G676="D",4,""))))</f>
        <v/>
      </c>
      <c r="J673" s="30" t="str">
        <f>IF(REGISTRO!H676="A",1,IF(REGISTRO!H676="B",2,IF(REGISTRO!H676="C",3,IF(REGISTRO!H676="D",4,""))))</f>
        <v/>
      </c>
      <c r="K673" s="30" t="str">
        <f>IF(REGISTRO!I676="A",1,IF(REGISTRO!I676="B",2,IF(REGISTRO!I676="C",3,IF(REGISTRO!I676="D",4,""))))</f>
        <v/>
      </c>
      <c r="L673" s="30" t="str">
        <f>IF(REGISTRO!J676="A",1,IF(REGISTRO!J676="B",2,IF(REGISTRO!J676="C",3,IF(REGISTRO!J676="D",4,""))))</f>
        <v/>
      </c>
      <c r="M673" s="30" t="str">
        <f>IF(REGISTRO!K676="A",1,IF(REGISTRO!K676="B",2,IF(REGISTRO!K676="C",3,IF(REGISTRO!K676="D",4,""))))</f>
        <v/>
      </c>
      <c r="N673" s="30" t="str">
        <f>IF(REGISTRO!L676="A",1,IF(REGISTRO!L676="B",2,IF(REGISTRO!L676="C",3,IF(REGISTRO!L676="D",4,""))))</f>
        <v/>
      </c>
      <c r="O673" s="30" t="str">
        <f>IF(REGISTRO!M676="A",1,IF(REGISTRO!M676="B",2,IF(REGISTRO!M676="C",3,IF(REGISTRO!M676="D",4,""))))</f>
        <v/>
      </c>
      <c r="P673" s="30" t="str">
        <f>IF(REGISTRO!N676="A",1,IF(REGISTRO!N676="B",2,IF(REGISTRO!N676="C",3,IF(REGISTRO!N676="D",4,""))))</f>
        <v/>
      </c>
      <c r="Q673" s="30" t="str">
        <f>IF(REGISTRO!O676="A",1,IF(REGISTRO!O676="B",2,IF(REGISTRO!O676="C",3,IF(REGISTRO!O676="D",4,""))))</f>
        <v/>
      </c>
      <c r="R673" s="30" t="str">
        <f>IF(REGISTRO!P676="A",1,IF(REGISTRO!P676="B",2,IF(REGISTRO!P676="C",3,IF(REGISTRO!P676="D",4,""))))</f>
        <v/>
      </c>
      <c r="S673" s="30" t="str">
        <f>IF(REGISTRO!Q676="A",1,IF(REGISTRO!Q676="B",2,IF(REGISTRO!Q676="C",3,IF(REGISTRO!Q676="D",4,""))))</f>
        <v/>
      </c>
      <c r="T673" s="30" t="str">
        <f>IF(REGISTRO!R676="A",1,IF(REGISTRO!R676="B",2,IF(REGISTRO!R676="C",3,IF(REGISTRO!R676="D",4,""))))</f>
        <v/>
      </c>
      <c r="U673" s="30" t="str">
        <f>IF(REGISTRO!S676="A",1,IF(REGISTRO!S676="B",2,IF(REGISTRO!S676="C",3,IF(REGISTRO!S676="D",4,""))))</f>
        <v/>
      </c>
      <c r="V673" s="30" t="str">
        <f>IF(REGISTRO!T676="A",1,IF(REGISTRO!T676="B",2,IF(REGISTRO!T676="C",3,IF(REGISTRO!T676="D",4,""))))</f>
        <v/>
      </c>
      <c r="W673" s="30" t="str">
        <f>IF(REGISTRO!U676="A",1,IF(REGISTRO!U676="B",2,IF(REGISTRO!U676="C",3,IF(REGISTRO!U676="D",4,""))))</f>
        <v/>
      </c>
      <c r="X673" s="30" t="str">
        <f>IF(REGISTRO!V676="A",1,IF(REGISTRO!V676="B",2,IF(REGISTRO!V676="C",3,IF(REGISTRO!V676="D",4,""))))</f>
        <v/>
      </c>
      <c r="Y673" s="30" t="str">
        <f>IF(REGISTRO!W676="A",1,IF(REGISTRO!W676="B",2,IF(REGISTRO!W676="C",3,IF(REGISTRO!W676="D",4,""))))</f>
        <v/>
      </c>
      <c r="Z673" s="30" t="str">
        <f>IF(REGISTRO!X676="A",1,IF(REGISTRO!X676="B",2,IF(REGISTRO!X676="C",3,IF(REGISTRO!X676="D",4,""))))</f>
        <v/>
      </c>
      <c r="AA673" s="30" t="str">
        <f>IF(REGISTRO!Y676="A",1,IF(REGISTRO!Y676="B",2,IF(REGISTRO!Y676="C",3,IF(REGISTRO!Y676="D",4,""))))</f>
        <v/>
      </c>
      <c r="AB673" s="30" t="str">
        <f>IF(REGISTRO!Z676="A",1,IF(REGISTRO!Z676="B",2,IF(REGISTRO!Z676="C",3,IF(REGISTRO!Z676="D",4,""))))</f>
        <v/>
      </c>
      <c r="AC673" s="30" t="str">
        <f>IF(REGISTRO!AA676="A",1,IF(REGISTRO!AA676="B",2,IF(REGISTRO!AA676="C",3,IF(REGISTRO!AA676="D",4,""))))</f>
        <v/>
      </c>
      <c r="AD673" s="30" t="str">
        <f>IF(REGISTRO!AB676="A",1,IF(REGISTRO!AB676="B",2,IF(REGISTRO!AB676="C",3,IF(REGISTRO!AB676="D",4,""))))</f>
        <v/>
      </c>
      <c r="AE673" s="30" t="str">
        <f>IF(REGISTRO!AC676="A",1,IF(REGISTRO!AC676="B",2,IF(REGISTRO!AC676="C",3,IF(REGISTRO!AC676="D",4,""))))</f>
        <v/>
      </c>
      <c r="AF673" s="30" t="str">
        <f>IF(REGISTRO!AD676="A",1,IF(REGISTRO!AD676="B",2,IF(REGISTRO!AD676="C",3,IF(REGISTRO!AD676="D",4,""))))</f>
        <v/>
      </c>
      <c r="AG673" s="30" t="str">
        <f>IF(REGISTRO!AE676="A",1,IF(REGISTRO!AE676="B",2,IF(REGISTRO!AE676="C",3,IF(REGISTRO!AE676="D",4,""))))</f>
        <v/>
      </c>
      <c r="AH673" s="30" t="str">
        <f>IF(REGISTRO!AF676="A",1,IF(REGISTRO!AF676="B",2,IF(REGISTRO!AF676="C",3,IF(REGISTRO!AF676="D",4,""))))</f>
        <v/>
      </c>
      <c r="AI673" s="30" t="str">
        <f>IF(REGISTRO!AG676="A",1,IF(REGISTRO!AG676="B",2,IF(REGISTRO!AG676="C",3,IF(REGISTRO!AG676="D",4,""))))</f>
        <v/>
      </c>
      <c r="AJ673" s="30" t="str">
        <f>IF(REGISTRO!AH676="A",1,IF(REGISTRO!AH676="B",2,IF(REGISTRO!AH676="C",3,IF(REGISTRO!AH676="D",4,""))))</f>
        <v/>
      </c>
      <c r="AK673" s="30" t="str">
        <f>IF(REGISTRO!AI676="A",1,IF(REGISTRO!AI676="B",2,IF(REGISTRO!AI676="C",3,IF(REGISTRO!AI676="D",4,""))))</f>
        <v/>
      </c>
      <c r="AM673" s="31" t="str">
        <f t="shared" si="627"/>
        <v/>
      </c>
      <c r="AN673" s="31" t="str">
        <f t="shared" si="628"/>
        <v/>
      </c>
      <c r="AO673" s="31" t="str">
        <f t="shared" si="629"/>
        <v/>
      </c>
      <c r="AP673" s="31" t="str">
        <f t="shared" si="630"/>
        <v/>
      </c>
      <c r="AQ673" s="31" t="str">
        <f t="shared" si="631"/>
        <v/>
      </c>
      <c r="AR673" s="31" t="str">
        <f t="shared" si="632"/>
        <v/>
      </c>
      <c r="AS673" s="31" t="str">
        <f t="shared" si="633"/>
        <v/>
      </c>
      <c r="AT673" s="31" t="str">
        <f t="shared" si="634"/>
        <v/>
      </c>
      <c r="AU673" s="31" t="str">
        <f t="shared" si="635"/>
        <v/>
      </c>
      <c r="AV673" s="31" t="str">
        <f t="shared" si="636"/>
        <v/>
      </c>
      <c r="AW673" s="31" t="str">
        <f t="shared" si="637"/>
        <v/>
      </c>
      <c r="AX673" s="31" t="str">
        <f t="shared" si="638"/>
        <v/>
      </c>
      <c r="AY673" s="31" t="str">
        <f t="shared" si="639"/>
        <v/>
      </c>
      <c r="AZ673" s="31" t="str">
        <f t="shared" si="640"/>
        <v/>
      </c>
      <c r="BA673" s="31" t="str">
        <f t="shared" si="641"/>
        <v/>
      </c>
      <c r="BB673" s="31" t="str">
        <f t="shared" si="642"/>
        <v/>
      </c>
      <c r="BC673" s="31" t="str">
        <f t="shared" si="643"/>
        <v/>
      </c>
      <c r="BD673" s="31" t="str">
        <f t="shared" si="644"/>
        <v/>
      </c>
      <c r="BE673" s="31" t="str">
        <f t="shared" si="645"/>
        <v/>
      </c>
      <c r="BF673" s="31" t="str">
        <f t="shared" si="646"/>
        <v/>
      </c>
      <c r="BG673" s="31" t="str">
        <f t="shared" si="647"/>
        <v/>
      </c>
      <c r="BH673" s="31" t="str">
        <f t="shared" si="648"/>
        <v/>
      </c>
      <c r="BI673" s="31" t="str">
        <f t="shared" si="649"/>
        <v/>
      </c>
      <c r="BJ673" s="31" t="str">
        <f t="shared" si="650"/>
        <v/>
      </c>
      <c r="BK673" s="31" t="str">
        <f t="shared" si="651"/>
        <v/>
      </c>
      <c r="BL673" s="31" t="str">
        <f t="shared" si="652"/>
        <v/>
      </c>
      <c r="BM673" s="31" t="str">
        <f t="shared" si="653"/>
        <v/>
      </c>
      <c r="BN673" s="31" t="str">
        <f t="shared" si="654"/>
        <v/>
      </c>
      <c r="BO673" s="31" t="str">
        <f t="shared" si="655"/>
        <v/>
      </c>
      <c r="BP673" s="31" t="str">
        <f t="shared" si="656"/>
        <v/>
      </c>
      <c r="BR673" s="32" t="str">
        <f t="shared" si="657"/>
        <v/>
      </c>
      <c r="BS673" s="32" t="str">
        <f t="shared" si="658"/>
        <v/>
      </c>
      <c r="BT673" s="32" t="str">
        <f t="shared" si="659"/>
        <v/>
      </c>
      <c r="BU673" s="32" t="str">
        <f t="shared" si="660"/>
        <v/>
      </c>
      <c r="BV673" s="32" t="str">
        <f t="shared" si="661"/>
        <v/>
      </c>
      <c r="BW673" s="32" t="str">
        <f t="shared" si="662"/>
        <v/>
      </c>
      <c r="BX673" s="32" t="str">
        <f t="shared" si="663"/>
        <v/>
      </c>
      <c r="BY673" s="32" t="str">
        <f t="shared" si="664"/>
        <v/>
      </c>
      <c r="BZ673" s="32" t="str">
        <f t="shared" si="665"/>
        <v/>
      </c>
      <c r="CA673" s="32" t="str">
        <f t="shared" si="666"/>
        <v/>
      </c>
      <c r="CB673" s="32" t="str">
        <f t="shared" si="667"/>
        <v/>
      </c>
      <c r="CC673" s="32" t="str">
        <f t="shared" si="668"/>
        <v/>
      </c>
      <c r="CD673" s="32" t="str">
        <f t="shared" si="669"/>
        <v/>
      </c>
      <c r="CE673" s="32" t="str">
        <f t="shared" si="670"/>
        <v/>
      </c>
      <c r="CF673" s="32" t="str">
        <f t="shared" si="671"/>
        <v/>
      </c>
      <c r="CG673" s="32" t="str">
        <f t="shared" si="672"/>
        <v/>
      </c>
      <c r="CH673" s="32" t="str">
        <f t="shared" si="673"/>
        <v/>
      </c>
      <c r="CI673" s="32" t="str">
        <f t="shared" si="674"/>
        <v/>
      </c>
      <c r="CJ673" s="32" t="str">
        <f t="shared" si="675"/>
        <v/>
      </c>
      <c r="CK673" s="32" t="str">
        <f t="shared" si="676"/>
        <v/>
      </c>
      <c r="CL673" s="32" t="str">
        <f t="shared" si="677"/>
        <v/>
      </c>
      <c r="CM673" s="32" t="str">
        <f t="shared" si="678"/>
        <v/>
      </c>
      <c r="CN673" s="32" t="str">
        <f t="shared" si="679"/>
        <v/>
      </c>
      <c r="CO673" s="32" t="str">
        <f t="shared" si="680"/>
        <v/>
      </c>
      <c r="CP673" s="32" t="str">
        <f t="shared" si="681"/>
        <v/>
      </c>
      <c r="CQ673" s="32" t="str">
        <f t="shared" si="682"/>
        <v/>
      </c>
      <c r="CR673" s="32" t="str">
        <f t="shared" si="683"/>
        <v/>
      </c>
      <c r="CS673" s="32" t="str">
        <f t="shared" si="684"/>
        <v/>
      </c>
      <c r="CT673" s="32" t="str">
        <f t="shared" si="685"/>
        <v/>
      </c>
      <c r="CU673" s="32" t="str">
        <f t="shared" si="686"/>
        <v/>
      </c>
      <c r="CV673" s="33" t="str">
        <f t="shared" si="687"/>
        <v/>
      </c>
      <c r="CW673" s="97" t="str">
        <f t="shared" si="688"/>
        <v/>
      </c>
      <c r="CX673" s="97"/>
    </row>
    <row r="674" spans="3:102" x14ac:dyDescent="0.25">
      <c r="C674" s="15">
        <v>658</v>
      </c>
      <c r="D674" s="34" t="str">
        <f>IF(REGISTRO!B677="","",REGISTRO!B677)</f>
        <v/>
      </c>
      <c r="E674" s="34" t="str">
        <f>IF(REGISTRO!C677="","",REGISTRO!C677)</f>
        <v/>
      </c>
      <c r="F674" s="34" t="str">
        <f>IF(REGISTRO!D677="","",REGISTRO!D677)</f>
        <v/>
      </c>
      <c r="G674" s="34" t="str">
        <f>IF(REGISTRO!E677="","",REGISTRO!E677)</f>
        <v/>
      </c>
      <c r="H674" s="30" t="str">
        <f>IF(REGISTRO!F677="A",1,IF(REGISTRO!F677="B",2,IF(REGISTRO!F677="C",3,IF(REGISTRO!F677="D",4,""))))</f>
        <v/>
      </c>
      <c r="I674" s="30" t="str">
        <f>IF(REGISTRO!G677="A",1,IF(REGISTRO!G677="B",2,IF(REGISTRO!G677="C",3,IF(REGISTRO!G677="D",4,""))))</f>
        <v/>
      </c>
      <c r="J674" s="30" t="str">
        <f>IF(REGISTRO!H677="A",1,IF(REGISTRO!H677="B",2,IF(REGISTRO!H677="C",3,IF(REGISTRO!H677="D",4,""))))</f>
        <v/>
      </c>
      <c r="K674" s="30" t="str">
        <f>IF(REGISTRO!I677="A",1,IF(REGISTRO!I677="B",2,IF(REGISTRO!I677="C",3,IF(REGISTRO!I677="D",4,""))))</f>
        <v/>
      </c>
      <c r="L674" s="30" t="str">
        <f>IF(REGISTRO!J677="A",1,IF(REGISTRO!J677="B",2,IF(REGISTRO!J677="C",3,IF(REGISTRO!J677="D",4,""))))</f>
        <v/>
      </c>
      <c r="M674" s="30" t="str">
        <f>IF(REGISTRO!K677="A",1,IF(REGISTRO!K677="B",2,IF(REGISTRO!K677="C",3,IF(REGISTRO!K677="D",4,""))))</f>
        <v/>
      </c>
      <c r="N674" s="30" t="str">
        <f>IF(REGISTRO!L677="A",1,IF(REGISTRO!L677="B",2,IF(REGISTRO!L677="C",3,IF(REGISTRO!L677="D",4,""))))</f>
        <v/>
      </c>
      <c r="O674" s="30" t="str">
        <f>IF(REGISTRO!M677="A",1,IF(REGISTRO!M677="B",2,IF(REGISTRO!M677="C",3,IF(REGISTRO!M677="D",4,""))))</f>
        <v/>
      </c>
      <c r="P674" s="30" t="str">
        <f>IF(REGISTRO!N677="A",1,IF(REGISTRO!N677="B",2,IF(REGISTRO!N677="C",3,IF(REGISTRO!N677="D",4,""))))</f>
        <v/>
      </c>
      <c r="Q674" s="30" t="str">
        <f>IF(REGISTRO!O677="A",1,IF(REGISTRO!O677="B",2,IF(REGISTRO!O677="C",3,IF(REGISTRO!O677="D",4,""))))</f>
        <v/>
      </c>
      <c r="R674" s="30" t="str">
        <f>IF(REGISTRO!P677="A",1,IF(REGISTRO!P677="B",2,IF(REGISTRO!P677="C",3,IF(REGISTRO!P677="D",4,""))))</f>
        <v/>
      </c>
      <c r="S674" s="30" t="str">
        <f>IF(REGISTRO!Q677="A",1,IF(REGISTRO!Q677="B",2,IF(REGISTRO!Q677="C",3,IF(REGISTRO!Q677="D",4,""))))</f>
        <v/>
      </c>
      <c r="T674" s="30" t="str">
        <f>IF(REGISTRO!R677="A",1,IF(REGISTRO!R677="B",2,IF(REGISTRO!R677="C",3,IF(REGISTRO!R677="D",4,""))))</f>
        <v/>
      </c>
      <c r="U674" s="30" t="str">
        <f>IF(REGISTRO!S677="A",1,IF(REGISTRO!S677="B",2,IF(REGISTRO!S677="C",3,IF(REGISTRO!S677="D",4,""))))</f>
        <v/>
      </c>
      <c r="V674" s="30" t="str">
        <f>IF(REGISTRO!T677="A",1,IF(REGISTRO!T677="B",2,IF(REGISTRO!T677="C",3,IF(REGISTRO!T677="D",4,""))))</f>
        <v/>
      </c>
      <c r="W674" s="30" t="str">
        <f>IF(REGISTRO!U677="A",1,IF(REGISTRO!U677="B",2,IF(REGISTRO!U677="C",3,IF(REGISTRO!U677="D",4,""))))</f>
        <v/>
      </c>
      <c r="X674" s="30" t="str">
        <f>IF(REGISTRO!V677="A",1,IF(REGISTRO!V677="B",2,IF(REGISTRO!V677="C",3,IF(REGISTRO!V677="D",4,""))))</f>
        <v/>
      </c>
      <c r="Y674" s="30" t="str">
        <f>IF(REGISTRO!W677="A",1,IF(REGISTRO!W677="B",2,IF(REGISTRO!W677="C",3,IF(REGISTRO!W677="D",4,""))))</f>
        <v/>
      </c>
      <c r="Z674" s="30" t="str">
        <f>IF(REGISTRO!X677="A",1,IF(REGISTRO!X677="B",2,IF(REGISTRO!X677="C",3,IF(REGISTRO!X677="D",4,""))))</f>
        <v/>
      </c>
      <c r="AA674" s="30" t="str">
        <f>IF(REGISTRO!Y677="A",1,IF(REGISTRO!Y677="B",2,IF(REGISTRO!Y677="C",3,IF(REGISTRO!Y677="D",4,""))))</f>
        <v/>
      </c>
      <c r="AB674" s="30" t="str">
        <f>IF(REGISTRO!Z677="A",1,IF(REGISTRO!Z677="B",2,IF(REGISTRO!Z677="C",3,IF(REGISTRO!Z677="D",4,""))))</f>
        <v/>
      </c>
      <c r="AC674" s="30" t="str">
        <f>IF(REGISTRO!AA677="A",1,IF(REGISTRO!AA677="B",2,IF(REGISTRO!AA677="C",3,IF(REGISTRO!AA677="D",4,""))))</f>
        <v/>
      </c>
      <c r="AD674" s="30" t="str">
        <f>IF(REGISTRO!AB677="A",1,IF(REGISTRO!AB677="B",2,IF(REGISTRO!AB677="C",3,IF(REGISTRO!AB677="D",4,""))))</f>
        <v/>
      </c>
      <c r="AE674" s="30" t="str">
        <f>IF(REGISTRO!AC677="A",1,IF(REGISTRO!AC677="B",2,IF(REGISTRO!AC677="C",3,IF(REGISTRO!AC677="D",4,""))))</f>
        <v/>
      </c>
      <c r="AF674" s="30" t="str">
        <f>IF(REGISTRO!AD677="A",1,IF(REGISTRO!AD677="B",2,IF(REGISTRO!AD677="C",3,IF(REGISTRO!AD677="D",4,""))))</f>
        <v/>
      </c>
      <c r="AG674" s="30" t="str">
        <f>IF(REGISTRO!AE677="A",1,IF(REGISTRO!AE677="B",2,IF(REGISTRO!AE677="C",3,IF(REGISTRO!AE677="D",4,""))))</f>
        <v/>
      </c>
      <c r="AH674" s="30" t="str">
        <f>IF(REGISTRO!AF677="A",1,IF(REGISTRO!AF677="B",2,IF(REGISTRO!AF677="C",3,IF(REGISTRO!AF677="D",4,""))))</f>
        <v/>
      </c>
      <c r="AI674" s="30" t="str">
        <f>IF(REGISTRO!AG677="A",1,IF(REGISTRO!AG677="B",2,IF(REGISTRO!AG677="C",3,IF(REGISTRO!AG677="D",4,""))))</f>
        <v/>
      </c>
      <c r="AJ674" s="30" t="str">
        <f>IF(REGISTRO!AH677="A",1,IF(REGISTRO!AH677="B",2,IF(REGISTRO!AH677="C",3,IF(REGISTRO!AH677="D",4,""))))</f>
        <v/>
      </c>
      <c r="AK674" s="30" t="str">
        <f>IF(REGISTRO!AI677="A",1,IF(REGISTRO!AI677="B",2,IF(REGISTRO!AI677="C",3,IF(REGISTRO!AI677="D",4,""))))</f>
        <v/>
      </c>
      <c r="AM674" s="31" t="str">
        <f t="shared" si="627"/>
        <v/>
      </c>
      <c r="AN674" s="31" t="str">
        <f t="shared" si="628"/>
        <v/>
      </c>
      <c r="AO674" s="31" t="str">
        <f t="shared" si="629"/>
        <v/>
      </c>
      <c r="AP674" s="31" t="str">
        <f t="shared" si="630"/>
        <v/>
      </c>
      <c r="AQ674" s="31" t="str">
        <f t="shared" si="631"/>
        <v/>
      </c>
      <c r="AR674" s="31" t="str">
        <f t="shared" si="632"/>
        <v/>
      </c>
      <c r="AS674" s="31" t="str">
        <f t="shared" si="633"/>
        <v/>
      </c>
      <c r="AT674" s="31" t="str">
        <f t="shared" si="634"/>
        <v/>
      </c>
      <c r="AU674" s="31" t="str">
        <f t="shared" si="635"/>
        <v/>
      </c>
      <c r="AV674" s="31" t="str">
        <f t="shared" si="636"/>
        <v/>
      </c>
      <c r="AW674" s="31" t="str">
        <f t="shared" si="637"/>
        <v/>
      </c>
      <c r="AX674" s="31" t="str">
        <f t="shared" si="638"/>
        <v/>
      </c>
      <c r="AY674" s="31" t="str">
        <f t="shared" si="639"/>
        <v/>
      </c>
      <c r="AZ674" s="31" t="str">
        <f t="shared" si="640"/>
        <v/>
      </c>
      <c r="BA674" s="31" t="str">
        <f t="shared" si="641"/>
        <v/>
      </c>
      <c r="BB674" s="31" t="str">
        <f t="shared" si="642"/>
        <v/>
      </c>
      <c r="BC674" s="31" t="str">
        <f t="shared" si="643"/>
        <v/>
      </c>
      <c r="BD674" s="31" t="str">
        <f t="shared" si="644"/>
        <v/>
      </c>
      <c r="BE674" s="31" t="str">
        <f t="shared" si="645"/>
        <v/>
      </c>
      <c r="BF674" s="31" t="str">
        <f t="shared" si="646"/>
        <v/>
      </c>
      <c r="BG674" s="31" t="str">
        <f t="shared" si="647"/>
        <v/>
      </c>
      <c r="BH674" s="31" t="str">
        <f t="shared" si="648"/>
        <v/>
      </c>
      <c r="BI674" s="31" t="str">
        <f t="shared" si="649"/>
        <v/>
      </c>
      <c r="BJ674" s="31" t="str">
        <f t="shared" si="650"/>
        <v/>
      </c>
      <c r="BK674" s="31" t="str">
        <f t="shared" si="651"/>
        <v/>
      </c>
      <c r="BL674" s="31" t="str">
        <f t="shared" si="652"/>
        <v/>
      </c>
      <c r="BM674" s="31" t="str">
        <f t="shared" si="653"/>
        <v/>
      </c>
      <c r="BN674" s="31" t="str">
        <f t="shared" si="654"/>
        <v/>
      </c>
      <c r="BO674" s="31" t="str">
        <f t="shared" si="655"/>
        <v/>
      </c>
      <c r="BP674" s="31" t="str">
        <f t="shared" si="656"/>
        <v/>
      </c>
      <c r="BR674" s="32" t="str">
        <f t="shared" si="657"/>
        <v/>
      </c>
      <c r="BS674" s="32" t="str">
        <f t="shared" si="658"/>
        <v/>
      </c>
      <c r="BT674" s="32" t="str">
        <f t="shared" si="659"/>
        <v/>
      </c>
      <c r="BU674" s="32" t="str">
        <f t="shared" si="660"/>
        <v/>
      </c>
      <c r="BV674" s="32" t="str">
        <f t="shared" si="661"/>
        <v/>
      </c>
      <c r="BW674" s="32" t="str">
        <f t="shared" si="662"/>
        <v/>
      </c>
      <c r="BX674" s="32" t="str">
        <f t="shared" si="663"/>
        <v/>
      </c>
      <c r="BY674" s="32" t="str">
        <f t="shared" si="664"/>
        <v/>
      </c>
      <c r="BZ674" s="32" t="str">
        <f t="shared" si="665"/>
        <v/>
      </c>
      <c r="CA674" s="32" t="str">
        <f t="shared" si="666"/>
        <v/>
      </c>
      <c r="CB674" s="32" t="str">
        <f t="shared" si="667"/>
        <v/>
      </c>
      <c r="CC674" s="32" t="str">
        <f t="shared" si="668"/>
        <v/>
      </c>
      <c r="CD674" s="32" t="str">
        <f t="shared" si="669"/>
        <v/>
      </c>
      <c r="CE674" s="32" t="str">
        <f t="shared" si="670"/>
        <v/>
      </c>
      <c r="CF674" s="32" t="str">
        <f t="shared" si="671"/>
        <v/>
      </c>
      <c r="CG674" s="32" t="str">
        <f t="shared" si="672"/>
        <v/>
      </c>
      <c r="CH674" s="32" t="str">
        <f t="shared" si="673"/>
        <v/>
      </c>
      <c r="CI674" s="32" t="str">
        <f t="shared" si="674"/>
        <v/>
      </c>
      <c r="CJ674" s="32" t="str">
        <f t="shared" si="675"/>
        <v/>
      </c>
      <c r="CK674" s="32" t="str">
        <f t="shared" si="676"/>
        <v/>
      </c>
      <c r="CL674" s="32" t="str">
        <f t="shared" si="677"/>
        <v/>
      </c>
      <c r="CM674" s="32" t="str">
        <f t="shared" si="678"/>
        <v/>
      </c>
      <c r="CN674" s="32" t="str">
        <f t="shared" si="679"/>
        <v/>
      </c>
      <c r="CO674" s="32" t="str">
        <f t="shared" si="680"/>
        <v/>
      </c>
      <c r="CP674" s="32" t="str">
        <f t="shared" si="681"/>
        <v/>
      </c>
      <c r="CQ674" s="32" t="str">
        <f t="shared" si="682"/>
        <v/>
      </c>
      <c r="CR674" s="32" t="str">
        <f t="shared" si="683"/>
        <v/>
      </c>
      <c r="CS674" s="32" t="str">
        <f t="shared" si="684"/>
        <v/>
      </c>
      <c r="CT674" s="32" t="str">
        <f t="shared" si="685"/>
        <v/>
      </c>
      <c r="CU674" s="32" t="str">
        <f t="shared" si="686"/>
        <v/>
      </c>
      <c r="CV674" s="33" t="str">
        <f t="shared" si="687"/>
        <v/>
      </c>
      <c r="CW674" s="97" t="str">
        <f t="shared" si="688"/>
        <v/>
      </c>
      <c r="CX674" s="97"/>
    </row>
    <row r="675" spans="3:102" x14ac:dyDescent="0.25">
      <c r="C675" s="15">
        <v>659</v>
      </c>
      <c r="D675" s="34" t="str">
        <f>IF(REGISTRO!B678="","",REGISTRO!B678)</f>
        <v/>
      </c>
      <c r="E675" s="34" t="str">
        <f>IF(REGISTRO!C678="","",REGISTRO!C678)</f>
        <v/>
      </c>
      <c r="F675" s="34" t="str">
        <f>IF(REGISTRO!D678="","",REGISTRO!D678)</f>
        <v/>
      </c>
      <c r="G675" s="34" t="str">
        <f>IF(REGISTRO!E678="","",REGISTRO!E678)</f>
        <v/>
      </c>
      <c r="H675" s="30" t="str">
        <f>IF(REGISTRO!F678="A",1,IF(REGISTRO!F678="B",2,IF(REGISTRO!F678="C",3,IF(REGISTRO!F678="D",4,""))))</f>
        <v/>
      </c>
      <c r="I675" s="30" t="str">
        <f>IF(REGISTRO!G678="A",1,IF(REGISTRO!G678="B",2,IF(REGISTRO!G678="C",3,IF(REGISTRO!G678="D",4,""))))</f>
        <v/>
      </c>
      <c r="J675" s="30" t="str">
        <f>IF(REGISTRO!H678="A",1,IF(REGISTRO!H678="B",2,IF(REGISTRO!H678="C",3,IF(REGISTRO!H678="D",4,""))))</f>
        <v/>
      </c>
      <c r="K675" s="30" t="str">
        <f>IF(REGISTRO!I678="A",1,IF(REGISTRO!I678="B",2,IF(REGISTRO!I678="C",3,IF(REGISTRO!I678="D",4,""))))</f>
        <v/>
      </c>
      <c r="L675" s="30" t="str">
        <f>IF(REGISTRO!J678="A",1,IF(REGISTRO!J678="B",2,IF(REGISTRO!J678="C",3,IF(REGISTRO!J678="D",4,""))))</f>
        <v/>
      </c>
      <c r="M675" s="30" t="str">
        <f>IF(REGISTRO!K678="A",1,IF(REGISTRO!K678="B",2,IF(REGISTRO!K678="C",3,IF(REGISTRO!K678="D",4,""))))</f>
        <v/>
      </c>
      <c r="N675" s="30" t="str">
        <f>IF(REGISTRO!L678="A",1,IF(REGISTRO!L678="B",2,IF(REGISTRO!L678="C",3,IF(REGISTRO!L678="D",4,""))))</f>
        <v/>
      </c>
      <c r="O675" s="30" t="str">
        <f>IF(REGISTRO!M678="A",1,IF(REGISTRO!M678="B",2,IF(REGISTRO!M678="C",3,IF(REGISTRO!M678="D",4,""))))</f>
        <v/>
      </c>
      <c r="P675" s="30" t="str">
        <f>IF(REGISTRO!N678="A",1,IF(REGISTRO!N678="B",2,IF(REGISTRO!N678="C",3,IF(REGISTRO!N678="D",4,""))))</f>
        <v/>
      </c>
      <c r="Q675" s="30" t="str">
        <f>IF(REGISTRO!O678="A",1,IF(REGISTRO!O678="B",2,IF(REGISTRO!O678="C",3,IF(REGISTRO!O678="D",4,""))))</f>
        <v/>
      </c>
      <c r="R675" s="30" t="str">
        <f>IF(REGISTRO!P678="A",1,IF(REGISTRO!P678="B",2,IF(REGISTRO!P678="C",3,IF(REGISTRO!P678="D",4,""))))</f>
        <v/>
      </c>
      <c r="S675" s="30" t="str">
        <f>IF(REGISTRO!Q678="A",1,IF(REGISTRO!Q678="B",2,IF(REGISTRO!Q678="C",3,IF(REGISTRO!Q678="D",4,""))))</f>
        <v/>
      </c>
      <c r="T675" s="30" t="str">
        <f>IF(REGISTRO!R678="A",1,IF(REGISTRO!R678="B",2,IF(REGISTRO!R678="C",3,IF(REGISTRO!R678="D",4,""))))</f>
        <v/>
      </c>
      <c r="U675" s="30" t="str">
        <f>IF(REGISTRO!S678="A",1,IF(REGISTRO!S678="B",2,IF(REGISTRO!S678="C",3,IF(REGISTRO!S678="D",4,""))))</f>
        <v/>
      </c>
      <c r="V675" s="30" t="str">
        <f>IF(REGISTRO!T678="A",1,IF(REGISTRO!T678="B",2,IF(REGISTRO!T678="C",3,IF(REGISTRO!T678="D",4,""))))</f>
        <v/>
      </c>
      <c r="W675" s="30" t="str">
        <f>IF(REGISTRO!U678="A",1,IF(REGISTRO!U678="B",2,IF(REGISTRO!U678="C",3,IF(REGISTRO!U678="D",4,""))))</f>
        <v/>
      </c>
      <c r="X675" s="30" t="str">
        <f>IF(REGISTRO!V678="A",1,IF(REGISTRO!V678="B",2,IF(REGISTRO!V678="C",3,IF(REGISTRO!V678="D",4,""))))</f>
        <v/>
      </c>
      <c r="Y675" s="30" t="str">
        <f>IF(REGISTRO!W678="A",1,IF(REGISTRO!W678="B",2,IF(REGISTRO!W678="C",3,IF(REGISTRO!W678="D",4,""))))</f>
        <v/>
      </c>
      <c r="Z675" s="30" t="str">
        <f>IF(REGISTRO!X678="A",1,IF(REGISTRO!X678="B",2,IF(REGISTRO!X678="C",3,IF(REGISTRO!X678="D",4,""))))</f>
        <v/>
      </c>
      <c r="AA675" s="30" t="str">
        <f>IF(REGISTRO!Y678="A",1,IF(REGISTRO!Y678="B",2,IF(REGISTRO!Y678="C",3,IF(REGISTRO!Y678="D",4,""))))</f>
        <v/>
      </c>
      <c r="AB675" s="30" t="str">
        <f>IF(REGISTRO!Z678="A",1,IF(REGISTRO!Z678="B",2,IF(REGISTRO!Z678="C",3,IF(REGISTRO!Z678="D",4,""))))</f>
        <v/>
      </c>
      <c r="AC675" s="30" t="str">
        <f>IF(REGISTRO!AA678="A",1,IF(REGISTRO!AA678="B",2,IF(REGISTRO!AA678="C",3,IF(REGISTRO!AA678="D",4,""))))</f>
        <v/>
      </c>
      <c r="AD675" s="30" t="str">
        <f>IF(REGISTRO!AB678="A",1,IF(REGISTRO!AB678="B",2,IF(REGISTRO!AB678="C",3,IF(REGISTRO!AB678="D",4,""))))</f>
        <v/>
      </c>
      <c r="AE675" s="30" t="str">
        <f>IF(REGISTRO!AC678="A",1,IF(REGISTRO!AC678="B",2,IF(REGISTRO!AC678="C",3,IF(REGISTRO!AC678="D",4,""))))</f>
        <v/>
      </c>
      <c r="AF675" s="30" t="str">
        <f>IF(REGISTRO!AD678="A",1,IF(REGISTRO!AD678="B",2,IF(REGISTRO!AD678="C",3,IF(REGISTRO!AD678="D",4,""))))</f>
        <v/>
      </c>
      <c r="AG675" s="30" t="str">
        <f>IF(REGISTRO!AE678="A",1,IF(REGISTRO!AE678="B",2,IF(REGISTRO!AE678="C",3,IF(REGISTRO!AE678="D",4,""))))</f>
        <v/>
      </c>
      <c r="AH675" s="30" t="str">
        <f>IF(REGISTRO!AF678="A",1,IF(REGISTRO!AF678="B",2,IF(REGISTRO!AF678="C",3,IF(REGISTRO!AF678="D",4,""))))</f>
        <v/>
      </c>
      <c r="AI675" s="30" t="str">
        <f>IF(REGISTRO!AG678="A",1,IF(REGISTRO!AG678="B",2,IF(REGISTRO!AG678="C",3,IF(REGISTRO!AG678="D",4,""))))</f>
        <v/>
      </c>
      <c r="AJ675" s="30" t="str">
        <f>IF(REGISTRO!AH678="A",1,IF(REGISTRO!AH678="B",2,IF(REGISTRO!AH678="C",3,IF(REGISTRO!AH678="D",4,""))))</f>
        <v/>
      </c>
      <c r="AK675" s="30" t="str">
        <f>IF(REGISTRO!AI678="A",1,IF(REGISTRO!AI678="B",2,IF(REGISTRO!AI678="C",3,IF(REGISTRO!AI678="D",4,""))))</f>
        <v/>
      </c>
      <c r="AM675" s="31" t="str">
        <f t="shared" si="627"/>
        <v/>
      </c>
      <c r="AN675" s="31" t="str">
        <f t="shared" si="628"/>
        <v/>
      </c>
      <c r="AO675" s="31" t="str">
        <f t="shared" si="629"/>
        <v/>
      </c>
      <c r="AP675" s="31" t="str">
        <f t="shared" si="630"/>
        <v/>
      </c>
      <c r="AQ675" s="31" t="str">
        <f t="shared" si="631"/>
        <v/>
      </c>
      <c r="AR675" s="31" t="str">
        <f t="shared" si="632"/>
        <v/>
      </c>
      <c r="AS675" s="31" t="str">
        <f t="shared" si="633"/>
        <v/>
      </c>
      <c r="AT675" s="31" t="str">
        <f t="shared" si="634"/>
        <v/>
      </c>
      <c r="AU675" s="31" t="str">
        <f t="shared" si="635"/>
        <v/>
      </c>
      <c r="AV675" s="31" t="str">
        <f t="shared" si="636"/>
        <v/>
      </c>
      <c r="AW675" s="31" t="str">
        <f t="shared" si="637"/>
        <v/>
      </c>
      <c r="AX675" s="31" t="str">
        <f t="shared" si="638"/>
        <v/>
      </c>
      <c r="AY675" s="31" t="str">
        <f t="shared" si="639"/>
        <v/>
      </c>
      <c r="AZ675" s="31" t="str">
        <f t="shared" si="640"/>
        <v/>
      </c>
      <c r="BA675" s="31" t="str">
        <f t="shared" si="641"/>
        <v/>
      </c>
      <c r="BB675" s="31" t="str">
        <f t="shared" si="642"/>
        <v/>
      </c>
      <c r="BC675" s="31" t="str">
        <f t="shared" si="643"/>
        <v/>
      </c>
      <c r="BD675" s="31" t="str">
        <f t="shared" si="644"/>
        <v/>
      </c>
      <c r="BE675" s="31" t="str">
        <f t="shared" si="645"/>
        <v/>
      </c>
      <c r="BF675" s="31" t="str">
        <f t="shared" si="646"/>
        <v/>
      </c>
      <c r="BG675" s="31" t="str">
        <f t="shared" si="647"/>
        <v/>
      </c>
      <c r="BH675" s="31" t="str">
        <f t="shared" si="648"/>
        <v/>
      </c>
      <c r="BI675" s="31" t="str">
        <f t="shared" si="649"/>
        <v/>
      </c>
      <c r="BJ675" s="31" t="str">
        <f t="shared" si="650"/>
        <v/>
      </c>
      <c r="BK675" s="31" t="str">
        <f t="shared" si="651"/>
        <v/>
      </c>
      <c r="BL675" s="31" t="str">
        <f t="shared" si="652"/>
        <v/>
      </c>
      <c r="BM675" s="31" t="str">
        <f t="shared" si="653"/>
        <v/>
      </c>
      <c r="BN675" s="31" t="str">
        <f t="shared" si="654"/>
        <v/>
      </c>
      <c r="BO675" s="31" t="str">
        <f t="shared" si="655"/>
        <v/>
      </c>
      <c r="BP675" s="31" t="str">
        <f t="shared" si="656"/>
        <v/>
      </c>
      <c r="BR675" s="32" t="str">
        <f t="shared" si="657"/>
        <v/>
      </c>
      <c r="BS675" s="32" t="str">
        <f t="shared" si="658"/>
        <v/>
      </c>
      <c r="BT675" s="32" t="str">
        <f t="shared" si="659"/>
        <v/>
      </c>
      <c r="BU675" s="32" t="str">
        <f t="shared" si="660"/>
        <v/>
      </c>
      <c r="BV675" s="32" t="str">
        <f t="shared" si="661"/>
        <v/>
      </c>
      <c r="BW675" s="32" t="str">
        <f t="shared" si="662"/>
        <v/>
      </c>
      <c r="BX675" s="32" t="str">
        <f t="shared" si="663"/>
        <v/>
      </c>
      <c r="BY675" s="32" t="str">
        <f t="shared" si="664"/>
        <v/>
      </c>
      <c r="BZ675" s="32" t="str">
        <f t="shared" si="665"/>
        <v/>
      </c>
      <c r="CA675" s="32" t="str">
        <f t="shared" si="666"/>
        <v/>
      </c>
      <c r="CB675" s="32" t="str">
        <f t="shared" si="667"/>
        <v/>
      </c>
      <c r="CC675" s="32" t="str">
        <f t="shared" si="668"/>
        <v/>
      </c>
      <c r="CD675" s="32" t="str">
        <f t="shared" si="669"/>
        <v/>
      </c>
      <c r="CE675" s="32" t="str">
        <f t="shared" si="670"/>
        <v/>
      </c>
      <c r="CF675" s="32" t="str">
        <f t="shared" si="671"/>
        <v/>
      </c>
      <c r="CG675" s="32" t="str">
        <f t="shared" si="672"/>
        <v/>
      </c>
      <c r="CH675" s="32" t="str">
        <f t="shared" si="673"/>
        <v/>
      </c>
      <c r="CI675" s="32" t="str">
        <f t="shared" si="674"/>
        <v/>
      </c>
      <c r="CJ675" s="32" t="str">
        <f t="shared" si="675"/>
        <v/>
      </c>
      <c r="CK675" s="32" t="str">
        <f t="shared" si="676"/>
        <v/>
      </c>
      <c r="CL675" s="32" t="str">
        <f t="shared" si="677"/>
        <v/>
      </c>
      <c r="CM675" s="32" t="str">
        <f t="shared" si="678"/>
        <v/>
      </c>
      <c r="CN675" s="32" t="str">
        <f t="shared" si="679"/>
        <v/>
      </c>
      <c r="CO675" s="32" t="str">
        <f t="shared" si="680"/>
        <v/>
      </c>
      <c r="CP675" s="32" t="str">
        <f t="shared" si="681"/>
        <v/>
      </c>
      <c r="CQ675" s="32" t="str">
        <f t="shared" si="682"/>
        <v/>
      </c>
      <c r="CR675" s="32" t="str">
        <f t="shared" si="683"/>
        <v/>
      </c>
      <c r="CS675" s="32" t="str">
        <f t="shared" si="684"/>
        <v/>
      </c>
      <c r="CT675" s="32" t="str">
        <f t="shared" si="685"/>
        <v/>
      </c>
      <c r="CU675" s="32" t="str">
        <f t="shared" si="686"/>
        <v/>
      </c>
      <c r="CV675" s="33" t="str">
        <f t="shared" si="687"/>
        <v/>
      </c>
      <c r="CW675" s="97" t="str">
        <f t="shared" si="688"/>
        <v/>
      </c>
      <c r="CX675" s="97"/>
    </row>
    <row r="676" spans="3:102" x14ac:dyDescent="0.25">
      <c r="C676" s="15">
        <v>660</v>
      </c>
      <c r="D676" s="34" t="str">
        <f>IF(REGISTRO!B679="","",REGISTRO!B679)</f>
        <v/>
      </c>
      <c r="E676" s="34" t="str">
        <f>IF(REGISTRO!C679="","",REGISTRO!C679)</f>
        <v/>
      </c>
      <c r="F676" s="34" t="str">
        <f>IF(REGISTRO!D679="","",REGISTRO!D679)</f>
        <v/>
      </c>
      <c r="G676" s="34" t="str">
        <f>IF(REGISTRO!E679="","",REGISTRO!E679)</f>
        <v/>
      </c>
      <c r="H676" s="30" t="str">
        <f>IF(REGISTRO!F679="A",1,IF(REGISTRO!F679="B",2,IF(REGISTRO!F679="C",3,IF(REGISTRO!F679="D",4,""))))</f>
        <v/>
      </c>
      <c r="I676" s="30" t="str">
        <f>IF(REGISTRO!G679="A",1,IF(REGISTRO!G679="B",2,IF(REGISTRO!G679="C",3,IF(REGISTRO!G679="D",4,""))))</f>
        <v/>
      </c>
      <c r="J676" s="30" t="str">
        <f>IF(REGISTRO!H679="A",1,IF(REGISTRO!H679="B",2,IF(REGISTRO!H679="C",3,IF(REGISTRO!H679="D",4,""))))</f>
        <v/>
      </c>
      <c r="K676" s="30" t="str">
        <f>IF(REGISTRO!I679="A",1,IF(REGISTRO!I679="B",2,IF(REGISTRO!I679="C",3,IF(REGISTRO!I679="D",4,""))))</f>
        <v/>
      </c>
      <c r="L676" s="30" t="str">
        <f>IF(REGISTRO!J679="A",1,IF(REGISTRO!J679="B",2,IF(REGISTRO!J679="C",3,IF(REGISTRO!J679="D",4,""))))</f>
        <v/>
      </c>
      <c r="M676" s="30" t="str">
        <f>IF(REGISTRO!K679="A",1,IF(REGISTRO!K679="B",2,IF(REGISTRO!K679="C",3,IF(REGISTRO!K679="D",4,""))))</f>
        <v/>
      </c>
      <c r="N676" s="30" t="str">
        <f>IF(REGISTRO!L679="A",1,IF(REGISTRO!L679="B",2,IF(REGISTRO!L679="C",3,IF(REGISTRO!L679="D",4,""))))</f>
        <v/>
      </c>
      <c r="O676" s="30" t="str">
        <f>IF(REGISTRO!M679="A",1,IF(REGISTRO!M679="B",2,IF(REGISTRO!M679="C",3,IF(REGISTRO!M679="D",4,""))))</f>
        <v/>
      </c>
      <c r="P676" s="30" t="str">
        <f>IF(REGISTRO!N679="A",1,IF(REGISTRO!N679="B",2,IF(REGISTRO!N679="C",3,IF(REGISTRO!N679="D",4,""))))</f>
        <v/>
      </c>
      <c r="Q676" s="30" t="str">
        <f>IF(REGISTRO!O679="A",1,IF(REGISTRO!O679="B",2,IF(REGISTRO!O679="C",3,IF(REGISTRO!O679="D",4,""))))</f>
        <v/>
      </c>
      <c r="R676" s="30" t="str">
        <f>IF(REGISTRO!P679="A",1,IF(REGISTRO!P679="B",2,IF(REGISTRO!P679="C",3,IF(REGISTRO!P679="D",4,""))))</f>
        <v/>
      </c>
      <c r="S676" s="30" t="str">
        <f>IF(REGISTRO!Q679="A",1,IF(REGISTRO!Q679="B",2,IF(REGISTRO!Q679="C",3,IF(REGISTRO!Q679="D",4,""))))</f>
        <v/>
      </c>
      <c r="T676" s="30" t="str">
        <f>IF(REGISTRO!R679="A",1,IF(REGISTRO!R679="B",2,IF(REGISTRO!R679="C",3,IF(REGISTRO!R679="D",4,""))))</f>
        <v/>
      </c>
      <c r="U676" s="30" t="str">
        <f>IF(REGISTRO!S679="A",1,IF(REGISTRO!S679="B",2,IF(REGISTRO!S679="C",3,IF(REGISTRO!S679="D",4,""))))</f>
        <v/>
      </c>
      <c r="V676" s="30" t="str">
        <f>IF(REGISTRO!T679="A",1,IF(REGISTRO!T679="B",2,IF(REGISTRO!T679="C",3,IF(REGISTRO!T679="D",4,""))))</f>
        <v/>
      </c>
      <c r="W676" s="30" t="str">
        <f>IF(REGISTRO!U679="A",1,IF(REGISTRO!U679="B",2,IF(REGISTRO!U679="C",3,IF(REGISTRO!U679="D",4,""))))</f>
        <v/>
      </c>
      <c r="X676" s="30" t="str">
        <f>IF(REGISTRO!V679="A",1,IF(REGISTRO!V679="B",2,IF(REGISTRO!V679="C",3,IF(REGISTRO!V679="D",4,""))))</f>
        <v/>
      </c>
      <c r="Y676" s="30" t="str">
        <f>IF(REGISTRO!W679="A",1,IF(REGISTRO!W679="B",2,IF(REGISTRO!W679="C",3,IF(REGISTRO!W679="D",4,""))))</f>
        <v/>
      </c>
      <c r="Z676" s="30" t="str">
        <f>IF(REGISTRO!X679="A",1,IF(REGISTRO!X679="B",2,IF(REGISTRO!X679="C",3,IF(REGISTRO!X679="D",4,""))))</f>
        <v/>
      </c>
      <c r="AA676" s="30" t="str">
        <f>IF(REGISTRO!Y679="A",1,IF(REGISTRO!Y679="B",2,IF(REGISTRO!Y679="C",3,IF(REGISTRO!Y679="D",4,""))))</f>
        <v/>
      </c>
      <c r="AB676" s="30" t="str">
        <f>IF(REGISTRO!Z679="A",1,IF(REGISTRO!Z679="B",2,IF(REGISTRO!Z679="C",3,IF(REGISTRO!Z679="D",4,""))))</f>
        <v/>
      </c>
      <c r="AC676" s="30" t="str">
        <f>IF(REGISTRO!AA679="A",1,IF(REGISTRO!AA679="B",2,IF(REGISTRO!AA679="C",3,IF(REGISTRO!AA679="D",4,""))))</f>
        <v/>
      </c>
      <c r="AD676" s="30" t="str">
        <f>IF(REGISTRO!AB679="A",1,IF(REGISTRO!AB679="B",2,IF(REGISTRO!AB679="C",3,IF(REGISTRO!AB679="D",4,""))))</f>
        <v/>
      </c>
      <c r="AE676" s="30" t="str">
        <f>IF(REGISTRO!AC679="A",1,IF(REGISTRO!AC679="B",2,IF(REGISTRO!AC679="C",3,IF(REGISTRO!AC679="D",4,""))))</f>
        <v/>
      </c>
      <c r="AF676" s="30" t="str">
        <f>IF(REGISTRO!AD679="A",1,IF(REGISTRO!AD679="B",2,IF(REGISTRO!AD679="C",3,IF(REGISTRO!AD679="D",4,""))))</f>
        <v/>
      </c>
      <c r="AG676" s="30" t="str">
        <f>IF(REGISTRO!AE679="A",1,IF(REGISTRO!AE679="B",2,IF(REGISTRO!AE679="C",3,IF(REGISTRO!AE679="D",4,""))))</f>
        <v/>
      </c>
      <c r="AH676" s="30" t="str">
        <f>IF(REGISTRO!AF679="A",1,IF(REGISTRO!AF679="B",2,IF(REGISTRO!AF679="C",3,IF(REGISTRO!AF679="D",4,""))))</f>
        <v/>
      </c>
      <c r="AI676" s="30" t="str">
        <f>IF(REGISTRO!AG679="A",1,IF(REGISTRO!AG679="B",2,IF(REGISTRO!AG679="C",3,IF(REGISTRO!AG679="D",4,""))))</f>
        <v/>
      </c>
      <c r="AJ676" s="30" t="str">
        <f>IF(REGISTRO!AH679="A",1,IF(REGISTRO!AH679="B",2,IF(REGISTRO!AH679="C",3,IF(REGISTRO!AH679="D",4,""))))</f>
        <v/>
      </c>
      <c r="AK676" s="30" t="str">
        <f>IF(REGISTRO!AI679="A",1,IF(REGISTRO!AI679="B",2,IF(REGISTRO!AI679="C",3,IF(REGISTRO!AI679="D",4,""))))</f>
        <v/>
      </c>
      <c r="AM676" s="31" t="str">
        <f t="shared" si="627"/>
        <v/>
      </c>
      <c r="AN676" s="31" t="str">
        <f t="shared" si="628"/>
        <v/>
      </c>
      <c r="AO676" s="31" t="str">
        <f t="shared" si="629"/>
        <v/>
      </c>
      <c r="AP676" s="31" t="str">
        <f t="shared" si="630"/>
        <v/>
      </c>
      <c r="AQ676" s="31" t="str">
        <f t="shared" si="631"/>
        <v/>
      </c>
      <c r="AR676" s="31" t="str">
        <f t="shared" si="632"/>
        <v/>
      </c>
      <c r="AS676" s="31" t="str">
        <f t="shared" si="633"/>
        <v/>
      </c>
      <c r="AT676" s="31" t="str">
        <f t="shared" si="634"/>
        <v/>
      </c>
      <c r="AU676" s="31" t="str">
        <f t="shared" si="635"/>
        <v/>
      </c>
      <c r="AV676" s="31" t="str">
        <f t="shared" si="636"/>
        <v/>
      </c>
      <c r="AW676" s="31" t="str">
        <f t="shared" si="637"/>
        <v/>
      </c>
      <c r="AX676" s="31" t="str">
        <f t="shared" si="638"/>
        <v/>
      </c>
      <c r="AY676" s="31" t="str">
        <f t="shared" si="639"/>
        <v/>
      </c>
      <c r="AZ676" s="31" t="str">
        <f t="shared" si="640"/>
        <v/>
      </c>
      <c r="BA676" s="31" t="str">
        <f t="shared" si="641"/>
        <v/>
      </c>
      <c r="BB676" s="31" t="str">
        <f t="shared" si="642"/>
        <v/>
      </c>
      <c r="BC676" s="31" t="str">
        <f t="shared" si="643"/>
        <v/>
      </c>
      <c r="BD676" s="31" t="str">
        <f t="shared" si="644"/>
        <v/>
      </c>
      <c r="BE676" s="31" t="str">
        <f t="shared" si="645"/>
        <v/>
      </c>
      <c r="BF676" s="31" t="str">
        <f t="shared" si="646"/>
        <v/>
      </c>
      <c r="BG676" s="31" t="str">
        <f t="shared" si="647"/>
        <v/>
      </c>
      <c r="BH676" s="31" t="str">
        <f t="shared" si="648"/>
        <v/>
      </c>
      <c r="BI676" s="31" t="str">
        <f t="shared" si="649"/>
        <v/>
      </c>
      <c r="BJ676" s="31" t="str">
        <f t="shared" si="650"/>
        <v/>
      </c>
      <c r="BK676" s="31" t="str">
        <f t="shared" si="651"/>
        <v/>
      </c>
      <c r="BL676" s="31" t="str">
        <f t="shared" si="652"/>
        <v/>
      </c>
      <c r="BM676" s="31" t="str">
        <f t="shared" si="653"/>
        <v/>
      </c>
      <c r="BN676" s="31" t="str">
        <f t="shared" si="654"/>
        <v/>
      </c>
      <c r="BO676" s="31" t="str">
        <f t="shared" si="655"/>
        <v/>
      </c>
      <c r="BP676" s="31" t="str">
        <f t="shared" si="656"/>
        <v/>
      </c>
      <c r="BR676" s="32" t="str">
        <f t="shared" si="657"/>
        <v/>
      </c>
      <c r="BS676" s="32" t="str">
        <f t="shared" si="658"/>
        <v/>
      </c>
      <c r="BT676" s="32" t="str">
        <f t="shared" si="659"/>
        <v/>
      </c>
      <c r="BU676" s="32" t="str">
        <f t="shared" si="660"/>
        <v/>
      </c>
      <c r="BV676" s="32" t="str">
        <f t="shared" si="661"/>
        <v/>
      </c>
      <c r="BW676" s="32" t="str">
        <f t="shared" si="662"/>
        <v/>
      </c>
      <c r="BX676" s="32" t="str">
        <f t="shared" si="663"/>
        <v/>
      </c>
      <c r="BY676" s="32" t="str">
        <f t="shared" si="664"/>
        <v/>
      </c>
      <c r="BZ676" s="32" t="str">
        <f t="shared" si="665"/>
        <v/>
      </c>
      <c r="CA676" s="32" t="str">
        <f t="shared" si="666"/>
        <v/>
      </c>
      <c r="CB676" s="32" t="str">
        <f t="shared" si="667"/>
        <v/>
      </c>
      <c r="CC676" s="32" t="str">
        <f t="shared" si="668"/>
        <v/>
      </c>
      <c r="CD676" s="32" t="str">
        <f t="shared" si="669"/>
        <v/>
      </c>
      <c r="CE676" s="32" t="str">
        <f t="shared" si="670"/>
        <v/>
      </c>
      <c r="CF676" s="32" t="str">
        <f t="shared" si="671"/>
        <v/>
      </c>
      <c r="CG676" s="32" t="str">
        <f t="shared" si="672"/>
        <v/>
      </c>
      <c r="CH676" s="32" t="str">
        <f t="shared" si="673"/>
        <v/>
      </c>
      <c r="CI676" s="32" t="str">
        <f t="shared" si="674"/>
        <v/>
      </c>
      <c r="CJ676" s="32" t="str">
        <f t="shared" si="675"/>
        <v/>
      </c>
      <c r="CK676" s="32" t="str">
        <f t="shared" si="676"/>
        <v/>
      </c>
      <c r="CL676" s="32" t="str">
        <f t="shared" si="677"/>
        <v/>
      </c>
      <c r="CM676" s="32" t="str">
        <f t="shared" si="678"/>
        <v/>
      </c>
      <c r="CN676" s="32" t="str">
        <f t="shared" si="679"/>
        <v/>
      </c>
      <c r="CO676" s="32" t="str">
        <f t="shared" si="680"/>
        <v/>
      </c>
      <c r="CP676" s="32" t="str">
        <f t="shared" si="681"/>
        <v/>
      </c>
      <c r="CQ676" s="32" t="str">
        <f t="shared" si="682"/>
        <v/>
      </c>
      <c r="CR676" s="32" t="str">
        <f t="shared" si="683"/>
        <v/>
      </c>
      <c r="CS676" s="32" t="str">
        <f t="shared" si="684"/>
        <v/>
      </c>
      <c r="CT676" s="32" t="str">
        <f t="shared" si="685"/>
        <v/>
      </c>
      <c r="CU676" s="32" t="str">
        <f t="shared" si="686"/>
        <v/>
      </c>
      <c r="CV676" s="33" t="str">
        <f t="shared" si="687"/>
        <v/>
      </c>
      <c r="CW676" s="97" t="str">
        <f t="shared" si="688"/>
        <v/>
      </c>
      <c r="CX676" s="97"/>
    </row>
    <row r="677" spans="3:102" x14ac:dyDescent="0.25">
      <c r="C677" s="15">
        <v>661</v>
      </c>
      <c r="D677" s="34" t="str">
        <f>IF(REGISTRO!B680="","",REGISTRO!B680)</f>
        <v/>
      </c>
      <c r="E677" s="34" t="str">
        <f>IF(REGISTRO!C680="","",REGISTRO!C680)</f>
        <v/>
      </c>
      <c r="F677" s="34" t="str">
        <f>IF(REGISTRO!D680="","",REGISTRO!D680)</f>
        <v/>
      </c>
      <c r="G677" s="34" t="str">
        <f>IF(REGISTRO!E680="","",REGISTRO!E680)</f>
        <v/>
      </c>
      <c r="H677" s="30" t="str">
        <f>IF(REGISTRO!F680="A",1,IF(REGISTRO!F680="B",2,IF(REGISTRO!F680="C",3,IF(REGISTRO!F680="D",4,""))))</f>
        <v/>
      </c>
      <c r="I677" s="30" t="str">
        <f>IF(REGISTRO!G680="A",1,IF(REGISTRO!G680="B",2,IF(REGISTRO!G680="C",3,IF(REGISTRO!G680="D",4,""))))</f>
        <v/>
      </c>
      <c r="J677" s="30" t="str">
        <f>IF(REGISTRO!H680="A",1,IF(REGISTRO!H680="B",2,IF(REGISTRO!H680="C",3,IF(REGISTRO!H680="D",4,""))))</f>
        <v/>
      </c>
      <c r="K677" s="30" t="str">
        <f>IF(REGISTRO!I680="A",1,IF(REGISTRO!I680="B",2,IF(REGISTRO!I680="C",3,IF(REGISTRO!I680="D",4,""))))</f>
        <v/>
      </c>
      <c r="L677" s="30" t="str">
        <f>IF(REGISTRO!J680="A",1,IF(REGISTRO!J680="B",2,IF(REGISTRO!J680="C",3,IF(REGISTRO!J680="D",4,""))))</f>
        <v/>
      </c>
      <c r="M677" s="30" t="str">
        <f>IF(REGISTRO!K680="A",1,IF(REGISTRO!K680="B",2,IF(REGISTRO!K680="C",3,IF(REGISTRO!K680="D",4,""))))</f>
        <v/>
      </c>
      <c r="N677" s="30" t="str">
        <f>IF(REGISTRO!L680="A",1,IF(REGISTRO!L680="B",2,IF(REGISTRO!L680="C",3,IF(REGISTRO!L680="D",4,""))))</f>
        <v/>
      </c>
      <c r="O677" s="30" t="str">
        <f>IF(REGISTRO!M680="A",1,IF(REGISTRO!M680="B",2,IF(REGISTRO!M680="C",3,IF(REGISTRO!M680="D",4,""))))</f>
        <v/>
      </c>
      <c r="P677" s="30" t="str">
        <f>IF(REGISTRO!N680="A",1,IF(REGISTRO!N680="B",2,IF(REGISTRO!N680="C",3,IF(REGISTRO!N680="D",4,""))))</f>
        <v/>
      </c>
      <c r="Q677" s="30" t="str">
        <f>IF(REGISTRO!O680="A",1,IF(REGISTRO!O680="B",2,IF(REGISTRO!O680="C",3,IF(REGISTRO!O680="D",4,""))))</f>
        <v/>
      </c>
      <c r="R677" s="30" t="str">
        <f>IF(REGISTRO!P680="A",1,IF(REGISTRO!P680="B",2,IF(REGISTRO!P680="C",3,IF(REGISTRO!P680="D",4,""))))</f>
        <v/>
      </c>
      <c r="S677" s="30" t="str">
        <f>IF(REGISTRO!Q680="A",1,IF(REGISTRO!Q680="B",2,IF(REGISTRO!Q680="C",3,IF(REGISTRO!Q680="D",4,""))))</f>
        <v/>
      </c>
      <c r="T677" s="30" t="str">
        <f>IF(REGISTRO!R680="A",1,IF(REGISTRO!R680="B",2,IF(REGISTRO!R680="C",3,IF(REGISTRO!R680="D",4,""))))</f>
        <v/>
      </c>
      <c r="U677" s="30" t="str">
        <f>IF(REGISTRO!S680="A",1,IF(REGISTRO!S680="B",2,IF(REGISTRO!S680="C",3,IF(REGISTRO!S680="D",4,""))))</f>
        <v/>
      </c>
      <c r="V677" s="30" t="str">
        <f>IF(REGISTRO!T680="A",1,IF(REGISTRO!T680="B",2,IF(REGISTRO!T680="C",3,IF(REGISTRO!T680="D",4,""))))</f>
        <v/>
      </c>
      <c r="W677" s="30" t="str">
        <f>IF(REGISTRO!U680="A",1,IF(REGISTRO!U680="B",2,IF(REGISTRO!U680="C",3,IF(REGISTRO!U680="D",4,""))))</f>
        <v/>
      </c>
      <c r="X677" s="30" t="str">
        <f>IF(REGISTRO!V680="A",1,IF(REGISTRO!V680="B",2,IF(REGISTRO!V680="C",3,IF(REGISTRO!V680="D",4,""))))</f>
        <v/>
      </c>
      <c r="Y677" s="30" t="str">
        <f>IF(REGISTRO!W680="A",1,IF(REGISTRO!W680="B",2,IF(REGISTRO!W680="C",3,IF(REGISTRO!W680="D",4,""))))</f>
        <v/>
      </c>
      <c r="Z677" s="30" t="str">
        <f>IF(REGISTRO!X680="A",1,IF(REGISTRO!X680="B",2,IF(REGISTRO!X680="C",3,IF(REGISTRO!X680="D",4,""))))</f>
        <v/>
      </c>
      <c r="AA677" s="30" t="str">
        <f>IF(REGISTRO!Y680="A",1,IF(REGISTRO!Y680="B",2,IF(REGISTRO!Y680="C",3,IF(REGISTRO!Y680="D",4,""))))</f>
        <v/>
      </c>
      <c r="AB677" s="30" t="str">
        <f>IF(REGISTRO!Z680="A",1,IF(REGISTRO!Z680="B",2,IF(REGISTRO!Z680="C",3,IF(REGISTRO!Z680="D",4,""))))</f>
        <v/>
      </c>
      <c r="AC677" s="30" t="str">
        <f>IF(REGISTRO!AA680="A",1,IF(REGISTRO!AA680="B",2,IF(REGISTRO!AA680="C",3,IF(REGISTRO!AA680="D",4,""))))</f>
        <v/>
      </c>
      <c r="AD677" s="30" t="str">
        <f>IF(REGISTRO!AB680="A",1,IF(REGISTRO!AB680="B",2,IF(REGISTRO!AB680="C",3,IF(REGISTRO!AB680="D",4,""))))</f>
        <v/>
      </c>
      <c r="AE677" s="30" t="str">
        <f>IF(REGISTRO!AC680="A",1,IF(REGISTRO!AC680="B",2,IF(REGISTRO!AC680="C",3,IF(REGISTRO!AC680="D",4,""))))</f>
        <v/>
      </c>
      <c r="AF677" s="30" t="str">
        <f>IF(REGISTRO!AD680="A",1,IF(REGISTRO!AD680="B",2,IF(REGISTRO!AD680="C",3,IF(REGISTRO!AD680="D",4,""))))</f>
        <v/>
      </c>
      <c r="AG677" s="30" t="str">
        <f>IF(REGISTRO!AE680="A",1,IF(REGISTRO!AE680="B",2,IF(REGISTRO!AE680="C",3,IF(REGISTRO!AE680="D",4,""))))</f>
        <v/>
      </c>
      <c r="AH677" s="30" t="str">
        <f>IF(REGISTRO!AF680="A",1,IF(REGISTRO!AF680="B",2,IF(REGISTRO!AF680="C",3,IF(REGISTRO!AF680="D",4,""))))</f>
        <v/>
      </c>
      <c r="AI677" s="30" t="str">
        <f>IF(REGISTRO!AG680="A",1,IF(REGISTRO!AG680="B",2,IF(REGISTRO!AG680="C",3,IF(REGISTRO!AG680="D",4,""))))</f>
        <v/>
      </c>
      <c r="AJ677" s="30" t="str">
        <f>IF(REGISTRO!AH680="A",1,IF(REGISTRO!AH680="B",2,IF(REGISTRO!AH680="C",3,IF(REGISTRO!AH680="D",4,""))))</f>
        <v/>
      </c>
      <c r="AK677" s="30" t="str">
        <f>IF(REGISTRO!AI680="A",1,IF(REGISTRO!AI680="B",2,IF(REGISTRO!AI680="C",3,IF(REGISTRO!AI680="D",4,""))))</f>
        <v/>
      </c>
      <c r="AM677" s="31" t="str">
        <f t="shared" si="627"/>
        <v/>
      </c>
      <c r="AN677" s="31" t="str">
        <f t="shared" si="628"/>
        <v/>
      </c>
      <c r="AO677" s="31" t="str">
        <f t="shared" si="629"/>
        <v/>
      </c>
      <c r="AP677" s="31" t="str">
        <f t="shared" si="630"/>
        <v/>
      </c>
      <c r="AQ677" s="31" t="str">
        <f t="shared" si="631"/>
        <v/>
      </c>
      <c r="AR677" s="31" t="str">
        <f t="shared" si="632"/>
        <v/>
      </c>
      <c r="AS677" s="31" t="str">
        <f t="shared" si="633"/>
        <v/>
      </c>
      <c r="AT677" s="31" t="str">
        <f t="shared" si="634"/>
        <v/>
      </c>
      <c r="AU677" s="31" t="str">
        <f t="shared" si="635"/>
        <v/>
      </c>
      <c r="AV677" s="31" t="str">
        <f t="shared" si="636"/>
        <v/>
      </c>
      <c r="AW677" s="31" t="str">
        <f t="shared" si="637"/>
        <v/>
      </c>
      <c r="AX677" s="31" t="str">
        <f t="shared" si="638"/>
        <v/>
      </c>
      <c r="AY677" s="31" t="str">
        <f t="shared" si="639"/>
        <v/>
      </c>
      <c r="AZ677" s="31" t="str">
        <f t="shared" si="640"/>
        <v/>
      </c>
      <c r="BA677" s="31" t="str">
        <f t="shared" si="641"/>
        <v/>
      </c>
      <c r="BB677" s="31" t="str">
        <f t="shared" si="642"/>
        <v/>
      </c>
      <c r="BC677" s="31" t="str">
        <f t="shared" si="643"/>
        <v/>
      </c>
      <c r="BD677" s="31" t="str">
        <f t="shared" si="644"/>
        <v/>
      </c>
      <c r="BE677" s="31" t="str">
        <f t="shared" si="645"/>
        <v/>
      </c>
      <c r="BF677" s="31" t="str">
        <f t="shared" si="646"/>
        <v/>
      </c>
      <c r="BG677" s="31" t="str">
        <f t="shared" si="647"/>
        <v/>
      </c>
      <c r="BH677" s="31" t="str">
        <f t="shared" si="648"/>
        <v/>
      </c>
      <c r="BI677" s="31" t="str">
        <f t="shared" si="649"/>
        <v/>
      </c>
      <c r="BJ677" s="31" t="str">
        <f t="shared" si="650"/>
        <v/>
      </c>
      <c r="BK677" s="31" t="str">
        <f t="shared" si="651"/>
        <v/>
      </c>
      <c r="BL677" s="31" t="str">
        <f t="shared" si="652"/>
        <v/>
      </c>
      <c r="BM677" s="31" t="str">
        <f t="shared" si="653"/>
        <v/>
      </c>
      <c r="BN677" s="31" t="str">
        <f t="shared" si="654"/>
        <v/>
      </c>
      <c r="BO677" s="31" t="str">
        <f t="shared" si="655"/>
        <v/>
      </c>
      <c r="BP677" s="31" t="str">
        <f t="shared" si="656"/>
        <v/>
      </c>
      <c r="BR677" s="32" t="str">
        <f t="shared" si="657"/>
        <v/>
      </c>
      <c r="BS677" s="32" t="str">
        <f t="shared" si="658"/>
        <v/>
      </c>
      <c r="BT677" s="32" t="str">
        <f t="shared" si="659"/>
        <v/>
      </c>
      <c r="BU677" s="32" t="str">
        <f t="shared" si="660"/>
        <v/>
      </c>
      <c r="BV677" s="32" t="str">
        <f t="shared" si="661"/>
        <v/>
      </c>
      <c r="BW677" s="32" t="str">
        <f t="shared" si="662"/>
        <v/>
      </c>
      <c r="BX677" s="32" t="str">
        <f t="shared" si="663"/>
        <v/>
      </c>
      <c r="BY677" s="32" t="str">
        <f t="shared" si="664"/>
        <v/>
      </c>
      <c r="BZ677" s="32" t="str">
        <f t="shared" si="665"/>
        <v/>
      </c>
      <c r="CA677" s="32" t="str">
        <f t="shared" si="666"/>
        <v/>
      </c>
      <c r="CB677" s="32" t="str">
        <f t="shared" si="667"/>
        <v/>
      </c>
      <c r="CC677" s="32" t="str">
        <f t="shared" si="668"/>
        <v/>
      </c>
      <c r="CD677" s="32" t="str">
        <f t="shared" si="669"/>
        <v/>
      </c>
      <c r="CE677" s="32" t="str">
        <f t="shared" si="670"/>
        <v/>
      </c>
      <c r="CF677" s="32" t="str">
        <f t="shared" si="671"/>
        <v/>
      </c>
      <c r="CG677" s="32" t="str">
        <f t="shared" si="672"/>
        <v/>
      </c>
      <c r="CH677" s="32" t="str">
        <f t="shared" si="673"/>
        <v/>
      </c>
      <c r="CI677" s="32" t="str">
        <f t="shared" si="674"/>
        <v/>
      </c>
      <c r="CJ677" s="32" t="str">
        <f t="shared" si="675"/>
        <v/>
      </c>
      <c r="CK677" s="32" t="str">
        <f t="shared" si="676"/>
        <v/>
      </c>
      <c r="CL677" s="32" t="str">
        <f t="shared" si="677"/>
        <v/>
      </c>
      <c r="CM677" s="32" t="str">
        <f t="shared" si="678"/>
        <v/>
      </c>
      <c r="CN677" s="32" t="str">
        <f t="shared" si="679"/>
        <v/>
      </c>
      <c r="CO677" s="32" t="str">
        <f t="shared" si="680"/>
        <v/>
      </c>
      <c r="CP677" s="32" t="str">
        <f t="shared" si="681"/>
        <v/>
      </c>
      <c r="CQ677" s="32" t="str">
        <f t="shared" si="682"/>
        <v/>
      </c>
      <c r="CR677" s="32" t="str">
        <f t="shared" si="683"/>
        <v/>
      </c>
      <c r="CS677" s="32" t="str">
        <f t="shared" si="684"/>
        <v/>
      </c>
      <c r="CT677" s="32" t="str">
        <f t="shared" si="685"/>
        <v/>
      </c>
      <c r="CU677" s="32" t="str">
        <f t="shared" si="686"/>
        <v/>
      </c>
      <c r="CV677" s="33" t="str">
        <f t="shared" si="687"/>
        <v/>
      </c>
      <c r="CW677" s="97" t="str">
        <f t="shared" si="688"/>
        <v/>
      </c>
      <c r="CX677" s="97"/>
    </row>
    <row r="678" spans="3:102" x14ac:dyDescent="0.25">
      <c r="C678" s="15">
        <v>662</v>
      </c>
      <c r="D678" s="34" t="str">
        <f>IF(REGISTRO!B681="","",REGISTRO!B681)</f>
        <v/>
      </c>
      <c r="E678" s="34" t="str">
        <f>IF(REGISTRO!C681="","",REGISTRO!C681)</f>
        <v/>
      </c>
      <c r="F678" s="34" t="str">
        <f>IF(REGISTRO!D681="","",REGISTRO!D681)</f>
        <v/>
      </c>
      <c r="G678" s="34" t="str">
        <f>IF(REGISTRO!E681="","",REGISTRO!E681)</f>
        <v/>
      </c>
      <c r="H678" s="30" t="str">
        <f>IF(REGISTRO!F681="A",1,IF(REGISTRO!F681="B",2,IF(REGISTRO!F681="C",3,IF(REGISTRO!F681="D",4,""))))</f>
        <v/>
      </c>
      <c r="I678" s="30" t="str">
        <f>IF(REGISTRO!G681="A",1,IF(REGISTRO!G681="B",2,IF(REGISTRO!G681="C",3,IF(REGISTRO!G681="D",4,""))))</f>
        <v/>
      </c>
      <c r="J678" s="30" t="str">
        <f>IF(REGISTRO!H681="A",1,IF(REGISTRO!H681="B",2,IF(REGISTRO!H681="C",3,IF(REGISTRO!H681="D",4,""))))</f>
        <v/>
      </c>
      <c r="K678" s="30" t="str">
        <f>IF(REGISTRO!I681="A",1,IF(REGISTRO!I681="B",2,IF(REGISTRO!I681="C",3,IF(REGISTRO!I681="D",4,""))))</f>
        <v/>
      </c>
      <c r="L678" s="30" t="str">
        <f>IF(REGISTRO!J681="A",1,IF(REGISTRO!J681="B",2,IF(REGISTRO!J681="C",3,IF(REGISTRO!J681="D",4,""))))</f>
        <v/>
      </c>
      <c r="M678" s="30" t="str">
        <f>IF(REGISTRO!K681="A",1,IF(REGISTRO!K681="B",2,IF(REGISTRO!K681="C",3,IF(REGISTRO!K681="D",4,""))))</f>
        <v/>
      </c>
      <c r="N678" s="30" t="str">
        <f>IF(REGISTRO!L681="A",1,IF(REGISTRO!L681="B",2,IF(REGISTRO!L681="C",3,IF(REGISTRO!L681="D",4,""))))</f>
        <v/>
      </c>
      <c r="O678" s="30" t="str">
        <f>IF(REGISTRO!M681="A",1,IF(REGISTRO!M681="B",2,IF(REGISTRO!M681="C",3,IF(REGISTRO!M681="D",4,""))))</f>
        <v/>
      </c>
      <c r="P678" s="30" t="str">
        <f>IF(REGISTRO!N681="A",1,IF(REGISTRO!N681="B",2,IF(REGISTRO!N681="C",3,IF(REGISTRO!N681="D",4,""))))</f>
        <v/>
      </c>
      <c r="Q678" s="30" t="str">
        <f>IF(REGISTRO!O681="A",1,IF(REGISTRO!O681="B",2,IF(REGISTRO!O681="C",3,IF(REGISTRO!O681="D",4,""))))</f>
        <v/>
      </c>
      <c r="R678" s="30" t="str">
        <f>IF(REGISTRO!P681="A",1,IF(REGISTRO!P681="B",2,IF(REGISTRO!P681="C",3,IF(REGISTRO!P681="D",4,""))))</f>
        <v/>
      </c>
      <c r="S678" s="30" t="str">
        <f>IF(REGISTRO!Q681="A",1,IF(REGISTRO!Q681="B",2,IF(REGISTRO!Q681="C",3,IF(REGISTRO!Q681="D",4,""))))</f>
        <v/>
      </c>
      <c r="T678" s="30" t="str">
        <f>IF(REGISTRO!R681="A",1,IF(REGISTRO!R681="B",2,IF(REGISTRO!R681="C",3,IF(REGISTRO!R681="D",4,""))))</f>
        <v/>
      </c>
      <c r="U678" s="30" t="str">
        <f>IF(REGISTRO!S681="A",1,IF(REGISTRO!S681="B",2,IF(REGISTRO!S681="C",3,IF(REGISTRO!S681="D",4,""))))</f>
        <v/>
      </c>
      <c r="V678" s="30" t="str">
        <f>IF(REGISTRO!T681="A",1,IF(REGISTRO!T681="B",2,IF(REGISTRO!T681="C",3,IF(REGISTRO!T681="D",4,""))))</f>
        <v/>
      </c>
      <c r="W678" s="30" t="str">
        <f>IF(REGISTRO!U681="A",1,IF(REGISTRO!U681="B",2,IF(REGISTRO!U681="C",3,IF(REGISTRO!U681="D",4,""))))</f>
        <v/>
      </c>
      <c r="X678" s="30" t="str">
        <f>IF(REGISTRO!V681="A",1,IF(REGISTRO!V681="B",2,IF(REGISTRO!V681="C",3,IF(REGISTRO!V681="D",4,""))))</f>
        <v/>
      </c>
      <c r="Y678" s="30" t="str">
        <f>IF(REGISTRO!W681="A",1,IF(REGISTRO!W681="B",2,IF(REGISTRO!W681="C",3,IF(REGISTRO!W681="D",4,""))))</f>
        <v/>
      </c>
      <c r="Z678" s="30" t="str">
        <f>IF(REGISTRO!X681="A",1,IF(REGISTRO!X681="B",2,IF(REGISTRO!X681="C",3,IF(REGISTRO!X681="D",4,""))))</f>
        <v/>
      </c>
      <c r="AA678" s="30" t="str">
        <f>IF(REGISTRO!Y681="A",1,IF(REGISTRO!Y681="B",2,IF(REGISTRO!Y681="C",3,IF(REGISTRO!Y681="D",4,""))))</f>
        <v/>
      </c>
      <c r="AB678" s="30" t="str">
        <f>IF(REGISTRO!Z681="A",1,IF(REGISTRO!Z681="B",2,IF(REGISTRO!Z681="C",3,IF(REGISTRO!Z681="D",4,""))))</f>
        <v/>
      </c>
      <c r="AC678" s="30" t="str">
        <f>IF(REGISTRO!AA681="A",1,IF(REGISTRO!AA681="B",2,IF(REGISTRO!AA681="C",3,IF(REGISTRO!AA681="D",4,""))))</f>
        <v/>
      </c>
      <c r="AD678" s="30" t="str">
        <f>IF(REGISTRO!AB681="A",1,IF(REGISTRO!AB681="B",2,IF(REGISTRO!AB681="C",3,IF(REGISTRO!AB681="D",4,""))))</f>
        <v/>
      </c>
      <c r="AE678" s="30" t="str">
        <f>IF(REGISTRO!AC681="A",1,IF(REGISTRO!AC681="B",2,IF(REGISTRO!AC681="C",3,IF(REGISTRO!AC681="D",4,""))))</f>
        <v/>
      </c>
      <c r="AF678" s="30" t="str">
        <f>IF(REGISTRO!AD681="A",1,IF(REGISTRO!AD681="B",2,IF(REGISTRO!AD681="C",3,IF(REGISTRO!AD681="D",4,""))))</f>
        <v/>
      </c>
      <c r="AG678" s="30" t="str">
        <f>IF(REGISTRO!AE681="A",1,IF(REGISTRO!AE681="B",2,IF(REGISTRO!AE681="C",3,IF(REGISTRO!AE681="D",4,""))))</f>
        <v/>
      </c>
      <c r="AH678" s="30" t="str">
        <f>IF(REGISTRO!AF681="A",1,IF(REGISTRO!AF681="B",2,IF(REGISTRO!AF681="C",3,IF(REGISTRO!AF681="D",4,""))))</f>
        <v/>
      </c>
      <c r="AI678" s="30" t="str">
        <f>IF(REGISTRO!AG681="A",1,IF(REGISTRO!AG681="B",2,IF(REGISTRO!AG681="C",3,IF(REGISTRO!AG681="D",4,""))))</f>
        <v/>
      </c>
      <c r="AJ678" s="30" t="str">
        <f>IF(REGISTRO!AH681="A",1,IF(REGISTRO!AH681="B",2,IF(REGISTRO!AH681="C",3,IF(REGISTRO!AH681="D",4,""))))</f>
        <v/>
      </c>
      <c r="AK678" s="30" t="str">
        <f>IF(REGISTRO!AI681="A",1,IF(REGISTRO!AI681="B",2,IF(REGISTRO!AI681="C",3,IF(REGISTRO!AI681="D",4,""))))</f>
        <v/>
      </c>
      <c r="AM678" s="31" t="str">
        <f t="shared" si="627"/>
        <v/>
      </c>
      <c r="AN678" s="31" t="str">
        <f t="shared" si="628"/>
        <v/>
      </c>
      <c r="AO678" s="31" t="str">
        <f t="shared" si="629"/>
        <v/>
      </c>
      <c r="AP678" s="31" t="str">
        <f t="shared" si="630"/>
        <v/>
      </c>
      <c r="AQ678" s="31" t="str">
        <f t="shared" si="631"/>
        <v/>
      </c>
      <c r="AR678" s="31" t="str">
        <f t="shared" si="632"/>
        <v/>
      </c>
      <c r="AS678" s="31" t="str">
        <f t="shared" si="633"/>
        <v/>
      </c>
      <c r="AT678" s="31" t="str">
        <f t="shared" si="634"/>
        <v/>
      </c>
      <c r="AU678" s="31" t="str">
        <f t="shared" si="635"/>
        <v/>
      </c>
      <c r="AV678" s="31" t="str">
        <f t="shared" si="636"/>
        <v/>
      </c>
      <c r="AW678" s="31" t="str">
        <f t="shared" si="637"/>
        <v/>
      </c>
      <c r="AX678" s="31" t="str">
        <f t="shared" si="638"/>
        <v/>
      </c>
      <c r="AY678" s="31" t="str">
        <f t="shared" si="639"/>
        <v/>
      </c>
      <c r="AZ678" s="31" t="str">
        <f t="shared" si="640"/>
        <v/>
      </c>
      <c r="BA678" s="31" t="str">
        <f t="shared" si="641"/>
        <v/>
      </c>
      <c r="BB678" s="31" t="str">
        <f t="shared" si="642"/>
        <v/>
      </c>
      <c r="BC678" s="31" t="str">
        <f t="shared" si="643"/>
        <v/>
      </c>
      <c r="BD678" s="31" t="str">
        <f t="shared" si="644"/>
        <v/>
      </c>
      <c r="BE678" s="31" t="str">
        <f t="shared" si="645"/>
        <v/>
      </c>
      <c r="BF678" s="31" t="str">
        <f t="shared" si="646"/>
        <v/>
      </c>
      <c r="BG678" s="31" t="str">
        <f t="shared" si="647"/>
        <v/>
      </c>
      <c r="BH678" s="31" t="str">
        <f t="shared" si="648"/>
        <v/>
      </c>
      <c r="BI678" s="31" t="str">
        <f t="shared" si="649"/>
        <v/>
      </c>
      <c r="BJ678" s="31" t="str">
        <f t="shared" si="650"/>
        <v/>
      </c>
      <c r="BK678" s="31" t="str">
        <f t="shared" si="651"/>
        <v/>
      </c>
      <c r="BL678" s="31" t="str">
        <f t="shared" si="652"/>
        <v/>
      </c>
      <c r="BM678" s="31" t="str">
        <f t="shared" si="653"/>
        <v/>
      </c>
      <c r="BN678" s="31" t="str">
        <f t="shared" si="654"/>
        <v/>
      </c>
      <c r="BO678" s="31" t="str">
        <f t="shared" si="655"/>
        <v/>
      </c>
      <c r="BP678" s="31" t="str">
        <f t="shared" si="656"/>
        <v/>
      </c>
      <c r="BR678" s="32" t="str">
        <f t="shared" si="657"/>
        <v/>
      </c>
      <c r="BS678" s="32" t="str">
        <f t="shared" si="658"/>
        <v/>
      </c>
      <c r="BT678" s="32" t="str">
        <f t="shared" si="659"/>
        <v/>
      </c>
      <c r="BU678" s="32" t="str">
        <f t="shared" si="660"/>
        <v/>
      </c>
      <c r="BV678" s="32" t="str">
        <f t="shared" si="661"/>
        <v/>
      </c>
      <c r="BW678" s="32" t="str">
        <f t="shared" si="662"/>
        <v/>
      </c>
      <c r="BX678" s="32" t="str">
        <f t="shared" si="663"/>
        <v/>
      </c>
      <c r="BY678" s="32" t="str">
        <f t="shared" si="664"/>
        <v/>
      </c>
      <c r="BZ678" s="32" t="str">
        <f t="shared" si="665"/>
        <v/>
      </c>
      <c r="CA678" s="32" t="str">
        <f t="shared" si="666"/>
        <v/>
      </c>
      <c r="CB678" s="32" t="str">
        <f t="shared" si="667"/>
        <v/>
      </c>
      <c r="CC678" s="32" t="str">
        <f t="shared" si="668"/>
        <v/>
      </c>
      <c r="CD678" s="32" t="str">
        <f t="shared" si="669"/>
        <v/>
      </c>
      <c r="CE678" s="32" t="str">
        <f t="shared" si="670"/>
        <v/>
      </c>
      <c r="CF678" s="32" t="str">
        <f t="shared" si="671"/>
        <v/>
      </c>
      <c r="CG678" s="32" t="str">
        <f t="shared" si="672"/>
        <v/>
      </c>
      <c r="CH678" s="32" t="str">
        <f t="shared" si="673"/>
        <v/>
      </c>
      <c r="CI678" s="32" t="str">
        <f t="shared" si="674"/>
        <v/>
      </c>
      <c r="CJ678" s="32" t="str">
        <f t="shared" si="675"/>
        <v/>
      </c>
      <c r="CK678" s="32" t="str">
        <f t="shared" si="676"/>
        <v/>
      </c>
      <c r="CL678" s="32" t="str">
        <f t="shared" si="677"/>
        <v/>
      </c>
      <c r="CM678" s="32" t="str">
        <f t="shared" si="678"/>
        <v/>
      </c>
      <c r="CN678" s="32" t="str">
        <f t="shared" si="679"/>
        <v/>
      </c>
      <c r="CO678" s="32" t="str">
        <f t="shared" si="680"/>
        <v/>
      </c>
      <c r="CP678" s="32" t="str">
        <f t="shared" si="681"/>
        <v/>
      </c>
      <c r="CQ678" s="32" t="str">
        <f t="shared" si="682"/>
        <v/>
      </c>
      <c r="CR678" s="32" t="str">
        <f t="shared" si="683"/>
        <v/>
      </c>
      <c r="CS678" s="32" t="str">
        <f t="shared" si="684"/>
        <v/>
      </c>
      <c r="CT678" s="32" t="str">
        <f t="shared" si="685"/>
        <v/>
      </c>
      <c r="CU678" s="32" t="str">
        <f t="shared" si="686"/>
        <v/>
      </c>
      <c r="CV678" s="33" t="str">
        <f t="shared" si="687"/>
        <v/>
      </c>
      <c r="CW678" s="97" t="str">
        <f t="shared" si="688"/>
        <v/>
      </c>
      <c r="CX678" s="97"/>
    </row>
    <row r="679" spans="3:102" x14ac:dyDescent="0.25">
      <c r="C679" s="15">
        <v>663</v>
      </c>
      <c r="D679" s="34" t="str">
        <f>IF(REGISTRO!B682="","",REGISTRO!B682)</f>
        <v/>
      </c>
      <c r="E679" s="34" t="str">
        <f>IF(REGISTRO!C682="","",REGISTRO!C682)</f>
        <v/>
      </c>
      <c r="F679" s="34" t="str">
        <f>IF(REGISTRO!D682="","",REGISTRO!D682)</f>
        <v/>
      </c>
      <c r="G679" s="34" t="str">
        <f>IF(REGISTRO!E682="","",REGISTRO!E682)</f>
        <v/>
      </c>
      <c r="H679" s="30" t="str">
        <f>IF(REGISTRO!F682="A",1,IF(REGISTRO!F682="B",2,IF(REGISTRO!F682="C",3,IF(REGISTRO!F682="D",4,""))))</f>
        <v/>
      </c>
      <c r="I679" s="30" t="str">
        <f>IF(REGISTRO!G682="A",1,IF(REGISTRO!G682="B",2,IF(REGISTRO!G682="C",3,IF(REGISTRO!G682="D",4,""))))</f>
        <v/>
      </c>
      <c r="J679" s="30" t="str">
        <f>IF(REGISTRO!H682="A",1,IF(REGISTRO!H682="B",2,IF(REGISTRO!H682="C",3,IF(REGISTRO!H682="D",4,""))))</f>
        <v/>
      </c>
      <c r="K679" s="30" t="str">
        <f>IF(REGISTRO!I682="A",1,IF(REGISTRO!I682="B",2,IF(REGISTRO!I682="C",3,IF(REGISTRO!I682="D",4,""))))</f>
        <v/>
      </c>
      <c r="L679" s="30" t="str">
        <f>IF(REGISTRO!J682="A",1,IF(REGISTRO!J682="B",2,IF(REGISTRO!J682="C",3,IF(REGISTRO!J682="D",4,""))))</f>
        <v/>
      </c>
      <c r="M679" s="30" t="str">
        <f>IF(REGISTRO!K682="A",1,IF(REGISTRO!K682="B",2,IF(REGISTRO!K682="C",3,IF(REGISTRO!K682="D",4,""))))</f>
        <v/>
      </c>
      <c r="N679" s="30" t="str">
        <f>IF(REGISTRO!L682="A",1,IF(REGISTRO!L682="B",2,IF(REGISTRO!L682="C",3,IF(REGISTRO!L682="D",4,""))))</f>
        <v/>
      </c>
      <c r="O679" s="30" t="str">
        <f>IF(REGISTRO!M682="A",1,IF(REGISTRO!M682="B",2,IF(REGISTRO!M682="C",3,IF(REGISTRO!M682="D",4,""))))</f>
        <v/>
      </c>
      <c r="P679" s="30" t="str">
        <f>IF(REGISTRO!N682="A",1,IF(REGISTRO!N682="B",2,IF(REGISTRO!N682="C",3,IF(REGISTRO!N682="D",4,""))))</f>
        <v/>
      </c>
      <c r="Q679" s="30" t="str">
        <f>IF(REGISTRO!O682="A",1,IF(REGISTRO!O682="B",2,IF(REGISTRO!O682="C",3,IF(REGISTRO!O682="D",4,""))))</f>
        <v/>
      </c>
      <c r="R679" s="30" t="str">
        <f>IF(REGISTRO!P682="A",1,IF(REGISTRO!P682="B",2,IF(REGISTRO!P682="C",3,IF(REGISTRO!P682="D",4,""))))</f>
        <v/>
      </c>
      <c r="S679" s="30" t="str">
        <f>IF(REGISTRO!Q682="A",1,IF(REGISTRO!Q682="B",2,IF(REGISTRO!Q682="C",3,IF(REGISTRO!Q682="D",4,""))))</f>
        <v/>
      </c>
      <c r="T679" s="30" t="str">
        <f>IF(REGISTRO!R682="A",1,IF(REGISTRO!R682="B",2,IF(REGISTRO!R682="C",3,IF(REGISTRO!R682="D",4,""))))</f>
        <v/>
      </c>
      <c r="U679" s="30" t="str">
        <f>IF(REGISTRO!S682="A",1,IF(REGISTRO!S682="B",2,IF(REGISTRO!S682="C",3,IF(REGISTRO!S682="D",4,""))))</f>
        <v/>
      </c>
      <c r="V679" s="30" t="str">
        <f>IF(REGISTRO!T682="A",1,IF(REGISTRO!T682="B",2,IF(REGISTRO!T682="C",3,IF(REGISTRO!T682="D",4,""))))</f>
        <v/>
      </c>
      <c r="W679" s="30" t="str">
        <f>IF(REGISTRO!U682="A",1,IF(REGISTRO!U682="B",2,IF(REGISTRO!U682="C",3,IF(REGISTRO!U682="D",4,""))))</f>
        <v/>
      </c>
      <c r="X679" s="30" t="str">
        <f>IF(REGISTRO!V682="A",1,IF(REGISTRO!V682="B",2,IF(REGISTRO!V682="C",3,IF(REGISTRO!V682="D",4,""))))</f>
        <v/>
      </c>
      <c r="Y679" s="30" t="str">
        <f>IF(REGISTRO!W682="A",1,IF(REGISTRO!W682="B",2,IF(REGISTRO!W682="C",3,IF(REGISTRO!W682="D",4,""))))</f>
        <v/>
      </c>
      <c r="Z679" s="30" t="str">
        <f>IF(REGISTRO!X682="A",1,IF(REGISTRO!X682="B",2,IF(REGISTRO!X682="C",3,IF(REGISTRO!X682="D",4,""))))</f>
        <v/>
      </c>
      <c r="AA679" s="30" t="str">
        <f>IF(REGISTRO!Y682="A",1,IF(REGISTRO!Y682="B",2,IF(REGISTRO!Y682="C",3,IF(REGISTRO!Y682="D",4,""))))</f>
        <v/>
      </c>
      <c r="AB679" s="30" t="str">
        <f>IF(REGISTRO!Z682="A",1,IF(REGISTRO!Z682="B",2,IF(REGISTRO!Z682="C",3,IF(REGISTRO!Z682="D",4,""))))</f>
        <v/>
      </c>
      <c r="AC679" s="30" t="str">
        <f>IF(REGISTRO!AA682="A",1,IF(REGISTRO!AA682="B",2,IF(REGISTRO!AA682="C",3,IF(REGISTRO!AA682="D",4,""))))</f>
        <v/>
      </c>
      <c r="AD679" s="30" t="str">
        <f>IF(REGISTRO!AB682="A",1,IF(REGISTRO!AB682="B",2,IF(REGISTRO!AB682="C",3,IF(REGISTRO!AB682="D",4,""))))</f>
        <v/>
      </c>
      <c r="AE679" s="30" t="str">
        <f>IF(REGISTRO!AC682="A",1,IF(REGISTRO!AC682="B",2,IF(REGISTRO!AC682="C",3,IF(REGISTRO!AC682="D",4,""))))</f>
        <v/>
      </c>
      <c r="AF679" s="30" t="str">
        <f>IF(REGISTRO!AD682="A",1,IF(REGISTRO!AD682="B",2,IF(REGISTRO!AD682="C",3,IF(REGISTRO!AD682="D",4,""))))</f>
        <v/>
      </c>
      <c r="AG679" s="30" t="str">
        <f>IF(REGISTRO!AE682="A",1,IF(REGISTRO!AE682="B",2,IF(REGISTRO!AE682="C",3,IF(REGISTRO!AE682="D",4,""))))</f>
        <v/>
      </c>
      <c r="AH679" s="30" t="str">
        <f>IF(REGISTRO!AF682="A",1,IF(REGISTRO!AF682="B",2,IF(REGISTRO!AF682="C",3,IF(REGISTRO!AF682="D",4,""))))</f>
        <v/>
      </c>
      <c r="AI679" s="30" t="str">
        <f>IF(REGISTRO!AG682="A",1,IF(REGISTRO!AG682="B",2,IF(REGISTRO!AG682="C",3,IF(REGISTRO!AG682="D",4,""))))</f>
        <v/>
      </c>
      <c r="AJ679" s="30" t="str">
        <f>IF(REGISTRO!AH682="A",1,IF(REGISTRO!AH682="B",2,IF(REGISTRO!AH682="C",3,IF(REGISTRO!AH682="D",4,""))))</f>
        <v/>
      </c>
      <c r="AK679" s="30" t="str">
        <f>IF(REGISTRO!AI682="A",1,IF(REGISTRO!AI682="B",2,IF(REGISTRO!AI682="C",3,IF(REGISTRO!AI682="D",4,""))))</f>
        <v/>
      </c>
      <c r="AM679" s="31" t="str">
        <f t="shared" si="627"/>
        <v/>
      </c>
      <c r="AN679" s="31" t="str">
        <f t="shared" si="628"/>
        <v/>
      </c>
      <c r="AO679" s="31" t="str">
        <f t="shared" si="629"/>
        <v/>
      </c>
      <c r="AP679" s="31" t="str">
        <f t="shared" si="630"/>
        <v/>
      </c>
      <c r="AQ679" s="31" t="str">
        <f t="shared" si="631"/>
        <v/>
      </c>
      <c r="AR679" s="31" t="str">
        <f t="shared" si="632"/>
        <v/>
      </c>
      <c r="AS679" s="31" t="str">
        <f t="shared" si="633"/>
        <v/>
      </c>
      <c r="AT679" s="31" t="str">
        <f t="shared" si="634"/>
        <v/>
      </c>
      <c r="AU679" s="31" t="str">
        <f t="shared" si="635"/>
        <v/>
      </c>
      <c r="AV679" s="31" t="str">
        <f t="shared" si="636"/>
        <v/>
      </c>
      <c r="AW679" s="31" t="str">
        <f t="shared" si="637"/>
        <v/>
      </c>
      <c r="AX679" s="31" t="str">
        <f t="shared" si="638"/>
        <v/>
      </c>
      <c r="AY679" s="31" t="str">
        <f t="shared" si="639"/>
        <v/>
      </c>
      <c r="AZ679" s="31" t="str">
        <f t="shared" si="640"/>
        <v/>
      </c>
      <c r="BA679" s="31" t="str">
        <f t="shared" si="641"/>
        <v/>
      </c>
      <c r="BB679" s="31" t="str">
        <f t="shared" si="642"/>
        <v/>
      </c>
      <c r="BC679" s="31" t="str">
        <f t="shared" si="643"/>
        <v/>
      </c>
      <c r="BD679" s="31" t="str">
        <f t="shared" si="644"/>
        <v/>
      </c>
      <c r="BE679" s="31" t="str">
        <f t="shared" si="645"/>
        <v/>
      </c>
      <c r="BF679" s="31" t="str">
        <f t="shared" si="646"/>
        <v/>
      </c>
      <c r="BG679" s="31" t="str">
        <f t="shared" si="647"/>
        <v/>
      </c>
      <c r="BH679" s="31" t="str">
        <f t="shared" si="648"/>
        <v/>
      </c>
      <c r="BI679" s="31" t="str">
        <f t="shared" si="649"/>
        <v/>
      </c>
      <c r="BJ679" s="31" t="str">
        <f t="shared" si="650"/>
        <v/>
      </c>
      <c r="BK679" s="31" t="str">
        <f t="shared" si="651"/>
        <v/>
      </c>
      <c r="BL679" s="31" t="str">
        <f t="shared" si="652"/>
        <v/>
      </c>
      <c r="BM679" s="31" t="str">
        <f t="shared" si="653"/>
        <v/>
      </c>
      <c r="BN679" s="31" t="str">
        <f t="shared" si="654"/>
        <v/>
      </c>
      <c r="BO679" s="31" t="str">
        <f t="shared" si="655"/>
        <v/>
      </c>
      <c r="BP679" s="31" t="str">
        <f t="shared" si="656"/>
        <v/>
      </c>
      <c r="BR679" s="32" t="str">
        <f t="shared" si="657"/>
        <v/>
      </c>
      <c r="BS679" s="32" t="str">
        <f t="shared" si="658"/>
        <v/>
      </c>
      <c r="BT679" s="32" t="str">
        <f t="shared" si="659"/>
        <v/>
      </c>
      <c r="BU679" s="32" t="str">
        <f t="shared" si="660"/>
        <v/>
      </c>
      <c r="BV679" s="32" t="str">
        <f t="shared" si="661"/>
        <v/>
      </c>
      <c r="BW679" s="32" t="str">
        <f t="shared" si="662"/>
        <v/>
      </c>
      <c r="BX679" s="32" t="str">
        <f t="shared" si="663"/>
        <v/>
      </c>
      <c r="BY679" s="32" t="str">
        <f t="shared" si="664"/>
        <v/>
      </c>
      <c r="BZ679" s="32" t="str">
        <f t="shared" si="665"/>
        <v/>
      </c>
      <c r="CA679" s="32" t="str">
        <f t="shared" si="666"/>
        <v/>
      </c>
      <c r="CB679" s="32" t="str">
        <f t="shared" si="667"/>
        <v/>
      </c>
      <c r="CC679" s="32" t="str">
        <f t="shared" si="668"/>
        <v/>
      </c>
      <c r="CD679" s="32" t="str">
        <f t="shared" si="669"/>
        <v/>
      </c>
      <c r="CE679" s="32" t="str">
        <f t="shared" si="670"/>
        <v/>
      </c>
      <c r="CF679" s="32" t="str">
        <f t="shared" si="671"/>
        <v/>
      </c>
      <c r="CG679" s="32" t="str">
        <f t="shared" si="672"/>
        <v/>
      </c>
      <c r="CH679" s="32" t="str">
        <f t="shared" si="673"/>
        <v/>
      </c>
      <c r="CI679" s="32" t="str">
        <f t="shared" si="674"/>
        <v/>
      </c>
      <c r="CJ679" s="32" t="str">
        <f t="shared" si="675"/>
        <v/>
      </c>
      <c r="CK679" s="32" t="str">
        <f t="shared" si="676"/>
        <v/>
      </c>
      <c r="CL679" s="32" t="str">
        <f t="shared" si="677"/>
        <v/>
      </c>
      <c r="CM679" s="32" t="str">
        <f t="shared" si="678"/>
        <v/>
      </c>
      <c r="CN679" s="32" t="str">
        <f t="shared" si="679"/>
        <v/>
      </c>
      <c r="CO679" s="32" t="str">
        <f t="shared" si="680"/>
        <v/>
      </c>
      <c r="CP679" s="32" t="str">
        <f t="shared" si="681"/>
        <v/>
      </c>
      <c r="CQ679" s="32" t="str">
        <f t="shared" si="682"/>
        <v/>
      </c>
      <c r="CR679" s="32" t="str">
        <f t="shared" si="683"/>
        <v/>
      </c>
      <c r="CS679" s="32" t="str">
        <f t="shared" si="684"/>
        <v/>
      </c>
      <c r="CT679" s="32" t="str">
        <f t="shared" si="685"/>
        <v/>
      </c>
      <c r="CU679" s="32" t="str">
        <f t="shared" si="686"/>
        <v/>
      </c>
      <c r="CV679" s="33" t="str">
        <f t="shared" si="687"/>
        <v/>
      </c>
      <c r="CW679" s="97" t="str">
        <f t="shared" si="688"/>
        <v/>
      </c>
      <c r="CX679" s="97"/>
    </row>
    <row r="680" spans="3:102" x14ac:dyDescent="0.25">
      <c r="C680" s="15">
        <v>664</v>
      </c>
      <c r="D680" s="34" t="str">
        <f>IF(REGISTRO!B683="","",REGISTRO!B683)</f>
        <v/>
      </c>
      <c r="E680" s="34" t="str">
        <f>IF(REGISTRO!C683="","",REGISTRO!C683)</f>
        <v/>
      </c>
      <c r="F680" s="34" t="str">
        <f>IF(REGISTRO!D683="","",REGISTRO!D683)</f>
        <v/>
      </c>
      <c r="G680" s="34" t="str">
        <f>IF(REGISTRO!E683="","",REGISTRO!E683)</f>
        <v/>
      </c>
      <c r="H680" s="30" t="str">
        <f>IF(REGISTRO!F683="A",1,IF(REGISTRO!F683="B",2,IF(REGISTRO!F683="C",3,IF(REGISTRO!F683="D",4,""))))</f>
        <v/>
      </c>
      <c r="I680" s="30" t="str">
        <f>IF(REGISTRO!G683="A",1,IF(REGISTRO!G683="B",2,IF(REGISTRO!G683="C",3,IF(REGISTRO!G683="D",4,""))))</f>
        <v/>
      </c>
      <c r="J680" s="30" t="str">
        <f>IF(REGISTRO!H683="A",1,IF(REGISTRO!H683="B",2,IF(REGISTRO!H683="C",3,IF(REGISTRO!H683="D",4,""))))</f>
        <v/>
      </c>
      <c r="K680" s="30" t="str">
        <f>IF(REGISTRO!I683="A",1,IF(REGISTRO!I683="B",2,IF(REGISTRO!I683="C",3,IF(REGISTRO!I683="D",4,""))))</f>
        <v/>
      </c>
      <c r="L680" s="30" t="str">
        <f>IF(REGISTRO!J683="A",1,IF(REGISTRO!J683="B",2,IF(REGISTRO!J683="C",3,IF(REGISTRO!J683="D",4,""))))</f>
        <v/>
      </c>
      <c r="M680" s="30" t="str">
        <f>IF(REGISTRO!K683="A",1,IF(REGISTRO!K683="B",2,IF(REGISTRO!K683="C",3,IF(REGISTRO!K683="D",4,""))))</f>
        <v/>
      </c>
      <c r="N680" s="30" t="str">
        <f>IF(REGISTRO!L683="A",1,IF(REGISTRO!L683="B",2,IF(REGISTRO!L683="C",3,IF(REGISTRO!L683="D",4,""))))</f>
        <v/>
      </c>
      <c r="O680" s="30" t="str">
        <f>IF(REGISTRO!M683="A",1,IF(REGISTRO!M683="B",2,IF(REGISTRO!M683="C",3,IF(REGISTRO!M683="D",4,""))))</f>
        <v/>
      </c>
      <c r="P680" s="30" t="str">
        <f>IF(REGISTRO!N683="A",1,IF(REGISTRO!N683="B",2,IF(REGISTRO!N683="C",3,IF(REGISTRO!N683="D",4,""))))</f>
        <v/>
      </c>
      <c r="Q680" s="30" t="str">
        <f>IF(REGISTRO!O683="A",1,IF(REGISTRO!O683="B",2,IF(REGISTRO!O683="C",3,IF(REGISTRO!O683="D",4,""))))</f>
        <v/>
      </c>
      <c r="R680" s="30" t="str">
        <f>IF(REGISTRO!P683="A",1,IF(REGISTRO!P683="B",2,IF(REGISTRO!P683="C",3,IF(REGISTRO!P683="D",4,""))))</f>
        <v/>
      </c>
      <c r="S680" s="30" t="str">
        <f>IF(REGISTRO!Q683="A",1,IF(REGISTRO!Q683="B",2,IF(REGISTRO!Q683="C",3,IF(REGISTRO!Q683="D",4,""))))</f>
        <v/>
      </c>
      <c r="T680" s="30" t="str">
        <f>IF(REGISTRO!R683="A",1,IF(REGISTRO!R683="B",2,IF(REGISTRO!R683="C",3,IF(REGISTRO!R683="D",4,""))))</f>
        <v/>
      </c>
      <c r="U680" s="30" t="str">
        <f>IF(REGISTRO!S683="A",1,IF(REGISTRO!S683="B",2,IF(REGISTRO!S683="C",3,IF(REGISTRO!S683="D",4,""))))</f>
        <v/>
      </c>
      <c r="V680" s="30" t="str">
        <f>IF(REGISTRO!T683="A",1,IF(REGISTRO!T683="B",2,IF(REGISTRO!T683="C",3,IF(REGISTRO!T683="D",4,""))))</f>
        <v/>
      </c>
      <c r="W680" s="30" t="str">
        <f>IF(REGISTRO!U683="A",1,IF(REGISTRO!U683="B",2,IF(REGISTRO!U683="C",3,IF(REGISTRO!U683="D",4,""))))</f>
        <v/>
      </c>
      <c r="X680" s="30" t="str">
        <f>IF(REGISTRO!V683="A",1,IF(REGISTRO!V683="B",2,IF(REGISTRO!V683="C",3,IF(REGISTRO!V683="D",4,""))))</f>
        <v/>
      </c>
      <c r="Y680" s="30" t="str">
        <f>IF(REGISTRO!W683="A",1,IF(REGISTRO!W683="B",2,IF(REGISTRO!W683="C",3,IF(REGISTRO!W683="D",4,""))))</f>
        <v/>
      </c>
      <c r="Z680" s="30" t="str">
        <f>IF(REGISTRO!X683="A",1,IF(REGISTRO!X683="B",2,IF(REGISTRO!X683="C",3,IF(REGISTRO!X683="D",4,""))))</f>
        <v/>
      </c>
      <c r="AA680" s="30" t="str">
        <f>IF(REGISTRO!Y683="A",1,IF(REGISTRO!Y683="B",2,IF(REGISTRO!Y683="C",3,IF(REGISTRO!Y683="D",4,""))))</f>
        <v/>
      </c>
      <c r="AB680" s="30" t="str">
        <f>IF(REGISTRO!Z683="A",1,IF(REGISTRO!Z683="B",2,IF(REGISTRO!Z683="C",3,IF(REGISTRO!Z683="D",4,""))))</f>
        <v/>
      </c>
      <c r="AC680" s="30" t="str">
        <f>IF(REGISTRO!AA683="A",1,IF(REGISTRO!AA683="B",2,IF(REGISTRO!AA683="C",3,IF(REGISTRO!AA683="D",4,""))))</f>
        <v/>
      </c>
      <c r="AD680" s="30" t="str">
        <f>IF(REGISTRO!AB683="A",1,IF(REGISTRO!AB683="B",2,IF(REGISTRO!AB683="C",3,IF(REGISTRO!AB683="D",4,""))))</f>
        <v/>
      </c>
      <c r="AE680" s="30" t="str">
        <f>IF(REGISTRO!AC683="A",1,IF(REGISTRO!AC683="B",2,IF(REGISTRO!AC683="C",3,IF(REGISTRO!AC683="D",4,""))))</f>
        <v/>
      </c>
      <c r="AF680" s="30" t="str">
        <f>IF(REGISTRO!AD683="A",1,IF(REGISTRO!AD683="B",2,IF(REGISTRO!AD683="C",3,IF(REGISTRO!AD683="D",4,""))))</f>
        <v/>
      </c>
      <c r="AG680" s="30" t="str">
        <f>IF(REGISTRO!AE683="A",1,IF(REGISTRO!AE683="B",2,IF(REGISTRO!AE683="C",3,IF(REGISTRO!AE683="D",4,""))))</f>
        <v/>
      </c>
      <c r="AH680" s="30" t="str">
        <f>IF(REGISTRO!AF683="A",1,IF(REGISTRO!AF683="B",2,IF(REGISTRO!AF683="C",3,IF(REGISTRO!AF683="D",4,""))))</f>
        <v/>
      </c>
      <c r="AI680" s="30" t="str">
        <f>IF(REGISTRO!AG683="A",1,IF(REGISTRO!AG683="B",2,IF(REGISTRO!AG683="C",3,IF(REGISTRO!AG683="D",4,""))))</f>
        <v/>
      </c>
      <c r="AJ680" s="30" t="str">
        <f>IF(REGISTRO!AH683="A",1,IF(REGISTRO!AH683="B",2,IF(REGISTRO!AH683="C",3,IF(REGISTRO!AH683="D",4,""))))</f>
        <v/>
      </c>
      <c r="AK680" s="30" t="str">
        <f>IF(REGISTRO!AI683="A",1,IF(REGISTRO!AI683="B",2,IF(REGISTRO!AI683="C",3,IF(REGISTRO!AI683="D",4,""))))</f>
        <v/>
      </c>
      <c r="AM680" s="31" t="str">
        <f t="shared" si="627"/>
        <v/>
      </c>
      <c r="AN680" s="31" t="str">
        <f t="shared" si="628"/>
        <v/>
      </c>
      <c r="AO680" s="31" t="str">
        <f t="shared" si="629"/>
        <v/>
      </c>
      <c r="AP680" s="31" t="str">
        <f t="shared" si="630"/>
        <v/>
      </c>
      <c r="AQ680" s="31" t="str">
        <f t="shared" si="631"/>
        <v/>
      </c>
      <c r="AR680" s="31" t="str">
        <f t="shared" si="632"/>
        <v/>
      </c>
      <c r="AS680" s="31" t="str">
        <f t="shared" si="633"/>
        <v/>
      </c>
      <c r="AT680" s="31" t="str">
        <f t="shared" si="634"/>
        <v/>
      </c>
      <c r="AU680" s="31" t="str">
        <f t="shared" si="635"/>
        <v/>
      </c>
      <c r="AV680" s="31" t="str">
        <f t="shared" si="636"/>
        <v/>
      </c>
      <c r="AW680" s="31" t="str">
        <f t="shared" si="637"/>
        <v/>
      </c>
      <c r="AX680" s="31" t="str">
        <f t="shared" si="638"/>
        <v/>
      </c>
      <c r="AY680" s="31" t="str">
        <f t="shared" si="639"/>
        <v/>
      </c>
      <c r="AZ680" s="31" t="str">
        <f t="shared" si="640"/>
        <v/>
      </c>
      <c r="BA680" s="31" t="str">
        <f t="shared" si="641"/>
        <v/>
      </c>
      <c r="BB680" s="31" t="str">
        <f t="shared" si="642"/>
        <v/>
      </c>
      <c r="BC680" s="31" t="str">
        <f t="shared" si="643"/>
        <v/>
      </c>
      <c r="BD680" s="31" t="str">
        <f t="shared" si="644"/>
        <v/>
      </c>
      <c r="BE680" s="31" t="str">
        <f t="shared" si="645"/>
        <v/>
      </c>
      <c r="BF680" s="31" t="str">
        <f t="shared" si="646"/>
        <v/>
      </c>
      <c r="BG680" s="31" t="str">
        <f t="shared" si="647"/>
        <v/>
      </c>
      <c r="BH680" s="31" t="str">
        <f t="shared" si="648"/>
        <v/>
      </c>
      <c r="BI680" s="31" t="str">
        <f t="shared" si="649"/>
        <v/>
      </c>
      <c r="BJ680" s="31" t="str">
        <f t="shared" si="650"/>
        <v/>
      </c>
      <c r="BK680" s="31" t="str">
        <f t="shared" si="651"/>
        <v/>
      </c>
      <c r="BL680" s="31" t="str">
        <f t="shared" si="652"/>
        <v/>
      </c>
      <c r="BM680" s="31" t="str">
        <f t="shared" si="653"/>
        <v/>
      </c>
      <c r="BN680" s="31" t="str">
        <f t="shared" si="654"/>
        <v/>
      </c>
      <c r="BO680" s="31" t="str">
        <f t="shared" si="655"/>
        <v/>
      </c>
      <c r="BP680" s="31" t="str">
        <f t="shared" si="656"/>
        <v/>
      </c>
      <c r="BR680" s="32" t="str">
        <f t="shared" si="657"/>
        <v/>
      </c>
      <c r="BS680" s="32" t="str">
        <f t="shared" si="658"/>
        <v/>
      </c>
      <c r="BT680" s="32" t="str">
        <f t="shared" si="659"/>
        <v/>
      </c>
      <c r="BU680" s="32" t="str">
        <f t="shared" si="660"/>
        <v/>
      </c>
      <c r="BV680" s="32" t="str">
        <f t="shared" si="661"/>
        <v/>
      </c>
      <c r="BW680" s="32" t="str">
        <f t="shared" si="662"/>
        <v/>
      </c>
      <c r="BX680" s="32" t="str">
        <f t="shared" si="663"/>
        <v/>
      </c>
      <c r="BY680" s="32" t="str">
        <f t="shared" si="664"/>
        <v/>
      </c>
      <c r="BZ680" s="32" t="str">
        <f t="shared" si="665"/>
        <v/>
      </c>
      <c r="CA680" s="32" t="str">
        <f t="shared" si="666"/>
        <v/>
      </c>
      <c r="CB680" s="32" t="str">
        <f t="shared" si="667"/>
        <v/>
      </c>
      <c r="CC680" s="32" t="str">
        <f t="shared" si="668"/>
        <v/>
      </c>
      <c r="CD680" s="32" t="str">
        <f t="shared" si="669"/>
        <v/>
      </c>
      <c r="CE680" s="32" t="str">
        <f t="shared" si="670"/>
        <v/>
      </c>
      <c r="CF680" s="32" t="str">
        <f t="shared" si="671"/>
        <v/>
      </c>
      <c r="CG680" s="32" t="str">
        <f t="shared" si="672"/>
        <v/>
      </c>
      <c r="CH680" s="32" t="str">
        <f t="shared" si="673"/>
        <v/>
      </c>
      <c r="CI680" s="32" t="str">
        <f t="shared" si="674"/>
        <v/>
      </c>
      <c r="CJ680" s="32" t="str">
        <f t="shared" si="675"/>
        <v/>
      </c>
      <c r="CK680" s="32" t="str">
        <f t="shared" si="676"/>
        <v/>
      </c>
      <c r="CL680" s="32" t="str">
        <f t="shared" si="677"/>
        <v/>
      </c>
      <c r="CM680" s="32" t="str">
        <f t="shared" si="678"/>
        <v/>
      </c>
      <c r="CN680" s="32" t="str">
        <f t="shared" si="679"/>
        <v/>
      </c>
      <c r="CO680" s="32" t="str">
        <f t="shared" si="680"/>
        <v/>
      </c>
      <c r="CP680" s="32" t="str">
        <f t="shared" si="681"/>
        <v/>
      </c>
      <c r="CQ680" s="32" t="str">
        <f t="shared" si="682"/>
        <v/>
      </c>
      <c r="CR680" s="32" t="str">
        <f t="shared" si="683"/>
        <v/>
      </c>
      <c r="CS680" s="32" t="str">
        <f t="shared" si="684"/>
        <v/>
      </c>
      <c r="CT680" s="32" t="str">
        <f t="shared" si="685"/>
        <v/>
      </c>
      <c r="CU680" s="32" t="str">
        <f t="shared" si="686"/>
        <v/>
      </c>
      <c r="CV680" s="33" t="str">
        <f t="shared" si="687"/>
        <v/>
      </c>
      <c r="CW680" s="97" t="str">
        <f t="shared" si="688"/>
        <v/>
      </c>
      <c r="CX680" s="97"/>
    </row>
    <row r="681" spans="3:102" x14ac:dyDescent="0.25">
      <c r="C681" s="15">
        <v>665</v>
      </c>
      <c r="D681" s="34" t="str">
        <f>IF(REGISTRO!B684="","",REGISTRO!B684)</f>
        <v/>
      </c>
      <c r="E681" s="34" t="str">
        <f>IF(REGISTRO!C684="","",REGISTRO!C684)</f>
        <v/>
      </c>
      <c r="F681" s="34" t="str">
        <f>IF(REGISTRO!D684="","",REGISTRO!D684)</f>
        <v/>
      </c>
      <c r="G681" s="34" t="str">
        <f>IF(REGISTRO!E684="","",REGISTRO!E684)</f>
        <v/>
      </c>
      <c r="H681" s="30" t="str">
        <f>IF(REGISTRO!F684="A",1,IF(REGISTRO!F684="B",2,IF(REGISTRO!F684="C",3,IF(REGISTRO!F684="D",4,""))))</f>
        <v/>
      </c>
      <c r="I681" s="30" t="str">
        <f>IF(REGISTRO!G684="A",1,IF(REGISTRO!G684="B",2,IF(REGISTRO!G684="C",3,IF(REGISTRO!G684="D",4,""))))</f>
        <v/>
      </c>
      <c r="J681" s="30" t="str">
        <f>IF(REGISTRO!H684="A",1,IF(REGISTRO!H684="B",2,IF(REGISTRO!H684="C",3,IF(REGISTRO!H684="D",4,""))))</f>
        <v/>
      </c>
      <c r="K681" s="30" t="str">
        <f>IF(REGISTRO!I684="A",1,IF(REGISTRO!I684="B",2,IF(REGISTRO!I684="C",3,IF(REGISTRO!I684="D",4,""))))</f>
        <v/>
      </c>
      <c r="L681" s="30" t="str">
        <f>IF(REGISTRO!J684="A",1,IF(REGISTRO!J684="B",2,IF(REGISTRO!J684="C",3,IF(REGISTRO!J684="D",4,""))))</f>
        <v/>
      </c>
      <c r="M681" s="30" t="str">
        <f>IF(REGISTRO!K684="A",1,IF(REGISTRO!K684="B",2,IF(REGISTRO!K684="C",3,IF(REGISTRO!K684="D",4,""))))</f>
        <v/>
      </c>
      <c r="N681" s="30" t="str">
        <f>IF(REGISTRO!L684="A",1,IF(REGISTRO!L684="B",2,IF(REGISTRO!L684="C",3,IF(REGISTRO!L684="D",4,""))))</f>
        <v/>
      </c>
      <c r="O681" s="30" t="str">
        <f>IF(REGISTRO!M684="A",1,IF(REGISTRO!M684="B",2,IF(REGISTRO!M684="C",3,IF(REGISTRO!M684="D",4,""))))</f>
        <v/>
      </c>
      <c r="P681" s="30" t="str">
        <f>IF(REGISTRO!N684="A",1,IF(REGISTRO!N684="B",2,IF(REGISTRO!N684="C",3,IF(REGISTRO!N684="D",4,""))))</f>
        <v/>
      </c>
      <c r="Q681" s="30" t="str">
        <f>IF(REGISTRO!O684="A",1,IF(REGISTRO!O684="B",2,IF(REGISTRO!O684="C",3,IF(REGISTRO!O684="D",4,""))))</f>
        <v/>
      </c>
      <c r="R681" s="30" t="str">
        <f>IF(REGISTRO!P684="A",1,IF(REGISTRO!P684="B",2,IF(REGISTRO!P684="C",3,IF(REGISTRO!P684="D",4,""))))</f>
        <v/>
      </c>
      <c r="S681" s="30" t="str">
        <f>IF(REGISTRO!Q684="A",1,IF(REGISTRO!Q684="B",2,IF(REGISTRO!Q684="C",3,IF(REGISTRO!Q684="D",4,""))))</f>
        <v/>
      </c>
      <c r="T681" s="30" t="str">
        <f>IF(REGISTRO!R684="A",1,IF(REGISTRO!R684="B",2,IF(REGISTRO!R684="C",3,IF(REGISTRO!R684="D",4,""))))</f>
        <v/>
      </c>
      <c r="U681" s="30" t="str">
        <f>IF(REGISTRO!S684="A",1,IF(REGISTRO!S684="B",2,IF(REGISTRO!S684="C",3,IF(REGISTRO!S684="D",4,""))))</f>
        <v/>
      </c>
      <c r="V681" s="30" t="str">
        <f>IF(REGISTRO!T684="A",1,IF(REGISTRO!T684="B",2,IF(REGISTRO!T684="C",3,IF(REGISTRO!T684="D",4,""))))</f>
        <v/>
      </c>
      <c r="W681" s="30" t="str">
        <f>IF(REGISTRO!U684="A",1,IF(REGISTRO!U684="B",2,IF(REGISTRO!U684="C",3,IF(REGISTRO!U684="D",4,""))))</f>
        <v/>
      </c>
      <c r="X681" s="30" t="str">
        <f>IF(REGISTRO!V684="A",1,IF(REGISTRO!V684="B",2,IF(REGISTRO!V684="C",3,IF(REGISTRO!V684="D",4,""))))</f>
        <v/>
      </c>
      <c r="Y681" s="30" t="str">
        <f>IF(REGISTRO!W684="A",1,IF(REGISTRO!W684="B",2,IF(REGISTRO!W684="C",3,IF(REGISTRO!W684="D",4,""))))</f>
        <v/>
      </c>
      <c r="Z681" s="30" t="str">
        <f>IF(REGISTRO!X684="A",1,IF(REGISTRO!X684="B",2,IF(REGISTRO!X684="C",3,IF(REGISTRO!X684="D",4,""))))</f>
        <v/>
      </c>
      <c r="AA681" s="30" t="str">
        <f>IF(REGISTRO!Y684="A",1,IF(REGISTRO!Y684="B",2,IF(REGISTRO!Y684="C",3,IF(REGISTRO!Y684="D",4,""))))</f>
        <v/>
      </c>
      <c r="AB681" s="30" t="str">
        <f>IF(REGISTRO!Z684="A",1,IF(REGISTRO!Z684="B",2,IF(REGISTRO!Z684="C",3,IF(REGISTRO!Z684="D",4,""))))</f>
        <v/>
      </c>
      <c r="AC681" s="30" t="str">
        <f>IF(REGISTRO!AA684="A",1,IF(REGISTRO!AA684="B",2,IF(REGISTRO!AA684="C",3,IF(REGISTRO!AA684="D",4,""))))</f>
        <v/>
      </c>
      <c r="AD681" s="30" t="str">
        <f>IF(REGISTRO!AB684="A",1,IF(REGISTRO!AB684="B",2,IF(REGISTRO!AB684="C",3,IF(REGISTRO!AB684="D",4,""))))</f>
        <v/>
      </c>
      <c r="AE681" s="30" t="str">
        <f>IF(REGISTRO!AC684="A",1,IF(REGISTRO!AC684="B",2,IF(REGISTRO!AC684="C",3,IF(REGISTRO!AC684="D",4,""))))</f>
        <v/>
      </c>
      <c r="AF681" s="30" t="str">
        <f>IF(REGISTRO!AD684="A",1,IF(REGISTRO!AD684="B",2,IF(REGISTRO!AD684="C",3,IF(REGISTRO!AD684="D",4,""))))</f>
        <v/>
      </c>
      <c r="AG681" s="30" t="str">
        <f>IF(REGISTRO!AE684="A",1,IF(REGISTRO!AE684="B",2,IF(REGISTRO!AE684="C",3,IF(REGISTRO!AE684="D",4,""))))</f>
        <v/>
      </c>
      <c r="AH681" s="30" t="str">
        <f>IF(REGISTRO!AF684="A",1,IF(REGISTRO!AF684="B",2,IF(REGISTRO!AF684="C",3,IF(REGISTRO!AF684="D",4,""))))</f>
        <v/>
      </c>
      <c r="AI681" s="30" t="str">
        <f>IF(REGISTRO!AG684="A",1,IF(REGISTRO!AG684="B",2,IF(REGISTRO!AG684="C",3,IF(REGISTRO!AG684="D",4,""))))</f>
        <v/>
      </c>
      <c r="AJ681" s="30" t="str">
        <f>IF(REGISTRO!AH684="A",1,IF(REGISTRO!AH684="B",2,IF(REGISTRO!AH684="C",3,IF(REGISTRO!AH684="D",4,""))))</f>
        <v/>
      </c>
      <c r="AK681" s="30" t="str">
        <f>IF(REGISTRO!AI684="A",1,IF(REGISTRO!AI684="B",2,IF(REGISTRO!AI684="C",3,IF(REGISTRO!AI684="D",4,""))))</f>
        <v/>
      </c>
      <c r="AM681" s="31" t="str">
        <f t="shared" si="627"/>
        <v/>
      </c>
      <c r="AN681" s="31" t="str">
        <f t="shared" si="628"/>
        <v/>
      </c>
      <c r="AO681" s="31" t="str">
        <f t="shared" si="629"/>
        <v/>
      </c>
      <c r="AP681" s="31" t="str">
        <f t="shared" si="630"/>
        <v/>
      </c>
      <c r="AQ681" s="31" t="str">
        <f t="shared" si="631"/>
        <v/>
      </c>
      <c r="AR681" s="31" t="str">
        <f t="shared" si="632"/>
        <v/>
      </c>
      <c r="AS681" s="31" t="str">
        <f t="shared" si="633"/>
        <v/>
      </c>
      <c r="AT681" s="31" t="str">
        <f t="shared" si="634"/>
        <v/>
      </c>
      <c r="AU681" s="31" t="str">
        <f t="shared" si="635"/>
        <v/>
      </c>
      <c r="AV681" s="31" t="str">
        <f t="shared" si="636"/>
        <v/>
      </c>
      <c r="AW681" s="31" t="str">
        <f t="shared" si="637"/>
        <v/>
      </c>
      <c r="AX681" s="31" t="str">
        <f t="shared" si="638"/>
        <v/>
      </c>
      <c r="AY681" s="31" t="str">
        <f t="shared" si="639"/>
        <v/>
      </c>
      <c r="AZ681" s="31" t="str">
        <f t="shared" si="640"/>
        <v/>
      </c>
      <c r="BA681" s="31" t="str">
        <f t="shared" si="641"/>
        <v/>
      </c>
      <c r="BB681" s="31" t="str">
        <f t="shared" si="642"/>
        <v/>
      </c>
      <c r="BC681" s="31" t="str">
        <f t="shared" si="643"/>
        <v/>
      </c>
      <c r="BD681" s="31" t="str">
        <f t="shared" si="644"/>
        <v/>
      </c>
      <c r="BE681" s="31" t="str">
        <f t="shared" si="645"/>
        <v/>
      </c>
      <c r="BF681" s="31" t="str">
        <f t="shared" si="646"/>
        <v/>
      </c>
      <c r="BG681" s="31" t="str">
        <f t="shared" si="647"/>
        <v/>
      </c>
      <c r="BH681" s="31" t="str">
        <f t="shared" si="648"/>
        <v/>
      </c>
      <c r="BI681" s="31" t="str">
        <f t="shared" si="649"/>
        <v/>
      </c>
      <c r="BJ681" s="31" t="str">
        <f t="shared" si="650"/>
        <v/>
      </c>
      <c r="BK681" s="31" t="str">
        <f t="shared" si="651"/>
        <v/>
      </c>
      <c r="BL681" s="31" t="str">
        <f t="shared" si="652"/>
        <v/>
      </c>
      <c r="BM681" s="31" t="str">
        <f t="shared" si="653"/>
        <v/>
      </c>
      <c r="BN681" s="31" t="str">
        <f t="shared" si="654"/>
        <v/>
      </c>
      <c r="BO681" s="31" t="str">
        <f t="shared" si="655"/>
        <v/>
      </c>
      <c r="BP681" s="31" t="str">
        <f t="shared" si="656"/>
        <v/>
      </c>
      <c r="BR681" s="32" t="str">
        <f t="shared" si="657"/>
        <v/>
      </c>
      <c r="BS681" s="32" t="str">
        <f t="shared" si="658"/>
        <v/>
      </c>
      <c r="BT681" s="32" t="str">
        <f t="shared" si="659"/>
        <v/>
      </c>
      <c r="BU681" s="32" t="str">
        <f t="shared" si="660"/>
        <v/>
      </c>
      <c r="BV681" s="32" t="str">
        <f t="shared" si="661"/>
        <v/>
      </c>
      <c r="BW681" s="32" t="str">
        <f t="shared" si="662"/>
        <v/>
      </c>
      <c r="BX681" s="32" t="str">
        <f t="shared" si="663"/>
        <v/>
      </c>
      <c r="BY681" s="32" t="str">
        <f t="shared" si="664"/>
        <v/>
      </c>
      <c r="BZ681" s="32" t="str">
        <f t="shared" si="665"/>
        <v/>
      </c>
      <c r="CA681" s="32" t="str">
        <f t="shared" si="666"/>
        <v/>
      </c>
      <c r="CB681" s="32" t="str">
        <f t="shared" si="667"/>
        <v/>
      </c>
      <c r="CC681" s="32" t="str">
        <f t="shared" si="668"/>
        <v/>
      </c>
      <c r="CD681" s="32" t="str">
        <f t="shared" si="669"/>
        <v/>
      </c>
      <c r="CE681" s="32" t="str">
        <f t="shared" si="670"/>
        <v/>
      </c>
      <c r="CF681" s="32" t="str">
        <f t="shared" si="671"/>
        <v/>
      </c>
      <c r="CG681" s="32" t="str">
        <f t="shared" si="672"/>
        <v/>
      </c>
      <c r="CH681" s="32" t="str">
        <f t="shared" si="673"/>
        <v/>
      </c>
      <c r="CI681" s="32" t="str">
        <f t="shared" si="674"/>
        <v/>
      </c>
      <c r="CJ681" s="32" t="str">
        <f t="shared" si="675"/>
        <v/>
      </c>
      <c r="CK681" s="32" t="str">
        <f t="shared" si="676"/>
        <v/>
      </c>
      <c r="CL681" s="32" t="str">
        <f t="shared" si="677"/>
        <v/>
      </c>
      <c r="CM681" s="32" t="str">
        <f t="shared" si="678"/>
        <v/>
      </c>
      <c r="CN681" s="32" t="str">
        <f t="shared" si="679"/>
        <v/>
      </c>
      <c r="CO681" s="32" t="str">
        <f t="shared" si="680"/>
        <v/>
      </c>
      <c r="CP681" s="32" t="str">
        <f t="shared" si="681"/>
        <v/>
      </c>
      <c r="CQ681" s="32" t="str">
        <f t="shared" si="682"/>
        <v/>
      </c>
      <c r="CR681" s="32" t="str">
        <f t="shared" si="683"/>
        <v/>
      </c>
      <c r="CS681" s="32" t="str">
        <f t="shared" si="684"/>
        <v/>
      </c>
      <c r="CT681" s="32" t="str">
        <f t="shared" si="685"/>
        <v/>
      </c>
      <c r="CU681" s="32" t="str">
        <f t="shared" si="686"/>
        <v/>
      </c>
      <c r="CV681" s="33" t="str">
        <f t="shared" si="687"/>
        <v/>
      </c>
      <c r="CW681" s="97" t="str">
        <f t="shared" si="688"/>
        <v/>
      </c>
      <c r="CX681" s="97"/>
    </row>
    <row r="682" spans="3:102" x14ac:dyDescent="0.25">
      <c r="C682" s="15">
        <v>666</v>
      </c>
      <c r="D682" s="34" t="str">
        <f>IF(REGISTRO!B685="","",REGISTRO!B685)</f>
        <v/>
      </c>
      <c r="E682" s="34" t="str">
        <f>IF(REGISTRO!C685="","",REGISTRO!C685)</f>
        <v/>
      </c>
      <c r="F682" s="34" t="str">
        <f>IF(REGISTRO!D685="","",REGISTRO!D685)</f>
        <v/>
      </c>
      <c r="G682" s="34" t="str">
        <f>IF(REGISTRO!E685="","",REGISTRO!E685)</f>
        <v/>
      </c>
      <c r="H682" s="30" t="str">
        <f>IF(REGISTRO!F685="A",1,IF(REGISTRO!F685="B",2,IF(REGISTRO!F685="C",3,IF(REGISTRO!F685="D",4,""))))</f>
        <v/>
      </c>
      <c r="I682" s="30" t="str">
        <f>IF(REGISTRO!G685="A",1,IF(REGISTRO!G685="B",2,IF(REGISTRO!G685="C",3,IF(REGISTRO!G685="D",4,""))))</f>
        <v/>
      </c>
      <c r="J682" s="30" t="str">
        <f>IF(REGISTRO!H685="A",1,IF(REGISTRO!H685="B",2,IF(REGISTRO!H685="C",3,IF(REGISTRO!H685="D",4,""))))</f>
        <v/>
      </c>
      <c r="K682" s="30" t="str">
        <f>IF(REGISTRO!I685="A",1,IF(REGISTRO!I685="B",2,IF(REGISTRO!I685="C",3,IF(REGISTRO!I685="D",4,""))))</f>
        <v/>
      </c>
      <c r="L682" s="30" t="str">
        <f>IF(REGISTRO!J685="A",1,IF(REGISTRO!J685="B",2,IF(REGISTRO!J685="C",3,IF(REGISTRO!J685="D",4,""))))</f>
        <v/>
      </c>
      <c r="M682" s="30" t="str">
        <f>IF(REGISTRO!K685="A",1,IF(REGISTRO!K685="B",2,IF(REGISTRO!K685="C",3,IF(REGISTRO!K685="D",4,""))))</f>
        <v/>
      </c>
      <c r="N682" s="30" t="str">
        <f>IF(REGISTRO!L685="A",1,IF(REGISTRO!L685="B",2,IF(REGISTRO!L685="C",3,IF(REGISTRO!L685="D",4,""))))</f>
        <v/>
      </c>
      <c r="O682" s="30" t="str">
        <f>IF(REGISTRO!M685="A",1,IF(REGISTRO!M685="B",2,IF(REGISTRO!M685="C",3,IF(REGISTRO!M685="D",4,""))))</f>
        <v/>
      </c>
      <c r="P682" s="30" t="str">
        <f>IF(REGISTRO!N685="A",1,IF(REGISTRO!N685="B",2,IF(REGISTRO!N685="C",3,IF(REGISTRO!N685="D",4,""))))</f>
        <v/>
      </c>
      <c r="Q682" s="30" t="str">
        <f>IF(REGISTRO!O685="A",1,IF(REGISTRO!O685="B",2,IF(REGISTRO!O685="C",3,IF(REGISTRO!O685="D",4,""))))</f>
        <v/>
      </c>
      <c r="R682" s="30" t="str">
        <f>IF(REGISTRO!P685="A",1,IF(REGISTRO!P685="B",2,IF(REGISTRO!P685="C",3,IF(REGISTRO!P685="D",4,""))))</f>
        <v/>
      </c>
      <c r="S682" s="30" t="str">
        <f>IF(REGISTRO!Q685="A",1,IF(REGISTRO!Q685="B",2,IF(REGISTRO!Q685="C",3,IF(REGISTRO!Q685="D",4,""))))</f>
        <v/>
      </c>
      <c r="T682" s="30" t="str">
        <f>IF(REGISTRO!R685="A",1,IF(REGISTRO!R685="B",2,IF(REGISTRO!R685="C",3,IF(REGISTRO!R685="D",4,""))))</f>
        <v/>
      </c>
      <c r="U682" s="30" t="str">
        <f>IF(REGISTRO!S685="A",1,IF(REGISTRO!S685="B",2,IF(REGISTRO!S685="C",3,IF(REGISTRO!S685="D",4,""))))</f>
        <v/>
      </c>
      <c r="V682" s="30" t="str">
        <f>IF(REGISTRO!T685="A",1,IF(REGISTRO!T685="B",2,IF(REGISTRO!T685="C",3,IF(REGISTRO!T685="D",4,""))))</f>
        <v/>
      </c>
      <c r="W682" s="30" t="str">
        <f>IF(REGISTRO!U685="A",1,IF(REGISTRO!U685="B",2,IF(REGISTRO!U685="C",3,IF(REGISTRO!U685="D",4,""))))</f>
        <v/>
      </c>
      <c r="X682" s="30" t="str">
        <f>IF(REGISTRO!V685="A",1,IF(REGISTRO!V685="B",2,IF(REGISTRO!V685="C",3,IF(REGISTRO!V685="D",4,""))))</f>
        <v/>
      </c>
      <c r="Y682" s="30" t="str">
        <f>IF(REGISTRO!W685="A",1,IF(REGISTRO!W685="B",2,IF(REGISTRO!W685="C",3,IF(REGISTRO!W685="D",4,""))))</f>
        <v/>
      </c>
      <c r="Z682" s="30" t="str">
        <f>IF(REGISTRO!X685="A",1,IF(REGISTRO!X685="B",2,IF(REGISTRO!X685="C",3,IF(REGISTRO!X685="D",4,""))))</f>
        <v/>
      </c>
      <c r="AA682" s="30" t="str">
        <f>IF(REGISTRO!Y685="A",1,IF(REGISTRO!Y685="B",2,IF(REGISTRO!Y685="C",3,IF(REGISTRO!Y685="D",4,""))))</f>
        <v/>
      </c>
      <c r="AB682" s="30" t="str">
        <f>IF(REGISTRO!Z685="A",1,IF(REGISTRO!Z685="B",2,IF(REGISTRO!Z685="C",3,IF(REGISTRO!Z685="D",4,""))))</f>
        <v/>
      </c>
      <c r="AC682" s="30" t="str">
        <f>IF(REGISTRO!AA685="A",1,IF(REGISTRO!AA685="B",2,IF(REGISTRO!AA685="C",3,IF(REGISTRO!AA685="D",4,""))))</f>
        <v/>
      </c>
      <c r="AD682" s="30" t="str">
        <f>IF(REGISTRO!AB685="A",1,IF(REGISTRO!AB685="B",2,IF(REGISTRO!AB685="C",3,IF(REGISTRO!AB685="D",4,""))))</f>
        <v/>
      </c>
      <c r="AE682" s="30" t="str">
        <f>IF(REGISTRO!AC685="A",1,IF(REGISTRO!AC685="B",2,IF(REGISTRO!AC685="C",3,IF(REGISTRO!AC685="D",4,""))))</f>
        <v/>
      </c>
      <c r="AF682" s="30" t="str">
        <f>IF(REGISTRO!AD685="A",1,IF(REGISTRO!AD685="B",2,IF(REGISTRO!AD685="C",3,IF(REGISTRO!AD685="D",4,""))))</f>
        <v/>
      </c>
      <c r="AG682" s="30" t="str">
        <f>IF(REGISTRO!AE685="A",1,IF(REGISTRO!AE685="B",2,IF(REGISTRO!AE685="C",3,IF(REGISTRO!AE685="D",4,""))))</f>
        <v/>
      </c>
      <c r="AH682" s="30" t="str">
        <f>IF(REGISTRO!AF685="A",1,IF(REGISTRO!AF685="B",2,IF(REGISTRO!AF685="C",3,IF(REGISTRO!AF685="D",4,""))))</f>
        <v/>
      </c>
      <c r="AI682" s="30" t="str">
        <f>IF(REGISTRO!AG685="A",1,IF(REGISTRO!AG685="B",2,IF(REGISTRO!AG685="C",3,IF(REGISTRO!AG685="D",4,""))))</f>
        <v/>
      </c>
      <c r="AJ682" s="30" t="str">
        <f>IF(REGISTRO!AH685="A",1,IF(REGISTRO!AH685="B",2,IF(REGISTRO!AH685="C",3,IF(REGISTRO!AH685="D",4,""))))</f>
        <v/>
      </c>
      <c r="AK682" s="30" t="str">
        <f>IF(REGISTRO!AI685="A",1,IF(REGISTRO!AI685="B",2,IF(REGISTRO!AI685="C",3,IF(REGISTRO!AI685="D",4,""))))</f>
        <v/>
      </c>
      <c r="AM682" s="31" t="str">
        <f t="shared" si="627"/>
        <v/>
      </c>
      <c r="AN682" s="31" t="str">
        <f t="shared" si="628"/>
        <v/>
      </c>
      <c r="AO682" s="31" t="str">
        <f t="shared" si="629"/>
        <v/>
      </c>
      <c r="AP682" s="31" t="str">
        <f t="shared" si="630"/>
        <v/>
      </c>
      <c r="AQ682" s="31" t="str">
        <f t="shared" si="631"/>
        <v/>
      </c>
      <c r="AR682" s="31" t="str">
        <f t="shared" si="632"/>
        <v/>
      </c>
      <c r="AS682" s="31" t="str">
        <f t="shared" si="633"/>
        <v/>
      </c>
      <c r="AT682" s="31" t="str">
        <f t="shared" si="634"/>
        <v/>
      </c>
      <c r="AU682" s="31" t="str">
        <f t="shared" si="635"/>
        <v/>
      </c>
      <c r="AV682" s="31" t="str">
        <f t="shared" si="636"/>
        <v/>
      </c>
      <c r="AW682" s="31" t="str">
        <f t="shared" si="637"/>
        <v/>
      </c>
      <c r="AX682" s="31" t="str">
        <f t="shared" si="638"/>
        <v/>
      </c>
      <c r="AY682" s="31" t="str">
        <f t="shared" si="639"/>
        <v/>
      </c>
      <c r="AZ682" s="31" t="str">
        <f t="shared" si="640"/>
        <v/>
      </c>
      <c r="BA682" s="31" t="str">
        <f t="shared" si="641"/>
        <v/>
      </c>
      <c r="BB682" s="31" t="str">
        <f t="shared" si="642"/>
        <v/>
      </c>
      <c r="BC682" s="31" t="str">
        <f t="shared" si="643"/>
        <v/>
      </c>
      <c r="BD682" s="31" t="str">
        <f t="shared" si="644"/>
        <v/>
      </c>
      <c r="BE682" s="31" t="str">
        <f t="shared" si="645"/>
        <v/>
      </c>
      <c r="BF682" s="31" t="str">
        <f t="shared" si="646"/>
        <v/>
      </c>
      <c r="BG682" s="31" t="str">
        <f t="shared" si="647"/>
        <v/>
      </c>
      <c r="BH682" s="31" t="str">
        <f t="shared" si="648"/>
        <v/>
      </c>
      <c r="BI682" s="31" t="str">
        <f t="shared" si="649"/>
        <v/>
      </c>
      <c r="BJ682" s="31" t="str">
        <f t="shared" si="650"/>
        <v/>
      </c>
      <c r="BK682" s="31" t="str">
        <f t="shared" si="651"/>
        <v/>
      </c>
      <c r="BL682" s="31" t="str">
        <f t="shared" si="652"/>
        <v/>
      </c>
      <c r="BM682" s="31" t="str">
        <f t="shared" si="653"/>
        <v/>
      </c>
      <c r="BN682" s="31" t="str">
        <f t="shared" si="654"/>
        <v/>
      </c>
      <c r="BO682" s="31" t="str">
        <f t="shared" si="655"/>
        <v/>
      </c>
      <c r="BP682" s="31" t="str">
        <f t="shared" si="656"/>
        <v/>
      </c>
      <c r="BR682" s="32" t="str">
        <f t="shared" si="657"/>
        <v/>
      </c>
      <c r="BS682" s="32" t="str">
        <f t="shared" si="658"/>
        <v/>
      </c>
      <c r="BT682" s="32" t="str">
        <f t="shared" si="659"/>
        <v/>
      </c>
      <c r="BU682" s="32" t="str">
        <f t="shared" si="660"/>
        <v/>
      </c>
      <c r="BV682" s="32" t="str">
        <f t="shared" si="661"/>
        <v/>
      </c>
      <c r="BW682" s="32" t="str">
        <f t="shared" si="662"/>
        <v/>
      </c>
      <c r="BX682" s="32" t="str">
        <f t="shared" si="663"/>
        <v/>
      </c>
      <c r="BY682" s="32" t="str">
        <f t="shared" si="664"/>
        <v/>
      </c>
      <c r="BZ682" s="32" t="str">
        <f t="shared" si="665"/>
        <v/>
      </c>
      <c r="CA682" s="32" t="str">
        <f t="shared" si="666"/>
        <v/>
      </c>
      <c r="CB682" s="32" t="str">
        <f t="shared" si="667"/>
        <v/>
      </c>
      <c r="CC682" s="32" t="str">
        <f t="shared" si="668"/>
        <v/>
      </c>
      <c r="CD682" s="32" t="str">
        <f t="shared" si="669"/>
        <v/>
      </c>
      <c r="CE682" s="32" t="str">
        <f t="shared" si="670"/>
        <v/>
      </c>
      <c r="CF682" s="32" t="str">
        <f t="shared" si="671"/>
        <v/>
      </c>
      <c r="CG682" s="32" t="str">
        <f t="shared" si="672"/>
        <v/>
      </c>
      <c r="CH682" s="32" t="str">
        <f t="shared" si="673"/>
        <v/>
      </c>
      <c r="CI682" s="32" t="str">
        <f t="shared" si="674"/>
        <v/>
      </c>
      <c r="CJ682" s="32" t="str">
        <f t="shared" si="675"/>
        <v/>
      </c>
      <c r="CK682" s="32" t="str">
        <f t="shared" si="676"/>
        <v/>
      </c>
      <c r="CL682" s="32" t="str">
        <f t="shared" si="677"/>
        <v/>
      </c>
      <c r="CM682" s="32" t="str">
        <f t="shared" si="678"/>
        <v/>
      </c>
      <c r="CN682" s="32" t="str">
        <f t="shared" si="679"/>
        <v/>
      </c>
      <c r="CO682" s="32" t="str">
        <f t="shared" si="680"/>
        <v/>
      </c>
      <c r="CP682" s="32" t="str">
        <f t="shared" si="681"/>
        <v/>
      </c>
      <c r="CQ682" s="32" t="str">
        <f t="shared" si="682"/>
        <v/>
      </c>
      <c r="CR682" s="32" t="str">
        <f t="shared" si="683"/>
        <v/>
      </c>
      <c r="CS682" s="32" t="str">
        <f t="shared" si="684"/>
        <v/>
      </c>
      <c r="CT682" s="32" t="str">
        <f t="shared" si="685"/>
        <v/>
      </c>
      <c r="CU682" s="32" t="str">
        <f t="shared" si="686"/>
        <v/>
      </c>
      <c r="CV682" s="33" t="str">
        <f t="shared" si="687"/>
        <v/>
      </c>
      <c r="CW682" s="97" t="str">
        <f t="shared" si="688"/>
        <v/>
      </c>
      <c r="CX682" s="97"/>
    </row>
    <row r="683" spans="3:102" x14ac:dyDescent="0.25">
      <c r="C683" s="15">
        <v>667</v>
      </c>
      <c r="D683" s="34" t="str">
        <f>IF(REGISTRO!B686="","",REGISTRO!B686)</f>
        <v/>
      </c>
      <c r="E683" s="34" t="str">
        <f>IF(REGISTRO!C686="","",REGISTRO!C686)</f>
        <v/>
      </c>
      <c r="F683" s="34" t="str">
        <f>IF(REGISTRO!D686="","",REGISTRO!D686)</f>
        <v/>
      </c>
      <c r="G683" s="34" t="str">
        <f>IF(REGISTRO!E686="","",REGISTRO!E686)</f>
        <v/>
      </c>
      <c r="H683" s="30" t="str">
        <f>IF(REGISTRO!F686="A",1,IF(REGISTRO!F686="B",2,IF(REGISTRO!F686="C",3,IF(REGISTRO!F686="D",4,""))))</f>
        <v/>
      </c>
      <c r="I683" s="30" t="str">
        <f>IF(REGISTRO!G686="A",1,IF(REGISTRO!G686="B",2,IF(REGISTRO!G686="C",3,IF(REGISTRO!G686="D",4,""))))</f>
        <v/>
      </c>
      <c r="J683" s="30" t="str">
        <f>IF(REGISTRO!H686="A",1,IF(REGISTRO!H686="B",2,IF(REGISTRO!H686="C",3,IF(REGISTRO!H686="D",4,""))))</f>
        <v/>
      </c>
      <c r="K683" s="30" t="str">
        <f>IF(REGISTRO!I686="A",1,IF(REGISTRO!I686="B",2,IF(REGISTRO!I686="C",3,IF(REGISTRO!I686="D",4,""))))</f>
        <v/>
      </c>
      <c r="L683" s="30" t="str">
        <f>IF(REGISTRO!J686="A",1,IF(REGISTRO!J686="B",2,IF(REGISTRO!J686="C",3,IF(REGISTRO!J686="D",4,""))))</f>
        <v/>
      </c>
      <c r="M683" s="30" t="str">
        <f>IF(REGISTRO!K686="A",1,IF(REGISTRO!K686="B",2,IF(REGISTRO!K686="C",3,IF(REGISTRO!K686="D",4,""))))</f>
        <v/>
      </c>
      <c r="N683" s="30" t="str">
        <f>IF(REGISTRO!L686="A",1,IF(REGISTRO!L686="B",2,IF(REGISTRO!L686="C",3,IF(REGISTRO!L686="D",4,""))))</f>
        <v/>
      </c>
      <c r="O683" s="30" t="str">
        <f>IF(REGISTRO!M686="A",1,IF(REGISTRO!M686="B",2,IF(REGISTRO!M686="C",3,IF(REGISTRO!M686="D",4,""))))</f>
        <v/>
      </c>
      <c r="P683" s="30" t="str">
        <f>IF(REGISTRO!N686="A",1,IF(REGISTRO!N686="B",2,IF(REGISTRO!N686="C",3,IF(REGISTRO!N686="D",4,""))))</f>
        <v/>
      </c>
      <c r="Q683" s="30" t="str">
        <f>IF(REGISTRO!O686="A",1,IF(REGISTRO!O686="B",2,IF(REGISTRO!O686="C",3,IF(REGISTRO!O686="D",4,""))))</f>
        <v/>
      </c>
      <c r="R683" s="30" t="str">
        <f>IF(REGISTRO!P686="A",1,IF(REGISTRO!P686="B",2,IF(REGISTRO!P686="C",3,IF(REGISTRO!P686="D",4,""))))</f>
        <v/>
      </c>
      <c r="S683" s="30" t="str">
        <f>IF(REGISTRO!Q686="A",1,IF(REGISTRO!Q686="B",2,IF(REGISTRO!Q686="C",3,IF(REGISTRO!Q686="D",4,""))))</f>
        <v/>
      </c>
      <c r="T683" s="30" t="str">
        <f>IF(REGISTRO!R686="A",1,IF(REGISTRO!R686="B",2,IF(REGISTRO!R686="C",3,IF(REGISTRO!R686="D",4,""))))</f>
        <v/>
      </c>
      <c r="U683" s="30" t="str">
        <f>IF(REGISTRO!S686="A",1,IF(REGISTRO!S686="B",2,IF(REGISTRO!S686="C",3,IF(REGISTRO!S686="D",4,""))))</f>
        <v/>
      </c>
      <c r="V683" s="30" t="str">
        <f>IF(REGISTRO!T686="A",1,IF(REGISTRO!T686="B",2,IF(REGISTRO!T686="C",3,IF(REGISTRO!T686="D",4,""))))</f>
        <v/>
      </c>
      <c r="W683" s="30" t="str">
        <f>IF(REGISTRO!U686="A",1,IF(REGISTRO!U686="B",2,IF(REGISTRO!U686="C",3,IF(REGISTRO!U686="D",4,""))))</f>
        <v/>
      </c>
      <c r="X683" s="30" t="str">
        <f>IF(REGISTRO!V686="A",1,IF(REGISTRO!V686="B",2,IF(REGISTRO!V686="C",3,IF(REGISTRO!V686="D",4,""))))</f>
        <v/>
      </c>
      <c r="Y683" s="30" t="str">
        <f>IF(REGISTRO!W686="A",1,IF(REGISTRO!W686="B",2,IF(REGISTRO!W686="C",3,IF(REGISTRO!W686="D",4,""))))</f>
        <v/>
      </c>
      <c r="Z683" s="30" t="str">
        <f>IF(REGISTRO!X686="A",1,IF(REGISTRO!X686="B",2,IF(REGISTRO!X686="C",3,IF(REGISTRO!X686="D",4,""))))</f>
        <v/>
      </c>
      <c r="AA683" s="30" t="str">
        <f>IF(REGISTRO!Y686="A",1,IF(REGISTRO!Y686="B",2,IF(REGISTRO!Y686="C",3,IF(REGISTRO!Y686="D",4,""))))</f>
        <v/>
      </c>
      <c r="AB683" s="30" t="str">
        <f>IF(REGISTRO!Z686="A",1,IF(REGISTRO!Z686="B",2,IF(REGISTRO!Z686="C",3,IF(REGISTRO!Z686="D",4,""))))</f>
        <v/>
      </c>
      <c r="AC683" s="30" t="str">
        <f>IF(REGISTRO!AA686="A",1,IF(REGISTRO!AA686="B",2,IF(REGISTRO!AA686="C",3,IF(REGISTRO!AA686="D",4,""))))</f>
        <v/>
      </c>
      <c r="AD683" s="30" t="str">
        <f>IF(REGISTRO!AB686="A",1,IF(REGISTRO!AB686="B",2,IF(REGISTRO!AB686="C",3,IF(REGISTRO!AB686="D",4,""))))</f>
        <v/>
      </c>
      <c r="AE683" s="30" t="str">
        <f>IF(REGISTRO!AC686="A",1,IF(REGISTRO!AC686="B",2,IF(REGISTRO!AC686="C",3,IF(REGISTRO!AC686="D",4,""))))</f>
        <v/>
      </c>
      <c r="AF683" s="30" t="str">
        <f>IF(REGISTRO!AD686="A",1,IF(REGISTRO!AD686="B",2,IF(REGISTRO!AD686="C",3,IF(REGISTRO!AD686="D",4,""))))</f>
        <v/>
      </c>
      <c r="AG683" s="30" t="str">
        <f>IF(REGISTRO!AE686="A",1,IF(REGISTRO!AE686="B",2,IF(REGISTRO!AE686="C",3,IF(REGISTRO!AE686="D",4,""))))</f>
        <v/>
      </c>
      <c r="AH683" s="30" t="str">
        <f>IF(REGISTRO!AF686="A",1,IF(REGISTRO!AF686="B",2,IF(REGISTRO!AF686="C",3,IF(REGISTRO!AF686="D",4,""))))</f>
        <v/>
      </c>
      <c r="AI683" s="30" t="str">
        <f>IF(REGISTRO!AG686="A",1,IF(REGISTRO!AG686="B",2,IF(REGISTRO!AG686="C",3,IF(REGISTRO!AG686="D",4,""))))</f>
        <v/>
      </c>
      <c r="AJ683" s="30" t="str">
        <f>IF(REGISTRO!AH686="A",1,IF(REGISTRO!AH686="B",2,IF(REGISTRO!AH686="C",3,IF(REGISTRO!AH686="D",4,""))))</f>
        <v/>
      </c>
      <c r="AK683" s="30" t="str">
        <f>IF(REGISTRO!AI686="A",1,IF(REGISTRO!AI686="B",2,IF(REGISTRO!AI686="C",3,IF(REGISTRO!AI686="D",4,""))))</f>
        <v/>
      </c>
      <c r="AM683" s="31" t="str">
        <f t="shared" si="627"/>
        <v/>
      </c>
      <c r="AN683" s="31" t="str">
        <f t="shared" si="628"/>
        <v/>
      </c>
      <c r="AO683" s="31" t="str">
        <f t="shared" si="629"/>
        <v/>
      </c>
      <c r="AP683" s="31" t="str">
        <f t="shared" si="630"/>
        <v/>
      </c>
      <c r="AQ683" s="31" t="str">
        <f t="shared" si="631"/>
        <v/>
      </c>
      <c r="AR683" s="31" t="str">
        <f t="shared" si="632"/>
        <v/>
      </c>
      <c r="AS683" s="31" t="str">
        <f t="shared" si="633"/>
        <v/>
      </c>
      <c r="AT683" s="31" t="str">
        <f t="shared" si="634"/>
        <v/>
      </c>
      <c r="AU683" s="31" t="str">
        <f t="shared" si="635"/>
        <v/>
      </c>
      <c r="AV683" s="31" t="str">
        <f t="shared" si="636"/>
        <v/>
      </c>
      <c r="AW683" s="31" t="str">
        <f t="shared" si="637"/>
        <v/>
      </c>
      <c r="AX683" s="31" t="str">
        <f t="shared" si="638"/>
        <v/>
      </c>
      <c r="AY683" s="31" t="str">
        <f t="shared" si="639"/>
        <v/>
      </c>
      <c r="AZ683" s="31" t="str">
        <f t="shared" si="640"/>
        <v/>
      </c>
      <c r="BA683" s="31" t="str">
        <f t="shared" si="641"/>
        <v/>
      </c>
      <c r="BB683" s="31" t="str">
        <f t="shared" si="642"/>
        <v/>
      </c>
      <c r="BC683" s="31" t="str">
        <f t="shared" si="643"/>
        <v/>
      </c>
      <c r="BD683" s="31" t="str">
        <f t="shared" si="644"/>
        <v/>
      </c>
      <c r="BE683" s="31" t="str">
        <f t="shared" si="645"/>
        <v/>
      </c>
      <c r="BF683" s="31" t="str">
        <f t="shared" si="646"/>
        <v/>
      </c>
      <c r="BG683" s="31" t="str">
        <f t="shared" si="647"/>
        <v/>
      </c>
      <c r="BH683" s="31" t="str">
        <f t="shared" si="648"/>
        <v/>
      </c>
      <c r="BI683" s="31" t="str">
        <f t="shared" si="649"/>
        <v/>
      </c>
      <c r="BJ683" s="31" t="str">
        <f t="shared" si="650"/>
        <v/>
      </c>
      <c r="BK683" s="31" t="str">
        <f t="shared" si="651"/>
        <v/>
      </c>
      <c r="BL683" s="31" t="str">
        <f t="shared" si="652"/>
        <v/>
      </c>
      <c r="BM683" s="31" t="str">
        <f t="shared" si="653"/>
        <v/>
      </c>
      <c r="BN683" s="31" t="str">
        <f t="shared" si="654"/>
        <v/>
      </c>
      <c r="BO683" s="31" t="str">
        <f t="shared" si="655"/>
        <v/>
      </c>
      <c r="BP683" s="31" t="str">
        <f t="shared" si="656"/>
        <v/>
      </c>
      <c r="BR683" s="32" t="str">
        <f t="shared" si="657"/>
        <v/>
      </c>
      <c r="BS683" s="32" t="str">
        <f t="shared" si="658"/>
        <v/>
      </c>
      <c r="BT683" s="32" t="str">
        <f t="shared" si="659"/>
        <v/>
      </c>
      <c r="BU683" s="32" t="str">
        <f t="shared" si="660"/>
        <v/>
      </c>
      <c r="BV683" s="32" t="str">
        <f t="shared" si="661"/>
        <v/>
      </c>
      <c r="BW683" s="32" t="str">
        <f t="shared" si="662"/>
        <v/>
      </c>
      <c r="BX683" s="32" t="str">
        <f t="shared" si="663"/>
        <v/>
      </c>
      <c r="BY683" s="32" t="str">
        <f t="shared" si="664"/>
        <v/>
      </c>
      <c r="BZ683" s="32" t="str">
        <f t="shared" si="665"/>
        <v/>
      </c>
      <c r="CA683" s="32" t="str">
        <f t="shared" si="666"/>
        <v/>
      </c>
      <c r="CB683" s="32" t="str">
        <f t="shared" si="667"/>
        <v/>
      </c>
      <c r="CC683" s="32" t="str">
        <f t="shared" si="668"/>
        <v/>
      </c>
      <c r="CD683" s="32" t="str">
        <f t="shared" si="669"/>
        <v/>
      </c>
      <c r="CE683" s="32" t="str">
        <f t="shared" si="670"/>
        <v/>
      </c>
      <c r="CF683" s="32" t="str">
        <f t="shared" si="671"/>
        <v/>
      </c>
      <c r="CG683" s="32" t="str">
        <f t="shared" si="672"/>
        <v/>
      </c>
      <c r="CH683" s="32" t="str">
        <f t="shared" si="673"/>
        <v/>
      </c>
      <c r="CI683" s="32" t="str">
        <f t="shared" si="674"/>
        <v/>
      </c>
      <c r="CJ683" s="32" t="str">
        <f t="shared" si="675"/>
        <v/>
      </c>
      <c r="CK683" s="32" t="str">
        <f t="shared" si="676"/>
        <v/>
      </c>
      <c r="CL683" s="32" t="str">
        <f t="shared" si="677"/>
        <v/>
      </c>
      <c r="CM683" s="32" t="str">
        <f t="shared" si="678"/>
        <v/>
      </c>
      <c r="CN683" s="32" t="str">
        <f t="shared" si="679"/>
        <v/>
      </c>
      <c r="CO683" s="32" t="str">
        <f t="shared" si="680"/>
        <v/>
      </c>
      <c r="CP683" s="32" t="str">
        <f t="shared" si="681"/>
        <v/>
      </c>
      <c r="CQ683" s="32" t="str">
        <f t="shared" si="682"/>
        <v/>
      </c>
      <c r="CR683" s="32" t="str">
        <f t="shared" si="683"/>
        <v/>
      </c>
      <c r="CS683" s="32" t="str">
        <f t="shared" si="684"/>
        <v/>
      </c>
      <c r="CT683" s="32" t="str">
        <f t="shared" si="685"/>
        <v/>
      </c>
      <c r="CU683" s="32" t="str">
        <f t="shared" si="686"/>
        <v/>
      </c>
      <c r="CV683" s="33" t="str">
        <f t="shared" si="687"/>
        <v/>
      </c>
      <c r="CW683" s="97" t="str">
        <f t="shared" si="688"/>
        <v/>
      </c>
      <c r="CX683" s="97"/>
    </row>
    <row r="684" spans="3:102" x14ac:dyDescent="0.25">
      <c r="C684" s="15">
        <v>668</v>
      </c>
      <c r="D684" s="34" t="str">
        <f>IF(REGISTRO!B687="","",REGISTRO!B687)</f>
        <v/>
      </c>
      <c r="E684" s="34" t="str">
        <f>IF(REGISTRO!C687="","",REGISTRO!C687)</f>
        <v/>
      </c>
      <c r="F684" s="34" t="str">
        <f>IF(REGISTRO!D687="","",REGISTRO!D687)</f>
        <v/>
      </c>
      <c r="G684" s="34" t="str">
        <f>IF(REGISTRO!E687="","",REGISTRO!E687)</f>
        <v/>
      </c>
      <c r="H684" s="30" t="str">
        <f>IF(REGISTRO!F687="A",1,IF(REGISTRO!F687="B",2,IF(REGISTRO!F687="C",3,IF(REGISTRO!F687="D",4,""))))</f>
        <v/>
      </c>
      <c r="I684" s="30" t="str">
        <f>IF(REGISTRO!G687="A",1,IF(REGISTRO!G687="B",2,IF(REGISTRO!G687="C",3,IF(REGISTRO!G687="D",4,""))))</f>
        <v/>
      </c>
      <c r="J684" s="30" t="str">
        <f>IF(REGISTRO!H687="A",1,IF(REGISTRO!H687="B",2,IF(REGISTRO!H687="C",3,IF(REGISTRO!H687="D",4,""))))</f>
        <v/>
      </c>
      <c r="K684" s="30" t="str">
        <f>IF(REGISTRO!I687="A",1,IF(REGISTRO!I687="B",2,IF(REGISTRO!I687="C",3,IF(REGISTRO!I687="D",4,""))))</f>
        <v/>
      </c>
      <c r="L684" s="30" t="str">
        <f>IF(REGISTRO!J687="A",1,IF(REGISTRO!J687="B",2,IF(REGISTRO!J687="C",3,IF(REGISTRO!J687="D",4,""))))</f>
        <v/>
      </c>
      <c r="M684" s="30" t="str">
        <f>IF(REGISTRO!K687="A",1,IF(REGISTRO!K687="B",2,IF(REGISTRO!K687="C",3,IF(REGISTRO!K687="D",4,""))))</f>
        <v/>
      </c>
      <c r="N684" s="30" t="str">
        <f>IF(REGISTRO!L687="A",1,IF(REGISTRO!L687="B",2,IF(REGISTRO!L687="C",3,IF(REGISTRO!L687="D",4,""))))</f>
        <v/>
      </c>
      <c r="O684" s="30" t="str">
        <f>IF(REGISTRO!M687="A",1,IF(REGISTRO!M687="B",2,IF(REGISTRO!M687="C",3,IF(REGISTRO!M687="D",4,""))))</f>
        <v/>
      </c>
      <c r="P684" s="30" t="str">
        <f>IF(REGISTRO!N687="A",1,IF(REGISTRO!N687="B",2,IF(REGISTRO!N687="C",3,IF(REGISTRO!N687="D",4,""))))</f>
        <v/>
      </c>
      <c r="Q684" s="30" t="str">
        <f>IF(REGISTRO!O687="A",1,IF(REGISTRO!O687="B",2,IF(REGISTRO!O687="C",3,IF(REGISTRO!O687="D",4,""))))</f>
        <v/>
      </c>
      <c r="R684" s="30" t="str">
        <f>IF(REGISTRO!P687="A",1,IF(REGISTRO!P687="B",2,IF(REGISTRO!P687="C",3,IF(REGISTRO!P687="D",4,""))))</f>
        <v/>
      </c>
      <c r="S684" s="30" t="str">
        <f>IF(REGISTRO!Q687="A",1,IF(REGISTRO!Q687="B",2,IF(REGISTRO!Q687="C",3,IF(REGISTRO!Q687="D",4,""))))</f>
        <v/>
      </c>
      <c r="T684" s="30" t="str">
        <f>IF(REGISTRO!R687="A",1,IF(REGISTRO!R687="B",2,IF(REGISTRO!R687="C",3,IF(REGISTRO!R687="D",4,""))))</f>
        <v/>
      </c>
      <c r="U684" s="30" t="str">
        <f>IF(REGISTRO!S687="A",1,IF(REGISTRO!S687="B",2,IF(REGISTRO!S687="C",3,IF(REGISTRO!S687="D",4,""))))</f>
        <v/>
      </c>
      <c r="V684" s="30" t="str">
        <f>IF(REGISTRO!T687="A",1,IF(REGISTRO!T687="B",2,IF(REGISTRO!T687="C",3,IF(REGISTRO!T687="D",4,""))))</f>
        <v/>
      </c>
      <c r="W684" s="30" t="str">
        <f>IF(REGISTRO!U687="A",1,IF(REGISTRO!U687="B",2,IF(REGISTRO!U687="C",3,IF(REGISTRO!U687="D",4,""))))</f>
        <v/>
      </c>
      <c r="X684" s="30" t="str">
        <f>IF(REGISTRO!V687="A",1,IF(REGISTRO!V687="B",2,IF(REGISTRO!V687="C",3,IF(REGISTRO!V687="D",4,""))))</f>
        <v/>
      </c>
      <c r="Y684" s="30" t="str">
        <f>IF(REGISTRO!W687="A",1,IF(REGISTRO!W687="B",2,IF(REGISTRO!W687="C",3,IF(REGISTRO!W687="D",4,""))))</f>
        <v/>
      </c>
      <c r="Z684" s="30" t="str">
        <f>IF(REGISTRO!X687="A",1,IF(REGISTRO!X687="B",2,IF(REGISTRO!X687="C",3,IF(REGISTRO!X687="D",4,""))))</f>
        <v/>
      </c>
      <c r="AA684" s="30" t="str">
        <f>IF(REGISTRO!Y687="A",1,IF(REGISTRO!Y687="B",2,IF(REGISTRO!Y687="C",3,IF(REGISTRO!Y687="D",4,""))))</f>
        <v/>
      </c>
      <c r="AB684" s="30" t="str">
        <f>IF(REGISTRO!Z687="A",1,IF(REGISTRO!Z687="B",2,IF(REGISTRO!Z687="C",3,IF(REGISTRO!Z687="D",4,""))))</f>
        <v/>
      </c>
      <c r="AC684" s="30" t="str">
        <f>IF(REGISTRO!AA687="A",1,IF(REGISTRO!AA687="B",2,IF(REGISTRO!AA687="C",3,IF(REGISTRO!AA687="D",4,""))))</f>
        <v/>
      </c>
      <c r="AD684" s="30" t="str">
        <f>IF(REGISTRO!AB687="A",1,IF(REGISTRO!AB687="B",2,IF(REGISTRO!AB687="C",3,IF(REGISTRO!AB687="D",4,""))))</f>
        <v/>
      </c>
      <c r="AE684" s="30" t="str">
        <f>IF(REGISTRO!AC687="A",1,IF(REGISTRO!AC687="B",2,IF(REGISTRO!AC687="C",3,IF(REGISTRO!AC687="D",4,""))))</f>
        <v/>
      </c>
      <c r="AF684" s="30" t="str">
        <f>IF(REGISTRO!AD687="A",1,IF(REGISTRO!AD687="B",2,IF(REGISTRO!AD687="C",3,IF(REGISTRO!AD687="D",4,""))))</f>
        <v/>
      </c>
      <c r="AG684" s="30" t="str">
        <f>IF(REGISTRO!AE687="A",1,IF(REGISTRO!AE687="B",2,IF(REGISTRO!AE687="C",3,IF(REGISTRO!AE687="D",4,""))))</f>
        <v/>
      </c>
      <c r="AH684" s="30" t="str">
        <f>IF(REGISTRO!AF687="A",1,IF(REGISTRO!AF687="B",2,IF(REGISTRO!AF687="C",3,IF(REGISTRO!AF687="D",4,""))))</f>
        <v/>
      </c>
      <c r="AI684" s="30" t="str">
        <f>IF(REGISTRO!AG687="A",1,IF(REGISTRO!AG687="B",2,IF(REGISTRO!AG687="C",3,IF(REGISTRO!AG687="D",4,""))))</f>
        <v/>
      </c>
      <c r="AJ684" s="30" t="str">
        <f>IF(REGISTRO!AH687="A",1,IF(REGISTRO!AH687="B",2,IF(REGISTRO!AH687="C",3,IF(REGISTRO!AH687="D",4,""))))</f>
        <v/>
      </c>
      <c r="AK684" s="30" t="str">
        <f>IF(REGISTRO!AI687="A",1,IF(REGISTRO!AI687="B",2,IF(REGISTRO!AI687="C",3,IF(REGISTRO!AI687="D",4,""))))</f>
        <v/>
      </c>
      <c r="AM684" s="31" t="str">
        <f t="shared" si="627"/>
        <v/>
      </c>
      <c r="AN684" s="31" t="str">
        <f t="shared" si="628"/>
        <v/>
      </c>
      <c r="AO684" s="31" t="str">
        <f t="shared" si="629"/>
        <v/>
      </c>
      <c r="AP684" s="31" t="str">
        <f t="shared" si="630"/>
        <v/>
      </c>
      <c r="AQ684" s="31" t="str">
        <f t="shared" si="631"/>
        <v/>
      </c>
      <c r="AR684" s="31" t="str">
        <f t="shared" si="632"/>
        <v/>
      </c>
      <c r="AS684" s="31" t="str">
        <f t="shared" si="633"/>
        <v/>
      </c>
      <c r="AT684" s="31" t="str">
        <f t="shared" si="634"/>
        <v/>
      </c>
      <c r="AU684" s="31" t="str">
        <f t="shared" si="635"/>
        <v/>
      </c>
      <c r="AV684" s="31" t="str">
        <f t="shared" si="636"/>
        <v/>
      </c>
      <c r="AW684" s="31" t="str">
        <f t="shared" si="637"/>
        <v/>
      </c>
      <c r="AX684" s="31" t="str">
        <f t="shared" si="638"/>
        <v/>
      </c>
      <c r="AY684" s="31" t="str">
        <f t="shared" si="639"/>
        <v/>
      </c>
      <c r="AZ684" s="31" t="str">
        <f t="shared" si="640"/>
        <v/>
      </c>
      <c r="BA684" s="31" t="str">
        <f t="shared" si="641"/>
        <v/>
      </c>
      <c r="BB684" s="31" t="str">
        <f t="shared" si="642"/>
        <v/>
      </c>
      <c r="BC684" s="31" t="str">
        <f t="shared" si="643"/>
        <v/>
      </c>
      <c r="BD684" s="31" t="str">
        <f t="shared" si="644"/>
        <v/>
      </c>
      <c r="BE684" s="31" t="str">
        <f t="shared" si="645"/>
        <v/>
      </c>
      <c r="BF684" s="31" t="str">
        <f t="shared" si="646"/>
        <v/>
      </c>
      <c r="BG684" s="31" t="str">
        <f t="shared" si="647"/>
        <v/>
      </c>
      <c r="BH684" s="31" t="str">
        <f t="shared" si="648"/>
        <v/>
      </c>
      <c r="BI684" s="31" t="str">
        <f t="shared" si="649"/>
        <v/>
      </c>
      <c r="BJ684" s="31" t="str">
        <f t="shared" si="650"/>
        <v/>
      </c>
      <c r="BK684" s="31" t="str">
        <f t="shared" si="651"/>
        <v/>
      </c>
      <c r="BL684" s="31" t="str">
        <f t="shared" si="652"/>
        <v/>
      </c>
      <c r="BM684" s="31" t="str">
        <f t="shared" si="653"/>
        <v/>
      </c>
      <c r="BN684" s="31" t="str">
        <f t="shared" si="654"/>
        <v/>
      </c>
      <c r="BO684" s="31" t="str">
        <f t="shared" si="655"/>
        <v/>
      </c>
      <c r="BP684" s="31" t="str">
        <f t="shared" si="656"/>
        <v/>
      </c>
      <c r="BR684" s="32" t="str">
        <f t="shared" si="657"/>
        <v/>
      </c>
      <c r="BS684" s="32" t="str">
        <f t="shared" si="658"/>
        <v/>
      </c>
      <c r="BT684" s="32" t="str">
        <f t="shared" si="659"/>
        <v/>
      </c>
      <c r="BU684" s="32" t="str">
        <f t="shared" si="660"/>
        <v/>
      </c>
      <c r="BV684" s="32" t="str">
        <f t="shared" si="661"/>
        <v/>
      </c>
      <c r="BW684" s="32" t="str">
        <f t="shared" si="662"/>
        <v/>
      </c>
      <c r="BX684" s="32" t="str">
        <f t="shared" si="663"/>
        <v/>
      </c>
      <c r="BY684" s="32" t="str">
        <f t="shared" si="664"/>
        <v/>
      </c>
      <c r="BZ684" s="32" t="str">
        <f t="shared" si="665"/>
        <v/>
      </c>
      <c r="CA684" s="32" t="str">
        <f t="shared" si="666"/>
        <v/>
      </c>
      <c r="CB684" s="32" t="str">
        <f t="shared" si="667"/>
        <v/>
      </c>
      <c r="CC684" s="32" t="str">
        <f t="shared" si="668"/>
        <v/>
      </c>
      <c r="CD684" s="32" t="str">
        <f t="shared" si="669"/>
        <v/>
      </c>
      <c r="CE684" s="32" t="str">
        <f t="shared" si="670"/>
        <v/>
      </c>
      <c r="CF684" s="32" t="str">
        <f t="shared" si="671"/>
        <v/>
      </c>
      <c r="CG684" s="32" t="str">
        <f t="shared" si="672"/>
        <v/>
      </c>
      <c r="CH684" s="32" t="str">
        <f t="shared" si="673"/>
        <v/>
      </c>
      <c r="CI684" s="32" t="str">
        <f t="shared" si="674"/>
        <v/>
      </c>
      <c r="CJ684" s="32" t="str">
        <f t="shared" si="675"/>
        <v/>
      </c>
      <c r="CK684" s="32" t="str">
        <f t="shared" si="676"/>
        <v/>
      </c>
      <c r="CL684" s="32" t="str">
        <f t="shared" si="677"/>
        <v/>
      </c>
      <c r="CM684" s="32" t="str">
        <f t="shared" si="678"/>
        <v/>
      </c>
      <c r="CN684" s="32" t="str">
        <f t="shared" si="679"/>
        <v/>
      </c>
      <c r="CO684" s="32" t="str">
        <f t="shared" si="680"/>
        <v/>
      </c>
      <c r="CP684" s="32" t="str">
        <f t="shared" si="681"/>
        <v/>
      </c>
      <c r="CQ684" s="32" t="str">
        <f t="shared" si="682"/>
        <v/>
      </c>
      <c r="CR684" s="32" t="str">
        <f t="shared" si="683"/>
        <v/>
      </c>
      <c r="CS684" s="32" t="str">
        <f t="shared" si="684"/>
        <v/>
      </c>
      <c r="CT684" s="32" t="str">
        <f t="shared" si="685"/>
        <v/>
      </c>
      <c r="CU684" s="32" t="str">
        <f t="shared" si="686"/>
        <v/>
      </c>
      <c r="CV684" s="33" t="str">
        <f t="shared" si="687"/>
        <v/>
      </c>
      <c r="CW684" s="97" t="str">
        <f t="shared" si="688"/>
        <v/>
      </c>
      <c r="CX684" s="97"/>
    </row>
    <row r="685" spans="3:102" x14ac:dyDescent="0.25">
      <c r="C685" s="15">
        <v>669</v>
      </c>
      <c r="D685" s="34" t="str">
        <f>IF(REGISTRO!B688="","",REGISTRO!B688)</f>
        <v/>
      </c>
      <c r="E685" s="34" t="str">
        <f>IF(REGISTRO!C688="","",REGISTRO!C688)</f>
        <v/>
      </c>
      <c r="F685" s="34" t="str">
        <f>IF(REGISTRO!D688="","",REGISTRO!D688)</f>
        <v/>
      </c>
      <c r="G685" s="34" t="str">
        <f>IF(REGISTRO!E688="","",REGISTRO!E688)</f>
        <v/>
      </c>
      <c r="H685" s="30" t="str">
        <f>IF(REGISTRO!F688="A",1,IF(REGISTRO!F688="B",2,IF(REGISTRO!F688="C",3,IF(REGISTRO!F688="D",4,""))))</f>
        <v/>
      </c>
      <c r="I685" s="30" t="str">
        <f>IF(REGISTRO!G688="A",1,IF(REGISTRO!G688="B",2,IF(REGISTRO!G688="C",3,IF(REGISTRO!G688="D",4,""))))</f>
        <v/>
      </c>
      <c r="J685" s="30" t="str">
        <f>IF(REGISTRO!H688="A",1,IF(REGISTRO!H688="B",2,IF(REGISTRO!H688="C",3,IF(REGISTRO!H688="D",4,""))))</f>
        <v/>
      </c>
      <c r="K685" s="30" t="str">
        <f>IF(REGISTRO!I688="A",1,IF(REGISTRO!I688="B",2,IF(REGISTRO!I688="C",3,IF(REGISTRO!I688="D",4,""))))</f>
        <v/>
      </c>
      <c r="L685" s="30" t="str">
        <f>IF(REGISTRO!J688="A",1,IF(REGISTRO!J688="B",2,IF(REGISTRO!J688="C",3,IF(REGISTRO!J688="D",4,""))))</f>
        <v/>
      </c>
      <c r="M685" s="30" t="str">
        <f>IF(REGISTRO!K688="A",1,IF(REGISTRO!K688="B",2,IF(REGISTRO!K688="C",3,IF(REGISTRO!K688="D",4,""))))</f>
        <v/>
      </c>
      <c r="N685" s="30" t="str">
        <f>IF(REGISTRO!L688="A",1,IF(REGISTRO!L688="B",2,IF(REGISTRO!L688="C",3,IF(REGISTRO!L688="D",4,""))))</f>
        <v/>
      </c>
      <c r="O685" s="30" t="str">
        <f>IF(REGISTRO!M688="A",1,IF(REGISTRO!M688="B",2,IF(REGISTRO!M688="C",3,IF(REGISTRO!M688="D",4,""))))</f>
        <v/>
      </c>
      <c r="P685" s="30" t="str">
        <f>IF(REGISTRO!N688="A",1,IF(REGISTRO!N688="B",2,IF(REGISTRO!N688="C",3,IF(REGISTRO!N688="D",4,""))))</f>
        <v/>
      </c>
      <c r="Q685" s="30" t="str">
        <f>IF(REGISTRO!O688="A",1,IF(REGISTRO!O688="B",2,IF(REGISTRO!O688="C",3,IF(REGISTRO!O688="D",4,""))))</f>
        <v/>
      </c>
      <c r="R685" s="30" t="str">
        <f>IF(REGISTRO!P688="A",1,IF(REGISTRO!P688="B",2,IF(REGISTRO!P688="C",3,IF(REGISTRO!P688="D",4,""))))</f>
        <v/>
      </c>
      <c r="S685" s="30" t="str">
        <f>IF(REGISTRO!Q688="A",1,IF(REGISTRO!Q688="B",2,IF(REGISTRO!Q688="C",3,IF(REGISTRO!Q688="D",4,""))))</f>
        <v/>
      </c>
      <c r="T685" s="30" t="str">
        <f>IF(REGISTRO!R688="A",1,IF(REGISTRO!R688="B",2,IF(REGISTRO!R688="C",3,IF(REGISTRO!R688="D",4,""))))</f>
        <v/>
      </c>
      <c r="U685" s="30" t="str">
        <f>IF(REGISTRO!S688="A",1,IF(REGISTRO!S688="B",2,IF(REGISTRO!S688="C",3,IF(REGISTRO!S688="D",4,""))))</f>
        <v/>
      </c>
      <c r="V685" s="30" t="str">
        <f>IF(REGISTRO!T688="A",1,IF(REGISTRO!T688="B",2,IF(REGISTRO!T688="C",3,IF(REGISTRO!T688="D",4,""))))</f>
        <v/>
      </c>
      <c r="W685" s="30" t="str">
        <f>IF(REGISTRO!U688="A",1,IF(REGISTRO!U688="B",2,IF(REGISTRO!U688="C",3,IF(REGISTRO!U688="D",4,""))))</f>
        <v/>
      </c>
      <c r="X685" s="30" t="str">
        <f>IF(REGISTRO!V688="A",1,IF(REGISTRO!V688="B",2,IF(REGISTRO!V688="C",3,IF(REGISTRO!V688="D",4,""))))</f>
        <v/>
      </c>
      <c r="Y685" s="30" t="str">
        <f>IF(REGISTRO!W688="A",1,IF(REGISTRO!W688="B",2,IF(REGISTRO!W688="C",3,IF(REGISTRO!W688="D",4,""))))</f>
        <v/>
      </c>
      <c r="Z685" s="30" t="str">
        <f>IF(REGISTRO!X688="A",1,IF(REGISTRO!X688="B",2,IF(REGISTRO!X688="C",3,IF(REGISTRO!X688="D",4,""))))</f>
        <v/>
      </c>
      <c r="AA685" s="30" t="str">
        <f>IF(REGISTRO!Y688="A",1,IF(REGISTRO!Y688="B",2,IF(REGISTRO!Y688="C",3,IF(REGISTRO!Y688="D",4,""))))</f>
        <v/>
      </c>
      <c r="AB685" s="30" t="str">
        <f>IF(REGISTRO!Z688="A",1,IF(REGISTRO!Z688="B",2,IF(REGISTRO!Z688="C",3,IF(REGISTRO!Z688="D",4,""))))</f>
        <v/>
      </c>
      <c r="AC685" s="30" t="str">
        <f>IF(REGISTRO!AA688="A",1,IF(REGISTRO!AA688="B",2,IF(REGISTRO!AA688="C",3,IF(REGISTRO!AA688="D",4,""))))</f>
        <v/>
      </c>
      <c r="AD685" s="30" t="str">
        <f>IF(REGISTRO!AB688="A",1,IF(REGISTRO!AB688="B",2,IF(REGISTRO!AB688="C",3,IF(REGISTRO!AB688="D",4,""))))</f>
        <v/>
      </c>
      <c r="AE685" s="30" t="str">
        <f>IF(REGISTRO!AC688="A",1,IF(REGISTRO!AC688="B",2,IF(REGISTRO!AC688="C",3,IF(REGISTRO!AC688="D",4,""))))</f>
        <v/>
      </c>
      <c r="AF685" s="30" t="str">
        <f>IF(REGISTRO!AD688="A",1,IF(REGISTRO!AD688="B",2,IF(REGISTRO!AD688="C",3,IF(REGISTRO!AD688="D",4,""))))</f>
        <v/>
      </c>
      <c r="AG685" s="30" t="str">
        <f>IF(REGISTRO!AE688="A",1,IF(REGISTRO!AE688="B",2,IF(REGISTRO!AE688="C",3,IF(REGISTRO!AE688="D",4,""))))</f>
        <v/>
      </c>
      <c r="AH685" s="30" t="str">
        <f>IF(REGISTRO!AF688="A",1,IF(REGISTRO!AF688="B",2,IF(REGISTRO!AF688="C",3,IF(REGISTRO!AF688="D",4,""))))</f>
        <v/>
      </c>
      <c r="AI685" s="30" t="str">
        <f>IF(REGISTRO!AG688="A",1,IF(REGISTRO!AG688="B",2,IF(REGISTRO!AG688="C",3,IF(REGISTRO!AG688="D",4,""))))</f>
        <v/>
      </c>
      <c r="AJ685" s="30" t="str">
        <f>IF(REGISTRO!AH688="A",1,IF(REGISTRO!AH688="B",2,IF(REGISTRO!AH688="C",3,IF(REGISTRO!AH688="D",4,""))))</f>
        <v/>
      </c>
      <c r="AK685" s="30" t="str">
        <f>IF(REGISTRO!AI688="A",1,IF(REGISTRO!AI688="B",2,IF(REGISTRO!AI688="C",3,IF(REGISTRO!AI688="D",4,""))))</f>
        <v/>
      </c>
      <c r="AM685" s="31" t="str">
        <f t="shared" si="627"/>
        <v/>
      </c>
      <c r="AN685" s="31" t="str">
        <f t="shared" si="628"/>
        <v/>
      </c>
      <c r="AO685" s="31" t="str">
        <f t="shared" si="629"/>
        <v/>
      </c>
      <c r="AP685" s="31" t="str">
        <f t="shared" si="630"/>
        <v/>
      </c>
      <c r="AQ685" s="31" t="str">
        <f t="shared" si="631"/>
        <v/>
      </c>
      <c r="AR685" s="31" t="str">
        <f t="shared" si="632"/>
        <v/>
      </c>
      <c r="AS685" s="31" t="str">
        <f t="shared" si="633"/>
        <v/>
      </c>
      <c r="AT685" s="31" t="str">
        <f t="shared" si="634"/>
        <v/>
      </c>
      <c r="AU685" s="31" t="str">
        <f t="shared" si="635"/>
        <v/>
      </c>
      <c r="AV685" s="31" t="str">
        <f t="shared" si="636"/>
        <v/>
      </c>
      <c r="AW685" s="31" t="str">
        <f t="shared" si="637"/>
        <v/>
      </c>
      <c r="AX685" s="31" t="str">
        <f t="shared" si="638"/>
        <v/>
      </c>
      <c r="AY685" s="31" t="str">
        <f t="shared" si="639"/>
        <v/>
      </c>
      <c r="AZ685" s="31" t="str">
        <f t="shared" si="640"/>
        <v/>
      </c>
      <c r="BA685" s="31" t="str">
        <f t="shared" si="641"/>
        <v/>
      </c>
      <c r="BB685" s="31" t="str">
        <f t="shared" si="642"/>
        <v/>
      </c>
      <c r="BC685" s="31" t="str">
        <f t="shared" si="643"/>
        <v/>
      </c>
      <c r="BD685" s="31" t="str">
        <f t="shared" si="644"/>
        <v/>
      </c>
      <c r="BE685" s="31" t="str">
        <f t="shared" si="645"/>
        <v/>
      </c>
      <c r="BF685" s="31" t="str">
        <f t="shared" si="646"/>
        <v/>
      </c>
      <c r="BG685" s="31" t="str">
        <f t="shared" si="647"/>
        <v/>
      </c>
      <c r="BH685" s="31" t="str">
        <f t="shared" si="648"/>
        <v/>
      </c>
      <c r="BI685" s="31" t="str">
        <f t="shared" si="649"/>
        <v/>
      </c>
      <c r="BJ685" s="31" t="str">
        <f t="shared" si="650"/>
        <v/>
      </c>
      <c r="BK685" s="31" t="str">
        <f t="shared" si="651"/>
        <v/>
      </c>
      <c r="BL685" s="31" t="str">
        <f t="shared" si="652"/>
        <v/>
      </c>
      <c r="BM685" s="31" t="str">
        <f t="shared" si="653"/>
        <v/>
      </c>
      <c r="BN685" s="31" t="str">
        <f t="shared" si="654"/>
        <v/>
      </c>
      <c r="BO685" s="31" t="str">
        <f t="shared" si="655"/>
        <v/>
      </c>
      <c r="BP685" s="31" t="str">
        <f t="shared" si="656"/>
        <v/>
      </c>
      <c r="BR685" s="32" t="str">
        <f t="shared" si="657"/>
        <v/>
      </c>
      <c r="BS685" s="32" t="str">
        <f t="shared" si="658"/>
        <v/>
      </c>
      <c r="BT685" s="32" t="str">
        <f t="shared" si="659"/>
        <v/>
      </c>
      <c r="BU685" s="32" t="str">
        <f t="shared" si="660"/>
        <v/>
      </c>
      <c r="BV685" s="32" t="str">
        <f t="shared" si="661"/>
        <v/>
      </c>
      <c r="BW685" s="32" t="str">
        <f t="shared" si="662"/>
        <v/>
      </c>
      <c r="BX685" s="32" t="str">
        <f t="shared" si="663"/>
        <v/>
      </c>
      <c r="BY685" s="32" t="str">
        <f t="shared" si="664"/>
        <v/>
      </c>
      <c r="BZ685" s="32" t="str">
        <f t="shared" si="665"/>
        <v/>
      </c>
      <c r="CA685" s="32" t="str">
        <f t="shared" si="666"/>
        <v/>
      </c>
      <c r="CB685" s="32" t="str">
        <f t="shared" si="667"/>
        <v/>
      </c>
      <c r="CC685" s="32" t="str">
        <f t="shared" si="668"/>
        <v/>
      </c>
      <c r="CD685" s="32" t="str">
        <f t="shared" si="669"/>
        <v/>
      </c>
      <c r="CE685" s="32" t="str">
        <f t="shared" si="670"/>
        <v/>
      </c>
      <c r="CF685" s="32" t="str">
        <f t="shared" si="671"/>
        <v/>
      </c>
      <c r="CG685" s="32" t="str">
        <f t="shared" si="672"/>
        <v/>
      </c>
      <c r="CH685" s="32" t="str">
        <f t="shared" si="673"/>
        <v/>
      </c>
      <c r="CI685" s="32" t="str">
        <f t="shared" si="674"/>
        <v/>
      </c>
      <c r="CJ685" s="32" t="str">
        <f t="shared" si="675"/>
        <v/>
      </c>
      <c r="CK685" s="32" t="str">
        <f t="shared" si="676"/>
        <v/>
      </c>
      <c r="CL685" s="32" t="str">
        <f t="shared" si="677"/>
        <v/>
      </c>
      <c r="CM685" s="32" t="str">
        <f t="shared" si="678"/>
        <v/>
      </c>
      <c r="CN685" s="32" t="str">
        <f t="shared" si="679"/>
        <v/>
      </c>
      <c r="CO685" s="32" t="str">
        <f t="shared" si="680"/>
        <v/>
      </c>
      <c r="CP685" s="32" t="str">
        <f t="shared" si="681"/>
        <v/>
      </c>
      <c r="CQ685" s="32" t="str">
        <f t="shared" si="682"/>
        <v/>
      </c>
      <c r="CR685" s="32" t="str">
        <f t="shared" si="683"/>
        <v/>
      </c>
      <c r="CS685" s="32" t="str">
        <f t="shared" si="684"/>
        <v/>
      </c>
      <c r="CT685" s="32" t="str">
        <f t="shared" si="685"/>
        <v/>
      </c>
      <c r="CU685" s="32" t="str">
        <f t="shared" si="686"/>
        <v/>
      </c>
      <c r="CV685" s="33" t="str">
        <f t="shared" si="687"/>
        <v/>
      </c>
      <c r="CW685" s="97" t="str">
        <f t="shared" si="688"/>
        <v/>
      </c>
      <c r="CX685" s="97"/>
    </row>
    <row r="686" spans="3:102" x14ac:dyDescent="0.25">
      <c r="C686" s="15">
        <v>670</v>
      </c>
      <c r="D686" s="34" t="str">
        <f>IF(REGISTRO!B689="","",REGISTRO!B689)</f>
        <v/>
      </c>
      <c r="E686" s="34" t="str">
        <f>IF(REGISTRO!C689="","",REGISTRO!C689)</f>
        <v/>
      </c>
      <c r="F686" s="34" t="str">
        <f>IF(REGISTRO!D689="","",REGISTRO!D689)</f>
        <v/>
      </c>
      <c r="G686" s="34" t="str">
        <f>IF(REGISTRO!E689="","",REGISTRO!E689)</f>
        <v/>
      </c>
      <c r="H686" s="30" t="str">
        <f>IF(REGISTRO!F689="A",1,IF(REGISTRO!F689="B",2,IF(REGISTRO!F689="C",3,IF(REGISTRO!F689="D",4,""))))</f>
        <v/>
      </c>
      <c r="I686" s="30" t="str">
        <f>IF(REGISTRO!G689="A",1,IF(REGISTRO!G689="B",2,IF(REGISTRO!G689="C",3,IF(REGISTRO!G689="D",4,""))))</f>
        <v/>
      </c>
      <c r="J686" s="30" t="str">
        <f>IF(REGISTRO!H689="A",1,IF(REGISTRO!H689="B",2,IF(REGISTRO!H689="C",3,IF(REGISTRO!H689="D",4,""))))</f>
        <v/>
      </c>
      <c r="K686" s="30" t="str">
        <f>IF(REGISTRO!I689="A",1,IF(REGISTRO!I689="B",2,IF(REGISTRO!I689="C",3,IF(REGISTRO!I689="D",4,""))))</f>
        <v/>
      </c>
      <c r="L686" s="30" t="str">
        <f>IF(REGISTRO!J689="A",1,IF(REGISTRO!J689="B",2,IF(REGISTRO!J689="C",3,IF(REGISTRO!J689="D",4,""))))</f>
        <v/>
      </c>
      <c r="M686" s="30" t="str">
        <f>IF(REGISTRO!K689="A",1,IF(REGISTRO!K689="B",2,IF(REGISTRO!K689="C",3,IF(REGISTRO!K689="D",4,""))))</f>
        <v/>
      </c>
      <c r="N686" s="30" t="str">
        <f>IF(REGISTRO!L689="A",1,IF(REGISTRO!L689="B",2,IF(REGISTRO!L689="C",3,IF(REGISTRO!L689="D",4,""))))</f>
        <v/>
      </c>
      <c r="O686" s="30" t="str">
        <f>IF(REGISTRO!M689="A",1,IF(REGISTRO!M689="B",2,IF(REGISTRO!M689="C",3,IF(REGISTRO!M689="D",4,""))))</f>
        <v/>
      </c>
      <c r="P686" s="30" t="str">
        <f>IF(REGISTRO!N689="A",1,IF(REGISTRO!N689="B",2,IF(REGISTRO!N689="C",3,IF(REGISTRO!N689="D",4,""))))</f>
        <v/>
      </c>
      <c r="Q686" s="30" t="str">
        <f>IF(REGISTRO!O689="A",1,IF(REGISTRO!O689="B",2,IF(REGISTRO!O689="C",3,IF(REGISTRO!O689="D",4,""))))</f>
        <v/>
      </c>
      <c r="R686" s="30" t="str">
        <f>IF(REGISTRO!P689="A",1,IF(REGISTRO!P689="B",2,IF(REGISTRO!P689="C",3,IF(REGISTRO!P689="D",4,""))))</f>
        <v/>
      </c>
      <c r="S686" s="30" t="str">
        <f>IF(REGISTRO!Q689="A",1,IF(REGISTRO!Q689="B",2,IF(REGISTRO!Q689="C",3,IF(REGISTRO!Q689="D",4,""))))</f>
        <v/>
      </c>
      <c r="T686" s="30" t="str">
        <f>IF(REGISTRO!R689="A",1,IF(REGISTRO!R689="B",2,IF(REGISTRO!R689="C",3,IF(REGISTRO!R689="D",4,""))))</f>
        <v/>
      </c>
      <c r="U686" s="30" t="str">
        <f>IF(REGISTRO!S689="A",1,IF(REGISTRO!S689="B",2,IF(REGISTRO!S689="C",3,IF(REGISTRO!S689="D",4,""))))</f>
        <v/>
      </c>
      <c r="V686" s="30" t="str">
        <f>IF(REGISTRO!T689="A",1,IF(REGISTRO!T689="B",2,IF(REGISTRO!T689="C",3,IF(REGISTRO!T689="D",4,""))))</f>
        <v/>
      </c>
      <c r="W686" s="30" t="str">
        <f>IF(REGISTRO!U689="A",1,IF(REGISTRO!U689="B",2,IF(REGISTRO!U689="C",3,IF(REGISTRO!U689="D",4,""))))</f>
        <v/>
      </c>
      <c r="X686" s="30" t="str">
        <f>IF(REGISTRO!V689="A",1,IF(REGISTRO!V689="B",2,IF(REGISTRO!V689="C",3,IF(REGISTRO!V689="D",4,""))))</f>
        <v/>
      </c>
      <c r="Y686" s="30" t="str">
        <f>IF(REGISTRO!W689="A",1,IF(REGISTRO!W689="B",2,IF(REGISTRO!W689="C",3,IF(REGISTRO!W689="D",4,""))))</f>
        <v/>
      </c>
      <c r="Z686" s="30" t="str">
        <f>IF(REGISTRO!X689="A",1,IF(REGISTRO!X689="B",2,IF(REGISTRO!X689="C",3,IF(REGISTRO!X689="D",4,""))))</f>
        <v/>
      </c>
      <c r="AA686" s="30" t="str">
        <f>IF(REGISTRO!Y689="A",1,IF(REGISTRO!Y689="B",2,IF(REGISTRO!Y689="C",3,IF(REGISTRO!Y689="D",4,""))))</f>
        <v/>
      </c>
      <c r="AB686" s="30" t="str">
        <f>IF(REGISTRO!Z689="A",1,IF(REGISTRO!Z689="B",2,IF(REGISTRO!Z689="C",3,IF(REGISTRO!Z689="D",4,""))))</f>
        <v/>
      </c>
      <c r="AC686" s="30" t="str">
        <f>IF(REGISTRO!AA689="A",1,IF(REGISTRO!AA689="B",2,IF(REGISTRO!AA689="C",3,IF(REGISTRO!AA689="D",4,""))))</f>
        <v/>
      </c>
      <c r="AD686" s="30" t="str">
        <f>IF(REGISTRO!AB689="A",1,IF(REGISTRO!AB689="B",2,IF(REGISTRO!AB689="C",3,IF(REGISTRO!AB689="D",4,""))))</f>
        <v/>
      </c>
      <c r="AE686" s="30" t="str">
        <f>IF(REGISTRO!AC689="A",1,IF(REGISTRO!AC689="B",2,IF(REGISTRO!AC689="C",3,IF(REGISTRO!AC689="D",4,""))))</f>
        <v/>
      </c>
      <c r="AF686" s="30" t="str">
        <f>IF(REGISTRO!AD689="A",1,IF(REGISTRO!AD689="B",2,IF(REGISTRO!AD689="C",3,IF(REGISTRO!AD689="D",4,""))))</f>
        <v/>
      </c>
      <c r="AG686" s="30" t="str">
        <f>IF(REGISTRO!AE689="A",1,IF(REGISTRO!AE689="B",2,IF(REGISTRO!AE689="C",3,IF(REGISTRO!AE689="D",4,""))))</f>
        <v/>
      </c>
      <c r="AH686" s="30" t="str">
        <f>IF(REGISTRO!AF689="A",1,IF(REGISTRO!AF689="B",2,IF(REGISTRO!AF689="C",3,IF(REGISTRO!AF689="D",4,""))))</f>
        <v/>
      </c>
      <c r="AI686" s="30" t="str">
        <f>IF(REGISTRO!AG689="A",1,IF(REGISTRO!AG689="B",2,IF(REGISTRO!AG689="C",3,IF(REGISTRO!AG689="D",4,""))))</f>
        <v/>
      </c>
      <c r="AJ686" s="30" t="str">
        <f>IF(REGISTRO!AH689="A",1,IF(REGISTRO!AH689="B",2,IF(REGISTRO!AH689="C",3,IF(REGISTRO!AH689="D",4,""))))</f>
        <v/>
      </c>
      <c r="AK686" s="30" t="str">
        <f>IF(REGISTRO!AI689="A",1,IF(REGISTRO!AI689="B",2,IF(REGISTRO!AI689="C",3,IF(REGISTRO!AI689="D",4,""))))</f>
        <v/>
      </c>
      <c r="AM686" s="31" t="str">
        <f t="shared" si="627"/>
        <v/>
      </c>
      <c r="AN686" s="31" t="str">
        <f t="shared" si="628"/>
        <v/>
      </c>
      <c r="AO686" s="31" t="str">
        <f t="shared" si="629"/>
        <v/>
      </c>
      <c r="AP686" s="31" t="str">
        <f t="shared" si="630"/>
        <v/>
      </c>
      <c r="AQ686" s="31" t="str">
        <f t="shared" si="631"/>
        <v/>
      </c>
      <c r="AR686" s="31" t="str">
        <f t="shared" si="632"/>
        <v/>
      </c>
      <c r="AS686" s="31" t="str">
        <f t="shared" si="633"/>
        <v/>
      </c>
      <c r="AT686" s="31" t="str">
        <f t="shared" si="634"/>
        <v/>
      </c>
      <c r="AU686" s="31" t="str">
        <f t="shared" si="635"/>
        <v/>
      </c>
      <c r="AV686" s="31" t="str">
        <f t="shared" si="636"/>
        <v/>
      </c>
      <c r="AW686" s="31" t="str">
        <f t="shared" si="637"/>
        <v/>
      </c>
      <c r="AX686" s="31" t="str">
        <f t="shared" si="638"/>
        <v/>
      </c>
      <c r="AY686" s="31" t="str">
        <f t="shared" si="639"/>
        <v/>
      </c>
      <c r="AZ686" s="31" t="str">
        <f t="shared" si="640"/>
        <v/>
      </c>
      <c r="BA686" s="31" t="str">
        <f t="shared" si="641"/>
        <v/>
      </c>
      <c r="BB686" s="31" t="str">
        <f t="shared" si="642"/>
        <v/>
      </c>
      <c r="BC686" s="31" t="str">
        <f t="shared" si="643"/>
        <v/>
      </c>
      <c r="BD686" s="31" t="str">
        <f t="shared" si="644"/>
        <v/>
      </c>
      <c r="BE686" s="31" t="str">
        <f t="shared" si="645"/>
        <v/>
      </c>
      <c r="BF686" s="31" t="str">
        <f t="shared" si="646"/>
        <v/>
      </c>
      <c r="BG686" s="31" t="str">
        <f t="shared" si="647"/>
        <v/>
      </c>
      <c r="BH686" s="31" t="str">
        <f t="shared" si="648"/>
        <v/>
      </c>
      <c r="BI686" s="31" t="str">
        <f t="shared" si="649"/>
        <v/>
      </c>
      <c r="BJ686" s="31" t="str">
        <f t="shared" si="650"/>
        <v/>
      </c>
      <c r="BK686" s="31" t="str">
        <f t="shared" si="651"/>
        <v/>
      </c>
      <c r="BL686" s="31" t="str">
        <f t="shared" si="652"/>
        <v/>
      </c>
      <c r="BM686" s="31" t="str">
        <f t="shared" si="653"/>
        <v/>
      </c>
      <c r="BN686" s="31" t="str">
        <f t="shared" si="654"/>
        <v/>
      </c>
      <c r="BO686" s="31" t="str">
        <f t="shared" si="655"/>
        <v/>
      </c>
      <c r="BP686" s="31" t="str">
        <f t="shared" si="656"/>
        <v/>
      </c>
      <c r="BR686" s="32" t="str">
        <f t="shared" si="657"/>
        <v/>
      </c>
      <c r="BS686" s="32" t="str">
        <f t="shared" si="658"/>
        <v/>
      </c>
      <c r="BT686" s="32" t="str">
        <f t="shared" si="659"/>
        <v/>
      </c>
      <c r="BU686" s="32" t="str">
        <f t="shared" si="660"/>
        <v/>
      </c>
      <c r="BV686" s="32" t="str">
        <f t="shared" si="661"/>
        <v/>
      </c>
      <c r="BW686" s="32" t="str">
        <f t="shared" si="662"/>
        <v/>
      </c>
      <c r="BX686" s="32" t="str">
        <f t="shared" si="663"/>
        <v/>
      </c>
      <c r="BY686" s="32" t="str">
        <f t="shared" si="664"/>
        <v/>
      </c>
      <c r="BZ686" s="32" t="str">
        <f t="shared" si="665"/>
        <v/>
      </c>
      <c r="CA686" s="32" t="str">
        <f t="shared" si="666"/>
        <v/>
      </c>
      <c r="CB686" s="32" t="str">
        <f t="shared" si="667"/>
        <v/>
      </c>
      <c r="CC686" s="32" t="str">
        <f t="shared" si="668"/>
        <v/>
      </c>
      <c r="CD686" s="32" t="str">
        <f t="shared" si="669"/>
        <v/>
      </c>
      <c r="CE686" s="32" t="str">
        <f t="shared" si="670"/>
        <v/>
      </c>
      <c r="CF686" s="32" t="str">
        <f t="shared" si="671"/>
        <v/>
      </c>
      <c r="CG686" s="32" t="str">
        <f t="shared" si="672"/>
        <v/>
      </c>
      <c r="CH686" s="32" t="str">
        <f t="shared" si="673"/>
        <v/>
      </c>
      <c r="CI686" s="32" t="str">
        <f t="shared" si="674"/>
        <v/>
      </c>
      <c r="CJ686" s="32" t="str">
        <f t="shared" si="675"/>
        <v/>
      </c>
      <c r="CK686" s="32" t="str">
        <f t="shared" si="676"/>
        <v/>
      </c>
      <c r="CL686" s="32" t="str">
        <f t="shared" si="677"/>
        <v/>
      </c>
      <c r="CM686" s="32" t="str">
        <f t="shared" si="678"/>
        <v/>
      </c>
      <c r="CN686" s="32" t="str">
        <f t="shared" si="679"/>
        <v/>
      </c>
      <c r="CO686" s="32" t="str">
        <f t="shared" si="680"/>
        <v/>
      </c>
      <c r="CP686" s="32" t="str">
        <f t="shared" si="681"/>
        <v/>
      </c>
      <c r="CQ686" s="32" t="str">
        <f t="shared" si="682"/>
        <v/>
      </c>
      <c r="CR686" s="32" t="str">
        <f t="shared" si="683"/>
        <v/>
      </c>
      <c r="CS686" s="32" t="str">
        <f t="shared" si="684"/>
        <v/>
      </c>
      <c r="CT686" s="32" t="str">
        <f t="shared" si="685"/>
        <v/>
      </c>
      <c r="CU686" s="32" t="str">
        <f t="shared" si="686"/>
        <v/>
      </c>
      <c r="CV686" s="33" t="str">
        <f t="shared" si="687"/>
        <v/>
      </c>
      <c r="CW686" s="97" t="str">
        <f t="shared" si="688"/>
        <v/>
      </c>
      <c r="CX686" s="97"/>
    </row>
    <row r="687" spans="3:102" x14ac:dyDescent="0.25">
      <c r="C687" s="15">
        <v>671</v>
      </c>
      <c r="D687" s="34" t="str">
        <f>IF(REGISTRO!B690="","",REGISTRO!B690)</f>
        <v/>
      </c>
      <c r="E687" s="34" t="str">
        <f>IF(REGISTRO!C690="","",REGISTRO!C690)</f>
        <v/>
      </c>
      <c r="F687" s="34" t="str">
        <f>IF(REGISTRO!D690="","",REGISTRO!D690)</f>
        <v/>
      </c>
      <c r="G687" s="34" t="str">
        <f>IF(REGISTRO!E690="","",REGISTRO!E690)</f>
        <v/>
      </c>
      <c r="H687" s="30" t="str">
        <f>IF(REGISTRO!F690="A",1,IF(REGISTRO!F690="B",2,IF(REGISTRO!F690="C",3,IF(REGISTRO!F690="D",4,""))))</f>
        <v/>
      </c>
      <c r="I687" s="30" t="str">
        <f>IF(REGISTRO!G690="A",1,IF(REGISTRO!G690="B",2,IF(REGISTRO!G690="C",3,IF(REGISTRO!G690="D",4,""))))</f>
        <v/>
      </c>
      <c r="J687" s="30" t="str">
        <f>IF(REGISTRO!H690="A",1,IF(REGISTRO!H690="B",2,IF(REGISTRO!H690="C",3,IF(REGISTRO!H690="D",4,""))))</f>
        <v/>
      </c>
      <c r="K687" s="30" t="str">
        <f>IF(REGISTRO!I690="A",1,IF(REGISTRO!I690="B",2,IF(REGISTRO!I690="C",3,IF(REGISTRO!I690="D",4,""))))</f>
        <v/>
      </c>
      <c r="L687" s="30" t="str">
        <f>IF(REGISTRO!J690="A",1,IF(REGISTRO!J690="B",2,IF(REGISTRO!J690="C",3,IF(REGISTRO!J690="D",4,""))))</f>
        <v/>
      </c>
      <c r="M687" s="30" t="str">
        <f>IF(REGISTRO!K690="A",1,IF(REGISTRO!K690="B",2,IF(REGISTRO!K690="C",3,IF(REGISTRO!K690="D",4,""))))</f>
        <v/>
      </c>
      <c r="N687" s="30" t="str">
        <f>IF(REGISTRO!L690="A",1,IF(REGISTRO!L690="B",2,IF(REGISTRO!L690="C",3,IF(REGISTRO!L690="D",4,""))))</f>
        <v/>
      </c>
      <c r="O687" s="30" t="str">
        <f>IF(REGISTRO!M690="A",1,IF(REGISTRO!M690="B",2,IF(REGISTRO!M690="C",3,IF(REGISTRO!M690="D",4,""))))</f>
        <v/>
      </c>
      <c r="P687" s="30" t="str">
        <f>IF(REGISTRO!N690="A",1,IF(REGISTRO!N690="B",2,IF(REGISTRO!N690="C",3,IF(REGISTRO!N690="D",4,""))))</f>
        <v/>
      </c>
      <c r="Q687" s="30" t="str">
        <f>IF(REGISTRO!O690="A",1,IF(REGISTRO!O690="B",2,IF(REGISTRO!O690="C",3,IF(REGISTRO!O690="D",4,""))))</f>
        <v/>
      </c>
      <c r="R687" s="30" t="str">
        <f>IF(REGISTRO!P690="A",1,IF(REGISTRO!P690="B",2,IF(REGISTRO!P690="C",3,IF(REGISTRO!P690="D",4,""))))</f>
        <v/>
      </c>
      <c r="S687" s="30" t="str">
        <f>IF(REGISTRO!Q690="A",1,IF(REGISTRO!Q690="B",2,IF(REGISTRO!Q690="C",3,IF(REGISTRO!Q690="D",4,""))))</f>
        <v/>
      </c>
      <c r="T687" s="30" t="str">
        <f>IF(REGISTRO!R690="A",1,IF(REGISTRO!R690="B",2,IF(REGISTRO!R690="C",3,IF(REGISTRO!R690="D",4,""))))</f>
        <v/>
      </c>
      <c r="U687" s="30" t="str">
        <f>IF(REGISTRO!S690="A",1,IF(REGISTRO!S690="B",2,IF(REGISTRO!S690="C",3,IF(REGISTRO!S690="D",4,""))))</f>
        <v/>
      </c>
      <c r="V687" s="30" t="str">
        <f>IF(REGISTRO!T690="A",1,IF(REGISTRO!T690="B",2,IF(REGISTRO!T690="C",3,IF(REGISTRO!T690="D",4,""))))</f>
        <v/>
      </c>
      <c r="W687" s="30" t="str">
        <f>IF(REGISTRO!U690="A",1,IF(REGISTRO!U690="B",2,IF(REGISTRO!U690="C",3,IF(REGISTRO!U690="D",4,""))))</f>
        <v/>
      </c>
      <c r="X687" s="30" t="str">
        <f>IF(REGISTRO!V690="A",1,IF(REGISTRO!V690="B",2,IF(REGISTRO!V690="C",3,IF(REGISTRO!V690="D",4,""))))</f>
        <v/>
      </c>
      <c r="Y687" s="30" t="str">
        <f>IF(REGISTRO!W690="A",1,IF(REGISTRO!W690="B",2,IF(REGISTRO!W690="C",3,IF(REGISTRO!W690="D",4,""))))</f>
        <v/>
      </c>
      <c r="Z687" s="30" t="str">
        <f>IF(REGISTRO!X690="A",1,IF(REGISTRO!X690="B",2,IF(REGISTRO!X690="C",3,IF(REGISTRO!X690="D",4,""))))</f>
        <v/>
      </c>
      <c r="AA687" s="30" t="str">
        <f>IF(REGISTRO!Y690="A",1,IF(REGISTRO!Y690="B",2,IF(REGISTRO!Y690="C",3,IF(REGISTRO!Y690="D",4,""))))</f>
        <v/>
      </c>
      <c r="AB687" s="30" t="str">
        <f>IF(REGISTRO!Z690="A",1,IF(REGISTRO!Z690="B",2,IF(REGISTRO!Z690="C",3,IF(REGISTRO!Z690="D",4,""))))</f>
        <v/>
      </c>
      <c r="AC687" s="30" t="str">
        <f>IF(REGISTRO!AA690="A",1,IF(REGISTRO!AA690="B",2,IF(REGISTRO!AA690="C",3,IF(REGISTRO!AA690="D",4,""))))</f>
        <v/>
      </c>
      <c r="AD687" s="30" t="str">
        <f>IF(REGISTRO!AB690="A",1,IF(REGISTRO!AB690="B",2,IF(REGISTRO!AB690="C",3,IF(REGISTRO!AB690="D",4,""))))</f>
        <v/>
      </c>
      <c r="AE687" s="30" t="str">
        <f>IF(REGISTRO!AC690="A",1,IF(REGISTRO!AC690="B",2,IF(REGISTRO!AC690="C",3,IF(REGISTRO!AC690="D",4,""))))</f>
        <v/>
      </c>
      <c r="AF687" s="30" t="str">
        <f>IF(REGISTRO!AD690="A",1,IF(REGISTRO!AD690="B",2,IF(REGISTRO!AD690="C",3,IF(REGISTRO!AD690="D",4,""))))</f>
        <v/>
      </c>
      <c r="AG687" s="30" t="str">
        <f>IF(REGISTRO!AE690="A",1,IF(REGISTRO!AE690="B",2,IF(REGISTRO!AE690="C",3,IF(REGISTRO!AE690="D",4,""))))</f>
        <v/>
      </c>
      <c r="AH687" s="30" t="str">
        <f>IF(REGISTRO!AF690="A",1,IF(REGISTRO!AF690="B",2,IF(REGISTRO!AF690="C",3,IF(REGISTRO!AF690="D",4,""))))</f>
        <v/>
      </c>
      <c r="AI687" s="30" t="str">
        <f>IF(REGISTRO!AG690="A",1,IF(REGISTRO!AG690="B",2,IF(REGISTRO!AG690="C",3,IF(REGISTRO!AG690="D",4,""))))</f>
        <v/>
      </c>
      <c r="AJ687" s="30" t="str">
        <f>IF(REGISTRO!AH690="A",1,IF(REGISTRO!AH690="B",2,IF(REGISTRO!AH690="C",3,IF(REGISTRO!AH690="D",4,""))))</f>
        <v/>
      </c>
      <c r="AK687" s="30" t="str">
        <f>IF(REGISTRO!AI690="A",1,IF(REGISTRO!AI690="B",2,IF(REGISTRO!AI690="C",3,IF(REGISTRO!AI690="D",4,""))))</f>
        <v/>
      </c>
      <c r="AM687" s="31" t="str">
        <f t="shared" si="627"/>
        <v/>
      </c>
      <c r="AN687" s="31" t="str">
        <f t="shared" si="628"/>
        <v/>
      </c>
      <c r="AO687" s="31" t="str">
        <f t="shared" si="629"/>
        <v/>
      </c>
      <c r="AP687" s="31" t="str">
        <f t="shared" si="630"/>
        <v/>
      </c>
      <c r="AQ687" s="31" t="str">
        <f t="shared" si="631"/>
        <v/>
      </c>
      <c r="AR687" s="31" t="str">
        <f t="shared" si="632"/>
        <v/>
      </c>
      <c r="AS687" s="31" t="str">
        <f t="shared" si="633"/>
        <v/>
      </c>
      <c r="AT687" s="31" t="str">
        <f t="shared" si="634"/>
        <v/>
      </c>
      <c r="AU687" s="31" t="str">
        <f t="shared" si="635"/>
        <v/>
      </c>
      <c r="AV687" s="31" t="str">
        <f t="shared" si="636"/>
        <v/>
      </c>
      <c r="AW687" s="31" t="str">
        <f t="shared" si="637"/>
        <v/>
      </c>
      <c r="AX687" s="31" t="str">
        <f t="shared" si="638"/>
        <v/>
      </c>
      <c r="AY687" s="31" t="str">
        <f t="shared" si="639"/>
        <v/>
      </c>
      <c r="AZ687" s="31" t="str">
        <f t="shared" si="640"/>
        <v/>
      </c>
      <c r="BA687" s="31" t="str">
        <f t="shared" si="641"/>
        <v/>
      </c>
      <c r="BB687" s="31" t="str">
        <f t="shared" si="642"/>
        <v/>
      </c>
      <c r="BC687" s="31" t="str">
        <f t="shared" si="643"/>
        <v/>
      </c>
      <c r="BD687" s="31" t="str">
        <f t="shared" si="644"/>
        <v/>
      </c>
      <c r="BE687" s="31" t="str">
        <f t="shared" si="645"/>
        <v/>
      </c>
      <c r="BF687" s="31" t="str">
        <f t="shared" si="646"/>
        <v/>
      </c>
      <c r="BG687" s="31" t="str">
        <f t="shared" si="647"/>
        <v/>
      </c>
      <c r="BH687" s="31" t="str">
        <f t="shared" si="648"/>
        <v/>
      </c>
      <c r="BI687" s="31" t="str">
        <f t="shared" si="649"/>
        <v/>
      </c>
      <c r="BJ687" s="31" t="str">
        <f t="shared" si="650"/>
        <v/>
      </c>
      <c r="BK687" s="31" t="str">
        <f t="shared" si="651"/>
        <v/>
      </c>
      <c r="BL687" s="31" t="str">
        <f t="shared" si="652"/>
        <v/>
      </c>
      <c r="BM687" s="31" t="str">
        <f t="shared" si="653"/>
        <v/>
      </c>
      <c r="BN687" s="31" t="str">
        <f t="shared" si="654"/>
        <v/>
      </c>
      <c r="BO687" s="31" t="str">
        <f t="shared" si="655"/>
        <v/>
      </c>
      <c r="BP687" s="31" t="str">
        <f t="shared" si="656"/>
        <v/>
      </c>
      <c r="BR687" s="32" t="str">
        <f t="shared" si="657"/>
        <v/>
      </c>
      <c r="BS687" s="32" t="str">
        <f t="shared" si="658"/>
        <v/>
      </c>
      <c r="BT687" s="32" t="str">
        <f t="shared" si="659"/>
        <v/>
      </c>
      <c r="BU687" s="32" t="str">
        <f t="shared" si="660"/>
        <v/>
      </c>
      <c r="BV687" s="32" t="str">
        <f t="shared" si="661"/>
        <v/>
      </c>
      <c r="BW687" s="32" t="str">
        <f t="shared" si="662"/>
        <v/>
      </c>
      <c r="BX687" s="32" t="str">
        <f t="shared" si="663"/>
        <v/>
      </c>
      <c r="BY687" s="32" t="str">
        <f t="shared" si="664"/>
        <v/>
      </c>
      <c r="BZ687" s="32" t="str">
        <f t="shared" si="665"/>
        <v/>
      </c>
      <c r="CA687" s="32" t="str">
        <f t="shared" si="666"/>
        <v/>
      </c>
      <c r="CB687" s="32" t="str">
        <f t="shared" si="667"/>
        <v/>
      </c>
      <c r="CC687" s="32" t="str">
        <f t="shared" si="668"/>
        <v/>
      </c>
      <c r="CD687" s="32" t="str">
        <f t="shared" si="669"/>
        <v/>
      </c>
      <c r="CE687" s="32" t="str">
        <f t="shared" si="670"/>
        <v/>
      </c>
      <c r="CF687" s="32" t="str">
        <f t="shared" si="671"/>
        <v/>
      </c>
      <c r="CG687" s="32" t="str">
        <f t="shared" si="672"/>
        <v/>
      </c>
      <c r="CH687" s="32" t="str">
        <f t="shared" si="673"/>
        <v/>
      </c>
      <c r="CI687" s="32" t="str">
        <f t="shared" si="674"/>
        <v/>
      </c>
      <c r="CJ687" s="32" t="str">
        <f t="shared" si="675"/>
        <v/>
      </c>
      <c r="CK687" s="32" t="str">
        <f t="shared" si="676"/>
        <v/>
      </c>
      <c r="CL687" s="32" t="str">
        <f t="shared" si="677"/>
        <v/>
      </c>
      <c r="CM687" s="32" t="str">
        <f t="shared" si="678"/>
        <v/>
      </c>
      <c r="CN687" s="32" t="str">
        <f t="shared" si="679"/>
        <v/>
      </c>
      <c r="CO687" s="32" t="str">
        <f t="shared" si="680"/>
        <v/>
      </c>
      <c r="CP687" s="32" t="str">
        <f t="shared" si="681"/>
        <v/>
      </c>
      <c r="CQ687" s="32" t="str">
        <f t="shared" si="682"/>
        <v/>
      </c>
      <c r="CR687" s="32" t="str">
        <f t="shared" si="683"/>
        <v/>
      </c>
      <c r="CS687" s="32" t="str">
        <f t="shared" si="684"/>
        <v/>
      </c>
      <c r="CT687" s="32" t="str">
        <f t="shared" si="685"/>
        <v/>
      </c>
      <c r="CU687" s="32" t="str">
        <f t="shared" si="686"/>
        <v/>
      </c>
      <c r="CV687" s="33" t="str">
        <f t="shared" si="687"/>
        <v/>
      </c>
      <c r="CW687" s="97" t="str">
        <f t="shared" si="688"/>
        <v/>
      </c>
      <c r="CX687" s="97"/>
    </row>
    <row r="688" spans="3:102" x14ac:dyDescent="0.25">
      <c r="C688" s="15">
        <v>672</v>
      </c>
      <c r="D688" s="34" t="str">
        <f>IF(REGISTRO!B691="","",REGISTRO!B691)</f>
        <v/>
      </c>
      <c r="E688" s="34" t="str">
        <f>IF(REGISTRO!C691="","",REGISTRO!C691)</f>
        <v/>
      </c>
      <c r="F688" s="34" t="str">
        <f>IF(REGISTRO!D691="","",REGISTRO!D691)</f>
        <v/>
      </c>
      <c r="G688" s="34" t="str">
        <f>IF(REGISTRO!E691="","",REGISTRO!E691)</f>
        <v/>
      </c>
      <c r="H688" s="30" t="str">
        <f>IF(REGISTRO!F691="A",1,IF(REGISTRO!F691="B",2,IF(REGISTRO!F691="C",3,IF(REGISTRO!F691="D",4,""))))</f>
        <v/>
      </c>
      <c r="I688" s="30" t="str">
        <f>IF(REGISTRO!G691="A",1,IF(REGISTRO!G691="B",2,IF(REGISTRO!G691="C",3,IF(REGISTRO!G691="D",4,""))))</f>
        <v/>
      </c>
      <c r="J688" s="30" t="str">
        <f>IF(REGISTRO!H691="A",1,IF(REGISTRO!H691="B",2,IF(REGISTRO!H691="C",3,IF(REGISTRO!H691="D",4,""))))</f>
        <v/>
      </c>
      <c r="K688" s="30" t="str">
        <f>IF(REGISTRO!I691="A",1,IF(REGISTRO!I691="B",2,IF(REGISTRO!I691="C",3,IF(REGISTRO!I691="D",4,""))))</f>
        <v/>
      </c>
      <c r="L688" s="30" t="str">
        <f>IF(REGISTRO!J691="A",1,IF(REGISTRO!J691="B",2,IF(REGISTRO!J691="C",3,IF(REGISTRO!J691="D",4,""))))</f>
        <v/>
      </c>
      <c r="M688" s="30" t="str">
        <f>IF(REGISTRO!K691="A",1,IF(REGISTRO!K691="B",2,IF(REGISTRO!K691="C",3,IF(REGISTRO!K691="D",4,""))))</f>
        <v/>
      </c>
      <c r="N688" s="30" t="str">
        <f>IF(REGISTRO!L691="A",1,IF(REGISTRO!L691="B",2,IF(REGISTRO!L691="C",3,IF(REGISTRO!L691="D",4,""))))</f>
        <v/>
      </c>
      <c r="O688" s="30" t="str">
        <f>IF(REGISTRO!M691="A",1,IF(REGISTRO!M691="B",2,IF(REGISTRO!M691="C",3,IF(REGISTRO!M691="D",4,""))))</f>
        <v/>
      </c>
      <c r="P688" s="30" t="str">
        <f>IF(REGISTRO!N691="A",1,IF(REGISTRO!N691="B",2,IF(REGISTRO!N691="C",3,IF(REGISTRO!N691="D",4,""))))</f>
        <v/>
      </c>
      <c r="Q688" s="30" t="str">
        <f>IF(REGISTRO!O691="A",1,IF(REGISTRO!O691="B",2,IF(REGISTRO!O691="C",3,IF(REGISTRO!O691="D",4,""))))</f>
        <v/>
      </c>
      <c r="R688" s="30" t="str">
        <f>IF(REGISTRO!P691="A",1,IF(REGISTRO!P691="B",2,IF(REGISTRO!P691="C",3,IF(REGISTRO!P691="D",4,""))))</f>
        <v/>
      </c>
      <c r="S688" s="30" t="str">
        <f>IF(REGISTRO!Q691="A",1,IF(REGISTRO!Q691="B",2,IF(REGISTRO!Q691="C",3,IF(REGISTRO!Q691="D",4,""))))</f>
        <v/>
      </c>
      <c r="T688" s="30" t="str">
        <f>IF(REGISTRO!R691="A",1,IF(REGISTRO!R691="B",2,IF(REGISTRO!R691="C",3,IF(REGISTRO!R691="D",4,""))))</f>
        <v/>
      </c>
      <c r="U688" s="30" t="str">
        <f>IF(REGISTRO!S691="A",1,IF(REGISTRO!S691="B",2,IF(REGISTRO!S691="C",3,IF(REGISTRO!S691="D",4,""))))</f>
        <v/>
      </c>
      <c r="V688" s="30" t="str">
        <f>IF(REGISTRO!T691="A",1,IF(REGISTRO!T691="B",2,IF(REGISTRO!T691="C",3,IF(REGISTRO!T691="D",4,""))))</f>
        <v/>
      </c>
      <c r="W688" s="30" t="str">
        <f>IF(REGISTRO!U691="A",1,IF(REGISTRO!U691="B",2,IF(REGISTRO!U691="C",3,IF(REGISTRO!U691="D",4,""))))</f>
        <v/>
      </c>
      <c r="X688" s="30" t="str">
        <f>IF(REGISTRO!V691="A",1,IF(REGISTRO!V691="B",2,IF(REGISTRO!V691="C",3,IF(REGISTRO!V691="D",4,""))))</f>
        <v/>
      </c>
      <c r="Y688" s="30" t="str">
        <f>IF(REGISTRO!W691="A",1,IF(REGISTRO!W691="B",2,IF(REGISTRO!W691="C",3,IF(REGISTRO!W691="D",4,""))))</f>
        <v/>
      </c>
      <c r="Z688" s="30" t="str">
        <f>IF(REGISTRO!X691="A",1,IF(REGISTRO!X691="B",2,IF(REGISTRO!X691="C",3,IF(REGISTRO!X691="D",4,""))))</f>
        <v/>
      </c>
      <c r="AA688" s="30" t="str">
        <f>IF(REGISTRO!Y691="A",1,IF(REGISTRO!Y691="B",2,IF(REGISTRO!Y691="C",3,IF(REGISTRO!Y691="D",4,""))))</f>
        <v/>
      </c>
      <c r="AB688" s="30" t="str">
        <f>IF(REGISTRO!Z691="A",1,IF(REGISTRO!Z691="B",2,IF(REGISTRO!Z691="C",3,IF(REGISTRO!Z691="D",4,""))))</f>
        <v/>
      </c>
      <c r="AC688" s="30" t="str">
        <f>IF(REGISTRO!AA691="A",1,IF(REGISTRO!AA691="B",2,IF(REGISTRO!AA691="C",3,IF(REGISTRO!AA691="D",4,""))))</f>
        <v/>
      </c>
      <c r="AD688" s="30" t="str">
        <f>IF(REGISTRO!AB691="A",1,IF(REGISTRO!AB691="B",2,IF(REGISTRO!AB691="C",3,IF(REGISTRO!AB691="D",4,""))))</f>
        <v/>
      </c>
      <c r="AE688" s="30" t="str">
        <f>IF(REGISTRO!AC691="A",1,IF(REGISTRO!AC691="B",2,IF(REGISTRO!AC691="C",3,IF(REGISTRO!AC691="D",4,""))))</f>
        <v/>
      </c>
      <c r="AF688" s="30" t="str">
        <f>IF(REGISTRO!AD691="A",1,IF(REGISTRO!AD691="B",2,IF(REGISTRO!AD691="C",3,IF(REGISTRO!AD691="D",4,""))))</f>
        <v/>
      </c>
      <c r="AG688" s="30" t="str">
        <f>IF(REGISTRO!AE691="A",1,IF(REGISTRO!AE691="B",2,IF(REGISTRO!AE691="C",3,IF(REGISTRO!AE691="D",4,""))))</f>
        <v/>
      </c>
      <c r="AH688" s="30" t="str">
        <f>IF(REGISTRO!AF691="A",1,IF(REGISTRO!AF691="B",2,IF(REGISTRO!AF691="C",3,IF(REGISTRO!AF691="D",4,""))))</f>
        <v/>
      </c>
      <c r="AI688" s="30" t="str">
        <f>IF(REGISTRO!AG691="A",1,IF(REGISTRO!AG691="B",2,IF(REGISTRO!AG691="C",3,IF(REGISTRO!AG691="D",4,""))))</f>
        <v/>
      </c>
      <c r="AJ688" s="30" t="str">
        <f>IF(REGISTRO!AH691="A",1,IF(REGISTRO!AH691="B",2,IF(REGISTRO!AH691="C",3,IF(REGISTRO!AH691="D",4,""))))</f>
        <v/>
      </c>
      <c r="AK688" s="30" t="str">
        <f>IF(REGISTRO!AI691="A",1,IF(REGISTRO!AI691="B",2,IF(REGISTRO!AI691="C",3,IF(REGISTRO!AI691="D",4,""))))</f>
        <v/>
      </c>
      <c r="AM688" s="31" t="str">
        <f t="shared" si="627"/>
        <v/>
      </c>
      <c r="AN688" s="31" t="str">
        <f t="shared" si="628"/>
        <v/>
      </c>
      <c r="AO688" s="31" t="str">
        <f t="shared" si="629"/>
        <v/>
      </c>
      <c r="AP688" s="31" t="str">
        <f t="shared" si="630"/>
        <v/>
      </c>
      <c r="AQ688" s="31" t="str">
        <f t="shared" si="631"/>
        <v/>
      </c>
      <c r="AR688" s="31" t="str">
        <f t="shared" si="632"/>
        <v/>
      </c>
      <c r="AS688" s="31" t="str">
        <f t="shared" si="633"/>
        <v/>
      </c>
      <c r="AT688" s="31" t="str">
        <f t="shared" si="634"/>
        <v/>
      </c>
      <c r="AU688" s="31" t="str">
        <f t="shared" si="635"/>
        <v/>
      </c>
      <c r="AV688" s="31" t="str">
        <f t="shared" si="636"/>
        <v/>
      </c>
      <c r="AW688" s="31" t="str">
        <f t="shared" si="637"/>
        <v/>
      </c>
      <c r="AX688" s="31" t="str">
        <f t="shared" si="638"/>
        <v/>
      </c>
      <c r="AY688" s="31" t="str">
        <f t="shared" si="639"/>
        <v/>
      </c>
      <c r="AZ688" s="31" t="str">
        <f t="shared" si="640"/>
        <v/>
      </c>
      <c r="BA688" s="31" t="str">
        <f t="shared" si="641"/>
        <v/>
      </c>
      <c r="BB688" s="31" t="str">
        <f t="shared" si="642"/>
        <v/>
      </c>
      <c r="BC688" s="31" t="str">
        <f t="shared" si="643"/>
        <v/>
      </c>
      <c r="BD688" s="31" t="str">
        <f t="shared" si="644"/>
        <v/>
      </c>
      <c r="BE688" s="31" t="str">
        <f t="shared" si="645"/>
        <v/>
      </c>
      <c r="BF688" s="31" t="str">
        <f t="shared" si="646"/>
        <v/>
      </c>
      <c r="BG688" s="31" t="str">
        <f t="shared" si="647"/>
        <v/>
      </c>
      <c r="BH688" s="31" t="str">
        <f t="shared" si="648"/>
        <v/>
      </c>
      <c r="BI688" s="31" t="str">
        <f t="shared" si="649"/>
        <v/>
      </c>
      <c r="BJ688" s="31" t="str">
        <f t="shared" si="650"/>
        <v/>
      </c>
      <c r="BK688" s="31" t="str">
        <f t="shared" si="651"/>
        <v/>
      </c>
      <c r="BL688" s="31" t="str">
        <f t="shared" si="652"/>
        <v/>
      </c>
      <c r="BM688" s="31" t="str">
        <f t="shared" si="653"/>
        <v/>
      </c>
      <c r="BN688" s="31" t="str">
        <f t="shared" si="654"/>
        <v/>
      </c>
      <c r="BO688" s="31" t="str">
        <f t="shared" si="655"/>
        <v/>
      </c>
      <c r="BP688" s="31" t="str">
        <f t="shared" si="656"/>
        <v/>
      </c>
      <c r="BR688" s="32" t="str">
        <f t="shared" si="657"/>
        <v/>
      </c>
      <c r="BS688" s="32" t="str">
        <f t="shared" si="658"/>
        <v/>
      </c>
      <c r="BT688" s="32" t="str">
        <f t="shared" si="659"/>
        <v/>
      </c>
      <c r="BU688" s="32" t="str">
        <f t="shared" si="660"/>
        <v/>
      </c>
      <c r="BV688" s="32" t="str">
        <f t="shared" si="661"/>
        <v/>
      </c>
      <c r="BW688" s="32" t="str">
        <f t="shared" si="662"/>
        <v/>
      </c>
      <c r="BX688" s="32" t="str">
        <f t="shared" si="663"/>
        <v/>
      </c>
      <c r="BY688" s="32" t="str">
        <f t="shared" si="664"/>
        <v/>
      </c>
      <c r="BZ688" s="32" t="str">
        <f t="shared" si="665"/>
        <v/>
      </c>
      <c r="CA688" s="32" t="str">
        <f t="shared" si="666"/>
        <v/>
      </c>
      <c r="CB688" s="32" t="str">
        <f t="shared" si="667"/>
        <v/>
      </c>
      <c r="CC688" s="32" t="str">
        <f t="shared" si="668"/>
        <v/>
      </c>
      <c r="CD688" s="32" t="str">
        <f t="shared" si="669"/>
        <v/>
      </c>
      <c r="CE688" s="32" t="str">
        <f t="shared" si="670"/>
        <v/>
      </c>
      <c r="CF688" s="32" t="str">
        <f t="shared" si="671"/>
        <v/>
      </c>
      <c r="CG688" s="32" t="str">
        <f t="shared" si="672"/>
        <v/>
      </c>
      <c r="CH688" s="32" t="str">
        <f t="shared" si="673"/>
        <v/>
      </c>
      <c r="CI688" s="32" t="str">
        <f t="shared" si="674"/>
        <v/>
      </c>
      <c r="CJ688" s="32" t="str">
        <f t="shared" si="675"/>
        <v/>
      </c>
      <c r="CK688" s="32" t="str">
        <f t="shared" si="676"/>
        <v/>
      </c>
      <c r="CL688" s="32" t="str">
        <f t="shared" si="677"/>
        <v/>
      </c>
      <c r="CM688" s="32" t="str">
        <f t="shared" si="678"/>
        <v/>
      </c>
      <c r="CN688" s="32" t="str">
        <f t="shared" si="679"/>
        <v/>
      </c>
      <c r="CO688" s="32" t="str">
        <f t="shared" si="680"/>
        <v/>
      </c>
      <c r="CP688" s="32" t="str">
        <f t="shared" si="681"/>
        <v/>
      </c>
      <c r="CQ688" s="32" t="str">
        <f t="shared" si="682"/>
        <v/>
      </c>
      <c r="CR688" s="32" t="str">
        <f t="shared" si="683"/>
        <v/>
      </c>
      <c r="CS688" s="32" t="str">
        <f t="shared" si="684"/>
        <v/>
      </c>
      <c r="CT688" s="32" t="str">
        <f t="shared" si="685"/>
        <v/>
      </c>
      <c r="CU688" s="32" t="str">
        <f t="shared" si="686"/>
        <v/>
      </c>
      <c r="CV688" s="33" t="str">
        <f t="shared" si="687"/>
        <v/>
      </c>
      <c r="CW688" s="97" t="str">
        <f t="shared" si="688"/>
        <v/>
      </c>
      <c r="CX688" s="97"/>
    </row>
    <row r="689" spans="3:102" x14ac:dyDescent="0.25">
      <c r="C689" s="15">
        <v>673</v>
      </c>
      <c r="D689" s="34" t="str">
        <f>IF(REGISTRO!B692="","",REGISTRO!B692)</f>
        <v/>
      </c>
      <c r="E689" s="34" t="str">
        <f>IF(REGISTRO!C692="","",REGISTRO!C692)</f>
        <v/>
      </c>
      <c r="F689" s="34" t="str">
        <f>IF(REGISTRO!D692="","",REGISTRO!D692)</f>
        <v/>
      </c>
      <c r="G689" s="34" t="str">
        <f>IF(REGISTRO!E692="","",REGISTRO!E692)</f>
        <v/>
      </c>
      <c r="H689" s="30" t="str">
        <f>IF(REGISTRO!F692="A",1,IF(REGISTRO!F692="B",2,IF(REGISTRO!F692="C",3,IF(REGISTRO!F692="D",4,""))))</f>
        <v/>
      </c>
      <c r="I689" s="30" t="str">
        <f>IF(REGISTRO!G692="A",1,IF(REGISTRO!G692="B",2,IF(REGISTRO!G692="C",3,IF(REGISTRO!G692="D",4,""))))</f>
        <v/>
      </c>
      <c r="J689" s="30" t="str">
        <f>IF(REGISTRO!H692="A",1,IF(REGISTRO!H692="B",2,IF(REGISTRO!H692="C",3,IF(REGISTRO!H692="D",4,""))))</f>
        <v/>
      </c>
      <c r="K689" s="30" t="str">
        <f>IF(REGISTRO!I692="A",1,IF(REGISTRO!I692="B",2,IF(REGISTRO!I692="C",3,IF(REGISTRO!I692="D",4,""))))</f>
        <v/>
      </c>
      <c r="L689" s="30" t="str">
        <f>IF(REGISTRO!J692="A",1,IF(REGISTRO!J692="B",2,IF(REGISTRO!J692="C",3,IF(REGISTRO!J692="D",4,""))))</f>
        <v/>
      </c>
      <c r="M689" s="30" t="str">
        <f>IF(REGISTRO!K692="A",1,IF(REGISTRO!K692="B",2,IF(REGISTRO!K692="C",3,IF(REGISTRO!K692="D",4,""))))</f>
        <v/>
      </c>
      <c r="N689" s="30" t="str">
        <f>IF(REGISTRO!L692="A",1,IF(REGISTRO!L692="B",2,IF(REGISTRO!L692="C",3,IF(REGISTRO!L692="D",4,""))))</f>
        <v/>
      </c>
      <c r="O689" s="30" t="str">
        <f>IF(REGISTRO!M692="A",1,IF(REGISTRO!M692="B",2,IF(REGISTRO!M692="C",3,IF(REGISTRO!M692="D",4,""))))</f>
        <v/>
      </c>
      <c r="P689" s="30" t="str">
        <f>IF(REGISTRO!N692="A",1,IF(REGISTRO!N692="B",2,IF(REGISTRO!N692="C",3,IF(REGISTRO!N692="D",4,""))))</f>
        <v/>
      </c>
      <c r="Q689" s="30" t="str">
        <f>IF(REGISTRO!O692="A",1,IF(REGISTRO!O692="B",2,IF(REGISTRO!O692="C",3,IF(REGISTRO!O692="D",4,""))))</f>
        <v/>
      </c>
      <c r="R689" s="30" t="str">
        <f>IF(REGISTRO!P692="A",1,IF(REGISTRO!P692="B",2,IF(REGISTRO!P692="C",3,IF(REGISTRO!P692="D",4,""))))</f>
        <v/>
      </c>
      <c r="S689" s="30" t="str">
        <f>IF(REGISTRO!Q692="A",1,IF(REGISTRO!Q692="B",2,IF(REGISTRO!Q692="C",3,IF(REGISTRO!Q692="D",4,""))))</f>
        <v/>
      </c>
      <c r="T689" s="30" t="str">
        <f>IF(REGISTRO!R692="A",1,IF(REGISTRO!R692="B",2,IF(REGISTRO!R692="C",3,IF(REGISTRO!R692="D",4,""))))</f>
        <v/>
      </c>
      <c r="U689" s="30" t="str">
        <f>IF(REGISTRO!S692="A",1,IF(REGISTRO!S692="B",2,IF(REGISTRO!S692="C",3,IF(REGISTRO!S692="D",4,""))))</f>
        <v/>
      </c>
      <c r="V689" s="30" t="str">
        <f>IF(REGISTRO!T692="A",1,IF(REGISTRO!T692="B",2,IF(REGISTRO!T692="C",3,IF(REGISTRO!T692="D",4,""))))</f>
        <v/>
      </c>
      <c r="W689" s="30" t="str">
        <f>IF(REGISTRO!U692="A",1,IF(REGISTRO!U692="B",2,IF(REGISTRO!U692="C",3,IF(REGISTRO!U692="D",4,""))))</f>
        <v/>
      </c>
      <c r="X689" s="30" t="str">
        <f>IF(REGISTRO!V692="A",1,IF(REGISTRO!V692="B",2,IF(REGISTRO!V692="C",3,IF(REGISTRO!V692="D",4,""))))</f>
        <v/>
      </c>
      <c r="Y689" s="30" t="str">
        <f>IF(REGISTRO!W692="A",1,IF(REGISTRO!W692="B",2,IF(REGISTRO!W692="C",3,IF(REGISTRO!W692="D",4,""))))</f>
        <v/>
      </c>
      <c r="Z689" s="30" t="str">
        <f>IF(REGISTRO!X692="A",1,IF(REGISTRO!X692="B",2,IF(REGISTRO!X692="C",3,IF(REGISTRO!X692="D",4,""))))</f>
        <v/>
      </c>
      <c r="AA689" s="30" t="str">
        <f>IF(REGISTRO!Y692="A",1,IF(REGISTRO!Y692="B",2,IF(REGISTRO!Y692="C",3,IF(REGISTRO!Y692="D",4,""))))</f>
        <v/>
      </c>
      <c r="AB689" s="30" t="str">
        <f>IF(REGISTRO!Z692="A",1,IF(REGISTRO!Z692="B",2,IF(REGISTRO!Z692="C",3,IF(REGISTRO!Z692="D",4,""))))</f>
        <v/>
      </c>
      <c r="AC689" s="30" t="str">
        <f>IF(REGISTRO!AA692="A",1,IF(REGISTRO!AA692="B",2,IF(REGISTRO!AA692="C",3,IF(REGISTRO!AA692="D",4,""))))</f>
        <v/>
      </c>
      <c r="AD689" s="30" t="str">
        <f>IF(REGISTRO!AB692="A",1,IF(REGISTRO!AB692="B",2,IF(REGISTRO!AB692="C",3,IF(REGISTRO!AB692="D",4,""))))</f>
        <v/>
      </c>
      <c r="AE689" s="30" t="str">
        <f>IF(REGISTRO!AC692="A",1,IF(REGISTRO!AC692="B",2,IF(REGISTRO!AC692="C",3,IF(REGISTRO!AC692="D",4,""))))</f>
        <v/>
      </c>
      <c r="AF689" s="30" t="str">
        <f>IF(REGISTRO!AD692="A",1,IF(REGISTRO!AD692="B",2,IF(REGISTRO!AD692="C",3,IF(REGISTRO!AD692="D",4,""))))</f>
        <v/>
      </c>
      <c r="AG689" s="30" t="str">
        <f>IF(REGISTRO!AE692="A",1,IF(REGISTRO!AE692="B",2,IF(REGISTRO!AE692="C",3,IF(REGISTRO!AE692="D",4,""))))</f>
        <v/>
      </c>
      <c r="AH689" s="30" t="str">
        <f>IF(REGISTRO!AF692="A",1,IF(REGISTRO!AF692="B",2,IF(REGISTRO!AF692="C",3,IF(REGISTRO!AF692="D",4,""))))</f>
        <v/>
      </c>
      <c r="AI689" s="30" t="str">
        <f>IF(REGISTRO!AG692="A",1,IF(REGISTRO!AG692="B",2,IF(REGISTRO!AG692="C",3,IF(REGISTRO!AG692="D",4,""))))</f>
        <v/>
      </c>
      <c r="AJ689" s="30" t="str">
        <f>IF(REGISTRO!AH692="A",1,IF(REGISTRO!AH692="B",2,IF(REGISTRO!AH692="C",3,IF(REGISTRO!AH692="D",4,""))))</f>
        <v/>
      </c>
      <c r="AK689" s="30" t="str">
        <f>IF(REGISTRO!AI692="A",1,IF(REGISTRO!AI692="B",2,IF(REGISTRO!AI692="C",3,IF(REGISTRO!AI692="D",4,""))))</f>
        <v/>
      </c>
      <c r="AM689" s="31" t="str">
        <f t="shared" si="627"/>
        <v/>
      </c>
      <c r="AN689" s="31" t="str">
        <f t="shared" si="628"/>
        <v/>
      </c>
      <c r="AO689" s="31" t="str">
        <f t="shared" si="629"/>
        <v/>
      </c>
      <c r="AP689" s="31" t="str">
        <f t="shared" si="630"/>
        <v/>
      </c>
      <c r="AQ689" s="31" t="str">
        <f t="shared" si="631"/>
        <v/>
      </c>
      <c r="AR689" s="31" t="str">
        <f t="shared" si="632"/>
        <v/>
      </c>
      <c r="AS689" s="31" t="str">
        <f t="shared" si="633"/>
        <v/>
      </c>
      <c r="AT689" s="31" t="str">
        <f t="shared" si="634"/>
        <v/>
      </c>
      <c r="AU689" s="31" t="str">
        <f t="shared" si="635"/>
        <v/>
      </c>
      <c r="AV689" s="31" t="str">
        <f t="shared" si="636"/>
        <v/>
      </c>
      <c r="AW689" s="31" t="str">
        <f t="shared" si="637"/>
        <v/>
      </c>
      <c r="AX689" s="31" t="str">
        <f t="shared" si="638"/>
        <v/>
      </c>
      <c r="AY689" s="31" t="str">
        <f t="shared" si="639"/>
        <v/>
      </c>
      <c r="AZ689" s="31" t="str">
        <f t="shared" si="640"/>
        <v/>
      </c>
      <c r="BA689" s="31" t="str">
        <f t="shared" si="641"/>
        <v/>
      </c>
      <c r="BB689" s="31" t="str">
        <f t="shared" si="642"/>
        <v/>
      </c>
      <c r="BC689" s="31" t="str">
        <f t="shared" si="643"/>
        <v/>
      </c>
      <c r="BD689" s="31" t="str">
        <f t="shared" si="644"/>
        <v/>
      </c>
      <c r="BE689" s="31" t="str">
        <f t="shared" si="645"/>
        <v/>
      </c>
      <c r="BF689" s="31" t="str">
        <f t="shared" si="646"/>
        <v/>
      </c>
      <c r="BG689" s="31" t="str">
        <f t="shared" si="647"/>
        <v/>
      </c>
      <c r="BH689" s="31" t="str">
        <f t="shared" si="648"/>
        <v/>
      </c>
      <c r="BI689" s="31" t="str">
        <f t="shared" si="649"/>
        <v/>
      </c>
      <c r="BJ689" s="31" t="str">
        <f t="shared" si="650"/>
        <v/>
      </c>
      <c r="BK689" s="31" t="str">
        <f t="shared" si="651"/>
        <v/>
      </c>
      <c r="BL689" s="31" t="str">
        <f t="shared" si="652"/>
        <v/>
      </c>
      <c r="BM689" s="31" t="str">
        <f t="shared" si="653"/>
        <v/>
      </c>
      <c r="BN689" s="31" t="str">
        <f t="shared" si="654"/>
        <v/>
      </c>
      <c r="BO689" s="31" t="str">
        <f t="shared" si="655"/>
        <v/>
      </c>
      <c r="BP689" s="31" t="str">
        <f t="shared" si="656"/>
        <v/>
      </c>
      <c r="BR689" s="32" t="str">
        <f t="shared" si="657"/>
        <v/>
      </c>
      <c r="BS689" s="32" t="str">
        <f t="shared" si="658"/>
        <v/>
      </c>
      <c r="BT689" s="32" t="str">
        <f t="shared" si="659"/>
        <v/>
      </c>
      <c r="BU689" s="32" t="str">
        <f t="shared" si="660"/>
        <v/>
      </c>
      <c r="BV689" s="32" t="str">
        <f t="shared" si="661"/>
        <v/>
      </c>
      <c r="BW689" s="32" t="str">
        <f t="shared" si="662"/>
        <v/>
      </c>
      <c r="BX689" s="32" t="str">
        <f t="shared" si="663"/>
        <v/>
      </c>
      <c r="BY689" s="32" t="str">
        <f t="shared" si="664"/>
        <v/>
      </c>
      <c r="BZ689" s="32" t="str">
        <f t="shared" si="665"/>
        <v/>
      </c>
      <c r="CA689" s="32" t="str">
        <f t="shared" si="666"/>
        <v/>
      </c>
      <c r="CB689" s="32" t="str">
        <f t="shared" si="667"/>
        <v/>
      </c>
      <c r="CC689" s="32" t="str">
        <f t="shared" si="668"/>
        <v/>
      </c>
      <c r="CD689" s="32" t="str">
        <f t="shared" si="669"/>
        <v/>
      </c>
      <c r="CE689" s="32" t="str">
        <f t="shared" si="670"/>
        <v/>
      </c>
      <c r="CF689" s="32" t="str">
        <f t="shared" si="671"/>
        <v/>
      </c>
      <c r="CG689" s="32" t="str">
        <f t="shared" si="672"/>
        <v/>
      </c>
      <c r="CH689" s="32" t="str">
        <f t="shared" si="673"/>
        <v/>
      </c>
      <c r="CI689" s="32" t="str">
        <f t="shared" si="674"/>
        <v/>
      </c>
      <c r="CJ689" s="32" t="str">
        <f t="shared" si="675"/>
        <v/>
      </c>
      <c r="CK689" s="32" t="str">
        <f t="shared" si="676"/>
        <v/>
      </c>
      <c r="CL689" s="32" t="str">
        <f t="shared" si="677"/>
        <v/>
      </c>
      <c r="CM689" s="32" t="str">
        <f t="shared" si="678"/>
        <v/>
      </c>
      <c r="CN689" s="32" t="str">
        <f t="shared" si="679"/>
        <v/>
      </c>
      <c r="CO689" s="32" t="str">
        <f t="shared" si="680"/>
        <v/>
      </c>
      <c r="CP689" s="32" t="str">
        <f t="shared" si="681"/>
        <v/>
      </c>
      <c r="CQ689" s="32" t="str">
        <f t="shared" si="682"/>
        <v/>
      </c>
      <c r="CR689" s="32" t="str">
        <f t="shared" si="683"/>
        <v/>
      </c>
      <c r="CS689" s="32" t="str">
        <f t="shared" si="684"/>
        <v/>
      </c>
      <c r="CT689" s="32" t="str">
        <f t="shared" si="685"/>
        <v/>
      </c>
      <c r="CU689" s="32" t="str">
        <f t="shared" si="686"/>
        <v/>
      </c>
      <c r="CV689" s="33" t="str">
        <f t="shared" si="687"/>
        <v/>
      </c>
      <c r="CW689" s="97" t="str">
        <f t="shared" si="688"/>
        <v/>
      </c>
      <c r="CX689" s="97"/>
    </row>
    <row r="690" spans="3:102" x14ac:dyDescent="0.25">
      <c r="C690" s="15">
        <v>674</v>
      </c>
      <c r="D690" s="34" t="str">
        <f>IF(REGISTRO!B693="","",REGISTRO!B693)</f>
        <v/>
      </c>
      <c r="E690" s="34" t="str">
        <f>IF(REGISTRO!C693="","",REGISTRO!C693)</f>
        <v/>
      </c>
      <c r="F690" s="34" t="str">
        <f>IF(REGISTRO!D693="","",REGISTRO!D693)</f>
        <v/>
      </c>
      <c r="G690" s="34" t="str">
        <f>IF(REGISTRO!E693="","",REGISTRO!E693)</f>
        <v/>
      </c>
      <c r="H690" s="30" t="str">
        <f>IF(REGISTRO!F693="A",1,IF(REGISTRO!F693="B",2,IF(REGISTRO!F693="C",3,IF(REGISTRO!F693="D",4,""))))</f>
        <v/>
      </c>
      <c r="I690" s="30" t="str">
        <f>IF(REGISTRO!G693="A",1,IF(REGISTRO!G693="B",2,IF(REGISTRO!G693="C",3,IF(REGISTRO!G693="D",4,""))))</f>
        <v/>
      </c>
      <c r="J690" s="30" t="str">
        <f>IF(REGISTRO!H693="A",1,IF(REGISTRO!H693="B",2,IF(REGISTRO!H693="C",3,IF(REGISTRO!H693="D",4,""))))</f>
        <v/>
      </c>
      <c r="K690" s="30" t="str">
        <f>IF(REGISTRO!I693="A",1,IF(REGISTRO!I693="B",2,IF(REGISTRO!I693="C",3,IF(REGISTRO!I693="D",4,""))))</f>
        <v/>
      </c>
      <c r="L690" s="30" t="str">
        <f>IF(REGISTRO!J693="A",1,IF(REGISTRO!J693="B",2,IF(REGISTRO!J693="C",3,IF(REGISTRO!J693="D",4,""))))</f>
        <v/>
      </c>
      <c r="M690" s="30" t="str">
        <f>IF(REGISTRO!K693="A",1,IF(REGISTRO!K693="B",2,IF(REGISTRO!K693="C",3,IF(REGISTRO!K693="D",4,""))))</f>
        <v/>
      </c>
      <c r="N690" s="30" t="str">
        <f>IF(REGISTRO!L693="A",1,IF(REGISTRO!L693="B",2,IF(REGISTRO!L693="C",3,IF(REGISTRO!L693="D",4,""))))</f>
        <v/>
      </c>
      <c r="O690" s="30" t="str">
        <f>IF(REGISTRO!M693="A",1,IF(REGISTRO!M693="B",2,IF(REGISTRO!M693="C",3,IF(REGISTRO!M693="D",4,""))))</f>
        <v/>
      </c>
      <c r="P690" s="30" t="str">
        <f>IF(REGISTRO!N693="A",1,IF(REGISTRO!N693="B",2,IF(REGISTRO!N693="C",3,IF(REGISTRO!N693="D",4,""))))</f>
        <v/>
      </c>
      <c r="Q690" s="30" t="str">
        <f>IF(REGISTRO!O693="A",1,IF(REGISTRO!O693="B",2,IF(REGISTRO!O693="C",3,IF(REGISTRO!O693="D",4,""))))</f>
        <v/>
      </c>
      <c r="R690" s="30" t="str">
        <f>IF(REGISTRO!P693="A",1,IF(REGISTRO!P693="B",2,IF(REGISTRO!P693="C",3,IF(REGISTRO!P693="D",4,""))))</f>
        <v/>
      </c>
      <c r="S690" s="30" t="str">
        <f>IF(REGISTRO!Q693="A",1,IF(REGISTRO!Q693="B",2,IF(REGISTRO!Q693="C",3,IF(REGISTRO!Q693="D",4,""))))</f>
        <v/>
      </c>
      <c r="T690" s="30" t="str">
        <f>IF(REGISTRO!R693="A",1,IF(REGISTRO!R693="B",2,IF(REGISTRO!R693="C",3,IF(REGISTRO!R693="D",4,""))))</f>
        <v/>
      </c>
      <c r="U690" s="30" t="str">
        <f>IF(REGISTRO!S693="A",1,IF(REGISTRO!S693="B",2,IF(REGISTRO!S693="C",3,IF(REGISTRO!S693="D",4,""))))</f>
        <v/>
      </c>
      <c r="V690" s="30" t="str">
        <f>IF(REGISTRO!T693="A",1,IF(REGISTRO!T693="B",2,IF(REGISTRO!T693="C",3,IF(REGISTRO!T693="D",4,""))))</f>
        <v/>
      </c>
      <c r="W690" s="30" t="str">
        <f>IF(REGISTRO!U693="A",1,IF(REGISTRO!U693="B",2,IF(REGISTRO!U693="C",3,IF(REGISTRO!U693="D",4,""))))</f>
        <v/>
      </c>
      <c r="X690" s="30" t="str">
        <f>IF(REGISTRO!V693="A",1,IF(REGISTRO!V693="B",2,IF(REGISTRO!V693="C",3,IF(REGISTRO!V693="D",4,""))))</f>
        <v/>
      </c>
      <c r="Y690" s="30" t="str">
        <f>IF(REGISTRO!W693="A",1,IF(REGISTRO!W693="B",2,IF(REGISTRO!W693="C",3,IF(REGISTRO!W693="D",4,""))))</f>
        <v/>
      </c>
      <c r="Z690" s="30" t="str">
        <f>IF(REGISTRO!X693="A",1,IF(REGISTRO!X693="B",2,IF(REGISTRO!X693="C",3,IF(REGISTRO!X693="D",4,""))))</f>
        <v/>
      </c>
      <c r="AA690" s="30" t="str">
        <f>IF(REGISTRO!Y693="A",1,IF(REGISTRO!Y693="B",2,IF(REGISTRO!Y693="C",3,IF(REGISTRO!Y693="D",4,""))))</f>
        <v/>
      </c>
      <c r="AB690" s="30" t="str">
        <f>IF(REGISTRO!Z693="A",1,IF(REGISTRO!Z693="B",2,IF(REGISTRO!Z693="C",3,IF(REGISTRO!Z693="D",4,""))))</f>
        <v/>
      </c>
      <c r="AC690" s="30" t="str">
        <f>IF(REGISTRO!AA693="A",1,IF(REGISTRO!AA693="B",2,IF(REGISTRO!AA693="C",3,IF(REGISTRO!AA693="D",4,""))))</f>
        <v/>
      </c>
      <c r="AD690" s="30" t="str">
        <f>IF(REGISTRO!AB693="A",1,IF(REGISTRO!AB693="B",2,IF(REGISTRO!AB693="C",3,IF(REGISTRO!AB693="D",4,""))))</f>
        <v/>
      </c>
      <c r="AE690" s="30" t="str">
        <f>IF(REGISTRO!AC693="A",1,IF(REGISTRO!AC693="B",2,IF(REGISTRO!AC693="C",3,IF(REGISTRO!AC693="D",4,""))))</f>
        <v/>
      </c>
      <c r="AF690" s="30" t="str">
        <f>IF(REGISTRO!AD693="A",1,IF(REGISTRO!AD693="B",2,IF(REGISTRO!AD693="C",3,IF(REGISTRO!AD693="D",4,""))))</f>
        <v/>
      </c>
      <c r="AG690" s="30" t="str">
        <f>IF(REGISTRO!AE693="A",1,IF(REGISTRO!AE693="B",2,IF(REGISTRO!AE693="C",3,IF(REGISTRO!AE693="D",4,""))))</f>
        <v/>
      </c>
      <c r="AH690" s="30" t="str">
        <f>IF(REGISTRO!AF693="A",1,IF(REGISTRO!AF693="B",2,IF(REGISTRO!AF693="C",3,IF(REGISTRO!AF693="D",4,""))))</f>
        <v/>
      </c>
      <c r="AI690" s="30" t="str">
        <f>IF(REGISTRO!AG693="A",1,IF(REGISTRO!AG693="B",2,IF(REGISTRO!AG693="C",3,IF(REGISTRO!AG693="D",4,""))))</f>
        <v/>
      </c>
      <c r="AJ690" s="30" t="str">
        <f>IF(REGISTRO!AH693="A",1,IF(REGISTRO!AH693="B",2,IF(REGISTRO!AH693="C",3,IF(REGISTRO!AH693="D",4,""))))</f>
        <v/>
      </c>
      <c r="AK690" s="30" t="str">
        <f>IF(REGISTRO!AI693="A",1,IF(REGISTRO!AI693="B",2,IF(REGISTRO!AI693="C",3,IF(REGISTRO!AI693="D",4,""))))</f>
        <v/>
      </c>
      <c r="AM690" s="31" t="str">
        <f t="shared" si="627"/>
        <v/>
      </c>
      <c r="AN690" s="31" t="str">
        <f t="shared" si="628"/>
        <v/>
      </c>
      <c r="AO690" s="31" t="str">
        <f t="shared" si="629"/>
        <v/>
      </c>
      <c r="AP690" s="31" t="str">
        <f t="shared" si="630"/>
        <v/>
      </c>
      <c r="AQ690" s="31" t="str">
        <f t="shared" si="631"/>
        <v/>
      </c>
      <c r="AR690" s="31" t="str">
        <f t="shared" si="632"/>
        <v/>
      </c>
      <c r="AS690" s="31" t="str">
        <f t="shared" si="633"/>
        <v/>
      </c>
      <c r="AT690" s="31" t="str">
        <f t="shared" si="634"/>
        <v/>
      </c>
      <c r="AU690" s="31" t="str">
        <f t="shared" si="635"/>
        <v/>
      </c>
      <c r="AV690" s="31" t="str">
        <f t="shared" si="636"/>
        <v/>
      </c>
      <c r="AW690" s="31" t="str">
        <f t="shared" si="637"/>
        <v/>
      </c>
      <c r="AX690" s="31" t="str">
        <f t="shared" si="638"/>
        <v/>
      </c>
      <c r="AY690" s="31" t="str">
        <f t="shared" si="639"/>
        <v/>
      </c>
      <c r="AZ690" s="31" t="str">
        <f t="shared" si="640"/>
        <v/>
      </c>
      <c r="BA690" s="31" t="str">
        <f t="shared" si="641"/>
        <v/>
      </c>
      <c r="BB690" s="31" t="str">
        <f t="shared" si="642"/>
        <v/>
      </c>
      <c r="BC690" s="31" t="str">
        <f t="shared" si="643"/>
        <v/>
      </c>
      <c r="BD690" s="31" t="str">
        <f t="shared" si="644"/>
        <v/>
      </c>
      <c r="BE690" s="31" t="str">
        <f t="shared" si="645"/>
        <v/>
      </c>
      <c r="BF690" s="31" t="str">
        <f t="shared" si="646"/>
        <v/>
      </c>
      <c r="BG690" s="31" t="str">
        <f t="shared" si="647"/>
        <v/>
      </c>
      <c r="BH690" s="31" t="str">
        <f t="shared" si="648"/>
        <v/>
      </c>
      <c r="BI690" s="31" t="str">
        <f t="shared" si="649"/>
        <v/>
      </c>
      <c r="BJ690" s="31" t="str">
        <f t="shared" si="650"/>
        <v/>
      </c>
      <c r="BK690" s="31" t="str">
        <f t="shared" si="651"/>
        <v/>
      </c>
      <c r="BL690" s="31" t="str">
        <f t="shared" si="652"/>
        <v/>
      </c>
      <c r="BM690" s="31" t="str">
        <f t="shared" si="653"/>
        <v/>
      </c>
      <c r="BN690" s="31" t="str">
        <f t="shared" si="654"/>
        <v/>
      </c>
      <c r="BO690" s="31" t="str">
        <f t="shared" si="655"/>
        <v/>
      </c>
      <c r="BP690" s="31" t="str">
        <f t="shared" si="656"/>
        <v/>
      </c>
      <c r="BR690" s="32" t="str">
        <f t="shared" si="657"/>
        <v/>
      </c>
      <c r="BS690" s="32" t="str">
        <f t="shared" si="658"/>
        <v/>
      </c>
      <c r="BT690" s="32" t="str">
        <f t="shared" si="659"/>
        <v/>
      </c>
      <c r="BU690" s="32" t="str">
        <f t="shared" si="660"/>
        <v/>
      </c>
      <c r="BV690" s="32" t="str">
        <f t="shared" si="661"/>
        <v/>
      </c>
      <c r="BW690" s="32" t="str">
        <f t="shared" si="662"/>
        <v/>
      </c>
      <c r="BX690" s="32" t="str">
        <f t="shared" si="663"/>
        <v/>
      </c>
      <c r="BY690" s="32" t="str">
        <f t="shared" si="664"/>
        <v/>
      </c>
      <c r="BZ690" s="32" t="str">
        <f t="shared" si="665"/>
        <v/>
      </c>
      <c r="CA690" s="32" t="str">
        <f t="shared" si="666"/>
        <v/>
      </c>
      <c r="CB690" s="32" t="str">
        <f t="shared" si="667"/>
        <v/>
      </c>
      <c r="CC690" s="32" t="str">
        <f t="shared" si="668"/>
        <v/>
      </c>
      <c r="CD690" s="32" t="str">
        <f t="shared" si="669"/>
        <v/>
      </c>
      <c r="CE690" s="32" t="str">
        <f t="shared" si="670"/>
        <v/>
      </c>
      <c r="CF690" s="32" t="str">
        <f t="shared" si="671"/>
        <v/>
      </c>
      <c r="CG690" s="32" t="str">
        <f t="shared" si="672"/>
        <v/>
      </c>
      <c r="CH690" s="32" t="str">
        <f t="shared" si="673"/>
        <v/>
      </c>
      <c r="CI690" s="32" t="str">
        <f t="shared" si="674"/>
        <v/>
      </c>
      <c r="CJ690" s="32" t="str">
        <f t="shared" si="675"/>
        <v/>
      </c>
      <c r="CK690" s="32" t="str">
        <f t="shared" si="676"/>
        <v/>
      </c>
      <c r="CL690" s="32" t="str">
        <f t="shared" si="677"/>
        <v/>
      </c>
      <c r="CM690" s="32" t="str">
        <f t="shared" si="678"/>
        <v/>
      </c>
      <c r="CN690" s="32" t="str">
        <f t="shared" si="679"/>
        <v/>
      </c>
      <c r="CO690" s="32" t="str">
        <f t="shared" si="680"/>
        <v/>
      </c>
      <c r="CP690" s="32" t="str">
        <f t="shared" si="681"/>
        <v/>
      </c>
      <c r="CQ690" s="32" t="str">
        <f t="shared" si="682"/>
        <v/>
      </c>
      <c r="CR690" s="32" t="str">
        <f t="shared" si="683"/>
        <v/>
      </c>
      <c r="CS690" s="32" t="str">
        <f t="shared" si="684"/>
        <v/>
      </c>
      <c r="CT690" s="32" t="str">
        <f t="shared" si="685"/>
        <v/>
      </c>
      <c r="CU690" s="32" t="str">
        <f t="shared" si="686"/>
        <v/>
      </c>
      <c r="CV690" s="33" t="str">
        <f t="shared" si="687"/>
        <v/>
      </c>
      <c r="CW690" s="97" t="str">
        <f t="shared" si="688"/>
        <v/>
      </c>
      <c r="CX690" s="97"/>
    </row>
    <row r="691" spans="3:102" x14ac:dyDescent="0.25">
      <c r="C691" s="15">
        <v>675</v>
      </c>
      <c r="D691" s="34" t="str">
        <f>IF(REGISTRO!B694="","",REGISTRO!B694)</f>
        <v/>
      </c>
      <c r="E691" s="34" t="str">
        <f>IF(REGISTRO!C694="","",REGISTRO!C694)</f>
        <v/>
      </c>
      <c r="F691" s="34" t="str">
        <f>IF(REGISTRO!D694="","",REGISTRO!D694)</f>
        <v/>
      </c>
      <c r="G691" s="34" t="str">
        <f>IF(REGISTRO!E694="","",REGISTRO!E694)</f>
        <v/>
      </c>
      <c r="H691" s="30" t="str">
        <f>IF(REGISTRO!F694="A",1,IF(REGISTRO!F694="B",2,IF(REGISTRO!F694="C",3,IF(REGISTRO!F694="D",4,""))))</f>
        <v/>
      </c>
      <c r="I691" s="30" t="str">
        <f>IF(REGISTRO!G694="A",1,IF(REGISTRO!G694="B",2,IF(REGISTRO!G694="C",3,IF(REGISTRO!G694="D",4,""))))</f>
        <v/>
      </c>
      <c r="J691" s="30" t="str">
        <f>IF(REGISTRO!H694="A",1,IF(REGISTRO!H694="B",2,IF(REGISTRO!H694="C",3,IF(REGISTRO!H694="D",4,""))))</f>
        <v/>
      </c>
      <c r="K691" s="30" t="str">
        <f>IF(REGISTRO!I694="A",1,IF(REGISTRO!I694="B",2,IF(REGISTRO!I694="C",3,IF(REGISTRO!I694="D",4,""))))</f>
        <v/>
      </c>
      <c r="L691" s="30" t="str">
        <f>IF(REGISTRO!J694="A",1,IF(REGISTRO!J694="B",2,IF(REGISTRO!J694="C",3,IF(REGISTRO!J694="D",4,""))))</f>
        <v/>
      </c>
      <c r="M691" s="30" t="str">
        <f>IF(REGISTRO!K694="A",1,IF(REGISTRO!K694="B",2,IF(REGISTRO!K694="C",3,IF(REGISTRO!K694="D",4,""))))</f>
        <v/>
      </c>
      <c r="N691" s="30" t="str">
        <f>IF(REGISTRO!L694="A",1,IF(REGISTRO!L694="B",2,IF(REGISTRO!L694="C",3,IF(REGISTRO!L694="D",4,""))))</f>
        <v/>
      </c>
      <c r="O691" s="30" t="str">
        <f>IF(REGISTRO!M694="A",1,IF(REGISTRO!M694="B",2,IF(REGISTRO!M694="C",3,IF(REGISTRO!M694="D",4,""))))</f>
        <v/>
      </c>
      <c r="P691" s="30" t="str">
        <f>IF(REGISTRO!N694="A",1,IF(REGISTRO!N694="B",2,IF(REGISTRO!N694="C",3,IF(REGISTRO!N694="D",4,""))))</f>
        <v/>
      </c>
      <c r="Q691" s="30" t="str">
        <f>IF(REGISTRO!O694="A",1,IF(REGISTRO!O694="B",2,IF(REGISTRO!O694="C",3,IF(REGISTRO!O694="D",4,""))))</f>
        <v/>
      </c>
      <c r="R691" s="30" t="str">
        <f>IF(REGISTRO!P694="A",1,IF(REGISTRO!P694="B",2,IF(REGISTRO!P694="C",3,IF(REGISTRO!P694="D",4,""))))</f>
        <v/>
      </c>
      <c r="S691" s="30" t="str">
        <f>IF(REGISTRO!Q694="A",1,IF(REGISTRO!Q694="B",2,IF(REGISTRO!Q694="C",3,IF(REGISTRO!Q694="D",4,""))))</f>
        <v/>
      </c>
      <c r="T691" s="30" t="str">
        <f>IF(REGISTRO!R694="A",1,IF(REGISTRO!R694="B",2,IF(REGISTRO!R694="C",3,IF(REGISTRO!R694="D",4,""))))</f>
        <v/>
      </c>
      <c r="U691" s="30" t="str">
        <f>IF(REGISTRO!S694="A",1,IF(REGISTRO!S694="B",2,IF(REGISTRO!S694="C",3,IF(REGISTRO!S694="D",4,""))))</f>
        <v/>
      </c>
      <c r="V691" s="30" t="str">
        <f>IF(REGISTRO!T694="A",1,IF(REGISTRO!T694="B",2,IF(REGISTRO!T694="C",3,IF(REGISTRO!T694="D",4,""))))</f>
        <v/>
      </c>
      <c r="W691" s="30" t="str">
        <f>IF(REGISTRO!U694="A",1,IF(REGISTRO!U694="B",2,IF(REGISTRO!U694="C",3,IF(REGISTRO!U694="D",4,""))))</f>
        <v/>
      </c>
      <c r="X691" s="30" t="str">
        <f>IF(REGISTRO!V694="A",1,IF(REGISTRO!V694="B",2,IF(REGISTRO!V694="C",3,IF(REGISTRO!V694="D",4,""))))</f>
        <v/>
      </c>
      <c r="Y691" s="30" t="str">
        <f>IF(REGISTRO!W694="A",1,IF(REGISTRO!W694="B",2,IF(REGISTRO!W694="C",3,IF(REGISTRO!W694="D",4,""))))</f>
        <v/>
      </c>
      <c r="Z691" s="30" t="str">
        <f>IF(REGISTRO!X694="A",1,IF(REGISTRO!X694="B",2,IF(REGISTRO!X694="C",3,IF(REGISTRO!X694="D",4,""))))</f>
        <v/>
      </c>
      <c r="AA691" s="30" t="str">
        <f>IF(REGISTRO!Y694="A",1,IF(REGISTRO!Y694="B",2,IF(REGISTRO!Y694="C",3,IF(REGISTRO!Y694="D",4,""))))</f>
        <v/>
      </c>
      <c r="AB691" s="30" t="str">
        <f>IF(REGISTRO!Z694="A",1,IF(REGISTRO!Z694="B",2,IF(REGISTRO!Z694="C",3,IF(REGISTRO!Z694="D",4,""))))</f>
        <v/>
      </c>
      <c r="AC691" s="30" t="str">
        <f>IF(REGISTRO!AA694="A",1,IF(REGISTRO!AA694="B",2,IF(REGISTRO!AA694="C",3,IF(REGISTRO!AA694="D",4,""))))</f>
        <v/>
      </c>
      <c r="AD691" s="30" t="str">
        <f>IF(REGISTRO!AB694="A",1,IF(REGISTRO!AB694="B",2,IF(REGISTRO!AB694="C",3,IF(REGISTRO!AB694="D",4,""))))</f>
        <v/>
      </c>
      <c r="AE691" s="30" t="str">
        <f>IF(REGISTRO!AC694="A",1,IF(REGISTRO!AC694="B",2,IF(REGISTRO!AC694="C",3,IF(REGISTRO!AC694="D",4,""))))</f>
        <v/>
      </c>
      <c r="AF691" s="30" t="str">
        <f>IF(REGISTRO!AD694="A",1,IF(REGISTRO!AD694="B",2,IF(REGISTRO!AD694="C",3,IF(REGISTRO!AD694="D",4,""))))</f>
        <v/>
      </c>
      <c r="AG691" s="30" t="str">
        <f>IF(REGISTRO!AE694="A",1,IF(REGISTRO!AE694="B",2,IF(REGISTRO!AE694="C",3,IF(REGISTRO!AE694="D",4,""))))</f>
        <v/>
      </c>
      <c r="AH691" s="30" t="str">
        <f>IF(REGISTRO!AF694="A",1,IF(REGISTRO!AF694="B",2,IF(REGISTRO!AF694="C",3,IF(REGISTRO!AF694="D",4,""))))</f>
        <v/>
      </c>
      <c r="AI691" s="30" t="str">
        <f>IF(REGISTRO!AG694="A",1,IF(REGISTRO!AG694="B",2,IF(REGISTRO!AG694="C",3,IF(REGISTRO!AG694="D",4,""))))</f>
        <v/>
      </c>
      <c r="AJ691" s="30" t="str">
        <f>IF(REGISTRO!AH694="A",1,IF(REGISTRO!AH694="B",2,IF(REGISTRO!AH694="C",3,IF(REGISTRO!AH694="D",4,""))))</f>
        <v/>
      </c>
      <c r="AK691" s="30" t="str">
        <f>IF(REGISTRO!AI694="A",1,IF(REGISTRO!AI694="B",2,IF(REGISTRO!AI694="C",3,IF(REGISTRO!AI694="D",4,""))))</f>
        <v/>
      </c>
      <c r="AM691" s="31" t="str">
        <f t="shared" si="627"/>
        <v/>
      </c>
      <c r="AN691" s="31" t="str">
        <f t="shared" si="628"/>
        <v/>
      </c>
      <c r="AO691" s="31" t="str">
        <f t="shared" si="629"/>
        <v/>
      </c>
      <c r="AP691" s="31" t="str">
        <f t="shared" si="630"/>
        <v/>
      </c>
      <c r="AQ691" s="31" t="str">
        <f t="shared" si="631"/>
        <v/>
      </c>
      <c r="AR691" s="31" t="str">
        <f t="shared" si="632"/>
        <v/>
      </c>
      <c r="AS691" s="31" t="str">
        <f t="shared" si="633"/>
        <v/>
      </c>
      <c r="AT691" s="31" t="str">
        <f t="shared" si="634"/>
        <v/>
      </c>
      <c r="AU691" s="31" t="str">
        <f t="shared" si="635"/>
        <v/>
      </c>
      <c r="AV691" s="31" t="str">
        <f t="shared" si="636"/>
        <v/>
      </c>
      <c r="AW691" s="31" t="str">
        <f t="shared" si="637"/>
        <v/>
      </c>
      <c r="AX691" s="31" t="str">
        <f t="shared" si="638"/>
        <v/>
      </c>
      <c r="AY691" s="31" t="str">
        <f t="shared" si="639"/>
        <v/>
      </c>
      <c r="AZ691" s="31" t="str">
        <f t="shared" si="640"/>
        <v/>
      </c>
      <c r="BA691" s="31" t="str">
        <f t="shared" si="641"/>
        <v/>
      </c>
      <c r="BB691" s="31" t="str">
        <f t="shared" si="642"/>
        <v/>
      </c>
      <c r="BC691" s="31" t="str">
        <f t="shared" si="643"/>
        <v/>
      </c>
      <c r="BD691" s="31" t="str">
        <f t="shared" si="644"/>
        <v/>
      </c>
      <c r="BE691" s="31" t="str">
        <f t="shared" si="645"/>
        <v/>
      </c>
      <c r="BF691" s="31" t="str">
        <f t="shared" si="646"/>
        <v/>
      </c>
      <c r="BG691" s="31" t="str">
        <f t="shared" si="647"/>
        <v/>
      </c>
      <c r="BH691" s="31" t="str">
        <f t="shared" si="648"/>
        <v/>
      </c>
      <c r="BI691" s="31" t="str">
        <f t="shared" si="649"/>
        <v/>
      </c>
      <c r="BJ691" s="31" t="str">
        <f t="shared" si="650"/>
        <v/>
      </c>
      <c r="BK691" s="31" t="str">
        <f t="shared" si="651"/>
        <v/>
      </c>
      <c r="BL691" s="31" t="str">
        <f t="shared" si="652"/>
        <v/>
      </c>
      <c r="BM691" s="31" t="str">
        <f t="shared" si="653"/>
        <v/>
      </c>
      <c r="BN691" s="31" t="str">
        <f t="shared" si="654"/>
        <v/>
      </c>
      <c r="BO691" s="31" t="str">
        <f t="shared" si="655"/>
        <v/>
      </c>
      <c r="BP691" s="31" t="str">
        <f t="shared" si="656"/>
        <v/>
      </c>
      <c r="BR691" s="32" t="str">
        <f t="shared" si="657"/>
        <v/>
      </c>
      <c r="BS691" s="32" t="str">
        <f t="shared" si="658"/>
        <v/>
      </c>
      <c r="BT691" s="32" t="str">
        <f t="shared" si="659"/>
        <v/>
      </c>
      <c r="BU691" s="32" t="str">
        <f t="shared" si="660"/>
        <v/>
      </c>
      <c r="BV691" s="32" t="str">
        <f t="shared" si="661"/>
        <v/>
      </c>
      <c r="BW691" s="32" t="str">
        <f t="shared" si="662"/>
        <v/>
      </c>
      <c r="BX691" s="32" t="str">
        <f t="shared" si="663"/>
        <v/>
      </c>
      <c r="BY691" s="32" t="str">
        <f t="shared" si="664"/>
        <v/>
      </c>
      <c r="BZ691" s="32" t="str">
        <f t="shared" si="665"/>
        <v/>
      </c>
      <c r="CA691" s="32" t="str">
        <f t="shared" si="666"/>
        <v/>
      </c>
      <c r="CB691" s="32" t="str">
        <f t="shared" si="667"/>
        <v/>
      </c>
      <c r="CC691" s="32" t="str">
        <f t="shared" si="668"/>
        <v/>
      </c>
      <c r="CD691" s="32" t="str">
        <f t="shared" si="669"/>
        <v/>
      </c>
      <c r="CE691" s="32" t="str">
        <f t="shared" si="670"/>
        <v/>
      </c>
      <c r="CF691" s="32" t="str">
        <f t="shared" si="671"/>
        <v/>
      </c>
      <c r="CG691" s="32" t="str">
        <f t="shared" si="672"/>
        <v/>
      </c>
      <c r="CH691" s="32" t="str">
        <f t="shared" si="673"/>
        <v/>
      </c>
      <c r="CI691" s="32" t="str">
        <f t="shared" si="674"/>
        <v/>
      </c>
      <c r="CJ691" s="32" t="str">
        <f t="shared" si="675"/>
        <v/>
      </c>
      <c r="CK691" s="32" t="str">
        <f t="shared" si="676"/>
        <v/>
      </c>
      <c r="CL691" s="32" t="str">
        <f t="shared" si="677"/>
        <v/>
      </c>
      <c r="CM691" s="32" t="str">
        <f t="shared" si="678"/>
        <v/>
      </c>
      <c r="CN691" s="32" t="str">
        <f t="shared" si="679"/>
        <v/>
      </c>
      <c r="CO691" s="32" t="str">
        <f t="shared" si="680"/>
        <v/>
      </c>
      <c r="CP691" s="32" t="str">
        <f t="shared" si="681"/>
        <v/>
      </c>
      <c r="CQ691" s="32" t="str">
        <f t="shared" si="682"/>
        <v/>
      </c>
      <c r="CR691" s="32" t="str">
        <f t="shared" si="683"/>
        <v/>
      </c>
      <c r="CS691" s="32" t="str">
        <f t="shared" si="684"/>
        <v/>
      </c>
      <c r="CT691" s="32" t="str">
        <f t="shared" si="685"/>
        <v/>
      </c>
      <c r="CU691" s="32" t="str">
        <f t="shared" si="686"/>
        <v/>
      </c>
      <c r="CV691" s="33" t="str">
        <f t="shared" si="687"/>
        <v/>
      </c>
      <c r="CW691" s="97" t="str">
        <f t="shared" si="688"/>
        <v/>
      </c>
      <c r="CX691" s="97"/>
    </row>
    <row r="692" spans="3:102" x14ac:dyDescent="0.25">
      <c r="C692" s="15">
        <v>676</v>
      </c>
      <c r="D692" s="34" t="str">
        <f>IF(REGISTRO!B695="","",REGISTRO!B695)</f>
        <v/>
      </c>
      <c r="E692" s="34" t="str">
        <f>IF(REGISTRO!C695="","",REGISTRO!C695)</f>
        <v/>
      </c>
      <c r="F692" s="34" t="str">
        <f>IF(REGISTRO!D695="","",REGISTRO!D695)</f>
        <v/>
      </c>
      <c r="G692" s="34" t="str">
        <f>IF(REGISTRO!E695="","",REGISTRO!E695)</f>
        <v/>
      </c>
      <c r="H692" s="30" t="str">
        <f>IF(REGISTRO!F695="A",1,IF(REGISTRO!F695="B",2,IF(REGISTRO!F695="C",3,IF(REGISTRO!F695="D",4,""))))</f>
        <v/>
      </c>
      <c r="I692" s="30" t="str">
        <f>IF(REGISTRO!G695="A",1,IF(REGISTRO!G695="B",2,IF(REGISTRO!G695="C",3,IF(REGISTRO!G695="D",4,""))))</f>
        <v/>
      </c>
      <c r="J692" s="30" t="str">
        <f>IF(REGISTRO!H695="A",1,IF(REGISTRO!H695="B",2,IF(REGISTRO!H695="C",3,IF(REGISTRO!H695="D",4,""))))</f>
        <v/>
      </c>
      <c r="K692" s="30" t="str">
        <f>IF(REGISTRO!I695="A",1,IF(REGISTRO!I695="B",2,IF(REGISTRO!I695="C",3,IF(REGISTRO!I695="D",4,""))))</f>
        <v/>
      </c>
      <c r="L692" s="30" t="str">
        <f>IF(REGISTRO!J695="A",1,IF(REGISTRO!J695="B",2,IF(REGISTRO!J695="C",3,IF(REGISTRO!J695="D",4,""))))</f>
        <v/>
      </c>
      <c r="M692" s="30" t="str">
        <f>IF(REGISTRO!K695="A",1,IF(REGISTRO!K695="B",2,IF(REGISTRO!K695="C",3,IF(REGISTRO!K695="D",4,""))))</f>
        <v/>
      </c>
      <c r="N692" s="30" t="str">
        <f>IF(REGISTRO!L695="A",1,IF(REGISTRO!L695="B",2,IF(REGISTRO!L695="C",3,IF(REGISTRO!L695="D",4,""))))</f>
        <v/>
      </c>
      <c r="O692" s="30" t="str">
        <f>IF(REGISTRO!M695="A",1,IF(REGISTRO!M695="B",2,IF(REGISTRO!M695="C",3,IF(REGISTRO!M695="D",4,""))))</f>
        <v/>
      </c>
      <c r="P692" s="30" t="str">
        <f>IF(REGISTRO!N695="A",1,IF(REGISTRO!N695="B",2,IF(REGISTRO!N695="C",3,IF(REGISTRO!N695="D",4,""))))</f>
        <v/>
      </c>
      <c r="Q692" s="30" t="str">
        <f>IF(REGISTRO!O695="A",1,IF(REGISTRO!O695="B",2,IF(REGISTRO!O695="C",3,IF(REGISTRO!O695="D",4,""))))</f>
        <v/>
      </c>
      <c r="R692" s="30" t="str">
        <f>IF(REGISTRO!P695="A",1,IF(REGISTRO!P695="B",2,IF(REGISTRO!P695="C",3,IF(REGISTRO!P695="D",4,""))))</f>
        <v/>
      </c>
      <c r="S692" s="30" t="str">
        <f>IF(REGISTRO!Q695="A",1,IF(REGISTRO!Q695="B",2,IF(REGISTRO!Q695="C",3,IF(REGISTRO!Q695="D",4,""))))</f>
        <v/>
      </c>
      <c r="T692" s="30" t="str">
        <f>IF(REGISTRO!R695="A",1,IF(REGISTRO!R695="B",2,IF(REGISTRO!R695="C",3,IF(REGISTRO!R695="D",4,""))))</f>
        <v/>
      </c>
      <c r="U692" s="30" t="str">
        <f>IF(REGISTRO!S695="A",1,IF(REGISTRO!S695="B",2,IF(REGISTRO!S695="C",3,IF(REGISTRO!S695="D",4,""))))</f>
        <v/>
      </c>
      <c r="V692" s="30" t="str">
        <f>IF(REGISTRO!T695="A",1,IF(REGISTRO!T695="B",2,IF(REGISTRO!T695="C",3,IF(REGISTRO!T695="D",4,""))))</f>
        <v/>
      </c>
      <c r="W692" s="30" t="str">
        <f>IF(REGISTRO!U695="A",1,IF(REGISTRO!U695="B",2,IF(REGISTRO!U695="C",3,IF(REGISTRO!U695="D",4,""))))</f>
        <v/>
      </c>
      <c r="X692" s="30" t="str">
        <f>IF(REGISTRO!V695="A",1,IF(REGISTRO!V695="B",2,IF(REGISTRO!V695="C",3,IF(REGISTRO!V695="D",4,""))))</f>
        <v/>
      </c>
      <c r="Y692" s="30" t="str">
        <f>IF(REGISTRO!W695="A",1,IF(REGISTRO!W695="B",2,IF(REGISTRO!W695="C",3,IF(REGISTRO!W695="D",4,""))))</f>
        <v/>
      </c>
      <c r="Z692" s="30" t="str">
        <f>IF(REGISTRO!X695="A",1,IF(REGISTRO!X695="B",2,IF(REGISTRO!X695="C",3,IF(REGISTRO!X695="D",4,""))))</f>
        <v/>
      </c>
      <c r="AA692" s="30" t="str">
        <f>IF(REGISTRO!Y695="A",1,IF(REGISTRO!Y695="B",2,IF(REGISTRO!Y695="C",3,IF(REGISTRO!Y695="D",4,""))))</f>
        <v/>
      </c>
      <c r="AB692" s="30" t="str">
        <f>IF(REGISTRO!Z695="A",1,IF(REGISTRO!Z695="B",2,IF(REGISTRO!Z695="C",3,IF(REGISTRO!Z695="D",4,""))))</f>
        <v/>
      </c>
      <c r="AC692" s="30" t="str">
        <f>IF(REGISTRO!AA695="A",1,IF(REGISTRO!AA695="B",2,IF(REGISTRO!AA695="C",3,IF(REGISTRO!AA695="D",4,""))))</f>
        <v/>
      </c>
      <c r="AD692" s="30" t="str">
        <f>IF(REGISTRO!AB695="A",1,IF(REGISTRO!AB695="B",2,IF(REGISTRO!AB695="C",3,IF(REGISTRO!AB695="D",4,""))))</f>
        <v/>
      </c>
      <c r="AE692" s="30" t="str">
        <f>IF(REGISTRO!AC695="A",1,IF(REGISTRO!AC695="B",2,IF(REGISTRO!AC695="C",3,IF(REGISTRO!AC695="D",4,""))))</f>
        <v/>
      </c>
      <c r="AF692" s="30" t="str">
        <f>IF(REGISTRO!AD695="A",1,IF(REGISTRO!AD695="B",2,IF(REGISTRO!AD695="C",3,IF(REGISTRO!AD695="D",4,""))))</f>
        <v/>
      </c>
      <c r="AG692" s="30" t="str">
        <f>IF(REGISTRO!AE695="A",1,IF(REGISTRO!AE695="B",2,IF(REGISTRO!AE695="C",3,IF(REGISTRO!AE695="D",4,""))))</f>
        <v/>
      </c>
      <c r="AH692" s="30" t="str">
        <f>IF(REGISTRO!AF695="A",1,IF(REGISTRO!AF695="B",2,IF(REGISTRO!AF695="C",3,IF(REGISTRO!AF695="D",4,""))))</f>
        <v/>
      </c>
      <c r="AI692" s="30" t="str">
        <f>IF(REGISTRO!AG695="A",1,IF(REGISTRO!AG695="B",2,IF(REGISTRO!AG695="C",3,IF(REGISTRO!AG695="D",4,""))))</f>
        <v/>
      </c>
      <c r="AJ692" s="30" t="str">
        <f>IF(REGISTRO!AH695="A",1,IF(REGISTRO!AH695="B",2,IF(REGISTRO!AH695="C",3,IF(REGISTRO!AH695="D",4,""))))</f>
        <v/>
      </c>
      <c r="AK692" s="30" t="str">
        <f>IF(REGISTRO!AI695="A",1,IF(REGISTRO!AI695="B",2,IF(REGISTRO!AI695="C",3,IF(REGISTRO!AI695="D",4,""))))</f>
        <v/>
      </c>
      <c r="AM692" s="31" t="str">
        <f t="shared" si="627"/>
        <v/>
      </c>
      <c r="AN692" s="31" t="str">
        <f t="shared" si="628"/>
        <v/>
      </c>
      <c r="AO692" s="31" t="str">
        <f t="shared" si="629"/>
        <v/>
      </c>
      <c r="AP692" s="31" t="str">
        <f t="shared" si="630"/>
        <v/>
      </c>
      <c r="AQ692" s="31" t="str">
        <f t="shared" si="631"/>
        <v/>
      </c>
      <c r="AR692" s="31" t="str">
        <f t="shared" si="632"/>
        <v/>
      </c>
      <c r="AS692" s="31" t="str">
        <f t="shared" si="633"/>
        <v/>
      </c>
      <c r="AT692" s="31" t="str">
        <f t="shared" si="634"/>
        <v/>
      </c>
      <c r="AU692" s="31" t="str">
        <f t="shared" si="635"/>
        <v/>
      </c>
      <c r="AV692" s="31" t="str">
        <f t="shared" si="636"/>
        <v/>
      </c>
      <c r="AW692" s="31" t="str">
        <f t="shared" si="637"/>
        <v/>
      </c>
      <c r="AX692" s="31" t="str">
        <f t="shared" si="638"/>
        <v/>
      </c>
      <c r="AY692" s="31" t="str">
        <f t="shared" si="639"/>
        <v/>
      </c>
      <c r="AZ692" s="31" t="str">
        <f t="shared" si="640"/>
        <v/>
      </c>
      <c r="BA692" s="31" t="str">
        <f t="shared" si="641"/>
        <v/>
      </c>
      <c r="BB692" s="31" t="str">
        <f t="shared" si="642"/>
        <v/>
      </c>
      <c r="BC692" s="31" t="str">
        <f t="shared" si="643"/>
        <v/>
      </c>
      <c r="BD692" s="31" t="str">
        <f t="shared" si="644"/>
        <v/>
      </c>
      <c r="BE692" s="31" t="str">
        <f t="shared" si="645"/>
        <v/>
      </c>
      <c r="BF692" s="31" t="str">
        <f t="shared" si="646"/>
        <v/>
      </c>
      <c r="BG692" s="31" t="str">
        <f t="shared" si="647"/>
        <v/>
      </c>
      <c r="BH692" s="31" t="str">
        <f t="shared" si="648"/>
        <v/>
      </c>
      <c r="BI692" s="31" t="str">
        <f t="shared" si="649"/>
        <v/>
      </c>
      <c r="BJ692" s="31" t="str">
        <f t="shared" si="650"/>
        <v/>
      </c>
      <c r="BK692" s="31" t="str">
        <f t="shared" si="651"/>
        <v/>
      </c>
      <c r="BL692" s="31" t="str">
        <f t="shared" si="652"/>
        <v/>
      </c>
      <c r="BM692" s="31" t="str">
        <f t="shared" si="653"/>
        <v/>
      </c>
      <c r="BN692" s="31" t="str">
        <f t="shared" si="654"/>
        <v/>
      </c>
      <c r="BO692" s="31" t="str">
        <f t="shared" si="655"/>
        <v/>
      </c>
      <c r="BP692" s="31" t="str">
        <f t="shared" si="656"/>
        <v/>
      </c>
      <c r="BR692" s="32" t="str">
        <f t="shared" si="657"/>
        <v/>
      </c>
      <c r="BS692" s="32" t="str">
        <f t="shared" si="658"/>
        <v/>
      </c>
      <c r="BT692" s="32" t="str">
        <f t="shared" si="659"/>
        <v/>
      </c>
      <c r="BU692" s="32" t="str">
        <f t="shared" si="660"/>
        <v/>
      </c>
      <c r="BV692" s="32" t="str">
        <f t="shared" si="661"/>
        <v/>
      </c>
      <c r="BW692" s="32" t="str">
        <f t="shared" si="662"/>
        <v/>
      </c>
      <c r="BX692" s="32" t="str">
        <f t="shared" si="663"/>
        <v/>
      </c>
      <c r="BY692" s="32" t="str">
        <f t="shared" si="664"/>
        <v/>
      </c>
      <c r="BZ692" s="32" t="str">
        <f t="shared" si="665"/>
        <v/>
      </c>
      <c r="CA692" s="32" t="str">
        <f t="shared" si="666"/>
        <v/>
      </c>
      <c r="CB692" s="32" t="str">
        <f t="shared" si="667"/>
        <v/>
      </c>
      <c r="CC692" s="32" t="str">
        <f t="shared" si="668"/>
        <v/>
      </c>
      <c r="CD692" s="32" t="str">
        <f t="shared" si="669"/>
        <v/>
      </c>
      <c r="CE692" s="32" t="str">
        <f t="shared" si="670"/>
        <v/>
      </c>
      <c r="CF692" s="32" t="str">
        <f t="shared" si="671"/>
        <v/>
      </c>
      <c r="CG692" s="32" t="str">
        <f t="shared" si="672"/>
        <v/>
      </c>
      <c r="CH692" s="32" t="str">
        <f t="shared" si="673"/>
        <v/>
      </c>
      <c r="CI692" s="32" t="str">
        <f t="shared" si="674"/>
        <v/>
      </c>
      <c r="CJ692" s="32" t="str">
        <f t="shared" si="675"/>
        <v/>
      </c>
      <c r="CK692" s="32" t="str">
        <f t="shared" si="676"/>
        <v/>
      </c>
      <c r="CL692" s="32" t="str">
        <f t="shared" si="677"/>
        <v/>
      </c>
      <c r="CM692" s="32" t="str">
        <f t="shared" si="678"/>
        <v/>
      </c>
      <c r="CN692" s="32" t="str">
        <f t="shared" si="679"/>
        <v/>
      </c>
      <c r="CO692" s="32" t="str">
        <f t="shared" si="680"/>
        <v/>
      </c>
      <c r="CP692" s="32" t="str">
        <f t="shared" si="681"/>
        <v/>
      </c>
      <c r="CQ692" s="32" t="str">
        <f t="shared" si="682"/>
        <v/>
      </c>
      <c r="CR692" s="32" t="str">
        <f t="shared" si="683"/>
        <v/>
      </c>
      <c r="CS692" s="32" t="str">
        <f t="shared" si="684"/>
        <v/>
      </c>
      <c r="CT692" s="32" t="str">
        <f t="shared" si="685"/>
        <v/>
      </c>
      <c r="CU692" s="32" t="str">
        <f t="shared" si="686"/>
        <v/>
      </c>
      <c r="CV692" s="33" t="str">
        <f t="shared" si="687"/>
        <v/>
      </c>
      <c r="CW692" s="97" t="str">
        <f t="shared" si="688"/>
        <v/>
      </c>
      <c r="CX692" s="97"/>
    </row>
    <row r="693" spans="3:102" x14ac:dyDescent="0.25">
      <c r="C693" s="15">
        <v>677</v>
      </c>
      <c r="D693" s="34" t="str">
        <f>IF(REGISTRO!B696="","",REGISTRO!B696)</f>
        <v/>
      </c>
      <c r="E693" s="34" t="str">
        <f>IF(REGISTRO!C696="","",REGISTRO!C696)</f>
        <v/>
      </c>
      <c r="F693" s="34" t="str">
        <f>IF(REGISTRO!D696="","",REGISTRO!D696)</f>
        <v/>
      </c>
      <c r="G693" s="34" t="str">
        <f>IF(REGISTRO!E696="","",REGISTRO!E696)</f>
        <v/>
      </c>
      <c r="H693" s="30" t="str">
        <f>IF(REGISTRO!F696="A",1,IF(REGISTRO!F696="B",2,IF(REGISTRO!F696="C",3,IF(REGISTRO!F696="D",4,""))))</f>
        <v/>
      </c>
      <c r="I693" s="30" t="str">
        <f>IF(REGISTRO!G696="A",1,IF(REGISTRO!G696="B",2,IF(REGISTRO!G696="C",3,IF(REGISTRO!G696="D",4,""))))</f>
        <v/>
      </c>
      <c r="J693" s="30" t="str">
        <f>IF(REGISTRO!H696="A",1,IF(REGISTRO!H696="B",2,IF(REGISTRO!H696="C",3,IF(REGISTRO!H696="D",4,""))))</f>
        <v/>
      </c>
      <c r="K693" s="30" t="str">
        <f>IF(REGISTRO!I696="A",1,IF(REGISTRO!I696="B",2,IF(REGISTRO!I696="C",3,IF(REGISTRO!I696="D",4,""))))</f>
        <v/>
      </c>
      <c r="L693" s="30" t="str">
        <f>IF(REGISTRO!J696="A",1,IF(REGISTRO!J696="B",2,IF(REGISTRO!J696="C",3,IF(REGISTRO!J696="D",4,""))))</f>
        <v/>
      </c>
      <c r="M693" s="30" t="str">
        <f>IF(REGISTRO!K696="A",1,IF(REGISTRO!K696="B",2,IF(REGISTRO!K696="C",3,IF(REGISTRO!K696="D",4,""))))</f>
        <v/>
      </c>
      <c r="N693" s="30" t="str">
        <f>IF(REGISTRO!L696="A",1,IF(REGISTRO!L696="B",2,IF(REGISTRO!L696="C",3,IF(REGISTRO!L696="D",4,""))))</f>
        <v/>
      </c>
      <c r="O693" s="30" t="str">
        <f>IF(REGISTRO!M696="A",1,IF(REGISTRO!M696="B",2,IF(REGISTRO!M696="C",3,IF(REGISTRO!M696="D",4,""))))</f>
        <v/>
      </c>
      <c r="P693" s="30" t="str">
        <f>IF(REGISTRO!N696="A",1,IF(REGISTRO!N696="B",2,IF(REGISTRO!N696="C",3,IF(REGISTRO!N696="D",4,""))))</f>
        <v/>
      </c>
      <c r="Q693" s="30" t="str">
        <f>IF(REGISTRO!O696="A",1,IF(REGISTRO!O696="B",2,IF(REGISTRO!O696="C",3,IF(REGISTRO!O696="D",4,""))))</f>
        <v/>
      </c>
      <c r="R693" s="30" t="str">
        <f>IF(REGISTRO!P696="A",1,IF(REGISTRO!P696="B",2,IF(REGISTRO!P696="C",3,IF(REGISTRO!P696="D",4,""))))</f>
        <v/>
      </c>
      <c r="S693" s="30" t="str">
        <f>IF(REGISTRO!Q696="A",1,IF(REGISTRO!Q696="B",2,IF(REGISTRO!Q696="C",3,IF(REGISTRO!Q696="D",4,""))))</f>
        <v/>
      </c>
      <c r="T693" s="30" t="str">
        <f>IF(REGISTRO!R696="A",1,IF(REGISTRO!R696="B",2,IF(REGISTRO!R696="C",3,IF(REGISTRO!R696="D",4,""))))</f>
        <v/>
      </c>
      <c r="U693" s="30" t="str">
        <f>IF(REGISTRO!S696="A",1,IF(REGISTRO!S696="B",2,IF(REGISTRO!S696="C",3,IF(REGISTRO!S696="D",4,""))))</f>
        <v/>
      </c>
      <c r="V693" s="30" t="str">
        <f>IF(REGISTRO!T696="A",1,IF(REGISTRO!T696="B",2,IF(REGISTRO!T696="C",3,IF(REGISTRO!T696="D",4,""))))</f>
        <v/>
      </c>
      <c r="W693" s="30" t="str">
        <f>IF(REGISTRO!U696="A",1,IF(REGISTRO!U696="B",2,IF(REGISTRO!U696="C",3,IF(REGISTRO!U696="D",4,""))))</f>
        <v/>
      </c>
      <c r="X693" s="30" t="str">
        <f>IF(REGISTRO!V696="A",1,IF(REGISTRO!V696="B",2,IF(REGISTRO!V696="C",3,IF(REGISTRO!V696="D",4,""))))</f>
        <v/>
      </c>
      <c r="Y693" s="30" t="str">
        <f>IF(REGISTRO!W696="A",1,IF(REGISTRO!W696="B",2,IF(REGISTRO!W696="C",3,IF(REGISTRO!W696="D",4,""))))</f>
        <v/>
      </c>
      <c r="Z693" s="30" t="str">
        <f>IF(REGISTRO!X696="A",1,IF(REGISTRO!X696="B",2,IF(REGISTRO!X696="C",3,IF(REGISTRO!X696="D",4,""))))</f>
        <v/>
      </c>
      <c r="AA693" s="30" t="str">
        <f>IF(REGISTRO!Y696="A",1,IF(REGISTRO!Y696="B",2,IF(REGISTRO!Y696="C",3,IF(REGISTRO!Y696="D",4,""))))</f>
        <v/>
      </c>
      <c r="AB693" s="30" t="str">
        <f>IF(REGISTRO!Z696="A",1,IF(REGISTRO!Z696="B",2,IF(REGISTRO!Z696="C",3,IF(REGISTRO!Z696="D",4,""))))</f>
        <v/>
      </c>
      <c r="AC693" s="30" t="str">
        <f>IF(REGISTRO!AA696="A",1,IF(REGISTRO!AA696="B",2,IF(REGISTRO!AA696="C",3,IF(REGISTRO!AA696="D",4,""))))</f>
        <v/>
      </c>
      <c r="AD693" s="30" t="str">
        <f>IF(REGISTRO!AB696="A",1,IF(REGISTRO!AB696="B",2,IF(REGISTRO!AB696="C",3,IF(REGISTRO!AB696="D",4,""))))</f>
        <v/>
      </c>
      <c r="AE693" s="30" t="str">
        <f>IF(REGISTRO!AC696="A",1,IF(REGISTRO!AC696="B",2,IF(REGISTRO!AC696="C",3,IF(REGISTRO!AC696="D",4,""))))</f>
        <v/>
      </c>
      <c r="AF693" s="30" t="str">
        <f>IF(REGISTRO!AD696="A",1,IF(REGISTRO!AD696="B",2,IF(REGISTRO!AD696="C",3,IF(REGISTRO!AD696="D",4,""))))</f>
        <v/>
      </c>
      <c r="AG693" s="30" t="str">
        <f>IF(REGISTRO!AE696="A",1,IF(REGISTRO!AE696="B",2,IF(REGISTRO!AE696="C",3,IF(REGISTRO!AE696="D",4,""))))</f>
        <v/>
      </c>
      <c r="AH693" s="30" t="str">
        <f>IF(REGISTRO!AF696="A",1,IF(REGISTRO!AF696="B",2,IF(REGISTRO!AF696="C",3,IF(REGISTRO!AF696="D",4,""))))</f>
        <v/>
      </c>
      <c r="AI693" s="30" t="str">
        <f>IF(REGISTRO!AG696="A",1,IF(REGISTRO!AG696="B",2,IF(REGISTRO!AG696="C",3,IF(REGISTRO!AG696="D",4,""))))</f>
        <v/>
      </c>
      <c r="AJ693" s="30" t="str">
        <f>IF(REGISTRO!AH696="A",1,IF(REGISTRO!AH696="B",2,IF(REGISTRO!AH696="C",3,IF(REGISTRO!AH696="D",4,""))))</f>
        <v/>
      </c>
      <c r="AK693" s="30" t="str">
        <f>IF(REGISTRO!AI696="A",1,IF(REGISTRO!AI696="B",2,IF(REGISTRO!AI696="C",3,IF(REGISTRO!AI696="D",4,""))))</f>
        <v/>
      </c>
      <c r="AM693" s="31" t="str">
        <f t="shared" si="627"/>
        <v/>
      </c>
      <c r="AN693" s="31" t="str">
        <f t="shared" si="628"/>
        <v/>
      </c>
      <c r="AO693" s="31" t="str">
        <f t="shared" si="629"/>
        <v/>
      </c>
      <c r="AP693" s="31" t="str">
        <f t="shared" si="630"/>
        <v/>
      </c>
      <c r="AQ693" s="31" t="str">
        <f t="shared" si="631"/>
        <v/>
      </c>
      <c r="AR693" s="31" t="str">
        <f t="shared" si="632"/>
        <v/>
      </c>
      <c r="AS693" s="31" t="str">
        <f t="shared" si="633"/>
        <v/>
      </c>
      <c r="AT693" s="31" t="str">
        <f t="shared" si="634"/>
        <v/>
      </c>
      <c r="AU693" s="31" t="str">
        <f t="shared" si="635"/>
        <v/>
      </c>
      <c r="AV693" s="31" t="str">
        <f t="shared" si="636"/>
        <v/>
      </c>
      <c r="AW693" s="31" t="str">
        <f t="shared" si="637"/>
        <v/>
      </c>
      <c r="AX693" s="31" t="str">
        <f t="shared" si="638"/>
        <v/>
      </c>
      <c r="AY693" s="31" t="str">
        <f t="shared" si="639"/>
        <v/>
      </c>
      <c r="AZ693" s="31" t="str">
        <f t="shared" si="640"/>
        <v/>
      </c>
      <c r="BA693" s="31" t="str">
        <f t="shared" si="641"/>
        <v/>
      </c>
      <c r="BB693" s="31" t="str">
        <f t="shared" si="642"/>
        <v/>
      </c>
      <c r="BC693" s="31" t="str">
        <f t="shared" si="643"/>
        <v/>
      </c>
      <c r="BD693" s="31" t="str">
        <f t="shared" si="644"/>
        <v/>
      </c>
      <c r="BE693" s="31" t="str">
        <f t="shared" si="645"/>
        <v/>
      </c>
      <c r="BF693" s="31" t="str">
        <f t="shared" si="646"/>
        <v/>
      </c>
      <c r="BG693" s="31" t="str">
        <f t="shared" si="647"/>
        <v/>
      </c>
      <c r="BH693" s="31" t="str">
        <f t="shared" si="648"/>
        <v/>
      </c>
      <c r="BI693" s="31" t="str">
        <f t="shared" si="649"/>
        <v/>
      </c>
      <c r="BJ693" s="31" t="str">
        <f t="shared" si="650"/>
        <v/>
      </c>
      <c r="BK693" s="31" t="str">
        <f t="shared" si="651"/>
        <v/>
      </c>
      <c r="BL693" s="31" t="str">
        <f t="shared" si="652"/>
        <v/>
      </c>
      <c r="BM693" s="31" t="str">
        <f t="shared" si="653"/>
        <v/>
      </c>
      <c r="BN693" s="31" t="str">
        <f t="shared" si="654"/>
        <v/>
      </c>
      <c r="BO693" s="31" t="str">
        <f t="shared" si="655"/>
        <v/>
      </c>
      <c r="BP693" s="31" t="str">
        <f t="shared" si="656"/>
        <v/>
      </c>
      <c r="BR693" s="32" t="str">
        <f t="shared" si="657"/>
        <v/>
      </c>
      <c r="BS693" s="32" t="str">
        <f t="shared" si="658"/>
        <v/>
      </c>
      <c r="BT693" s="32" t="str">
        <f t="shared" si="659"/>
        <v/>
      </c>
      <c r="BU693" s="32" t="str">
        <f t="shared" si="660"/>
        <v/>
      </c>
      <c r="BV693" s="32" t="str">
        <f t="shared" si="661"/>
        <v/>
      </c>
      <c r="BW693" s="32" t="str">
        <f t="shared" si="662"/>
        <v/>
      </c>
      <c r="BX693" s="32" t="str">
        <f t="shared" si="663"/>
        <v/>
      </c>
      <c r="BY693" s="32" t="str">
        <f t="shared" si="664"/>
        <v/>
      </c>
      <c r="BZ693" s="32" t="str">
        <f t="shared" si="665"/>
        <v/>
      </c>
      <c r="CA693" s="32" t="str">
        <f t="shared" si="666"/>
        <v/>
      </c>
      <c r="CB693" s="32" t="str">
        <f t="shared" si="667"/>
        <v/>
      </c>
      <c r="CC693" s="32" t="str">
        <f t="shared" si="668"/>
        <v/>
      </c>
      <c r="CD693" s="32" t="str">
        <f t="shared" si="669"/>
        <v/>
      </c>
      <c r="CE693" s="32" t="str">
        <f t="shared" si="670"/>
        <v/>
      </c>
      <c r="CF693" s="32" t="str">
        <f t="shared" si="671"/>
        <v/>
      </c>
      <c r="CG693" s="32" t="str">
        <f t="shared" si="672"/>
        <v/>
      </c>
      <c r="CH693" s="32" t="str">
        <f t="shared" si="673"/>
        <v/>
      </c>
      <c r="CI693" s="32" t="str">
        <f t="shared" si="674"/>
        <v/>
      </c>
      <c r="CJ693" s="32" t="str">
        <f t="shared" si="675"/>
        <v/>
      </c>
      <c r="CK693" s="32" t="str">
        <f t="shared" si="676"/>
        <v/>
      </c>
      <c r="CL693" s="32" t="str">
        <f t="shared" si="677"/>
        <v/>
      </c>
      <c r="CM693" s="32" t="str">
        <f t="shared" si="678"/>
        <v/>
      </c>
      <c r="CN693" s="32" t="str">
        <f t="shared" si="679"/>
        <v/>
      </c>
      <c r="CO693" s="32" t="str">
        <f t="shared" si="680"/>
        <v/>
      </c>
      <c r="CP693" s="32" t="str">
        <f t="shared" si="681"/>
        <v/>
      </c>
      <c r="CQ693" s="32" t="str">
        <f t="shared" si="682"/>
        <v/>
      </c>
      <c r="CR693" s="32" t="str">
        <f t="shared" si="683"/>
        <v/>
      </c>
      <c r="CS693" s="32" t="str">
        <f t="shared" si="684"/>
        <v/>
      </c>
      <c r="CT693" s="32" t="str">
        <f t="shared" si="685"/>
        <v/>
      </c>
      <c r="CU693" s="32" t="str">
        <f t="shared" si="686"/>
        <v/>
      </c>
      <c r="CV693" s="33" t="str">
        <f t="shared" si="687"/>
        <v/>
      </c>
      <c r="CW693" s="97" t="str">
        <f t="shared" si="688"/>
        <v/>
      </c>
      <c r="CX693" s="97"/>
    </row>
    <row r="694" spans="3:102" x14ac:dyDescent="0.25">
      <c r="C694" s="15">
        <v>678</v>
      </c>
      <c r="D694" s="34" t="str">
        <f>IF(REGISTRO!B697="","",REGISTRO!B697)</f>
        <v/>
      </c>
      <c r="E694" s="34" t="str">
        <f>IF(REGISTRO!C697="","",REGISTRO!C697)</f>
        <v/>
      </c>
      <c r="F694" s="34" t="str">
        <f>IF(REGISTRO!D697="","",REGISTRO!D697)</f>
        <v/>
      </c>
      <c r="G694" s="34" t="str">
        <f>IF(REGISTRO!E697="","",REGISTRO!E697)</f>
        <v/>
      </c>
      <c r="H694" s="30" t="str">
        <f>IF(REGISTRO!F697="A",1,IF(REGISTRO!F697="B",2,IF(REGISTRO!F697="C",3,IF(REGISTRO!F697="D",4,""))))</f>
        <v/>
      </c>
      <c r="I694" s="30" t="str">
        <f>IF(REGISTRO!G697="A",1,IF(REGISTRO!G697="B",2,IF(REGISTRO!G697="C",3,IF(REGISTRO!G697="D",4,""))))</f>
        <v/>
      </c>
      <c r="J694" s="30" t="str">
        <f>IF(REGISTRO!H697="A",1,IF(REGISTRO!H697="B",2,IF(REGISTRO!H697="C",3,IF(REGISTRO!H697="D",4,""))))</f>
        <v/>
      </c>
      <c r="K694" s="30" t="str">
        <f>IF(REGISTRO!I697="A",1,IF(REGISTRO!I697="B",2,IF(REGISTRO!I697="C",3,IF(REGISTRO!I697="D",4,""))))</f>
        <v/>
      </c>
      <c r="L694" s="30" t="str">
        <f>IF(REGISTRO!J697="A",1,IF(REGISTRO!J697="B",2,IF(REGISTRO!J697="C",3,IF(REGISTRO!J697="D",4,""))))</f>
        <v/>
      </c>
      <c r="M694" s="30" t="str">
        <f>IF(REGISTRO!K697="A",1,IF(REGISTRO!K697="B",2,IF(REGISTRO!K697="C",3,IF(REGISTRO!K697="D",4,""))))</f>
        <v/>
      </c>
      <c r="N694" s="30" t="str">
        <f>IF(REGISTRO!L697="A",1,IF(REGISTRO!L697="B",2,IF(REGISTRO!L697="C",3,IF(REGISTRO!L697="D",4,""))))</f>
        <v/>
      </c>
      <c r="O694" s="30" t="str">
        <f>IF(REGISTRO!M697="A",1,IF(REGISTRO!M697="B",2,IF(REGISTRO!M697="C",3,IF(REGISTRO!M697="D",4,""))))</f>
        <v/>
      </c>
      <c r="P694" s="30" t="str">
        <f>IF(REGISTRO!N697="A",1,IF(REGISTRO!N697="B",2,IF(REGISTRO!N697="C",3,IF(REGISTRO!N697="D",4,""))))</f>
        <v/>
      </c>
      <c r="Q694" s="30" t="str">
        <f>IF(REGISTRO!O697="A",1,IF(REGISTRO!O697="B",2,IF(REGISTRO!O697="C",3,IF(REGISTRO!O697="D",4,""))))</f>
        <v/>
      </c>
      <c r="R694" s="30" t="str">
        <f>IF(REGISTRO!P697="A",1,IF(REGISTRO!P697="B",2,IF(REGISTRO!P697="C",3,IF(REGISTRO!P697="D",4,""))))</f>
        <v/>
      </c>
      <c r="S694" s="30" t="str">
        <f>IF(REGISTRO!Q697="A",1,IF(REGISTRO!Q697="B",2,IF(REGISTRO!Q697="C",3,IF(REGISTRO!Q697="D",4,""))))</f>
        <v/>
      </c>
      <c r="T694" s="30" t="str">
        <f>IF(REGISTRO!R697="A",1,IF(REGISTRO!R697="B",2,IF(REGISTRO!R697="C",3,IF(REGISTRO!R697="D",4,""))))</f>
        <v/>
      </c>
      <c r="U694" s="30" t="str">
        <f>IF(REGISTRO!S697="A",1,IF(REGISTRO!S697="B",2,IF(REGISTRO!S697="C",3,IF(REGISTRO!S697="D",4,""))))</f>
        <v/>
      </c>
      <c r="V694" s="30" t="str">
        <f>IF(REGISTRO!T697="A",1,IF(REGISTRO!T697="B",2,IF(REGISTRO!T697="C",3,IF(REGISTRO!T697="D",4,""))))</f>
        <v/>
      </c>
      <c r="W694" s="30" t="str">
        <f>IF(REGISTRO!U697="A",1,IF(REGISTRO!U697="B",2,IF(REGISTRO!U697="C",3,IF(REGISTRO!U697="D",4,""))))</f>
        <v/>
      </c>
      <c r="X694" s="30" t="str">
        <f>IF(REGISTRO!V697="A",1,IF(REGISTRO!V697="B",2,IF(REGISTRO!V697="C",3,IF(REGISTRO!V697="D",4,""))))</f>
        <v/>
      </c>
      <c r="Y694" s="30" t="str">
        <f>IF(REGISTRO!W697="A",1,IF(REGISTRO!W697="B",2,IF(REGISTRO!W697="C",3,IF(REGISTRO!W697="D",4,""))))</f>
        <v/>
      </c>
      <c r="Z694" s="30" t="str">
        <f>IF(REGISTRO!X697="A",1,IF(REGISTRO!X697="B",2,IF(REGISTRO!X697="C",3,IF(REGISTRO!X697="D",4,""))))</f>
        <v/>
      </c>
      <c r="AA694" s="30" t="str">
        <f>IF(REGISTRO!Y697="A",1,IF(REGISTRO!Y697="B",2,IF(REGISTRO!Y697="C",3,IF(REGISTRO!Y697="D",4,""))))</f>
        <v/>
      </c>
      <c r="AB694" s="30" t="str">
        <f>IF(REGISTRO!Z697="A",1,IF(REGISTRO!Z697="B",2,IF(REGISTRO!Z697="C",3,IF(REGISTRO!Z697="D",4,""))))</f>
        <v/>
      </c>
      <c r="AC694" s="30" t="str">
        <f>IF(REGISTRO!AA697="A",1,IF(REGISTRO!AA697="B",2,IF(REGISTRO!AA697="C",3,IF(REGISTRO!AA697="D",4,""))))</f>
        <v/>
      </c>
      <c r="AD694" s="30" t="str">
        <f>IF(REGISTRO!AB697="A",1,IF(REGISTRO!AB697="B",2,IF(REGISTRO!AB697="C",3,IF(REGISTRO!AB697="D",4,""))))</f>
        <v/>
      </c>
      <c r="AE694" s="30" t="str">
        <f>IF(REGISTRO!AC697="A",1,IF(REGISTRO!AC697="B",2,IF(REGISTRO!AC697="C",3,IF(REGISTRO!AC697="D",4,""))))</f>
        <v/>
      </c>
      <c r="AF694" s="30" t="str">
        <f>IF(REGISTRO!AD697="A",1,IF(REGISTRO!AD697="B",2,IF(REGISTRO!AD697="C",3,IF(REGISTRO!AD697="D",4,""))))</f>
        <v/>
      </c>
      <c r="AG694" s="30" t="str">
        <f>IF(REGISTRO!AE697="A",1,IF(REGISTRO!AE697="B",2,IF(REGISTRO!AE697="C",3,IF(REGISTRO!AE697="D",4,""))))</f>
        <v/>
      </c>
      <c r="AH694" s="30" t="str">
        <f>IF(REGISTRO!AF697="A",1,IF(REGISTRO!AF697="B",2,IF(REGISTRO!AF697="C",3,IF(REGISTRO!AF697="D",4,""))))</f>
        <v/>
      </c>
      <c r="AI694" s="30" t="str">
        <f>IF(REGISTRO!AG697="A",1,IF(REGISTRO!AG697="B",2,IF(REGISTRO!AG697="C",3,IF(REGISTRO!AG697="D",4,""))))</f>
        <v/>
      </c>
      <c r="AJ694" s="30" t="str">
        <f>IF(REGISTRO!AH697="A",1,IF(REGISTRO!AH697="B",2,IF(REGISTRO!AH697="C",3,IF(REGISTRO!AH697="D",4,""))))</f>
        <v/>
      </c>
      <c r="AK694" s="30" t="str">
        <f>IF(REGISTRO!AI697="A",1,IF(REGISTRO!AI697="B",2,IF(REGISTRO!AI697="C",3,IF(REGISTRO!AI697="D",4,""))))</f>
        <v/>
      </c>
      <c r="AM694" s="31" t="str">
        <f t="shared" si="627"/>
        <v/>
      </c>
      <c r="AN694" s="31" t="str">
        <f t="shared" si="628"/>
        <v/>
      </c>
      <c r="AO694" s="31" t="str">
        <f t="shared" si="629"/>
        <v/>
      </c>
      <c r="AP694" s="31" t="str">
        <f t="shared" si="630"/>
        <v/>
      </c>
      <c r="AQ694" s="31" t="str">
        <f t="shared" si="631"/>
        <v/>
      </c>
      <c r="AR694" s="31" t="str">
        <f t="shared" si="632"/>
        <v/>
      </c>
      <c r="AS694" s="31" t="str">
        <f t="shared" si="633"/>
        <v/>
      </c>
      <c r="AT694" s="31" t="str">
        <f t="shared" si="634"/>
        <v/>
      </c>
      <c r="AU694" s="31" t="str">
        <f t="shared" si="635"/>
        <v/>
      </c>
      <c r="AV694" s="31" t="str">
        <f t="shared" si="636"/>
        <v/>
      </c>
      <c r="AW694" s="31" t="str">
        <f t="shared" si="637"/>
        <v/>
      </c>
      <c r="AX694" s="31" t="str">
        <f t="shared" si="638"/>
        <v/>
      </c>
      <c r="AY694" s="31" t="str">
        <f t="shared" si="639"/>
        <v/>
      </c>
      <c r="AZ694" s="31" t="str">
        <f t="shared" si="640"/>
        <v/>
      </c>
      <c r="BA694" s="31" t="str">
        <f t="shared" si="641"/>
        <v/>
      </c>
      <c r="BB694" s="31" t="str">
        <f t="shared" si="642"/>
        <v/>
      </c>
      <c r="BC694" s="31" t="str">
        <f t="shared" si="643"/>
        <v/>
      </c>
      <c r="BD694" s="31" t="str">
        <f t="shared" si="644"/>
        <v/>
      </c>
      <c r="BE694" s="31" t="str">
        <f t="shared" si="645"/>
        <v/>
      </c>
      <c r="BF694" s="31" t="str">
        <f t="shared" si="646"/>
        <v/>
      </c>
      <c r="BG694" s="31" t="str">
        <f t="shared" si="647"/>
        <v/>
      </c>
      <c r="BH694" s="31" t="str">
        <f t="shared" si="648"/>
        <v/>
      </c>
      <c r="BI694" s="31" t="str">
        <f t="shared" si="649"/>
        <v/>
      </c>
      <c r="BJ694" s="31" t="str">
        <f t="shared" si="650"/>
        <v/>
      </c>
      <c r="BK694" s="31" t="str">
        <f t="shared" si="651"/>
        <v/>
      </c>
      <c r="BL694" s="31" t="str">
        <f t="shared" si="652"/>
        <v/>
      </c>
      <c r="BM694" s="31" t="str">
        <f t="shared" si="653"/>
        <v/>
      </c>
      <c r="BN694" s="31" t="str">
        <f t="shared" si="654"/>
        <v/>
      </c>
      <c r="BO694" s="31" t="str">
        <f t="shared" si="655"/>
        <v/>
      </c>
      <c r="BP694" s="31" t="str">
        <f t="shared" si="656"/>
        <v/>
      </c>
      <c r="BR694" s="32" t="str">
        <f t="shared" si="657"/>
        <v/>
      </c>
      <c r="BS694" s="32" t="str">
        <f t="shared" si="658"/>
        <v/>
      </c>
      <c r="BT694" s="32" t="str">
        <f t="shared" si="659"/>
        <v/>
      </c>
      <c r="BU694" s="32" t="str">
        <f t="shared" si="660"/>
        <v/>
      </c>
      <c r="BV694" s="32" t="str">
        <f t="shared" si="661"/>
        <v/>
      </c>
      <c r="BW694" s="32" t="str">
        <f t="shared" si="662"/>
        <v/>
      </c>
      <c r="BX694" s="32" t="str">
        <f t="shared" si="663"/>
        <v/>
      </c>
      <c r="BY694" s="32" t="str">
        <f t="shared" si="664"/>
        <v/>
      </c>
      <c r="BZ694" s="32" t="str">
        <f t="shared" si="665"/>
        <v/>
      </c>
      <c r="CA694" s="32" t="str">
        <f t="shared" si="666"/>
        <v/>
      </c>
      <c r="CB694" s="32" t="str">
        <f t="shared" si="667"/>
        <v/>
      </c>
      <c r="CC694" s="32" t="str">
        <f t="shared" si="668"/>
        <v/>
      </c>
      <c r="CD694" s="32" t="str">
        <f t="shared" si="669"/>
        <v/>
      </c>
      <c r="CE694" s="32" t="str">
        <f t="shared" si="670"/>
        <v/>
      </c>
      <c r="CF694" s="32" t="str">
        <f t="shared" si="671"/>
        <v/>
      </c>
      <c r="CG694" s="32" t="str">
        <f t="shared" si="672"/>
        <v/>
      </c>
      <c r="CH694" s="32" t="str">
        <f t="shared" si="673"/>
        <v/>
      </c>
      <c r="CI694" s="32" t="str">
        <f t="shared" si="674"/>
        <v/>
      </c>
      <c r="CJ694" s="32" t="str">
        <f t="shared" si="675"/>
        <v/>
      </c>
      <c r="CK694" s="32" t="str">
        <f t="shared" si="676"/>
        <v/>
      </c>
      <c r="CL694" s="32" t="str">
        <f t="shared" si="677"/>
        <v/>
      </c>
      <c r="CM694" s="32" t="str">
        <f t="shared" si="678"/>
        <v/>
      </c>
      <c r="CN694" s="32" t="str">
        <f t="shared" si="679"/>
        <v/>
      </c>
      <c r="CO694" s="32" t="str">
        <f t="shared" si="680"/>
        <v/>
      </c>
      <c r="CP694" s="32" t="str">
        <f t="shared" si="681"/>
        <v/>
      </c>
      <c r="CQ694" s="32" t="str">
        <f t="shared" si="682"/>
        <v/>
      </c>
      <c r="CR694" s="32" t="str">
        <f t="shared" si="683"/>
        <v/>
      </c>
      <c r="CS694" s="32" t="str">
        <f t="shared" si="684"/>
        <v/>
      </c>
      <c r="CT694" s="32" t="str">
        <f t="shared" si="685"/>
        <v/>
      </c>
      <c r="CU694" s="32" t="str">
        <f t="shared" si="686"/>
        <v/>
      </c>
      <c r="CV694" s="33" t="str">
        <f t="shared" si="687"/>
        <v/>
      </c>
      <c r="CW694" s="97" t="str">
        <f t="shared" si="688"/>
        <v/>
      </c>
      <c r="CX694" s="97"/>
    </row>
    <row r="695" spans="3:102" x14ac:dyDescent="0.25">
      <c r="C695" s="15">
        <v>679</v>
      </c>
      <c r="D695" s="34" t="str">
        <f>IF(REGISTRO!B698="","",REGISTRO!B698)</f>
        <v/>
      </c>
      <c r="E695" s="34" t="str">
        <f>IF(REGISTRO!C698="","",REGISTRO!C698)</f>
        <v/>
      </c>
      <c r="F695" s="34" t="str">
        <f>IF(REGISTRO!D698="","",REGISTRO!D698)</f>
        <v/>
      </c>
      <c r="G695" s="34" t="str">
        <f>IF(REGISTRO!E698="","",REGISTRO!E698)</f>
        <v/>
      </c>
      <c r="H695" s="30" t="str">
        <f>IF(REGISTRO!F698="A",1,IF(REGISTRO!F698="B",2,IF(REGISTRO!F698="C",3,IF(REGISTRO!F698="D",4,""))))</f>
        <v/>
      </c>
      <c r="I695" s="30" t="str">
        <f>IF(REGISTRO!G698="A",1,IF(REGISTRO!G698="B",2,IF(REGISTRO!G698="C",3,IF(REGISTRO!G698="D",4,""))))</f>
        <v/>
      </c>
      <c r="J695" s="30" t="str">
        <f>IF(REGISTRO!H698="A",1,IF(REGISTRO!H698="B",2,IF(REGISTRO!H698="C",3,IF(REGISTRO!H698="D",4,""))))</f>
        <v/>
      </c>
      <c r="K695" s="30" t="str">
        <f>IF(REGISTRO!I698="A",1,IF(REGISTRO!I698="B",2,IF(REGISTRO!I698="C",3,IF(REGISTRO!I698="D",4,""))))</f>
        <v/>
      </c>
      <c r="L695" s="30" t="str">
        <f>IF(REGISTRO!J698="A",1,IF(REGISTRO!J698="B",2,IF(REGISTRO!J698="C",3,IF(REGISTRO!J698="D",4,""))))</f>
        <v/>
      </c>
      <c r="M695" s="30" t="str">
        <f>IF(REGISTRO!K698="A",1,IF(REGISTRO!K698="B",2,IF(REGISTRO!K698="C",3,IF(REGISTRO!K698="D",4,""))))</f>
        <v/>
      </c>
      <c r="N695" s="30" t="str">
        <f>IF(REGISTRO!L698="A",1,IF(REGISTRO!L698="B",2,IF(REGISTRO!L698="C",3,IF(REGISTRO!L698="D",4,""))))</f>
        <v/>
      </c>
      <c r="O695" s="30" t="str">
        <f>IF(REGISTRO!M698="A",1,IF(REGISTRO!M698="B",2,IF(REGISTRO!M698="C",3,IF(REGISTRO!M698="D",4,""))))</f>
        <v/>
      </c>
      <c r="P695" s="30" t="str">
        <f>IF(REGISTRO!N698="A",1,IF(REGISTRO!N698="B",2,IF(REGISTRO!N698="C",3,IF(REGISTRO!N698="D",4,""))))</f>
        <v/>
      </c>
      <c r="Q695" s="30" t="str">
        <f>IF(REGISTRO!O698="A",1,IF(REGISTRO!O698="B",2,IF(REGISTRO!O698="C",3,IF(REGISTRO!O698="D",4,""))))</f>
        <v/>
      </c>
      <c r="R695" s="30" t="str">
        <f>IF(REGISTRO!P698="A",1,IF(REGISTRO!P698="B",2,IF(REGISTRO!P698="C",3,IF(REGISTRO!P698="D",4,""))))</f>
        <v/>
      </c>
      <c r="S695" s="30" t="str">
        <f>IF(REGISTRO!Q698="A",1,IF(REGISTRO!Q698="B",2,IF(REGISTRO!Q698="C",3,IF(REGISTRO!Q698="D",4,""))))</f>
        <v/>
      </c>
      <c r="T695" s="30" t="str">
        <f>IF(REGISTRO!R698="A",1,IF(REGISTRO!R698="B",2,IF(REGISTRO!R698="C",3,IF(REGISTRO!R698="D",4,""))))</f>
        <v/>
      </c>
      <c r="U695" s="30" t="str">
        <f>IF(REGISTRO!S698="A",1,IF(REGISTRO!S698="B",2,IF(REGISTRO!S698="C",3,IF(REGISTRO!S698="D",4,""))))</f>
        <v/>
      </c>
      <c r="V695" s="30" t="str">
        <f>IF(REGISTRO!T698="A",1,IF(REGISTRO!T698="B",2,IF(REGISTRO!T698="C",3,IF(REGISTRO!T698="D",4,""))))</f>
        <v/>
      </c>
      <c r="W695" s="30" t="str">
        <f>IF(REGISTRO!U698="A",1,IF(REGISTRO!U698="B",2,IF(REGISTRO!U698="C",3,IF(REGISTRO!U698="D",4,""))))</f>
        <v/>
      </c>
      <c r="X695" s="30" t="str">
        <f>IF(REGISTRO!V698="A",1,IF(REGISTRO!V698="B",2,IF(REGISTRO!V698="C",3,IF(REGISTRO!V698="D",4,""))))</f>
        <v/>
      </c>
      <c r="Y695" s="30" t="str">
        <f>IF(REGISTRO!W698="A",1,IF(REGISTRO!W698="B",2,IF(REGISTRO!W698="C",3,IF(REGISTRO!W698="D",4,""))))</f>
        <v/>
      </c>
      <c r="Z695" s="30" t="str">
        <f>IF(REGISTRO!X698="A",1,IF(REGISTRO!X698="B",2,IF(REGISTRO!X698="C",3,IF(REGISTRO!X698="D",4,""))))</f>
        <v/>
      </c>
      <c r="AA695" s="30" t="str">
        <f>IF(REGISTRO!Y698="A",1,IF(REGISTRO!Y698="B",2,IF(REGISTRO!Y698="C",3,IF(REGISTRO!Y698="D",4,""))))</f>
        <v/>
      </c>
      <c r="AB695" s="30" t="str">
        <f>IF(REGISTRO!Z698="A",1,IF(REGISTRO!Z698="B",2,IF(REGISTRO!Z698="C",3,IF(REGISTRO!Z698="D",4,""))))</f>
        <v/>
      </c>
      <c r="AC695" s="30" t="str">
        <f>IF(REGISTRO!AA698="A",1,IF(REGISTRO!AA698="B",2,IF(REGISTRO!AA698="C",3,IF(REGISTRO!AA698="D",4,""))))</f>
        <v/>
      </c>
      <c r="AD695" s="30" t="str">
        <f>IF(REGISTRO!AB698="A",1,IF(REGISTRO!AB698="B",2,IF(REGISTRO!AB698="C",3,IF(REGISTRO!AB698="D",4,""))))</f>
        <v/>
      </c>
      <c r="AE695" s="30" t="str">
        <f>IF(REGISTRO!AC698="A",1,IF(REGISTRO!AC698="B",2,IF(REGISTRO!AC698="C",3,IF(REGISTRO!AC698="D",4,""))))</f>
        <v/>
      </c>
      <c r="AF695" s="30" t="str">
        <f>IF(REGISTRO!AD698="A",1,IF(REGISTRO!AD698="B",2,IF(REGISTRO!AD698="C",3,IF(REGISTRO!AD698="D",4,""))))</f>
        <v/>
      </c>
      <c r="AG695" s="30" t="str">
        <f>IF(REGISTRO!AE698="A",1,IF(REGISTRO!AE698="B",2,IF(REGISTRO!AE698="C",3,IF(REGISTRO!AE698="D",4,""))))</f>
        <v/>
      </c>
      <c r="AH695" s="30" t="str">
        <f>IF(REGISTRO!AF698="A",1,IF(REGISTRO!AF698="B",2,IF(REGISTRO!AF698="C",3,IF(REGISTRO!AF698="D",4,""))))</f>
        <v/>
      </c>
      <c r="AI695" s="30" t="str">
        <f>IF(REGISTRO!AG698="A",1,IF(REGISTRO!AG698="B",2,IF(REGISTRO!AG698="C",3,IF(REGISTRO!AG698="D",4,""))))</f>
        <v/>
      </c>
      <c r="AJ695" s="30" t="str">
        <f>IF(REGISTRO!AH698="A",1,IF(REGISTRO!AH698="B",2,IF(REGISTRO!AH698="C",3,IF(REGISTRO!AH698="D",4,""))))</f>
        <v/>
      </c>
      <c r="AK695" s="30" t="str">
        <f>IF(REGISTRO!AI698="A",1,IF(REGISTRO!AI698="B",2,IF(REGISTRO!AI698="C",3,IF(REGISTRO!AI698="D",4,""))))</f>
        <v/>
      </c>
      <c r="AM695" s="31" t="str">
        <f t="shared" si="627"/>
        <v/>
      </c>
      <c r="AN695" s="31" t="str">
        <f t="shared" si="628"/>
        <v/>
      </c>
      <c r="AO695" s="31" t="str">
        <f t="shared" si="629"/>
        <v/>
      </c>
      <c r="AP695" s="31" t="str">
        <f t="shared" si="630"/>
        <v/>
      </c>
      <c r="AQ695" s="31" t="str">
        <f t="shared" si="631"/>
        <v/>
      </c>
      <c r="AR695" s="31" t="str">
        <f t="shared" si="632"/>
        <v/>
      </c>
      <c r="AS695" s="31" t="str">
        <f t="shared" si="633"/>
        <v/>
      </c>
      <c r="AT695" s="31" t="str">
        <f t="shared" si="634"/>
        <v/>
      </c>
      <c r="AU695" s="31" t="str">
        <f t="shared" si="635"/>
        <v/>
      </c>
      <c r="AV695" s="31" t="str">
        <f t="shared" si="636"/>
        <v/>
      </c>
      <c r="AW695" s="31" t="str">
        <f t="shared" si="637"/>
        <v/>
      </c>
      <c r="AX695" s="31" t="str">
        <f t="shared" si="638"/>
        <v/>
      </c>
      <c r="AY695" s="31" t="str">
        <f t="shared" si="639"/>
        <v/>
      </c>
      <c r="AZ695" s="31" t="str">
        <f t="shared" si="640"/>
        <v/>
      </c>
      <c r="BA695" s="31" t="str">
        <f t="shared" si="641"/>
        <v/>
      </c>
      <c r="BB695" s="31" t="str">
        <f t="shared" si="642"/>
        <v/>
      </c>
      <c r="BC695" s="31" t="str">
        <f t="shared" si="643"/>
        <v/>
      </c>
      <c r="BD695" s="31" t="str">
        <f t="shared" si="644"/>
        <v/>
      </c>
      <c r="BE695" s="31" t="str">
        <f t="shared" si="645"/>
        <v/>
      </c>
      <c r="BF695" s="31" t="str">
        <f t="shared" si="646"/>
        <v/>
      </c>
      <c r="BG695" s="31" t="str">
        <f t="shared" si="647"/>
        <v/>
      </c>
      <c r="BH695" s="31" t="str">
        <f t="shared" si="648"/>
        <v/>
      </c>
      <c r="BI695" s="31" t="str">
        <f t="shared" si="649"/>
        <v/>
      </c>
      <c r="BJ695" s="31" t="str">
        <f t="shared" si="650"/>
        <v/>
      </c>
      <c r="BK695" s="31" t="str">
        <f t="shared" si="651"/>
        <v/>
      </c>
      <c r="BL695" s="31" t="str">
        <f t="shared" si="652"/>
        <v/>
      </c>
      <c r="BM695" s="31" t="str">
        <f t="shared" si="653"/>
        <v/>
      </c>
      <c r="BN695" s="31" t="str">
        <f t="shared" si="654"/>
        <v/>
      </c>
      <c r="BO695" s="31" t="str">
        <f t="shared" si="655"/>
        <v/>
      </c>
      <c r="BP695" s="31" t="str">
        <f t="shared" si="656"/>
        <v/>
      </c>
      <c r="BR695" s="32" t="str">
        <f t="shared" si="657"/>
        <v/>
      </c>
      <c r="BS695" s="32" t="str">
        <f t="shared" si="658"/>
        <v/>
      </c>
      <c r="BT695" s="32" t="str">
        <f t="shared" si="659"/>
        <v/>
      </c>
      <c r="BU695" s="32" t="str">
        <f t="shared" si="660"/>
        <v/>
      </c>
      <c r="BV695" s="32" t="str">
        <f t="shared" si="661"/>
        <v/>
      </c>
      <c r="BW695" s="32" t="str">
        <f t="shared" si="662"/>
        <v/>
      </c>
      <c r="BX695" s="32" t="str">
        <f t="shared" si="663"/>
        <v/>
      </c>
      <c r="BY695" s="32" t="str">
        <f t="shared" si="664"/>
        <v/>
      </c>
      <c r="BZ695" s="32" t="str">
        <f t="shared" si="665"/>
        <v/>
      </c>
      <c r="CA695" s="32" t="str">
        <f t="shared" si="666"/>
        <v/>
      </c>
      <c r="CB695" s="32" t="str">
        <f t="shared" si="667"/>
        <v/>
      </c>
      <c r="CC695" s="32" t="str">
        <f t="shared" si="668"/>
        <v/>
      </c>
      <c r="CD695" s="32" t="str">
        <f t="shared" si="669"/>
        <v/>
      </c>
      <c r="CE695" s="32" t="str">
        <f t="shared" si="670"/>
        <v/>
      </c>
      <c r="CF695" s="32" t="str">
        <f t="shared" si="671"/>
        <v/>
      </c>
      <c r="CG695" s="32" t="str">
        <f t="shared" si="672"/>
        <v/>
      </c>
      <c r="CH695" s="32" t="str">
        <f t="shared" si="673"/>
        <v/>
      </c>
      <c r="CI695" s="32" t="str">
        <f t="shared" si="674"/>
        <v/>
      </c>
      <c r="CJ695" s="32" t="str">
        <f t="shared" si="675"/>
        <v/>
      </c>
      <c r="CK695" s="32" t="str">
        <f t="shared" si="676"/>
        <v/>
      </c>
      <c r="CL695" s="32" t="str">
        <f t="shared" si="677"/>
        <v/>
      </c>
      <c r="CM695" s="32" t="str">
        <f t="shared" si="678"/>
        <v/>
      </c>
      <c r="CN695" s="32" t="str">
        <f t="shared" si="679"/>
        <v/>
      </c>
      <c r="CO695" s="32" t="str">
        <f t="shared" si="680"/>
        <v/>
      </c>
      <c r="CP695" s="32" t="str">
        <f t="shared" si="681"/>
        <v/>
      </c>
      <c r="CQ695" s="32" t="str">
        <f t="shared" si="682"/>
        <v/>
      </c>
      <c r="CR695" s="32" t="str">
        <f t="shared" si="683"/>
        <v/>
      </c>
      <c r="CS695" s="32" t="str">
        <f t="shared" si="684"/>
        <v/>
      </c>
      <c r="CT695" s="32" t="str">
        <f t="shared" si="685"/>
        <v/>
      </c>
      <c r="CU695" s="32" t="str">
        <f t="shared" si="686"/>
        <v/>
      </c>
      <c r="CV695" s="33" t="str">
        <f t="shared" si="687"/>
        <v/>
      </c>
      <c r="CW695" s="97" t="str">
        <f t="shared" si="688"/>
        <v/>
      </c>
      <c r="CX695" s="97"/>
    </row>
    <row r="696" spans="3:102" x14ac:dyDescent="0.25">
      <c r="C696" s="15">
        <v>680</v>
      </c>
      <c r="D696" s="34" t="str">
        <f>IF(REGISTRO!B699="","",REGISTRO!B699)</f>
        <v/>
      </c>
      <c r="E696" s="34" t="str">
        <f>IF(REGISTRO!C699="","",REGISTRO!C699)</f>
        <v/>
      </c>
      <c r="F696" s="34" t="str">
        <f>IF(REGISTRO!D699="","",REGISTRO!D699)</f>
        <v/>
      </c>
      <c r="G696" s="34" t="str">
        <f>IF(REGISTRO!E699="","",REGISTRO!E699)</f>
        <v/>
      </c>
      <c r="H696" s="30" t="str">
        <f>IF(REGISTRO!F699="A",1,IF(REGISTRO!F699="B",2,IF(REGISTRO!F699="C",3,IF(REGISTRO!F699="D",4,""))))</f>
        <v/>
      </c>
      <c r="I696" s="30" t="str">
        <f>IF(REGISTRO!G699="A",1,IF(REGISTRO!G699="B",2,IF(REGISTRO!G699="C",3,IF(REGISTRO!G699="D",4,""))))</f>
        <v/>
      </c>
      <c r="J696" s="30" t="str">
        <f>IF(REGISTRO!H699="A",1,IF(REGISTRO!H699="B",2,IF(REGISTRO!H699="C",3,IF(REGISTRO!H699="D",4,""))))</f>
        <v/>
      </c>
      <c r="K696" s="30" t="str">
        <f>IF(REGISTRO!I699="A",1,IF(REGISTRO!I699="B",2,IF(REGISTRO!I699="C",3,IF(REGISTRO!I699="D",4,""))))</f>
        <v/>
      </c>
      <c r="L696" s="30" t="str">
        <f>IF(REGISTRO!J699="A",1,IF(REGISTRO!J699="B",2,IF(REGISTRO!J699="C",3,IF(REGISTRO!J699="D",4,""))))</f>
        <v/>
      </c>
      <c r="M696" s="30" t="str">
        <f>IF(REGISTRO!K699="A",1,IF(REGISTRO!K699="B",2,IF(REGISTRO!K699="C",3,IF(REGISTRO!K699="D",4,""))))</f>
        <v/>
      </c>
      <c r="N696" s="30" t="str">
        <f>IF(REGISTRO!L699="A",1,IF(REGISTRO!L699="B",2,IF(REGISTRO!L699="C",3,IF(REGISTRO!L699="D",4,""))))</f>
        <v/>
      </c>
      <c r="O696" s="30" t="str">
        <f>IF(REGISTRO!M699="A",1,IF(REGISTRO!M699="B",2,IF(REGISTRO!M699="C",3,IF(REGISTRO!M699="D",4,""))))</f>
        <v/>
      </c>
      <c r="P696" s="30" t="str">
        <f>IF(REGISTRO!N699="A",1,IF(REGISTRO!N699="B",2,IF(REGISTRO!N699="C",3,IF(REGISTRO!N699="D",4,""))))</f>
        <v/>
      </c>
      <c r="Q696" s="30" t="str">
        <f>IF(REGISTRO!O699="A",1,IF(REGISTRO!O699="B",2,IF(REGISTRO!O699="C",3,IF(REGISTRO!O699="D",4,""))))</f>
        <v/>
      </c>
      <c r="R696" s="30" t="str">
        <f>IF(REGISTRO!P699="A",1,IF(REGISTRO!P699="B",2,IF(REGISTRO!P699="C",3,IF(REGISTRO!P699="D",4,""))))</f>
        <v/>
      </c>
      <c r="S696" s="30" t="str">
        <f>IF(REGISTRO!Q699="A",1,IF(REGISTRO!Q699="B",2,IF(REGISTRO!Q699="C",3,IF(REGISTRO!Q699="D",4,""))))</f>
        <v/>
      </c>
      <c r="T696" s="30" t="str">
        <f>IF(REGISTRO!R699="A",1,IF(REGISTRO!R699="B",2,IF(REGISTRO!R699="C",3,IF(REGISTRO!R699="D",4,""))))</f>
        <v/>
      </c>
      <c r="U696" s="30" t="str">
        <f>IF(REGISTRO!S699="A",1,IF(REGISTRO!S699="B",2,IF(REGISTRO!S699="C",3,IF(REGISTRO!S699="D",4,""))))</f>
        <v/>
      </c>
      <c r="V696" s="30" t="str">
        <f>IF(REGISTRO!T699="A",1,IF(REGISTRO!T699="B",2,IF(REGISTRO!T699="C",3,IF(REGISTRO!T699="D",4,""))))</f>
        <v/>
      </c>
      <c r="W696" s="30" t="str">
        <f>IF(REGISTRO!U699="A",1,IF(REGISTRO!U699="B",2,IF(REGISTRO!U699="C",3,IF(REGISTRO!U699="D",4,""))))</f>
        <v/>
      </c>
      <c r="X696" s="30" t="str">
        <f>IF(REGISTRO!V699="A",1,IF(REGISTRO!V699="B",2,IF(REGISTRO!V699="C",3,IF(REGISTRO!V699="D",4,""))))</f>
        <v/>
      </c>
      <c r="Y696" s="30" t="str">
        <f>IF(REGISTRO!W699="A",1,IF(REGISTRO!W699="B",2,IF(REGISTRO!W699="C",3,IF(REGISTRO!W699="D",4,""))))</f>
        <v/>
      </c>
      <c r="Z696" s="30" t="str">
        <f>IF(REGISTRO!X699="A",1,IF(REGISTRO!X699="B",2,IF(REGISTRO!X699="C",3,IF(REGISTRO!X699="D",4,""))))</f>
        <v/>
      </c>
      <c r="AA696" s="30" t="str">
        <f>IF(REGISTRO!Y699="A",1,IF(REGISTRO!Y699="B",2,IF(REGISTRO!Y699="C",3,IF(REGISTRO!Y699="D",4,""))))</f>
        <v/>
      </c>
      <c r="AB696" s="30" t="str">
        <f>IF(REGISTRO!Z699="A",1,IF(REGISTRO!Z699="B",2,IF(REGISTRO!Z699="C",3,IF(REGISTRO!Z699="D",4,""))))</f>
        <v/>
      </c>
      <c r="AC696" s="30" t="str">
        <f>IF(REGISTRO!AA699="A",1,IF(REGISTRO!AA699="B",2,IF(REGISTRO!AA699="C",3,IF(REGISTRO!AA699="D",4,""))))</f>
        <v/>
      </c>
      <c r="AD696" s="30" t="str">
        <f>IF(REGISTRO!AB699="A",1,IF(REGISTRO!AB699="B",2,IF(REGISTRO!AB699="C",3,IF(REGISTRO!AB699="D",4,""))))</f>
        <v/>
      </c>
      <c r="AE696" s="30" t="str">
        <f>IF(REGISTRO!AC699="A",1,IF(REGISTRO!AC699="B",2,IF(REGISTRO!AC699="C",3,IF(REGISTRO!AC699="D",4,""))))</f>
        <v/>
      </c>
      <c r="AF696" s="30" t="str">
        <f>IF(REGISTRO!AD699="A",1,IF(REGISTRO!AD699="B",2,IF(REGISTRO!AD699="C",3,IF(REGISTRO!AD699="D",4,""))))</f>
        <v/>
      </c>
      <c r="AG696" s="30" t="str">
        <f>IF(REGISTRO!AE699="A",1,IF(REGISTRO!AE699="B",2,IF(REGISTRO!AE699="C",3,IF(REGISTRO!AE699="D",4,""))))</f>
        <v/>
      </c>
      <c r="AH696" s="30" t="str">
        <f>IF(REGISTRO!AF699="A",1,IF(REGISTRO!AF699="B",2,IF(REGISTRO!AF699="C",3,IF(REGISTRO!AF699="D",4,""))))</f>
        <v/>
      </c>
      <c r="AI696" s="30" t="str">
        <f>IF(REGISTRO!AG699="A",1,IF(REGISTRO!AG699="B",2,IF(REGISTRO!AG699="C",3,IF(REGISTRO!AG699="D",4,""))))</f>
        <v/>
      </c>
      <c r="AJ696" s="30" t="str">
        <f>IF(REGISTRO!AH699="A",1,IF(REGISTRO!AH699="B",2,IF(REGISTRO!AH699="C",3,IF(REGISTRO!AH699="D",4,""))))</f>
        <v/>
      </c>
      <c r="AK696" s="30" t="str">
        <f>IF(REGISTRO!AI699="A",1,IF(REGISTRO!AI699="B",2,IF(REGISTRO!AI699="C",3,IF(REGISTRO!AI699="D",4,""))))</f>
        <v/>
      </c>
      <c r="AM696" s="31" t="str">
        <f t="shared" si="627"/>
        <v/>
      </c>
      <c r="AN696" s="31" t="str">
        <f t="shared" si="628"/>
        <v/>
      </c>
      <c r="AO696" s="31" t="str">
        <f t="shared" si="629"/>
        <v/>
      </c>
      <c r="AP696" s="31" t="str">
        <f t="shared" si="630"/>
        <v/>
      </c>
      <c r="AQ696" s="31" t="str">
        <f t="shared" si="631"/>
        <v/>
      </c>
      <c r="AR696" s="31" t="str">
        <f t="shared" si="632"/>
        <v/>
      </c>
      <c r="AS696" s="31" t="str">
        <f t="shared" si="633"/>
        <v/>
      </c>
      <c r="AT696" s="31" t="str">
        <f t="shared" si="634"/>
        <v/>
      </c>
      <c r="AU696" s="31" t="str">
        <f t="shared" si="635"/>
        <v/>
      </c>
      <c r="AV696" s="31" t="str">
        <f t="shared" si="636"/>
        <v/>
      </c>
      <c r="AW696" s="31" t="str">
        <f t="shared" si="637"/>
        <v/>
      </c>
      <c r="AX696" s="31" t="str">
        <f t="shared" si="638"/>
        <v/>
      </c>
      <c r="AY696" s="31" t="str">
        <f t="shared" si="639"/>
        <v/>
      </c>
      <c r="AZ696" s="31" t="str">
        <f t="shared" si="640"/>
        <v/>
      </c>
      <c r="BA696" s="31" t="str">
        <f t="shared" si="641"/>
        <v/>
      </c>
      <c r="BB696" s="31" t="str">
        <f t="shared" si="642"/>
        <v/>
      </c>
      <c r="BC696" s="31" t="str">
        <f t="shared" si="643"/>
        <v/>
      </c>
      <c r="BD696" s="31" t="str">
        <f t="shared" si="644"/>
        <v/>
      </c>
      <c r="BE696" s="31" t="str">
        <f t="shared" si="645"/>
        <v/>
      </c>
      <c r="BF696" s="31" t="str">
        <f t="shared" si="646"/>
        <v/>
      </c>
      <c r="BG696" s="31" t="str">
        <f t="shared" si="647"/>
        <v/>
      </c>
      <c r="BH696" s="31" t="str">
        <f t="shared" si="648"/>
        <v/>
      </c>
      <c r="BI696" s="31" t="str">
        <f t="shared" si="649"/>
        <v/>
      </c>
      <c r="BJ696" s="31" t="str">
        <f t="shared" si="650"/>
        <v/>
      </c>
      <c r="BK696" s="31" t="str">
        <f t="shared" si="651"/>
        <v/>
      </c>
      <c r="BL696" s="31" t="str">
        <f t="shared" si="652"/>
        <v/>
      </c>
      <c r="BM696" s="31" t="str">
        <f t="shared" si="653"/>
        <v/>
      </c>
      <c r="BN696" s="31" t="str">
        <f t="shared" si="654"/>
        <v/>
      </c>
      <c r="BO696" s="31" t="str">
        <f t="shared" si="655"/>
        <v/>
      </c>
      <c r="BP696" s="31" t="str">
        <f t="shared" si="656"/>
        <v/>
      </c>
      <c r="BR696" s="32" t="str">
        <f t="shared" si="657"/>
        <v/>
      </c>
      <c r="BS696" s="32" t="str">
        <f t="shared" si="658"/>
        <v/>
      </c>
      <c r="BT696" s="32" t="str">
        <f t="shared" si="659"/>
        <v/>
      </c>
      <c r="BU696" s="32" t="str">
        <f t="shared" si="660"/>
        <v/>
      </c>
      <c r="BV696" s="32" t="str">
        <f t="shared" si="661"/>
        <v/>
      </c>
      <c r="BW696" s="32" t="str">
        <f t="shared" si="662"/>
        <v/>
      </c>
      <c r="BX696" s="32" t="str">
        <f t="shared" si="663"/>
        <v/>
      </c>
      <c r="BY696" s="32" t="str">
        <f t="shared" si="664"/>
        <v/>
      </c>
      <c r="BZ696" s="32" t="str">
        <f t="shared" si="665"/>
        <v/>
      </c>
      <c r="CA696" s="32" t="str">
        <f t="shared" si="666"/>
        <v/>
      </c>
      <c r="CB696" s="32" t="str">
        <f t="shared" si="667"/>
        <v/>
      </c>
      <c r="CC696" s="32" t="str">
        <f t="shared" si="668"/>
        <v/>
      </c>
      <c r="CD696" s="32" t="str">
        <f t="shared" si="669"/>
        <v/>
      </c>
      <c r="CE696" s="32" t="str">
        <f t="shared" si="670"/>
        <v/>
      </c>
      <c r="CF696" s="32" t="str">
        <f t="shared" si="671"/>
        <v/>
      </c>
      <c r="CG696" s="32" t="str">
        <f t="shared" si="672"/>
        <v/>
      </c>
      <c r="CH696" s="32" t="str">
        <f t="shared" si="673"/>
        <v/>
      </c>
      <c r="CI696" s="32" t="str">
        <f t="shared" si="674"/>
        <v/>
      </c>
      <c r="CJ696" s="32" t="str">
        <f t="shared" si="675"/>
        <v/>
      </c>
      <c r="CK696" s="32" t="str">
        <f t="shared" si="676"/>
        <v/>
      </c>
      <c r="CL696" s="32" t="str">
        <f t="shared" si="677"/>
        <v/>
      </c>
      <c r="CM696" s="32" t="str">
        <f t="shared" si="678"/>
        <v/>
      </c>
      <c r="CN696" s="32" t="str">
        <f t="shared" si="679"/>
        <v/>
      </c>
      <c r="CO696" s="32" t="str">
        <f t="shared" si="680"/>
        <v/>
      </c>
      <c r="CP696" s="32" t="str">
        <f t="shared" si="681"/>
        <v/>
      </c>
      <c r="CQ696" s="32" t="str">
        <f t="shared" si="682"/>
        <v/>
      </c>
      <c r="CR696" s="32" t="str">
        <f t="shared" si="683"/>
        <v/>
      </c>
      <c r="CS696" s="32" t="str">
        <f t="shared" si="684"/>
        <v/>
      </c>
      <c r="CT696" s="32" t="str">
        <f t="shared" si="685"/>
        <v/>
      </c>
      <c r="CU696" s="32" t="str">
        <f t="shared" si="686"/>
        <v/>
      </c>
      <c r="CV696" s="33" t="str">
        <f t="shared" si="687"/>
        <v/>
      </c>
      <c r="CW696" s="97" t="str">
        <f t="shared" si="688"/>
        <v/>
      </c>
      <c r="CX696" s="97"/>
    </row>
    <row r="697" spans="3:102" x14ac:dyDescent="0.25">
      <c r="C697" s="15">
        <v>681</v>
      </c>
      <c r="D697" s="34" t="str">
        <f>IF(REGISTRO!B700="","",REGISTRO!B700)</f>
        <v/>
      </c>
      <c r="E697" s="34" t="str">
        <f>IF(REGISTRO!C700="","",REGISTRO!C700)</f>
        <v/>
      </c>
      <c r="F697" s="34" t="str">
        <f>IF(REGISTRO!D700="","",REGISTRO!D700)</f>
        <v/>
      </c>
      <c r="G697" s="34" t="str">
        <f>IF(REGISTRO!E700="","",REGISTRO!E700)</f>
        <v/>
      </c>
      <c r="H697" s="30" t="str">
        <f>IF(REGISTRO!F700="A",1,IF(REGISTRO!F700="B",2,IF(REGISTRO!F700="C",3,IF(REGISTRO!F700="D",4,""))))</f>
        <v/>
      </c>
      <c r="I697" s="30" t="str">
        <f>IF(REGISTRO!G700="A",1,IF(REGISTRO!G700="B",2,IF(REGISTRO!G700="C",3,IF(REGISTRO!G700="D",4,""))))</f>
        <v/>
      </c>
      <c r="J697" s="30" t="str">
        <f>IF(REGISTRO!H700="A",1,IF(REGISTRO!H700="B",2,IF(REGISTRO!H700="C",3,IF(REGISTRO!H700="D",4,""))))</f>
        <v/>
      </c>
      <c r="K697" s="30" t="str">
        <f>IF(REGISTRO!I700="A",1,IF(REGISTRO!I700="B",2,IF(REGISTRO!I700="C",3,IF(REGISTRO!I700="D",4,""))))</f>
        <v/>
      </c>
      <c r="L697" s="30" t="str">
        <f>IF(REGISTRO!J700="A",1,IF(REGISTRO!J700="B",2,IF(REGISTRO!J700="C",3,IF(REGISTRO!J700="D",4,""))))</f>
        <v/>
      </c>
      <c r="M697" s="30" t="str">
        <f>IF(REGISTRO!K700="A",1,IF(REGISTRO!K700="B",2,IF(REGISTRO!K700="C",3,IF(REGISTRO!K700="D",4,""))))</f>
        <v/>
      </c>
      <c r="N697" s="30" t="str">
        <f>IF(REGISTRO!L700="A",1,IF(REGISTRO!L700="B",2,IF(REGISTRO!L700="C",3,IF(REGISTRO!L700="D",4,""))))</f>
        <v/>
      </c>
      <c r="O697" s="30" t="str">
        <f>IF(REGISTRO!M700="A",1,IF(REGISTRO!M700="B",2,IF(REGISTRO!M700="C",3,IF(REGISTRO!M700="D",4,""))))</f>
        <v/>
      </c>
      <c r="P697" s="30" t="str">
        <f>IF(REGISTRO!N700="A",1,IF(REGISTRO!N700="B",2,IF(REGISTRO!N700="C",3,IF(REGISTRO!N700="D",4,""))))</f>
        <v/>
      </c>
      <c r="Q697" s="30" t="str">
        <f>IF(REGISTRO!O700="A",1,IF(REGISTRO!O700="B",2,IF(REGISTRO!O700="C",3,IF(REGISTRO!O700="D",4,""))))</f>
        <v/>
      </c>
      <c r="R697" s="30" t="str">
        <f>IF(REGISTRO!P700="A",1,IF(REGISTRO!P700="B",2,IF(REGISTRO!P700="C",3,IF(REGISTRO!P700="D",4,""))))</f>
        <v/>
      </c>
      <c r="S697" s="30" t="str">
        <f>IF(REGISTRO!Q700="A",1,IF(REGISTRO!Q700="B",2,IF(REGISTRO!Q700="C",3,IF(REGISTRO!Q700="D",4,""))))</f>
        <v/>
      </c>
      <c r="T697" s="30" t="str">
        <f>IF(REGISTRO!R700="A",1,IF(REGISTRO!R700="B",2,IF(REGISTRO!R700="C",3,IF(REGISTRO!R700="D",4,""))))</f>
        <v/>
      </c>
      <c r="U697" s="30" t="str">
        <f>IF(REGISTRO!S700="A",1,IF(REGISTRO!S700="B",2,IF(REGISTRO!S700="C",3,IF(REGISTRO!S700="D",4,""))))</f>
        <v/>
      </c>
      <c r="V697" s="30" t="str">
        <f>IF(REGISTRO!T700="A",1,IF(REGISTRO!T700="B",2,IF(REGISTRO!T700="C",3,IF(REGISTRO!T700="D",4,""))))</f>
        <v/>
      </c>
      <c r="W697" s="30" t="str">
        <f>IF(REGISTRO!U700="A",1,IF(REGISTRO!U700="B",2,IF(REGISTRO!U700="C",3,IF(REGISTRO!U700="D",4,""))))</f>
        <v/>
      </c>
      <c r="X697" s="30" t="str">
        <f>IF(REGISTRO!V700="A",1,IF(REGISTRO!V700="B",2,IF(REGISTRO!V700="C",3,IF(REGISTRO!V700="D",4,""))))</f>
        <v/>
      </c>
      <c r="Y697" s="30" t="str">
        <f>IF(REGISTRO!W700="A",1,IF(REGISTRO!W700="B",2,IF(REGISTRO!W700="C",3,IF(REGISTRO!W700="D",4,""))))</f>
        <v/>
      </c>
      <c r="Z697" s="30" t="str">
        <f>IF(REGISTRO!X700="A",1,IF(REGISTRO!X700="B",2,IF(REGISTRO!X700="C",3,IF(REGISTRO!X700="D",4,""))))</f>
        <v/>
      </c>
      <c r="AA697" s="30" t="str">
        <f>IF(REGISTRO!Y700="A",1,IF(REGISTRO!Y700="B",2,IF(REGISTRO!Y700="C",3,IF(REGISTRO!Y700="D",4,""))))</f>
        <v/>
      </c>
      <c r="AB697" s="30" t="str">
        <f>IF(REGISTRO!Z700="A",1,IF(REGISTRO!Z700="B",2,IF(REGISTRO!Z700="C",3,IF(REGISTRO!Z700="D",4,""))))</f>
        <v/>
      </c>
      <c r="AC697" s="30" t="str">
        <f>IF(REGISTRO!AA700="A",1,IF(REGISTRO!AA700="B",2,IF(REGISTRO!AA700="C",3,IF(REGISTRO!AA700="D",4,""))))</f>
        <v/>
      </c>
      <c r="AD697" s="30" t="str">
        <f>IF(REGISTRO!AB700="A",1,IF(REGISTRO!AB700="B",2,IF(REGISTRO!AB700="C",3,IF(REGISTRO!AB700="D",4,""))))</f>
        <v/>
      </c>
      <c r="AE697" s="30" t="str">
        <f>IF(REGISTRO!AC700="A",1,IF(REGISTRO!AC700="B",2,IF(REGISTRO!AC700="C",3,IF(REGISTRO!AC700="D",4,""))))</f>
        <v/>
      </c>
      <c r="AF697" s="30" t="str">
        <f>IF(REGISTRO!AD700="A",1,IF(REGISTRO!AD700="B",2,IF(REGISTRO!AD700="C",3,IF(REGISTRO!AD700="D",4,""))))</f>
        <v/>
      </c>
      <c r="AG697" s="30" t="str">
        <f>IF(REGISTRO!AE700="A",1,IF(REGISTRO!AE700="B",2,IF(REGISTRO!AE700="C",3,IF(REGISTRO!AE700="D",4,""))))</f>
        <v/>
      </c>
      <c r="AH697" s="30" t="str">
        <f>IF(REGISTRO!AF700="A",1,IF(REGISTRO!AF700="B",2,IF(REGISTRO!AF700="C",3,IF(REGISTRO!AF700="D",4,""))))</f>
        <v/>
      </c>
      <c r="AI697" s="30" t="str">
        <f>IF(REGISTRO!AG700="A",1,IF(REGISTRO!AG700="B",2,IF(REGISTRO!AG700="C",3,IF(REGISTRO!AG700="D",4,""))))</f>
        <v/>
      </c>
      <c r="AJ697" s="30" t="str">
        <f>IF(REGISTRO!AH700="A",1,IF(REGISTRO!AH700="B",2,IF(REGISTRO!AH700="C",3,IF(REGISTRO!AH700="D",4,""))))</f>
        <v/>
      </c>
      <c r="AK697" s="30" t="str">
        <f>IF(REGISTRO!AI700="A",1,IF(REGISTRO!AI700="B",2,IF(REGISTRO!AI700="C",3,IF(REGISTRO!AI700="D",4,""))))</f>
        <v/>
      </c>
      <c r="AM697" s="31" t="str">
        <f t="shared" si="627"/>
        <v/>
      </c>
      <c r="AN697" s="31" t="str">
        <f t="shared" si="628"/>
        <v/>
      </c>
      <c r="AO697" s="31" t="str">
        <f t="shared" si="629"/>
        <v/>
      </c>
      <c r="AP697" s="31" t="str">
        <f t="shared" si="630"/>
        <v/>
      </c>
      <c r="AQ697" s="31" t="str">
        <f t="shared" si="631"/>
        <v/>
      </c>
      <c r="AR697" s="31" t="str">
        <f t="shared" si="632"/>
        <v/>
      </c>
      <c r="AS697" s="31" t="str">
        <f t="shared" si="633"/>
        <v/>
      </c>
      <c r="AT697" s="31" t="str">
        <f t="shared" si="634"/>
        <v/>
      </c>
      <c r="AU697" s="31" t="str">
        <f t="shared" si="635"/>
        <v/>
      </c>
      <c r="AV697" s="31" t="str">
        <f t="shared" si="636"/>
        <v/>
      </c>
      <c r="AW697" s="31" t="str">
        <f t="shared" si="637"/>
        <v/>
      </c>
      <c r="AX697" s="31" t="str">
        <f t="shared" si="638"/>
        <v/>
      </c>
      <c r="AY697" s="31" t="str">
        <f t="shared" si="639"/>
        <v/>
      </c>
      <c r="AZ697" s="31" t="str">
        <f t="shared" si="640"/>
        <v/>
      </c>
      <c r="BA697" s="31" t="str">
        <f t="shared" si="641"/>
        <v/>
      </c>
      <c r="BB697" s="31" t="str">
        <f t="shared" si="642"/>
        <v/>
      </c>
      <c r="BC697" s="31" t="str">
        <f t="shared" si="643"/>
        <v/>
      </c>
      <c r="BD697" s="31" t="str">
        <f t="shared" si="644"/>
        <v/>
      </c>
      <c r="BE697" s="31" t="str">
        <f t="shared" si="645"/>
        <v/>
      </c>
      <c r="BF697" s="31" t="str">
        <f t="shared" si="646"/>
        <v/>
      </c>
      <c r="BG697" s="31" t="str">
        <f t="shared" si="647"/>
        <v/>
      </c>
      <c r="BH697" s="31" t="str">
        <f t="shared" si="648"/>
        <v/>
      </c>
      <c r="BI697" s="31" t="str">
        <f t="shared" si="649"/>
        <v/>
      </c>
      <c r="BJ697" s="31" t="str">
        <f t="shared" si="650"/>
        <v/>
      </c>
      <c r="BK697" s="31" t="str">
        <f t="shared" si="651"/>
        <v/>
      </c>
      <c r="BL697" s="31" t="str">
        <f t="shared" si="652"/>
        <v/>
      </c>
      <c r="BM697" s="31" t="str">
        <f t="shared" si="653"/>
        <v/>
      </c>
      <c r="BN697" s="31" t="str">
        <f t="shared" si="654"/>
        <v/>
      </c>
      <c r="BO697" s="31" t="str">
        <f t="shared" si="655"/>
        <v/>
      </c>
      <c r="BP697" s="31" t="str">
        <f t="shared" si="656"/>
        <v/>
      </c>
      <c r="BR697" s="32" t="str">
        <f t="shared" si="657"/>
        <v/>
      </c>
      <c r="BS697" s="32" t="str">
        <f t="shared" si="658"/>
        <v/>
      </c>
      <c r="BT697" s="32" t="str">
        <f t="shared" si="659"/>
        <v/>
      </c>
      <c r="BU697" s="32" t="str">
        <f t="shared" si="660"/>
        <v/>
      </c>
      <c r="BV697" s="32" t="str">
        <f t="shared" si="661"/>
        <v/>
      </c>
      <c r="BW697" s="32" t="str">
        <f t="shared" si="662"/>
        <v/>
      </c>
      <c r="BX697" s="32" t="str">
        <f t="shared" si="663"/>
        <v/>
      </c>
      <c r="BY697" s="32" t="str">
        <f t="shared" si="664"/>
        <v/>
      </c>
      <c r="BZ697" s="32" t="str">
        <f t="shared" si="665"/>
        <v/>
      </c>
      <c r="CA697" s="32" t="str">
        <f t="shared" si="666"/>
        <v/>
      </c>
      <c r="CB697" s="32" t="str">
        <f t="shared" si="667"/>
        <v/>
      </c>
      <c r="CC697" s="32" t="str">
        <f t="shared" si="668"/>
        <v/>
      </c>
      <c r="CD697" s="32" t="str">
        <f t="shared" si="669"/>
        <v/>
      </c>
      <c r="CE697" s="32" t="str">
        <f t="shared" si="670"/>
        <v/>
      </c>
      <c r="CF697" s="32" t="str">
        <f t="shared" si="671"/>
        <v/>
      </c>
      <c r="CG697" s="32" t="str">
        <f t="shared" si="672"/>
        <v/>
      </c>
      <c r="CH697" s="32" t="str">
        <f t="shared" si="673"/>
        <v/>
      </c>
      <c r="CI697" s="32" t="str">
        <f t="shared" si="674"/>
        <v/>
      </c>
      <c r="CJ697" s="32" t="str">
        <f t="shared" si="675"/>
        <v/>
      </c>
      <c r="CK697" s="32" t="str">
        <f t="shared" si="676"/>
        <v/>
      </c>
      <c r="CL697" s="32" t="str">
        <f t="shared" si="677"/>
        <v/>
      </c>
      <c r="CM697" s="32" t="str">
        <f t="shared" si="678"/>
        <v/>
      </c>
      <c r="CN697" s="32" t="str">
        <f t="shared" si="679"/>
        <v/>
      </c>
      <c r="CO697" s="32" t="str">
        <f t="shared" si="680"/>
        <v/>
      </c>
      <c r="CP697" s="32" t="str">
        <f t="shared" si="681"/>
        <v/>
      </c>
      <c r="CQ697" s="32" t="str">
        <f t="shared" si="682"/>
        <v/>
      </c>
      <c r="CR697" s="32" t="str">
        <f t="shared" si="683"/>
        <v/>
      </c>
      <c r="CS697" s="32" t="str">
        <f t="shared" si="684"/>
        <v/>
      </c>
      <c r="CT697" s="32" t="str">
        <f t="shared" si="685"/>
        <v/>
      </c>
      <c r="CU697" s="32" t="str">
        <f t="shared" si="686"/>
        <v/>
      </c>
      <c r="CV697" s="33" t="str">
        <f t="shared" si="687"/>
        <v/>
      </c>
      <c r="CW697" s="97" t="str">
        <f t="shared" si="688"/>
        <v/>
      </c>
      <c r="CX697" s="97"/>
    </row>
    <row r="698" spans="3:102" x14ac:dyDescent="0.25">
      <c r="C698" s="15">
        <v>682</v>
      </c>
      <c r="D698" s="34" t="str">
        <f>IF(REGISTRO!B701="","",REGISTRO!B701)</f>
        <v/>
      </c>
      <c r="E698" s="34" t="str">
        <f>IF(REGISTRO!C701="","",REGISTRO!C701)</f>
        <v/>
      </c>
      <c r="F698" s="34" t="str">
        <f>IF(REGISTRO!D701="","",REGISTRO!D701)</f>
        <v/>
      </c>
      <c r="G698" s="34" t="str">
        <f>IF(REGISTRO!E701="","",REGISTRO!E701)</f>
        <v/>
      </c>
      <c r="H698" s="30" t="str">
        <f>IF(REGISTRO!F701="A",1,IF(REGISTRO!F701="B",2,IF(REGISTRO!F701="C",3,IF(REGISTRO!F701="D",4,""))))</f>
        <v/>
      </c>
      <c r="I698" s="30" t="str">
        <f>IF(REGISTRO!G701="A",1,IF(REGISTRO!G701="B",2,IF(REGISTRO!G701="C",3,IF(REGISTRO!G701="D",4,""))))</f>
        <v/>
      </c>
      <c r="J698" s="30" t="str">
        <f>IF(REGISTRO!H701="A",1,IF(REGISTRO!H701="B",2,IF(REGISTRO!H701="C",3,IF(REGISTRO!H701="D",4,""))))</f>
        <v/>
      </c>
      <c r="K698" s="30" t="str">
        <f>IF(REGISTRO!I701="A",1,IF(REGISTRO!I701="B",2,IF(REGISTRO!I701="C",3,IF(REGISTRO!I701="D",4,""))))</f>
        <v/>
      </c>
      <c r="L698" s="30" t="str">
        <f>IF(REGISTRO!J701="A",1,IF(REGISTRO!J701="B",2,IF(REGISTRO!J701="C",3,IF(REGISTRO!J701="D",4,""))))</f>
        <v/>
      </c>
      <c r="M698" s="30" t="str">
        <f>IF(REGISTRO!K701="A",1,IF(REGISTRO!K701="B",2,IF(REGISTRO!K701="C",3,IF(REGISTRO!K701="D",4,""))))</f>
        <v/>
      </c>
      <c r="N698" s="30" t="str">
        <f>IF(REGISTRO!L701="A",1,IF(REGISTRO!L701="B",2,IF(REGISTRO!L701="C",3,IF(REGISTRO!L701="D",4,""))))</f>
        <v/>
      </c>
      <c r="O698" s="30" t="str">
        <f>IF(REGISTRO!M701="A",1,IF(REGISTRO!M701="B",2,IF(REGISTRO!M701="C",3,IF(REGISTRO!M701="D",4,""))))</f>
        <v/>
      </c>
      <c r="P698" s="30" t="str">
        <f>IF(REGISTRO!N701="A",1,IF(REGISTRO!N701="B",2,IF(REGISTRO!N701="C",3,IF(REGISTRO!N701="D",4,""))))</f>
        <v/>
      </c>
      <c r="Q698" s="30" t="str">
        <f>IF(REGISTRO!O701="A",1,IF(REGISTRO!O701="B",2,IF(REGISTRO!O701="C",3,IF(REGISTRO!O701="D",4,""))))</f>
        <v/>
      </c>
      <c r="R698" s="30" t="str">
        <f>IF(REGISTRO!P701="A",1,IF(REGISTRO!P701="B",2,IF(REGISTRO!P701="C",3,IF(REGISTRO!P701="D",4,""))))</f>
        <v/>
      </c>
      <c r="S698" s="30" t="str">
        <f>IF(REGISTRO!Q701="A",1,IF(REGISTRO!Q701="B",2,IF(REGISTRO!Q701="C",3,IF(REGISTRO!Q701="D",4,""))))</f>
        <v/>
      </c>
      <c r="T698" s="30" t="str">
        <f>IF(REGISTRO!R701="A",1,IF(REGISTRO!R701="B",2,IF(REGISTRO!R701="C",3,IF(REGISTRO!R701="D",4,""))))</f>
        <v/>
      </c>
      <c r="U698" s="30" t="str">
        <f>IF(REGISTRO!S701="A",1,IF(REGISTRO!S701="B",2,IF(REGISTRO!S701="C",3,IF(REGISTRO!S701="D",4,""))))</f>
        <v/>
      </c>
      <c r="V698" s="30" t="str">
        <f>IF(REGISTRO!T701="A",1,IF(REGISTRO!T701="B",2,IF(REGISTRO!T701="C",3,IF(REGISTRO!T701="D",4,""))))</f>
        <v/>
      </c>
      <c r="W698" s="30" t="str">
        <f>IF(REGISTRO!U701="A",1,IF(REGISTRO!U701="B",2,IF(REGISTRO!U701="C",3,IF(REGISTRO!U701="D",4,""))))</f>
        <v/>
      </c>
      <c r="X698" s="30" t="str">
        <f>IF(REGISTRO!V701="A",1,IF(REGISTRO!V701="B",2,IF(REGISTRO!V701="C",3,IF(REGISTRO!V701="D",4,""))))</f>
        <v/>
      </c>
      <c r="Y698" s="30" t="str">
        <f>IF(REGISTRO!W701="A",1,IF(REGISTRO!W701="B",2,IF(REGISTRO!W701="C",3,IF(REGISTRO!W701="D",4,""))))</f>
        <v/>
      </c>
      <c r="Z698" s="30" t="str">
        <f>IF(REGISTRO!X701="A",1,IF(REGISTRO!X701="B",2,IF(REGISTRO!X701="C",3,IF(REGISTRO!X701="D",4,""))))</f>
        <v/>
      </c>
      <c r="AA698" s="30" t="str">
        <f>IF(REGISTRO!Y701="A",1,IF(REGISTRO!Y701="B",2,IF(REGISTRO!Y701="C",3,IF(REGISTRO!Y701="D",4,""))))</f>
        <v/>
      </c>
      <c r="AB698" s="30" t="str">
        <f>IF(REGISTRO!Z701="A",1,IF(REGISTRO!Z701="B",2,IF(REGISTRO!Z701="C",3,IF(REGISTRO!Z701="D",4,""))))</f>
        <v/>
      </c>
      <c r="AC698" s="30" t="str">
        <f>IF(REGISTRO!AA701="A",1,IF(REGISTRO!AA701="B",2,IF(REGISTRO!AA701="C",3,IF(REGISTRO!AA701="D",4,""))))</f>
        <v/>
      </c>
      <c r="AD698" s="30" t="str">
        <f>IF(REGISTRO!AB701="A",1,IF(REGISTRO!AB701="B",2,IF(REGISTRO!AB701="C",3,IF(REGISTRO!AB701="D",4,""))))</f>
        <v/>
      </c>
      <c r="AE698" s="30" t="str">
        <f>IF(REGISTRO!AC701="A",1,IF(REGISTRO!AC701="B",2,IF(REGISTRO!AC701="C",3,IF(REGISTRO!AC701="D",4,""))))</f>
        <v/>
      </c>
      <c r="AF698" s="30" t="str">
        <f>IF(REGISTRO!AD701="A",1,IF(REGISTRO!AD701="B",2,IF(REGISTRO!AD701="C",3,IF(REGISTRO!AD701="D",4,""))))</f>
        <v/>
      </c>
      <c r="AG698" s="30" t="str">
        <f>IF(REGISTRO!AE701="A",1,IF(REGISTRO!AE701="B",2,IF(REGISTRO!AE701="C",3,IF(REGISTRO!AE701="D",4,""))))</f>
        <v/>
      </c>
      <c r="AH698" s="30" t="str">
        <f>IF(REGISTRO!AF701="A",1,IF(REGISTRO!AF701="B",2,IF(REGISTRO!AF701="C",3,IF(REGISTRO!AF701="D",4,""))))</f>
        <v/>
      </c>
      <c r="AI698" s="30" t="str">
        <f>IF(REGISTRO!AG701="A",1,IF(REGISTRO!AG701="B",2,IF(REGISTRO!AG701="C",3,IF(REGISTRO!AG701="D",4,""))))</f>
        <v/>
      </c>
      <c r="AJ698" s="30" t="str">
        <f>IF(REGISTRO!AH701="A",1,IF(REGISTRO!AH701="B",2,IF(REGISTRO!AH701="C",3,IF(REGISTRO!AH701="D",4,""))))</f>
        <v/>
      </c>
      <c r="AK698" s="30" t="str">
        <f>IF(REGISTRO!AI701="A",1,IF(REGISTRO!AI701="B",2,IF(REGISTRO!AI701="C",3,IF(REGISTRO!AI701="D",4,""))))</f>
        <v/>
      </c>
      <c r="AM698" s="31" t="str">
        <f t="shared" si="627"/>
        <v/>
      </c>
      <c r="AN698" s="31" t="str">
        <f t="shared" si="628"/>
        <v/>
      </c>
      <c r="AO698" s="31" t="str">
        <f t="shared" si="629"/>
        <v/>
      </c>
      <c r="AP698" s="31" t="str">
        <f t="shared" si="630"/>
        <v/>
      </c>
      <c r="AQ698" s="31" t="str">
        <f t="shared" si="631"/>
        <v/>
      </c>
      <c r="AR698" s="31" t="str">
        <f t="shared" si="632"/>
        <v/>
      </c>
      <c r="AS698" s="31" t="str">
        <f t="shared" si="633"/>
        <v/>
      </c>
      <c r="AT698" s="31" t="str">
        <f t="shared" si="634"/>
        <v/>
      </c>
      <c r="AU698" s="31" t="str">
        <f t="shared" si="635"/>
        <v/>
      </c>
      <c r="AV698" s="31" t="str">
        <f t="shared" si="636"/>
        <v/>
      </c>
      <c r="AW698" s="31" t="str">
        <f t="shared" si="637"/>
        <v/>
      </c>
      <c r="AX698" s="31" t="str">
        <f t="shared" si="638"/>
        <v/>
      </c>
      <c r="AY698" s="31" t="str">
        <f t="shared" si="639"/>
        <v/>
      </c>
      <c r="AZ698" s="31" t="str">
        <f t="shared" si="640"/>
        <v/>
      </c>
      <c r="BA698" s="31" t="str">
        <f t="shared" si="641"/>
        <v/>
      </c>
      <c r="BB698" s="31" t="str">
        <f t="shared" si="642"/>
        <v/>
      </c>
      <c r="BC698" s="31" t="str">
        <f t="shared" si="643"/>
        <v/>
      </c>
      <c r="BD698" s="31" t="str">
        <f t="shared" si="644"/>
        <v/>
      </c>
      <c r="BE698" s="31" t="str">
        <f t="shared" si="645"/>
        <v/>
      </c>
      <c r="BF698" s="31" t="str">
        <f t="shared" si="646"/>
        <v/>
      </c>
      <c r="BG698" s="31" t="str">
        <f t="shared" si="647"/>
        <v/>
      </c>
      <c r="BH698" s="31" t="str">
        <f t="shared" si="648"/>
        <v/>
      </c>
      <c r="BI698" s="31" t="str">
        <f t="shared" si="649"/>
        <v/>
      </c>
      <c r="BJ698" s="31" t="str">
        <f t="shared" si="650"/>
        <v/>
      </c>
      <c r="BK698" s="31" t="str">
        <f t="shared" si="651"/>
        <v/>
      </c>
      <c r="BL698" s="31" t="str">
        <f t="shared" si="652"/>
        <v/>
      </c>
      <c r="BM698" s="31" t="str">
        <f t="shared" si="653"/>
        <v/>
      </c>
      <c r="BN698" s="31" t="str">
        <f t="shared" si="654"/>
        <v/>
      </c>
      <c r="BO698" s="31" t="str">
        <f t="shared" si="655"/>
        <v/>
      </c>
      <c r="BP698" s="31" t="str">
        <f t="shared" si="656"/>
        <v/>
      </c>
      <c r="BR698" s="32" t="str">
        <f t="shared" si="657"/>
        <v/>
      </c>
      <c r="BS698" s="32" t="str">
        <f t="shared" si="658"/>
        <v/>
      </c>
      <c r="BT698" s="32" t="str">
        <f t="shared" si="659"/>
        <v/>
      </c>
      <c r="BU698" s="32" t="str">
        <f t="shared" si="660"/>
        <v/>
      </c>
      <c r="BV698" s="32" t="str">
        <f t="shared" si="661"/>
        <v/>
      </c>
      <c r="BW698" s="32" t="str">
        <f t="shared" si="662"/>
        <v/>
      </c>
      <c r="BX698" s="32" t="str">
        <f t="shared" si="663"/>
        <v/>
      </c>
      <c r="BY698" s="32" t="str">
        <f t="shared" si="664"/>
        <v/>
      </c>
      <c r="BZ698" s="32" t="str">
        <f t="shared" si="665"/>
        <v/>
      </c>
      <c r="CA698" s="32" t="str">
        <f t="shared" si="666"/>
        <v/>
      </c>
      <c r="CB698" s="32" t="str">
        <f t="shared" si="667"/>
        <v/>
      </c>
      <c r="CC698" s="32" t="str">
        <f t="shared" si="668"/>
        <v/>
      </c>
      <c r="CD698" s="32" t="str">
        <f t="shared" si="669"/>
        <v/>
      </c>
      <c r="CE698" s="32" t="str">
        <f t="shared" si="670"/>
        <v/>
      </c>
      <c r="CF698" s="32" t="str">
        <f t="shared" si="671"/>
        <v/>
      </c>
      <c r="CG698" s="32" t="str">
        <f t="shared" si="672"/>
        <v/>
      </c>
      <c r="CH698" s="32" t="str">
        <f t="shared" si="673"/>
        <v/>
      </c>
      <c r="CI698" s="32" t="str">
        <f t="shared" si="674"/>
        <v/>
      </c>
      <c r="CJ698" s="32" t="str">
        <f t="shared" si="675"/>
        <v/>
      </c>
      <c r="CK698" s="32" t="str">
        <f t="shared" si="676"/>
        <v/>
      </c>
      <c r="CL698" s="32" t="str">
        <f t="shared" si="677"/>
        <v/>
      </c>
      <c r="CM698" s="32" t="str">
        <f t="shared" si="678"/>
        <v/>
      </c>
      <c r="CN698" s="32" t="str">
        <f t="shared" si="679"/>
        <v/>
      </c>
      <c r="CO698" s="32" t="str">
        <f t="shared" si="680"/>
        <v/>
      </c>
      <c r="CP698" s="32" t="str">
        <f t="shared" si="681"/>
        <v/>
      </c>
      <c r="CQ698" s="32" t="str">
        <f t="shared" si="682"/>
        <v/>
      </c>
      <c r="CR698" s="32" t="str">
        <f t="shared" si="683"/>
        <v/>
      </c>
      <c r="CS698" s="32" t="str">
        <f t="shared" si="684"/>
        <v/>
      </c>
      <c r="CT698" s="32" t="str">
        <f t="shared" si="685"/>
        <v/>
      </c>
      <c r="CU698" s="32" t="str">
        <f t="shared" si="686"/>
        <v/>
      </c>
      <c r="CV698" s="33" t="str">
        <f t="shared" si="687"/>
        <v/>
      </c>
      <c r="CW698" s="97" t="str">
        <f t="shared" si="688"/>
        <v/>
      </c>
      <c r="CX698" s="97"/>
    </row>
    <row r="699" spans="3:102" x14ac:dyDescent="0.25">
      <c r="C699" s="15">
        <v>683</v>
      </c>
      <c r="D699" s="34" t="str">
        <f>IF(REGISTRO!B702="","",REGISTRO!B702)</f>
        <v/>
      </c>
      <c r="E699" s="34" t="str">
        <f>IF(REGISTRO!C702="","",REGISTRO!C702)</f>
        <v/>
      </c>
      <c r="F699" s="34" t="str">
        <f>IF(REGISTRO!D702="","",REGISTRO!D702)</f>
        <v/>
      </c>
      <c r="G699" s="34" t="str">
        <f>IF(REGISTRO!E702="","",REGISTRO!E702)</f>
        <v/>
      </c>
      <c r="H699" s="30" t="str">
        <f>IF(REGISTRO!F702="A",1,IF(REGISTRO!F702="B",2,IF(REGISTRO!F702="C",3,IF(REGISTRO!F702="D",4,""))))</f>
        <v/>
      </c>
      <c r="I699" s="30" t="str">
        <f>IF(REGISTRO!G702="A",1,IF(REGISTRO!G702="B",2,IF(REGISTRO!G702="C",3,IF(REGISTRO!G702="D",4,""))))</f>
        <v/>
      </c>
      <c r="J699" s="30" t="str">
        <f>IF(REGISTRO!H702="A",1,IF(REGISTRO!H702="B",2,IF(REGISTRO!H702="C",3,IF(REGISTRO!H702="D",4,""))))</f>
        <v/>
      </c>
      <c r="K699" s="30" t="str">
        <f>IF(REGISTRO!I702="A",1,IF(REGISTRO!I702="B",2,IF(REGISTRO!I702="C",3,IF(REGISTRO!I702="D",4,""))))</f>
        <v/>
      </c>
      <c r="L699" s="30" t="str">
        <f>IF(REGISTRO!J702="A",1,IF(REGISTRO!J702="B",2,IF(REGISTRO!J702="C",3,IF(REGISTRO!J702="D",4,""))))</f>
        <v/>
      </c>
      <c r="M699" s="30" t="str">
        <f>IF(REGISTRO!K702="A",1,IF(REGISTRO!K702="B",2,IF(REGISTRO!K702="C",3,IF(REGISTRO!K702="D",4,""))))</f>
        <v/>
      </c>
      <c r="N699" s="30" t="str">
        <f>IF(REGISTRO!L702="A",1,IF(REGISTRO!L702="B",2,IF(REGISTRO!L702="C",3,IF(REGISTRO!L702="D",4,""))))</f>
        <v/>
      </c>
      <c r="O699" s="30" t="str">
        <f>IF(REGISTRO!M702="A",1,IF(REGISTRO!M702="B",2,IF(REGISTRO!M702="C",3,IF(REGISTRO!M702="D",4,""))))</f>
        <v/>
      </c>
      <c r="P699" s="30" t="str">
        <f>IF(REGISTRO!N702="A",1,IF(REGISTRO!N702="B",2,IF(REGISTRO!N702="C",3,IF(REGISTRO!N702="D",4,""))))</f>
        <v/>
      </c>
      <c r="Q699" s="30" t="str">
        <f>IF(REGISTRO!O702="A",1,IF(REGISTRO!O702="B",2,IF(REGISTRO!O702="C",3,IF(REGISTRO!O702="D",4,""))))</f>
        <v/>
      </c>
      <c r="R699" s="30" t="str">
        <f>IF(REGISTRO!P702="A",1,IF(REGISTRO!P702="B",2,IF(REGISTRO!P702="C",3,IF(REGISTRO!P702="D",4,""))))</f>
        <v/>
      </c>
      <c r="S699" s="30" t="str">
        <f>IF(REGISTRO!Q702="A",1,IF(REGISTRO!Q702="B",2,IF(REGISTRO!Q702="C",3,IF(REGISTRO!Q702="D",4,""))))</f>
        <v/>
      </c>
      <c r="T699" s="30" t="str">
        <f>IF(REGISTRO!R702="A",1,IF(REGISTRO!R702="B",2,IF(REGISTRO!R702="C",3,IF(REGISTRO!R702="D",4,""))))</f>
        <v/>
      </c>
      <c r="U699" s="30" t="str">
        <f>IF(REGISTRO!S702="A",1,IF(REGISTRO!S702="B",2,IF(REGISTRO!S702="C",3,IF(REGISTRO!S702="D",4,""))))</f>
        <v/>
      </c>
      <c r="V699" s="30" t="str">
        <f>IF(REGISTRO!T702="A",1,IF(REGISTRO!T702="B",2,IF(REGISTRO!T702="C",3,IF(REGISTRO!T702="D",4,""))))</f>
        <v/>
      </c>
      <c r="W699" s="30" t="str">
        <f>IF(REGISTRO!U702="A",1,IF(REGISTRO!U702="B",2,IF(REGISTRO!U702="C",3,IF(REGISTRO!U702="D",4,""))))</f>
        <v/>
      </c>
      <c r="X699" s="30" t="str">
        <f>IF(REGISTRO!V702="A",1,IF(REGISTRO!V702="B",2,IF(REGISTRO!V702="C",3,IF(REGISTRO!V702="D",4,""))))</f>
        <v/>
      </c>
      <c r="Y699" s="30" t="str">
        <f>IF(REGISTRO!W702="A",1,IF(REGISTRO!W702="B",2,IF(REGISTRO!W702="C",3,IF(REGISTRO!W702="D",4,""))))</f>
        <v/>
      </c>
      <c r="Z699" s="30" t="str">
        <f>IF(REGISTRO!X702="A",1,IF(REGISTRO!X702="B",2,IF(REGISTRO!X702="C",3,IF(REGISTRO!X702="D",4,""))))</f>
        <v/>
      </c>
      <c r="AA699" s="30" t="str">
        <f>IF(REGISTRO!Y702="A",1,IF(REGISTRO!Y702="B",2,IF(REGISTRO!Y702="C",3,IF(REGISTRO!Y702="D",4,""))))</f>
        <v/>
      </c>
      <c r="AB699" s="30" t="str">
        <f>IF(REGISTRO!Z702="A",1,IF(REGISTRO!Z702="B",2,IF(REGISTRO!Z702="C",3,IF(REGISTRO!Z702="D",4,""))))</f>
        <v/>
      </c>
      <c r="AC699" s="30" t="str">
        <f>IF(REGISTRO!AA702="A",1,IF(REGISTRO!AA702="B",2,IF(REGISTRO!AA702="C",3,IF(REGISTRO!AA702="D",4,""))))</f>
        <v/>
      </c>
      <c r="AD699" s="30" t="str">
        <f>IF(REGISTRO!AB702="A",1,IF(REGISTRO!AB702="B",2,IF(REGISTRO!AB702="C",3,IF(REGISTRO!AB702="D",4,""))))</f>
        <v/>
      </c>
      <c r="AE699" s="30" t="str">
        <f>IF(REGISTRO!AC702="A",1,IF(REGISTRO!AC702="B",2,IF(REGISTRO!AC702="C",3,IF(REGISTRO!AC702="D",4,""))))</f>
        <v/>
      </c>
      <c r="AF699" s="30" t="str">
        <f>IF(REGISTRO!AD702="A",1,IF(REGISTRO!AD702="B",2,IF(REGISTRO!AD702="C",3,IF(REGISTRO!AD702="D",4,""))))</f>
        <v/>
      </c>
      <c r="AG699" s="30" t="str">
        <f>IF(REGISTRO!AE702="A",1,IF(REGISTRO!AE702="B",2,IF(REGISTRO!AE702="C",3,IF(REGISTRO!AE702="D",4,""))))</f>
        <v/>
      </c>
      <c r="AH699" s="30" t="str">
        <f>IF(REGISTRO!AF702="A",1,IF(REGISTRO!AF702="B",2,IF(REGISTRO!AF702="C",3,IF(REGISTRO!AF702="D",4,""))))</f>
        <v/>
      </c>
      <c r="AI699" s="30" t="str">
        <f>IF(REGISTRO!AG702="A",1,IF(REGISTRO!AG702="B",2,IF(REGISTRO!AG702="C",3,IF(REGISTRO!AG702="D",4,""))))</f>
        <v/>
      </c>
      <c r="AJ699" s="30" t="str">
        <f>IF(REGISTRO!AH702="A",1,IF(REGISTRO!AH702="B",2,IF(REGISTRO!AH702="C",3,IF(REGISTRO!AH702="D",4,""))))</f>
        <v/>
      </c>
      <c r="AK699" s="30" t="str">
        <f>IF(REGISTRO!AI702="A",1,IF(REGISTRO!AI702="B",2,IF(REGISTRO!AI702="C",3,IF(REGISTRO!AI702="D",4,""))))</f>
        <v/>
      </c>
      <c r="AM699" s="31" t="str">
        <f t="shared" si="627"/>
        <v/>
      </c>
      <c r="AN699" s="31" t="str">
        <f t="shared" si="628"/>
        <v/>
      </c>
      <c r="AO699" s="31" t="str">
        <f t="shared" si="629"/>
        <v/>
      </c>
      <c r="AP699" s="31" t="str">
        <f t="shared" si="630"/>
        <v/>
      </c>
      <c r="AQ699" s="31" t="str">
        <f t="shared" si="631"/>
        <v/>
      </c>
      <c r="AR699" s="31" t="str">
        <f t="shared" si="632"/>
        <v/>
      </c>
      <c r="AS699" s="31" t="str">
        <f t="shared" si="633"/>
        <v/>
      </c>
      <c r="AT699" s="31" t="str">
        <f t="shared" si="634"/>
        <v/>
      </c>
      <c r="AU699" s="31" t="str">
        <f t="shared" si="635"/>
        <v/>
      </c>
      <c r="AV699" s="31" t="str">
        <f t="shared" si="636"/>
        <v/>
      </c>
      <c r="AW699" s="31" t="str">
        <f t="shared" si="637"/>
        <v/>
      </c>
      <c r="AX699" s="31" t="str">
        <f t="shared" si="638"/>
        <v/>
      </c>
      <c r="AY699" s="31" t="str">
        <f t="shared" si="639"/>
        <v/>
      </c>
      <c r="AZ699" s="31" t="str">
        <f t="shared" si="640"/>
        <v/>
      </c>
      <c r="BA699" s="31" t="str">
        <f t="shared" si="641"/>
        <v/>
      </c>
      <c r="BB699" s="31" t="str">
        <f t="shared" si="642"/>
        <v/>
      </c>
      <c r="BC699" s="31" t="str">
        <f t="shared" si="643"/>
        <v/>
      </c>
      <c r="BD699" s="31" t="str">
        <f t="shared" si="644"/>
        <v/>
      </c>
      <c r="BE699" s="31" t="str">
        <f t="shared" si="645"/>
        <v/>
      </c>
      <c r="BF699" s="31" t="str">
        <f t="shared" si="646"/>
        <v/>
      </c>
      <c r="BG699" s="31" t="str">
        <f t="shared" si="647"/>
        <v/>
      </c>
      <c r="BH699" s="31" t="str">
        <f t="shared" si="648"/>
        <v/>
      </c>
      <c r="BI699" s="31" t="str">
        <f t="shared" si="649"/>
        <v/>
      </c>
      <c r="BJ699" s="31" t="str">
        <f t="shared" si="650"/>
        <v/>
      </c>
      <c r="BK699" s="31" t="str">
        <f t="shared" si="651"/>
        <v/>
      </c>
      <c r="BL699" s="31" t="str">
        <f t="shared" si="652"/>
        <v/>
      </c>
      <c r="BM699" s="31" t="str">
        <f t="shared" si="653"/>
        <v/>
      </c>
      <c r="BN699" s="31" t="str">
        <f t="shared" si="654"/>
        <v/>
      </c>
      <c r="BO699" s="31" t="str">
        <f t="shared" si="655"/>
        <v/>
      </c>
      <c r="BP699" s="31" t="str">
        <f t="shared" si="656"/>
        <v/>
      </c>
      <c r="BR699" s="32" t="str">
        <f t="shared" si="657"/>
        <v/>
      </c>
      <c r="BS699" s="32" t="str">
        <f t="shared" si="658"/>
        <v/>
      </c>
      <c r="BT699" s="32" t="str">
        <f t="shared" si="659"/>
        <v/>
      </c>
      <c r="BU699" s="32" t="str">
        <f t="shared" si="660"/>
        <v/>
      </c>
      <c r="BV699" s="32" t="str">
        <f t="shared" si="661"/>
        <v/>
      </c>
      <c r="BW699" s="32" t="str">
        <f t="shared" si="662"/>
        <v/>
      </c>
      <c r="BX699" s="32" t="str">
        <f t="shared" si="663"/>
        <v/>
      </c>
      <c r="BY699" s="32" t="str">
        <f t="shared" si="664"/>
        <v/>
      </c>
      <c r="BZ699" s="32" t="str">
        <f t="shared" si="665"/>
        <v/>
      </c>
      <c r="CA699" s="32" t="str">
        <f t="shared" si="666"/>
        <v/>
      </c>
      <c r="CB699" s="32" t="str">
        <f t="shared" si="667"/>
        <v/>
      </c>
      <c r="CC699" s="32" t="str">
        <f t="shared" si="668"/>
        <v/>
      </c>
      <c r="CD699" s="32" t="str">
        <f t="shared" si="669"/>
        <v/>
      </c>
      <c r="CE699" s="32" t="str">
        <f t="shared" si="670"/>
        <v/>
      </c>
      <c r="CF699" s="32" t="str">
        <f t="shared" si="671"/>
        <v/>
      </c>
      <c r="CG699" s="32" t="str">
        <f t="shared" si="672"/>
        <v/>
      </c>
      <c r="CH699" s="32" t="str">
        <f t="shared" si="673"/>
        <v/>
      </c>
      <c r="CI699" s="32" t="str">
        <f t="shared" si="674"/>
        <v/>
      </c>
      <c r="CJ699" s="32" t="str">
        <f t="shared" si="675"/>
        <v/>
      </c>
      <c r="CK699" s="32" t="str">
        <f t="shared" si="676"/>
        <v/>
      </c>
      <c r="CL699" s="32" t="str">
        <f t="shared" si="677"/>
        <v/>
      </c>
      <c r="CM699" s="32" t="str">
        <f t="shared" si="678"/>
        <v/>
      </c>
      <c r="CN699" s="32" t="str">
        <f t="shared" si="679"/>
        <v/>
      </c>
      <c r="CO699" s="32" t="str">
        <f t="shared" si="680"/>
        <v/>
      </c>
      <c r="CP699" s="32" t="str">
        <f t="shared" si="681"/>
        <v/>
      </c>
      <c r="CQ699" s="32" t="str">
        <f t="shared" si="682"/>
        <v/>
      </c>
      <c r="CR699" s="32" t="str">
        <f t="shared" si="683"/>
        <v/>
      </c>
      <c r="CS699" s="32" t="str">
        <f t="shared" si="684"/>
        <v/>
      </c>
      <c r="CT699" s="32" t="str">
        <f t="shared" si="685"/>
        <v/>
      </c>
      <c r="CU699" s="32" t="str">
        <f t="shared" si="686"/>
        <v/>
      </c>
      <c r="CV699" s="33" t="str">
        <f t="shared" si="687"/>
        <v/>
      </c>
      <c r="CW699" s="97" t="str">
        <f t="shared" si="688"/>
        <v/>
      </c>
      <c r="CX699" s="97"/>
    </row>
    <row r="700" spans="3:102" x14ac:dyDescent="0.25">
      <c r="C700" s="15">
        <v>684</v>
      </c>
      <c r="D700" s="34" t="str">
        <f>IF(REGISTRO!B703="","",REGISTRO!B703)</f>
        <v/>
      </c>
      <c r="E700" s="34" t="str">
        <f>IF(REGISTRO!C703="","",REGISTRO!C703)</f>
        <v/>
      </c>
      <c r="F700" s="34" t="str">
        <f>IF(REGISTRO!D703="","",REGISTRO!D703)</f>
        <v/>
      </c>
      <c r="G700" s="34" t="str">
        <f>IF(REGISTRO!E703="","",REGISTRO!E703)</f>
        <v/>
      </c>
      <c r="H700" s="30" t="str">
        <f>IF(REGISTRO!F703="A",1,IF(REGISTRO!F703="B",2,IF(REGISTRO!F703="C",3,IF(REGISTRO!F703="D",4,""))))</f>
        <v/>
      </c>
      <c r="I700" s="30" t="str">
        <f>IF(REGISTRO!G703="A",1,IF(REGISTRO!G703="B",2,IF(REGISTRO!G703="C",3,IF(REGISTRO!G703="D",4,""))))</f>
        <v/>
      </c>
      <c r="J700" s="30" t="str">
        <f>IF(REGISTRO!H703="A",1,IF(REGISTRO!H703="B",2,IF(REGISTRO!H703="C",3,IF(REGISTRO!H703="D",4,""))))</f>
        <v/>
      </c>
      <c r="K700" s="30" t="str">
        <f>IF(REGISTRO!I703="A",1,IF(REGISTRO!I703="B",2,IF(REGISTRO!I703="C",3,IF(REGISTRO!I703="D",4,""))))</f>
        <v/>
      </c>
      <c r="L700" s="30" t="str">
        <f>IF(REGISTRO!J703="A",1,IF(REGISTRO!J703="B",2,IF(REGISTRO!J703="C",3,IF(REGISTRO!J703="D",4,""))))</f>
        <v/>
      </c>
      <c r="M700" s="30" t="str">
        <f>IF(REGISTRO!K703="A",1,IF(REGISTRO!K703="B",2,IF(REGISTRO!K703="C",3,IF(REGISTRO!K703="D",4,""))))</f>
        <v/>
      </c>
      <c r="N700" s="30" t="str">
        <f>IF(REGISTRO!L703="A",1,IF(REGISTRO!L703="B",2,IF(REGISTRO!L703="C",3,IF(REGISTRO!L703="D",4,""))))</f>
        <v/>
      </c>
      <c r="O700" s="30" t="str">
        <f>IF(REGISTRO!M703="A",1,IF(REGISTRO!M703="B",2,IF(REGISTRO!M703="C",3,IF(REGISTRO!M703="D",4,""))))</f>
        <v/>
      </c>
      <c r="P700" s="30" t="str">
        <f>IF(REGISTRO!N703="A",1,IF(REGISTRO!N703="B",2,IF(REGISTRO!N703="C",3,IF(REGISTRO!N703="D",4,""))))</f>
        <v/>
      </c>
      <c r="Q700" s="30" t="str">
        <f>IF(REGISTRO!O703="A",1,IF(REGISTRO!O703="B",2,IF(REGISTRO!O703="C",3,IF(REGISTRO!O703="D",4,""))))</f>
        <v/>
      </c>
      <c r="R700" s="30" t="str">
        <f>IF(REGISTRO!P703="A",1,IF(REGISTRO!P703="B",2,IF(REGISTRO!P703="C",3,IF(REGISTRO!P703="D",4,""))))</f>
        <v/>
      </c>
      <c r="S700" s="30" t="str">
        <f>IF(REGISTRO!Q703="A",1,IF(REGISTRO!Q703="B",2,IF(REGISTRO!Q703="C",3,IF(REGISTRO!Q703="D",4,""))))</f>
        <v/>
      </c>
      <c r="T700" s="30" t="str">
        <f>IF(REGISTRO!R703="A",1,IF(REGISTRO!R703="B",2,IF(REGISTRO!R703="C",3,IF(REGISTRO!R703="D",4,""))))</f>
        <v/>
      </c>
      <c r="U700" s="30" t="str">
        <f>IF(REGISTRO!S703="A",1,IF(REGISTRO!S703="B",2,IF(REGISTRO!S703="C",3,IF(REGISTRO!S703="D",4,""))))</f>
        <v/>
      </c>
      <c r="V700" s="30" t="str">
        <f>IF(REGISTRO!T703="A",1,IF(REGISTRO!T703="B",2,IF(REGISTRO!T703="C",3,IF(REGISTRO!T703="D",4,""))))</f>
        <v/>
      </c>
      <c r="W700" s="30" t="str">
        <f>IF(REGISTRO!U703="A",1,IF(REGISTRO!U703="B",2,IF(REGISTRO!U703="C",3,IF(REGISTRO!U703="D",4,""))))</f>
        <v/>
      </c>
      <c r="X700" s="30" t="str">
        <f>IF(REGISTRO!V703="A",1,IF(REGISTRO!V703="B",2,IF(REGISTRO!V703="C",3,IF(REGISTRO!V703="D",4,""))))</f>
        <v/>
      </c>
      <c r="Y700" s="30" t="str">
        <f>IF(REGISTRO!W703="A",1,IF(REGISTRO!W703="B",2,IF(REGISTRO!W703="C",3,IF(REGISTRO!W703="D",4,""))))</f>
        <v/>
      </c>
      <c r="Z700" s="30" t="str">
        <f>IF(REGISTRO!X703="A",1,IF(REGISTRO!X703="B",2,IF(REGISTRO!X703="C",3,IF(REGISTRO!X703="D",4,""))))</f>
        <v/>
      </c>
      <c r="AA700" s="30" t="str">
        <f>IF(REGISTRO!Y703="A",1,IF(REGISTRO!Y703="B",2,IF(REGISTRO!Y703="C",3,IF(REGISTRO!Y703="D",4,""))))</f>
        <v/>
      </c>
      <c r="AB700" s="30" t="str">
        <f>IF(REGISTRO!Z703="A",1,IF(REGISTRO!Z703="B",2,IF(REGISTRO!Z703="C",3,IF(REGISTRO!Z703="D",4,""))))</f>
        <v/>
      </c>
      <c r="AC700" s="30" t="str">
        <f>IF(REGISTRO!AA703="A",1,IF(REGISTRO!AA703="B",2,IF(REGISTRO!AA703="C",3,IF(REGISTRO!AA703="D",4,""))))</f>
        <v/>
      </c>
      <c r="AD700" s="30" t="str">
        <f>IF(REGISTRO!AB703="A",1,IF(REGISTRO!AB703="B",2,IF(REGISTRO!AB703="C",3,IF(REGISTRO!AB703="D",4,""))))</f>
        <v/>
      </c>
      <c r="AE700" s="30" t="str">
        <f>IF(REGISTRO!AC703="A",1,IF(REGISTRO!AC703="B",2,IF(REGISTRO!AC703="C",3,IF(REGISTRO!AC703="D",4,""))))</f>
        <v/>
      </c>
      <c r="AF700" s="30" t="str">
        <f>IF(REGISTRO!AD703="A",1,IF(REGISTRO!AD703="B",2,IF(REGISTRO!AD703="C",3,IF(REGISTRO!AD703="D",4,""))))</f>
        <v/>
      </c>
      <c r="AG700" s="30" t="str">
        <f>IF(REGISTRO!AE703="A",1,IF(REGISTRO!AE703="B",2,IF(REGISTRO!AE703="C",3,IF(REGISTRO!AE703="D",4,""))))</f>
        <v/>
      </c>
      <c r="AH700" s="30" t="str">
        <f>IF(REGISTRO!AF703="A",1,IF(REGISTRO!AF703="B",2,IF(REGISTRO!AF703="C",3,IF(REGISTRO!AF703="D",4,""))))</f>
        <v/>
      </c>
      <c r="AI700" s="30" t="str">
        <f>IF(REGISTRO!AG703="A",1,IF(REGISTRO!AG703="B",2,IF(REGISTRO!AG703="C",3,IF(REGISTRO!AG703="D",4,""))))</f>
        <v/>
      </c>
      <c r="AJ700" s="30" t="str">
        <f>IF(REGISTRO!AH703="A",1,IF(REGISTRO!AH703="B",2,IF(REGISTRO!AH703="C",3,IF(REGISTRO!AH703="D",4,""))))</f>
        <v/>
      </c>
      <c r="AK700" s="30" t="str">
        <f>IF(REGISTRO!AI703="A",1,IF(REGISTRO!AI703="B",2,IF(REGISTRO!AI703="C",3,IF(REGISTRO!AI703="D",4,""))))</f>
        <v/>
      </c>
      <c r="AM700" s="31" t="str">
        <f t="shared" si="627"/>
        <v/>
      </c>
      <c r="AN700" s="31" t="str">
        <f t="shared" si="628"/>
        <v/>
      </c>
      <c r="AO700" s="31" t="str">
        <f t="shared" si="629"/>
        <v/>
      </c>
      <c r="AP700" s="31" t="str">
        <f t="shared" si="630"/>
        <v/>
      </c>
      <c r="AQ700" s="31" t="str">
        <f t="shared" si="631"/>
        <v/>
      </c>
      <c r="AR700" s="31" t="str">
        <f t="shared" si="632"/>
        <v/>
      </c>
      <c r="AS700" s="31" t="str">
        <f t="shared" si="633"/>
        <v/>
      </c>
      <c r="AT700" s="31" t="str">
        <f t="shared" si="634"/>
        <v/>
      </c>
      <c r="AU700" s="31" t="str">
        <f t="shared" si="635"/>
        <v/>
      </c>
      <c r="AV700" s="31" t="str">
        <f t="shared" si="636"/>
        <v/>
      </c>
      <c r="AW700" s="31" t="str">
        <f t="shared" si="637"/>
        <v/>
      </c>
      <c r="AX700" s="31" t="str">
        <f t="shared" si="638"/>
        <v/>
      </c>
      <c r="AY700" s="31" t="str">
        <f t="shared" si="639"/>
        <v/>
      </c>
      <c r="AZ700" s="31" t="str">
        <f t="shared" si="640"/>
        <v/>
      </c>
      <c r="BA700" s="31" t="str">
        <f t="shared" si="641"/>
        <v/>
      </c>
      <c r="BB700" s="31" t="str">
        <f t="shared" si="642"/>
        <v/>
      </c>
      <c r="BC700" s="31" t="str">
        <f t="shared" si="643"/>
        <v/>
      </c>
      <c r="BD700" s="31" t="str">
        <f t="shared" si="644"/>
        <v/>
      </c>
      <c r="BE700" s="31" t="str">
        <f t="shared" si="645"/>
        <v/>
      </c>
      <c r="BF700" s="31" t="str">
        <f t="shared" si="646"/>
        <v/>
      </c>
      <c r="BG700" s="31" t="str">
        <f t="shared" si="647"/>
        <v/>
      </c>
      <c r="BH700" s="31" t="str">
        <f t="shared" si="648"/>
        <v/>
      </c>
      <c r="BI700" s="31" t="str">
        <f t="shared" si="649"/>
        <v/>
      </c>
      <c r="BJ700" s="31" t="str">
        <f t="shared" si="650"/>
        <v/>
      </c>
      <c r="BK700" s="31" t="str">
        <f t="shared" si="651"/>
        <v/>
      </c>
      <c r="BL700" s="31" t="str">
        <f t="shared" si="652"/>
        <v/>
      </c>
      <c r="BM700" s="31" t="str">
        <f t="shared" si="653"/>
        <v/>
      </c>
      <c r="BN700" s="31" t="str">
        <f t="shared" si="654"/>
        <v/>
      </c>
      <c r="BO700" s="31" t="str">
        <f t="shared" si="655"/>
        <v/>
      </c>
      <c r="BP700" s="31" t="str">
        <f t="shared" si="656"/>
        <v/>
      </c>
      <c r="BR700" s="32" t="str">
        <f t="shared" si="657"/>
        <v/>
      </c>
      <c r="BS700" s="32" t="str">
        <f t="shared" si="658"/>
        <v/>
      </c>
      <c r="BT700" s="32" t="str">
        <f t="shared" si="659"/>
        <v/>
      </c>
      <c r="BU700" s="32" t="str">
        <f t="shared" si="660"/>
        <v/>
      </c>
      <c r="BV700" s="32" t="str">
        <f t="shared" si="661"/>
        <v/>
      </c>
      <c r="BW700" s="32" t="str">
        <f t="shared" si="662"/>
        <v/>
      </c>
      <c r="BX700" s="32" t="str">
        <f t="shared" si="663"/>
        <v/>
      </c>
      <c r="BY700" s="32" t="str">
        <f t="shared" si="664"/>
        <v/>
      </c>
      <c r="BZ700" s="32" t="str">
        <f t="shared" si="665"/>
        <v/>
      </c>
      <c r="CA700" s="32" t="str">
        <f t="shared" si="666"/>
        <v/>
      </c>
      <c r="CB700" s="32" t="str">
        <f t="shared" si="667"/>
        <v/>
      </c>
      <c r="CC700" s="32" t="str">
        <f t="shared" si="668"/>
        <v/>
      </c>
      <c r="CD700" s="32" t="str">
        <f t="shared" si="669"/>
        <v/>
      </c>
      <c r="CE700" s="32" t="str">
        <f t="shared" si="670"/>
        <v/>
      </c>
      <c r="CF700" s="32" t="str">
        <f t="shared" si="671"/>
        <v/>
      </c>
      <c r="CG700" s="32" t="str">
        <f t="shared" si="672"/>
        <v/>
      </c>
      <c r="CH700" s="32" t="str">
        <f t="shared" si="673"/>
        <v/>
      </c>
      <c r="CI700" s="32" t="str">
        <f t="shared" si="674"/>
        <v/>
      </c>
      <c r="CJ700" s="32" t="str">
        <f t="shared" si="675"/>
        <v/>
      </c>
      <c r="CK700" s="32" t="str">
        <f t="shared" si="676"/>
        <v/>
      </c>
      <c r="CL700" s="32" t="str">
        <f t="shared" si="677"/>
        <v/>
      </c>
      <c r="CM700" s="32" t="str">
        <f t="shared" si="678"/>
        <v/>
      </c>
      <c r="CN700" s="32" t="str">
        <f t="shared" si="679"/>
        <v/>
      </c>
      <c r="CO700" s="32" t="str">
        <f t="shared" si="680"/>
        <v/>
      </c>
      <c r="CP700" s="32" t="str">
        <f t="shared" si="681"/>
        <v/>
      </c>
      <c r="CQ700" s="32" t="str">
        <f t="shared" si="682"/>
        <v/>
      </c>
      <c r="CR700" s="32" t="str">
        <f t="shared" si="683"/>
        <v/>
      </c>
      <c r="CS700" s="32" t="str">
        <f t="shared" si="684"/>
        <v/>
      </c>
      <c r="CT700" s="32" t="str">
        <f t="shared" si="685"/>
        <v/>
      </c>
      <c r="CU700" s="32" t="str">
        <f t="shared" si="686"/>
        <v/>
      </c>
      <c r="CV700" s="33" t="str">
        <f t="shared" si="687"/>
        <v/>
      </c>
      <c r="CW700" s="97" t="str">
        <f t="shared" si="688"/>
        <v/>
      </c>
      <c r="CX700" s="97"/>
    </row>
    <row r="701" spans="3:102" x14ac:dyDescent="0.25">
      <c r="C701" s="15">
        <v>685</v>
      </c>
      <c r="D701" s="34" t="str">
        <f>IF(REGISTRO!B704="","",REGISTRO!B704)</f>
        <v/>
      </c>
      <c r="E701" s="34" t="str">
        <f>IF(REGISTRO!C704="","",REGISTRO!C704)</f>
        <v/>
      </c>
      <c r="F701" s="34" t="str">
        <f>IF(REGISTRO!D704="","",REGISTRO!D704)</f>
        <v/>
      </c>
      <c r="G701" s="34" t="str">
        <f>IF(REGISTRO!E704="","",REGISTRO!E704)</f>
        <v/>
      </c>
      <c r="H701" s="30" t="str">
        <f>IF(REGISTRO!F704="A",1,IF(REGISTRO!F704="B",2,IF(REGISTRO!F704="C",3,IF(REGISTRO!F704="D",4,""))))</f>
        <v/>
      </c>
      <c r="I701" s="30" t="str">
        <f>IF(REGISTRO!G704="A",1,IF(REGISTRO!G704="B",2,IF(REGISTRO!G704="C",3,IF(REGISTRO!G704="D",4,""))))</f>
        <v/>
      </c>
      <c r="J701" s="30" t="str">
        <f>IF(REGISTRO!H704="A",1,IF(REGISTRO!H704="B",2,IF(REGISTRO!H704="C",3,IF(REGISTRO!H704="D",4,""))))</f>
        <v/>
      </c>
      <c r="K701" s="30" t="str">
        <f>IF(REGISTRO!I704="A",1,IF(REGISTRO!I704="B",2,IF(REGISTRO!I704="C",3,IF(REGISTRO!I704="D",4,""))))</f>
        <v/>
      </c>
      <c r="L701" s="30" t="str">
        <f>IF(REGISTRO!J704="A",1,IF(REGISTRO!J704="B",2,IF(REGISTRO!J704="C",3,IF(REGISTRO!J704="D",4,""))))</f>
        <v/>
      </c>
      <c r="M701" s="30" t="str">
        <f>IF(REGISTRO!K704="A",1,IF(REGISTRO!K704="B",2,IF(REGISTRO!K704="C",3,IF(REGISTRO!K704="D",4,""))))</f>
        <v/>
      </c>
      <c r="N701" s="30" t="str">
        <f>IF(REGISTRO!L704="A",1,IF(REGISTRO!L704="B",2,IF(REGISTRO!L704="C",3,IF(REGISTRO!L704="D",4,""))))</f>
        <v/>
      </c>
      <c r="O701" s="30" t="str">
        <f>IF(REGISTRO!M704="A",1,IF(REGISTRO!M704="B",2,IF(REGISTRO!M704="C",3,IF(REGISTRO!M704="D",4,""))))</f>
        <v/>
      </c>
      <c r="P701" s="30" t="str">
        <f>IF(REGISTRO!N704="A",1,IF(REGISTRO!N704="B",2,IF(REGISTRO!N704="C",3,IF(REGISTRO!N704="D",4,""))))</f>
        <v/>
      </c>
      <c r="Q701" s="30" t="str">
        <f>IF(REGISTRO!O704="A",1,IF(REGISTRO!O704="B",2,IF(REGISTRO!O704="C",3,IF(REGISTRO!O704="D",4,""))))</f>
        <v/>
      </c>
      <c r="R701" s="30" t="str">
        <f>IF(REGISTRO!P704="A",1,IF(REGISTRO!P704="B",2,IF(REGISTRO!P704="C",3,IF(REGISTRO!P704="D",4,""))))</f>
        <v/>
      </c>
      <c r="S701" s="30" t="str">
        <f>IF(REGISTRO!Q704="A",1,IF(REGISTRO!Q704="B",2,IF(REGISTRO!Q704="C",3,IF(REGISTRO!Q704="D",4,""))))</f>
        <v/>
      </c>
      <c r="T701" s="30" t="str">
        <f>IF(REGISTRO!R704="A",1,IF(REGISTRO!R704="B",2,IF(REGISTRO!R704="C",3,IF(REGISTRO!R704="D",4,""))))</f>
        <v/>
      </c>
      <c r="U701" s="30" t="str">
        <f>IF(REGISTRO!S704="A",1,IF(REGISTRO!S704="B",2,IF(REGISTRO!S704="C",3,IF(REGISTRO!S704="D",4,""))))</f>
        <v/>
      </c>
      <c r="V701" s="30" t="str">
        <f>IF(REGISTRO!T704="A",1,IF(REGISTRO!T704="B",2,IF(REGISTRO!T704="C",3,IF(REGISTRO!T704="D",4,""))))</f>
        <v/>
      </c>
      <c r="W701" s="30" t="str">
        <f>IF(REGISTRO!U704="A",1,IF(REGISTRO!U704="B",2,IF(REGISTRO!U704="C",3,IF(REGISTRO!U704="D",4,""))))</f>
        <v/>
      </c>
      <c r="X701" s="30" t="str">
        <f>IF(REGISTRO!V704="A",1,IF(REGISTRO!V704="B",2,IF(REGISTRO!V704="C",3,IF(REGISTRO!V704="D",4,""))))</f>
        <v/>
      </c>
      <c r="Y701" s="30" t="str">
        <f>IF(REGISTRO!W704="A",1,IF(REGISTRO!W704="B",2,IF(REGISTRO!W704="C",3,IF(REGISTRO!W704="D",4,""))))</f>
        <v/>
      </c>
      <c r="Z701" s="30" t="str">
        <f>IF(REGISTRO!X704="A",1,IF(REGISTRO!X704="B",2,IF(REGISTRO!X704="C",3,IF(REGISTRO!X704="D",4,""))))</f>
        <v/>
      </c>
      <c r="AA701" s="30" t="str">
        <f>IF(REGISTRO!Y704="A",1,IF(REGISTRO!Y704="B",2,IF(REGISTRO!Y704="C",3,IF(REGISTRO!Y704="D",4,""))))</f>
        <v/>
      </c>
      <c r="AB701" s="30" t="str">
        <f>IF(REGISTRO!Z704="A",1,IF(REGISTRO!Z704="B",2,IF(REGISTRO!Z704="C",3,IF(REGISTRO!Z704="D",4,""))))</f>
        <v/>
      </c>
      <c r="AC701" s="30" t="str">
        <f>IF(REGISTRO!AA704="A",1,IF(REGISTRO!AA704="B",2,IF(REGISTRO!AA704="C",3,IF(REGISTRO!AA704="D",4,""))))</f>
        <v/>
      </c>
      <c r="AD701" s="30" t="str">
        <f>IF(REGISTRO!AB704="A",1,IF(REGISTRO!AB704="B",2,IF(REGISTRO!AB704="C",3,IF(REGISTRO!AB704="D",4,""))))</f>
        <v/>
      </c>
      <c r="AE701" s="30" t="str">
        <f>IF(REGISTRO!AC704="A",1,IF(REGISTRO!AC704="B",2,IF(REGISTRO!AC704="C",3,IF(REGISTRO!AC704="D",4,""))))</f>
        <v/>
      </c>
      <c r="AF701" s="30" t="str">
        <f>IF(REGISTRO!AD704="A",1,IF(REGISTRO!AD704="B",2,IF(REGISTRO!AD704="C",3,IF(REGISTRO!AD704="D",4,""))))</f>
        <v/>
      </c>
      <c r="AG701" s="30" t="str">
        <f>IF(REGISTRO!AE704="A",1,IF(REGISTRO!AE704="B",2,IF(REGISTRO!AE704="C",3,IF(REGISTRO!AE704="D",4,""))))</f>
        <v/>
      </c>
      <c r="AH701" s="30" t="str">
        <f>IF(REGISTRO!AF704="A",1,IF(REGISTRO!AF704="B",2,IF(REGISTRO!AF704="C",3,IF(REGISTRO!AF704="D",4,""))))</f>
        <v/>
      </c>
      <c r="AI701" s="30" t="str">
        <f>IF(REGISTRO!AG704="A",1,IF(REGISTRO!AG704="B",2,IF(REGISTRO!AG704="C",3,IF(REGISTRO!AG704="D",4,""))))</f>
        <v/>
      </c>
      <c r="AJ701" s="30" t="str">
        <f>IF(REGISTRO!AH704="A",1,IF(REGISTRO!AH704="B",2,IF(REGISTRO!AH704="C",3,IF(REGISTRO!AH704="D",4,""))))</f>
        <v/>
      </c>
      <c r="AK701" s="30" t="str">
        <f>IF(REGISTRO!AI704="A",1,IF(REGISTRO!AI704="B",2,IF(REGISTRO!AI704="C",3,IF(REGISTRO!AI704="D",4,""))))</f>
        <v/>
      </c>
      <c r="AM701" s="31" t="str">
        <f t="shared" si="627"/>
        <v/>
      </c>
      <c r="AN701" s="31" t="str">
        <f t="shared" si="628"/>
        <v/>
      </c>
      <c r="AO701" s="31" t="str">
        <f t="shared" si="629"/>
        <v/>
      </c>
      <c r="AP701" s="31" t="str">
        <f t="shared" si="630"/>
        <v/>
      </c>
      <c r="AQ701" s="31" t="str">
        <f t="shared" si="631"/>
        <v/>
      </c>
      <c r="AR701" s="31" t="str">
        <f t="shared" si="632"/>
        <v/>
      </c>
      <c r="AS701" s="31" t="str">
        <f t="shared" si="633"/>
        <v/>
      </c>
      <c r="AT701" s="31" t="str">
        <f t="shared" si="634"/>
        <v/>
      </c>
      <c r="AU701" s="31" t="str">
        <f t="shared" si="635"/>
        <v/>
      </c>
      <c r="AV701" s="31" t="str">
        <f t="shared" si="636"/>
        <v/>
      </c>
      <c r="AW701" s="31" t="str">
        <f t="shared" si="637"/>
        <v/>
      </c>
      <c r="AX701" s="31" t="str">
        <f t="shared" si="638"/>
        <v/>
      </c>
      <c r="AY701" s="31" t="str">
        <f t="shared" si="639"/>
        <v/>
      </c>
      <c r="AZ701" s="31" t="str">
        <f t="shared" si="640"/>
        <v/>
      </c>
      <c r="BA701" s="31" t="str">
        <f t="shared" si="641"/>
        <v/>
      </c>
      <c r="BB701" s="31" t="str">
        <f t="shared" si="642"/>
        <v/>
      </c>
      <c r="BC701" s="31" t="str">
        <f t="shared" si="643"/>
        <v/>
      </c>
      <c r="BD701" s="31" t="str">
        <f t="shared" si="644"/>
        <v/>
      </c>
      <c r="BE701" s="31" t="str">
        <f t="shared" si="645"/>
        <v/>
      </c>
      <c r="BF701" s="31" t="str">
        <f t="shared" si="646"/>
        <v/>
      </c>
      <c r="BG701" s="31" t="str">
        <f t="shared" si="647"/>
        <v/>
      </c>
      <c r="BH701" s="31" t="str">
        <f t="shared" si="648"/>
        <v/>
      </c>
      <c r="BI701" s="31" t="str">
        <f t="shared" si="649"/>
        <v/>
      </c>
      <c r="BJ701" s="31" t="str">
        <f t="shared" si="650"/>
        <v/>
      </c>
      <c r="BK701" s="31" t="str">
        <f t="shared" si="651"/>
        <v/>
      </c>
      <c r="BL701" s="31" t="str">
        <f t="shared" si="652"/>
        <v/>
      </c>
      <c r="BM701" s="31" t="str">
        <f t="shared" si="653"/>
        <v/>
      </c>
      <c r="BN701" s="31" t="str">
        <f t="shared" si="654"/>
        <v/>
      </c>
      <c r="BO701" s="31" t="str">
        <f t="shared" si="655"/>
        <v/>
      </c>
      <c r="BP701" s="31" t="str">
        <f t="shared" si="656"/>
        <v/>
      </c>
      <c r="BR701" s="32" t="str">
        <f t="shared" si="657"/>
        <v/>
      </c>
      <c r="BS701" s="32" t="str">
        <f t="shared" si="658"/>
        <v/>
      </c>
      <c r="BT701" s="32" t="str">
        <f t="shared" si="659"/>
        <v/>
      </c>
      <c r="BU701" s="32" t="str">
        <f t="shared" si="660"/>
        <v/>
      </c>
      <c r="BV701" s="32" t="str">
        <f t="shared" si="661"/>
        <v/>
      </c>
      <c r="BW701" s="32" t="str">
        <f t="shared" si="662"/>
        <v/>
      </c>
      <c r="BX701" s="32" t="str">
        <f t="shared" si="663"/>
        <v/>
      </c>
      <c r="BY701" s="32" t="str">
        <f t="shared" si="664"/>
        <v/>
      </c>
      <c r="BZ701" s="32" t="str">
        <f t="shared" si="665"/>
        <v/>
      </c>
      <c r="CA701" s="32" t="str">
        <f t="shared" si="666"/>
        <v/>
      </c>
      <c r="CB701" s="32" t="str">
        <f t="shared" si="667"/>
        <v/>
      </c>
      <c r="CC701" s="32" t="str">
        <f t="shared" si="668"/>
        <v/>
      </c>
      <c r="CD701" s="32" t="str">
        <f t="shared" si="669"/>
        <v/>
      </c>
      <c r="CE701" s="32" t="str">
        <f t="shared" si="670"/>
        <v/>
      </c>
      <c r="CF701" s="32" t="str">
        <f t="shared" si="671"/>
        <v/>
      </c>
      <c r="CG701" s="32" t="str">
        <f t="shared" si="672"/>
        <v/>
      </c>
      <c r="CH701" s="32" t="str">
        <f t="shared" si="673"/>
        <v/>
      </c>
      <c r="CI701" s="32" t="str">
        <f t="shared" si="674"/>
        <v/>
      </c>
      <c r="CJ701" s="32" t="str">
        <f t="shared" si="675"/>
        <v/>
      </c>
      <c r="CK701" s="32" t="str">
        <f t="shared" si="676"/>
        <v/>
      </c>
      <c r="CL701" s="32" t="str">
        <f t="shared" si="677"/>
        <v/>
      </c>
      <c r="CM701" s="32" t="str">
        <f t="shared" si="678"/>
        <v/>
      </c>
      <c r="CN701" s="32" t="str">
        <f t="shared" si="679"/>
        <v/>
      </c>
      <c r="CO701" s="32" t="str">
        <f t="shared" si="680"/>
        <v/>
      </c>
      <c r="CP701" s="32" t="str">
        <f t="shared" si="681"/>
        <v/>
      </c>
      <c r="CQ701" s="32" t="str">
        <f t="shared" si="682"/>
        <v/>
      </c>
      <c r="CR701" s="32" t="str">
        <f t="shared" si="683"/>
        <v/>
      </c>
      <c r="CS701" s="32" t="str">
        <f t="shared" si="684"/>
        <v/>
      </c>
      <c r="CT701" s="32" t="str">
        <f t="shared" si="685"/>
        <v/>
      </c>
      <c r="CU701" s="32" t="str">
        <f t="shared" si="686"/>
        <v/>
      </c>
      <c r="CV701" s="33" t="str">
        <f t="shared" si="687"/>
        <v/>
      </c>
      <c r="CW701" s="97" t="str">
        <f t="shared" si="688"/>
        <v/>
      </c>
      <c r="CX701" s="97"/>
    </row>
    <row r="702" spans="3:102" x14ac:dyDescent="0.25">
      <c r="C702" s="15">
        <v>686</v>
      </c>
      <c r="D702" s="34" t="str">
        <f>IF(REGISTRO!B705="","",REGISTRO!B705)</f>
        <v/>
      </c>
      <c r="E702" s="34" t="str">
        <f>IF(REGISTRO!C705="","",REGISTRO!C705)</f>
        <v/>
      </c>
      <c r="F702" s="34" t="str">
        <f>IF(REGISTRO!D705="","",REGISTRO!D705)</f>
        <v/>
      </c>
      <c r="G702" s="34" t="str">
        <f>IF(REGISTRO!E705="","",REGISTRO!E705)</f>
        <v/>
      </c>
      <c r="H702" s="30" t="str">
        <f>IF(REGISTRO!F705="A",1,IF(REGISTRO!F705="B",2,IF(REGISTRO!F705="C",3,IF(REGISTRO!F705="D",4,""))))</f>
        <v/>
      </c>
      <c r="I702" s="30" t="str">
        <f>IF(REGISTRO!G705="A",1,IF(REGISTRO!G705="B",2,IF(REGISTRO!G705="C",3,IF(REGISTRO!G705="D",4,""))))</f>
        <v/>
      </c>
      <c r="J702" s="30" t="str">
        <f>IF(REGISTRO!H705="A",1,IF(REGISTRO!H705="B",2,IF(REGISTRO!H705="C",3,IF(REGISTRO!H705="D",4,""))))</f>
        <v/>
      </c>
      <c r="K702" s="30" t="str">
        <f>IF(REGISTRO!I705="A",1,IF(REGISTRO!I705="B",2,IF(REGISTRO!I705="C",3,IF(REGISTRO!I705="D",4,""))))</f>
        <v/>
      </c>
      <c r="L702" s="30" t="str">
        <f>IF(REGISTRO!J705="A",1,IF(REGISTRO!J705="B",2,IF(REGISTRO!J705="C",3,IF(REGISTRO!J705="D",4,""))))</f>
        <v/>
      </c>
      <c r="M702" s="30" t="str">
        <f>IF(REGISTRO!K705="A",1,IF(REGISTRO!K705="B",2,IF(REGISTRO!K705="C",3,IF(REGISTRO!K705="D",4,""))))</f>
        <v/>
      </c>
      <c r="N702" s="30" t="str">
        <f>IF(REGISTRO!L705="A",1,IF(REGISTRO!L705="B",2,IF(REGISTRO!L705="C",3,IF(REGISTRO!L705="D",4,""))))</f>
        <v/>
      </c>
      <c r="O702" s="30" t="str">
        <f>IF(REGISTRO!M705="A",1,IF(REGISTRO!M705="B",2,IF(REGISTRO!M705="C",3,IF(REGISTRO!M705="D",4,""))))</f>
        <v/>
      </c>
      <c r="P702" s="30" t="str">
        <f>IF(REGISTRO!N705="A",1,IF(REGISTRO!N705="B",2,IF(REGISTRO!N705="C",3,IF(REGISTRO!N705="D",4,""))))</f>
        <v/>
      </c>
      <c r="Q702" s="30" t="str">
        <f>IF(REGISTRO!O705="A",1,IF(REGISTRO!O705="B",2,IF(REGISTRO!O705="C",3,IF(REGISTRO!O705="D",4,""))))</f>
        <v/>
      </c>
      <c r="R702" s="30" t="str">
        <f>IF(REGISTRO!P705="A",1,IF(REGISTRO!P705="B",2,IF(REGISTRO!P705="C",3,IF(REGISTRO!P705="D",4,""))))</f>
        <v/>
      </c>
      <c r="S702" s="30" t="str">
        <f>IF(REGISTRO!Q705="A",1,IF(REGISTRO!Q705="B",2,IF(REGISTRO!Q705="C",3,IF(REGISTRO!Q705="D",4,""))))</f>
        <v/>
      </c>
      <c r="T702" s="30" t="str">
        <f>IF(REGISTRO!R705="A",1,IF(REGISTRO!R705="B",2,IF(REGISTRO!R705="C",3,IF(REGISTRO!R705="D",4,""))))</f>
        <v/>
      </c>
      <c r="U702" s="30" t="str">
        <f>IF(REGISTRO!S705="A",1,IF(REGISTRO!S705="B",2,IF(REGISTRO!S705="C",3,IF(REGISTRO!S705="D",4,""))))</f>
        <v/>
      </c>
      <c r="V702" s="30" t="str">
        <f>IF(REGISTRO!T705="A",1,IF(REGISTRO!T705="B",2,IF(REGISTRO!T705="C",3,IF(REGISTRO!T705="D",4,""))))</f>
        <v/>
      </c>
      <c r="W702" s="30" t="str">
        <f>IF(REGISTRO!U705="A",1,IF(REGISTRO!U705="B",2,IF(REGISTRO!U705="C",3,IF(REGISTRO!U705="D",4,""))))</f>
        <v/>
      </c>
      <c r="X702" s="30" t="str">
        <f>IF(REGISTRO!V705="A",1,IF(REGISTRO!V705="B",2,IF(REGISTRO!V705="C",3,IF(REGISTRO!V705="D",4,""))))</f>
        <v/>
      </c>
      <c r="Y702" s="30" t="str">
        <f>IF(REGISTRO!W705="A",1,IF(REGISTRO!W705="B",2,IF(REGISTRO!W705="C",3,IF(REGISTRO!W705="D",4,""))))</f>
        <v/>
      </c>
      <c r="Z702" s="30" t="str">
        <f>IF(REGISTRO!X705="A",1,IF(REGISTRO!X705="B",2,IF(REGISTRO!X705="C",3,IF(REGISTRO!X705="D",4,""))))</f>
        <v/>
      </c>
      <c r="AA702" s="30" t="str">
        <f>IF(REGISTRO!Y705="A",1,IF(REGISTRO!Y705="B",2,IF(REGISTRO!Y705="C",3,IF(REGISTRO!Y705="D",4,""))))</f>
        <v/>
      </c>
      <c r="AB702" s="30" t="str">
        <f>IF(REGISTRO!Z705="A",1,IF(REGISTRO!Z705="B",2,IF(REGISTRO!Z705="C",3,IF(REGISTRO!Z705="D",4,""))))</f>
        <v/>
      </c>
      <c r="AC702" s="30" t="str">
        <f>IF(REGISTRO!AA705="A",1,IF(REGISTRO!AA705="B",2,IF(REGISTRO!AA705="C",3,IF(REGISTRO!AA705="D",4,""))))</f>
        <v/>
      </c>
      <c r="AD702" s="30" t="str">
        <f>IF(REGISTRO!AB705="A",1,IF(REGISTRO!AB705="B",2,IF(REGISTRO!AB705="C",3,IF(REGISTRO!AB705="D",4,""))))</f>
        <v/>
      </c>
      <c r="AE702" s="30" t="str">
        <f>IF(REGISTRO!AC705="A",1,IF(REGISTRO!AC705="B",2,IF(REGISTRO!AC705="C",3,IF(REGISTRO!AC705="D",4,""))))</f>
        <v/>
      </c>
      <c r="AF702" s="30" t="str">
        <f>IF(REGISTRO!AD705="A",1,IF(REGISTRO!AD705="B",2,IF(REGISTRO!AD705="C",3,IF(REGISTRO!AD705="D",4,""))))</f>
        <v/>
      </c>
      <c r="AG702" s="30" t="str">
        <f>IF(REGISTRO!AE705="A",1,IF(REGISTRO!AE705="B",2,IF(REGISTRO!AE705="C",3,IF(REGISTRO!AE705="D",4,""))))</f>
        <v/>
      </c>
      <c r="AH702" s="30" t="str">
        <f>IF(REGISTRO!AF705="A",1,IF(REGISTRO!AF705="B",2,IF(REGISTRO!AF705="C",3,IF(REGISTRO!AF705="D",4,""))))</f>
        <v/>
      </c>
      <c r="AI702" s="30" t="str">
        <f>IF(REGISTRO!AG705="A",1,IF(REGISTRO!AG705="B",2,IF(REGISTRO!AG705="C",3,IF(REGISTRO!AG705="D",4,""))))</f>
        <v/>
      </c>
      <c r="AJ702" s="30" t="str">
        <f>IF(REGISTRO!AH705="A",1,IF(REGISTRO!AH705="B",2,IF(REGISTRO!AH705="C",3,IF(REGISTRO!AH705="D",4,""))))</f>
        <v/>
      </c>
      <c r="AK702" s="30" t="str">
        <f>IF(REGISTRO!AI705="A",1,IF(REGISTRO!AI705="B",2,IF(REGISTRO!AI705="C",3,IF(REGISTRO!AI705="D",4,""))))</f>
        <v/>
      </c>
      <c r="AM702" s="31" t="str">
        <f t="shared" si="627"/>
        <v/>
      </c>
      <c r="AN702" s="31" t="str">
        <f t="shared" si="628"/>
        <v/>
      </c>
      <c r="AO702" s="31" t="str">
        <f t="shared" si="629"/>
        <v/>
      </c>
      <c r="AP702" s="31" t="str">
        <f t="shared" si="630"/>
        <v/>
      </c>
      <c r="AQ702" s="31" t="str">
        <f t="shared" si="631"/>
        <v/>
      </c>
      <c r="AR702" s="31" t="str">
        <f t="shared" si="632"/>
        <v/>
      </c>
      <c r="AS702" s="31" t="str">
        <f t="shared" si="633"/>
        <v/>
      </c>
      <c r="AT702" s="31" t="str">
        <f t="shared" si="634"/>
        <v/>
      </c>
      <c r="AU702" s="31" t="str">
        <f t="shared" si="635"/>
        <v/>
      </c>
      <c r="AV702" s="31" t="str">
        <f t="shared" si="636"/>
        <v/>
      </c>
      <c r="AW702" s="31" t="str">
        <f t="shared" si="637"/>
        <v/>
      </c>
      <c r="AX702" s="31" t="str">
        <f t="shared" si="638"/>
        <v/>
      </c>
      <c r="AY702" s="31" t="str">
        <f t="shared" si="639"/>
        <v/>
      </c>
      <c r="AZ702" s="31" t="str">
        <f t="shared" si="640"/>
        <v/>
      </c>
      <c r="BA702" s="31" t="str">
        <f t="shared" si="641"/>
        <v/>
      </c>
      <c r="BB702" s="31" t="str">
        <f t="shared" si="642"/>
        <v/>
      </c>
      <c r="BC702" s="31" t="str">
        <f t="shared" si="643"/>
        <v/>
      </c>
      <c r="BD702" s="31" t="str">
        <f t="shared" si="644"/>
        <v/>
      </c>
      <c r="BE702" s="31" t="str">
        <f t="shared" si="645"/>
        <v/>
      </c>
      <c r="BF702" s="31" t="str">
        <f t="shared" si="646"/>
        <v/>
      </c>
      <c r="BG702" s="31" t="str">
        <f t="shared" si="647"/>
        <v/>
      </c>
      <c r="BH702" s="31" t="str">
        <f t="shared" si="648"/>
        <v/>
      </c>
      <c r="BI702" s="31" t="str">
        <f t="shared" si="649"/>
        <v/>
      </c>
      <c r="BJ702" s="31" t="str">
        <f t="shared" si="650"/>
        <v/>
      </c>
      <c r="BK702" s="31" t="str">
        <f t="shared" si="651"/>
        <v/>
      </c>
      <c r="BL702" s="31" t="str">
        <f t="shared" si="652"/>
        <v/>
      </c>
      <c r="BM702" s="31" t="str">
        <f t="shared" si="653"/>
        <v/>
      </c>
      <c r="BN702" s="31" t="str">
        <f t="shared" si="654"/>
        <v/>
      </c>
      <c r="BO702" s="31" t="str">
        <f t="shared" si="655"/>
        <v/>
      </c>
      <c r="BP702" s="31" t="str">
        <f t="shared" si="656"/>
        <v/>
      </c>
      <c r="BR702" s="32" t="str">
        <f t="shared" si="657"/>
        <v/>
      </c>
      <c r="BS702" s="32" t="str">
        <f t="shared" si="658"/>
        <v/>
      </c>
      <c r="BT702" s="32" t="str">
        <f t="shared" si="659"/>
        <v/>
      </c>
      <c r="BU702" s="32" t="str">
        <f t="shared" si="660"/>
        <v/>
      </c>
      <c r="BV702" s="32" t="str">
        <f t="shared" si="661"/>
        <v/>
      </c>
      <c r="BW702" s="32" t="str">
        <f t="shared" si="662"/>
        <v/>
      </c>
      <c r="BX702" s="32" t="str">
        <f t="shared" si="663"/>
        <v/>
      </c>
      <c r="BY702" s="32" t="str">
        <f t="shared" si="664"/>
        <v/>
      </c>
      <c r="BZ702" s="32" t="str">
        <f t="shared" si="665"/>
        <v/>
      </c>
      <c r="CA702" s="32" t="str">
        <f t="shared" si="666"/>
        <v/>
      </c>
      <c r="CB702" s="32" t="str">
        <f t="shared" si="667"/>
        <v/>
      </c>
      <c r="CC702" s="32" t="str">
        <f t="shared" si="668"/>
        <v/>
      </c>
      <c r="CD702" s="32" t="str">
        <f t="shared" si="669"/>
        <v/>
      </c>
      <c r="CE702" s="32" t="str">
        <f t="shared" si="670"/>
        <v/>
      </c>
      <c r="CF702" s="32" t="str">
        <f t="shared" si="671"/>
        <v/>
      </c>
      <c r="CG702" s="32" t="str">
        <f t="shared" si="672"/>
        <v/>
      </c>
      <c r="CH702" s="32" t="str">
        <f t="shared" si="673"/>
        <v/>
      </c>
      <c r="CI702" s="32" t="str">
        <f t="shared" si="674"/>
        <v/>
      </c>
      <c r="CJ702" s="32" t="str">
        <f t="shared" si="675"/>
        <v/>
      </c>
      <c r="CK702" s="32" t="str">
        <f t="shared" si="676"/>
        <v/>
      </c>
      <c r="CL702" s="32" t="str">
        <f t="shared" si="677"/>
        <v/>
      </c>
      <c r="CM702" s="32" t="str">
        <f t="shared" si="678"/>
        <v/>
      </c>
      <c r="CN702" s="32" t="str">
        <f t="shared" si="679"/>
        <v/>
      </c>
      <c r="CO702" s="32" t="str">
        <f t="shared" si="680"/>
        <v/>
      </c>
      <c r="CP702" s="32" t="str">
        <f t="shared" si="681"/>
        <v/>
      </c>
      <c r="CQ702" s="32" t="str">
        <f t="shared" si="682"/>
        <v/>
      </c>
      <c r="CR702" s="32" t="str">
        <f t="shared" si="683"/>
        <v/>
      </c>
      <c r="CS702" s="32" t="str">
        <f t="shared" si="684"/>
        <v/>
      </c>
      <c r="CT702" s="32" t="str">
        <f t="shared" si="685"/>
        <v/>
      </c>
      <c r="CU702" s="32" t="str">
        <f t="shared" si="686"/>
        <v/>
      </c>
      <c r="CV702" s="33" t="str">
        <f t="shared" si="687"/>
        <v/>
      </c>
      <c r="CW702" s="97" t="str">
        <f t="shared" si="688"/>
        <v/>
      </c>
      <c r="CX702" s="97"/>
    </row>
    <row r="703" spans="3:102" x14ac:dyDescent="0.25">
      <c r="C703" s="15">
        <v>687</v>
      </c>
      <c r="D703" s="34" t="str">
        <f>IF(REGISTRO!B706="","",REGISTRO!B706)</f>
        <v/>
      </c>
      <c r="E703" s="34" t="str">
        <f>IF(REGISTRO!C706="","",REGISTRO!C706)</f>
        <v/>
      </c>
      <c r="F703" s="34" t="str">
        <f>IF(REGISTRO!D706="","",REGISTRO!D706)</f>
        <v/>
      </c>
      <c r="G703" s="34" t="str">
        <f>IF(REGISTRO!E706="","",REGISTRO!E706)</f>
        <v/>
      </c>
      <c r="H703" s="30" t="str">
        <f>IF(REGISTRO!F706="A",1,IF(REGISTRO!F706="B",2,IF(REGISTRO!F706="C",3,IF(REGISTRO!F706="D",4,""))))</f>
        <v/>
      </c>
      <c r="I703" s="30" t="str">
        <f>IF(REGISTRO!G706="A",1,IF(REGISTRO!G706="B",2,IF(REGISTRO!G706="C",3,IF(REGISTRO!G706="D",4,""))))</f>
        <v/>
      </c>
      <c r="J703" s="30" t="str">
        <f>IF(REGISTRO!H706="A",1,IF(REGISTRO!H706="B",2,IF(REGISTRO!H706="C",3,IF(REGISTRO!H706="D",4,""))))</f>
        <v/>
      </c>
      <c r="K703" s="30" t="str">
        <f>IF(REGISTRO!I706="A",1,IF(REGISTRO!I706="B",2,IF(REGISTRO!I706="C",3,IF(REGISTRO!I706="D",4,""))))</f>
        <v/>
      </c>
      <c r="L703" s="30" t="str">
        <f>IF(REGISTRO!J706="A",1,IF(REGISTRO!J706="B",2,IF(REGISTRO!J706="C",3,IF(REGISTRO!J706="D",4,""))))</f>
        <v/>
      </c>
      <c r="M703" s="30" t="str">
        <f>IF(REGISTRO!K706="A",1,IF(REGISTRO!K706="B",2,IF(REGISTRO!K706="C",3,IF(REGISTRO!K706="D",4,""))))</f>
        <v/>
      </c>
      <c r="N703" s="30" t="str">
        <f>IF(REGISTRO!L706="A",1,IF(REGISTRO!L706="B",2,IF(REGISTRO!L706="C",3,IF(REGISTRO!L706="D",4,""))))</f>
        <v/>
      </c>
      <c r="O703" s="30" t="str">
        <f>IF(REGISTRO!M706="A",1,IF(REGISTRO!M706="B",2,IF(REGISTRO!M706="C",3,IF(REGISTRO!M706="D",4,""))))</f>
        <v/>
      </c>
      <c r="P703" s="30" t="str">
        <f>IF(REGISTRO!N706="A",1,IF(REGISTRO!N706="B",2,IF(REGISTRO!N706="C",3,IF(REGISTRO!N706="D",4,""))))</f>
        <v/>
      </c>
      <c r="Q703" s="30" t="str">
        <f>IF(REGISTRO!O706="A",1,IF(REGISTRO!O706="B",2,IF(REGISTRO!O706="C",3,IF(REGISTRO!O706="D",4,""))))</f>
        <v/>
      </c>
      <c r="R703" s="30" t="str">
        <f>IF(REGISTRO!P706="A",1,IF(REGISTRO!P706="B",2,IF(REGISTRO!P706="C",3,IF(REGISTRO!P706="D",4,""))))</f>
        <v/>
      </c>
      <c r="S703" s="30" t="str">
        <f>IF(REGISTRO!Q706="A",1,IF(REGISTRO!Q706="B",2,IF(REGISTRO!Q706="C",3,IF(REGISTRO!Q706="D",4,""))))</f>
        <v/>
      </c>
      <c r="T703" s="30" t="str">
        <f>IF(REGISTRO!R706="A",1,IF(REGISTRO!R706="B",2,IF(REGISTRO!R706="C",3,IF(REGISTRO!R706="D",4,""))))</f>
        <v/>
      </c>
      <c r="U703" s="30" t="str">
        <f>IF(REGISTRO!S706="A",1,IF(REGISTRO!S706="B",2,IF(REGISTRO!S706="C",3,IF(REGISTRO!S706="D",4,""))))</f>
        <v/>
      </c>
      <c r="V703" s="30" t="str">
        <f>IF(REGISTRO!T706="A",1,IF(REGISTRO!T706="B",2,IF(REGISTRO!T706="C",3,IF(REGISTRO!T706="D",4,""))))</f>
        <v/>
      </c>
      <c r="W703" s="30" t="str">
        <f>IF(REGISTRO!U706="A",1,IF(REGISTRO!U706="B",2,IF(REGISTRO!U706="C",3,IF(REGISTRO!U706="D",4,""))))</f>
        <v/>
      </c>
      <c r="X703" s="30" t="str">
        <f>IF(REGISTRO!V706="A",1,IF(REGISTRO!V706="B",2,IF(REGISTRO!V706="C",3,IF(REGISTRO!V706="D",4,""))))</f>
        <v/>
      </c>
      <c r="Y703" s="30" t="str">
        <f>IF(REGISTRO!W706="A",1,IF(REGISTRO!W706="B",2,IF(REGISTRO!W706="C",3,IF(REGISTRO!W706="D",4,""))))</f>
        <v/>
      </c>
      <c r="Z703" s="30" t="str">
        <f>IF(REGISTRO!X706="A",1,IF(REGISTRO!X706="B",2,IF(REGISTRO!X706="C",3,IF(REGISTRO!X706="D",4,""))))</f>
        <v/>
      </c>
      <c r="AA703" s="30" t="str">
        <f>IF(REGISTRO!Y706="A",1,IF(REGISTRO!Y706="B",2,IF(REGISTRO!Y706="C",3,IF(REGISTRO!Y706="D",4,""))))</f>
        <v/>
      </c>
      <c r="AB703" s="30" t="str">
        <f>IF(REGISTRO!Z706="A",1,IF(REGISTRO!Z706="B",2,IF(REGISTRO!Z706="C",3,IF(REGISTRO!Z706="D",4,""))))</f>
        <v/>
      </c>
      <c r="AC703" s="30" t="str">
        <f>IF(REGISTRO!AA706="A",1,IF(REGISTRO!AA706="B",2,IF(REGISTRO!AA706="C",3,IF(REGISTRO!AA706="D",4,""))))</f>
        <v/>
      </c>
      <c r="AD703" s="30" t="str">
        <f>IF(REGISTRO!AB706="A",1,IF(REGISTRO!AB706="B",2,IF(REGISTRO!AB706="C",3,IF(REGISTRO!AB706="D",4,""))))</f>
        <v/>
      </c>
      <c r="AE703" s="30" t="str">
        <f>IF(REGISTRO!AC706="A",1,IF(REGISTRO!AC706="B",2,IF(REGISTRO!AC706="C",3,IF(REGISTRO!AC706="D",4,""))))</f>
        <v/>
      </c>
      <c r="AF703" s="30" t="str">
        <f>IF(REGISTRO!AD706="A",1,IF(REGISTRO!AD706="B",2,IF(REGISTRO!AD706="C",3,IF(REGISTRO!AD706="D",4,""))))</f>
        <v/>
      </c>
      <c r="AG703" s="30" t="str">
        <f>IF(REGISTRO!AE706="A",1,IF(REGISTRO!AE706="B",2,IF(REGISTRO!AE706="C",3,IF(REGISTRO!AE706="D",4,""))))</f>
        <v/>
      </c>
      <c r="AH703" s="30" t="str">
        <f>IF(REGISTRO!AF706="A",1,IF(REGISTRO!AF706="B",2,IF(REGISTRO!AF706="C",3,IF(REGISTRO!AF706="D",4,""))))</f>
        <v/>
      </c>
      <c r="AI703" s="30" t="str">
        <f>IF(REGISTRO!AG706="A",1,IF(REGISTRO!AG706="B",2,IF(REGISTRO!AG706="C",3,IF(REGISTRO!AG706="D",4,""))))</f>
        <v/>
      </c>
      <c r="AJ703" s="30" t="str">
        <f>IF(REGISTRO!AH706="A",1,IF(REGISTRO!AH706="B",2,IF(REGISTRO!AH706="C",3,IF(REGISTRO!AH706="D",4,""))))</f>
        <v/>
      </c>
      <c r="AK703" s="30" t="str">
        <f>IF(REGISTRO!AI706="A",1,IF(REGISTRO!AI706="B",2,IF(REGISTRO!AI706="C",3,IF(REGISTRO!AI706="D",4,""))))</f>
        <v/>
      </c>
      <c r="AM703" s="31" t="str">
        <f t="shared" si="627"/>
        <v/>
      </c>
      <c r="AN703" s="31" t="str">
        <f t="shared" si="628"/>
        <v/>
      </c>
      <c r="AO703" s="31" t="str">
        <f t="shared" si="629"/>
        <v/>
      </c>
      <c r="AP703" s="31" t="str">
        <f t="shared" si="630"/>
        <v/>
      </c>
      <c r="AQ703" s="31" t="str">
        <f t="shared" si="631"/>
        <v/>
      </c>
      <c r="AR703" s="31" t="str">
        <f t="shared" si="632"/>
        <v/>
      </c>
      <c r="AS703" s="31" t="str">
        <f t="shared" si="633"/>
        <v/>
      </c>
      <c r="AT703" s="31" t="str">
        <f t="shared" si="634"/>
        <v/>
      </c>
      <c r="AU703" s="31" t="str">
        <f t="shared" si="635"/>
        <v/>
      </c>
      <c r="AV703" s="31" t="str">
        <f t="shared" si="636"/>
        <v/>
      </c>
      <c r="AW703" s="31" t="str">
        <f t="shared" si="637"/>
        <v/>
      </c>
      <c r="AX703" s="31" t="str">
        <f t="shared" si="638"/>
        <v/>
      </c>
      <c r="AY703" s="31" t="str">
        <f t="shared" si="639"/>
        <v/>
      </c>
      <c r="AZ703" s="31" t="str">
        <f t="shared" si="640"/>
        <v/>
      </c>
      <c r="BA703" s="31" t="str">
        <f t="shared" si="641"/>
        <v/>
      </c>
      <c r="BB703" s="31" t="str">
        <f t="shared" si="642"/>
        <v/>
      </c>
      <c r="BC703" s="31" t="str">
        <f t="shared" si="643"/>
        <v/>
      </c>
      <c r="BD703" s="31" t="str">
        <f t="shared" si="644"/>
        <v/>
      </c>
      <c r="BE703" s="31" t="str">
        <f t="shared" si="645"/>
        <v/>
      </c>
      <c r="BF703" s="31" t="str">
        <f t="shared" si="646"/>
        <v/>
      </c>
      <c r="BG703" s="31" t="str">
        <f t="shared" si="647"/>
        <v/>
      </c>
      <c r="BH703" s="31" t="str">
        <f t="shared" si="648"/>
        <v/>
      </c>
      <c r="BI703" s="31" t="str">
        <f t="shared" si="649"/>
        <v/>
      </c>
      <c r="BJ703" s="31" t="str">
        <f t="shared" si="650"/>
        <v/>
      </c>
      <c r="BK703" s="31" t="str">
        <f t="shared" si="651"/>
        <v/>
      </c>
      <c r="BL703" s="31" t="str">
        <f t="shared" si="652"/>
        <v/>
      </c>
      <c r="BM703" s="31" t="str">
        <f t="shared" si="653"/>
        <v/>
      </c>
      <c r="BN703" s="31" t="str">
        <f t="shared" si="654"/>
        <v/>
      </c>
      <c r="BO703" s="31" t="str">
        <f t="shared" si="655"/>
        <v/>
      </c>
      <c r="BP703" s="31" t="str">
        <f t="shared" si="656"/>
        <v/>
      </c>
      <c r="BR703" s="32" t="str">
        <f t="shared" si="657"/>
        <v/>
      </c>
      <c r="BS703" s="32" t="str">
        <f t="shared" si="658"/>
        <v/>
      </c>
      <c r="BT703" s="32" t="str">
        <f t="shared" si="659"/>
        <v/>
      </c>
      <c r="BU703" s="32" t="str">
        <f t="shared" si="660"/>
        <v/>
      </c>
      <c r="BV703" s="32" t="str">
        <f t="shared" si="661"/>
        <v/>
      </c>
      <c r="BW703" s="32" t="str">
        <f t="shared" si="662"/>
        <v/>
      </c>
      <c r="BX703" s="32" t="str">
        <f t="shared" si="663"/>
        <v/>
      </c>
      <c r="BY703" s="32" t="str">
        <f t="shared" si="664"/>
        <v/>
      </c>
      <c r="BZ703" s="32" t="str">
        <f t="shared" si="665"/>
        <v/>
      </c>
      <c r="CA703" s="32" t="str">
        <f t="shared" si="666"/>
        <v/>
      </c>
      <c r="CB703" s="32" t="str">
        <f t="shared" si="667"/>
        <v/>
      </c>
      <c r="CC703" s="32" t="str">
        <f t="shared" si="668"/>
        <v/>
      </c>
      <c r="CD703" s="32" t="str">
        <f t="shared" si="669"/>
        <v/>
      </c>
      <c r="CE703" s="32" t="str">
        <f t="shared" si="670"/>
        <v/>
      </c>
      <c r="CF703" s="32" t="str">
        <f t="shared" si="671"/>
        <v/>
      </c>
      <c r="CG703" s="32" t="str">
        <f t="shared" si="672"/>
        <v/>
      </c>
      <c r="CH703" s="32" t="str">
        <f t="shared" si="673"/>
        <v/>
      </c>
      <c r="CI703" s="32" t="str">
        <f t="shared" si="674"/>
        <v/>
      </c>
      <c r="CJ703" s="32" t="str">
        <f t="shared" si="675"/>
        <v/>
      </c>
      <c r="CK703" s="32" t="str">
        <f t="shared" si="676"/>
        <v/>
      </c>
      <c r="CL703" s="32" t="str">
        <f t="shared" si="677"/>
        <v/>
      </c>
      <c r="CM703" s="32" t="str">
        <f t="shared" si="678"/>
        <v/>
      </c>
      <c r="CN703" s="32" t="str">
        <f t="shared" si="679"/>
        <v/>
      </c>
      <c r="CO703" s="32" t="str">
        <f t="shared" si="680"/>
        <v/>
      </c>
      <c r="CP703" s="32" t="str">
        <f t="shared" si="681"/>
        <v/>
      </c>
      <c r="CQ703" s="32" t="str">
        <f t="shared" si="682"/>
        <v/>
      </c>
      <c r="CR703" s="32" t="str">
        <f t="shared" si="683"/>
        <v/>
      </c>
      <c r="CS703" s="32" t="str">
        <f t="shared" si="684"/>
        <v/>
      </c>
      <c r="CT703" s="32" t="str">
        <f t="shared" si="685"/>
        <v/>
      </c>
      <c r="CU703" s="32" t="str">
        <f t="shared" si="686"/>
        <v/>
      </c>
      <c r="CV703" s="33" t="str">
        <f t="shared" si="687"/>
        <v/>
      </c>
      <c r="CW703" s="97" t="str">
        <f t="shared" si="688"/>
        <v/>
      </c>
      <c r="CX703" s="97"/>
    </row>
    <row r="704" spans="3:102" x14ac:dyDescent="0.25">
      <c r="C704" s="15">
        <v>688</v>
      </c>
      <c r="D704" s="34" t="str">
        <f>IF(REGISTRO!B707="","",REGISTRO!B707)</f>
        <v/>
      </c>
      <c r="E704" s="34" t="str">
        <f>IF(REGISTRO!C707="","",REGISTRO!C707)</f>
        <v/>
      </c>
      <c r="F704" s="34" t="str">
        <f>IF(REGISTRO!D707="","",REGISTRO!D707)</f>
        <v/>
      </c>
      <c r="G704" s="34" t="str">
        <f>IF(REGISTRO!E707="","",REGISTRO!E707)</f>
        <v/>
      </c>
      <c r="H704" s="30" t="str">
        <f>IF(REGISTRO!F707="A",1,IF(REGISTRO!F707="B",2,IF(REGISTRO!F707="C",3,IF(REGISTRO!F707="D",4,""))))</f>
        <v/>
      </c>
      <c r="I704" s="30" t="str">
        <f>IF(REGISTRO!G707="A",1,IF(REGISTRO!G707="B",2,IF(REGISTRO!G707="C",3,IF(REGISTRO!G707="D",4,""))))</f>
        <v/>
      </c>
      <c r="J704" s="30" t="str">
        <f>IF(REGISTRO!H707="A",1,IF(REGISTRO!H707="B",2,IF(REGISTRO!H707="C",3,IF(REGISTRO!H707="D",4,""))))</f>
        <v/>
      </c>
      <c r="K704" s="30" t="str">
        <f>IF(REGISTRO!I707="A",1,IF(REGISTRO!I707="B",2,IF(REGISTRO!I707="C",3,IF(REGISTRO!I707="D",4,""))))</f>
        <v/>
      </c>
      <c r="L704" s="30" t="str">
        <f>IF(REGISTRO!J707="A",1,IF(REGISTRO!J707="B",2,IF(REGISTRO!J707="C",3,IF(REGISTRO!J707="D",4,""))))</f>
        <v/>
      </c>
      <c r="M704" s="30" t="str">
        <f>IF(REGISTRO!K707="A",1,IF(REGISTRO!K707="B",2,IF(REGISTRO!K707="C",3,IF(REGISTRO!K707="D",4,""))))</f>
        <v/>
      </c>
      <c r="N704" s="30" t="str">
        <f>IF(REGISTRO!L707="A",1,IF(REGISTRO!L707="B",2,IF(REGISTRO!L707="C",3,IF(REGISTRO!L707="D",4,""))))</f>
        <v/>
      </c>
      <c r="O704" s="30" t="str">
        <f>IF(REGISTRO!M707="A",1,IF(REGISTRO!M707="B",2,IF(REGISTRO!M707="C",3,IF(REGISTRO!M707="D",4,""))))</f>
        <v/>
      </c>
      <c r="P704" s="30" t="str">
        <f>IF(REGISTRO!N707="A",1,IF(REGISTRO!N707="B",2,IF(REGISTRO!N707="C",3,IF(REGISTRO!N707="D",4,""))))</f>
        <v/>
      </c>
      <c r="Q704" s="30" t="str">
        <f>IF(REGISTRO!O707="A",1,IF(REGISTRO!O707="B",2,IF(REGISTRO!O707="C",3,IF(REGISTRO!O707="D",4,""))))</f>
        <v/>
      </c>
      <c r="R704" s="30" t="str">
        <f>IF(REGISTRO!P707="A",1,IF(REGISTRO!P707="B",2,IF(REGISTRO!P707="C",3,IF(REGISTRO!P707="D",4,""))))</f>
        <v/>
      </c>
      <c r="S704" s="30" t="str">
        <f>IF(REGISTRO!Q707="A",1,IF(REGISTRO!Q707="B",2,IF(REGISTRO!Q707="C",3,IF(REGISTRO!Q707="D",4,""))))</f>
        <v/>
      </c>
      <c r="T704" s="30" t="str">
        <f>IF(REGISTRO!R707="A",1,IF(REGISTRO!R707="B",2,IF(REGISTRO!R707="C",3,IF(REGISTRO!R707="D",4,""))))</f>
        <v/>
      </c>
      <c r="U704" s="30" t="str">
        <f>IF(REGISTRO!S707="A",1,IF(REGISTRO!S707="B",2,IF(REGISTRO!S707="C",3,IF(REGISTRO!S707="D",4,""))))</f>
        <v/>
      </c>
      <c r="V704" s="30" t="str">
        <f>IF(REGISTRO!T707="A",1,IF(REGISTRO!T707="B",2,IF(REGISTRO!T707="C",3,IF(REGISTRO!T707="D",4,""))))</f>
        <v/>
      </c>
      <c r="W704" s="30" t="str">
        <f>IF(REGISTRO!U707="A",1,IF(REGISTRO!U707="B",2,IF(REGISTRO!U707="C",3,IF(REGISTRO!U707="D",4,""))))</f>
        <v/>
      </c>
      <c r="X704" s="30" t="str">
        <f>IF(REGISTRO!V707="A",1,IF(REGISTRO!V707="B",2,IF(REGISTRO!V707="C",3,IF(REGISTRO!V707="D",4,""))))</f>
        <v/>
      </c>
      <c r="Y704" s="30" t="str">
        <f>IF(REGISTRO!W707="A",1,IF(REGISTRO!W707="B",2,IF(REGISTRO!W707="C",3,IF(REGISTRO!W707="D",4,""))))</f>
        <v/>
      </c>
      <c r="Z704" s="30" t="str">
        <f>IF(REGISTRO!X707="A",1,IF(REGISTRO!X707="B",2,IF(REGISTRO!X707="C",3,IF(REGISTRO!X707="D",4,""))))</f>
        <v/>
      </c>
      <c r="AA704" s="30" t="str">
        <f>IF(REGISTRO!Y707="A",1,IF(REGISTRO!Y707="B",2,IF(REGISTRO!Y707="C",3,IF(REGISTRO!Y707="D",4,""))))</f>
        <v/>
      </c>
      <c r="AB704" s="30" t="str">
        <f>IF(REGISTRO!Z707="A",1,IF(REGISTRO!Z707="B",2,IF(REGISTRO!Z707="C",3,IF(REGISTRO!Z707="D",4,""))))</f>
        <v/>
      </c>
      <c r="AC704" s="30" t="str">
        <f>IF(REGISTRO!AA707="A",1,IF(REGISTRO!AA707="B",2,IF(REGISTRO!AA707="C",3,IF(REGISTRO!AA707="D",4,""))))</f>
        <v/>
      </c>
      <c r="AD704" s="30" t="str">
        <f>IF(REGISTRO!AB707="A",1,IF(REGISTRO!AB707="B",2,IF(REGISTRO!AB707="C",3,IF(REGISTRO!AB707="D",4,""))))</f>
        <v/>
      </c>
      <c r="AE704" s="30" t="str">
        <f>IF(REGISTRO!AC707="A",1,IF(REGISTRO!AC707="B",2,IF(REGISTRO!AC707="C",3,IF(REGISTRO!AC707="D",4,""))))</f>
        <v/>
      </c>
      <c r="AF704" s="30" t="str">
        <f>IF(REGISTRO!AD707="A",1,IF(REGISTRO!AD707="B",2,IF(REGISTRO!AD707="C",3,IF(REGISTRO!AD707="D",4,""))))</f>
        <v/>
      </c>
      <c r="AG704" s="30" t="str">
        <f>IF(REGISTRO!AE707="A",1,IF(REGISTRO!AE707="B",2,IF(REGISTRO!AE707="C",3,IF(REGISTRO!AE707="D",4,""))))</f>
        <v/>
      </c>
      <c r="AH704" s="30" t="str">
        <f>IF(REGISTRO!AF707="A",1,IF(REGISTRO!AF707="B",2,IF(REGISTRO!AF707="C",3,IF(REGISTRO!AF707="D",4,""))))</f>
        <v/>
      </c>
      <c r="AI704" s="30" t="str">
        <f>IF(REGISTRO!AG707="A",1,IF(REGISTRO!AG707="B",2,IF(REGISTRO!AG707="C",3,IF(REGISTRO!AG707="D",4,""))))</f>
        <v/>
      </c>
      <c r="AJ704" s="30" t="str">
        <f>IF(REGISTRO!AH707="A",1,IF(REGISTRO!AH707="B",2,IF(REGISTRO!AH707="C",3,IF(REGISTRO!AH707="D",4,""))))</f>
        <v/>
      </c>
      <c r="AK704" s="30" t="str">
        <f>IF(REGISTRO!AI707="A",1,IF(REGISTRO!AI707="B",2,IF(REGISTRO!AI707="C",3,IF(REGISTRO!AI707="D",4,""))))</f>
        <v/>
      </c>
      <c r="AM704" s="31" t="str">
        <f t="shared" si="627"/>
        <v/>
      </c>
      <c r="AN704" s="31" t="str">
        <f t="shared" si="628"/>
        <v/>
      </c>
      <c r="AO704" s="31" t="str">
        <f t="shared" si="629"/>
        <v/>
      </c>
      <c r="AP704" s="31" t="str">
        <f t="shared" si="630"/>
        <v/>
      </c>
      <c r="AQ704" s="31" t="str">
        <f t="shared" si="631"/>
        <v/>
      </c>
      <c r="AR704" s="31" t="str">
        <f t="shared" si="632"/>
        <v/>
      </c>
      <c r="AS704" s="31" t="str">
        <f t="shared" si="633"/>
        <v/>
      </c>
      <c r="AT704" s="31" t="str">
        <f t="shared" si="634"/>
        <v/>
      </c>
      <c r="AU704" s="31" t="str">
        <f t="shared" si="635"/>
        <v/>
      </c>
      <c r="AV704" s="31" t="str">
        <f t="shared" si="636"/>
        <v/>
      </c>
      <c r="AW704" s="31" t="str">
        <f t="shared" si="637"/>
        <v/>
      </c>
      <c r="AX704" s="31" t="str">
        <f t="shared" si="638"/>
        <v/>
      </c>
      <c r="AY704" s="31" t="str">
        <f t="shared" si="639"/>
        <v/>
      </c>
      <c r="AZ704" s="31" t="str">
        <f t="shared" si="640"/>
        <v/>
      </c>
      <c r="BA704" s="31" t="str">
        <f t="shared" si="641"/>
        <v/>
      </c>
      <c r="BB704" s="31" t="str">
        <f t="shared" si="642"/>
        <v/>
      </c>
      <c r="BC704" s="31" t="str">
        <f t="shared" si="643"/>
        <v/>
      </c>
      <c r="BD704" s="31" t="str">
        <f t="shared" si="644"/>
        <v/>
      </c>
      <c r="BE704" s="31" t="str">
        <f t="shared" si="645"/>
        <v/>
      </c>
      <c r="BF704" s="31" t="str">
        <f t="shared" si="646"/>
        <v/>
      </c>
      <c r="BG704" s="31" t="str">
        <f t="shared" si="647"/>
        <v/>
      </c>
      <c r="BH704" s="31" t="str">
        <f t="shared" si="648"/>
        <v/>
      </c>
      <c r="BI704" s="31" t="str">
        <f t="shared" si="649"/>
        <v/>
      </c>
      <c r="BJ704" s="31" t="str">
        <f t="shared" si="650"/>
        <v/>
      </c>
      <c r="BK704" s="31" t="str">
        <f t="shared" si="651"/>
        <v/>
      </c>
      <c r="BL704" s="31" t="str">
        <f t="shared" si="652"/>
        <v/>
      </c>
      <c r="BM704" s="31" t="str">
        <f t="shared" si="653"/>
        <v/>
      </c>
      <c r="BN704" s="31" t="str">
        <f t="shared" si="654"/>
        <v/>
      </c>
      <c r="BO704" s="31" t="str">
        <f t="shared" si="655"/>
        <v/>
      </c>
      <c r="BP704" s="31" t="str">
        <f t="shared" si="656"/>
        <v/>
      </c>
      <c r="BR704" s="32" t="str">
        <f t="shared" si="657"/>
        <v/>
      </c>
      <c r="BS704" s="32" t="str">
        <f t="shared" si="658"/>
        <v/>
      </c>
      <c r="BT704" s="32" t="str">
        <f t="shared" si="659"/>
        <v/>
      </c>
      <c r="BU704" s="32" t="str">
        <f t="shared" si="660"/>
        <v/>
      </c>
      <c r="BV704" s="32" t="str">
        <f t="shared" si="661"/>
        <v/>
      </c>
      <c r="BW704" s="32" t="str">
        <f t="shared" si="662"/>
        <v/>
      </c>
      <c r="BX704" s="32" t="str">
        <f t="shared" si="663"/>
        <v/>
      </c>
      <c r="BY704" s="32" t="str">
        <f t="shared" si="664"/>
        <v/>
      </c>
      <c r="BZ704" s="32" t="str">
        <f t="shared" si="665"/>
        <v/>
      </c>
      <c r="CA704" s="32" t="str">
        <f t="shared" si="666"/>
        <v/>
      </c>
      <c r="CB704" s="32" t="str">
        <f t="shared" si="667"/>
        <v/>
      </c>
      <c r="CC704" s="32" t="str">
        <f t="shared" si="668"/>
        <v/>
      </c>
      <c r="CD704" s="32" t="str">
        <f t="shared" si="669"/>
        <v/>
      </c>
      <c r="CE704" s="32" t="str">
        <f t="shared" si="670"/>
        <v/>
      </c>
      <c r="CF704" s="32" t="str">
        <f t="shared" si="671"/>
        <v/>
      </c>
      <c r="CG704" s="32" t="str">
        <f t="shared" si="672"/>
        <v/>
      </c>
      <c r="CH704" s="32" t="str">
        <f t="shared" si="673"/>
        <v/>
      </c>
      <c r="CI704" s="32" t="str">
        <f t="shared" si="674"/>
        <v/>
      </c>
      <c r="CJ704" s="32" t="str">
        <f t="shared" si="675"/>
        <v/>
      </c>
      <c r="CK704" s="32" t="str">
        <f t="shared" si="676"/>
        <v/>
      </c>
      <c r="CL704" s="32" t="str">
        <f t="shared" si="677"/>
        <v/>
      </c>
      <c r="CM704" s="32" t="str">
        <f t="shared" si="678"/>
        <v/>
      </c>
      <c r="CN704" s="32" t="str">
        <f t="shared" si="679"/>
        <v/>
      </c>
      <c r="CO704" s="32" t="str">
        <f t="shared" si="680"/>
        <v/>
      </c>
      <c r="CP704" s="32" t="str">
        <f t="shared" si="681"/>
        <v/>
      </c>
      <c r="CQ704" s="32" t="str">
        <f t="shared" si="682"/>
        <v/>
      </c>
      <c r="CR704" s="32" t="str">
        <f t="shared" si="683"/>
        <v/>
      </c>
      <c r="CS704" s="32" t="str">
        <f t="shared" si="684"/>
        <v/>
      </c>
      <c r="CT704" s="32" t="str">
        <f t="shared" si="685"/>
        <v/>
      </c>
      <c r="CU704" s="32" t="str">
        <f t="shared" si="686"/>
        <v/>
      </c>
      <c r="CV704" s="33" t="str">
        <f t="shared" si="687"/>
        <v/>
      </c>
      <c r="CW704" s="97" t="str">
        <f t="shared" si="688"/>
        <v/>
      </c>
      <c r="CX704" s="97"/>
    </row>
    <row r="705" spans="3:102" x14ac:dyDescent="0.25">
      <c r="C705" s="15">
        <v>689</v>
      </c>
      <c r="D705" s="34" t="str">
        <f>IF(REGISTRO!B708="","",REGISTRO!B708)</f>
        <v/>
      </c>
      <c r="E705" s="34" t="str">
        <f>IF(REGISTRO!C708="","",REGISTRO!C708)</f>
        <v/>
      </c>
      <c r="F705" s="34" t="str">
        <f>IF(REGISTRO!D708="","",REGISTRO!D708)</f>
        <v/>
      </c>
      <c r="G705" s="34" t="str">
        <f>IF(REGISTRO!E708="","",REGISTRO!E708)</f>
        <v/>
      </c>
      <c r="H705" s="30" t="str">
        <f>IF(REGISTRO!F708="A",1,IF(REGISTRO!F708="B",2,IF(REGISTRO!F708="C",3,IF(REGISTRO!F708="D",4,""))))</f>
        <v/>
      </c>
      <c r="I705" s="30" t="str">
        <f>IF(REGISTRO!G708="A",1,IF(REGISTRO!G708="B",2,IF(REGISTRO!G708="C",3,IF(REGISTRO!G708="D",4,""))))</f>
        <v/>
      </c>
      <c r="J705" s="30" t="str">
        <f>IF(REGISTRO!H708="A",1,IF(REGISTRO!H708="B",2,IF(REGISTRO!H708="C",3,IF(REGISTRO!H708="D",4,""))))</f>
        <v/>
      </c>
      <c r="K705" s="30" t="str">
        <f>IF(REGISTRO!I708="A",1,IF(REGISTRO!I708="B",2,IF(REGISTRO!I708="C",3,IF(REGISTRO!I708="D",4,""))))</f>
        <v/>
      </c>
      <c r="L705" s="30" t="str">
        <f>IF(REGISTRO!J708="A",1,IF(REGISTRO!J708="B",2,IF(REGISTRO!J708="C",3,IF(REGISTRO!J708="D",4,""))))</f>
        <v/>
      </c>
      <c r="M705" s="30" t="str">
        <f>IF(REGISTRO!K708="A",1,IF(REGISTRO!K708="B",2,IF(REGISTRO!K708="C",3,IF(REGISTRO!K708="D",4,""))))</f>
        <v/>
      </c>
      <c r="N705" s="30" t="str">
        <f>IF(REGISTRO!L708="A",1,IF(REGISTRO!L708="B",2,IF(REGISTRO!L708="C",3,IF(REGISTRO!L708="D",4,""))))</f>
        <v/>
      </c>
      <c r="O705" s="30" t="str">
        <f>IF(REGISTRO!M708="A",1,IF(REGISTRO!M708="B",2,IF(REGISTRO!M708="C",3,IF(REGISTRO!M708="D",4,""))))</f>
        <v/>
      </c>
      <c r="P705" s="30" t="str">
        <f>IF(REGISTRO!N708="A",1,IF(REGISTRO!N708="B",2,IF(REGISTRO!N708="C",3,IF(REGISTRO!N708="D",4,""))))</f>
        <v/>
      </c>
      <c r="Q705" s="30" t="str">
        <f>IF(REGISTRO!O708="A",1,IF(REGISTRO!O708="B",2,IF(REGISTRO!O708="C",3,IF(REGISTRO!O708="D",4,""))))</f>
        <v/>
      </c>
      <c r="R705" s="30" t="str">
        <f>IF(REGISTRO!P708="A",1,IF(REGISTRO!P708="B",2,IF(REGISTRO!P708="C",3,IF(REGISTRO!P708="D",4,""))))</f>
        <v/>
      </c>
      <c r="S705" s="30" t="str">
        <f>IF(REGISTRO!Q708="A",1,IF(REGISTRO!Q708="B",2,IF(REGISTRO!Q708="C",3,IF(REGISTRO!Q708="D",4,""))))</f>
        <v/>
      </c>
      <c r="T705" s="30" t="str">
        <f>IF(REGISTRO!R708="A",1,IF(REGISTRO!R708="B",2,IF(REGISTRO!R708="C",3,IF(REGISTRO!R708="D",4,""))))</f>
        <v/>
      </c>
      <c r="U705" s="30" t="str">
        <f>IF(REGISTRO!S708="A",1,IF(REGISTRO!S708="B",2,IF(REGISTRO!S708="C",3,IF(REGISTRO!S708="D",4,""))))</f>
        <v/>
      </c>
      <c r="V705" s="30" t="str">
        <f>IF(REGISTRO!T708="A",1,IF(REGISTRO!T708="B",2,IF(REGISTRO!T708="C",3,IF(REGISTRO!T708="D",4,""))))</f>
        <v/>
      </c>
      <c r="W705" s="30" t="str">
        <f>IF(REGISTRO!U708="A",1,IF(REGISTRO!U708="B",2,IF(REGISTRO!U708="C",3,IF(REGISTRO!U708="D",4,""))))</f>
        <v/>
      </c>
      <c r="X705" s="30" t="str">
        <f>IF(REGISTRO!V708="A",1,IF(REGISTRO!V708="B",2,IF(REGISTRO!V708="C",3,IF(REGISTRO!V708="D",4,""))))</f>
        <v/>
      </c>
      <c r="Y705" s="30" t="str">
        <f>IF(REGISTRO!W708="A",1,IF(REGISTRO!W708="B",2,IF(REGISTRO!W708="C",3,IF(REGISTRO!W708="D",4,""))))</f>
        <v/>
      </c>
      <c r="Z705" s="30" t="str">
        <f>IF(REGISTRO!X708="A",1,IF(REGISTRO!X708="B",2,IF(REGISTRO!X708="C",3,IF(REGISTRO!X708="D",4,""))))</f>
        <v/>
      </c>
      <c r="AA705" s="30" t="str">
        <f>IF(REGISTRO!Y708="A",1,IF(REGISTRO!Y708="B",2,IF(REGISTRO!Y708="C",3,IF(REGISTRO!Y708="D",4,""))))</f>
        <v/>
      </c>
      <c r="AB705" s="30" t="str">
        <f>IF(REGISTRO!Z708="A",1,IF(REGISTRO!Z708="B",2,IF(REGISTRO!Z708="C",3,IF(REGISTRO!Z708="D",4,""))))</f>
        <v/>
      </c>
      <c r="AC705" s="30" t="str">
        <f>IF(REGISTRO!AA708="A",1,IF(REGISTRO!AA708="B",2,IF(REGISTRO!AA708="C",3,IF(REGISTRO!AA708="D",4,""))))</f>
        <v/>
      </c>
      <c r="AD705" s="30" t="str">
        <f>IF(REGISTRO!AB708="A",1,IF(REGISTRO!AB708="B",2,IF(REGISTRO!AB708="C",3,IF(REGISTRO!AB708="D",4,""))))</f>
        <v/>
      </c>
      <c r="AE705" s="30" t="str">
        <f>IF(REGISTRO!AC708="A",1,IF(REGISTRO!AC708="B",2,IF(REGISTRO!AC708="C",3,IF(REGISTRO!AC708="D",4,""))))</f>
        <v/>
      </c>
      <c r="AF705" s="30" t="str">
        <f>IF(REGISTRO!AD708="A",1,IF(REGISTRO!AD708="B",2,IF(REGISTRO!AD708="C",3,IF(REGISTRO!AD708="D",4,""))))</f>
        <v/>
      </c>
      <c r="AG705" s="30" t="str">
        <f>IF(REGISTRO!AE708="A",1,IF(REGISTRO!AE708="B",2,IF(REGISTRO!AE708="C",3,IF(REGISTRO!AE708="D",4,""))))</f>
        <v/>
      </c>
      <c r="AH705" s="30" t="str">
        <f>IF(REGISTRO!AF708="A",1,IF(REGISTRO!AF708="B",2,IF(REGISTRO!AF708="C",3,IF(REGISTRO!AF708="D",4,""))))</f>
        <v/>
      </c>
      <c r="AI705" s="30" t="str">
        <f>IF(REGISTRO!AG708="A",1,IF(REGISTRO!AG708="B",2,IF(REGISTRO!AG708="C",3,IF(REGISTRO!AG708="D",4,""))))</f>
        <v/>
      </c>
      <c r="AJ705" s="30" t="str">
        <f>IF(REGISTRO!AH708="A",1,IF(REGISTRO!AH708="B",2,IF(REGISTRO!AH708="C",3,IF(REGISTRO!AH708="D",4,""))))</f>
        <v/>
      </c>
      <c r="AK705" s="30" t="str">
        <f>IF(REGISTRO!AI708="A",1,IF(REGISTRO!AI708="B",2,IF(REGISTRO!AI708="C",3,IF(REGISTRO!AI708="D",4,""))))</f>
        <v/>
      </c>
      <c r="AM705" s="31" t="str">
        <f t="shared" si="627"/>
        <v/>
      </c>
      <c r="AN705" s="31" t="str">
        <f t="shared" si="628"/>
        <v/>
      </c>
      <c r="AO705" s="31" t="str">
        <f t="shared" si="629"/>
        <v/>
      </c>
      <c r="AP705" s="31" t="str">
        <f t="shared" si="630"/>
        <v/>
      </c>
      <c r="AQ705" s="31" t="str">
        <f t="shared" si="631"/>
        <v/>
      </c>
      <c r="AR705" s="31" t="str">
        <f t="shared" si="632"/>
        <v/>
      </c>
      <c r="AS705" s="31" t="str">
        <f t="shared" si="633"/>
        <v/>
      </c>
      <c r="AT705" s="31" t="str">
        <f t="shared" si="634"/>
        <v/>
      </c>
      <c r="AU705" s="31" t="str">
        <f t="shared" si="635"/>
        <v/>
      </c>
      <c r="AV705" s="31" t="str">
        <f t="shared" si="636"/>
        <v/>
      </c>
      <c r="AW705" s="31" t="str">
        <f t="shared" si="637"/>
        <v/>
      </c>
      <c r="AX705" s="31" t="str">
        <f t="shared" si="638"/>
        <v/>
      </c>
      <c r="AY705" s="31" t="str">
        <f t="shared" si="639"/>
        <v/>
      </c>
      <c r="AZ705" s="31" t="str">
        <f t="shared" si="640"/>
        <v/>
      </c>
      <c r="BA705" s="31" t="str">
        <f t="shared" si="641"/>
        <v/>
      </c>
      <c r="BB705" s="31" t="str">
        <f t="shared" si="642"/>
        <v/>
      </c>
      <c r="BC705" s="31" t="str">
        <f t="shared" si="643"/>
        <v/>
      </c>
      <c r="BD705" s="31" t="str">
        <f t="shared" si="644"/>
        <v/>
      </c>
      <c r="BE705" s="31" t="str">
        <f t="shared" si="645"/>
        <v/>
      </c>
      <c r="BF705" s="31" t="str">
        <f t="shared" si="646"/>
        <v/>
      </c>
      <c r="BG705" s="31" t="str">
        <f t="shared" si="647"/>
        <v/>
      </c>
      <c r="BH705" s="31" t="str">
        <f t="shared" si="648"/>
        <v/>
      </c>
      <c r="BI705" s="31" t="str">
        <f t="shared" si="649"/>
        <v/>
      </c>
      <c r="BJ705" s="31" t="str">
        <f t="shared" si="650"/>
        <v/>
      </c>
      <c r="BK705" s="31" t="str">
        <f t="shared" si="651"/>
        <v/>
      </c>
      <c r="BL705" s="31" t="str">
        <f t="shared" si="652"/>
        <v/>
      </c>
      <c r="BM705" s="31" t="str">
        <f t="shared" si="653"/>
        <v/>
      </c>
      <c r="BN705" s="31" t="str">
        <f t="shared" si="654"/>
        <v/>
      </c>
      <c r="BO705" s="31" t="str">
        <f t="shared" si="655"/>
        <v/>
      </c>
      <c r="BP705" s="31" t="str">
        <f t="shared" si="656"/>
        <v/>
      </c>
      <c r="BR705" s="32" t="str">
        <f t="shared" si="657"/>
        <v/>
      </c>
      <c r="BS705" s="32" t="str">
        <f t="shared" si="658"/>
        <v/>
      </c>
      <c r="BT705" s="32" t="str">
        <f t="shared" si="659"/>
        <v/>
      </c>
      <c r="BU705" s="32" t="str">
        <f t="shared" si="660"/>
        <v/>
      </c>
      <c r="BV705" s="32" t="str">
        <f t="shared" si="661"/>
        <v/>
      </c>
      <c r="BW705" s="32" t="str">
        <f t="shared" si="662"/>
        <v/>
      </c>
      <c r="BX705" s="32" t="str">
        <f t="shared" si="663"/>
        <v/>
      </c>
      <c r="BY705" s="32" t="str">
        <f t="shared" si="664"/>
        <v/>
      </c>
      <c r="BZ705" s="32" t="str">
        <f t="shared" si="665"/>
        <v/>
      </c>
      <c r="CA705" s="32" t="str">
        <f t="shared" si="666"/>
        <v/>
      </c>
      <c r="CB705" s="32" t="str">
        <f t="shared" si="667"/>
        <v/>
      </c>
      <c r="CC705" s="32" t="str">
        <f t="shared" si="668"/>
        <v/>
      </c>
      <c r="CD705" s="32" t="str">
        <f t="shared" si="669"/>
        <v/>
      </c>
      <c r="CE705" s="32" t="str">
        <f t="shared" si="670"/>
        <v/>
      </c>
      <c r="CF705" s="32" t="str">
        <f t="shared" si="671"/>
        <v/>
      </c>
      <c r="CG705" s="32" t="str">
        <f t="shared" si="672"/>
        <v/>
      </c>
      <c r="CH705" s="32" t="str">
        <f t="shared" si="673"/>
        <v/>
      </c>
      <c r="CI705" s="32" t="str">
        <f t="shared" si="674"/>
        <v/>
      </c>
      <c r="CJ705" s="32" t="str">
        <f t="shared" si="675"/>
        <v/>
      </c>
      <c r="CK705" s="32" t="str">
        <f t="shared" si="676"/>
        <v/>
      </c>
      <c r="CL705" s="32" t="str">
        <f t="shared" si="677"/>
        <v/>
      </c>
      <c r="CM705" s="32" t="str">
        <f t="shared" si="678"/>
        <v/>
      </c>
      <c r="CN705" s="32" t="str">
        <f t="shared" si="679"/>
        <v/>
      </c>
      <c r="CO705" s="32" t="str">
        <f t="shared" si="680"/>
        <v/>
      </c>
      <c r="CP705" s="32" t="str">
        <f t="shared" si="681"/>
        <v/>
      </c>
      <c r="CQ705" s="32" t="str">
        <f t="shared" si="682"/>
        <v/>
      </c>
      <c r="CR705" s="32" t="str">
        <f t="shared" si="683"/>
        <v/>
      </c>
      <c r="CS705" s="32" t="str">
        <f t="shared" si="684"/>
        <v/>
      </c>
      <c r="CT705" s="32" t="str">
        <f t="shared" si="685"/>
        <v/>
      </c>
      <c r="CU705" s="32" t="str">
        <f t="shared" si="686"/>
        <v/>
      </c>
      <c r="CV705" s="33" t="str">
        <f t="shared" si="687"/>
        <v/>
      </c>
      <c r="CW705" s="97" t="str">
        <f t="shared" si="688"/>
        <v/>
      </c>
      <c r="CX705" s="97"/>
    </row>
    <row r="706" spans="3:102" x14ac:dyDescent="0.25">
      <c r="C706" s="15">
        <v>690</v>
      </c>
      <c r="D706" s="34" t="str">
        <f>IF(REGISTRO!B709="","",REGISTRO!B709)</f>
        <v/>
      </c>
      <c r="E706" s="34" t="str">
        <f>IF(REGISTRO!C709="","",REGISTRO!C709)</f>
        <v/>
      </c>
      <c r="F706" s="34" t="str">
        <f>IF(REGISTRO!D709="","",REGISTRO!D709)</f>
        <v/>
      </c>
      <c r="G706" s="34" t="str">
        <f>IF(REGISTRO!E709="","",REGISTRO!E709)</f>
        <v/>
      </c>
      <c r="H706" s="30" t="str">
        <f>IF(REGISTRO!F709="A",1,IF(REGISTRO!F709="B",2,IF(REGISTRO!F709="C",3,IF(REGISTRO!F709="D",4,""))))</f>
        <v/>
      </c>
      <c r="I706" s="30" t="str">
        <f>IF(REGISTRO!G709="A",1,IF(REGISTRO!G709="B",2,IF(REGISTRO!G709="C",3,IF(REGISTRO!G709="D",4,""))))</f>
        <v/>
      </c>
      <c r="J706" s="30" t="str">
        <f>IF(REGISTRO!H709="A",1,IF(REGISTRO!H709="B",2,IF(REGISTRO!H709="C",3,IF(REGISTRO!H709="D",4,""))))</f>
        <v/>
      </c>
      <c r="K706" s="30" t="str">
        <f>IF(REGISTRO!I709="A",1,IF(REGISTRO!I709="B",2,IF(REGISTRO!I709="C",3,IF(REGISTRO!I709="D",4,""))))</f>
        <v/>
      </c>
      <c r="L706" s="30" t="str">
        <f>IF(REGISTRO!J709="A",1,IF(REGISTRO!J709="B",2,IF(REGISTRO!J709="C",3,IF(REGISTRO!J709="D",4,""))))</f>
        <v/>
      </c>
      <c r="M706" s="30" t="str">
        <f>IF(REGISTRO!K709="A",1,IF(REGISTRO!K709="B",2,IF(REGISTRO!K709="C",3,IF(REGISTRO!K709="D",4,""))))</f>
        <v/>
      </c>
      <c r="N706" s="30" t="str">
        <f>IF(REGISTRO!L709="A",1,IF(REGISTRO!L709="B",2,IF(REGISTRO!L709="C",3,IF(REGISTRO!L709="D",4,""))))</f>
        <v/>
      </c>
      <c r="O706" s="30" t="str">
        <f>IF(REGISTRO!M709="A",1,IF(REGISTRO!M709="B",2,IF(REGISTRO!M709="C",3,IF(REGISTRO!M709="D",4,""))))</f>
        <v/>
      </c>
      <c r="P706" s="30" t="str">
        <f>IF(REGISTRO!N709="A",1,IF(REGISTRO!N709="B",2,IF(REGISTRO!N709="C",3,IF(REGISTRO!N709="D",4,""))))</f>
        <v/>
      </c>
      <c r="Q706" s="30" t="str">
        <f>IF(REGISTRO!O709="A",1,IF(REGISTRO!O709="B",2,IF(REGISTRO!O709="C",3,IF(REGISTRO!O709="D",4,""))))</f>
        <v/>
      </c>
      <c r="R706" s="30" t="str">
        <f>IF(REGISTRO!P709="A",1,IF(REGISTRO!P709="B",2,IF(REGISTRO!P709="C",3,IF(REGISTRO!P709="D",4,""))))</f>
        <v/>
      </c>
      <c r="S706" s="30" t="str">
        <f>IF(REGISTRO!Q709="A",1,IF(REGISTRO!Q709="B",2,IF(REGISTRO!Q709="C",3,IF(REGISTRO!Q709="D",4,""))))</f>
        <v/>
      </c>
      <c r="T706" s="30" t="str">
        <f>IF(REGISTRO!R709="A",1,IF(REGISTRO!R709="B",2,IF(REGISTRO!R709="C",3,IF(REGISTRO!R709="D",4,""))))</f>
        <v/>
      </c>
      <c r="U706" s="30" t="str">
        <f>IF(REGISTRO!S709="A",1,IF(REGISTRO!S709="B",2,IF(REGISTRO!S709="C",3,IF(REGISTRO!S709="D",4,""))))</f>
        <v/>
      </c>
      <c r="V706" s="30" t="str">
        <f>IF(REGISTRO!T709="A",1,IF(REGISTRO!T709="B",2,IF(REGISTRO!T709="C",3,IF(REGISTRO!T709="D",4,""))))</f>
        <v/>
      </c>
      <c r="W706" s="30" t="str">
        <f>IF(REGISTRO!U709="A",1,IF(REGISTRO!U709="B",2,IF(REGISTRO!U709="C",3,IF(REGISTRO!U709="D",4,""))))</f>
        <v/>
      </c>
      <c r="X706" s="30" t="str">
        <f>IF(REGISTRO!V709="A",1,IF(REGISTRO!V709="B",2,IF(REGISTRO!V709="C",3,IF(REGISTRO!V709="D",4,""))))</f>
        <v/>
      </c>
      <c r="Y706" s="30" t="str">
        <f>IF(REGISTRO!W709="A",1,IF(REGISTRO!W709="B",2,IF(REGISTRO!W709="C",3,IF(REGISTRO!W709="D",4,""))))</f>
        <v/>
      </c>
      <c r="Z706" s="30" t="str">
        <f>IF(REGISTRO!X709="A",1,IF(REGISTRO!X709="B",2,IF(REGISTRO!X709="C",3,IF(REGISTRO!X709="D",4,""))))</f>
        <v/>
      </c>
      <c r="AA706" s="30" t="str">
        <f>IF(REGISTRO!Y709="A",1,IF(REGISTRO!Y709="B",2,IF(REGISTRO!Y709="C",3,IF(REGISTRO!Y709="D",4,""))))</f>
        <v/>
      </c>
      <c r="AB706" s="30" t="str">
        <f>IF(REGISTRO!Z709="A",1,IF(REGISTRO!Z709="B",2,IF(REGISTRO!Z709="C",3,IF(REGISTRO!Z709="D",4,""))))</f>
        <v/>
      </c>
      <c r="AC706" s="30" t="str">
        <f>IF(REGISTRO!AA709="A",1,IF(REGISTRO!AA709="B",2,IF(REGISTRO!AA709="C",3,IF(REGISTRO!AA709="D",4,""))))</f>
        <v/>
      </c>
      <c r="AD706" s="30" t="str">
        <f>IF(REGISTRO!AB709="A",1,IF(REGISTRO!AB709="B",2,IF(REGISTRO!AB709="C",3,IF(REGISTRO!AB709="D",4,""))))</f>
        <v/>
      </c>
      <c r="AE706" s="30" t="str">
        <f>IF(REGISTRO!AC709="A",1,IF(REGISTRO!AC709="B",2,IF(REGISTRO!AC709="C",3,IF(REGISTRO!AC709="D",4,""))))</f>
        <v/>
      </c>
      <c r="AF706" s="30" t="str">
        <f>IF(REGISTRO!AD709="A",1,IF(REGISTRO!AD709="B",2,IF(REGISTRO!AD709="C",3,IF(REGISTRO!AD709="D",4,""))))</f>
        <v/>
      </c>
      <c r="AG706" s="30" t="str">
        <f>IF(REGISTRO!AE709="A",1,IF(REGISTRO!AE709="B",2,IF(REGISTRO!AE709="C",3,IF(REGISTRO!AE709="D",4,""))))</f>
        <v/>
      </c>
      <c r="AH706" s="30" t="str">
        <f>IF(REGISTRO!AF709="A",1,IF(REGISTRO!AF709="B",2,IF(REGISTRO!AF709="C",3,IF(REGISTRO!AF709="D",4,""))))</f>
        <v/>
      </c>
      <c r="AI706" s="30" t="str">
        <f>IF(REGISTRO!AG709="A",1,IF(REGISTRO!AG709="B",2,IF(REGISTRO!AG709="C",3,IF(REGISTRO!AG709="D",4,""))))</f>
        <v/>
      </c>
      <c r="AJ706" s="30" t="str">
        <f>IF(REGISTRO!AH709="A",1,IF(REGISTRO!AH709="B",2,IF(REGISTRO!AH709="C",3,IF(REGISTRO!AH709="D",4,""))))</f>
        <v/>
      </c>
      <c r="AK706" s="30" t="str">
        <f>IF(REGISTRO!AI709="A",1,IF(REGISTRO!AI709="B",2,IF(REGISTRO!AI709="C",3,IF(REGISTRO!AI709="D",4,""))))</f>
        <v/>
      </c>
      <c r="AM706" s="31" t="str">
        <f t="shared" si="627"/>
        <v/>
      </c>
      <c r="AN706" s="31" t="str">
        <f t="shared" si="628"/>
        <v/>
      </c>
      <c r="AO706" s="31" t="str">
        <f t="shared" si="629"/>
        <v/>
      </c>
      <c r="AP706" s="31" t="str">
        <f t="shared" si="630"/>
        <v/>
      </c>
      <c r="AQ706" s="31" t="str">
        <f t="shared" si="631"/>
        <v/>
      </c>
      <c r="AR706" s="31" t="str">
        <f t="shared" si="632"/>
        <v/>
      </c>
      <c r="AS706" s="31" t="str">
        <f t="shared" si="633"/>
        <v/>
      </c>
      <c r="AT706" s="31" t="str">
        <f t="shared" si="634"/>
        <v/>
      </c>
      <c r="AU706" s="31" t="str">
        <f t="shared" si="635"/>
        <v/>
      </c>
      <c r="AV706" s="31" t="str">
        <f t="shared" si="636"/>
        <v/>
      </c>
      <c r="AW706" s="31" t="str">
        <f t="shared" si="637"/>
        <v/>
      </c>
      <c r="AX706" s="31" t="str">
        <f t="shared" si="638"/>
        <v/>
      </c>
      <c r="AY706" s="31" t="str">
        <f t="shared" si="639"/>
        <v/>
      </c>
      <c r="AZ706" s="31" t="str">
        <f t="shared" si="640"/>
        <v/>
      </c>
      <c r="BA706" s="31" t="str">
        <f t="shared" si="641"/>
        <v/>
      </c>
      <c r="BB706" s="31" t="str">
        <f t="shared" si="642"/>
        <v/>
      </c>
      <c r="BC706" s="31" t="str">
        <f t="shared" si="643"/>
        <v/>
      </c>
      <c r="BD706" s="31" t="str">
        <f t="shared" si="644"/>
        <v/>
      </c>
      <c r="BE706" s="31" t="str">
        <f t="shared" si="645"/>
        <v/>
      </c>
      <c r="BF706" s="31" t="str">
        <f t="shared" si="646"/>
        <v/>
      </c>
      <c r="BG706" s="31" t="str">
        <f t="shared" si="647"/>
        <v/>
      </c>
      <c r="BH706" s="31" t="str">
        <f t="shared" si="648"/>
        <v/>
      </c>
      <c r="BI706" s="31" t="str">
        <f t="shared" si="649"/>
        <v/>
      </c>
      <c r="BJ706" s="31" t="str">
        <f t="shared" si="650"/>
        <v/>
      </c>
      <c r="BK706" s="31" t="str">
        <f t="shared" si="651"/>
        <v/>
      </c>
      <c r="BL706" s="31" t="str">
        <f t="shared" si="652"/>
        <v/>
      </c>
      <c r="BM706" s="31" t="str">
        <f t="shared" si="653"/>
        <v/>
      </c>
      <c r="BN706" s="31" t="str">
        <f t="shared" si="654"/>
        <v/>
      </c>
      <c r="BO706" s="31" t="str">
        <f t="shared" si="655"/>
        <v/>
      </c>
      <c r="BP706" s="31" t="str">
        <f t="shared" si="656"/>
        <v/>
      </c>
      <c r="BR706" s="32" t="str">
        <f t="shared" si="657"/>
        <v/>
      </c>
      <c r="BS706" s="32" t="str">
        <f t="shared" si="658"/>
        <v/>
      </c>
      <c r="BT706" s="32" t="str">
        <f t="shared" si="659"/>
        <v/>
      </c>
      <c r="BU706" s="32" t="str">
        <f t="shared" si="660"/>
        <v/>
      </c>
      <c r="BV706" s="32" t="str">
        <f t="shared" si="661"/>
        <v/>
      </c>
      <c r="BW706" s="32" t="str">
        <f t="shared" si="662"/>
        <v/>
      </c>
      <c r="BX706" s="32" t="str">
        <f t="shared" si="663"/>
        <v/>
      </c>
      <c r="BY706" s="32" t="str">
        <f t="shared" si="664"/>
        <v/>
      </c>
      <c r="BZ706" s="32" t="str">
        <f t="shared" si="665"/>
        <v/>
      </c>
      <c r="CA706" s="32" t="str">
        <f t="shared" si="666"/>
        <v/>
      </c>
      <c r="CB706" s="32" t="str">
        <f t="shared" si="667"/>
        <v/>
      </c>
      <c r="CC706" s="32" t="str">
        <f t="shared" si="668"/>
        <v/>
      </c>
      <c r="CD706" s="32" t="str">
        <f t="shared" si="669"/>
        <v/>
      </c>
      <c r="CE706" s="32" t="str">
        <f t="shared" si="670"/>
        <v/>
      </c>
      <c r="CF706" s="32" t="str">
        <f t="shared" si="671"/>
        <v/>
      </c>
      <c r="CG706" s="32" t="str">
        <f t="shared" si="672"/>
        <v/>
      </c>
      <c r="CH706" s="32" t="str">
        <f t="shared" si="673"/>
        <v/>
      </c>
      <c r="CI706" s="32" t="str">
        <f t="shared" si="674"/>
        <v/>
      </c>
      <c r="CJ706" s="32" t="str">
        <f t="shared" si="675"/>
        <v/>
      </c>
      <c r="CK706" s="32" t="str">
        <f t="shared" si="676"/>
        <v/>
      </c>
      <c r="CL706" s="32" t="str">
        <f t="shared" si="677"/>
        <v/>
      </c>
      <c r="CM706" s="32" t="str">
        <f t="shared" si="678"/>
        <v/>
      </c>
      <c r="CN706" s="32" t="str">
        <f t="shared" si="679"/>
        <v/>
      </c>
      <c r="CO706" s="32" t="str">
        <f t="shared" si="680"/>
        <v/>
      </c>
      <c r="CP706" s="32" t="str">
        <f t="shared" si="681"/>
        <v/>
      </c>
      <c r="CQ706" s="32" t="str">
        <f t="shared" si="682"/>
        <v/>
      </c>
      <c r="CR706" s="32" t="str">
        <f t="shared" si="683"/>
        <v/>
      </c>
      <c r="CS706" s="32" t="str">
        <f t="shared" si="684"/>
        <v/>
      </c>
      <c r="CT706" s="32" t="str">
        <f t="shared" si="685"/>
        <v/>
      </c>
      <c r="CU706" s="32" t="str">
        <f t="shared" si="686"/>
        <v/>
      </c>
      <c r="CV706" s="33" t="str">
        <f t="shared" si="687"/>
        <v/>
      </c>
      <c r="CW706" s="97" t="str">
        <f t="shared" si="688"/>
        <v/>
      </c>
      <c r="CX706" s="97"/>
    </row>
    <row r="707" spans="3:102" x14ac:dyDescent="0.25">
      <c r="C707" s="15">
        <v>691</v>
      </c>
      <c r="D707" s="34" t="str">
        <f>IF(REGISTRO!B710="","",REGISTRO!B710)</f>
        <v/>
      </c>
      <c r="E707" s="34" t="str">
        <f>IF(REGISTRO!C710="","",REGISTRO!C710)</f>
        <v/>
      </c>
      <c r="F707" s="34" t="str">
        <f>IF(REGISTRO!D710="","",REGISTRO!D710)</f>
        <v/>
      </c>
      <c r="G707" s="34" t="str">
        <f>IF(REGISTRO!E710="","",REGISTRO!E710)</f>
        <v/>
      </c>
      <c r="H707" s="30" t="str">
        <f>IF(REGISTRO!F710="A",1,IF(REGISTRO!F710="B",2,IF(REGISTRO!F710="C",3,IF(REGISTRO!F710="D",4,""))))</f>
        <v/>
      </c>
      <c r="I707" s="30" t="str">
        <f>IF(REGISTRO!G710="A",1,IF(REGISTRO!G710="B",2,IF(REGISTRO!G710="C",3,IF(REGISTRO!G710="D",4,""))))</f>
        <v/>
      </c>
      <c r="J707" s="30" t="str">
        <f>IF(REGISTRO!H710="A",1,IF(REGISTRO!H710="B",2,IF(REGISTRO!H710="C",3,IF(REGISTRO!H710="D",4,""))))</f>
        <v/>
      </c>
      <c r="K707" s="30" t="str">
        <f>IF(REGISTRO!I710="A",1,IF(REGISTRO!I710="B",2,IF(REGISTRO!I710="C",3,IF(REGISTRO!I710="D",4,""))))</f>
        <v/>
      </c>
      <c r="L707" s="30" t="str">
        <f>IF(REGISTRO!J710="A",1,IF(REGISTRO!J710="B",2,IF(REGISTRO!J710="C",3,IF(REGISTRO!J710="D",4,""))))</f>
        <v/>
      </c>
      <c r="M707" s="30" t="str">
        <f>IF(REGISTRO!K710="A",1,IF(REGISTRO!K710="B",2,IF(REGISTRO!K710="C",3,IF(REGISTRO!K710="D",4,""))))</f>
        <v/>
      </c>
      <c r="N707" s="30" t="str">
        <f>IF(REGISTRO!L710="A",1,IF(REGISTRO!L710="B",2,IF(REGISTRO!L710="C",3,IF(REGISTRO!L710="D",4,""))))</f>
        <v/>
      </c>
      <c r="O707" s="30" t="str">
        <f>IF(REGISTRO!M710="A",1,IF(REGISTRO!M710="B",2,IF(REGISTRO!M710="C",3,IF(REGISTRO!M710="D",4,""))))</f>
        <v/>
      </c>
      <c r="P707" s="30" t="str">
        <f>IF(REGISTRO!N710="A",1,IF(REGISTRO!N710="B",2,IF(REGISTRO!N710="C",3,IF(REGISTRO!N710="D",4,""))))</f>
        <v/>
      </c>
      <c r="Q707" s="30" t="str">
        <f>IF(REGISTRO!O710="A",1,IF(REGISTRO!O710="B",2,IF(REGISTRO!O710="C",3,IF(REGISTRO!O710="D",4,""))))</f>
        <v/>
      </c>
      <c r="R707" s="30" t="str">
        <f>IF(REGISTRO!P710="A",1,IF(REGISTRO!P710="B",2,IF(REGISTRO!P710="C",3,IF(REGISTRO!P710="D",4,""))))</f>
        <v/>
      </c>
      <c r="S707" s="30" t="str">
        <f>IF(REGISTRO!Q710="A",1,IF(REGISTRO!Q710="B",2,IF(REGISTRO!Q710="C",3,IF(REGISTRO!Q710="D",4,""))))</f>
        <v/>
      </c>
      <c r="T707" s="30" t="str">
        <f>IF(REGISTRO!R710="A",1,IF(REGISTRO!R710="B",2,IF(REGISTRO!R710="C",3,IF(REGISTRO!R710="D",4,""))))</f>
        <v/>
      </c>
      <c r="U707" s="30" t="str">
        <f>IF(REGISTRO!S710="A",1,IF(REGISTRO!S710="B",2,IF(REGISTRO!S710="C",3,IF(REGISTRO!S710="D",4,""))))</f>
        <v/>
      </c>
      <c r="V707" s="30" t="str">
        <f>IF(REGISTRO!T710="A",1,IF(REGISTRO!T710="B",2,IF(REGISTRO!T710="C",3,IF(REGISTRO!T710="D",4,""))))</f>
        <v/>
      </c>
      <c r="W707" s="30" t="str">
        <f>IF(REGISTRO!U710="A",1,IF(REGISTRO!U710="B",2,IF(REGISTRO!U710="C",3,IF(REGISTRO!U710="D",4,""))))</f>
        <v/>
      </c>
      <c r="X707" s="30" t="str">
        <f>IF(REGISTRO!V710="A",1,IF(REGISTRO!V710="B",2,IF(REGISTRO!V710="C",3,IF(REGISTRO!V710="D",4,""))))</f>
        <v/>
      </c>
      <c r="Y707" s="30" t="str">
        <f>IF(REGISTRO!W710="A",1,IF(REGISTRO!W710="B",2,IF(REGISTRO!W710="C",3,IF(REGISTRO!W710="D",4,""))))</f>
        <v/>
      </c>
      <c r="Z707" s="30" t="str">
        <f>IF(REGISTRO!X710="A",1,IF(REGISTRO!X710="B",2,IF(REGISTRO!X710="C",3,IF(REGISTRO!X710="D",4,""))))</f>
        <v/>
      </c>
      <c r="AA707" s="30" t="str">
        <f>IF(REGISTRO!Y710="A",1,IF(REGISTRO!Y710="B",2,IF(REGISTRO!Y710="C",3,IF(REGISTRO!Y710="D",4,""))))</f>
        <v/>
      </c>
      <c r="AB707" s="30" t="str">
        <f>IF(REGISTRO!Z710="A",1,IF(REGISTRO!Z710="B",2,IF(REGISTRO!Z710="C",3,IF(REGISTRO!Z710="D",4,""))))</f>
        <v/>
      </c>
      <c r="AC707" s="30" t="str">
        <f>IF(REGISTRO!AA710="A",1,IF(REGISTRO!AA710="B",2,IF(REGISTRO!AA710="C",3,IF(REGISTRO!AA710="D",4,""))))</f>
        <v/>
      </c>
      <c r="AD707" s="30" t="str">
        <f>IF(REGISTRO!AB710="A",1,IF(REGISTRO!AB710="B",2,IF(REGISTRO!AB710="C",3,IF(REGISTRO!AB710="D",4,""))))</f>
        <v/>
      </c>
      <c r="AE707" s="30" t="str">
        <f>IF(REGISTRO!AC710="A",1,IF(REGISTRO!AC710="B",2,IF(REGISTRO!AC710="C",3,IF(REGISTRO!AC710="D",4,""))))</f>
        <v/>
      </c>
      <c r="AF707" s="30" t="str">
        <f>IF(REGISTRO!AD710="A",1,IF(REGISTRO!AD710="B",2,IF(REGISTRO!AD710="C",3,IF(REGISTRO!AD710="D",4,""))))</f>
        <v/>
      </c>
      <c r="AG707" s="30" t="str">
        <f>IF(REGISTRO!AE710="A",1,IF(REGISTRO!AE710="B",2,IF(REGISTRO!AE710="C",3,IF(REGISTRO!AE710="D",4,""))))</f>
        <v/>
      </c>
      <c r="AH707" s="30" t="str">
        <f>IF(REGISTRO!AF710="A",1,IF(REGISTRO!AF710="B",2,IF(REGISTRO!AF710="C",3,IF(REGISTRO!AF710="D",4,""))))</f>
        <v/>
      </c>
      <c r="AI707" s="30" t="str">
        <f>IF(REGISTRO!AG710="A",1,IF(REGISTRO!AG710="B",2,IF(REGISTRO!AG710="C",3,IF(REGISTRO!AG710="D",4,""))))</f>
        <v/>
      </c>
      <c r="AJ707" s="30" t="str">
        <f>IF(REGISTRO!AH710="A",1,IF(REGISTRO!AH710="B",2,IF(REGISTRO!AH710="C",3,IF(REGISTRO!AH710="D",4,""))))</f>
        <v/>
      </c>
      <c r="AK707" s="30" t="str">
        <f>IF(REGISTRO!AI710="A",1,IF(REGISTRO!AI710="B",2,IF(REGISTRO!AI710="C",3,IF(REGISTRO!AI710="D",4,""))))</f>
        <v/>
      </c>
      <c r="AM707" s="31" t="str">
        <f t="shared" si="627"/>
        <v/>
      </c>
      <c r="AN707" s="31" t="str">
        <f t="shared" si="628"/>
        <v/>
      </c>
      <c r="AO707" s="31" t="str">
        <f t="shared" si="629"/>
        <v/>
      </c>
      <c r="AP707" s="31" t="str">
        <f t="shared" si="630"/>
        <v/>
      </c>
      <c r="AQ707" s="31" t="str">
        <f t="shared" si="631"/>
        <v/>
      </c>
      <c r="AR707" s="31" t="str">
        <f t="shared" si="632"/>
        <v/>
      </c>
      <c r="AS707" s="31" t="str">
        <f t="shared" si="633"/>
        <v/>
      </c>
      <c r="AT707" s="31" t="str">
        <f t="shared" si="634"/>
        <v/>
      </c>
      <c r="AU707" s="31" t="str">
        <f t="shared" si="635"/>
        <v/>
      </c>
      <c r="AV707" s="31" t="str">
        <f t="shared" si="636"/>
        <v/>
      </c>
      <c r="AW707" s="31" t="str">
        <f t="shared" si="637"/>
        <v/>
      </c>
      <c r="AX707" s="31" t="str">
        <f t="shared" si="638"/>
        <v/>
      </c>
      <c r="AY707" s="31" t="str">
        <f t="shared" si="639"/>
        <v/>
      </c>
      <c r="AZ707" s="31" t="str">
        <f t="shared" si="640"/>
        <v/>
      </c>
      <c r="BA707" s="31" t="str">
        <f t="shared" si="641"/>
        <v/>
      </c>
      <c r="BB707" s="31" t="str">
        <f t="shared" si="642"/>
        <v/>
      </c>
      <c r="BC707" s="31" t="str">
        <f t="shared" si="643"/>
        <v/>
      </c>
      <c r="BD707" s="31" t="str">
        <f t="shared" si="644"/>
        <v/>
      </c>
      <c r="BE707" s="31" t="str">
        <f t="shared" si="645"/>
        <v/>
      </c>
      <c r="BF707" s="31" t="str">
        <f t="shared" si="646"/>
        <v/>
      </c>
      <c r="BG707" s="31" t="str">
        <f t="shared" si="647"/>
        <v/>
      </c>
      <c r="BH707" s="31" t="str">
        <f t="shared" si="648"/>
        <v/>
      </c>
      <c r="BI707" s="31" t="str">
        <f t="shared" si="649"/>
        <v/>
      </c>
      <c r="BJ707" s="31" t="str">
        <f t="shared" si="650"/>
        <v/>
      </c>
      <c r="BK707" s="31" t="str">
        <f t="shared" si="651"/>
        <v/>
      </c>
      <c r="BL707" s="31" t="str">
        <f t="shared" si="652"/>
        <v/>
      </c>
      <c r="BM707" s="31" t="str">
        <f t="shared" si="653"/>
        <v/>
      </c>
      <c r="BN707" s="31" t="str">
        <f t="shared" si="654"/>
        <v/>
      </c>
      <c r="BO707" s="31" t="str">
        <f t="shared" si="655"/>
        <v/>
      </c>
      <c r="BP707" s="31" t="str">
        <f t="shared" si="656"/>
        <v/>
      </c>
      <c r="BR707" s="32" t="str">
        <f t="shared" si="657"/>
        <v/>
      </c>
      <c r="BS707" s="32" t="str">
        <f t="shared" si="658"/>
        <v/>
      </c>
      <c r="BT707" s="32" t="str">
        <f t="shared" si="659"/>
        <v/>
      </c>
      <c r="BU707" s="32" t="str">
        <f t="shared" si="660"/>
        <v/>
      </c>
      <c r="BV707" s="32" t="str">
        <f t="shared" si="661"/>
        <v/>
      </c>
      <c r="BW707" s="32" t="str">
        <f t="shared" si="662"/>
        <v/>
      </c>
      <c r="BX707" s="32" t="str">
        <f t="shared" si="663"/>
        <v/>
      </c>
      <c r="BY707" s="32" t="str">
        <f t="shared" si="664"/>
        <v/>
      </c>
      <c r="BZ707" s="32" t="str">
        <f t="shared" si="665"/>
        <v/>
      </c>
      <c r="CA707" s="32" t="str">
        <f t="shared" si="666"/>
        <v/>
      </c>
      <c r="CB707" s="32" t="str">
        <f t="shared" si="667"/>
        <v/>
      </c>
      <c r="CC707" s="32" t="str">
        <f t="shared" si="668"/>
        <v/>
      </c>
      <c r="CD707" s="32" t="str">
        <f t="shared" si="669"/>
        <v/>
      </c>
      <c r="CE707" s="32" t="str">
        <f t="shared" si="670"/>
        <v/>
      </c>
      <c r="CF707" s="32" t="str">
        <f t="shared" si="671"/>
        <v/>
      </c>
      <c r="CG707" s="32" t="str">
        <f t="shared" si="672"/>
        <v/>
      </c>
      <c r="CH707" s="32" t="str">
        <f t="shared" si="673"/>
        <v/>
      </c>
      <c r="CI707" s="32" t="str">
        <f t="shared" si="674"/>
        <v/>
      </c>
      <c r="CJ707" s="32" t="str">
        <f t="shared" si="675"/>
        <v/>
      </c>
      <c r="CK707" s="32" t="str">
        <f t="shared" si="676"/>
        <v/>
      </c>
      <c r="CL707" s="32" t="str">
        <f t="shared" si="677"/>
        <v/>
      </c>
      <c r="CM707" s="32" t="str">
        <f t="shared" si="678"/>
        <v/>
      </c>
      <c r="CN707" s="32" t="str">
        <f t="shared" si="679"/>
        <v/>
      </c>
      <c r="CO707" s="32" t="str">
        <f t="shared" si="680"/>
        <v/>
      </c>
      <c r="CP707" s="32" t="str">
        <f t="shared" si="681"/>
        <v/>
      </c>
      <c r="CQ707" s="32" t="str">
        <f t="shared" si="682"/>
        <v/>
      </c>
      <c r="CR707" s="32" t="str">
        <f t="shared" si="683"/>
        <v/>
      </c>
      <c r="CS707" s="32" t="str">
        <f t="shared" si="684"/>
        <v/>
      </c>
      <c r="CT707" s="32" t="str">
        <f t="shared" si="685"/>
        <v/>
      </c>
      <c r="CU707" s="32" t="str">
        <f t="shared" si="686"/>
        <v/>
      </c>
      <c r="CV707" s="33" t="str">
        <f t="shared" si="687"/>
        <v/>
      </c>
      <c r="CW707" s="97" t="str">
        <f t="shared" si="688"/>
        <v/>
      </c>
      <c r="CX707" s="97"/>
    </row>
    <row r="708" spans="3:102" x14ac:dyDescent="0.25">
      <c r="C708" s="15">
        <v>692</v>
      </c>
      <c r="D708" s="34" t="str">
        <f>IF(REGISTRO!B711="","",REGISTRO!B711)</f>
        <v/>
      </c>
      <c r="E708" s="34" t="str">
        <f>IF(REGISTRO!C711="","",REGISTRO!C711)</f>
        <v/>
      </c>
      <c r="F708" s="34" t="str">
        <f>IF(REGISTRO!D711="","",REGISTRO!D711)</f>
        <v/>
      </c>
      <c r="G708" s="34" t="str">
        <f>IF(REGISTRO!E711="","",REGISTRO!E711)</f>
        <v/>
      </c>
      <c r="H708" s="30" t="str">
        <f>IF(REGISTRO!F711="A",1,IF(REGISTRO!F711="B",2,IF(REGISTRO!F711="C",3,IF(REGISTRO!F711="D",4,""))))</f>
        <v/>
      </c>
      <c r="I708" s="30" t="str">
        <f>IF(REGISTRO!G711="A",1,IF(REGISTRO!G711="B",2,IF(REGISTRO!G711="C",3,IF(REGISTRO!G711="D",4,""))))</f>
        <v/>
      </c>
      <c r="J708" s="30" t="str">
        <f>IF(REGISTRO!H711="A",1,IF(REGISTRO!H711="B",2,IF(REGISTRO!H711="C",3,IF(REGISTRO!H711="D",4,""))))</f>
        <v/>
      </c>
      <c r="K708" s="30" t="str">
        <f>IF(REGISTRO!I711="A",1,IF(REGISTRO!I711="B",2,IF(REGISTRO!I711="C",3,IF(REGISTRO!I711="D",4,""))))</f>
        <v/>
      </c>
      <c r="L708" s="30" t="str">
        <f>IF(REGISTRO!J711="A",1,IF(REGISTRO!J711="B",2,IF(REGISTRO!J711="C",3,IF(REGISTRO!J711="D",4,""))))</f>
        <v/>
      </c>
      <c r="M708" s="30" t="str">
        <f>IF(REGISTRO!K711="A",1,IF(REGISTRO!K711="B",2,IF(REGISTRO!K711="C",3,IF(REGISTRO!K711="D",4,""))))</f>
        <v/>
      </c>
      <c r="N708" s="30" t="str">
        <f>IF(REGISTRO!L711="A",1,IF(REGISTRO!L711="B",2,IF(REGISTRO!L711="C",3,IF(REGISTRO!L711="D",4,""))))</f>
        <v/>
      </c>
      <c r="O708" s="30" t="str">
        <f>IF(REGISTRO!M711="A",1,IF(REGISTRO!M711="B",2,IF(REGISTRO!M711="C",3,IF(REGISTRO!M711="D",4,""))))</f>
        <v/>
      </c>
      <c r="P708" s="30" t="str">
        <f>IF(REGISTRO!N711="A",1,IF(REGISTRO!N711="B",2,IF(REGISTRO!N711="C",3,IF(REGISTRO!N711="D",4,""))))</f>
        <v/>
      </c>
      <c r="Q708" s="30" t="str">
        <f>IF(REGISTRO!O711="A",1,IF(REGISTRO!O711="B",2,IF(REGISTRO!O711="C",3,IF(REGISTRO!O711="D",4,""))))</f>
        <v/>
      </c>
      <c r="R708" s="30" t="str">
        <f>IF(REGISTRO!P711="A",1,IF(REGISTRO!P711="B",2,IF(REGISTRO!P711="C",3,IF(REGISTRO!P711="D",4,""))))</f>
        <v/>
      </c>
      <c r="S708" s="30" t="str">
        <f>IF(REGISTRO!Q711="A",1,IF(REGISTRO!Q711="B",2,IF(REGISTRO!Q711="C",3,IF(REGISTRO!Q711="D",4,""))))</f>
        <v/>
      </c>
      <c r="T708" s="30" t="str">
        <f>IF(REGISTRO!R711="A",1,IF(REGISTRO!R711="B",2,IF(REGISTRO!R711="C",3,IF(REGISTRO!R711="D",4,""))))</f>
        <v/>
      </c>
      <c r="U708" s="30" t="str">
        <f>IF(REGISTRO!S711="A",1,IF(REGISTRO!S711="B",2,IF(REGISTRO!S711="C",3,IF(REGISTRO!S711="D",4,""))))</f>
        <v/>
      </c>
      <c r="V708" s="30" t="str">
        <f>IF(REGISTRO!T711="A",1,IF(REGISTRO!T711="B",2,IF(REGISTRO!T711="C",3,IF(REGISTRO!T711="D",4,""))))</f>
        <v/>
      </c>
      <c r="W708" s="30" t="str">
        <f>IF(REGISTRO!U711="A",1,IF(REGISTRO!U711="B",2,IF(REGISTRO!U711="C",3,IF(REGISTRO!U711="D",4,""))))</f>
        <v/>
      </c>
      <c r="X708" s="30" t="str">
        <f>IF(REGISTRO!V711="A",1,IF(REGISTRO!V711="B",2,IF(REGISTRO!V711="C",3,IF(REGISTRO!V711="D",4,""))))</f>
        <v/>
      </c>
      <c r="Y708" s="30" t="str">
        <f>IF(REGISTRO!W711="A",1,IF(REGISTRO!W711="B",2,IF(REGISTRO!W711="C",3,IF(REGISTRO!W711="D",4,""))))</f>
        <v/>
      </c>
      <c r="Z708" s="30" t="str">
        <f>IF(REGISTRO!X711="A",1,IF(REGISTRO!X711="B",2,IF(REGISTRO!X711="C",3,IF(REGISTRO!X711="D",4,""))))</f>
        <v/>
      </c>
      <c r="AA708" s="30" t="str">
        <f>IF(REGISTRO!Y711="A",1,IF(REGISTRO!Y711="B",2,IF(REGISTRO!Y711="C",3,IF(REGISTRO!Y711="D",4,""))))</f>
        <v/>
      </c>
      <c r="AB708" s="30" t="str">
        <f>IF(REGISTRO!Z711="A",1,IF(REGISTRO!Z711="B",2,IF(REGISTRO!Z711="C",3,IF(REGISTRO!Z711="D",4,""))))</f>
        <v/>
      </c>
      <c r="AC708" s="30" t="str">
        <f>IF(REGISTRO!AA711="A",1,IF(REGISTRO!AA711="B",2,IF(REGISTRO!AA711="C",3,IF(REGISTRO!AA711="D",4,""))))</f>
        <v/>
      </c>
      <c r="AD708" s="30" t="str">
        <f>IF(REGISTRO!AB711="A",1,IF(REGISTRO!AB711="B",2,IF(REGISTRO!AB711="C",3,IF(REGISTRO!AB711="D",4,""))))</f>
        <v/>
      </c>
      <c r="AE708" s="30" t="str">
        <f>IF(REGISTRO!AC711="A",1,IF(REGISTRO!AC711="B",2,IF(REGISTRO!AC711="C",3,IF(REGISTRO!AC711="D",4,""))))</f>
        <v/>
      </c>
      <c r="AF708" s="30" t="str">
        <f>IF(REGISTRO!AD711="A",1,IF(REGISTRO!AD711="B",2,IF(REGISTRO!AD711="C",3,IF(REGISTRO!AD711="D",4,""))))</f>
        <v/>
      </c>
      <c r="AG708" s="30" t="str">
        <f>IF(REGISTRO!AE711="A",1,IF(REGISTRO!AE711="B",2,IF(REGISTRO!AE711="C",3,IF(REGISTRO!AE711="D",4,""))))</f>
        <v/>
      </c>
      <c r="AH708" s="30" t="str">
        <f>IF(REGISTRO!AF711="A",1,IF(REGISTRO!AF711="B",2,IF(REGISTRO!AF711="C",3,IF(REGISTRO!AF711="D",4,""))))</f>
        <v/>
      </c>
      <c r="AI708" s="30" t="str">
        <f>IF(REGISTRO!AG711="A",1,IF(REGISTRO!AG711="B",2,IF(REGISTRO!AG711="C",3,IF(REGISTRO!AG711="D",4,""))))</f>
        <v/>
      </c>
      <c r="AJ708" s="30" t="str">
        <f>IF(REGISTRO!AH711="A",1,IF(REGISTRO!AH711="B",2,IF(REGISTRO!AH711="C",3,IF(REGISTRO!AH711="D",4,""))))</f>
        <v/>
      </c>
      <c r="AK708" s="30" t="str">
        <f>IF(REGISTRO!AI711="A",1,IF(REGISTRO!AI711="B",2,IF(REGISTRO!AI711="C",3,IF(REGISTRO!AI711="D",4,""))))</f>
        <v/>
      </c>
      <c r="AM708" s="31" t="str">
        <f t="shared" si="627"/>
        <v/>
      </c>
      <c r="AN708" s="31" t="str">
        <f t="shared" si="628"/>
        <v/>
      </c>
      <c r="AO708" s="31" t="str">
        <f t="shared" si="629"/>
        <v/>
      </c>
      <c r="AP708" s="31" t="str">
        <f t="shared" si="630"/>
        <v/>
      </c>
      <c r="AQ708" s="31" t="str">
        <f t="shared" si="631"/>
        <v/>
      </c>
      <c r="AR708" s="31" t="str">
        <f t="shared" si="632"/>
        <v/>
      </c>
      <c r="AS708" s="31" t="str">
        <f t="shared" si="633"/>
        <v/>
      </c>
      <c r="AT708" s="31" t="str">
        <f t="shared" si="634"/>
        <v/>
      </c>
      <c r="AU708" s="31" t="str">
        <f t="shared" si="635"/>
        <v/>
      </c>
      <c r="AV708" s="31" t="str">
        <f t="shared" si="636"/>
        <v/>
      </c>
      <c r="AW708" s="31" t="str">
        <f t="shared" si="637"/>
        <v/>
      </c>
      <c r="AX708" s="31" t="str">
        <f t="shared" si="638"/>
        <v/>
      </c>
      <c r="AY708" s="31" t="str">
        <f t="shared" si="639"/>
        <v/>
      </c>
      <c r="AZ708" s="31" t="str">
        <f t="shared" si="640"/>
        <v/>
      </c>
      <c r="BA708" s="31" t="str">
        <f t="shared" si="641"/>
        <v/>
      </c>
      <c r="BB708" s="31" t="str">
        <f t="shared" si="642"/>
        <v/>
      </c>
      <c r="BC708" s="31" t="str">
        <f t="shared" si="643"/>
        <v/>
      </c>
      <c r="BD708" s="31" t="str">
        <f t="shared" si="644"/>
        <v/>
      </c>
      <c r="BE708" s="31" t="str">
        <f t="shared" si="645"/>
        <v/>
      </c>
      <c r="BF708" s="31" t="str">
        <f t="shared" si="646"/>
        <v/>
      </c>
      <c r="BG708" s="31" t="str">
        <f t="shared" si="647"/>
        <v/>
      </c>
      <c r="BH708" s="31" t="str">
        <f t="shared" si="648"/>
        <v/>
      </c>
      <c r="BI708" s="31" t="str">
        <f t="shared" si="649"/>
        <v/>
      </c>
      <c r="BJ708" s="31" t="str">
        <f t="shared" si="650"/>
        <v/>
      </c>
      <c r="BK708" s="31" t="str">
        <f t="shared" si="651"/>
        <v/>
      </c>
      <c r="BL708" s="31" t="str">
        <f t="shared" si="652"/>
        <v/>
      </c>
      <c r="BM708" s="31" t="str">
        <f t="shared" si="653"/>
        <v/>
      </c>
      <c r="BN708" s="31" t="str">
        <f t="shared" si="654"/>
        <v/>
      </c>
      <c r="BO708" s="31" t="str">
        <f t="shared" si="655"/>
        <v/>
      </c>
      <c r="BP708" s="31" t="str">
        <f t="shared" si="656"/>
        <v/>
      </c>
      <c r="BR708" s="32" t="str">
        <f t="shared" si="657"/>
        <v/>
      </c>
      <c r="BS708" s="32" t="str">
        <f t="shared" si="658"/>
        <v/>
      </c>
      <c r="BT708" s="32" t="str">
        <f t="shared" si="659"/>
        <v/>
      </c>
      <c r="BU708" s="32" t="str">
        <f t="shared" si="660"/>
        <v/>
      </c>
      <c r="BV708" s="32" t="str">
        <f t="shared" si="661"/>
        <v/>
      </c>
      <c r="BW708" s="32" t="str">
        <f t="shared" si="662"/>
        <v/>
      </c>
      <c r="BX708" s="32" t="str">
        <f t="shared" si="663"/>
        <v/>
      </c>
      <c r="BY708" s="32" t="str">
        <f t="shared" si="664"/>
        <v/>
      </c>
      <c r="BZ708" s="32" t="str">
        <f t="shared" si="665"/>
        <v/>
      </c>
      <c r="CA708" s="32" t="str">
        <f t="shared" si="666"/>
        <v/>
      </c>
      <c r="CB708" s="32" t="str">
        <f t="shared" si="667"/>
        <v/>
      </c>
      <c r="CC708" s="32" t="str">
        <f t="shared" si="668"/>
        <v/>
      </c>
      <c r="CD708" s="32" t="str">
        <f t="shared" si="669"/>
        <v/>
      </c>
      <c r="CE708" s="32" t="str">
        <f t="shared" si="670"/>
        <v/>
      </c>
      <c r="CF708" s="32" t="str">
        <f t="shared" si="671"/>
        <v/>
      </c>
      <c r="CG708" s="32" t="str">
        <f t="shared" si="672"/>
        <v/>
      </c>
      <c r="CH708" s="32" t="str">
        <f t="shared" si="673"/>
        <v/>
      </c>
      <c r="CI708" s="32" t="str">
        <f t="shared" si="674"/>
        <v/>
      </c>
      <c r="CJ708" s="32" t="str">
        <f t="shared" si="675"/>
        <v/>
      </c>
      <c r="CK708" s="32" t="str">
        <f t="shared" si="676"/>
        <v/>
      </c>
      <c r="CL708" s="32" t="str">
        <f t="shared" si="677"/>
        <v/>
      </c>
      <c r="CM708" s="32" t="str">
        <f t="shared" si="678"/>
        <v/>
      </c>
      <c r="CN708" s="32" t="str">
        <f t="shared" si="679"/>
        <v/>
      </c>
      <c r="CO708" s="32" t="str">
        <f t="shared" si="680"/>
        <v/>
      </c>
      <c r="CP708" s="32" t="str">
        <f t="shared" si="681"/>
        <v/>
      </c>
      <c r="CQ708" s="32" t="str">
        <f t="shared" si="682"/>
        <v/>
      </c>
      <c r="CR708" s="32" t="str">
        <f t="shared" si="683"/>
        <v/>
      </c>
      <c r="CS708" s="32" t="str">
        <f t="shared" si="684"/>
        <v/>
      </c>
      <c r="CT708" s="32" t="str">
        <f t="shared" si="685"/>
        <v/>
      </c>
      <c r="CU708" s="32" t="str">
        <f t="shared" si="686"/>
        <v/>
      </c>
      <c r="CV708" s="33" t="str">
        <f t="shared" si="687"/>
        <v/>
      </c>
      <c r="CW708" s="97" t="str">
        <f t="shared" si="688"/>
        <v/>
      </c>
      <c r="CX708" s="97"/>
    </row>
    <row r="709" spans="3:102" x14ac:dyDescent="0.25">
      <c r="C709" s="15">
        <v>693</v>
      </c>
      <c r="D709" s="34" t="str">
        <f>IF(REGISTRO!B712="","",REGISTRO!B712)</f>
        <v/>
      </c>
      <c r="E709" s="34" t="str">
        <f>IF(REGISTRO!C712="","",REGISTRO!C712)</f>
        <v/>
      </c>
      <c r="F709" s="34" t="str">
        <f>IF(REGISTRO!D712="","",REGISTRO!D712)</f>
        <v/>
      </c>
      <c r="G709" s="34" t="str">
        <f>IF(REGISTRO!E712="","",REGISTRO!E712)</f>
        <v/>
      </c>
      <c r="H709" s="30" t="str">
        <f>IF(REGISTRO!F712="A",1,IF(REGISTRO!F712="B",2,IF(REGISTRO!F712="C",3,IF(REGISTRO!F712="D",4,""))))</f>
        <v/>
      </c>
      <c r="I709" s="30" t="str">
        <f>IF(REGISTRO!G712="A",1,IF(REGISTRO!G712="B",2,IF(REGISTRO!G712="C",3,IF(REGISTRO!G712="D",4,""))))</f>
        <v/>
      </c>
      <c r="J709" s="30" t="str">
        <f>IF(REGISTRO!H712="A",1,IF(REGISTRO!H712="B",2,IF(REGISTRO!H712="C",3,IF(REGISTRO!H712="D",4,""))))</f>
        <v/>
      </c>
      <c r="K709" s="30" t="str">
        <f>IF(REGISTRO!I712="A",1,IF(REGISTRO!I712="B",2,IF(REGISTRO!I712="C",3,IF(REGISTRO!I712="D",4,""))))</f>
        <v/>
      </c>
      <c r="L709" s="30" t="str">
        <f>IF(REGISTRO!J712="A",1,IF(REGISTRO!J712="B",2,IF(REGISTRO!J712="C",3,IF(REGISTRO!J712="D",4,""))))</f>
        <v/>
      </c>
      <c r="M709" s="30" t="str">
        <f>IF(REGISTRO!K712="A",1,IF(REGISTRO!K712="B",2,IF(REGISTRO!K712="C",3,IF(REGISTRO!K712="D",4,""))))</f>
        <v/>
      </c>
      <c r="N709" s="30" t="str">
        <f>IF(REGISTRO!L712="A",1,IF(REGISTRO!L712="B",2,IF(REGISTRO!L712="C",3,IF(REGISTRO!L712="D",4,""))))</f>
        <v/>
      </c>
      <c r="O709" s="30" t="str">
        <f>IF(REGISTRO!M712="A",1,IF(REGISTRO!M712="B",2,IF(REGISTRO!M712="C",3,IF(REGISTRO!M712="D",4,""))))</f>
        <v/>
      </c>
      <c r="P709" s="30" t="str">
        <f>IF(REGISTRO!N712="A",1,IF(REGISTRO!N712="B",2,IF(REGISTRO!N712="C",3,IF(REGISTRO!N712="D",4,""))))</f>
        <v/>
      </c>
      <c r="Q709" s="30" t="str">
        <f>IF(REGISTRO!O712="A",1,IF(REGISTRO!O712="B",2,IF(REGISTRO!O712="C",3,IF(REGISTRO!O712="D",4,""))))</f>
        <v/>
      </c>
      <c r="R709" s="30" t="str">
        <f>IF(REGISTRO!P712="A",1,IF(REGISTRO!P712="B",2,IF(REGISTRO!P712="C",3,IF(REGISTRO!P712="D",4,""))))</f>
        <v/>
      </c>
      <c r="S709" s="30" t="str">
        <f>IF(REGISTRO!Q712="A",1,IF(REGISTRO!Q712="B",2,IF(REGISTRO!Q712="C",3,IF(REGISTRO!Q712="D",4,""))))</f>
        <v/>
      </c>
      <c r="T709" s="30" t="str">
        <f>IF(REGISTRO!R712="A",1,IF(REGISTRO!R712="B",2,IF(REGISTRO!R712="C",3,IF(REGISTRO!R712="D",4,""))))</f>
        <v/>
      </c>
      <c r="U709" s="30" t="str">
        <f>IF(REGISTRO!S712="A",1,IF(REGISTRO!S712="B",2,IF(REGISTRO!S712="C",3,IF(REGISTRO!S712="D",4,""))))</f>
        <v/>
      </c>
      <c r="V709" s="30" t="str">
        <f>IF(REGISTRO!T712="A",1,IF(REGISTRO!T712="B",2,IF(REGISTRO!T712="C",3,IF(REGISTRO!T712="D",4,""))))</f>
        <v/>
      </c>
      <c r="W709" s="30" t="str">
        <f>IF(REGISTRO!U712="A",1,IF(REGISTRO!U712="B",2,IF(REGISTRO!U712="C",3,IF(REGISTRO!U712="D",4,""))))</f>
        <v/>
      </c>
      <c r="X709" s="30" t="str">
        <f>IF(REGISTRO!V712="A",1,IF(REGISTRO!V712="B",2,IF(REGISTRO!V712="C",3,IF(REGISTRO!V712="D",4,""))))</f>
        <v/>
      </c>
      <c r="Y709" s="30" t="str">
        <f>IF(REGISTRO!W712="A",1,IF(REGISTRO!W712="B",2,IF(REGISTRO!W712="C",3,IF(REGISTRO!W712="D",4,""))))</f>
        <v/>
      </c>
      <c r="Z709" s="30" t="str">
        <f>IF(REGISTRO!X712="A",1,IF(REGISTRO!X712="B",2,IF(REGISTRO!X712="C",3,IF(REGISTRO!X712="D",4,""))))</f>
        <v/>
      </c>
      <c r="AA709" s="30" t="str">
        <f>IF(REGISTRO!Y712="A",1,IF(REGISTRO!Y712="B",2,IF(REGISTRO!Y712="C",3,IF(REGISTRO!Y712="D",4,""))))</f>
        <v/>
      </c>
      <c r="AB709" s="30" t="str">
        <f>IF(REGISTRO!Z712="A",1,IF(REGISTRO!Z712="B",2,IF(REGISTRO!Z712="C",3,IF(REGISTRO!Z712="D",4,""))))</f>
        <v/>
      </c>
      <c r="AC709" s="30" t="str">
        <f>IF(REGISTRO!AA712="A",1,IF(REGISTRO!AA712="B",2,IF(REGISTRO!AA712="C",3,IF(REGISTRO!AA712="D",4,""))))</f>
        <v/>
      </c>
      <c r="AD709" s="30" t="str">
        <f>IF(REGISTRO!AB712="A",1,IF(REGISTRO!AB712="B",2,IF(REGISTRO!AB712="C",3,IF(REGISTRO!AB712="D",4,""))))</f>
        <v/>
      </c>
      <c r="AE709" s="30" t="str">
        <f>IF(REGISTRO!AC712="A",1,IF(REGISTRO!AC712="B",2,IF(REGISTRO!AC712="C",3,IF(REGISTRO!AC712="D",4,""))))</f>
        <v/>
      </c>
      <c r="AF709" s="30" t="str">
        <f>IF(REGISTRO!AD712="A",1,IF(REGISTRO!AD712="B",2,IF(REGISTRO!AD712="C",3,IF(REGISTRO!AD712="D",4,""))))</f>
        <v/>
      </c>
      <c r="AG709" s="30" t="str">
        <f>IF(REGISTRO!AE712="A",1,IF(REGISTRO!AE712="B",2,IF(REGISTRO!AE712="C",3,IF(REGISTRO!AE712="D",4,""))))</f>
        <v/>
      </c>
      <c r="AH709" s="30" t="str">
        <f>IF(REGISTRO!AF712="A",1,IF(REGISTRO!AF712="B",2,IF(REGISTRO!AF712="C",3,IF(REGISTRO!AF712="D",4,""))))</f>
        <v/>
      </c>
      <c r="AI709" s="30" t="str">
        <f>IF(REGISTRO!AG712="A",1,IF(REGISTRO!AG712="B",2,IF(REGISTRO!AG712="C",3,IF(REGISTRO!AG712="D",4,""))))</f>
        <v/>
      </c>
      <c r="AJ709" s="30" t="str">
        <f>IF(REGISTRO!AH712="A",1,IF(REGISTRO!AH712="B",2,IF(REGISTRO!AH712="C",3,IF(REGISTRO!AH712="D",4,""))))</f>
        <v/>
      </c>
      <c r="AK709" s="30" t="str">
        <f>IF(REGISTRO!AI712="A",1,IF(REGISTRO!AI712="B",2,IF(REGISTRO!AI712="C",3,IF(REGISTRO!AI712="D",4,""))))</f>
        <v/>
      </c>
      <c r="AM709" s="31" t="str">
        <f t="shared" si="627"/>
        <v/>
      </c>
      <c r="AN709" s="31" t="str">
        <f t="shared" si="628"/>
        <v/>
      </c>
      <c r="AO709" s="31" t="str">
        <f t="shared" si="629"/>
        <v/>
      </c>
      <c r="AP709" s="31" t="str">
        <f t="shared" si="630"/>
        <v/>
      </c>
      <c r="AQ709" s="31" t="str">
        <f t="shared" si="631"/>
        <v/>
      </c>
      <c r="AR709" s="31" t="str">
        <f t="shared" si="632"/>
        <v/>
      </c>
      <c r="AS709" s="31" t="str">
        <f t="shared" si="633"/>
        <v/>
      </c>
      <c r="AT709" s="31" t="str">
        <f t="shared" si="634"/>
        <v/>
      </c>
      <c r="AU709" s="31" t="str">
        <f t="shared" si="635"/>
        <v/>
      </c>
      <c r="AV709" s="31" t="str">
        <f t="shared" si="636"/>
        <v/>
      </c>
      <c r="AW709" s="31" t="str">
        <f t="shared" si="637"/>
        <v/>
      </c>
      <c r="AX709" s="31" t="str">
        <f t="shared" si="638"/>
        <v/>
      </c>
      <c r="AY709" s="31" t="str">
        <f t="shared" si="639"/>
        <v/>
      </c>
      <c r="AZ709" s="31" t="str">
        <f t="shared" si="640"/>
        <v/>
      </c>
      <c r="BA709" s="31" t="str">
        <f t="shared" si="641"/>
        <v/>
      </c>
      <c r="BB709" s="31" t="str">
        <f t="shared" si="642"/>
        <v/>
      </c>
      <c r="BC709" s="31" t="str">
        <f t="shared" si="643"/>
        <v/>
      </c>
      <c r="BD709" s="31" t="str">
        <f t="shared" si="644"/>
        <v/>
      </c>
      <c r="BE709" s="31" t="str">
        <f t="shared" si="645"/>
        <v/>
      </c>
      <c r="BF709" s="31" t="str">
        <f t="shared" si="646"/>
        <v/>
      </c>
      <c r="BG709" s="31" t="str">
        <f t="shared" si="647"/>
        <v/>
      </c>
      <c r="BH709" s="31" t="str">
        <f t="shared" si="648"/>
        <v/>
      </c>
      <c r="BI709" s="31" t="str">
        <f t="shared" si="649"/>
        <v/>
      </c>
      <c r="BJ709" s="31" t="str">
        <f t="shared" si="650"/>
        <v/>
      </c>
      <c r="BK709" s="31" t="str">
        <f t="shared" si="651"/>
        <v/>
      </c>
      <c r="BL709" s="31" t="str">
        <f t="shared" si="652"/>
        <v/>
      </c>
      <c r="BM709" s="31" t="str">
        <f t="shared" si="653"/>
        <v/>
      </c>
      <c r="BN709" s="31" t="str">
        <f t="shared" si="654"/>
        <v/>
      </c>
      <c r="BO709" s="31" t="str">
        <f t="shared" si="655"/>
        <v/>
      </c>
      <c r="BP709" s="31" t="str">
        <f t="shared" si="656"/>
        <v/>
      </c>
      <c r="BR709" s="32" t="str">
        <f t="shared" si="657"/>
        <v/>
      </c>
      <c r="BS709" s="32" t="str">
        <f t="shared" si="658"/>
        <v/>
      </c>
      <c r="BT709" s="32" t="str">
        <f t="shared" si="659"/>
        <v/>
      </c>
      <c r="BU709" s="32" t="str">
        <f t="shared" si="660"/>
        <v/>
      </c>
      <c r="BV709" s="32" t="str">
        <f t="shared" si="661"/>
        <v/>
      </c>
      <c r="BW709" s="32" t="str">
        <f t="shared" si="662"/>
        <v/>
      </c>
      <c r="BX709" s="32" t="str">
        <f t="shared" si="663"/>
        <v/>
      </c>
      <c r="BY709" s="32" t="str">
        <f t="shared" si="664"/>
        <v/>
      </c>
      <c r="BZ709" s="32" t="str">
        <f t="shared" si="665"/>
        <v/>
      </c>
      <c r="CA709" s="32" t="str">
        <f t="shared" si="666"/>
        <v/>
      </c>
      <c r="CB709" s="32" t="str">
        <f t="shared" si="667"/>
        <v/>
      </c>
      <c r="CC709" s="32" t="str">
        <f t="shared" si="668"/>
        <v/>
      </c>
      <c r="CD709" s="32" t="str">
        <f t="shared" si="669"/>
        <v/>
      </c>
      <c r="CE709" s="32" t="str">
        <f t="shared" si="670"/>
        <v/>
      </c>
      <c r="CF709" s="32" t="str">
        <f t="shared" si="671"/>
        <v/>
      </c>
      <c r="CG709" s="32" t="str">
        <f t="shared" si="672"/>
        <v/>
      </c>
      <c r="CH709" s="32" t="str">
        <f t="shared" si="673"/>
        <v/>
      </c>
      <c r="CI709" s="32" t="str">
        <f t="shared" si="674"/>
        <v/>
      </c>
      <c r="CJ709" s="32" t="str">
        <f t="shared" si="675"/>
        <v/>
      </c>
      <c r="CK709" s="32" t="str">
        <f t="shared" si="676"/>
        <v/>
      </c>
      <c r="CL709" s="32" t="str">
        <f t="shared" si="677"/>
        <v/>
      </c>
      <c r="CM709" s="32" t="str">
        <f t="shared" si="678"/>
        <v/>
      </c>
      <c r="CN709" s="32" t="str">
        <f t="shared" si="679"/>
        <v/>
      </c>
      <c r="CO709" s="32" t="str">
        <f t="shared" si="680"/>
        <v/>
      </c>
      <c r="CP709" s="32" t="str">
        <f t="shared" si="681"/>
        <v/>
      </c>
      <c r="CQ709" s="32" t="str">
        <f t="shared" si="682"/>
        <v/>
      </c>
      <c r="CR709" s="32" t="str">
        <f t="shared" si="683"/>
        <v/>
      </c>
      <c r="CS709" s="32" t="str">
        <f t="shared" si="684"/>
        <v/>
      </c>
      <c r="CT709" s="32" t="str">
        <f t="shared" si="685"/>
        <v/>
      </c>
      <c r="CU709" s="32" t="str">
        <f t="shared" si="686"/>
        <v/>
      </c>
      <c r="CV709" s="33" t="str">
        <f t="shared" si="687"/>
        <v/>
      </c>
      <c r="CW709" s="97" t="str">
        <f t="shared" si="688"/>
        <v/>
      </c>
      <c r="CX709" s="97"/>
    </row>
    <row r="710" spans="3:102" x14ac:dyDescent="0.25">
      <c r="C710" s="15">
        <v>694</v>
      </c>
      <c r="D710" s="34" t="str">
        <f>IF(REGISTRO!B713="","",REGISTRO!B713)</f>
        <v/>
      </c>
      <c r="E710" s="34" t="str">
        <f>IF(REGISTRO!C713="","",REGISTRO!C713)</f>
        <v/>
      </c>
      <c r="F710" s="34" t="str">
        <f>IF(REGISTRO!D713="","",REGISTRO!D713)</f>
        <v/>
      </c>
      <c r="G710" s="34" t="str">
        <f>IF(REGISTRO!E713="","",REGISTRO!E713)</f>
        <v/>
      </c>
      <c r="H710" s="30" t="str">
        <f>IF(REGISTRO!F713="A",1,IF(REGISTRO!F713="B",2,IF(REGISTRO!F713="C",3,IF(REGISTRO!F713="D",4,""))))</f>
        <v/>
      </c>
      <c r="I710" s="30" t="str">
        <f>IF(REGISTRO!G713="A",1,IF(REGISTRO!G713="B",2,IF(REGISTRO!G713="C",3,IF(REGISTRO!G713="D",4,""))))</f>
        <v/>
      </c>
      <c r="J710" s="30" t="str">
        <f>IF(REGISTRO!H713="A",1,IF(REGISTRO!H713="B",2,IF(REGISTRO!H713="C",3,IF(REGISTRO!H713="D",4,""))))</f>
        <v/>
      </c>
      <c r="K710" s="30" t="str">
        <f>IF(REGISTRO!I713="A",1,IF(REGISTRO!I713="B",2,IF(REGISTRO!I713="C",3,IF(REGISTRO!I713="D",4,""))))</f>
        <v/>
      </c>
      <c r="L710" s="30" t="str">
        <f>IF(REGISTRO!J713="A",1,IF(REGISTRO!J713="B",2,IF(REGISTRO!J713="C",3,IF(REGISTRO!J713="D",4,""))))</f>
        <v/>
      </c>
      <c r="M710" s="30" t="str">
        <f>IF(REGISTRO!K713="A",1,IF(REGISTRO!K713="B",2,IF(REGISTRO!K713="C",3,IF(REGISTRO!K713="D",4,""))))</f>
        <v/>
      </c>
      <c r="N710" s="30" t="str">
        <f>IF(REGISTRO!L713="A",1,IF(REGISTRO!L713="B",2,IF(REGISTRO!L713="C",3,IF(REGISTRO!L713="D",4,""))))</f>
        <v/>
      </c>
      <c r="O710" s="30" t="str">
        <f>IF(REGISTRO!M713="A",1,IF(REGISTRO!M713="B",2,IF(REGISTRO!M713="C",3,IF(REGISTRO!M713="D",4,""))))</f>
        <v/>
      </c>
      <c r="P710" s="30" t="str">
        <f>IF(REGISTRO!N713="A",1,IF(REGISTRO!N713="B",2,IF(REGISTRO!N713="C",3,IF(REGISTRO!N713="D",4,""))))</f>
        <v/>
      </c>
      <c r="Q710" s="30" t="str">
        <f>IF(REGISTRO!O713="A",1,IF(REGISTRO!O713="B",2,IF(REGISTRO!O713="C",3,IF(REGISTRO!O713="D",4,""))))</f>
        <v/>
      </c>
      <c r="R710" s="30" t="str">
        <f>IF(REGISTRO!P713="A",1,IF(REGISTRO!P713="B",2,IF(REGISTRO!P713="C",3,IF(REGISTRO!P713="D",4,""))))</f>
        <v/>
      </c>
      <c r="S710" s="30" t="str">
        <f>IF(REGISTRO!Q713="A",1,IF(REGISTRO!Q713="B",2,IF(REGISTRO!Q713="C",3,IF(REGISTRO!Q713="D",4,""))))</f>
        <v/>
      </c>
      <c r="T710" s="30" t="str">
        <f>IF(REGISTRO!R713="A",1,IF(REGISTRO!R713="B",2,IF(REGISTRO!R713="C",3,IF(REGISTRO!R713="D",4,""))))</f>
        <v/>
      </c>
      <c r="U710" s="30" t="str">
        <f>IF(REGISTRO!S713="A",1,IF(REGISTRO!S713="B",2,IF(REGISTRO!S713="C",3,IF(REGISTRO!S713="D",4,""))))</f>
        <v/>
      </c>
      <c r="V710" s="30" t="str">
        <f>IF(REGISTRO!T713="A",1,IF(REGISTRO!T713="B",2,IF(REGISTRO!T713="C",3,IF(REGISTRO!T713="D",4,""))))</f>
        <v/>
      </c>
      <c r="W710" s="30" t="str">
        <f>IF(REGISTRO!U713="A",1,IF(REGISTRO!U713="B",2,IF(REGISTRO!U713="C",3,IF(REGISTRO!U713="D",4,""))))</f>
        <v/>
      </c>
      <c r="X710" s="30" t="str">
        <f>IF(REGISTRO!V713="A",1,IF(REGISTRO!V713="B",2,IF(REGISTRO!V713="C",3,IF(REGISTRO!V713="D",4,""))))</f>
        <v/>
      </c>
      <c r="Y710" s="30" t="str">
        <f>IF(REGISTRO!W713="A",1,IF(REGISTRO!W713="B",2,IF(REGISTRO!W713="C",3,IF(REGISTRO!W713="D",4,""))))</f>
        <v/>
      </c>
      <c r="Z710" s="30" t="str">
        <f>IF(REGISTRO!X713="A",1,IF(REGISTRO!X713="B",2,IF(REGISTRO!X713="C",3,IF(REGISTRO!X713="D",4,""))))</f>
        <v/>
      </c>
      <c r="AA710" s="30" t="str">
        <f>IF(REGISTRO!Y713="A",1,IF(REGISTRO!Y713="B",2,IF(REGISTRO!Y713="C",3,IF(REGISTRO!Y713="D",4,""))))</f>
        <v/>
      </c>
      <c r="AB710" s="30" t="str">
        <f>IF(REGISTRO!Z713="A",1,IF(REGISTRO!Z713="B",2,IF(REGISTRO!Z713="C",3,IF(REGISTRO!Z713="D",4,""))))</f>
        <v/>
      </c>
      <c r="AC710" s="30" t="str">
        <f>IF(REGISTRO!AA713="A",1,IF(REGISTRO!AA713="B",2,IF(REGISTRO!AA713="C",3,IF(REGISTRO!AA713="D",4,""))))</f>
        <v/>
      </c>
      <c r="AD710" s="30" t="str">
        <f>IF(REGISTRO!AB713="A",1,IF(REGISTRO!AB713="B",2,IF(REGISTRO!AB713="C",3,IF(REGISTRO!AB713="D",4,""))))</f>
        <v/>
      </c>
      <c r="AE710" s="30" t="str">
        <f>IF(REGISTRO!AC713="A",1,IF(REGISTRO!AC713="B",2,IF(REGISTRO!AC713="C",3,IF(REGISTRO!AC713="D",4,""))))</f>
        <v/>
      </c>
      <c r="AF710" s="30" t="str">
        <f>IF(REGISTRO!AD713="A",1,IF(REGISTRO!AD713="B",2,IF(REGISTRO!AD713="C",3,IF(REGISTRO!AD713="D",4,""))))</f>
        <v/>
      </c>
      <c r="AG710" s="30" t="str">
        <f>IF(REGISTRO!AE713="A",1,IF(REGISTRO!AE713="B",2,IF(REGISTRO!AE713="C",3,IF(REGISTRO!AE713="D",4,""))))</f>
        <v/>
      </c>
      <c r="AH710" s="30" t="str">
        <f>IF(REGISTRO!AF713="A",1,IF(REGISTRO!AF713="B",2,IF(REGISTRO!AF713="C",3,IF(REGISTRO!AF713="D",4,""))))</f>
        <v/>
      </c>
      <c r="AI710" s="30" t="str">
        <f>IF(REGISTRO!AG713="A",1,IF(REGISTRO!AG713="B",2,IF(REGISTRO!AG713="C",3,IF(REGISTRO!AG713="D",4,""))))</f>
        <v/>
      </c>
      <c r="AJ710" s="30" t="str">
        <f>IF(REGISTRO!AH713="A",1,IF(REGISTRO!AH713="B",2,IF(REGISTRO!AH713="C",3,IF(REGISTRO!AH713="D",4,""))))</f>
        <v/>
      </c>
      <c r="AK710" s="30" t="str">
        <f>IF(REGISTRO!AI713="A",1,IF(REGISTRO!AI713="B",2,IF(REGISTRO!AI713="C",3,IF(REGISTRO!AI713="D",4,""))))</f>
        <v/>
      </c>
      <c r="AM710" s="31" t="str">
        <f t="shared" si="627"/>
        <v/>
      </c>
      <c r="AN710" s="31" t="str">
        <f t="shared" si="628"/>
        <v/>
      </c>
      <c r="AO710" s="31" t="str">
        <f t="shared" si="629"/>
        <v/>
      </c>
      <c r="AP710" s="31" t="str">
        <f t="shared" si="630"/>
        <v/>
      </c>
      <c r="AQ710" s="31" t="str">
        <f t="shared" si="631"/>
        <v/>
      </c>
      <c r="AR710" s="31" t="str">
        <f t="shared" si="632"/>
        <v/>
      </c>
      <c r="AS710" s="31" t="str">
        <f t="shared" si="633"/>
        <v/>
      </c>
      <c r="AT710" s="31" t="str">
        <f t="shared" si="634"/>
        <v/>
      </c>
      <c r="AU710" s="31" t="str">
        <f t="shared" si="635"/>
        <v/>
      </c>
      <c r="AV710" s="31" t="str">
        <f t="shared" si="636"/>
        <v/>
      </c>
      <c r="AW710" s="31" t="str">
        <f t="shared" si="637"/>
        <v/>
      </c>
      <c r="AX710" s="31" t="str">
        <f t="shared" si="638"/>
        <v/>
      </c>
      <c r="AY710" s="31" t="str">
        <f t="shared" si="639"/>
        <v/>
      </c>
      <c r="AZ710" s="31" t="str">
        <f t="shared" si="640"/>
        <v/>
      </c>
      <c r="BA710" s="31" t="str">
        <f t="shared" si="641"/>
        <v/>
      </c>
      <c r="BB710" s="31" t="str">
        <f t="shared" si="642"/>
        <v/>
      </c>
      <c r="BC710" s="31" t="str">
        <f t="shared" si="643"/>
        <v/>
      </c>
      <c r="BD710" s="31" t="str">
        <f t="shared" si="644"/>
        <v/>
      </c>
      <c r="BE710" s="31" t="str">
        <f t="shared" si="645"/>
        <v/>
      </c>
      <c r="BF710" s="31" t="str">
        <f t="shared" si="646"/>
        <v/>
      </c>
      <c r="BG710" s="31" t="str">
        <f t="shared" si="647"/>
        <v/>
      </c>
      <c r="BH710" s="31" t="str">
        <f t="shared" si="648"/>
        <v/>
      </c>
      <c r="BI710" s="31" t="str">
        <f t="shared" si="649"/>
        <v/>
      </c>
      <c r="BJ710" s="31" t="str">
        <f t="shared" si="650"/>
        <v/>
      </c>
      <c r="BK710" s="31" t="str">
        <f t="shared" si="651"/>
        <v/>
      </c>
      <c r="BL710" s="31" t="str">
        <f t="shared" si="652"/>
        <v/>
      </c>
      <c r="BM710" s="31" t="str">
        <f t="shared" si="653"/>
        <v/>
      </c>
      <c r="BN710" s="31" t="str">
        <f t="shared" si="654"/>
        <v/>
      </c>
      <c r="BO710" s="31" t="str">
        <f t="shared" si="655"/>
        <v/>
      </c>
      <c r="BP710" s="31" t="str">
        <f t="shared" si="656"/>
        <v/>
      </c>
      <c r="BR710" s="32" t="str">
        <f t="shared" si="657"/>
        <v/>
      </c>
      <c r="BS710" s="32" t="str">
        <f t="shared" si="658"/>
        <v/>
      </c>
      <c r="BT710" s="32" t="str">
        <f t="shared" si="659"/>
        <v/>
      </c>
      <c r="BU710" s="32" t="str">
        <f t="shared" si="660"/>
        <v/>
      </c>
      <c r="BV710" s="32" t="str">
        <f t="shared" si="661"/>
        <v/>
      </c>
      <c r="BW710" s="32" t="str">
        <f t="shared" si="662"/>
        <v/>
      </c>
      <c r="BX710" s="32" t="str">
        <f t="shared" si="663"/>
        <v/>
      </c>
      <c r="BY710" s="32" t="str">
        <f t="shared" si="664"/>
        <v/>
      </c>
      <c r="BZ710" s="32" t="str">
        <f t="shared" si="665"/>
        <v/>
      </c>
      <c r="CA710" s="32" t="str">
        <f t="shared" si="666"/>
        <v/>
      </c>
      <c r="CB710" s="32" t="str">
        <f t="shared" si="667"/>
        <v/>
      </c>
      <c r="CC710" s="32" t="str">
        <f t="shared" si="668"/>
        <v/>
      </c>
      <c r="CD710" s="32" t="str">
        <f t="shared" si="669"/>
        <v/>
      </c>
      <c r="CE710" s="32" t="str">
        <f t="shared" si="670"/>
        <v/>
      </c>
      <c r="CF710" s="32" t="str">
        <f t="shared" si="671"/>
        <v/>
      </c>
      <c r="CG710" s="32" t="str">
        <f t="shared" si="672"/>
        <v/>
      </c>
      <c r="CH710" s="32" t="str">
        <f t="shared" si="673"/>
        <v/>
      </c>
      <c r="CI710" s="32" t="str">
        <f t="shared" si="674"/>
        <v/>
      </c>
      <c r="CJ710" s="32" t="str">
        <f t="shared" si="675"/>
        <v/>
      </c>
      <c r="CK710" s="32" t="str">
        <f t="shared" si="676"/>
        <v/>
      </c>
      <c r="CL710" s="32" t="str">
        <f t="shared" si="677"/>
        <v/>
      </c>
      <c r="CM710" s="32" t="str">
        <f t="shared" si="678"/>
        <v/>
      </c>
      <c r="CN710" s="32" t="str">
        <f t="shared" si="679"/>
        <v/>
      </c>
      <c r="CO710" s="32" t="str">
        <f t="shared" si="680"/>
        <v/>
      </c>
      <c r="CP710" s="32" t="str">
        <f t="shared" si="681"/>
        <v/>
      </c>
      <c r="CQ710" s="32" t="str">
        <f t="shared" si="682"/>
        <v/>
      </c>
      <c r="CR710" s="32" t="str">
        <f t="shared" si="683"/>
        <v/>
      </c>
      <c r="CS710" s="32" t="str">
        <f t="shared" si="684"/>
        <v/>
      </c>
      <c r="CT710" s="32" t="str">
        <f t="shared" si="685"/>
        <v/>
      </c>
      <c r="CU710" s="32" t="str">
        <f t="shared" si="686"/>
        <v/>
      </c>
      <c r="CV710" s="33" t="str">
        <f t="shared" si="687"/>
        <v/>
      </c>
      <c r="CW710" s="97" t="str">
        <f t="shared" si="688"/>
        <v/>
      </c>
      <c r="CX710" s="97"/>
    </row>
    <row r="711" spans="3:102" x14ac:dyDescent="0.25">
      <c r="C711" s="15">
        <v>695</v>
      </c>
      <c r="D711" s="34" t="str">
        <f>IF(REGISTRO!B714="","",REGISTRO!B714)</f>
        <v/>
      </c>
      <c r="E711" s="34" t="str">
        <f>IF(REGISTRO!C714="","",REGISTRO!C714)</f>
        <v/>
      </c>
      <c r="F711" s="34" t="str">
        <f>IF(REGISTRO!D714="","",REGISTRO!D714)</f>
        <v/>
      </c>
      <c r="G711" s="34" t="str">
        <f>IF(REGISTRO!E714="","",REGISTRO!E714)</f>
        <v/>
      </c>
      <c r="H711" s="30" t="str">
        <f>IF(REGISTRO!F714="A",1,IF(REGISTRO!F714="B",2,IF(REGISTRO!F714="C",3,IF(REGISTRO!F714="D",4,""))))</f>
        <v/>
      </c>
      <c r="I711" s="30" t="str">
        <f>IF(REGISTRO!G714="A",1,IF(REGISTRO!G714="B",2,IF(REGISTRO!G714="C",3,IF(REGISTRO!G714="D",4,""))))</f>
        <v/>
      </c>
      <c r="J711" s="30" t="str">
        <f>IF(REGISTRO!H714="A",1,IF(REGISTRO!H714="B",2,IF(REGISTRO!H714="C",3,IF(REGISTRO!H714="D",4,""))))</f>
        <v/>
      </c>
      <c r="K711" s="30" t="str">
        <f>IF(REGISTRO!I714="A",1,IF(REGISTRO!I714="B",2,IF(REGISTRO!I714="C",3,IF(REGISTRO!I714="D",4,""))))</f>
        <v/>
      </c>
      <c r="L711" s="30" t="str">
        <f>IF(REGISTRO!J714="A",1,IF(REGISTRO!J714="B",2,IF(REGISTRO!J714="C",3,IF(REGISTRO!J714="D",4,""))))</f>
        <v/>
      </c>
      <c r="M711" s="30" t="str">
        <f>IF(REGISTRO!K714="A",1,IF(REGISTRO!K714="B",2,IF(REGISTRO!K714="C",3,IF(REGISTRO!K714="D",4,""))))</f>
        <v/>
      </c>
      <c r="N711" s="30" t="str">
        <f>IF(REGISTRO!L714="A",1,IF(REGISTRO!L714="B",2,IF(REGISTRO!L714="C",3,IF(REGISTRO!L714="D",4,""))))</f>
        <v/>
      </c>
      <c r="O711" s="30" t="str">
        <f>IF(REGISTRO!M714="A",1,IF(REGISTRO!M714="B",2,IF(REGISTRO!M714="C",3,IF(REGISTRO!M714="D",4,""))))</f>
        <v/>
      </c>
      <c r="P711" s="30" t="str">
        <f>IF(REGISTRO!N714="A",1,IF(REGISTRO!N714="B",2,IF(REGISTRO!N714="C",3,IF(REGISTRO!N714="D",4,""))))</f>
        <v/>
      </c>
      <c r="Q711" s="30" t="str">
        <f>IF(REGISTRO!O714="A",1,IF(REGISTRO!O714="B",2,IF(REGISTRO!O714="C",3,IF(REGISTRO!O714="D",4,""))))</f>
        <v/>
      </c>
      <c r="R711" s="30" t="str">
        <f>IF(REGISTRO!P714="A",1,IF(REGISTRO!P714="B",2,IF(REGISTRO!P714="C",3,IF(REGISTRO!P714="D",4,""))))</f>
        <v/>
      </c>
      <c r="S711" s="30" t="str">
        <f>IF(REGISTRO!Q714="A",1,IF(REGISTRO!Q714="B",2,IF(REGISTRO!Q714="C",3,IF(REGISTRO!Q714="D",4,""))))</f>
        <v/>
      </c>
      <c r="T711" s="30" t="str">
        <f>IF(REGISTRO!R714="A",1,IF(REGISTRO!R714="B",2,IF(REGISTRO!R714="C",3,IF(REGISTRO!R714="D",4,""))))</f>
        <v/>
      </c>
      <c r="U711" s="30" t="str">
        <f>IF(REGISTRO!S714="A",1,IF(REGISTRO!S714="B",2,IF(REGISTRO!S714="C",3,IF(REGISTRO!S714="D",4,""))))</f>
        <v/>
      </c>
      <c r="V711" s="30" t="str">
        <f>IF(REGISTRO!T714="A",1,IF(REGISTRO!T714="B",2,IF(REGISTRO!T714="C",3,IF(REGISTRO!T714="D",4,""))))</f>
        <v/>
      </c>
      <c r="W711" s="30" t="str">
        <f>IF(REGISTRO!U714="A",1,IF(REGISTRO!U714="B",2,IF(REGISTRO!U714="C",3,IF(REGISTRO!U714="D",4,""))))</f>
        <v/>
      </c>
      <c r="X711" s="30" t="str">
        <f>IF(REGISTRO!V714="A",1,IF(REGISTRO!V714="B",2,IF(REGISTRO!V714="C",3,IF(REGISTRO!V714="D",4,""))))</f>
        <v/>
      </c>
      <c r="Y711" s="30" t="str">
        <f>IF(REGISTRO!W714="A",1,IF(REGISTRO!W714="B",2,IF(REGISTRO!W714="C",3,IF(REGISTRO!W714="D",4,""))))</f>
        <v/>
      </c>
      <c r="Z711" s="30" t="str">
        <f>IF(REGISTRO!X714="A",1,IF(REGISTRO!X714="B",2,IF(REGISTRO!X714="C",3,IF(REGISTRO!X714="D",4,""))))</f>
        <v/>
      </c>
      <c r="AA711" s="30" t="str">
        <f>IF(REGISTRO!Y714="A",1,IF(REGISTRO!Y714="B",2,IF(REGISTRO!Y714="C",3,IF(REGISTRO!Y714="D",4,""))))</f>
        <v/>
      </c>
      <c r="AB711" s="30" t="str">
        <f>IF(REGISTRO!Z714="A",1,IF(REGISTRO!Z714="B",2,IF(REGISTRO!Z714="C",3,IF(REGISTRO!Z714="D",4,""))))</f>
        <v/>
      </c>
      <c r="AC711" s="30" t="str">
        <f>IF(REGISTRO!AA714="A",1,IF(REGISTRO!AA714="B",2,IF(REGISTRO!AA714="C",3,IF(REGISTRO!AA714="D",4,""))))</f>
        <v/>
      </c>
      <c r="AD711" s="30" t="str">
        <f>IF(REGISTRO!AB714="A",1,IF(REGISTRO!AB714="B",2,IF(REGISTRO!AB714="C",3,IF(REGISTRO!AB714="D",4,""))))</f>
        <v/>
      </c>
      <c r="AE711" s="30" t="str">
        <f>IF(REGISTRO!AC714="A",1,IF(REGISTRO!AC714="B",2,IF(REGISTRO!AC714="C",3,IF(REGISTRO!AC714="D",4,""))))</f>
        <v/>
      </c>
      <c r="AF711" s="30" t="str">
        <f>IF(REGISTRO!AD714="A",1,IF(REGISTRO!AD714="B",2,IF(REGISTRO!AD714="C",3,IF(REGISTRO!AD714="D",4,""))))</f>
        <v/>
      </c>
      <c r="AG711" s="30" t="str">
        <f>IF(REGISTRO!AE714="A",1,IF(REGISTRO!AE714="B",2,IF(REGISTRO!AE714="C",3,IF(REGISTRO!AE714="D",4,""))))</f>
        <v/>
      </c>
      <c r="AH711" s="30" t="str">
        <f>IF(REGISTRO!AF714="A",1,IF(REGISTRO!AF714="B",2,IF(REGISTRO!AF714="C",3,IF(REGISTRO!AF714="D",4,""))))</f>
        <v/>
      </c>
      <c r="AI711" s="30" t="str">
        <f>IF(REGISTRO!AG714="A",1,IF(REGISTRO!AG714="B",2,IF(REGISTRO!AG714="C",3,IF(REGISTRO!AG714="D",4,""))))</f>
        <v/>
      </c>
      <c r="AJ711" s="30" t="str">
        <f>IF(REGISTRO!AH714="A",1,IF(REGISTRO!AH714="B",2,IF(REGISTRO!AH714="C",3,IF(REGISTRO!AH714="D",4,""))))</f>
        <v/>
      </c>
      <c r="AK711" s="30" t="str">
        <f>IF(REGISTRO!AI714="A",1,IF(REGISTRO!AI714="B",2,IF(REGISTRO!AI714="C",3,IF(REGISTRO!AI714="D",4,""))))</f>
        <v/>
      </c>
      <c r="AM711" s="31" t="str">
        <f t="shared" si="627"/>
        <v/>
      </c>
      <c r="AN711" s="31" t="str">
        <f t="shared" si="628"/>
        <v/>
      </c>
      <c r="AO711" s="31" t="str">
        <f t="shared" si="629"/>
        <v/>
      </c>
      <c r="AP711" s="31" t="str">
        <f t="shared" si="630"/>
        <v/>
      </c>
      <c r="AQ711" s="31" t="str">
        <f t="shared" si="631"/>
        <v/>
      </c>
      <c r="AR711" s="31" t="str">
        <f t="shared" si="632"/>
        <v/>
      </c>
      <c r="AS711" s="31" t="str">
        <f t="shared" si="633"/>
        <v/>
      </c>
      <c r="AT711" s="31" t="str">
        <f t="shared" si="634"/>
        <v/>
      </c>
      <c r="AU711" s="31" t="str">
        <f t="shared" si="635"/>
        <v/>
      </c>
      <c r="AV711" s="31" t="str">
        <f t="shared" si="636"/>
        <v/>
      </c>
      <c r="AW711" s="31" t="str">
        <f t="shared" si="637"/>
        <v/>
      </c>
      <c r="AX711" s="31" t="str">
        <f t="shared" si="638"/>
        <v/>
      </c>
      <c r="AY711" s="31" t="str">
        <f t="shared" si="639"/>
        <v/>
      </c>
      <c r="AZ711" s="31" t="str">
        <f t="shared" si="640"/>
        <v/>
      </c>
      <c r="BA711" s="31" t="str">
        <f t="shared" si="641"/>
        <v/>
      </c>
      <c r="BB711" s="31" t="str">
        <f t="shared" si="642"/>
        <v/>
      </c>
      <c r="BC711" s="31" t="str">
        <f t="shared" si="643"/>
        <v/>
      </c>
      <c r="BD711" s="31" t="str">
        <f t="shared" si="644"/>
        <v/>
      </c>
      <c r="BE711" s="31" t="str">
        <f t="shared" si="645"/>
        <v/>
      </c>
      <c r="BF711" s="31" t="str">
        <f t="shared" si="646"/>
        <v/>
      </c>
      <c r="BG711" s="31" t="str">
        <f t="shared" si="647"/>
        <v/>
      </c>
      <c r="BH711" s="31" t="str">
        <f t="shared" si="648"/>
        <v/>
      </c>
      <c r="BI711" s="31" t="str">
        <f t="shared" si="649"/>
        <v/>
      </c>
      <c r="BJ711" s="31" t="str">
        <f t="shared" si="650"/>
        <v/>
      </c>
      <c r="BK711" s="31" t="str">
        <f t="shared" si="651"/>
        <v/>
      </c>
      <c r="BL711" s="31" t="str">
        <f t="shared" si="652"/>
        <v/>
      </c>
      <c r="BM711" s="31" t="str">
        <f t="shared" si="653"/>
        <v/>
      </c>
      <c r="BN711" s="31" t="str">
        <f t="shared" si="654"/>
        <v/>
      </c>
      <c r="BO711" s="31" t="str">
        <f t="shared" si="655"/>
        <v/>
      </c>
      <c r="BP711" s="31" t="str">
        <f t="shared" si="656"/>
        <v/>
      </c>
      <c r="BR711" s="32" t="str">
        <f t="shared" si="657"/>
        <v/>
      </c>
      <c r="BS711" s="32" t="str">
        <f t="shared" si="658"/>
        <v/>
      </c>
      <c r="BT711" s="32" t="str">
        <f t="shared" si="659"/>
        <v/>
      </c>
      <c r="BU711" s="32" t="str">
        <f t="shared" si="660"/>
        <v/>
      </c>
      <c r="BV711" s="32" t="str">
        <f t="shared" si="661"/>
        <v/>
      </c>
      <c r="BW711" s="32" t="str">
        <f t="shared" si="662"/>
        <v/>
      </c>
      <c r="BX711" s="32" t="str">
        <f t="shared" si="663"/>
        <v/>
      </c>
      <c r="BY711" s="32" t="str">
        <f t="shared" si="664"/>
        <v/>
      </c>
      <c r="BZ711" s="32" t="str">
        <f t="shared" si="665"/>
        <v/>
      </c>
      <c r="CA711" s="32" t="str">
        <f t="shared" si="666"/>
        <v/>
      </c>
      <c r="CB711" s="32" t="str">
        <f t="shared" si="667"/>
        <v/>
      </c>
      <c r="CC711" s="32" t="str">
        <f t="shared" si="668"/>
        <v/>
      </c>
      <c r="CD711" s="32" t="str">
        <f t="shared" si="669"/>
        <v/>
      </c>
      <c r="CE711" s="32" t="str">
        <f t="shared" si="670"/>
        <v/>
      </c>
      <c r="CF711" s="32" t="str">
        <f t="shared" si="671"/>
        <v/>
      </c>
      <c r="CG711" s="32" t="str">
        <f t="shared" si="672"/>
        <v/>
      </c>
      <c r="CH711" s="32" t="str">
        <f t="shared" si="673"/>
        <v/>
      </c>
      <c r="CI711" s="32" t="str">
        <f t="shared" si="674"/>
        <v/>
      </c>
      <c r="CJ711" s="32" t="str">
        <f t="shared" si="675"/>
        <v/>
      </c>
      <c r="CK711" s="32" t="str">
        <f t="shared" si="676"/>
        <v/>
      </c>
      <c r="CL711" s="32" t="str">
        <f t="shared" si="677"/>
        <v/>
      </c>
      <c r="CM711" s="32" t="str">
        <f t="shared" si="678"/>
        <v/>
      </c>
      <c r="CN711" s="32" t="str">
        <f t="shared" si="679"/>
        <v/>
      </c>
      <c r="CO711" s="32" t="str">
        <f t="shared" si="680"/>
        <v/>
      </c>
      <c r="CP711" s="32" t="str">
        <f t="shared" si="681"/>
        <v/>
      </c>
      <c r="CQ711" s="32" t="str">
        <f t="shared" si="682"/>
        <v/>
      </c>
      <c r="CR711" s="32" t="str">
        <f t="shared" si="683"/>
        <v/>
      </c>
      <c r="CS711" s="32" t="str">
        <f t="shared" si="684"/>
        <v/>
      </c>
      <c r="CT711" s="32" t="str">
        <f t="shared" si="685"/>
        <v/>
      </c>
      <c r="CU711" s="32" t="str">
        <f t="shared" si="686"/>
        <v/>
      </c>
      <c r="CV711" s="33" t="str">
        <f t="shared" si="687"/>
        <v/>
      </c>
      <c r="CW711" s="97" t="str">
        <f t="shared" si="688"/>
        <v/>
      </c>
      <c r="CX711" s="97"/>
    </row>
    <row r="712" spans="3:102" x14ac:dyDescent="0.25">
      <c r="C712" s="15">
        <v>696</v>
      </c>
      <c r="D712" s="34" t="str">
        <f>IF(REGISTRO!B715="","",REGISTRO!B715)</f>
        <v/>
      </c>
      <c r="E712" s="34" t="str">
        <f>IF(REGISTRO!C715="","",REGISTRO!C715)</f>
        <v/>
      </c>
      <c r="F712" s="34" t="str">
        <f>IF(REGISTRO!D715="","",REGISTRO!D715)</f>
        <v/>
      </c>
      <c r="G712" s="34" t="str">
        <f>IF(REGISTRO!E715="","",REGISTRO!E715)</f>
        <v/>
      </c>
      <c r="H712" s="30" t="str">
        <f>IF(REGISTRO!F715="A",1,IF(REGISTRO!F715="B",2,IF(REGISTRO!F715="C",3,IF(REGISTRO!F715="D",4,""))))</f>
        <v/>
      </c>
      <c r="I712" s="30" t="str">
        <f>IF(REGISTRO!G715="A",1,IF(REGISTRO!G715="B",2,IF(REGISTRO!G715="C",3,IF(REGISTRO!G715="D",4,""))))</f>
        <v/>
      </c>
      <c r="J712" s="30" t="str">
        <f>IF(REGISTRO!H715="A",1,IF(REGISTRO!H715="B",2,IF(REGISTRO!H715="C",3,IF(REGISTRO!H715="D",4,""))))</f>
        <v/>
      </c>
      <c r="K712" s="30" t="str">
        <f>IF(REGISTRO!I715="A",1,IF(REGISTRO!I715="B",2,IF(REGISTRO!I715="C",3,IF(REGISTRO!I715="D",4,""))))</f>
        <v/>
      </c>
      <c r="L712" s="30" t="str">
        <f>IF(REGISTRO!J715="A",1,IF(REGISTRO!J715="B",2,IF(REGISTRO!J715="C",3,IF(REGISTRO!J715="D",4,""))))</f>
        <v/>
      </c>
      <c r="M712" s="30" t="str">
        <f>IF(REGISTRO!K715="A",1,IF(REGISTRO!K715="B",2,IF(REGISTRO!K715="C",3,IF(REGISTRO!K715="D",4,""))))</f>
        <v/>
      </c>
      <c r="N712" s="30" t="str">
        <f>IF(REGISTRO!L715="A",1,IF(REGISTRO!L715="B",2,IF(REGISTRO!L715="C",3,IF(REGISTRO!L715="D",4,""))))</f>
        <v/>
      </c>
      <c r="O712" s="30" t="str">
        <f>IF(REGISTRO!M715="A",1,IF(REGISTRO!M715="B",2,IF(REGISTRO!M715="C",3,IF(REGISTRO!M715="D",4,""))))</f>
        <v/>
      </c>
      <c r="P712" s="30" t="str">
        <f>IF(REGISTRO!N715="A",1,IF(REGISTRO!N715="B",2,IF(REGISTRO!N715="C",3,IF(REGISTRO!N715="D",4,""))))</f>
        <v/>
      </c>
      <c r="Q712" s="30" t="str">
        <f>IF(REGISTRO!O715="A",1,IF(REGISTRO!O715="B",2,IF(REGISTRO!O715="C",3,IF(REGISTRO!O715="D",4,""))))</f>
        <v/>
      </c>
      <c r="R712" s="30" t="str">
        <f>IF(REGISTRO!P715="A",1,IF(REGISTRO!P715="B",2,IF(REGISTRO!P715="C",3,IF(REGISTRO!P715="D",4,""))))</f>
        <v/>
      </c>
      <c r="S712" s="30" t="str">
        <f>IF(REGISTRO!Q715="A",1,IF(REGISTRO!Q715="B",2,IF(REGISTRO!Q715="C",3,IF(REGISTRO!Q715="D",4,""))))</f>
        <v/>
      </c>
      <c r="T712" s="30" t="str">
        <f>IF(REGISTRO!R715="A",1,IF(REGISTRO!R715="B",2,IF(REGISTRO!R715="C",3,IF(REGISTRO!R715="D",4,""))))</f>
        <v/>
      </c>
      <c r="U712" s="30" t="str">
        <f>IF(REGISTRO!S715="A",1,IF(REGISTRO!S715="B",2,IF(REGISTRO!S715="C",3,IF(REGISTRO!S715="D",4,""))))</f>
        <v/>
      </c>
      <c r="V712" s="30" t="str">
        <f>IF(REGISTRO!T715="A",1,IF(REGISTRO!T715="B",2,IF(REGISTRO!T715="C",3,IF(REGISTRO!T715="D",4,""))))</f>
        <v/>
      </c>
      <c r="W712" s="30" t="str">
        <f>IF(REGISTRO!U715="A",1,IF(REGISTRO!U715="B",2,IF(REGISTRO!U715="C",3,IF(REGISTRO!U715="D",4,""))))</f>
        <v/>
      </c>
      <c r="X712" s="30" t="str">
        <f>IF(REGISTRO!V715="A",1,IF(REGISTRO!V715="B",2,IF(REGISTRO!V715="C",3,IF(REGISTRO!V715="D",4,""))))</f>
        <v/>
      </c>
      <c r="Y712" s="30" t="str">
        <f>IF(REGISTRO!W715="A",1,IF(REGISTRO!W715="B",2,IF(REGISTRO!W715="C",3,IF(REGISTRO!W715="D",4,""))))</f>
        <v/>
      </c>
      <c r="Z712" s="30" t="str">
        <f>IF(REGISTRO!X715="A",1,IF(REGISTRO!X715="B",2,IF(REGISTRO!X715="C",3,IF(REGISTRO!X715="D",4,""))))</f>
        <v/>
      </c>
      <c r="AA712" s="30" t="str">
        <f>IF(REGISTRO!Y715="A",1,IF(REGISTRO!Y715="B",2,IF(REGISTRO!Y715="C",3,IF(REGISTRO!Y715="D",4,""))))</f>
        <v/>
      </c>
      <c r="AB712" s="30" t="str">
        <f>IF(REGISTRO!Z715="A",1,IF(REGISTRO!Z715="B",2,IF(REGISTRO!Z715="C",3,IF(REGISTRO!Z715="D",4,""))))</f>
        <v/>
      </c>
      <c r="AC712" s="30" t="str">
        <f>IF(REGISTRO!AA715="A",1,IF(REGISTRO!AA715="B",2,IF(REGISTRO!AA715="C",3,IF(REGISTRO!AA715="D",4,""))))</f>
        <v/>
      </c>
      <c r="AD712" s="30" t="str">
        <f>IF(REGISTRO!AB715="A",1,IF(REGISTRO!AB715="B",2,IF(REGISTRO!AB715="C",3,IF(REGISTRO!AB715="D",4,""))))</f>
        <v/>
      </c>
      <c r="AE712" s="30" t="str">
        <f>IF(REGISTRO!AC715="A",1,IF(REGISTRO!AC715="B",2,IF(REGISTRO!AC715="C",3,IF(REGISTRO!AC715="D",4,""))))</f>
        <v/>
      </c>
      <c r="AF712" s="30" t="str">
        <f>IF(REGISTRO!AD715="A",1,IF(REGISTRO!AD715="B",2,IF(REGISTRO!AD715="C",3,IF(REGISTRO!AD715="D",4,""))))</f>
        <v/>
      </c>
      <c r="AG712" s="30" t="str">
        <f>IF(REGISTRO!AE715="A",1,IF(REGISTRO!AE715="B",2,IF(REGISTRO!AE715="C",3,IF(REGISTRO!AE715="D",4,""))))</f>
        <v/>
      </c>
      <c r="AH712" s="30" t="str">
        <f>IF(REGISTRO!AF715="A",1,IF(REGISTRO!AF715="B",2,IF(REGISTRO!AF715="C",3,IF(REGISTRO!AF715="D",4,""))))</f>
        <v/>
      </c>
      <c r="AI712" s="30" t="str">
        <f>IF(REGISTRO!AG715="A",1,IF(REGISTRO!AG715="B",2,IF(REGISTRO!AG715="C",3,IF(REGISTRO!AG715="D",4,""))))</f>
        <v/>
      </c>
      <c r="AJ712" s="30" t="str">
        <f>IF(REGISTRO!AH715="A",1,IF(REGISTRO!AH715="B",2,IF(REGISTRO!AH715="C",3,IF(REGISTRO!AH715="D",4,""))))</f>
        <v/>
      </c>
      <c r="AK712" s="30" t="str">
        <f>IF(REGISTRO!AI715="A",1,IF(REGISTRO!AI715="B",2,IF(REGISTRO!AI715="C",3,IF(REGISTRO!AI715="D",4,""))))</f>
        <v/>
      </c>
      <c r="AM712" s="31" t="str">
        <f t="shared" si="627"/>
        <v/>
      </c>
      <c r="AN712" s="31" t="str">
        <f t="shared" si="628"/>
        <v/>
      </c>
      <c r="AO712" s="31" t="str">
        <f t="shared" si="629"/>
        <v/>
      </c>
      <c r="AP712" s="31" t="str">
        <f t="shared" si="630"/>
        <v/>
      </c>
      <c r="AQ712" s="31" t="str">
        <f t="shared" si="631"/>
        <v/>
      </c>
      <c r="AR712" s="31" t="str">
        <f t="shared" si="632"/>
        <v/>
      </c>
      <c r="AS712" s="31" t="str">
        <f t="shared" si="633"/>
        <v/>
      </c>
      <c r="AT712" s="31" t="str">
        <f t="shared" si="634"/>
        <v/>
      </c>
      <c r="AU712" s="31" t="str">
        <f t="shared" si="635"/>
        <v/>
      </c>
      <c r="AV712" s="31" t="str">
        <f t="shared" si="636"/>
        <v/>
      </c>
      <c r="AW712" s="31" t="str">
        <f t="shared" si="637"/>
        <v/>
      </c>
      <c r="AX712" s="31" t="str">
        <f t="shared" si="638"/>
        <v/>
      </c>
      <c r="AY712" s="31" t="str">
        <f t="shared" si="639"/>
        <v/>
      </c>
      <c r="AZ712" s="31" t="str">
        <f t="shared" si="640"/>
        <v/>
      </c>
      <c r="BA712" s="31" t="str">
        <f t="shared" si="641"/>
        <v/>
      </c>
      <c r="BB712" s="31" t="str">
        <f t="shared" si="642"/>
        <v/>
      </c>
      <c r="BC712" s="31" t="str">
        <f t="shared" si="643"/>
        <v/>
      </c>
      <c r="BD712" s="31" t="str">
        <f t="shared" si="644"/>
        <v/>
      </c>
      <c r="BE712" s="31" t="str">
        <f t="shared" si="645"/>
        <v/>
      </c>
      <c r="BF712" s="31" t="str">
        <f t="shared" si="646"/>
        <v/>
      </c>
      <c r="BG712" s="31" t="str">
        <f t="shared" si="647"/>
        <v/>
      </c>
      <c r="BH712" s="31" t="str">
        <f t="shared" si="648"/>
        <v/>
      </c>
      <c r="BI712" s="31" t="str">
        <f t="shared" si="649"/>
        <v/>
      </c>
      <c r="BJ712" s="31" t="str">
        <f t="shared" si="650"/>
        <v/>
      </c>
      <c r="BK712" s="31" t="str">
        <f t="shared" si="651"/>
        <v/>
      </c>
      <c r="BL712" s="31" t="str">
        <f t="shared" si="652"/>
        <v/>
      </c>
      <c r="BM712" s="31" t="str">
        <f t="shared" si="653"/>
        <v/>
      </c>
      <c r="BN712" s="31" t="str">
        <f t="shared" si="654"/>
        <v/>
      </c>
      <c r="BO712" s="31" t="str">
        <f t="shared" si="655"/>
        <v/>
      </c>
      <c r="BP712" s="31" t="str">
        <f t="shared" si="656"/>
        <v/>
      </c>
      <c r="BR712" s="32" t="str">
        <f t="shared" si="657"/>
        <v/>
      </c>
      <c r="BS712" s="32" t="str">
        <f t="shared" si="658"/>
        <v/>
      </c>
      <c r="BT712" s="32" t="str">
        <f t="shared" si="659"/>
        <v/>
      </c>
      <c r="BU712" s="32" t="str">
        <f t="shared" si="660"/>
        <v/>
      </c>
      <c r="BV712" s="32" t="str">
        <f t="shared" si="661"/>
        <v/>
      </c>
      <c r="BW712" s="32" t="str">
        <f t="shared" si="662"/>
        <v/>
      </c>
      <c r="BX712" s="32" t="str">
        <f t="shared" si="663"/>
        <v/>
      </c>
      <c r="BY712" s="32" t="str">
        <f t="shared" si="664"/>
        <v/>
      </c>
      <c r="BZ712" s="32" t="str">
        <f t="shared" si="665"/>
        <v/>
      </c>
      <c r="CA712" s="32" t="str">
        <f t="shared" si="666"/>
        <v/>
      </c>
      <c r="CB712" s="32" t="str">
        <f t="shared" si="667"/>
        <v/>
      </c>
      <c r="CC712" s="32" t="str">
        <f t="shared" si="668"/>
        <v/>
      </c>
      <c r="CD712" s="32" t="str">
        <f t="shared" si="669"/>
        <v/>
      </c>
      <c r="CE712" s="32" t="str">
        <f t="shared" si="670"/>
        <v/>
      </c>
      <c r="CF712" s="32" t="str">
        <f t="shared" si="671"/>
        <v/>
      </c>
      <c r="CG712" s="32" t="str">
        <f t="shared" si="672"/>
        <v/>
      </c>
      <c r="CH712" s="32" t="str">
        <f t="shared" si="673"/>
        <v/>
      </c>
      <c r="CI712" s="32" t="str">
        <f t="shared" si="674"/>
        <v/>
      </c>
      <c r="CJ712" s="32" t="str">
        <f t="shared" si="675"/>
        <v/>
      </c>
      <c r="CK712" s="32" t="str">
        <f t="shared" si="676"/>
        <v/>
      </c>
      <c r="CL712" s="32" t="str">
        <f t="shared" si="677"/>
        <v/>
      </c>
      <c r="CM712" s="32" t="str">
        <f t="shared" si="678"/>
        <v/>
      </c>
      <c r="CN712" s="32" t="str">
        <f t="shared" si="679"/>
        <v/>
      </c>
      <c r="CO712" s="32" t="str">
        <f t="shared" si="680"/>
        <v/>
      </c>
      <c r="CP712" s="32" t="str">
        <f t="shared" si="681"/>
        <v/>
      </c>
      <c r="CQ712" s="32" t="str">
        <f t="shared" si="682"/>
        <v/>
      </c>
      <c r="CR712" s="32" t="str">
        <f t="shared" si="683"/>
        <v/>
      </c>
      <c r="CS712" s="32" t="str">
        <f t="shared" si="684"/>
        <v/>
      </c>
      <c r="CT712" s="32" t="str">
        <f t="shared" si="685"/>
        <v/>
      </c>
      <c r="CU712" s="32" t="str">
        <f t="shared" si="686"/>
        <v/>
      </c>
      <c r="CV712" s="33" t="str">
        <f t="shared" si="687"/>
        <v/>
      </c>
      <c r="CW712" s="97" t="str">
        <f t="shared" si="688"/>
        <v/>
      </c>
      <c r="CX712" s="97"/>
    </row>
    <row r="713" spans="3:102" x14ac:dyDescent="0.25">
      <c r="C713" s="15">
        <v>697</v>
      </c>
      <c r="D713" s="34" t="str">
        <f>IF(REGISTRO!B716="","",REGISTRO!B716)</f>
        <v/>
      </c>
      <c r="E713" s="34" t="str">
        <f>IF(REGISTRO!C716="","",REGISTRO!C716)</f>
        <v/>
      </c>
      <c r="F713" s="34" t="str">
        <f>IF(REGISTRO!D716="","",REGISTRO!D716)</f>
        <v/>
      </c>
      <c r="G713" s="34" t="str">
        <f>IF(REGISTRO!E716="","",REGISTRO!E716)</f>
        <v/>
      </c>
      <c r="H713" s="30" t="str">
        <f>IF(REGISTRO!F716="A",1,IF(REGISTRO!F716="B",2,IF(REGISTRO!F716="C",3,IF(REGISTRO!F716="D",4,""))))</f>
        <v/>
      </c>
      <c r="I713" s="30" t="str">
        <f>IF(REGISTRO!G716="A",1,IF(REGISTRO!G716="B",2,IF(REGISTRO!G716="C",3,IF(REGISTRO!G716="D",4,""))))</f>
        <v/>
      </c>
      <c r="J713" s="30" t="str">
        <f>IF(REGISTRO!H716="A",1,IF(REGISTRO!H716="B",2,IF(REGISTRO!H716="C",3,IF(REGISTRO!H716="D",4,""))))</f>
        <v/>
      </c>
      <c r="K713" s="30" t="str">
        <f>IF(REGISTRO!I716="A",1,IF(REGISTRO!I716="B",2,IF(REGISTRO!I716="C",3,IF(REGISTRO!I716="D",4,""))))</f>
        <v/>
      </c>
      <c r="L713" s="30" t="str">
        <f>IF(REGISTRO!J716="A",1,IF(REGISTRO!J716="B",2,IF(REGISTRO!J716="C",3,IF(REGISTRO!J716="D",4,""))))</f>
        <v/>
      </c>
      <c r="M713" s="30" t="str">
        <f>IF(REGISTRO!K716="A",1,IF(REGISTRO!K716="B",2,IF(REGISTRO!K716="C",3,IF(REGISTRO!K716="D",4,""))))</f>
        <v/>
      </c>
      <c r="N713" s="30" t="str">
        <f>IF(REGISTRO!L716="A",1,IF(REGISTRO!L716="B",2,IF(REGISTRO!L716="C",3,IF(REGISTRO!L716="D",4,""))))</f>
        <v/>
      </c>
      <c r="O713" s="30" t="str">
        <f>IF(REGISTRO!M716="A",1,IF(REGISTRO!M716="B",2,IF(REGISTRO!M716="C",3,IF(REGISTRO!M716="D",4,""))))</f>
        <v/>
      </c>
      <c r="P713" s="30" t="str">
        <f>IF(REGISTRO!N716="A",1,IF(REGISTRO!N716="B",2,IF(REGISTRO!N716="C",3,IF(REGISTRO!N716="D",4,""))))</f>
        <v/>
      </c>
      <c r="Q713" s="30" t="str">
        <f>IF(REGISTRO!O716="A",1,IF(REGISTRO!O716="B",2,IF(REGISTRO!O716="C",3,IF(REGISTRO!O716="D",4,""))))</f>
        <v/>
      </c>
      <c r="R713" s="30" t="str">
        <f>IF(REGISTRO!P716="A",1,IF(REGISTRO!P716="B",2,IF(REGISTRO!P716="C",3,IF(REGISTRO!P716="D",4,""))))</f>
        <v/>
      </c>
      <c r="S713" s="30" t="str">
        <f>IF(REGISTRO!Q716="A",1,IF(REGISTRO!Q716="B",2,IF(REGISTRO!Q716="C",3,IF(REGISTRO!Q716="D",4,""))))</f>
        <v/>
      </c>
      <c r="T713" s="30" t="str">
        <f>IF(REGISTRO!R716="A",1,IF(REGISTRO!R716="B",2,IF(REGISTRO!R716="C",3,IF(REGISTRO!R716="D",4,""))))</f>
        <v/>
      </c>
      <c r="U713" s="30" t="str">
        <f>IF(REGISTRO!S716="A",1,IF(REGISTRO!S716="B",2,IF(REGISTRO!S716="C",3,IF(REGISTRO!S716="D",4,""))))</f>
        <v/>
      </c>
      <c r="V713" s="30" t="str">
        <f>IF(REGISTRO!T716="A",1,IF(REGISTRO!T716="B",2,IF(REGISTRO!T716="C",3,IF(REGISTRO!T716="D",4,""))))</f>
        <v/>
      </c>
      <c r="W713" s="30" t="str">
        <f>IF(REGISTRO!U716="A",1,IF(REGISTRO!U716="B",2,IF(REGISTRO!U716="C",3,IF(REGISTRO!U716="D",4,""))))</f>
        <v/>
      </c>
      <c r="X713" s="30" t="str">
        <f>IF(REGISTRO!V716="A",1,IF(REGISTRO!V716="B",2,IF(REGISTRO!V716="C",3,IF(REGISTRO!V716="D",4,""))))</f>
        <v/>
      </c>
      <c r="Y713" s="30" t="str">
        <f>IF(REGISTRO!W716="A",1,IF(REGISTRO!W716="B",2,IF(REGISTRO!W716="C",3,IF(REGISTRO!W716="D",4,""))))</f>
        <v/>
      </c>
      <c r="Z713" s="30" t="str">
        <f>IF(REGISTRO!X716="A",1,IF(REGISTRO!X716="B",2,IF(REGISTRO!X716="C",3,IF(REGISTRO!X716="D",4,""))))</f>
        <v/>
      </c>
      <c r="AA713" s="30" t="str">
        <f>IF(REGISTRO!Y716="A",1,IF(REGISTRO!Y716="B",2,IF(REGISTRO!Y716="C",3,IF(REGISTRO!Y716="D",4,""))))</f>
        <v/>
      </c>
      <c r="AB713" s="30" t="str">
        <f>IF(REGISTRO!Z716="A",1,IF(REGISTRO!Z716="B",2,IF(REGISTRO!Z716="C",3,IF(REGISTRO!Z716="D",4,""))))</f>
        <v/>
      </c>
      <c r="AC713" s="30" t="str">
        <f>IF(REGISTRO!AA716="A",1,IF(REGISTRO!AA716="B",2,IF(REGISTRO!AA716="C",3,IF(REGISTRO!AA716="D",4,""))))</f>
        <v/>
      </c>
      <c r="AD713" s="30" t="str">
        <f>IF(REGISTRO!AB716="A",1,IF(REGISTRO!AB716="B",2,IF(REGISTRO!AB716="C",3,IF(REGISTRO!AB716="D",4,""))))</f>
        <v/>
      </c>
      <c r="AE713" s="30" t="str">
        <f>IF(REGISTRO!AC716="A",1,IF(REGISTRO!AC716="B",2,IF(REGISTRO!AC716="C",3,IF(REGISTRO!AC716="D",4,""))))</f>
        <v/>
      </c>
      <c r="AF713" s="30" t="str">
        <f>IF(REGISTRO!AD716="A",1,IF(REGISTRO!AD716="B",2,IF(REGISTRO!AD716="C",3,IF(REGISTRO!AD716="D",4,""))))</f>
        <v/>
      </c>
      <c r="AG713" s="30" t="str">
        <f>IF(REGISTRO!AE716="A",1,IF(REGISTRO!AE716="B",2,IF(REGISTRO!AE716="C",3,IF(REGISTRO!AE716="D",4,""))))</f>
        <v/>
      </c>
      <c r="AH713" s="30" t="str">
        <f>IF(REGISTRO!AF716="A",1,IF(REGISTRO!AF716="B",2,IF(REGISTRO!AF716="C",3,IF(REGISTRO!AF716="D",4,""))))</f>
        <v/>
      </c>
      <c r="AI713" s="30" t="str">
        <f>IF(REGISTRO!AG716="A",1,IF(REGISTRO!AG716="B",2,IF(REGISTRO!AG716="C",3,IF(REGISTRO!AG716="D",4,""))))</f>
        <v/>
      </c>
      <c r="AJ713" s="30" t="str">
        <f>IF(REGISTRO!AH716="A",1,IF(REGISTRO!AH716="B",2,IF(REGISTRO!AH716="C",3,IF(REGISTRO!AH716="D",4,""))))</f>
        <v/>
      </c>
      <c r="AK713" s="30" t="str">
        <f>IF(REGISTRO!AI716="A",1,IF(REGISTRO!AI716="B",2,IF(REGISTRO!AI716="C",3,IF(REGISTRO!AI716="D",4,""))))</f>
        <v/>
      </c>
      <c r="AM713" s="31" t="str">
        <f t="shared" si="627"/>
        <v/>
      </c>
      <c r="AN713" s="31" t="str">
        <f t="shared" si="628"/>
        <v/>
      </c>
      <c r="AO713" s="31" t="str">
        <f t="shared" si="629"/>
        <v/>
      </c>
      <c r="AP713" s="31" t="str">
        <f t="shared" si="630"/>
        <v/>
      </c>
      <c r="AQ713" s="31" t="str">
        <f t="shared" si="631"/>
        <v/>
      </c>
      <c r="AR713" s="31" t="str">
        <f t="shared" si="632"/>
        <v/>
      </c>
      <c r="AS713" s="31" t="str">
        <f t="shared" si="633"/>
        <v/>
      </c>
      <c r="AT713" s="31" t="str">
        <f t="shared" si="634"/>
        <v/>
      </c>
      <c r="AU713" s="31" t="str">
        <f t="shared" si="635"/>
        <v/>
      </c>
      <c r="AV713" s="31" t="str">
        <f t="shared" si="636"/>
        <v/>
      </c>
      <c r="AW713" s="31" t="str">
        <f t="shared" si="637"/>
        <v/>
      </c>
      <c r="AX713" s="31" t="str">
        <f t="shared" si="638"/>
        <v/>
      </c>
      <c r="AY713" s="31" t="str">
        <f t="shared" si="639"/>
        <v/>
      </c>
      <c r="AZ713" s="31" t="str">
        <f t="shared" si="640"/>
        <v/>
      </c>
      <c r="BA713" s="31" t="str">
        <f t="shared" si="641"/>
        <v/>
      </c>
      <c r="BB713" s="31" t="str">
        <f t="shared" si="642"/>
        <v/>
      </c>
      <c r="BC713" s="31" t="str">
        <f t="shared" si="643"/>
        <v/>
      </c>
      <c r="BD713" s="31" t="str">
        <f t="shared" si="644"/>
        <v/>
      </c>
      <c r="BE713" s="31" t="str">
        <f t="shared" si="645"/>
        <v/>
      </c>
      <c r="BF713" s="31" t="str">
        <f t="shared" si="646"/>
        <v/>
      </c>
      <c r="BG713" s="31" t="str">
        <f t="shared" si="647"/>
        <v/>
      </c>
      <c r="BH713" s="31" t="str">
        <f t="shared" si="648"/>
        <v/>
      </c>
      <c r="BI713" s="31" t="str">
        <f t="shared" si="649"/>
        <v/>
      </c>
      <c r="BJ713" s="31" t="str">
        <f t="shared" si="650"/>
        <v/>
      </c>
      <c r="BK713" s="31" t="str">
        <f t="shared" si="651"/>
        <v/>
      </c>
      <c r="BL713" s="31" t="str">
        <f t="shared" si="652"/>
        <v/>
      </c>
      <c r="BM713" s="31" t="str">
        <f t="shared" si="653"/>
        <v/>
      </c>
      <c r="BN713" s="31" t="str">
        <f t="shared" si="654"/>
        <v/>
      </c>
      <c r="BO713" s="31" t="str">
        <f t="shared" si="655"/>
        <v/>
      </c>
      <c r="BP713" s="31" t="str">
        <f t="shared" si="656"/>
        <v/>
      </c>
      <c r="BR713" s="32" t="str">
        <f t="shared" si="657"/>
        <v/>
      </c>
      <c r="BS713" s="32" t="str">
        <f t="shared" si="658"/>
        <v/>
      </c>
      <c r="BT713" s="32" t="str">
        <f t="shared" si="659"/>
        <v/>
      </c>
      <c r="BU713" s="32" t="str">
        <f t="shared" si="660"/>
        <v/>
      </c>
      <c r="BV713" s="32" t="str">
        <f t="shared" si="661"/>
        <v/>
      </c>
      <c r="BW713" s="32" t="str">
        <f t="shared" si="662"/>
        <v/>
      </c>
      <c r="BX713" s="32" t="str">
        <f t="shared" si="663"/>
        <v/>
      </c>
      <c r="BY713" s="32" t="str">
        <f t="shared" si="664"/>
        <v/>
      </c>
      <c r="BZ713" s="32" t="str">
        <f t="shared" si="665"/>
        <v/>
      </c>
      <c r="CA713" s="32" t="str">
        <f t="shared" si="666"/>
        <v/>
      </c>
      <c r="CB713" s="32" t="str">
        <f t="shared" si="667"/>
        <v/>
      </c>
      <c r="CC713" s="32" t="str">
        <f t="shared" si="668"/>
        <v/>
      </c>
      <c r="CD713" s="32" t="str">
        <f t="shared" si="669"/>
        <v/>
      </c>
      <c r="CE713" s="32" t="str">
        <f t="shared" si="670"/>
        <v/>
      </c>
      <c r="CF713" s="32" t="str">
        <f t="shared" si="671"/>
        <v/>
      </c>
      <c r="CG713" s="32" t="str">
        <f t="shared" si="672"/>
        <v/>
      </c>
      <c r="CH713" s="32" t="str">
        <f t="shared" si="673"/>
        <v/>
      </c>
      <c r="CI713" s="32" t="str">
        <f t="shared" si="674"/>
        <v/>
      </c>
      <c r="CJ713" s="32" t="str">
        <f t="shared" si="675"/>
        <v/>
      </c>
      <c r="CK713" s="32" t="str">
        <f t="shared" si="676"/>
        <v/>
      </c>
      <c r="CL713" s="32" t="str">
        <f t="shared" si="677"/>
        <v/>
      </c>
      <c r="CM713" s="32" t="str">
        <f t="shared" si="678"/>
        <v/>
      </c>
      <c r="CN713" s="32" t="str">
        <f t="shared" si="679"/>
        <v/>
      </c>
      <c r="CO713" s="32" t="str">
        <f t="shared" si="680"/>
        <v/>
      </c>
      <c r="CP713" s="32" t="str">
        <f t="shared" si="681"/>
        <v/>
      </c>
      <c r="CQ713" s="32" t="str">
        <f t="shared" si="682"/>
        <v/>
      </c>
      <c r="CR713" s="32" t="str">
        <f t="shared" si="683"/>
        <v/>
      </c>
      <c r="CS713" s="32" t="str">
        <f t="shared" si="684"/>
        <v/>
      </c>
      <c r="CT713" s="32" t="str">
        <f t="shared" si="685"/>
        <v/>
      </c>
      <c r="CU713" s="32" t="str">
        <f t="shared" si="686"/>
        <v/>
      </c>
      <c r="CV713" s="33" t="str">
        <f t="shared" si="687"/>
        <v/>
      </c>
      <c r="CW713" s="97" t="str">
        <f t="shared" si="688"/>
        <v/>
      </c>
      <c r="CX713" s="97"/>
    </row>
    <row r="714" spans="3:102" x14ac:dyDescent="0.25">
      <c r="C714" s="15">
        <v>698</v>
      </c>
      <c r="D714" s="34" t="str">
        <f>IF(REGISTRO!B717="","",REGISTRO!B717)</f>
        <v/>
      </c>
      <c r="E714" s="34" t="str">
        <f>IF(REGISTRO!C717="","",REGISTRO!C717)</f>
        <v/>
      </c>
      <c r="F714" s="34" t="str">
        <f>IF(REGISTRO!D717="","",REGISTRO!D717)</f>
        <v/>
      </c>
      <c r="G714" s="34" t="str">
        <f>IF(REGISTRO!E717="","",REGISTRO!E717)</f>
        <v/>
      </c>
      <c r="H714" s="30" t="str">
        <f>IF(REGISTRO!F717="A",1,IF(REGISTRO!F717="B",2,IF(REGISTRO!F717="C",3,IF(REGISTRO!F717="D",4,""))))</f>
        <v/>
      </c>
      <c r="I714" s="30" t="str">
        <f>IF(REGISTRO!G717="A",1,IF(REGISTRO!G717="B",2,IF(REGISTRO!G717="C",3,IF(REGISTRO!G717="D",4,""))))</f>
        <v/>
      </c>
      <c r="J714" s="30" t="str">
        <f>IF(REGISTRO!H717="A",1,IF(REGISTRO!H717="B",2,IF(REGISTRO!H717="C",3,IF(REGISTRO!H717="D",4,""))))</f>
        <v/>
      </c>
      <c r="K714" s="30" t="str">
        <f>IF(REGISTRO!I717="A",1,IF(REGISTRO!I717="B",2,IF(REGISTRO!I717="C",3,IF(REGISTRO!I717="D",4,""))))</f>
        <v/>
      </c>
      <c r="L714" s="30" t="str">
        <f>IF(REGISTRO!J717="A",1,IF(REGISTRO!J717="B",2,IF(REGISTRO!J717="C",3,IF(REGISTRO!J717="D",4,""))))</f>
        <v/>
      </c>
      <c r="M714" s="30" t="str">
        <f>IF(REGISTRO!K717="A",1,IF(REGISTRO!K717="B",2,IF(REGISTRO!K717="C",3,IF(REGISTRO!K717="D",4,""))))</f>
        <v/>
      </c>
      <c r="N714" s="30" t="str">
        <f>IF(REGISTRO!L717="A",1,IF(REGISTRO!L717="B",2,IF(REGISTRO!L717="C",3,IF(REGISTRO!L717="D",4,""))))</f>
        <v/>
      </c>
      <c r="O714" s="30" t="str">
        <f>IF(REGISTRO!M717="A",1,IF(REGISTRO!M717="B",2,IF(REGISTRO!M717="C",3,IF(REGISTRO!M717="D",4,""))))</f>
        <v/>
      </c>
      <c r="P714" s="30" t="str">
        <f>IF(REGISTRO!N717="A",1,IF(REGISTRO!N717="B",2,IF(REGISTRO!N717="C",3,IF(REGISTRO!N717="D",4,""))))</f>
        <v/>
      </c>
      <c r="Q714" s="30" t="str">
        <f>IF(REGISTRO!O717="A",1,IF(REGISTRO!O717="B",2,IF(REGISTRO!O717="C",3,IF(REGISTRO!O717="D",4,""))))</f>
        <v/>
      </c>
      <c r="R714" s="30" t="str">
        <f>IF(REGISTRO!P717="A",1,IF(REGISTRO!P717="B",2,IF(REGISTRO!P717="C",3,IF(REGISTRO!P717="D",4,""))))</f>
        <v/>
      </c>
      <c r="S714" s="30" t="str">
        <f>IF(REGISTRO!Q717="A",1,IF(REGISTRO!Q717="B",2,IF(REGISTRO!Q717="C",3,IF(REGISTRO!Q717="D",4,""))))</f>
        <v/>
      </c>
      <c r="T714" s="30" t="str">
        <f>IF(REGISTRO!R717="A",1,IF(REGISTRO!R717="B",2,IF(REGISTRO!R717="C",3,IF(REGISTRO!R717="D",4,""))))</f>
        <v/>
      </c>
      <c r="U714" s="30" t="str">
        <f>IF(REGISTRO!S717="A",1,IF(REGISTRO!S717="B",2,IF(REGISTRO!S717="C",3,IF(REGISTRO!S717="D",4,""))))</f>
        <v/>
      </c>
      <c r="V714" s="30" t="str">
        <f>IF(REGISTRO!T717="A",1,IF(REGISTRO!T717="B",2,IF(REGISTRO!T717="C",3,IF(REGISTRO!T717="D",4,""))))</f>
        <v/>
      </c>
      <c r="W714" s="30" t="str">
        <f>IF(REGISTRO!U717="A",1,IF(REGISTRO!U717="B",2,IF(REGISTRO!U717="C",3,IF(REGISTRO!U717="D",4,""))))</f>
        <v/>
      </c>
      <c r="X714" s="30" t="str">
        <f>IF(REGISTRO!V717="A",1,IF(REGISTRO!V717="B",2,IF(REGISTRO!V717="C",3,IF(REGISTRO!V717="D",4,""))))</f>
        <v/>
      </c>
      <c r="Y714" s="30" t="str">
        <f>IF(REGISTRO!W717="A",1,IF(REGISTRO!W717="B",2,IF(REGISTRO!W717="C",3,IF(REGISTRO!W717="D",4,""))))</f>
        <v/>
      </c>
      <c r="Z714" s="30" t="str">
        <f>IF(REGISTRO!X717="A",1,IF(REGISTRO!X717="B",2,IF(REGISTRO!X717="C",3,IF(REGISTRO!X717="D",4,""))))</f>
        <v/>
      </c>
      <c r="AA714" s="30" t="str">
        <f>IF(REGISTRO!Y717="A",1,IF(REGISTRO!Y717="B",2,IF(REGISTRO!Y717="C",3,IF(REGISTRO!Y717="D",4,""))))</f>
        <v/>
      </c>
      <c r="AB714" s="30" t="str">
        <f>IF(REGISTRO!Z717="A",1,IF(REGISTRO!Z717="B",2,IF(REGISTRO!Z717="C",3,IF(REGISTRO!Z717="D",4,""))))</f>
        <v/>
      </c>
      <c r="AC714" s="30" t="str">
        <f>IF(REGISTRO!AA717="A",1,IF(REGISTRO!AA717="B",2,IF(REGISTRO!AA717="C",3,IF(REGISTRO!AA717="D",4,""))))</f>
        <v/>
      </c>
      <c r="AD714" s="30" t="str">
        <f>IF(REGISTRO!AB717="A",1,IF(REGISTRO!AB717="B",2,IF(REGISTRO!AB717="C",3,IF(REGISTRO!AB717="D",4,""))))</f>
        <v/>
      </c>
      <c r="AE714" s="30" t="str">
        <f>IF(REGISTRO!AC717="A",1,IF(REGISTRO!AC717="B",2,IF(REGISTRO!AC717="C",3,IF(REGISTRO!AC717="D",4,""))))</f>
        <v/>
      </c>
      <c r="AF714" s="30" t="str">
        <f>IF(REGISTRO!AD717="A",1,IF(REGISTRO!AD717="B",2,IF(REGISTRO!AD717="C",3,IF(REGISTRO!AD717="D",4,""))))</f>
        <v/>
      </c>
      <c r="AG714" s="30" t="str">
        <f>IF(REGISTRO!AE717="A",1,IF(REGISTRO!AE717="B",2,IF(REGISTRO!AE717="C",3,IF(REGISTRO!AE717="D",4,""))))</f>
        <v/>
      </c>
      <c r="AH714" s="30" t="str">
        <f>IF(REGISTRO!AF717="A",1,IF(REGISTRO!AF717="B",2,IF(REGISTRO!AF717="C",3,IF(REGISTRO!AF717="D",4,""))))</f>
        <v/>
      </c>
      <c r="AI714" s="30" t="str">
        <f>IF(REGISTRO!AG717="A",1,IF(REGISTRO!AG717="B",2,IF(REGISTRO!AG717="C",3,IF(REGISTRO!AG717="D",4,""))))</f>
        <v/>
      </c>
      <c r="AJ714" s="30" t="str">
        <f>IF(REGISTRO!AH717="A",1,IF(REGISTRO!AH717="B",2,IF(REGISTRO!AH717="C",3,IF(REGISTRO!AH717="D",4,""))))</f>
        <v/>
      </c>
      <c r="AK714" s="30" t="str">
        <f>IF(REGISTRO!AI717="A",1,IF(REGISTRO!AI717="B",2,IF(REGISTRO!AI717="C",3,IF(REGISTRO!AI717="D",4,""))))</f>
        <v/>
      </c>
      <c r="AM714" s="31" t="str">
        <f t="shared" si="627"/>
        <v/>
      </c>
      <c r="AN714" s="31" t="str">
        <f t="shared" si="628"/>
        <v/>
      </c>
      <c r="AO714" s="31" t="str">
        <f t="shared" si="629"/>
        <v/>
      </c>
      <c r="AP714" s="31" t="str">
        <f t="shared" si="630"/>
        <v/>
      </c>
      <c r="AQ714" s="31" t="str">
        <f t="shared" si="631"/>
        <v/>
      </c>
      <c r="AR714" s="31" t="str">
        <f t="shared" si="632"/>
        <v/>
      </c>
      <c r="AS714" s="31" t="str">
        <f t="shared" si="633"/>
        <v/>
      </c>
      <c r="AT714" s="31" t="str">
        <f t="shared" si="634"/>
        <v/>
      </c>
      <c r="AU714" s="31" t="str">
        <f t="shared" si="635"/>
        <v/>
      </c>
      <c r="AV714" s="31" t="str">
        <f t="shared" si="636"/>
        <v/>
      </c>
      <c r="AW714" s="31" t="str">
        <f t="shared" si="637"/>
        <v/>
      </c>
      <c r="AX714" s="31" t="str">
        <f t="shared" si="638"/>
        <v/>
      </c>
      <c r="AY714" s="31" t="str">
        <f t="shared" si="639"/>
        <v/>
      </c>
      <c r="AZ714" s="31" t="str">
        <f t="shared" si="640"/>
        <v/>
      </c>
      <c r="BA714" s="31" t="str">
        <f t="shared" si="641"/>
        <v/>
      </c>
      <c r="BB714" s="31" t="str">
        <f t="shared" si="642"/>
        <v/>
      </c>
      <c r="BC714" s="31" t="str">
        <f t="shared" si="643"/>
        <v/>
      </c>
      <c r="BD714" s="31" t="str">
        <f t="shared" si="644"/>
        <v/>
      </c>
      <c r="BE714" s="31" t="str">
        <f t="shared" si="645"/>
        <v/>
      </c>
      <c r="BF714" s="31" t="str">
        <f t="shared" si="646"/>
        <v/>
      </c>
      <c r="BG714" s="31" t="str">
        <f t="shared" si="647"/>
        <v/>
      </c>
      <c r="BH714" s="31" t="str">
        <f t="shared" si="648"/>
        <v/>
      </c>
      <c r="BI714" s="31" t="str">
        <f t="shared" si="649"/>
        <v/>
      </c>
      <c r="BJ714" s="31" t="str">
        <f t="shared" si="650"/>
        <v/>
      </c>
      <c r="BK714" s="31" t="str">
        <f t="shared" si="651"/>
        <v/>
      </c>
      <c r="BL714" s="31" t="str">
        <f t="shared" si="652"/>
        <v/>
      </c>
      <c r="BM714" s="31" t="str">
        <f t="shared" si="653"/>
        <v/>
      </c>
      <c r="BN714" s="31" t="str">
        <f t="shared" si="654"/>
        <v/>
      </c>
      <c r="BO714" s="31" t="str">
        <f t="shared" si="655"/>
        <v/>
      </c>
      <c r="BP714" s="31" t="str">
        <f t="shared" si="656"/>
        <v/>
      </c>
      <c r="BR714" s="32" t="str">
        <f t="shared" si="657"/>
        <v/>
      </c>
      <c r="BS714" s="32" t="str">
        <f t="shared" si="658"/>
        <v/>
      </c>
      <c r="BT714" s="32" t="str">
        <f t="shared" si="659"/>
        <v/>
      </c>
      <c r="BU714" s="32" t="str">
        <f t="shared" si="660"/>
        <v/>
      </c>
      <c r="BV714" s="32" t="str">
        <f t="shared" si="661"/>
        <v/>
      </c>
      <c r="BW714" s="32" t="str">
        <f t="shared" si="662"/>
        <v/>
      </c>
      <c r="BX714" s="32" t="str">
        <f t="shared" si="663"/>
        <v/>
      </c>
      <c r="BY714" s="32" t="str">
        <f t="shared" si="664"/>
        <v/>
      </c>
      <c r="BZ714" s="32" t="str">
        <f t="shared" si="665"/>
        <v/>
      </c>
      <c r="CA714" s="32" t="str">
        <f t="shared" si="666"/>
        <v/>
      </c>
      <c r="CB714" s="32" t="str">
        <f t="shared" si="667"/>
        <v/>
      </c>
      <c r="CC714" s="32" t="str">
        <f t="shared" si="668"/>
        <v/>
      </c>
      <c r="CD714" s="32" t="str">
        <f t="shared" si="669"/>
        <v/>
      </c>
      <c r="CE714" s="32" t="str">
        <f t="shared" si="670"/>
        <v/>
      </c>
      <c r="CF714" s="32" t="str">
        <f t="shared" si="671"/>
        <v/>
      </c>
      <c r="CG714" s="32" t="str">
        <f t="shared" si="672"/>
        <v/>
      </c>
      <c r="CH714" s="32" t="str">
        <f t="shared" si="673"/>
        <v/>
      </c>
      <c r="CI714" s="32" t="str">
        <f t="shared" si="674"/>
        <v/>
      </c>
      <c r="CJ714" s="32" t="str">
        <f t="shared" si="675"/>
        <v/>
      </c>
      <c r="CK714" s="32" t="str">
        <f t="shared" si="676"/>
        <v/>
      </c>
      <c r="CL714" s="32" t="str">
        <f t="shared" si="677"/>
        <v/>
      </c>
      <c r="CM714" s="32" t="str">
        <f t="shared" si="678"/>
        <v/>
      </c>
      <c r="CN714" s="32" t="str">
        <f t="shared" si="679"/>
        <v/>
      </c>
      <c r="CO714" s="32" t="str">
        <f t="shared" si="680"/>
        <v/>
      </c>
      <c r="CP714" s="32" t="str">
        <f t="shared" si="681"/>
        <v/>
      </c>
      <c r="CQ714" s="32" t="str">
        <f t="shared" si="682"/>
        <v/>
      </c>
      <c r="CR714" s="32" t="str">
        <f t="shared" si="683"/>
        <v/>
      </c>
      <c r="CS714" s="32" t="str">
        <f t="shared" si="684"/>
        <v/>
      </c>
      <c r="CT714" s="32" t="str">
        <f t="shared" si="685"/>
        <v/>
      </c>
      <c r="CU714" s="32" t="str">
        <f t="shared" si="686"/>
        <v/>
      </c>
      <c r="CV714" s="33" t="str">
        <f t="shared" si="687"/>
        <v/>
      </c>
      <c r="CW714" s="97" t="str">
        <f t="shared" si="688"/>
        <v/>
      </c>
      <c r="CX714" s="97"/>
    </row>
    <row r="715" spans="3:102" x14ac:dyDescent="0.25">
      <c r="C715" s="15">
        <v>699</v>
      </c>
      <c r="D715" s="34" t="str">
        <f>IF(REGISTRO!B718="","",REGISTRO!B718)</f>
        <v/>
      </c>
      <c r="E715" s="34" t="str">
        <f>IF(REGISTRO!C718="","",REGISTRO!C718)</f>
        <v/>
      </c>
      <c r="F715" s="34" t="str">
        <f>IF(REGISTRO!D718="","",REGISTRO!D718)</f>
        <v/>
      </c>
      <c r="G715" s="34" t="str">
        <f>IF(REGISTRO!E718="","",REGISTRO!E718)</f>
        <v/>
      </c>
      <c r="H715" s="30" t="str">
        <f>IF(REGISTRO!F718="A",1,IF(REGISTRO!F718="B",2,IF(REGISTRO!F718="C",3,IF(REGISTRO!F718="D",4,""))))</f>
        <v/>
      </c>
      <c r="I715" s="30" t="str">
        <f>IF(REGISTRO!G718="A",1,IF(REGISTRO!G718="B",2,IF(REGISTRO!G718="C",3,IF(REGISTRO!G718="D",4,""))))</f>
        <v/>
      </c>
      <c r="J715" s="30" t="str">
        <f>IF(REGISTRO!H718="A",1,IF(REGISTRO!H718="B",2,IF(REGISTRO!H718="C",3,IF(REGISTRO!H718="D",4,""))))</f>
        <v/>
      </c>
      <c r="K715" s="30" t="str">
        <f>IF(REGISTRO!I718="A",1,IF(REGISTRO!I718="B",2,IF(REGISTRO!I718="C",3,IF(REGISTRO!I718="D",4,""))))</f>
        <v/>
      </c>
      <c r="L715" s="30" t="str">
        <f>IF(REGISTRO!J718="A",1,IF(REGISTRO!J718="B",2,IF(REGISTRO!J718="C",3,IF(REGISTRO!J718="D",4,""))))</f>
        <v/>
      </c>
      <c r="M715" s="30" t="str">
        <f>IF(REGISTRO!K718="A",1,IF(REGISTRO!K718="B",2,IF(REGISTRO!K718="C",3,IF(REGISTRO!K718="D",4,""))))</f>
        <v/>
      </c>
      <c r="N715" s="30" t="str">
        <f>IF(REGISTRO!L718="A",1,IF(REGISTRO!L718="B",2,IF(REGISTRO!L718="C",3,IF(REGISTRO!L718="D",4,""))))</f>
        <v/>
      </c>
      <c r="O715" s="30" t="str">
        <f>IF(REGISTRO!M718="A",1,IF(REGISTRO!M718="B",2,IF(REGISTRO!M718="C",3,IF(REGISTRO!M718="D",4,""))))</f>
        <v/>
      </c>
      <c r="P715" s="30" t="str">
        <f>IF(REGISTRO!N718="A",1,IF(REGISTRO!N718="B",2,IF(REGISTRO!N718="C",3,IF(REGISTRO!N718="D",4,""))))</f>
        <v/>
      </c>
      <c r="Q715" s="30" t="str">
        <f>IF(REGISTRO!O718="A",1,IF(REGISTRO!O718="B",2,IF(REGISTRO!O718="C",3,IF(REGISTRO!O718="D",4,""))))</f>
        <v/>
      </c>
      <c r="R715" s="30" t="str">
        <f>IF(REGISTRO!P718="A",1,IF(REGISTRO!P718="B",2,IF(REGISTRO!P718="C",3,IF(REGISTRO!P718="D",4,""))))</f>
        <v/>
      </c>
      <c r="S715" s="30" t="str">
        <f>IF(REGISTRO!Q718="A",1,IF(REGISTRO!Q718="B",2,IF(REGISTRO!Q718="C",3,IF(REGISTRO!Q718="D",4,""))))</f>
        <v/>
      </c>
      <c r="T715" s="30" t="str">
        <f>IF(REGISTRO!R718="A",1,IF(REGISTRO!R718="B",2,IF(REGISTRO!R718="C",3,IF(REGISTRO!R718="D",4,""))))</f>
        <v/>
      </c>
      <c r="U715" s="30" t="str">
        <f>IF(REGISTRO!S718="A",1,IF(REGISTRO!S718="B",2,IF(REGISTRO!S718="C",3,IF(REGISTRO!S718="D",4,""))))</f>
        <v/>
      </c>
      <c r="V715" s="30" t="str">
        <f>IF(REGISTRO!T718="A",1,IF(REGISTRO!T718="B",2,IF(REGISTRO!T718="C",3,IF(REGISTRO!T718="D",4,""))))</f>
        <v/>
      </c>
      <c r="W715" s="30" t="str">
        <f>IF(REGISTRO!U718="A",1,IF(REGISTRO!U718="B",2,IF(REGISTRO!U718="C",3,IF(REGISTRO!U718="D",4,""))))</f>
        <v/>
      </c>
      <c r="X715" s="30" t="str">
        <f>IF(REGISTRO!V718="A",1,IF(REGISTRO!V718="B",2,IF(REGISTRO!V718="C",3,IF(REGISTRO!V718="D",4,""))))</f>
        <v/>
      </c>
      <c r="Y715" s="30" t="str">
        <f>IF(REGISTRO!W718="A",1,IF(REGISTRO!W718="B",2,IF(REGISTRO!W718="C",3,IF(REGISTRO!W718="D",4,""))))</f>
        <v/>
      </c>
      <c r="Z715" s="30" t="str">
        <f>IF(REGISTRO!X718="A",1,IF(REGISTRO!X718="B",2,IF(REGISTRO!X718="C",3,IF(REGISTRO!X718="D",4,""))))</f>
        <v/>
      </c>
      <c r="AA715" s="30" t="str">
        <f>IF(REGISTRO!Y718="A",1,IF(REGISTRO!Y718="B",2,IF(REGISTRO!Y718="C",3,IF(REGISTRO!Y718="D",4,""))))</f>
        <v/>
      </c>
      <c r="AB715" s="30" t="str">
        <f>IF(REGISTRO!Z718="A",1,IF(REGISTRO!Z718="B",2,IF(REGISTRO!Z718="C",3,IF(REGISTRO!Z718="D",4,""))))</f>
        <v/>
      </c>
      <c r="AC715" s="30" t="str">
        <f>IF(REGISTRO!AA718="A",1,IF(REGISTRO!AA718="B",2,IF(REGISTRO!AA718="C",3,IF(REGISTRO!AA718="D",4,""))))</f>
        <v/>
      </c>
      <c r="AD715" s="30" t="str">
        <f>IF(REGISTRO!AB718="A",1,IF(REGISTRO!AB718="B",2,IF(REGISTRO!AB718="C",3,IF(REGISTRO!AB718="D",4,""))))</f>
        <v/>
      </c>
      <c r="AE715" s="30" t="str">
        <f>IF(REGISTRO!AC718="A",1,IF(REGISTRO!AC718="B",2,IF(REGISTRO!AC718="C",3,IF(REGISTRO!AC718="D",4,""))))</f>
        <v/>
      </c>
      <c r="AF715" s="30" t="str">
        <f>IF(REGISTRO!AD718="A",1,IF(REGISTRO!AD718="B",2,IF(REGISTRO!AD718="C",3,IF(REGISTRO!AD718="D",4,""))))</f>
        <v/>
      </c>
      <c r="AG715" s="30" t="str">
        <f>IF(REGISTRO!AE718="A",1,IF(REGISTRO!AE718="B",2,IF(REGISTRO!AE718="C",3,IF(REGISTRO!AE718="D",4,""))))</f>
        <v/>
      </c>
      <c r="AH715" s="30" t="str">
        <f>IF(REGISTRO!AF718="A",1,IF(REGISTRO!AF718="B",2,IF(REGISTRO!AF718="C",3,IF(REGISTRO!AF718="D",4,""))))</f>
        <v/>
      </c>
      <c r="AI715" s="30" t="str">
        <f>IF(REGISTRO!AG718="A",1,IF(REGISTRO!AG718="B",2,IF(REGISTRO!AG718="C",3,IF(REGISTRO!AG718="D",4,""))))</f>
        <v/>
      </c>
      <c r="AJ715" s="30" t="str">
        <f>IF(REGISTRO!AH718="A",1,IF(REGISTRO!AH718="B",2,IF(REGISTRO!AH718="C",3,IF(REGISTRO!AH718="D",4,""))))</f>
        <v/>
      </c>
      <c r="AK715" s="30" t="str">
        <f>IF(REGISTRO!AI718="A",1,IF(REGISTRO!AI718="B",2,IF(REGISTRO!AI718="C",3,IF(REGISTRO!AI718="D",4,""))))</f>
        <v/>
      </c>
      <c r="AM715" s="31" t="str">
        <f t="shared" si="627"/>
        <v/>
      </c>
      <c r="AN715" s="31" t="str">
        <f t="shared" si="628"/>
        <v/>
      </c>
      <c r="AO715" s="31" t="str">
        <f t="shared" si="629"/>
        <v/>
      </c>
      <c r="AP715" s="31" t="str">
        <f t="shared" si="630"/>
        <v/>
      </c>
      <c r="AQ715" s="31" t="str">
        <f t="shared" si="631"/>
        <v/>
      </c>
      <c r="AR715" s="31" t="str">
        <f t="shared" si="632"/>
        <v/>
      </c>
      <c r="AS715" s="31" t="str">
        <f t="shared" si="633"/>
        <v/>
      </c>
      <c r="AT715" s="31" t="str">
        <f t="shared" si="634"/>
        <v/>
      </c>
      <c r="AU715" s="31" t="str">
        <f t="shared" si="635"/>
        <v/>
      </c>
      <c r="AV715" s="31" t="str">
        <f t="shared" si="636"/>
        <v/>
      </c>
      <c r="AW715" s="31" t="str">
        <f t="shared" si="637"/>
        <v/>
      </c>
      <c r="AX715" s="31" t="str">
        <f t="shared" si="638"/>
        <v/>
      </c>
      <c r="AY715" s="31" t="str">
        <f t="shared" si="639"/>
        <v/>
      </c>
      <c r="AZ715" s="31" t="str">
        <f t="shared" si="640"/>
        <v/>
      </c>
      <c r="BA715" s="31" t="str">
        <f t="shared" si="641"/>
        <v/>
      </c>
      <c r="BB715" s="31" t="str">
        <f t="shared" si="642"/>
        <v/>
      </c>
      <c r="BC715" s="31" t="str">
        <f t="shared" si="643"/>
        <v/>
      </c>
      <c r="BD715" s="31" t="str">
        <f t="shared" si="644"/>
        <v/>
      </c>
      <c r="BE715" s="31" t="str">
        <f t="shared" si="645"/>
        <v/>
      </c>
      <c r="BF715" s="31" t="str">
        <f t="shared" si="646"/>
        <v/>
      </c>
      <c r="BG715" s="31" t="str">
        <f t="shared" si="647"/>
        <v/>
      </c>
      <c r="BH715" s="31" t="str">
        <f t="shared" si="648"/>
        <v/>
      </c>
      <c r="BI715" s="31" t="str">
        <f t="shared" si="649"/>
        <v/>
      </c>
      <c r="BJ715" s="31" t="str">
        <f t="shared" si="650"/>
        <v/>
      </c>
      <c r="BK715" s="31" t="str">
        <f t="shared" si="651"/>
        <v/>
      </c>
      <c r="BL715" s="31" t="str">
        <f t="shared" si="652"/>
        <v/>
      </c>
      <c r="BM715" s="31" t="str">
        <f t="shared" si="653"/>
        <v/>
      </c>
      <c r="BN715" s="31" t="str">
        <f t="shared" si="654"/>
        <v/>
      </c>
      <c r="BO715" s="31" t="str">
        <f t="shared" si="655"/>
        <v/>
      </c>
      <c r="BP715" s="31" t="str">
        <f t="shared" si="656"/>
        <v/>
      </c>
      <c r="BR715" s="32" t="str">
        <f t="shared" si="657"/>
        <v/>
      </c>
      <c r="BS715" s="32" t="str">
        <f t="shared" si="658"/>
        <v/>
      </c>
      <c r="BT715" s="32" t="str">
        <f t="shared" si="659"/>
        <v/>
      </c>
      <c r="BU715" s="32" t="str">
        <f t="shared" si="660"/>
        <v/>
      </c>
      <c r="BV715" s="32" t="str">
        <f t="shared" si="661"/>
        <v/>
      </c>
      <c r="BW715" s="32" t="str">
        <f t="shared" si="662"/>
        <v/>
      </c>
      <c r="BX715" s="32" t="str">
        <f t="shared" si="663"/>
        <v/>
      </c>
      <c r="BY715" s="32" t="str">
        <f t="shared" si="664"/>
        <v/>
      </c>
      <c r="BZ715" s="32" t="str">
        <f t="shared" si="665"/>
        <v/>
      </c>
      <c r="CA715" s="32" t="str">
        <f t="shared" si="666"/>
        <v/>
      </c>
      <c r="CB715" s="32" t="str">
        <f t="shared" si="667"/>
        <v/>
      </c>
      <c r="CC715" s="32" t="str">
        <f t="shared" si="668"/>
        <v/>
      </c>
      <c r="CD715" s="32" t="str">
        <f t="shared" si="669"/>
        <v/>
      </c>
      <c r="CE715" s="32" t="str">
        <f t="shared" si="670"/>
        <v/>
      </c>
      <c r="CF715" s="32" t="str">
        <f t="shared" si="671"/>
        <v/>
      </c>
      <c r="CG715" s="32" t="str">
        <f t="shared" si="672"/>
        <v/>
      </c>
      <c r="CH715" s="32" t="str">
        <f t="shared" si="673"/>
        <v/>
      </c>
      <c r="CI715" s="32" t="str">
        <f t="shared" si="674"/>
        <v/>
      </c>
      <c r="CJ715" s="32" t="str">
        <f t="shared" si="675"/>
        <v/>
      </c>
      <c r="CK715" s="32" t="str">
        <f t="shared" si="676"/>
        <v/>
      </c>
      <c r="CL715" s="32" t="str">
        <f t="shared" si="677"/>
        <v/>
      </c>
      <c r="CM715" s="32" t="str">
        <f t="shared" si="678"/>
        <v/>
      </c>
      <c r="CN715" s="32" t="str">
        <f t="shared" si="679"/>
        <v/>
      </c>
      <c r="CO715" s="32" t="str">
        <f t="shared" si="680"/>
        <v/>
      </c>
      <c r="CP715" s="32" t="str">
        <f t="shared" si="681"/>
        <v/>
      </c>
      <c r="CQ715" s="32" t="str">
        <f t="shared" si="682"/>
        <v/>
      </c>
      <c r="CR715" s="32" t="str">
        <f t="shared" si="683"/>
        <v/>
      </c>
      <c r="CS715" s="32" t="str">
        <f t="shared" si="684"/>
        <v/>
      </c>
      <c r="CT715" s="32" t="str">
        <f t="shared" si="685"/>
        <v/>
      </c>
      <c r="CU715" s="32" t="str">
        <f t="shared" si="686"/>
        <v/>
      </c>
      <c r="CV715" s="33" t="str">
        <f t="shared" si="687"/>
        <v/>
      </c>
      <c r="CW715" s="97" t="str">
        <f t="shared" si="688"/>
        <v/>
      </c>
      <c r="CX715" s="97"/>
    </row>
    <row r="716" spans="3:102" x14ac:dyDescent="0.25">
      <c r="C716" s="15">
        <v>700</v>
      </c>
      <c r="D716" s="34" t="str">
        <f>IF(REGISTRO!B719="","",REGISTRO!B719)</f>
        <v/>
      </c>
      <c r="E716" s="34" t="str">
        <f>IF(REGISTRO!C719="","",REGISTRO!C719)</f>
        <v/>
      </c>
      <c r="F716" s="34" t="str">
        <f>IF(REGISTRO!D719="","",REGISTRO!D719)</f>
        <v/>
      </c>
      <c r="G716" s="34" t="str">
        <f>IF(REGISTRO!E719="","",REGISTRO!E719)</f>
        <v/>
      </c>
      <c r="H716" s="30" t="str">
        <f>IF(REGISTRO!F719="A",1,IF(REGISTRO!F719="B",2,IF(REGISTRO!F719="C",3,IF(REGISTRO!F719="D",4,""))))</f>
        <v/>
      </c>
      <c r="I716" s="30" t="str">
        <f>IF(REGISTRO!G719="A",1,IF(REGISTRO!G719="B",2,IF(REGISTRO!G719="C",3,IF(REGISTRO!G719="D",4,""))))</f>
        <v/>
      </c>
      <c r="J716" s="30" t="str">
        <f>IF(REGISTRO!H719="A",1,IF(REGISTRO!H719="B",2,IF(REGISTRO!H719="C",3,IF(REGISTRO!H719="D",4,""))))</f>
        <v/>
      </c>
      <c r="K716" s="30" t="str">
        <f>IF(REGISTRO!I719="A",1,IF(REGISTRO!I719="B",2,IF(REGISTRO!I719="C",3,IF(REGISTRO!I719="D",4,""))))</f>
        <v/>
      </c>
      <c r="L716" s="30" t="str">
        <f>IF(REGISTRO!J719="A",1,IF(REGISTRO!J719="B",2,IF(REGISTRO!J719="C",3,IF(REGISTRO!J719="D",4,""))))</f>
        <v/>
      </c>
      <c r="M716" s="30" t="str">
        <f>IF(REGISTRO!K719="A",1,IF(REGISTRO!K719="B",2,IF(REGISTRO!K719="C",3,IF(REGISTRO!K719="D",4,""))))</f>
        <v/>
      </c>
      <c r="N716" s="30" t="str">
        <f>IF(REGISTRO!L719="A",1,IF(REGISTRO!L719="B",2,IF(REGISTRO!L719="C",3,IF(REGISTRO!L719="D",4,""))))</f>
        <v/>
      </c>
      <c r="O716" s="30" t="str">
        <f>IF(REGISTRO!M719="A",1,IF(REGISTRO!M719="B",2,IF(REGISTRO!M719="C",3,IF(REGISTRO!M719="D",4,""))))</f>
        <v/>
      </c>
      <c r="P716" s="30" t="str">
        <f>IF(REGISTRO!N719="A",1,IF(REGISTRO!N719="B",2,IF(REGISTRO!N719="C",3,IF(REGISTRO!N719="D",4,""))))</f>
        <v/>
      </c>
      <c r="Q716" s="30" t="str">
        <f>IF(REGISTRO!O719="A",1,IF(REGISTRO!O719="B",2,IF(REGISTRO!O719="C",3,IF(REGISTRO!O719="D",4,""))))</f>
        <v/>
      </c>
      <c r="R716" s="30" t="str">
        <f>IF(REGISTRO!P719="A",1,IF(REGISTRO!P719="B",2,IF(REGISTRO!P719="C",3,IF(REGISTRO!P719="D",4,""))))</f>
        <v/>
      </c>
      <c r="S716" s="30" t="str">
        <f>IF(REGISTRO!Q719="A",1,IF(REGISTRO!Q719="B",2,IF(REGISTRO!Q719="C",3,IF(REGISTRO!Q719="D",4,""))))</f>
        <v/>
      </c>
      <c r="T716" s="30" t="str">
        <f>IF(REGISTRO!R719="A",1,IF(REGISTRO!R719="B",2,IF(REGISTRO!R719="C",3,IF(REGISTRO!R719="D",4,""))))</f>
        <v/>
      </c>
      <c r="U716" s="30" t="str">
        <f>IF(REGISTRO!S719="A",1,IF(REGISTRO!S719="B",2,IF(REGISTRO!S719="C",3,IF(REGISTRO!S719="D",4,""))))</f>
        <v/>
      </c>
      <c r="V716" s="30" t="str">
        <f>IF(REGISTRO!T719="A",1,IF(REGISTRO!T719="B",2,IF(REGISTRO!T719="C",3,IF(REGISTRO!T719="D",4,""))))</f>
        <v/>
      </c>
      <c r="W716" s="30" t="str">
        <f>IF(REGISTRO!U719="A",1,IF(REGISTRO!U719="B",2,IF(REGISTRO!U719="C",3,IF(REGISTRO!U719="D",4,""))))</f>
        <v/>
      </c>
      <c r="X716" s="30" t="str">
        <f>IF(REGISTRO!V719="A",1,IF(REGISTRO!V719="B",2,IF(REGISTRO!V719="C",3,IF(REGISTRO!V719="D",4,""))))</f>
        <v/>
      </c>
      <c r="Y716" s="30" t="str">
        <f>IF(REGISTRO!W719="A",1,IF(REGISTRO!W719="B",2,IF(REGISTRO!W719="C",3,IF(REGISTRO!W719="D",4,""))))</f>
        <v/>
      </c>
      <c r="Z716" s="30" t="str">
        <f>IF(REGISTRO!X719="A",1,IF(REGISTRO!X719="B",2,IF(REGISTRO!X719="C",3,IF(REGISTRO!X719="D",4,""))))</f>
        <v/>
      </c>
      <c r="AA716" s="30" t="str">
        <f>IF(REGISTRO!Y719="A",1,IF(REGISTRO!Y719="B",2,IF(REGISTRO!Y719="C",3,IF(REGISTRO!Y719="D",4,""))))</f>
        <v/>
      </c>
      <c r="AB716" s="30" t="str">
        <f>IF(REGISTRO!Z719="A",1,IF(REGISTRO!Z719="B",2,IF(REGISTRO!Z719="C",3,IF(REGISTRO!Z719="D",4,""))))</f>
        <v/>
      </c>
      <c r="AC716" s="30" t="str">
        <f>IF(REGISTRO!AA719="A",1,IF(REGISTRO!AA719="B",2,IF(REGISTRO!AA719="C",3,IF(REGISTRO!AA719="D",4,""))))</f>
        <v/>
      </c>
      <c r="AD716" s="30" t="str">
        <f>IF(REGISTRO!AB719="A",1,IF(REGISTRO!AB719="B",2,IF(REGISTRO!AB719="C",3,IF(REGISTRO!AB719="D",4,""))))</f>
        <v/>
      </c>
      <c r="AE716" s="30" t="str">
        <f>IF(REGISTRO!AC719="A",1,IF(REGISTRO!AC719="B",2,IF(REGISTRO!AC719="C",3,IF(REGISTRO!AC719="D",4,""))))</f>
        <v/>
      </c>
      <c r="AF716" s="30" t="str">
        <f>IF(REGISTRO!AD719="A",1,IF(REGISTRO!AD719="B",2,IF(REGISTRO!AD719="C",3,IF(REGISTRO!AD719="D",4,""))))</f>
        <v/>
      </c>
      <c r="AG716" s="30" t="str">
        <f>IF(REGISTRO!AE719="A",1,IF(REGISTRO!AE719="B",2,IF(REGISTRO!AE719="C",3,IF(REGISTRO!AE719="D",4,""))))</f>
        <v/>
      </c>
      <c r="AH716" s="30" t="str">
        <f>IF(REGISTRO!AF719="A",1,IF(REGISTRO!AF719="B",2,IF(REGISTRO!AF719="C",3,IF(REGISTRO!AF719="D",4,""))))</f>
        <v/>
      </c>
      <c r="AI716" s="30" t="str">
        <f>IF(REGISTRO!AG719="A",1,IF(REGISTRO!AG719="B",2,IF(REGISTRO!AG719="C",3,IF(REGISTRO!AG719="D",4,""))))</f>
        <v/>
      </c>
      <c r="AJ716" s="30" t="str">
        <f>IF(REGISTRO!AH719="A",1,IF(REGISTRO!AH719="B",2,IF(REGISTRO!AH719="C",3,IF(REGISTRO!AH719="D",4,""))))</f>
        <v/>
      </c>
      <c r="AK716" s="30" t="str">
        <f>IF(REGISTRO!AI719="A",1,IF(REGISTRO!AI719="B",2,IF(REGISTRO!AI719="C",3,IF(REGISTRO!AI719="D",4,""))))</f>
        <v/>
      </c>
      <c r="AM716" s="31" t="str">
        <f t="shared" si="627"/>
        <v/>
      </c>
      <c r="AN716" s="31" t="str">
        <f t="shared" si="628"/>
        <v/>
      </c>
      <c r="AO716" s="31" t="str">
        <f t="shared" si="629"/>
        <v/>
      </c>
      <c r="AP716" s="31" t="str">
        <f t="shared" si="630"/>
        <v/>
      </c>
      <c r="AQ716" s="31" t="str">
        <f t="shared" si="631"/>
        <v/>
      </c>
      <c r="AR716" s="31" t="str">
        <f t="shared" si="632"/>
        <v/>
      </c>
      <c r="AS716" s="31" t="str">
        <f t="shared" si="633"/>
        <v/>
      </c>
      <c r="AT716" s="31" t="str">
        <f t="shared" si="634"/>
        <v/>
      </c>
      <c r="AU716" s="31" t="str">
        <f t="shared" si="635"/>
        <v/>
      </c>
      <c r="AV716" s="31" t="str">
        <f t="shared" si="636"/>
        <v/>
      </c>
      <c r="AW716" s="31" t="str">
        <f t="shared" si="637"/>
        <v/>
      </c>
      <c r="AX716" s="31" t="str">
        <f t="shared" si="638"/>
        <v/>
      </c>
      <c r="AY716" s="31" t="str">
        <f t="shared" si="639"/>
        <v/>
      </c>
      <c r="AZ716" s="31" t="str">
        <f t="shared" si="640"/>
        <v/>
      </c>
      <c r="BA716" s="31" t="str">
        <f t="shared" si="641"/>
        <v/>
      </c>
      <c r="BB716" s="31" t="str">
        <f t="shared" si="642"/>
        <v/>
      </c>
      <c r="BC716" s="31" t="str">
        <f t="shared" si="643"/>
        <v/>
      </c>
      <c r="BD716" s="31" t="str">
        <f t="shared" si="644"/>
        <v/>
      </c>
      <c r="BE716" s="31" t="str">
        <f t="shared" si="645"/>
        <v/>
      </c>
      <c r="BF716" s="31" t="str">
        <f t="shared" si="646"/>
        <v/>
      </c>
      <c r="BG716" s="31" t="str">
        <f t="shared" si="647"/>
        <v/>
      </c>
      <c r="BH716" s="31" t="str">
        <f t="shared" si="648"/>
        <v/>
      </c>
      <c r="BI716" s="31" t="str">
        <f t="shared" si="649"/>
        <v/>
      </c>
      <c r="BJ716" s="31" t="str">
        <f t="shared" si="650"/>
        <v/>
      </c>
      <c r="BK716" s="31" t="str">
        <f t="shared" si="651"/>
        <v/>
      </c>
      <c r="BL716" s="31" t="str">
        <f t="shared" si="652"/>
        <v/>
      </c>
      <c r="BM716" s="31" t="str">
        <f t="shared" si="653"/>
        <v/>
      </c>
      <c r="BN716" s="31" t="str">
        <f t="shared" si="654"/>
        <v/>
      </c>
      <c r="BO716" s="31" t="str">
        <f t="shared" si="655"/>
        <v/>
      </c>
      <c r="BP716" s="31" t="str">
        <f t="shared" si="656"/>
        <v/>
      </c>
      <c r="BR716" s="32" t="str">
        <f t="shared" si="657"/>
        <v/>
      </c>
      <c r="BS716" s="32" t="str">
        <f t="shared" si="658"/>
        <v/>
      </c>
      <c r="BT716" s="32" t="str">
        <f t="shared" si="659"/>
        <v/>
      </c>
      <c r="BU716" s="32" t="str">
        <f t="shared" si="660"/>
        <v/>
      </c>
      <c r="BV716" s="32" t="str">
        <f t="shared" si="661"/>
        <v/>
      </c>
      <c r="BW716" s="32" t="str">
        <f t="shared" si="662"/>
        <v/>
      </c>
      <c r="BX716" s="32" t="str">
        <f t="shared" si="663"/>
        <v/>
      </c>
      <c r="BY716" s="32" t="str">
        <f t="shared" si="664"/>
        <v/>
      </c>
      <c r="BZ716" s="32" t="str">
        <f t="shared" si="665"/>
        <v/>
      </c>
      <c r="CA716" s="32" t="str">
        <f t="shared" si="666"/>
        <v/>
      </c>
      <c r="CB716" s="32" t="str">
        <f t="shared" si="667"/>
        <v/>
      </c>
      <c r="CC716" s="32" t="str">
        <f t="shared" si="668"/>
        <v/>
      </c>
      <c r="CD716" s="32" t="str">
        <f t="shared" si="669"/>
        <v/>
      </c>
      <c r="CE716" s="32" t="str">
        <f t="shared" si="670"/>
        <v/>
      </c>
      <c r="CF716" s="32" t="str">
        <f t="shared" si="671"/>
        <v/>
      </c>
      <c r="CG716" s="32" t="str">
        <f t="shared" si="672"/>
        <v/>
      </c>
      <c r="CH716" s="32" t="str">
        <f t="shared" si="673"/>
        <v/>
      </c>
      <c r="CI716" s="32" t="str">
        <f t="shared" si="674"/>
        <v/>
      </c>
      <c r="CJ716" s="32" t="str">
        <f t="shared" si="675"/>
        <v/>
      </c>
      <c r="CK716" s="32" t="str">
        <f t="shared" si="676"/>
        <v/>
      </c>
      <c r="CL716" s="32" t="str">
        <f t="shared" si="677"/>
        <v/>
      </c>
      <c r="CM716" s="32" t="str">
        <f t="shared" si="678"/>
        <v/>
      </c>
      <c r="CN716" s="32" t="str">
        <f t="shared" si="679"/>
        <v/>
      </c>
      <c r="CO716" s="32" t="str">
        <f t="shared" si="680"/>
        <v/>
      </c>
      <c r="CP716" s="32" t="str">
        <f t="shared" si="681"/>
        <v/>
      </c>
      <c r="CQ716" s="32" t="str">
        <f t="shared" si="682"/>
        <v/>
      </c>
      <c r="CR716" s="32" t="str">
        <f t="shared" si="683"/>
        <v/>
      </c>
      <c r="CS716" s="32" t="str">
        <f t="shared" si="684"/>
        <v/>
      </c>
      <c r="CT716" s="32" t="str">
        <f t="shared" si="685"/>
        <v/>
      </c>
      <c r="CU716" s="32" t="str">
        <f t="shared" si="686"/>
        <v/>
      </c>
      <c r="CV716" s="33" t="str">
        <f t="shared" si="687"/>
        <v/>
      </c>
      <c r="CW716" s="97" t="str">
        <f t="shared" si="688"/>
        <v/>
      </c>
      <c r="CX716" s="97"/>
    </row>
    <row r="717" spans="3:102" x14ac:dyDescent="0.25">
      <c r="C717" s="15">
        <v>701</v>
      </c>
      <c r="D717" s="34" t="str">
        <f>IF(REGISTRO!B720="","",REGISTRO!B720)</f>
        <v/>
      </c>
      <c r="E717" s="34" t="str">
        <f>IF(REGISTRO!C720="","",REGISTRO!C720)</f>
        <v/>
      </c>
      <c r="F717" s="34" t="str">
        <f>IF(REGISTRO!D720="","",REGISTRO!D720)</f>
        <v/>
      </c>
      <c r="G717" s="34" t="str">
        <f>IF(REGISTRO!E720="","",REGISTRO!E720)</f>
        <v/>
      </c>
      <c r="H717" s="30" t="str">
        <f>IF(REGISTRO!F720="A",1,IF(REGISTRO!F720="B",2,IF(REGISTRO!F720="C",3,IF(REGISTRO!F720="D",4,""))))</f>
        <v/>
      </c>
      <c r="I717" s="30" t="str">
        <f>IF(REGISTRO!G720="A",1,IF(REGISTRO!G720="B",2,IF(REGISTRO!G720="C",3,IF(REGISTRO!G720="D",4,""))))</f>
        <v/>
      </c>
      <c r="J717" s="30" t="str">
        <f>IF(REGISTRO!H720="A",1,IF(REGISTRO!H720="B",2,IF(REGISTRO!H720="C",3,IF(REGISTRO!H720="D",4,""))))</f>
        <v/>
      </c>
      <c r="K717" s="30" t="str">
        <f>IF(REGISTRO!I720="A",1,IF(REGISTRO!I720="B",2,IF(REGISTRO!I720="C",3,IF(REGISTRO!I720="D",4,""))))</f>
        <v/>
      </c>
      <c r="L717" s="30" t="str">
        <f>IF(REGISTRO!J720="A",1,IF(REGISTRO!J720="B",2,IF(REGISTRO!J720="C",3,IF(REGISTRO!J720="D",4,""))))</f>
        <v/>
      </c>
      <c r="M717" s="30" t="str">
        <f>IF(REGISTRO!K720="A",1,IF(REGISTRO!K720="B",2,IF(REGISTRO!K720="C",3,IF(REGISTRO!K720="D",4,""))))</f>
        <v/>
      </c>
      <c r="N717" s="30" t="str">
        <f>IF(REGISTRO!L720="A",1,IF(REGISTRO!L720="B",2,IF(REGISTRO!L720="C",3,IF(REGISTRO!L720="D",4,""))))</f>
        <v/>
      </c>
      <c r="O717" s="30" t="str">
        <f>IF(REGISTRO!M720="A",1,IF(REGISTRO!M720="B",2,IF(REGISTRO!M720="C",3,IF(REGISTRO!M720="D",4,""))))</f>
        <v/>
      </c>
      <c r="P717" s="30" t="str">
        <f>IF(REGISTRO!N720="A",1,IF(REGISTRO!N720="B",2,IF(REGISTRO!N720="C",3,IF(REGISTRO!N720="D",4,""))))</f>
        <v/>
      </c>
      <c r="Q717" s="30" t="str">
        <f>IF(REGISTRO!O720="A",1,IF(REGISTRO!O720="B",2,IF(REGISTRO!O720="C",3,IF(REGISTRO!O720="D",4,""))))</f>
        <v/>
      </c>
      <c r="R717" s="30" t="str">
        <f>IF(REGISTRO!P720="A",1,IF(REGISTRO!P720="B",2,IF(REGISTRO!P720="C",3,IF(REGISTRO!P720="D",4,""))))</f>
        <v/>
      </c>
      <c r="S717" s="30" t="str">
        <f>IF(REGISTRO!Q720="A",1,IF(REGISTRO!Q720="B",2,IF(REGISTRO!Q720="C",3,IF(REGISTRO!Q720="D",4,""))))</f>
        <v/>
      </c>
      <c r="T717" s="30" t="str">
        <f>IF(REGISTRO!R720="A",1,IF(REGISTRO!R720="B",2,IF(REGISTRO!R720="C",3,IF(REGISTRO!R720="D",4,""))))</f>
        <v/>
      </c>
      <c r="U717" s="30" t="str">
        <f>IF(REGISTRO!S720="A",1,IF(REGISTRO!S720="B",2,IF(REGISTRO!S720="C",3,IF(REGISTRO!S720="D",4,""))))</f>
        <v/>
      </c>
      <c r="V717" s="30" t="str">
        <f>IF(REGISTRO!T720="A",1,IF(REGISTRO!T720="B",2,IF(REGISTRO!T720="C",3,IF(REGISTRO!T720="D",4,""))))</f>
        <v/>
      </c>
      <c r="W717" s="30" t="str">
        <f>IF(REGISTRO!U720="A",1,IF(REGISTRO!U720="B",2,IF(REGISTRO!U720="C",3,IF(REGISTRO!U720="D",4,""))))</f>
        <v/>
      </c>
      <c r="X717" s="30" t="str">
        <f>IF(REGISTRO!V720="A",1,IF(REGISTRO!V720="B",2,IF(REGISTRO!V720="C",3,IF(REGISTRO!V720="D",4,""))))</f>
        <v/>
      </c>
      <c r="Y717" s="30" t="str">
        <f>IF(REGISTRO!W720="A",1,IF(REGISTRO!W720="B",2,IF(REGISTRO!W720="C",3,IF(REGISTRO!W720="D",4,""))))</f>
        <v/>
      </c>
      <c r="Z717" s="30" t="str">
        <f>IF(REGISTRO!X720="A",1,IF(REGISTRO!X720="B",2,IF(REGISTRO!X720="C",3,IF(REGISTRO!X720="D",4,""))))</f>
        <v/>
      </c>
      <c r="AA717" s="30" t="str">
        <f>IF(REGISTRO!Y720="A",1,IF(REGISTRO!Y720="B",2,IF(REGISTRO!Y720="C",3,IF(REGISTRO!Y720="D",4,""))))</f>
        <v/>
      </c>
      <c r="AB717" s="30" t="str">
        <f>IF(REGISTRO!Z720="A",1,IF(REGISTRO!Z720="B",2,IF(REGISTRO!Z720="C",3,IF(REGISTRO!Z720="D",4,""))))</f>
        <v/>
      </c>
      <c r="AC717" s="30" t="str">
        <f>IF(REGISTRO!AA720="A",1,IF(REGISTRO!AA720="B",2,IF(REGISTRO!AA720="C",3,IF(REGISTRO!AA720="D",4,""))))</f>
        <v/>
      </c>
      <c r="AD717" s="30" t="str">
        <f>IF(REGISTRO!AB720="A",1,IF(REGISTRO!AB720="B",2,IF(REGISTRO!AB720="C",3,IF(REGISTRO!AB720="D",4,""))))</f>
        <v/>
      </c>
      <c r="AE717" s="30" t="str">
        <f>IF(REGISTRO!AC720="A",1,IF(REGISTRO!AC720="B",2,IF(REGISTRO!AC720="C",3,IF(REGISTRO!AC720="D",4,""))))</f>
        <v/>
      </c>
      <c r="AF717" s="30" t="str">
        <f>IF(REGISTRO!AD720="A",1,IF(REGISTRO!AD720="B",2,IF(REGISTRO!AD720="C",3,IF(REGISTRO!AD720="D",4,""))))</f>
        <v/>
      </c>
      <c r="AG717" s="30" t="str">
        <f>IF(REGISTRO!AE720="A",1,IF(REGISTRO!AE720="B",2,IF(REGISTRO!AE720="C",3,IF(REGISTRO!AE720="D",4,""))))</f>
        <v/>
      </c>
      <c r="AH717" s="30" t="str">
        <f>IF(REGISTRO!AF720="A",1,IF(REGISTRO!AF720="B",2,IF(REGISTRO!AF720="C",3,IF(REGISTRO!AF720="D",4,""))))</f>
        <v/>
      </c>
      <c r="AI717" s="30" t="str">
        <f>IF(REGISTRO!AG720="A",1,IF(REGISTRO!AG720="B",2,IF(REGISTRO!AG720="C",3,IF(REGISTRO!AG720="D",4,""))))</f>
        <v/>
      </c>
      <c r="AJ717" s="30" t="str">
        <f>IF(REGISTRO!AH720="A",1,IF(REGISTRO!AH720="B",2,IF(REGISTRO!AH720="C",3,IF(REGISTRO!AH720="D",4,""))))</f>
        <v/>
      </c>
      <c r="AK717" s="30" t="str">
        <f>IF(REGISTRO!AI720="A",1,IF(REGISTRO!AI720="B",2,IF(REGISTRO!AI720="C",3,IF(REGISTRO!AI720="D",4,""))))</f>
        <v/>
      </c>
      <c r="AM717" s="31" t="str">
        <f t="shared" si="627"/>
        <v/>
      </c>
      <c r="AN717" s="31" t="str">
        <f t="shared" si="628"/>
        <v/>
      </c>
      <c r="AO717" s="31" t="str">
        <f t="shared" si="629"/>
        <v/>
      </c>
      <c r="AP717" s="31" t="str">
        <f t="shared" si="630"/>
        <v/>
      </c>
      <c r="AQ717" s="31" t="str">
        <f t="shared" si="631"/>
        <v/>
      </c>
      <c r="AR717" s="31" t="str">
        <f t="shared" si="632"/>
        <v/>
      </c>
      <c r="AS717" s="31" t="str">
        <f t="shared" si="633"/>
        <v/>
      </c>
      <c r="AT717" s="31" t="str">
        <f t="shared" si="634"/>
        <v/>
      </c>
      <c r="AU717" s="31" t="str">
        <f t="shared" si="635"/>
        <v/>
      </c>
      <c r="AV717" s="31" t="str">
        <f t="shared" si="636"/>
        <v/>
      </c>
      <c r="AW717" s="31" t="str">
        <f t="shared" si="637"/>
        <v/>
      </c>
      <c r="AX717" s="31" t="str">
        <f t="shared" si="638"/>
        <v/>
      </c>
      <c r="AY717" s="31" t="str">
        <f t="shared" si="639"/>
        <v/>
      </c>
      <c r="AZ717" s="31" t="str">
        <f t="shared" si="640"/>
        <v/>
      </c>
      <c r="BA717" s="31" t="str">
        <f t="shared" si="641"/>
        <v/>
      </c>
      <c r="BB717" s="31" t="str">
        <f t="shared" si="642"/>
        <v/>
      </c>
      <c r="BC717" s="31" t="str">
        <f t="shared" si="643"/>
        <v/>
      </c>
      <c r="BD717" s="31" t="str">
        <f t="shared" si="644"/>
        <v/>
      </c>
      <c r="BE717" s="31" t="str">
        <f t="shared" si="645"/>
        <v/>
      </c>
      <c r="BF717" s="31" t="str">
        <f t="shared" si="646"/>
        <v/>
      </c>
      <c r="BG717" s="31" t="str">
        <f t="shared" si="647"/>
        <v/>
      </c>
      <c r="BH717" s="31" t="str">
        <f t="shared" si="648"/>
        <v/>
      </c>
      <c r="BI717" s="31" t="str">
        <f t="shared" si="649"/>
        <v/>
      </c>
      <c r="BJ717" s="31" t="str">
        <f t="shared" si="650"/>
        <v/>
      </c>
      <c r="BK717" s="31" t="str">
        <f t="shared" si="651"/>
        <v/>
      </c>
      <c r="BL717" s="31" t="str">
        <f t="shared" si="652"/>
        <v/>
      </c>
      <c r="BM717" s="31" t="str">
        <f t="shared" si="653"/>
        <v/>
      </c>
      <c r="BN717" s="31" t="str">
        <f t="shared" si="654"/>
        <v/>
      </c>
      <c r="BO717" s="31" t="str">
        <f t="shared" si="655"/>
        <v/>
      </c>
      <c r="BP717" s="31" t="str">
        <f t="shared" si="656"/>
        <v/>
      </c>
      <c r="BR717" s="32" t="str">
        <f t="shared" si="657"/>
        <v/>
      </c>
      <c r="BS717" s="32" t="str">
        <f t="shared" si="658"/>
        <v/>
      </c>
      <c r="BT717" s="32" t="str">
        <f t="shared" si="659"/>
        <v/>
      </c>
      <c r="BU717" s="32" t="str">
        <f t="shared" si="660"/>
        <v/>
      </c>
      <c r="BV717" s="32" t="str">
        <f t="shared" si="661"/>
        <v/>
      </c>
      <c r="BW717" s="32" t="str">
        <f t="shared" si="662"/>
        <v/>
      </c>
      <c r="BX717" s="32" t="str">
        <f t="shared" si="663"/>
        <v/>
      </c>
      <c r="BY717" s="32" t="str">
        <f t="shared" si="664"/>
        <v/>
      </c>
      <c r="BZ717" s="32" t="str">
        <f t="shared" si="665"/>
        <v/>
      </c>
      <c r="CA717" s="32" t="str">
        <f t="shared" si="666"/>
        <v/>
      </c>
      <c r="CB717" s="32" t="str">
        <f t="shared" si="667"/>
        <v/>
      </c>
      <c r="CC717" s="32" t="str">
        <f t="shared" si="668"/>
        <v/>
      </c>
      <c r="CD717" s="32" t="str">
        <f t="shared" si="669"/>
        <v/>
      </c>
      <c r="CE717" s="32" t="str">
        <f t="shared" si="670"/>
        <v/>
      </c>
      <c r="CF717" s="32" t="str">
        <f t="shared" si="671"/>
        <v/>
      </c>
      <c r="CG717" s="32" t="str">
        <f t="shared" si="672"/>
        <v/>
      </c>
      <c r="CH717" s="32" t="str">
        <f t="shared" si="673"/>
        <v/>
      </c>
      <c r="CI717" s="32" t="str">
        <f t="shared" si="674"/>
        <v/>
      </c>
      <c r="CJ717" s="32" t="str">
        <f t="shared" si="675"/>
        <v/>
      </c>
      <c r="CK717" s="32" t="str">
        <f t="shared" si="676"/>
        <v/>
      </c>
      <c r="CL717" s="32" t="str">
        <f t="shared" si="677"/>
        <v/>
      </c>
      <c r="CM717" s="32" t="str">
        <f t="shared" si="678"/>
        <v/>
      </c>
      <c r="CN717" s="32" t="str">
        <f t="shared" si="679"/>
        <v/>
      </c>
      <c r="CO717" s="32" t="str">
        <f t="shared" si="680"/>
        <v/>
      </c>
      <c r="CP717" s="32" t="str">
        <f t="shared" si="681"/>
        <v/>
      </c>
      <c r="CQ717" s="32" t="str">
        <f t="shared" si="682"/>
        <v/>
      </c>
      <c r="CR717" s="32" t="str">
        <f t="shared" si="683"/>
        <v/>
      </c>
      <c r="CS717" s="32" t="str">
        <f t="shared" si="684"/>
        <v/>
      </c>
      <c r="CT717" s="32" t="str">
        <f t="shared" si="685"/>
        <v/>
      </c>
      <c r="CU717" s="32" t="str">
        <f t="shared" si="686"/>
        <v/>
      </c>
      <c r="CV717" s="33" t="str">
        <f t="shared" si="687"/>
        <v/>
      </c>
      <c r="CW717" s="97" t="str">
        <f t="shared" si="688"/>
        <v/>
      </c>
      <c r="CX717" s="97"/>
    </row>
    <row r="718" spans="3:102" x14ac:dyDescent="0.25">
      <c r="C718" s="15">
        <v>702</v>
      </c>
      <c r="D718" s="34" t="str">
        <f>IF(REGISTRO!B721="","",REGISTRO!B721)</f>
        <v/>
      </c>
      <c r="E718" s="34" t="str">
        <f>IF(REGISTRO!C721="","",REGISTRO!C721)</f>
        <v/>
      </c>
      <c r="F718" s="34" t="str">
        <f>IF(REGISTRO!D721="","",REGISTRO!D721)</f>
        <v/>
      </c>
      <c r="G718" s="34" t="str">
        <f>IF(REGISTRO!E721="","",REGISTRO!E721)</f>
        <v/>
      </c>
      <c r="H718" s="30" t="str">
        <f>IF(REGISTRO!F721="A",1,IF(REGISTRO!F721="B",2,IF(REGISTRO!F721="C",3,IF(REGISTRO!F721="D",4,""))))</f>
        <v/>
      </c>
      <c r="I718" s="30" t="str">
        <f>IF(REGISTRO!G721="A",1,IF(REGISTRO!G721="B",2,IF(REGISTRO!G721="C",3,IF(REGISTRO!G721="D",4,""))))</f>
        <v/>
      </c>
      <c r="J718" s="30" t="str">
        <f>IF(REGISTRO!H721="A",1,IF(REGISTRO!H721="B",2,IF(REGISTRO!H721="C",3,IF(REGISTRO!H721="D",4,""))))</f>
        <v/>
      </c>
      <c r="K718" s="30" t="str">
        <f>IF(REGISTRO!I721="A",1,IF(REGISTRO!I721="B",2,IF(REGISTRO!I721="C",3,IF(REGISTRO!I721="D",4,""))))</f>
        <v/>
      </c>
      <c r="L718" s="30" t="str">
        <f>IF(REGISTRO!J721="A",1,IF(REGISTRO!J721="B",2,IF(REGISTRO!J721="C",3,IF(REGISTRO!J721="D",4,""))))</f>
        <v/>
      </c>
      <c r="M718" s="30" t="str">
        <f>IF(REGISTRO!K721="A",1,IF(REGISTRO!K721="B",2,IF(REGISTRO!K721="C",3,IF(REGISTRO!K721="D",4,""))))</f>
        <v/>
      </c>
      <c r="N718" s="30" t="str">
        <f>IF(REGISTRO!L721="A",1,IF(REGISTRO!L721="B",2,IF(REGISTRO!L721="C",3,IF(REGISTRO!L721="D",4,""))))</f>
        <v/>
      </c>
      <c r="O718" s="30" t="str">
        <f>IF(REGISTRO!M721="A",1,IF(REGISTRO!M721="B",2,IF(REGISTRO!M721="C",3,IF(REGISTRO!M721="D",4,""))))</f>
        <v/>
      </c>
      <c r="P718" s="30" t="str">
        <f>IF(REGISTRO!N721="A",1,IF(REGISTRO!N721="B",2,IF(REGISTRO!N721="C",3,IF(REGISTRO!N721="D",4,""))))</f>
        <v/>
      </c>
      <c r="Q718" s="30" t="str">
        <f>IF(REGISTRO!O721="A",1,IF(REGISTRO!O721="B",2,IF(REGISTRO!O721="C",3,IF(REGISTRO!O721="D",4,""))))</f>
        <v/>
      </c>
      <c r="R718" s="30" t="str">
        <f>IF(REGISTRO!P721="A",1,IF(REGISTRO!P721="B",2,IF(REGISTRO!P721="C",3,IF(REGISTRO!P721="D",4,""))))</f>
        <v/>
      </c>
      <c r="S718" s="30" t="str">
        <f>IF(REGISTRO!Q721="A",1,IF(REGISTRO!Q721="B",2,IF(REGISTRO!Q721="C",3,IF(REGISTRO!Q721="D",4,""))))</f>
        <v/>
      </c>
      <c r="T718" s="30" t="str">
        <f>IF(REGISTRO!R721="A",1,IF(REGISTRO!R721="B",2,IF(REGISTRO!R721="C",3,IF(REGISTRO!R721="D",4,""))))</f>
        <v/>
      </c>
      <c r="U718" s="30" t="str">
        <f>IF(REGISTRO!S721="A",1,IF(REGISTRO!S721="B",2,IF(REGISTRO!S721="C",3,IF(REGISTRO!S721="D",4,""))))</f>
        <v/>
      </c>
      <c r="V718" s="30" t="str">
        <f>IF(REGISTRO!T721="A",1,IF(REGISTRO!T721="B",2,IF(REGISTRO!T721="C",3,IF(REGISTRO!T721="D",4,""))))</f>
        <v/>
      </c>
      <c r="W718" s="30" t="str">
        <f>IF(REGISTRO!U721="A",1,IF(REGISTRO!U721="B",2,IF(REGISTRO!U721="C",3,IF(REGISTRO!U721="D",4,""))))</f>
        <v/>
      </c>
      <c r="X718" s="30" t="str">
        <f>IF(REGISTRO!V721="A",1,IF(REGISTRO!V721="B",2,IF(REGISTRO!V721="C",3,IF(REGISTRO!V721="D",4,""))))</f>
        <v/>
      </c>
      <c r="Y718" s="30" t="str">
        <f>IF(REGISTRO!W721="A",1,IF(REGISTRO!W721="B",2,IF(REGISTRO!W721="C",3,IF(REGISTRO!W721="D",4,""))))</f>
        <v/>
      </c>
      <c r="Z718" s="30" t="str">
        <f>IF(REGISTRO!X721="A",1,IF(REGISTRO!X721="B",2,IF(REGISTRO!X721="C",3,IF(REGISTRO!X721="D",4,""))))</f>
        <v/>
      </c>
      <c r="AA718" s="30" t="str">
        <f>IF(REGISTRO!Y721="A",1,IF(REGISTRO!Y721="B",2,IF(REGISTRO!Y721="C",3,IF(REGISTRO!Y721="D",4,""))))</f>
        <v/>
      </c>
      <c r="AB718" s="30" t="str">
        <f>IF(REGISTRO!Z721="A",1,IF(REGISTRO!Z721="B",2,IF(REGISTRO!Z721="C",3,IF(REGISTRO!Z721="D",4,""))))</f>
        <v/>
      </c>
      <c r="AC718" s="30" t="str">
        <f>IF(REGISTRO!AA721="A",1,IF(REGISTRO!AA721="B",2,IF(REGISTRO!AA721="C",3,IF(REGISTRO!AA721="D",4,""))))</f>
        <v/>
      </c>
      <c r="AD718" s="30" t="str">
        <f>IF(REGISTRO!AB721="A",1,IF(REGISTRO!AB721="B",2,IF(REGISTRO!AB721="C",3,IF(REGISTRO!AB721="D",4,""))))</f>
        <v/>
      </c>
      <c r="AE718" s="30" t="str">
        <f>IF(REGISTRO!AC721="A",1,IF(REGISTRO!AC721="B",2,IF(REGISTRO!AC721="C",3,IF(REGISTRO!AC721="D",4,""))))</f>
        <v/>
      </c>
      <c r="AF718" s="30" t="str">
        <f>IF(REGISTRO!AD721="A",1,IF(REGISTRO!AD721="B",2,IF(REGISTRO!AD721="C",3,IF(REGISTRO!AD721="D",4,""))))</f>
        <v/>
      </c>
      <c r="AG718" s="30" t="str">
        <f>IF(REGISTRO!AE721="A",1,IF(REGISTRO!AE721="B",2,IF(REGISTRO!AE721="C",3,IF(REGISTRO!AE721="D",4,""))))</f>
        <v/>
      </c>
      <c r="AH718" s="30" t="str">
        <f>IF(REGISTRO!AF721="A",1,IF(REGISTRO!AF721="B",2,IF(REGISTRO!AF721="C",3,IF(REGISTRO!AF721="D",4,""))))</f>
        <v/>
      </c>
      <c r="AI718" s="30" t="str">
        <f>IF(REGISTRO!AG721="A",1,IF(REGISTRO!AG721="B",2,IF(REGISTRO!AG721="C",3,IF(REGISTRO!AG721="D",4,""))))</f>
        <v/>
      </c>
      <c r="AJ718" s="30" t="str">
        <f>IF(REGISTRO!AH721="A",1,IF(REGISTRO!AH721="B",2,IF(REGISTRO!AH721="C",3,IF(REGISTRO!AH721="D",4,""))))</f>
        <v/>
      </c>
      <c r="AK718" s="30" t="str">
        <f>IF(REGISTRO!AI721="A",1,IF(REGISTRO!AI721="B",2,IF(REGISTRO!AI721="C",3,IF(REGISTRO!AI721="D",4,""))))</f>
        <v/>
      </c>
      <c r="AM718" s="31" t="str">
        <f t="shared" si="627"/>
        <v/>
      </c>
      <c r="AN718" s="31" t="str">
        <f t="shared" si="628"/>
        <v/>
      </c>
      <c r="AO718" s="31" t="str">
        <f t="shared" si="629"/>
        <v/>
      </c>
      <c r="AP718" s="31" t="str">
        <f t="shared" si="630"/>
        <v/>
      </c>
      <c r="AQ718" s="31" t="str">
        <f t="shared" si="631"/>
        <v/>
      </c>
      <c r="AR718" s="31" t="str">
        <f t="shared" si="632"/>
        <v/>
      </c>
      <c r="AS718" s="31" t="str">
        <f t="shared" si="633"/>
        <v/>
      </c>
      <c r="AT718" s="31" t="str">
        <f t="shared" si="634"/>
        <v/>
      </c>
      <c r="AU718" s="31" t="str">
        <f t="shared" si="635"/>
        <v/>
      </c>
      <c r="AV718" s="31" t="str">
        <f t="shared" si="636"/>
        <v/>
      </c>
      <c r="AW718" s="31" t="str">
        <f t="shared" si="637"/>
        <v/>
      </c>
      <c r="AX718" s="31" t="str">
        <f t="shared" si="638"/>
        <v/>
      </c>
      <c r="AY718" s="31" t="str">
        <f t="shared" si="639"/>
        <v/>
      </c>
      <c r="AZ718" s="31" t="str">
        <f t="shared" si="640"/>
        <v/>
      </c>
      <c r="BA718" s="31" t="str">
        <f t="shared" si="641"/>
        <v/>
      </c>
      <c r="BB718" s="31" t="str">
        <f t="shared" si="642"/>
        <v/>
      </c>
      <c r="BC718" s="31" t="str">
        <f t="shared" si="643"/>
        <v/>
      </c>
      <c r="BD718" s="31" t="str">
        <f t="shared" si="644"/>
        <v/>
      </c>
      <c r="BE718" s="31" t="str">
        <f t="shared" si="645"/>
        <v/>
      </c>
      <c r="BF718" s="31" t="str">
        <f t="shared" si="646"/>
        <v/>
      </c>
      <c r="BG718" s="31" t="str">
        <f t="shared" si="647"/>
        <v/>
      </c>
      <c r="BH718" s="31" t="str">
        <f t="shared" si="648"/>
        <v/>
      </c>
      <c r="BI718" s="31" t="str">
        <f t="shared" si="649"/>
        <v/>
      </c>
      <c r="BJ718" s="31" t="str">
        <f t="shared" si="650"/>
        <v/>
      </c>
      <c r="BK718" s="31" t="str">
        <f t="shared" si="651"/>
        <v/>
      </c>
      <c r="BL718" s="31" t="str">
        <f t="shared" si="652"/>
        <v/>
      </c>
      <c r="BM718" s="31" t="str">
        <f t="shared" si="653"/>
        <v/>
      </c>
      <c r="BN718" s="31" t="str">
        <f t="shared" si="654"/>
        <v/>
      </c>
      <c r="BO718" s="31" t="str">
        <f t="shared" si="655"/>
        <v/>
      </c>
      <c r="BP718" s="31" t="str">
        <f t="shared" si="656"/>
        <v/>
      </c>
      <c r="BR718" s="32" t="str">
        <f t="shared" si="657"/>
        <v/>
      </c>
      <c r="BS718" s="32" t="str">
        <f t="shared" si="658"/>
        <v/>
      </c>
      <c r="BT718" s="32" t="str">
        <f t="shared" si="659"/>
        <v/>
      </c>
      <c r="BU718" s="32" t="str">
        <f t="shared" si="660"/>
        <v/>
      </c>
      <c r="BV718" s="32" t="str">
        <f t="shared" si="661"/>
        <v/>
      </c>
      <c r="BW718" s="32" t="str">
        <f t="shared" si="662"/>
        <v/>
      </c>
      <c r="BX718" s="32" t="str">
        <f t="shared" si="663"/>
        <v/>
      </c>
      <c r="BY718" s="32" t="str">
        <f t="shared" si="664"/>
        <v/>
      </c>
      <c r="BZ718" s="32" t="str">
        <f t="shared" si="665"/>
        <v/>
      </c>
      <c r="CA718" s="32" t="str">
        <f t="shared" si="666"/>
        <v/>
      </c>
      <c r="CB718" s="32" t="str">
        <f t="shared" si="667"/>
        <v/>
      </c>
      <c r="CC718" s="32" t="str">
        <f t="shared" si="668"/>
        <v/>
      </c>
      <c r="CD718" s="32" t="str">
        <f t="shared" si="669"/>
        <v/>
      </c>
      <c r="CE718" s="32" t="str">
        <f t="shared" si="670"/>
        <v/>
      </c>
      <c r="CF718" s="32" t="str">
        <f t="shared" si="671"/>
        <v/>
      </c>
      <c r="CG718" s="32" t="str">
        <f t="shared" si="672"/>
        <v/>
      </c>
      <c r="CH718" s="32" t="str">
        <f t="shared" si="673"/>
        <v/>
      </c>
      <c r="CI718" s="32" t="str">
        <f t="shared" si="674"/>
        <v/>
      </c>
      <c r="CJ718" s="32" t="str">
        <f t="shared" si="675"/>
        <v/>
      </c>
      <c r="CK718" s="32" t="str">
        <f t="shared" si="676"/>
        <v/>
      </c>
      <c r="CL718" s="32" t="str">
        <f t="shared" si="677"/>
        <v/>
      </c>
      <c r="CM718" s="32" t="str">
        <f t="shared" si="678"/>
        <v/>
      </c>
      <c r="CN718" s="32" t="str">
        <f t="shared" si="679"/>
        <v/>
      </c>
      <c r="CO718" s="32" t="str">
        <f t="shared" si="680"/>
        <v/>
      </c>
      <c r="CP718" s="32" t="str">
        <f t="shared" si="681"/>
        <v/>
      </c>
      <c r="CQ718" s="32" t="str">
        <f t="shared" si="682"/>
        <v/>
      </c>
      <c r="CR718" s="32" t="str">
        <f t="shared" si="683"/>
        <v/>
      </c>
      <c r="CS718" s="32" t="str">
        <f t="shared" si="684"/>
        <v/>
      </c>
      <c r="CT718" s="32" t="str">
        <f t="shared" si="685"/>
        <v/>
      </c>
      <c r="CU718" s="32" t="str">
        <f t="shared" si="686"/>
        <v/>
      </c>
      <c r="CV718" s="33" t="str">
        <f t="shared" si="687"/>
        <v/>
      </c>
      <c r="CW718" s="97" t="str">
        <f t="shared" si="688"/>
        <v/>
      </c>
      <c r="CX718" s="97"/>
    </row>
    <row r="719" spans="3:102" x14ac:dyDescent="0.25">
      <c r="C719" s="15">
        <v>703</v>
      </c>
      <c r="D719" s="34" t="str">
        <f>IF(REGISTRO!B722="","",REGISTRO!B722)</f>
        <v/>
      </c>
      <c r="E719" s="34" t="str">
        <f>IF(REGISTRO!C722="","",REGISTRO!C722)</f>
        <v/>
      </c>
      <c r="F719" s="34" t="str">
        <f>IF(REGISTRO!D722="","",REGISTRO!D722)</f>
        <v/>
      </c>
      <c r="G719" s="34" t="str">
        <f>IF(REGISTRO!E722="","",REGISTRO!E722)</f>
        <v/>
      </c>
      <c r="H719" s="30" t="str">
        <f>IF(REGISTRO!F722="A",1,IF(REGISTRO!F722="B",2,IF(REGISTRO!F722="C",3,IF(REGISTRO!F722="D",4,""))))</f>
        <v/>
      </c>
      <c r="I719" s="30" t="str">
        <f>IF(REGISTRO!G722="A",1,IF(REGISTRO!G722="B",2,IF(REGISTRO!G722="C",3,IF(REGISTRO!G722="D",4,""))))</f>
        <v/>
      </c>
      <c r="J719" s="30" t="str">
        <f>IF(REGISTRO!H722="A",1,IF(REGISTRO!H722="B",2,IF(REGISTRO!H722="C",3,IF(REGISTRO!H722="D",4,""))))</f>
        <v/>
      </c>
      <c r="K719" s="30" t="str">
        <f>IF(REGISTRO!I722="A",1,IF(REGISTRO!I722="B",2,IF(REGISTRO!I722="C",3,IF(REGISTRO!I722="D",4,""))))</f>
        <v/>
      </c>
      <c r="L719" s="30" t="str">
        <f>IF(REGISTRO!J722="A",1,IF(REGISTRO!J722="B",2,IF(REGISTRO!J722="C",3,IF(REGISTRO!J722="D",4,""))))</f>
        <v/>
      </c>
      <c r="M719" s="30" t="str">
        <f>IF(REGISTRO!K722="A",1,IF(REGISTRO!K722="B",2,IF(REGISTRO!K722="C",3,IF(REGISTRO!K722="D",4,""))))</f>
        <v/>
      </c>
      <c r="N719" s="30" t="str">
        <f>IF(REGISTRO!L722="A",1,IF(REGISTRO!L722="B",2,IF(REGISTRO!L722="C",3,IF(REGISTRO!L722="D",4,""))))</f>
        <v/>
      </c>
      <c r="O719" s="30" t="str">
        <f>IF(REGISTRO!M722="A",1,IF(REGISTRO!M722="B",2,IF(REGISTRO!M722="C",3,IF(REGISTRO!M722="D",4,""))))</f>
        <v/>
      </c>
      <c r="P719" s="30" t="str">
        <f>IF(REGISTRO!N722="A",1,IF(REGISTRO!N722="B",2,IF(REGISTRO!N722="C",3,IF(REGISTRO!N722="D",4,""))))</f>
        <v/>
      </c>
      <c r="Q719" s="30" t="str">
        <f>IF(REGISTRO!O722="A",1,IF(REGISTRO!O722="B",2,IF(REGISTRO!O722="C",3,IF(REGISTRO!O722="D",4,""))))</f>
        <v/>
      </c>
      <c r="R719" s="30" t="str">
        <f>IF(REGISTRO!P722="A",1,IF(REGISTRO!P722="B",2,IF(REGISTRO!P722="C",3,IF(REGISTRO!P722="D",4,""))))</f>
        <v/>
      </c>
      <c r="S719" s="30" t="str">
        <f>IF(REGISTRO!Q722="A",1,IF(REGISTRO!Q722="B",2,IF(REGISTRO!Q722="C",3,IF(REGISTRO!Q722="D",4,""))))</f>
        <v/>
      </c>
      <c r="T719" s="30" t="str">
        <f>IF(REGISTRO!R722="A",1,IF(REGISTRO!R722="B",2,IF(REGISTRO!R722="C",3,IF(REGISTRO!R722="D",4,""))))</f>
        <v/>
      </c>
      <c r="U719" s="30" t="str">
        <f>IF(REGISTRO!S722="A",1,IF(REGISTRO!S722="B",2,IF(REGISTRO!S722="C",3,IF(REGISTRO!S722="D",4,""))))</f>
        <v/>
      </c>
      <c r="V719" s="30" t="str">
        <f>IF(REGISTRO!T722="A",1,IF(REGISTRO!T722="B",2,IF(REGISTRO!T722="C",3,IF(REGISTRO!T722="D",4,""))))</f>
        <v/>
      </c>
      <c r="W719" s="30" t="str">
        <f>IF(REGISTRO!U722="A",1,IF(REGISTRO!U722="B",2,IF(REGISTRO!U722="C",3,IF(REGISTRO!U722="D",4,""))))</f>
        <v/>
      </c>
      <c r="X719" s="30" t="str">
        <f>IF(REGISTRO!V722="A",1,IF(REGISTRO!V722="B",2,IF(REGISTRO!V722="C",3,IF(REGISTRO!V722="D",4,""))))</f>
        <v/>
      </c>
      <c r="Y719" s="30" t="str">
        <f>IF(REGISTRO!W722="A",1,IF(REGISTRO!W722="B",2,IF(REGISTRO!W722="C",3,IF(REGISTRO!W722="D",4,""))))</f>
        <v/>
      </c>
      <c r="Z719" s="30" t="str">
        <f>IF(REGISTRO!X722="A",1,IF(REGISTRO!X722="B",2,IF(REGISTRO!X722="C",3,IF(REGISTRO!X722="D",4,""))))</f>
        <v/>
      </c>
      <c r="AA719" s="30" t="str">
        <f>IF(REGISTRO!Y722="A",1,IF(REGISTRO!Y722="B",2,IF(REGISTRO!Y722="C",3,IF(REGISTRO!Y722="D",4,""))))</f>
        <v/>
      </c>
      <c r="AB719" s="30" t="str">
        <f>IF(REGISTRO!Z722="A",1,IF(REGISTRO!Z722="B",2,IF(REGISTRO!Z722="C",3,IF(REGISTRO!Z722="D",4,""))))</f>
        <v/>
      </c>
      <c r="AC719" s="30" t="str">
        <f>IF(REGISTRO!AA722="A",1,IF(REGISTRO!AA722="B",2,IF(REGISTRO!AA722="C",3,IF(REGISTRO!AA722="D",4,""))))</f>
        <v/>
      </c>
      <c r="AD719" s="30" t="str">
        <f>IF(REGISTRO!AB722="A",1,IF(REGISTRO!AB722="B",2,IF(REGISTRO!AB722="C",3,IF(REGISTRO!AB722="D",4,""))))</f>
        <v/>
      </c>
      <c r="AE719" s="30" t="str">
        <f>IF(REGISTRO!AC722="A",1,IF(REGISTRO!AC722="B",2,IF(REGISTRO!AC722="C",3,IF(REGISTRO!AC722="D",4,""))))</f>
        <v/>
      </c>
      <c r="AF719" s="30" t="str">
        <f>IF(REGISTRO!AD722="A",1,IF(REGISTRO!AD722="B",2,IF(REGISTRO!AD722="C",3,IF(REGISTRO!AD722="D",4,""))))</f>
        <v/>
      </c>
      <c r="AG719" s="30" t="str">
        <f>IF(REGISTRO!AE722="A",1,IF(REGISTRO!AE722="B",2,IF(REGISTRO!AE722="C",3,IF(REGISTRO!AE722="D",4,""))))</f>
        <v/>
      </c>
      <c r="AH719" s="30" t="str">
        <f>IF(REGISTRO!AF722="A",1,IF(REGISTRO!AF722="B",2,IF(REGISTRO!AF722="C",3,IF(REGISTRO!AF722="D",4,""))))</f>
        <v/>
      </c>
      <c r="AI719" s="30" t="str">
        <f>IF(REGISTRO!AG722="A",1,IF(REGISTRO!AG722="B",2,IF(REGISTRO!AG722="C",3,IF(REGISTRO!AG722="D",4,""))))</f>
        <v/>
      </c>
      <c r="AJ719" s="30" t="str">
        <f>IF(REGISTRO!AH722="A",1,IF(REGISTRO!AH722="B",2,IF(REGISTRO!AH722="C",3,IF(REGISTRO!AH722="D",4,""))))</f>
        <v/>
      </c>
      <c r="AK719" s="30" t="str">
        <f>IF(REGISTRO!AI722="A",1,IF(REGISTRO!AI722="B",2,IF(REGISTRO!AI722="C",3,IF(REGISTRO!AI722="D",4,""))))</f>
        <v/>
      </c>
      <c r="AM719" s="31" t="str">
        <f t="shared" si="627"/>
        <v/>
      </c>
      <c r="AN719" s="31" t="str">
        <f t="shared" si="628"/>
        <v/>
      </c>
      <c r="AO719" s="31" t="str">
        <f t="shared" si="629"/>
        <v/>
      </c>
      <c r="AP719" s="31" t="str">
        <f t="shared" si="630"/>
        <v/>
      </c>
      <c r="AQ719" s="31" t="str">
        <f t="shared" si="631"/>
        <v/>
      </c>
      <c r="AR719" s="31" t="str">
        <f t="shared" si="632"/>
        <v/>
      </c>
      <c r="AS719" s="31" t="str">
        <f t="shared" si="633"/>
        <v/>
      </c>
      <c r="AT719" s="31" t="str">
        <f t="shared" si="634"/>
        <v/>
      </c>
      <c r="AU719" s="31" t="str">
        <f t="shared" si="635"/>
        <v/>
      </c>
      <c r="AV719" s="31" t="str">
        <f t="shared" si="636"/>
        <v/>
      </c>
      <c r="AW719" s="31" t="str">
        <f t="shared" si="637"/>
        <v/>
      </c>
      <c r="AX719" s="31" t="str">
        <f t="shared" si="638"/>
        <v/>
      </c>
      <c r="AY719" s="31" t="str">
        <f t="shared" si="639"/>
        <v/>
      </c>
      <c r="AZ719" s="31" t="str">
        <f t="shared" si="640"/>
        <v/>
      </c>
      <c r="BA719" s="31" t="str">
        <f t="shared" si="641"/>
        <v/>
      </c>
      <c r="BB719" s="31" t="str">
        <f t="shared" si="642"/>
        <v/>
      </c>
      <c r="BC719" s="31" t="str">
        <f t="shared" si="643"/>
        <v/>
      </c>
      <c r="BD719" s="31" t="str">
        <f t="shared" si="644"/>
        <v/>
      </c>
      <c r="BE719" s="31" t="str">
        <f t="shared" si="645"/>
        <v/>
      </c>
      <c r="BF719" s="31" t="str">
        <f t="shared" si="646"/>
        <v/>
      </c>
      <c r="BG719" s="31" t="str">
        <f t="shared" si="647"/>
        <v/>
      </c>
      <c r="BH719" s="31" t="str">
        <f t="shared" si="648"/>
        <v/>
      </c>
      <c r="BI719" s="31" t="str">
        <f t="shared" si="649"/>
        <v/>
      </c>
      <c r="BJ719" s="31" t="str">
        <f t="shared" si="650"/>
        <v/>
      </c>
      <c r="BK719" s="31" t="str">
        <f t="shared" si="651"/>
        <v/>
      </c>
      <c r="BL719" s="31" t="str">
        <f t="shared" si="652"/>
        <v/>
      </c>
      <c r="BM719" s="31" t="str">
        <f t="shared" si="653"/>
        <v/>
      </c>
      <c r="BN719" s="31" t="str">
        <f t="shared" si="654"/>
        <v/>
      </c>
      <c r="BO719" s="31" t="str">
        <f t="shared" si="655"/>
        <v/>
      </c>
      <c r="BP719" s="31" t="str">
        <f t="shared" si="656"/>
        <v/>
      </c>
      <c r="BR719" s="32" t="str">
        <f t="shared" si="657"/>
        <v/>
      </c>
      <c r="BS719" s="32" t="str">
        <f t="shared" si="658"/>
        <v/>
      </c>
      <c r="BT719" s="32" t="str">
        <f t="shared" si="659"/>
        <v/>
      </c>
      <c r="BU719" s="32" t="str">
        <f t="shared" si="660"/>
        <v/>
      </c>
      <c r="BV719" s="32" t="str">
        <f t="shared" si="661"/>
        <v/>
      </c>
      <c r="BW719" s="32" t="str">
        <f t="shared" si="662"/>
        <v/>
      </c>
      <c r="BX719" s="32" t="str">
        <f t="shared" si="663"/>
        <v/>
      </c>
      <c r="BY719" s="32" t="str">
        <f t="shared" si="664"/>
        <v/>
      </c>
      <c r="BZ719" s="32" t="str">
        <f t="shared" si="665"/>
        <v/>
      </c>
      <c r="CA719" s="32" t="str">
        <f t="shared" si="666"/>
        <v/>
      </c>
      <c r="CB719" s="32" t="str">
        <f t="shared" si="667"/>
        <v/>
      </c>
      <c r="CC719" s="32" t="str">
        <f t="shared" si="668"/>
        <v/>
      </c>
      <c r="CD719" s="32" t="str">
        <f t="shared" si="669"/>
        <v/>
      </c>
      <c r="CE719" s="32" t="str">
        <f t="shared" si="670"/>
        <v/>
      </c>
      <c r="CF719" s="32" t="str">
        <f t="shared" si="671"/>
        <v/>
      </c>
      <c r="CG719" s="32" t="str">
        <f t="shared" si="672"/>
        <v/>
      </c>
      <c r="CH719" s="32" t="str">
        <f t="shared" si="673"/>
        <v/>
      </c>
      <c r="CI719" s="32" t="str">
        <f t="shared" si="674"/>
        <v/>
      </c>
      <c r="CJ719" s="32" t="str">
        <f t="shared" si="675"/>
        <v/>
      </c>
      <c r="CK719" s="32" t="str">
        <f t="shared" si="676"/>
        <v/>
      </c>
      <c r="CL719" s="32" t="str">
        <f t="shared" si="677"/>
        <v/>
      </c>
      <c r="CM719" s="32" t="str">
        <f t="shared" si="678"/>
        <v/>
      </c>
      <c r="CN719" s="32" t="str">
        <f t="shared" si="679"/>
        <v/>
      </c>
      <c r="CO719" s="32" t="str">
        <f t="shared" si="680"/>
        <v/>
      </c>
      <c r="CP719" s="32" t="str">
        <f t="shared" si="681"/>
        <v/>
      </c>
      <c r="CQ719" s="32" t="str">
        <f t="shared" si="682"/>
        <v/>
      </c>
      <c r="CR719" s="32" t="str">
        <f t="shared" si="683"/>
        <v/>
      </c>
      <c r="CS719" s="32" t="str">
        <f t="shared" si="684"/>
        <v/>
      </c>
      <c r="CT719" s="32" t="str">
        <f t="shared" si="685"/>
        <v/>
      </c>
      <c r="CU719" s="32" t="str">
        <f t="shared" si="686"/>
        <v/>
      </c>
      <c r="CV719" s="33" t="str">
        <f t="shared" si="687"/>
        <v/>
      </c>
      <c r="CW719" s="97" t="str">
        <f t="shared" si="688"/>
        <v/>
      </c>
      <c r="CX719" s="97"/>
    </row>
    <row r="720" spans="3:102" x14ac:dyDescent="0.25">
      <c r="C720" s="15">
        <v>704</v>
      </c>
      <c r="D720" s="34" t="str">
        <f>IF(REGISTRO!B723="","",REGISTRO!B723)</f>
        <v/>
      </c>
      <c r="E720" s="34" t="str">
        <f>IF(REGISTRO!C723="","",REGISTRO!C723)</f>
        <v/>
      </c>
      <c r="F720" s="34" t="str">
        <f>IF(REGISTRO!D723="","",REGISTRO!D723)</f>
        <v/>
      </c>
      <c r="G720" s="34" t="str">
        <f>IF(REGISTRO!E723="","",REGISTRO!E723)</f>
        <v/>
      </c>
      <c r="H720" s="30" t="str">
        <f>IF(REGISTRO!F723="A",1,IF(REGISTRO!F723="B",2,IF(REGISTRO!F723="C",3,IF(REGISTRO!F723="D",4,""))))</f>
        <v/>
      </c>
      <c r="I720" s="30" t="str">
        <f>IF(REGISTRO!G723="A",1,IF(REGISTRO!G723="B",2,IF(REGISTRO!G723="C",3,IF(REGISTRO!G723="D",4,""))))</f>
        <v/>
      </c>
      <c r="J720" s="30" t="str">
        <f>IF(REGISTRO!H723="A",1,IF(REGISTRO!H723="B",2,IF(REGISTRO!H723="C",3,IF(REGISTRO!H723="D",4,""))))</f>
        <v/>
      </c>
      <c r="K720" s="30" t="str">
        <f>IF(REGISTRO!I723="A",1,IF(REGISTRO!I723="B",2,IF(REGISTRO!I723="C",3,IF(REGISTRO!I723="D",4,""))))</f>
        <v/>
      </c>
      <c r="L720" s="30" t="str">
        <f>IF(REGISTRO!J723="A",1,IF(REGISTRO!J723="B",2,IF(REGISTRO!J723="C",3,IF(REGISTRO!J723="D",4,""))))</f>
        <v/>
      </c>
      <c r="M720" s="30" t="str">
        <f>IF(REGISTRO!K723="A",1,IF(REGISTRO!K723="B",2,IF(REGISTRO!K723="C",3,IF(REGISTRO!K723="D",4,""))))</f>
        <v/>
      </c>
      <c r="N720" s="30" t="str">
        <f>IF(REGISTRO!L723="A",1,IF(REGISTRO!L723="B",2,IF(REGISTRO!L723="C",3,IF(REGISTRO!L723="D",4,""))))</f>
        <v/>
      </c>
      <c r="O720" s="30" t="str">
        <f>IF(REGISTRO!M723="A",1,IF(REGISTRO!M723="B",2,IF(REGISTRO!M723="C",3,IF(REGISTRO!M723="D",4,""))))</f>
        <v/>
      </c>
      <c r="P720" s="30" t="str">
        <f>IF(REGISTRO!N723="A",1,IF(REGISTRO!N723="B",2,IF(REGISTRO!N723="C",3,IF(REGISTRO!N723="D",4,""))))</f>
        <v/>
      </c>
      <c r="Q720" s="30" t="str">
        <f>IF(REGISTRO!O723="A",1,IF(REGISTRO!O723="B",2,IF(REGISTRO!O723="C",3,IF(REGISTRO!O723="D",4,""))))</f>
        <v/>
      </c>
      <c r="R720" s="30" t="str">
        <f>IF(REGISTRO!P723="A",1,IF(REGISTRO!P723="B",2,IF(REGISTRO!P723="C",3,IF(REGISTRO!P723="D",4,""))))</f>
        <v/>
      </c>
      <c r="S720" s="30" t="str">
        <f>IF(REGISTRO!Q723="A",1,IF(REGISTRO!Q723="B",2,IF(REGISTRO!Q723="C",3,IF(REGISTRO!Q723="D",4,""))))</f>
        <v/>
      </c>
      <c r="T720" s="30" t="str">
        <f>IF(REGISTRO!R723="A",1,IF(REGISTRO!R723="B",2,IF(REGISTRO!R723="C",3,IF(REGISTRO!R723="D",4,""))))</f>
        <v/>
      </c>
      <c r="U720" s="30" t="str">
        <f>IF(REGISTRO!S723="A",1,IF(REGISTRO!S723="B",2,IF(REGISTRO!S723="C",3,IF(REGISTRO!S723="D",4,""))))</f>
        <v/>
      </c>
      <c r="V720" s="30" t="str">
        <f>IF(REGISTRO!T723="A",1,IF(REGISTRO!T723="B",2,IF(REGISTRO!T723="C",3,IF(REGISTRO!T723="D",4,""))))</f>
        <v/>
      </c>
      <c r="W720" s="30" t="str">
        <f>IF(REGISTRO!U723="A",1,IF(REGISTRO!U723="B",2,IF(REGISTRO!U723="C",3,IF(REGISTRO!U723="D",4,""))))</f>
        <v/>
      </c>
      <c r="X720" s="30" t="str">
        <f>IF(REGISTRO!V723="A",1,IF(REGISTRO!V723="B",2,IF(REGISTRO!V723="C",3,IF(REGISTRO!V723="D",4,""))))</f>
        <v/>
      </c>
      <c r="Y720" s="30" t="str">
        <f>IF(REGISTRO!W723="A",1,IF(REGISTRO!W723="B",2,IF(REGISTRO!W723="C",3,IF(REGISTRO!W723="D",4,""))))</f>
        <v/>
      </c>
      <c r="Z720" s="30" t="str">
        <f>IF(REGISTRO!X723="A",1,IF(REGISTRO!X723="B",2,IF(REGISTRO!X723="C",3,IF(REGISTRO!X723="D",4,""))))</f>
        <v/>
      </c>
      <c r="AA720" s="30" t="str">
        <f>IF(REGISTRO!Y723="A",1,IF(REGISTRO!Y723="B",2,IF(REGISTRO!Y723="C",3,IF(REGISTRO!Y723="D",4,""))))</f>
        <v/>
      </c>
      <c r="AB720" s="30" t="str">
        <f>IF(REGISTRO!Z723="A",1,IF(REGISTRO!Z723="B",2,IF(REGISTRO!Z723="C",3,IF(REGISTRO!Z723="D",4,""))))</f>
        <v/>
      </c>
      <c r="AC720" s="30" t="str">
        <f>IF(REGISTRO!AA723="A",1,IF(REGISTRO!AA723="B",2,IF(REGISTRO!AA723="C",3,IF(REGISTRO!AA723="D",4,""))))</f>
        <v/>
      </c>
      <c r="AD720" s="30" t="str">
        <f>IF(REGISTRO!AB723="A",1,IF(REGISTRO!AB723="B",2,IF(REGISTRO!AB723="C",3,IF(REGISTRO!AB723="D",4,""))))</f>
        <v/>
      </c>
      <c r="AE720" s="30" t="str">
        <f>IF(REGISTRO!AC723="A",1,IF(REGISTRO!AC723="B",2,IF(REGISTRO!AC723="C",3,IF(REGISTRO!AC723="D",4,""))))</f>
        <v/>
      </c>
      <c r="AF720" s="30" t="str">
        <f>IF(REGISTRO!AD723="A",1,IF(REGISTRO!AD723="B",2,IF(REGISTRO!AD723="C",3,IF(REGISTRO!AD723="D",4,""))))</f>
        <v/>
      </c>
      <c r="AG720" s="30" t="str">
        <f>IF(REGISTRO!AE723="A",1,IF(REGISTRO!AE723="B",2,IF(REGISTRO!AE723="C",3,IF(REGISTRO!AE723="D",4,""))))</f>
        <v/>
      </c>
      <c r="AH720" s="30" t="str">
        <f>IF(REGISTRO!AF723="A",1,IF(REGISTRO!AF723="B",2,IF(REGISTRO!AF723="C",3,IF(REGISTRO!AF723="D",4,""))))</f>
        <v/>
      </c>
      <c r="AI720" s="30" t="str">
        <f>IF(REGISTRO!AG723="A",1,IF(REGISTRO!AG723="B",2,IF(REGISTRO!AG723="C",3,IF(REGISTRO!AG723="D",4,""))))</f>
        <v/>
      </c>
      <c r="AJ720" s="30" t="str">
        <f>IF(REGISTRO!AH723="A",1,IF(REGISTRO!AH723="B",2,IF(REGISTRO!AH723="C",3,IF(REGISTRO!AH723="D",4,""))))</f>
        <v/>
      </c>
      <c r="AK720" s="30" t="str">
        <f>IF(REGISTRO!AI723="A",1,IF(REGISTRO!AI723="B",2,IF(REGISTRO!AI723="C",3,IF(REGISTRO!AI723="D",4,""))))</f>
        <v/>
      </c>
      <c r="AM720" s="31" t="str">
        <f t="shared" si="627"/>
        <v/>
      </c>
      <c r="AN720" s="31" t="str">
        <f t="shared" si="628"/>
        <v/>
      </c>
      <c r="AO720" s="31" t="str">
        <f t="shared" si="629"/>
        <v/>
      </c>
      <c r="AP720" s="31" t="str">
        <f t="shared" si="630"/>
        <v/>
      </c>
      <c r="AQ720" s="31" t="str">
        <f t="shared" si="631"/>
        <v/>
      </c>
      <c r="AR720" s="31" t="str">
        <f t="shared" si="632"/>
        <v/>
      </c>
      <c r="AS720" s="31" t="str">
        <f t="shared" si="633"/>
        <v/>
      </c>
      <c r="AT720" s="31" t="str">
        <f t="shared" si="634"/>
        <v/>
      </c>
      <c r="AU720" s="31" t="str">
        <f t="shared" si="635"/>
        <v/>
      </c>
      <c r="AV720" s="31" t="str">
        <f t="shared" si="636"/>
        <v/>
      </c>
      <c r="AW720" s="31" t="str">
        <f t="shared" si="637"/>
        <v/>
      </c>
      <c r="AX720" s="31" t="str">
        <f t="shared" si="638"/>
        <v/>
      </c>
      <c r="AY720" s="31" t="str">
        <f t="shared" si="639"/>
        <v/>
      </c>
      <c r="AZ720" s="31" t="str">
        <f t="shared" si="640"/>
        <v/>
      </c>
      <c r="BA720" s="31" t="str">
        <f t="shared" si="641"/>
        <v/>
      </c>
      <c r="BB720" s="31" t="str">
        <f t="shared" si="642"/>
        <v/>
      </c>
      <c r="BC720" s="31" t="str">
        <f t="shared" si="643"/>
        <v/>
      </c>
      <c r="BD720" s="31" t="str">
        <f t="shared" si="644"/>
        <v/>
      </c>
      <c r="BE720" s="31" t="str">
        <f t="shared" si="645"/>
        <v/>
      </c>
      <c r="BF720" s="31" t="str">
        <f t="shared" si="646"/>
        <v/>
      </c>
      <c r="BG720" s="31" t="str">
        <f t="shared" si="647"/>
        <v/>
      </c>
      <c r="BH720" s="31" t="str">
        <f t="shared" si="648"/>
        <v/>
      </c>
      <c r="BI720" s="31" t="str">
        <f t="shared" si="649"/>
        <v/>
      </c>
      <c r="BJ720" s="31" t="str">
        <f t="shared" si="650"/>
        <v/>
      </c>
      <c r="BK720" s="31" t="str">
        <f t="shared" si="651"/>
        <v/>
      </c>
      <c r="BL720" s="31" t="str">
        <f t="shared" si="652"/>
        <v/>
      </c>
      <c r="BM720" s="31" t="str">
        <f t="shared" si="653"/>
        <v/>
      </c>
      <c r="BN720" s="31" t="str">
        <f t="shared" si="654"/>
        <v/>
      </c>
      <c r="BO720" s="31" t="str">
        <f t="shared" si="655"/>
        <v/>
      </c>
      <c r="BP720" s="31" t="str">
        <f t="shared" si="656"/>
        <v/>
      </c>
      <c r="BR720" s="32" t="str">
        <f t="shared" si="657"/>
        <v/>
      </c>
      <c r="BS720" s="32" t="str">
        <f t="shared" si="658"/>
        <v/>
      </c>
      <c r="BT720" s="32" t="str">
        <f t="shared" si="659"/>
        <v/>
      </c>
      <c r="BU720" s="32" t="str">
        <f t="shared" si="660"/>
        <v/>
      </c>
      <c r="BV720" s="32" t="str">
        <f t="shared" si="661"/>
        <v/>
      </c>
      <c r="BW720" s="32" t="str">
        <f t="shared" si="662"/>
        <v/>
      </c>
      <c r="BX720" s="32" t="str">
        <f t="shared" si="663"/>
        <v/>
      </c>
      <c r="BY720" s="32" t="str">
        <f t="shared" si="664"/>
        <v/>
      </c>
      <c r="BZ720" s="32" t="str">
        <f t="shared" si="665"/>
        <v/>
      </c>
      <c r="CA720" s="32" t="str">
        <f t="shared" si="666"/>
        <v/>
      </c>
      <c r="CB720" s="32" t="str">
        <f t="shared" si="667"/>
        <v/>
      </c>
      <c r="CC720" s="32" t="str">
        <f t="shared" si="668"/>
        <v/>
      </c>
      <c r="CD720" s="32" t="str">
        <f t="shared" si="669"/>
        <v/>
      </c>
      <c r="CE720" s="32" t="str">
        <f t="shared" si="670"/>
        <v/>
      </c>
      <c r="CF720" s="32" t="str">
        <f t="shared" si="671"/>
        <v/>
      </c>
      <c r="CG720" s="32" t="str">
        <f t="shared" si="672"/>
        <v/>
      </c>
      <c r="CH720" s="32" t="str">
        <f t="shared" si="673"/>
        <v/>
      </c>
      <c r="CI720" s="32" t="str">
        <f t="shared" si="674"/>
        <v/>
      </c>
      <c r="CJ720" s="32" t="str">
        <f t="shared" si="675"/>
        <v/>
      </c>
      <c r="CK720" s="32" t="str">
        <f t="shared" si="676"/>
        <v/>
      </c>
      <c r="CL720" s="32" t="str">
        <f t="shared" si="677"/>
        <v/>
      </c>
      <c r="CM720" s="32" t="str">
        <f t="shared" si="678"/>
        <v/>
      </c>
      <c r="CN720" s="32" t="str">
        <f t="shared" si="679"/>
        <v/>
      </c>
      <c r="CO720" s="32" t="str">
        <f t="shared" si="680"/>
        <v/>
      </c>
      <c r="CP720" s="32" t="str">
        <f t="shared" si="681"/>
        <v/>
      </c>
      <c r="CQ720" s="32" t="str">
        <f t="shared" si="682"/>
        <v/>
      </c>
      <c r="CR720" s="32" t="str">
        <f t="shared" si="683"/>
        <v/>
      </c>
      <c r="CS720" s="32" t="str">
        <f t="shared" si="684"/>
        <v/>
      </c>
      <c r="CT720" s="32" t="str">
        <f t="shared" si="685"/>
        <v/>
      </c>
      <c r="CU720" s="32" t="str">
        <f t="shared" si="686"/>
        <v/>
      </c>
      <c r="CV720" s="33" t="str">
        <f t="shared" si="687"/>
        <v/>
      </c>
      <c r="CW720" s="97" t="str">
        <f t="shared" si="688"/>
        <v/>
      </c>
      <c r="CX720" s="97"/>
    </row>
    <row r="721" spans="3:102" x14ac:dyDescent="0.25">
      <c r="C721" s="15">
        <v>705</v>
      </c>
      <c r="D721" s="34" t="str">
        <f>IF(REGISTRO!B724="","",REGISTRO!B724)</f>
        <v/>
      </c>
      <c r="E721" s="34" t="str">
        <f>IF(REGISTRO!C724="","",REGISTRO!C724)</f>
        <v/>
      </c>
      <c r="F721" s="34" t="str">
        <f>IF(REGISTRO!D724="","",REGISTRO!D724)</f>
        <v/>
      </c>
      <c r="G721" s="34" t="str">
        <f>IF(REGISTRO!E724="","",REGISTRO!E724)</f>
        <v/>
      </c>
      <c r="H721" s="30" t="str">
        <f>IF(REGISTRO!F724="A",1,IF(REGISTRO!F724="B",2,IF(REGISTRO!F724="C",3,IF(REGISTRO!F724="D",4,""))))</f>
        <v/>
      </c>
      <c r="I721" s="30" t="str">
        <f>IF(REGISTRO!G724="A",1,IF(REGISTRO!G724="B",2,IF(REGISTRO!G724="C",3,IF(REGISTRO!G724="D",4,""))))</f>
        <v/>
      </c>
      <c r="J721" s="30" t="str">
        <f>IF(REGISTRO!H724="A",1,IF(REGISTRO!H724="B",2,IF(REGISTRO!H724="C",3,IF(REGISTRO!H724="D",4,""))))</f>
        <v/>
      </c>
      <c r="K721" s="30" t="str">
        <f>IF(REGISTRO!I724="A",1,IF(REGISTRO!I724="B",2,IF(REGISTRO!I724="C",3,IF(REGISTRO!I724="D",4,""))))</f>
        <v/>
      </c>
      <c r="L721" s="30" t="str">
        <f>IF(REGISTRO!J724="A",1,IF(REGISTRO!J724="B",2,IF(REGISTRO!J724="C",3,IF(REGISTRO!J724="D",4,""))))</f>
        <v/>
      </c>
      <c r="M721" s="30" t="str">
        <f>IF(REGISTRO!K724="A",1,IF(REGISTRO!K724="B",2,IF(REGISTRO!K724="C",3,IF(REGISTRO!K724="D",4,""))))</f>
        <v/>
      </c>
      <c r="N721" s="30" t="str">
        <f>IF(REGISTRO!L724="A",1,IF(REGISTRO!L724="B",2,IF(REGISTRO!L724="C",3,IF(REGISTRO!L724="D",4,""))))</f>
        <v/>
      </c>
      <c r="O721" s="30" t="str">
        <f>IF(REGISTRO!M724="A",1,IF(REGISTRO!M724="B",2,IF(REGISTRO!M724="C",3,IF(REGISTRO!M724="D",4,""))))</f>
        <v/>
      </c>
      <c r="P721" s="30" t="str">
        <f>IF(REGISTRO!N724="A",1,IF(REGISTRO!N724="B",2,IF(REGISTRO!N724="C",3,IF(REGISTRO!N724="D",4,""))))</f>
        <v/>
      </c>
      <c r="Q721" s="30" t="str">
        <f>IF(REGISTRO!O724="A",1,IF(REGISTRO!O724="B",2,IF(REGISTRO!O724="C",3,IF(REGISTRO!O724="D",4,""))))</f>
        <v/>
      </c>
      <c r="R721" s="30" t="str">
        <f>IF(REGISTRO!P724="A",1,IF(REGISTRO!P724="B",2,IF(REGISTRO!P724="C",3,IF(REGISTRO!P724="D",4,""))))</f>
        <v/>
      </c>
      <c r="S721" s="30" t="str">
        <f>IF(REGISTRO!Q724="A",1,IF(REGISTRO!Q724="B",2,IF(REGISTRO!Q724="C",3,IF(REGISTRO!Q724="D",4,""))))</f>
        <v/>
      </c>
      <c r="T721" s="30" t="str">
        <f>IF(REGISTRO!R724="A",1,IF(REGISTRO!R724="B",2,IF(REGISTRO!R724="C",3,IF(REGISTRO!R724="D",4,""))))</f>
        <v/>
      </c>
      <c r="U721" s="30" t="str">
        <f>IF(REGISTRO!S724="A",1,IF(REGISTRO!S724="B",2,IF(REGISTRO!S724="C",3,IF(REGISTRO!S724="D",4,""))))</f>
        <v/>
      </c>
      <c r="V721" s="30" t="str">
        <f>IF(REGISTRO!T724="A",1,IF(REGISTRO!T724="B",2,IF(REGISTRO!T724="C",3,IF(REGISTRO!T724="D",4,""))))</f>
        <v/>
      </c>
      <c r="W721" s="30" t="str">
        <f>IF(REGISTRO!U724="A",1,IF(REGISTRO!U724="B",2,IF(REGISTRO!U724="C",3,IF(REGISTRO!U724="D",4,""))))</f>
        <v/>
      </c>
      <c r="X721" s="30" t="str">
        <f>IF(REGISTRO!V724="A",1,IF(REGISTRO!V724="B",2,IF(REGISTRO!V724="C",3,IF(REGISTRO!V724="D",4,""))))</f>
        <v/>
      </c>
      <c r="Y721" s="30" t="str">
        <f>IF(REGISTRO!W724="A",1,IF(REGISTRO!W724="B",2,IF(REGISTRO!W724="C",3,IF(REGISTRO!W724="D",4,""))))</f>
        <v/>
      </c>
      <c r="Z721" s="30" t="str">
        <f>IF(REGISTRO!X724="A",1,IF(REGISTRO!X724="B",2,IF(REGISTRO!X724="C",3,IF(REGISTRO!X724="D",4,""))))</f>
        <v/>
      </c>
      <c r="AA721" s="30" t="str">
        <f>IF(REGISTRO!Y724="A",1,IF(REGISTRO!Y724="B",2,IF(REGISTRO!Y724="C",3,IF(REGISTRO!Y724="D",4,""))))</f>
        <v/>
      </c>
      <c r="AB721" s="30" t="str">
        <f>IF(REGISTRO!Z724="A",1,IF(REGISTRO!Z724="B",2,IF(REGISTRO!Z724="C",3,IF(REGISTRO!Z724="D",4,""))))</f>
        <v/>
      </c>
      <c r="AC721" s="30" t="str">
        <f>IF(REGISTRO!AA724="A",1,IF(REGISTRO!AA724="B",2,IF(REGISTRO!AA724="C",3,IF(REGISTRO!AA724="D",4,""))))</f>
        <v/>
      </c>
      <c r="AD721" s="30" t="str">
        <f>IF(REGISTRO!AB724="A",1,IF(REGISTRO!AB724="B",2,IF(REGISTRO!AB724="C",3,IF(REGISTRO!AB724="D",4,""))))</f>
        <v/>
      </c>
      <c r="AE721" s="30" t="str">
        <f>IF(REGISTRO!AC724="A",1,IF(REGISTRO!AC724="B",2,IF(REGISTRO!AC724="C",3,IF(REGISTRO!AC724="D",4,""))))</f>
        <v/>
      </c>
      <c r="AF721" s="30" t="str">
        <f>IF(REGISTRO!AD724="A",1,IF(REGISTRO!AD724="B",2,IF(REGISTRO!AD724="C",3,IF(REGISTRO!AD724="D",4,""))))</f>
        <v/>
      </c>
      <c r="AG721" s="30" t="str">
        <f>IF(REGISTRO!AE724="A",1,IF(REGISTRO!AE724="B",2,IF(REGISTRO!AE724="C",3,IF(REGISTRO!AE724="D",4,""))))</f>
        <v/>
      </c>
      <c r="AH721" s="30" t="str">
        <f>IF(REGISTRO!AF724="A",1,IF(REGISTRO!AF724="B",2,IF(REGISTRO!AF724="C",3,IF(REGISTRO!AF724="D",4,""))))</f>
        <v/>
      </c>
      <c r="AI721" s="30" t="str">
        <f>IF(REGISTRO!AG724="A",1,IF(REGISTRO!AG724="B",2,IF(REGISTRO!AG724="C",3,IF(REGISTRO!AG724="D",4,""))))</f>
        <v/>
      </c>
      <c r="AJ721" s="30" t="str">
        <f>IF(REGISTRO!AH724="A",1,IF(REGISTRO!AH724="B",2,IF(REGISTRO!AH724="C",3,IF(REGISTRO!AH724="D",4,""))))</f>
        <v/>
      </c>
      <c r="AK721" s="30" t="str">
        <f>IF(REGISTRO!AI724="A",1,IF(REGISTRO!AI724="B",2,IF(REGISTRO!AI724="C",3,IF(REGISTRO!AI724="D",4,""))))</f>
        <v/>
      </c>
      <c r="AM721" s="31" t="str">
        <f t="shared" si="627"/>
        <v/>
      </c>
      <c r="AN721" s="31" t="str">
        <f t="shared" si="628"/>
        <v/>
      </c>
      <c r="AO721" s="31" t="str">
        <f t="shared" si="629"/>
        <v/>
      </c>
      <c r="AP721" s="31" t="str">
        <f t="shared" si="630"/>
        <v/>
      </c>
      <c r="AQ721" s="31" t="str">
        <f t="shared" si="631"/>
        <v/>
      </c>
      <c r="AR721" s="31" t="str">
        <f t="shared" si="632"/>
        <v/>
      </c>
      <c r="AS721" s="31" t="str">
        <f t="shared" si="633"/>
        <v/>
      </c>
      <c r="AT721" s="31" t="str">
        <f t="shared" si="634"/>
        <v/>
      </c>
      <c r="AU721" s="31" t="str">
        <f t="shared" si="635"/>
        <v/>
      </c>
      <c r="AV721" s="31" t="str">
        <f t="shared" si="636"/>
        <v/>
      </c>
      <c r="AW721" s="31" t="str">
        <f t="shared" si="637"/>
        <v/>
      </c>
      <c r="AX721" s="31" t="str">
        <f t="shared" si="638"/>
        <v/>
      </c>
      <c r="AY721" s="31" t="str">
        <f t="shared" si="639"/>
        <v/>
      </c>
      <c r="AZ721" s="31" t="str">
        <f t="shared" si="640"/>
        <v/>
      </c>
      <c r="BA721" s="31" t="str">
        <f t="shared" si="641"/>
        <v/>
      </c>
      <c r="BB721" s="31" t="str">
        <f t="shared" si="642"/>
        <v/>
      </c>
      <c r="BC721" s="31" t="str">
        <f t="shared" si="643"/>
        <v/>
      </c>
      <c r="BD721" s="31" t="str">
        <f t="shared" si="644"/>
        <v/>
      </c>
      <c r="BE721" s="31" t="str">
        <f t="shared" si="645"/>
        <v/>
      </c>
      <c r="BF721" s="31" t="str">
        <f t="shared" si="646"/>
        <v/>
      </c>
      <c r="BG721" s="31" t="str">
        <f t="shared" si="647"/>
        <v/>
      </c>
      <c r="BH721" s="31" t="str">
        <f t="shared" si="648"/>
        <v/>
      </c>
      <c r="BI721" s="31" t="str">
        <f t="shared" si="649"/>
        <v/>
      </c>
      <c r="BJ721" s="31" t="str">
        <f t="shared" si="650"/>
        <v/>
      </c>
      <c r="BK721" s="31" t="str">
        <f t="shared" si="651"/>
        <v/>
      </c>
      <c r="BL721" s="31" t="str">
        <f t="shared" si="652"/>
        <v/>
      </c>
      <c r="BM721" s="31" t="str">
        <f t="shared" si="653"/>
        <v/>
      </c>
      <c r="BN721" s="31" t="str">
        <f t="shared" si="654"/>
        <v/>
      </c>
      <c r="BO721" s="31" t="str">
        <f t="shared" si="655"/>
        <v/>
      </c>
      <c r="BP721" s="31" t="str">
        <f t="shared" si="656"/>
        <v/>
      </c>
      <c r="BR721" s="32" t="str">
        <f t="shared" si="657"/>
        <v/>
      </c>
      <c r="BS721" s="32" t="str">
        <f t="shared" si="658"/>
        <v/>
      </c>
      <c r="BT721" s="32" t="str">
        <f t="shared" si="659"/>
        <v/>
      </c>
      <c r="BU721" s="32" t="str">
        <f t="shared" si="660"/>
        <v/>
      </c>
      <c r="BV721" s="32" t="str">
        <f t="shared" si="661"/>
        <v/>
      </c>
      <c r="BW721" s="32" t="str">
        <f t="shared" si="662"/>
        <v/>
      </c>
      <c r="BX721" s="32" t="str">
        <f t="shared" si="663"/>
        <v/>
      </c>
      <c r="BY721" s="32" t="str">
        <f t="shared" si="664"/>
        <v/>
      </c>
      <c r="BZ721" s="32" t="str">
        <f t="shared" si="665"/>
        <v/>
      </c>
      <c r="CA721" s="32" t="str">
        <f t="shared" si="666"/>
        <v/>
      </c>
      <c r="CB721" s="32" t="str">
        <f t="shared" si="667"/>
        <v/>
      </c>
      <c r="CC721" s="32" t="str">
        <f t="shared" si="668"/>
        <v/>
      </c>
      <c r="CD721" s="32" t="str">
        <f t="shared" si="669"/>
        <v/>
      </c>
      <c r="CE721" s="32" t="str">
        <f t="shared" si="670"/>
        <v/>
      </c>
      <c r="CF721" s="32" t="str">
        <f t="shared" si="671"/>
        <v/>
      </c>
      <c r="CG721" s="32" t="str">
        <f t="shared" si="672"/>
        <v/>
      </c>
      <c r="CH721" s="32" t="str">
        <f t="shared" si="673"/>
        <v/>
      </c>
      <c r="CI721" s="32" t="str">
        <f t="shared" si="674"/>
        <v/>
      </c>
      <c r="CJ721" s="32" t="str">
        <f t="shared" si="675"/>
        <v/>
      </c>
      <c r="CK721" s="32" t="str">
        <f t="shared" si="676"/>
        <v/>
      </c>
      <c r="CL721" s="32" t="str">
        <f t="shared" si="677"/>
        <v/>
      </c>
      <c r="CM721" s="32" t="str">
        <f t="shared" si="678"/>
        <v/>
      </c>
      <c r="CN721" s="32" t="str">
        <f t="shared" si="679"/>
        <v/>
      </c>
      <c r="CO721" s="32" t="str">
        <f t="shared" si="680"/>
        <v/>
      </c>
      <c r="CP721" s="32" t="str">
        <f t="shared" si="681"/>
        <v/>
      </c>
      <c r="CQ721" s="32" t="str">
        <f t="shared" si="682"/>
        <v/>
      </c>
      <c r="CR721" s="32" t="str">
        <f t="shared" si="683"/>
        <v/>
      </c>
      <c r="CS721" s="32" t="str">
        <f t="shared" si="684"/>
        <v/>
      </c>
      <c r="CT721" s="32" t="str">
        <f t="shared" si="685"/>
        <v/>
      </c>
      <c r="CU721" s="32" t="str">
        <f t="shared" si="686"/>
        <v/>
      </c>
      <c r="CV721" s="33" t="str">
        <f t="shared" si="687"/>
        <v/>
      </c>
      <c r="CW721" s="97" t="str">
        <f t="shared" si="688"/>
        <v/>
      </c>
      <c r="CX721" s="97"/>
    </row>
    <row r="722" spans="3:102" x14ac:dyDescent="0.25">
      <c r="C722" s="15">
        <v>706</v>
      </c>
      <c r="D722" s="34" t="str">
        <f>IF(REGISTRO!B725="","",REGISTRO!B725)</f>
        <v/>
      </c>
      <c r="E722" s="34" t="str">
        <f>IF(REGISTRO!C725="","",REGISTRO!C725)</f>
        <v/>
      </c>
      <c r="F722" s="34" t="str">
        <f>IF(REGISTRO!D725="","",REGISTRO!D725)</f>
        <v/>
      </c>
      <c r="G722" s="34" t="str">
        <f>IF(REGISTRO!E725="","",REGISTRO!E725)</f>
        <v/>
      </c>
      <c r="H722" s="30" t="str">
        <f>IF(REGISTRO!F725="A",1,IF(REGISTRO!F725="B",2,IF(REGISTRO!F725="C",3,IF(REGISTRO!F725="D",4,""))))</f>
        <v/>
      </c>
      <c r="I722" s="30" t="str">
        <f>IF(REGISTRO!G725="A",1,IF(REGISTRO!G725="B",2,IF(REGISTRO!G725="C",3,IF(REGISTRO!G725="D",4,""))))</f>
        <v/>
      </c>
      <c r="J722" s="30" t="str">
        <f>IF(REGISTRO!H725="A",1,IF(REGISTRO!H725="B",2,IF(REGISTRO!H725="C",3,IF(REGISTRO!H725="D",4,""))))</f>
        <v/>
      </c>
      <c r="K722" s="30" t="str">
        <f>IF(REGISTRO!I725="A",1,IF(REGISTRO!I725="B",2,IF(REGISTRO!I725="C",3,IF(REGISTRO!I725="D",4,""))))</f>
        <v/>
      </c>
      <c r="L722" s="30" t="str">
        <f>IF(REGISTRO!J725="A",1,IF(REGISTRO!J725="B",2,IF(REGISTRO!J725="C",3,IF(REGISTRO!J725="D",4,""))))</f>
        <v/>
      </c>
      <c r="M722" s="30" t="str">
        <f>IF(REGISTRO!K725="A",1,IF(REGISTRO!K725="B",2,IF(REGISTRO!K725="C",3,IF(REGISTRO!K725="D",4,""))))</f>
        <v/>
      </c>
      <c r="N722" s="30" t="str">
        <f>IF(REGISTRO!L725="A",1,IF(REGISTRO!L725="B",2,IF(REGISTRO!L725="C",3,IF(REGISTRO!L725="D",4,""))))</f>
        <v/>
      </c>
      <c r="O722" s="30" t="str">
        <f>IF(REGISTRO!M725="A",1,IF(REGISTRO!M725="B",2,IF(REGISTRO!M725="C",3,IF(REGISTRO!M725="D",4,""))))</f>
        <v/>
      </c>
      <c r="P722" s="30" t="str">
        <f>IF(REGISTRO!N725="A",1,IF(REGISTRO!N725="B",2,IF(REGISTRO!N725="C",3,IF(REGISTRO!N725="D",4,""))))</f>
        <v/>
      </c>
      <c r="Q722" s="30" t="str">
        <f>IF(REGISTRO!O725="A",1,IF(REGISTRO!O725="B",2,IF(REGISTRO!O725="C",3,IF(REGISTRO!O725="D",4,""))))</f>
        <v/>
      </c>
      <c r="R722" s="30" t="str">
        <f>IF(REGISTRO!P725="A",1,IF(REGISTRO!P725="B",2,IF(REGISTRO!P725="C",3,IF(REGISTRO!P725="D",4,""))))</f>
        <v/>
      </c>
      <c r="S722" s="30" t="str">
        <f>IF(REGISTRO!Q725="A",1,IF(REGISTRO!Q725="B",2,IF(REGISTRO!Q725="C",3,IF(REGISTRO!Q725="D",4,""))))</f>
        <v/>
      </c>
      <c r="T722" s="30" t="str">
        <f>IF(REGISTRO!R725="A",1,IF(REGISTRO!R725="B",2,IF(REGISTRO!R725="C",3,IF(REGISTRO!R725="D",4,""))))</f>
        <v/>
      </c>
      <c r="U722" s="30" t="str">
        <f>IF(REGISTRO!S725="A",1,IF(REGISTRO!S725="B",2,IF(REGISTRO!S725="C",3,IF(REGISTRO!S725="D",4,""))))</f>
        <v/>
      </c>
      <c r="V722" s="30" t="str">
        <f>IF(REGISTRO!T725="A",1,IF(REGISTRO!T725="B",2,IF(REGISTRO!T725="C",3,IF(REGISTRO!T725="D",4,""))))</f>
        <v/>
      </c>
      <c r="W722" s="30" t="str">
        <f>IF(REGISTRO!U725="A",1,IF(REGISTRO!U725="B",2,IF(REGISTRO!U725="C",3,IF(REGISTRO!U725="D",4,""))))</f>
        <v/>
      </c>
      <c r="X722" s="30" t="str">
        <f>IF(REGISTRO!V725="A",1,IF(REGISTRO!V725="B",2,IF(REGISTRO!V725="C",3,IF(REGISTRO!V725="D",4,""))))</f>
        <v/>
      </c>
      <c r="Y722" s="30" t="str">
        <f>IF(REGISTRO!W725="A",1,IF(REGISTRO!W725="B",2,IF(REGISTRO!W725="C",3,IF(REGISTRO!W725="D",4,""))))</f>
        <v/>
      </c>
      <c r="Z722" s="30" t="str">
        <f>IF(REGISTRO!X725="A",1,IF(REGISTRO!X725="B",2,IF(REGISTRO!X725="C",3,IF(REGISTRO!X725="D",4,""))))</f>
        <v/>
      </c>
      <c r="AA722" s="30" t="str">
        <f>IF(REGISTRO!Y725="A",1,IF(REGISTRO!Y725="B",2,IF(REGISTRO!Y725="C",3,IF(REGISTRO!Y725="D",4,""))))</f>
        <v/>
      </c>
      <c r="AB722" s="30" t="str">
        <f>IF(REGISTRO!Z725="A",1,IF(REGISTRO!Z725="B",2,IF(REGISTRO!Z725="C",3,IF(REGISTRO!Z725="D",4,""))))</f>
        <v/>
      </c>
      <c r="AC722" s="30" t="str">
        <f>IF(REGISTRO!AA725="A",1,IF(REGISTRO!AA725="B",2,IF(REGISTRO!AA725="C",3,IF(REGISTRO!AA725="D",4,""))))</f>
        <v/>
      </c>
      <c r="AD722" s="30" t="str">
        <f>IF(REGISTRO!AB725="A",1,IF(REGISTRO!AB725="B",2,IF(REGISTRO!AB725="C",3,IF(REGISTRO!AB725="D",4,""))))</f>
        <v/>
      </c>
      <c r="AE722" s="30" t="str">
        <f>IF(REGISTRO!AC725="A",1,IF(REGISTRO!AC725="B",2,IF(REGISTRO!AC725="C",3,IF(REGISTRO!AC725="D",4,""))))</f>
        <v/>
      </c>
      <c r="AF722" s="30" t="str">
        <f>IF(REGISTRO!AD725="A",1,IF(REGISTRO!AD725="B",2,IF(REGISTRO!AD725="C",3,IF(REGISTRO!AD725="D",4,""))))</f>
        <v/>
      </c>
      <c r="AG722" s="30" t="str">
        <f>IF(REGISTRO!AE725="A",1,IF(REGISTRO!AE725="B",2,IF(REGISTRO!AE725="C",3,IF(REGISTRO!AE725="D",4,""))))</f>
        <v/>
      </c>
      <c r="AH722" s="30" t="str">
        <f>IF(REGISTRO!AF725="A",1,IF(REGISTRO!AF725="B",2,IF(REGISTRO!AF725="C",3,IF(REGISTRO!AF725="D",4,""))))</f>
        <v/>
      </c>
      <c r="AI722" s="30" t="str">
        <f>IF(REGISTRO!AG725="A",1,IF(REGISTRO!AG725="B",2,IF(REGISTRO!AG725="C",3,IF(REGISTRO!AG725="D",4,""))))</f>
        <v/>
      </c>
      <c r="AJ722" s="30" t="str">
        <f>IF(REGISTRO!AH725="A",1,IF(REGISTRO!AH725="B",2,IF(REGISTRO!AH725="C",3,IF(REGISTRO!AH725="D",4,""))))</f>
        <v/>
      </c>
      <c r="AK722" s="30" t="str">
        <f>IF(REGISTRO!AI725="A",1,IF(REGISTRO!AI725="B",2,IF(REGISTRO!AI725="C",3,IF(REGISTRO!AI725="D",4,""))))</f>
        <v/>
      </c>
      <c r="AM722" s="31" t="str">
        <f t="shared" ref="AM722:AM785" si="689">IF(H722="","",IF(H722=H$13,H$14,0))</f>
        <v/>
      </c>
      <c r="AN722" s="31" t="str">
        <f t="shared" ref="AN722:AN785" si="690">IF(I722="","",IF(I722=I$13,I$14,0))</f>
        <v/>
      </c>
      <c r="AO722" s="31" t="str">
        <f t="shared" ref="AO722:AO785" si="691">IF(J722="","",IF(J722=J$13,J$14,0))</f>
        <v/>
      </c>
      <c r="AP722" s="31" t="str">
        <f t="shared" ref="AP722:AP785" si="692">IF(K722="","",IF(K722=K$13,K$14,0))</f>
        <v/>
      </c>
      <c r="AQ722" s="31" t="str">
        <f t="shared" ref="AQ722:AQ785" si="693">IF(L722="","",IF(L722=L$13,L$14,0))</f>
        <v/>
      </c>
      <c r="AR722" s="31" t="str">
        <f t="shared" ref="AR722:AR785" si="694">IF(M722="","",IF(M722=M$13,M$14,0))</f>
        <v/>
      </c>
      <c r="AS722" s="31" t="str">
        <f t="shared" ref="AS722:AS785" si="695">IF(N722="","",IF(N722=N$13,N$14,0))</f>
        <v/>
      </c>
      <c r="AT722" s="31" t="str">
        <f t="shared" ref="AT722:AT785" si="696">IF(O722="","",IF(O722=O$13,O$14,0))</f>
        <v/>
      </c>
      <c r="AU722" s="31" t="str">
        <f t="shared" ref="AU722:AU785" si="697">IF(P722="","",IF(P722=P$13,P$14,0))</f>
        <v/>
      </c>
      <c r="AV722" s="31" t="str">
        <f t="shared" ref="AV722:AV785" si="698">IF(Q722="","",IF(Q722=Q$13,Q$14,0))</f>
        <v/>
      </c>
      <c r="AW722" s="31" t="str">
        <f t="shared" ref="AW722:AW785" si="699">IF(R722="","",IF(R722=R$13,R$14,0))</f>
        <v/>
      </c>
      <c r="AX722" s="31" t="str">
        <f t="shared" ref="AX722:AX785" si="700">IF(S722="","",IF(S722=S$13,S$14,0))</f>
        <v/>
      </c>
      <c r="AY722" s="31" t="str">
        <f t="shared" ref="AY722:AY785" si="701">IF(T722="","",IF(T722=T$13,T$14,0))</f>
        <v/>
      </c>
      <c r="AZ722" s="31" t="str">
        <f t="shared" ref="AZ722:AZ785" si="702">IF(U722="","",IF(U722=U$13,U$14,0))</f>
        <v/>
      </c>
      <c r="BA722" s="31" t="str">
        <f t="shared" ref="BA722:BA785" si="703">IF(V722="","",IF(V722=V$13,V$14,0))</f>
        <v/>
      </c>
      <c r="BB722" s="31" t="str">
        <f t="shared" ref="BB722:BB785" si="704">IF(W722="","",IF(W722=W$13,W$14,0))</f>
        <v/>
      </c>
      <c r="BC722" s="31" t="str">
        <f t="shared" ref="BC722:BC785" si="705">IF(X722="","",IF(X722=X$13,X$14,0))</f>
        <v/>
      </c>
      <c r="BD722" s="31" t="str">
        <f t="shared" ref="BD722:BD785" si="706">IF(Y722="","",IF(Y722=Y$13,Y$14,0))</f>
        <v/>
      </c>
      <c r="BE722" s="31" t="str">
        <f t="shared" ref="BE722:BE785" si="707">IF(Z722="","",IF(Z722=Z$13,Z$14,0))</f>
        <v/>
      </c>
      <c r="BF722" s="31" t="str">
        <f t="shared" ref="BF722:BF785" si="708">IF(AA722="","",IF(AA722=AA$13,AA$14,0))</f>
        <v/>
      </c>
      <c r="BG722" s="31" t="str">
        <f t="shared" ref="BG722:BG785" si="709">IF(AB722="","",IF(AB722=AB$13,AB$14,0))</f>
        <v/>
      </c>
      <c r="BH722" s="31" t="str">
        <f t="shared" ref="BH722:BH785" si="710">IF(AC722="","",IF(AC722=AC$13,AC$14,0))</f>
        <v/>
      </c>
      <c r="BI722" s="31" t="str">
        <f t="shared" ref="BI722:BI785" si="711">IF(AD722="","",IF(AD722=AD$13,AD$14,0))</f>
        <v/>
      </c>
      <c r="BJ722" s="31" t="str">
        <f t="shared" ref="BJ722:BJ785" si="712">IF(AE722="","",IF(AE722=AE$13,AE$14,0))</f>
        <v/>
      </c>
      <c r="BK722" s="31" t="str">
        <f t="shared" ref="BK722:BK785" si="713">IF(AF722="","",IF(AF722=AF$13,AF$14,0))</f>
        <v/>
      </c>
      <c r="BL722" s="31" t="str">
        <f t="shared" ref="BL722:BL785" si="714">IF(AG722="","",IF(AG722=AG$13,AG$14,0))</f>
        <v/>
      </c>
      <c r="BM722" s="31" t="str">
        <f t="shared" ref="BM722:BM785" si="715">IF(AH722="","",IF(AH722=AH$13,AH$14,0))</f>
        <v/>
      </c>
      <c r="BN722" s="31" t="str">
        <f t="shared" ref="BN722:BN785" si="716">IF(AI722="","",IF(AI722=AI$13,AI$14,0))</f>
        <v/>
      </c>
      <c r="BO722" s="31" t="str">
        <f t="shared" ref="BO722:BO785" si="717">IF(AJ722="","",IF(AJ722=AJ$13,AJ$14,0))</f>
        <v/>
      </c>
      <c r="BP722" s="31" t="str">
        <f t="shared" ref="BP722:BP785" si="718">IF(AK722="","",IF(AK722=AK$13,AK$14,0))</f>
        <v/>
      </c>
      <c r="BR722" s="32" t="str">
        <f t="shared" ref="BR722:BR785" si="719">IF(AM722="","",IF(AM722&gt;0,"+","-"))</f>
        <v/>
      </c>
      <c r="BS722" s="32" t="str">
        <f t="shared" ref="BS722:BS785" si="720">IF(AN722="","",IF(AN722&gt;0,"+","-"))</f>
        <v/>
      </c>
      <c r="BT722" s="32" t="str">
        <f t="shared" ref="BT722:BT785" si="721">IF(AO722="","",IF(AO722&gt;0,"+","-"))</f>
        <v/>
      </c>
      <c r="BU722" s="32" t="str">
        <f t="shared" ref="BU722:BU785" si="722">IF(AP722="","",IF(AP722&gt;0,"+","-"))</f>
        <v/>
      </c>
      <c r="BV722" s="32" t="str">
        <f t="shared" ref="BV722:BV785" si="723">IF(AQ722="","",IF(AQ722&gt;0,"+","-"))</f>
        <v/>
      </c>
      <c r="BW722" s="32" t="str">
        <f t="shared" ref="BW722:BW785" si="724">IF(AR722="","",IF(AR722&gt;0,"+","-"))</f>
        <v/>
      </c>
      <c r="BX722" s="32" t="str">
        <f t="shared" ref="BX722:BX785" si="725">IF(AS722="","",IF(AS722&gt;0,"+","-"))</f>
        <v/>
      </c>
      <c r="BY722" s="32" t="str">
        <f t="shared" ref="BY722:BY785" si="726">IF(AT722="","",IF(AT722&gt;0,"+","-"))</f>
        <v/>
      </c>
      <c r="BZ722" s="32" t="str">
        <f t="shared" ref="BZ722:BZ785" si="727">IF(AU722="","",IF(AU722&gt;0,"+","-"))</f>
        <v/>
      </c>
      <c r="CA722" s="32" t="str">
        <f t="shared" ref="CA722:CA785" si="728">IF(AV722="","",IF(AV722&gt;0,"+","-"))</f>
        <v/>
      </c>
      <c r="CB722" s="32" t="str">
        <f t="shared" ref="CB722:CB785" si="729">IF(AW722="","",IF(AW722&gt;0,"+","-"))</f>
        <v/>
      </c>
      <c r="CC722" s="32" t="str">
        <f t="shared" ref="CC722:CC785" si="730">IF(AX722="","",IF(AX722&gt;0,"+","-"))</f>
        <v/>
      </c>
      <c r="CD722" s="32" t="str">
        <f t="shared" ref="CD722:CD785" si="731">IF(AY722="","",IF(AY722&gt;0,"+","-"))</f>
        <v/>
      </c>
      <c r="CE722" s="32" t="str">
        <f t="shared" ref="CE722:CE785" si="732">IF(AZ722="","",IF(AZ722&gt;0,"+","-"))</f>
        <v/>
      </c>
      <c r="CF722" s="32" t="str">
        <f t="shared" ref="CF722:CF785" si="733">IF(BA722="","",IF(BA722&gt;0,"+","-"))</f>
        <v/>
      </c>
      <c r="CG722" s="32" t="str">
        <f t="shared" ref="CG722:CG785" si="734">IF(BB722="","",IF(BB722&gt;0,"+","-"))</f>
        <v/>
      </c>
      <c r="CH722" s="32" t="str">
        <f t="shared" ref="CH722:CH785" si="735">IF(BC722="","",IF(BC722&gt;0,"+","-"))</f>
        <v/>
      </c>
      <c r="CI722" s="32" t="str">
        <f t="shared" ref="CI722:CI785" si="736">IF(BD722="","",IF(BD722&gt;0,"+","-"))</f>
        <v/>
      </c>
      <c r="CJ722" s="32" t="str">
        <f t="shared" ref="CJ722:CJ785" si="737">IF(BE722="","",IF(BE722&gt;0,"+","-"))</f>
        <v/>
      </c>
      <c r="CK722" s="32" t="str">
        <f t="shared" ref="CK722:CK785" si="738">IF(BF722="","",IF(BF722&gt;0,"+","-"))</f>
        <v/>
      </c>
      <c r="CL722" s="32" t="str">
        <f t="shared" ref="CL722:CL785" si="739">IF(BG722="","",IF(BG722&gt;0,"+","-"))</f>
        <v/>
      </c>
      <c r="CM722" s="32" t="str">
        <f t="shared" ref="CM722:CM785" si="740">IF(BH722="","",IF(BH722&gt;0,"+","-"))</f>
        <v/>
      </c>
      <c r="CN722" s="32" t="str">
        <f t="shared" ref="CN722:CN785" si="741">IF(BI722="","",IF(BI722&gt;0,"+","-"))</f>
        <v/>
      </c>
      <c r="CO722" s="32" t="str">
        <f t="shared" ref="CO722:CO785" si="742">IF(BJ722="","",IF(BJ722&gt;0,"+","-"))</f>
        <v/>
      </c>
      <c r="CP722" s="32" t="str">
        <f t="shared" ref="CP722:CP785" si="743">IF(BK722="","",IF(BK722&gt;0,"+","-"))</f>
        <v/>
      </c>
      <c r="CQ722" s="32" t="str">
        <f t="shared" ref="CQ722:CQ785" si="744">IF(BL722="","",IF(BL722&gt;0,"+","-"))</f>
        <v/>
      </c>
      <c r="CR722" s="32" t="str">
        <f t="shared" ref="CR722:CR785" si="745">IF(BM722="","",IF(BM722&gt;0,"+","-"))</f>
        <v/>
      </c>
      <c r="CS722" s="32" t="str">
        <f t="shared" ref="CS722:CS785" si="746">IF(BN722="","",IF(BN722&gt;0,"+","-"))</f>
        <v/>
      </c>
      <c r="CT722" s="32" t="str">
        <f t="shared" ref="CT722:CT785" si="747">IF(BO722="","",IF(BO722&gt;0,"+","-"))</f>
        <v/>
      </c>
      <c r="CU722" s="32" t="str">
        <f t="shared" ref="CU722:CU785" si="748">IF(BP722="","",IF(BP722&gt;0,"+","-"))</f>
        <v/>
      </c>
      <c r="CV722" s="33" t="str">
        <f t="shared" ref="CV722:CV785" si="749">IF(D722="","",SUM(AM722:BP722))</f>
        <v/>
      </c>
      <c r="CW722" s="97" t="str">
        <f t="shared" ref="CW722:CW785" si="750">IF(CV722="","",IF(CV722&lt;=($AL$14*0.25),$CW$6,IF(CV722&lt;=($AL$14*0.5),$CW$7,IF(CV722&lt;=($AL$14*0.75),$CW$8,IF(CV722&lt;=($AL$14*1),$CW$9,"")))))</f>
        <v/>
      </c>
      <c r="CX722" s="97"/>
    </row>
    <row r="723" spans="3:102" x14ac:dyDescent="0.25">
      <c r="C723" s="15">
        <v>707</v>
      </c>
      <c r="D723" s="34" t="str">
        <f>IF(REGISTRO!B726="","",REGISTRO!B726)</f>
        <v/>
      </c>
      <c r="E723" s="34" t="str">
        <f>IF(REGISTRO!C726="","",REGISTRO!C726)</f>
        <v/>
      </c>
      <c r="F723" s="34" t="str">
        <f>IF(REGISTRO!D726="","",REGISTRO!D726)</f>
        <v/>
      </c>
      <c r="G723" s="34" t="str">
        <f>IF(REGISTRO!E726="","",REGISTRO!E726)</f>
        <v/>
      </c>
      <c r="H723" s="30" t="str">
        <f>IF(REGISTRO!F726="A",1,IF(REGISTRO!F726="B",2,IF(REGISTRO!F726="C",3,IF(REGISTRO!F726="D",4,""))))</f>
        <v/>
      </c>
      <c r="I723" s="30" t="str">
        <f>IF(REGISTRO!G726="A",1,IF(REGISTRO!G726="B",2,IF(REGISTRO!G726="C",3,IF(REGISTRO!G726="D",4,""))))</f>
        <v/>
      </c>
      <c r="J723" s="30" t="str">
        <f>IF(REGISTRO!H726="A",1,IF(REGISTRO!H726="B",2,IF(REGISTRO!H726="C",3,IF(REGISTRO!H726="D",4,""))))</f>
        <v/>
      </c>
      <c r="K723" s="30" t="str">
        <f>IF(REGISTRO!I726="A",1,IF(REGISTRO!I726="B",2,IF(REGISTRO!I726="C",3,IF(REGISTRO!I726="D",4,""))))</f>
        <v/>
      </c>
      <c r="L723" s="30" t="str">
        <f>IF(REGISTRO!J726="A",1,IF(REGISTRO!J726="B",2,IF(REGISTRO!J726="C",3,IF(REGISTRO!J726="D",4,""))))</f>
        <v/>
      </c>
      <c r="M723" s="30" t="str">
        <f>IF(REGISTRO!K726="A",1,IF(REGISTRO!K726="B",2,IF(REGISTRO!K726="C",3,IF(REGISTRO!K726="D",4,""))))</f>
        <v/>
      </c>
      <c r="N723" s="30" t="str">
        <f>IF(REGISTRO!L726="A",1,IF(REGISTRO!L726="B",2,IF(REGISTRO!L726="C",3,IF(REGISTRO!L726="D",4,""))))</f>
        <v/>
      </c>
      <c r="O723" s="30" t="str">
        <f>IF(REGISTRO!M726="A",1,IF(REGISTRO!M726="B",2,IF(REGISTRO!M726="C",3,IF(REGISTRO!M726="D",4,""))))</f>
        <v/>
      </c>
      <c r="P723" s="30" t="str">
        <f>IF(REGISTRO!N726="A",1,IF(REGISTRO!N726="B",2,IF(REGISTRO!N726="C",3,IF(REGISTRO!N726="D",4,""))))</f>
        <v/>
      </c>
      <c r="Q723" s="30" t="str">
        <f>IF(REGISTRO!O726="A",1,IF(REGISTRO!O726="B",2,IF(REGISTRO!O726="C",3,IF(REGISTRO!O726="D",4,""))))</f>
        <v/>
      </c>
      <c r="R723" s="30" t="str">
        <f>IF(REGISTRO!P726="A",1,IF(REGISTRO!P726="B",2,IF(REGISTRO!P726="C",3,IF(REGISTRO!P726="D",4,""))))</f>
        <v/>
      </c>
      <c r="S723" s="30" t="str">
        <f>IF(REGISTRO!Q726="A",1,IF(REGISTRO!Q726="B",2,IF(REGISTRO!Q726="C",3,IF(REGISTRO!Q726="D",4,""))))</f>
        <v/>
      </c>
      <c r="T723" s="30" t="str">
        <f>IF(REGISTRO!R726="A",1,IF(REGISTRO!R726="B",2,IF(REGISTRO!R726="C",3,IF(REGISTRO!R726="D",4,""))))</f>
        <v/>
      </c>
      <c r="U723" s="30" t="str">
        <f>IF(REGISTRO!S726="A",1,IF(REGISTRO!S726="B",2,IF(REGISTRO!S726="C",3,IF(REGISTRO!S726="D",4,""))))</f>
        <v/>
      </c>
      <c r="V723" s="30" t="str">
        <f>IF(REGISTRO!T726="A",1,IF(REGISTRO!T726="B",2,IF(REGISTRO!T726="C",3,IF(REGISTRO!T726="D",4,""))))</f>
        <v/>
      </c>
      <c r="W723" s="30" t="str">
        <f>IF(REGISTRO!U726="A",1,IF(REGISTRO!U726="B",2,IF(REGISTRO!U726="C",3,IF(REGISTRO!U726="D",4,""))))</f>
        <v/>
      </c>
      <c r="X723" s="30" t="str">
        <f>IF(REGISTRO!V726="A",1,IF(REGISTRO!V726="B",2,IF(REGISTRO!V726="C",3,IF(REGISTRO!V726="D",4,""))))</f>
        <v/>
      </c>
      <c r="Y723" s="30" t="str">
        <f>IF(REGISTRO!W726="A",1,IF(REGISTRO!W726="B",2,IF(REGISTRO!W726="C",3,IF(REGISTRO!W726="D",4,""))))</f>
        <v/>
      </c>
      <c r="Z723" s="30" t="str">
        <f>IF(REGISTRO!X726="A",1,IF(REGISTRO!X726="B",2,IF(REGISTRO!X726="C",3,IF(REGISTRO!X726="D",4,""))))</f>
        <v/>
      </c>
      <c r="AA723" s="30" t="str">
        <f>IF(REGISTRO!Y726="A",1,IF(REGISTRO!Y726="B",2,IF(REGISTRO!Y726="C",3,IF(REGISTRO!Y726="D",4,""))))</f>
        <v/>
      </c>
      <c r="AB723" s="30" t="str">
        <f>IF(REGISTRO!Z726="A",1,IF(REGISTRO!Z726="B",2,IF(REGISTRO!Z726="C",3,IF(REGISTRO!Z726="D",4,""))))</f>
        <v/>
      </c>
      <c r="AC723" s="30" t="str">
        <f>IF(REGISTRO!AA726="A",1,IF(REGISTRO!AA726="B",2,IF(REGISTRO!AA726="C",3,IF(REGISTRO!AA726="D",4,""))))</f>
        <v/>
      </c>
      <c r="AD723" s="30" t="str">
        <f>IF(REGISTRO!AB726="A",1,IF(REGISTRO!AB726="B",2,IF(REGISTRO!AB726="C",3,IF(REGISTRO!AB726="D",4,""))))</f>
        <v/>
      </c>
      <c r="AE723" s="30" t="str">
        <f>IF(REGISTRO!AC726="A",1,IF(REGISTRO!AC726="B",2,IF(REGISTRO!AC726="C",3,IF(REGISTRO!AC726="D",4,""))))</f>
        <v/>
      </c>
      <c r="AF723" s="30" t="str">
        <f>IF(REGISTRO!AD726="A",1,IF(REGISTRO!AD726="B",2,IF(REGISTRO!AD726="C",3,IF(REGISTRO!AD726="D",4,""))))</f>
        <v/>
      </c>
      <c r="AG723" s="30" t="str">
        <f>IF(REGISTRO!AE726="A",1,IF(REGISTRO!AE726="B",2,IF(REGISTRO!AE726="C",3,IF(REGISTRO!AE726="D",4,""))))</f>
        <v/>
      </c>
      <c r="AH723" s="30" t="str">
        <f>IF(REGISTRO!AF726="A",1,IF(REGISTRO!AF726="B",2,IF(REGISTRO!AF726="C",3,IF(REGISTRO!AF726="D",4,""))))</f>
        <v/>
      </c>
      <c r="AI723" s="30" t="str">
        <f>IF(REGISTRO!AG726="A",1,IF(REGISTRO!AG726="B",2,IF(REGISTRO!AG726="C",3,IF(REGISTRO!AG726="D",4,""))))</f>
        <v/>
      </c>
      <c r="AJ723" s="30" t="str">
        <f>IF(REGISTRO!AH726="A",1,IF(REGISTRO!AH726="B",2,IF(REGISTRO!AH726="C",3,IF(REGISTRO!AH726="D",4,""))))</f>
        <v/>
      </c>
      <c r="AK723" s="30" t="str">
        <f>IF(REGISTRO!AI726="A",1,IF(REGISTRO!AI726="B",2,IF(REGISTRO!AI726="C",3,IF(REGISTRO!AI726="D",4,""))))</f>
        <v/>
      </c>
      <c r="AM723" s="31" t="str">
        <f t="shared" si="689"/>
        <v/>
      </c>
      <c r="AN723" s="31" t="str">
        <f t="shared" si="690"/>
        <v/>
      </c>
      <c r="AO723" s="31" t="str">
        <f t="shared" si="691"/>
        <v/>
      </c>
      <c r="AP723" s="31" t="str">
        <f t="shared" si="692"/>
        <v/>
      </c>
      <c r="AQ723" s="31" t="str">
        <f t="shared" si="693"/>
        <v/>
      </c>
      <c r="AR723" s="31" t="str">
        <f t="shared" si="694"/>
        <v/>
      </c>
      <c r="AS723" s="31" t="str">
        <f t="shared" si="695"/>
        <v/>
      </c>
      <c r="AT723" s="31" t="str">
        <f t="shared" si="696"/>
        <v/>
      </c>
      <c r="AU723" s="31" t="str">
        <f t="shared" si="697"/>
        <v/>
      </c>
      <c r="AV723" s="31" t="str">
        <f t="shared" si="698"/>
        <v/>
      </c>
      <c r="AW723" s="31" t="str">
        <f t="shared" si="699"/>
        <v/>
      </c>
      <c r="AX723" s="31" t="str">
        <f t="shared" si="700"/>
        <v/>
      </c>
      <c r="AY723" s="31" t="str">
        <f t="shared" si="701"/>
        <v/>
      </c>
      <c r="AZ723" s="31" t="str">
        <f t="shared" si="702"/>
        <v/>
      </c>
      <c r="BA723" s="31" t="str">
        <f t="shared" si="703"/>
        <v/>
      </c>
      <c r="BB723" s="31" t="str">
        <f t="shared" si="704"/>
        <v/>
      </c>
      <c r="BC723" s="31" t="str">
        <f t="shared" si="705"/>
        <v/>
      </c>
      <c r="BD723" s="31" t="str">
        <f t="shared" si="706"/>
        <v/>
      </c>
      <c r="BE723" s="31" t="str">
        <f t="shared" si="707"/>
        <v/>
      </c>
      <c r="BF723" s="31" t="str">
        <f t="shared" si="708"/>
        <v/>
      </c>
      <c r="BG723" s="31" t="str">
        <f t="shared" si="709"/>
        <v/>
      </c>
      <c r="BH723" s="31" t="str">
        <f t="shared" si="710"/>
        <v/>
      </c>
      <c r="BI723" s="31" t="str">
        <f t="shared" si="711"/>
        <v/>
      </c>
      <c r="BJ723" s="31" t="str">
        <f t="shared" si="712"/>
        <v/>
      </c>
      <c r="BK723" s="31" t="str">
        <f t="shared" si="713"/>
        <v/>
      </c>
      <c r="BL723" s="31" t="str">
        <f t="shared" si="714"/>
        <v/>
      </c>
      <c r="BM723" s="31" t="str">
        <f t="shared" si="715"/>
        <v/>
      </c>
      <c r="BN723" s="31" t="str">
        <f t="shared" si="716"/>
        <v/>
      </c>
      <c r="BO723" s="31" t="str">
        <f t="shared" si="717"/>
        <v/>
      </c>
      <c r="BP723" s="31" t="str">
        <f t="shared" si="718"/>
        <v/>
      </c>
      <c r="BR723" s="32" t="str">
        <f t="shared" si="719"/>
        <v/>
      </c>
      <c r="BS723" s="32" t="str">
        <f t="shared" si="720"/>
        <v/>
      </c>
      <c r="BT723" s="32" t="str">
        <f t="shared" si="721"/>
        <v/>
      </c>
      <c r="BU723" s="32" t="str">
        <f t="shared" si="722"/>
        <v/>
      </c>
      <c r="BV723" s="32" t="str">
        <f t="shared" si="723"/>
        <v/>
      </c>
      <c r="BW723" s="32" t="str">
        <f t="shared" si="724"/>
        <v/>
      </c>
      <c r="BX723" s="32" t="str">
        <f t="shared" si="725"/>
        <v/>
      </c>
      <c r="BY723" s="32" t="str">
        <f t="shared" si="726"/>
        <v/>
      </c>
      <c r="BZ723" s="32" t="str">
        <f t="shared" si="727"/>
        <v/>
      </c>
      <c r="CA723" s="32" t="str">
        <f t="shared" si="728"/>
        <v/>
      </c>
      <c r="CB723" s="32" t="str">
        <f t="shared" si="729"/>
        <v/>
      </c>
      <c r="CC723" s="32" t="str">
        <f t="shared" si="730"/>
        <v/>
      </c>
      <c r="CD723" s="32" t="str">
        <f t="shared" si="731"/>
        <v/>
      </c>
      <c r="CE723" s="32" t="str">
        <f t="shared" si="732"/>
        <v/>
      </c>
      <c r="CF723" s="32" t="str">
        <f t="shared" si="733"/>
        <v/>
      </c>
      <c r="CG723" s="32" t="str">
        <f t="shared" si="734"/>
        <v/>
      </c>
      <c r="CH723" s="32" t="str">
        <f t="shared" si="735"/>
        <v/>
      </c>
      <c r="CI723" s="32" t="str">
        <f t="shared" si="736"/>
        <v/>
      </c>
      <c r="CJ723" s="32" t="str">
        <f t="shared" si="737"/>
        <v/>
      </c>
      <c r="CK723" s="32" t="str">
        <f t="shared" si="738"/>
        <v/>
      </c>
      <c r="CL723" s="32" t="str">
        <f t="shared" si="739"/>
        <v/>
      </c>
      <c r="CM723" s="32" t="str">
        <f t="shared" si="740"/>
        <v/>
      </c>
      <c r="CN723" s="32" t="str">
        <f t="shared" si="741"/>
        <v/>
      </c>
      <c r="CO723" s="32" t="str">
        <f t="shared" si="742"/>
        <v/>
      </c>
      <c r="CP723" s="32" t="str">
        <f t="shared" si="743"/>
        <v/>
      </c>
      <c r="CQ723" s="32" t="str">
        <f t="shared" si="744"/>
        <v/>
      </c>
      <c r="CR723" s="32" t="str">
        <f t="shared" si="745"/>
        <v/>
      </c>
      <c r="CS723" s="32" t="str">
        <f t="shared" si="746"/>
        <v/>
      </c>
      <c r="CT723" s="32" t="str">
        <f t="shared" si="747"/>
        <v/>
      </c>
      <c r="CU723" s="32" t="str">
        <f t="shared" si="748"/>
        <v/>
      </c>
      <c r="CV723" s="33" t="str">
        <f t="shared" si="749"/>
        <v/>
      </c>
      <c r="CW723" s="97" t="str">
        <f t="shared" si="750"/>
        <v/>
      </c>
      <c r="CX723" s="97"/>
    </row>
    <row r="724" spans="3:102" x14ac:dyDescent="0.25">
      <c r="C724" s="15">
        <v>708</v>
      </c>
      <c r="D724" s="34" t="str">
        <f>IF(REGISTRO!B727="","",REGISTRO!B727)</f>
        <v/>
      </c>
      <c r="E724" s="34" t="str">
        <f>IF(REGISTRO!C727="","",REGISTRO!C727)</f>
        <v/>
      </c>
      <c r="F724" s="34" t="str">
        <f>IF(REGISTRO!D727="","",REGISTRO!D727)</f>
        <v/>
      </c>
      <c r="G724" s="34" t="str">
        <f>IF(REGISTRO!E727="","",REGISTRO!E727)</f>
        <v/>
      </c>
      <c r="H724" s="30" t="str">
        <f>IF(REGISTRO!F727="A",1,IF(REGISTRO!F727="B",2,IF(REGISTRO!F727="C",3,IF(REGISTRO!F727="D",4,""))))</f>
        <v/>
      </c>
      <c r="I724" s="30" t="str">
        <f>IF(REGISTRO!G727="A",1,IF(REGISTRO!G727="B",2,IF(REGISTRO!G727="C",3,IF(REGISTRO!G727="D",4,""))))</f>
        <v/>
      </c>
      <c r="J724" s="30" t="str">
        <f>IF(REGISTRO!H727="A",1,IF(REGISTRO!H727="B",2,IF(REGISTRO!H727="C",3,IF(REGISTRO!H727="D",4,""))))</f>
        <v/>
      </c>
      <c r="K724" s="30" t="str">
        <f>IF(REGISTRO!I727="A",1,IF(REGISTRO!I727="B",2,IF(REGISTRO!I727="C",3,IF(REGISTRO!I727="D",4,""))))</f>
        <v/>
      </c>
      <c r="L724" s="30" t="str">
        <f>IF(REGISTRO!J727="A",1,IF(REGISTRO!J727="B",2,IF(REGISTRO!J727="C",3,IF(REGISTRO!J727="D",4,""))))</f>
        <v/>
      </c>
      <c r="M724" s="30" t="str">
        <f>IF(REGISTRO!K727="A",1,IF(REGISTRO!K727="B",2,IF(REGISTRO!K727="C",3,IF(REGISTRO!K727="D",4,""))))</f>
        <v/>
      </c>
      <c r="N724" s="30" t="str">
        <f>IF(REGISTRO!L727="A",1,IF(REGISTRO!L727="B",2,IF(REGISTRO!L727="C",3,IF(REGISTRO!L727="D",4,""))))</f>
        <v/>
      </c>
      <c r="O724" s="30" t="str">
        <f>IF(REGISTRO!M727="A",1,IF(REGISTRO!M727="B",2,IF(REGISTRO!M727="C",3,IF(REGISTRO!M727="D",4,""))))</f>
        <v/>
      </c>
      <c r="P724" s="30" t="str">
        <f>IF(REGISTRO!N727="A",1,IF(REGISTRO!N727="B",2,IF(REGISTRO!N727="C",3,IF(REGISTRO!N727="D",4,""))))</f>
        <v/>
      </c>
      <c r="Q724" s="30" t="str">
        <f>IF(REGISTRO!O727="A",1,IF(REGISTRO!O727="B",2,IF(REGISTRO!O727="C",3,IF(REGISTRO!O727="D",4,""))))</f>
        <v/>
      </c>
      <c r="R724" s="30" t="str">
        <f>IF(REGISTRO!P727="A",1,IF(REGISTRO!P727="B",2,IF(REGISTRO!P727="C",3,IF(REGISTRO!P727="D",4,""))))</f>
        <v/>
      </c>
      <c r="S724" s="30" t="str">
        <f>IF(REGISTRO!Q727="A",1,IF(REGISTRO!Q727="B",2,IF(REGISTRO!Q727="C",3,IF(REGISTRO!Q727="D",4,""))))</f>
        <v/>
      </c>
      <c r="T724" s="30" t="str">
        <f>IF(REGISTRO!R727="A",1,IF(REGISTRO!R727="B",2,IF(REGISTRO!R727="C",3,IF(REGISTRO!R727="D",4,""))))</f>
        <v/>
      </c>
      <c r="U724" s="30" t="str">
        <f>IF(REGISTRO!S727="A",1,IF(REGISTRO!S727="B",2,IF(REGISTRO!S727="C",3,IF(REGISTRO!S727="D",4,""))))</f>
        <v/>
      </c>
      <c r="V724" s="30" t="str">
        <f>IF(REGISTRO!T727="A",1,IF(REGISTRO!T727="B",2,IF(REGISTRO!T727="C",3,IF(REGISTRO!T727="D",4,""))))</f>
        <v/>
      </c>
      <c r="W724" s="30" t="str">
        <f>IF(REGISTRO!U727="A",1,IF(REGISTRO!U727="B",2,IF(REGISTRO!U727="C",3,IF(REGISTRO!U727="D",4,""))))</f>
        <v/>
      </c>
      <c r="X724" s="30" t="str">
        <f>IF(REGISTRO!V727="A",1,IF(REGISTRO!V727="B",2,IF(REGISTRO!V727="C",3,IF(REGISTRO!V727="D",4,""))))</f>
        <v/>
      </c>
      <c r="Y724" s="30" t="str">
        <f>IF(REGISTRO!W727="A",1,IF(REGISTRO!W727="B",2,IF(REGISTRO!W727="C",3,IF(REGISTRO!W727="D",4,""))))</f>
        <v/>
      </c>
      <c r="Z724" s="30" t="str">
        <f>IF(REGISTRO!X727="A",1,IF(REGISTRO!X727="B",2,IF(REGISTRO!X727="C",3,IF(REGISTRO!X727="D",4,""))))</f>
        <v/>
      </c>
      <c r="AA724" s="30" t="str">
        <f>IF(REGISTRO!Y727="A",1,IF(REGISTRO!Y727="B",2,IF(REGISTRO!Y727="C",3,IF(REGISTRO!Y727="D",4,""))))</f>
        <v/>
      </c>
      <c r="AB724" s="30" t="str">
        <f>IF(REGISTRO!Z727="A",1,IF(REGISTRO!Z727="B",2,IF(REGISTRO!Z727="C",3,IF(REGISTRO!Z727="D",4,""))))</f>
        <v/>
      </c>
      <c r="AC724" s="30" t="str">
        <f>IF(REGISTRO!AA727="A",1,IF(REGISTRO!AA727="B",2,IF(REGISTRO!AA727="C",3,IF(REGISTRO!AA727="D",4,""))))</f>
        <v/>
      </c>
      <c r="AD724" s="30" t="str">
        <f>IF(REGISTRO!AB727="A",1,IF(REGISTRO!AB727="B",2,IF(REGISTRO!AB727="C",3,IF(REGISTRO!AB727="D",4,""))))</f>
        <v/>
      </c>
      <c r="AE724" s="30" t="str">
        <f>IF(REGISTRO!AC727="A",1,IF(REGISTRO!AC727="B",2,IF(REGISTRO!AC727="C",3,IF(REGISTRO!AC727="D",4,""))))</f>
        <v/>
      </c>
      <c r="AF724" s="30" t="str">
        <f>IF(REGISTRO!AD727="A",1,IF(REGISTRO!AD727="B",2,IF(REGISTRO!AD727="C",3,IF(REGISTRO!AD727="D",4,""))))</f>
        <v/>
      </c>
      <c r="AG724" s="30" t="str">
        <f>IF(REGISTRO!AE727="A",1,IF(REGISTRO!AE727="B",2,IF(REGISTRO!AE727="C",3,IF(REGISTRO!AE727="D",4,""))))</f>
        <v/>
      </c>
      <c r="AH724" s="30" t="str">
        <f>IF(REGISTRO!AF727="A",1,IF(REGISTRO!AF727="B",2,IF(REGISTRO!AF727="C",3,IF(REGISTRO!AF727="D",4,""))))</f>
        <v/>
      </c>
      <c r="AI724" s="30" t="str">
        <f>IF(REGISTRO!AG727="A",1,IF(REGISTRO!AG727="B",2,IF(REGISTRO!AG727="C",3,IF(REGISTRO!AG727="D",4,""))))</f>
        <v/>
      </c>
      <c r="AJ724" s="30" t="str">
        <f>IF(REGISTRO!AH727="A",1,IF(REGISTRO!AH727="B",2,IF(REGISTRO!AH727="C",3,IF(REGISTRO!AH727="D",4,""))))</f>
        <v/>
      </c>
      <c r="AK724" s="30" t="str">
        <f>IF(REGISTRO!AI727="A",1,IF(REGISTRO!AI727="B",2,IF(REGISTRO!AI727="C",3,IF(REGISTRO!AI727="D",4,""))))</f>
        <v/>
      </c>
      <c r="AM724" s="31" t="str">
        <f t="shared" si="689"/>
        <v/>
      </c>
      <c r="AN724" s="31" t="str">
        <f t="shared" si="690"/>
        <v/>
      </c>
      <c r="AO724" s="31" t="str">
        <f t="shared" si="691"/>
        <v/>
      </c>
      <c r="AP724" s="31" t="str">
        <f t="shared" si="692"/>
        <v/>
      </c>
      <c r="AQ724" s="31" t="str">
        <f t="shared" si="693"/>
        <v/>
      </c>
      <c r="AR724" s="31" t="str">
        <f t="shared" si="694"/>
        <v/>
      </c>
      <c r="AS724" s="31" t="str">
        <f t="shared" si="695"/>
        <v/>
      </c>
      <c r="AT724" s="31" t="str">
        <f t="shared" si="696"/>
        <v/>
      </c>
      <c r="AU724" s="31" t="str">
        <f t="shared" si="697"/>
        <v/>
      </c>
      <c r="AV724" s="31" t="str">
        <f t="shared" si="698"/>
        <v/>
      </c>
      <c r="AW724" s="31" t="str">
        <f t="shared" si="699"/>
        <v/>
      </c>
      <c r="AX724" s="31" t="str">
        <f t="shared" si="700"/>
        <v/>
      </c>
      <c r="AY724" s="31" t="str">
        <f t="shared" si="701"/>
        <v/>
      </c>
      <c r="AZ724" s="31" t="str">
        <f t="shared" si="702"/>
        <v/>
      </c>
      <c r="BA724" s="31" t="str">
        <f t="shared" si="703"/>
        <v/>
      </c>
      <c r="BB724" s="31" t="str">
        <f t="shared" si="704"/>
        <v/>
      </c>
      <c r="BC724" s="31" t="str">
        <f t="shared" si="705"/>
        <v/>
      </c>
      <c r="BD724" s="31" t="str">
        <f t="shared" si="706"/>
        <v/>
      </c>
      <c r="BE724" s="31" t="str">
        <f t="shared" si="707"/>
        <v/>
      </c>
      <c r="BF724" s="31" t="str">
        <f t="shared" si="708"/>
        <v/>
      </c>
      <c r="BG724" s="31" t="str">
        <f t="shared" si="709"/>
        <v/>
      </c>
      <c r="BH724" s="31" t="str">
        <f t="shared" si="710"/>
        <v/>
      </c>
      <c r="BI724" s="31" t="str">
        <f t="shared" si="711"/>
        <v/>
      </c>
      <c r="BJ724" s="31" t="str">
        <f t="shared" si="712"/>
        <v/>
      </c>
      <c r="BK724" s="31" t="str">
        <f t="shared" si="713"/>
        <v/>
      </c>
      <c r="BL724" s="31" t="str">
        <f t="shared" si="714"/>
        <v/>
      </c>
      <c r="BM724" s="31" t="str">
        <f t="shared" si="715"/>
        <v/>
      </c>
      <c r="BN724" s="31" t="str">
        <f t="shared" si="716"/>
        <v/>
      </c>
      <c r="BO724" s="31" t="str">
        <f t="shared" si="717"/>
        <v/>
      </c>
      <c r="BP724" s="31" t="str">
        <f t="shared" si="718"/>
        <v/>
      </c>
      <c r="BR724" s="32" t="str">
        <f t="shared" si="719"/>
        <v/>
      </c>
      <c r="BS724" s="32" t="str">
        <f t="shared" si="720"/>
        <v/>
      </c>
      <c r="BT724" s="32" t="str">
        <f t="shared" si="721"/>
        <v/>
      </c>
      <c r="BU724" s="32" t="str">
        <f t="shared" si="722"/>
        <v/>
      </c>
      <c r="BV724" s="32" t="str">
        <f t="shared" si="723"/>
        <v/>
      </c>
      <c r="BW724" s="32" t="str">
        <f t="shared" si="724"/>
        <v/>
      </c>
      <c r="BX724" s="32" t="str">
        <f t="shared" si="725"/>
        <v/>
      </c>
      <c r="BY724" s="32" t="str">
        <f t="shared" si="726"/>
        <v/>
      </c>
      <c r="BZ724" s="32" t="str">
        <f t="shared" si="727"/>
        <v/>
      </c>
      <c r="CA724" s="32" t="str">
        <f t="shared" si="728"/>
        <v/>
      </c>
      <c r="CB724" s="32" t="str">
        <f t="shared" si="729"/>
        <v/>
      </c>
      <c r="CC724" s="32" t="str">
        <f t="shared" si="730"/>
        <v/>
      </c>
      <c r="CD724" s="32" t="str">
        <f t="shared" si="731"/>
        <v/>
      </c>
      <c r="CE724" s="32" t="str">
        <f t="shared" si="732"/>
        <v/>
      </c>
      <c r="CF724" s="32" t="str">
        <f t="shared" si="733"/>
        <v/>
      </c>
      <c r="CG724" s="32" t="str">
        <f t="shared" si="734"/>
        <v/>
      </c>
      <c r="CH724" s="32" t="str">
        <f t="shared" si="735"/>
        <v/>
      </c>
      <c r="CI724" s="32" t="str">
        <f t="shared" si="736"/>
        <v/>
      </c>
      <c r="CJ724" s="32" t="str">
        <f t="shared" si="737"/>
        <v/>
      </c>
      <c r="CK724" s="32" t="str">
        <f t="shared" si="738"/>
        <v/>
      </c>
      <c r="CL724" s="32" t="str">
        <f t="shared" si="739"/>
        <v/>
      </c>
      <c r="CM724" s="32" t="str">
        <f t="shared" si="740"/>
        <v/>
      </c>
      <c r="CN724" s="32" t="str">
        <f t="shared" si="741"/>
        <v/>
      </c>
      <c r="CO724" s="32" t="str">
        <f t="shared" si="742"/>
        <v/>
      </c>
      <c r="CP724" s="32" t="str">
        <f t="shared" si="743"/>
        <v/>
      </c>
      <c r="CQ724" s="32" t="str">
        <f t="shared" si="744"/>
        <v/>
      </c>
      <c r="CR724" s="32" t="str">
        <f t="shared" si="745"/>
        <v/>
      </c>
      <c r="CS724" s="32" t="str">
        <f t="shared" si="746"/>
        <v/>
      </c>
      <c r="CT724" s="32" t="str">
        <f t="shared" si="747"/>
        <v/>
      </c>
      <c r="CU724" s="32" t="str">
        <f t="shared" si="748"/>
        <v/>
      </c>
      <c r="CV724" s="33" t="str">
        <f t="shared" si="749"/>
        <v/>
      </c>
      <c r="CW724" s="97" t="str">
        <f t="shared" si="750"/>
        <v/>
      </c>
      <c r="CX724" s="97"/>
    </row>
    <row r="725" spans="3:102" x14ac:dyDescent="0.25">
      <c r="C725" s="15">
        <v>709</v>
      </c>
      <c r="D725" s="34" t="str">
        <f>IF(REGISTRO!B728="","",REGISTRO!B728)</f>
        <v/>
      </c>
      <c r="E725" s="34" t="str">
        <f>IF(REGISTRO!C728="","",REGISTRO!C728)</f>
        <v/>
      </c>
      <c r="F725" s="34" t="str">
        <f>IF(REGISTRO!D728="","",REGISTRO!D728)</f>
        <v/>
      </c>
      <c r="G725" s="34" t="str">
        <f>IF(REGISTRO!E728="","",REGISTRO!E728)</f>
        <v/>
      </c>
      <c r="H725" s="30" t="str">
        <f>IF(REGISTRO!F728="A",1,IF(REGISTRO!F728="B",2,IF(REGISTRO!F728="C",3,IF(REGISTRO!F728="D",4,""))))</f>
        <v/>
      </c>
      <c r="I725" s="30" t="str">
        <f>IF(REGISTRO!G728="A",1,IF(REGISTRO!G728="B",2,IF(REGISTRO!G728="C",3,IF(REGISTRO!G728="D",4,""))))</f>
        <v/>
      </c>
      <c r="J725" s="30" t="str">
        <f>IF(REGISTRO!H728="A",1,IF(REGISTRO!H728="B",2,IF(REGISTRO!H728="C",3,IF(REGISTRO!H728="D",4,""))))</f>
        <v/>
      </c>
      <c r="K725" s="30" t="str">
        <f>IF(REGISTRO!I728="A",1,IF(REGISTRO!I728="B",2,IF(REGISTRO!I728="C",3,IF(REGISTRO!I728="D",4,""))))</f>
        <v/>
      </c>
      <c r="L725" s="30" t="str">
        <f>IF(REGISTRO!J728="A",1,IF(REGISTRO!J728="B",2,IF(REGISTRO!J728="C",3,IF(REGISTRO!J728="D",4,""))))</f>
        <v/>
      </c>
      <c r="M725" s="30" t="str">
        <f>IF(REGISTRO!K728="A",1,IF(REGISTRO!K728="B",2,IF(REGISTRO!K728="C",3,IF(REGISTRO!K728="D",4,""))))</f>
        <v/>
      </c>
      <c r="N725" s="30" t="str">
        <f>IF(REGISTRO!L728="A",1,IF(REGISTRO!L728="B",2,IF(REGISTRO!L728="C",3,IF(REGISTRO!L728="D",4,""))))</f>
        <v/>
      </c>
      <c r="O725" s="30" t="str">
        <f>IF(REGISTRO!M728="A",1,IF(REGISTRO!M728="B",2,IF(REGISTRO!M728="C",3,IF(REGISTRO!M728="D",4,""))))</f>
        <v/>
      </c>
      <c r="P725" s="30" t="str">
        <f>IF(REGISTRO!N728="A",1,IF(REGISTRO!N728="B",2,IF(REGISTRO!N728="C",3,IF(REGISTRO!N728="D",4,""))))</f>
        <v/>
      </c>
      <c r="Q725" s="30" t="str">
        <f>IF(REGISTRO!O728="A",1,IF(REGISTRO!O728="B",2,IF(REGISTRO!O728="C",3,IF(REGISTRO!O728="D",4,""))))</f>
        <v/>
      </c>
      <c r="R725" s="30" t="str">
        <f>IF(REGISTRO!P728="A",1,IF(REGISTRO!P728="B",2,IF(REGISTRO!P728="C",3,IF(REGISTRO!P728="D",4,""))))</f>
        <v/>
      </c>
      <c r="S725" s="30" t="str">
        <f>IF(REGISTRO!Q728="A",1,IF(REGISTRO!Q728="B",2,IF(REGISTRO!Q728="C",3,IF(REGISTRO!Q728="D",4,""))))</f>
        <v/>
      </c>
      <c r="T725" s="30" t="str">
        <f>IF(REGISTRO!R728="A",1,IF(REGISTRO!R728="B",2,IF(REGISTRO!R728="C",3,IF(REGISTRO!R728="D",4,""))))</f>
        <v/>
      </c>
      <c r="U725" s="30" t="str">
        <f>IF(REGISTRO!S728="A",1,IF(REGISTRO!S728="B",2,IF(REGISTRO!S728="C",3,IF(REGISTRO!S728="D",4,""))))</f>
        <v/>
      </c>
      <c r="V725" s="30" t="str">
        <f>IF(REGISTRO!T728="A",1,IF(REGISTRO!T728="B",2,IF(REGISTRO!T728="C",3,IF(REGISTRO!T728="D",4,""))))</f>
        <v/>
      </c>
      <c r="W725" s="30" t="str">
        <f>IF(REGISTRO!U728="A",1,IF(REGISTRO!U728="B",2,IF(REGISTRO!U728="C",3,IF(REGISTRO!U728="D",4,""))))</f>
        <v/>
      </c>
      <c r="X725" s="30" t="str">
        <f>IF(REGISTRO!V728="A",1,IF(REGISTRO!V728="B",2,IF(REGISTRO!V728="C",3,IF(REGISTRO!V728="D",4,""))))</f>
        <v/>
      </c>
      <c r="Y725" s="30" t="str">
        <f>IF(REGISTRO!W728="A",1,IF(REGISTRO!W728="B",2,IF(REGISTRO!W728="C",3,IF(REGISTRO!W728="D",4,""))))</f>
        <v/>
      </c>
      <c r="Z725" s="30" t="str">
        <f>IF(REGISTRO!X728="A",1,IF(REGISTRO!X728="B",2,IF(REGISTRO!X728="C",3,IF(REGISTRO!X728="D",4,""))))</f>
        <v/>
      </c>
      <c r="AA725" s="30" t="str">
        <f>IF(REGISTRO!Y728="A",1,IF(REGISTRO!Y728="B",2,IF(REGISTRO!Y728="C",3,IF(REGISTRO!Y728="D",4,""))))</f>
        <v/>
      </c>
      <c r="AB725" s="30" t="str">
        <f>IF(REGISTRO!Z728="A",1,IF(REGISTRO!Z728="B",2,IF(REGISTRO!Z728="C",3,IF(REGISTRO!Z728="D",4,""))))</f>
        <v/>
      </c>
      <c r="AC725" s="30" t="str">
        <f>IF(REGISTRO!AA728="A",1,IF(REGISTRO!AA728="B",2,IF(REGISTRO!AA728="C",3,IF(REGISTRO!AA728="D",4,""))))</f>
        <v/>
      </c>
      <c r="AD725" s="30" t="str">
        <f>IF(REGISTRO!AB728="A",1,IF(REGISTRO!AB728="B",2,IF(REGISTRO!AB728="C",3,IF(REGISTRO!AB728="D",4,""))))</f>
        <v/>
      </c>
      <c r="AE725" s="30" t="str">
        <f>IF(REGISTRO!AC728="A",1,IF(REGISTRO!AC728="B",2,IF(REGISTRO!AC728="C",3,IF(REGISTRO!AC728="D",4,""))))</f>
        <v/>
      </c>
      <c r="AF725" s="30" t="str">
        <f>IF(REGISTRO!AD728="A",1,IF(REGISTRO!AD728="B",2,IF(REGISTRO!AD728="C",3,IF(REGISTRO!AD728="D",4,""))))</f>
        <v/>
      </c>
      <c r="AG725" s="30" t="str">
        <f>IF(REGISTRO!AE728="A",1,IF(REGISTRO!AE728="B",2,IF(REGISTRO!AE728="C",3,IF(REGISTRO!AE728="D",4,""))))</f>
        <v/>
      </c>
      <c r="AH725" s="30" t="str">
        <f>IF(REGISTRO!AF728="A",1,IF(REGISTRO!AF728="B",2,IF(REGISTRO!AF728="C",3,IF(REGISTRO!AF728="D",4,""))))</f>
        <v/>
      </c>
      <c r="AI725" s="30" t="str">
        <f>IF(REGISTRO!AG728="A",1,IF(REGISTRO!AG728="B",2,IF(REGISTRO!AG728="C",3,IF(REGISTRO!AG728="D",4,""))))</f>
        <v/>
      </c>
      <c r="AJ725" s="30" t="str">
        <f>IF(REGISTRO!AH728="A",1,IF(REGISTRO!AH728="B",2,IF(REGISTRO!AH728="C",3,IF(REGISTRO!AH728="D",4,""))))</f>
        <v/>
      </c>
      <c r="AK725" s="30" t="str">
        <f>IF(REGISTRO!AI728="A",1,IF(REGISTRO!AI728="B",2,IF(REGISTRO!AI728="C",3,IF(REGISTRO!AI728="D",4,""))))</f>
        <v/>
      </c>
      <c r="AM725" s="31" t="str">
        <f t="shared" si="689"/>
        <v/>
      </c>
      <c r="AN725" s="31" t="str">
        <f t="shared" si="690"/>
        <v/>
      </c>
      <c r="AO725" s="31" t="str">
        <f t="shared" si="691"/>
        <v/>
      </c>
      <c r="AP725" s="31" t="str">
        <f t="shared" si="692"/>
        <v/>
      </c>
      <c r="AQ725" s="31" t="str">
        <f t="shared" si="693"/>
        <v/>
      </c>
      <c r="AR725" s="31" t="str">
        <f t="shared" si="694"/>
        <v/>
      </c>
      <c r="AS725" s="31" t="str">
        <f t="shared" si="695"/>
        <v/>
      </c>
      <c r="AT725" s="31" t="str">
        <f t="shared" si="696"/>
        <v/>
      </c>
      <c r="AU725" s="31" t="str">
        <f t="shared" si="697"/>
        <v/>
      </c>
      <c r="AV725" s="31" t="str">
        <f t="shared" si="698"/>
        <v/>
      </c>
      <c r="AW725" s="31" t="str">
        <f t="shared" si="699"/>
        <v/>
      </c>
      <c r="AX725" s="31" t="str">
        <f t="shared" si="700"/>
        <v/>
      </c>
      <c r="AY725" s="31" t="str">
        <f t="shared" si="701"/>
        <v/>
      </c>
      <c r="AZ725" s="31" t="str">
        <f t="shared" si="702"/>
        <v/>
      </c>
      <c r="BA725" s="31" t="str">
        <f t="shared" si="703"/>
        <v/>
      </c>
      <c r="BB725" s="31" t="str">
        <f t="shared" si="704"/>
        <v/>
      </c>
      <c r="BC725" s="31" t="str">
        <f t="shared" si="705"/>
        <v/>
      </c>
      <c r="BD725" s="31" t="str">
        <f t="shared" si="706"/>
        <v/>
      </c>
      <c r="BE725" s="31" t="str">
        <f t="shared" si="707"/>
        <v/>
      </c>
      <c r="BF725" s="31" t="str">
        <f t="shared" si="708"/>
        <v/>
      </c>
      <c r="BG725" s="31" t="str">
        <f t="shared" si="709"/>
        <v/>
      </c>
      <c r="BH725" s="31" t="str">
        <f t="shared" si="710"/>
        <v/>
      </c>
      <c r="BI725" s="31" t="str">
        <f t="shared" si="711"/>
        <v/>
      </c>
      <c r="BJ725" s="31" t="str">
        <f t="shared" si="712"/>
        <v/>
      </c>
      <c r="BK725" s="31" t="str">
        <f t="shared" si="713"/>
        <v/>
      </c>
      <c r="BL725" s="31" t="str">
        <f t="shared" si="714"/>
        <v/>
      </c>
      <c r="BM725" s="31" t="str">
        <f t="shared" si="715"/>
        <v/>
      </c>
      <c r="BN725" s="31" t="str">
        <f t="shared" si="716"/>
        <v/>
      </c>
      <c r="BO725" s="31" t="str">
        <f t="shared" si="717"/>
        <v/>
      </c>
      <c r="BP725" s="31" t="str">
        <f t="shared" si="718"/>
        <v/>
      </c>
      <c r="BR725" s="32" t="str">
        <f t="shared" si="719"/>
        <v/>
      </c>
      <c r="BS725" s="32" t="str">
        <f t="shared" si="720"/>
        <v/>
      </c>
      <c r="BT725" s="32" t="str">
        <f t="shared" si="721"/>
        <v/>
      </c>
      <c r="BU725" s="32" t="str">
        <f t="shared" si="722"/>
        <v/>
      </c>
      <c r="BV725" s="32" t="str">
        <f t="shared" si="723"/>
        <v/>
      </c>
      <c r="BW725" s="32" t="str">
        <f t="shared" si="724"/>
        <v/>
      </c>
      <c r="BX725" s="32" t="str">
        <f t="shared" si="725"/>
        <v/>
      </c>
      <c r="BY725" s="32" t="str">
        <f t="shared" si="726"/>
        <v/>
      </c>
      <c r="BZ725" s="32" t="str">
        <f t="shared" si="727"/>
        <v/>
      </c>
      <c r="CA725" s="32" t="str">
        <f t="shared" si="728"/>
        <v/>
      </c>
      <c r="CB725" s="32" t="str">
        <f t="shared" si="729"/>
        <v/>
      </c>
      <c r="CC725" s="32" t="str">
        <f t="shared" si="730"/>
        <v/>
      </c>
      <c r="CD725" s="32" t="str">
        <f t="shared" si="731"/>
        <v/>
      </c>
      <c r="CE725" s="32" t="str">
        <f t="shared" si="732"/>
        <v/>
      </c>
      <c r="CF725" s="32" t="str">
        <f t="shared" si="733"/>
        <v/>
      </c>
      <c r="CG725" s="32" t="str">
        <f t="shared" si="734"/>
        <v/>
      </c>
      <c r="CH725" s="32" t="str">
        <f t="shared" si="735"/>
        <v/>
      </c>
      <c r="CI725" s="32" t="str">
        <f t="shared" si="736"/>
        <v/>
      </c>
      <c r="CJ725" s="32" t="str">
        <f t="shared" si="737"/>
        <v/>
      </c>
      <c r="CK725" s="32" t="str">
        <f t="shared" si="738"/>
        <v/>
      </c>
      <c r="CL725" s="32" t="str">
        <f t="shared" si="739"/>
        <v/>
      </c>
      <c r="CM725" s="32" t="str">
        <f t="shared" si="740"/>
        <v/>
      </c>
      <c r="CN725" s="32" t="str">
        <f t="shared" si="741"/>
        <v/>
      </c>
      <c r="CO725" s="32" t="str">
        <f t="shared" si="742"/>
        <v/>
      </c>
      <c r="CP725" s="32" t="str">
        <f t="shared" si="743"/>
        <v/>
      </c>
      <c r="CQ725" s="32" t="str">
        <f t="shared" si="744"/>
        <v/>
      </c>
      <c r="CR725" s="32" t="str">
        <f t="shared" si="745"/>
        <v/>
      </c>
      <c r="CS725" s="32" t="str">
        <f t="shared" si="746"/>
        <v/>
      </c>
      <c r="CT725" s="32" t="str">
        <f t="shared" si="747"/>
        <v/>
      </c>
      <c r="CU725" s="32" t="str">
        <f t="shared" si="748"/>
        <v/>
      </c>
      <c r="CV725" s="33" t="str">
        <f t="shared" si="749"/>
        <v/>
      </c>
      <c r="CW725" s="97" t="str">
        <f t="shared" si="750"/>
        <v/>
      </c>
      <c r="CX725" s="97"/>
    </row>
    <row r="726" spans="3:102" x14ac:dyDescent="0.25">
      <c r="C726" s="15">
        <v>710</v>
      </c>
      <c r="D726" s="34" t="str">
        <f>IF(REGISTRO!B729="","",REGISTRO!B729)</f>
        <v/>
      </c>
      <c r="E726" s="34" t="str">
        <f>IF(REGISTRO!C729="","",REGISTRO!C729)</f>
        <v/>
      </c>
      <c r="F726" s="34" t="str">
        <f>IF(REGISTRO!D729="","",REGISTRO!D729)</f>
        <v/>
      </c>
      <c r="G726" s="34" t="str">
        <f>IF(REGISTRO!E729="","",REGISTRO!E729)</f>
        <v/>
      </c>
      <c r="H726" s="30" t="str">
        <f>IF(REGISTRO!F729="A",1,IF(REGISTRO!F729="B",2,IF(REGISTRO!F729="C",3,IF(REGISTRO!F729="D",4,""))))</f>
        <v/>
      </c>
      <c r="I726" s="30" t="str">
        <f>IF(REGISTRO!G729="A",1,IF(REGISTRO!G729="B",2,IF(REGISTRO!G729="C",3,IF(REGISTRO!G729="D",4,""))))</f>
        <v/>
      </c>
      <c r="J726" s="30" t="str">
        <f>IF(REGISTRO!H729="A",1,IF(REGISTRO!H729="B",2,IF(REGISTRO!H729="C",3,IF(REGISTRO!H729="D",4,""))))</f>
        <v/>
      </c>
      <c r="K726" s="30" t="str">
        <f>IF(REGISTRO!I729="A",1,IF(REGISTRO!I729="B",2,IF(REGISTRO!I729="C",3,IF(REGISTRO!I729="D",4,""))))</f>
        <v/>
      </c>
      <c r="L726" s="30" t="str">
        <f>IF(REGISTRO!J729="A",1,IF(REGISTRO!J729="B",2,IF(REGISTRO!J729="C",3,IF(REGISTRO!J729="D",4,""))))</f>
        <v/>
      </c>
      <c r="M726" s="30" t="str">
        <f>IF(REGISTRO!K729="A",1,IF(REGISTRO!K729="B",2,IF(REGISTRO!K729="C",3,IF(REGISTRO!K729="D",4,""))))</f>
        <v/>
      </c>
      <c r="N726" s="30" t="str">
        <f>IF(REGISTRO!L729="A",1,IF(REGISTRO!L729="B",2,IF(REGISTRO!L729="C",3,IF(REGISTRO!L729="D",4,""))))</f>
        <v/>
      </c>
      <c r="O726" s="30" t="str">
        <f>IF(REGISTRO!M729="A",1,IF(REGISTRO!M729="B",2,IF(REGISTRO!M729="C",3,IF(REGISTRO!M729="D",4,""))))</f>
        <v/>
      </c>
      <c r="P726" s="30" t="str">
        <f>IF(REGISTRO!N729="A",1,IF(REGISTRO!N729="B",2,IF(REGISTRO!N729="C",3,IF(REGISTRO!N729="D",4,""))))</f>
        <v/>
      </c>
      <c r="Q726" s="30" t="str">
        <f>IF(REGISTRO!O729="A",1,IF(REGISTRO!O729="B",2,IF(REGISTRO!O729="C",3,IF(REGISTRO!O729="D",4,""))))</f>
        <v/>
      </c>
      <c r="R726" s="30" t="str">
        <f>IF(REGISTRO!P729="A",1,IF(REGISTRO!P729="B",2,IF(REGISTRO!P729="C",3,IF(REGISTRO!P729="D",4,""))))</f>
        <v/>
      </c>
      <c r="S726" s="30" t="str">
        <f>IF(REGISTRO!Q729="A",1,IF(REGISTRO!Q729="B",2,IF(REGISTRO!Q729="C",3,IF(REGISTRO!Q729="D",4,""))))</f>
        <v/>
      </c>
      <c r="T726" s="30" t="str">
        <f>IF(REGISTRO!R729="A",1,IF(REGISTRO!R729="B",2,IF(REGISTRO!R729="C",3,IF(REGISTRO!R729="D",4,""))))</f>
        <v/>
      </c>
      <c r="U726" s="30" t="str">
        <f>IF(REGISTRO!S729="A",1,IF(REGISTRO!S729="B",2,IF(REGISTRO!S729="C",3,IF(REGISTRO!S729="D",4,""))))</f>
        <v/>
      </c>
      <c r="V726" s="30" t="str">
        <f>IF(REGISTRO!T729="A",1,IF(REGISTRO!T729="B",2,IF(REGISTRO!T729="C",3,IF(REGISTRO!T729="D",4,""))))</f>
        <v/>
      </c>
      <c r="W726" s="30" t="str">
        <f>IF(REGISTRO!U729="A",1,IF(REGISTRO!U729="B",2,IF(REGISTRO!U729="C",3,IF(REGISTRO!U729="D",4,""))))</f>
        <v/>
      </c>
      <c r="X726" s="30" t="str">
        <f>IF(REGISTRO!V729="A",1,IF(REGISTRO!V729="B",2,IF(REGISTRO!V729="C",3,IF(REGISTRO!V729="D",4,""))))</f>
        <v/>
      </c>
      <c r="Y726" s="30" t="str">
        <f>IF(REGISTRO!W729="A",1,IF(REGISTRO!W729="B",2,IF(REGISTRO!W729="C",3,IF(REGISTRO!W729="D",4,""))))</f>
        <v/>
      </c>
      <c r="Z726" s="30" t="str">
        <f>IF(REGISTRO!X729="A",1,IF(REGISTRO!X729="B",2,IF(REGISTRO!X729="C",3,IF(REGISTRO!X729="D",4,""))))</f>
        <v/>
      </c>
      <c r="AA726" s="30" t="str">
        <f>IF(REGISTRO!Y729="A",1,IF(REGISTRO!Y729="B",2,IF(REGISTRO!Y729="C",3,IF(REGISTRO!Y729="D",4,""))))</f>
        <v/>
      </c>
      <c r="AB726" s="30" t="str">
        <f>IF(REGISTRO!Z729="A",1,IF(REGISTRO!Z729="B",2,IF(REGISTRO!Z729="C",3,IF(REGISTRO!Z729="D",4,""))))</f>
        <v/>
      </c>
      <c r="AC726" s="30" t="str">
        <f>IF(REGISTRO!AA729="A",1,IF(REGISTRO!AA729="B",2,IF(REGISTRO!AA729="C",3,IF(REGISTRO!AA729="D",4,""))))</f>
        <v/>
      </c>
      <c r="AD726" s="30" t="str">
        <f>IF(REGISTRO!AB729="A",1,IF(REGISTRO!AB729="B",2,IF(REGISTRO!AB729="C",3,IF(REGISTRO!AB729="D",4,""))))</f>
        <v/>
      </c>
      <c r="AE726" s="30" t="str">
        <f>IF(REGISTRO!AC729="A",1,IF(REGISTRO!AC729="B",2,IF(REGISTRO!AC729="C",3,IF(REGISTRO!AC729="D",4,""))))</f>
        <v/>
      </c>
      <c r="AF726" s="30" t="str">
        <f>IF(REGISTRO!AD729="A",1,IF(REGISTRO!AD729="B",2,IF(REGISTRO!AD729="C",3,IF(REGISTRO!AD729="D",4,""))))</f>
        <v/>
      </c>
      <c r="AG726" s="30" t="str">
        <f>IF(REGISTRO!AE729="A",1,IF(REGISTRO!AE729="B",2,IF(REGISTRO!AE729="C",3,IF(REGISTRO!AE729="D",4,""))))</f>
        <v/>
      </c>
      <c r="AH726" s="30" t="str">
        <f>IF(REGISTRO!AF729="A",1,IF(REGISTRO!AF729="B",2,IF(REGISTRO!AF729="C",3,IF(REGISTRO!AF729="D",4,""))))</f>
        <v/>
      </c>
      <c r="AI726" s="30" t="str">
        <f>IF(REGISTRO!AG729="A",1,IF(REGISTRO!AG729="B",2,IF(REGISTRO!AG729="C",3,IF(REGISTRO!AG729="D",4,""))))</f>
        <v/>
      </c>
      <c r="AJ726" s="30" t="str">
        <f>IF(REGISTRO!AH729="A",1,IF(REGISTRO!AH729="B",2,IF(REGISTRO!AH729="C",3,IF(REGISTRO!AH729="D",4,""))))</f>
        <v/>
      </c>
      <c r="AK726" s="30" t="str">
        <f>IF(REGISTRO!AI729="A",1,IF(REGISTRO!AI729="B",2,IF(REGISTRO!AI729="C",3,IF(REGISTRO!AI729="D",4,""))))</f>
        <v/>
      </c>
      <c r="AM726" s="31" t="str">
        <f t="shared" si="689"/>
        <v/>
      </c>
      <c r="AN726" s="31" t="str">
        <f t="shared" si="690"/>
        <v/>
      </c>
      <c r="AO726" s="31" t="str">
        <f t="shared" si="691"/>
        <v/>
      </c>
      <c r="AP726" s="31" t="str">
        <f t="shared" si="692"/>
        <v/>
      </c>
      <c r="AQ726" s="31" t="str">
        <f t="shared" si="693"/>
        <v/>
      </c>
      <c r="AR726" s="31" t="str">
        <f t="shared" si="694"/>
        <v/>
      </c>
      <c r="AS726" s="31" t="str">
        <f t="shared" si="695"/>
        <v/>
      </c>
      <c r="AT726" s="31" t="str">
        <f t="shared" si="696"/>
        <v/>
      </c>
      <c r="AU726" s="31" t="str">
        <f t="shared" si="697"/>
        <v/>
      </c>
      <c r="AV726" s="31" t="str">
        <f t="shared" si="698"/>
        <v/>
      </c>
      <c r="AW726" s="31" t="str">
        <f t="shared" si="699"/>
        <v/>
      </c>
      <c r="AX726" s="31" t="str">
        <f t="shared" si="700"/>
        <v/>
      </c>
      <c r="AY726" s="31" t="str">
        <f t="shared" si="701"/>
        <v/>
      </c>
      <c r="AZ726" s="31" t="str">
        <f t="shared" si="702"/>
        <v/>
      </c>
      <c r="BA726" s="31" t="str">
        <f t="shared" si="703"/>
        <v/>
      </c>
      <c r="BB726" s="31" t="str">
        <f t="shared" si="704"/>
        <v/>
      </c>
      <c r="BC726" s="31" t="str">
        <f t="shared" si="705"/>
        <v/>
      </c>
      <c r="BD726" s="31" t="str">
        <f t="shared" si="706"/>
        <v/>
      </c>
      <c r="BE726" s="31" t="str">
        <f t="shared" si="707"/>
        <v/>
      </c>
      <c r="BF726" s="31" t="str">
        <f t="shared" si="708"/>
        <v/>
      </c>
      <c r="BG726" s="31" t="str">
        <f t="shared" si="709"/>
        <v/>
      </c>
      <c r="BH726" s="31" t="str">
        <f t="shared" si="710"/>
        <v/>
      </c>
      <c r="BI726" s="31" t="str">
        <f t="shared" si="711"/>
        <v/>
      </c>
      <c r="BJ726" s="31" t="str">
        <f t="shared" si="712"/>
        <v/>
      </c>
      <c r="BK726" s="31" t="str">
        <f t="shared" si="713"/>
        <v/>
      </c>
      <c r="BL726" s="31" t="str">
        <f t="shared" si="714"/>
        <v/>
      </c>
      <c r="BM726" s="31" t="str">
        <f t="shared" si="715"/>
        <v/>
      </c>
      <c r="BN726" s="31" t="str">
        <f t="shared" si="716"/>
        <v/>
      </c>
      <c r="BO726" s="31" t="str">
        <f t="shared" si="717"/>
        <v/>
      </c>
      <c r="BP726" s="31" t="str">
        <f t="shared" si="718"/>
        <v/>
      </c>
      <c r="BR726" s="32" t="str">
        <f t="shared" si="719"/>
        <v/>
      </c>
      <c r="BS726" s="32" t="str">
        <f t="shared" si="720"/>
        <v/>
      </c>
      <c r="BT726" s="32" t="str">
        <f t="shared" si="721"/>
        <v/>
      </c>
      <c r="BU726" s="32" t="str">
        <f t="shared" si="722"/>
        <v/>
      </c>
      <c r="BV726" s="32" t="str">
        <f t="shared" si="723"/>
        <v/>
      </c>
      <c r="BW726" s="32" t="str">
        <f t="shared" si="724"/>
        <v/>
      </c>
      <c r="BX726" s="32" t="str">
        <f t="shared" si="725"/>
        <v/>
      </c>
      <c r="BY726" s="32" t="str">
        <f t="shared" si="726"/>
        <v/>
      </c>
      <c r="BZ726" s="32" t="str">
        <f t="shared" si="727"/>
        <v/>
      </c>
      <c r="CA726" s="32" t="str">
        <f t="shared" si="728"/>
        <v/>
      </c>
      <c r="CB726" s="32" t="str">
        <f t="shared" si="729"/>
        <v/>
      </c>
      <c r="CC726" s="32" t="str">
        <f t="shared" si="730"/>
        <v/>
      </c>
      <c r="CD726" s="32" t="str">
        <f t="shared" si="731"/>
        <v/>
      </c>
      <c r="CE726" s="32" t="str">
        <f t="shared" si="732"/>
        <v/>
      </c>
      <c r="CF726" s="32" t="str">
        <f t="shared" si="733"/>
        <v/>
      </c>
      <c r="CG726" s="32" t="str">
        <f t="shared" si="734"/>
        <v/>
      </c>
      <c r="CH726" s="32" t="str">
        <f t="shared" si="735"/>
        <v/>
      </c>
      <c r="CI726" s="32" t="str">
        <f t="shared" si="736"/>
        <v/>
      </c>
      <c r="CJ726" s="32" t="str">
        <f t="shared" si="737"/>
        <v/>
      </c>
      <c r="CK726" s="32" t="str">
        <f t="shared" si="738"/>
        <v/>
      </c>
      <c r="CL726" s="32" t="str">
        <f t="shared" si="739"/>
        <v/>
      </c>
      <c r="CM726" s="32" t="str">
        <f t="shared" si="740"/>
        <v/>
      </c>
      <c r="CN726" s="32" t="str">
        <f t="shared" si="741"/>
        <v/>
      </c>
      <c r="CO726" s="32" t="str">
        <f t="shared" si="742"/>
        <v/>
      </c>
      <c r="CP726" s="32" t="str">
        <f t="shared" si="743"/>
        <v/>
      </c>
      <c r="CQ726" s="32" t="str">
        <f t="shared" si="744"/>
        <v/>
      </c>
      <c r="CR726" s="32" t="str">
        <f t="shared" si="745"/>
        <v/>
      </c>
      <c r="CS726" s="32" t="str">
        <f t="shared" si="746"/>
        <v/>
      </c>
      <c r="CT726" s="32" t="str">
        <f t="shared" si="747"/>
        <v/>
      </c>
      <c r="CU726" s="32" t="str">
        <f t="shared" si="748"/>
        <v/>
      </c>
      <c r="CV726" s="33" t="str">
        <f t="shared" si="749"/>
        <v/>
      </c>
      <c r="CW726" s="97" t="str">
        <f t="shared" si="750"/>
        <v/>
      </c>
      <c r="CX726" s="97"/>
    </row>
    <row r="727" spans="3:102" x14ac:dyDescent="0.25">
      <c r="C727" s="15">
        <v>711</v>
      </c>
      <c r="D727" s="34" t="str">
        <f>IF(REGISTRO!B730="","",REGISTRO!B730)</f>
        <v/>
      </c>
      <c r="E727" s="34" t="str">
        <f>IF(REGISTRO!C730="","",REGISTRO!C730)</f>
        <v/>
      </c>
      <c r="F727" s="34" t="str">
        <f>IF(REGISTRO!D730="","",REGISTRO!D730)</f>
        <v/>
      </c>
      <c r="G727" s="34" t="str">
        <f>IF(REGISTRO!E730="","",REGISTRO!E730)</f>
        <v/>
      </c>
      <c r="H727" s="30" t="str">
        <f>IF(REGISTRO!F730="A",1,IF(REGISTRO!F730="B",2,IF(REGISTRO!F730="C",3,IF(REGISTRO!F730="D",4,""))))</f>
        <v/>
      </c>
      <c r="I727" s="30" t="str">
        <f>IF(REGISTRO!G730="A",1,IF(REGISTRO!G730="B",2,IF(REGISTRO!G730="C",3,IF(REGISTRO!G730="D",4,""))))</f>
        <v/>
      </c>
      <c r="J727" s="30" t="str">
        <f>IF(REGISTRO!H730="A",1,IF(REGISTRO!H730="B",2,IF(REGISTRO!H730="C",3,IF(REGISTRO!H730="D",4,""))))</f>
        <v/>
      </c>
      <c r="K727" s="30" t="str">
        <f>IF(REGISTRO!I730="A",1,IF(REGISTRO!I730="B",2,IF(REGISTRO!I730="C",3,IF(REGISTRO!I730="D",4,""))))</f>
        <v/>
      </c>
      <c r="L727" s="30" t="str">
        <f>IF(REGISTRO!J730="A",1,IF(REGISTRO!J730="B",2,IF(REGISTRO!J730="C",3,IF(REGISTRO!J730="D",4,""))))</f>
        <v/>
      </c>
      <c r="M727" s="30" t="str">
        <f>IF(REGISTRO!K730="A",1,IF(REGISTRO!K730="B",2,IF(REGISTRO!K730="C",3,IF(REGISTRO!K730="D",4,""))))</f>
        <v/>
      </c>
      <c r="N727" s="30" t="str">
        <f>IF(REGISTRO!L730="A",1,IF(REGISTRO!L730="B",2,IF(REGISTRO!L730="C",3,IF(REGISTRO!L730="D",4,""))))</f>
        <v/>
      </c>
      <c r="O727" s="30" t="str">
        <f>IF(REGISTRO!M730="A",1,IF(REGISTRO!M730="B",2,IF(REGISTRO!M730="C",3,IF(REGISTRO!M730="D",4,""))))</f>
        <v/>
      </c>
      <c r="P727" s="30" t="str">
        <f>IF(REGISTRO!N730="A",1,IF(REGISTRO!N730="B",2,IF(REGISTRO!N730="C",3,IF(REGISTRO!N730="D",4,""))))</f>
        <v/>
      </c>
      <c r="Q727" s="30" t="str">
        <f>IF(REGISTRO!O730="A",1,IF(REGISTRO!O730="B",2,IF(REGISTRO!O730="C",3,IF(REGISTRO!O730="D",4,""))))</f>
        <v/>
      </c>
      <c r="R727" s="30" t="str">
        <f>IF(REGISTRO!P730="A",1,IF(REGISTRO!P730="B",2,IF(REGISTRO!P730="C",3,IF(REGISTRO!P730="D",4,""))))</f>
        <v/>
      </c>
      <c r="S727" s="30" t="str">
        <f>IF(REGISTRO!Q730="A",1,IF(REGISTRO!Q730="B",2,IF(REGISTRO!Q730="C",3,IF(REGISTRO!Q730="D",4,""))))</f>
        <v/>
      </c>
      <c r="T727" s="30" t="str">
        <f>IF(REGISTRO!R730="A",1,IF(REGISTRO!R730="B",2,IF(REGISTRO!R730="C",3,IF(REGISTRO!R730="D",4,""))))</f>
        <v/>
      </c>
      <c r="U727" s="30" t="str">
        <f>IF(REGISTRO!S730="A",1,IF(REGISTRO!S730="B",2,IF(REGISTRO!S730="C",3,IF(REGISTRO!S730="D",4,""))))</f>
        <v/>
      </c>
      <c r="V727" s="30" t="str">
        <f>IF(REGISTRO!T730="A",1,IF(REGISTRO!T730="B",2,IF(REGISTRO!T730="C",3,IF(REGISTRO!T730="D",4,""))))</f>
        <v/>
      </c>
      <c r="W727" s="30" t="str">
        <f>IF(REGISTRO!U730="A",1,IF(REGISTRO!U730="B",2,IF(REGISTRO!U730="C",3,IF(REGISTRO!U730="D",4,""))))</f>
        <v/>
      </c>
      <c r="X727" s="30" t="str">
        <f>IF(REGISTRO!V730="A",1,IF(REGISTRO!V730="B",2,IF(REGISTRO!V730="C",3,IF(REGISTRO!V730="D",4,""))))</f>
        <v/>
      </c>
      <c r="Y727" s="30" t="str">
        <f>IF(REGISTRO!W730="A",1,IF(REGISTRO!W730="B",2,IF(REGISTRO!W730="C",3,IF(REGISTRO!W730="D",4,""))))</f>
        <v/>
      </c>
      <c r="Z727" s="30" t="str">
        <f>IF(REGISTRO!X730="A",1,IF(REGISTRO!X730="B",2,IF(REGISTRO!X730="C",3,IF(REGISTRO!X730="D",4,""))))</f>
        <v/>
      </c>
      <c r="AA727" s="30" t="str">
        <f>IF(REGISTRO!Y730="A",1,IF(REGISTRO!Y730="B",2,IF(REGISTRO!Y730="C",3,IF(REGISTRO!Y730="D",4,""))))</f>
        <v/>
      </c>
      <c r="AB727" s="30" t="str">
        <f>IF(REGISTRO!Z730="A",1,IF(REGISTRO!Z730="B",2,IF(REGISTRO!Z730="C",3,IF(REGISTRO!Z730="D",4,""))))</f>
        <v/>
      </c>
      <c r="AC727" s="30" t="str">
        <f>IF(REGISTRO!AA730="A",1,IF(REGISTRO!AA730="B",2,IF(REGISTRO!AA730="C",3,IF(REGISTRO!AA730="D",4,""))))</f>
        <v/>
      </c>
      <c r="AD727" s="30" t="str">
        <f>IF(REGISTRO!AB730="A",1,IF(REGISTRO!AB730="B",2,IF(REGISTRO!AB730="C",3,IF(REGISTRO!AB730="D",4,""))))</f>
        <v/>
      </c>
      <c r="AE727" s="30" t="str">
        <f>IF(REGISTRO!AC730="A",1,IF(REGISTRO!AC730="B",2,IF(REGISTRO!AC730="C",3,IF(REGISTRO!AC730="D",4,""))))</f>
        <v/>
      </c>
      <c r="AF727" s="30" t="str">
        <f>IF(REGISTRO!AD730="A",1,IF(REGISTRO!AD730="B",2,IF(REGISTRO!AD730="C",3,IF(REGISTRO!AD730="D",4,""))))</f>
        <v/>
      </c>
      <c r="AG727" s="30" t="str">
        <f>IF(REGISTRO!AE730="A",1,IF(REGISTRO!AE730="B",2,IF(REGISTRO!AE730="C",3,IF(REGISTRO!AE730="D",4,""))))</f>
        <v/>
      </c>
      <c r="AH727" s="30" t="str">
        <f>IF(REGISTRO!AF730="A",1,IF(REGISTRO!AF730="B",2,IF(REGISTRO!AF730="C",3,IF(REGISTRO!AF730="D",4,""))))</f>
        <v/>
      </c>
      <c r="AI727" s="30" t="str">
        <f>IF(REGISTRO!AG730="A",1,IF(REGISTRO!AG730="B",2,IF(REGISTRO!AG730="C",3,IF(REGISTRO!AG730="D",4,""))))</f>
        <v/>
      </c>
      <c r="AJ727" s="30" t="str">
        <f>IF(REGISTRO!AH730="A",1,IF(REGISTRO!AH730="B",2,IF(REGISTRO!AH730="C",3,IF(REGISTRO!AH730="D",4,""))))</f>
        <v/>
      </c>
      <c r="AK727" s="30" t="str">
        <f>IF(REGISTRO!AI730="A",1,IF(REGISTRO!AI730="B",2,IF(REGISTRO!AI730="C",3,IF(REGISTRO!AI730="D",4,""))))</f>
        <v/>
      </c>
      <c r="AM727" s="31" t="str">
        <f t="shared" si="689"/>
        <v/>
      </c>
      <c r="AN727" s="31" t="str">
        <f t="shared" si="690"/>
        <v/>
      </c>
      <c r="AO727" s="31" t="str">
        <f t="shared" si="691"/>
        <v/>
      </c>
      <c r="AP727" s="31" t="str">
        <f t="shared" si="692"/>
        <v/>
      </c>
      <c r="AQ727" s="31" t="str">
        <f t="shared" si="693"/>
        <v/>
      </c>
      <c r="AR727" s="31" t="str">
        <f t="shared" si="694"/>
        <v/>
      </c>
      <c r="AS727" s="31" t="str">
        <f t="shared" si="695"/>
        <v/>
      </c>
      <c r="AT727" s="31" t="str">
        <f t="shared" si="696"/>
        <v/>
      </c>
      <c r="AU727" s="31" t="str">
        <f t="shared" si="697"/>
        <v/>
      </c>
      <c r="AV727" s="31" t="str">
        <f t="shared" si="698"/>
        <v/>
      </c>
      <c r="AW727" s="31" t="str">
        <f t="shared" si="699"/>
        <v/>
      </c>
      <c r="AX727" s="31" t="str">
        <f t="shared" si="700"/>
        <v/>
      </c>
      <c r="AY727" s="31" t="str">
        <f t="shared" si="701"/>
        <v/>
      </c>
      <c r="AZ727" s="31" t="str">
        <f t="shared" si="702"/>
        <v/>
      </c>
      <c r="BA727" s="31" t="str">
        <f t="shared" si="703"/>
        <v/>
      </c>
      <c r="BB727" s="31" t="str">
        <f t="shared" si="704"/>
        <v/>
      </c>
      <c r="BC727" s="31" t="str">
        <f t="shared" si="705"/>
        <v/>
      </c>
      <c r="BD727" s="31" t="str">
        <f t="shared" si="706"/>
        <v/>
      </c>
      <c r="BE727" s="31" t="str">
        <f t="shared" si="707"/>
        <v/>
      </c>
      <c r="BF727" s="31" t="str">
        <f t="shared" si="708"/>
        <v/>
      </c>
      <c r="BG727" s="31" t="str">
        <f t="shared" si="709"/>
        <v/>
      </c>
      <c r="BH727" s="31" t="str">
        <f t="shared" si="710"/>
        <v/>
      </c>
      <c r="BI727" s="31" t="str">
        <f t="shared" si="711"/>
        <v/>
      </c>
      <c r="BJ727" s="31" t="str">
        <f t="shared" si="712"/>
        <v/>
      </c>
      <c r="BK727" s="31" t="str">
        <f t="shared" si="713"/>
        <v/>
      </c>
      <c r="BL727" s="31" t="str">
        <f t="shared" si="714"/>
        <v/>
      </c>
      <c r="BM727" s="31" t="str">
        <f t="shared" si="715"/>
        <v/>
      </c>
      <c r="BN727" s="31" t="str">
        <f t="shared" si="716"/>
        <v/>
      </c>
      <c r="BO727" s="31" t="str">
        <f t="shared" si="717"/>
        <v/>
      </c>
      <c r="BP727" s="31" t="str">
        <f t="shared" si="718"/>
        <v/>
      </c>
      <c r="BR727" s="32" t="str">
        <f t="shared" si="719"/>
        <v/>
      </c>
      <c r="BS727" s="32" t="str">
        <f t="shared" si="720"/>
        <v/>
      </c>
      <c r="BT727" s="32" t="str">
        <f t="shared" si="721"/>
        <v/>
      </c>
      <c r="BU727" s="32" t="str">
        <f t="shared" si="722"/>
        <v/>
      </c>
      <c r="BV727" s="32" t="str">
        <f t="shared" si="723"/>
        <v/>
      </c>
      <c r="BW727" s="32" t="str">
        <f t="shared" si="724"/>
        <v/>
      </c>
      <c r="BX727" s="32" t="str">
        <f t="shared" si="725"/>
        <v/>
      </c>
      <c r="BY727" s="32" t="str">
        <f t="shared" si="726"/>
        <v/>
      </c>
      <c r="BZ727" s="32" t="str">
        <f t="shared" si="727"/>
        <v/>
      </c>
      <c r="CA727" s="32" t="str">
        <f t="shared" si="728"/>
        <v/>
      </c>
      <c r="CB727" s="32" t="str">
        <f t="shared" si="729"/>
        <v/>
      </c>
      <c r="CC727" s="32" t="str">
        <f t="shared" si="730"/>
        <v/>
      </c>
      <c r="CD727" s="32" t="str">
        <f t="shared" si="731"/>
        <v/>
      </c>
      <c r="CE727" s="32" t="str">
        <f t="shared" si="732"/>
        <v/>
      </c>
      <c r="CF727" s="32" t="str">
        <f t="shared" si="733"/>
        <v/>
      </c>
      <c r="CG727" s="32" t="str">
        <f t="shared" si="734"/>
        <v/>
      </c>
      <c r="CH727" s="32" t="str">
        <f t="shared" si="735"/>
        <v/>
      </c>
      <c r="CI727" s="32" t="str">
        <f t="shared" si="736"/>
        <v/>
      </c>
      <c r="CJ727" s="32" t="str">
        <f t="shared" si="737"/>
        <v/>
      </c>
      <c r="CK727" s="32" t="str">
        <f t="shared" si="738"/>
        <v/>
      </c>
      <c r="CL727" s="32" t="str">
        <f t="shared" si="739"/>
        <v/>
      </c>
      <c r="CM727" s="32" t="str">
        <f t="shared" si="740"/>
        <v/>
      </c>
      <c r="CN727" s="32" t="str">
        <f t="shared" si="741"/>
        <v/>
      </c>
      <c r="CO727" s="32" t="str">
        <f t="shared" si="742"/>
        <v/>
      </c>
      <c r="CP727" s="32" t="str">
        <f t="shared" si="743"/>
        <v/>
      </c>
      <c r="CQ727" s="32" t="str">
        <f t="shared" si="744"/>
        <v/>
      </c>
      <c r="CR727" s="32" t="str">
        <f t="shared" si="745"/>
        <v/>
      </c>
      <c r="CS727" s="32" t="str">
        <f t="shared" si="746"/>
        <v/>
      </c>
      <c r="CT727" s="32" t="str">
        <f t="shared" si="747"/>
        <v/>
      </c>
      <c r="CU727" s="32" t="str">
        <f t="shared" si="748"/>
        <v/>
      </c>
      <c r="CV727" s="33" t="str">
        <f t="shared" si="749"/>
        <v/>
      </c>
      <c r="CW727" s="97" t="str">
        <f t="shared" si="750"/>
        <v/>
      </c>
      <c r="CX727" s="97"/>
    </row>
    <row r="728" spans="3:102" x14ac:dyDescent="0.25">
      <c r="C728" s="15">
        <v>712</v>
      </c>
      <c r="D728" s="34" t="str">
        <f>IF(REGISTRO!B731="","",REGISTRO!B731)</f>
        <v/>
      </c>
      <c r="E728" s="34" t="str">
        <f>IF(REGISTRO!C731="","",REGISTRO!C731)</f>
        <v/>
      </c>
      <c r="F728" s="34" t="str">
        <f>IF(REGISTRO!D731="","",REGISTRO!D731)</f>
        <v/>
      </c>
      <c r="G728" s="34" t="str">
        <f>IF(REGISTRO!E731="","",REGISTRO!E731)</f>
        <v/>
      </c>
      <c r="H728" s="30" t="str">
        <f>IF(REGISTRO!F731="A",1,IF(REGISTRO!F731="B",2,IF(REGISTRO!F731="C",3,IF(REGISTRO!F731="D",4,""))))</f>
        <v/>
      </c>
      <c r="I728" s="30" t="str">
        <f>IF(REGISTRO!G731="A",1,IF(REGISTRO!G731="B",2,IF(REGISTRO!G731="C",3,IF(REGISTRO!G731="D",4,""))))</f>
        <v/>
      </c>
      <c r="J728" s="30" t="str">
        <f>IF(REGISTRO!H731="A",1,IF(REGISTRO!H731="B",2,IF(REGISTRO!H731="C",3,IF(REGISTRO!H731="D",4,""))))</f>
        <v/>
      </c>
      <c r="K728" s="30" t="str">
        <f>IF(REGISTRO!I731="A",1,IF(REGISTRO!I731="B",2,IF(REGISTRO!I731="C",3,IF(REGISTRO!I731="D",4,""))))</f>
        <v/>
      </c>
      <c r="L728" s="30" t="str">
        <f>IF(REGISTRO!J731="A",1,IF(REGISTRO!J731="B",2,IF(REGISTRO!J731="C",3,IF(REGISTRO!J731="D",4,""))))</f>
        <v/>
      </c>
      <c r="M728" s="30" t="str">
        <f>IF(REGISTRO!K731="A",1,IF(REGISTRO!K731="B",2,IF(REGISTRO!K731="C",3,IF(REGISTRO!K731="D",4,""))))</f>
        <v/>
      </c>
      <c r="N728" s="30" t="str">
        <f>IF(REGISTRO!L731="A",1,IF(REGISTRO!L731="B",2,IF(REGISTRO!L731="C",3,IF(REGISTRO!L731="D",4,""))))</f>
        <v/>
      </c>
      <c r="O728" s="30" t="str">
        <f>IF(REGISTRO!M731="A",1,IF(REGISTRO!M731="B",2,IF(REGISTRO!M731="C",3,IF(REGISTRO!M731="D",4,""))))</f>
        <v/>
      </c>
      <c r="P728" s="30" t="str">
        <f>IF(REGISTRO!N731="A",1,IF(REGISTRO!N731="B",2,IF(REGISTRO!N731="C",3,IF(REGISTRO!N731="D",4,""))))</f>
        <v/>
      </c>
      <c r="Q728" s="30" t="str">
        <f>IF(REGISTRO!O731="A",1,IF(REGISTRO!O731="B",2,IF(REGISTRO!O731="C",3,IF(REGISTRO!O731="D",4,""))))</f>
        <v/>
      </c>
      <c r="R728" s="30" t="str">
        <f>IF(REGISTRO!P731="A",1,IF(REGISTRO!P731="B",2,IF(REGISTRO!P731="C",3,IF(REGISTRO!P731="D",4,""))))</f>
        <v/>
      </c>
      <c r="S728" s="30" t="str">
        <f>IF(REGISTRO!Q731="A",1,IF(REGISTRO!Q731="B",2,IF(REGISTRO!Q731="C",3,IF(REGISTRO!Q731="D",4,""))))</f>
        <v/>
      </c>
      <c r="T728" s="30" t="str">
        <f>IF(REGISTRO!R731="A",1,IF(REGISTRO!R731="B",2,IF(REGISTRO!R731="C",3,IF(REGISTRO!R731="D",4,""))))</f>
        <v/>
      </c>
      <c r="U728" s="30" t="str">
        <f>IF(REGISTRO!S731="A",1,IF(REGISTRO!S731="B",2,IF(REGISTRO!S731="C",3,IF(REGISTRO!S731="D",4,""))))</f>
        <v/>
      </c>
      <c r="V728" s="30" t="str">
        <f>IF(REGISTRO!T731="A",1,IF(REGISTRO!T731="B",2,IF(REGISTRO!T731="C",3,IF(REGISTRO!T731="D",4,""))))</f>
        <v/>
      </c>
      <c r="W728" s="30" t="str">
        <f>IF(REGISTRO!U731="A",1,IF(REGISTRO!U731="B",2,IF(REGISTRO!U731="C",3,IF(REGISTRO!U731="D",4,""))))</f>
        <v/>
      </c>
      <c r="X728" s="30" t="str">
        <f>IF(REGISTRO!V731="A",1,IF(REGISTRO!V731="B",2,IF(REGISTRO!V731="C",3,IF(REGISTRO!V731="D",4,""))))</f>
        <v/>
      </c>
      <c r="Y728" s="30" t="str">
        <f>IF(REGISTRO!W731="A",1,IF(REGISTRO!W731="B",2,IF(REGISTRO!W731="C",3,IF(REGISTRO!W731="D",4,""))))</f>
        <v/>
      </c>
      <c r="Z728" s="30" t="str">
        <f>IF(REGISTRO!X731="A",1,IF(REGISTRO!X731="B",2,IF(REGISTRO!X731="C",3,IF(REGISTRO!X731="D",4,""))))</f>
        <v/>
      </c>
      <c r="AA728" s="30" t="str">
        <f>IF(REGISTRO!Y731="A",1,IF(REGISTRO!Y731="B",2,IF(REGISTRO!Y731="C",3,IF(REGISTRO!Y731="D",4,""))))</f>
        <v/>
      </c>
      <c r="AB728" s="30" t="str">
        <f>IF(REGISTRO!Z731="A",1,IF(REGISTRO!Z731="B",2,IF(REGISTRO!Z731="C",3,IF(REGISTRO!Z731="D",4,""))))</f>
        <v/>
      </c>
      <c r="AC728" s="30" t="str">
        <f>IF(REGISTRO!AA731="A",1,IF(REGISTRO!AA731="B",2,IF(REGISTRO!AA731="C",3,IF(REGISTRO!AA731="D",4,""))))</f>
        <v/>
      </c>
      <c r="AD728" s="30" t="str">
        <f>IF(REGISTRO!AB731="A",1,IF(REGISTRO!AB731="B",2,IF(REGISTRO!AB731="C",3,IF(REGISTRO!AB731="D",4,""))))</f>
        <v/>
      </c>
      <c r="AE728" s="30" t="str">
        <f>IF(REGISTRO!AC731="A",1,IF(REGISTRO!AC731="B",2,IF(REGISTRO!AC731="C",3,IF(REGISTRO!AC731="D",4,""))))</f>
        <v/>
      </c>
      <c r="AF728" s="30" t="str">
        <f>IF(REGISTRO!AD731="A",1,IF(REGISTRO!AD731="B",2,IF(REGISTRO!AD731="C",3,IF(REGISTRO!AD731="D",4,""))))</f>
        <v/>
      </c>
      <c r="AG728" s="30" t="str">
        <f>IF(REGISTRO!AE731="A",1,IF(REGISTRO!AE731="B",2,IF(REGISTRO!AE731="C",3,IF(REGISTRO!AE731="D",4,""))))</f>
        <v/>
      </c>
      <c r="AH728" s="30" t="str">
        <f>IF(REGISTRO!AF731="A",1,IF(REGISTRO!AF731="B",2,IF(REGISTRO!AF731="C",3,IF(REGISTRO!AF731="D",4,""))))</f>
        <v/>
      </c>
      <c r="AI728" s="30" t="str">
        <f>IF(REGISTRO!AG731="A",1,IF(REGISTRO!AG731="B",2,IF(REGISTRO!AG731="C",3,IF(REGISTRO!AG731="D",4,""))))</f>
        <v/>
      </c>
      <c r="AJ728" s="30" t="str">
        <f>IF(REGISTRO!AH731="A",1,IF(REGISTRO!AH731="B",2,IF(REGISTRO!AH731="C",3,IF(REGISTRO!AH731="D",4,""))))</f>
        <v/>
      </c>
      <c r="AK728" s="30" t="str">
        <f>IF(REGISTRO!AI731="A",1,IF(REGISTRO!AI731="B",2,IF(REGISTRO!AI731="C",3,IF(REGISTRO!AI731="D",4,""))))</f>
        <v/>
      </c>
      <c r="AM728" s="31" t="str">
        <f t="shared" si="689"/>
        <v/>
      </c>
      <c r="AN728" s="31" t="str">
        <f t="shared" si="690"/>
        <v/>
      </c>
      <c r="AO728" s="31" t="str">
        <f t="shared" si="691"/>
        <v/>
      </c>
      <c r="AP728" s="31" t="str">
        <f t="shared" si="692"/>
        <v/>
      </c>
      <c r="AQ728" s="31" t="str">
        <f t="shared" si="693"/>
        <v/>
      </c>
      <c r="AR728" s="31" t="str">
        <f t="shared" si="694"/>
        <v/>
      </c>
      <c r="AS728" s="31" t="str">
        <f t="shared" si="695"/>
        <v/>
      </c>
      <c r="AT728" s="31" t="str">
        <f t="shared" si="696"/>
        <v/>
      </c>
      <c r="AU728" s="31" t="str">
        <f t="shared" si="697"/>
        <v/>
      </c>
      <c r="AV728" s="31" t="str">
        <f t="shared" si="698"/>
        <v/>
      </c>
      <c r="AW728" s="31" t="str">
        <f t="shared" si="699"/>
        <v/>
      </c>
      <c r="AX728" s="31" t="str">
        <f t="shared" si="700"/>
        <v/>
      </c>
      <c r="AY728" s="31" t="str">
        <f t="shared" si="701"/>
        <v/>
      </c>
      <c r="AZ728" s="31" t="str">
        <f t="shared" si="702"/>
        <v/>
      </c>
      <c r="BA728" s="31" t="str">
        <f t="shared" si="703"/>
        <v/>
      </c>
      <c r="BB728" s="31" t="str">
        <f t="shared" si="704"/>
        <v/>
      </c>
      <c r="BC728" s="31" t="str">
        <f t="shared" si="705"/>
        <v/>
      </c>
      <c r="BD728" s="31" t="str">
        <f t="shared" si="706"/>
        <v/>
      </c>
      <c r="BE728" s="31" t="str">
        <f t="shared" si="707"/>
        <v/>
      </c>
      <c r="BF728" s="31" t="str">
        <f t="shared" si="708"/>
        <v/>
      </c>
      <c r="BG728" s="31" t="str">
        <f t="shared" si="709"/>
        <v/>
      </c>
      <c r="BH728" s="31" t="str">
        <f t="shared" si="710"/>
        <v/>
      </c>
      <c r="BI728" s="31" t="str">
        <f t="shared" si="711"/>
        <v/>
      </c>
      <c r="BJ728" s="31" t="str">
        <f t="shared" si="712"/>
        <v/>
      </c>
      <c r="BK728" s="31" t="str">
        <f t="shared" si="713"/>
        <v/>
      </c>
      <c r="BL728" s="31" t="str">
        <f t="shared" si="714"/>
        <v/>
      </c>
      <c r="BM728" s="31" t="str">
        <f t="shared" si="715"/>
        <v/>
      </c>
      <c r="BN728" s="31" t="str">
        <f t="shared" si="716"/>
        <v/>
      </c>
      <c r="BO728" s="31" t="str">
        <f t="shared" si="717"/>
        <v/>
      </c>
      <c r="BP728" s="31" t="str">
        <f t="shared" si="718"/>
        <v/>
      </c>
      <c r="BR728" s="32" t="str">
        <f t="shared" si="719"/>
        <v/>
      </c>
      <c r="BS728" s="32" t="str">
        <f t="shared" si="720"/>
        <v/>
      </c>
      <c r="BT728" s="32" t="str">
        <f t="shared" si="721"/>
        <v/>
      </c>
      <c r="BU728" s="32" t="str">
        <f t="shared" si="722"/>
        <v/>
      </c>
      <c r="BV728" s="32" t="str">
        <f t="shared" si="723"/>
        <v/>
      </c>
      <c r="BW728" s="32" t="str">
        <f t="shared" si="724"/>
        <v/>
      </c>
      <c r="BX728" s="32" t="str">
        <f t="shared" si="725"/>
        <v/>
      </c>
      <c r="BY728" s="32" t="str">
        <f t="shared" si="726"/>
        <v/>
      </c>
      <c r="BZ728" s="32" t="str">
        <f t="shared" si="727"/>
        <v/>
      </c>
      <c r="CA728" s="32" t="str">
        <f t="shared" si="728"/>
        <v/>
      </c>
      <c r="CB728" s="32" t="str">
        <f t="shared" si="729"/>
        <v/>
      </c>
      <c r="CC728" s="32" t="str">
        <f t="shared" si="730"/>
        <v/>
      </c>
      <c r="CD728" s="32" t="str">
        <f t="shared" si="731"/>
        <v/>
      </c>
      <c r="CE728" s="32" t="str">
        <f t="shared" si="732"/>
        <v/>
      </c>
      <c r="CF728" s="32" t="str">
        <f t="shared" si="733"/>
        <v/>
      </c>
      <c r="CG728" s="32" t="str">
        <f t="shared" si="734"/>
        <v/>
      </c>
      <c r="CH728" s="32" t="str">
        <f t="shared" si="735"/>
        <v/>
      </c>
      <c r="CI728" s="32" t="str">
        <f t="shared" si="736"/>
        <v/>
      </c>
      <c r="CJ728" s="32" t="str">
        <f t="shared" si="737"/>
        <v/>
      </c>
      <c r="CK728" s="32" t="str">
        <f t="shared" si="738"/>
        <v/>
      </c>
      <c r="CL728" s="32" t="str">
        <f t="shared" si="739"/>
        <v/>
      </c>
      <c r="CM728" s="32" t="str">
        <f t="shared" si="740"/>
        <v/>
      </c>
      <c r="CN728" s="32" t="str">
        <f t="shared" si="741"/>
        <v/>
      </c>
      <c r="CO728" s="32" t="str">
        <f t="shared" si="742"/>
        <v/>
      </c>
      <c r="CP728" s="32" t="str">
        <f t="shared" si="743"/>
        <v/>
      </c>
      <c r="CQ728" s="32" t="str">
        <f t="shared" si="744"/>
        <v/>
      </c>
      <c r="CR728" s="32" t="str">
        <f t="shared" si="745"/>
        <v/>
      </c>
      <c r="CS728" s="32" t="str">
        <f t="shared" si="746"/>
        <v/>
      </c>
      <c r="CT728" s="32" t="str">
        <f t="shared" si="747"/>
        <v/>
      </c>
      <c r="CU728" s="32" t="str">
        <f t="shared" si="748"/>
        <v/>
      </c>
      <c r="CV728" s="33" t="str">
        <f t="shared" si="749"/>
        <v/>
      </c>
      <c r="CW728" s="97" t="str">
        <f t="shared" si="750"/>
        <v/>
      </c>
      <c r="CX728" s="97"/>
    </row>
    <row r="729" spans="3:102" x14ac:dyDescent="0.25">
      <c r="C729" s="15">
        <v>713</v>
      </c>
      <c r="D729" s="34" t="str">
        <f>IF(REGISTRO!B732="","",REGISTRO!B732)</f>
        <v/>
      </c>
      <c r="E729" s="34" t="str">
        <f>IF(REGISTRO!C732="","",REGISTRO!C732)</f>
        <v/>
      </c>
      <c r="F729" s="34" t="str">
        <f>IF(REGISTRO!D732="","",REGISTRO!D732)</f>
        <v/>
      </c>
      <c r="G729" s="34" t="str">
        <f>IF(REGISTRO!E732="","",REGISTRO!E732)</f>
        <v/>
      </c>
      <c r="H729" s="30" t="str">
        <f>IF(REGISTRO!F732="A",1,IF(REGISTRO!F732="B",2,IF(REGISTRO!F732="C",3,IF(REGISTRO!F732="D",4,""))))</f>
        <v/>
      </c>
      <c r="I729" s="30" t="str">
        <f>IF(REGISTRO!G732="A",1,IF(REGISTRO!G732="B",2,IF(REGISTRO!G732="C",3,IF(REGISTRO!G732="D",4,""))))</f>
        <v/>
      </c>
      <c r="J729" s="30" t="str">
        <f>IF(REGISTRO!H732="A",1,IF(REGISTRO!H732="B",2,IF(REGISTRO!H732="C",3,IF(REGISTRO!H732="D",4,""))))</f>
        <v/>
      </c>
      <c r="K729" s="30" t="str">
        <f>IF(REGISTRO!I732="A",1,IF(REGISTRO!I732="B",2,IF(REGISTRO!I732="C",3,IF(REGISTRO!I732="D",4,""))))</f>
        <v/>
      </c>
      <c r="L729" s="30" t="str">
        <f>IF(REGISTRO!J732="A",1,IF(REGISTRO!J732="B",2,IF(REGISTRO!J732="C",3,IF(REGISTRO!J732="D",4,""))))</f>
        <v/>
      </c>
      <c r="M729" s="30" t="str">
        <f>IF(REGISTRO!K732="A",1,IF(REGISTRO!K732="B",2,IF(REGISTRO!K732="C",3,IF(REGISTRO!K732="D",4,""))))</f>
        <v/>
      </c>
      <c r="N729" s="30" t="str">
        <f>IF(REGISTRO!L732="A",1,IF(REGISTRO!L732="B",2,IF(REGISTRO!L732="C",3,IF(REGISTRO!L732="D",4,""))))</f>
        <v/>
      </c>
      <c r="O729" s="30" t="str">
        <f>IF(REGISTRO!M732="A",1,IF(REGISTRO!M732="B",2,IF(REGISTRO!M732="C",3,IF(REGISTRO!M732="D",4,""))))</f>
        <v/>
      </c>
      <c r="P729" s="30" t="str">
        <f>IF(REGISTRO!N732="A",1,IF(REGISTRO!N732="B",2,IF(REGISTRO!N732="C",3,IF(REGISTRO!N732="D",4,""))))</f>
        <v/>
      </c>
      <c r="Q729" s="30" t="str">
        <f>IF(REGISTRO!O732="A",1,IF(REGISTRO!O732="B",2,IF(REGISTRO!O732="C",3,IF(REGISTRO!O732="D",4,""))))</f>
        <v/>
      </c>
      <c r="R729" s="30" t="str">
        <f>IF(REGISTRO!P732="A",1,IF(REGISTRO!P732="B",2,IF(REGISTRO!P732="C",3,IF(REGISTRO!P732="D",4,""))))</f>
        <v/>
      </c>
      <c r="S729" s="30" t="str">
        <f>IF(REGISTRO!Q732="A",1,IF(REGISTRO!Q732="B",2,IF(REGISTRO!Q732="C",3,IF(REGISTRO!Q732="D",4,""))))</f>
        <v/>
      </c>
      <c r="T729" s="30" t="str">
        <f>IF(REGISTRO!R732="A",1,IF(REGISTRO!R732="B",2,IF(REGISTRO!R732="C",3,IF(REGISTRO!R732="D",4,""))))</f>
        <v/>
      </c>
      <c r="U729" s="30" t="str">
        <f>IF(REGISTRO!S732="A",1,IF(REGISTRO!S732="B",2,IF(REGISTRO!S732="C",3,IF(REGISTRO!S732="D",4,""))))</f>
        <v/>
      </c>
      <c r="V729" s="30" t="str">
        <f>IF(REGISTRO!T732="A",1,IF(REGISTRO!T732="B",2,IF(REGISTRO!T732="C",3,IF(REGISTRO!T732="D",4,""))))</f>
        <v/>
      </c>
      <c r="W729" s="30" t="str">
        <f>IF(REGISTRO!U732="A",1,IF(REGISTRO!U732="B",2,IF(REGISTRO!U732="C",3,IF(REGISTRO!U732="D",4,""))))</f>
        <v/>
      </c>
      <c r="X729" s="30" t="str">
        <f>IF(REGISTRO!V732="A",1,IF(REGISTRO!V732="B",2,IF(REGISTRO!V732="C",3,IF(REGISTRO!V732="D",4,""))))</f>
        <v/>
      </c>
      <c r="Y729" s="30" t="str">
        <f>IF(REGISTRO!W732="A",1,IF(REGISTRO!W732="B",2,IF(REGISTRO!W732="C",3,IF(REGISTRO!W732="D",4,""))))</f>
        <v/>
      </c>
      <c r="Z729" s="30" t="str">
        <f>IF(REGISTRO!X732="A",1,IF(REGISTRO!X732="B",2,IF(REGISTRO!X732="C",3,IF(REGISTRO!X732="D",4,""))))</f>
        <v/>
      </c>
      <c r="AA729" s="30" t="str">
        <f>IF(REGISTRO!Y732="A",1,IF(REGISTRO!Y732="B",2,IF(REGISTRO!Y732="C",3,IF(REGISTRO!Y732="D",4,""))))</f>
        <v/>
      </c>
      <c r="AB729" s="30" t="str">
        <f>IF(REGISTRO!Z732="A",1,IF(REGISTRO!Z732="B",2,IF(REGISTRO!Z732="C",3,IF(REGISTRO!Z732="D",4,""))))</f>
        <v/>
      </c>
      <c r="AC729" s="30" t="str">
        <f>IF(REGISTRO!AA732="A",1,IF(REGISTRO!AA732="B",2,IF(REGISTRO!AA732="C",3,IF(REGISTRO!AA732="D",4,""))))</f>
        <v/>
      </c>
      <c r="AD729" s="30" t="str">
        <f>IF(REGISTRO!AB732="A",1,IF(REGISTRO!AB732="B",2,IF(REGISTRO!AB732="C",3,IF(REGISTRO!AB732="D",4,""))))</f>
        <v/>
      </c>
      <c r="AE729" s="30" t="str">
        <f>IF(REGISTRO!AC732="A",1,IF(REGISTRO!AC732="B",2,IF(REGISTRO!AC732="C",3,IF(REGISTRO!AC732="D",4,""))))</f>
        <v/>
      </c>
      <c r="AF729" s="30" t="str">
        <f>IF(REGISTRO!AD732="A",1,IF(REGISTRO!AD732="B",2,IF(REGISTRO!AD732="C",3,IF(REGISTRO!AD732="D",4,""))))</f>
        <v/>
      </c>
      <c r="AG729" s="30" t="str">
        <f>IF(REGISTRO!AE732="A",1,IF(REGISTRO!AE732="B",2,IF(REGISTRO!AE732="C",3,IF(REGISTRO!AE732="D",4,""))))</f>
        <v/>
      </c>
      <c r="AH729" s="30" t="str">
        <f>IF(REGISTRO!AF732="A",1,IF(REGISTRO!AF732="B",2,IF(REGISTRO!AF732="C",3,IF(REGISTRO!AF732="D",4,""))))</f>
        <v/>
      </c>
      <c r="AI729" s="30" t="str">
        <f>IF(REGISTRO!AG732="A",1,IF(REGISTRO!AG732="B",2,IF(REGISTRO!AG732="C",3,IF(REGISTRO!AG732="D",4,""))))</f>
        <v/>
      </c>
      <c r="AJ729" s="30" t="str">
        <f>IF(REGISTRO!AH732="A",1,IF(REGISTRO!AH732="B",2,IF(REGISTRO!AH732="C",3,IF(REGISTRO!AH732="D",4,""))))</f>
        <v/>
      </c>
      <c r="AK729" s="30" t="str">
        <f>IF(REGISTRO!AI732="A",1,IF(REGISTRO!AI732="B",2,IF(REGISTRO!AI732="C",3,IF(REGISTRO!AI732="D",4,""))))</f>
        <v/>
      </c>
      <c r="AM729" s="31" t="str">
        <f t="shared" si="689"/>
        <v/>
      </c>
      <c r="AN729" s="31" t="str">
        <f t="shared" si="690"/>
        <v/>
      </c>
      <c r="AO729" s="31" t="str">
        <f t="shared" si="691"/>
        <v/>
      </c>
      <c r="AP729" s="31" t="str">
        <f t="shared" si="692"/>
        <v/>
      </c>
      <c r="AQ729" s="31" t="str">
        <f t="shared" si="693"/>
        <v/>
      </c>
      <c r="AR729" s="31" t="str">
        <f t="shared" si="694"/>
        <v/>
      </c>
      <c r="AS729" s="31" t="str">
        <f t="shared" si="695"/>
        <v/>
      </c>
      <c r="AT729" s="31" t="str">
        <f t="shared" si="696"/>
        <v/>
      </c>
      <c r="AU729" s="31" t="str">
        <f t="shared" si="697"/>
        <v/>
      </c>
      <c r="AV729" s="31" t="str">
        <f t="shared" si="698"/>
        <v/>
      </c>
      <c r="AW729" s="31" t="str">
        <f t="shared" si="699"/>
        <v/>
      </c>
      <c r="AX729" s="31" t="str">
        <f t="shared" si="700"/>
        <v/>
      </c>
      <c r="AY729" s="31" t="str">
        <f t="shared" si="701"/>
        <v/>
      </c>
      <c r="AZ729" s="31" t="str">
        <f t="shared" si="702"/>
        <v/>
      </c>
      <c r="BA729" s="31" t="str">
        <f t="shared" si="703"/>
        <v/>
      </c>
      <c r="BB729" s="31" t="str">
        <f t="shared" si="704"/>
        <v/>
      </c>
      <c r="BC729" s="31" t="str">
        <f t="shared" si="705"/>
        <v/>
      </c>
      <c r="BD729" s="31" t="str">
        <f t="shared" si="706"/>
        <v/>
      </c>
      <c r="BE729" s="31" t="str">
        <f t="shared" si="707"/>
        <v/>
      </c>
      <c r="BF729" s="31" t="str">
        <f t="shared" si="708"/>
        <v/>
      </c>
      <c r="BG729" s="31" t="str">
        <f t="shared" si="709"/>
        <v/>
      </c>
      <c r="BH729" s="31" t="str">
        <f t="shared" si="710"/>
        <v/>
      </c>
      <c r="BI729" s="31" t="str">
        <f t="shared" si="711"/>
        <v/>
      </c>
      <c r="BJ729" s="31" t="str">
        <f t="shared" si="712"/>
        <v/>
      </c>
      <c r="BK729" s="31" t="str">
        <f t="shared" si="713"/>
        <v/>
      </c>
      <c r="BL729" s="31" t="str">
        <f t="shared" si="714"/>
        <v/>
      </c>
      <c r="BM729" s="31" t="str">
        <f t="shared" si="715"/>
        <v/>
      </c>
      <c r="BN729" s="31" t="str">
        <f t="shared" si="716"/>
        <v/>
      </c>
      <c r="BO729" s="31" t="str">
        <f t="shared" si="717"/>
        <v/>
      </c>
      <c r="BP729" s="31" t="str">
        <f t="shared" si="718"/>
        <v/>
      </c>
      <c r="BR729" s="32" t="str">
        <f t="shared" si="719"/>
        <v/>
      </c>
      <c r="BS729" s="32" t="str">
        <f t="shared" si="720"/>
        <v/>
      </c>
      <c r="BT729" s="32" t="str">
        <f t="shared" si="721"/>
        <v/>
      </c>
      <c r="BU729" s="32" t="str">
        <f t="shared" si="722"/>
        <v/>
      </c>
      <c r="BV729" s="32" t="str">
        <f t="shared" si="723"/>
        <v/>
      </c>
      <c r="BW729" s="32" t="str">
        <f t="shared" si="724"/>
        <v/>
      </c>
      <c r="BX729" s="32" t="str">
        <f t="shared" si="725"/>
        <v/>
      </c>
      <c r="BY729" s="32" t="str">
        <f t="shared" si="726"/>
        <v/>
      </c>
      <c r="BZ729" s="32" t="str">
        <f t="shared" si="727"/>
        <v/>
      </c>
      <c r="CA729" s="32" t="str">
        <f t="shared" si="728"/>
        <v/>
      </c>
      <c r="CB729" s="32" t="str">
        <f t="shared" si="729"/>
        <v/>
      </c>
      <c r="CC729" s="32" t="str">
        <f t="shared" si="730"/>
        <v/>
      </c>
      <c r="CD729" s="32" t="str">
        <f t="shared" si="731"/>
        <v/>
      </c>
      <c r="CE729" s="32" t="str">
        <f t="shared" si="732"/>
        <v/>
      </c>
      <c r="CF729" s="32" t="str">
        <f t="shared" si="733"/>
        <v/>
      </c>
      <c r="CG729" s="32" t="str">
        <f t="shared" si="734"/>
        <v/>
      </c>
      <c r="CH729" s="32" t="str">
        <f t="shared" si="735"/>
        <v/>
      </c>
      <c r="CI729" s="32" t="str">
        <f t="shared" si="736"/>
        <v/>
      </c>
      <c r="CJ729" s="32" t="str">
        <f t="shared" si="737"/>
        <v/>
      </c>
      <c r="CK729" s="32" t="str">
        <f t="shared" si="738"/>
        <v/>
      </c>
      <c r="CL729" s="32" t="str">
        <f t="shared" si="739"/>
        <v/>
      </c>
      <c r="CM729" s="32" t="str">
        <f t="shared" si="740"/>
        <v/>
      </c>
      <c r="CN729" s="32" t="str">
        <f t="shared" si="741"/>
        <v/>
      </c>
      <c r="CO729" s="32" t="str">
        <f t="shared" si="742"/>
        <v/>
      </c>
      <c r="CP729" s="32" t="str">
        <f t="shared" si="743"/>
        <v/>
      </c>
      <c r="CQ729" s="32" t="str">
        <f t="shared" si="744"/>
        <v/>
      </c>
      <c r="CR729" s="32" t="str">
        <f t="shared" si="745"/>
        <v/>
      </c>
      <c r="CS729" s="32" t="str">
        <f t="shared" si="746"/>
        <v/>
      </c>
      <c r="CT729" s="32" t="str">
        <f t="shared" si="747"/>
        <v/>
      </c>
      <c r="CU729" s="32" t="str">
        <f t="shared" si="748"/>
        <v/>
      </c>
      <c r="CV729" s="33" t="str">
        <f t="shared" si="749"/>
        <v/>
      </c>
      <c r="CW729" s="97" t="str">
        <f t="shared" si="750"/>
        <v/>
      </c>
      <c r="CX729" s="97"/>
    </row>
    <row r="730" spans="3:102" x14ac:dyDescent="0.25">
      <c r="C730" s="15">
        <v>714</v>
      </c>
      <c r="D730" s="34" t="str">
        <f>IF(REGISTRO!B733="","",REGISTRO!B733)</f>
        <v/>
      </c>
      <c r="E730" s="34" t="str">
        <f>IF(REGISTRO!C733="","",REGISTRO!C733)</f>
        <v/>
      </c>
      <c r="F730" s="34" t="str">
        <f>IF(REGISTRO!D733="","",REGISTRO!D733)</f>
        <v/>
      </c>
      <c r="G730" s="34" t="str">
        <f>IF(REGISTRO!E733="","",REGISTRO!E733)</f>
        <v/>
      </c>
      <c r="H730" s="30" t="str">
        <f>IF(REGISTRO!F733="A",1,IF(REGISTRO!F733="B",2,IF(REGISTRO!F733="C",3,IF(REGISTRO!F733="D",4,""))))</f>
        <v/>
      </c>
      <c r="I730" s="30" t="str">
        <f>IF(REGISTRO!G733="A",1,IF(REGISTRO!G733="B",2,IF(REGISTRO!G733="C",3,IF(REGISTRO!G733="D",4,""))))</f>
        <v/>
      </c>
      <c r="J730" s="30" t="str">
        <f>IF(REGISTRO!H733="A",1,IF(REGISTRO!H733="B",2,IF(REGISTRO!H733="C",3,IF(REGISTRO!H733="D",4,""))))</f>
        <v/>
      </c>
      <c r="K730" s="30" t="str">
        <f>IF(REGISTRO!I733="A",1,IF(REGISTRO!I733="B",2,IF(REGISTRO!I733="C",3,IF(REGISTRO!I733="D",4,""))))</f>
        <v/>
      </c>
      <c r="L730" s="30" t="str">
        <f>IF(REGISTRO!J733="A",1,IF(REGISTRO!J733="B",2,IF(REGISTRO!J733="C",3,IF(REGISTRO!J733="D",4,""))))</f>
        <v/>
      </c>
      <c r="M730" s="30" t="str">
        <f>IF(REGISTRO!K733="A",1,IF(REGISTRO!K733="B",2,IF(REGISTRO!K733="C",3,IF(REGISTRO!K733="D",4,""))))</f>
        <v/>
      </c>
      <c r="N730" s="30" t="str">
        <f>IF(REGISTRO!L733="A",1,IF(REGISTRO!L733="B",2,IF(REGISTRO!L733="C",3,IF(REGISTRO!L733="D",4,""))))</f>
        <v/>
      </c>
      <c r="O730" s="30" t="str">
        <f>IF(REGISTRO!M733="A",1,IF(REGISTRO!M733="B",2,IF(REGISTRO!M733="C",3,IF(REGISTRO!M733="D",4,""))))</f>
        <v/>
      </c>
      <c r="P730" s="30" t="str">
        <f>IF(REGISTRO!N733="A",1,IF(REGISTRO!N733="B",2,IF(REGISTRO!N733="C",3,IF(REGISTRO!N733="D",4,""))))</f>
        <v/>
      </c>
      <c r="Q730" s="30" t="str">
        <f>IF(REGISTRO!O733="A",1,IF(REGISTRO!O733="B",2,IF(REGISTRO!O733="C",3,IF(REGISTRO!O733="D",4,""))))</f>
        <v/>
      </c>
      <c r="R730" s="30" t="str">
        <f>IF(REGISTRO!P733="A",1,IF(REGISTRO!P733="B",2,IF(REGISTRO!P733="C",3,IF(REGISTRO!P733="D",4,""))))</f>
        <v/>
      </c>
      <c r="S730" s="30" t="str">
        <f>IF(REGISTRO!Q733="A",1,IF(REGISTRO!Q733="B",2,IF(REGISTRO!Q733="C",3,IF(REGISTRO!Q733="D",4,""))))</f>
        <v/>
      </c>
      <c r="T730" s="30" t="str">
        <f>IF(REGISTRO!R733="A",1,IF(REGISTRO!R733="B",2,IF(REGISTRO!R733="C",3,IF(REGISTRO!R733="D",4,""))))</f>
        <v/>
      </c>
      <c r="U730" s="30" t="str">
        <f>IF(REGISTRO!S733="A",1,IF(REGISTRO!S733="B",2,IF(REGISTRO!S733="C",3,IF(REGISTRO!S733="D",4,""))))</f>
        <v/>
      </c>
      <c r="V730" s="30" t="str">
        <f>IF(REGISTRO!T733="A",1,IF(REGISTRO!T733="B",2,IF(REGISTRO!T733="C",3,IF(REGISTRO!T733="D",4,""))))</f>
        <v/>
      </c>
      <c r="W730" s="30" t="str">
        <f>IF(REGISTRO!U733="A",1,IF(REGISTRO!U733="B",2,IF(REGISTRO!U733="C",3,IF(REGISTRO!U733="D",4,""))))</f>
        <v/>
      </c>
      <c r="X730" s="30" t="str">
        <f>IF(REGISTRO!V733="A",1,IF(REGISTRO!V733="B",2,IF(REGISTRO!V733="C",3,IF(REGISTRO!V733="D",4,""))))</f>
        <v/>
      </c>
      <c r="Y730" s="30" t="str">
        <f>IF(REGISTRO!W733="A",1,IF(REGISTRO!W733="B",2,IF(REGISTRO!W733="C",3,IF(REGISTRO!W733="D",4,""))))</f>
        <v/>
      </c>
      <c r="Z730" s="30" t="str">
        <f>IF(REGISTRO!X733="A",1,IF(REGISTRO!X733="B",2,IF(REGISTRO!X733="C",3,IF(REGISTRO!X733="D",4,""))))</f>
        <v/>
      </c>
      <c r="AA730" s="30" t="str">
        <f>IF(REGISTRO!Y733="A",1,IF(REGISTRO!Y733="B",2,IF(REGISTRO!Y733="C",3,IF(REGISTRO!Y733="D",4,""))))</f>
        <v/>
      </c>
      <c r="AB730" s="30" t="str">
        <f>IF(REGISTRO!Z733="A",1,IF(REGISTRO!Z733="B",2,IF(REGISTRO!Z733="C",3,IF(REGISTRO!Z733="D",4,""))))</f>
        <v/>
      </c>
      <c r="AC730" s="30" t="str">
        <f>IF(REGISTRO!AA733="A",1,IF(REGISTRO!AA733="B",2,IF(REGISTRO!AA733="C",3,IF(REGISTRO!AA733="D",4,""))))</f>
        <v/>
      </c>
      <c r="AD730" s="30" t="str">
        <f>IF(REGISTRO!AB733="A",1,IF(REGISTRO!AB733="B",2,IF(REGISTRO!AB733="C",3,IF(REGISTRO!AB733="D",4,""))))</f>
        <v/>
      </c>
      <c r="AE730" s="30" t="str">
        <f>IF(REGISTRO!AC733="A",1,IF(REGISTRO!AC733="B",2,IF(REGISTRO!AC733="C",3,IF(REGISTRO!AC733="D",4,""))))</f>
        <v/>
      </c>
      <c r="AF730" s="30" t="str">
        <f>IF(REGISTRO!AD733="A",1,IF(REGISTRO!AD733="B",2,IF(REGISTRO!AD733="C",3,IF(REGISTRO!AD733="D",4,""))))</f>
        <v/>
      </c>
      <c r="AG730" s="30" t="str">
        <f>IF(REGISTRO!AE733="A",1,IF(REGISTRO!AE733="B",2,IF(REGISTRO!AE733="C",3,IF(REGISTRO!AE733="D",4,""))))</f>
        <v/>
      </c>
      <c r="AH730" s="30" t="str">
        <f>IF(REGISTRO!AF733="A",1,IF(REGISTRO!AF733="B",2,IF(REGISTRO!AF733="C",3,IF(REGISTRO!AF733="D",4,""))))</f>
        <v/>
      </c>
      <c r="AI730" s="30" t="str">
        <f>IF(REGISTRO!AG733="A",1,IF(REGISTRO!AG733="B",2,IF(REGISTRO!AG733="C",3,IF(REGISTRO!AG733="D",4,""))))</f>
        <v/>
      </c>
      <c r="AJ730" s="30" t="str">
        <f>IF(REGISTRO!AH733="A",1,IF(REGISTRO!AH733="B",2,IF(REGISTRO!AH733="C",3,IF(REGISTRO!AH733="D",4,""))))</f>
        <v/>
      </c>
      <c r="AK730" s="30" t="str">
        <f>IF(REGISTRO!AI733="A",1,IF(REGISTRO!AI733="B",2,IF(REGISTRO!AI733="C",3,IF(REGISTRO!AI733="D",4,""))))</f>
        <v/>
      </c>
      <c r="AM730" s="31" t="str">
        <f t="shared" si="689"/>
        <v/>
      </c>
      <c r="AN730" s="31" t="str">
        <f t="shared" si="690"/>
        <v/>
      </c>
      <c r="AO730" s="31" t="str">
        <f t="shared" si="691"/>
        <v/>
      </c>
      <c r="AP730" s="31" t="str">
        <f t="shared" si="692"/>
        <v/>
      </c>
      <c r="AQ730" s="31" t="str">
        <f t="shared" si="693"/>
        <v/>
      </c>
      <c r="AR730" s="31" t="str">
        <f t="shared" si="694"/>
        <v/>
      </c>
      <c r="AS730" s="31" t="str">
        <f t="shared" si="695"/>
        <v/>
      </c>
      <c r="AT730" s="31" t="str">
        <f t="shared" si="696"/>
        <v/>
      </c>
      <c r="AU730" s="31" t="str">
        <f t="shared" si="697"/>
        <v/>
      </c>
      <c r="AV730" s="31" t="str">
        <f t="shared" si="698"/>
        <v/>
      </c>
      <c r="AW730" s="31" t="str">
        <f t="shared" si="699"/>
        <v/>
      </c>
      <c r="AX730" s="31" t="str">
        <f t="shared" si="700"/>
        <v/>
      </c>
      <c r="AY730" s="31" t="str">
        <f t="shared" si="701"/>
        <v/>
      </c>
      <c r="AZ730" s="31" t="str">
        <f t="shared" si="702"/>
        <v/>
      </c>
      <c r="BA730" s="31" t="str">
        <f t="shared" si="703"/>
        <v/>
      </c>
      <c r="BB730" s="31" t="str">
        <f t="shared" si="704"/>
        <v/>
      </c>
      <c r="BC730" s="31" t="str">
        <f t="shared" si="705"/>
        <v/>
      </c>
      <c r="BD730" s="31" t="str">
        <f t="shared" si="706"/>
        <v/>
      </c>
      <c r="BE730" s="31" t="str">
        <f t="shared" si="707"/>
        <v/>
      </c>
      <c r="BF730" s="31" t="str">
        <f t="shared" si="708"/>
        <v/>
      </c>
      <c r="BG730" s="31" t="str">
        <f t="shared" si="709"/>
        <v/>
      </c>
      <c r="BH730" s="31" t="str">
        <f t="shared" si="710"/>
        <v/>
      </c>
      <c r="BI730" s="31" t="str">
        <f t="shared" si="711"/>
        <v/>
      </c>
      <c r="BJ730" s="31" t="str">
        <f t="shared" si="712"/>
        <v/>
      </c>
      <c r="BK730" s="31" t="str">
        <f t="shared" si="713"/>
        <v/>
      </c>
      <c r="BL730" s="31" t="str">
        <f t="shared" si="714"/>
        <v/>
      </c>
      <c r="BM730" s="31" t="str">
        <f t="shared" si="715"/>
        <v/>
      </c>
      <c r="BN730" s="31" t="str">
        <f t="shared" si="716"/>
        <v/>
      </c>
      <c r="BO730" s="31" t="str">
        <f t="shared" si="717"/>
        <v/>
      </c>
      <c r="BP730" s="31" t="str">
        <f t="shared" si="718"/>
        <v/>
      </c>
      <c r="BR730" s="32" t="str">
        <f t="shared" si="719"/>
        <v/>
      </c>
      <c r="BS730" s="32" t="str">
        <f t="shared" si="720"/>
        <v/>
      </c>
      <c r="BT730" s="32" t="str">
        <f t="shared" si="721"/>
        <v/>
      </c>
      <c r="BU730" s="32" t="str">
        <f t="shared" si="722"/>
        <v/>
      </c>
      <c r="BV730" s="32" t="str">
        <f t="shared" si="723"/>
        <v/>
      </c>
      <c r="BW730" s="32" t="str">
        <f t="shared" si="724"/>
        <v/>
      </c>
      <c r="BX730" s="32" t="str">
        <f t="shared" si="725"/>
        <v/>
      </c>
      <c r="BY730" s="32" t="str">
        <f t="shared" si="726"/>
        <v/>
      </c>
      <c r="BZ730" s="32" t="str">
        <f t="shared" si="727"/>
        <v/>
      </c>
      <c r="CA730" s="32" t="str">
        <f t="shared" si="728"/>
        <v/>
      </c>
      <c r="CB730" s="32" t="str">
        <f t="shared" si="729"/>
        <v/>
      </c>
      <c r="CC730" s="32" t="str">
        <f t="shared" si="730"/>
        <v/>
      </c>
      <c r="CD730" s="32" t="str">
        <f t="shared" si="731"/>
        <v/>
      </c>
      <c r="CE730" s="32" t="str">
        <f t="shared" si="732"/>
        <v/>
      </c>
      <c r="CF730" s="32" t="str">
        <f t="shared" si="733"/>
        <v/>
      </c>
      <c r="CG730" s="32" t="str">
        <f t="shared" si="734"/>
        <v/>
      </c>
      <c r="CH730" s="32" t="str">
        <f t="shared" si="735"/>
        <v/>
      </c>
      <c r="CI730" s="32" t="str">
        <f t="shared" si="736"/>
        <v/>
      </c>
      <c r="CJ730" s="32" t="str">
        <f t="shared" si="737"/>
        <v/>
      </c>
      <c r="CK730" s="32" t="str">
        <f t="shared" si="738"/>
        <v/>
      </c>
      <c r="CL730" s="32" t="str">
        <f t="shared" si="739"/>
        <v/>
      </c>
      <c r="CM730" s="32" t="str">
        <f t="shared" si="740"/>
        <v/>
      </c>
      <c r="CN730" s="32" t="str">
        <f t="shared" si="741"/>
        <v/>
      </c>
      <c r="CO730" s="32" t="str">
        <f t="shared" si="742"/>
        <v/>
      </c>
      <c r="CP730" s="32" t="str">
        <f t="shared" si="743"/>
        <v/>
      </c>
      <c r="CQ730" s="32" t="str">
        <f t="shared" si="744"/>
        <v/>
      </c>
      <c r="CR730" s="32" t="str">
        <f t="shared" si="745"/>
        <v/>
      </c>
      <c r="CS730" s="32" t="str">
        <f t="shared" si="746"/>
        <v/>
      </c>
      <c r="CT730" s="32" t="str">
        <f t="shared" si="747"/>
        <v/>
      </c>
      <c r="CU730" s="32" t="str">
        <f t="shared" si="748"/>
        <v/>
      </c>
      <c r="CV730" s="33" t="str">
        <f t="shared" si="749"/>
        <v/>
      </c>
      <c r="CW730" s="97" t="str">
        <f t="shared" si="750"/>
        <v/>
      </c>
      <c r="CX730" s="97"/>
    </row>
    <row r="731" spans="3:102" x14ac:dyDescent="0.25">
      <c r="C731" s="15">
        <v>715</v>
      </c>
      <c r="D731" s="34" t="str">
        <f>IF(REGISTRO!B734="","",REGISTRO!B734)</f>
        <v/>
      </c>
      <c r="E731" s="34" t="str">
        <f>IF(REGISTRO!C734="","",REGISTRO!C734)</f>
        <v/>
      </c>
      <c r="F731" s="34" t="str">
        <f>IF(REGISTRO!D734="","",REGISTRO!D734)</f>
        <v/>
      </c>
      <c r="G731" s="34" t="str">
        <f>IF(REGISTRO!E734="","",REGISTRO!E734)</f>
        <v/>
      </c>
      <c r="H731" s="30" t="str">
        <f>IF(REGISTRO!F734="A",1,IF(REGISTRO!F734="B",2,IF(REGISTRO!F734="C",3,IF(REGISTRO!F734="D",4,""))))</f>
        <v/>
      </c>
      <c r="I731" s="30" t="str">
        <f>IF(REGISTRO!G734="A",1,IF(REGISTRO!G734="B",2,IF(REGISTRO!G734="C",3,IF(REGISTRO!G734="D",4,""))))</f>
        <v/>
      </c>
      <c r="J731" s="30" t="str">
        <f>IF(REGISTRO!H734="A",1,IF(REGISTRO!H734="B",2,IF(REGISTRO!H734="C",3,IF(REGISTRO!H734="D",4,""))))</f>
        <v/>
      </c>
      <c r="K731" s="30" t="str">
        <f>IF(REGISTRO!I734="A",1,IF(REGISTRO!I734="B",2,IF(REGISTRO!I734="C",3,IF(REGISTRO!I734="D",4,""))))</f>
        <v/>
      </c>
      <c r="L731" s="30" t="str">
        <f>IF(REGISTRO!J734="A",1,IF(REGISTRO!J734="B",2,IF(REGISTRO!J734="C",3,IF(REGISTRO!J734="D",4,""))))</f>
        <v/>
      </c>
      <c r="M731" s="30" t="str">
        <f>IF(REGISTRO!K734="A",1,IF(REGISTRO!K734="B",2,IF(REGISTRO!K734="C",3,IF(REGISTRO!K734="D",4,""))))</f>
        <v/>
      </c>
      <c r="N731" s="30" t="str">
        <f>IF(REGISTRO!L734="A",1,IF(REGISTRO!L734="B",2,IF(REGISTRO!L734="C",3,IF(REGISTRO!L734="D",4,""))))</f>
        <v/>
      </c>
      <c r="O731" s="30" t="str">
        <f>IF(REGISTRO!M734="A",1,IF(REGISTRO!M734="B",2,IF(REGISTRO!M734="C",3,IF(REGISTRO!M734="D",4,""))))</f>
        <v/>
      </c>
      <c r="P731" s="30" t="str">
        <f>IF(REGISTRO!N734="A",1,IF(REGISTRO!N734="B",2,IF(REGISTRO!N734="C",3,IF(REGISTRO!N734="D",4,""))))</f>
        <v/>
      </c>
      <c r="Q731" s="30" t="str">
        <f>IF(REGISTRO!O734="A",1,IF(REGISTRO!O734="B",2,IF(REGISTRO!O734="C",3,IF(REGISTRO!O734="D",4,""))))</f>
        <v/>
      </c>
      <c r="R731" s="30" t="str">
        <f>IF(REGISTRO!P734="A",1,IF(REGISTRO!P734="B",2,IF(REGISTRO!P734="C",3,IF(REGISTRO!P734="D",4,""))))</f>
        <v/>
      </c>
      <c r="S731" s="30" t="str">
        <f>IF(REGISTRO!Q734="A",1,IF(REGISTRO!Q734="B",2,IF(REGISTRO!Q734="C",3,IF(REGISTRO!Q734="D",4,""))))</f>
        <v/>
      </c>
      <c r="T731" s="30" t="str">
        <f>IF(REGISTRO!R734="A",1,IF(REGISTRO!R734="B",2,IF(REGISTRO!R734="C",3,IF(REGISTRO!R734="D",4,""))))</f>
        <v/>
      </c>
      <c r="U731" s="30" t="str">
        <f>IF(REGISTRO!S734="A",1,IF(REGISTRO!S734="B",2,IF(REGISTRO!S734="C",3,IF(REGISTRO!S734="D",4,""))))</f>
        <v/>
      </c>
      <c r="V731" s="30" t="str">
        <f>IF(REGISTRO!T734="A",1,IF(REGISTRO!T734="B",2,IF(REGISTRO!T734="C",3,IF(REGISTRO!T734="D",4,""))))</f>
        <v/>
      </c>
      <c r="W731" s="30" t="str">
        <f>IF(REGISTRO!U734="A",1,IF(REGISTRO!U734="B",2,IF(REGISTRO!U734="C",3,IF(REGISTRO!U734="D",4,""))))</f>
        <v/>
      </c>
      <c r="X731" s="30" t="str">
        <f>IF(REGISTRO!V734="A",1,IF(REGISTRO!V734="B",2,IF(REGISTRO!V734="C",3,IF(REGISTRO!V734="D",4,""))))</f>
        <v/>
      </c>
      <c r="Y731" s="30" t="str">
        <f>IF(REGISTRO!W734="A",1,IF(REGISTRO!W734="B",2,IF(REGISTRO!W734="C",3,IF(REGISTRO!W734="D",4,""))))</f>
        <v/>
      </c>
      <c r="Z731" s="30" t="str">
        <f>IF(REGISTRO!X734="A",1,IF(REGISTRO!X734="B",2,IF(REGISTRO!X734="C",3,IF(REGISTRO!X734="D",4,""))))</f>
        <v/>
      </c>
      <c r="AA731" s="30" t="str">
        <f>IF(REGISTRO!Y734="A",1,IF(REGISTRO!Y734="B",2,IF(REGISTRO!Y734="C",3,IF(REGISTRO!Y734="D",4,""))))</f>
        <v/>
      </c>
      <c r="AB731" s="30" t="str">
        <f>IF(REGISTRO!Z734="A",1,IF(REGISTRO!Z734="B",2,IF(REGISTRO!Z734="C",3,IF(REGISTRO!Z734="D",4,""))))</f>
        <v/>
      </c>
      <c r="AC731" s="30" t="str">
        <f>IF(REGISTRO!AA734="A",1,IF(REGISTRO!AA734="B",2,IF(REGISTRO!AA734="C",3,IF(REGISTRO!AA734="D",4,""))))</f>
        <v/>
      </c>
      <c r="AD731" s="30" t="str">
        <f>IF(REGISTRO!AB734="A",1,IF(REGISTRO!AB734="B",2,IF(REGISTRO!AB734="C",3,IF(REGISTRO!AB734="D",4,""))))</f>
        <v/>
      </c>
      <c r="AE731" s="30" t="str">
        <f>IF(REGISTRO!AC734="A",1,IF(REGISTRO!AC734="B",2,IF(REGISTRO!AC734="C",3,IF(REGISTRO!AC734="D",4,""))))</f>
        <v/>
      </c>
      <c r="AF731" s="30" t="str">
        <f>IF(REGISTRO!AD734="A",1,IF(REGISTRO!AD734="B",2,IF(REGISTRO!AD734="C",3,IF(REGISTRO!AD734="D",4,""))))</f>
        <v/>
      </c>
      <c r="AG731" s="30" t="str">
        <f>IF(REGISTRO!AE734="A",1,IF(REGISTRO!AE734="B",2,IF(REGISTRO!AE734="C",3,IF(REGISTRO!AE734="D",4,""))))</f>
        <v/>
      </c>
      <c r="AH731" s="30" t="str">
        <f>IF(REGISTRO!AF734="A",1,IF(REGISTRO!AF734="B",2,IF(REGISTRO!AF734="C",3,IF(REGISTRO!AF734="D",4,""))))</f>
        <v/>
      </c>
      <c r="AI731" s="30" t="str">
        <f>IF(REGISTRO!AG734="A",1,IF(REGISTRO!AG734="B",2,IF(REGISTRO!AG734="C",3,IF(REGISTRO!AG734="D",4,""))))</f>
        <v/>
      </c>
      <c r="AJ731" s="30" t="str">
        <f>IF(REGISTRO!AH734="A",1,IF(REGISTRO!AH734="B",2,IF(REGISTRO!AH734="C",3,IF(REGISTRO!AH734="D",4,""))))</f>
        <v/>
      </c>
      <c r="AK731" s="30" t="str">
        <f>IF(REGISTRO!AI734="A",1,IF(REGISTRO!AI734="B",2,IF(REGISTRO!AI734="C",3,IF(REGISTRO!AI734="D",4,""))))</f>
        <v/>
      </c>
      <c r="AM731" s="31" t="str">
        <f t="shared" si="689"/>
        <v/>
      </c>
      <c r="AN731" s="31" t="str">
        <f t="shared" si="690"/>
        <v/>
      </c>
      <c r="AO731" s="31" t="str">
        <f t="shared" si="691"/>
        <v/>
      </c>
      <c r="AP731" s="31" t="str">
        <f t="shared" si="692"/>
        <v/>
      </c>
      <c r="AQ731" s="31" t="str">
        <f t="shared" si="693"/>
        <v/>
      </c>
      <c r="AR731" s="31" t="str">
        <f t="shared" si="694"/>
        <v/>
      </c>
      <c r="AS731" s="31" t="str">
        <f t="shared" si="695"/>
        <v/>
      </c>
      <c r="AT731" s="31" t="str">
        <f t="shared" si="696"/>
        <v/>
      </c>
      <c r="AU731" s="31" t="str">
        <f t="shared" si="697"/>
        <v/>
      </c>
      <c r="AV731" s="31" t="str">
        <f t="shared" si="698"/>
        <v/>
      </c>
      <c r="AW731" s="31" t="str">
        <f t="shared" si="699"/>
        <v/>
      </c>
      <c r="AX731" s="31" t="str">
        <f t="shared" si="700"/>
        <v/>
      </c>
      <c r="AY731" s="31" t="str">
        <f t="shared" si="701"/>
        <v/>
      </c>
      <c r="AZ731" s="31" t="str">
        <f t="shared" si="702"/>
        <v/>
      </c>
      <c r="BA731" s="31" t="str">
        <f t="shared" si="703"/>
        <v/>
      </c>
      <c r="BB731" s="31" t="str">
        <f t="shared" si="704"/>
        <v/>
      </c>
      <c r="BC731" s="31" t="str">
        <f t="shared" si="705"/>
        <v/>
      </c>
      <c r="BD731" s="31" t="str">
        <f t="shared" si="706"/>
        <v/>
      </c>
      <c r="BE731" s="31" t="str">
        <f t="shared" si="707"/>
        <v/>
      </c>
      <c r="BF731" s="31" t="str">
        <f t="shared" si="708"/>
        <v/>
      </c>
      <c r="BG731" s="31" t="str">
        <f t="shared" si="709"/>
        <v/>
      </c>
      <c r="BH731" s="31" t="str">
        <f t="shared" si="710"/>
        <v/>
      </c>
      <c r="BI731" s="31" t="str">
        <f t="shared" si="711"/>
        <v/>
      </c>
      <c r="BJ731" s="31" t="str">
        <f t="shared" si="712"/>
        <v/>
      </c>
      <c r="BK731" s="31" t="str">
        <f t="shared" si="713"/>
        <v/>
      </c>
      <c r="BL731" s="31" t="str">
        <f t="shared" si="714"/>
        <v/>
      </c>
      <c r="BM731" s="31" t="str">
        <f t="shared" si="715"/>
        <v/>
      </c>
      <c r="BN731" s="31" t="str">
        <f t="shared" si="716"/>
        <v/>
      </c>
      <c r="BO731" s="31" t="str">
        <f t="shared" si="717"/>
        <v/>
      </c>
      <c r="BP731" s="31" t="str">
        <f t="shared" si="718"/>
        <v/>
      </c>
      <c r="BR731" s="32" t="str">
        <f t="shared" si="719"/>
        <v/>
      </c>
      <c r="BS731" s="32" t="str">
        <f t="shared" si="720"/>
        <v/>
      </c>
      <c r="BT731" s="32" t="str">
        <f t="shared" si="721"/>
        <v/>
      </c>
      <c r="BU731" s="32" t="str">
        <f t="shared" si="722"/>
        <v/>
      </c>
      <c r="BV731" s="32" t="str">
        <f t="shared" si="723"/>
        <v/>
      </c>
      <c r="BW731" s="32" t="str">
        <f t="shared" si="724"/>
        <v/>
      </c>
      <c r="BX731" s="32" t="str">
        <f t="shared" si="725"/>
        <v/>
      </c>
      <c r="BY731" s="32" t="str">
        <f t="shared" si="726"/>
        <v/>
      </c>
      <c r="BZ731" s="32" t="str">
        <f t="shared" si="727"/>
        <v/>
      </c>
      <c r="CA731" s="32" t="str">
        <f t="shared" si="728"/>
        <v/>
      </c>
      <c r="CB731" s="32" t="str">
        <f t="shared" si="729"/>
        <v/>
      </c>
      <c r="CC731" s="32" t="str">
        <f t="shared" si="730"/>
        <v/>
      </c>
      <c r="CD731" s="32" t="str">
        <f t="shared" si="731"/>
        <v/>
      </c>
      <c r="CE731" s="32" t="str">
        <f t="shared" si="732"/>
        <v/>
      </c>
      <c r="CF731" s="32" t="str">
        <f t="shared" si="733"/>
        <v/>
      </c>
      <c r="CG731" s="32" t="str">
        <f t="shared" si="734"/>
        <v/>
      </c>
      <c r="CH731" s="32" t="str">
        <f t="shared" si="735"/>
        <v/>
      </c>
      <c r="CI731" s="32" t="str">
        <f t="shared" si="736"/>
        <v/>
      </c>
      <c r="CJ731" s="32" t="str">
        <f t="shared" si="737"/>
        <v/>
      </c>
      <c r="CK731" s="32" t="str">
        <f t="shared" si="738"/>
        <v/>
      </c>
      <c r="CL731" s="32" t="str">
        <f t="shared" si="739"/>
        <v/>
      </c>
      <c r="CM731" s="32" t="str">
        <f t="shared" si="740"/>
        <v/>
      </c>
      <c r="CN731" s="32" t="str">
        <f t="shared" si="741"/>
        <v/>
      </c>
      <c r="CO731" s="32" t="str">
        <f t="shared" si="742"/>
        <v/>
      </c>
      <c r="CP731" s="32" t="str">
        <f t="shared" si="743"/>
        <v/>
      </c>
      <c r="CQ731" s="32" t="str">
        <f t="shared" si="744"/>
        <v/>
      </c>
      <c r="CR731" s="32" t="str">
        <f t="shared" si="745"/>
        <v/>
      </c>
      <c r="CS731" s="32" t="str">
        <f t="shared" si="746"/>
        <v/>
      </c>
      <c r="CT731" s="32" t="str">
        <f t="shared" si="747"/>
        <v/>
      </c>
      <c r="CU731" s="32" t="str">
        <f t="shared" si="748"/>
        <v/>
      </c>
      <c r="CV731" s="33" t="str">
        <f t="shared" si="749"/>
        <v/>
      </c>
      <c r="CW731" s="97" t="str">
        <f t="shared" si="750"/>
        <v/>
      </c>
      <c r="CX731" s="97"/>
    </row>
    <row r="732" spans="3:102" x14ac:dyDescent="0.25">
      <c r="C732" s="15">
        <v>716</v>
      </c>
      <c r="D732" s="34" t="str">
        <f>IF(REGISTRO!B735="","",REGISTRO!B735)</f>
        <v/>
      </c>
      <c r="E732" s="34" t="str">
        <f>IF(REGISTRO!C735="","",REGISTRO!C735)</f>
        <v/>
      </c>
      <c r="F732" s="34" t="str">
        <f>IF(REGISTRO!D735="","",REGISTRO!D735)</f>
        <v/>
      </c>
      <c r="G732" s="34" t="str">
        <f>IF(REGISTRO!E735="","",REGISTRO!E735)</f>
        <v/>
      </c>
      <c r="H732" s="30" t="str">
        <f>IF(REGISTRO!F735="A",1,IF(REGISTRO!F735="B",2,IF(REGISTRO!F735="C",3,IF(REGISTRO!F735="D",4,""))))</f>
        <v/>
      </c>
      <c r="I732" s="30" t="str">
        <f>IF(REGISTRO!G735="A",1,IF(REGISTRO!G735="B",2,IF(REGISTRO!G735="C",3,IF(REGISTRO!G735="D",4,""))))</f>
        <v/>
      </c>
      <c r="J732" s="30" t="str">
        <f>IF(REGISTRO!H735="A",1,IF(REGISTRO!H735="B",2,IF(REGISTRO!H735="C",3,IF(REGISTRO!H735="D",4,""))))</f>
        <v/>
      </c>
      <c r="K732" s="30" t="str">
        <f>IF(REGISTRO!I735="A",1,IF(REGISTRO!I735="B",2,IF(REGISTRO!I735="C",3,IF(REGISTRO!I735="D",4,""))))</f>
        <v/>
      </c>
      <c r="L732" s="30" t="str">
        <f>IF(REGISTRO!J735="A",1,IF(REGISTRO!J735="B",2,IF(REGISTRO!J735="C",3,IF(REGISTRO!J735="D",4,""))))</f>
        <v/>
      </c>
      <c r="M732" s="30" t="str">
        <f>IF(REGISTRO!K735="A",1,IF(REGISTRO!K735="B",2,IF(REGISTRO!K735="C",3,IF(REGISTRO!K735="D",4,""))))</f>
        <v/>
      </c>
      <c r="N732" s="30" t="str">
        <f>IF(REGISTRO!L735="A",1,IF(REGISTRO!L735="B",2,IF(REGISTRO!L735="C",3,IF(REGISTRO!L735="D",4,""))))</f>
        <v/>
      </c>
      <c r="O732" s="30" t="str">
        <f>IF(REGISTRO!M735="A",1,IF(REGISTRO!M735="B",2,IF(REGISTRO!M735="C",3,IF(REGISTRO!M735="D",4,""))))</f>
        <v/>
      </c>
      <c r="P732" s="30" t="str">
        <f>IF(REGISTRO!N735="A",1,IF(REGISTRO!N735="B",2,IF(REGISTRO!N735="C",3,IF(REGISTRO!N735="D",4,""))))</f>
        <v/>
      </c>
      <c r="Q732" s="30" t="str">
        <f>IF(REGISTRO!O735="A",1,IF(REGISTRO!O735="B",2,IF(REGISTRO!O735="C",3,IF(REGISTRO!O735="D",4,""))))</f>
        <v/>
      </c>
      <c r="R732" s="30" t="str">
        <f>IF(REGISTRO!P735="A",1,IF(REGISTRO!P735="B",2,IF(REGISTRO!P735="C",3,IF(REGISTRO!P735="D",4,""))))</f>
        <v/>
      </c>
      <c r="S732" s="30" t="str">
        <f>IF(REGISTRO!Q735="A",1,IF(REGISTRO!Q735="B",2,IF(REGISTRO!Q735="C",3,IF(REGISTRO!Q735="D",4,""))))</f>
        <v/>
      </c>
      <c r="T732" s="30" t="str">
        <f>IF(REGISTRO!R735="A",1,IF(REGISTRO!R735="B",2,IF(REGISTRO!R735="C",3,IF(REGISTRO!R735="D",4,""))))</f>
        <v/>
      </c>
      <c r="U732" s="30" t="str">
        <f>IF(REGISTRO!S735="A",1,IF(REGISTRO!S735="B",2,IF(REGISTRO!S735="C",3,IF(REGISTRO!S735="D",4,""))))</f>
        <v/>
      </c>
      <c r="V732" s="30" t="str">
        <f>IF(REGISTRO!T735="A",1,IF(REGISTRO!T735="B",2,IF(REGISTRO!T735="C",3,IF(REGISTRO!T735="D",4,""))))</f>
        <v/>
      </c>
      <c r="W732" s="30" t="str">
        <f>IF(REGISTRO!U735="A",1,IF(REGISTRO!U735="B",2,IF(REGISTRO!U735="C",3,IF(REGISTRO!U735="D",4,""))))</f>
        <v/>
      </c>
      <c r="X732" s="30" t="str">
        <f>IF(REGISTRO!V735="A",1,IF(REGISTRO!V735="B",2,IF(REGISTRO!V735="C",3,IF(REGISTRO!V735="D",4,""))))</f>
        <v/>
      </c>
      <c r="Y732" s="30" t="str">
        <f>IF(REGISTRO!W735="A",1,IF(REGISTRO!W735="B",2,IF(REGISTRO!W735="C",3,IF(REGISTRO!W735="D",4,""))))</f>
        <v/>
      </c>
      <c r="Z732" s="30" t="str">
        <f>IF(REGISTRO!X735="A",1,IF(REGISTRO!X735="B",2,IF(REGISTRO!X735="C",3,IF(REGISTRO!X735="D",4,""))))</f>
        <v/>
      </c>
      <c r="AA732" s="30" t="str">
        <f>IF(REGISTRO!Y735="A",1,IF(REGISTRO!Y735="B",2,IF(REGISTRO!Y735="C",3,IF(REGISTRO!Y735="D",4,""))))</f>
        <v/>
      </c>
      <c r="AB732" s="30" t="str">
        <f>IF(REGISTRO!Z735="A",1,IF(REGISTRO!Z735="B",2,IF(REGISTRO!Z735="C",3,IF(REGISTRO!Z735="D",4,""))))</f>
        <v/>
      </c>
      <c r="AC732" s="30" t="str">
        <f>IF(REGISTRO!AA735="A",1,IF(REGISTRO!AA735="B",2,IF(REGISTRO!AA735="C",3,IF(REGISTRO!AA735="D",4,""))))</f>
        <v/>
      </c>
      <c r="AD732" s="30" t="str">
        <f>IF(REGISTRO!AB735="A",1,IF(REGISTRO!AB735="B",2,IF(REGISTRO!AB735="C",3,IF(REGISTRO!AB735="D",4,""))))</f>
        <v/>
      </c>
      <c r="AE732" s="30" t="str">
        <f>IF(REGISTRO!AC735="A",1,IF(REGISTRO!AC735="B",2,IF(REGISTRO!AC735="C",3,IF(REGISTRO!AC735="D",4,""))))</f>
        <v/>
      </c>
      <c r="AF732" s="30" t="str">
        <f>IF(REGISTRO!AD735="A",1,IF(REGISTRO!AD735="B",2,IF(REGISTRO!AD735="C",3,IF(REGISTRO!AD735="D",4,""))))</f>
        <v/>
      </c>
      <c r="AG732" s="30" t="str">
        <f>IF(REGISTRO!AE735="A",1,IF(REGISTRO!AE735="B",2,IF(REGISTRO!AE735="C",3,IF(REGISTRO!AE735="D",4,""))))</f>
        <v/>
      </c>
      <c r="AH732" s="30" t="str">
        <f>IF(REGISTRO!AF735="A",1,IF(REGISTRO!AF735="B",2,IF(REGISTRO!AF735="C",3,IF(REGISTRO!AF735="D",4,""))))</f>
        <v/>
      </c>
      <c r="AI732" s="30" t="str">
        <f>IF(REGISTRO!AG735="A",1,IF(REGISTRO!AG735="B",2,IF(REGISTRO!AG735="C",3,IF(REGISTRO!AG735="D",4,""))))</f>
        <v/>
      </c>
      <c r="AJ732" s="30" t="str">
        <f>IF(REGISTRO!AH735="A",1,IF(REGISTRO!AH735="B",2,IF(REGISTRO!AH735="C",3,IF(REGISTRO!AH735="D",4,""))))</f>
        <v/>
      </c>
      <c r="AK732" s="30" t="str">
        <f>IF(REGISTRO!AI735="A",1,IF(REGISTRO!AI735="B",2,IF(REGISTRO!AI735="C",3,IF(REGISTRO!AI735="D",4,""))))</f>
        <v/>
      </c>
      <c r="AM732" s="31" t="str">
        <f t="shared" si="689"/>
        <v/>
      </c>
      <c r="AN732" s="31" t="str">
        <f t="shared" si="690"/>
        <v/>
      </c>
      <c r="AO732" s="31" t="str">
        <f t="shared" si="691"/>
        <v/>
      </c>
      <c r="AP732" s="31" t="str">
        <f t="shared" si="692"/>
        <v/>
      </c>
      <c r="AQ732" s="31" t="str">
        <f t="shared" si="693"/>
        <v/>
      </c>
      <c r="AR732" s="31" t="str">
        <f t="shared" si="694"/>
        <v/>
      </c>
      <c r="AS732" s="31" t="str">
        <f t="shared" si="695"/>
        <v/>
      </c>
      <c r="AT732" s="31" t="str">
        <f t="shared" si="696"/>
        <v/>
      </c>
      <c r="AU732" s="31" t="str">
        <f t="shared" si="697"/>
        <v/>
      </c>
      <c r="AV732" s="31" t="str">
        <f t="shared" si="698"/>
        <v/>
      </c>
      <c r="AW732" s="31" t="str">
        <f t="shared" si="699"/>
        <v/>
      </c>
      <c r="AX732" s="31" t="str">
        <f t="shared" si="700"/>
        <v/>
      </c>
      <c r="AY732" s="31" t="str">
        <f t="shared" si="701"/>
        <v/>
      </c>
      <c r="AZ732" s="31" t="str">
        <f t="shared" si="702"/>
        <v/>
      </c>
      <c r="BA732" s="31" t="str">
        <f t="shared" si="703"/>
        <v/>
      </c>
      <c r="BB732" s="31" t="str">
        <f t="shared" si="704"/>
        <v/>
      </c>
      <c r="BC732" s="31" t="str">
        <f t="shared" si="705"/>
        <v/>
      </c>
      <c r="BD732" s="31" t="str">
        <f t="shared" si="706"/>
        <v/>
      </c>
      <c r="BE732" s="31" t="str">
        <f t="shared" si="707"/>
        <v/>
      </c>
      <c r="BF732" s="31" t="str">
        <f t="shared" si="708"/>
        <v/>
      </c>
      <c r="BG732" s="31" t="str">
        <f t="shared" si="709"/>
        <v/>
      </c>
      <c r="BH732" s="31" t="str">
        <f t="shared" si="710"/>
        <v/>
      </c>
      <c r="BI732" s="31" t="str">
        <f t="shared" si="711"/>
        <v/>
      </c>
      <c r="BJ732" s="31" t="str">
        <f t="shared" si="712"/>
        <v/>
      </c>
      <c r="BK732" s="31" t="str">
        <f t="shared" si="713"/>
        <v/>
      </c>
      <c r="BL732" s="31" t="str">
        <f t="shared" si="714"/>
        <v/>
      </c>
      <c r="BM732" s="31" t="str">
        <f t="shared" si="715"/>
        <v/>
      </c>
      <c r="BN732" s="31" t="str">
        <f t="shared" si="716"/>
        <v/>
      </c>
      <c r="BO732" s="31" t="str">
        <f t="shared" si="717"/>
        <v/>
      </c>
      <c r="BP732" s="31" t="str">
        <f t="shared" si="718"/>
        <v/>
      </c>
      <c r="BR732" s="32" t="str">
        <f t="shared" si="719"/>
        <v/>
      </c>
      <c r="BS732" s="32" t="str">
        <f t="shared" si="720"/>
        <v/>
      </c>
      <c r="BT732" s="32" t="str">
        <f t="shared" si="721"/>
        <v/>
      </c>
      <c r="BU732" s="32" t="str">
        <f t="shared" si="722"/>
        <v/>
      </c>
      <c r="BV732" s="32" t="str">
        <f t="shared" si="723"/>
        <v/>
      </c>
      <c r="BW732" s="32" t="str">
        <f t="shared" si="724"/>
        <v/>
      </c>
      <c r="BX732" s="32" t="str">
        <f t="shared" si="725"/>
        <v/>
      </c>
      <c r="BY732" s="32" t="str">
        <f t="shared" si="726"/>
        <v/>
      </c>
      <c r="BZ732" s="32" t="str">
        <f t="shared" si="727"/>
        <v/>
      </c>
      <c r="CA732" s="32" t="str">
        <f t="shared" si="728"/>
        <v/>
      </c>
      <c r="CB732" s="32" t="str">
        <f t="shared" si="729"/>
        <v/>
      </c>
      <c r="CC732" s="32" t="str">
        <f t="shared" si="730"/>
        <v/>
      </c>
      <c r="CD732" s="32" t="str">
        <f t="shared" si="731"/>
        <v/>
      </c>
      <c r="CE732" s="32" t="str">
        <f t="shared" si="732"/>
        <v/>
      </c>
      <c r="CF732" s="32" t="str">
        <f t="shared" si="733"/>
        <v/>
      </c>
      <c r="CG732" s="32" t="str">
        <f t="shared" si="734"/>
        <v/>
      </c>
      <c r="CH732" s="32" t="str">
        <f t="shared" si="735"/>
        <v/>
      </c>
      <c r="CI732" s="32" t="str">
        <f t="shared" si="736"/>
        <v/>
      </c>
      <c r="CJ732" s="32" t="str">
        <f t="shared" si="737"/>
        <v/>
      </c>
      <c r="CK732" s="32" t="str">
        <f t="shared" si="738"/>
        <v/>
      </c>
      <c r="CL732" s="32" t="str">
        <f t="shared" si="739"/>
        <v/>
      </c>
      <c r="CM732" s="32" t="str">
        <f t="shared" si="740"/>
        <v/>
      </c>
      <c r="CN732" s="32" t="str">
        <f t="shared" si="741"/>
        <v/>
      </c>
      <c r="CO732" s="32" t="str">
        <f t="shared" si="742"/>
        <v/>
      </c>
      <c r="CP732" s="32" t="str">
        <f t="shared" si="743"/>
        <v/>
      </c>
      <c r="CQ732" s="32" t="str">
        <f t="shared" si="744"/>
        <v/>
      </c>
      <c r="CR732" s="32" t="str">
        <f t="shared" si="745"/>
        <v/>
      </c>
      <c r="CS732" s="32" t="str">
        <f t="shared" si="746"/>
        <v/>
      </c>
      <c r="CT732" s="32" t="str">
        <f t="shared" si="747"/>
        <v/>
      </c>
      <c r="CU732" s="32" t="str">
        <f t="shared" si="748"/>
        <v/>
      </c>
      <c r="CV732" s="33" t="str">
        <f t="shared" si="749"/>
        <v/>
      </c>
      <c r="CW732" s="97" t="str">
        <f t="shared" si="750"/>
        <v/>
      </c>
      <c r="CX732" s="97"/>
    </row>
    <row r="733" spans="3:102" x14ac:dyDescent="0.25">
      <c r="C733" s="15">
        <v>717</v>
      </c>
      <c r="D733" s="34" t="str">
        <f>IF(REGISTRO!B736="","",REGISTRO!B736)</f>
        <v/>
      </c>
      <c r="E733" s="34" t="str">
        <f>IF(REGISTRO!C736="","",REGISTRO!C736)</f>
        <v/>
      </c>
      <c r="F733" s="34" t="str">
        <f>IF(REGISTRO!D736="","",REGISTRO!D736)</f>
        <v/>
      </c>
      <c r="G733" s="34" t="str">
        <f>IF(REGISTRO!E736="","",REGISTRO!E736)</f>
        <v/>
      </c>
      <c r="H733" s="30" t="str">
        <f>IF(REGISTRO!F736="A",1,IF(REGISTRO!F736="B",2,IF(REGISTRO!F736="C",3,IF(REGISTRO!F736="D",4,""))))</f>
        <v/>
      </c>
      <c r="I733" s="30" t="str">
        <f>IF(REGISTRO!G736="A",1,IF(REGISTRO!G736="B",2,IF(REGISTRO!G736="C",3,IF(REGISTRO!G736="D",4,""))))</f>
        <v/>
      </c>
      <c r="J733" s="30" t="str">
        <f>IF(REGISTRO!H736="A",1,IF(REGISTRO!H736="B",2,IF(REGISTRO!H736="C",3,IF(REGISTRO!H736="D",4,""))))</f>
        <v/>
      </c>
      <c r="K733" s="30" t="str">
        <f>IF(REGISTRO!I736="A",1,IF(REGISTRO!I736="B",2,IF(REGISTRO!I736="C",3,IF(REGISTRO!I736="D",4,""))))</f>
        <v/>
      </c>
      <c r="L733" s="30" t="str">
        <f>IF(REGISTRO!J736="A",1,IF(REGISTRO!J736="B",2,IF(REGISTRO!J736="C",3,IF(REGISTRO!J736="D",4,""))))</f>
        <v/>
      </c>
      <c r="M733" s="30" t="str">
        <f>IF(REGISTRO!K736="A",1,IF(REGISTRO!K736="B",2,IF(REGISTRO!K736="C",3,IF(REGISTRO!K736="D",4,""))))</f>
        <v/>
      </c>
      <c r="N733" s="30" t="str">
        <f>IF(REGISTRO!L736="A",1,IF(REGISTRO!L736="B",2,IF(REGISTRO!L736="C",3,IF(REGISTRO!L736="D",4,""))))</f>
        <v/>
      </c>
      <c r="O733" s="30" t="str">
        <f>IF(REGISTRO!M736="A",1,IF(REGISTRO!M736="B",2,IF(REGISTRO!M736="C",3,IF(REGISTRO!M736="D",4,""))))</f>
        <v/>
      </c>
      <c r="P733" s="30" t="str">
        <f>IF(REGISTRO!N736="A",1,IF(REGISTRO!N736="B",2,IF(REGISTRO!N736="C",3,IF(REGISTRO!N736="D",4,""))))</f>
        <v/>
      </c>
      <c r="Q733" s="30" t="str">
        <f>IF(REGISTRO!O736="A",1,IF(REGISTRO!O736="B",2,IF(REGISTRO!O736="C",3,IF(REGISTRO!O736="D",4,""))))</f>
        <v/>
      </c>
      <c r="R733" s="30" t="str">
        <f>IF(REGISTRO!P736="A",1,IF(REGISTRO!P736="B",2,IF(REGISTRO!P736="C",3,IF(REGISTRO!P736="D",4,""))))</f>
        <v/>
      </c>
      <c r="S733" s="30" t="str">
        <f>IF(REGISTRO!Q736="A",1,IF(REGISTRO!Q736="B",2,IF(REGISTRO!Q736="C",3,IF(REGISTRO!Q736="D",4,""))))</f>
        <v/>
      </c>
      <c r="T733" s="30" t="str">
        <f>IF(REGISTRO!R736="A",1,IF(REGISTRO!R736="B",2,IF(REGISTRO!R736="C",3,IF(REGISTRO!R736="D",4,""))))</f>
        <v/>
      </c>
      <c r="U733" s="30" t="str">
        <f>IF(REGISTRO!S736="A",1,IF(REGISTRO!S736="B",2,IF(REGISTRO!S736="C",3,IF(REGISTRO!S736="D",4,""))))</f>
        <v/>
      </c>
      <c r="V733" s="30" t="str">
        <f>IF(REGISTRO!T736="A",1,IF(REGISTRO!T736="B",2,IF(REGISTRO!T736="C",3,IF(REGISTRO!T736="D",4,""))))</f>
        <v/>
      </c>
      <c r="W733" s="30" t="str">
        <f>IF(REGISTRO!U736="A",1,IF(REGISTRO!U736="B",2,IF(REGISTRO!U736="C",3,IF(REGISTRO!U736="D",4,""))))</f>
        <v/>
      </c>
      <c r="X733" s="30" t="str">
        <f>IF(REGISTRO!V736="A",1,IF(REGISTRO!V736="B",2,IF(REGISTRO!V736="C",3,IF(REGISTRO!V736="D",4,""))))</f>
        <v/>
      </c>
      <c r="Y733" s="30" t="str">
        <f>IF(REGISTRO!W736="A",1,IF(REGISTRO!W736="B",2,IF(REGISTRO!W736="C",3,IF(REGISTRO!W736="D",4,""))))</f>
        <v/>
      </c>
      <c r="Z733" s="30" t="str">
        <f>IF(REGISTRO!X736="A",1,IF(REGISTRO!X736="B",2,IF(REGISTRO!X736="C",3,IF(REGISTRO!X736="D",4,""))))</f>
        <v/>
      </c>
      <c r="AA733" s="30" t="str">
        <f>IF(REGISTRO!Y736="A",1,IF(REGISTRO!Y736="B",2,IF(REGISTRO!Y736="C",3,IF(REGISTRO!Y736="D",4,""))))</f>
        <v/>
      </c>
      <c r="AB733" s="30" t="str">
        <f>IF(REGISTRO!Z736="A",1,IF(REGISTRO!Z736="B",2,IF(REGISTRO!Z736="C",3,IF(REGISTRO!Z736="D",4,""))))</f>
        <v/>
      </c>
      <c r="AC733" s="30" t="str">
        <f>IF(REGISTRO!AA736="A",1,IF(REGISTRO!AA736="B",2,IF(REGISTRO!AA736="C",3,IF(REGISTRO!AA736="D",4,""))))</f>
        <v/>
      </c>
      <c r="AD733" s="30" t="str">
        <f>IF(REGISTRO!AB736="A",1,IF(REGISTRO!AB736="B",2,IF(REGISTRO!AB736="C",3,IF(REGISTRO!AB736="D",4,""))))</f>
        <v/>
      </c>
      <c r="AE733" s="30" t="str">
        <f>IF(REGISTRO!AC736="A",1,IF(REGISTRO!AC736="B",2,IF(REGISTRO!AC736="C",3,IF(REGISTRO!AC736="D",4,""))))</f>
        <v/>
      </c>
      <c r="AF733" s="30" t="str">
        <f>IF(REGISTRO!AD736="A",1,IF(REGISTRO!AD736="B",2,IF(REGISTRO!AD736="C",3,IF(REGISTRO!AD736="D",4,""))))</f>
        <v/>
      </c>
      <c r="AG733" s="30" t="str">
        <f>IF(REGISTRO!AE736="A",1,IF(REGISTRO!AE736="B",2,IF(REGISTRO!AE736="C",3,IF(REGISTRO!AE736="D",4,""))))</f>
        <v/>
      </c>
      <c r="AH733" s="30" t="str">
        <f>IF(REGISTRO!AF736="A",1,IF(REGISTRO!AF736="B",2,IF(REGISTRO!AF736="C",3,IF(REGISTRO!AF736="D",4,""))))</f>
        <v/>
      </c>
      <c r="AI733" s="30" t="str">
        <f>IF(REGISTRO!AG736="A",1,IF(REGISTRO!AG736="B",2,IF(REGISTRO!AG736="C",3,IF(REGISTRO!AG736="D",4,""))))</f>
        <v/>
      </c>
      <c r="AJ733" s="30" t="str">
        <f>IF(REGISTRO!AH736="A",1,IF(REGISTRO!AH736="B",2,IF(REGISTRO!AH736="C",3,IF(REGISTRO!AH736="D",4,""))))</f>
        <v/>
      </c>
      <c r="AK733" s="30" t="str">
        <f>IF(REGISTRO!AI736="A",1,IF(REGISTRO!AI736="B",2,IF(REGISTRO!AI736="C",3,IF(REGISTRO!AI736="D",4,""))))</f>
        <v/>
      </c>
      <c r="AM733" s="31" t="str">
        <f t="shared" si="689"/>
        <v/>
      </c>
      <c r="AN733" s="31" t="str">
        <f t="shared" si="690"/>
        <v/>
      </c>
      <c r="AO733" s="31" t="str">
        <f t="shared" si="691"/>
        <v/>
      </c>
      <c r="AP733" s="31" t="str">
        <f t="shared" si="692"/>
        <v/>
      </c>
      <c r="AQ733" s="31" t="str">
        <f t="shared" si="693"/>
        <v/>
      </c>
      <c r="AR733" s="31" t="str">
        <f t="shared" si="694"/>
        <v/>
      </c>
      <c r="AS733" s="31" t="str">
        <f t="shared" si="695"/>
        <v/>
      </c>
      <c r="AT733" s="31" t="str">
        <f t="shared" si="696"/>
        <v/>
      </c>
      <c r="AU733" s="31" t="str">
        <f t="shared" si="697"/>
        <v/>
      </c>
      <c r="AV733" s="31" t="str">
        <f t="shared" si="698"/>
        <v/>
      </c>
      <c r="AW733" s="31" t="str">
        <f t="shared" si="699"/>
        <v/>
      </c>
      <c r="AX733" s="31" t="str">
        <f t="shared" si="700"/>
        <v/>
      </c>
      <c r="AY733" s="31" t="str">
        <f t="shared" si="701"/>
        <v/>
      </c>
      <c r="AZ733" s="31" t="str">
        <f t="shared" si="702"/>
        <v/>
      </c>
      <c r="BA733" s="31" t="str">
        <f t="shared" si="703"/>
        <v/>
      </c>
      <c r="BB733" s="31" t="str">
        <f t="shared" si="704"/>
        <v/>
      </c>
      <c r="BC733" s="31" t="str">
        <f t="shared" si="705"/>
        <v/>
      </c>
      <c r="BD733" s="31" t="str">
        <f t="shared" si="706"/>
        <v/>
      </c>
      <c r="BE733" s="31" t="str">
        <f t="shared" si="707"/>
        <v/>
      </c>
      <c r="BF733" s="31" t="str">
        <f t="shared" si="708"/>
        <v/>
      </c>
      <c r="BG733" s="31" t="str">
        <f t="shared" si="709"/>
        <v/>
      </c>
      <c r="BH733" s="31" t="str">
        <f t="shared" si="710"/>
        <v/>
      </c>
      <c r="BI733" s="31" t="str">
        <f t="shared" si="711"/>
        <v/>
      </c>
      <c r="BJ733" s="31" t="str">
        <f t="shared" si="712"/>
        <v/>
      </c>
      <c r="BK733" s="31" t="str">
        <f t="shared" si="713"/>
        <v/>
      </c>
      <c r="BL733" s="31" t="str">
        <f t="shared" si="714"/>
        <v/>
      </c>
      <c r="BM733" s="31" t="str">
        <f t="shared" si="715"/>
        <v/>
      </c>
      <c r="BN733" s="31" t="str">
        <f t="shared" si="716"/>
        <v/>
      </c>
      <c r="BO733" s="31" t="str">
        <f t="shared" si="717"/>
        <v/>
      </c>
      <c r="BP733" s="31" t="str">
        <f t="shared" si="718"/>
        <v/>
      </c>
      <c r="BR733" s="32" t="str">
        <f t="shared" si="719"/>
        <v/>
      </c>
      <c r="BS733" s="32" t="str">
        <f t="shared" si="720"/>
        <v/>
      </c>
      <c r="BT733" s="32" t="str">
        <f t="shared" si="721"/>
        <v/>
      </c>
      <c r="BU733" s="32" t="str">
        <f t="shared" si="722"/>
        <v/>
      </c>
      <c r="BV733" s="32" t="str">
        <f t="shared" si="723"/>
        <v/>
      </c>
      <c r="BW733" s="32" t="str">
        <f t="shared" si="724"/>
        <v/>
      </c>
      <c r="BX733" s="32" t="str">
        <f t="shared" si="725"/>
        <v/>
      </c>
      <c r="BY733" s="32" t="str">
        <f t="shared" si="726"/>
        <v/>
      </c>
      <c r="BZ733" s="32" t="str">
        <f t="shared" si="727"/>
        <v/>
      </c>
      <c r="CA733" s="32" t="str">
        <f t="shared" si="728"/>
        <v/>
      </c>
      <c r="CB733" s="32" t="str">
        <f t="shared" si="729"/>
        <v/>
      </c>
      <c r="CC733" s="32" t="str">
        <f t="shared" si="730"/>
        <v/>
      </c>
      <c r="CD733" s="32" t="str">
        <f t="shared" si="731"/>
        <v/>
      </c>
      <c r="CE733" s="32" t="str">
        <f t="shared" si="732"/>
        <v/>
      </c>
      <c r="CF733" s="32" t="str">
        <f t="shared" si="733"/>
        <v/>
      </c>
      <c r="CG733" s="32" t="str">
        <f t="shared" si="734"/>
        <v/>
      </c>
      <c r="CH733" s="32" t="str">
        <f t="shared" si="735"/>
        <v/>
      </c>
      <c r="CI733" s="32" t="str">
        <f t="shared" si="736"/>
        <v/>
      </c>
      <c r="CJ733" s="32" t="str">
        <f t="shared" si="737"/>
        <v/>
      </c>
      <c r="CK733" s="32" t="str">
        <f t="shared" si="738"/>
        <v/>
      </c>
      <c r="CL733" s="32" t="str">
        <f t="shared" si="739"/>
        <v/>
      </c>
      <c r="CM733" s="32" t="str">
        <f t="shared" si="740"/>
        <v/>
      </c>
      <c r="CN733" s="32" t="str">
        <f t="shared" si="741"/>
        <v/>
      </c>
      <c r="CO733" s="32" t="str">
        <f t="shared" si="742"/>
        <v/>
      </c>
      <c r="CP733" s="32" t="str">
        <f t="shared" si="743"/>
        <v/>
      </c>
      <c r="CQ733" s="32" t="str">
        <f t="shared" si="744"/>
        <v/>
      </c>
      <c r="CR733" s="32" t="str">
        <f t="shared" si="745"/>
        <v/>
      </c>
      <c r="CS733" s="32" t="str">
        <f t="shared" si="746"/>
        <v/>
      </c>
      <c r="CT733" s="32" t="str">
        <f t="shared" si="747"/>
        <v/>
      </c>
      <c r="CU733" s="32" t="str">
        <f t="shared" si="748"/>
        <v/>
      </c>
      <c r="CV733" s="33" t="str">
        <f t="shared" si="749"/>
        <v/>
      </c>
      <c r="CW733" s="97" t="str">
        <f t="shared" si="750"/>
        <v/>
      </c>
      <c r="CX733" s="97"/>
    </row>
    <row r="734" spans="3:102" x14ac:dyDescent="0.25">
      <c r="C734" s="15">
        <v>718</v>
      </c>
      <c r="D734" s="34" t="str">
        <f>IF(REGISTRO!B737="","",REGISTRO!B737)</f>
        <v/>
      </c>
      <c r="E734" s="34" t="str">
        <f>IF(REGISTRO!C737="","",REGISTRO!C737)</f>
        <v/>
      </c>
      <c r="F734" s="34" t="str">
        <f>IF(REGISTRO!D737="","",REGISTRO!D737)</f>
        <v/>
      </c>
      <c r="G734" s="34" t="str">
        <f>IF(REGISTRO!E737="","",REGISTRO!E737)</f>
        <v/>
      </c>
      <c r="H734" s="30" t="str">
        <f>IF(REGISTRO!F737="A",1,IF(REGISTRO!F737="B",2,IF(REGISTRO!F737="C",3,IF(REGISTRO!F737="D",4,""))))</f>
        <v/>
      </c>
      <c r="I734" s="30" t="str">
        <f>IF(REGISTRO!G737="A",1,IF(REGISTRO!G737="B",2,IF(REGISTRO!G737="C",3,IF(REGISTRO!G737="D",4,""))))</f>
        <v/>
      </c>
      <c r="J734" s="30" t="str">
        <f>IF(REGISTRO!H737="A",1,IF(REGISTRO!H737="B",2,IF(REGISTRO!H737="C",3,IF(REGISTRO!H737="D",4,""))))</f>
        <v/>
      </c>
      <c r="K734" s="30" t="str">
        <f>IF(REGISTRO!I737="A",1,IF(REGISTRO!I737="B",2,IF(REGISTRO!I737="C",3,IF(REGISTRO!I737="D",4,""))))</f>
        <v/>
      </c>
      <c r="L734" s="30" t="str">
        <f>IF(REGISTRO!J737="A",1,IF(REGISTRO!J737="B",2,IF(REGISTRO!J737="C",3,IF(REGISTRO!J737="D",4,""))))</f>
        <v/>
      </c>
      <c r="M734" s="30" t="str">
        <f>IF(REGISTRO!K737="A",1,IF(REGISTRO!K737="B",2,IF(REGISTRO!K737="C",3,IF(REGISTRO!K737="D",4,""))))</f>
        <v/>
      </c>
      <c r="N734" s="30" t="str">
        <f>IF(REGISTRO!L737="A",1,IF(REGISTRO!L737="B",2,IF(REGISTRO!L737="C",3,IF(REGISTRO!L737="D",4,""))))</f>
        <v/>
      </c>
      <c r="O734" s="30" t="str">
        <f>IF(REGISTRO!M737="A",1,IF(REGISTRO!M737="B",2,IF(REGISTRO!M737="C",3,IF(REGISTRO!M737="D",4,""))))</f>
        <v/>
      </c>
      <c r="P734" s="30" t="str">
        <f>IF(REGISTRO!N737="A",1,IF(REGISTRO!N737="B",2,IF(REGISTRO!N737="C",3,IF(REGISTRO!N737="D",4,""))))</f>
        <v/>
      </c>
      <c r="Q734" s="30" t="str">
        <f>IF(REGISTRO!O737="A",1,IF(REGISTRO!O737="B",2,IF(REGISTRO!O737="C",3,IF(REGISTRO!O737="D",4,""))))</f>
        <v/>
      </c>
      <c r="R734" s="30" t="str">
        <f>IF(REGISTRO!P737="A",1,IF(REGISTRO!P737="B",2,IF(REGISTRO!P737="C",3,IF(REGISTRO!P737="D",4,""))))</f>
        <v/>
      </c>
      <c r="S734" s="30" t="str">
        <f>IF(REGISTRO!Q737="A",1,IF(REGISTRO!Q737="B",2,IF(REGISTRO!Q737="C",3,IF(REGISTRO!Q737="D",4,""))))</f>
        <v/>
      </c>
      <c r="T734" s="30" t="str">
        <f>IF(REGISTRO!R737="A",1,IF(REGISTRO!R737="B",2,IF(REGISTRO!R737="C",3,IF(REGISTRO!R737="D",4,""))))</f>
        <v/>
      </c>
      <c r="U734" s="30" t="str">
        <f>IF(REGISTRO!S737="A",1,IF(REGISTRO!S737="B",2,IF(REGISTRO!S737="C",3,IF(REGISTRO!S737="D",4,""))))</f>
        <v/>
      </c>
      <c r="V734" s="30" t="str">
        <f>IF(REGISTRO!T737="A",1,IF(REGISTRO!T737="B",2,IF(REGISTRO!T737="C",3,IF(REGISTRO!T737="D",4,""))))</f>
        <v/>
      </c>
      <c r="W734" s="30" t="str">
        <f>IF(REGISTRO!U737="A",1,IF(REGISTRO!U737="B",2,IF(REGISTRO!U737="C",3,IF(REGISTRO!U737="D",4,""))))</f>
        <v/>
      </c>
      <c r="X734" s="30" t="str">
        <f>IF(REGISTRO!V737="A",1,IF(REGISTRO!V737="B",2,IF(REGISTRO!V737="C",3,IF(REGISTRO!V737="D",4,""))))</f>
        <v/>
      </c>
      <c r="Y734" s="30" t="str">
        <f>IF(REGISTRO!W737="A",1,IF(REGISTRO!W737="B",2,IF(REGISTRO!W737="C",3,IF(REGISTRO!W737="D",4,""))))</f>
        <v/>
      </c>
      <c r="Z734" s="30" t="str">
        <f>IF(REGISTRO!X737="A",1,IF(REGISTRO!X737="B",2,IF(REGISTRO!X737="C",3,IF(REGISTRO!X737="D",4,""))))</f>
        <v/>
      </c>
      <c r="AA734" s="30" t="str">
        <f>IF(REGISTRO!Y737="A",1,IF(REGISTRO!Y737="B",2,IF(REGISTRO!Y737="C",3,IF(REGISTRO!Y737="D",4,""))))</f>
        <v/>
      </c>
      <c r="AB734" s="30" t="str">
        <f>IF(REGISTRO!Z737="A",1,IF(REGISTRO!Z737="B",2,IF(REGISTRO!Z737="C",3,IF(REGISTRO!Z737="D",4,""))))</f>
        <v/>
      </c>
      <c r="AC734" s="30" t="str">
        <f>IF(REGISTRO!AA737="A",1,IF(REGISTRO!AA737="B",2,IF(REGISTRO!AA737="C",3,IF(REGISTRO!AA737="D",4,""))))</f>
        <v/>
      </c>
      <c r="AD734" s="30" t="str">
        <f>IF(REGISTRO!AB737="A",1,IF(REGISTRO!AB737="B",2,IF(REGISTRO!AB737="C",3,IF(REGISTRO!AB737="D",4,""))))</f>
        <v/>
      </c>
      <c r="AE734" s="30" t="str">
        <f>IF(REGISTRO!AC737="A",1,IF(REGISTRO!AC737="B",2,IF(REGISTRO!AC737="C",3,IF(REGISTRO!AC737="D",4,""))))</f>
        <v/>
      </c>
      <c r="AF734" s="30" t="str">
        <f>IF(REGISTRO!AD737="A",1,IF(REGISTRO!AD737="B",2,IF(REGISTRO!AD737="C",3,IF(REGISTRO!AD737="D",4,""))))</f>
        <v/>
      </c>
      <c r="AG734" s="30" t="str">
        <f>IF(REGISTRO!AE737="A",1,IF(REGISTRO!AE737="B",2,IF(REGISTRO!AE737="C",3,IF(REGISTRO!AE737="D",4,""))))</f>
        <v/>
      </c>
      <c r="AH734" s="30" t="str">
        <f>IF(REGISTRO!AF737="A",1,IF(REGISTRO!AF737="B",2,IF(REGISTRO!AF737="C",3,IF(REGISTRO!AF737="D",4,""))))</f>
        <v/>
      </c>
      <c r="AI734" s="30" t="str">
        <f>IF(REGISTRO!AG737="A",1,IF(REGISTRO!AG737="B",2,IF(REGISTRO!AG737="C",3,IF(REGISTRO!AG737="D",4,""))))</f>
        <v/>
      </c>
      <c r="AJ734" s="30" t="str">
        <f>IF(REGISTRO!AH737="A",1,IF(REGISTRO!AH737="B",2,IF(REGISTRO!AH737="C",3,IF(REGISTRO!AH737="D",4,""))))</f>
        <v/>
      </c>
      <c r="AK734" s="30" t="str">
        <f>IF(REGISTRO!AI737="A",1,IF(REGISTRO!AI737="B",2,IF(REGISTRO!AI737="C",3,IF(REGISTRO!AI737="D",4,""))))</f>
        <v/>
      </c>
      <c r="AM734" s="31" t="str">
        <f t="shared" si="689"/>
        <v/>
      </c>
      <c r="AN734" s="31" t="str">
        <f t="shared" si="690"/>
        <v/>
      </c>
      <c r="AO734" s="31" t="str">
        <f t="shared" si="691"/>
        <v/>
      </c>
      <c r="AP734" s="31" t="str">
        <f t="shared" si="692"/>
        <v/>
      </c>
      <c r="AQ734" s="31" t="str">
        <f t="shared" si="693"/>
        <v/>
      </c>
      <c r="AR734" s="31" t="str">
        <f t="shared" si="694"/>
        <v/>
      </c>
      <c r="AS734" s="31" t="str">
        <f t="shared" si="695"/>
        <v/>
      </c>
      <c r="AT734" s="31" t="str">
        <f t="shared" si="696"/>
        <v/>
      </c>
      <c r="AU734" s="31" t="str">
        <f t="shared" si="697"/>
        <v/>
      </c>
      <c r="AV734" s="31" t="str">
        <f t="shared" si="698"/>
        <v/>
      </c>
      <c r="AW734" s="31" t="str">
        <f t="shared" si="699"/>
        <v/>
      </c>
      <c r="AX734" s="31" t="str">
        <f t="shared" si="700"/>
        <v/>
      </c>
      <c r="AY734" s="31" t="str">
        <f t="shared" si="701"/>
        <v/>
      </c>
      <c r="AZ734" s="31" t="str">
        <f t="shared" si="702"/>
        <v/>
      </c>
      <c r="BA734" s="31" t="str">
        <f t="shared" si="703"/>
        <v/>
      </c>
      <c r="BB734" s="31" t="str">
        <f t="shared" si="704"/>
        <v/>
      </c>
      <c r="BC734" s="31" t="str">
        <f t="shared" si="705"/>
        <v/>
      </c>
      <c r="BD734" s="31" t="str">
        <f t="shared" si="706"/>
        <v/>
      </c>
      <c r="BE734" s="31" t="str">
        <f t="shared" si="707"/>
        <v/>
      </c>
      <c r="BF734" s="31" t="str">
        <f t="shared" si="708"/>
        <v/>
      </c>
      <c r="BG734" s="31" t="str">
        <f t="shared" si="709"/>
        <v/>
      </c>
      <c r="BH734" s="31" t="str">
        <f t="shared" si="710"/>
        <v/>
      </c>
      <c r="BI734" s="31" t="str">
        <f t="shared" si="711"/>
        <v/>
      </c>
      <c r="BJ734" s="31" t="str">
        <f t="shared" si="712"/>
        <v/>
      </c>
      <c r="BK734" s="31" t="str">
        <f t="shared" si="713"/>
        <v/>
      </c>
      <c r="BL734" s="31" t="str">
        <f t="shared" si="714"/>
        <v/>
      </c>
      <c r="BM734" s="31" t="str">
        <f t="shared" si="715"/>
        <v/>
      </c>
      <c r="BN734" s="31" t="str">
        <f t="shared" si="716"/>
        <v/>
      </c>
      <c r="BO734" s="31" t="str">
        <f t="shared" si="717"/>
        <v/>
      </c>
      <c r="BP734" s="31" t="str">
        <f t="shared" si="718"/>
        <v/>
      </c>
      <c r="BR734" s="32" t="str">
        <f t="shared" si="719"/>
        <v/>
      </c>
      <c r="BS734" s="32" t="str">
        <f t="shared" si="720"/>
        <v/>
      </c>
      <c r="BT734" s="32" t="str">
        <f t="shared" si="721"/>
        <v/>
      </c>
      <c r="BU734" s="32" t="str">
        <f t="shared" si="722"/>
        <v/>
      </c>
      <c r="BV734" s="32" t="str">
        <f t="shared" si="723"/>
        <v/>
      </c>
      <c r="BW734" s="32" t="str">
        <f t="shared" si="724"/>
        <v/>
      </c>
      <c r="BX734" s="32" t="str">
        <f t="shared" si="725"/>
        <v/>
      </c>
      <c r="BY734" s="32" t="str">
        <f t="shared" si="726"/>
        <v/>
      </c>
      <c r="BZ734" s="32" t="str">
        <f t="shared" si="727"/>
        <v/>
      </c>
      <c r="CA734" s="32" t="str">
        <f t="shared" si="728"/>
        <v/>
      </c>
      <c r="CB734" s="32" t="str">
        <f t="shared" si="729"/>
        <v/>
      </c>
      <c r="CC734" s="32" t="str">
        <f t="shared" si="730"/>
        <v/>
      </c>
      <c r="CD734" s="32" t="str">
        <f t="shared" si="731"/>
        <v/>
      </c>
      <c r="CE734" s="32" t="str">
        <f t="shared" si="732"/>
        <v/>
      </c>
      <c r="CF734" s="32" t="str">
        <f t="shared" si="733"/>
        <v/>
      </c>
      <c r="CG734" s="32" t="str">
        <f t="shared" si="734"/>
        <v/>
      </c>
      <c r="CH734" s="32" t="str">
        <f t="shared" si="735"/>
        <v/>
      </c>
      <c r="CI734" s="32" t="str">
        <f t="shared" si="736"/>
        <v/>
      </c>
      <c r="CJ734" s="32" t="str">
        <f t="shared" si="737"/>
        <v/>
      </c>
      <c r="CK734" s="32" t="str">
        <f t="shared" si="738"/>
        <v/>
      </c>
      <c r="CL734" s="32" t="str">
        <f t="shared" si="739"/>
        <v/>
      </c>
      <c r="CM734" s="32" t="str">
        <f t="shared" si="740"/>
        <v/>
      </c>
      <c r="CN734" s="32" t="str">
        <f t="shared" si="741"/>
        <v/>
      </c>
      <c r="CO734" s="32" t="str">
        <f t="shared" si="742"/>
        <v/>
      </c>
      <c r="CP734" s="32" t="str">
        <f t="shared" si="743"/>
        <v/>
      </c>
      <c r="CQ734" s="32" t="str">
        <f t="shared" si="744"/>
        <v/>
      </c>
      <c r="CR734" s="32" t="str">
        <f t="shared" si="745"/>
        <v/>
      </c>
      <c r="CS734" s="32" t="str">
        <f t="shared" si="746"/>
        <v/>
      </c>
      <c r="CT734" s="32" t="str">
        <f t="shared" si="747"/>
        <v/>
      </c>
      <c r="CU734" s="32" t="str">
        <f t="shared" si="748"/>
        <v/>
      </c>
      <c r="CV734" s="33" t="str">
        <f t="shared" si="749"/>
        <v/>
      </c>
      <c r="CW734" s="97" t="str">
        <f t="shared" si="750"/>
        <v/>
      </c>
      <c r="CX734" s="97"/>
    </row>
    <row r="735" spans="3:102" x14ac:dyDescent="0.25">
      <c r="C735" s="15">
        <v>719</v>
      </c>
      <c r="D735" s="34" t="str">
        <f>IF(REGISTRO!B738="","",REGISTRO!B738)</f>
        <v/>
      </c>
      <c r="E735" s="34" t="str">
        <f>IF(REGISTRO!C738="","",REGISTRO!C738)</f>
        <v/>
      </c>
      <c r="F735" s="34" t="str">
        <f>IF(REGISTRO!D738="","",REGISTRO!D738)</f>
        <v/>
      </c>
      <c r="G735" s="34" t="str">
        <f>IF(REGISTRO!E738="","",REGISTRO!E738)</f>
        <v/>
      </c>
      <c r="H735" s="30" t="str">
        <f>IF(REGISTRO!F738="A",1,IF(REGISTRO!F738="B",2,IF(REGISTRO!F738="C",3,IF(REGISTRO!F738="D",4,""))))</f>
        <v/>
      </c>
      <c r="I735" s="30" t="str">
        <f>IF(REGISTRO!G738="A",1,IF(REGISTRO!G738="B",2,IF(REGISTRO!G738="C",3,IF(REGISTRO!G738="D",4,""))))</f>
        <v/>
      </c>
      <c r="J735" s="30" t="str">
        <f>IF(REGISTRO!H738="A",1,IF(REGISTRO!H738="B",2,IF(REGISTRO!H738="C",3,IF(REGISTRO!H738="D",4,""))))</f>
        <v/>
      </c>
      <c r="K735" s="30" t="str">
        <f>IF(REGISTRO!I738="A",1,IF(REGISTRO!I738="B",2,IF(REGISTRO!I738="C",3,IF(REGISTRO!I738="D",4,""))))</f>
        <v/>
      </c>
      <c r="L735" s="30" t="str">
        <f>IF(REGISTRO!J738="A",1,IF(REGISTRO!J738="B",2,IF(REGISTRO!J738="C",3,IF(REGISTRO!J738="D",4,""))))</f>
        <v/>
      </c>
      <c r="M735" s="30" t="str">
        <f>IF(REGISTRO!K738="A",1,IF(REGISTRO!K738="B",2,IF(REGISTRO!K738="C",3,IF(REGISTRO!K738="D",4,""))))</f>
        <v/>
      </c>
      <c r="N735" s="30" t="str">
        <f>IF(REGISTRO!L738="A",1,IF(REGISTRO!L738="B",2,IF(REGISTRO!L738="C",3,IF(REGISTRO!L738="D",4,""))))</f>
        <v/>
      </c>
      <c r="O735" s="30" t="str">
        <f>IF(REGISTRO!M738="A",1,IF(REGISTRO!M738="B",2,IF(REGISTRO!M738="C",3,IF(REGISTRO!M738="D",4,""))))</f>
        <v/>
      </c>
      <c r="P735" s="30" t="str">
        <f>IF(REGISTRO!N738="A",1,IF(REGISTRO!N738="B",2,IF(REGISTRO!N738="C",3,IF(REGISTRO!N738="D",4,""))))</f>
        <v/>
      </c>
      <c r="Q735" s="30" t="str">
        <f>IF(REGISTRO!O738="A",1,IF(REGISTRO!O738="B",2,IF(REGISTRO!O738="C",3,IF(REGISTRO!O738="D",4,""))))</f>
        <v/>
      </c>
      <c r="R735" s="30" t="str">
        <f>IF(REGISTRO!P738="A",1,IF(REGISTRO!P738="B",2,IF(REGISTRO!P738="C",3,IF(REGISTRO!P738="D",4,""))))</f>
        <v/>
      </c>
      <c r="S735" s="30" t="str">
        <f>IF(REGISTRO!Q738="A",1,IF(REGISTRO!Q738="B",2,IF(REGISTRO!Q738="C",3,IF(REGISTRO!Q738="D",4,""))))</f>
        <v/>
      </c>
      <c r="T735" s="30" t="str">
        <f>IF(REGISTRO!R738="A",1,IF(REGISTRO!R738="B",2,IF(REGISTRO!R738="C",3,IF(REGISTRO!R738="D",4,""))))</f>
        <v/>
      </c>
      <c r="U735" s="30" t="str">
        <f>IF(REGISTRO!S738="A",1,IF(REGISTRO!S738="B",2,IF(REGISTRO!S738="C",3,IF(REGISTRO!S738="D",4,""))))</f>
        <v/>
      </c>
      <c r="V735" s="30" t="str">
        <f>IF(REGISTRO!T738="A",1,IF(REGISTRO!T738="B",2,IF(REGISTRO!T738="C",3,IF(REGISTRO!T738="D",4,""))))</f>
        <v/>
      </c>
      <c r="W735" s="30" t="str">
        <f>IF(REGISTRO!U738="A",1,IF(REGISTRO!U738="B",2,IF(REGISTRO!U738="C",3,IF(REGISTRO!U738="D",4,""))))</f>
        <v/>
      </c>
      <c r="X735" s="30" t="str">
        <f>IF(REGISTRO!V738="A",1,IF(REGISTRO!V738="B",2,IF(REGISTRO!V738="C",3,IF(REGISTRO!V738="D",4,""))))</f>
        <v/>
      </c>
      <c r="Y735" s="30" t="str">
        <f>IF(REGISTRO!W738="A",1,IF(REGISTRO!W738="B",2,IF(REGISTRO!W738="C",3,IF(REGISTRO!W738="D",4,""))))</f>
        <v/>
      </c>
      <c r="Z735" s="30" t="str">
        <f>IF(REGISTRO!X738="A",1,IF(REGISTRO!X738="B",2,IF(REGISTRO!X738="C",3,IF(REGISTRO!X738="D",4,""))))</f>
        <v/>
      </c>
      <c r="AA735" s="30" t="str">
        <f>IF(REGISTRO!Y738="A",1,IF(REGISTRO!Y738="B",2,IF(REGISTRO!Y738="C",3,IF(REGISTRO!Y738="D",4,""))))</f>
        <v/>
      </c>
      <c r="AB735" s="30" t="str">
        <f>IF(REGISTRO!Z738="A",1,IF(REGISTRO!Z738="B",2,IF(REGISTRO!Z738="C",3,IF(REGISTRO!Z738="D",4,""))))</f>
        <v/>
      </c>
      <c r="AC735" s="30" t="str">
        <f>IF(REGISTRO!AA738="A",1,IF(REGISTRO!AA738="B",2,IF(REGISTRO!AA738="C",3,IF(REGISTRO!AA738="D",4,""))))</f>
        <v/>
      </c>
      <c r="AD735" s="30" t="str">
        <f>IF(REGISTRO!AB738="A",1,IF(REGISTRO!AB738="B",2,IF(REGISTRO!AB738="C",3,IF(REGISTRO!AB738="D",4,""))))</f>
        <v/>
      </c>
      <c r="AE735" s="30" t="str">
        <f>IF(REGISTRO!AC738="A",1,IF(REGISTRO!AC738="B",2,IF(REGISTRO!AC738="C",3,IF(REGISTRO!AC738="D",4,""))))</f>
        <v/>
      </c>
      <c r="AF735" s="30" t="str">
        <f>IF(REGISTRO!AD738="A",1,IF(REGISTRO!AD738="B",2,IF(REGISTRO!AD738="C",3,IF(REGISTRO!AD738="D",4,""))))</f>
        <v/>
      </c>
      <c r="AG735" s="30" t="str">
        <f>IF(REGISTRO!AE738="A",1,IF(REGISTRO!AE738="B",2,IF(REGISTRO!AE738="C",3,IF(REGISTRO!AE738="D",4,""))))</f>
        <v/>
      </c>
      <c r="AH735" s="30" t="str">
        <f>IF(REGISTRO!AF738="A",1,IF(REGISTRO!AF738="B",2,IF(REGISTRO!AF738="C",3,IF(REGISTRO!AF738="D",4,""))))</f>
        <v/>
      </c>
      <c r="AI735" s="30" t="str">
        <f>IF(REGISTRO!AG738="A",1,IF(REGISTRO!AG738="B",2,IF(REGISTRO!AG738="C",3,IF(REGISTRO!AG738="D",4,""))))</f>
        <v/>
      </c>
      <c r="AJ735" s="30" t="str">
        <f>IF(REGISTRO!AH738="A",1,IF(REGISTRO!AH738="B",2,IF(REGISTRO!AH738="C",3,IF(REGISTRO!AH738="D",4,""))))</f>
        <v/>
      </c>
      <c r="AK735" s="30" t="str">
        <f>IF(REGISTRO!AI738="A",1,IF(REGISTRO!AI738="B",2,IF(REGISTRO!AI738="C",3,IF(REGISTRO!AI738="D",4,""))))</f>
        <v/>
      </c>
      <c r="AM735" s="31" t="str">
        <f t="shared" si="689"/>
        <v/>
      </c>
      <c r="AN735" s="31" t="str">
        <f t="shared" si="690"/>
        <v/>
      </c>
      <c r="AO735" s="31" t="str">
        <f t="shared" si="691"/>
        <v/>
      </c>
      <c r="AP735" s="31" t="str">
        <f t="shared" si="692"/>
        <v/>
      </c>
      <c r="AQ735" s="31" t="str">
        <f t="shared" si="693"/>
        <v/>
      </c>
      <c r="AR735" s="31" t="str">
        <f t="shared" si="694"/>
        <v/>
      </c>
      <c r="AS735" s="31" t="str">
        <f t="shared" si="695"/>
        <v/>
      </c>
      <c r="AT735" s="31" t="str">
        <f t="shared" si="696"/>
        <v/>
      </c>
      <c r="AU735" s="31" t="str">
        <f t="shared" si="697"/>
        <v/>
      </c>
      <c r="AV735" s="31" t="str">
        <f t="shared" si="698"/>
        <v/>
      </c>
      <c r="AW735" s="31" t="str">
        <f t="shared" si="699"/>
        <v/>
      </c>
      <c r="AX735" s="31" t="str">
        <f t="shared" si="700"/>
        <v/>
      </c>
      <c r="AY735" s="31" t="str">
        <f t="shared" si="701"/>
        <v/>
      </c>
      <c r="AZ735" s="31" t="str">
        <f t="shared" si="702"/>
        <v/>
      </c>
      <c r="BA735" s="31" t="str">
        <f t="shared" si="703"/>
        <v/>
      </c>
      <c r="BB735" s="31" t="str">
        <f t="shared" si="704"/>
        <v/>
      </c>
      <c r="BC735" s="31" t="str">
        <f t="shared" si="705"/>
        <v/>
      </c>
      <c r="BD735" s="31" t="str">
        <f t="shared" si="706"/>
        <v/>
      </c>
      <c r="BE735" s="31" t="str">
        <f t="shared" si="707"/>
        <v/>
      </c>
      <c r="BF735" s="31" t="str">
        <f t="shared" si="708"/>
        <v/>
      </c>
      <c r="BG735" s="31" t="str">
        <f t="shared" si="709"/>
        <v/>
      </c>
      <c r="BH735" s="31" t="str">
        <f t="shared" si="710"/>
        <v/>
      </c>
      <c r="BI735" s="31" t="str">
        <f t="shared" si="711"/>
        <v/>
      </c>
      <c r="BJ735" s="31" t="str">
        <f t="shared" si="712"/>
        <v/>
      </c>
      <c r="BK735" s="31" t="str">
        <f t="shared" si="713"/>
        <v/>
      </c>
      <c r="BL735" s="31" t="str">
        <f t="shared" si="714"/>
        <v/>
      </c>
      <c r="BM735" s="31" t="str">
        <f t="shared" si="715"/>
        <v/>
      </c>
      <c r="BN735" s="31" t="str">
        <f t="shared" si="716"/>
        <v/>
      </c>
      <c r="BO735" s="31" t="str">
        <f t="shared" si="717"/>
        <v/>
      </c>
      <c r="BP735" s="31" t="str">
        <f t="shared" si="718"/>
        <v/>
      </c>
      <c r="BR735" s="32" t="str">
        <f t="shared" si="719"/>
        <v/>
      </c>
      <c r="BS735" s="32" t="str">
        <f t="shared" si="720"/>
        <v/>
      </c>
      <c r="BT735" s="32" t="str">
        <f t="shared" si="721"/>
        <v/>
      </c>
      <c r="BU735" s="32" t="str">
        <f t="shared" si="722"/>
        <v/>
      </c>
      <c r="BV735" s="32" t="str">
        <f t="shared" si="723"/>
        <v/>
      </c>
      <c r="BW735" s="32" t="str">
        <f t="shared" si="724"/>
        <v/>
      </c>
      <c r="BX735" s="32" t="str">
        <f t="shared" si="725"/>
        <v/>
      </c>
      <c r="BY735" s="32" t="str">
        <f t="shared" si="726"/>
        <v/>
      </c>
      <c r="BZ735" s="32" t="str">
        <f t="shared" si="727"/>
        <v/>
      </c>
      <c r="CA735" s="32" t="str">
        <f t="shared" si="728"/>
        <v/>
      </c>
      <c r="CB735" s="32" t="str">
        <f t="shared" si="729"/>
        <v/>
      </c>
      <c r="CC735" s="32" t="str">
        <f t="shared" si="730"/>
        <v/>
      </c>
      <c r="CD735" s="32" t="str">
        <f t="shared" si="731"/>
        <v/>
      </c>
      <c r="CE735" s="32" t="str">
        <f t="shared" si="732"/>
        <v/>
      </c>
      <c r="CF735" s="32" t="str">
        <f t="shared" si="733"/>
        <v/>
      </c>
      <c r="CG735" s="32" t="str">
        <f t="shared" si="734"/>
        <v/>
      </c>
      <c r="CH735" s="32" t="str">
        <f t="shared" si="735"/>
        <v/>
      </c>
      <c r="CI735" s="32" t="str">
        <f t="shared" si="736"/>
        <v/>
      </c>
      <c r="CJ735" s="32" t="str">
        <f t="shared" si="737"/>
        <v/>
      </c>
      <c r="CK735" s="32" t="str">
        <f t="shared" si="738"/>
        <v/>
      </c>
      <c r="CL735" s="32" t="str">
        <f t="shared" si="739"/>
        <v/>
      </c>
      <c r="CM735" s="32" t="str">
        <f t="shared" si="740"/>
        <v/>
      </c>
      <c r="CN735" s="32" t="str">
        <f t="shared" si="741"/>
        <v/>
      </c>
      <c r="CO735" s="32" t="str">
        <f t="shared" si="742"/>
        <v/>
      </c>
      <c r="CP735" s="32" t="str">
        <f t="shared" si="743"/>
        <v/>
      </c>
      <c r="CQ735" s="32" t="str">
        <f t="shared" si="744"/>
        <v/>
      </c>
      <c r="CR735" s="32" t="str">
        <f t="shared" si="745"/>
        <v/>
      </c>
      <c r="CS735" s="32" t="str">
        <f t="shared" si="746"/>
        <v/>
      </c>
      <c r="CT735" s="32" t="str">
        <f t="shared" si="747"/>
        <v/>
      </c>
      <c r="CU735" s="32" t="str">
        <f t="shared" si="748"/>
        <v/>
      </c>
      <c r="CV735" s="33" t="str">
        <f t="shared" si="749"/>
        <v/>
      </c>
      <c r="CW735" s="97" t="str">
        <f t="shared" si="750"/>
        <v/>
      </c>
      <c r="CX735" s="97"/>
    </row>
    <row r="736" spans="3:102" x14ac:dyDescent="0.25">
      <c r="C736" s="15">
        <v>720</v>
      </c>
      <c r="D736" s="34" t="str">
        <f>IF(REGISTRO!B739="","",REGISTRO!B739)</f>
        <v/>
      </c>
      <c r="E736" s="34" t="str">
        <f>IF(REGISTRO!C739="","",REGISTRO!C739)</f>
        <v/>
      </c>
      <c r="F736" s="34" t="str">
        <f>IF(REGISTRO!D739="","",REGISTRO!D739)</f>
        <v/>
      </c>
      <c r="G736" s="34" t="str">
        <f>IF(REGISTRO!E739="","",REGISTRO!E739)</f>
        <v/>
      </c>
      <c r="H736" s="30" t="str">
        <f>IF(REGISTRO!F739="A",1,IF(REGISTRO!F739="B",2,IF(REGISTRO!F739="C",3,IF(REGISTRO!F739="D",4,""))))</f>
        <v/>
      </c>
      <c r="I736" s="30" t="str">
        <f>IF(REGISTRO!G739="A",1,IF(REGISTRO!G739="B",2,IF(REGISTRO!G739="C",3,IF(REGISTRO!G739="D",4,""))))</f>
        <v/>
      </c>
      <c r="J736" s="30" t="str">
        <f>IF(REGISTRO!H739="A",1,IF(REGISTRO!H739="B",2,IF(REGISTRO!H739="C",3,IF(REGISTRO!H739="D",4,""))))</f>
        <v/>
      </c>
      <c r="K736" s="30" t="str">
        <f>IF(REGISTRO!I739="A",1,IF(REGISTRO!I739="B",2,IF(REGISTRO!I739="C",3,IF(REGISTRO!I739="D",4,""))))</f>
        <v/>
      </c>
      <c r="L736" s="30" t="str">
        <f>IF(REGISTRO!J739="A",1,IF(REGISTRO!J739="B",2,IF(REGISTRO!J739="C",3,IF(REGISTRO!J739="D",4,""))))</f>
        <v/>
      </c>
      <c r="M736" s="30" t="str">
        <f>IF(REGISTRO!K739="A",1,IF(REGISTRO!K739="B",2,IF(REGISTRO!K739="C",3,IF(REGISTRO!K739="D",4,""))))</f>
        <v/>
      </c>
      <c r="N736" s="30" t="str">
        <f>IF(REGISTRO!L739="A",1,IF(REGISTRO!L739="B",2,IF(REGISTRO!L739="C",3,IF(REGISTRO!L739="D",4,""))))</f>
        <v/>
      </c>
      <c r="O736" s="30" t="str">
        <f>IF(REGISTRO!M739="A",1,IF(REGISTRO!M739="B",2,IF(REGISTRO!M739="C",3,IF(REGISTRO!M739="D",4,""))))</f>
        <v/>
      </c>
      <c r="P736" s="30" t="str">
        <f>IF(REGISTRO!N739="A",1,IF(REGISTRO!N739="B",2,IF(REGISTRO!N739="C",3,IF(REGISTRO!N739="D",4,""))))</f>
        <v/>
      </c>
      <c r="Q736" s="30" t="str">
        <f>IF(REGISTRO!O739="A",1,IF(REGISTRO!O739="B",2,IF(REGISTRO!O739="C",3,IF(REGISTRO!O739="D",4,""))))</f>
        <v/>
      </c>
      <c r="R736" s="30" t="str">
        <f>IF(REGISTRO!P739="A",1,IF(REGISTRO!P739="B",2,IF(REGISTRO!P739="C",3,IF(REGISTRO!P739="D",4,""))))</f>
        <v/>
      </c>
      <c r="S736" s="30" t="str">
        <f>IF(REGISTRO!Q739="A",1,IF(REGISTRO!Q739="B",2,IF(REGISTRO!Q739="C",3,IF(REGISTRO!Q739="D",4,""))))</f>
        <v/>
      </c>
      <c r="T736" s="30" t="str">
        <f>IF(REGISTRO!R739="A",1,IF(REGISTRO!R739="B",2,IF(REGISTRO!R739="C",3,IF(REGISTRO!R739="D",4,""))))</f>
        <v/>
      </c>
      <c r="U736" s="30" t="str">
        <f>IF(REGISTRO!S739="A",1,IF(REGISTRO!S739="B",2,IF(REGISTRO!S739="C",3,IF(REGISTRO!S739="D",4,""))))</f>
        <v/>
      </c>
      <c r="V736" s="30" t="str">
        <f>IF(REGISTRO!T739="A",1,IF(REGISTRO!T739="B",2,IF(REGISTRO!T739="C",3,IF(REGISTRO!T739="D",4,""))))</f>
        <v/>
      </c>
      <c r="W736" s="30" t="str">
        <f>IF(REGISTRO!U739="A",1,IF(REGISTRO!U739="B",2,IF(REGISTRO!U739="C",3,IF(REGISTRO!U739="D",4,""))))</f>
        <v/>
      </c>
      <c r="X736" s="30" t="str">
        <f>IF(REGISTRO!V739="A",1,IF(REGISTRO!V739="B",2,IF(REGISTRO!V739="C",3,IF(REGISTRO!V739="D",4,""))))</f>
        <v/>
      </c>
      <c r="Y736" s="30" t="str">
        <f>IF(REGISTRO!W739="A",1,IF(REGISTRO!W739="B",2,IF(REGISTRO!W739="C",3,IF(REGISTRO!W739="D",4,""))))</f>
        <v/>
      </c>
      <c r="Z736" s="30" t="str">
        <f>IF(REGISTRO!X739="A",1,IF(REGISTRO!X739="B",2,IF(REGISTRO!X739="C",3,IF(REGISTRO!X739="D",4,""))))</f>
        <v/>
      </c>
      <c r="AA736" s="30" t="str">
        <f>IF(REGISTRO!Y739="A",1,IF(REGISTRO!Y739="B",2,IF(REGISTRO!Y739="C",3,IF(REGISTRO!Y739="D",4,""))))</f>
        <v/>
      </c>
      <c r="AB736" s="30" t="str">
        <f>IF(REGISTRO!Z739="A",1,IF(REGISTRO!Z739="B",2,IF(REGISTRO!Z739="C",3,IF(REGISTRO!Z739="D",4,""))))</f>
        <v/>
      </c>
      <c r="AC736" s="30" t="str">
        <f>IF(REGISTRO!AA739="A",1,IF(REGISTRO!AA739="B",2,IF(REGISTRO!AA739="C",3,IF(REGISTRO!AA739="D",4,""))))</f>
        <v/>
      </c>
      <c r="AD736" s="30" t="str">
        <f>IF(REGISTRO!AB739="A",1,IF(REGISTRO!AB739="B",2,IF(REGISTRO!AB739="C",3,IF(REGISTRO!AB739="D",4,""))))</f>
        <v/>
      </c>
      <c r="AE736" s="30" t="str">
        <f>IF(REGISTRO!AC739="A",1,IF(REGISTRO!AC739="B",2,IF(REGISTRO!AC739="C",3,IF(REGISTRO!AC739="D",4,""))))</f>
        <v/>
      </c>
      <c r="AF736" s="30" t="str">
        <f>IF(REGISTRO!AD739="A",1,IF(REGISTRO!AD739="B",2,IF(REGISTRO!AD739="C",3,IF(REGISTRO!AD739="D",4,""))))</f>
        <v/>
      </c>
      <c r="AG736" s="30" t="str">
        <f>IF(REGISTRO!AE739="A",1,IF(REGISTRO!AE739="B",2,IF(REGISTRO!AE739="C",3,IF(REGISTRO!AE739="D",4,""))))</f>
        <v/>
      </c>
      <c r="AH736" s="30" t="str">
        <f>IF(REGISTRO!AF739="A",1,IF(REGISTRO!AF739="B",2,IF(REGISTRO!AF739="C",3,IF(REGISTRO!AF739="D",4,""))))</f>
        <v/>
      </c>
      <c r="AI736" s="30" t="str">
        <f>IF(REGISTRO!AG739="A",1,IF(REGISTRO!AG739="B",2,IF(REGISTRO!AG739="C",3,IF(REGISTRO!AG739="D",4,""))))</f>
        <v/>
      </c>
      <c r="AJ736" s="30" t="str">
        <f>IF(REGISTRO!AH739="A",1,IF(REGISTRO!AH739="B",2,IF(REGISTRO!AH739="C",3,IF(REGISTRO!AH739="D",4,""))))</f>
        <v/>
      </c>
      <c r="AK736" s="30" t="str">
        <f>IF(REGISTRO!AI739="A",1,IF(REGISTRO!AI739="B",2,IF(REGISTRO!AI739="C",3,IF(REGISTRO!AI739="D",4,""))))</f>
        <v/>
      </c>
      <c r="AM736" s="31" t="str">
        <f t="shared" si="689"/>
        <v/>
      </c>
      <c r="AN736" s="31" t="str">
        <f t="shared" si="690"/>
        <v/>
      </c>
      <c r="AO736" s="31" t="str">
        <f t="shared" si="691"/>
        <v/>
      </c>
      <c r="AP736" s="31" t="str">
        <f t="shared" si="692"/>
        <v/>
      </c>
      <c r="AQ736" s="31" t="str">
        <f t="shared" si="693"/>
        <v/>
      </c>
      <c r="AR736" s="31" t="str">
        <f t="shared" si="694"/>
        <v/>
      </c>
      <c r="AS736" s="31" t="str">
        <f t="shared" si="695"/>
        <v/>
      </c>
      <c r="AT736" s="31" t="str">
        <f t="shared" si="696"/>
        <v/>
      </c>
      <c r="AU736" s="31" t="str">
        <f t="shared" si="697"/>
        <v/>
      </c>
      <c r="AV736" s="31" t="str">
        <f t="shared" si="698"/>
        <v/>
      </c>
      <c r="AW736" s="31" t="str">
        <f t="shared" si="699"/>
        <v/>
      </c>
      <c r="AX736" s="31" t="str">
        <f t="shared" si="700"/>
        <v/>
      </c>
      <c r="AY736" s="31" t="str">
        <f t="shared" si="701"/>
        <v/>
      </c>
      <c r="AZ736" s="31" t="str">
        <f t="shared" si="702"/>
        <v/>
      </c>
      <c r="BA736" s="31" t="str">
        <f t="shared" si="703"/>
        <v/>
      </c>
      <c r="BB736" s="31" t="str">
        <f t="shared" si="704"/>
        <v/>
      </c>
      <c r="BC736" s="31" t="str">
        <f t="shared" si="705"/>
        <v/>
      </c>
      <c r="BD736" s="31" t="str">
        <f t="shared" si="706"/>
        <v/>
      </c>
      <c r="BE736" s="31" t="str">
        <f t="shared" si="707"/>
        <v/>
      </c>
      <c r="BF736" s="31" t="str">
        <f t="shared" si="708"/>
        <v/>
      </c>
      <c r="BG736" s="31" t="str">
        <f t="shared" si="709"/>
        <v/>
      </c>
      <c r="BH736" s="31" t="str">
        <f t="shared" si="710"/>
        <v/>
      </c>
      <c r="BI736" s="31" t="str">
        <f t="shared" si="711"/>
        <v/>
      </c>
      <c r="BJ736" s="31" t="str">
        <f t="shared" si="712"/>
        <v/>
      </c>
      <c r="BK736" s="31" t="str">
        <f t="shared" si="713"/>
        <v/>
      </c>
      <c r="BL736" s="31" t="str">
        <f t="shared" si="714"/>
        <v/>
      </c>
      <c r="BM736" s="31" t="str">
        <f t="shared" si="715"/>
        <v/>
      </c>
      <c r="BN736" s="31" t="str">
        <f t="shared" si="716"/>
        <v/>
      </c>
      <c r="BO736" s="31" t="str">
        <f t="shared" si="717"/>
        <v/>
      </c>
      <c r="BP736" s="31" t="str">
        <f t="shared" si="718"/>
        <v/>
      </c>
      <c r="BR736" s="32" t="str">
        <f t="shared" si="719"/>
        <v/>
      </c>
      <c r="BS736" s="32" t="str">
        <f t="shared" si="720"/>
        <v/>
      </c>
      <c r="BT736" s="32" t="str">
        <f t="shared" si="721"/>
        <v/>
      </c>
      <c r="BU736" s="32" t="str">
        <f t="shared" si="722"/>
        <v/>
      </c>
      <c r="BV736" s="32" t="str">
        <f t="shared" si="723"/>
        <v/>
      </c>
      <c r="BW736" s="32" t="str">
        <f t="shared" si="724"/>
        <v/>
      </c>
      <c r="BX736" s="32" t="str">
        <f t="shared" si="725"/>
        <v/>
      </c>
      <c r="BY736" s="32" t="str">
        <f t="shared" si="726"/>
        <v/>
      </c>
      <c r="BZ736" s="32" t="str">
        <f t="shared" si="727"/>
        <v/>
      </c>
      <c r="CA736" s="32" t="str">
        <f t="shared" si="728"/>
        <v/>
      </c>
      <c r="CB736" s="32" t="str">
        <f t="shared" si="729"/>
        <v/>
      </c>
      <c r="CC736" s="32" t="str">
        <f t="shared" si="730"/>
        <v/>
      </c>
      <c r="CD736" s="32" t="str">
        <f t="shared" si="731"/>
        <v/>
      </c>
      <c r="CE736" s="32" t="str">
        <f t="shared" si="732"/>
        <v/>
      </c>
      <c r="CF736" s="32" t="str">
        <f t="shared" si="733"/>
        <v/>
      </c>
      <c r="CG736" s="32" t="str">
        <f t="shared" si="734"/>
        <v/>
      </c>
      <c r="CH736" s="32" t="str">
        <f t="shared" si="735"/>
        <v/>
      </c>
      <c r="CI736" s="32" t="str">
        <f t="shared" si="736"/>
        <v/>
      </c>
      <c r="CJ736" s="32" t="str">
        <f t="shared" si="737"/>
        <v/>
      </c>
      <c r="CK736" s="32" t="str">
        <f t="shared" si="738"/>
        <v/>
      </c>
      <c r="CL736" s="32" t="str">
        <f t="shared" si="739"/>
        <v/>
      </c>
      <c r="CM736" s="32" t="str">
        <f t="shared" si="740"/>
        <v/>
      </c>
      <c r="CN736" s="32" t="str">
        <f t="shared" si="741"/>
        <v/>
      </c>
      <c r="CO736" s="32" t="str">
        <f t="shared" si="742"/>
        <v/>
      </c>
      <c r="CP736" s="32" t="str">
        <f t="shared" si="743"/>
        <v/>
      </c>
      <c r="CQ736" s="32" t="str">
        <f t="shared" si="744"/>
        <v/>
      </c>
      <c r="CR736" s="32" t="str">
        <f t="shared" si="745"/>
        <v/>
      </c>
      <c r="CS736" s="32" t="str">
        <f t="shared" si="746"/>
        <v/>
      </c>
      <c r="CT736" s="32" t="str">
        <f t="shared" si="747"/>
        <v/>
      </c>
      <c r="CU736" s="32" t="str">
        <f t="shared" si="748"/>
        <v/>
      </c>
      <c r="CV736" s="33" t="str">
        <f t="shared" si="749"/>
        <v/>
      </c>
      <c r="CW736" s="97" t="str">
        <f t="shared" si="750"/>
        <v/>
      </c>
      <c r="CX736" s="97"/>
    </row>
    <row r="737" spans="3:102" x14ac:dyDescent="0.25">
      <c r="C737" s="15">
        <v>721</v>
      </c>
      <c r="D737" s="34" t="str">
        <f>IF(REGISTRO!B740="","",REGISTRO!B740)</f>
        <v/>
      </c>
      <c r="E737" s="34" t="str">
        <f>IF(REGISTRO!C740="","",REGISTRO!C740)</f>
        <v/>
      </c>
      <c r="F737" s="34" t="str">
        <f>IF(REGISTRO!D740="","",REGISTRO!D740)</f>
        <v/>
      </c>
      <c r="G737" s="34" t="str">
        <f>IF(REGISTRO!E740="","",REGISTRO!E740)</f>
        <v/>
      </c>
      <c r="H737" s="30" t="str">
        <f>IF(REGISTRO!F740="A",1,IF(REGISTRO!F740="B",2,IF(REGISTRO!F740="C",3,IF(REGISTRO!F740="D",4,""))))</f>
        <v/>
      </c>
      <c r="I737" s="30" t="str">
        <f>IF(REGISTRO!G740="A",1,IF(REGISTRO!G740="B",2,IF(REGISTRO!G740="C",3,IF(REGISTRO!G740="D",4,""))))</f>
        <v/>
      </c>
      <c r="J737" s="30" t="str">
        <f>IF(REGISTRO!H740="A",1,IF(REGISTRO!H740="B",2,IF(REGISTRO!H740="C",3,IF(REGISTRO!H740="D",4,""))))</f>
        <v/>
      </c>
      <c r="K737" s="30" t="str">
        <f>IF(REGISTRO!I740="A",1,IF(REGISTRO!I740="B",2,IF(REGISTRO!I740="C",3,IF(REGISTRO!I740="D",4,""))))</f>
        <v/>
      </c>
      <c r="L737" s="30" t="str">
        <f>IF(REGISTRO!J740="A",1,IF(REGISTRO!J740="B",2,IF(REGISTRO!J740="C",3,IF(REGISTRO!J740="D",4,""))))</f>
        <v/>
      </c>
      <c r="M737" s="30" t="str">
        <f>IF(REGISTRO!K740="A",1,IF(REGISTRO!K740="B",2,IF(REGISTRO!K740="C",3,IF(REGISTRO!K740="D",4,""))))</f>
        <v/>
      </c>
      <c r="N737" s="30" t="str">
        <f>IF(REGISTRO!L740="A",1,IF(REGISTRO!L740="B",2,IF(REGISTRO!L740="C",3,IF(REGISTRO!L740="D",4,""))))</f>
        <v/>
      </c>
      <c r="O737" s="30" t="str">
        <f>IF(REGISTRO!M740="A",1,IF(REGISTRO!M740="B",2,IF(REGISTRO!M740="C",3,IF(REGISTRO!M740="D",4,""))))</f>
        <v/>
      </c>
      <c r="P737" s="30" t="str">
        <f>IF(REGISTRO!N740="A",1,IF(REGISTRO!N740="B",2,IF(REGISTRO!N740="C",3,IF(REGISTRO!N740="D",4,""))))</f>
        <v/>
      </c>
      <c r="Q737" s="30" t="str">
        <f>IF(REGISTRO!O740="A",1,IF(REGISTRO!O740="B",2,IF(REGISTRO!O740="C",3,IF(REGISTRO!O740="D",4,""))))</f>
        <v/>
      </c>
      <c r="R737" s="30" t="str">
        <f>IF(REGISTRO!P740="A",1,IF(REGISTRO!P740="B",2,IF(REGISTRO!P740="C",3,IF(REGISTRO!P740="D",4,""))))</f>
        <v/>
      </c>
      <c r="S737" s="30" t="str">
        <f>IF(REGISTRO!Q740="A",1,IF(REGISTRO!Q740="B",2,IF(REGISTRO!Q740="C",3,IF(REGISTRO!Q740="D",4,""))))</f>
        <v/>
      </c>
      <c r="T737" s="30" t="str">
        <f>IF(REGISTRO!R740="A",1,IF(REGISTRO!R740="B",2,IF(REGISTRO!R740="C",3,IF(REGISTRO!R740="D",4,""))))</f>
        <v/>
      </c>
      <c r="U737" s="30" t="str">
        <f>IF(REGISTRO!S740="A",1,IF(REGISTRO!S740="B",2,IF(REGISTRO!S740="C",3,IF(REGISTRO!S740="D",4,""))))</f>
        <v/>
      </c>
      <c r="V737" s="30" t="str">
        <f>IF(REGISTRO!T740="A",1,IF(REGISTRO!T740="B",2,IF(REGISTRO!T740="C",3,IF(REGISTRO!T740="D",4,""))))</f>
        <v/>
      </c>
      <c r="W737" s="30" t="str">
        <f>IF(REGISTRO!U740="A",1,IF(REGISTRO!U740="B",2,IF(REGISTRO!U740="C",3,IF(REGISTRO!U740="D",4,""))))</f>
        <v/>
      </c>
      <c r="X737" s="30" t="str">
        <f>IF(REGISTRO!V740="A",1,IF(REGISTRO!V740="B",2,IF(REGISTRO!V740="C",3,IF(REGISTRO!V740="D",4,""))))</f>
        <v/>
      </c>
      <c r="Y737" s="30" t="str">
        <f>IF(REGISTRO!W740="A",1,IF(REGISTRO!W740="B",2,IF(REGISTRO!W740="C",3,IF(REGISTRO!W740="D",4,""))))</f>
        <v/>
      </c>
      <c r="Z737" s="30" t="str">
        <f>IF(REGISTRO!X740="A",1,IF(REGISTRO!X740="B",2,IF(REGISTRO!X740="C",3,IF(REGISTRO!X740="D",4,""))))</f>
        <v/>
      </c>
      <c r="AA737" s="30" t="str">
        <f>IF(REGISTRO!Y740="A",1,IF(REGISTRO!Y740="B",2,IF(REGISTRO!Y740="C",3,IF(REGISTRO!Y740="D",4,""))))</f>
        <v/>
      </c>
      <c r="AB737" s="30" t="str">
        <f>IF(REGISTRO!Z740="A",1,IF(REGISTRO!Z740="B",2,IF(REGISTRO!Z740="C",3,IF(REGISTRO!Z740="D",4,""))))</f>
        <v/>
      </c>
      <c r="AC737" s="30" t="str">
        <f>IF(REGISTRO!AA740="A",1,IF(REGISTRO!AA740="B",2,IF(REGISTRO!AA740="C",3,IF(REGISTRO!AA740="D",4,""))))</f>
        <v/>
      </c>
      <c r="AD737" s="30" t="str">
        <f>IF(REGISTRO!AB740="A",1,IF(REGISTRO!AB740="B",2,IF(REGISTRO!AB740="C",3,IF(REGISTRO!AB740="D",4,""))))</f>
        <v/>
      </c>
      <c r="AE737" s="30" t="str">
        <f>IF(REGISTRO!AC740="A",1,IF(REGISTRO!AC740="B",2,IF(REGISTRO!AC740="C",3,IF(REGISTRO!AC740="D",4,""))))</f>
        <v/>
      </c>
      <c r="AF737" s="30" t="str">
        <f>IF(REGISTRO!AD740="A",1,IF(REGISTRO!AD740="B",2,IF(REGISTRO!AD740="C",3,IF(REGISTRO!AD740="D",4,""))))</f>
        <v/>
      </c>
      <c r="AG737" s="30" t="str">
        <f>IF(REGISTRO!AE740="A",1,IF(REGISTRO!AE740="B",2,IF(REGISTRO!AE740="C",3,IF(REGISTRO!AE740="D",4,""))))</f>
        <v/>
      </c>
      <c r="AH737" s="30" t="str">
        <f>IF(REGISTRO!AF740="A",1,IF(REGISTRO!AF740="B",2,IF(REGISTRO!AF740="C",3,IF(REGISTRO!AF740="D",4,""))))</f>
        <v/>
      </c>
      <c r="AI737" s="30" t="str">
        <f>IF(REGISTRO!AG740="A",1,IF(REGISTRO!AG740="B",2,IF(REGISTRO!AG740="C",3,IF(REGISTRO!AG740="D",4,""))))</f>
        <v/>
      </c>
      <c r="AJ737" s="30" t="str">
        <f>IF(REGISTRO!AH740="A",1,IF(REGISTRO!AH740="B",2,IF(REGISTRO!AH740="C",3,IF(REGISTRO!AH740="D",4,""))))</f>
        <v/>
      </c>
      <c r="AK737" s="30" t="str">
        <f>IF(REGISTRO!AI740="A",1,IF(REGISTRO!AI740="B",2,IF(REGISTRO!AI740="C",3,IF(REGISTRO!AI740="D",4,""))))</f>
        <v/>
      </c>
      <c r="AM737" s="31" t="str">
        <f t="shared" si="689"/>
        <v/>
      </c>
      <c r="AN737" s="31" t="str">
        <f t="shared" si="690"/>
        <v/>
      </c>
      <c r="AO737" s="31" t="str">
        <f t="shared" si="691"/>
        <v/>
      </c>
      <c r="AP737" s="31" t="str">
        <f t="shared" si="692"/>
        <v/>
      </c>
      <c r="AQ737" s="31" t="str">
        <f t="shared" si="693"/>
        <v/>
      </c>
      <c r="AR737" s="31" t="str">
        <f t="shared" si="694"/>
        <v/>
      </c>
      <c r="AS737" s="31" t="str">
        <f t="shared" si="695"/>
        <v/>
      </c>
      <c r="AT737" s="31" t="str">
        <f t="shared" si="696"/>
        <v/>
      </c>
      <c r="AU737" s="31" t="str">
        <f t="shared" si="697"/>
        <v/>
      </c>
      <c r="AV737" s="31" t="str">
        <f t="shared" si="698"/>
        <v/>
      </c>
      <c r="AW737" s="31" t="str">
        <f t="shared" si="699"/>
        <v/>
      </c>
      <c r="AX737" s="31" t="str">
        <f t="shared" si="700"/>
        <v/>
      </c>
      <c r="AY737" s="31" t="str">
        <f t="shared" si="701"/>
        <v/>
      </c>
      <c r="AZ737" s="31" t="str">
        <f t="shared" si="702"/>
        <v/>
      </c>
      <c r="BA737" s="31" t="str">
        <f t="shared" si="703"/>
        <v/>
      </c>
      <c r="BB737" s="31" t="str">
        <f t="shared" si="704"/>
        <v/>
      </c>
      <c r="BC737" s="31" t="str">
        <f t="shared" si="705"/>
        <v/>
      </c>
      <c r="BD737" s="31" t="str">
        <f t="shared" si="706"/>
        <v/>
      </c>
      <c r="BE737" s="31" t="str">
        <f t="shared" si="707"/>
        <v/>
      </c>
      <c r="BF737" s="31" t="str">
        <f t="shared" si="708"/>
        <v/>
      </c>
      <c r="BG737" s="31" t="str">
        <f t="shared" si="709"/>
        <v/>
      </c>
      <c r="BH737" s="31" t="str">
        <f t="shared" si="710"/>
        <v/>
      </c>
      <c r="BI737" s="31" t="str">
        <f t="shared" si="711"/>
        <v/>
      </c>
      <c r="BJ737" s="31" t="str">
        <f t="shared" si="712"/>
        <v/>
      </c>
      <c r="BK737" s="31" t="str">
        <f t="shared" si="713"/>
        <v/>
      </c>
      <c r="BL737" s="31" t="str">
        <f t="shared" si="714"/>
        <v/>
      </c>
      <c r="BM737" s="31" t="str">
        <f t="shared" si="715"/>
        <v/>
      </c>
      <c r="BN737" s="31" t="str">
        <f t="shared" si="716"/>
        <v/>
      </c>
      <c r="BO737" s="31" t="str">
        <f t="shared" si="717"/>
        <v/>
      </c>
      <c r="BP737" s="31" t="str">
        <f t="shared" si="718"/>
        <v/>
      </c>
      <c r="BR737" s="32" t="str">
        <f t="shared" si="719"/>
        <v/>
      </c>
      <c r="BS737" s="32" t="str">
        <f t="shared" si="720"/>
        <v/>
      </c>
      <c r="BT737" s="32" t="str">
        <f t="shared" si="721"/>
        <v/>
      </c>
      <c r="BU737" s="32" t="str">
        <f t="shared" si="722"/>
        <v/>
      </c>
      <c r="BV737" s="32" t="str">
        <f t="shared" si="723"/>
        <v/>
      </c>
      <c r="BW737" s="32" t="str">
        <f t="shared" si="724"/>
        <v/>
      </c>
      <c r="BX737" s="32" t="str">
        <f t="shared" si="725"/>
        <v/>
      </c>
      <c r="BY737" s="32" t="str">
        <f t="shared" si="726"/>
        <v/>
      </c>
      <c r="BZ737" s="32" t="str">
        <f t="shared" si="727"/>
        <v/>
      </c>
      <c r="CA737" s="32" t="str">
        <f t="shared" si="728"/>
        <v/>
      </c>
      <c r="CB737" s="32" t="str">
        <f t="shared" si="729"/>
        <v/>
      </c>
      <c r="CC737" s="32" t="str">
        <f t="shared" si="730"/>
        <v/>
      </c>
      <c r="CD737" s="32" t="str">
        <f t="shared" si="731"/>
        <v/>
      </c>
      <c r="CE737" s="32" t="str">
        <f t="shared" si="732"/>
        <v/>
      </c>
      <c r="CF737" s="32" t="str">
        <f t="shared" si="733"/>
        <v/>
      </c>
      <c r="CG737" s="32" t="str">
        <f t="shared" si="734"/>
        <v/>
      </c>
      <c r="CH737" s="32" t="str">
        <f t="shared" si="735"/>
        <v/>
      </c>
      <c r="CI737" s="32" t="str">
        <f t="shared" si="736"/>
        <v/>
      </c>
      <c r="CJ737" s="32" t="str">
        <f t="shared" si="737"/>
        <v/>
      </c>
      <c r="CK737" s="32" t="str">
        <f t="shared" si="738"/>
        <v/>
      </c>
      <c r="CL737" s="32" t="str">
        <f t="shared" si="739"/>
        <v/>
      </c>
      <c r="CM737" s="32" t="str">
        <f t="shared" si="740"/>
        <v/>
      </c>
      <c r="CN737" s="32" t="str">
        <f t="shared" si="741"/>
        <v/>
      </c>
      <c r="CO737" s="32" t="str">
        <f t="shared" si="742"/>
        <v/>
      </c>
      <c r="CP737" s="32" t="str">
        <f t="shared" si="743"/>
        <v/>
      </c>
      <c r="CQ737" s="32" t="str">
        <f t="shared" si="744"/>
        <v/>
      </c>
      <c r="CR737" s="32" t="str">
        <f t="shared" si="745"/>
        <v/>
      </c>
      <c r="CS737" s="32" t="str">
        <f t="shared" si="746"/>
        <v/>
      </c>
      <c r="CT737" s="32" t="str">
        <f t="shared" si="747"/>
        <v/>
      </c>
      <c r="CU737" s="32" t="str">
        <f t="shared" si="748"/>
        <v/>
      </c>
      <c r="CV737" s="33" t="str">
        <f t="shared" si="749"/>
        <v/>
      </c>
      <c r="CW737" s="97" t="str">
        <f t="shared" si="750"/>
        <v/>
      </c>
      <c r="CX737" s="97"/>
    </row>
    <row r="738" spans="3:102" x14ac:dyDescent="0.25">
      <c r="C738" s="15">
        <v>722</v>
      </c>
      <c r="D738" s="34" t="str">
        <f>IF(REGISTRO!B741="","",REGISTRO!B741)</f>
        <v/>
      </c>
      <c r="E738" s="34" t="str">
        <f>IF(REGISTRO!C741="","",REGISTRO!C741)</f>
        <v/>
      </c>
      <c r="F738" s="34" t="str">
        <f>IF(REGISTRO!D741="","",REGISTRO!D741)</f>
        <v/>
      </c>
      <c r="G738" s="34" t="str">
        <f>IF(REGISTRO!E741="","",REGISTRO!E741)</f>
        <v/>
      </c>
      <c r="H738" s="30" t="str">
        <f>IF(REGISTRO!F741="A",1,IF(REGISTRO!F741="B",2,IF(REGISTRO!F741="C",3,IF(REGISTRO!F741="D",4,""))))</f>
        <v/>
      </c>
      <c r="I738" s="30" t="str">
        <f>IF(REGISTRO!G741="A",1,IF(REGISTRO!G741="B",2,IF(REGISTRO!G741="C",3,IF(REGISTRO!G741="D",4,""))))</f>
        <v/>
      </c>
      <c r="J738" s="30" t="str">
        <f>IF(REGISTRO!H741="A",1,IF(REGISTRO!H741="B",2,IF(REGISTRO!H741="C",3,IF(REGISTRO!H741="D",4,""))))</f>
        <v/>
      </c>
      <c r="K738" s="30" t="str">
        <f>IF(REGISTRO!I741="A",1,IF(REGISTRO!I741="B",2,IF(REGISTRO!I741="C",3,IF(REGISTRO!I741="D",4,""))))</f>
        <v/>
      </c>
      <c r="L738" s="30" t="str">
        <f>IF(REGISTRO!J741="A",1,IF(REGISTRO!J741="B",2,IF(REGISTRO!J741="C",3,IF(REGISTRO!J741="D",4,""))))</f>
        <v/>
      </c>
      <c r="M738" s="30" t="str">
        <f>IF(REGISTRO!K741="A",1,IF(REGISTRO!K741="B",2,IF(REGISTRO!K741="C",3,IF(REGISTRO!K741="D",4,""))))</f>
        <v/>
      </c>
      <c r="N738" s="30" t="str">
        <f>IF(REGISTRO!L741="A",1,IF(REGISTRO!L741="B",2,IF(REGISTRO!L741="C",3,IF(REGISTRO!L741="D",4,""))))</f>
        <v/>
      </c>
      <c r="O738" s="30" t="str">
        <f>IF(REGISTRO!M741="A",1,IF(REGISTRO!M741="B",2,IF(REGISTRO!M741="C",3,IF(REGISTRO!M741="D",4,""))))</f>
        <v/>
      </c>
      <c r="P738" s="30" t="str">
        <f>IF(REGISTRO!N741="A",1,IF(REGISTRO!N741="B",2,IF(REGISTRO!N741="C",3,IF(REGISTRO!N741="D",4,""))))</f>
        <v/>
      </c>
      <c r="Q738" s="30" t="str">
        <f>IF(REGISTRO!O741="A",1,IF(REGISTRO!O741="B",2,IF(REGISTRO!O741="C",3,IF(REGISTRO!O741="D",4,""))))</f>
        <v/>
      </c>
      <c r="R738" s="30" t="str">
        <f>IF(REGISTRO!P741="A",1,IF(REGISTRO!P741="B",2,IF(REGISTRO!P741="C",3,IF(REGISTRO!P741="D",4,""))))</f>
        <v/>
      </c>
      <c r="S738" s="30" t="str">
        <f>IF(REGISTRO!Q741="A",1,IF(REGISTRO!Q741="B",2,IF(REGISTRO!Q741="C",3,IF(REGISTRO!Q741="D",4,""))))</f>
        <v/>
      </c>
      <c r="T738" s="30" t="str">
        <f>IF(REGISTRO!R741="A",1,IF(REGISTRO!R741="B",2,IF(REGISTRO!R741="C",3,IF(REGISTRO!R741="D",4,""))))</f>
        <v/>
      </c>
      <c r="U738" s="30" t="str">
        <f>IF(REGISTRO!S741="A",1,IF(REGISTRO!S741="B",2,IF(REGISTRO!S741="C",3,IF(REGISTRO!S741="D",4,""))))</f>
        <v/>
      </c>
      <c r="V738" s="30" t="str">
        <f>IF(REGISTRO!T741="A",1,IF(REGISTRO!T741="B",2,IF(REGISTRO!T741="C",3,IF(REGISTRO!T741="D",4,""))))</f>
        <v/>
      </c>
      <c r="W738" s="30" t="str">
        <f>IF(REGISTRO!U741="A",1,IF(REGISTRO!U741="B",2,IF(REGISTRO!U741="C",3,IF(REGISTRO!U741="D",4,""))))</f>
        <v/>
      </c>
      <c r="X738" s="30" t="str">
        <f>IF(REGISTRO!V741="A",1,IF(REGISTRO!V741="B",2,IF(REGISTRO!V741="C",3,IF(REGISTRO!V741="D",4,""))))</f>
        <v/>
      </c>
      <c r="Y738" s="30" t="str">
        <f>IF(REGISTRO!W741="A",1,IF(REGISTRO!W741="B",2,IF(REGISTRO!W741="C",3,IF(REGISTRO!W741="D",4,""))))</f>
        <v/>
      </c>
      <c r="Z738" s="30" t="str">
        <f>IF(REGISTRO!X741="A",1,IF(REGISTRO!X741="B",2,IF(REGISTRO!X741="C",3,IF(REGISTRO!X741="D",4,""))))</f>
        <v/>
      </c>
      <c r="AA738" s="30" t="str">
        <f>IF(REGISTRO!Y741="A",1,IF(REGISTRO!Y741="B",2,IF(REGISTRO!Y741="C",3,IF(REGISTRO!Y741="D",4,""))))</f>
        <v/>
      </c>
      <c r="AB738" s="30" t="str">
        <f>IF(REGISTRO!Z741="A",1,IF(REGISTRO!Z741="B",2,IF(REGISTRO!Z741="C",3,IF(REGISTRO!Z741="D",4,""))))</f>
        <v/>
      </c>
      <c r="AC738" s="30" t="str">
        <f>IF(REGISTRO!AA741="A",1,IF(REGISTRO!AA741="B",2,IF(REGISTRO!AA741="C",3,IF(REGISTRO!AA741="D",4,""))))</f>
        <v/>
      </c>
      <c r="AD738" s="30" t="str">
        <f>IF(REGISTRO!AB741="A",1,IF(REGISTRO!AB741="B",2,IF(REGISTRO!AB741="C",3,IF(REGISTRO!AB741="D",4,""))))</f>
        <v/>
      </c>
      <c r="AE738" s="30" t="str">
        <f>IF(REGISTRO!AC741="A",1,IF(REGISTRO!AC741="B",2,IF(REGISTRO!AC741="C",3,IF(REGISTRO!AC741="D",4,""))))</f>
        <v/>
      </c>
      <c r="AF738" s="30" t="str">
        <f>IF(REGISTRO!AD741="A",1,IF(REGISTRO!AD741="B",2,IF(REGISTRO!AD741="C",3,IF(REGISTRO!AD741="D",4,""))))</f>
        <v/>
      </c>
      <c r="AG738" s="30" t="str">
        <f>IF(REGISTRO!AE741="A",1,IF(REGISTRO!AE741="B",2,IF(REGISTRO!AE741="C",3,IF(REGISTRO!AE741="D",4,""))))</f>
        <v/>
      </c>
      <c r="AH738" s="30" t="str">
        <f>IF(REGISTRO!AF741="A",1,IF(REGISTRO!AF741="B",2,IF(REGISTRO!AF741="C",3,IF(REGISTRO!AF741="D",4,""))))</f>
        <v/>
      </c>
      <c r="AI738" s="30" t="str">
        <f>IF(REGISTRO!AG741="A",1,IF(REGISTRO!AG741="B",2,IF(REGISTRO!AG741="C",3,IF(REGISTRO!AG741="D",4,""))))</f>
        <v/>
      </c>
      <c r="AJ738" s="30" t="str">
        <f>IF(REGISTRO!AH741="A",1,IF(REGISTRO!AH741="B",2,IF(REGISTRO!AH741="C",3,IF(REGISTRO!AH741="D",4,""))))</f>
        <v/>
      </c>
      <c r="AK738" s="30" t="str">
        <f>IF(REGISTRO!AI741="A",1,IF(REGISTRO!AI741="B",2,IF(REGISTRO!AI741="C",3,IF(REGISTRO!AI741="D",4,""))))</f>
        <v/>
      </c>
      <c r="AM738" s="31" t="str">
        <f t="shared" si="689"/>
        <v/>
      </c>
      <c r="AN738" s="31" t="str">
        <f t="shared" si="690"/>
        <v/>
      </c>
      <c r="AO738" s="31" t="str">
        <f t="shared" si="691"/>
        <v/>
      </c>
      <c r="AP738" s="31" t="str">
        <f t="shared" si="692"/>
        <v/>
      </c>
      <c r="AQ738" s="31" t="str">
        <f t="shared" si="693"/>
        <v/>
      </c>
      <c r="AR738" s="31" t="str">
        <f t="shared" si="694"/>
        <v/>
      </c>
      <c r="AS738" s="31" t="str">
        <f t="shared" si="695"/>
        <v/>
      </c>
      <c r="AT738" s="31" t="str">
        <f t="shared" si="696"/>
        <v/>
      </c>
      <c r="AU738" s="31" t="str">
        <f t="shared" si="697"/>
        <v/>
      </c>
      <c r="AV738" s="31" t="str">
        <f t="shared" si="698"/>
        <v/>
      </c>
      <c r="AW738" s="31" t="str">
        <f t="shared" si="699"/>
        <v/>
      </c>
      <c r="AX738" s="31" t="str">
        <f t="shared" si="700"/>
        <v/>
      </c>
      <c r="AY738" s="31" t="str">
        <f t="shared" si="701"/>
        <v/>
      </c>
      <c r="AZ738" s="31" t="str">
        <f t="shared" si="702"/>
        <v/>
      </c>
      <c r="BA738" s="31" t="str">
        <f t="shared" si="703"/>
        <v/>
      </c>
      <c r="BB738" s="31" t="str">
        <f t="shared" si="704"/>
        <v/>
      </c>
      <c r="BC738" s="31" t="str">
        <f t="shared" si="705"/>
        <v/>
      </c>
      <c r="BD738" s="31" t="str">
        <f t="shared" si="706"/>
        <v/>
      </c>
      <c r="BE738" s="31" t="str">
        <f t="shared" si="707"/>
        <v/>
      </c>
      <c r="BF738" s="31" t="str">
        <f t="shared" si="708"/>
        <v/>
      </c>
      <c r="BG738" s="31" t="str">
        <f t="shared" si="709"/>
        <v/>
      </c>
      <c r="BH738" s="31" t="str">
        <f t="shared" si="710"/>
        <v/>
      </c>
      <c r="BI738" s="31" t="str">
        <f t="shared" si="711"/>
        <v/>
      </c>
      <c r="BJ738" s="31" t="str">
        <f t="shared" si="712"/>
        <v/>
      </c>
      <c r="BK738" s="31" t="str">
        <f t="shared" si="713"/>
        <v/>
      </c>
      <c r="BL738" s="31" t="str">
        <f t="shared" si="714"/>
        <v/>
      </c>
      <c r="BM738" s="31" t="str">
        <f t="shared" si="715"/>
        <v/>
      </c>
      <c r="BN738" s="31" t="str">
        <f t="shared" si="716"/>
        <v/>
      </c>
      <c r="BO738" s="31" t="str">
        <f t="shared" si="717"/>
        <v/>
      </c>
      <c r="BP738" s="31" t="str">
        <f t="shared" si="718"/>
        <v/>
      </c>
      <c r="BR738" s="32" t="str">
        <f t="shared" si="719"/>
        <v/>
      </c>
      <c r="BS738" s="32" t="str">
        <f t="shared" si="720"/>
        <v/>
      </c>
      <c r="BT738" s="32" t="str">
        <f t="shared" si="721"/>
        <v/>
      </c>
      <c r="BU738" s="32" t="str">
        <f t="shared" si="722"/>
        <v/>
      </c>
      <c r="BV738" s="32" t="str">
        <f t="shared" si="723"/>
        <v/>
      </c>
      <c r="BW738" s="32" t="str">
        <f t="shared" si="724"/>
        <v/>
      </c>
      <c r="BX738" s="32" t="str">
        <f t="shared" si="725"/>
        <v/>
      </c>
      <c r="BY738" s="32" t="str">
        <f t="shared" si="726"/>
        <v/>
      </c>
      <c r="BZ738" s="32" t="str">
        <f t="shared" si="727"/>
        <v/>
      </c>
      <c r="CA738" s="32" t="str">
        <f t="shared" si="728"/>
        <v/>
      </c>
      <c r="CB738" s="32" t="str">
        <f t="shared" si="729"/>
        <v/>
      </c>
      <c r="CC738" s="32" t="str">
        <f t="shared" si="730"/>
        <v/>
      </c>
      <c r="CD738" s="32" t="str">
        <f t="shared" si="731"/>
        <v/>
      </c>
      <c r="CE738" s="32" t="str">
        <f t="shared" si="732"/>
        <v/>
      </c>
      <c r="CF738" s="32" t="str">
        <f t="shared" si="733"/>
        <v/>
      </c>
      <c r="CG738" s="32" t="str">
        <f t="shared" si="734"/>
        <v/>
      </c>
      <c r="CH738" s="32" t="str">
        <f t="shared" si="735"/>
        <v/>
      </c>
      <c r="CI738" s="32" t="str">
        <f t="shared" si="736"/>
        <v/>
      </c>
      <c r="CJ738" s="32" t="str">
        <f t="shared" si="737"/>
        <v/>
      </c>
      <c r="CK738" s="32" t="str">
        <f t="shared" si="738"/>
        <v/>
      </c>
      <c r="CL738" s="32" t="str">
        <f t="shared" si="739"/>
        <v/>
      </c>
      <c r="CM738" s="32" t="str">
        <f t="shared" si="740"/>
        <v/>
      </c>
      <c r="CN738" s="32" t="str">
        <f t="shared" si="741"/>
        <v/>
      </c>
      <c r="CO738" s="32" t="str">
        <f t="shared" si="742"/>
        <v/>
      </c>
      <c r="CP738" s="32" t="str">
        <f t="shared" si="743"/>
        <v/>
      </c>
      <c r="CQ738" s="32" t="str">
        <f t="shared" si="744"/>
        <v/>
      </c>
      <c r="CR738" s="32" t="str">
        <f t="shared" si="745"/>
        <v/>
      </c>
      <c r="CS738" s="32" t="str">
        <f t="shared" si="746"/>
        <v/>
      </c>
      <c r="CT738" s="32" t="str">
        <f t="shared" si="747"/>
        <v/>
      </c>
      <c r="CU738" s="32" t="str">
        <f t="shared" si="748"/>
        <v/>
      </c>
      <c r="CV738" s="33" t="str">
        <f t="shared" si="749"/>
        <v/>
      </c>
      <c r="CW738" s="97" t="str">
        <f t="shared" si="750"/>
        <v/>
      </c>
      <c r="CX738" s="97"/>
    </row>
    <row r="739" spans="3:102" x14ac:dyDescent="0.25">
      <c r="C739" s="15">
        <v>723</v>
      </c>
      <c r="D739" s="34" t="str">
        <f>IF(REGISTRO!B742="","",REGISTRO!B742)</f>
        <v/>
      </c>
      <c r="E739" s="34" t="str">
        <f>IF(REGISTRO!C742="","",REGISTRO!C742)</f>
        <v/>
      </c>
      <c r="F739" s="34" t="str">
        <f>IF(REGISTRO!D742="","",REGISTRO!D742)</f>
        <v/>
      </c>
      <c r="G739" s="34" t="str">
        <f>IF(REGISTRO!E742="","",REGISTRO!E742)</f>
        <v/>
      </c>
      <c r="H739" s="30" t="str">
        <f>IF(REGISTRO!F742="A",1,IF(REGISTRO!F742="B",2,IF(REGISTRO!F742="C",3,IF(REGISTRO!F742="D",4,""))))</f>
        <v/>
      </c>
      <c r="I739" s="30" t="str">
        <f>IF(REGISTRO!G742="A",1,IF(REGISTRO!G742="B",2,IF(REGISTRO!G742="C",3,IF(REGISTRO!G742="D",4,""))))</f>
        <v/>
      </c>
      <c r="J739" s="30" t="str">
        <f>IF(REGISTRO!H742="A",1,IF(REGISTRO!H742="B",2,IF(REGISTRO!H742="C",3,IF(REGISTRO!H742="D",4,""))))</f>
        <v/>
      </c>
      <c r="K739" s="30" t="str">
        <f>IF(REGISTRO!I742="A",1,IF(REGISTRO!I742="B",2,IF(REGISTRO!I742="C",3,IF(REGISTRO!I742="D",4,""))))</f>
        <v/>
      </c>
      <c r="L739" s="30" t="str">
        <f>IF(REGISTRO!J742="A",1,IF(REGISTRO!J742="B",2,IF(REGISTRO!J742="C",3,IF(REGISTRO!J742="D",4,""))))</f>
        <v/>
      </c>
      <c r="M739" s="30" t="str">
        <f>IF(REGISTRO!K742="A",1,IF(REGISTRO!K742="B",2,IF(REGISTRO!K742="C",3,IF(REGISTRO!K742="D",4,""))))</f>
        <v/>
      </c>
      <c r="N739" s="30" t="str">
        <f>IF(REGISTRO!L742="A",1,IF(REGISTRO!L742="B",2,IF(REGISTRO!L742="C",3,IF(REGISTRO!L742="D",4,""))))</f>
        <v/>
      </c>
      <c r="O739" s="30" t="str">
        <f>IF(REGISTRO!M742="A",1,IF(REGISTRO!M742="B",2,IF(REGISTRO!M742="C",3,IF(REGISTRO!M742="D",4,""))))</f>
        <v/>
      </c>
      <c r="P739" s="30" t="str">
        <f>IF(REGISTRO!N742="A",1,IF(REGISTRO!N742="B",2,IF(REGISTRO!N742="C",3,IF(REGISTRO!N742="D",4,""))))</f>
        <v/>
      </c>
      <c r="Q739" s="30" t="str">
        <f>IF(REGISTRO!O742="A",1,IF(REGISTRO!O742="B",2,IF(REGISTRO!O742="C",3,IF(REGISTRO!O742="D",4,""))))</f>
        <v/>
      </c>
      <c r="R739" s="30" t="str">
        <f>IF(REGISTRO!P742="A",1,IF(REGISTRO!P742="B",2,IF(REGISTRO!P742="C",3,IF(REGISTRO!P742="D",4,""))))</f>
        <v/>
      </c>
      <c r="S739" s="30" t="str">
        <f>IF(REGISTRO!Q742="A",1,IF(REGISTRO!Q742="B",2,IF(REGISTRO!Q742="C",3,IF(REGISTRO!Q742="D",4,""))))</f>
        <v/>
      </c>
      <c r="T739" s="30" t="str">
        <f>IF(REGISTRO!R742="A",1,IF(REGISTRO!R742="B",2,IF(REGISTRO!R742="C",3,IF(REGISTRO!R742="D",4,""))))</f>
        <v/>
      </c>
      <c r="U739" s="30" t="str">
        <f>IF(REGISTRO!S742="A",1,IF(REGISTRO!S742="B",2,IF(REGISTRO!S742="C",3,IF(REGISTRO!S742="D",4,""))))</f>
        <v/>
      </c>
      <c r="V739" s="30" t="str">
        <f>IF(REGISTRO!T742="A",1,IF(REGISTRO!T742="B",2,IF(REGISTRO!T742="C",3,IF(REGISTRO!T742="D",4,""))))</f>
        <v/>
      </c>
      <c r="W739" s="30" t="str">
        <f>IF(REGISTRO!U742="A",1,IF(REGISTRO!U742="B",2,IF(REGISTRO!U742="C",3,IF(REGISTRO!U742="D",4,""))))</f>
        <v/>
      </c>
      <c r="X739" s="30" t="str">
        <f>IF(REGISTRO!V742="A",1,IF(REGISTRO!V742="B",2,IF(REGISTRO!V742="C",3,IF(REGISTRO!V742="D",4,""))))</f>
        <v/>
      </c>
      <c r="Y739" s="30" t="str">
        <f>IF(REGISTRO!W742="A",1,IF(REGISTRO!W742="B",2,IF(REGISTRO!W742="C",3,IF(REGISTRO!W742="D",4,""))))</f>
        <v/>
      </c>
      <c r="Z739" s="30" t="str">
        <f>IF(REGISTRO!X742="A",1,IF(REGISTRO!X742="B",2,IF(REGISTRO!X742="C",3,IF(REGISTRO!X742="D",4,""))))</f>
        <v/>
      </c>
      <c r="AA739" s="30" t="str">
        <f>IF(REGISTRO!Y742="A",1,IF(REGISTRO!Y742="B",2,IF(REGISTRO!Y742="C",3,IF(REGISTRO!Y742="D",4,""))))</f>
        <v/>
      </c>
      <c r="AB739" s="30" t="str">
        <f>IF(REGISTRO!Z742="A",1,IF(REGISTRO!Z742="B",2,IF(REGISTRO!Z742="C",3,IF(REGISTRO!Z742="D",4,""))))</f>
        <v/>
      </c>
      <c r="AC739" s="30" t="str">
        <f>IF(REGISTRO!AA742="A",1,IF(REGISTRO!AA742="B",2,IF(REGISTRO!AA742="C",3,IF(REGISTRO!AA742="D",4,""))))</f>
        <v/>
      </c>
      <c r="AD739" s="30" t="str">
        <f>IF(REGISTRO!AB742="A",1,IF(REGISTRO!AB742="B",2,IF(REGISTRO!AB742="C",3,IF(REGISTRO!AB742="D",4,""))))</f>
        <v/>
      </c>
      <c r="AE739" s="30" t="str">
        <f>IF(REGISTRO!AC742="A",1,IF(REGISTRO!AC742="B",2,IF(REGISTRO!AC742="C",3,IF(REGISTRO!AC742="D",4,""))))</f>
        <v/>
      </c>
      <c r="AF739" s="30" t="str">
        <f>IF(REGISTRO!AD742="A",1,IF(REGISTRO!AD742="B",2,IF(REGISTRO!AD742="C",3,IF(REGISTRO!AD742="D",4,""))))</f>
        <v/>
      </c>
      <c r="AG739" s="30" t="str">
        <f>IF(REGISTRO!AE742="A",1,IF(REGISTRO!AE742="B",2,IF(REGISTRO!AE742="C",3,IF(REGISTRO!AE742="D",4,""))))</f>
        <v/>
      </c>
      <c r="AH739" s="30" t="str">
        <f>IF(REGISTRO!AF742="A",1,IF(REGISTRO!AF742="B",2,IF(REGISTRO!AF742="C",3,IF(REGISTRO!AF742="D",4,""))))</f>
        <v/>
      </c>
      <c r="AI739" s="30" t="str">
        <f>IF(REGISTRO!AG742="A",1,IF(REGISTRO!AG742="B",2,IF(REGISTRO!AG742="C",3,IF(REGISTRO!AG742="D",4,""))))</f>
        <v/>
      </c>
      <c r="AJ739" s="30" t="str">
        <f>IF(REGISTRO!AH742="A",1,IF(REGISTRO!AH742="B",2,IF(REGISTRO!AH742="C",3,IF(REGISTRO!AH742="D",4,""))))</f>
        <v/>
      </c>
      <c r="AK739" s="30" t="str">
        <f>IF(REGISTRO!AI742="A",1,IF(REGISTRO!AI742="B",2,IF(REGISTRO!AI742="C",3,IF(REGISTRO!AI742="D",4,""))))</f>
        <v/>
      </c>
      <c r="AM739" s="31" t="str">
        <f t="shared" si="689"/>
        <v/>
      </c>
      <c r="AN739" s="31" t="str">
        <f t="shared" si="690"/>
        <v/>
      </c>
      <c r="AO739" s="31" t="str">
        <f t="shared" si="691"/>
        <v/>
      </c>
      <c r="AP739" s="31" t="str">
        <f t="shared" si="692"/>
        <v/>
      </c>
      <c r="AQ739" s="31" t="str">
        <f t="shared" si="693"/>
        <v/>
      </c>
      <c r="AR739" s="31" t="str">
        <f t="shared" si="694"/>
        <v/>
      </c>
      <c r="AS739" s="31" t="str">
        <f t="shared" si="695"/>
        <v/>
      </c>
      <c r="AT739" s="31" t="str">
        <f t="shared" si="696"/>
        <v/>
      </c>
      <c r="AU739" s="31" t="str">
        <f t="shared" si="697"/>
        <v/>
      </c>
      <c r="AV739" s="31" t="str">
        <f t="shared" si="698"/>
        <v/>
      </c>
      <c r="AW739" s="31" t="str">
        <f t="shared" si="699"/>
        <v/>
      </c>
      <c r="AX739" s="31" t="str">
        <f t="shared" si="700"/>
        <v/>
      </c>
      <c r="AY739" s="31" t="str">
        <f t="shared" si="701"/>
        <v/>
      </c>
      <c r="AZ739" s="31" t="str">
        <f t="shared" si="702"/>
        <v/>
      </c>
      <c r="BA739" s="31" t="str">
        <f t="shared" si="703"/>
        <v/>
      </c>
      <c r="BB739" s="31" t="str">
        <f t="shared" si="704"/>
        <v/>
      </c>
      <c r="BC739" s="31" t="str">
        <f t="shared" si="705"/>
        <v/>
      </c>
      <c r="BD739" s="31" t="str">
        <f t="shared" si="706"/>
        <v/>
      </c>
      <c r="BE739" s="31" t="str">
        <f t="shared" si="707"/>
        <v/>
      </c>
      <c r="BF739" s="31" t="str">
        <f t="shared" si="708"/>
        <v/>
      </c>
      <c r="BG739" s="31" t="str">
        <f t="shared" si="709"/>
        <v/>
      </c>
      <c r="BH739" s="31" t="str">
        <f t="shared" si="710"/>
        <v/>
      </c>
      <c r="BI739" s="31" t="str">
        <f t="shared" si="711"/>
        <v/>
      </c>
      <c r="BJ739" s="31" t="str">
        <f t="shared" si="712"/>
        <v/>
      </c>
      <c r="BK739" s="31" t="str">
        <f t="shared" si="713"/>
        <v/>
      </c>
      <c r="BL739" s="31" t="str">
        <f t="shared" si="714"/>
        <v/>
      </c>
      <c r="BM739" s="31" t="str">
        <f t="shared" si="715"/>
        <v/>
      </c>
      <c r="BN739" s="31" t="str">
        <f t="shared" si="716"/>
        <v/>
      </c>
      <c r="BO739" s="31" t="str">
        <f t="shared" si="717"/>
        <v/>
      </c>
      <c r="BP739" s="31" t="str">
        <f t="shared" si="718"/>
        <v/>
      </c>
      <c r="BR739" s="32" t="str">
        <f t="shared" si="719"/>
        <v/>
      </c>
      <c r="BS739" s="32" t="str">
        <f t="shared" si="720"/>
        <v/>
      </c>
      <c r="BT739" s="32" t="str">
        <f t="shared" si="721"/>
        <v/>
      </c>
      <c r="BU739" s="32" t="str">
        <f t="shared" si="722"/>
        <v/>
      </c>
      <c r="BV739" s="32" t="str">
        <f t="shared" si="723"/>
        <v/>
      </c>
      <c r="BW739" s="32" t="str">
        <f t="shared" si="724"/>
        <v/>
      </c>
      <c r="BX739" s="32" t="str">
        <f t="shared" si="725"/>
        <v/>
      </c>
      <c r="BY739" s="32" t="str">
        <f t="shared" si="726"/>
        <v/>
      </c>
      <c r="BZ739" s="32" t="str">
        <f t="shared" si="727"/>
        <v/>
      </c>
      <c r="CA739" s="32" t="str">
        <f t="shared" si="728"/>
        <v/>
      </c>
      <c r="CB739" s="32" t="str">
        <f t="shared" si="729"/>
        <v/>
      </c>
      <c r="CC739" s="32" t="str">
        <f t="shared" si="730"/>
        <v/>
      </c>
      <c r="CD739" s="32" t="str">
        <f t="shared" si="731"/>
        <v/>
      </c>
      <c r="CE739" s="32" t="str">
        <f t="shared" si="732"/>
        <v/>
      </c>
      <c r="CF739" s="32" t="str">
        <f t="shared" si="733"/>
        <v/>
      </c>
      <c r="CG739" s="32" t="str">
        <f t="shared" si="734"/>
        <v/>
      </c>
      <c r="CH739" s="32" t="str">
        <f t="shared" si="735"/>
        <v/>
      </c>
      <c r="CI739" s="32" t="str">
        <f t="shared" si="736"/>
        <v/>
      </c>
      <c r="CJ739" s="32" t="str">
        <f t="shared" si="737"/>
        <v/>
      </c>
      <c r="CK739" s="32" t="str">
        <f t="shared" si="738"/>
        <v/>
      </c>
      <c r="CL739" s="32" t="str">
        <f t="shared" si="739"/>
        <v/>
      </c>
      <c r="CM739" s="32" t="str">
        <f t="shared" si="740"/>
        <v/>
      </c>
      <c r="CN739" s="32" t="str">
        <f t="shared" si="741"/>
        <v/>
      </c>
      <c r="CO739" s="32" t="str">
        <f t="shared" si="742"/>
        <v/>
      </c>
      <c r="CP739" s="32" t="str">
        <f t="shared" si="743"/>
        <v/>
      </c>
      <c r="CQ739" s="32" t="str">
        <f t="shared" si="744"/>
        <v/>
      </c>
      <c r="CR739" s="32" t="str">
        <f t="shared" si="745"/>
        <v/>
      </c>
      <c r="CS739" s="32" t="str">
        <f t="shared" si="746"/>
        <v/>
      </c>
      <c r="CT739" s="32" t="str">
        <f t="shared" si="747"/>
        <v/>
      </c>
      <c r="CU739" s="32" t="str">
        <f t="shared" si="748"/>
        <v/>
      </c>
      <c r="CV739" s="33" t="str">
        <f t="shared" si="749"/>
        <v/>
      </c>
      <c r="CW739" s="97" t="str">
        <f t="shared" si="750"/>
        <v/>
      </c>
      <c r="CX739" s="97"/>
    </row>
    <row r="740" spans="3:102" x14ac:dyDescent="0.25">
      <c r="C740" s="15">
        <v>724</v>
      </c>
      <c r="D740" s="34" t="str">
        <f>IF(REGISTRO!B743="","",REGISTRO!B743)</f>
        <v/>
      </c>
      <c r="E740" s="34" t="str">
        <f>IF(REGISTRO!C743="","",REGISTRO!C743)</f>
        <v/>
      </c>
      <c r="F740" s="34" t="str">
        <f>IF(REGISTRO!D743="","",REGISTRO!D743)</f>
        <v/>
      </c>
      <c r="G740" s="34" t="str">
        <f>IF(REGISTRO!E743="","",REGISTRO!E743)</f>
        <v/>
      </c>
      <c r="H740" s="30" t="str">
        <f>IF(REGISTRO!F743="A",1,IF(REGISTRO!F743="B",2,IF(REGISTRO!F743="C",3,IF(REGISTRO!F743="D",4,""))))</f>
        <v/>
      </c>
      <c r="I740" s="30" t="str">
        <f>IF(REGISTRO!G743="A",1,IF(REGISTRO!G743="B",2,IF(REGISTRO!G743="C",3,IF(REGISTRO!G743="D",4,""))))</f>
        <v/>
      </c>
      <c r="J740" s="30" t="str">
        <f>IF(REGISTRO!H743="A",1,IF(REGISTRO!H743="B",2,IF(REGISTRO!H743="C",3,IF(REGISTRO!H743="D",4,""))))</f>
        <v/>
      </c>
      <c r="K740" s="30" t="str">
        <f>IF(REGISTRO!I743="A",1,IF(REGISTRO!I743="B",2,IF(REGISTRO!I743="C",3,IF(REGISTRO!I743="D",4,""))))</f>
        <v/>
      </c>
      <c r="L740" s="30" t="str">
        <f>IF(REGISTRO!J743="A",1,IF(REGISTRO!J743="B",2,IF(REGISTRO!J743="C",3,IF(REGISTRO!J743="D",4,""))))</f>
        <v/>
      </c>
      <c r="M740" s="30" t="str">
        <f>IF(REGISTRO!K743="A",1,IF(REGISTRO!K743="B",2,IF(REGISTRO!K743="C",3,IF(REGISTRO!K743="D",4,""))))</f>
        <v/>
      </c>
      <c r="N740" s="30" t="str">
        <f>IF(REGISTRO!L743="A",1,IF(REGISTRO!L743="B",2,IF(REGISTRO!L743="C",3,IF(REGISTRO!L743="D",4,""))))</f>
        <v/>
      </c>
      <c r="O740" s="30" t="str">
        <f>IF(REGISTRO!M743="A",1,IF(REGISTRO!M743="B",2,IF(REGISTRO!M743="C",3,IF(REGISTRO!M743="D",4,""))))</f>
        <v/>
      </c>
      <c r="P740" s="30" t="str">
        <f>IF(REGISTRO!N743="A",1,IF(REGISTRO!N743="B",2,IF(REGISTRO!N743="C",3,IF(REGISTRO!N743="D",4,""))))</f>
        <v/>
      </c>
      <c r="Q740" s="30" t="str">
        <f>IF(REGISTRO!O743="A",1,IF(REGISTRO!O743="B",2,IF(REGISTRO!O743="C",3,IF(REGISTRO!O743="D",4,""))))</f>
        <v/>
      </c>
      <c r="R740" s="30" t="str">
        <f>IF(REGISTRO!P743="A",1,IF(REGISTRO!P743="B",2,IF(REGISTRO!P743="C",3,IF(REGISTRO!P743="D",4,""))))</f>
        <v/>
      </c>
      <c r="S740" s="30" t="str">
        <f>IF(REGISTRO!Q743="A",1,IF(REGISTRO!Q743="B",2,IF(REGISTRO!Q743="C",3,IF(REGISTRO!Q743="D",4,""))))</f>
        <v/>
      </c>
      <c r="T740" s="30" t="str">
        <f>IF(REGISTRO!R743="A",1,IF(REGISTRO!R743="B",2,IF(REGISTRO!R743="C",3,IF(REGISTRO!R743="D",4,""))))</f>
        <v/>
      </c>
      <c r="U740" s="30" t="str">
        <f>IF(REGISTRO!S743="A",1,IF(REGISTRO!S743="B",2,IF(REGISTRO!S743="C",3,IF(REGISTRO!S743="D",4,""))))</f>
        <v/>
      </c>
      <c r="V740" s="30" t="str">
        <f>IF(REGISTRO!T743="A",1,IF(REGISTRO!T743="B",2,IF(REGISTRO!T743="C",3,IF(REGISTRO!T743="D",4,""))))</f>
        <v/>
      </c>
      <c r="W740" s="30" t="str">
        <f>IF(REGISTRO!U743="A",1,IF(REGISTRO!U743="B",2,IF(REGISTRO!U743="C",3,IF(REGISTRO!U743="D",4,""))))</f>
        <v/>
      </c>
      <c r="X740" s="30" t="str">
        <f>IF(REGISTRO!V743="A",1,IF(REGISTRO!V743="B",2,IF(REGISTRO!V743="C",3,IF(REGISTRO!V743="D",4,""))))</f>
        <v/>
      </c>
      <c r="Y740" s="30" t="str">
        <f>IF(REGISTRO!W743="A",1,IF(REGISTRO!W743="B",2,IF(REGISTRO!W743="C",3,IF(REGISTRO!W743="D",4,""))))</f>
        <v/>
      </c>
      <c r="Z740" s="30" t="str">
        <f>IF(REGISTRO!X743="A",1,IF(REGISTRO!X743="B",2,IF(REGISTRO!X743="C",3,IF(REGISTRO!X743="D",4,""))))</f>
        <v/>
      </c>
      <c r="AA740" s="30" t="str">
        <f>IF(REGISTRO!Y743="A",1,IF(REGISTRO!Y743="B",2,IF(REGISTRO!Y743="C",3,IF(REGISTRO!Y743="D",4,""))))</f>
        <v/>
      </c>
      <c r="AB740" s="30" t="str">
        <f>IF(REGISTRO!Z743="A",1,IF(REGISTRO!Z743="B",2,IF(REGISTRO!Z743="C",3,IF(REGISTRO!Z743="D",4,""))))</f>
        <v/>
      </c>
      <c r="AC740" s="30" t="str">
        <f>IF(REGISTRO!AA743="A",1,IF(REGISTRO!AA743="B",2,IF(REGISTRO!AA743="C",3,IF(REGISTRO!AA743="D",4,""))))</f>
        <v/>
      </c>
      <c r="AD740" s="30" t="str">
        <f>IF(REGISTRO!AB743="A",1,IF(REGISTRO!AB743="B",2,IF(REGISTRO!AB743="C",3,IF(REGISTRO!AB743="D",4,""))))</f>
        <v/>
      </c>
      <c r="AE740" s="30" t="str">
        <f>IF(REGISTRO!AC743="A",1,IF(REGISTRO!AC743="B",2,IF(REGISTRO!AC743="C",3,IF(REGISTRO!AC743="D",4,""))))</f>
        <v/>
      </c>
      <c r="AF740" s="30" t="str">
        <f>IF(REGISTRO!AD743="A",1,IF(REGISTRO!AD743="B",2,IF(REGISTRO!AD743="C",3,IF(REGISTRO!AD743="D",4,""))))</f>
        <v/>
      </c>
      <c r="AG740" s="30" t="str">
        <f>IF(REGISTRO!AE743="A",1,IF(REGISTRO!AE743="B",2,IF(REGISTRO!AE743="C",3,IF(REGISTRO!AE743="D",4,""))))</f>
        <v/>
      </c>
      <c r="AH740" s="30" t="str">
        <f>IF(REGISTRO!AF743="A",1,IF(REGISTRO!AF743="B",2,IF(REGISTRO!AF743="C",3,IF(REGISTRO!AF743="D",4,""))))</f>
        <v/>
      </c>
      <c r="AI740" s="30" t="str">
        <f>IF(REGISTRO!AG743="A",1,IF(REGISTRO!AG743="B",2,IF(REGISTRO!AG743="C",3,IF(REGISTRO!AG743="D",4,""))))</f>
        <v/>
      </c>
      <c r="AJ740" s="30" t="str">
        <f>IF(REGISTRO!AH743="A",1,IF(REGISTRO!AH743="B",2,IF(REGISTRO!AH743="C",3,IF(REGISTRO!AH743="D",4,""))))</f>
        <v/>
      </c>
      <c r="AK740" s="30" t="str">
        <f>IF(REGISTRO!AI743="A",1,IF(REGISTRO!AI743="B",2,IF(REGISTRO!AI743="C",3,IF(REGISTRO!AI743="D",4,""))))</f>
        <v/>
      </c>
      <c r="AM740" s="31" t="str">
        <f t="shared" si="689"/>
        <v/>
      </c>
      <c r="AN740" s="31" t="str">
        <f t="shared" si="690"/>
        <v/>
      </c>
      <c r="AO740" s="31" t="str">
        <f t="shared" si="691"/>
        <v/>
      </c>
      <c r="AP740" s="31" t="str">
        <f t="shared" si="692"/>
        <v/>
      </c>
      <c r="AQ740" s="31" t="str">
        <f t="shared" si="693"/>
        <v/>
      </c>
      <c r="AR740" s="31" t="str">
        <f t="shared" si="694"/>
        <v/>
      </c>
      <c r="AS740" s="31" t="str">
        <f t="shared" si="695"/>
        <v/>
      </c>
      <c r="AT740" s="31" t="str">
        <f t="shared" si="696"/>
        <v/>
      </c>
      <c r="AU740" s="31" t="str">
        <f t="shared" si="697"/>
        <v/>
      </c>
      <c r="AV740" s="31" t="str">
        <f t="shared" si="698"/>
        <v/>
      </c>
      <c r="AW740" s="31" t="str">
        <f t="shared" si="699"/>
        <v/>
      </c>
      <c r="AX740" s="31" t="str">
        <f t="shared" si="700"/>
        <v/>
      </c>
      <c r="AY740" s="31" t="str">
        <f t="shared" si="701"/>
        <v/>
      </c>
      <c r="AZ740" s="31" t="str">
        <f t="shared" si="702"/>
        <v/>
      </c>
      <c r="BA740" s="31" t="str">
        <f t="shared" si="703"/>
        <v/>
      </c>
      <c r="BB740" s="31" t="str">
        <f t="shared" si="704"/>
        <v/>
      </c>
      <c r="BC740" s="31" t="str">
        <f t="shared" si="705"/>
        <v/>
      </c>
      <c r="BD740" s="31" t="str">
        <f t="shared" si="706"/>
        <v/>
      </c>
      <c r="BE740" s="31" t="str">
        <f t="shared" si="707"/>
        <v/>
      </c>
      <c r="BF740" s="31" t="str">
        <f t="shared" si="708"/>
        <v/>
      </c>
      <c r="BG740" s="31" t="str">
        <f t="shared" si="709"/>
        <v/>
      </c>
      <c r="BH740" s="31" t="str">
        <f t="shared" si="710"/>
        <v/>
      </c>
      <c r="BI740" s="31" t="str">
        <f t="shared" si="711"/>
        <v/>
      </c>
      <c r="BJ740" s="31" t="str">
        <f t="shared" si="712"/>
        <v/>
      </c>
      <c r="BK740" s="31" t="str">
        <f t="shared" si="713"/>
        <v/>
      </c>
      <c r="BL740" s="31" t="str">
        <f t="shared" si="714"/>
        <v/>
      </c>
      <c r="BM740" s="31" t="str">
        <f t="shared" si="715"/>
        <v/>
      </c>
      <c r="BN740" s="31" t="str">
        <f t="shared" si="716"/>
        <v/>
      </c>
      <c r="BO740" s="31" t="str">
        <f t="shared" si="717"/>
        <v/>
      </c>
      <c r="BP740" s="31" t="str">
        <f t="shared" si="718"/>
        <v/>
      </c>
      <c r="BR740" s="32" t="str">
        <f t="shared" si="719"/>
        <v/>
      </c>
      <c r="BS740" s="32" t="str">
        <f t="shared" si="720"/>
        <v/>
      </c>
      <c r="BT740" s="32" t="str">
        <f t="shared" si="721"/>
        <v/>
      </c>
      <c r="BU740" s="32" t="str">
        <f t="shared" si="722"/>
        <v/>
      </c>
      <c r="BV740" s="32" t="str">
        <f t="shared" si="723"/>
        <v/>
      </c>
      <c r="BW740" s="32" t="str">
        <f t="shared" si="724"/>
        <v/>
      </c>
      <c r="BX740" s="32" t="str">
        <f t="shared" si="725"/>
        <v/>
      </c>
      <c r="BY740" s="32" t="str">
        <f t="shared" si="726"/>
        <v/>
      </c>
      <c r="BZ740" s="32" t="str">
        <f t="shared" si="727"/>
        <v/>
      </c>
      <c r="CA740" s="32" t="str">
        <f t="shared" si="728"/>
        <v/>
      </c>
      <c r="CB740" s="32" t="str">
        <f t="shared" si="729"/>
        <v/>
      </c>
      <c r="CC740" s="32" t="str">
        <f t="shared" si="730"/>
        <v/>
      </c>
      <c r="CD740" s="32" t="str">
        <f t="shared" si="731"/>
        <v/>
      </c>
      <c r="CE740" s="32" t="str">
        <f t="shared" si="732"/>
        <v/>
      </c>
      <c r="CF740" s="32" t="str">
        <f t="shared" si="733"/>
        <v/>
      </c>
      <c r="CG740" s="32" t="str">
        <f t="shared" si="734"/>
        <v/>
      </c>
      <c r="CH740" s="32" t="str">
        <f t="shared" si="735"/>
        <v/>
      </c>
      <c r="CI740" s="32" t="str">
        <f t="shared" si="736"/>
        <v/>
      </c>
      <c r="CJ740" s="32" t="str">
        <f t="shared" si="737"/>
        <v/>
      </c>
      <c r="CK740" s="32" t="str">
        <f t="shared" si="738"/>
        <v/>
      </c>
      <c r="CL740" s="32" t="str">
        <f t="shared" si="739"/>
        <v/>
      </c>
      <c r="CM740" s="32" t="str">
        <f t="shared" si="740"/>
        <v/>
      </c>
      <c r="CN740" s="32" t="str">
        <f t="shared" si="741"/>
        <v/>
      </c>
      <c r="CO740" s="32" t="str">
        <f t="shared" si="742"/>
        <v/>
      </c>
      <c r="CP740" s="32" t="str">
        <f t="shared" si="743"/>
        <v/>
      </c>
      <c r="CQ740" s="32" t="str">
        <f t="shared" si="744"/>
        <v/>
      </c>
      <c r="CR740" s="32" t="str">
        <f t="shared" si="745"/>
        <v/>
      </c>
      <c r="CS740" s="32" t="str">
        <f t="shared" si="746"/>
        <v/>
      </c>
      <c r="CT740" s="32" t="str">
        <f t="shared" si="747"/>
        <v/>
      </c>
      <c r="CU740" s="32" t="str">
        <f t="shared" si="748"/>
        <v/>
      </c>
      <c r="CV740" s="33" t="str">
        <f t="shared" si="749"/>
        <v/>
      </c>
      <c r="CW740" s="97" t="str">
        <f t="shared" si="750"/>
        <v/>
      </c>
      <c r="CX740" s="97"/>
    </row>
    <row r="741" spans="3:102" x14ac:dyDescent="0.25">
      <c r="C741" s="15">
        <v>725</v>
      </c>
      <c r="D741" s="34" t="str">
        <f>IF(REGISTRO!B744="","",REGISTRO!B744)</f>
        <v/>
      </c>
      <c r="E741" s="34" t="str">
        <f>IF(REGISTRO!C744="","",REGISTRO!C744)</f>
        <v/>
      </c>
      <c r="F741" s="34" t="str">
        <f>IF(REGISTRO!D744="","",REGISTRO!D744)</f>
        <v/>
      </c>
      <c r="G741" s="34" t="str">
        <f>IF(REGISTRO!E744="","",REGISTRO!E744)</f>
        <v/>
      </c>
      <c r="H741" s="30" t="str">
        <f>IF(REGISTRO!F744="A",1,IF(REGISTRO!F744="B",2,IF(REGISTRO!F744="C",3,IF(REGISTRO!F744="D",4,""))))</f>
        <v/>
      </c>
      <c r="I741" s="30" t="str">
        <f>IF(REGISTRO!G744="A",1,IF(REGISTRO!G744="B",2,IF(REGISTRO!G744="C",3,IF(REGISTRO!G744="D",4,""))))</f>
        <v/>
      </c>
      <c r="J741" s="30" t="str">
        <f>IF(REGISTRO!H744="A",1,IF(REGISTRO!H744="B",2,IF(REGISTRO!H744="C",3,IF(REGISTRO!H744="D",4,""))))</f>
        <v/>
      </c>
      <c r="K741" s="30" t="str">
        <f>IF(REGISTRO!I744="A",1,IF(REGISTRO!I744="B",2,IF(REGISTRO!I744="C",3,IF(REGISTRO!I744="D",4,""))))</f>
        <v/>
      </c>
      <c r="L741" s="30" t="str">
        <f>IF(REGISTRO!J744="A",1,IF(REGISTRO!J744="B",2,IF(REGISTRO!J744="C",3,IF(REGISTRO!J744="D",4,""))))</f>
        <v/>
      </c>
      <c r="M741" s="30" t="str">
        <f>IF(REGISTRO!K744="A",1,IF(REGISTRO!K744="B",2,IF(REGISTRO!K744="C",3,IF(REGISTRO!K744="D",4,""))))</f>
        <v/>
      </c>
      <c r="N741" s="30" t="str">
        <f>IF(REGISTRO!L744="A",1,IF(REGISTRO!L744="B",2,IF(REGISTRO!L744="C",3,IF(REGISTRO!L744="D",4,""))))</f>
        <v/>
      </c>
      <c r="O741" s="30" t="str">
        <f>IF(REGISTRO!M744="A",1,IF(REGISTRO!M744="B",2,IF(REGISTRO!M744="C",3,IF(REGISTRO!M744="D",4,""))))</f>
        <v/>
      </c>
      <c r="P741" s="30" t="str">
        <f>IF(REGISTRO!N744="A",1,IF(REGISTRO!N744="B",2,IF(REGISTRO!N744="C",3,IF(REGISTRO!N744="D",4,""))))</f>
        <v/>
      </c>
      <c r="Q741" s="30" t="str">
        <f>IF(REGISTRO!O744="A",1,IF(REGISTRO!O744="B",2,IF(REGISTRO!O744="C",3,IF(REGISTRO!O744="D",4,""))))</f>
        <v/>
      </c>
      <c r="R741" s="30" t="str">
        <f>IF(REGISTRO!P744="A",1,IF(REGISTRO!P744="B",2,IF(REGISTRO!P744="C",3,IF(REGISTRO!P744="D",4,""))))</f>
        <v/>
      </c>
      <c r="S741" s="30" t="str">
        <f>IF(REGISTRO!Q744="A",1,IF(REGISTRO!Q744="B",2,IF(REGISTRO!Q744="C",3,IF(REGISTRO!Q744="D",4,""))))</f>
        <v/>
      </c>
      <c r="T741" s="30" t="str">
        <f>IF(REGISTRO!R744="A",1,IF(REGISTRO!R744="B",2,IF(REGISTRO!R744="C",3,IF(REGISTRO!R744="D",4,""))))</f>
        <v/>
      </c>
      <c r="U741" s="30" t="str">
        <f>IF(REGISTRO!S744="A",1,IF(REGISTRO!S744="B",2,IF(REGISTRO!S744="C",3,IF(REGISTRO!S744="D",4,""))))</f>
        <v/>
      </c>
      <c r="V741" s="30" t="str">
        <f>IF(REGISTRO!T744="A",1,IF(REGISTRO!T744="B",2,IF(REGISTRO!T744="C",3,IF(REGISTRO!T744="D",4,""))))</f>
        <v/>
      </c>
      <c r="W741" s="30" t="str">
        <f>IF(REGISTRO!U744="A",1,IF(REGISTRO!U744="B",2,IF(REGISTRO!U744="C",3,IF(REGISTRO!U744="D",4,""))))</f>
        <v/>
      </c>
      <c r="X741" s="30" t="str">
        <f>IF(REGISTRO!V744="A",1,IF(REGISTRO!V744="B",2,IF(REGISTRO!V744="C",3,IF(REGISTRO!V744="D",4,""))))</f>
        <v/>
      </c>
      <c r="Y741" s="30" t="str">
        <f>IF(REGISTRO!W744="A",1,IF(REGISTRO!W744="B",2,IF(REGISTRO!W744="C",3,IF(REGISTRO!W744="D",4,""))))</f>
        <v/>
      </c>
      <c r="Z741" s="30" t="str">
        <f>IF(REGISTRO!X744="A",1,IF(REGISTRO!X744="B",2,IF(REGISTRO!X744="C",3,IF(REGISTRO!X744="D",4,""))))</f>
        <v/>
      </c>
      <c r="AA741" s="30" t="str">
        <f>IF(REGISTRO!Y744="A",1,IF(REGISTRO!Y744="B",2,IF(REGISTRO!Y744="C",3,IF(REGISTRO!Y744="D",4,""))))</f>
        <v/>
      </c>
      <c r="AB741" s="30" t="str">
        <f>IF(REGISTRO!Z744="A",1,IF(REGISTRO!Z744="B",2,IF(REGISTRO!Z744="C",3,IF(REGISTRO!Z744="D",4,""))))</f>
        <v/>
      </c>
      <c r="AC741" s="30" t="str">
        <f>IF(REGISTRO!AA744="A",1,IF(REGISTRO!AA744="B",2,IF(REGISTRO!AA744="C",3,IF(REGISTRO!AA744="D",4,""))))</f>
        <v/>
      </c>
      <c r="AD741" s="30" t="str">
        <f>IF(REGISTRO!AB744="A",1,IF(REGISTRO!AB744="B",2,IF(REGISTRO!AB744="C",3,IF(REGISTRO!AB744="D",4,""))))</f>
        <v/>
      </c>
      <c r="AE741" s="30" t="str">
        <f>IF(REGISTRO!AC744="A",1,IF(REGISTRO!AC744="B",2,IF(REGISTRO!AC744="C",3,IF(REGISTRO!AC744="D",4,""))))</f>
        <v/>
      </c>
      <c r="AF741" s="30" t="str">
        <f>IF(REGISTRO!AD744="A",1,IF(REGISTRO!AD744="B",2,IF(REGISTRO!AD744="C",3,IF(REGISTRO!AD744="D",4,""))))</f>
        <v/>
      </c>
      <c r="AG741" s="30" t="str">
        <f>IF(REGISTRO!AE744="A",1,IF(REGISTRO!AE744="B",2,IF(REGISTRO!AE744="C",3,IF(REGISTRO!AE744="D",4,""))))</f>
        <v/>
      </c>
      <c r="AH741" s="30" t="str">
        <f>IF(REGISTRO!AF744="A",1,IF(REGISTRO!AF744="B",2,IF(REGISTRO!AF744="C",3,IF(REGISTRO!AF744="D",4,""))))</f>
        <v/>
      </c>
      <c r="AI741" s="30" t="str">
        <f>IF(REGISTRO!AG744="A",1,IF(REGISTRO!AG744="B",2,IF(REGISTRO!AG744="C",3,IF(REGISTRO!AG744="D",4,""))))</f>
        <v/>
      </c>
      <c r="AJ741" s="30" t="str">
        <f>IF(REGISTRO!AH744="A",1,IF(REGISTRO!AH744="B",2,IF(REGISTRO!AH744="C",3,IF(REGISTRO!AH744="D",4,""))))</f>
        <v/>
      </c>
      <c r="AK741" s="30" t="str">
        <f>IF(REGISTRO!AI744="A",1,IF(REGISTRO!AI744="B",2,IF(REGISTRO!AI744="C",3,IF(REGISTRO!AI744="D",4,""))))</f>
        <v/>
      </c>
      <c r="AM741" s="31" t="str">
        <f t="shared" si="689"/>
        <v/>
      </c>
      <c r="AN741" s="31" t="str">
        <f t="shared" si="690"/>
        <v/>
      </c>
      <c r="AO741" s="31" t="str">
        <f t="shared" si="691"/>
        <v/>
      </c>
      <c r="AP741" s="31" t="str">
        <f t="shared" si="692"/>
        <v/>
      </c>
      <c r="AQ741" s="31" t="str">
        <f t="shared" si="693"/>
        <v/>
      </c>
      <c r="AR741" s="31" t="str">
        <f t="shared" si="694"/>
        <v/>
      </c>
      <c r="AS741" s="31" t="str">
        <f t="shared" si="695"/>
        <v/>
      </c>
      <c r="AT741" s="31" t="str">
        <f t="shared" si="696"/>
        <v/>
      </c>
      <c r="AU741" s="31" t="str">
        <f t="shared" si="697"/>
        <v/>
      </c>
      <c r="AV741" s="31" t="str">
        <f t="shared" si="698"/>
        <v/>
      </c>
      <c r="AW741" s="31" t="str">
        <f t="shared" si="699"/>
        <v/>
      </c>
      <c r="AX741" s="31" t="str">
        <f t="shared" si="700"/>
        <v/>
      </c>
      <c r="AY741" s="31" t="str">
        <f t="shared" si="701"/>
        <v/>
      </c>
      <c r="AZ741" s="31" t="str">
        <f t="shared" si="702"/>
        <v/>
      </c>
      <c r="BA741" s="31" t="str">
        <f t="shared" si="703"/>
        <v/>
      </c>
      <c r="BB741" s="31" t="str">
        <f t="shared" si="704"/>
        <v/>
      </c>
      <c r="BC741" s="31" t="str">
        <f t="shared" si="705"/>
        <v/>
      </c>
      <c r="BD741" s="31" t="str">
        <f t="shared" si="706"/>
        <v/>
      </c>
      <c r="BE741" s="31" t="str">
        <f t="shared" si="707"/>
        <v/>
      </c>
      <c r="BF741" s="31" t="str">
        <f t="shared" si="708"/>
        <v/>
      </c>
      <c r="BG741" s="31" t="str">
        <f t="shared" si="709"/>
        <v/>
      </c>
      <c r="BH741" s="31" t="str">
        <f t="shared" si="710"/>
        <v/>
      </c>
      <c r="BI741" s="31" t="str">
        <f t="shared" si="711"/>
        <v/>
      </c>
      <c r="BJ741" s="31" t="str">
        <f t="shared" si="712"/>
        <v/>
      </c>
      <c r="BK741" s="31" t="str">
        <f t="shared" si="713"/>
        <v/>
      </c>
      <c r="BL741" s="31" t="str">
        <f t="shared" si="714"/>
        <v/>
      </c>
      <c r="BM741" s="31" t="str">
        <f t="shared" si="715"/>
        <v/>
      </c>
      <c r="BN741" s="31" t="str">
        <f t="shared" si="716"/>
        <v/>
      </c>
      <c r="BO741" s="31" t="str">
        <f t="shared" si="717"/>
        <v/>
      </c>
      <c r="BP741" s="31" t="str">
        <f t="shared" si="718"/>
        <v/>
      </c>
      <c r="BR741" s="32" t="str">
        <f t="shared" si="719"/>
        <v/>
      </c>
      <c r="BS741" s="32" t="str">
        <f t="shared" si="720"/>
        <v/>
      </c>
      <c r="BT741" s="32" t="str">
        <f t="shared" si="721"/>
        <v/>
      </c>
      <c r="BU741" s="32" t="str">
        <f t="shared" si="722"/>
        <v/>
      </c>
      <c r="BV741" s="32" t="str">
        <f t="shared" si="723"/>
        <v/>
      </c>
      <c r="BW741" s="32" t="str">
        <f t="shared" si="724"/>
        <v/>
      </c>
      <c r="BX741" s="32" t="str">
        <f t="shared" si="725"/>
        <v/>
      </c>
      <c r="BY741" s="32" t="str">
        <f t="shared" si="726"/>
        <v/>
      </c>
      <c r="BZ741" s="32" t="str">
        <f t="shared" si="727"/>
        <v/>
      </c>
      <c r="CA741" s="32" t="str">
        <f t="shared" si="728"/>
        <v/>
      </c>
      <c r="CB741" s="32" t="str">
        <f t="shared" si="729"/>
        <v/>
      </c>
      <c r="CC741" s="32" t="str">
        <f t="shared" si="730"/>
        <v/>
      </c>
      <c r="CD741" s="32" t="str">
        <f t="shared" si="731"/>
        <v/>
      </c>
      <c r="CE741" s="32" t="str">
        <f t="shared" si="732"/>
        <v/>
      </c>
      <c r="CF741" s="32" t="str">
        <f t="shared" si="733"/>
        <v/>
      </c>
      <c r="CG741" s="32" t="str">
        <f t="shared" si="734"/>
        <v/>
      </c>
      <c r="CH741" s="32" t="str">
        <f t="shared" si="735"/>
        <v/>
      </c>
      <c r="CI741" s="32" t="str">
        <f t="shared" si="736"/>
        <v/>
      </c>
      <c r="CJ741" s="32" t="str">
        <f t="shared" si="737"/>
        <v/>
      </c>
      <c r="CK741" s="32" t="str">
        <f t="shared" si="738"/>
        <v/>
      </c>
      <c r="CL741" s="32" t="str">
        <f t="shared" si="739"/>
        <v/>
      </c>
      <c r="CM741" s="32" t="str">
        <f t="shared" si="740"/>
        <v/>
      </c>
      <c r="CN741" s="32" t="str">
        <f t="shared" si="741"/>
        <v/>
      </c>
      <c r="CO741" s="32" t="str">
        <f t="shared" si="742"/>
        <v/>
      </c>
      <c r="CP741" s="32" t="str">
        <f t="shared" si="743"/>
        <v/>
      </c>
      <c r="CQ741" s="32" t="str">
        <f t="shared" si="744"/>
        <v/>
      </c>
      <c r="CR741" s="32" t="str">
        <f t="shared" si="745"/>
        <v/>
      </c>
      <c r="CS741" s="32" t="str">
        <f t="shared" si="746"/>
        <v/>
      </c>
      <c r="CT741" s="32" t="str">
        <f t="shared" si="747"/>
        <v/>
      </c>
      <c r="CU741" s="32" t="str">
        <f t="shared" si="748"/>
        <v/>
      </c>
      <c r="CV741" s="33" t="str">
        <f t="shared" si="749"/>
        <v/>
      </c>
      <c r="CW741" s="97" t="str">
        <f t="shared" si="750"/>
        <v/>
      </c>
      <c r="CX741" s="97"/>
    </row>
    <row r="742" spans="3:102" x14ac:dyDescent="0.25">
      <c r="C742" s="15">
        <v>726</v>
      </c>
      <c r="D742" s="34" t="str">
        <f>IF(REGISTRO!B745="","",REGISTRO!B745)</f>
        <v/>
      </c>
      <c r="E742" s="34" t="str">
        <f>IF(REGISTRO!C745="","",REGISTRO!C745)</f>
        <v/>
      </c>
      <c r="F742" s="34" t="str">
        <f>IF(REGISTRO!D745="","",REGISTRO!D745)</f>
        <v/>
      </c>
      <c r="G742" s="34" t="str">
        <f>IF(REGISTRO!E745="","",REGISTRO!E745)</f>
        <v/>
      </c>
      <c r="H742" s="30" t="str">
        <f>IF(REGISTRO!F745="A",1,IF(REGISTRO!F745="B",2,IF(REGISTRO!F745="C",3,IF(REGISTRO!F745="D",4,""))))</f>
        <v/>
      </c>
      <c r="I742" s="30" t="str">
        <f>IF(REGISTRO!G745="A",1,IF(REGISTRO!G745="B",2,IF(REGISTRO!G745="C",3,IF(REGISTRO!G745="D",4,""))))</f>
        <v/>
      </c>
      <c r="J742" s="30" t="str">
        <f>IF(REGISTRO!H745="A",1,IF(REGISTRO!H745="B",2,IF(REGISTRO!H745="C",3,IF(REGISTRO!H745="D",4,""))))</f>
        <v/>
      </c>
      <c r="K742" s="30" t="str">
        <f>IF(REGISTRO!I745="A",1,IF(REGISTRO!I745="B",2,IF(REGISTRO!I745="C",3,IF(REGISTRO!I745="D",4,""))))</f>
        <v/>
      </c>
      <c r="L742" s="30" t="str">
        <f>IF(REGISTRO!J745="A",1,IF(REGISTRO!J745="B",2,IF(REGISTRO!J745="C",3,IF(REGISTRO!J745="D",4,""))))</f>
        <v/>
      </c>
      <c r="M742" s="30" t="str">
        <f>IF(REGISTRO!K745="A",1,IF(REGISTRO!K745="B",2,IF(REGISTRO!K745="C",3,IF(REGISTRO!K745="D",4,""))))</f>
        <v/>
      </c>
      <c r="N742" s="30" t="str">
        <f>IF(REGISTRO!L745="A",1,IF(REGISTRO!L745="B",2,IF(REGISTRO!L745="C",3,IF(REGISTRO!L745="D",4,""))))</f>
        <v/>
      </c>
      <c r="O742" s="30" t="str">
        <f>IF(REGISTRO!M745="A",1,IF(REGISTRO!M745="B",2,IF(REGISTRO!M745="C",3,IF(REGISTRO!M745="D",4,""))))</f>
        <v/>
      </c>
      <c r="P742" s="30" t="str">
        <f>IF(REGISTRO!N745="A",1,IF(REGISTRO!N745="B",2,IF(REGISTRO!N745="C",3,IF(REGISTRO!N745="D",4,""))))</f>
        <v/>
      </c>
      <c r="Q742" s="30" t="str">
        <f>IF(REGISTRO!O745="A",1,IF(REGISTRO!O745="B",2,IF(REGISTRO!O745="C",3,IF(REGISTRO!O745="D",4,""))))</f>
        <v/>
      </c>
      <c r="R742" s="30" t="str">
        <f>IF(REGISTRO!P745="A",1,IF(REGISTRO!P745="B",2,IF(REGISTRO!P745="C",3,IF(REGISTRO!P745="D",4,""))))</f>
        <v/>
      </c>
      <c r="S742" s="30" t="str">
        <f>IF(REGISTRO!Q745="A",1,IF(REGISTRO!Q745="B",2,IF(REGISTRO!Q745="C",3,IF(REGISTRO!Q745="D",4,""))))</f>
        <v/>
      </c>
      <c r="T742" s="30" t="str">
        <f>IF(REGISTRO!R745="A",1,IF(REGISTRO!R745="B",2,IF(REGISTRO!R745="C",3,IF(REGISTRO!R745="D",4,""))))</f>
        <v/>
      </c>
      <c r="U742" s="30" t="str">
        <f>IF(REGISTRO!S745="A",1,IF(REGISTRO!S745="B",2,IF(REGISTRO!S745="C",3,IF(REGISTRO!S745="D",4,""))))</f>
        <v/>
      </c>
      <c r="V742" s="30" t="str">
        <f>IF(REGISTRO!T745="A",1,IF(REGISTRO!T745="B",2,IF(REGISTRO!T745="C",3,IF(REGISTRO!T745="D",4,""))))</f>
        <v/>
      </c>
      <c r="W742" s="30" t="str">
        <f>IF(REGISTRO!U745="A",1,IF(REGISTRO!U745="B",2,IF(REGISTRO!U745="C",3,IF(REGISTRO!U745="D",4,""))))</f>
        <v/>
      </c>
      <c r="X742" s="30" t="str">
        <f>IF(REGISTRO!V745="A",1,IF(REGISTRO!V745="B",2,IF(REGISTRO!V745="C",3,IF(REGISTRO!V745="D",4,""))))</f>
        <v/>
      </c>
      <c r="Y742" s="30" t="str">
        <f>IF(REGISTRO!W745="A",1,IF(REGISTRO!W745="B",2,IF(REGISTRO!W745="C",3,IF(REGISTRO!W745="D",4,""))))</f>
        <v/>
      </c>
      <c r="Z742" s="30" t="str">
        <f>IF(REGISTRO!X745="A",1,IF(REGISTRO!X745="B",2,IF(REGISTRO!X745="C",3,IF(REGISTRO!X745="D",4,""))))</f>
        <v/>
      </c>
      <c r="AA742" s="30" t="str">
        <f>IF(REGISTRO!Y745="A",1,IF(REGISTRO!Y745="B",2,IF(REGISTRO!Y745="C",3,IF(REGISTRO!Y745="D",4,""))))</f>
        <v/>
      </c>
      <c r="AB742" s="30" t="str">
        <f>IF(REGISTRO!Z745="A",1,IF(REGISTRO!Z745="B",2,IF(REGISTRO!Z745="C",3,IF(REGISTRO!Z745="D",4,""))))</f>
        <v/>
      </c>
      <c r="AC742" s="30" t="str">
        <f>IF(REGISTRO!AA745="A",1,IF(REGISTRO!AA745="B",2,IF(REGISTRO!AA745="C",3,IF(REGISTRO!AA745="D",4,""))))</f>
        <v/>
      </c>
      <c r="AD742" s="30" t="str">
        <f>IF(REGISTRO!AB745="A",1,IF(REGISTRO!AB745="B",2,IF(REGISTRO!AB745="C",3,IF(REGISTRO!AB745="D",4,""))))</f>
        <v/>
      </c>
      <c r="AE742" s="30" t="str">
        <f>IF(REGISTRO!AC745="A",1,IF(REGISTRO!AC745="B",2,IF(REGISTRO!AC745="C",3,IF(REGISTRO!AC745="D",4,""))))</f>
        <v/>
      </c>
      <c r="AF742" s="30" t="str">
        <f>IF(REGISTRO!AD745="A",1,IF(REGISTRO!AD745="B",2,IF(REGISTRO!AD745="C",3,IF(REGISTRO!AD745="D",4,""))))</f>
        <v/>
      </c>
      <c r="AG742" s="30" t="str">
        <f>IF(REGISTRO!AE745="A",1,IF(REGISTRO!AE745="B",2,IF(REGISTRO!AE745="C",3,IF(REGISTRO!AE745="D",4,""))))</f>
        <v/>
      </c>
      <c r="AH742" s="30" t="str">
        <f>IF(REGISTRO!AF745="A",1,IF(REGISTRO!AF745="B",2,IF(REGISTRO!AF745="C",3,IF(REGISTRO!AF745="D",4,""))))</f>
        <v/>
      </c>
      <c r="AI742" s="30" t="str">
        <f>IF(REGISTRO!AG745="A",1,IF(REGISTRO!AG745="B",2,IF(REGISTRO!AG745="C",3,IF(REGISTRO!AG745="D",4,""))))</f>
        <v/>
      </c>
      <c r="AJ742" s="30" t="str">
        <f>IF(REGISTRO!AH745="A",1,IF(REGISTRO!AH745="B",2,IF(REGISTRO!AH745="C",3,IF(REGISTRO!AH745="D",4,""))))</f>
        <v/>
      </c>
      <c r="AK742" s="30" t="str">
        <f>IF(REGISTRO!AI745="A",1,IF(REGISTRO!AI745="B",2,IF(REGISTRO!AI745="C",3,IF(REGISTRO!AI745="D",4,""))))</f>
        <v/>
      </c>
      <c r="AM742" s="31" t="str">
        <f t="shared" si="689"/>
        <v/>
      </c>
      <c r="AN742" s="31" t="str">
        <f t="shared" si="690"/>
        <v/>
      </c>
      <c r="AO742" s="31" t="str">
        <f t="shared" si="691"/>
        <v/>
      </c>
      <c r="AP742" s="31" t="str">
        <f t="shared" si="692"/>
        <v/>
      </c>
      <c r="AQ742" s="31" t="str">
        <f t="shared" si="693"/>
        <v/>
      </c>
      <c r="AR742" s="31" t="str">
        <f t="shared" si="694"/>
        <v/>
      </c>
      <c r="AS742" s="31" t="str">
        <f t="shared" si="695"/>
        <v/>
      </c>
      <c r="AT742" s="31" t="str">
        <f t="shared" si="696"/>
        <v/>
      </c>
      <c r="AU742" s="31" t="str">
        <f t="shared" si="697"/>
        <v/>
      </c>
      <c r="AV742" s="31" t="str">
        <f t="shared" si="698"/>
        <v/>
      </c>
      <c r="AW742" s="31" t="str">
        <f t="shared" si="699"/>
        <v/>
      </c>
      <c r="AX742" s="31" t="str">
        <f t="shared" si="700"/>
        <v/>
      </c>
      <c r="AY742" s="31" t="str">
        <f t="shared" si="701"/>
        <v/>
      </c>
      <c r="AZ742" s="31" t="str">
        <f t="shared" si="702"/>
        <v/>
      </c>
      <c r="BA742" s="31" t="str">
        <f t="shared" si="703"/>
        <v/>
      </c>
      <c r="BB742" s="31" t="str">
        <f t="shared" si="704"/>
        <v/>
      </c>
      <c r="BC742" s="31" t="str">
        <f t="shared" si="705"/>
        <v/>
      </c>
      <c r="BD742" s="31" t="str">
        <f t="shared" si="706"/>
        <v/>
      </c>
      <c r="BE742" s="31" t="str">
        <f t="shared" si="707"/>
        <v/>
      </c>
      <c r="BF742" s="31" t="str">
        <f t="shared" si="708"/>
        <v/>
      </c>
      <c r="BG742" s="31" t="str">
        <f t="shared" si="709"/>
        <v/>
      </c>
      <c r="BH742" s="31" t="str">
        <f t="shared" si="710"/>
        <v/>
      </c>
      <c r="BI742" s="31" t="str">
        <f t="shared" si="711"/>
        <v/>
      </c>
      <c r="BJ742" s="31" t="str">
        <f t="shared" si="712"/>
        <v/>
      </c>
      <c r="BK742" s="31" t="str">
        <f t="shared" si="713"/>
        <v/>
      </c>
      <c r="BL742" s="31" t="str">
        <f t="shared" si="714"/>
        <v/>
      </c>
      <c r="BM742" s="31" t="str">
        <f t="shared" si="715"/>
        <v/>
      </c>
      <c r="BN742" s="31" t="str">
        <f t="shared" si="716"/>
        <v/>
      </c>
      <c r="BO742" s="31" t="str">
        <f t="shared" si="717"/>
        <v/>
      </c>
      <c r="BP742" s="31" t="str">
        <f t="shared" si="718"/>
        <v/>
      </c>
      <c r="BR742" s="32" t="str">
        <f t="shared" si="719"/>
        <v/>
      </c>
      <c r="BS742" s="32" t="str">
        <f t="shared" si="720"/>
        <v/>
      </c>
      <c r="BT742" s="32" t="str">
        <f t="shared" si="721"/>
        <v/>
      </c>
      <c r="BU742" s="32" t="str">
        <f t="shared" si="722"/>
        <v/>
      </c>
      <c r="BV742" s="32" t="str">
        <f t="shared" si="723"/>
        <v/>
      </c>
      <c r="BW742" s="32" t="str">
        <f t="shared" si="724"/>
        <v/>
      </c>
      <c r="BX742" s="32" t="str">
        <f t="shared" si="725"/>
        <v/>
      </c>
      <c r="BY742" s="32" t="str">
        <f t="shared" si="726"/>
        <v/>
      </c>
      <c r="BZ742" s="32" t="str">
        <f t="shared" si="727"/>
        <v/>
      </c>
      <c r="CA742" s="32" t="str">
        <f t="shared" si="728"/>
        <v/>
      </c>
      <c r="CB742" s="32" t="str">
        <f t="shared" si="729"/>
        <v/>
      </c>
      <c r="CC742" s="32" t="str">
        <f t="shared" si="730"/>
        <v/>
      </c>
      <c r="CD742" s="32" t="str">
        <f t="shared" si="731"/>
        <v/>
      </c>
      <c r="CE742" s="32" t="str">
        <f t="shared" si="732"/>
        <v/>
      </c>
      <c r="CF742" s="32" t="str">
        <f t="shared" si="733"/>
        <v/>
      </c>
      <c r="CG742" s="32" t="str">
        <f t="shared" si="734"/>
        <v/>
      </c>
      <c r="CH742" s="32" t="str">
        <f t="shared" si="735"/>
        <v/>
      </c>
      <c r="CI742" s="32" t="str">
        <f t="shared" si="736"/>
        <v/>
      </c>
      <c r="CJ742" s="32" t="str">
        <f t="shared" si="737"/>
        <v/>
      </c>
      <c r="CK742" s="32" t="str">
        <f t="shared" si="738"/>
        <v/>
      </c>
      <c r="CL742" s="32" t="str">
        <f t="shared" si="739"/>
        <v/>
      </c>
      <c r="CM742" s="32" t="str">
        <f t="shared" si="740"/>
        <v/>
      </c>
      <c r="CN742" s="32" t="str">
        <f t="shared" si="741"/>
        <v/>
      </c>
      <c r="CO742" s="32" t="str">
        <f t="shared" si="742"/>
        <v/>
      </c>
      <c r="CP742" s="32" t="str">
        <f t="shared" si="743"/>
        <v/>
      </c>
      <c r="CQ742" s="32" t="str">
        <f t="shared" si="744"/>
        <v/>
      </c>
      <c r="CR742" s="32" t="str">
        <f t="shared" si="745"/>
        <v/>
      </c>
      <c r="CS742" s="32" t="str">
        <f t="shared" si="746"/>
        <v/>
      </c>
      <c r="CT742" s="32" t="str">
        <f t="shared" si="747"/>
        <v/>
      </c>
      <c r="CU742" s="32" t="str">
        <f t="shared" si="748"/>
        <v/>
      </c>
      <c r="CV742" s="33" t="str">
        <f t="shared" si="749"/>
        <v/>
      </c>
      <c r="CW742" s="97" t="str">
        <f t="shared" si="750"/>
        <v/>
      </c>
      <c r="CX742" s="97"/>
    </row>
    <row r="743" spans="3:102" x14ac:dyDescent="0.25">
      <c r="C743" s="15">
        <v>727</v>
      </c>
      <c r="D743" s="34" t="str">
        <f>IF(REGISTRO!B746="","",REGISTRO!B746)</f>
        <v/>
      </c>
      <c r="E743" s="34" t="str">
        <f>IF(REGISTRO!C746="","",REGISTRO!C746)</f>
        <v/>
      </c>
      <c r="F743" s="34" t="str">
        <f>IF(REGISTRO!D746="","",REGISTRO!D746)</f>
        <v/>
      </c>
      <c r="G743" s="34" t="str">
        <f>IF(REGISTRO!E746="","",REGISTRO!E746)</f>
        <v/>
      </c>
      <c r="H743" s="30" t="str">
        <f>IF(REGISTRO!F746="A",1,IF(REGISTRO!F746="B",2,IF(REGISTRO!F746="C",3,IF(REGISTRO!F746="D",4,""))))</f>
        <v/>
      </c>
      <c r="I743" s="30" t="str">
        <f>IF(REGISTRO!G746="A",1,IF(REGISTRO!G746="B",2,IF(REGISTRO!G746="C",3,IF(REGISTRO!G746="D",4,""))))</f>
        <v/>
      </c>
      <c r="J743" s="30" t="str">
        <f>IF(REGISTRO!H746="A",1,IF(REGISTRO!H746="B",2,IF(REGISTRO!H746="C",3,IF(REGISTRO!H746="D",4,""))))</f>
        <v/>
      </c>
      <c r="K743" s="30" t="str">
        <f>IF(REGISTRO!I746="A",1,IF(REGISTRO!I746="B",2,IF(REGISTRO!I746="C",3,IF(REGISTRO!I746="D",4,""))))</f>
        <v/>
      </c>
      <c r="L743" s="30" t="str">
        <f>IF(REGISTRO!J746="A",1,IF(REGISTRO!J746="B",2,IF(REGISTRO!J746="C",3,IF(REGISTRO!J746="D",4,""))))</f>
        <v/>
      </c>
      <c r="M743" s="30" t="str">
        <f>IF(REGISTRO!K746="A",1,IF(REGISTRO!K746="B",2,IF(REGISTRO!K746="C",3,IF(REGISTRO!K746="D",4,""))))</f>
        <v/>
      </c>
      <c r="N743" s="30" t="str">
        <f>IF(REGISTRO!L746="A",1,IF(REGISTRO!L746="B",2,IF(REGISTRO!L746="C",3,IF(REGISTRO!L746="D",4,""))))</f>
        <v/>
      </c>
      <c r="O743" s="30" t="str">
        <f>IF(REGISTRO!M746="A",1,IF(REGISTRO!M746="B",2,IF(REGISTRO!M746="C",3,IF(REGISTRO!M746="D",4,""))))</f>
        <v/>
      </c>
      <c r="P743" s="30" t="str">
        <f>IF(REGISTRO!N746="A",1,IF(REGISTRO!N746="B",2,IF(REGISTRO!N746="C",3,IF(REGISTRO!N746="D",4,""))))</f>
        <v/>
      </c>
      <c r="Q743" s="30" t="str">
        <f>IF(REGISTRO!O746="A",1,IF(REGISTRO!O746="B",2,IF(REGISTRO!O746="C",3,IF(REGISTRO!O746="D",4,""))))</f>
        <v/>
      </c>
      <c r="R743" s="30" t="str">
        <f>IF(REGISTRO!P746="A",1,IF(REGISTRO!P746="B",2,IF(REGISTRO!P746="C",3,IF(REGISTRO!P746="D",4,""))))</f>
        <v/>
      </c>
      <c r="S743" s="30" t="str">
        <f>IF(REGISTRO!Q746="A",1,IF(REGISTRO!Q746="B",2,IF(REGISTRO!Q746="C",3,IF(REGISTRO!Q746="D",4,""))))</f>
        <v/>
      </c>
      <c r="T743" s="30" t="str">
        <f>IF(REGISTRO!R746="A",1,IF(REGISTRO!R746="B",2,IF(REGISTRO!R746="C",3,IF(REGISTRO!R746="D",4,""))))</f>
        <v/>
      </c>
      <c r="U743" s="30" t="str">
        <f>IF(REGISTRO!S746="A",1,IF(REGISTRO!S746="B",2,IF(REGISTRO!S746="C",3,IF(REGISTRO!S746="D",4,""))))</f>
        <v/>
      </c>
      <c r="V743" s="30" t="str">
        <f>IF(REGISTRO!T746="A",1,IF(REGISTRO!T746="B",2,IF(REGISTRO!T746="C",3,IF(REGISTRO!T746="D",4,""))))</f>
        <v/>
      </c>
      <c r="W743" s="30" t="str">
        <f>IF(REGISTRO!U746="A",1,IF(REGISTRO!U746="B",2,IF(REGISTRO!U746="C",3,IF(REGISTRO!U746="D",4,""))))</f>
        <v/>
      </c>
      <c r="X743" s="30" t="str">
        <f>IF(REGISTRO!V746="A",1,IF(REGISTRO!V746="B",2,IF(REGISTRO!V746="C",3,IF(REGISTRO!V746="D",4,""))))</f>
        <v/>
      </c>
      <c r="Y743" s="30" t="str">
        <f>IF(REGISTRO!W746="A",1,IF(REGISTRO!W746="B",2,IF(REGISTRO!W746="C",3,IF(REGISTRO!W746="D",4,""))))</f>
        <v/>
      </c>
      <c r="Z743" s="30" t="str">
        <f>IF(REGISTRO!X746="A",1,IF(REGISTRO!X746="B",2,IF(REGISTRO!X746="C",3,IF(REGISTRO!X746="D",4,""))))</f>
        <v/>
      </c>
      <c r="AA743" s="30" t="str">
        <f>IF(REGISTRO!Y746="A",1,IF(REGISTRO!Y746="B",2,IF(REGISTRO!Y746="C",3,IF(REGISTRO!Y746="D",4,""))))</f>
        <v/>
      </c>
      <c r="AB743" s="30" t="str">
        <f>IF(REGISTRO!Z746="A",1,IF(REGISTRO!Z746="B",2,IF(REGISTRO!Z746="C",3,IF(REGISTRO!Z746="D",4,""))))</f>
        <v/>
      </c>
      <c r="AC743" s="30" t="str">
        <f>IF(REGISTRO!AA746="A",1,IF(REGISTRO!AA746="B",2,IF(REGISTRO!AA746="C",3,IF(REGISTRO!AA746="D",4,""))))</f>
        <v/>
      </c>
      <c r="AD743" s="30" t="str">
        <f>IF(REGISTRO!AB746="A",1,IF(REGISTRO!AB746="B",2,IF(REGISTRO!AB746="C",3,IF(REGISTRO!AB746="D",4,""))))</f>
        <v/>
      </c>
      <c r="AE743" s="30" t="str">
        <f>IF(REGISTRO!AC746="A",1,IF(REGISTRO!AC746="B",2,IF(REGISTRO!AC746="C",3,IF(REGISTRO!AC746="D",4,""))))</f>
        <v/>
      </c>
      <c r="AF743" s="30" t="str">
        <f>IF(REGISTRO!AD746="A",1,IF(REGISTRO!AD746="B",2,IF(REGISTRO!AD746="C",3,IF(REGISTRO!AD746="D",4,""))))</f>
        <v/>
      </c>
      <c r="AG743" s="30" t="str">
        <f>IF(REGISTRO!AE746="A",1,IF(REGISTRO!AE746="B",2,IF(REGISTRO!AE746="C",3,IF(REGISTRO!AE746="D",4,""))))</f>
        <v/>
      </c>
      <c r="AH743" s="30" t="str">
        <f>IF(REGISTRO!AF746="A",1,IF(REGISTRO!AF746="B",2,IF(REGISTRO!AF746="C",3,IF(REGISTRO!AF746="D",4,""))))</f>
        <v/>
      </c>
      <c r="AI743" s="30" t="str">
        <f>IF(REGISTRO!AG746="A",1,IF(REGISTRO!AG746="B",2,IF(REGISTRO!AG746="C",3,IF(REGISTRO!AG746="D",4,""))))</f>
        <v/>
      </c>
      <c r="AJ743" s="30" t="str">
        <f>IF(REGISTRO!AH746="A",1,IF(REGISTRO!AH746="B",2,IF(REGISTRO!AH746="C",3,IF(REGISTRO!AH746="D",4,""))))</f>
        <v/>
      </c>
      <c r="AK743" s="30" t="str">
        <f>IF(REGISTRO!AI746="A",1,IF(REGISTRO!AI746="B",2,IF(REGISTRO!AI746="C",3,IF(REGISTRO!AI746="D",4,""))))</f>
        <v/>
      </c>
      <c r="AM743" s="31" t="str">
        <f t="shared" si="689"/>
        <v/>
      </c>
      <c r="AN743" s="31" t="str">
        <f t="shared" si="690"/>
        <v/>
      </c>
      <c r="AO743" s="31" t="str">
        <f t="shared" si="691"/>
        <v/>
      </c>
      <c r="AP743" s="31" t="str">
        <f t="shared" si="692"/>
        <v/>
      </c>
      <c r="AQ743" s="31" t="str">
        <f t="shared" si="693"/>
        <v/>
      </c>
      <c r="AR743" s="31" t="str">
        <f t="shared" si="694"/>
        <v/>
      </c>
      <c r="AS743" s="31" t="str">
        <f t="shared" si="695"/>
        <v/>
      </c>
      <c r="AT743" s="31" t="str">
        <f t="shared" si="696"/>
        <v/>
      </c>
      <c r="AU743" s="31" t="str">
        <f t="shared" si="697"/>
        <v/>
      </c>
      <c r="AV743" s="31" t="str">
        <f t="shared" si="698"/>
        <v/>
      </c>
      <c r="AW743" s="31" t="str">
        <f t="shared" si="699"/>
        <v/>
      </c>
      <c r="AX743" s="31" t="str">
        <f t="shared" si="700"/>
        <v/>
      </c>
      <c r="AY743" s="31" t="str">
        <f t="shared" si="701"/>
        <v/>
      </c>
      <c r="AZ743" s="31" t="str">
        <f t="shared" si="702"/>
        <v/>
      </c>
      <c r="BA743" s="31" t="str">
        <f t="shared" si="703"/>
        <v/>
      </c>
      <c r="BB743" s="31" t="str">
        <f t="shared" si="704"/>
        <v/>
      </c>
      <c r="BC743" s="31" t="str">
        <f t="shared" si="705"/>
        <v/>
      </c>
      <c r="BD743" s="31" t="str">
        <f t="shared" si="706"/>
        <v/>
      </c>
      <c r="BE743" s="31" t="str">
        <f t="shared" si="707"/>
        <v/>
      </c>
      <c r="BF743" s="31" t="str">
        <f t="shared" si="708"/>
        <v/>
      </c>
      <c r="BG743" s="31" t="str">
        <f t="shared" si="709"/>
        <v/>
      </c>
      <c r="BH743" s="31" t="str">
        <f t="shared" si="710"/>
        <v/>
      </c>
      <c r="BI743" s="31" t="str">
        <f t="shared" si="711"/>
        <v/>
      </c>
      <c r="BJ743" s="31" t="str">
        <f t="shared" si="712"/>
        <v/>
      </c>
      <c r="BK743" s="31" t="str">
        <f t="shared" si="713"/>
        <v/>
      </c>
      <c r="BL743" s="31" t="str">
        <f t="shared" si="714"/>
        <v/>
      </c>
      <c r="BM743" s="31" t="str">
        <f t="shared" si="715"/>
        <v/>
      </c>
      <c r="BN743" s="31" t="str">
        <f t="shared" si="716"/>
        <v/>
      </c>
      <c r="BO743" s="31" t="str">
        <f t="shared" si="717"/>
        <v/>
      </c>
      <c r="BP743" s="31" t="str">
        <f t="shared" si="718"/>
        <v/>
      </c>
      <c r="BR743" s="32" t="str">
        <f t="shared" si="719"/>
        <v/>
      </c>
      <c r="BS743" s="32" t="str">
        <f t="shared" si="720"/>
        <v/>
      </c>
      <c r="BT743" s="32" t="str">
        <f t="shared" si="721"/>
        <v/>
      </c>
      <c r="BU743" s="32" t="str">
        <f t="shared" si="722"/>
        <v/>
      </c>
      <c r="BV743" s="32" t="str">
        <f t="shared" si="723"/>
        <v/>
      </c>
      <c r="BW743" s="32" t="str">
        <f t="shared" si="724"/>
        <v/>
      </c>
      <c r="BX743" s="32" t="str">
        <f t="shared" si="725"/>
        <v/>
      </c>
      <c r="BY743" s="32" t="str">
        <f t="shared" si="726"/>
        <v/>
      </c>
      <c r="BZ743" s="32" t="str">
        <f t="shared" si="727"/>
        <v/>
      </c>
      <c r="CA743" s="32" t="str">
        <f t="shared" si="728"/>
        <v/>
      </c>
      <c r="CB743" s="32" t="str">
        <f t="shared" si="729"/>
        <v/>
      </c>
      <c r="CC743" s="32" t="str">
        <f t="shared" si="730"/>
        <v/>
      </c>
      <c r="CD743" s="32" t="str">
        <f t="shared" si="731"/>
        <v/>
      </c>
      <c r="CE743" s="32" t="str">
        <f t="shared" si="732"/>
        <v/>
      </c>
      <c r="CF743" s="32" t="str">
        <f t="shared" si="733"/>
        <v/>
      </c>
      <c r="CG743" s="32" t="str">
        <f t="shared" si="734"/>
        <v/>
      </c>
      <c r="CH743" s="32" t="str">
        <f t="shared" si="735"/>
        <v/>
      </c>
      <c r="CI743" s="32" t="str">
        <f t="shared" si="736"/>
        <v/>
      </c>
      <c r="CJ743" s="32" t="str">
        <f t="shared" si="737"/>
        <v/>
      </c>
      <c r="CK743" s="32" t="str">
        <f t="shared" si="738"/>
        <v/>
      </c>
      <c r="CL743" s="32" t="str">
        <f t="shared" si="739"/>
        <v/>
      </c>
      <c r="CM743" s="32" t="str">
        <f t="shared" si="740"/>
        <v/>
      </c>
      <c r="CN743" s="32" t="str">
        <f t="shared" si="741"/>
        <v/>
      </c>
      <c r="CO743" s="32" t="str">
        <f t="shared" si="742"/>
        <v/>
      </c>
      <c r="CP743" s="32" t="str">
        <f t="shared" si="743"/>
        <v/>
      </c>
      <c r="CQ743" s="32" t="str">
        <f t="shared" si="744"/>
        <v/>
      </c>
      <c r="CR743" s="32" t="str">
        <f t="shared" si="745"/>
        <v/>
      </c>
      <c r="CS743" s="32" t="str">
        <f t="shared" si="746"/>
        <v/>
      </c>
      <c r="CT743" s="32" t="str">
        <f t="shared" si="747"/>
        <v/>
      </c>
      <c r="CU743" s="32" t="str">
        <f t="shared" si="748"/>
        <v/>
      </c>
      <c r="CV743" s="33" t="str">
        <f t="shared" si="749"/>
        <v/>
      </c>
      <c r="CW743" s="97" t="str">
        <f t="shared" si="750"/>
        <v/>
      </c>
      <c r="CX743" s="97"/>
    </row>
    <row r="744" spans="3:102" x14ac:dyDescent="0.25">
      <c r="C744" s="15">
        <v>728</v>
      </c>
      <c r="D744" s="34" t="str">
        <f>IF(REGISTRO!B747="","",REGISTRO!B747)</f>
        <v/>
      </c>
      <c r="E744" s="34" t="str">
        <f>IF(REGISTRO!C747="","",REGISTRO!C747)</f>
        <v/>
      </c>
      <c r="F744" s="34" t="str">
        <f>IF(REGISTRO!D747="","",REGISTRO!D747)</f>
        <v/>
      </c>
      <c r="G744" s="34" t="str">
        <f>IF(REGISTRO!E747="","",REGISTRO!E747)</f>
        <v/>
      </c>
      <c r="H744" s="30" t="str">
        <f>IF(REGISTRO!F747="A",1,IF(REGISTRO!F747="B",2,IF(REGISTRO!F747="C",3,IF(REGISTRO!F747="D",4,""))))</f>
        <v/>
      </c>
      <c r="I744" s="30" t="str">
        <f>IF(REGISTRO!G747="A",1,IF(REGISTRO!G747="B",2,IF(REGISTRO!G747="C",3,IF(REGISTRO!G747="D",4,""))))</f>
        <v/>
      </c>
      <c r="J744" s="30" t="str">
        <f>IF(REGISTRO!H747="A",1,IF(REGISTRO!H747="B",2,IF(REGISTRO!H747="C",3,IF(REGISTRO!H747="D",4,""))))</f>
        <v/>
      </c>
      <c r="K744" s="30" t="str">
        <f>IF(REGISTRO!I747="A",1,IF(REGISTRO!I747="B",2,IF(REGISTRO!I747="C",3,IF(REGISTRO!I747="D",4,""))))</f>
        <v/>
      </c>
      <c r="L744" s="30" t="str">
        <f>IF(REGISTRO!J747="A",1,IF(REGISTRO!J747="B",2,IF(REGISTRO!J747="C",3,IF(REGISTRO!J747="D",4,""))))</f>
        <v/>
      </c>
      <c r="M744" s="30" t="str">
        <f>IF(REGISTRO!K747="A",1,IF(REGISTRO!K747="B",2,IF(REGISTRO!K747="C",3,IF(REGISTRO!K747="D",4,""))))</f>
        <v/>
      </c>
      <c r="N744" s="30" t="str">
        <f>IF(REGISTRO!L747="A",1,IF(REGISTRO!L747="B",2,IF(REGISTRO!L747="C",3,IF(REGISTRO!L747="D",4,""))))</f>
        <v/>
      </c>
      <c r="O744" s="30" t="str">
        <f>IF(REGISTRO!M747="A",1,IF(REGISTRO!M747="B",2,IF(REGISTRO!M747="C",3,IF(REGISTRO!M747="D",4,""))))</f>
        <v/>
      </c>
      <c r="P744" s="30" t="str">
        <f>IF(REGISTRO!N747="A",1,IF(REGISTRO!N747="B",2,IF(REGISTRO!N747="C",3,IF(REGISTRO!N747="D",4,""))))</f>
        <v/>
      </c>
      <c r="Q744" s="30" t="str">
        <f>IF(REGISTRO!O747="A",1,IF(REGISTRO!O747="B",2,IF(REGISTRO!O747="C",3,IF(REGISTRO!O747="D",4,""))))</f>
        <v/>
      </c>
      <c r="R744" s="30" t="str">
        <f>IF(REGISTRO!P747="A",1,IF(REGISTRO!P747="B",2,IF(REGISTRO!P747="C",3,IF(REGISTRO!P747="D",4,""))))</f>
        <v/>
      </c>
      <c r="S744" s="30" t="str">
        <f>IF(REGISTRO!Q747="A",1,IF(REGISTRO!Q747="B",2,IF(REGISTRO!Q747="C",3,IF(REGISTRO!Q747="D",4,""))))</f>
        <v/>
      </c>
      <c r="T744" s="30" t="str">
        <f>IF(REGISTRO!R747="A",1,IF(REGISTRO!R747="B",2,IF(REGISTRO!R747="C",3,IF(REGISTRO!R747="D",4,""))))</f>
        <v/>
      </c>
      <c r="U744" s="30" t="str">
        <f>IF(REGISTRO!S747="A",1,IF(REGISTRO!S747="B",2,IF(REGISTRO!S747="C",3,IF(REGISTRO!S747="D",4,""))))</f>
        <v/>
      </c>
      <c r="V744" s="30" t="str">
        <f>IF(REGISTRO!T747="A",1,IF(REGISTRO!T747="B",2,IF(REGISTRO!T747="C",3,IF(REGISTRO!T747="D",4,""))))</f>
        <v/>
      </c>
      <c r="W744" s="30" t="str">
        <f>IF(REGISTRO!U747="A",1,IF(REGISTRO!U747="B",2,IF(REGISTRO!U747="C",3,IF(REGISTRO!U747="D",4,""))))</f>
        <v/>
      </c>
      <c r="X744" s="30" t="str">
        <f>IF(REGISTRO!V747="A",1,IF(REGISTRO!V747="B",2,IF(REGISTRO!V747="C",3,IF(REGISTRO!V747="D",4,""))))</f>
        <v/>
      </c>
      <c r="Y744" s="30" t="str">
        <f>IF(REGISTRO!W747="A",1,IF(REGISTRO!W747="B",2,IF(REGISTRO!W747="C",3,IF(REGISTRO!W747="D",4,""))))</f>
        <v/>
      </c>
      <c r="Z744" s="30" t="str">
        <f>IF(REGISTRO!X747="A",1,IF(REGISTRO!X747="B",2,IF(REGISTRO!X747="C",3,IF(REGISTRO!X747="D",4,""))))</f>
        <v/>
      </c>
      <c r="AA744" s="30" t="str">
        <f>IF(REGISTRO!Y747="A",1,IF(REGISTRO!Y747="B",2,IF(REGISTRO!Y747="C",3,IF(REGISTRO!Y747="D",4,""))))</f>
        <v/>
      </c>
      <c r="AB744" s="30" t="str">
        <f>IF(REGISTRO!Z747="A",1,IF(REGISTRO!Z747="B",2,IF(REGISTRO!Z747="C",3,IF(REGISTRO!Z747="D",4,""))))</f>
        <v/>
      </c>
      <c r="AC744" s="30" t="str">
        <f>IF(REGISTRO!AA747="A",1,IF(REGISTRO!AA747="B",2,IF(REGISTRO!AA747="C",3,IF(REGISTRO!AA747="D",4,""))))</f>
        <v/>
      </c>
      <c r="AD744" s="30" t="str">
        <f>IF(REGISTRO!AB747="A",1,IF(REGISTRO!AB747="B",2,IF(REGISTRO!AB747="C",3,IF(REGISTRO!AB747="D",4,""))))</f>
        <v/>
      </c>
      <c r="AE744" s="30" t="str">
        <f>IF(REGISTRO!AC747="A",1,IF(REGISTRO!AC747="B",2,IF(REGISTRO!AC747="C",3,IF(REGISTRO!AC747="D",4,""))))</f>
        <v/>
      </c>
      <c r="AF744" s="30" t="str">
        <f>IF(REGISTRO!AD747="A",1,IF(REGISTRO!AD747="B",2,IF(REGISTRO!AD747="C",3,IF(REGISTRO!AD747="D",4,""))))</f>
        <v/>
      </c>
      <c r="AG744" s="30" t="str">
        <f>IF(REGISTRO!AE747="A",1,IF(REGISTRO!AE747="B",2,IF(REGISTRO!AE747="C",3,IF(REGISTRO!AE747="D",4,""))))</f>
        <v/>
      </c>
      <c r="AH744" s="30" t="str">
        <f>IF(REGISTRO!AF747="A",1,IF(REGISTRO!AF747="B",2,IF(REGISTRO!AF747="C",3,IF(REGISTRO!AF747="D",4,""))))</f>
        <v/>
      </c>
      <c r="AI744" s="30" t="str">
        <f>IF(REGISTRO!AG747="A",1,IF(REGISTRO!AG747="B",2,IF(REGISTRO!AG747="C",3,IF(REGISTRO!AG747="D",4,""))))</f>
        <v/>
      </c>
      <c r="AJ744" s="30" t="str">
        <f>IF(REGISTRO!AH747="A",1,IF(REGISTRO!AH747="B",2,IF(REGISTRO!AH747="C",3,IF(REGISTRO!AH747="D",4,""))))</f>
        <v/>
      </c>
      <c r="AK744" s="30" t="str">
        <f>IF(REGISTRO!AI747="A",1,IF(REGISTRO!AI747="B",2,IF(REGISTRO!AI747="C",3,IF(REGISTRO!AI747="D",4,""))))</f>
        <v/>
      </c>
      <c r="AM744" s="31" t="str">
        <f t="shared" si="689"/>
        <v/>
      </c>
      <c r="AN744" s="31" t="str">
        <f t="shared" si="690"/>
        <v/>
      </c>
      <c r="AO744" s="31" t="str">
        <f t="shared" si="691"/>
        <v/>
      </c>
      <c r="AP744" s="31" t="str">
        <f t="shared" si="692"/>
        <v/>
      </c>
      <c r="AQ744" s="31" t="str">
        <f t="shared" si="693"/>
        <v/>
      </c>
      <c r="AR744" s="31" t="str">
        <f t="shared" si="694"/>
        <v/>
      </c>
      <c r="AS744" s="31" t="str">
        <f t="shared" si="695"/>
        <v/>
      </c>
      <c r="AT744" s="31" t="str">
        <f t="shared" si="696"/>
        <v/>
      </c>
      <c r="AU744" s="31" t="str">
        <f t="shared" si="697"/>
        <v/>
      </c>
      <c r="AV744" s="31" t="str">
        <f t="shared" si="698"/>
        <v/>
      </c>
      <c r="AW744" s="31" t="str">
        <f t="shared" si="699"/>
        <v/>
      </c>
      <c r="AX744" s="31" t="str">
        <f t="shared" si="700"/>
        <v/>
      </c>
      <c r="AY744" s="31" t="str">
        <f t="shared" si="701"/>
        <v/>
      </c>
      <c r="AZ744" s="31" t="str">
        <f t="shared" si="702"/>
        <v/>
      </c>
      <c r="BA744" s="31" t="str">
        <f t="shared" si="703"/>
        <v/>
      </c>
      <c r="BB744" s="31" t="str">
        <f t="shared" si="704"/>
        <v/>
      </c>
      <c r="BC744" s="31" t="str">
        <f t="shared" si="705"/>
        <v/>
      </c>
      <c r="BD744" s="31" t="str">
        <f t="shared" si="706"/>
        <v/>
      </c>
      <c r="BE744" s="31" t="str">
        <f t="shared" si="707"/>
        <v/>
      </c>
      <c r="BF744" s="31" t="str">
        <f t="shared" si="708"/>
        <v/>
      </c>
      <c r="BG744" s="31" t="str">
        <f t="shared" si="709"/>
        <v/>
      </c>
      <c r="BH744" s="31" t="str">
        <f t="shared" si="710"/>
        <v/>
      </c>
      <c r="BI744" s="31" t="str">
        <f t="shared" si="711"/>
        <v/>
      </c>
      <c r="BJ744" s="31" t="str">
        <f t="shared" si="712"/>
        <v/>
      </c>
      <c r="BK744" s="31" t="str">
        <f t="shared" si="713"/>
        <v/>
      </c>
      <c r="BL744" s="31" t="str">
        <f t="shared" si="714"/>
        <v/>
      </c>
      <c r="BM744" s="31" t="str">
        <f t="shared" si="715"/>
        <v/>
      </c>
      <c r="BN744" s="31" t="str">
        <f t="shared" si="716"/>
        <v/>
      </c>
      <c r="BO744" s="31" t="str">
        <f t="shared" si="717"/>
        <v/>
      </c>
      <c r="BP744" s="31" t="str">
        <f t="shared" si="718"/>
        <v/>
      </c>
      <c r="BR744" s="32" t="str">
        <f t="shared" si="719"/>
        <v/>
      </c>
      <c r="BS744" s="32" t="str">
        <f t="shared" si="720"/>
        <v/>
      </c>
      <c r="BT744" s="32" t="str">
        <f t="shared" si="721"/>
        <v/>
      </c>
      <c r="BU744" s="32" t="str">
        <f t="shared" si="722"/>
        <v/>
      </c>
      <c r="BV744" s="32" t="str">
        <f t="shared" si="723"/>
        <v/>
      </c>
      <c r="BW744" s="32" t="str">
        <f t="shared" si="724"/>
        <v/>
      </c>
      <c r="BX744" s="32" t="str">
        <f t="shared" si="725"/>
        <v/>
      </c>
      <c r="BY744" s="32" t="str">
        <f t="shared" si="726"/>
        <v/>
      </c>
      <c r="BZ744" s="32" t="str">
        <f t="shared" si="727"/>
        <v/>
      </c>
      <c r="CA744" s="32" t="str">
        <f t="shared" si="728"/>
        <v/>
      </c>
      <c r="CB744" s="32" t="str">
        <f t="shared" si="729"/>
        <v/>
      </c>
      <c r="CC744" s="32" t="str">
        <f t="shared" si="730"/>
        <v/>
      </c>
      <c r="CD744" s="32" t="str">
        <f t="shared" si="731"/>
        <v/>
      </c>
      <c r="CE744" s="32" t="str">
        <f t="shared" si="732"/>
        <v/>
      </c>
      <c r="CF744" s="32" t="str">
        <f t="shared" si="733"/>
        <v/>
      </c>
      <c r="CG744" s="32" t="str">
        <f t="shared" si="734"/>
        <v/>
      </c>
      <c r="CH744" s="32" t="str">
        <f t="shared" si="735"/>
        <v/>
      </c>
      <c r="CI744" s="32" t="str">
        <f t="shared" si="736"/>
        <v/>
      </c>
      <c r="CJ744" s="32" t="str">
        <f t="shared" si="737"/>
        <v/>
      </c>
      <c r="CK744" s="32" t="str">
        <f t="shared" si="738"/>
        <v/>
      </c>
      <c r="CL744" s="32" t="str">
        <f t="shared" si="739"/>
        <v/>
      </c>
      <c r="CM744" s="32" t="str">
        <f t="shared" si="740"/>
        <v/>
      </c>
      <c r="CN744" s="32" t="str">
        <f t="shared" si="741"/>
        <v/>
      </c>
      <c r="CO744" s="32" t="str">
        <f t="shared" si="742"/>
        <v/>
      </c>
      <c r="CP744" s="32" t="str">
        <f t="shared" si="743"/>
        <v/>
      </c>
      <c r="CQ744" s="32" t="str">
        <f t="shared" si="744"/>
        <v/>
      </c>
      <c r="CR744" s="32" t="str">
        <f t="shared" si="745"/>
        <v/>
      </c>
      <c r="CS744" s="32" t="str">
        <f t="shared" si="746"/>
        <v/>
      </c>
      <c r="CT744" s="32" t="str">
        <f t="shared" si="747"/>
        <v/>
      </c>
      <c r="CU744" s="32" t="str">
        <f t="shared" si="748"/>
        <v/>
      </c>
      <c r="CV744" s="33" t="str">
        <f t="shared" si="749"/>
        <v/>
      </c>
      <c r="CW744" s="97" t="str">
        <f t="shared" si="750"/>
        <v/>
      </c>
      <c r="CX744" s="97"/>
    </row>
    <row r="745" spans="3:102" x14ac:dyDescent="0.25">
      <c r="C745" s="15">
        <v>729</v>
      </c>
      <c r="D745" s="34" t="str">
        <f>IF(REGISTRO!B748="","",REGISTRO!B748)</f>
        <v/>
      </c>
      <c r="E745" s="34" t="str">
        <f>IF(REGISTRO!C748="","",REGISTRO!C748)</f>
        <v/>
      </c>
      <c r="F745" s="34" t="str">
        <f>IF(REGISTRO!D748="","",REGISTRO!D748)</f>
        <v/>
      </c>
      <c r="G745" s="34" t="str">
        <f>IF(REGISTRO!E748="","",REGISTRO!E748)</f>
        <v/>
      </c>
      <c r="H745" s="30" t="str">
        <f>IF(REGISTRO!F748="A",1,IF(REGISTRO!F748="B",2,IF(REGISTRO!F748="C",3,IF(REGISTRO!F748="D",4,""))))</f>
        <v/>
      </c>
      <c r="I745" s="30" t="str">
        <f>IF(REGISTRO!G748="A",1,IF(REGISTRO!G748="B",2,IF(REGISTRO!G748="C",3,IF(REGISTRO!G748="D",4,""))))</f>
        <v/>
      </c>
      <c r="J745" s="30" t="str">
        <f>IF(REGISTRO!H748="A",1,IF(REGISTRO!H748="B",2,IF(REGISTRO!H748="C",3,IF(REGISTRO!H748="D",4,""))))</f>
        <v/>
      </c>
      <c r="K745" s="30" t="str">
        <f>IF(REGISTRO!I748="A",1,IF(REGISTRO!I748="B",2,IF(REGISTRO!I748="C",3,IF(REGISTRO!I748="D",4,""))))</f>
        <v/>
      </c>
      <c r="L745" s="30" t="str">
        <f>IF(REGISTRO!J748="A",1,IF(REGISTRO!J748="B",2,IF(REGISTRO!J748="C",3,IF(REGISTRO!J748="D",4,""))))</f>
        <v/>
      </c>
      <c r="M745" s="30" t="str">
        <f>IF(REGISTRO!K748="A",1,IF(REGISTRO!K748="B",2,IF(REGISTRO!K748="C",3,IF(REGISTRO!K748="D",4,""))))</f>
        <v/>
      </c>
      <c r="N745" s="30" t="str">
        <f>IF(REGISTRO!L748="A",1,IF(REGISTRO!L748="B",2,IF(REGISTRO!L748="C",3,IF(REGISTRO!L748="D",4,""))))</f>
        <v/>
      </c>
      <c r="O745" s="30" t="str">
        <f>IF(REGISTRO!M748="A",1,IF(REGISTRO!M748="B",2,IF(REGISTRO!M748="C",3,IF(REGISTRO!M748="D",4,""))))</f>
        <v/>
      </c>
      <c r="P745" s="30" t="str">
        <f>IF(REGISTRO!N748="A",1,IF(REGISTRO!N748="B",2,IF(REGISTRO!N748="C",3,IF(REGISTRO!N748="D",4,""))))</f>
        <v/>
      </c>
      <c r="Q745" s="30" t="str">
        <f>IF(REGISTRO!O748="A",1,IF(REGISTRO!O748="B",2,IF(REGISTRO!O748="C",3,IF(REGISTRO!O748="D",4,""))))</f>
        <v/>
      </c>
      <c r="R745" s="30" t="str">
        <f>IF(REGISTRO!P748="A",1,IF(REGISTRO!P748="B",2,IF(REGISTRO!P748="C",3,IF(REGISTRO!P748="D",4,""))))</f>
        <v/>
      </c>
      <c r="S745" s="30" t="str">
        <f>IF(REGISTRO!Q748="A",1,IF(REGISTRO!Q748="B",2,IF(REGISTRO!Q748="C",3,IF(REGISTRO!Q748="D",4,""))))</f>
        <v/>
      </c>
      <c r="T745" s="30" t="str">
        <f>IF(REGISTRO!R748="A",1,IF(REGISTRO!R748="B",2,IF(REGISTRO!R748="C",3,IF(REGISTRO!R748="D",4,""))))</f>
        <v/>
      </c>
      <c r="U745" s="30" t="str">
        <f>IF(REGISTRO!S748="A",1,IF(REGISTRO!S748="B",2,IF(REGISTRO!S748="C",3,IF(REGISTRO!S748="D",4,""))))</f>
        <v/>
      </c>
      <c r="V745" s="30" t="str">
        <f>IF(REGISTRO!T748="A",1,IF(REGISTRO!T748="B",2,IF(REGISTRO!T748="C",3,IF(REGISTRO!T748="D",4,""))))</f>
        <v/>
      </c>
      <c r="W745" s="30" t="str">
        <f>IF(REGISTRO!U748="A",1,IF(REGISTRO!U748="B",2,IF(REGISTRO!U748="C",3,IF(REGISTRO!U748="D",4,""))))</f>
        <v/>
      </c>
      <c r="X745" s="30" t="str">
        <f>IF(REGISTRO!V748="A",1,IF(REGISTRO!V748="B",2,IF(REGISTRO!V748="C",3,IF(REGISTRO!V748="D",4,""))))</f>
        <v/>
      </c>
      <c r="Y745" s="30" t="str">
        <f>IF(REGISTRO!W748="A",1,IF(REGISTRO!W748="B",2,IF(REGISTRO!W748="C",3,IF(REGISTRO!W748="D",4,""))))</f>
        <v/>
      </c>
      <c r="Z745" s="30" t="str">
        <f>IF(REGISTRO!X748="A",1,IF(REGISTRO!X748="B",2,IF(REGISTRO!X748="C",3,IF(REGISTRO!X748="D",4,""))))</f>
        <v/>
      </c>
      <c r="AA745" s="30" t="str">
        <f>IF(REGISTRO!Y748="A",1,IF(REGISTRO!Y748="B",2,IF(REGISTRO!Y748="C",3,IF(REGISTRO!Y748="D",4,""))))</f>
        <v/>
      </c>
      <c r="AB745" s="30" t="str">
        <f>IF(REGISTRO!Z748="A",1,IF(REGISTRO!Z748="B",2,IF(REGISTRO!Z748="C",3,IF(REGISTRO!Z748="D",4,""))))</f>
        <v/>
      </c>
      <c r="AC745" s="30" t="str">
        <f>IF(REGISTRO!AA748="A",1,IF(REGISTRO!AA748="B",2,IF(REGISTRO!AA748="C",3,IF(REGISTRO!AA748="D",4,""))))</f>
        <v/>
      </c>
      <c r="AD745" s="30" t="str">
        <f>IF(REGISTRO!AB748="A",1,IF(REGISTRO!AB748="B",2,IF(REGISTRO!AB748="C",3,IF(REGISTRO!AB748="D",4,""))))</f>
        <v/>
      </c>
      <c r="AE745" s="30" t="str">
        <f>IF(REGISTRO!AC748="A",1,IF(REGISTRO!AC748="B",2,IF(REGISTRO!AC748="C",3,IF(REGISTRO!AC748="D",4,""))))</f>
        <v/>
      </c>
      <c r="AF745" s="30" t="str">
        <f>IF(REGISTRO!AD748="A",1,IF(REGISTRO!AD748="B",2,IF(REGISTRO!AD748="C",3,IF(REGISTRO!AD748="D",4,""))))</f>
        <v/>
      </c>
      <c r="AG745" s="30" t="str">
        <f>IF(REGISTRO!AE748="A",1,IF(REGISTRO!AE748="B",2,IF(REGISTRO!AE748="C",3,IF(REGISTRO!AE748="D",4,""))))</f>
        <v/>
      </c>
      <c r="AH745" s="30" t="str">
        <f>IF(REGISTRO!AF748="A",1,IF(REGISTRO!AF748="B",2,IF(REGISTRO!AF748="C",3,IF(REGISTRO!AF748="D",4,""))))</f>
        <v/>
      </c>
      <c r="AI745" s="30" t="str">
        <f>IF(REGISTRO!AG748="A",1,IF(REGISTRO!AG748="B",2,IF(REGISTRO!AG748="C",3,IF(REGISTRO!AG748="D",4,""))))</f>
        <v/>
      </c>
      <c r="AJ745" s="30" t="str">
        <f>IF(REGISTRO!AH748="A",1,IF(REGISTRO!AH748="B",2,IF(REGISTRO!AH748="C",3,IF(REGISTRO!AH748="D",4,""))))</f>
        <v/>
      </c>
      <c r="AK745" s="30" t="str">
        <f>IF(REGISTRO!AI748="A",1,IF(REGISTRO!AI748="B",2,IF(REGISTRO!AI748="C",3,IF(REGISTRO!AI748="D",4,""))))</f>
        <v/>
      </c>
      <c r="AM745" s="31" t="str">
        <f t="shared" si="689"/>
        <v/>
      </c>
      <c r="AN745" s="31" t="str">
        <f t="shared" si="690"/>
        <v/>
      </c>
      <c r="AO745" s="31" t="str">
        <f t="shared" si="691"/>
        <v/>
      </c>
      <c r="AP745" s="31" t="str">
        <f t="shared" si="692"/>
        <v/>
      </c>
      <c r="AQ745" s="31" t="str">
        <f t="shared" si="693"/>
        <v/>
      </c>
      <c r="AR745" s="31" t="str">
        <f t="shared" si="694"/>
        <v/>
      </c>
      <c r="AS745" s="31" t="str">
        <f t="shared" si="695"/>
        <v/>
      </c>
      <c r="AT745" s="31" t="str">
        <f t="shared" si="696"/>
        <v/>
      </c>
      <c r="AU745" s="31" t="str">
        <f t="shared" si="697"/>
        <v/>
      </c>
      <c r="AV745" s="31" t="str">
        <f t="shared" si="698"/>
        <v/>
      </c>
      <c r="AW745" s="31" t="str">
        <f t="shared" si="699"/>
        <v/>
      </c>
      <c r="AX745" s="31" t="str">
        <f t="shared" si="700"/>
        <v/>
      </c>
      <c r="AY745" s="31" t="str">
        <f t="shared" si="701"/>
        <v/>
      </c>
      <c r="AZ745" s="31" t="str">
        <f t="shared" si="702"/>
        <v/>
      </c>
      <c r="BA745" s="31" t="str">
        <f t="shared" si="703"/>
        <v/>
      </c>
      <c r="BB745" s="31" t="str">
        <f t="shared" si="704"/>
        <v/>
      </c>
      <c r="BC745" s="31" t="str">
        <f t="shared" si="705"/>
        <v/>
      </c>
      <c r="BD745" s="31" t="str">
        <f t="shared" si="706"/>
        <v/>
      </c>
      <c r="BE745" s="31" t="str">
        <f t="shared" si="707"/>
        <v/>
      </c>
      <c r="BF745" s="31" t="str">
        <f t="shared" si="708"/>
        <v/>
      </c>
      <c r="BG745" s="31" t="str">
        <f t="shared" si="709"/>
        <v/>
      </c>
      <c r="BH745" s="31" t="str">
        <f t="shared" si="710"/>
        <v/>
      </c>
      <c r="BI745" s="31" t="str">
        <f t="shared" si="711"/>
        <v/>
      </c>
      <c r="BJ745" s="31" t="str">
        <f t="shared" si="712"/>
        <v/>
      </c>
      <c r="BK745" s="31" t="str">
        <f t="shared" si="713"/>
        <v/>
      </c>
      <c r="BL745" s="31" t="str">
        <f t="shared" si="714"/>
        <v/>
      </c>
      <c r="BM745" s="31" t="str">
        <f t="shared" si="715"/>
        <v/>
      </c>
      <c r="BN745" s="31" t="str">
        <f t="shared" si="716"/>
        <v/>
      </c>
      <c r="BO745" s="31" t="str">
        <f t="shared" si="717"/>
        <v/>
      </c>
      <c r="BP745" s="31" t="str">
        <f t="shared" si="718"/>
        <v/>
      </c>
      <c r="BR745" s="32" t="str">
        <f t="shared" si="719"/>
        <v/>
      </c>
      <c r="BS745" s="32" t="str">
        <f t="shared" si="720"/>
        <v/>
      </c>
      <c r="BT745" s="32" t="str">
        <f t="shared" si="721"/>
        <v/>
      </c>
      <c r="BU745" s="32" t="str">
        <f t="shared" si="722"/>
        <v/>
      </c>
      <c r="BV745" s="32" t="str">
        <f t="shared" si="723"/>
        <v/>
      </c>
      <c r="BW745" s="32" t="str">
        <f t="shared" si="724"/>
        <v/>
      </c>
      <c r="BX745" s="32" t="str">
        <f t="shared" si="725"/>
        <v/>
      </c>
      <c r="BY745" s="32" t="str">
        <f t="shared" si="726"/>
        <v/>
      </c>
      <c r="BZ745" s="32" t="str">
        <f t="shared" si="727"/>
        <v/>
      </c>
      <c r="CA745" s="32" t="str">
        <f t="shared" si="728"/>
        <v/>
      </c>
      <c r="CB745" s="32" t="str">
        <f t="shared" si="729"/>
        <v/>
      </c>
      <c r="CC745" s="32" t="str">
        <f t="shared" si="730"/>
        <v/>
      </c>
      <c r="CD745" s="32" t="str">
        <f t="shared" si="731"/>
        <v/>
      </c>
      <c r="CE745" s="32" t="str">
        <f t="shared" si="732"/>
        <v/>
      </c>
      <c r="CF745" s="32" t="str">
        <f t="shared" si="733"/>
        <v/>
      </c>
      <c r="CG745" s="32" t="str">
        <f t="shared" si="734"/>
        <v/>
      </c>
      <c r="CH745" s="32" t="str">
        <f t="shared" si="735"/>
        <v/>
      </c>
      <c r="CI745" s="32" t="str">
        <f t="shared" si="736"/>
        <v/>
      </c>
      <c r="CJ745" s="32" t="str">
        <f t="shared" si="737"/>
        <v/>
      </c>
      <c r="CK745" s="32" t="str">
        <f t="shared" si="738"/>
        <v/>
      </c>
      <c r="CL745" s="32" t="str">
        <f t="shared" si="739"/>
        <v/>
      </c>
      <c r="CM745" s="32" t="str">
        <f t="shared" si="740"/>
        <v/>
      </c>
      <c r="CN745" s="32" t="str">
        <f t="shared" si="741"/>
        <v/>
      </c>
      <c r="CO745" s="32" t="str">
        <f t="shared" si="742"/>
        <v/>
      </c>
      <c r="CP745" s="32" t="str">
        <f t="shared" si="743"/>
        <v/>
      </c>
      <c r="CQ745" s="32" t="str">
        <f t="shared" si="744"/>
        <v/>
      </c>
      <c r="CR745" s="32" t="str">
        <f t="shared" si="745"/>
        <v/>
      </c>
      <c r="CS745" s="32" t="str">
        <f t="shared" si="746"/>
        <v/>
      </c>
      <c r="CT745" s="32" t="str">
        <f t="shared" si="747"/>
        <v/>
      </c>
      <c r="CU745" s="32" t="str">
        <f t="shared" si="748"/>
        <v/>
      </c>
      <c r="CV745" s="33" t="str">
        <f t="shared" si="749"/>
        <v/>
      </c>
      <c r="CW745" s="97" t="str">
        <f t="shared" si="750"/>
        <v/>
      </c>
      <c r="CX745" s="97"/>
    </row>
    <row r="746" spans="3:102" x14ac:dyDescent="0.25">
      <c r="C746" s="15">
        <v>730</v>
      </c>
      <c r="D746" s="34" t="str">
        <f>IF(REGISTRO!B749="","",REGISTRO!B749)</f>
        <v/>
      </c>
      <c r="E746" s="34" t="str">
        <f>IF(REGISTRO!C749="","",REGISTRO!C749)</f>
        <v/>
      </c>
      <c r="F746" s="34" t="str">
        <f>IF(REGISTRO!D749="","",REGISTRO!D749)</f>
        <v/>
      </c>
      <c r="G746" s="34" t="str">
        <f>IF(REGISTRO!E749="","",REGISTRO!E749)</f>
        <v/>
      </c>
      <c r="H746" s="30" t="str">
        <f>IF(REGISTRO!F749="A",1,IF(REGISTRO!F749="B",2,IF(REGISTRO!F749="C",3,IF(REGISTRO!F749="D",4,""))))</f>
        <v/>
      </c>
      <c r="I746" s="30" t="str">
        <f>IF(REGISTRO!G749="A",1,IF(REGISTRO!G749="B",2,IF(REGISTRO!G749="C",3,IF(REGISTRO!G749="D",4,""))))</f>
        <v/>
      </c>
      <c r="J746" s="30" t="str">
        <f>IF(REGISTRO!H749="A",1,IF(REGISTRO!H749="B",2,IF(REGISTRO!H749="C",3,IF(REGISTRO!H749="D",4,""))))</f>
        <v/>
      </c>
      <c r="K746" s="30" t="str">
        <f>IF(REGISTRO!I749="A",1,IF(REGISTRO!I749="B",2,IF(REGISTRO!I749="C",3,IF(REGISTRO!I749="D",4,""))))</f>
        <v/>
      </c>
      <c r="L746" s="30" t="str">
        <f>IF(REGISTRO!J749="A",1,IF(REGISTRO!J749="B",2,IF(REGISTRO!J749="C",3,IF(REGISTRO!J749="D",4,""))))</f>
        <v/>
      </c>
      <c r="M746" s="30" t="str">
        <f>IF(REGISTRO!K749="A",1,IF(REGISTRO!K749="B",2,IF(REGISTRO!K749="C",3,IF(REGISTRO!K749="D",4,""))))</f>
        <v/>
      </c>
      <c r="N746" s="30" t="str">
        <f>IF(REGISTRO!L749="A",1,IF(REGISTRO!L749="B",2,IF(REGISTRO!L749="C",3,IF(REGISTRO!L749="D",4,""))))</f>
        <v/>
      </c>
      <c r="O746" s="30" t="str">
        <f>IF(REGISTRO!M749="A",1,IF(REGISTRO!M749="B",2,IF(REGISTRO!M749="C",3,IF(REGISTRO!M749="D",4,""))))</f>
        <v/>
      </c>
      <c r="P746" s="30" t="str">
        <f>IF(REGISTRO!N749="A",1,IF(REGISTRO!N749="B",2,IF(REGISTRO!N749="C",3,IF(REGISTRO!N749="D",4,""))))</f>
        <v/>
      </c>
      <c r="Q746" s="30" t="str">
        <f>IF(REGISTRO!O749="A",1,IF(REGISTRO!O749="B",2,IF(REGISTRO!O749="C",3,IF(REGISTRO!O749="D",4,""))))</f>
        <v/>
      </c>
      <c r="R746" s="30" t="str">
        <f>IF(REGISTRO!P749="A",1,IF(REGISTRO!P749="B",2,IF(REGISTRO!P749="C",3,IF(REGISTRO!P749="D",4,""))))</f>
        <v/>
      </c>
      <c r="S746" s="30" t="str">
        <f>IF(REGISTRO!Q749="A",1,IF(REGISTRO!Q749="B",2,IF(REGISTRO!Q749="C",3,IF(REGISTRO!Q749="D",4,""))))</f>
        <v/>
      </c>
      <c r="T746" s="30" t="str">
        <f>IF(REGISTRO!R749="A",1,IF(REGISTRO!R749="B",2,IF(REGISTRO!R749="C",3,IF(REGISTRO!R749="D",4,""))))</f>
        <v/>
      </c>
      <c r="U746" s="30" t="str">
        <f>IF(REGISTRO!S749="A",1,IF(REGISTRO!S749="B",2,IF(REGISTRO!S749="C",3,IF(REGISTRO!S749="D",4,""))))</f>
        <v/>
      </c>
      <c r="V746" s="30" t="str">
        <f>IF(REGISTRO!T749="A",1,IF(REGISTRO!T749="B",2,IF(REGISTRO!T749="C",3,IF(REGISTRO!T749="D",4,""))))</f>
        <v/>
      </c>
      <c r="W746" s="30" t="str">
        <f>IF(REGISTRO!U749="A",1,IF(REGISTRO!U749="B",2,IF(REGISTRO!U749="C",3,IF(REGISTRO!U749="D",4,""))))</f>
        <v/>
      </c>
      <c r="X746" s="30" t="str">
        <f>IF(REGISTRO!V749="A",1,IF(REGISTRO!V749="B",2,IF(REGISTRO!V749="C",3,IF(REGISTRO!V749="D",4,""))))</f>
        <v/>
      </c>
      <c r="Y746" s="30" t="str">
        <f>IF(REGISTRO!W749="A",1,IF(REGISTRO!W749="B",2,IF(REGISTRO!W749="C",3,IF(REGISTRO!W749="D",4,""))))</f>
        <v/>
      </c>
      <c r="Z746" s="30" t="str">
        <f>IF(REGISTRO!X749="A",1,IF(REGISTRO!X749="B",2,IF(REGISTRO!X749="C",3,IF(REGISTRO!X749="D",4,""))))</f>
        <v/>
      </c>
      <c r="AA746" s="30" t="str">
        <f>IF(REGISTRO!Y749="A",1,IF(REGISTRO!Y749="B",2,IF(REGISTRO!Y749="C",3,IF(REGISTRO!Y749="D",4,""))))</f>
        <v/>
      </c>
      <c r="AB746" s="30" t="str">
        <f>IF(REGISTRO!Z749="A",1,IF(REGISTRO!Z749="B",2,IF(REGISTRO!Z749="C",3,IF(REGISTRO!Z749="D",4,""))))</f>
        <v/>
      </c>
      <c r="AC746" s="30" t="str">
        <f>IF(REGISTRO!AA749="A",1,IF(REGISTRO!AA749="B",2,IF(REGISTRO!AA749="C",3,IF(REGISTRO!AA749="D",4,""))))</f>
        <v/>
      </c>
      <c r="AD746" s="30" t="str">
        <f>IF(REGISTRO!AB749="A",1,IF(REGISTRO!AB749="B",2,IF(REGISTRO!AB749="C",3,IF(REGISTRO!AB749="D",4,""))))</f>
        <v/>
      </c>
      <c r="AE746" s="30" t="str">
        <f>IF(REGISTRO!AC749="A",1,IF(REGISTRO!AC749="B",2,IF(REGISTRO!AC749="C",3,IF(REGISTRO!AC749="D",4,""))))</f>
        <v/>
      </c>
      <c r="AF746" s="30" t="str">
        <f>IF(REGISTRO!AD749="A",1,IF(REGISTRO!AD749="B",2,IF(REGISTRO!AD749="C",3,IF(REGISTRO!AD749="D",4,""))))</f>
        <v/>
      </c>
      <c r="AG746" s="30" t="str">
        <f>IF(REGISTRO!AE749="A",1,IF(REGISTRO!AE749="B",2,IF(REGISTRO!AE749="C",3,IF(REGISTRO!AE749="D",4,""))))</f>
        <v/>
      </c>
      <c r="AH746" s="30" t="str">
        <f>IF(REGISTRO!AF749="A",1,IF(REGISTRO!AF749="B",2,IF(REGISTRO!AF749="C",3,IF(REGISTRO!AF749="D",4,""))))</f>
        <v/>
      </c>
      <c r="AI746" s="30" t="str">
        <f>IF(REGISTRO!AG749="A",1,IF(REGISTRO!AG749="B",2,IF(REGISTRO!AG749="C",3,IF(REGISTRO!AG749="D",4,""))))</f>
        <v/>
      </c>
      <c r="AJ746" s="30" t="str">
        <f>IF(REGISTRO!AH749="A",1,IF(REGISTRO!AH749="B",2,IF(REGISTRO!AH749="C",3,IF(REGISTRO!AH749="D",4,""))))</f>
        <v/>
      </c>
      <c r="AK746" s="30" t="str">
        <f>IF(REGISTRO!AI749="A",1,IF(REGISTRO!AI749="B",2,IF(REGISTRO!AI749="C",3,IF(REGISTRO!AI749="D",4,""))))</f>
        <v/>
      </c>
      <c r="AM746" s="31" t="str">
        <f t="shared" si="689"/>
        <v/>
      </c>
      <c r="AN746" s="31" t="str">
        <f t="shared" si="690"/>
        <v/>
      </c>
      <c r="AO746" s="31" t="str">
        <f t="shared" si="691"/>
        <v/>
      </c>
      <c r="AP746" s="31" t="str">
        <f t="shared" si="692"/>
        <v/>
      </c>
      <c r="AQ746" s="31" t="str">
        <f t="shared" si="693"/>
        <v/>
      </c>
      <c r="AR746" s="31" t="str">
        <f t="shared" si="694"/>
        <v/>
      </c>
      <c r="AS746" s="31" t="str">
        <f t="shared" si="695"/>
        <v/>
      </c>
      <c r="AT746" s="31" t="str">
        <f t="shared" si="696"/>
        <v/>
      </c>
      <c r="AU746" s="31" t="str">
        <f t="shared" si="697"/>
        <v/>
      </c>
      <c r="AV746" s="31" t="str">
        <f t="shared" si="698"/>
        <v/>
      </c>
      <c r="AW746" s="31" t="str">
        <f t="shared" si="699"/>
        <v/>
      </c>
      <c r="AX746" s="31" t="str">
        <f t="shared" si="700"/>
        <v/>
      </c>
      <c r="AY746" s="31" t="str">
        <f t="shared" si="701"/>
        <v/>
      </c>
      <c r="AZ746" s="31" t="str">
        <f t="shared" si="702"/>
        <v/>
      </c>
      <c r="BA746" s="31" t="str">
        <f t="shared" si="703"/>
        <v/>
      </c>
      <c r="BB746" s="31" t="str">
        <f t="shared" si="704"/>
        <v/>
      </c>
      <c r="BC746" s="31" t="str">
        <f t="shared" si="705"/>
        <v/>
      </c>
      <c r="BD746" s="31" t="str">
        <f t="shared" si="706"/>
        <v/>
      </c>
      <c r="BE746" s="31" t="str">
        <f t="shared" si="707"/>
        <v/>
      </c>
      <c r="BF746" s="31" t="str">
        <f t="shared" si="708"/>
        <v/>
      </c>
      <c r="BG746" s="31" t="str">
        <f t="shared" si="709"/>
        <v/>
      </c>
      <c r="BH746" s="31" t="str">
        <f t="shared" si="710"/>
        <v/>
      </c>
      <c r="BI746" s="31" t="str">
        <f t="shared" si="711"/>
        <v/>
      </c>
      <c r="BJ746" s="31" t="str">
        <f t="shared" si="712"/>
        <v/>
      </c>
      <c r="BK746" s="31" t="str">
        <f t="shared" si="713"/>
        <v/>
      </c>
      <c r="BL746" s="31" t="str">
        <f t="shared" si="714"/>
        <v/>
      </c>
      <c r="BM746" s="31" t="str">
        <f t="shared" si="715"/>
        <v/>
      </c>
      <c r="BN746" s="31" t="str">
        <f t="shared" si="716"/>
        <v/>
      </c>
      <c r="BO746" s="31" t="str">
        <f t="shared" si="717"/>
        <v/>
      </c>
      <c r="BP746" s="31" t="str">
        <f t="shared" si="718"/>
        <v/>
      </c>
      <c r="BR746" s="32" t="str">
        <f t="shared" si="719"/>
        <v/>
      </c>
      <c r="BS746" s="32" t="str">
        <f t="shared" si="720"/>
        <v/>
      </c>
      <c r="BT746" s="32" t="str">
        <f t="shared" si="721"/>
        <v/>
      </c>
      <c r="BU746" s="32" t="str">
        <f t="shared" si="722"/>
        <v/>
      </c>
      <c r="BV746" s="32" t="str">
        <f t="shared" si="723"/>
        <v/>
      </c>
      <c r="BW746" s="32" t="str">
        <f t="shared" si="724"/>
        <v/>
      </c>
      <c r="BX746" s="32" t="str">
        <f t="shared" si="725"/>
        <v/>
      </c>
      <c r="BY746" s="32" t="str">
        <f t="shared" si="726"/>
        <v/>
      </c>
      <c r="BZ746" s="32" t="str">
        <f t="shared" si="727"/>
        <v/>
      </c>
      <c r="CA746" s="32" t="str">
        <f t="shared" si="728"/>
        <v/>
      </c>
      <c r="CB746" s="32" t="str">
        <f t="shared" si="729"/>
        <v/>
      </c>
      <c r="CC746" s="32" t="str">
        <f t="shared" si="730"/>
        <v/>
      </c>
      <c r="CD746" s="32" t="str">
        <f t="shared" si="731"/>
        <v/>
      </c>
      <c r="CE746" s="32" t="str">
        <f t="shared" si="732"/>
        <v/>
      </c>
      <c r="CF746" s="32" t="str">
        <f t="shared" si="733"/>
        <v/>
      </c>
      <c r="CG746" s="32" t="str">
        <f t="shared" si="734"/>
        <v/>
      </c>
      <c r="CH746" s="32" t="str">
        <f t="shared" si="735"/>
        <v/>
      </c>
      <c r="CI746" s="32" t="str">
        <f t="shared" si="736"/>
        <v/>
      </c>
      <c r="CJ746" s="32" t="str">
        <f t="shared" si="737"/>
        <v/>
      </c>
      <c r="CK746" s="32" t="str">
        <f t="shared" si="738"/>
        <v/>
      </c>
      <c r="CL746" s="32" t="str">
        <f t="shared" si="739"/>
        <v/>
      </c>
      <c r="CM746" s="32" t="str">
        <f t="shared" si="740"/>
        <v/>
      </c>
      <c r="CN746" s="32" t="str">
        <f t="shared" si="741"/>
        <v/>
      </c>
      <c r="CO746" s="32" t="str">
        <f t="shared" si="742"/>
        <v/>
      </c>
      <c r="CP746" s="32" t="str">
        <f t="shared" si="743"/>
        <v/>
      </c>
      <c r="CQ746" s="32" t="str">
        <f t="shared" si="744"/>
        <v/>
      </c>
      <c r="CR746" s="32" t="str">
        <f t="shared" si="745"/>
        <v/>
      </c>
      <c r="CS746" s="32" t="str">
        <f t="shared" si="746"/>
        <v/>
      </c>
      <c r="CT746" s="32" t="str">
        <f t="shared" si="747"/>
        <v/>
      </c>
      <c r="CU746" s="32" t="str">
        <f t="shared" si="748"/>
        <v/>
      </c>
      <c r="CV746" s="33" t="str">
        <f t="shared" si="749"/>
        <v/>
      </c>
      <c r="CW746" s="97" t="str">
        <f t="shared" si="750"/>
        <v/>
      </c>
      <c r="CX746" s="97"/>
    </row>
    <row r="747" spans="3:102" x14ac:dyDescent="0.25">
      <c r="C747" s="15">
        <v>731</v>
      </c>
      <c r="D747" s="34" t="str">
        <f>IF(REGISTRO!B750="","",REGISTRO!B750)</f>
        <v/>
      </c>
      <c r="E747" s="34" t="str">
        <f>IF(REGISTRO!C750="","",REGISTRO!C750)</f>
        <v/>
      </c>
      <c r="F747" s="34" t="str">
        <f>IF(REGISTRO!D750="","",REGISTRO!D750)</f>
        <v/>
      </c>
      <c r="G747" s="34" t="str">
        <f>IF(REGISTRO!E750="","",REGISTRO!E750)</f>
        <v/>
      </c>
      <c r="H747" s="30" t="str">
        <f>IF(REGISTRO!F750="A",1,IF(REGISTRO!F750="B",2,IF(REGISTRO!F750="C",3,IF(REGISTRO!F750="D",4,""))))</f>
        <v/>
      </c>
      <c r="I747" s="30" t="str">
        <f>IF(REGISTRO!G750="A",1,IF(REGISTRO!G750="B",2,IF(REGISTRO!G750="C",3,IF(REGISTRO!G750="D",4,""))))</f>
        <v/>
      </c>
      <c r="J747" s="30" t="str">
        <f>IF(REGISTRO!H750="A",1,IF(REGISTRO!H750="B",2,IF(REGISTRO!H750="C",3,IF(REGISTRO!H750="D",4,""))))</f>
        <v/>
      </c>
      <c r="K747" s="30" t="str">
        <f>IF(REGISTRO!I750="A",1,IF(REGISTRO!I750="B",2,IF(REGISTRO!I750="C",3,IF(REGISTRO!I750="D",4,""))))</f>
        <v/>
      </c>
      <c r="L747" s="30" t="str">
        <f>IF(REGISTRO!J750="A",1,IF(REGISTRO!J750="B",2,IF(REGISTRO!J750="C",3,IF(REGISTRO!J750="D",4,""))))</f>
        <v/>
      </c>
      <c r="M747" s="30" t="str">
        <f>IF(REGISTRO!K750="A",1,IF(REGISTRO!K750="B",2,IF(REGISTRO!K750="C",3,IF(REGISTRO!K750="D",4,""))))</f>
        <v/>
      </c>
      <c r="N747" s="30" t="str">
        <f>IF(REGISTRO!L750="A",1,IF(REGISTRO!L750="B",2,IF(REGISTRO!L750="C",3,IF(REGISTRO!L750="D",4,""))))</f>
        <v/>
      </c>
      <c r="O747" s="30" t="str">
        <f>IF(REGISTRO!M750="A",1,IF(REGISTRO!M750="B",2,IF(REGISTRO!M750="C",3,IF(REGISTRO!M750="D",4,""))))</f>
        <v/>
      </c>
      <c r="P747" s="30" t="str">
        <f>IF(REGISTRO!N750="A",1,IF(REGISTRO!N750="B",2,IF(REGISTRO!N750="C",3,IF(REGISTRO!N750="D",4,""))))</f>
        <v/>
      </c>
      <c r="Q747" s="30" t="str">
        <f>IF(REGISTRO!O750="A",1,IF(REGISTRO!O750="B",2,IF(REGISTRO!O750="C",3,IF(REGISTRO!O750="D",4,""))))</f>
        <v/>
      </c>
      <c r="R747" s="30" t="str">
        <f>IF(REGISTRO!P750="A",1,IF(REGISTRO!P750="B",2,IF(REGISTRO!P750="C",3,IF(REGISTRO!P750="D",4,""))))</f>
        <v/>
      </c>
      <c r="S747" s="30" t="str">
        <f>IF(REGISTRO!Q750="A",1,IF(REGISTRO!Q750="B",2,IF(REGISTRO!Q750="C",3,IF(REGISTRO!Q750="D",4,""))))</f>
        <v/>
      </c>
      <c r="T747" s="30" t="str">
        <f>IF(REGISTRO!R750="A",1,IF(REGISTRO!R750="B",2,IF(REGISTRO!R750="C",3,IF(REGISTRO!R750="D",4,""))))</f>
        <v/>
      </c>
      <c r="U747" s="30" t="str">
        <f>IF(REGISTRO!S750="A",1,IF(REGISTRO!S750="B",2,IF(REGISTRO!S750="C",3,IF(REGISTRO!S750="D",4,""))))</f>
        <v/>
      </c>
      <c r="V747" s="30" t="str">
        <f>IF(REGISTRO!T750="A",1,IF(REGISTRO!T750="B",2,IF(REGISTRO!T750="C",3,IF(REGISTRO!T750="D",4,""))))</f>
        <v/>
      </c>
      <c r="W747" s="30" t="str">
        <f>IF(REGISTRO!U750="A",1,IF(REGISTRO!U750="B",2,IF(REGISTRO!U750="C",3,IF(REGISTRO!U750="D",4,""))))</f>
        <v/>
      </c>
      <c r="X747" s="30" t="str">
        <f>IF(REGISTRO!V750="A",1,IF(REGISTRO!V750="B",2,IF(REGISTRO!V750="C",3,IF(REGISTRO!V750="D",4,""))))</f>
        <v/>
      </c>
      <c r="Y747" s="30" t="str">
        <f>IF(REGISTRO!W750="A",1,IF(REGISTRO!W750="B",2,IF(REGISTRO!W750="C",3,IF(REGISTRO!W750="D",4,""))))</f>
        <v/>
      </c>
      <c r="Z747" s="30" t="str">
        <f>IF(REGISTRO!X750="A",1,IF(REGISTRO!X750="B",2,IF(REGISTRO!X750="C",3,IF(REGISTRO!X750="D",4,""))))</f>
        <v/>
      </c>
      <c r="AA747" s="30" t="str">
        <f>IF(REGISTRO!Y750="A",1,IF(REGISTRO!Y750="B",2,IF(REGISTRO!Y750="C",3,IF(REGISTRO!Y750="D",4,""))))</f>
        <v/>
      </c>
      <c r="AB747" s="30" t="str">
        <f>IF(REGISTRO!Z750="A",1,IF(REGISTRO!Z750="B",2,IF(REGISTRO!Z750="C",3,IF(REGISTRO!Z750="D",4,""))))</f>
        <v/>
      </c>
      <c r="AC747" s="30" t="str">
        <f>IF(REGISTRO!AA750="A",1,IF(REGISTRO!AA750="B",2,IF(REGISTRO!AA750="C",3,IF(REGISTRO!AA750="D",4,""))))</f>
        <v/>
      </c>
      <c r="AD747" s="30" t="str">
        <f>IF(REGISTRO!AB750="A",1,IF(REGISTRO!AB750="B",2,IF(REGISTRO!AB750="C",3,IF(REGISTRO!AB750="D",4,""))))</f>
        <v/>
      </c>
      <c r="AE747" s="30" t="str">
        <f>IF(REGISTRO!AC750="A",1,IF(REGISTRO!AC750="B",2,IF(REGISTRO!AC750="C",3,IF(REGISTRO!AC750="D",4,""))))</f>
        <v/>
      </c>
      <c r="AF747" s="30" t="str">
        <f>IF(REGISTRO!AD750="A",1,IF(REGISTRO!AD750="B",2,IF(REGISTRO!AD750="C",3,IF(REGISTRO!AD750="D",4,""))))</f>
        <v/>
      </c>
      <c r="AG747" s="30" t="str">
        <f>IF(REGISTRO!AE750="A",1,IF(REGISTRO!AE750="B",2,IF(REGISTRO!AE750="C",3,IF(REGISTRO!AE750="D",4,""))))</f>
        <v/>
      </c>
      <c r="AH747" s="30" t="str">
        <f>IF(REGISTRO!AF750="A",1,IF(REGISTRO!AF750="B",2,IF(REGISTRO!AF750="C",3,IF(REGISTRO!AF750="D",4,""))))</f>
        <v/>
      </c>
      <c r="AI747" s="30" t="str">
        <f>IF(REGISTRO!AG750="A",1,IF(REGISTRO!AG750="B",2,IF(REGISTRO!AG750="C",3,IF(REGISTRO!AG750="D",4,""))))</f>
        <v/>
      </c>
      <c r="AJ747" s="30" t="str">
        <f>IF(REGISTRO!AH750="A",1,IF(REGISTRO!AH750="B",2,IF(REGISTRO!AH750="C",3,IF(REGISTRO!AH750="D",4,""))))</f>
        <v/>
      </c>
      <c r="AK747" s="30" t="str">
        <f>IF(REGISTRO!AI750="A",1,IF(REGISTRO!AI750="B",2,IF(REGISTRO!AI750="C",3,IF(REGISTRO!AI750="D",4,""))))</f>
        <v/>
      </c>
      <c r="AM747" s="31" t="str">
        <f t="shared" si="689"/>
        <v/>
      </c>
      <c r="AN747" s="31" t="str">
        <f t="shared" si="690"/>
        <v/>
      </c>
      <c r="AO747" s="31" t="str">
        <f t="shared" si="691"/>
        <v/>
      </c>
      <c r="AP747" s="31" t="str">
        <f t="shared" si="692"/>
        <v/>
      </c>
      <c r="AQ747" s="31" t="str">
        <f t="shared" si="693"/>
        <v/>
      </c>
      <c r="AR747" s="31" t="str">
        <f t="shared" si="694"/>
        <v/>
      </c>
      <c r="AS747" s="31" t="str">
        <f t="shared" si="695"/>
        <v/>
      </c>
      <c r="AT747" s="31" t="str">
        <f t="shared" si="696"/>
        <v/>
      </c>
      <c r="AU747" s="31" t="str">
        <f t="shared" si="697"/>
        <v/>
      </c>
      <c r="AV747" s="31" t="str">
        <f t="shared" si="698"/>
        <v/>
      </c>
      <c r="AW747" s="31" t="str">
        <f t="shared" si="699"/>
        <v/>
      </c>
      <c r="AX747" s="31" t="str">
        <f t="shared" si="700"/>
        <v/>
      </c>
      <c r="AY747" s="31" t="str">
        <f t="shared" si="701"/>
        <v/>
      </c>
      <c r="AZ747" s="31" t="str">
        <f t="shared" si="702"/>
        <v/>
      </c>
      <c r="BA747" s="31" t="str">
        <f t="shared" si="703"/>
        <v/>
      </c>
      <c r="BB747" s="31" t="str">
        <f t="shared" si="704"/>
        <v/>
      </c>
      <c r="BC747" s="31" t="str">
        <f t="shared" si="705"/>
        <v/>
      </c>
      <c r="BD747" s="31" t="str">
        <f t="shared" si="706"/>
        <v/>
      </c>
      <c r="BE747" s="31" t="str">
        <f t="shared" si="707"/>
        <v/>
      </c>
      <c r="BF747" s="31" t="str">
        <f t="shared" si="708"/>
        <v/>
      </c>
      <c r="BG747" s="31" t="str">
        <f t="shared" si="709"/>
        <v/>
      </c>
      <c r="BH747" s="31" t="str">
        <f t="shared" si="710"/>
        <v/>
      </c>
      <c r="BI747" s="31" t="str">
        <f t="shared" si="711"/>
        <v/>
      </c>
      <c r="BJ747" s="31" t="str">
        <f t="shared" si="712"/>
        <v/>
      </c>
      <c r="BK747" s="31" t="str">
        <f t="shared" si="713"/>
        <v/>
      </c>
      <c r="BL747" s="31" t="str">
        <f t="shared" si="714"/>
        <v/>
      </c>
      <c r="BM747" s="31" t="str">
        <f t="shared" si="715"/>
        <v/>
      </c>
      <c r="BN747" s="31" t="str">
        <f t="shared" si="716"/>
        <v/>
      </c>
      <c r="BO747" s="31" t="str">
        <f t="shared" si="717"/>
        <v/>
      </c>
      <c r="BP747" s="31" t="str">
        <f t="shared" si="718"/>
        <v/>
      </c>
      <c r="BR747" s="32" t="str">
        <f t="shared" si="719"/>
        <v/>
      </c>
      <c r="BS747" s="32" t="str">
        <f t="shared" si="720"/>
        <v/>
      </c>
      <c r="BT747" s="32" t="str">
        <f t="shared" si="721"/>
        <v/>
      </c>
      <c r="BU747" s="32" t="str">
        <f t="shared" si="722"/>
        <v/>
      </c>
      <c r="BV747" s="32" t="str">
        <f t="shared" si="723"/>
        <v/>
      </c>
      <c r="BW747" s="32" t="str">
        <f t="shared" si="724"/>
        <v/>
      </c>
      <c r="BX747" s="32" t="str">
        <f t="shared" si="725"/>
        <v/>
      </c>
      <c r="BY747" s="32" t="str">
        <f t="shared" si="726"/>
        <v/>
      </c>
      <c r="BZ747" s="32" t="str">
        <f t="shared" si="727"/>
        <v/>
      </c>
      <c r="CA747" s="32" t="str">
        <f t="shared" si="728"/>
        <v/>
      </c>
      <c r="CB747" s="32" t="str">
        <f t="shared" si="729"/>
        <v/>
      </c>
      <c r="CC747" s="32" t="str">
        <f t="shared" si="730"/>
        <v/>
      </c>
      <c r="CD747" s="32" t="str">
        <f t="shared" si="731"/>
        <v/>
      </c>
      <c r="CE747" s="32" t="str">
        <f t="shared" si="732"/>
        <v/>
      </c>
      <c r="CF747" s="32" t="str">
        <f t="shared" si="733"/>
        <v/>
      </c>
      <c r="CG747" s="32" t="str">
        <f t="shared" si="734"/>
        <v/>
      </c>
      <c r="CH747" s="32" t="str">
        <f t="shared" si="735"/>
        <v/>
      </c>
      <c r="CI747" s="32" t="str">
        <f t="shared" si="736"/>
        <v/>
      </c>
      <c r="CJ747" s="32" t="str">
        <f t="shared" si="737"/>
        <v/>
      </c>
      <c r="CK747" s="32" t="str">
        <f t="shared" si="738"/>
        <v/>
      </c>
      <c r="CL747" s="32" t="str">
        <f t="shared" si="739"/>
        <v/>
      </c>
      <c r="CM747" s="32" t="str">
        <f t="shared" si="740"/>
        <v/>
      </c>
      <c r="CN747" s="32" t="str">
        <f t="shared" si="741"/>
        <v/>
      </c>
      <c r="CO747" s="32" t="str">
        <f t="shared" si="742"/>
        <v/>
      </c>
      <c r="CP747" s="32" t="str">
        <f t="shared" si="743"/>
        <v/>
      </c>
      <c r="CQ747" s="32" t="str">
        <f t="shared" si="744"/>
        <v/>
      </c>
      <c r="CR747" s="32" t="str">
        <f t="shared" si="745"/>
        <v/>
      </c>
      <c r="CS747" s="32" t="str">
        <f t="shared" si="746"/>
        <v/>
      </c>
      <c r="CT747" s="32" t="str">
        <f t="shared" si="747"/>
        <v/>
      </c>
      <c r="CU747" s="32" t="str">
        <f t="shared" si="748"/>
        <v/>
      </c>
      <c r="CV747" s="33" t="str">
        <f t="shared" si="749"/>
        <v/>
      </c>
      <c r="CW747" s="97" t="str">
        <f t="shared" si="750"/>
        <v/>
      </c>
      <c r="CX747" s="97"/>
    </row>
    <row r="748" spans="3:102" x14ac:dyDescent="0.25">
      <c r="C748" s="15">
        <v>732</v>
      </c>
      <c r="D748" s="34" t="str">
        <f>IF(REGISTRO!B751="","",REGISTRO!B751)</f>
        <v/>
      </c>
      <c r="E748" s="34" t="str">
        <f>IF(REGISTRO!C751="","",REGISTRO!C751)</f>
        <v/>
      </c>
      <c r="F748" s="34" t="str">
        <f>IF(REGISTRO!D751="","",REGISTRO!D751)</f>
        <v/>
      </c>
      <c r="G748" s="34" t="str">
        <f>IF(REGISTRO!E751="","",REGISTRO!E751)</f>
        <v/>
      </c>
      <c r="H748" s="30" t="str">
        <f>IF(REGISTRO!F751="A",1,IF(REGISTRO!F751="B",2,IF(REGISTRO!F751="C",3,IF(REGISTRO!F751="D",4,""))))</f>
        <v/>
      </c>
      <c r="I748" s="30" t="str">
        <f>IF(REGISTRO!G751="A",1,IF(REGISTRO!G751="B",2,IF(REGISTRO!G751="C",3,IF(REGISTRO!G751="D",4,""))))</f>
        <v/>
      </c>
      <c r="J748" s="30" t="str">
        <f>IF(REGISTRO!H751="A",1,IF(REGISTRO!H751="B",2,IF(REGISTRO!H751="C",3,IF(REGISTRO!H751="D",4,""))))</f>
        <v/>
      </c>
      <c r="K748" s="30" t="str">
        <f>IF(REGISTRO!I751="A",1,IF(REGISTRO!I751="B",2,IF(REGISTRO!I751="C",3,IF(REGISTRO!I751="D",4,""))))</f>
        <v/>
      </c>
      <c r="L748" s="30" t="str">
        <f>IF(REGISTRO!J751="A",1,IF(REGISTRO!J751="B",2,IF(REGISTRO!J751="C",3,IF(REGISTRO!J751="D",4,""))))</f>
        <v/>
      </c>
      <c r="M748" s="30" t="str">
        <f>IF(REGISTRO!K751="A",1,IF(REGISTRO!K751="B",2,IF(REGISTRO!K751="C",3,IF(REGISTRO!K751="D",4,""))))</f>
        <v/>
      </c>
      <c r="N748" s="30" t="str">
        <f>IF(REGISTRO!L751="A",1,IF(REGISTRO!L751="B",2,IF(REGISTRO!L751="C",3,IF(REGISTRO!L751="D",4,""))))</f>
        <v/>
      </c>
      <c r="O748" s="30" t="str">
        <f>IF(REGISTRO!M751="A",1,IF(REGISTRO!M751="B",2,IF(REGISTRO!M751="C",3,IF(REGISTRO!M751="D",4,""))))</f>
        <v/>
      </c>
      <c r="P748" s="30" t="str">
        <f>IF(REGISTRO!N751="A",1,IF(REGISTRO!N751="B",2,IF(REGISTRO!N751="C",3,IF(REGISTRO!N751="D",4,""))))</f>
        <v/>
      </c>
      <c r="Q748" s="30" t="str">
        <f>IF(REGISTRO!O751="A",1,IF(REGISTRO!O751="B",2,IF(REGISTRO!O751="C",3,IF(REGISTRO!O751="D",4,""))))</f>
        <v/>
      </c>
      <c r="R748" s="30" t="str">
        <f>IF(REGISTRO!P751="A",1,IF(REGISTRO!P751="B",2,IF(REGISTRO!P751="C",3,IF(REGISTRO!P751="D",4,""))))</f>
        <v/>
      </c>
      <c r="S748" s="30" t="str">
        <f>IF(REGISTRO!Q751="A",1,IF(REGISTRO!Q751="B",2,IF(REGISTRO!Q751="C",3,IF(REGISTRO!Q751="D",4,""))))</f>
        <v/>
      </c>
      <c r="T748" s="30" t="str">
        <f>IF(REGISTRO!R751="A",1,IF(REGISTRO!R751="B",2,IF(REGISTRO!R751="C",3,IF(REGISTRO!R751="D",4,""))))</f>
        <v/>
      </c>
      <c r="U748" s="30" t="str">
        <f>IF(REGISTRO!S751="A",1,IF(REGISTRO!S751="B",2,IF(REGISTRO!S751="C",3,IF(REGISTRO!S751="D",4,""))))</f>
        <v/>
      </c>
      <c r="V748" s="30" t="str">
        <f>IF(REGISTRO!T751="A",1,IF(REGISTRO!T751="B",2,IF(REGISTRO!T751="C",3,IF(REGISTRO!T751="D",4,""))))</f>
        <v/>
      </c>
      <c r="W748" s="30" t="str">
        <f>IF(REGISTRO!U751="A",1,IF(REGISTRO!U751="B",2,IF(REGISTRO!U751="C",3,IF(REGISTRO!U751="D",4,""))))</f>
        <v/>
      </c>
      <c r="X748" s="30" t="str">
        <f>IF(REGISTRO!V751="A",1,IF(REGISTRO!V751="B",2,IF(REGISTRO!V751="C",3,IF(REGISTRO!V751="D",4,""))))</f>
        <v/>
      </c>
      <c r="Y748" s="30" t="str">
        <f>IF(REGISTRO!W751="A",1,IF(REGISTRO!W751="B",2,IF(REGISTRO!W751="C",3,IF(REGISTRO!W751="D",4,""))))</f>
        <v/>
      </c>
      <c r="Z748" s="30" t="str">
        <f>IF(REGISTRO!X751="A",1,IF(REGISTRO!X751="B",2,IF(REGISTRO!X751="C",3,IF(REGISTRO!X751="D",4,""))))</f>
        <v/>
      </c>
      <c r="AA748" s="30" t="str">
        <f>IF(REGISTRO!Y751="A",1,IF(REGISTRO!Y751="B",2,IF(REGISTRO!Y751="C",3,IF(REGISTRO!Y751="D",4,""))))</f>
        <v/>
      </c>
      <c r="AB748" s="30" t="str">
        <f>IF(REGISTRO!Z751="A",1,IF(REGISTRO!Z751="B",2,IF(REGISTRO!Z751="C",3,IF(REGISTRO!Z751="D",4,""))))</f>
        <v/>
      </c>
      <c r="AC748" s="30" t="str">
        <f>IF(REGISTRO!AA751="A",1,IF(REGISTRO!AA751="B",2,IF(REGISTRO!AA751="C",3,IF(REGISTRO!AA751="D",4,""))))</f>
        <v/>
      </c>
      <c r="AD748" s="30" t="str">
        <f>IF(REGISTRO!AB751="A",1,IF(REGISTRO!AB751="B",2,IF(REGISTRO!AB751="C",3,IF(REGISTRO!AB751="D",4,""))))</f>
        <v/>
      </c>
      <c r="AE748" s="30" t="str">
        <f>IF(REGISTRO!AC751="A",1,IF(REGISTRO!AC751="B",2,IF(REGISTRO!AC751="C",3,IF(REGISTRO!AC751="D",4,""))))</f>
        <v/>
      </c>
      <c r="AF748" s="30" t="str">
        <f>IF(REGISTRO!AD751="A",1,IF(REGISTRO!AD751="B",2,IF(REGISTRO!AD751="C",3,IF(REGISTRO!AD751="D",4,""))))</f>
        <v/>
      </c>
      <c r="AG748" s="30" t="str">
        <f>IF(REGISTRO!AE751="A",1,IF(REGISTRO!AE751="B",2,IF(REGISTRO!AE751="C",3,IF(REGISTRO!AE751="D",4,""))))</f>
        <v/>
      </c>
      <c r="AH748" s="30" t="str">
        <f>IF(REGISTRO!AF751="A",1,IF(REGISTRO!AF751="B",2,IF(REGISTRO!AF751="C",3,IF(REGISTRO!AF751="D",4,""))))</f>
        <v/>
      </c>
      <c r="AI748" s="30" t="str">
        <f>IF(REGISTRO!AG751="A",1,IF(REGISTRO!AG751="B",2,IF(REGISTRO!AG751="C",3,IF(REGISTRO!AG751="D",4,""))))</f>
        <v/>
      </c>
      <c r="AJ748" s="30" t="str">
        <f>IF(REGISTRO!AH751="A",1,IF(REGISTRO!AH751="B",2,IF(REGISTRO!AH751="C",3,IF(REGISTRO!AH751="D",4,""))))</f>
        <v/>
      </c>
      <c r="AK748" s="30" t="str">
        <f>IF(REGISTRO!AI751="A",1,IF(REGISTRO!AI751="B",2,IF(REGISTRO!AI751="C",3,IF(REGISTRO!AI751="D",4,""))))</f>
        <v/>
      </c>
      <c r="AM748" s="31" t="str">
        <f t="shared" si="689"/>
        <v/>
      </c>
      <c r="AN748" s="31" t="str">
        <f t="shared" si="690"/>
        <v/>
      </c>
      <c r="AO748" s="31" t="str">
        <f t="shared" si="691"/>
        <v/>
      </c>
      <c r="AP748" s="31" t="str">
        <f t="shared" si="692"/>
        <v/>
      </c>
      <c r="AQ748" s="31" t="str">
        <f t="shared" si="693"/>
        <v/>
      </c>
      <c r="AR748" s="31" t="str">
        <f t="shared" si="694"/>
        <v/>
      </c>
      <c r="AS748" s="31" t="str">
        <f t="shared" si="695"/>
        <v/>
      </c>
      <c r="AT748" s="31" t="str">
        <f t="shared" si="696"/>
        <v/>
      </c>
      <c r="AU748" s="31" t="str">
        <f t="shared" si="697"/>
        <v/>
      </c>
      <c r="AV748" s="31" t="str">
        <f t="shared" si="698"/>
        <v/>
      </c>
      <c r="AW748" s="31" t="str">
        <f t="shared" si="699"/>
        <v/>
      </c>
      <c r="AX748" s="31" t="str">
        <f t="shared" si="700"/>
        <v/>
      </c>
      <c r="AY748" s="31" t="str">
        <f t="shared" si="701"/>
        <v/>
      </c>
      <c r="AZ748" s="31" t="str">
        <f t="shared" si="702"/>
        <v/>
      </c>
      <c r="BA748" s="31" t="str">
        <f t="shared" si="703"/>
        <v/>
      </c>
      <c r="BB748" s="31" t="str">
        <f t="shared" si="704"/>
        <v/>
      </c>
      <c r="BC748" s="31" t="str">
        <f t="shared" si="705"/>
        <v/>
      </c>
      <c r="BD748" s="31" t="str">
        <f t="shared" si="706"/>
        <v/>
      </c>
      <c r="BE748" s="31" t="str">
        <f t="shared" si="707"/>
        <v/>
      </c>
      <c r="BF748" s="31" t="str">
        <f t="shared" si="708"/>
        <v/>
      </c>
      <c r="BG748" s="31" t="str">
        <f t="shared" si="709"/>
        <v/>
      </c>
      <c r="BH748" s="31" t="str">
        <f t="shared" si="710"/>
        <v/>
      </c>
      <c r="BI748" s="31" t="str">
        <f t="shared" si="711"/>
        <v/>
      </c>
      <c r="BJ748" s="31" t="str">
        <f t="shared" si="712"/>
        <v/>
      </c>
      <c r="BK748" s="31" t="str">
        <f t="shared" si="713"/>
        <v/>
      </c>
      <c r="BL748" s="31" t="str">
        <f t="shared" si="714"/>
        <v/>
      </c>
      <c r="BM748" s="31" t="str">
        <f t="shared" si="715"/>
        <v/>
      </c>
      <c r="BN748" s="31" t="str">
        <f t="shared" si="716"/>
        <v/>
      </c>
      <c r="BO748" s="31" t="str">
        <f t="shared" si="717"/>
        <v/>
      </c>
      <c r="BP748" s="31" t="str">
        <f t="shared" si="718"/>
        <v/>
      </c>
      <c r="BR748" s="32" t="str">
        <f t="shared" si="719"/>
        <v/>
      </c>
      <c r="BS748" s="32" t="str">
        <f t="shared" si="720"/>
        <v/>
      </c>
      <c r="BT748" s="32" t="str">
        <f t="shared" si="721"/>
        <v/>
      </c>
      <c r="BU748" s="32" t="str">
        <f t="shared" si="722"/>
        <v/>
      </c>
      <c r="BV748" s="32" t="str">
        <f t="shared" si="723"/>
        <v/>
      </c>
      <c r="BW748" s="32" t="str">
        <f t="shared" si="724"/>
        <v/>
      </c>
      <c r="BX748" s="32" t="str">
        <f t="shared" si="725"/>
        <v/>
      </c>
      <c r="BY748" s="32" t="str">
        <f t="shared" si="726"/>
        <v/>
      </c>
      <c r="BZ748" s="32" t="str">
        <f t="shared" si="727"/>
        <v/>
      </c>
      <c r="CA748" s="32" t="str">
        <f t="shared" si="728"/>
        <v/>
      </c>
      <c r="CB748" s="32" t="str">
        <f t="shared" si="729"/>
        <v/>
      </c>
      <c r="CC748" s="32" t="str">
        <f t="shared" si="730"/>
        <v/>
      </c>
      <c r="CD748" s="32" t="str">
        <f t="shared" si="731"/>
        <v/>
      </c>
      <c r="CE748" s="32" t="str">
        <f t="shared" si="732"/>
        <v/>
      </c>
      <c r="CF748" s="32" t="str">
        <f t="shared" si="733"/>
        <v/>
      </c>
      <c r="CG748" s="32" t="str">
        <f t="shared" si="734"/>
        <v/>
      </c>
      <c r="CH748" s="32" t="str">
        <f t="shared" si="735"/>
        <v/>
      </c>
      <c r="CI748" s="32" t="str">
        <f t="shared" si="736"/>
        <v/>
      </c>
      <c r="CJ748" s="32" t="str">
        <f t="shared" si="737"/>
        <v/>
      </c>
      <c r="CK748" s="32" t="str">
        <f t="shared" si="738"/>
        <v/>
      </c>
      <c r="CL748" s="32" t="str">
        <f t="shared" si="739"/>
        <v/>
      </c>
      <c r="CM748" s="32" t="str">
        <f t="shared" si="740"/>
        <v/>
      </c>
      <c r="CN748" s="32" t="str">
        <f t="shared" si="741"/>
        <v/>
      </c>
      <c r="CO748" s="32" t="str">
        <f t="shared" si="742"/>
        <v/>
      </c>
      <c r="CP748" s="32" t="str">
        <f t="shared" si="743"/>
        <v/>
      </c>
      <c r="CQ748" s="32" t="str">
        <f t="shared" si="744"/>
        <v/>
      </c>
      <c r="CR748" s="32" t="str">
        <f t="shared" si="745"/>
        <v/>
      </c>
      <c r="CS748" s="32" t="str">
        <f t="shared" si="746"/>
        <v/>
      </c>
      <c r="CT748" s="32" t="str">
        <f t="shared" si="747"/>
        <v/>
      </c>
      <c r="CU748" s="32" t="str">
        <f t="shared" si="748"/>
        <v/>
      </c>
      <c r="CV748" s="33" t="str">
        <f t="shared" si="749"/>
        <v/>
      </c>
      <c r="CW748" s="97" t="str">
        <f t="shared" si="750"/>
        <v/>
      </c>
      <c r="CX748" s="97"/>
    </row>
    <row r="749" spans="3:102" x14ac:dyDescent="0.25">
      <c r="C749" s="15">
        <v>733</v>
      </c>
      <c r="D749" s="34" t="str">
        <f>IF(REGISTRO!B752="","",REGISTRO!B752)</f>
        <v/>
      </c>
      <c r="E749" s="34" t="str">
        <f>IF(REGISTRO!C752="","",REGISTRO!C752)</f>
        <v/>
      </c>
      <c r="F749" s="34" t="str">
        <f>IF(REGISTRO!D752="","",REGISTRO!D752)</f>
        <v/>
      </c>
      <c r="G749" s="34" t="str">
        <f>IF(REGISTRO!E752="","",REGISTRO!E752)</f>
        <v/>
      </c>
      <c r="H749" s="30" t="str">
        <f>IF(REGISTRO!F752="A",1,IF(REGISTRO!F752="B",2,IF(REGISTRO!F752="C",3,IF(REGISTRO!F752="D",4,""))))</f>
        <v/>
      </c>
      <c r="I749" s="30" t="str">
        <f>IF(REGISTRO!G752="A",1,IF(REGISTRO!G752="B",2,IF(REGISTRO!G752="C",3,IF(REGISTRO!G752="D",4,""))))</f>
        <v/>
      </c>
      <c r="J749" s="30" t="str">
        <f>IF(REGISTRO!H752="A",1,IF(REGISTRO!H752="B",2,IF(REGISTRO!H752="C",3,IF(REGISTRO!H752="D",4,""))))</f>
        <v/>
      </c>
      <c r="K749" s="30" t="str">
        <f>IF(REGISTRO!I752="A",1,IF(REGISTRO!I752="B",2,IF(REGISTRO!I752="C",3,IF(REGISTRO!I752="D",4,""))))</f>
        <v/>
      </c>
      <c r="L749" s="30" t="str">
        <f>IF(REGISTRO!J752="A",1,IF(REGISTRO!J752="B",2,IF(REGISTRO!J752="C",3,IF(REGISTRO!J752="D",4,""))))</f>
        <v/>
      </c>
      <c r="M749" s="30" t="str">
        <f>IF(REGISTRO!K752="A",1,IF(REGISTRO!K752="B",2,IF(REGISTRO!K752="C",3,IF(REGISTRO!K752="D",4,""))))</f>
        <v/>
      </c>
      <c r="N749" s="30" t="str">
        <f>IF(REGISTRO!L752="A",1,IF(REGISTRO!L752="B",2,IF(REGISTRO!L752="C",3,IF(REGISTRO!L752="D",4,""))))</f>
        <v/>
      </c>
      <c r="O749" s="30" t="str">
        <f>IF(REGISTRO!M752="A",1,IF(REGISTRO!M752="B",2,IF(REGISTRO!M752="C",3,IF(REGISTRO!M752="D",4,""))))</f>
        <v/>
      </c>
      <c r="P749" s="30" t="str">
        <f>IF(REGISTRO!N752="A",1,IF(REGISTRO!N752="B",2,IF(REGISTRO!N752="C",3,IF(REGISTRO!N752="D",4,""))))</f>
        <v/>
      </c>
      <c r="Q749" s="30" t="str">
        <f>IF(REGISTRO!O752="A",1,IF(REGISTRO!O752="B",2,IF(REGISTRO!O752="C",3,IF(REGISTRO!O752="D",4,""))))</f>
        <v/>
      </c>
      <c r="R749" s="30" t="str">
        <f>IF(REGISTRO!P752="A",1,IF(REGISTRO!P752="B",2,IF(REGISTRO!P752="C",3,IF(REGISTRO!P752="D",4,""))))</f>
        <v/>
      </c>
      <c r="S749" s="30" t="str">
        <f>IF(REGISTRO!Q752="A",1,IF(REGISTRO!Q752="B",2,IF(REGISTRO!Q752="C",3,IF(REGISTRO!Q752="D",4,""))))</f>
        <v/>
      </c>
      <c r="T749" s="30" t="str">
        <f>IF(REGISTRO!R752="A",1,IF(REGISTRO!R752="B",2,IF(REGISTRO!R752="C",3,IF(REGISTRO!R752="D",4,""))))</f>
        <v/>
      </c>
      <c r="U749" s="30" t="str">
        <f>IF(REGISTRO!S752="A",1,IF(REGISTRO!S752="B",2,IF(REGISTRO!S752="C",3,IF(REGISTRO!S752="D",4,""))))</f>
        <v/>
      </c>
      <c r="V749" s="30" t="str">
        <f>IF(REGISTRO!T752="A",1,IF(REGISTRO!T752="B",2,IF(REGISTRO!T752="C",3,IF(REGISTRO!T752="D",4,""))))</f>
        <v/>
      </c>
      <c r="W749" s="30" t="str">
        <f>IF(REGISTRO!U752="A",1,IF(REGISTRO!U752="B",2,IF(REGISTRO!U752="C",3,IF(REGISTRO!U752="D",4,""))))</f>
        <v/>
      </c>
      <c r="X749" s="30" t="str">
        <f>IF(REGISTRO!V752="A",1,IF(REGISTRO!V752="B",2,IF(REGISTRO!V752="C",3,IF(REGISTRO!V752="D",4,""))))</f>
        <v/>
      </c>
      <c r="Y749" s="30" t="str">
        <f>IF(REGISTRO!W752="A",1,IF(REGISTRO!W752="B",2,IF(REGISTRO!W752="C",3,IF(REGISTRO!W752="D",4,""))))</f>
        <v/>
      </c>
      <c r="Z749" s="30" t="str">
        <f>IF(REGISTRO!X752="A",1,IF(REGISTRO!X752="B",2,IF(REGISTRO!X752="C",3,IF(REGISTRO!X752="D",4,""))))</f>
        <v/>
      </c>
      <c r="AA749" s="30" t="str">
        <f>IF(REGISTRO!Y752="A",1,IF(REGISTRO!Y752="B",2,IF(REGISTRO!Y752="C",3,IF(REGISTRO!Y752="D",4,""))))</f>
        <v/>
      </c>
      <c r="AB749" s="30" t="str">
        <f>IF(REGISTRO!Z752="A",1,IF(REGISTRO!Z752="B",2,IF(REGISTRO!Z752="C",3,IF(REGISTRO!Z752="D",4,""))))</f>
        <v/>
      </c>
      <c r="AC749" s="30" t="str">
        <f>IF(REGISTRO!AA752="A",1,IF(REGISTRO!AA752="B",2,IF(REGISTRO!AA752="C",3,IF(REGISTRO!AA752="D",4,""))))</f>
        <v/>
      </c>
      <c r="AD749" s="30" t="str">
        <f>IF(REGISTRO!AB752="A",1,IF(REGISTRO!AB752="B",2,IF(REGISTRO!AB752="C",3,IF(REGISTRO!AB752="D",4,""))))</f>
        <v/>
      </c>
      <c r="AE749" s="30" t="str">
        <f>IF(REGISTRO!AC752="A",1,IF(REGISTRO!AC752="B",2,IF(REGISTRO!AC752="C",3,IF(REGISTRO!AC752="D",4,""))))</f>
        <v/>
      </c>
      <c r="AF749" s="30" t="str">
        <f>IF(REGISTRO!AD752="A",1,IF(REGISTRO!AD752="B",2,IF(REGISTRO!AD752="C",3,IF(REGISTRO!AD752="D",4,""))))</f>
        <v/>
      </c>
      <c r="AG749" s="30" t="str">
        <f>IF(REGISTRO!AE752="A",1,IF(REGISTRO!AE752="B",2,IF(REGISTRO!AE752="C",3,IF(REGISTRO!AE752="D",4,""))))</f>
        <v/>
      </c>
      <c r="AH749" s="30" t="str">
        <f>IF(REGISTRO!AF752="A",1,IF(REGISTRO!AF752="B",2,IF(REGISTRO!AF752="C",3,IF(REGISTRO!AF752="D",4,""))))</f>
        <v/>
      </c>
      <c r="AI749" s="30" t="str">
        <f>IF(REGISTRO!AG752="A",1,IF(REGISTRO!AG752="B",2,IF(REGISTRO!AG752="C",3,IF(REGISTRO!AG752="D",4,""))))</f>
        <v/>
      </c>
      <c r="AJ749" s="30" t="str">
        <f>IF(REGISTRO!AH752="A",1,IF(REGISTRO!AH752="B",2,IF(REGISTRO!AH752="C",3,IF(REGISTRO!AH752="D",4,""))))</f>
        <v/>
      </c>
      <c r="AK749" s="30" t="str">
        <f>IF(REGISTRO!AI752="A",1,IF(REGISTRO!AI752="B",2,IF(REGISTRO!AI752="C",3,IF(REGISTRO!AI752="D",4,""))))</f>
        <v/>
      </c>
      <c r="AM749" s="31" t="str">
        <f t="shared" si="689"/>
        <v/>
      </c>
      <c r="AN749" s="31" t="str">
        <f t="shared" si="690"/>
        <v/>
      </c>
      <c r="AO749" s="31" t="str">
        <f t="shared" si="691"/>
        <v/>
      </c>
      <c r="AP749" s="31" t="str">
        <f t="shared" si="692"/>
        <v/>
      </c>
      <c r="AQ749" s="31" t="str">
        <f t="shared" si="693"/>
        <v/>
      </c>
      <c r="AR749" s="31" t="str">
        <f t="shared" si="694"/>
        <v/>
      </c>
      <c r="AS749" s="31" t="str">
        <f t="shared" si="695"/>
        <v/>
      </c>
      <c r="AT749" s="31" t="str">
        <f t="shared" si="696"/>
        <v/>
      </c>
      <c r="AU749" s="31" t="str">
        <f t="shared" si="697"/>
        <v/>
      </c>
      <c r="AV749" s="31" t="str">
        <f t="shared" si="698"/>
        <v/>
      </c>
      <c r="AW749" s="31" t="str">
        <f t="shared" si="699"/>
        <v/>
      </c>
      <c r="AX749" s="31" t="str">
        <f t="shared" si="700"/>
        <v/>
      </c>
      <c r="AY749" s="31" t="str">
        <f t="shared" si="701"/>
        <v/>
      </c>
      <c r="AZ749" s="31" t="str">
        <f t="shared" si="702"/>
        <v/>
      </c>
      <c r="BA749" s="31" t="str">
        <f t="shared" si="703"/>
        <v/>
      </c>
      <c r="BB749" s="31" t="str">
        <f t="shared" si="704"/>
        <v/>
      </c>
      <c r="BC749" s="31" t="str">
        <f t="shared" si="705"/>
        <v/>
      </c>
      <c r="BD749" s="31" t="str">
        <f t="shared" si="706"/>
        <v/>
      </c>
      <c r="BE749" s="31" t="str">
        <f t="shared" si="707"/>
        <v/>
      </c>
      <c r="BF749" s="31" t="str">
        <f t="shared" si="708"/>
        <v/>
      </c>
      <c r="BG749" s="31" t="str">
        <f t="shared" si="709"/>
        <v/>
      </c>
      <c r="BH749" s="31" t="str">
        <f t="shared" si="710"/>
        <v/>
      </c>
      <c r="BI749" s="31" t="str">
        <f t="shared" si="711"/>
        <v/>
      </c>
      <c r="BJ749" s="31" t="str">
        <f t="shared" si="712"/>
        <v/>
      </c>
      <c r="BK749" s="31" t="str">
        <f t="shared" si="713"/>
        <v/>
      </c>
      <c r="BL749" s="31" t="str">
        <f t="shared" si="714"/>
        <v/>
      </c>
      <c r="BM749" s="31" t="str">
        <f t="shared" si="715"/>
        <v/>
      </c>
      <c r="BN749" s="31" t="str">
        <f t="shared" si="716"/>
        <v/>
      </c>
      <c r="BO749" s="31" t="str">
        <f t="shared" si="717"/>
        <v/>
      </c>
      <c r="BP749" s="31" t="str">
        <f t="shared" si="718"/>
        <v/>
      </c>
      <c r="BR749" s="32" t="str">
        <f t="shared" si="719"/>
        <v/>
      </c>
      <c r="BS749" s="32" t="str">
        <f t="shared" si="720"/>
        <v/>
      </c>
      <c r="BT749" s="32" t="str">
        <f t="shared" si="721"/>
        <v/>
      </c>
      <c r="BU749" s="32" t="str">
        <f t="shared" si="722"/>
        <v/>
      </c>
      <c r="BV749" s="32" t="str">
        <f t="shared" si="723"/>
        <v/>
      </c>
      <c r="BW749" s="32" t="str">
        <f t="shared" si="724"/>
        <v/>
      </c>
      <c r="BX749" s="32" t="str">
        <f t="shared" si="725"/>
        <v/>
      </c>
      <c r="BY749" s="32" t="str">
        <f t="shared" si="726"/>
        <v/>
      </c>
      <c r="BZ749" s="32" t="str">
        <f t="shared" si="727"/>
        <v/>
      </c>
      <c r="CA749" s="32" t="str">
        <f t="shared" si="728"/>
        <v/>
      </c>
      <c r="CB749" s="32" t="str">
        <f t="shared" si="729"/>
        <v/>
      </c>
      <c r="CC749" s="32" t="str">
        <f t="shared" si="730"/>
        <v/>
      </c>
      <c r="CD749" s="32" t="str">
        <f t="shared" si="731"/>
        <v/>
      </c>
      <c r="CE749" s="32" t="str">
        <f t="shared" si="732"/>
        <v/>
      </c>
      <c r="CF749" s="32" t="str">
        <f t="shared" si="733"/>
        <v/>
      </c>
      <c r="CG749" s="32" t="str">
        <f t="shared" si="734"/>
        <v/>
      </c>
      <c r="CH749" s="32" t="str">
        <f t="shared" si="735"/>
        <v/>
      </c>
      <c r="CI749" s="32" t="str">
        <f t="shared" si="736"/>
        <v/>
      </c>
      <c r="CJ749" s="32" t="str">
        <f t="shared" si="737"/>
        <v/>
      </c>
      <c r="CK749" s="32" t="str">
        <f t="shared" si="738"/>
        <v/>
      </c>
      <c r="CL749" s="32" t="str">
        <f t="shared" si="739"/>
        <v/>
      </c>
      <c r="CM749" s="32" t="str">
        <f t="shared" si="740"/>
        <v/>
      </c>
      <c r="CN749" s="32" t="str">
        <f t="shared" si="741"/>
        <v/>
      </c>
      <c r="CO749" s="32" t="str">
        <f t="shared" si="742"/>
        <v/>
      </c>
      <c r="CP749" s="32" t="str">
        <f t="shared" si="743"/>
        <v/>
      </c>
      <c r="CQ749" s="32" t="str">
        <f t="shared" si="744"/>
        <v/>
      </c>
      <c r="CR749" s="32" t="str">
        <f t="shared" si="745"/>
        <v/>
      </c>
      <c r="CS749" s="32" t="str">
        <f t="shared" si="746"/>
        <v/>
      </c>
      <c r="CT749" s="32" t="str">
        <f t="shared" si="747"/>
        <v/>
      </c>
      <c r="CU749" s="32" t="str">
        <f t="shared" si="748"/>
        <v/>
      </c>
      <c r="CV749" s="33" t="str">
        <f t="shared" si="749"/>
        <v/>
      </c>
      <c r="CW749" s="97" t="str">
        <f t="shared" si="750"/>
        <v/>
      </c>
      <c r="CX749" s="97"/>
    </row>
    <row r="750" spans="3:102" x14ac:dyDescent="0.25">
      <c r="C750" s="15">
        <v>734</v>
      </c>
      <c r="D750" s="34" t="str">
        <f>IF(REGISTRO!B753="","",REGISTRO!B753)</f>
        <v/>
      </c>
      <c r="E750" s="34" t="str">
        <f>IF(REGISTRO!C753="","",REGISTRO!C753)</f>
        <v/>
      </c>
      <c r="F750" s="34" t="str">
        <f>IF(REGISTRO!D753="","",REGISTRO!D753)</f>
        <v/>
      </c>
      <c r="G750" s="34" t="str">
        <f>IF(REGISTRO!E753="","",REGISTRO!E753)</f>
        <v/>
      </c>
      <c r="H750" s="30" t="str">
        <f>IF(REGISTRO!F753="A",1,IF(REGISTRO!F753="B",2,IF(REGISTRO!F753="C",3,IF(REGISTRO!F753="D",4,""))))</f>
        <v/>
      </c>
      <c r="I750" s="30" t="str">
        <f>IF(REGISTRO!G753="A",1,IF(REGISTRO!G753="B",2,IF(REGISTRO!G753="C",3,IF(REGISTRO!G753="D",4,""))))</f>
        <v/>
      </c>
      <c r="J750" s="30" t="str">
        <f>IF(REGISTRO!H753="A",1,IF(REGISTRO!H753="B",2,IF(REGISTRO!H753="C",3,IF(REGISTRO!H753="D",4,""))))</f>
        <v/>
      </c>
      <c r="K750" s="30" t="str">
        <f>IF(REGISTRO!I753="A",1,IF(REGISTRO!I753="B",2,IF(REGISTRO!I753="C",3,IF(REGISTRO!I753="D",4,""))))</f>
        <v/>
      </c>
      <c r="L750" s="30" t="str">
        <f>IF(REGISTRO!J753="A",1,IF(REGISTRO!J753="B",2,IF(REGISTRO!J753="C",3,IF(REGISTRO!J753="D",4,""))))</f>
        <v/>
      </c>
      <c r="M750" s="30" t="str">
        <f>IF(REGISTRO!K753="A",1,IF(REGISTRO!K753="B",2,IF(REGISTRO!K753="C",3,IF(REGISTRO!K753="D",4,""))))</f>
        <v/>
      </c>
      <c r="N750" s="30" t="str">
        <f>IF(REGISTRO!L753="A",1,IF(REGISTRO!L753="B",2,IF(REGISTRO!L753="C",3,IF(REGISTRO!L753="D",4,""))))</f>
        <v/>
      </c>
      <c r="O750" s="30" t="str">
        <f>IF(REGISTRO!M753="A",1,IF(REGISTRO!M753="B",2,IF(REGISTRO!M753="C",3,IF(REGISTRO!M753="D",4,""))))</f>
        <v/>
      </c>
      <c r="P750" s="30" t="str">
        <f>IF(REGISTRO!N753="A",1,IF(REGISTRO!N753="B",2,IF(REGISTRO!N753="C",3,IF(REGISTRO!N753="D",4,""))))</f>
        <v/>
      </c>
      <c r="Q750" s="30" t="str">
        <f>IF(REGISTRO!O753="A",1,IF(REGISTRO!O753="B",2,IF(REGISTRO!O753="C",3,IF(REGISTRO!O753="D",4,""))))</f>
        <v/>
      </c>
      <c r="R750" s="30" t="str">
        <f>IF(REGISTRO!P753="A",1,IF(REGISTRO!P753="B",2,IF(REGISTRO!P753="C",3,IF(REGISTRO!P753="D",4,""))))</f>
        <v/>
      </c>
      <c r="S750" s="30" t="str">
        <f>IF(REGISTRO!Q753="A",1,IF(REGISTRO!Q753="B",2,IF(REGISTRO!Q753="C",3,IF(REGISTRO!Q753="D",4,""))))</f>
        <v/>
      </c>
      <c r="T750" s="30" t="str">
        <f>IF(REGISTRO!R753="A",1,IF(REGISTRO!R753="B",2,IF(REGISTRO!R753="C",3,IF(REGISTRO!R753="D",4,""))))</f>
        <v/>
      </c>
      <c r="U750" s="30" t="str">
        <f>IF(REGISTRO!S753="A",1,IF(REGISTRO!S753="B",2,IF(REGISTRO!S753="C",3,IF(REGISTRO!S753="D",4,""))))</f>
        <v/>
      </c>
      <c r="V750" s="30" t="str">
        <f>IF(REGISTRO!T753="A",1,IF(REGISTRO!T753="B",2,IF(REGISTRO!T753="C",3,IF(REGISTRO!T753="D",4,""))))</f>
        <v/>
      </c>
      <c r="W750" s="30" t="str">
        <f>IF(REGISTRO!U753="A",1,IF(REGISTRO!U753="B",2,IF(REGISTRO!U753="C",3,IF(REGISTRO!U753="D",4,""))))</f>
        <v/>
      </c>
      <c r="X750" s="30" t="str">
        <f>IF(REGISTRO!V753="A",1,IF(REGISTRO!V753="B",2,IF(REGISTRO!V753="C",3,IF(REGISTRO!V753="D",4,""))))</f>
        <v/>
      </c>
      <c r="Y750" s="30" t="str">
        <f>IF(REGISTRO!W753="A",1,IF(REGISTRO!W753="B",2,IF(REGISTRO!W753="C",3,IF(REGISTRO!W753="D",4,""))))</f>
        <v/>
      </c>
      <c r="Z750" s="30" t="str">
        <f>IF(REGISTRO!X753="A",1,IF(REGISTRO!X753="B",2,IF(REGISTRO!X753="C",3,IF(REGISTRO!X753="D",4,""))))</f>
        <v/>
      </c>
      <c r="AA750" s="30" t="str">
        <f>IF(REGISTRO!Y753="A",1,IF(REGISTRO!Y753="B",2,IF(REGISTRO!Y753="C",3,IF(REGISTRO!Y753="D",4,""))))</f>
        <v/>
      </c>
      <c r="AB750" s="30" t="str">
        <f>IF(REGISTRO!Z753="A",1,IF(REGISTRO!Z753="B",2,IF(REGISTRO!Z753="C",3,IF(REGISTRO!Z753="D",4,""))))</f>
        <v/>
      </c>
      <c r="AC750" s="30" t="str">
        <f>IF(REGISTRO!AA753="A",1,IF(REGISTRO!AA753="B",2,IF(REGISTRO!AA753="C",3,IF(REGISTRO!AA753="D",4,""))))</f>
        <v/>
      </c>
      <c r="AD750" s="30" t="str">
        <f>IF(REGISTRO!AB753="A",1,IF(REGISTRO!AB753="B",2,IF(REGISTRO!AB753="C",3,IF(REGISTRO!AB753="D",4,""))))</f>
        <v/>
      </c>
      <c r="AE750" s="30" t="str">
        <f>IF(REGISTRO!AC753="A",1,IF(REGISTRO!AC753="B",2,IF(REGISTRO!AC753="C",3,IF(REGISTRO!AC753="D",4,""))))</f>
        <v/>
      </c>
      <c r="AF750" s="30" t="str">
        <f>IF(REGISTRO!AD753="A",1,IF(REGISTRO!AD753="B",2,IF(REGISTRO!AD753="C",3,IF(REGISTRO!AD753="D",4,""))))</f>
        <v/>
      </c>
      <c r="AG750" s="30" t="str">
        <f>IF(REGISTRO!AE753="A",1,IF(REGISTRO!AE753="B",2,IF(REGISTRO!AE753="C",3,IF(REGISTRO!AE753="D",4,""))))</f>
        <v/>
      </c>
      <c r="AH750" s="30" t="str">
        <f>IF(REGISTRO!AF753="A",1,IF(REGISTRO!AF753="B",2,IF(REGISTRO!AF753="C",3,IF(REGISTRO!AF753="D",4,""))))</f>
        <v/>
      </c>
      <c r="AI750" s="30" t="str">
        <f>IF(REGISTRO!AG753="A",1,IF(REGISTRO!AG753="B",2,IF(REGISTRO!AG753="C",3,IF(REGISTRO!AG753="D",4,""))))</f>
        <v/>
      </c>
      <c r="AJ750" s="30" t="str">
        <f>IF(REGISTRO!AH753="A",1,IF(REGISTRO!AH753="B",2,IF(REGISTRO!AH753="C",3,IF(REGISTRO!AH753="D",4,""))))</f>
        <v/>
      </c>
      <c r="AK750" s="30" t="str">
        <f>IF(REGISTRO!AI753="A",1,IF(REGISTRO!AI753="B",2,IF(REGISTRO!AI753="C",3,IF(REGISTRO!AI753="D",4,""))))</f>
        <v/>
      </c>
      <c r="AM750" s="31" t="str">
        <f t="shared" si="689"/>
        <v/>
      </c>
      <c r="AN750" s="31" t="str">
        <f t="shared" si="690"/>
        <v/>
      </c>
      <c r="AO750" s="31" t="str">
        <f t="shared" si="691"/>
        <v/>
      </c>
      <c r="AP750" s="31" t="str">
        <f t="shared" si="692"/>
        <v/>
      </c>
      <c r="AQ750" s="31" t="str">
        <f t="shared" si="693"/>
        <v/>
      </c>
      <c r="AR750" s="31" t="str">
        <f t="shared" si="694"/>
        <v/>
      </c>
      <c r="AS750" s="31" t="str">
        <f t="shared" si="695"/>
        <v/>
      </c>
      <c r="AT750" s="31" t="str">
        <f t="shared" si="696"/>
        <v/>
      </c>
      <c r="AU750" s="31" t="str">
        <f t="shared" si="697"/>
        <v/>
      </c>
      <c r="AV750" s="31" t="str">
        <f t="shared" si="698"/>
        <v/>
      </c>
      <c r="AW750" s="31" t="str">
        <f t="shared" si="699"/>
        <v/>
      </c>
      <c r="AX750" s="31" t="str">
        <f t="shared" si="700"/>
        <v/>
      </c>
      <c r="AY750" s="31" t="str">
        <f t="shared" si="701"/>
        <v/>
      </c>
      <c r="AZ750" s="31" t="str">
        <f t="shared" si="702"/>
        <v/>
      </c>
      <c r="BA750" s="31" t="str">
        <f t="shared" si="703"/>
        <v/>
      </c>
      <c r="BB750" s="31" t="str">
        <f t="shared" si="704"/>
        <v/>
      </c>
      <c r="BC750" s="31" t="str">
        <f t="shared" si="705"/>
        <v/>
      </c>
      <c r="BD750" s="31" t="str">
        <f t="shared" si="706"/>
        <v/>
      </c>
      <c r="BE750" s="31" t="str">
        <f t="shared" si="707"/>
        <v/>
      </c>
      <c r="BF750" s="31" t="str">
        <f t="shared" si="708"/>
        <v/>
      </c>
      <c r="BG750" s="31" t="str">
        <f t="shared" si="709"/>
        <v/>
      </c>
      <c r="BH750" s="31" t="str">
        <f t="shared" si="710"/>
        <v/>
      </c>
      <c r="BI750" s="31" t="str">
        <f t="shared" si="711"/>
        <v/>
      </c>
      <c r="BJ750" s="31" t="str">
        <f t="shared" si="712"/>
        <v/>
      </c>
      <c r="BK750" s="31" t="str">
        <f t="shared" si="713"/>
        <v/>
      </c>
      <c r="BL750" s="31" t="str">
        <f t="shared" si="714"/>
        <v/>
      </c>
      <c r="BM750" s="31" t="str">
        <f t="shared" si="715"/>
        <v/>
      </c>
      <c r="BN750" s="31" t="str">
        <f t="shared" si="716"/>
        <v/>
      </c>
      <c r="BO750" s="31" t="str">
        <f t="shared" si="717"/>
        <v/>
      </c>
      <c r="BP750" s="31" t="str">
        <f t="shared" si="718"/>
        <v/>
      </c>
      <c r="BR750" s="32" t="str">
        <f t="shared" si="719"/>
        <v/>
      </c>
      <c r="BS750" s="32" t="str">
        <f t="shared" si="720"/>
        <v/>
      </c>
      <c r="BT750" s="32" t="str">
        <f t="shared" si="721"/>
        <v/>
      </c>
      <c r="BU750" s="32" t="str">
        <f t="shared" si="722"/>
        <v/>
      </c>
      <c r="BV750" s="32" t="str">
        <f t="shared" si="723"/>
        <v/>
      </c>
      <c r="BW750" s="32" t="str">
        <f t="shared" si="724"/>
        <v/>
      </c>
      <c r="BX750" s="32" t="str">
        <f t="shared" si="725"/>
        <v/>
      </c>
      <c r="BY750" s="32" t="str">
        <f t="shared" si="726"/>
        <v/>
      </c>
      <c r="BZ750" s="32" t="str">
        <f t="shared" si="727"/>
        <v/>
      </c>
      <c r="CA750" s="32" t="str">
        <f t="shared" si="728"/>
        <v/>
      </c>
      <c r="CB750" s="32" t="str">
        <f t="shared" si="729"/>
        <v/>
      </c>
      <c r="CC750" s="32" t="str">
        <f t="shared" si="730"/>
        <v/>
      </c>
      <c r="CD750" s="32" t="str">
        <f t="shared" si="731"/>
        <v/>
      </c>
      <c r="CE750" s="32" t="str">
        <f t="shared" si="732"/>
        <v/>
      </c>
      <c r="CF750" s="32" t="str">
        <f t="shared" si="733"/>
        <v/>
      </c>
      <c r="CG750" s="32" t="str">
        <f t="shared" si="734"/>
        <v/>
      </c>
      <c r="CH750" s="32" t="str">
        <f t="shared" si="735"/>
        <v/>
      </c>
      <c r="CI750" s="32" t="str">
        <f t="shared" si="736"/>
        <v/>
      </c>
      <c r="CJ750" s="32" t="str">
        <f t="shared" si="737"/>
        <v/>
      </c>
      <c r="CK750" s="32" t="str">
        <f t="shared" si="738"/>
        <v/>
      </c>
      <c r="CL750" s="32" t="str">
        <f t="shared" si="739"/>
        <v/>
      </c>
      <c r="CM750" s="32" t="str">
        <f t="shared" si="740"/>
        <v/>
      </c>
      <c r="CN750" s="32" t="str">
        <f t="shared" si="741"/>
        <v/>
      </c>
      <c r="CO750" s="32" t="str">
        <f t="shared" si="742"/>
        <v/>
      </c>
      <c r="CP750" s="32" t="str">
        <f t="shared" si="743"/>
        <v/>
      </c>
      <c r="CQ750" s="32" t="str">
        <f t="shared" si="744"/>
        <v/>
      </c>
      <c r="CR750" s="32" t="str">
        <f t="shared" si="745"/>
        <v/>
      </c>
      <c r="CS750" s="32" t="str">
        <f t="shared" si="746"/>
        <v/>
      </c>
      <c r="CT750" s="32" t="str">
        <f t="shared" si="747"/>
        <v/>
      </c>
      <c r="CU750" s="32" t="str">
        <f t="shared" si="748"/>
        <v/>
      </c>
      <c r="CV750" s="33" t="str">
        <f t="shared" si="749"/>
        <v/>
      </c>
      <c r="CW750" s="97" t="str">
        <f t="shared" si="750"/>
        <v/>
      </c>
      <c r="CX750" s="97"/>
    </row>
    <row r="751" spans="3:102" x14ac:dyDescent="0.25">
      <c r="C751" s="15">
        <v>735</v>
      </c>
      <c r="D751" s="34" t="str">
        <f>IF(REGISTRO!B754="","",REGISTRO!B754)</f>
        <v/>
      </c>
      <c r="E751" s="34" t="str">
        <f>IF(REGISTRO!C754="","",REGISTRO!C754)</f>
        <v/>
      </c>
      <c r="F751" s="34" t="str">
        <f>IF(REGISTRO!D754="","",REGISTRO!D754)</f>
        <v/>
      </c>
      <c r="G751" s="34" t="str">
        <f>IF(REGISTRO!E754="","",REGISTRO!E754)</f>
        <v/>
      </c>
      <c r="H751" s="30" t="str">
        <f>IF(REGISTRO!F754="A",1,IF(REGISTRO!F754="B",2,IF(REGISTRO!F754="C",3,IF(REGISTRO!F754="D",4,""))))</f>
        <v/>
      </c>
      <c r="I751" s="30" t="str">
        <f>IF(REGISTRO!G754="A",1,IF(REGISTRO!G754="B",2,IF(REGISTRO!G754="C",3,IF(REGISTRO!G754="D",4,""))))</f>
        <v/>
      </c>
      <c r="J751" s="30" t="str">
        <f>IF(REGISTRO!H754="A",1,IF(REGISTRO!H754="B",2,IF(REGISTRO!H754="C",3,IF(REGISTRO!H754="D",4,""))))</f>
        <v/>
      </c>
      <c r="K751" s="30" t="str">
        <f>IF(REGISTRO!I754="A",1,IF(REGISTRO!I754="B",2,IF(REGISTRO!I754="C",3,IF(REGISTRO!I754="D",4,""))))</f>
        <v/>
      </c>
      <c r="L751" s="30" t="str">
        <f>IF(REGISTRO!J754="A",1,IF(REGISTRO!J754="B",2,IF(REGISTRO!J754="C",3,IF(REGISTRO!J754="D",4,""))))</f>
        <v/>
      </c>
      <c r="M751" s="30" t="str">
        <f>IF(REGISTRO!K754="A",1,IF(REGISTRO!K754="B",2,IF(REGISTRO!K754="C",3,IF(REGISTRO!K754="D",4,""))))</f>
        <v/>
      </c>
      <c r="N751" s="30" t="str">
        <f>IF(REGISTRO!L754="A",1,IF(REGISTRO!L754="B",2,IF(REGISTRO!L754="C",3,IF(REGISTRO!L754="D",4,""))))</f>
        <v/>
      </c>
      <c r="O751" s="30" t="str">
        <f>IF(REGISTRO!M754="A",1,IF(REGISTRO!M754="B",2,IF(REGISTRO!M754="C",3,IF(REGISTRO!M754="D",4,""))))</f>
        <v/>
      </c>
      <c r="P751" s="30" t="str">
        <f>IF(REGISTRO!N754="A",1,IF(REGISTRO!N754="B",2,IF(REGISTRO!N754="C",3,IF(REGISTRO!N754="D",4,""))))</f>
        <v/>
      </c>
      <c r="Q751" s="30" t="str">
        <f>IF(REGISTRO!O754="A",1,IF(REGISTRO!O754="B",2,IF(REGISTRO!O754="C",3,IF(REGISTRO!O754="D",4,""))))</f>
        <v/>
      </c>
      <c r="R751" s="30" t="str">
        <f>IF(REGISTRO!P754="A",1,IF(REGISTRO!P754="B",2,IF(REGISTRO!P754="C",3,IF(REGISTRO!P754="D",4,""))))</f>
        <v/>
      </c>
      <c r="S751" s="30" t="str">
        <f>IF(REGISTRO!Q754="A",1,IF(REGISTRO!Q754="B",2,IF(REGISTRO!Q754="C",3,IF(REGISTRO!Q754="D",4,""))))</f>
        <v/>
      </c>
      <c r="T751" s="30" t="str">
        <f>IF(REGISTRO!R754="A",1,IF(REGISTRO!R754="B",2,IF(REGISTRO!R754="C",3,IF(REGISTRO!R754="D",4,""))))</f>
        <v/>
      </c>
      <c r="U751" s="30" t="str">
        <f>IF(REGISTRO!S754="A",1,IF(REGISTRO!S754="B",2,IF(REGISTRO!S754="C",3,IF(REGISTRO!S754="D",4,""))))</f>
        <v/>
      </c>
      <c r="V751" s="30" t="str">
        <f>IF(REGISTRO!T754="A",1,IF(REGISTRO!T754="B",2,IF(REGISTRO!T754="C",3,IF(REGISTRO!T754="D",4,""))))</f>
        <v/>
      </c>
      <c r="W751" s="30" t="str">
        <f>IF(REGISTRO!U754="A",1,IF(REGISTRO!U754="B",2,IF(REGISTRO!U754="C",3,IF(REGISTRO!U754="D",4,""))))</f>
        <v/>
      </c>
      <c r="X751" s="30" t="str">
        <f>IF(REGISTRO!V754="A",1,IF(REGISTRO!V754="B",2,IF(REGISTRO!V754="C",3,IF(REGISTRO!V754="D",4,""))))</f>
        <v/>
      </c>
      <c r="Y751" s="30" t="str">
        <f>IF(REGISTRO!W754="A",1,IF(REGISTRO!W754="B",2,IF(REGISTRO!W754="C",3,IF(REGISTRO!W754="D",4,""))))</f>
        <v/>
      </c>
      <c r="Z751" s="30" t="str">
        <f>IF(REGISTRO!X754="A",1,IF(REGISTRO!X754="B",2,IF(REGISTRO!X754="C",3,IF(REGISTRO!X754="D",4,""))))</f>
        <v/>
      </c>
      <c r="AA751" s="30" t="str">
        <f>IF(REGISTRO!Y754="A",1,IF(REGISTRO!Y754="B",2,IF(REGISTRO!Y754="C",3,IF(REGISTRO!Y754="D",4,""))))</f>
        <v/>
      </c>
      <c r="AB751" s="30" t="str">
        <f>IF(REGISTRO!Z754="A",1,IF(REGISTRO!Z754="B",2,IF(REGISTRO!Z754="C",3,IF(REGISTRO!Z754="D",4,""))))</f>
        <v/>
      </c>
      <c r="AC751" s="30" t="str">
        <f>IF(REGISTRO!AA754="A",1,IF(REGISTRO!AA754="B",2,IF(REGISTRO!AA754="C",3,IF(REGISTRO!AA754="D",4,""))))</f>
        <v/>
      </c>
      <c r="AD751" s="30" t="str">
        <f>IF(REGISTRO!AB754="A",1,IF(REGISTRO!AB754="B",2,IF(REGISTRO!AB754="C",3,IF(REGISTRO!AB754="D",4,""))))</f>
        <v/>
      </c>
      <c r="AE751" s="30" t="str">
        <f>IF(REGISTRO!AC754="A",1,IF(REGISTRO!AC754="B",2,IF(REGISTRO!AC754="C",3,IF(REGISTRO!AC754="D",4,""))))</f>
        <v/>
      </c>
      <c r="AF751" s="30" t="str">
        <f>IF(REGISTRO!AD754="A",1,IF(REGISTRO!AD754="B",2,IF(REGISTRO!AD754="C",3,IF(REGISTRO!AD754="D",4,""))))</f>
        <v/>
      </c>
      <c r="AG751" s="30" t="str">
        <f>IF(REGISTRO!AE754="A",1,IF(REGISTRO!AE754="B",2,IF(REGISTRO!AE754="C",3,IF(REGISTRO!AE754="D",4,""))))</f>
        <v/>
      </c>
      <c r="AH751" s="30" t="str">
        <f>IF(REGISTRO!AF754="A",1,IF(REGISTRO!AF754="B",2,IF(REGISTRO!AF754="C",3,IF(REGISTRO!AF754="D",4,""))))</f>
        <v/>
      </c>
      <c r="AI751" s="30" t="str">
        <f>IF(REGISTRO!AG754="A",1,IF(REGISTRO!AG754="B",2,IF(REGISTRO!AG754="C",3,IF(REGISTRO!AG754="D",4,""))))</f>
        <v/>
      </c>
      <c r="AJ751" s="30" t="str">
        <f>IF(REGISTRO!AH754="A",1,IF(REGISTRO!AH754="B",2,IF(REGISTRO!AH754="C",3,IF(REGISTRO!AH754="D",4,""))))</f>
        <v/>
      </c>
      <c r="AK751" s="30" t="str">
        <f>IF(REGISTRO!AI754="A",1,IF(REGISTRO!AI754="B",2,IF(REGISTRO!AI754="C",3,IF(REGISTRO!AI754="D",4,""))))</f>
        <v/>
      </c>
      <c r="AM751" s="31" t="str">
        <f t="shared" si="689"/>
        <v/>
      </c>
      <c r="AN751" s="31" t="str">
        <f t="shared" si="690"/>
        <v/>
      </c>
      <c r="AO751" s="31" t="str">
        <f t="shared" si="691"/>
        <v/>
      </c>
      <c r="AP751" s="31" t="str">
        <f t="shared" si="692"/>
        <v/>
      </c>
      <c r="AQ751" s="31" t="str">
        <f t="shared" si="693"/>
        <v/>
      </c>
      <c r="AR751" s="31" t="str">
        <f t="shared" si="694"/>
        <v/>
      </c>
      <c r="AS751" s="31" t="str">
        <f t="shared" si="695"/>
        <v/>
      </c>
      <c r="AT751" s="31" t="str">
        <f t="shared" si="696"/>
        <v/>
      </c>
      <c r="AU751" s="31" t="str">
        <f t="shared" si="697"/>
        <v/>
      </c>
      <c r="AV751" s="31" t="str">
        <f t="shared" si="698"/>
        <v/>
      </c>
      <c r="AW751" s="31" t="str">
        <f t="shared" si="699"/>
        <v/>
      </c>
      <c r="AX751" s="31" t="str">
        <f t="shared" si="700"/>
        <v/>
      </c>
      <c r="AY751" s="31" t="str">
        <f t="shared" si="701"/>
        <v/>
      </c>
      <c r="AZ751" s="31" t="str">
        <f t="shared" si="702"/>
        <v/>
      </c>
      <c r="BA751" s="31" t="str">
        <f t="shared" si="703"/>
        <v/>
      </c>
      <c r="BB751" s="31" t="str">
        <f t="shared" si="704"/>
        <v/>
      </c>
      <c r="BC751" s="31" t="str">
        <f t="shared" si="705"/>
        <v/>
      </c>
      <c r="BD751" s="31" t="str">
        <f t="shared" si="706"/>
        <v/>
      </c>
      <c r="BE751" s="31" t="str">
        <f t="shared" si="707"/>
        <v/>
      </c>
      <c r="BF751" s="31" t="str">
        <f t="shared" si="708"/>
        <v/>
      </c>
      <c r="BG751" s="31" t="str">
        <f t="shared" si="709"/>
        <v/>
      </c>
      <c r="BH751" s="31" t="str">
        <f t="shared" si="710"/>
        <v/>
      </c>
      <c r="BI751" s="31" t="str">
        <f t="shared" si="711"/>
        <v/>
      </c>
      <c r="BJ751" s="31" t="str">
        <f t="shared" si="712"/>
        <v/>
      </c>
      <c r="BK751" s="31" t="str">
        <f t="shared" si="713"/>
        <v/>
      </c>
      <c r="BL751" s="31" t="str">
        <f t="shared" si="714"/>
        <v/>
      </c>
      <c r="BM751" s="31" t="str">
        <f t="shared" si="715"/>
        <v/>
      </c>
      <c r="BN751" s="31" t="str">
        <f t="shared" si="716"/>
        <v/>
      </c>
      <c r="BO751" s="31" t="str">
        <f t="shared" si="717"/>
        <v/>
      </c>
      <c r="BP751" s="31" t="str">
        <f t="shared" si="718"/>
        <v/>
      </c>
      <c r="BR751" s="32" t="str">
        <f t="shared" si="719"/>
        <v/>
      </c>
      <c r="BS751" s="32" t="str">
        <f t="shared" si="720"/>
        <v/>
      </c>
      <c r="BT751" s="32" t="str">
        <f t="shared" si="721"/>
        <v/>
      </c>
      <c r="BU751" s="32" t="str">
        <f t="shared" si="722"/>
        <v/>
      </c>
      <c r="BV751" s="32" t="str">
        <f t="shared" si="723"/>
        <v/>
      </c>
      <c r="BW751" s="32" t="str">
        <f t="shared" si="724"/>
        <v/>
      </c>
      <c r="BX751" s="32" t="str">
        <f t="shared" si="725"/>
        <v/>
      </c>
      <c r="BY751" s="32" t="str">
        <f t="shared" si="726"/>
        <v/>
      </c>
      <c r="BZ751" s="32" t="str">
        <f t="shared" si="727"/>
        <v/>
      </c>
      <c r="CA751" s="32" t="str">
        <f t="shared" si="728"/>
        <v/>
      </c>
      <c r="CB751" s="32" t="str">
        <f t="shared" si="729"/>
        <v/>
      </c>
      <c r="CC751" s="32" t="str">
        <f t="shared" si="730"/>
        <v/>
      </c>
      <c r="CD751" s="32" t="str">
        <f t="shared" si="731"/>
        <v/>
      </c>
      <c r="CE751" s="32" t="str">
        <f t="shared" si="732"/>
        <v/>
      </c>
      <c r="CF751" s="32" t="str">
        <f t="shared" si="733"/>
        <v/>
      </c>
      <c r="CG751" s="32" t="str">
        <f t="shared" si="734"/>
        <v/>
      </c>
      <c r="CH751" s="32" t="str">
        <f t="shared" si="735"/>
        <v/>
      </c>
      <c r="CI751" s="32" t="str">
        <f t="shared" si="736"/>
        <v/>
      </c>
      <c r="CJ751" s="32" t="str">
        <f t="shared" si="737"/>
        <v/>
      </c>
      <c r="CK751" s="32" t="str">
        <f t="shared" si="738"/>
        <v/>
      </c>
      <c r="CL751" s="32" t="str">
        <f t="shared" si="739"/>
        <v/>
      </c>
      <c r="CM751" s="32" t="str">
        <f t="shared" si="740"/>
        <v/>
      </c>
      <c r="CN751" s="32" t="str">
        <f t="shared" si="741"/>
        <v/>
      </c>
      <c r="CO751" s="32" t="str">
        <f t="shared" si="742"/>
        <v/>
      </c>
      <c r="CP751" s="32" t="str">
        <f t="shared" si="743"/>
        <v/>
      </c>
      <c r="CQ751" s="32" t="str">
        <f t="shared" si="744"/>
        <v/>
      </c>
      <c r="CR751" s="32" t="str">
        <f t="shared" si="745"/>
        <v/>
      </c>
      <c r="CS751" s="32" t="str">
        <f t="shared" si="746"/>
        <v/>
      </c>
      <c r="CT751" s="32" t="str">
        <f t="shared" si="747"/>
        <v/>
      </c>
      <c r="CU751" s="32" t="str">
        <f t="shared" si="748"/>
        <v/>
      </c>
      <c r="CV751" s="33" t="str">
        <f t="shared" si="749"/>
        <v/>
      </c>
      <c r="CW751" s="97" t="str">
        <f t="shared" si="750"/>
        <v/>
      </c>
      <c r="CX751" s="97"/>
    </row>
    <row r="752" spans="3:102" x14ac:dyDescent="0.25">
      <c r="C752" s="15">
        <v>736</v>
      </c>
      <c r="D752" s="34" t="str">
        <f>IF(REGISTRO!B755="","",REGISTRO!B755)</f>
        <v/>
      </c>
      <c r="E752" s="34" t="str">
        <f>IF(REGISTRO!C755="","",REGISTRO!C755)</f>
        <v/>
      </c>
      <c r="F752" s="34" t="str">
        <f>IF(REGISTRO!D755="","",REGISTRO!D755)</f>
        <v/>
      </c>
      <c r="G752" s="34" t="str">
        <f>IF(REGISTRO!E755="","",REGISTRO!E755)</f>
        <v/>
      </c>
      <c r="H752" s="30" t="str">
        <f>IF(REGISTRO!F755="A",1,IF(REGISTRO!F755="B",2,IF(REGISTRO!F755="C",3,IF(REGISTRO!F755="D",4,""))))</f>
        <v/>
      </c>
      <c r="I752" s="30" t="str">
        <f>IF(REGISTRO!G755="A",1,IF(REGISTRO!G755="B",2,IF(REGISTRO!G755="C",3,IF(REGISTRO!G755="D",4,""))))</f>
        <v/>
      </c>
      <c r="J752" s="30" t="str">
        <f>IF(REGISTRO!H755="A",1,IF(REGISTRO!H755="B",2,IF(REGISTRO!H755="C",3,IF(REGISTRO!H755="D",4,""))))</f>
        <v/>
      </c>
      <c r="K752" s="30" t="str">
        <f>IF(REGISTRO!I755="A",1,IF(REGISTRO!I755="B",2,IF(REGISTRO!I755="C",3,IF(REGISTRO!I755="D",4,""))))</f>
        <v/>
      </c>
      <c r="L752" s="30" t="str">
        <f>IF(REGISTRO!J755="A",1,IF(REGISTRO!J755="B",2,IF(REGISTRO!J755="C",3,IF(REGISTRO!J755="D",4,""))))</f>
        <v/>
      </c>
      <c r="M752" s="30" t="str">
        <f>IF(REGISTRO!K755="A",1,IF(REGISTRO!K755="B",2,IF(REGISTRO!K755="C",3,IF(REGISTRO!K755="D",4,""))))</f>
        <v/>
      </c>
      <c r="N752" s="30" t="str">
        <f>IF(REGISTRO!L755="A",1,IF(REGISTRO!L755="B",2,IF(REGISTRO!L755="C",3,IF(REGISTRO!L755="D",4,""))))</f>
        <v/>
      </c>
      <c r="O752" s="30" t="str">
        <f>IF(REGISTRO!M755="A",1,IF(REGISTRO!M755="B",2,IF(REGISTRO!M755="C",3,IF(REGISTRO!M755="D",4,""))))</f>
        <v/>
      </c>
      <c r="P752" s="30" t="str">
        <f>IF(REGISTRO!N755="A",1,IF(REGISTRO!N755="B",2,IF(REGISTRO!N755="C",3,IF(REGISTRO!N755="D",4,""))))</f>
        <v/>
      </c>
      <c r="Q752" s="30" t="str">
        <f>IF(REGISTRO!O755="A",1,IF(REGISTRO!O755="B",2,IF(REGISTRO!O755="C",3,IF(REGISTRO!O755="D",4,""))))</f>
        <v/>
      </c>
      <c r="R752" s="30" t="str">
        <f>IF(REGISTRO!P755="A",1,IF(REGISTRO!P755="B",2,IF(REGISTRO!P755="C",3,IF(REGISTRO!P755="D",4,""))))</f>
        <v/>
      </c>
      <c r="S752" s="30" t="str">
        <f>IF(REGISTRO!Q755="A",1,IF(REGISTRO!Q755="B",2,IF(REGISTRO!Q755="C",3,IF(REGISTRO!Q755="D",4,""))))</f>
        <v/>
      </c>
      <c r="T752" s="30" t="str">
        <f>IF(REGISTRO!R755="A",1,IF(REGISTRO!R755="B",2,IF(REGISTRO!R755="C",3,IF(REGISTRO!R755="D",4,""))))</f>
        <v/>
      </c>
      <c r="U752" s="30" t="str">
        <f>IF(REGISTRO!S755="A",1,IF(REGISTRO!S755="B",2,IF(REGISTRO!S755="C",3,IF(REGISTRO!S755="D",4,""))))</f>
        <v/>
      </c>
      <c r="V752" s="30" t="str">
        <f>IF(REGISTRO!T755="A",1,IF(REGISTRO!T755="B",2,IF(REGISTRO!T755="C",3,IF(REGISTRO!T755="D",4,""))))</f>
        <v/>
      </c>
      <c r="W752" s="30" t="str">
        <f>IF(REGISTRO!U755="A",1,IF(REGISTRO!U755="B",2,IF(REGISTRO!U755="C",3,IF(REGISTRO!U755="D",4,""))))</f>
        <v/>
      </c>
      <c r="X752" s="30" t="str">
        <f>IF(REGISTRO!V755="A",1,IF(REGISTRO!V755="B",2,IF(REGISTRO!V755="C",3,IF(REGISTRO!V755="D",4,""))))</f>
        <v/>
      </c>
      <c r="Y752" s="30" t="str">
        <f>IF(REGISTRO!W755="A",1,IF(REGISTRO!W755="B",2,IF(REGISTRO!W755="C",3,IF(REGISTRO!W755="D",4,""))))</f>
        <v/>
      </c>
      <c r="Z752" s="30" t="str">
        <f>IF(REGISTRO!X755="A",1,IF(REGISTRO!X755="B",2,IF(REGISTRO!X755="C",3,IF(REGISTRO!X755="D",4,""))))</f>
        <v/>
      </c>
      <c r="AA752" s="30" t="str">
        <f>IF(REGISTRO!Y755="A",1,IF(REGISTRO!Y755="B",2,IF(REGISTRO!Y755="C",3,IF(REGISTRO!Y755="D",4,""))))</f>
        <v/>
      </c>
      <c r="AB752" s="30" t="str">
        <f>IF(REGISTRO!Z755="A",1,IF(REGISTRO!Z755="B",2,IF(REGISTRO!Z755="C",3,IF(REGISTRO!Z755="D",4,""))))</f>
        <v/>
      </c>
      <c r="AC752" s="30" t="str">
        <f>IF(REGISTRO!AA755="A",1,IF(REGISTRO!AA755="B",2,IF(REGISTRO!AA755="C",3,IF(REGISTRO!AA755="D",4,""))))</f>
        <v/>
      </c>
      <c r="AD752" s="30" t="str">
        <f>IF(REGISTRO!AB755="A",1,IF(REGISTRO!AB755="B",2,IF(REGISTRO!AB755="C",3,IF(REGISTRO!AB755="D",4,""))))</f>
        <v/>
      </c>
      <c r="AE752" s="30" t="str">
        <f>IF(REGISTRO!AC755="A",1,IF(REGISTRO!AC755="B",2,IF(REGISTRO!AC755="C",3,IF(REGISTRO!AC755="D",4,""))))</f>
        <v/>
      </c>
      <c r="AF752" s="30" t="str">
        <f>IF(REGISTRO!AD755="A",1,IF(REGISTRO!AD755="B",2,IF(REGISTRO!AD755="C",3,IF(REGISTRO!AD755="D",4,""))))</f>
        <v/>
      </c>
      <c r="AG752" s="30" t="str">
        <f>IF(REGISTRO!AE755="A",1,IF(REGISTRO!AE755="B",2,IF(REGISTRO!AE755="C",3,IF(REGISTRO!AE755="D",4,""))))</f>
        <v/>
      </c>
      <c r="AH752" s="30" t="str">
        <f>IF(REGISTRO!AF755="A",1,IF(REGISTRO!AF755="B",2,IF(REGISTRO!AF755="C",3,IF(REGISTRO!AF755="D",4,""))))</f>
        <v/>
      </c>
      <c r="AI752" s="30" t="str">
        <f>IF(REGISTRO!AG755="A",1,IF(REGISTRO!AG755="B",2,IF(REGISTRO!AG755="C",3,IF(REGISTRO!AG755="D",4,""))))</f>
        <v/>
      </c>
      <c r="AJ752" s="30" t="str">
        <f>IF(REGISTRO!AH755="A",1,IF(REGISTRO!AH755="B",2,IF(REGISTRO!AH755="C",3,IF(REGISTRO!AH755="D",4,""))))</f>
        <v/>
      </c>
      <c r="AK752" s="30" t="str">
        <f>IF(REGISTRO!AI755="A",1,IF(REGISTRO!AI755="B",2,IF(REGISTRO!AI755="C",3,IF(REGISTRO!AI755="D",4,""))))</f>
        <v/>
      </c>
      <c r="AM752" s="31" t="str">
        <f t="shared" si="689"/>
        <v/>
      </c>
      <c r="AN752" s="31" t="str">
        <f t="shared" si="690"/>
        <v/>
      </c>
      <c r="AO752" s="31" t="str">
        <f t="shared" si="691"/>
        <v/>
      </c>
      <c r="AP752" s="31" t="str">
        <f t="shared" si="692"/>
        <v/>
      </c>
      <c r="AQ752" s="31" t="str">
        <f t="shared" si="693"/>
        <v/>
      </c>
      <c r="AR752" s="31" t="str">
        <f t="shared" si="694"/>
        <v/>
      </c>
      <c r="AS752" s="31" t="str">
        <f t="shared" si="695"/>
        <v/>
      </c>
      <c r="AT752" s="31" t="str">
        <f t="shared" si="696"/>
        <v/>
      </c>
      <c r="AU752" s="31" t="str">
        <f t="shared" si="697"/>
        <v/>
      </c>
      <c r="AV752" s="31" t="str">
        <f t="shared" si="698"/>
        <v/>
      </c>
      <c r="AW752" s="31" t="str">
        <f t="shared" si="699"/>
        <v/>
      </c>
      <c r="AX752" s="31" t="str">
        <f t="shared" si="700"/>
        <v/>
      </c>
      <c r="AY752" s="31" t="str">
        <f t="shared" si="701"/>
        <v/>
      </c>
      <c r="AZ752" s="31" t="str">
        <f t="shared" si="702"/>
        <v/>
      </c>
      <c r="BA752" s="31" t="str">
        <f t="shared" si="703"/>
        <v/>
      </c>
      <c r="BB752" s="31" t="str">
        <f t="shared" si="704"/>
        <v/>
      </c>
      <c r="BC752" s="31" t="str">
        <f t="shared" si="705"/>
        <v/>
      </c>
      <c r="BD752" s="31" t="str">
        <f t="shared" si="706"/>
        <v/>
      </c>
      <c r="BE752" s="31" t="str">
        <f t="shared" si="707"/>
        <v/>
      </c>
      <c r="BF752" s="31" t="str">
        <f t="shared" si="708"/>
        <v/>
      </c>
      <c r="BG752" s="31" t="str">
        <f t="shared" si="709"/>
        <v/>
      </c>
      <c r="BH752" s="31" t="str">
        <f t="shared" si="710"/>
        <v/>
      </c>
      <c r="BI752" s="31" t="str">
        <f t="shared" si="711"/>
        <v/>
      </c>
      <c r="BJ752" s="31" t="str">
        <f t="shared" si="712"/>
        <v/>
      </c>
      <c r="BK752" s="31" t="str">
        <f t="shared" si="713"/>
        <v/>
      </c>
      <c r="BL752" s="31" t="str">
        <f t="shared" si="714"/>
        <v/>
      </c>
      <c r="BM752" s="31" t="str">
        <f t="shared" si="715"/>
        <v/>
      </c>
      <c r="BN752" s="31" t="str">
        <f t="shared" si="716"/>
        <v/>
      </c>
      <c r="BO752" s="31" t="str">
        <f t="shared" si="717"/>
        <v/>
      </c>
      <c r="BP752" s="31" t="str">
        <f t="shared" si="718"/>
        <v/>
      </c>
      <c r="BR752" s="32" t="str">
        <f t="shared" si="719"/>
        <v/>
      </c>
      <c r="BS752" s="32" t="str">
        <f t="shared" si="720"/>
        <v/>
      </c>
      <c r="BT752" s="32" t="str">
        <f t="shared" si="721"/>
        <v/>
      </c>
      <c r="BU752" s="32" t="str">
        <f t="shared" si="722"/>
        <v/>
      </c>
      <c r="BV752" s="32" t="str">
        <f t="shared" si="723"/>
        <v/>
      </c>
      <c r="BW752" s="32" t="str">
        <f t="shared" si="724"/>
        <v/>
      </c>
      <c r="BX752" s="32" t="str">
        <f t="shared" si="725"/>
        <v/>
      </c>
      <c r="BY752" s="32" t="str">
        <f t="shared" si="726"/>
        <v/>
      </c>
      <c r="BZ752" s="32" t="str">
        <f t="shared" si="727"/>
        <v/>
      </c>
      <c r="CA752" s="32" t="str">
        <f t="shared" si="728"/>
        <v/>
      </c>
      <c r="CB752" s="32" t="str">
        <f t="shared" si="729"/>
        <v/>
      </c>
      <c r="CC752" s="32" t="str">
        <f t="shared" si="730"/>
        <v/>
      </c>
      <c r="CD752" s="32" t="str">
        <f t="shared" si="731"/>
        <v/>
      </c>
      <c r="CE752" s="32" t="str">
        <f t="shared" si="732"/>
        <v/>
      </c>
      <c r="CF752" s="32" t="str">
        <f t="shared" si="733"/>
        <v/>
      </c>
      <c r="CG752" s="32" t="str">
        <f t="shared" si="734"/>
        <v/>
      </c>
      <c r="CH752" s="32" t="str">
        <f t="shared" si="735"/>
        <v/>
      </c>
      <c r="CI752" s="32" t="str">
        <f t="shared" si="736"/>
        <v/>
      </c>
      <c r="CJ752" s="32" t="str">
        <f t="shared" si="737"/>
        <v/>
      </c>
      <c r="CK752" s="32" t="str">
        <f t="shared" si="738"/>
        <v/>
      </c>
      <c r="CL752" s="32" t="str">
        <f t="shared" si="739"/>
        <v/>
      </c>
      <c r="CM752" s="32" t="str">
        <f t="shared" si="740"/>
        <v/>
      </c>
      <c r="CN752" s="32" t="str">
        <f t="shared" si="741"/>
        <v/>
      </c>
      <c r="CO752" s="32" t="str">
        <f t="shared" si="742"/>
        <v/>
      </c>
      <c r="CP752" s="32" t="str">
        <f t="shared" si="743"/>
        <v/>
      </c>
      <c r="CQ752" s="32" t="str">
        <f t="shared" si="744"/>
        <v/>
      </c>
      <c r="CR752" s="32" t="str">
        <f t="shared" si="745"/>
        <v/>
      </c>
      <c r="CS752" s="32" t="str">
        <f t="shared" si="746"/>
        <v/>
      </c>
      <c r="CT752" s="32" t="str">
        <f t="shared" si="747"/>
        <v/>
      </c>
      <c r="CU752" s="32" t="str">
        <f t="shared" si="748"/>
        <v/>
      </c>
      <c r="CV752" s="33" t="str">
        <f t="shared" si="749"/>
        <v/>
      </c>
      <c r="CW752" s="97" t="str">
        <f t="shared" si="750"/>
        <v/>
      </c>
      <c r="CX752" s="97"/>
    </row>
    <row r="753" spans="3:102" x14ac:dyDescent="0.25">
      <c r="C753" s="15">
        <v>737</v>
      </c>
      <c r="D753" s="34" t="str">
        <f>IF(REGISTRO!B756="","",REGISTRO!B756)</f>
        <v/>
      </c>
      <c r="E753" s="34" t="str">
        <f>IF(REGISTRO!C756="","",REGISTRO!C756)</f>
        <v/>
      </c>
      <c r="F753" s="34" t="str">
        <f>IF(REGISTRO!D756="","",REGISTRO!D756)</f>
        <v/>
      </c>
      <c r="G753" s="34" t="str">
        <f>IF(REGISTRO!E756="","",REGISTRO!E756)</f>
        <v/>
      </c>
      <c r="H753" s="30" t="str">
        <f>IF(REGISTRO!F756="A",1,IF(REGISTRO!F756="B",2,IF(REGISTRO!F756="C",3,IF(REGISTRO!F756="D",4,""))))</f>
        <v/>
      </c>
      <c r="I753" s="30" t="str">
        <f>IF(REGISTRO!G756="A",1,IF(REGISTRO!G756="B",2,IF(REGISTRO!G756="C",3,IF(REGISTRO!G756="D",4,""))))</f>
        <v/>
      </c>
      <c r="J753" s="30" t="str">
        <f>IF(REGISTRO!H756="A",1,IF(REGISTRO!H756="B",2,IF(REGISTRO!H756="C",3,IF(REGISTRO!H756="D",4,""))))</f>
        <v/>
      </c>
      <c r="K753" s="30" t="str">
        <f>IF(REGISTRO!I756="A",1,IF(REGISTRO!I756="B",2,IF(REGISTRO!I756="C",3,IF(REGISTRO!I756="D",4,""))))</f>
        <v/>
      </c>
      <c r="L753" s="30" t="str">
        <f>IF(REGISTRO!J756="A",1,IF(REGISTRO!J756="B",2,IF(REGISTRO!J756="C",3,IF(REGISTRO!J756="D",4,""))))</f>
        <v/>
      </c>
      <c r="M753" s="30" t="str">
        <f>IF(REGISTRO!K756="A",1,IF(REGISTRO!K756="B",2,IF(REGISTRO!K756="C",3,IF(REGISTRO!K756="D",4,""))))</f>
        <v/>
      </c>
      <c r="N753" s="30" t="str">
        <f>IF(REGISTRO!L756="A",1,IF(REGISTRO!L756="B",2,IF(REGISTRO!L756="C",3,IF(REGISTRO!L756="D",4,""))))</f>
        <v/>
      </c>
      <c r="O753" s="30" t="str">
        <f>IF(REGISTRO!M756="A",1,IF(REGISTRO!M756="B",2,IF(REGISTRO!M756="C",3,IF(REGISTRO!M756="D",4,""))))</f>
        <v/>
      </c>
      <c r="P753" s="30" t="str">
        <f>IF(REGISTRO!N756="A",1,IF(REGISTRO!N756="B",2,IF(REGISTRO!N756="C",3,IF(REGISTRO!N756="D",4,""))))</f>
        <v/>
      </c>
      <c r="Q753" s="30" t="str">
        <f>IF(REGISTRO!O756="A",1,IF(REGISTRO!O756="B",2,IF(REGISTRO!O756="C",3,IF(REGISTRO!O756="D",4,""))))</f>
        <v/>
      </c>
      <c r="R753" s="30" t="str">
        <f>IF(REGISTRO!P756="A",1,IF(REGISTRO!P756="B",2,IF(REGISTRO!P756="C",3,IF(REGISTRO!P756="D",4,""))))</f>
        <v/>
      </c>
      <c r="S753" s="30" t="str">
        <f>IF(REGISTRO!Q756="A",1,IF(REGISTRO!Q756="B",2,IF(REGISTRO!Q756="C",3,IF(REGISTRO!Q756="D",4,""))))</f>
        <v/>
      </c>
      <c r="T753" s="30" t="str">
        <f>IF(REGISTRO!R756="A",1,IF(REGISTRO!R756="B",2,IF(REGISTRO!R756="C",3,IF(REGISTRO!R756="D",4,""))))</f>
        <v/>
      </c>
      <c r="U753" s="30" t="str">
        <f>IF(REGISTRO!S756="A",1,IF(REGISTRO!S756="B",2,IF(REGISTRO!S756="C",3,IF(REGISTRO!S756="D",4,""))))</f>
        <v/>
      </c>
      <c r="V753" s="30" t="str">
        <f>IF(REGISTRO!T756="A",1,IF(REGISTRO!T756="B",2,IF(REGISTRO!T756="C",3,IF(REGISTRO!T756="D",4,""))))</f>
        <v/>
      </c>
      <c r="W753" s="30" t="str">
        <f>IF(REGISTRO!U756="A",1,IF(REGISTRO!U756="B",2,IF(REGISTRO!U756="C",3,IF(REGISTRO!U756="D",4,""))))</f>
        <v/>
      </c>
      <c r="X753" s="30" t="str">
        <f>IF(REGISTRO!V756="A",1,IF(REGISTRO!V756="B",2,IF(REGISTRO!V756="C",3,IF(REGISTRO!V756="D",4,""))))</f>
        <v/>
      </c>
      <c r="Y753" s="30" t="str">
        <f>IF(REGISTRO!W756="A",1,IF(REGISTRO!W756="B",2,IF(REGISTRO!W756="C",3,IF(REGISTRO!W756="D",4,""))))</f>
        <v/>
      </c>
      <c r="Z753" s="30" t="str">
        <f>IF(REGISTRO!X756="A",1,IF(REGISTRO!X756="B",2,IF(REGISTRO!X756="C",3,IF(REGISTRO!X756="D",4,""))))</f>
        <v/>
      </c>
      <c r="AA753" s="30" t="str">
        <f>IF(REGISTRO!Y756="A",1,IF(REGISTRO!Y756="B",2,IF(REGISTRO!Y756="C",3,IF(REGISTRO!Y756="D",4,""))))</f>
        <v/>
      </c>
      <c r="AB753" s="30" t="str">
        <f>IF(REGISTRO!Z756="A",1,IF(REGISTRO!Z756="B",2,IF(REGISTRO!Z756="C",3,IF(REGISTRO!Z756="D",4,""))))</f>
        <v/>
      </c>
      <c r="AC753" s="30" t="str">
        <f>IF(REGISTRO!AA756="A",1,IF(REGISTRO!AA756="B",2,IF(REGISTRO!AA756="C",3,IF(REGISTRO!AA756="D",4,""))))</f>
        <v/>
      </c>
      <c r="AD753" s="30" t="str">
        <f>IF(REGISTRO!AB756="A",1,IF(REGISTRO!AB756="B",2,IF(REGISTRO!AB756="C",3,IF(REGISTRO!AB756="D",4,""))))</f>
        <v/>
      </c>
      <c r="AE753" s="30" t="str">
        <f>IF(REGISTRO!AC756="A",1,IF(REGISTRO!AC756="B",2,IF(REGISTRO!AC756="C",3,IF(REGISTRO!AC756="D",4,""))))</f>
        <v/>
      </c>
      <c r="AF753" s="30" t="str">
        <f>IF(REGISTRO!AD756="A",1,IF(REGISTRO!AD756="B",2,IF(REGISTRO!AD756="C",3,IF(REGISTRO!AD756="D",4,""))))</f>
        <v/>
      </c>
      <c r="AG753" s="30" t="str">
        <f>IF(REGISTRO!AE756="A",1,IF(REGISTRO!AE756="B",2,IF(REGISTRO!AE756="C",3,IF(REGISTRO!AE756="D",4,""))))</f>
        <v/>
      </c>
      <c r="AH753" s="30" t="str">
        <f>IF(REGISTRO!AF756="A",1,IF(REGISTRO!AF756="B",2,IF(REGISTRO!AF756="C",3,IF(REGISTRO!AF756="D",4,""))))</f>
        <v/>
      </c>
      <c r="AI753" s="30" t="str">
        <f>IF(REGISTRO!AG756="A",1,IF(REGISTRO!AG756="B",2,IF(REGISTRO!AG756="C",3,IF(REGISTRO!AG756="D",4,""))))</f>
        <v/>
      </c>
      <c r="AJ753" s="30" t="str">
        <f>IF(REGISTRO!AH756="A",1,IF(REGISTRO!AH756="B",2,IF(REGISTRO!AH756="C",3,IF(REGISTRO!AH756="D",4,""))))</f>
        <v/>
      </c>
      <c r="AK753" s="30" t="str">
        <f>IF(REGISTRO!AI756="A",1,IF(REGISTRO!AI756="B",2,IF(REGISTRO!AI756="C",3,IF(REGISTRO!AI756="D",4,""))))</f>
        <v/>
      </c>
      <c r="AM753" s="31" t="str">
        <f t="shared" si="689"/>
        <v/>
      </c>
      <c r="AN753" s="31" t="str">
        <f t="shared" si="690"/>
        <v/>
      </c>
      <c r="AO753" s="31" t="str">
        <f t="shared" si="691"/>
        <v/>
      </c>
      <c r="AP753" s="31" t="str">
        <f t="shared" si="692"/>
        <v/>
      </c>
      <c r="AQ753" s="31" t="str">
        <f t="shared" si="693"/>
        <v/>
      </c>
      <c r="AR753" s="31" t="str">
        <f t="shared" si="694"/>
        <v/>
      </c>
      <c r="AS753" s="31" t="str">
        <f t="shared" si="695"/>
        <v/>
      </c>
      <c r="AT753" s="31" t="str">
        <f t="shared" si="696"/>
        <v/>
      </c>
      <c r="AU753" s="31" t="str">
        <f t="shared" si="697"/>
        <v/>
      </c>
      <c r="AV753" s="31" t="str">
        <f t="shared" si="698"/>
        <v/>
      </c>
      <c r="AW753" s="31" t="str">
        <f t="shared" si="699"/>
        <v/>
      </c>
      <c r="AX753" s="31" t="str">
        <f t="shared" si="700"/>
        <v/>
      </c>
      <c r="AY753" s="31" t="str">
        <f t="shared" si="701"/>
        <v/>
      </c>
      <c r="AZ753" s="31" t="str">
        <f t="shared" si="702"/>
        <v/>
      </c>
      <c r="BA753" s="31" t="str">
        <f t="shared" si="703"/>
        <v/>
      </c>
      <c r="BB753" s="31" t="str">
        <f t="shared" si="704"/>
        <v/>
      </c>
      <c r="BC753" s="31" t="str">
        <f t="shared" si="705"/>
        <v/>
      </c>
      <c r="BD753" s="31" t="str">
        <f t="shared" si="706"/>
        <v/>
      </c>
      <c r="BE753" s="31" t="str">
        <f t="shared" si="707"/>
        <v/>
      </c>
      <c r="BF753" s="31" t="str">
        <f t="shared" si="708"/>
        <v/>
      </c>
      <c r="BG753" s="31" t="str">
        <f t="shared" si="709"/>
        <v/>
      </c>
      <c r="BH753" s="31" t="str">
        <f t="shared" si="710"/>
        <v/>
      </c>
      <c r="BI753" s="31" t="str">
        <f t="shared" si="711"/>
        <v/>
      </c>
      <c r="BJ753" s="31" t="str">
        <f t="shared" si="712"/>
        <v/>
      </c>
      <c r="BK753" s="31" t="str">
        <f t="shared" si="713"/>
        <v/>
      </c>
      <c r="BL753" s="31" t="str">
        <f t="shared" si="714"/>
        <v/>
      </c>
      <c r="BM753" s="31" t="str">
        <f t="shared" si="715"/>
        <v/>
      </c>
      <c r="BN753" s="31" t="str">
        <f t="shared" si="716"/>
        <v/>
      </c>
      <c r="BO753" s="31" t="str">
        <f t="shared" si="717"/>
        <v/>
      </c>
      <c r="BP753" s="31" t="str">
        <f t="shared" si="718"/>
        <v/>
      </c>
      <c r="BR753" s="32" t="str">
        <f t="shared" si="719"/>
        <v/>
      </c>
      <c r="BS753" s="32" t="str">
        <f t="shared" si="720"/>
        <v/>
      </c>
      <c r="BT753" s="32" t="str">
        <f t="shared" si="721"/>
        <v/>
      </c>
      <c r="BU753" s="32" t="str">
        <f t="shared" si="722"/>
        <v/>
      </c>
      <c r="BV753" s="32" t="str">
        <f t="shared" si="723"/>
        <v/>
      </c>
      <c r="BW753" s="32" t="str">
        <f t="shared" si="724"/>
        <v/>
      </c>
      <c r="BX753" s="32" t="str">
        <f t="shared" si="725"/>
        <v/>
      </c>
      <c r="BY753" s="32" t="str">
        <f t="shared" si="726"/>
        <v/>
      </c>
      <c r="BZ753" s="32" t="str">
        <f t="shared" si="727"/>
        <v/>
      </c>
      <c r="CA753" s="32" t="str">
        <f t="shared" si="728"/>
        <v/>
      </c>
      <c r="CB753" s="32" t="str">
        <f t="shared" si="729"/>
        <v/>
      </c>
      <c r="CC753" s="32" t="str">
        <f t="shared" si="730"/>
        <v/>
      </c>
      <c r="CD753" s="32" t="str">
        <f t="shared" si="731"/>
        <v/>
      </c>
      <c r="CE753" s="32" t="str">
        <f t="shared" si="732"/>
        <v/>
      </c>
      <c r="CF753" s="32" t="str">
        <f t="shared" si="733"/>
        <v/>
      </c>
      <c r="CG753" s="32" t="str">
        <f t="shared" si="734"/>
        <v/>
      </c>
      <c r="CH753" s="32" t="str">
        <f t="shared" si="735"/>
        <v/>
      </c>
      <c r="CI753" s="32" t="str">
        <f t="shared" si="736"/>
        <v/>
      </c>
      <c r="CJ753" s="32" t="str">
        <f t="shared" si="737"/>
        <v/>
      </c>
      <c r="CK753" s="32" t="str">
        <f t="shared" si="738"/>
        <v/>
      </c>
      <c r="CL753" s="32" t="str">
        <f t="shared" si="739"/>
        <v/>
      </c>
      <c r="CM753" s="32" t="str">
        <f t="shared" si="740"/>
        <v/>
      </c>
      <c r="CN753" s="32" t="str">
        <f t="shared" si="741"/>
        <v/>
      </c>
      <c r="CO753" s="32" t="str">
        <f t="shared" si="742"/>
        <v/>
      </c>
      <c r="CP753" s="32" t="str">
        <f t="shared" si="743"/>
        <v/>
      </c>
      <c r="CQ753" s="32" t="str">
        <f t="shared" si="744"/>
        <v/>
      </c>
      <c r="CR753" s="32" t="str">
        <f t="shared" si="745"/>
        <v/>
      </c>
      <c r="CS753" s="32" t="str">
        <f t="shared" si="746"/>
        <v/>
      </c>
      <c r="CT753" s="32" t="str">
        <f t="shared" si="747"/>
        <v/>
      </c>
      <c r="CU753" s="32" t="str">
        <f t="shared" si="748"/>
        <v/>
      </c>
      <c r="CV753" s="33" t="str">
        <f t="shared" si="749"/>
        <v/>
      </c>
      <c r="CW753" s="97" t="str">
        <f t="shared" si="750"/>
        <v/>
      </c>
      <c r="CX753" s="97"/>
    </row>
    <row r="754" spans="3:102" x14ac:dyDescent="0.25">
      <c r="C754" s="15">
        <v>738</v>
      </c>
      <c r="D754" s="34" t="str">
        <f>IF(REGISTRO!B757="","",REGISTRO!B757)</f>
        <v/>
      </c>
      <c r="E754" s="34" t="str">
        <f>IF(REGISTRO!C757="","",REGISTRO!C757)</f>
        <v/>
      </c>
      <c r="F754" s="34" t="str">
        <f>IF(REGISTRO!D757="","",REGISTRO!D757)</f>
        <v/>
      </c>
      <c r="G754" s="34" t="str">
        <f>IF(REGISTRO!E757="","",REGISTRO!E757)</f>
        <v/>
      </c>
      <c r="H754" s="30" t="str">
        <f>IF(REGISTRO!F757="A",1,IF(REGISTRO!F757="B",2,IF(REGISTRO!F757="C",3,IF(REGISTRO!F757="D",4,""))))</f>
        <v/>
      </c>
      <c r="I754" s="30" t="str">
        <f>IF(REGISTRO!G757="A",1,IF(REGISTRO!G757="B",2,IF(REGISTRO!G757="C",3,IF(REGISTRO!G757="D",4,""))))</f>
        <v/>
      </c>
      <c r="J754" s="30" t="str">
        <f>IF(REGISTRO!H757="A",1,IF(REGISTRO!H757="B",2,IF(REGISTRO!H757="C",3,IF(REGISTRO!H757="D",4,""))))</f>
        <v/>
      </c>
      <c r="K754" s="30" t="str">
        <f>IF(REGISTRO!I757="A",1,IF(REGISTRO!I757="B",2,IF(REGISTRO!I757="C",3,IF(REGISTRO!I757="D",4,""))))</f>
        <v/>
      </c>
      <c r="L754" s="30" t="str">
        <f>IF(REGISTRO!J757="A",1,IF(REGISTRO!J757="B",2,IF(REGISTRO!J757="C",3,IF(REGISTRO!J757="D",4,""))))</f>
        <v/>
      </c>
      <c r="M754" s="30" t="str">
        <f>IF(REGISTRO!K757="A",1,IF(REGISTRO!K757="B",2,IF(REGISTRO!K757="C",3,IF(REGISTRO!K757="D",4,""))))</f>
        <v/>
      </c>
      <c r="N754" s="30" t="str">
        <f>IF(REGISTRO!L757="A",1,IF(REGISTRO!L757="B",2,IF(REGISTRO!L757="C",3,IF(REGISTRO!L757="D",4,""))))</f>
        <v/>
      </c>
      <c r="O754" s="30" t="str">
        <f>IF(REGISTRO!M757="A",1,IF(REGISTRO!M757="B",2,IF(REGISTRO!M757="C",3,IF(REGISTRO!M757="D",4,""))))</f>
        <v/>
      </c>
      <c r="P754" s="30" t="str">
        <f>IF(REGISTRO!N757="A",1,IF(REGISTRO!N757="B",2,IF(REGISTRO!N757="C",3,IF(REGISTRO!N757="D",4,""))))</f>
        <v/>
      </c>
      <c r="Q754" s="30" t="str">
        <f>IF(REGISTRO!O757="A",1,IF(REGISTRO!O757="B",2,IF(REGISTRO!O757="C",3,IF(REGISTRO!O757="D",4,""))))</f>
        <v/>
      </c>
      <c r="R754" s="30" t="str">
        <f>IF(REGISTRO!P757="A",1,IF(REGISTRO!P757="B",2,IF(REGISTRO!P757="C",3,IF(REGISTRO!P757="D",4,""))))</f>
        <v/>
      </c>
      <c r="S754" s="30" t="str">
        <f>IF(REGISTRO!Q757="A",1,IF(REGISTRO!Q757="B",2,IF(REGISTRO!Q757="C",3,IF(REGISTRO!Q757="D",4,""))))</f>
        <v/>
      </c>
      <c r="T754" s="30" t="str">
        <f>IF(REGISTRO!R757="A",1,IF(REGISTRO!R757="B",2,IF(REGISTRO!R757="C",3,IF(REGISTRO!R757="D",4,""))))</f>
        <v/>
      </c>
      <c r="U754" s="30" t="str">
        <f>IF(REGISTRO!S757="A",1,IF(REGISTRO!S757="B",2,IF(REGISTRO!S757="C",3,IF(REGISTRO!S757="D",4,""))))</f>
        <v/>
      </c>
      <c r="V754" s="30" t="str">
        <f>IF(REGISTRO!T757="A",1,IF(REGISTRO!T757="B",2,IF(REGISTRO!T757="C",3,IF(REGISTRO!T757="D",4,""))))</f>
        <v/>
      </c>
      <c r="W754" s="30" t="str">
        <f>IF(REGISTRO!U757="A",1,IF(REGISTRO!U757="B",2,IF(REGISTRO!U757="C",3,IF(REGISTRO!U757="D",4,""))))</f>
        <v/>
      </c>
      <c r="X754" s="30" t="str">
        <f>IF(REGISTRO!V757="A",1,IF(REGISTRO!V757="B",2,IF(REGISTRO!V757="C",3,IF(REGISTRO!V757="D",4,""))))</f>
        <v/>
      </c>
      <c r="Y754" s="30" t="str">
        <f>IF(REGISTRO!W757="A",1,IF(REGISTRO!W757="B",2,IF(REGISTRO!W757="C",3,IF(REGISTRO!W757="D",4,""))))</f>
        <v/>
      </c>
      <c r="Z754" s="30" t="str">
        <f>IF(REGISTRO!X757="A",1,IF(REGISTRO!X757="B",2,IF(REGISTRO!X757="C",3,IF(REGISTRO!X757="D",4,""))))</f>
        <v/>
      </c>
      <c r="AA754" s="30" t="str">
        <f>IF(REGISTRO!Y757="A",1,IF(REGISTRO!Y757="B",2,IF(REGISTRO!Y757="C",3,IF(REGISTRO!Y757="D",4,""))))</f>
        <v/>
      </c>
      <c r="AB754" s="30" t="str">
        <f>IF(REGISTRO!Z757="A",1,IF(REGISTRO!Z757="B",2,IF(REGISTRO!Z757="C",3,IF(REGISTRO!Z757="D",4,""))))</f>
        <v/>
      </c>
      <c r="AC754" s="30" t="str">
        <f>IF(REGISTRO!AA757="A",1,IF(REGISTRO!AA757="B",2,IF(REGISTRO!AA757="C",3,IF(REGISTRO!AA757="D",4,""))))</f>
        <v/>
      </c>
      <c r="AD754" s="30" t="str">
        <f>IF(REGISTRO!AB757="A",1,IF(REGISTRO!AB757="B",2,IF(REGISTRO!AB757="C",3,IF(REGISTRO!AB757="D",4,""))))</f>
        <v/>
      </c>
      <c r="AE754" s="30" t="str">
        <f>IF(REGISTRO!AC757="A",1,IF(REGISTRO!AC757="B",2,IF(REGISTRO!AC757="C",3,IF(REGISTRO!AC757="D",4,""))))</f>
        <v/>
      </c>
      <c r="AF754" s="30" t="str">
        <f>IF(REGISTRO!AD757="A",1,IF(REGISTRO!AD757="B",2,IF(REGISTRO!AD757="C",3,IF(REGISTRO!AD757="D",4,""))))</f>
        <v/>
      </c>
      <c r="AG754" s="30" t="str">
        <f>IF(REGISTRO!AE757="A",1,IF(REGISTRO!AE757="B",2,IF(REGISTRO!AE757="C",3,IF(REGISTRO!AE757="D",4,""))))</f>
        <v/>
      </c>
      <c r="AH754" s="30" t="str">
        <f>IF(REGISTRO!AF757="A",1,IF(REGISTRO!AF757="B",2,IF(REGISTRO!AF757="C",3,IF(REGISTRO!AF757="D",4,""))))</f>
        <v/>
      </c>
      <c r="AI754" s="30" t="str">
        <f>IF(REGISTRO!AG757="A",1,IF(REGISTRO!AG757="B",2,IF(REGISTRO!AG757="C",3,IF(REGISTRO!AG757="D",4,""))))</f>
        <v/>
      </c>
      <c r="AJ754" s="30" t="str">
        <f>IF(REGISTRO!AH757="A",1,IF(REGISTRO!AH757="B",2,IF(REGISTRO!AH757="C",3,IF(REGISTRO!AH757="D",4,""))))</f>
        <v/>
      </c>
      <c r="AK754" s="30" t="str">
        <f>IF(REGISTRO!AI757="A",1,IF(REGISTRO!AI757="B",2,IF(REGISTRO!AI757="C",3,IF(REGISTRO!AI757="D",4,""))))</f>
        <v/>
      </c>
      <c r="AM754" s="31" t="str">
        <f t="shared" si="689"/>
        <v/>
      </c>
      <c r="AN754" s="31" t="str">
        <f t="shared" si="690"/>
        <v/>
      </c>
      <c r="AO754" s="31" t="str">
        <f t="shared" si="691"/>
        <v/>
      </c>
      <c r="AP754" s="31" t="str">
        <f t="shared" si="692"/>
        <v/>
      </c>
      <c r="AQ754" s="31" t="str">
        <f t="shared" si="693"/>
        <v/>
      </c>
      <c r="AR754" s="31" t="str">
        <f t="shared" si="694"/>
        <v/>
      </c>
      <c r="AS754" s="31" t="str">
        <f t="shared" si="695"/>
        <v/>
      </c>
      <c r="AT754" s="31" t="str">
        <f t="shared" si="696"/>
        <v/>
      </c>
      <c r="AU754" s="31" t="str">
        <f t="shared" si="697"/>
        <v/>
      </c>
      <c r="AV754" s="31" t="str">
        <f t="shared" si="698"/>
        <v/>
      </c>
      <c r="AW754" s="31" t="str">
        <f t="shared" si="699"/>
        <v/>
      </c>
      <c r="AX754" s="31" t="str">
        <f t="shared" si="700"/>
        <v/>
      </c>
      <c r="AY754" s="31" t="str">
        <f t="shared" si="701"/>
        <v/>
      </c>
      <c r="AZ754" s="31" t="str">
        <f t="shared" si="702"/>
        <v/>
      </c>
      <c r="BA754" s="31" t="str">
        <f t="shared" si="703"/>
        <v/>
      </c>
      <c r="BB754" s="31" t="str">
        <f t="shared" si="704"/>
        <v/>
      </c>
      <c r="BC754" s="31" t="str">
        <f t="shared" si="705"/>
        <v/>
      </c>
      <c r="BD754" s="31" t="str">
        <f t="shared" si="706"/>
        <v/>
      </c>
      <c r="BE754" s="31" t="str">
        <f t="shared" si="707"/>
        <v/>
      </c>
      <c r="BF754" s="31" t="str">
        <f t="shared" si="708"/>
        <v/>
      </c>
      <c r="BG754" s="31" t="str">
        <f t="shared" si="709"/>
        <v/>
      </c>
      <c r="BH754" s="31" t="str">
        <f t="shared" si="710"/>
        <v/>
      </c>
      <c r="BI754" s="31" t="str">
        <f t="shared" si="711"/>
        <v/>
      </c>
      <c r="BJ754" s="31" t="str">
        <f t="shared" si="712"/>
        <v/>
      </c>
      <c r="BK754" s="31" t="str">
        <f t="shared" si="713"/>
        <v/>
      </c>
      <c r="BL754" s="31" t="str">
        <f t="shared" si="714"/>
        <v/>
      </c>
      <c r="BM754" s="31" t="str">
        <f t="shared" si="715"/>
        <v/>
      </c>
      <c r="BN754" s="31" t="str">
        <f t="shared" si="716"/>
        <v/>
      </c>
      <c r="BO754" s="31" t="str">
        <f t="shared" si="717"/>
        <v/>
      </c>
      <c r="BP754" s="31" t="str">
        <f t="shared" si="718"/>
        <v/>
      </c>
      <c r="BR754" s="32" t="str">
        <f t="shared" si="719"/>
        <v/>
      </c>
      <c r="BS754" s="32" t="str">
        <f t="shared" si="720"/>
        <v/>
      </c>
      <c r="BT754" s="32" t="str">
        <f t="shared" si="721"/>
        <v/>
      </c>
      <c r="BU754" s="32" t="str">
        <f t="shared" si="722"/>
        <v/>
      </c>
      <c r="BV754" s="32" t="str">
        <f t="shared" si="723"/>
        <v/>
      </c>
      <c r="BW754" s="32" t="str">
        <f t="shared" si="724"/>
        <v/>
      </c>
      <c r="BX754" s="32" t="str">
        <f t="shared" si="725"/>
        <v/>
      </c>
      <c r="BY754" s="32" t="str">
        <f t="shared" si="726"/>
        <v/>
      </c>
      <c r="BZ754" s="32" t="str">
        <f t="shared" si="727"/>
        <v/>
      </c>
      <c r="CA754" s="32" t="str">
        <f t="shared" si="728"/>
        <v/>
      </c>
      <c r="CB754" s="32" t="str">
        <f t="shared" si="729"/>
        <v/>
      </c>
      <c r="CC754" s="32" t="str">
        <f t="shared" si="730"/>
        <v/>
      </c>
      <c r="CD754" s="32" t="str">
        <f t="shared" si="731"/>
        <v/>
      </c>
      <c r="CE754" s="32" t="str">
        <f t="shared" si="732"/>
        <v/>
      </c>
      <c r="CF754" s="32" t="str">
        <f t="shared" si="733"/>
        <v/>
      </c>
      <c r="CG754" s="32" t="str">
        <f t="shared" si="734"/>
        <v/>
      </c>
      <c r="CH754" s="32" t="str">
        <f t="shared" si="735"/>
        <v/>
      </c>
      <c r="CI754" s="32" t="str">
        <f t="shared" si="736"/>
        <v/>
      </c>
      <c r="CJ754" s="32" t="str">
        <f t="shared" si="737"/>
        <v/>
      </c>
      <c r="CK754" s="32" t="str">
        <f t="shared" si="738"/>
        <v/>
      </c>
      <c r="CL754" s="32" t="str">
        <f t="shared" si="739"/>
        <v/>
      </c>
      <c r="CM754" s="32" t="str">
        <f t="shared" si="740"/>
        <v/>
      </c>
      <c r="CN754" s="32" t="str">
        <f t="shared" si="741"/>
        <v/>
      </c>
      <c r="CO754" s="32" t="str">
        <f t="shared" si="742"/>
        <v/>
      </c>
      <c r="CP754" s="32" t="str">
        <f t="shared" si="743"/>
        <v/>
      </c>
      <c r="CQ754" s="32" t="str">
        <f t="shared" si="744"/>
        <v/>
      </c>
      <c r="CR754" s="32" t="str">
        <f t="shared" si="745"/>
        <v/>
      </c>
      <c r="CS754" s="32" t="str">
        <f t="shared" si="746"/>
        <v/>
      </c>
      <c r="CT754" s="32" t="str">
        <f t="shared" si="747"/>
        <v/>
      </c>
      <c r="CU754" s="32" t="str">
        <f t="shared" si="748"/>
        <v/>
      </c>
      <c r="CV754" s="33" t="str">
        <f t="shared" si="749"/>
        <v/>
      </c>
      <c r="CW754" s="97" t="str">
        <f t="shared" si="750"/>
        <v/>
      </c>
      <c r="CX754" s="97"/>
    </row>
    <row r="755" spans="3:102" x14ac:dyDescent="0.25">
      <c r="C755" s="15">
        <v>739</v>
      </c>
      <c r="D755" s="34" t="str">
        <f>IF(REGISTRO!B758="","",REGISTRO!B758)</f>
        <v/>
      </c>
      <c r="E755" s="34" t="str">
        <f>IF(REGISTRO!C758="","",REGISTRO!C758)</f>
        <v/>
      </c>
      <c r="F755" s="34" t="str">
        <f>IF(REGISTRO!D758="","",REGISTRO!D758)</f>
        <v/>
      </c>
      <c r="G755" s="34" t="str">
        <f>IF(REGISTRO!E758="","",REGISTRO!E758)</f>
        <v/>
      </c>
      <c r="H755" s="30" t="str">
        <f>IF(REGISTRO!F758="A",1,IF(REGISTRO!F758="B",2,IF(REGISTRO!F758="C",3,IF(REGISTRO!F758="D",4,""))))</f>
        <v/>
      </c>
      <c r="I755" s="30" t="str">
        <f>IF(REGISTRO!G758="A",1,IF(REGISTRO!G758="B",2,IF(REGISTRO!G758="C",3,IF(REGISTRO!G758="D",4,""))))</f>
        <v/>
      </c>
      <c r="J755" s="30" t="str">
        <f>IF(REGISTRO!H758="A",1,IF(REGISTRO!H758="B",2,IF(REGISTRO!H758="C",3,IF(REGISTRO!H758="D",4,""))))</f>
        <v/>
      </c>
      <c r="K755" s="30" t="str">
        <f>IF(REGISTRO!I758="A",1,IF(REGISTRO!I758="B",2,IF(REGISTRO!I758="C",3,IF(REGISTRO!I758="D",4,""))))</f>
        <v/>
      </c>
      <c r="L755" s="30" t="str">
        <f>IF(REGISTRO!J758="A",1,IF(REGISTRO!J758="B",2,IF(REGISTRO!J758="C",3,IF(REGISTRO!J758="D",4,""))))</f>
        <v/>
      </c>
      <c r="M755" s="30" t="str">
        <f>IF(REGISTRO!K758="A",1,IF(REGISTRO!K758="B",2,IF(REGISTRO!K758="C",3,IF(REGISTRO!K758="D",4,""))))</f>
        <v/>
      </c>
      <c r="N755" s="30" t="str">
        <f>IF(REGISTRO!L758="A",1,IF(REGISTRO!L758="B",2,IF(REGISTRO!L758="C",3,IF(REGISTRO!L758="D",4,""))))</f>
        <v/>
      </c>
      <c r="O755" s="30" t="str">
        <f>IF(REGISTRO!M758="A",1,IF(REGISTRO!M758="B",2,IF(REGISTRO!M758="C",3,IF(REGISTRO!M758="D",4,""))))</f>
        <v/>
      </c>
      <c r="P755" s="30" t="str">
        <f>IF(REGISTRO!N758="A",1,IF(REGISTRO!N758="B",2,IF(REGISTRO!N758="C",3,IF(REGISTRO!N758="D",4,""))))</f>
        <v/>
      </c>
      <c r="Q755" s="30" t="str">
        <f>IF(REGISTRO!O758="A",1,IF(REGISTRO!O758="B",2,IF(REGISTRO!O758="C",3,IF(REGISTRO!O758="D",4,""))))</f>
        <v/>
      </c>
      <c r="R755" s="30" t="str">
        <f>IF(REGISTRO!P758="A",1,IF(REGISTRO!P758="B",2,IF(REGISTRO!P758="C",3,IF(REGISTRO!P758="D",4,""))))</f>
        <v/>
      </c>
      <c r="S755" s="30" t="str">
        <f>IF(REGISTRO!Q758="A",1,IF(REGISTRO!Q758="B",2,IF(REGISTRO!Q758="C",3,IF(REGISTRO!Q758="D",4,""))))</f>
        <v/>
      </c>
      <c r="T755" s="30" t="str">
        <f>IF(REGISTRO!R758="A",1,IF(REGISTRO!R758="B",2,IF(REGISTRO!R758="C",3,IF(REGISTRO!R758="D",4,""))))</f>
        <v/>
      </c>
      <c r="U755" s="30" t="str">
        <f>IF(REGISTRO!S758="A",1,IF(REGISTRO!S758="B",2,IF(REGISTRO!S758="C",3,IF(REGISTRO!S758="D",4,""))))</f>
        <v/>
      </c>
      <c r="V755" s="30" t="str">
        <f>IF(REGISTRO!T758="A",1,IF(REGISTRO!T758="B",2,IF(REGISTRO!T758="C",3,IF(REGISTRO!T758="D",4,""))))</f>
        <v/>
      </c>
      <c r="W755" s="30" t="str">
        <f>IF(REGISTRO!U758="A",1,IF(REGISTRO!U758="B",2,IF(REGISTRO!U758="C",3,IF(REGISTRO!U758="D",4,""))))</f>
        <v/>
      </c>
      <c r="X755" s="30" t="str">
        <f>IF(REGISTRO!V758="A",1,IF(REGISTRO!V758="B",2,IF(REGISTRO!V758="C",3,IF(REGISTRO!V758="D",4,""))))</f>
        <v/>
      </c>
      <c r="Y755" s="30" t="str">
        <f>IF(REGISTRO!W758="A",1,IF(REGISTRO!W758="B",2,IF(REGISTRO!W758="C",3,IF(REGISTRO!W758="D",4,""))))</f>
        <v/>
      </c>
      <c r="Z755" s="30" t="str">
        <f>IF(REGISTRO!X758="A",1,IF(REGISTRO!X758="B",2,IF(REGISTRO!X758="C",3,IF(REGISTRO!X758="D",4,""))))</f>
        <v/>
      </c>
      <c r="AA755" s="30" t="str">
        <f>IF(REGISTRO!Y758="A",1,IF(REGISTRO!Y758="B",2,IF(REGISTRO!Y758="C",3,IF(REGISTRO!Y758="D",4,""))))</f>
        <v/>
      </c>
      <c r="AB755" s="30" t="str">
        <f>IF(REGISTRO!Z758="A",1,IF(REGISTRO!Z758="B",2,IF(REGISTRO!Z758="C",3,IF(REGISTRO!Z758="D",4,""))))</f>
        <v/>
      </c>
      <c r="AC755" s="30" t="str">
        <f>IF(REGISTRO!AA758="A",1,IF(REGISTRO!AA758="B",2,IF(REGISTRO!AA758="C",3,IF(REGISTRO!AA758="D",4,""))))</f>
        <v/>
      </c>
      <c r="AD755" s="30" t="str">
        <f>IF(REGISTRO!AB758="A",1,IF(REGISTRO!AB758="B",2,IF(REGISTRO!AB758="C",3,IF(REGISTRO!AB758="D",4,""))))</f>
        <v/>
      </c>
      <c r="AE755" s="30" t="str">
        <f>IF(REGISTRO!AC758="A",1,IF(REGISTRO!AC758="B",2,IF(REGISTRO!AC758="C",3,IF(REGISTRO!AC758="D",4,""))))</f>
        <v/>
      </c>
      <c r="AF755" s="30" t="str">
        <f>IF(REGISTRO!AD758="A",1,IF(REGISTRO!AD758="B",2,IF(REGISTRO!AD758="C",3,IF(REGISTRO!AD758="D",4,""))))</f>
        <v/>
      </c>
      <c r="AG755" s="30" t="str">
        <f>IF(REGISTRO!AE758="A",1,IF(REGISTRO!AE758="B",2,IF(REGISTRO!AE758="C",3,IF(REGISTRO!AE758="D",4,""))))</f>
        <v/>
      </c>
      <c r="AH755" s="30" t="str">
        <f>IF(REGISTRO!AF758="A",1,IF(REGISTRO!AF758="B",2,IF(REGISTRO!AF758="C",3,IF(REGISTRO!AF758="D",4,""))))</f>
        <v/>
      </c>
      <c r="AI755" s="30" t="str">
        <f>IF(REGISTRO!AG758="A",1,IF(REGISTRO!AG758="B",2,IF(REGISTRO!AG758="C",3,IF(REGISTRO!AG758="D",4,""))))</f>
        <v/>
      </c>
      <c r="AJ755" s="30" t="str">
        <f>IF(REGISTRO!AH758="A",1,IF(REGISTRO!AH758="B",2,IF(REGISTRO!AH758="C",3,IF(REGISTRO!AH758="D",4,""))))</f>
        <v/>
      </c>
      <c r="AK755" s="30" t="str">
        <f>IF(REGISTRO!AI758="A",1,IF(REGISTRO!AI758="B",2,IF(REGISTRO!AI758="C",3,IF(REGISTRO!AI758="D",4,""))))</f>
        <v/>
      </c>
      <c r="AM755" s="31" t="str">
        <f t="shared" si="689"/>
        <v/>
      </c>
      <c r="AN755" s="31" t="str">
        <f t="shared" si="690"/>
        <v/>
      </c>
      <c r="AO755" s="31" t="str">
        <f t="shared" si="691"/>
        <v/>
      </c>
      <c r="AP755" s="31" t="str">
        <f t="shared" si="692"/>
        <v/>
      </c>
      <c r="AQ755" s="31" t="str">
        <f t="shared" si="693"/>
        <v/>
      </c>
      <c r="AR755" s="31" t="str">
        <f t="shared" si="694"/>
        <v/>
      </c>
      <c r="AS755" s="31" t="str">
        <f t="shared" si="695"/>
        <v/>
      </c>
      <c r="AT755" s="31" t="str">
        <f t="shared" si="696"/>
        <v/>
      </c>
      <c r="AU755" s="31" t="str">
        <f t="shared" si="697"/>
        <v/>
      </c>
      <c r="AV755" s="31" t="str">
        <f t="shared" si="698"/>
        <v/>
      </c>
      <c r="AW755" s="31" t="str">
        <f t="shared" si="699"/>
        <v/>
      </c>
      <c r="AX755" s="31" t="str">
        <f t="shared" si="700"/>
        <v/>
      </c>
      <c r="AY755" s="31" t="str">
        <f t="shared" si="701"/>
        <v/>
      </c>
      <c r="AZ755" s="31" t="str">
        <f t="shared" si="702"/>
        <v/>
      </c>
      <c r="BA755" s="31" t="str">
        <f t="shared" si="703"/>
        <v/>
      </c>
      <c r="BB755" s="31" t="str">
        <f t="shared" si="704"/>
        <v/>
      </c>
      <c r="BC755" s="31" t="str">
        <f t="shared" si="705"/>
        <v/>
      </c>
      <c r="BD755" s="31" t="str">
        <f t="shared" si="706"/>
        <v/>
      </c>
      <c r="BE755" s="31" t="str">
        <f t="shared" si="707"/>
        <v/>
      </c>
      <c r="BF755" s="31" t="str">
        <f t="shared" si="708"/>
        <v/>
      </c>
      <c r="BG755" s="31" t="str">
        <f t="shared" si="709"/>
        <v/>
      </c>
      <c r="BH755" s="31" t="str">
        <f t="shared" si="710"/>
        <v/>
      </c>
      <c r="BI755" s="31" t="str">
        <f t="shared" si="711"/>
        <v/>
      </c>
      <c r="BJ755" s="31" t="str">
        <f t="shared" si="712"/>
        <v/>
      </c>
      <c r="BK755" s="31" t="str">
        <f t="shared" si="713"/>
        <v/>
      </c>
      <c r="BL755" s="31" t="str">
        <f t="shared" si="714"/>
        <v/>
      </c>
      <c r="BM755" s="31" t="str">
        <f t="shared" si="715"/>
        <v/>
      </c>
      <c r="BN755" s="31" t="str">
        <f t="shared" si="716"/>
        <v/>
      </c>
      <c r="BO755" s="31" t="str">
        <f t="shared" si="717"/>
        <v/>
      </c>
      <c r="BP755" s="31" t="str">
        <f t="shared" si="718"/>
        <v/>
      </c>
      <c r="BR755" s="32" t="str">
        <f t="shared" si="719"/>
        <v/>
      </c>
      <c r="BS755" s="32" t="str">
        <f t="shared" si="720"/>
        <v/>
      </c>
      <c r="BT755" s="32" t="str">
        <f t="shared" si="721"/>
        <v/>
      </c>
      <c r="BU755" s="32" t="str">
        <f t="shared" si="722"/>
        <v/>
      </c>
      <c r="BV755" s="32" t="str">
        <f t="shared" si="723"/>
        <v/>
      </c>
      <c r="BW755" s="32" t="str">
        <f t="shared" si="724"/>
        <v/>
      </c>
      <c r="BX755" s="32" t="str">
        <f t="shared" si="725"/>
        <v/>
      </c>
      <c r="BY755" s="32" t="str">
        <f t="shared" si="726"/>
        <v/>
      </c>
      <c r="BZ755" s="32" t="str">
        <f t="shared" si="727"/>
        <v/>
      </c>
      <c r="CA755" s="32" t="str">
        <f t="shared" si="728"/>
        <v/>
      </c>
      <c r="CB755" s="32" t="str">
        <f t="shared" si="729"/>
        <v/>
      </c>
      <c r="CC755" s="32" t="str">
        <f t="shared" si="730"/>
        <v/>
      </c>
      <c r="CD755" s="32" t="str">
        <f t="shared" si="731"/>
        <v/>
      </c>
      <c r="CE755" s="32" t="str">
        <f t="shared" si="732"/>
        <v/>
      </c>
      <c r="CF755" s="32" t="str">
        <f t="shared" si="733"/>
        <v/>
      </c>
      <c r="CG755" s="32" t="str">
        <f t="shared" si="734"/>
        <v/>
      </c>
      <c r="CH755" s="32" t="str">
        <f t="shared" si="735"/>
        <v/>
      </c>
      <c r="CI755" s="32" t="str">
        <f t="shared" si="736"/>
        <v/>
      </c>
      <c r="CJ755" s="32" t="str">
        <f t="shared" si="737"/>
        <v/>
      </c>
      <c r="CK755" s="32" t="str">
        <f t="shared" si="738"/>
        <v/>
      </c>
      <c r="CL755" s="32" t="str">
        <f t="shared" si="739"/>
        <v/>
      </c>
      <c r="CM755" s="32" t="str">
        <f t="shared" si="740"/>
        <v/>
      </c>
      <c r="CN755" s="32" t="str">
        <f t="shared" si="741"/>
        <v/>
      </c>
      <c r="CO755" s="32" t="str">
        <f t="shared" si="742"/>
        <v/>
      </c>
      <c r="CP755" s="32" t="str">
        <f t="shared" si="743"/>
        <v/>
      </c>
      <c r="CQ755" s="32" t="str">
        <f t="shared" si="744"/>
        <v/>
      </c>
      <c r="CR755" s="32" t="str">
        <f t="shared" si="745"/>
        <v/>
      </c>
      <c r="CS755" s="32" t="str">
        <f t="shared" si="746"/>
        <v/>
      </c>
      <c r="CT755" s="32" t="str">
        <f t="shared" si="747"/>
        <v/>
      </c>
      <c r="CU755" s="32" t="str">
        <f t="shared" si="748"/>
        <v/>
      </c>
      <c r="CV755" s="33" t="str">
        <f t="shared" si="749"/>
        <v/>
      </c>
      <c r="CW755" s="97" t="str">
        <f t="shared" si="750"/>
        <v/>
      </c>
      <c r="CX755" s="97"/>
    </row>
    <row r="756" spans="3:102" x14ac:dyDescent="0.25">
      <c r="C756" s="15">
        <v>740</v>
      </c>
      <c r="D756" s="34" t="str">
        <f>IF(REGISTRO!B759="","",REGISTRO!B759)</f>
        <v/>
      </c>
      <c r="E756" s="34" t="str">
        <f>IF(REGISTRO!C759="","",REGISTRO!C759)</f>
        <v/>
      </c>
      <c r="F756" s="34" t="str">
        <f>IF(REGISTRO!D759="","",REGISTRO!D759)</f>
        <v/>
      </c>
      <c r="G756" s="34" t="str">
        <f>IF(REGISTRO!E759="","",REGISTRO!E759)</f>
        <v/>
      </c>
      <c r="H756" s="30" t="str">
        <f>IF(REGISTRO!F759="A",1,IF(REGISTRO!F759="B",2,IF(REGISTRO!F759="C",3,IF(REGISTRO!F759="D",4,""))))</f>
        <v/>
      </c>
      <c r="I756" s="30" t="str">
        <f>IF(REGISTRO!G759="A",1,IF(REGISTRO!G759="B",2,IF(REGISTRO!G759="C",3,IF(REGISTRO!G759="D",4,""))))</f>
        <v/>
      </c>
      <c r="J756" s="30" t="str">
        <f>IF(REGISTRO!H759="A",1,IF(REGISTRO!H759="B",2,IF(REGISTRO!H759="C",3,IF(REGISTRO!H759="D",4,""))))</f>
        <v/>
      </c>
      <c r="K756" s="30" t="str">
        <f>IF(REGISTRO!I759="A",1,IF(REGISTRO!I759="B",2,IF(REGISTRO!I759="C",3,IF(REGISTRO!I759="D",4,""))))</f>
        <v/>
      </c>
      <c r="L756" s="30" t="str">
        <f>IF(REGISTRO!J759="A",1,IF(REGISTRO!J759="B",2,IF(REGISTRO!J759="C",3,IF(REGISTRO!J759="D",4,""))))</f>
        <v/>
      </c>
      <c r="M756" s="30" t="str">
        <f>IF(REGISTRO!K759="A",1,IF(REGISTRO!K759="B",2,IF(REGISTRO!K759="C",3,IF(REGISTRO!K759="D",4,""))))</f>
        <v/>
      </c>
      <c r="N756" s="30" t="str">
        <f>IF(REGISTRO!L759="A",1,IF(REGISTRO!L759="B",2,IF(REGISTRO!L759="C",3,IF(REGISTRO!L759="D",4,""))))</f>
        <v/>
      </c>
      <c r="O756" s="30" t="str">
        <f>IF(REGISTRO!M759="A",1,IF(REGISTRO!M759="B",2,IF(REGISTRO!M759="C",3,IF(REGISTRO!M759="D",4,""))))</f>
        <v/>
      </c>
      <c r="P756" s="30" t="str">
        <f>IF(REGISTRO!N759="A",1,IF(REGISTRO!N759="B",2,IF(REGISTRO!N759="C",3,IF(REGISTRO!N759="D",4,""))))</f>
        <v/>
      </c>
      <c r="Q756" s="30" t="str">
        <f>IF(REGISTRO!O759="A",1,IF(REGISTRO!O759="B",2,IF(REGISTRO!O759="C",3,IF(REGISTRO!O759="D",4,""))))</f>
        <v/>
      </c>
      <c r="R756" s="30" t="str">
        <f>IF(REGISTRO!P759="A",1,IF(REGISTRO!P759="B",2,IF(REGISTRO!P759="C",3,IF(REGISTRO!P759="D",4,""))))</f>
        <v/>
      </c>
      <c r="S756" s="30" t="str">
        <f>IF(REGISTRO!Q759="A",1,IF(REGISTRO!Q759="B",2,IF(REGISTRO!Q759="C",3,IF(REGISTRO!Q759="D",4,""))))</f>
        <v/>
      </c>
      <c r="T756" s="30" t="str">
        <f>IF(REGISTRO!R759="A",1,IF(REGISTRO!R759="B",2,IF(REGISTRO!R759="C",3,IF(REGISTRO!R759="D",4,""))))</f>
        <v/>
      </c>
      <c r="U756" s="30" t="str">
        <f>IF(REGISTRO!S759="A",1,IF(REGISTRO!S759="B",2,IF(REGISTRO!S759="C",3,IF(REGISTRO!S759="D",4,""))))</f>
        <v/>
      </c>
      <c r="V756" s="30" t="str">
        <f>IF(REGISTRO!T759="A",1,IF(REGISTRO!T759="B",2,IF(REGISTRO!T759="C",3,IF(REGISTRO!T759="D",4,""))))</f>
        <v/>
      </c>
      <c r="W756" s="30" t="str">
        <f>IF(REGISTRO!U759="A",1,IF(REGISTRO!U759="B",2,IF(REGISTRO!U759="C",3,IF(REGISTRO!U759="D",4,""))))</f>
        <v/>
      </c>
      <c r="X756" s="30" t="str">
        <f>IF(REGISTRO!V759="A",1,IF(REGISTRO!V759="B",2,IF(REGISTRO!V759="C",3,IF(REGISTRO!V759="D",4,""))))</f>
        <v/>
      </c>
      <c r="Y756" s="30" t="str">
        <f>IF(REGISTRO!W759="A",1,IF(REGISTRO!W759="B",2,IF(REGISTRO!W759="C",3,IF(REGISTRO!W759="D",4,""))))</f>
        <v/>
      </c>
      <c r="Z756" s="30" t="str">
        <f>IF(REGISTRO!X759="A",1,IF(REGISTRO!X759="B",2,IF(REGISTRO!X759="C",3,IF(REGISTRO!X759="D",4,""))))</f>
        <v/>
      </c>
      <c r="AA756" s="30" t="str">
        <f>IF(REGISTRO!Y759="A",1,IF(REGISTRO!Y759="B",2,IF(REGISTRO!Y759="C",3,IF(REGISTRO!Y759="D",4,""))))</f>
        <v/>
      </c>
      <c r="AB756" s="30" t="str">
        <f>IF(REGISTRO!Z759="A",1,IF(REGISTRO!Z759="B",2,IF(REGISTRO!Z759="C",3,IF(REGISTRO!Z759="D",4,""))))</f>
        <v/>
      </c>
      <c r="AC756" s="30" t="str">
        <f>IF(REGISTRO!AA759="A",1,IF(REGISTRO!AA759="B",2,IF(REGISTRO!AA759="C",3,IF(REGISTRO!AA759="D",4,""))))</f>
        <v/>
      </c>
      <c r="AD756" s="30" t="str">
        <f>IF(REGISTRO!AB759="A",1,IF(REGISTRO!AB759="B",2,IF(REGISTRO!AB759="C",3,IF(REGISTRO!AB759="D",4,""))))</f>
        <v/>
      </c>
      <c r="AE756" s="30" t="str">
        <f>IF(REGISTRO!AC759="A",1,IF(REGISTRO!AC759="B",2,IF(REGISTRO!AC759="C",3,IF(REGISTRO!AC759="D",4,""))))</f>
        <v/>
      </c>
      <c r="AF756" s="30" t="str">
        <f>IF(REGISTRO!AD759="A",1,IF(REGISTRO!AD759="B",2,IF(REGISTRO!AD759="C",3,IF(REGISTRO!AD759="D",4,""))))</f>
        <v/>
      </c>
      <c r="AG756" s="30" t="str">
        <f>IF(REGISTRO!AE759="A",1,IF(REGISTRO!AE759="B",2,IF(REGISTRO!AE759="C",3,IF(REGISTRO!AE759="D",4,""))))</f>
        <v/>
      </c>
      <c r="AH756" s="30" t="str">
        <f>IF(REGISTRO!AF759="A",1,IF(REGISTRO!AF759="B",2,IF(REGISTRO!AF759="C",3,IF(REGISTRO!AF759="D",4,""))))</f>
        <v/>
      </c>
      <c r="AI756" s="30" t="str">
        <f>IF(REGISTRO!AG759="A",1,IF(REGISTRO!AG759="B",2,IF(REGISTRO!AG759="C",3,IF(REGISTRO!AG759="D",4,""))))</f>
        <v/>
      </c>
      <c r="AJ756" s="30" t="str">
        <f>IF(REGISTRO!AH759="A",1,IF(REGISTRO!AH759="B",2,IF(REGISTRO!AH759="C",3,IF(REGISTRO!AH759="D",4,""))))</f>
        <v/>
      </c>
      <c r="AK756" s="30" t="str">
        <f>IF(REGISTRO!AI759="A",1,IF(REGISTRO!AI759="B",2,IF(REGISTRO!AI759="C",3,IF(REGISTRO!AI759="D",4,""))))</f>
        <v/>
      </c>
      <c r="AM756" s="31" t="str">
        <f t="shared" si="689"/>
        <v/>
      </c>
      <c r="AN756" s="31" t="str">
        <f t="shared" si="690"/>
        <v/>
      </c>
      <c r="AO756" s="31" t="str">
        <f t="shared" si="691"/>
        <v/>
      </c>
      <c r="AP756" s="31" t="str">
        <f t="shared" si="692"/>
        <v/>
      </c>
      <c r="AQ756" s="31" t="str">
        <f t="shared" si="693"/>
        <v/>
      </c>
      <c r="AR756" s="31" t="str">
        <f t="shared" si="694"/>
        <v/>
      </c>
      <c r="AS756" s="31" t="str">
        <f t="shared" si="695"/>
        <v/>
      </c>
      <c r="AT756" s="31" t="str">
        <f t="shared" si="696"/>
        <v/>
      </c>
      <c r="AU756" s="31" t="str">
        <f t="shared" si="697"/>
        <v/>
      </c>
      <c r="AV756" s="31" t="str">
        <f t="shared" si="698"/>
        <v/>
      </c>
      <c r="AW756" s="31" t="str">
        <f t="shared" si="699"/>
        <v/>
      </c>
      <c r="AX756" s="31" t="str">
        <f t="shared" si="700"/>
        <v/>
      </c>
      <c r="AY756" s="31" t="str">
        <f t="shared" si="701"/>
        <v/>
      </c>
      <c r="AZ756" s="31" t="str">
        <f t="shared" si="702"/>
        <v/>
      </c>
      <c r="BA756" s="31" t="str">
        <f t="shared" si="703"/>
        <v/>
      </c>
      <c r="BB756" s="31" t="str">
        <f t="shared" si="704"/>
        <v/>
      </c>
      <c r="BC756" s="31" t="str">
        <f t="shared" si="705"/>
        <v/>
      </c>
      <c r="BD756" s="31" t="str">
        <f t="shared" si="706"/>
        <v/>
      </c>
      <c r="BE756" s="31" t="str">
        <f t="shared" si="707"/>
        <v/>
      </c>
      <c r="BF756" s="31" t="str">
        <f t="shared" si="708"/>
        <v/>
      </c>
      <c r="BG756" s="31" t="str">
        <f t="shared" si="709"/>
        <v/>
      </c>
      <c r="BH756" s="31" t="str">
        <f t="shared" si="710"/>
        <v/>
      </c>
      <c r="BI756" s="31" t="str">
        <f t="shared" si="711"/>
        <v/>
      </c>
      <c r="BJ756" s="31" t="str">
        <f t="shared" si="712"/>
        <v/>
      </c>
      <c r="BK756" s="31" t="str">
        <f t="shared" si="713"/>
        <v/>
      </c>
      <c r="BL756" s="31" t="str">
        <f t="shared" si="714"/>
        <v/>
      </c>
      <c r="BM756" s="31" t="str">
        <f t="shared" si="715"/>
        <v/>
      </c>
      <c r="BN756" s="31" t="str">
        <f t="shared" si="716"/>
        <v/>
      </c>
      <c r="BO756" s="31" t="str">
        <f t="shared" si="717"/>
        <v/>
      </c>
      <c r="BP756" s="31" t="str">
        <f t="shared" si="718"/>
        <v/>
      </c>
      <c r="BR756" s="32" t="str">
        <f t="shared" si="719"/>
        <v/>
      </c>
      <c r="BS756" s="32" t="str">
        <f t="shared" si="720"/>
        <v/>
      </c>
      <c r="BT756" s="32" t="str">
        <f t="shared" si="721"/>
        <v/>
      </c>
      <c r="BU756" s="32" t="str">
        <f t="shared" si="722"/>
        <v/>
      </c>
      <c r="BV756" s="32" t="str">
        <f t="shared" si="723"/>
        <v/>
      </c>
      <c r="BW756" s="32" t="str">
        <f t="shared" si="724"/>
        <v/>
      </c>
      <c r="BX756" s="32" t="str">
        <f t="shared" si="725"/>
        <v/>
      </c>
      <c r="BY756" s="32" t="str">
        <f t="shared" si="726"/>
        <v/>
      </c>
      <c r="BZ756" s="32" t="str">
        <f t="shared" si="727"/>
        <v/>
      </c>
      <c r="CA756" s="32" t="str">
        <f t="shared" si="728"/>
        <v/>
      </c>
      <c r="CB756" s="32" t="str">
        <f t="shared" si="729"/>
        <v/>
      </c>
      <c r="CC756" s="32" t="str">
        <f t="shared" si="730"/>
        <v/>
      </c>
      <c r="CD756" s="32" t="str">
        <f t="shared" si="731"/>
        <v/>
      </c>
      <c r="CE756" s="32" t="str">
        <f t="shared" si="732"/>
        <v/>
      </c>
      <c r="CF756" s="32" t="str">
        <f t="shared" si="733"/>
        <v/>
      </c>
      <c r="CG756" s="32" t="str">
        <f t="shared" si="734"/>
        <v/>
      </c>
      <c r="CH756" s="32" t="str">
        <f t="shared" si="735"/>
        <v/>
      </c>
      <c r="CI756" s="32" t="str">
        <f t="shared" si="736"/>
        <v/>
      </c>
      <c r="CJ756" s="32" t="str">
        <f t="shared" si="737"/>
        <v/>
      </c>
      <c r="CK756" s="32" t="str">
        <f t="shared" si="738"/>
        <v/>
      </c>
      <c r="CL756" s="32" t="str">
        <f t="shared" si="739"/>
        <v/>
      </c>
      <c r="CM756" s="32" t="str">
        <f t="shared" si="740"/>
        <v/>
      </c>
      <c r="CN756" s="32" t="str">
        <f t="shared" si="741"/>
        <v/>
      </c>
      <c r="CO756" s="32" t="str">
        <f t="shared" si="742"/>
        <v/>
      </c>
      <c r="CP756" s="32" t="str">
        <f t="shared" si="743"/>
        <v/>
      </c>
      <c r="CQ756" s="32" t="str">
        <f t="shared" si="744"/>
        <v/>
      </c>
      <c r="CR756" s="32" t="str">
        <f t="shared" si="745"/>
        <v/>
      </c>
      <c r="CS756" s="32" t="str">
        <f t="shared" si="746"/>
        <v/>
      </c>
      <c r="CT756" s="32" t="str">
        <f t="shared" si="747"/>
        <v/>
      </c>
      <c r="CU756" s="32" t="str">
        <f t="shared" si="748"/>
        <v/>
      </c>
      <c r="CV756" s="33" t="str">
        <f t="shared" si="749"/>
        <v/>
      </c>
      <c r="CW756" s="97" t="str">
        <f t="shared" si="750"/>
        <v/>
      </c>
      <c r="CX756" s="97"/>
    </row>
    <row r="757" spans="3:102" x14ac:dyDescent="0.25">
      <c r="C757" s="15">
        <v>741</v>
      </c>
      <c r="D757" s="34" t="str">
        <f>IF(REGISTRO!B760="","",REGISTRO!B760)</f>
        <v/>
      </c>
      <c r="E757" s="34" t="str">
        <f>IF(REGISTRO!C760="","",REGISTRO!C760)</f>
        <v/>
      </c>
      <c r="F757" s="34" t="str">
        <f>IF(REGISTRO!D760="","",REGISTRO!D760)</f>
        <v/>
      </c>
      <c r="G757" s="34" t="str">
        <f>IF(REGISTRO!E760="","",REGISTRO!E760)</f>
        <v/>
      </c>
      <c r="H757" s="30" t="str">
        <f>IF(REGISTRO!F760="A",1,IF(REGISTRO!F760="B",2,IF(REGISTRO!F760="C",3,IF(REGISTRO!F760="D",4,""))))</f>
        <v/>
      </c>
      <c r="I757" s="30" t="str">
        <f>IF(REGISTRO!G760="A",1,IF(REGISTRO!G760="B",2,IF(REGISTRO!G760="C",3,IF(REGISTRO!G760="D",4,""))))</f>
        <v/>
      </c>
      <c r="J757" s="30" t="str">
        <f>IF(REGISTRO!H760="A",1,IF(REGISTRO!H760="B",2,IF(REGISTRO!H760="C",3,IF(REGISTRO!H760="D",4,""))))</f>
        <v/>
      </c>
      <c r="K757" s="30" t="str">
        <f>IF(REGISTRO!I760="A",1,IF(REGISTRO!I760="B",2,IF(REGISTRO!I760="C",3,IF(REGISTRO!I760="D",4,""))))</f>
        <v/>
      </c>
      <c r="L757" s="30" t="str">
        <f>IF(REGISTRO!J760="A",1,IF(REGISTRO!J760="B",2,IF(REGISTRO!J760="C",3,IF(REGISTRO!J760="D",4,""))))</f>
        <v/>
      </c>
      <c r="M757" s="30" t="str">
        <f>IF(REGISTRO!K760="A",1,IF(REGISTRO!K760="B",2,IF(REGISTRO!K760="C",3,IF(REGISTRO!K760="D",4,""))))</f>
        <v/>
      </c>
      <c r="N757" s="30" t="str">
        <f>IF(REGISTRO!L760="A",1,IF(REGISTRO!L760="B",2,IF(REGISTRO!L760="C",3,IF(REGISTRO!L760="D",4,""))))</f>
        <v/>
      </c>
      <c r="O757" s="30" t="str">
        <f>IF(REGISTRO!M760="A",1,IF(REGISTRO!M760="B",2,IF(REGISTRO!M760="C",3,IF(REGISTRO!M760="D",4,""))))</f>
        <v/>
      </c>
      <c r="P757" s="30" t="str">
        <f>IF(REGISTRO!N760="A",1,IF(REGISTRO!N760="B",2,IF(REGISTRO!N760="C",3,IF(REGISTRO!N760="D",4,""))))</f>
        <v/>
      </c>
      <c r="Q757" s="30" t="str">
        <f>IF(REGISTRO!O760="A",1,IF(REGISTRO!O760="B",2,IF(REGISTRO!O760="C",3,IF(REGISTRO!O760="D",4,""))))</f>
        <v/>
      </c>
      <c r="R757" s="30" t="str">
        <f>IF(REGISTRO!P760="A",1,IF(REGISTRO!P760="B",2,IF(REGISTRO!P760="C",3,IF(REGISTRO!P760="D",4,""))))</f>
        <v/>
      </c>
      <c r="S757" s="30" t="str">
        <f>IF(REGISTRO!Q760="A",1,IF(REGISTRO!Q760="B",2,IF(REGISTRO!Q760="C",3,IF(REGISTRO!Q760="D",4,""))))</f>
        <v/>
      </c>
      <c r="T757" s="30" t="str">
        <f>IF(REGISTRO!R760="A",1,IF(REGISTRO!R760="B",2,IF(REGISTRO!R760="C",3,IF(REGISTRO!R760="D",4,""))))</f>
        <v/>
      </c>
      <c r="U757" s="30" t="str">
        <f>IF(REGISTRO!S760="A",1,IF(REGISTRO!S760="B",2,IF(REGISTRO!S760="C",3,IF(REGISTRO!S760="D",4,""))))</f>
        <v/>
      </c>
      <c r="V757" s="30" t="str">
        <f>IF(REGISTRO!T760="A",1,IF(REGISTRO!T760="B",2,IF(REGISTRO!T760="C",3,IF(REGISTRO!T760="D",4,""))))</f>
        <v/>
      </c>
      <c r="W757" s="30" t="str">
        <f>IF(REGISTRO!U760="A",1,IF(REGISTRO!U760="B",2,IF(REGISTRO!U760="C",3,IF(REGISTRO!U760="D",4,""))))</f>
        <v/>
      </c>
      <c r="X757" s="30" t="str">
        <f>IF(REGISTRO!V760="A",1,IF(REGISTRO!V760="B",2,IF(REGISTRO!V760="C",3,IF(REGISTRO!V760="D",4,""))))</f>
        <v/>
      </c>
      <c r="Y757" s="30" t="str">
        <f>IF(REGISTRO!W760="A",1,IF(REGISTRO!W760="B",2,IF(REGISTRO!W760="C",3,IF(REGISTRO!W760="D",4,""))))</f>
        <v/>
      </c>
      <c r="Z757" s="30" t="str">
        <f>IF(REGISTRO!X760="A",1,IF(REGISTRO!X760="B",2,IF(REGISTRO!X760="C",3,IF(REGISTRO!X760="D",4,""))))</f>
        <v/>
      </c>
      <c r="AA757" s="30" t="str">
        <f>IF(REGISTRO!Y760="A",1,IF(REGISTRO!Y760="B",2,IF(REGISTRO!Y760="C",3,IF(REGISTRO!Y760="D",4,""))))</f>
        <v/>
      </c>
      <c r="AB757" s="30" t="str">
        <f>IF(REGISTRO!Z760="A",1,IF(REGISTRO!Z760="B",2,IF(REGISTRO!Z760="C",3,IF(REGISTRO!Z760="D",4,""))))</f>
        <v/>
      </c>
      <c r="AC757" s="30" t="str">
        <f>IF(REGISTRO!AA760="A",1,IF(REGISTRO!AA760="B",2,IF(REGISTRO!AA760="C",3,IF(REGISTRO!AA760="D",4,""))))</f>
        <v/>
      </c>
      <c r="AD757" s="30" t="str">
        <f>IF(REGISTRO!AB760="A",1,IF(REGISTRO!AB760="B",2,IF(REGISTRO!AB760="C",3,IF(REGISTRO!AB760="D",4,""))))</f>
        <v/>
      </c>
      <c r="AE757" s="30" t="str">
        <f>IF(REGISTRO!AC760="A",1,IF(REGISTRO!AC760="B",2,IF(REGISTRO!AC760="C",3,IF(REGISTRO!AC760="D",4,""))))</f>
        <v/>
      </c>
      <c r="AF757" s="30" t="str">
        <f>IF(REGISTRO!AD760="A",1,IF(REGISTRO!AD760="B",2,IF(REGISTRO!AD760="C",3,IF(REGISTRO!AD760="D",4,""))))</f>
        <v/>
      </c>
      <c r="AG757" s="30" t="str">
        <f>IF(REGISTRO!AE760="A",1,IF(REGISTRO!AE760="B",2,IF(REGISTRO!AE760="C",3,IF(REGISTRO!AE760="D",4,""))))</f>
        <v/>
      </c>
      <c r="AH757" s="30" t="str">
        <f>IF(REGISTRO!AF760="A",1,IF(REGISTRO!AF760="B",2,IF(REGISTRO!AF760="C",3,IF(REGISTRO!AF760="D",4,""))))</f>
        <v/>
      </c>
      <c r="AI757" s="30" t="str">
        <f>IF(REGISTRO!AG760="A",1,IF(REGISTRO!AG760="B",2,IF(REGISTRO!AG760="C",3,IF(REGISTRO!AG760="D",4,""))))</f>
        <v/>
      </c>
      <c r="AJ757" s="30" t="str">
        <f>IF(REGISTRO!AH760="A",1,IF(REGISTRO!AH760="B",2,IF(REGISTRO!AH760="C",3,IF(REGISTRO!AH760="D",4,""))))</f>
        <v/>
      </c>
      <c r="AK757" s="30" t="str">
        <f>IF(REGISTRO!AI760="A",1,IF(REGISTRO!AI760="B",2,IF(REGISTRO!AI760="C",3,IF(REGISTRO!AI760="D",4,""))))</f>
        <v/>
      </c>
      <c r="AM757" s="31" t="str">
        <f t="shared" si="689"/>
        <v/>
      </c>
      <c r="AN757" s="31" t="str">
        <f t="shared" si="690"/>
        <v/>
      </c>
      <c r="AO757" s="31" t="str">
        <f t="shared" si="691"/>
        <v/>
      </c>
      <c r="AP757" s="31" t="str">
        <f t="shared" si="692"/>
        <v/>
      </c>
      <c r="AQ757" s="31" t="str">
        <f t="shared" si="693"/>
        <v/>
      </c>
      <c r="AR757" s="31" t="str">
        <f t="shared" si="694"/>
        <v/>
      </c>
      <c r="AS757" s="31" t="str">
        <f t="shared" si="695"/>
        <v/>
      </c>
      <c r="AT757" s="31" t="str">
        <f t="shared" si="696"/>
        <v/>
      </c>
      <c r="AU757" s="31" t="str">
        <f t="shared" si="697"/>
        <v/>
      </c>
      <c r="AV757" s="31" t="str">
        <f t="shared" si="698"/>
        <v/>
      </c>
      <c r="AW757" s="31" t="str">
        <f t="shared" si="699"/>
        <v/>
      </c>
      <c r="AX757" s="31" t="str">
        <f t="shared" si="700"/>
        <v/>
      </c>
      <c r="AY757" s="31" t="str">
        <f t="shared" si="701"/>
        <v/>
      </c>
      <c r="AZ757" s="31" t="str">
        <f t="shared" si="702"/>
        <v/>
      </c>
      <c r="BA757" s="31" t="str">
        <f t="shared" si="703"/>
        <v/>
      </c>
      <c r="BB757" s="31" t="str">
        <f t="shared" si="704"/>
        <v/>
      </c>
      <c r="BC757" s="31" t="str">
        <f t="shared" si="705"/>
        <v/>
      </c>
      <c r="BD757" s="31" t="str">
        <f t="shared" si="706"/>
        <v/>
      </c>
      <c r="BE757" s="31" t="str">
        <f t="shared" si="707"/>
        <v/>
      </c>
      <c r="BF757" s="31" t="str">
        <f t="shared" si="708"/>
        <v/>
      </c>
      <c r="BG757" s="31" t="str">
        <f t="shared" si="709"/>
        <v/>
      </c>
      <c r="BH757" s="31" t="str">
        <f t="shared" si="710"/>
        <v/>
      </c>
      <c r="BI757" s="31" t="str">
        <f t="shared" si="711"/>
        <v/>
      </c>
      <c r="BJ757" s="31" t="str">
        <f t="shared" si="712"/>
        <v/>
      </c>
      <c r="BK757" s="31" t="str">
        <f t="shared" si="713"/>
        <v/>
      </c>
      <c r="BL757" s="31" t="str">
        <f t="shared" si="714"/>
        <v/>
      </c>
      <c r="BM757" s="31" t="str">
        <f t="shared" si="715"/>
        <v/>
      </c>
      <c r="BN757" s="31" t="str">
        <f t="shared" si="716"/>
        <v/>
      </c>
      <c r="BO757" s="31" t="str">
        <f t="shared" si="717"/>
        <v/>
      </c>
      <c r="BP757" s="31" t="str">
        <f t="shared" si="718"/>
        <v/>
      </c>
      <c r="BR757" s="32" t="str">
        <f t="shared" si="719"/>
        <v/>
      </c>
      <c r="BS757" s="32" t="str">
        <f t="shared" si="720"/>
        <v/>
      </c>
      <c r="BT757" s="32" t="str">
        <f t="shared" si="721"/>
        <v/>
      </c>
      <c r="BU757" s="32" t="str">
        <f t="shared" si="722"/>
        <v/>
      </c>
      <c r="BV757" s="32" t="str">
        <f t="shared" si="723"/>
        <v/>
      </c>
      <c r="BW757" s="32" t="str">
        <f t="shared" si="724"/>
        <v/>
      </c>
      <c r="BX757" s="32" t="str">
        <f t="shared" si="725"/>
        <v/>
      </c>
      <c r="BY757" s="32" t="str">
        <f t="shared" si="726"/>
        <v/>
      </c>
      <c r="BZ757" s="32" t="str">
        <f t="shared" si="727"/>
        <v/>
      </c>
      <c r="CA757" s="32" t="str">
        <f t="shared" si="728"/>
        <v/>
      </c>
      <c r="CB757" s="32" t="str">
        <f t="shared" si="729"/>
        <v/>
      </c>
      <c r="CC757" s="32" t="str">
        <f t="shared" si="730"/>
        <v/>
      </c>
      <c r="CD757" s="32" t="str">
        <f t="shared" si="731"/>
        <v/>
      </c>
      <c r="CE757" s="32" t="str">
        <f t="shared" si="732"/>
        <v/>
      </c>
      <c r="CF757" s="32" t="str">
        <f t="shared" si="733"/>
        <v/>
      </c>
      <c r="CG757" s="32" t="str">
        <f t="shared" si="734"/>
        <v/>
      </c>
      <c r="CH757" s="32" t="str">
        <f t="shared" si="735"/>
        <v/>
      </c>
      <c r="CI757" s="32" t="str">
        <f t="shared" si="736"/>
        <v/>
      </c>
      <c r="CJ757" s="32" t="str">
        <f t="shared" si="737"/>
        <v/>
      </c>
      <c r="CK757" s="32" t="str">
        <f t="shared" si="738"/>
        <v/>
      </c>
      <c r="CL757" s="32" t="str">
        <f t="shared" si="739"/>
        <v/>
      </c>
      <c r="CM757" s="32" t="str">
        <f t="shared" si="740"/>
        <v/>
      </c>
      <c r="CN757" s="32" t="str">
        <f t="shared" si="741"/>
        <v/>
      </c>
      <c r="CO757" s="32" t="str">
        <f t="shared" si="742"/>
        <v/>
      </c>
      <c r="CP757" s="32" t="str">
        <f t="shared" si="743"/>
        <v/>
      </c>
      <c r="CQ757" s="32" t="str">
        <f t="shared" si="744"/>
        <v/>
      </c>
      <c r="CR757" s="32" t="str">
        <f t="shared" si="745"/>
        <v/>
      </c>
      <c r="CS757" s="32" t="str">
        <f t="shared" si="746"/>
        <v/>
      </c>
      <c r="CT757" s="32" t="str">
        <f t="shared" si="747"/>
        <v/>
      </c>
      <c r="CU757" s="32" t="str">
        <f t="shared" si="748"/>
        <v/>
      </c>
      <c r="CV757" s="33" t="str">
        <f t="shared" si="749"/>
        <v/>
      </c>
      <c r="CW757" s="97" t="str">
        <f t="shared" si="750"/>
        <v/>
      </c>
      <c r="CX757" s="97"/>
    </row>
    <row r="758" spans="3:102" x14ac:dyDescent="0.25">
      <c r="C758" s="15">
        <v>742</v>
      </c>
      <c r="D758" s="34" t="str">
        <f>IF(REGISTRO!B761="","",REGISTRO!B761)</f>
        <v/>
      </c>
      <c r="E758" s="34" t="str">
        <f>IF(REGISTRO!C761="","",REGISTRO!C761)</f>
        <v/>
      </c>
      <c r="F758" s="34" t="str">
        <f>IF(REGISTRO!D761="","",REGISTRO!D761)</f>
        <v/>
      </c>
      <c r="G758" s="34" t="str">
        <f>IF(REGISTRO!E761="","",REGISTRO!E761)</f>
        <v/>
      </c>
      <c r="H758" s="30" t="str">
        <f>IF(REGISTRO!F761="A",1,IF(REGISTRO!F761="B",2,IF(REGISTRO!F761="C",3,IF(REGISTRO!F761="D",4,""))))</f>
        <v/>
      </c>
      <c r="I758" s="30" t="str">
        <f>IF(REGISTRO!G761="A",1,IF(REGISTRO!G761="B",2,IF(REGISTRO!G761="C",3,IF(REGISTRO!G761="D",4,""))))</f>
        <v/>
      </c>
      <c r="J758" s="30" t="str">
        <f>IF(REGISTRO!H761="A",1,IF(REGISTRO!H761="B",2,IF(REGISTRO!H761="C",3,IF(REGISTRO!H761="D",4,""))))</f>
        <v/>
      </c>
      <c r="K758" s="30" t="str">
        <f>IF(REGISTRO!I761="A",1,IF(REGISTRO!I761="B",2,IF(REGISTRO!I761="C",3,IF(REGISTRO!I761="D",4,""))))</f>
        <v/>
      </c>
      <c r="L758" s="30" t="str">
        <f>IF(REGISTRO!J761="A",1,IF(REGISTRO!J761="B",2,IF(REGISTRO!J761="C",3,IF(REGISTRO!J761="D",4,""))))</f>
        <v/>
      </c>
      <c r="M758" s="30" t="str">
        <f>IF(REGISTRO!K761="A",1,IF(REGISTRO!K761="B",2,IF(REGISTRO!K761="C",3,IF(REGISTRO!K761="D",4,""))))</f>
        <v/>
      </c>
      <c r="N758" s="30" t="str">
        <f>IF(REGISTRO!L761="A",1,IF(REGISTRO!L761="B",2,IF(REGISTRO!L761="C",3,IF(REGISTRO!L761="D",4,""))))</f>
        <v/>
      </c>
      <c r="O758" s="30" t="str">
        <f>IF(REGISTRO!M761="A",1,IF(REGISTRO!M761="B",2,IF(REGISTRO!M761="C",3,IF(REGISTRO!M761="D",4,""))))</f>
        <v/>
      </c>
      <c r="P758" s="30" t="str">
        <f>IF(REGISTRO!N761="A",1,IF(REGISTRO!N761="B",2,IF(REGISTRO!N761="C",3,IF(REGISTRO!N761="D",4,""))))</f>
        <v/>
      </c>
      <c r="Q758" s="30" t="str">
        <f>IF(REGISTRO!O761="A",1,IF(REGISTRO!O761="B",2,IF(REGISTRO!O761="C",3,IF(REGISTRO!O761="D",4,""))))</f>
        <v/>
      </c>
      <c r="R758" s="30" t="str">
        <f>IF(REGISTRO!P761="A",1,IF(REGISTRO!P761="B",2,IF(REGISTRO!P761="C",3,IF(REGISTRO!P761="D",4,""))))</f>
        <v/>
      </c>
      <c r="S758" s="30" t="str">
        <f>IF(REGISTRO!Q761="A",1,IF(REGISTRO!Q761="B",2,IF(REGISTRO!Q761="C",3,IF(REGISTRO!Q761="D",4,""))))</f>
        <v/>
      </c>
      <c r="T758" s="30" t="str">
        <f>IF(REGISTRO!R761="A",1,IF(REGISTRO!R761="B",2,IF(REGISTRO!R761="C",3,IF(REGISTRO!R761="D",4,""))))</f>
        <v/>
      </c>
      <c r="U758" s="30" t="str">
        <f>IF(REGISTRO!S761="A",1,IF(REGISTRO!S761="B",2,IF(REGISTRO!S761="C",3,IF(REGISTRO!S761="D",4,""))))</f>
        <v/>
      </c>
      <c r="V758" s="30" t="str">
        <f>IF(REGISTRO!T761="A",1,IF(REGISTRO!T761="B",2,IF(REGISTRO!T761="C",3,IF(REGISTRO!T761="D",4,""))))</f>
        <v/>
      </c>
      <c r="W758" s="30" t="str">
        <f>IF(REGISTRO!U761="A",1,IF(REGISTRO!U761="B",2,IF(REGISTRO!U761="C",3,IF(REGISTRO!U761="D",4,""))))</f>
        <v/>
      </c>
      <c r="X758" s="30" t="str">
        <f>IF(REGISTRO!V761="A",1,IF(REGISTRO!V761="B",2,IF(REGISTRO!V761="C",3,IF(REGISTRO!V761="D",4,""))))</f>
        <v/>
      </c>
      <c r="Y758" s="30" t="str">
        <f>IF(REGISTRO!W761="A",1,IF(REGISTRO!W761="B",2,IF(REGISTRO!W761="C",3,IF(REGISTRO!W761="D",4,""))))</f>
        <v/>
      </c>
      <c r="Z758" s="30" t="str">
        <f>IF(REGISTRO!X761="A",1,IF(REGISTRO!X761="B",2,IF(REGISTRO!X761="C",3,IF(REGISTRO!X761="D",4,""))))</f>
        <v/>
      </c>
      <c r="AA758" s="30" t="str">
        <f>IF(REGISTRO!Y761="A",1,IF(REGISTRO!Y761="B",2,IF(REGISTRO!Y761="C",3,IF(REGISTRO!Y761="D",4,""))))</f>
        <v/>
      </c>
      <c r="AB758" s="30" t="str">
        <f>IF(REGISTRO!Z761="A",1,IF(REGISTRO!Z761="B",2,IF(REGISTRO!Z761="C",3,IF(REGISTRO!Z761="D",4,""))))</f>
        <v/>
      </c>
      <c r="AC758" s="30" t="str">
        <f>IF(REGISTRO!AA761="A",1,IF(REGISTRO!AA761="B",2,IF(REGISTRO!AA761="C",3,IF(REGISTRO!AA761="D",4,""))))</f>
        <v/>
      </c>
      <c r="AD758" s="30" t="str">
        <f>IF(REGISTRO!AB761="A",1,IF(REGISTRO!AB761="B",2,IF(REGISTRO!AB761="C",3,IF(REGISTRO!AB761="D",4,""))))</f>
        <v/>
      </c>
      <c r="AE758" s="30" t="str">
        <f>IF(REGISTRO!AC761="A",1,IF(REGISTRO!AC761="B",2,IF(REGISTRO!AC761="C",3,IF(REGISTRO!AC761="D",4,""))))</f>
        <v/>
      </c>
      <c r="AF758" s="30" t="str">
        <f>IF(REGISTRO!AD761="A",1,IF(REGISTRO!AD761="B",2,IF(REGISTRO!AD761="C",3,IF(REGISTRO!AD761="D",4,""))))</f>
        <v/>
      </c>
      <c r="AG758" s="30" t="str">
        <f>IF(REGISTRO!AE761="A",1,IF(REGISTRO!AE761="B",2,IF(REGISTRO!AE761="C",3,IF(REGISTRO!AE761="D",4,""))))</f>
        <v/>
      </c>
      <c r="AH758" s="30" t="str">
        <f>IF(REGISTRO!AF761="A",1,IF(REGISTRO!AF761="B",2,IF(REGISTRO!AF761="C",3,IF(REGISTRO!AF761="D",4,""))))</f>
        <v/>
      </c>
      <c r="AI758" s="30" t="str">
        <f>IF(REGISTRO!AG761="A",1,IF(REGISTRO!AG761="B",2,IF(REGISTRO!AG761="C",3,IF(REGISTRO!AG761="D",4,""))))</f>
        <v/>
      </c>
      <c r="AJ758" s="30" t="str">
        <f>IF(REGISTRO!AH761="A",1,IF(REGISTRO!AH761="B",2,IF(REGISTRO!AH761="C",3,IF(REGISTRO!AH761="D",4,""))))</f>
        <v/>
      </c>
      <c r="AK758" s="30" t="str">
        <f>IF(REGISTRO!AI761="A",1,IF(REGISTRO!AI761="B",2,IF(REGISTRO!AI761="C",3,IF(REGISTRO!AI761="D",4,""))))</f>
        <v/>
      </c>
      <c r="AM758" s="31" t="str">
        <f t="shared" si="689"/>
        <v/>
      </c>
      <c r="AN758" s="31" t="str">
        <f t="shared" si="690"/>
        <v/>
      </c>
      <c r="AO758" s="31" t="str">
        <f t="shared" si="691"/>
        <v/>
      </c>
      <c r="AP758" s="31" t="str">
        <f t="shared" si="692"/>
        <v/>
      </c>
      <c r="AQ758" s="31" t="str">
        <f t="shared" si="693"/>
        <v/>
      </c>
      <c r="AR758" s="31" t="str">
        <f t="shared" si="694"/>
        <v/>
      </c>
      <c r="AS758" s="31" t="str">
        <f t="shared" si="695"/>
        <v/>
      </c>
      <c r="AT758" s="31" t="str">
        <f t="shared" si="696"/>
        <v/>
      </c>
      <c r="AU758" s="31" t="str">
        <f t="shared" si="697"/>
        <v/>
      </c>
      <c r="AV758" s="31" t="str">
        <f t="shared" si="698"/>
        <v/>
      </c>
      <c r="AW758" s="31" t="str">
        <f t="shared" si="699"/>
        <v/>
      </c>
      <c r="AX758" s="31" t="str">
        <f t="shared" si="700"/>
        <v/>
      </c>
      <c r="AY758" s="31" t="str">
        <f t="shared" si="701"/>
        <v/>
      </c>
      <c r="AZ758" s="31" t="str">
        <f t="shared" si="702"/>
        <v/>
      </c>
      <c r="BA758" s="31" t="str">
        <f t="shared" si="703"/>
        <v/>
      </c>
      <c r="BB758" s="31" t="str">
        <f t="shared" si="704"/>
        <v/>
      </c>
      <c r="BC758" s="31" t="str">
        <f t="shared" si="705"/>
        <v/>
      </c>
      <c r="BD758" s="31" t="str">
        <f t="shared" si="706"/>
        <v/>
      </c>
      <c r="BE758" s="31" t="str">
        <f t="shared" si="707"/>
        <v/>
      </c>
      <c r="BF758" s="31" t="str">
        <f t="shared" si="708"/>
        <v/>
      </c>
      <c r="BG758" s="31" t="str">
        <f t="shared" si="709"/>
        <v/>
      </c>
      <c r="BH758" s="31" t="str">
        <f t="shared" si="710"/>
        <v/>
      </c>
      <c r="BI758" s="31" t="str">
        <f t="shared" si="711"/>
        <v/>
      </c>
      <c r="BJ758" s="31" t="str">
        <f t="shared" si="712"/>
        <v/>
      </c>
      <c r="BK758" s="31" t="str">
        <f t="shared" si="713"/>
        <v/>
      </c>
      <c r="BL758" s="31" t="str">
        <f t="shared" si="714"/>
        <v/>
      </c>
      <c r="BM758" s="31" t="str">
        <f t="shared" si="715"/>
        <v/>
      </c>
      <c r="BN758" s="31" t="str">
        <f t="shared" si="716"/>
        <v/>
      </c>
      <c r="BO758" s="31" t="str">
        <f t="shared" si="717"/>
        <v/>
      </c>
      <c r="BP758" s="31" t="str">
        <f t="shared" si="718"/>
        <v/>
      </c>
      <c r="BR758" s="32" t="str">
        <f t="shared" si="719"/>
        <v/>
      </c>
      <c r="BS758" s="32" t="str">
        <f t="shared" si="720"/>
        <v/>
      </c>
      <c r="BT758" s="32" t="str">
        <f t="shared" si="721"/>
        <v/>
      </c>
      <c r="BU758" s="32" t="str">
        <f t="shared" si="722"/>
        <v/>
      </c>
      <c r="BV758" s="32" t="str">
        <f t="shared" si="723"/>
        <v/>
      </c>
      <c r="BW758" s="32" t="str">
        <f t="shared" si="724"/>
        <v/>
      </c>
      <c r="BX758" s="32" t="str">
        <f t="shared" si="725"/>
        <v/>
      </c>
      <c r="BY758" s="32" t="str">
        <f t="shared" si="726"/>
        <v/>
      </c>
      <c r="BZ758" s="32" t="str">
        <f t="shared" si="727"/>
        <v/>
      </c>
      <c r="CA758" s="32" t="str">
        <f t="shared" si="728"/>
        <v/>
      </c>
      <c r="CB758" s="32" t="str">
        <f t="shared" si="729"/>
        <v/>
      </c>
      <c r="CC758" s="32" t="str">
        <f t="shared" si="730"/>
        <v/>
      </c>
      <c r="CD758" s="32" t="str">
        <f t="shared" si="731"/>
        <v/>
      </c>
      <c r="CE758" s="32" t="str">
        <f t="shared" si="732"/>
        <v/>
      </c>
      <c r="CF758" s="32" t="str">
        <f t="shared" si="733"/>
        <v/>
      </c>
      <c r="CG758" s="32" t="str">
        <f t="shared" si="734"/>
        <v/>
      </c>
      <c r="CH758" s="32" t="str">
        <f t="shared" si="735"/>
        <v/>
      </c>
      <c r="CI758" s="32" t="str">
        <f t="shared" si="736"/>
        <v/>
      </c>
      <c r="CJ758" s="32" t="str">
        <f t="shared" si="737"/>
        <v/>
      </c>
      <c r="CK758" s="32" t="str">
        <f t="shared" si="738"/>
        <v/>
      </c>
      <c r="CL758" s="32" t="str">
        <f t="shared" si="739"/>
        <v/>
      </c>
      <c r="CM758" s="32" t="str">
        <f t="shared" si="740"/>
        <v/>
      </c>
      <c r="CN758" s="32" t="str">
        <f t="shared" si="741"/>
        <v/>
      </c>
      <c r="CO758" s="32" t="str">
        <f t="shared" si="742"/>
        <v/>
      </c>
      <c r="CP758" s="32" t="str">
        <f t="shared" si="743"/>
        <v/>
      </c>
      <c r="CQ758" s="32" t="str">
        <f t="shared" si="744"/>
        <v/>
      </c>
      <c r="CR758" s="32" t="str">
        <f t="shared" si="745"/>
        <v/>
      </c>
      <c r="CS758" s="32" t="str">
        <f t="shared" si="746"/>
        <v/>
      </c>
      <c r="CT758" s="32" t="str">
        <f t="shared" si="747"/>
        <v/>
      </c>
      <c r="CU758" s="32" t="str">
        <f t="shared" si="748"/>
        <v/>
      </c>
      <c r="CV758" s="33" t="str">
        <f t="shared" si="749"/>
        <v/>
      </c>
      <c r="CW758" s="97" t="str">
        <f t="shared" si="750"/>
        <v/>
      </c>
      <c r="CX758" s="97"/>
    </row>
    <row r="759" spans="3:102" x14ac:dyDescent="0.25">
      <c r="C759" s="15">
        <v>743</v>
      </c>
      <c r="D759" s="34" t="str">
        <f>IF(REGISTRO!B762="","",REGISTRO!B762)</f>
        <v/>
      </c>
      <c r="E759" s="34" t="str">
        <f>IF(REGISTRO!C762="","",REGISTRO!C762)</f>
        <v/>
      </c>
      <c r="F759" s="34" t="str">
        <f>IF(REGISTRO!D762="","",REGISTRO!D762)</f>
        <v/>
      </c>
      <c r="G759" s="34" t="str">
        <f>IF(REGISTRO!E762="","",REGISTRO!E762)</f>
        <v/>
      </c>
      <c r="H759" s="30" t="str">
        <f>IF(REGISTRO!F762="A",1,IF(REGISTRO!F762="B",2,IF(REGISTRO!F762="C",3,IF(REGISTRO!F762="D",4,""))))</f>
        <v/>
      </c>
      <c r="I759" s="30" t="str">
        <f>IF(REGISTRO!G762="A",1,IF(REGISTRO!G762="B",2,IF(REGISTRO!G762="C",3,IF(REGISTRO!G762="D",4,""))))</f>
        <v/>
      </c>
      <c r="J759" s="30" t="str">
        <f>IF(REGISTRO!H762="A",1,IF(REGISTRO!H762="B",2,IF(REGISTRO!H762="C",3,IF(REGISTRO!H762="D",4,""))))</f>
        <v/>
      </c>
      <c r="K759" s="30" t="str">
        <f>IF(REGISTRO!I762="A",1,IF(REGISTRO!I762="B",2,IF(REGISTRO!I762="C",3,IF(REGISTRO!I762="D",4,""))))</f>
        <v/>
      </c>
      <c r="L759" s="30" t="str">
        <f>IF(REGISTRO!J762="A",1,IF(REGISTRO!J762="B",2,IF(REGISTRO!J762="C",3,IF(REGISTRO!J762="D",4,""))))</f>
        <v/>
      </c>
      <c r="M759" s="30" t="str">
        <f>IF(REGISTRO!K762="A",1,IF(REGISTRO!K762="B",2,IF(REGISTRO!K762="C",3,IF(REGISTRO!K762="D",4,""))))</f>
        <v/>
      </c>
      <c r="N759" s="30" t="str">
        <f>IF(REGISTRO!L762="A",1,IF(REGISTRO!L762="B",2,IF(REGISTRO!L762="C",3,IF(REGISTRO!L762="D",4,""))))</f>
        <v/>
      </c>
      <c r="O759" s="30" t="str">
        <f>IF(REGISTRO!M762="A",1,IF(REGISTRO!M762="B",2,IF(REGISTRO!M762="C",3,IF(REGISTRO!M762="D",4,""))))</f>
        <v/>
      </c>
      <c r="P759" s="30" t="str">
        <f>IF(REGISTRO!N762="A",1,IF(REGISTRO!N762="B",2,IF(REGISTRO!N762="C",3,IF(REGISTRO!N762="D",4,""))))</f>
        <v/>
      </c>
      <c r="Q759" s="30" t="str">
        <f>IF(REGISTRO!O762="A",1,IF(REGISTRO!O762="B",2,IF(REGISTRO!O762="C",3,IF(REGISTRO!O762="D",4,""))))</f>
        <v/>
      </c>
      <c r="R759" s="30" t="str">
        <f>IF(REGISTRO!P762="A",1,IF(REGISTRO!P762="B",2,IF(REGISTRO!P762="C",3,IF(REGISTRO!P762="D",4,""))))</f>
        <v/>
      </c>
      <c r="S759" s="30" t="str">
        <f>IF(REGISTRO!Q762="A",1,IF(REGISTRO!Q762="B",2,IF(REGISTRO!Q762="C",3,IF(REGISTRO!Q762="D",4,""))))</f>
        <v/>
      </c>
      <c r="T759" s="30" t="str">
        <f>IF(REGISTRO!R762="A",1,IF(REGISTRO!R762="B",2,IF(REGISTRO!R762="C",3,IF(REGISTRO!R762="D",4,""))))</f>
        <v/>
      </c>
      <c r="U759" s="30" t="str">
        <f>IF(REGISTRO!S762="A",1,IF(REGISTRO!S762="B",2,IF(REGISTRO!S762="C",3,IF(REGISTRO!S762="D",4,""))))</f>
        <v/>
      </c>
      <c r="V759" s="30" t="str">
        <f>IF(REGISTRO!T762="A",1,IF(REGISTRO!T762="B",2,IF(REGISTRO!T762="C",3,IF(REGISTRO!T762="D",4,""))))</f>
        <v/>
      </c>
      <c r="W759" s="30" t="str">
        <f>IF(REGISTRO!U762="A",1,IF(REGISTRO!U762="B",2,IF(REGISTRO!U762="C",3,IF(REGISTRO!U762="D",4,""))))</f>
        <v/>
      </c>
      <c r="X759" s="30" t="str">
        <f>IF(REGISTRO!V762="A",1,IF(REGISTRO!V762="B",2,IF(REGISTRO!V762="C",3,IF(REGISTRO!V762="D",4,""))))</f>
        <v/>
      </c>
      <c r="Y759" s="30" t="str">
        <f>IF(REGISTRO!W762="A",1,IF(REGISTRO!W762="B",2,IF(REGISTRO!W762="C",3,IF(REGISTRO!W762="D",4,""))))</f>
        <v/>
      </c>
      <c r="Z759" s="30" t="str">
        <f>IF(REGISTRO!X762="A",1,IF(REGISTRO!X762="B",2,IF(REGISTRO!X762="C",3,IF(REGISTRO!X762="D",4,""))))</f>
        <v/>
      </c>
      <c r="AA759" s="30" t="str">
        <f>IF(REGISTRO!Y762="A",1,IF(REGISTRO!Y762="B",2,IF(REGISTRO!Y762="C",3,IF(REGISTRO!Y762="D",4,""))))</f>
        <v/>
      </c>
      <c r="AB759" s="30" t="str">
        <f>IF(REGISTRO!Z762="A",1,IF(REGISTRO!Z762="B",2,IF(REGISTRO!Z762="C",3,IF(REGISTRO!Z762="D",4,""))))</f>
        <v/>
      </c>
      <c r="AC759" s="30" t="str">
        <f>IF(REGISTRO!AA762="A",1,IF(REGISTRO!AA762="B",2,IF(REGISTRO!AA762="C",3,IF(REGISTRO!AA762="D",4,""))))</f>
        <v/>
      </c>
      <c r="AD759" s="30" t="str">
        <f>IF(REGISTRO!AB762="A",1,IF(REGISTRO!AB762="B",2,IF(REGISTRO!AB762="C",3,IF(REGISTRO!AB762="D",4,""))))</f>
        <v/>
      </c>
      <c r="AE759" s="30" t="str">
        <f>IF(REGISTRO!AC762="A",1,IF(REGISTRO!AC762="B",2,IF(REGISTRO!AC762="C",3,IF(REGISTRO!AC762="D",4,""))))</f>
        <v/>
      </c>
      <c r="AF759" s="30" t="str">
        <f>IF(REGISTRO!AD762="A",1,IF(REGISTRO!AD762="B",2,IF(REGISTRO!AD762="C",3,IF(REGISTRO!AD762="D",4,""))))</f>
        <v/>
      </c>
      <c r="AG759" s="30" t="str">
        <f>IF(REGISTRO!AE762="A",1,IF(REGISTRO!AE762="B",2,IF(REGISTRO!AE762="C",3,IF(REGISTRO!AE762="D",4,""))))</f>
        <v/>
      </c>
      <c r="AH759" s="30" t="str">
        <f>IF(REGISTRO!AF762="A",1,IF(REGISTRO!AF762="B",2,IF(REGISTRO!AF762="C",3,IF(REGISTRO!AF762="D",4,""))))</f>
        <v/>
      </c>
      <c r="AI759" s="30" t="str">
        <f>IF(REGISTRO!AG762="A",1,IF(REGISTRO!AG762="B",2,IF(REGISTRO!AG762="C",3,IF(REGISTRO!AG762="D",4,""))))</f>
        <v/>
      </c>
      <c r="AJ759" s="30" t="str">
        <f>IF(REGISTRO!AH762="A",1,IF(REGISTRO!AH762="B",2,IF(REGISTRO!AH762="C",3,IF(REGISTRO!AH762="D",4,""))))</f>
        <v/>
      </c>
      <c r="AK759" s="30" t="str">
        <f>IF(REGISTRO!AI762="A",1,IF(REGISTRO!AI762="B",2,IF(REGISTRO!AI762="C",3,IF(REGISTRO!AI762="D",4,""))))</f>
        <v/>
      </c>
      <c r="AM759" s="31" t="str">
        <f t="shared" si="689"/>
        <v/>
      </c>
      <c r="AN759" s="31" t="str">
        <f t="shared" si="690"/>
        <v/>
      </c>
      <c r="AO759" s="31" t="str">
        <f t="shared" si="691"/>
        <v/>
      </c>
      <c r="AP759" s="31" t="str">
        <f t="shared" si="692"/>
        <v/>
      </c>
      <c r="AQ759" s="31" t="str">
        <f t="shared" si="693"/>
        <v/>
      </c>
      <c r="AR759" s="31" t="str">
        <f t="shared" si="694"/>
        <v/>
      </c>
      <c r="AS759" s="31" t="str">
        <f t="shared" si="695"/>
        <v/>
      </c>
      <c r="AT759" s="31" t="str">
        <f t="shared" si="696"/>
        <v/>
      </c>
      <c r="AU759" s="31" t="str">
        <f t="shared" si="697"/>
        <v/>
      </c>
      <c r="AV759" s="31" t="str">
        <f t="shared" si="698"/>
        <v/>
      </c>
      <c r="AW759" s="31" t="str">
        <f t="shared" si="699"/>
        <v/>
      </c>
      <c r="AX759" s="31" t="str">
        <f t="shared" si="700"/>
        <v/>
      </c>
      <c r="AY759" s="31" t="str">
        <f t="shared" si="701"/>
        <v/>
      </c>
      <c r="AZ759" s="31" t="str">
        <f t="shared" si="702"/>
        <v/>
      </c>
      <c r="BA759" s="31" t="str">
        <f t="shared" si="703"/>
        <v/>
      </c>
      <c r="BB759" s="31" t="str">
        <f t="shared" si="704"/>
        <v/>
      </c>
      <c r="BC759" s="31" t="str">
        <f t="shared" si="705"/>
        <v/>
      </c>
      <c r="BD759" s="31" t="str">
        <f t="shared" si="706"/>
        <v/>
      </c>
      <c r="BE759" s="31" t="str">
        <f t="shared" si="707"/>
        <v/>
      </c>
      <c r="BF759" s="31" t="str">
        <f t="shared" si="708"/>
        <v/>
      </c>
      <c r="BG759" s="31" t="str">
        <f t="shared" si="709"/>
        <v/>
      </c>
      <c r="BH759" s="31" t="str">
        <f t="shared" si="710"/>
        <v/>
      </c>
      <c r="BI759" s="31" t="str">
        <f t="shared" si="711"/>
        <v/>
      </c>
      <c r="BJ759" s="31" t="str">
        <f t="shared" si="712"/>
        <v/>
      </c>
      <c r="BK759" s="31" t="str">
        <f t="shared" si="713"/>
        <v/>
      </c>
      <c r="BL759" s="31" t="str">
        <f t="shared" si="714"/>
        <v/>
      </c>
      <c r="BM759" s="31" t="str">
        <f t="shared" si="715"/>
        <v/>
      </c>
      <c r="BN759" s="31" t="str">
        <f t="shared" si="716"/>
        <v/>
      </c>
      <c r="BO759" s="31" t="str">
        <f t="shared" si="717"/>
        <v/>
      </c>
      <c r="BP759" s="31" t="str">
        <f t="shared" si="718"/>
        <v/>
      </c>
      <c r="BR759" s="32" t="str">
        <f t="shared" si="719"/>
        <v/>
      </c>
      <c r="BS759" s="32" t="str">
        <f t="shared" si="720"/>
        <v/>
      </c>
      <c r="BT759" s="32" t="str">
        <f t="shared" si="721"/>
        <v/>
      </c>
      <c r="BU759" s="32" t="str">
        <f t="shared" si="722"/>
        <v/>
      </c>
      <c r="BV759" s="32" t="str">
        <f t="shared" si="723"/>
        <v/>
      </c>
      <c r="BW759" s="32" t="str">
        <f t="shared" si="724"/>
        <v/>
      </c>
      <c r="BX759" s="32" t="str">
        <f t="shared" si="725"/>
        <v/>
      </c>
      <c r="BY759" s="32" t="str">
        <f t="shared" si="726"/>
        <v/>
      </c>
      <c r="BZ759" s="32" t="str">
        <f t="shared" si="727"/>
        <v/>
      </c>
      <c r="CA759" s="32" t="str">
        <f t="shared" si="728"/>
        <v/>
      </c>
      <c r="CB759" s="32" t="str">
        <f t="shared" si="729"/>
        <v/>
      </c>
      <c r="CC759" s="32" t="str">
        <f t="shared" si="730"/>
        <v/>
      </c>
      <c r="CD759" s="32" t="str">
        <f t="shared" si="731"/>
        <v/>
      </c>
      <c r="CE759" s="32" t="str">
        <f t="shared" si="732"/>
        <v/>
      </c>
      <c r="CF759" s="32" t="str">
        <f t="shared" si="733"/>
        <v/>
      </c>
      <c r="CG759" s="32" t="str">
        <f t="shared" si="734"/>
        <v/>
      </c>
      <c r="CH759" s="32" t="str">
        <f t="shared" si="735"/>
        <v/>
      </c>
      <c r="CI759" s="32" t="str">
        <f t="shared" si="736"/>
        <v/>
      </c>
      <c r="CJ759" s="32" t="str">
        <f t="shared" si="737"/>
        <v/>
      </c>
      <c r="CK759" s="32" t="str">
        <f t="shared" si="738"/>
        <v/>
      </c>
      <c r="CL759" s="32" t="str">
        <f t="shared" si="739"/>
        <v/>
      </c>
      <c r="CM759" s="32" t="str">
        <f t="shared" si="740"/>
        <v/>
      </c>
      <c r="CN759" s="32" t="str">
        <f t="shared" si="741"/>
        <v/>
      </c>
      <c r="CO759" s="32" t="str">
        <f t="shared" si="742"/>
        <v/>
      </c>
      <c r="CP759" s="32" t="str">
        <f t="shared" si="743"/>
        <v/>
      </c>
      <c r="CQ759" s="32" t="str">
        <f t="shared" si="744"/>
        <v/>
      </c>
      <c r="CR759" s="32" t="str">
        <f t="shared" si="745"/>
        <v/>
      </c>
      <c r="CS759" s="32" t="str">
        <f t="shared" si="746"/>
        <v/>
      </c>
      <c r="CT759" s="32" t="str">
        <f t="shared" si="747"/>
        <v/>
      </c>
      <c r="CU759" s="32" t="str">
        <f t="shared" si="748"/>
        <v/>
      </c>
      <c r="CV759" s="33" t="str">
        <f t="shared" si="749"/>
        <v/>
      </c>
      <c r="CW759" s="97" t="str">
        <f t="shared" si="750"/>
        <v/>
      </c>
      <c r="CX759" s="97"/>
    </row>
    <row r="760" spans="3:102" x14ac:dyDescent="0.25">
      <c r="C760" s="15">
        <v>744</v>
      </c>
      <c r="D760" s="34" t="str">
        <f>IF(REGISTRO!B763="","",REGISTRO!B763)</f>
        <v/>
      </c>
      <c r="E760" s="34" t="str">
        <f>IF(REGISTRO!C763="","",REGISTRO!C763)</f>
        <v/>
      </c>
      <c r="F760" s="34" t="str">
        <f>IF(REGISTRO!D763="","",REGISTRO!D763)</f>
        <v/>
      </c>
      <c r="G760" s="34" t="str">
        <f>IF(REGISTRO!E763="","",REGISTRO!E763)</f>
        <v/>
      </c>
      <c r="H760" s="30" t="str">
        <f>IF(REGISTRO!F763="A",1,IF(REGISTRO!F763="B",2,IF(REGISTRO!F763="C",3,IF(REGISTRO!F763="D",4,""))))</f>
        <v/>
      </c>
      <c r="I760" s="30" t="str">
        <f>IF(REGISTRO!G763="A",1,IF(REGISTRO!G763="B",2,IF(REGISTRO!G763="C",3,IF(REGISTRO!G763="D",4,""))))</f>
        <v/>
      </c>
      <c r="J760" s="30" t="str">
        <f>IF(REGISTRO!H763="A",1,IF(REGISTRO!H763="B",2,IF(REGISTRO!H763="C",3,IF(REGISTRO!H763="D",4,""))))</f>
        <v/>
      </c>
      <c r="K760" s="30" t="str">
        <f>IF(REGISTRO!I763="A",1,IF(REGISTRO!I763="B",2,IF(REGISTRO!I763="C",3,IF(REGISTRO!I763="D",4,""))))</f>
        <v/>
      </c>
      <c r="L760" s="30" t="str">
        <f>IF(REGISTRO!J763="A",1,IF(REGISTRO!J763="B",2,IF(REGISTRO!J763="C",3,IF(REGISTRO!J763="D",4,""))))</f>
        <v/>
      </c>
      <c r="M760" s="30" t="str">
        <f>IF(REGISTRO!K763="A",1,IF(REGISTRO!K763="B",2,IF(REGISTRO!K763="C",3,IF(REGISTRO!K763="D",4,""))))</f>
        <v/>
      </c>
      <c r="N760" s="30" t="str">
        <f>IF(REGISTRO!L763="A",1,IF(REGISTRO!L763="B",2,IF(REGISTRO!L763="C",3,IF(REGISTRO!L763="D",4,""))))</f>
        <v/>
      </c>
      <c r="O760" s="30" t="str">
        <f>IF(REGISTRO!M763="A",1,IF(REGISTRO!M763="B",2,IF(REGISTRO!M763="C",3,IF(REGISTRO!M763="D",4,""))))</f>
        <v/>
      </c>
      <c r="P760" s="30" t="str">
        <f>IF(REGISTRO!N763="A",1,IF(REGISTRO!N763="B",2,IF(REGISTRO!N763="C",3,IF(REGISTRO!N763="D",4,""))))</f>
        <v/>
      </c>
      <c r="Q760" s="30" t="str">
        <f>IF(REGISTRO!O763="A",1,IF(REGISTRO!O763="B",2,IF(REGISTRO!O763="C",3,IF(REGISTRO!O763="D",4,""))))</f>
        <v/>
      </c>
      <c r="R760" s="30" t="str">
        <f>IF(REGISTRO!P763="A",1,IF(REGISTRO!P763="B",2,IF(REGISTRO!P763="C",3,IF(REGISTRO!P763="D",4,""))))</f>
        <v/>
      </c>
      <c r="S760" s="30" t="str">
        <f>IF(REGISTRO!Q763="A",1,IF(REGISTRO!Q763="B",2,IF(REGISTRO!Q763="C",3,IF(REGISTRO!Q763="D",4,""))))</f>
        <v/>
      </c>
      <c r="T760" s="30" t="str">
        <f>IF(REGISTRO!R763="A",1,IF(REGISTRO!R763="B",2,IF(REGISTRO!R763="C",3,IF(REGISTRO!R763="D",4,""))))</f>
        <v/>
      </c>
      <c r="U760" s="30" t="str">
        <f>IF(REGISTRO!S763="A",1,IF(REGISTRO!S763="B",2,IF(REGISTRO!S763="C",3,IF(REGISTRO!S763="D",4,""))))</f>
        <v/>
      </c>
      <c r="V760" s="30" t="str">
        <f>IF(REGISTRO!T763="A",1,IF(REGISTRO!T763="B",2,IF(REGISTRO!T763="C",3,IF(REGISTRO!T763="D",4,""))))</f>
        <v/>
      </c>
      <c r="W760" s="30" t="str">
        <f>IF(REGISTRO!U763="A",1,IF(REGISTRO!U763="B",2,IF(REGISTRO!U763="C",3,IF(REGISTRO!U763="D",4,""))))</f>
        <v/>
      </c>
      <c r="X760" s="30" t="str">
        <f>IF(REGISTRO!V763="A",1,IF(REGISTRO!V763="B",2,IF(REGISTRO!V763="C",3,IF(REGISTRO!V763="D",4,""))))</f>
        <v/>
      </c>
      <c r="Y760" s="30" t="str">
        <f>IF(REGISTRO!W763="A",1,IF(REGISTRO!W763="B",2,IF(REGISTRO!W763="C",3,IF(REGISTRO!W763="D",4,""))))</f>
        <v/>
      </c>
      <c r="Z760" s="30" t="str">
        <f>IF(REGISTRO!X763="A",1,IF(REGISTRO!X763="B",2,IF(REGISTRO!X763="C",3,IF(REGISTRO!X763="D",4,""))))</f>
        <v/>
      </c>
      <c r="AA760" s="30" t="str">
        <f>IF(REGISTRO!Y763="A",1,IF(REGISTRO!Y763="B",2,IF(REGISTRO!Y763="C",3,IF(REGISTRO!Y763="D",4,""))))</f>
        <v/>
      </c>
      <c r="AB760" s="30" t="str">
        <f>IF(REGISTRO!Z763="A",1,IF(REGISTRO!Z763="B",2,IF(REGISTRO!Z763="C",3,IF(REGISTRO!Z763="D",4,""))))</f>
        <v/>
      </c>
      <c r="AC760" s="30" t="str">
        <f>IF(REGISTRO!AA763="A",1,IF(REGISTRO!AA763="B",2,IF(REGISTRO!AA763="C",3,IF(REGISTRO!AA763="D",4,""))))</f>
        <v/>
      </c>
      <c r="AD760" s="30" t="str">
        <f>IF(REGISTRO!AB763="A",1,IF(REGISTRO!AB763="B",2,IF(REGISTRO!AB763="C",3,IF(REGISTRO!AB763="D",4,""))))</f>
        <v/>
      </c>
      <c r="AE760" s="30" t="str">
        <f>IF(REGISTRO!AC763="A",1,IF(REGISTRO!AC763="B",2,IF(REGISTRO!AC763="C",3,IF(REGISTRO!AC763="D",4,""))))</f>
        <v/>
      </c>
      <c r="AF760" s="30" t="str">
        <f>IF(REGISTRO!AD763="A",1,IF(REGISTRO!AD763="B",2,IF(REGISTRO!AD763="C",3,IF(REGISTRO!AD763="D",4,""))))</f>
        <v/>
      </c>
      <c r="AG760" s="30" t="str">
        <f>IF(REGISTRO!AE763="A",1,IF(REGISTRO!AE763="B",2,IF(REGISTRO!AE763="C",3,IF(REGISTRO!AE763="D",4,""))))</f>
        <v/>
      </c>
      <c r="AH760" s="30" t="str">
        <f>IF(REGISTRO!AF763="A",1,IF(REGISTRO!AF763="B",2,IF(REGISTRO!AF763="C",3,IF(REGISTRO!AF763="D",4,""))))</f>
        <v/>
      </c>
      <c r="AI760" s="30" t="str">
        <f>IF(REGISTRO!AG763="A",1,IF(REGISTRO!AG763="B",2,IF(REGISTRO!AG763="C",3,IF(REGISTRO!AG763="D",4,""))))</f>
        <v/>
      </c>
      <c r="AJ760" s="30" t="str">
        <f>IF(REGISTRO!AH763="A",1,IF(REGISTRO!AH763="B",2,IF(REGISTRO!AH763="C",3,IF(REGISTRO!AH763="D",4,""))))</f>
        <v/>
      </c>
      <c r="AK760" s="30" t="str">
        <f>IF(REGISTRO!AI763="A",1,IF(REGISTRO!AI763="B",2,IF(REGISTRO!AI763="C",3,IF(REGISTRO!AI763="D",4,""))))</f>
        <v/>
      </c>
      <c r="AM760" s="31" t="str">
        <f t="shared" si="689"/>
        <v/>
      </c>
      <c r="AN760" s="31" t="str">
        <f t="shared" si="690"/>
        <v/>
      </c>
      <c r="AO760" s="31" t="str">
        <f t="shared" si="691"/>
        <v/>
      </c>
      <c r="AP760" s="31" t="str">
        <f t="shared" si="692"/>
        <v/>
      </c>
      <c r="AQ760" s="31" t="str">
        <f t="shared" si="693"/>
        <v/>
      </c>
      <c r="AR760" s="31" t="str">
        <f t="shared" si="694"/>
        <v/>
      </c>
      <c r="AS760" s="31" t="str">
        <f t="shared" si="695"/>
        <v/>
      </c>
      <c r="AT760" s="31" t="str">
        <f t="shared" si="696"/>
        <v/>
      </c>
      <c r="AU760" s="31" t="str">
        <f t="shared" si="697"/>
        <v/>
      </c>
      <c r="AV760" s="31" t="str">
        <f t="shared" si="698"/>
        <v/>
      </c>
      <c r="AW760" s="31" t="str">
        <f t="shared" si="699"/>
        <v/>
      </c>
      <c r="AX760" s="31" t="str">
        <f t="shared" si="700"/>
        <v/>
      </c>
      <c r="AY760" s="31" t="str">
        <f t="shared" si="701"/>
        <v/>
      </c>
      <c r="AZ760" s="31" t="str">
        <f t="shared" si="702"/>
        <v/>
      </c>
      <c r="BA760" s="31" t="str">
        <f t="shared" si="703"/>
        <v/>
      </c>
      <c r="BB760" s="31" t="str">
        <f t="shared" si="704"/>
        <v/>
      </c>
      <c r="BC760" s="31" t="str">
        <f t="shared" si="705"/>
        <v/>
      </c>
      <c r="BD760" s="31" t="str">
        <f t="shared" si="706"/>
        <v/>
      </c>
      <c r="BE760" s="31" t="str">
        <f t="shared" si="707"/>
        <v/>
      </c>
      <c r="BF760" s="31" t="str">
        <f t="shared" si="708"/>
        <v/>
      </c>
      <c r="BG760" s="31" t="str">
        <f t="shared" si="709"/>
        <v/>
      </c>
      <c r="BH760" s="31" t="str">
        <f t="shared" si="710"/>
        <v/>
      </c>
      <c r="BI760" s="31" t="str">
        <f t="shared" si="711"/>
        <v/>
      </c>
      <c r="BJ760" s="31" t="str">
        <f t="shared" si="712"/>
        <v/>
      </c>
      <c r="BK760" s="31" t="str">
        <f t="shared" si="713"/>
        <v/>
      </c>
      <c r="BL760" s="31" t="str">
        <f t="shared" si="714"/>
        <v/>
      </c>
      <c r="BM760" s="31" t="str">
        <f t="shared" si="715"/>
        <v/>
      </c>
      <c r="BN760" s="31" t="str">
        <f t="shared" si="716"/>
        <v/>
      </c>
      <c r="BO760" s="31" t="str">
        <f t="shared" si="717"/>
        <v/>
      </c>
      <c r="BP760" s="31" t="str">
        <f t="shared" si="718"/>
        <v/>
      </c>
      <c r="BR760" s="32" t="str">
        <f t="shared" si="719"/>
        <v/>
      </c>
      <c r="BS760" s="32" t="str">
        <f t="shared" si="720"/>
        <v/>
      </c>
      <c r="BT760" s="32" t="str">
        <f t="shared" si="721"/>
        <v/>
      </c>
      <c r="BU760" s="32" t="str">
        <f t="shared" si="722"/>
        <v/>
      </c>
      <c r="BV760" s="32" t="str">
        <f t="shared" si="723"/>
        <v/>
      </c>
      <c r="BW760" s="32" t="str">
        <f t="shared" si="724"/>
        <v/>
      </c>
      <c r="BX760" s="32" t="str">
        <f t="shared" si="725"/>
        <v/>
      </c>
      <c r="BY760" s="32" t="str">
        <f t="shared" si="726"/>
        <v/>
      </c>
      <c r="BZ760" s="32" t="str">
        <f t="shared" si="727"/>
        <v/>
      </c>
      <c r="CA760" s="32" t="str">
        <f t="shared" si="728"/>
        <v/>
      </c>
      <c r="CB760" s="32" t="str">
        <f t="shared" si="729"/>
        <v/>
      </c>
      <c r="CC760" s="32" t="str">
        <f t="shared" si="730"/>
        <v/>
      </c>
      <c r="CD760" s="32" t="str">
        <f t="shared" si="731"/>
        <v/>
      </c>
      <c r="CE760" s="32" t="str">
        <f t="shared" si="732"/>
        <v/>
      </c>
      <c r="CF760" s="32" t="str">
        <f t="shared" si="733"/>
        <v/>
      </c>
      <c r="CG760" s="32" t="str">
        <f t="shared" si="734"/>
        <v/>
      </c>
      <c r="CH760" s="32" t="str">
        <f t="shared" si="735"/>
        <v/>
      </c>
      <c r="CI760" s="32" t="str">
        <f t="shared" si="736"/>
        <v/>
      </c>
      <c r="CJ760" s="32" t="str">
        <f t="shared" si="737"/>
        <v/>
      </c>
      <c r="CK760" s="32" t="str">
        <f t="shared" si="738"/>
        <v/>
      </c>
      <c r="CL760" s="32" t="str">
        <f t="shared" si="739"/>
        <v/>
      </c>
      <c r="CM760" s="32" t="str">
        <f t="shared" si="740"/>
        <v/>
      </c>
      <c r="CN760" s="32" t="str">
        <f t="shared" si="741"/>
        <v/>
      </c>
      <c r="CO760" s="32" t="str">
        <f t="shared" si="742"/>
        <v/>
      </c>
      <c r="CP760" s="32" t="str">
        <f t="shared" si="743"/>
        <v/>
      </c>
      <c r="CQ760" s="32" t="str">
        <f t="shared" si="744"/>
        <v/>
      </c>
      <c r="CR760" s="32" t="str">
        <f t="shared" si="745"/>
        <v/>
      </c>
      <c r="CS760" s="32" t="str">
        <f t="shared" si="746"/>
        <v/>
      </c>
      <c r="CT760" s="32" t="str">
        <f t="shared" si="747"/>
        <v/>
      </c>
      <c r="CU760" s="32" t="str">
        <f t="shared" si="748"/>
        <v/>
      </c>
      <c r="CV760" s="33" t="str">
        <f t="shared" si="749"/>
        <v/>
      </c>
      <c r="CW760" s="97" t="str">
        <f t="shared" si="750"/>
        <v/>
      </c>
      <c r="CX760" s="97"/>
    </row>
    <row r="761" spans="3:102" x14ac:dyDescent="0.25">
      <c r="C761" s="15">
        <v>745</v>
      </c>
      <c r="D761" s="34" t="str">
        <f>IF(REGISTRO!B764="","",REGISTRO!B764)</f>
        <v/>
      </c>
      <c r="E761" s="34" t="str">
        <f>IF(REGISTRO!C764="","",REGISTRO!C764)</f>
        <v/>
      </c>
      <c r="F761" s="34" t="str">
        <f>IF(REGISTRO!D764="","",REGISTRO!D764)</f>
        <v/>
      </c>
      <c r="G761" s="34" t="str">
        <f>IF(REGISTRO!E764="","",REGISTRO!E764)</f>
        <v/>
      </c>
      <c r="H761" s="30" t="str">
        <f>IF(REGISTRO!F764="A",1,IF(REGISTRO!F764="B",2,IF(REGISTRO!F764="C",3,IF(REGISTRO!F764="D",4,""))))</f>
        <v/>
      </c>
      <c r="I761" s="30" t="str">
        <f>IF(REGISTRO!G764="A",1,IF(REGISTRO!G764="B",2,IF(REGISTRO!G764="C",3,IF(REGISTRO!G764="D",4,""))))</f>
        <v/>
      </c>
      <c r="J761" s="30" t="str">
        <f>IF(REGISTRO!H764="A",1,IF(REGISTRO!H764="B",2,IF(REGISTRO!H764="C",3,IF(REGISTRO!H764="D",4,""))))</f>
        <v/>
      </c>
      <c r="K761" s="30" t="str">
        <f>IF(REGISTRO!I764="A",1,IF(REGISTRO!I764="B",2,IF(REGISTRO!I764="C",3,IF(REGISTRO!I764="D",4,""))))</f>
        <v/>
      </c>
      <c r="L761" s="30" t="str">
        <f>IF(REGISTRO!J764="A",1,IF(REGISTRO!J764="B",2,IF(REGISTRO!J764="C",3,IF(REGISTRO!J764="D",4,""))))</f>
        <v/>
      </c>
      <c r="M761" s="30" t="str">
        <f>IF(REGISTRO!K764="A",1,IF(REGISTRO!K764="B",2,IF(REGISTRO!K764="C",3,IF(REGISTRO!K764="D",4,""))))</f>
        <v/>
      </c>
      <c r="N761" s="30" t="str">
        <f>IF(REGISTRO!L764="A",1,IF(REGISTRO!L764="B",2,IF(REGISTRO!L764="C",3,IF(REGISTRO!L764="D",4,""))))</f>
        <v/>
      </c>
      <c r="O761" s="30" t="str">
        <f>IF(REGISTRO!M764="A",1,IF(REGISTRO!M764="B",2,IF(REGISTRO!M764="C",3,IF(REGISTRO!M764="D",4,""))))</f>
        <v/>
      </c>
      <c r="P761" s="30" t="str">
        <f>IF(REGISTRO!N764="A",1,IF(REGISTRO!N764="B",2,IF(REGISTRO!N764="C",3,IF(REGISTRO!N764="D",4,""))))</f>
        <v/>
      </c>
      <c r="Q761" s="30" t="str">
        <f>IF(REGISTRO!O764="A",1,IF(REGISTRO!O764="B",2,IF(REGISTRO!O764="C",3,IF(REGISTRO!O764="D",4,""))))</f>
        <v/>
      </c>
      <c r="R761" s="30" t="str">
        <f>IF(REGISTRO!P764="A",1,IF(REGISTRO!P764="B",2,IF(REGISTRO!P764="C",3,IF(REGISTRO!P764="D",4,""))))</f>
        <v/>
      </c>
      <c r="S761" s="30" t="str">
        <f>IF(REGISTRO!Q764="A",1,IF(REGISTRO!Q764="B",2,IF(REGISTRO!Q764="C",3,IF(REGISTRO!Q764="D",4,""))))</f>
        <v/>
      </c>
      <c r="T761" s="30" t="str">
        <f>IF(REGISTRO!R764="A",1,IF(REGISTRO!R764="B",2,IF(REGISTRO!R764="C",3,IF(REGISTRO!R764="D",4,""))))</f>
        <v/>
      </c>
      <c r="U761" s="30" t="str">
        <f>IF(REGISTRO!S764="A",1,IF(REGISTRO!S764="B",2,IF(REGISTRO!S764="C",3,IF(REGISTRO!S764="D",4,""))))</f>
        <v/>
      </c>
      <c r="V761" s="30" t="str">
        <f>IF(REGISTRO!T764="A",1,IF(REGISTRO!T764="B",2,IF(REGISTRO!T764="C",3,IF(REGISTRO!T764="D",4,""))))</f>
        <v/>
      </c>
      <c r="W761" s="30" t="str">
        <f>IF(REGISTRO!U764="A",1,IF(REGISTRO!U764="B",2,IF(REGISTRO!U764="C",3,IF(REGISTRO!U764="D",4,""))))</f>
        <v/>
      </c>
      <c r="X761" s="30" t="str">
        <f>IF(REGISTRO!V764="A",1,IF(REGISTRO!V764="B",2,IF(REGISTRO!V764="C",3,IF(REGISTRO!V764="D",4,""))))</f>
        <v/>
      </c>
      <c r="Y761" s="30" t="str">
        <f>IF(REGISTRO!W764="A",1,IF(REGISTRO!W764="B",2,IF(REGISTRO!W764="C",3,IF(REGISTRO!W764="D",4,""))))</f>
        <v/>
      </c>
      <c r="Z761" s="30" t="str">
        <f>IF(REGISTRO!X764="A",1,IF(REGISTRO!X764="B",2,IF(REGISTRO!X764="C",3,IF(REGISTRO!X764="D",4,""))))</f>
        <v/>
      </c>
      <c r="AA761" s="30" t="str">
        <f>IF(REGISTRO!Y764="A",1,IF(REGISTRO!Y764="B",2,IF(REGISTRO!Y764="C",3,IF(REGISTRO!Y764="D",4,""))))</f>
        <v/>
      </c>
      <c r="AB761" s="30" t="str">
        <f>IF(REGISTRO!Z764="A",1,IF(REGISTRO!Z764="B",2,IF(REGISTRO!Z764="C",3,IF(REGISTRO!Z764="D",4,""))))</f>
        <v/>
      </c>
      <c r="AC761" s="30" t="str">
        <f>IF(REGISTRO!AA764="A",1,IF(REGISTRO!AA764="B",2,IF(REGISTRO!AA764="C",3,IF(REGISTRO!AA764="D",4,""))))</f>
        <v/>
      </c>
      <c r="AD761" s="30" t="str">
        <f>IF(REGISTRO!AB764="A",1,IF(REGISTRO!AB764="B",2,IF(REGISTRO!AB764="C",3,IF(REGISTRO!AB764="D",4,""))))</f>
        <v/>
      </c>
      <c r="AE761" s="30" t="str">
        <f>IF(REGISTRO!AC764="A",1,IF(REGISTRO!AC764="B",2,IF(REGISTRO!AC764="C",3,IF(REGISTRO!AC764="D",4,""))))</f>
        <v/>
      </c>
      <c r="AF761" s="30" t="str">
        <f>IF(REGISTRO!AD764="A",1,IF(REGISTRO!AD764="B",2,IF(REGISTRO!AD764="C",3,IF(REGISTRO!AD764="D",4,""))))</f>
        <v/>
      </c>
      <c r="AG761" s="30" t="str">
        <f>IF(REGISTRO!AE764="A",1,IF(REGISTRO!AE764="B",2,IF(REGISTRO!AE764="C",3,IF(REGISTRO!AE764="D",4,""))))</f>
        <v/>
      </c>
      <c r="AH761" s="30" t="str">
        <f>IF(REGISTRO!AF764="A",1,IF(REGISTRO!AF764="B",2,IF(REGISTRO!AF764="C",3,IF(REGISTRO!AF764="D",4,""))))</f>
        <v/>
      </c>
      <c r="AI761" s="30" t="str">
        <f>IF(REGISTRO!AG764="A",1,IF(REGISTRO!AG764="B",2,IF(REGISTRO!AG764="C",3,IF(REGISTRO!AG764="D",4,""))))</f>
        <v/>
      </c>
      <c r="AJ761" s="30" t="str">
        <f>IF(REGISTRO!AH764="A",1,IF(REGISTRO!AH764="B",2,IF(REGISTRO!AH764="C",3,IF(REGISTRO!AH764="D",4,""))))</f>
        <v/>
      </c>
      <c r="AK761" s="30" t="str">
        <f>IF(REGISTRO!AI764="A",1,IF(REGISTRO!AI764="B",2,IF(REGISTRO!AI764="C",3,IF(REGISTRO!AI764="D",4,""))))</f>
        <v/>
      </c>
      <c r="AM761" s="31" t="str">
        <f t="shared" si="689"/>
        <v/>
      </c>
      <c r="AN761" s="31" t="str">
        <f t="shared" si="690"/>
        <v/>
      </c>
      <c r="AO761" s="31" t="str">
        <f t="shared" si="691"/>
        <v/>
      </c>
      <c r="AP761" s="31" t="str">
        <f t="shared" si="692"/>
        <v/>
      </c>
      <c r="AQ761" s="31" t="str">
        <f t="shared" si="693"/>
        <v/>
      </c>
      <c r="AR761" s="31" t="str">
        <f t="shared" si="694"/>
        <v/>
      </c>
      <c r="AS761" s="31" t="str">
        <f t="shared" si="695"/>
        <v/>
      </c>
      <c r="AT761" s="31" t="str">
        <f t="shared" si="696"/>
        <v/>
      </c>
      <c r="AU761" s="31" t="str">
        <f t="shared" si="697"/>
        <v/>
      </c>
      <c r="AV761" s="31" t="str">
        <f t="shared" si="698"/>
        <v/>
      </c>
      <c r="AW761" s="31" t="str">
        <f t="shared" si="699"/>
        <v/>
      </c>
      <c r="AX761" s="31" t="str">
        <f t="shared" si="700"/>
        <v/>
      </c>
      <c r="AY761" s="31" t="str">
        <f t="shared" si="701"/>
        <v/>
      </c>
      <c r="AZ761" s="31" t="str">
        <f t="shared" si="702"/>
        <v/>
      </c>
      <c r="BA761" s="31" t="str">
        <f t="shared" si="703"/>
        <v/>
      </c>
      <c r="BB761" s="31" t="str">
        <f t="shared" si="704"/>
        <v/>
      </c>
      <c r="BC761" s="31" t="str">
        <f t="shared" si="705"/>
        <v/>
      </c>
      <c r="BD761" s="31" t="str">
        <f t="shared" si="706"/>
        <v/>
      </c>
      <c r="BE761" s="31" t="str">
        <f t="shared" si="707"/>
        <v/>
      </c>
      <c r="BF761" s="31" t="str">
        <f t="shared" si="708"/>
        <v/>
      </c>
      <c r="BG761" s="31" t="str">
        <f t="shared" si="709"/>
        <v/>
      </c>
      <c r="BH761" s="31" t="str">
        <f t="shared" si="710"/>
        <v/>
      </c>
      <c r="BI761" s="31" t="str">
        <f t="shared" si="711"/>
        <v/>
      </c>
      <c r="BJ761" s="31" t="str">
        <f t="shared" si="712"/>
        <v/>
      </c>
      <c r="BK761" s="31" t="str">
        <f t="shared" si="713"/>
        <v/>
      </c>
      <c r="BL761" s="31" t="str">
        <f t="shared" si="714"/>
        <v/>
      </c>
      <c r="BM761" s="31" t="str">
        <f t="shared" si="715"/>
        <v/>
      </c>
      <c r="BN761" s="31" t="str">
        <f t="shared" si="716"/>
        <v/>
      </c>
      <c r="BO761" s="31" t="str">
        <f t="shared" si="717"/>
        <v/>
      </c>
      <c r="BP761" s="31" t="str">
        <f t="shared" si="718"/>
        <v/>
      </c>
      <c r="BR761" s="32" t="str">
        <f t="shared" si="719"/>
        <v/>
      </c>
      <c r="BS761" s="32" t="str">
        <f t="shared" si="720"/>
        <v/>
      </c>
      <c r="BT761" s="32" t="str">
        <f t="shared" si="721"/>
        <v/>
      </c>
      <c r="BU761" s="32" t="str">
        <f t="shared" si="722"/>
        <v/>
      </c>
      <c r="BV761" s="32" t="str">
        <f t="shared" si="723"/>
        <v/>
      </c>
      <c r="BW761" s="32" t="str">
        <f t="shared" si="724"/>
        <v/>
      </c>
      <c r="BX761" s="32" t="str">
        <f t="shared" si="725"/>
        <v/>
      </c>
      <c r="BY761" s="32" t="str">
        <f t="shared" si="726"/>
        <v/>
      </c>
      <c r="BZ761" s="32" t="str">
        <f t="shared" si="727"/>
        <v/>
      </c>
      <c r="CA761" s="32" t="str">
        <f t="shared" si="728"/>
        <v/>
      </c>
      <c r="CB761" s="32" t="str">
        <f t="shared" si="729"/>
        <v/>
      </c>
      <c r="CC761" s="32" t="str">
        <f t="shared" si="730"/>
        <v/>
      </c>
      <c r="CD761" s="32" t="str">
        <f t="shared" si="731"/>
        <v/>
      </c>
      <c r="CE761" s="32" t="str">
        <f t="shared" si="732"/>
        <v/>
      </c>
      <c r="CF761" s="32" t="str">
        <f t="shared" si="733"/>
        <v/>
      </c>
      <c r="CG761" s="32" t="str">
        <f t="shared" si="734"/>
        <v/>
      </c>
      <c r="CH761" s="32" t="str">
        <f t="shared" si="735"/>
        <v/>
      </c>
      <c r="CI761" s="32" t="str">
        <f t="shared" si="736"/>
        <v/>
      </c>
      <c r="CJ761" s="32" t="str">
        <f t="shared" si="737"/>
        <v/>
      </c>
      <c r="CK761" s="32" t="str">
        <f t="shared" si="738"/>
        <v/>
      </c>
      <c r="CL761" s="32" t="str">
        <f t="shared" si="739"/>
        <v/>
      </c>
      <c r="CM761" s="32" t="str">
        <f t="shared" si="740"/>
        <v/>
      </c>
      <c r="CN761" s="32" t="str">
        <f t="shared" si="741"/>
        <v/>
      </c>
      <c r="CO761" s="32" t="str">
        <f t="shared" si="742"/>
        <v/>
      </c>
      <c r="CP761" s="32" t="str">
        <f t="shared" si="743"/>
        <v/>
      </c>
      <c r="CQ761" s="32" t="str">
        <f t="shared" si="744"/>
        <v/>
      </c>
      <c r="CR761" s="32" t="str">
        <f t="shared" si="745"/>
        <v/>
      </c>
      <c r="CS761" s="32" t="str">
        <f t="shared" si="746"/>
        <v/>
      </c>
      <c r="CT761" s="32" t="str">
        <f t="shared" si="747"/>
        <v/>
      </c>
      <c r="CU761" s="32" t="str">
        <f t="shared" si="748"/>
        <v/>
      </c>
      <c r="CV761" s="33" t="str">
        <f t="shared" si="749"/>
        <v/>
      </c>
      <c r="CW761" s="97" t="str">
        <f t="shared" si="750"/>
        <v/>
      </c>
      <c r="CX761" s="97"/>
    </row>
    <row r="762" spans="3:102" x14ac:dyDescent="0.25">
      <c r="C762" s="15">
        <v>746</v>
      </c>
      <c r="D762" s="34" t="str">
        <f>IF(REGISTRO!B765="","",REGISTRO!B765)</f>
        <v/>
      </c>
      <c r="E762" s="34" t="str">
        <f>IF(REGISTRO!C765="","",REGISTRO!C765)</f>
        <v/>
      </c>
      <c r="F762" s="34" t="str">
        <f>IF(REGISTRO!D765="","",REGISTRO!D765)</f>
        <v/>
      </c>
      <c r="G762" s="34" t="str">
        <f>IF(REGISTRO!E765="","",REGISTRO!E765)</f>
        <v/>
      </c>
      <c r="H762" s="30" t="str">
        <f>IF(REGISTRO!F765="A",1,IF(REGISTRO!F765="B",2,IF(REGISTRO!F765="C",3,IF(REGISTRO!F765="D",4,""))))</f>
        <v/>
      </c>
      <c r="I762" s="30" t="str">
        <f>IF(REGISTRO!G765="A",1,IF(REGISTRO!G765="B",2,IF(REGISTRO!G765="C",3,IF(REGISTRO!G765="D",4,""))))</f>
        <v/>
      </c>
      <c r="J762" s="30" t="str">
        <f>IF(REGISTRO!H765="A",1,IF(REGISTRO!H765="B",2,IF(REGISTRO!H765="C",3,IF(REGISTRO!H765="D",4,""))))</f>
        <v/>
      </c>
      <c r="K762" s="30" t="str">
        <f>IF(REGISTRO!I765="A",1,IF(REGISTRO!I765="B",2,IF(REGISTRO!I765="C",3,IF(REGISTRO!I765="D",4,""))))</f>
        <v/>
      </c>
      <c r="L762" s="30" t="str">
        <f>IF(REGISTRO!J765="A",1,IF(REGISTRO!J765="B",2,IF(REGISTRO!J765="C",3,IF(REGISTRO!J765="D",4,""))))</f>
        <v/>
      </c>
      <c r="M762" s="30" t="str">
        <f>IF(REGISTRO!K765="A",1,IF(REGISTRO!K765="B",2,IF(REGISTRO!K765="C",3,IF(REGISTRO!K765="D",4,""))))</f>
        <v/>
      </c>
      <c r="N762" s="30" t="str">
        <f>IF(REGISTRO!L765="A",1,IF(REGISTRO!L765="B",2,IF(REGISTRO!L765="C",3,IF(REGISTRO!L765="D",4,""))))</f>
        <v/>
      </c>
      <c r="O762" s="30" t="str">
        <f>IF(REGISTRO!M765="A",1,IF(REGISTRO!M765="B",2,IF(REGISTRO!M765="C",3,IF(REGISTRO!M765="D",4,""))))</f>
        <v/>
      </c>
      <c r="P762" s="30" t="str">
        <f>IF(REGISTRO!N765="A",1,IF(REGISTRO!N765="B",2,IF(REGISTRO!N765="C",3,IF(REGISTRO!N765="D",4,""))))</f>
        <v/>
      </c>
      <c r="Q762" s="30" t="str">
        <f>IF(REGISTRO!O765="A",1,IF(REGISTRO!O765="B",2,IF(REGISTRO!O765="C",3,IF(REGISTRO!O765="D",4,""))))</f>
        <v/>
      </c>
      <c r="R762" s="30" t="str">
        <f>IF(REGISTRO!P765="A",1,IF(REGISTRO!P765="B",2,IF(REGISTRO!P765="C",3,IF(REGISTRO!P765="D",4,""))))</f>
        <v/>
      </c>
      <c r="S762" s="30" t="str">
        <f>IF(REGISTRO!Q765="A",1,IF(REGISTRO!Q765="B",2,IF(REGISTRO!Q765="C",3,IF(REGISTRO!Q765="D",4,""))))</f>
        <v/>
      </c>
      <c r="T762" s="30" t="str">
        <f>IF(REGISTRO!R765="A",1,IF(REGISTRO!R765="B",2,IF(REGISTRO!R765="C",3,IF(REGISTRO!R765="D",4,""))))</f>
        <v/>
      </c>
      <c r="U762" s="30" t="str">
        <f>IF(REGISTRO!S765="A",1,IF(REGISTRO!S765="B",2,IF(REGISTRO!S765="C",3,IF(REGISTRO!S765="D",4,""))))</f>
        <v/>
      </c>
      <c r="V762" s="30" t="str">
        <f>IF(REGISTRO!T765="A",1,IF(REGISTRO!T765="B",2,IF(REGISTRO!T765="C",3,IF(REGISTRO!T765="D",4,""))))</f>
        <v/>
      </c>
      <c r="W762" s="30" t="str">
        <f>IF(REGISTRO!U765="A",1,IF(REGISTRO!U765="B",2,IF(REGISTRO!U765="C",3,IF(REGISTRO!U765="D",4,""))))</f>
        <v/>
      </c>
      <c r="X762" s="30" t="str">
        <f>IF(REGISTRO!V765="A",1,IF(REGISTRO!V765="B",2,IF(REGISTRO!V765="C",3,IF(REGISTRO!V765="D",4,""))))</f>
        <v/>
      </c>
      <c r="Y762" s="30" t="str">
        <f>IF(REGISTRO!W765="A",1,IF(REGISTRO!W765="B",2,IF(REGISTRO!W765="C",3,IF(REGISTRO!W765="D",4,""))))</f>
        <v/>
      </c>
      <c r="Z762" s="30" t="str">
        <f>IF(REGISTRO!X765="A",1,IF(REGISTRO!X765="B",2,IF(REGISTRO!X765="C",3,IF(REGISTRO!X765="D",4,""))))</f>
        <v/>
      </c>
      <c r="AA762" s="30" t="str">
        <f>IF(REGISTRO!Y765="A",1,IF(REGISTRO!Y765="B",2,IF(REGISTRO!Y765="C",3,IF(REGISTRO!Y765="D",4,""))))</f>
        <v/>
      </c>
      <c r="AB762" s="30" t="str">
        <f>IF(REGISTRO!Z765="A",1,IF(REGISTRO!Z765="B",2,IF(REGISTRO!Z765="C",3,IF(REGISTRO!Z765="D",4,""))))</f>
        <v/>
      </c>
      <c r="AC762" s="30" t="str">
        <f>IF(REGISTRO!AA765="A",1,IF(REGISTRO!AA765="B",2,IF(REGISTRO!AA765="C",3,IF(REGISTRO!AA765="D",4,""))))</f>
        <v/>
      </c>
      <c r="AD762" s="30" t="str">
        <f>IF(REGISTRO!AB765="A",1,IF(REGISTRO!AB765="B",2,IF(REGISTRO!AB765="C",3,IF(REGISTRO!AB765="D",4,""))))</f>
        <v/>
      </c>
      <c r="AE762" s="30" t="str">
        <f>IF(REGISTRO!AC765="A",1,IF(REGISTRO!AC765="B",2,IF(REGISTRO!AC765="C",3,IF(REGISTRO!AC765="D",4,""))))</f>
        <v/>
      </c>
      <c r="AF762" s="30" t="str">
        <f>IF(REGISTRO!AD765="A",1,IF(REGISTRO!AD765="B",2,IF(REGISTRO!AD765="C",3,IF(REGISTRO!AD765="D",4,""))))</f>
        <v/>
      </c>
      <c r="AG762" s="30" t="str">
        <f>IF(REGISTRO!AE765="A",1,IF(REGISTRO!AE765="B",2,IF(REGISTRO!AE765="C",3,IF(REGISTRO!AE765="D",4,""))))</f>
        <v/>
      </c>
      <c r="AH762" s="30" t="str">
        <f>IF(REGISTRO!AF765="A",1,IF(REGISTRO!AF765="B",2,IF(REGISTRO!AF765="C",3,IF(REGISTRO!AF765="D",4,""))))</f>
        <v/>
      </c>
      <c r="AI762" s="30" t="str">
        <f>IF(REGISTRO!AG765="A",1,IF(REGISTRO!AG765="B",2,IF(REGISTRO!AG765="C",3,IF(REGISTRO!AG765="D",4,""))))</f>
        <v/>
      </c>
      <c r="AJ762" s="30" t="str">
        <f>IF(REGISTRO!AH765="A",1,IF(REGISTRO!AH765="B",2,IF(REGISTRO!AH765="C",3,IF(REGISTRO!AH765="D",4,""))))</f>
        <v/>
      </c>
      <c r="AK762" s="30" t="str">
        <f>IF(REGISTRO!AI765="A",1,IF(REGISTRO!AI765="B",2,IF(REGISTRO!AI765="C",3,IF(REGISTRO!AI765="D",4,""))))</f>
        <v/>
      </c>
      <c r="AM762" s="31" t="str">
        <f t="shared" si="689"/>
        <v/>
      </c>
      <c r="AN762" s="31" t="str">
        <f t="shared" si="690"/>
        <v/>
      </c>
      <c r="AO762" s="31" t="str">
        <f t="shared" si="691"/>
        <v/>
      </c>
      <c r="AP762" s="31" t="str">
        <f t="shared" si="692"/>
        <v/>
      </c>
      <c r="AQ762" s="31" t="str">
        <f t="shared" si="693"/>
        <v/>
      </c>
      <c r="AR762" s="31" t="str">
        <f t="shared" si="694"/>
        <v/>
      </c>
      <c r="AS762" s="31" t="str">
        <f t="shared" si="695"/>
        <v/>
      </c>
      <c r="AT762" s="31" t="str">
        <f t="shared" si="696"/>
        <v/>
      </c>
      <c r="AU762" s="31" t="str">
        <f t="shared" si="697"/>
        <v/>
      </c>
      <c r="AV762" s="31" t="str">
        <f t="shared" si="698"/>
        <v/>
      </c>
      <c r="AW762" s="31" t="str">
        <f t="shared" si="699"/>
        <v/>
      </c>
      <c r="AX762" s="31" t="str">
        <f t="shared" si="700"/>
        <v/>
      </c>
      <c r="AY762" s="31" t="str">
        <f t="shared" si="701"/>
        <v/>
      </c>
      <c r="AZ762" s="31" t="str">
        <f t="shared" si="702"/>
        <v/>
      </c>
      <c r="BA762" s="31" t="str">
        <f t="shared" si="703"/>
        <v/>
      </c>
      <c r="BB762" s="31" t="str">
        <f t="shared" si="704"/>
        <v/>
      </c>
      <c r="BC762" s="31" t="str">
        <f t="shared" si="705"/>
        <v/>
      </c>
      <c r="BD762" s="31" t="str">
        <f t="shared" si="706"/>
        <v/>
      </c>
      <c r="BE762" s="31" t="str">
        <f t="shared" si="707"/>
        <v/>
      </c>
      <c r="BF762" s="31" t="str">
        <f t="shared" si="708"/>
        <v/>
      </c>
      <c r="BG762" s="31" t="str">
        <f t="shared" si="709"/>
        <v/>
      </c>
      <c r="BH762" s="31" t="str">
        <f t="shared" si="710"/>
        <v/>
      </c>
      <c r="BI762" s="31" t="str">
        <f t="shared" si="711"/>
        <v/>
      </c>
      <c r="BJ762" s="31" t="str">
        <f t="shared" si="712"/>
        <v/>
      </c>
      <c r="BK762" s="31" t="str">
        <f t="shared" si="713"/>
        <v/>
      </c>
      <c r="BL762" s="31" t="str">
        <f t="shared" si="714"/>
        <v/>
      </c>
      <c r="BM762" s="31" t="str">
        <f t="shared" si="715"/>
        <v/>
      </c>
      <c r="BN762" s="31" t="str">
        <f t="shared" si="716"/>
        <v/>
      </c>
      <c r="BO762" s="31" t="str">
        <f t="shared" si="717"/>
        <v/>
      </c>
      <c r="BP762" s="31" t="str">
        <f t="shared" si="718"/>
        <v/>
      </c>
      <c r="BR762" s="32" t="str">
        <f t="shared" si="719"/>
        <v/>
      </c>
      <c r="BS762" s="32" t="str">
        <f t="shared" si="720"/>
        <v/>
      </c>
      <c r="BT762" s="32" t="str">
        <f t="shared" si="721"/>
        <v/>
      </c>
      <c r="BU762" s="32" t="str">
        <f t="shared" si="722"/>
        <v/>
      </c>
      <c r="BV762" s="32" t="str">
        <f t="shared" si="723"/>
        <v/>
      </c>
      <c r="BW762" s="32" t="str">
        <f t="shared" si="724"/>
        <v/>
      </c>
      <c r="BX762" s="32" t="str">
        <f t="shared" si="725"/>
        <v/>
      </c>
      <c r="BY762" s="32" t="str">
        <f t="shared" si="726"/>
        <v/>
      </c>
      <c r="BZ762" s="32" t="str">
        <f t="shared" si="727"/>
        <v/>
      </c>
      <c r="CA762" s="32" t="str">
        <f t="shared" si="728"/>
        <v/>
      </c>
      <c r="CB762" s="32" t="str">
        <f t="shared" si="729"/>
        <v/>
      </c>
      <c r="CC762" s="32" t="str">
        <f t="shared" si="730"/>
        <v/>
      </c>
      <c r="CD762" s="32" t="str">
        <f t="shared" si="731"/>
        <v/>
      </c>
      <c r="CE762" s="32" t="str">
        <f t="shared" si="732"/>
        <v/>
      </c>
      <c r="CF762" s="32" t="str">
        <f t="shared" si="733"/>
        <v/>
      </c>
      <c r="CG762" s="32" t="str">
        <f t="shared" si="734"/>
        <v/>
      </c>
      <c r="CH762" s="32" t="str">
        <f t="shared" si="735"/>
        <v/>
      </c>
      <c r="CI762" s="32" t="str">
        <f t="shared" si="736"/>
        <v/>
      </c>
      <c r="CJ762" s="32" t="str">
        <f t="shared" si="737"/>
        <v/>
      </c>
      <c r="CK762" s="32" t="str">
        <f t="shared" si="738"/>
        <v/>
      </c>
      <c r="CL762" s="32" t="str">
        <f t="shared" si="739"/>
        <v/>
      </c>
      <c r="CM762" s="32" t="str">
        <f t="shared" si="740"/>
        <v/>
      </c>
      <c r="CN762" s="32" t="str">
        <f t="shared" si="741"/>
        <v/>
      </c>
      <c r="CO762" s="32" t="str">
        <f t="shared" si="742"/>
        <v/>
      </c>
      <c r="CP762" s="32" t="str">
        <f t="shared" si="743"/>
        <v/>
      </c>
      <c r="CQ762" s="32" t="str">
        <f t="shared" si="744"/>
        <v/>
      </c>
      <c r="CR762" s="32" t="str">
        <f t="shared" si="745"/>
        <v/>
      </c>
      <c r="CS762" s="32" t="str">
        <f t="shared" si="746"/>
        <v/>
      </c>
      <c r="CT762" s="32" t="str">
        <f t="shared" si="747"/>
        <v/>
      </c>
      <c r="CU762" s="32" t="str">
        <f t="shared" si="748"/>
        <v/>
      </c>
      <c r="CV762" s="33" t="str">
        <f t="shared" si="749"/>
        <v/>
      </c>
      <c r="CW762" s="97" t="str">
        <f t="shared" si="750"/>
        <v/>
      </c>
      <c r="CX762" s="97"/>
    </row>
    <row r="763" spans="3:102" x14ac:dyDescent="0.25">
      <c r="C763" s="15">
        <v>747</v>
      </c>
      <c r="D763" s="34" t="str">
        <f>IF(REGISTRO!B766="","",REGISTRO!B766)</f>
        <v/>
      </c>
      <c r="E763" s="34" t="str">
        <f>IF(REGISTRO!C766="","",REGISTRO!C766)</f>
        <v/>
      </c>
      <c r="F763" s="34" t="str">
        <f>IF(REGISTRO!D766="","",REGISTRO!D766)</f>
        <v/>
      </c>
      <c r="G763" s="34" t="str">
        <f>IF(REGISTRO!E766="","",REGISTRO!E766)</f>
        <v/>
      </c>
      <c r="H763" s="30" t="str">
        <f>IF(REGISTRO!F766="A",1,IF(REGISTRO!F766="B",2,IF(REGISTRO!F766="C",3,IF(REGISTRO!F766="D",4,""))))</f>
        <v/>
      </c>
      <c r="I763" s="30" t="str">
        <f>IF(REGISTRO!G766="A",1,IF(REGISTRO!G766="B",2,IF(REGISTRO!G766="C",3,IF(REGISTRO!G766="D",4,""))))</f>
        <v/>
      </c>
      <c r="J763" s="30" t="str">
        <f>IF(REGISTRO!H766="A",1,IF(REGISTRO!H766="B",2,IF(REGISTRO!H766="C",3,IF(REGISTRO!H766="D",4,""))))</f>
        <v/>
      </c>
      <c r="K763" s="30" t="str">
        <f>IF(REGISTRO!I766="A",1,IF(REGISTRO!I766="B",2,IF(REGISTRO!I766="C",3,IF(REGISTRO!I766="D",4,""))))</f>
        <v/>
      </c>
      <c r="L763" s="30" t="str">
        <f>IF(REGISTRO!J766="A",1,IF(REGISTRO!J766="B",2,IF(REGISTRO!J766="C",3,IF(REGISTRO!J766="D",4,""))))</f>
        <v/>
      </c>
      <c r="M763" s="30" t="str">
        <f>IF(REGISTRO!K766="A",1,IF(REGISTRO!K766="B",2,IF(REGISTRO!K766="C",3,IF(REGISTRO!K766="D",4,""))))</f>
        <v/>
      </c>
      <c r="N763" s="30" t="str">
        <f>IF(REGISTRO!L766="A",1,IF(REGISTRO!L766="B",2,IF(REGISTRO!L766="C",3,IF(REGISTRO!L766="D",4,""))))</f>
        <v/>
      </c>
      <c r="O763" s="30" t="str">
        <f>IF(REGISTRO!M766="A",1,IF(REGISTRO!M766="B",2,IF(REGISTRO!M766="C",3,IF(REGISTRO!M766="D",4,""))))</f>
        <v/>
      </c>
      <c r="P763" s="30" t="str">
        <f>IF(REGISTRO!N766="A",1,IF(REGISTRO!N766="B",2,IF(REGISTRO!N766="C",3,IF(REGISTRO!N766="D",4,""))))</f>
        <v/>
      </c>
      <c r="Q763" s="30" t="str">
        <f>IF(REGISTRO!O766="A",1,IF(REGISTRO!O766="B",2,IF(REGISTRO!O766="C",3,IF(REGISTRO!O766="D",4,""))))</f>
        <v/>
      </c>
      <c r="R763" s="30" t="str">
        <f>IF(REGISTRO!P766="A",1,IF(REGISTRO!P766="B",2,IF(REGISTRO!P766="C",3,IF(REGISTRO!P766="D",4,""))))</f>
        <v/>
      </c>
      <c r="S763" s="30" t="str">
        <f>IF(REGISTRO!Q766="A",1,IF(REGISTRO!Q766="B",2,IF(REGISTRO!Q766="C",3,IF(REGISTRO!Q766="D",4,""))))</f>
        <v/>
      </c>
      <c r="T763" s="30" t="str">
        <f>IF(REGISTRO!R766="A",1,IF(REGISTRO!R766="B",2,IF(REGISTRO!R766="C",3,IF(REGISTRO!R766="D",4,""))))</f>
        <v/>
      </c>
      <c r="U763" s="30" t="str">
        <f>IF(REGISTRO!S766="A",1,IF(REGISTRO!S766="B",2,IF(REGISTRO!S766="C",3,IF(REGISTRO!S766="D",4,""))))</f>
        <v/>
      </c>
      <c r="V763" s="30" t="str">
        <f>IF(REGISTRO!T766="A",1,IF(REGISTRO!T766="B",2,IF(REGISTRO!T766="C",3,IF(REGISTRO!T766="D",4,""))))</f>
        <v/>
      </c>
      <c r="W763" s="30" t="str">
        <f>IF(REGISTRO!U766="A",1,IF(REGISTRO!U766="B",2,IF(REGISTRO!U766="C",3,IF(REGISTRO!U766="D",4,""))))</f>
        <v/>
      </c>
      <c r="X763" s="30" t="str">
        <f>IF(REGISTRO!V766="A",1,IF(REGISTRO!V766="B",2,IF(REGISTRO!V766="C",3,IF(REGISTRO!V766="D",4,""))))</f>
        <v/>
      </c>
      <c r="Y763" s="30" t="str">
        <f>IF(REGISTRO!W766="A",1,IF(REGISTRO!W766="B",2,IF(REGISTRO!W766="C",3,IF(REGISTRO!W766="D",4,""))))</f>
        <v/>
      </c>
      <c r="Z763" s="30" t="str">
        <f>IF(REGISTRO!X766="A",1,IF(REGISTRO!X766="B",2,IF(REGISTRO!X766="C",3,IF(REGISTRO!X766="D",4,""))))</f>
        <v/>
      </c>
      <c r="AA763" s="30" t="str">
        <f>IF(REGISTRO!Y766="A",1,IF(REGISTRO!Y766="B",2,IF(REGISTRO!Y766="C",3,IF(REGISTRO!Y766="D",4,""))))</f>
        <v/>
      </c>
      <c r="AB763" s="30" t="str">
        <f>IF(REGISTRO!Z766="A",1,IF(REGISTRO!Z766="B",2,IF(REGISTRO!Z766="C",3,IF(REGISTRO!Z766="D",4,""))))</f>
        <v/>
      </c>
      <c r="AC763" s="30" t="str">
        <f>IF(REGISTRO!AA766="A",1,IF(REGISTRO!AA766="B",2,IF(REGISTRO!AA766="C",3,IF(REGISTRO!AA766="D",4,""))))</f>
        <v/>
      </c>
      <c r="AD763" s="30" t="str">
        <f>IF(REGISTRO!AB766="A",1,IF(REGISTRO!AB766="B",2,IF(REGISTRO!AB766="C",3,IF(REGISTRO!AB766="D",4,""))))</f>
        <v/>
      </c>
      <c r="AE763" s="30" t="str">
        <f>IF(REGISTRO!AC766="A",1,IF(REGISTRO!AC766="B",2,IF(REGISTRO!AC766="C",3,IF(REGISTRO!AC766="D",4,""))))</f>
        <v/>
      </c>
      <c r="AF763" s="30" t="str">
        <f>IF(REGISTRO!AD766="A",1,IF(REGISTRO!AD766="B",2,IF(REGISTRO!AD766="C",3,IF(REGISTRO!AD766="D",4,""))))</f>
        <v/>
      </c>
      <c r="AG763" s="30" t="str">
        <f>IF(REGISTRO!AE766="A",1,IF(REGISTRO!AE766="B",2,IF(REGISTRO!AE766="C",3,IF(REGISTRO!AE766="D",4,""))))</f>
        <v/>
      </c>
      <c r="AH763" s="30" t="str">
        <f>IF(REGISTRO!AF766="A",1,IF(REGISTRO!AF766="B",2,IF(REGISTRO!AF766="C",3,IF(REGISTRO!AF766="D",4,""))))</f>
        <v/>
      </c>
      <c r="AI763" s="30" t="str">
        <f>IF(REGISTRO!AG766="A",1,IF(REGISTRO!AG766="B",2,IF(REGISTRO!AG766="C",3,IF(REGISTRO!AG766="D",4,""))))</f>
        <v/>
      </c>
      <c r="AJ763" s="30" t="str">
        <f>IF(REGISTRO!AH766="A",1,IF(REGISTRO!AH766="B",2,IF(REGISTRO!AH766="C",3,IF(REGISTRO!AH766="D",4,""))))</f>
        <v/>
      </c>
      <c r="AK763" s="30" t="str">
        <f>IF(REGISTRO!AI766="A",1,IF(REGISTRO!AI766="B",2,IF(REGISTRO!AI766="C",3,IF(REGISTRO!AI766="D",4,""))))</f>
        <v/>
      </c>
      <c r="AM763" s="31" t="str">
        <f t="shared" si="689"/>
        <v/>
      </c>
      <c r="AN763" s="31" t="str">
        <f t="shared" si="690"/>
        <v/>
      </c>
      <c r="AO763" s="31" t="str">
        <f t="shared" si="691"/>
        <v/>
      </c>
      <c r="AP763" s="31" t="str">
        <f t="shared" si="692"/>
        <v/>
      </c>
      <c r="AQ763" s="31" t="str">
        <f t="shared" si="693"/>
        <v/>
      </c>
      <c r="AR763" s="31" t="str">
        <f t="shared" si="694"/>
        <v/>
      </c>
      <c r="AS763" s="31" t="str">
        <f t="shared" si="695"/>
        <v/>
      </c>
      <c r="AT763" s="31" t="str">
        <f t="shared" si="696"/>
        <v/>
      </c>
      <c r="AU763" s="31" t="str">
        <f t="shared" si="697"/>
        <v/>
      </c>
      <c r="AV763" s="31" t="str">
        <f t="shared" si="698"/>
        <v/>
      </c>
      <c r="AW763" s="31" t="str">
        <f t="shared" si="699"/>
        <v/>
      </c>
      <c r="AX763" s="31" t="str">
        <f t="shared" si="700"/>
        <v/>
      </c>
      <c r="AY763" s="31" t="str">
        <f t="shared" si="701"/>
        <v/>
      </c>
      <c r="AZ763" s="31" t="str">
        <f t="shared" si="702"/>
        <v/>
      </c>
      <c r="BA763" s="31" t="str">
        <f t="shared" si="703"/>
        <v/>
      </c>
      <c r="BB763" s="31" t="str">
        <f t="shared" si="704"/>
        <v/>
      </c>
      <c r="BC763" s="31" t="str">
        <f t="shared" si="705"/>
        <v/>
      </c>
      <c r="BD763" s="31" t="str">
        <f t="shared" si="706"/>
        <v/>
      </c>
      <c r="BE763" s="31" t="str">
        <f t="shared" si="707"/>
        <v/>
      </c>
      <c r="BF763" s="31" t="str">
        <f t="shared" si="708"/>
        <v/>
      </c>
      <c r="BG763" s="31" t="str">
        <f t="shared" si="709"/>
        <v/>
      </c>
      <c r="BH763" s="31" t="str">
        <f t="shared" si="710"/>
        <v/>
      </c>
      <c r="BI763" s="31" t="str">
        <f t="shared" si="711"/>
        <v/>
      </c>
      <c r="BJ763" s="31" t="str">
        <f t="shared" si="712"/>
        <v/>
      </c>
      <c r="BK763" s="31" t="str">
        <f t="shared" si="713"/>
        <v/>
      </c>
      <c r="BL763" s="31" t="str">
        <f t="shared" si="714"/>
        <v/>
      </c>
      <c r="BM763" s="31" t="str">
        <f t="shared" si="715"/>
        <v/>
      </c>
      <c r="BN763" s="31" t="str">
        <f t="shared" si="716"/>
        <v/>
      </c>
      <c r="BO763" s="31" t="str">
        <f t="shared" si="717"/>
        <v/>
      </c>
      <c r="BP763" s="31" t="str">
        <f t="shared" si="718"/>
        <v/>
      </c>
      <c r="BR763" s="32" t="str">
        <f t="shared" si="719"/>
        <v/>
      </c>
      <c r="BS763" s="32" t="str">
        <f t="shared" si="720"/>
        <v/>
      </c>
      <c r="BT763" s="32" t="str">
        <f t="shared" si="721"/>
        <v/>
      </c>
      <c r="BU763" s="32" t="str">
        <f t="shared" si="722"/>
        <v/>
      </c>
      <c r="BV763" s="32" t="str">
        <f t="shared" si="723"/>
        <v/>
      </c>
      <c r="BW763" s="32" t="str">
        <f t="shared" si="724"/>
        <v/>
      </c>
      <c r="BX763" s="32" t="str">
        <f t="shared" si="725"/>
        <v/>
      </c>
      <c r="BY763" s="32" t="str">
        <f t="shared" si="726"/>
        <v/>
      </c>
      <c r="BZ763" s="32" t="str">
        <f t="shared" si="727"/>
        <v/>
      </c>
      <c r="CA763" s="32" t="str">
        <f t="shared" si="728"/>
        <v/>
      </c>
      <c r="CB763" s="32" t="str">
        <f t="shared" si="729"/>
        <v/>
      </c>
      <c r="CC763" s="32" t="str">
        <f t="shared" si="730"/>
        <v/>
      </c>
      <c r="CD763" s="32" t="str">
        <f t="shared" si="731"/>
        <v/>
      </c>
      <c r="CE763" s="32" t="str">
        <f t="shared" si="732"/>
        <v/>
      </c>
      <c r="CF763" s="32" t="str">
        <f t="shared" si="733"/>
        <v/>
      </c>
      <c r="CG763" s="32" t="str">
        <f t="shared" si="734"/>
        <v/>
      </c>
      <c r="CH763" s="32" t="str">
        <f t="shared" si="735"/>
        <v/>
      </c>
      <c r="CI763" s="32" t="str">
        <f t="shared" si="736"/>
        <v/>
      </c>
      <c r="CJ763" s="32" t="str">
        <f t="shared" si="737"/>
        <v/>
      </c>
      <c r="CK763" s="32" t="str">
        <f t="shared" si="738"/>
        <v/>
      </c>
      <c r="CL763" s="32" t="str">
        <f t="shared" si="739"/>
        <v/>
      </c>
      <c r="CM763" s="32" t="str">
        <f t="shared" si="740"/>
        <v/>
      </c>
      <c r="CN763" s="32" t="str">
        <f t="shared" si="741"/>
        <v/>
      </c>
      <c r="CO763" s="32" t="str">
        <f t="shared" si="742"/>
        <v/>
      </c>
      <c r="CP763" s="32" t="str">
        <f t="shared" si="743"/>
        <v/>
      </c>
      <c r="CQ763" s="32" t="str">
        <f t="shared" si="744"/>
        <v/>
      </c>
      <c r="CR763" s="32" t="str">
        <f t="shared" si="745"/>
        <v/>
      </c>
      <c r="CS763" s="32" t="str">
        <f t="shared" si="746"/>
        <v/>
      </c>
      <c r="CT763" s="32" t="str">
        <f t="shared" si="747"/>
        <v/>
      </c>
      <c r="CU763" s="32" t="str">
        <f t="shared" si="748"/>
        <v/>
      </c>
      <c r="CV763" s="33" t="str">
        <f t="shared" si="749"/>
        <v/>
      </c>
      <c r="CW763" s="97" t="str">
        <f t="shared" si="750"/>
        <v/>
      </c>
      <c r="CX763" s="97"/>
    </row>
    <row r="764" spans="3:102" x14ac:dyDescent="0.25">
      <c r="C764" s="15">
        <v>748</v>
      </c>
      <c r="D764" s="34" t="str">
        <f>IF(REGISTRO!B767="","",REGISTRO!B767)</f>
        <v/>
      </c>
      <c r="E764" s="34" t="str">
        <f>IF(REGISTRO!C767="","",REGISTRO!C767)</f>
        <v/>
      </c>
      <c r="F764" s="34" t="str">
        <f>IF(REGISTRO!D767="","",REGISTRO!D767)</f>
        <v/>
      </c>
      <c r="G764" s="34" t="str">
        <f>IF(REGISTRO!E767="","",REGISTRO!E767)</f>
        <v/>
      </c>
      <c r="H764" s="30" t="str">
        <f>IF(REGISTRO!F767="A",1,IF(REGISTRO!F767="B",2,IF(REGISTRO!F767="C",3,IF(REGISTRO!F767="D",4,""))))</f>
        <v/>
      </c>
      <c r="I764" s="30" t="str">
        <f>IF(REGISTRO!G767="A",1,IF(REGISTRO!G767="B",2,IF(REGISTRO!G767="C",3,IF(REGISTRO!G767="D",4,""))))</f>
        <v/>
      </c>
      <c r="J764" s="30" t="str">
        <f>IF(REGISTRO!H767="A",1,IF(REGISTRO!H767="B",2,IF(REGISTRO!H767="C",3,IF(REGISTRO!H767="D",4,""))))</f>
        <v/>
      </c>
      <c r="K764" s="30" t="str">
        <f>IF(REGISTRO!I767="A",1,IF(REGISTRO!I767="B",2,IF(REGISTRO!I767="C",3,IF(REGISTRO!I767="D",4,""))))</f>
        <v/>
      </c>
      <c r="L764" s="30" t="str">
        <f>IF(REGISTRO!J767="A",1,IF(REGISTRO!J767="B",2,IF(REGISTRO!J767="C",3,IF(REGISTRO!J767="D",4,""))))</f>
        <v/>
      </c>
      <c r="M764" s="30" t="str">
        <f>IF(REGISTRO!K767="A",1,IF(REGISTRO!K767="B",2,IF(REGISTRO!K767="C",3,IF(REGISTRO!K767="D",4,""))))</f>
        <v/>
      </c>
      <c r="N764" s="30" t="str">
        <f>IF(REGISTRO!L767="A",1,IF(REGISTRO!L767="B",2,IF(REGISTRO!L767="C",3,IF(REGISTRO!L767="D",4,""))))</f>
        <v/>
      </c>
      <c r="O764" s="30" t="str">
        <f>IF(REGISTRO!M767="A",1,IF(REGISTRO!M767="B",2,IF(REGISTRO!M767="C",3,IF(REGISTRO!M767="D",4,""))))</f>
        <v/>
      </c>
      <c r="P764" s="30" t="str">
        <f>IF(REGISTRO!N767="A",1,IF(REGISTRO!N767="B",2,IF(REGISTRO!N767="C",3,IF(REGISTRO!N767="D",4,""))))</f>
        <v/>
      </c>
      <c r="Q764" s="30" t="str">
        <f>IF(REGISTRO!O767="A",1,IF(REGISTRO!O767="B",2,IF(REGISTRO!O767="C",3,IF(REGISTRO!O767="D",4,""))))</f>
        <v/>
      </c>
      <c r="R764" s="30" t="str">
        <f>IF(REGISTRO!P767="A",1,IF(REGISTRO!P767="B",2,IF(REGISTRO!P767="C",3,IF(REGISTRO!P767="D",4,""))))</f>
        <v/>
      </c>
      <c r="S764" s="30" t="str">
        <f>IF(REGISTRO!Q767="A",1,IF(REGISTRO!Q767="B",2,IF(REGISTRO!Q767="C",3,IF(REGISTRO!Q767="D",4,""))))</f>
        <v/>
      </c>
      <c r="T764" s="30" t="str">
        <f>IF(REGISTRO!R767="A",1,IF(REGISTRO!R767="B",2,IF(REGISTRO!R767="C",3,IF(REGISTRO!R767="D",4,""))))</f>
        <v/>
      </c>
      <c r="U764" s="30" t="str">
        <f>IF(REGISTRO!S767="A",1,IF(REGISTRO!S767="B",2,IF(REGISTRO!S767="C",3,IF(REGISTRO!S767="D",4,""))))</f>
        <v/>
      </c>
      <c r="V764" s="30" t="str">
        <f>IF(REGISTRO!T767="A",1,IF(REGISTRO!T767="B",2,IF(REGISTRO!T767="C",3,IF(REGISTRO!T767="D",4,""))))</f>
        <v/>
      </c>
      <c r="W764" s="30" t="str">
        <f>IF(REGISTRO!U767="A",1,IF(REGISTRO!U767="B",2,IF(REGISTRO!U767="C",3,IF(REGISTRO!U767="D",4,""))))</f>
        <v/>
      </c>
      <c r="X764" s="30" t="str">
        <f>IF(REGISTRO!V767="A",1,IF(REGISTRO!V767="B",2,IF(REGISTRO!V767="C",3,IF(REGISTRO!V767="D",4,""))))</f>
        <v/>
      </c>
      <c r="Y764" s="30" t="str">
        <f>IF(REGISTRO!W767="A",1,IF(REGISTRO!W767="B",2,IF(REGISTRO!W767="C",3,IF(REGISTRO!W767="D",4,""))))</f>
        <v/>
      </c>
      <c r="Z764" s="30" t="str">
        <f>IF(REGISTRO!X767="A",1,IF(REGISTRO!X767="B",2,IF(REGISTRO!X767="C",3,IF(REGISTRO!X767="D",4,""))))</f>
        <v/>
      </c>
      <c r="AA764" s="30" t="str">
        <f>IF(REGISTRO!Y767="A",1,IF(REGISTRO!Y767="B",2,IF(REGISTRO!Y767="C",3,IF(REGISTRO!Y767="D",4,""))))</f>
        <v/>
      </c>
      <c r="AB764" s="30" t="str">
        <f>IF(REGISTRO!Z767="A",1,IF(REGISTRO!Z767="B",2,IF(REGISTRO!Z767="C",3,IF(REGISTRO!Z767="D",4,""))))</f>
        <v/>
      </c>
      <c r="AC764" s="30" t="str">
        <f>IF(REGISTRO!AA767="A",1,IF(REGISTRO!AA767="B",2,IF(REGISTRO!AA767="C",3,IF(REGISTRO!AA767="D",4,""))))</f>
        <v/>
      </c>
      <c r="AD764" s="30" t="str">
        <f>IF(REGISTRO!AB767="A",1,IF(REGISTRO!AB767="B",2,IF(REGISTRO!AB767="C",3,IF(REGISTRO!AB767="D",4,""))))</f>
        <v/>
      </c>
      <c r="AE764" s="30" t="str">
        <f>IF(REGISTRO!AC767="A",1,IF(REGISTRO!AC767="B",2,IF(REGISTRO!AC767="C",3,IF(REGISTRO!AC767="D",4,""))))</f>
        <v/>
      </c>
      <c r="AF764" s="30" t="str">
        <f>IF(REGISTRO!AD767="A",1,IF(REGISTRO!AD767="B",2,IF(REGISTRO!AD767="C",3,IF(REGISTRO!AD767="D",4,""))))</f>
        <v/>
      </c>
      <c r="AG764" s="30" t="str">
        <f>IF(REGISTRO!AE767="A",1,IF(REGISTRO!AE767="B",2,IF(REGISTRO!AE767="C",3,IF(REGISTRO!AE767="D",4,""))))</f>
        <v/>
      </c>
      <c r="AH764" s="30" t="str">
        <f>IF(REGISTRO!AF767="A",1,IF(REGISTRO!AF767="B",2,IF(REGISTRO!AF767="C",3,IF(REGISTRO!AF767="D",4,""))))</f>
        <v/>
      </c>
      <c r="AI764" s="30" t="str">
        <f>IF(REGISTRO!AG767="A",1,IF(REGISTRO!AG767="B",2,IF(REGISTRO!AG767="C",3,IF(REGISTRO!AG767="D",4,""))))</f>
        <v/>
      </c>
      <c r="AJ764" s="30" t="str">
        <f>IF(REGISTRO!AH767="A",1,IF(REGISTRO!AH767="B",2,IF(REGISTRO!AH767="C",3,IF(REGISTRO!AH767="D",4,""))))</f>
        <v/>
      </c>
      <c r="AK764" s="30" t="str">
        <f>IF(REGISTRO!AI767="A",1,IF(REGISTRO!AI767="B",2,IF(REGISTRO!AI767="C",3,IF(REGISTRO!AI767="D",4,""))))</f>
        <v/>
      </c>
      <c r="AM764" s="31" t="str">
        <f t="shared" si="689"/>
        <v/>
      </c>
      <c r="AN764" s="31" t="str">
        <f t="shared" si="690"/>
        <v/>
      </c>
      <c r="AO764" s="31" t="str">
        <f t="shared" si="691"/>
        <v/>
      </c>
      <c r="AP764" s="31" t="str">
        <f t="shared" si="692"/>
        <v/>
      </c>
      <c r="AQ764" s="31" t="str">
        <f t="shared" si="693"/>
        <v/>
      </c>
      <c r="AR764" s="31" t="str">
        <f t="shared" si="694"/>
        <v/>
      </c>
      <c r="AS764" s="31" t="str">
        <f t="shared" si="695"/>
        <v/>
      </c>
      <c r="AT764" s="31" t="str">
        <f t="shared" si="696"/>
        <v/>
      </c>
      <c r="AU764" s="31" t="str">
        <f t="shared" si="697"/>
        <v/>
      </c>
      <c r="AV764" s="31" t="str">
        <f t="shared" si="698"/>
        <v/>
      </c>
      <c r="AW764" s="31" t="str">
        <f t="shared" si="699"/>
        <v/>
      </c>
      <c r="AX764" s="31" t="str">
        <f t="shared" si="700"/>
        <v/>
      </c>
      <c r="AY764" s="31" t="str">
        <f t="shared" si="701"/>
        <v/>
      </c>
      <c r="AZ764" s="31" t="str">
        <f t="shared" si="702"/>
        <v/>
      </c>
      <c r="BA764" s="31" t="str">
        <f t="shared" si="703"/>
        <v/>
      </c>
      <c r="BB764" s="31" t="str">
        <f t="shared" si="704"/>
        <v/>
      </c>
      <c r="BC764" s="31" t="str">
        <f t="shared" si="705"/>
        <v/>
      </c>
      <c r="BD764" s="31" t="str">
        <f t="shared" si="706"/>
        <v/>
      </c>
      <c r="BE764" s="31" t="str">
        <f t="shared" si="707"/>
        <v/>
      </c>
      <c r="BF764" s="31" t="str">
        <f t="shared" si="708"/>
        <v/>
      </c>
      <c r="BG764" s="31" t="str">
        <f t="shared" si="709"/>
        <v/>
      </c>
      <c r="BH764" s="31" t="str">
        <f t="shared" si="710"/>
        <v/>
      </c>
      <c r="BI764" s="31" t="str">
        <f t="shared" si="711"/>
        <v/>
      </c>
      <c r="BJ764" s="31" t="str">
        <f t="shared" si="712"/>
        <v/>
      </c>
      <c r="BK764" s="31" t="str">
        <f t="shared" si="713"/>
        <v/>
      </c>
      <c r="BL764" s="31" t="str">
        <f t="shared" si="714"/>
        <v/>
      </c>
      <c r="BM764" s="31" t="str">
        <f t="shared" si="715"/>
        <v/>
      </c>
      <c r="BN764" s="31" t="str">
        <f t="shared" si="716"/>
        <v/>
      </c>
      <c r="BO764" s="31" t="str">
        <f t="shared" si="717"/>
        <v/>
      </c>
      <c r="BP764" s="31" t="str">
        <f t="shared" si="718"/>
        <v/>
      </c>
      <c r="BR764" s="32" t="str">
        <f t="shared" si="719"/>
        <v/>
      </c>
      <c r="BS764" s="32" t="str">
        <f t="shared" si="720"/>
        <v/>
      </c>
      <c r="BT764" s="32" t="str">
        <f t="shared" si="721"/>
        <v/>
      </c>
      <c r="BU764" s="32" t="str">
        <f t="shared" si="722"/>
        <v/>
      </c>
      <c r="BV764" s="32" t="str">
        <f t="shared" si="723"/>
        <v/>
      </c>
      <c r="BW764" s="32" t="str">
        <f t="shared" si="724"/>
        <v/>
      </c>
      <c r="BX764" s="32" t="str">
        <f t="shared" si="725"/>
        <v/>
      </c>
      <c r="BY764" s="32" t="str">
        <f t="shared" si="726"/>
        <v/>
      </c>
      <c r="BZ764" s="32" t="str">
        <f t="shared" si="727"/>
        <v/>
      </c>
      <c r="CA764" s="32" t="str">
        <f t="shared" si="728"/>
        <v/>
      </c>
      <c r="CB764" s="32" t="str">
        <f t="shared" si="729"/>
        <v/>
      </c>
      <c r="CC764" s="32" t="str">
        <f t="shared" si="730"/>
        <v/>
      </c>
      <c r="CD764" s="32" t="str">
        <f t="shared" si="731"/>
        <v/>
      </c>
      <c r="CE764" s="32" t="str">
        <f t="shared" si="732"/>
        <v/>
      </c>
      <c r="CF764" s="32" t="str">
        <f t="shared" si="733"/>
        <v/>
      </c>
      <c r="CG764" s="32" t="str">
        <f t="shared" si="734"/>
        <v/>
      </c>
      <c r="CH764" s="32" t="str">
        <f t="shared" si="735"/>
        <v/>
      </c>
      <c r="CI764" s="32" t="str">
        <f t="shared" si="736"/>
        <v/>
      </c>
      <c r="CJ764" s="32" t="str">
        <f t="shared" si="737"/>
        <v/>
      </c>
      <c r="CK764" s="32" t="str">
        <f t="shared" si="738"/>
        <v/>
      </c>
      <c r="CL764" s="32" t="str">
        <f t="shared" si="739"/>
        <v/>
      </c>
      <c r="CM764" s="32" t="str">
        <f t="shared" si="740"/>
        <v/>
      </c>
      <c r="CN764" s="32" t="str">
        <f t="shared" si="741"/>
        <v/>
      </c>
      <c r="CO764" s="32" t="str">
        <f t="shared" si="742"/>
        <v/>
      </c>
      <c r="CP764" s="32" t="str">
        <f t="shared" si="743"/>
        <v/>
      </c>
      <c r="CQ764" s="32" t="str">
        <f t="shared" si="744"/>
        <v/>
      </c>
      <c r="CR764" s="32" t="str">
        <f t="shared" si="745"/>
        <v/>
      </c>
      <c r="CS764" s="32" t="str">
        <f t="shared" si="746"/>
        <v/>
      </c>
      <c r="CT764" s="32" t="str">
        <f t="shared" si="747"/>
        <v/>
      </c>
      <c r="CU764" s="32" t="str">
        <f t="shared" si="748"/>
        <v/>
      </c>
      <c r="CV764" s="33" t="str">
        <f t="shared" si="749"/>
        <v/>
      </c>
      <c r="CW764" s="97" t="str">
        <f t="shared" si="750"/>
        <v/>
      </c>
      <c r="CX764" s="97"/>
    </row>
    <row r="765" spans="3:102" x14ac:dyDescent="0.25">
      <c r="C765" s="15">
        <v>749</v>
      </c>
      <c r="D765" s="34" t="str">
        <f>IF(REGISTRO!B768="","",REGISTRO!B768)</f>
        <v/>
      </c>
      <c r="E765" s="34" t="str">
        <f>IF(REGISTRO!C768="","",REGISTRO!C768)</f>
        <v/>
      </c>
      <c r="F765" s="34" t="str">
        <f>IF(REGISTRO!D768="","",REGISTRO!D768)</f>
        <v/>
      </c>
      <c r="G765" s="34" t="str">
        <f>IF(REGISTRO!E768="","",REGISTRO!E768)</f>
        <v/>
      </c>
      <c r="H765" s="30" t="str">
        <f>IF(REGISTRO!F768="A",1,IF(REGISTRO!F768="B",2,IF(REGISTRO!F768="C",3,IF(REGISTRO!F768="D",4,""))))</f>
        <v/>
      </c>
      <c r="I765" s="30" t="str">
        <f>IF(REGISTRO!G768="A",1,IF(REGISTRO!G768="B",2,IF(REGISTRO!G768="C",3,IF(REGISTRO!G768="D",4,""))))</f>
        <v/>
      </c>
      <c r="J765" s="30" t="str">
        <f>IF(REGISTRO!H768="A",1,IF(REGISTRO!H768="B",2,IF(REGISTRO!H768="C",3,IF(REGISTRO!H768="D",4,""))))</f>
        <v/>
      </c>
      <c r="K765" s="30" t="str">
        <f>IF(REGISTRO!I768="A",1,IF(REGISTRO!I768="B",2,IF(REGISTRO!I768="C",3,IF(REGISTRO!I768="D",4,""))))</f>
        <v/>
      </c>
      <c r="L765" s="30" t="str">
        <f>IF(REGISTRO!J768="A",1,IF(REGISTRO!J768="B",2,IF(REGISTRO!J768="C",3,IF(REGISTRO!J768="D",4,""))))</f>
        <v/>
      </c>
      <c r="M765" s="30" t="str">
        <f>IF(REGISTRO!K768="A",1,IF(REGISTRO!K768="B",2,IF(REGISTRO!K768="C",3,IF(REGISTRO!K768="D",4,""))))</f>
        <v/>
      </c>
      <c r="N765" s="30" t="str">
        <f>IF(REGISTRO!L768="A",1,IF(REGISTRO!L768="B",2,IF(REGISTRO!L768="C",3,IF(REGISTRO!L768="D",4,""))))</f>
        <v/>
      </c>
      <c r="O765" s="30" t="str">
        <f>IF(REGISTRO!M768="A",1,IF(REGISTRO!M768="B",2,IF(REGISTRO!M768="C",3,IF(REGISTRO!M768="D",4,""))))</f>
        <v/>
      </c>
      <c r="P765" s="30" t="str">
        <f>IF(REGISTRO!N768="A",1,IF(REGISTRO!N768="B",2,IF(REGISTRO!N768="C",3,IF(REGISTRO!N768="D",4,""))))</f>
        <v/>
      </c>
      <c r="Q765" s="30" t="str">
        <f>IF(REGISTRO!O768="A",1,IF(REGISTRO!O768="B",2,IF(REGISTRO!O768="C",3,IF(REGISTRO!O768="D",4,""))))</f>
        <v/>
      </c>
      <c r="R765" s="30" t="str">
        <f>IF(REGISTRO!P768="A",1,IF(REGISTRO!P768="B",2,IF(REGISTRO!P768="C",3,IF(REGISTRO!P768="D",4,""))))</f>
        <v/>
      </c>
      <c r="S765" s="30" t="str">
        <f>IF(REGISTRO!Q768="A",1,IF(REGISTRO!Q768="B",2,IF(REGISTRO!Q768="C",3,IF(REGISTRO!Q768="D",4,""))))</f>
        <v/>
      </c>
      <c r="T765" s="30" t="str">
        <f>IF(REGISTRO!R768="A",1,IF(REGISTRO!R768="B",2,IF(REGISTRO!R768="C",3,IF(REGISTRO!R768="D",4,""))))</f>
        <v/>
      </c>
      <c r="U765" s="30" t="str">
        <f>IF(REGISTRO!S768="A",1,IF(REGISTRO!S768="B",2,IF(REGISTRO!S768="C",3,IF(REGISTRO!S768="D",4,""))))</f>
        <v/>
      </c>
      <c r="V765" s="30" t="str">
        <f>IF(REGISTRO!T768="A",1,IF(REGISTRO!T768="B",2,IF(REGISTRO!T768="C",3,IF(REGISTRO!T768="D",4,""))))</f>
        <v/>
      </c>
      <c r="W765" s="30" t="str">
        <f>IF(REGISTRO!U768="A",1,IF(REGISTRO!U768="B",2,IF(REGISTRO!U768="C",3,IF(REGISTRO!U768="D",4,""))))</f>
        <v/>
      </c>
      <c r="X765" s="30" t="str">
        <f>IF(REGISTRO!V768="A",1,IF(REGISTRO!V768="B",2,IF(REGISTRO!V768="C",3,IF(REGISTRO!V768="D",4,""))))</f>
        <v/>
      </c>
      <c r="Y765" s="30" t="str">
        <f>IF(REGISTRO!W768="A",1,IF(REGISTRO!W768="B",2,IF(REGISTRO!W768="C",3,IF(REGISTRO!W768="D",4,""))))</f>
        <v/>
      </c>
      <c r="Z765" s="30" t="str">
        <f>IF(REGISTRO!X768="A",1,IF(REGISTRO!X768="B",2,IF(REGISTRO!X768="C",3,IF(REGISTRO!X768="D",4,""))))</f>
        <v/>
      </c>
      <c r="AA765" s="30" t="str">
        <f>IF(REGISTRO!Y768="A",1,IF(REGISTRO!Y768="B",2,IF(REGISTRO!Y768="C",3,IF(REGISTRO!Y768="D",4,""))))</f>
        <v/>
      </c>
      <c r="AB765" s="30" t="str">
        <f>IF(REGISTRO!Z768="A",1,IF(REGISTRO!Z768="B",2,IF(REGISTRO!Z768="C",3,IF(REGISTRO!Z768="D",4,""))))</f>
        <v/>
      </c>
      <c r="AC765" s="30" t="str">
        <f>IF(REGISTRO!AA768="A",1,IF(REGISTRO!AA768="B",2,IF(REGISTRO!AA768="C",3,IF(REGISTRO!AA768="D",4,""))))</f>
        <v/>
      </c>
      <c r="AD765" s="30" t="str">
        <f>IF(REGISTRO!AB768="A",1,IF(REGISTRO!AB768="B",2,IF(REGISTRO!AB768="C",3,IF(REGISTRO!AB768="D",4,""))))</f>
        <v/>
      </c>
      <c r="AE765" s="30" t="str">
        <f>IF(REGISTRO!AC768="A",1,IF(REGISTRO!AC768="B",2,IF(REGISTRO!AC768="C",3,IF(REGISTRO!AC768="D",4,""))))</f>
        <v/>
      </c>
      <c r="AF765" s="30" t="str">
        <f>IF(REGISTRO!AD768="A",1,IF(REGISTRO!AD768="B",2,IF(REGISTRO!AD768="C",3,IF(REGISTRO!AD768="D",4,""))))</f>
        <v/>
      </c>
      <c r="AG765" s="30" t="str">
        <f>IF(REGISTRO!AE768="A",1,IF(REGISTRO!AE768="B",2,IF(REGISTRO!AE768="C",3,IF(REGISTRO!AE768="D",4,""))))</f>
        <v/>
      </c>
      <c r="AH765" s="30" t="str">
        <f>IF(REGISTRO!AF768="A",1,IF(REGISTRO!AF768="B",2,IF(REGISTRO!AF768="C",3,IF(REGISTRO!AF768="D",4,""))))</f>
        <v/>
      </c>
      <c r="AI765" s="30" t="str">
        <f>IF(REGISTRO!AG768="A",1,IF(REGISTRO!AG768="B",2,IF(REGISTRO!AG768="C",3,IF(REGISTRO!AG768="D",4,""))))</f>
        <v/>
      </c>
      <c r="AJ765" s="30" t="str">
        <f>IF(REGISTRO!AH768="A",1,IF(REGISTRO!AH768="B",2,IF(REGISTRO!AH768="C",3,IF(REGISTRO!AH768="D",4,""))))</f>
        <v/>
      </c>
      <c r="AK765" s="30" t="str">
        <f>IF(REGISTRO!AI768="A",1,IF(REGISTRO!AI768="B",2,IF(REGISTRO!AI768="C",3,IF(REGISTRO!AI768="D",4,""))))</f>
        <v/>
      </c>
      <c r="AM765" s="31" t="str">
        <f t="shared" si="689"/>
        <v/>
      </c>
      <c r="AN765" s="31" t="str">
        <f t="shared" si="690"/>
        <v/>
      </c>
      <c r="AO765" s="31" t="str">
        <f t="shared" si="691"/>
        <v/>
      </c>
      <c r="AP765" s="31" t="str">
        <f t="shared" si="692"/>
        <v/>
      </c>
      <c r="AQ765" s="31" t="str">
        <f t="shared" si="693"/>
        <v/>
      </c>
      <c r="AR765" s="31" t="str">
        <f t="shared" si="694"/>
        <v/>
      </c>
      <c r="AS765" s="31" t="str">
        <f t="shared" si="695"/>
        <v/>
      </c>
      <c r="AT765" s="31" t="str">
        <f t="shared" si="696"/>
        <v/>
      </c>
      <c r="AU765" s="31" t="str">
        <f t="shared" si="697"/>
        <v/>
      </c>
      <c r="AV765" s="31" t="str">
        <f t="shared" si="698"/>
        <v/>
      </c>
      <c r="AW765" s="31" t="str">
        <f t="shared" si="699"/>
        <v/>
      </c>
      <c r="AX765" s="31" t="str">
        <f t="shared" si="700"/>
        <v/>
      </c>
      <c r="AY765" s="31" t="str">
        <f t="shared" si="701"/>
        <v/>
      </c>
      <c r="AZ765" s="31" t="str">
        <f t="shared" si="702"/>
        <v/>
      </c>
      <c r="BA765" s="31" t="str">
        <f t="shared" si="703"/>
        <v/>
      </c>
      <c r="BB765" s="31" t="str">
        <f t="shared" si="704"/>
        <v/>
      </c>
      <c r="BC765" s="31" t="str">
        <f t="shared" si="705"/>
        <v/>
      </c>
      <c r="BD765" s="31" t="str">
        <f t="shared" si="706"/>
        <v/>
      </c>
      <c r="BE765" s="31" t="str">
        <f t="shared" si="707"/>
        <v/>
      </c>
      <c r="BF765" s="31" t="str">
        <f t="shared" si="708"/>
        <v/>
      </c>
      <c r="BG765" s="31" t="str">
        <f t="shared" si="709"/>
        <v/>
      </c>
      <c r="BH765" s="31" t="str">
        <f t="shared" si="710"/>
        <v/>
      </c>
      <c r="BI765" s="31" t="str">
        <f t="shared" si="711"/>
        <v/>
      </c>
      <c r="BJ765" s="31" t="str">
        <f t="shared" si="712"/>
        <v/>
      </c>
      <c r="BK765" s="31" t="str">
        <f t="shared" si="713"/>
        <v/>
      </c>
      <c r="BL765" s="31" t="str">
        <f t="shared" si="714"/>
        <v/>
      </c>
      <c r="BM765" s="31" t="str">
        <f t="shared" si="715"/>
        <v/>
      </c>
      <c r="BN765" s="31" t="str">
        <f t="shared" si="716"/>
        <v/>
      </c>
      <c r="BO765" s="31" t="str">
        <f t="shared" si="717"/>
        <v/>
      </c>
      <c r="BP765" s="31" t="str">
        <f t="shared" si="718"/>
        <v/>
      </c>
      <c r="BR765" s="32" t="str">
        <f t="shared" si="719"/>
        <v/>
      </c>
      <c r="BS765" s="32" t="str">
        <f t="shared" si="720"/>
        <v/>
      </c>
      <c r="BT765" s="32" t="str">
        <f t="shared" si="721"/>
        <v/>
      </c>
      <c r="BU765" s="32" t="str">
        <f t="shared" si="722"/>
        <v/>
      </c>
      <c r="BV765" s="32" t="str">
        <f t="shared" si="723"/>
        <v/>
      </c>
      <c r="BW765" s="32" t="str">
        <f t="shared" si="724"/>
        <v/>
      </c>
      <c r="BX765" s="32" t="str">
        <f t="shared" si="725"/>
        <v/>
      </c>
      <c r="BY765" s="32" t="str">
        <f t="shared" si="726"/>
        <v/>
      </c>
      <c r="BZ765" s="32" t="str">
        <f t="shared" si="727"/>
        <v/>
      </c>
      <c r="CA765" s="32" t="str">
        <f t="shared" si="728"/>
        <v/>
      </c>
      <c r="CB765" s="32" t="str">
        <f t="shared" si="729"/>
        <v/>
      </c>
      <c r="CC765" s="32" t="str">
        <f t="shared" si="730"/>
        <v/>
      </c>
      <c r="CD765" s="32" t="str">
        <f t="shared" si="731"/>
        <v/>
      </c>
      <c r="CE765" s="32" t="str">
        <f t="shared" si="732"/>
        <v/>
      </c>
      <c r="CF765" s="32" t="str">
        <f t="shared" si="733"/>
        <v/>
      </c>
      <c r="CG765" s="32" t="str">
        <f t="shared" si="734"/>
        <v/>
      </c>
      <c r="CH765" s="32" t="str">
        <f t="shared" si="735"/>
        <v/>
      </c>
      <c r="CI765" s="32" t="str">
        <f t="shared" si="736"/>
        <v/>
      </c>
      <c r="CJ765" s="32" t="str">
        <f t="shared" si="737"/>
        <v/>
      </c>
      <c r="CK765" s="32" t="str">
        <f t="shared" si="738"/>
        <v/>
      </c>
      <c r="CL765" s="32" t="str">
        <f t="shared" si="739"/>
        <v/>
      </c>
      <c r="CM765" s="32" t="str">
        <f t="shared" si="740"/>
        <v/>
      </c>
      <c r="CN765" s="32" t="str">
        <f t="shared" si="741"/>
        <v/>
      </c>
      <c r="CO765" s="32" t="str">
        <f t="shared" si="742"/>
        <v/>
      </c>
      <c r="CP765" s="32" t="str">
        <f t="shared" si="743"/>
        <v/>
      </c>
      <c r="CQ765" s="32" t="str">
        <f t="shared" si="744"/>
        <v/>
      </c>
      <c r="CR765" s="32" t="str">
        <f t="shared" si="745"/>
        <v/>
      </c>
      <c r="CS765" s="32" t="str">
        <f t="shared" si="746"/>
        <v/>
      </c>
      <c r="CT765" s="32" t="str">
        <f t="shared" si="747"/>
        <v/>
      </c>
      <c r="CU765" s="32" t="str">
        <f t="shared" si="748"/>
        <v/>
      </c>
      <c r="CV765" s="33" t="str">
        <f t="shared" si="749"/>
        <v/>
      </c>
      <c r="CW765" s="97" t="str">
        <f t="shared" si="750"/>
        <v/>
      </c>
      <c r="CX765" s="97"/>
    </row>
    <row r="766" spans="3:102" x14ac:dyDescent="0.25">
      <c r="C766" s="15">
        <v>750</v>
      </c>
      <c r="D766" s="34" t="str">
        <f>IF(REGISTRO!B769="","",REGISTRO!B769)</f>
        <v/>
      </c>
      <c r="E766" s="34" t="str">
        <f>IF(REGISTRO!C769="","",REGISTRO!C769)</f>
        <v/>
      </c>
      <c r="F766" s="34" t="str">
        <f>IF(REGISTRO!D769="","",REGISTRO!D769)</f>
        <v/>
      </c>
      <c r="G766" s="34" t="str">
        <f>IF(REGISTRO!E769="","",REGISTRO!E769)</f>
        <v/>
      </c>
      <c r="H766" s="30" t="str">
        <f>IF(REGISTRO!F769="A",1,IF(REGISTRO!F769="B",2,IF(REGISTRO!F769="C",3,IF(REGISTRO!F769="D",4,""))))</f>
        <v/>
      </c>
      <c r="I766" s="30" t="str">
        <f>IF(REGISTRO!G769="A",1,IF(REGISTRO!G769="B",2,IF(REGISTRO!G769="C",3,IF(REGISTRO!G769="D",4,""))))</f>
        <v/>
      </c>
      <c r="J766" s="30" t="str">
        <f>IF(REGISTRO!H769="A",1,IF(REGISTRO!H769="B",2,IF(REGISTRO!H769="C",3,IF(REGISTRO!H769="D",4,""))))</f>
        <v/>
      </c>
      <c r="K766" s="30" t="str">
        <f>IF(REGISTRO!I769="A",1,IF(REGISTRO!I769="B",2,IF(REGISTRO!I769="C",3,IF(REGISTRO!I769="D",4,""))))</f>
        <v/>
      </c>
      <c r="L766" s="30" t="str">
        <f>IF(REGISTRO!J769="A",1,IF(REGISTRO!J769="B",2,IF(REGISTRO!J769="C",3,IF(REGISTRO!J769="D",4,""))))</f>
        <v/>
      </c>
      <c r="M766" s="30" t="str">
        <f>IF(REGISTRO!K769="A",1,IF(REGISTRO!K769="B",2,IF(REGISTRO!K769="C",3,IF(REGISTRO!K769="D",4,""))))</f>
        <v/>
      </c>
      <c r="N766" s="30" t="str">
        <f>IF(REGISTRO!L769="A",1,IF(REGISTRO!L769="B",2,IF(REGISTRO!L769="C",3,IF(REGISTRO!L769="D",4,""))))</f>
        <v/>
      </c>
      <c r="O766" s="30" t="str">
        <f>IF(REGISTRO!M769="A",1,IF(REGISTRO!M769="B",2,IF(REGISTRO!M769="C",3,IF(REGISTRO!M769="D",4,""))))</f>
        <v/>
      </c>
      <c r="P766" s="30" t="str">
        <f>IF(REGISTRO!N769="A",1,IF(REGISTRO!N769="B",2,IF(REGISTRO!N769="C",3,IF(REGISTRO!N769="D",4,""))))</f>
        <v/>
      </c>
      <c r="Q766" s="30" t="str">
        <f>IF(REGISTRO!O769="A",1,IF(REGISTRO!O769="B",2,IF(REGISTRO!O769="C",3,IF(REGISTRO!O769="D",4,""))))</f>
        <v/>
      </c>
      <c r="R766" s="30" t="str">
        <f>IF(REGISTRO!P769="A",1,IF(REGISTRO!P769="B",2,IF(REGISTRO!P769="C",3,IF(REGISTRO!P769="D",4,""))))</f>
        <v/>
      </c>
      <c r="S766" s="30" t="str">
        <f>IF(REGISTRO!Q769="A",1,IF(REGISTRO!Q769="B",2,IF(REGISTRO!Q769="C",3,IF(REGISTRO!Q769="D",4,""))))</f>
        <v/>
      </c>
      <c r="T766" s="30" t="str">
        <f>IF(REGISTRO!R769="A",1,IF(REGISTRO!R769="B",2,IF(REGISTRO!R769="C",3,IF(REGISTRO!R769="D",4,""))))</f>
        <v/>
      </c>
      <c r="U766" s="30" t="str">
        <f>IF(REGISTRO!S769="A",1,IF(REGISTRO!S769="B",2,IF(REGISTRO!S769="C",3,IF(REGISTRO!S769="D",4,""))))</f>
        <v/>
      </c>
      <c r="V766" s="30" t="str">
        <f>IF(REGISTRO!T769="A",1,IF(REGISTRO!T769="B",2,IF(REGISTRO!T769="C",3,IF(REGISTRO!T769="D",4,""))))</f>
        <v/>
      </c>
      <c r="W766" s="30" t="str">
        <f>IF(REGISTRO!U769="A",1,IF(REGISTRO!U769="B",2,IF(REGISTRO!U769="C",3,IF(REGISTRO!U769="D",4,""))))</f>
        <v/>
      </c>
      <c r="X766" s="30" t="str">
        <f>IF(REGISTRO!V769="A",1,IF(REGISTRO!V769="B",2,IF(REGISTRO!V769="C",3,IF(REGISTRO!V769="D",4,""))))</f>
        <v/>
      </c>
      <c r="Y766" s="30" t="str">
        <f>IF(REGISTRO!W769="A",1,IF(REGISTRO!W769="B",2,IF(REGISTRO!W769="C",3,IF(REGISTRO!W769="D",4,""))))</f>
        <v/>
      </c>
      <c r="Z766" s="30" t="str">
        <f>IF(REGISTRO!X769="A",1,IF(REGISTRO!X769="B",2,IF(REGISTRO!X769="C",3,IF(REGISTRO!X769="D",4,""))))</f>
        <v/>
      </c>
      <c r="AA766" s="30" t="str">
        <f>IF(REGISTRO!Y769="A",1,IF(REGISTRO!Y769="B",2,IF(REGISTRO!Y769="C",3,IF(REGISTRO!Y769="D",4,""))))</f>
        <v/>
      </c>
      <c r="AB766" s="30" t="str">
        <f>IF(REGISTRO!Z769="A",1,IF(REGISTRO!Z769="B",2,IF(REGISTRO!Z769="C",3,IF(REGISTRO!Z769="D",4,""))))</f>
        <v/>
      </c>
      <c r="AC766" s="30" t="str">
        <f>IF(REGISTRO!AA769="A",1,IF(REGISTRO!AA769="B",2,IF(REGISTRO!AA769="C",3,IF(REGISTRO!AA769="D",4,""))))</f>
        <v/>
      </c>
      <c r="AD766" s="30" t="str">
        <f>IF(REGISTRO!AB769="A",1,IF(REGISTRO!AB769="B",2,IF(REGISTRO!AB769="C",3,IF(REGISTRO!AB769="D",4,""))))</f>
        <v/>
      </c>
      <c r="AE766" s="30" t="str">
        <f>IF(REGISTRO!AC769="A",1,IF(REGISTRO!AC769="B",2,IF(REGISTRO!AC769="C",3,IF(REGISTRO!AC769="D",4,""))))</f>
        <v/>
      </c>
      <c r="AF766" s="30" t="str">
        <f>IF(REGISTRO!AD769="A",1,IF(REGISTRO!AD769="B",2,IF(REGISTRO!AD769="C",3,IF(REGISTRO!AD769="D",4,""))))</f>
        <v/>
      </c>
      <c r="AG766" s="30" t="str">
        <f>IF(REGISTRO!AE769="A",1,IF(REGISTRO!AE769="B",2,IF(REGISTRO!AE769="C",3,IF(REGISTRO!AE769="D",4,""))))</f>
        <v/>
      </c>
      <c r="AH766" s="30" t="str">
        <f>IF(REGISTRO!AF769="A",1,IF(REGISTRO!AF769="B",2,IF(REGISTRO!AF769="C",3,IF(REGISTRO!AF769="D",4,""))))</f>
        <v/>
      </c>
      <c r="AI766" s="30" t="str">
        <f>IF(REGISTRO!AG769="A",1,IF(REGISTRO!AG769="B",2,IF(REGISTRO!AG769="C",3,IF(REGISTRO!AG769="D",4,""))))</f>
        <v/>
      </c>
      <c r="AJ766" s="30" t="str">
        <f>IF(REGISTRO!AH769="A",1,IF(REGISTRO!AH769="B",2,IF(REGISTRO!AH769="C",3,IF(REGISTRO!AH769="D",4,""))))</f>
        <v/>
      </c>
      <c r="AK766" s="30" t="str">
        <f>IF(REGISTRO!AI769="A",1,IF(REGISTRO!AI769="B",2,IF(REGISTRO!AI769="C",3,IF(REGISTRO!AI769="D",4,""))))</f>
        <v/>
      </c>
      <c r="AM766" s="31" t="str">
        <f t="shared" si="689"/>
        <v/>
      </c>
      <c r="AN766" s="31" t="str">
        <f t="shared" si="690"/>
        <v/>
      </c>
      <c r="AO766" s="31" t="str">
        <f t="shared" si="691"/>
        <v/>
      </c>
      <c r="AP766" s="31" t="str">
        <f t="shared" si="692"/>
        <v/>
      </c>
      <c r="AQ766" s="31" t="str">
        <f t="shared" si="693"/>
        <v/>
      </c>
      <c r="AR766" s="31" t="str">
        <f t="shared" si="694"/>
        <v/>
      </c>
      <c r="AS766" s="31" t="str">
        <f t="shared" si="695"/>
        <v/>
      </c>
      <c r="AT766" s="31" t="str">
        <f t="shared" si="696"/>
        <v/>
      </c>
      <c r="AU766" s="31" t="str">
        <f t="shared" si="697"/>
        <v/>
      </c>
      <c r="AV766" s="31" t="str">
        <f t="shared" si="698"/>
        <v/>
      </c>
      <c r="AW766" s="31" t="str">
        <f t="shared" si="699"/>
        <v/>
      </c>
      <c r="AX766" s="31" t="str">
        <f t="shared" si="700"/>
        <v/>
      </c>
      <c r="AY766" s="31" t="str">
        <f t="shared" si="701"/>
        <v/>
      </c>
      <c r="AZ766" s="31" t="str">
        <f t="shared" si="702"/>
        <v/>
      </c>
      <c r="BA766" s="31" t="str">
        <f t="shared" si="703"/>
        <v/>
      </c>
      <c r="BB766" s="31" t="str">
        <f t="shared" si="704"/>
        <v/>
      </c>
      <c r="BC766" s="31" t="str">
        <f t="shared" si="705"/>
        <v/>
      </c>
      <c r="BD766" s="31" t="str">
        <f t="shared" si="706"/>
        <v/>
      </c>
      <c r="BE766" s="31" t="str">
        <f t="shared" si="707"/>
        <v/>
      </c>
      <c r="BF766" s="31" t="str">
        <f t="shared" si="708"/>
        <v/>
      </c>
      <c r="BG766" s="31" t="str">
        <f t="shared" si="709"/>
        <v/>
      </c>
      <c r="BH766" s="31" t="str">
        <f t="shared" si="710"/>
        <v/>
      </c>
      <c r="BI766" s="31" t="str">
        <f t="shared" si="711"/>
        <v/>
      </c>
      <c r="BJ766" s="31" t="str">
        <f t="shared" si="712"/>
        <v/>
      </c>
      <c r="BK766" s="31" t="str">
        <f t="shared" si="713"/>
        <v/>
      </c>
      <c r="BL766" s="31" t="str">
        <f t="shared" si="714"/>
        <v/>
      </c>
      <c r="BM766" s="31" t="str">
        <f t="shared" si="715"/>
        <v/>
      </c>
      <c r="BN766" s="31" t="str">
        <f t="shared" si="716"/>
        <v/>
      </c>
      <c r="BO766" s="31" t="str">
        <f t="shared" si="717"/>
        <v/>
      </c>
      <c r="BP766" s="31" t="str">
        <f t="shared" si="718"/>
        <v/>
      </c>
      <c r="BR766" s="32" t="str">
        <f t="shared" si="719"/>
        <v/>
      </c>
      <c r="BS766" s="32" t="str">
        <f t="shared" si="720"/>
        <v/>
      </c>
      <c r="BT766" s="32" t="str">
        <f t="shared" si="721"/>
        <v/>
      </c>
      <c r="BU766" s="32" t="str">
        <f t="shared" si="722"/>
        <v/>
      </c>
      <c r="BV766" s="32" t="str">
        <f t="shared" si="723"/>
        <v/>
      </c>
      <c r="BW766" s="32" t="str">
        <f t="shared" si="724"/>
        <v/>
      </c>
      <c r="BX766" s="32" t="str">
        <f t="shared" si="725"/>
        <v/>
      </c>
      <c r="BY766" s="32" t="str">
        <f t="shared" si="726"/>
        <v/>
      </c>
      <c r="BZ766" s="32" t="str">
        <f t="shared" si="727"/>
        <v/>
      </c>
      <c r="CA766" s="32" t="str">
        <f t="shared" si="728"/>
        <v/>
      </c>
      <c r="CB766" s="32" t="str">
        <f t="shared" si="729"/>
        <v/>
      </c>
      <c r="CC766" s="32" t="str">
        <f t="shared" si="730"/>
        <v/>
      </c>
      <c r="CD766" s="32" t="str">
        <f t="shared" si="731"/>
        <v/>
      </c>
      <c r="CE766" s="32" t="str">
        <f t="shared" si="732"/>
        <v/>
      </c>
      <c r="CF766" s="32" t="str">
        <f t="shared" si="733"/>
        <v/>
      </c>
      <c r="CG766" s="32" t="str">
        <f t="shared" si="734"/>
        <v/>
      </c>
      <c r="CH766" s="32" t="str">
        <f t="shared" si="735"/>
        <v/>
      </c>
      <c r="CI766" s="32" t="str">
        <f t="shared" si="736"/>
        <v/>
      </c>
      <c r="CJ766" s="32" t="str">
        <f t="shared" si="737"/>
        <v/>
      </c>
      <c r="CK766" s="32" t="str">
        <f t="shared" si="738"/>
        <v/>
      </c>
      <c r="CL766" s="32" t="str">
        <f t="shared" si="739"/>
        <v/>
      </c>
      <c r="CM766" s="32" t="str">
        <f t="shared" si="740"/>
        <v/>
      </c>
      <c r="CN766" s="32" t="str">
        <f t="shared" si="741"/>
        <v/>
      </c>
      <c r="CO766" s="32" t="str">
        <f t="shared" si="742"/>
        <v/>
      </c>
      <c r="CP766" s="32" t="str">
        <f t="shared" si="743"/>
        <v/>
      </c>
      <c r="CQ766" s="32" t="str">
        <f t="shared" si="744"/>
        <v/>
      </c>
      <c r="CR766" s="32" t="str">
        <f t="shared" si="745"/>
        <v/>
      </c>
      <c r="CS766" s="32" t="str">
        <f t="shared" si="746"/>
        <v/>
      </c>
      <c r="CT766" s="32" t="str">
        <f t="shared" si="747"/>
        <v/>
      </c>
      <c r="CU766" s="32" t="str">
        <f t="shared" si="748"/>
        <v/>
      </c>
      <c r="CV766" s="33" t="str">
        <f t="shared" si="749"/>
        <v/>
      </c>
      <c r="CW766" s="97" t="str">
        <f t="shared" si="750"/>
        <v/>
      </c>
      <c r="CX766" s="97"/>
    </row>
    <row r="767" spans="3:102" x14ac:dyDescent="0.25">
      <c r="C767" s="15">
        <v>751</v>
      </c>
      <c r="D767" s="34" t="str">
        <f>IF(REGISTRO!B770="","",REGISTRO!B770)</f>
        <v/>
      </c>
      <c r="E767" s="34" t="str">
        <f>IF(REGISTRO!C770="","",REGISTRO!C770)</f>
        <v/>
      </c>
      <c r="F767" s="34" t="str">
        <f>IF(REGISTRO!D770="","",REGISTRO!D770)</f>
        <v/>
      </c>
      <c r="G767" s="34" t="str">
        <f>IF(REGISTRO!E770="","",REGISTRO!E770)</f>
        <v/>
      </c>
      <c r="H767" s="30" t="str">
        <f>IF(REGISTRO!F770="A",1,IF(REGISTRO!F770="B",2,IF(REGISTRO!F770="C",3,IF(REGISTRO!F770="D",4,""))))</f>
        <v/>
      </c>
      <c r="I767" s="30" t="str">
        <f>IF(REGISTRO!G770="A",1,IF(REGISTRO!G770="B",2,IF(REGISTRO!G770="C",3,IF(REGISTRO!G770="D",4,""))))</f>
        <v/>
      </c>
      <c r="J767" s="30" t="str">
        <f>IF(REGISTRO!H770="A",1,IF(REGISTRO!H770="B",2,IF(REGISTRO!H770="C",3,IF(REGISTRO!H770="D",4,""))))</f>
        <v/>
      </c>
      <c r="K767" s="30" t="str">
        <f>IF(REGISTRO!I770="A",1,IF(REGISTRO!I770="B",2,IF(REGISTRO!I770="C",3,IF(REGISTRO!I770="D",4,""))))</f>
        <v/>
      </c>
      <c r="L767" s="30" t="str">
        <f>IF(REGISTRO!J770="A",1,IF(REGISTRO!J770="B",2,IF(REGISTRO!J770="C",3,IF(REGISTRO!J770="D",4,""))))</f>
        <v/>
      </c>
      <c r="M767" s="30" t="str">
        <f>IF(REGISTRO!K770="A",1,IF(REGISTRO!K770="B",2,IF(REGISTRO!K770="C",3,IF(REGISTRO!K770="D",4,""))))</f>
        <v/>
      </c>
      <c r="N767" s="30" t="str">
        <f>IF(REGISTRO!L770="A",1,IF(REGISTRO!L770="B",2,IF(REGISTRO!L770="C",3,IF(REGISTRO!L770="D",4,""))))</f>
        <v/>
      </c>
      <c r="O767" s="30" t="str">
        <f>IF(REGISTRO!M770="A",1,IF(REGISTRO!M770="B",2,IF(REGISTRO!M770="C",3,IF(REGISTRO!M770="D",4,""))))</f>
        <v/>
      </c>
      <c r="P767" s="30" t="str">
        <f>IF(REGISTRO!N770="A",1,IF(REGISTRO!N770="B",2,IF(REGISTRO!N770="C",3,IF(REGISTRO!N770="D",4,""))))</f>
        <v/>
      </c>
      <c r="Q767" s="30" t="str">
        <f>IF(REGISTRO!O770="A",1,IF(REGISTRO!O770="B",2,IF(REGISTRO!O770="C",3,IF(REGISTRO!O770="D",4,""))))</f>
        <v/>
      </c>
      <c r="R767" s="30" t="str">
        <f>IF(REGISTRO!P770="A",1,IF(REGISTRO!P770="B",2,IF(REGISTRO!P770="C",3,IF(REGISTRO!P770="D",4,""))))</f>
        <v/>
      </c>
      <c r="S767" s="30" t="str">
        <f>IF(REGISTRO!Q770="A",1,IF(REGISTRO!Q770="B",2,IF(REGISTRO!Q770="C",3,IF(REGISTRO!Q770="D",4,""))))</f>
        <v/>
      </c>
      <c r="T767" s="30" t="str">
        <f>IF(REGISTRO!R770="A",1,IF(REGISTRO!R770="B",2,IF(REGISTRO!R770="C",3,IF(REGISTRO!R770="D",4,""))))</f>
        <v/>
      </c>
      <c r="U767" s="30" t="str">
        <f>IF(REGISTRO!S770="A",1,IF(REGISTRO!S770="B",2,IF(REGISTRO!S770="C",3,IF(REGISTRO!S770="D",4,""))))</f>
        <v/>
      </c>
      <c r="V767" s="30" t="str">
        <f>IF(REGISTRO!T770="A",1,IF(REGISTRO!T770="B",2,IF(REGISTRO!T770="C",3,IF(REGISTRO!T770="D",4,""))))</f>
        <v/>
      </c>
      <c r="W767" s="30" t="str">
        <f>IF(REGISTRO!U770="A",1,IF(REGISTRO!U770="B",2,IF(REGISTRO!U770="C",3,IF(REGISTRO!U770="D",4,""))))</f>
        <v/>
      </c>
      <c r="X767" s="30" t="str">
        <f>IF(REGISTRO!V770="A",1,IF(REGISTRO!V770="B",2,IF(REGISTRO!V770="C",3,IF(REGISTRO!V770="D",4,""))))</f>
        <v/>
      </c>
      <c r="Y767" s="30" t="str">
        <f>IF(REGISTRO!W770="A",1,IF(REGISTRO!W770="B",2,IF(REGISTRO!W770="C",3,IF(REGISTRO!W770="D",4,""))))</f>
        <v/>
      </c>
      <c r="Z767" s="30" t="str">
        <f>IF(REGISTRO!X770="A",1,IF(REGISTRO!X770="B",2,IF(REGISTRO!X770="C",3,IF(REGISTRO!X770="D",4,""))))</f>
        <v/>
      </c>
      <c r="AA767" s="30" t="str">
        <f>IF(REGISTRO!Y770="A",1,IF(REGISTRO!Y770="B",2,IF(REGISTRO!Y770="C",3,IF(REGISTRO!Y770="D",4,""))))</f>
        <v/>
      </c>
      <c r="AB767" s="30" t="str">
        <f>IF(REGISTRO!Z770="A",1,IF(REGISTRO!Z770="B",2,IF(REGISTRO!Z770="C",3,IF(REGISTRO!Z770="D",4,""))))</f>
        <v/>
      </c>
      <c r="AC767" s="30" t="str">
        <f>IF(REGISTRO!AA770="A",1,IF(REGISTRO!AA770="B",2,IF(REGISTRO!AA770="C",3,IF(REGISTRO!AA770="D",4,""))))</f>
        <v/>
      </c>
      <c r="AD767" s="30" t="str">
        <f>IF(REGISTRO!AB770="A",1,IF(REGISTRO!AB770="B",2,IF(REGISTRO!AB770="C",3,IF(REGISTRO!AB770="D",4,""))))</f>
        <v/>
      </c>
      <c r="AE767" s="30" t="str">
        <f>IF(REGISTRO!AC770="A",1,IF(REGISTRO!AC770="B",2,IF(REGISTRO!AC770="C",3,IF(REGISTRO!AC770="D",4,""))))</f>
        <v/>
      </c>
      <c r="AF767" s="30" t="str">
        <f>IF(REGISTRO!AD770="A",1,IF(REGISTRO!AD770="B",2,IF(REGISTRO!AD770="C",3,IF(REGISTRO!AD770="D",4,""))))</f>
        <v/>
      </c>
      <c r="AG767" s="30" t="str">
        <f>IF(REGISTRO!AE770="A",1,IF(REGISTRO!AE770="B",2,IF(REGISTRO!AE770="C",3,IF(REGISTRO!AE770="D",4,""))))</f>
        <v/>
      </c>
      <c r="AH767" s="30" t="str">
        <f>IF(REGISTRO!AF770="A",1,IF(REGISTRO!AF770="B",2,IF(REGISTRO!AF770="C",3,IF(REGISTRO!AF770="D",4,""))))</f>
        <v/>
      </c>
      <c r="AI767" s="30" t="str">
        <f>IF(REGISTRO!AG770="A",1,IF(REGISTRO!AG770="B",2,IF(REGISTRO!AG770="C",3,IF(REGISTRO!AG770="D",4,""))))</f>
        <v/>
      </c>
      <c r="AJ767" s="30" t="str">
        <f>IF(REGISTRO!AH770="A",1,IF(REGISTRO!AH770="B",2,IF(REGISTRO!AH770="C",3,IF(REGISTRO!AH770="D",4,""))))</f>
        <v/>
      </c>
      <c r="AK767" s="30" t="str">
        <f>IF(REGISTRO!AI770="A",1,IF(REGISTRO!AI770="B",2,IF(REGISTRO!AI770="C",3,IF(REGISTRO!AI770="D",4,""))))</f>
        <v/>
      </c>
      <c r="AM767" s="31" t="str">
        <f t="shared" si="689"/>
        <v/>
      </c>
      <c r="AN767" s="31" t="str">
        <f t="shared" si="690"/>
        <v/>
      </c>
      <c r="AO767" s="31" t="str">
        <f t="shared" si="691"/>
        <v/>
      </c>
      <c r="AP767" s="31" t="str">
        <f t="shared" si="692"/>
        <v/>
      </c>
      <c r="AQ767" s="31" t="str">
        <f t="shared" si="693"/>
        <v/>
      </c>
      <c r="AR767" s="31" t="str">
        <f t="shared" si="694"/>
        <v/>
      </c>
      <c r="AS767" s="31" t="str">
        <f t="shared" si="695"/>
        <v/>
      </c>
      <c r="AT767" s="31" t="str">
        <f t="shared" si="696"/>
        <v/>
      </c>
      <c r="AU767" s="31" t="str">
        <f t="shared" si="697"/>
        <v/>
      </c>
      <c r="AV767" s="31" t="str">
        <f t="shared" si="698"/>
        <v/>
      </c>
      <c r="AW767" s="31" t="str">
        <f t="shared" si="699"/>
        <v/>
      </c>
      <c r="AX767" s="31" t="str">
        <f t="shared" si="700"/>
        <v/>
      </c>
      <c r="AY767" s="31" t="str">
        <f t="shared" si="701"/>
        <v/>
      </c>
      <c r="AZ767" s="31" t="str">
        <f t="shared" si="702"/>
        <v/>
      </c>
      <c r="BA767" s="31" t="str">
        <f t="shared" si="703"/>
        <v/>
      </c>
      <c r="BB767" s="31" t="str">
        <f t="shared" si="704"/>
        <v/>
      </c>
      <c r="BC767" s="31" t="str">
        <f t="shared" si="705"/>
        <v/>
      </c>
      <c r="BD767" s="31" t="str">
        <f t="shared" si="706"/>
        <v/>
      </c>
      <c r="BE767" s="31" t="str">
        <f t="shared" si="707"/>
        <v/>
      </c>
      <c r="BF767" s="31" t="str">
        <f t="shared" si="708"/>
        <v/>
      </c>
      <c r="BG767" s="31" t="str">
        <f t="shared" si="709"/>
        <v/>
      </c>
      <c r="BH767" s="31" t="str">
        <f t="shared" si="710"/>
        <v/>
      </c>
      <c r="BI767" s="31" t="str">
        <f t="shared" si="711"/>
        <v/>
      </c>
      <c r="BJ767" s="31" t="str">
        <f t="shared" si="712"/>
        <v/>
      </c>
      <c r="BK767" s="31" t="str">
        <f t="shared" si="713"/>
        <v/>
      </c>
      <c r="BL767" s="31" t="str">
        <f t="shared" si="714"/>
        <v/>
      </c>
      <c r="BM767" s="31" t="str">
        <f t="shared" si="715"/>
        <v/>
      </c>
      <c r="BN767" s="31" t="str">
        <f t="shared" si="716"/>
        <v/>
      </c>
      <c r="BO767" s="31" t="str">
        <f t="shared" si="717"/>
        <v/>
      </c>
      <c r="BP767" s="31" t="str">
        <f t="shared" si="718"/>
        <v/>
      </c>
      <c r="BR767" s="32" t="str">
        <f t="shared" si="719"/>
        <v/>
      </c>
      <c r="BS767" s="32" t="str">
        <f t="shared" si="720"/>
        <v/>
      </c>
      <c r="BT767" s="32" t="str">
        <f t="shared" si="721"/>
        <v/>
      </c>
      <c r="BU767" s="32" t="str">
        <f t="shared" si="722"/>
        <v/>
      </c>
      <c r="BV767" s="32" t="str">
        <f t="shared" si="723"/>
        <v/>
      </c>
      <c r="BW767" s="32" t="str">
        <f t="shared" si="724"/>
        <v/>
      </c>
      <c r="BX767" s="32" t="str">
        <f t="shared" si="725"/>
        <v/>
      </c>
      <c r="BY767" s="32" t="str">
        <f t="shared" si="726"/>
        <v/>
      </c>
      <c r="BZ767" s="32" t="str">
        <f t="shared" si="727"/>
        <v/>
      </c>
      <c r="CA767" s="32" t="str">
        <f t="shared" si="728"/>
        <v/>
      </c>
      <c r="CB767" s="32" t="str">
        <f t="shared" si="729"/>
        <v/>
      </c>
      <c r="CC767" s="32" t="str">
        <f t="shared" si="730"/>
        <v/>
      </c>
      <c r="CD767" s="32" t="str">
        <f t="shared" si="731"/>
        <v/>
      </c>
      <c r="CE767" s="32" t="str">
        <f t="shared" si="732"/>
        <v/>
      </c>
      <c r="CF767" s="32" t="str">
        <f t="shared" si="733"/>
        <v/>
      </c>
      <c r="CG767" s="32" t="str">
        <f t="shared" si="734"/>
        <v/>
      </c>
      <c r="CH767" s="32" t="str">
        <f t="shared" si="735"/>
        <v/>
      </c>
      <c r="CI767" s="32" t="str">
        <f t="shared" si="736"/>
        <v/>
      </c>
      <c r="CJ767" s="32" t="str">
        <f t="shared" si="737"/>
        <v/>
      </c>
      <c r="CK767" s="32" t="str">
        <f t="shared" si="738"/>
        <v/>
      </c>
      <c r="CL767" s="32" t="str">
        <f t="shared" si="739"/>
        <v/>
      </c>
      <c r="CM767" s="32" t="str">
        <f t="shared" si="740"/>
        <v/>
      </c>
      <c r="CN767" s="32" t="str">
        <f t="shared" si="741"/>
        <v/>
      </c>
      <c r="CO767" s="32" t="str">
        <f t="shared" si="742"/>
        <v/>
      </c>
      <c r="CP767" s="32" t="str">
        <f t="shared" si="743"/>
        <v/>
      </c>
      <c r="CQ767" s="32" t="str">
        <f t="shared" si="744"/>
        <v/>
      </c>
      <c r="CR767" s="32" t="str">
        <f t="shared" si="745"/>
        <v/>
      </c>
      <c r="CS767" s="32" t="str">
        <f t="shared" si="746"/>
        <v/>
      </c>
      <c r="CT767" s="32" t="str">
        <f t="shared" si="747"/>
        <v/>
      </c>
      <c r="CU767" s="32" t="str">
        <f t="shared" si="748"/>
        <v/>
      </c>
      <c r="CV767" s="33" t="str">
        <f t="shared" si="749"/>
        <v/>
      </c>
      <c r="CW767" s="97" t="str">
        <f t="shared" si="750"/>
        <v/>
      </c>
      <c r="CX767" s="97"/>
    </row>
    <row r="768" spans="3:102" x14ac:dyDescent="0.25">
      <c r="C768" s="15">
        <v>752</v>
      </c>
      <c r="D768" s="34" t="str">
        <f>IF(REGISTRO!B771="","",REGISTRO!B771)</f>
        <v/>
      </c>
      <c r="E768" s="34" t="str">
        <f>IF(REGISTRO!C771="","",REGISTRO!C771)</f>
        <v/>
      </c>
      <c r="F768" s="34" t="str">
        <f>IF(REGISTRO!D771="","",REGISTRO!D771)</f>
        <v/>
      </c>
      <c r="G768" s="34" t="str">
        <f>IF(REGISTRO!E771="","",REGISTRO!E771)</f>
        <v/>
      </c>
      <c r="H768" s="30" t="str">
        <f>IF(REGISTRO!F771="A",1,IF(REGISTRO!F771="B",2,IF(REGISTRO!F771="C",3,IF(REGISTRO!F771="D",4,""))))</f>
        <v/>
      </c>
      <c r="I768" s="30" t="str">
        <f>IF(REGISTRO!G771="A",1,IF(REGISTRO!G771="B",2,IF(REGISTRO!G771="C",3,IF(REGISTRO!G771="D",4,""))))</f>
        <v/>
      </c>
      <c r="J768" s="30" t="str">
        <f>IF(REGISTRO!H771="A",1,IF(REGISTRO!H771="B",2,IF(REGISTRO!H771="C",3,IF(REGISTRO!H771="D",4,""))))</f>
        <v/>
      </c>
      <c r="K768" s="30" t="str">
        <f>IF(REGISTRO!I771="A",1,IF(REGISTRO!I771="B",2,IF(REGISTRO!I771="C",3,IF(REGISTRO!I771="D",4,""))))</f>
        <v/>
      </c>
      <c r="L768" s="30" t="str">
        <f>IF(REGISTRO!J771="A",1,IF(REGISTRO!J771="B",2,IF(REGISTRO!J771="C",3,IF(REGISTRO!J771="D",4,""))))</f>
        <v/>
      </c>
      <c r="M768" s="30" t="str">
        <f>IF(REGISTRO!K771="A",1,IF(REGISTRO!K771="B",2,IF(REGISTRO!K771="C",3,IF(REGISTRO!K771="D",4,""))))</f>
        <v/>
      </c>
      <c r="N768" s="30" t="str">
        <f>IF(REGISTRO!L771="A",1,IF(REGISTRO!L771="B",2,IF(REGISTRO!L771="C",3,IF(REGISTRO!L771="D",4,""))))</f>
        <v/>
      </c>
      <c r="O768" s="30" t="str">
        <f>IF(REGISTRO!M771="A",1,IF(REGISTRO!M771="B",2,IF(REGISTRO!M771="C",3,IF(REGISTRO!M771="D",4,""))))</f>
        <v/>
      </c>
      <c r="P768" s="30" t="str">
        <f>IF(REGISTRO!N771="A",1,IF(REGISTRO!N771="B",2,IF(REGISTRO!N771="C",3,IF(REGISTRO!N771="D",4,""))))</f>
        <v/>
      </c>
      <c r="Q768" s="30" t="str">
        <f>IF(REGISTRO!O771="A",1,IF(REGISTRO!O771="B",2,IF(REGISTRO!O771="C",3,IF(REGISTRO!O771="D",4,""))))</f>
        <v/>
      </c>
      <c r="R768" s="30" t="str">
        <f>IF(REGISTRO!P771="A",1,IF(REGISTRO!P771="B",2,IF(REGISTRO!P771="C",3,IF(REGISTRO!P771="D",4,""))))</f>
        <v/>
      </c>
      <c r="S768" s="30" t="str">
        <f>IF(REGISTRO!Q771="A",1,IF(REGISTRO!Q771="B",2,IF(REGISTRO!Q771="C",3,IF(REGISTRO!Q771="D",4,""))))</f>
        <v/>
      </c>
      <c r="T768" s="30" t="str">
        <f>IF(REGISTRO!R771="A",1,IF(REGISTRO!R771="B",2,IF(REGISTRO!R771="C",3,IF(REGISTRO!R771="D",4,""))))</f>
        <v/>
      </c>
      <c r="U768" s="30" t="str">
        <f>IF(REGISTRO!S771="A",1,IF(REGISTRO!S771="B",2,IF(REGISTRO!S771="C",3,IF(REGISTRO!S771="D",4,""))))</f>
        <v/>
      </c>
      <c r="V768" s="30" t="str">
        <f>IF(REGISTRO!T771="A",1,IF(REGISTRO!T771="B",2,IF(REGISTRO!T771="C",3,IF(REGISTRO!T771="D",4,""))))</f>
        <v/>
      </c>
      <c r="W768" s="30" t="str">
        <f>IF(REGISTRO!U771="A",1,IF(REGISTRO!U771="B",2,IF(REGISTRO!U771="C",3,IF(REGISTRO!U771="D",4,""))))</f>
        <v/>
      </c>
      <c r="X768" s="30" t="str">
        <f>IF(REGISTRO!V771="A",1,IF(REGISTRO!V771="B",2,IF(REGISTRO!V771="C",3,IF(REGISTRO!V771="D",4,""))))</f>
        <v/>
      </c>
      <c r="Y768" s="30" t="str">
        <f>IF(REGISTRO!W771="A",1,IF(REGISTRO!W771="B",2,IF(REGISTRO!W771="C",3,IF(REGISTRO!W771="D",4,""))))</f>
        <v/>
      </c>
      <c r="Z768" s="30" t="str">
        <f>IF(REGISTRO!X771="A",1,IF(REGISTRO!X771="B",2,IF(REGISTRO!X771="C",3,IF(REGISTRO!X771="D",4,""))))</f>
        <v/>
      </c>
      <c r="AA768" s="30" t="str">
        <f>IF(REGISTRO!Y771="A",1,IF(REGISTRO!Y771="B",2,IF(REGISTRO!Y771="C",3,IF(REGISTRO!Y771="D",4,""))))</f>
        <v/>
      </c>
      <c r="AB768" s="30" t="str">
        <f>IF(REGISTRO!Z771="A",1,IF(REGISTRO!Z771="B",2,IF(REGISTRO!Z771="C",3,IF(REGISTRO!Z771="D",4,""))))</f>
        <v/>
      </c>
      <c r="AC768" s="30" t="str">
        <f>IF(REGISTRO!AA771="A",1,IF(REGISTRO!AA771="B",2,IF(REGISTRO!AA771="C",3,IF(REGISTRO!AA771="D",4,""))))</f>
        <v/>
      </c>
      <c r="AD768" s="30" t="str">
        <f>IF(REGISTRO!AB771="A",1,IF(REGISTRO!AB771="B",2,IF(REGISTRO!AB771="C",3,IF(REGISTRO!AB771="D",4,""))))</f>
        <v/>
      </c>
      <c r="AE768" s="30" t="str">
        <f>IF(REGISTRO!AC771="A",1,IF(REGISTRO!AC771="B",2,IF(REGISTRO!AC771="C",3,IF(REGISTRO!AC771="D",4,""))))</f>
        <v/>
      </c>
      <c r="AF768" s="30" t="str">
        <f>IF(REGISTRO!AD771="A",1,IF(REGISTRO!AD771="B",2,IF(REGISTRO!AD771="C",3,IF(REGISTRO!AD771="D",4,""))))</f>
        <v/>
      </c>
      <c r="AG768" s="30" t="str">
        <f>IF(REGISTRO!AE771="A",1,IF(REGISTRO!AE771="B",2,IF(REGISTRO!AE771="C",3,IF(REGISTRO!AE771="D",4,""))))</f>
        <v/>
      </c>
      <c r="AH768" s="30" t="str">
        <f>IF(REGISTRO!AF771="A",1,IF(REGISTRO!AF771="B",2,IF(REGISTRO!AF771="C",3,IF(REGISTRO!AF771="D",4,""))))</f>
        <v/>
      </c>
      <c r="AI768" s="30" t="str">
        <f>IF(REGISTRO!AG771="A",1,IF(REGISTRO!AG771="B",2,IF(REGISTRO!AG771="C",3,IF(REGISTRO!AG771="D",4,""))))</f>
        <v/>
      </c>
      <c r="AJ768" s="30" t="str">
        <f>IF(REGISTRO!AH771="A",1,IF(REGISTRO!AH771="B",2,IF(REGISTRO!AH771="C",3,IF(REGISTRO!AH771="D",4,""))))</f>
        <v/>
      </c>
      <c r="AK768" s="30" t="str">
        <f>IF(REGISTRO!AI771="A",1,IF(REGISTRO!AI771="B",2,IF(REGISTRO!AI771="C",3,IF(REGISTRO!AI771="D",4,""))))</f>
        <v/>
      </c>
      <c r="AM768" s="31" t="str">
        <f t="shared" si="689"/>
        <v/>
      </c>
      <c r="AN768" s="31" t="str">
        <f t="shared" si="690"/>
        <v/>
      </c>
      <c r="AO768" s="31" t="str">
        <f t="shared" si="691"/>
        <v/>
      </c>
      <c r="AP768" s="31" t="str">
        <f t="shared" si="692"/>
        <v/>
      </c>
      <c r="AQ768" s="31" t="str">
        <f t="shared" si="693"/>
        <v/>
      </c>
      <c r="AR768" s="31" t="str">
        <f t="shared" si="694"/>
        <v/>
      </c>
      <c r="AS768" s="31" t="str">
        <f t="shared" si="695"/>
        <v/>
      </c>
      <c r="AT768" s="31" t="str">
        <f t="shared" si="696"/>
        <v/>
      </c>
      <c r="AU768" s="31" t="str">
        <f t="shared" si="697"/>
        <v/>
      </c>
      <c r="AV768" s="31" t="str">
        <f t="shared" si="698"/>
        <v/>
      </c>
      <c r="AW768" s="31" t="str">
        <f t="shared" si="699"/>
        <v/>
      </c>
      <c r="AX768" s="31" t="str">
        <f t="shared" si="700"/>
        <v/>
      </c>
      <c r="AY768" s="31" t="str">
        <f t="shared" si="701"/>
        <v/>
      </c>
      <c r="AZ768" s="31" t="str">
        <f t="shared" si="702"/>
        <v/>
      </c>
      <c r="BA768" s="31" t="str">
        <f t="shared" si="703"/>
        <v/>
      </c>
      <c r="BB768" s="31" t="str">
        <f t="shared" si="704"/>
        <v/>
      </c>
      <c r="BC768" s="31" t="str">
        <f t="shared" si="705"/>
        <v/>
      </c>
      <c r="BD768" s="31" t="str">
        <f t="shared" si="706"/>
        <v/>
      </c>
      <c r="BE768" s="31" t="str">
        <f t="shared" si="707"/>
        <v/>
      </c>
      <c r="BF768" s="31" t="str">
        <f t="shared" si="708"/>
        <v/>
      </c>
      <c r="BG768" s="31" t="str">
        <f t="shared" si="709"/>
        <v/>
      </c>
      <c r="BH768" s="31" t="str">
        <f t="shared" si="710"/>
        <v/>
      </c>
      <c r="BI768" s="31" t="str">
        <f t="shared" si="711"/>
        <v/>
      </c>
      <c r="BJ768" s="31" t="str">
        <f t="shared" si="712"/>
        <v/>
      </c>
      <c r="BK768" s="31" t="str">
        <f t="shared" si="713"/>
        <v/>
      </c>
      <c r="BL768" s="31" t="str">
        <f t="shared" si="714"/>
        <v/>
      </c>
      <c r="BM768" s="31" t="str">
        <f t="shared" si="715"/>
        <v/>
      </c>
      <c r="BN768" s="31" t="str">
        <f t="shared" si="716"/>
        <v/>
      </c>
      <c r="BO768" s="31" t="str">
        <f t="shared" si="717"/>
        <v/>
      </c>
      <c r="BP768" s="31" t="str">
        <f t="shared" si="718"/>
        <v/>
      </c>
      <c r="BR768" s="32" t="str">
        <f t="shared" si="719"/>
        <v/>
      </c>
      <c r="BS768" s="32" t="str">
        <f t="shared" si="720"/>
        <v/>
      </c>
      <c r="BT768" s="32" t="str">
        <f t="shared" si="721"/>
        <v/>
      </c>
      <c r="BU768" s="32" t="str">
        <f t="shared" si="722"/>
        <v/>
      </c>
      <c r="BV768" s="32" t="str">
        <f t="shared" si="723"/>
        <v/>
      </c>
      <c r="BW768" s="32" t="str">
        <f t="shared" si="724"/>
        <v/>
      </c>
      <c r="BX768" s="32" t="str">
        <f t="shared" si="725"/>
        <v/>
      </c>
      <c r="BY768" s="32" t="str">
        <f t="shared" si="726"/>
        <v/>
      </c>
      <c r="BZ768" s="32" t="str">
        <f t="shared" si="727"/>
        <v/>
      </c>
      <c r="CA768" s="32" t="str">
        <f t="shared" si="728"/>
        <v/>
      </c>
      <c r="CB768" s="32" t="str">
        <f t="shared" si="729"/>
        <v/>
      </c>
      <c r="CC768" s="32" t="str">
        <f t="shared" si="730"/>
        <v/>
      </c>
      <c r="CD768" s="32" t="str">
        <f t="shared" si="731"/>
        <v/>
      </c>
      <c r="CE768" s="32" t="str">
        <f t="shared" si="732"/>
        <v/>
      </c>
      <c r="CF768" s="32" t="str">
        <f t="shared" si="733"/>
        <v/>
      </c>
      <c r="CG768" s="32" t="str">
        <f t="shared" si="734"/>
        <v/>
      </c>
      <c r="CH768" s="32" t="str">
        <f t="shared" si="735"/>
        <v/>
      </c>
      <c r="CI768" s="32" t="str">
        <f t="shared" si="736"/>
        <v/>
      </c>
      <c r="CJ768" s="32" t="str">
        <f t="shared" si="737"/>
        <v/>
      </c>
      <c r="CK768" s="32" t="str">
        <f t="shared" si="738"/>
        <v/>
      </c>
      <c r="CL768" s="32" t="str">
        <f t="shared" si="739"/>
        <v/>
      </c>
      <c r="CM768" s="32" t="str">
        <f t="shared" si="740"/>
        <v/>
      </c>
      <c r="CN768" s="32" t="str">
        <f t="shared" si="741"/>
        <v/>
      </c>
      <c r="CO768" s="32" t="str">
        <f t="shared" si="742"/>
        <v/>
      </c>
      <c r="CP768" s="32" t="str">
        <f t="shared" si="743"/>
        <v/>
      </c>
      <c r="CQ768" s="32" t="str">
        <f t="shared" si="744"/>
        <v/>
      </c>
      <c r="CR768" s="32" t="str">
        <f t="shared" si="745"/>
        <v/>
      </c>
      <c r="CS768" s="32" t="str">
        <f t="shared" si="746"/>
        <v/>
      </c>
      <c r="CT768" s="32" t="str">
        <f t="shared" si="747"/>
        <v/>
      </c>
      <c r="CU768" s="32" t="str">
        <f t="shared" si="748"/>
        <v/>
      </c>
      <c r="CV768" s="33" t="str">
        <f t="shared" si="749"/>
        <v/>
      </c>
      <c r="CW768" s="97" t="str">
        <f t="shared" si="750"/>
        <v/>
      </c>
      <c r="CX768" s="97"/>
    </row>
    <row r="769" spans="3:102" x14ac:dyDescent="0.25">
      <c r="C769" s="15">
        <v>753</v>
      </c>
      <c r="D769" s="34" t="str">
        <f>IF(REGISTRO!B772="","",REGISTRO!B772)</f>
        <v/>
      </c>
      <c r="E769" s="34" t="str">
        <f>IF(REGISTRO!C772="","",REGISTRO!C772)</f>
        <v/>
      </c>
      <c r="F769" s="34" t="str">
        <f>IF(REGISTRO!D772="","",REGISTRO!D772)</f>
        <v/>
      </c>
      <c r="G769" s="34" t="str">
        <f>IF(REGISTRO!E772="","",REGISTRO!E772)</f>
        <v/>
      </c>
      <c r="H769" s="30" t="str">
        <f>IF(REGISTRO!F772="A",1,IF(REGISTRO!F772="B",2,IF(REGISTRO!F772="C",3,IF(REGISTRO!F772="D",4,""))))</f>
        <v/>
      </c>
      <c r="I769" s="30" t="str">
        <f>IF(REGISTRO!G772="A",1,IF(REGISTRO!G772="B",2,IF(REGISTRO!G772="C",3,IF(REGISTRO!G772="D",4,""))))</f>
        <v/>
      </c>
      <c r="J769" s="30" t="str">
        <f>IF(REGISTRO!H772="A",1,IF(REGISTRO!H772="B",2,IF(REGISTRO!H772="C",3,IF(REGISTRO!H772="D",4,""))))</f>
        <v/>
      </c>
      <c r="K769" s="30" t="str">
        <f>IF(REGISTRO!I772="A",1,IF(REGISTRO!I772="B",2,IF(REGISTRO!I772="C",3,IF(REGISTRO!I772="D",4,""))))</f>
        <v/>
      </c>
      <c r="L769" s="30" t="str">
        <f>IF(REGISTRO!J772="A",1,IF(REGISTRO!J772="B",2,IF(REGISTRO!J772="C",3,IF(REGISTRO!J772="D",4,""))))</f>
        <v/>
      </c>
      <c r="M769" s="30" t="str">
        <f>IF(REGISTRO!K772="A",1,IF(REGISTRO!K772="B",2,IF(REGISTRO!K772="C",3,IF(REGISTRO!K772="D",4,""))))</f>
        <v/>
      </c>
      <c r="N769" s="30" t="str">
        <f>IF(REGISTRO!L772="A",1,IF(REGISTRO!L772="B",2,IF(REGISTRO!L772="C",3,IF(REGISTRO!L772="D",4,""))))</f>
        <v/>
      </c>
      <c r="O769" s="30" t="str">
        <f>IF(REGISTRO!M772="A",1,IF(REGISTRO!M772="B",2,IF(REGISTRO!M772="C",3,IF(REGISTRO!M772="D",4,""))))</f>
        <v/>
      </c>
      <c r="P769" s="30" t="str">
        <f>IF(REGISTRO!N772="A",1,IF(REGISTRO!N772="B",2,IF(REGISTRO!N772="C",3,IF(REGISTRO!N772="D",4,""))))</f>
        <v/>
      </c>
      <c r="Q769" s="30" t="str">
        <f>IF(REGISTRO!O772="A",1,IF(REGISTRO!O772="B",2,IF(REGISTRO!O772="C",3,IF(REGISTRO!O772="D",4,""))))</f>
        <v/>
      </c>
      <c r="R769" s="30" t="str">
        <f>IF(REGISTRO!P772="A",1,IF(REGISTRO!P772="B",2,IF(REGISTRO!P772="C",3,IF(REGISTRO!P772="D",4,""))))</f>
        <v/>
      </c>
      <c r="S769" s="30" t="str">
        <f>IF(REGISTRO!Q772="A",1,IF(REGISTRO!Q772="B",2,IF(REGISTRO!Q772="C",3,IF(REGISTRO!Q772="D",4,""))))</f>
        <v/>
      </c>
      <c r="T769" s="30" t="str">
        <f>IF(REGISTRO!R772="A",1,IF(REGISTRO!R772="B",2,IF(REGISTRO!R772="C",3,IF(REGISTRO!R772="D",4,""))))</f>
        <v/>
      </c>
      <c r="U769" s="30" t="str">
        <f>IF(REGISTRO!S772="A",1,IF(REGISTRO!S772="B",2,IF(REGISTRO!S772="C",3,IF(REGISTRO!S772="D",4,""))))</f>
        <v/>
      </c>
      <c r="V769" s="30" t="str">
        <f>IF(REGISTRO!T772="A",1,IF(REGISTRO!T772="B",2,IF(REGISTRO!T772="C",3,IF(REGISTRO!T772="D",4,""))))</f>
        <v/>
      </c>
      <c r="W769" s="30" t="str">
        <f>IF(REGISTRO!U772="A",1,IF(REGISTRO!U772="B",2,IF(REGISTRO!U772="C",3,IF(REGISTRO!U772="D",4,""))))</f>
        <v/>
      </c>
      <c r="X769" s="30" t="str">
        <f>IF(REGISTRO!V772="A",1,IF(REGISTRO!V772="B",2,IF(REGISTRO!V772="C",3,IF(REGISTRO!V772="D",4,""))))</f>
        <v/>
      </c>
      <c r="Y769" s="30" t="str">
        <f>IF(REGISTRO!W772="A",1,IF(REGISTRO!W772="B",2,IF(REGISTRO!W772="C",3,IF(REGISTRO!W772="D",4,""))))</f>
        <v/>
      </c>
      <c r="Z769" s="30" t="str">
        <f>IF(REGISTRO!X772="A",1,IF(REGISTRO!X772="B",2,IF(REGISTRO!X772="C",3,IF(REGISTRO!X772="D",4,""))))</f>
        <v/>
      </c>
      <c r="AA769" s="30" t="str">
        <f>IF(REGISTRO!Y772="A",1,IF(REGISTRO!Y772="B",2,IF(REGISTRO!Y772="C",3,IF(REGISTRO!Y772="D",4,""))))</f>
        <v/>
      </c>
      <c r="AB769" s="30" t="str">
        <f>IF(REGISTRO!Z772="A",1,IF(REGISTRO!Z772="B",2,IF(REGISTRO!Z772="C",3,IF(REGISTRO!Z772="D",4,""))))</f>
        <v/>
      </c>
      <c r="AC769" s="30" t="str">
        <f>IF(REGISTRO!AA772="A",1,IF(REGISTRO!AA772="B",2,IF(REGISTRO!AA772="C",3,IF(REGISTRO!AA772="D",4,""))))</f>
        <v/>
      </c>
      <c r="AD769" s="30" t="str">
        <f>IF(REGISTRO!AB772="A",1,IF(REGISTRO!AB772="B",2,IF(REGISTRO!AB772="C",3,IF(REGISTRO!AB772="D",4,""))))</f>
        <v/>
      </c>
      <c r="AE769" s="30" t="str">
        <f>IF(REGISTRO!AC772="A",1,IF(REGISTRO!AC772="B",2,IF(REGISTRO!AC772="C",3,IF(REGISTRO!AC772="D",4,""))))</f>
        <v/>
      </c>
      <c r="AF769" s="30" t="str">
        <f>IF(REGISTRO!AD772="A",1,IF(REGISTRO!AD772="B",2,IF(REGISTRO!AD772="C",3,IF(REGISTRO!AD772="D",4,""))))</f>
        <v/>
      </c>
      <c r="AG769" s="30" t="str">
        <f>IF(REGISTRO!AE772="A",1,IF(REGISTRO!AE772="B",2,IF(REGISTRO!AE772="C",3,IF(REGISTRO!AE772="D",4,""))))</f>
        <v/>
      </c>
      <c r="AH769" s="30" t="str">
        <f>IF(REGISTRO!AF772="A",1,IF(REGISTRO!AF772="B",2,IF(REGISTRO!AF772="C",3,IF(REGISTRO!AF772="D",4,""))))</f>
        <v/>
      </c>
      <c r="AI769" s="30" t="str">
        <f>IF(REGISTRO!AG772="A",1,IF(REGISTRO!AG772="B",2,IF(REGISTRO!AG772="C",3,IF(REGISTRO!AG772="D",4,""))))</f>
        <v/>
      </c>
      <c r="AJ769" s="30" t="str">
        <f>IF(REGISTRO!AH772="A",1,IF(REGISTRO!AH772="B",2,IF(REGISTRO!AH772="C",3,IF(REGISTRO!AH772="D",4,""))))</f>
        <v/>
      </c>
      <c r="AK769" s="30" t="str">
        <f>IF(REGISTRO!AI772="A",1,IF(REGISTRO!AI772="B",2,IF(REGISTRO!AI772="C",3,IF(REGISTRO!AI772="D",4,""))))</f>
        <v/>
      </c>
      <c r="AM769" s="31" t="str">
        <f t="shared" si="689"/>
        <v/>
      </c>
      <c r="AN769" s="31" t="str">
        <f t="shared" si="690"/>
        <v/>
      </c>
      <c r="AO769" s="31" t="str">
        <f t="shared" si="691"/>
        <v/>
      </c>
      <c r="AP769" s="31" t="str">
        <f t="shared" si="692"/>
        <v/>
      </c>
      <c r="AQ769" s="31" t="str">
        <f t="shared" si="693"/>
        <v/>
      </c>
      <c r="AR769" s="31" t="str">
        <f t="shared" si="694"/>
        <v/>
      </c>
      <c r="AS769" s="31" t="str">
        <f t="shared" si="695"/>
        <v/>
      </c>
      <c r="AT769" s="31" t="str">
        <f t="shared" si="696"/>
        <v/>
      </c>
      <c r="AU769" s="31" t="str">
        <f t="shared" si="697"/>
        <v/>
      </c>
      <c r="AV769" s="31" t="str">
        <f t="shared" si="698"/>
        <v/>
      </c>
      <c r="AW769" s="31" t="str">
        <f t="shared" si="699"/>
        <v/>
      </c>
      <c r="AX769" s="31" t="str">
        <f t="shared" si="700"/>
        <v/>
      </c>
      <c r="AY769" s="31" t="str">
        <f t="shared" si="701"/>
        <v/>
      </c>
      <c r="AZ769" s="31" t="str">
        <f t="shared" si="702"/>
        <v/>
      </c>
      <c r="BA769" s="31" t="str">
        <f t="shared" si="703"/>
        <v/>
      </c>
      <c r="BB769" s="31" t="str">
        <f t="shared" si="704"/>
        <v/>
      </c>
      <c r="BC769" s="31" t="str">
        <f t="shared" si="705"/>
        <v/>
      </c>
      <c r="BD769" s="31" t="str">
        <f t="shared" si="706"/>
        <v/>
      </c>
      <c r="BE769" s="31" t="str">
        <f t="shared" si="707"/>
        <v/>
      </c>
      <c r="BF769" s="31" t="str">
        <f t="shared" si="708"/>
        <v/>
      </c>
      <c r="BG769" s="31" t="str">
        <f t="shared" si="709"/>
        <v/>
      </c>
      <c r="BH769" s="31" t="str">
        <f t="shared" si="710"/>
        <v/>
      </c>
      <c r="BI769" s="31" t="str">
        <f t="shared" si="711"/>
        <v/>
      </c>
      <c r="BJ769" s="31" t="str">
        <f t="shared" si="712"/>
        <v/>
      </c>
      <c r="BK769" s="31" t="str">
        <f t="shared" si="713"/>
        <v/>
      </c>
      <c r="BL769" s="31" t="str">
        <f t="shared" si="714"/>
        <v/>
      </c>
      <c r="BM769" s="31" t="str">
        <f t="shared" si="715"/>
        <v/>
      </c>
      <c r="BN769" s="31" t="str">
        <f t="shared" si="716"/>
        <v/>
      </c>
      <c r="BO769" s="31" t="str">
        <f t="shared" si="717"/>
        <v/>
      </c>
      <c r="BP769" s="31" t="str">
        <f t="shared" si="718"/>
        <v/>
      </c>
      <c r="BR769" s="32" t="str">
        <f t="shared" si="719"/>
        <v/>
      </c>
      <c r="BS769" s="32" t="str">
        <f t="shared" si="720"/>
        <v/>
      </c>
      <c r="BT769" s="32" t="str">
        <f t="shared" si="721"/>
        <v/>
      </c>
      <c r="BU769" s="32" t="str">
        <f t="shared" si="722"/>
        <v/>
      </c>
      <c r="BV769" s="32" t="str">
        <f t="shared" si="723"/>
        <v/>
      </c>
      <c r="BW769" s="32" t="str">
        <f t="shared" si="724"/>
        <v/>
      </c>
      <c r="BX769" s="32" t="str">
        <f t="shared" si="725"/>
        <v/>
      </c>
      <c r="BY769" s="32" t="str">
        <f t="shared" si="726"/>
        <v/>
      </c>
      <c r="BZ769" s="32" t="str">
        <f t="shared" si="727"/>
        <v/>
      </c>
      <c r="CA769" s="32" t="str">
        <f t="shared" si="728"/>
        <v/>
      </c>
      <c r="CB769" s="32" t="str">
        <f t="shared" si="729"/>
        <v/>
      </c>
      <c r="CC769" s="32" t="str">
        <f t="shared" si="730"/>
        <v/>
      </c>
      <c r="CD769" s="32" t="str">
        <f t="shared" si="731"/>
        <v/>
      </c>
      <c r="CE769" s="32" t="str">
        <f t="shared" si="732"/>
        <v/>
      </c>
      <c r="CF769" s="32" t="str">
        <f t="shared" si="733"/>
        <v/>
      </c>
      <c r="CG769" s="32" t="str">
        <f t="shared" si="734"/>
        <v/>
      </c>
      <c r="CH769" s="32" t="str">
        <f t="shared" si="735"/>
        <v/>
      </c>
      <c r="CI769" s="32" t="str">
        <f t="shared" si="736"/>
        <v/>
      </c>
      <c r="CJ769" s="32" t="str">
        <f t="shared" si="737"/>
        <v/>
      </c>
      <c r="CK769" s="32" t="str">
        <f t="shared" si="738"/>
        <v/>
      </c>
      <c r="CL769" s="32" t="str">
        <f t="shared" si="739"/>
        <v/>
      </c>
      <c r="CM769" s="32" t="str">
        <f t="shared" si="740"/>
        <v/>
      </c>
      <c r="CN769" s="32" t="str">
        <f t="shared" si="741"/>
        <v/>
      </c>
      <c r="CO769" s="32" t="str">
        <f t="shared" si="742"/>
        <v/>
      </c>
      <c r="CP769" s="32" t="str">
        <f t="shared" si="743"/>
        <v/>
      </c>
      <c r="CQ769" s="32" t="str">
        <f t="shared" si="744"/>
        <v/>
      </c>
      <c r="CR769" s="32" t="str">
        <f t="shared" si="745"/>
        <v/>
      </c>
      <c r="CS769" s="32" t="str">
        <f t="shared" si="746"/>
        <v/>
      </c>
      <c r="CT769" s="32" t="str">
        <f t="shared" si="747"/>
        <v/>
      </c>
      <c r="CU769" s="32" t="str">
        <f t="shared" si="748"/>
        <v/>
      </c>
      <c r="CV769" s="33" t="str">
        <f t="shared" si="749"/>
        <v/>
      </c>
      <c r="CW769" s="97" t="str">
        <f t="shared" si="750"/>
        <v/>
      </c>
      <c r="CX769" s="97"/>
    </row>
    <row r="770" spans="3:102" x14ac:dyDescent="0.25">
      <c r="C770" s="15">
        <v>754</v>
      </c>
      <c r="D770" s="34" t="str">
        <f>IF(REGISTRO!B773="","",REGISTRO!B773)</f>
        <v/>
      </c>
      <c r="E770" s="34" t="str">
        <f>IF(REGISTRO!C773="","",REGISTRO!C773)</f>
        <v/>
      </c>
      <c r="F770" s="34" t="str">
        <f>IF(REGISTRO!D773="","",REGISTRO!D773)</f>
        <v/>
      </c>
      <c r="G770" s="34" t="str">
        <f>IF(REGISTRO!E773="","",REGISTRO!E773)</f>
        <v/>
      </c>
      <c r="H770" s="30" t="str">
        <f>IF(REGISTRO!F773="A",1,IF(REGISTRO!F773="B",2,IF(REGISTRO!F773="C",3,IF(REGISTRO!F773="D",4,""))))</f>
        <v/>
      </c>
      <c r="I770" s="30" t="str">
        <f>IF(REGISTRO!G773="A",1,IF(REGISTRO!G773="B",2,IF(REGISTRO!G773="C",3,IF(REGISTRO!G773="D",4,""))))</f>
        <v/>
      </c>
      <c r="J770" s="30" t="str">
        <f>IF(REGISTRO!H773="A",1,IF(REGISTRO!H773="B",2,IF(REGISTRO!H773="C",3,IF(REGISTRO!H773="D",4,""))))</f>
        <v/>
      </c>
      <c r="K770" s="30" t="str">
        <f>IF(REGISTRO!I773="A",1,IF(REGISTRO!I773="B",2,IF(REGISTRO!I773="C",3,IF(REGISTRO!I773="D",4,""))))</f>
        <v/>
      </c>
      <c r="L770" s="30" t="str">
        <f>IF(REGISTRO!J773="A",1,IF(REGISTRO!J773="B",2,IF(REGISTRO!J773="C",3,IF(REGISTRO!J773="D",4,""))))</f>
        <v/>
      </c>
      <c r="M770" s="30" t="str">
        <f>IF(REGISTRO!K773="A",1,IF(REGISTRO!K773="B",2,IF(REGISTRO!K773="C",3,IF(REGISTRO!K773="D",4,""))))</f>
        <v/>
      </c>
      <c r="N770" s="30" t="str">
        <f>IF(REGISTRO!L773="A",1,IF(REGISTRO!L773="B",2,IF(REGISTRO!L773="C",3,IF(REGISTRO!L773="D",4,""))))</f>
        <v/>
      </c>
      <c r="O770" s="30" t="str">
        <f>IF(REGISTRO!M773="A",1,IF(REGISTRO!M773="B",2,IF(REGISTRO!M773="C",3,IF(REGISTRO!M773="D",4,""))))</f>
        <v/>
      </c>
      <c r="P770" s="30" t="str">
        <f>IF(REGISTRO!N773="A",1,IF(REGISTRO!N773="B",2,IF(REGISTRO!N773="C",3,IF(REGISTRO!N773="D",4,""))))</f>
        <v/>
      </c>
      <c r="Q770" s="30" t="str">
        <f>IF(REGISTRO!O773="A",1,IF(REGISTRO!O773="B",2,IF(REGISTRO!O773="C",3,IF(REGISTRO!O773="D",4,""))))</f>
        <v/>
      </c>
      <c r="R770" s="30" t="str">
        <f>IF(REGISTRO!P773="A",1,IF(REGISTRO!P773="B",2,IF(REGISTRO!P773="C",3,IF(REGISTRO!P773="D",4,""))))</f>
        <v/>
      </c>
      <c r="S770" s="30" t="str">
        <f>IF(REGISTRO!Q773="A",1,IF(REGISTRO!Q773="B",2,IF(REGISTRO!Q773="C",3,IF(REGISTRO!Q773="D",4,""))))</f>
        <v/>
      </c>
      <c r="T770" s="30" t="str">
        <f>IF(REGISTRO!R773="A",1,IF(REGISTRO!R773="B",2,IF(REGISTRO!R773="C",3,IF(REGISTRO!R773="D",4,""))))</f>
        <v/>
      </c>
      <c r="U770" s="30" t="str">
        <f>IF(REGISTRO!S773="A",1,IF(REGISTRO!S773="B",2,IF(REGISTRO!S773="C",3,IF(REGISTRO!S773="D",4,""))))</f>
        <v/>
      </c>
      <c r="V770" s="30" t="str">
        <f>IF(REGISTRO!T773="A",1,IF(REGISTRO!T773="B",2,IF(REGISTRO!T773="C",3,IF(REGISTRO!T773="D",4,""))))</f>
        <v/>
      </c>
      <c r="W770" s="30" t="str">
        <f>IF(REGISTRO!U773="A",1,IF(REGISTRO!U773="B",2,IF(REGISTRO!U773="C",3,IF(REGISTRO!U773="D",4,""))))</f>
        <v/>
      </c>
      <c r="X770" s="30" t="str">
        <f>IF(REGISTRO!V773="A",1,IF(REGISTRO!V773="B",2,IF(REGISTRO!V773="C",3,IF(REGISTRO!V773="D",4,""))))</f>
        <v/>
      </c>
      <c r="Y770" s="30" t="str">
        <f>IF(REGISTRO!W773="A",1,IF(REGISTRO!W773="B",2,IF(REGISTRO!W773="C",3,IF(REGISTRO!W773="D",4,""))))</f>
        <v/>
      </c>
      <c r="Z770" s="30" t="str">
        <f>IF(REGISTRO!X773="A",1,IF(REGISTRO!X773="B",2,IF(REGISTRO!X773="C",3,IF(REGISTRO!X773="D",4,""))))</f>
        <v/>
      </c>
      <c r="AA770" s="30" t="str">
        <f>IF(REGISTRO!Y773="A",1,IF(REGISTRO!Y773="B",2,IF(REGISTRO!Y773="C",3,IF(REGISTRO!Y773="D",4,""))))</f>
        <v/>
      </c>
      <c r="AB770" s="30" t="str">
        <f>IF(REGISTRO!Z773="A",1,IF(REGISTRO!Z773="B",2,IF(REGISTRO!Z773="C",3,IF(REGISTRO!Z773="D",4,""))))</f>
        <v/>
      </c>
      <c r="AC770" s="30" t="str">
        <f>IF(REGISTRO!AA773="A",1,IF(REGISTRO!AA773="B",2,IF(REGISTRO!AA773="C",3,IF(REGISTRO!AA773="D",4,""))))</f>
        <v/>
      </c>
      <c r="AD770" s="30" t="str">
        <f>IF(REGISTRO!AB773="A",1,IF(REGISTRO!AB773="B",2,IF(REGISTRO!AB773="C",3,IF(REGISTRO!AB773="D",4,""))))</f>
        <v/>
      </c>
      <c r="AE770" s="30" t="str">
        <f>IF(REGISTRO!AC773="A",1,IF(REGISTRO!AC773="B",2,IF(REGISTRO!AC773="C",3,IF(REGISTRO!AC773="D",4,""))))</f>
        <v/>
      </c>
      <c r="AF770" s="30" t="str">
        <f>IF(REGISTRO!AD773="A",1,IF(REGISTRO!AD773="B",2,IF(REGISTRO!AD773="C",3,IF(REGISTRO!AD773="D",4,""))))</f>
        <v/>
      </c>
      <c r="AG770" s="30" t="str">
        <f>IF(REGISTRO!AE773="A",1,IF(REGISTRO!AE773="B",2,IF(REGISTRO!AE773="C",3,IF(REGISTRO!AE773="D",4,""))))</f>
        <v/>
      </c>
      <c r="AH770" s="30" t="str">
        <f>IF(REGISTRO!AF773="A",1,IF(REGISTRO!AF773="B",2,IF(REGISTRO!AF773="C",3,IF(REGISTRO!AF773="D",4,""))))</f>
        <v/>
      </c>
      <c r="AI770" s="30" t="str">
        <f>IF(REGISTRO!AG773="A",1,IF(REGISTRO!AG773="B",2,IF(REGISTRO!AG773="C",3,IF(REGISTRO!AG773="D",4,""))))</f>
        <v/>
      </c>
      <c r="AJ770" s="30" t="str">
        <f>IF(REGISTRO!AH773="A",1,IF(REGISTRO!AH773="B",2,IF(REGISTRO!AH773="C",3,IF(REGISTRO!AH773="D",4,""))))</f>
        <v/>
      </c>
      <c r="AK770" s="30" t="str">
        <f>IF(REGISTRO!AI773="A",1,IF(REGISTRO!AI773="B",2,IF(REGISTRO!AI773="C",3,IF(REGISTRO!AI773="D",4,""))))</f>
        <v/>
      </c>
      <c r="AM770" s="31" t="str">
        <f t="shared" si="689"/>
        <v/>
      </c>
      <c r="AN770" s="31" t="str">
        <f t="shared" si="690"/>
        <v/>
      </c>
      <c r="AO770" s="31" t="str">
        <f t="shared" si="691"/>
        <v/>
      </c>
      <c r="AP770" s="31" t="str">
        <f t="shared" si="692"/>
        <v/>
      </c>
      <c r="AQ770" s="31" t="str">
        <f t="shared" si="693"/>
        <v/>
      </c>
      <c r="AR770" s="31" t="str">
        <f t="shared" si="694"/>
        <v/>
      </c>
      <c r="AS770" s="31" t="str">
        <f t="shared" si="695"/>
        <v/>
      </c>
      <c r="AT770" s="31" t="str">
        <f t="shared" si="696"/>
        <v/>
      </c>
      <c r="AU770" s="31" t="str">
        <f t="shared" si="697"/>
        <v/>
      </c>
      <c r="AV770" s="31" t="str">
        <f t="shared" si="698"/>
        <v/>
      </c>
      <c r="AW770" s="31" t="str">
        <f t="shared" si="699"/>
        <v/>
      </c>
      <c r="AX770" s="31" t="str">
        <f t="shared" si="700"/>
        <v/>
      </c>
      <c r="AY770" s="31" t="str">
        <f t="shared" si="701"/>
        <v/>
      </c>
      <c r="AZ770" s="31" t="str">
        <f t="shared" si="702"/>
        <v/>
      </c>
      <c r="BA770" s="31" t="str">
        <f t="shared" si="703"/>
        <v/>
      </c>
      <c r="BB770" s="31" t="str">
        <f t="shared" si="704"/>
        <v/>
      </c>
      <c r="BC770" s="31" t="str">
        <f t="shared" si="705"/>
        <v/>
      </c>
      <c r="BD770" s="31" t="str">
        <f t="shared" si="706"/>
        <v/>
      </c>
      <c r="BE770" s="31" t="str">
        <f t="shared" si="707"/>
        <v/>
      </c>
      <c r="BF770" s="31" t="str">
        <f t="shared" si="708"/>
        <v/>
      </c>
      <c r="BG770" s="31" t="str">
        <f t="shared" si="709"/>
        <v/>
      </c>
      <c r="BH770" s="31" t="str">
        <f t="shared" si="710"/>
        <v/>
      </c>
      <c r="BI770" s="31" t="str">
        <f t="shared" si="711"/>
        <v/>
      </c>
      <c r="BJ770" s="31" t="str">
        <f t="shared" si="712"/>
        <v/>
      </c>
      <c r="BK770" s="31" t="str">
        <f t="shared" si="713"/>
        <v/>
      </c>
      <c r="BL770" s="31" t="str">
        <f t="shared" si="714"/>
        <v/>
      </c>
      <c r="BM770" s="31" t="str">
        <f t="shared" si="715"/>
        <v/>
      </c>
      <c r="BN770" s="31" t="str">
        <f t="shared" si="716"/>
        <v/>
      </c>
      <c r="BO770" s="31" t="str">
        <f t="shared" si="717"/>
        <v/>
      </c>
      <c r="BP770" s="31" t="str">
        <f t="shared" si="718"/>
        <v/>
      </c>
      <c r="BR770" s="32" t="str">
        <f t="shared" si="719"/>
        <v/>
      </c>
      <c r="BS770" s="32" t="str">
        <f t="shared" si="720"/>
        <v/>
      </c>
      <c r="BT770" s="32" t="str">
        <f t="shared" si="721"/>
        <v/>
      </c>
      <c r="BU770" s="32" t="str">
        <f t="shared" si="722"/>
        <v/>
      </c>
      <c r="BV770" s="32" t="str">
        <f t="shared" si="723"/>
        <v/>
      </c>
      <c r="BW770" s="32" t="str">
        <f t="shared" si="724"/>
        <v/>
      </c>
      <c r="BX770" s="32" t="str">
        <f t="shared" si="725"/>
        <v/>
      </c>
      <c r="BY770" s="32" t="str">
        <f t="shared" si="726"/>
        <v/>
      </c>
      <c r="BZ770" s="32" t="str">
        <f t="shared" si="727"/>
        <v/>
      </c>
      <c r="CA770" s="32" t="str">
        <f t="shared" si="728"/>
        <v/>
      </c>
      <c r="CB770" s="32" t="str">
        <f t="shared" si="729"/>
        <v/>
      </c>
      <c r="CC770" s="32" t="str">
        <f t="shared" si="730"/>
        <v/>
      </c>
      <c r="CD770" s="32" t="str">
        <f t="shared" si="731"/>
        <v/>
      </c>
      <c r="CE770" s="32" t="str">
        <f t="shared" si="732"/>
        <v/>
      </c>
      <c r="CF770" s="32" t="str">
        <f t="shared" si="733"/>
        <v/>
      </c>
      <c r="CG770" s="32" t="str">
        <f t="shared" si="734"/>
        <v/>
      </c>
      <c r="CH770" s="32" t="str">
        <f t="shared" si="735"/>
        <v/>
      </c>
      <c r="CI770" s="32" t="str">
        <f t="shared" si="736"/>
        <v/>
      </c>
      <c r="CJ770" s="32" t="str">
        <f t="shared" si="737"/>
        <v/>
      </c>
      <c r="CK770" s="32" t="str">
        <f t="shared" si="738"/>
        <v/>
      </c>
      <c r="CL770" s="32" t="str">
        <f t="shared" si="739"/>
        <v/>
      </c>
      <c r="CM770" s="32" t="str">
        <f t="shared" si="740"/>
        <v/>
      </c>
      <c r="CN770" s="32" t="str">
        <f t="shared" si="741"/>
        <v/>
      </c>
      <c r="CO770" s="32" t="str">
        <f t="shared" si="742"/>
        <v/>
      </c>
      <c r="CP770" s="32" t="str">
        <f t="shared" si="743"/>
        <v/>
      </c>
      <c r="CQ770" s="32" t="str">
        <f t="shared" si="744"/>
        <v/>
      </c>
      <c r="CR770" s="32" t="str">
        <f t="shared" si="745"/>
        <v/>
      </c>
      <c r="CS770" s="32" t="str">
        <f t="shared" si="746"/>
        <v/>
      </c>
      <c r="CT770" s="32" t="str">
        <f t="shared" si="747"/>
        <v/>
      </c>
      <c r="CU770" s="32" t="str">
        <f t="shared" si="748"/>
        <v/>
      </c>
      <c r="CV770" s="33" t="str">
        <f t="shared" si="749"/>
        <v/>
      </c>
      <c r="CW770" s="97" t="str">
        <f t="shared" si="750"/>
        <v/>
      </c>
      <c r="CX770" s="97"/>
    </row>
    <row r="771" spans="3:102" x14ac:dyDescent="0.25">
      <c r="C771" s="15">
        <v>755</v>
      </c>
      <c r="D771" s="34" t="str">
        <f>IF(REGISTRO!B774="","",REGISTRO!B774)</f>
        <v/>
      </c>
      <c r="E771" s="34" t="str">
        <f>IF(REGISTRO!C774="","",REGISTRO!C774)</f>
        <v/>
      </c>
      <c r="F771" s="34" t="str">
        <f>IF(REGISTRO!D774="","",REGISTRO!D774)</f>
        <v/>
      </c>
      <c r="G771" s="34" t="str">
        <f>IF(REGISTRO!E774="","",REGISTRO!E774)</f>
        <v/>
      </c>
      <c r="H771" s="30" t="str">
        <f>IF(REGISTRO!F774="A",1,IF(REGISTRO!F774="B",2,IF(REGISTRO!F774="C",3,IF(REGISTRO!F774="D",4,""))))</f>
        <v/>
      </c>
      <c r="I771" s="30" t="str">
        <f>IF(REGISTRO!G774="A",1,IF(REGISTRO!G774="B",2,IF(REGISTRO!G774="C",3,IF(REGISTRO!G774="D",4,""))))</f>
        <v/>
      </c>
      <c r="J771" s="30" t="str">
        <f>IF(REGISTRO!H774="A",1,IF(REGISTRO!H774="B",2,IF(REGISTRO!H774="C",3,IF(REGISTRO!H774="D",4,""))))</f>
        <v/>
      </c>
      <c r="K771" s="30" t="str">
        <f>IF(REGISTRO!I774="A",1,IF(REGISTRO!I774="B",2,IF(REGISTRO!I774="C",3,IF(REGISTRO!I774="D",4,""))))</f>
        <v/>
      </c>
      <c r="L771" s="30" t="str">
        <f>IF(REGISTRO!J774="A",1,IF(REGISTRO!J774="B",2,IF(REGISTRO!J774="C",3,IF(REGISTRO!J774="D",4,""))))</f>
        <v/>
      </c>
      <c r="M771" s="30" t="str">
        <f>IF(REGISTRO!K774="A",1,IF(REGISTRO!K774="B",2,IF(REGISTRO!K774="C",3,IF(REGISTRO!K774="D",4,""))))</f>
        <v/>
      </c>
      <c r="N771" s="30" t="str">
        <f>IF(REGISTRO!L774="A",1,IF(REGISTRO!L774="B",2,IF(REGISTRO!L774="C",3,IF(REGISTRO!L774="D",4,""))))</f>
        <v/>
      </c>
      <c r="O771" s="30" t="str">
        <f>IF(REGISTRO!M774="A",1,IF(REGISTRO!M774="B",2,IF(REGISTRO!M774="C",3,IF(REGISTRO!M774="D",4,""))))</f>
        <v/>
      </c>
      <c r="P771" s="30" t="str">
        <f>IF(REGISTRO!N774="A",1,IF(REGISTRO!N774="B",2,IF(REGISTRO!N774="C",3,IF(REGISTRO!N774="D",4,""))))</f>
        <v/>
      </c>
      <c r="Q771" s="30" t="str">
        <f>IF(REGISTRO!O774="A",1,IF(REGISTRO!O774="B",2,IF(REGISTRO!O774="C",3,IF(REGISTRO!O774="D",4,""))))</f>
        <v/>
      </c>
      <c r="R771" s="30" t="str">
        <f>IF(REGISTRO!P774="A",1,IF(REGISTRO!P774="B",2,IF(REGISTRO!P774="C",3,IF(REGISTRO!P774="D",4,""))))</f>
        <v/>
      </c>
      <c r="S771" s="30" t="str">
        <f>IF(REGISTRO!Q774="A",1,IF(REGISTRO!Q774="B",2,IF(REGISTRO!Q774="C",3,IF(REGISTRO!Q774="D",4,""))))</f>
        <v/>
      </c>
      <c r="T771" s="30" t="str">
        <f>IF(REGISTRO!R774="A",1,IF(REGISTRO!R774="B",2,IF(REGISTRO!R774="C",3,IF(REGISTRO!R774="D",4,""))))</f>
        <v/>
      </c>
      <c r="U771" s="30" t="str">
        <f>IF(REGISTRO!S774="A",1,IF(REGISTRO!S774="B",2,IF(REGISTRO!S774="C",3,IF(REGISTRO!S774="D",4,""))))</f>
        <v/>
      </c>
      <c r="V771" s="30" t="str">
        <f>IF(REGISTRO!T774="A",1,IF(REGISTRO!T774="B",2,IF(REGISTRO!T774="C",3,IF(REGISTRO!T774="D",4,""))))</f>
        <v/>
      </c>
      <c r="W771" s="30" t="str">
        <f>IF(REGISTRO!U774="A",1,IF(REGISTRO!U774="B",2,IF(REGISTRO!U774="C",3,IF(REGISTRO!U774="D",4,""))))</f>
        <v/>
      </c>
      <c r="X771" s="30" t="str">
        <f>IF(REGISTRO!V774="A",1,IF(REGISTRO!V774="B",2,IF(REGISTRO!V774="C",3,IF(REGISTRO!V774="D",4,""))))</f>
        <v/>
      </c>
      <c r="Y771" s="30" t="str">
        <f>IF(REGISTRO!W774="A",1,IF(REGISTRO!W774="B",2,IF(REGISTRO!W774="C",3,IF(REGISTRO!W774="D",4,""))))</f>
        <v/>
      </c>
      <c r="Z771" s="30" t="str">
        <f>IF(REGISTRO!X774="A",1,IF(REGISTRO!X774="B",2,IF(REGISTRO!X774="C",3,IF(REGISTRO!X774="D",4,""))))</f>
        <v/>
      </c>
      <c r="AA771" s="30" t="str">
        <f>IF(REGISTRO!Y774="A",1,IF(REGISTRO!Y774="B",2,IF(REGISTRO!Y774="C",3,IF(REGISTRO!Y774="D",4,""))))</f>
        <v/>
      </c>
      <c r="AB771" s="30" t="str">
        <f>IF(REGISTRO!Z774="A",1,IF(REGISTRO!Z774="B",2,IF(REGISTRO!Z774="C",3,IF(REGISTRO!Z774="D",4,""))))</f>
        <v/>
      </c>
      <c r="AC771" s="30" t="str">
        <f>IF(REGISTRO!AA774="A",1,IF(REGISTRO!AA774="B",2,IF(REGISTRO!AA774="C",3,IF(REGISTRO!AA774="D",4,""))))</f>
        <v/>
      </c>
      <c r="AD771" s="30" t="str">
        <f>IF(REGISTRO!AB774="A",1,IF(REGISTRO!AB774="B",2,IF(REGISTRO!AB774="C",3,IF(REGISTRO!AB774="D",4,""))))</f>
        <v/>
      </c>
      <c r="AE771" s="30" t="str">
        <f>IF(REGISTRO!AC774="A",1,IF(REGISTRO!AC774="B",2,IF(REGISTRO!AC774="C",3,IF(REGISTRO!AC774="D",4,""))))</f>
        <v/>
      </c>
      <c r="AF771" s="30" t="str">
        <f>IF(REGISTRO!AD774="A",1,IF(REGISTRO!AD774="B",2,IF(REGISTRO!AD774="C",3,IF(REGISTRO!AD774="D",4,""))))</f>
        <v/>
      </c>
      <c r="AG771" s="30" t="str">
        <f>IF(REGISTRO!AE774="A",1,IF(REGISTRO!AE774="B",2,IF(REGISTRO!AE774="C",3,IF(REGISTRO!AE774="D",4,""))))</f>
        <v/>
      </c>
      <c r="AH771" s="30" t="str">
        <f>IF(REGISTRO!AF774="A",1,IF(REGISTRO!AF774="B",2,IF(REGISTRO!AF774="C",3,IF(REGISTRO!AF774="D",4,""))))</f>
        <v/>
      </c>
      <c r="AI771" s="30" t="str">
        <f>IF(REGISTRO!AG774="A",1,IF(REGISTRO!AG774="B",2,IF(REGISTRO!AG774="C",3,IF(REGISTRO!AG774="D",4,""))))</f>
        <v/>
      </c>
      <c r="AJ771" s="30" t="str">
        <f>IF(REGISTRO!AH774="A",1,IF(REGISTRO!AH774="B",2,IF(REGISTRO!AH774="C",3,IF(REGISTRO!AH774="D",4,""))))</f>
        <v/>
      </c>
      <c r="AK771" s="30" t="str">
        <f>IF(REGISTRO!AI774="A",1,IF(REGISTRO!AI774="B",2,IF(REGISTRO!AI774="C",3,IF(REGISTRO!AI774="D",4,""))))</f>
        <v/>
      </c>
      <c r="AM771" s="31" t="str">
        <f t="shared" si="689"/>
        <v/>
      </c>
      <c r="AN771" s="31" t="str">
        <f t="shared" si="690"/>
        <v/>
      </c>
      <c r="AO771" s="31" t="str">
        <f t="shared" si="691"/>
        <v/>
      </c>
      <c r="AP771" s="31" t="str">
        <f t="shared" si="692"/>
        <v/>
      </c>
      <c r="AQ771" s="31" t="str">
        <f t="shared" si="693"/>
        <v/>
      </c>
      <c r="AR771" s="31" t="str">
        <f t="shared" si="694"/>
        <v/>
      </c>
      <c r="AS771" s="31" t="str">
        <f t="shared" si="695"/>
        <v/>
      </c>
      <c r="AT771" s="31" t="str">
        <f t="shared" si="696"/>
        <v/>
      </c>
      <c r="AU771" s="31" t="str">
        <f t="shared" si="697"/>
        <v/>
      </c>
      <c r="AV771" s="31" t="str">
        <f t="shared" si="698"/>
        <v/>
      </c>
      <c r="AW771" s="31" t="str">
        <f t="shared" si="699"/>
        <v/>
      </c>
      <c r="AX771" s="31" t="str">
        <f t="shared" si="700"/>
        <v/>
      </c>
      <c r="AY771" s="31" t="str">
        <f t="shared" si="701"/>
        <v/>
      </c>
      <c r="AZ771" s="31" t="str">
        <f t="shared" si="702"/>
        <v/>
      </c>
      <c r="BA771" s="31" t="str">
        <f t="shared" si="703"/>
        <v/>
      </c>
      <c r="BB771" s="31" t="str">
        <f t="shared" si="704"/>
        <v/>
      </c>
      <c r="BC771" s="31" t="str">
        <f t="shared" si="705"/>
        <v/>
      </c>
      <c r="BD771" s="31" t="str">
        <f t="shared" si="706"/>
        <v/>
      </c>
      <c r="BE771" s="31" t="str">
        <f t="shared" si="707"/>
        <v/>
      </c>
      <c r="BF771" s="31" t="str">
        <f t="shared" si="708"/>
        <v/>
      </c>
      <c r="BG771" s="31" t="str">
        <f t="shared" si="709"/>
        <v/>
      </c>
      <c r="BH771" s="31" t="str">
        <f t="shared" si="710"/>
        <v/>
      </c>
      <c r="BI771" s="31" t="str">
        <f t="shared" si="711"/>
        <v/>
      </c>
      <c r="BJ771" s="31" t="str">
        <f t="shared" si="712"/>
        <v/>
      </c>
      <c r="BK771" s="31" t="str">
        <f t="shared" si="713"/>
        <v/>
      </c>
      <c r="BL771" s="31" t="str">
        <f t="shared" si="714"/>
        <v/>
      </c>
      <c r="BM771" s="31" t="str">
        <f t="shared" si="715"/>
        <v/>
      </c>
      <c r="BN771" s="31" t="str">
        <f t="shared" si="716"/>
        <v/>
      </c>
      <c r="BO771" s="31" t="str">
        <f t="shared" si="717"/>
        <v/>
      </c>
      <c r="BP771" s="31" t="str">
        <f t="shared" si="718"/>
        <v/>
      </c>
      <c r="BR771" s="32" t="str">
        <f t="shared" si="719"/>
        <v/>
      </c>
      <c r="BS771" s="32" t="str">
        <f t="shared" si="720"/>
        <v/>
      </c>
      <c r="BT771" s="32" t="str">
        <f t="shared" si="721"/>
        <v/>
      </c>
      <c r="BU771" s="32" t="str">
        <f t="shared" si="722"/>
        <v/>
      </c>
      <c r="BV771" s="32" t="str">
        <f t="shared" si="723"/>
        <v/>
      </c>
      <c r="BW771" s="32" t="str">
        <f t="shared" si="724"/>
        <v/>
      </c>
      <c r="BX771" s="32" t="str">
        <f t="shared" si="725"/>
        <v/>
      </c>
      <c r="BY771" s="32" t="str">
        <f t="shared" si="726"/>
        <v/>
      </c>
      <c r="BZ771" s="32" t="str">
        <f t="shared" si="727"/>
        <v/>
      </c>
      <c r="CA771" s="32" t="str">
        <f t="shared" si="728"/>
        <v/>
      </c>
      <c r="CB771" s="32" t="str">
        <f t="shared" si="729"/>
        <v/>
      </c>
      <c r="CC771" s="32" t="str">
        <f t="shared" si="730"/>
        <v/>
      </c>
      <c r="CD771" s="32" t="str">
        <f t="shared" si="731"/>
        <v/>
      </c>
      <c r="CE771" s="32" t="str">
        <f t="shared" si="732"/>
        <v/>
      </c>
      <c r="CF771" s="32" t="str">
        <f t="shared" si="733"/>
        <v/>
      </c>
      <c r="CG771" s="32" t="str">
        <f t="shared" si="734"/>
        <v/>
      </c>
      <c r="CH771" s="32" t="str">
        <f t="shared" si="735"/>
        <v/>
      </c>
      <c r="CI771" s="32" t="str">
        <f t="shared" si="736"/>
        <v/>
      </c>
      <c r="CJ771" s="32" t="str">
        <f t="shared" si="737"/>
        <v/>
      </c>
      <c r="CK771" s="32" t="str">
        <f t="shared" si="738"/>
        <v/>
      </c>
      <c r="CL771" s="32" t="str">
        <f t="shared" si="739"/>
        <v/>
      </c>
      <c r="CM771" s="32" t="str">
        <f t="shared" si="740"/>
        <v/>
      </c>
      <c r="CN771" s="32" t="str">
        <f t="shared" si="741"/>
        <v/>
      </c>
      <c r="CO771" s="32" t="str">
        <f t="shared" si="742"/>
        <v/>
      </c>
      <c r="CP771" s="32" t="str">
        <f t="shared" si="743"/>
        <v/>
      </c>
      <c r="CQ771" s="32" t="str">
        <f t="shared" si="744"/>
        <v/>
      </c>
      <c r="CR771" s="32" t="str">
        <f t="shared" si="745"/>
        <v/>
      </c>
      <c r="CS771" s="32" t="str">
        <f t="shared" si="746"/>
        <v/>
      </c>
      <c r="CT771" s="32" t="str">
        <f t="shared" si="747"/>
        <v/>
      </c>
      <c r="CU771" s="32" t="str">
        <f t="shared" si="748"/>
        <v/>
      </c>
      <c r="CV771" s="33" t="str">
        <f t="shared" si="749"/>
        <v/>
      </c>
      <c r="CW771" s="97" t="str">
        <f t="shared" si="750"/>
        <v/>
      </c>
      <c r="CX771" s="97"/>
    </row>
    <row r="772" spans="3:102" x14ac:dyDescent="0.25">
      <c r="C772" s="15">
        <v>756</v>
      </c>
      <c r="D772" s="34" t="str">
        <f>IF(REGISTRO!B775="","",REGISTRO!B775)</f>
        <v/>
      </c>
      <c r="E772" s="34" t="str">
        <f>IF(REGISTRO!C775="","",REGISTRO!C775)</f>
        <v/>
      </c>
      <c r="F772" s="34" t="str">
        <f>IF(REGISTRO!D775="","",REGISTRO!D775)</f>
        <v/>
      </c>
      <c r="G772" s="34" t="str">
        <f>IF(REGISTRO!E775="","",REGISTRO!E775)</f>
        <v/>
      </c>
      <c r="H772" s="30" t="str">
        <f>IF(REGISTRO!F775="A",1,IF(REGISTRO!F775="B",2,IF(REGISTRO!F775="C",3,IF(REGISTRO!F775="D",4,""))))</f>
        <v/>
      </c>
      <c r="I772" s="30" t="str">
        <f>IF(REGISTRO!G775="A",1,IF(REGISTRO!G775="B",2,IF(REGISTRO!G775="C",3,IF(REGISTRO!G775="D",4,""))))</f>
        <v/>
      </c>
      <c r="J772" s="30" t="str">
        <f>IF(REGISTRO!H775="A",1,IF(REGISTRO!H775="B",2,IF(REGISTRO!H775="C",3,IF(REGISTRO!H775="D",4,""))))</f>
        <v/>
      </c>
      <c r="K772" s="30" t="str">
        <f>IF(REGISTRO!I775="A",1,IF(REGISTRO!I775="B",2,IF(REGISTRO!I775="C",3,IF(REGISTRO!I775="D",4,""))))</f>
        <v/>
      </c>
      <c r="L772" s="30" t="str">
        <f>IF(REGISTRO!J775="A",1,IF(REGISTRO!J775="B",2,IF(REGISTRO!J775="C",3,IF(REGISTRO!J775="D",4,""))))</f>
        <v/>
      </c>
      <c r="M772" s="30" t="str">
        <f>IF(REGISTRO!K775="A",1,IF(REGISTRO!K775="B",2,IF(REGISTRO!K775="C",3,IF(REGISTRO!K775="D",4,""))))</f>
        <v/>
      </c>
      <c r="N772" s="30" t="str">
        <f>IF(REGISTRO!L775="A",1,IF(REGISTRO!L775="B",2,IF(REGISTRO!L775="C",3,IF(REGISTRO!L775="D",4,""))))</f>
        <v/>
      </c>
      <c r="O772" s="30" t="str">
        <f>IF(REGISTRO!M775="A",1,IF(REGISTRO!M775="B",2,IF(REGISTRO!M775="C",3,IF(REGISTRO!M775="D",4,""))))</f>
        <v/>
      </c>
      <c r="P772" s="30" t="str">
        <f>IF(REGISTRO!N775="A",1,IF(REGISTRO!N775="B",2,IF(REGISTRO!N775="C",3,IF(REGISTRO!N775="D",4,""))))</f>
        <v/>
      </c>
      <c r="Q772" s="30" t="str">
        <f>IF(REGISTRO!O775="A",1,IF(REGISTRO!O775="B",2,IF(REGISTRO!O775="C",3,IF(REGISTRO!O775="D",4,""))))</f>
        <v/>
      </c>
      <c r="R772" s="30" t="str">
        <f>IF(REGISTRO!P775="A",1,IF(REGISTRO!P775="B",2,IF(REGISTRO!P775="C",3,IF(REGISTRO!P775="D",4,""))))</f>
        <v/>
      </c>
      <c r="S772" s="30" t="str">
        <f>IF(REGISTRO!Q775="A",1,IF(REGISTRO!Q775="B",2,IF(REGISTRO!Q775="C",3,IF(REGISTRO!Q775="D",4,""))))</f>
        <v/>
      </c>
      <c r="T772" s="30" t="str">
        <f>IF(REGISTRO!R775="A",1,IF(REGISTRO!R775="B",2,IF(REGISTRO!R775="C",3,IF(REGISTRO!R775="D",4,""))))</f>
        <v/>
      </c>
      <c r="U772" s="30" t="str">
        <f>IF(REGISTRO!S775="A",1,IF(REGISTRO!S775="B",2,IF(REGISTRO!S775="C",3,IF(REGISTRO!S775="D",4,""))))</f>
        <v/>
      </c>
      <c r="V772" s="30" t="str">
        <f>IF(REGISTRO!T775="A",1,IF(REGISTRO!T775="B",2,IF(REGISTRO!T775="C",3,IF(REGISTRO!T775="D",4,""))))</f>
        <v/>
      </c>
      <c r="W772" s="30" t="str">
        <f>IF(REGISTRO!U775="A",1,IF(REGISTRO!U775="B",2,IF(REGISTRO!U775="C",3,IF(REGISTRO!U775="D",4,""))))</f>
        <v/>
      </c>
      <c r="X772" s="30" t="str">
        <f>IF(REGISTRO!V775="A",1,IF(REGISTRO!V775="B",2,IF(REGISTRO!V775="C",3,IF(REGISTRO!V775="D",4,""))))</f>
        <v/>
      </c>
      <c r="Y772" s="30" t="str">
        <f>IF(REGISTRO!W775="A",1,IF(REGISTRO!W775="B",2,IF(REGISTRO!W775="C",3,IF(REGISTRO!W775="D",4,""))))</f>
        <v/>
      </c>
      <c r="Z772" s="30" t="str">
        <f>IF(REGISTRO!X775="A",1,IF(REGISTRO!X775="B",2,IF(REGISTRO!X775="C",3,IF(REGISTRO!X775="D",4,""))))</f>
        <v/>
      </c>
      <c r="AA772" s="30" t="str">
        <f>IF(REGISTRO!Y775="A",1,IF(REGISTRO!Y775="B",2,IF(REGISTRO!Y775="C",3,IF(REGISTRO!Y775="D",4,""))))</f>
        <v/>
      </c>
      <c r="AB772" s="30" t="str">
        <f>IF(REGISTRO!Z775="A",1,IF(REGISTRO!Z775="B",2,IF(REGISTRO!Z775="C",3,IF(REGISTRO!Z775="D",4,""))))</f>
        <v/>
      </c>
      <c r="AC772" s="30" t="str">
        <f>IF(REGISTRO!AA775="A",1,IF(REGISTRO!AA775="B",2,IF(REGISTRO!AA775="C",3,IF(REGISTRO!AA775="D",4,""))))</f>
        <v/>
      </c>
      <c r="AD772" s="30" t="str">
        <f>IF(REGISTRO!AB775="A",1,IF(REGISTRO!AB775="B",2,IF(REGISTRO!AB775="C",3,IF(REGISTRO!AB775="D",4,""))))</f>
        <v/>
      </c>
      <c r="AE772" s="30" t="str">
        <f>IF(REGISTRO!AC775="A",1,IF(REGISTRO!AC775="B",2,IF(REGISTRO!AC775="C",3,IF(REGISTRO!AC775="D",4,""))))</f>
        <v/>
      </c>
      <c r="AF772" s="30" t="str">
        <f>IF(REGISTRO!AD775="A",1,IF(REGISTRO!AD775="B",2,IF(REGISTRO!AD775="C",3,IF(REGISTRO!AD775="D",4,""))))</f>
        <v/>
      </c>
      <c r="AG772" s="30" t="str">
        <f>IF(REGISTRO!AE775="A",1,IF(REGISTRO!AE775="B",2,IF(REGISTRO!AE775="C",3,IF(REGISTRO!AE775="D",4,""))))</f>
        <v/>
      </c>
      <c r="AH772" s="30" t="str">
        <f>IF(REGISTRO!AF775="A",1,IF(REGISTRO!AF775="B",2,IF(REGISTRO!AF775="C",3,IF(REGISTRO!AF775="D",4,""))))</f>
        <v/>
      </c>
      <c r="AI772" s="30" t="str">
        <f>IF(REGISTRO!AG775="A",1,IF(REGISTRO!AG775="B",2,IF(REGISTRO!AG775="C",3,IF(REGISTRO!AG775="D",4,""))))</f>
        <v/>
      </c>
      <c r="AJ772" s="30" t="str">
        <f>IF(REGISTRO!AH775="A",1,IF(REGISTRO!AH775="B",2,IF(REGISTRO!AH775="C",3,IF(REGISTRO!AH775="D",4,""))))</f>
        <v/>
      </c>
      <c r="AK772" s="30" t="str">
        <f>IF(REGISTRO!AI775="A",1,IF(REGISTRO!AI775="B",2,IF(REGISTRO!AI775="C",3,IF(REGISTRO!AI775="D",4,""))))</f>
        <v/>
      </c>
      <c r="AM772" s="31" t="str">
        <f t="shared" si="689"/>
        <v/>
      </c>
      <c r="AN772" s="31" t="str">
        <f t="shared" si="690"/>
        <v/>
      </c>
      <c r="AO772" s="31" t="str">
        <f t="shared" si="691"/>
        <v/>
      </c>
      <c r="AP772" s="31" t="str">
        <f t="shared" si="692"/>
        <v/>
      </c>
      <c r="AQ772" s="31" t="str">
        <f t="shared" si="693"/>
        <v/>
      </c>
      <c r="AR772" s="31" t="str">
        <f t="shared" si="694"/>
        <v/>
      </c>
      <c r="AS772" s="31" t="str">
        <f t="shared" si="695"/>
        <v/>
      </c>
      <c r="AT772" s="31" t="str">
        <f t="shared" si="696"/>
        <v/>
      </c>
      <c r="AU772" s="31" t="str">
        <f t="shared" si="697"/>
        <v/>
      </c>
      <c r="AV772" s="31" t="str">
        <f t="shared" si="698"/>
        <v/>
      </c>
      <c r="AW772" s="31" t="str">
        <f t="shared" si="699"/>
        <v/>
      </c>
      <c r="AX772" s="31" t="str">
        <f t="shared" si="700"/>
        <v/>
      </c>
      <c r="AY772" s="31" t="str">
        <f t="shared" si="701"/>
        <v/>
      </c>
      <c r="AZ772" s="31" t="str">
        <f t="shared" si="702"/>
        <v/>
      </c>
      <c r="BA772" s="31" t="str">
        <f t="shared" si="703"/>
        <v/>
      </c>
      <c r="BB772" s="31" t="str">
        <f t="shared" si="704"/>
        <v/>
      </c>
      <c r="BC772" s="31" t="str">
        <f t="shared" si="705"/>
        <v/>
      </c>
      <c r="BD772" s="31" t="str">
        <f t="shared" si="706"/>
        <v/>
      </c>
      <c r="BE772" s="31" t="str">
        <f t="shared" si="707"/>
        <v/>
      </c>
      <c r="BF772" s="31" t="str">
        <f t="shared" si="708"/>
        <v/>
      </c>
      <c r="BG772" s="31" t="str">
        <f t="shared" si="709"/>
        <v/>
      </c>
      <c r="BH772" s="31" t="str">
        <f t="shared" si="710"/>
        <v/>
      </c>
      <c r="BI772" s="31" t="str">
        <f t="shared" si="711"/>
        <v/>
      </c>
      <c r="BJ772" s="31" t="str">
        <f t="shared" si="712"/>
        <v/>
      </c>
      <c r="BK772" s="31" t="str">
        <f t="shared" si="713"/>
        <v/>
      </c>
      <c r="BL772" s="31" t="str">
        <f t="shared" si="714"/>
        <v/>
      </c>
      <c r="BM772" s="31" t="str">
        <f t="shared" si="715"/>
        <v/>
      </c>
      <c r="BN772" s="31" t="str">
        <f t="shared" si="716"/>
        <v/>
      </c>
      <c r="BO772" s="31" t="str">
        <f t="shared" si="717"/>
        <v/>
      </c>
      <c r="BP772" s="31" t="str">
        <f t="shared" si="718"/>
        <v/>
      </c>
      <c r="BR772" s="32" t="str">
        <f t="shared" si="719"/>
        <v/>
      </c>
      <c r="BS772" s="32" t="str">
        <f t="shared" si="720"/>
        <v/>
      </c>
      <c r="BT772" s="32" t="str">
        <f t="shared" si="721"/>
        <v/>
      </c>
      <c r="BU772" s="32" t="str">
        <f t="shared" si="722"/>
        <v/>
      </c>
      <c r="BV772" s="32" t="str">
        <f t="shared" si="723"/>
        <v/>
      </c>
      <c r="BW772" s="32" t="str">
        <f t="shared" si="724"/>
        <v/>
      </c>
      <c r="BX772" s="32" t="str">
        <f t="shared" si="725"/>
        <v/>
      </c>
      <c r="BY772" s="32" t="str">
        <f t="shared" si="726"/>
        <v/>
      </c>
      <c r="BZ772" s="32" t="str">
        <f t="shared" si="727"/>
        <v/>
      </c>
      <c r="CA772" s="32" t="str">
        <f t="shared" si="728"/>
        <v/>
      </c>
      <c r="CB772" s="32" t="str">
        <f t="shared" si="729"/>
        <v/>
      </c>
      <c r="CC772" s="32" t="str">
        <f t="shared" si="730"/>
        <v/>
      </c>
      <c r="CD772" s="32" t="str">
        <f t="shared" si="731"/>
        <v/>
      </c>
      <c r="CE772" s="32" t="str">
        <f t="shared" si="732"/>
        <v/>
      </c>
      <c r="CF772" s="32" t="str">
        <f t="shared" si="733"/>
        <v/>
      </c>
      <c r="CG772" s="32" t="str">
        <f t="shared" si="734"/>
        <v/>
      </c>
      <c r="CH772" s="32" t="str">
        <f t="shared" si="735"/>
        <v/>
      </c>
      <c r="CI772" s="32" t="str">
        <f t="shared" si="736"/>
        <v/>
      </c>
      <c r="CJ772" s="32" t="str">
        <f t="shared" si="737"/>
        <v/>
      </c>
      <c r="CK772" s="32" t="str">
        <f t="shared" si="738"/>
        <v/>
      </c>
      <c r="CL772" s="32" t="str">
        <f t="shared" si="739"/>
        <v/>
      </c>
      <c r="CM772" s="32" t="str">
        <f t="shared" si="740"/>
        <v/>
      </c>
      <c r="CN772" s="32" t="str">
        <f t="shared" si="741"/>
        <v/>
      </c>
      <c r="CO772" s="32" t="str">
        <f t="shared" si="742"/>
        <v/>
      </c>
      <c r="CP772" s="32" t="str">
        <f t="shared" si="743"/>
        <v/>
      </c>
      <c r="CQ772" s="32" t="str">
        <f t="shared" si="744"/>
        <v/>
      </c>
      <c r="CR772" s="32" t="str">
        <f t="shared" si="745"/>
        <v/>
      </c>
      <c r="CS772" s="32" t="str">
        <f t="shared" si="746"/>
        <v/>
      </c>
      <c r="CT772" s="32" t="str">
        <f t="shared" si="747"/>
        <v/>
      </c>
      <c r="CU772" s="32" t="str">
        <f t="shared" si="748"/>
        <v/>
      </c>
      <c r="CV772" s="33" t="str">
        <f t="shared" si="749"/>
        <v/>
      </c>
      <c r="CW772" s="97" t="str">
        <f t="shared" si="750"/>
        <v/>
      </c>
      <c r="CX772" s="97"/>
    </row>
    <row r="773" spans="3:102" x14ac:dyDescent="0.25">
      <c r="C773" s="15">
        <v>757</v>
      </c>
      <c r="D773" s="34" t="str">
        <f>IF(REGISTRO!B776="","",REGISTRO!B776)</f>
        <v/>
      </c>
      <c r="E773" s="34" t="str">
        <f>IF(REGISTRO!C776="","",REGISTRO!C776)</f>
        <v/>
      </c>
      <c r="F773" s="34" t="str">
        <f>IF(REGISTRO!D776="","",REGISTRO!D776)</f>
        <v/>
      </c>
      <c r="G773" s="34" t="str">
        <f>IF(REGISTRO!E776="","",REGISTRO!E776)</f>
        <v/>
      </c>
      <c r="H773" s="30" t="str">
        <f>IF(REGISTRO!F776="A",1,IF(REGISTRO!F776="B",2,IF(REGISTRO!F776="C",3,IF(REGISTRO!F776="D",4,""))))</f>
        <v/>
      </c>
      <c r="I773" s="30" t="str">
        <f>IF(REGISTRO!G776="A",1,IF(REGISTRO!G776="B",2,IF(REGISTRO!G776="C",3,IF(REGISTRO!G776="D",4,""))))</f>
        <v/>
      </c>
      <c r="J773" s="30" t="str">
        <f>IF(REGISTRO!H776="A",1,IF(REGISTRO!H776="B",2,IF(REGISTRO!H776="C",3,IF(REGISTRO!H776="D",4,""))))</f>
        <v/>
      </c>
      <c r="K773" s="30" t="str">
        <f>IF(REGISTRO!I776="A",1,IF(REGISTRO!I776="B",2,IF(REGISTRO!I776="C",3,IF(REGISTRO!I776="D",4,""))))</f>
        <v/>
      </c>
      <c r="L773" s="30" t="str">
        <f>IF(REGISTRO!J776="A",1,IF(REGISTRO!J776="B",2,IF(REGISTRO!J776="C",3,IF(REGISTRO!J776="D",4,""))))</f>
        <v/>
      </c>
      <c r="M773" s="30" t="str">
        <f>IF(REGISTRO!K776="A",1,IF(REGISTRO!K776="B",2,IF(REGISTRO!K776="C",3,IF(REGISTRO!K776="D",4,""))))</f>
        <v/>
      </c>
      <c r="N773" s="30" t="str">
        <f>IF(REGISTRO!L776="A",1,IF(REGISTRO!L776="B",2,IF(REGISTRO!L776="C",3,IF(REGISTRO!L776="D",4,""))))</f>
        <v/>
      </c>
      <c r="O773" s="30" t="str">
        <f>IF(REGISTRO!M776="A",1,IF(REGISTRO!M776="B",2,IF(REGISTRO!M776="C",3,IF(REGISTRO!M776="D",4,""))))</f>
        <v/>
      </c>
      <c r="P773" s="30" t="str">
        <f>IF(REGISTRO!N776="A",1,IF(REGISTRO!N776="B",2,IF(REGISTRO!N776="C",3,IF(REGISTRO!N776="D",4,""))))</f>
        <v/>
      </c>
      <c r="Q773" s="30" t="str">
        <f>IF(REGISTRO!O776="A",1,IF(REGISTRO!O776="B",2,IF(REGISTRO!O776="C",3,IF(REGISTRO!O776="D",4,""))))</f>
        <v/>
      </c>
      <c r="R773" s="30" t="str">
        <f>IF(REGISTRO!P776="A",1,IF(REGISTRO!P776="B",2,IF(REGISTRO!P776="C",3,IF(REGISTRO!P776="D",4,""))))</f>
        <v/>
      </c>
      <c r="S773" s="30" t="str">
        <f>IF(REGISTRO!Q776="A",1,IF(REGISTRO!Q776="B",2,IF(REGISTRO!Q776="C",3,IF(REGISTRO!Q776="D",4,""))))</f>
        <v/>
      </c>
      <c r="T773" s="30" t="str">
        <f>IF(REGISTRO!R776="A",1,IF(REGISTRO!R776="B",2,IF(REGISTRO!R776="C",3,IF(REGISTRO!R776="D",4,""))))</f>
        <v/>
      </c>
      <c r="U773" s="30" t="str">
        <f>IF(REGISTRO!S776="A",1,IF(REGISTRO!S776="B",2,IF(REGISTRO!S776="C",3,IF(REGISTRO!S776="D",4,""))))</f>
        <v/>
      </c>
      <c r="V773" s="30" t="str">
        <f>IF(REGISTRO!T776="A",1,IF(REGISTRO!T776="B",2,IF(REGISTRO!T776="C",3,IF(REGISTRO!T776="D",4,""))))</f>
        <v/>
      </c>
      <c r="W773" s="30" t="str">
        <f>IF(REGISTRO!U776="A",1,IF(REGISTRO!U776="B",2,IF(REGISTRO!U776="C",3,IF(REGISTRO!U776="D",4,""))))</f>
        <v/>
      </c>
      <c r="X773" s="30" t="str">
        <f>IF(REGISTRO!V776="A",1,IF(REGISTRO!V776="B",2,IF(REGISTRO!V776="C",3,IF(REGISTRO!V776="D",4,""))))</f>
        <v/>
      </c>
      <c r="Y773" s="30" t="str">
        <f>IF(REGISTRO!W776="A",1,IF(REGISTRO!W776="B",2,IF(REGISTRO!W776="C",3,IF(REGISTRO!W776="D",4,""))))</f>
        <v/>
      </c>
      <c r="Z773" s="30" t="str">
        <f>IF(REGISTRO!X776="A",1,IF(REGISTRO!X776="B",2,IF(REGISTRO!X776="C",3,IF(REGISTRO!X776="D",4,""))))</f>
        <v/>
      </c>
      <c r="AA773" s="30" t="str">
        <f>IF(REGISTRO!Y776="A",1,IF(REGISTRO!Y776="B",2,IF(REGISTRO!Y776="C",3,IF(REGISTRO!Y776="D",4,""))))</f>
        <v/>
      </c>
      <c r="AB773" s="30" t="str">
        <f>IF(REGISTRO!Z776="A",1,IF(REGISTRO!Z776="B",2,IF(REGISTRO!Z776="C",3,IF(REGISTRO!Z776="D",4,""))))</f>
        <v/>
      </c>
      <c r="AC773" s="30" t="str">
        <f>IF(REGISTRO!AA776="A",1,IF(REGISTRO!AA776="B",2,IF(REGISTRO!AA776="C",3,IF(REGISTRO!AA776="D",4,""))))</f>
        <v/>
      </c>
      <c r="AD773" s="30" t="str">
        <f>IF(REGISTRO!AB776="A",1,IF(REGISTRO!AB776="B",2,IF(REGISTRO!AB776="C",3,IF(REGISTRO!AB776="D",4,""))))</f>
        <v/>
      </c>
      <c r="AE773" s="30" t="str">
        <f>IF(REGISTRO!AC776="A",1,IF(REGISTRO!AC776="B",2,IF(REGISTRO!AC776="C",3,IF(REGISTRO!AC776="D",4,""))))</f>
        <v/>
      </c>
      <c r="AF773" s="30" t="str">
        <f>IF(REGISTRO!AD776="A",1,IF(REGISTRO!AD776="B",2,IF(REGISTRO!AD776="C",3,IF(REGISTRO!AD776="D",4,""))))</f>
        <v/>
      </c>
      <c r="AG773" s="30" t="str">
        <f>IF(REGISTRO!AE776="A",1,IF(REGISTRO!AE776="B",2,IF(REGISTRO!AE776="C",3,IF(REGISTRO!AE776="D",4,""))))</f>
        <v/>
      </c>
      <c r="AH773" s="30" t="str">
        <f>IF(REGISTRO!AF776="A",1,IF(REGISTRO!AF776="B",2,IF(REGISTRO!AF776="C",3,IF(REGISTRO!AF776="D",4,""))))</f>
        <v/>
      </c>
      <c r="AI773" s="30" t="str">
        <f>IF(REGISTRO!AG776="A",1,IF(REGISTRO!AG776="B",2,IF(REGISTRO!AG776="C",3,IF(REGISTRO!AG776="D",4,""))))</f>
        <v/>
      </c>
      <c r="AJ773" s="30" t="str">
        <f>IF(REGISTRO!AH776="A",1,IF(REGISTRO!AH776="B",2,IF(REGISTRO!AH776="C",3,IF(REGISTRO!AH776="D",4,""))))</f>
        <v/>
      </c>
      <c r="AK773" s="30" t="str">
        <f>IF(REGISTRO!AI776="A",1,IF(REGISTRO!AI776="B",2,IF(REGISTRO!AI776="C",3,IF(REGISTRO!AI776="D",4,""))))</f>
        <v/>
      </c>
      <c r="AM773" s="31" t="str">
        <f t="shared" si="689"/>
        <v/>
      </c>
      <c r="AN773" s="31" t="str">
        <f t="shared" si="690"/>
        <v/>
      </c>
      <c r="AO773" s="31" t="str">
        <f t="shared" si="691"/>
        <v/>
      </c>
      <c r="AP773" s="31" t="str">
        <f t="shared" si="692"/>
        <v/>
      </c>
      <c r="AQ773" s="31" t="str">
        <f t="shared" si="693"/>
        <v/>
      </c>
      <c r="AR773" s="31" t="str">
        <f t="shared" si="694"/>
        <v/>
      </c>
      <c r="AS773" s="31" t="str">
        <f t="shared" si="695"/>
        <v/>
      </c>
      <c r="AT773" s="31" t="str">
        <f t="shared" si="696"/>
        <v/>
      </c>
      <c r="AU773" s="31" t="str">
        <f t="shared" si="697"/>
        <v/>
      </c>
      <c r="AV773" s="31" t="str">
        <f t="shared" si="698"/>
        <v/>
      </c>
      <c r="AW773" s="31" t="str">
        <f t="shared" si="699"/>
        <v/>
      </c>
      <c r="AX773" s="31" t="str">
        <f t="shared" si="700"/>
        <v/>
      </c>
      <c r="AY773" s="31" t="str">
        <f t="shared" si="701"/>
        <v/>
      </c>
      <c r="AZ773" s="31" t="str">
        <f t="shared" si="702"/>
        <v/>
      </c>
      <c r="BA773" s="31" t="str">
        <f t="shared" si="703"/>
        <v/>
      </c>
      <c r="BB773" s="31" t="str">
        <f t="shared" si="704"/>
        <v/>
      </c>
      <c r="BC773" s="31" t="str">
        <f t="shared" si="705"/>
        <v/>
      </c>
      <c r="BD773" s="31" t="str">
        <f t="shared" si="706"/>
        <v/>
      </c>
      <c r="BE773" s="31" t="str">
        <f t="shared" si="707"/>
        <v/>
      </c>
      <c r="BF773" s="31" t="str">
        <f t="shared" si="708"/>
        <v/>
      </c>
      <c r="BG773" s="31" t="str">
        <f t="shared" si="709"/>
        <v/>
      </c>
      <c r="BH773" s="31" t="str">
        <f t="shared" si="710"/>
        <v/>
      </c>
      <c r="BI773" s="31" t="str">
        <f t="shared" si="711"/>
        <v/>
      </c>
      <c r="BJ773" s="31" t="str">
        <f t="shared" si="712"/>
        <v/>
      </c>
      <c r="BK773" s="31" t="str">
        <f t="shared" si="713"/>
        <v/>
      </c>
      <c r="BL773" s="31" t="str">
        <f t="shared" si="714"/>
        <v/>
      </c>
      <c r="BM773" s="31" t="str">
        <f t="shared" si="715"/>
        <v/>
      </c>
      <c r="BN773" s="31" t="str">
        <f t="shared" si="716"/>
        <v/>
      </c>
      <c r="BO773" s="31" t="str">
        <f t="shared" si="717"/>
        <v/>
      </c>
      <c r="BP773" s="31" t="str">
        <f t="shared" si="718"/>
        <v/>
      </c>
      <c r="BR773" s="32" t="str">
        <f t="shared" si="719"/>
        <v/>
      </c>
      <c r="BS773" s="32" t="str">
        <f t="shared" si="720"/>
        <v/>
      </c>
      <c r="BT773" s="32" t="str">
        <f t="shared" si="721"/>
        <v/>
      </c>
      <c r="BU773" s="32" t="str">
        <f t="shared" si="722"/>
        <v/>
      </c>
      <c r="BV773" s="32" t="str">
        <f t="shared" si="723"/>
        <v/>
      </c>
      <c r="BW773" s="32" t="str">
        <f t="shared" si="724"/>
        <v/>
      </c>
      <c r="BX773" s="32" t="str">
        <f t="shared" si="725"/>
        <v/>
      </c>
      <c r="BY773" s="32" t="str">
        <f t="shared" si="726"/>
        <v/>
      </c>
      <c r="BZ773" s="32" t="str">
        <f t="shared" si="727"/>
        <v/>
      </c>
      <c r="CA773" s="32" t="str">
        <f t="shared" si="728"/>
        <v/>
      </c>
      <c r="CB773" s="32" t="str">
        <f t="shared" si="729"/>
        <v/>
      </c>
      <c r="CC773" s="32" t="str">
        <f t="shared" si="730"/>
        <v/>
      </c>
      <c r="CD773" s="32" t="str">
        <f t="shared" si="731"/>
        <v/>
      </c>
      <c r="CE773" s="32" t="str">
        <f t="shared" si="732"/>
        <v/>
      </c>
      <c r="CF773" s="32" t="str">
        <f t="shared" si="733"/>
        <v/>
      </c>
      <c r="CG773" s="32" t="str">
        <f t="shared" si="734"/>
        <v/>
      </c>
      <c r="CH773" s="32" t="str">
        <f t="shared" si="735"/>
        <v/>
      </c>
      <c r="CI773" s="32" t="str">
        <f t="shared" si="736"/>
        <v/>
      </c>
      <c r="CJ773" s="32" t="str">
        <f t="shared" si="737"/>
        <v/>
      </c>
      <c r="CK773" s="32" t="str">
        <f t="shared" si="738"/>
        <v/>
      </c>
      <c r="CL773" s="32" t="str">
        <f t="shared" si="739"/>
        <v/>
      </c>
      <c r="CM773" s="32" t="str">
        <f t="shared" si="740"/>
        <v/>
      </c>
      <c r="CN773" s="32" t="str">
        <f t="shared" si="741"/>
        <v/>
      </c>
      <c r="CO773" s="32" t="str">
        <f t="shared" si="742"/>
        <v/>
      </c>
      <c r="CP773" s="32" t="str">
        <f t="shared" si="743"/>
        <v/>
      </c>
      <c r="CQ773" s="32" t="str">
        <f t="shared" si="744"/>
        <v/>
      </c>
      <c r="CR773" s="32" t="str">
        <f t="shared" si="745"/>
        <v/>
      </c>
      <c r="CS773" s="32" t="str">
        <f t="shared" si="746"/>
        <v/>
      </c>
      <c r="CT773" s="32" t="str">
        <f t="shared" si="747"/>
        <v/>
      </c>
      <c r="CU773" s="32" t="str">
        <f t="shared" si="748"/>
        <v/>
      </c>
      <c r="CV773" s="33" t="str">
        <f t="shared" si="749"/>
        <v/>
      </c>
      <c r="CW773" s="97" t="str">
        <f t="shared" si="750"/>
        <v/>
      </c>
      <c r="CX773" s="97"/>
    </row>
    <row r="774" spans="3:102" x14ac:dyDescent="0.25">
      <c r="C774" s="15">
        <v>758</v>
      </c>
      <c r="D774" s="34" t="str">
        <f>IF(REGISTRO!B777="","",REGISTRO!B777)</f>
        <v/>
      </c>
      <c r="E774" s="34" t="str">
        <f>IF(REGISTRO!C777="","",REGISTRO!C777)</f>
        <v/>
      </c>
      <c r="F774" s="34" t="str">
        <f>IF(REGISTRO!D777="","",REGISTRO!D777)</f>
        <v/>
      </c>
      <c r="G774" s="34" t="str">
        <f>IF(REGISTRO!E777="","",REGISTRO!E777)</f>
        <v/>
      </c>
      <c r="H774" s="30" t="str">
        <f>IF(REGISTRO!F777="A",1,IF(REGISTRO!F777="B",2,IF(REGISTRO!F777="C",3,IF(REGISTRO!F777="D",4,""))))</f>
        <v/>
      </c>
      <c r="I774" s="30" t="str">
        <f>IF(REGISTRO!G777="A",1,IF(REGISTRO!G777="B",2,IF(REGISTRO!G777="C",3,IF(REGISTRO!G777="D",4,""))))</f>
        <v/>
      </c>
      <c r="J774" s="30" t="str">
        <f>IF(REGISTRO!H777="A",1,IF(REGISTRO!H777="B",2,IF(REGISTRO!H777="C",3,IF(REGISTRO!H777="D",4,""))))</f>
        <v/>
      </c>
      <c r="K774" s="30" t="str">
        <f>IF(REGISTRO!I777="A",1,IF(REGISTRO!I777="B",2,IF(REGISTRO!I777="C",3,IF(REGISTRO!I777="D",4,""))))</f>
        <v/>
      </c>
      <c r="L774" s="30" t="str">
        <f>IF(REGISTRO!J777="A",1,IF(REGISTRO!J777="B",2,IF(REGISTRO!J777="C",3,IF(REGISTRO!J777="D",4,""))))</f>
        <v/>
      </c>
      <c r="M774" s="30" t="str">
        <f>IF(REGISTRO!K777="A",1,IF(REGISTRO!K777="B",2,IF(REGISTRO!K777="C",3,IF(REGISTRO!K777="D",4,""))))</f>
        <v/>
      </c>
      <c r="N774" s="30" t="str">
        <f>IF(REGISTRO!L777="A",1,IF(REGISTRO!L777="B",2,IF(REGISTRO!L777="C",3,IF(REGISTRO!L777="D",4,""))))</f>
        <v/>
      </c>
      <c r="O774" s="30" t="str">
        <f>IF(REGISTRO!M777="A",1,IF(REGISTRO!M777="B",2,IF(REGISTRO!M777="C",3,IF(REGISTRO!M777="D",4,""))))</f>
        <v/>
      </c>
      <c r="P774" s="30" t="str">
        <f>IF(REGISTRO!N777="A",1,IF(REGISTRO!N777="B",2,IF(REGISTRO!N777="C",3,IF(REGISTRO!N777="D",4,""))))</f>
        <v/>
      </c>
      <c r="Q774" s="30" t="str">
        <f>IF(REGISTRO!O777="A",1,IF(REGISTRO!O777="B",2,IF(REGISTRO!O777="C",3,IF(REGISTRO!O777="D",4,""))))</f>
        <v/>
      </c>
      <c r="R774" s="30" t="str">
        <f>IF(REGISTRO!P777="A",1,IF(REGISTRO!P777="B",2,IF(REGISTRO!P777="C",3,IF(REGISTRO!P777="D",4,""))))</f>
        <v/>
      </c>
      <c r="S774" s="30" t="str">
        <f>IF(REGISTRO!Q777="A",1,IF(REGISTRO!Q777="B",2,IF(REGISTRO!Q777="C",3,IF(REGISTRO!Q777="D",4,""))))</f>
        <v/>
      </c>
      <c r="T774" s="30" t="str">
        <f>IF(REGISTRO!R777="A",1,IF(REGISTRO!R777="B",2,IF(REGISTRO!R777="C",3,IF(REGISTRO!R777="D",4,""))))</f>
        <v/>
      </c>
      <c r="U774" s="30" t="str">
        <f>IF(REGISTRO!S777="A",1,IF(REGISTRO!S777="B",2,IF(REGISTRO!S777="C",3,IF(REGISTRO!S777="D",4,""))))</f>
        <v/>
      </c>
      <c r="V774" s="30" t="str">
        <f>IF(REGISTRO!T777="A",1,IF(REGISTRO!T777="B",2,IF(REGISTRO!T777="C",3,IF(REGISTRO!T777="D",4,""))))</f>
        <v/>
      </c>
      <c r="W774" s="30" t="str">
        <f>IF(REGISTRO!U777="A",1,IF(REGISTRO!U777="B",2,IF(REGISTRO!U777="C",3,IF(REGISTRO!U777="D",4,""))))</f>
        <v/>
      </c>
      <c r="X774" s="30" t="str">
        <f>IF(REGISTRO!V777="A",1,IF(REGISTRO!V777="B",2,IF(REGISTRO!V777="C",3,IF(REGISTRO!V777="D",4,""))))</f>
        <v/>
      </c>
      <c r="Y774" s="30" t="str">
        <f>IF(REGISTRO!W777="A",1,IF(REGISTRO!W777="B",2,IF(REGISTRO!W777="C",3,IF(REGISTRO!W777="D",4,""))))</f>
        <v/>
      </c>
      <c r="Z774" s="30" t="str">
        <f>IF(REGISTRO!X777="A",1,IF(REGISTRO!X777="B",2,IF(REGISTRO!X777="C",3,IF(REGISTRO!X777="D",4,""))))</f>
        <v/>
      </c>
      <c r="AA774" s="30" t="str">
        <f>IF(REGISTRO!Y777="A",1,IF(REGISTRO!Y777="B",2,IF(REGISTRO!Y777="C",3,IF(REGISTRO!Y777="D",4,""))))</f>
        <v/>
      </c>
      <c r="AB774" s="30" t="str">
        <f>IF(REGISTRO!Z777="A",1,IF(REGISTRO!Z777="B",2,IF(REGISTRO!Z777="C",3,IF(REGISTRO!Z777="D",4,""))))</f>
        <v/>
      </c>
      <c r="AC774" s="30" t="str">
        <f>IF(REGISTRO!AA777="A",1,IF(REGISTRO!AA777="B",2,IF(REGISTRO!AA777="C",3,IF(REGISTRO!AA777="D",4,""))))</f>
        <v/>
      </c>
      <c r="AD774" s="30" t="str">
        <f>IF(REGISTRO!AB777="A",1,IF(REGISTRO!AB777="B",2,IF(REGISTRO!AB777="C",3,IF(REGISTRO!AB777="D",4,""))))</f>
        <v/>
      </c>
      <c r="AE774" s="30" t="str">
        <f>IF(REGISTRO!AC777="A",1,IF(REGISTRO!AC777="B",2,IF(REGISTRO!AC777="C",3,IF(REGISTRO!AC777="D",4,""))))</f>
        <v/>
      </c>
      <c r="AF774" s="30" t="str">
        <f>IF(REGISTRO!AD777="A",1,IF(REGISTRO!AD777="B",2,IF(REGISTRO!AD777="C",3,IF(REGISTRO!AD777="D",4,""))))</f>
        <v/>
      </c>
      <c r="AG774" s="30" t="str">
        <f>IF(REGISTRO!AE777="A",1,IF(REGISTRO!AE777="B",2,IF(REGISTRO!AE777="C",3,IF(REGISTRO!AE777="D",4,""))))</f>
        <v/>
      </c>
      <c r="AH774" s="30" t="str">
        <f>IF(REGISTRO!AF777="A",1,IF(REGISTRO!AF777="B",2,IF(REGISTRO!AF777="C",3,IF(REGISTRO!AF777="D",4,""))))</f>
        <v/>
      </c>
      <c r="AI774" s="30" t="str">
        <f>IF(REGISTRO!AG777="A",1,IF(REGISTRO!AG777="B",2,IF(REGISTRO!AG777="C",3,IF(REGISTRO!AG777="D",4,""))))</f>
        <v/>
      </c>
      <c r="AJ774" s="30" t="str">
        <f>IF(REGISTRO!AH777="A",1,IF(REGISTRO!AH777="B",2,IF(REGISTRO!AH777="C",3,IF(REGISTRO!AH777="D",4,""))))</f>
        <v/>
      </c>
      <c r="AK774" s="30" t="str">
        <f>IF(REGISTRO!AI777="A",1,IF(REGISTRO!AI777="B",2,IF(REGISTRO!AI777="C",3,IF(REGISTRO!AI777="D",4,""))))</f>
        <v/>
      </c>
      <c r="AM774" s="31" t="str">
        <f t="shared" si="689"/>
        <v/>
      </c>
      <c r="AN774" s="31" t="str">
        <f t="shared" si="690"/>
        <v/>
      </c>
      <c r="AO774" s="31" t="str">
        <f t="shared" si="691"/>
        <v/>
      </c>
      <c r="AP774" s="31" t="str">
        <f t="shared" si="692"/>
        <v/>
      </c>
      <c r="AQ774" s="31" t="str">
        <f t="shared" si="693"/>
        <v/>
      </c>
      <c r="AR774" s="31" t="str">
        <f t="shared" si="694"/>
        <v/>
      </c>
      <c r="AS774" s="31" t="str">
        <f t="shared" si="695"/>
        <v/>
      </c>
      <c r="AT774" s="31" t="str">
        <f t="shared" si="696"/>
        <v/>
      </c>
      <c r="AU774" s="31" t="str">
        <f t="shared" si="697"/>
        <v/>
      </c>
      <c r="AV774" s="31" t="str">
        <f t="shared" si="698"/>
        <v/>
      </c>
      <c r="AW774" s="31" t="str">
        <f t="shared" si="699"/>
        <v/>
      </c>
      <c r="AX774" s="31" t="str">
        <f t="shared" si="700"/>
        <v/>
      </c>
      <c r="AY774" s="31" t="str">
        <f t="shared" si="701"/>
        <v/>
      </c>
      <c r="AZ774" s="31" t="str">
        <f t="shared" si="702"/>
        <v/>
      </c>
      <c r="BA774" s="31" t="str">
        <f t="shared" si="703"/>
        <v/>
      </c>
      <c r="BB774" s="31" t="str">
        <f t="shared" si="704"/>
        <v/>
      </c>
      <c r="BC774" s="31" t="str">
        <f t="shared" si="705"/>
        <v/>
      </c>
      <c r="BD774" s="31" t="str">
        <f t="shared" si="706"/>
        <v/>
      </c>
      <c r="BE774" s="31" t="str">
        <f t="shared" si="707"/>
        <v/>
      </c>
      <c r="BF774" s="31" t="str">
        <f t="shared" si="708"/>
        <v/>
      </c>
      <c r="BG774" s="31" t="str">
        <f t="shared" si="709"/>
        <v/>
      </c>
      <c r="BH774" s="31" t="str">
        <f t="shared" si="710"/>
        <v/>
      </c>
      <c r="BI774" s="31" t="str">
        <f t="shared" si="711"/>
        <v/>
      </c>
      <c r="BJ774" s="31" t="str">
        <f t="shared" si="712"/>
        <v/>
      </c>
      <c r="BK774" s="31" t="str">
        <f t="shared" si="713"/>
        <v/>
      </c>
      <c r="BL774" s="31" t="str">
        <f t="shared" si="714"/>
        <v/>
      </c>
      <c r="BM774" s="31" t="str">
        <f t="shared" si="715"/>
        <v/>
      </c>
      <c r="BN774" s="31" t="str">
        <f t="shared" si="716"/>
        <v/>
      </c>
      <c r="BO774" s="31" t="str">
        <f t="shared" si="717"/>
        <v/>
      </c>
      <c r="BP774" s="31" t="str">
        <f t="shared" si="718"/>
        <v/>
      </c>
      <c r="BR774" s="32" t="str">
        <f t="shared" si="719"/>
        <v/>
      </c>
      <c r="BS774" s="32" t="str">
        <f t="shared" si="720"/>
        <v/>
      </c>
      <c r="BT774" s="32" t="str">
        <f t="shared" si="721"/>
        <v/>
      </c>
      <c r="BU774" s="32" t="str">
        <f t="shared" si="722"/>
        <v/>
      </c>
      <c r="BV774" s="32" t="str">
        <f t="shared" si="723"/>
        <v/>
      </c>
      <c r="BW774" s="32" t="str">
        <f t="shared" si="724"/>
        <v/>
      </c>
      <c r="BX774" s="32" t="str">
        <f t="shared" si="725"/>
        <v/>
      </c>
      <c r="BY774" s="32" t="str">
        <f t="shared" si="726"/>
        <v/>
      </c>
      <c r="BZ774" s="32" t="str">
        <f t="shared" si="727"/>
        <v/>
      </c>
      <c r="CA774" s="32" t="str">
        <f t="shared" si="728"/>
        <v/>
      </c>
      <c r="CB774" s="32" t="str">
        <f t="shared" si="729"/>
        <v/>
      </c>
      <c r="CC774" s="32" t="str">
        <f t="shared" si="730"/>
        <v/>
      </c>
      <c r="CD774" s="32" t="str">
        <f t="shared" si="731"/>
        <v/>
      </c>
      <c r="CE774" s="32" t="str">
        <f t="shared" si="732"/>
        <v/>
      </c>
      <c r="CF774" s="32" t="str">
        <f t="shared" si="733"/>
        <v/>
      </c>
      <c r="CG774" s="32" t="str">
        <f t="shared" si="734"/>
        <v/>
      </c>
      <c r="CH774" s="32" t="str">
        <f t="shared" si="735"/>
        <v/>
      </c>
      <c r="CI774" s="32" t="str">
        <f t="shared" si="736"/>
        <v/>
      </c>
      <c r="CJ774" s="32" t="str">
        <f t="shared" si="737"/>
        <v/>
      </c>
      <c r="CK774" s="32" t="str">
        <f t="shared" si="738"/>
        <v/>
      </c>
      <c r="CL774" s="32" t="str">
        <f t="shared" si="739"/>
        <v/>
      </c>
      <c r="CM774" s="32" t="str">
        <f t="shared" si="740"/>
        <v/>
      </c>
      <c r="CN774" s="32" t="str">
        <f t="shared" si="741"/>
        <v/>
      </c>
      <c r="CO774" s="32" t="str">
        <f t="shared" si="742"/>
        <v/>
      </c>
      <c r="CP774" s="32" t="str">
        <f t="shared" si="743"/>
        <v/>
      </c>
      <c r="CQ774" s="32" t="str">
        <f t="shared" si="744"/>
        <v/>
      </c>
      <c r="CR774" s="32" t="str">
        <f t="shared" si="745"/>
        <v/>
      </c>
      <c r="CS774" s="32" t="str">
        <f t="shared" si="746"/>
        <v/>
      </c>
      <c r="CT774" s="32" t="str">
        <f t="shared" si="747"/>
        <v/>
      </c>
      <c r="CU774" s="32" t="str">
        <f t="shared" si="748"/>
        <v/>
      </c>
      <c r="CV774" s="33" t="str">
        <f t="shared" si="749"/>
        <v/>
      </c>
      <c r="CW774" s="97" t="str">
        <f t="shared" si="750"/>
        <v/>
      </c>
      <c r="CX774" s="97"/>
    </row>
    <row r="775" spans="3:102" x14ac:dyDescent="0.25">
      <c r="C775" s="15">
        <v>759</v>
      </c>
      <c r="D775" s="34" t="str">
        <f>IF(REGISTRO!B778="","",REGISTRO!B778)</f>
        <v/>
      </c>
      <c r="E775" s="34" t="str">
        <f>IF(REGISTRO!C778="","",REGISTRO!C778)</f>
        <v/>
      </c>
      <c r="F775" s="34" t="str">
        <f>IF(REGISTRO!D778="","",REGISTRO!D778)</f>
        <v/>
      </c>
      <c r="G775" s="34" t="str">
        <f>IF(REGISTRO!E778="","",REGISTRO!E778)</f>
        <v/>
      </c>
      <c r="H775" s="30" t="str">
        <f>IF(REGISTRO!F778="A",1,IF(REGISTRO!F778="B",2,IF(REGISTRO!F778="C",3,IF(REGISTRO!F778="D",4,""))))</f>
        <v/>
      </c>
      <c r="I775" s="30" t="str">
        <f>IF(REGISTRO!G778="A",1,IF(REGISTRO!G778="B",2,IF(REGISTRO!G778="C",3,IF(REGISTRO!G778="D",4,""))))</f>
        <v/>
      </c>
      <c r="J775" s="30" t="str">
        <f>IF(REGISTRO!H778="A",1,IF(REGISTRO!H778="B",2,IF(REGISTRO!H778="C",3,IF(REGISTRO!H778="D",4,""))))</f>
        <v/>
      </c>
      <c r="K775" s="30" t="str">
        <f>IF(REGISTRO!I778="A",1,IF(REGISTRO!I778="B",2,IF(REGISTRO!I778="C",3,IF(REGISTRO!I778="D",4,""))))</f>
        <v/>
      </c>
      <c r="L775" s="30" t="str">
        <f>IF(REGISTRO!J778="A",1,IF(REGISTRO!J778="B",2,IF(REGISTRO!J778="C",3,IF(REGISTRO!J778="D",4,""))))</f>
        <v/>
      </c>
      <c r="M775" s="30" t="str">
        <f>IF(REGISTRO!K778="A",1,IF(REGISTRO!K778="B",2,IF(REGISTRO!K778="C",3,IF(REGISTRO!K778="D",4,""))))</f>
        <v/>
      </c>
      <c r="N775" s="30" t="str">
        <f>IF(REGISTRO!L778="A",1,IF(REGISTRO!L778="B",2,IF(REGISTRO!L778="C",3,IF(REGISTRO!L778="D",4,""))))</f>
        <v/>
      </c>
      <c r="O775" s="30" t="str">
        <f>IF(REGISTRO!M778="A",1,IF(REGISTRO!M778="B",2,IF(REGISTRO!M778="C",3,IF(REGISTRO!M778="D",4,""))))</f>
        <v/>
      </c>
      <c r="P775" s="30" t="str">
        <f>IF(REGISTRO!N778="A",1,IF(REGISTRO!N778="B",2,IF(REGISTRO!N778="C",3,IF(REGISTRO!N778="D",4,""))))</f>
        <v/>
      </c>
      <c r="Q775" s="30" t="str">
        <f>IF(REGISTRO!O778="A",1,IF(REGISTRO!O778="B",2,IF(REGISTRO!O778="C",3,IF(REGISTRO!O778="D",4,""))))</f>
        <v/>
      </c>
      <c r="R775" s="30" t="str">
        <f>IF(REGISTRO!P778="A",1,IF(REGISTRO!P778="B",2,IF(REGISTRO!P778="C",3,IF(REGISTRO!P778="D",4,""))))</f>
        <v/>
      </c>
      <c r="S775" s="30" t="str">
        <f>IF(REGISTRO!Q778="A",1,IF(REGISTRO!Q778="B",2,IF(REGISTRO!Q778="C",3,IF(REGISTRO!Q778="D",4,""))))</f>
        <v/>
      </c>
      <c r="T775" s="30" t="str">
        <f>IF(REGISTRO!R778="A",1,IF(REGISTRO!R778="B",2,IF(REGISTRO!R778="C",3,IF(REGISTRO!R778="D",4,""))))</f>
        <v/>
      </c>
      <c r="U775" s="30" t="str">
        <f>IF(REGISTRO!S778="A",1,IF(REGISTRO!S778="B",2,IF(REGISTRO!S778="C",3,IF(REGISTRO!S778="D",4,""))))</f>
        <v/>
      </c>
      <c r="V775" s="30" t="str">
        <f>IF(REGISTRO!T778="A",1,IF(REGISTRO!T778="B",2,IF(REGISTRO!T778="C",3,IF(REGISTRO!T778="D",4,""))))</f>
        <v/>
      </c>
      <c r="W775" s="30" t="str">
        <f>IF(REGISTRO!U778="A",1,IF(REGISTRO!U778="B",2,IF(REGISTRO!U778="C",3,IF(REGISTRO!U778="D",4,""))))</f>
        <v/>
      </c>
      <c r="X775" s="30" t="str">
        <f>IF(REGISTRO!V778="A",1,IF(REGISTRO!V778="B",2,IF(REGISTRO!V778="C",3,IF(REGISTRO!V778="D",4,""))))</f>
        <v/>
      </c>
      <c r="Y775" s="30" t="str">
        <f>IF(REGISTRO!W778="A",1,IF(REGISTRO!W778="B",2,IF(REGISTRO!W778="C",3,IF(REGISTRO!W778="D",4,""))))</f>
        <v/>
      </c>
      <c r="Z775" s="30" t="str">
        <f>IF(REGISTRO!X778="A",1,IF(REGISTRO!X778="B",2,IF(REGISTRO!X778="C",3,IF(REGISTRO!X778="D",4,""))))</f>
        <v/>
      </c>
      <c r="AA775" s="30" t="str">
        <f>IF(REGISTRO!Y778="A",1,IF(REGISTRO!Y778="B",2,IF(REGISTRO!Y778="C",3,IF(REGISTRO!Y778="D",4,""))))</f>
        <v/>
      </c>
      <c r="AB775" s="30" t="str">
        <f>IF(REGISTRO!Z778="A",1,IF(REGISTRO!Z778="B",2,IF(REGISTRO!Z778="C",3,IF(REGISTRO!Z778="D",4,""))))</f>
        <v/>
      </c>
      <c r="AC775" s="30" t="str">
        <f>IF(REGISTRO!AA778="A",1,IF(REGISTRO!AA778="B",2,IF(REGISTRO!AA778="C",3,IF(REGISTRO!AA778="D",4,""))))</f>
        <v/>
      </c>
      <c r="AD775" s="30" t="str">
        <f>IF(REGISTRO!AB778="A",1,IF(REGISTRO!AB778="B",2,IF(REGISTRO!AB778="C",3,IF(REGISTRO!AB778="D",4,""))))</f>
        <v/>
      </c>
      <c r="AE775" s="30" t="str">
        <f>IF(REGISTRO!AC778="A",1,IF(REGISTRO!AC778="B",2,IF(REGISTRO!AC778="C",3,IF(REGISTRO!AC778="D",4,""))))</f>
        <v/>
      </c>
      <c r="AF775" s="30" t="str">
        <f>IF(REGISTRO!AD778="A",1,IF(REGISTRO!AD778="B",2,IF(REGISTRO!AD778="C",3,IF(REGISTRO!AD778="D",4,""))))</f>
        <v/>
      </c>
      <c r="AG775" s="30" t="str">
        <f>IF(REGISTRO!AE778="A",1,IF(REGISTRO!AE778="B",2,IF(REGISTRO!AE778="C",3,IF(REGISTRO!AE778="D",4,""))))</f>
        <v/>
      </c>
      <c r="AH775" s="30" t="str">
        <f>IF(REGISTRO!AF778="A",1,IF(REGISTRO!AF778="B",2,IF(REGISTRO!AF778="C",3,IF(REGISTRO!AF778="D",4,""))))</f>
        <v/>
      </c>
      <c r="AI775" s="30" t="str">
        <f>IF(REGISTRO!AG778="A",1,IF(REGISTRO!AG778="B",2,IF(REGISTRO!AG778="C",3,IF(REGISTRO!AG778="D",4,""))))</f>
        <v/>
      </c>
      <c r="AJ775" s="30" t="str">
        <f>IF(REGISTRO!AH778="A",1,IF(REGISTRO!AH778="B",2,IF(REGISTRO!AH778="C",3,IF(REGISTRO!AH778="D",4,""))))</f>
        <v/>
      </c>
      <c r="AK775" s="30" t="str">
        <f>IF(REGISTRO!AI778="A",1,IF(REGISTRO!AI778="B",2,IF(REGISTRO!AI778="C",3,IF(REGISTRO!AI778="D",4,""))))</f>
        <v/>
      </c>
      <c r="AM775" s="31" t="str">
        <f t="shared" si="689"/>
        <v/>
      </c>
      <c r="AN775" s="31" t="str">
        <f t="shared" si="690"/>
        <v/>
      </c>
      <c r="AO775" s="31" t="str">
        <f t="shared" si="691"/>
        <v/>
      </c>
      <c r="AP775" s="31" t="str">
        <f t="shared" si="692"/>
        <v/>
      </c>
      <c r="AQ775" s="31" t="str">
        <f t="shared" si="693"/>
        <v/>
      </c>
      <c r="AR775" s="31" t="str">
        <f t="shared" si="694"/>
        <v/>
      </c>
      <c r="AS775" s="31" t="str">
        <f t="shared" si="695"/>
        <v/>
      </c>
      <c r="AT775" s="31" t="str">
        <f t="shared" si="696"/>
        <v/>
      </c>
      <c r="AU775" s="31" t="str">
        <f t="shared" si="697"/>
        <v/>
      </c>
      <c r="AV775" s="31" t="str">
        <f t="shared" si="698"/>
        <v/>
      </c>
      <c r="AW775" s="31" t="str">
        <f t="shared" si="699"/>
        <v/>
      </c>
      <c r="AX775" s="31" t="str">
        <f t="shared" si="700"/>
        <v/>
      </c>
      <c r="AY775" s="31" t="str">
        <f t="shared" si="701"/>
        <v/>
      </c>
      <c r="AZ775" s="31" t="str">
        <f t="shared" si="702"/>
        <v/>
      </c>
      <c r="BA775" s="31" t="str">
        <f t="shared" si="703"/>
        <v/>
      </c>
      <c r="BB775" s="31" t="str">
        <f t="shared" si="704"/>
        <v/>
      </c>
      <c r="BC775" s="31" t="str">
        <f t="shared" si="705"/>
        <v/>
      </c>
      <c r="BD775" s="31" t="str">
        <f t="shared" si="706"/>
        <v/>
      </c>
      <c r="BE775" s="31" t="str">
        <f t="shared" si="707"/>
        <v/>
      </c>
      <c r="BF775" s="31" t="str">
        <f t="shared" si="708"/>
        <v/>
      </c>
      <c r="BG775" s="31" t="str">
        <f t="shared" si="709"/>
        <v/>
      </c>
      <c r="BH775" s="31" t="str">
        <f t="shared" si="710"/>
        <v/>
      </c>
      <c r="BI775" s="31" t="str">
        <f t="shared" si="711"/>
        <v/>
      </c>
      <c r="BJ775" s="31" t="str">
        <f t="shared" si="712"/>
        <v/>
      </c>
      <c r="BK775" s="31" t="str">
        <f t="shared" si="713"/>
        <v/>
      </c>
      <c r="BL775" s="31" t="str">
        <f t="shared" si="714"/>
        <v/>
      </c>
      <c r="BM775" s="31" t="str">
        <f t="shared" si="715"/>
        <v/>
      </c>
      <c r="BN775" s="31" t="str">
        <f t="shared" si="716"/>
        <v/>
      </c>
      <c r="BO775" s="31" t="str">
        <f t="shared" si="717"/>
        <v/>
      </c>
      <c r="BP775" s="31" t="str">
        <f t="shared" si="718"/>
        <v/>
      </c>
      <c r="BR775" s="32" t="str">
        <f t="shared" si="719"/>
        <v/>
      </c>
      <c r="BS775" s="32" t="str">
        <f t="shared" si="720"/>
        <v/>
      </c>
      <c r="BT775" s="32" t="str">
        <f t="shared" si="721"/>
        <v/>
      </c>
      <c r="BU775" s="32" t="str">
        <f t="shared" si="722"/>
        <v/>
      </c>
      <c r="BV775" s="32" t="str">
        <f t="shared" si="723"/>
        <v/>
      </c>
      <c r="BW775" s="32" t="str">
        <f t="shared" si="724"/>
        <v/>
      </c>
      <c r="BX775" s="32" t="str">
        <f t="shared" si="725"/>
        <v/>
      </c>
      <c r="BY775" s="32" t="str">
        <f t="shared" si="726"/>
        <v/>
      </c>
      <c r="BZ775" s="32" t="str">
        <f t="shared" si="727"/>
        <v/>
      </c>
      <c r="CA775" s="32" t="str">
        <f t="shared" si="728"/>
        <v/>
      </c>
      <c r="CB775" s="32" t="str">
        <f t="shared" si="729"/>
        <v/>
      </c>
      <c r="CC775" s="32" t="str">
        <f t="shared" si="730"/>
        <v/>
      </c>
      <c r="CD775" s="32" t="str">
        <f t="shared" si="731"/>
        <v/>
      </c>
      <c r="CE775" s="32" t="str">
        <f t="shared" si="732"/>
        <v/>
      </c>
      <c r="CF775" s="32" t="str">
        <f t="shared" si="733"/>
        <v/>
      </c>
      <c r="CG775" s="32" t="str">
        <f t="shared" si="734"/>
        <v/>
      </c>
      <c r="CH775" s="32" t="str">
        <f t="shared" si="735"/>
        <v/>
      </c>
      <c r="CI775" s="32" t="str">
        <f t="shared" si="736"/>
        <v/>
      </c>
      <c r="CJ775" s="32" t="str">
        <f t="shared" si="737"/>
        <v/>
      </c>
      <c r="CK775" s="32" t="str">
        <f t="shared" si="738"/>
        <v/>
      </c>
      <c r="CL775" s="32" t="str">
        <f t="shared" si="739"/>
        <v/>
      </c>
      <c r="CM775" s="32" t="str">
        <f t="shared" si="740"/>
        <v/>
      </c>
      <c r="CN775" s="32" t="str">
        <f t="shared" si="741"/>
        <v/>
      </c>
      <c r="CO775" s="32" t="str">
        <f t="shared" si="742"/>
        <v/>
      </c>
      <c r="CP775" s="32" t="str">
        <f t="shared" si="743"/>
        <v/>
      </c>
      <c r="CQ775" s="32" t="str">
        <f t="shared" si="744"/>
        <v/>
      </c>
      <c r="CR775" s="32" t="str">
        <f t="shared" si="745"/>
        <v/>
      </c>
      <c r="CS775" s="32" t="str">
        <f t="shared" si="746"/>
        <v/>
      </c>
      <c r="CT775" s="32" t="str">
        <f t="shared" si="747"/>
        <v/>
      </c>
      <c r="CU775" s="32" t="str">
        <f t="shared" si="748"/>
        <v/>
      </c>
      <c r="CV775" s="33" t="str">
        <f t="shared" si="749"/>
        <v/>
      </c>
      <c r="CW775" s="97" t="str">
        <f t="shared" si="750"/>
        <v/>
      </c>
      <c r="CX775" s="97"/>
    </row>
    <row r="776" spans="3:102" x14ac:dyDescent="0.25">
      <c r="C776" s="15">
        <v>760</v>
      </c>
      <c r="D776" s="34" t="str">
        <f>IF(REGISTRO!B779="","",REGISTRO!B779)</f>
        <v/>
      </c>
      <c r="E776" s="34" t="str">
        <f>IF(REGISTRO!C779="","",REGISTRO!C779)</f>
        <v/>
      </c>
      <c r="F776" s="34" t="str">
        <f>IF(REGISTRO!D779="","",REGISTRO!D779)</f>
        <v/>
      </c>
      <c r="G776" s="34" t="str">
        <f>IF(REGISTRO!E779="","",REGISTRO!E779)</f>
        <v/>
      </c>
      <c r="H776" s="30" t="str">
        <f>IF(REGISTRO!F779="A",1,IF(REGISTRO!F779="B",2,IF(REGISTRO!F779="C",3,IF(REGISTRO!F779="D",4,""))))</f>
        <v/>
      </c>
      <c r="I776" s="30" t="str">
        <f>IF(REGISTRO!G779="A",1,IF(REGISTRO!G779="B",2,IF(REGISTRO!G779="C",3,IF(REGISTRO!G779="D",4,""))))</f>
        <v/>
      </c>
      <c r="J776" s="30" t="str">
        <f>IF(REGISTRO!H779="A",1,IF(REGISTRO!H779="B",2,IF(REGISTRO!H779="C",3,IF(REGISTRO!H779="D",4,""))))</f>
        <v/>
      </c>
      <c r="K776" s="30" t="str">
        <f>IF(REGISTRO!I779="A",1,IF(REGISTRO!I779="B",2,IF(REGISTRO!I779="C",3,IF(REGISTRO!I779="D",4,""))))</f>
        <v/>
      </c>
      <c r="L776" s="30" t="str">
        <f>IF(REGISTRO!J779="A",1,IF(REGISTRO!J779="B",2,IF(REGISTRO!J779="C",3,IF(REGISTRO!J779="D",4,""))))</f>
        <v/>
      </c>
      <c r="M776" s="30" t="str">
        <f>IF(REGISTRO!K779="A",1,IF(REGISTRO!K779="B",2,IF(REGISTRO!K779="C",3,IF(REGISTRO!K779="D",4,""))))</f>
        <v/>
      </c>
      <c r="N776" s="30" t="str">
        <f>IF(REGISTRO!L779="A",1,IF(REGISTRO!L779="B",2,IF(REGISTRO!L779="C",3,IF(REGISTRO!L779="D",4,""))))</f>
        <v/>
      </c>
      <c r="O776" s="30" t="str">
        <f>IF(REGISTRO!M779="A",1,IF(REGISTRO!M779="B",2,IF(REGISTRO!M779="C",3,IF(REGISTRO!M779="D",4,""))))</f>
        <v/>
      </c>
      <c r="P776" s="30" t="str">
        <f>IF(REGISTRO!N779="A",1,IF(REGISTRO!N779="B",2,IF(REGISTRO!N779="C",3,IF(REGISTRO!N779="D",4,""))))</f>
        <v/>
      </c>
      <c r="Q776" s="30" t="str">
        <f>IF(REGISTRO!O779="A",1,IF(REGISTRO!O779="B",2,IF(REGISTRO!O779="C",3,IF(REGISTRO!O779="D",4,""))))</f>
        <v/>
      </c>
      <c r="R776" s="30" t="str">
        <f>IF(REGISTRO!P779="A",1,IF(REGISTRO!P779="B",2,IF(REGISTRO!P779="C",3,IF(REGISTRO!P779="D",4,""))))</f>
        <v/>
      </c>
      <c r="S776" s="30" t="str">
        <f>IF(REGISTRO!Q779="A",1,IF(REGISTRO!Q779="B",2,IF(REGISTRO!Q779="C",3,IF(REGISTRO!Q779="D",4,""))))</f>
        <v/>
      </c>
      <c r="T776" s="30" t="str">
        <f>IF(REGISTRO!R779="A",1,IF(REGISTRO!R779="B",2,IF(REGISTRO!R779="C",3,IF(REGISTRO!R779="D",4,""))))</f>
        <v/>
      </c>
      <c r="U776" s="30" t="str">
        <f>IF(REGISTRO!S779="A",1,IF(REGISTRO!S779="B",2,IF(REGISTRO!S779="C",3,IF(REGISTRO!S779="D",4,""))))</f>
        <v/>
      </c>
      <c r="V776" s="30" t="str">
        <f>IF(REGISTRO!T779="A",1,IF(REGISTRO!T779="B",2,IF(REGISTRO!T779="C",3,IF(REGISTRO!T779="D",4,""))))</f>
        <v/>
      </c>
      <c r="W776" s="30" t="str">
        <f>IF(REGISTRO!U779="A",1,IF(REGISTRO!U779="B",2,IF(REGISTRO!U779="C",3,IF(REGISTRO!U779="D",4,""))))</f>
        <v/>
      </c>
      <c r="X776" s="30" t="str">
        <f>IF(REGISTRO!V779="A",1,IF(REGISTRO!V779="B",2,IF(REGISTRO!V779="C",3,IF(REGISTRO!V779="D",4,""))))</f>
        <v/>
      </c>
      <c r="Y776" s="30" t="str">
        <f>IF(REGISTRO!W779="A",1,IF(REGISTRO!W779="B",2,IF(REGISTRO!W779="C",3,IF(REGISTRO!W779="D",4,""))))</f>
        <v/>
      </c>
      <c r="Z776" s="30" t="str">
        <f>IF(REGISTRO!X779="A",1,IF(REGISTRO!X779="B",2,IF(REGISTRO!X779="C",3,IF(REGISTRO!X779="D",4,""))))</f>
        <v/>
      </c>
      <c r="AA776" s="30" t="str">
        <f>IF(REGISTRO!Y779="A",1,IF(REGISTRO!Y779="B",2,IF(REGISTRO!Y779="C",3,IF(REGISTRO!Y779="D",4,""))))</f>
        <v/>
      </c>
      <c r="AB776" s="30" t="str">
        <f>IF(REGISTRO!Z779="A",1,IF(REGISTRO!Z779="B",2,IF(REGISTRO!Z779="C",3,IF(REGISTRO!Z779="D",4,""))))</f>
        <v/>
      </c>
      <c r="AC776" s="30" t="str">
        <f>IF(REGISTRO!AA779="A",1,IF(REGISTRO!AA779="B",2,IF(REGISTRO!AA779="C",3,IF(REGISTRO!AA779="D",4,""))))</f>
        <v/>
      </c>
      <c r="AD776" s="30" t="str">
        <f>IF(REGISTRO!AB779="A",1,IF(REGISTRO!AB779="B",2,IF(REGISTRO!AB779="C",3,IF(REGISTRO!AB779="D",4,""))))</f>
        <v/>
      </c>
      <c r="AE776" s="30" t="str">
        <f>IF(REGISTRO!AC779="A",1,IF(REGISTRO!AC779="B",2,IF(REGISTRO!AC779="C",3,IF(REGISTRO!AC779="D",4,""))))</f>
        <v/>
      </c>
      <c r="AF776" s="30" t="str">
        <f>IF(REGISTRO!AD779="A",1,IF(REGISTRO!AD779="B",2,IF(REGISTRO!AD779="C",3,IF(REGISTRO!AD779="D",4,""))))</f>
        <v/>
      </c>
      <c r="AG776" s="30" t="str">
        <f>IF(REGISTRO!AE779="A",1,IF(REGISTRO!AE779="B",2,IF(REGISTRO!AE779="C",3,IF(REGISTRO!AE779="D",4,""))))</f>
        <v/>
      </c>
      <c r="AH776" s="30" t="str">
        <f>IF(REGISTRO!AF779="A",1,IF(REGISTRO!AF779="B",2,IF(REGISTRO!AF779="C",3,IF(REGISTRO!AF779="D",4,""))))</f>
        <v/>
      </c>
      <c r="AI776" s="30" t="str">
        <f>IF(REGISTRO!AG779="A",1,IF(REGISTRO!AG779="B",2,IF(REGISTRO!AG779="C",3,IF(REGISTRO!AG779="D",4,""))))</f>
        <v/>
      </c>
      <c r="AJ776" s="30" t="str">
        <f>IF(REGISTRO!AH779="A",1,IF(REGISTRO!AH779="B",2,IF(REGISTRO!AH779="C",3,IF(REGISTRO!AH779="D",4,""))))</f>
        <v/>
      </c>
      <c r="AK776" s="30" t="str">
        <f>IF(REGISTRO!AI779="A",1,IF(REGISTRO!AI779="B",2,IF(REGISTRO!AI779="C",3,IF(REGISTRO!AI779="D",4,""))))</f>
        <v/>
      </c>
      <c r="AM776" s="31" t="str">
        <f t="shared" si="689"/>
        <v/>
      </c>
      <c r="AN776" s="31" t="str">
        <f t="shared" si="690"/>
        <v/>
      </c>
      <c r="AO776" s="31" t="str">
        <f t="shared" si="691"/>
        <v/>
      </c>
      <c r="AP776" s="31" t="str">
        <f t="shared" si="692"/>
        <v/>
      </c>
      <c r="AQ776" s="31" t="str">
        <f t="shared" si="693"/>
        <v/>
      </c>
      <c r="AR776" s="31" t="str">
        <f t="shared" si="694"/>
        <v/>
      </c>
      <c r="AS776" s="31" t="str">
        <f t="shared" si="695"/>
        <v/>
      </c>
      <c r="AT776" s="31" t="str">
        <f t="shared" si="696"/>
        <v/>
      </c>
      <c r="AU776" s="31" t="str">
        <f t="shared" si="697"/>
        <v/>
      </c>
      <c r="AV776" s="31" t="str">
        <f t="shared" si="698"/>
        <v/>
      </c>
      <c r="AW776" s="31" t="str">
        <f t="shared" si="699"/>
        <v/>
      </c>
      <c r="AX776" s="31" t="str">
        <f t="shared" si="700"/>
        <v/>
      </c>
      <c r="AY776" s="31" t="str">
        <f t="shared" si="701"/>
        <v/>
      </c>
      <c r="AZ776" s="31" t="str">
        <f t="shared" si="702"/>
        <v/>
      </c>
      <c r="BA776" s="31" t="str">
        <f t="shared" si="703"/>
        <v/>
      </c>
      <c r="BB776" s="31" t="str">
        <f t="shared" si="704"/>
        <v/>
      </c>
      <c r="BC776" s="31" t="str">
        <f t="shared" si="705"/>
        <v/>
      </c>
      <c r="BD776" s="31" t="str">
        <f t="shared" si="706"/>
        <v/>
      </c>
      <c r="BE776" s="31" t="str">
        <f t="shared" si="707"/>
        <v/>
      </c>
      <c r="BF776" s="31" t="str">
        <f t="shared" si="708"/>
        <v/>
      </c>
      <c r="BG776" s="31" t="str">
        <f t="shared" si="709"/>
        <v/>
      </c>
      <c r="BH776" s="31" t="str">
        <f t="shared" si="710"/>
        <v/>
      </c>
      <c r="BI776" s="31" t="str">
        <f t="shared" si="711"/>
        <v/>
      </c>
      <c r="BJ776" s="31" t="str">
        <f t="shared" si="712"/>
        <v/>
      </c>
      <c r="BK776" s="31" t="str">
        <f t="shared" si="713"/>
        <v/>
      </c>
      <c r="BL776" s="31" t="str">
        <f t="shared" si="714"/>
        <v/>
      </c>
      <c r="BM776" s="31" t="str">
        <f t="shared" si="715"/>
        <v/>
      </c>
      <c r="BN776" s="31" t="str">
        <f t="shared" si="716"/>
        <v/>
      </c>
      <c r="BO776" s="31" t="str">
        <f t="shared" si="717"/>
        <v/>
      </c>
      <c r="BP776" s="31" t="str">
        <f t="shared" si="718"/>
        <v/>
      </c>
      <c r="BR776" s="32" t="str">
        <f t="shared" si="719"/>
        <v/>
      </c>
      <c r="BS776" s="32" t="str">
        <f t="shared" si="720"/>
        <v/>
      </c>
      <c r="BT776" s="32" t="str">
        <f t="shared" si="721"/>
        <v/>
      </c>
      <c r="BU776" s="32" t="str">
        <f t="shared" si="722"/>
        <v/>
      </c>
      <c r="BV776" s="32" t="str">
        <f t="shared" si="723"/>
        <v/>
      </c>
      <c r="BW776" s="32" t="str">
        <f t="shared" si="724"/>
        <v/>
      </c>
      <c r="BX776" s="32" t="str">
        <f t="shared" si="725"/>
        <v/>
      </c>
      <c r="BY776" s="32" t="str">
        <f t="shared" si="726"/>
        <v/>
      </c>
      <c r="BZ776" s="32" t="str">
        <f t="shared" si="727"/>
        <v/>
      </c>
      <c r="CA776" s="32" t="str">
        <f t="shared" si="728"/>
        <v/>
      </c>
      <c r="CB776" s="32" t="str">
        <f t="shared" si="729"/>
        <v/>
      </c>
      <c r="CC776" s="32" t="str">
        <f t="shared" si="730"/>
        <v/>
      </c>
      <c r="CD776" s="32" t="str">
        <f t="shared" si="731"/>
        <v/>
      </c>
      <c r="CE776" s="32" t="str">
        <f t="shared" si="732"/>
        <v/>
      </c>
      <c r="CF776" s="32" t="str">
        <f t="shared" si="733"/>
        <v/>
      </c>
      <c r="CG776" s="32" t="str">
        <f t="shared" si="734"/>
        <v/>
      </c>
      <c r="CH776" s="32" t="str">
        <f t="shared" si="735"/>
        <v/>
      </c>
      <c r="CI776" s="32" t="str">
        <f t="shared" si="736"/>
        <v/>
      </c>
      <c r="CJ776" s="32" t="str">
        <f t="shared" si="737"/>
        <v/>
      </c>
      <c r="CK776" s="32" t="str">
        <f t="shared" si="738"/>
        <v/>
      </c>
      <c r="CL776" s="32" t="str">
        <f t="shared" si="739"/>
        <v/>
      </c>
      <c r="CM776" s="32" t="str">
        <f t="shared" si="740"/>
        <v/>
      </c>
      <c r="CN776" s="32" t="str">
        <f t="shared" si="741"/>
        <v/>
      </c>
      <c r="CO776" s="32" t="str">
        <f t="shared" si="742"/>
        <v/>
      </c>
      <c r="CP776" s="32" t="str">
        <f t="shared" si="743"/>
        <v/>
      </c>
      <c r="CQ776" s="32" t="str">
        <f t="shared" si="744"/>
        <v/>
      </c>
      <c r="CR776" s="32" t="str">
        <f t="shared" si="745"/>
        <v/>
      </c>
      <c r="CS776" s="32" t="str">
        <f t="shared" si="746"/>
        <v/>
      </c>
      <c r="CT776" s="32" t="str">
        <f t="shared" si="747"/>
        <v/>
      </c>
      <c r="CU776" s="32" t="str">
        <f t="shared" si="748"/>
        <v/>
      </c>
      <c r="CV776" s="33" t="str">
        <f t="shared" si="749"/>
        <v/>
      </c>
      <c r="CW776" s="97" t="str">
        <f t="shared" si="750"/>
        <v/>
      </c>
      <c r="CX776" s="97"/>
    </row>
    <row r="777" spans="3:102" x14ac:dyDescent="0.25">
      <c r="C777" s="15">
        <v>761</v>
      </c>
      <c r="D777" s="34" t="str">
        <f>IF(REGISTRO!B780="","",REGISTRO!B780)</f>
        <v/>
      </c>
      <c r="E777" s="34" t="str">
        <f>IF(REGISTRO!C780="","",REGISTRO!C780)</f>
        <v/>
      </c>
      <c r="F777" s="34" t="str">
        <f>IF(REGISTRO!D780="","",REGISTRO!D780)</f>
        <v/>
      </c>
      <c r="G777" s="34" t="str">
        <f>IF(REGISTRO!E780="","",REGISTRO!E780)</f>
        <v/>
      </c>
      <c r="H777" s="30" t="str">
        <f>IF(REGISTRO!F780="A",1,IF(REGISTRO!F780="B",2,IF(REGISTRO!F780="C",3,IF(REGISTRO!F780="D",4,""))))</f>
        <v/>
      </c>
      <c r="I777" s="30" t="str">
        <f>IF(REGISTRO!G780="A",1,IF(REGISTRO!G780="B",2,IF(REGISTRO!G780="C",3,IF(REGISTRO!G780="D",4,""))))</f>
        <v/>
      </c>
      <c r="J777" s="30" t="str">
        <f>IF(REGISTRO!H780="A",1,IF(REGISTRO!H780="B",2,IF(REGISTRO!H780="C",3,IF(REGISTRO!H780="D",4,""))))</f>
        <v/>
      </c>
      <c r="K777" s="30" t="str">
        <f>IF(REGISTRO!I780="A",1,IF(REGISTRO!I780="B",2,IF(REGISTRO!I780="C",3,IF(REGISTRO!I780="D",4,""))))</f>
        <v/>
      </c>
      <c r="L777" s="30" t="str">
        <f>IF(REGISTRO!J780="A",1,IF(REGISTRO!J780="B",2,IF(REGISTRO!J780="C",3,IF(REGISTRO!J780="D",4,""))))</f>
        <v/>
      </c>
      <c r="M777" s="30" t="str">
        <f>IF(REGISTRO!K780="A",1,IF(REGISTRO!K780="B",2,IF(REGISTRO!K780="C",3,IF(REGISTRO!K780="D",4,""))))</f>
        <v/>
      </c>
      <c r="N777" s="30" t="str">
        <f>IF(REGISTRO!L780="A",1,IF(REGISTRO!L780="B",2,IF(REGISTRO!L780="C",3,IF(REGISTRO!L780="D",4,""))))</f>
        <v/>
      </c>
      <c r="O777" s="30" t="str">
        <f>IF(REGISTRO!M780="A",1,IF(REGISTRO!M780="B",2,IF(REGISTRO!M780="C",3,IF(REGISTRO!M780="D",4,""))))</f>
        <v/>
      </c>
      <c r="P777" s="30" t="str">
        <f>IF(REGISTRO!N780="A",1,IF(REGISTRO!N780="B",2,IF(REGISTRO!N780="C",3,IF(REGISTRO!N780="D",4,""))))</f>
        <v/>
      </c>
      <c r="Q777" s="30" t="str">
        <f>IF(REGISTRO!O780="A",1,IF(REGISTRO!O780="B",2,IF(REGISTRO!O780="C",3,IF(REGISTRO!O780="D",4,""))))</f>
        <v/>
      </c>
      <c r="R777" s="30" t="str">
        <f>IF(REGISTRO!P780="A",1,IF(REGISTRO!P780="B",2,IF(REGISTRO!P780="C",3,IF(REGISTRO!P780="D",4,""))))</f>
        <v/>
      </c>
      <c r="S777" s="30" t="str">
        <f>IF(REGISTRO!Q780="A",1,IF(REGISTRO!Q780="B",2,IF(REGISTRO!Q780="C",3,IF(REGISTRO!Q780="D",4,""))))</f>
        <v/>
      </c>
      <c r="T777" s="30" t="str">
        <f>IF(REGISTRO!R780="A",1,IF(REGISTRO!R780="B",2,IF(REGISTRO!R780="C",3,IF(REGISTRO!R780="D",4,""))))</f>
        <v/>
      </c>
      <c r="U777" s="30" t="str">
        <f>IF(REGISTRO!S780="A",1,IF(REGISTRO!S780="B",2,IF(REGISTRO!S780="C",3,IF(REGISTRO!S780="D",4,""))))</f>
        <v/>
      </c>
      <c r="V777" s="30" t="str">
        <f>IF(REGISTRO!T780="A",1,IF(REGISTRO!T780="B",2,IF(REGISTRO!T780="C",3,IF(REGISTRO!T780="D",4,""))))</f>
        <v/>
      </c>
      <c r="W777" s="30" t="str">
        <f>IF(REGISTRO!U780="A",1,IF(REGISTRO!U780="B",2,IF(REGISTRO!U780="C",3,IF(REGISTRO!U780="D",4,""))))</f>
        <v/>
      </c>
      <c r="X777" s="30" t="str">
        <f>IF(REGISTRO!V780="A",1,IF(REGISTRO!V780="B",2,IF(REGISTRO!V780="C",3,IF(REGISTRO!V780="D",4,""))))</f>
        <v/>
      </c>
      <c r="Y777" s="30" t="str">
        <f>IF(REGISTRO!W780="A",1,IF(REGISTRO!W780="B",2,IF(REGISTRO!W780="C",3,IF(REGISTRO!W780="D",4,""))))</f>
        <v/>
      </c>
      <c r="Z777" s="30" t="str">
        <f>IF(REGISTRO!X780="A",1,IF(REGISTRO!X780="B",2,IF(REGISTRO!X780="C",3,IF(REGISTRO!X780="D",4,""))))</f>
        <v/>
      </c>
      <c r="AA777" s="30" t="str">
        <f>IF(REGISTRO!Y780="A",1,IF(REGISTRO!Y780="B",2,IF(REGISTRO!Y780="C",3,IF(REGISTRO!Y780="D",4,""))))</f>
        <v/>
      </c>
      <c r="AB777" s="30" t="str">
        <f>IF(REGISTRO!Z780="A",1,IF(REGISTRO!Z780="B",2,IF(REGISTRO!Z780="C",3,IF(REGISTRO!Z780="D",4,""))))</f>
        <v/>
      </c>
      <c r="AC777" s="30" t="str">
        <f>IF(REGISTRO!AA780="A",1,IF(REGISTRO!AA780="B",2,IF(REGISTRO!AA780="C",3,IF(REGISTRO!AA780="D",4,""))))</f>
        <v/>
      </c>
      <c r="AD777" s="30" t="str">
        <f>IF(REGISTRO!AB780="A",1,IF(REGISTRO!AB780="B",2,IF(REGISTRO!AB780="C",3,IF(REGISTRO!AB780="D",4,""))))</f>
        <v/>
      </c>
      <c r="AE777" s="30" t="str">
        <f>IF(REGISTRO!AC780="A",1,IF(REGISTRO!AC780="B",2,IF(REGISTRO!AC780="C",3,IF(REGISTRO!AC780="D",4,""))))</f>
        <v/>
      </c>
      <c r="AF777" s="30" t="str">
        <f>IF(REGISTRO!AD780="A",1,IF(REGISTRO!AD780="B",2,IF(REGISTRO!AD780="C",3,IF(REGISTRO!AD780="D",4,""))))</f>
        <v/>
      </c>
      <c r="AG777" s="30" t="str">
        <f>IF(REGISTRO!AE780="A",1,IF(REGISTRO!AE780="B",2,IF(REGISTRO!AE780="C",3,IF(REGISTRO!AE780="D",4,""))))</f>
        <v/>
      </c>
      <c r="AH777" s="30" t="str">
        <f>IF(REGISTRO!AF780="A",1,IF(REGISTRO!AF780="B",2,IF(REGISTRO!AF780="C",3,IF(REGISTRO!AF780="D",4,""))))</f>
        <v/>
      </c>
      <c r="AI777" s="30" t="str">
        <f>IF(REGISTRO!AG780="A",1,IF(REGISTRO!AG780="B",2,IF(REGISTRO!AG780="C",3,IF(REGISTRO!AG780="D",4,""))))</f>
        <v/>
      </c>
      <c r="AJ777" s="30" t="str">
        <f>IF(REGISTRO!AH780="A",1,IF(REGISTRO!AH780="B",2,IF(REGISTRO!AH780="C",3,IF(REGISTRO!AH780="D",4,""))))</f>
        <v/>
      </c>
      <c r="AK777" s="30" t="str">
        <f>IF(REGISTRO!AI780="A",1,IF(REGISTRO!AI780="B",2,IF(REGISTRO!AI780="C",3,IF(REGISTRO!AI780="D",4,""))))</f>
        <v/>
      </c>
      <c r="AM777" s="31" t="str">
        <f t="shared" si="689"/>
        <v/>
      </c>
      <c r="AN777" s="31" t="str">
        <f t="shared" si="690"/>
        <v/>
      </c>
      <c r="AO777" s="31" t="str">
        <f t="shared" si="691"/>
        <v/>
      </c>
      <c r="AP777" s="31" t="str">
        <f t="shared" si="692"/>
        <v/>
      </c>
      <c r="AQ777" s="31" t="str">
        <f t="shared" si="693"/>
        <v/>
      </c>
      <c r="AR777" s="31" t="str">
        <f t="shared" si="694"/>
        <v/>
      </c>
      <c r="AS777" s="31" t="str">
        <f t="shared" si="695"/>
        <v/>
      </c>
      <c r="AT777" s="31" t="str">
        <f t="shared" si="696"/>
        <v/>
      </c>
      <c r="AU777" s="31" t="str">
        <f t="shared" si="697"/>
        <v/>
      </c>
      <c r="AV777" s="31" t="str">
        <f t="shared" si="698"/>
        <v/>
      </c>
      <c r="AW777" s="31" t="str">
        <f t="shared" si="699"/>
        <v/>
      </c>
      <c r="AX777" s="31" t="str">
        <f t="shared" si="700"/>
        <v/>
      </c>
      <c r="AY777" s="31" t="str">
        <f t="shared" si="701"/>
        <v/>
      </c>
      <c r="AZ777" s="31" t="str">
        <f t="shared" si="702"/>
        <v/>
      </c>
      <c r="BA777" s="31" t="str">
        <f t="shared" si="703"/>
        <v/>
      </c>
      <c r="BB777" s="31" t="str">
        <f t="shared" si="704"/>
        <v/>
      </c>
      <c r="BC777" s="31" t="str">
        <f t="shared" si="705"/>
        <v/>
      </c>
      <c r="BD777" s="31" t="str">
        <f t="shared" si="706"/>
        <v/>
      </c>
      <c r="BE777" s="31" t="str">
        <f t="shared" si="707"/>
        <v/>
      </c>
      <c r="BF777" s="31" t="str">
        <f t="shared" si="708"/>
        <v/>
      </c>
      <c r="BG777" s="31" t="str">
        <f t="shared" si="709"/>
        <v/>
      </c>
      <c r="BH777" s="31" t="str">
        <f t="shared" si="710"/>
        <v/>
      </c>
      <c r="BI777" s="31" t="str">
        <f t="shared" si="711"/>
        <v/>
      </c>
      <c r="BJ777" s="31" t="str">
        <f t="shared" si="712"/>
        <v/>
      </c>
      <c r="BK777" s="31" t="str">
        <f t="shared" si="713"/>
        <v/>
      </c>
      <c r="BL777" s="31" t="str">
        <f t="shared" si="714"/>
        <v/>
      </c>
      <c r="BM777" s="31" t="str">
        <f t="shared" si="715"/>
        <v/>
      </c>
      <c r="BN777" s="31" t="str">
        <f t="shared" si="716"/>
        <v/>
      </c>
      <c r="BO777" s="31" t="str">
        <f t="shared" si="717"/>
        <v/>
      </c>
      <c r="BP777" s="31" t="str">
        <f t="shared" si="718"/>
        <v/>
      </c>
      <c r="BR777" s="32" t="str">
        <f t="shared" si="719"/>
        <v/>
      </c>
      <c r="BS777" s="32" t="str">
        <f t="shared" si="720"/>
        <v/>
      </c>
      <c r="BT777" s="32" t="str">
        <f t="shared" si="721"/>
        <v/>
      </c>
      <c r="BU777" s="32" t="str">
        <f t="shared" si="722"/>
        <v/>
      </c>
      <c r="BV777" s="32" t="str">
        <f t="shared" si="723"/>
        <v/>
      </c>
      <c r="BW777" s="32" t="str">
        <f t="shared" si="724"/>
        <v/>
      </c>
      <c r="BX777" s="32" t="str">
        <f t="shared" si="725"/>
        <v/>
      </c>
      <c r="BY777" s="32" t="str">
        <f t="shared" si="726"/>
        <v/>
      </c>
      <c r="BZ777" s="32" t="str">
        <f t="shared" si="727"/>
        <v/>
      </c>
      <c r="CA777" s="32" t="str">
        <f t="shared" si="728"/>
        <v/>
      </c>
      <c r="CB777" s="32" t="str">
        <f t="shared" si="729"/>
        <v/>
      </c>
      <c r="CC777" s="32" t="str">
        <f t="shared" si="730"/>
        <v/>
      </c>
      <c r="CD777" s="32" t="str">
        <f t="shared" si="731"/>
        <v/>
      </c>
      <c r="CE777" s="32" t="str">
        <f t="shared" si="732"/>
        <v/>
      </c>
      <c r="CF777" s="32" t="str">
        <f t="shared" si="733"/>
        <v/>
      </c>
      <c r="CG777" s="32" t="str">
        <f t="shared" si="734"/>
        <v/>
      </c>
      <c r="CH777" s="32" t="str">
        <f t="shared" si="735"/>
        <v/>
      </c>
      <c r="CI777" s="32" t="str">
        <f t="shared" si="736"/>
        <v/>
      </c>
      <c r="CJ777" s="32" t="str">
        <f t="shared" si="737"/>
        <v/>
      </c>
      <c r="CK777" s="32" t="str">
        <f t="shared" si="738"/>
        <v/>
      </c>
      <c r="CL777" s="32" t="str">
        <f t="shared" si="739"/>
        <v/>
      </c>
      <c r="CM777" s="32" t="str">
        <f t="shared" si="740"/>
        <v/>
      </c>
      <c r="CN777" s="32" t="str">
        <f t="shared" si="741"/>
        <v/>
      </c>
      <c r="CO777" s="32" t="str">
        <f t="shared" si="742"/>
        <v/>
      </c>
      <c r="CP777" s="32" t="str">
        <f t="shared" si="743"/>
        <v/>
      </c>
      <c r="CQ777" s="32" t="str">
        <f t="shared" si="744"/>
        <v/>
      </c>
      <c r="CR777" s="32" t="str">
        <f t="shared" si="745"/>
        <v/>
      </c>
      <c r="CS777" s="32" t="str">
        <f t="shared" si="746"/>
        <v/>
      </c>
      <c r="CT777" s="32" t="str">
        <f t="shared" si="747"/>
        <v/>
      </c>
      <c r="CU777" s="32" t="str">
        <f t="shared" si="748"/>
        <v/>
      </c>
      <c r="CV777" s="33" t="str">
        <f t="shared" si="749"/>
        <v/>
      </c>
      <c r="CW777" s="97" t="str">
        <f t="shared" si="750"/>
        <v/>
      </c>
      <c r="CX777" s="97"/>
    </row>
    <row r="778" spans="3:102" x14ac:dyDescent="0.25">
      <c r="C778" s="15">
        <v>762</v>
      </c>
      <c r="D778" s="34" t="str">
        <f>IF(REGISTRO!B781="","",REGISTRO!B781)</f>
        <v/>
      </c>
      <c r="E778" s="34" t="str">
        <f>IF(REGISTRO!C781="","",REGISTRO!C781)</f>
        <v/>
      </c>
      <c r="F778" s="34" t="str">
        <f>IF(REGISTRO!D781="","",REGISTRO!D781)</f>
        <v/>
      </c>
      <c r="G778" s="34" t="str">
        <f>IF(REGISTRO!E781="","",REGISTRO!E781)</f>
        <v/>
      </c>
      <c r="H778" s="30" t="str">
        <f>IF(REGISTRO!F781="A",1,IF(REGISTRO!F781="B",2,IF(REGISTRO!F781="C",3,IF(REGISTRO!F781="D",4,""))))</f>
        <v/>
      </c>
      <c r="I778" s="30" t="str">
        <f>IF(REGISTRO!G781="A",1,IF(REGISTRO!G781="B",2,IF(REGISTRO!G781="C",3,IF(REGISTRO!G781="D",4,""))))</f>
        <v/>
      </c>
      <c r="J778" s="30" t="str">
        <f>IF(REGISTRO!H781="A",1,IF(REGISTRO!H781="B",2,IF(REGISTRO!H781="C",3,IF(REGISTRO!H781="D",4,""))))</f>
        <v/>
      </c>
      <c r="K778" s="30" t="str">
        <f>IF(REGISTRO!I781="A",1,IF(REGISTRO!I781="B",2,IF(REGISTRO!I781="C",3,IF(REGISTRO!I781="D",4,""))))</f>
        <v/>
      </c>
      <c r="L778" s="30" t="str">
        <f>IF(REGISTRO!J781="A",1,IF(REGISTRO!J781="B",2,IF(REGISTRO!J781="C",3,IF(REGISTRO!J781="D",4,""))))</f>
        <v/>
      </c>
      <c r="M778" s="30" t="str">
        <f>IF(REGISTRO!K781="A",1,IF(REGISTRO!K781="B",2,IF(REGISTRO!K781="C",3,IF(REGISTRO!K781="D",4,""))))</f>
        <v/>
      </c>
      <c r="N778" s="30" t="str">
        <f>IF(REGISTRO!L781="A",1,IF(REGISTRO!L781="B",2,IF(REGISTRO!L781="C",3,IF(REGISTRO!L781="D",4,""))))</f>
        <v/>
      </c>
      <c r="O778" s="30" t="str">
        <f>IF(REGISTRO!M781="A",1,IF(REGISTRO!M781="B",2,IF(REGISTRO!M781="C",3,IF(REGISTRO!M781="D",4,""))))</f>
        <v/>
      </c>
      <c r="P778" s="30" t="str">
        <f>IF(REGISTRO!N781="A",1,IF(REGISTRO!N781="B",2,IF(REGISTRO!N781="C",3,IF(REGISTRO!N781="D",4,""))))</f>
        <v/>
      </c>
      <c r="Q778" s="30" t="str">
        <f>IF(REGISTRO!O781="A",1,IF(REGISTRO!O781="B",2,IF(REGISTRO!O781="C",3,IF(REGISTRO!O781="D",4,""))))</f>
        <v/>
      </c>
      <c r="R778" s="30" t="str">
        <f>IF(REGISTRO!P781="A",1,IF(REGISTRO!P781="B",2,IF(REGISTRO!P781="C",3,IF(REGISTRO!P781="D",4,""))))</f>
        <v/>
      </c>
      <c r="S778" s="30" t="str">
        <f>IF(REGISTRO!Q781="A",1,IF(REGISTRO!Q781="B",2,IF(REGISTRO!Q781="C",3,IF(REGISTRO!Q781="D",4,""))))</f>
        <v/>
      </c>
      <c r="T778" s="30" t="str">
        <f>IF(REGISTRO!R781="A",1,IF(REGISTRO!R781="B",2,IF(REGISTRO!R781="C",3,IF(REGISTRO!R781="D",4,""))))</f>
        <v/>
      </c>
      <c r="U778" s="30" t="str">
        <f>IF(REGISTRO!S781="A",1,IF(REGISTRO!S781="B",2,IF(REGISTRO!S781="C",3,IF(REGISTRO!S781="D",4,""))))</f>
        <v/>
      </c>
      <c r="V778" s="30" t="str">
        <f>IF(REGISTRO!T781="A",1,IF(REGISTRO!T781="B",2,IF(REGISTRO!T781="C",3,IF(REGISTRO!T781="D",4,""))))</f>
        <v/>
      </c>
      <c r="W778" s="30" t="str">
        <f>IF(REGISTRO!U781="A",1,IF(REGISTRO!U781="B",2,IF(REGISTRO!U781="C",3,IF(REGISTRO!U781="D",4,""))))</f>
        <v/>
      </c>
      <c r="X778" s="30" t="str">
        <f>IF(REGISTRO!V781="A",1,IF(REGISTRO!V781="B",2,IF(REGISTRO!V781="C",3,IF(REGISTRO!V781="D",4,""))))</f>
        <v/>
      </c>
      <c r="Y778" s="30" t="str">
        <f>IF(REGISTRO!W781="A",1,IF(REGISTRO!W781="B",2,IF(REGISTRO!W781="C",3,IF(REGISTRO!W781="D",4,""))))</f>
        <v/>
      </c>
      <c r="Z778" s="30" t="str">
        <f>IF(REGISTRO!X781="A",1,IF(REGISTRO!X781="B",2,IF(REGISTRO!X781="C",3,IF(REGISTRO!X781="D",4,""))))</f>
        <v/>
      </c>
      <c r="AA778" s="30" t="str">
        <f>IF(REGISTRO!Y781="A",1,IF(REGISTRO!Y781="B",2,IF(REGISTRO!Y781="C",3,IF(REGISTRO!Y781="D",4,""))))</f>
        <v/>
      </c>
      <c r="AB778" s="30" t="str">
        <f>IF(REGISTRO!Z781="A",1,IF(REGISTRO!Z781="B",2,IF(REGISTRO!Z781="C",3,IF(REGISTRO!Z781="D",4,""))))</f>
        <v/>
      </c>
      <c r="AC778" s="30" t="str">
        <f>IF(REGISTRO!AA781="A",1,IF(REGISTRO!AA781="B",2,IF(REGISTRO!AA781="C",3,IF(REGISTRO!AA781="D",4,""))))</f>
        <v/>
      </c>
      <c r="AD778" s="30" t="str">
        <f>IF(REGISTRO!AB781="A",1,IF(REGISTRO!AB781="B",2,IF(REGISTRO!AB781="C",3,IF(REGISTRO!AB781="D",4,""))))</f>
        <v/>
      </c>
      <c r="AE778" s="30" t="str">
        <f>IF(REGISTRO!AC781="A",1,IF(REGISTRO!AC781="B",2,IF(REGISTRO!AC781="C",3,IF(REGISTRO!AC781="D",4,""))))</f>
        <v/>
      </c>
      <c r="AF778" s="30" t="str">
        <f>IF(REGISTRO!AD781="A",1,IF(REGISTRO!AD781="B",2,IF(REGISTRO!AD781="C",3,IF(REGISTRO!AD781="D",4,""))))</f>
        <v/>
      </c>
      <c r="AG778" s="30" t="str">
        <f>IF(REGISTRO!AE781="A",1,IF(REGISTRO!AE781="B",2,IF(REGISTRO!AE781="C",3,IF(REGISTRO!AE781="D",4,""))))</f>
        <v/>
      </c>
      <c r="AH778" s="30" t="str">
        <f>IF(REGISTRO!AF781="A",1,IF(REGISTRO!AF781="B",2,IF(REGISTRO!AF781="C",3,IF(REGISTRO!AF781="D",4,""))))</f>
        <v/>
      </c>
      <c r="AI778" s="30" t="str">
        <f>IF(REGISTRO!AG781="A",1,IF(REGISTRO!AG781="B",2,IF(REGISTRO!AG781="C",3,IF(REGISTRO!AG781="D",4,""))))</f>
        <v/>
      </c>
      <c r="AJ778" s="30" t="str">
        <f>IF(REGISTRO!AH781="A",1,IF(REGISTRO!AH781="B",2,IF(REGISTRO!AH781="C",3,IF(REGISTRO!AH781="D",4,""))))</f>
        <v/>
      </c>
      <c r="AK778" s="30" t="str">
        <f>IF(REGISTRO!AI781="A",1,IF(REGISTRO!AI781="B",2,IF(REGISTRO!AI781="C",3,IF(REGISTRO!AI781="D",4,""))))</f>
        <v/>
      </c>
      <c r="AM778" s="31" t="str">
        <f t="shared" si="689"/>
        <v/>
      </c>
      <c r="AN778" s="31" t="str">
        <f t="shared" si="690"/>
        <v/>
      </c>
      <c r="AO778" s="31" t="str">
        <f t="shared" si="691"/>
        <v/>
      </c>
      <c r="AP778" s="31" t="str">
        <f t="shared" si="692"/>
        <v/>
      </c>
      <c r="AQ778" s="31" t="str">
        <f t="shared" si="693"/>
        <v/>
      </c>
      <c r="AR778" s="31" t="str">
        <f t="shared" si="694"/>
        <v/>
      </c>
      <c r="AS778" s="31" t="str">
        <f t="shared" si="695"/>
        <v/>
      </c>
      <c r="AT778" s="31" t="str">
        <f t="shared" si="696"/>
        <v/>
      </c>
      <c r="AU778" s="31" t="str">
        <f t="shared" si="697"/>
        <v/>
      </c>
      <c r="AV778" s="31" t="str">
        <f t="shared" si="698"/>
        <v/>
      </c>
      <c r="AW778" s="31" t="str">
        <f t="shared" si="699"/>
        <v/>
      </c>
      <c r="AX778" s="31" t="str">
        <f t="shared" si="700"/>
        <v/>
      </c>
      <c r="AY778" s="31" t="str">
        <f t="shared" si="701"/>
        <v/>
      </c>
      <c r="AZ778" s="31" t="str">
        <f t="shared" si="702"/>
        <v/>
      </c>
      <c r="BA778" s="31" t="str">
        <f t="shared" si="703"/>
        <v/>
      </c>
      <c r="BB778" s="31" t="str">
        <f t="shared" si="704"/>
        <v/>
      </c>
      <c r="BC778" s="31" t="str">
        <f t="shared" si="705"/>
        <v/>
      </c>
      <c r="BD778" s="31" t="str">
        <f t="shared" si="706"/>
        <v/>
      </c>
      <c r="BE778" s="31" t="str">
        <f t="shared" si="707"/>
        <v/>
      </c>
      <c r="BF778" s="31" t="str">
        <f t="shared" si="708"/>
        <v/>
      </c>
      <c r="BG778" s="31" t="str">
        <f t="shared" si="709"/>
        <v/>
      </c>
      <c r="BH778" s="31" t="str">
        <f t="shared" si="710"/>
        <v/>
      </c>
      <c r="BI778" s="31" t="str">
        <f t="shared" si="711"/>
        <v/>
      </c>
      <c r="BJ778" s="31" t="str">
        <f t="shared" si="712"/>
        <v/>
      </c>
      <c r="BK778" s="31" t="str">
        <f t="shared" si="713"/>
        <v/>
      </c>
      <c r="BL778" s="31" t="str">
        <f t="shared" si="714"/>
        <v/>
      </c>
      <c r="BM778" s="31" t="str">
        <f t="shared" si="715"/>
        <v/>
      </c>
      <c r="BN778" s="31" t="str">
        <f t="shared" si="716"/>
        <v/>
      </c>
      <c r="BO778" s="31" t="str">
        <f t="shared" si="717"/>
        <v/>
      </c>
      <c r="BP778" s="31" t="str">
        <f t="shared" si="718"/>
        <v/>
      </c>
      <c r="BR778" s="32" t="str">
        <f t="shared" si="719"/>
        <v/>
      </c>
      <c r="BS778" s="32" t="str">
        <f t="shared" si="720"/>
        <v/>
      </c>
      <c r="BT778" s="32" t="str">
        <f t="shared" si="721"/>
        <v/>
      </c>
      <c r="BU778" s="32" t="str">
        <f t="shared" si="722"/>
        <v/>
      </c>
      <c r="BV778" s="32" t="str">
        <f t="shared" si="723"/>
        <v/>
      </c>
      <c r="BW778" s="32" t="str">
        <f t="shared" si="724"/>
        <v/>
      </c>
      <c r="BX778" s="32" t="str">
        <f t="shared" si="725"/>
        <v/>
      </c>
      <c r="BY778" s="32" t="str">
        <f t="shared" si="726"/>
        <v/>
      </c>
      <c r="BZ778" s="32" t="str">
        <f t="shared" si="727"/>
        <v/>
      </c>
      <c r="CA778" s="32" t="str">
        <f t="shared" si="728"/>
        <v/>
      </c>
      <c r="CB778" s="32" t="str">
        <f t="shared" si="729"/>
        <v/>
      </c>
      <c r="CC778" s="32" t="str">
        <f t="shared" si="730"/>
        <v/>
      </c>
      <c r="CD778" s="32" t="str">
        <f t="shared" si="731"/>
        <v/>
      </c>
      <c r="CE778" s="32" t="str">
        <f t="shared" si="732"/>
        <v/>
      </c>
      <c r="CF778" s="32" t="str">
        <f t="shared" si="733"/>
        <v/>
      </c>
      <c r="CG778" s="32" t="str">
        <f t="shared" si="734"/>
        <v/>
      </c>
      <c r="CH778" s="32" t="str">
        <f t="shared" si="735"/>
        <v/>
      </c>
      <c r="CI778" s="32" t="str">
        <f t="shared" si="736"/>
        <v/>
      </c>
      <c r="CJ778" s="32" t="str">
        <f t="shared" si="737"/>
        <v/>
      </c>
      <c r="CK778" s="32" t="str">
        <f t="shared" si="738"/>
        <v/>
      </c>
      <c r="CL778" s="32" t="str">
        <f t="shared" si="739"/>
        <v/>
      </c>
      <c r="CM778" s="32" t="str">
        <f t="shared" si="740"/>
        <v/>
      </c>
      <c r="CN778" s="32" t="str">
        <f t="shared" si="741"/>
        <v/>
      </c>
      <c r="CO778" s="32" t="str">
        <f t="shared" si="742"/>
        <v/>
      </c>
      <c r="CP778" s="32" t="str">
        <f t="shared" si="743"/>
        <v/>
      </c>
      <c r="CQ778" s="32" t="str">
        <f t="shared" si="744"/>
        <v/>
      </c>
      <c r="CR778" s="32" t="str">
        <f t="shared" si="745"/>
        <v/>
      </c>
      <c r="CS778" s="32" t="str">
        <f t="shared" si="746"/>
        <v/>
      </c>
      <c r="CT778" s="32" t="str">
        <f t="shared" si="747"/>
        <v/>
      </c>
      <c r="CU778" s="32" t="str">
        <f t="shared" si="748"/>
        <v/>
      </c>
      <c r="CV778" s="33" t="str">
        <f t="shared" si="749"/>
        <v/>
      </c>
      <c r="CW778" s="97" t="str">
        <f t="shared" si="750"/>
        <v/>
      </c>
      <c r="CX778" s="97"/>
    </row>
    <row r="779" spans="3:102" x14ac:dyDescent="0.25">
      <c r="C779" s="15">
        <v>763</v>
      </c>
      <c r="D779" s="34" t="str">
        <f>IF(REGISTRO!B782="","",REGISTRO!B782)</f>
        <v/>
      </c>
      <c r="E779" s="34" t="str">
        <f>IF(REGISTRO!C782="","",REGISTRO!C782)</f>
        <v/>
      </c>
      <c r="F779" s="34" t="str">
        <f>IF(REGISTRO!D782="","",REGISTRO!D782)</f>
        <v/>
      </c>
      <c r="G779" s="34" t="str">
        <f>IF(REGISTRO!E782="","",REGISTRO!E782)</f>
        <v/>
      </c>
      <c r="H779" s="30" t="str">
        <f>IF(REGISTRO!F782="A",1,IF(REGISTRO!F782="B",2,IF(REGISTRO!F782="C",3,IF(REGISTRO!F782="D",4,""))))</f>
        <v/>
      </c>
      <c r="I779" s="30" t="str">
        <f>IF(REGISTRO!G782="A",1,IF(REGISTRO!G782="B",2,IF(REGISTRO!G782="C",3,IF(REGISTRO!G782="D",4,""))))</f>
        <v/>
      </c>
      <c r="J779" s="30" t="str">
        <f>IF(REGISTRO!H782="A",1,IF(REGISTRO!H782="B",2,IF(REGISTRO!H782="C",3,IF(REGISTRO!H782="D",4,""))))</f>
        <v/>
      </c>
      <c r="K779" s="30" t="str">
        <f>IF(REGISTRO!I782="A",1,IF(REGISTRO!I782="B",2,IF(REGISTRO!I782="C",3,IF(REGISTRO!I782="D",4,""))))</f>
        <v/>
      </c>
      <c r="L779" s="30" t="str">
        <f>IF(REGISTRO!J782="A",1,IF(REGISTRO!J782="B",2,IF(REGISTRO!J782="C",3,IF(REGISTRO!J782="D",4,""))))</f>
        <v/>
      </c>
      <c r="M779" s="30" t="str">
        <f>IF(REGISTRO!K782="A",1,IF(REGISTRO!K782="B",2,IF(REGISTRO!K782="C",3,IF(REGISTRO!K782="D",4,""))))</f>
        <v/>
      </c>
      <c r="N779" s="30" t="str">
        <f>IF(REGISTRO!L782="A",1,IF(REGISTRO!L782="B",2,IF(REGISTRO!L782="C",3,IF(REGISTRO!L782="D",4,""))))</f>
        <v/>
      </c>
      <c r="O779" s="30" t="str">
        <f>IF(REGISTRO!M782="A",1,IF(REGISTRO!M782="B",2,IF(REGISTRO!M782="C",3,IF(REGISTRO!M782="D",4,""))))</f>
        <v/>
      </c>
      <c r="P779" s="30" t="str">
        <f>IF(REGISTRO!N782="A",1,IF(REGISTRO!N782="B",2,IF(REGISTRO!N782="C",3,IF(REGISTRO!N782="D",4,""))))</f>
        <v/>
      </c>
      <c r="Q779" s="30" t="str">
        <f>IF(REGISTRO!O782="A",1,IF(REGISTRO!O782="B",2,IF(REGISTRO!O782="C",3,IF(REGISTRO!O782="D",4,""))))</f>
        <v/>
      </c>
      <c r="R779" s="30" t="str">
        <f>IF(REGISTRO!P782="A",1,IF(REGISTRO!P782="B",2,IF(REGISTRO!P782="C",3,IF(REGISTRO!P782="D",4,""))))</f>
        <v/>
      </c>
      <c r="S779" s="30" t="str">
        <f>IF(REGISTRO!Q782="A",1,IF(REGISTRO!Q782="B",2,IF(REGISTRO!Q782="C",3,IF(REGISTRO!Q782="D",4,""))))</f>
        <v/>
      </c>
      <c r="T779" s="30" t="str">
        <f>IF(REGISTRO!R782="A",1,IF(REGISTRO!R782="B",2,IF(REGISTRO!R782="C",3,IF(REGISTRO!R782="D",4,""))))</f>
        <v/>
      </c>
      <c r="U779" s="30" t="str">
        <f>IF(REGISTRO!S782="A",1,IF(REGISTRO!S782="B",2,IF(REGISTRO!S782="C",3,IF(REGISTRO!S782="D",4,""))))</f>
        <v/>
      </c>
      <c r="V779" s="30" t="str">
        <f>IF(REGISTRO!T782="A",1,IF(REGISTRO!T782="B",2,IF(REGISTRO!T782="C",3,IF(REGISTRO!T782="D",4,""))))</f>
        <v/>
      </c>
      <c r="W779" s="30" t="str">
        <f>IF(REGISTRO!U782="A",1,IF(REGISTRO!U782="B",2,IF(REGISTRO!U782="C",3,IF(REGISTRO!U782="D",4,""))))</f>
        <v/>
      </c>
      <c r="X779" s="30" t="str">
        <f>IF(REGISTRO!V782="A",1,IF(REGISTRO!V782="B",2,IF(REGISTRO!V782="C",3,IF(REGISTRO!V782="D",4,""))))</f>
        <v/>
      </c>
      <c r="Y779" s="30" t="str">
        <f>IF(REGISTRO!W782="A",1,IF(REGISTRO!W782="B",2,IF(REGISTRO!W782="C",3,IF(REGISTRO!W782="D",4,""))))</f>
        <v/>
      </c>
      <c r="Z779" s="30" t="str">
        <f>IF(REGISTRO!X782="A",1,IF(REGISTRO!X782="B",2,IF(REGISTRO!X782="C",3,IF(REGISTRO!X782="D",4,""))))</f>
        <v/>
      </c>
      <c r="AA779" s="30" t="str">
        <f>IF(REGISTRO!Y782="A",1,IF(REGISTRO!Y782="B",2,IF(REGISTRO!Y782="C",3,IF(REGISTRO!Y782="D",4,""))))</f>
        <v/>
      </c>
      <c r="AB779" s="30" t="str">
        <f>IF(REGISTRO!Z782="A",1,IF(REGISTRO!Z782="B",2,IF(REGISTRO!Z782="C",3,IF(REGISTRO!Z782="D",4,""))))</f>
        <v/>
      </c>
      <c r="AC779" s="30" t="str">
        <f>IF(REGISTRO!AA782="A",1,IF(REGISTRO!AA782="B",2,IF(REGISTRO!AA782="C",3,IF(REGISTRO!AA782="D",4,""))))</f>
        <v/>
      </c>
      <c r="AD779" s="30" t="str">
        <f>IF(REGISTRO!AB782="A",1,IF(REGISTRO!AB782="B",2,IF(REGISTRO!AB782="C",3,IF(REGISTRO!AB782="D",4,""))))</f>
        <v/>
      </c>
      <c r="AE779" s="30" t="str">
        <f>IF(REGISTRO!AC782="A",1,IF(REGISTRO!AC782="B",2,IF(REGISTRO!AC782="C",3,IF(REGISTRO!AC782="D",4,""))))</f>
        <v/>
      </c>
      <c r="AF779" s="30" t="str">
        <f>IF(REGISTRO!AD782="A",1,IF(REGISTRO!AD782="B",2,IF(REGISTRO!AD782="C",3,IF(REGISTRO!AD782="D",4,""))))</f>
        <v/>
      </c>
      <c r="AG779" s="30" t="str">
        <f>IF(REGISTRO!AE782="A",1,IF(REGISTRO!AE782="B",2,IF(REGISTRO!AE782="C",3,IF(REGISTRO!AE782="D",4,""))))</f>
        <v/>
      </c>
      <c r="AH779" s="30" t="str">
        <f>IF(REGISTRO!AF782="A",1,IF(REGISTRO!AF782="B",2,IF(REGISTRO!AF782="C",3,IF(REGISTRO!AF782="D",4,""))))</f>
        <v/>
      </c>
      <c r="AI779" s="30" t="str">
        <f>IF(REGISTRO!AG782="A",1,IF(REGISTRO!AG782="B",2,IF(REGISTRO!AG782="C",3,IF(REGISTRO!AG782="D",4,""))))</f>
        <v/>
      </c>
      <c r="AJ779" s="30" t="str">
        <f>IF(REGISTRO!AH782="A",1,IF(REGISTRO!AH782="B",2,IF(REGISTRO!AH782="C",3,IF(REGISTRO!AH782="D",4,""))))</f>
        <v/>
      </c>
      <c r="AK779" s="30" t="str">
        <f>IF(REGISTRO!AI782="A",1,IF(REGISTRO!AI782="B",2,IF(REGISTRO!AI782="C",3,IF(REGISTRO!AI782="D",4,""))))</f>
        <v/>
      </c>
      <c r="AM779" s="31" t="str">
        <f t="shared" si="689"/>
        <v/>
      </c>
      <c r="AN779" s="31" t="str">
        <f t="shared" si="690"/>
        <v/>
      </c>
      <c r="AO779" s="31" t="str">
        <f t="shared" si="691"/>
        <v/>
      </c>
      <c r="AP779" s="31" t="str">
        <f t="shared" si="692"/>
        <v/>
      </c>
      <c r="AQ779" s="31" t="str">
        <f t="shared" si="693"/>
        <v/>
      </c>
      <c r="AR779" s="31" t="str">
        <f t="shared" si="694"/>
        <v/>
      </c>
      <c r="AS779" s="31" t="str">
        <f t="shared" si="695"/>
        <v/>
      </c>
      <c r="AT779" s="31" t="str">
        <f t="shared" si="696"/>
        <v/>
      </c>
      <c r="AU779" s="31" t="str">
        <f t="shared" si="697"/>
        <v/>
      </c>
      <c r="AV779" s="31" t="str">
        <f t="shared" si="698"/>
        <v/>
      </c>
      <c r="AW779" s="31" t="str">
        <f t="shared" si="699"/>
        <v/>
      </c>
      <c r="AX779" s="31" t="str">
        <f t="shared" si="700"/>
        <v/>
      </c>
      <c r="AY779" s="31" t="str">
        <f t="shared" si="701"/>
        <v/>
      </c>
      <c r="AZ779" s="31" t="str">
        <f t="shared" si="702"/>
        <v/>
      </c>
      <c r="BA779" s="31" t="str">
        <f t="shared" si="703"/>
        <v/>
      </c>
      <c r="BB779" s="31" t="str">
        <f t="shared" si="704"/>
        <v/>
      </c>
      <c r="BC779" s="31" t="str">
        <f t="shared" si="705"/>
        <v/>
      </c>
      <c r="BD779" s="31" t="str">
        <f t="shared" si="706"/>
        <v/>
      </c>
      <c r="BE779" s="31" t="str">
        <f t="shared" si="707"/>
        <v/>
      </c>
      <c r="BF779" s="31" t="str">
        <f t="shared" si="708"/>
        <v/>
      </c>
      <c r="BG779" s="31" t="str">
        <f t="shared" si="709"/>
        <v/>
      </c>
      <c r="BH779" s="31" t="str">
        <f t="shared" si="710"/>
        <v/>
      </c>
      <c r="BI779" s="31" t="str">
        <f t="shared" si="711"/>
        <v/>
      </c>
      <c r="BJ779" s="31" t="str">
        <f t="shared" si="712"/>
        <v/>
      </c>
      <c r="BK779" s="31" t="str">
        <f t="shared" si="713"/>
        <v/>
      </c>
      <c r="BL779" s="31" t="str">
        <f t="shared" si="714"/>
        <v/>
      </c>
      <c r="BM779" s="31" t="str">
        <f t="shared" si="715"/>
        <v/>
      </c>
      <c r="BN779" s="31" t="str">
        <f t="shared" si="716"/>
        <v/>
      </c>
      <c r="BO779" s="31" t="str">
        <f t="shared" si="717"/>
        <v/>
      </c>
      <c r="BP779" s="31" t="str">
        <f t="shared" si="718"/>
        <v/>
      </c>
      <c r="BR779" s="32" t="str">
        <f t="shared" si="719"/>
        <v/>
      </c>
      <c r="BS779" s="32" t="str">
        <f t="shared" si="720"/>
        <v/>
      </c>
      <c r="BT779" s="32" t="str">
        <f t="shared" si="721"/>
        <v/>
      </c>
      <c r="BU779" s="32" t="str">
        <f t="shared" si="722"/>
        <v/>
      </c>
      <c r="BV779" s="32" t="str">
        <f t="shared" si="723"/>
        <v/>
      </c>
      <c r="BW779" s="32" t="str">
        <f t="shared" si="724"/>
        <v/>
      </c>
      <c r="BX779" s="32" t="str">
        <f t="shared" si="725"/>
        <v/>
      </c>
      <c r="BY779" s="32" t="str">
        <f t="shared" si="726"/>
        <v/>
      </c>
      <c r="BZ779" s="32" t="str">
        <f t="shared" si="727"/>
        <v/>
      </c>
      <c r="CA779" s="32" t="str">
        <f t="shared" si="728"/>
        <v/>
      </c>
      <c r="CB779" s="32" t="str">
        <f t="shared" si="729"/>
        <v/>
      </c>
      <c r="CC779" s="32" t="str">
        <f t="shared" si="730"/>
        <v/>
      </c>
      <c r="CD779" s="32" t="str">
        <f t="shared" si="731"/>
        <v/>
      </c>
      <c r="CE779" s="32" t="str">
        <f t="shared" si="732"/>
        <v/>
      </c>
      <c r="CF779" s="32" t="str">
        <f t="shared" si="733"/>
        <v/>
      </c>
      <c r="CG779" s="32" t="str">
        <f t="shared" si="734"/>
        <v/>
      </c>
      <c r="CH779" s="32" t="str">
        <f t="shared" si="735"/>
        <v/>
      </c>
      <c r="CI779" s="32" t="str">
        <f t="shared" si="736"/>
        <v/>
      </c>
      <c r="CJ779" s="32" t="str">
        <f t="shared" si="737"/>
        <v/>
      </c>
      <c r="CK779" s="32" t="str">
        <f t="shared" si="738"/>
        <v/>
      </c>
      <c r="CL779" s="32" t="str">
        <f t="shared" si="739"/>
        <v/>
      </c>
      <c r="CM779" s="32" t="str">
        <f t="shared" si="740"/>
        <v/>
      </c>
      <c r="CN779" s="32" t="str">
        <f t="shared" si="741"/>
        <v/>
      </c>
      <c r="CO779" s="32" t="str">
        <f t="shared" si="742"/>
        <v/>
      </c>
      <c r="CP779" s="32" t="str">
        <f t="shared" si="743"/>
        <v/>
      </c>
      <c r="CQ779" s="32" t="str">
        <f t="shared" si="744"/>
        <v/>
      </c>
      <c r="CR779" s="32" t="str">
        <f t="shared" si="745"/>
        <v/>
      </c>
      <c r="CS779" s="32" t="str">
        <f t="shared" si="746"/>
        <v/>
      </c>
      <c r="CT779" s="32" t="str">
        <f t="shared" si="747"/>
        <v/>
      </c>
      <c r="CU779" s="32" t="str">
        <f t="shared" si="748"/>
        <v/>
      </c>
      <c r="CV779" s="33" t="str">
        <f t="shared" si="749"/>
        <v/>
      </c>
      <c r="CW779" s="97" t="str">
        <f t="shared" si="750"/>
        <v/>
      </c>
      <c r="CX779" s="97"/>
    </row>
    <row r="780" spans="3:102" x14ac:dyDescent="0.25">
      <c r="C780" s="15">
        <v>764</v>
      </c>
      <c r="D780" s="34" t="str">
        <f>IF(REGISTRO!B783="","",REGISTRO!B783)</f>
        <v/>
      </c>
      <c r="E780" s="34" t="str">
        <f>IF(REGISTRO!C783="","",REGISTRO!C783)</f>
        <v/>
      </c>
      <c r="F780" s="34" t="str">
        <f>IF(REGISTRO!D783="","",REGISTRO!D783)</f>
        <v/>
      </c>
      <c r="G780" s="34" t="str">
        <f>IF(REGISTRO!E783="","",REGISTRO!E783)</f>
        <v/>
      </c>
      <c r="H780" s="30" t="str">
        <f>IF(REGISTRO!F783="A",1,IF(REGISTRO!F783="B",2,IF(REGISTRO!F783="C",3,IF(REGISTRO!F783="D",4,""))))</f>
        <v/>
      </c>
      <c r="I780" s="30" t="str">
        <f>IF(REGISTRO!G783="A",1,IF(REGISTRO!G783="B",2,IF(REGISTRO!G783="C",3,IF(REGISTRO!G783="D",4,""))))</f>
        <v/>
      </c>
      <c r="J780" s="30" t="str">
        <f>IF(REGISTRO!H783="A",1,IF(REGISTRO!H783="B",2,IF(REGISTRO!H783="C",3,IF(REGISTRO!H783="D",4,""))))</f>
        <v/>
      </c>
      <c r="K780" s="30" t="str">
        <f>IF(REGISTRO!I783="A",1,IF(REGISTRO!I783="B",2,IF(REGISTRO!I783="C",3,IF(REGISTRO!I783="D",4,""))))</f>
        <v/>
      </c>
      <c r="L780" s="30" t="str">
        <f>IF(REGISTRO!J783="A",1,IF(REGISTRO!J783="B",2,IF(REGISTRO!J783="C",3,IF(REGISTRO!J783="D",4,""))))</f>
        <v/>
      </c>
      <c r="M780" s="30" t="str">
        <f>IF(REGISTRO!K783="A",1,IF(REGISTRO!K783="B",2,IF(REGISTRO!K783="C",3,IF(REGISTRO!K783="D",4,""))))</f>
        <v/>
      </c>
      <c r="N780" s="30" t="str">
        <f>IF(REGISTRO!L783="A",1,IF(REGISTRO!L783="B",2,IF(REGISTRO!L783="C",3,IF(REGISTRO!L783="D",4,""))))</f>
        <v/>
      </c>
      <c r="O780" s="30" t="str">
        <f>IF(REGISTRO!M783="A",1,IF(REGISTRO!M783="B",2,IF(REGISTRO!M783="C",3,IF(REGISTRO!M783="D",4,""))))</f>
        <v/>
      </c>
      <c r="P780" s="30" t="str">
        <f>IF(REGISTRO!N783="A",1,IF(REGISTRO!N783="B",2,IF(REGISTRO!N783="C",3,IF(REGISTRO!N783="D",4,""))))</f>
        <v/>
      </c>
      <c r="Q780" s="30" t="str">
        <f>IF(REGISTRO!O783="A",1,IF(REGISTRO!O783="B",2,IF(REGISTRO!O783="C",3,IF(REGISTRO!O783="D",4,""))))</f>
        <v/>
      </c>
      <c r="R780" s="30" t="str">
        <f>IF(REGISTRO!P783="A",1,IF(REGISTRO!P783="B",2,IF(REGISTRO!P783="C",3,IF(REGISTRO!P783="D",4,""))))</f>
        <v/>
      </c>
      <c r="S780" s="30" t="str">
        <f>IF(REGISTRO!Q783="A",1,IF(REGISTRO!Q783="B",2,IF(REGISTRO!Q783="C",3,IF(REGISTRO!Q783="D",4,""))))</f>
        <v/>
      </c>
      <c r="T780" s="30" t="str">
        <f>IF(REGISTRO!R783="A",1,IF(REGISTRO!R783="B",2,IF(REGISTRO!R783="C",3,IF(REGISTRO!R783="D",4,""))))</f>
        <v/>
      </c>
      <c r="U780" s="30" t="str">
        <f>IF(REGISTRO!S783="A",1,IF(REGISTRO!S783="B",2,IF(REGISTRO!S783="C",3,IF(REGISTRO!S783="D",4,""))))</f>
        <v/>
      </c>
      <c r="V780" s="30" t="str">
        <f>IF(REGISTRO!T783="A",1,IF(REGISTRO!T783="B",2,IF(REGISTRO!T783="C",3,IF(REGISTRO!T783="D",4,""))))</f>
        <v/>
      </c>
      <c r="W780" s="30" t="str">
        <f>IF(REGISTRO!U783="A",1,IF(REGISTRO!U783="B",2,IF(REGISTRO!U783="C",3,IF(REGISTRO!U783="D",4,""))))</f>
        <v/>
      </c>
      <c r="X780" s="30" t="str">
        <f>IF(REGISTRO!V783="A",1,IF(REGISTRO!V783="B",2,IF(REGISTRO!V783="C",3,IF(REGISTRO!V783="D",4,""))))</f>
        <v/>
      </c>
      <c r="Y780" s="30" t="str">
        <f>IF(REGISTRO!W783="A",1,IF(REGISTRO!W783="B",2,IF(REGISTRO!W783="C",3,IF(REGISTRO!W783="D",4,""))))</f>
        <v/>
      </c>
      <c r="Z780" s="30" t="str">
        <f>IF(REGISTRO!X783="A",1,IF(REGISTRO!X783="B",2,IF(REGISTRO!X783="C",3,IF(REGISTRO!X783="D",4,""))))</f>
        <v/>
      </c>
      <c r="AA780" s="30" t="str">
        <f>IF(REGISTRO!Y783="A",1,IF(REGISTRO!Y783="B",2,IF(REGISTRO!Y783="C",3,IF(REGISTRO!Y783="D",4,""))))</f>
        <v/>
      </c>
      <c r="AB780" s="30" t="str">
        <f>IF(REGISTRO!Z783="A",1,IF(REGISTRO!Z783="B",2,IF(REGISTRO!Z783="C",3,IF(REGISTRO!Z783="D",4,""))))</f>
        <v/>
      </c>
      <c r="AC780" s="30" t="str">
        <f>IF(REGISTRO!AA783="A",1,IF(REGISTRO!AA783="B",2,IF(REGISTRO!AA783="C",3,IF(REGISTRO!AA783="D",4,""))))</f>
        <v/>
      </c>
      <c r="AD780" s="30" t="str">
        <f>IF(REGISTRO!AB783="A",1,IF(REGISTRO!AB783="B",2,IF(REGISTRO!AB783="C",3,IF(REGISTRO!AB783="D",4,""))))</f>
        <v/>
      </c>
      <c r="AE780" s="30" t="str">
        <f>IF(REGISTRO!AC783="A",1,IF(REGISTRO!AC783="B",2,IF(REGISTRO!AC783="C",3,IF(REGISTRO!AC783="D",4,""))))</f>
        <v/>
      </c>
      <c r="AF780" s="30" t="str">
        <f>IF(REGISTRO!AD783="A",1,IF(REGISTRO!AD783="B",2,IF(REGISTRO!AD783="C",3,IF(REGISTRO!AD783="D",4,""))))</f>
        <v/>
      </c>
      <c r="AG780" s="30" t="str">
        <f>IF(REGISTRO!AE783="A",1,IF(REGISTRO!AE783="B",2,IF(REGISTRO!AE783="C",3,IF(REGISTRO!AE783="D",4,""))))</f>
        <v/>
      </c>
      <c r="AH780" s="30" t="str">
        <f>IF(REGISTRO!AF783="A",1,IF(REGISTRO!AF783="B",2,IF(REGISTRO!AF783="C",3,IF(REGISTRO!AF783="D",4,""))))</f>
        <v/>
      </c>
      <c r="AI780" s="30" t="str">
        <f>IF(REGISTRO!AG783="A",1,IF(REGISTRO!AG783="B",2,IF(REGISTRO!AG783="C",3,IF(REGISTRO!AG783="D",4,""))))</f>
        <v/>
      </c>
      <c r="AJ780" s="30" t="str">
        <f>IF(REGISTRO!AH783="A",1,IF(REGISTRO!AH783="B",2,IF(REGISTRO!AH783="C",3,IF(REGISTRO!AH783="D",4,""))))</f>
        <v/>
      </c>
      <c r="AK780" s="30" t="str">
        <f>IF(REGISTRO!AI783="A",1,IF(REGISTRO!AI783="B",2,IF(REGISTRO!AI783="C",3,IF(REGISTRO!AI783="D",4,""))))</f>
        <v/>
      </c>
      <c r="AM780" s="31" t="str">
        <f t="shared" si="689"/>
        <v/>
      </c>
      <c r="AN780" s="31" t="str">
        <f t="shared" si="690"/>
        <v/>
      </c>
      <c r="AO780" s="31" t="str">
        <f t="shared" si="691"/>
        <v/>
      </c>
      <c r="AP780" s="31" t="str">
        <f t="shared" si="692"/>
        <v/>
      </c>
      <c r="AQ780" s="31" t="str">
        <f t="shared" si="693"/>
        <v/>
      </c>
      <c r="AR780" s="31" t="str">
        <f t="shared" si="694"/>
        <v/>
      </c>
      <c r="AS780" s="31" t="str">
        <f t="shared" si="695"/>
        <v/>
      </c>
      <c r="AT780" s="31" t="str">
        <f t="shared" si="696"/>
        <v/>
      </c>
      <c r="AU780" s="31" t="str">
        <f t="shared" si="697"/>
        <v/>
      </c>
      <c r="AV780" s="31" t="str">
        <f t="shared" si="698"/>
        <v/>
      </c>
      <c r="AW780" s="31" t="str">
        <f t="shared" si="699"/>
        <v/>
      </c>
      <c r="AX780" s="31" t="str">
        <f t="shared" si="700"/>
        <v/>
      </c>
      <c r="AY780" s="31" t="str">
        <f t="shared" si="701"/>
        <v/>
      </c>
      <c r="AZ780" s="31" t="str">
        <f t="shared" si="702"/>
        <v/>
      </c>
      <c r="BA780" s="31" t="str">
        <f t="shared" si="703"/>
        <v/>
      </c>
      <c r="BB780" s="31" t="str">
        <f t="shared" si="704"/>
        <v/>
      </c>
      <c r="BC780" s="31" t="str">
        <f t="shared" si="705"/>
        <v/>
      </c>
      <c r="BD780" s="31" t="str">
        <f t="shared" si="706"/>
        <v/>
      </c>
      <c r="BE780" s="31" t="str">
        <f t="shared" si="707"/>
        <v/>
      </c>
      <c r="BF780" s="31" t="str">
        <f t="shared" si="708"/>
        <v/>
      </c>
      <c r="BG780" s="31" t="str">
        <f t="shared" si="709"/>
        <v/>
      </c>
      <c r="BH780" s="31" t="str">
        <f t="shared" si="710"/>
        <v/>
      </c>
      <c r="BI780" s="31" t="str">
        <f t="shared" si="711"/>
        <v/>
      </c>
      <c r="BJ780" s="31" t="str">
        <f t="shared" si="712"/>
        <v/>
      </c>
      <c r="BK780" s="31" t="str">
        <f t="shared" si="713"/>
        <v/>
      </c>
      <c r="BL780" s="31" t="str">
        <f t="shared" si="714"/>
        <v/>
      </c>
      <c r="BM780" s="31" t="str">
        <f t="shared" si="715"/>
        <v/>
      </c>
      <c r="BN780" s="31" t="str">
        <f t="shared" si="716"/>
        <v/>
      </c>
      <c r="BO780" s="31" t="str">
        <f t="shared" si="717"/>
        <v/>
      </c>
      <c r="BP780" s="31" t="str">
        <f t="shared" si="718"/>
        <v/>
      </c>
      <c r="BR780" s="32" t="str">
        <f t="shared" si="719"/>
        <v/>
      </c>
      <c r="BS780" s="32" t="str">
        <f t="shared" si="720"/>
        <v/>
      </c>
      <c r="BT780" s="32" t="str">
        <f t="shared" si="721"/>
        <v/>
      </c>
      <c r="BU780" s="32" t="str">
        <f t="shared" si="722"/>
        <v/>
      </c>
      <c r="BV780" s="32" t="str">
        <f t="shared" si="723"/>
        <v/>
      </c>
      <c r="BW780" s="32" t="str">
        <f t="shared" si="724"/>
        <v/>
      </c>
      <c r="BX780" s="32" t="str">
        <f t="shared" si="725"/>
        <v/>
      </c>
      <c r="BY780" s="32" t="str">
        <f t="shared" si="726"/>
        <v/>
      </c>
      <c r="BZ780" s="32" t="str">
        <f t="shared" si="727"/>
        <v/>
      </c>
      <c r="CA780" s="32" t="str">
        <f t="shared" si="728"/>
        <v/>
      </c>
      <c r="CB780" s="32" t="str">
        <f t="shared" si="729"/>
        <v/>
      </c>
      <c r="CC780" s="32" t="str">
        <f t="shared" si="730"/>
        <v/>
      </c>
      <c r="CD780" s="32" t="str">
        <f t="shared" si="731"/>
        <v/>
      </c>
      <c r="CE780" s="32" t="str">
        <f t="shared" si="732"/>
        <v/>
      </c>
      <c r="CF780" s="32" t="str">
        <f t="shared" si="733"/>
        <v/>
      </c>
      <c r="CG780" s="32" t="str">
        <f t="shared" si="734"/>
        <v/>
      </c>
      <c r="CH780" s="32" t="str">
        <f t="shared" si="735"/>
        <v/>
      </c>
      <c r="CI780" s="32" t="str">
        <f t="shared" si="736"/>
        <v/>
      </c>
      <c r="CJ780" s="32" t="str">
        <f t="shared" si="737"/>
        <v/>
      </c>
      <c r="CK780" s="32" t="str">
        <f t="shared" si="738"/>
        <v/>
      </c>
      <c r="CL780" s="32" t="str">
        <f t="shared" si="739"/>
        <v/>
      </c>
      <c r="CM780" s="32" t="str">
        <f t="shared" si="740"/>
        <v/>
      </c>
      <c r="CN780" s="32" t="str">
        <f t="shared" si="741"/>
        <v/>
      </c>
      <c r="CO780" s="32" t="str">
        <f t="shared" si="742"/>
        <v/>
      </c>
      <c r="CP780" s="32" t="str">
        <f t="shared" si="743"/>
        <v/>
      </c>
      <c r="CQ780" s="32" t="str">
        <f t="shared" si="744"/>
        <v/>
      </c>
      <c r="CR780" s="32" t="str">
        <f t="shared" si="745"/>
        <v/>
      </c>
      <c r="CS780" s="32" t="str">
        <f t="shared" si="746"/>
        <v/>
      </c>
      <c r="CT780" s="32" t="str">
        <f t="shared" si="747"/>
        <v/>
      </c>
      <c r="CU780" s="32" t="str">
        <f t="shared" si="748"/>
        <v/>
      </c>
      <c r="CV780" s="33" t="str">
        <f t="shared" si="749"/>
        <v/>
      </c>
      <c r="CW780" s="97" t="str">
        <f t="shared" si="750"/>
        <v/>
      </c>
      <c r="CX780" s="97"/>
    </row>
    <row r="781" spans="3:102" x14ac:dyDescent="0.25">
      <c r="C781" s="15">
        <v>765</v>
      </c>
      <c r="D781" s="34" t="str">
        <f>IF(REGISTRO!B784="","",REGISTRO!B784)</f>
        <v/>
      </c>
      <c r="E781" s="34" t="str">
        <f>IF(REGISTRO!C784="","",REGISTRO!C784)</f>
        <v/>
      </c>
      <c r="F781" s="34" t="str">
        <f>IF(REGISTRO!D784="","",REGISTRO!D784)</f>
        <v/>
      </c>
      <c r="G781" s="34" t="str">
        <f>IF(REGISTRO!E784="","",REGISTRO!E784)</f>
        <v/>
      </c>
      <c r="H781" s="30" t="str">
        <f>IF(REGISTRO!F784="A",1,IF(REGISTRO!F784="B",2,IF(REGISTRO!F784="C",3,IF(REGISTRO!F784="D",4,""))))</f>
        <v/>
      </c>
      <c r="I781" s="30" t="str">
        <f>IF(REGISTRO!G784="A",1,IF(REGISTRO!G784="B",2,IF(REGISTRO!G784="C",3,IF(REGISTRO!G784="D",4,""))))</f>
        <v/>
      </c>
      <c r="J781" s="30" t="str">
        <f>IF(REGISTRO!H784="A",1,IF(REGISTRO!H784="B",2,IF(REGISTRO!H784="C",3,IF(REGISTRO!H784="D",4,""))))</f>
        <v/>
      </c>
      <c r="K781" s="30" t="str">
        <f>IF(REGISTRO!I784="A",1,IF(REGISTRO!I784="B",2,IF(REGISTRO!I784="C",3,IF(REGISTRO!I784="D",4,""))))</f>
        <v/>
      </c>
      <c r="L781" s="30" t="str">
        <f>IF(REGISTRO!J784="A",1,IF(REGISTRO!J784="B",2,IF(REGISTRO!J784="C",3,IF(REGISTRO!J784="D",4,""))))</f>
        <v/>
      </c>
      <c r="M781" s="30" t="str">
        <f>IF(REGISTRO!K784="A",1,IF(REGISTRO!K784="B",2,IF(REGISTRO!K784="C",3,IF(REGISTRO!K784="D",4,""))))</f>
        <v/>
      </c>
      <c r="N781" s="30" t="str">
        <f>IF(REGISTRO!L784="A",1,IF(REGISTRO!L784="B",2,IF(REGISTRO!L784="C",3,IF(REGISTRO!L784="D",4,""))))</f>
        <v/>
      </c>
      <c r="O781" s="30" t="str">
        <f>IF(REGISTRO!M784="A",1,IF(REGISTRO!M784="B",2,IF(REGISTRO!M784="C",3,IF(REGISTRO!M784="D",4,""))))</f>
        <v/>
      </c>
      <c r="P781" s="30" t="str">
        <f>IF(REGISTRO!N784="A",1,IF(REGISTRO!N784="B",2,IF(REGISTRO!N784="C",3,IF(REGISTRO!N784="D",4,""))))</f>
        <v/>
      </c>
      <c r="Q781" s="30" t="str">
        <f>IF(REGISTRO!O784="A",1,IF(REGISTRO!O784="B",2,IF(REGISTRO!O784="C",3,IF(REGISTRO!O784="D",4,""))))</f>
        <v/>
      </c>
      <c r="R781" s="30" t="str">
        <f>IF(REGISTRO!P784="A",1,IF(REGISTRO!P784="B",2,IF(REGISTRO!P784="C",3,IF(REGISTRO!P784="D",4,""))))</f>
        <v/>
      </c>
      <c r="S781" s="30" t="str">
        <f>IF(REGISTRO!Q784="A",1,IF(REGISTRO!Q784="B",2,IF(REGISTRO!Q784="C",3,IF(REGISTRO!Q784="D",4,""))))</f>
        <v/>
      </c>
      <c r="T781" s="30" t="str">
        <f>IF(REGISTRO!R784="A",1,IF(REGISTRO!R784="B",2,IF(REGISTRO!R784="C",3,IF(REGISTRO!R784="D",4,""))))</f>
        <v/>
      </c>
      <c r="U781" s="30" t="str">
        <f>IF(REGISTRO!S784="A",1,IF(REGISTRO!S784="B",2,IF(REGISTRO!S784="C",3,IF(REGISTRO!S784="D",4,""))))</f>
        <v/>
      </c>
      <c r="V781" s="30" t="str">
        <f>IF(REGISTRO!T784="A",1,IF(REGISTRO!T784="B",2,IF(REGISTRO!T784="C",3,IF(REGISTRO!T784="D",4,""))))</f>
        <v/>
      </c>
      <c r="W781" s="30" t="str">
        <f>IF(REGISTRO!U784="A",1,IF(REGISTRO!U784="B",2,IF(REGISTRO!U784="C",3,IF(REGISTRO!U784="D",4,""))))</f>
        <v/>
      </c>
      <c r="X781" s="30" t="str">
        <f>IF(REGISTRO!V784="A",1,IF(REGISTRO!V784="B",2,IF(REGISTRO!V784="C",3,IF(REGISTRO!V784="D",4,""))))</f>
        <v/>
      </c>
      <c r="Y781" s="30" t="str">
        <f>IF(REGISTRO!W784="A",1,IF(REGISTRO!W784="B",2,IF(REGISTRO!W784="C",3,IF(REGISTRO!W784="D",4,""))))</f>
        <v/>
      </c>
      <c r="Z781" s="30" t="str">
        <f>IF(REGISTRO!X784="A",1,IF(REGISTRO!X784="B",2,IF(REGISTRO!X784="C",3,IF(REGISTRO!X784="D",4,""))))</f>
        <v/>
      </c>
      <c r="AA781" s="30" t="str">
        <f>IF(REGISTRO!Y784="A",1,IF(REGISTRO!Y784="B",2,IF(REGISTRO!Y784="C",3,IF(REGISTRO!Y784="D",4,""))))</f>
        <v/>
      </c>
      <c r="AB781" s="30" t="str">
        <f>IF(REGISTRO!Z784="A",1,IF(REGISTRO!Z784="B",2,IF(REGISTRO!Z784="C",3,IF(REGISTRO!Z784="D",4,""))))</f>
        <v/>
      </c>
      <c r="AC781" s="30" t="str">
        <f>IF(REGISTRO!AA784="A",1,IF(REGISTRO!AA784="B",2,IF(REGISTRO!AA784="C",3,IF(REGISTRO!AA784="D",4,""))))</f>
        <v/>
      </c>
      <c r="AD781" s="30" t="str">
        <f>IF(REGISTRO!AB784="A",1,IF(REGISTRO!AB784="B",2,IF(REGISTRO!AB784="C",3,IF(REGISTRO!AB784="D",4,""))))</f>
        <v/>
      </c>
      <c r="AE781" s="30" t="str">
        <f>IF(REGISTRO!AC784="A",1,IF(REGISTRO!AC784="B",2,IF(REGISTRO!AC784="C",3,IF(REGISTRO!AC784="D",4,""))))</f>
        <v/>
      </c>
      <c r="AF781" s="30" t="str">
        <f>IF(REGISTRO!AD784="A",1,IF(REGISTRO!AD784="B",2,IF(REGISTRO!AD784="C",3,IF(REGISTRO!AD784="D",4,""))))</f>
        <v/>
      </c>
      <c r="AG781" s="30" t="str">
        <f>IF(REGISTRO!AE784="A",1,IF(REGISTRO!AE784="B",2,IF(REGISTRO!AE784="C",3,IF(REGISTRO!AE784="D",4,""))))</f>
        <v/>
      </c>
      <c r="AH781" s="30" t="str">
        <f>IF(REGISTRO!AF784="A",1,IF(REGISTRO!AF784="B",2,IF(REGISTRO!AF784="C",3,IF(REGISTRO!AF784="D",4,""))))</f>
        <v/>
      </c>
      <c r="AI781" s="30" t="str">
        <f>IF(REGISTRO!AG784="A",1,IF(REGISTRO!AG784="B",2,IF(REGISTRO!AG784="C",3,IF(REGISTRO!AG784="D",4,""))))</f>
        <v/>
      </c>
      <c r="AJ781" s="30" t="str">
        <f>IF(REGISTRO!AH784="A",1,IF(REGISTRO!AH784="B",2,IF(REGISTRO!AH784="C",3,IF(REGISTRO!AH784="D",4,""))))</f>
        <v/>
      </c>
      <c r="AK781" s="30" t="str">
        <f>IF(REGISTRO!AI784="A",1,IF(REGISTRO!AI784="B",2,IF(REGISTRO!AI784="C",3,IF(REGISTRO!AI784="D",4,""))))</f>
        <v/>
      </c>
      <c r="AM781" s="31" t="str">
        <f t="shared" si="689"/>
        <v/>
      </c>
      <c r="AN781" s="31" t="str">
        <f t="shared" si="690"/>
        <v/>
      </c>
      <c r="AO781" s="31" t="str">
        <f t="shared" si="691"/>
        <v/>
      </c>
      <c r="AP781" s="31" t="str">
        <f t="shared" si="692"/>
        <v/>
      </c>
      <c r="AQ781" s="31" t="str">
        <f t="shared" si="693"/>
        <v/>
      </c>
      <c r="AR781" s="31" t="str">
        <f t="shared" si="694"/>
        <v/>
      </c>
      <c r="AS781" s="31" t="str">
        <f t="shared" si="695"/>
        <v/>
      </c>
      <c r="AT781" s="31" t="str">
        <f t="shared" si="696"/>
        <v/>
      </c>
      <c r="AU781" s="31" t="str">
        <f t="shared" si="697"/>
        <v/>
      </c>
      <c r="AV781" s="31" t="str">
        <f t="shared" si="698"/>
        <v/>
      </c>
      <c r="AW781" s="31" t="str">
        <f t="shared" si="699"/>
        <v/>
      </c>
      <c r="AX781" s="31" t="str">
        <f t="shared" si="700"/>
        <v/>
      </c>
      <c r="AY781" s="31" t="str">
        <f t="shared" si="701"/>
        <v/>
      </c>
      <c r="AZ781" s="31" t="str">
        <f t="shared" si="702"/>
        <v/>
      </c>
      <c r="BA781" s="31" t="str">
        <f t="shared" si="703"/>
        <v/>
      </c>
      <c r="BB781" s="31" t="str">
        <f t="shared" si="704"/>
        <v/>
      </c>
      <c r="BC781" s="31" t="str">
        <f t="shared" si="705"/>
        <v/>
      </c>
      <c r="BD781" s="31" t="str">
        <f t="shared" si="706"/>
        <v/>
      </c>
      <c r="BE781" s="31" t="str">
        <f t="shared" si="707"/>
        <v/>
      </c>
      <c r="BF781" s="31" t="str">
        <f t="shared" si="708"/>
        <v/>
      </c>
      <c r="BG781" s="31" t="str">
        <f t="shared" si="709"/>
        <v/>
      </c>
      <c r="BH781" s="31" t="str">
        <f t="shared" si="710"/>
        <v/>
      </c>
      <c r="BI781" s="31" t="str">
        <f t="shared" si="711"/>
        <v/>
      </c>
      <c r="BJ781" s="31" t="str">
        <f t="shared" si="712"/>
        <v/>
      </c>
      <c r="BK781" s="31" t="str">
        <f t="shared" si="713"/>
        <v/>
      </c>
      <c r="BL781" s="31" t="str">
        <f t="shared" si="714"/>
        <v/>
      </c>
      <c r="BM781" s="31" t="str">
        <f t="shared" si="715"/>
        <v/>
      </c>
      <c r="BN781" s="31" t="str">
        <f t="shared" si="716"/>
        <v/>
      </c>
      <c r="BO781" s="31" t="str">
        <f t="shared" si="717"/>
        <v/>
      </c>
      <c r="BP781" s="31" t="str">
        <f t="shared" si="718"/>
        <v/>
      </c>
      <c r="BR781" s="32" t="str">
        <f t="shared" si="719"/>
        <v/>
      </c>
      <c r="BS781" s="32" t="str">
        <f t="shared" si="720"/>
        <v/>
      </c>
      <c r="BT781" s="32" t="str">
        <f t="shared" si="721"/>
        <v/>
      </c>
      <c r="BU781" s="32" t="str">
        <f t="shared" si="722"/>
        <v/>
      </c>
      <c r="BV781" s="32" t="str">
        <f t="shared" si="723"/>
        <v/>
      </c>
      <c r="BW781" s="32" t="str">
        <f t="shared" si="724"/>
        <v/>
      </c>
      <c r="BX781" s="32" t="str">
        <f t="shared" si="725"/>
        <v/>
      </c>
      <c r="BY781" s="32" t="str">
        <f t="shared" si="726"/>
        <v/>
      </c>
      <c r="BZ781" s="32" t="str">
        <f t="shared" si="727"/>
        <v/>
      </c>
      <c r="CA781" s="32" t="str">
        <f t="shared" si="728"/>
        <v/>
      </c>
      <c r="CB781" s="32" t="str">
        <f t="shared" si="729"/>
        <v/>
      </c>
      <c r="CC781" s="32" t="str">
        <f t="shared" si="730"/>
        <v/>
      </c>
      <c r="CD781" s="32" t="str">
        <f t="shared" si="731"/>
        <v/>
      </c>
      <c r="CE781" s="32" t="str">
        <f t="shared" si="732"/>
        <v/>
      </c>
      <c r="CF781" s="32" t="str">
        <f t="shared" si="733"/>
        <v/>
      </c>
      <c r="CG781" s="32" t="str">
        <f t="shared" si="734"/>
        <v/>
      </c>
      <c r="CH781" s="32" t="str">
        <f t="shared" si="735"/>
        <v/>
      </c>
      <c r="CI781" s="32" t="str">
        <f t="shared" si="736"/>
        <v/>
      </c>
      <c r="CJ781" s="32" t="str">
        <f t="shared" si="737"/>
        <v/>
      </c>
      <c r="CK781" s="32" t="str">
        <f t="shared" si="738"/>
        <v/>
      </c>
      <c r="CL781" s="32" t="str">
        <f t="shared" si="739"/>
        <v/>
      </c>
      <c r="CM781" s="32" t="str">
        <f t="shared" si="740"/>
        <v/>
      </c>
      <c r="CN781" s="32" t="str">
        <f t="shared" si="741"/>
        <v/>
      </c>
      <c r="CO781" s="32" t="str">
        <f t="shared" si="742"/>
        <v/>
      </c>
      <c r="CP781" s="32" t="str">
        <f t="shared" si="743"/>
        <v/>
      </c>
      <c r="CQ781" s="32" t="str">
        <f t="shared" si="744"/>
        <v/>
      </c>
      <c r="CR781" s="32" t="str">
        <f t="shared" si="745"/>
        <v/>
      </c>
      <c r="CS781" s="32" t="str">
        <f t="shared" si="746"/>
        <v/>
      </c>
      <c r="CT781" s="32" t="str">
        <f t="shared" si="747"/>
        <v/>
      </c>
      <c r="CU781" s="32" t="str">
        <f t="shared" si="748"/>
        <v/>
      </c>
      <c r="CV781" s="33" t="str">
        <f t="shared" si="749"/>
        <v/>
      </c>
      <c r="CW781" s="97" t="str">
        <f t="shared" si="750"/>
        <v/>
      </c>
      <c r="CX781" s="97"/>
    </row>
    <row r="782" spans="3:102" x14ac:dyDescent="0.25">
      <c r="C782" s="15">
        <v>766</v>
      </c>
      <c r="D782" s="34" t="str">
        <f>IF(REGISTRO!B785="","",REGISTRO!B785)</f>
        <v/>
      </c>
      <c r="E782" s="34" t="str">
        <f>IF(REGISTRO!C785="","",REGISTRO!C785)</f>
        <v/>
      </c>
      <c r="F782" s="34" t="str">
        <f>IF(REGISTRO!D785="","",REGISTRO!D785)</f>
        <v/>
      </c>
      <c r="G782" s="34" t="str">
        <f>IF(REGISTRO!E785="","",REGISTRO!E785)</f>
        <v/>
      </c>
      <c r="H782" s="30" t="str">
        <f>IF(REGISTRO!F785="A",1,IF(REGISTRO!F785="B",2,IF(REGISTRO!F785="C",3,IF(REGISTRO!F785="D",4,""))))</f>
        <v/>
      </c>
      <c r="I782" s="30" t="str">
        <f>IF(REGISTRO!G785="A",1,IF(REGISTRO!G785="B",2,IF(REGISTRO!G785="C",3,IF(REGISTRO!G785="D",4,""))))</f>
        <v/>
      </c>
      <c r="J782" s="30" t="str">
        <f>IF(REGISTRO!H785="A",1,IF(REGISTRO!H785="B",2,IF(REGISTRO!H785="C",3,IF(REGISTRO!H785="D",4,""))))</f>
        <v/>
      </c>
      <c r="K782" s="30" t="str">
        <f>IF(REGISTRO!I785="A",1,IF(REGISTRO!I785="B",2,IF(REGISTRO!I785="C",3,IF(REGISTRO!I785="D",4,""))))</f>
        <v/>
      </c>
      <c r="L782" s="30" t="str">
        <f>IF(REGISTRO!J785="A",1,IF(REGISTRO!J785="B",2,IF(REGISTRO!J785="C",3,IF(REGISTRO!J785="D",4,""))))</f>
        <v/>
      </c>
      <c r="M782" s="30" t="str">
        <f>IF(REGISTRO!K785="A",1,IF(REGISTRO!K785="B",2,IF(REGISTRO!K785="C",3,IF(REGISTRO!K785="D",4,""))))</f>
        <v/>
      </c>
      <c r="N782" s="30" t="str">
        <f>IF(REGISTRO!L785="A",1,IF(REGISTRO!L785="B",2,IF(REGISTRO!L785="C",3,IF(REGISTRO!L785="D",4,""))))</f>
        <v/>
      </c>
      <c r="O782" s="30" t="str">
        <f>IF(REGISTRO!M785="A",1,IF(REGISTRO!M785="B",2,IF(REGISTRO!M785="C",3,IF(REGISTRO!M785="D",4,""))))</f>
        <v/>
      </c>
      <c r="P782" s="30" t="str">
        <f>IF(REGISTRO!N785="A",1,IF(REGISTRO!N785="B",2,IF(REGISTRO!N785="C",3,IF(REGISTRO!N785="D",4,""))))</f>
        <v/>
      </c>
      <c r="Q782" s="30" t="str">
        <f>IF(REGISTRO!O785="A",1,IF(REGISTRO!O785="B",2,IF(REGISTRO!O785="C",3,IF(REGISTRO!O785="D",4,""))))</f>
        <v/>
      </c>
      <c r="R782" s="30" t="str">
        <f>IF(REGISTRO!P785="A",1,IF(REGISTRO!P785="B",2,IF(REGISTRO!P785="C",3,IF(REGISTRO!P785="D",4,""))))</f>
        <v/>
      </c>
      <c r="S782" s="30" t="str">
        <f>IF(REGISTRO!Q785="A",1,IF(REGISTRO!Q785="B",2,IF(REGISTRO!Q785="C",3,IF(REGISTRO!Q785="D",4,""))))</f>
        <v/>
      </c>
      <c r="T782" s="30" t="str">
        <f>IF(REGISTRO!R785="A",1,IF(REGISTRO!R785="B",2,IF(REGISTRO!R785="C",3,IF(REGISTRO!R785="D",4,""))))</f>
        <v/>
      </c>
      <c r="U782" s="30" t="str">
        <f>IF(REGISTRO!S785="A",1,IF(REGISTRO!S785="B",2,IF(REGISTRO!S785="C",3,IF(REGISTRO!S785="D",4,""))))</f>
        <v/>
      </c>
      <c r="V782" s="30" t="str">
        <f>IF(REGISTRO!T785="A",1,IF(REGISTRO!T785="B",2,IF(REGISTRO!T785="C",3,IF(REGISTRO!T785="D",4,""))))</f>
        <v/>
      </c>
      <c r="W782" s="30" t="str">
        <f>IF(REGISTRO!U785="A",1,IF(REGISTRO!U785="B",2,IF(REGISTRO!U785="C",3,IF(REGISTRO!U785="D",4,""))))</f>
        <v/>
      </c>
      <c r="X782" s="30" t="str">
        <f>IF(REGISTRO!V785="A",1,IF(REGISTRO!V785="B",2,IF(REGISTRO!V785="C",3,IF(REGISTRO!V785="D",4,""))))</f>
        <v/>
      </c>
      <c r="Y782" s="30" t="str">
        <f>IF(REGISTRO!W785="A",1,IF(REGISTRO!W785="B",2,IF(REGISTRO!W785="C",3,IF(REGISTRO!W785="D",4,""))))</f>
        <v/>
      </c>
      <c r="Z782" s="30" t="str">
        <f>IF(REGISTRO!X785="A",1,IF(REGISTRO!X785="B",2,IF(REGISTRO!X785="C",3,IF(REGISTRO!X785="D",4,""))))</f>
        <v/>
      </c>
      <c r="AA782" s="30" t="str">
        <f>IF(REGISTRO!Y785="A",1,IF(REGISTRO!Y785="B",2,IF(REGISTRO!Y785="C",3,IF(REGISTRO!Y785="D",4,""))))</f>
        <v/>
      </c>
      <c r="AB782" s="30" t="str">
        <f>IF(REGISTRO!Z785="A",1,IF(REGISTRO!Z785="B",2,IF(REGISTRO!Z785="C",3,IF(REGISTRO!Z785="D",4,""))))</f>
        <v/>
      </c>
      <c r="AC782" s="30" t="str">
        <f>IF(REGISTRO!AA785="A",1,IF(REGISTRO!AA785="B",2,IF(REGISTRO!AA785="C",3,IF(REGISTRO!AA785="D",4,""))))</f>
        <v/>
      </c>
      <c r="AD782" s="30" t="str">
        <f>IF(REGISTRO!AB785="A",1,IF(REGISTRO!AB785="B",2,IF(REGISTRO!AB785="C",3,IF(REGISTRO!AB785="D",4,""))))</f>
        <v/>
      </c>
      <c r="AE782" s="30" t="str">
        <f>IF(REGISTRO!AC785="A",1,IF(REGISTRO!AC785="B",2,IF(REGISTRO!AC785="C",3,IF(REGISTRO!AC785="D",4,""))))</f>
        <v/>
      </c>
      <c r="AF782" s="30" t="str">
        <f>IF(REGISTRO!AD785="A",1,IF(REGISTRO!AD785="B",2,IF(REGISTRO!AD785="C",3,IF(REGISTRO!AD785="D",4,""))))</f>
        <v/>
      </c>
      <c r="AG782" s="30" t="str">
        <f>IF(REGISTRO!AE785="A",1,IF(REGISTRO!AE785="B",2,IF(REGISTRO!AE785="C",3,IF(REGISTRO!AE785="D",4,""))))</f>
        <v/>
      </c>
      <c r="AH782" s="30" t="str">
        <f>IF(REGISTRO!AF785="A",1,IF(REGISTRO!AF785="B",2,IF(REGISTRO!AF785="C",3,IF(REGISTRO!AF785="D",4,""))))</f>
        <v/>
      </c>
      <c r="AI782" s="30" t="str">
        <f>IF(REGISTRO!AG785="A",1,IF(REGISTRO!AG785="B",2,IF(REGISTRO!AG785="C",3,IF(REGISTRO!AG785="D",4,""))))</f>
        <v/>
      </c>
      <c r="AJ782" s="30" t="str">
        <f>IF(REGISTRO!AH785="A",1,IF(REGISTRO!AH785="B",2,IF(REGISTRO!AH785="C",3,IF(REGISTRO!AH785="D",4,""))))</f>
        <v/>
      </c>
      <c r="AK782" s="30" t="str">
        <f>IF(REGISTRO!AI785="A",1,IF(REGISTRO!AI785="B",2,IF(REGISTRO!AI785="C",3,IF(REGISTRO!AI785="D",4,""))))</f>
        <v/>
      </c>
      <c r="AM782" s="31" t="str">
        <f t="shared" si="689"/>
        <v/>
      </c>
      <c r="AN782" s="31" t="str">
        <f t="shared" si="690"/>
        <v/>
      </c>
      <c r="AO782" s="31" t="str">
        <f t="shared" si="691"/>
        <v/>
      </c>
      <c r="AP782" s="31" t="str">
        <f t="shared" si="692"/>
        <v/>
      </c>
      <c r="AQ782" s="31" t="str">
        <f t="shared" si="693"/>
        <v/>
      </c>
      <c r="AR782" s="31" t="str">
        <f t="shared" si="694"/>
        <v/>
      </c>
      <c r="AS782" s="31" t="str">
        <f t="shared" si="695"/>
        <v/>
      </c>
      <c r="AT782" s="31" t="str">
        <f t="shared" si="696"/>
        <v/>
      </c>
      <c r="AU782" s="31" t="str">
        <f t="shared" si="697"/>
        <v/>
      </c>
      <c r="AV782" s="31" t="str">
        <f t="shared" si="698"/>
        <v/>
      </c>
      <c r="AW782" s="31" t="str">
        <f t="shared" si="699"/>
        <v/>
      </c>
      <c r="AX782" s="31" t="str">
        <f t="shared" si="700"/>
        <v/>
      </c>
      <c r="AY782" s="31" t="str">
        <f t="shared" si="701"/>
        <v/>
      </c>
      <c r="AZ782" s="31" t="str">
        <f t="shared" si="702"/>
        <v/>
      </c>
      <c r="BA782" s="31" t="str">
        <f t="shared" si="703"/>
        <v/>
      </c>
      <c r="BB782" s="31" t="str">
        <f t="shared" si="704"/>
        <v/>
      </c>
      <c r="BC782" s="31" t="str">
        <f t="shared" si="705"/>
        <v/>
      </c>
      <c r="BD782" s="31" t="str">
        <f t="shared" si="706"/>
        <v/>
      </c>
      <c r="BE782" s="31" t="str">
        <f t="shared" si="707"/>
        <v/>
      </c>
      <c r="BF782" s="31" t="str">
        <f t="shared" si="708"/>
        <v/>
      </c>
      <c r="BG782" s="31" t="str">
        <f t="shared" si="709"/>
        <v/>
      </c>
      <c r="BH782" s="31" t="str">
        <f t="shared" si="710"/>
        <v/>
      </c>
      <c r="BI782" s="31" t="str">
        <f t="shared" si="711"/>
        <v/>
      </c>
      <c r="BJ782" s="31" t="str">
        <f t="shared" si="712"/>
        <v/>
      </c>
      <c r="BK782" s="31" t="str">
        <f t="shared" si="713"/>
        <v/>
      </c>
      <c r="BL782" s="31" t="str">
        <f t="shared" si="714"/>
        <v/>
      </c>
      <c r="BM782" s="31" t="str">
        <f t="shared" si="715"/>
        <v/>
      </c>
      <c r="BN782" s="31" t="str">
        <f t="shared" si="716"/>
        <v/>
      </c>
      <c r="BO782" s="31" t="str">
        <f t="shared" si="717"/>
        <v/>
      </c>
      <c r="BP782" s="31" t="str">
        <f t="shared" si="718"/>
        <v/>
      </c>
      <c r="BR782" s="32" t="str">
        <f t="shared" si="719"/>
        <v/>
      </c>
      <c r="BS782" s="32" t="str">
        <f t="shared" si="720"/>
        <v/>
      </c>
      <c r="BT782" s="32" t="str">
        <f t="shared" si="721"/>
        <v/>
      </c>
      <c r="BU782" s="32" t="str">
        <f t="shared" si="722"/>
        <v/>
      </c>
      <c r="BV782" s="32" t="str">
        <f t="shared" si="723"/>
        <v/>
      </c>
      <c r="BW782" s="32" t="str">
        <f t="shared" si="724"/>
        <v/>
      </c>
      <c r="BX782" s="32" t="str">
        <f t="shared" si="725"/>
        <v/>
      </c>
      <c r="BY782" s="32" t="str">
        <f t="shared" si="726"/>
        <v/>
      </c>
      <c r="BZ782" s="32" t="str">
        <f t="shared" si="727"/>
        <v/>
      </c>
      <c r="CA782" s="32" t="str">
        <f t="shared" si="728"/>
        <v/>
      </c>
      <c r="CB782" s="32" t="str">
        <f t="shared" si="729"/>
        <v/>
      </c>
      <c r="CC782" s="32" t="str">
        <f t="shared" si="730"/>
        <v/>
      </c>
      <c r="CD782" s="32" t="str">
        <f t="shared" si="731"/>
        <v/>
      </c>
      <c r="CE782" s="32" t="str">
        <f t="shared" si="732"/>
        <v/>
      </c>
      <c r="CF782" s="32" t="str">
        <f t="shared" si="733"/>
        <v/>
      </c>
      <c r="CG782" s="32" t="str">
        <f t="shared" si="734"/>
        <v/>
      </c>
      <c r="CH782" s="32" t="str">
        <f t="shared" si="735"/>
        <v/>
      </c>
      <c r="CI782" s="32" t="str">
        <f t="shared" si="736"/>
        <v/>
      </c>
      <c r="CJ782" s="32" t="str">
        <f t="shared" si="737"/>
        <v/>
      </c>
      <c r="CK782" s="32" t="str">
        <f t="shared" si="738"/>
        <v/>
      </c>
      <c r="CL782" s="32" t="str">
        <f t="shared" si="739"/>
        <v/>
      </c>
      <c r="CM782" s="32" t="str">
        <f t="shared" si="740"/>
        <v/>
      </c>
      <c r="CN782" s="32" t="str">
        <f t="shared" si="741"/>
        <v/>
      </c>
      <c r="CO782" s="32" t="str">
        <f t="shared" si="742"/>
        <v/>
      </c>
      <c r="CP782" s="32" t="str">
        <f t="shared" si="743"/>
        <v/>
      </c>
      <c r="CQ782" s="32" t="str">
        <f t="shared" si="744"/>
        <v/>
      </c>
      <c r="CR782" s="32" t="str">
        <f t="shared" si="745"/>
        <v/>
      </c>
      <c r="CS782" s="32" t="str">
        <f t="shared" si="746"/>
        <v/>
      </c>
      <c r="CT782" s="32" t="str">
        <f t="shared" si="747"/>
        <v/>
      </c>
      <c r="CU782" s="32" t="str">
        <f t="shared" si="748"/>
        <v/>
      </c>
      <c r="CV782" s="33" t="str">
        <f t="shared" si="749"/>
        <v/>
      </c>
      <c r="CW782" s="97" t="str">
        <f t="shared" si="750"/>
        <v/>
      </c>
      <c r="CX782" s="97"/>
    </row>
    <row r="783" spans="3:102" x14ac:dyDescent="0.25">
      <c r="C783" s="15">
        <v>767</v>
      </c>
      <c r="D783" s="34" t="str">
        <f>IF(REGISTRO!B786="","",REGISTRO!B786)</f>
        <v/>
      </c>
      <c r="E783" s="34" t="str">
        <f>IF(REGISTRO!C786="","",REGISTRO!C786)</f>
        <v/>
      </c>
      <c r="F783" s="34" t="str">
        <f>IF(REGISTRO!D786="","",REGISTRO!D786)</f>
        <v/>
      </c>
      <c r="G783" s="34" t="str">
        <f>IF(REGISTRO!E786="","",REGISTRO!E786)</f>
        <v/>
      </c>
      <c r="H783" s="30" t="str">
        <f>IF(REGISTRO!F786="A",1,IF(REGISTRO!F786="B",2,IF(REGISTRO!F786="C",3,IF(REGISTRO!F786="D",4,""))))</f>
        <v/>
      </c>
      <c r="I783" s="30" t="str">
        <f>IF(REGISTRO!G786="A",1,IF(REGISTRO!G786="B",2,IF(REGISTRO!G786="C",3,IF(REGISTRO!G786="D",4,""))))</f>
        <v/>
      </c>
      <c r="J783" s="30" t="str">
        <f>IF(REGISTRO!H786="A",1,IF(REGISTRO!H786="B",2,IF(REGISTRO!H786="C",3,IF(REGISTRO!H786="D",4,""))))</f>
        <v/>
      </c>
      <c r="K783" s="30" t="str">
        <f>IF(REGISTRO!I786="A",1,IF(REGISTRO!I786="B",2,IF(REGISTRO!I786="C",3,IF(REGISTRO!I786="D",4,""))))</f>
        <v/>
      </c>
      <c r="L783" s="30" t="str">
        <f>IF(REGISTRO!J786="A",1,IF(REGISTRO!J786="B",2,IF(REGISTRO!J786="C",3,IF(REGISTRO!J786="D",4,""))))</f>
        <v/>
      </c>
      <c r="M783" s="30" t="str">
        <f>IF(REGISTRO!K786="A",1,IF(REGISTRO!K786="B",2,IF(REGISTRO!K786="C",3,IF(REGISTRO!K786="D",4,""))))</f>
        <v/>
      </c>
      <c r="N783" s="30" t="str">
        <f>IF(REGISTRO!L786="A",1,IF(REGISTRO!L786="B",2,IF(REGISTRO!L786="C",3,IF(REGISTRO!L786="D",4,""))))</f>
        <v/>
      </c>
      <c r="O783" s="30" t="str">
        <f>IF(REGISTRO!M786="A",1,IF(REGISTRO!M786="B",2,IF(REGISTRO!M786="C",3,IF(REGISTRO!M786="D",4,""))))</f>
        <v/>
      </c>
      <c r="P783" s="30" t="str">
        <f>IF(REGISTRO!N786="A",1,IF(REGISTRO!N786="B",2,IF(REGISTRO!N786="C",3,IF(REGISTRO!N786="D",4,""))))</f>
        <v/>
      </c>
      <c r="Q783" s="30" t="str">
        <f>IF(REGISTRO!O786="A",1,IF(REGISTRO!O786="B",2,IF(REGISTRO!O786="C",3,IF(REGISTRO!O786="D",4,""))))</f>
        <v/>
      </c>
      <c r="R783" s="30" t="str">
        <f>IF(REGISTRO!P786="A",1,IF(REGISTRO!P786="B",2,IF(REGISTRO!P786="C",3,IF(REGISTRO!P786="D",4,""))))</f>
        <v/>
      </c>
      <c r="S783" s="30" t="str">
        <f>IF(REGISTRO!Q786="A",1,IF(REGISTRO!Q786="B",2,IF(REGISTRO!Q786="C",3,IF(REGISTRO!Q786="D",4,""))))</f>
        <v/>
      </c>
      <c r="T783" s="30" t="str">
        <f>IF(REGISTRO!R786="A",1,IF(REGISTRO!R786="B",2,IF(REGISTRO!R786="C",3,IF(REGISTRO!R786="D",4,""))))</f>
        <v/>
      </c>
      <c r="U783" s="30" t="str">
        <f>IF(REGISTRO!S786="A",1,IF(REGISTRO!S786="B",2,IF(REGISTRO!S786="C",3,IF(REGISTRO!S786="D",4,""))))</f>
        <v/>
      </c>
      <c r="V783" s="30" t="str">
        <f>IF(REGISTRO!T786="A",1,IF(REGISTRO!T786="B",2,IF(REGISTRO!T786="C",3,IF(REGISTRO!T786="D",4,""))))</f>
        <v/>
      </c>
      <c r="W783" s="30" t="str">
        <f>IF(REGISTRO!U786="A",1,IF(REGISTRO!U786="B",2,IF(REGISTRO!U786="C",3,IF(REGISTRO!U786="D",4,""))))</f>
        <v/>
      </c>
      <c r="X783" s="30" t="str">
        <f>IF(REGISTRO!V786="A",1,IF(REGISTRO!V786="B",2,IF(REGISTRO!V786="C",3,IF(REGISTRO!V786="D",4,""))))</f>
        <v/>
      </c>
      <c r="Y783" s="30" t="str">
        <f>IF(REGISTRO!W786="A",1,IF(REGISTRO!W786="B",2,IF(REGISTRO!W786="C",3,IF(REGISTRO!W786="D",4,""))))</f>
        <v/>
      </c>
      <c r="Z783" s="30" t="str">
        <f>IF(REGISTRO!X786="A",1,IF(REGISTRO!X786="B",2,IF(REGISTRO!X786="C",3,IF(REGISTRO!X786="D",4,""))))</f>
        <v/>
      </c>
      <c r="AA783" s="30" t="str">
        <f>IF(REGISTRO!Y786="A",1,IF(REGISTRO!Y786="B",2,IF(REGISTRO!Y786="C",3,IF(REGISTRO!Y786="D",4,""))))</f>
        <v/>
      </c>
      <c r="AB783" s="30" t="str">
        <f>IF(REGISTRO!Z786="A",1,IF(REGISTRO!Z786="B",2,IF(REGISTRO!Z786="C",3,IF(REGISTRO!Z786="D",4,""))))</f>
        <v/>
      </c>
      <c r="AC783" s="30" t="str">
        <f>IF(REGISTRO!AA786="A",1,IF(REGISTRO!AA786="B",2,IF(REGISTRO!AA786="C",3,IF(REGISTRO!AA786="D",4,""))))</f>
        <v/>
      </c>
      <c r="AD783" s="30" t="str">
        <f>IF(REGISTRO!AB786="A",1,IF(REGISTRO!AB786="B",2,IF(REGISTRO!AB786="C",3,IF(REGISTRO!AB786="D",4,""))))</f>
        <v/>
      </c>
      <c r="AE783" s="30" t="str">
        <f>IF(REGISTRO!AC786="A",1,IF(REGISTRO!AC786="B",2,IF(REGISTRO!AC786="C",3,IF(REGISTRO!AC786="D",4,""))))</f>
        <v/>
      </c>
      <c r="AF783" s="30" t="str">
        <f>IF(REGISTRO!AD786="A",1,IF(REGISTRO!AD786="B",2,IF(REGISTRO!AD786="C",3,IF(REGISTRO!AD786="D",4,""))))</f>
        <v/>
      </c>
      <c r="AG783" s="30" t="str">
        <f>IF(REGISTRO!AE786="A",1,IF(REGISTRO!AE786="B",2,IF(REGISTRO!AE786="C",3,IF(REGISTRO!AE786="D",4,""))))</f>
        <v/>
      </c>
      <c r="AH783" s="30" t="str">
        <f>IF(REGISTRO!AF786="A",1,IF(REGISTRO!AF786="B",2,IF(REGISTRO!AF786="C",3,IF(REGISTRO!AF786="D",4,""))))</f>
        <v/>
      </c>
      <c r="AI783" s="30" t="str">
        <f>IF(REGISTRO!AG786="A",1,IF(REGISTRO!AG786="B",2,IF(REGISTRO!AG786="C",3,IF(REGISTRO!AG786="D",4,""))))</f>
        <v/>
      </c>
      <c r="AJ783" s="30" t="str">
        <f>IF(REGISTRO!AH786="A",1,IF(REGISTRO!AH786="B",2,IF(REGISTRO!AH786="C",3,IF(REGISTRO!AH786="D",4,""))))</f>
        <v/>
      </c>
      <c r="AK783" s="30" t="str">
        <f>IF(REGISTRO!AI786="A",1,IF(REGISTRO!AI786="B",2,IF(REGISTRO!AI786="C",3,IF(REGISTRO!AI786="D",4,""))))</f>
        <v/>
      </c>
      <c r="AM783" s="31" t="str">
        <f t="shared" si="689"/>
        <v/>
      </c>
      <c r="AN783" s="31" t="str">
        <f t="shared" si="690"/>
        <v/>
      </c>
      <c r="AO783" s="31" t="str">
        <f t="shared" si="691"/>
        <v/>
      </c>
      <c r="AP783" s="31" t="str">
        <f t="shared" si="692"/>
        <v/>
      </c>
      <c r="AQ783" s="31" t="str">
        <f t="shared" si="693"/>
        <v/>
      </c>
      <c r="AR783" s="31" t="str">
        <f t="shared" si="694"/>
        <v/>
      </c>
      <c r="AS783" s="31" t="str">
        <f t="shared" si="695"/>
        <v/>
      </c>
      <c r="AT783" s="31" t="str">
        <f t="shared" si="696"/>
        <v/>
      </c>
      <c r="AU783" s="31" t="str">
        <f t="shared" si="697"/>
        <v/>
      </c>
      <c r="AV783" s="31" t="str">
        <f t="shared" si="698"/>
        <v/>
      </c>
      <c r="AW783" s="31" t="str">
        <f t="shared" si="699"/>
        <v/>
      </c>
      <c r="AX783" s="31" t="str">
        <f t="shared" si="700"/>
        <v/>
      </c>
      <c r="AY783" s="31" t="str">
        <f t="shared" si="701"/>
        <v/>
      </c>
      <c r="AZ783" s="31" t="str">
        <f t="shared" si="702"/>
        <v/>
      </c>
      <c r="BA783" s="31" t="str">
        <f t="shared" si="703"/>
        <v/>
      </c>
      <c r="BB783" s="31" t="str">
        <f t="shared" si="704"/>
        <v/>
      </c>
      <c r="BC783" s="31" t="str">
        <f t="shared" si="705"/>
        <v/>
      </c>
      <c r="BD783" s="31" t="str">
        <f t="shared" si="706"/>
        <v/>
      </c>
      <c r="BE783" s="31" t="str">
        <f t="shared" si="707"/>
        <v/>
      </c>
      <c r="BF783" s="31" t="str">
        <f t="shared" si="708"/>
        <v/>
      </c>
      <c r="BG783" s="31" t="str">
        <f t="shared" si="709"/>
        <v/>
      </c>
      <c r="BH783" s="31" t="str">
        <f t="shared" si="710"/>
        <v/>
      </c>
      <c r="BI783" s="31" t="str">
        <f t="shared" si="711"/>
        <v/>
      </c>
      <c r="BJ783" s="31" t="str">
        <f t="shared" si="712"/>
        <v/>
      </c>
      <c r="BK783" s="31" t="str">
        <f t="shared" si="713"/>
        <v/>
      </c>
      <c r="BL783" s="31" t="str">
        <f t="shared" si="714"/>
        <v/>
      </c>
      <c r="BM783" s="31" t="str">
        <f t="shared" si="715"/>
        <v/>
      </c>
      <c r="BN783" s="31" t="str">
        <f t="shared" si="716"/>
        <v/>
      </c>
      <c r="BO783" s="31" t="str">
        <f t="shared" si="717"/>
        <v/>
      </c>
      <c r="BP783" s="31" t="str">
        <f t="shared" si="718"/>
        <v/>
      </c>
      <c r="BR783" s="32" t="str">
        <f t="shared" si="719"/>
        <v/>
      </c>
      <c r="BS783" s="32" t="str">
        <f t="shared" si="720"/>
        <v/>
      </c>
      <c r="BT783" s="32" t="str">
        <f t="shared" si="721"/>
        <v/>
      </c>
      <c r="BU783" s="32" t="str">
        <f t="shared" si="722"/>
        <v/>
      </c>
      <c r="BV783" s="32" t="str">
        <f t="shared" si="723"/>
        <v/>
      </c>
      <c r="BW783" s="32" t="str">
        <f t="shared" si="724"/>
        <v/>
      </c>
      <c r="BX783" s="32" t="str">
        <f t="shared" si="725"/>
        <v/>
      </c>
      <c r="BY783" s="32" t="str">
        <f t="shared" si="726"/>
        <v/>
      </c>
      <c r="BZ783" s="32" t="str">
        <f t="shared" si="727"/>
        <v/>
      </c>
      <c r="CA783" s="32" t="str">
        <f t="shared" si="728"/>
        <v/>
      </c>
      <c r="CB783" s="32" t="str">
        <f t="shared" si="729"/>
        <v/>
      </c>
      <c r="CC783" s="32" t="str">
        <f t="shared" si="730"/>
        <v/>
      </c>
      <c r="CD783" s="32" t="str">
        <f t="shared" si="731"/>
        <v/>
      </c>
      <c r="CE783" s="32" t="str">
        <f t="shared" si="732"/>
        <v/>
      </c>
      <c r="CF783" s="32" t="str">
        <f t="shared" si="733"/>
        <v/>
      </c>
      <c r="CG783" s="32" t="str">
        <f t="shared" si="734"/>
        <v/>
      </c>
      <c r="CH783" s="32" t="str">
        <f t="shared" si="735"/>
        <v/>
      </c>
      <c r="CI783" s="32" t="str">
        <f t="shared" si="736"/>
        <v/>
      </c>
      <c r="CJ783" s="32" t="str">
        <f t="shared" si="737"/>
        <v/>
      </c>
      <c r="CK783" s="32" t="str">
        <f t="shared" si="738"/>
        <v/>
      </c>
      <c r="CL783" s="32" t="str">
        <f t="shared" si="739"/>
        <v/>
      </c>
      <c r="CM783" s="32" t="str">
        <f t="shared" si="740"/>
        <v/>
      </c>
      <c r="CN783" s="32" t="str">
        <f t="shared" si="741"/>
        <v/>
      </c>
      <c r="CO783" s="32" t="str">
        <f t="shared" si="742"/>
        <v/>
      </c>
      <c r="CP783" s="32" t="str">
        <f t="shared" si="743"/>
        <v/>
      </c>
      <c r="CQ783" s="32" t="str">
        <f t="shared" si="744"/>
        <v/>
      </c>
      <c r="CR783" s="32" t="str">
        <f t="shared" si="745"/>
        <v/>
      </c>
      <c r="CS783" s="32" t="str">
        <f t="shared" si="746"/>
        <v/>
      </c>
      <c r="CT783" s="32" t="str">
        <f t="shared" si="747"/>
        <v/>
      </c>
      <c r="CU783" s="32" t="str">
        <f t="shared" si="748"/>
        <v/>
      </c>
      <c r="CV783" s="33" t="str">
        <f t="shared" si="749"/>
        <v/>
      </c>
      <c r="CW783" s="97" t="str">
        <f t="shared" si="750"/>
        <v/>
      </c>
      <c r="CX783" s="97"/>
    </row>
    <row r="784" spans="3:102" x14ac:dyDescent="0.25">
      <c r="C784" s="15">
        <v>768</v>
      </c>
      <c r="D784" s="34" t="str">
        <f>IF(REGISTRO!B787="","",REGISTRO!B787)</f>
        <v/>
      </c>
      <c r="E784" s="34" t="str">
        <f>IF(REGISTRO!C787="","",REGISTRO!C787)</f>
        <v/>
      </c>
      <c r="F784" s="34" t="str">
        <f>IF(REGISTRO!D787="","",REGISTRO!D787)</f>
        <v/>
      </c>
      <c r="G784" s="34" t="str">
        <f>IF(REGISTRO!E787="","",REGISTRO!E787)</f>
        <v/>
      </c>
      <c r="H784" s="30" t="str">
        <f>IF(REGISTRO!F787="A",1,IF(REGISTRO!F787="B",2,IF(REGISTRO!F787="C",3,IF(REGISTRO!F787="D",4,""))))</f>
        <v/>
      </c>
      <c r="I784" s="30" t="str">
        <f>IF(REGISTRO!G787="A",1,IF(REGISTRO!G787="B",2,IF(REGISTRO!G787="C",3,IF(REGISTRO!G787="D",4,""))))</f>
        <v/>
      </c>
      <c r="J784" s="30" t="str">
        <f>IF(REGISTRO!H787="A",1,IF(REGISTRO!H787="B",2,IF(REGISTRO!H787="C",3,IF(REGISTRO!H787="D",4,""))))</f>
        <v/>
      </c>
      <c r="K784" s="30" t="str">
        <f>IF(REGISTRO!I787="A",1,IF(REGISTRO!I787="B",2,IF(REGISTRO!I787="C",3,IF(REGISTRO!I787="D",4,""))))</f>
        <v/>
      </c>
      <c r="L784" s="30" t="str">
        <f>IF(REGISTRO!J787="A",1,IF(REGISTRO!J787="B",2,IF(REGISTRO!J787="C",3,IF(REGISTRO!J787="D",4,""))))</f>
        <v/>
      </c>
      <c r="M784" s="30" t="str">
        <f>IF(REGISTRO!K787="A",1,IF(REGISTRO!K787="B",2,IF(REGISTRO!K787="C",3,IF(REGISTRO!K787="D",4,""))))</f>
        <v/>
      </c>
      <c r="N784" s="30" t="str">
        <f>IF(REGISTRO!L787="A",1,IF(REGISTRO!L787="B",2,IF(REGISTRO!L787="C",3,IF(REGISTRO!L787="D",4,""))))</f>
        <v/>
      </c>
      <c r="O784" s="30" t="str">
        <f>IF(REGISTRO!M787="A",1,IF(REGISTRO!M787="B",2,IF(REGISTRO!M787="C",3,IF(REGISTRO!M787="D",4,""))))</f>
        <v/>
      </c>
      <c r="P784" s="30" t="str">
        <f>IF(REGISTRO!N787="A",1,IF(REGISTRO!N787="B",2,IF(REGISTRO!N787="C",3,IF(REGISTRO!N787="D",4,""))))</f>
        <v/>
      </c>
      <c r="Q784" s="30" t="str">
        <f>IF(REGISTRO!O787="A",1,IF(REGISTRO!O787="B",2,IF(REGISTRO!O787="C",3,IF(REGISTRO!O787="D",4,""))))</f>
        <v/>
      </c>
      <c r="R784" s="30" t="str">
        <f>IF(REGISTRO!P787="A",1,IF(REGISTRO!P787="B",2,IF(REGISTRO!P787="C",3,IF(REGISTRO!P787="D",4,""))))</f>
        <v/>
      </c>
      <c r="S784" s="30" t="str">
        <f>IF(REGISTRO!Q787="A",1,IF(REGISTRO!Q787="B",2,IF(REGISTRO!Q787="C",3,IF(REGISTRO!Q787="D",4,""))))</f>
        <v/>
      </c>
      <c r="T784" s="30" t="str">
        <f>IF(REGISTRO!R787="A",1,IF(REGISTRO!R787="B",2,IF(REGISTRO!R787="C",3,IF(REGISTRO!R787="D",4,""))))</f>
        <v/>
      </c>
      <c r="U784" s="30" t="str">
        <f>IF(REGISTRO!S787="A",1,IF(REGISTRO!S787="B",2,IF(REGISTRO!S787="C",3,IF(REGISTRO!S787="D",4,""))))</f>
        <v/>
      </c>
      <c r="V784" s="30" t="str">
        <f>IF(REGISTRO!T787="A",1,IF(REGISTRO!T787="B",2,IF(REGISTRO!T787="C",3,IF(REGISTRO!T787="D",4,""))))</f>
        <v/>
      </c>
      <c r="W784" s="30" t="str">
        <f>IF(REGISTRO!U787="A",1,IF(REGISTRO!U787="B",2,IF(REGISTRO!U787="C",3,IF(REGISTRO!U787="D",4,""))))</f>
        <v/>
      </c>
      <c r="X784" s="30" t="str">
        <f>IF(REGISTRO!V787="A",1,IF(REGISTRO!V787="B",2,IF(REGISTRO!V787="C",3,IF(REGISTRO!V787="D",4,""))))</f>
        <v/>
      </c>
      <c r="Y784" s="30" t="str">
        <f>IF(REGISTRO!W787="A",1,IF(REGISTRO!W787="B",2,IF(REGISTRO!W787="C",3,IF(REGISTRO!W787="D",4,""))))</f>
        <v/>
      </c>
      <c r="Z784" s="30" t="str">
        <f>IF(REGISTRO!X787="A",1,IF(REGISTRO!X787="B",2,IF(REGISTRO!X787="C",3,IF(REGISTRO!X787="D",4,""))))</f>
        <v/>
      </c>
      <c r="AA784" s="30" t="str">
        <f>IF(REGISTRO!Y787="A",1,IF(REGISTRO!Y787="B",2,IF(REGISTRO!Y787="C",3,IF(REGISTRO!Y787="D",4,""))))</f>
        <v/>
      </c>
      <c r="AB784" s="30" t="str">
        <f>IF(REGISTRO!Z787="A",1,IF(REGISTRO!Z787="B",2,IF(REGISTRO!Z787="C",3,IF(REGISTRO!Z787="D",4,""))))</f>
        <v/>
      </c>
      <c r="AC784" s="30" t="str">
        <f>IF(REGISTRO!AA787="A",1,IF(REGISTRO!AA787="B",2,IF(REGISTRO!AA787="C",3,IF(REGISTRO!AA787="D",4,""))))</f>
        <v/>
      </c>
      <c r="AD784" s="30" t="str">
        <f>IF(REGISTRO!AB787="A",1,IF(REGISTRO!AB787="B",2,IF(REGISTRO!AB787="C",3,IF(REGISTRO!AB787="D",4,""))))</f>
        <v/>
      </c>
      <c r="AE784" s="30" t="str">
        <f>IF(REGISTRO!AC787="A",1,IF(REGISTRO!AC787="B",2,IF(REGISTRO!AC787="C",3,IF(REGISTRO!AC787="D",4,""))))</f>
        <v/>
      </c>
      <c r="AF784" s="30" t="str">
        <f>IF(REGISTRO!AD787="A",1,IF(REGISTRO!AD787="B",2,IF(REGISTRO!AD787="C",3,IF(REGISTRO!AD787="D",4,""))))</f>
        <v/>
      </c>
      <c r="AG784" s="30" t="str">
        <f>IF(REGISTRO!AE787="A",1,IF(REGISTRO!AE787="B",2,IF(REGISTRO!AE787="C",3,IF(REGISTRO!AE787="D",4,""))))</f>
        <v/>
      </c>
      <c r="AH784" s="30" t="str">
        <f>IF(REGISTRO!AF787="A",1,IF(REGISTRO!AF787="B",2,IF(REGISTRO!AF787="C",3,IF(REGISTRO!AF787="D",4,""))))</f>
        <v/>
      </c>
      <c r="AI784" s="30" t="str">
        <f>IF(REGISTRO!AG787="A",1,IF(REGISTRO!AG787="B",2,IF(REGISTRO!AG787="C",3,IF(REGISTRO!AG787="D",4,""))))</f>
        <v/>
      </c>
      <c r="AJ784" s="30" t="str">
        <f>IF(REGISTRO!AH787="A",1,IF(REGISTRO!AH787="B",2,IF(REGISTRO!AH787="C",3,IF(REGISTRO!AH787="D",4,""))))</f>
        <v/>
      </c>
      <c r="AK784" s="30" t="str">
        <f>IF(REGISTRO!AI787="A",1,IF(REGISTRO!AI787="B",2,IF(REGISTRO!AI787="C",3,IF(REGISTRO!AI787="D",4,""))))</f>
        <v/>
      </c>
      <c r="AM784" s="31" t="str">
        <f t="shared" si="689"/>
        <v/>
      </c>
      <c r="AN784" s="31" t="str">
        <f t="shared" si="690"/>
        <v/>
      </c>
      <c r="AO784" s="31" t="str">
        <f t="shared" si="691"/>
        <v/>
      </c>
      <c r="AP784" s="31" t="str">
        <f t="shared" si="692"/>
        <v/>
      </c>
      <c r="AQ784" s="31" t="str">
        <f t="shared" si="693"/>
        <v/>
      </c>
      <c r="AR784" s="31" t="str">
        <f t="shared" si="694"/>
        <v/>
      </c>
      <c r="AS784" s="31" t="str">
        <f t="shared" si="695"/>
        <v/>
      </c>
      <c r="AT784" s="31" t="str">
        <f t="shared" si="696"/>
        <v/>
      </c>
      <c r="AU784" s="31" t="str">
        <f t="shared" si="697"/>
        <v/>
      </c>
      <c r="AV784" s="31" t="str">
        <f t="shared" si="698"/>
        <v/>
      </c>
      <c r="AW784" s="31" t="str">
        <f t="shared" si="699"/>
        <v/>
      </c>
      <c r="AX784" s="31" t="str">
        <f t="shared" si="700"/>
        <v/>
      </c>
      <c r="AY784" s="31" t="str">
        <f t="shared" si="701"/>
        <v/>
      </c>
      <c r="AZ784" s="31" t="str">
        <f t="shared" si="702"/>
        <v/>
      </c>
      <c r="BA784" s="31" t="str">
        <f t="shared" si="703"/>
        <v/>
      </c>
      <c r="BB784" s="31" t="str">
        <f t="shared" si="704"/>
        <v/>
      </c>
      <c r="BC784" s="31" t="str">
        <f t="shared" si="705"/>
        <v/>
      </c>
      <c r="BD784" s="31" t="str">
        <f t="shared" si="706"/>
        <v/>
      </c>
      <c r="BE784" s="31" t="str">
        <f t="shared" si="707"/>
        <v/>
      </c>
      <c r="BF784" s="31" t="str">
        <f t="shared" si="708"/>
        <v/>
      </c>
      <c r="BG784" s="31" t="str">
        <f t="shared" si="709"/>
        <v/>
      </c>
      <c r="BH784" s="31" t="str">
        <f t="shared" si="710"/>
        <v/>
      </c>
      <c r="BI784" s="31" t="str">
        <f t="shared" si="711"/>
        <v/>
      </c>
      <c r="BJ784" s="31" t="str">
        <f t="shared" si="712"/>
        <v/>
      </c>
      <c r="BK784" s="31" t="str">
        <f t="shared" si="713"/>
        <v/>
      </c>
      <c r="BL784" s="31" t="str">
        <f t="shared" si="714"/>
        <v/>
      </c>
      <c r="BM784" s="31" t="str">
        <f t="shared" si="715"/>
        <v/>
      </c>
      <c r="BN784" s="31" t="str">
        <f t="shared" si="716"/>
        <v/>
      </c>
      <c r="BO784" s="31" t="str">
        <f t="shared" si="717"/>
        <v/>
      </c>
      <c r="BP784" s="31" t="str">
        <f t="shared" si="718"/>
        <v/>
      </c>
      <c r="BR784" s="32" t="str">
        <f t="shared" si="719"/>
        <v/>
      </c>
      <c r="BS784" s="32" t="str">
        <f t="shared" si="720"/>
        <v/>
      </c>
      <c r="BT784" s="32" t="str">
        <f t="shared" si="721"/>
        <v/>
      </c>
      <c r="BU784" s="32" t="str">
        <f t="shared" si="722"/>
        <v/>
      </c>
      <c r="BV784" s="32" t="str">
        <f t="shared" si="723"/>
        <v/>
      </c>
      <c r="BW784" s="32" t="str">
        <f t="shared" si="724"/>
        <v/>
      </c>
      <c r="BX784" s="32" t="str">
        <f t="shared" si="725"/>
        <v/>
      </c>
      <c r="BY784" s="32" t="str">
        <f t="shared" si="726"/>
        <v/>
      </c>
      <c r="BZ784" s="32" t="str">
        <f t="shared" si="727"/>
        <v/>
      </c>
      <c r="CA784" s="32" t="str">
        <f t="shared" si="728"/>
        <v/>
      </c>
      <c r="CB784" s="32" t="str">
        <f t="shared" si="729"/>
        <v/>
      </c>
      <c r="CC784" s="32" t="str">
        <f t="shared" si="730"/>
        <v/>
      </c>
      <c r="CD784" s="32" t="str">
        <f t="shared" si="731"/>
        <v/>
      </c>
      <c r="CE784" s="32" t="str">
        <f t="shared" si="732"/>
        <v/>
      </c>
      <c r="CF784" s="32" t="str">
        <f t="shared" si="733"/>
        <v/>
      </c>
      <c r="CG784" s="32" t="str">
        <f t="shared" si="734"/>
        <v/>
      </c>
      <c r="CH784" s="32" t="str">
        <f t="shared" si="735"/>
        <v/>
      </c>
      <c r="CI784" s="32" t="str">
        <f t="shared" si="736"/>
        <v/>
      </c>
      <c r="CJ784" s="32" t="str">
        <f t="shared" si="737"/>
        <v/>
      </c>
      <c r="CK784" s="32" t="str">
        <f t="shared" si="738"/>
        <v/>
      </c>
      <c r="CL784" s="32" t="str">
        <f t="shared" si="739"/>
        <v/>
      </c>
      <c r="CM784" s="32" t="str">
        <f t="shared" si="740"/>
        <v/>
      </c>
      <c r="CN784" s="32" t="str">
        <f t="shared" si="741"/>
        <v/>
      </c>
      <c r="CO784" s="32" t="str">
        <f t="shared" si="742"/>
        <v/>
      </c>
      <c r="CP784" s="32" t="str">
        <f t="shared" si="743"/>
        <v/>
      </c>
      <c r="CQ784" s="32" t="str">
        <f t="shared" si="744"/>
        <v/>
      </c>
      <c r="CR784" s="32" t="str">
        <f t="shared" si="745"/>
        <v/>
      </c>
      <c r="CS784" s="32" t="str">
        <f t="shared" si="746"/>
        <v/>
      </c>
      <c r="CT784" s="32" t="str">
        <f t="shared" si="747"/>
        <v/>
      </c>
      <c r="CU784" s="32" t="str">
        <f t="shared" si="748"/>
        <v/>
      </c>
      <c r="CV784" s="33" t="str">
        <f t="shared" si="749"/>
        <v/>
      </c>
      <c r="CW784" s="97" t="str">
        <f t="shared" si="750"/>
        <v/>
      </c>
      <c r="CX784" s="97"/>
    </row>
    <row r="785" spans="3:102" x14ac:dyDescent="0.25">
      <c r="C785" s="15">
        <v>769</v>
      </c>
      <c r="D785" s="34" t="str">
        <f>IF(REGISTRO!B788="","",REGISTRO!B788)</f>
        <v/>
      </c>
      <c r="E785" s="34" t="str">
        <f>IF(REGISTRO!C788="","",REGISTRO!C788)</f>
        <v/>
      </c>
      <c r="F785" s="34" t="str">
        <f>IF(REGISTRO!D788="","",REGISTRO!D788)</f>
        <v/>
      </c>
      <c r="G785" s="34" t="str">
        <f>IF(REGISTRO!E788="","",REGISTRO!E788)</f>
        <v/>
      </c>
      <c r="H785" s="30" t="str">
        <f>IF(REGISTRO!F788="A",1,IF(REGISTRO!F788="B",2,IF(REGISTRO!F788="C",3,IF(REGISTRO!F788="D",4,""))))</f>
        <v/>
      </c>
      <c r="I785" s="30" t="str">
        <f>IF(REGISTRO!G788="A",1,IF(REGISTRO!G788="B",2,IF(REGISTRO!G788="C",3,IF(REGISTRO!G788="D",4,""))))</f>
        <v/>
      </c>
      <c r="J785" s="30" t="str">
        <f>IF(REGISTRO!H788="A",1,IF(REGISTRO!H788="B",2,IF(REGISTRO!H788="C",3,IF(REGISTRO!H788="D",4,""))))</f>
        <v/>
      </c>
      <c r="K785" s="30" t="str">
        <f>IF(REGISTRO!I788="A",1,IF(REGISTRO!I788="B",2,IF(REGISTRO!I788="C",3,IF(REGISTRO!I788="D",4,""))))</f>
        <v/>
      </c>
      <c r="L785" s="30" t="str">
        <f>IF(REGISTRO!J788="A",1,IF(REGISTRO!J788="B",2,IF(REGISTRO!J788="C",3,IF(REGISTRO!J788="D",4,""))))</f>
        <v/>
      </c>
      <c r="M785" s="30" t="str">
        <f>IF(REGISTRO!K788="A",1,IF(REGISTRO!K788="B",2,IF(REGISTRO!K788="C",3,IF(REGISTRO!K788="D",4,""))))</f>
        <v/>
      </c>
      <c r="N785" s="30" t="str">
        <f>IF(REGISTRO!L788="A",1,IF(REGISTRO!L788="B",2,IF(REGISTRO!L788="C",3,IF(REGISTRO!L788="D",4,""))))</f>
        <v/>
      </c>
      <c r="O785" s="30" t="str">
        <f>IF(REGISTRO!M788="A",1,IF(REGISTRO!M788="B",2,IF(REGISTRO!M788="C",3,IF(REGISTRO!M788="D",4,""))))</f>
        <v/>
      </c>
      <c r="P785" s="30" t="str">
        <f>IF(REGISTRO!N788="A",1,IF(REGISTRO!N788="B",2,IF(REGISTRO!N788="C",3,IF(REGISTRO!N788="D",4,""))))</f>
        <v/>
      </c>
      <c r="Q785" s="30" t="str">
        <f>IF(REGISTRO!O788="A",1,IF(REGISTRO!O788="B",2,IF(REGISTRO!O788="C",3,IF(REGISTRO!O788="D",4,""))))</f>
        <v/>
      </c>
      <c r="R785" s="30" t="str">
        <f>IF(REGISTRO!P788="A",1,IF(REGISTRO!P788="B",2,IF(REGISTRO!P788="C",3,IF(REGISTRO!P788="D",4,""))))</f>
        <v/>
      </c>
      <c r="S785" s="30" t="str">
        <f>IF(REGISTRO!Q788="A",1,IF(REGISTRO!Q788="B",2,IF(REGISTRO!Q788="C",3,IF(REGISTRO!Q788="D",4,""))))</f>
        <v/>
      </c>
      <c r="T785" s="30" t="str">
        <f>IF(REGISTRO!R788="A",1,IF(REGISTRO!R788="B",2,IF(REGISTRO!R788="C",3,IF(REGISTRO!R788="D",4,""))))</f>
        <v/>
      </c>
      <c r="U785" s="30" t="str">
        <f>IF(REGISTRO!S788="A",1,IF(REGISTRO!S788="B",2,IF(REGISTRO!S788="C",3,IF(REGISTRO!S788="D",4,""))))</f>
        <v/>
      </c>
      <c r="V785" s="30" t="str">
        <f>IF(REGISTRO!T788="A",1,IF(REGISTRO!T788="B",2,IF(REGISTRO!T788="C",3,IF(REGISTRO!T788="D",4,""))))</f>
        <v/>
      </c>
      <c r="W785" s="30" t="str">
        <f>IF(REGISTRO!U788="A",1,IF(REGISTRO!U788="B",2,IF(REGISTRO!U788="C",3,IF(REGISTRO!U788="D",4,""))))</f>
        <v/>
      </c>
      <c r="X785" s="30" t="str">
        <f>IF(REGISTRO!V788="A",1,IF(REGISTRO!V788="B",2,IF(REGISTRO!V788="C",3,IF(REGISTRO!V788="D",4,""))))</f>
        <v/>
      </c>
      <c r="Y785" s="30" t="str">
        <f>IF(REGISTRO!W788="A",1,IF(REGISTRO!W788="B",2,IF(REGISTRO!W788="C",3,IF(REGISTRO!W788="D",4,""))))</f>
        <v/>
      </c>
      <c r="Z785" s="30" t="str">
        <f>IF(REGISTRO!X788="A",1,IF(REGISTRO!X788="B",2,IF(REGISTRO!X788="C",3,IF(REGISTRO!X788="D",4,""))))</f>
        <v/>
      </c>
      <c r="AA785" s="30" t="str">
        <f>IF(REGISTRO!Y788="A",1,IF(REGISTRO!Y788="B",2,IF(REGISTRO!Y788="C",3,IF(REGISTRO!Y788="D",4,""))))</f>
        <v/>
      </c>
      <c r="AB785" s="30" t="str">
        <f>IF(REGISTRO!Z788="A",1,IF(REGISTRO!Z788="B",2,IF(REGISTRO!Z788="C",3,IF(REGISTRO!Z788="D",4,""))))</f>
        <v/>
      </c>
      <c r="AC785" s="30" t="str">
        <f>IF(REGISTRO!AA788="A",1,IF(REGISTRO!AA788="B",2,IF(REGISTRO!AA788="C",3,IF(REGISTRO!AA788="D",4,""))))</f>
        <v/>
      </c>
      <c r="AD785" s="30" t="str">
        <f>IF(REGISTRO!AB788="A",1,IF(REGISTRO!AB788="B",2,IF(REGISTRO!AB788="C",3,IF(REGISTRO!AB788="D",4,""))))</f>
        <v/>
      </c>
      <c r="AE785" s="30" t="str">
        <f>IF(REGISTRO!AC788="A",1,IF(REGISTRO!AC788="B",2,IF(REGISTRO!AC788="C",3,IF(REGISTRO!AC788="D",4,""))))</f>
        <v/>
      </c>
      <c r="AF785" s="30" t="str">
        <f>IF(REGISTRO!AD788="A",1,IF(REGISTRO!AD788="B",2,IF(REGISTRO!AD788="C",3,IF(REGISTRO!AD788="D",4,""))))</f>
        <v/>
      </c>
      <c r="AG785" s="30" t="str">
        <f>IF(REGISTRO!AE788="A",1,IF(REGISTRO!AE788="B",2,IF(REGISTRO!AE788="C",3,IF(REGISTRO!AE788="D",4,""))))</f>
        <v/>
      </c>
      <c r="AH785" s="30" t="str">
        <f>IF(REGISTRO!AF788="A",1,IF(REGISTRO!AF788="B",2,IF(REGISTRO!AF788="C",3,IF(REGISTRO!AF788="D",4,""))))</f>
        <v/>
      </c>
      <c r="AI785" s="30" t="str">
        <f>IF(REGISTRO!AG788="A",1,IF(REGISTRO!AG788="B",2,IF(REGISTRO!AG788="C",3,IF(REGISTRO!AG788="D",4,""))))</f>
        <v/>
      </c>
      <c r="AJ785" s="30" t="str">
        <f>IF(REGISTRO!AH788="A",1,IF(REGISTRO!AH788="B",2,IF(REGISTRO!AH788="C",3,IF(REGISTRO!AH788="D",4,""))))</f>
        <v/>
      </c>
      <c r="AK785" s="30" t="str">
        <f>IF(REGISTRO!AI788="A",1,IF(REGISTRO!AI788="B",2,IF(REGISTRO!AI788="C",3,IF(REGISTRO!AI788="D",4,""))))</f>
        <v/>
      </c>
      <c r="AM785" s="31" t="str">
        <f t="shared" si="689"/>
        <v/>
      </c>
      <c r="AN785" s="31" t="str">
        <f t="shared" si="690"/>
        <v/>
      </c>
      <c r="AO785" s="31" t="str">
        <f t="shared" si="691"/>
        <v/>
      </c>
      <c r="AP785" s="31" t="str">
        <f t="shared" si="692"/>
        <v/>
      </c>
      <c r="AQ785" s="31" t="str">
        <f t="shared" si="693"/>
        <v/>
      </c>
      <c r="AR785" s="31" t="str">
        <f t="shared" si="694"/>
        <v/>
      </c>
      <c r="AS785" s="31" t="str">
        <f t="shared" si="695"/>
        <v/>
      </c>
      <c r="AT785" s="31" t="str">
        <f t="shared" si="696"/>
        <v/>
      </c>
      <c r="AU785" s="31" t="str">
        <f t="shared" si="697"/>
        <v/>
      </c>
      <c r="AV785" s="31" t="str">
        <f t="shared" si="698"/>
        <v/>
      </c>
      <c r="AW785" s="31" t="str">
        <f t="shared" si="699"/>
        <v/>
      </c>
      <c r="AX785" s="31" t="str">
        <f t="shared" si="700"/>
        <v/>
      </c>
      <c r="AY785" s="31" t="str">
        <f t="shared" si="701"/>
        <v/>
      </c>
      <c r="AZ785" s="31" t="str">
        <f t="shared" si="702"/>
        <v/>
      </c>
      <c r="BA785" s="31" t="str">
        <f t="shared" si="703"/>
        <v/>
      </c>
      <c r="BB785" s="31" t="str">
        <f t="shared" si="704"/>
        <v/>
      </c>
      <c r="BC785" s="31" t="str">
        <f t="shared" si="705"/>
        <v/>
      </c>
      <c r="BD785" s="31" t="str">
        <f t="shared" si="706"/>
        <v/>
      </c>
      <c r="BE785" s="31" t="str">
        <f t="shared" si="707"/>
        <v/>
      </c>
      <c r="BF785" s="31" t="str">
        <f t="shared" si="708"/>
        <v/>
      </c>
      <c r="BG785" s="31" t="str">
        <f t="shared" si="709"/>
        <v/>
      </c>
      <c r="BH785" s="31" t="str">
        <f t="shared" si="710"/>
        <v/>
      </c>
      <c r="BI785" s="31" t="str">
        <f t="shared" si="711"/>
        <v/>
      </c>
      <c r="BJ785" s="31" t="str">
        <f t="shared" si="712"/>
        <v/>
      </c>
      <c r="BK785" s="31" t="str">
        <f t="shared" si="713"/>
        <v/>
      </c>
      <c r="BL785" s="31" t="str">
        <f t="shared" si="714"/>
        <v/>
      </c>
      <c r="BM785" s="31" t="str">
        <f t="shared" si="715"/>
        <v/>
      </c>
      <c r="BN785" s="31" t="str">
        <f t="shared" si="716"/>
        <v/>
      </c>
      <c r="BO785" s="31" t="str">
        <f t="shared" si="717"/>
        <v/>
      </c>
      <c r="BP785" s="31" t="str">
        <f t="shared" si="718"/>
        <v/>
      </c>
      <c r="BR785" s="32" t="str">
        <f t="shared" si="719"/>
        <v/>
      </c>
      <c r="BS785" s="32" t="str">
        <f t="shared" si="720"/>
        <v/>
      </c>
      <c r="BT785" s="32" t="str">
        <f t="shared" si="721"/>
        <v/>
      </c>
      <c r="BU785" s="32" t="str">
        <f t="shared" si="722"/>
        <v/>
      </c>
      <c r="BV785" s="32" t="str">
        <f t="shared" si="723"/>
        <v/>
      </c>
      <c r="BW785" s="32" t="str">
        <f t="shared" si="724"/>
        <v/>
      </c>
      <c r="BX785" s="32" t="str">
        <f t="shared" si="725"/>
        <v/>
      </c>
      <c r="BY785" s="32" t="str">
        <f t="shared" si="726"/>
        <v/>
      </c>
      <c r="BZ785" s="32" t="str">
        <f t="shared" si="727"/>
        <v/>
      </c>
      <c r="CA785" s="32" t="str">
        <f t="shared" si="728"/>
        <v/>
      </c>
      <c r="CB785" s="32" t="str">
        <f t="shared" si="729"/>
        <v/>
      </c>
      <c r="CC785" s="32" t="str">
        <f t="shared" si="730"/>
        <v/>
      </c>
      <c r="CD785" s="32" t="str">
        <f t="shared" si="731"/>
        <v/>
      </c>
      <c r="CE785" s="32" t="str">
        <f t="shared" si="732"/>
        <v/>
      </c>
      <c r="CF785" s="32" t="str">
        <f t="shared" si="733"/>
        <v/>
      </c>
      <c r="CG785" s="32" t="str">
        <f t="shared" si="734"/>
        <v/>
      </c>
      <c r="CH785" s="32" t="str">
        <f t="shared" si="735"/>
        <v/>
      </c>
      <c r="CI785" s="32" t="str">
        <f t="shared" si="736"/>
        <v/>
      </c>
      <c r="CJ785" s="32" t="str">
        <f t="shared" si="737"/>
        <v/>
      </c>
      <c r="CK785" s="32" t="str">
        <f t="shared" si="738"/>
        <v/>
      </c>
      <c r="CL785" s="32" t="str">
        <f t="shared" si="739"/>
        <v/>
      </c>
      <c r="CM785" s="32" t="str">
        <f t="shared" si="740"/>
        <v/>
      </c>
      <c r="CN785" s="32" t="str">
        <f t="shared" si="741"/>
        <v/>
      </c>
      <c r="CO785" s="32" t="str">
        <f t="shared" si="742"/>
        <v/>
      </c>
      <c r="CP785" s="32" t="str">
        <f t="shared" si="743"/>
        <v/>
      </c>
      <c r="CQ785" s="32" t="str">
        <f t="shared" si="744"/>
        <v/>
      </c>
      <c r="CR785" s="32" t="str">
        <f t="shared" si="745"/>
        <v/>
      </c>
      <c r="CS785" s="32" t="str">
        <f t="shared" si="746"/>
        <v/>
      </c>
      <c r="CT785" s="32" t="str">
        <f t="shared" si="747"/>
        <v/>
      </c>
      <c r="CU785" s="32" t="str">
        <f t="shared" si="748"/>
        <v/>
      </c>
      <c r="CV785" s="33" t="str">
        <f t="shared" si="749"/>
        <v/>
      </c>
      <c r="CW785" s="97" t="str">
        <f t="shared" si="750"/>
        <v/>
      </c>
      <c r="CX785" s="97"/>
    </row>
    <row r="786" spans="3:102" x14ac:dyDescent="0.25">
      <c r="C786" s="15">
        <v>770</v>
      </c>
      <c r="D786" s="34" t="str">
        <f>IF(REGISTRO!B789="","",REGISTRO!B789)</f>
        <v/>
      </c>
      <c r="E786" s="34" t="str">
        <f>IF(REGISTRO!C789="","",REGISTRO!C789)</f>
        <v/>
      </c>
      <c r="F786" s="34" t="str">
        <f>IF(REGISTRO!D789="","",REGISTRO!D789)</f>
        <v/>
      </c>
      <c r="G786" s="34" t="str">
        <f>IF(REGISTRO!E789="","",REGISTRO!E789)</f>
        <v/>
      </c>
      <c r="H786" s="30" t="str">
        <f>IF(REGISTRO!F789="A",1,IF(REGISTRO!F789="B",2,IF(REGISTRO!F789="C",3,IF(REGISTRO!F789="D",4,""))))</f>
        <v/>
      </c>
      <c r="I786" s="30" t="str">
        <f>IF(REGISTRO!G789="A",1,IF(REGISTRO!G789="B",2,IF(REGISTRO!G789="C",3,IF(REGISTRO!G789="D",4,""))))</f>
        <v/>
      </c>
      <c r="J786" s="30" t="str">
        <f>IF(REGISTRO!H789="A",1,IF(REGISTRO!H789="B",2,IF(REGISTRO!H789="C",3,IF(REGISTRO!H789="D",4,""))))</f>
        <v/>
      </c>
      <c r="K786" s="30" t="str">
        <f>IF(REGISTRO!I789="A",1,IF(REGISTRO!I789="B",2,IF(REGISTRO!I789="C",3,IF(REGISTRO!I789="D",4,""))))</f>
        <v/>
      </c>
      <c r="L786" s="30" t="str">
        <f>IF(REGISTRO!J789="A",1,IF(REGISTRO!J789="B",2,IF(REGISTRO!J789="C",3,IF(REGISTRO!J789="D",4,""))))</f>
        <v/>
      </c>
      <c r="M786" s="30" t="str">
        <f>IF(REGISTRO!K789="A",1,IF(REGISTRO!K789="B",2,IF(REGISTRO!K789="C",3,IF(REGISTRO!K789="D",4,""))))</f>
        <v/>
      </c>
      <c r="N786" s="30" t="str">
        <f>IF(REGISTRO!L789="A",1,IF(REGISTRO!L789="B",2,IF(REGISTRO!L789="C",3,IF(REGISTRO!L789="D",4,""))))</f>
        <v/>
      </c>
      <c r="O786" s="30" t="str">
        <f>IF(REGISTRO!M789="A",1,IF(REGISTRO!M789="B",2,IF(REGISTRO!M789="C",3,IF(REGISTRO!M789="D",4,""))))</f>
        <v/>
      </c>
      <c r="P786" s="30" t="str">
        <f>IF(REGISTRO!N789="A",1,IF(REGISTRO!N789="B",2,IF(REGISTRO!N789="C",3,IF(REGISTRO!N789="D",4,""))))</f>
        <v/>
      </c>
      <c r="Q786" s="30" t="str">
        <f>IF(REGISTRO!O789="A",1,IF(REGISTRO!O789="B",2,IF(REGISTRO!O789="C",3,IF(REGISTRO!O789="D",4,""))))</f>
        <v/>
      </c>
      <c r="R786" s="30" t="str">
        <f>IF(REGISTRO!P789="A",1,IF(REGISTRO!P789="B",2,IF(REGISTRO!P789="C",3,IF(REGISTRO!P789="D",4,""))))</f>
        <v/>
      </c>
      <c r="S786" s="30" t="str">
        <f>IF(REGISTRO!Q789="A",1,IF(REGISTRO!Q789="B",2,IF(REGISTRO!Q789="C",3,IF(REGISTRO!Q789="D",4,""))))</f>
        <v/>
      </c>
      <c r="T786" s="30" t="str">
        <f>IF(REGISTRO!R789="A",1,IF(REGISTRO!R789="B",2,IF(REGISTRO!R789="C",3,IF(REGISTRO!R789="D",4,""))))</f>
        <v/>
      </c>
      <c r="U786" s="30" t="str">
        <f>IF(REGISTRO!S789="A",1,IF(REGISTRO!S789="B",2,IF(REGISTRO!S789="C",3,IF(REGISTRO!S789="D",4,""))))</f>
        <v/>
      </c>
      <c r="V786" s="30" t="str">
        <f>IF(REGISTRO!T789="A",1,IF(REGISTRO!T789="B",2,IF(REGISTRO!T789="C",3,IF(REGISTRO!T789="D",4,""))))</f>
        <v/>
      </c>
      <c r="W786" s="30" t="str">
        <f>IF(REGISTRO!U789="A",1,IF(REGISTRO!U789="B",2,IF(REGISTRO!U789="C",3,IF(REGISTRO!U789="D",4,""))))</f>
        <v/>
      </c>
      <c r="X786" s="30" t="str">
        <f>IF(REGISTRO!V789="A",1,IF(REGISTRO!V789="B",2,IF(REGISTRO!V789="C",3,IF(REGISTRO!V789="D",4,""))))</f>
        <v/>
      </c>
      <c r="Y786" s="30" t="str">
        <f>IF(REGISTRO!W789="A",1,IF(REGISTRO!W789="B",2,IF(REGISTRO!W789="C",3,IF(REGISTRO!W789="D",4,""))))</f>
        <v/>
      </c>
      <c r="Z786" s="30" t="str">
        <f>IF(REGISTRO!X789="A",1,IF(REGISTRO!X789="B",2,IF(REGISTRO!X789="C",3,IF(REGISTRO!X789="D",4,""))))</f>
        <v/>
      </c>
      <c r="AA786" s="30" t="str">
        <f>IF(REGISTRO!Y789="A",1,IF(REGISTRO!Y789="B",2,IF(REGISTRO!Y789="C",3,IF(REGISTRO!Y789="D",4,""))))</f>
        <v/>
      </c>
      <c r="AB786" s="30" t="str">
        <f>IF(REGISTRO!Z789="A",1,IF(REGISTRO!Z789="B",2,IF(REGISTRO!Z789="C",3,IF(REGISTRO!Z789="D",4,""))))</f>
        <v/>
      </c>
      <c r="AC786" s="30" t="str">
        <f>IF(REGISTRO!AA789="A",1,IF(REGISTRO!AA789="B",2,IF(REGISTRO!AA789="C",3,IF(REGISTRO!AA789="D",4,""))))</f>
        <v/>
      </c>
      <c r="AD786" s="30" t="str">
        <f>IF(REGISTRO!AB789="A",1,IF(REGISTRO!AB789="B",2,IF(REGISTRO!AB789="C",3,IF(REGISTRO!AB789="D",4,""))))</f>
        <v/>
      </c>
      <c r="AE786" s="30" t="str">
        <f>IF(REGISTRO!AC789="A",1,IF(REGISTRO!AC789="B",2,IF(REGISTRO!AC789="C",3,IF(REGISTRO!AC789="D",4,""))))</f>
        <v/>
      </c>
      <c r="AF786" s="30" t="str">
        <f>IF(REGISTRO!AD789="A",1,IF(REGISTRO!AD789="B",2,IF(REGISTRO!AD789="C",3,IF(REGISTRO!AD789="D",4,""))))</f>
        <v/>
      </c>
      <c r="AG786" s="30" t="str">
        <f>IF(REGISTRO!AE789="A",1,IF(REGISTRO!AE789="B",2,IF(REGISTRO!AE789="C",3,IF(REGISTRO!AE789="D",4,""))))</f>
        <v/>
      </c>
      <c r="AH786" s="30" t="str">
        <f>IF(REGISTRO!AF789="A",1,IF(REGISTRO!AF789="B",2,IF(REGISTRO!AF789="C",3,IF(REGISTRO!AF789="D",4,""))))</f>
        <v/>
      </c>
      <c r="AI786" s="30" t="str">
        <f>IF(REGISTRO!AG789="A",1,IF(REGISTRO!AG789="B",2,IF(REGISTRO!AG789="C",3,IF(REGISTRO!AG789="D",4,""))))</f>
        <v/>
      </c>
      <c r="AJ786" s="30" t="str">
        <f>IF(REGISTRO!AH789="A",1,IF(REGISTRO!AH789="B",2,IF(REGISTRO!AH789="C",3,IF(REGISTRO!AH789="D",4,""))))</f>
        <v/>
      </c>
      <c r="AK786" s="30" t="str">
        <f>IF(REGISTRO!AI789="A",1,IF(REGISTRO!AI789="B",2,IF(REGISTRO!AI789="C",3,IF(REGISTRO!AI789="D",4,""))))</f>
        <v/>
      </c>
      <c r="AM786" s="31" t="str">
        <f t="shared" ref="AM786:AM849" si="751">IF(H786="","",IF(H786=H$13,H$14,0))</f>
        <v/>
      </c>
      <c r="AN786" s="31" t="str">
        <f t="shared" ref="AN786:AN849" si="752">IF(I786="","",IF(I786=I$13,I$14,0))</f>
        <v/>
      </c>
      <c r="AO786" s="31" t="str">
        <f t="shared" ref="AO786:AO849" si="753">IF(J786="","",IF(J786=J$13,J$14,0))</f>
        <v/>
      </c>
      <c r="AP786" s="31" t="str">
        <f t="shared" ref="AP786:AP849" si="754">IF(K786="","",IF(K786=K$13,K$14,0))</f>
        <v/>
      </c>
      <c r="AQ786" s="31" t="str">
        <f t="shared" ref="AQ786:AQ849" si="755">IF(L786="","",IF(L786=L$13,L$14,0))</f>
        <v/>
      </c>
      <c r="AR786" s="31" t="str">
        <f t="shared" ref="AR786:AR849" si="756">IF(M786="","",IF(M786=M$13,M$14,0))</f>
        <v/>
      </c>
      <c r="AS786" s="31" t="str">
        <f t="shared" ref="AS786:AS849" si="757">IF(N786="","",IF(N786=N$13,N$14,0))</f>
        <v/>
      </c>
      <c r="AT786" s="31" t="str">
        <f t="shared" ref="AT786:AT849" si="758">IF(O786="","",IF(O786=O$13,O$14,0))</f>
        <v/>
      </c>
      <c r="AU786" s="31" t="str">
        <f t="shared" ref="AU786:AU849" si="759">IF(P786="","",IF(P786=P$13,P$14,0))</f>
        <v/>
      </c>
      <c r="AV786" s="31" t="str">
        <f t="shared" ref="AV786:AV849" si="760">IF(Q786="","",IF(Q786=Q$13,Q$14,0))</f>
        <v/>
      </c>
      <c r="AW786" s="31" t="str">
        <f t="shared" ref="AW786:AW849" si="761">IF(R786="","",IF(R786=R$13,R$14,0))</f>
        <v/>
      </c>
      <c r="AX786" s="31" t="str">
        <f t="shared" ref="AX786:AX849" si="762">IF(S786="","",IF(S786=S$13,S$14,0))</f>
        <v/>
      </c>
      <c r="AY786" s="31" t="str">
        <f t="shared" ref="AY786:AY849" si="763">IF(T786="","",IF(T786=T$13,T$14,0))</f>
        <v/>
      </c>
      <c r="AZ786" s="31" t="str">
        <f t="shared" ref="AZ786:AZ849" si="764">IF(U786="","",IF(U786=U$13,U$14,0))</f>
        <v/>
      </c>
      <c r="BA786" s="31" t="str">
        <f t="shared" ref="BA786:BA849" si="765">IF(V786="","",IF(V786=V$13,V$14,0))</f>
        <v/>
      </c>
      <c r="BB786" s="31" t="str">
        <f t="shared" ref="BB786:BB849" si="766">IF(W786="","",IF(W786=W$13,W$14,0))</f>
        <v/>
      </c>
      <c r="BC786" s="31" t="str">
        <f t="shared" ref="BC786:BC849" si="767">IF(X786="","",IF(X786=X$13,X$14,0))</f>
        <v/>
      </c>
      <c r="BD786" s="31" t="str">
        <f t="shared" ref="BD786:BD849" si="768">IF(Y786="","",IF(Y786=Y$13,Y$14,0))</f>
        <v/>
      </c>
      <c r="BE786" s="31" t="str">
        <f t="shared" ref="BE786:BE849" si="769">IF(Z786="","",IF(Z786=Z$13,Z$14,0))</f>
        <v/>
      </c>
      <c r="BF786" s="31" t="str">
        <f t="shared" ref="BF786:BF849" si="770">IF(AA786="","",IF(AA786=AA$13,AA$14,0))</f>
        <v/>
      </c>
      <c r="BG786" s="31" t="str">
        <f t="shared" ref="BG786:BG849" si="771">IF(AB786="","",IF(AB786=AB$13,AB$14,0))</f>
        <v/>
      </c>
      <c r="BH786" s="31" t="str">
        <f t="shared" ref="BH786:BH849" si="772">IF(AC786="","",IF(AC786=AC$13,AC$14,0))</f>
        <v/>
      </c>
      <c r="BI786" s="31" t="str">
        <f t="shared" ref="BI786:BI849" si="773">IF(AD786="","",IF(AD786=AD$13,AD$14,0))</f>
        <v/>
      </c>
      <c r="BJ786" s="31" t="str">
        <f t="shared" ref="BJ786:BJ849" si="774">IF(AE786="","",IF(AE786=AE$13,AE$14,0))</f>
        <v/>
      </c>
      <c r="BK786" s="31" t="str">
        <f t="shared" ref="BK786:BK849" si="775">IF(AF786="","",IF(AF786=AF$13,AF$14,0))</f>
        <v/>
      </c>
      <c r="BL786" s="31" t="str">
        <f t="shared" ref="BL786:BL849" si="776">IF(AG786="","",IF(AG786=AG$13,AG$14,0))</f>
        <v/>
      </c>
      <c r="BM786" s="31" t="str">
        <f t="shared" ref="BM786:BM849" si="777">IF(AH786="","",IF(AH786=AH$13,AH$14,0))</f>
        <v/>
      </c>
      <c r="BN786" s="31" t="str">
        <f t="shared" ref="BN786:BN849" si="778">IF(AI786="","",IF(AI786=AI$13,AI$14,0))</f>
        <v/>
      </c>
      <c r="BO786" s="31" t="str">
        <f t="shared" ref="BO786:BO849" si="779">IF(AJ786="","",IF(AJ786=AJ$13,AJ$14,0))</f>
        <v/>
      </c>
      <c r="BP786" s="31" t="str">
        <f t="shared" ref="BP786:BP849" si="780">IF(AK786="","",IF(AK786=AK$13,AK$14,0))</f>
        <v/>
      </c>
      <c r="BR786" s="32" t="str">
        <f t="shared" ref="BR786:BR849" si="781">IF(AM786="","",IF(AM786&gt;0,"+","-"))</f>
        <v/>
      </c>
      <c r="BS786" s="32" t="str">
        <f t="shared" ref="BS786:BS849" si="782">IF(AN786="","",IF(AN786&gt;0,"+","-"))</f>
        <v/>
      </c>
      <c r="BT786" s="32" t="str">
        <f t="shared" ref="BT786:BT849" si="783">IF(AO786="","",IF(AO786&gt;0,"+","-"))</f>
        <v/>
      </c>
      <c r="BU786" s="32" t="str">
        <f t="shared" ref="BU786:BU849" si="784">IF(AP786="","",IF(AP786&gt;0,"+","-"))</f>
        <v/>
      </c>
      <c r="BV786" s="32" t="str">
        <f t="shared" ref="BV786:BV849" si="785">IF(AQ786="","",IF(AQ786&gt;0,"+","-"))</f>
        <v/>
      </c>
      <c r="BW786" s="32" t="str">
        <f t="shared" ref="BW786:BW849" si="786">IF(AR786="","",IF(AR786&gt;0,"+","-"))</f>
        <v/>
      </c>
      <c r="BX786" s="32" t="str">
        <f t="shared" ref="BX786:BX849" si="787">IF(AS786="","",IF(AS786&gt;0,"+","-"))</f>
        <v/>
      </c>
      <c r="BY786" s="32" t="str">
        <f t="shared" ref="BY786:BY849" si="788">IF(AT786="","",IF(AT786&gt;0,"+","-"))</f>
        <v/>
      </c>
      <c r="BZ786" s="32" t="str">
        <f t="shared" ref="BZ786:BZ849" si="789">IF(AU786="","",IF(AU786&gt;0,"+","-"))</f>
        <v/>
      </c>
      <c r="CA786" s="32" t="str">
        <f t="shared" ref="CA786:CA849" si="790">IF(AV786="","",IF(AV786&gt;0,"+","-"))</f>
        <v/>
      </c>
      <c r="CB786" s="32" t="str">
        <f t="shared" ref="CB786:CB849" si="791">IF(AW786="","",IF(AW786&gt;0,"+","-"))</f>
        <v/>
      </c>
      <c r="CC786" s="32" t="str">
        <f t="shared" ref="CC786:CC849" si="792">IF(AX786="","",IF(AX786&gt;0,"+","-"))</f>
        <v/>
      </c>
      <c r="CD786" s="32" t="str">
        <f t="shared" ref="CD786:CD849" si="793">IF(AY786="","",IF(AY786&gt;0,"+","-"))</f>
        <v/>
      </c>
      <c r="CE786" s="32" t="str">
        <f t="shared" ref="CE786:CE849" si="794">IF(AZ786="","",IF(AZ786&gt;0,"+","-"))</f>
        <v/>
      </c>
      <c r="CF786" s="32" t="str">
        <f t="shared" ref="CF786:CF849" si="795">IF(BA786="","",IF(BA786&gt;0,"+","-"))</f>
        <v/>
      </c>
      <c r="CG786" s="32" t="str">
        <f t="shared" ref="CG786:CG849" si="796">IF(BB786="","",IF(BB786&gt;0,"+","-"))</f>
        <v/>
      </c>
      <c r="CH786" s="32" t="str">
        <f t="shared" ref="CH786:CH849" si="797">IF(BC786="","",IF(BC786&gt;0,"+","-"))</f>
        <v/>
      </c>
      <c r="CI786" s="32" t="str">
        <f t="shared" ref="CI786:CI849" si="798">IF(BD786="","",IF(BD786&gt;0,"+","-"))</f>
        <v/>
      </c>
      <c r="CJ786" s="32" t="str">
        <f t="shared" ref="CJ786:CJ849" si="799">IF(BE786="","",IF(BE786&gt;0,"+","-"))</f>
        <v/>
      </c>
      <c r="CK786" s="32" t="str">
        <f t="shared" ref="CK786:CK849" si="800">IF(BF786="","",IF(BF786&gt;0,"+","-"))</f>
        <v/>
      </c>
      <c r="CL786" s="32" t="str">
        <f t="shared" ref="CL786:CL849" si="801">IF(BG786="","",IF(BG786&gt;0,"+","-"))</f>
        <v/>
      </c>
      <c r="CM786" s="32" t="str">
        <f t="shared" ref="CM786:CM849" si="802">IF(BH786="","",IF(BH786&gt;0,"+","-"))</f>
        <v/>
      </c>
      <c r="CN786" s="32" t="str">
        <f t="shared" ref="CN786:CN849" si="803">IF(BI786="","",IF(BI786&gt;0,"+","-"))</f>
        <v/>
      </c>
      <c r="CO786" s="32" t="str">
        <f t="shared" ref="CO786:CO849" si="804">IF(BJ786="","",IF(BJ786&gt;0,"+","-"))</f>
        <v/>
      </c>
      <c r="CP786" s="32" t="str">
        <f t="shared" ref="CP786:CP849" si="805">IF(BK786="","",IF(BK786&gt;0,"+","-"))</f>
        <v/>
      </c>
      <c r="CQ786" s="32" t="str">
        <f t="shared" ref="CQ786:CQ849" si="806">IF(BL786="","",IF(BL786&gt;0,"+","-"))</f>
        <v/>
      </c>
      <c r="CR786" s="32" t="str">
        <f t="shared" ref="CR786:CR849" si="807">IF(BM786="","",IF(BM786&gt;0,"+","-"))</f>
        <v/>
      </c>
      <c r="CS786" s="32" t="str">
        <f t="shared" ref="CS786:CS849" si="808">IF(BN786="","",IF(BN786&gt;0,"+","-"))</f>
        <v/>
      </c>
      <c r="CT786" s="32" t="str">
        <f t="shared" ref="CT786:CT849" si="809">IF(BO786="","",IF(BO786&gt;0,"+","-"))</f>
        <v/>
      </c>
      <c r="CU786" s="32" t="str">
        <f t="shared" ref="CU786:CU849" si="810">IF(BP786="","",IF(BP786&gt;0,"+","-"))</f>
        <v/>
      </c>
      <c r="CV786" s="33" t="str">
        <f t="shared" ref="CV786:CV849" si="811">IF(D786="","",SUM(AM786:BP786))</f>
        <v/>
      </c>
      <c r="CW786" s="97" t="str">
        <f t="shared" ref="CW786:CW849" si="812">IF(CV786="","",IF(CV786&lt;=($AL$14*0.25),$CW$6,IF(CV786&lt;=($AL$14*0.5),$CW$7,IF(CV786&lt;=($AL$14*0.75),$CW$8,IF(CV786&lt;=($AL$14*1),$CW$9,"")))))</f>
        <v/>
      </c>
      <c r="CX786" s="97"/>
    </row>
    <row r="787" spans="3:102" x14ac:dyDescent="0.25">
      <c r="C787" s="15">
        <v>771</v>
      </c>
      <c r="D787" s="34" t="str">
        <f>IF(REGISTRO!B790="","",REGISTRO!B790)</f>
        <v/>
      </c>
      <c r="E787" s="34" t="str">
        <f>IF(REGISTRO!C790="","",REGISTRO!C790)</f>
        <v/>
      </c>
      <c r="F787" s="34" t="str">
        <f>IF(REGISTRO!D790="","",REGISTRO!D790)</f>
        <v/>
      </c>
      <c r="G787" s="34" t="str">
        <f>IF(REGISTRO!E790="","",REGISTRO!E790)</f>
        <v/>
      </c>
      <c r="H787" s="30" t="str">
        <f>IF(REGISTRO!F790="A",1,IF(REGISTRO!F790="B",2,IF(REGISTRO!F790="C",3,IF(REGISTRO!F790="D",4,""))))</f>
        <v/>
      </c>
      <c r="I787" s="30" t="str">
        <f>IF(REGISTRO!G790="A",1,IF(REGISTRO!G790="B",2,IF(REGISTRO!G790="C",3,IF(REGISTRO!G790="D",4,""))))</f>
        <v/>
      </c>
      <c r="J787" s="30" t="str">
        <f>IF(REGISTRO!H790="A",1,IF(REGISTRO!H790="B",2,IF(REGISTRO!H790="C",3,IF(REGISTRO!H790="D",4,""))))</f>
        <v/>
      </c>
      <c r="K787" s="30" t="str">
        <f>IF(REGISTRO!I790="A",1,IF(REGISTRO!I790="B",2,IF(REGISTRO!I790="C",3,IF(REGISTRO!I790="D",4,""))))</f>
        <v/>
      </c>
      <c r="L787" s="30" t="str">
        <f>IF(REGISTRO!J790="A",1,IF(REGISTRO!J790="B",2,IF(REGISTRO!J790="C",3,IF(REGISTRO!J790="D",4,""))))</f>
        <v/>
      </c>
      <c r="M787" s="30" t="str">
        <f>IF(REGISTRO!K790="A",1,IF(REGISTRO!K790="B",2,IF(REGISTRO!K790="C",3,IF(REGISTRO!K790="D",4,""))))</f>
        <v/>
      </c>
      <c r="N787" s="30" t="str">
        <f>IF(REGISTRO!L790="A",1,IF(REGISTRO!L790="B",2,IF(REGISTRO!L790="C",3,IF(REGISTRO!L790="D",4,""))))</f>
        <v/>
      </c>
      <c r="O787" s="30" t="str">
        <f>IF(REGISTRO!M790="A",1,IF(REGISTRO!M790="B",2,IF(REGISTRO!M790="C",3,IF(REGISTRO!M790="D",4,""))))</f>
        <v/>
      </c>
      <c r="P787" s="30" t="str">
        <f>IF(REGISTRO!N790="A",1,IF(REGISTRO!N790="B",2,IF(REGISTRO!N790="C",3,IF(REGISTRO!N790="D",4,""))))</f>
        <v/>
      </c>
      <c r="Q787" s="30" t="str">
        <f>IF(REGISTRO!O790="A",1,IF(REGISTRO!O790="B",2,IF(REGISTRO!O790="C",3,IF(REGISTRO!O790="D",4,""))))</f>
        <v/>
      </c>
      <c r="R787" s="30" t="str">
        <f>IF(REGISTRO!P790="A",1,IF(REGISTRO!P790="B",2,IF(REGISTRO!P790="C",3,IF(REGISTRO!P790="D",4,""))))</f>
        <v/>
      </c>
      <c r="S787" s="30" t="str">
        <f>IF(REGISTRO!Q790="A",1,IF(REGISTRO!Q790="B",2,IF(REGISTRO!Q790="C",3,IF(REGISTRO!Q790="D",4,""))))</f>
        <v/>
      </c>
      <c r="T787" s="30" t="str">
        <f>IF(REGISTRO!R790="A",1,IF(REGISTRO!R790="B",2,IF(REGISTRO!R790="C",3,IF(REGISTRO!R790="D",4,""))))</f>
        <v/>
      </c>
      <c r="U787" s="30" t="str">
        <f>IF(REGISTRO!S790="A",1,IF(REGISTRO!S790="B",2,IF(REGISTRO!S790="C",3,IF(REGISTRO!S790="D",4,""))))</f>
        <v/>
      </c>
      <c r="V787" s="30" t="str">
        <f>IF(REGISTRO!T790="A",1,IF(REGISTRO!T790="B",2,IF(REGISTRO!T790="C",3,IF(REGISTRO!T790="D",4,""))))</f>
        <v/>
      </c>
      <c r="W787" s="30" t="str">
        <f>IF(REGISTRO!U790="A",1,IF(REGISTRO!U790="B",2,IF(REGISTRO!U790="C",3,IF(REGISTRO!U790="D",4,""))))</f>
        <v/>
      </c>
      <c r="X787" s="30" t="str">
        <f>IF(REGISTRO!V790="A",1,IF(REGISTRO!V790="B",2,IF(REGISTRO!V790="C",3,IF(REGISTRO!V790="D",4,""))))</f>
        <v/>
      </c>
      <c r="Y787" s="30" t="str">
        <f>IF(REGISTRO!W790="A",1,IF(REGISTRO!W790="B",2,IF(REGISTRO!W790="C",3,IF(REGISTRO!W790="D",4,""))))</f>
        <v/>
      </c>
      <c r="Z787" s="30" t="str">
        <f>IF(REGISTRO!X790="A",1,IF(REGISTRO!X790="B",2,IF(REGISTRO!X790="C",3,IF(REGISTRO!X790="D",4,""))))</f>
        <v/>
      </c>
      <c r="AA787" s="30" t="str">
        <f>IF(REGISTRO!Y790="A",1,IF(REGISTRO!Y790="B",2,IF(REGISTRO!Y790="C",3,IF(REGISTRO!Y790="D",4,""))))</f>
        <v/>
      </c>
      <c r="AB787" s="30" t="str">
        <f>IF(REGISTRO!Z790="A",1,IF(REGISTRO!Z790="B",2,IF(REGISTRO!Z790="C",3,IF(REGISTRO!Z790="D",4,""))))</f>
        <v/>
      </c>
      <c r="AC787" s="30" t="str">
        <f>IF(REGISTRO!AA790="A",1,IF(REGISTRO!AA790="B",2,IF(REGISTRO!AA790="C",3,IF(REGISTRO!AA790="D",4,""))))</f>
        <v/>
      </c>
      <c r="AD787" s="30" t="str">
        <f>IF(REGISTRO!AB790="A",1,IF(REGISTRO!AB790="B",2,IF(REGISTRO!AB790="C",3,IF(REGISTRO!AB790="D",4,""))))</f>
        <v/>
      </c>
      <c r="AE787" s="30" t="str">
        <f>IF(REGISTRO!AC790="A",1,IF(REGISTRO!AC790="B",2,IF(REGISTRO!AC790="C",3,IF(REGISTRO!AC790="D",4,""))))</f>
        <v/>
      </c>
      <c r="AF787" s="30" t="str">
        <f>IF(REGISTRO!AD790="A",1,IF(REGISTRO!AD790="B",2,IF(REGISTRO!AD790="C",3,IF(REGISTRO!AD790="D",4,""))))</f>
        <v/>
      </c>
      <c r="AG787" s="30" t="str">
        <f>IF(REGISTRO!AE790="A",1,IF(REGISTRO!AE790="B",2,IF(REGISTRO!AE790="C",3,IF(REGISTRO!AE790="D",4,""))))</f>
        <v/>
      </c>
      <c r="AH787" s="30" t="str">
        <f>IF(REGISTRO!AF790="A",1,IF(REGISTRO!AF790="B",2,IF(REGISTRO!AF790="C",3,IF(REGISTRO!AF790="D",4,""))))</f>
        <v/>
      </c>
      <c r="AI787" s="30" t="str">
        <f>IF(REGISTRO!AG790="A",1,IF(REGISTRO!AG790="B",2,IF(REGISTRO!AG790="C",3,IF(REGISTRO!AG790="D",4,""))))</f>
        <v/>
      </c>
      <c r="AJ787" s="30" t="str">
        <f>IF(REGISTRO!AH790="A",1,IF(REGISTRO!AH790="B",2,IF(REGISTRO!AH790="C",3,IF(REGISTRO!AH790="D",4,""))))</f>
        <v/>
      </c>
      <c r="AK787" s="30" t="str">
        <f>IF(REGISTRO!AI790="A",1,IF(REGISTRO!AI790="B",2,IF(REGISTRO!AI790="C",3,IF(REGISTRO!AI790="D",4,""))))</f>
        <v/>
      </c>
      <c r="AM787" s="31" t="str">
        <f t="shared" si="751"/>
        <v/>
      </c>
      <c r="AN787" s="31" t="str">
        <f t="shared" si="752"/>
        <v/>
      </c>
      <c r="AO787" s="31" t="str">
        <f t="shared" si="753"/>
        <v/>
      </c>
      <c r="AP787" s="31" t="str">
        <f t="shared" si="754"/>
        <v/>
      </c>
      <c r="AQ787" s="31" t="str">
        <f t="shared" si="755"/>
        <v/>
      </c>
      <c r="AR787" s="31" t="str">
        <f t="shared" si="756"/>
        <v/>
      </c>
      <c r="AS787" s="31" t="str">
        <f t="shared" si="757"/>
        <v/>
      </c>
      <c r="AT787" s="31" t="str">
        <f t="shared" si="758"/>
        <v/>
      </c>
      <c r="AU787" s="31" t="str">
        <f t="shared" si="759"/>
        <v/>
      </c>
      <c r="AV787" s="31" t="str">
        <f t="shared" si="760"/>
        <v/>
      </c>
      <c r="AW787" s="31" t="str">
        <f t="shared" si="761"/>
        <v/>
      </c>
      <c r="AX787" s="31" t="str">
        <f t="shared" si="762"/>
        <v/>
      </c>
      <c r="AY787" s="31" t="str">
        <f t="shared" si="763"/>
        <v/>
      </c>
      <c r="AZ787" s="31" t="str">
        <f t="shared" si="764"/>
        <v/>
      </c>
      <c r="BA787" s="31" t="str">
        <f t="shared" si="765"/>
        <v/>
      </c>
      <c r="BB787" s="31" t="str">
        <f t="shared" si="766"/>
        <v/>
      </c>
      <c r="BC787" s="31" t="str">
        <f t="shared" si="767"/>
        <v/>
      </c>
      <c r="BD787" s="31" t="str">
        <f t="shared" si="768"/>
        <v/>
      </c>
      <c r="BE787" s="31" t="str">
        <f t="shared" si="769"/>
        <v/>
      </c>
      <c r="BF787" s="31" t="str">
        <f t="shared" si="770"/>
        <v/>
      </c>
      <c r="BG787" s="31" t="str">
        <f t="shared" si="771"/>
        <v/>
      </c>
      <c r="BH787" s="31" t="str">
        <f t="shared" si="772"/>
        <v/>
      </c>
      <c r="BI787" s="31" t="str">
        <f t="shared" si="773"/>
        <v/>
      </c>
      <c r="BJ787" s="31" t="str">
        <f t="shared" si="774"/>
        <v/>
      </c>
      <c r="BK787" s="31" t="str">
        <f t="shared" si="775"/>
        <v/>
      </c>
      <c r="BL787" s="31" t="str">
        <f t="shared" si="776"/>
        <v/>
      </c>
      <c r="BM787" s="31" t="str">
        <f t="shared" si="777"/>
        <v/>
      </c>
      <c r="BN787" s="31" t="str">
        <f t="shared" si="778"/>
        <v/>
      </c>
      <c r="BO787" s="31" t="str">
        <f t="shared" si="779"/>
        <v/>
      </c>
      <c r="BP787" s="31" t="str">
        <f t="shared" si="780"/>
        <v/>
      </c>
      <c r="BR787" s="32" t="str">
        <f t="shared" si="781"/>
        <v/>
      </c>
      <c r="BS787" s="32" t="str">
        <f t="shared" si="782"/>
        <v/>
      </c>
      <c r="BT787" s="32" t="str">
        <f t="shared" si="783"/>
        <v/>
      </c>
      <c r="BU787" s="32" t="str">
        <f t="shared" si="784"/>
        <v/>
      </c>
      <c r="BV787" s="32" t="str">
        <f t="shared" si="785"/>
        <v/>
      </c>
      <c r="BW787" s="32" t="str">
        <f t="shared" si="786"/>
        <v/>
      </c>
      <c r="BX787" s="32" t="str">
        <f t="shared" si="787"/>
        <v/>
      </c>
      <c r="BY787" s="32" t="str">
        <f t="shared" si="788"/>
        <v/>
      </c>
      <c r="BZ787" s="32" t="str">
        <f t="shared" si="789"/>
        <v/>
      </c>
      <c r="CA787" s="32" t="str">
        <f t="shared" si="790"/>
        <v/>
      </c>
      <c r="CB787" s="32" t="str">
        <f t="shared" si="791"/>
        <v/>
      </c>
      <c r="CC787" s="32" t="str">
        <f t="shared" si="792"/>
        <v/>
      </c>
      <c r="CD787" s="32" t="str">
        <f t="shared" si="793"/>
        <v/>
      </c>
      <c r="CE787" s="32" t="str">
        <f t="shared" si="794"/>
        <v/>
      </c>
      <c r="CF787" s="32" t="str">
        <f t="shared" si="795"/>
        <v/>
      </c>
      <c r="CG787" s="32" t="str">
        <f t="shared" si="796"/>
        <v/>
      </c>
      <c r="CH787" s="32" t="str">
        <f t="shared" si="797"/>
        <v/>
      </c>
      <c r="CI787" s="32" t="str">
        <f t="shared" si="798"/>
        <v/>
      </c>
      <c r="CJ787" s="32" t="str">
        <f t="shared" si="799"/>
        <v/>
      </c>
      <c r="CK787" s="32" t="str">
        <f t="shared" si="800"/>
        <v/>
      </c>
      <c r="CL787" s="32" t="str">
        <f t="shared" si="801"/>
        <v/>
      </c>
      <c r="CM787" s="32" t="str">
        <f t="shared" si="802"/>
        <v/>
      </c>
      <c r="CN787" s="32" t="str">
        <f t="shared" si="803"/>
        <v/>
      </c>
      <c r="CO787" s="32" t="str">
        <f t="shared" si="804"/>
        <v/>
      </c>
      <c r="CP787" s="32" t="str">
        <f t="shared" si="805"/>
        <v/>
      </c>
      <c r="CQ787" s="32" t="str">
        <f t="shared" si="806"/>
        <v/>
      </c>
      <c r="CR787" s="32" t="str">
        <f t="shared" si="807"/>
        <v/>
      </c>
      <c r="CS787" s="32" t="str">
        <f t="shared" si="808"/>
        <v/>
      </c>
      <c r="CT787" s="32" t="str">
        <f t="shared" si="809"/>
        <v/>
      </c>
      <c r="CU787" s="32" t="str">
        <f t="shared" si="810"/>
        <v/>
      </c>
      <c r="CV787" s="33" t="str">
        <f t="shared" si="811"/>
        <v/>
      </c>
      <c r="CW787" s="97" t="str">
        <f t="shared" si="812"/>
        <v/>
      </c>
      <c r="CX787" s="97"/>
    </row>
    <row r="788" spans="3:102" x14ac:dyDescent="0.25">
      <c r="C788" s="15">
        <v>772</v>
      </c>
      <c r="D788" s="34" t="str">
        <f>IF(REGISTRO!B791="","",REGISTRO!B791)</f>
        <v/>
      </c>
      <c r="E788" s="34" t="str">
        <f>IF(REGISTRO!C791="","",REGISTRO!C791)</f>
        <v/>
      </c>
      <c r="F788" s="34" t="str">
        <f>IF(REGISTRO!D791="","",REGISTRO!D791)</f>
        <v/>
      </c>
      <c r="G788" s="34" t="str">
        <f>IF(REGISTRO!E791="","",REGISTRO!E791)</f>
        <v/>
      </c>
      <c r="H788" s="30" t="str">
        <f>IF(REGISTRO!F791="A",1,IF(REGISTRO!F791="B",2,IF(REGISTRO!F791="C",3,IF(REGISTRO!F791="D",4,""))))</f>
        <v/>
      </c>
      <c r="I788" s="30" t="str">
        <f>IF(REGISTRO!G791="A",1,IF(REGISTRO!G791="B",2,IF(REGISTRO!G791="C",3,IF(REGISTRO!G791="D",4,""))))</f>
        <v/>
      </c>
      <c r="J788" s="30" t="str">
        <f>IF(REGISTRO!H791="A",1,IF(REGISTRO!H791="B",2,IF(REGISTRO!H791="C",3,IF(REGISTRO!H791="D",4,""))))</f>
        <v/>
      </c>
      <c r="K788" s="30" t="str">
        <f>IF(REGISTRO!I791="A",1,IF(REGISTRO!I791="B",2,IF(REGISTRO!I791="C",3,IF(REGISTRO!I791="D",4,""))))</f>
        <v/>
      </c>
      <c r="L788" s="30" t="str">
        <f>IF(REGISTRO!J791="A",1,IF(REGISTRO!J791="B",2,IF(REGISTRO!J791="C",3,IF(REGISTRO!J791="D",4,""))))</f>
        <v/>
      </c>
      <c r="M788" s="30" t="str">
        <f>IF(REGISTRO!K791="A",1,IF(REGISTRO!K791="B",2,IF(REGISTRO!K791="C",3,IF(REGISTRO!K791="D",4,""))))</f>
        <v/>
      </c>
      <c r="N788" s="30" t="str">
        <f>IF(REGISTRO!L791="A",1,IF(REGISTRO!L791="B",2,IF(REGISTRO!L791="C",3,IF(REGISTRO!L791="D",4,""))))</f>
        <v/>
      </c>
      <c r="O788" s="30" t="str">
        <f>IF(REGISTRO!M791="A",1,IF(REGISTRO!M791="B",2,IF(REGISTRO!M791="C",3,IF(REGISTRO!M791="D",4,""))))</f>
        <v/>
      </c>
      <c r="P788" s="30" t="str">
        <f>IF(REGISTRO!N791="A",1,IF(REGISTRO!N791="B",2,IF(REGISTRO!N791="C",3,IF(REGISTRO!N791="D",4,""))))</f>
        <v/>
      </c>
      <c r="Q788" s="30" t="str">
        <f>IF(REGISTRO!O791="A",1,IF(REGISTRO!O791="B",2,IF(REGISTRO!O791="C",3,IF(REGISTRO!O791="D",4,""))))</f>
        <v/>
      </c>
      <c r="R788" s="30" t="str">
        <f>IF(REGISTRO!P791="A",1,IF(REGISTRO!P791="B",2,IF(REGISTRO!P791="C",3,IF(REGISTRO!P791="D",4,""))))</f>
        <v/>
      </c>
      <c r="S788" s="30" t="str">
        <f>IF(REGISTRO!Q791="A",1,IF(REGISTRO!Q791="B",2,IF(REGISTRO!Q791="C",3,IF(REGISTRO!Q791="D",4,""))))</f>
        <v/>
      </c>
      <c r="T788" s="30" t="str">
        <f>IF(REGISTRO!R791="A",1,IF(REGISTRO!R791="B",2,IF(REGISTRO!R791="C",3,IF(REGISTRO!R791="D",4,""))))</f>
        <v/>
      </c>
      <c r="U788" s="30" t="str">
        <f>IF(REGISTRO!S791="A",1,IF(REGISTRO!S791="B",2,IF(REGISTRO!S791="C",3,IF(REGISTRO!S791="D",4,""))))</f>
        <v/>
      </c>
      <c r="V788" s="30" t="str">
        <f>IF(REGISTRO!T791="A",1,IF(REGISTRO!T791="B",2,IF(REGISTRO!T791="C",3,IF(REGISTRO!T791="D",4,""))))</f>
        <v/>
      </c>
      <c r="W788" s="30" t="str">
        <f>IF(REGISTRO!U791="A",1,IF(REGISTRO!U791="B",2,IF(REGISTRO!U791="C",3,IF(REGISTRO!U791="D",4,""))))</f>
        <v/>
      </c>
      <c r="X788" s="30" t="str">
        <f>IF(REGISTRO!V791="A",1,IF(REGISTRO!V791="B",2,IF(REGISTRO!V791="C",3,IF(REGISTRO!V791="D",4,""))))</f>
        <v/>
      </c>
      <c r="Y788" s="30" t="str">
        <f>IF(REGISTRO!W791="A",1,IF(REGISTRO!W791="B",2,IF(REGISTRO!W791="C",3,IF(REGISTRO!W791="D",4,""))))</f>
        <v/>
      </c>
      <c r="Z788" s="30" t="str">
        <f>IF(REGISTRO!X791="A",1,IF(REGISTRO!X791="B",2,IF(REGISTRO!X791="C",3,IF(REGISTRO!X791="D",4,""))))</f>
        <v/>
      </c>
      <c r="AA788" s="30" t="str">
        <f>IF(REGISTRO!Y791="A",1,IF(REGISTRO!Y791="B",2,IF(REGISTRO!Y791="C",3,IF(REGISTRO!Y791="D",4,""))))</f>
        <v/>
      </c>
      <c r="AB788" s="30" t="str">
        <f>IF(REGISTRO!Z791="A",1,IF(REGISTRO!Z791="B",2,IF(REGISTRO!Z791="C",3,IF(REGISTRO!Z791="D",4,""))))</f>
        <v/>
      </c>
      <c r="AC788" s="30" t="str">
        <f>IF(REGISTRO!AA791="A",1,IF(REGISTRO!AA791="B",2,IF(REGISTRO!AA791="C",3,IF(REGISTRO!AA791="D",4,""))))</f>
        <v/>
      </c>
      <c r="AD788" s="30" t="str">
        <f>IF(REGISTRO!AB791="A",1,IF(REGISTRO!AB791="B",2,IF(REGISTRO!AB791="C",3,IF(REGISTRO!AB791="D",4,""))))</f>
        <v/>
      </c>
      <c r="AE788" s="30" t="str">
        <f>IF(REGISTRO!AC791="A",1,IF(REGISTRO!AC791="B",2,IF(REGISTRO!AC791="C",3,IF(REGISTRO!AC791="D",4,""))))</f>
        <v/>
      </c>
      <c r="AF788" s="30" t="str">
        <f>IF(REGISTRO!AD791="A",1,IF(REGISTRO!AD791="B",2,IF(REGISTRO!AD791="C",3,IF(REGISTRO!AD791="D",4,""))))</f>
        <v/>
      </c>
      <c r="AG788" s="30" t="str">
        <f>IF(REGISTRO!AE791="A",1,IF(REGISTRO!AE791="B",2,IF(REGISTRO!AE791="C",3,IF(REGISTRO!AE791="D",4,""))))</f>
        <v/>
      </c>
      <c r="AH788" s="30" t="str">
        <f>IF(REGISTRO!AF791="A",1,IF(REGISTRO!AF791="B",2,IF(REGISTRO!AF791="C",3,IF(REGISTRO!AF791="D",4,""))))</f>
        <v/>
      </c>
      <c r="AI788" s="30" t="str">
        <f>IF(REGISTRO!AG791="A",1,IF(REGISTRO!AG791="B",2,IF(REGISTRO!AG791="C",3,IF(REGISTRO!AG791="D",4,""))))</f>
        <v/>
      </c>
      <c r="AJ788" s="30" t="str">
        <f>IF(REGISTRO!AH791="A",1,IF(REGISTRO!AH791="B",2,IF(REGISTRO!AH791="C",3,IF(REGISTRO!AH791="D",4,""))))</f>
        <v/>
      </c>
      <c r="AK788" s="30" t="str">
        <f>IF(REGISTRO!AI791="A",1,IF(REGISTRO!AI791="B",2,IF(REGISTRO!AI791="C",3,IF(REGISTRO!AI791="D",4,""))))</f>
        <v/>
      </c>
      <c r="AM788" s="31" t="str">
        <f t="shared" si="751"/>
        <v/>
      </c>
      <c r="AN788" s="31" t="str">
        <f t="shared" si="752"/>
        <v/>
      </c>
      <c r="AO788" s="31" t="str">
        <f t="shared" si="753"/>
        <v/>
      </c>
      <c r="AP788" s="31" t="str">
        <f t="shared" si="754"/>
        <v/>
      </c>
      <c r="AQ788" s="31" t="str">
        <f t="shared" si="755"/>
        <v/>
      </c>
      <c r="AR788" s="31" t="str">
        <f t="shared" si="756"/>
        <v/>
      </c>
      <c r="AS788" s="31" t="str">
        <f t="shared" si="757"/>
        <v/>
      </c>
      <c r="AT788" s="31" t="str">
        <f t="shared" si="758"/>
        <v/>
      </c>
      <c r="AU788" s="31" t="str">
        <f t="shared" si="759"/>
        <v/>
      </c>
      <c r="AV788" s="31" t="str">
        <f t="shared" si="760"/>
        <v/>
      </c>
      <c r="AW788" s="31" t="str">
        <f t="shared" si="761"/>
        <v/>
      </c>
      <c r="AX788" s="31" t="str">
        <f t="shared" si="762"/>
        <v/>
      </c>
      <c r="AY788" s="31" t="str">
        <f t="shared" si="763"/>
        <v/>
      </c>
      <c r="AZ788" s="31" t="str">
        <f t="shared" si="764"/>
        <v/>
      </c>
      <c r="BA788" s="31" t="str">
        <f t="shared" si="765"/>
        <v/>
      </c>
      <c r="BB788" s="31" t="str">
        <f t="shared" si="766"/>
        <v/>
      </c>
      <c r="BC788" s="31" t="str">
        <f t="shared" si="767"/>
        <v/>
      </c>
      <c r="BD788" s="31" t="str">
        <f t="shared" si="768"/>
        <v/>
      </c>
      <c r="BE788" s="31" t="str">
        <f t="shared" si="769"/>
        <v/>
      </c>
      <c r="BF788" s="31" t="str">
        <f t="shared" si="770"/>
        <v/>
      </c>
      <c r="BG788" s="31" t="str">
        <f t="shared" si="771"/>
        <v/>
      </c>
      <c r="BH788" s="31" t="str">
        <f t="shared" si="772"/>
        <v/>
      </c>
      <c r="BI788" s="31" t="str">
        <f t="shared" si="773"/>
        <v/>
      </c>
      <c r="BJ788" s="31" t="str">
        <f t="shared" si="774"/>
        <v/>
      </c>
      <c r="BK788" s="31" t="str">
        <f t="shared" si="775"/>
        <v/>
      </c>
      <c r="BL788" s="31" t="str">
        <f t="shared" si="776"/>
        <v/>
      </c>
      <c r="BM788" s="31" t="str">
        <f t="shared" si="777"/>
        <v/>
      </c>
      <c r="BN788" s="31" t="str">
        <f t="shared" si="778"/>
        <v/>
      </c>
      <c r="BO788" s="31" t="str">
        <f t="shared" si="779"/>
        <v/>
      </c>
      <c r="BP788" s="31" t="str">
        <f t="shared" si="780"/>
        <v/>
      </c>
      <c r="BR788" s="32" t="str">
        <f t="shared" si="781"/>
        <v/>
      </c>
      <c r="BS788" s="32" t="str">
        <f t="shared" si="782"/>
        <v/>
      </c>
      <c r="BT788" s="32" t="str">
        <f t="shared" si="783"/>
        <v/>
      </c>
      <c r="BU788" s="32" t="str">
        <f t="shared" si="784"/>
        <v/>
      </c>
      <c r="BV788" s="32" t="str">
        <f t="shared" si="785"/>
        <v/>
      </c>
      <c r="BW788" s="32" t="str">
        <f t="shared" si="786"/>
        <v/>
      </c>
      <c r="BX788" s="32" t="str">
        <f t="shared" si="787"/>
        <v/>
      </c>
      <c r="BY788" s="32" t="str">
        <f t="shared" si="788"/>
        <v/>
      </c>
      <c r="BZ788" s="32" t="str">
        <f t="shared" si="789"/>
        <v/>
      </c>
      <c r="CA788" s="32" t="str">
        <f t="shared" si="790"/>
        <v/>
      </c>
      <c r="CB788" s="32" t="str">
        <f t="shared" si="791"/>
        <v/>
      </c>
      <c r="CC788" s="32" t="str">
        <f t="shared" si="792"/>
        <v/>
      </c>
      <c r="CD788" s="32" t="str">
        <f t="shared" si="793"/>
        <v/>
      </c>
      <c r="CE788" s="32" t="str">
        <f t="shared" si="794"/>
        <v/>
      </c>
      <c r="CF788" s="32" t="str">
        <f t="shared" si="795"/>
        <v/>
      </c>
      <c r="CG788" s="32" t="str">
        <f t="shared" si="796"/>
        <v/>
      </c>
      <c r="CH788" s="32" t="str">
        <f t="shared" si="797"/>
        <v/>
      </c>
      <c r="CI788" s="32" t="str">
        <f t="shared" si="798"/>
        <v/>
      </c>
      <c r="CJ788" s="32" t="str">
        <f t="shared" si="799"/>
        <v/>
      </c>
      <c r="CK788" s="32" t="str">
        <f t="shared" si="800"/>
        <v/>
      </c>
      <c r="CL788" s="32" t="str">
        <f t="shared" si="801"/>
        <v/>
      </c>
      <c r="CM788" s="32" t="str">
        <f t="shared" si="802"/>
        <v/>
      </c>
      <c r="CN788" s="32" t="str">
        <f t="shared" si="803"/>
        <v/>
      </c>
      <c r="CO788" s="32" t="str">
        <f t="shared" si="804"/>
        <v/>
      </c>
      <c r="CP788" s="32" t="str">
        <f t="shared" si="805"/>
        <v/>
      </c>
      <c r="CQ788" s="32" t="str">
        <f t="shared" si="806"/>
        <v/>
      </c>
      <c r="CR788" s="32" t="str">
        <f t="shared" si="807"/>
        <v/>
      </c>
      <c r="CS788" s="32" t="str">
        <f t="shared" si="808"/>
        <v/>
      </c>
      <c r="CT788" s="32" t="str">
        <f t="shared" si="809"/>
        <v/>
      </c>
      <c r="CU788" s="32" t="str">
        <f t="shared" si="810"/>
        <v/>
      </c>
      <c r="CV788" s="33" t="str">
        <f t="shared" si="811"/>
        <v/>
      </c>
      <c r="CW788" s="97" t="str">
        <f t="shared" si="812"/>
        <v/>
      </c>
      <c r="CX788" s="97"/>
    </row>
    <row r="789" spans="3:102" x14ac:dyDescent="0.25">
      <c r="C789" s="15">
        <v>773</v>
      </c>
      <c r="D789" s="34" t="str">
        <f>IF(REGISTRO!B792="","",REGISTRO!B792)</f>
        <v/>
      </c>
      <c r="E789" s="34" t="str">
        <f>IF(REGISTRO!C792="","",REGISTRO!C792)</f>
        <v/>
      </c>
      <c r="F789" s="34" t="str">
        <f>IF(REGISTRO!D792="","",REGISTRO!D792)</f>
        <v/>
      </c>
      <c r="G789" s="34" t="str">
        <f>IF(REGISTRO!E792="","",REGISTRO!E792)</f>
        <v/>
      </c>
      <c r="H789" s="30" t="str">
        <f>IF(REGISTRO!F792="A",1,IF(REGISTRO!F792="B",2,IF(REGISTRO!F792="C",3,IF(REGISTRO!F792="D",4,""))))</f>
        <v/>
      </c>
      <c r="I789" s="30" t="str">
        <f>IF(REGISTRO!G792="A",1,IF(REGISTRO!G792="B",2,IF(REGISTRO!G792="C",3,IF(REGISTRO!G792="D",4,""))))</f>
        <v/>
      </c>
      <c r="J789" s="30" t="str">
        <f>IF(REGISTRO!H792="A",1,IF(REGISTRO!H792="B",2,IF(REGISTRO!H792="C",3,IF(REGISTRO!H792="D",4,""))))</f>
        <v/>
      </c>
      <c r="K789" s="30" t="str">
        <f>IF(REGISTRO!I792="A",1,IF(REGISTRO!I792="B",2,IF(REGISTRO!I792="C",3,IF(REGISTRO!I792="D",4,""))))</f>
        <v/>
      </c>
      <c r="L789" s="30" t="str">
        <f>IF(REGISTRO!J792="A",1,IF(REGISTRO!J792="B",2,IF(REGISTRO!J792="C",3,IF(REGISTRO!J792="D",4,""))))</f>
        <v/>
      </c>
      <c r="M789" s="30" t="str">
        <f>IF(REGISTRO!K792="A",1,IF(REGISTRO!K792="B",2,IF(REGISTRO!K792="C",3,IF(REGISTRO!K792="D",4,""))))</f>
        <v/>
      </c>
      <c r="N789" s="30" t="str">
        <f>IF(REGISTRO!L792="A",1,IF(REGISTRO!L792="B",2,IF(REGISTRO!L792="C",3,IF(REGISTRO!L792="D",4,""))))</f>
        <v/>
      </c>
      <c r="O789" s="30" t="str">
        <f>IF(REGISTRO!M792="A",1,IF(REGISTRO!M792="B",2,IF(REGISTRO!M792="C",3,IF(REGISTRO!M792="D",4,""))))</f>
        <v/>
      </c>
      <c r="P789" s="30" t="str">
        <f>IF(REGISTRO!N792="A",1,IF(REGISTRO!N792="B",2,IF(REGISTRO!N792="C",3,IF(REGISTRO!N792="D",4,""))))</f>
        <v/>
      </c>
      <c r="Q789" s="30" t="str">
        <f>IF(REGISTRO!O792="A",1,IF(REGISTRO!O792="B",2,IF(REGISTRO!O792="C",3,IF(REGISTRO!O792="D",4,""))))</f>
        <v/>
      </c>
      <c r="R789" s="30" t="str">
        <f>IF(REGISTRO!P792="A",1,IF(REGISTRO!P792="B",2,IF(REGISTRO!P792="C",3,IF(REGISTRO!P792="D",4,""))))</f>
        <v/>
      </c>
      <c r="S789" s="30" t="str">
        <f>IF(REGISTRO!Q792="A",1,IF(REGISTRO!Q792="B",2,IF(REGISTRO!Q792="C",3,IF(REGISTRO!Q792="D",4,""))))</f>
        <v/>
      </c>
      <c r="T789" s="30" t="str">
        <f>IF(REGISTRO!R792="A",1,IF(REGISTRO!R792="B",2,IF(REGISTRO!R792="C",3,IF(REGISTRO!R792="D",4,""))))</f>
        <v/>
      </c>
      <c r="U789" s="30" t="str">
        <f>IF(REGISTRO!S792="A",1,IF(REGISTRO!S792="B",2,IF(REGISTRO!S792="C",3,IF(REGISTRO!S792="D",4,""))))</f>
        <v/>
      </c>
      <c r="V789" s="30" t="str">
        <f>IF(REGISTRO!T792="A",1,IF(REGISTRO!T792="B",2,IF(REGISTRO!T792="C",3,IF(REGISTRO!T792="D",4,""))))</f>
        <v/>
      </c>
      <c r="W789" s="30" t="str">
        <f>IF(REGISTRO!U792="A",1,IF(REGISTRO!U792="B",2,IF(REGISTRO!U792="C",3,IF(REGISTRO!U792="D",4,""))))</f>
        <v/>
      </c>
      <c r="X789" s="30" t="str">
        <f>IF(REGISTRO!V792="A",1,IF(REGISTRO!V792="B",2,IF(REGISTRO!V792="C",3,IF(REGISTRO!V792="D",4,""))))</f>
        <v/>
      </c>
      <c r="Y789" s="30" t="str">
        <f>IF(REGISTRO!W792="A",1,IF(REGISTRO!W792="B",2,IF(REGISTRO!W792="C",3,IF(REGISTRO!W792="D",4,""))))</f>
        <v/>
      </c>
      <c r="Z789" s="30" t="str">
        <f>IF(REGISTRO!X792="A",1,IF(REGISTRO!X792="B",2,IF(REGISTRO!X792="C",3,IF(REGISTRO!X792="D",4,""))))</f>
        <v/>
      </c>
      <c r="AA789" s="30" t="str">
        <f>IF(REGISTRO!Y792="A",1,IF(REGISTRO!Y792="B",2,IF(REGISTRO!Y792="C",3,IF(REGISTRO!Y792="D",4,""))))</f>
        <v/>
      </c>
      <c r="AB789" s="30" t="str">
        <f>IF(REGISTRO!Z792="A",1,IF(REGISTRO!Z792="B",2,IF(REGISTRO!Z792="C",3,IF(REGISTRO!Z792="D",4,""))))</f>
        <v/>
      </c>
      <c r="AC789" s="30" t="str">
        <f>IF(REGISTRO!AA792="A",1,IF(REGISTRO!AA792="B",2,IF(REGISTRO!AA792="C",3,IF(REGISTRO!AA792="D",4,""))))</f>
        <v/>
      </c>
      <c r="AD789" s="30" t="str">
        <f>IF(REGISTRO!AB792="A",1,IF(REGISTRO!AB792="B",2,IF(REGISTRO!AB792="C",3,IF(REGISTRO!AB792="D",4,""))))</f>
        <v/>
      </c>
      <c r="AE789" s="30" t="str">
        <f>IF(REGISTRO!AC792="A",1,IF(REGISTRO!AC792="B",2,IF(REGISTRO!AC792="C",3,IF(REGISTRO!AC792="D",4,""))))</f>
        <v/>
      </c>
      <c r="AF789" s="30" t="str">
        <f>IF(REGISTRO!AD792="A",1,IF(REGISTRO!AD792="B",2,IF(REGISTRO!AD792="C",3,IF(REGISTRO!AD792="D",4,""))))</f>
        <v/>
      </c>
      <c r="AG789" s="30" t="str">
        <f>IF(REGISTRO!AE792="A",1,IF(REGISTRO!AE792="B",2,IF(REGISTRO!AE792="C",3,IF(REGISTRO!AE792="D",4,""))))</f>
        <v/>
      </c>
      <c r="AH789" s="30" t="str">
        <f>IF(REGISTRO!AF792="A",1,IF(REGISTRO!AF792="B",2,IF(REGISTRO!AF792="C",3,IF(REGISTRO!AF792="D",4,""))))</f>
        <v/>
      </c>
      <c r="AI789" s="30" t="str">
        <f>IF(REGISTRO!AG792="A",1,IF(REGISTRO!AG792="B",2,IF(REGISTRO!AG792="C",3,IF(REGISTRO!AG792="D",4,""))))</f>
        <v/>
      </c>
      <c r="AJ789" s="30" t="str">
        <f>IF(REGISTRO!AH792="A",1,IF(REGISTRO!AH792="B",2,IF(REGISTRO!AH792="C",3,IF(REGISTRO!AH792="D",4,""))))</f>
        <v/>
      </c>
      <c r="AK789" s="30" t="str">
        <f>IF(REGISTRO!AI792="A",1,IF(REGISTRO!AI792="B",2,IF(REGISTRO!AI792="C",3,IF(REGISTRO!AI792="D",4,""))))</f>
        <v/>
      </c>
      <c r="AM789" s="31" t="str">
        <f t="shared" si="751"/>
        <v/>
      </c>
      <c r="AN789" s="31" t="str">
        <f t="shared" si="752"/>
        <v/>
      </c>
      <c r="AO789" s="31" t="str">
        <f t="shared" si="753"/>
        <v/>
      </c>
      <c r="AP789" s="31" t="str">
        <f t="shared" si="754"/>
        <v/>
      </c>
      <c r="AQ789" s="31" t="str">
        <f t="shared" si="755"/>
        <v/>
      </c>
      <c r="AR789" s="31" t="str">
        <f t="shared" si="756"/>
        <v/>
      </c>
      <c r="AS789" s="31" t="str">
        <f t="shared" si="757"/>
        <v/>
      </c>
      <c r="AT789" s="31" t="str">
        <f t="shared" si="758"/>
        <v/>
      </c>
      <c r="AU789" s="31" t="str">
        <f t="shared" si="759"/>
        <v/>
      </c>
      <c r="AV789" s="31" t="str">
        <f t="shared" si="760"/>
        <v/>
      </c>
      <c r="AW789" s="31" t="str">
        <f t="shared" si="761"/>
        <v/>
      </c>
      <c r="AX789" s="31" t="str">
        <f t="shared" si="762"/>
        <v/>
      </c>
      <c r="AY789" s="31" t="str">
        <f t="shared" si="763"/>
        <v/>
      </c>
      <c r="AZ789" s="31" t="str">
        <f t="shared" si="764"/>
        <v/>
      </c>
      <c r="BA789" s="31" t="str">
        <f t="shared" si="765"/>
        <v/>
      </c>
      <c r="BB789" s="31" t="str">
        <f t="shared" si="766"/>
        <v/>
      </c>
      <c r="BC789" s="31" t="str">
        <f t="shared" si="767"/>
        <v/>
      </c>
      <c r="BD789" s="31" t="str">
        <f t="shared" si="768"/>
        <v/>
      </c>
      <c r="BE789" s="31" t="str">
        <f t="shared" si="769"/>
        <v/>
      </c>
      <c r="BF789" s="31" t="str">
        <f t="shared" si="770"/>
        <v/>
      </c>
      <c r="BG789" s="31" t="str">
        <f t="shared" si="771"/>
        <v/>
      </c>
      <c r="BH789" s="31" t="str">
        <f t="shared" si="772"/>
        <v/>
      </c>
      <c r="BI789" s="31" t="str">
        <f t="shared" si="773"/>
        <v/>
      </c>
      <c r="BJ789" s="31" t="str">
        <f t="shared" si="774"/>
        <v/>
      </c>
      <c r="BK789" s="31" t="str">
        <f t="shared" si="775"/>
        <v/>
      </c>
      <c r="BL789" s="31" t="str">
        <f t="shared" si="776"/>
        <v/>
      </c>
      <c r="BM789" s="31" t="str">
        <f t="shared" si="777"/>
        <v/>
      </c>
      <c r="BN789" s="31" t="str">
        <f t="shared" si="778"/>
        <v/>
      </c>
      <c r="BO789" s="31" t="str">
        <f t="shared" si="779"/>
        <v/>
      </c>
      <c r="BP789" s="31" t="str">
        <f t="shared" si="780"/>
        <v/>
      </c>
      <c r="BR789" s="32" t="str">
        <f t="shared" si="781"/>
        <v/>
      </c>
      <c r="BS789" s="32" t="str">
        <f t="shared" si="782"/>
        <v/>
      </c>
      <c r="BT789" s="32" t="str">
        <f t="shared" si="783"/>
        <v/>
      </c>
      <c r="BU789" s="32" t="str">
        <f t="shared" si="784"/>
        <v/>
      </c>
      <c r="BV789" s="32" t="str">
        <f t="shared" si="785"/>
        <v/>
      </c>
      <c r="BW789" s="32" t="str">
        <f t="shared" si="786"/>
        <v/>
      </c>
      <c r="BX789" s="32" t="str">
        <f t="shared" si="787"/>
        <v/>
      </c>
      <c r="BY789" s="32" t="str">
        <f t="shared" si="788"/>
        <v/>
      </c>
      <c r="BZ789" s="32" t="str">
        <f t="shared" si="789"/>
        <v/>
      </c>
      <c r="CA789" s="32" t="str">
        <f t="shared" si="790"/>
        <v/>
      </c>
      <c r="CB789" s="32" t="str">
        <f t="shared" si="791"/>
        <v/>
      </c>
      <c r="CC789" s="32" t="str">
        <f t="shared" si="792"/>
        <v/>
      </c>
      <c r="CD789" s="32" t="str">
        <f t="shared" si="793"/>
        <v/>
      </c>
      <c r="CE789" s="32" t="str">
        <f t="shared" si="794"/>
        <v/>
      </c>
      <c r="CF789" s="32" t="str">
        <f t="shared" si="795"/>
        <v/>
      </c>
      <c r="CG789" s="32" t="str">
        <f t="shared" si="796"/>
        <v/>
      </c>
      <c r="CH789" s="32" t="str">
        <f t="shared" si="797"/>
        <v/>
      </c>
      <c r="CI789" s="32" t="str">
        <f t="shared" si="798"/>
        <v/>
      </c>
      <c r="CJ789" s="32" t="str">
        <f t="shared" si="799"/>
        <v/>
      </c>
      <c r="CK789" s="32" t="str">
        <f t="shared" si="800"/>
        <v/>
      </c>
      <c r="CL789" s="32" t="str">
        <f t="shared" si="801"/>
        <v/>
      </c>
      <c r="CM789" s="32" t="str">
        <f t="shared" si="802"/>
        <v/>
      </c>
      <c r="CN789" s="32" t="str">
        <f t="shared" si="803"/>
        <v/>
      </c>
      <c r="CO789" s="32" t="str">
        <f t="shared" si="804"/>
        <v/>
      </c>
      <c r="CP789" s="32" t="str">
        <f t="shared" si="805"/>
        <v/>
      </c>
      <c r="CQ789" s="32" t="str">
        <f t="shared" si="806"/>
        <v/>
      </c>
      <c r="CR789" s="32" t="str">
        <f t="shared" si="807"/>
        <v/>
      </c>
      <c r="CS789" s="32" t="str">
        <f t="shared" si="808"/>
        <v/>
      </c>
      <c r="CT789" s="32" t="str">
        <f t="shared" si="809"/>
        <v/>
      </c>
      <c r="CU789" s="32" t="str">
        <f t="shared" si="810"/>
        <v/>
      </c>
      <c r="CV789" s="33" t="str">
        <f t="shared" si="811"/>
        <v/>
      </c>
      <c r="CW789" s="97" t="str">
        <f t="shared" si="812"/>
        <v/>
      </c>
      <c r="CX789" s="97"/>
    </row>
    <row r="790" spans="3:102" x14ac:dyDescent="0.25">
      <c r="C790" s="15">
        <v>774</v>
      </c>
      <c r="D790" s="34" t="str">
        <f>IF(REGISTRO!B793="","",REGISTRO!B793)</f>
        <v/>
      </c>
      <c r="E790" s="34" t="str">
        <f>IF(REGISTRO!C793="","",REGISTRO!C793)</f>
        <v/>
      </c>
      <c r="F790" s="34" t="str">
        <f>IF(REGISTRO!D793="","",REGISTRO!D793)</f>
        <v/>
      </c>
      <c r="G790" s="34" t="str">
        <f>IF(REGISTRO!E793="","",REGISTRO!E793)</f>
        <v/>
      </c>
      <c r="H790" s="30" t="str">
        <f>IF(REGISTRO!F793="A",1,IF(REGISTRO!F793="B",2,IF(REGISTRO!F793="C",3,IF(REGISTRO!F793="D",4,""))))</f>
        <v/>
      </c>
      <c r="I790" s="30" t="str">
        <f>IF(REGISTRO!G793="A",1,IF(REGISTRO!G793="B",2,IF(REGISTRO!G793="C",3,IF(REGISTRO!G793="D",4,""))))</f>
        <v/>
      </c>
      <c r="J790" s="30" t="str">
        <f>IF(REGISTRO!H793="A",1,IF(REGISTRO!H793="B",2,IF(REGISTRO!H793="C",3,IF(REGISTRO!H793="D",4,""))))</f>
        <v/>
      </c>
      <c r="K790" s="30" t="str">
        <f>IF(REGISTRO!I793="A",1,IF(REGISTRO!I793="B",2,IF(REGISTRO!I793="C",3,IF(REGISTRO!I793="D",4,""))))</f>
        <v/>
      </c>
      <c r="L790" s="30" t="str">
        <f>IF(REGISTRO!J793="A",1,IF(REGISTRO!J793="B",2,IF(REGISTRO!J793="C",3,IF(REGISTRO!J793="D",4,""))))</f>
        <v/>
      </c>
      <c r="M790" s="30" t="str">
        <f>IF(REGISTRO!K793="A",1,IF(REGISTRO!K793="B",2,IF(REGISTRO!K793="C",3,IF(REGISTRO!K793="D",4,""))))</f>
        <v/>
      </c>
      <c r="N790" s="30" t="str">
        <f>IF(REGISTRO!L793="A",1,IF(REGISTRO!L793="B",2,IF(REGISTRO!L793="C",3,IF(REGISTRO!L793="D",4,""))))</f>
        <v/>
      </c>
      <c r="O790" s="30" t="str">
        <f>IF(REGISTRO!M793="A",1,IF(REGISTRO!M793="B",2,IF(REGISTRO!M793="C",3,IF(REGISTRO!M793="D",4,""))))</f>
        <v/>
      </c>
      <c r="P790" s="30" t="str">
        <f>IF(REGISTRO!N793="A",1,IF(REGISTRO!N793="B",2,IF(REGISTRO!N793="C",3,IF(REGISTRO!N793="D",4,""))))</f>
        <v/>
      </c>
      <c r="Q790" s="30" t="str">
        <f>IF(REGISTRO!O793="A",1,IF(REGISTRO!O793="B",2,IF(REGISTRO!O793="C",3,IF(REGISTRO!O793="D",4,""))))</f>
        <v/>
      </c>
      <c r="R790" s="30" t="str">
        <f>IF(REGISTRO!P793="A",1,IF(REGISTRO!P793="B",2,IF(REGISTRO!P793="C",3,IF(REGISTRO!P793="D",4,""))))</f>
        <v/>
      </c>
      <c r="S790" s="30" t="str">
        <f>IF(REGISTRO!Q793="A",1,IF(REGISTRO!Q793="B",2,IF(REGISTRO!Q793="C",3,IF(REGISTRO!Q793="D",4,""))))</f>
        <v/>
      </c>
      <c r="T790" s="30" t="str">
        <f>IF(REGISTRO!R793="A",1,IF(REGISTRO!R793="B",2,IF(REGISTRO!R793="C",3,IF(REGISTRO!R793="D",4,""))))</f>
        <v/>
      </c>
      <c r="U790" s="30" t="str">
        <f>IF(REGISTRO!S793="A",1,IF(REGISTRO!S793="B",2,IF(REGISTRO!S793="C",3,IF(REGISTRO!S793="D",4,""))))</f>
        <v/>
      </c>
      <c r="V790" s="30" t="str">
        <f>IF(REGISTRO!T793="A",1,IF(REGISTRO!T793="B",2,IF(REGISTRO!T793="C",3,IF(REGISTRO!T793="D",4,""))))</f>
        <v/>
      </c>
      <c r="W790" s="30" t="str">
        <f>IF(REGISTRO!U793="A",1,IF(REGISTRO!U793="B",2,IF(REGISTRO!U793="C",3,IF(REGISTRO!U793="D",4,""))))</f>
        <v/>
      </c>
      <c r="X790" s="30" t="str">
        <f>IF(REGISTRO!V793="A",1,IF(REGISTRO!V793="B",2,IF(REGISTRO!V793="C",3,IF(REGISTRO!V793="D",4,""))))</f>
        <v/>
      </c>
      <c r="Y790" s="30" t="str">
        <f>IF(REGISTRO!W793="A",1,IF(REGISTRO!W793="B",2,IF(REGISTRO!W793="C",3,IF(REGISTRO!W793="D",4,""))))</f>
        <v/>
      </c>
      <c r="Z790" s="30" t="str">
        <f>IF(REGISTRO!X793="A",1,IF(REGISTRO!X793="B",2,IF(REGISTRO!X793="C",3,IF(REGISTRO!X793="D",4,""))))</f>
        <v/>
      </c>
      <c r="AA790" s="30" t="str">
        <f>IF(REGISTRO!Y793="A",1,IF(REGISTRO!Y793="B",2,IF(REGISTRO!Y793="C",3,IF(REGISTRO!Y793="D",4,""))))</f>
        <v/>
      </c>
      <c r="AB790" s="30" t="str">
        <f>IF(REGISTRO!Z793="A",1,IF(REGISTRO!Z793="B",2,IF(REGISTRO!Z793="C",3,IF(REGISTRO!Z793="D",4,""))))</f>
        <v/>
      </c>
      <c r="AC790" s="30" t="str">
        <f>IF(REGISTRO!AA793="A",1,IF(REGISTRO!AA793="B",2,IF(REGISTRO!AA793="C",3,IF(REGISTRO!AA793="D",4,""))))</f>
        <v/>
      </c>
      <c r="AD790" s="30" t="str">
        <f>IF(REGISTRO!AB793="A",1,IF(REGISTRO!AB793="B",2,IF(REGISTRO!AB793="C",3,IF(REGISTRO!AB793="D",4,""))))</f>
        <v/>
      </c>
      <c r="AE790" s="30" t="str">
        <f>IF(REGISTRO!AC793="A",1,IF(REGISTRO!AC793="B",2,IF(REGISTRO!AC793="C",3,IF(REGISTRO!AC793="D",4,""))))</f>
        <v/>
      </c>
      <c r="AF790" s="30" t="str">
        <f>IF(REGISTRO!AD793="A",1,IF(REGISTRO!AD793="B",2,IF(REGISTRO!AD793="C",3,IF(REGISTRO!AD793="D",4,""))))</f>
        <v/>
      </c>
      <c r="AG790" s="30" t="str">
        <f>IF(REGISTRO!AE793="A",1,IF(REGISTRO!AE793="B",2,IF(REGISTRO!AE793="C",3,IF(REGISTRO!AE793="D",4,""))))</f>
        <v/>
      </c>
      <c r="AH790" s="30" t="str">
        <f>IF(REGISTRO!AF793="A",1,IF(REGISTRO!AF793="B",2,IF(REGISTRO!AF793="C",3,IF(REGISTRO!AF793="D",4,""))))</f>
        <v/>
      </c>
      <c r="AI790" s="30" t="str">
        <f>IF(REGISTRO!AG793="A",1,IF(REGISTRO!AG793="B",2,IF(REGISTRO!AG793="C",3,IF(REGISTRO!AG793="D",4,""))))</f>
        <v/>
      </c>
      <c r="AJ790" s="30" t="str">
        <f>IF(REGISTRO!AH793="A",1,IF(REGISTRO!AH793="B",2,IF(REGISTRO!AH793="C",3,IF(REGISTRO!AH793="D",4,""))))</f>
        <v/>
      </c>
      <c r="AK790" s="30" t="str">
        <f>IF(REGISTRO!AI793="A",1,IF(REGISTRO!AI793="B",2,IF(REGISTRO!AI793="C",3,IF(REGISTRO!AI793="D",4,""))))</f>
        <v/>
      </c>
      <c r="AM790" s="31" t="str">
        <f t="shared" si="751"/>
        <v/>
      </c>
      <c r="AN790" s="31" t="str">
        <f t="shared" si="752"/>
        <v/>
      </c>
      <c r="AO790" s="31" t="str">
        <f t="shared" si="753"/>
        <v/>
      </c>
      <c r="AP790" s="31" t="str">
        <f t="shared" si="754"/>
        <v/>
      </c>
      <c r="AQ790" s="31" t="str">
        <f t="shared" si="755"/>
        <v/>
      </c>
      <c r="AR790" s="31" t="str">
        <f t="shared" si="756"/>
        <v/>
      </c>
      <c r="AS790" s="31" t="str">
        <f t="shared" si="757"/>
        <v/>
      </c>
      <c r="AT790" s="31" t="str">
        <f t="shared" si="758"/>
        <v/>
      </c>
      <c r="AU790" s="31" t="str">
        <f t="shared" si="759"/>
        <v/>
      </c>
      <c r="AV790" s="31" t="str">
        <f t="shared" si="760"/>
        <v/>
      </c>
      <c r="AW790" s="31" t="str">
        <f t="shared" si="761"/>
        <v/>
      </c>
      <c r="AX790" s="31" t="str">
        <f t="shared" si="762"/>
        <v/>
      </c>
      <c r="AY790" s="31" t="str">
        <f t="shared" si="763"/>
        <v/>
      </c>
      <c r="AZ790" s="31" t="str">
        <f t="shared" si="764"/>
        <v/>
      </c>
      <c r="BA790" s="31" t="str">
        <f t="shared" si="765"/>
        <v/>
      </c>
      <c r="BB790" s="31" t="str">
        <f t="shared" si="766"/>
        <v/>
      </c>
      <c r="BC790" s="31" t="str">
        <f t="shared" si="767"/>
        <v/>
      </c>
      <c r="BD790" s="31" t="str">
        <f t="shared" si="768"/>
        <v/>
      </c>
      <c r="BE790" s="31" t="str">
        <f t="shared" si="769"/>
        <v/>
      </c>
      <c r="BF790" s="31" t="str">
        <f t="shared" si="770"/>
        <v/>
      </c>
      <c r="BG790" s="31" t="str">
        <f t="shared" si="771"/>
        <v/>
      </c>
      <c r="BH790" s="31" t="str">
        <f t="shared" si="772"/>
        <v/>
      </c>
      <c r="BI790" s="31" t="str">
        <f t="shared" si="773"/>
        <v/>
      </c>
      <c r="BJ790" s="31" t="str">
        <f t="shared" si="774"/>
        <v/>
      </c>
      <c r="BK790" s="31" t="str">
        <f t="shared" si="775"/>
        <v/>
      </c>
      <c r="BL790" s="31" t="str">
        <f t="shared" si="776"/>
        <v/>
      </c>
      <c r="BM790" s="31" t="str">
        <f t="shared" si="777"/>
        <v/>
      </c>
      <c r="BN790" s="31" t="str">
        <f t="shared" si="778"/>
        <v/>
      </c>
      <c r="BO790" s="31" t="str">
        <f t="shared" si="779"/>
        <v/>
      </c>
      <c r="BP790" s="31" t="str">
        <f t="shared" si="780"/>
        <v/>
      </c>
      <c r="BR790" s="32" t="str">
        <f t="shared" si="781"/>
        <v/>
      </c>
      <c r="BS790" s="32" t="str">
        <f t="shared" si="782"/>
        <v/>
      </c>
      <c r="BT790" s="32" t="str">
        <f t="shared" si="783"/>
        <v/>
      </c>
      <c r="BU790" s="32" t="str">
        <f t="shared" si="784"/>
        <v/>
      </c>
      <c r="BV790" s="32" t="str">
        <f t="shared" si="785"/>
        <v/>
      </c>
      <c r="BW790" s="32" t="str">
        <f t="shared" si="786"/>
        <v/>
      </c>
      <c r="BX790" s="32" t="str">
        <f t="shared" si="787"/>
        <v/>
      </c>
      <c r="BY790" s="32" t="str">
        <f t="shared" si="788"/>
        <v/>
      </c>
      <c r="BZ790" s="32" t="str">
        <f t="shared" si="789"/>
        <v/>
      </c>
      <c r="CA790" s="32" t="str">
        <f t="shared" si="790"/>
        <v/>
      </c>
      <c r="CB790" s="32" t="str">
        <f t="shared" si="791"/>
        <v/>
      </c>
      <c r="CC790" s="32" t="str">
        <f t="shared" si="792"/>
        <v/>
      </c>
      <c r="CD790" s="32" t="str">
        <f t="shared" si="793"/>
        <v/>
      </c>
      <c r="CE790" s="32" t="str">
        <f t="shared" si="794"/>
        <v/>
      </c>
      <c r="CF790" s="32" t="str">
        <f t="shared" si="795"/>
        <v/>
      </c>
      <c r="CG790" s="32" t="str">
        <f t="shared" si="796"/>
        <v/>
      </c>
      <c r="CH790" s="32" t="str">
        <f t="shared" si="797"/>
        <v/>
      </c>
      <c r="CI790" s="32" t="str">
        <f t="shared" si="798"/>
        <v/>
      </c>
      <c r="CJ790" s="32" t="str">
        <f t="shared" si="799"/>
        <v/>
      </c>
      <c r="CK790" s="32" t="str">
        <f t="shared" si="800"/>
        <v/>
      </c>
      <c r="CL790" s="32" t="str">
        <f t="shared" si="801"/>
        <v/>
      </c>
      <c r="CM790" s="32" t="str">
        <f t="shared" si="802"/>
        <v/>
      </c>
      <c r="CN790" s="32" t="str">
        <f t="shared" si="803"/>
        <v/>
      </c>
      <c r="CO790" s="32" t="str">
        <f t="shared" si="804"/>
        <v/>
      </c>
      <c r="CP790" s="32" t="str">
        <f t="shared" si="805"/>
        <v/>
      </c>
      <c r="CQ790" s="32" t="str">
        <f t="shared" si="806"/>
        <v/>
      </c>
      <c r="CR790" s="32" t="str">
        <f t="shared" si="807"/>
        <v/>
      </c>
      <c r="CS790" s="32" t="str">
        <f t="shared" si="808"/>
        <v/>
      </c>
      <c r="CT790" s="32" t="str">
        <f t="shared" si="809"/>
        <v/>
      </c>
      <c r="CU790" s="32" t="str">
        <f t="shared" si="810"/>
        <v/>
      </c>
      <c r="CV790" s="33" t="str">
        <f t="shared" si="811"/>
        <v/>
      </c>
      <c r="CW790" s="97" t="str">
        <f t="shared" si="812"/>
        <v/>
      </c>
      <c r="CX790" s="97"/>
    </row>
    <row r="791" spans="3:102" x14ac:dyDescent="0.25">
      <c r="C791" s="15">
        <v>775</v>
      </c>
      <c r="D791" s="34" t="str">
        <f>IF(REGISTRO!B794="","",REGISTRO!B794)</f>
        <v/>
      </c>
      <c r="E791" s="34" t="str">
        <f>IF(REGISTRO!C794="","",REGISTRO!C794)</f>
        <v/>
      </c>
      <c r="F791" s="34" t="str">
        <f>IF(REGISTRO!D794="","",REGISTRO!D794)</f>
        <v/>
      </c>
      <c r="G791" s="34" t="str">
        <f>IF(REGISTRO!E794="","",REGISTRO!E794)</f>
        <v/>
      </c>
      <c r="H791" s="30" t="str">
        <f>IF(REGISTRO!F794="A",1,IF(REGISTRO!F794="B",2,IF(REGISTRO!F794="C",3,IF(REGISTRO!F794="D",4,""))))</f>
        <v/>
      </c>
      <c r="I791" s="30" t="str">
        <f>IF(REGISTRO!G794="A",1,IF(REGISTRO!G794="B",2,IF(REGISTRO!G794="C",3,IF(REGISTRO!G794="D",4,""))))</f>
        <v/>
      </c>
      <c r="J791" s="30" t="str">
        <f>IF(REGISTRO!H794="A",1,IF(REGISTRO!H794="B",2,IF(REGISTRO!H794="C",3,IF(REGISTRO!H794="D",4,""))))</f>
        <v/>
      </c>
      <c r="K791" s="30" t="str">
        <f>IF(REGISTRO!I794="A",1,IF(REGISTRO!I794="B",2,IF(REGISTRO!I794="C",3,IF(REGISTRO!I794="D",4,""))))</f>
        <v/>
      </c>
      <c r="L791" s="30" t="str">
        <f>IF(REGISTRO!J794="A",1,IF(REGISTRO!J794="B",2,IF(REGISTRO!J794="C",3,IF(REGISTRO!J794="D",4,""))))</f>
        <v/>
      </c>
      <c r="M791" s="30" t="str">
        <f>IF(REGISTRO!K794="A",1,IF(REGISTRO!K794="B",2,IF(REGISTRO!K794="C",3,IF(REGISTRO!K794="D",4,""))))</f>
        <v/>
      </c>
      <c r="N791" s="30" t="str">
        <f>IF(REGISTRO!L794="A",1,IF(REGISTRO!L794="B",2,IF(REGISTRO!L794="C",3,IF(REGISTRO!L794="D",4,""))))</f>
        <v/>
      </c>
      <c r="O791" s="30" t="str">
        <f>IF(REGISTRO!M794="A",1,IF(REGISTRO!M794="B",2,IF(REGISTRO!M794="C",3,IF(REGISTRO!M794="D",4,""))))</f>
        <v/>
      </c>
      <c r="P791" s="30" t="str">
        <f>IF(REGISTRO!N794="A",1,IF(REGISTRO!N794="B",2,IF(REGISTRO!N794="C",3,IF(REGISTRO!N794="D",4,""))))</f>
        <v/>
      </c>
      <c r="Q791" s="30" t="str">
        <f>IF(REGISTRO!O794="A",1,IF(REGISTRO!O794="B",2,IF(REGISTRO!O794="C",3,IF(REGISTRO!O794="D",4,""))))</f>
        <v/>
      </c>
      <c r="R791" s="30" t="str">
        <f>IF(REGISTRO!P794="A",1,IF(REGISTRO!P794="B",2,IF(REGISTRO!P794="C",3,IF(REGISTRO!P794="D",4,""))))</f>
        <v/>
      </c>
      <c r="S791" s="30" t="str">
        <f>IF(REGISTRO!Q794="A",1,IF(REGISTRO!Q794="B",2,IF(REGISTRO!Q794="C",3,IF(REGISTRO!Q794="D",4,""))))</f>
        <v/>
      </c>
      <c r="T791" s="30" t="str">
        <f>IF(REGISTRO!R794="A",1,IF(REGISTRO!R794="B",2,IF(REGISTRO!R794="C",3,IF(REGISTRO!R794="D",4,""))))</f>
        <v/>
      </c>
      <c r="U791" s="30" t="str">
        <f>IF(REGISTRO!S794="A",1,IF(REGISTRO!S794="B",2,IF(REGISTRO!S794="C",3,IF(REGISTRO!S794="D",4,""))))</f>
        <v/>
      </c>
      <c r="V791" s="30" t="str">
        <f>IF(REGISTRO!T794="A",1,IF(REGISTRO!T794="B",2,IF(REGISTRO!T794="C",3,IF(REGISTRO!T794="D",4,""))))</f>
        <v/>
      </c>
      <c r="W791" s="30" t="str">
        <f>IF(REGISTRO!U794="A",1,IF(REGISTRO!U794="B",2,IF(REGISTRO!U794="C",3,IF(REGISTRO!U794="D",4,""))))</f>
        <v/>
      </c>
      <c r="X791" s="30" t="str">
        <f>IF(REGISTRO!V794="A",1,IF(REGISTRO!V794="B",2,IF(REGISTRO!V794="C",3,IF(REGISTRO!V794="D",4,""))))</f>
        <v/>
      </c>
      <c r="Y791" s="30" t="str">
        <f>IF(REGISTRO!W794="A",1,IF(REGISTRO!W794="B",2,IF(REGISTRO!W794="C",3,IF(REGISTRO!W794="D",4,""))))</f>
        <v/>
      </c>
      <c r="Z791" s="30" t="str">
        <f>IF(REGISTRO!X794="A",1,IF(REGISTRO!X794="B",2,IF(REGISTRO!X794="C",3,IF(REGISTRO!X794="D",4,""))))</f>
        <v/>
      </c>
      <c r="AA791" s="30" t="str">
        <f>IF(REGISTRO!Y794="A",1,IF(REGISTRO!Y794="B",2,IF(REGISTRO!Y794="C",3,IF(REGISTRO!Y794="D",4,""))))</f>
        <v/>
      </c>
      <c r="AB791" s="30" t="str">
        <f>IF(REGISTRO!Z794="A",1,IF(REGISTRO!Z794="B",2,IF(REGISTRO!Z794="C",3,IF(REGISTRO!Z794="D",4,""))))</f>
        <v/>
      </c>
      <c r="AC791" s="30" t="str">
        <f>IF(REGISTRO!AA794="A",1,IF(REGISTRO!AA794="B",2,IF(REGISTRO!AA794="C",3,IF(REGISTRO!AA794="D",4,""))))</f>
        <v/>
      </c>
      <c r="AD791" s="30" t="str">
        <f>IF(REGISTRO!AB794="A",1,IF(REGISTRO!AB794="B",2,IF(REGISTRO!AB794="C",3,IF(REGISTRO!AB794="D",4,""))))</f>
        <v/>
      </c>
      <c r="AE791" s="30" t="str">
        <f>IF(REGISTRO!AC794="A",1,IF(REGISTRO!AC794="B",2,IF(REGISTRO!AC794="C",3,IF(REGISTRO!AC794="D",4,""))))</f>
        <v/>
      </c>
      <c r="AF791" s="30" t="str">
        <f>IF(REGISTRO!AD794="A",1,IF(REGISTRO!AD794="B",2,IF(REGISTRO!AD794="C",3,IF(REGISTRO!AD794="D",4,""))))</f>
        <v/>
      </c>
      <c r="AG791" s="30" t="str">
        <f>IF(REGISTRO!AE794="A",1,IF(REGISTRO!AE794="B",2,IF(REGISTRO!AE794="C",3,IF(REGISTRO!AE794="D",4,""))))</f>
        <v/>
      </c>
      <c r="AH791" s="30" t="str">
        <f>IF(REGISTRO!AF794="A",1,IF(REGISTRO!AF794="B",2,IF(REGISTRO!AF794="C",3,IF(REGISTRO!AF794="D",4,""))))</f>
        <v/>
      </c>
      <c r="AI791" s="30" t="str">
        <f>IF(REGISTRO!AG794="A",1,IF(REGISTRO!AG794="B",2,IF(REGISTRO!AG794="C",3,IF(REGISTRO!AG794="D",4,""))))</f>
        <v/>
      </c>
      <c r="AJ791" s="30" t="str">
        <f>IF(REGISTRO!AH794="A",1,IF(REGISTRO!AH794="B",2,IF(REGISTRO!AH794="C",3,IF(REGISTRO!AH794="D",4,""))))</f>
        <v/>
      </c>
      <c r="AK791" s="30" t="str">
        <f>IF(REGISTRO!AI794="A",1,IF(REGISTRO!AI794="B",2,IF(REGISTRO!AI794="C",3,IF(REGISTRO!AI794="D",4,""))))</f>
        <v/>
      </c>
      <c r="AM791" s="31" t="str">
        <f t="shared" si="751"/>
        <v/>
      </c>
      <c r="AN791" s="31" t="str">
        <f t="shared" si="752"/>
        <v/>
      </c>
      <c r="AO791" s="31" t="str">
        <f t="shared" si="753"/>
        <v/>
      </c>
      <c r="AP791" s="31" t="str">
        <f t="shared" si="754"/>
        <v/>
      </c>
      <c r="AQ791" s="31" t="str">
        <f t="shared" si="755"/>
        <v/>
      </c>
      <c r="AR791" s="31" t="str">
        <f t="shared" si="756"/>
        <v/>
      </c>
      <c r="AS791" s="31" t="str">
        <f t="shared" si="757"/>
        <v/>
      </c>
      <c r="AT791" s="31" t="str">
        <f t="shared" si="758"/>
        <v/>
      </c>
      <c r="AU791" s="31" t="str">
        <f t="shared" si="759"/>
        <v/>
      </c>
      <c r="AV791" s="31" t="str">
        <f t="shared" si="760"/>
        <v/>
      </c>
      <c r="AW791" s="31" t="str">
        <f t="shared" si="761"/>
        <v/>
      </c>
      <c r="AX791" s="31" t="str">
        <f t="shared" si="762"/>
        <v/>
      </c>
      <c r="AY791" s="31" t="str">
        <f t="shared" si="763"/>
        <v/>
      </c>
      <c r="AZ791" s="31" t="str">
        <f t="shared" si="764"/>
        <v/>
      </c>
      <c r="BA791" s="31" t="str">
        <f t="shared" si="765"/>
        <v/>
      </c>
      <c r="BB791" s="31" t="str">
        <f t="shared" si="766"/>
        <v/>
      </c>
      <c r="BC791" s="31" t="str">
        <f t="shared" si="767"/>
        <v/>
      </c>
      <c r="BD791" s="31" t="str">
        <f t="shared" si="768"/>
        <v/>
      </c>
      <c r="BE791" s="31" t="str">
        <f t="shared" si="769"/>
        <v/>
      </c>
      <c r="BF791" s="31" t="str">
        <f t="shared" si="770"/>
        <v/>
      </c>
      <c r="BG791" s="31" t="str">
        <f t="shared" si="771"/>
        <v/>
      </c>
      <c r="BH791" s="31" t="str">
        <f t="shared" si="772"/>
        <v/>
      </c>
      <c r="BI791" s="31" t="str">
        <f t="shared" si="773"/>
        <v/>
      </c>
      <c r="BJ791" s="31" t="str">
        <f t="shared" si="774"/>
        <v/>
      </c>
      <c r="BK791" s="31" t="str">
        <f t="shared" si="775"/>
        <v/>
      </c>
      <c r="BL791" s="31" t="str">
        <f t="shared" si="776"/>
        <v/>
      </c>
      <c r="BM791" s="31" t="str">
        <f t="shared" si="777"/>
        <v/>
      </c>
      <c r="BN791" s="31" t="str">
        <f t="shared" si="778"/>
        <v/>
      </c>
      <c r="BO791" s="31" t="str">
        <f t="shared" si="779"/>
        <v/>
      </c>
      <c r="BP791" s="31" t="str">
        <f t="shared" si="780"/>
        <v/>
      </c>
      <c r="BR791" s="32" t="str">
        <f t="shared" si="781"/>
        <v/>
      </c>
      <c r="BS791" s="32" t="str">
        <f t="shared" si="782"/>
        <v/>
      </c>
      <c r="BT791" s="32" t="str">
        <f t="shared" si="783"/>
        <v/>
      </c>
      <c r="BU791" s="32" t="str">
        <f t="shared" si="784"/>
        <v/>
      </c>
      <c r="BV791" s="32" t="str">
        <f t="shared" si="785"/>
        <v/>
      </c>
      <c r="BW791" s="32" t="str">
        <f t="shared" si="786"/>
        <v/>
      </c>
      <c r="BX791" s="32" t="str">
        <f t="shared" si="787"/>
        <v/>
      </c>
      <c r="BY791" s="32" t="str">
        <f t="shared" si="788"/>
        <v/>
      </c>
      <c r="BZ791" s="32" t="str">
        <f t="shared" si="789"/>
        <v/>
      </c>
      <c r="CA791" s="32" t="str">
        <f t="shared" si="790"/>
        <v/>
      </c>
      <c r="CB791" s="32" t="str">
        <f t="shared" si="791"/>
        <v/>
      </c>
      <c r="CC791" s="32" t="str">
        <f t="shared" si="792"/>
        <v/>
      </c>
      <c r="CD791" s="32" t="str">
        <f t="shared" si="793"/>
        <v/>
      </c>
      <c r="CE791" s="32" t="str">
        <f t="shared" si="794"/>
        <v/>
      </c>
      <c r="CF791" s="32" t="str">
        <f t="shared" si="795"/>
        <v/>
      </c>
      <c r="CG791" s="32" t="str">
        <f t="shared" si="796"/>
        <v/>
      </c>
      <c r="CH791" s="32" t="str">
        <f t="shared" si="797"/>
        <v/>
      </c>
      <c r="CI791" s="32" t="str">
        <f t="shared" si="798"/>
        <v/>
      </c>
      <c r="CJ791" s="32" t="str">
        <f t="shared" si="799"/>
        <v/>
      </c>
      <c r="CK791" s="32" t="str">
        <f t="shared" si="800"/>
        <v/>
      </c>
      <c r="CL791" s="32" t="str">
        <f t="shared" si="801"/>
        <v/>
      </c>
      <c r="CM791" s="32" t="str">
        <f t="shared" si="802"/>
        <v/>
      </c>
      <c r="CN791" s="32" t="str">
        <f t="shared" si="803"/>
        <v/>
      </c>
      <c r="CO791" s="32" t="str">
        <f t="shared" si="804"/>
        <v/>
      </c>
      <c r="CP791" s="32" t="str">
        <f t="shared" si="805"/>
        <v/>
      </c>
      <c r="CQ791" s="32" t="str">
        <f t="shared" si="806"/>
        <v/>
      </c>
      <c r="CR791" s="32" t="str">
        <f t="shared" si="807"/>
        <v/>
      </c>
      <c r="CS791" s="32" t="str">
        <f t="shared" si="808"/>
        <v/>
      </c>
      <c r="CT791" s="32" t="str">
        <f t="shared" si="809"/>
        <v/>
      </c>
      <c r="CU791" s="32" t="str">
        <f t="shared" si="810"/>
        <v/>
      </c>
      <c r="CV791" s="33" t="str">
        <f t="shared" si="811"/>
        <v/>
      </c>
      <c r="CW791" s="97" t="str">
        <f t="shared" si="812"/>
        <v/>
      </c>
      <c r="CX791" s="97"/>
    </row>
    <row r="792" spans="3:102" x14ac:dyDescent="0.25">
      <c r="C792" s="15">
        <v>776</v>
      </c>
      <c r="D792" s="34" t="str">
        <f>IF(REGISTRO!B795="","",REGISTRO!B795)</f>
        <v/>
      </c>
      <c r="E792" s="34" t="str">
        <f>IF(REGISTRO!C795="","",REGISTRO!C795)</f>
        <v/>
      </c>
      <c r="F792" s="34" t="str">
        <f>IF(REGISTRO!D795="","",REGISTRO!D795)</f>
        <v/>
      </c>
      <c r="G792" s="34" t="str">
        <f>IF(REGISTRO!E795="","",REGISTRO!E795)</f>
        <v/>
      </c>
      <c r="H792" s="30" t="str">
        <f>IF(REGISTRO!F795="A",1,IF(REGISTRO!F795="B",2,IF(REGISTRO!F795="C",3,IF(REGISTRO!F795="D",4,""))))</f>
        <v/>
      </c>
      <c r="I792" s="30" t="str">
        <f>IF(REGISTRO!G795="A",1,IF(REGISTRO!G795="B",2,IF(REGISTRO!G795="C",3,IF(REGISTRO!G795="D",4,""))))</f>
        <v/>
      </c>
      <c r="J792" s="30" t="str">
        <f>IF(REGISTRO!H795="A",1,IF(REGISTRO!H795="B",2,IF(REGISTRO!H795="C",3,IF(REGISTRO!H795="D",4,""))))</f>
        <v/>
      </c>
      <c r="K792" s="30" t="str">
        <f>IF(REGISTRO!I795="A",1,IF(REGISTRO!I795="B",2,IF(REGISTRO!I795="C",3,IF(REGISTRO!I795="D",4,""))))</f>
        <v/>
      </c>
      <c r="L792" s="30" t="str">
        <f>IF(REGISTRO!J795="A",1,IF(REGISTRO!J795="B",2,IF(REGISTRO!J795="C",3,IF(REGISTRO!J795="D",4,""))))</f>
        <v/>
      </c>
      <c r="M792" s="30" t="str">
        <f>IF(REGISTRO!K795="A",1,IF(REGISTRO!K795="B",2,IF(REGISTRO!K795="C",3,IF(REGISTRO!K795="D",4,""))))</f>
        <v/>
      </c>
      <c r="N792" s="30" t="str">
        <f>IF(REGISTRO!L795="A",1,IF(REGISTRO!L795="B",2,IF(REGISTRO!L795="C",3,IF(REGISTRO!L795="D",4,""))))</f>
        <v/>
      </c>
      <c r="O792" s="30" t="str">
        <f>IF(REGISTRO!M795="A",1,IF(REGISTRO!M795="B",2,IF(REGISTRO!M795="C",3,IF(REGISTRO!M795="D",4,""))))</f>
        <v/>
      </c>
      <c r="P792" s="30" t="str">
        <f>IF(REGISTRO!N795="A",1,IF(REGISTRO!N795="B",2,IF(REGISTRO!N795="C",3,IF(REGISTRO!N795="D",4,""))))</f>
        <v/>
      </c>
      <c r="Q792" s="30" t="str">
        <f>IF(REGISTRO!O795="A",1,IF(REGISTRO!O795="B",2,IF(REGISTRO!O795="C",3,IF(REGISTRO!O795="D",4,""))))</f>
        <v/>
      </c>
      <c r="R792" s="30" t="str">
        <f>IF(REGISTRO!P795="A",1,IF(REGISTRO!P795="B",2,IF(REGISTRO!P795="C",3,IF(REGISTRO!P795="D",4,""))))</f>
        <v/>
      </c>
      <c r="S792" s="30" t="str">
        <f>IF(REGISTRO!Q795="A",1,IF(REGISTRO!Q795="B",2,IF(REGISTRO!Q795="C",3,IF(REGISTRO!Q795="D",4,""))))</f>
        <v/>
      </c>
      <c r="T792" s="30" t="str">
        <f>IF(REGISTRO!R795="A",1,IF(REGISTRO!R795="B",2,IF(REGISTRO!R795="C",3,IF(REGISTRO!R795="D",4,""))))</f>
        <v/>
      </c>
      <c r="U792" s="30" t="str">
        <f>IF(REGISTRO!S795="A",1,IF(REGISTRO!S795="B",2,IF(REGISTRO!S795="C",3,IF(REGISTRO!S795="D",4,""))))</f>
        <v/>
      </c>
      <c r="V792" s="30" t="str">
        <f>IF(REGISTRO!T795="A",1,IF(REGISTRO!T795="B",2,IF(REGISTRO!T795="C",3,IF(REGISTRO!T795="D",4,""))))</f>
        <v/>
      </c>
      <c r="W792" s="30" t="str">
        <f>IF(REGISTRO!U795="A",1,IF(REGISTRO!U795="B",2,IF(REGISTRO!U795="C",3,IF(REGISTRO!U795="D",4,""))))</f>
        <v/>
      </c>
      <c r="X792" s="30" t="str">
        <f>IF(REGISTRO!V795="A",1,IF(REGISTRO!V795="B",2,IF(REGISTRO!V795="C",3,IF(REGISTRO!V795="D",4,""))))</f>
        <v/>
      </c>
      <c r="Y792" s="30" t="str">
        <f>IF(REGISTRO!W795="A",1,IF(REGISTRO!W795="B",2,IF(REGISTRO!W795="C",3,IF(REGISTRO!W795="D",4,""))))</f>
        <v/>
      </c>
      <c r="Z792" s="30" t="str">
        <f>IF(REGISTRO!X795="A",1,IF(REGISTRO!X795="B",2,IF(REGISTRO!X795="C",3,IF(REGISTRO!X795="D",4,""))))</f>
        <v/>
      </c>
      <c r="AA792" s="30" t="str">
        <f>IF(REGISTRO!Y795="A",1,IF(REGISTRO!Y795="B",2,IF(REGISTRO!Y795="C",3,IF(REGISTRO!Y795="D",4,""))))</f>
        <v/>
      </c>
      <c r="AB792" s="30" t="str">
        <f>IF(REGISTRO!Z795="A",1,IF(REGISTRO!Z795="B",2,IF(REGISTRO!Z795="C",3,IF(REGISTRO!Z795="D",4,""))))</f>
        <v/>
      </c>
      <c r="AC792" s="30" t="str">
        <f>IF(REGISTRO!AA795="A",1,IF(REGISTRO!AA795="B",2,IF(REGISTRO!AA795="C",3,IF(REGISTRO!AA795="D",4,""))))</f>
        <v/>
      </c>
      <c r="AD792" s="30" t="str">
        <f>IF(REGISTRO!AB795="A",1,IF(REGISTRO!AB795="B",2,IF(REGISTRO!AB795="C",3,IF(REGISTRO!AB795="D",4,""))))</f>
        <v/>
      </c>
      <c r="AE792" s="30" t="str">
        <f>IF(REGISTRO!AC795="A",1,IF(REGISTRO!AC795="B",2,IF(REGISTRO!AC795="C",3,IF(REGISTRO!AC795="D",4,""))))</f>
        <v/>
      </c>
      <c r="AF792" s="30" t="str">
        <f>IF(REGISTRO!AD795="A",1,IF(REGISTRO!AD795="B",2,IF(REGISTRO!AD795="C",3,IF(REGISTRO!AD795="D",4,""))))</f>
        <v/>
      </c>
      <c r="AG792" s="30" t="str">
        <f>IF(REGISTRO!AE795="A",1,IF(REGISTRO!AE795="B",2,IF(REGISTRO!AE795="C",3,IF(REGISTRO!AE795="D",4,""))))</f>
        <v/>
      </c>
      <c r="AH792" s="30" t="str">
        <f>IF(REGISTRO!AF795="A",1,IF(REGISTRO!AF795="B",2,IF(REGISTRO!AF795="C",3,IF(REGISTRO!AF795="D",4,""))))</f>
        <v/>
      </c>
      <c r="AI792" s="30" t="str">
        <f>IF(REGISTRO!AG795="A",1,IF(REGISTRO!AG795="B",2,IF(REGISTRO!AG795="C",3,IF(REGISTRO!AG795="D",4,""))))</f>
        <v/>
      </c>
      <c r="AJ792" s="30" t="str">
        <f>IF(REGISTRO!AH795="A",1,IF(REGISTRO!AH795="B",2,IF(REGISTRO!AH795="C",3,IF(REGISTRO!AH795="D",4,""))))</f>
        <v/>
      </c>
      <c r="AK792" s="30" t="str">
        <f>IF(REGISTRO!AI795="A",1,IF(REGISTRO!AI795="B",2,IF(REGISTRO!AI795="C",3,IF(REGISTRO!AI795="D",4,""))))</f>
        <v/>
      </c>
      <c r="AM792" s="31" t="str">
        <f t="shared" si="751"/>
        <v/>
      </c>
      <c r="AN792" s="31" t="str">
        <f t="shared" si="752"/>
        <v/>
      </c>
      <c r="AO792" s="31" t="str">
        <f t="shared" si="753"/>
        <v/>
      </c>
      <c r="AP792" s="31" t="str">
        <f t="shared" si="754"/>
        <v/>
      </c>
      <c r="AQ792" s="31" t="str">
        <f t="shared" si="755"/>
        <v/>
      </c>
      <c r="AR792" s="31" t="str">
        <f t="shared" si="756"/>
        <v/>
      </c>
      <c r="AS792" s="31" t="str">
        <f t="shared" si="757"/>
        <v/>
      </c>
      <c r="AT792" s="31" t="str">
        <f t="shared" si="758"/>
        <v/>
      </c>
      <c r="AU792" s="31" t="str">
        <f t="shared" si="759"/>
        <v/>
      </c>
      <c r="AV792" s="31" t="str">
        <f t="shared" si="760"/>
        <v/>
      </c>
      <c r="AW792" s="31" t="str">
        <f t="shared" si="761"/>
        <v/>
      </c>
      <c r="AX792" s="31" t="str">
        <f t="shared" si="762"/>
        <v/>
      </c>
      <c r="AY792" s="31" t="str">
        <f t="shared" si="763"/>
        <v/>
      </c>
      <c r="AZ792" s="31" t="str">
        <f t="shared" si="764"/>
        <v/>
      </c>
      <c r="BA792" s="31" t="str">
        <f t="shared" si="765"/>
        <v/>
      </c>
      <c r="BB792" s="31" t="str">
        <f t="shared" si="766"/>
        <v/>
      </c>
      <c r="BC792" s="31" t="str">
        <f t="shared" si="767"/>
        <v/>
      </c>
      <c r="BD792" s="31" t="str">
        <f t="shared" si="768"/>
        <v/>
      </c>
      <c r="BE792" s="31" t="str">
        <f t="shared" si="769"/>
        <v/>
      </c>
      <c r="BF792" s="31" t="str">
        <f t="shared" si="770"/>
        <v/>
      </c>
      <c r="BG792" s="31" t="str">
        <f t="shared" si="771"/>
        <v/>
      </c>
      <c r="BH792" s="31" t="str">
        <f t="shared" si="772"/>
        <v/>
      </c>
      <c r="BI792" s="31" t="str">
        <f t="shared" si="773"/>
        <v/>
      </c>
      <c r="BJ792" s="31" t="str">
        <f t="shared" si="774"/>
        <v/>
      </c>
      <c r="BK792" s="31" t="str">
        <f t="shared" si="775"/>
        <v/>
      </c>
      <c r="BL792" s="31" t="str">
        <f t="shared" si="776"/>
        <v/>
      </c>
      <c r="BM792" s="31" t="str">
        <f t="shared" si="777"/>
        <v/>
      </c>
      <c r="BN792" s="31" t="str">
        <f t="shared" si="778"/>
        <v/>
      </c>
      <c r="BO792" s="31" t="str">
        <f t="shared" si="779"/>
        <v/>
      </c>
      <c r="BP792" s="31" t="str">
        <f t="shared" si="780"/>
        <v/>
      </c>
      <c r="BR792" s="32" t="str">
        <f t="shared" si="781"/>
        <v/>
      </c>
      <c r="BS792" s="32" t="str">
        <f t="shared" si="782"/>
        <v/>
      </c>
      <c r="BT792" s="32" t="str">
        <f t="shared" si="783"/>
        <v/>
      </c>
      <c r="BU792" s="32" t="str">
        <f t="shared" si="784"/>
        <v/>
      </c>
      <c r="BV792" s="32" t="str">
        <f t="shared" si="785"/>
        <v/>
      </c>
      <c r="BW792" s="32" t="str">
        <f t="shared" si="786"/>
        <v/>
      </c>
      <c r="BX792" s="32" t="str">
        <f t="shared" si="787"/>
        <v/>
      </c>
      <c r="BY792" s="32" t="str">
        <f t="shared" si="788"/>
        <v/>
      </c>
      <c r="BZ792" s="32" t="str">
        <f t="shared" si="789"/>
        <v/>
      </c>
      <c r="CA792" s="32" t="str">
        <f t="shared" si="790"/>
        <v/>
      </c>
      <c r="CB792" s="32" t="str">
        <f t="shared" si="791"/>
        <v/>
      </c>
      <c r="CC792" s="32" t="str">
        <f t="shared" si="792"/>
        <v/>
      </c>
      <c r="CD792" s="32" t="str">
        <f t="shared" si="793"/>
        <v/>
      </c>
      <c r="CE792" s="32" t="str">
        <f t="shared" si="794"/>
        <v/>
      </c>
      <c r="CF792" s="32" t="str">
        <f t="shared" si="795"/>
        <v/>
      </c>
      <c r="CG792" s="32" t="str">
        <f t="shared" si="796"/>
        <v/>
      </c>
      <c r="CH792" s="32" t="str">
        <f t="shared" si="797"/>
        <v/>
      </c>
      <c r="CI792" s="32" t="str">
        <f t="shared" si="798"/>
        <v/>
      </c>
      <c r="CJ792" s="32" t="str">
        <f t="shared" si="799"/>
        <v/>
      </c>
      <c r="CK792" s="32" t="str">
        <f t="shared" si="800"/>
        <v/>
      </c>
      <c r="CL792" s="32" t="str">
        <f t="shared" si="801"/>
        <v/>
      </c>
      <c r="CM792" s="32" t="str">
        <f t="shared" si="802"/>
        <v/>
      </c>
      <c r="CN792" s="32" t="str">
        <f t="shared" si="803"/>
        <v/>
      </c>
      <c r="CO792" s="32" t="str">
        <f t="shared" si="804"/>
        <v/>
      </c>
      <c r="CP792" s="32" t="str">
        <f t="shared" si="805"/>
        <v/>
      </c>
      <c r="CQ792" s="32" t="str">
        <f t="shared" si="806"/>
        <v/>
      </c>
      <c r="CR792" s="32" t="str">
        <f t="shared" si="807"/>
        <v/>
      </c>
      <c r="CS792" s="32" t="str">
        <f t="shared" si="808"/>
        <v/>
      </c>
      <c r="CT792" s="32" t="str">
        <f t="shared" si="809"/>
        <v/>
      </c>
      <c r="CU792" s="32" t="str">
        <f t="shared" si="810"/>
        <v/>
      </c>
      <c r="CV792" s="33" t="str">
        <f t="shared" si="811"/>
        <v/>
      </c>
      <c r="CW792" s="97" t="str">
        <f t="shared" si="812"/>
        <v/>
      </c>
      <c r="CX792" s="97"/>
    </row>
    <row r="793" spans="3:102" x14ac:dyDescent="0.25">
      <c r="C793" s="15">
        <v>777</v>
      </c>
      <c r="D793" s="34" t="str">
        <f>IF(REGISTRO!B796="","",REGISTRO!B796)</f>
        <v/>
      </c>
      <c r="E793" s="34" t="str">
        <f>IF(REGISTRO!C796="","",REGISTRO!C796)</f>
        <v/>
      </c>
      <c r="F793" s="34" t="str">
        <f>IF(REGISTRO!D796="","",REGISTRO!D796)</f>
        <v/>
      </c>
      <c r="G793" s="34" t="str">
        <f>IF(REGISTRO!E796="","",REGISTRO!E796)</f>
        <v/>
      </c>
      <c r="H793" s="30" t="str">
        <f>IF(REGISTRO!F796="A",1,IF(REGISTRO!F796="B",2,IF(REGISTRO!F796="C",3,IF(REGISTRO!F796="D",4,""))))</f>
        <v/>
      </c>
      <c r="I793" s="30" t="str">
        <f>IF(REGISTRO!G796="A",1,IF(REGISTRO!G796="B",2,IF(REGISTRO!G796="C",3,IF(REGISTRO!G796="D",4,""))))</f>
        <v/>
      </c>
      <c r="J793" s="30" t="str">
        <f>IF(REGISTRO!H796="A",1,IF(REGISTRO!H796="B",2,IF(REGISTRO!H796="C",3,IF(REGISTRO!H796="D",4,""))))</f>
        <v/>
      </c>
      <c r="K793" s="30" t="str">
        <f>IF(REGISTRO!I796="A",1,IF(REGISTRO!I796="B",2,IF(REGISTRO!I796="C",3,IF(REGISTRO!I796="D",4,""))))</f>
        <v/>
      </c>
      <c r="L793" s="30" t="str">
        <f>IF(REGISTRO!J796="A",1,IF(REGISTRO!J796="B",2,IF(REGISTRO!J796="C",3,IF(REGISTRO!J796="D",4,""))))</f>
        <v/>
      </c>
      <c r="M793" s="30" t="str">
        <f>IF(REGISTRO!K796="A",1,IF(REGISTRO!K796="B",2,IF(REGISTRO!K796="C",3,IF(REGISTRO!K796="D",4,""))))</f>
        <v/>
      </c>
      <c r="N793" s="30" t="str">
        <f>IF(REGISTRO!L796="A",1,IF(REGISTRO!L796="B",2,IF(REGISTRO!L796="C",3,IF(REGISTRO!L796="D",4,""))))</f>
        <v/>
      </c>
      <c r="O793" s="30" t="str">
        <f>IF(REGISTRO!M796="A",1,IF(REGISTRO!M796="B",2,IF(REGISTRO!M796="C",3,IF(REGISTRO!M796="D",4,""))))</f>
        <v/>
      </c>
      <c r="P793" s="30" t="str">
        <f>IF(REGISTRO!N796="A",1,IF(REGISTRO!N796="B",2,IF(REGISTRO!N796="C",3,IF(REGISTRO!N796="D",4,""))))</f>
        <v/>
      </c>
      <c r="Q793" s="30" t="str">
        <f>IF(REGISTRO!O796="A",1,IF(REGISTRO!O796="B",2,IF(REGISTRO!O796="C",3,IF(REGISTRO!O796="D",4,""))))</f>
        <v/>
      </c>
      <c r="R793" s="30" t="str">
        <f>IF(REGISTRO!P796="A",1,IF(REGISTRO!P796="B",2,IF(REGISTRO!P796="C",3,IF(REGISTRO!P796="D",4,""))))</f>
        <v/>
      </c>
      <c r="S793" s="30" t="str">
        <f>IF(REGISTRO!Q796="A",1,IF(REGISTRO!Q796="B",2,IF(REGISTRO!Q796="C",3,IF(REGISTRO!Q796="D",4,""))))</f>
        <v/>
      </c>
      <c r="T793" s="30" t="str">
        <f>IF(REGISTRO!R796="A",1,IF(REGISTRO!R796="B",2,IF(REGISTRO!R796="C",3,IF(REGISTRO!R796="D",4,""))))</f>
        <v/>
      </c>
      <c r="U793" s="30" t="str">
        <f>IF(REGISTRO!S796="A",1,IF(REGISTRO!S796="B",2,IF(REGISTRO!S796="C",3,IF(REGISTRO!S796="D",4,""))))</f>
        <v/>
      </c>
      <c r="V793" s="30" t="str">
        <f>IF(REGISTRO!T796="A",1,IF(REGISTRO!T796="B",2,IF(REGISTRO!T796="C",3,IF(REGISTRO!T796="D",4,""))))</f>
        <v/>
      </c>
      <c r="W793" s="30" t="str">
        <f>IF(REGISTRO!U796="A",1,IF(REGISTRO!U796="B",2,IF(REGISTRO!U796="C",3,IF(REGISTRO!U796="D",4,""))))</f>
        <v/>
      </c>
      <c r="X793" s="30" t="str">
        <f>IF(REGISTRO!V796="A",1,IF(REGISTRO!V796="B",2,IF(REGISTRO!V796="C",3,IF(REGISTRO!V796="D",4,""))))</f>
        <v/>
      </c>
      <c r="Y793" s="30" t="str">
        <f>IF(REGISTRO!W796="A",1,IF(REGISTRO!W796="B",2,IF(REGISTRO!W796="C",3,IF(REGISTRO!W796="D",4,""))))</f>
        <v/>
      </c>
      <c r="Z793" s="30" t="str">
        <f>IF(REGISTRO!X796="A",1,IF(REGISTRO!X796="B",2,IF(REGISTRO!X796="C",3,IF(REGISTRO!X796="D",4,""))))</f>
        <v/>
      </c>
      <c r="AA793" s="30" t="str">
        <f>IF(REGISTRO!Y796="A",1,IF(REGISTRO!Y796="B",2,IF(REGISTRO!Y796="C",3,IF(REGISTRO!Y796="D",4,""))))</f>
        <v/>
      </c>
      <c r="AB793" s="30" t="str">
        <f>IF(REGISTRO!Z796="A",1,IF(REGISTRO!Z796="B",2,IF(REGISTRO!Z796="C",3,IF(REGISTRO!Z796="D",4,""))))</f>
        <v/>
      </c>
      <c r="AC793" s="30" t="str">
        <f>IF(REGISTRO!AA796="A",1,IF(REGISTRO!AA796="B",2,IF(REGISTRO!AA796="C",3,IF(REGISTRO!AA796="D",4,""))))</f>
        <v/>
      </c>
      <c r="AD793" s="30" t="str">
        <f>IF(REGISTRO!AB796="A",1,IF(REGISTRO!AB796="B",2,IF(REGISTRO!AB796="C",3,IF(REGISTRO!AB796="D",4,""))))</f>
        <v/>
      </c>
      <c r="AE793" s="30" t="str">
        <f>IF(REGISTRO!AC796="A",1,IF(REGISTRO!AC796="B",2,IF(REGISTRO!AC796="C",3,IF(REGISTRO!AC796="D",4,""))))</f>
        <v/>
      </c>
      <c r="AF793" s="30" t="str">
        <f>IF(REGISTRO!AD796="A",1,IF(REGISTRO!AD796="B",2,IF(REGISTRO!AD796="C",3,IF(REGISTRO!AD796="D",4,""))))</f>
        <v/>
      </c>
      <c r="AG793" s="30" t="str">
        <f>IF(REGISTRO!AE796="A",1,IF(REGISTRO!AE796="B",2,IF(REGISTRO!AE796="C",3,IF(REGISTRO!AE796="D",4,""))))</f>
        <v/>
      </c>
      <c r="AH793" s="30" t="str">
        <f>IF(REGISTRO!AF796="A",1,IF(REGISTRO!AF796="B",2,IF(REGISTRO!AF796="C",3,IF(REGISTRO!AF796="D",4,""))))</f>
        <v/>
      </c>
      <c r="AI793" s="30" t="str">
        <f>IF(REGISTRO!AG796="A",1,IF(REGISTRO!AG796="B",2,IF(REGISTRO!AG796="C",3,IF(REGISTRO!AG796="D",4,""))))</f>
        <v/>
      </c>
      <c r="AJ793" s="30" t="str">
        <f>IF(REGISTRO!AH796="A",1,IF(REGISTRO!AH796="B",2,IF(REGISTRO!AH796="C",3,IF(REGISTRO!AH796="D",4,""))))</f>
        <v/>
      </c>
      <c r="AK793" s="30" t="str">
        <f>IF(REGISTRO!AI796="A",1,IF(REGISTRO!AI796="B",2,IF(REGISTRO!AI796="C",3,IF(REGISTRO!AI796="D",4,""))))</f>
        <v/>
      </c>
      <c r="AM793" s="31" t="str">
        <f t="shared" si="751"/>
        <v/>
      </c>
      <c r="AN793" s="31" t="str">
        <f t="shared" si="752"/>
        <v/>
      </c>
      <c r="AO793" s="31" t="str">
        <f t="shared" si="753"/>
        <v/>
      </c>
      <c r="AP793" s="31" t="str">
        <f t="shared" si="754"/>
        <v/>
      </c>
      <c r="AQ793" s="31" t="str">
        <f t="shared" si="755"/>
        <v/>
      </c>
      <c r="AR793" s="31" t="str">
        <f t="shared" si="756"/>
        <v/>
      </c>
      <c r="AS793" s="31" t="str">
        <f t="shared" si="757"/>
        <v/>
      </c>
      <c r="AT793" s="31" t="str">
        <f t="shared" si="758"/>
        <v/>
      </c>
      <c r="AU793" s="31" t="str">
        <f t="shared" si="759"/>
        <v/>
      </c>
      <c r="AV793" s="31" t="str">
        <f t="shared" si="760"/>
        <v/>
      </c>
      <c r="AW793" s="31" t="str">
        <f t="shared" si="761"/>
        <v/>
      </c>
      <c r="AX793" s="31" t="str">
        <f t="shared" si="762"/>
        <v/>
      </c>
      <c r="AY793" s="31" t="str">
        <f t="shared" si="763"/>
        <v/>
      </c>
      <c r="AZ793" s="31" t="str">
        <f t="shared" si="764"/>
        <v/>
      </c>
      <c r="BA793" s="31" t="str">
        <f t="shared" si="765"/>
        <v/>
      </c>
      <c r="BB793" s="31" t="str">
        <f t="shared" si="766"/>
        <v/>
      </c>
      <c r="BC793" s="31" t="str">
        <f t="shared" si="767"/>
        <v/>
      </c>
      <c r="BD793" s="31" t="str">
        <f t="shared" si="768"/>
        <v/>
      </c>
      <c r="BE793" s="31" t="str">
        <f t="shared" si="769"/>
        <v/>
      </c>
      <c r="BF793" s="31" t="str">
        <f t="shared" si="770"/>
        <v/>
      </c>
      <c r="BG793" s="31" t="str">
        <f t="shared" si="771"/>
        <v/>
      </c>
      <c r="BH793" s="31" t="str">
        <f t="shared" si="772"/>
        <v/>
      </c>
      <c r="BI793" s="31" t="str">
        <f t="shared" si="773"/>
        <v/>
      </c>
      <c r="BJ793" s="31" t="str">
        <f t="shared" si="774"/>
        <v/>
      </c>
      <c r="BK793" s="31" t="str">
        <f t="shared" si="775"/>
        <v/>
      </c>
      <c r="BL793" s="31" t="str">
        <f t="shared" si="776"/>
        <v/>
      </c>
      <c r="BM793" s="31" t="str">
        <f t="shared" si="777"/>
        <v/>
      </c>
      <c r="BN793" s="31" t="str">
        <f t="shared" si="778"/>
        <v/>
      </c>
      <c r="BO793" s="31" t="str">
        <f t="shared" si="779"/>
        <v/>
      </c>
      <c r="BP793" s="31" t="str">
        <f t="shared" si="780"/>
        <v/>
      </c>
      <c r="BR793" s="32" t="str">
        <f t="shared" si="781"/>
        <v/>
      </c>
      <c r="BS793" s="32" t="str">
        <f t="shared" si="782"/>
        <v/>
      </c>
      <c r="BT793" s="32" t="str">
        <f t="shared" si="783"/>
        <v/>
      </c>
      <c r="BU793" s="32" t="str">
        <f t="shared" si="784"/>
        <v/>
      </c>
      <c r="BV793" s="32" t="str">
        <f t="shared" si="785"/>
        <v/>
      </c>
      <c r="BW793" s="32" t="str">
        <f t="shared" si="786"/>
        <v/>
      </c>
      <c r="BX793" s="32" t="str">
        <f t="shared" si="787"/>
        <v/>
      </c>
      <c r="BY793" s="32" t="str">
        <f t="shared" si="788"/>
        <v/>
      </c>
      <c r="BZ793" s="32" t="str">
        <f t="shared" si="789"/>
        <v/>
      </c>
      <c r="CA793" s="32" t="str">
        <f t="shared" si="790"/>
        <v/>
      </c>
      <c r="CB793" s="32" t="str">
        <f t="shared" si="791"/>
        <v/>
      </c>
      <c r="CC793" s="32" t="str">
        <f t="shared" si="792"/>
        <v/>
      </c>
      <c r="CD793" s="32" t="str">
        <f t="shared" si="793"/>
        <v/>
      </c>
      <c r="CE793" s="32" t="str">
        <f t="shared" si="794"/>
        <v/>
      </c>
      <c r="CF793" s="32" t="str">
        <f t="shared" si="795"/>
        <v/>
      </c>
      <c r="CG793" s="32" t="str">
        <f t="shared" si="796"/>
        <v/>
      </c>
      <c r="CH793" s="32" t="str">
        <f t="shared" si="797"/>
        <v/>
      </c>
      <c r="CI793" s="32" t="str">
        <f t="shared" si="798"/>
        <v/>
      </c>
      <c r="CJ793" s="32" t="str">
        <f t="shared" si="799"/>
        <v/>
      </c>
      <c r="CK793" s="32" t="str">
        <f t="shared" si="800"/>
        <v/>
      </c>
      <c r="CL793" s="32" t="str">
        <f t="shared" si="801"/>
        <v/>
      </c>
      <c r="CM793" s="32" t="str">
        <f t="shared" si="802"/>
        <v/>
      </c>
      <c r="CN793" s="32" t="str">
        <f t="shared" si="803"/>
        <v/>
      </c>
      <c r="CO793" s="32" t="str">
        <f t="shared" si="804"/>
        <v/>
      </c>
      <c r="CP793" s="32" t="str">
        <f t="shared" si="805"/>
        <v/>
      </c>
      <c r="CQ793" s="32" t="str">
        <f t="shared" si="806"/>
        <v/>
      </c>
      <c r="CR793" s="32" t="str">
        <f t="shared" si="807"/>
        <v/>
      </c>
      <c r="CS793" s="32" t="str">
        <f t="shared" si="808"/>
        <v/>
      </c>
      <c r="CT793" s="32" t="str">
        <f t="shared" si="809"/>
        <v/>
      </c>
      <c r="CU793" s="32" t="str">
        <f t="shared" si="810"/>
        <v/>
      </c>
      <c r="CV793" s="33" t="str">
        <f t="shared" si="811"/>
        <v/>
      </c>
      <c r="CW793" s="97" t="str">
        <f t="shared" si="812"/>
        <v/>
      </c>
      <c r="CX793" s="97"/>
    </row>
    <row r="794" spans="3:102" x14ac:dyDescent="0.25">
      <c r="C794" s="15">
        <v>778</v>
      </c>
      <c r="D794" s="34" t="str">
        <f>IF(REGISTRO!B797="","",REGISTRO!B797)</f>
        <v/>
      </c>
      <c r="E794" s="34" t="str">
        <f>IF(REGISTRO!C797="","",REGISTRO!C797)</f>
        <v/>
      </c>
      <c r="F794" s="34" t="str">
        <f>IF(REGISTRO!D797="","",REGISTRO!D797)</f>
        <v/>
      </c>
      <c r="G794" s="34" t="str">
        <f>IF(REGISTRO!E797="","",REGISTRO!E797)</f>
        <v/>
      </c>
      <c r="H794" s="30" t="str">
        <f>IF(REGISTRO!F797="A",1,IF(REGISTRO!F797="B",2,IF(REGISTRO!F797="C",3,IF(REGISTRO!F797="D",4,""))))</f>
        <v/>
      </c>
      <c r="I794" s="30" t="str">
        <f>IF(REGISTRO!G797="A",1,IF(REGISTRO!G797="B",2,IF(REGISTRO!G797="C",3,IF(REGISTRO!G797="D",4,""))))</f>
        <v/>
      </c>
      <c r="J794" s="30" t="str">
        <f>IF(REGISTRO!H797="A",1,IF(REGISTRO!H797="B",2,IF(REGISTRO!H797="C",3,IF(REGISTRO!H797="D",4,""))))</f>
        <v/>
      </c>
      <c r="K794" s="30" t="str">
        <f>IF(REGISTRO!I797="A",1,IF(REGISTRO!I797="B",2,IF(REGISTRO!I797="C",3,IF(REGISTRO!I797="D",4,""))))</f>
        <v/>
      </c>
      <c r="L794" s="30" t="str">
        <f>IF(REGISTRO!J797="A",1,IF(REGISTRO!J797="B",2,IF(REGISTRO!J797="C",3,IF(REGISTRO!J797="D",4,""))))</f>
        <v/>
      </c>
      <c r="M794" s="30" t="str">
        <f>IF(REGISTRO!K797="A",1,IF(REGISTRO!K797="B",2,IF(REGISTRO!K797="C",3,IF(REGISTRO!K797="D",4,""))))</f>
        <v/>
      </c>
      <c r="N794" s="30" t="str">
        <f>IF(REGISTRO!L797="A",1,IF(REGISTRO!L797="B",2,IF(REGISTRO!L797="C",3,IF(REGISTRO!L797="D",4,""))))</f>
        <v/>
      </c>
      <c r="O794" s="30" t="str">
        <f>IF(REGISTRO!M797="A",1,IF(REGISTRO!M797="B",2,IF(REGISTRO!M797="C",3,IF(REGISTRO!M797="D",4,""))))</f>
        <v/>
      </c>
      <c r="P794" s="30" t="str">
        <f>IF(REGISTRO!N797="A",1,IF(REGISTRO!N797="B",2,IF(REGISTRO!N797="C",3,IF(REGISTRO!N797="D",4,""))))</f>
        <v/>
      </c>
      <c r="Q794" s="30" t="str">
        <f>IF(REGISTRO!O797="A",1,IF(REGISTRO!O797="B",2,IF(REGISTRO!O797="C",3,IF(REGISTRO!O797="D",4,""))))</f>
        <v/>
      </c>
      <c r="R794" s="30" t="str">
        <f>IF(REGISTRO!P797="A",1,IF(REGISTRO!P797="B",2,IF(REGISTRO!P797="C",3,IF(REGISTRO!P797="D",4,""))))</f>
        <v/>
      </c>
      <c r="S794" s="30" t="str">
        <f>IF(REGISTRO!Q797="A",1,IF(REGISTRO!Q797="B",2,IF(REGISTRO!Q797="C",3,IF(REGISTRO!Q797="D",4,""))))</f>
        <v/>
      </c>
      <c r="T794" s="30" t="str">
        <f>IF(REGISTRO!R797="A",1,IF(REGISTRO!R797="B",2,IF(REGISTRO!R797="C",3,IF(REGISTRO!R797="D",4,""))))</f>
        <v/>
      </c>
      <c r="U794" s="30" t="str">
        <f>IF(REGISTRO!S797="A",1,IF(REGISTRO!S797="B",2,IF(REGISTRO!S797="C",3,IF(REGISTRO!S797="D",4,""))))</f>
        <v/>
      </c>
      <c r="V794" s="30" t="str">
        <f>IF(REGISTRO!T797="A",1,IF(REGISTRO!T797="B",2,IF(REGISTRO!T797="C",3,IF(REGISTRO!T797="D",4,""))))</f>
        <v/>
      </c>
      <c r="W794" s="30" t="str">
        <f>IF(REGISTRO!U797="A",1,IF(REGISTRO!U797="B",2,IF(REGISTRO!U797="C",3,IF(REGISTRO!U797="D",4,""))))</f>
        <v/>
      </c>
      <c r="X794" s="30" t="str">
        <f>IF(REGISTRO!V797="A",1,IF(REGISTRO!V797="B",2,IF(REGISTRO!V797="C",3,IF(REGISTRO!V797="D",4,""))))</f>
        <v/>
      </c>
      <c r="Y794" s="30" t="str">
        <f>IF(REGISTRO!W797="A",1,IF(REGISTRO!W797="B",2,IF(REGISTRO!W797="C",3,IF(REGISTRO!W797="D",4,""))))</f>
        <v/>
      </c>
      <c r="Z794" s="30" t="str">
        <f>IF(REGISTRO!X797="A",1,IF(REGISTRO!X797="B",2,IF(REGISTRO!X797="C",3,IF(REGISTRO!X797="D",4,""))))</f>
        <v/>
      </c>
      <c r="AA794" s="30" t="str">
        <f>IF(REGISTRO!Y797="A",1,IF(REGISTRO!Y797="B",2,IF(REGISTRO!Y797="C",3,IF(REGISTRO!Y797="D",4,""))))</f>
        <v/>
      </c>
      <c r="AB794" s="30" t="str">
        <f>IF(REGISTRO!Z797="A",1,IF(REGISTRO!Z797="B",2,IF(REGISTRO!Z797="C",3,IF(REGISTRO!Z797="D",4,""))))</f>
        <v/>
      </c>
      <c r="AC794" s="30" t="str">
        <f>IF(REGISTRO!AA797="A",1,IF(REGISTRO!AA797="B",2,IF(REGISTRO!AA797="C",3,IF(REGISTRO!AA797="D",4,""))))</f>
        <v/>
      </c>
      <c r="AD794" s="30" t="str">
        <f>IF(REGISTRO!AB797="A",1,IF(REGISTRO!AB797="B",2,IF(REGISTRO!AB797="C",3,IF(REGISTRO!AB797="D",4,""))))</f>
        <v/>
      </c>
      <c r="AE794" s="30" t="str">
        <f>IF(REGISTRO!AC797="A",1,IF(REGISTRO!AC797="B",2,IF(REGISTRO!AC797="C",3,IF(REGISTRO!AC797="D",4,""))))</f>
        <v/>
      </c>
      <c r="AF794" s="30" t="str">
        <f>IF(REGISTRO!AD797="A",1,IF(REGISTRO!AD797="B",2,IF(REGISTRO!AD797="C",3,IF(REGISTRO!AD797="D",4,""))))</f>
        <v/>
      </c>
      <c r="AG794" s="30" t="str">
        <f>IF(REGISTRO!AE797="A",1,IF(REGISTRO!AE797="B",2,IF(REGISTRO!AE797="C",3,IF(REGISTRO!AE797="D",4,""))))</f>
        <v/>
      </c>
      <c r="AH794" s="30" t="str">
        <f>IF(REGISTRO!AF797="A",1,IF(REGISTRO!AF797="B",2,IF(REGISTRO!AF797="C",3,IF(REGISTRO!AF797="D",4,""))))</f>
        <v/>
      </c>
      <c r="AI794" s="30" t="str">
        <f>IF(REGISTRO!AG797="A",1,IF(REGISTRO!AG797="B",2,IF(REGISTRO!AG797="C",3,IF(REGISTRO!AG797="D",4,""))))</f>
        <v/>
      </c>
      <c r="AJ794" s="30" t="str">
        <f>IF(REGISTRO!AH797="A",1,IF(REGISTRO!AH797="B",2,IF(REGISTRO!AH797="C",3,IF(REGISTRO!AH797="D",4,""))))</f>
        <v/>
      </c>
      <c r="AK794" s="30" t="str">
        <f>IF(REGISTRO!AI797="A",1,IF(REGISTRO!AI797="B",2,IF(REGISTRO!AI797="C",3,IF(REGISTRO!AI797="D",4,""))))</f>
        <v/>
      </c>
      <c r="AM794" s="31" t="str">
        <f t="shared" si="751"/>
        <v/>
      </c>
      <c r="AN794" s="31" t="str">
        <f t="shared" si="752"/>
        <v/>
      </c>
      <c r="AO794" s="31" t="str">
        <f t="shared" si="753"/>
        <v/>
      </c>
      <c r="AP794" s="31" t="str">
        <f t="shared" si="754"/>
        <v/>
      </c>
      <c r="AQ794" s="31" t="str">
        <f t="shared" si="755"/>
        <v/>
      </c>
      <c r="AR794" s="31" t="str">
        <f t="shared" si="756"/>
        <v/>
      </c>
      <c r="AS794" s="31" t="str">
        <f t="shared" si="757"/>
        <v/>
      </c>
      <c r="AT794" s="31" t="str">
        <f t="shared" si="758"/>
        <v/>
      </c>
      <c r="AU794" s="31" t="str">
        <f t="shared" si="759"/>
        <v/>
      </c>
      <c r="AV794" s="31" t="str">
        <f t="shared" si="760"/>
        <v/>
      </c>
      <c r="AW794" s="31" t="str">
        <f t="shared" si="761"/>
        <v/>
      </c>
      <c r="AX794" s="31" t="str">
        <f t="shared" si="762"/>
        <v/>
      </c>
      <c r="AY794" s="31" t="str">
        <f t="shared" si="763"/>
        <v/>
      </c>
      <c r="AZ794" s="31" t="str">
        <f t="shared" si="764"/>
        <v/>
      </c>
      <c r="BA794" s="31" t="str">
        <f t="shared" si="765"/>
        <v/>
      </c>
      <c r="BB794" s="31" t="str">
        <f t="shared" si="766"/>
        <v/>
      </c>
      <c r="BC794" s="31" t="str">
        <f t="shared" si="767"/>
        <v/>
      </c>
      <c r="BD794" s="31" t="str">
        <f t="shared" si="768"/>
        <v/>
      </c>
      <c r="BE794" s="31" t="str">
        <f t="shared" si="769"/>
        <v/>
      </c>
      <c r="BF794" s="31" t="str">
        <f t="shared" si="770"/>
        <v/>
      </c>
      <c r="BG794" s="31" t="str">
        <f t="shared" si="771"/>
        <v/>
      </c>
      <c r="BH794" s="31" t="str">
        <f t="shared" si="772"/>
        <v/>
      </c>
      <c r="BI794" s="31" t="str">
        <f t="shared" si="773"/>
        <v/>
      </c>
      <c r="BJ794" s="31" t="str">
        <f t="shared" si="774"/>
        <v/>
      </c>
      <c r="BK794" s="31" t="str">
        <f t="shared" si="775"/>
        <v/>
      </c>
      <c r="BL794" s="31" t="str">
        <f t="shared" si="776"/>
        <v/>
      </c>
      <c r="BM794" s="31" t="str">
        <f t="shared" si="777"/>
        <v/>
      </c>
      <c r="BN794" s="31" t="str">
        <f t="shared" si="778"/>
        <v/>
      </c>
      <c r="BO794" s="31" t="str">
        <f t="shared" si="779"/>
        <v/>
      </c>
      <c r="BP794" s="31" t="str">
        <f t="shared" si="780"/>
        <v/>
      </c>
      <c r="BR794" s="32" t="str">
        <f t="shared" si="781"/>
        <v/>
      </c>
      <c r="BS794" s="32" t="str">
        <f t="shared" si="782"/>
        <v/>
      </c>
      <c r="BT794" s="32" t="str">
        <f t="shared" si="783"/>
        <v/>
      </c>
      <c r="BU794" s="32" t="str">
        <f t="shared" si="784"/>
        <v/>
      </c>
      <c r="BV794" s="32" t="str">
        <f t="shared" si="785"/>
        <v/>
      </c>
      <c r="BW794" s="32" t="str">
        <f t="shared" si="786"/>
        <v/>
      </c>
      <c r="BX794" s="32" t="str">
        <f t="shared" si="787"/>
        <v/>
      </c>
      <c r="BY794" s="32" t="str">
        <f t="shared" si="788"/>
        <v/>
      </c>
      <c r="BZ794" s="32" t="str">
        <f t="shared" si="789"/>
        <v/>
      </c>
      <c r="CA794" s="32" t="str">
        <f t="shared" si="790"/>
        <v/>
      </c>
      <c r="CB794" s="32" t="str">
        <f t="shared" si="791"/>
        <v/>
      </c>
      <c r="CC794" s="32" t="str">
        <f t="shared" si="792"/>
        <v/>
      </c>
      <c r="CD794" s="32" t="str">
        <f t="shared" si="793"/>
        <v/>
      </c>
      <c r="CE794" s="32" t="str">
        <f t="shared" si="794"/>
        <v/>
      </c>
      <c r="CF794" s="32" t="str">
        <f t="shared" si="795"/>
        <v/>
      </c>
      <c r="CG794" s="32" t="str">
        <f t="shared" si="796"/>
        <v/>
      </c>
      <c r="CH794" s="32" t="str">
        <f t="shared" si="797"/>
        <v/>
      </c>
      <c r="CI794" s="32" t="str">
        <f t="shared" si="798"/>
        <v/>
      </c>
      <c r="CJ794" s="32" t="str">
        <f t="shared" si="799"/>
        <v/>
      </c>
      <c r="CK794" s="32" t="str">
        <f t="shared" si="800"/>
        <v/>
      </c>
      <c r="CL794" s="32" t="str">
        <f t="shared" si="801"/>
        <v/>
      </c>
      <c r="CM794" s="32" t="str">
        <f t="shared" si="802"/>
        <v/>
      </c>
      <c r="CN794" s="32" t="str">
        <f t="shared" si="803"/>
        <v/>
      </c>
      <c r="CO794" s="32" t="str">
        <f t="shared" si="804"/>
        <v/>
      </c>
      <c r="CP794" s="32" t="str">
        <f t="shared" si="805"/>
        <v/>
      </c>
      <c r="CQ794" s="32" t="str">
        <f t="shared" si="806"/>
        <v/>
      </c>
      <c r="CR794" s="32" t="str">
        <f t="shared" si="807"/>
        <v/>
      </c>
      <c r="CS794" s="32" t="str">
        <f t="shared" si="808"/>
        <v/>
      </c>
      <c r="CT794" s="32" t="str">
        <f t="shared" si="809"/>
        <v/>
      </c>
      <c r="CU794" s="32" t="str">
        <f t="shared" si="810"/>
        <v/>
      </c>
      <c r="CV794" s="33" t="str">
        <f t="shared" si="811"/>
        <v/>
      </c>
      <c r="CW794" s="97" t="str">
        <f t="shared" si="812"/>
        <v/>
      </c>
      <c r="CX794" s="97"/>
    </row>
    <row r="795" spans="3:102" x14ac:dyDescent="0.25">
      <c r="C795" s="15">
        <v>779</v>
      </c>
      <c r="D795" s="34" t="str">
        <f>IF(REGISTRO!B798="","",REGISTRO!B798)</f>
        <v/>
      </c>
      <c r="E795" s="34" t="str">
        <f>IF(REGISTRO!C798="","",REGISTRO!C798)</f>
        <v/>
      </c>
      <c r="F795" s="34" t="str">
        <f>IF(REGISTRO!D798="","",REGISTRO!D798)</f>
        <v/>
      </c>
      <c r="G795" s="34" t="str">
        <f>IF(REGISTRO!E798="","",REGISTRO!E798)</f>
        <v/>
      </c>
      <c r="H795" s="30" t="str">
        <f>IF(REGISTRO!F798="A",1,IF(REGISTRO!F798="B",2,IF(REGISTRO!F798="C",3,IF(REGISTRO!F798="D",4,""))))</f>
        <v/>
      </c>
      <c r="I795" s="30" t="str">
        <f>IF(REGISTRO!G798="A",1,IF(REGISTRO!G798="B",2,IF(REGISTRO!G798="C",3,IF(REGISTRO!G798="D",4,""))))</f>
        <v/>
      </c>
      <c r="J795" s="30" t="str">
        <f>IF(REGISTRO!H798="A",1,IF(REGISTRO!H798="B",2,IF(REGISTRO!H798="C",3,IF(REGISTRO!H798="D",4,""))))</f>
        <v/>
      </c>
      <c r="K795" s="30" t="str">
        <f>IF(REGISTRO!I798="A",1,IF(REGISTRO!I798="B",2,IF(REGISTRO!I798="C",3,IF(REGISTRO!I798="D",4,""))))</f>
        <v/>
      </c>
      <c r="L795" s="30" t="str">
        <f>IF(REGISTRO!J798="A",1,IF(REGISTRO!J798="B",2,IF(REGISTRO!J798="C",3,IF(REGISTRO!J798="D",4,""))))</f>
        <v/>
      </c>
      <c r="M795" s="30" t="str">
        <f>IF(REGISTRO!K798="A",1,IF(REGISTRO!K798="B",2,IF(REGISTRO!K798="C",3,IF(REGISTRO!K798="D",4,""))))</f>
        <v/>
      </c>
      <c r="N795" s="30" t="str">
        <f>IF(REGISTRO!L798="A",1,IF(REGISTRO!L798="B",2,IF(REGISTRO!L798="C",3,IF(REGISTRO!L798="D",4,""))))</f>
        <v/>
      </c>
      <c r="O795" s="30" t="str">
        <f>IF(REGISTRO!M798="A",1,IF(REGISTRO!M798="B",2,IF(REGISTRO!M798="C",3,IF(REGISTRO!M798="D",4,""))))</f>
        <v/>
      </c>
      <c r="P795" s="30" t="str">
        <f>IF(REGISTRO!N798="A",1,IF(REGISTRO!N798="B",2,IF(REGISTRO!N798="C",3,IF(REGISTRO!N798="D",4,""))))</f>
        <v/>
      </c>
      <c r="Q795" s="30" t="str">
        <f>IF(REGISTRO!O798="A",1,IF(REGISTRO!O798="B",2,IF(REGISTRO!O798="C",3,IF(REGISTRO!O798="D",4,""))))</f>
        <v/>
      </c>
      <c r="R795" s="30" t="str">
        <f>IF(REGISTRO!P798="A",1,IF(REGISTRO!P798="B",2,IF(REGISTRO!P798="C",3,IF(REGISTRO!P798="D",4,""))))</f>
        <v/>
      </c>
      <c r="S795" s="30" t="str">
        <f>IF(REGISTRO!Q798="A",1,IF(REGISTRO!Q798="B",2,IF(REGISTRO!Q798="C",3,IF(REGISTRO!Q798="D",4,""))))</f>
        <v/>
      </c>
      <c r="T795" s="30" t="str">
        <f>IF(REGISTRO!R798="A",1,IF(REGISTRO!R798="B",2,IF(REGISTRO!R798="C",3,IF(REGISTRO!R798="D",4,""))))</f>
        <v/>
      </c>
      <c r="U795" s="30" t="str">
        <f>IF(REGISTRO!S798="A",1,IF(REGISTRO!S798="B",2,IF(REGISTRO!S798="C",3,IF(REGISTRO!S798="D",4,""))))</f>
        <v/>
      </c>
      <c r="V795" s="30" t="str">
        <f>IF(REGISTRO!T798="A",1,IF(REGISTRO!T798="B",2,IF(REGISTRO!T798="C",3,IF(REGISTRO!T798="D",4,""))))</f>
        <v/>
      </c>
      <c r="W795" s="30" t="str">
        <f>IF(REGISTRO!U798="A",1,IF(REGISTRO!U798="B",2,IF(REGISTRO!U798="C",3,IF(REGISTRO!U798="D",4,""))))</f>
        <v/>
      </c>
      <c r="X795" s="30" t="str">
        <f>IF(REGISTRO!V798="A",1,IF(REGISTRO!V798="B",2,IF(REGISTRO!V798="C",3,IF(REGISTRO!V798="D",4,""))))</f>
        <v/>
      </c>
      <c r="Y795" s="30" t="str">
        <f>IF(REGISTRO!W798="A",1,IF(REGISTRO!W798="B",2,IF(REGISTRO!W798="C",3,IF(REGISTRO!W798="D",4,""))))</f>
        <v/>
      </c>
      <c r="Z795" s="30" t="str">
        <f>IF(REGISTRO!X798="A",1,IF(REGISTRO!X798="B",2,IF(REGISTRO!X798="C",3,IF(REGISTRO!X798="D",4,""))))</f>
        <v/>
      </c>
      <c r="AA795" s="30" t="str">
        <f>IF(REGISTRO!Y798="A",1,IF(REGISTRO!Y798="B",2,IF(REGISTRO!Y798="C",3,IF(REGISTRO!Y798="D",4,""))))</f>
        <v/>
      </c>
      <c r="AB795" s="30" t="str">
        <f>IF(REGISTRO!Z798="A",1,IF(REGISTRO!Z798="B",2,IF(REGISTRO!Z798="C",3,IF(REGISTRO!Z798="D",4,""))))</f>
        <v/>
      </c>
      <c r="AC795" s="30" t="str">
        <f>IF(REGISTRO!AA798="A",1,IF(REGISTRO!AA798="B",2,IF(REGISTRO!AA798="C",3,IF(REGISTRO!AA798="D",4,""))))</f>
        <v/>
      </c>
      <c r="AD795" s="30" t="str">
        <f>IF(REGISTRO!AB798="A",1,IF(REGISTRO!AB798="B",2,IF(REGISTRO!AB798="C",3,IF(REGISTRO!AB798="D",4,""))))</f>
        <v/>
      </c>
      <c r="AE795" s="30" t="str">
        <f>IF(REGISTRO!AC798="A",1,IF(REGISTRO!AC798="B",2,IF(REGISTRO!AC798="C",3,IF(REGISTRO!AC798="D",4,""))))</f>
        <v/>
      </c>
      <c r="AF795" s="30" t="str">
        <f>IF(REGISTRO!AD798="A",1,IF(REGISTRO!AD798="B",2,IF(REGISTRO!AD798="C",3,IF(REGISTRO!AD798="D",4,""))))</f>
        <v/>
      </c>
      <c r="AG795" s="30" t="str">
        <f>IF(REGISTRO!AE798="A",1,IF(REGISTRO!AE798="B",2,IF(REGISTRO!AE798="C",3,IF(REGISTRO!AE798="D",4,""))))</f>
        <v/>
      </c>
      <c r="AH795" s="30" t="str">
        <f>IF(REGISTRO!AF798="A",1,IF(REGISTRO!AF798="B",2,IF(REGISTRO!AF798="C",3,IF(REGISTRO!AF798="D",4,""))))</f>
        <v/>
      </c>
      <c r="AI795" s="30" t="str">
        <f>IF(REGISTRO!AG798="A",1,IF(REGISTRO!AG798="B",2,IF(REGISTRO!AG798="C",3,IF(REGISTRO!AG798="D",4,""))))</f>
        <v/>
      </c>
      <c r="AJ795" s="30" t="str">
        <f>IF(REGISTRO!AH798="A",1,IF(REGISTRO!AH798="B",2,IF(REGISTRO!AH798="C",3,IF(REGISTRO!AH798="D",4,""))))</f>
        <v/>
      </c>
      <c r="AK795" s="30" t="str">
        <f>IF(REGISTRO!AI798="A",1,IF(REGISTRO!AI798="B",2,IF(REGISTRO!AI798="C",3,IF(REGISTRO!AI798="D",4,""))))</f>
        <v/>
      </c>
      <c r="AM795" s="31" t="str">
        <f t="shared" si="751"/>
        <v/>
      </c>
      <c r="AN795" s="31" t="str">
        <f t="shared" si="752"/>
        <v/>
      </c>
      <c r="AO795" s="31" t="str">
        <f t="shared" si="753"/>
        <v/>
      </c>
      <c r="AP795" s="31" t="str">
        <f t="shared" si="754"/>
        <v/>
      </c>
      <c r="AQ795" s="31" t="str">
        <f t="shared" si="755"/>
        <v/>
      </c>
      <c r="AR795" s="31" t="str">
        <f t="shared" si="756"/>
        <v/>
      </c>
      <c r="AS795" s="31" t="str">
        <f t="shared" si="757"/>
        <v/>
      </c>
      <c r="AT795" s="31" t="str">
        <f t="shared" si="758"/>
        <v/>
      </c>
      <c r="AU795" s="31" t="str">
        <f t="shared" si="759"/>
        <v/>
      </c>
      <c r="AV795" s="31" t="str">
        <f t="shared" si="760"/>
        <v/>
      </c>
      <c r="AW795" s="31" t="str">
        <f t="shared" si="761"/>
        <v/>
      </c>
      <c r="AX795" s="31" t="str">
        <f t="shared" si="762"/>
        <v/>
      </c>
      <c r="AY795" s="31" t="str">
        <f t="shared" si="763"/>
        <v/>
      </c>
      <c r="AZ795" s="31" t="str">
        <f t="shared" si="764"/>
        <v/>
      </c>
      <c r="BA795" s="31" t="str">
        <f t="shared" si="765"/>
        <v/>
      </c>
      <c r="BB795" s="31" t="str">
        <f t="shared" si="766"/>
        <v/>
      </c>
      <c r="BC795" s="31" t="str">
        <f t="shared" si="767"/>
        <v/>
      </c>
      <c r="BD795" s="31" t="str">
        <f t="shared" si="768"/>
        <v/>
      </c>
      <c r="BE795" s="31" t="str">
        <f t="shared" si="769"/>
        <v/>
      </c>
      <c r="BF795" s="31" t="str">
        <f t="shared" si="770"/>
        <v/>
      </c>
      <c r="BG795" s="31" t="str">
        <f t="shared" si="771"/>
        <v/>
      </c>
      <c r="BH795" s="31" t="str">
        <f t="shared" si="772"/>
        <v/>
      </c>
      <c r="BI795" s="31" t="str">
        <f t="shared" si="773"/>
        <v/>
      </c>
      <c r="BJ795" s="31" t="str">
        <f t="shared" si="774"/>
        <v/>
      </c>
      <c r="BK795" s="31" t="str">
        <f t="shared" si="775"/>
        <v/>
      </c>
      <c r="BL795" s="31" t="str">
        <f t="shared" si="776"/>
        <v/>
      </c>
      <c r="BM795" s="31" t="str">
        <f t="shared" si="777"/>
        <v/>
      </c>
      <c r="BN795" s="31" t="str">
        <f t="shared" si="778"/>
        <v/>
      </c>
      <c r="BO795" s="31" t="str">
        <f t="shared" si="779"/>
        <v/>
      </c>
      <c r="BP795" s="31" t="str">
        <f t="shared" si="780"/>
        <v/>
      </c>
      <c r="BR795" s="32" t="str">
        <f t="shared" si="781"/>
        <v/>
      </c>
      <c r="BS795" s="32" t="str">
        <f t="shared" si="782"/>
        <v/>
      </c>
      <c r="BT795" s="32" t="str">
        <f t="shared" si="783"/>
        <v/>
      </c>
      <c r="BU795" s="32" t="str">
        <f t="shared" si="784"/>
        <v/>
      </c>
      <c r="BV795" s="32" t="str">
        <f t="shared" si="785"/>
        <v/>
      </c>
      <c r="BW795" s="32" t="str">
        <f t="shared" si="786"/>
        <v/>
      </c>
      <c r="BX795" s="32" t="str">
        <f t="shared" si="787"/>
        <v/>
      </c>
      <c r="BY795" s="32" t="str">
        <f t="shared" si="788"/>
        <v/>
      </c>
      <c r="BZ795" s="32" t="str">
        <f t="shared" si="789"/>
        <v/>
      </c>
      <c r="CA795" s="32" t="str">
        <f t="shared" si="790"/>
        <v/>
      </c>
      <c r="CB795" s="32" t="str">
        <f t="shared" si="791"/>
        <v/>
      </c>
      <c r="CC795" s="32" t="str">
        <f t="shared" si="792"/>
        <v/>
      </c>
      <c r="CD795" s="32" t="str">
        <f t="shared" si="793"/>
        <v/>
      </c>
      <c r="CE795" s="32" t="str">
        <f t="shared" si="794"/>
        <v/>
      </c>
      <c r="CF795" s="32" t="str">
        <f t="shared" si="795"/>
        <v/>
      </c>
      <c r="CG795" s="32" t="str">
        <f t="shared" si="796"/>
        <v/>
      </c>
      <c r="CH795" s="32" t="str">
        <f t="shared" si="797"/>
        <v/>
      </c>
      <c r="CI795" s="32" t="str">
        <f t="shared" si="798"/>
        <v/>
      </c>
      <c r="CJ795" s="32" t="str">
        <f t="shared" si="799"/>
        <v/>
      </c>
      <c r="CK795" s="32" t="str">
        <f t="shared" si="800"/>
        <v/>
      </c>
      <c r="CL795" s="32" t="str">
        <f t="shared" si="801"/>
        <v/>
      </c>
      <c r="CM795" s="32" t="str">
        <f t="shared" si="802"/>
        <v/>
      </c>
      <c r="CN795" s="32" t="str">
        <f t="shared" si="803"/>
        <v/>
      </c>
      <c r="CO795" s="32" t="str">
        <f t="shared" si="804"/>
        <v/>
      </c>
      <c r="CP795" s="32" t="str">
        <f t="shared" si="805"/>
        <v/>
      </c>
      <c r="CQ795" s="32" t="str">
        <f t="shared" si="806"/>
        <v/>
      </c>
      <c r="CR795" s="32" t="str">
        <f t="shared" si="807"/>
        <v/>
      </c>
      <c r="CS795" s="32" t="str">
        <f t="shared" si="808"/>
        <v/>
      </c>
      <c r="CT795" s="32" t="str">
        <f t="shared" si="809"/>
        <v/>
      </c>
      <c r="CU795" s="32" t="str">
        <f t="shared" si="810"/>
        <v/>
      </c>
      <c r="CV795" s="33" t="str">
        <f t="shared" si="811"/>
        <v/>
      </c>
      <c r="CW795" s="97" t="str">
        <f t="shared" si="812"/>
        <v/>
      </c>
      <c r="CX795" s="97"/>
    </row>
    <row r="796" spans="3:102" x14ac:dyDescent="0.25">
      <c r="C796" s="15">
        <v>780</v>
      </c>
      <c r="D796" s="34" t="str">
        <f>IF(REGISTRO!B799="","",REGISTRO!B799)</f>
        <v/>
      </c>
      <c r="E796" s="34" t="str">
        <f>IF(REGISTRO!C799="","",REGISTRO!C799)</f>
        <v/>
      </c>
      <c r="F796" s="34" t="str">
        <f>IF(REGISTRO!D799="","",REGISTRO!D799)</f>
        <v/>
      </c>
      <c r="G796" s="34" t="str">
        <f>IF(REGISTRO!E799="","",REGISTRO!E799)</f>
        <v/>
      </c>
      <c r="H796" s="30" t="str">
        <f>IF(REGISTRO!F799="A",1,IF(REGISTRO!F799="B",2,IF(REGISTRO!F799="C",3,IF(REGISTRO!F799="D",4,""))))</f>
        <v/>
      </c>
      <c r="I796" s="30" t="str">
        <f>IF(REGISTRO!G799="A",1,IF(REGISTRO!G799="B",2,IF(REGISTRO!G799="C",3,IF(REGISTRO!G799="D",4,""))))</f>
        <v/>
      </c>
      <c r="J796" s="30" t="str">
        <f>IF(REGISTRO!H799="A",1,IF(REGISTRO!H799="B",2,IF(REGISTRO!H799="C",3,IF(REGISTRO!H799="D",4,""))))</f>
        <v/>
      </c>
      <c r="K796" s="30" t="str">
        <f>IF(REGISTRO!I799="A",1,IF(REGISTRO!I799="B",2,IF(REGISTRO!I799="C",3,IF(REGISTRO!I799="D",4,""))))</f>
        <v/>
      </c>
      <c r="L796" s="30" t="str">
        <f>IF(REGISTRO!J799="A",1,IF(REGISTRO!J799="B",2,IF(REGISTRO!J799="C",3,IF(REGISTRO!J799="D",4,""))))</f>
        <v/>
      </c>
      <c r="M796" s="30" t="str">
        <f>IF(REGISTRO!K799="A",1,IF(REGISTRO!K799="B",2,IF(REGISTRO!K799="C",3,IF(REGISTRO!K799="D",4,""))))</f>
        <v/>
      </c>
      <c r="N796" s="30" t="str">
        <f>IF(REGISTRO!L799="A",1,IF(REGISTRO!L799="B",2,IF(REGISTRO!L799="C",3,IF(REGISTRO!L799="D",4,""))))</f>
        <v/>
      </c>
      <c r="O796" s="30" t="str">
        <f>IF(REGISTRO!M799="A",1,IF(REGISTRO!M799="B",2,IF(REGISTRO!M799="C",3,IF(REGISTRO!M799="D",4,""))))</f>
        <v/>
      </c>
      <c r="P796" s="30" t="str">
        <f>IF(REGISTRO!N799="A",1,IF(REGISTRO!N799="B",2,IF(REGISTRO!N799="C",3,IF(REGISTRO!N799="D",4,""))))</f>
        <v/>
      </c>
      <c r="Q796" s="30" t="str">
        <f>IF(REGISTRO!O799="A",1,IF(REGISTRO!O799="B",2,IF(REGISTRO!O799="C",3,IF(REGISTRO!O799="D",4,""))))</f>
        <v/>
      </c>
      <c r="R796" s="30" t="str">
        <f>IF(REGISTRO!P799="A",1,IF(REGISTRO!P799="B",2,IF(REGISTRO!P799="C",3,IF(REGISTRO!P799="D",4,""))))</f>
        <v/>
      </c>
      <c r="S796" s="30" t="str">
        <f>IF(REGISTRO!Q799="A",1,IF(REGISTRO!Q799="B",2,IF(REGISTRO!Q799="C",3,IF(REGISTRO!Q799="D",4,""))))</f>
        <v/>
      </c>
      <c r="T796" s="30" t="str">
        <f>IF(REGISTRO!R799="A",1,IF(REGISTRO!R799="B",2,IF(REGISTRO!R799="C",3,IF(REGISTRO!R799="D",4,""))))</f>
        <v/>
      </c>
      <c r="U796" s="30" t="str">
        <f>IF(REGISTRO!S799="A",1,IF(REGISTRO!S799="B",2,IF(REGISTRO!S799="C",3,IF(REGISTRO!S799="D",4,""))))</f>
        <v/>
      </c>
      <c r="V796" s="30" t="str">
        <f>IF(REGISTRO!T799="A",1,IF(REGISTRO!T799="B",2,IF(REGISTRO!T799="C",3,IF(REGISTRO!T799="D",4,""))))</f>
        <v/>
      </c>
      <c r="W796" s="30" t="str">
        <f>IF(REGISTRO!U799="A",1,IF(REGISTRO!U799="B",2,IF(REGISTRO!U799="C",3,IF(REGISTRO!U799="D",4,""))))</f>
        <v/>
      </c>
      <c r="X796" s="30" t="str">
        <f>IF(REGISTRO!V799="A",1,IF(REGISTRO!V799="B",2,IF(REGISTRO!V799="C",3,IF(REGISTRO!V799="D",4,""))))</f>
        <v/>
      </c>
      <c r="Y796" s="30" t="str">
        <f>IF(REGISTRO!W799="A",1,IF(REGISTRO!W799="B",2,IF(REGISTRO!W799="C",3,IF(REGISTRO!W799="D",4,""))))</f>
        <v/>
      </c>
      <c r="Z796" s="30" t="str">
        <f>IF(REGISTRO!X799="A",1,IF(REGISTRO!X799="B",2,IF(REGISTRO!X799="C",3,IF(REGISTRO!X799="D",4,""))))</f>
        <v/>
      </c>
      <c r="AA796" s="30" t="str">
        <f>IF(REGISTRO!Y799="A",1,IF(REGISTRO!Y799="B",2,IF(REGISTRO!Y799="C",3,IF(REGISTRO!Y799="D",4,""))))</f>
        <v/>
      </c>
      <c r="AB796" s="30" t="str">
        <f>IF(REGISTRO!Z799="A",1,IF(REGISTRO!Z799="B",2,IF(REGISTRO!Z799="C",3,IF(REGISTRO!Z799="D",4,""))))</f>
        <v/>
      </c>
      <c r="AC796" s="30" t="str">
        <f>IF(REGISTRO!AA799="A",1,IF(REGISTRO!AA799="B",2,IF(REGISTRO!AA799="C",3,IF(REGISTRO!AA799="D",4,""))))</f>
        <v/>
      </c>
      <c r="AD796" s="30" t="str">
        <f>IF(REGISTRO!AB799="A",1,IF(REGISTRO!AB799="B",2,IF(REGISTRO!AB799="C",3,IF(REGISTRO!AB799="D",4,""))))</f>
        <v/>
      </c>
      <c r="AE796" s="30" t="str">
        <f>IF(REGISTRO!AC799="A",1,IF(REGISTRO!AC799="B",2,IF(REGISTRO!AC799="C",3,IF(REGISTRO!AC799="D",4,""))))</f>
        <v/>
      </c>
      <c r="AF796" s="30" t="str">
        <f>IF(REGISTRO!AD799="A",1,IF(REGISTRO!AD799="B",2,IF(REGISTRO!AD799="C",3,IF(REGISTRO!AD799="D",4,""))))</f>
        <v/>
      </c>
      <c r="AG796" s="30" t="str">
        <f>IF(REGISTRO!AE799="A",1,IF(REGISTRO!AE799="B",2,IF(REGISTRO!AE799="C",3,IF(REGISTRO!AE799="D",4,""))))</f>
        <v/>
      </c>
      <c r="AH796" s="30" t="str">
        <f>IF(REGISTRO!AF799="A",1,IF(REGISTRO!AF799="B",2,IF(REGISTRO!AF799="C",3,IF(REGISTRO!AF799="D",4,""))))</f>
        <v/>
      </c>
      <c r="AI796" s="30" t="str">
        <f>IF(REGISTRO!AG799="A",1,IF(REGISTRO!AG799="B",2,IF(REGISTRO!AG799="C",3,IF(REGISTRO!AG799="D",4,""))))</f>
        <v/>
      </c>
      <c r="AJ796" s="30" t="str">
        <f>IF(REGISTRO!AH799="A",1,IF(REGISTRO!AH799="B",2,IF(REGISTRO!AH799="C",3,IF(REGISTRO!AH799="D",4,""))))</f>
        <v/>
      </c>
      <c r="AK796" s="30" t="str">
        <f>IF(REGISTRO!AI799="A",1,IF(REGISTRO!AI799="B",2,IF(REGISTRO!AI799="C",3,IF(REGISTRO!AI799="D",4,""))))</f>
        <v/>
      </c>
      <c r="AM796" s="31" t="str">
        <f t="shared" si="751"/>
        <v/>
      </c>
      <c r="AN796" s="31" t="str">
        <f t="shared" si="752"/>
        <v/>
      </c>
      <c r="AO796" s="31" t="str">
        <f t="shared" si="753"/>
        <v/>
      </c>
      <c r="AP796" s="31" t="str">
        <f t="shared" si="754"/>
        <v/>
      </c>
      <c r="AQ796" s="31" t="str">
        <f t="shared" si="755"/>
        <v/>
      </c>
      <c r="AR796" s="31" t="str">
        <f t="shared" si="756"/>
        <v/>
      </c>
      <c r="AS796" s="31" t="str">
        <f t="shared" si="757"/>
        <v/>
      </c>
      <c r="AT796" s="31" t="str">
        <f t="shared" si="758"/>
        <v/>
      </c>
      <c r="AU796" s="31" t="str">
        <f t="shared" si="759"/>
        <v/>
      </c>
      <c r="AV796" s="31" t="str">
        <f t="shared" si="760"/>
        <v/>
      </c>
      <c r="AW796" s="31" t="str">
        <f t="shared" si="761"/>
        <v/>
      </c>
      <c r="AX796" s="31" t="str">
        <f t="shared" si="762"/>
        <v/>
      </c>
      <c r="AY796" s="31" t="str">
        <f t="shared" si="763"/>
        <v/>
      </c>
      <c r="AZ796" s="31" t="str">
        <f t="shared" si="764"/>
        <v/>
      </c>
      <c r="BA796" s="31" t="str">
        <f t="shared" si="765"/>
        <v/>
      </c>
      <c r="BB796" s="31" t="str">
        <f t="shared" si="766"/>
        <v/>
      </c>
      <c r="BC796" s="31" t="str">
        <f t="shared" si="767"/>
        <v/>
      </c>
      <c r="BD796" s="31" t="str">
        <f t="shared" si="768"/>
        <v/>
      </c>
      <c r="BE796" s="31" t="str">
        <f t="shared" si="769"/>
        <v/>
      </c>
      <c r="BF796" s="31" t="str">
        <f t="shared" si="770"/>
        <v/>
      </c>
      <c r="BG796" s="31" t="str">
        <f t="shared" si="771"/>
        <v/>
      </c>
      <c r="BH796" s="31" t="str">
        <f t="shared" si="772"/>
        <v/>
      </c>
      <c r="BI796" s="31" t="str">
        <f t="shared" si="773"/>
        <v/>
      </c>
      <c r="BJ796" s="31" t="str">
        <f t="shared" si="774"/>
        <v/>
      </c>
      <c r="BK796" s="31" t="str">
        <f t="shared" si="775"/>
        <v/>
      </c>
      <c r="BL796" s="31" t="str">
        <f t="shared" si="776"/>
        <v/>
      </c>
      <c r="BM796" s="31" t="str">
        <f t="shared" si="777"/>
        <v/>
      </c>
      <c r="BN796" s="31" t="str">
        <f t="shared" si="778"/>
        <v/>
      </c>
      <c r="BO796" s="31" t="str">
        <f t="shared" si="779"/>
        <v/>
      </c>
      <c r="BP796" s="31" t="str">
        <f t="shared" si="780"/>
        <v/>
      </c>
      <c r="BR796" s="32" t="str">
        <f t="shared" si="781"/>
        <v/>
      </c>
      <c r="BS796" s="32" t="str">
        <f t="shared" si="782"/>
        <v/>
      </c>
      <c r="BT796" s="32" t="str">
        <f t="shared" si="783"/>
        <v/>
      </c>
      <c r="BU796" s="32" t="str">
        <f t="shared" si="784"/>
        <v/>
      </c>
      <c r="BV796" s="32" t="str">
        <f t="shared" si="785"/>
        <v/>
      </c>
      <c r="BW796" s="32" t="str">
        <f t="shared" si="786"/>
        <v/>
      </c>
      <c r="BX796" s="32" t="str">
        <f t="shared" si="787"/>
        <v/>
      </c>
      <c r="BY796" s="32" t="str">
        <f t="shared" si="788"/>
        <v/>
      </c>
      <c r="BZ796" s="32" t="str">
        <f t="shared" si="789"/>
        <v/>
      </c>
      <c r="CA796" s="32" t="str">
        <f t="shared" si="790"/>
        <v/>
      </c>
      <c r="CB796" s="32" t="str">
        <f t="shared" si="791"/>
        <v/>
      </c>
      <c r="CC796" s="32" t="str">
        <f t="shared" si="792"/>
        <v/>
      </c>
      <c r="CD796" s="32" t="str">
        <f t="shared" si="793"/>
        <v/>
      </c>
      <c r="CE796" s="32" t="str">
        <f t="shared" si="794"/>
        <v/>
      </c>
      <c r="CF796" s="32" t="str">
        <f t="shared" si="795"/>
        <v/>
      </c>
      <c r="CG796" s="32" t="str">
        <f t="shared" si="796"/>
        <v/>
      </c>
      <c r="CH796" s="32" t="str">
        <f t="shared" si="797"/>
        <v/>
      </c>
      <c r="CI796" s="32" t="str">
        <f t="shared" si="798"/>
        <v/>
      </c>
      <c r="CJ796" s="32" t="str">
        <f t="shared" si="799"/>
        <v/>
      </c>
      <c r="CK796" s="32" t="str">
        <f t="shared" si="800"/>
        <v/>
      </c>
      <c r="CL796" s="32" t="str">
        <f t="shared" si="801"/>
        <v/>
      </c>
      <c r="CM796" s="32" t="str">
        <f t="shared" si="802"/>
        <v/>
      </c>
      <c r="CN796" s="32" t="str">
        <f t="shared" si="803"/>
        <v/>
      </c>
      <c r="CO796" s="32" t="str">
        <f t="shared" si="804"/>
        <v/>
      </c>
      <c r="CP796" s="32" t="str">
        <f t="shared" si="805"/>
        <v/>
      </c>
      <c r="CQ796" s="32" t="str">
        <f t="shared" si="806"/>
        <v/>
      </c>
      <c r="CR796" s="32" t="str">
        <f t="shared" si="807"/>
        <v/>
      </c>
      <c r="CS796" s="32" t="str">
        <f t="shared" si="808"/>
        <v/>
      </c>
      <c r="CT796" s="32" t="str">
        <f t="shared" si="809"/>
        <v/>
      </c>
      <c r="CU796" s="32" t="str">
        <f t="shared" si="810"/>
        <v/>
      </c>
      <c r="CV796" s="33" t="str">
        <f t="shared" si="811"/>
        <v/>
      </c>
      <c r="CW796" s="97" t="str">
        <f t="shared" si="812"/>
        <v/>
      </c>
      <c r="CX796" s="97"/>
    </row>
    <row r="797" spans="3:102" x14ac:dyDescent="0.25">
      <c r="C797" s="15">
        <v>781</v>
      </c>
      <c r="D797" s="34" t="str">
        <f>IF(REGISTRO!B800="","",REGISTRO!B800)</f>
        <v/>
      </c>
      <c r="E797" s="34" t="str">
        <f>IF(REGISTRO!C800="","",REGISTRO!C800)</f>
        <v/>
      </c>
      <c r="F797" s="34" t="str">
        <f>IF(REGISTRO!D800="","",REGISTRO!D800)</f>
        <v/>
      </c>
      <c r="G797" s="34" t="str">
        <f>IF(REGISTRO!E800="","",REGISTRO!E800)</f>
        <v/>
      </c>
      <c r="H797" s="30" t="str">
        <f>IF(REGISTRO!F800="A",1,IF(REGISTRO!F800="B",2,IF(REGISTRO!F800="C",3,IF(REGISTRO!F800="D",4,""))))</f>
        <v/>
      </c>
      <c r="I797" s="30" t="str">
        <f>IF(REGISTRO!G800="A",1,IF(REGISTRO!G800="B",2,IF(REGISTRO!G800="C",3,IF(REGISTRO!G800="D",4,""))))</f>
        <v/>
      </c>
      <c r="J797" s="30" t="str">
        <f>IF(REGISTRO!H800="A",1,IF(REGISTRO!H800="B",2,IF(REGISTRO!H800="C",3,IF(REGISTRO!H800="D",4,""))))</f>
        <v/>
      </c>
      <c r="K797" s="30" t="str">
        <f>IF(REGISTRO!I800="A",1,IF(REGISTRO!I800="B",2,IF(REGISTRO!I800="C",3,IF(REGISTRO!I800="D",4,""))))</f>
        <v/>
      </c>
      <c r="L797" s="30" t="str">
        <f>IF(REGISTRO!J800="A",1,IF(REGISTRO!J800="B",2,IF(REGISTRO!J800="C",3,IF(REGISTRO!J800="D",4,""))))</f>
        <v/>
      </c>
      <c r="M797" s="30" t="str">
        <f>IF(REGISTRO!K800="A",1,IF(REGISTRO!K800="B",2,IF(REGISTRO!K800="C",3,IF(REGISTRO!K800="D",4,""))))</f>
        <v/>
      </c>
      <c r="N797" s="30" t="str">
        <f>IF(REGISTRO!L800="A",1,IF(REGISTRO!L800="B",2,IF(REGISTRO!L800="C",3,IF(REGISTRO!L800="D",4,""))))</f>
        <v/>
      </c>
      <c r="O797" s="30" t="str">
        <f>IF(REGISTRO!M800="A",1,IF(REGISTRO!M800="B",2,IF(REGISTRO!M800="C",3,IF(REGISTRO!M800="D",4,""))))</f>
        <v/>
      </c>
      <c r="P797" s="30" t="str">
        <f>IF(REGISTRO!N800="A",1,IF(REGISTRO!N800="B",2,IF(REGISTRO!N800="C",3,IF(REGISTRO!N800="D",4,""))))</f>
        <v/>
      </c>
      <c r="Q797" s="30" t="str">
        <f>IF(REGISTRO!O800="A",1,IF(REGISTRO!O800="B",2,IF(REGISTRO!O800="C",3,IF(REGISTRO!O800="D",4,""))))</f>
        <v/>
      </c>
      <c r="R797" s="30" t="str">
        <f>IF(REGISTRO!P800="A",1,IF(REGISTRO!P800="B",2,IF(REGISTRO!P800="C",3,IF(REGISTRO!P800="D",4,""))))</f>
        <v/>
      </c>
      <c r="S797" s="30" t="str">
        <f>IF(REGISTRO!Q800="A",1,IF(REGISTRO!Q800="B",2,IF(REGISTRO!Q800="C",3,IF(REGISTRO!Q800="D",4,""))))</f>
        <v/>
      </c>
      <c r="T797" s="30" t="str">
        <f>IF(REGISTRO!R800="A",1,IF(REGISTRO!R800="B",2,IF(REGISTRO!R800="C",3,IF(REGISTRO!R800="D",4,""))))</f>
        <v/>
      </c>
      <c r="U797" s="30" t="str">
        <f>IF(REGISTRO!S800="A",1,IF(REGISTRO!S800="B",2,IF(REGISTRO!S800="C",3,IF(REGISTRO!S800="D",4,""))))</f>
        <v/>
      </c>
      <c r="V797" s="30" t="str">
        <f>IF(REGISTRO!T800="A",1,IF(REGISTRO!T800="B",2,IF(REGISTRO!T800="C",3,IF(REGISTRO!T800="D",4,""))))</f>
        <v/>
      </c>
      <c r="W797" s="30" t="str">
        <f>IF(REGISTRO!U800="A",1,IF(REGISTRO!U800="B",2,IF(REGISTRO!U800="C",3,IF(REGISTRO!U800="D",4,""))))</f>
        <v/>
      </c>
      <c r="X797" s="30" t="str">
        <f>IF(REGISTRO!V800="A",1,IF(REGISTRO!V800="B",2,IF(REGISTRO!V800="C",3,IF(REGISTRO!V800="D",4,""))))</f>
        <v/>
      </c>
      <c r="Y797" s="30" t="str">
        <f>IF(REGISTRO!W800="A",1,IF(REGISTRO!W800="B",2,IF(REGISTRO!W800="C",3,IF(REGISTRO!W800="D",4,""))))</f>
        <v/>
      </c>
      <c r="Z797" s="30" t="str">
        <f>IF(REGISTRO!X800="A",1,IF(REGISTRO!X800="B",2,IF(REGISTRO!X800="C",3,IF(REGISTRO!X800="D",4,""))))</f>
        <v/>
      </c>
      <c r="AA797" s="30" t="str">
        <f>IF(REGISTRO!Y800="A",1,IF(REGISTRO!Y800="B",2,IF(REGISTRO!Y800="C",3,IF(REGISTRO!Y800="D",4,""))))</f>
        <v/>
      </c>
      <c r="AB797" s="30" t="str">
        <f>IF(REGISTRO!Z800="A",1,IF(REGISTRO!Z800="B",2,IF(REGISTRO!Z800="C",3,IF(REGISTRO!Z800="D",4,""))))</f>
        <v/>
      </c>
      <c r="AC797" s="30" t="str">
        <f>IF(REGISTRO!AA800="A",1,IF(REGISTRO!AA800="B",2,IF(REGISTRO!AA800="C",3,IF(REGISTRO!AA800="D",4,""))))</f>
        <v/>
      </c>
      <c r="AD797" s="30" t="str">
        <f>IF(REGISTRO!AB800="A",1,IF(REGISTRO!AB800="B",2,IF(REGISTRO!AB800="C",3,IF(REGISTRO!AB800="D",4,""))))</f>
        <v/>
      </c>
      <c r="AE797" s="30" t="str">
        <f>IF(REGISTRO!AC800="A",1,IF(REGISTRO!AC800="B",2,IF(REGISTRO!AC800="C",3,IF(REGISTRO!AC800="D",4,""))))</f>
        <v/>
      </c>
      <c r="AF797" s="30" t="str">
        <f>IF(REGISTRO!AD800="A",1,IF(REGISTRO!AD800="B",2,IF(REGISTRO!AD800="C",3,IF(REGISTRO!AD800="D",4,""))))</f>
        <v/>
      </c>
      <c r="AG797" s="30" t="str">
        <f>IF(REGISTRO!AE800="A",1,IF(REGISTRO!AE800="B",2,IF(REGISTRO!AE800="C",3,IF(REGISTRO!AE800="D",4,""))))</f>
        <v/>
      </c>
      <c r="AH797" s="30" t="str">
        <f>IF(REGISTRO!AF800="A",1,IF(REGISTRO!AF800="B",2,IF(REGISTRO!AF800="C",3,IF(REGISTRO!AF800="D",4,""))))</f>
        <v/>
      </c>
      <c r="AI797" s="30" t="str">
        <f>IF(REGISTRO!AG800="A",1,IF(REGISTRO!AG800="B",2,IF(REGISTRO!AG800="C",3,IF(REGISTRO!AG800="D",4,""))))</f>
        <v/>
      </c>
      <c r="AJ797" s="30" t="str">
        <f>IF(REGISTRO!AH800="A",1,IF(REGISTRO!AH800="B",2,IF(REGISTRO!AH800="C",3,IF(REGISTRO!AH800="D",4,""))))</f>
        <v/>
      </c>
      <c r="AK797" s="30" t="str">
        <f>IF(REGISTRO!AI800="A",1,IF(REGISTRO!AI800="B",2,IF(REGISTRO!AI800="C",3,IF(REGISTRO!AI800="D",4,""))))</f>
        <v/>
      </c>
      <c r="AM797" s="31" t="str">
        <f t="shared" si="751"/>
        <v/>
      </c>
      <c r="AN797" s="31" t="str">
        <f t="shared" si="752"/>
        <v/>
      </c>
      <c r="AO797" s="31" t="str">
        <f t="shared" si="753"/>
        <v/>
      </c>
      <c r="AP797" s="31" t="str">
        <f t="shared" si="754"/>
        <v/>
      </c>
      <c r="AQ797" s="31" t="str">
        <f t="shared" si="755"/>
        <v/>
      </c>
      <c r="AR797" s="31" t="str">
        <f t="shared" si="756"/>
        <v/>
      </c>
      <c r="AS797" s="31" t="str">
        <f t="shared" si="757"/>
        <v/>
      </c>
      <c r="AT797" s="31" t="str">
        <f t="shared" si="758"/>
        <v/>
      </c>
      <c r="AU797" s="31" t="str">
        <f t="shared" si="759"/>
        <v/>
      </c>
      <c r="AV797" s="31" t="str">
        <f t="shared" si="760"/>
        <v/>
      </c>
      <c r="AW797" s="31" t="str">
        <f t="shared" si="761"/>
        <v/>
      </c>
      <c r="AX797" s="31" t="str">
        <f t="shared" si="762"/>
        <v/>
      </c>
      <c r="AY797" s="31" t="str">
        <f t="shared" si="763"/>
        <v/>
      </c>
      <c r="AZ797" s="31" t="str">
        <f t="shared" si="764"/>
        <v/>
      </c>
      <c r="BA797" s="31" t="str">
        <f t="shared" si="765"/>
        <v/>
      </c>
      <c r="BB797" s="31" t="str">
        <f t="shared" si="766"/>
        <v/>
      </c>
      <c r="BC797" s="31" t="str">
        <f t="shared" si="767"/>
        <v/>
      </c>
      <c r="BD797" s="31" t="str">
        <f t="shared" si="768"/>
        <v/>
      </c>
      <c r="BE797" s="31" t="str">
        <f t="shared" si="769"/>
        <v/>
      </c>
      <c r="BF797" s="31" t="str">
        <f t="shared" si="770"/>
        <v/>
      </c>
      <c r="BG797" s="31" t="str">
        <f t="shared" si="771"/>
        <v/>
      </c>
      <c r="BH797" s="31" t="str">
        <f t="shared" si="772"/>
        <v/>
      </c>
      <c r="BI797" s="31" t="str">
        <f t="shared" si="773"/>
        <v/>
      </c>
      <c r="BJ797" s="31" t="str">
        <f t="shared" si="774"/>
        <v/>
      </c>
      <c r="BK797" s="31" t="str">
        <f t="shared" si="775"/>
        <v/>
      </c>
      <c r="BL797" s="31" t="str">
        <f t="shared" si="776"/>
        <v/>
      </c>
      <c r="BM797" s="31" t="str">
        <f t="shared" si="777"/>
        <v/>
      </c>
      <c r="BN797" s="31" t="str">
        <f t="shared" si="778"/>
        <v/>
      </c>
      <c r="BO797" s="31" t="str">
        <f t="shared" si="779"/>
        <v/>
      </c>
      <c r="BP797" s="31" t="str">
        <f t="shared" si="780"/>
        <v/>
      </c>
      <c r="BR797" s="32" t="str">
        <f t="shared" si="781"/>
        <v/>
      </c>
      <c r="BS797" s="32" t="str">
        <f t="shared" si="782"/>
        <v/>
      </c>
      <c r="BT797" s="32" t="str">
        <f t="shared" si="783"/>
        <v/>
      </c>
      <c r="BU797" s="32" t="str">
        <f t="shared" si="784"/>
        <v/>
      </c>
      <c r="BV797" s="32" t="str">
        <f t="shared" si="785"/>
        <v/>
      </c>
      <c r="BW797" s="32" t="str">
        <f t="shared" si="786"/>
        <v/>
      </c>
      <c r="BX797" s="32" t="str">
        <f t="shared" si="787"/>
        <v/>
      </c>
      <c r="BY797" s="32" t="str">
        <f t="shared" si="788"/>
        <v/>
      </c>
      <c r="BZ797" s="32" t="str">
        <f t="shared" si="789"/>
        <v/>
      </c>
      <c r="CA797" s="32" t="str">
        <f t="shared" si="790"/>
        <v/>
      </c>
      <c r="CB797" s="32" t="str">
        <f t="shared" si="791"/>
        <v/>
      </c>
      <c r="CC797" s="32" t="str">
        <f t="shared" si="792"/>
        <v/>
      </c>
      <c r="CD797" s="32" t="str">
        <f t="shared" si="793"/>
        <v/>
      </c>
      <c r="CE797" s="32" t="str">
        <f t="shared" si="794"/>
        <v/>
      </c>
      <c r="CF797" s="32" t="str">
        <f t="shared" si="795"/>
        <v/>
      </c>
      <c r="CG797" s="32" t="str">
        <f t="shared" si="796"/>
        <v/>
      </c>
      <c r="CH797" s="32" t="str">
        <f t="shared" si="797"/>
        <v/>
      </c>
      <c r="CI797" s="32" t="str">
        <f t="shared" si="798"/>
        <v/>
      </c>
      <c r="CJ797" s="32" t="str">
        <f t="shared" si="799"/>
        <v/>
      </c>
      <c r="CK797" s="32" t="str">
        <f t="shared" si="800"/>
        <v/>
      </c>
      <c r="CL797" s="32" t="str">
        <f t="shared" si="801"/>
        <v/>
      </c>
      <c r="CM797" s="32" t="str">
        <f t="shared" si="802"/>
        <v/>
      </c>
      <c r="CN797" s="32" t="str">
        <f t="shared" si="803"/>
        <v/>
      </c>
      <c r="CO797" s="32" t="str">
        <f t="shared" si="804"/>
        <v/>
      </c>
      <c r="CP797" s="32" t="str">
        <f t="shared" si="805"/>
        <v/>
      </c>
      <c r="CQ797" s="32" t="str">
        <f t="shared" si="806"/>
        <v/>
      </c>
      <c r="CR797" s="32" t="str">
        <f t="shared" si="807"/>
        <v/>
      </c>
      <c r="CS797" s="32" t="str">
        <f t="shared" si="808"/>
        <v/>
      </c>
      <c r="CT797" s="32" t="str">
        <f t="shared" si="809"/>
        <v/>
      </c>
      <c r="CU797" s="32" t="str">
        <f t="shared" si="810"/>
        <v/>
      </c>
      <c r="CV797" s="33" t="str">
        <f t="shared" si="811"/>
        <v/>
      </c>
      <c r="CW797" s="97" t="str">
        <f t="shared" si="812"/>
        <v/>
      </c>
      <c r="CX797" s="97"/>
    </row>
    <row r="798" spans="3:102" x14ac:dyDescent="0.25">
      <c r="C798" s="15">
        <v>782</v>
      </c>
      <c r="D798" s="34" t="str">
        <f>IF(REGISTRO!B801="","",REGISTRO!B801)</f>
        <v/>
      </c>
      <c r="E798" s="34" t="str">
        <f>IF(REGISTRO!C801="","",REGISTRO!C801)</f>
        <v/>
      </c>
      <c r="F798" s="34" t="str">
        <f>IF(REGISTRO!D801="","",REGISTRO!D801)</f>
        <v/>
      </c>
      <c r="G798" s="34" t="str">
        <f>IF(REGISTRO!E801="","",REGISTRO!E801)</f>
        <v/>
      </c>
      <c r="H798" s="30" t="str">
        <f>IF(REGISTRO!F801="A",1,IF(REGISTRO!F801="B",2,IF(REGISTRO!F801="C",3,IF(REGISTRO!F801="D",4,""))))</f>
        <v/>
      </c>
      <c r="I798" s="30" t="str">
        <f>IF(REGISTRO!G801="A",1,IF(REGISTRO!G801="B",2,IF(REGISTRO!G801="C",3,IF(REGISTRO!G801="D",4,""))))</f>
        <v/>
      </c>
      <c r="J798" s="30" t="str">
        <f>IF(REGISTRO!H801="A",1,IF(REGISTRO!H801="B",2,IF(REGISTRO!H801="C",3,IF(REGISTRO!H801="D",4,""))))</f>
        <v/>
      </c>
      <c r="K798" s="30" t="str">
        <f>IF(REGISTRO!I801="A",1,IF(REGISTRO!I801="B",2,IF(REGISTRO!I801="C",3,IF(REGISTRO!I801="D",4,""))))</f>
        <v/>
      </c>
      <c r="L798" s="30" t="str">
        <f>IF(REGISTRO!J801="A",1,IF(REGISTRO!J801="B",2,IF(REGISTRO!J801="C",3,IF(REGISTRO!J801="D",4,""))))</f>
        <v/>
      </c>
      <c r="M798" s="30" t="str">
        <f>IF(REGISTRO!K801="A",1,IF(REGISTRO!K801="B",2,IF(REGISTRO!K801="C",3,IF(REGISTRO!K801="D",4,""))))</f>
        <v/>
      </c>
      <c r="N798" s="30" t="str">
        <f>IF(REGISTRO!L801="A",1,IF(REGISTRO!L801="B",2,IF(REGISTRO!L801="C",3,IF(REGISTRO!L801="D",4,""))))</f>
        <v/>
      </c>
      <c r="O798" s="30" t="str">
        <f>IF(REGISTRO!M801="A",1,IF(REGISTRO!M801="B",2,IF(REGISTRO!M801="C",3,IF(REGISTRO!M801="D",4,""))))</f>
        <v/>
      </c>
      <c r="P798" s="30" t="str">
        <f>IF(REGISTRO!N801="A",1,IF(REGISTRO!N801="B",2,IF(REGISTRO!N801="C",3,IF(REGISTRO!N801="D",4,""))))</f>
        <v/>
      </c>
      <c r="Q798" s="30" t="str">
        <f>IF(REGISTRO!O801="A",1,IF(REGISTRO!O801="B",2,IF(REGISTRO!O801="C",3,IF(REGISTRO!O801="D",4,""))))</f>
        <v/>
      </c>
      <c r="R798" s="30" t="str">
        <f>IF(REGISTRO!P801="A",1,IF(REGISTRO!P801="B",2,IF(REGISTRO!P801="C",3,IF(REGISTRO!P801="D",4,""))))</f>
        <v/>
      </c>
      <c r="S798" s="30" t="str">
        <f>IF(REGISTRO!Q801="A",1,IF(REGISTRO!Q801="B",2,IF(REGISTRO!Q801="C",3,IF(REGISTRO!Q801="D",4,""))))</f>
        <v/>
      </c>
      <c r="T798" s="30" t="str">
        <f>IF(REGISTRO!R801="A",1,IF(REGISTRO!R801="B",2,IF(REGISTRO!R801="C",3,IF(REGISTRO!R801="D",4,""))))</f>
        <v/>
      </c>
      <c r="U798" s="30" t="str">
        <f>IF(REGISTRO!S801="A",1,IF(REGISTRO!S801="B",2,IF(REGISTRO!S801="C",3,IF(REGISTRO!S801="D",4,""))))</f>
        <v/>
      </c>
      <c r="V798" s="30" t="str">
        <f>IF(REGISTRO!T801="A",1,IF(REGISTRO!T801="B",2,IF(REGISTRO!T801="C",3,IF(REGISTRO!T801="D",4,""))))</f>
        <v/>
      </c>
      <c r="W798" s="30" t="str">
        <f>IF(REGISTRO!U801="A",1,IF(REGISTRO!U801="B",2,IF(REGISTRO!U801="C",3,IF(REGISTRO!U801="D",4,""))))</f>
        <v/>
      </c>
      <c r="X798" s="30" t="str">
        <f>IF(REGISTRO!V801="A",1,IF(REGISTRO!V801="B",2,IF(REGISTRO!V801="C",3,IF(REGISTRO!V801="D",4,""))))</f>
        <v/>
      </c>
      <c r="Y798" s="30" t="str">
        <f>IF(REGISTRO!W801="A",1,IF(REGISTRO!W801="B",2,IF(REGISTRO!W801="C",3,IF(REGISTRO!W801="D",4,""))))</f>
        <v/>
      </c>
      <c r="Z798" s="30" t="str">
        <f>IF(REGISTRO!X801="A",1,IF(REGISTRO!X801="B",2,IF(REGISTRO!X801="C",3,IF(REGISTRO!X801="D",4,""))))</f>
        <v/>
      </c>
      <c r="AA798" s="30" t="str">
        <f>IF(REGISTRO!Y801="A",1,IF(REGISTRO!Y801="B",2,IF(REGISTRO!Y801="C",3,IF(REGISTRO!Y801="D",4,""))))</f>
        <v/>
      </c>
      <c r="AB798" s="30" t="str">
        <f>IF(REGISTRO!Z801="A",1,IF(REGISTRO!Z801="B",2,IF(REGISTRO!Z801="C",3,IF(REGISTRO!Z801="D",4,""))))</f>
        <v/>
      </c>
      <c r="AC798" s="30" t="str">
        <f>IF(REGISTRO!AA801="A",1,IF(REGISTRO!AA801="B",2,IF(REGISTRO!AA801="C",3,IF(REGISTRO!AA801="D",4,""))))</f>
        <v/>
      </c>
      <c r="AD798" s="30" t="str">
        <f>IF(REGISTRO!AB801="A",1,IF(REGISTRO!AB801="B",2,IF(REGISTRO!AB801="C",3,IF(REGISTRO!AB801="D",4,""))))</f>
        <v/>
      </c>
      <c r="AE798" s="30" t="str">
        <f>IF(REGISTRO!AC801="A",1,IF(REGISTRO!AC801="B",2,IF(REGISTRO!AC801="C",3,IF(REGISTRO!AC801="D",4,""))))</f>
        <v/>
      </c>
      <c r="AF798" s="30" t="str">
        <f>IF(REGISTRO!AD801="A",1,IF(REGISTRO!AD801="B",2,IF(REGISTRO!AD801="C",3,IF(REGISTRO!AD801="D",4,""))))</f>
        <v/>
      </c>
      <c r="AG798" s="30" t="str">
        <f>IF(REGISTRO!AE801="A",1,IF(REGISTRO!AE801="B",2,IF(REGISTRO!AE801="C",3,IF(REGISTRO!AE801="D",4,""))))</f>
        <v/>
      </c>
      <c r="AH798" s="30" t="str">
        <f>IF(REGISTRO!AF801="A",1,IF(REGISTRO!AF801="B",2,IF(REGISTRO!AF801="C",3,IF(REGISTRO!AF801="D",4,""))))</f>
        <v/>
      </c>
      <c r="AI798" s="30" t="str">
        <f>IF(REGISTRO!AG801="A",1,IF(REGISTRO!AG801="B",2,IF(REGISTRO!AG801="C",3,IF(REGISTRO!AG801="D",4,""))))</f>
        <v/>
      </c>
      <c r="AJ798" s="30" t="str">
        <f>IF(REGISTRO!AH801="A",1,IF(REGISTRO!AH801="B",2,IF(REGISTRO!AH801="C",3,IF(REGISTRO!AH801="D",4,""))))</f>
        <v/>
      </c>
      <c r="AK798" s="30" t="str">
        <f>IF(REGISTRO!AI801="A",1,IF(REGISTRO!AI801="B",2,IF(REGISTRO!AI801="C",3,IF(REGISTRO!AI801="D",4,""))))</f>
        <v/>
      </c>
      <c r="AM798" s="31" t="str">
        <f t="shared" si="751"/>
        <v/>
      </c>
      <c r="AN798" s="31" t="str">
        <f t="shared" si="752"/>
        <v/>
      </c>
      <c r="AO798" s="31" t="str">
        <f t="shared" si="753"/>
        <v/>
      </c>
      <c r="AP798" s="31" t="str">
        <f t="shared" si="754"/>
        <v/>
      </c>
      <c r="AQ798" s="31" t="str">
        <f t="shared" si="755"/>
        <v/>
      </c>
      <c r="AR798" s="31" t="str">
        <f t="shared" si="756"/>
        <v/>
      </c>
      <c r="AS798" s="31" t="str">
        <f t="shared" si="757"/>
        <v/>
      </c>
      <c r="AT798" s="31" t="str">
        <f t="shared" si="758"/>
        <v/>
      </c>
      <c r="AU798" s="31" t="str">
        <f t="shared" si="759"/>
        <v/>
      </c>
      <c r="AV798" s="31" t="str">
        <f t="shared" si="760"/>
        <v/>
      </c>
      <c r="AW798" s="31" t="str">
        <f t="shared" si="761"/>
        <v/>
      </c>
      <c r="AX798" s="31" t="str">
        <f t="shared" si="762"/>
        <v/>
      </c>
      <c r="AY798" s="31" t="str">
        <f t="shared" si="763"/>
        <v/>
      </c>
      <c r="AZ798" s="31" t="str">
        <f t="shared" si="764"/>
        <v/>
      </c>
      <c r="BA798" s="31" t="str">
        <f t="shared" si="765"/>
        <v/>
      </c>
      <c r="BB798" s="31" t="str">
        <f t="shared" si="766"/>
        <v/>
      </c>
      <c r="BC798" s="31" t="str">
        <f t="shared" si="767"/>
        <v/>
      </c>
      <c r="BD798" s="31" t="str">
        <f t="shared" si="768"/>
        <v/>
      </c>
      <c r="BE798" s="31" t="str">
        <f t="shared" si="769"/>
        <v/>
      </c>
      <c r="BF798" s="31" t="str">
        <f t="shared" si="770"/>
        <v/>
      </c>
      <c r="BG798" s="31" t="str">
        <f t="shared" si="771"/>
        <v/>
      </c>
      <c r="BH798" s="31" t="str">
        <f t="shared" si="772"/>
        <v/>
      </c>
      <c r="BI798" s="31" t="str">
        <f t="shared" si="773"/>
        <v/>
      </c>
      <c r="BJ798" s="31" t="str">
        <f t="shared" si="774"/>
        <v/>
      </c>
      <c r="BK798" s="31" t="str">
        <f t="shared" si="775"/>
        <v/>
      </c>
      <c r="BL798" s="31" t="str">
        <f t="shared" si="776"/>
        <v/>
      </c>
      <c r="BM798" s="31" t="str">
        <f t="shared" si="777"/>
        <v/>
      </c>
      <c r="BN798" s="31" t="str">
        <f t="shared" si="778"/>
        <v/>
      </c>
      <c r="BO798" s="31" t="str">
        <f t="shared" si="779"/>
        <v/>
      </c>
      <c r="BP798" s="31" t="str">
        <f t="shared" si="780"/>
        <v/>
      </c>
      <c r="BR798" s="32" t="str">
        <f t="shared" si="781"/>
        <v/>
      </c>
      <c r="BS798" s="32" t="str">
        <f t="shared" si="782"/>
        <v/>
      </c>
      <c r="BT798" s="32" t="str">
        <f t="shared" si="783"/>
        <v/>
      </c>
      <c r="BU798" s="32" t="str">
        <f t="shared" si="784"/>
        <v/>
      </c>
      <c r="BV798" s="32" t="str">
        <f t="shared" si="785"/>
        <v/>
      </c>
      <c r="BW798" s="32" t="str">
        <f t="shared" si="786"/>
        <v/>
      </c>
      <c r="BX798" s="32" t="str">
        <f t="shared" si="787"/>
        <v/>
      </c>
      <c r="BY798" s="32" t="str">
        <f t="shared" si="788"/>
        <v/>
      </c>
      <c r="BZ798" s="32" t="str">
        <f t="shared" si="789"/>
        <v/>
      </c>
      <c r="CA798" s="32" t="str">
        <f t="shared" si="790"/>
        <v/>
      </c>
      <c r="CB798" s="32" t="str">
        <f t="shared" si="791"/>
        <v/>
      </c>
      <c r="CC798" s="32" t="str">
        <f t="shared" si="792"/>
        <v/>
      </c>
      <c r="CD798" s="32" t="str">
        <f t="shared" si="793"/>
        <v/>
      </c>
      <c r="CE798" s="32" t="str">
        <f t="shared" si="794"/>
        <v/>
      </c>
      <c r="CF798" s="32" t="str">
        <f t="shared" si="795"/>
        <v/>
      </c>
      <c r="CG798" s="32" t="str">
        <f t="shared" si="796"/>
        <v/>
      </c>
      <c r="CH798" s="32" t="str">
        <f t="shared" si="797"/>
        <v/>
      </c>
      <c r="CI798" s="32" t="str">
        <f t="shared" si="798"/>
        <v/>
      </c>
      <c r="CJ798" s="32" t="str">
        <f t="shared" si="799"/>
        <v/>
      </c>
      <c r="CK798" s="32" t="str">
        <f t="shared" si="800"/>
        <v/>
      </c>
      <c r="CL798" s="32" t="str">
        <f t="shared" si="801"/>
        <v/>
      </c>
      <c r="CM798" s="32" t="str">
        <f t="shared" si="802"/>
        <v/>
      </c>
      <c r="CN798" s="32" t="str">
        <f t="shared" si="803"/>
        <v/>
      </c>
      <c r="CO798" s="32" t="str">
        <f t="shared" si="804"/>
        <v/>
      </c>
      <c r="CP798" s="32" t="str">
        <f t="shared" si="805"/>
        <v/>
      </c>
      <c r="CQ798" s="32" t="str">
        <f t="shared" si="806"/>
        <v/>
      </c>
      <c r="CR798" s="32" t="str">
        <f t="shared" si="807"/>
        <v/>
      </c>
      <c r="CS798" s="32" t="str">
        <f t="shared" si="808"/>
        <v/>
      </c>
      <c r="CT798" s="32" t="str">
        <f t="shared" si="809"/>
        <v/>
      </c>
      <c r="CU798" s="32" t="str">
        <f t="shared" si="810"/>
        <v/>
      </c>
      <c r="CV798" s="33" t="str">
        <f t="shared" si="811"/>
        <v/>
      </c>
      <c r="CW798" s="97" t="str">
        <f t="shared" si="812"/>
        <v/>
      </c>
      <c r="CX798" s="97"/>
    </row>
    <row r="799" spans="3:102" x14ac:dyDescent="0.25">
      <c r="C799" s="15">
        <v>783</v>
      </c>
      <c r="D799" s="34" t="str">
        <f>IF(REGISTRO!B802="","",REGISTRO!B802)</f>
        <v/>
      </c>
      <c r="E799" s="34" t="str">
        <f>IF(REGISTRO!C802="","",REGISTRO!C802)</f>
        <v/>
      </c>
      <c r="F799" s="34" t="str">
        <f>IF(REGISTRO!D802="","",REGISTRO!D802)</f>
        <v/>
      </c>
      <c r="G799" s="34" t="str">
        <f>IF(REGISTRO!E802="","",REGISTRO!E802)</f>
        <v/>
      </c>
      <c r="H799" s="30" t="str">
        <f>IF(REGISTRO!F802="A",1,IF(REGISTRO!F802="B",2,IF(REGISTRO!F802="C",3,IF(REGISTRO!F802="D",4,""))))</f>
        <v/>
      </c>
      <c r="I799" s="30" t="str">
        <f>IF(REGISTRO!G802="A",1,IF(REGISTRO!G802="B",2,IF(REGISTRO!G802="C",3,IF(REGISTRO!G802="D",4,""))))</f>
        <v/>
      </c>
      <c r="J799" s="30" t="str">
        <f>IF(REGISTRO!H802="A",1,IF(REGISTRO!H802="B",2,IF(REGISTRO!H802="C",3,IF(REGISTRO!H802="D",4,""))))</f>
        <v/>
      </c>
      <c r="K799" s="30" t="str">
        <f>IF(REGISTRO!I802="A",1,IF(REGISTRO!I802="B",2,IF(REGISTRO!I802="C",3,IF(REGISTRO!I802="D",4,""))))</f>
        <v/>
      </c>
      <c r="L799" s="30" t="str">
        <f>IF(REGISTRO!J802="A",1,IF(REGISTRO!J802="B",2,IF(REGISTRO!J802="C",3,IF(REGISTRO!J802="D",4,""))))</f>
        <v/>
      </c>
      <c r="M799" s="30" t="str">
        <f>IF(REGISTRO!K802="A",1,IF(REGISTRO!K802="B",2,IF(REGISTRO!K802="C",3,IF(REGISTRO!K802="D",4,""))))</f>
        <v/>
      </c>
      <c r="N799" s="30" t="str">
        <f>IF(REGISTRO!L802="A",1,IF(REGISTRO!L802="B",2,IF(REGISTRO!L802="C",3,IF(REGISTRO!L802="D",4,""))))</f>
        <v/>
      </c>
      <c r="O799" s="30" t="str">
        <f>IF(REGISTRO!M802="A",1,IF(REGISTRO!M802="B",2,IF(REGISTRO!M802="C",3,IF(REGISTRO!M802="D",4,""))))</f>
        <v/>
      </c>
      <c r="P799" s="30" t="str">
        <f>IF(REGISTRO!N802="A",1,IF(REGISTRO!N802="B",2,IF(REGISTRO!N802="C",3,IF(REGISTRO!N802="D",4,""))))</f>
        <v/>
      </c>
      <c r="Q799" s="30" t="str">
        <f>IF(REGISTRO!O802="A",1,IF(REGISTRO!O802="B",2,IF(REGISTRO!O802="C",3,IF(REGISTRO!O802="D",4,""))))</f>
        <v/>
      </c>
      <c r="R799" s="30" t="str">
        <f>IF(REGISTRO!P802="A",1,IF(REGISTRO!P802="B",2,IF(REGISTRO!P802="C",3,IF(REGISTRO!P802="D",4,""))))</f>
        <v/>
      </c>
      <c r="S799" s="30" t="str">
        <f>IF(REGISTRO!Q802="A",1,IF(REGISTRO!Q802="B",2,IF(REGISTRO!Q802="C",3,IF(REGISTRO!Q802="D",4,""))))</f>
        <v/>
      </c>
      <c r="T799" s="30" t="str">
        <f>IF(REGISTRO!R802="A",1,IF(REGISTRO!R802="B",2,IF(REGISTRO!R802="C",3,IF(REGISTRO!R802="D",4,""))))</f>
        <v/>
      </c>
      <c r="U799" s="30" t="str">
        <f>IF(REGISTRO!S802="A",1,IF(REGISTRO!S802="B",2,IF(REGISTRO!S802="C",3,IF(REGISTRO!S802="D",4,""))))</f>
        <v/>
      </c>
      <c r="V799" s="30" t="str">
        <f>IF(REGISTRO!T802="A",1,IF(REGISTRO!T802="B",2,IF(REGISTRO!T802="C",3,IF(REGISTRO!T802="D",4,""))))</f>
        <v/>
      </c>
      <c r="W799" s="30" t="str">
        <f>IF(REGISTRO!U802="A",1,IF(REGISTRO!U802="B",2,IF(REGISTRO!U802="C",3,IF(REGISTRO!U802="D",4,""))))</f>
        <v/>
      </c>
      <c r="X799" s="30" t="str">
        <f>IF(REGISTRO!V802="A",1,IF(REGISTRO!V802="B",2,IF(REGISTRO!V802="C",3,IF(REGISTRO!V802="D",4,""))))</f>
        <v/>
      </c>
      <c r="Y799" s="30" t="str">
        <f>IF(REGISTRO!W802="A",1,IF(REGISTRO!W802="B",2,IF(REGISTRO!W802="C",3,IF(REGISTRO!W802="D",4,""))))</f>
        <v/>
      </c>
      <c r="Z799" s="30" t="str">
        <f>IF(REGISTRO!X802="A",1,IF(REGISTRO!X802="B",2,IF(REGISTRO!X802="C",3,IF(REGISTRO!X802="D",4,""))))</f>
        <v/>
      </c>
      <c r="AA799" s="30" t="str">
        <f>IF(REGISTRO!Y802="A",1,IF(REGISTRO!Y802="B",2,IF(REGISTRO!Y802="C",3,IF(REGISTRO!Y802="D",4,""))))</f>
        <v/>
      </c>
      <c r="AB799" s="30" t="str">
        <f>IF(REGISTRO!Z802="A",1,IF(REGISTRO!Z802="B",2,IF(REGISTRO!Z802="C",3,IF(REGISTRO!Z802="D",4,""))))</f>
        <v/>
      </c>
      <c r="AC799" s="30" t="str">
        <f>IF(REGISTRO!AA802="A",1,IF(REGISTRO!AA802="B",2,IF(REGISTRO!AA802="C",3,IF(REGISTRO!AA802="D",4,""))))</f>
        <v/>
      </c>
      <c r="AD799" s="30" t="str">
        <f>IF(REGISTRO!AB802="A",1,IF(REGISTRO!AB802="B",2,IF(REGISTRO!AB802="C",3,IF(REGISTRO!AB802="D",4,""))))</f>
        <v/>
      </c>
      <c r="AE799" s="30" t="str">
        <f>IF(REGISTRO!AC802="A",1,IF(REGISTRO!AC802="B",2,IF(REGISTRO!AC802="C",3,IF(REGISTRO!AC802="D",4,""))))</f>
        <v/>
      </c>
      <c r="AF799" s="30" t="str">
        <f>IF(REGISTRO!AD802="A",1,IF(REGISTRO!AD802="B",2,IF(REGISTRO!AD802="C",3,IF(REGISTRO!AD802="D",4,""))))</f>
        <v/>
      </c>
      <c r="AG799" s="30" t="str">
        <f>IF(REGISTRO!AE802="A",1,IF(REGISTRO!AE802="B",2,IF(REGISTRO!AE802="C",3,IF(REGISTRO!AE802="D",4,""))))</f>
        <v/>
      </c>
      <c r="AH799" s="30" t="str">
        <f>IF(REGISTRO!AF802="A",1,IF(REGISTRO!AF802="B",2,IF(REGISTRO!AF802="C",3,IF(REGISTRO!AF802="D",4,""))))</f>
        <v/>
      </c>
      <c r="AI799" s="30" t="str">
        <f>IF(REGISTRO!AG802="A",1,IF(REGISTRO!AG802="B",2,IF(REGISTRO!AG802="C",3,IF(REGISTRO!AG802="D",4,""))))</f>
        <v/>
      </c>
      <c r="AJ799" s="30" t="str">
        <f>IF(REGISTRO!AH802="A",1,IF(REGISTRO!AH802="B",2,IF(REGISTRO!AH802="C",3,IF(REGISTRO!AH802="D",4,""))))</f>
        <v/>
      </c>
      <c r="AK799" s="30" t="str">
        <f>IF(REGISTRO!AI802="A",1,IF(REGISTRO!AI802="B",2,IF(REGISTRO!AI802="C",3,IF(REGISTRO!AI802="D",4,""))))</f>
        <v/>
      </c>
      <c r="AM799" s="31" t="str">
        <f t="shared" si="751"/>
        <v/>
      </c>
      <c r="AN799" s="31" t="str">
        <f t="shared" si="752"/>
        <v/>
      </c>
      <c r="AO799" s="31" t="str">
        <f t="shared" si="753"/>
        <v/>
      </c>
      <c r="AP799" s="31" t="str">
        <f t="shared" si="754"/>
        <v/>
      </c>
      <c r="AQ799" s="31" t="str">
        <f t="shared" si="755"/>
        <v/>
      </c>
      <c r="AR799" s="31" t="str">
        <f t="shared" si="756"/>
        <v/>
      </c>
      <c r="AS799" s="31" t="str">
        <f t="shared" si="757"/>
        <v/>
      </c>
      <c r="AT799" s="31" t="str">
        <f t="shared" si="758"/>
        <v/>
      </c>
      <c r="AU799" s="31" t="str">
        <f t="shared" si="759"/>
        <v/>
      </c>
      <c r="AV799" s="31" t="str">
        <f t="shared" si="760"/>
        <v/>
      </c>
      <c r="AW799" s="31" t="str">
        <f t="shared" si="761"/>
        <v/>
      </c>
      <c r="AX799" s="31" t="str">
        <f t="shared" si="762"/>
        <v/>
      </c>
      <c r="AY799" s="31" t="str">
        <f t="shared" si="763"/>
        <v/>
      </c>
      <c r="AZ799" s="31" t="str">
        <f t="shared" si="764"/>
        <v/>
      </c>
      <c r="BA799" s="31" t="str">
        <f t="shared" si="765"/>
        <v/>
      </c>
      <c r="BB799" s="31" t="str">
        <f t="shared" si="766"/>
        <v/>
      </c>
      <c r="BC799" s="31" t="str">
        <f t="shared" si="767"/>
        <v/>
      </c>
      <c r="BD799" s="31" t="str">
        <f t="shared" si="768"/>
        <v/>
      </c>
      <c r="BE799" s="31" t="str">
        <f t="shared" si="769"/>
        <v/>
      </c>
      <c r="BF799" s="31" t="str">
        <f t="shared" si="770"/>
        <v/>
      </c>
      <c r="BG799" s="31" t="str">
        <f t="shared" si="771"/>
        <v/>
      </c>
      <c r="BH799" s="31" t="str">
        <f t="shared" si="772"/>
        <v/>
      </c>
      <c r="BI799" s="31" t="str">
        <f t="shared" si="773"/>
        <v/>
      </c>
      <c r="BJ799" s="31" t="str">
        <f t="shared" si="774"/>
        <v/>
      </c>
      <c r="BK799" s="31" t="str">
        <f t="shared" si="775"/>
        <v/>
      </c>
      <c r="BL799" s="31" t="str">
        <f t="shared" si="776"/>
        <v/>
      </c>
      <c r="BM799" s="31" t="str">
        <f t="shared" si="777"/>
        <v/>
      </c>
      <c r="BN799" s="31" t="str">
        <f t="shared" si="778"/>
        <v/>
      </c>
      <c r="BO799" s="31" t="str">
        <f t="shared" si="779"/>
        <v/>
      </c>
      <c r="BP799" s="31" t="str">
        <f t="shared" si="780"/>
        <v/>
      </c>
      <c r="BR799" s="32" t="str">
        <f t="shared" si="781"/>
        <v/>
      </c>
      <c r="BS799" s="32" t="str">
        <f t="shared" si="782"/>
        <v/>
      </c>
      <c r="BT799" s="32" t="str">
        <f t="shared" si="783"/>
        <v/>
      </c>
      <c r="BU799" s="32" t="str">
        <f t="shared" si="784"/>
        <v/>
      </c>
      <c r="BV799" s="32" t="str">
        <f t="shared" si="785"/>
        <v/>
      </c>
      <c r="BW799" s="32" t="str">
        <f t="shared" si="786"/>
        <v/>
      </c>
      <c r="BX799" s="32" t="str">
        <f t="shared" si="787"/>
        <v/>
      </c>
      <c r="BY799" s="32" t="str">
        <f t="shared" si="788"/>
        <v/>
      </c>
      <c r="BZ799" s="32" t="str">
        <f t="shared" si="789"/>
        <v/>
      </c>
      <c r="CA799" s="32" t="str">
        <f t="shared" si="790"/>
        <v/>
      </c>
      <c r="CB799" s="32" t="str">
        <f t="shared" si="791"/>
        <v/>
      </c>
      <c r="CC799" s="32" t="str">
        <f t="shared" si="792"/>
        <v/>
      </c>
      <c r="CD799" s="32" t="str">
        <f t="shared" si="793"/>
        <v/>
      </c>
      <c r="CE799" s="32" t="str">
        <f t="shared" si="794"/>
        <v/>
      </c>
      <c r="CF799" s="32" t="str">
        <f t="shared" si="795"/>
        <v/>
      </c>
      <c r="CG799" s="32" t="str">
        <f t="shared" si="796"/>
        <v/>
      </c>
      <c r="CH799" s="32" t="str">
        <f t="shared" si="797"/>
        <v/>
      </c>
      <c r="CI799" s="32" t="str">
        <f t="shared" si="798"/>
        <v/>
      </c>
      <c r="CJ799" s="32" t="str">
        <f t="shared" si="799"/>
        <v/>
      </c>
      <c r="CK799" s="32" t="str">
        <f t="shared" si="800"/>
        <v/>
      </c>
      <c r="CL799" s="32" t="str">
        <f t="shared" si="801"/>
        <v/>
      </c>
      <c r="CM799" s="32" t="str">
        <f t="shared" si="802"/>
        <v/>
      </c>
      <c r="CN799" s="32" t="str">
        <f t="shared" si="803"/>
        <v/>
      </c>
      <c r="CO799" s="32" t="str">
        <f t="shared" si="804"/>
        <v/>
      </c>
      <c r="CP799" s="32" t="str">
        <f t="shared" si="805"/>
        <v/>
      </c>
      <c r="CQ799" s="32" t="str">
        <f t="shared" si="806"/>
        <v/>
      </c>
      <c r="CR799" s="32" t="str">
        <f t="shared" si="807"/>
        <v/>
      </c>
      <c r="CS799" s="32" t="str">
        <f t="shared" si="808"/>
        <v/>
      </c>
      <c r="CT799" s="32" t="str">
        <f t="shared" si="809"/>
        <v/>
      </c>
      <c r="CU799" s="32" t="str">
        <f t="shared" si="810"/>
        <v/>
      </c>
      <c r="CV799" s="33" t="str">
        <f t="shared" si="811"/>
        <v/>
      </c>
      <c r="CW799" s="97" t="str">
        <f t="shared" si="812"/>
        <v/>
      </c>
      <c r="CX799" s="97"/>
    </row>
    <row r="800" spans="3:102" x14ac:dyDescent="0.25">
      <c r="C800" s="15">
        <v>784</v>
      </c>
      <c r="D800" s="34" t="str">
        <f>IF(REGISTRO!B803="","",REGISTRO!B803)</f>
        <v/>
      </c>
      <c r="E800" s="34" t="str">
        <f>IF(REGISTRO!C803="","",REGISTRO!C803)</f>
        <v/>
      </c>
      <c r="F800" s="34" t="str">
        <f>IF(REGISTRO!D803="","",REGISTRO!D803)</f>
        <v/>
      </c>
      <c r="G800" s="34" t="str">
        <f>IF(REGISTRO!E803="","",REGISTRO!E803)</f>
        <v/>
      </c>
      <c r="H800" s="30" t="str">
        <f>IF(REGISTRO!F803="A",1,IF(REGISTRO!F803="B",2,IF(REGISTRO!F803="C",3,IF(REGISTRO!F803="D",4,""))))</f>
        <v/>
      </c>
      <c r="I800" s="30" t="str">
        <f>IF(REGISTRO!G803="A",1,IF(REGISTRO!G803="B",2,IF(REGISTRO!G803="C",3,IF(REGISTRO!G803="D",4,""))))</f>
        <v/>
      </c>
      <c r="J800" s="30" t="str">
        <f>IF(REGISTRO!H803="A",1,IF(REGISTRO!H803="B",2,IF(REGISTRO!H803="C",3,IF(REGISTRO!H803="D",4,""))))</f>
        <v/>
      </c>
      <c r="K800" s="30" t="str">
        <f>IF(REGISTRO!I803="A",1,IF(REGISTRO!I803="B",2,IF(REGISTRO!I803="C",3,IF(REGISTRO!I803="D",4,""))))</f>
        <v/>
      </c>
      <c r="L800" s="30" t="str">
        <f>IF(REGISTRO!J803="A",1,IF(REGISTRO!J803="B",2,IF(REGISTRO!J803="C",3,IF(REGISTRO!J803="D",4,""))))</f>
        <v/>
      </c>
      <c r="M800" s="30" t="str">
        <f>IF(REGISTRO!K803="A",1,IF(REGISTRO!K803="B",2,IF(REGISTRO!K803="C",3,IF(REGISTRO!K803="D",4,""))))</f>
        <v/>
      </c>
      <c r="N800" s="30" t="str">
        <f>IF(REGISTRO!L803="A",1,IF(REGISTRO!L803="B",2,IF(REGISTRO!L803="C",3,IF(REGISTRO!L803="D",4,""))))</f>
        <v/>
      </c>
      <c r="O800" s="30" t="str">
        <f>IF(REGISTRO!M803="A",1,IF(REGISTRO!M803="B",2,IF(REGISTRO!M803="C",3,IF(REGISTRO!M803="D",4,""))))</f>
        <v/>
      </c>
      <c r="P800" s="30" t="str">
        <f>IF(REGISTRO!N803="A",1,IF(REGISTRO!N803="B",2,IF(REGISTRO!N803="C",3,IF(REGISTRO!N803="D",4,""))))</f>
        <v/>
      </c>
      <c r="Q800" s="30" t="str">
        <f>IF(REGISTRO!O803="A",1,IF(REGISTRO!O803="B",2,IF(REGISTRO!O803="C",3,IF(REGISTRO!O803="D",4,""))))</f>
        <v/>
      </c>
      <c r="R800" s="30" t="str">
        <f>IF(REGISTRO!P803="A",1,IF(REGISTRO!P803="B",2,IF(REGISTRO!P803="C",3,IF(REGISTRO!P803="D",4,""))))</f>
        <v/>
      </c>
      <c r="S800" s="30" t="str">
        <f>IF(REGISTRO!Q803="A",1,IF(REGISTRO!Q803="B",2,IF(REGISTRO!Q803="C",3,IF(REGISTRO!Q803="D",4,""))))</f>
        <v/>
      </c>
      <c r="T800" s="30" t="str">
        <f>IF(REGISTRO!R803="A",1,IF(REGISTRO!R803="B",2,IF(REGISTRO!R803="C",3,IF(REGISTRO!R803="D",4,""))))</f>
        <v/>
      </c>
      <c r="U800" s="30" t="str">
        <f>IF(REGISTRO!S803="A",1,IF(REGISTRO!S803="B",2,IF(REGISTRO!S803="C",3,IF(REGISTRO!S803="D",4,""))))</f>
        <v/>
      </c>
      <c r="V800" s="30" t="str">
        <f>IF(REGISTRO!T803="A",1,IF(REGISTRO!T803="B",2,IF(REGISTRO!T803="C",3,IF(REGISTRO!T803="D",4,""))))</f>
        <v/>
      </c>
      <c r="W800" s="30" t="str">
        <f>IF(REGISTRO!U803="A",1,IF(REGISTRO!U803="B",2,IF(REGISTRO!U803="C",3,IF(REGISTRO!U803="D",4,""))))</f>
        <v/>
      </c>
      <c r="X800" s="30" t="str">
        <f>IF(REGISTRO!V803="A",1,IF(REGISTRO!V803="B",2,IF(REGISTRO!V803="C",3,IF(REGISTRO!V803="D",4,""))))</f>
        <v/>
      </c>
      <c r="Y800" s="30" t="str">
        <f>IF(REGISTRO!W803="A",1,IF(REGISTRO!W803="B",2,IF(REGISTRO!W803="C",3,IF(REGISTRO!W803="D",4,""))))</f>
        <v/>
      </c>
      <c r="Z800" s="30" t="str">
        <f>IF(REGISTRO!X803="A",1,IF(REGISTRO!X803="B",2,IF(REGISTRO!X803="C",3,IF(REGISTRO!X803="D",4,""))))</f>
        <v/>
      </c>
      <c r="AA800" s="30" t="str">
        <f>IF(REGISTRO!Y803="A",1,IF(REGISTRO!Y803="B",2,IF(REGISTRO!Y803="C",3,IF(REGISTRO!Y803="D",4,""))))</f>
        <v/>
      </c>
      <c r="AB800" s="30" t="str">
        <f>IF(REGISTRO!Z803="A",1,IF(REGISTRO!Z803="B",2,IF(REGISTRO!Z803="C",3,IF(REGISTRO!Z803="D",4,""))))</f>
        <v/>
      </c>
      <c r="AC800" s="30" t="str">
        <f>IF(REGISTRO!AA803="A",1,IF(REGISTRO!AA803="B",2,IF(REGISTRO!AA803="C",3,IF(REGISTRO!AA803="D",4,""))))</f>
        <v/>
      </c>
      <c r="AD800" s="30" t="str">
        <f>IF(REGISTRO!AB803="A",1,IF(REGISTRO!AB803="B",2,IF(REGISTRO!AB803="C",3,IF(REGISTRO!AB803="D",4,""))))</f>
        <v/>
      </c>
      <c r="AE800" s="30" t="str">
        <f>IF(REGISTRO!AC803="A",1,IF(REGISTRO!AC803="B",2,IF(REGISTRO!AC803="C",3,IF(REGISTRO!AC803="D",4,""))))</f>
        <v/>
      </c>
      <c r="AF800" s="30" t="str">
        <f>IF(REGISTRO!AD803="A",1,IF(REGISTRO!AD803="B",2,IF(REGISTRO!AD803="C",3,IF(REGISTRO!AD803="D",4,""))))</f>
        <v/>
      </c>
      <c r="AG800" s="30" t="str">
        <f>IF(REGISTRO!AE803="A",1,IF(REGISTRO!AE803="B",2,IF(REGISTRO!AE803="C",3,IF(REGISTRO!AE803="D",4,""))))</f>
        <v/>
      </c>
      <c r="AH800" s="30" t="str">
        <f>IF(REGISTRO!AF803="A",1,IF(REGISTRO!AF803="B",2,IF(REGISTRO!AF803="C",3,IF(REGISTRO!AF803="D",4,""))))</f>
        <v/>
      </c>
      <c r="AI800" s="30" t="str">
        <f>IF(REGISTRO!AG803="A",1,IF(REGISTRO!AG803="B",2,IF(REGISTRO!AG803="C",3,IF(REGISTRO!AG803="D",4,""))))</f>
        <v/>
      </c>
      <c r="AJ800" s="30" t="str">
        <f>IF(REGISTRO!AH803="A",1,IF(REGISTRO!AH803="B",2,IF(REGISTRO!AH803="C",3,IF(REGISTRO!AH803="D",4,""))))</f>
        <v/>
      </c>
      <c r="AK800" s="30" t="str">
        <f>IF(REGISTRO!AI803="A",1,IF(REGISTRO!AI803="B",2,IF(REGISTRO!AI803="C",3,IF(REGISTRO!AI803="D",4,""))))</f>
        <v/>
      </c>
      <c r="AM800" s="31" t="str">
        <f t="shared" si="751"/>
        <v/>
      </c>
      <c r="AN800" s="31" t="str">
        <f t="shared" si="752"/>
        <v/>
      </c>
      <c r="AO800" s="31" t="str">
        <f t="shared" si="753"/>
        <v/>
      </c>
      <c r="AP800" s="31" t="str">
        <f t="shared" si="754"/>
        <v/>
      </c>
      <c r="AQ800" s="31" t="str">
        <f t="shared" si="755"/>
        <v/>
      </c>
      <c r="AR800" s="31" t="str">
        <f t="shared" si="756"/>
        <v/>
      </c>
      <c r="AS800" s="31" t="str">
        <f t="shared" si="757"/>
        <v/>
      </c>
      <c r="AT800" s="31" t="str">
        <f t="shared" si="758"/>
        <v/>
      </c>
      <c r="AU800" s="31" t="str">
        <f t="shared" si="759"/>
        <v/>
      </c>
      <c r="AV800" s="31" t="str">
        <f t="shared" si="760"/>
        <v/>
      </c>
      <c r="AW800" s="31" t="str">
        <f t="shared" si="761"/>
        <v/>
      </c>
      <c r="AX800" s="31" t="str">
        <f t="shared" si="762"/>
        <v/>
      </c>
      <c r="AY800" s="31" t="str">
        <f t="shared" si="763"/>
        <v/>
      </c>
      <c r="AZ800" s="31" t="str">
        <f t="shared" si="764"/>
        <v/>
      </c>
      <c r="BA800" s="31" t="str">
        <f t="shared" si="765"/>
        <v/>
      </c>
      <c r="BB800" s="31" t="str">
        <f t="shared" si="766"/>
        <v/>
      </c>
      <c r="BC800" s="31" t="str">
        <f t="shared" si="767"/>
        <v/>
      </c>
      <c r="BD800" s="31" t="str">
        <f t="shared" si="768"/>
        <v/>
      </c>
      <c r="BE800" s="31" t="str">
        <f t="shared" si="769"/>
        <v/>
      </c>
      <c r="BF800" s="31" t="str">
        <f t="shared" si="770"/>
        <v/>
      </c>
      <c r="BG800" s="31" t="str">
        <f t="shared" si="771"/>
        <v/>
      </c>
      <c r="BH800" s="31" t="str">
        <f t="shared" si="772"/>
        <v/>
      </c>
      <c r="BI800" s="31" t="str">
        <f t="shared" si="773"/>
        <v/>
      </c>
      <c r="BJ800" s="31" t="str">
        <f t="shared" si="774"/>
        <v/>
      </c>
      <c r="BK800" s="31" t="str">
        <f t="shared" si="775"/>
        <v/>
      </c>
      <c r="BL800" s="31" t="str">
        <f t="shared" si="776"/>
        <v/>
      </c>
      <c r="BM800" s="31" t="str">
        <f t="shared" si="777"/>
        <v/>
      </c>
      <c r="BN800" s="31" t="str">
        <f t="shared" si="778"/>
        <v/>
      </c>
      <c r="BO800" s="31" t="str">
        <f t="shared" si="779"/>
        <v/>
      </c>
      <c r="BP800" s="31" t="str">
        <f t="shared" si="780"/>
        <v/>
      </c>
      <c r="BR800" s="32" t="str">
        <f t="shared" si="781"/>
        <v/>
      </c>
      <c r="BS800" s="32" t="str">
        <f t="shared" si="782"/>
        <v/>
      </c>
      <c r="BT800" s="32" t="str">
        <f t="shared" si="783"/>
        <v/>
      </c>
      <c r="BU800" s="32" t="str">
        <f t="shared" si="784"/>
        <v/>
      </c>
      <c r="BV800" s="32" t="str">
        <f t="shared" si="785"/>
        <v/>
      </c>
      <c r="BW800" s="32" t="str">
        <f t="shared" si="786"/>
        <v/>
      </c>
      <c r="BX800" s="32" t="str">
        <f t="shared" si="787"/>
        <v/>
      </c>
      <c r="BY800" s="32" t="str">
        <f t="shared" si="788"/>
        <v/>
      </c>
      <c r="BZ800" s="32" t="str">
        <f t="shared" si="789"/>
        <v/>
      </c>
      <c r="CA800" s="32" t="str">
        <f t="shared" si="790"/>
        <v/>
      </c>
      <c r="CB800" s="32" t="str">
        <f t="shared" si="791"/>
        <v/>
      </c>
      <c r="CC800" s="32" t="str">
        <f t="shared" si="792"/>
        <v/>
      </c>
      <c r="CD800" s="32" t="str">
        <f t="shared" si="793"/>
        <v/>
      </c>
      <c r="CE800" s="32" t="str">
        <f t="shared" si="794"/>
        <v/>
      </c>
      <c r="CF800" s="32" t="str">
        <f t="shared" si="795"/>
        <v/>
      </c>
      <c r="CG800" s="32" t="str">
        <f t="shared" si="796"/>
        <v/>
      </c>
      <c r="CH800" s="32" t="str">
        <f t="shared" si="797"/>
        <v/>
      </c>
      <c r="CI800" s="32" t="str">
        <f t="shared" si="798"/>
        <v/>
      </c>
      <c r="CJ800" s="32" t="str">
        <f t="shared" si="799"/>
        <v/>
      </c>
      <c r="CK800" s="32" t="str">
        <f t="shared" si="800"/>
        <v/>
      </c>
      <c r="CL800" s="32" t="str">
        <f t="shared" si="801"/>
        <v/>
      </c>
      <c r="CM800" s="32" t="str">
        <f t="shared" si="802"/>
        <v/>
      </c>
      <c r="CN800" s="32" t="str">
        <f t="shared" si="803"/>
        <v/>
      </c>
      <c r="CO800" s="32" t="str">
        <f t="shared" si="804"/>
        <v/>
      </c>
      <c r="CP800" s="32" t="str">
        <f t="shared" si="805"/>
        <v/>
      </c>
      <c r="CQ800" s="32" t="str">
        <f t="shared" si="806"/>
        <v/>
      </c>
      <c r="CR800" s="32" t="str">
        <f t="shared" si="807"/>
        <v/>
      </c>
      <c r="CS800" s="32" t="str">
        <f t="shared" si="808"/>
        <v/>
      </c>
      <c r="CT800" s="32" t="str">
        <f t="shared" si="809"/>
        <v/>
      </c>
      <c r="CU800" s="32" t="str">
        <f t="shared" si="810"/>
        <v/>
      </c>
      <c r="CV800" s="33" t="str">
        <f t="shared" si="811"/>
        <v/>
      </c>
      <c r="CW800" s="97" t="str">
        <f t="shared" si="812"/>
        <v/>
      </c>
      <c r="CX800" s="97"/>
    </row>
    <row r="801" spans="3:102" x14ac:dyDescent="0.25">
      <c r="C801" s="15">
        <v>785</v>
      </c>
      <c r="D801" s="34" t="str">
        <f>IF(REGISTRO!B804="","",REGISTRO!B804)</f>
        <v/>
      </c>
      <c r="E801" s="34" t="str">
        <f>IF(REGISTRO!C804="","",REGISTRO!C804)</f>
        <v/>
      </c>
      <c r="F801" s="34" t="str">
        <f>IF(REGISTRO!D804="","",REGISTRO!D804)</f>
        <v/>
      </c>
      <c r="G801" s="34" t="str">
        <f>IF(REGISTRO!E804="","",REGISTRO!E804)</f>
        <v/>
      </c>
      <c r="H801" s="30" t="str">
        <f>IF(REGISTRO!F804="A",1,IF(REGISTRO!F804="B",2,IF(REGISTRO!F804="C",3,IF(REGISTRO!F804="D",4,""))))</f>
        <v/>
      </c>
      <c r="I801" s="30" t="str">
        <f>IF(REGISTRO!G804="A",1,IF(REGISTRO!G804="B",2,IF(REGISTRO!G804="C",3,IF(REGISTRO!G804="D",4,""))))</f>
        <v/>
      </c>
      <c r="J801" s="30" t="str">
        <f>IF(REGISTRO!H804="A",1,IF(REGISTRO!H804="B",2,IF(REGISTRO!H804="C",3,IF(REGISTRO!H804="D",4,""))))</f>
        <v/>
      </c>
      <c r="K801" s="30" t="str">
        <f>IF(REGISTRO!I804="A",1,IF(REGISTRO!I804="B",2,IF(REGISTRO!I804="C",3,IF(REGISTRO!I804="D",4,""))))</f>
        <v/>
      </c>
      <c r="L801" s="30" t="str">
        <f>IF(REGISTRO!J804="A",1,IF(REGISTRO!J804="B",2,IF(REGISTRO!J804="C",3,IF(REGISTRO!J804="D",4,""))))</f>
        <v/>
      </c>
      <c r="M801" s="30" t="str">
        <f>IF(REGISTRO!K804="A",1,IF(REGISTRO!K804="B",2,IF(REGISTRO!K804="C",3,IF(REGISTRO!K804="D",4,""))))</f>
        <v/>
      </c>
      <c r="N801" s="30" t="str">
        <f>IF(REGISTRO!L804="A",1,IF(REGISTRO!L804="B",2,IF(REGISTRO!L804="C",3,IF(REGISTRO!L804="D",4,""))))</f>
        <v/>
      </c>
      <c r="O801" s="30" t="str">
        <f>IF(REGISTRO!M804="A",1,IF(REGISTRO!M804="B",2,IF(REGISTRO!M804="C",3,IF(REGISTRO!M804="D",4,""))))</f>
        <v/>
      </c>
      <c r="P801" s="30" t="str">
        <f>IF(REGISTRO!N804="A",1,IF(REGISTRO!N804="B",2,IF(REGISTRO!N804="C",3,IF(REGISTRO!N804="D",4,""))))</f>
        <v/>
      </c>
      <c r="Q801" s="30" t="str">
        <f>IF(REGISTRO!O804="A",1,IF(REGISTRO!O804="B",2,IF(REGISTRO!O804="C",3,IF(REGISTRO!O804="D",4,""))))</f>
        <v/>
      </c>
      <c r="R801" s="30" t="str">
        <f>IF(REGISTRO!P804="A",1,IF(REGISTRO!P804="B",2,IF(REGISTRO!P804="C",3,IF(REGISTRO!P804="D",4,""))))</f>
        <v/>
      </c>
      <c r="S801" s="30" t="str">
        <f>IF(REGISTRO!Q804="A",1,IF(REGISTRO!Q804="B",2,IF(REGISTRO!Q804="C",3,IF(REGISTRO!Q804="D",4,""))))</f>
        <v/>
      </c>
      <c r="T801" s="30" t="str">
        <f>IF(REGISTRO!R804="A",1,IF(REGISTRO!R804="B",2,IF(REGISTRO!R804="C",3,IF(REGISTRO!R804="D",4,""))))</f>
        <v/>
      </c>
      <c r="U801" s="30" t="str">
        <f>IF(REGISTRO!S804="A",1,IF(REGISTRO!S804="B",2,IF(REGISTRO!S804="C",3,IF(REGISTRO!S804="D",4,""))))</f>
        <v/>
      </c>
      <c r="V801" s="30" t="str">
        <f>IF(REGISTRO!T804="A",1,IF(REGISTRO!T804="B",2,IF(REGISTRO!T804="C",3,IF(REGISTRO!T804="D",4,""))))</f>
        <v/>
      </c>
      <c r="W801" s="30" t="str">
        <f>IF(REGISTRO!U804="A",1,IF(REGISTRO!U804="B",2,IF(REGISTRO!U804="C",3,IF(REGISTRO!U804="D",4,""))))</f>
        <v/>
      </c>
      <c r="X801" s="30" t="str">
        <f>IF(REGISTRO!V804="A",1,IF(REGISTRO!V804="B",2,IF(REGISTRO!V804="C",3,IF(REGISTRO!V804="D",4,""))))</f>
        <v/>
      </c>
      <c r="Y801" s="30" t="str">
        <f>IF(REGISTRO!W804="A",1,IF(REGISTRO!W804="B",2,IF(REGISTRO!W804="C",3,IF(REGISTRO!W804="D",4,""))))</f>
        <v/>
      </c>
      <c r="Z801" s="30" t="str">
        <f>IF(REGISTRO!X804="A",1,IF(REGISTRO!X804="B",2,IF(REGISTRO!X804="C",3,IF(REGISTRO!X804="D",4,""))))</f>
        <v/>
      </c>
      <c r="AA801" s="30" t="str">
        <f>IF(REGISTRO!Y804="A",1,IF(REGISTRO!Y804="B",2,IF(REGISTRO!Y804="C",3,IF(REGISTRO!Y804="D",4,""))))</f>
        <v/>
      </c>
      <c r="AB801" s="30" t="str">
        <f>IF(REGISTRO!Z804="A",1,IF(REGISTRO!Z804="B",2,IF(REGISTRO!Z804="C",3,IF(REGISTRO!Z804="D",4,""))))</f>
        <v/>
      </c>
      <c r="AC801" s="30" t="str">
        <f>IF(REGISTRO!AA804="A",1,IF(REGISTRO!AA804="B",2,IF(REGISTRO!AA804="C",3,IF(REGISTRO!AA804="D",4,""))))</f>
        <v/>
      </c>
      <c r="AD801" s="30" t="str">
        <f>IF(REGISTRO!AB804="A",1,IF(REGISTRO!AB804="B",2,IF(REGISTRO!AB804="C",3,IF(REGISTRO!AB804="D",4,""))))</f>
        <v/>
      </c>
      <c r="AE801" s="30" t="str">
        <f>IF(REGISTRO!AC804="A",1,IF(REGISTRO!AC804="B",2,IF(REGISTRO!AC804="C",3,IF(REGISTRO!AC804="D",4,""))))</f>
        <v/>
      </c>
      <c r="AF801" s="30" t="str">
        <f>IF(REGISTRO!AD804="A",1,IF(REGISTRO!AD804="B",2,IF(REGISTRO!AD804="C",3,IF(REGISTRO!AD804="D",4,""))))</f>
        <v/>
      </c>
      <c r="AG801" s="30" t="str">
        <f>IF(REGISTRO!AE804="A",1,IF(REGISTRO!AE804="B",2,IF(REGISTRO!AE804="C",3,IF(REGISTRO!AE804="D",4,""))))</f>
        <v/>
      </c>
      <c r="AH801" s="30" t="str">
        <f>IF(REGISTRO!AF804="A",1,IF(REGISTRO!AF804="B",2,IF(REGISTRO!AF804="C",3,IF(REGISTRO!AF804="D",4,""))))</f>
        <v/>
      </c>
      <c r="AI801" s="30" t="str">
        <f>IF(REGISTRO!AG804="A",1,IF(REGISTRO!AG804="B",2,IF(REGISTRO!AG804="C",3,IF(REGISTRO!AG804="D",4,""))))</f>
        <v/>
      </c>
      <c r="AJ801" s="30" t="str">
        <f>IF(REGISTRO!AH804="A",1,IF(REGISTRO!AH804="B",2,IF(REGISTRO!AH804="C",3,IF(REGISTRO!AH804="D",4,""))))</f>
        <v/>
      </c>
      <c r="AK801" s="30" t="str">
        <f>IF(REGISTRO!AI804="A",1,IF(REGISTRO!AI804="B",2,IF(REGISTRO!AI804="C",3,IF(REGISTRO!AI804="D",4,""))))</f>
        <v/>
      </c>
      <c r="AM801" s="31" t="str">
        <f t="shared" si="751"/>
        <v/>
      </c>
      <c r="AN801" s="31" t="str">
        <f t="shared" si="752"/>
        <v/>
      </c>
      <c r="AO801" s="31" t="str">
        <f t="shared" si="753"/>
        <v/>
      </c>
      <c r="AP801" s="31" t="str">
        <f t="shared" si="754"/>
        <v/>
      </c>
      <c r="AQ801" s="31" t="str">
        <f t="shared" si="755"/>
        <v/>
      </c>
      <c r="AR801" s="31" t="str">
        <f t="shared" si="756"/>
        <v/>
      </c>
      <c r="AS801" s="31" t="str">
        <f t="shared" si="757"/>
        <v/>
      </c>
      <c r="AT801" s="31" t="str">
        <f t="shared" si="758"/>
        <v/>
      </c>
      <c r="AU801" s="31" t="str">
        <f t="shared" si="759"/>
        <v/>
      </c>
      <c r="AV801" s="31" t="str">
        <f t="shared" si="760"/>
        <v/>
      </c>
      <c r="AW801" s="31" t="str">
        <f t="shared" si="761"/>
        <v/>
      </c>
      <c r="AX801" s="31" t="str">
        <f t="shared" si="762"/>
        <v/>
      </c>
      <c r="AY801" s="31" t="str">
        <f t="shared" si="763"/>
        <v/>
      </c>
      <c r="AZ801" s="31" t="str">
        <f t="shared" si="764"/>
        <v/>
      </c>
      <c r="BA801" s="31" t="str">
        <f t="shared" si="765"/>
        <v/>
      </c>
      <c r="BB801" s="31" t="str">
        <f t="shared" si="766"/>
        <v/>
      </c>
      <c r="BC801" s="31" t="str">
        <f t="shared" si="767"/>
        <v/>
      </c>
      <c r="BD801" s="31" t="str">
        <f t="shared" si="768"/>
        <v/>
      </c>
      <c r="BE801" s="31" t="str">
        <f t="shared" si="769"/>
        <v/>
      </c>
      <c r="BF801" s="31" t="str">
        <f t="shared" si="770"/>
        <v/>
      </c>
      <c r="BG801" s="31" t="str">
        <f t="shared" si="771"/>
        <v/>
      </c>
      <c r="BH801" s="31" t="str">
        <f t="shared" si="772"/>
        <v/>
      </c>
      <c r="BI801" s="31" t="str">
        <f t="shared" si="773"/>
        <v/>
      </c>
      <c r="BJ801" s="31" t="str">
        <f t="shared" si="774"/>
        <v/>
      </c>
      <c r="BK801" s="31" t="str">
        <f t="shared" si="775"/>
        <v/>
      </c>
      <c r="BL801" s="31" t="str">
        <f t="shared" si="776"/>
        <v/>
      </c>
      <c r="BM801" s="31" t="str">
        <f t="shared" si="777"/>
        <v/>
      </c>
      <c r="BN801" s="31" t="str">
        <f t="shared" si="778"/>
        <v/>
      </c>
      <c r="BO801" s="31" t="str">
        <f t="shared" si="779"/>
        <v/>
      </c>
      <c r="BP801" s="31" t="str">
        <f t="shared" si="780"/>
        <v/>
      </c>
      <c r="BR801" s="32" t="str">
        <f t="shared" si="781"/>
        <v/>
      </c>
      <c r="BS801" s="32" t="str">
        <f t="shared" si="782"/>
        <v/>
      </c>
      <c r="BT801" s="32" t="str">
        <f t="shared" si="783"/>
        <v/>
      </c>
      <c r="BU801" s="32" t="str">
        <f t="shared" si="784"/>
        <v/>
      </c>
      <c r="BV801" s="32" t="str">
        <f t="shared" si="785"/>
        <v/>
      </c>
      <c r="BW801" s="32" t="str">
        <f t="shared" si="786"/>
        <v/>
      </c>
      <c r="BX801" s="32" t="str">
        <f t="shared" si="787"/>
        <v/>
      </c>
      <c r="BY801" s="32" t="str">
        <f t="shared" si="788"/>
        <v/>
      </c>
      <c r="BZ801" s="32" t="str">
        <f t="shared" si="789"/>
        <v/>
      </c>
      <c r="CA801" s="32" t="str">
        <f t="shared" si="790"/>
        <v/>
      </c>
      <c r="CB801" s="32" t="str">
        <f t="shared" si="791"/>
        <v/>
      </c>
      <c r="CC801" s="32" t="str">
        <f t="shared" si="792"/>
        <v/>
      </c>
      <c r="CD801" s="32" t="str">
        <f t="shared" si="793"/>
        <v/>
      </c>
      <c r="CE801" s="32" t="str">
        <f t="shared" si="794"/>
        <v/>
      </c>
      <c r="CF801" s="32" t="str">
        <f t="shared" si="795"/>
        <v/>
      </c>
      <c r="CG801" s="32" t="str">
        <f t="shared" si="796"/>
        <v/>
      </c>
      <c r="CH801" s="32" t="str">
        <f t="shared" si="797"/>
        <v/>
      </c>
      <c r="CI801" s="32" t="str">
        <f t="shared" si="798"/>
        <v/>
      </c>
      <c r="CJ801" s="32" t="str">
        <f t="shared" si="799"/>
        <v/>
      </c>
      <c r="CK801" s="32" t="str">
        <f t="shared" si="800"/>
        <v/>
      </c>
      <c r="CL801" s="32" t="str">
        <f t="shared" si="801"/>
        <v/>
      </c>
      <c r="CM801" s="32" t="str">
        <f t="shared" si="802"/>
        <v/>
      </c>
      <c r="CN801" s="32" t="str">
        <f t="shared" si="803"/>
        <v/>
      </c>
      <c r="CO801" s="32" t="str">
        <f t="shared" si="804"/>
        <v/>
      </c>
      <c r="CP801" s="32" t="str">
        <f t="shared" si="805"/>
        <v/>
      </c>
      <c r="CQ801" s="32" t="str">
        <f t="shared" si="806"/>
        <v/>
      </c>
      <c r="CR801" s="32" t="str">
        <f t="shared" si="807"/>
        <v/>
      </c>
      <c r="CS801" s="32" t="str">
        <f t="shared" si="808"/>
        <v/>
      </c>
      <c r="CT801" s="32" t="str">
        <f t="shared" si="809"/>
        <v/>
      </c>
      <c r="CU801" s="32" t="str">
        <f t="shared" si="810"/>
        <v/>
      </c>
      <c r="CV801" s="33" t="str">
        <f t="shared" si="811"/>
        <v/>
      </c>
      <c r="CW801" s="97" t="str">
        <f t="shared" si="812"/>
        <v/>
      </c>
      <c r="CX801" s="97"/>
    </row>
    <row r="802" spans="3:102" x14ac:dyDescent="0.25">
      <c r="C802" s="15">
        <v>786</v>
      </c>
      <c r="D802" s="34" t="str">
        <f>IF(REGISTRO!B805="","",REGISTRO!B805)</f>
        <v/>
      </c>
      <c r="E802" s="34" t="str">
        <f>IF(REGISTRO!C805="","",REGISTRO!C805)</f>
        <v/>
      </c>
      <c r="F802" s="34" t="str">
        <f>IF(REGISTRO!D805="","",REGISTRO!D805)</f>
        <v/>
      </c>
      <c r="G802" s="34" t="str">
        <f>IF(REGISTRO!E805="","",REGISTRO!E805)</f>
        <v/>
      </c>
      <c r="H802" s="30" t="str">
        <f>IF(REGISTRO!F805="A",1,IF(REGISTRO!F805="B",2,IF(REGISTRO!F805="C",3,IF(REGISTRO!F805="D",4,""))))</f>
        <v/>
      </c>
      <c r="I802" s="30" t="str">
        <f>IF(REGISTRO!G805="A",1,IF(REGISTRO!G805="B",2,IF(REGISTRO!G805="C",3,IF(REGISTRO!G805="D",4,""))))</f>
        <v/>
      </c>
      <c r="J802" s="30" t="str">
        <f>IF(REGISTRO!H805="A",1,IF(REGISTRO!H805="B",2,IF(REGISTRO!H805="C",3,IF(REGISTRO!H805="D",4,""))))</f>
        <v/>
      </c>
      <c r="K802" s="30" t="str">
        <f>IF(REGISTRO!I805="A",1,IF(REGISTRO!I805="B",2,IF(REGISTRO!I805="C",3,IF(REGISTRO!I805="D",4,""))))</f>
        <v/>
      </c>
      <c r="L802" s="30" t="str">
        <f>IF(REGISTRO!J805="A",1,IF(REGISTRO!J805="B",2,IF(REGISTRO!J805="C",3,IF(REGISTRO!J805="D",4,""))))</f>
        <v/>
      </c>
      <c r="M802" s="30" t="str">
        <f>IF(REGISTRO!K805="A",1,IF(REGISTRO!K805="B",2,IF(REGISTRO!K805="C",3,IF(REGISTRO!K805="D",4,""))))</f>
        <v/>
      </c>
      <c r="N802" s="30" t="str">
        <f>IF(REGISTRO!L805="A",1,IF(REGISTRO!L805="B",2,IF(REGISTRO!L805="C",3,IF(REGISTRO!L805="D",4,""))))</f>
        <v/>
      </c>
      <c r="O802" s="30" t="str">
        <f>IF(REGISTRO!M805="A",1,IF(REGISTRO!M805="B",2,IF(REGISTRO!M805="C",3,IF(REGISTRO!M805="D",4,""))))</f>
        <v/>
      </c>
      <c r="P802" s="30" t="str">
        <f>IF(REGISTRO!N805="A",1,IF(REGISTRO!N805="B",2,IF(REGISTRO!N805="C",3,IF(REGISTRO!N805="D",4,""))))</f>
        <v/>
      </c>
      <c r="Q802" s="30" t="str">
        <f>IF(REGISTRO!O805="A",1,IF(REGISTRO!O805="B",2,IF(REGISTRO!O805="C",3,IF(REGISTRO!O805="D",4,""))))</f>
        <v/>
      </c>
      <c r="R802" s="30" t="str">
        <f>IF(REGISTRO!P805="A",1,IF(REGISTRO!P805="B",2,IF(REGISTRO!P805="C",3,IF(REGISTRO!P805="D",4,""))))</f>
        <v/>
      </c>
      <c r="S802" s="30" t="str">
        <f>IF(REGISTRO!Q805="A",1,IF(REGISTRO!Q805="B",2,IF(REGISTRO!Q805="C",3,IF(REGISTRO!Q805="D",4,""))))</f>
        <v/>
      </c>
      <c r="T802" s="30" t="str">
        <f>IF(REGISTRO!R805="A",1,IF(REGISTRO!R805="B",2,IF(REGISTRO!R805="C",3,IF(REGISTRO!R805="D",4,""))))</f>
        <v/>
      </c>
      <c r="U802" s="30" t="str">
        <f>IF(REGISTRO!S805="A",1,IF(REGISTRO!S805="B",2,IF(REGISTRO!S805="C",3,IF(REGISTRO!S805="D",4,""))))</f>
        <v/>
      </c>
      <c r="V802" s="30" t="str">
        <f>IF(REGISTRO!T805="A",1,IF(REGISTRO!T805="B",2,IF(REGISTRO!T805="C",3,IF(REGISTRO!T805="D",4,""))))</f>
        <v/>
      </c>
      <c r="W802" s="30" t="str">
        <f>IF(REGISTRO!U805="A",1,IF(REGISTRO!U805="B",2,IF(REGISTRO!U805="C",3,IF(REGISTRO!U805="D",4,""))))</f>
        <v/>
      </c>
      <c r="X802" s="30" t="str">
        <f>IF(REGISTRO!V805="A",1,IF(REGISTRO!V805="B",2,IF(REGISTRO!V805="C",3,IF(REGISTRO!V805="D",4,""))))</f>
        <v/>
      </c>
      <c r="Y802" s="30" t="str">
        <f>IF(REGISTRO!W805="A",1,IF(REGISTRO!W805="B",2,IF(REGISTRO!W805="C",3,IF(REGISTRO!W805="D",4,""))))</f>
        <v/>
      </c>
      <c r="Z802" s="30" t="str">
        <f>IF(REGISTRO!X805="A",1,IF(REGISTRO!X805="B",2,IF(REGISTRO!X805="C",3,IF(REGISTRO!X805="D",4,""))))</f>
        <v/>
      </c>
      <c r="AA802" s="30" t="str">
        <f>IF(REGISTRO!Y805="A",1,IF(REGISTRO!Y805="B",2,IF(REGISTRO!Y805="C",3,IF(REGISTRO!Y805="D",4,""))))</f>
        <v/>
      </c>
      <c r="AB802" s="30" t="str">
        <f>IF(REGISTRO!Z805="A",1,IF(REGISTRO!Z805="B",2,IF(REGISTRO!Z805="C",3,IF(REGISTRO!Z805="D",4,""))))</f>
        <v/>
      </c>
      <c r="AC802" s="30" t="str">
        <f>IF(REGISTRO!AA805="A",1,IF(REGISTRO!AA805="B",2,IF(REGISTRO!AA805="C",3,IF(REGISTRO!AA805="D",4,""))))</f>
        <v/>
      </c>
      <c r="AD802" s="30" t="str">
        <f>IF(REGISTRO!AB805="A",1,IF(REGISTRO!AB805="B",2,IF(REGISTRO!AB805="C",3,IF(REGISTRO!AB805="D",4,""))))</f>
        <v/>
      </c>
      <c r="AE802" s="30" t="str">
        <f>IF(REGISTRO!AC805="A",1,IF(REGISTRO!AC805="B",2,IF(REGISTRO!AC805="C",3,IF(REGISTRO!AC805="D",4,""))))</f>
        <v/>
      </c>
      <c r="AF802" s="30" t="str">
        <f>IF(REGISTRO!AD805="A",1,IF(REGISTRO!AD805="B",2,IF(REGISTRO!AD805="C",3,IF(REGISTRO!AD805="D",4,""))))</f>
        <v/>
      </c>
      <c r="AG802" s="30" t="str">
        <f>IF(REGISTRO!AE805="A",1,IF(REGISTRO!AE805="B",2,IF(REGISTRO!AE805="C",3,IF(REGISTRO!AE805="D",4,""))))</f>
        <v/>
      </c>
      <c r="AH802" s="30" t="str">
        <f>IF(REGISTRO!AF805="A",1,IF(REGISTRO!AF805="B",2,IF(REGISTRO!AF805="C",3,IF(REGISTRO!AF805="D",4,""))))</f>
        <v/>
      </c>
      <c r="AI802" s="30" t="str">
        <f>IF(REGISTRO!AG805="A",1,IF(REGISTRO!AG805="B",2,IF(REGISTRO!AG805="C",3,IF(REGISTRO!AG805="D",4,""))))</f>
        <v/>
      </c>
      <c r="AJ802" s="30" t="str">
        <f>IF(REGISTRO!AH805="A",1,IF(REGISTRO!AH805="B",2,IF(REGISTRO!AH805="C",3,IF(REGISTRO!AH805="D",4,""))))</f>
        <v/>
      </c>
      <c r="AK802" s="30" t="str">
        <f>IF(REGISTRO!AI805="A",1,IF(REGISTRO!AI805="B",2,IF(REGISTRO!AI805="C",3,IF(REGISTRO!AI805="D",4,""))))</f>
        <v/>
      </c>
      <c r="AM802" s="31" t="str">
        <f t="shared" si="751"/>
        <v/>
      </c>
      <c r="AN802" s="31" t="str">
        <f t="shared" si="752"/>
        <v/>
      </c>
      <c r="AO802" s="31" t="str">
        <f t="shared" si="753"/>
        <v/>
      </c>
      <c r="AP802" s="31" t="str">
        <f t="shared" si="754"/>
        <v/>
      </c>
      <c r="AQ802" s="31" t="str">
        <f t="shared" si="755"/>
        <v/>
      </c>
      <c r="AR802" s="31" t="str">
        <f t="shared" si="756"/>
        <v/>
      </c>
      <c r="AS802" s="31" t="str">
        <f t="shared" si="757"/>
        <v/>
      </c>
      <c r="AT802" s="31" t="str">
        <f t="shared" si="758"/>
        <v/>
      </c>
      <c r="AU802" s="31" t="str">
        <f t="shared" si="759"/>
        <v/>
      </c>
      <c r="AV802" s="31" t="str">
        <f t="shared" si="760"/>
        <v/>
      </c>
      <c r="AW802" s="31" t="str">
        <f t="shared" si="761"/>
        <v/>
      </c>
      <c r="AX802" s="31" t="str">
        <f t="shared" si="762"/>
        <v/>
      </c>
      <c r="AY802" s="31" t="str">
        <f t="shared" si="763"/>
        <v/>
      </c>
      <c r="AZ802" s="31" t="str">
        <f t="shared" si="764"/>
        <v/>
      </c>
      <c r="BA802" s="31" t="str">
        <f t="shared" si="765"/>
        <v/>
      </c>
      <c r="BB802" s="31" t="str">
        <f t="shared" si="766"/>
        <v/>
      </c>
      <c r="BC802" s="31" t="str">
        <f t="shared" si="767"/>
        <v/>
      </c>
      <c r="BD802" s="31" t="str">
        <f t="shared" si="768"/>
        <v/>
      </c>
      <c r="BE802" s="31" t="str">
        <f t="shared" si="769"/>
        <v/>
      </c>
      <c r="BF802" s="31" t="str">
        <f t="shared" si="770"/>
        <v/>
      </c>
      <c r="BG802" s="31" t="str">
        <f t="shared" si="771"/>
        <v/>
      </c>
      <c r="BH802" s="31" t="str">
        <f t="shared" si="772"/>
        <v/>
      </c>
      <c r="BI802" s="31" t="str">
        <f t="shared" si="773"/>
        <v/>
      </c>
      <c r="BJ802" s="31" t="str">
        <f t="shared" si="774"/>
        <v/>
      </c>
      <c r="BK802" s="31" t="str">
        <f t="shared" si="775"/>
        <v/>
      </c>
      <c r="BL802" s="31" t="str">
        <f t="shared" si="776"/>
        <v/>
      </c>
      <c r="BM802" s="31" t="str">
        <f t="shared" si="777"/>
        <v/>
      </c>
      <c r="BN802" s="31" t="str">
        <f t="shared" si="778"/>
        <v/>
      </c>
      <c r="BO802" s="31" t="str">
        <f t="shared" si="779"/>
        <v/>
      </c>
      <c r="BP802" s="31" t="str">
        <f t="shared" si="780"/>
        <v/>
      </c>
      <c r="BR802" s="32" t="str">
        <f t="shared" si="781"/>
        <v/>
      </c>
      <c r="BS802" s="32" t="str">
        <f t="shared" si="782"/>
        <v/>
      </c>
      <c r="BT802" s="32" t="str">
        <f t="shared" si="783"/>
        <v/>
      </c>
      <c r="BU802" s="32" t="str">
        <f t="shared" si="784"/>
        <v/>
      </c>
      <c r="BV802" s="32" t="str">
        <f t="shared" si="785"/>
        <v/>
      </c>
      <c r="BW802" s="32" t="str">
        <f t="shared" si="786"/>
        <v/>
      </c>
      <c r="BX802" s="32" t="str">
        <f t="shared" si="787"/>
        <v/>
      </c>
      <c r="BY802" s="32" t="str">
        <f t="shared" si="788"/>
        <v/>
      </c>
      <c r="BZ802" s="32" t="str">
        <f t="shared" si="789"/>
        <v/>
      </c>
      <c r="CA802" s="32" t="str">
        <f t="shared" si="790"/>
        <v/>
      </c>
      <c r="CB802" s="32" t="str">
        <f t="shared" si="791"/>
        <v/>
      </c>
      <c r="CC802" s="32" t="str">
        <f t="shared" si="792"/>
        <v/>
      </c>
      <c r="CD802" s="32" t="str">
        <f t="shared" si="793"/>
        <v/>
      </c>
      <c r="CE802" s="32" t="str">
        <f t="shared" si="794"/>
        <v/>
      </c>
      <c r="CF802" s="32" t="str">
        <f t="shared" si="795"/>
        <v/>
      </c>
      <c r="CG802" s="32" t="str">
        <f t="shared" si="796"/>
        <v/>
      </c>
      <c r="CH802" s="32" t="str">
        <f t="shared" si="797"/>
        <v/>
      </c>
      <c r="CI802" s="32" t="str">
        <f t="shared" si="798"/>
        <v/>
      </c>
      <c r="CJ802" s="32" t="str">
        <f t="shared" si="799"/>
        <v/>
      </c>
      <c r="CK802" s="32" t="str">
        <f t="shared" si="800"/>
        <v/>
      </c>
      <c r="CL802" s="32" t="str">
        <f t="shared" si="801"/>
        <v/>
      </c>
      <c r="CM802" s="32" t="str">
        <f t="shared" si="802"/>
        <v/>
      </c>
      <c r="CN802" s="32" t="str">
        <f t="shared" si="803"/>
        <v/>
      </c>
      <c r="CO802" s="32" t="str">
        <f t="shared" si="804"/>
        <v/>
      </c>
      <c r="CP802" s="32" t="str">
        <f t="shared" si="805"/>
        <v/>
      </c>
      <c r="CQ802" s="32" t="str">
        <f t="shared" si="806"/>
        <v/>
      </c>
      <c r="CR802" s="32" t="str">
        <f t="shared" si="807"/>
        <v/>
      </c>
      <c r="CS802" s="32" t="str">
        <f t="shared" si="808"/>
        <v/>
      </c>
      <c r="CT802" s="32" t="str">
        <f t="shared" si="809"/>
        <v/>
      </c>
      <c r="CU802" s="32" t="str">
        <f t="shared" si="810"/>
        <v/>
      </c>
      <c r="CV802" s="33" t="str">
        <f t="shared" si="811"/>
        <v/>
      </c>
      <c r="CW802" s="97" t="str">
        <f t="shared" si="812"/>
        <v/>
      </c>
      <c r="CX802" s="97"/>
    </row>
    <row r="803" spans="3:102" x14ac:dyDescent="0.25">
      <c r="C803" s="15">
        <v>787</v>
      </c>
      <c r="D803" s="34" t="str">
        <f>IF(REGISTRO!B806="","",REGISTRO!B806)</f>
        <v/>
      </c>
      <c r="E803" s="34" t="str">
        <f>IF(REGISTRO!C806="","",REGISTRO!C806)</f>
        <v/>
      </c>
      <c r="F803" s="34" t="str">
        <f>IF(REGISTRO!D806="","",REGISTRO!D806)</f>
        <v/>
      </c>
      <c r="G803" s="34" t="str">
        <f>IF(REGISTRO!E806="","",REGISTRO!E806)</f>
        <v/>
      </c>
      <c r="H803" s="30" t="str">
        <f>IF(REGISTRO!F806="A",1,IF(REGISTRO!F806="B",2,IF(REGISTRO!F806="C",3,IF(REGISTRO!F806="D",4,""))))</f>
        <v/>
      </c>
      <c r="I803" s="30" t="str">
        <f>IF(REGISTRO!G806="A",1,IF(REGISTRO!G806="B",2,IF(REGISTRO!G806="C",3,IF(REGISTRO!G806="D",4,""))))</f>
        <v/>
      </c>
      <c r="J803" s="30" t="str">
        <f>IF(REGISTRO!H806="A",1,IF(REGISTRO!H806="B",2,IF(REGISTRO!H806="C",3,IF(REGISTRO!H806="D",4,""))))</f>
        <v/>
      </c>
      <c r="K803" s="30" t="str">
        <f>IF(REGISTRO!I806="A",1,IF(REGISTRO!I806="B",2,IF(REGISTRO!I806="C",3,IF(REGISTRO!I806="D",4,""))))</f>
        <v/>
      </c>
      <c r="L803" s="30" t="str">
        <f>IF(REGISTRO!J806="A",1,IF(REGISTRO!J806="B",2,IF(REGISTRO!J806="C",3,IF(REGISTRO!J806="D",4,""))))</f>
        <v/>
      </c>
      <c r="M803" s="30" t="str">
        <f>IF(REGISTRO!K806="A",1,IF(REGISTRO!K806="B",2,IF(REGISTRO!K806="C",3,IF(REGISTRO!K806="D",4,""))))</f>
        <v/>
      </c>
      <c r="N803" s="30" t="str">
        <f>IF(REGISTRO!L806="A",1,IF(REGISTRO!L806="B",2,IF(REGISTRO!L806="C",3,IF(REGISTRO!L806="D",4,""))))</f>
        <v/>
      </c>
      <c r="O803" s="30" t="str">
        <f>IF(REGISTRO!M806="A",1,IF(REGISTRO!M806="B",2,IF(REGISTRO!M806="C",3,IF(REGISTRO!M806="D",4,""))))</f>
        <v/>
      </c>
      <c r="P803" s="30" t="str">
        <f>IF(REGISTRO!N806="A",1,IF(REGISTRO!N806="B",2,IF(REGISTRO!N806="C",3,IF(REGISTRO!N806="D",4,""))))</f>
        <v/>
      </c>
      <c r="Q803" s="30" t="str">
        <f>IF(REGISTRO!O806="A",1,IF(REGISTRO!O806="B",2,IF(REGISTRO!O806="C",3,IF(REGISTRO!O806="D",4,""))))</f>
        <v/>
      </c>
      <c r="R803" s="30" t="str">
        <f>IF(REGISTRO!P806="A",1,IF(REGISTRO!P806="B",2,IF(REGISTRO!P806="C",3,IF(REGISTRO!P806="D",4,""))))</f>
        <v/>
      </c>
      <c r="S803" s="30" t="str">
        <f>IF(REGISTRO!Q806="A",1,IF(REGISTRO!Q806="B",2,IF(REGISTRO!Q806="C",3,IF(REGISTRO!Q806="D",4,""))))</f>
        <v/>
      </c>
      <c r="T803" s="30" t="str">
        <f>IF(REGISTRO!R806="A",1,IF(REGISTRO!R806="B",2,IF(REGISTRO!R806="C",3,IF(REGISTRO!R806="D",4,""))))</f>
        <v/>
      </c>
      <c r="U803" s="30" t="str">
        <f>IF(REGISTRO!S806="A",1,IF(REGISTRO!S806="B",2,IF(REGISTRO!S806="C",3,IF(REGISTRO!S806="D",4,""))))</f>
        <v/>
      </c>
      <c r="V803" s="30" t="str">
        <f>IF(REGISTRO!T806="A",1,IF(REGISTRO!T806="B",2,IF(REGISTRO!T806="C",3,IF(REGISTRO!T806="D",4,""))))</f>
        <v/>
      </c>
      <c r="W803" s="30" t="str">
        <f>IF(REGISTRO!U806="A",1,IF(REGISTRO!U806="B",2,IF(REGISTRO!U806="C",3,IF(REGISTRO!U806="D",4,""))))</f>
        <v/>
      </c>
      <c r="X803" s="30" t="str">
        <f>IF(REGISTRO!V806="A",1,IF(REGISTRO!V806="B",2,IF(REGISTRO!V806="C",3,IF(REGISTRO!V806="D",4,""))))</f>
        <v/>
      </c>
      <c r="Y803" s="30" t="str">
        <f>IF(REGISTRO!W806="A",1,IF(REGISTRO!W806="B",2,IF(REGISTRO!W806="C",3,IF(REGISTRO!W806="D",4,""))))</f>
        <v/>
      </c>
      <c r="Z803" s="30" t="str">
        <f>IF(REGISTRO!X806="A",1,IF(REGISTRO!X806="B",2,IF(REGISTRO!X806="C",3,IF(REGISTRO!X806="D",4,""))))</f>
        <v/>
      </c>
      <c r="AA803" s="30" t="str">
        <f>IF(REGISTRO!Y806="A",1,IF(REGISTRO!Y806="B",2,IF(REGISTRO!Y806="C",3,IF(REGISTRO!Y806="D",4,""))))</f>
        <v/>
      </c>
      <c r="AB803" s="30" t="str">
        <f>IF(REGISTRO!Z806="A",1,IF(REGISTRO!Z806="B",2,IF(REGISTRO!Z806="C",3,IF(REGISTRO!Z806="D",4,""))))</f>
        <v/>
      </c>
      <c r="AC803" s="30" t="str">
        <f>IF(REGISTRO!AA806="A",1,IF(REGISTRO!AA806="B",2,IF(REGISTRO!AA806="C",3,IF(REGISTRO!AA806="D",4,""))))</f>
        <v/>
      </c>
      <c r="AD803" s="30" t="str">
        <f>IF(REGISTRO!AB806="A",1,IF(REGISTRO!AB806="B",2,IF(REGISTRO!AB806="C",3,IF(REGISTRO!AB806="D",4,""))))</f>
        <v/>
      </c>
      <c r="AE803" s="30" t="str">
        <f>IF(REGISTRO!AC806="A",1,IF(REGISTRO!AC806="B",2,IF(REGISTRO!AC806="C",3,IF(REGISTRO!AC806="D",4,""))))</f>
        <v/>
      </c>
      <c r="AF803" s="30" t="str">
        <f>IF(REGISTRO!AD806="A",1,IF(REGISTRO!AD806="B",2,IF(REGISTRO!AD806="C",3,IF(REGISTRO!AD806="D",4,""))))</f>
        <v/>
      </c>
      <c r="AG803" s="30" t="str">
        <f>IF(REGISTRO!AE806="A",1,IF(REGISTRO!AE806="B",2,IF(REGISTRO!AE806="C",3,IF(REGISTRO!AE806="D",4,""))))</f>
        <v/>
      </c>
      <c r="AH803" s="30" t="str">
        <f>IF(REGISTRO!AF806="A",1,IF(REGISTRO!AF806="B",2,IF(REGISTRO!AF806="C",3,IF(REGISTRO!AF806="D",4,""))))</f>
        <v/>
      </c>
      <c r="AI803" s="30" t="str">
        <f>IF(REGISTRO!AG806="A",1,IF(REGISTRO!AG806="B",2,IF(REGISTRO!AG806="C",3,IF(REGISTRO!AG806="D",4,""))))</f>
        <v/>
      </c>
      <c r="AJ803" s="30" t="str">
        <f>IF(REGISTRO!AH806="A",1,IF(REGISTRO!AH806="B",2,IF(REGISTRO!AH806="C",3,IF(REGISTRO!AH806="D",4,""))))</f>
        <v/>
      </c>
      <c r="AK803" s="30" t="str">
        <f>IF(REGISTRO!AI806="A",1,IF(REGISTRO!AI806="B",2,IF(REGISTRO!AI806="C",3,IF(REGISTRO!AI806="D",4,""))))</f>
        <v/>
      </c>
      <c r="AM803" s="31" t="str">
        <f t="shared" si="751"/>
        <v/>
      </c>
      <c r="AN803" s="31" t="str">
        <f t="shared" si="752"/>
        <v/>
      </c>
      <c r="AO803" s="31" t="str">
        <f t="shared" si="753"/>
        <v/>
      </c>
      <c r="AP803" s="31" t="str">
        <f t="shared" si="754"/>
        <v/>
      </c>
      <c r="AQ803" s="31" t="str">
        <f t="shared" si="755"/>
        <v/>
      </c>
      <c r="AR803" s="31" t="str">
        <f t="shared" si="756"/>
        <v/>
      </c>
      <c r="AS803" s="31" t="str">
        <f t="shared" si="757"/>
        <v/>
      </c>
      <c r="AT803" s="31" t="str">
        <f t="shared" si="758"/>
        <v/>
      </c>
      <c r="AU803" s="31" t="str">
        <f t="shared" si="759"/>
        <v/>
      </c>
      <c r="AV803" s="31" t="str">
        <f t="shared" si="760"/>
        <v/>
      </c>
      <c r="AW803" s="31" t="str">
        <f t="shared" si="761"/>
        <v/>
      </c>
      <c r="AX803" s="31" t="str">
        <f t="shared" si="762"/>
        <v/>
      </c>
      <c r="AY803" s="31" t="str">
        <f t="shared" si="763"/>
        <v/>
      </c>
      <c r="AZ803" s="31" t="str">
        <f t="shared" si="764"/>
        <v/>
      </c>
      <c r="BA803" s="31" t="str">
        <f t="shared" si="765"/>
        <v/>
      </c>
      <c r="BB803" s="31" t="str">
        <f t="shared" si="766"/>
        <v/>
      </c>
      <c r="BC803" s="31" t="str">
        <f t="shared" si="767"/>
        <v/>
      </c>
      <c r="BD803" s="31" t="str">
        <f t="shared" si="768"/>
        <v/>
      </c>
      <c r="BE803" s="31" t="str">
        <f t="shared" si="769"/>
        <v/>
      </c>
      <c r="BF803" s="31" t="str">
        <f t="shared" si="770"/>
        <v/>
      </c>
      <c r="BG803" s="31" t="str">
        <f t="shared" si="771"/>
        <v/>
      </c>
      <c r="BH803" s="31" t="str">
        <f t="shared" si="772"/>
        <v/>
      </c>
      <c r="BI803" s="31" t="str">
        <f t="shared" si="773"/>
        <v/>
      </c>
      <c r="BJ803" s="31" t="str">
        <f t="shared" si="774"/>
        <v/>
      </c>
      <c r="BK803" s="31" t="str">
        <f t="shared" si="775"/>
        <v/>
      </c>
      <c r="BL803" s="31" t="str">
        <f t="shared" si="776"/>
        <v/>
      </c>
      <c r="BM803" s="31" t="str">
        <f t="shared" si="777"/>
        <v/>
      </c>
      <c r="BN803" s="31" t="str">
        <f t="shared" si="778"/>
        <v/>
      </c>
      <c r="BO803" s="31" t="str">
        <f t="shared" si="779"/>
        <v/>
      </c>
      <c r="BP803" s="31" t="str">
        <f t="shared" si="780"/>
        <v/>
      </c>
      <c r="BR803" s="32" t="str">
        <f t="shared" si="781"/>
        <v/>
      </c>
      <c r="BS803" s="32" t="str">
        <f t="shared" si="782"/>
        <v/>
      </c>
      <c r="BT803" s="32" t="str">
        <f t="shared" si="783"/>
        <v/>
      </c>
      <c r="BU803" s="32" t="str">
        <f t="shared" si="784"/>
        <v/>
      </c>
      <c r="BV803" s="32" t="str">
        <f t="shared" si="785"/>
        <v/>
      </c>
      <c r="BW803" s="32" t="str">
        <f t="shared" si="786"/>
        <v/>
      </c>
      <c r="BX803" s="32" t="str">
        <f t="shared" si="787"/>
        <v/>
      </c>
      <c r="BY803" s="32" t="str">
        <f t="shared" si="788"/>
        <v/>
      </c>
      <c r="BZ803" s="32" t="str">
        <f t="shared" si="789"/>
        <v/>
      </c>
      <c r="CA803" s="32" t="str">
        <f t="shared" si="790"/>
        <v/>
      </c>
      <c r="CB803" s="32" t="str">
        <f t="shared" si="791"/>
        <v/>
      </c>
      <c r="CC803" s="32" t="str">
        <f t="shared" si="792"/>
        <v/>
      </c>
      <c r="CD803" s="32" t="str">
        <f t="shared" si="793"/>
        <v/>
      </c>
      <c r="CE803" s="32" t="str">
        <f t="shared" si="794"/>
        <v/>
      </c>
      <c r="CF803" s="32" t="str">
        <f t="shared" si="795"/>
        <v/>
      </c>
      <c r="CG803" s="32" t="str">
        <f t="shared" si="796"/>
        <v/>
      </c>
      <c r="CH803" s="32" t="str">
        <f t="shared" si="797"/>
        <v/>
      </c>
      <c r="CI803" s="32" t="str">
        <f t="shared" si="798"/>
        <v/>
      </c>
      <c r="CJ803" s="32" t="str">
        <f t="shared" si="799"/>
        <v/>
      </c>
      <c r="CK803" s="32" t="str">
        <f t="shared" si="800"/>
        <v/>
      </c>
      <c r="CL803" s="32" t="str">
        <f t="shared" si="801"/>
        <v/>
      </c>
      <c r="CM803" s="32" t="str">
        <f t="shared" si="802"/>
        <v/>
      </c>
      <c r="CN803" s="32" t="str">
        <f t="shared" si="803"/>
        <v/>
      </c>
      <c r="CO803" s="32" t="str">
        <f t="shared" si="804"/>
        <v/>
      </c>
      <c r="CP803" s="32" t="str">
        <f t="shared" si="805"/>
        <v/>
      </c>
      <c r="CQ803" s="32" t="str">
        <f t="shared" si="806"/>
        <v/>
      </c>
      <c r="CR803" s="32" t="str">
        <f t="shared" si="807"/>
        <v/>
      </c>
      <c r="CS803" s="32" t="str">
        <f t="shared" si="808"/>
        <v/>
      </c>
      <c r="CT803" s="32" t="str">
        <f t="shared" si="809"/>
        <v/>
      </c>
      <c r="CU803" s="32" t="str">
        <f t="shared" si="810"/>
        <v/>
      </c>
      <c r="CV803" s="33" t="str">
        <f t="shared" si="811"/>
        <v/>
      </c>
      <c r="CW803" s="97" t="str">
        <f t="shared" si="812"/>
        <v/>
      </c>
      <c r="CX803" s="97"/>
    </row>
    <row r="804" spans="3:102" x14ac:dyDescent="0.25">
      <c r="C804" s="15">
        <v>788</v>
      </c>
      <c r="D804" s="34" t="str">
        <f>IF(REGISTRO!B807="","",REGISTRO!B807)</f>
        <v/>
      </c>
      <c r="E804" s="34" t="str">
        <f>IF(REGISTRO!C807="","",REGISTRO!C807)</f>
        <v/>
      </c>
      <c r="F804" s="34" t="str">
        <f>IF(REGISTRO!D807="","",REGISTRO!D807)</f>
        <v/>
      </c>
      <c r="G804" s="34" t="str">
        <f>IF(REGISTRO!E807="","",REGISTRO!E807)</f>
        <v/>
      </c>
      <c r="H804" s="30" t="str">
        <f>IF(REGISTRO!F807="A",1,IF(REGISTRO!F807="B",2,IF(REGISTRO!F807="C",3,IF(REGISTRO!F807="D",4,""))))</f>
        <v/>
      </c>
      <c r="I804" s="30" t="str">
        <f>IF(REGISTRO!G807="A",1,IF(REGISTRO!G807="B",2,IF(REGISTRO!G807="C",3,IF(REGISTRO!G807="D",4,""))))</f>
        <v/>
      </c>
      <c r="J804" s="30" t="str">
        <f>IF(REGISTRO!H807="A",1,IF(REGISTRO!H807="B",2,IF(REGISTRO!H807="C",3,IF(REGISTRO!H807="D",4,""))))</f>
        <v/>
      </c>
      <c r="K804" s="30" t="str">
        <f>IF(REGISTRO!I807="A",1,IF(REGISTRO!I807="B",2,IF(REGISTRO!I807="C",3,IF(REGISTRO!I807="D",4,""))))</f>
        <v/>
      </c>
      <c r="L804" s="30" t="str">
        <f>IF(REGISTRO!J807="A",1,IF(REGISTRO!J807="B",2,IF(REGISTRO!J807="C",3,IF(REGISTRO!J807="D",4,""))))</f>
        <v/>
      </c>
      <c r="M804" s="30" t="str">
        <f>IF(REGISTRO!K807="A",1,IF(REGISTRO!K807="B",2,IF(REGISTRO!K807="C",3,IF(REGISTRO!K807="D",4,""))))</f>
        <v/>
      </c>
      <c r="N804" s="30" t="str">
        <f>IF(REGISTRO!L807="A",1,IF(REGISTRO!L807="B",2,IF(REGISTRO!L807="C",3,IF(REGISTRO!L807="D",4,""))))</f>
        <v/>
      </c>
      <c r="O804" s="30" t="str">
        <f>IF(REGISTRO!M807="A",1,IF(REGISTRO!M807="B",2,IF(REGISTRO!M807="C",3,IF(REGISTRO!M807="D",4,""))))</f>
        <v/>
      </c>
      <c r="P804" s="30" t="str">
        <f>IF(REGISTRO!N807="A",1,IF(REGISTRO!N807="B",2,IF(REGISTRO!N807="C",3,IF(REGISTRO!N807="D",4,""))))</f>
        <v/>
      </c>
      <c r="Q804" s="30" t="str">
        <f>IF(REGISTRO!O807="A",1,IF(REGISTRO!O807="B",2,IF(REGISTRO!O807="C",3,IF(REGISTRO!O807="D",4,""))))</f>
        <v/>
      </c>
      <c r="R804" s="30" t="str">
        <f>IF(REGISTRO!P807="A",1,IF(REGISTRO!P807="B",2,IF(REGISTRO!P807="C",3,IF(REGISTRO!P807="D",4,""))))</f>
        <v/>
      </c>
      <c r="S804" s="30" t="str">
        <f>IF(REGISTRO!Q807="A",1,IF(REGISTRO!Q807="B",2,IF(REGISTRO!Q807="C",3,IF(REGISTRO!Q807="D",4,""))))</f>
        <v/>
      </c>
      <c r="T804" s="30" t="str">
        <f>IF(REGISTRO!R807="A",1,IF(REGISTRO!R807="B",2,IF(REGISTRO!R807="C",3,IF(REGISTRO!R807="D",4,""))))</f>
        <v/>
      </c>
      <c r="U804" s="30" t="str">
        <f>IF(REGISTRO!S807="A",1,IF(REGISTRO!S807="B",2,IF(REGISTRO!S807="C",3,IF(REGISTRO!S807="D",4,""))))</f>
        <v/>
      </c>
      <c r="V804" s="30" t="str">
        <f>IF(REGISTRO!T807="A",1,IF(REGISTRO!T807="B",2,IF(REGISTRO!T807="C",3,IF(REGISTRO!T807="D",4,""))))</f>
        <v/>
      </c>
      <c r="W804" s="30" t="str">
        <f>IF(REGISTRO!U807="A",1,IF(REGISTRO!U807="B",2,IF(REGISTRO!U807="C",3,IF(REGISTRO!U807="D",4,""))))</f>
        <v/>
      </c>
      <c r="X804" s="30" t="str">
        <f>IF(REGISTRO!V807="A",1,IF(REGISTRO!V807="B",2,IF(REGISTRO!V807="C",3,IF(REGISTRO!V807="D",4,""))))</f>
        <v/>
      </c>
      <c r="Y804" s="30" t="str">
        <f>IF(REGISTRO!W807="A",1,IF(REGISTRO!W807="B",2,IF(REGISTRO!W807="C",3,IF(REGISTRO!W807="D",4,""))))</f>
        <v/>
      </c>
      <c r="Z804" s="30" t="str">
        <f>IF(REGISTRO!X807="A",1,IF(REGISTRO!X807="B",2,IF(REGISTRO!X807="C",3,IF(REGISTRO!X807="D",4,""))))</f>
        <v/>
      </c>
      <c r="AA804" s="30" t="str">
        <f>IF(REGISTRO!Y807="A",1,IF(REGISTRO!Y807="B",2,IF(REGISTRO!Y807="C",3,IF(REGISTRO!Y807="D",4,""))))</f>
        <v/>
      </c>
      <c r="AB804" s="30" t="str">
        <f>IF(REGISTRO!Z807="A",1,IF(REGISTRO!Z807="B",2,IF(REGISTRO!Z807="C",3,IF(REGISTRO!Z807="D",4,""))))</f>
        <v/>
      </c>
      <c r="AC804" s="30" t="str">
        <f>IF(REGISTRO!AA807="A",1,IF(REGISTRO!AA807="B",2,IF(REGISTRO!AA807="C",3,IF(REGISTRO!AA807="D",4,""))))</f>
        <v/>
      </c>
      <c r="AD804" s="30" t="str">
        <f>IF(REGISTRO!AB807="A",1,IF(REGISTRO!AB807="B",2,IF(REGISTRO!AB807="C",3,IF(REGISTRO!AB807="D",4,""))))</f>
        <v/>
      </c>
      <c r="AE804" s="30" t="str">
        <f>IF(REGISTRO!AC807="A",1,IF(REGISTRO!AC807="B",2,IF(REGISTRO!AC807="C",3,IF(REGISTRO!AC807="D",4,""))))</f>
        <v/>
      </c>
      <c r="AF804" s="30" t="str">
        <f>IF(REGISTRO!AD807="A",1,IF(REGISTRO!AD807="B",2,IF(REGISTRO!AD807="C",3,IF(REGISTRO!AD807="D",4,""))))</f>
        <v/>
      </c>
      <c r="AG804" s="30" t="str">
        <f>IF(REGISTRO!AE807="A",1,IF(REGISTRO!AE807="B",2,IF(REGISTRO!AE807="C",3,IF(REGISTRO!AE807="D",4,""))))</f>
        <v/>
      </c>
      <c r="AH804" s="30" t="str">
        <f>IF(REGISTRO!AF807="A",1,IF(REGISTRO!AF807="B",2,IF(REGISTRO!AF807="C",3,IF(REGISTRO!AF807="D",4,""))))</f>
        <v/>
      </c>
      <c r="AI804" s="30" t="str">
        <f>IF(REGISTRO!AG807="A",1,IF(REGISTRO!AG807="B",2,IF(REGISTRO!AG807="C",3,IF(REGISTRO!AG807="D",4,""))))</f>
        <v/>
      </c>
      <c r="AJ804" s="30" t="str">
        <f>IF(REGISTRO!AH807="A",1,IF(REGISTRO!AH807="B",2,IF(REGISTRO!AH807="C",3,IF(REGISTRO!AH807="D",4,""))))</f>
        <v/>
      </c>
      <c r="AK804" s="30" t="str">
        <f>IF(REGISTRO!AI807="A",1,IF(REGISTRO!AI807="B",2,IF(REGISTRO!AI807="C",3,IF(REGISTRO!AI807="D",4,""))))</f>
        <v/>
      </c>
      <c r="AM804" s="31" t="str">
        <f t="shared" si="751"/>
        <v/>
      </c>
      <c r="AN804" s="31" t="str">
        <f t="shared" si="752"/>
        <v/>
      </c>
      <c r="AO804" s="31" t="str">
        <f t="shared" si="753"/>
        <v/>
      </c>
      <c r="AP804" s="31" t="str">
        <f t="shared" si="754"/>
        <v/>
      </c>
      <c r="AQ804" s="31" t="str">
        <f t="shared" si="755"/>
        <v/>
      </c>
      <c r="AR804" s="31" t="str">
        <f t="shared" si="756"/>
        <v/>
      </c>
      <c r="AS804" s="31" t="str">
        <f t="shared" si="757"/>
        <v/>
      </c>
      <c r="AT804" s="31" t="str">
        <f t="shared" si="758"/>
        <v/>
      </c>
      <c r="AU804" s="31" t="str">
        <f t="shared" si="759"/>
        <v/>
      </c>
      <c r="AV804" s="31" t="str">
        <f t="shared" si="760"/>
        <v/>
      </c>
      <c r="AW804" s="31" t="str">
        <f t="shared" si="761"/>
        <v/>
      </c>
      <c r="AX804" s="31" t="str">
        <f t="shared" si="762"/>
        <v/>
      </c>
      <c r="AY804" s="31" t="str">
        <f t="shared" si="763"/>
        <v/>
      </c>
      <c r="AZ804" s="31" t="str">
        <f t="shared" si="764"/>
        <v/>
      </c>
      <c r="BA804" s="31" t="str">
        <f t="shared" si="765"/>
        <v/>
      </c>
      <c r="BB804" s="31" t="str">
        <f t="shared" si="766"/>
        <v/>
      </c>
      <c r="BC804" s="31" t="str">
        <f t="shared" si="767"/>
        <v/>
      </c>
      <c r="BD804" s="31" t="str">
        <f t="shared" si="768"/>
        <v/>
      </c>
      <c r="BE804" s="31" t="str">
        <f t="shared" si="769"/>
        <v/>
      </c>
      <c r="BF804" s="31" t="str">
        <f t="shared" si="770"/>
        <v/>
      </c>
      <c r="BG804" s="31" t="str">
        <f t="shared" si="771"/>
        <v/>
      </c>
      <c r="BH804" s="31" t="str">
        <f t="shared" si="772"/>
        <v/>
      </c>
      <c r="BI804" s="31" t="str">
        <f t="shared" si="773"/>
        <v/>
      </c>
      <c r="BJ804" s="31" t="str">
        <f t="shared" si="774"/>
        <v/>
      </c>
      <c r="BK804" s="31" t="str">
        <f t="shared" si="775"/>
        <v/>
      </c>
      <c r="BL804" s="31" t="str">
        <f t="shared" si="776"/>
        <v/>
      </c>
      <c r="BM804" s="31" t="str">
        <f t="shared" si="777"/>
        <v/>
      </c>
      <c r="BN804" s="31" t="str">
        <f t="shared" si="778"/>
        <v/>
      </c>
      <c r="BO804" s="31" t="str">
        <f t="shared" si="779"/>
        <v/>
      </c>
      <c r="BP804" s="31" t="str">
        <f t="shared" si="780"/>
        <v/>
      </c>
      <c r="BR804" s="32" t="str">
        <f t="shared" si="781"/>
        <v/>
      </c>
      <c r="BS804" s="32" t="str">
        <f t="shared" si="782"/>
        <v/>
      </c>
      <c r="BT804" s="32" t="str">
        <f t="shared" si="783"/>
        <v/>
      </c>
      <c r="BU804" s="32" t="str">
        <f t="shared" si="784"/>
        <v/>
      </c>
      <c r="BV804" s="32" t="str">
        <f t="shared" si="785"/>
        <v/>
      </c>
      <c r="BW804" s="32" t="str">
        <f t="shared" si="786"/>
        <v/>
      </c>
      <c r="BX804" s="32" t="str">
        <f t="shared" si="787"/>
        <v/>
      </c>
      <c r="BY804" s="32" t="str">
        <f t="shared" si="788"/>
        <v/>
      </c>
      <c r="BZ804" s="32" t="str">
        <f t="shared" si="789"/>
        <v/>
      </c>
      <c r="CA804" s="32" t="str">
        <f t="shared" si="790"/>
        <v/>
      </c>
      <c r="CB804" s="32" t="str">
        <f t="shared" si="791"/>
        <v/>
      </c>
      <c r="CC804" s="32" t="str">
        <f t="shared" si="792"/>
        <v/>
      </c>
      <c r="CD804" s="32" t="str">
        <f t="shared" si="793"/>
        <v/>
      </c>
      <c r="CE804" s="32" t="str">
        <f t="shared" si="794"/>
        <v/>
      </c>
      <c r="CF804" s="32" t="str">
        <f t="shared" si="795"/>
        <v/>
      </c>
      <c r="CG804" s="32" t="str">
        <f t="shared" si="796"/>
        <v/>
      </c>
      <c r="CH804" s="32" t="str">
        <f t="shared" si="797"/>
        <v/>
      </c>
      <c r="CI804" s="32" t="str">
        <f t="shared" si="798"/>
        <v/>
      </c>
      <c r="CJ804" s="32" t="str">
        <f t="shared" si="799"/>
        <v/>
      </c>
      <c r="CK804" s="32" t="str">
        <f t="shared" si="800"/>
        <v/>
      </c>
      <c r="CL804" s="32" t="str">
        <f t="shared" si="801"/>
        <v/>
      </c>
      <c r="CM804" s="32" t="str">
        <f t="shared" si="802"/>
        <v/>
      </c>
      <c r="CN804" s="32" t="str">
        <f t="shared" si="803"/>
        <v/>
      </c>
      <c r="CO804" s="32" t="str">
        <f t="shared" si="804"/>
        <v/>
      </c>
      <c r="CP804" s="32" t="str">
        <f t="shared" si="805"/>
        <v/>
      </c>
      <c r="CQ804" s="32" t="str">
        <f t="shared" si="806"/>
        <v/>
      </c>
      <c r="CR804" s="32" t="str">
        <f t="shared" si="807"/>
        <v/>
      </c>
      <c r="CS804" s="32" t="str">
        <f t="shared" si="808"/>
        <v/>
      </c>
      <c r="CT804" s="32" t="str">
        <f t="shared" si="809"/>
        <v/>
      </c>
      <c r="CU804" s="32" t="str">
        <f t="shared" si="810"/>
        <v/>
      </c>
      <c r="CV804" s="33" t="str">
        <f t="shared" si="811"/>
        <v/>
      </c>
      <c r="CW804" s="97" t="str">
        <f t="shared" si="812"/>
        <v/>
      </c>
      <c r="CX804" s="97"/>
    </row>
    <row r="805" spans="3:102" x14ac:dyDescent="0.25">
      <c r="C805" s="15">
        <v>789</v>
      </c>
      <c r="D805" s="34" t="str">
        <f>IF(REGISTRO!B808="","",REGISTRO!B808)</f>
        <v/>
      </c>
      <c r="E805" s="34" t="str">
        <f>IF(REGISTRO!C808="","",REGISTRO!C808)</f>
        <v/>
      </c>
      <c r="F805" s="34" t="str">
        <f>IF(REGISTRO!D808="","",REGISTRO!D808)</f>
        <v/>
      </c>
      <c r="G805" s="34" t="str">
        <f>IF(REGISTRO!E808="","",REGISTRO!E808)</f>
        <v/>
      </c>
      <c r="H805" s="30" t="str">
        <f>IF(REGISTRO!F808="A",1,IF(REGISTRO!F808="B",2,IF(REGISTRO!F808="C",3,IF(REGISTRO!F808="D",4,""))))</f>
        <v/>
      </c>
      <c r="I805" s="30" t="str">
        <f>IF(REGISTRO!G808="A",1,IF(REGISTRO!G808="B",2,IF(REGISTRO!G808="C",3,IF(REGISTRO!G808="D",4,""))))</f>
        <v/>
      </c>
      <c r="J805" s="30" t="str">
        <f>IF(REGISTRO!H808="A",1,IF(REGISTRO!H808="B",2,IF(REGISTRO!H808="C",3,IF(REGISTRO!H808="D",4,""))))</f>
        <v/>
      </c>
      <c r="K805" s="30" t="str">
        <f>IF(REGISTRO!I808="A",1,IF(REGISTRO!I808="B",2,IF(REGISTRO!I808="C",3,IF(REGISTRO!I808="D",4,""))))</f>
        <v/>
      </c>
      <c r="L805" s="30" t="str">
        <f>IF(REGISTRO!J808="A",1,IF(REGISTRO!J808="B",2,IF(REGISTRO!J808="C",3,IF(REGISTRO!J808="D",4,""))))</f>
        <v/>
      </c>
      <c r="M805" s="30" t="str">
        <f>IF(REGISTRO!K808="A",1,IF(REGISTRO!K808="B",2,IF(REGISTRO!K808="C",3,IF(REGISTRO!K808="D",4,""))))</f>
        <v/>
      </c>
      <c r="N805" s="30" t="str">
        <f>IF(REGISTRO!L808="A",1,IF(REGISTRO!L808="B",2,IF(REGISTRO!L808="C",3,IF(REGISTRO!L808="D",4,""))))</f>
        <v/>
      </c>
      <c r="O805" s="30" t="str">
        <f>IF(REGISTRO!M808="A",1,IF(REGISTRO!M808="B",2,IF(REGISTRO!M808="C",3,IF(REGISTRO!M808="D",4,""))))</f>
        <v/>
      </c>
      <c r="P805" s="30" t="str">
        <f>IF(REGISTRO!N808="A",1,IF(REGISTRO!N808="B",2,IF(REGISTRO!N808="C",3,IF(REGISTRO!N808="D",4,""))))</f>
        <v/>
      </c>
      <c r="Q805" s="30" t="str">
        <f>IF(REGISTRO!O808="A",1,IF(REGISTRO!O808="B",2,IF(REGISTRO!O808="C",3,IF(REGISTRO!O808="D",4,""))))</f>
        <v/>
      </c>
      <c r="R805" s="30" t="str">
        <f>IF(REGISTRO!P808="A",1,IF(REGISTRO!P808="B",2,IF(REGISTRO!P808="C",3,IF(REGISTRO!P808="D",4,""))))</f>
        <v/>
      </c>
      <c r="S805" s="30" t="str">
        <f>IF(REGISTRO!Q808="A",1,IF(REGISTRO!Q808="B",2,IF(REGISTRO!Q808="C",3,IF(REGISTRO!Q808="D",4,""))))</f>
        <v/>
      </c>
      <c r="T805" s="30" t="str">
        <f>IF(REGISTRO!R808="A",1,IF(REGISTRO!R808="B",2,IF(REGISTRO!R808="C",3,IF(REGISTRO!R808="D",4,""))))</f>
        <v/>
      </c>
      <c r="U805" s="30" t="str">
        <f>IF(REGISTRO!S808="A",1,IF(REGISTRO!S808="B",2,IF(REGISTRO!S808="C",3,IF(REGISTRO!S808="D",4,""))))</f>
        <v/>
      </c>
      <c r="V805" s="30" t="str">
        <f>IF(REGISTRO!T808="A",1,IF(REGISTRO!T808="B",2,IF(REGISTRO!T808="C",3,IF(REGISTRO!T808="D",4,""))))</f>
        <v/>
      </c>
      <c r="W805" s="30" t="str">
        <f>IF(REGISTRO!U808="A",1,IF(REGISTRO!U808="B",2,IF(REGISTRO!U808="C",3,IF(REGISTRO!U808="D",4,""))))</f>
        <v/>
      </c>
      <c r="X805" s="30" t="str">
        <f>IF(REGISTRO!V808="A",1,IF(REGISTRO!V808="B",2,IF(REGISTRO!V808="C",3,IF(REGISTRO!V808="D",4,""))))</f>
        <v/>
      </c>
      <c r="Y805" s="30" t="str">
        <f>IF(REGISTRO!W808="A",1,IF(REGISTRO!W808="B",2,IF(REGISTRO!W808="C",3,IF(REGISTRO!W808="D",4,""))))</f>
        <v/>
      </c>
      <c r="Z805" s="30" t="str">
        <f>IF(REGISTRO!X808="A",1,IF(REGISTRO!X808="B",2,IF(REGISTRO!X808="C",3,IF(REGISTRO!X808="D",4,""))))</f>
        <v/>
      </c>
      <c r="AA805" s="30" t="str">
        <f>IF(REGISTRO!Y808="A",1,IF(REGISTRO!Y808="B",2,IF(REGISTRO!Y808="C",3,IF(REGISTRO!Y808="D",4,""))))</f>
        <v/>
      </c>
      <c r="AB805" s="30" t="str">
        <f>IF(REGISTRO!Z808="A",1,IF(REGISTRO!Z808="B",2,IF(REGISTRO!Z808="C",3,IF(REGISTRO!Z808="D",4,""))))</f>
        <v/>
      </c>
      <c r="AC805" s="30" t="str">
        <f>IF(REGISTRO!AA808="A",1,IF(REGISTRO!AA808="B",2,IF(REGISTRO!AA808="C",3,IF(REGISTRO!AA808="D",4,""))))</f>
        <v/>
      </c>
      <c r="AD805" s="30" t="str">
        <f>IF(REGISTRO!AB808="A",1,IF(REGISTRO!AB808="B",2,IF(REGISTRO!AB808="C",3,IF(REGISTRO!AB808="D",4,""))))</f>
        <v/>
      </c>
      <c r="AE805" s="30" t="str">
        <f>IF(REGISTRO!AC808="A",1,IF(REGISTRO!AC808="B",2,IF(REGISTRO!AC808="C",3,IF(REGISTRO!AC808="D",4,""))))</f>
        <v/>
      </c>
      <c r="AF805" s="30" t="str">
        <f>IF(REGISTRO!AD808="A",1,IF(REGISTRO!AD808="B",2,IF(REGISTRO!AD808="C",3,IF(REGISTRO!AD808="D",4,""))))</f>
        <v/>
      </c>
      <c r="AG805" s="30" t="str">
        <f>IF(REGISTRO!AE808="A",1,IF(REGISTRO!AE808="B",2,IF(REGISTRO!AE808="C",3,IF(REGISTRO!AE808="D",4,""))))</f>
        <v/>
      </c>
      <c r="AH805" s="30" t="str">
        <f>IF(REGISTRO!AF808="A",1,IF(REGISTRO!AF808="B",2,IF(REGISTRO!AF808="C",3,IF(REGISTRO!AF808="D",4,""))))</f>
        <v/>
      </c>
      <c r="AI805" s="30" t="str">
        <f>IF(REGISTRO!AG808="A",1,IF(REGISTRO!AG808="B",2,IF(REGISTRO!AG808="C",3,IF(REGISTRO!AG808="D",4,""))))</f>
        <v/>
      </c>
      <c r="AJ805" s="30" t="str">
        <f>IF(REGISTRO!AH808="A",1,IF(REGISTRO!AH808="B",2,IF(REGISTRO!AH808="C",3,IF(REGISTRO!AH808="D",4,""))))</f>
        <v/>
      </c>
      <c r="AK805" s="30" t="str">
        <f>IF(REGISTRO!AI808="A",1,IF(REGISTRO!AI808="B",2,IF(REGISTRO!AI808="C",3,IF(REGISTRO!AI808="D",4,""))))</f>
        <v/>
      </c>
      <c r="AM805" s="31" t="str">
        <f t="shared" si="751"/>
        <v/>
      </c>
      <c r="AN805" s="31" t="str">
        <f t="shared" si="752"/>
        <v/>
      </c>
      <c r="AO805" s="31" t="str">
        <f t="shared" si="753"/>
        <v/>
      </c>
      <c r="AP805" s="31" t="str">
        <f t="shared" si="754"/>
        <v/>
      </c>
      <c r="AQ805" s="31" t="str">
        <f t="shared" si="755"/>
        <v/>
      </c>
      <c r="AR805" s="31" t="str">
        <f t="shared" si="756"/>
        <v/>
      </c>
      <c r="AS805" s="31" t="str">
        <f t="shared" si="757"/>
        <v/>
      </c>
      <c r="AT805" s="31" t="str">
        <f t="shared" si="758"/>
        <v/>
      </c>
      <c r="AU805" s="31" t="str">
        <f t="shared" si="759"/>
        <v/>
      </c>
      <c r="AV805" s="31" t="str">
        <f t="shared" si="760"/>
        <v/>
      </c>
      <c r="AW805" s="31" t="str">
        <f t="shared" si="761"/>
        <v/>
      </c>
      <c r="AX805" s="31" t="str">
        <f t="shared" si="762"/>
        <v/>
      </c>
      <c r="AY805" s="31" t="str">
        <f t="shared" si="763"/>
        <v/>
      </c>
      <c r="AZ805" s="31" t="str">
        <f t="shared" si="764"/>
        <v/>
      </c>
      <c r="BA805" s="31" t="str">
        <f t="shared" si="765"/>
        <v/>
      </c>
      <c r="BB805" s="31" t="str">
        <f t="shared" si="766"/>
        <v/>
      </c>
      <c r="BC805" s="31" t="str">
        <f t="shared" si="767"/>
        <v/>
      </c>
      <c r="BD805" s="31" t="str">
        <f t="shared" si="768"/>
        <v/>
      </c>
      <c r="BE805" s="31" t="str">
        <f t="shared" si="769"/>
        <v/>
      </c>
      <c r="BF805" s="31" t="str">
        <f t="shared" si="770"/>
        <v/>
      </c>
      <c r="BG805" s="31" t="str">
        <f t="shared" si="771"/>
        <v/>
      </c>
      <c r="BH805" s="31" t="str">
        <f t="shared" si="772"/>
        <v/>
      </c>
      <c r="BI805" s="31" t="str">
        <f t="shared" si="773"/>
        <v/>
      </c>
      <c r="BJ805" s="31" t="str">
        <f t="shared" si="774"/>
        <v/>
      </c>
      <c r="BK805" s="31" t="str">
        <f t="shared" si="775"/>
        <v/>
      </c>
      <c r="BL805" s="31" t="str">
        <f t="shared" si="776"/>
        <v/>
      </c>
      <c r="BM805" s="31" t="str">
        <f t="shared" si="777"/>
        <v/>
      </c>
      <c r="BN805" s="31" t="str">
        <f t="shared" si="778"/>
        <v/>
      </c>
      <c r="BO805" s="31" t="str">
        <f t="shared" si="779"/>
        <v/>
      </c>
      <c r="BP805" s="31" t="str">
        <f t="shared" si="780"/>
        <v/>
      </c>
      <c r="BR805" s="32" t="str">
        <f t="shared" si="781"/>
        <v/>
      </c>
      <c r="BS805" s="32" t="str">
        <f t="shared" si="782"/>
        <v/>
      </c>
      <c r="BT805" s="32" t="str">
        <f t="shared" si="783"/>
        <v/>
      </c>
      <c r="BU805" s="32" t="str">
        <f t="shared" si="784"/>
        <v/>
      </c>
      <c r="BV805" s="32" t="str">
        <f t="shared" si="785"/>
        <v/>
      </c>
      <c r="BW805" s="32" t="str">
        <f t="shared" si="786"/>
        <v/>
      </c>
      <c r="BX805" s="32" t="str">
        <f t="shared" si="787"/>
        <v/>
      </c>
      <c r="BY805" s="32" t="str">
        <f t="shared" si="788"/>
        <v/>
      </c>
      <c r="BZ805" s="32" t="str">
        <f t="shared" si="789"/>
        <v/>
      </c>
      <c r="CA805" s="32" t="str">
        <f t="shared" si="790"/>
        <v/>
      </c>
      <c r="CB805" s="32" t="str">
        <f t="shared" si="791"/>
        <v/>
      </c>
      <c r="CC805" s="32" t="str">
        <f t="shared" si="792"/>
        <v/>
      </c>
      <c r="CD805" s="32" t="str">
        <f t="shared" si="793"/>
        <v/>
      </c>
      <c r="CE805" s="32" t="str">
        <f t="shared" si="794"/>
        <v/>
      </c>
      <c r="CF805" s="32" t="str">
        <f t="shared" si="795"/>
        <v/>
      </c>
      <c r="CG805" s="32" t="str">
        <f t="shared" si="796"/>
        <v/>
      </c>
      <c r="CH805" s="32" t="str">
        <f t="shared" si="797"/>
        <v/>
      </c>
      <c r="CI805" s="32" t="str">
        <f t="shared" si="798"/>
        <v/>
      </c>
      <c r="CJ805" s="32" t="str">
        <f t="shared" si="799"/>
        <v/>
      </c>
      <c r="CK805" s="32" t="str">
        <f t="shared" si="800"/>
        <v/>
      </c>
      <c r="CL805" s="32" t="str">
        <f t="shared" si="801"/>
        <v/>
      </c>
      <c r="CM805" s="32" t="str">
        <f t="shared" si="802"/>
        <v/>
      </c>
      <c r="CN805" s="32" t="str">
        <f t="shared" si="803"/>
        <v/>
      </c>
      <c r="CO805" s="32" t="str">
        <f t="shared" si="804"/>
        <v/>
      </c>
      <c r="CP805" s="32" t="str">
        <f t="shared" si="805"/>
        <v/>
      </c>
      <c r="CQ805" s="32" t="str">
        <f t="shared" si="806"/>
        <v/>
      </c>
      <c r="CR805" s="32" t="str">
        <f t="shared" si="807"/>
        <v/>
      </c>
      <c r="CS805" s="32" t="str">
        <f t="shared" si="808"/>
        <v/>
      </c>
      <c r="CT805" s="32" t="str">
        <f t="shared" si="809"/>
        <v/>
      </c>
      <c r="CU805" s="32" t="str">
        <f t="shared" si="810"/>
        <v/>
      </c>
      <c r="CV805" s="33" t="str">
        <f t="shared" si="811"/>
        <v/>
      </c>
      <c r="CW805" s="97" t="str">
        <f t="shared" si="812"/>
        <v/>
      </c>
      <c r="CX805" s="97"/>
    </row>
    <row r="806" spans="3:102" x14ac:dyDescent="0.25">
      <c r="C806" s="15">
        <v>790</v>
      </c>
      <c r="D806" s="34" t="str">
        <f>IF(REGISTRO!B809="","",REGISTRO!B809)</f>
        <v/>
      </c>
      <c r="E806" s="34" t="str">
        <f>IF(REGISTRO!C809="","",REGISTRO!C809)</f>
        <v/>
      </c>
      <c r="F806" s="34" t="str">
        <f>IF(REGISTRO!D809="","",REGISTRO!D809)</f>
        <v/>
      </c>
      <c r="G806" s="34" t="str">
        <f>IF(REGISTRO!E809="","",REGISTRO!E809)</f>
        <v/>
      </c>
      <c r="H806" s="30" t="str">
        <f>IF(REGISTRO!F809="A",1,IF(REGISTRO!F809="B",2,IF(REGISTRO!F809="C",3,IF(REGISTRO!F809="D",4,""))))</f>
        <v/>
      </c>
      <c r="I806" s="30" t="str">
        <f>IF(REGISTRO!G809="A",1,IF(REGISTRO!G809="B",2,IF(REGISTRO!G809="C",3,IF(REGISTRO!G809="D",4,""))))</f>
        <v/>
      </c>
      <c r="J806" s="30" t="str">
        <f>IF(REGISTRO!H809="A",1,IF(REGISTRO!H809="B",2,IF(REGISTRO!H809="C",3,IF(REGISTRO!H809="D",4,""))))</f>
        <v/>
      </c>
      <c r="K806" s="30" t="str">
        <f>IF(REGISTRO!I809="A",1,IF(REGISTRO!I809="B",2,IF(REGISTRO!I809="C",3,IF(REGISTRO!I809="D",4,""))))</f>
        <v/>
      </c>
      <c r="L806" s="30" t="str">
        <f>IF(REGISTRO!J809="A",1,IF(REGISTRO!J809="B",2,IF(REGISTRO!J809="C",3,IF(REGISTRO!J809="D",4,""))))</f>
        <v/>
      </c>
      <c r="M806" s="30" t="str">
        <f>IF(REGISTRO!K809="A",1,IF(REGISTRO!K809="B",2,IF(REGISTRO!K809="C",3,IF(REGISTRO!K809="D",4,""))))</f>
        <v/>
      </c>
      <c r="N806" s="30" t="str">
        <f>IF(REGISTRO!L809="A",1,IF(REGISTRO!L809="B",2,IF(REGISTRO!L809="C",3,IF(REGISTRO!L809="D",4,""))))</f>
        <v/>
      </c>
      <c r="O806" s="30" t="str">
        <f>IF(REGISTRO!M809="A",1,IF(REGISTRO!M809="B",2,IF(REGISTRO!M809="C",3,IF(REGISTRO!M809="D",4,""))))</f>
        <v/>
      </c>
      <c r="P806" s="30" t="str">
        <f>IF(REGISTRO!N809="A",1,IF(REGISTRO!N809="B",2,IF(REGISTRO!N809="C",3,IF(REGISTRO!N809="D",4,""))))</f>
        <v/>
      </c>
      <c r="Q806" s="30" t="str">
        <f>IF(REGISTRO!O809="A",1,IF(REGISTRO!O809="B",2,IF(REGISTRO!O809="C",3,IF(REGISTRO!O809="D",4,""))))</f>
        <v/>
      </c>
      <c r="R806" s="30" t="str">
        <f>IF(REGISTRO!P809="A",1,IF(REGISTRO!P809="B",2,IF(REGISTRO!P809="C",3,IF(REGISTRO!P809="D",4,""))))</f>
        <v/>
      </c>
      <c r="S806" s="30" t="str">
        <f>IF(REGISTRO!Q809="A",1,IF(REGISTRO!Q809="B",2,IF(REGISTRO!Q809="C",3,IF(REGISTRO!Q809="D",4,""))))</f>
        <v/>
      </c>
      <c r="T806" s="30" t="str">
        <f>IF(REGISTRO!R809="A",1,IF(REGISTRO!R809="B",2,IF(REGISTRO!R809="C",3,IF(REGISTRO!R809="D",4,""))))</f>
        <v/>
      </c>
      <c r="U806" s="30" t="str">
        <f>IF(REGISTRO!S809="A",1,IF(REGISTRO!S809="B",2,IF(REGISTRO!S809="C",3,IF(REGISTRO!S809="D",4,""))))</f>
        <v/>
      </c>
      <c r="V806" s="30" t="str">
        <f>IF(REGISTRO!T809="A",1,IF(REGISTRO!T809="B",2,IF(REGISTRO!T809="C",3,IF(REGISTRO!T809="D",4,""))))</f>
        <v/>
      </c>
      <c r="W806" s="30" t="str">
        <f>IF(REGISTRO!U809="A",1,IF(REGISTRO!U809="B",2,IF(REGISTRO!U809="C",3,IF(REGISTRO!U809="D",4,""))))</f>
        <v/>
      </c>
      <c r="X806" s="30" t="str">
        <f>IF(REGISTRO!V809="A",1,IF(REGISTRO!V809="B",2,IF(REGISTRO!V809="C",3,IF(REGISTRO!V809="D",4,""))))</f>
        <v/>
      </c>
      <c r="Y806" s="30" t="str">
        <f>IF(REGISTRO!W809="A",1,IF(REGISTRO!W809="B",2,IF(REGISTRO!W809="C",3,IF(REGISTRO!W809="D",4,""))))</f>
        <v/>
      </c>
      <c r="Z806" s="30" t="str">
        <f>IF(REGISTRO!X809="A",1,IF(REGISTRO!X809="B",2,IF(REGISTRO!X809="C",3,IF(REGISTRO!X809="D",4,""))))</f>
        <v/>
      </c>
      <c r="AA806" s="30" t="str">
        <f>IF(REGISTRO!Y809="A",1,IF(REGISTRO!Y809="B",2,IF(REGISTRO!Y809="C",3,IF(REGISTRO!Y809="D",4,""))))</f>
        <v/>
      </c>
      <c r="AB806" s="30" t="str">
        <f>IF(REGISTRO!Z809="A",1,IF(REGISTRO!Z809="B",2,IF(REGISTRO!Z809="C",3,IF(REGISTRO!Z809="D",4,""))))</f>
        <v/>
      </c>
      <c r="AC806" s="30" t="str">
        <f>IF(REGISTRO!AA809="A",1,IF(REGISTRO!AA809="B",2,IF(REGISTRO!AA809="C",3,IF(REGISTRO!AA809="D",4,""))))</f>
        <v/>
      </c>
      <c r="AD806" s="30" t="str">
        <f>IF(REGISTRO!AB809="A",1,IF(REGISTRO!AB809="B",2,IF(REGISTRO!AB809="C",3,IF(REGISTRO!AB809="D",4,""))))</f>
        <v/>
      </c>
      <c r="AE806" s="30" t="str">
        <f>IF(REGISTRO!AC809="A",1,IF(REGISTRO!AC809="B",2,IF(REGISTRO!AC809="C",3,IF(REGISTRO!AC809="D",4,""))))</f>
        <v/>
      </c>
      <c r="AF806" s="30" t="str">
        <f>IF(REGISTRO!AD809="A",1,IF(REGISTRO!AD809="B",2,IF(REGISTRO!AD809="C",3,IF(REGISTRO!AD809="D",4,""))))</f>
        <v/>
      </c>
      <c r="AG806" s="30" t="str">
        <f>IF(REGISTRO!AE809="A",1,IF(REGISTRO!AE809="B",2,IF(REGISTRO!AE809="C",3,IF(REGISTRO!AE809="D",4,""))))</f>
        <v/>
      </c>
      <c r="AH806" s="30" t="str">
        <f>IF(REGISTRO!AF809="A",1,IF(REGISTRO!AF809="B",2,IF(REGISTRO!AF809="C",3,IF(REGISTRO!AF809="D",4,""))))</f>
        <v/>
      </c>
      <c r="AI806" s="30" t="str">
        <f>IF(REGISTRO!AG809="A",1,IF(REGISTRO!AG809="B",2,IF(REGISTRO!AG809="C",3,IF(REGISTRO!AG809="D",4,""))))</f>
        <v/>
      </c>
      <c r="AJ806" s="30" t="str">
        <f>IF(REGISTRO!AH809="A",1,IF(REGISTRO!AH809="B",2,IF(REGISTRO!AH809="C",3,IF(REGISTRO!AH809="D",4,""))))</f>
        <v/>
      </c>
      <c r="AK806" s="30" t="str">
        <f>IF(REGISTRO!AI809="A",1,IF(REGISTRO!AI809="B",2,IF(REGISTRO!AI809="C",3,IF(REGISTRO!AI809="D",4,""))))</f>
        <v/>
      </c>
      <c r="AM806" s="31" t="str">
        <f t="shared" si="751"/>
        <v/>
      </c>
      <c r="AN806" s="31" t="str">
        <f t="shared" si="752"/>
        <v/>
      </c>
      <c r="AO806" s="31" t="str">
        <f t="shared" si="753"/>
        <v/>
      </c>
      <c r="AP806" s="31" t="str">
        <f t="shared" si="754"/>
        <v/>
      </c>
      <c r="AQ806" s="31" t="str">
        <f t="shared" si="755"/>
        <v/>
      </c>
      <c r="AR806" s="31" t="str">
        <f t="shared" si="756"/>
        <v/>
      </c>
      <c r="AS806" s="31" t="str">
        <f t="shared" si="757"/>
        <v/>
      </c>
      <c r="AT806" s="31" t="str">
        <f t="shared" si="758"/>
        <v/>
      </c>
      <c r="AU806" s="31" t="str">
        <f t="shared" si="759"/>
        <v/>
      </c>
      <c r="AV806" s="31" t="str">
        <f t="shared" si="760"/>
        <v/>
      </c>
      <c r="AW806" s="31" t="str">
        <f t="shared" si="761"/>
        <v/>
      </c>
      <c r="AX806" s="31" t="str">
        <f t="shared" si="762"/>
        <v/>
      </c>
      <c r="AY806" s="31" t="str">
        <f t="shared" si="763"/>
        <v/>
      </c>
      <c r="AZ806" s="31" t="str">
        <f t="shared" si="764"/>
        <v/>
      </c>
      <c r="BA806" s="31" t="str">
        <f t="shared" si="765"/>
        <v/>
      </c>
      <c r="BB806" s="31" t="str">
        <f t="shared" si="766"/>
        <v/>
      </c>
      <c r="BC806" s="31" t="str">
        <f t="shared" si="767"/>
        <v/>
      </c>
      <c r="BD806" s="31" t="str">
        <f t="shared" si="768"/>
        <v/>
      </c>
      <c r="BE806" s="31" t="str">
        <f t="shared" si="769"/>
        <v/>
      </c>
      <c r="BF806" s="31" t="str">
        <f t="shared" si="770"/>
        <v/>
      </c>
      <c r="BG806" s="31" t="str">
        <f t="shared" si="771"/>
        <v/>
      </c>
      <c r="BH806" s="31" t="str">
        <f t="shared" si="772"/>
        <v/>
      </c>
      <c r="BI806" s="31" t="str">
        <f t="shared" si="773"/>
        <v/>
      </c>
      <c r="BJ806" s="31" t="str">
        <f t="shared" si="774"/>
        <v/>
      </c>
      <c r="BK806" s="31" t="str">
        <f t="shared" si="775"/>
        <v/>
      </c>
      <c r="BL806" s="31" t="str">
        <f t="shared" si="776"/>
        <v/>
      </c>
      <c r="BM806" s="31" t="str">
        <f t="shared" si="777"/>
        <v/>
      </c>
      <c r="BN806" s="31" t="str">
        <f t="shared" si="778"/>
        <v/>
      </c>
      <c r="BO806" s="31" t="str">
        <f t="shared" si="779"/>
        <v/>
      </c>
      <c r="BP806" s="31" t="str">
        <f t="shared" si="780"/>
        <v/>
      </c>
      <c r="BR806" s="32" t="str">
        <f t="shared" si="781"/>
        <v/>
      </c>
      <c r="BS806" s="32" t="str">
        <f t="shared" si="782"/>
        <v/>
      </c>
      <c r="BT806" s="32" t="str">
        <f t="shared" si="783"/>
        <v/>
      </c>
      <c r="BU806" s="32" t="str">
        <f t="shared" si="784"/>
        <v/>
      </c>
      <c r="BV806" s="32" t="str">
        <f t="shared" si="785"/>
        <v/>
      </c>
      <c r="BW806" s="32" t="str">
        <f t="shared" si="786"/>
        <v/>
      </c>
      <c r="BX806" s="32" t="str">
        <f t="shared" si="787"/>
        <v/>
      </c>
      <c r="BY806" s="32" t="str">
        <f t="shared" si="788"/>
        <v/>
      </c>
      <c r="BZ806" s="32" t="str">
        <f t="shared" si="789"/>
        <v/>
      </c>
      <c r="CA806" s="32" t="str">
        <f t="shared" si="790"/>
        <v/>
      </c>
      <c r="CB806" s="32" t="str">
        <f t="shared" si="791"/>
        <v/>
      </c>
      <c r="CC806" s="32" t="str">
        <f t="shared" si="792"/>
        <v/>
      </c>
      <c r="CD806" s="32" t="str">
        <f t="shared" si="793"/>
        <v/>
      </c>
      <c r="CE806" s="32" t="str">
        <f t="shared" si="794"/>
        <v/>
      </c>
      <c r="CF806" s="32" t="str">
        <f t="shared" si="795"/>
        <v/>
      </c>
      <c r="CG806" s="32" t="str">
        <f t="shared" si="796"/>
        <v/>
      </c>
      <c r="CH806" s="32" t="str">
        <f t="shared" si="797"/>
        <v/>
      </c>
      <c r="CI806" s="32" t="str">
        <f t="shared" si="798"/>
        <v/>
      </c>
      <c r="CJ806" s="32" t="str">
        <f t="shared" si="799"/>
        <v/>
      </c>
      <c r="CK806" s="32" t="str">
        <f t="shared" si="800"/>
        <v/>
      </c>
      <c r="CL806" s="32" t="str">
        <f t="shared" si="801"/>
        <v/>
      </c>
      <c r="CM806" s="32" t="str">
        <f t="shared" si="802"/>
        <v/>
      </c>
      <c r="CN806" s="32" t="str">
        <f t="shared" si="803"/>
        <v/>
      </c>
      <c r="CO806" s="32" t="str">
        <f t="shared" si="804"/>
        <v/>
      </c>
      <c r="CP806" s="32" t="str">
        <f t="shared" si="805"/>
        <v/>
      </c>
      <c r="CQ806" s="32" t="str">
        <f t="shared" si="806"/>
        <v/>
      </c>
      <c r="CR806" s="32" t="str">
        <f t="shared" si="807"/>
        <v/>
      </c>
      <c r="CS806" s="32" t="str">
        <f t="shared" si="808"/>
        <v/>
      </c>
      <c r="CT806" s="32" t="str">
        <f t="shared" si="809"/>
        <v/>
      </c>
      <c r="CU806" s="32" t="str">
        <f t="shared" si="810"/>
        <v/>
      </c>
      <c r="CV806" s="33" t="str">
        <f t="shared" si="811"/>
        <v/>
      </c>
      <c r="CW806" s="97" t="str">
        <f t="shared" si="812"/>
        <v/>
      </c>
      <c r="CX806" s="97"/>
    </row>
    <row r="807" spans="3:102" x14ac:dyDescent="0.25">
      <c r="C807" s="15">
        <v>791</v>
      </c>
      <c r="D807" s="34" t="str">
        <f>IF(REGISTRO!B810="","",REGISTRO!B810)</f>
        <v/>
      </c>
      <c r="E807" s="34" t="str">
        <f>IF(REGISTRO!C810="","",REGISTRO!C810)</f>
        <v/>
      </c>
      <c r="F807" s="34" t="str">
        <f>IF(REGISTRO!D810="","",REGISTRO!D810)</f>
        <v/>
      </c>
      <c r="G807" s="34" t="str">
        <f>IF(REGISTRO!E810="","",REGISTRO!E810)</f>
        <v/>
      </c>
      <c r="H807" s="30" t="str">
        <f>IF(REGISTRO!F810="A",1,IF(REGISTRO!F810="B",2,IF(REGISTRO!F810="C",3,IF(REGISTRO!F810="D",4,""))))</f>
        <v/>
      </c>
      <c r="I807" s="30" t="str">
        <f>IF(REGISTRO!G810="A",1,IF(REGISTRO!G810="B",2,IF(REGISTRO!G810="C",3,IF(REGISTRO!G810="D",4,""))))</f>
        <v/>
      </c>
      <c r="J807" s="30" t="str">
        <f>IF(REGISTRO!H810="A",1,IF(REGISTRO!H810="B",2,IF(REGISTRO!H810="C",3,IF(REGISTRO!H810="D",4,""))))</f>
        <v/>
      </c>
      <c r="K807" s="30" t="str">
        <f>IF(REGISTRO!I810="A",1,IF(REGISTRO!I810="B",2,IF(REGISTRO!I810="C",3,IF(REGISTRO!I810="D",4,""))))</f>
        <v/>
      </c>
      <c r="L807" s="30" t="str">
        <f>IF(REGISTRO!J810="A",1,IF(REGISTRO!J810="B",2,IF(REGISTRO!J810="C",3,IF(REGISTRO!J810="D",4,""))))</f>
        <v/>
      </c>
      <c r="M807" s="30" t="str">
        <f>IF(REGISTRO!K810="A",1,IF(REGISTRO!K810="B",2,IF(REGISTRO!K810="C",3,IF(REGISTRO!K810="D",4,""))))</f>
        <v/>
      </c>
      <c r="N807" s="30" t="str">
        <f>IF(REGISTRO!L810="A",1,IF(REGISTRO!L810="B",2,IF(REGISTRO!L810="C",3,IF(REGISTRO!L810="D",4,""))))</f>
        <v/>
      </c>
      <c r="O807" s="30" t="str">
        <f>IF(REGISTRO!M810="A",1,IF(REGISTRO!M810="B",2,IF(REGISTRO!M810="C",3,IF(REGISTRO!M810="D",4,""))))</f>
        <v/>
      </c>
      <c r="P807" s="30" t="str">
        <f>IF(REGISTRO!N810="A",1,IF(REGISTRO!N810="B",2,IF(REGISTRO!N810="C",3,IF(REGISTRO!N810="D",4,""))))</f>
        <v/>
      </c>
      <c r="Q807" s="30" t="str">
        <f>IF(REGISTRO!O810="A",1,IF(REGISTRO!O810="B",2,IF(REGISTRO!O810="C",3,IF(REGISTRO!O810="D",4,""))))</f>
        <v/>
      </c>
      <c r="R807" s="30" t="str">
        <f>IF(REGISTRO!P810="A",1,IF(REGISTRO!P810="B",2,IF(REGISTRO!P810="C",3,IF(REGISTRO!P810="D",4,""))))</f>
        <v/>
      </c>
      <c r="S807" s="30" t="str">
        <f>IF(REGISTRO!Q810="A",1,IF(REGISTRO!Q810="B",2,IF(REGISTRO!Q810="C",3,IF(REGISTRO!Q810="D",4,""))))</f>
        <v/>
      </c>
      <c r="T807" s="30" t="str">
        <f>IF(REGISTRO!R810="A",1,IF(REGISTRO!R810="B",2,IF(REGISTRO!R810="C",3,IF(REGISTRO!R810="D",4,""))))</f>
        <v/>
      </c>
      <c r="U807" s="30" t="str">
        <f>IF(REGISTRO!S810="A",1,IF(REGISTRO!S810="B",2,IF(REGISTRO!S810="C",3,IF(REGISTRO!S810="D",4,""))))</f>
        <v/>
      </c>
      <c r="V807" s="30" t="str">
        <f>IF(REGISTRO!T810="A",1,IF(REGISTRO!T810="B",2,IF(REGISTRO!T810="C",3,IF(REGISTRO!T810="D",4,""))))</f>
        <v/>
      </c>
      <c r="W807" s="30" t="str">
        <f>IF(REGISTRO!U810="A",1,IF(REGISTRO!U810="B",2,IF(REGISTRO!U810="C",3,IF(REGISTRO!U810="D",4,""))))</f>
        <v/>
      </c>
      <c r="X807" s="30" t="str">
        <f>IF(REGISTRO!V810="A",1,IF(REGISTRO!V810="B",2,IF(REGISTRO!V810="C",3,IF(REGISTRO!V810="D",4,""))))</f>
        <v/>
      </c>
      <c r="Y807" s="30" t="str">
        <f>IF(REGISTRO!W810="A",1,IF(REGISTRO!W810="B",2,IF(REGISTRO!W810="C",3,IF(REGISTRO!W810="D",4,""))))</f>
        <v/>
      </c>
      <c r="Z807" s="30" t="str">
        <f>IF(REGISTRO!X810="A",1,IF(REGISTRO!X810="B",2,IF(REGISTRO!X810="C",3,IF(REGISTRO!X810="D",4,""))))</f>
        <v/>
      </c>
      <c r="AA807" s="30" t="str">
        <f>IF(REGISTRO!Y810="A",1,IF(REGISTRO!Y810="B",2,IF(REGISTRO!Y810="C",3,IF(REGISTRO!Y810="D",4,""))))</f>
        <v/>
      </c>
      <c r="AB807" s="30" t="str">
        <f>IF(REGISTRO!Z810="A",1,IF(REGISTRO!Z810="B",2,IF(REGISTRO!Z810="C",3,IF(REGISTRO!Z810="D",4,""))))</f>
        <v/>
      </c>
      <c r="AC807" s="30" t="str">
        <f>IF(REGISTRO!AA810="A",1,IF(REGISTRO!AA810="B",2,IF(REGISTRO!AA810="C",3,IF(REGISTRO!AA810="D",4,""))))</f>
        <v/>
      </c>
      <c r="AD807" s="30" t="str">
        <f>IF(REGISTRO!AB810="A",1,IF(REGISTRO!AB810="B",2,IF(REGISTRO!AB810="C",3,IF(REGISTRO!AB810="D",4,""))))</f>
        <v/>
      </c>
      <c r="AE807" s="30" t="str">
        <f>IF(REGISTRO!AC810="A",1,IF(REGISTRO!AC810="B",2,IF(REGISTRO!AC810="C",3,IF(REGISTRO!AC810="D",4,""))))</f>
        <v/>
      </c>
      <c r="AF807" s="30" t="str">
        <f>IF(REGISTRO!AD810="A",1,IF(REGISTRO!AD810="B",2,IF(REGISTRO!AD810="C",3,IF(REGISTRO!AD810="D",4,""))))</f>
        <v/>
      </c>
      <c r="AG807" s="30" t="str">
        <f>IF(REGISTRO!AE810="A",1,IF(REGISTRO!AE810="B",2,IF(REGISTRO!AE810="C",3,IF(REGISTRO!AE810="D",4,""))))</f>
        <v/>
      </c>
      <c r="AH807" s="30" t="str">
        <f>IF(REGISTRO!AF810="A",1,IF(REGISTRO!AF810="B",2,IF(REGISTRO!AF810="C",3,IF(REGISTRO!AF810="D",4,""))))</f>
        <v/>
      </c>
      <c r="AI807" s="30" t="str">
        <f>IF(REGISTRO!AG810="A",1,IF(REGISTRO!AG810="B",2,IF(REGISTRO!AG810="C",3,IF(REGISTRO!AG810="D",4,""))))</f>
        <v/>
      </c>
      <c r="AJ807" s="30" t="str">
        <f>IF(REGISTRO!AH810="A",1,IF(REGISTRO!AH810="B",2,IF(REGISTRO!AH810="C",3,IF(REGISTRO!AH810="D",4,""))))</f>
        <v/>
      </c>
      <c r="AK807" s="30" t="str">
        <f>IF(REGISTRO!AI810="A",1,IF(REGISTRO!AI810="B",2,IF(REGISTRO!AI810="C",3,IF(REGISTRO!AI810="D",4,""))))</f>
        <v/>
      </c>
      <c r="AM807" s="31" t="str">
        <f t="shared" si="751"/>
        <v/>
      </c>
      <c r="AN807" s="31" t="str">
        <f t="shared" si="752"/>
        <v/>
      </c>
      <c r="AO807" s="31" t="str">
        <f t="shared" si="753"/>
        <v/>
      </c>
      <c r="AP807" s="31" t="str">
        <f t="shared" si="754"/>
        <v/>
      </c>
      <c r="AQ807" s="31" t="str">
        <f t="shared" si="755"/>
        <v/>
      </c>
      <c r="AR807" s="31" t="str">
        <f t="shared" si="756"/>
        <v/>
      </c>
      <c r="AS807" s="31" t="str">
        <f t="shared" si="757"/>
        <v/>
      </c>
      <c r="AT807" s="31" t="str">
        <f t="shared" si="758"/>
        <v/>
      </c>
      <c r="AU807" s="31" t="str">
        <f t="shared" si="759"/>
        <v/>
      </c>
      <c r="AV807" s="31" t="str">
        <f t="shared" si="760"/>
        <v/>
      </c>
      <c r="AW807" s="31" t="str">
        <f t="shared" si="761"/>
        <v/>
      </c>
      <c r="AX807" s="31" t="str">
        <f t="shared" si="762"/>
        <v/>
      </c>
      <c r="AY807" s="31" t="str">
        <f t="shared" si="763"/>
        <v/>
      </c>
      <c r="AZ807" s="31" t="str">
        <f t="shared" si="764"/>
        <v/>
      </c>
      <c r="BA807" s="31" t="str">
        <f t="shared" si="765"/>
        <v/>
      </c>
      <c r="BB807" s="31" t="str">
        <f t="shared" si="766"/>
        <v/>
      </c>
      <c r="BC807" s="31" t="str">
        <f t="shared" si="767"/>
        <v/>
      </c>
      <c r="BD807" s="31" t="str">
        <f t="shared" si="768"/>
        <v/>
      </c>
      <c r="BE807" s="31" t="str">
        <f t="shared" si="769"/>
        <v/>
      </c>
      <c r="BF807" s="31" t="str">
        <f t="shared" si="770"/>
        <v/>
      </c>
      <c r="BG807" s="31" t="str">
        <f t="shared" si="771"/>
        <v/>
      </c>
      <c r="BH807" s="31" t="str">
        <f t="shared" si="772"/>
        <v/>
      </c>
      <c r="BI807" s="31" t="str">
        <f t="shared" si="773"/>
        <v/>
      </c>
      <c r="BJ807" s="31" t="str">
        <f t="shared" si="774"/>
        <v/>
      </c>
      <c r="BK807" s="31" t="str">
        <f t="shared" si="775"/>
        <v/>
      </c>
      <c r="BL807" s="31" t="str">
        <f t="shared" si="776"/>
        <v/>
      </c>
      <c r="BM807" s="31" t="str">
        <f t="shared" si="777"/>
        <v/>
      </c>
      <c r="BN807" s="31" t="str">
        <f t="shared" si="778"/>
        <v/>
      </c>
      <c r="BO807" s="31" t="str">
        <f t="shared" si="779"/>
        <v/>
      </c>
      <c r="BP807" s="31" t="str">
        <f t="shared" si="780"/>
        <v/>
      </c>
      <c r="BR807" s="32" t="str">
        <f t="shared" si="781"/>
        <v/>
      </c>
      <c r="BS807" s="32" t="str">
        <f t="shared" si="782"/>
        <v/>
      </c>
      <c r="BT807" s="32" t="str">
        <f t="shared" si="783"/>
        <v/>
      </c>
      <c r="BU807" s="32" t="str">
        <f t="shared" si="784"/>
        <v/>
      </c>
      <c r="BV807" s="32" t="str">
        <f t="shared" si="785"/>
        <v/>
      </c>
      <c r="BW807" s="32" t="str">
        <f t="shared" si="786"/>
        <v/>
      </c>
      <c r="BX807" s="32" t="str">
        <f t="shared" si="787"/>
        <v/>
      </c>
      <c r="BY807" s="32" t="str">
        <f t="shared" si="788"/>
        <v/>
      </c>
      <c r="BZ807" s="32" t="str">
        <f t="shared" si="789"/>
        <v/>
      </c>
      <c r="CA807" s="32" t="str">
        <f t="shared" si="790"/>
        <v/>
      </c>
      <c r="CB807" s="32" t="str">
        <f t="shared" si="791"/>
        <v/>
      </c>
      <c r="CC807" s="32" t="str">
        <f t="shared" si="792"/>
        <v/>
      </c>
      <c r="CD807" s="32" t="str">
        <f t="shared" si="793"/>
        <v/>
      </c>
      <c r="CE807" s="32" t="str">
        <f t="shared" si="794"/>
        <v/>
      </c>
      <c r="CF807" s="32" t="str">
        <f t="shared" si="795"/>
        <v/>
      </c>
      <c r="CG807" s="32" t="str">
        <f t="shared" si="796"/>
        <v/>
      </c>
      <c r="CH807" s="32" t="str">
        <f t="shared" si="797"/>
        <v/>
      </c>
      <c r="CI807" s="32" t="str">
        <f t="shared" si="798"/>
        <v/>
      </c>
      <c r="CJ807" s="32" t="str">
        <f t="shared" si="799"/>
        <v/>
      </c>
      <c r="CK807" s="32" t="str">
        <f t="shared" si="800"/>
        <v/>
      </c>
      <c r="CL807" s="32" t="str">
        <f t="shared" si="801"/>
        <v/>
      </c>
      <c r="CM807" s="32" t="str">
        <f t="shared" si="802"/>
        <v/>
      </c>
      <c r="CN807" s="32" t="str">
        <f t="shared" si="803"/>
        <v/>
      </c>
      <c r="CO807" s="32" t="str">
        <f t="shared" si="804"/>
        <v/>
      </c>
      <c r="CP807" s="32" t="str">
        <f t="shared" si="805"/>
        <v/>
      </c>
      <c r="CQ807" s="32" t="str">
        <f t="shared" si="806"/>
        <v/>
      </c>
      <c r="CR807" s="32" t="str">
        <f t="shared" si="807"/>
        <v/>
      </c>
      <c r="CS807" s="32" t="str">
        <f t="shared" si="808"/>
        <v/>
      </c>
      <c r="CT807" s="32" t="str">
        <f t="shared" si="809"/>
        <v/>
      </c>
      <c r="CU807" s="32" t="str">
        <f t="shared" si="810"/>
        <v/>
      </c>
      <c r="CV807" s="33" t="str">
        <f t="shared" si="811"/>
        <v/>
      </c>
      <c r="CW807" s="97" t="str">
        <f t="shared" si="812"/>
        <v/>
      </c>
      <c r="CX807" s="97"/>
    </row>
    <row r="808" spans="3:102" x14ac:dyDescent="0.25">
      <c r="C808" s="15">
        <v>792</v>
      </c>
      <c r="D808" s="34" t="str">
        <f>IF(REGISTRO!B811="","",REGISTRO!B811)</f>
        <v/>
      </c>
      <c r="E808" s="34" t="str">
        <f>IF(REGISTRO!C811="","",REGISTRO!C811)</f>
        <v/>
      </c>
      <c r="F808" s="34" t="str">
        <f>IF(REGISTRO!D811="","",REGISTRO!D811)</f>
        <v/>
      </c>
      <c r="G808" s="34" t="str">
        <f>IF(REGISTRO!E811="","",REGISTRO!E811)</f>
        <v/>
      </c>
      <c r="H808" s="30" t="str">
        <f>IF(REGISTRO!F811="A",1,IF(REGISTRO!F811="B",2,IF(REGISTRO!F811="C",3,IF(REGISTRO!F811="D",4,""))))</f>
        <v/>
      </c>
      <c r="I808" s="30" t="str">
        <f>IF(REGISTRO!G811="A",1,IF(REGISTRO!G811="B",2,IF(REGISTRO!G811="C",3,IF(REGISTRO!G811="D",4,""))))</f>
        <v/>
      </c>
      <c r="J808" s="30" t="str">
        <f>IF(REGISTRO!H811="A",1,IF(REGISTRO!H811="B",2,IF(REGISTRO!H811="C",3,IF(REGISTRO!H811="D",4,""))))</f>
        <v/>
      </c>
      <c r="K808" s="30" t="str">
        <f>IF(REGISTRO!I811="A",1,IF(REGISTRO!I811="B",2,IF(REGISTRO!I811="C",3,IF(REGISTRO!I811="D",4,""))))</f>
        <v/>
      </c>
      <c r="L808" s="30" t="str">
        <f>IF(REGISTRO!J811="A",1,IF(REGISTRO!J811="B",2,IF(REGISTRO!J811="C",3,IF(REGISTRO!J811="D",4,""))))</f>
        <v/>
      </c>
      <c r="M808" s="30" t="str">
        <f>IF(REGISTRO!K811="A",1,IF(REGISTRO!K811="B",2,IF(REGISTRO!K811="C",3,IF(REGISTRO!K811="D",4,""))))</f>
        <v/>
      </c>
      <c r="N808" s="30" t="str">
        <f>IF(REGISTRO!L811="A",1,IF(REGISTRO!L811="B",2,IF(REGISTRO!L811="C",3,IF(REGISTRO!L811="D",4,""))))</f>
        <v/>
      </c>
      <c r="O808" s="30" t="str">
        <f>IF(REGISTRO!M811="A",1,IF(REGISTRO!M811="B",2,IF(REGISTRO!M811="C",3,IF(REGISTRO!M811="D",4,""))))</f>
        <v/>
      </c>
      <c r="P808" s="30" t="str">
        <f>IF(REGISTRO!N811="A",1,IF(REGISTRO!N811="B",2,IF(REGISTRO!N811="C",3,IF(REGISTRO!N811="D",4,""))))</f>
        <v/>
      </c>
      <c r="Q808" s="30" t="str">
        <f>IF(REGISTRO!O811="A",1,IF(REGISTRO!O811="B",2,IF(REGISTRO!O811="C",3,IF(REGISTRO!O811="D",4,""))))</f>
        <v/>
      </c>
      <c r="R808" s="30" t="str">
        <f>IF(REGISTRO!P811="A",1,IF(REGISTRO!P811="B",2,IF(REGISTRO!P811="C",3,IF(REGISTRO!P811="D",4,""))))</f>
        <v/>
      </c>
      <c r="S808" s="30" t="str">
        <f>IF(REGISTRO!Q811="A",1,IF(REGISTRO!Q811="B",2,IF(REGISTRO!Q811="C",3,IF(REGISTRO!Q811="D",4,""))))</f>
        <v/>
      </c>
      <c r="T808" s="30" t="str">
        <f>IF(REGISTRO!R811="A",1,IF(REGISTRO!R811="B",2,IF(REGISTRO!R811="C",3,IF(REGISTRO!R811="D",4,""))))</f>
        <v/>
      </c>
      <c r="U808" s="30" t="str">
        <f>IF(REGISTRO!S811="A",1,IF(REGISTRO!S811="B",2,IF(REGISTRO!S811="C",3,IF(REGISTRO!S811="D",4,""))))</f>
        <v/>
      </c>
      <c r="V808" s="30" t="str">
        <f>IF(REGISTRO!T811="A",1,IF(REGISTRO!T811="B",2,IF(REGISTRO!T811="C",3,IF(REGISTRO!T811="D",4,""))))</f>
        <v/>
      </c>
      <c r="W808" s="30" t="str">
        <f>IF(REGISTRO!U811="A",1,IF(REGISTRO!U811="B",2,IF(REGISTRO!U811="C",3,IF(REGISTRO!U811="D",4,""))))</f>
        <v/>
      </c>
      <c r="X808" s="30" t="str">
        <f>IF(REGISTRO!V811="A",1,IF(REGISTRO!V811="B",2,IF(REGISTRO!V811="C",3,IF(REGISTRO!V811="D",4,""))))</f>
        <v/>
      </c>
      <c r="Y808" s="30" t="str">
        <f>IF(REGISTRO!W811="A",1,IF(REGISTRO!W811="B",2,IF(REGISTRO!W811="C",3,IF(REGISTRO!W811="D",4,""))))</f>
        <v/>
      </c>
      <c r="Z808" s="30" t="str">
        <f>IF(REGISTRO!X811="A",1,IF(REGISTRO!X811="B",2,IF(REGISTRO!X811="C",3,IF(REGISTRO!X811="D",4,""))))</f>
        <v/>
      </c>
      <c r="AA808" s="30" t="str">
        <f>IF(REGISTRO!Y811="A",1,IF(REGISTRO!Y811="B",2,IF(REGISTRO!Y811="C",3,IF(REGISTRO!Y811="D",4,""))))</f>
        <v/>
      </c>
      <c r="AB808" s="30" t="str">
        <f>IF(REGISTRO!Z811="A",1,IF(REGISTRO!Z811="B",2,IF(REGISTRO!Z811="C",3,IF(REGISTRO!Z811="D",4,""))))</f>
        <v/>
      </c>
      <c r="AC808" s="30" t="str">
        <f>IF(REGISTRO!AA811="A",1,IF(REGISTRO!AA811="B",2,IF(REGISTRO!AA811="C",3,IF(REGISTRO!AA811="D",4,""))))</f>
        <v/>
      </c>
      <c r="AD808" s="30" t="str">
        <f>IF(REGISTRO!AB811="A",1,IF(REGISTRO!AB811="B",2,IF(REGISTRO!AB811="C",3,IF(REGISTRO!AB811="D",4,""))))</f>
        <v/>
      </c>
      <c r="AE808" s="30" t="str">
        <f>IF(REGISTRO!AC811="A",1,IF(REGISTRO!AC811="B",2,IF(REGISTRO!AC811="C",3,IF(REGISTRO!AC811="D",4,""))))</f>
        <v/>
      </c>
      <c r="AF808" s="30" t="str">
        <f>IF(REGISTRO!AD811="A",1,IF(REGISTRO!AD811="B",2,IF(REGISTRO!AD811="C",3,IF(REGISTRO!AD811="D",4,""))))</f>
        <v/>
      </c>
      <c r="AG808" s="30" t="str">
        <f>IF(REGISTRO!AE811="A",1,IF(REGISTRO!AE811="B",2,IF(REGISTRO!AE811="C",3,IF(REGISTRO!AE811="D",4,""))))</f>
        <v/>
      </c>
      <c r="AH808" s="30" t="str">
        <f>IF(REGISTRO!AF811="A",1,IF(REGISTRO!AF811="B",2,IF(REGISTRO!AF811="C",3,IF(REGISTRO!AF811="D",4,""))))</f>
        <v/>
      </c>
      <c r="AI808" s="30" t="str">
        <f>IF(REGISTRO!AG811="A",1,IF(REGISTRO!AG811="B",2,IF(REGISTRO!AG811="C",3,IF(REGISTRO!AG811="D",4,""))))</f>
        <v/>
      </c>
      <c r="AJ808" s="30" t="str">
        <f>IF(REGISTRO!AH811="A",1,IF(REGISTRO!AH811="B",2,IF(REGISTRO!AH811="C",3,IF(REGISTRO!AH811="D",4,""))))</f>
        <v/>
      </c>
      <c r="AK808" s="30" t="str">
        <f>IF(REGISTRO!AI811="A",1,IF(REGISTRO!AI811="B",2,IF(REGISTRO!AI811="C",3,IF(REGISTRO!AI811="D",4,""))))</f>
        <v/>
      </c>
      <c r="AM808" s="31" t="str">
        <f t="shared" si="751"/>
        <v/>
      </c>
      <c r="AN808" s="31" t="str">
        <f t="shared" si="752"/>
        <v/>
      </c>
      <c r="AO808" s="31" t="str">
        <f t="shared" si="753"/>
        <v/>
      </c>
      <c r="AP808" s="31" t="str">
        <f t="shared" si="754"/>
        <v/>
      </c>
      <c r="AQ808" s="31" t="str">
        <f t="shared" si="755"/>
        <v/>
      </c>
      <c r="AR808" s="31" t="str">
        <f t="shared" si="756"/>
        <v/>
      </c>
      <c r="AS808" s="31" t="str">
        <f t="shared" si="757"/>
        <v/>
      </c>
      <c r="AT808" s="31" t="str">
        <f t="shared" si="758"/>
        <v/>
      </c>
      <c r="AU808" s="31" t="str">
        <f t="shared" si="759"/>
        <v/>
      </c>
      <c r="AV808" s="31" t="str">
        <f t="shared" si="760"/>
        <v/>
      </c>
      <c r="AW808" s="31" t="str">
        <f t="shared" si="761"/>
        <v/>
      </c>
      <c r="AX808" s="31" t="str">
        <f t="shared" si="762"/>
        <v/>
      </c>
      <c r="AY808" s="31" t="str">
        <f t="shared" si="763"/>
        <v/>
      </c>
      <c r="AZ808" s="31" t="str">
        <f t="shared" si="764"/>
        <v/>
      </c>
      <c r="BA808" s="31" t="str">
        <f t="shared" si="765"/>
        <v/>
      </c>
      <c r="BB808" s="31" t="str">
        <f t="shared" si="766"/>
        <v/>
      </c>
      <c r="BC808" s="31" t="str">
        <f t="shared" si="767"/>
        <v/>
      </c>
      <c r="BD808" s="31" t="str">
        <f t="shared" si="768"/>
        <v/>
      </c>
      <c r="BE808" s="31" t="str">
        <f t="shared" si="769"/>
        <v/>
      </c>
      <c r="BF808" s="31" t="str">
        <f t="shared" si="770"/>
        <v/>
      </c>
      <c r="BG808" s="31" t="str">
        <f t="shared" si="771"/>
        <v/>
      </c>
      <c r="BH808" s="31" t="str">
        <f t="shared" si="772"/>
        <v/>
      </c>
      <c r="BI808" s="31" t="str">
        <f t="shared" si="773"/>
        <v/>
      </c>
      <c r="BJ808" s="31" t="str">
        <f t="shared" si="774"/>
        <v/>
      </c>
      <c r="BK808" s="31" t="str">
        <f t="shared" si="775"/>
        <v/>
      </c>
      <c r="BL808" s="31" t="str">
        <f t="shared" si="776"/>
        <v/>
      </c>
      <c r="BM808" s="31" t="str">
        <f t="shared" si="777"/>
        <v/>
      </c>
      <c r="BN808" s="31" t="str">
        <f t="shared" si="778"/>
        <v/>
      </c>
      <c r="BO808" s="31" t="str">
        <f t="shared" si="779"/>
        <v/>
      </c>
      <c r="BP808" s="31" t="str">
        <f t="shared" si="780"/>
        <v/>
      </c>
      <c r="BR808" s="32" t="str">
        <f t="shared" si="781"/>
        <v/>
      </c>
      <c r="BS808" s="32" t="str">
        <f t="shared" si="782"/>
        <v/>
      </c>
      <c r="BT808" s="32" t="str">
        <f t="shared" si="783"/>
        <v/>
      </c>
      <c r="BU808" s="32" t="str">
        <f t="shared" si="784"/>
        <v/>
      </c>
      <c r="BV808" s="32" t="str">
        <f t="shared" si="785"/>
        <v/>
      </c>
      <c r="BW808" s="32" t="str">
        <f t="shared" si="786"/>
        <v/>
      </c>
      <c r="BX808" s="32" t="str">
        <f t="shared" si="787"/>
        <v/>
      </c>
      <c r="BY808" s="32" t="str">
        <f t="shared" si="788"/>
        <v/>
      </c>
      <c r="BZ808" s="32" t="str">
        <f t="shared" si="789"/>
        <v/>
      </c>
      <c r="CA808" s="32" t="str">
        <f t="shared" si="790"/>
        <v/>
      </c>
      <c r="CB808" s="32" t="str">
        <f t="shared" si="791"/>
        <v/>
      </c>
      <c r="CC808" s="32" t="str">
        <f t="shared" si="792"/>
        <v/>
      </c>
      <c r="CD808" s="32" t="str">
        <f t="shared" si="793"/>
        <v/>
      </c>
      <c r="CE808" s="32" t="str">
        <f t="shared" si="794"/>
        <v/>
      </c>
      <c r="CF808" s="32" t="str">
        <f t="shared" si="795"/>
        <v/>
      </c>
      <c r="CG808" s="32" t="str">
        <f t="shared" si="796"/>
        <v/>
      </c>
      <c r="CH808" s="32" t="str">
        <f t="shared" si="797"/>
        <v/>
      </c>
      <c r="CI808" s="32" t="str">
        <f t="shared" si="798"/>
        <v/>
      </c>
      <c r="CJ808" s="32" t="str">
        <f t="shared" si="799"/>
        <v/>
      </c>
      <c r="CK808" s="32" t="str">
        <f t="shared" si="800"/>
        <v/>
      </c>
      <c r="CL808" s="32" t="str">
        <f t="shared" si="801"/>
        <v/>
      </c>
      <c r="CM808" s="32" t="str">
        <f t="shared" si="802"/>
        <v/>
      </c>
      <c r="CN808" s="32" t="str">
        <f t="shared" si="803"/>
        <v/>
      </c>
      <c r="CO808" s="32" t="str">
        <f t="shared" si="804"/>
        <v/>
      </c>
      <c r="CP808" s="32" t="str">
        <f t="shared" si="805"/>
        <v/>
      </c>
      <c r="CQ808" s="32" t="str">
        <f t="shared" si="806"/>
        <v/>
      </c>
      <c r="CR808" s="32" t="str">
        <f t="shared" si="807"/>
        <v/>
      </c>
      <c r="CS808" s="32" t="str">
        <f t="shared" si="808"/>
        <v/>
      </c>
      <c r="CT808" s="32" t="str">
        <f t="shared" si="809"/>
        <v/>
      </c>
      <c r="CU808" s="32" t="str">
        <f t="shared" si="810"/>
        <v/>
      </c>
      <c r="CV808" s="33" t="str">
        <f t="shared" si="811"/>
        <v/>
      </c>
      <c r="CW808" s="97" t="str">
        <f t="shared" si="812"/>
        <v/>
      </c>
      <c r="CX808" s="97"/>
    </row>
    <row r="809" spans="3:102" x14ac:dyDescent="0.25">
      <c r="C809" s="15">
        <v>793</v>
      </c>
      <c r="D809" s="34" t="str">
        <f>IF(REGISTRO!B812="","",REGISTRO!B812)</f>
        <v/>
      </c>
      <c r="E809" s="34" t="str">
        <f>IF(REGISTRO!C812="","",REGISTRO!C812)</f>
        <v/>
      </c>
      <c r="F809" s="34" t="str">
        <f>IF(REGISTRO!D812="","",REGISTRO!D812)</f>
        <v/>
      </c>
      <c r="G809" s="34" t="str">
        <f>IF(REGISTRO!E812="","",REGISTRO!E812)</f>
        <v/>
      </c>
      <c r="H809" s="30" t="str">
        <f>IF(REGISTRO!F812="A",1,IF(REGISTRO!F812="B",2,IF(REGISTRO!F812="C",3,IF(REGISTRO!F812="D",4,""))))</f>
        <v/>
      </c>
      <c r="I809" s="30" t="str">
        <f>IF(REGISTRO!G812="A",1,IF(REGISTRO!G812="B",2,IF(REGISTRO!G812="C",3,IF(REGISTRO!G812="D",4,""))))</f>
        <v/>
      </c>
      <c r="J809" s="30" t="str">
        <f>IF(REGISTRO!H812="A",1,IF(REGISTRO!H812="B",2,IF(REGISTRO!H812="C",3,IF(REGISTRO!H812="D",4,""))))</f>
        <v/>
      </c>
      <c r="K809" s="30" t="str">
        <f>IF(REGISTRO!I812="A",1,IF(REGISTRO!I812="B",2,IF(REGISTRO!I812="C",3,IF(REGISTRO!I812="D",4,""))))</f>
        <v/>
      </c>
      <c r="L809" s="30" t="str">
        <f>IF(REGISTRO!J812="A",1,IF(REGISTRO!J812="B",2,IF(REGISTRO!J812="C",3,IF(REGISTRO!J812="D",4,""))))</f>
        <v/>
      </c>
      <c r="M809" s="30" t="str">
        <f>IF(REGISTRO!K812="A",1,IF(REGISTRO!K812="B",2,IF(REGISTRO!K812="C",3,IF(REGISTRO!K812="D",4,""))))</f>
        <v/>
      </c>
      <c r="N809" s="30" t="str">
        <f>IF(REGISTRO!L812="A",1,IF(REGISTRO!L812="B",2,IF(REGISTRO!L812="C",3,IF(REGISTRO!L812="D",4,""))))</f>
        <v/>
      </c>
      <c r="O809" s="30" t="str">
        <f>IF(REGISTRO!M812="A",1,IF(REGISTRO!M812="B",2,IF(REGISTRO!M812="C",3,IF(REGISTRO!M812="D",4,""))))</f>
        <v/>
      </c>
      <c r="P809" s="30" t="str">
        <f>IF(REGISTRO!N812="A",1,IF(REGISTRO!N812="B",2,IF(REGISTRO!N812="C",3,IF(REGISTRO!N812="D",4,""))))</f>
        <v/>
      </c>
      <c r="Q809" s="30" t="str">
        <f>IF(REGISTRO!O812="A",1,IF(REGISTRO!O812="B",2,IF(REGISTRO!O812="C",3,IF(REGISTRO!O812="D",4,""))))</f>
        <v/>
      </c>
      <c r="R809" s="30" t="str">
        <f>IF(REGISTRO!P812="A",1,IF(REGISTRO!P812="B",2,IF(REGISTRO!P812="C",3,IF(REGISTRO!P812="D",4,""))))</f>
        <v/>
      </c>
      <c r="S809" s="30" t="str">
        <f>IF(REGISTRO!Q812="A",1,IF(REGISTRO!Q812="B",2,IF(REGISTRO!Q812="C",3,IF(REGISTRO!Q812="D",4,""))))</f>
        <v/>
      </c>
      <c r="T809" s="30" t="str">
        <f>IF(REGISTRO!R812="A",1,IF(REGISTRO!R812="B",2,IF(REGISTRO!R812="C",3,IF(REGISTRO!R812="D",4,""))))</f>
        <v/>
      </c>
      <c r="U809" s="30" t="str">
        <f>IF(REGISTRO!S812="A",1,IF(REGISTRO!S812="B",2,IF(REGISTRO!S812="C",3,IF(REGISTRO!S812="D",4,""))))</f>
        <v/>
      </c>
      <c r="V809" s="30" t="str">
        <f>IF(REGISTRO!T812="A",1,IF(REGISTRO!T812="B",2,IF(REGISTRO!T812="C",3,IF(REGISTRO!T812="D",4,""))))</f>
        <v/>
      </c>
      <c r="W809" s="30" t="str">
        <f>IF(REGISTRO!U812="A",1,IF(REGISTRO!U812="B",2,IF(REGISTRO!U812="C",3,IF(REGISTRO!U812="D",4,""))))</f>
        <v/>
      </c>
      <c r="X809" s="30" t="str">
        <f>IF(REGISTRO!V812="A",1,IF(REGISTRO!V812="B",2,IF(REGISTRO!V812="C",3,IF(REGISTRO!V812="D",4,""))))</f>
        <v/>
      </c>
      <c r="Y809" s="30" t="str">
        <f>IF(REGISTRO!W812="A",1,IF(REGISTRO!W812="B",2,IF(REGISTRO!W812="C",3,IF(REGISTRO!W812="D",4,""))))</f>
        <v/>
      </c>
      <c r="Z809" s="30" t="str">
        <f>IF(REGISTRO!X812="A",1,IF(REGISTRO!X812="B",2,IF(REGISTRO!X812="C",3,IF(REGISTRO!X812="D",4,""))))</f>
        <v/>
      </c>
      <c r="AA809" s="30" t="str">
        <f>IF(REGISTRO!Y812="A",1,IF(REGISTRO!Y812="B",2,IF(REGISTRO!Y812="C",3,IF(REGISTRO!Y812="D",4,""))))</f>
        <v/>
      </c>
      <c r="AB809" s="30" t="str">
        <f>IF(REGISTRO!Z812="A",1,IF(REGISTRO!Z812="B",2,IF(REGISTRO!Z812="C",3,IF(REGISTRO!Z812="D",4,""))))</f>
        <v/>
      </c>
      <c r="AC809" s="30" t="str">
        <f>IF(REGISTRO!AA812="A",1,IF(REGISTRO!AA812="B",2,IF(REGISTRO!AA812="C",3,IF(REGISTRO!AA812="D",4,""))))</f>
        <v/>
      </c>
      <c r="AD809" s="30" t="str">
        <f>IF(REGISTRO!AB812="A",1,IF(REGISTRO!AB812="B",2,IF(REGISTRO!AB812="C",3,IF(REGISTRO!AB812="D",4,""))))</f>
        <v/>
      </c>
      <c r="AE809" s="30" t="str">
        <f>IF(REGISTRO!AC812="A",1,IF(REGISTRO!AC812="B",2,IF(REGISTRO!AC812="C",3,IF(REGISTRO!AC812="D",4,""))))</f>
        <v/>
      </c>
      <c r="AF809" s="30" t="str">
        <f>IF(REGISTRO!AD812="A",1,IF(REGISTRO!AD812="B",2,IF(REGISTRO!AD812="C",3,IF(REGISTRO!AD812="D",4,""))))</f>
        <v/>
      </c>
      <c r="AG809" s="30" t="str">
        <f>IF(REGISTRO!AE812="A",1,IF(REGISTRO!AE812="B",2,IF(REGISTRO!AE812="C",3,IF(REGISTRO!AE812="D",4,""))))</f>
        <v/>
      </c>
      <c r="AH809" s="30" t="str">
        <f>IF(REGISTRO!AF812="A",1,IF(REGISTRO!AF812="B",2,IF(REGISTRO!AF812="C",3,IF(REGISTRO!AF812="D",4,""))))</f>
        <v/>
      </c>
      <c r="AI809" s="30" t="str">
        <f>IF(REGISTRO!AG812="A",1,IF(REGISTRO!AG812="B",2,IF(REGISTRO!AG812="C",3,IF(REGISTRO!AG812="D",4,""))))</f>
        <v/>
      </c>
      <c r="AJ809" s="30" t="str">
        <f>IF(REGISTRO!AH812="A",1,IF(REGISTRO!AH812="B",2,IF(REGISTRO!AH812="C",3,IF(REGISTRO!AH812="D",4,""))))</f>
        <v/>
      </c>
      <c r="AK809" s="30" t="str">
        <f>IF(REGISTRO!AI812="A",1,IF(REGISTRO!AI812="B",2,IF(REGISTRO!AI812="C",3,IF(REGISTRO!AI812="D",4,""))))</f>
        <v/>
      </c>
      <c r="AM809" s="31" t="str">
        <f t="shared" si="751"/>
        <v/>
      </c>
      <c r="AN809" s="31" t="str">
        <f t="shared" si="752"/>
        <v/>
      </c>
      <c r="AO809" s="31" t="str">
        <f t="shared" si="753"/>
        <v/>
      </c>
      <c r="AP809" s="31" t="str">
        <f t="shared" si="754"/>
        <v/>
      </c>
      <c r="AQ809" s="31" t="str">
        <f t="shared" si="755"/>
        <v/>
      </c>
      <c r="AR809" s="31" t="str">
        <f t="shared" si="756"/>
        <v/>
      </c>
      <c r="AS809" s="31" t="str">
        <f t="shared" si="757"/>
        <v/>
      </c>
      <c r="AT809" s="31" t="str">
        <f t="shared" si="758"/>
        <v/>
      </c>
      <c r="AU809" s="31" t="str">
        <f t="shared" si="759"/>
        <v/>
      </c>
      <c r="AV809" s="31" t="str">
        <f t="shared" si="760"/>
        <v/>
      </c>
      <c r="AW809" s="31" t="str">
        <f t="shared" si="761"/>
        <v/>
      </c>
      <c r="AX809" s="31" t="str">
        <f t="shared" si="762"/>
        <v/>
      </c>
      <c r="AY809" s="31" t="str">
        <f t="shared" si="763"/>
        <v/>
      </c>
      <c r="AZ809" s="31" t="str">
        <f t="shared" si="764"/>
        <v/>
      </c>
      <c r="BA809" s="31" t="str">
        <f t="shared" si="765"/>
        <v/>
      </c>
      <c r="BB809" s="31" t="str">
        <f t="shared" si="766"/>
        <v/>
      </c>
      <c r="BC809" s="31" t="str">
        <f t="shared" si="767"/>
        <v/>
      </c>
      <c r="BD809" s="31" t="str">
        <f t="shared" si="768"/>
        <v/>
      </c>
      <c r="BE809" s="31" t="str">
        <f t="shared" si="769"/>
        <v/>
      </c>
      <c r="BF809" s="31" t="str">
        <f t="shared" si="770"/>
        <v/>
      </c>
      <c r="BG809" s="31" t="str">
        <f t="shared" si="771"/>
        <v/>
      </c>
      <c r="BH809" s="31" t="str">
        <f t="shared" si="772"/>
        <v/>
      </c>
      <c r="BI809" s="31" t="str">
        <f t="shared" si="773"/>
        <v/>
      </c>
      <c r="BJ809" s="31" t="str">
        <f t="shared" si="774"/>
        <v/>
      </c>
      <c r="BK809" s="31" t="str">
        <f t="shared" si="775"/>
        <v/>
      </c>
      <c r="BL809" s="31" t="str">
        <f t="shared" si="776"/>
        <v/>
      </c>
      <c r="BM809" s="31" t="str">
        <f t="shared" si="777"/>
        <v/>
      </c>
      <c r="BN809" s="31" t="str">
        <f t="shared" si="778"/>
        <v/>
      </c>
      <c r="BO809" s="31" t="str">
        <f t="shared" si="779"/>
        <v/>
      </c>
      <c r="BP809" s="31" t="str">
        <f t="shared" si="780"/>
        <v/>
      </c>
      <c r="BR809" s="32" t="str">
        <f t="shared" si="781"/>
        <v/>
      </c>
      <c r="BS809" s="32" t="str">
        <f t="shared" si="782"/>
        <v/>
      </c>
      <c r="BT809" s="32" t="str">
        <f t="shared" si="783"/>
        <v/>
      </c>
      <c r="BU809" s="32" t="str">
        <f t="shared" si="784"/>
        <v/>
      </c>
      <c r="BV809" s="32" t="str">
        <f t="shared" si="785"/>
        <v/>
      </c>
      <c r="BW809" s="32" t="str">
        <f t="shared" si="786"/>
        <v/>
      </c>
      <c r="BX809" s="32" t="str">
        <f t="shared" si="787"/>
        <v/>
      </c>
      <c r="BY809" s="32" t="str">
        <f t="shared" si="788"/>
        <v/>
      </c>
      <c r="BZ809" s="32" t="str">
        <f t="shared" si="789"/>
        <v/>
      </c>
      <c r="CA809" s="32" t="str">
        <f t="shared" si="790"/>
        <v/>
      </c>
      <c r="CB809" s="32" t="str">
        <f t="shared" si="791"/>
        <v/>
      </c>
      <c r="CC809" s="32" t="str">
        <f t="shared" si="792"/>
        <v/>
      </c>
      <c r="CD809" s="32" t="str">
        <f t="shared" si="793"/>
        <v/>
      </c>
      <c r="CE809" s="32" t="str">
        <f t="shared" si="794"/>
        <v/>
      </c>
      <c r="CF809" s="32" t="str">
        <f t="shared" si="795"/>
        <v/>
      </c>
      <c r="CG809" s="32" t="str">
        <f t="shared" si="796"/>
        <v/>
      </c>
      <c r="CH809" s="32" t="str">
        <f t="shared" si="797"/>
        <v/>
      </c>
      <c r="CI809" s="32" t="str">
        <f t="shared" si="798"/>
        <v/>
      </c>
      <c r="CJ809" s="32" t="str">
        <f t="shared" si="799"/>
        <v/>
      </c>
      <c r="CK809" s="32" t="str">
        <f t="shared" si="800"/>
        <v/>
      </c>
      <c r="CL809" s="32" t="str">
        <f t="shared" si="801"/>
        <v/>
      </c>
      <c r="CM809" s="32" t="str">
        <f t="shared" si="802"/>
        <v/>
      </c>
      <c r="CN809" s="32" t="str">
        <f t="shared" si="803"/>
        <v/>
      </c>
      <c r="CO809" s="32" t="str">
        <f t="shared" si="804"/>
        <v/>
      </c>
      <c r="CP809" s="32" t="str">
        <f t="shared" si="805"/>
        <v/>
      </c>
      <c r="CQ809" s="32" t="str">
        <f t="shared" si="806"/>
        <v/>
      </c>
      <c r="CR809" s="32" t="str">
        <f t="shared" si="807"/>
        <v/>
      </c>
      <c r="CS809" s="32" t="str">
        <f t="shared" si="808"/>
        <v/>
      </c>
      <c r="CT809" s="32" t="str">
        <f t="shared" si="809"/>
        <v/>
      </c>
      <c r="CU809" s="32" t="str">
        <f t="shared" si="810"/>
        <v/>
      </c>
      <c r="CV809" s="33" t="str">
        <f t="shared" si="811"/>
        <v/>
      </c>
      <c r="CW809" s="97" t="str">
        <f t="shared" si="812"/>
        <v/>
      </c>
      <c r="CX809" s="97"/>
    </row>
    <row r="810" spans="3:102" x14ac:dyDescent="0.25">
      <c r="C810" s="15">
        <v>794</v>
      </c>
      <c r="D810" s="34" t="str">
        <f>IF(REGISTRO!B813="","",REGISTRO!B813)</f>
        <v/>
      </c>
      <c r="E810" s="34" t="str">
        <f>IF(REGISTRO!C813="","",REGISTRO!C813)</f>
        <v/>
      </c>
      <c r="F810" s="34" t="str">
        <f>IF(REGISTRO!D813="","",REGISTRO!D813)</f>
        <v/>
      </c>
      <c r="G810" s="34" t="str">
        <f>IF(REGISTRO!E813="","",REGISTRO!E813)</f>
        <v/>
      </c>
      <c r="H810" s="30" t="str">
        <f>IF(REGISTRO!F813="A",1,IF(REGISTRO!F813="B",2,IF(REGISTRO!F813="C",3,IF(REGISTRO!F813="D",4,""))))</f>
        <v/>
      </c>
      <c r="I810" s="30" t="str">
        <f>IF(REGISTRO!G813="A",1,IF(REGISTRO!G813="B",2,IF(REGISTRO!G813="C",3,IF(REGISTRO!G813="D",4,""))))</f>
        <v/>
      </c>
      <c r="J810" s="30" t="str">
        <f>IF(REGISTRO!H813="A",1,IF(REGISTRO!H813="B",2,IF(REGISTRO!H813="C",3,IF(REGISTRO!H813="D",4,""))))</f>
        <v/>
      </c>
      <c r="K810" s="30" t="str">
        <f>IF(REGISTRO!I813="A",1,IF(REGISTRO!I813="B",2,IF(REGISTRO!I813="C",3,IF(REGISTRO!I813="D",4,""))))</f>
        <v/>
      </c>
      <c r="L810" s="30" t="str">
        <f>IF(REGISTRO!J813="A",1,IF(REGISTRO!J813="B",2,IF(REGISTRO!J813="C",3,IF(REGISTRO!J813="D",4,""))))</f>
        <v/>
      </c>
      <c r="M810" s="30" t="str">
        <f>IF(REGISTRO!K813="A",1,IF(REGISTRO!K813="B",2,IF(REGISTRO!K813="C",3,IF(REGISTRO!K813="D",4,""))))</f>
        <v/>
      </c>
      <c r="N810" s="30" t="str">
        <f>IF(REGISTRO!L813="A",1,IF(REGISTRO!L813="B",2,IF(REGISTRO!L813="C",3,IF(REGISTRO!L813="D",4,""))))</f>
        <v/>
      </c>
      <c r="O810" s="30" t="str">
        <f>IF(REGISTRO!M813="A",1,IF(REGISTRO!M813="B",2,IF(REGISTRO!M813="C",3,IF(REGISTRO!M813="D",4,""))))</f>
        <v/>
      </c>
      <c r="P810" s="30" t="str">
        <f>IF(REGISTRO!N813="A",1,IF(REGISTRO!N813="B",2,IF(REGISTRO!N813="C",3,IF(REGISTRO!N813="D",4,""))))</f>
        <v/>
      </c>
      <c r="Q810" s="30" t="str">
        <f>IF(REGISTRO!O813="A",1,IF(REGISTRO!O813="B",2,IF(REGISTRO!O813="C",3,IF(REGISTRO!O813="D",4,""))))</f>
        <v/>
      </c>
      <c r="R810" s="30" t="str">
        <f>IF(REGISTRO!P813="A",1,IF(REGISTRO!P813="B",2,IF(REGISTRO!P813="C",3,IF(REGISTRO!P813="D",4,""))))</f>
        <v/>
      </c>
      <c r="S810" s="30" t="str">
        <f>IF(REGISTRO!Q813="A",1,IF(REGISTRO!Q813="B",2,IF(REGISTRO!Q813="C",3,IF(REGISTRO!Q813="D",4,""))))</f>
        <v/>
      </c>
      <c r="T810" s="30" t="str">
        <f>IF(REGISTRO!R813="A",1,IF(REGISTRO!R813="B",2,IF(REGISTRO!R813="C",3,IF(REGISTRO!R813="D",4,""))))</f>
        <v/>
      </c>
      <c r="U810" s="30" t="str">
        <f>IF(REGISTRO!S813="A",1,IF(REGISTRO!S813="B",2,IF(REGISTRO!S813="C",3,IF(REGISTRO!S813="D",4,""))))</f>
        <v/>
      </c>
      <c r="V810" s="30" t="str">
        <f>IF(REGISTRO!T813="A",1,IF(REGISTRO!T813="B",2,IF(REGISTRO!T813="C",3,IF(REGISTRO!T813="D",4,""))))</f>
        <v/>
      </c>
      <c r="W810" s="30" t="str">
        <f>IF(REGISTRO!U813="A",1,IF(REGISTRO!U813="B",2,IF(REGISTRO!U813="C",3,IF(REGISTRO!U813="D",4,""))))</f>
        <v/>
      </c>
      <c r="X810" s="30" t="str">
        <f>IF(REGISTRO!V813="A",1,IF(REGISTRO!V813="B",2,IF(REGISTRO!V813="C",3,IF(REGISTRO!V813="D",4,""))))</f>
        <v/>
      </c>
      <c r="Y810" s="30" t="str">
        <f>IF(REGISTRO!W813="A",1,IF(REGISTRO!W813="B",2,IF(REGISTRO!W813="C",3,IF(REGISTRO!W813="D",4,""))))</f>
        <v/>
      </c>
      <c r="Z810" s="30" t="str">
        <f>IF(REGISTRO!X813="A",1,IF(REGISTRO!X813="B",2,IF(REGISTRO!X813="C",3,IF(REGISTRO!X813="D",4,""))))</f>
        <v/>
      </c>
      <c r="AA810" s="30" t="str">
        <f>IF(REGISTRO!Y813="A",1,IF(REGISTRO!Y813="B",2,IF(REGISTRO!Y813="C",3,IF(REGISTRO!Y813="D",4,""))))</f>
        <v/>
      </c>
      <c r="AB810" s="30" t="str">
        <f>IF(REGISTRO!Z813="A",1,IF(REGISTRO!Z813="B",2,IF(REGISTRO!Z813="C",3,IF(REGISTRO!Z813="D",4,""))))</f>
        <v/>
      </c>
      <c r="AC810" s="30" t="str">
        <f>IF(REGISTRO!AA813="A",1,IF(REGISTRO!AA813="B",2,IF(REGISTRO!AA813="C",3,IF(REGISTRO!AA813="D",4,""))))</f>
        <v/>
      </c>
      <c r="AD810" s="30" t="str">
        <f>IF(REGISTRO!AB813="A",1,IF(REGISTRO!AB813="B",2,IF(REGISTRO!AB813="C",3,IF(REGISTRO!AB813="D",4,""))))</f>
        <v/>
      </c>
      <c r="AE810" s="30" t="str">
        <f>IF(REGISTRO!AC813="A",1,IF(REGISTRO!AC813="B",2,IF(REGISTRO!AC813="C",3,IF(REGISTRO!AC813="D",4,""))))</f>
        <v/>
      </c>
      <c r="AF810" s="30" t="str">
        <f>IF(REGISTRO!AD813="A",1,IF(REGISTRO!AD813="B",2,IF(REGISTRO!AD813="C",3,IF(REGISTRO!AD813="D",4,""))))</f>
        <v/>
      </c>
      <c r="AG810" s="30" t="str">
        <f>IF(REGISTRO!AE813="A",1,IF(REGISTRO!AE813="B",2,IF(REGISTRO!AE813="C",3,IF(REGISTRO!AE813="D",4,""))))</f>
        <v/>
      </c>
      <c r="AH810" s="30" t="str">
        <f>IF(REGISTRO!AF813="A",1,IF(REGISTRO!AF813="B",2,IF(REGISTRO!AF813="C",3,IF(REGISTRO!AF813="D",4,""))))</f>
        <v/>
      </c>
      <c r="AI810" s="30" t="str">
        <f>IF(REGISTRO!AG813="A",1,IF(REGISTRO!AG813="B",2,IF(REGISTRO!AG813="C",3,IF(REGISTRO!AG813="D",4,""))))</f>
        <v/>
      </c>
      <c r="AJ810" s="30" t="str">
        <f>IF(REGISTRO!AH813="A",1,IF(REGISTRO!AH813="B",2,IF(REGISTRO!AH813="C",3,IF(REGISTRO!AH813="D",4,""))))</f>
        <v/>
      </c>
      <c r="AK810" s="30" t="str">
        <f>IF(REGISTRO!AI813="A",1,IF(REGISTRO!AI813="B",2,IF(REGISTRO!AI813="C",3,IF(REGISTRO!AI813="D",4,""))))</f>
        <v/>
      </c>
      <c r="AM810" s="31" t="str">
        <f t="shared" si="751"/>
        <v/>
      </c>
      <c r="AN810" s="31" t="str">
        <f t="shared" si="752"/>
        <v/>
      </c>
      <c r="AO810" s="31" t="str">
        <f t="shared" si="753"/>
        <v/>
      </c>
      <c r="AP810" s="31" t="str">
        <f t="shared" si="754"/>
        <v/>
      </c>
      <c r="AQ810" s="31" t="str">
        <f t="shared" si="755"/>
        <v/>
      </c>
      <c r="AR810" s="31" t="str">
        <f t="shared" si="756"/>
        <v/>
      </c>
      <c r="AS810" s="31" t="str">
        <f t="shared" si="757"/>
        <v/>
      </c>
      <c r="AT810" s="31" t="str">
        <f t="shared" si="758"/>
        <v/>
      </c>
      <c r="AU810" s="31" t="str">
        <f t="shared" si="759"/>
        <v/>
      </c>
      <c r="AV810" s="31" t="str">
        <f t="shared" si="760"/>
        <v/>
      </c>
      <c r="AW810" s="31" t="str">
        <f t="shared" si="761"/>
        <v/>
      </c>
      <c r="AX810" s="31" t="str">
        <f t="shared" si="762"/>
        <v/>
      </c>
      <c r="AY810" s="31" t="str">
        <f t="shared" si="763"/>
        <v/>
      </c>
      <c r="AZ810" s="31" t="str">
        <f t="shared" si="764"/>
        <v/>
      </c>
      <c r="BA810" s="31" t="str">
        <f t="shared" si="765"/>
        <v/>
      </c>
      <c r="BB810" s="31" t="str">
        <f t="shared" si="766"/>
        <v/>
      </c>
      <c r="BC810" s="31" t="str">
        <f t="shared" si="767"/>
        <v/>
      </c>
      <c r="BD810" s="31" t="str">
        <f t="shared" si="768"/>
        <v/>
      </c>
      <c r="BE810" s="31" t="str">
        <f t="shared" si="769"/>
        <v/>
      </c>
      <c r="BF810" s="31" t="str">
        <f t="shared" si="770"/>
        <v/>
      </c>
      <c r="BG810" s="31" t="str">
        <f t="shared" si="771"/>
        <v/>
      </c>
      <c r="BH810" s="31" t="str">
        <f t="shared" si="772"/>
        <v/>
      </c>
      <c r="BI810" s="31" t="str">
        <f t="shared" si="773"/>
        <v/>
      </c>
      <c r="BJ810" s="31" t="str">
        <f t="shared" si="774"/>
        <v/>
      </c>
      <c r="BK810" s="31" t="str">
        <f t="shared" si="775"/>
        <v/>
      </c>
      <c r="BL810" s="31" t="str">
        <f t="shared" si="776"/>
        <v/>
      </c>
      <c r="BM810" s="31" t="str">
        <f t="shared" si="777"/>
        <v/>
      </c>
      <c r="BN810" s="31" t="str">
        <f t="shared" si="778"/>
        <v/>
      </c>
      <c r="BO810" s="31" t="str">
        <f t="shared" si="779"/>
        <v/>
      </c>
      <c r="BP810" s="31" t="str">
        <f t="shared" si="780"/>
        <v/>
      </c>
      <c r="BR810" s="32" t="str">
        <f t="shared" si="781"/>
        <v/>
      </c>
      <c r="BS810" s="32" t="str">
        <f t="shared" si="782"/>
        <v/>
      </c>
      <c r="BT810" s="32" t="str">
        <f t="shared" si="783"/>
        <v/>
      </c>
      <c r="BU810" s="32" t="str">
        <f t="shared" si="784"/>
        <v/>
      </c>
      <c r="BV810" s="32" t="str">
        <f t="shared" si="785"/>
        <v/>
      </c>
      <c r="BW810" s="32" t="str">
        <f t="shared" si="786"/>
        <v/>
      </c>
      <c r="BX810" s="32" t="str">
        <f t="shared" si="787"/>
        <v/>
      </c>
      <c r="BY810" s="32" t="str">
        <f t="shared" si="788"/>
        <v/>
      </c>
      <c r="BZ810" s="32" t="str">
        <f t="shared" si="789"/>
        <v/>
      </c>
      <c r="CA810" s="32" t="str">
        <f t="shared" si="790"/>
        <v/>
      </c>
      <c r="CB810" s="32" t="str">
        <f t="shared" si="791"/>
        <v/>
      </c>
      <c r="CC810" s="32" t="str">
        <f t="shared" si="792"/>
        <v/>
      </c>
      <c r="CD810" s="32" t="str">
        <f t="shared" si="793"/>
        <v/>
      </c>
      <c r="CE810" s="32" t="str">
        <f t="shared" si="794"/>
        <v/>
      </c>
      <c r="CF810" s="32" t="str">
        <f t="shared" si="795"/>
        <v/>
      </c>
      <c r="CG810" s="32" t="str">
        <f t="shared" si="796"/>
        <v/>
      </c>
      <c r="CH810" s="32" t="str">
        <f t="shared" si="797"/>
        <v/>
      </c>
      <c r="CI810" s="32" t="str">
        <f t="shared" si="798"/>
        <v/>
      </c>
      <c r="CJ810" s="32" t="str">
        <f t="shared" si="799"/>
        <v/>
      </c>
      <c r="CK810" s="32" t="str">
        <f t="shared" si="800"/>
        <v/>
      </c>
      <c r="CL810" s="32" t="str">
        <f t="shared" si="801"/>
        <v/>
      </c>
      <c r="CM810" s="32" t="str">
        <f t="shared" si="802"/>
        <v/>
      </c>
      <c r="CN810" s="32" t="str">
        <f t="shared" si="803"/>
        <v/>
      </c>
      <c r="CO810" s="32" t="str">
        <f t="shared" si="804"/>
        <v/>
      </c>
      <c r="CP810" s="32" t="str">
        <f t="shared" si="805"/>
        <v/>
      </c>
      <c r="CQ810" s="32" t="str">
        <f t="shared" si="806"/>
        <v/>
      </c>
      <c r="CR810" s="32" t="str">
        <f t="shared" si="807"/>
        <v/>
      </c>
      <c r="CS810" s="32" t="str">
        <f t="shared" si="808"/>
        <v/>
      </c>
      <c r="CT810" s="32" t="str">
        <f t="shared" si="809"/>
        <v/>
      </c>
      <c r="CU810" s="32" t="str">
        <f t="shared" si="810"/>
        <v/>
      </c>
      <c r="CV810" s="33" t="str">
        <f t="shared" si="811"/>
        <v/>
      </c>
      <c r="CW810" s="97" t="str">
        <f t="shared" si="812"/>
        <v/>
      </c>
      <c r="CX810" s="97"/>
    </row>
    <row r="811" spans="3:102" x14ac:dyDescent="0.25">
      <c r="C811" s="15">
        <v>795</v>
      </c>
      <c r="D811" s="34" t="str">
        <f>IF(REGISTRO!B814="","",REGISTRO!B814)</f>
        <v/>
      </c>
      <c r="E811" s="34" t="str">
        <f>IF(REGISTRO!C814="","",REGISTRO!C814)</f>
        <v/>
      </c>
      <c r="F811" s="34" t="str">
        <f>IF(REGISTRO!D814="","",REGISTRO!D814)</f>
        <v/>
      </c>
      <c r="G811" s="34" t="str">
        <f>IF(REGISTRO!E814="","",REGISTRO!E814)</f>
        <v/>
      </c>
      <c r="H811" s="30" t="str">
        <f>IF(REGISTRO!F814="A",1,IF(REGISTRO!F814="B",2,IF(REGISTRO!F814="C",3,IF(REGISTRO!F814="D",4,""))))</f>
        <v/>
      </c>
      <c r="I811" s="30" t="str">
        <f>IF(REGISTRO!G814="A",1,IF(REGISTRO!G814="B",2,IF(REGISTRO!G814="C",3,IF(REGISTRO!G814="D",4,""))))</f>
        <v/>
      </c>
      <c r="J811" s="30" t="str">
        <f>IF(REGISTRO!H814="A",1,IF(REGISTRO!H814="B",2,IF(REGISTRO!H814="C",3,IF(REGISTRO!H814="D",4,""))))</f>
        <v/>
      </c>
      <c r="K811" s="30" t="str">
        <f>IF(REGISTRO!I814="A",1,IF(REGISTRO!I814="B",2,IF(REGISTRO!I814="C",3,IF(REGISTRO!I814="D",4,""))))</f>
        <v/>
      </c>
      <c r="L811" s="30" t="str">
        <f>IF(REGISTRO!J814="A",1,IF(REGISTRO!J814="B",2,IF(REGISTRO!J814="C",3,IF(REGISTRO!J814="D",4,""))))</f>
        <v/>
      </c>
      <c r="M811" s="30" t="str">
        <f>IF(REGISTRO!K814="A",1,IF(REGISTRO!K814="B",2,IF(REGISTRO!K814="C",3,IF(REGISTRO!K814="D",4,""))))</f>
        <v/>
      </c>
      <c r="N811" s="30" t="str">
        <f>IF(REGISTRO!L814="A",1,IF(REGISTRO!L814="B",2,IF(REGISTRO!L814="C",3,IF(REGISTRO!L814="D",4,""))))</f>
        <v/>
      </c>
      <c r="O811" s="30" t="str">
        <f>IF(REGISTRO!M814="A",1,IF(REGISTRO!M814="B",2,IF(REGISTRO!M814="C",3,IF(REGISTRO!M814="D",4,""))))</f>
        <v/>
      </c>
      <c r="P811" s="30" t="str">
        <f>IF(REGISTRO!N814="A",1,IF(REGISTRO!N814="B",2,IF(REGISTRO!N814="C",3,IF(REGISTRO!N814="D",4,""))))</f>
        <v/>
      </c>
      <c r="Q811" s="30" t="str">
        <f>IF(REGISTRO!O814="A",1,IF(REGISTRO!O814="B",2,IF(REGISTRO!O814="C",3,IF(REGISTRO!O814="D",4,""))))</f>
        <v/>
      </c>
      <c r="R811" s="30" t="str">
        <f>IF(REGISTRO!P814="A",1,IF(REGISTRO!P814="B",2,IF(REGISTRO!P814="C",3,IF(REGISTRO!P814="D",4,""))))</f>
        <v/>
      </c>
      <c r="S811" s="30" t="str">
        <f>IF(REGISTRO!Q814="A",1,IF(REGISTRO!Q814="B",2,IF(REGISTRO!Q814="C",3,IF(REGISTRO!Q814="D",4,""))))</f>
        <v/>
      </c>
      <c r="T811" s="30" t="str">
        <f>IF(REGISTRO!R814="A",1,IF(REGISTRO!R814="B",2,IF(REGISTRO!R814="C",3,IF(REGISTRO!R814="D",4,""))))</f>
        <v/>
      </c>
      <c r="U811" s="30" t="str">
        <f>IF(REGISTRO!S814="A",1,IF(REGISTRO!S814="B",2,IF(REGISTRO!S814="C",3,IF(REGISTRO!S814="D",4,""))))</f>
        <v/>
      </c>
      <c r="V811" s="30" t="str">
        <f>IF(REGISTRO!T814="A",1,IF(REGISTRO!T814="B",2,IF(REGISTRO!T814="C",3,IF(REGISTRO!T814="D",4,""))))</f>
        <v/>
      </c>
      <c r="W811" s="30" t="str">
        <f>IF(REGISTRO!U814="A",1,IF(REGISTRO!U814="B",2,IF(REGISTRO!U814="C",3,IF(REGISTRO!U814="D",4,""))))</f>
        <v/>
      </c>
      <c r="X811" s="30" t="str">
        <f>IF(REGISTRO!V814="A",1,IF(REGISTRO!V814="B",2,IF(REGISTRO!V814="C",3,IF(REGISTRO!V814="D",4,""))))</f>
        <v/>
      </c>
      <c r="Y811" s="30" t="str">
        <f>IF(REGISTRO!W814="A",1,IF(REGISTRO!W814="B",2,IF(REGISTRO!W814="C",3,IF(REGISTRO!W814="D",4,""))))</f>
        <v/>
      </c>
      <c r="Z811" s="30" t="str">
        <f>IF(REGISTRO!X814="A",1,IF(REGISTRO!X814="B",2,IF(REGISTRO!X814="C",3,IF(REGISTRO!X814="D",4,""))))</f>
        <v/>
      </c>
      <c r="AA811" s="30" t="str">
        <f>IF(REGISTRO!Y814="A",1,IF(REGISTRO!Y814="B",2,IF(REGISTRO!Y814="C",3,IF(REGISTRO!Y814="D",4,""))))</f>
        <v/>
      </c>
      <c r="AB811" s="30" t="str">
        <f>IF(REGISTRO!Z814="A",1,IF(REGISTRO!Z814="B",2,IF(REGISTRO!Z814="C",3,IF(REGISTRO!Z814="D",4,""))))</f>
        <v/>
      </c>
      <c r="AC811" s="30" t="str">
        <f>IF(REGISTRO!AA814="A",1,IF(REGISTRO!AA814="B",2,IF(REGISTRO!AA814="C",3,IF(REGISTRO!AA814="D",4,""))))</f>
        <v/>
      </c>
      <c r="AD811" s="30" t="str">
        <f>IF(REGISTRO!AB814="A",1,IF(REGISTRO!AB814="B",2,IF(REGISTRO!AB814="C",3,IF(REGISTRO!AB814="D",4,""))))</f>
        <v/>
      </c>
      <c r="AE811" s="30" t="str">
        <f>IF(REGISTRO!AC814="A",1,IF(REGISTRO!AC814="B",2,IF(REGISTRO!AC814="C",3,IF(REGISTRO!AC814="D",4,""))))</f>
        <v/>
      </c>
      <c r="AF811" s="30" t="str">
        <f>IF(REGISTRO!AD814="A",1,IF(REGISTRO!AD814="B",2,IF(REGISTRO!AD814="C",3,IF(REGISTRO!AD814="D",4,""))))</f>
        <v/>
      </c>
      <c r="AG811" s="30" t="str">
        <f>IF(REGISTRO!AE814="A",1,IF(REGISTRO!AE814="B",2,IF(REGISTRO!AE814="C",3,IF(REGISTRO!AE814="D",4,""))))</f>
        <v/>
      </c>
      <c r="AH811" s="30" t="str">
        <f>IF(REGISTRO!AF814="A",1,IF(REGISTRO!AF814="B",2,IF(REGISTRO!AF814="C",3,IF(REGISTRO!AF814="D",4,""))))</f>
        <v/>
      </c>
      <c r="AI811" s="30" t="str">
        <f>IF(REGISTRO!AG814="A",1,IF(REGISTRO!AG814="B",2,IF(REGISTRO!AG814="C",3,IF(REGISTRO!AG814="D",4,""))))</f>
        <v/>
      </c>
      <c r="AJ811" s="30" t="str">
        <f>IF(REGISTRO!AH814="A",1,IF(REGISTRO!AH814="B",2,IF(REGISTRO!AH814="C",3,IF(REGISTRO!AH814="D",4,""))))</f>
        <v/>
      </c>
      <c r="AK811" s="30" t="str">
        <f>IF(REGISTRO!AI814="A",1,IF(REGISTRO!AI814="B",2,IF(REGISTRO!AI814="C",3,IF(REGISTRO!AI814="D",4,""))))</f>
        <v/>
      </c>
      <c r="AM811" s="31" t="str">
        <f t="shared" si="751"/>
        <v/>
      </c>
      <c r="AN811" s="31" t="str">
        <f t="shared" si="752"/>
        <v/>
      </c>
      <c r="AO811" s="31" t="str">
        <f t="shared" si="753"/>
        <v/>
      </c>
      <c r="AP811" s="31" t="str">
        <f t="shared" si="754"/>
        <v/>
      </c>
      <c r="AQ811" s="31" t="str">
        <f t="shared" si="755"/>
        <v/>
      </c>
      <c r="AR811" s="31" t="str">
        <f t="shared" si="756"/>
        <v/>
      </c>
      <c r="AS811" s="31" t="str">
        <f t="shared" si="757"/>
        <v/>
      </c>
      <c r="AT811" s="31" t="str">
        <f t="shared" si="758"/>
        <v/>
      </c>
      <c r="AU811" s="31" t="str">
        <f t="shared" si="759"/>
        <v/>
      </c>
      <c r="AV811" s="31" t="str">
        <f t="shared" si="760"/>
        <v/>
      </c>
      <c r="AW811" s="31" t="str">
        <f t="shared" si="761"/>
        <v/>
      </c>
      <c r="AX811" s="31" t="str">
        <f t="shared" si="762"/>
        <v/>
      </c>
      <c r="AY811" s="31" t="str">
        <f t="shared" si="763"/>
        <v/>
      </c>
      <c r="AZ811" s="31" t="str">
        <f t="shared" si="764"/>
        <v/>
      </c>
      <c r="BA811" s="31" t="str">
        <f t="shared" si="765"/>
        <v/>
      </c>
      <c r="BB811" s="31" t="str">
        <f t="shared" si="766"/>
        <v/>
      </c>
      <c r="BC811" s="31" t="str">
        <f t="shared" si="767"/>
        <v/>
      </c>
      <c r="BD811" s="31" t="str">
        <f t="shared" si="768"/>
        <v/>
      </c>
      <c r="BE811" s="31" t="str">
        <f t="shared" si="769"/>
        <v/>
      </c>
      <c r="BF811" s="31" t="str">
        <f t="shared" si="770"/>
        <v/>
      </c>
      <c r="BG811" s="31" t="str">
        <f t="shared" si="771"/>
        <v/>
      </c>
      <c r="BH811" s="31" t="str">
        <f t="shared" si="772"/>
        <v/>
      </c>
      <c r="BI811" s="31" t="str">
        <f t="shared" si="773"/>
        <v/>
      </c>
      <c r="BJ811" s="31" t="str">
        <f t="shared" si="774"/>
        <v/>
      </c>
      <c r="BK811" s="31" t="str">
        <f t="shared" si="775"/>
        <v/>
      </c>
      <c r="BL811" s="31" t="str">
        <f t="shared" si="776"/>
        <v/>
      </c>
      <c r="BM811" s="31" t="str">
        <f t="shared" si="777"/>
        <v/>
      </c>
      <c r="BN811" s="31" t="str">
        <f t="shared" si="778"/>
        <v/>
      </c>
      <c r="BO811" s="31" t="str">
        <f t="shared" si="779"/>
        <v/>
      </c>
      <c r="BP811" s="31" t="str">
        <f t="shared" si="780"/>
        <v/>
      </c>
      <c r="BR811" s="32" t="str">
        <f t="shared" si="781"/>
        <v/>
      </c>
      <c r="BS811" s="32" t="str">
        <f t="shared" si="782"/>
        <v/>
      </c>
      <c r="BT811" s="32" t="str">
        <f t="shared" si="783"/>
        <v/>
      </c>
      <c r="BU811" s="32" t="str">
        <f t="shared" si="784"/>
        <v/>
      </c>
      <c r="BV811" s="32" t="str">
        <f t="shared" si="785"/>
        <v/>
      </c>
      <c r="BW811" s="32" t="str">
        <f t="shared" si="786"/>
        <v/>
      </c>
      <c r="BX811" s="32" t="str">
        <f t="shared" si="787"/>
        <v/>
      </c>
      <c r="BY811" s="32" t="str">
        <f t="shared" si="788"/>
        <v/>
      </c>
      <c r="BZ811" s="32" t="str">
        <f t="shared" si="789"/>
        <v/>
      </c>
      <c r="CA811" s="32" t="str">
        <f t="shared" si="790"/>
        <v/>
      </c>
      <c r="CB811" s="32" t="str">
        <f t="shared" si="791"/>
        <v/>
      </c>
      <c r="CC811" s="32" t="str">
        <f t="shared" si="792"/>
        <v/>
      </c>
      <c r="CD811" s="32" t="str">
        <f t="shared" si="793"/>
        <v/>
      </c>
      <c r="CE811" s="32" t="str">
        <f t="shared" si="794"/>
        <v/>
      </c>
      <c r="CF811" s="32" t="str">
        <f t="shared" si="795"/>
        <v/>
      </c>
      <c r="CG811" s="32" t="str">
        <f t="shared" si="796"/>
        <v/>
      </c>
      <c r="CH811" s="32" t="str">
        <f t="shared" si="797"/>
        <v/>
      </c>
      <c r="CI811" s="32" t="str">
        <f t="shared" si="798"/>
        <v/>
      </c>
      <c r="CJ811" s="32" t="str">
        <f t="shared" si="799"/>
        <v/>
      </c>
      <c r="CK811" s="32" t="str">
        <f t="shared" si="800"/>
        <v/>
      </c>
      <c r="CL811" s="32" t="str">
        <f t="shared" si="801"/>
        <v/>
      </c>
      <c r="CM811" s="32" t="str">
        <f t="shared" si="802"/>
        <v/>
      </c>
      <c r="CN811" s="32" t="str">
        <f t="shared" si="803"/>
        <v/>
      </c>
      <c r="CO811" s="32" t="str">
        <f t="shared" si="804"/>
        <v/>
      </c>
      <c r="CP811" s="32" t="str">
        <f t="shared" si="805"/>
        <v/>
      </c>
      <c r="CQ811" s="32" t="str">
        <f t="shared" si="806"/>
        <v/>
      </c>
      <c r="CR811" s="32" t="str">
        <f t="shared" si="807"/>
        <v/>
      </c>
      <c r="CS811" s="32" t="str">
        <f t="shared" si="808"/>
        <v/>
      </c>
      <c r="CT811" s="32" t="str">
        <f t="shared" si="809"/>
        <v/>
      </c>
      <c r="CU811" s="32" t="str">
        <f t="shared" si="810"/>
        <v/>
      </c>
      <c r="CV811" s="33" t="str">
        <f t="shared" si="811"/>
        <v/>
      </c>
      <c r="CW811" s="97" t="str">
        <f t="shared" si="812"/>
        <v/>
      </c>
      <c r="CX811" s="97"/>
    </row>
    <row r="812" spans="3:102" x14ac:dyDescent="0.25">
      <c r="C812" s="15">
        <v>796</v>
      </c>
      <c r="D812" s="34" t="str">
        <f>IF(REGISTRO!B815="","",REGISTRO!B815)</f>
        <v/>
      </c>
      <c r="E812" s="34" t="str">
        <f>IF(REGISTRO!C815="","",REGISTRO!C815)</f>
        <v/>
      </c>
      <c r="F812" s="34" t="str">
        <f>IF(REGISTRO!D815="","",REGISTRO!D815)</f>
        <v/>
      </c>
      <c r="G812" s="34" t="str">
        <f>IF(REGISTRO!E815="","",REGISTRO!E815)</f>
        <v/>
      </c>
      <c r="H812" s="30" t="str">
        <f>IF(REGISTRO!F815="A",1,IF(REGISTRO!F815="B",2,IF(REGISTRO!F815="C",3,IF(REGISTRO!F815="D",4,""))))</f>
        <v/>
      </c>
      <c r="I812" s="30" t="str">
        <f>IF(REGISTRO!G815="A",1,IF(REGISTRO!G815="B",2,IF(REGISTRO!G815="C",3,IF(REGISTRO!G815="D",4,""))))</f>
        <v/>
      </c>
      <c r="J812" s="30" t="str">
        <f>IF(REGISTRO!H815="A",1,IF(REGISTRO!H815="B",2,IF(REGISTRO!H815="C",3,IF(REGISTRO!H815="D",4,""))))</f>
        <v/>
      </c>
      <c r="K812" s="30" t="str">
        <f>IF(REGISTRO!I815="A",1,IF(REGISTRO!I815="B",2,IF(REGISTRO!I815="C",3,IF(REGISTRO!I815="D",4,""))))</f>
        <v/>
      </c>
      <c r="L812" s="30" t="str">
        <f>IF(REGISTRO!J815="A",1,IF(REGISTRO!J815="B",2,IF(REGISTRO!J815="C",3,IF(REGISTRO!J815="D",4,""))))</f>
        <v/>
      </c>
      <c r="M812" s="30" t="str">
        <f>IF(REGISTRO!K815="A",1,IF(REGISTRO!K815="B",2,IF(REGISTRO!K815="C",3,IF(REGISTRO!K815="D",4,""))))</f>
        <v/>
      </c>
      <c r="N812" s="30" t="str">
        <f>IF(REGISTRO!L815="A",1,IF(REGISTRO!L815="B",2,IF(REGISTRO!L815="C",3,IF(REGISTRO!L815="D",4,""))))</f>
        <v/>
      </c>
      <c r="O812" s="30" t="str">
        <f>IF(REGISTRO!M815="A",1,IF(REGISTRO!M815="B",2,IF(REGISTRO!M815="C",3,IF(REGISTRO!M815="D",4,""))))</f>
        <v/>
      </c>
      <c r="P812" s="30" t="str">
        <f>IF(REGISTRO!N815="A",1,IF(REGISTRO!N815="B",2,IF(REGISTRO!N815="C",3,IF(REGISTRO!N815="D",4,""))))</f>
        <v/>
      </c>
      <c r="Q812" s="30" t="str">
        <f>IF(REGISTRO!O815="A",1,IF(REGISTRO!O815="B",2,IF(REGISTRO!O815="C",3,IF(REGISTRO!O815="D",4,""))))</f>
        <v/>
      </c>
      <c r="R812" s="30" t="str">
        <f>IF(REGISTRO!P815="A",1,IF(REGISTRO!P815="B",2,IF(REGISTRO!P815="C",3,IF(REGISTRO!P815="D",4,""))))</f>
        <v/>
      </c>
      <c r="S812" s="30" t="str">
        <f>IF(REGISTRO!Q815="A",1,IF(REGISTRO!Q815="B",2,IF(REGISTRO!Q815="C",3,IF(REGISTRO!Q815="D",4,""))))</f>
        <v/>
      </c>
      <c r="T812" s="30" t="str">
        <f>IF(REGISTRO!R815="A",1,IF(REGISTRO!R815="B",2,IF(REGISTRO!R815="C",3,IF(REGISTRO!R815="D",4,""))))</f>
        <v/>
      </c>
      <c r="U812" s="30" t="str">
        <f>IF(REGISTRO!S815="A",1,IF(REGISTRO!S815="B",2,IF(REGISTRO!S815="C",3,IF(REGISTRO!S815="D",4,""))))</f>
        <v/>
      </c>
      <c r="V812" s="30" t="str">
        <f>IF(REGISTRO!T815="A",1,IF(REGISTRO!T815="B",2,IF(REGISTRO!T815="C",3,IF(REGISTRO!T815="D",4,""))))</f>
        <v/>
      </c>
      <c r="W812" s="30" t="str">
        <f>IF(REGISTRO!U815="A",1,IF(REGISTRO!U815="B",2,IF(REGISTRO!U815="C",3,IF(REGISTRO!U815="D",4,""))))</f>
        <v/>
      </c>
      <c r="X812" s="30" t="str">
        <f>IF(REGISTRO!V815="A",1,IF(REGISTRO!V815="B",2,IF(REGISTRO!V815="C",3,IF(REGISTRO!V815="D",4,""))))</f>
        <v/>
      </c>
      <c r="Y812" s="30" t="str">
        <f>IF(REGISTRO!W815="A",1,IF(REGISTRO!W815="B",2,IF(REGISTRO!W815="C",3,IF(REGISTRO!W815="D",4,""))))</f>
        <v/>
      </c>
      <c r="Z812" s="30" t="str">
        <f>IF(REGISTRO!X815="A",1,IF(REGISTRO!X815="B",2,IF(REGISTRO!X815="C",3,IF(REGISTRO!X815="D",4,""))))</f>
        <v/>
      </c>
      <c r="AA812" s="30" t="str">
        <f>IF(REGISTRO!Y815="A",1,IF(REGISTRO!Y815="B",2,IF(REGISTRO!Y815="C",3,IF(REGISTRO!Y815="D",4,""))))</f>
        <v/>
      </c>
      <c r="AB812" s="30" t="str">
        <f>IF(REGISTRO!Z815="A",1,IF(REGISTRO!Z815="B",2,IF(REGISTRO!Z815="C",3,IF(REGISTRO!Z815="D",4,""))))</f>
        <v/>
      </c>
      <c r="AC812" s="30" t="str">
        <f>IF(REGISTRO!AA815="A",1,IF(REGISTRO!AA815="B",2,IF(REGISTRO!AA815="C",3,IF(REGISTRO!AA815="D",4,""))))</f>
        <v/>
      </c>
      <c r="AD812" s="30" t="str">
        <f>IF(REGISTRO!AB815="A",1,IF(REGISTRO!AB815="B",2,IF(REGISTRO!AB815="C",3,IF(REGISTRO!AB815="D",4,""))))</f>
        <v/>
      </c>
      <c r="AE812" s="30" t="str">
        <f>IF(REGISTRO!AC815="A",1,IF(REGISTRO!AC815="B",2,IF(REGISTRO!AC815="C",3,IF(REGISTRO!AC815="D",4,""))))</f>
        <v/>
      </c>
      <c r="AF812" s="30" t="str">
        <f>IF(REGISTRO!AD815="A",1,IF(REGISTRO!AD815="B",2,IF(REGISTRO!AD815="C",3,IF(REGISTRO!AD815="D",4,""))))</f>
        <v/>
      </c>
      <c r="AG812" s="30" t="str">
        <f>IF(REGISTRO!AE815="A",1,IF(REGISTRO!AE815="B",2,IF(REGISTRO!AE815="C",3,IF(REGISTRO!AE815="D",4,""))))</f>
        <v/>
      </c>
      <c r="AH812" s="30" t="str">
        <f>IF(REGISTRO!AF815="A",1,IF(REGISTRO!AF815="B",2,IF(REGISTRO!AF815="C",3,IF(REGISTRO!AF815="D",4,""))))</f>
        <v/>
      </c>
      <c r="AI812" s="30" t="str">
        <f>IF(REGISTRO!AG815="A",1,IF(REGISTRO!AG815="B",2,IF(REGISTRO!AG815="C",3,IF(REGISTRO!AG815="D",4,""))))</f>
        <v/>
      </c>
      <c r="AJ812" s="30" t="str">
        <f>IF(REGISTRO!AH815="A",1,IF(REGISTRO!AH815="B",2,IF(REGISTRO!AH815="C",3,IF(REGISTRO!AH815="D",4,""))))</f>
        <v/>
      </c>
      <c r="AK812" s="30" t="str">
        <f>IF(REGISTRO!AI815="A",1,IF(REGISTRO!AI815="B",2,IF(REGISTRO!AI815="C",3,IF(REGISTRO!AI815="D",4,""))))</f>
        <v/>
      </c>
      <c r="AM812" s="31" t="str">
        <f t="shared" si="751"/>
        <v/>
      </c>
      <c r="AN812" s="31" t="str">
        <f t="shared" si="752"/>
        <v/>
      </c>
      <c r="AO812" s="31" t="str">
        <f t="shared" si="753"/>
        <v/>
      </c>
      <c r="AP812" s="31" t="str">
        <f t="shared" si="754"/>
        <v/>
      </c>
      <c r="AQ812" s="31" t="str">
        <f t="shared" si="755"/>
        <v/>
      </c>
      <c r="AR812" s="31" t="str">
        <f t="shared" si="756"/>
        <v/>
      </c>
      <c r="AS812" s="31" t="str">
        <f t="shared" si="757"/>
        <v/>
      </c>
      <c r="AT812" s="31" t="str">
        <f t="shared" si="758"/>
        <v/>
      </c>
      <c r="AU812" s="31" t="str">
        <f t="shared" si="759"/>
        <v/>
      </c>
      <c r="AV812" s="31" t="str">
        <f t="shared" si="760"/>
        <v/>
      </c>
      <c r="AW812" s="31" t="str">
        <f t="shared" si="761"/>
        <v/>
      </c>
      <c r="AX812" s="31" t="str">
        <f t="shared" si="762"/>
        <v/>
      </c>
      <c r="AY812" s="31" t="str">
        <f t="shared" si="763"/>
        <v/>
      </c>
      <c r="AZ812" s="31" t="str">
        <f t="shared" si="764"/>
        <v/>
      </c>
      <c r="BA812" s="31" t="str">
        <f t="shared" si="765"/>
        <v/>
      </c>
      <c r="BB812" s="31" t="str">
        <f t="shared" si="766"/>
        <v/>
      </c>
      <c r="BC812" s="31" t="str">
        <f t="shared" si="767"/>
        <v/>
      </c>
      <c r="BD812" s="31" t="str">
        <f t="shared" si="768"/>
        <v/>
      </c>
      <c r="BE812" s="31" t="str">
        <f t="shared" si="769"/>
        <v/>
      </c>
      <c r="BF812" s="31" t="str">
        <f t="shared" si="770"/>
        <v/>
      </c>
      <c r="BG812" s="31" t="str">
        <f t="shared" si="771"/>
        <v/>
      </c>
      <c r="BH812" s="31" t="str">
        <f t="shared" si="772"/>
        <v/>
      </c>
      <c r="BI812" s="31" t="str">
        <f t="shared" si="773"/>
        <v/>
      </c>
      <c r="BJ812" s="31" t="str">
        <f t="shared" si="774"/>
        <v/>
      </c>
      <c r="BK812" s="31" t="str">
        <f t="shared" si="775"/>
        <v/>
      </c>
      <c r="BL812" s="31" t="str">
        <f t="shared" si="776"/>
        <v/>
      </c>
      <c r="BM812" s="31" t="str">
        <f t="shared" si="777"/>
        <v/>
      </c>
      <c r="BN812" s="31" t="str">
        <f t="shared" si="778"/>
        <v/>
      </c>
      <c r="BO812" s="31" t="str">
        <f t="shared" si="779"/>
        <v/>
      </c>
      <c r="BP812" s="31" t="str">
        <f t="shared" si="780"/>
        <v/>
      </c>
      <c r="BR812" s="32" t="str">
        <f t="shared" si="781"/>
        <v/>
      </c>
      <c r="BS812" s="32" t="str">
        <f t="shared" si="782"/>
        <v/>
      </c>
      <c r="BT812" s="32" t="str">
        <f t="shared" si="783"/>
        <v/>
      </c>
      <c r="BU812" s="32" t="str">
        <f t="shared" si="784"/>
        <v/>
      </c>
      <c r="BV812" s="32" t="str">
        <f t="shared" si="785"/>
        <v/>
      </c>
      <c r="BW812" s="32" t="str">
        <f t="shared" si="786"/>
        <v/>
      </c>
      <c r="BX812" s="32" t="str">
        <f t="shared" si="787"/>
        <v/>
      </c>
      <c r="BY812" s="32" t="str">
        <f t="shared" si="788"/>
        <v/>
      </c>
      <c r="BZ812" s="32" t="str">
        <f t="shared" si="789"/>
        <v/>
      </c>
      <c r="CA812" s="32" t="str">
        <f t="shared" si="790"/>
        <v/>
      </c>
      <c r="CB812" s="32" t="str">
        <f t="shared" si="791"/>
        <v/>
      </c>
      <c r="CC812" s="32" t="str">
        <f t="shared" si="792"/>
        <v/>
      </c>
      <c r="CD812" s="32" t="str">
        <f t="shared" si="793"/>
        <v/>
      </c>
      <c r="CE812" s="32" t="str">
        <f t="shared" si="794"/>
        <v/>
      </c>
      <c r="CF812" s="32" t="str">
        <f t="shared" si="795"/>
        <v/>
      </c>
      <c r="CG812" s="32" t="str">
        <f t="shared" si="796"/>
        <v/>
      </c>
      <c r="CH812" s="32" t="str">
        <f t="shared" si="797"/>
        <v/>
      </c>
      <c r="CI812" s="32" t="str">
        <f t="shared" si="798"/>
        <v/>
      </c>
      <c r="CJ812" s="32" t="str">
        <f t="shared" si="799"/>
        <v/>
      </c>
      <c r="CK812" s="32" t="str">
        <f t="shared" si="800"/>
        <v/>
      </c>
      <c r="CL812" s="32" t="str">
        <f t="shared" si="801"/>
        <v/>
      </c>
      <c r="CM812" s="32" t="str">
        <f t="shared" si="802"/>
        <v/>
      </c>
      <c r="CN812" s="32" t="str">
        <f t="shared" si="803"/>
        <v/>
      </c>
      <c r="CO812" s="32" t="str">
        <f t="shared" si="804"/>
        <v/>
      </c>
      <c r="CP812" s="32" t="str">
        <f t="shared" si="805"/>
        <v/>
      </c>
      <c r="CQ812" s="32" t="str">
        <f t="shared" si="806"/>
        <v/>
      </c>
      <c r="CR812" s="32" t="str">
        <f t="shared" si="807"/>
        <v/>
      </c>
      <c r="CS812" s="32" t="str">
        <f t="shared" si="808"/>
        <v/>
      </c>
      <c r="CT812" s="32" t="str">
        <f t="shared" si="809"/>
        <v/>
      </c>
      <c r="CU812" s="32" t="str">
        <f t="shared" si="810"/>
        <v/>
      </c>
      <c r="CV812" s="33" t="str">
        <f t="shared" si="811"/>
        <v/>
      </c>
      <c r="CW812" s="97" t="str">
        <f t="shared" si="812"/>
        <v/>
      </c>
      <c r="CX812" s="97"/>
    </row>
    <row r="813" spans="3:102" x14ac:dyDescent="0.25">
      <c r="C813" s="15">
        <v>797</v>
      </c>
      <c r="D813" s="34" t="str">
        <f>IF(REGISTRO!B816="","",REGISTRO!B816)</f>
        <v/>
      </c>
      <c r="E813" s="34" t="str">
        <f>IF(REGISTRO!C816="","",REGISTRO!C816)</f>
        <v/>
      </c>
      <c r="F813" s="34" t="str">
        <f>IF(REGISTRO!D816="","",REGISTRO!D816)</f>
        <v/>
      </c>
      <c r="G813" s="34" t="str">
        <f>IF(REGISTRO!E816="","",REGISTRO!E816)</f>
        <v/>
      </c>
      <c r="H813" s="30" t="str">
        <f>IF(REGISTRO!F816="A",1,IF(REGISTRO!F816="B",2,IF(REGISTRO!F816="C",3,IF(REGISTRO!F816="D",4,""))))</f>
        <v/>
      </c>
      <c r="I813" s="30" t="str">
        <f>IF(REGISTRO!G816="A",1,IF(REGISTRO!G816="B",2,IF(REGISTRO!G816="C",3,IF(REGISTRO!G816="D",4,""))))</f>
        <v/>
      </c>
      <c r="J813" s="30" t="str">
        <f>IF(REGISTRO!H816="A",1,IF(REGISTRO!H816="B",2,IF(REGISTRO!H816="C",3,IF(REGISTRO!H816="D",4,""))))</f>
        <v/>
      </c>
      <c r="K813" s="30" t="str">
        <f>IF(REGISTRO!I816="A",1,IF(REGISTRO!I816="B",2,IF(REGISTRO!I816="C",3,IF(REGISTRO!I816="D",4,""))))</f>
        <v/>
      </c>
      <c r="L813" s="30" t="str">
        <f>IF(REGISTRO!J816="A",1,IF(REGISTRO!J816="B",2,IF(REGISTRO!J816="C",3,IF(REGISTRO!J816="D",4,""))))</f>
        <v/>
      </c>
      <c r="M813" s="30" t="str">
        <f>IF(REGISTRO!K816="A",1,IF(REGISTRO!K816="B",2,IF(REGISTRO!K816="C",3,IF(REGISTRO!K816="D",4,""))))</f>
        <v/>
      </c>
      <c r="N813" s="30" t="str">
        <f>IF(REGISTRO!L816="A",1,IF(REGISTRO!L816="B",2,IF(REGISTRO!L816="C",3,IF(REGISTRO!L816="D",4,""))))</f>
        <v/>
      </c>
      <c r="O813" s="30" t="str">
        <f>IF(REGISTRO!M816="A",1,IF(REGISTRO!M816="B",2,IF(REGISTRO!M816="C",3,IF(REGISTRO!M816="D",4,""))))</f>
        <v/>
      </c>
      <c r="P813" s="30" t="str">
        <f>IF(REGISTRO!N816="A",1,IF(REGISTRO!N816="B",2,IF(REGISTRO!N816="C",3,IF(REGISTRO!N816="D",4,""))))</f>
        <v/>
      </c>
      <c r="Q813" s="30" t="str">
        <f>IF(REGISTRO!O816="A",1,IF(REGISTRO!O816="B",2,IF(REGISTRO!O816="C",3,IF(REGISTRO!O816="D",4,""))))</f>
        <v/>
      </c>
      <c r="R813" s="30" t="str">
        <f>IF(REGISTRO!P816="A",1,IF(REGISTRO!P816="B",2,IF(REGISTRO!P816="C",3,IF(REGISTRO!P816="D",4,""))))</f>
        <v/>
      </c>
      <c r="S813" s="30" t="str">
        <f>IF(REGISTRO!Q816="A",1,IF(REGISTRO!Q816="B",2,IF(REGISTRO!Q816="C",3,IF(REGISTRO!Q816="D",4,""))))</f>
        <v/>
      </c>
      <c r="T813" s="30" t="str">
        <f>IF(REGISTRO!R816="A",1,IF(REGISTRO!R816="B",2,IF(REGISTRO!R816="C",3,IF(REGISTRO!R816="D",4,""))))</f>
        <v/>
      </c>
      <c r="U813" s="30" t="str">
        <f>IF(REGISTRO!S816="A",1,IF(REGISTRO!S816="B",2,IF(REGISTRO!S816="C",3,IF(REGISTRO!S816="D",4,""))))</f>
        <v/>
      </c>
      <c r="V813" s="30" t="str">
        <f>IF(REGISTRO!T816="A",1,IF(REGISTRO!T816="B",2,IF(REGISTRO!T816="C",3,IF(REGISTRO!T816="D",4,""))))</f>
        <v/>
      </c>
      <c r="W813" s="30" t="str">
        <f>IF(REGISTRO!U816="A",1,IF(REGISTRO!U816="B",2,IF(REGISTRO!U816="C",3,IF(REGISTRO!U816="D",4,""))))</f>
        <v/>
      </c>
      <c r="X813" s="30" t="str">
        <f>IF(REGISTRO!V816="A",1,IF(REGISTRO!V816="B",2,IF(REGISTRO!V816="C",3,IF(REGISTRO!V816="D",4,""))))</f>
        <v/>
      </c>
      <c r="Y813" s="30" t="str">
        <f>IF(REGISTRO!W816="A",1,IF(REGISTRO!W816="B",2,IF(REGISTRO!W816="C",3,IF(REGISTRO!W816="D",4,""))))</f>
        <v/>
      </c>
      <c r="Z813" s="30" t="str">
        <f>IF(REGISTRO!X816="A",1,IF(REGISTRO!X816="B",2,IF(REGISTRO!X816="C",3,IF(REGISTRO!X816="D",4,""))))</f>
        <v/>
      </c>
      <c r="AA813" s="30" t="str">
        <f>IF(REGISTRO!Y816="A",1,IF(REGISTRO!Y816="B",2,IF(REGISTRO!Y816="C",3,IF(REGISTRO!Y816="D",4,""))))</f>
        <v/>
      </c>
      <c r="AB813" s="30" t="str">
        <f>IF(REGISTRO!Z816="A",1,IF(REGISTRO!Z816="B",2,IF(REGISTRO!Z816="C",3,IF(REGISTRO!Z816="D",4,""))))</f>
        <v/>
      </c>
      <c r="AC813" s="30" t="str">
        <f>IF(REGISTRO!AA816="A",1,IF(REGISTRO!AA816="B",2,IF(REGISTRO!AA816="C",3,IF(REGISTRO!AA816="D",4,""))))</f>
        <v/>
      </c>
      <c r="AD813" s="30" t="str">
        <f>IF(REGISTRO!AB816="A",1,IF(REGISTRO!AB816="B",2,IF(REGISTRO!AB816="C",3,IF(REGISTRO!AB816="D",4,""))))</f>
        <v/>
      </c>
      <c r="AE813" s="30" t="str">
        <f>IF(REGISTRO!AC816="A",1,IF(REGISTRO!AC816="B",2,IF(REGISTRO!AC816="C",3,IF(REGISTRO!AC816="D",4,""))))</f>
        <v/>
      </c>
      <c r="AF813" s="30" t="str">
        <f>IF(REGISTRO!AD816="A",1,IF(REGISTRO!AD816="B",2,IF(REGISTRO!AD816="C",3,IF(REGISTRO!AD816="D",4,""))))</f>
        <v/>
      </c>
      <c r="AG813" s="30" t="str">
        <f>IF(REGISTRO!AE816="A",1,IF(REGISTRO!AE816="B",2,IF(REGISTRO!AE816="C",3,IF(REGISTRO!AE816="D",4,""))))</f>
        <v/>
      </c>
      <c r="AH813" s="30" t="str">
        <f>IF(REGISTRO!AF816="A",1,IF(REGISTRO!AF816="B",2,IF(REGISTRO!AF816="C",3,IF(REGISTRO!AF816="D",4,""))))</f>
        <v/>
      </c>
      <c r="AI813" s="30" t="str">
        <f>IF(REGISTRO!AG816="A",1,IF(REGISTRO!AG816="B",2,IF(REGISTRO!AG816="C",3,IF(REGISTRO!AG816="D",4,""))))</f>
        <v/>
      </c>
      <c r="AJ813" s="30" t="str">
        <f>IF(REGISTRO!AH816="A",1,IF(REGISTRO!AH816="B",2,IF(REGISTRO!AH816="C",3,IF(REGISTRO!AH816="D",4,""))))</f>
        <v/>
      </c>
      <c r="AK813" s="30" t="str">
        <f>IF(REGISTRO!AI816="A",1,IF(REGISTRO!AI816="B",2,IF(REGISTRO!AI816="C",3,IF(REGISTRO!AI816="D",4,""))))</f>
        <v/>
      </c>
      <c r="AM813" s="31" t="str">
        <f t="shared" si="751"/>
        <v/>
      </c>
      <c r="AN813" s="31" t="str">
        <f t="shared" si="752"/>
        <v/>
      </c>
      <c r="AO813" s="31" t="str">
        <f t="shared" si="753"/>
        <v/>
      </c>
      <c r="AP813" s="31" t="str">
        <f t="shared" si="754"/>
        <v/>
      </c>
      <c r="AQ813" s="31" t="str">
        <f t="shared" si="755"/>
        <v/>
      </c>
      <c r="AR813" s="31" t="str">
        <f t="shared" si="756"/>
        <v/>
      </c>
      <c r="AS813" s="31" t="str">
        <f t="shared" si="757"/>
        <v/>
      </c>
      <c r="AT813" s="31" t="str">
        <f t="shared" si="758"/>
        <v/>
      </c>
      <c r="AU813" s="31" t="str">
        <f t="shared" si="759"/>
        <v/>
      </c>
      <c r="AV813" s="31" t="str">
        <f t="shared" si="760"/>
        <v/>
      </c>
      <c r="AW813" s="31" t="str">
        <f t="shared" si="761"/>
        <v/>
      </c>
      <c r="AX813" s="31" t="str">
        <f t="shared" si="762"/>
        <v/>
      </c>
      <c r="AY813" s="31" t="str">
        <f t="shared" si="763"/>
        <v/>
      </c>
      <c r="AZ813" s="31" t="str">
        <f t="shared" si="764"/>
        <v/>
      </c>
      <c r="BA813" s="31" t="str">
        <f t="shared" si="765"/>
        <v/>
      </c>
      <c r="BB813" s="31" t="str">
        <f t="shared" si="766"/>
        <v/>
      </c>
      <c r="BC813" s="31" t="str">
        <f t="shared" si="767"/>
        <v/>
      </c>
      <c r="BD813" s="31" t="str">
        <f t="shared" si="768"/>
        <v/>
      </c>
      <c r="BE813" s="31" t="str">
        <f t="shared" si="769"/>
        <v/>
      </c>
      <c r="BF813" s="31" t="str">
        <f t="shared" si="770"/>
        <v/>
      </c>
      <c r="BG813" s="31" t="str">
        <f t="shared" si="771"/>
        <v/>
      </c>
      <c r="BH813" s="31" t="str">
        <f t="shared" si="772"/>
        <v/>
      </c>
      <c r="BI813" s="31" t="str">
        <f t="shared" si="773"/>
        <v/>
      </c>
      <c r="BJ813" s="31" t="str">
        <f t="shared" si="774"/>
        <v/>
      </c>
      <c r="BK813" s="31" t="str">
        <f t="shared" si="775"/>
        <v/>
      </c>
      <c r="BL813" s="31" t="str">
        <f t="shared" si="776"/>
        <v/>
      </c>
      <c r="BM813" s="31" t="str">
        <f t="shared" si="777"/>
        <v/>
      </c>
      <c r="BN813" s="31" t="str">
        <f t="shared" si="778"/>
        <v/>
      </c>
      <c r="BO813" s="31" t="str">
        <f t="shared" si="779"/>
        <v/>
      </c>
      <c r="BP813" s="31" t="str">
        <f t="shared" si="780"/>
        <v/>
      </c>
      <c r="BR813" s="32" t="str">
        <f t="shared" si="781"/>
        <v/>
      </c>
      <c r="BS813" s="32" t="str">
        <f t="shared" si="782"/>
        <v/>
      </c>
      <c r="BT813" s="32" t="str">
        <f t="shared" si="783"/>
        <v/>
      </c>
      <c r="BU813" s="32" t="str">
        <f t="shared" si="784"/>
        <v/>
      </c>
      <c r="BV813" s="32" t="str">
        <f t="shared" si="785"/>
        <v/>
      </c>
      <c r="BW813" s="32" t="str">
        <f t="shared" si="786"/>
        <v/>
      </c>
      <c r="BX813" s="32" t="str">
        <f t="shared" si="787"/>
        <v/>
      </c>
      <c r="BY813" s="32" t="str">
        <f t="shared" si="788"/>
        <v/>
      </c>
      <c r="BZ813" s="32" t="str">
        <f t="shared" si="789"/>
        <v/>
      </c>
      <c r="CA813" s="32" t="str">
        <f t="shared" si="790"/>
        <v/>
      </c>
      <c r="CB813" s="32" t="str">
        <f t="shared" si="791"/>
        <v/>
      </c>
      <c r="CC813" s="32" t="str">
        <f t="shared" si="792"/>
        <v/>
      </c>
      <c r="CD813" s="32" t="str">
        <f t="shared" si="793"/>
        <v/>
      </c>
      <c r="CE813" s="32" t="str">
        <f t="shared" si="794"/>
        <v/>
      </c>
      <c r="CF813" s="32" t="str">
        <f t="shared" si="795"/>
        <v/>
      </c>
      <c r="CG813" s="32" t="str">
        <f t="shared" si="796"/>
        <v/>
      </c>
      <c r="CH813" s="32" t="str">
        <f t="shared" si="797"/>
        <v/>
      </c>
      <c r="CI813" s="32" t="str">
        <f t="shared" si="798"/>
        <v/>
      </c>
      <c r="CJ813" s="32" t="str">
        <f t="shared" si="799"/>
        <v/>
      </c>
      <c r="CK813" s="32" t="str">
        <f t="shared" si="800"/>
        <v/>
      </c>
      <c r="CL813" s="32" t="str">
        <f t="shared" si="801"/>
        <v/>
      </c>
      <c r="CM813" s="32" t="str">
        <f t="shared" si="802"/>
        <v/>
      </c>
      <c r="CN813" s="32" t="str">
        <f t="shared" si="803"/>
        <v/>
      </c>
      <c r="CO813" s="32" t="str">
        <f t="shared" si="804"/>
        <v/>
      </c>
      <c r="CP813" s="32" t="str">
        <f t="shared" si="805"/>
        <v/>
      </c>
      <c r="CQ813" s="32" t="str">
        <f t="shared" si="806"/>
        <v/>
      </c>
      <c r="CR813" s="32" t="str">
        <f t="shared" si="807"/>
        <v/>
      </c>
      <c r="CS813" s="32" t="str">
        <f t="shared" si="808"/>
        <v/>
      </c>
      <c r="CT813" s="32" t="str">
        <f t="shared" si="809"/>
        <v/>
      </c>
      <c r="CU813" s="32" t="str">
        <f t="shared" si="810"/>
        <v/>
      </c>
      <c r="CV813" s="33" t="str">
        <f t="shared" si="811"/>
        <v/>
      </c>
      <c r="CW813" s="97" t="str">
        <f t="shared" si="812"/>
        <v/>
      </c>
      <c r="CX813" s="97"/>
    </row>
    <row r="814" spans="3:102" x14ac:dyDescent="0.25">
      <c r="C814" s="15">
        <v>798</v>
      </c>
      <c r="D814" s="34" t="str">
        <f>IF(REGISTRO!B817="","",REGISTRO!B817)</f>
        <v/>
      </c>
      <c r="E814" s="34" t="str">
        <f>IF(REGISTRO!C817="","",REGISTRO!C817)</f>
        <v/>
      </c>
      <c r="F814" s="34" t="str">
        <f>IF(REGISTRO!D817="","",REGISTRO!D817)</f>
        <v/>
      </c>
      <c r="G814" s="34" t="str">
        <f>IF(REGISTRO!E817="","",REGISTRO!E817)</f>
        <v/>
      </c>
      <c r="H814" s="30" t="str">
        <f>IF(REGISTRO!F817="A",1,IF(REGISTRO!F817="B",2,IF(REGISTRO!F817="C",3,IF(REGISTRO!F817="D",4,""))))</f>
        <v/>
      </c>
      <c r="I814" s="30" t="str">
        <f>IF(REGISTRO!G817="A",1,IF(REGISTRO!G817="B",2,IF(REGISTRO!G817="C",3,IF(REGISTRO!G817="D",4,""))))</f>
        <v/>
      </c>
      <c r="J814" s="30" t="str">
        <f>IF(REGISTRO!H817="A",1,IF(REGISTRO!H817="B",2,IF(REGISTRO!H817="C",3,IF(REGISTRO!H817="D",4,""))))</f>
        <v/>
      </c>
      <c r="K814" s="30" t="str">
        <f>IF(REGISTRO!I817="A",1,IF(REGISTRO!I817="B",2,IF(REGISTRO!I817="C",3,IF(REGISTRO!I817="D",4,""))))</f>
        <v/>
      </c>
      <c r="L814" s="30" t="str">
        <f>IF(REGISTRO!J817="A",1,IF(REGISTRO!J817="B",2,IF(REGISTRO!J817="C",3,IF(REGISTRO!J817="D",4,""))))</f>
        <v/>
      </c>
      <c r="M814" s="30" t="str">
        <f>IF(REGISTRO!K817="A",1,IF(REGISTRO!K817="B",2,IF(REGISTRO!K817="C",3,IF(REGISTRO!K817="D",4,""))))</f>
        <v/>
      </c>
      <c r="N814" s="30" t="str">
        <f>IF(REGISTRO!L817="A",1,IF(REGISTRO!L817="B",2,IF(REGISTRO!L817="C",3,IF(REGISTRO!L817="D",4,""))))</f>
        <v/>
      </c>
      <c r="O814" s="30" t="str">
        <f>IF(REGISTRO!M817="A",1,IF(REGISTRO!M817="B",2,IF(REGISTRO!M817="C",3,IF(REGISTRO!M817="D",4,""))))</f>
        <v/>
      </c>
      <c r="P814" s="30" t="str">
        <f>IF(REGISTRO!N817="A",1,IF(REGISTRO!N817="B",2,IF(REGISTRO!N817="C",3,IF(REGISTRO!N817="D",4,""))))</f>
        <v/>
      </c>
      <c r="Q814" s="30" t="str">
        <f>IF(REGISTRO!O817="A",1,IF(REGISTRO!O817="B",2,IF(REGISTRO!O817="C",3,IF(REGISTRO!O817="D",4,""))))</f>
        <v/>
      </c>
      <c r="R814" s="30" t="str">
        <f>IF(REGISTRO!P817="A",1,IF(REGISTRO!P817="B",2,IF(REGISTRO!P817="C",3,IF(REGISTRO!P817="D",4,""))))</f>
        <v/>
      </c>
      <c r="S814" s="30" t="str">
        <f>IF(REGISTRO!Q817="A",1,IF(REGISTRO!Q817="B",2,IF(REGISTRO!Q817="C",3,IF(REGISTRO!Q817="D",4,""))))</f>
        <v/>
      </c>
      <c r="T814" s="30" t="str">
        <f>IF(REGISTRO!R817="A",1,IF(REGISTRO!R817="B",2,IF(REGISTRO!R817="C",3,IF(REGISTRO!R817="D",4,""))))</f>
        <v/>
      </c>
      <c r="U814" s="30" t="str">
        <f>IF(REGISTRO!S817="A",1,IF(REGISTRO!S817="B",2,IF(REGISTRO!S817="C",3,IF(REGISTRO!S817="D",4,""))))</f>
        <v/>
      </c>
      <c r="V814" s="30" t="str">
        <f>IF(REGISTRO!T817="A",1,IF(REGISTRO!T817="B",2,IF(REGISTRO!T817="C",3,IF(REGISTRO!T817="D",4,""))))</f>
        <v/>
      </c>
      <c r="W814" s="30" t="str">
        <f>IF(REGISTRO!U817="A",1,IF(REGISTRO!U817="B",2,IF(REGISTRO!U817="C",3,IF(REGISTRO!U817="D",4,""))))</f>
        <v/>
      </c>
      <c r="X814" s="30" t="str">
        <f>IF(REGISTRO!V817="A",1,IF(REGISTRO!V817="B",2,IF(REGISTRO!V817="C",3,IF(REGISTRO!V817="D",4,""))))</f>
        <v/>
      </c>
      <c r="Y814" s="30" t="str">
        <f>IF(REGISTRO!W817="A",1,IF(REGISTRO!W817="B",2,IF(REGISTRO!W817="C",3,IF(REGISTRO!W817="D",4,""))))</f>
        <v/>
      </c>
      <c r="Z814" s="30" t="str">
        <f>IF(REGISTRO!X817="A",1,IF(REGISTRO!X817="B",2,IF(REGISTRO!X817="C",3,IF(REGISTRO!X817="D",4,""))))</f>
        <v/>
      </c>
      <c r="AA814" s="30" t="str">
        <f>IF(REGISTRO!Y817="A",1,IF(REGISTRO!Y817="B",2,IF(REGISTRO!Y817="C",3,IF(REGISTRO!Y817="D",4,""))))</f>
        <v/>
      </c>
      <c r="AB814" s="30" t="str">
        <f>IF(REGISTRO!Z817="A",1,IF(REGISTRO!Z817="B",2,IF(REGISTRO!Z817="C",3,IF(REGISTRO!Z817="D",4,""))))</f>
        <v/>
      </c>
      <c r="AC814" s="30" t="str">
        <f>IF(REGISTRO!AA817="A",1,IF(REGISTRO!AA817="B",2,IF(REGISTRO!AA817="C",3,IF(REGISTRO!AA817="D",4,""))))</f>
        <v/>
      </c>
      <c r="AD814" s="30" t="str">
        <f>IF(REGISTRO!AB817="A",1,IF(REGISTRO!AB817="B",2,IF(REGISTRO!AB817="C",3,IF(REGISTRO!AB817="D",4,""))))</f>
        <v/>
      </c>
      <c r="AE814" s="30" t="str">
        <f>IF(REGISTRO!AC817="A",1,IF(REGISTRO!AC817="B",2,IF(REGISTRO!AC817="C",3,IF(REGISTRO!AC817="D",4,""))))</f>
        <v/>
      </c>
      <c r="AF814" s="30" t="str">
        <f>IF(REGISTRO!AD817="A",1,IF(REGISTRO!AD817="B",2,IF(REGISTRO!AD817="C",3,IF(REGISTRO!AD817="D",4,""))))</f>
        <v/>
      </c>
      <c r="AG814" s="30" t="str">
        <f>IF(REGISTRO!AE817="A",1,IF(REGISTRO!AE817="B",2,IF(REGISTRO!AE817="C",3,IF(REGISTRO!AE817="D",4,""))))</f>
        <v/>
      </c>
      <c r="AH814" s="30" t="str">
        <f>IF(REGISTRO!AF817="A",1,IF(REGISTRO!AF817="B",2,IF(REGISTRO!AF817="C",3,IF(REGISTRO!AF817="D",4,""))))</f>
        <v/>
      </c>
      <c r="AI814" s="30" t="str">
        <f>IF(REGISTRO!AG817="A",1,IF(REGISTRO!AG817="B",2,IF(REGISTRO!AG817="C",3,IF(REGISTRO!AG817="D",4,""))))</f>
        <v/>
      </c>
      <c r="AJ814" s="30" t="str">
        <f>IF(REGISTRO!AH817="A",1,IF(REGISTRO!AH817="B",2,IF(REGISTRO!AH817="C",3,IF(REGISTRO!AH817="D",4,""))))</f>
        <v/>
      </c>
      <c r="AK814" s="30" t="str">
        <f>IF(REGISTRO!AI817="A",1,IF(REGISTRO!AI817="B",2,IF(REGISTRO!AI817="C",3,IF(REGISTRO!AI817="D",4,""))))</f>
        <v/>
      </c>
      <c r="AM814" s="31" t="str">
        <f t="shared" si="751"/>
        <v/>
      </c>
      <c r="AN814" s="31" t="str">
        <f t="shared" si="752"/>
        <v/>
      </c>
      <c r="AO814" s="31" t="str">
        <f t="shared" si="753"/>
        <v/>
      </c>
      <c r="AP814" s="31" t="str">
        <f t="shared" si="754"/>
        <v/>
      </c>
      <c r="AQ814" s="31" t="str">
        <f t="shared" si="755"/>
        <v/>
      </c>
      <c r="AR814" s="31" t="str">
        <f t="shared" si="756"/>
        <v/>
      </c>
      <c r="AS814" s="31" t="str">
        <f t="shared" si="757"/>
        <v/>
      </c>
      <c r="AT814" s="31" t="str">
        <f t="shared" si="758"/>
        <v/>
      </c>
      <c r="AU814" s="31" t="str">
        <f t="shared" si="759"/>
        <v/>
      </c>
      <c r="AV814" s="31" t="str">
        <f t="shared" si="760"/>
        <v/>
      </c>
      <c r="AW814" s="31" t="str">
        <f t="shared" si="761"/>
        <v/>
      </c>
      <c r="AX814" s="31" t="str">
        <f t="shared" si="762"/>
        <v/>
      </c>
      <c r="AY814" s="31" t="str">
        <f t="shared" si="763"/>
        <v/>
      </c>
      <c r="AZ814" s="31" t="str">
        <f t="shared" si="764"/>
        <v/>
      </c>
      <c r="BA814" s="31" t="str">
        <f t="shared" si="765"/>
        <v/>
      </c>
      <c r="BB814" s="31" t="str">
        <f t="shared" si="766"/>
        <v/>
      </c>
      <c r="BC814" s="31" t="str">
        <f t="shared" si="767"/>
        <v/>
      </c>
      <c r="BD814" s="31" t="str">
        <f t="shared" si="768"/>
        <v/>
      </c>
      <c r="BE814" s="31" t="str">
        <f t="shared" si="769"/>
        <v/>
      </c>
      <c r="BF814" s="31" t="str">
        <f t="shared" si="770"/>
        <v/>
      </c>
      <c r="BG814" s="31" t="str">
        <f t="shared" si="771"/>
        <v/>
      </c>
      <c r="BH814" s="31" t="str">
        <f t="shared" si="772"/>
        <v/>
      </c>
      <c r="BI814" s="31" t="str">
        <f t="shared" si="773"/>
        <v/>
      </c>
      <c r="BJ814" s="31" t="str">
        <f t="shared" si="774"/>
        <v/>
      </c>
      <c r="BK814" s="31" t="str">
        <f t="shared" si="775"/>
        <v/>
      </c>
      <c r="BL814" s="31" t="str">
        <f t="shared" si="776"/>
        <v/>
      </c>
      <c r="BM814" s="31" t="str">
        <f t="shared" si="777"/>
        <v/>
      </c>
      <c r="BN814" s="31" t="str">
        <f t="shared" si="778"/>
        <v/>
      </c>
      <c r="BO814" s="31" t="str">
        <f t="shared" si="779"/>
        <v/>
      </c>
      <c r="BP814" s="31" t="str">
        <f t="shared" si="780"/>
        <v/>
      </c>
      <c r="BR814" s="32" t="str">
        <f t="shared" si="781"/>
        <v/>
      </c>
      <c r="BS814" s="32" t="str">
        <f t="shared" si="782"/>
        <v/>
      </c>
      <c r="BT814" s="32" t="str">
        <f t="shared" si="783"/>
        <v/>
      </c>
      <c r="BU814" s="32" t="str">
        <f t="shared" si="784"/>
        <v/>
      </c>
      <c r="BV814" s="32" t="str">
        <f t="shared" si="785"/>
        <v/>
      </c>
      <c r="BW814" s="32" t="str">
        <f t="shared" si="786"/>
        <v/>
      </c>
      <c r="BX814" s="32" t="str">
        <f t="shared" si="787"/>
        <v/>
      </c>
      <c r="BY814" s="32" t="str">
        <f t="shared" si="788"/>
        <v/>
      </c>
      <c r="BZ814" s="32" t="str">
        <f t="shared" si="789"/>
        <v/>
      </c>
      <c r="CA814" s="32" t="str">
        <f t="shared" si="790"/>
        <v/>
      </c>
      <c r="CB814" s="32" t="str">
        <f t="shared" si="791"/>
        <v/>
      </c>
      <c r="CC814" s="32" t="str">
        <f t="shared" si="792"/>
        <v/>
      </c>
      <c r="CD814" s="32" t="str">
        <f t="shared" si="793"/>
        <v/>
      </c>
      <c r="CE814" s="32" t="str">
        <f t="shared" si="794"/>
        <v/>
      </c>
      <c r="CF814" s="32" t="str">
        <f t="shared" si="795"/>
        <v/>
      </c>
      <c r="CG814" s="32" t="str">
        <f t="shared" si="796"/>
        <v/>
      </c>
      <c r="CH814" s="32" t="str">
        <f t="shared" si="797"/>
        <v/>
      </c>
      <c r="CI814" s="32" t="str">
        <f t="shared" si="798"/>
        <v/>
      </c>
      <c r="CJ814" s="32" t="str">
        <f t="shared" si="799"/>
        <v/>
      </c>
      <c r="CK814" s="32" t="str">
        <f t="shared" si="800"/>
        <v/>
      </c>
      <c r="CL814" s="32" t="str">
        <f t="shared" si="801"/>
        <v/>
      </c>
      <c r="CM814" s="32" t="str">
        <f t="shared" si="802"/>
        <v/>
      </c>
      <c r="CN814" s="32" t="str">
        <f t="shared" si="803"/>
        <v/>
      </c>
      <c r="CO814" s="32" t="str">
        <f t="shared" si="804"/>
        <v/>
      </c>
      <c r="CP814" s="32" t="str">
        <f t="shared" si="805"/>
        <v/>
      </c>
      <c r="CQ814" s="32" t="str">
        <f t="shared" si="806"/>
        <v/>
      </c>
      <c r="CR814" s="32" t="str">
        <f t="shared" si="807"/>
        <v/>
      </c>
      <c r="CS814" s="32" t="str">
        <f t="shared" si="808"/>
        <v/>
      </c>
      <c r="CT814" s="32" t="str">
        <f t="shared" si="809"/>
        <v/>
      </c>
      <c r="CU814" s="32" t="str">
        <f t="shared" si="810"/>
        <v/>
      </c>
      <c r="CV814" s="33" t="str">
        <f t="shared" si="811"/>
        <v/>
      </c>
      <c r="CW814" s="97" t="str">
        <f t="shared" si="812"/>
        <v/>
      </c>
      <c r="CX814" s="97"/>
    </row>
    <row r="815" spans="3:102" x14ac:dyDescent="0.25">
      <c r="C815" s="15">
        <v>799</v>
      </c>
      <c r="D815" s="34" t="str">
        <f>IF(REGISTRO!B818="","",REGISTRO!B818)</f>
        <v/>
      </c>
      <c r="E815" s="34" t="str">
        <f>IF(REGISTRO!C818="","",REGISTRO!C818)</f>
        <v/>
      </c>
      <c r="F815" s="34" t="str">
        <f>IF(REGISTRO!D818="","",REGISTRO!D818)</f>
        <v/>
      </c>
      <c r="G815" s="34" t="str">
        <f>IF(REGISTRO!E818="","",REGISTRO!E818)</f>
        <v/>
      </c>
      <c r="H815" s="30" t="str">
        <f>IF(REGISTRO!F818="A",1,IF(REGISTRO!F818="B",2,IF(REGISTRO!F818="C",3,IF(REGISTRO!F818="D",4,""))))</f>
        <v/>
      </c>
      <c r="I815" s="30" t="str">
        <f>IF(REGISTRO!G818="A",1,IF(REGISTRO!G818="B",2,IF(REGISTRO!G818="C",3,IF(REGISTRO!G818="D",4,""))))</f>
        <v/>
      </c>
      <c r="J815" s="30" t="str">
        <f>IF(REGISTRO!H818="A",1,IF(REGISTRO!H818="B",2,IF(REGISTRO!H818="C",3,IF(REGISTRO!H818="D",4,""))))</f>
        <v/>
      </c>
      <c r="K815" s="30" t="str">
        <f>IF(REGISTRO!I818="A",1,IF(REGISTRO!I818="B",2,IF(REGISTRO!I818="C",3,IF(REGISTRO!I818="D",4,""))))</f>
        <v/>
      </c>
      <c r="L815" s="30" t="str">
        <f>IF(REGISTRO!J818="A",1,IF(REGISTRO!J818="B",2,IF(REGISTRO!J818="C",3,IF(REGISTRO!J818="D",4,""))))</f>
        <v/>
      </c>
      <c r="M815" s="30" t="str">
        <f>IF(REGISTRO!K818="A",1,IF(REGISTRO!K818="B",2,IF(REGISTRO!K818="C",3,IF(REGISTRO!K818="D",4,""))))</f>
        <v/>
      </c>
      <c r="N815" s="30" t="str">
        <f>IF(REGISTRO!L818="A",1,IF(REGISTRO!L818="B",2,IF(REGISTRO!L818="C",3,IF(REGISTRO!L818="D",4,""))))</f>
        <v/>
      </c>
      <c r="O815" s="30" t="str">
        <f>IF(REGISTRO!M818="A",1,IF(REGISTRO!M818="B",2,IF(REGISTRO!M818="C",3,IF(REGISTRO!M818="D",4,""))))</f>
        <v/>
      </c>
      <c r="P815" s="30" t="str">
        <f>IF(REGISTRO!N818="A",1,IF(REGISTRO!N818="B",2,IF(REGISTRO!N818="C",3,IF(REGISTRO!N818="D",4,""))))</f>
        <v/>
      </c>
      <c r="Q815" s="30" t="str">
        <f>IF(REGISTRO!O818="A",1,IF(REGISTRO!O818="B",2,IF(REGISTRO!O818="C",3,IF(REGISTRO!O818="D",4,""))))</f>
        <v/>
      </c>
      <c r="R815" s="30" t="str">
        <f>IF(REGISTRO!P818="A",1,IF(REGISTRO!P818="B",2,IF(REGISTRO!P818="C",3,IF(REGISTRO!P818="D",4,""))))</f>
        <v/>
      </c>
      <c r="S815" s="30" t="str">
        <f>IF(REGISTRO!Q818="A",1,IF(REGISTRO!Q818="B",2,IF(REGISTRO!Q818="C",3,IF(REGISTRO!Q818="D",4,""))))</f>
        <v/>
      </c>
      <c r="T815" s="30" t="str">
        <f>IF(REGISTRO!R818="A",1,IF(REGISTRO!R818="B",2,IF(REGISTRO!R818="C",3,IF(REGISTRO!R818="D",4,""))))</f>
        <v/>
      </c>
      <c r="U815" s="30" t="str">
        <f>IF(REGISTRO!S818="A",1,IF(REGISTRO!S818="B",2,IF(REGISTRO!S818="C",3,IF(REGISTRO!S818="D",4,""))))</f>
        <v/>
      </c>
      <c r="V815" s="30" t="str">
        <f>IF(REGISTRO!T818="A",1,IF(REGISTRO!T818="B",2,IF(REGISTRO!T818="C",3,IF(REGISTRO!T818="D",4,""))))</f>
        <v/>
      </c>
      <c r="W815" s="30" t="str">
        <f>IF(REGISTRO!U818="A",1,IF(REGISTRO!U818="B",2,IF(REGISTRO!U818="C",3,IF(REGISTRO!U818="D",4,""))))</f>
        <v/>
      </c>
      <c r="X815" s="30" t="str">
        <f>IF(REGISTRO!V818="A",1,IF(REGISTRO!V818="B",2,IF(REGISTRO!V818="C",3,IF(REGISTRO!V818="D",4,""))))</f>
        <v/>
      </c>
      <c r="Y815" s="30" t="str">
        <f>IF(REGISTRO!W818="A",1,IF(REGISTRO!W818="B",2,IF(REGISTRO!W818="C",3,IF(REGISTRO!W818="D",4,""))))</f>
        <v/>
      </c>
      <c r="Z815" s="30" t="str">
        <f>IF(REGISTRO!X818="A",1,IF(REGISTRO!X818="B",2,IF(REGISTRO!X818="C",3,IF(REGISTRO!X818="D",4,""))))</f>
        <v/>
      </c>
      <c r="AA815" s="30" t="str">
        <f>IF(REGISTRO!Y818="A",1,IF(REGISTRO!Y818="B",2,IF(REGISTRO!Y818="C",3,IF(REGISTRO!Y818="D",4,""))))</f>
        <v/>
      </c>
      <c r="AB815" s="30" t="str">
        <f>IF(REGISTRO!Z818="A",1,IF(REGISTRO!Z818="B",2,IF(REGISTRO!Z818="C",3,IF(REGISTRO!Z818="D",4,""))))</f>
        <v/>
      </c>
      <c r="AC815" s="30" t="str">
        <f>IF(REGISTRO!AA818="A",1,IF(REGISTRO!AA818="B",2,IF(REGISTRO!AA818="C",3,IF(REGISTRO!AA818="D",4,""))))</f>
        <v/>
      </c>
      <c r="AD815" s="30" t="str">
        <f>IF(REGISTRO!AB818="A",1,IF(REGISTRO!AB818="B",2,IF(REGISTRO!AB818="C",3,IF(REGISTRO!AB818="D",4,""))))</f>
        <v/>
      </c>
      <c r="AE815" s="30" t="str">
        <f>IF(REGISTRO!AC818="A",1,IF(REGISTRO!AC818="B",2,IF(REGISTRO!AC818="C",3,IF(REGISTRO!AC818="D",4,""))))</f>
        <v/>
      </c>
      <c r="AF815" s="30" t="str">
        <f>IF(REGISTRO!AD818="A",1,IF(REGISTRO!AD818="B",2,IF(REGISTRO!AD818="C",3,IF(REGISTRO!AD818="D",4,""))))</f>
        <v/>
      </c>
      <c r="AG815" s="30" t="str">
        <f>IF(REGISTRO!AE818="A",1,IF(REGISTRO!AE818="B",2,IF(REGISTRO!AE818="C",3,IF(REGISTRO!AE818="D",4,""))))</f>
        <v/>
      </c>
      <c r="AH815" s="30" t="str">
        <f>IF(REGISTRO!AF818="A",1,IF(REGISTRO!AF818="B",2,IF(REGISTRO!AF818="C",3,IF(REGISTRO!AF818="D",4,""))))</f>
        <v/>
      </c>
      <c r="AI815" s="30" t="str">
        <f>IF(REGISTRO!AG818="A",1,IF(REGISTRO!AG818="B",2,IF(REGISTRO!AG818="C",3,IF(REGISTRO!AG818="D",4,""))))</f>
        <v/>
      </c>
      <c r="AJ815" s="30" t="str">
        <f>IF(REGISTRO!AH818="A",1,IF(REGISTRO!AH818="B",2,IF(REGISTRO!AH818="C",3,IF(REGISTRO!AH818="D",4,""))))</f>
        <v/>
      </c>
      <c r="AK815" s="30" t="str">
        <f>IF(REGISTRO!AI818="A",1,IF(REGISTRO!AI818="B",2,IF(REGISTRO!AI818="C",3,IF(REGISTRO!AI818="D",4,""))))</f>
        <v/>
      </c>
      <c r="AM815" s="31" t="str">
        <f t="shared" si="751"/>
        <v/>
      </c>
      <c r="AN815" s="31" t="str">
        <f t="shared" si="752"/>
        <v/>
      </c>
      <c r="AO815" s="31" t="str">
        <f t="shared" si="753"/>
        <v/>
      </c>
      <c r="AP815" s="31" t="str">
        <f t="shared" si="754"/>
        <v/>
      </c>
      <c r="AQ815" s="31" t="str">
        <f t="shared" si="755"/>
        <v/>
      </c>
      <c r="AR815" s="31" t="str">
        <f t="shared" si="756"/>
        <v/>
      </c>
      <c r="AS815" s="31" t="str">
        <f t="shared" si="757"/>
        <v/>
      </c>
      <c r="AT815" s="31" t="str">
        <f t="shared" si="758"/>
        <v/>
      </c>
      <c r="AU815" s="31" t="str">
        <f t="shared" si="759"/>
        <v/>
      </c>
      <c r="AV815" s="31" t="str">
        <f t="shared" si="760"/>
        <v/>
      </c>
      <c r="AW815" s="31" t="str">
        <f t="shared" si="761"/>
        <v/>
      </c>
      <c r="AX815" s="31" t="str">
        <f t="shared" si="762"/>
        <v/>
      </c>
      <c r="AY815" s="31" t="str">
        <f t="shared" si="763"/>
        <v/>
      </c>
      <c r="AZ815" s="31" t="str">
        <f t="shared" si="764"/>
        <v/>
      </c>
      <c r="BA815" s="31" t="str">
        <f t="shared" si="765"/>
        <v/>
      </c>
      <c r="BB815" s="31" t="str">
        <f t="shared" si="766"/>
        <v/>
      </c>
      <c r="BC815" s="31" t="str">
        <f t="shared" si="767"/>
        <v/>
      </c>
      <c r="BD815" s="31" t="str">
        <f t="shared" si="768"/>
        <v/>
      </c>
      <c r="BE815" s="31" t="str">
        <f t="shared" si="769"/>
        <v/>
      </c>
      <c r="BF815" s="31" t="str">
        <f t="shared" si="770"/>
        <v/>
      </c>
      <c r="BG815" s="31" t="str">
        <f t="shared" si="771"/>
        <v/>
      </c>
      <c r="BH815" s="31" t="str">
        <f t="shared" si="772"/>
        <v/>
      </c>
      <c r="BI815" s="31" t="str">
        <f t="shared" si="773"/>
        <v/>
      </c>
      <c r="BJ815" s="31" t="str">
        <f t="shared" si="774"/>
        <v/>
      </c>
      <c r="BK815" s="31" t="str">
        <f t="shared" si="775"/>
        <v/>
      </c>
      <c r="BL815" s="31" t="str">
        <f t="shared" si="776"/>
        <v/>
      </c>
      <c r="BM815" s="31" t="str">
        <f t="shared" si="777"/>
        <v/>
      </c>
      <c r="BN815" s="31" t="str">
        <f t="shared" si="778"/>
        <v/>
      </c>
      <c r="BO815" s="31" t="str">
        <f t="shared" si="779"/>
        <v/>
      </c>
      <c r="BP815" s="31" t="str">
        <f t="shared" si="780"/>
        <v/>
      </c>
      <c r="BR815" s="32" t="str">
        <f t="shared" si="781"/>
        <v/>
      </c>
      <c r="BS815" s="32" t="str">
        <f t="shared" si="782"/>
        <v/>
      </c>
      <c r="BT815" s="32" t="str">
        <f t="shared" si="783"/>
        <v/>
      </c>
      <c r="BU815" s="32" t="str">
        <f t="shared" si="784"/>
        <v/>
      </c>
      <c r="BV815" s="32" t="str">
        <f t="shared" si="785"/>
        <v/>
      </c>
      <c r="BW815" s="32" t="str">
        <f t="shared" si="786"/>
        <v/>
      </c>
      <c r="BX815" s="32" t="str">
        <f t="shared" si="787"/>
        <v/>
      </c>
      <c r="BY815" s="32" t="str">
        <f t="shared" si="788"/>
        <v/>
      </c>
      <c r="BZ815" s="32" t="str">
        <f t="shared" si="789"/>
        <v/>
      </c>
      <c r="CA815" s="32" t="str">
        <f t="shared" si="790"/>
        <v/>
      </c>
      <c r="CB815" s="32" t="str">
        <f t="shared" si="791"/>
        <v/>
      </c>
      <c r="CC815" s="32" t="str">
        <f t="shared" si="792"/>
        <v/>
      </c>
      <c r="CD815" s="32" t="str">
        <f t="shared" si="793"/>
        <v/>
      </c>
      <c r="CE815" s="32" t="str">
        <f t="shared" si="794"/>
        <v/>
      </c>
      <c r="CF815" s="32" t="str">
        <f t="shared" si="795"/>
        <v/>
      </c>
      <c r="CG815" s="32" t="str">
        <f t="shared" si="796"/>
        <v/>
      </c>
      <c r="CH815" s="32" t="str">
        <f t="shared" si="797"/>
        <v/>
      </c>
      <c r="CI815" s="32" t="str">
        <f t="shared" si="798"/>
        <v/>
      </c>
      <c r="CJ815" s="32" t="str">
        <f t="shared" si="799"/>
        <v/>
      </c>
      <c r="CK815" s="32" t="str">
        <f t="shared" si="800"/>
        <v/>
      </c>
      <c r="CL815" s="32" t="str">
        <f t="shared" si="801"/>
        <v/>
      </c>
      <c r="CM815" s="32" t="str">
        <f t="shared" si="802"/>
        <v/>
      </c>
      <c r="CN815" s="32" t="str">
        <f t="shared" si="803"/>
        <v/>
      </c>
      <c r="CO815" s="32" t="str">
        <f t="shared" si="804"/>
        <v/>
      </c>
      <c r="CP815" s="32" t="str">
        <f t="shared" si="805"/>
        <v/>
      </c>
      <c r="CQ815" s="32" t="str">
        <f t="shared" si="806"/>
        <v/>
      </c>
      <c r="CR815" s="32" t="str">
        <f t="shared" si="807"/>
        <v/>
      </c>
      <c r="CS815" s="32" t="str">
        <f t="shared" si="808"/>
        <v/>
      </c>
      <c r="CT815" s="32" t="str">
        <f t="shared" si="809"/>
        <v/>
      </c>
      <c r="CU815" s="32" t="str">
        <f t="shared" si="810"/>
        <v/>
      </c>
      <c r="CV815" s="33" t="str">
        <f t="shared" si="811"/>
        <v/>
      </c>
      <c r="CW815" s="97" t="str">
        <f t="shared" si="812"/>
        <v/>
      </c>
      <c r="CX815" s="97"/>
    </row>
    <row r="816" spans="3:102" x14ac:dyDescent="0.25">
      <c r="C816" s="15">
        <v>800</v>
      </c>
      <c r="D816" s="34" t="str">
        <f>IF(REGISTRO!B819="","",REGISTRO!B819)</f>
        <v/>
      </c>
      <c r="E816" s="34" t="str">
        <f>IF(REGISTRO!C819="","",REGISTRO!C819)</f>
        <v/>
      </c>
      <c r="F816" s="34" t="str">
        <f>IF(REGISTRO!D819="","",REGISTRO!D819)</f>
        <v/>
      </c>
      <c r="G816" s="34" t="str">
        <f>IF(REGISTRO!E819="","",REGISTRO!E819)</f>
        <v/>
      </c>
      <c r="H816" s="30" t="str">
        <f>IF(REGISTRO!F819="A",1,IF(REGISTRO!F819="B",2,IF(REGISTRO!F819="C",3,IF(REGISTRO!F819="D",4,""))))</f>
        <v/>
      </c>
      <c r="I816" s="30" t="str">
        <f>IF(REGISTRO!G819="A",1,IF(REGISTRO!G819="B",2,IF(REGISTRO!G819="C",3,IF(REGISTRO!G819="D",4,""))))</f>
        <v/>
      </c>
      <c r="J816" s="30" t="str">
        <f>IF(REGISTRO!H819="A",1,IF(REGISTRO!H819="B",2,IF(REGISTRO!H819="C",3,IF(REGISTRO!H819="D",4,""))))</f>
        <v/>
      </c>
      <c r="K816" s="30" t="str">
        <f>IF(REGISTRO!I819="A",1,IF(REGISTRO!I819="B",2,IF(REGISTRO!I819="C",3,IF(REGISTRO!I819="D",4,""))))</f>
        <v/>
      </c>
      <c r="L816" s="30" t="str">
        <f>IF(REGISTRO!J819="A",1,IF(REGISTRO!J819="B",2,IF(REGISTRO!J819="C",3,IF(REGISTRO!J819="D",4,""))))</f>
        <v/>
      </c>
      <c r="M816" s="30" t="str">
        <f>IF(REGISTRO!K819="A",1,IF(REGISTRO!K819="B",2,IF(REGISTRO!K819="C",3,IF(REGISTRO!K819="D",4,""))))</f>
        <v/>
      </c>
      <c r="N816" s="30" t="str">
        <f>IF(REGISTRO!L819="A",1,IF(REGISTRO!L819="B",2,IF(REGISTRO!L819="C",3,IF(REGISTRO!L819="D",4,""))))</f>
        <v/>
      </c>
      <c r="O816" s="30" t="str">
        <f>IF(REGISTRO!M819="A",1,IF(REGISTRO!M819="B",2,IF(REGISTRO!M819="C",3,IF(REGISTRO!M819="D",4,""))))</f>
        <v/>
      </c>
      <c r="P816" s="30" t="str">
        <f>IF(REGISTRO!N819="A",1,IF(REGISTRO!N819="B",2,IF(REGISTRO!N819="C",3,IF(REGISTRO!N819="D",4,""))))</f>
        <v/>
      </c>
      <c r="Q816" s="30" t="str">
        <f>IF(REGISTRO!O819="A",1,IF(REGISTRO!O819="B",2,IF(REGISTRO!O819="C",3,IF(REGISTRO!O819="D",4,""))))</f>
        <v/>
      </c>
      <c r="R816" s="30" t="str">
        <f>IF(REGISTRO!P819="A",1,IF(REGISTRO!P819="B",2,IF(REGISTRO!P819="C",3,IF(REGISTRO!P819="D",4,""))))</f>
        <v/>
      </c>
      <c r="S816" s="30" t="str">
        <f>IF(REGISTRO!Q819="A",1,IF(REGISTRO!Q819="B",2,IF(REGISTRO!Q819="C",3,IF(REGISTRO!Q819="D",4,""))))</f>
        <v/>
      </c>
      <c r="T816" s="30" t="str">
        <f>IF(REGISTRO!R819="A",1,IF(REGISTRO!R819="B",2,IF(REGISTRO!R819="C",3,IF(REGISTRO!R819="D",4,""))))</f>
        <v/>
      </c>
      <c r="U816" s="30" t="str">
        <f>IF(REGISTRO!S819="A",1,IF(REGISTRO!S819="B",2,IF(REGISTRO!S819="C",3,IF(REGISTRO!S819="D",4,""))))</f>
        <v/>
      </c>
      <c r="V816" s="30" t="str">
        <f>IF(REGISTRO!T819="A",1,IF(REGISTRO!T819="B",2,IF(REGISTRO!T819="C",3,IF(REGISTRO!T819="D",4,""))))</f>
        <v/>
      </c>
      <c r="W816" s="30" t="str">
        <f>IF(REGISTRO!U819="A",1,IF(REGISTRO!U819="B",2,IF(REGISTRO!U819="C",3,IF(REGISTRO!U819="D",4,""))))</f>
        <v/>
      </c>
      <c r="X816" s="30" t="str">
        <f>IF(REGISTRO!V819="A",1,IF(REGISTRO!V819="B",2,IF(REGISTRO!V819="C",3,IF(REGISTRO!V819="D",4,""))))</f>
        <v/>
      </c>
      <c r="Y816" s="30" t="str">
        <f>IF(REGISTRO!W819="A",1,IF(REGISTRO!W819="B",2,IF(REGISTRO!W819="C",3,IF(REGISTRO!W819="D",4,""))))</f>
        <v/>
      </c>
      <c r="Z816" s="30" t="str">
        <f>IF(REGISTRO!X819="A",1,IF(REGISTRO!X819="B",2,IF(REGISTRO!X819="C",3,IF(REGISTRO!X819="D",4,""))))</f>
        <v/>
      </c>
      <c r="AA816" s="30" t="str">
        <f>IF(REGISTRO!Y819="A",1,IF(REGISTRO!Y819="B",2,IF(REGISTRO!Y819="C",3,IF(REGISTRO!Y819="D",4,""))))</f>
        <v/>
      </c>
      <c r="AB816" s="30" t="str">
        <f>IF(REGISTRO!Z819="A",1,IF(REGISTRO!Z819="B",2,IF(REGISTRO!Z819="C",3,IF(REGISTRO!Z819="D",4,""))))</f>
        <v/>
      </c>
      <c r="AC816" s="30" t="str">
        <f>IF(REGISTRO!AA819="A",1,IF(REGISTRO!AA819="B",2,IF(REGISTRO!AA819="C",3,IF(REGISTRO!AA819="D",4,""))))</f>
        <v/>
      </c>
      <c r="AD816" s="30" t="str">
        <f>IF(REGISTRO!AB819="A",1,IF(REGISTRO!AB819="B",2,IF(REGISTRO!AB819="C",3,IF(REGISTRO!AB819="D",4,""))))</f>
        <v/>
      </c>
      <c r="AE816" s="30" t="str">
        <f>IF(REGISTRO!AC819="A",1,IF(REGISTRO!AC819="B",2,IF(REGISTRO!AC819="C",3,IF(REGISTRO!AC819="D",4,""))))</f>
        <v/>
      </c>
      <c r="AF816" s="30" t="str">
        <f>IF(REGISTRO!AD819="A",1,IF(REGISTRO!AD819="B",2,IF(REGISTRO!AD819="C",3,IF(REGISTRO!AD819="D",4,""))))</f>
        <v/>
      </c>
      <c r="AG816" s="30" t="str">
        <f>IF(REGISTRO!AE819="A",1,IF(REGISTRO!AE819="B",2,IF(REGISTRO!AE819="C",3,IF(REGISTRO!AE819="D",4,""))))</f>
        <v/>
      </c>
      <c r="AH816" s="30" t="str">
        <f>IF(REGISTRO!AF819="A",1,IF(REGISTRO!AF819="B",2,IF(REGISTRO!AF819="C",3,IF(REGISTRO!AF819="D",4,""))))</f>
        <v/>
      </c>
      <c r="AI816" s="30" t="str">
        <f>IF(REGISTRO!AG819="A",1,IF(REGISTRO!AG819="B",2,IF(REGISTRO!AG819="C",3,IF(REGISTRO!AG819="D",4,""))))</f>
        <v/>
      </c>
      <c r="AJ816" s="30" t="str">
        <f>IF(REGISTRO!AH819="A",1,IF(REGISTRO!AH819="B",2,IF(REGISTRO!AH819="C",3,IF(REGISTRO!AH819="D",4,""))))</f>
        <v/>
      </c>
      <c r="AK816" s="30" t="str">
        <f>IF(REGISTRO!AI819="A",1,IF(REGISTRO!AI819="B",2,IF(REGISTRO!AI819="C",3,IF(REGISTRO!AI819="D",4,""))))</f>
        <v/>
      </c>
      <c r="AM816" s="31" t="str">
        <f t="shared" si="751"/>
        <v/>
      </c>
      <c r="AN816" s="31" t="str">
        <f t="shared" si="752"/>
        <v/>
      </c>
      <c r="AO816" s="31" t="str">
        <f t="shared" si="753"/>
        <v/>
      </c>
      <c r="AP816" s="31" t="str">
        <f t="shared" si="754"/>
        <v/>
      </c>
      <c r="AQ816" s="31" t="str">
        <f t="shared" si="755"/>
        <v/>
      </c>
      <c r="AR816" s="31" t="str">
        <f t="shared" si="756"/>
        <v/>
      </c>
      <c r="AS816" s="31" t="str">
        <f t="shared" si="757"/>
        <v/>
      </c>
      <c r="AT816" s="31" t="str">
        <f t="shared" si="758"/>
        <v/>
      </c>
      <c r="AU816" s="31" t="str">
        <f t="shared" si="759"/>
        <v/>
      </c>
      <c r="AV816" s="31" t="str">
        <f t="shared" si="760"/>
        <v/>
      </c>
      <c r="AW816" s="31" t="str">
        <f t="shared" si="761"/>
        <v/>
      </c>
      <c r="AX816" s="31" t="str">
        <f t="shared" si="762"/>
        <v/>
      </c>
      <c r="AY816" s="31" t="str">
        <f t="shared" si="763"/>
        <v/>
      </c>
      <c r="AZ816" s="31" t="str">
        <f t="shared" si="764"/>
        <v/>
      </c>
      <c r="BA816" s="31" t="str">
        <f t="shared" si="765"/>
        <v/>
      </c>
      <c r="BB816" s="31" t="str">
        <f t="shared" si="766"/>
        <v/>
      </c>
      <c r="BC816" s="31" t="str">
        <f t="shared" si="767"/>
        <v/>
      </c>
      <c r="BD816" s="31" t="str">
        <f t="shared" si="768"/>
        <v/>
      </c>
      <c r="BE816" s="31" t="str">
        <f t="shared" si="769"/>
        <v/>
      </c>
      <c r="BF816" s="31" t="str">
        <f t="shared" si="770"/>
        <v/>
      </c>
      <c r="BG816" s="31" t="str">
        <f t="shared" si="771"/>
        <v/>
      </c>
      <c r="BH816" s="31" t="str">
        <f t="shared" si="772"/>
        <v/>
      </c>
      <c r="BI816" s="31" t="str">
        <f t="shared" si="773"/>
        <v/>
      </c>
      <c r="BJ816" s="31" t="str">
        <f t="shared" si="774"/>
        <v/>
      </c>
      <c r="BK816" s="31" t="str">
        <f t="shared" si="775"/>
        <v/>
      </c>
      <c r="BL816" s="31" t="str">
        <f t="shared" si="776"/>
        <v/>
      </c>
      <c r="BM816" s="31" t="str">
        <f t="shared" si="777"/>
        <v/>
      </c>
      <c r="BN816" s="31" t="str">
        <f t="shared" si="778"/>
        <v/>
      </c>
      <c r="BO816" s="31" t="str">
        <f t="shared" si="779"/>
        <v/>
      </c>
      <c r="BP816" s="31" t="str">
        <f t="shared" si="780"/>
        <v/>
      </c>
      <c r="BR816" s="32" t="str">
        <f t="shared" si="781"/>
        <v/>
      </c>
      <c r="BS816" s="32" t="str">
        <f t="shared" si="782"/>
        <v/>
      </c>
      <c r="BT816" s="32" t="str">
        <f t="shared" si="783"/>
        <v/>
      </c>
      <c r="BU816" s="32" t="str">
        <f t="shared" si="784"/>
        <v/>
      </c>
      <c r="BV816" s="32" t="str">
        <f t="shared" si="785"/>
        <v/>
      </c>
      <c r="BW816" s="32" t="str">
        <f t="shared" si="786"/>
        <v/>
      </c>
      <c r="BX816" s="32" t="str">
        <f t="shared" si="787"/>
        <v/>
      </c>
      <c r="BY816" s="32" t="str">
        <f t="shared" si="788"/>
        <v/>
      </c>
      <c r="BZ816" s="32" t="str">
        <f t="shared" si="789"/>
        <v/>
      </c>
      <c r="CA816" s="32" t="str">
        <f t="shared" si="790"/>
        <v/>
      </c>
      <c r="CB816" s="32" t="str">
        <f t="shared" si="791"/>
        <v/>
      </c>
      <c r="CC816" s="32" t="str">
        <f t="shared" si="792"/>
        <v/>
      </c>
      <c r="CD816" s="32" t="str">
        <f t="shared" si="793"/>
        <v/>
      </c>
      <c r="CE816" s="32" t="str">
        <f t="shared" si="794"/>
        <v/>
      </c>
      <c r="CF816" s="32" t="str">
        <f t="shared" si="795"/>
        <v/>
      </c>
      <c r="CG816" s="32" t="str">
        <f t="shared" si="796"/>
        <v/>
      </c>
      <c r="CH816" s="32" t="str">
        <f t="shared" si="797"/>
        <v/>
      </c>
      <c r="CI816" s="32" t="str">
        <f t="shared" si="798"/>
        <v/>
      </c>
      <c r="CJ816" s="32" t="str">
        <f t="shared" si="799"/>
        <v/>
      </c>
      <c r="CK816" s="32" t="str">
        <f t="shared" si="800"/>
        <v/>
      </c>
      <c r="CL816" s="32" t="str">
        <f t="shared" si="801"/>
        <v/>
      </c>
      <c r="CM816" s="32" t="str">
        <f t="shared" si="802"/>
        <v/>
      </c>
      <c r="CN816" s="32" t="str">
        <f t="shared" si="803"/>
        <v/>
      </c>
      <c r="CO816" s="32" t="str">
        <f t="shared" si="804"/>
        <v/>
      </c>
      <c r="CP816" s="32" t="str">
        <f t="shared" si="805"/>
        <v/>
      </c>
      <c r="CQ816" s="32" t="str">
        <f t="shared" si="806"/>
        <v/>
      </c>
      <c r="CR816" s="32" t="str">
        <f t="shared" si="807"/>
        <v/>
      </c>
      <c r="CS816" s="32" t="str">
        <f t="shared" si="808"/>
        <v/>
      </c>
      <c r="CT816" s="32" t="str">
        <f t="shared" si="809"/>
        <v/>
      </c>
      <c r="CU816" s="32" t="str">
        <f t="shared" si="810"/>
        <v/>
      </c>
      <c r="CV816" s="33" t="str">
        <f t="shared" si="811"/>
        <v/>
      </c>
      <c r="CW816" s="97" t="str">
        <f t="shared" si="812"/>
        <v/>
      </c>
      <c r="CX816" s="97"/>
    </row>
    <row r="817" spans="3:102" x14ac:dyDescent="0.25">
      <c r="C817" s="15">
        <v>801</v>
      </c>
      <c r="D817" s="34" t="str">
        <f>IF(REGISTRO!B820="","",REGISTRO!B820)</f>
        <v/>
      </c>
      <c r="E817" s="34" t="str">
        <f>IF(REGISTRO!C820="","",REGISTRO!C820)</f>
        <v/>
      </c>
      <c r="F817" s="34" t="str">
        <f>IF(REGISTRO!D820="","",REGISTRO!D820)</f>
        <v/>
      </c>
      <c r="G817" s="34" t="str">
        <f>IF(REGISTRO!E820="","",REGISTRO!E820)</f>
        <v/>
      </c>
      <c r="H817" s="30" t="str">
        <f>IF(REGISTRO!F820="A",1,IF(REGISTRO!F820="B",2,IF(REGISTRO!F820="C",3,IF(REGISTRO!F820="D",4,""))))</f>
        <v/>
      </c>
      <c r="I817" s="30" t="str">
        <f>IF(REGISTRO!G820="A",1,IF(REGISTRO!G820="B",2,IF(REGISTRO!G820="C",3,IF(REGISTRO!G820="D",4,""))))</f>
        <v/>
      </c>
      <c r="J817" s="30" t="str">
        <f>IF(REGISTRO!H820="A",1,IF(REGISTRO!H820="B",2,IF(REGISTRO!H820="C",3,IF(REGISTRO!H820="D",4,""))))</f>
        <v/>
      </c>
      <c r="K817" s="30" t="str">
        <f>IF(REGISTRO!I820="A",1,IF(REGISTRO!I820="B",2,IF(REGISTRO!I820="C",3,IF(REGISTRO!I820="D",4,""))))</f>
        <v/>
      </c>
      <c r="L817" s="30" t="str">
        <f>IF(REGISTRO!J820="A",1,IF(REGISTRO!J820="B",2,IF(REGISTRO!J820="C",3,IF(REGISTRO!J820="D",4,""))))</f>
        <v/>
      </c>
      <c r="M817" s="30" t="str">
        <f>IF(REGISTRO!K820="A",1,IF(REGISTRO!K820="B",2,IF(REGISTRO!K820="C",3,IF(REGISTRO!K820="D",4,""))))</f>
        <v/>
      </c>
      <c r="N817" s="30" t="str">
        <f>IF(REGISTRO!L820="A",1,IF(REGISTRO!L820="B",2,IF(REGISTRO!L820="C",3,IF(REGISTRO!L820="D",4,""))))</f>
        <v/>
      </c>
      <c r="O817" s="30" t="str">
        <f>IF(REGISTRO!M820="A",1,IF(REGISTRO!M820="B",2,IF(REGISTRO!M820="C",3,IF(REGISTRO!M820="D",4,""))))</f>
        <v/>
      </c>
      <c r="P817" s="30" t="str">
        <f>IF(REGISTRO!N820="A",1,IF(REGISTRO!N820="B",2,IF(REGISTRO!N820="C",3,IF(REGISTRO!N820="D",4,""))))</f>
        <v/>
      </c>
      <c r="Q817" s="30" t="str">
        <f>IF(REGISTRO!O820="A",1,IF(REGISTRO!O820="B",2,IF(REGISTRO!O820="C",3,IF(REGISTRO!O820="D",4,""))))</f>
        <v/>
      </c>
      <c r="R817" s="30" t="str">
        <f>IF(REGISTRO!P820="A",1,IF(REGISTRO!P820="B",2,IF(REGISTRO!P820="C",3,IF(REGISTRO!P820="D",4,""))))</f>
        <v/>
      </c>
      <c r="S817" s="30" t="str">
        <f>IF(REGISTRO!Q820="A",1,IF(REGISTRO!Q820="B",2,IF(REGISTRO!Q820="C",3,IF(REGISTRO!Q820="D",4,""))))</f>
        <v/>
      </c>
      <c r="T817" s="30" t="str">
        <f>IF(REGISTRO!R820="A",1,IF(REGISTRO!R820="B",2,IF(REGISTRO!R820="C",3,IF(REGISTRO!R820="D",4,""))))</f>
        <v/>
      </c>
      <c r="U817" s="30" t="str">
        <f>IF(REGISTRO!S820="A",1,IF(REGISTRO!S820="B",2,IF(REGISTRO!S820="C",3,IF(REGISTRO!S820="D",4,""))))</f>
        <v/>
      </c>
      <c r="V817" s="30" t="str">
        <f>IF(REGISTRO!T820="A",1,IF(REGISTRO!T820="B",2,IF(REGISTRO!T820="C",3,IF(REGISTRO!T820="D",4,""))))</f>
        <v/>
      </c>
      <c r="W817" s="30" t="str">
        <f>IF(REGISTRO!U820="A",1,IF(REGISTRO!U820="B",2,IF(REGISTRO!U820="C",3,IF(REGISTRO!U820="D",4,""))))</f>
        <v/>
      </c>
      <c r="X817" s="30" t="str">
        <f>IF(REGISTRO!V820="A",1,IF(REGISTRO!V820="B",2,IF(REGISTRO!V820="C",3,IF(REGISTRO!V820="D",4,""))))</f>
        <v/>
      </c>
      <c r="Y817" s="30" t="str">
        <f>IF(REGISTRO!W820="A",1,IF(REGISTRO!W820="B",2,IF(REGISTRO!W820="C",3,IF(REGISTRO!W820="D",4,""))))</f>
        <v/>
      </c>
      <c r="Z817" s="30" t="str">
        <f>IF(REGISTRO!X820="A",1,IF(REGISTRO!X820="B",2,IF(REGISTRO!X820="C",3,IF(REGISTRO!X820="D",4,""))))</f>
        <v/>
      </c>
      <c r="AA817" s="30" t="str">
        <f>IF(REGISTRO!Y820="A",1,IF(REGISTRO!Y820="B",2,IF(REGISTRO!Y820="C",3,IF(REGISTRO!Y820="D",4,""))))</f>
        <v/>
      </c>
      <c r="AB817" s="30" t="str">
        <f>IF(REGISTRO!Z820="A",1,IF(REGISTRO!Z820="B",2,IF(REGISTRO!Z820="C",3,IF(REGISTRO!Z820="D",4,""))))</f>
        <v/>
      </c>
      <c r="AC817" s="30" t="str">
        <f>IF(REGISTRO!AA820="A",1,IF(REGISTRO!AA820="B",2,IF(REGISTRO!AA820="C",3,IF(REGISTRO!AA820="D",4,""))))</f>
        <v/>
      </c>
      <c r="AD817" s="30" t="str">
        <f>IF(REGISTRO!AB820="A",1,IF(REGISTRO!AB820="B",2,IF(REGISTRO!AB820="C",3,IF(REGISTRO!AB820="D",4,""))))</f>
        <v/>
      </c>
      <c r="AE817" s="30" t="str">
        <f>IF(REGISTRO!AC820="A",1,IF(REGISTRO!AC820="B",2,IF(REGISTRO!AC820="C",3,IF(REGISTRO!AC820="D",4,""))))</f>
        <v/>
      </c>
      <c r="AF817" s="30" t="str">
        <f>IF(REGISTRO!AD820="A",1,IF(REGISTRO!AD820="B",2,IF(REGISTRO!AD820="C",3,IF(REGISTRO!AD820="D",4,""))))</f>
        <v/>
      </c>
      <c r="AG817" s="30" t="str">
        <f>IF(REGISTRO!AE820="A",1,IF(REGISTRO!AE820="B",2,IF(REGISTRO!AE820="C",3,IF(REGISTRO!AE820="D",4,""))))</f>
        <v/>
      </c>
      <c r="AH817" s="30" t="str">
        <f>IF(REGISTRO!AF820="A",1,IF(REGISTRO!AF820="B",2,IF(REGISTRO!AF820="C",3,IF(REGISTRO!AF820="D",4,""))))</f>
        <v/>
      </c>
      <c r="AI817" s="30" t="str">
        <f>IF(REGISTRO!AG820="A",1,IF(REGISTRO!AG820="B",2,IF(REGISTRO!AG820="C",3,IF(REGISTRO!AG820="D",4,""))))</f>
        <v/>
      </c>
      <c r="AJ817" s="30" t="str">
        <f>IF(REGISTRO!AH820="A",1,IF(REGISTRO!AH820="B",2,IF(REGISTRO!AH820="C",3,IF(REGISTRO!AH820="D",4,""))))</f>
        <v/>
      </c>
      <c r="AK817" s="30" t="str">
        <f>IF(REGISTRO!AI820="A",1,IF(REGISTRO!AI820="B",2,IF(REGISTRO!AI820="C",3,IF(REGISTRO!AI820="D",4,""))))</f>
        <v/>
      </c>
      <c r="AM817" s="31" t="str">
        <f t="shared" si="751"/>
        <v/>
      </c>
      <c r="AN817" s="31" t="str">
        <f t="shared" si="752"/>
        <v/>
      </c>
      <c r="AO817" s="31" t="str">
        <f t="shared" si="753"/>
        <v/>
      </c>
      <c r="AP817" s="31" t="str">
        <f t="shared" si="754"/>
        <v/>
      </c>
      <c r="AQ817" s="31" t="str">
        <f t="shared" si="755"/>
        <v/>
      </c>
      <c r="AR817" s="31" t="str">
        <f t="shared" si="756"/>
        <v/>
      </c>
      <c r="AS817" s="31" t="str">
        <f t="shared" si="757"/>
        <v/>
      </c>
      <c r="AT817" s="31" t="str">
        <f t="shared" si="758"/>
        <v/>
      </c>
      <c r="AU817" s="31" t="str">
        <f t="shared" si="759"/>
        <v/>
      </c>
      <c r="AV817" s="31" t="str">
        <f t="shared" si="760"/>
        <v/>
      </c>
      <c r="AW817" s="31" t="str">
        <f t="shared" si="761"/>
        <v/>
      </c>
      <c r="AX817" s="31" t="str">
        <f t="shared" si="762"/>
        <v/>
      </c>
      <c r="AY817" s="31" t="str">
        <f t="shared" si="763"/>
        <v/>
      </c>
      <c r="AZ817" s="31" t="str">
        <f t="shared" si="764"/>
        <v/>
      </c>
      <c r="BA817" s="31" t="str">
        <f t="shared" si="765"/>
        <v/>
      </c>
      <c r="BB817" s="31" t="str">
        <f t="shared" si="766"/>
        <v/>
      </c>
      <c r="BC817" s="31" t="str">
        <f t="shared" si="767"/>
        <v/>
      </c>
      <c r="BD817" s="31" t="str">
        <f t="shared" si="768"/>
        <v/>
      </c>
      <c r="BE817" s="31" t="str">
        <f t="shared" si="769"/>
        <v/>
      </c>
      <c r="BF817" s="31" t="str">
        <f t="shared" si="770"/>
        <v/>
      </c>
      <c r="BG817" s="31" t="str">
        <f t="shared" si="771"/>
        <v/>
      </c>
      <c r="BH817" s="31" t="str">
        <f t="shared" si="772"/>
        <v/>
      </c>
      <c r="BI817" s="31" t="str">
        <f t="shared" si="773"/>
        <v/>
      </c>
      <c r="BJ817" s="31" t="str">
        <f t="shared" si="774"/>
        <v/>
      </c>
      <c r="BK817" s="31" t="str">
        <f t="shared" si="775"/>
        <v/>
      </c>
      <c r="BL817" s="31" t="str">
        <f t="shared" si="776"/>
        <v/>
      </c>
      <c r="BM817" s="31" t="str">
        <f t="shared" si="777"/>
        <v/>
      </c>
      <c r="BN817" s="31" t="str">
        <f t="shared" si="778"/>
        <v/>
      </c>
      <c r="BO817" s="31" t="str">
        <f t="shared" si="779"/>
        <v/>
      </c>
      <c r="BP817" s="31" t="str">
        <f t="shared" si="780"/>
        <v/>
      </c>
      <c r="BR817" s="32" t="str">
        <f t="shared" si="781"/>
        <v/>
      </c>
      <c r="BS817" s="32" t="str">
        <f t="shared" si="782"/>
        <v/>
      </c>
      <c r="BT817" s="32" t="str">
        <f t="shared" si="783"/>
        <v/>
      </c>
      <c r="BU817" s="32" t="str">
        <f t="shared" si="784"/>
        <v/>
      </c>
      <c r="BV817" s="32" t="str">
        <f t="shared" si="785"/>
        <v/>
      </c>
      <c r="BW817" s="32" t="str">
        <f t="shared" si="786"/>
        <v/>
      </c>
      <c r="BX817" s="32" t="str">
        <f t="shared" si="787"/>
        <v/>
      </c>
      <c r="BY817" s="32" t="str">
        <f t="shared" si="788"/>
        <v/>
      </c>
      <c r="BZ817" s="32" t="str">
        <f t="shared" si="789"/>
        <v/>
      </c>
      <c r="CA817" s="32" t="str">
        <f t="shared" si="790"/>
        <v/>
      </c>
      <c r="CB817" s="32" t="str">
        <f t="shared" si="791"/>
        <v/>
      </c>
      <c r="CC817" s="32" t="str">
        <f t="shared" si="792"/>
        <v/>
      </c>
      <c r="CD817" s="32" t="str">
        <f t="shared" si="793"/>
        <v/>
      </c>
      <c r="CE817" s="32" t="str">
        <f t="shared" si="794"/>
        <v/>
      </c>
      <c r="CF817" s="32" t="str">
        <f t="shared" si="795"/>
        <v/>
      </c>
      <c r="CG817" s="32" t="str">
        <f t="shared" si="796"/>
        <v/>
      </c>
      <c r="CH817" s="32" t="str">
        <f t="shared" si="797"/>
        <v/>
      </c>
      <c r="CI817" s="32" t="str">
        <f t="shared" si="798"/>
        <v/>
      </c>
      <c r="CJ817" s="32" t="str">
        <f t="shared" si="799"/>
        <v/>
      </c>
      <c r="CK817" s="32" t="str">
        <f t="shared" si="800"/>
        <v/>
      </c>
      <c r="CL817" s="32" t="str">
        <f t="shared" si="801"/>
        <v/>
      </c>
      <c r="CM817" s="32" t="str">
        <f t="shared" si="802"/>
        <v/>
      </c>
      <c r="CN817" s="32" t="str">
        <f t="shared" si="803"/>
        <v/>
      </c>
      <c r="CO817" s="32" t="str">
        <f t="shared" si="804"/>
        <v/>
      </c>
      <c r="CP817" s="32" t="str">
        <f t="shared" si="805"/>
        <v/>
      </c>
      <c r="CQ817" s="32" t="str">
        <f t="shared" si="806"/>
        <v/>
      </c>
      <c r="CR817" s="32" t="str">
        <f t="shared" si="807"/>
        <v/>
      </c>
      <c r="CS817" s="32" t="str">
        <f t="shared" si="808"/>
        <v/>
      </c>
      <c r="CT817" s="32" t="str">
        <f t="shared" si="809"/>
        <v/>
      </c>
      <c r="CU817" s="32" t="str">
        <f t="shared" si="810"/>
        <v/>
      </c>
      <c r="CV817" s="33" t="str">
        <f t="shared" si="811"/>
        <v/>
      </c>
      <c r="CW817" s="97" t="str">
        <f t="shared" si="812"/>
        <v/>
      </c>
      <c r="CX817" s="97"/>
    </row>
    <row r="818" spans="3:102" x14ac:dyDescent="0.25">
      <c r="C818" s="15">
        <v>802</v>
      </c>
      <c r="D818" s="34" t="str">
        <f>IF(REGISTRO!B821="","",REGISTRO!B821)</f>
        <v/>
      </c>
      <c r="E818" s="34" t="str">
        <f>IF(REGISTRO!C821="","",REGISTRO!C821)</f>
        <v/>
      </c>
      <c r="F818" s="34" t="str">
        <f>IF(REGISTRO!D821="","",REGISTRO!D821)</f>
        <v/>
      </c>
      <c r="G818" s="34" t="str">
        <f>IF(REGISTRO!E821="","",REGISTRO!E821)</f>
        <v/>
      </c>
      <c r="H818" s="30" t="str">
        <f>IF(REGISTRO!F821="A",1,IF(REGISTRO!F821="B",2,IF(REGISTRO!F821="C",3,IF(REGISTRO!F821="D",4,""))))</f>
        <v/>
      </c>
      <c r="I818" s="30" t="str">
        <f>IF(REGISTRO!G821="A",1,IF(REGISTRO!G821="B",2,IF(REGISTRO!G821="C",3,IF(REGISTRO!G821="D",4,""))))</f>
        <v/>
      </c>
      <c r="J818" s="30" t="str">
        <f>IF(REGISTRO!H821="A",1,IF(REGISTRO!H821="B",2,IF(REGISTRO!H821="C",3,IF(REGISTRO!H821="D",4,""))))</f>
        <v/>
      </c>
      <c r="K818" s="30" t="str">
        <f>IF(REGISTRO!I821="A",1,IF(REGISTRO!I821="B",2,IF(REGISTRO!I821="C",3,IF(REGISTRO!I821="D",4,""))))</f>
        <v/>
      </c>
      <c r="L818" s="30" t="str">
        <f>IF(REGISTRO!J821="A",1,IF(REGISTRO!J821="B",2,IF(REGISTRO!J821="C",3,IF(REGISTRO!J821="D",4,""))))</f>
        <v/>
      </c>
      <c r="M818" s="30" t="str">
        <f>IF(REGISTRO!K821="A",1,IF(REGISTRO!K821="B",2,IF(REGISTRO!K821="C",3,IF(REGISTRO!K821="D",4,""))))</f>
        <v/>
      </c>
      <c r="N818" s="30" t="str">
        <f>IF(REGISTRO!L821="A",1,IF(REGISTRO!L821="B",2,IF(REGISTRO!L821="C",3,IF(REGISTRO!L821="D",4,""))))</f>
        <v/>
      </c>
      <c r="O818" s="30" t="str">
        <f>IF(REGISTRO!M821="A",1,IF(REGISTRO!M821="B",2,IF(REGISTRO!M821="C",3,IF(REGISTRO!M821="D",4,""))))</f>
        <v/>
      </c>
      <c r="P818" s="30" t="str">
        <f>IF(REGISTRO!N821="A",1,IF(REGISTRO!N821="B",2,IF(REGISTRO!N821="C",3,IF(REGISTRO!N821="D",4,""))))</f>
        <v/>
      </c>
      <c r="Q818" s="30" t="str">
        <f>IF(REGISTRO!O821="A",1,IF(REGISTRO!O821="B",2,IF(REGISTRO!O821="C",3,IF(REGISTRO!O821="D",4,""))))</f>
        <v/>
      </c>
      <c r="R818" s="30" t="str">
        <f>IF(REGISTRO!P821="A",1,IF(REGISTRO!P821="B",2,IF(REGISTRO!P821="C",3,IF(REGISTRO!P821="D",4,""))))</f>
        <v/>
      </c>
      <c r="S818" s="30" t="str">
        <f>IF(REGISTRO!Q821="A",1,IF(REGISTRO!Q821="B",2,IF(REGISTRO!Q821="C",3,IF(REGISTRO!Q821="D",4,""))))</f>
        <v/>
      </c>
      <c r="T818" s="30" t="str">
        <f>IF(REGISTRO!R821="A",1,IF(REGISTRO!R821="B",2,IF(REGISTRO!R821="C",3,IF(REGISTRO!R821="D",4,""))))</f>
        <v/>
      </c>
      <c r="U818" s="30" t="str">
        <f>IF(REGISTRO!S821="A",1,IF(REGISTRO!S821="B",2,IF(REGISTRO!S821="C",3,IF(REGISTRO!S821="D",4,""))))</f>
        <v/>
      </c>
      <c r="V818" s="30" t="str">
        <f>IF(REGISTRO!T821="A",1,IF(REGISTRO!T821="B",2,IF(REGISTRO!T821="C",3,IF(REGISTRO!T821="D",4,""))))</f>
        <v/>
      </c>
      <c r="W818" s="30" t="str">
        <f>IF(REGISTRO!U821="A",1,IF(REGISTRO!U821="B",2,IF(REGISTRO!U821="C",3,IF(REGISTRO!U821="D",4,""))))</f>
        <v/>
      </c>
      <c r="X818" s="30" t="str">
        <f>IF(REGISTRO!V821="A",1,IF(REGISTRO!V821="B",2,IF(REGISTRO!V821="C",3,IF(REGISTRO!V821="D",4,""))))</f>
        <v/>
      </c>
      <c r="Y818" s="30" t="str">
        <f>IF(REGISTRO!W821="A",1,IF(REGISTRO!W821="B",2,IF(REGISTRO!W821="C",3,IF(REGISTRO!W821="D",4,""))))</f>
        <v/>
      </c>
      <c r="Z818" s="30" t="str">
        <f>IF(REGISTRO!X821="A",1,IF(REGISTRO!X821="B",2,IF(REGISTRO!X821="C",3,IF(REGISTRO!X821="D",4,""))))</f>
        <v/>
      </c>
      <c r="AA818" s="30" t="str">
        <f>IF(REGISTRO!Y821="A",1,IF(REGISTRO!Y821="B",2,IF(REGISTRO!Y821="C",3,IF(REGISTRO!Y821="D",4,""))))</f>
        <v/>
      </c>
      <c r="AB818" s="30" t="str">
        <f>IF(REGISTRO!Z821="A",1,IF(REGISTRO!Z821="B",2,IF(REGISTRO!Z821="C",3,IF(REGISTRO!Z821="D",4,""))))</f>
        <v/>
      </c>
      <c r="AC818" s="30" t="str">
        <f>IF(REGISTRO!AA821="A",1,IF(REGISTRO!AA821="B",2,IF(REGISTRO!AA821="C",3,IF(REGISTRO!AA821="D",4,""))))</f>
        <v/>
      </c>
      <c r="AD818" s="30" t="str">
        <f>IF(REGISTRO!AB821="A",1,IF(REGISTRO!AB821="B",2,IF(REGISTRO!AB821="C",3,IF(REGISTRO!AB821="D",4,""))))</f>
        <v/>
      </c>
      <c r="AE818" s="30" t="str">
        <f>IF(REGISTRO!AC821="A",1,IF(REGISTRO!AC821="B",2,IF(REGISTRO!AC821="C",3,IF(REGISTRO!AC821="D",4,""))))</f>
        <v/>
      </c>
      <c r="AF818" s="30" t="str">
        <f>IF(REGISTRO!AD821="A",1,IF(REGISTRO!AD821="B",2,IF(REGISTRO!AD821="C",3,IF(REGISTRO!AD821="D",4,""))))</f>
        <v/>
      </c>
      <c r="AG818" s="30" t="str">
        <f>IF(REGISTRO!AE821="A",1,IF(REGISTRO!AE821="B",2,IF(REGISTRO!AE821="C",3,IF(REGISTRO!AE821="D",4,""))))</f>
        <v/>
      </c>
      <c r="AH818" s="30" t="str">
        <f>IF(REGISTRO!AF821="A",1,IF(REGISTRO!AF821="B",2,IF(REGISTRO!AF821="C",3,IF(REGISTRO!AF821="D",4,""))))</f>
        <v/>
      </c>
      <c r="AI818" s="30" t="str">
        <f>IF(REGISTRO!AG821="A",1,IF(REGISTRO!AG821="B",2,IF(REGISTRO!AG821="C",3,IF(REGISTRO!AG821="D",4,""))))</f>
        <v/>
      </c>
      <c r="AJ818" s="30" t="str">
        <f>IF(REGISTRO!AH821="A",1,IF(REGISTRO!AH821="B",2,IF(REGISTRO!AH821="C",3,IF(REGISTRO!AH821="D",4,""))))</f>
        <v/>
      </c>
      <c r="AK818" s="30" t="str">
        <f>IF(REGISTRO!AI821="A",1,IF(REGISTRO!AI821="B",2,IF(REGISTRO!AI821="C",3,IF(REGISTRO!AI821="D",4,""))))</f>
        <v/>
      </c>
      <c r="AM818" s="31" t="str">
        <f t="shared" si="751"/>
        <v/>
      </c>
      <c r="AN818" s="31" t="str">
        <f t="shared" si="752"/>
        <v/>
      </c>
      <c r="AO818" s="31" t="str">
        <f t="shared" si="753"/>
        <v/>
      </c>
      <c r="AP818" s="31" t="str">
        <f t="shared" si="754"/>
        <v/>
      </c>
      <c r="AQ818" s="31" t="str">
        <f t="shared" si="755"/>
        <v/>
      </c>
      <c r="AR818" s="31" t="str">
        <f t="shared" si="756"/>
        <v/>
      </c>
      <c r="AS818" s="31" t="str">
        <f t="shared" si="757"/>
        <v/>
      </c>
      <c r="AT818" s="31" t="str">
        <f t="shared" si="758"/>
        <v/>
      </c>
      <c r="AU818" s="31" t="str">
        <f t="shared" si="759"/>
        <v/>
      </c>
      <c r="AV818" s="31" t="str">
        <f t="shared" si="760"/>
        <v/>
      </c>
      <c r="AW818" s="31" t="str">
        <f t="shared" si="761"/>
        <v/>
      </c>
      <c r="AX818" s="31" t="str">
        <f t="shared" si="762"/>
        <v/>
      </c>
      <c r="AY818" s="31" t="str">
        <f t="shared" si="763"/>
        <v/>
      </c>
      <c r="AZ818" s="31" t="str">
        <f t="shared" si="764"/>
        <v/>
      </c>
      <c r="BA818" s="31" t="str">
        <f t="shared" si="765"/>
        <v/>
      </c>
      <c r="BB818" s="31" t="str">
        <f t="shared" si="766"/>
        <v/>
      </c>
      <c r="BC818" s="31" t="str">
        <f t="shared" si="767"/>
        <v/>
      </c>
      <c r="BD818" s="31" t="str">
        <f t="shared" si="768"/>
        <v/>
      </c>
      <c r="BE818" s="31" t="str">
        <f t="shared" si="769"/>
        <v/>
      </c>
      <c r="BF818" s="31" t="str">
        <f t="shared" si="770"/>
        <v/>
      </c>
      <c r="BG818" s="31" t="str">
        <f t="shared" si="771"/>
        <v/>
      </c>
      <c r="BH818" s="31" t="str">
        <f t="shared" si="772"/>
        <v/>
      </c>
      <c r="BI818" s="31" t="str">
        <f t="shared" si="773"/>
        <v/>
      </c>
      <c r="BJ818" s="31" t="str">
        <f t="shared" si="774"/>
        <v/>
      </c>
      <c r="BK818" s="31" t="str">
        <f t="shared" si="775"/>
        <v/>
      </c>
      <c r="BL818" s="31" t="str">
        <f t="shared" si="776"/>
        <v/>
      </c>
      <c r="BM818" s="31" t="str">
        <f t="shared" si="777"/>
        <v/>
      </c>
      <c r="BN818" s="31" t="str">
        <f t="shared" si="778"/>
        <v/>
      </c>
      <c r="BO818" s="31" t="str">
        <f t="shared" si="779"/>
        <v/>
      </c>
      <c r="BP818" s="31" t="str">
        <f t="shared" si="780"/>
        <v/>
      </c>
      <c r="BR818" s="32" t="str">
        <f t="shared" si="781"/>
        <v/>
      </c>
      <c r="BS818" s="32" t="str">
        <f t="shared" si="782"/>
        <v/>
      </c>
      <c r="BT818" s="32" t="str">
        <f t="shared" si="783"/>
        <v/>
      </c>
      <c r="BU818" s="32" t="str">
        <f t="shared" si="784"/>
        <v/>
      </c>
      <c r="BV818" s="32" t="str">
        <f t="shared" si="785"/>
        <v/>
      </c>
      <c r="BW818" s="32" t="str">
        <f t="shared" si="786"/>
        <v/>
      </c>
      <c r="BX818" s="32" t="str">
        <f t="shared" si="787"/>
        <v/>
      </c>
      <c r="BY818" s="32" t="str">
        <f t="shared" si="788"/>
        <v/>
      </c>
      <c r="BZ818" s="32" t="str">
        <f t="shared" si="789"/>
        <v/>
      </c>
      <c r="CA818" s="32" t="str">
        <f t="shared" si="790"/>
        <v/>
      </c>
      <c r="CB818" s="32" t="str">
        <f t="shared" si="791"/>
        <v/>
      </c>
      <c r="CC818" s="32" t="str">
        <f t="shared" si="792"/>
        <v/>
      </c>
      <c r="CD818" s="32" t="str">
        <f t="shared" si="793"/>
        <v/>
      </c>
      <c r="CE818" s="32" t="str">
        <f t="shared" si="794"/>
        <v/>
      </c>
      <c r="CF818" s="32" t="str">
        <f t="shared" si="795"/>
        <v/>
      </c>
      <c r="CG818" s="32" t="str">
        <f t="shared" si="796"/>
        <v/>
      </c>
      <c r="CH818" s="32" t="str">
        <f t="shared" si="797"/>
        <v/>
      </c>
      <c r="CI818" s="32" t="str">
        <f t="shared" si="798"/>
        <v/>
      </c>
      <c r="CJ818" s="32" t="str">
        <f t="shared" si="799"/>
        <v/>
      </c>
      <c r="CK818" s="32" t="str">
        <f t="shared" si="800"/>
        <v/>
      </c>
      <c r="CL818" s="32" t="str">
        <f t="shared" si="801"/>
        <v/>
      </c>
      <c r="CM818" s="32" t="str">
        <f t="shared" si="802"/>
        <v/>
      </c>
      <c r="CN818" s="32" t="str">
        <f t="shared" si="803"/>
        <v/>
      </c>
      <c r="CO818" s="32" t="str">
        <f t="shared" si="804"/>
        <v/>
      </c>
      <c r="CP818" s="32" t="str">
        <f t="shared" si="805"/>
        <v/>
      </c>
      <c r="CQ818" s="32" t="str">
        <f t="shared" si="806"/>
        <v/>
      </c>
      <c r="CR818" s="32" t="str">
        <f t="shared" si="807"/>
        <v/>
      </c>
      <c r="CS818" s="32" t="str">
        <f t="shared" si="808"/>
        <v/>
      </c>
      <c r="CT818" s="32" t="str">
        <f t="shared" si="809"/>
        <v/>
      </c>
      <c r="CU818" s="32" t="str">
        <f t="shared" si="810"/>
        <v/>
      </c>
      <c r="CV818" s="33" t="str">
        <f t="shared" si="811"/>
        <v/>
      </c>
      <c r="CW818" s="97" t="str">
        <f t="shared" si="812"/>
        <v/>
      </c>
      <c r="CX818" s="97"/>
    </row>
    <row r="819" spans="3:102" x14ac:dyDescent="0.25">
      <c r="C819" s="15">
        <v>803</v>
      </c>
      <c r="D819" s="34" t="str">
        <f>IF(REGISTRO!B822="","",REGISTRO!B822)</f>
        <v/>
      </c>
      <c r="E819" s="34" t="str">
        <f>IF(REGISTRO!C822="","",REGISTRO!C822)</f>
        <v/>
      </c>
      <c r="F819" s="34" t="str">
        <f>IF(REGISTRO!D822="","",REGISTRO!D822)</f>
        <v/>
      </c>
      <c r="G819" s="34" t="str">
        <f>IF(REGISTRO!E822="","",REGISTRO!E822)</f>
        <v/>
      </c>
      <c r="H819" s="30" t="str">
        <f>IF(REGISTRO!F822="A",1,IF(REGISTRO!F822="B",2,IF(REGISTRO!F822="C",3,IF(REGISTRO!F822="D",4,""))))</f>
        <v/>
      </c>
      <c r="I819" s="30" t="str">
        <f>IF(REGISTRO!G822="A",1,IF(REGISTRO!G822="B",2,IF(REGISTRO!G822="C",3,IF(REGISTRO!G822="D",4,""))))</f>
        <v/>
      </c>
      <c r="J819" s="30" t="str">
        <f>IF(REGISTRO!H822="A",1,IF(REGISTRO!H822="B",2,IF(REGISTRO!H822="C",3,IF(REGISTRO!H822="D",4,""))))</f>
        <v/>
      </c>
      <c r="K819" s="30" t="str">
        <f>IF(REGISTRO!I822="A",1,IF(REGISTRO!I822="B",2,IF(REGISTRO!I822="C",3,IF(REGISTRO!I822="D",4,""))))</f>
        <v/>
      </c>
      <c r="L819" s="30" t="str">
        <f>IF(REGISTRO!J822="A",1,IF(REGISTRO!J822="B",2,IF(REGISTRO!J822="C",3,IF(REGISTRO!J822="D",4,""))))</f>
        <v/>
      </c>
      <c r="M819" s="30" t="str">
        <f>IF(REGISTRO!K822="A",1,IF(REGISTRO!K822="B",2,IF(REGISTRO!K822="C",3,IF(REGISTRO!K822="D",4,""))))</f>
        <v/>
      </c>
      <c r="N819" s="30" t="str">
        <f>IF(REGISTRO!L822="A",1,IF(REGISTRO!L822="B",2,IF(REGISTRO!L822="C",3,IF(REGISTRO!L822="D",4,""))))</f>
        <v/>
      </c>
      <c r="O819" s="30" t="str">
        <f>IF(REGISTRO!M822="A",1,IF(REGISTRO!M822="B",2,IF(REGISTRO!M822="C",3,IF(REGISTRO!M822="D",4,""))))</f>
        <v/>
      </c>
      <c r="P819" s="30" t="str">
        <f>IF(REGISTRO!N822="A",1,IF(REGISTRO!N822="B",2,IF(REGISTRO!N822="C",3,IF(REGISTRO!N822="D",4,""))))</f>
        <v/>
      </c>
      <c r="Q819" s="30" t="str">
        <f>IF(REGISTRO!O822="A",1,IF(REGISTRO!O822="B",2,IF(REGISTRO!O822="C",3,IF(REGISTRO!O822="D",4,""))))</f>
        <v/>
      </c>
      <c r="R819" s="30" t="str">
        <f>IF(REGISTRO!P822="A",1,IF(REGISTRO!P822="B",2,IF(REGISTRO!P822="C",3,IF(REGISTRO!P822="D",4,""))))</f>
        <v/>
      </c>
      <c r="S819" s="30" t="str">
        <f>IF(REGISTRO!Q822="A",1,IF(REGISTRO!Q822="B",2,IF(REGISTRO!Q822="C",3,IF(REGISTRO!Q822="D",4,""))))</f>
        <v/>
      </c>
      <c r="T819" s="30" t="str">
        <f>IF(REGISTRO!R822="A",1,IF(REGISTRO!R822="B",2,IF(REGISTRO!R822="C",3,IF(REGISTRO!R822="D",4,""))))</f>
        <v/>
      </c>
      <c r="U819" s="30" t="str">
        <f>IF(REGISTRO!S822="A",1,IF(REGISTRO!S822="B",2,IF(REGISTRO!S822="C",3,IF(REGISTRO!S822="D",4,""))))</f>
        <v/>
      </c>
      <c r="V819" s="30" t="str">
        <f>IF(REGISTRO!T822="A",1,IF(REGISTRO!T822="B",2,IF(REGISTRO!T822="C",3,IF(REGISTRO!T822="D",4,""))))</f>
        <v/>
      </c>
      <c r="W819" s="30" t="str">
        <f>IF(REGISTRO!U822="A",1,IF(REGISTRO!U822="B",2,IF(REGISTRO!U822="C",3,IF(REGISTRO!U822="D",4,""))))</f>
        <v/>
      </c>
      <c r="X819" s="30" t="str">
        <f>IF(REGISTRO!V822="A",1,IF(REGISTRO!V822="B",2,IF(REGISTRO!V822="C",3,IF(REGISTRO!V822="D",4,""))))</f>
        <v/>
      </c>
      <c r="Y819" s="30" t="str">
        <f>IF(REGISTRO!W822="A",1,IF(REGISTRO!W822="B",2,IF(REGISTRO!W822="C",3,IF(REGISTRO!W822="D",4,""))))</f>
        <v/>
      </c>
      <c r="Z819" s="30" t="str">
        <f>IF(REGISTRO!X822="A",1,IF(REGISTRO!X822="B",2,IF(REGISTRO!X822="C",3,IF(REGISTRO!X822="D",4,""))))</f>
        <v/>
      </c>
      <c r="AA819" s="30" t="str">
        <f>IF(REGISTRO!Y822="A",1,IF(REGISTRO!Y822="B",2,IF(REGISTRO!Y822="C",3,IF(REGISTRO!Y822="D",4,""))))</f>
        <v/>
      </c>
      <c r="AB819" s="30" t="str">
        <f>IF(REGISTRO!Z822="A",1,IF(REGISTRO!Z822="B",2,IF(REGISTRO!Z822="C",3,IF(REGISTRO!Z822="D",4,""))))</f>
        <v/>
      </c>
      <c r="AC819" s="30" t="str">
        <f>IF(REGISTRO!AA822="A",1,IF(REGISTRO!AA822="B",2,IF(REGISTRO!AA822="C",3,IF(REGISTRO!AA822="D",4,""))))</f>
        <v/>
      </c>
      <c r="AD819" s="30" t="str">
        <f>IF(REGISTRO!AB822="A",1,IF(REGISTRO!AB822="B",2,IF(REGISTRO!AB822="C",3,IF(REGISTRO!AB822="D",4,""))))</f>
        <v/>
      </c>
      <c r="AE819" s="30" t="str">
        <f>IF(REGISTRO!AC822="A",1,IF(REGISTRO!AC822="B",2,IF(REGISTRO!AC822="C",3,IF(REGISTRO!AC822="D",4,""))))</f>
        <v/>
      </c>
      <c r="AF819" s="30" t="str">
        <f>IF(REGISTRO!AD822="A",1,IF(REGISTRO!AD822="B",2,IF(REGISTRO!AD822="C",3,IF(REGISTRO!AD822="D",4,""))))</f>
        <v/>
      </c>
      <c r="AG819" s="30" t="str">
        <f>IF(REGISTRO!AE822="A",1,IF(REGISTRO!AE822="B",2,IF(REGISTRO!AE822="C",3,IF(REGISTRO!AE822="D",4,""))))</f>
        <v/>
      </c>
      <c r="AH819" s="30" t="str">
        <f>IF(REGISTRO!AF822="A",1,IF(REGISTRO!AF822="B",2,IF(REGISTRO!AF822="C",3,IF(REGISTRO!AF822="D",4,""))))</f>
        <v/>
      </c>
      <c r="AI819" s="30" t="str">
        <f>IF(REGISTRO!AG822="A",1,IF(REGISTRO!AG822="B",2,IF(REGISTRO!AG822="C",3,IF(REGISTRO!AG822="D",4,""))))</f>
        <v/>
      </c>
      <c r="AJ819" s="30" t="str">
        <f>IF(REGISTRO!AH822="A",1,IF(REGISTRO!AH822="B",2,IF(REGISTRO!AH822="C",3,IF(REGISTRO!AH822="D",4,""))))</f>
        <v/>
      </c>
      <c r="AK819" s="30" t="str">
        <f>IF(REGISTRO!AI822="A",1,IF(REGISTRO!AI822="B",2,IF(REGISTRO!AI822="C",3,IF(REGISTRO!AI822="D",4,""))))</f>
        <v/>
      </c>
      <c r="AM819" s="31" t="str">
        <f t="shared" si="751"/>
        <v/>
      </c>
      <c r="AN819" s="31" t="str">
        <f t="shared" si="752"/>
        <v/>
      </c>
      <c r="AO819" s="31" t="str">
        <f t="shared" si="753"/>
        <v/>
      </c>
      <c r="AP819" s="31" t="str">
        <f t="shared" si="754"/>
        <v/>
      </c>
      <c r="AQ819" s="31" t="str">
        <f t="shared" si="755"/>
        <v/>
      </c>
      <c r="AR819" s="31" t="str">
        <f t="shared" si="756"/>
        <v/>
      </c>
      <c r="AS819" s="31" t="str">
        <f t="shared" si="757"/>
        <v/>
      </c>
      <c r="AT819" s="31" t="str">
        <f t="shared" si="758"/>
        <v/>
      </c>
      <c r="AU819" s="31" t="str">
        <f t="shared" si="759"/>
        <v/>
      </c>
      <c r="AV819" s="31" t="str">
        <f t="shared" si="760"/>
        <v/>
      </c>
      <c r="AW819" s="31" t="str">
        <f t="shared" si="761"/>
        <v/>
      </c>
      <c r="AX819" s="31" t="str">
        <f t="shared" si="762"/>
        <v/>
      </c>
      <c r="AY819" s="31" t="str">
        <f t="shared" si="763"/>
        <v/>
      </c>
      <c r="AZ819" s="31" t="str">
        <f t="shared" si="764"/>
        <v/>
      </c>
      <c r="BA819" s="31" t="str">
        <f t="shared" si="765"/>
        <v/>
      </c>
      <c r="BB819" s="31" t="str">
        <f t="shared" si="766"/>
        <v/>
      </c>
      <c r="BC819" s="31" t="str">
        <f t="shared" si="767"/>
        <v/>
      </c>
      <c r="BD819" s="31" t="str">
        <f t="shared" si="768"/>
        <v/>
      </c>
      <c r="BE819" s="31" t="str">
        <f t="shared" si="769"/>
        <v/>
      </c>
      <c r="BF819" s="31" t="str">
        <f t="shared" si="770"/>
        <v/>
      </c>
      <c r="BG819" s="31" t="str">
        <f t="shared" si="771"/>
        <v/>
      </c>
      <c r="BH819" s="31" t="str">
        <f t="shared" si="772"/>
        <v/>
      </c>
      <c r="BI819" s="31" t="str">
        <f t="shared" si="773"/>
        <v/>
      </c>
      <c r="BJ819" s="31" t="str">
        <f t="shared" si="774"/>
        <v/>
      </c>
      <c r="BK819" s="31" t="str">
        <f t="shared" si="775"/>
        <v/>
      </c>
      <c r="BL819" s="31" t="str">
        <f t="shared" si="776"/>
        <v/>
      </c>
      <c r="BM819" s="31" t="str">
        <f t="shared" si="777"/>
        <v/>
      </c>
      <c r="BN819" s="31" t="str">
        <f t="shared" si="778"/>
        <v/>
      </c>
      <c r="BO819" s="31" t="str">
        <f t="shared" si="779"/>
        <v/>
      </c>
      <c r="BP819" s="31" t="str">
        <f t="shared" si="780"/>
        <v/>
      </c>
      <c r="BR819" s="32" t="str">
        <f t="shared" si="781"/>
        <v/>
      </c>
      <c r="BS819" s="32" t="str">
        <f t="shared" si="782"/>
        <v/>
      </c>
      <c r="BT819" s="32" t="str">
        <f t="shared" si="783"/>
        <v/>
      </c>
      <c r="BU819" s="32" t="str">
        <f t="shared" si="784"/>
        <v/>
      </c>
      <c r="BV819" s="32" t="str">
        <f t="shared" si="785"/>
        <v/>
      </c>
      <c r="BW819" s="32" t="str">
        <f t="shared" si="786"/>
        <v/>
      </c>
      <c r="BX819" s="32" t="str">
        <f t="shared" si="787"/>
        <v/>
      </c>
      <c r="BY819" s="32" t="str">
        <f t="shared" si="788"/>
        <v/>
      </c>
      <c r="BZ819" s="32" t="str">
        <f t="shared" si="789"/>
        <v/>
      </c>
      <c r="CA819" s="32" t="str">
        <f t="shared" si="790"/>
        <v/>
      </c>
      <c r="CB819" s="32" t="str">
        <f t="shared" si="791"/>
        <v/>
      </c>
      <c r="CC819" s="32" t="str">
        <f t="shared" si="792"/>
        <v/>
      </c>
      <c r="CD819" s="32" t="str">
        <f t="shared" si="793"/>
        <v/>
      </c>
      <c r="CE819" s="32" t="str">
        <f t="shared" si="794"/>
        <v/>
      </c>
      <c r="CF819" s="32" t="str">
        <f t="shared" si="795"/>
        <v/>
      </c>
      <c r="CG819" s="32" t="str">
        <f t="shared" si="796"/>
        <v/>
      </c>
      <c r="CH819" s="32" t="str">
        <f t="shared" si="797"/>
        <v/>
      </c>
      <c r="CI819" s="32" t="str">
        <f t="shared" si="798"/>
        <v/>
      </c>
      <c r="CJ819" s="32" t="str">
        <f t="shared" si="799"/>
        <v/>
      </c>
      <c r="CK819" s="32" t="str">
        <f t="shared" si="800"/>
        <v/>
      </c>
      <c r="CL819" s="32" t="str">
        <f t="shared" si="801"/>
        <v/>
      </c>
      <c r="CM819" s="32" t="str">
        <f t="shared" si="802"/>
        <v/>
      </c>
      <c r="CN819" s="32" t="str">
        <f t="shared" si="803"/>
        <v/>
      </c>
      <c r="CO819" s="32" t="str">
        <f t="shared" si="804"/>
        <v/>
      </c>
      <c r="CP819" s="32" t="str">
        <f t="shared" si="805"/>
        <v/>
      </c>
      <c r="CQ819" s="32" t="str">
        <f t="shared" si="806"/>
        <v/>
      </c>
      <c r="CR819" s="32" t="str">
        <f t="shared" si="807"/>
        <v/>
      </c>
      <c r="CS819" s="32" t="str">
        <f t="shared" si="808"/>
        <v/>
      </c>
      <c r="CT819" s="32" t="str">
        <f t="shared" si="809"/>
        <v/>
      </c>
      <c r="CU819" s="32" t="str">
        <f t="shared" si="810"/>
        <v/>
      </c>
      <c r="CV819" s="33" t="str">
        <f t="shared" si="811"/>
        <v/>
      </c>
      <c r="CW819" s="97" t="str">
        <f t="shared" si="812"/>
        <v/>
      </c>
      <c r="CX819" s="97"/>
    </row>
    <row r="820" spans="3:102" x14ac:dyDescent="0.25">
      <c r="C820" s="15">
        <v>804</v>
      </c>
      <c r="D820" s="34" t="str">
        <f>IF(REGISTRO!B823="","",REGISTRO!B823)</f>
        <v/>
      </c>
      <c r="E820" s="34" t="str">
        <f>IF(REGISTRO!C823="","",REGISTRO!C823)</f>
        <v/>
      </c>
      <c r="F820" s="34" t="str">
        <f>IF(REGISTRO!D823="","",REGISTRO!D823)</f>
        <v/>
      </c>
      <c r="G820" s="34" t="str">
        <f>IF(REGISTRO!E823="","",REGISTRO!E823)</f>
        <v/>
      </c>
      <c r="H820" s="30" t="str">
        <f>IF(REGISTRO!F823="A",1,IF(REGISTRO!F823="B",2,IF(REGISTRO!F823="C",3,IF(REGISTRO!F823="D",4,""))))</f>
        <v/>
      </c>
      <c r="I820" s="30" t="str">
        <f>IF(REGISTRO!G823="A",1,IF(REGISTRO!G823="B",2,IF(REGISTRO!G823="C",3,IF(REGISTRO!G823="D",4,""))))</f>
        <v/>
      </c>
      <c r="J820" s="30" t="str">
        <f>IF(REGISTRO!H823="A",1,IF(REGISTRO!H823="B",2,IF(REGISTRO!H823="C",3,IF(REGISTRO!H823="D",4,""))))</f>
        <v/>
      </c>
      <c r="K820" s="30" t="str">
        <f>IF(REGISTRO!I823="A",1,IF(REGISTRO!I823="B",2,IF(REGISTRO!I823="C",3,IF(REGISTRO!I823="D",4,""))))</f>
        <v/>
      </c>
      <c r="L820" s="30" t="str">
        <f>IF(REGISTRO!J823="A",1,IF(REGISTRO!J823="B",2,IF(REGISTRO!J823="C",3,IF(REGISTRO!J823="D",4,""))))</f>
        <v/>
      </c>
      <c r="M820" s="30" t="str">
        <f>IF(REGISTRO!K823="A",1,IF(REGISTRO!K823="B",2,IF(REGISTRO!K823="C",3,IF(REGISTRO!K823="D",4,""))))</f>
        <v/>
      </c>
      <c r="N820" s="30" t="str">
        <f>IF(REGISTRO!L823="A",1,IF(REGISTRO!L823="B",2,IF(REGISTRO!L823="C",3,IF(REGISTRO!L823="D",4,""))))</f>
        <v/>
      </c>
      <c r="O820" s="30" t="str">
        <f>IF(REGISTRO!M823="A",1,IF(REGISTRO!M823="B",2,IF(REGISTRO!M823="C",3,IF(REGISTRO!M823="D",4,""))))</f>
        <v/>
      </c>
      <c r="P820" s="30" t="str">
        <f>IF(REGISTRO!N823="A",1,IF(REGISTRO!N823="B",2,IF(REGISTRO!N823="C",3,IF(REGISTRO!N823="D",4,""))))</f>
        <v/>
      </c>
      <c r="Q820" s="30" t="str">
        <f>IF(REGISTRO!O823="A",1,IF(REGISTRO!O823="B",2,IF(REGISTRO!O823="C",3,IF(REGISTRO!O823="D",4,""))))</f>
        <v/>
      </c>
      <c r="R820" s="30" t="str">
        <f>IF(REGISTRO!P823="A",1,IF(REGISTRO!P823="B",2,IF(REGISTRO!P823="C",3,IF(REGISTRO!P823="D",4,""))))</f>
        <v/>
      </c>
      <c r="S820" s="30" t="str">
        <f>IF(REGISTRO!Q823="A",1,IF(REGISTRO!Q823="B",2,IF(REGISTRO!Q823="C",3,IF(REGISTRO!Q823="D",4,""))))</f>
        <v/>
      </c>
      <c r="T820" s="30" t="str">
        <f>IF(REGISTRO!R823="A",1,IF(REGISTRO!R823="B",2,IF(REGISTRO!R823="C",3,IF(REGISTRO!R823="D",4,""))))</f>
        <v/>
      </c>
      <c r="U820" s="30" t="str">
        <f>IF(REGISTRO!S823="A",1,IF(REGISTRO!S823="B",2,IF(REGISTRO!S823="C",3,IF(REGISTRO!S823="D",4,""))))</f>
        <v/>
      </c>
      <c r="V820" s="30" t="str">
        <f>IF(REGISTRO!T823="A",1,IF(REGISTRO!T823="B",2,IF(REGISTRO!T823="C",3,IF(REGISTRO!T823="D",4,""))))</f>
        <v/>
      </c>
      <c r="W820" s="30" t="str">
        <f>IF(REGISTRO!U823="A",1,IF(REGISTRO!U823="B",2,IF(REGISTRO!U823="C",3,IF(REGISTRO!U823="D",4,""))))</f>
        <v/>
      </c>
      <c r="X820" s="30" t="str">
        <f>IF(REGISTRO!V823="A",1,IF(REGISTRO!V823="B",2,IF(REGISTRO!V823="C",3,IF(REGISTRO!V823="D",4,""))))</f>
        <v/>
      </c>
      <c r="Y820" s="30" t="str">
        <f>IF(REGISTRO!W823="A",1,IF(REGISTRO!W823="B",2,IF(REGISTRO!W823="C",3,IF(REGISTRO!W823="D",4,""))))</f>
        <v/>
      </c>
      <c r="Z820" s="30" t="str">
        <f>IF(REGISTRO!X823="A",1,IF(REGISTRO!X823="B",2,IF(REGISTRO!X823="C",3,IF(REGISTRO!X823="D",4,""))))</f>
        <v/>
      </c>
      <c r="AA820" s="30" t="str">
        <f>IF(REGISTRO!Y823="A",1,IF(REGISTRO!Y823="B",2,IF(REGISTRO!Y823="C",3,IF(REGISTRO!Y823="D",4,""))))</f>
        <v/>
      </c>
      <c r="AB820" s="30" t="str">
        <f>IF(REGISTRO!Z823="A",1,IF(REGISTRO!Z823="B",2,IF(REGISTRO!Z823="C",3,IF(REGISTRO!Z823="D",4,""))))</f>
        <v/>
      </c>
      <c r="AC820" s="30" t="str">
        <f>IF(REGISTRO!AA823="A",1,IF(REGISTRO!AA823="B",2,IF(REGISTRO!AA823="C",3,IF(REGISTRO!AA823="D",4,""))))</f>
        <v/>
      </c>
      <c r="AD820" s="30" t="str">
        <f>IF(REGISTRO!AB823="A",1,IF(REGISTRO!AB823="B",2,IF(REGISTRO!AB823="C",3,IF(REGISTRO!AB823="D",4,""))))</f>
        <v/>
      </c>
      <c r="AE820" s="30" t="str">
        <f>IF(REGISTRO!AC823="A",1,IF(REGISTRO!AC823="B",2,IF(REGISTRO!AC823="C",3,IF(REGISTRO!AC823="D",4,""))))</f>
        <v/>
      </c>
      <c r="AF820" s="30" t="str">
        <f>IF(REGISTRO!AD823="A",1,IF(REGISTRO!AD823="B",2,IF(REGISTRO!AD823="C",3,IF(REGISTRO!AD823="D",4,""))))</f>
        <v/>
      </c>
      <c r="AG820" s="30" t="str">
        <f>IF(REGISTRO!AE823="A",1,IF(REGISTRO!AE823="B",2,IF(REGISTRO!AE823="C",3,IF(REGISTRO!AE823="D",4,""))))</f>
        <v/>
      </c>
      <c r="AH820" s="30" t="str">
        <f>IF(REGISTRO!AF823="A",1,IF(REGISTRO!AF823="B",2,IF(REGISTRO!AF823="C",3,IF(REGISTRO!AF823="D",4,""))))</f>
        <v/>
      </c>
      <c r="AI820" s="30" t="str">
        <f>IF(REGISTRO!AG823="A",1,IF(REGISTRO!AG823="B",2,IF(REGISTRO!AG823="C",3,IF(REGISTRO!AG823="D",4,""))))</f>
        <v/>
      </c>
      <c r="AJ820" s="30" t="str">
        <f>IF(REGISTRO!AH823="A",1,IF(REGISTRO!AH823="B",2,IF(REGISTRO!AH823="C",3,IF(REGISTRO!AH823="D",4,""))))</f>
        <v/>
      </c>
      <c r="AK820" s="30" t="str">
        <f>IF(REGISTRO!AI823="A",1,IF(REGISTRO!AI823="B",2,IF(REGISTRO!AI823="C",3,IF(REGISTRO!AI823="D",4,""))))</f>
        <v/>
      </c>
      <c r="AM820" s="31" t="str">
        <f t="shared" si="751"/>
        <v/>
      </c>
      <c r="AN820" s="31" t="str">
        <f t="shared" si="752"/>
        <v/>
      </c>
      <c r="AO820" s="31" t="str">
        <f t="shared" si="753"/>
        <v/>
      </c>
      <c r="AP820" s="31" t="str">
        <f t="shared" si="754"/>
        <v/>
      </c>
      <c r="AQ820" s="31" t="str">
        <f t="shared" si="755"/>
        <v/>
      </c>
      <c r="AR820" s="31" t="str">
        <f t="shared" si="756"/>
        <v/>
      </c>
      <c r="AS820" s="31" t="str">
        <f t="shared" si="757"/>
        <v/>
      </c>
      <c r="AT820" s="31" t="str">
        <f t="shared" si="758"/>
        <v/>
      </c>
      <c r="AU820" s="31" t="str">
        <f t="shared" si="759"/>
        <v/>
      </c>
      <c r="AV820" s="31" t="str">
        <f t="shared" si="760"/>
        <v/>
      </c>
      <c r="AW820" s="31" t="str">
        <f t="shared" si="761"/>
        <v/>
      </c>
      <c r="AX820" s="31" t="str">
        <f t="shared" si="762"/>
        <v/>
      </c>
      <c r="AY820" s="31" t="str">
        <f t="shared" si="763"/>
        <v/>
      </c>
      <c r="AZ820" s="31" t="str">
        <f t="shared" si="764"/>
        <v/>
      </c>
      <c r="BA820" s="31" t="str">
        <f t="shared" si="765"/>
        <v/>
      </c>
      <c r="BB820" s="31" t="str">
        <f t="shared" si="766"/>
        <v/>
      </c>
      <c r="BC820" s="31" t="str">
        <f t="shared" si="767"/>
        <v/>
      </c>
      <c r="BD820" s="31" t="str">
        <f t="shared" si="768"/>
        <v/>
      </c>
      <c r="BE820" s="31" t="str">
        <f t="shared" si="769"/>
        <v/>
      </c>
      <c r="BF820" s="31" t="str">
        <f t="shared" si="770"/>
        <v/>
      </c>
      <c r="BG820" s="31" t="str">
        <f t="shared" si="771"/>
        <v/>
      </c>
      <c r="BH820" s="31" t="str">
        <f t="shared" si="772"/>
        <v/>
      </c>
      <c r="BI820" s="31" t="str">
        <f t="shared" si="773"/>
        <v/>
      </c>
      <c r="BJ820" s="31" t="str">
        <f t="shared" si="774"/>
        <v/>
      </c>
      <c r="BK820" s="31" t="str">
        <f t="shared" si="775"/>
        <v/>
      </c>
      <c r="BL820" s="31" t="str">
        <f t="shared" si="776"/>
        <v/>
      </c>
      <c r="BM820" s="31" t="str">
        <f t="shared" si="777"/>
        <v/>
      </c>
      <c r="BN820" s="31" t="str">
        <f t="shared" si="778"/>
        <v/>
      </c>
      <c r="BO820" s="31" t="str">
        <f t="shared" si="779"/>
        <v/>
      </c>
      <c r="BP820" s="31" t="str">
        <f t="shared" si="780"/>
        <v/>
      </c>
      <c r="BR820" s="32" t="str">
        <f t="shared" si="781"/>
        <v/>
      </c>
      <c r="BS820" s="32" t="str">
        <f t="shared" si="782"/>
        <v/>
      </c>
      <c r="BT820" s="32" t="str">
        <f t="shared" si="783"/>
        <v/>
      </c>
      <c r="BU820" s="32" t="str">
        <f t="shared" si="784"/>
        <v/>
      </c>
      <c r="BV820" s="32" t="str">
        <f t="shared" si="785"/>
        <v/>
      </c>
      <c r="BW820" s="32" t="str">
        <f t="shared" si="786"/>
        <v/>
      </c>
      <c r="BX820" s="32" t="str">
        <f t="shared" si="787"/>
        <v/>
      </c>
      <c r="BY820" s="32" t="str">
        <f t="shared" si="788"/>
        <v/>
      </c>
      <c r="BZ820" s="32" t="str">
        <f t="shared" si="789"/>
        <v/>
      </c>
      <c r="CA820" s="32" t="str">
        <f t="shared" si="790"/>
        <v/>
      </c>
      <c r="CB820" s="32" t="str">
        <f t="shared" si="791"/>
        <v/>
      </c>
      <c r="CC820" s="32" t="str">
        <f t="shared" si="792"/>
        <v/>
      </c>
      <c r="CD820" s="32" t="str">
        <f t="shared" si="793"/>
        <v/>
      </c>
      <c r="CE820" s="32" t="str">
        <f t="shared" si="794"/>
        <v/>
      </c>
      <c r="CF820" s="32" t="str">
        <f t="shared" si="795"/>
        <v/>
      </c>
      <c r="CG820" s="32" t="str">
        <f t="shared" si="796"/>
        <v/>
      </c>
      <c r="CH820" s="32" t="str">
        <f t="shared" si="797"/>
        <v/>
      </c>
      <c r="CI820" s="32" t="str">
        <f t="shared" si="798"/>
        <v/>
      </c>
      <c r="CJ820" s="32" t="str">
        <f t="shared" si="799"/>
        <v/>
      </c>
      <c r="CK820" s="32" t="str">
        <f t="shared" si="800"/>
        <v/>
      </c>
      <c r="CL820" s="32" t="str">
        <f t="shared" si="801"/>
        <v/>
      </c>
      <c r="CM820" s="32" t="str">
        <f t="shared" si="802"/>
        <v/>
      </c>
      <c r="CN820" s="32" t="str">
        <f t="shared" si="803"/>
        <v/>
      </c>
      <c r="CO820" s="32" t="str">
        <f t="shared" si="804"/>
        <v/>
      </c>
      <c r="CP820" s="32" t="str">
        <f t="shared" si="805"/>
        <v/>
      </c>
      <c r="CQ820" s="32" t="str">
        <f t="shared" si="806"/>
        <v/>
      </c>
      <c r="CR820" s="32" t="str">
        <f t="shared" si="807"/>
        <v/>
      </c>
      <c r="CS820" s="32" t="str">
        <f t="shared" si="808"/>
        <v/>
      </c>
      <c r="CT820" s="32" t="str">
        <f t="shared" si="809"/>
        <v/>
      </c>
      <c r="CU820" s="32" t="str">
        <f t="shared" si="810"/>
        <v/>
      </c>
      <c r="CV820" s="33" t="str">
        <f t="shared" si="811"/>
        <v/>
      </c>
      <c r="CW820" s="97" t="str">
        <f t="shared" si="812"/>
        <v/>
      </c>
      <c r="CX820" s="97"/>
    </row>
    <row r="821" spans="3:102" x14ac:dyDescent="0.25">
      <c r="C821" s="15">
        <v>805</v>
      </c>
      <c r="D821" s="34" t="str">
        <f>IF(REGISTRO!B824="","",REGISTRO!B824)</f>
        <v/>
      </c>
      <c r="E821" s="34" t="str">
        <f>IF(REGISTRO!C824="","",REGISTRO!C824)</f>
        <v/>
      </c>
      <c r="F821" s="34" t="str">
        <f>IF(REGISTRO!D824="","",REGISTRO!D824)</f>
        <v/>
      </c>
      <c r="G821" s="34" t="str">
        <f>IF(REGISTRO!E824="","",REGISTRO!E824)</f>
        <v/>
      </c>
      <c r="H821" s="30" t="str">
        <f>IF(REGISTRO!F824="A",1,IF(REGISTRO!F824="B",2,IF(REGISTRO!F824="C",3,IF(REGISTRO!F824="D",4,""))))</f>
        <v/>
      </c>
      <c r="I821" s="30" t="str">
        <f>IF(REGISTRO!G824="A",1,IF(REGISTRO!G824="B",2,IF(REGISTRO!G824="C",3,IF(REGISTRO!G824="D",4,""))))</f>
        <v/>
      </c>
      <c r="J821" s="30" t="str">
        <f>IF(REGISTRO!H824="A",1,IF(REGISTRO!H824="B",2,IF(REGISTRO!H824="C",3,IF(REGISTRO!H824="D",4,""))))</f>
        <v/>
      </c>
      <c r="K821" s="30" t="str">
        <f>IF(REGISTRO!I824="A",1,IF(REGISTRO!I824="B",2,IF(REGISTRO!I824="C",3,IF(REGISTRO!I824="D",4,""))))</f>
        <v/>
      </c>
      <c r="L821" s="30" t="str">
        <f>IF(REGISTRO!J824="A",1,IF(REGISTRO!J824="B",2,IF(REGISTRO!J824="C",3,IF(REGISTRO!J824="D",4,""))))</f>
        <v/>
      </c>
      <c r="M821" s="30" t="str">
        <f>IF(REGISTRO!K824="A",1,IF(REGISTRO!K824="B",2,IF(REGISTRO!K824="C",3,IF(REGISTRO!K824="D",4,""))))</f>
        <v/>
      </c>
      <c r="N821" s="30" t="str">
        <f>IF(REGISTRO!L824="A",1,IF(REGISTRO!L824="B",2,IF(REGISTRO!L824="C",3,IF(REGISTRO!L824="D",4,""))))</f>
        <v/>
      </c>
      <c r="O821" s="30" t="str">
        <f>IF(REGISTRO!M824="A",1,IF(REGISTRO!M824="B",2,IF(REGISTRO!M824="C",3,IF(REGISTRO!M824="D",4,""))))</f>
        <v/>
      </c>
      <c r="P821" s="30" t="str">
        <f>IF(REGISTRO!N824="A",1,IF(REGISTRO!N824="B",2,IF(REGISTRO!N824="C",3,IF(REGISTRO!N824="D",4,""))))</f>
        <v/>
      </c>
      <c r="Q821" s="30" t="str">
        <f>IF(REGISTRO!O824="A",1,IF(REGISTRO!O824="B",2,IF(REGISTRO!O824="C",3,IF(REGISTRO!O824="D",4,""))))</f>
        <v/>
      </c>
      <c r="R821" s="30" t="str">
        <f>IF(REGISTRO!P824="A",1,IF(REGISTRO!P824="B",2,IF(REGISTRO!P824="C",3,IF(REGISTRO!P824="D",4,""))))</f>
        <v/>
      </c>
      <c r="S821" s="30" t="str">
        <f>IF(REGISTRO!Q824="A",1,IF(REGISTRO!Q824="B",2,IF(REGISTRO!Q824="C",3,IF(REGISTRO!Q824="D",4,""))))</f>
        <v/>
      </c>
      <c r="T821" s="30" t="str">
        <f>IF(REGISTRO!R824="A",1,IF(REGISTRO!R824="B",2,IF(REGISTRO!R824="C",3,IF(REGISTRO!R824="D",4,""))))</f>
        <v/>
      </c>
      <c r="U821" s="30" t="str">
        <f>IF(REGISTRO!S824="A",1,IF(REGISTRO!S824="B",2,IF(REGISTRO!S824="C",3,IF(REGISTRO!S824="D",4,""))))</f>
        <v/>
      </c>
      <c r="V821" s="30" t="str">
        <f>IF(REGISTRO!T824="A",1,IF(REGISTRO!T824="B",2,IF(REGISTRO!T824="C",3,IF(REGISTRO!T824="D",4,""))))</f>
        <v/>
      </c>
      <c r="W821" s="30" t="str">
        <f>IF(REGISTRO!U824="A",1,IF(REGISTRO!U824="B",2,IF(REGISTRO!U824="C",3,IF(REGISTRO!U824="D",4,""))))</f>
        <v/>
      </c>
      <c r="X821" s="30" t="str">
        <f>IF(REGISTRO!V824="A",1,IF(REGISTRO!V824="B",2,IF(REGISTRO!V824="C",3,IF(REGISTRO!V824="D",4,""))))</f>
        <v/>
      </c>
      <c r="Y821" s="30" t="str">
        <f>IF(REGISTRO!W824="A",1,IF(REGISTRO!W824="B",2,IF(REGISTRO!W824="C",3,IF(REGISTRO!W824="D",4,""))))</f>
        <v/>
      </c>
      <c r="Z821" s="30" t="str">
        <f>IF(REGISTRO!X824="A",1,IF(REGISTRO!X824="B",2,IF(REGISTRO!X824="C",3,IF(REGISTRO!X824="D",4,""))))</f>
        <v/>
      </c>
      <c r="AA821" s="30" t="str">
        <f>IF(REGISTRO!Y824="A",1,IF(REGISTRO!Y824="B",2,IF(REGISTRO!Y824="C",3,IF(REGISTRO!Y824="D",4,""))))</f>
        <v/>
      </c>
      <c r="AB821" s="30" t="str">
        <f>IF(REGISTRO!Z824="A",1,IF(REGISTRO!Z824="B",2,IF(REGISTRO!Z824="C",3,IF(REGISTRO!Z824="D",4,""))))</f>
        <v/>
      </c>
      <c r="AC821" s="30" t="str">
        <f>IF(REGISTRO!AA824="A",1,IF(REGISTRO!AA824="B",2,IF(REGISTRO!AA824="C",3,IF(REGISTRO!AA824="D",4,""))))</f>
        <v/>
      </c>
      <c r="AD821" s="30" t="str">
        <f>IF(REGISTRO!AB824="A",1,IF(REGISTRO!AB824="B",2,IF(REGISTRO!AB824="C",3,IF(REGISTRO!AB824="D",4,""))))</f>
        <v/>
      </c>
      <c r="AE821" s="30" t="str">
        <f>IF(REGISTRO!AC824="A",1,IF(REGISTRO!AC824="B",2,IF(REGISTRO!AC824="C",3,IF(REGISTRO!AC824="D",4,""))))</f>
        <v/>
      </c>
      <c r="AF821" s="30" t="str">
        <f>IF(REGISTRO!AD824="A",1,IF(REGISTRO!AD824="B",2,IF(REGISTRO!AD824="C",3,IF(REGISTRO!AD824="D",4,""))))</f>
        <v/>
      </c>
      <c r="AG821" s="30" t="str">
        <f>IF(REGISTRO!AE824="A",1,IF(REGISTRO!AE824="B",2,IF(REGISTRO!AE824="C",3,IF(REGISTRO!AE824="D",4,""))))</f>
        <v/>
      </c>
      <c r="AH821" s="30" t="str">
        <f>IF(REGISTRO!AF824="A",1,IF(REGISTRO!AF824="B",2,IF(REGISTRO!AF824="C",3,IF(REGISTRO!AF824="D",4,""))))</f>
        <v/>
      </c>
      <c r="AI821" s="30" t="str">
        <f>IF(REGISTRO!AG824="A",1,IF(REGISTRO!AG824="B",2,IF(REGISTRO!AG824="C",3,IF(REGISTRO!AG824="D",4,""))))</f>
        <v/>
      </c>
      <c r="AJ821" s="30" t="str">
        <f>IF(REGISTRO!AH824="A",1,IF(REGISTRO!AH824="B",2,IF(REGISTRO!AH824="C",3,IF(REGISTRO!AH824="D",4,""))))</f>
        <v/>
      </c>
      <c r="AK821" s="30" t="str">
        <f>IF(REGISTRO!AI824="A",1,IF(REGISTRO!AI824="B",2,IF(REGISTRO!AI824="C",3,IF(REGISTRO!AI824="D",4,""))))</f>
        <v/>
      </c>
      <c r="AM821" s="31" t="str">
        <f t="shared" si="751"/>
        <v/>
      </c>
      <c r="AN821" s="31" t="str">
        <f t="shared" si="752"/>
        <v/>
      </c>
      <c r="AO821" s="31" t="str">
        <f t="shared" si="753"/>
        <v/>
      </c>
      <c r="AP821" s="31" t="str">
        <f t="shared" si="754"/>
        <v/>
      </c>
      <c r="AQ821" s="31" t="str">
        <f t="shared" si="755"/>
        <v/>
      </c>
      <c r="AR821" s="31" t="str">
        <f t="shared" si="756"/>
        <v/>
      </c>
      <c r="AS821" s="31" t="str">
        <f t="shared" si="757"/>
        <v/>
      </c>
      <c r="AT821" s="31" t="str">
        <f t="shared" si="758"/>
        <v/>
      </c>
      <c r="AU821" s="31" t="str">
        <f t="shared" si="759"/>
        <v/>
      </c>
      <c r="AV821" s="31" t="str">
        <f t="shared" si="760"/>
        <v/>
      </c>
      <c r="AW821" s="31" t="str">
        <f t="shared" si="761"/>
        <v/>
      </c>
      <c r="AX821" s="31" t="str">
        <f t="shared" si="762"/>
        <v/>
      </c>
      <c r="AY821" s="31" t="str">
        <f t="shared" si="763"/>
        <v/>
      </c>
      <c r="AZ821" s="31" t="str">
        <f t="shared" si="764"/>
        <v/>
      </c>
      <c r="BA821" s="31" t="str">
        <f t="shared" si="765"/>
        <v/>
      </c>
      <c r="BB821" s="31" t="str">
        <f t="shared" si="766"/>
        <v/>
      </c>
      <c r="BC821" s="31" t="str">
        <f t="shared" si="767"/>
        <v/>
      </c>
      <c r="BD821" s="31" t="str">
        <f t="shared" si="768"/>
        <v/>
      </c>
      <c r="BE821" s="31" t="str">
        <f t="shared" si="769"/>
        <v/>
      </c>
      <c r="BF821" s="31" t="str">
        <f t="shared" si="770"/>
        <v/>
      </c>
      <c r="BG821" s="31" t="str">
        <f t="shared" si="771"/>
        <v/>
      </c>
      <c r="BH821" s="31" t="str">
        <f t="shared" si="772"/>
        <v/>
      </c>
      <c r="BI821" s="31" t="str">
        <f t="shared" si="773"/>
        <v/>
      </c>
      <c r="BJ821" s="31" t="str">
        <f t="shared" si="774"/>
        <v/>
      </c>
      <c r="BK821" s="31" t="str">
        <f t="shared" si="775"/>
        <v/>
      </c>
      <c r="BL821" s="31" t="str">
        <f t="shared" si="776"/>
        <v/>
      </c>
      <c r="BM821" s="31" t="str">
        <f t="shared" si="777"/>
        <v/>
      </c>
      <c r="BN821" s="31" t="str">
        <f t="shared" si="778"/>
        <v/>
      </c>
      <c r="BO821" s="31" t="str">
        <f t="shared" si="779"/>
        <v/>
      </c>
      <c r="BP821" s="31" t="str">
        <f t="shared" si="780"/>
        <v/>
      </c>
      <c r="BR821" s="32" t="str">
        <f t="shared" si="781"/>
        <v/>
      </c>
      <c r="BS821" s="32" t="str">
        <f t="shared" si="782"/>
        <v/>
      </c>
      <c r="BT821" s="32" t="str">
        <f t="shared" si="783"/>
        <v/>
      </c>
      <c r="BU821" s="32" t="str">
        <f t="shared" si="784"/>
        <v/>
      </c>
      <c r="BV821" s="32" t="str">
        <f t="shared" si="785"/>
        <v/>
      </c>
      <c r="BW821" s="32" t="str">
        <f t="shared" si="786"/>
        <v/>
      </c>
      <c r="BX821" s="32" t="str">
        <f t="shared" si="787"/>
        <v/>
      </c>
      <c r="BY821" s="32" t="str">
        <f t="shared" si="788"/>
        <v/>
      </c>
      <c r="BZ821" s="32" t="str">
        <f t="shared" si="789"/>
        <v/>
      </c>
      <c r="CA821" s="32" t="str">
        <f t="shared" si="790"/>
        <v/>
      </c>
      <c r="CB821" s="32" t="str">
        <f t="shared" si="791"/>
        <v/>
      </c>
      <c r="CC821" s="32" t="str">
        <f t="shared" si="792"/>
        <v/>
      </c>
      <c r="CD821" s="32" t="str">
        <f t="shared" si="793"/>
        <v/>
      </c>
      <c r="CE821" s="32" t="str">
        <f t="shared" si="794"/>
        <v/>
      </c>
      <c r="CF821" s="32" t="str">
        <f t="shared" si="795"/>
        <v/>
      </c>
      <c r="CG821" s="32" t="str">
        <f t="shared" si="796"/>
        <v/>
      </c>
      <c r="CH821" s="32" t="str">
        <f t="shared" si="797"/>
        <v/>
      </c>
      <c r="CI821" s="32" t="str">
        <f t="shared" si="798"/>
        <v/>
      </c>
      <c r="CJ821" s="32" t="str">
        <f t="shared" si="799"/>
        <v/>
      </c>
      <c r="CK821" s="32" t="str">
        <f t="shared" si="800"/>
        <v/>
      </c>
      <c r="CL821" s="32" t="str">
        <f t="shared" si="801"/>
        <v/>
      </c>
      <c r="CM821" s="32" t="str">
        <f t="shared" si="802"/>
        <v/>
      </c>
      <c r="CN821" s="32" t="str">
        <f t="shared" si="803"/>
        <v/>
      </c>
      <c r="CO821" s="32" t="str">
        <f t="shared" si="804"/>
        <v/>
      </c>
      <c r="CP821" s="32" t="str">
        <f t="shared" si="805"/>
        <v/>
      </c>
      <c r="CQ821" s="32" t="str">
        <f t="shared" si="806"/>
        <v/>
      </c>
      <c r="CR821" s="32" t="str">
        <f t="shared" si="807"/>
        <v/>
      </c>
      <c r="CS821" s="32" t="str">
        <f t="shared" si="808"/>
        <v/>
      </c>
      <c r="CT821" s="32" t="str">
        <f t="shared" si="809"/>
        <v/>
      </c>
      <c r="CU821" s="32" t="str">
        <f t="shared" si="810"/>
        <v/>
      </c>
      <c r="CV821" s="33" t="str">
        <f t="shared" si="811"/>
        <v/>
      </c>
      <c r="CW821" s="97" t="str">
        <f t="shared" si="812"/>
        <v/>
      </c>
      <c r="CX821" s="97"/>
    </row>
    <row r="822" spans="3:102" x14ac:dyDescent="0.25">
      <c r="C822" s="15">
        <v>806</v>
      </c>
      <c r="D822" s="34" t="str">
        <f>IF(REGISTRO!B825="","",REGISTRO!B825)</f>
        <v/>
      </c>
      <c r="E822" s="34" t="str">
        <f>IF(REGISTRO!C825="","",REGISTRO!C825)</f>
        <v/>
      </c>
      <c r="F822" s="34" t="str">
        <f>IF(REGISTRO!D825="","",REGISTRO!D825)</f>
        <v/>
      </c>
      <c r="G822" s="34" t="str">
        <f>IF(REGISTRO!E825="","",REGISTRO!E825)</f>
        <v/>
      </c>
      <c r="H822" s="30" t="str">
        <f>IF(REGISTRO!F825="A",1,IF(REGISTRO!F825="B",2,IF(REGISTRO!F825="C",3,IF(REGISTRO!F825="D",4,""))))</f>
        <v/>
      </c>
      <c r="I822" s="30" t="str">
        <f>IF(REGISTRO!G825="A",1,IF(REGISTRO!G825="B",2,IF(REGISTRO!G825="C",3,IF(REGISTRO!G825="D",4,""))))</f>
        <v/>
      </c>
      <c r="J822" s="30" t="str">
        <f>IF(REGISTRO!H825="A",1,IF(REGISTRO!H825="B",2,IF(REGISTRO!H825="C",3,IF(REGISTRO!H825="D",4,""))))</f>
        <v/>
      </c>
      <c r="K822" s="30" t="str">
        <f>IF(REGISTRO!I825="A",1,IF(REGISTRO!I825="B",2,IF(REGISTRO!I825="C",3,IF(REGISTRO!I825="D",4,""))))</f>
        <v/>
      </c>
      <c r="L822" s="30" t="str">
        <f>IF(REGISTRO!J825="A",1,IF(REGISTRO!J825="B",2,IF(REGISTRO!J825="C",3,IF(REGISTRO!J825="D",4,""))))</f>
        <v/>
      </c>
      <c r="M822" s="30" t="str">
        <f>IF(REGISTRO!K825="A",1,IF(REGISTRO!K825="B",2,IF(REGISTRO!K825="C",3,IF(REGISTRO!K825="D",4,""))))</f>
        <v/>
      </c>
      <c r="N822" s="30" t="str">
        <f>IF(REGISTRO!L825="A",1,IF(REGISTRO!L825="B",2,IF(REGISTRO!L825="C",3,IF(REGISTRO!L825="D",4,""))))</f>
        <v/>
      </c>
      <c r="O822" s="30" t="str">
        <f>IF(REGISTRO!M825="A",1,IF(REGISTRO!M825="B",2,IF(REGISTRO!M825="C",3,IF(REGISTRO!M825="D",4,""))))</f>
        <v/>
      </c>
      <c r="P822" s="30" t="str">
        <f>IF(REGISTRO!N825="A",1,IF(REGISTRO!N825="B",2,IF(REGISTRO!N825="C",3,IF(REGISTRO!N825="D",4,""))))</f>
        <v/>
      </c>
      <c r="Q822" s="30" t="str">
        <f>IF(REGISTRO!O825="A",1,IF(REGISTRO!O825="B",2,IF(REGISTRO!O825="C",3,IF(REGISTRO!O825="D",4,""))))</f>
        <v/>
      </c>
      <c r="R822" s="30" t="str">
        <f>IF(REGISTRO!P825="A",1,IF(REGISTRO!P825="B",2,IF(REGISTRO!P825="C",3,IF(REGISTRO!P825="D",4,""))))</f>
        <v/>
      </c>
      <c r="S822" s="30" t="str">
        <f>IF(REGISTRO!Q825="A",1,IF(REGISTRO!Q825="B",2,IF(REGISTRO!Q825="C",3,IF(REGISTRO!Q825="D",4,""))))</f>
        <v/>
      </c>
      <c r="T822" s="30" t="str">
        <f>IF(REGISTRO!R825="A",1,IF(REGISTRO!R825="B",2,IF(REGISTRO!R825="C",3,IF(REGISTRO!R825="D",4,""))))</f>
        <v/>
      </c>
      <c r="U822" s="30" t="str">
        <f>IF(REGISTRO!S825="A",1,IF(REGISTRO!S825="B",2,IF(REGISTRO!S825="C",3,IF(REGISTRO!S825="D",4,""))))</f>
        <v/>
      </c>
      <c r="V822" s="30" t="str">
        <f>IF(REGISTRO!T825="A",1,IF(REGISTRO!T825="B",2,IF(REGISTRO!T825="C",3,IF(REGISTRO!T825="D",4,""))))</f>
        <v/>
      </c>
      <c r="W822" s="30" t="str">
        <f>IF(REGISTRO!U825="A",1,IF(REGISTRO!U825="B",2,IF(REGISTRO!U825="C",3,IF(REGISTRO!U825="D",4,""))))</f>
        <v/>
      </c>
      <c r="X822" s="30" t="str">
        <f>IF(REGISTRO!V825="A",1,IF(REGISTRO!V825="B",2,IF(REGISTRO!V825="C",3,IF(REGISTRO!V825="D",4,""))))</f>
        <v/>
      </c>
      <c r="Y822" s="30" t="str">
        <f>IF(REGISTRO!W825="A",1,IF(REGISTRO!W825="B",2,IF(REGISTRO!W825="C",3,IF(REGISTRO!W825="D",4,""))))</f>
        <v/>
      </c>
      <c r="Z822" s="30" t="str">
        <f>IF(REGISTRO!X825="A",1,IF(REGISTRO!X825="B",2,IF(REGISTRO!X825="C",3,IF(REGISTRO!X825="D",4,""))))</f>
        <v/>
      </c>
      <c r="AA822" s="30" t="str">
        <f>IF(REGISTRO!Y825="A",1,IF(REGISTRO!Y825="B",2,IF(REGISTRO!Y825="C",3,IF(REGISTRO!Y825="D",4,""))))</f>
        <v/>
      </c>
      <c r="AB822" s="30" t="str">
        <f>IF(REGISTRO!Z825="A",1,IF(REGISTRO!Z825="B",2,IF(REGISTRO!Z825="C",3,IF(REGISTRO!Z825="D",4,""))))</f>
        <v/>
      </c>
      <c r="AC822" s="30" t="str">
        <f>IF(REGISTRO!AA825="A",1,IF(REGISTRO!AA825="B",2,IF(REGISTRO!AA825="C",3,IF(REGISTRO!AA825="D",4,""))))</f>
        <v/>
      </c>
      <c r="AD822" s="30" t="str">
        <f>IF(REGISTRO!AB825="A",1,IF(REGISTRO!AB825="B",2,IF(REGISTRO!AB825="C",3,IF(REGISTRO!AB825="D",4,""))))</f>
        <v/>
      </c>
      <c r="AE822" s="30" t="str">
        <f>IF(REGISTRO!AC825="A",1,IF(REGISTRO!AC825="B",2,IF(REGISTRO!AC825="C",3,IF(REGISTRO!AC825="D",4,""))))</f>
        <v/>
      </c>
      <c r="AF822" s="30" t="str">
        <f>IF(REGISTRO!AD825="A",1,IF(REGISTRO!AD825="B",2,IF(REGISTRO!AD825="C",3,IF(REGISTRO!AD825="D",4,""))))</f>
        <v/>
      </c>
      <c r="AG822" s="30" t="str">
        <f>IF(REGISTRO!AE825="A",1,IF(REGISTRO!AE825="B",2,IF(REGISTRO!AE825="C",3,IF(REGISTRO!AE825="D",4,""))))</f>
        <v/>
      </c>
      <c r="AH822" s="30" t="str">
        <f>IF(REGISTRO!AF825="A",1,IF(REGISTRO!AF825="B",2,IF(REGISTRO!AF825="C",3,IF(REGISTRO!AF825="D",4,""))))</f>
        <v/>
      </c>
      <c r="AI822" s="30" t="str">
        <f>IF(REGISTRO!AG825="A",1,IF(REGISTRO!AG825="B",2,IF(REGISTRO!AG825="C",3,IF(REGISTRO!AG825="D",4,""))))</f>
        <v/>
      </c>
      <c r="AJ822" s="30" t="str">
        <f>IF(REGISTRO!AH825="A",1,IF(REGISTRO!AH825="B",2,IF(REGISTRO!AH825="C",3,IF(REGISTRO!AH825="D",4,""))))</f>
        <v/>
      </c>
      <c r="AK822" s="30" t="str">
        <f>IF(REGISTRO!AI825="A",1,IF(REGISTRO!AI825="B",2,IF(REGISTRO!AI825="C",3,IF(REGISTRO!AI825="D",4,""))))</f>
        <v/>
      </c>
      <c r="AM822" s="31" t="str">
        <f t="shared" si="751"/>
        <v/>
      </c>
      <c r="AN822" s="31" t="str">
        <f t="shared" si="752"/>
        <v/>
      </c>
      <c r="AO822" s="31" t="str">
        <f t="shared" si="753"/>
        <v/>
      </c>
      <c r="AP822" s="31" t="str">
        <f t="shared" si="754"/>
        <v/>
      </c>
      <c r="AQ822" s="31" t="str">
        <f t="shared" si="755"/>
        <v/>
      </c>
      <c r="AR822" s="31" t="str">
        <f t="shared" si="756"/>
        <v/>
      </c>
      <c r="AS822" s="31" t="str">
        <f t="shared" si="757"/>
        <v/>
      </c>
      <c r="AT822" s="31" t="str">
        <f t="shared" si="758"/>
        <v/>
      </c>
      <c r="AU822" s="31" t="str">
        <f t="shared" si="759"/>
        <v/>
      </c>
      <c r="AV822" s="31" t="str">
        <f t="shared" si="760"/>
        <v/>
      </c>
      <c r="AW822" s="31" t="str">
        <f t="shared" si="761"/>
        <v/>
      </c>
      <c r="AX822" s="31" t="str">
        <f t="shared" si="762"/>
        <v/>
      </c>
      <c r="AY822" s="31" t="str">
        <f t="shared" si="763"/>
        <v/>
      </c>
      <c r="AZ822" s="31" t="str">
        <f t="shared" si="764"/>
        <v/>
      </c>
      <c r="BA822" s="31" t="str">
        <f t="shared" si="765"/>
        <v/>
      </c>
      <c r="BB822" s="31" t="str">
        <f t="shared" si="766"/>
        <v/>
      </c>
      <c r="BC822" s="31" t="str">
        <f t="shared" si="767"/>
        <v/>
      </c>
      <c r="BD822" s="31" t="str">
        <f t="shared" si="768"/>
        <v/>
      </c>
      <c r="BE822" s="31" t="str">
        <f t="shared" si="769"/>
        <v/>
      </c>
      <c r="BF822" s="31" t="str">
        <f t="shared" si="770"/>
        <v/>
      </c>
      <c r="BG822" s="31" t="str">
        <f t="shared" si="771"/>
        <v/>
      </c>
      <c r="BH822" s="31" t="str">
        <f t="shared" si="772"/>
        <v/>
      </c>
      <c r="BI822" s="31" t="str">
        <f t="shared" si="773"/>
        <v/>
      </c>
      <c r="BJ822" s="31" t="str">
        <f t="shared" si="774"/>
        <v/>
      </c>
      <c r="BK822" s="31" t="str">
        <f t="shared" si="775"/>
        <v/>
      </c>
      <c r="BL822" s="31" t="str">
        <f t="shared" si="776"/>
        <v/>
      </c>
      <c r="BM822" s="31" t="str">
        <f t="shared" si="777"/>
        <v/>
      </c>
      <c r="BN822" s="31" t="str">
        <f t="shared" si="778"/>
        <v/>
      </c>
      <c r="BO822" s="31" t="str">
        <f t="shared" si="779"/>
        <v/>
      </c>
      <c r="BP822" s="31" t="str">
        <f t="shared" si="780"/>
        <v/>
      </c>
      <c r="BR822" s="32" t="str">
        <f t="shared" si="781"/>
        <v/>
      </c>
      <c r="BS822" s="32" t="str">
        <f t="shared" si="782"/>
        <v/>
      </c>
      <c r="BT822" s="32" t="str">
        <f t="shared" si="783"/>
        <v/>
      </c>
      <c r="BU822" s="32" t="str">
        <f t="shared" si="784"/>
        <v/>
      </c>
      <c r="BV822" s="32" t="str">
        <f t="shared" si="785"/>
        <v/>
      </c>
      <c r="BW822" s="32" t="str">
        <f t="shared" si="786"/>
        <v/>
      </c>
      <c r="BX822" s="32" t="str">
        <f t="shared" si="787"/>
        <v/>
      </c>
      <c r="BY822" s="32" t="str">
        <f t="shared" si="788"/>
        <v/>
      </c>
      <c r="BZ822" s="32" t="str">
        <f t="shared" si="789"/>
        <v/>
      </c>
      <c r="CA822" s="32" t="str">
        <f t="shared" si="790"/>
        <v/>
      </c>
      <c r="CB822" s="32" t="str">
        <f t="shared" si="791"/>
        <v/>
      </c>
      <c r="CC822" s="32" t="str">
        <f t="shared" si="792"/>
        <v/>
      </c>
      <c r="CD822" s="32" t="str">
        <f t="shared" si="793"/>
        <v/>
      </c>
      <c r="CE822" s="32" t="str">
        <f t="shared" si="794"/>
        <v/>
      </c>
      <c r="CF822" s="32" t="str">
        <f t="shared" si="795"/>
        <v/>
      </c>
      <c r="CG822" s="32" t="str">
        <f t="shared" si="796"/>
        <v/>
      </c>
      <c r="CH822" s="32" t="str">
        <f t="shared" si="797"/>
        <v/>
      </c>
      <c r="CI822" s="32" t="str">
        <f t="shared" si="798"/>
        <v/>
      </c>
      <c r="CJ822" s="32" t="str">
        <f t="shared" si="799"/>
        <v/>
      </c>
      <c r="CK822" s="32" t="str">
        <f t="shared" si="800"/>
        <v/>
      </c>
      <c r="CL822" s="32" t="str">
        <f t="shared" si="801"/>
        <v/>
      </c>
      <c r="CM822" s="32" t="str">
        <f t="shared" si="802"/>
        <v/>
      </c>
      <c r="CN822" s="32" t="str">
        <f t="shared" si="803"/>
        <v/>
      </c>
      <c r="CO822" s="32" t="str">
        <f t="shared" si="804"/>
        <v/>
      </c>
      <c r="CP822" s="32" t="str">
        <f t="shared" si="805"/>
        <v/>
      </c>
      <c r="CQ822" s="32" t="str">
        <f t="shared" si="806"/>
        <v/>
      </c>
      <c r="CR822" s="32" t="str">
        <f t="shared" si="807"/>
        <v/>
      </c>
      <c r="CS822" s="32" t="str">
        <f t="shared" si="808"/>
        <v/>
      </c>
      <c r="CT822" s="32" t="str">
        <f t="shared" si="809"/>
        <v/>
      </c>
      <c r="CU822" s="32" t="str">
        <f t="shared" si="810"/>
        <v/>
      </c>
      <c r="CV822" s="33" t="str">
        <f t="shared" si="811"/>
        <v/>
      </c>
      <c r="CW822" s="97" t="str">
        <f t="shared" si="812"/>
        <v/>
      </c>
      <c r="CX822" s="97"/>
    </row>
    <row r="823" spans="3:102" x14ac:dyDescent="0.25">
      <c r="C823" s="15">
        <v>807</v>
      </c>
      <c r="D823" s="34" t="str">
        <f>IF(REGISTRO!B826="","",REGISTRO!B826)</f>
        <v/>
      </c>
      <c r="E823" s="34" t="str">
        <f>IF(REGISTRO!C826="","",REGISTRO!C826)</f>
        <v/>
      </c>
      <c r="F823" s="34" t="str">
        <f>IF(REGISTRO!D826="","",REGISTRO!D826)</f>
        <v/>
      </c>
      <c r="G823" s="34" t="str">
        <f>IF(REGISTRO!E826="","",REGISTRO!E826)</f>
        <v/>
      </c>
      <c r="H823" s="30" t="str">
        <f>IF(REGISTRO!F826="A",1,IF(REGISTRO!F826="B",2,IF(REGISTRO!F826="C",3,IF(REGISTRO!F826="D",4,""))))</f>
        <v/>
      </c>
      <c r="I823" s="30" t="str">
        <f>IF(REGISTRO!G826="A",1,IF(REGISTRO!G826="B",2,IF(REGISTRO!G826="C",3,IF(REGISTRO!G826="D",4,""))))</f>
        <v/>
      </c>
      <c r="J823" s="30" t="str">
        <f>IF(REGISTRO!H826="A",1,IF(REGISTRO!H826="B",2,IF(REGISTRO!H826="C",3,IF(REGISTRO!H826="D",4,""))))</f>
        <v/>
      </c>
      <c r="K823" s="30" t="str">
        <f>IF(REGISTRO!I826="A",1,IF(REGISTRO!I826="B",2,IF(REGISTRO!I826="C",3,IF(REGISTRO!I826="D",4,""))))</f>
        <v/>
      </c>
      <c r="L823" s="30" t="str">
        <f>IF(REGISTRO!J826="A",1,IF(REGISTRO!J826="B",2,IF(REGISTRO!J826="C",3,IF(REGISTRO!J826="D",4,""))))</f>
        <v/>
      </c>
      <c r="M823" s="30" t="str">
        <f>IF(REGISTRO!K826="A",1,IF(REGISTRO!K826="B",2,IF(REGISTRO!K826="C",3,IF(REGISTRO!K826="D",4,""))))</f>
        <v/>
      </c>
      <c r="N823" s="30" t="str">
        <f>IF(REGISTRO!L826="A",1,IF(REGISTRO!L826="B",2,IF(REGISTRO!L826="C",3,IF(REGISTRO!L826="D",4,""))))</f>
        <v/>
      </c>
      <c r="O823" s="30" t="str">
        <f>IF(REGISTRO!M826="A",1,IF(REGISTRO!M826="B",2,IF(REGISTRO!M826="C",3,IF(REGISTRO!M826="D",4,""))))</f>
        <v/>
      </c>
      <c r="P823" s="30" t="str">
        <f>IF(REGISTRO!N826="A",1,IF(REGISTRO!N826="B",2,IF(REGISTRO!N826="C",3,IF(REGISTRO!N826="D",4,""))))</f>
        <v/>
      </c>
      <c r="Q823" s="30" t="str">
        <f>IF(REGISTRO!O826="A",1,IF(REGISTRO!O826="B",2,IF(REGISTRO!O826="C",3,IF(REGISTRO!O826="D",4,""))))</f>
        <v/>
      </c>
      <c r="R823" s="30" t="str">
        <f>IF(REGISTRO!P826="A",1,IF(REGISTRO!P826="B",2,IF(REGISTRO!P826="C",3,IF(REGISTRO!P826="D",4,""))))</f>
        <v/>
      </c>
      <c r="S823" s="30" t="str">
        <f>IF(REGISTRO!Q826="A",1,IF(REGISTRO!Q826="B",2,IF(REGISTRO!Q826="C",3,IF(REGISTRO!Q826="D",4,""))))</f>
        <v/>
      </c>
      <c r="T823" s="30" t="str">
        <f>IF(REGISTRO!R826="A",1,IF(REGISTRO!R826="B",2,IF(REGISTRO!R826="C",3,IF(REGISTRO!R826="D",4,""))))</f>
        <v/>
      </c>
      <c r="U823" s="30" t="str">
        <f>IF(REGISTRO!S826="A",1,IF(REGISTRO!S826="B",2,IF(REGISTRO!S826="C",3,IF(REGISTRO!S826="D",4,""))))</f>
        <v/>
      </c>
      <c r="V823" s="30" t="str">
        <f>IF(REGISTRO!T826="A",1,IF(REGISTRO!T826="B",2,IF(REGISTRO!T826="C",3,IF(REGISTRO!T826="D",4,""))))</f>
        <v/>
      </c>
      <c r="W823" s="30" t="str">
        <f>IF(REGISTRO!U826="A",1,IF(REGISTRO!U826="B",2,IF(REGISTRO!U826="C",3,IF(REGISTRO!U826="D",4,""))))</f>
        <v/>
      </c>
      <c r="X823" s="30" t="str">
        <f>IF(REGISTRO!V826="A",1,IF(REGISTRO!V826="B",2,IF(REGISTRO!V826="C",3,IF(REGISTRO!V826="D",4,""))))</f>
        <v/>
      </c>
      <c r="Y823" s="30" t="str">
        <f>IF(REGISTRO!W826="A",1,IF(REGISTRO!W826="B",2,IF(REGISTRO!W826="C",3,IF(REGISTRO!W826="D",4,""))))</f>
        <v/>
      </c>
      <c r="Z823" s="30" t="str">
        <f>IF(REGISTRO!X826="A",1,IF(REGISTRO!X826="B",2,IF(REGISTRO!X826="C",3,IF(REGISTRO!X826="D",4,""))))</f>
        <v/>
      </c>
      <c r="AA823" s="30" t="str">
        <f>IF(REGISTRO!Y826="A",1,IF(REGISTRO!Y826="B",2,IF(REGISTRO!Y826="C",3,IF(REGISTRO!Y826="D",4,""))))</f>
        <v/>
      </c>
      <c r="AB823" s="30" t="str">
        <f>IF(REGISTRO!Z826="A",1,IF(REGISTRO!Z826="B",2,IF(REGISTRO!Z826="C",3,IF(REGISTRO!Z826="D",4,""))))</f>
        <v/>
      </c>
      <c r="AC823" s="30" t="str">
        <f>IF(REGISTRO!AA826="A",1,IF(REGISTRO!AA826="B",2,IF(REGISTRO!AA826="C",3,IF(REGISTRO!AA826="D",4,""))))</f>
        <v/>
      </c>
      <c r="AD823" s="30" t="str">
        <f>IF(REGISTRO!AB826="A",1,IF(REGISTRO!AB826="B",2,IF(REGISTRO!AB826="C",3,IF(REGISTRO!AB826="D",4,""))))</f>
        <v/>
      </c>
      <c r="AE823" s="30" t="str">
        <f>IF(REGISTRO!AC826="A",1,IF(REGISTRO!AC826="B",2,IF(REGISTRO!AC826="C",3,IF(REGISTRO!AC826="D",4,""))))</f>
        <v/>
      </c>
      <c r="AF823" s="30" t="str">
        <f>IF(REGISTRO!AD826="A",1,IF(REGISTRO!AD826="B",2,IF(REGISTRO!AD826="C",3,IF(REGISTRO!AD826="D",4,""))))</f>
        <v/>
      </c>
      <c r="AG823" s="30" t="str">
        <f>IF(REGISTRO!AE826="A",1,IF(REGISTRO!AE826="B",2,IF(REGISTRO!AE826="C",3,IF(REGISTRO!AE826="D",4,""))))</f>
        <v/>
      </c>
      <c r="AH823" s="30" t="str">
        <f>IF(REGISTRO!AF826="A",1,IF(REGISTRO!AF826="B",2,IF(REGISTRO!AF826="C",3,IF(REGISTRO!AF826="D",4,""))))</f>
        <v/>
      </c>
      <c r="AI823" s="30" t="str">
        <f>IF(REGISTRO!AG826="A",1,IF(REGISTRO!AG826="B",2,IF(REGISTRO!AG826="C",3,IF(REGISTRO!AG826="D",4,""))))</f>
        <v/>
      </c>
      <c r="AJ823" s="30" t="str">
        <f>IF(REGISTRO!AH826="A",1,IF(REGISTRO!AH826="B",2,IF(REGISTRO!AH826="C",3,IF(REGISTRO!AH826="D",4,""))))</f>
        <v/>
      </c>
      <c r="AK823" s="30" t="str">
        <f>IF(REGISTRO!AI826="A",1,IF(REGISTRO!AI826="B",2,IF(REGISTRO!AI826="C",3,IF(REGISTRO!AI826="D",4,""))))</f>
        <v/>
      </c>
      <c r="AM823" s="31" t="str">
        <f t="shared" si="751"/>
        <v/>
      </c>
      <c r="AN823" s="31" t="str">
        <f t="shared" si="752"/>
        <v/>
      </c>
      <c r="AO823" s="31" t="str">
        <f t="shared" si="753"/>
        <v/>
      </c>
      <c r="AP823" s="31" t="str">
        <f t="shared" si="754"/>
        <v/>
      </c>
      <c r="AQ823" s="31" t="str">
        <f t="shared" si="755"/>
        <v/>
      </c>
      <c r="AR823" s="31" t="str">
        <f t="shared" si="756"/>
        <v/>
      </c>
      <c r="AS823" s="31" t="str">
        <f t="shared" si="757"/>
        <v/>
      </c>
      <c r="AT823" s="31" t="str">
        <f t="shared" si="758"/>
        <v/>
      </c>
      <c r="AU823" s="31" t="str">
        <f t="shared" si="759"/>
        <v/>
      </c>
      <c r="AV823" s="31" t="str">
        <f t="shared" si="760"/>
        <v/>
      </c>
      <c r="AW823" s="31" t="str">
        <f t="shared" si="761"/>
        <v/>
      </c>
      <c r="AX823" s="31" t="str">
        <f t="shared" si="762"/>
        <v/>
      </c>
      <c r="AY823" s="31" t="str">
        <f t="shared" si="763"/>
        <v/>
      </c>
      <c r="AZ823" s="31" t="str">
        <f t="shared" si="764"/>
        <v/>
      </c>
      <c r="BA823" s="31" t="str">
        <f t="shared" si="765"/>
        <v/>
      </c>
      <c r="BB823" s="31" t="str">
        <f t="shared" si="766"/>
        <v/>
      </c>
      <c r="BC823" s="31" t="str">
        <f t="shared" si="767"/>
        <v/>
      </c>
      <c r="BD823" s="31" t="str">
        <f t="shared" si="768"/>
        <v/>
      </c>
      <c r="BE823" s="31" t="str">
        <f t="shared" si="769"/>
        <v/>
      </c>
      <c r="BF823" s="31" t="str">
        <f t="shared" si="770"/>
        <v/>
      </c>
      <c r="BG823" s="31" t="str">
        <f t="shared" si="771"/>
        <v/>
      </c>
      <c r="BH823" s="31" t="str">
        <f t="shared" si="772"/>
        <v/>
      </c>
      <c r="BI823" s="31" t="str">
        <f t="shared" si="773"/>
        <v/>
      </c>
      <c r="BJ823" s="31" t="str">
        <f t="shared" si="774"/>
        <v/>
      </c>
      <c r="BK823" s="31" t="str">
        <f t="shared" si="775"/>
        <v/>
      </c>
      <c r="BL823" s="31" t="str">
        <f t="shared" si="776"/>
        <v/>
      </c>
      <c r="BM823" s="31" t="str">
        <f t="shared" si="777"/>
        <v/>
      </c>
      <c r="BN823" s="31" t="str">
        <f t="shared" si="778"/>
        <v/>
      </c>
      <c r="BO823" s="31" t="str">
        <f t="shared" si="779"/>
        <v/>
      </c>
      <c r="BP823" s="31" t="str">
        <f t="shared" si="780"/>
        <v/>
      </c>
      <c r="BR823" s="32" t="str">
        <f t="shared" si="781"/>
        <v/>
      </c>
      <c r="BS823" s="32" t="str">
        <f t="shared" si="782"/>
        <v/>
      </c>
      <c r="BT823" s="32" t="str">
        <f t="shared" si="783"/>
        <v/>
      </c>
      <c r="BU823" s="32" t="str">
        <f t="shared" si="784"/>
        <v/>
      </c>
      <c r="BV823" s="32" t="str">
        <f t="shared" si="785"/>
        <v/>
      </c>
      <c r="BW823" s="32" t="str">
        <f t="shared" si="786"/>
        <v/>
      </c>
      <c r="BX823" s="32" t="str">
        <f t="shared" si="787"/>
        <v/>
      </c>
      <c r="BY823" s="32" t="str">
        <f t="shared" si="788"/>
        <v/>
      </c>
      <c r="BZ823" s="32" t="str">
        <f t="shared" si="789"/>
        <v/>
      </c>
      <c r="CA823" s="32" t="str">
        <f t="shared" si="790"/>
        <v/>
      </c>
      <c r="CB823" s="32" t="str">
        <f t="shared" si="791"/>
        <v/>
      </c>
      <c r="CC823" s="32" t="str">
        <f t="shared" si="792"/>
        <v/>
      </c>
      <c r="CD823" s="32" t="str">
        <f t="shared" si="793"/>
        <v/>
      </c>
      <c r="CE823" s="32" t="str">
        <f t="shared" si="794"/>
        <v/>
      </c>
      <c r="CF823" s="32" t="str">
        <f t="shared" si="795"/>
        <v/>
      </c>
      <c r="CG823" s="32" t="str">
        <f t="shared" si="796"/>
        <v/>
      </c>
      <c r="CH823" s="32" t="str">
        <f t="shared" si="797"/>
        <v/>
      </c>
      <c r="CI823" s="32" t="str">
        <f t="shared" si="798"/>
        <v/>
      </c>
      <c r="CJ823" s="32" t="str">
        <f t="shared" si="799"/>
        <v/>
      </c>
      <c r="CK823" s="32" t="str">
        <f t="shared" si="800"/>
        <v/>
      </c>
      <c r="CL823" s="32" t="str">
        <f t="shared" si="801"/>
        <v/>
      </c>
      <c r="CM823" s="32" t="str">
        <f t="shared" si="802"/>
        <v/>
      </c>
      <c r="CN823" s="32" t="str">
        <f t="shared" si="803"/>
        <v/>
      </c>
      <c r="CO823" s="32" t="str">
        <f t="shared" si="804"/>
        <v/>
      </c>
      <c r="CP823" s="32" t="str">
        <f t="shared" si="805"/>
        <v/>
      </c>
      <c r="CQ823" s="32" t="str">
        <f t="shared" si="806"/>
        <v/>
      </c>
      <c r="CR823" s="32" t="str">
        <f t="shared" si="807"/>
        <v/>
      </c>
      <c r="CS823" s="32" t="str">
        <f t="shared" si="808"/>
        <v/>
      </c>
      <c r="CT823" s="32" t="str">
        <f t="shared" si="809"/>
        <v/>
      </c>
      <c r="CU823" s="32" t="str">
        <f t="shared" si="810"/>
        <v/>
      </c>
      <c r="CV823" s="33" t="str">
        <f t="shared" si="811"/>
        <v/>
      </c>
      <c r="CW823" s="97" t="str">
        <f t="shared" si="812"/>
        <v/>
      </c>
      <c r="CX823" s="97"/>
    </row>
    <row r="824" spans="3:102" x14ac:dyDescent="0.25">
      <c r="C824" s="15">
        <v>808</v>
      </c>
      <c r="D824" s="34" t="str">
        <f>IF(REGISTRO!B827="","",REGISTRO!B827)</f>
        <v/>
      </c>
      <c r="E824" s="34" t="str">
        <f>IF(REGISTRO!C827="","",REGISTRO!C827)</f>
        <v/>
      </c>
      <c r="F824" s="34" t="str">
        <f>IF(REGISTRO!D827="","",REGISTRO!D827)</f>
        <v/>
      </c>
      <c r="G824" s="34" t="str">
        <f>IF(REGISTRO!E827="","",REGISTRO!E827)</f>
        <v/>
      </c>
      <c r="H824" s="30" t="str">
        <f>IF(REGISTRO!F827="A",1,IF(REGISTRO!F827="B",2,IF(REGISTRO!F827="C",3,IF(REGISTRO!F827="D",4,""))))</f>
        <v/>
      </c>
      <c r="I824" s="30" t="str">
        <f>IF(REGISTRO!G827="A",1,IF(REGISTRO!G827="B",2,IF(REGISTRO!G827="C",3,IF(REGISTRO!G827="D",4,""))))</f>
        <v/>
      </c>
      <c r="J824" s="30" t="str">
        <f>IF(REGISTRO!H827="A",1,IF(REGISTRO!H827="B",2,IF(REGISTRO!H827="C",3,IF(REGISTRO!H827="D",4,""))))</f>
        <v/>
      </c>
      <c r="K824" s="30" t="str">
        <f>IF(REGISTRO!I827="A",1,IF(REGISTRO!I827="B",2,IF(REGISTRO!I827="C",3,IF(REGISTRO!I827="D",4,""))))</f>
        <v/>
      </c>
      <c r="L824" s="30" t="str">
        <f>IF(REGISTRO!J827="A",1,IF(REGISTRO!J827="B",2,IF(REGISTRO!J827="C",3,IF(REGISTRO!J827="D",4,""))))</f>
        <v/>
      </c>
      <c r="M824" s="30" t="str">
        <f>IF(REGISTRO!K827="A",1,IF(REGISTRO!K827="B",2,IF(REGISTRO!K827="C",3,IF(REGISTRO!K827="D",4,""))))</f>
        <v/>
      </c>
      <c r="N824" s="30" t="str">
        <f>IF(REGISTRO!L827="A",1,IF(REGISTRO!L827="B",2,IF(REGISTRO!L827="C",3,IF(REGISTRO!L827="D",4,""))))</f>
        <v/>
      </c>
      <c r="O824" s="30" t="str">
        <f>IF(REGISTRO!M827="A",1,IF(REGISTRO!M827="B",2,IF(REGISTRO!M827="C",3,IF(REGISTRO!M827="D",4,""))))</f>
        <v/>
      </c>
      <c r="P824" s="30" t="str">
        <f>IF(REGISTRO!N827="A",1,IF(REGISTRO!N827="B",2,IF(REGISTRO!N827="C",3,IF(REGISTRO!N827="D",4,""))))</f>
        <v/>
      </c>
      <c r="Q824" s="30" t="str">
        <f>IF(REGISTRO!O827="A",1,IF(REGISTRO!O827="B",2,IF(REGISTRO!O827="C",3,IF(REGISTRO!O827="D",4,""))))</f>
        <v/>
      </c>
      <c r="R824" s="30" t="str">
        <f>IF(REGISTRO!P827="A",1,IF(REGISTRO!P827="B",2,IF(REGISTRO!P827="C",3,IF(REGISTRO!P827="D",4,""))))</f>
        <v/>
      </c>
      <c r="S824" s="30" t="str">
        <f>IF(REGISTRO!Q827="A",1,IF(REGISTRO!Q827="B",2,IF(REGISTRO!Q827="C",3,IF(REGISTRO!Q827="D",4,""))))</f>
        <v/>
      </c>
      <c r="T824" s="30" t="str">
        <f>IF(REGISTRO!R827="A",1,IF(REGISTRO!R827="B",2,IF(REGISTRO!R827="C",3,IF(REGISTRO!R827="D",4,""))))</f>
        <v/>
      </c>
      <c r="U824" s="30" t="str">
        <f>IF(REGISTRO!S827="A",1,IF(REGISTRO!S827="B",2,IF(REGISTRO!S827="C",3,IF(REGISTRO!S827="D",4,""))))</f>
        <v/>
      </c>
      <c r="V824" s="30" t="str">
        <f>IF(REGISTRO!T827="A",1,IF(REGISTRO!T827="B",2,IF(REGISTRO!T827="C",3,IF(REGISTRO!T827="D",4,""))))</f>
        <v/>
      </c>
      <c r="W824" s="30" t="str">
        <f>IF(REGISTRO!U827="A",1,IF(REGISTRO!U827="B",2,IF(REGISTRO!U827="C",3,IF(REGISTRO!U827="D",4,""))))</f>
        <v/>
      </c>
      <c r="X824" s="30" t="str">
        <f>IF(REGISTRO!V827="A",1,IF(REGISTRO!V827="B",2,IF(REGISTRO!V827="C",3,IF(REGISTRO!V827="D",4,""))))</f>
        <v/>
      </c>
      <c r="Y824" s="30" t="str">
        <f>IF(REGISTRO!W827="A",1,IF(REGISTRO!W827="B",2,IF(REGISTRO!W827="C",3,IF(REGISTRO!W827="D",4,""))))</f>
        <v/>
      </c>
      <c r="Z824" s="30" t="str">
        <f>IF(REGISTRO!X827="A",1,IF(REGISTRO!X827="B",2,IF(REGISTRO!X827="C",3,IF(REGISTRO!X827="D",4,""))))</f>
        <v/>
      </c>
      <c r="AA824" s="30" t="str">
        <f>IF(REGISTRO!Y827="A",1,IF(REGISTRO!Y827="B",2,IF(REGISTRO!Y827="C",3,IF(REGISTRO!Y827="D",4,""))))</f>
        <v/>
      </c>
      <c r="AB824" s="30" t="str">
        <f>IF(REGISTRO!Z827="A",1,IF(REGISTRO!Z827="B",2,IF(REGISTRO!Z827="C",3,IF(REGISTRO!Z827="D",4,""))))</f>
        <v/>
      </c>
      <c r="AC824" s="30" t="str">
        <f>IF(REGISTRO!AA827="A",1,IF(REGISTRO!AA827="B",2,IF(REGISTRO!AA827="C",3,IF(REGISTRO!AA827="D",4,""))))</f>
        <v/>
      </c>
      <c r="AD824" s="30" t="str">
        <f>IF(REGISTRO!AB827="A",1,IF(REGISTRO!AB827="B",2,IF(REGISTRO!AB827="C",3,IF(REGISTRO!AB827="D",4,""))))</f>
        <v/>
      </c>
      <c r="AE824" s="30" t="str">
        <f>IF(REGISTRO!AC827="A",1,IF(REGISTRO!AC827="B",2,IF(REGISTRO!AC827="C",3,IF(REGISTRO!AC827="D",4,""))))</f>
        <v/>
      </c>
      <c r="AF824" s="30" t="str">
        <f>IF(REGISTRO!AD827="A",1,IF(REGISTRO!AD827="B",2,IF(REGISTRO!AD827="C",3,IF(REGISTRO!AD827="D",4,""))))</f>
        <v/>
      </c>
      <c r="AG824" s="30" t="str">
        <f>IF(REGISTRO!AE827="A",1,IF(REGISTRO!AE827="B",2,IF(REGISTRO!AE827="C",3,IF(REGISTRO!AE827="D",4,""))))</f>
        <v/>
      </c>
      <c r="AH824" s="30" t="str">
        <f>IF(REGISTRO!AF827="A",1,IF(REGISTRO!AF827="B",2,IF(REGISTRO!AF827="C",3,IF(REGISTRO!AF827="D",4,""))))</f>
        <v/>
      </c>
      <c r="AI824" s="30" t="str">
        <f>IF(REGISTRO!AG827="A",1,IF(REGISTRO!AG827="B",2,IF(REGISTRO!AG827="C",3,IF(REGISTRO!AG827="D",4,""))))</f>
        <v/>
      </c>
      <c r="AJ824" s="30" t="str">
        <f>IF(REGISTRO!AH827="A",1,IF(REGISTRO!AH827="B",2,IF(REGISTRO!AH827="C",3,IF(REGISTRO!AH827="D",4,""))))</f>
        <v/>
      </c>
      <c r="AK824" s="30" t="str">
        <f>IF(REGISTRO!AI827="A",1,IF(REGISTRO!AI827="B",2,IF(REGISTRO!AI827="C",3,IF(REGISTRO!AI827="D",4,""))))</f>
        <v/>
      </c>
      <c r="AM824" s="31" t="str">
        <f t="shared" si="751"/>
        <v/>
      </c>
      <c r="AN824" s="31" t="str">
        <f t="shared" si="752"/>
        <v/>
      </c>
      <c r="AO824" s="31" t="str">
        <f t="shared" si="753"/>
        <v/>
      </c>
      <c r="AP824" s="31" t="str">
        <f t="shared" si="754"/>
        <v/>
      </c>
      <c r="AQ824" s="31" t="str">
        <f t="shared" si="755"/>
        <v/>
      </c>
      <c r="AR824" s="31" t="str">
        <f t="shared" si="756"/>
        <v/>
      </c>
      <c r="AS824" s="31" t="str">
        <f t="shared" si="757"/>
        <v/>
      </c>
      <c r="AT824" s="31" t="str">
        <f t="shared" si="758"/>
        <v/>
      </c>
      <c r="AU824" s="31" t="str">
        <f t="shared" si="759"/>
        <v/>
      </c>
      <c r="AV824" s="31" t="str">
        <f t="shared" si="760"/>
        <v/>
      </c>
      <c r="AW824" s="31" t="str">
        <f t="shared" si="761"/>
        <v/>
      </c>
      <c r="AX824" s="31" t="str">
        <f t="shared" si="762"/>
        <v/>
      </c>
      <c r="AY824" s="31" t="str">
        <f t="shared" si="763"/>
        <v/>
      </c>
      <c r="AZ824" s="31" t="str">
        <f t="shared" si="764"/>
        <v/>
      </c>
      <c r="BA824" s="31" t="str">
        <f t="shared" si="765"/>
        <v/>
      </c>
      <c r="BB824" s="31" t="str">
        <f t="shared" si="766"/>
        <v/>
      </c>
      <c r="BC824" s="31" t="str">
        <f t="shared" si="767"/>
        <v/>
      </c>
      <c r="BD824" s="31" t="str">
        <f t="shared" si="768"/>
        <v/>
      </c>
      <c r="BE824" s="31" t="str">
        <f t="shared" si="769"/>
        <v/>
      </c>
      <c r="BF824" s="31" t="str">
        <f t="shared" si="770"/>
        <v/>
      </c>
      <c r="BG824" s="31" t="str">
        <f t="shared" si="771"/>
        <v/>
      </c>
      <c r="BH824" s="31" t="str">
        <f t="shared" si="772"/>
        <v/>
      </c>
      <c r="BI824" s="31" t="str">
        <f t="shared" si="773"/>
        <v/>
      </c>
      <c r="BJ824" s="31" t="str">
        <f t="shared" si="774"/>
        <v/>
      </c>
      <c r="BK824" s="31" t="str">
        <f t="shared" si="775"/>
        <v/>
      </c>
      <c r="BL824" s="31" t="str">
        <f t="shared" si="776"/>
        <v/>
      </c>
      <c r="BM824" s="31" t="str">
        <f t="shared" si="777"/>
        <v/>
      </c>
      <c r="BN824" s="31" t="str">
        <f t="shared" si="778"/>
        <v/>
      </c>
      <c r="BO824" s="31" t="str">
        <f t="shared" si="779"/>
        <v/>
      </c>
      <c r="BP824" s="31" t="str">
        <f t="shared" si="780"/>
        <v/>
      </c>
      <c r="BR824" s="32" t="str">
        <f t="shared" si="781"/>
        <v/>
      </c>
      <c r="BS824" s="32" t="str">
        <f t="shared" si="782"/>
        <v/>
      </c>
      <c r="BT824" s="32" t="str">
        <f t="shared" si="783"/>
        <v/>
      </c>
      <c r="BU824" s="32" t="str">
        <f t="shared" si="784"/>
        <v/>
      </c>
      <c r="BV824" s="32" t="str">
        <f t="shared" si="785"/>
        <v/>
      </c>
      <c r="BW824" s="32" t="str">
        <f t="shared" si="786"/>
        <v/>
      </c>
      <c r="BX824" s="32" t="str">
        <f t="shared" si="787"/>
        <v/>
      </c>
      <c r="BY824" s="32" t="str">
        <f t="shared" si="788"/>
        <v/>
      </c>
      <c r="BZ824" s="32" t="str">
        <f t="shared" si="789"/>
        <v/>
      </c>
      <c r="CA824" s="32" t="str">
        <f t="shared" si="790"/>
        <v/>
      </c>
      <c r="CB824" s="32" t="str">
        <f t="shared" si="791"/>
        <v/>
      </c>
      <c r="CC824" s="32" t="str">
        <f t="shared" si="792"/>
        <v/>
      </c>
      <c r="CD824" s="32" t="str">
        <f t="shared" si="793"/>
        <v/>
      </c>
      <c r="CE824" s="32" t="str">
        <f t="shared" si="794"/>
        <v/>
      </c>
      <c r="CF824" s="32" t="str">
        <f t="shared" si="795"/>
        <v/>
      </c>
      <c r="CG824" s="32" t="str">
        <f t="shared" si="796"/>
        <v/>
      </c>
      <c r="CH824" s="32" t="str">
        <f t="shared" si="797"/>
        <v/>
      </c>
      <c r="CI824" s="32" t="str">
        <f t="shared" si="798"/>
        <v/>
      </c>
      <c r="CJ824" s="32" t="str">
        <f t="shared" si="799"/>
        <v/>
      </c>
      <c r="CK824" s="32" t="str">
        <f t="shared" si="800"/>
        <v/>
      </c>
      <c r="CL824" s="32" t="str">
        <f t="shared" si="801"/>
        <v/>
      </c>
      <c r="CM824" s="32" t="str">
        <f t="shared" si="802"/>
        <v/>
      </c>
      <c r="CN824" s="32" t="str">
        <f t="shared" si="803"/>
        <v/>
      </c>
      <c r="CO824" s="32" t="str">
        <f t="shared" si="804"/>
        <v/>
      </c>
      <c r="CP824" s="32" t="str">
        <f t="shared" si="805"/>
        <v/>
      </c>
      <c r="CQ824" s="32" t="str">
        <f t="shared" si="806"/>
        <v/>
      </c>
      <c r="CR824" s="32" t="str">
        <f t="shared" si="807"/>
        <v/>
      </c>
      <c r="CS824" s="32" t="str">
        <f t="shared" si="808"/>
        <v/>
      </c>
      <c r="CT824" s="32" t="str">
        <f t="shared" si="809"/>
        <v/>
      </c>
      <c r="CU824" s="32" t="str">
        <f t="shared" si="810"/>
        <v/>
      </c>
      <c r="CV824" s="33" t="str">
        <f t="shared" si="811"/>
        <v/>
      </c>
      <c r="CW824" s="97" t="str">
        <f t="shared" si="812"/>
        <v/>
      </c>
      <c r="CX824" s="97"/>
    </row>
    <row r="825" spans="3:102" x14ac:dyDescent="0.25">
      <c r="C825" s="15">
        <v>809</v>
      </c>
      <c r="D825" s="34" t="str">
        <f>IF(REGISTRO!B828="","",REGISTRO!B828)</f>
        <v/>
      </c>
      <c r="E825" s="34" t="str">
        <f>IF(REGISTRO!C828="","",REGISTRO!C828)</f>
        <v/>
      </c>
      <c r="F825" s="34" t="str">
        <f>IF(REGISTRO!D828="","",REGISTRO!D828)</f>
        <v/>
      </c>
      <c r="G825" s="34" t="str">
        <f>IF(REGISTRO!E828="","",REGISTRO!E828)</f>
        <v/>
      </c>
      <c r="H825" s="30" t="str">
        <f>IF(REGISTRO!F828="A",1,IF(REGISTRO!F828="B",2,IF(REGISTRO!F828="C",3,IF(REGISTRO!F828="D",4,""))))</f>
        <v/>
      </c>
      <c r="I825" s="30" t="str">
        <f>IF(REGISTRO!G828="A",1,IF(REGISTRO!G828="B",2,IF(REGISTRO!G828="C",3,IF(REGISTRO!G828="D",4,""))))</f>
        <v/>
      </c>
      <c r="J825" s="30" t="str">
        <f>IF(REGISTRO!H828="A",1,IF(REGISTRO!H828="B",2,IF(REGISTRO!H828="C",3,IF(REGISTRO!H828="D",4,""))))</f>
        <v/>
      </c>
      <c r="K825" s="30" t="str">
        <f>IF(REGISTRO!I828="A",1,IF(REGISTRO!I828="B",2,IF(REGISTRO!I828="C",3,IF(REGISTRO!I828="D",4,""))))</f>
        <v/>
      </c>
      <c r="L825" s="30" t="str">
        <f>IF(REGISTRO!J828="A",1,IF(REGISTRO!J828="B",2,IF(REGISTRO!J828="C",3,IF(REGISTRO!J828="D",4,""))))</f>
        <v/>
      </c>
      <c r="M825" s="30" t="str">
        <f>IF(REGISTRO!K828="A",1,IF(REGISTRO!K828="B",2,IF(REGISTRO!K828="C",3,IF(REGISTRO!K828="D",4,""))))</f>
        <v/>
      </c>
      <c r="N825" s="30" t="str">
        <f>IF(REGISTRO!L828="A",1,IF(REGISTRO!L828="B",2,IF(REGISTRO!L828="C",3,IF(REGISTRO!L828="D",4,""))))</f>
        <v/>
      </c>
      <c r="O825" s="30" t="str">
        <f>IF(REGISTRO!M828="A",1,IF(REGISTRO!M828="B",2,IF(REGISTRO!M828="C",3,IF(REGISTRO!M828="D",4,""))))</f>
        <v/>
      </c>
      <c r="P825" s="30" t="str">
        <f>IF(REGISTRO!N828="A",1,IF(REGISTRO!N828="B",2,IF(REGISTRO!N828="C",3,IF(REGISTRO!N828="D",4,""))))</f>
        <v/>
      </c>
      <c r="Q825" s="30" t="str">
        <f>IF(REGISTRO!O828="A",1,IF(REGISTRO!O828="B",2,IF(REGISTRO!O828="C",3,IF(REGISTRO!O828="D",4,""))))</f>
        <v/>
      </c>
      <c r="R825" s="30" t="str">
        <f>IF(REGISTRO!P828="A",1,IF(REGISTRO!P828="B",2,IF(REGISTRO!P828="C",3,IF(REGISTRO!P828="D",4,""))))</f>
        <v/>
      </c>
      <c r="S825" s="30" t="str">
        <f>IF(REGISTRO!Q828="A",1,IF(REGISTRO!Q828="B",2,IF(REGISTRO!Q828="C",3,IF(REGISTRO!Q828="D",4,""))))</f>
        <v/>
      </c>
      <c r="T825" s="30" t="str">
        <f>IF(REGISTRO!R828="A",1,IF(REGISTRO!R828="B",2,IF(REGISTRO!R828="C",3,IF(REGISTRO!R828="D",4,""))))</f>
        <v/>
      </c>
      <c r="U825" s="30" t="str">
        <f>IF(REGISTRO!S828="A",1,IF(REGISTRO!S828="B",2,IF(REGISTRO!S828="C",3,IF(REGISTRO!S828="D",4,""))))</f>
        <v/>
      </c>
      <c r="V825" s="30" t="str">
        <f>IF(REGISTRO!T828="A",1,IF(REGISTRO!T828="B",2,IF(REGISTRO!T828="C",3,IF(REGISTRO!T828="D",4,""))))</f>
        <v/>
      </c>
      <c r="W825" s="30" t="str">
        <f>IF(REGISTRO!U828="A",1,IF(REGISTRO!U828="B",2,IF(REGISTRO!U828="C",3,IF(REGISTRO!U828="D",4,""))))</f>
        <v/>
      </c>
      <c r="X825" s="30" t="str">
        <f>IF(REGISTRO!V828="A",1,IF(REGISTRO!V828="B",2,IF(REGISTRO!V828="C",3,IF(REGISTRO!V828="D",4,""))))</f>
        <v/>
      </c>
      <c r="Y825" s="30" t="str">
        <f>IF(REGISTRO!W828="A",1,IF(REGISTRO!W828="B",2,IF(REGISTRO!W828="C",3,IF(REGISTRO!W828="D",4,""))))</f>
        <v/>
      </c>
      <c r="Z825" s="30" t="str">
        <f>IF(REGISTRO!X828="A",1,IF(REGISTRO!X828="B",2,IF(REGISTRO!X828="C",3,IF(REGISTRO!X828="D",4,""))))</f>
        <v/>
      </c>
      <c r="AA825" s="30" t="str">
        <f>IF(REGISTRO!Y828="A",1,IF(REGISTRO!Y828="B",2,IF(REGISTRO!Y828="C",3,IF(REGISTRO!Y828="D",4,""))))</f>
        <v/>
      </c>
      <c r="AB825" s="30" t="str">
        <f>IF(REGISTRO!Z828="A",1,IF(REGISTRO!Z828="B",2,IF(REGISTRO!Z828="C",3,IF(REGISTRO!Z828="D",4,""))))</f>
        <v/>
      </c>
      <c r="AC825" s="30" t="str">
        <f>IF(REGISTRO!AA828="A",1,IF(REGISTRO!AA828="B",2,IF(REGISTRO!AA828="C",3,IF(REGISTRO!AA828="D",4,""))))</f>
        <v/>
      </c>
      <c r="AD825" s="30" t="str">
        <f>IF(REGISTRO!AB828="A",1,IF(REGISTRO!AB828="B",2,IF(REGISTRO!AB828="C",3,IF(REGISTRO!AB828="D",4,""))))</f>
        <v/>
      </c>
      <c r="AE825" s="30" t="str">
        <f>IF(REGISTRO!AC828="A",1,IF(REGISTRO!AC828="B",2,IF(REGISTRO!AC828="C",3,IF(REGISTRO!AC828="D",4,""))))</f>
        <v/>
      </c>
      <c r="AF825" s="30" t="str">
        <f>IF(REGISTRO!AD828="A",1,IF(REGISTRO!AD828="B",2,IF(REGISTRO!AD828="C",3,IF(REGISTRO!AD828="D",4,""))))</f>
        <v/>
      </c>
      <c r="AG825" s="30" t="str">
        <f>IF(REGISTRO!AE828="A",1,IF(REGISTRO!AE828="B",2,IF(REGISTRO!AE828="C",3,IF(REGISTRO!AE828="D",4,""))))</f>
        <v/>
      </c>
      <c r="AH825" s="30" t="str">
        <f>IF(REGISTRO!AF828="A",1,IF(REGISTRO!AF828="B",2,IF(REGISTRO!AF828="C",3,IF(REGISTRO!AF828="D",4,""))))</f>
        <v/>
      </c>
      <c r="AI825" s="30" t="str">
        <f>IF(REGISTRO!AG828="A",1,IF(REGISTRO!AG828="B",2,IF(REGISTRO!AG828="C",3,IF(REGISTRO!AG828="D",4,""))))</f>
        <v/>
      </c>
      <c r="AJ825" s="30" t="str">
        <f>IF(REGISTRO!AH828="A",1,IF(REGISTRO!AH828="B",2,IF(REGISTRO!AH828="C",3,IF(REGISTRO!AH828="D",4,""))))</f>
        <v/>
      </c>
      <c r="AK825" s="30" t="str">
        <f>IF(REGISTRO!AI828="A",1,IF(REGISTRO!AI828="B",2,IF(REGISTRO!AI828="C",3,IF(REGISTRO!AI828="D",4,""))))</f>
        <v/>
      </c>
      <c r="AM825" s="31" t="str">
        <f t="shared" si="751"/>
        <v/>
      </c>
      <c r="AN825" s="31" t="str">
        <f t="shared" si="752"/>
        <v/>
      </c>
      <c r="AO825" s="31" t="str">
        <f t="shared" si="753"/>
        <v/>
      </c>
      <c r="AP825" s="31" t="str">
        <f t="shared" si="754"/>
        <v/>
      </c>
      <c r="AQ825" s="31" t="str">
        <f t="shared" si="755"/>
        <v/>
      </c>
      <c r="AR825" s="31" t="str">
        <f t="shared" si="756"/>
        <v/>
      </c>
      <c r="AS825" s="31" t="str">
        <f t="shared" si="757"/>
        <v/>
      </c>
      <c r="AT825" s="31" t="str">
        <f t="shared" si="758"/>
        <v/>
      </c>
      <c r="AU825" s="31" t="str">
        <f t="shared" si="759"/>
        <v/>
      </c>
      <c r="AV825" s="31" t="str">
        <f t="shared" si="760"/>
        <v/>
      </c>
      <c r="AW825" s="31" t="str">
        <f t="shared" si="761"/>
        <v/>
      </c>
      <c r="AX825" s="31" t="str">
        <f t="shared" si="762"/>
        <v/>
      </c>
      <c r="AY825" s="31" t="str">
        <f t="shared" si="763"/>
        <v/>
      </c>
      <c r="AZ825" s="31" t="str">
        <f t="shared" si="764"/>
        <v/>
      </c>
      <c r="BA825" s="31" t="str">
        <f t="shared" si="765"/>
        <v/>
      </c>
      <c r="BB825" s="31" t="str">
        <f t="shared" si="766"/>
        <v/>
      </c>
      <c r="BC825" s="31" t="str">
        <f t="shared" si="767"/>
        <v/>
      </c>
      <c r="BD825" s="31" t="str">
        <f t="shared" si="768"/>
        <v/>
      </c>
      <c r="BE825" s="31" t="str">
        <f t="shared" si="769"/>
        <v/>
      </c>
      <c r="BF825" s="31" t="str">
        <f t="shared" si="770"/>
        <v/>
      </c>
      <c r="BG825" s="31" t="str">
        <f t="shared" si="771"/>
        <v/>
      </c>
      <c r="BH825" s="31" t="str">
        <f t="shared" si="772"/>
        <v/>
      </c>
      <c r="BI825" s="31" t="str">
        <f t="shared" si="773"/>
        <v/>
      </c>
      <c r="BJ825" s="31" t="str">
        <f t="shared" si="774"/>
        <v/>
      </c>
      <c r="BK825" s="31" t="str">
        <f t="shared" si="775"/>
        <v/>
      </c>
      <c r="BL825" s="31" t="str">
        <f t="shared" si="776"/>
        <v/>
      </c>
      <c r="BM825" s="31" t="str">
        <f t="shared" si="777"/>
        <v/>
      </c>
      <c r="BN825" s="31" t="str">
        <f t="shared" si="778"/>
        <v/>
      </c>
      <c r="BO825" s="31" t="str">
        <f t="shared" si="779"/>
        <v/>
      </c>
      <c r="BP825" s="31" t="str">
        <f t="shared" si="780"/>
        <v/>
      </c>
      <c r="BR825" s="32" t="str">
        <f t="shared" si="781"/>
        <v/>
      </c>
      <c r="BS825" s="32" t="str">
        <f t="shared" si="782"/>
        <v/>
      </c>
      <c r="BT825" s="32" t="str">
        <f t="shared" si="783"/>
        <v/>
      </c>
      <c r="BU825" s="32" t="str">
        <f t="shared" si="784"/>
        <v/>
      </c>
      <c r="BV825" s="32" t="str">
        <f t="shared" si="785"/>
        <v/>
      </c>
      <c r="BW825" s="32" t="str">
        <f t="shared" si="786"/>
        <v/>
      </c>
      <c r="BX825" s="32" t="str">
        <f t="shared" si="787"/>
        <v/>
      </c>
      <c r="BY825" s="32" t="str">
        <f t="shared" si="788"/>
        <v/>
      </c>
      <c r="BZ825" s="32" t="str">
        <f t="shared" si="789"/>
        <v/>
      </c>
      <c r="CA825" s="32" t="str">
        <f t="shared" si="790"/>
        <v/>
      </c>
      <c r="CB825" s="32" t="str">
        <f t="shared" si="791"/>
        <v/>
      </c>
      <c r="CC825" s="32" t="str">
        <f t="shared" si="792"/>
        <v/>
      </c>
      <c r="CD825" s="32" t="str">
        <f t="shared" si="793"/>
        <v/>
      </c>
      <c r="CE825" s="32" t="str">
        <f t="shared" si="794"/>
        <v/>
      </c>
      <c r="CF825" s="32" t="str">
        <f t="shared" si="795"/>
        <v/>
      </c>
      <c r="CG825" s="32" t="str">
        <f t="shared" si="796"/>
        <v/>
      </c>
      <c r="CH825" s="32" t="str">
        <f t="shared" si="797"/>
        <v/>
      </c>
      <c r="CI825" s="32" t="str">
        <f t="shared" si="798"/>
        <v/>
      </c>
      <c r="CJ825" s="32" t="str">
        <f t="shared" si="799"/>
        <v/>
      </c>
      <c r="CK825" s="32" t="str">
        <f t="shared" si="800"/>
        <v/>
      </c>
      <c r="CL825" s="32" t="str">
        <f t="shared" si="801"/>
        <v/>
      </c>
      <c r="CM825" s="32" t="str">
        <f t="shared" si="802"/>
        <v/>
      </c>
      <c r="CN825" s="32" t="str">
        <f t="shared" si="803"/>
        <v/>
      </c>
      <c r="CO825" s="32" t="str">
        <f t="shared" si="804"/>
        <v/>
      </c>
      <c r="CP825" s="32" t="str">
        <f t="shared" si="805"/>
        <v/>
      </c>
      <c r="CQ825" s="32" t="str">
        <f t="shared" si="806"/>
        <v/>
      </c>
      <c r="CR825" s="32" t="str">
        <f t="shared" si="807"/>
        <v/>
      </c>
      <c r="CS825" s="32" t="str">
        <f t="shared" si="808"/>
        <v/>
      </c>
      <c r="CT825" s="32" t="str">
        <f t="shared" si="809"/>
        <v/>
      </c>
      <c r="CU825" s="32" t="str">
        <f t="shared" si="810"/>
        <v/>
      </c>
      <c r="CV825" s="33" t="str">
        <f t="shared" si="811"/>
        <v/>
      </c>
      <c r="CW825" s="97" t="str">
        <f t="shared" si="812"/>
        <v/>
      </c>
      <c r="CX825" s="97"/>
    </row>
    <row r="826" spans="3:102" x14ac:dyDescent="0.25">
      <c r="C826" s="15">
        <v>810</v>
      </c>
      <c r="D826" s="34" t="str">
        <f>IF(REGISTRO!B829="","",REGISTRO!B829)</f>
        <v/>
      </c>
      <c r="E826" s="34" t="str">
        <f>IF(REGISTRO!C829="","",REGISTRO!C829)</f>
        <v/>
      </c>
      <c r="F826" s="34" t="str">
        <f>IF(REGISTRO!D829="","",REGISTRO!D829)</f>
        <v/>
      </c>
      <c r="G826" s="34" t="str">
        <f>IF(REGISTRO!E829="","",REGISTRO!E829)</f>
        <v/>
      </c>
      <c r="H826" s="30" t="str">
        <f>IF(REGISTRO!F829="A",1,IF(REGISTRO!F829="B",2,IF(REGISTRO!F829="C",3,IF(REGISTRO!F829="D",4,""))))</f>
        <v/>
      </c>
      <c r="I826" s="30" t="str">
        <f>IF(REGISTRO!G829="A",1,IF(REGISTRO!G829="B",2,IF(REGISTRO!G829="C",3,IF(REGISTRO!G829="D",4,""))))</f>
        <v/>
      </c>
      <c r="J826" s="30" t="str">
        <f>IF(REGISTRO!H829="A",1,IF(REGISTRO!H829="B",2,IF(REGISTRO!H829="C",3,IF(REGISTRO!H829="D",4,""))))</f>
        <v/>
      </c>
      <c r="K826" s="30" t="str">
        <f>IF(REGISTRO!I829="A",1,IF(REGISTRO!I829="B",2,IF(REGISTRO!I829="C",3,IF(REGISTRO!I829="D",4,""))))</f>
        <v/>
      </c>
      <c r="L826" s="30" t="str">
        <f>IF(REGISTRO!J829="A",1,IF(REGISTRO!J829="B",2,IF(REGISTRO!J829="C",3,IF(REGISTRO!J829="D",4,""))))</f>
        <v/>
      </c>
      <c r="M826" s="30" t="str">
        <f>IF(REGISTRO!K829="A",1,IF(REGISTRO!K829="B",2,IF(REGISTRO!K829="C",3,IF(REGISTRO!K829="D",4,""))))</f>
        <v/>
      </c>
      <c r="N826" s="30" t="str">
        <f>IF(REGISTRO!L829="A",1,IF(REGISTRO!L829="B",2,IF(REGISTRO!L829="C",3,IF(REGISTRO!L829="D",4,""))))</f>
        <v/>
      </c>
      <c r="O826" s="30" t="str">
        <f>IF(REGISTRO!M829="A",1,IF(REGISTRO!M829="B",2,IF(REGISTRO!M829="C",3,IF(REGISTRO!M829="D",4,""))))</f>
        <v/>
      </c>
      <c r="P826" s="30" t="str">
        <f>IF(REGISTRO!N829="A",1,IF(REGISTRO!N829="B",2,IF(REGISTRO!N829="C",3,IF(REGISTRO!N829="D",4,""))))</f>
        <v/>
      </c>
      <c r="Q826" s="30" t="str">
        <f>IF(REGISTRO!O829="A",1,IF(REGISTRO!O829="B",2,IF(REGISTRO!O829="C",3,IF(REGISTRO!O829="D",4,""))))</f>
        <v/>
      </c>
      <c r="R826" s="30" t="str">
        <f>IF(REGISTRO!P829="A",1,IF(REGISTRO!P829="B",2,IF(REGISTRO!P829="C",3,IF(REGISTRO!P829="D",4,""))))</f>
        <v/>
      </c>
      <c r="S826" s="30" t="str">
        <f>IF(REGISTRO!Q829="A",1,IF(REGISTRO!Q829="B",2,IF(REGISTRO!Q829="C",3,IF(REGISTRO!Q829="D",4,""))))</f>
        <v/>
      </c>
      <c r="T826" s="30" t="str">
        <f>IF(REGISTRO!R829="A",1,IF(REGISTRO!R829="B",2,IF(REGISTRO!R829="C",3,IF(REGISTRO!R829="D",4,""))))</f>
        <v/>
      </c>
      <c r="U826" s="30" t="str">
        <f>IF(REGISTRO!S829="A",1,IF(REGISTRO!S829="B",2,IF(REGISTRO!S829="C",3,IF(REGISTRO!S829="D",4,""))))</f>
        <v/>
      </c>
      <c r="V826" s="30" t="str">
        <f>IF(REGISTRO!T829="A",1,IF(REGISTRO!T829="B",2,IF(REGISTRO!T829="C",3,IF(REGISTRO!T829="D",4,""))))</f>
        <v/>
      </c>
      <c r="W826" s="30" t="str">
        <f>IF(REGISTRO!U829="A",1,IF(REGISTRO!U829="B",2,IF(REGISTRO!U829="C",3,IF(REGISTRO!U829="D",4,""))))</f>
        <v/>
      </c>
      <c r="X826" s="30" t="str">
        <f>IF(REGISTRO!V829="A",1,IF(REGISTRO!V829="B",2,IF(REGISTRO!V829="C",3,IF(REGISTRO!V829="D",4,""))))</f>
        <v/>
      </c>
      <c r="Y826" s="30" t="str">
        <f>IF(REGISTRO!W829="A",1,IF(REGISTRO!W829="B",2,IF(REGISTRO!W829="C",3,IF(REGISTRO!W829="D",4,""))))</f>
        <v/>
      </c>
      <c r="Z826" s="30" t="str">
        <f>IF(REGISTRO!X829="A",1,IF(REGISTRO!X829="B",2,IF(REGISTRO!X829="C",3,IF(REGISTRO!X829="D",4,""))))</f>
        <v/>
      </c>
      <c r="AA826" s="30" t="str">
        <f>IF(REGISTRO!Y829="A",1,IF(REGISTRO!Y829="B",2,IF(REGISTRO!Y829="C",3,IF(REGISTRO!Y829="D",4,""))))</f>
        <v/>
      </c>
      <c r="AB826" s="30" t="str">
        <f>IF(REGISTRO!Z829="A",1,IF(REGISTRO!Z829="B",2,IF(REGISTRO!Z829="C",3,IF(REGISTRO!Z829="D",4,""))))</f>
        <v/>
      </c>
      <c r="AC826" s="30" t="str">
        <f>IF(REGISTRO!AA829="A",1,IF(REGISTRO!AA829="B",2,IF(REGISTRO!AA829="C",3,IF(REGISTRO!AA829="D",4,""))))</f>
        <v/>
      </c>
      <c r="AD826" s="30" t="str">
        <f>IF(REGISTRO!AB829="A",1,IF(REGISTRO!AB829="B",2,IF(REGISTRO!AB829="C",3,IF(REGISTRO!AB829="D",4,""))))</f>
        <v/>
      </c>
      <c r="AE826" s="30" t="str">
        <f>IF(REGISTRO!AC829="A",1,IF(REGISTRO!AC829="B",2,IF(REGISTRO!AC829="C",3,IF(REGISTRO!AC829="D",4,""))))</f>
        <v/>
      </c>
      <c r="AF826" s="30" t="str">
        <f>IF(REGISTRO!AD829="A",1,IF(REGISTRO!AD829="B",2,IF(REGISTRO!AD829="C",3,IF(REGISTRO!AD829="D",4,""))))</f>
        <v/>
      </c>
      <c r="AG826" s="30" t="str">
        <f>IF(REGISTRO!AE829="A",1,IF(REGISTRO!AE829="B",2,IF(REGISTRO!AE829="C",3,IF(REGISTRO!AE829="D",4,""))))</f>
        <v/>
      </c>
      <c r="AH826" s="30" t="str">
        <f>IF(REGISTRO!AF829="A",1,IF(REGISTRO!AF829="B",2,IF(REGISTRO!AF829="C",3,IF(REGISTRO!AF829="D",4,""))))</f>
        <v/>
      </c>
      <c r="AI826" s="30" t="str">
        <f>IF(REGISTRO!AG829="A",1,IF(REGISTRO!AG829="B",2,IF(REGISTRO!AG829="C",3,IF(REGISTRO!AG829="D",4,""))))</f>
        <v/>
      </c>
      <c r="AJ826" s="30" t="str">
        <f>IF(REGISTRO!AH829="A",1,IF(REGISTRO!AH829="B",2,IF(REGISTRO!AH829="C",3,IF(REGISTRO!AH829="D",4,""))))</f>
        <v/>
      </c>
      <c r="AK826" s="30" t="str">
        <f>IF(REGISTRO!AI829="A",1,IF(REGISTRO!AI829="B",2,IF(REGISTRO!AI829="C",3,IF(REGISTRO!AI829="D",4,""))))</f>
        <v/>
      </c>
      <c r="AM826" s="31" t="str">
        <f t="shared" si="751"/>
        <v/>
      </c>
      <c r="AN826" s="31" t="str">
        <f t="shared" si="752"/>
        <v/>
      </c>
      <c r="AO826" s="31" t="str">
        <f t="shared" si="753"/>
        <v/>
      </c>
      <c r="AP826" s="31" t="str">
        <f t="shared" si="754"/>
        <v/>
      </c>
      <c r="AQ826" s="31" t="str">
        <f t="shared" si="755"/>
        <v/>
      </c>
      <c r="AR826" s="31" t="str">
        <f t="shared" si="756"/>
        <v/>
      </c>
      <c r="AS826" s="31" t="str">
        <f t="shared" si="757"/>
        <v/>
      </c>
      <c r="AT826" s="31" t="str">
        <f t="shared" si="758"/>
        <v/>
      </c>
      <c r="AU826" s="31" t="str">
        <f t="shared" si="759"/>
        <v/>
      </c>
      <c r="AV826" s="31" t="str">
        <f t="shared" si="760"/>
        <v/>
      </c>
      <c r="AW826" s="31" t="str">
        <f t="shared" si="761"/>
        <v/>
      </c>
      <c r="AX826" s="31" t="str">
        <f t="shared" si="762"/>
        <v/>
      </c>
      <c r="AY826" s="31" t="str">
        <f t="shared" si="763"/>
        <v/>
      </c>
      <c r="AZ826" s="31" t="str">
        <f t="shared" si="764"/>
        <v/>
      </c>
      <c r="BA826" s="31" t="str">
        <f t="shared" si="765"/>
        <v/>
      </c>
      <c r="BB826" s="31" t="str">
        <f t="shared" si="766"/>
        <v/>
      </c>
      <c r="BC826" s="31" t="str">
        <f t="shared" si="767"/>
        <v/>
      </c>
      <c r="BD826" s="31" t="str">
        <f t="shared" si="768"/>
        <v/>
      </c>
      <c r="BE826" s="31" t="str">
        <f t="shared" si="769"/>
        <v/>
      </c>
      <c r="BF826" s="31" t="str">
        <f t="shared" si="770"/>
        <v/>
      </c>
      <c r="BG826" s="31" t="str">
        <f t="shared" si="771"/>
        <v/>
      </c>
      <c r="BH826" s="31" t="str">
        <f t="shared" si="772"/>
        <v/>
      </c>
      <c r="BI826" s="31" t="str">
        <f t="shared" si="773"/>
        <v/>
      </c>
      <c r="BJ826" s="31" t="str">
        <f t="shared" si="774"/>
        <v/>
      </c>
      <c r="BK826" s="31" t="str">
        <f t="shared" si="775"/>
        <v/>
      </c>
      <c r="BL826" s="31" t="str">
        <f t="shared" si="776"/>
        <v/>
      </c>
      <c r="BM826" s="31" t="str">
        <f t="shared" si="777"/>
        <v/>
      </c>
      <c r="BN826" s="31" t="str">
        <f t="shared" si="778"/>
        <v/>
      </c>
      <c r="BO826" s="31" t="str">
        <f t="shared" si="779"/>
        <v/>
      </c>
      <c r="BP826" s="31" t="str">
        <f t="shared" si="780"/>
        <v/>
      </c>
      <c r="BR826" s="32" t="str">
        <f t="shared" si="781"/>
        <v/>
      </c>
      <c r="BS826" s="32" t="str">
        <f t="shared" si="782"/>
        <v/>
      </c>
      <c r="BT826" s="32" t="str">
        <f t="shared" si="783"/>
        <v/>
      </c>
      <c r="BU826" s="32" t="str">
        <f t="shared" si="784"/>
        <v/>
      </c>
      <c r="BV826" s="32" t="str">
        <f t="shared" si="785"/>
        <v/>
      </c>
      <c r="BW826" s="32" t="str">
        <f t="shared" si="786"/>
        <v/>
      </c>
      <c r="BX826" s="32" t="str">
        <f t="shared" si="787"/>
        <v/>
      </c>
      <c r="BY826" s="32" t="str">
        <f t="shared" si="788"/>
        <v/>
      </c>
      <c r="BZ826" s="32" t="str">
        <f t="shared" si="789"/>
        <v/>
      </c>
      <c r="CA826" s="32" t="str">
        <f t="shared" si="790"/>
        <v/>
      </c>
      <c r="CB826" s="32" t="str">
        <f t="shared" si="791"/>
        <v/>
      </c>
      <c r="CC826" s="32" t="str">
        <f t="shared" si="792"/>
        <v/>
      </c>
      <c r="CD826" s="32" t="str">
        <f t="shared" si="793"/>
        <v/>
      </c>
      <c r="CE826" s="32" t="str">
        <f t="shared" si="794"/>
        <v/>
      </c>
      <c r="CF826" s="32" t="str">
        <f t="shared" si="795"/>
        <v/>
      </c>
      <c r="CG826" s="32" t="str">
        <f t="shared" si="796"/>
        <v/>
      </c>
      <c r="CH826" s="32" t="str">
        <f t="shared" si="797"/>
        <v/>
      </c>
      <c r="CI826" s="32" t="str">
        <f t="shared" si="798"/>
        <v/>
      </c>
      <c r="CJ826" s="32" t="str">
        <f t="shared" si="799"/>
        <v/>
      </c>
      <c r="CK826" s="32" t="str">
        <f t="shared" si="800"/>
        <v/>
      </c>
      <c r="CL826" s="32" t="str">
        <f t="shared" si="801"/>
        <v/>
      </c>
      <c r="CM826" s="32" t="str">
        <f t="shared" si="802"/>
        <v/>
      </c>
      <c r="CN826" s="32" t="str">
        <f t="shared" si="803"/>
        <v/>
      </c>
      <c r="CO826" s="32" t="str">
        <f t="shared" si="804"/>
        <v/>
      </c>
      <c r="CP826" s="32" t="str">
        <f t="shared" si="805"/>
        <v/>
      </c>
      <c r="CQ826" s="32" t="str">
        <f t="shared" si="806"/>
        <v/>
      </c>
      <c r="CR826" s="32" t="str">
        <f t="shared" si="807"/>
        <v/>
      </c>
      <c r="CS826" s="32" t="str">
        <f t="shared" si="808"/>
        <v/>
      </c>
      <c r="CT826" s="32" t="str">
        <f t="shared" si="809"/>
        <v/>
      </c>
      <c r="CU826" s="32" t="str">
        <f t="shared" si="810"/>
        <v/>
      </c>
      <c r="CV826" s="33" t="str">
        <f t="shared" si="811"/>
        <v/>
      </c>
      <c r="CW826" s="97" t="str">
        <f t="shared" si="812"/>
        <v/>
      </c>
      <c r="CX826" s="97"/>
    </row>
    <row r="827" spans="3:102" x14ac:dyDescent="0.25">
      <c r="C827" s="15">
        <v>811</v>
      </c>
      <c r="D827" s="34" t="str">
        <f>IF(REGISTRO!B830="","",REGISTRO!B830)</f>
        <v/>
      </c>
      <c r="E827" s="34" t="str">
        <f>IF(REGISTRO!C830="","",REGISTRO!C830)</f>
        <v/>
      </c>
      <c r="F827" s="34" t="str">
        <f>IF(REGISTRO!D830="","",REGISTRO!D830)</f>
        <v/>
      </c>
      <c r="G827" s="34" t="str">
        <f>IF(REGISTRO!E830="","",REGISTRO!E830)</f>
        <v/>
      </c>
      <c r="H827" s="30" t="str">
        <f>IF(REGISTRO!F830="A",1,IF(REGISTRO!F830="B",2,IF(REGISTRO!F830="C",3,IF(REGISTRO!F830="D",4,""))))</f>
        <v/>
      </c>
      <c r="I827" s="30" t="str">
        <f>IF(REGISTRO!G830="A",1,IF(REGISTRO!G830="B",2,IF(REGISTRO!G830="C",3,IF(REGISTRO!G830="D",4,""))))</f>
        <v/>
      </c>
      <c r="J827" s="30" t="str">
        <f>IF(REGISTRO!H830="A",1,IF(REGISTRO!H830="B",2,IF(REGISTRO!H830="C",3,IF(REGISTRO!H830="D",4,""))))</f>
        <v/>
      </c>
      <c r="K827" s="30" t="str">
        <f>IF(REGISTRO!I830="A",1,IF(REGISTRO!I830="B",2,IF(REGISTRO!I830="C",3,IF(REGISTRO!I830="D",4,""))))</f>
        <v/>
      </c>
      <c r="L827" s="30" t="str">
        <f>IF(REGISTRO!J830="A",1,IF(REGISTRO!J830="B",2,IF(REGISTRO!J830="C",3,IF(REGISTRO!J830="D",4,""))))</f>
        <v/>
      </c>
      <c r="M827" s="30" t="str">
        <f>IF(REGISTRO!K830="A",1,IF(REGISTRO!K830="B",2,IF(REGISTRO!K830="C",3,IF(REGISTRO!K830="D",4,""))))</f>
        <v/>
      </c>
      <c r="N827" s="30" t="str">
        <f>IF(REGISTRO!L830="A",1,IF(REGISTRO!L830="B",2,IF(REGISTRO!L830="C",3,IF(REGISTRO!L830="D",4,""))))</f>
        <v/>
      </c>
      <c r="O827" s="30" t="str">
        <f>IF(REGISTRO!M830="A",1,IF(REGISTRO!M830="B",2,IF(REGISTRO!M830="C",3,IF(REGISTRO!M830="D",4,""))))</f>
        <v/>
      </c>
      <c r="P827" s="30" t="str">
        <f>IF(REGISTRO!N830="A",1,IF(REGISTRO!N830="B",2,IF(REGISTRO!N830="C",3,IF(REGISTRO!N830="D",4,""))))</f>
        <v/>
      </c>
      <c r="Q827" s="30" t="str">
        <f>IF(REGISTRO!O830="A",1,IF(REGISTRO!O830="B",2,IF(REGISTRO!O830="C",3,IF(REGISTRO!O830="D",4,""))))</f>
        <v/>
      </c>
      <c r="R827" s="30" t="str">
        <f>IF(REGISTRO!P830="A",1,IF(REGISTRO!P830="B",2,IF(REGISTRO!P830="C",3,IF(REGISTRO!P830="D",4,""))))</f>
        <v/>
      </c>
      <c r="S827" s="30" t="str">
        <f>IF(REGISTRO!Q830="A",1,IF(REGISTRO!Q830="B",2,IF(REGISTRO!Q830="C",3,IF(REGISTRO!Q830="D",4,""))))</f>
        <v/>
      </c>
      <c r="T827" s="30" t="str">
        <f>IF(REGISTRO!R830="A",1,IF(REGISTRO!R830="B",2,IF(REGISTRO!R830="C",3,IF(REGISTRO!R830="D",4,""))))</f>
        <v/>
      </c>
      <c r="U827" s="30" t="str">
        <f>IF(REGISTRO!S830="A",1,IF(REGISTRO!S830="B",2,IF(REGISTRO!S830="C",3,IF(REGISTRO!S830="D",4,""))))</f>
        <v/>
      </c>
      <c r="V827" s="30" t="str">
        <f>IF(REGISTRO!T830="A",1,IF(REGISTRO!T830="B",2,IF(REGISTRO!T830="C",3,IF(REGISTRO!T830="D",4,""))))</f>
        <v/>
      </c>
      <c r="W827" s="30" t="str">
        <f>IF(REGISTRO!U830="A",1,IF(REGISTRO!U830="B",2,IF(REGISTRO!U830="C",3,IF(REGISTRO!U830="D",4,""))))</f>
        <v/>
      </c>
      <c r="X827" s="30" t="str">
        <f>IF(REGISTRO!V830="A",1,IF(REGISTRO!V830="B",2,IF(REGISTRO!V830="C",3,IF(REGISTRO!V830="D",4,""))))</f>
        <v/>
      </c>
      <c r="Y827" s="30" t="str">
        <f>IF(REGISTRO!W830="A",1,IF(REGISTRO!W830="B",2,IF(REGISTRO!W830="C",3,IF(REGISTRO!W830="D",4,""))))</f>
        <v/>
      </c>
      <c r="Z827" s="30" t="str">
        <f>IF(REGISTRO!X830="A",1,IF(REGISTRO!X830="B",2,IF(REGISTRO!X830="C",3,IF(REGISTRO!X830="D",4,""))))</f>
        <v/>
      </c>
      <c r="AA827" s="30" t="str">
        <f>IF(REGISTRO!Y830="A",1,IF(REGISTRO!Y830="B",2,IF(REGISTRO!Y830="C",3,IF(REGISTRO!Y830="D",4,""))))</f>
        <v/>
      </c>
      <c r="AB827" s="30" t="str">
        <f>IF(REGISTRO!Z830="A",1,IF(REGISTRO!Z830="B",2,IF(REGISTRO!Z830="C",3,IF(REGISTRO!Z830="D",4,""))))</f>
        <v/>
      </c>
      <c r="AC827" s="30" t="str">
        <f>IF(REGISTRO!AA830="A",1,IF(REGISTRO!AA830="B",2,IF(REGISTRO!AA830="C",3,IF(REGISTRO!AA830="D",4,""))))</f>
        <v/>
      </c>
      <c r="AD827" s="30" t="str">
        <f>IF(REGISTRO!AB830="A",1,IF(REGISTRO!AB830="B",2,IF(REGISTRO!AB830="C",3,IF(REGISTRO!AB830="D",4,""))))</f>
        <v/>
      </c>
      <c r="AE827" s="30" t="str">
        <f>IF(REGISTRO!AC830="A",1,IF(REGISTRO!AC830="B",2,IF(REGISTRO!AC830="C",3,IF(REGISTRO!AC830="D",4,""))))</f>
        <v/>
      </c>
      <c r="AF827" s="30" t="str">
        <f>IF(REGISTRO!AD830="A",1,IF(REGISTRO!AD830="B",2,IF(REGISTRO!AD830="C",3,IF(REGISTRO!AD830="D",4,""))))</f>
        <v/>
      </c>
      <c r="AG827" s="30" t="str">
        <f>IF(REGISTRO!AE830="A",1,IF(REGISTRO!AE830="B",2,IF(REGISTRO!AE830="C",3,IF(REGISTRO!AE830="D",4,""))))</f>
        <v/>
      </c>
      <c r="AH827" s="30" t="str">
        <f>IF(REGISTRO!AF830="A",1,IF(REGISTRO!AF830="B",2,IF(REGISTRO!AF830="C",3,IF(REGISTRO!AF830="D",4,""))))</f>
        <v/>
      </c>
      <c r="AI827" s="30" t="str">
        <f>IF(REGISTRO!AG830="A",1,IF(REGISTRO!AG830="B",2,IF(REGISTRO!AG830="C",3,IF(REGISTRO!AG830="D",4,""))))</f>
        <v/>
      </c>
      <c r="AJ827" s="30" t="str">
        <f>IF(REGISTRO!AH830="A",1,IF(REGISTRO!AH830="B",2,IF(REGISTRO!AH830="C",3,IF(REGISTRO!AH830="D",4,""))))</f>
        <v/>
      </c>
      <c r="AK827" s="30" t="str">
        <f>IF(REGISTRO!AI830="A",1,IF(REGISTRO!AI830="B",2,IF(REGISTRO!AI830="C",3,IF(REGISTRO!AI830="D",4,""))))</f>
        <v/>
      </c>
      <c r="AM827" s="31" t="str">
        <f t="shared" si="751"/>
        <v/>
      </c>
      <c r="AN827" s="31" t="str">
        <f t="shared" si="752"/>
        <v/>
      </c>
      <c r="AO827" s="31" t="str">
        <f t="shared" si="753"/>
        <v/>
      </c>
      <c r="AP827" s="31" t="str">
        <f t="shared" si="754"/>
        <v/>
      </c>
      <c r="AQ827" s="31" t="str">
        <f t="shared" si="755"/>
        <v/>
      </c>
      <c r="AR827" s="31" t="str">
        <f t="shared" si="756"/>
        <v/>
      </c>
      <c r="AS827" s="31" t="str">
        <f t="shared" si="757"/>
        <v/>
      </c>
      <c r="AT827" s="31" t="str">
        <f t="shared" si="758"/>
        <v/>
      </c>
      <c r="AU827" s="31" t="str">
        <f t="shared" si="759"/>
        <v/>
      </c>
      <c r="AV827" s="31" t="str">
        <f t="shared" si="760"/>
        <v/>
      </c>
      <c r="AW827" s="31" t="str">
        <f t="shared" si="761"/>
        <v/>
      </c>
      <c r="AX827" s="31" t="str">
        <f t="shared" si="762"/>
        <v/>
      </c>
      <c r="AY827" s="31" t="str">
        <f t="shared" si="763"/>
        <v/>
      </c>
      <c r="AZ827" s="31" t="str">
        <f t="shared" si="764"/>
        <v/>
      </c>
      <c r="BA827" s="31" t="str">
        <f t="shared" si="765"/>
        <v/>
      </c>
      <c r="BB827" s="31" t="str">
        <f t="shared" si="766"/>
        <v/>
      </c>
      <c r="BC827" s="31" t="str">
        <f t="shared" si="767"/>
        <v/>
      </c>
      <c r="BD827" s="31" t="str">
        <f t="shared" si="768"/>
        <v/>
      </c>
      <c r="BE827" s="31" t="str">
        <f t="shared" si="769"/>
        <v/>
      </c>
      <c r="BF827" s="31" t="str">
        <f t="shared" si="770"/>
        <v/>
      </c>
      <c r="BG827" s="31" t="str">
        <f t="shared" si="771"/>
        <v/>
      </c>
      <c r="BH827" s="31" t="str">
        <f t="shared" si="772"/>
        <v/>
      </c>
      <c r="BI827" s="31" t="str">
        <f t="shared" si="773"/>
        <v/>
      </c>
      <c r="BJ827" s="31" t="str">
        <f t="shared" si="774"/>
        <v/>
      </c>
      <c r="BK827" s="31" t="str">
        <f t="shared" si="775"/>
        <v/>
      </c>
      <c r="BL827" s="31" t="str">
        <f t="shared" si="776"/>
        <v/>
      </c>
      <c r="BM827" s="31" t="str">
        <f t="shared" si="777"/>
        <v/>
      </c>
      <c r="BN827" s="31" t="str">
        <f t="shared" si="778"/>
        <v/>
      </c>
      <c r="BO827" s="31" t="str">
        <f t="shared" si="779"/>
        <v/>
      </c>
      <c r="BP827" s="31" t="str">
        <f t="shared" si="780"/>
        <v/>
      </c>
      <c r="BR827" s="32" t="str">
        <f t="shared" si="781"/>
        <v/>
      </c>
      <c r="BS827" s="32" t="str">
        <f t="shared" si="782"/>
        <v/>
      </c>
      <c r="BT827" s="32" t="str">
        <f t="shared" si="783"/>
        <v/>
      </c>
      <c r="BU827" s="32" t="str">
        <f t="shared" si="784"/>
        <v/>
      </c>
      <c r="BV827" s="32" t="str">
        <f t="shared" si="785"/>
        <v/>
      </c>
      <c r="BW827" s="32" t="str">
        <f t="shared" si="786"/>
        <v/>
      </c>
      <c r="BX827" s="32" t="str">
        <f t="shared" si="787"/>
        <v/>
      </c>
      <c r="BY827" s="32" t="str">
        <f t="shared" si="788"/>
        <v/>
      </c>
      <c r="BZ827" s="32" t="str">
        <f t="shared" si="789"/>
        <v/>
      </c>
      <c r="CA827" s="32" t="str">
        <f t="shared" si="790"/>
        <v/>
      </c>
      <c r="CB827" s="32" t="str">
        <f t="shared" si="791"/>
        <v/>
      </c>
      <c r="CC827" s="32" t="str">
        <f t="shared" si="792"/>
        <v/>
      </c>
      <c r="CD827" s="32" t="str">
        <f t="shared" si="793"/>
        <v/>
      </c>
      <c r="CE827" s="32" t="str">
        <f t="shared" si="794"/>
        <v/>
      </c>
      <c r="CF827" s="32" t="str">
        <f t="shared" si="795"/>
        <v/>
      </c>
      <c r="CG827" s="32" t="str">
        <f t="shared" si="796"/>
        <v/>
      </c>
      <c r="CH827" s="32" t="str">
        <f t="shared" si="797"/>
        <v/>
      </c>
      <c r="CI827" s="32" t="str">
        <f t="shared" si="798"/>
        <v/>
      </c>
      <c r="CJ827" s="32" t="str">
        <f t="shared" si="799"/>
        <v/>
      </c>
      <c r="CK827" s="32" t="str">
        <f t="shared" si="800"/>
        <v/>
      </c>
      <c r="CL827" s="32" t="str">
        <f t="shared" si="801"/>
        <v/>
      </c>
      <c r="CM827" s="32" t="str">
        <f t="shared" si="802"/>
        <v/>
      </c>
      <c r="CN827" s="32" t="str">
        <f t="shared" si="803"/>
        <v/>
      </c>
      <c r="CO827" s="32" t="str">
        <f t="shared" si="804"/>
        <v/>
      </c>
      <c r="CP827" s="32" t="str">
        <f t="shared" si="805"/>
        <v/>
      </c>
      <c r="CQ827" s="32" t="str">
        <f t="shared" si="806"/>
        <v/>
      </c>
      <c r="CR827" s="32" t="str">
        <f t="shared" si="807"/>
        <v/>
      </c>
      <c r="CS827" s="32" t="str">
        <f t="shared" si="808"/>
        <v/>
      </c>
      <c r="CT827" s="32" t="str">
        <f t="shared" si="809"/>
        <v/>
      </c>
      <c r="CU827" s="32" t="str">
        <f t="shared" si="810"/>
        <v/>
      </c>
      <c r="CV827" s="33" t="str">
        <f t="shared" si="811"/>
        <v/>
      </c>
      <c r="CW827" s="97" t="str">
        <f t="shared" si="812"/>
        <v/>
      </c>
      <c r="CX827" s="97"/>
    </row>
    <row r="828" spans="3:102" x14ac:dyDescent="0.25">
      <c r="C828" s="15">
        <v>812</v>
      </c>
      <c r="D828" s="34" t="str">
        <f>IF(REGISTRO!B831="","",REGISTRO!B831)</f>
        <v/>
      </c>
      <c r="E828" s="34" t="str">
        <f>IF(REGISTRO!C831="","",REGISTRO!C831)</f>
        <v/>
      </c>
      <c r="F828" s="34" t="str">
        <f>IF(REGISTRO!D831="","",REGISTRO!D831)</f>
        <v/>
      </c>
      <c r="G828" s="34" t="str">
        <f>IF(REGISTRO!E831="","",REGISTRO!E831)</f>
        <v/>
      </c>
      <c r="H828" s="30" t="str">
        <f>IF(REGISTRO!F831="A",1,IF(REGISTRO!F831="B",2,IF(REGISTRO!F831="C",3,IF(REGISTRO!F831="D",4,""))))</f>
        <v/>
      </c>
      <c r="I828" s="30" t="str">
        <f>IF(REGISTRO!G831="A",1,IF(REGISTRO!G831="B",2,IF(REGISTRO!G831="C",3,IF(REGISTRO!G831="D",4,""))))</f>
        <v/>
      </c>
      <c r="J828" s="30" t="str">
        <f>IF(REGISTRO!H831="A",1,IF(REGISTRO!H831="B",2,IF(REGISTRO!H831="C",3,IF(REGISTRO!H831="D",4,""))))</f>
        <v/>
      </c>
      <c r="K828" s="30" t="str">
        <f>IF(REGISTRO!I831="A",1,IF(REGISTRO!I831="B",2,IF(REGISTRO!I831="C",3,IF(REGISTRO!I831="D",4,""))))</f>
        <v/>
      </c>
      <c r="L828" s="30" t="str">
        <f>IF(REGISTRO!J831="A",1,IF(REGISTRO!J831="B",2,IF(REGISTRO!J831="C",3,IF(REGISTRO!J831="D",4,""))))</f>
        <v/>
      </c>
      <c r="M828" s="30" t="str">
        <f>IF(REGISTRO!K831="A",1,IF(REGISTRO!K831="B",2,IF(REGISTRO!K831="C",3,IF(REGISTRO!K831="D",4,""))))</f>
        <v/>
      </c>
      <c r="N828" s="30" t="str">
        <f>IF(REGISTRO!L831="A",1,IF(REGISTRO!L831="B",2,IF(REGISTRO!L831="C",3,IF(REGISTRO!L831="D",4,""))))</f>
        <v/>
      </c>
      <c r="O828" s="30" t="str">
        <f>IF(REGISTRO!M831="A",1,IF(REGISTRO!M831="B",2,IF(REGISTRO!M831="C",3,IF(REGISTRO!M831="D",4,""))))</f>
        <v/>
      </c>
      <c r="P828" s="30" t="str">
        <f>IF(REGISTRO!N831="A",1,IF(REGISTRO!N831="B",2,IF(REGISTRO!N831="C",3,IF(REGISTRO!N831="D",4,""))))</f>
        <v/>
      </c>
      <c r="Q828" s="30" t="str">
        <f>IF(REGISTRO!O831="A",1,IF(REGISTRO!O831="B",2,IF(REGISTRO!O831="C",3,IF(REGISTRO!O831="D",4,""))))</f>
        <v/>
      </c>
      <c r="R828" s="30" t="str">
        <f>IF(REGISTRO!P831="A",1,IF(REGISTRO!P831="B",2,IF(REGISTRO!P831="C",3,IF(REGISTRO!P831="D",4,""))))</f>
        <v/>
      </c>
      <c r="S828" s="30" t="str">
        <f>IF(REGISTRO!Q831="A",1,IF(REGISTRO!Q831="B",2,IF(REGISTRO!Q831="C",3,IF(REGISTRO!Q831="D",4,""))))</f>
        <v/>
      </c>
      <c r="T828" s="30" t="str">
        <f>IF(REGISTRO!R831="A",1,IF(REGISTRO!R831="B",2,IF(REGISTRO!R831="C",3,IF(REGISTRO!R831="D",4,""))))</f>
        <v/>
      </c>
      <c r="U828" s="30" t="str">
        <f>IF(REGISTRO!S831="A",1,IF(REGISTRO!S831="B",2,IF(REGISTRO!S831="C",3,IF(REGISTRO!S831="D",4,""))))</f>
        <v/>
      </c>
      <c r="V828" s="30" t="str">
        <f>IF(REGISTRO!T831="A",1,IF(REGISTRO!T831="B",2,IF(REGISTRO!T831="C",3,IF(REGISTRO!T831="D",4,""))))</f>
        <v/>
      </c>
      <c r="W828" s="30" t="str">
        <f>IF(REGISTRO!U831="A",1,IF(REGISTRO!U831="B",2,IF(REGISTRO!U831="C",3,IF(REGISTRO!U831="D",4,""))))</f>
        <v/>
      </c>
      <c r="X828" s="30" t="str">
        <f>IF(REGISTRO!V831="A",1,IF(REGISTRO!V831="B",2,IF(REGISTRO!V831="C",3,IF(REGISTRO!V831="D",4,""))))</f>
        <v/>
      </c>
      <c r="Y828" s="30" t="str">
        <f>IF(REGISTRO!W831="A",1,IF(REGISTRO!W831="B",2,IF(REGISTRO!W831="C",3,IF(REGISTRO!W831="D",4,""))))</f>
        <v/>
      </c>
      <c r="Z828" s="30" t="str">
        <f>IF(REGISTRO!X831="A",1,IF(REGISTRO!X831="B",2,IF(REGISTRO!X831="C",3,IF(REGISTRO!X831="D",4,""))))</f>
        <v/>
      </c>
      <c r="AA828" s="30" t="str">
        <f>IF(REGISTRO!Y831="A",1,IF(REGISTRO!Y831="B",2,IF(REGISTRO!Y831="C",3,IF(REGISTRO!Y831="D",4,""))))</f>
        <v/>
      </c>
      <c r="AB828" s="30" t="str">
        <f>IF(REGISTRO!Z831="A",1,IF(REGISTRO!Z831="B",2,IF(REGISTRO!Z831="C",3,IF(REGISTRO!Z831="D",4,""))))</f>
        <v/>
      </c>
      <c r="AC828" s="30" t="str">
        <f>IF(REGISTRO!AA831="A",1,IF(REGISTRO!AA831="B",2,IF(REGISTRO!AA831="C",3,IF(REGISTRO!AA831="D",4,""))))</f>
        <v/>
      </c>
      <c r="AD828" s="30" t="str">
        <f>IF(REGISTRO!AB831="A",1,IF(REGISTRO!AB831="B",2,IF(REGISTRO!AB831="C",3,IF(REGISTRO!AB831="D",4,""))))</f>
        <v/>
      </c>
      <c r="AE828" s="30" t="str">
        <f>IF(REGISTRO!AC831="A",1,IF(REGISTRO!AC831="B",2,IF(REGISTRO!AC831="C",3,IF(REGISTRO!AC831="D",4,""))))</f>
        <v/>
      </c>
      <c r="AF828" s="30" t="str">
        <f>IF(REGISTRO!AD831="A",1,IF(REGISTRO!AD831="B",2,IF(REGISTRO!AD831="C",3,IF(REGISTRO!AD831="D",4,""))))</f>
        <v/>
      </c>
      <c r="AG828" s="30" t="str">
        <f>IF(REGISTRO!AE831="A",1,IF(REGISTRO!AE831="B",2,IF(REGISTRO!AE831="C",3,IF(REGISTRO!AE831="D",4,""))))</f>
        <v/>
      </c>
      <c r="AH828" s="30" t="str">
        <f>IF(REGISTRO!AF831="A",1,IF(REGISTRO!AF831="B",2,IF(REGISTRO!AF831="C",3,IF(REGISTRO!AF831="D",4,""))))</f>
        <v/>
      </c>
      <c r="AI828" s="30" t="str">
        <f>IF(REGISTRO!AG831="A",1,IF(REGISTRO!AG831="B",2,IF(REGISTRO!AG831="C",3,IF(REGISTRO!AG831="D",4,""))))</f>
        <v/>
      </c>
      <c r="AJ828" s="30" t="str">
        <f>IF(REGISTRO!AH831="A",1,IF(REGISTRO!AH831="B",2,IF(REGISTRO!AH831="C",3,IF(REGISTRO!AH831="D",4,""))))</f>
        <v/>
      </c>
      <c r="AK828" s="30" t="str">
        <f>IF(REGISTRO!AI831="A",1,IF(REGISTRO!AI831="B",2,IF(REGISTRO!AI831="C",3,IF(REGISTRO!AI831="D",4,""))))</f>
        <v/>
      </c>
      <c r="AM828" s="31" t="str">
        <f t="shared" si="751"/>
        <v/>
      </c>
      <c r="AN828" s="31" t="str">
        <f t="shared" si="752"/>
        <v/>
      </c>
      <c r="AO828" s="31" t="str">
        <f t="shared" si="753"/>
        <v/>
      </c>
      <c r="AP828" s="31" t="str">
        <f t="shared" si="754"/>
        <v/>
      </c>
      <c r="AQ828" s="31" t="str">
        <f t="shared" si="755"/>
        <v/>
      </c>
      <c r="AR828" s="31" t="str">
        <f t="shared" si="756"/>
        <v/>
      </c>
      <c r="AS828" s="31" t="str">
        <f t="shared" si="757"/>
        <v/>
      </c>
      <c r="AT828" s="31" t="str">
        <f t="shared" si="758"/>
        <v/>
      </c>
      <c r="AU828" s="31" t="str">
        <f t="shared" si="759"/>
        <v/>
      </c>
      <c r="AV828" s="31" t="str">
        <f t="shared" si="760"/>
        <v/>
      </c>
      <c r="AW828" s="31" t="str">
        <f t="shared" si="761"/>
        <v/>
      </c>
      <c r="AX828" s="31" t="str">
        <f t="shared" si="762"/>
        <v/>
      </c>
      <c r="AY828" s="31" t="str">
        <f t="shared" si="763"/>
        <v/>
      </c>
      <c r="AZ828" s="31" t="str">
        <f t="shared" si="764"/>
        <v/>
      </c>
      <c r="BA828" s="31" t="str">
        <f t="shared" si="765"/>
        <v/>
      </c>
      <c r="BB828" s="31" t="str">
        <f t="shared" si="766"/>
        <v/>
      </c>
      <c r="BC828" s="31" t="str">
        <f t="shared" si="767"/>
        <v/>
      </c>
      <c r="BD828" s="31" t="str">
        <f t="shared" si="768"/>
        <v/>
      </c>
      <c r="BE828" s="31" t="str">
        <f t="shared" si="769"/>
        <v/>
      </c>
      <c r="BF828" s="31" t="str">
        <f t="shared" si="770"/>
        <v/>
      </c>
      <c r="BG828" s="31" t="str">
        <f t="shared" si="771"/>
        <v/>
      </c>
      <c r="BH828" s="31" t="str">
        <f t="shared" si="772"/>
        <v/>
      </c>
      <c r="BI828" s="31" t="str">
        <f t="shared" si="773"/>
        <v/>
      </c>
      <c r="BJ828" s="31" t="str">
        <f t="shared" si="774"/>
        <v/>
      </c>
      <c r="BK828" s="31" t="str">
        <f t="shared" si="775"/>
        <v/>
      </c>
      <c r="BL828" s="31" t="str">
        <f t="shared" si="776"/>
        <v/>
      </c>
      <c r="BM828" s="31" t="str">
        <f t="shared" si="777"/>
        <v/>
      </c>
      <c r="BN828" s="31" t="str">
        <f t="shared" si="778"/>
        <v/>
      </c>
      <c r="BO828" s="31" t="str">
        <f t="shared" si="779"/>
        <v/>
      </c>
      <c r="BP828" s="31" t="str">
        <f t="shared" si="780"/>
        <v/>
      </c>
      <c r="BR828" s="32" t="str">
        <f t="shared" si="781"/>
        <v/>
      </c>
      <c r="BS828" s="32" t="str">
        <f t="shared" si="782"/>
        <v/>
      </c>
      <c r="BT828" s="32" t="str">
        <f t="shared" si="783"/>
        <v/>
      </c>
      <c r="BU828" s="32" t="str">
        <f t="shared" si="784"/>
        <v/>
      </c>
      <c r="BV828" s="32" t="str">
        <f t="shared" si="785"/>
        <v/>
      </c>
      <c r="BW828" s="32" t="str">
        <f t="shared" si="786"/>
        <v/>
      </c>
      <c r="BX828" s="32" t="str">
        <f t="shared" si="787"/>
        <v/>
      </c>
      <c r="BY828" s="32" t="str">
        <f t="shared" si="788"/>
        <v/>
      </c>
      <c r="BZ828" s="32" t="str">
        <f t="shared" si="789"/>
        <v/>
      </c>
      <c r="CA828" s="32" t="str">
        <f t="shared" si="790"/>
        <v/>
      </c>
      <c r="CB828" s="32" t="str">
        <f t="shared" si="791"/>
        <v/>
      </c>
      <c r="CC828" s="32" t="str">
        <f t="shared" si="792"/>
        <v/>
      </c>
      <c r="CD828" s="32" t="str">
        <f t="shared" si="793"/>
        <v/>
      </c>
      <c r="CE828" s="32" t="str">
        <f t="shared" si="794"/>
        <v/>
      </c>
      <c r="CF828" s="32" t="str">
        <f t="shared" si="795"/>
        <v/>
      </c>
      <c r="CG828" s="32" t="str">
        <f t="shared" si="796"/>
        <v/>
      </c>
      <c r="CH828" s="32" t="str">
        <f t="shared" si="797"/>
        <v/>
      </c>
      <c r="CI828" s="32" t="str">
        <f t="shared" si="798"/>
        <v/>
      </c>
      <c r="CJ828" s="32" t="str">
        <f t="shared" si="799"/>
        <v/>
      </c>
      <c r="CK828" s="32" t="str">
        <f t="shared" si="800"/>
        <v/>
      </c>
      <c r="CL828" s="32" t="str">
        <f t="shared" si="801"/>
        <v/>
      </c>
      <c r="CM828" s="32" t="str">
        <f t="shared" si="802"/>
        <v/>
      </c>
      <c r="CN828" s="32" t="str">
        <f t="shared" si="803"/>
        <v/>
      </c>
      <c r="CO828" s="32" t="str">
        <f t="shared" si="804"/>
        <v/>
      </c>
      <c r="CP828" s="32" t="str">
        <f t="shared" si="805"/>
        <v/>
      </c>
      <c r="CQ828" s="32" t="str">
        <f t="shared" si="806"/>
        <v/>
      </c>
      <c r="CR828" s="32" t="str">
        <f t="shared" si="807"/>
        <v/>
      </c>
      <c r="CS828" s="32" t="str">
        <f t="shared" si="808"/>
        <v/>
      </c>
      <c r="CT828" s="32" t="str">
        <f t="shared" si="809"/>
        <v/>
      </c>
      <c r="CU828" s="32" t="str">
        <f t="shared" si="810"/>
        <v/>
      </c>
      <c r="CV828" s="33" t="str">
        <f t="shared" si="811"/>
        <v/>
      </c>
      <c r="CW828" s="97" t="str">
        <f t="shared" si="812"/>
        <v/>
      </c>
      <c r="CX828" s="97"/>
    </row>
    <row r="829" spans="3:102" x14ac:dyDescent="0.25">
      <c r="C829" s="15">
        <v>813</v>
      </c>
      <c r="D829" s="34" t="str">
        <f>IF(REGISTRO!B832="","",REGISTRO!B832)</f>
        <v/>
      </c>
      <c r="E829" s="34" t="str">
        <f>IF(REGISTRO!C832="","",REGISTRO!C832)</f>
        <v/>
      </c>
      <c r="F829" s="34" t="str">
        <f>IF(REGISTRO!D832="","",REGISTRO!D832)</f>
        <v/>
      </c>
      <c r="G829" s="34" t="str">
        <f>IF(REGISTRO!E832="","",REGISTRO!E832)</f>
        <v/>
      </c>
      <c r="H829" s="30" t="str">
        <f>IF(REGISTRO!F832="A",1,IF(REGISTRO!F832="B",2,IF(REGISTRO!F832="C",3,IF(REGISTRO!F832="D",4,""))))</f>
        <v/>
      </c>
      <c r="I829" s="30" t="str">
        <f>IF(REGISTRO!G832="A",1,IF(REGISTRO!G832="B",2,IF(REGISTRO!G832="C",3,IF(REGISTRO!G832="D",4,""))))</f>
        <v/>
      </c>
      <c r="J829" s="30" t="str">
        <f>IF(REGISTRO!H832="A",1,IF(REGISTRO!H832="B",2,IF(REGISTRO!H832="C",3,IF(REGISTRO!H832="D",4,""))))</f>
        <v/>
      </c>
      <c r="K829" s="30" t="str">
        <f>IF(REGISTRO!I832="A",1,IF(REGISTRO!I832="B",2,IF(REGISTRO!I832="C",3,IF(REGISTRO!I832="D",4,""))))</f>
        <v/>
      </c>
      <c r="L829" s="30" t="str">
        <f>IF(REGISTRO!J832="A",1,IF(REGISTRO!J832="B",2,IF(REGISTRO!J832="C",3,IF(REGISTRO!J832="D",4,""))))</f>
        <v/>
      </c>
      <c r="M829" s="30" t="str">
        <f>IF(REGISTRO!K832="A",1,IF(REGISTRO!K832="B",2,IF(REGISTRO!K832="C",3,IF(REGISTRO!K832="D",4,""))))</f>
        <v/>
      </c>
      <c r="N829" s="30" t="str">
        <f>IF(REGISTRO!L832="A",1,IF(REGISTRO!L832="B",2,IF(REGISTRO!L832="C",3,IF(REGISTRO!L832="D",4,""))))</f>
        <v/>
      </c>
      <c r="O829" s="30" t="str">
        <f>IF(REGISTRO!M832="A",1,IF(REGISTRO!M832="B",2,IF(REGISTRO!M832="C",3,IF(REGISTRO!M832="D",4,""))))</f>
        <v/>
      </c>
      <c r="P829" s="30" t="str">
        <f>IF(REGISTRO!N832="A",1,IF(REGISTRO!N832="B",2,IF(REGISTRO!N832="C",3,IF(REGISTRO!N832="D",4,""))))</f>
        <v/>
      </c>
      <c r="Q829" s="30" t="str">
        <f>IF(REGISTRO!O832="A",1,IF(REGISTRO!O832="B",2,IF(REGISTRO!O832="C",3,IF(REGISTRO!O832="D",4,""))))</f>
        <v/>
      </c>
      <c r="R829" s="30" t="str">
        <f>IF(REGISTRO!P832="A",1,IF(REGISTRO!P832="B",2,IF(REGISTRO!P832="C",3,IF(REGISTRO!P832="D",4,""))))</f>
        <v/>
      </c>
      <c r="S829" s="30" t="str">
        <f>IF(REGISTRO!Q832="A",1,IF(REGISTRO!Q832="B",2,IF(REGISTRO!Q832="C",3,IF(REGISTRO!Q832="D",4,""))))</f>
        <v/>
      </c>
      <c r="T829" s="30" t="str">
        <f>IF(REGISTRO!R832="A",1,IF(REGISTRO!R832="B",2,IF(REGISTRO!R832="C",3,IF(REGISTRO!R832="D",4,""))))</f>
        <v/>
      </c>
      <c r="U829" s="30" t="str">
        <f>IF(REGISTRO!S832="A",1,IF(REGISTRO!S832="B",2,IF(REGISTRO!S832="C",3,IF(REGISTRO!S832="D",4,""))))</f>
        <v/>
      </c>
      <c r="V829" s="30" t="str">
        <f>IF(REGISTRO!T832="A",1,IF(REGISTRO!T832="B",2,IF(REGISTRO!T832="C",3,IF(REGISTRO!T832="D",4,""))))</f>
        <v/>
      </c>
      <c r="W829" s="30" t="str">
        <f>IF(REGISTRO!U832="A",1,IF(REGISTRO!U832="B",2,IF(REGISTRO!U832="C",3,IF(REGISTRO!U832="D",4,""))))</f>
        <v/>
      </c>
      <c r="X829" s="30" t="str">
        <f>IF(REGISTRO!V832="A",1,IF(REGISTRO!V832="B",2,IF(REGISTRO!V832="C",3,IF(REGISTRO!V832="D",4,""))))</f>
        <v/>
      </c>
      <c r="Y829" s="30" t="str">
        <f>IF(REGISTRO!W832="A",1,IF(REGISTRO!W832="B",2,IF(REGISTRO!W832="C",3,IF(REGISTRO!W832="D",4,""))))</f>
        <v/>
      </c>
      <c r="Z829" s="30" t="str">
        <f>IF(REGISTRO!X832="A",1,IF(REGISTRO!X832="B",2,IF(REGISTRO!X832="C",3,IF(REGISTRO!X832="D",4,""))))</f>
        <v/>
      </c>
      <c r="AA829" s="30" t="str">
        <f>IF(REGISTRO!Y832="A",1,IF(REGISTRO!Y832="B",2,IF(REGISTRO!Y832="C",3,IF(REGISTRO!Y832="D",4,""))))</f>
        <v/>
      </c>
      <c r="AB829" s="30" t="str">
        <f>IF(REGISTRO!Z832="A",1,IF(REGISTRO!Z832="B",2,IF(REGISTRO!Z832="C",3,IF(REGISTRO!Z832="D",4,""))))</f>
        <v/>
      </c>
      <c r="AC829" s="30" t="str">
        <f>IF(REGISTRO!AA832="A",1,IF(REGISTRO!AA832="B",2,IF(REGISTRO!AA832="C",3,IF(REGISTRO!AA832="D",4,""))))</f>
        <v/>
      </c>
      <c r="AD829" s="30" t="str">
        <f>IF(REGISTRO!AB832="A",1,IF(REGISTRO!AB832="B",2,IF(REGISTRO!AB832="C",3,IF(REGISTRO!AB832="D",4,""))))</f>
        <v/>
      </c>
      <c r="AE829" s="30" t="str">
        <f>IF(REGISTRO!AC832="A",1,IF(REGISTRO!AC832="B",2,IF(REGISTRO!AC832="C",3,IF(REGISTRO!AC832="D",4,""))))</f>
        <v/>
      </c>
      <c r="AF829" s="30" t="str">
        <f>IF(REGISTRO!AD832="A",1,IF(REGISTRO!AD832="B",2,IF(REGISTRO!AD832="C",3,IF(REGISTRO!AD832="D",4,""))))</f>
        <v/>
      </c>
      <c r="AG829" s="30" t="str">
        <f>IF(REGISTRO!AE832="A",1,IF(REGISTRO!AE832="B",2,IF(REGISTRO!AE832="C",3,IF(REGISTRO!AE832="D",4,""))))</f>
        <v/>
      </c>
      <c r="AH829" s="30" t="str">
        <f>IF(REGISTRO!AF832="A",1,IF(REGISTRO!AF832="B",2,IF(REGISTRO!AF832="C",3,IF(REGISTRO!AF832="D",4,""))))</f>
        <v/>
      </c>
      <c r="AI829" s="30" t="str">
        <f>IF(REGISTRO!AG832="A",1,IF(REGISTRO!AG832="B",2,IF(REGISTRO!AG832="C",3,IF(REGISTRO!AG832="D",4,""))))</f>
        <v/>
      </c>
      <c r="AJ829" s="30" t="str">
        <f>IF(REGISTRO!AH832="A",1,IF(REGISTRO!AH832="B",2,IF(REGISTRO!AH832="C",3,IF(REGISTRO!AH832="D",4,""))))</f>
        <v/>
      </c>
      <c r="AK829" s="30" t="str">
        <f>IF(REGISTRO!AI832="A",1,IF(REGISTRO!AI832="B",2,IF(REGISTRO!AI832="C",3,IF(REGISTRO!AI832="D",4,""))))</f>
        <v/>
      </c>
      <c r="AM829" s="31" t="str">
        <f t="shared" si="751"/>
        <v/>
      </c>
      <c r="AN829" s="31" t="str">
        <f t="shared" si="752"/>
        <v/>
      </c>
      <c r="AO829" s="31" t="str">
        <f t="shared" si="753"/>
        <v/>
      </c>
      <c r="AP829" s="31" t="str">
        <f t="shared" si="754"/>
        <v/>
      </c>
      <c r="AQ829" s="31" t="str">
        <f t="shared" si="755"/>
        <v/>
      </c>
      <c r="AR829" s="31" t="str">
        <f t="shared" si="756"/>
        <v/>
      </c>
      <c r="AS829" s="31" t="str">
        <f t="shared" si="757"/>
        <v/>
      </c>
      <c r="AT829" s="31" t="str">
        <f t="shared" si="758"/>
        <v/>
      </c>
      <c r="AU829" s="31" t="str">
        <f t="shared" si="759"/>
        <v/>
      </c>
      <c r="AV829" s="31" t="str">
        <f t="shared" si="760"/>
        <v/>
      </c>
      <c r="AW829" s="31" t="str">
        <f t="shared" si="761"/>
        <v/>
      </c>
      <c r="AX829" s="31" t="str">
        <f t="shared" si="762"/>
        <v/>
      </c>
      <c r="AY829" s="31" t="str">
        <f t="shared" si="763"/>
        <v/>
      </c>
      <c r="AZ829" s="31" t="str">
        <f t="shared" si="764"/>
        <v/>
      </c>
      <c r="BA829" s="31" t="str">
        <f t="shared" si="765"/>
        <v/>
      </c>
      <c r="BB829" s="31" t="str">
        <f t="shared" si="766"/>
        <v/>
      </c>
      <c r="BC829" s="31" t="str">
        <f t="shared" si="767"/>
        <v/>
      </c>
      <c r="BD829" s="31" t="str">
        <f t="shared" si="768"/>
        <v/>
      </c>
      <c r="BE829" s="31" t="str">
        <f t="shared" si="769"/>
        <v/>
      </c>
      <c r="BF829" s="31" t="str">
        <f t="shared" si="770"/>
        <v/>
      </c>
      <c r="BG829" s="31" t="str">
        <f t="shared" si="771"/>
        <v/>
      </c>
      <c r="BH829" s="31" t="str">
        <f t="shared" si="772"/>
        <v/>
      </c>
      <c r="BI829" s="31" t="str">
        <f t="shared" si="773"/>
        <v/>
      </c>
      <c r="BJ829" s="31" t="str">
        <f t="shared" si="774"/>
        <v/>
      </c>
      <c r="BK829" s="31" t="str">
        <f t="shared" si="775"/>
        <v/>
      </c>
      <c r="BL829" s="31" t="str">
        <f t="shared" si="776"/>
        <v/>
      </c>
      <c r="BM829" s="31" t="str">
        <f t="shared" si="777"/>
        <v/>
      </c>
      <c r="BN829" s="31" t="str">
        <f t="shared" si="778"/>
        <v/>
      </c>
      <c r="BO829" s="31" t="str">
        <f t="shared" si="779"/>
        <v/>
      </c>
      <c r="BP829" s="31" t="str">
        <f t="shared" si="780"/>
        <v/>
      </c>
      <c r="BR829" s="32" t="str">
        <f t="shared" si="781"/>
        <v/>
      </c>
      <c r="BS829" s="32" t="str">
        <f t="shared" si="782"/>
        <v/>
      </c>
      <c r="BT829" s="32" t="str">
        <f t="shared" si="783"/>
        <v/>
      </c>
      <c r="BU829" s="32" t="str">
        <f t="shared" si="784"/>
        <v/>
      </c>
      <c r="BV829" s="32" t="str">
        <f t="shared" si="785"/>
        <v/>
      </c>
      <c r="BW829" s="32" t="str">
        <f t="shared" si="786"/>
        <v/>
      </c>
      <c r="BX829" s="32" t="str">
        <f t="shared" si="787"/>
        <v/>
      </c>
      <c r="BY829" s="32" t="str">
        <f t="shared" si="788"/>
        <v/>
      </c>
      <c r="BZ829" s="32" t="str">
        <f t="shared" si="789"/>
        <v/>
      </c>
      <c r="CA829" s="32" t="str">
        <f t="shared" si="790"/>
        <v/>
      </c>
      <c r="CB829" s="32" t="str">
        <f t="shared" si="791"/>
        <v/>
      </c>
      <c r="CC829" s="32" t="str">
        <f t="shared" si="792"/>
        <v/>
      </c>
      <c r="CD829" s="32" t="str">
        <f t="shared" si="793"/>
        <v/>
      </c>
      <c r="CE829" s="32" t="str">
        <f t="shared" si="794"/>
        <v/>
      </c>
      <c r="CF829" s="32" t="str">
        <f t="shared" si="795"/>
        <v/>
      </c>
      <c r="CG829" s="32" t="str">
        <f t="shared" si="796"/>
        <v/>
      </c>
      <c r="CH829" s="32" t="str">
        <f t="shared" si="797"/>
        <v/>
      </c>
      <c r="CI829" s="32" t="str">
        <f t="shared" si="798"/>
        <v/>
      </c>
      <c r="CJ829" s="32" t="str">
        <f t="shared" si="799"/>
        <v/>
      </c>
      <c r="CK829" s="32" t="str">
        <f t="shared" si="800"/>
        <v/>
      </c>
      <c r="CL829" s="32" t="str">
        <f t="shared" si="801"/>
        <v/>
      </c>
      <c r="CM829" s="32" t="str">
        <f t="shared" si="802"/>
        <v/>
      </c>
      <c r="CN829" s="32" t="str">
        <f t="shared" si="803"/>
        <v/>
      </c>
      <c r="CO829" s="32" t="str">
        <f t="shared" si="804"/>
        <v/>
      </c>
      <c r="CP829" s="32" t="str">
        <f t="shared" si="805"/>
        <v/>
      </c>
      <c r="CQ829" s="32" t="str">
        <f t="shared" si="806"/>
        <v/>
      </c>
      <c r="CR829" s="32" t="str">
        <f t="shared" si="807"/>
        <v/>
      </c>
      <c r="CS829" s="32" t="str">
        <f t="shared" si="808"/>
        <v/>
      </c>
      <c r="CT829" s="32" t="str">
        <f t="shared" si="809"/>
        <v/>
      </c>
      <c r="CU829" s="32" t="str">
        <f t="shared" si="810"/>
        <v/>
      </c>
      <c r="CV829" s="33" t="str">
        <f t="shared" si="811"/>
        <v/>
      </c>
      <c r="CW829" s="97" t="str">
        <f t="shared" si="812"/>
        <v/>
      </c>
      <c r="CX829" s="97"/>
    </row>
    <row r="830" spans="3:102" x14ac:dyDescent="0.25">
      <c r="C830" s="15">
        <v>814</v>
      </c>
      <c r="D830" s="34" t="str">
        <f>IF(REGISTRO!B833="","",REGISTRO!B833)</f>
        <v/>
      </c>
      <c r="E830" s="34" t="str">
        <f>IF(REGISTRO!C833="","",REGISTRO!C833)</f>
        <v/>
      </c>
      <c r="F830" s="34" t="str">
        <f>IF(REGISTRO!D833="","",REGISTRO!D833)</f>
        <v/>
      </c>
      <c r="G830" s="34" t="str">
        <f>IF(REGISTRO!E833="","",REGISTRO!E833)</f>
        <v/>
      </c>
      <c r="H830" s="30" t="str">
        <f>IF(REGISTRO!F833="A",1,IF(REGISTRO!F833="B",2,IF(REGISTRO!F833="C",3,IF(REGISTRO!F833="D",4,""))))</f>
        <v/>
      </c>
      <c r="I830" s="30" t="str">
        <f>IF(REGISTRO!G833="A",1,IF(REGISTRO!G833="B",2,IF(REGISTRO!G833="C",3,IF(REGISTRO!G833="D",4,""))))</f>
        <v/>
      </c>
      <c r="J830" s="30" t="str">
        <f>IF(REGISTRO!H833="A",1,IF(REGISTRO!H833="B",2,IF(REGISTRO!H833="C",3,IF(REGISTRO!H833="D",4,""))))</f>
        <v/>
      </c>
      <c r="K830" s="30" t="str">
        <f>IF(REGISTRO!I833="A",1,IF(REGISTRO!I833="B",2,IF(REGISTRO!I833="C",3,IF(REGISTRO!I833="D",4,""))))</f>
        <v/>
      </c>
      <c r="L830" s="30" t="str">
        <f>IF(REGISTRO!J833="A",1,IF(REGISTRO!J833="B",2,IF(REGISTRO!J833="C",3,IF(REGISTRO!J833="D",4,""))))</f>
        <v/>
      </c>
      <c r="M830" s="30" t="str">
        <f>IF(REGISTRO!K833="A",1,IF(REGISTRO!K833="B",2,IF(REGISTRO!K833="C",3,IF(REGISTRO!K833="D",4,""))))</f>
        <v/>
      </c>
      <c r="N830" s="30" t="str">
        <f>IF(REGISTRO!L833="A",1,IF(REGISTRO!L833="B",2,IF(REGISTRO!L833="C",3,IF(REGISTRO!L833="D",4,""))))</f>
        <v/>
      </c>
      <c r="O830" s="30" t="str">
        <f>IF(REGISTRO!M833="A",1,IF(REGISTRO!M833="B",2,IF(REGISTRO!M833="C",3,IF(REGISTRO!M833="D",4,""))))</f>
        <v/>
      </c>
      <c r="P830" s="30" t="str">
        <f>IF(REGISTRO!N833="A",1,IF(REGISTRO!N833="B",2,IF(REGISTRO!N833="C",3,IF(REGISTRO!N833="D",4,""))))</f>
        <v/>
      </c>
      <c r="Q830" s="30" t="str">
        <f>IF(REGISTRO!O833="A",1,IF(REGISTRO!O833="B",2,IF(REGISTRO!O833="C",3,IF(REGISTRO!O833="D",4,""))))</f>
        <v/>
      </c>
      <c r="R830" s="30" t="str">
        <f>IF(REGISTRO!P833="A",1,IF(REGISTRO!P833="B",2,IF(REGISTRO!P833="C",3,IF(REGISTRO!P833="D",4,""))))</f>
        <v/>
      </c>
      <c r="S830" s="30" t="str">
        <f>IF(REGISTRO!Q833="A",1,IF(REGISTRO!Q833="B",2,IF(REGISTRO!Q833="C",3,IF(REGISTRO!Q833="D",4,""))))</f>
        <v/>
      </c>
      <c r="T830" s="30" t="str">
        <f>IF(REGISTRO!R833="A",1,IF(REGISTRO!R833="B",2,IF(REGISTRO!R833="C",3,IF(REGISTRO!R833="D",4,""))))</f>
        <v/>
      </c>
      <c r="U830" s="30" t="str">
        <f>IF(REGISTRO!S833="A",1,IF(REGISTRO!S833="B",2,IF(REGISTRO!S833="C",3,IF(REGISTRO!S833="D",4,""))))</f>
        <v/>
      </c>
      <c r="V830" s="30" t="str">
        <f>IF(REGISTRO!T833="A",1,IF(REGISTRO!T833="B",2,IF(REGISTRO!T833="C",3,IF(REGISTRO!T833="D",4,""))))</f>
        <v/>
      </c>
      <c r="W830" s="30" t="str">
        <f>IF(REGISTRO!U833="A",1,IF(REGISTRO!U833="B",2,IF(REGISTRO!U833="C",3,IF(REGISTRO!U833="D",4,""))))</f>
        <v/>
      </c>
      <c r="X830" s="30" t="str">
        <f>IF(REGISTRO!V833="A",1,IF(REGISTRO!V833="B",2,IF(REGISTRO!V833="C",3,IF(REGISTRO!V833="D",4,""))))</f>
        <v/>
      </c>
      <c r="Y830" s="30" t="str">
        <f>IF(REGISTRO!W833="A",1,IF(REGISTRO!W833="B",2,IF(REGISTRO!W833="C",3,IF(REGISTRO!W833="D",4,""))))</f>
        <v/>
      </c>
      <c r="Z830" s="30" t="str">
        <f>IF(REGISTRO!X833="A",1,IF(REGISTRO!X833="B",2,IF(REGISTRO!X833="C",3,IF(REGISTRO!X833="D",4,""))))</f>
        <v/>
      </c>
      <c r="AA830" s="30" t="str">
        <f>IF(REGISTRO!Y833="A",1,IF(REGISTRO!Y833="B",2,IF(REGISTRO!Y833="C",3,IF(REGISTRO!Y833="D",4,""))))</f>
        <v/>
      </c>
      <c r="AB830" s="30" t="str">
        <f>IF(REGISTRO!Z833="A",1,IF(REGISTRO!Z833="B",2,IF(REGISTRO!Z833="C",3,IF(REGISTRO!Z833="D",4,""))))</f>
        <v/>
      </c>
      <c r="AC830" s="30" t="str">
        <f>IF(REGISTRO!AA833="A",1,IF(REGISTRO!AA833="B",2,IF(REGISTRO!AA833="C",3,IF(REGISTRO!AA833="D",4,""))))</f>
        <v/>
      </c>
      <c r="AD830" s="30" t="str">
        <f>IF(REGISTRO!AB833="A",1,IF(REGISTRO!AB833="B",2,IF(REGISTRO!AB833="C",3,IF(REGISTRO!AB833="D",4,""))))</f>
        <v/>
      </c>
      <c r="AE830" s="30" t="str">
        <f>IF(REGISTRO!AC833="A",1,IF(REGISTRO!AC833="B",2,IF(REGISTRO!AC833="C",3,IF(REGISTRO!AC833="D",4,""))))</f>
        <v/>
      </c>
      <c r="AF830" s="30" t="str">
        <f>IF(REGISTRO!AD833="A",1,IF(REGISTRO!AD833="B",2,IF(REGISTRO!AD833="C",3,IF(REGISTRO!AD833="D",4,""))))</f>
        <v/>
      </c>
      <c r="AG830" s="30" t="str">
        <f>IF(REGISTRO!AE833="A",1,IF(REGISTRO!AE833="B",2,IF(REGISTRO!AE833="C",3,IF(REGISTRO!AE833="D",4,""))))</f>
        <v/>
      </c>
      <c r="AH830" s="30" t="str">
        <f>IF(REGISTRO!AF833="A",1,IF(REGISTRO!AF833="B",2,IF(REGISTRO!AF833="C",3,IF(REGISTRO!AF833="D",4,""))))</f>
        <v/>
      </c>
      <c r="AI830" s="30" t="str">
        <f>IF(REGISTRO!AG833="A",1,IF(REGISTRO!AG833="B",2,IF(REGISTRO!AG833="C",3,IF(REGISTRO!AG833="D",4,""))))</f>
        <v/>
      </c>
      <c r="AJ830" s="30" t="str">
        <f>IF(REGISTRO!AH833="A",1,IF(REGISTRO!AH833="B",2,IF(REGISTRO!AH833="C",3,IF(REGISTRO!AH833="D",4,""))))</f>
        <v/>
      </c>
      <c r="AK830" s="30" t="str">
        <f>IF(REGISTRO!AI833="A",1,IF(REGISTRO!AI833="B",2,IF(REGISTRO!AI833="C",3,IF(REGISTRO!AI833="D",4,""))))</f>
        <v/>
      </c>
      <c r="AM830" s="31" t="str">
        <f t="shared" si="751"/>
        <v/>
      </c>
      <c r="AN830" s="31" t="str">
        <f t="shared" si="752"/>
        <v/>
      </c>
      <c r="AO830" s="31" t="str">
        <f t="shared" si="753"/>
        <v/>
      </c>
      <c r="AP830" s="31" t="str">
        <f t="shared" si="754"/>
        <v/>
      </c>
      <c r="AQ830" s="31" t="str">
        <f t="shared" si="755"/>
        <v/>
      </c>
      <c r="AR830" s="31" t="str">
        <f t="shared" si="756"/>
        <v/>
      </c>
      <c r="AS830" s="31" t="str">
        <f t="shared" si="757"/>
        <v/>
      </c>
      <c r="AT830" s="31" t="str">
        <f t="shared" si="758"/>
        <v/>
      </c>
      <c r="AU830" s="31" t="str">
        <f t="shared" si="759"/>
        <v/>
      </c>
      <c r="AV830" s="31" t="str">
        <f t="shared" si="760"/>
        <v/>
      </c>
      <c r="AW830" s="31" t="str">
        <f t="shared" si="761"/>
        <v/>
      </c>
      <c r="AX830" s="31" t="str">
        <f t="shared" si="762"/>
        <v/>
      </c>
      <c r="AY830" s="31" t="str">
        <f t="shared" si="763"/>
        <v/>
      </c>
      <c r="AZ830" s="31" t="str">
        <f t="shared" si="764"/>
        <v/>
      </c>
      <c r="BA830" s="31" t="str">
        <f t="shared" si="765"/>
        <v/>
      </c>
      <c r="BB830" s="31" t="str">
        <f t="shared" si="766"/>
        <v/>
      </c>
      <c r="BC830" s="31" t="str">
        <f t="shared" si="767"/>
        <v/>
      </c>
      <c r="BD830" s="31" t="str">
        <f t="shared" si="768"/>
        <v/>
      </c>
      <c r="BE830" s="31" t="str">
        <f t="shared" si="769"/>
        <v/>
      </c>
      <c r="BF830" s="31" t="str">
        <f t="shared" si="770"/>
        <v/>
      </c>
      <c r="BG830" s="31" t="str">
        <f t="shared" si="771"/>
        <v/>
      </c>
      <c r="BH830" s="31" t="str">
        <f t="shared" si="772"/>
        <v/>
      </c>
      <c r="BI830" s="31" t="str">
        <f t="shared" si="773"/>
        <v/>
      </c>
      <c r="BJ830" s="31" t="str">
        <f t="shared" si="774"/>
        <v/>
      </c>
      <c r="BK830" s="31" t="str">
        <f t="shared" si="775"/>
        <v/>
      </c>
      <c r="BL830" s="31" t="str">
        <f t="shared" si="776"/>
        <v/>
      </c>
      <c r="BM830" s="31" t="str">
        <f t="shared" si="777"/>
        <v/>
      </c>
      <c r="BN830" s="31" t="str">
        <f t="shared" si="778"/>
        <v/>
      </c>
      <c r="BO830" s="31" t="str">
        <f t="shared" si="779"/>
        <v/>
      </c>
      <c r="BP830" s="31" t="str">
        <f t="shared" si="780"/>
        <v/>
      </c>
      <c r="BR830" s="32" t="str">
        <f t="shared" si="781"/>
        <v/>
      </c>
      <c r="BS830" s="32" t="str">
        <f t="shared" si="782"/>
        <v/>
      </c>
      <c r="BT830" s="32" t="str">
        <f t="shared" si="783"/>
        <v/>
      </c>
      <c r="BU830" s="32" t="str">
        <f t="shared" si="784"/>
        <v/>
      </c>
      <c r="BV830" s="32" t="str">
        <f t="shared" si="785"/>
        <v/>
      </c>
      <c r="BW830" s="32" t="str">
        <f t="shared" si="786"/>
        <v/>
      </c>
      <c r="BX830" s="32" t="str">
        <f t="shared" si="787"/>
        <v/>
      </c>
      <c r="BY830" s="32" t="str">
        <f t="shared" si="788"/>
        <v/>
      </c>
      <c r="BZ830" s="32" t="str">
        <f t="shared" si="789"/>
        <v/>
      </c>
      <c r="CA830" s="32" t="str">
        <f t="shared" si="790"/>
        <v/>
      </c>
      <c r="CB830" s="32" t="str">
        <f t="shared" si="791"/>
        <v/>
      </c>
      <c r="CC830" s="32" t="str">
        <f t="shared" si="792"/>
        <v/>
      </c>
      <c r="CD830" s="32" t="str">
        <f t="shared" si="793"/>
        <v/>
      </c>
      <c r="CE830" s="32" t="str">
        <f t="shared" si="794"/>
        <v/>
      </c>
      <c r="CF830" s="32" t="str">
        <f t="shared" si="795"/>
        <v/>
      </c>
      <c r="CG830" s="32" t="str">
        <f t="shared" si="796"/>
        <v/>
      </c>
      <c r="CH830" s="32" t="str">
        <f t="shared" si="797"/>
        <v/>
      </c>
      <c r="CI830" s="32" t="str">
        <f t="shared" si="798"/>
        <v/>
      </c>
      <c r="CJ830" s="32" t="str">
        <f t="shared" si="799"/>
        <v/>
      </c>
      <c r="CK830" s="32" t="str">
        <f t="shared" si="800"/>
        <v/>
      </c>
      <c r="CL830" s="32" t="str">
        <f t="shared" si="801"/>
        <v/>
      </c>
      <c r="CM830" s="32" t="str">
        <f t="shared" si="802"/>
        <v/>
      </c>
      <c r="CN830" s="32" t="str">
        <f t="shared" si="803"/>
        <v/>
      </c>
      <c r="CO830" s="32" t="str">
        <f t="shared" si="804"/>
        <v/>
      </c>
      <c r="CP830" s="32" t="str">
        <f t="shared" si="805"/>
        <v/>
      </c>
      <c r="CQ830" s="32" t="str">
        <f t="shared" si="806"/>
        <v/>
      </c>
      <c r="CR830" s="32" t="str">
        <f t="shared" si="807"/>
        <v/>
      </c>
      <c r="CS830" s="32" t="str">
        <f t="shared" si="808"/>
        <v/>
      </c>
      <c r="CT830" s="32" t="str">
        <f t="shared" si="809"/>
        <v/>
      </c>
      <c r="CU830" s="32" t="str">
        <f t="shared" si="810"/>
        <v/>
      </c>
      <c r="CV830" s="33" t="str">
        <f t="shared" si="811"/>
        <v/>
      </c>
      <c r="CW830" s="97" t="str">
        <f t="shared" si="812"/>
        <v/>
      </c>
      <c r="CX830" s="97"/>
    </row>
    <row r="831" spans="3:102" x14ac:dyDescent="0.25">
      <c r="C831" s="15">
        <v>815</v>
      </c>
      <c r="D831" s="34" t="str">
        <f>IF(REGISTRO!B834="","",REGISTRO!B834)</f>
        <v/>
      </c>
      <c r="E831" s="34" t="str">
        <f>IF(REGISTRO!C834="","",REGISTRO!C834)</f>
        <v/>
      </c>
      <c r="F831" s="34" t="str">
        <f>IF(REGISTRO!D834="","",REGISTRO!D834)</f>
        <v/>
      </c>
      <c r="G831" s="34" t="str">
        <f>IF(REGISTRO!E834="","",REGISTRO!E834)</f>
        <v/>
      </c>
      <c r="H831" s="30" t="str">
        <f>IF(REGISTRO!F834="A",1,IF(REGISTRO!F834="B",2,IF(REGISTRO!F834="C",3,IF(REGISTRO!F834="D",4,""))))</f>
        <v/>
      </c>
      <c r="I831" s="30" t="str">
        <f>IF(REGISTRO!G834="A",1,IF(REGISTRO!G834="B",2,IF(REGISTRO!G834="C",3,IF(REGISTRO!G834="D",4,""))))</f>
        <v/>
      </c>
      <c r="J831" s="30" t="str">
        <f>IF(REGISTRO!H834="A",1,IF(REGISTRO!H834="B",2,IF(REGISTRO!H834="C",3,IF(REGISTRO!H834="D",4,""))))</f>
        <v/>
      </c>
      <c r="K831" s="30" t="str">
        <f>IF(REGISTRO!I834="A",1,IF(REGISTRO!I834="B",2,IF(REGISTRO!I834="C",3,IF(REGISTRO!I834="D",4,""))))</f>
        <v/>
      </c>
      <c r="L831" s="30" t="str">
        <f>IF(REGISTRO!J834="A",1,IF(REGISTRO!J834="B",2,IF(REGISTRO!J834="C",3,IF(REGISTRO!J834="D",4,""))))</f>
        <v/>
      </c>
      <c r="M831" s="30" t="str">
        <f>IF(REGISTRO!K834="A",1,IF(REGISTRO!K834="B",2,IF(REGISTRO!K834="C",3,IF(REGISTRO!K834="D",4,""))))</f>
        <v/>
      </c>
      <c r="N831" s="30" t="str">
        <f>IF(REGISTRO!L834="A",1,IF(REGISTRO!L834="B",2,IF(REGISTRO!L834="C",3,IF(REGISTRO!L834="D",4,""))))</f>
        <v/>
      </c>
      <c r="O831" s="30" t="str">
        <f>IF(REGISTRO!M834="A",1,IF(REGISTRO!M834="B",2,IF(REGISTRO!M834="C",3,IF(REGISTRO!M834="D",4,""))))</f>
        <v/>
      </c>
      <c r="P831" s="30" t="str">
        <f>IF(REGISTRO!N834="A",1,IF(REGISTRO!N834="B",2,IF(REGISTRO!N834="C",3,IF(REGISTRO!N834="D",4,""))))</f>
        <v/>
      </c>
      <c r="Q831" s="30" t="str">
        <f>IF(REGISTRO!O834="A",1,IF(REGISTRO!O834="B",2,IF(REGISTRO!O834="C",3,IF(REGISTRO!O834="D",4,""))))</f>
        <v/>
      </c>
      <c r="R831" s="30" t="str">
        <f>IF(REGISTRO!P834="A",1,IF(REGISTRO!P834="B",2,IF(REGISTRO!P834="C",3,IF(REGISTRO!P834="D",4,""))))</f>
        <v/>
      </c>
      <c r="S831" s="30" t="str">
        <f>IF(REGISTRO!Q834="A",1,IF(REGISTRO!Q834="B",2,IF(REGISTRO!Q834="C",3,IF(REGISTRO!Q834="D",4,""))))</f>
        <v/>
      </c>
      <c r="T831" s="30" t="str">
        <f>IF(REGISTRO!R834="A",1,IF(REGISTRO!R834="B",2,IF(REGISTRO!R834="C",3,IF(REGISTRO!R834="D",4,""))))</f>
        <v/>
      </c>
      <c r="U831" s="30" t="str">
        <f>IF(REGISTRO!S834="A",1,IF(REGISTRO!S834="B",2,IF(REGISTRO!S834="C",3,IF(REGISTRO!S834="D",4,""))))</f>
        <v/>
      </c>
      <c r="V831" s="30" t="str">
        <f>IF(REGISTRO!T834="A",1,IF(REGISTRO!T834="B",2,IF(REGISTRO!T834="C",3,IF(REGISTRO!T834="D",4,""))))</f>
        <v/>
      </c>
      <c r="W831" s="30" t="str">
        <f>IF(REGISTRO!U834="A",1,IF(REGISTRO!U834="B",2,IF(REGISTRO!U834="C",3,IF(REGISTRO!U834="D",4,""))))</f>
        <v/>
      </c>
      <c r="X831" s="30" t="str">
        <f>IF(REGISTRO!V834="A",1,IF(REGISTRO!V834="B",2,IF(REGISTRO!V834="C",3,IF(REGISTRO!V834="D",4,""))))</f>
        <v/>
      </c>
      <c r="Y831" s="30" t="str">
        <f>IF(REGISTRO!W834="A",1,IF(REGISTRO!W834="B",2,IF(REGISTRO!W834="C",3,IF(REGISTRO!W834="D",4,""))))</f>
        <v/>
      </c>
      <c r="Z831" s="30" t="str">
        <f>IF(REGISTRO!X834="A",1,IF(REGISTRO!X834="B",2,IF(REGISTRO!X834="C",3,IF(REGISTRO!X834="D",4,""))))</f>
        <v/>
      </c>
      <c r="AA831" s="30" t="str">
        <f>IF(REGISTRO!Y834="A",1,IF(REGISTRO!Y834="B",2,IF(REGISTRO!Y834="C",3,IF(REGISTRO!Y834="D",4,""))))</f>
        <v/>
      </c>
      <c r="AB831" s="30" t="str">
        <f>IF(REGISTRO!Z834="A",1,IF(REGISTRO!Z834="B",2,IF(REGISTRO!Z834="C",3,IF(REGISTRO!Z834="D",4,""))))</f>
        <v/>
      </c>
      <c r="AC831" s="30" t="str">
        <f>IF(REGISTRO!AA834="A",1,IF(REGISTRO!AA834="B",2,IF(REGISTRO!AA834="C",3,IF(REGISTRO!AA834="D",4,""))))</f>
        <v/>
      </c>
      <c r="AD831" s="30" t="str">
        <f>IF(REGISTRO!AB834="A",1,IF(REGISTRO!AB834="B",2,IF(REGISTRO!AB834="C",3,IF(REGISTRO!AB834="D",4,""))))</f>
        <v/>
      </c>
      <c r="AE831" s="30" t="str">
        <f>IF(REGISTRO!AC834="A",1,IF(REGISTRO!AC834="B",2,IF(REGISTRO!AC834="C",3,IF(REGISTRO!AC834="D",4,""))))</f>
        <v/>
      </c>
      <c r="AF831" s="30" t="str">
        <f>IF(REGISTRO!AD834="A",1,IF(REGISTRO!AD834="B",2,IF(REGISTRO!AD834="C",3,IF(REGISTRO!AD834="D",4,""))))</f>
        <v/>
      </c>
      <c r="AG831" s="30" t="str">
        <f>IF(REGISTRO!AE834="A",1,IF(REGISTRO!AE834="B",2,IF(REGISTRO!AE834="C",3,IF(REGISTRO!AE834="D",4,""))))</f>
        <v/>
      </c>
      <c r="AH831" s="30" t="str">
        <f>IF(REGISTRO!AF834="A",1,IF(REGISTRO!AF834="B",2,IF(REGISTRO!AF834="C",3,IF(REGISTRO!AF834="D",4,""))))</f>
        <v/>
      </c>
      <c r="AI831" s="30" t="str">
        <f>IF(REGISTRO!AG834="A",1,IF(REGISTRO!AG834="B",2,IF(REGISTRO!AG834="C",3,IF(REGISTRO!AG834="D",4,""))))</f>
        <v/>
      </c>
      <c r="AJ831" s="30" t="str">
        <f>IF(REGISTRO!AH834="A",1,IF(REGISTRO!AH834="B",2,IF(REGISTRO!AH834="C",3,IF(REGISTRO!AH834="D",4,""))))</f>
        <v/>
      </c>
      <c r="AK831" s="30" t="str">
        <f>IF(REGISTRO!AI834="A",1,IF(REGISTRO!AI834="B",2,IF(REGISTRO!AI834="C",3,IF(REGISTRO!AI834="D",4,""))))</f>
        <v/>
      </c>
      <c r="AM831" s="31" t="str">
        <f t="shared" si="751"/>
        <v/>
      </c>
      <c r="AN831" s="31" t="str">
        <f t="shared" si="752"/>
        <v/>
      </c>
      <c r="AO831" s="31" t="str">
        <f t="shared" si="753"/>
        <v/>
      </c>
      <c r="AP831" s="31" t="str">
        <f t="shared" si="754"/>
        <v/>
      </c>
      <c r="AQ831" s="31" t="str">
        <f t="shared" si="755"/>
        <v/>
      </c>
      <c r="AR831" s="31" t="str">
        <f t="shared" si="756"/>
        <v/>
      </c>
      <c r="AS831" s="31" t="str">
        <f t="shared" si="757"/>
        <v/>
      </c>
      <c r="AT831" s="31" t="str">
        <f t="shared" si="758"/>
        <v/>
      </c>
      <c r="AU831" s="31" t="str">
        <f t="shared" si="759"/>
        <v/>
      </c>
      <c r="AV831" s="31" t="str">
        <f t="shared" si="760"/>
        <v/>
      </c>
      <c r="AW831" s="31" t="str">
        <f t="shared" si="761"/>
        <v/>
      </c>
      <c r="AX831" s="31" t="str">
        <f t="shared" si="762"/>
        <v/>
      </c>
      <c r="AY831" s="31" t="str">
        <f t="shared" si="763"/>
        <v/>
      </c>
      <c r="AZ831" s="31" t="str">
        <f t="shared" si="764"/>
        <v/>
      </c>
      <c r="BA831" s="31" t="str">
        <f t="shared" si="765"/>
        <v/>
      </c>
      <c r="BB831" s="31" t="str">
        <f t="shared" si="766"/>
        <v/>
      </c>
      <c r="BC831" s="31" t="str">
        <f t="shared" si="767"/>
        <v/>
      </c>
      <c r="BD831" s="31" t="str">
        <f t="shared" si="768"/>
        <v/>
      </c>
      <c r="BE831" s="31" t="str">
        <f t="shared" si="769"/>
        <v/>
      </c>
      <c r="BF831" s="31" t="str">
        <f t="shared" si="770"/>
        <v/>
      </c>
      <c r="BG831" s="31" t="str">
        <f t="shared" si="771"/>
        <v/>
      </c>
      <c r="BH831" s="31" t="str">
        <f t="shared" si="772"/>
        <v/>
      </c>
      <c r="BI831" s="31" t="str">
        <f t="shared" si="773"/>
        <v/>
      </c>
      <c r="BJ831" s="31" t="str">
        <f t="shared" si="774"/>
        <v/>
      </c>
      <c r="BK831" s="31" t="str">
        <f t="shared" si="775"/>
        <v/>
      </c>
      <c r="BL831" s="31" t="str">
        <f t="shared" si="776"/>
        <v/>
      </c>
      <c r="BM831" s="31" t="str">
        <f t="shared" si="777"/>
        <v/>
      </c>
      <c r="BN831" s="31" t="str">
        <f t="shared" si="778"/>
        <v/>
      </c>
      <c r="BO831" s="31" t="str">
        <f t="shared" si="779"/>
        <v/>
      </c>
      <c r="BP831" s="31" t="str">
        <f t="shared" si="780"/>
        <v/>
      </c>
      <c r="BR831" s="32" t="str">
        <f t="shared" si="781"/>
        <v/>
      </c>
      <c r="BS831" s="32" t="str">
        <f t="shared" si="782"/>
        <v/>
      </c>
      <c r="BT831" s="32" t="str">
        <f t="shared" si="783"/>
        <v/>
      </c>
      <c r="BU831" s="32" t="str">
        <f t="shared" si="784"/>
        <v/>
      </c>
      <c r="BV831" s="32" t="str">
        <f t="shared" si="785"/>
        <v/>
      </c>
      <c r="BW831" s="32" t="str">
        <f t="shared" si="786"/>
        <v/>
      </c>
      <c r="BX831" s="32" t="str">
        <f t="shared" si="787"/>
        <v/>
      </c>
      <c r="BY831" s="32" t="str">
        <f t="shared" si="788"/>
        <v/>
      </c>
      <c r="BZ831" s="32" t="str">
        <f t="shared" si="789"/>
        <v/>
      </c>
      <c r="CA831" s="32" t="str">
        <f t="shared" si="790"/>
        <v/>
      </c>
      <c r="CB831" s="32" t="str">
        <f t="shared" si="791"/>
        <v/>
      </c>
      <c r="CC831" s="32" t="str">
        <f t="shared" si="792"/>
        <v/>
      </c>
      <c r="CD831" s="32" t="str">
        <f t="shared" si="793"/>
        <v/>
      </c>
      <c r="CE831" s="32" t="str">
        <f t="shared" si="794"/>
        <v/>
      </c>
      <c r="CF831" s="32" t="str">
        <f t="shared" si="795"/>
        <v/>
      </c>
      <c r="CG831" s="32" t="str">
        <f t="shared" si="796"/>
        <v/>
      </c>
      <c r="CH831" s="32" t="str">
        <f t="shared" si="797"/>
        <v/>
      </c>
      <c r="CI831" s="32" t="str">
        <f t="shared" si="798"/>
        <v/>
      </c>
      <c r="CJ831" s="32" t="str">
        <f t="shared" si="799"/>
        <v/>
      </c>
      <c r="CK831" s="32" t="str">
        <f t="shared" si="800"/>
        <v/>
      </c>
      <c r="CL831" s="32" t="str">
        <f t="shared" si="801"/>
        <v/>
      </c>
      <c r="CM831" s="32" t="str">
        <f t="shared" si="802"/>
        <v/>
      </c>
      <c r="CN831" s="32" t="str">
        <f t="shared" si="803"/>
        <v/>
      </c>
      <c r="CO831" s="32" t="str">
        <f t="shared" si="804"/>
        <v/>
      </c>
      <c r="CP831" s="32" t="str">
        <f t="shared" si="805"/>
        <v/>
      </c>
      <c r="CQ831" s="32" t="str">
        <f t="shared" si="806"/>
        <v/>
      </c>
      <c r="CR831" s="32" t="str">
        <f t="shared" si="807"/>
        <v/>
      </c>
      <c r="CS831" s="32" t="str">
        <f t="shared" si="808"/>
        <v/>
      </c>
      <c r="CT831" s="32" t="str">
        <f t="shared" si="809"/>
        <v/>
      </c>
      <c r="CU831" s="32" t="str">
        <f t="shared" si="810"/>
        <v/>
      </c>
      <c r="CV831" s="33" t="str">
        <f t="shared" si="811"/>
        <v/>
      </c>
      <c r="CW831" s="97" t="str">
        <f t="shared" si="812"/>
        <v/>
      </c>
      <c r="CX831" s="97"/>
    </row>
    <row r="832" spans="3:102" x14ac:dyDescent="0.25">
      <c r="C832" s="15">
        <v>816</v>
      </c>
      <c r="D832" s="34" t="str">
        <f>IF(REGISTRO!B835="","",REGISTRO!B835)</f>
        <v/>
      </c>
      <c r="E832" s="34" t="str">
        <f>IF(REGISTRO!C835="","",REGISTRO!C835)</f>
        <v/>
      </c>
      <c r="F832" s="34" t="str">
        <f>IF(REGISTRO!D835="","",REGISTRO!D835)</f>
        <v/>
      </c>
      <c r="G832" s="34" t="str">
        <f>IF(REGISTRO!E835="","",REGISTRO!E835)</f>
        <v/>
      </c>
      <c r="H832" s="30" t="str">
        <f>IF(REGISTRO!F835="A",1,IF(REGISTRO!F835="B",2,IF(REGISTRO!F835="C",3,IF(REGISTRO!F835="D",4,""))))</f>
        <v/>
      </c>
      <c r="I832" s="30" t="str">
        <f>IF(REGISTRO!G835="A",1,IF(REGISTRO!G835="B",2,IF(REGISTRO!G835="C",3,IF(REGISTRO!G835="D",4,""))))</f>
        <v/>
      </c>
      <c r="J832" s="30" t="str">
        <f>IF(REGISTRO!H835="A",1,IF(REGISTRO!H835="B",2,IF(REGISTRO!H835="C",3,IF(REGISTRO!H835="D",4,""))))</f>
        <v/>
      </c>
      <c r="K832" s="30" t="str">
        <f>IF(REGISTRO!I835="A",1,IF(REGISTRO!I835="B",2,IF(REGISTRO!I835="C",3,IF(REGISTRO!I835="D",4,""))))</f>
        <v/>
      </c>
      <c r="L832" s="30" t="str">
        <f>IF(REGISTRO!J835="A",1,IF(REGISTRO!J835="B",2,IF(REGISTRO!J835="C",3,IF(REGISTRO!J835="D",4,""))))</f>
        <v/>
      </c>
      <c r="M832" s="30" t="str">
        <f>IF(REGISTRO!K835="A",1,IF(REGISTRO!K835="B",2,IF(REGISTRO!K835="C",3,IF(REGISTRO!K835="D",4,""))))</f>
        <v/>
      </c>
      <c r="N832" s="30" t="str">
        <f>IF(REGISTRO!L835="A",1,IF(REGISTRO!L835="B",2,IF(REGISTRO!L835="C",3,IF(REGISTRO!L835="D",4,""))))</f>
        <v/>
      </c>
      <c r="O832" s="30" t="str">
        <f>IF(REGISTRO!M835="A",1,IF(REGISTRO!M835="B",2,IF(REGISTRO!M835="C",3,IF(REGISTRO!M835="D",4,""))))</f>
        <v/>
      </c>
      <c r="P832" s="30" t="str">
        <f>IF(REGISTRO!N835="A",1,IF(REGISTRO!N835="B",2,IF(REGISTRO!N835="C",3,IF(REGISTRO!N835="D",4,""))))</f>
        <v/>
      </c>
      <c r="Q832" s="30" t="str">
        <f>IF(REGISTRO!O835="A",1,IF(REGISTRO!O835="B",2,IF(REGISTRO!O835="C",3,IF(REGISTRO!O835="D",4,""))))</f>
        <v/>
      </c>
      <c r="R832" s="30" t="str">
        <f>IF(REGISTRO!P835="A",1,IF(REGISTRO!P835="B",2,IF(REGISTRO!P835="C",3,IF(REGISTRO!P835="D",4,""))))</f>
        <v/>
      </c>
      <c r="S832" s="30" t="str">
        <f>IF(REGISTRO!Q835="A",1,IF(REGISTRO!Q835="B",2,IF(REGISTRO!Q835="C",3,IF(REGISTRO!Q835="D",4,""))))</f>
        <v/>
      </c>
      <c r="T832" s="30" t="str">
        <f>IF(REGISTRO!R835="A",1,IF(REGISTRO!R835="B",2,IF(REGISTRO!R835="C",3,IF(REGISTRO!R835="D",4,""))))</f>
        <v/>
      </c>
      <c r="U832" s="30" t="str">
        <f>IF(REGISTRO!S835="A",1,IF(REGISTRO!S835="B",2,IF(REGISTRO!S835="C",3,IF(REGISTRO!S835="D",4,""))))</f>
        <v/>
      </c>
      <c r="V832" s="30" t="str">
        <f>IF(REGISTRO!T835="A",1,IF(REGISTRO!T835="B",2,IF(REGISTRO!T835="C",3,IF(REGISTRO!T835="D",4,""))))</f>
        <v/>
      </c>
      <c r="W832" s="30" t="str">
        <f>IF(REGISTRO!U835="A",1,IF(REGISTRO!U835="B",2,IF(REGISTRO!U835="C",3,IF(REGISTRO!U835="D",4,""))))</f>
        <v/>
      </c>
      <c r="X832" s="30" t="str">
        <f>IF(REGISTRO!V835="A",1,IF(REGISTRO!V835="B",2,IF(REGISTRO!V835="C",3,IF(REGISTRO!V835="D",4,""))))</f>
        <v/>
      </c>
      <c r="Y832" s="30" t="str">
        <f>IF(REGISTRO!W835="A",1,IF(REGISTRO!W835="B",2,IF(REGISTRO!W835="C",3,IF(REGISTRO!W835="D",4,""))))</f>
        <v/>
      </c>
      <c r="Z832" s="30" t="str">
        <f>IF(REGISTRO!X835="A",1,IF(REGISTRO!X835="B",2,IF(REGISTRO!X835="C",3,IF(REGISTRO!X835="D",4,""))))</f>
        <v/>
      </c>
      <c r="AA832" s="30" t="str">
        <f>IF(REGISTRO!Y835="A",1,IF(REGISTRO!Y835="B",2,IF(REGISTRO!Y835="C",3,IF(REGISTRO!Y835="D",4,""))))</f>
        <v/>
      </c>
      <c r="AB832" s="30" t="str">
        <f>IF(REGISTRO!Z835="A",1,IF(REGISTRO!Z835="B",2,IF(REGISTRO!Z835="C",3,IF(REGISTRO!Z835="D",4,""))))</f>
        <v/>
      </c>
      <c r="AC832" s="30" t="str">
        <f>IF(REGISTRO!AA835="A",1,IF(REGISTRO!AA835="B",2,IF(REGISTRO!AA835="C",3,IF(REGISTRO!AA835="D",4,""))))</f>
        <v/>
      </c>
      <c r="AD832" s="30" t="str">
        <f>IF(REGISTRO!AB835="A",1,IF(REGISTRO!AB835="B",2,IF(REGISTRO!AB835="C",3,IF(REGISTRO!AB835="D",4,""))))</f>
        <v/>
      </c>
      <c r="AE832" s="30" t="str">
        <f>IF(REGISTRO!AC835="A",1,IF(REGISTRO!AC835="B",2,IF(REGISTRO!AC835="C",3,IF(REGISTRO!AC835="D",4,""))))</f>
        <v/>
      </c>
      <c r="AF832" s="30" t="str">
        <f>IF(REGISTRO!AD835="A",1,IF(REGISTRO!AD835="B",2,IF(REGISTRO!AD835="C",3,IF(REGISTRO!AD835="D",4,""))))</f>
        <v/>
      </c>
      <c r="AG832" s="30" t="str">
        <f>IF(REGISTRO!AE835="A",1,IF(REGISTRO!AE835="B",2,IF(REGISTRO!AE835="C",3,IF(REGISTRO!AE835="D",4,""))))</f>
        <v/>
      </c>
      <c r="AH832" s="30" t="str">
        <f>IF(REGISTRO!AF835="A",1,IF(REGISTRO!AF835="B",2,IF(REGISTRO!AF835="C",3,IF(REGISTRO!AF835="D",4,""))))</f>
        <v/>
      </c>
      <c r="AI832" s="30" t="str">
        <f>IF(REGISTRO!AG835="A",1,IF(REGISTRO!AG835="B",2,IF(REGISTRO!AG835="C",3,IF(REGISTRO!AG835="D",4,""))))</f>
        <v/>
      </c>
      <c r="AJ832" s="30" t="str">
        <f>IF(REGISTRO!AH835="A",1,IF(REGISTRO!AH835="B",2,IF(REGISTRO!AH835="C",3,IF(REGISTRO!AH835="D",4,""))))</f>
        <v/>
      </c>
      <c r="AK832" s="30" t="str">
        <f>IF(REGISTRO!AI835="A",1,IF(REGISTRO!AI835="B",2,IF(REGISTRO!AI835="C",3,IF(REGISTRO!AI835="D",4,""))))</f>
        <v/>
      </c>
      <c r="AM832" s="31" t="str">
        <f t="shared" si="751"/>
        <v/>
      </c>
      <c r="AN832" s="31" t="str">
        <f t="shared" si="752"/>
        <v/>
      </c>
      <c r="AO832" s="31" t="str">
        <f t="shared" si="753"/>
        <v/>
      </c>
      <c r="AP832" s="31" t="str">
        <f t="shared" si="754"/>
        <v/>
      </c>
      <c r="AQ832" s="31" t="str">
        <f t="shared" si="755"/>
        <v/>
      </c>
      <c r="AR832" s="31" t="str">
        <f t="shared" si="756"/>
        <v/>
      </c>
      <c r="AS832" s="31" t="str">
        <f t="shared" si="757"/>
        <v/>
      </c>
      <c r="AT832" s="31" t="str">
        <f t="shared" si="758"/>
        <v/>
      </c>
      <c r="AU832" s="31" t="str">
        <f t="shared" si="759"/>
        <v/>
      </c>
      <c r="AV832" s="31" t="str">
        <f t="shared" si="760"/>
        <v/>
      </c>
      <c r="AW832" s="31" t="str">
        <f t="shared" si="761"/>
        <v/>
      </c>
      <c r="AX832" s="31" t="str">
        <f t="shared" si="762"/>
        <v/>
      </c>
      <c r="AY832" s="31" t="str">
        <f t="shared" si="763"/>
        <v/>
      </c>
      <c r="AZ832" s="31" t="str">
        <f t="shared" si="764"/>
        <v/>
      </c>
      <c r="BA832" s="31" t="str">
        <f t="shared" si="765"/>
        <v/>
      </c>
      <c r="BB832" s="31" t="str">
        <f t="shared" si="766"/>
        <v/>
      </c>
      <c r="BC832" s="31" t="str">
        <f t="shared" si="767"/>
        <v/>
      </c>
      <c r="BD832" s="31" t="str">
        <f t="shared" si="768"/>
        <v/>
      </c>
      <c r="BE832" s="31" t="str">
        <f t="shared" si="769"/>
        <v/>
      </c>
      <c r="BF832" s="31" t="str">
        <f t="shared" si="770"/>
        <v/>
      </c>
      <c r="BG832" s="31" t="str">
        <f t="shared" si="771"/>
        <v/>
      </c>
      <c r="BH832" s="31" t="str">
        <f t="shared" si="772"/>
        <v/>
      </c>
      <c r="BI832" s="31" t="str">
        <f t="shared" si="773"/>
        <v/>
      </c>
      <c r="BJ832" s="31" t="str">
        <f t="shared" si="774"/>
        <v/>
      </c>
      <c r="BK832" s="31" t="str">
        <f t="shared" si="775"/>
        <v/>
      </c>
      <c r="BL832" s="31" t="str">
        <f t="shared" si="776"/>
        <v/>
      </c>
      <c r="BM832" s="31" t="str">
        <f t="shared" si="777"/>
        <v/>
      </c>
      <c r="BN832" s="31" t="str">
        <f t="shared" si="778"/>
        <v/>
      </c>
      <c r="BO832" s="31" t="str">
        <f t="shared" si="779"/>
        <v/>
      </c>
      <c r="BP832" s="31" t="str">
        <f t="shared" si="780"/>
        <v/>
      </c>
      <c r="BR832" s="32" t="str">
        <f t="shared" si="781"/>
        <v/>
      </c>
      <c r="BS832" s="32" t="str">
        <f t="shared" si="782"/>
        <v/>
      </c>
      <c r="BT832" s="32" t="str">
        <f t="shared" si="783"/>
        <v/>
      </c>
      <c r="BU832" s="32" t="str">
        <f t="shared" si="784"/>
        <v/>
      </c>
      <c r="BV832" s="32" t="str">
        <f t="shared" si="785"/>
        <v/>
      </c>
      <c r="BW832" s="32" t="str">
        <f t="shared" si="786"/>
        <v/>
      </c>
      <c r="BX832" s="32" t="str">
        <f t="shared" si="787"/>
        <v/>
      </c>
      <c r="BY832" s="32" t="str">
        <f t="shared" si="788"/>
        <v/>
      </c>
      <c r="BZ832" s="32" t="str">
        <f t="shared" si="789"/>
        <v/>
      </c>
      <c r="CA832" s="32" t="str">
        <f t="shared" si="790"/>
        <v/>
      </c>
      <c r="CB832" s="32" t="str">
        <f t="shared" si="791"/>
        <v/>
      </c>
      <c r="CC832" s="32" t="str">
        <f t="shared" si="792"/>
        <v/>
      </c>
      <c r="CD832" s="32" t="str">
        <f t="shared" si="793"/>
        <v/>
      </c>
      <c r="CE832" s="32" t="str">
        <f t="shared" si="794"/>
        <v/>
      </c>
      <c r="CF832" s="32" t="str">
        <f t="shared" si="795"/>
        <v/>
      </c>
      <c r="CG832" s="32" t="str">
        <f t="shared" si="796"/>
        <v/>
      </c>
      <c r="CH832" s="32" t="str">
        <f t="shared" si="797"/>
        <v/>
      </c>
      <c r="CI832" s="32" t="str">
        <f t="shared" si="798"/>
        <v/>
      </c>
      <c r="CJ832" s="32" t="str">
        <f t="shared" si="799"/>
        <v/>
      </c>
      <c r="CK832" s="32" t="str">
        <f t="shared" si="800"/>
        <v/>
      </c>
      <c r="CL832" s="32" t="str">
        <f t="shared" si="801"/>
        <v/>
      </c>
      <c r="CM832" s="32" t="str">
        <f t="shared" si="802"/>
        <v/>
      </c>
      <c r="CN832" s="32" t="str">
        <f t="shared" si="803"/>
        <v/>
      </c>
      <c r="CO832" s="32" t="str">
        <f t="shared" si="804"/>
        <v/>
      </c>
      <c r="CP832" s="32" t="str">
        <f t="shared" si="805"/>
        <v/>
      </c>
      <c r="CQ832" s="32" t="str">
        <f t="shared" si="806"/>
        <v/>
      </c>
      <c r="CR832" s="32" t="str">
        <f t="shared" si="807"/>
        <v/>
      </c>
      <c r="CS832" s="32" t="str">
        <f t="shared" si="808"/>
        <v/>
      </c>
      <c r="CT832" s="32" t="str">
        <f t="shared" si="809"/>
        <v/>
      </c>
      <c r="CU832" s="32" t="str">
        <f t="shared" si="810"/>
        <v/>
      </c>
      <c r="CV832" s="33" t="str">
        <f t="shared" si="811"/>
        <v/>
      </c>
      <c r="CW832" s="97" t="str">
        <f t="shared" si="812"/>
        <v/>
      </c>
      <c r="CX832" s="97"/>
    </row>
    <row r="833" spans="3:102" x14ac:dyDescent="0.25">
      <c r="C833" s="15">
        <v>817</v>
      </c>
      <c r="D833" s="34" t="str">
        <f>IF(REGISTRO!B836="","",REGISTRO!B836)</f>
        <v/>
      </c>
      <c r="E833" s="34" t="str">
        <f>IF(REGISTRO!C836="","",REGISTRO!C836)</f>
        <v/>
      </c>
      <c r="F833" s="34" t="str">
        <f>IF(REGISTRO!D836="","",REGISTRO!D836)</f>
        <v/>
      </c>
      <c r="G833" s="34" t="str">
        <f>IF(REGISTRO!E836="","",REGISTRO!E836)</f>
        <v/>
      </c>
      <c r="H833" s="30" t="str">
        <f>IF(REGISTRO!F836="A",1,IF(REGISTRO!F836="B",2,IF(REGISTRO!F836="C",3,IF(REGISTRO!F836="D",4,""))))</f>
        <v/>
      </c>
      <c r="I833" s="30" t="str">
        <f>IF(REGISTRO!G836="A",1,IF(REGISTRO!G836="B",2,IF(REGISTRO!G836="C",3,IF(REGISTRO!G836="D",4,""))))</f>
        <v/>
      </c>
      <c r="J833" s="30" t="str">
        <f>IF(REGISTRO!H836="A",1,IF(REGISTRO!H836="B",2,IF(REGISTRO!H836="C",3,IF(REGISTRO!H836="D",4,""))))</f>
        <v/>
      </c>
      <c r="K833" s="30" t="str">
        <f>IF(REGISTRO!I836="A",1,IF(REGISTRO!I836="B",2,IF(REGISTRO!I836="C",3,IF(REGISTRO!I836="D",4,""))))</f>
        <v/>
      </c>
      <c r="L833" s="30" t="str">
        <f>IF(REGISTRO!J836="A",1,IF(REGISTRO!J836="B",2,IF(REGISTRO!J836="C",3,IF(REGISTRO!J836="D",4,""))))</f>
        <v/>
      </c>
      <c r="M833" s="30" t="str">
        <f>IF(REGISTRO!K836="A",1,IF(REGISTRO!K836="B",2,IF(REGISTRO!K836="C",3,IF(REGISTRO!K836="D",4,""))))</f>
        <v/>
      </c>
      <c r="N833" s="30" t="str">
        <f>IF(REGISTRO!L836="A",1,IF(REGISTRO!L836="B",2,IF(REGISTRO!L836="C",3,IF(REGISTRO!L836="D",4,""))))</f>
        <v/>
      </c>
      <c r="O833" s="30" t="str">
        <f>IF(REGISTRO!M836="A",1,IF(REGISTRO!M836="B",2,IF(REGISTRO!M836="C",3,IF(REGISTRO!M836="D",4,""))))</f>
        <v/>
      </c>
      <c r="P833" s="30" t="str">
        <f>IF(REGISTRO!N836="A",1,IF(REGISTRO!N836="B",2,IF(REGISTRO!N836="C",3,IF(REGISTRO!N836="D",4,""))))</f>
        <v/>
      </c>
      <c r="Q833" s="30" t="str">
        <f>IF(REGISTRO!O836="A",1,IF(REGISTRO!O836="B",2,IF(REGISTRO!O836="C",3,IF(REGISTRO!O836="D",4,""))))</f>
        <v/>
      </c>
      <c r="R833" s="30" t="str">
        <f>IF(REGISTRO!P836="A",1,IF(REGISTRO!P836="B",2,IF(REGISTRO!P836="C",3,IF(REGISTRO!P836="D",4,""))))</f>
        <v/>
      </c>
      <c r="S833" s="30" t="str">
        <f>IF(REGISTRO!Q836="A",1,IF(REGISTRO!Q836="B",2,IF(REGISTRO!Q836="C",3,IF(REGISTRO!Q836="D",4,""))))</f>
        <v/>
      </c>
      <c r="T833" s="30" t="str">
        <f>IF(REGISTRO!R836="A",1,IF(REGISTRO!R836="B",2,IF(REGISTRO!R836="C",3,IF(REGISTRO!R836="D",4,""))))</f>
        <v/>
      </c>
      <c r="U833" s="30" t="str">
        <f>IF(REGISTRO!S836="A",1,IF(REGISTRO!S836="B",2,IF(REGISTRO!S836="C",3,IF(REGISTRO!S836="D",4,""))))</f>
        <v/>
      </c>
      <c r="V833" s="30" t="str">
        <f>IF(REGISTRO!T836="A",1,IF(REGISTRO!T836="B",2,IF(REGISTRO!T836="C",3,IF(REGISTRO!T836="D",4,""))))</f>
        <v/>
      </c>
      <c r="W833" s="30" t="str">
        <f>IF(REGISTRO!U836="A",1,IF(REGISTRO!U836="B",2,IF(REGISTRO!U836="C",3,IF(REGISTRO!U836="D",4,""))))</f>
        <v/>
      </c>
      <c r="X833" s="30" t="str">
        <f>IF(REGISTRO!V836="A",1,IF(REGISTRO!V836="B",2,IF(REGISTRO!V836="C",3,IF(REGISTRO!V836="D",4,""))))</f>
        <v/>
      </c>
      <c r="Y833" s="30" t="str">
        <f>IF(REGISTRO!W836="A",1,IF(REGISTRO!W836="B",2,IF(REGISTRO!W836="C",3,IF(REGISTRO!W836="D",4,""))))</f>
        <v/>
      </c>
      <c r="Z833" s="30" t="str">
        <f>IF(REGISTRO!X836="A",1,IF(REGISTRO!X836="B",2,IF(REGISTRO!X836="C",3,IF(REGISTRO!X836="D",4,""))))</f>
        <v/>
      </c>
      <c r="AA833" s="30" t="str">
        <f>IF(REGISTRO!Y836="A",1,IF(REGISTRO!Y836="B",2,IF(REGISTRO!Y836="C",3,IF(REGISTRO!Y836="D",4,""))))</f>
        <v/>
      </c>
      <c r="AB833" s="30" t="str">
        <f>IF(REGISTRO!Z836="A",1,IF(REGISTRO!Z836="B",2,IF(REGISTRO!Z836="C",3,IF(REGISTRO!Z836="D",4,""))))</f>
        <v/>
      </c>
      <c r="AC833" s="30" t="str">
        <f>IF(REGISTRO!AA836="A",1,IF(REGISTRO!AA836="B",2,IF(REGISTRO!AA836="C",3,IF(REGISTRO!AA836="D",4,""))))</f>
        <v/>
      </c>
      <c r="AD833" s="30" t="str">
        <f>IF(REGISTRO!AB836="A",1,IF(REGISTRO!AB836="B",2,IF(REGISTRO!AB836="C",3,IF(REGISTRO!AB836="D",4,""))))</f>
        <v/>
      </c>
      <c r="AE833" s="30" t="str">
        <f>IF(REGISTRO!AC836="A",1,IF(REGISTRO!AC836="B",2,IF(REGISTRO!AC836="C",3,IF(REGISTRO!AC836="D",4,""))))</f>
        <v/>
      </c>
      <c r="AF833" s="30" t="str">
        <f>IF(REGISTRO!AD836="A",1,IF(REGISTRO!AD836="B",2,IF(REGISTRO!AD836="C",3,IF(REGISTRO!AD836="D",4,""))))</f>
        <v/>
      </c>
      <c r="AG833" s="30" t="str">
        <f>IF(REGISTRO!AE836="A",1,IF(REGISTRO!AE836="B",2,IF(REGISTRO!AE836="C",3,IF(REGISTRO!AE836="D",4,""))))</f>
        <v/>
      </c>
      <c r="AH833" s="30" t="str">
        <f>IF(REGISTRO!AF836="A",1,IF(REGISTRO!AF836="B",2,IF(REGISTRO!AF836="C",3,IF(REGISTRO!AF836="D",4,""))))</f>
        <v/>
      </c>
      <c r="AI833" s="30" t="str">
        <f>IF(REGISTRO!AG836="A",1,IF(REGISTRO!AG836="B",2,IF(REGISTRO!AG836="C",3,IF(REGISTRO!AG836="D",4,""))))</f>
        <v/>
      </c>
      <c r="AJ833" s="30" t="str">
        <f>IF(REGISTRO!AH836="A",1,IF(REGISTRO!AH836="B",2,IF(REGISTRO!AH836="C",3,IF(REGISTRO!AH836="D",4,""))))</f>
        <v/>
      </c>
      <c r="AK833" s="30" t="str">
        <f>IF(REGISTRO!AI836="A",1,IF(REGISTRO!AI836="B",2,IF(REGISTRO!AI836="C",3,IF(REGISTRO!AI836="D",4,""))))</f>
        <v/>
      </c>
      <c r="AM833" s="31" t="str">
        <f t="shared" si="751"/>
        <v/>
      </c>
      <c r="AN833" s="31" t="str">
        <f t="shared" si="752"/>
        <v/>
      </c>
      <c r="AO833" s="31" t="str">
        <f t="shared" si="753"/>
        <v/>
      </c>
      <c r="AP833" s="31" t="str">
        <f t="shared" si="754"/>
        <v/>
      </c>
      <c r="AQ833" s="31" t="str">
        <f t="shared" si="755"/>
        <v/>
      </c>
      <c r="AR833" s="31" t="str">
        <f t="shared" si="756"/>
        <v/>
      </c>
      <c r="AS833" s="31" t="str">
        <f t="shared" si="757"/>
        <v/>
      </c>
      <c r="AT833" s="31" t="str">
        <f t="shared" si="758"/>
        <v/>
      </c>
      <c r="AU833" s="31" t="str">
        <f t="shared" si="759"/>
        <v/>
      </c>
      <c r="AV833" s="31" t="str">
        <f t="shared" si="760"/>
        <v/>
      </c>
      <c r="AW833" s="31" t="str">
        <f t="shared" si="761"/>
        <v/>
      </c>
      <c r="AX833" s="31" t="str">
        <f t="shared" si="762"/>
        <v/>
      </c>
      <c r="AY833" s="31" t="str">
        <f t="shared" si="763"/>
        <v/>
      </c>
      <c r="AZ833" s="31" t="str">
        <f t="shared" si="764"/>
        <v/>
      </c>
      <c r="BA833" s="31" t="str">
        <f t="shared" si="765"/>
        <v/>
      </c>
      <c r="BB833" s="31" t="str">
        <f t="shared" si="766"/>
        <v/>
      </c>
      <c r="BC833" s="31" t="str">
        <f t="shared" si="767"/>
        <v/>
      </c>
      <c r="BD833" s="31" t="str">
        <f t="shared" si="768"/>
        <v/>
      </c>
      <c r="BE833" s="31" t="str">
        <f t="shared" si="769"/>
        <v/>
      </c>
      <c r="BF833" s="31" t="str">
        <f t="shared" si="770"/>
        <v/>
      </c>
      <c r="BG833" s="31" t="str">
        <f t="shared" si="771"/>
        <v/>
      </c>
      <c r="BH833" s="31" t="str">
        <f t="shared" si="772"/>
        <v/>
      </c>
      <c r="BI833" s="31" t="str">
        <f t="shared" si="773"/>
        <v/>
      </c>
      <c r="BJ833" s="31" t="str">
        <f t="shared" si="774"/>
        <v/>
      </c>
      <c r="BK833" s="31" t="str">
        <f t="shared" si="775"/>
        <v/>
      </c>
      <c r="BL833" s="31" t="str">
        <f t="shared" si="776"/>
        <v/>
      </c>
      <c r="BM833" s="31" t="str">
        <f t="shared" si="777"/>
        <v/>
      </c>
      <c r="BN833" s="31" t="str">
        <f t="shared" si="778"/>
        <v/>
      </c>
      <c r="BO833" s="31" t="str">
        <f t="shared" si="779"/>
        <v/>
      </c>
      <c r="BP833" s="31" t="str">
        <f t="shared" si="780"/>
        <v/>
      </c>
      <c r="BR833" s="32" t="str">
        <f t="shared" si="781"/>
        <v/>
      </c>
      <c r="BS833" s="32" t="str">
        <f t="shared" si="782"/>
        <v/>
      </c>
      <c r="BT833" s="32" t="str">
        <f t="shared" si="783"/>
        <v/>
      </c>
      <c r="BU833" s="32" t="str">
        <f t="shared" si="784"/>
        <v/>
      </c>
      <c r="BV833" s="32" t="str">
        <f t="shared" si="785"/>
        <v/>
      </c>
      <c r="BW833" s="32" t="str">
        <f t="shared" si="786"/>
        <v/>
      </c>
      <c r="BX833" s="32" t="str">
        <f t="shared" si="787"/>
        <v/>
      </c>
      <c r="BY833" s="32" t="str">
        <f t="shared" si="788"/>
        <v/>
      </c>
      <c r="BZ833" s="32" t="str">
        <f t="shared" si="789"/>
        <v/>
      </c>
      <c r="CA833" s="32" t="str">
        <f t="shared" si="790"/>
        <v/>
      </c>
      <c r="CB833" s="32" t="str">
        <f t="shared" si="791"/>
        <v/>
      </c>
      <c r="CC833" s="32" t="str">
        <f t="shared" si="792"/>
        <v/>
      </c>
      <c r="CD833" s="32" t="str">
        <f t="shared" si="793"/>
        <v/>
      </c>
      <c r="CE833" s="32" t="str">
        <f t="shared" si="794"/>
        <v/>
      </c>
      <c r="CF833" s="32" t="str">
        <f t="shared" si="795"/>
        <v/>
      </c>
      <c r="CG833" s="32" t="str">
        <f t="shared" si="796"/>
        <v/>
      </c>
      <c r="CH833" s="32" t="str">
        <f t="shared" si="797"/>
        <v/>
      </c>
      <c r="CI833" s="32" t="str">
        <f t="shared" si="798"/>
        <v/>
      </c>
      <c r="CJ833" s="32" t="str">
        <f t="shared" si="799"/>
        <v/>
      </c>
      <c r="CK833" s="32" t="str">
        <f t="shared" si="800"/>
        <v/>
      </c>
      <c r="CL833" s="32" t="str">
        <f t="shared" si="801"/>
        <v/>
      </c>
      <c r="CM833" s="32" t="str">
        <f t="shared" si="802"/>
        <v/>
      </c>
      <c r="CN833" s="32" t="str">
        <f t="shared" si="803"/>
        <v/>
      </c>
      <c r="CO833" s="32" t="str">
        <f t="shared" si="804"/>
        <v/>
      </c>
      <c r="CP833" s="32" t="str">
        <f t="shared" si="805"/>
        <v/>
      </c>
      <c r="CQ833" s="32" t="str">
        <f t="shared" si="806"/>
        <v/>
      </c>
      <c r="CR833" s="32" t="str">
        <f t="shared" si="807"/>
        <v/>
      </c>
      <c r="CS833" s="32" t="str">
        <f t="shared" si="808"/>
        <v/>
      </c>
      <c r="CT833" s="32" t="str">
        <f t="shared" si="809"/>
        <v/>
      </c>
      <c r="CU833" s="32" t="str">
        <f t="shared" si="810"/>
        <v/>
      </c>
      <c r="CV833" s="33" t="str">
        <f t="shared" si="811"/>
        <v/>
      </c>
      <c r="CW833" s="97" t="str">
        <f t="shared" si="812"/>
        <v/>
      </c>
      <c r="CX833" s="97"/>
    </row>
    <row r="834" spans="3:102" x14ac:dyDescent="0.25">
      <c r="C834" s="15">
        <v>818</v>
      </c>
      <c r="D834" s="34" t="str">
        <f>IF(REGISTRO!B837="","",REGISTRO!B837)</f>
        <v/>
      </c>
      <c r="E834" s="34" t="str">
        <f>IF(REGISTRO!C837="","",REGISTRO!C837)</f>
        <v/>
      </c>
      <c r="F834" s="34" t="str">
        <f>IF(REGISTRO!D837="","",REGISTRO!D837)</f>
        <v/>
      </c>
      <c r="G834" s="34" t="str">
        <f>IF(REGISTRO!E837="","",REGISTRO!E837)</f>
        <v/>
      </c>
      <c r="H834" s="30" t="str">
        <f>IF(REGISTRO!F837="A",1,IF(REGISTRO!F837="B",2,IF(REGISTRO!F837="C",3,IF(REGISTRO!F837="D",4,""))))</f>
        <v/>
      </c>
      <c r="I834" s="30" t="str">
        <f>IF(REGISTRO!G837="A",1,IF(REGISTRO!G837="B",2,IF(REGISTRO!G837="C",3,IF(REGISTRO!G837="D",4,""))))</f>
        <v/>
      </c>
      <c r="J834" s="30" t="str">
        <f>IF(REGISTRO!H837="A",1,IF(REGISTRO!H837="B",2,IF(REGISTRO!H837="C",3,IF(REGISTRO!H837="D",4,""))))</f>
        <v/>
      </c>
      <c r="K834" s="30" t="str">
        <f>IF(REGISTRO!I837="A",1,IF(REGISTRO!I837="B",2,IF(REGISTRO!I837="C",3,IF(REGISTRO!I837="D",4,""))))</f>
        <v/>
      </c>
      <c r="L834" s="30" t="str">
        <f>IF(REGISTRO!J837="A",1,IF(REGISTRO!J837="B",2,IF(REGISTRO!J837="C",3,IF(REGISTRO!J837="D",4,""))))</f>
        <v/>
      </c>
      <c r="M834" s="30" t="str">
        <f>IF(REGISTRO!K837="A",1,IF(REGISTRO!K837="B",2,IF(REGISTRO!K837="C",3,IF(REGISTRO!K837="D",4,""))))</f>
        <v/>
      </c>
      <c r="N834" s="30" t="str">
        <f>IF(REGISTRO!L837="A",1,IF(REGISTRO!L837="B",2,IF(REGISTRO!L837="C",3,IF(REGISTRO!L837="D",4,""))))</f>
        <v/>
      </c>
      <c r="O834" s="30" t="str">
        <f>IF(REGISTRO!M837="A",1,IF(REGISTRO!M837="B",2,IF(REGISTRO!M837="C",3,IF(REGISTRO!M837="D",4,""))))</f>
        <v/>
      </c>
      <c r="P834" s="30" t="str">
        <f>IF(REGISTRO!N837="A",1,IF(REGISTRO!N837="B",2,IF(REGISTRO!N837="C",3,IF(REGISTRO!N837="D",4,""))))</f>
        <v/>
      </c>
      <c r="Q834" s="30" t="str">
        <f>IF(REGISTRO!O837="A",1,IF(REGISTRO!O837="B",2,IF(REGISTRO!O837="C",3,IF(REGISTRO!O837="D",4,""))))</f>
        <v/>
      </c>
      <c r="R834" s="30" t="str">
        <f>IF(REGISTRO!P837="A",1,IF(REGISTRO!P837="B",2,IF(REGISTRO!P837="C",3,IF(REGISTRO!P837="D",4,""))))</f>
        <v/>
      </c>
      <c r="S834" s="30" t="str">
        <f>IF(REGISTRO!Q837="A",1,IF(REGISTRO!Q837="B",2,IF(REGISTRO!Q837="C",3,IF(REGISTRO!Q837="D",4,""))))</f>
        <v/>
      </c>
      <c r="T834" s="30" t="str">
        <f>IF(REGISTRO!R837="A",1,IF(REGISTRO!R837="B",2,IF(REGISTRO!R837="C",3,IF(REGISTRO!R837="D",4,""))))</f>
        <v/>
      </c>
      <c r="U834" s="30" t="str">
        <f>IF(REGISTRO!S837="A",1,IF(REGISTRO!S837="B",2,IF(REGISTRO!S837="C",3,IF(REGISTRO!S837="D",4,""))))</f>
        <v/>
      </c>
      <c r="V834" s="30" t="str">
        <f>IF(REGISTRO!T837="A",1,IF(REGISTRO!T837="B",2,IF(REGISTRO!T837="C",3,IF(REGISTRO!T837="D",4,""))))</f>
        <v/>
      </c>
      <c r="W834" s="30" t="str">
        <f>IF(REGISTRO!U837="A",1,IF(REGISTRO!U837="B",2,IF(REGISTRO!U837="C",3,IF(REGISTRO!U837="D",4,""))))</f>
        <v/>
      </c>
      <c r="X834" s="30" t="str">
        <f>IF(REGISTRO!V837="A",1,IF(REGISTRO!V837="B",2,IF(REGISTRO!V837="C",3,IF(REGISTRO!V837="D",4,""))))</f>
        <v/>
      </c>
      <c r="Y834" s="30" t="str">
        <f>IF(REGISTRO!W837="A",1,IF(REGISTRO!W837="B",2,IF(REGISTRO!W837="C",3,IF(REGISTRO!W837="D",4,""))))</f>
        <v/>
      </c>
      <c r="Z834" s="30" t="str">
        <f>IF(REGISTRO!X837="A",1,IF(REGISTRO!X837="B",2,IF(REGISTRO!X837="C",3,IF(REGISTRO!X837="D",4,""))))</f>
        <v/>
      </c>
      <c r="AA834" s="30" t="str">
        <f>IF(REGISTRO!Y837="A",1,IF(REGISTRO!Y837="B",2,IF(REGISTRO!Y837="C",3,IF(REGISTRO!Y837="D",4,""))))</f>
        <v/>
      </c>
      <c r="AB834" s="30" t="str">
        <f>IF(REGISTRO!Z837="A",1,IF(REGISTRO!Z837="B",2,IF(REGISTRO!Z837="C",3,IF(REGISTRO!Z837="D",4,""))))</f>
        <v/>
      </c>
      <c r="AC834" s="30" t="str">
        <f>IF(REGISTRO!AA837="A",1,IF(REGISTRO!AA837="B",2,IF(REGISTRO!AA837="C",3,IF(REGISTRO!AA837="D",4,""))))</f>
        <v/>
      </c>
      <c r="AD834" s="30" t="str">
        <f>IF(REGISTRO!AB837="A",1,IF(REGISTRO!AB837="B",2,IF(REGISTRO!AB837="C",3,IF(REGISTRO!AB837="D",4,""))))</f>
        <v/>
      </c>
      <c r="AE834" s="30" t="str">
        <f>IF(REGISTRO!AC837="A",1,IF(REGISTRO!AC837="B",2,IF(REGISTRO!AC837="C",3,IF(REGISTRO!AC837="D",4,""))))</f>
        <v/>
      </c>
      <c r="AF834" s="30" t="str">
        <f>IF(REGISTRO!AD837="A",1,IF(REGISTRO!AD837="B",2,IF(REGISTRO!AD837="C",3,IF(REGISTRO!AD837="D",4,""))))</f>
        <v/>
      </c>
      <c r="AG834" s="30" t="str">
        <f>IF(REGISTRO!AE837="A",1,IF(REGISTRO!AE837="B",2,IF(REGISTRO!AE837="C",3,IF(REGISTRO!AE837="D",4,""))))</f>
        <v/>
      </c>
      <c r="AH834" s="30" t="str">
        <f>IF(REGISTRO!AF837="A",1,IF(REGISTRO!AF837="B",2,IF(REGISTRO!AF837="C",3,IF(REGISTRO!AF837="D",4,""))))</f>
        <v/>
      </c>
      <c r="AI834" s="30" t="str">
        <f>IF(REGISTRO!AG837="A",1,IF(REGISTRO!AG837="B",2,IF(REGISTRO!AG837="C",3,IF(REGISTRO!AG837="D",4,""))))</f>
        <v/>
      </c>
      <c r="AJ834" s="30" t="str">
        <f>IF(REGISTRO!AH837="A",1,IF(REGISTRO!AH837="B",2,IF(REGISTRO!AH837="C",3,IF(REGISTRO!AH837="D",4,""))))</f>
        <v/>
      </c>
      <c r="AK834" s="30" t="str">
        <f>IF(REGISTRO!AI837="A",1,IF(REGISTRO!AI837="B",2,IF(REGISTRO!AI837="C",3,IF(REGISTRO!AI837="D",4,""))))</f>
        <v/>
      </c>
      <c r="AM834" s="31" t="str">
        <f t="shared" si="751"/>
        <v/>
      </c>
      <c r="AN834" s="31" t="str">
        <f t="shared" si="752"/>
        <v/>
      </c>
      <c r="AO834" s="31" t="str">
        <f t="shared" si="753"/>
        <v/>
      </c>
      <c r="AP834" s="31" t="str">
        <f t="shared" si="754"/>
        <v/>
      </c>
      <c r="AQ834" s="31" t="str">
        <f t="shared" si="755"/>
        <v/>
      </c>
      <c r="AR834" s="31" t="str">
        <f t="shared" si="756"/>
        <v/>
      </c>
      <c r="AS834" s="31" t="str">
        <f t="shared" si="757"/>
        <v/>
      </c>
      <c r="AT834" s="31" t="str">
        <f t="shared" si="758"/>
        <v/>
      </c>
      <c r="AU834" s="31" t="str">
        <f t="shared" si="759"/>
        <v/>
      </c>
      <c r="AV834" s="31" t="str">
        <f t="shared" si="760"/>
        <v/>
      </c>
      <c r="AW834" s="31" t="str">
        <f t="shared" si="761"/>
        <v/>
      </c>
      <c r="AX834" s="31" t="str">
        <f t="shared" si="762"/>
        <v/>
      </c>
      <c r="AY834" s="31" t="str">
        <f t="shared" si="763"/>
        <v/>
      </c>
      <c r="AZ834" s="31" t="str">
        <f t="shared" si="764"/>
        <v/>
      </c>
      <c r="BA834" s="31" t="str">
        <f t="shared" si="765"/>
        <v/>
      </c>
      <c r="BB834" s="31" t="str">
        <f t="shared" si="766"/>
        <v/>
      </c>
      <c r="BC834" s="31" t="str">
        <f t="shared" si="767"/>
        <v/>
      </c>
      <c r="BD834" s="31" t="str">
        <f t="shared" si="768"/>
        <v/>
      </c>
      <c r="BE834" s="31" t="str">
        <f t="shared" si="769"/>
        <v/>
      </c>
      <c r="BF834" s="31" t="str">
        <f t="shared" si="770"/>
        <v/>
      </c>
      <c r="BG834" s="31" t="str">
        <f t="shared" si="771"/>
        <v/>
      </c>
      <c r="BH834" s="31" t="str">
        <f t="shared" si="772"/>
        <v/>
      </c>
      <c r="BI834" s="31" t="str">
        <f t="shared" si="773"/>
        <v/>
      </c>
      <c r="BJ834" s="31" t="str">
        <f t="shared" si="774"/>
        <v/>
      </c>
      <c r="BK834" s="31" t="str">
        <f t="shared" si="775"/>
        <v/>
      </c>
      <c r="BL834" s="31" t="str">
        <f t="shared" si="776"/>
        <v/>
      </c>
      <c r="BM834" s="31" t="str">
        <f t="shared" si="777"/>
        <v/>
      </c>
      <c r="BN834" s="31" t="str">
        <f t="shared" si="778"/>
        <v/>
      </c>
      <c r="BO834" s="31" t="str">
        <f t="shared" si="779"/>
        <v/>
      </c>
      <c r="BP834" s="31" t="str">
        <f t="shared" si="780"/>
        <v/>
      </c>
      <c r="BR834" s="32" t="str">
        <f t="shared" si="781"/>
        <v/>
      </c>
      <c r="BS834" s="32" t="str">
        <f t="shared" si="782"/>
        <v/>
      </c>
      <c r="BT834" s="32" t="str">
        <f t="shared" si="783"/>
        <v/>
      </c>
      <c r="BU834" s="32" t="str">
        <f t="shared" si="784"/>
        <v/>
      </c>
      <c r="BV834" s="32" t="str">
        <f t="shared" si="785"/>
        <v/>
      </c>
      <c r="BW834" s="32" t="str">
        <f t="shared" si="786"/>
        <v/>
      </c>
      <c r="BX834" s="32" t="str">
        <f t="shared" si="787"/>
        <v/>
      </c>
      <c r="BY834" s="32" t="str">
        <f t="shared" si="788"/>
        <v/>
      </c>
      <c r="BZ834" s="32" t="str">
        <f t="shared" si="789"/>
        <v/>
      </c>
      <c r="CA834" s="32" t="str">
        <f t="shared" si="790"/>
        <v/>
      </c>
      <c r="CB834" s="32" t="str">
        <f t="shared" si="791"/>
        <v/>
      </c>
      <c r="CC834" s="32" t="str">
        <f t="shared" si="792"/>
        <v/>
      </c>
      <c r="CD834" s="32" t="str">
        <f t="shared" si="793"/>
        <v/>
      </c>
      <c r="CE834" s="32" t="str">
        <f t="shared" si="794"/>
        <v/>
      </c>
      <c r="CF834" s="32" t="str">
        <f t="shared" si="795"/>
        <v/>
      </c>
      <c r="CG834" s="32" t="str">
        <f t="shared" si="796"/>
        <v/>
      </c>
      <c r="CH834" s="32" t="str">
        <f t="shared" si="797"/>
        <v/>
      </c>
      <c r="CI834" s="32" t="str">
        <f t="shared" si="798"/>
        <v/>
      </c>
      <c r="CJ834" s="32" t="str">
        <f t="shared" si="799"/>
        <v/>
      </c>
      <c r="CK834" s="32" t="str">
        <f t="shared" si="800"/>
        <v/>
      </c>
      <c r="CL834" s="32" t="str">
        <f t="shared" si="801"/>
        <v/>
      </c>
      <c r="CM834" s="32" t="str">
        <f t="shared" si="802"/>
        <v/>
      </c>
      <c r="CN834" s="32" t="str">
        <f t="shared" si="803"/>
        <v/>
      </c>
      <c r="CO834" s="32" t="str">
        <f t="shared" si="804"/>
        <v/>
      </c>
      <c r="CP834" s="32" t="str">
        <f t="shared" si="805"/>
        <v/>
      </c>
      <c r="CQ834" s="32" t="str">
        <f t="shared" si="806"/>
        <v/>
      </c>
      <c r="CR834" s="32" t="str">
        <f t="shared" si="807"/>
        <v/>
      </c>
      <c r="CS834" s="32" t="str">
        <f t="shared" si="808"/>
        <v/>
      </c>
      <c r="CT834" s="32" t="str">
        <f t="shared" si="809"/>
        <v/>
      </c>
      <c r="CU834" s="32" t="str">
        <f t="shared" si="810"/>
        <v/>
      </c>
      <c r="CV834" s="33" t="str">
        <f t="shared" si="811"/>
        <v/>
      </c>
      <c r="CW834" s="97" t="str">
        <f t="shared" si="812"/>
        <v/>
      </c>
      <c r="CX834" s="97"/>
    </row>
    <row r="835" spans="3:102" x14ac:dyDescent="0.25">
      <c r="C835" s="15">
        <v>819</v>
      </c>
      <c r="D835" s="34" t="str">
        <f>IF(REGISTRO!B838="","",REGISTRO!B838)</f>
        <v/>
      </c>
      <c r="E835" s="34" t="str">
        <f>IF(REGISTRO!C838="","",REGISTRO!C838)</f>
        <v/>
      </c>
      <c r="F835" s="34" t="str">
        <f>IF(REGISTRO!D838="","",REGISTRO!D838)</f>
        <v/>
      </c>
      <c r="G835" s="34" t="str">
        <f>IF(REGISTRO!E838="","",REGISTRO!E838)</f>
        <v/>
      </c>
      <c r="H835" s="30" t="str">
        <f>IF(REGISTRO!F838="A",1,IF(REGISTRO!F838="B",2,IF(REGISTRO!F838="C",3,IF(REGISTRO!F838="D",4,""))))</f>
        <v/>
      </c>
      <c r="I835" s="30" t="str">
        <f>IF(REGISTRO!G838="A",1,IF(REGISTRO!G838="B",2,IF(REGISTRO!G838="C",3,IF(REGISTRO!G838="D",4,""))))</f>
        <v/>
      </c>
      <c r="J835" s="30" t="str">
        <f>IF(REGISTRO!H838="A",1,IF(REGISTRO!H838="B",2,IF(REGISTRO!H838="C",3,IF(REGISTRO!H838="D",4,""))))</f>
        <v/>
      </c>
      <c r="K835" s="30" t="str">
        <f>IF(REGISTRO!I838="A",1,IF(REGISTRO!I838="B",2,IF(REGISTRO!I838="C",3,IF(REGISTRO!I838="D",4,""))))</f>
        <v/>
      </c>
      <c r="L835" s="30" t="str">
        <f>IF(REGISTRO!J838="A",1,IF(REGISTRO!J838="B",2,IF(REGISTRO!J838="C",3,IF(REGISTRO!J838="D",4,""))))</f>
        <v/>
      </c>
      <c r="M835" s="30" t="str">
        <f>IF(REGISTRO!K838="A",1,IF(REGISTRO!K838="B",2,IF(REGISTRO!K838="C",3,IF(REGISTRO!K838="D",4,""))))</f>
        <v/>
      </c>
      <c r="N835" s="30" t="str">
        <f>IF(REGISTRO!L838="A",1,IF(REGISTRO!L838="B",2,IF(REGISTRO!L838="C",3,IF(REGISTRO!L838="D",4,""))))</f>
        <v/>
      </c>
      <c r="O835" s="30" t="str">
        <f>IF(REGISTRO!M838="A",1,IF(REGISTRO!M838="B",2,IF(REGISTRO!M838="C",3,IF(REGISTRO!M838="D",4,""))))</f>
        <v/>
      </c>
      <c r="P835" s="30" t="str">
        <f>IF(REGISTRO!N838="A",1,IF(REGISTRO!N838="B",2,IF(REGISTRO!N838="C",3,IF(REGISTRO!N838="D",4,""))))</f>
        <v/>
      </c>
      <c r="Q835" s="30" t="str">
        <f>IF(REGISTRO!O838="A",1,IF(REGISTRO!O838="B",2,IF(REGISTRO!O838="C",3,IF(REGISTRO!O838="D",4,""))))</f>
        <v/>
      </c>
      <c r="R835" s="30" t="str">
        <f>IF(REGISTRO!P838="A",1,IF(REGISTRO!P838="B",2,IF(REGISTRO!P838="C",3,IF(REGISTRO!P838="D",4,""))))</f>
        <v/>
      </c>
      <c r="S835" s="30" t="str">
        <f>IF(REGISTRO!Q838="A",1,IF(REGISTRO!Q838="B",2,IF(REGISTRO!Q838="C",3,IF(REGISTRO!Q838="D",4,""))))</f>
        <v/>
      </c>
      <c r="T835" s="30" t="str">
        <f>IF(REGISTRO!R838="A",1,IF(REGISTRO!R838="B",2,IF(REGISTRO!R838="C",3,IF(REGISTRO!R838="D",4,""))))</f>
        <v/>
      </c>
      <c r="U835" s="30" t="str">
        <f>IF(REGISTRO!S838="A",1,IF(REGISTRO!S838="B",2,IF(REGISTRO!S838="C",3,IF(REGISTRO!S838="D",4,""))))</f>
        <v/>
      </c>
      <c r="V835" s="30" t="str">
        <f>IF(REGISTRO!T838="A",1,IF(REGISTRO!T838="B",2,IF(REGISTRO!T838="C",3,IF(REGISTRO!T838="D",4,""))))</f>
        <v/>
      </c>
      <c r="W835" s="30" t="str">
        <f>IF(REGISTRO!U838="A",1,IF(REGISTRO!U838="B",2,IF(REGISTRO!U838="C",3,IF(REGISTRO!U838="D",4,""))))</f>
        <v/>
      </c>
      <c r="X835" s="30" t="str">
        <f>IF(REGISTRO!V838="A",1,IF(REGISTRO!V838="B",2,IF(REGISTRO!V838="C",3,IF(REGISTRO!V838="D",4,""))))</f>
        <v/>
      </c>
      <c r="Y835" s="30" t="str">
        <f>IF(REGISTRO!W838="A",1,IF(REGISTRO!W838="B",2,IF(REGISTRO!W838="C",3,IF(REGISTRO!W838="D",4,""))))</f>
        <v/>
      </c>
      <c r="Z835" s="30" t="str">
        <f>IF(REGISTRO!X838="A",1,IF(REGISTRO!X838="B",2,IF(REGISTRO!X838="C",3,IF(REGISTRO!X838="D",4,""))))</f>
        <v/>
      </c>
      <c r="AA835" s="30" t="str">
        <f>IF(REGISTRO!Y838="A",1,IF(REGISTRO!Y838="B",2,IF(REGISTRO!Y838="C",3,IF(REGISTRO!Y838="D",4,""))))</f>
        <v/>
      </c>
      <c r="AB835" s="30" t="str">
        <f>IF(REGISTRO!Z838="A",1,IF(REGISTRO!Z838="B",2,IF(REGISTRO!Z838="C",3,IF(REGISTRO!Z838="D",4,""))))</f>
        <v/>
      </c>
      <c r="AC835" s="30" t="str">
        <f>IF(REGISTRO!AA838="A",1,IF(REGISTRO!AA838="B",2,IF(REGISTRO!AA838="C",3,IF(REGISTRO!AA838="D",4,""))))</f>
        <v/>
      </c>
      <c r="AD835" s="30" t="str">
        <f>IF(REGISTRO!AB838="A",1,IF(REGISTRO!AB838="B",2,IF(REGISTRO!AB838="C",3,IF(REGISTRO!AB838="D",4,""))))</f>
        <v/>
      </c>
      <c r="AE835" s="30" t="str">
        <f>IF(REGISTRO!AC838="A",1,IF(REGISTRO!AC838="B",2,IF(REGISTRO!AC838="C",3,IF(REGISTRO!AC838="D",4,""))))</f>
        <v/>
      </c>
      <c r="AF835" s="30" t="str">
        <f>IF(REGISTRO!AD838="A",1,IF(REGISTRO!AD838="B",2,IF(REGISTRO!AD838="C",3,IF(REGISTRO!AD838="D",4,""))))</f>
        <v/>
      </c>
      <c r="AG835" s="30" t="str">
        <f>IF(REGISTRO!AE838="A",1,IF(REGISTRO!AE838="B",2,IF(REGISTRO!AE838="C",3,IF(REGISTRO!AE838="D",4,""))))</f>
        <v/>
      </c>
      <c r="AH835" s="30" t="str">
        <f>IF(REGISTRO!AF838="A",1,IF(REGISTRO!AF838="B",2,IF(REGISTRO!AF838="C",3,IF(REGISTRO!AF838="D",4,""))))</f>
        <v/>
      </c>
      <c r="AI835" s="30" t="str">
        <f>IF(REGISTRO!AG838="A",1,IF(REGISTRO!AG838="B",2,IF(REGISTRO!AG838="C",3,IF(REGISTRO!AG838="D",4,""))))</f>
        <v/>
      </c>
      <c r="AJ835" s="30" t="str">
        <f>IF(REGISTRO!AH838="A",1,IF(REGISTRO!AH838="B",2,IF(REGISTRO!AH838="C",3,IF(REGISTRO!AH838="D",4,""))))</f>
        <v/>
      </c>
      <c r="AK835" s="30" t="str">
        <f>IF(REGISTRO!AI838="A",1,IF(REGISTRO!AI838="B",2,IF(REGISTRO!AI838="C",3,IF(REGISTRO!AI838="D",4,""))))</f>
        <v/>
      </c>
      <c r="AM835" s="31" t="str">
        <f t="shared" si="751"/>
        <v/>
      </c>
      <c r="AN835" s="31" t="str">
        <f t="shared" si="752"/>
        <v/>
      </c>
      <c r="AO835" s="31" t="str">
        <f t="shared" si="753"/>
        <v/>
      </c>
      <c r="AP835" s="31" t="str">
        <f t="shared" si="754"/>
        <v/>
      </c>
      <c r="AQ835" s="31" t="str">
        <f t="shared" si="755"/>
        <v/>
      </c>
      <c r="AR835" s="31" t="str">
        <f t="shared" si="756"/>
        <v/>
      </c>
      <c r="AS835" s="31" t="str">
        <f t="shared" si="757"/>
        <v/>
      </c>
      <c r="AT835" s="31" t="str">
        <f t="shared" si="758"/>
        <v/>
      </c>
      <c r="AU835" s="31" t="str">
        <f t="shared" si="759"/>
        <v/>
      </c>
      <c r="AV835" s="31" t="str">
        <f t="shared" si="760"/>
        <v/>
      </c>
      <c r="AW835" s="31" t="str">
        <f t="shared" si="761"/>
        <v/>
      </c>
      <c r="AX835" s="31" t="str">
        <f t="shared" si="762"/>
        <v/>
      </c>
      <c r="AY835" s="31" t="str">
        <f t="shared" si="763"/>
        <v/>
      </c>
      <c r="AZ835" s="31" t="str">
        <f t="shared" si="764"/>
        <v/>
      </c>
      <c r="BA835" s="31" t="str">
        <f t="shared" si="765"/>
        <v/>
      </c>
      <c r="BB835" s="31" t="str">
        <f t="shared" si="766"/>
        <v/>
      </c>
      <c r="BC835" s="31" t="str">
        <f t="shared" si="767"/>
        <v/>
      </c>
      <c r="BD835" s="31" t="str">
        <f t="shared" si="768"/>
        <v/>
      </c>
      <c r="BE835" s="31" t="str">
        <f t="shared" si="769"/>
        <v/>
      </c>
      <c r="BF835" s="31" t="str">
        <f t="shared" si="770"/>
        <v/>
      </c>
      <c r="BG835" s="31" t="str">
        <f t="shared" si="771"/>
        <v/>
      </c>
      <c r="BH835" s="31" t="str">
        <f t="shared" si="772"/>
        <v/>
      </c>
      <c r="BI835" s="31" t="str">
        <f t="shared" si="773"/>
        <v/>
      </c>
      <c r="BJ835" s="31" t="str">
        <f t="shared" si="774"/>
        <v/>
      </c>
      <c r="BK835" s="31" t="str">
        <f t="shared" si="775"/>
        <v/>
      </c>
      <c r="BL835" s="31" t="str">
        <f t="shared" si="776"/>
        <v/>
      </c>
      <c r="BM835" s="31" t="str">
        <f t="shared" si="777"/>
        <v/>
      </c>
      <c r="BN835" s="31" t="str">
        <f t="shared" si="778"/>
        <v/>
      </c>
      <c r="BO835" s="31" t="str">
        <f t="shared" si="779"/>
        <v/>
      </c>
      <c r="BP835" s="31" t="str">
        <f t="shared" si="780"/>
        <v/>
      </c>
      <c r="BR835" s="32" t="str">
        <f t="shared" si="781"/>
        <v/>
      </c>
      <c r="BS835" s="32" t="str">
        <f t="shared" si="782"/>
        <v/>
      </c>
      <c r="BT835" s="32" t="str">
        <f t="shared" si="783"/>
        <v/>
      </c>
      <c r="BU835" s="32" t="str">
        <f t="shared" si="784"/>
        <v/>
      </c>
      <c r="BV835" s="32" t="str">
        <f t="shared" si="785"/>
        <v/>
      </c>
      <c r="BW835" s="32" t="str">
        <f t="shared" si="786"/>
        <v/>
      </c>
      <c r="BX835" s="32" t="str">
        <f t="shared" si="787"/>
        <v/>
      </c>
      <c r="BY835" s="32" t="str">
        <f t="shared" si="788"/>
        <v/>
      </c>
      <c r="BZ835" s="32" t="str">
        <f t="shared" si="789"/>
        <v/>
      </c>
      <c r="CA835" s="32" t="str">
        <f t="shared" si="790"/>
        <v/>
      </c>
      <c r="CB835" s="32" t="str">
        <f t="shared" si="791"/>
        <v/>
      </c>
      <c r="CC835" s="32" t="str">
        <f t="shared" si="792"/>
        <v/>
      </c>
      <c r="CD835" s="32" t="str">
        <f t="shared" si="793"/>
        <v/>
      </c>
      <c r="CE835" s="32" t="str">
        <f t="shared" si="794"/>
        <v/>
      </c>
      <c r="CF835" s="32" t="str">
        <f t="shared" si="795"/>
        <v/>
      </c>
      <c r="CG835" s="32" t="str">
        <f t="shared" si="796"/>
        <v/>
      </c>
      <c r="CH835" s="32" t="str">
        <f t="shared" si="797"/>
        <v/>
      </c>
      <c r="CI835" s="32" t="str">
        <f t="shared" si="798"/>
        <v/>
      </c>
      <c r="CJ835" s="32" t="str">
        <f t="shared" si="799"/>
        <v/>
      </c>
      <c r="CK835" s="32" t="str">
        <f t="shared" si="800"/>
        <v/>
      </c>
      <c r="CL835" s="32" t="str">
        <f t="shared" si="801"/>
        <v/>
      </c>
      <c r="CM835" s="32" t="str">
        <f t="shared" si="802"/>
        <v/>
      </c>
      <c r="CN835" s="32" t="str">
        <f t="shared" si="803"/>
        <v/>
      </c>
      <c r="CO835" s="32" t="str">
        <f t="shared" si="804"/>
        <v/>
      </c>
      <c r="CP835" s="32" t="str">
        <f t="shared" si="805"/>
        <v/>
      </c>
      <c r="CQ835" s="32" t="str">
        <f t="shared" si="806"/>
        <v/>
      </c>
      <c r="CR835" s="32" t="str">
        <f t="shared" si="807"/>
        <v/>
      </c>
      <c r="CS835" s="32" t="str">
        <f t="shared" si="808"/>
        <v/>
      </c>
      <c r="CT835" s="32" t="str">
        <f t="shared" si="809"/>
        <v/>
      </c>
      <c r="CU835" s="32" t="str">
        <f t="shared" si="810"/>
        <v/>
      </c>
      <c r="CV835" s="33" t="str">
        <f t="shared" si="811"/>
        <v/>
      </c>
      <c r="CW835" s="97" t="str">
        <f t="shared" si="812"/>
        <v/>
      </c>
      <c r="CX835" s="97"/>
    </row>
    <row r="836" spans="3:102" x14ac:dyDescent="0.25">
      <c r="C836" s="15">
        <v>820</v>
      </c>
      <c r="D836" s="34" t="str">
        <f>IF(REGISTRO!B839="","",REGISTRO!B839)</f>
        <v/>
      </c>
      <c r="E836" s="34" t="str">
        <f>IF(REGISTRO!C839="","",REGISTRO!C839)</f>
        <v/>
      </c>
      <c r="F836" s="34" t="str">
        <f>IF(REGISTRO!D839="","",REGISTRO!D839)</f>
        <v/>
      </c>
      <c r="G836" s="34" t="str">
        <f>IF(REGISTRO!E839="","",REGISTRO!E839)</f>
        <v/>
      </c>
      <c r="H836" s="30" t="str">
        <f>IF(REGISTRO!F839="A",1,IF(REGISTRO!F839="B",2,IF(REGISTRO!F839="C",3,IF(REGISTRO!F839="D",4,""))))</f>
        <v/>
      </c>
      <c r="I836" s="30" t="str">
        <f>IF(REGISTRO!G839="A",1,IF(REGISTRO!G839="B",2,IF(REGISTRO!G839="C",3,IF(REGISTRO!G839="D",4,""))))</f>
        <v/>
      </c>
      <c r="J836" s="30" t="str">
        <f>IF(REGISTRO!H839="A",1,IF(REGISTRO!H839="B",2,IF(REGISTRO!H839="C",3,IF(REGISTRO!H839="D",4,""))))</f>
        <v/>
      </c>
      <c r="K836" s="30" t="str">
        <f>IF(REGISTRO!I839="A",1,IF(REGISTRO!I839="B",2,IF(REGISTRO!I839="C",3,IF(REGISTRO!I839="D",4,""))))</f>
        <v/>
      </c>
      <c r="L836" s="30" t="str">
        <f>IF(REGISTRO!J839="A",1,IF(REGISTRO!J839="B",2,IF(REGISTRO!J839="C",3,IF(REGISTRO!J839="D",4,""))))</f>
        <v/>
      </c>
      <c r="M836" s="30" t="str">
        <f>IF(REGISTRO!K839="A",1,IF(REGISTRO!K839="B",2,IF(REGISTRO!K839="C",3,IF(REGISTRO!K839="D",4,""))))</f>
        <v/>
      </c>
      <c r="N836" s="30" t="str">
        <f>IF(REGISTRO!L839="A",1,IF(REGISTRO!L839="B",2,IF(REGISTRO!L839="C",3,IF(REGISTRO!L839="D",4,""))))</f>
        <v/>
      </c>
      <c r="O836" s="30" t="str">
        <f>IF(REGISTRO!M839="A",1,IF(REGISTRO!M839="B",2,IF(REGISTRO!M839="C",3,IF(REGISTRO!M839="D",4,""))))</f>
        <v/>
      </c>
      <c r="P836" s="30" t="str">
        <f>IF(REGISTRO!N839="A",1,IF(REGISTRO!N839="B",2,IF(REGISTRO!N839="C",3,IF(REGISTRO!N839="D",4,""))))</f>
        <v/>
      </c>
      <c r="Q836" s="30" t="str">
        <f>IF(REGISTRO!O839="A",1,IF(REGISTRO!O839="B",2,IF(REGISTRO!O839="C",3,IF(REGISTRO!O839="D",4,""))))</f>
        <v/>
      </c>
      <c r="R836" s="30" t="str">
        <f>IF(REGISTRO!P839="A",1,IF(REGISTRO!P839="B",2,IF(REGISTRO!P839="C",3,IF(REGISTRO!P839="D",4,""))))</f>
        <v/>
      </c>
      <c r="S836" s="30" t="str">
        <f>IF(REGISTRO!Q839="A",1,IF(REGISTRO!Q839="B",2,IF(REGISTRO!Q839="C",3,IF(REGISTRO!Q839="D",4,""))))</f>
        <v/>
      </c>
      <c r="T836" s="30" t="str">
        <f>IF(REGISTRO!R839="A",1,IF(REGISTRO!R839="B",2,IF(REGISTRO!R839="C",3,IF(REGISTRO!R839="D",4,""))))</f>
        <v/>
      </c>
      <c r="U836" s="30" t="str">
        <f>IF(REGISTRO!S839="A",1,IF(REGISTRO!S839="B",2,IF(REGISTRO!S839="C",3,IF(REGISTRO!S839="D",4,""))))</f>
        <v/>
      </c>
      <c r="V836" s="30" t="str">
        <f>IF(REGISTRO!T839="A",1,IF(REGISTRO!T839="B",2,IF(REGISTRO!T839="C",3,IF(REGISTRO!T839="D",4,""))))</f>
        <v/>
      </c>
      <c r="W836" s="30" t="str">
        <f>IF(REGISTRO!U839="A",1,IF(REGISTRO!U839="B",2,IF(REGISTRO!U839="C",3,IF(REGISTRO!U839="D",4,""))))</f>
        <v/>
      </c>
      <c r="X836" s="30" t="str">
        <f>IF(REGISTRO!V839="A",1,IF(REGISTRO!V839="B",2,IF(REGISTRO!V839="C",3,IF(REGISTRO!V839="D",4,""))))</f>
        <v/>
      </c>
      <c r="Y836" s="30" t="str">
        <f>IF(REGISTRO!W839="A",1,IF(REGISTRO!W839="B",2,IF(REGISTRO!W839="C",3,IF(REGISTRO!W839="D",4,""))))</f>
        <v/>
      </c>
      <c r="Z836" s="30" t="str">
        <f>IF(REGISTRO!X839="A",1,IF(REGISTRO!X839="B",2,IF(REGISTRO!X839="C",3,IF(REGISTRO!X839="D",4,""))))</f>
        <v/>
      </c>
      <c r="AA836" s="30" t="str">
        <f>IF(REGISTRO!Y839="A",1,IF(REGISTRO!Y839="B",2,IF(REGISTRO!Y839="C",3,IF(REGISTRO!Y839="D",4,""))))</f>
        <v/>
      </c>
      <c r="AB836" s="30" t="str">
        <f>IF(REGISTRO!Z839="A",1,IF(REGISTRO!Z839="B",2,IF(REGISTRO!Z839="C",3,IF(REGISTRO!Z839="D",4,""))))</f>
        <v/>
      </c>
      <c r="AC836" s="30" t="str">
        <f>IF(REGISTRO!AA839="A",1,IF(REGISTRO!AA839="B",2,IF(REGISTRO!AA839="C",3,IF(REGISTRO!AA839="D",4,""))))</f>
        <v/>
      </c>
      <c r="AD836" s="30" t="str">
        <f>IF(REGISTRO!AB839="A",1,IF(REGISTRO!AB839="B",2,IF(REGISTRO!AB839="C",3,IF(REGISTRO!AB839="D",4,""))))</f>
        <v/>
      </c>
      <c r="AE836" s="30" t="str">
        <f>IF(REGISTRO!AC839="A",1,IF(REGISTRO!AC839="B",2,IF(REGISTRO!AC839="C",3,IF(REGISTRO!AC839="D",4,""))))</f>
        <v/>
      </c>
      <c r="AF836" s="30" t="str">
        <f>IF(REGISTRO!AD839="A",1,IF(REGISTRO!AD839="B",2,IF(REGISTRO!AD839="C",3,IF(REGISTRO!AD839="D",4,""))))</f>
        <v/>
      </c>
      <c r="AG836" s="30" t="str">
        <f>IF(REGISTRO!AE839="A",1,IF(REGISTRO!AE839="B",2,IF(REGISTRO!AE839="C",3,IF(REGISTRO!AE839="D",4,""))))</f>
        <v/>
      </c>
      <c r="AH836" s="30" t="str">
        <f>IF(REGISTRO!AF839="A",1,IF(REGISTRO!AF839="B",2,IF(REGISTRO!AF839="C",3,IF(REGISTRO!AF839="D",4,""))))</f>
        <v/>
      </c>
      <c r="AI836" s="30" t="str">
        <f>IF(REGISTRO!AG839="A",1,IF(REGISTRO!AG839="B",2,IF(REGISTRO!AG839="C",3,IF(REGISTRO!AG839="D",4,""))))</f>
        <v/>
      </c>
      <c r="AJ836" s="30" t="str">
        <f>IF(REGISTRO!AH839="A",1,IF(REGISTRO!AH839="B",2,IF(REGISTRO!AH839="C",3,IF(REGISTRO!AH839="D",4,""))))</f>
        <v/>
      </c>
      <c r="AK836" s="30" t="str">
        <f>IF(REGISTRO!AI839="A",1,IF(REGISTRO!AI839="B",2,IF(REGISTRO!AI839="C",3,IF(REGISTRO!AI839="D",4,""))))</f>
        <v/>
      </c>
      <c r="AM836" s="31" t="str">
        <f t="shared" si="751"/>
        <v/>
      </c>
      <c r="AN836" s="31" t="str">
        <f t="shared" si="752"/>
        <v/>
      </c>
      <c r="AO836" s="31" t="str">
        <f t="shared" si="753"/>
        <v/>
      </c>
      <c r="AP836" s="31" t="str">
        <f t="shared" si="754"/>
        <v/>
      </c>
      <c r="AQ836" s="31" t="str">
        <f t="shared" si="755"/>
        <v/>
      </c>
      <c r="AR836" s="31" t="str">
        <f t="shared" si="756"/>
        <v/>
      </c>
      <c r="AS836" s="31" t="str">
        <f t="shared" si="757"/>
        <v/>
      </c>
      <c r="AT836" s="31" t="str">
        <f t="shared" si="758"/>
        <v/>
      </c>
      <c r="AU836" s="31" t="str">
        <f t="shared" si="759"/>
        <v/>
      </c>
      <c r="AV836" s="31" t="str">
        <f t="shared" si="760"/>
        <v/>
      </c>
      <c r="AW836" s="31" t="str">
        <f t="shared" si="761"/>
        <v/>
      </c>
      <c r="AX836" s="31" t="str">
        <f t="shared" si="762"/>
        <v/>
      </c>
      <c r="AY836" s="31" t="str">
        <f t="shared" si="763"/>
        <v/>
      </c>
      <c r="AZ836" s="31" t="str">
        <f t="shared" si="764"/>
        <v/>
      </c>
      <c r="BA836" s="31" t="str">
        <f t="shared" si="765"/>
        <v/>
      </c>
      <c r="BB836" s="31" t="str">
        <f t="shared" si="766"/>
        <v/>
      </c>
      <c r="BC836" s="31" t="str">
        <f t="shared" si="767"/>
        <v/>
      </c>
      <c r="BD836" s="31" t="str">
        <f t="shared" si="768"/>
        <v/>
      </c>
      <c r="BE836" s="31" t="str">
        <f t="shared" si="769"/>
        <v/>
      </c>
      <c r="BF836" s="31" t="str">
        <f t="shared" si="770"/>
        <v/>
      </c>
      <c r="BG836" s="31" t="str">
        <f t="shared" si="771"/>
        <v/>
      </c>
      <c r="BH836" s="31" t="str">
        <f t="shared" si="772"/>
        <v/>
      </c>
      <c r="BI836" s="31" t="str">
        <f t="shared" si="773"/>
        <v/>
      </c>
      <c r="BJ836" s="31" t="str">
        <f t="shared" si="774"/>
        <v/>
      </c>
      <c r="BK836" s="31" t="str">
        <f t="shared" si="775"/>
        <v/>
      </c>
      <c r="BL836" s="31" t="str">
        <f t="shared" si="776"/>
        <v/>
      </c>
      <c r="BM836" s="31" t="str">
        <f t="shared" si="777"/>
        <v/>
      </c>
      <c r="BN836" s="31" t="str">
        <f t="shared" si="778"/>
        <v/>
      </c>
      <c r="BO836" s="31" t="str">
        <f t="shared" si="779"/>
        <v/>
      </c>
      <c r="BP836" s="31" t="str">
        <f t="shared" si="780"/>
        <v/>
      </c>
      <c r="BR836" s="32" t="str">
        <f t="shared" si="781"/>
        <v/>
      </c>
      <c r="BS836" s="32" t="str">
        <f t="shared" si="782"/>
        <v/>
      </c>
      <c r="BT836" s="32" t="str">
        <f t="shared" si="783"/>
        <v/>
      </c>
      <c r="BU836" s="32" t="str">
        <f t="shared" si="784"/>
        <v/>
      </c>
      <c r="BV836" s="32" t="str">
        <f t="shared" si="785"/>
        <v/>
      </c>
      <c r="BW836" s="32" t="str">
        <f t="shared" si="786"/>
        <v/>
      </c>
      <c r="BX836" s="32" t="str">
        <f t="shared" si="787"/>
        <v/>
      </c>
      <c r="BY836" s="32" t="str">
        <f t="shared" si="788"/>
        <v/>
      </c>
      <c r="BZ836" s="32" t="str">
        <f t="shared" si="789"/>
        <v/>
      </c>
      <c r="CA836" s="32" t="str">
        <f t="shared" si="790"/>
        <v/>
      </c>
      <c r="CB836" s="32" t="str">
        <f t="shared" si="791"/>
        <v/>
      </c>
      <c r="CC836" s="32" t="str">
        <f t="shared" si="792"/>
        <v/>
      </c>
      <c r="CD836" s="32" t="str">
        <f t="shared" si="793"/>
        <v/>
      </c>
      <c r="CE836" s="32" t="str">
        <f t="shared" si="794"/>
        <v/>
      </c>
      <c r="CF836" s="32" t="str">
        <f t="shared" si="795"/>
        <v/>
      </c>
      <c r="CG836" s="32" t="str">
        <f t="shared" si="796"/>
        <v/>
      </c>
      <c r="CH836" s="32" t="str">
        <f t="shared" si="797"/>
        <v/>
      </c>
      <c r="CI836" s="32" t="str">
        <f t="shared" si="798"/>
        <v/>
      </c>
      <c r="CJ836" s="32" t="str">
        <f t="shared" si="799"/>
        <v/>
      </c>
      <c r="CK836" s="32" t="str">
        <f t="shared" si="800"/>
        <v/>
      </c>
      <c r="CL836" s="32" t="str">
        <f t="shared" si="801"/>
        <v/>
      </c>
      <c r="CM836" s="32" t="str">
        <f t="shared" si="802"/>
        <v/>
      </c>
      <c r="CN836" s="32" t="str">
        <f t="shared" si="803"/>
        <v/>
      </c>
      <c r="CO836" s="32" t="str">
        <f t="shared" si="804"/>
        <v/>
      </c>
      <c r="CP836" s="32" t="str">
        <f t="shared" si="805"/>
        <v/>
      </c>
      <c r="CQ836" s="32" t="str">
        <f t="shared" si="806"/>
        <v/>
      </c>
      <c r="CR836" s="32" t="str">
        <f t="shared" si="807"/>
        <v/>
      </c>
      <c r="CS836" s="32" t="str">
        <f t="shared" si="808"/>
        <v/>
      </c>
      <c r="CT836" s="32" t="str">
        <f t="shared" si="809"/>
        <v/>
      </c>
      <c r="CU836" s="32" t="str">
        <f t="shared" si="810"/>
        <v/>
      </c>
      <c r="CV836" s="33" t="str">
        <f t="shared" si="811"/>
        <v/>
      </c>
      <c r="CW836" s="97" t="str">
        <f t="shared" si="812"/>
        <v/>
      </c>
      <c r="CX836" s="97"/>
    </row>
    <row r="837" spans="3:102" x14ac:dyDescent="0.25">
      <c r="C837" s="15">
        <v>821</v>
      </c>
      <c r="D837" s="34" t="str">
        <f>IF(REGISTRO!B840="","",REGISTRO!B840)</f>
        <v/>
      </c>
      <c r="E837" s="34" t="str">
        <f>IF(REGISTRO!C840="","",REGISTRO!C840)</f>
        <v/>
      </c>
      <c r="F837" s="34" t="str">
        <f>IF(REGISTRO!D840="","",REGISTRO!D840)</f>
        <v/>
      </c>
      <c r="G837" s="34" t="str">
        <f>IF(REGISTRO!E840="","",REGISTRO!E840)</f>
        <v/>
      </c>
      <c r="H837" s="30" t="str">
        <f>IF(REGISTRO!F840="A",1,IF(REGISTRO!F840="B",2,IF(REGISTRO!F840="C",3,IF(REGISTRO!F840="D",4,""))))</f>
        <v/>
      </c>
      <c r="I837" s="30" t="str">
        <f>IF(REGISTRO!G840="A",1,IF(REGISTRO!G840="B",2,IF(REGISTRO!G840="C",3,IF(REGISTRO!G840="D",4,""))))</f>
        <v/>
      </c>
      <c r="J837" s="30" t="str">
        <f>IF(REGISTRO!H840="A",1,IF(REGISTRO!H840="B",2,IF(REGISTRO!H840="C",3,IF(REGISTRO!H840="D",4,""))))</f>
        <v/>
      </c>
      <c r="K837" s="30" t="str">
        <f>IF(REGISTRO!I840="A",1,IF(REGISTRO!I840="B",2,IF(REGISTRO!I840="C",3,IF(REGISTRO!I840="D",4,""))))</f>
        <v/>
      </c>
      <c r="L837" s="30" t="str">
        <f>IF(REGISTRO!J840="A",1,IF(REGISTRO!J840="B",2,IF(REGISTRO!J840="C",3,IF(REGISTRO!J840="D",4,""))))</f>
        <v/>
      </c>
      <c r="M837" s="30" t="str">
        <f>IF(REGISTRO!K840="A",1,IF(REGISTRO!K840="B",2,IF(REGISTRO!K840="C",3,IF(REGISTRO!K840="D",4,""))))</f>
        <v/>
      </c>
      <c r="N837" s="30" t="str">
        <f>IF(REGISTRO!L840="A",1,IF(REGISTRO!L840="B",2,IF(REGISTRO!L840="C",3,IF(REGISTRO!L840="D",4,""))))</f>
        <v/>
      </c>
      <c r="O837" s="30" t="str">
        <f>IF(REGISTRO!M840="A",1,IF(REGISTRO!M840="B",2,IF(REGISTRO!M840="C",3,IF(REGISTRO!M840="D",4,""))))</f>
        <v/>
      </c>
      <c r="P837" s="30" t="str">
        <f>IF(REGISTRO!N840="A",1,IF(REGISTRO!N840="B",2,IF(REGISTRO!N840="C",3,IF(REGISTRO!N840="D",4,""))))</f>
        <v/>
      </c>
      <c r="Q837" s="30" t="str">
        <f>IF(REGISTRO!O840="A",1,IF(REGISTRO!O840="B",2,IF(REGISTRO!O840="C",3,IF(REGISTRO!O840="D",4,""))))</f>
        <v/>
      </c>
      <c r="R837" s="30" t="str">
        <f>IF(REGISTRO!P840="A",1,IF(REGISTRO!P840="B",2,IF(REGISTRO!P840="C",3,IF(REGISTRO!P840="D",4,""))))</f>
        <v/>
      </c>
      <c r="S837" s="30" t="str">
        <f>IF(REGISTRO!Q840="A",1,IF(REGISTRO!Q840="B",2,IF(REGISTRO!Q840="C",3,IF(REGISTRO!Q840="D",4,""))))</f>
        <v/>
      </c>
      <c r="T837" s="30" t="str">
        <f>IF(REGISTRO!R840="A",1,IF(REGISTRO!R840="B",2,IF(REGISTRO!R840="C",3,IF(REGISTRO!R840="D",4,""))))</f>
        <v/>
      </c>
      <c r="U837" s="30" t="str">
        <f>IF(REGISTRO!S840="A",1,IF(REGISTRO!S840="B",2,IF(REGISTRO!S840="C",3,IF(REGISTRO!S840="D",4,""))))</f>
        <v/>
      </c>
      <c r="V837" s="30" t="str">
        <f>IF(REGISTRO!T840="A",1,IF(REGISTRO!T840="B",2,IF(REGISTRO!T840="C",3,IF(REGISTRO!T840="D",4,""))))</f>
        <v/>
      </c>
      <c r="W837" s="30" t="str">
        <f>IF(REGISTRO!U840="A",1,IF(REGISTRO!U840="B",2,IF(REGISTRO!U840="C",3,IF(REGISTRO!U840="D",4,""))))</f>
        <v/>
      </c>
      <c r="X837" s="30" t="str">
        <f>IF(REGISTRO!V840="A",1,IF(REGISTRO!V840="B",2,IF(REGISTRO!V840="C",3,IF(REGISTRO!V840="D",4,""))))</f>
        <v/>
      </c>
      <c r="Y837" s="30" t="str">
        <f>IF(REGISTRO!W840="A",1,IF(REGISTRO!W840="B",2,IF(REGISTRO!W840="C",3,IF(REGISTRO!W840="D",4,""))))</f>
        <v/>
      </c>
      <c r="Z837" s="30" t="str">
        <f>IF(REGISTRO!X840="A",1,IF(REGISTRO!X840="B",2,IF(REGISTRO!X840="C",3,IF(REGISTRO!X840="D",4,""))))</f>
        <v/>
      </c>
      <c r="AA837" s="30" t="str">
        <f>IF(REGISTRO!Y840="A",1,IF(REGISTRO!Y840="B",2,IF(REGISTRO!Y840="C",3,IF(REGISTRO!Y840="D",4,""))))</f>
        <v/>
      </c>
      <c r="AB837" s="30" t="str">
        <f>IF(REGISTRO!Z840="A",1,IF(REGISTRO!Z840="B",2,IF(REGISTRO!Z840="C",3,IF(REGISTRO!Z840="D",4,""))))</f>
        <v/>
      </c>
      <c r="AC837" s="30" t="str">
        <f>IF(REGISTRO!AA840="A",1,IF(REGISTRO!AA840="B",2,IF(REGISTRO!AA840="C",3,IF(REGISTRO!AA840="D",4,""))))</f>
        <v/>
      </c>
      <c r="AD837" s="30" t="str">
        <f>IF(REGISTRO!AB840="A",1,IF(REGISTRO!AB840="B",2,IF(REGISTRO!AB840="C",3,IF(REGISTRO!AB840="D",4,""))))</f>
        <v/>
      </c>
      <c r="AE837" s="30" t="str">
        <f>IF(REGISTRO!AC840="A",1,IF(REGISTRO!AC840="B",2,IF(REGISTRO!AC840="C",3,IF(REGISTRO!AC840="D",4,""))))</f>
        <v/>
      </c>
      <c r="AF837" s="30" t="str">
        <f>IF(REGISTRO!AD840="A",1,IF(REGISTRO!AD840="B",2,IF(REGISTRO!AD840="C",3,IF(REGISTRO!AD840="D",4,""))))</f>
        <v/>
      </c>
      <c r="AG837" s="30" t="str">
        <f>IF(REGISTRO!AE840="A",1,IF(REGISTRO!AE840="B",2,IF(REGISTRO!AE840="C",3,IF(REGISTRO!AE840="D",4,""))))</f>
        <v/>
      </c>
      <c r="AH837" s="30" t="str">
        <f>IF(REGISTRO!AF840="A",1,IF(REGISTRO!AF840="B",2,IF(REGISTRO!AF840="C",3,IF(REGISTRO!AF840="D",4,""))))</f>
        <v/>
      </c>
      <c r="AI837" s="30" t="str">
        <f>IF(REGISTRO!AG840="A",1,IF(REGISTRO!AG840="B",2,IF(REGISTRO!AG840="C",3,IF(REGISTRO!AG840="D",4,""))))</f>
        <v/>
      </c>
      <c r="AJ837" s="30" t="str">
        <f>IF(REGISTRO!AH840="A",1,IF(REGISTRO!AH840="B",2,IF(REGISTRO!AH840="C",3,IF(REGISTRO!AH840="D",4,""))))</f>
        <v/>
      </c>
      <c r="AK837" s="30" t="str">
        <f>IF(REGISTRO!AI840="A",1,IF(REGISTRO!AI840="B",2,IF(REGISTRO!AI840="C",3,IF(REGISTRO!AI840="D",4,""))))</f>
        <v/>
      </c>
      <c r="AM837" s="31" t="str">
        <f t="shared" si="751"/>
        <v/>
      </c>
      <c r="AN837" s="31" t="str">
        <f t="shared" si="752"/>
        <v/>
      </c>
      <c r="AO837" s="31" t="str">
        <f t="shared" si="753"/>
        <v/>
      </c>
      <c r="AP837" s="31" t="str">
        <f t="shared" si="754"/>
        <v/>
      </c>
      <c r="AQ837" s="31" t="str">
        <f t="shared" si="755"/>
        <v/>
      </c>
      <c r="AR837" s="31" t="str">
        <f t="shared" si="756"/>
        <v/>
      </c>
      <c r="AS837" s="31" t="str">
        <f t="shared" si="757"/>
        <v/>
      </c>
      <c r="AT837" s="31" t="str">
        <f t="shared" si="758"/>
        <v/>
      </c>
      <c r="AU837" s="31" t="str">
        <f t="shared" si="759"/>
        <v/>
      </c>
      <c r="AV837" s="31" t="str">
        <f t="shared" si="760"/>
        <v/>
      </c>
      <c r="AW837" s="31" t="str">
        <f t="shared" si="761"/>
        <v/>
      </c>
      <c r="AX837" s="31" t="str">
        <f t="shared" si="762"/>
        <v/>
      </c>
      <c r="AY837" s="31" t="str">
        <f t="shared" si="763"/>
        <v/>
      </c>
      <c r="AZ837" s="31" t="str">
        <f t="shared" si="764"/>
        <v/>
      </c>
      <c r="BA837" s="31" t="str">
        <f t="shared" si="765"/>
        <v/>
      </c>
      <c r="BB837" s="31" t="str">
        <f t="shared" si="766"/>
        <v/>
      </c>
      <c r="BC837" s="31" t="str">
        <f t="shared" si="767"/>
        <v/>
      </c>
      <c r="BD837" s="31" t="str">
        <f t="shared" si="768"/>
        <v/>
      </c>
      <c r="BE837" s="31" t="str">
        <f t="shared" si="769"/>
        <v/>
      </c>
      <c r="BF837" s="31" t="str">
        <f t="shared" si="770"/>
        <v/>
      </c>
      <c r="BG837" s="31" t="str">
        <f t="shared" si="771"/>
        <v/>
      </c>
      <c r="BH837" s="31" t="str">
        <f t="shared" si="772"/>
        <v/>
      </c>
      <c r="BI837" s="31" t="str">
        <f t="shared" si="773"/>
        <v/>
      </c>
      <c r="BJ837" s="31" t="str">
        <f t="shared" si="774"/>
        <v/>
      </c>
      <c r="BK837" s="31" t="str">
        <f t="shared" si="775"/>
        <v/>
      </c>
      <c r="BL837" s="31" t="str">
        <f t="shared" si="776"/>
        <v/>
      </c>
      <c r="BM837" s="31" t="str">
        <f t="shared" si="777"/>
        <v/>
      </c>
      <c r="BN837" s="31" t="str">
        <f t="shared" si="778"/>
        <v/>
      </c>
      <c r="BO837" s="31" t="str">
        <f t="shared" si="779"/>
        <v/>
      </c>
      <c r="BP837" s="31" t="str">
        <f t="shared" si="780"/>
        <v/>
      </c>
      <c r="BR837" s="32" t="str">
        <f t="shared" si="781"/>
        <v/>
      </c>
      <c r="BS837" s="32" t="str">
        <f t="shared" si="782"/>
        <v/>
      </c>
      <c r="BT837" s="32" t="str">
        <f t="shared" si="783"/>
        <v/>
      </c>
      <c r="BU837" s="32" t="str">
        <f t="shared" si="784"/>
        <v/>
      </c>
      <c r="BV837" s="32" t="str">
        <f t="shared" si="785"/>
        <v/>
      </c>
      <c r="BW837" s="32" t="str">
        <f t="shared" si="786"/>
        <v/>
      </c>
      <c r="BX837" s="32" t="str">
        <f t="shared" si="787"/>
        <v/>
      </c>
      <c r="BY837" s="32" t="str">
        <f t="shared" si="788"/>
        <v/>
      </c>
      <c r="BZ837" s="32" t="str">
        <f t="shared" si="789"/>
        <v/>
      </c>
      <c r="CA837" s="32" t="str">
        <f t="shared" si="790"/>
        <v/>
      </c>
      <c r="CB837" s="32" t="str">
        <f t="shared" si="791"/>
        <v/>
      </c>
      <c r="CC837" s="32" t="str">
        <f t="shared" si="792"/>
        <v/>
      </c>
      <c r="CD837" s="32" t="str">
        <f t="shared" si="793"/>
        <v/>
      </c>
      <c r="CE837" s="32" t="str">
        <f t="shared" si="794"/>
        <v/>
      </c>
      <c r="CF837" s="32" t="str">
        <f t="shared" si="795"/>
        <v/>
      </c>
      <c r="CG837" s="32" t="str">
        <f t="shared" si="796"/>
        <v/>
      </c>
      <c r="CH837" s="32" t="str">
        <f t="shared" si="797"/>
        <v/>
      </c>
      <c r="CI837" s="32" t="str">
        <f t="shared" si="798"/>
        <v/>
      </c>
      <c r="CJ837" s="32" t="str">
        <f t="shared" si="799"/>
        <v/>
      </c>
      <c r="CK837" s="32" t="str">
        <f t="shared" si="800"/>
        <v/>
      </c>
      <c r="CL837" s="32" t="str">
        <f t="shared" si="801"/>
        <v/>
      </c>
      <c r="CM837" s="32" t="str">
        <f t="shared" si="802"/>
        <v/>
      </c>
      <c r="CN837" s="32" t="str">
        <f t="shared" si="803"/>
        <v/>
      </c>
      <c r="CO837" s="32" t="str">
        <f t="shared" si="804"/>
        <v/>
      </c>
      <c r="CP837" s="32" t="str">
        <f t="shared" si="805"/>
        <v/>
      </c>
      <c r="CQ837" s="32" t="str">
        <f t="shared" si="806"/>
        <v/>
      </c>
      <c r="CR837" s="32" t="str">
        <f t="shared" si="807"/>
        <v/>
      </c>
      <c r="CS837" s="32" t="str">
        <f t="shared" si="808"/>
        <v/>
      </c>
      <c r="CT837" s="32" t="str">
        <f t="shared" si="809"/>
        <v/>
      </c>
      <c r="CU837" s="32" t="str">
        <f t="shared" si="810"/>
        <v/>
      </c>
      <c r="CV837" s="33" t="str">
        <f t="shared" si="811"/>
        <v/>
      </c>
      <c r="CW837" s="97" t="str">
        <f t="shared" si="812"/>
        <v/>
      </c>
      <c r="CX837" s="97"/>
    </row>
    <row r="838" spans="3:102" x14ac:dyDescent="0.25">
      <c r="C838" s="15">
        <v>822</v>
      </c>
      <c r="D838" s="34" t="str">
        <f>IF(REGISTRO!B841="","",REGISTRO!B841)</f>
        <v/>
      </c>
      <c r="E838" s="34" t="str">
        <f>IF(REGISTRO!C841="","",REGISTRO!C841)</f>
        <v/>
      </c>
      <c r="F838" s="34" t="str">
        <f>IF(REGISTRO!D841="","",REGISTRO!D841)</f>
        <v/>
      </c>
      <c r="G838" s="34" t="str">
        <f>IF(REGISTRO!E841="","",REGISTRO!E841)</f>
        <v/>
      </c>
      <c r="H838" s="30" t="str">
        <f>IF(REGISTRO!F841="A",1,IF(REGISTRO!F841="B",2,IF(REGISTRO!F841="C",3,IF(REGISTRO!F841="D",4,""))))</f>
        <v/>
      </c>
      <c r="I838" s="30" t="str">
        <f>IF(REGISTRO!G841="A",1,IF(REGISTRO!G841="B",2,IF(REGISTRO!G841="C",3,IF(REGISTRO!G841="D",4,""))))</f>
        <v/>
      </c>
      <c r="J838" s="30" t="str">
        <f>IF(REGISTRO!H841="A",1,IF(REGISTRO!H841="B",2,IF(REGISTRO!H841="C",3,IF(REGISTRO!H841="D",4,""))))</f>
        <v/>
      </c>
      <c r="K838" s="30" t="str">
        <f>IF(REGISTRO!I841="A",1,IF(REGISTRO!I841="B",2,IF(REGISTRO!I841="C",3,IF(REGISTRO!I841="D",4,""))))</f>
        <v/>
      </c>
      <c r="L838" s="30" t="str">
        <f>IF(REGISTRO!J841="A",1,IF(REGISTRO!J841="B",2,IF(REGISTRO!J841="C",3,IF(REGISTRO!J841="D",4,""))))</f>
        <v/>
      </c>
      <c r="M838" s="30" t="str">
        <f>IF(REGISTRO!K841="A",1,IF(REGISTRO!K841="B",2,IF(REGISTRO!K841="C",3,IF(REGISTRO!K841="D",4,""))))</f>
        <v/>
      </c>
      <c r="N838" s="30" t="str">
        <f>IF(REGISTRO!L841="A",1,IF(REGISTRO!L841="B",2,IF(REGISTRO!L841="C",3,IF(REGISTRO!L841="D",4,""))))</f>
        <v/>
      </c>
      <c r="O838" s="30" t="str">
        <f>IF(REGISTRO!M841="A",1,IF(REGISTRO!M841="B",2,IF(REGISTRO!M841="C",3,IF(REGISTRO!M841="D",4,""))))</f>
        <v/>
      </c>
      <c r="P838" s="30" t="str">
        <f>IF(REGISTRO!N841="A",1,IF(REGISTRO!N841="B",2,IF(REGISTRO!N841="C",3,IF(REGISTRO!N841="D",4,""))))</f>
        <v/>
      </c>
      <c r="Q838" s="30" t="str">
        <f>IF(REGISTRO!O841="A",1,IF(REGISTRO!O841="B",2,IF(REGISTRO!O841="C",3,IF(REGISTRO!O841="D",4,""))))</f>
        <v/>
      </c>
      <c r="R838" s="30" t="str">
        <f>IF(REGISTRO!P841="A",1,IF(REGISTRO!P841="B",2,IF(REGISTRO!P841="C",3,IF(REGISTRO!P841="D",4,""))))</f>
        <v/>
      </c>
      <c r="S838" s="30" t="str">
        <f>IF(REGISTRO!Q841="A",1,IF(REGISTRO!Q841="B",2,IF(REGISTRO!Q841="C",3,IF(REGISTRO!Q841="D",4,""))))</f>
        <v/>
      </c>
      <c r="T838" s="30" t="str">
        <f>IF(REGISTRO!R841="A",1,IF(REGISTRO!R841="B",2,IF(REGISTRO!R841="C",3,IF(REGISTRO!R841="D",4,""))))</f>
        <v/>
      </c>
      <c r="U838" s="30" t="str">
        <f>IF(REGISTRO!S841="A",1,IF(REGISTRO!S841="B",2,IF(REGISTRO!S841="C",3,IF(REGISTRO!S841="D",4,""))))</f>
        <v/>
      </c>
      <c r="V838" s="30" t="str">
        <f>IF(REGISTRO!T841="A",1,IF(REGISTRO!T841="B",2,IF(REGISTRO!T841="C",3,IF(REGISTRO!T841="D",4,""))))</f>
        <v/>
      </c>
      <c r="W838" s="30" t="str">
        <f>IF(REGISTRO!U841="A",1,IF(REGISTRO!U841="B",2,IF(REGISTRO!U841="C",3,IF(REGISTRO!U841="D",4,""))))</f>
        <v/>
      </c>
      <c r="X838" s="30" t="str">
        <f>IF(REGISTRO!V841="A",1,IF(REGISTRO!V841="B",2,IF(REGISTRO!V841="C",3,IF(REGISTRO!V841="D",4,""))))</f>
        <v/>
      </c>
      <c r="Y838" s="30" t="str">
        <f>IF(REGISTRO!W841="A",1,IF(REGISTRO!W841="B",2,IF(REGISTRO!W841="C",3,IF(REGISTRO!W841="D",4,""))))</f>
        <v/>
      </c>
      <c r="Z838" s="30" t="str">
        <f>IF(REGISTRO!X841="A",1,IF(REGISTRO!X841="B",2,IF(REGISTRO!X841="C",3,IF(REGISTRO!X841="D",4,""))))</f>
        <v/>
      </c>
      <c r="AA838" s="30" t="str">
        <f>IF(REGISTRO!Y841="A",1,IF(REGISTRO!Y841="B",2,IF(REGISTRO!Y841="C",3,IF(REGISTRO!Y841="D",4,""))))</f>
        <v/>
      </c>
      <c r="AB838" s="30" t="str">
        <f>IF(REGISTRO!Z841="A",1,IF(REGISTRO!Z841="B",2,IF(REGISTRO!Z841="C",3,IF(REGISTRO!Z841="D",4,""))))</f>
        <v/>
      </c>
      <c r="AC838" s="30" t="str">
        <f>IF(REGISTRO!AA841="A",1,IF(REGISTRO!AA841="B",2,IF(REGISTRO!AA841="C",3,IF(REGISTRO!AA841="D",4,""))))</f>
        <v/>
      </c>
      <c r="AD838" s="30" t="str">
        <f>IF(REGISTRO!AB841="A",1,IF(REGISTRO!AB841="B",2,IF(REGISTRO!AB841="C",3,IF(REGISTRO!AB841="D",4,""))))</f>
        <v/>
      </c>
      <c r="AE838" s="30" t="str">
        <f>IF(REGISTRO!AC841="A",1,IF(REGISTRO!AC841="B",2,IF(REGISTRO!AC841="C",3,IF(REGISTRO!AC841="D",4,""))))</f>
        <v/>
      </c>
      <c r="AF838" s="30" t="str">
        <f>IF(REGISTRO!AD841="A",1,IF(REGISTRO!AD841="B",2,IF(REGISTRO!AD841="C",3,IF(REGISTRO!AD841="D",4,""))))</f>
        <v/>
      </c>
      <c r="AG838" s="30" t="str">
        <f>IF(REGISTRO!AE841="A",1,IF(REGISTRO!AE841="B",2,IF(REGISTRO!AE841="C",3,IF(REGISTRO!AE841="D",4,""))))</f>
        <v/>
      </c>
      <c r="AH838" s="30" t="str">
        <f>IF(REGISTRO!AF841="A",1,IF(REGISTRO!AF841="B",2,IF(REGISTRO!AF841="C",3,IF(REGISTRO!AF841="D",4,""))))</f>
        <v/>
      </c>
      <c r="AI838" s="30" t="str">
        <f>IF(REGISTRO!AG841="A",1,IF(REGISTRO!AG841="B",2,IF(REGISTRO!AG841="C",3,IF(REGISTRO!AG841="D",4,""))))</f>
        <v/>
      </c>
      <c r="AJ838" s="30" t="str">
        <f>IF(REGISTRO!AH841="A",1,IF(REGISTRO!AH841="B",2,IF(REGISTRO!AH841="C",3,IF(REGISTRO!AH841="D",4,""))))</f>
        <v/>
      </c>
      <c r="AK838" s="30" t="str">
        <f>IF(REGISTRO!AI841="A",1,IF(REGISTRO!AI841="B",2,IF(REGISTRO!AI841="C",3,IF(REGISTRO!AI841="D",4,""))))</f>
        <v/>
      </c>
      <c r="AM838" s="31" t="str">
        <f t="shared" si="751"/>
        <v/>
      </c>
      <c r="AN838" s="31" t="str">
        <f t="shared" si="752"/>
        <v/>
      </c>
      <c r="AO838" s="31" t="str">
        <f t="shared" si="753"/>
        <v/>
      </c>
      <c r="AP838" s="31" t="str">
        <f t="shared" si="754"/>
        <v/>
      </c>
      <c r="AQ838" s="31" t="str">
        <f t="shared" si="755"/>
        <v/>
      </c>
      <c r="AR838" s="31" t="str">
        <f t="shared" si="756"/>
        <v/>
      </c>
      <c r="AS838" s="31" t="str">
        <f t="shared" si="757"/>
        <v/>
      </c>
      <c r="AT838" s="31" t="str">
        <f t="shared" si="758"/>
        <v/>
      </c>
      <c r="AU838" s="31" t="str">
        <f t="shared" si="759"/>
        <v/>
      </c>
      <c r="AV838" s="31" t="str">
        <f t="shared" si="760"/>
        <v/>
      </c>
      <c r="AW838" s="31" t="str">
        <f t="shared" si="761"/>
        <v/>
      </c>
      <c r="AX838" s="31" t="str">
        <f t="shared" si="762"/>
        <v/>
      </c>
      <c r="AY838" s="31" t="str">
        <f t="shared" si="763"/>
        <v/>
      </c>
      <c r="AZ838" s="31" t="str">
        <f t="shared" si="764"/>
        <v/>
      </c>
      <c r="BA838" s="31" t="str">
        <f t="shared" si="765"/>
        <v/>
      </c>
      <c r="BB838" s="31" t="str">
        <f t="shared" si="766"/>
        <v/>
      </c>
      <c r="BC838" s="31" t="str">
        <f t="shared" si="767"/>
        <v/>
      </c>
      <c r="BD838" s="31" t="str">
        <f t="shared" si="768"/>
        <v/>
      </c>
      <c r="BE838" s="31" t="str">
        <f t="shared" si="769"/>
        <v/>
      </c>
      <c r="BF838" s="31" t="str">
        <f t="shared" si="770"/>
        <v/>
      </c>
      <c r="BG838" s="31" t="str">
        <f t="shared" si="771"/>
        <v/>
      </c>
      <c r="BH838" s="31" t="str">
        <f t="shared" si="772"/>
        <v/>
      </c>
      <c r="BI838" s="31" t="str">
        <f t="shared" si="773"/>
        <v/>
      </c>
      <c r="BJ838" s="31" t="str">
        <f t="shared" si="774"/>
        <v/>
      </c>
      <c r="BK838" s="31" t="str">
        <f t="shared" si="775"/>
        <v/>
      </c>
      <c r="BL838" s="31" t="str">
        <f t="shared" si="776"/>
        <v/>
      </c>
      <c r="BM838" s="31" t="str">
        <f t="shared" si="777"/>
        <v/>
      </c>
      <c r="BN838" s="31" t="str">
        <f t="shared" si="778"/>
        <v/>
      </c>
      <c r="BO838" s="31" t="str">
        <f t="shared" si="779"/>
        <v/>
      </c>
      <c r="BP838" s="31" t="str">
        <f t="shared" si="780"/>
        <v/>
      </c>
      <c r="BR838" s="32" t="str">
        <f t="shared" si="781"/>
        <v/>
      </c>
      <c r="BS838" s="32" t="str">
        <f t="shared" si="782"/>
        <v/>
      </c>
      <c r="BT838" s="32" t="str">
        <f t="shared" si="783"/>
        <v/>
      </c>
      <c r="BU838" s="32" t="str">
        <f t="shared" si="784"/>
        <v/>
      </c>
      <c r="BV838" s="32" t="str">
        <f t="shared" si="785"/>
        <v/>
      </c>
      <c r="BW838" s="32" t="str">
        <f t="shared" si="786"/>
        <v/>
      </c>
      <c r="BX838" s="32" t="str">
        <f t="shared" si="787"/>
        <v/>
      </c>
      <c r="BY838" s="32" t="str">
        <f t="shared" si="788"/>
        <v/>
      </c>
      <c r="BZ838" s="32" t="str">
        <f t="shared" si="789"/>
        <v/>
      </c>
      <c r="CA838" s="32" t="str">
        <f t="shared" si="790"/>
        <v/>
      </c>
      <c r="CB838" s="32" t="str">
        <f t="shared" si="791"/>
        <v/>
      </c>
      <c r="CC838" s="32" t="str">
        <f t="shared" si="792"/>
        <v/>
      </c>
      <c r="CD838" s="32" t="str">
        <f t="shared" si="793"/>
        <v/>
      </c>
      <c r="CE838" s="32" t="str">
        <f t="shared" si="794"/>
        <v/>
      </c>
      <c r="CF838" s="32" t="str">
        <f t="shared" si="795"/>
        <v/>
      </c>
      <c r="CG838" s="32" t="str">
        <f t="shared" si="796"/>
        <v/>
      </c>
      <c r="CH838" s="32" t="str">
        <f t="shared" si="797"/>
        <v/>
      </c>
      <c r="CI838" s="32" t="str">
        <f t="shared" si="798"/>
        <v/>
      </c>
      <c r="CJ838" s="32" t="str">
        <f t="shared" si="799"/>
        <v/>
      </c>
      <c r="CK838" s="32" t="str">
        <f t="shared" si="800"/>
        <v/>
      </c>
      <c r="CL838" s="32" t="str">
        <f t="shared" si="801"/>
        <v/>
      </c>
      <c r="CM838" s="32" t="str">
        <f t="shared" si="802"/>
        <v/>
      </c>
      <c r="CN838" s="32" t="str">
        <f t="shared" si="803"/>
        <v/>
      </c>
      <c r="CO838" s="32" t="str">
        <f t="shared" si="804"/>
        <v/>
      </c>
      <c r="CP838" s="32" t="str">
        <f t="shared" si="805"/>
        <v/>
      </c>
      <c r="CQ838" s="32" t="str">
        <f t="shared" si="806"/>
        <v/>
      </c>
      <c r="CR838" s="32" t="str">
        <f t="shared" si="807"/>
        <v/>
      </c>
      <c r="CS838" s="32" t="str">
        <f t="shared" si="808"/>
        <v/>
      </c>
      <c r="CT838" s="32" t="str">
        <f t="shared" si="809"/>
        <v/>
      </c>
      <c r="CU838" s="32" t="str">
        <f t="shared" si="810"/>
        <v/>
      </c>
      <c r="CV838" s="33" t="str">
        <f t="shared" si="811"/>
        <v/>
      </c>
      <c r="CW838" s="97" t="str">
        <f t="shared" si="812"/>
        <v/>
      </c>
      <c r="CX838" s="97"/>
    </row>
    <row r="839" spans="3:102" x14ac:dyDescent="0.25">
      <c r="C839" s="15">
        <v>823</v>
      </c>
      <c r="D839" s="34" t="str">
        <f>IF(REGISTRO!B842="","",REGISTRO!B842)</f>
        <v/>
      </c>
      <c r="E839" s="34" t="str">
        <f>IF(REGISTRO!C842="","",REGISTRO!C842)</f>
        <v/>
      </c>
      <c r="F839" s="34" t="str">
        <f>IF(REGISTRO!D842="","",REGISTRO!D842)</f>
        <v/>
      </c>
      <c r="G839" s="34" t="str">
        <f>IF(REGISTRO!E842="","",REGISTRO!E842)</f>
        <v/>
      </c>
      <c r="H839" s="30" t="str">
        <f>IF(REGISTRO!F842="A",1,IF(REGISTRO!F842="B",2,IF(REGISTRO!F842="C",3,IF(REGISTRO!F842="D",4,""))))</f>
        <v/>
      </c>
      <c r="I839" s="30" t="str">
        <f>IF(REGISTRO!G842="A",1,IF(REGISTRO!G842="B",2,IF(REGISTRO!G842="C",3,IF(REGISTRO!G842="D",4,""))))</f>
        <v/>
      </c>
      <c r="J839" s="30" t="str">
        <f>IF(REGISTRO!H842="A",1,IF(REGISTRO!H842="B",2,IF(REGISTRO!H842="C",3,IF(REGISTRO!H842="D",4,""))))</f>
        <v/>
      </c>
      <c r="K839" s="30" t="str">
        <f>IF(REGISTRO!I842="A",1,IF(REGISTRO!I842="B",2,IF(REGISTRO!I842="C",3,IF(REGISTRO!I842="D",4,""))))</f>
        <v/>
      </c>
      <c r="L839" s="30" t="str">
        <f>IF(REGISTRO!J842="A",1,IF(REGISTRO!J842="B",2,IF(REGISTRO!J842="C",3,IF(REGISTRO!J842="D",4,""))))</f>
        <v/>
      </c>
      <c r="M839" s="30" t="str">
        <f>IF(REGISTRO!K842="A",1,IF(REGISTRO!K842="B",2,IF(REGISTRO!K842="C",3,IF(REGISTRO!K842="D",4,""))))</f>
        <v/>
      </c>
      <c r="N839" s="30" t="str">
        <f>IF(REGISTRO!L842="A",1,IF(REGISTRO!L842="B",2,IF(REGISTRO!L842="C",3,IF(REGISTRO!L842="D",4,""))))</f>
        <v/>
      </c>
      <c r="O839" s="30" t="str">
        <f>IF(REGISTRO!M842="A",1,IF(REGISTRO!M842="B",2,IF(REGISTRO!M842="C",3,IF(REGISTRO!M842="D",4,""))))</f>
        <v/>
      </c>
      <c r="P839" s="30" t="str">
        <f>IF(REGISTRO!N842="A",1,IF(REGISTRO!N842="B",2,IF(REGISTRO!N842="C",3,IF(REGISTRO!N842="D",4,""))))</f>
        <v/>
      </c>
      <c r="Q839" s="30" t="str">
        <f>IF(REGISTRO!O842="A",1,IF(REGISTRO!O842="B",2,IF(REGISTRO!O842="C",3,IF(REGISTRO!O842="D",4,""))))</f>
        <v/>
      </c>
      <c r="R839" s="30" t="str">
        <f>IF(REGISTRO!P842="A",1,IF(REGISTRO!P842="B",2,IF(REGISTRO!P842="C",3,IF(REGISTRO!P842="D",4,""))))</f>
        <v/>
      </c>
      <c r="S839" s="30" t="str">
        <f>IF(REGISTRO!Q842="A",1,IF(REGISTRO!Q842="B",2,IF(REGISTRO!Q842="C",3,IF(REGISTRO!Q842="D",4,""))))</f>
        <v/>
      </c>
      <c r="T839" s="30" t="str">
        <f>IF(REGISTRO!R842="A",1,IF(REGISTRO!R842="B",2,IF(REGISTRO!R842="C",3,IF(REGISTRO!R842="D",4,""))))</f>
        <v/>
      </c>
      <c r="U839" s="30" t="str">
        <f>IF(REGISTRO!S842="A",1,IF(REGISTRO!S842="B",2,IF(REGISTRO!S842="C",3,IF(REGISTRO!S842="D",4,""))))</f>
        <v/>
      </c>
      <c r="V839" s="30" t="str">
        <f>IF(REGISTRO!T842="A",1,IF(REGISTRO!T842="B",2,IF(REGISTRO!T842="C",3,IF(REGISTRO!T842="D",4,""))))</f>
        <v/>
      </c>
      <c r="W839" s="30" t="str">
        <f>IF(REGISTRO!U842="A",1,IF(REGISTRO!U842="B",2,IF(REGISTRO!U842="C",3,IF(REGISTRO!U842="D",4,""))))</f>
        <v/>
      </c>
      <c r="X839" s="30" t="str">
        <f>IF(REGISTRO!V842="A",1,IF(REGISTRO!V842="B",2,IF(REGISTRO!V842="C",3,IF(REGISTRO!V842="D",4,""))))</f>
        <v/>
      </c>
      <c r="Y839" s="30" t="str">
        <f>IF(REGISTRO!W842="A",1,IF(REGISTRO!W842="B",2,IF(REGISTRO!W842="C",3,IF(REGISTRO!W842="D",4,""))))</f>
        <v/>
      </c>
      <c r="Z839" s="30" t="str">
        <f>IF(REGISTRO!X842="A",1,IF(REGISTRO!X842="B",2,IF(REGISTRO!X842="C",3,IF(REGISTRO!X842="D",4,""))))</f>
        <v/>
      </c>
      <c r="AA839" s="30" t="str">
        <f>IF(REGISTRO!Y842="A",1,IF(REGISTRO!Y842="B",2,IF(REGISTRO!Y842="C",3,IF(REGISTRO!Y842="D",4,""))))</f>
        <v/>
      </c>
      <c r="AB839" s="30" t="str">
        <f>IF(REGISTRO!Z842="A",1,IF(REGISTRO!Z842="B",2,IF(REGISTRO!Z842="C",3,IF(REGISTRO!Z842="D",4,""))))</f>
        <v/>
      </c>
      <c r="AC839" s="30" t="str">
        <f>IF(REGISTRO!AA842="A",1,IF(REGISTRO!AA842="B",2,IF(REGISTRO!AA842="C",3,IF(REGISTRO!AA842="D",4,""))))</f>
        <v/>
      </c>
      <c r="AD839" s="30" t="str">
        <f>IF(REGISTRO!AB842="A",1,IF(REGISTRO!AB842="B",2,IF(REGISTRO!AB842="C",3,IF(REGISTRO!AB842="D",4,""))))</f>
        <v/>
      </c>
      <c r="AE839" s="30" t="str">
        <f>IF(REGISTRO!AC842="A",1,IF(REGISTRO!AC842="B",2,IF(REGISTRO!AC842="C",3,IF(REGISTRO!AC842="D",4,""))))</f>
        <v/>
      </c>
      <c r="AF839" s="30" t="str">
        <f>IF(REGISTRO!AD842="A",1,IF(REGISTRO!AD842="B",2,IF(REGISTRO!AD842="C",3,IF(REGISTRO!AD842="D",4,""))))</f>
        <v/>
      </c>
      <c r="AG839" s="30" t="str">
        <f>IF(REGISTRO!AE842="A",1,IF(REGISTRO!AE842="B",2,IF(REGISTRO!AE842="C",3,IF(REGISTRO!AE842="D",4,""))))</f>
        <v/>
      </c>
      <c r="AH839" s="30" t="str">
        <f>IF(REGISTRO!AF842="A",1,IF(REGISTRO!AF842="B",2,IF(REGISTRO!AF842="C",3,IF(REGISTRO!AF842="D",4,""))))</f>
        <v/>
      </c>
      <c r="AI839" s="30" t="str">
        <f>IF(REGISTRO!AG842="A",1,IF(REGISTRO!AG842="B",2,IF(REGISTRO!AG842="C",3,IF(REGISTRO!AG842="D",4,""))))</f>
        <v/>
      </c>
      <c r="AJ839" s="30" t="str">
        <f>IF(REGISTRO!AH842="A",1,IF(REGISTRO!AH842="B",2,IF(REGISTRO!AH842="C",3,IF(REGISTRO!AH842="D",4,""))))</f>
        <v/>
      </c>
      <c r="AK839" s="30" t="str">
        <f>IF(REGISTRO!AI842="A",1,IF(REGISTRO!AI842="B",2,IF(REGISTRO!AI842="C",3,IF(REGISTRO!AI842="D",4,""))))</f>
        <v/>
      </c>
      <c r="AM839" s="31" t="str">
        <f t="shared" si="751"/>
        <v/>
      </c>
      <c r="AN839" s="31" t="str">
        <f t="shared" si="752"/>
        <v/>
      </c>
      <c r="AO839" s="31" t="str">
        <f t="shared" si="753"/>
        <v/>
      </c>
      <c r="AP839" s="31" t="str">
        <f t="shared" si="754"/>
        <v/>
      </c>
      <c r="AQ839" s="31" t="str">
        <f t="shared" si="755"/>
        <v/>
      </c>
      <c r="AR839" s="31" t="str">
        <f t="shared" si="756"/>
        <v/>
      </c>
      <c r="AS839" s="31" t="str">
        <f t="shared" si="757"/>
        <v/>
      </c>
      <c r="AT839" s="31" t="str">
        <f t="shared" si="758"/>
        <v/>
      </c>
      <c r="AU839" s="31" t="str">
        <f t="shared" si="759"/>
        <v/>
      </c>
      <c r="AV839" s="31" t="str">
        <f t="shared" si="760"/>
        <v/>
      </c>
      <c r="AW839" s="31" t="str">
        <f t="shared" si="761"/>
        <v/>
      </c>
      <c r="AX839" s="31" t="str">
        <f t="shared" si="762"/>
        <v/>
      </c>
      <c r="AY839" s="31" t="str">
        <f t="shared" si="763"/>
        <v/>
      </c>
      <c r="AZ839" s="31" t="str">
        <f t="shared" si="764"/>
        <v/>
      </c>
      <c r="BA839" s="31" t="str">
        <f t="shared" si="765"/>
        <v/>
      </c>
      <c r="BB839" s="31" t="str">
        <f t="shared" si="766"/>
        <v/>
      </c>
      <c r="BC839" s="31" t="str">
        <f t="shared" si="767"/>
        <v/>
      </c>
      <c r="BD839" s="31" t="str">
        <f t="shared" si="768"/>
        <v/>
      </c>
      <c r="BE839" s="31" t="str">
        <f t="shared" si="769"/>
        <v/>
      </c>
      <c r="BF839" s="31" t="str">
        <f t="shared" si="770"/>
        <v/>
      </c>
      <c r="BG839" s="31" t="str">
        <f t="shared" si="771"/>
        <v/>
      </c>
      <c r="BH839" s="31" t="str">
        <f t="shared" si="772"/>
        <v/>
      </c>
      <c r="BI839" s="31" t="str">
        <f t="shared" si="773"/>
        <v/>
      </c>
      <c r="BJ839" s="31" t="str">
        <f t="shared" si="774"/>
        <v/>
      </c>
      <c r="BK839" s="31" t="str">
        <f t="shared" si="775"/>
        <v/>
      </c>
      <c r="BL839" s="31" t="str">
        <f t="shared" si="776"/>
        <v/>
      </c>
      <c r="BM839" s="31" t="str">
        <f t="shared" si="777"/>
        <v/>
      </c>
      <c r="BN839" s="31" t="str">
        <f t="shared" si="778"/>
        <v/>
      </c>
      <c r="BO839" s="31" t="str">
        <f t="shared" si="779"/>
        <v/>
      </c>
      <c r="BP839" s="31" t="str">
        <f t="shared" si="780"/>
        <v/>
      </c>
      <c r="BR839" s="32" t="str">
        <f t="shared" si="781"/>
        <v/>
      </c>
      <c r="BS839" s="32" t="str">
        <f t="shared" si="782"/>
        <v/>
      </c>
      <c r="BT839" s="32" t="str">
        <f t="shared" si="783"/>
        <v/>
      </c>
      <c r="BU839" s="32" t="str">
        <f t="shared" si="784"/>
        <v/>
      </c>
      <c r="BV839" s="32" t="str">
        <f t="shared" si="785"/>
        <v/>
      </c>
      <c r="BW839" s="32" t="str">
        <f t="shared" si="786"/>
        <v/>
      </c>
      <c r="BX839" s="32" t="str">
        <f t="shared" si="787"/>
        <v/>
      </c>
      <c r="BY839" s="32" t="str">
        <f t="shared" si="788"/>
        <v/>
      </c>
      <c r="BZ839" s="32" t="str">
        <f t="shared" si="789"/>
        <v/>
      </c>
      <c r="CA839" s="32" t="str">
        <f t="shared" si="790"/>
        <v/>
      </c>
      <c r="CB839" s="32" t="str">
        <f t="shared" si="791"/>
        <v/>
      </c>
      <c r="CC839" s="32" t="str">
        <f t="shared" si="792"/>
        <v/>
      </c>
      <c r="CD839" s="32" t="str">
        <f t="shared" si="793"/>
        <v/>
      </c>
      <c r="CE839" s="32" t="str">
        <f t="shared" si="794"/>
        <v/>
      </c>
      <c r="CF839" s="32" t="str">
        <f t="shared" si="795"/>
        <v/>
      </c>
      <c r="CG839" s="32" t="str">
        <f t="shared" si="796"/>
        <v/>
      </c>
      <c r="CH839" s="32" t="str">
        <f t="shared" si="797"/>
        <v/>
      </c>
      <c r="CI839" s="32" t="str">
        <f t="shared" si="798"/>
        <v/>
      </c>
      <c r="CJ839" s="32" t="str">
        <f t="shared" si="799"/>
        <v/>
      </c>
      <c r="CK839" s="32" t="str">
        <f t="shared" si="800"/>
        <v/>
      </c>
      <c r="CL839" s="32" t="str">
        <f t="shared" si="801"/>
        <v/>
      </c>
      <c r="CM839" s="32" t="str">
        <f t="shared" si="802"/>
        <v/>
      </c>
      <c r="CN839" s="32" t="str">
        <f t="shared" si="803"/>
        <v/>
      </c>
      <c r="CO839" s="32" t="str">
        <f t="shared" si="804"/>
        <v/>
      </c>
      <c r="CP839" s="32" t="str">
        <f t="shared" si="805"/>
        <v/>
      </c>
      <c r="CQ839" s="32" t="str">
        <f t="shared" si="806"/>
        <v/>
      </c>
      <c r="CR839" s="32" t="str">
        <f t="shared" si="807"/>
        <v/>
      </c>
      <c r="CS839" s="32" t="str">
        <f t="shared" si="808"/>
        <v/>
      </c>
      <c r="CT839" s="32" t="str">
        <f t="shared" si="809"/>
        <v/>
      </c>
      <c r="CU839" s="32" t="str">
        <f t="shared" si="810"/>
        <v/>
      </c>
      <c r="CV839" s="33" t="str">
        <f t="shared" si="811"/>
        <v/>
      </c>
      <c r="CW839" s="97" t="str">
        <f t="shared" si="812"/>
        <v/>
      </c>
      <c r="CX839" s="97"/>
    </row>
    <row r="840" spans="3:102" x14ac:dyDescent="0.25">
      <c r="C840" s="15">
        <v>824</v>
      </c>
      <c r="D840" s="34" t="str">
        <f>IF(REGISTRO!B843="","",REGISTRO!B843)</f>
        <v/>
      </c>
      <c r="E840" s="34" t="str">
        <f>IF(REGISTRO!C843="","",REGISTRO!C843)</f>
        <v/>
      </c>
      <c r="F840" s="34" t="str">
        <f>IF(REGISTRO!D843="","",REGISTRO!D843)</f>
        <v/>
      </c>
      <c r="G840" s="34" t="str">
        <f>IF(REGISTRO!E843="","",REGISTRO!E843)</f>
        <v/>
      </c>
      <c r="H840" s="30" t="str">
        <f>IF(REGISTRO!F843="A",1,IF(REGISTRO!F843="B",2,IF(REGISTRO!F843="C",3,IF(REGISTRO!F843="D",4,""))))</f>
        <v/>
      </c>
      <c r="I840" s="30" t="str">
        <f>IF(REGISTRO!G843="A",1,IF(REGISTRO!G843="B",2,IF(REGISTRO!G843="C",3,IF(REGISTRO!G843="D",4,""))))</f>
        <v/>
      </c>
      <c r="J840" s="30" t="str">
        <f>IF(REGISTRO!H843="A",1,IF(REGISTRO!H843="B",2,IF(REGISTRO!H843="C",3,IF(REGISTRO!H843="D",4,""))))</f>
        <v/>
      </c>
      <c r="K840" s="30" t="str">
        <f>IF(REGISTRO!I843="A",1,IF(REGISTRO!I843="B",2,IF(REGISTRO!I843="C",3,IF(REGISTRO!I843="D",4,""))))</f>
        <v/>
      </c>
      <c r="L840" s="30" t="str">
        <f>IF(REGISTRO!J843="A",1,IF(REGISTRO!J843="B",2,IF(REGISTRO!J843="C",3,IF(REGISTRO!J843="D",4,""))))</f>
        <v/>
      </c>
      <c r="M840" s="30" t="str">
        <f>IF(REGISTRO!K843="A",1,IF(REGISTRO!K843="B",2,IF(REGISTRO!K843="C",3,IF(REGISTRO!K843="D",4,""))))</f>
        <v/>
      </c>
      <c r="N840" s="30" t="str">
        <f>IF(REGISTRO!L843="A",1,IF(REGISTRO!L843="B",2,IF(REGISTRO!L843="C",3,IF(REGISTRO!L843="D",4,""))))</f>
        <v/>
      </c>
      <c r="O840" s="30" t="str">
        <f>IF(REGISTRO!M843="A",1,IF(REGISTRO!M843="B",2,IF(REGISTRO!M843="C",3,IF(REGISTRO!M843="D",4,""))))</f>
        <v/>
      </c>
      <c r="P840" s="30" t="str">
        <f>IF(REGISTRO!N843="A",1,IF(REGISTRO!N843="B",2,IF(REGISTRO!N843="C",3,IF(REGISTRO!N843="D",4,""))))</f>
        <v/>
      </c>
      <c r="Q840" s="30" t="str">
        <f>IF(REGISTRO!O843="A",1,IF(REGISTRO!O843="B",2,IF(REGISTRO!O843="C",3,IF(REGISTRO!O843="D",4,""))))</f>
        <v/>
      </c>
      <c r="R840" s="30" t="str">
        <f>IF(REGISTRO!P843="A",1,IF(REGISTRO!P843="B",2,IF(REGISTRO!P843="C",3,IF(REGISTRO!P843="D",4,""))))</f>
        <v/>
      </c>
      <c r="S840" s="30" t="str">
        <f>IF(REGISTRO!Q843="A",1,IF(REGISTRO!Q843="B",2,IF(REGISTRO!Q843="C",3,IF(REGISTRO!Q843="D",4,""))))</f>
        <v/>
      </c>
      <c r="T840" s="30" t="str">
        <f>IF(REGISTRO!R843="A",1,IF(REGISTRO!R843="B",2,IF(REGISTRO!R843="C",3,IF(REGISTRO!R843="D",4,""))))</f>
        <v/>
      </c>
      <c r="U840" s="30" t="str">
        <f>IF(REGISTRO!S843="A",1,IF(REGISTRO!S843="B",2,IF(REGISTRO!S843="C",3,IF(REGISTRO!S843="D",4,""))))</f>
        <v/>
      </c>
      <c r="V840" s="30" t="str">
        <f>IF(REGISTRO!T843="A",1,IF(REGISTRO!T843="B",2,IF(REGISTRO!T843="C",3,IF(REGISTRO!T843="D",4,""))))</f>
        <v/>
      </c>
      <c r="W840" s="30" t="str">
        <f>IF(REGISTRO!U843="A",1,IF(REGISTRO!U843="B",2,IF(REGISTRO!U843="C",3,IF(REGISTRO!U843="D",4,""))))</f>
        <v/>
      </c>
      <c r="X840" s="30" t="str">
        <f>IF(REGISTRO!V843="A",1,IF(REGISTRO!V843="B",2,IF(REGISTRO!V843="C",3,IF(REGISTRO!V843="D",4,""))))</f>
        <v/>
      </c>
      <c r="Y840" s="30" t="str">
        <f>IF(REGISTRO!W843="A",1,IF(REGISTRO!W843="B",2,IF(REGISTRO!W843="C",3,IF(REGISTRO!W843="D",4,""))))</f>
        <v/>
      </c>
      <c r="Z840" s="30" t="str">
        <f>IF(REGISTRO!X843="A",1,IF(REGISTRO!X843="B",2,IF(REGISTRO!X843="C",3,IF(REGISTRO!X843="D",4,""))))</f>
        <v/>
      </c>
      <c r="AA840" s="30" t="str">
        <f>IF(REGISTRO!Y843="A",1,IF(REGISTRO!Y843="B",2,IF(REGISTRO!Y843="C",3,IF(REGISTRO!Y843="D",4,""))))</f>
        <v/>
      </c>
      <c r="AB840" s="30" t="str">
        <f>IF(REGISTRO!Z843="A",1,IF(REGISTRO!Z843="B",2,IF(REGISTRO!Z843="C",3,IF(REGISTRO!Z843="D",4,""))))</f>
        <v/>
      </c>
      <c r="AC840" s="30" t="str">
        <f>IF(REGISTRO!AA843="A",1,IF(REGISTRO!AA843="B",2,IF(REGISTRO!AA843="C",3,IF(REGISTRO!AA843="D",4,""))))</f>
        <v/>
      </c>
      <c r="AD840" s="30" t="str">
        <f>IF(REGISTRO!AB843="A",1,IF(REGISTRO!AB843="B",2,IF(REGISTRO!AB843="C",3,IF(REGISTRO!AB843="D",4,""))))</f>
        <v/>
      </c>
      <c r="AE840" s="30" t="str">
        <f>IF(REGISTRO!AC843="A",1,IF(REGISTRO!AC843="B",2,IF(REGISTRO!AC843="C",3,IF(REGISTRO!AC843="D",4,""))))</f>
        <v/>
      </c>
      <c r="AF840" s="30" t="str">
        <f>IF(REGISTRO!AD843="A",1,IF(REGISTRO!AD843="B",2,IF(REGISTRO!AD843="C",3,IF(REGISTRO!AD843="D",4,""))))</f>
        <v/>
      </c>
      <c r="AG840" s="30" t="str">
        <f>IF(REGISTRO!AE843="A",1,IF(REGISTRO!AE843="B",2,IF(REGISTRO!AE843="C",3,IF(REGISTRO!AE843="D",4,""))))</f>
        <v/>
      </c>
      <c r="AH840" s="30" t="str">
        <f>IF(REGISTRO!AF843="A",1,IF(REGISTRO!AF843="B",2,IF(REGISTRO!AF843="C",3,IF(REGISTRO!AF843="D",4,""))))</f>
        <v/>
      </c>
      <c r="AI840" s="30" t="str">
        <f>IF(REGISTRO!AG843="A",1,IF(REGISTRO!AG843="B",2,IF(REGISTRO!AG843="C",3,IF(REGISTRO!AG843="D",4,""))))</f>
        <v/>
      </c>
      <c r="AJ840" s="30" t="str">
        <f>IF(REGISTRO!AH843="A",1,IF(REGISTRO!AH843="B",2,IF(REGISTRO!AH843="C",3,IF(REGISTRO!AH843="D",4,""))))</f>
        <v/>
      </c>
      <c r="AK840" s="30" t="str">
        <f>IF(REGISTRO!AI843="A",1,IF(REGISTRO!AI843="B",2,IF(REGISTRO!AI843="C",3,IF(REGISTRO!AI843="D",4,""))))</f>
        <v/>
      </c>
      <c r="AM840" s="31" t="str">
        <f t="shared" si="751"/>
        <v/>
      </c>
      <c r="AN840" s="31" t="str">
        <f t="shared" si="752"/>
        <v/>
      </c>
      <c r="AO840" s="31" t="str">
        <f t="shared" si="753"/>
        <v/>
      </c>
      <c r="AP840" s="31" t="str">
        <f t="shared" si="754"/>
        <v/>
      </c>
      <c r="AQ840" s="31" t="str">
        <f t="shared" si="755"/>
        <v/>
      </c>
      <c r="AR840" s="31" t="str">
        <f t="shared" si="756"/>
        <v/>
      </c>
      <c r="AS840" s="31" t="str">
        <f t="shared" si="757"/>
        <v/>
      </c>
      <c r="AT840" s="31" t="str">
        <f t="shared" si="758"/>
        <v/>
      </c>
      <c r="AU840" s="31" t="str">
        <f t="shared" si="759"/>
        <v/>
      </c>
      <c r="AV840" s="31" t="str">
        <f t="shared" si="760"/>
        <v/>
      </c>
      <c r="AW840" s="31" t="str">
        <f t="shared" si="761"/>
        <v/>
      </c>
      <c r="AX840" s="31" t="str">
        <f t="shared" si="762"/>
        <v/>
      </c>
      <c r="AY840" s="31" t="str">
        <f t="shared" si="763"/>
        <v/>
      </c>
      <c r="AZ840" s="31" t="str">
        <f t="shared" si="764"/>
        <v/>
      </c>
      <c r="BA840" s="31" t="str">
        <f t="shared" si="765"/>
        <v/>
      </c>
      <c r="BB840" s="31" t="str">
        <f t="shared" si="766"/>
        <v/>
      </c>
      <c r="BC840" s="31" t="str">
        <f t="shared" si="767"/>
        <v/>
      </c>
      <c r="BD840" s="31" t="str">
        <f t="shared" si="768"/>
        <v/>
      </c>
      <c r="BE840" s="31" t="str">
        <f t="shared" si="769"/>
        <v/>
      </c>
      <c r="BF840" s="31" t="str">
        <f t="shared" si="770"/>
        <v/>
      </c>
      <c r="BG840" s="31" t="str">
        <f t="shared" si="771"/>
        <v/>
      </c>
      <c r="BH840" s="31" t="str">
        <f t="shared" si="772"/>
        <v/>
      </c>
      <c r="BI840" s="31" t="str">
        <f t="shared" si="773"/>
        <v/>
      </c>
      <c r="BJ840" s="31" t="str">
        <f t="shared" si="774"/>
        <v/>
      </c>
      <c r="BK840" s="31" t="str">
        <f t="shared" si="775"/>
        <v/>
      </c>
      <c r="BL840" s="31" t="str">
        <f t="shared" si="776"/>
        <v/>
      </c>
      <c r="BM840" s="31" t="str">
        <f t="shared" si="777"/>
        <v/>
      </c>
      <c r="BN840" s="31" t="str">
        <f t="shared" si="778"/>
        <v/>
      </c>
      <c r="BO840" s="31" t="str">
        <f t="shared" si="779"/>
        <v/>
      </c>
      <c r="BP840" s="31" t="str">
        <f t="shared" si="780"/>
        <v/>
      </c>
      <c r="BR840" s="32" t="str">
        <f t="shared" si="781"/>
        <v/>
      </c>
      <c r="BS840" s="32" t="str">
        <f t="shared" si="782"/>
        <v/>
      </c>
      <c r="BT840" s="32" t="str">
        <f t="shared" si="783"/>
        <v/>
      </c>
      <c r="BU840" s="32" t="str">
        <f t="shared" si="784"/>
        <v/>
      </c>
      <c r="BV840" s="32" t="str">
        <f t="shared" si="785"/>
        <v/>
      </c>
      <c r="BW840" s="32" t="str">
        <f t="shared" si="786"/>
        <v/>
      </c>
      <c r="BX840" s="32" t="str">
        <f t="shared" si="787"/>
        <v/>
      </c>
      <c r="BY840" s="32" t="str">
        <f t="shared" si="788"/>
        <v/>
      </c>
      <c r="BZ840" s="32" t="str">
        <f t="shared" si="789"/>
        <v/>
      </c>
      <c r="CA840" s="32" t="str">
        <f t="shared" si="790"/>
        <v/>
      </c>
      <c r="CB840" s="32" t="str">
        <f t="shared" si="791"/>
        <v/>
      </c>
      <c r="CC840" s="32" t="str">
        <f t="shared" si="792"/>
        <v/>
      </c>
      <c r="CD840" s="32" t="str">
        <f t="shared" si="793"/>
        <v/>
      </c>
      <c r="CE840" s="32" t="str">
        <f t="shared" si="794"/>
        <v/>
      </c>
      <c r="CF840" s="32" t="str">
        <f t="shared" si="795"/>
        <v/>
      </c>
      <c r="CG840" s="32" t="str">
        <f t="shared" si="796"/>
        <v/>
      </c>
      <c r="CH840" s="32" t="str">
        <f t="shared" si="797"/>
        <v/>
      </c>
      <c r="CI840" s="32" t="str">
        <f t="shared" si="798"/>
        <v/>
      </c>
      <c r="CJ840" s="32" t="str">
        <f t="shared" si="799"/>
        <v/>
      </c>
      <c r="CK840" s="32" t="str">
        <f t="shared" si="800"/>
        <v/>
      </c>
      <c r="CL840" s="32" t="str">
        <f t="shared" si="801"/>
        <v/>
      </c>
      <c r="CM840" s="32" t="str">
        <f t="shared" si="802"/>
        <v/>
      </c>
      <c r="CN840" s="32" t="str">
        <f t="shared" si="803"/>
        <v/>
      </c>
      <c r="CO840" s="32" t="str">
        <f t="shared" si="804"/>
        <v/>
      </c>
      <c r="CP840" s="32" t="str">
        <f t="shared" si="805"/>
        <v/>
      </c>
      <c r="CQ840" s="32" t="str">
        <f t="shared" si="806"/>
        <v/>
      </c>
      <c r="CR840" s="32" t="str">
        <f t="shared" si="807"/>
        <v/>
      </c>
      <c r="CS840" s="32" t="str">
        <f t="shared" si="808"/>
        <v/>
      </c>
      <c r="CT840" s="32" t="str">
        <f t="shared" si="809"/>
        <v/>
      </c>
      <c r="CU840" s="32" t="str">
        <f t="shared" si="810"/>
        <v/>
      </c>
      <c r="CV840" s="33" t="str">
        <f t="shared" si="811"/>
        <v/>
      </c>
      <c r="CW840" s="97" t="str">
        <f t="shared" si="812"/>
        <v/>
      </c>
      <c r="CX840" s="97"/>
    </row>
    <row r="841" spans="3:102" x14ac:dyDescent="0.25">
      <c r="C841" s="15">
        <v>825</v>
      </c>
      <c r="D841" s="34" t="str">
        <f>IF(REGISTRO!B844="","",REGISTRO!B844)</f>
        <v/>
      </c>
      <c r="E841" s="34" t="str">
        <f>IF(REGISTRO!C844="","",REGISTRO!C844)</f>
        <v/>
      </c>
      <c r="F841" s="34" t="str">
        <f>IF(REGISTRO!D844="","",REGISTRO!D844)</f>
        <v/>
      </c>
      <c r="G841" s="34" t="str">
        <f>IF(REGISTRO!E844="","",REGISTRO!E844)</f>
        <v/>
      </c>
      <c r="H841" s="30" t="str">
        <f>IF(REGISTRO!F844="A",1,IF(REGISTRO!F844="B",2,IF(REGISTRO!F844="C",3,IF(REGISTRO!F844="D",4,""))))</f>
        <v/>
      </c>
      <c r="I841" s="30" t="str">
        <f>IF(REGISTRO!G844="A",1,IF(REGISTRO!G844="B",2,IF(REGISTRO!G844="C",3,IF(REGISTRO!G844="D",4,""))))</f>
        <v/>
      </c>
      <c r="J841" s="30" t="str">
        <f>IF(REGISTRO!H844="A",1,IF(REGISTRO!H844="B",2,IF(REGISTRO!H844="C",3,IF(REGISTRO!H844="D",4,""))))</f>
        <v/>
      </c>
      <c r="K841" s="30" t="str">
        <f>IF(REGISTRO!I844="A",1,IF(REGISTRO!I844="B",2,IF(REGISTRO!I844="C",3,IF(REGISTRO!I844="D",4,""))))</f>
        <v/>
      </c>
      <c r="L841" s="30" t="str">
        <f>IF(REGISTRO!J844="A",1,IF(REGISTRO!J844="B",2,IF(REGISTRO!J844="C",3,IF(REGISTRO!J844="D",4,""))))</f>
        <v/>
      </c>
      <c r="M841" s="30" t="str">
        <f>IF(REGISTRO!K844="A",1,IF(REGISTRO!K844="B",2,IF(REGISTRO!K844="C",3,IF(REGISTRO!K844="D",4,""))))</f>
        <v/>
      </c>
      <c r="N841" s="30" t="str">
        <f>IF(REGISTRO!L844="A",1,IF(REGISTRO!L844="B",2,IF(REGISTRO!L844="C",3,IF(REGISTRO!L844="D",4,""))))</f>
        <v/>
      </c>
      <c r="O841" s="30" t="str">
        <f>IF(REGISTRO!M844="A",1,IF(REGISTRO!M844="B",2,IF(REGISTRO!M844="C",3,IF(REGISTRO!M844="D",4,""))))</f>
        <v/>
      </c>
      <c r="P841" s="30" t="str">
        <f>IF(REGISTRO!N844="A",1,IF(REGISTRO!N844="B",2,IF(REGISTRO!N844="C",3,IF(REGISTRO!N844="D",4,""))))</f>
        <v/>
      </c>
      <c r="Q841" s="30" t="str">
        <f>IF(REGISTRO!O844="A",1,IF(REGISTRO!O844="B",2,IF(REGISTRO!O844="C",3,IF(REGISTRO!O844="D",4,""))))</f>
        <v/>
      </c>
      <c r="R841" s="30" t="str">
        <f>IF(REGISTRO!P844="A",1,IF(REGISTRO!P844="B",2,IF(REGISTRO!P844="C",3,IF(REGISTRO!P844="D",4,""))))</f>
        <v/>
      </c>
      <c r="S841" s="30" t="str">
        <f>IF(REGISTRO!Q844="A",1,IF(REGISTRO!Q844="B",2,IF(REGISTRO!Q844="C",3,IF(REGISTRO!Q844="D",4,""))))</f>
        <v/>
      </c>
      <c r="T841" s="30" t="str">
        <f>IF(REGISTRO!R844="A",1,IF(REGISTRO!R844="B",2,IF(REGISTRO!R844="C",3,IF(REGISTRO!R844="D",4,""))))</f>
        <v/>
      </c>
      <c r="U841" s="30" t="str">
        <f>IF(REGISTRO!S844="A",1,IF(REGISTRO!S844="B",2,IF(REGISTRO!S844="C",3,IF(REGISTRO!S844="D",4,""))))</f>
        <v/>
      </c>
      <c r="V841" s="30" t="str">
        <f>IF(REGISTRO!T844="A",1,IF(REGISTRO!T844="B",2,IF(REGISTRO!T844="C",3,IF(REGISTRO!T844="D",4,""))))</f>
        <v/>
      </c>
      <c r="W841" s="30" t="str">
        <f>IF(REGISTRO!U844="A",1,IF(REGISTRO!U844="B",2,IF(REGISTRO!U844="C",3,IF(REGISTRO!U844="D",4,""))))</f>
        <v/>
      </c>
      <c r="X841" s="30" t="str">
        <f>IF(REGISTRO!V844="A",1,IF(REGISTRO!V844="B",2,IF(REGISTRO!V844="C",3,IF(REGISTRO!V844="D",4,""))))</f>
        <v/>
      </c>
      <c r="Y841" s="30" t="str">
        <f>IF(REGISTRO!W844="A",1,IF(REGISTRO!W844="B",2,IF(REGISTRO!W844="C",3,IF(REGISTRO!W844="D",4,""))))</f>
        <v/>
      </c>
      <c r="Z841" s="30" t="str">
        <f>IF(REGISTRO!X844="A",1,IF(REGISTRO!X844="B",2,IF(REGISTRO!X844="C",3,IF(REGISTRO!X844="D",4,""))))</f>
        <v/>
      </c>
      <c r="AA841" s="30" t="str">
        <f>IF(REGISTRO!Y844="A",1,IF(REGISTRO!Y844="B",2,IF(REGISTRO!Y844="C",3,IF(REGISTRO!Y844="D",4,""))))</f>
        <v/>
      </c>
      <c r="AB841" s="30" t="str">
        <f>IF(REGISTRO!Z844="A",1,IF(REGISTRO!Z844="B",2,IF(REGISTRO!Z844="C",3,IF(REGISTRO!Z844="D",4,""))))</f>
        <v/>
      </c>
      <c r="AC841" s="30" t="str">
        <f>IF(REGISTRO!AA844="A",1,IF(REGISTRO!AA844="B",2,IF(REGISTRO!AA844="C",3,IF(REGISTRO!AA844="D",4,""))))</f>
        <v/>
      </c>
      <c r="AD841" s="30" t="str">
        <f>IF(REGISTRO!AB844="A",1,IF(REGISTRO!AB844="B",2,IF(REGISTRO!AB844="C",3,IF(REGISTRO!AB844="D",4,""))))</f>
        <v/>
      </c>
      <c r="AE841" s="30" t="str">
        <f>IF(REGISTRO!AC844="A",1,IF(REGISTRO!AC844="B",2,IF(REGISTRO!AC844="C",3,IF(REGISTRO!AC844="D",4,""))))</f>
        <v/>
      </c>
      <c r="AF841" s="30" t="str">
        <f>IF(REGISTRO!AD844="A",1,IF(REGISTRO!AD844="B",2,IF(REGISTRO!AD844="C",3,IF(REGISTRO!AD844="D",4,""))))</f>
        <v/>
      </c>
      <c r="AG841" s="30" t="str">
        <f>IF(REGISTRO!AE844="A",1,IF(REGISTRO!AE844="B",2,IF(REGISTRO!AE844="C",3,IF(REGISTRO!AE844="D",4,""))))</f>
        <v/>
      </c>
      <c r="AH841" s="30" t="str">
        <f>IF(REGISTRO!AF844="A",1,IF(REGISTRO!AF844="B",2,IF(REGISTRO!AF844="C",3,IF(REGISTRO!AF844="D",4,""))))</f>
        <v/>
      </c>
      <c r="AI841" s="30" t="str">
        <f>IF(REGISTRO!AG844="A",1,IF(REGISTRO!AG844="B",2,IF(REGISTRO!AG844="C",3,IF(REGISTRO!AG844="D",4,""))))</f>
        <v/>
      </c>
      <c r="AJ841" s="30" t="str">
        <f>IF(REGISTRO!AH844="A",1,IF(REGISTRO!AH844="B",2,IF(REGISTRO!AH844="C",3,IF(REGISTRO!AH844="D",4,""))))</f>
        <v/>
      </c>
      <c r="AK841" s="30" t="str">
        <f>IF(REGISTRO!AI844="A",1,IF(REGISTRO!AI844="B",2,IF(REGISTRO!AI844="C",3,IF(REGISTRO!AI844="D",4,""))))</f>
        <v/>
      </c>
      <c r="AM841" s="31" t="str">
        <f t="shared" si="751"/>
        <v/>
      </c>
      <c r="AN841" s="31" t="str">
        <f t="shared" si="752"/>
        <v/>
      </c>
      <c r="AO841" s="31" t="str">
        <f t="shared" si="753"/>
        <v/>
      </c>
      <c r="AP841" s="31" t="str">
        <f t="shared" si="754"/>
        <v/>
      </c>
      <c r="AQ841" s="31" t="str">
        <f t="shared" si="755"/>
        <v/>
      </c>
      <c r="AR841" s="31" t="str">
        <f t="shared" si="756"/>
        <v/>
      </c>
      <c r="AS841" s="31" t="str">
        <f t="shared" si="757"/>
        <v/>
      </c>
      <c r="AT841" s="31" t="str">
        <f t="shared" si="758"/>
        <v/>
      </c>
      <c r="AU841" s="31" t="str">
        <f t="shared" si="759"/>
        <v/>
      </c>
      <c r="AV841" s="31" t="str">
        <f t="shared" si="760"/>
        <v/>
      </c>
      <c r="AW841" s="31" t="str">
        <f t="shared" si="761"/>
        <v/>
      </c>
      <c r="AX841" s="31" t="str">
        <f t="shared" si="762"/>
        <v/>
      </c>
      <c r="AY841" s="31" t="str">
        <f t="shared" si="763"/>
        <v/>
      </c>
      <c r="AZ841" s="31" t="str">
        <f t="shared" si="764"/>
        <v/>
      </c>
      <c r="BA841" s="31" t="str">
        <f t="shared" si="765"/>
        <v/>
      </c>
      <c r="BB841" s="31" t="str">
        <f t="shared" si="766"/>
        <v/>
      </c>
      <c r="BC841" s="31" t="str">
        <f t="shared" si="767"/>
        <v/>
      </c>
      <c r="BD841" s="31" t="str">
        <f t="shared" si="768"/>
        <v/>
      </c>
      <c r="BE841" s="31" t="str">
        <f t="shared" si="769"/>
        <v/>
      </c>
      <c r="BF841" s="31" t="str">
        <f t="shared" si="770"/>
        <v/>
      </c>
      <c r="BG841" s="31" t="str">
        <f t="shared" si="771"/>
        <v/>
      </c>
      <c r="BH841" s="31" t="str">
        <f t="shared" si="772"/>
        <v/>
      </c>
      <c r="BI841" s="31" t="str">
        <f t="shared" si="773"/>
        <v/>
      </c>
      <c r="BJ841" s="31" t="str">
        <f t="shared" si="774"/>
        <v/>
      </c>
      <c r="BK841" s="31" t="str">
        <f t="shared" si="775"/>
        <v/>
      </c>
      <c r="BL841" s="31" t="str">
        <f t="shared" si="776"/>
        <v/>
      </c>
      <c r="BM841" s="31" t="str">
        <f t="shared" si="777"/>
        <v/>
      </c>
      <c r="BN841" s="31" t="str">
        <f t="shared" si="778"/>
        <v/>
      </c>
      <c r="BO841" s="31" t="str">
        <f t="shared" si="779"/>
        <v/>
      </c>
      <c r="BP841" s="31" t="str">
        <f t="shared" si="780"/>
        <v/>
      </c>
      <c r="BR841" s="32" t="str">
        <f t="shared" si="781"/>
        <v/>
      </c>
      <c r="BS841" s="32" t="str">
        <f t="shared" si="782"/>
        <v/>
      </c>
      <c r="BT841" s="32" t="str">
        <f t="shared" si="783"/>
        <v/>
      </c>
      <c r="BU841" s="32" t="str">
        <f t="shared" si="784"/>
        <v/>
      </c>
      <c r="BV841" s="32" t="str">
        <f t="shared" si="785"/>
        <v/>
      </c>
      <c r="BW841" s="32" t="str">
        <f t="shared" si="786"/>
        <v/>
      </c>
      <c r="BX841" s="32" t="str">
        <f t="shared" si="787"/>
        <v/>
      </c>
      <c r="BY841" s="32" t="str">
        <f t="shared" si="788"/>
        <v/>
      </c>
      <c r="BZ841" s="32" t="str">
        <f t="shared" si="789"/>
        <v/>
      </c>
      <c r="CA841" s="32" t="str">
        <f t="shared" si="790"/>
        <v/>
      </c>
      <c r="CB841" s="32" t="str">
        <f t="shared" si="791"/>
        <v/>
      </c>
      <c r="CC841" s="32" t="str">
        <f t="shared" si="792"/>
        <v/>
      </c>
      <c r="CD841" s="32" t="str">
        <f t="shared" si="793"/>
        <v/>
      </c>
      <c r="CE841" s="32" t="str">
        <f t="shared" si="794"/>
        <v/>
      </c>
      <c r="CF841" s="32" t="str">
        <f t="shared" si="795"/>
        <v/>
      </c>
      <c r="CG841" s="32" t="str">
        <f t="shared" si="796"/>
        <v/>
      </c>
      <c r="CH841" s="32" t="str">
        <f t="shared" si="797"/>
        <v/>
      </c>
      <c r="CI841" s="32" t="str">
        <f t="shared" si="798"/>
        <v/>
      </c>
      <c r="CJ841" s="32" t="str">
        <f t="shared" si="799"/>
        <v/>
      </c>
      <c r="CK841" s="32" t="str">
        <f t="shared" si="800"/>
        <v/>
      </c>
      <c r="CL841" s="32" t="str">
        <f t="shared" si="801"/>
        <v/>
      </c>
      <c r="CM841" s="32" t="str">
        <f t="shared" si="802"/>
        <v/>
      </c>
      <c r="CN841" s="32" t="str">
        <f t="shared" si="803"/>
        <v/>
      </c>
      <c r="CO841" s="32" t="str">
        <f t="shared" si="804"/>
        <v/>
      </c>
      <c r="CP841" s="32" t="str">
        <f t="shared" si="805"/>
        <v/>
      </c>
      <c r="CQ841" s="32" t="str">
        <f t="shared" si="806"/>
        <v/>
      </c>
      <c r="CR841" s="32" t="str">
        <f t="shared" si="807"/>
        <v/>
      </c>
      <c r="CS841" s="32" t="str">
        <f t="shared" si="808"/>
        <v/>
      </c>
      <c r="CT841" s="32" t="str">
        <f t="shared" si="809"/>
        <v/>
      </c>
      <c r="CU841" s="32" t="str">
        <f t="shared" si="810"/>
        <v/>
      </c>
      <c r="CV841" s="33" t="str">
        <f t="shared" si="811"/>
        <v/>
      </c>
      <c r="CW841" s="97" t="str">
        <f t="shared" si="812"/>
        <v/>
      </c>
      <c r="CX841" s="97"/>
    </row>
    <row r="842" spans="3:102" x14ac:dyDescent="0.25">
      <c r="C842" s="15">
        <v>826</v>
      </c>
      <c r="D842" s="34" t="str">
        <f>IF(REGISTRO!B845="","",REGISTRO!B845)</f>
        <v/>
      </c>
      <c r="E842" s="34" t="str">
        <f>IF(REGISTRO!C845="","",REGISTRO!C845)</f>
        <v/>
      </c>
      <c r="F842" s="34" t="str">
        <f>IF(REGISTRO!D845="","",REGISTRO!D845)</f>
        <v/>
      </c>
      <c r="G842" s="34" t="str">
        <f>IF(REGISTRO!E845="","",REGISTRO!E845)</f>
        <v/>
      </c>
      <c r="H842" s="30" t="str">
        <f>IF(REGISTRO!F845="A",1,IF(REGISTRO!F845="B",2,IF(REGISTRO!F845="C",3,IF(REGISTRO!F845="D",4,""))))</f>
        <v/>
      </c>
      <c r="I842" s="30" t="str">
        <f>IF(REGISTRO!G845="A",1,IF(REGISTRO!G845="B",2,IF(REGISTRO!G845="C",3,IF(REGISTRO!G845="D",4,""))))</f>
        <v/>
      </c>
      <c r="J842" s="30" t="str">
        <f>IF(REGISTRO!H845="A",1,IF(REGISTRO!H845="B",2,IF(REGISTRO!H845="C",3,IF(REGISTRO!H845="D",4,""))))</f>
        <v/>
      </c>
      <c r="K842" s="30" t="str">
        <f>IF(REGISTRO!I845="A",1,IF(REGISTRO!I845="B",2,IF(REGISTRO!I845="C",3,IF(REGISTRO!I845="D",4,""))))</f>
        <v/>
      </c>
      <c r="L842" s="30" t="str">
        <f>IF(REGISTRO!J845="A",1,IF(REGISTRO!J845="B",2,IF(REGISTRO!J845="C",3,IF(REGISTRO!J845="D",4,""))))</f>
        <v/>
      </c>
      <c r="M842" s="30" t="str">
        <f>IF(REGISTRO!K845="A",1,IF(REGISTRO!K845="B",2,IF(REGISTRO!K845="C",3,IF(REGISTRO!K845="D",4,""))))</f>
        <v/>
      </c>
      <c r="N842" s="30" t="str">
        <f>IF(REGISTRO!L845="A",1,IF(REGISTRO!L845="B",2,IF(REGISTRO!L845="C",3,IF(REGISTRO!L845="D",4,""))))</f>
        <v/>
      </c>
      <c r="O842" s="30" t="str">
        <f>IF(REGISTRO!M845="A",1,IF(REGISTRO!M845="B",2,IF(REGISTRO!M845="C",3,IF(REGISTRO!M845="D",4,""))))</f>
        <v/>
      </c>
      <c r="P842" s="30" t="str">
        <f>IF(REGISTRO!N845="A",1,IF(REGISTRO!N845="B",2,IF(REGISTRO!N845="C",3,IF(REGISTRO!N845="D",4,""))))</f>
        <v/>
      </c>
      <c r="Q842" s="30" t="str">
        <f>IF(REGISTRO!O845="A",1,IF(REGISTRO!O845="B",2,IF(REGISTRO!O845="C",3,IF(REGISTRO!O845="D",4,""))))</f>
        <v/>
      </c>
      <c r="R842" s="30" t="str">
        <f>IF(REGISTRO!P845="A",1,IF(REGISTRO!P845="B",2,IF(REGISTRO!P845="C",3,IF(REGISTRO!P845="D",4,""))))</f>
        <v/>
      </c>
      <c r="S842" s="30" t="str">
        <f>IF(REGISTRO!Q845="A",1,IF(REGISTRO!Q845="B",2,IF(REGISTRO!Q845="C",3,IF(REGISTRO!Q845="D",4,""))))</f>
        <v/>
      </c>
      <c r="T842" s="30" t="str">
        <f>IF(REGISTRO!R845="A",1,IF(REGISTRO!R845="B",2,IF(REGISTRO!R845="C",3,IF(REGISTRO!R845="D",4,""))))</f>
        <v/>
      </c>
      <c r="U842" s="30" t="str">
        <f>IF(REGISTRO!S845="A",1,IF(REGISTRO!S845="B",2,IF(REGISTRO!S845="C",3,IF(REGISTRO!S845="D",4,""))))</f>
        <v/>
      </c>
      <c r="V842" s="30" t="str">
        <f>IF(REGISTRO!T845="A",1,IF(REGISTRO!T845="B",2,IF(REGISTRO!T845="C",3,IF(REGISTRO!T845="D",4,""))))</f>
        <v/>
      </c>
      <c r="W842" s="30" t="str">
        <f>IF(REGISTRO!U845="A",1,IF(REGISTRO!U845="B",2,IF(REGISTRO!U845="C",3,IF(REGISTRO!U845="D",4,""))))</f>
        <v/>
      </c>
      <c r="X842" s="30" t="str">
        <f>IF(REGISTRO!V845="A",1,IF(REGISTRO!V845="B",2,IF(REGISTRO!V845="C",3,IF(REGISTRO!V845="D",4,""))))</f>
        <v/>
      </c>
      <c r="Y842" s="30" t="str">
        <f>IF(REGISTRO!W845="A",1,IF(REGISTRO!W845="B",2,IF(REGISTRO!W845="C",3,IF(REGISTRO!W845="D",4,""))))</f>
        <v/>
      </c>
      <c r="Z842" s="30" t="str">
        <f>IF(REGISTRO!X845="A",1,IF(REGISTRO!X845="B",2,IF(REGISTRO!X845="C",3,IF(REGISTRO!X845="D",4,""))))</f>
        <v/>
      </c>
      <c r="AA842" s="30" t="str">
        <f>IF(REGISTRO!Y845="A",1,IF(REGISTRO!Y845="B",2,IF(REGISTRO!Y845="C",3,IF(REGISTRO!Y845="D",4,""))))</f>
        <v/>
      </c>
      <c r="AB842" s="30" t="str">
        <f>IF(REGISTRO!Z845="A",1,IF(REGISTRO!Z845="B",2,IF(REGISTRO!Z845="C",3,IF(REGISTRO!Z845="D",4,""))))</f>
        <v/>
      </c>
      <c r="AC842" s="30" t="str">
        <f>IF(REGISTRO!AA845="A",1,IF(REGISTRO!AA845="B",2,IF(REGISTRO!AA845="C",3,IF(REGISTRO!AA845="D",4,""))))</f>
        <v/>
      </c>
      <c r="AD842" s="30" t="str">
        <f>IF(REGISTRO!AB845="A",1,IF(REGISTRO!AB845="B",2,IF(REGISTRO!AB845="C",3,IF(REGISTRO!AB845="D",4,""))))</f>
        <v/>
      </c>
      <c r="AE842" s="30" t="str">
        <f>IF(REGISTRO!AC845="A",1,IF(REGISTRO!AC845="B",2,IF(REGISTRO!AC845="C",3,IF(REGISTRO!AC845="D",4,""))))</f>
        <v/>
      </c>
      <c r="AF842" s="30" t="str">
        <f>IF(REGISTRO!AD845="A",1,IF(REGISTRO!AD845="B",2,IF(REGISTRO!AD845="C",3,IF(REGISTRO!AD845="D",4,""))))</f>
        <v/>
      </c>
      <c r="AG842" s="30" t="str">
        <f>IF(REGISTRO!AE845="A",1,IF(REGISTRO!AE845="B",2,IF(REGISTRO!AE845="C",3,IF(REGISTRO!AE845="D",4,""))))</f>
        <v/>
      </c>
      <c r="AH842" s="30" t="str">
        <f>IF(REGISTRO!AF845="A",1,IF(REGISTRO!AF845="B",2,IF(REGISTRO!AF845="C",3,IF(REGISTRO!AF845="D",4,""))))</f>
        <v/>
      </c>
      <c r="AI842" s="30" t="str">
        <f>IF(REGISTRO!AG845="A",1,IF(REGISTRO!AG845="B",2,IF(REGISTRO!AG845="C",3,IF(REGISTRO!AG845="D",4,""))))</f>
        <v/>
      </c>
      <c r="AJ842" s="30" t="str">
        <f>IF(REGISTRO!AH845="A",1,IF(REGISTRO!AH845="B",2,IF(REGISTRO!AH845="C",3,IF(REGISTRO!AH845="D",4,""))))</f>
        <v/>
      </c>
      <c r="AK842" s="30" t="str">
        <f>IF(REGISTRO!AI845="A",1,IF(REGISTRO!AI845="B",2,IF(REGISTRO!AI845="C",3,IF(REGISTRO!AI845="D",4,""))))</f>
        <v/>
      </c>
      <c r="AM842" s="31" t="str">
        <f t="shared" si="751"/>
        <v/>
      </c>
      <c r="AN842" s="31" t="str">
        <f t="shared" si="752"/>
        <v/>
      </c>
      <c r="AO842" s="31" t="str">
        <f t="shared" si="753"/>
        <v/>
      </c>
      <c r="AP842" s="31" t="str">
        <f t="shared" si="754"/>
        <v/>
      </c>
      <c r="AQ842" s="31" t="str">
        <f t="shared" si="755"/>
        <v/>
      </c>
      <c r="AR842" s="31" t="str">
        <f t="shared" si="756"/>
        <v/>
      </c>
      <c r="AS842" s="31" t="str">
        <f t="shared" si="757"/>
        <v/>
      </c>
      <c r="AT842" s="31" t="str">
        <f t="shared" si="758"/>
        <v/>
      </c>
      <c r="AU842" s="31" t="str">
        <f t="shared" si="759"/>
        <v/>
      </c>
      <c r="AV842" s="31" t="str">
        <f t="shared" si="760"/>
        <v/>
      </c>
      <c r="AW842" s="31" t="str">
        <f t="shared" si="761"/>
        <v/>
      </c>
      <c r="AX842" s="31" t="str">
        <f t="shared" si="762"/>
        <v/>
      </c>
      <c r="AY842" s="31" t="str">
        <f t="shared" si="763"/>
        <v/>
      </c>
      <c r="AZ842" s="31" t="str">
        <f t="shared" si="764"/>
        <v/>
      </c>
      <c r="BA842" s="31" t="str">
        <f t="shared" si="765"/>
        <v/>
      </c>
      <c r="BB842" s="31" t="str">
        <f t="shared" si="766"/>
        <v/>
      </c>
      <c r="BC842" s="31" t="str">
        <f t="shared" si="767"/>
        <v/>
      </c>
      <c r="BD842" s="31" t="str">
        <f t="shared" si="768"/>
        <v/>
      </c>
      <c r="BE842" s="31" t="str">
        <f t="shared" si="769"/>
        <v/>
      </c>
      <c r="BF842" s="31" t="str">
        <f t="shared" si="770"/>
        <v/>
      </c>
      <c r="BG842" s="31" t="str">
        <f t="shared" si="771"/>
        <v/>
      </c>
      <c r="BH842" s="31" t="str">
        <f t="shared" si="772"/>
        <v/>
      </c>
      <c r="BI842" s="31" t="str">
        <f t="shared" si="773"/>
        <v/>
      </c>
      <c r="BJ842" s="31" t="str">
        <f t="shared" si="774"/>
        <v/>
      </c>
      <c r="BK842" s="31" t="str">
        <f t="shared" si="775"/>
        <v/>
      </c>
      <c r="BL842" s="31" t="str">
        <f t="shared" si="776"/>
        <v/>
      </c>
      <c r="BM842" s="31" t="str">
        <f t="shared" si="777"/>
        <v/>
      </c>
      <c r="BN842" s="31" t="str">
        <f t="shared" si="778"/>
        <v/>
      </c>
      <c r="BO842" s="31" t="str">
        <f t="shared" si="779"/>
        <v/>
      </c>
      <c r="BP842" s="31" t="str">
        <f t="shared" si="780"/>
        <v/>
      </c>
      <c r="BR842" s="32" t="str">
        <f t="shared" si="781"/>
        <v/>
      </c>
      <c r="BS842" s="32" t="str">
        <f t="shared" si="782"/>
        <v/>
      </c>
      <c r="BT842" s="32" t="str">
        <f t="shared" si="783"/>
        <v/>
      </c>
      <c r="BU842" s="32" t="str">
        <f t="shared" si="784"/>
        <v/>
      </c>
      <c r="BV842" s="32" t="str">
        <f t="shared" si="785"/>
        <v/>
      </c>
      <c r="BW842" s="32" t="str">
        <f t="shared" si="786"/>
        <v/>
      </c>
      <c r="BX842" s="32" t="str">
        <f t="shared" si="787"/>
        <v/>
      </c>
      <c r="BY842" s="32" t="str">
        <f t="shared" si="788"/>
        <v/>
      </c>
      <c r="BZ842" s="32" t="str">
        <f t="shared" si="789"/>
        <v/>
      </c>
      <c r="CA842" s="32" t="str">
        <f t="shared" si="790"/>
        <v/>
      </c>
      <c r="CB842" s="32" t="str">
        <f t="shared" si="791"/>
        <v/>
      </c>
      <c r="CC842" s="32" t="str">
        <f t="shared" si="792"/>
        <v/>
      </c>
      <c r="CD842" s="32" t="str">
        <f t="shared" si="793"/>
        <v/>
      </c>
      <c r="CE842" s="32" t="str">
        <f t="shared" si="794"/>
        <v/>
      </c>
      <c r="CF842" s="32" t="str">
        <f t="shared" si="795"/>
        <v/>
      </c>
      <c r="CG842" s="32" t="str">
        <f t="shared" si="796"/>
        <v/>
      </c>
      <c r="CH842" s="32" t="str">
        <f t="shared" si="797"/>
        <v/>
      </c>
      <c r="CI842" s="32" t="str">
        <f t="shared" si="798"/>
        <v/>
      </c>
      <c r="CJ842" s="32" t="str">
        <f t="shared" si="799"/>
        <v/>
      </c>
      <c r="CK842" s="32" t="str">
        <f t="shared" si="800"/>
        <v/>
      </c>
      <c r="CL842" s="32" t="str">
        <f t="shared" si="801"/>
        <v/>
      </c>
      <c r="CM842" s="32" t="str">
        <f t="shared" si="802"/>
        <v/>
      </c>
      <c r="CN842" s="32" t="str">
        <f t="shared" si="803"/>
        <v/>
      </c>
      <c r="CO842" s="32" t="str">
        <f t="shared" si="804"/>
        <v/>
      </c>
      <c r="CP842" s="32" t="str">
        <f t="shared" si="805"/>
        <v/>
      </c>
      <c r="CQ842" s="32" t="str">
        <f t="shared" si="806"/>
        <v/>
      </c>
      <c r="CR842" s="32" t="str">
        <f t="shared" si="807"/>
        <v/>
      </c>
      <c r="CS842" s="32" t="str">
        <f t="shared" si="808"/>
        <v/>
      </c>
      <c r="CT842" s="32" t="str">
        <f t="shared" si="809"/>
        <v/>
      </c>
      <c r="CU842" s="32" t="str">
        <f t="shared" si="810"/>
        <v/>
      </c>
      <c r="CV842" s="33" t="str">
        <f t="shared" si="811"/>
        <v/>
      </c>
      <c r="CW842" s="97" t="str">
        <f t="shared" si="812"/>
        <v/>
      </c>
      <c r="CX842" s="97"/>
    </row>
    <row r="843" spans="3:102" x14ac:dyDescent="0.25">
      <c r="C843" s="15">
        <v>827</v>
      </c>
      <c r="D843" s="34" t="str">
        <f>IF(REGISTRO!B846="","",REGISTRO!B846)</f>
        <v/>
      </c>
      <c r="E843" s="34" t="str">
        <f>IF(REGISTRO!C846="","",REGISTRO!C846)</f>
        <v/>
      </c>
      <c r="F843" s="34" t="str">
        <f>IF(REGISTRO!D846="","",REGISTRO!D846)</f>
        <v/>
      </c>
      <c r="G843" s="34" t="str">
        <f>IF(REGISTRO!E846="","",REGISTRO!E846)</f>
        <v/>
      </c>
      <c r="H843" s="30" t="str">
        <f>IF(REGISTRO!F846="A",1,IF(REGISTRO!F846="B",2,IF(REGISTRO!F846="C",3,IF(REGISTRO!F846="D",4,""))))</f>
        <v/>
      </c>
      <c r="I843" s="30" t="str">
        <f>IF(REGISTRO!G846="A",1,IF(REGISTRO!G846="B",2,IF(REGISTRO!G846="C",3,IF(REGISTRO!G846="D",4,""))))</f>
        <v/>
      </c>
      <c r="J843" s="30" t="str">
        <f>IF(REGISTRO!H846="A",1,IF(REGISTRO!H846="B",2,IF(REGISTRO!H846="C",3,IF(REGISTRO!H846="D",4,""))))</f>
        <v/>
      </c>
      <c r="K843" s="30" t="str">
        <f>IF(REGISTRO!I846="A",1,IF(REGISTRO!I846="B",2,IF(REGISTRO!I846="C",3,IF(REGISTRO!I846="D",4,""))))</f>
        <v/>
      </c>
      <c r="L843" s="30" t="str">
        <f>IF(REGISTRO!J846="A",1,IF(REGISTRO!J846="B",2,IF(REGISTRO!J846="C",3,IF(REGISTRO!J846="D",4,""))))</f>
        <v/>
      </c>
      <c r="M843" s="30" t="str">
        <f>IF(REGISTRO!K846="A",1,IF(REGISTRO!K846="B",2,IF(REGISTRO!K846="C",3,IF(REGISTRO!K846="D",4,""))))</f>
        <v/>
      </c>
      <c r="N843" s="30" t="str">
        <f>IF(REGISTRO!L846="A",1,IF(REGISTRO!L846="B",2,IF(REGISTRO!L846="C",3,IF(REGISTRO!L846="D",4,""))))</f>
        <v/>
      </c>
      <c r="O843" s="30" t="str">
        <f>IF(REGISTRO!M846="A",1,IF(REGISTRO!M846="B",2,IF(REGISTRO!M846="C",3,IF(REGISTRO!M846="D",4,""))))</f>
        <v/>
      </c>
      <c r="P843" s="30" t="str">
        <f>IF(REGISTRO!N846="A",1,IF(REGISTRO!N846="B",2,IF(REGISTRO!N846="C",3,IF(REGISTRO!N846="D",4,""))))</f>
        <v/>
      </c>
      <c r="Q843" s="30" t="str">
        <f>IF(REGISTRO!O846="A",1,IF(REGISTRO!O846="B",2,IF(REGISTRO!O846="C",3,IF(REGISTRO!O846="D",4,""))))</f>
        <v/>
      </c>
      <c r="R843" s="30" t="str">
        <f>IF(REGISTRO!P846="A",1,IF(REGISTRO!P846="B",2,IF(REGISTRO!P846="C",3,IF(REGISTRO!P846="D",4,""))))</f>
        <v/>
      </c>
      <c r="S843" s="30" t="str">
        <f>IF(REGISTRO!Q846="A",1,IF(REGISTRO!Q846="B",2,IF(REGISTRO!Q846="C",3,IF(REGISTRO!Q846="D",4,""))))</f>
        <v/>
      </c>
      <c r="T843" s="30" t="str">
        <f>IF(REGISTRO!R846="A",1,IF(REGISTRO!R846="B",2,IF(REGISTRO!R846="C",3,IF(REGISTRO!R846="D",4,""))))</f>
        <v/>
      </c>
      <c r="U843" s="30" t="str">
        <f>IF(REGISTRO!S846="A",1,IF(REGISTRO!S846="B",2,IF(REGISTRO!S846="C",3,IF(REGISTRO!S846="D",4,""))))</f>
        <v/>
      </c>
      <c r="V843" s="30" t="str">
        <f>IF(REGISTRO!T846="A",1,IF(REGISTRO!T846="B",2,IF(REGISTRO!T846="C",3,IF(REGISTRO!T846="D",4,""))))</f>
        <v/>
      </c>
      <c r="W843" s="30" t="str">
        <f>IF(REGISTRO!U846="A",1,IF(REGISTRO!U846="B",2,IF(REGISTRO!U846="C",3,IF(REGISTRO!U846="D",4,""))))</f>
        <v/>
      </c>
      <c r="X843" s="30" t="str">
        <f>IF(REGISTRO!V846="A",1,IF(REGISTRO!V846="B",2,IF(REGISTRO!V846="C",3,IF(REGISTRO!V846="D",4,""))))</f>
        <v/>
      </c>
      <c r="Y843" s="30" t="str">
        <f>IF(REGISTRO!W846="A",1,IF(REGISTRO!W846="B",2,IF(REGISTRO!W846="C",3,IF(REGISTRO!W846="D",4,""))))</f>
        <v/>
      </c>
      <c r="Z843" s="30" t="str">
        <f>IF(REGISTRO!X846="A",1,IF(REGISTRO!X846="B",2,IF(REGISTRO!X846="C",3,IF(REGISTRO!X846="D",4,""))))</f>
        <v/>
      </c>
      <c r="AA843" s="30" t="str">
        <f>IF(REGISTRO!Y846="A",1,IF(REGISTRO!Y846="B",2,IF(REGISTRO!Y846="C",3,IF(REGISTRO!Y846="D",4,""))))</f>
        <v/>
      </c>
      <c r="AB843" s="30" t="str">
        <f>IF(REGISTRO!Z846="A",1,IF(REGISTRO!Z846="B",2,IF(REGISTRO!Z846="C",3,IF(REGISTRO!Z846="D",4,""))))</f>
        <v/>
      </c>
      <c r="AC843" s="30" t="str">
        <f>IF(REGISTRO!AA846="A",1,IF(REGISTRO!AA846="B",2,IF(REGISTRO!AA846="C",3,IF(REGISTRO!AA846="D",4,""))))</f>
        <v/>
      </c>
      <c r="AD843" s="30" t="str">
        <f>IF(REGISTRO!AB846="A",1,IF(REGISTRO!AB846="B",2,IF(REGISTRO!AB846="C",3,IF(REGISTRO!AB846="D",4,""))))</f>
        <v/>
      </c>
      <c r="AE843" s="30" t="str">
        <f>IF(REGISTRO!AC846="A",1,IF(REGISTRO!AC846="B",2,IF(REGISTRO!AC846="C",3,IF(REGISTRO!AC846="D",4,""))))</f>
        <v/>
      </c>
      <c r="AF843" s="30" t="str">
        <f>IF(REGISTRO!AD846="A",1,IF(REGISTRO!AD846="B",2,IF(REGISTRO!AD846="C",3,IF(REGISTRO!AD846="D",4,""))))</f>
        <v/>
      </c>
      <c r="AG843" s="30" t="str">
        <f>IF(REGISTRO!AE846="A",1,IF(REGISTRO!AE846="B",2,IF(REGISTRO!AE846="C",3,IF(REGISTRO!AE846="D",4,""))))</f>
        <v/>
      </c>
      <c r="AH843" s="30" t="str">
        <f>IF(REGISTRO!AF846="A",1,IF(REGISTRO!AF846="B",2,IF(REGISTRO!AF846="C",3,IF(REGISTRO!AF846="D",4,""))))</f>
        <v/>
      </c>
      <c r="AI843" s="30" t="str">
        <f>IF(REGISTRO!AG846="A",1,IF(REGISTRO!AG846="B",2,IF(REGISTRO!AG846="C",3,IF(REGISTRO!AG846="D",4,""))))</f>
        <v/>
      </c>
      <c r="AJ843" s="30" t="str">
        <f>IF(REGISTRO!AH846="A",1,IF(REGISTRO!AH846="B",2,IF(REGISTRO!AH846="C",3,IF(REGISTRO!AH846="D",4,""))))</f>
        <v/>
      </c>
      <c r="AK843" s="30" t="str">
        <f>IF(REGISTRO!AI846="A",1,IF(REGISTRO!AI846="B",2,IF(REGISTRO!AI846="C",3,IF(REGISTRO!AI846="D",4,""))))</f>
        <v/>
      </c>
      <c r="AM843" s="31" t="str">
        <f t="shared" si="751"/>
        <v/>
      </c>
      <c r="AN843" s="31" t="str">
        <f t="shared" si="752"/>
        <v/>
      </c>
      <c r="AO843" s="31" t="str">
        <f t="shared" si="753"/>
        <v/>
      </c>
      <c r="AP843" s="31" t="str">
        <f t="shared" si="754"/>
        <v/>
      </c>
      <c r="AQ843" s="31" t="str">
        <f t="shared" si="755"/>
        <v/>
      </c>
      <c r="AR843" s="31" t="str">
        <f t="shared" si="756"/>
        <v/>
      </c>
      <c r="AS843" s="31" t="str">
        <f t="shared" si="757"/>
        <v/>
      </c>
      <c r="AT843" s="31" t="str">
        <f t="shared" si="758"/>
        <v/>
      </c>
      <c r="AU843" s="31" t="str">
        <f t="shared" si="759"/>
        <v/>
      </c>
      <c r="AV843" s="31" t="str">
        <f t="shared" si="760"/>
        <v/>
      </c>
      <c r="AW843" s="31" t="str">
        <f t="shared" si="761"/>
        <v/>
      </c>
      <c r="AX843" s="31" t="str">
        <f t="shared" si="762"/>
        <v/>
      </c>
      <c r="AY843" s="31" t="str">
        <f t="shared" si="763"/>
        <v/>
      </c>
      <c r="AZ843" s="31" t="str">
        <f t="shared" si="764"/>
        <v/>
      </c>
      <c r="BA843" s="31" t="str">
        <f t="shared" si="765"/>
        <v/>
      </c>
      <c r="BB843" s="31" t="str">
        <f t="shared" si="766"/>
        <v/>
      </c>
      <c r="BC843" s="31" t="str">
        <f t="shared" si="767"/>
        <v/>
      </c>
      <c r="BD843" s="31" t="str">
        <f t="shared" si="768"/>
        <v/>
      </c>
      <c r="BE843" s="31" t="str">
        <f t="shared" si="769"/>
        <v/>
      </c>
      <c r="BF843" s="31" t="str">
        <f t="shared" si="770"/>
        <v/>
      </c>
      <c r="BG843" s="31" t="str">
        <f t="shared" si="771"/>
        <v/>
      </c>
      <c r="BH843" s="31" t="str">
        <f t="shared" si="772"/>
        <v/>
      </c>
      <c r="BI843" s="31" t="str">
        <f t="shared" si="773"/>
        <v/>
      </c>
      <c r="BJ843" s="31" t="str">
        <f t="shared" si="774"/>
        <v/>
      </c>
      <c r="BK843" s="31" t="str">
        <f t="shared" si="775"/>
        <v/>
      </c>
      <c r="BL843" s="31" t="str">
        <f t="shared" si="776"/>
        <v/>
      </c>
      <c r="BM843" s="31" t="str">
        <f t="shared" si="777"/>
        <v/>
      </c>
      <c r="BN843" s="31" t="str">
        <f t="shared" si="778"/>
        <v/>
      </c>
      <c r="BO843" s="31" t="str">
        <f t="shared" si="779"/>
        <v/>
      </c>
      <c r="BP843" s="31" t="str">
        <f t="shared" si="780"/>
        <v/>
      </c>
      <c r="BR843" s="32" t="str">
        <f t="shared" si="781"/>
        <v/>
      </c>
      <c r="BS843" s="32" t="str">
        <f t="shared" si="782"/>
        <v/>
      </c>
      <c r="BT843" s="32" t="str">
        <f t="shared" si="783"/>
        <v/>
      </c>
      <c r="BU843" s="32" t="str">
        <f t="shared" si="784"/>
        <v/>
      </c>
      <c r="BV843" s="32" t="str">
        <f t="shared" si="785"/>
        <v/>
      </c>
      <c r="BW843" s="32" t="str">
        <f t="shared" si="786"/>
        <v/>
      </c>
      <c r="BX843" s="32" t="str">
        <f t="shared" si="787"/>
        <v/>
      </c>
      <c r="BY843" s="32" t="str">
        <f t="shared" si="788"/>
        <v/>
      </c>
      <c r="BZ843" s="32" t="str">
        <f t="shared" si="789"/>
        <v/>
      </c>
      <c r="CA843" s="32" t="str">
        <f t="shared" si="790"/>
        <v/>
      </c>
      <c r="CB843" s="32" t="str">
        <f t="shared" si="791"/>
        <v/>
      </c>
      <c r="CC843" s="32" t="str">
        <f t="shared" si="792"/>
        <v/>
      </c>
      <c r="CD843" s="32" t="str">
        <f t="shared" si="793"/>
        <v/>
      </c>
      <c r="CE843" s="32" t="str">
        <f t="shared" si="794"/>
        <v/>
      </c>
      <c r="CF843" s="32" t="str">
        <f t="shared" si="795"/>
        <v/>
      </c>
      <c r="CG843" s="32" t="str">
        <f t="shared" si="796"/>
        <v/>
      </c>
      <c r="CH843" s="32" t="str">
        <f t="shared" si="797"/>
        <v/>
      </c>
      <c r="CI843" s="32" t="str">
        <f t="shared" si="798"/>
        <v/>
      </c>
      <c r="CJ843" s="32" t="str">
        <f t="shared" si="799"/>
        <v/>
      </c>
      <c r="CK843" s="32" t="str">
        <f t="shared" si="800"/>
        <v/>
      </c>
      <c r="CL843" s="32" t="str">
        <f t="shared" si="801"/>
        <v/>
      </c>
      <c r="CM843" s="32" t="str">
        <f t="shared" si="802"/>
        <v/>
      </c>
      <c r="CN843" s="32" t="str">
        <f t="shared" si="803"/>
        <v/>
      </c>
      <c r="CO843" s="32" t="str">
        <f t="shared" si="804"/>
        <v/>
      </c>
      <c r="CP843" s="32" t="str">
        <f t="shared" si="805"/>
        <v/>
      </c>
      <c r="CQ843" s="32" t="str">
        <f t="shared" si="806"/>
        <v/>
      </c>
      <c r="CR843" s="32" t="str">
        <f t="shared" si="807"/>
        <v/>
      </c>
      <c r="CS843" s="32" t="str">
        <f t="shared" si="808"/>
        <v/>
      </c>
      <c r="CT843" s="32" t="str">
        <f t="shared" si="809"/>
        <v/>
      </c>
      <c r="CU843" s="32" t="str">
        <f t="shared" si="810"/>
        <v/>
      </c>
      <c r="CV843" s="33" t="str">
        <f t="shared" si="811"/>
        <v/>
      </c>
      <c r="CW843" s="97" t="str">
        <f t="shared" si="812"/>
        <v/>
      </c>
      <c r="CX843" s="97"/>
    </row>
    <row r="844" spans="3:102" x14ac:dyDescent="0.25">
      <c r="C844" s="15">
        <v>828</v>
      </c>
      <c r="D844" s="34" t="str">
        <f>IF(REGISTRO!B847="","",REGISTRO!B847)</f>
        <v/>
      </c>
      <c r="E844" s="34" t="str">
        <f>IF(REGISTRO!C847="","",REGISTRO!C847)</f>
        <v/>
      </c>
      <c r="F844" s="34" t="str">
        <f>IF(REGISTRO!D847="","",REGISTRO!D847)</f>
        <v/>
      </c>
      <c r="G844" s="34" t="str">
        <f>IF(REGISTRO!E847="","",REGISTRO!E847)</f>
        <v/>
      </c>
      <c r="H844" s="30" t="str">
        <f>IF(REGISTRO!F847="A",1,IF(REGISTRO!F847="B",2,IF(REGISTRO!F847="C",3,IF(REGISTRO!F847="D",4,""))))</f>
        <v/>
      </c>
      <c r="I844" s="30" t="str">
        <f>IF(REGISTRO!G847="A",1,IF(REGISTRO!G847="B",2,IF(REGISTRO!G847="C",3,IF(REGISTRO!G847="D",4,""))))</f>
        <v/>
      </c>
      <c r="J844" s="30" t="str">
        <f>IF(REGISTRO!H847="A",1,IF(REGISTRO!H847="B",2,IF(REGISTRO!H847="C",3,IF(REGISTRO!H847="D",4,""))))</f>
        <v/>
      </c>
      <c r="K844" s="30" t="str">
        <f>IF(REGISTRO!I847="A",1,IF(REGISTRO!I847="B",2,IF(REGISTRO!I847="C",3,IF(REGISTRO!I847="D",4,""))))</f>
        <v/>
      </c>
      <c r="L844" s="30" t="str">
        <f>IF(REGISTRO!J847="A",1,IF(REGISTRO!J847="B",2,IF(REGISTRO!J847="C",3,IF(REGISTRO!J847="D",4,""))))</f>
        <v/>
      </c>
      <c r="M844" s="30" t="str">
        <f>IF(REGISTRO!K847="A",1,IF(REGISTRO!K847="B",2,IF(REGISTRO!K847="C",3,IF(REGISTRO!K847="D",4,""))))</f>
        <v/>
      </c>
      <c r="N844" s="30" t="str">
        <f>IF(REGISTRO!L847="A",1,IF(REGISTRO!L847="B",2,IF(REGISTRO!L847="C",3,IF(REGISTRO!L847="D",4,""))))</f>
        <v/>
      </c>
      <c r="O844" s="30" t="str">
        <f>IF(REGISTRO!M847="A",1,IF(REGISTRO!M847="B",2,IF(REGISTRO!M847="C",3,IF(REGISTRO!M847="D",4,""))))</f>
        <v/>
      </c>
      <c r="P844" s="30" t="str">
        <f>IF(REGISTRO!N847="A",1,IF(REGISTRO!N847="B",2,IF(REGISTRO!N847="C",3,IF(REGISTRO!N847="D",4,""))))</f>
        <v/>
      </c>
      <c r="Q844" s="30" t="str">
        <f>IF(REGISTRO!O847="A",1,IF(REGISTRO!O847="B",2,IF(REGISTRO!O847="C",3,IF(REGISTRO!O847="D",4,""))))</f>
        <v/>
      </c>
      <c r="R844" s="30" t="str">
        <f>IF(REGISTRO!P847="A",1,IF(REGISTRO!P847="B",2,IF(REGISTRO!P847="C",3,IF(REGISTRO!P847="D",4,""))))</f>
        <v/>
      </c>
      <c r="S844" s="30" t="str">
        <f>IF(REGISTRO!Q847="A",1,IF(REGISTRO!Q847="B",2,IF(REGISTRO!Q847="C",3,IF(REGISTRO!Q847="D",4,""))))</f>
        <v/>
      </c>
      <c r="T844" s="30" t="str">
        <f>IF(REGISTRO!R847="A",1,IF(REGISTRO!R847="B",2,IF(REGISTRO!R847="C",3,IF(REGISTRO!R847="D",4,""))))</f>
        <v/>
      </c>
      <c r="U844" s="30" t="str">
        <f>IF(REGISTRO!S847="A",1,IF(REGISTRO!S847="B",2,IF(REGISTRO!S847="C",3,IF(REGISTRO!S847="D",4,""))))</f>
        <v/>
      </c>
      <c r="V844" s="30" t="str">
        <f>IF(REGISTRO!T847="A",1,IF(REGISTRO!T847="B",2,IF(REGISTRO!T847="C",3,IF(REGISTRO!T847="D",4,""))))</f>
        <v/>
      </c>
      <c r="W844" s="30" t="str">
        <f>IF(REGISTRO!U847="A",1,IF(REGISTRO!U847="B",2,IF(REGISTRO!U847="C",3,IF(REGISTRO!U847="D",4,""))))</f>
        <v/>
      </c>
      <c r="X844" s="30" t="str">
        <f>IF(REGISTRO!V847="A",1,IF(REGISTRO!V847="B",2,IF(REGISTRO!V847="C",3,IF(REGISTRO!V847="D",4,""))))</f>
        <v/>
      </c>
      <c r="Y844" s="30" t="str">
        <f>IF(REGISTRO!W847="A",1,IF(REGISTRO!W847="B",2,IF(REGISTRO!W847="C",3,IF(REGISTRO!W847="D",4,""))))</f>
        <v/>
      </c>
      <c r="Z844" s="30" t="str">
        <f>IF(REGISTRO!X847="A",1,IF(REGISTRO!X847="B",2,IF(REGISTRO!X847="C",3,IF(REGISTRO!X847="D",4,""))))</f>
        <v/>
      </c>
      <c r="AA844" s="30" t="str">
        <f>IF(REGISTRO!Y847="A",1,IF(REGISTRO!Y847="B",2,IF(REGISTRO!Y847="C",3,IF(REGISTRO!Y847="D",4,""))))</f>
        <v/>
      </c>
      <c r="AB844" s="30" t="str">
        <f>IF(REGISTRO!Z847="A",1,IF(REGISTRO!Z847="B",2,IF(REGISTRO!Z847="C",3,IF(REGISTRO!Z847="D",4,""))))</f>
        <v/>
      </c>
      <c r="AC844" s="30" t="str">
        <f>IF(REGISTRO!AA847="A",1,IF(REGISTRO!AA847="B",2,IF(REGISTRO!AA847="C",3,IF(REGISTRO!AA847="D",4,""))))</f>
        <v/>
      </c>
      <c r="AD844" s="30" t="str">
        <f>IF(REGISTRO!AB847="A",1,IF(REGISTRO!AB847="B",2,IF(REGISTRO!AB847="C",3,IF(REGISTRO!AB847="D",4,""))))</f>
        <v/>
      </c>
      <c r="AE844" s="30" t="str">
        <f>IF(REGISTRO!AC847="A",1,IF(REGISTRO!AC847="B",2,IF(REGISTRO!AC847="C",3,IF(REGISTRO!AC847="D",4,""))))</f>
        <v/>
      </c>
      <c r="AF844" s="30" t="str">
        <f>IF(REGISTRO!AD847="A",1,IF(REGISTRO!AD847="B",2,IF(REGISTRO!AD847="C",3,IF(REGISTRO!AD847="D",4,""))))</f>
        <v/>
      </c>
      <c r="AG844" s="30" t="str">
        <f>IF(REGISTRO!AE847="A",1,IF(REGISTRO!AE847="B",2,IF(REGISTRO!AE847="C",3,IF(REGISTRO!AE847="D",4,""))))</f>
        <v/>
      </c>
      <c r="AH844" s="30" t="str">
        <f>IF(REGISTRO!AF847="A",1,IF(REGISTRO!AF847="B",2,IF(REGISTRO!AF847="C",3,IF(REGISTRO!AF847="D",4,""))))</f>
        <v/>
      </c>
      <c r="AI844" s="30" t="str">
        <f>IF(REGISTRO!AG847="A",1,IF(REGISTRO!AG847="B",2,IF(REGISTRO!AG847="C",3,IF(REGISTRO!AG847="D",4,""))))</f>
        <v/>
      </c>
      <c r="AJ844" s="30" t="str">
        <f>IF(REGISTRO!AH847="A",1,IF(REGISTRO!AH847="B",2,IF(REGISTRO!AH847="C",3,IF(REGISTRO!AH847="D",4,""))))</f>
        <v/>
      </c>
      <c r="AK844" s="30" t="str">
        <f>IF(REGISTRO!AI847="A",1,IF(REGISTRO!AI847="B",2,IF(REGISTRO!AI847="C",3,IF(REGISTRO!AI847="D",4,""))))</f>
        <v/>
      </c>
      <c r="AM844" s="31" t="str">
        <f t="shared" si="751"/>
        <v/>
      </c>
      <c r="AN844" s="31" t="str">
        <f t="shared" si="752"/>
        <v/>
      </c>
      <c r="AO844" s="31" t="str">
        <f t="shared" si="753"/>
        <v/>
      </c>
      <c r="AP844" s="31" t="str">
        <f t="shared" si="754"/>
        <v/>
      </c>
      <c r="AQ844" s="31" t="str">
        <f t="shared" si="755"/>
        <v/>
      </c>
      <c r="AR844" s="31" t="str">
        <f t="shared" si="756"/>
        <v/>
      </c>
      <c r="AS844" s="31" t="str">
        <f t="shared" si="757"/>
        <v/>
      </c>
      <c r="AT844" s="31" t="str">
        <f t="shared" si="758"/>
        <v/>
      </c>
      <c r="AU844" s="31" t="str">
        <f t="shared" si="759"/>
        <v/>
      </c>
      <c r="AV844" s="31" t="str">
        <f t="shared" si="760"/>
        <v/>
      </c>
      <c r="AW844" s="31" t="str">
        <f t="shared" si="761"/>
        <v/>
      </c>
      <c r="AX844" s="31" t="str">
        <f t="shared" si="762"/>
        <v/>
      </c>
      <c r="AY844" s="31" t="str">
        <f t="shared" si="763"/>
        <v/>
      </c>
      <c r="AZ844" s="31" t="str">
        <f t="shared" si="764"/>
        <v/>
      </c>
      <c r="BA844" s="31" t="str">
        <f t="shared" si="765"/>
        <v/>
      </c>
      <c r="BB844" s="31" t="str">
        <f t="shared" si="766"/>
        <v/>
      </c>
      <c r="BC844" s="31" t="str">
        <f t="shared" si="767"/>
        <v/>
      </c>
      <c r="BD844" s="31" t="str">
        <f t="shared" si="768"/>
        <v/>
      </c>
      <c r="BE844" s="31" t="str">
        <f t="shared" si="769"/>
        <v/>
      </c>
      <c r="BF844" s="31" t="str">
        <f t="shared" si="770"/>
        <v/>
      </c>
      <c r="BG844" s="31" t="str">
        <f t="shared" si="771"/>
        <v/>
      </c>
      <c r="BH844" s="31" t="str">
        <f t="shared" si="772"/>
        <v/>
      </c>
      <c r="BI844" s="31" t="str">
        <f t="shared" si="773"/>
        <v/>
      </c>
      <c r="BJ844" s="31" t="str">
        <f t="shared" si="774"/>
        <v/>
      </c>
      <c r="BK844" s="31" t="str">
        <f t="shared" si="775"/>
        <v/>
      </c>
      <c r="BL844" s="31" t="str">
        <f t="shared" si="776"/>
        <v/>
      </c>
      <c r="BM844" s="31" t="str">
        <f t="shared" si="777"/>
        <v/>
      </c>
      <c r="BN844" s="31" t="str">
        <f t="shared" si="778"/>
        <v/>
      </c>
      <c r="BO844" s="31" t="str">
        <f t="shared" si="779"/>
        <v/>
      </c>
      <c r="BP844" s="31" t="str">
        <f t="shared" si="780"/>
        <v/>
      </c>
      <c r="BR844" s="32" t="str">
        <f t="shared" si="781"/>
        <v/>
      </c>
      <c r="BS844" s="32" t="str">
        <f t="shared" si="782"/>
        <v/>
      </c>
      <c r="BT844" s="32" t="str">
        <f t="shared" si="783"/>
        <v/>
      </c>
      <c r="BU844" s="32" t="str">
        <f t="shared" si="784"/>
        <v/>
      </c>
      <c r="BV844" s="32" t="str">
        <f t="shared" si="785"/>
        <v/>
      </c>
      <c r="BW844" s="32" t="str">
        <f t="shared" si="786"/>
        <v/>
      </c>
      <c r="BX844" s="32" t="str">
        <f t="shared" si="787"/>
        <v/>
      </c>
      <c r="BY844" s="32" t="str">
        <f t="shared" si="788"/>
        <v/>
      </c>
      <c r="BZ844" s="32" t="str">
        <f t="shared" si="789"/>
        <v/>
      </c>
      <c r="CA844" s="32" t="str">
        <f t="shared" si="790"/>
        <v/>
      </c>
      <c r="CB844" s="32" t="str">
        <f t="shared" si="791"/>
        <v/>
      </c>
      <c r="CC844" s="32" t="str">
        <f t="shared" si="792"/>
        <v/>
      </c>
      <c r="CD844" s="32" t="str">
        <f t="shared" si="793"/>
        <v/>
      </c>
      <c r="CE844" s="32" t="str">
        <f t="shared" si="794"/>
        <v/>
      </c>
      <c r="CF844" s="32" t="str">
        <f t="shared" si="795"/>
        <v/>
      </c>
      <c r="CG844" s="32" t="str">
        <f t="shared" si="796"/>
        <v/>
      </c>
      <c r="CH844" s="32" t="str">
        <f t="shared" si="797"/>
        <v/>
      </c>
      <c r="CI844" s="32" t="str">
        <f t="shared" si="798"/>
        <v/>
      </c>
      <c r="CJ844" s="32" t="str">
        <f t="shared" si="799"/>
        <v/>
      </c>
      <c r="CK844" s="32" t="str">
        <f t="shared" si="800"/>
        <v/>
      </c>
      <c r="CL844" s="32" t="str">
        <f t="shared" si="801"/>
        <v/>
      </c>
      <c r="CM844" s="32" t="str">
        <f t="shared" si="802"/>
        <v/>
      </c>
      <c r="CN844" s="32" t="str">
        <f t="shared" si="803"/>
        <v/>
      </c>
      <c r="CO844" s="32" t="str">
        <f t="shared" si="804"/>
        <v/>
      </c>
      <c r="CP844" s="32" t="str">
        <f t="shared" si="805"/>
        <v/>
      </c>
      <c r="CQ844" s="32" t="str">
        <f t="shared" si="806"/>
        <v/>
      </c>
      <c r="CR844" s="32" t="str">
        <f t="shared" si="807"/>
        <v/>
      </c>
      <c r="CS844" s="32" t="str">
        <f t="shared" si="808"/>
        <v/>
      </c>
      <c r="CT844" s="32" t="str">
        <f t="shared" si="809"/>
        <v/>
      </c>
      <c r="CU844" s="32" t="str">
        <f t="shared" si="810"/>
        <v/>
      </c>
      <c r="CV844" s="33" t="str">
        <f t="shared" si="811"/>
        <v/>
      </c>
      <c r="CW844" s="97" t="str">
        <f t="shared" si="812"/>
        <v/>
      </c>
      <c r="CX844" s="97"/>
    </row>
    <row r="845" spans="3:102" x14ac:dyDescent="0.25">
      <c r="C845" s="15">
        <v>829</v>
      </c>
      <c r="D845" s="34" t="str">
        <f>IF(REGISTRO!B848="","",REGISTRO!B848)</f>
        <v/>
      </c>
      <c r="E845" s="34" t="str">
        <f>IF(REGISTRO!C848="","",REGISTRO!C848)</f>
        <v/>
      </c>
      <c r="F845" s="34" t="str">
        <f>IF(REGISTRO!D848="","",REGISTRO!D848)</f>
        <v/>
      </c>
      <c r="G845" s="34" t="str">
        <f>IF(REGISTRO!E848="","",REGISTRO!E848)</f>
        <v/>
      </c>
      <c r="H845" s="30" t="str">
        <f>IF(REGISTRO!F848="A",1,IF(REGISTRO!F848="B",2,IF(REGISTRO!F848="C",3,IF(REGISTRO!F848="D",4,""))))</f>
        <v/>
      </c>
      <c r="I845" s="30" t="str">
        <f>IF(REGISTRO!G848="A",1,IF(REGISTRO!G848="B",2,IF(REGISTRO!G848="C",3,IF(REGISTRO!G848="D",4,""))))</f>
        <v/>
      </c>
      <c r="J845" s="30" t="str">
        <f>IF(REGISTRO!H848="A",1,IF(REGISTRO!H848="B",2,IF(REGISTRO!H848="C",3,IF(REGISTRO!H848="D",4,""))))</f>
        <v/>
      </c>
      <c r="K845" s="30" t="str">
        <f>IF(REGISTRO!I848="A",1,IF(REGISTRO!I848="B",2,IF(REGISTRO!I848="C",3,IF(REGISTRO!I848="D",4,""))))</f>
        <v/>
      </c>
      <c r="L845" s="30" t="str">
        <f>IF(REGISTRO!J848="A",1,IF(REGISTRO!J848="B",2,IF(REGISTRO!J848="C",3,IF(REGISTRO!J848="D",4,""))))</f>
        <v/>
      </c>
      <c r="M845" s="30" t="str">
        <f>IF(REGISTRO!K848="A",1,IF(REGISTRO!K848="B",2,IF(REGISTRO!K848="C",3,IF(REGISTRO!K848="D",4,""))))</f>
        <v/>
      </c>
      <c r="N845" s="30" t="str">
        <f>IF(REGISTRO!L848="A",1,IF(REGISTRO!L848="B",2,IF(REGISTRO!L848="C",3,IF(REGISTRO!L848="D",4,""))))</f>
        <v/>
      </c>
      <c r="O845" s="30" t="str">
        <f>IF(REGISTRO!M848="A",1,IF(REGISTRO!M848="B",2,IF(REGISTRO!M848="C",3,IF(REGISTRO!M848="D",4,""))))</f>
        <v/>
      </c>
      <c r="P845" s="30" t="str">
        <f>IF(REGISTRO!N848="A",1,IF(REGISTRO!N848="B",2,IF(REGISTRO!N848="C",3,IF(REGISTRO!N848="D",4,""))))</f>
        <v/>
      </c>
      <c r="Q845" s="30" t="str">
        <f>IF(REGISTRO!O848="A",1,IF(REGISTRO!O848="B",2,IF(REGISTRO!O848="C",3,IF(REGISTRO!O848="D",4,""))))</f>
        <v/>
      </c>
      <c r="R845" s="30" t="str">
        <f>IF(REGISTRO!P848="A",1,IF(REGISTRO!P848="B",2,IF(REGISTRO!P848="C",3,IF(REGISTRO!P848="D",4,""))))</f>
        <v/>
      </c>
      <c r="S845" s="30" t="str">
        <f>IF(REGISTRO!Q848="A",1,IF(REGISTRO!Q848="B",2,IF(REGISTRO!Q848="C",3,IF(REGISTRO!Q848="D",4,""))))</f>
        <v/>
      </c>
      <c r="T845" s="30" t="str">
        <f>IF(REGISTRO!R848="A",1,IF(REGISTRO!R848="B",2,IF(REGISTRO!R848="C",3,IF(REGISTRO!R848="D",4,""))))</f>
        <v/>
      </c>
      <c r="U845" s="30" t="str">
        <f>IF(REGISTRO!S848="A",1,IF(REGISTRO!S848="B",2,IF(REGISTRO!S848="C",3,IF(REGISTRO!S848="D",4,""))))</f>
        <v/>
      </c>
      <c r="V845" s="30" t="str">
        <f>IF(REGISTRO!T848="A",1,IF(REGISTRO!T848="B",2,IF(REGISTRO!T848="C",3,IF(REGISTRO!T848="D",4,""))))</f>
        <v/>
      </c>
      <c r="W845" s="30" t="str">
        <f>IF(REGISTRO!U848="A",1,IF(REGISTRO!U848="B",2,IF(REGISTRO!U848="C",3,IF(REGISTRO!U848="D",4,""))))</f>
        <v/>
      </c>
      <c r="X845" s="30" t="str">
        <f>IF(REGISTRO!V848="A",1,IF(REGISTRO!V848="B",2,IF(REGISTRO!V848="C",3,IF(REGISTRO!V848="D",4,""))))</f>
        <v/>
      </c>
      <c r="Y845" s="30" t="str">
        <f>IF(REGISTRO!W848="A",1,IF(REGISTRO!W848="B",2,IF(REGISTRO!W848="C",3,IF(REGISTRO!W848="D",4,""))))</f>
        <v/>
      </c>
      <c r="Z845" s="30" t="str">
        <f>IF(REGISTRO!X848="A",1,IF(REGISTRO!X848="B",2,IF(REGISTRO!X848="C",3,IF(REGISTRO!X848="D",4,""))))</f>
        <v/>
      </c>
      <c r="AA845" s="30" t="str">
        <f>IF(REGISTRO!Y848="A",1,IF(REGISTRO!Y848="B",2,IF(REGISTRO!Y848="C",3,IF(REGISTRO!Y848="D",4,""))))</f>
        <v/>
      </c>
      <c r="AB845" s="30" t="str">
        <f>IF(REGISTRO!Z848="A",1,IF(REGISTRO!Z848="B",2,IF(REGISTRO!Z848="C",3,IF(REGISTRO!Z848="D",4,""))))</f>
        <v/>
      </c>
      <c r="AC845" s="30" t="str">
        <f>IF(REGISTRO!AA848="A",1,IF(REGISTRO!AA848="B",2,IF(REGISTRO!AA848="C",3,IF(REGISTRO!AA848="D",4,""))))</f>
        <v/>
      </c>
      <c r="AD845" s="30" t="str">
        <f>IF(REGISTRO!AB848="A",1,IF(REGISTRO!AB848="B",2,IF(REGISTRO!AB848="C",3,IF(REGISTRO!AB848="D",4,""))))</f>
        <v/>
      </c>
      <c r="AE845" s="30" t="str">
        <f>IF(REGISTRO!AC848="A",1,IF(REGISTRO!AC848="B",2,IF(REGISTRO!AC848="C",3,IF(REGISTRO!AC848="D",4,""))))</f>
        <v/>
      </c>
      <c r="AF845" s="30" t="str">
        <f>IF(REGISTRO!AD848="A",1,IF(REGISTRO!AD848="B",2,IF(REGISTRO!AD848="C",3,IF(REGISTRO!AD848="D",4,""))))</f>
        <v/>
      </c>
      <c r="AG845" s="30" t="str">
        <f>IF(REGISTRO!AE848="A",1,IF(REGISTRO!AE848="B",2,IF(REGISTRO!AE848="C",3,IF(REGISTRO!AE848="D",4,""))))</f>
        <v/>
      </c>
      <c r="AH845" s="30" t="str">
        <f>IF(REGISTRO!AF848="A",1,IF(REGISTRO!AF848="B",2,IF(REGISTRO!AF848="C",3,IF(REGISTRO!AF848="D",4,""))))</f>
        <v/>
      </c>
      <c r="AI845" s="30" t="str">
        <f>IF(REGISTRO!AG848="A",1,IF(REGISTRO!AG848="B",2,IF(REGISTRO!AG848="C",3,IF(REGISTRO!AG848="D",4,""))))</f>
        <v/>
      </c>
      <c r="AJ845" s="30" t="str">
        <f>IF(REGISTRO!AH848="A",1,IF(REGISTRO!AH848="B",2,IF(REGISTRO!AH848="C",3,IF(REGISTRO!AH848="D",4,""))))</f>
        <v/>
      </c>
      <c r="AK845" s="30" t="str">
        <f>IF(REGISTRO!AI848="A",1,IF(REGISTRO!AI848="B",2,IF(REGISTRO!AI848="C",3,IF(REGISTRO!AI848="D",4,""))))</f>
        <v/>
      </c>
      <c r="AM845" s="31" t="str">
        <f t="shared" si="751"/>
        <v/>
      </c>
      <c r="AN845" s="31" t="str">
        <f t="shared" si="752"/>
        <v/>
      </c>
      <c r="AO845" s="31" t="str">
        <f t="shared" si="753"/>
        <v/>
      </c>
      <c r="AP845" s="31" t="str">
        <f t="shared" si="754"/>
        <v/>
      </c>
      <c r="AQ845" s="31" t="str">
        <f t="shared" si="755"/>
        <v/>
      </c>
      <c r="AR845" s="31" t="str">
        <f t="shared" si="756"/>
        <v/>
      </c>
      <c r="AS845" s="31" t="str">
        <f t="shared" si="757"/>
        <v/>
      </c>
      <c r="AT845" s="31" t="str">
        <f t="shared" si="758"/>
        <v/>
      </c>
      <c r="AU845" s="31" t="str">
        <f t="shared" si="759"/>
        <v/>
      </c>
      <c r="AV845" s="31" t="str">
        <f t="shared" si="760"/>
        <v/>
      </c>
      <c r="AW845" s="31" t="str">
        <f t="shared" si="761"/>
        <v/>
      </c>
      <c r="AX845" s="31" t="str">
        <f t="shared" si="762"/>
        <v/>
      </c>
      <c r="AY845" s="31" t="str">
        <f t="shared" si="763"/>
        <v/>
      </c>
      <c r="AZ845" s="31" t="str">
        <f t="shared" si="764"/>
        <v/>
      </c>
      <c r="BA845" s="31" t="str">
        <f t="shared" si="765"/>
        <v/>
      </c>
      <c r="BB845" s="31" t="str">
        <f t="shared" si="766"/>
        <v/>
      </c>
      <c r="BC845" s="31" t="str">
        <f t="shared" si="767"/>
        <v/>
      </c>
      <c r="BD845" s="31" t="str">
        <f t="shared" si="768"/>
        <v/>
      </c>
      <c r="BE845" s="31" t="str">
        <f t="shared" si="769"/>
        <v/>
      </c>
      <c r="BF845" s="31" t="str">
        <f t="shared" si="770"/>
        <v/>
      </c>
      <c r="BG845" s="31" t="str">
        <f t="shared" si="771"/>
        <v/>
      </c>
      <c r="BH845" s="31" t="str">
        <f t="shared" si="772"/>
        <v/>
      </c>
      <c r="BI845" s="31" t="str">
        <f t="shared" si="773"/>
        <v/>
      </c>
      <c r="BJ845" s="31" t="str">
        <f t="shared" si="774"/>
        <v/>
      </c>
      <c r="BK845" s="31" t="str">
        <f t="shared" si="775"/>
        <v/>
      </c>
      <c r="BL845" s="31" t="str">
        <f t="shared" si="776"/>
        <v/>
      </c>
      <c r="BM845" s="31" t="str">
        <f t="shared" si="777"/>
        <v/>
      </c>
      <c r="BN845" s="31" t="str">
        <f t="shared" si="778"/>
        <v/>
      </c>
      <c r="BO845" s="31" t="str">
        <f t="shared" si="779"/>
        <v/>
      </c>
      <c r="BP845" s="31" t="str">
        <f t="shared" si="780"/>
        <v/>
      </c>
      <c r="BR845" s="32" t="str">
        <f t="shared" si="781"/>
        <v/>
      </c>
      <c r="BS845" s="32" t="str">
        <f t="shared" si="782"/>
        <v/>
      </c>
      <c r="BT845" s="32" t="str">
        <f t="shared" si="783"/>
        <v/>
      </c>
      <c r="BU845" s="32" t="str">
        <f t="shared" si="784"/>
        <v/>
      </c>
      <c r="BV845" s="32" t="str">
        <f t="shared" si="785"/>
        <v/>
      </c>
      <c r="BW845" s="32" t="str">
        <f t="shared" si="786"/>
        <v/>
      </c>
      <c r="BX845" s="32" t="str">
        <f t="shared" si="787"/>
        <v/>
      </c>
      <c r="BY845" s="32" t="str">
        <f t="shared" si="788"/>
        <v/>
      </c>
      <c r="BZ845" s="32" t="str">
        <f t="shared" si="789"/>
        <v/>
      </c>
      <c r="CA845" s="32" t="str">
        <f t="shared" si="790"/>
        <v/>
      </c>
      <c r="CB845" s="32" t="str">
        <f t="shared" si="791"/>
        <v/>
      </c>
      <c r="CC845" s="32" t="str">
        <f t="shared" si="792"/>
        <v/>
      </c>
      <c r="CD845" s="32" t="str">
        <f t="shared" si="793"/>
        <v/>
      </c>
      <c r="CE845" s="32" t="str">
        <f t="shared" si="794"/>
        <v/>
      </c>
      <c r="CF845" s="32" t="str">
        <f t="shared" si="795"/>
        <v/>
      </c>
      <c r="CG845" s="32" t="str">
        <f t="shared" si="796"/>
        <v/>
      </c>
      <c r="CH845" s="32" t="str">
        <f t="shared" si="797"/>
        <v/>
      </c>
      <c r="CI845" s="32" t="str">
        <f t="shared" si="798"/>
        <v/>
      </c>
      <c r="CJ845" s="32" t="str">
        <f t="shared" si="799"/>
        <v/>
      </c>
      <c r="CK845" s="32" t="str">
        <f t="shared" si="800"/>
        <v/>
      </c>
      <c r="CL845" s="32" t="str">
        <f t="shared" si="801"/>
        <v/>
      </c>
      <c r="CM845" s="32" t="str">
        <f t="shared" si="802"/>
        <v/>
      </c>
      <c r="CN845" s="32" t="str">
        <f t="shared" si="803"/>
        <v/>
      </c>
      <c r="CO845" s="32" t="str">
        <f t="shared" si="804"/>
        <v/>
      </c>
      <c r="CP845" s="32" t="str">
        <f t="shared" si="805"/>
        <v/>
      </c>
      <c r="CQ845" s="32" t="str">
        <f t="shared" si="806"/>
        <v/>
      </c>
      <c r="CR845" s="32" t="str">
        <f t="shared" si="807"/>
        <v/>
      </c>
      <c r="CS845" s="32" t="str">
        <f t="shared" si="808"/>
        <v/>
      </c>
      <c r="CT845" s="32" t="str">
        <f t="shared" si="809"/>
        <v/>
      </c>
      <c r="CU845" s="32" t="str">
        <f t="shared" si="810"/>
        <v/>
      </c>
      <c r="CV845" s="33" t="str">
        <f t="shared" si="811"/>
        <v/>
      </c>
      <c r="CW845" s="97" t="str">
        <f t="shared" si="812"/>
        <v/>
      </c>
      <c r="CX845" s="97"/>
    </row>
    <row r="846" spans="3:102" x14ac:dyDescent="0.25">
      <c r="C846" s="15">
        <v>830</v>
      </c>
      <c r="D846" s="34" t="str">
        <f>IF(REGISTRO!B849="","",REGISTRO!B849)</f>
        <v/>
      </c>
      <c r="E846" s="34" t="str">
        <f>IF(REGISTRO!C849="","",REGISTRO!C849)</f>
        <v/>
      </c>
      <c r="F846" s="34" t="str">
        <f>IF(REGISTRO!D849="","",REGISTRO!D849)</f>
        <v/>
      </c>
      <c r="G846" s="34" t="str">
        <f>IF(REGISTRO!E849="","",REGISTRO!E849)</f>
        <v/>
      </c>
      <c r="H846" s="30" t="str">
        <f>IF(REGISTRO!F849="A",1,IF(REGISTRO!F849="B",2,IF(REGISTRO!F849="C",3,IF(REGISTRO!F849="D",4,""))))</f>
        <v/>
      </c>
      <c r="I846" s="30" t="str">
        <f>IF(REGISTRO!G849="A",1,IF(REGISTRO!G849="B",2,IF(REGISTRO!G849="C",3,IF(REGISTRO!G849="D",4,""))))</f>
        <v/>
      </c>
      <c r="J846" s="30" t="str">
        <f>IF(REGISTRO!H849="A",1,IF(REGISTRO!H849="B",2,IF(REGISTRO!H849="C",3,IF(REGISTRO!H849="D",4,""))))</f>
        <v/>
      </c>
      <c r="K846" s="30" t="str">
        <f>IF(REGISTRO!I849="A",1,IF(REGISTRO!I849="B",2,IF(REGISTRO!I849="C",3,IF(REGISTRO!I849="D",4,""))))</f>
        <v/>
      </c>
      <c r="L846" s="30" t="str">
        <f>IF(REGISTRO!J849="A",1,IF(REGISTRO!J849="B",2,IF(REGISTRO!J849="C",3,IF(REGISTRO!J849="D",4,""))))</f>
        <v/>
      </c>
      <c r="M846" s="30" t="str">
        <f>IF(REGISTRO!K849="A",1,IF(REGISTRO!K849="B",2,IF(REGISTRO!K849="C",3,IF(REGISTRO!K849="D",4,""))))</f>
        <v/>
      </c>
      <c r="N846" s="30" t="str">
        <f>IF(REGISTRO!L849="A",1,IF(REGISTRO!L849="B",2,IF(REGISTRO!L849="C",3,IF(REGISTRO!L849="D",4,""))))</f>
        <v/>
      </c>
      <c r="O846" s="30" t="str">
        <f>IF(REGISTRO!M849="A",1,IF(REGISTRO!M849="B",2,IF(REGISTRO!M849="C",3,IF(REGISTRO!M849="D",4,""))))</f>
        <v/>
      </c>
      <c r="P846" s="30" t="str">
        <f>IF(REGISTRO!N849="A",1,IF(REGISTRO!N849="B",2,IF(REGISTRO!N849="C",3,IF(REGISTRO!N849="D",4,""))))</f>
        <v/>
      </c>
      <c r="Q846" s="30" t="str">
        <f>IF(REGISTRO!O849="A",1,IF(REGISTRO!O849="B",2,IF(REGISTRO!O849="C",3,IF(REGISTRO!O849="D",4,""))))</f>
        <v/>
      </c>
      <c r="R846" s="30" t="str">
        <f>IF(REGISTRO!P849="A",1,IF(REGISTRO!P849="B",2,IF(REGISTRO!P849="C",3,IF(REGISTRO!P849="D",4,""))))</f>
        <v/>
      </c>
      <c r="S846" s="30" t="str">
        <f>IF(REGISTRO!Q849="A",1,IF(REGISTRO!Q849="B",2,IF(REGISTRO!Q849="C",3,IF(REGISTRO!Q849="D",4,""))))</f>
        <v/>
      </c>
      <c r="T846" s="30" t="str">
        <f>IF(REGISTRO!R849="A",1,IF(REGISTRO!R849="B",2,IF(REGISTRO!R849="C",3,IF(REGISTRO!R849="D",4,""))))</f>
        <v/>
      </c>
      <c r="U846" s="30" t="str">
        <f>IF(REGISTRO!S849="A",1,IF(REGISTRO!S849="B",2,IF(REGISTRO!S849="C",3,IF(REGISTRO!S849="D",4,""))))</f>
        <v/>
      </c>
      <c r="V846" s="30" t="str">
        <f>IF(REGISTRO!T849="A",1,IF(REGISTRO!T849="B",2,IF(REGISTRO!T849="C",3,IF(REGISTRO!T849="D",4,""))))</f>
        <v/>
      </c>
      <c r="W846" s="30" t="str">
        <f>IF(REGISTRO!U849="A",1,IF(REGISTRO!U849="B",2,IF(REGISTRO!U849="C",3,IF(REGISTRO!U849="D",4,""))))</f>
        <v/>
      </c>
      <c r="X846" s="30" t="str">
        <f>IF(REGISTRO!V849="A",1,IF(REGISTRO!V849="B",2,IF(REGISTRO!V849="C",3,IF(REGISTRO!V849="D",4,""))))</f>
        <v/>
      </c>
      <c r="Y846" s="30" t="str">
        <f>IF(REGISTRO!W849="A",1,IF(REGISTRO!W849="B",2,IF(REGISTRO!W849="C",3,IF(REGISTRO!W849="D",4,""))))</f>
        <v/>
      </c>
      <c r="Z846" s="30" t="str">
        <f>IF(REGISTRO!X849="A",1,IF(REGISTRO!X849="B",2,IF(REGISTRO!X849="C",3,IF(REGISTRO!X849="D",4,""))))</f>
        <v/>
      </c>
      <c r="AA846" s="30" t="str">
        <f>IF(REGISTRO!Y849="A",1,IF(REGISTRO!Y849="B",2,IF(REGISTRO!Y849="C",3,IF(REGISTRO!Y849="D",4,""))))</f>
        <v/>
      </c>
      <c r="AB846" s="30" t="str">
        <f>IF(REGISTRO!Z849="A",1,IF(REGISTRO!Z849="B",2,IF(REGISTRO!Z849="C",3,IF(REGISTRO!Z849="D",4,""))))</f>
        <v/>
      </c>
      <c r="AC846" s="30" t="str">
        <f>IF(REGISTRO!AA849="A",1,IF(REGISTRO!AA849="B",2,IF(REGISTRO!AA849="C",3,IF(REGISTRO!AA849="D",4,""))))</f>
        <v/>
      </c>
      <c r="AD846" s="30" t="str">
        <f>IF(REGISTRO!AB849="A",1,IF(REGISTRO!AB849="B",2,IF(REGISTRO!AB849="C",3,IF(REGISTRO!AB849="D",4,""))))</f>
        <v/>
      </c>
      <c r="AE846" s="30" t="str">
        <f>IF(REGISTRO!AC849="A",1,IF(REGISTRO!AC849="B",2,IF(REGISTRO!AC849="C",3,IF(REGISTRO!AC849="D",4,""))))</f>
        <v/>
      </c>
      <c r="AF846" s="30" t="str">
        <f>IF(REGISTRO!AD849="A",1,IF(REGISTRO!AD849="B",2,IF(REGISTRO!AD849="C",3,IF(REGISTRO!AD849="D",4,""))))</f>
        <v/>
      </c>
      <c r="AG846" s="30" t="str">
        <f>IF(REGISTRO!AE849="A",1,IF(REGISTRO!AE849="B",2,IF(REGISTRO!AE849="C",3,IF(REGISTRO!AE849="D",4,""))))</f>
        <v/>
      </c>
      <c r="AH846" s="30" t="str">
        <f>IF(REGISTRO!AF849="A",1,IF(REGISTRO!AF849="B",2,IF(REGISTRO!AF849="C",3,IF(REGISTRO!AF849="D",4,""))))</f>
        <v/>
      </c>
      <c r="AI846" s="30" t="str">
        <f>IF(REGISTRO!AG849="A",1,IF(REGISTRO!AG849="B",2,IF(REGISTRO!AG849="C",3,IF(REGISTRO!AG849="D",4,""))))</f>
        <v/>
      </c>
      <c r="AJ846" s="30" t="str">
        <f>IF(REGISTRO!AH849="A",1,IF(REGISTRO!AH849="B",2,IF(REGISTRO!AH849="C",3,IF(REGISTRO!AH849="D",4,""))))</f>
        <v/>
      </c>
      <c r="AK846" s="30" t="str">
        <f>IF(REGISTRO!AI849="A",1,IF(REGISTRO!AI849="B",2,IF(REGISTRO!AI849="C",3,IF(REGISTRO!AI849="D",4,""))))</f>
        <v/>
      </c>
      <c r="AM846" s="31" t="str">
        <f t="shared" si="751"/>
        <v/>
      </c>
      <c r="AN846" s="31" t="str">
        <f t="shared" si="752"/>
        <v/>
      </c>
      <c r="AO846" s="31" t="str">
        <f t="shared" si="753"/>
        <v/>
      </c>
      <c r="AP846" s="31" t="str">
        <f t="shared" si="754"/>
        <v/>
      </c>
      <c r="AQ846" s="31" t="str">
        <f t="shared" si="755"/>
        <v/>
      </c>
      <c r="AR846" s="31" t="str">
        <f t="shared" si="756"/>
        <v/>
      </c>
      <c r="AS846" s="31" t="str">
        <f t="shared" si="757"/>
        <v/>
      </c>
      <c r="AT846" s="31" t="str">
        <f t="shared" si="758"/>
        <v/>
      </c>
      <c r="AU846" s="31" t="str">
        <f t="shared" si="759"/>
        <v/>
      </c>
      <c r="AV846" s="31" t="str">
        <f t="shared" si="760"/>
        <v/>
      </c>
      <c r="AW846" s="31" t="str">
        <f t="shared" si="761"/>
        <v/>
      </c>
      <c r="AX846" s="31" t="str">
        <f t="shared" si="762"/>
        <v/>
      </c>
      <c r="AY846" s="31" t="str">
        <f t="shared" si="763"/>
        <v/>
      </c>
      <c r="AZ846" s="31" t="str">
        <f t="shared" si="764"/>
        <v/>
      </c>
      <c r="BA846" s="31" t="str">
        <f t="shared" si="765"/>
        <v/>
      </c>
      <c r="BB846" s="31" t="str">
        <f t="shared" si="766"/>
        <v/>
      </c>
      <c r="BC846" s="31" t="str">
        <f t="shared" si="767"/>
        <v/>
      </c>
      <c r="BD846" s="31" t="str">
        <f t="shared" si="768"/>
        <v/>
      </c>
      <c r="BE846" s="31" t="str">
        <f t="shared" si="769"/>
        <v/>
      </c>
      <c r="BF846" s="31" t="str">
        <f t="shared" si="770"/>
        <v/>
      </c>
      <c r="BG846" s="31" t="str">
        <f t="shared" si="771"/>
        <v/>
      </c>
      <c r="BH846" s="31" t="str">
        <f t="shared" si="772"/>
        <v/>
      </c>
      <c r="BI846" s="31" t="str">
        <f t="shared" si="773"/>
        <v/>
      </c>
      <c r="BJ846" s="31" t="str">
        <f t="shared" si="774"/>
        <v/>
      </c>
      <c r="BK846" s="31" t="str">
        <f t="shared" si="775"/>
        <v/>
      </c>
      <c r="BL846" s="31" t="str">
        <f t="shared" si="776"/>
        <v/>
      </c>
      <c r="BM846" s="31" t="str">
        <f t="shared" si="777"/>
        <v/>
      </c>
      <c r="BN846" s="31" t="str">
        <f t="shared" si="778"/>
        <v/>
      </c>
      <c r="BO846" s="31" t="str">
        <f t="shared" si="779"/>
        <v/>
      </c>
      <c r="BP846" s="31" t="str">
        <f t="shared" si="780"/>
        <v/>
      </c>
      <c r="BR846" s="32" t="str">
        <f t="shared" si="781"/>
        <v/>
      </c>
      <c r="BS846" s="32" t="str">
        <f t="shared" si="782"/>
        <v/>
      </c>
      <c r="BT846" s="32" t="str">
        <f t="shared" si="783"/>
        <v/>
      </c>
      <c r="BU846" s="32" t="str">
        <f t="shared" si="784"/>
        <v/>
      </c>
      <c r="BV846" s="32" t="str">
        <f t="shared" si="785"/>
        <v/>
      </c>
      <c r="BW846" s="32" t="str">
        <f t="shared" si="786"/>
        <v/>
      </c>
      <c r="BX846" s="32" t="str">
        <f t="shared" si="787"/>
        <v/>
      </c>
      <c r="BY846" s="32" t="str">
        <f t="shared" si="788"/>
        <v/>
      </c>
      <c r="BZ846" s="32" t="str">
        <f t="shared" si="789"/>
        <v/>
      </c>
      <c r="CA846" s="32" t="str">
        <f t="shared" si="790"/>
        <v/>
      </c>
      <c r="CB846" s="32" t="str">
        <f t="shared" si="791"/>
        <v/>
      </c>
      <c r="CC846" s="32" t="str">
        <f t="shared" si="792"/>
        <v/>
      </c>
      <c r="CD846" s="32" t="str">
        <f t="shared" si="793"/>
        <v/>
      </c>
      <c r="CE846" s="32" t="str">
        <f t="shared" si="794"/>
        <v/>
      </c>
      <c r="CF846" s="32" t="str">
        <f t="shared" si="795"/>
        <v/>
      </c>
      <c r="CG846" s="32" t="str">
        <f t="shared" si="796"/>
        <v/>
      </c>
      <c r="CH846" s="32" t="str">
        <f t="shared" si="797"/>
        <v/>
      </c>
      <c r="CI846" s="32" t="str">
        <f t="shared" si="798"/>
        <v/>
      </c>
      <c r="CJ846" s="32" t="str">
        <f t="shared" si="799"/>
        <v/>
      </c>
      <c r="CK846" s="32" t="str">
        <f t="shared" si="800"/>
        <v/>
      </c>
      <c r="CL846" s="32" t="str">
        <f t="shared" si="801"/>
        <v/>
      </c>
      <c r="CM846" s="32" t="str">
        <f t="shared" si="802"/>
        <v/>
      </c>
      <c r="CN846" s="32" t="str">
        <f t="shared" si="803"/>
        <v/>
      </c>
      <c r="CO846" s="32" t="str">
        <f t="shared" si="804"/>
        <v/>
      </c>
      <c r="CP846" s="32" t="str">
        <f t="shared" si="805"/>
        <v/>
      </c>
      <c r="CQ846" s="32" t="str">
        <f t="shared" si="806"/>
        <v/>
      </c>
      <c r="CR846" s="32" t="str">
        <f t="shared" si="807"/>
        <v/>
      </c>
      <c r="CS846" s="32" t="str">
        <f t="shared" si="808"/>
        <v/>
      </c>
      <c r="CT846" s="32" t="str">
        <f t="shared" si="809"/>
        <v/>
      </c>
      <c r="CU846" s="32" t="str">
        <f t="shared" si="810"/>
        <v/>
      </c>
      <c r="CV846" s="33" t="str">
        <f t="shared" si="811"/>
        <v/>
      </c>
      <c r="CW846" s="97" t="str">
        <f t="shared" si="812"/>
        <v/>
      </c>
      <c r="CX846" s="97"/>
    </row>
    <row r="847" spans="3:102" x14ac:dyDescent="0.25">
      <c r="C847" s="15">
        <v>831</v>
      </c>
      <c r="D847" s="34" t="str">
        <f>IF(REGISTRO!B850="","",REGISTRO!B850)</f>
        <v/>
      </c>
      <c r="E847" s="34" t="str">
        <f>IF(REGISTRO!C850="","",REGISTRO!C850)</f>
        <v/>
      </c>
      <c r="F847" s="34" t="str">
        <f>IF(REGISTRO!D850="","",REGISTRO!D850)</f>
        <v/>
      </c>
      <c r="G847" s="34" t="str">
        <f>IF(REGISTRO!E850="","",REGISTRO!E850)</f>
        <v/>
      </c>
      <c r="H847" s="30" t="str">
        <f>IF(REGISTRO!F850="A",1,IF(REGISTRO!F850="B",2,IF(REGISTRO!F850="C",3,IF(REGISTRO!F850="D",4,""))))</f>
        <v/>
      </c>
      <c r="I847" s="30" t="str">
        <f>IF(REGISTRO!G850="A",1,IF(REGISTRO!G850="B",2,IF(REGISTRO!G850="C",3,IF(REGISTRO!G850="D",4,""))))</f>
        <v/>
      </c>
      <c r="J847" s="30" t="str">
        <f>IF(REGISTRO!H850="A",1,IF(REGISTRO!H850="B",2,IF(REGISTRO!H850="C",3,IF(REGISTRO!H850="D",4,""))))</f>
        <v/>
      </c>
      <c r="K847" s="30" t="str">
        <f>IF(REGISTRO!I850="A",1,IF(REGISTRO!I850="B",2,IF(REGISTRO!I850="C",3,IF(REGISTRO!I850="D",4,""))))</f>
        <v/>
      </c>
      <c r="L847" s="30" t="str">
        <f>IF(REGISTRO!J850="A",1,IF(REGISTRO!J850="B",2,IF(REGISTRO!J850="C",3,IF(REGISTRO!J850="D",4,""))))</f>
        <v/>
      </c>
      <c r="M847" s="30" t="str">
        <f>IF(REGISTRO!K850="A",1,IF(REGISTRO!K850="B",2,IF(REGISTRO!K850="C",3,IF(REGISTRO!K850="D",4,""))))</f>
        <v/>
      </c>
      <c r="N847" s="30" t="str">
        <f>IF(REGISTRO!L850="A",1,IF(REGISTRO!L850="B",2,IF(REGISTRO!L850="C",3,IF(REGISTRO!L850="D",4,""))))</f>
        <v/>
      </c>
      <c r="O847" s="30" t="str">
        <f>IF(REGISTRO!M850="A",1,IF(REGISTRO!M850="B",2,IF(REGISTRO!M850="C",3,IF(REGISTRO!M850="D",4,""))))</f>
        <v/>
      </c>
      <c r="P847" s="30" t="str">
        <f>IF(REGISTRO!N850="A",1,IF(REGISTRO!N850="B",2,IF(REGISTRO!N850="C",3,IF(REGISTRO!N850="D",4,""))))</f>
        <v/>
      </c>
      <c r="Q847" s="30" t="str">
        <f>IF(REGISTRO!O850="A",1,IF(REGISTRO!O850="B",2,IF(REGISTRO!O850="C",3,IF(REGISTRO!O850="D",4,""))))</f>
        <v/>
      </c>
      <c r="R847" s="30" t="str">
        <f>IF(REGISTRO!P850="A",1,IF(REGISTRO!P850="B",2,IF(REGISTRO!P850="C",3,IF(REGISTRO!P850="D",4,""))))</f>
        <v/>
      </c>
      <c r="S847" s="30" t="str">
        <f>IF(REGISTRO!Q850="A",1,IF(REGISTRO!Q850="B",2,IF(REGISTRO!Q850="C",3,IF(REGISTRO!Q850="D",4,""))))</f>
        <v/>
      </c>
      <c r="T847" s="30" t="str">
        <f>IF(REGISTRO!R850="A",1,IF(REGISTRO!R850="B",2,IF(REGISTRO!R850="C",3,IF(REGISTRO!R850="D",4,""))))</f>
        <v/>
      </c>
      <c r="U847" s="30" t="str">
        <f>IF(REGISTRO!S850="A",1,IF(REGISTRO!S850="B",2,IF(REGISTRO!S850="C",3,IF(REGISTRO!S850="D",4,""))))</f>
        <v/>
      </c>
      <c r="V847" s="30" t="str">
        <f>IF(REGISTRO!T850="A",1,IF(REGISTRO!T850="B",2,IF(REGISTRO!T850="C",3,IF(REGISTRO!T850="D",4,""))))</f>
        <v/>
      </c>
      <c r="W847" s="30" t="str">
        <f>IF(REGISTRO!U850="A",1,IF(REGISTRO!U850="B",2,IF(REGISTRO!U850="C",3,IF(REGISTRO!U850="D",4,""))))</f>
        <v/>
      </c>
      <c r="X847" s="30" t="str">
        <f>IF(REGISTRO!V850="A",1,IF(REGISTRO!V850="B",2,IF(REGISTRO!V850="C",3,IF(REGISTRO!V850="D",4,""))))</f>
        <v/>
      </c>
      <c r="Y847" s="30" t="str">
        <f>IF(REGISTRO!W850="A",1,IF(REGISTRO!W850="B",2,IF(REGISTRO!W850="C",3,IF(REGISTRO!W850="D",4,""))))</f>
        <v/>
      </c>
      <c r="Z847" s="30" t="str">
        <f>IF(REGISTRO!X850="A",1,IF(REGISTRO!X850="B",2,IF(REGISTRO!X850="C",3,IF(REGISTRO!X850="D",4,""))))</f>
        <v/>
      </c>
      <c r="AA847" s="30" t="str">
        <f>IF(REGISTRO!Y850="A",1,IF(REGISTRO!Y850="B",2,IF(REGISTRO!Y850="C",3,IF(REGISTRO!Y850="D",4,""))))</f>
        <v/>
      </c>
      <c r="AB847" s="30" t="str">
        <f>IF(REGISTRO!Z850="A",1,IF(REGISTRO!Z850="B",2,IF(REGISTRO!Z850="C",3,IF(REGISTRO!Z850="D",4,""))))</f>
        <v/>
      </c>
      <c r="AC847" s="30" t="str">
        <f>IF(REGISTRO!AA850="A",1,IF(REGISTRO!AA850="B",2,IF(REGISTRO!AA850="C",3,IF(REGISTRO!AA850="D",4,""))))</f>
        <v/>
      </c>
      <c r="AD847" s="30" t="str">
        <f>IF(REGISTRO!AB850="A",1,IF(REGISTRO!AB850="B",2,IF(REGISTRO!AB850="C",3,IF(REGISTRO!AB850="D",4,""))))</f>
        <v/>
      </c>
      <c r="AE847" s="30" t="str">
        <f>IF(REGISTRO!AC850="A",1,IF(REGISTRO!AC850="B",2,IF(REGISTRO!AC850="C",3,IF(REGISTRO!AC850="D",4,""))))</f>
        <v/>
      </c>
      <c r="AF847" s="30" t="str">
        <f>IF(REGISTRO!AD850="A",1,IF(REGISTRO!AD850="B",2,IF(REGISTRO!AD850="C",3,IF(REGISTRO!AD850="D",4,""))))</f>
        <v/>
      </c>
      <c r="AG847" s="30" t="str">
        <f>IF(REGISTRO!AE850="A",1,IF(REGISTRO!AE850="B",2,IF(REGISTRO!AE850="C",3,IF(REGISTRO!AE850="D",4,""))))</f>
        <v/>
      </c>
      <c r="AH847" s="30" t="str">
        <f>IF(REGISTRO!AF850="A",1,IF(REGISTRO!AF850="B",2,IF(REGISTRO!AF850="C",3,IF(REGISTRO!AF850="D",4,""))))</f>
        <v/>
      </c>
      <c r="AI847" s="30" t="str">
        <f>IF(REGISTRO!AG850="A",1,IF(REGISTRO!AG850="B",2,IF(REGISTRO!AG850="C",3,IF(REGISTRO!AG850="D",4,""))))</f>
        <v/>
      </c>
      <c r="AJ847" s="30" t="str">
        <f>IF(REGISTRO!AH850="A",1,IF(REGISTRO!AH850="B",2,IF(REGISTRO!AH850="C",3,IF(REGISTRO!AH850="D",4,""))))</f>
        <v/>
      </c>
      <c r="AK847" s="30" t="str">
        <f>IF(REGISTRO!AI850="A",1,IF(REGISTRO!AI850="B",2,IF(REGISTRO!AI850="C",3,IF(REGISTRO!AI850="D",4,""))))</f>
        <v/>
      </c>
      <c r="AM847" s="31" t="str">
        <f t="shared" si="751"/>
        <v/>
      </c>
      <c r="AN847" s="31" t="str">
        <f t="shared" si="752"/>
        <v/>
      </c>
      <c r="AO847" s="31" t="str">
        <f t="shared" si="753"/>
        <v/>
      </c>
      <c r="AP847" s="31" t="str">
        <f t="shared" si="754"/>
        <v/>
      </c>
      <c r="AQ847" s="31" t="str">
        <f t="shared" si="755"/>
        <v/>
      </c>
      <c r="AR847" s="31" t="str">
        <f t="shared" si="756"/>
        <v/>
      </c>
      <c r="AS847" s="31" t="str">
        <f t="shared" si="757"/>
        <v/>
      </c>
      <c r="AT847" s="31" t="str">
        <f t="shared" si="758"/>
        <v/>
      </c>
      <c r="AU847" s="31" t="str">
        <f t="shared" si="759"/>
        <v/>
      </c>
      <c r="AV847" s="31" t="str">
        <f t="shared" si="760"/>
        <v/>
      </c>
      <c r="AW847" s="31" t="str">
        <f t="shared" si="761"/>
        <v/>
      </c>
      <c r="AX847" s="31" t="str">
        <f t="shared" si="762"/>
        <v/>
      </c>
      <c r="AY847" s="31" t="str">
        <f t="shared" si="763"/>
        <v/>
      </c>
      <c r="AZ847" s="31" t="str">
        <f t="shared" si="764"/>
        <v/>
      </c>
      <c r="BA847" s="31" t="str">
        <f t="shared" si="765"/>
        <v/>
      </c>
      <c r="BB847" s="31" t="str">
        <f t="shared" si="766"/>
        <v/>
      </c>
      <c r="BC847" s="31" t="str">
        <f t="shared" si="767"/>
        <v/>
      </c>
      <c r="BD847" s="31" t="str">
        <f t="shared" si="768"/>
        <v/>
      </c>
      <c r="BE847" s="31" t="str">
        <f t="shared" si="769"/>
        <v/>
      </c>
      <c r="BF847" s="31" t="str">
        <f t="shared" si="770"/>
        <v/>
      </c>
      <c r="BG847" s="31" t="str">
        <f t="shared" si="771"/>
        <v/>
      </c>
      <c r="BH847" s="31" t="str">
        <f t="shared" si="772"/>
        <v/>
      </c>
      <c r="BI847" s="31" t="str">
        <f t="shared" si="773"/>
        <v/>
      </c>
      <c r="BJ847" s="31" t="str">
        <f t="shared" si="774"/>
        <v/>
      </c>
      <c r="BK847" s="31" t="str">
        <f t="shared" si="775"/>
        <v/>
      </c>
      <c r="BL847" s="31" t="str">
        <f t="shared" si="776"/>
        <v/>
      </c>
      <c r="BM847" s="31" t="str">
        <f t="shared" si="777"/>
        <v/>
      </c>
      <c r="BN847" s="31" t="str">
        <f t="shared" si="778"/>
        <v/>
      </c>
      <c r="BO847" s="31" t="str">
        <f t="shared" si="779"/>
        <v/>
      </c>
      <c r="BP847" s="31" t="str">
        <f t="shared" si="780"/>
        <v/>
      </c>
      <c r="BR847" s="32" t="str">
        <f t="shared" si="781"/>
        <v/>
      </c>
      <c r="BS847" s="32" t="str">
        <f t="shared" si="782"/>
        <v/>
      </c>
      <c r="BT847" s="32" t="str">
        <f t="shared" si="783"/>
        <v/>
      </c>
      <c r="BU847" s="32" t="str">
        <f t="shared" si="784"/>
        <v/>
      </c>
      <c r="BV847" s="32" t="str">
        <f t="shared" si="785"/>
        <v/>
      </c>
      <c r="BW847" s="32" t="str">
        <f t="shared" si="786"/>
        <v/>
      </c>
      <c r="BX847" s="32" t="str">
        <f t="shared" si="787"/>
        <v/>
      </c>
      <c r="BY847" s="32" t="str">
        <f t="shared" si="788"/>
        <v/>
      </c>
      <c r="BZ847" s="32" t="str">
        <f t="shared" si="789"/>
        <v/>
      </c>
      <c r="CA847" s="32" t="str">
        <f t="shared" si="790"/>
        <v/>
      </c>
      <c r="CB847" s="32" t="str">
        <f t="shared" si="791"/>
        <v/>
      </c>
      <c r="CC847" s="32" t="str">
        <f t="shared" si="792"/>
        <v/>
      </c>
      <c r="CD847" s="32" t="str">
        <f t="shared" si="793"/>
        <v/>
      </c>
      <c r="CE847" s="32" t="str">
        <f t="shared" si="794"/>
        <v/>
      </c>
      <c r="CF847" s="32" t="str">
        <f t="shared" si="795"/>
        <v/>
      </c>
      <c r="CG847" s="32" t="str">
        <f t="shared" si="796"/>
        <v/>
      </c>
      <c r="CH847" s="32" t="str">
        <f t="shared" si="797"/>
        <v/>
      </c>
      <c r="CI847" s="32" t="str">
        <f t="shared" si="798"/>
        <v/>
      </c>
      <c r="CJ847" s="32" t="str">
        <f t="shared" si="799"/>
        <v/>
      </c>
      <c r="CK847" s="32" t="str">
        <f t="shared" si="800"/>
        <v/>
      </c>
      <c r="CL847" s="32" t="str">
        <f t="shared" si="801"/>
        <v/>
      </c>
      <c r="CM847" s="32" t="str">
        <f t="shared" si="802"/>
        <v/>
      </c>
      <c r="CN847" s="32" t="str">
        <f t="shared" si="803"/>
        <v/>
      </c>
      <c r="CO847" s="32" t="str">
        <f t="shared" si="804"/>
        <v/>
      </c>
      <c r="CP847" s="32" t="str">
        <f t="shared" si="805"/>
        <v/>
      </c>
      <c r="CQ847" s="32" t="str">
        <f t="shared" si="806"/>
        <v/>
      </c>
      <c r="CR847" s="32" t="str">
        <f t="shared" si="807"/>
        <v/>
      </c>
      <c r="CS847" s="32" t="str">
        <f t="shared" si="808"/>
        <v/>
      </c>
      <c r="CT847" s="32" t="str">
        <f t="shared" si="809"/>
        <v/>
      </c>
      <c r="CU847" s="32" t="str">
        <f t="shared" si="810"/>
        <v/>
      </c>
      <c r="CV847" s="33" t="str">
        <f t="shared" si="811"/>
        <v/>
      </c>
      <c r="CW847" s="97" t="str">
        <f t="shared" si="812"/>
        <v/>
      </c>
      <c r="CX847" s="97"/>
    </row>
    <row r="848" spans="3:102" x14ac:dyDescent="0.25">
      <c r="C848" s="15">
        <v>832</v>
      </c>
      <c r="D848" s="34" t="str">
        <f>IF(REGISTRO!B851="","",REGISTRO!B851)</f>
        <v/>
      </c>
      <c r="E848" s="34" t="str">
        <f>IF(REGISTRO!C851="","",REGISTRO!C851)</f>
        <v/>
      </c>
      <c r="F848" s="34" t="str">
        <f>IF(REGISTRO!D851="","",REGISTRO!D851)</f>
        <v/>
      </c>
      <c r="G848" s="34" t="str">
        <f>IF(REGISTRO!E851="","",REGISTRO!E851)</f>
        <v/>
      </c>
      <c r="H848" s="30" t="str">
        <f>IF(REGISTRO!F851="A",1,IF(REGISTRO!F851="B",2,IF(REGISTRO!F851="C",3,IF(REGISTRO!F851="D",4,""))))</f>
        <v/>
      </c>
      <c r="I848" s="30" t="str">
        <f>IF(REGISTRO!G851="A",1,IF(REGISTRO!G851="B",2,IF(REGISTRO!G851="C",3,IF(REGISTRO!G851="D",4,""))))</f>
        <v/>
      </c>
      <c r="J848" s="30" t="str">
        <f>IF(REGISTRO!H851="A",1,IF(REGISTRO!H851="B",2,IF(REGISTRO!H851="C",3,IF(REGISTRO!H851="D",4,""))))</f>
        <v/>
      </c>
      <c r="K848" s="30" t="str">
        <f>IF(REGISTRO!I851="A",1,IF(REGISTRO!I851="B",2,IF(REGISTRO!I851="C",3,IF(REGISTRO!I851="D",4,""))))</f>
        <v/>
      </c>
      <c r="L848" s="30" t="str">
        <f>IF(REGISTRO!J851="A",1,IF(REGISTRO!J851="B",2,IF(REGISTRO!J851="C",3,IF(REGISTRO!J851="D",4,""))))</f>
        <v/>
      </c>
      <c r="M848" s="30" t="str">
        <f>IF(REGISTRO!K851="A",1,IF(REGISTRO!K851="B",2,IF(REGISTRO!K851="C",3,IF(REGISTRO!K851="D",4,""))))</f>
        <v/>
      </c>
      <c r="N848" s="30" t="str">
        <f>IF(REGISTRO!L851="A",1,IF(REGISTRO!L851="B",2,IF(REGISTRO!L851="C",3,IF(REGISTRO!L851="D",4,""))))</f>
        <v/>
      </c>
      <c r="O848" s="30" t="str">
        <f>IF(REGISTRO!M851="A",1,IF(REGISTRO!M851="B",2,IF(REGISTRO!M851="C",3,IF(REGISTRO!M851="D",4,""))))</f>
        <v/>
      </c>
      <c r="P848" s="30" t="str">
        <f>IF(REGISTRO!N851="A",1,IF(REGISTRO!N851="B",2,IF(REGISTRO!N851="C",3,IF(REGISTRO!N851="D",4,""))))</f>
        <v/>
      </c>
      <c r="Q848" s="30" t="str">
        <f>IF(REGISTRO!O851="A",1,IF(REGISTRO!O851="B",2,IF(REGISTRO!O851="C",3,IF(REGISTRO!O851="D",4,""))))</f>
        <v/>
      </c>
      <c r="R848" s="30" t="str">
        <f>IF(REGISTRO!P851="A",1,IF(REGISTRO!P851="B",2,IF(REGISTRO!P851="C",3,IF(REGISTRO!P851="D",4,""))))</f>
        <v/>
      </c>
      <c r="S848" s="30" t="str">
        <f>IF(REGISTRO!Q851="A",1,IF(REGISTRO!Q851="B",2,IF(REGISTRO!Q851="C",3,IF(REGISTRO!Q851="D",4,""))))</f>
        <v/>
      </c>
      <c r="T848" s="30" t="str">
        <f>IF(REGISTRO!R851="A",1,IF(REGISTRO!R851="B",2,IF(REGISTRO!R851="C",3,IF(REGISTRO!R851="D",4,""))))</f>
        <v/>
      </c>
      <c r="U848" s="30" t="str">
        <f>IF(REGISTRO!S851="A",1,IF(REGISTRO!S851="B",2,IF(REGISTRO!S851="C",3,IF(REGISTRO!S851="D",4,""))))</f>
        <v/>
      </c>
      <c r="V848" s="30" t="str">
        <f>IF(REGISTRO!T851="A",1,IF(REGISTRO!T851="B",2,IF(REGISTRO!T851="C",3,IF(REGISTRO!T851="D",4,""))))</f>
        <v/>
      </c>
      <c r="W848" s="30" t="str">
        <f>IF(REGISTRO!U851="A",1,IF(REGISTRO!U851="B",2,IF(REGISTRO!U851="C",3,IF(REGISTRO!U851="D",4,""))))</f>
        <v/>
      </c>
      <c r="X848" s="30" t="str">
        <f>IF(REGISTRO!V851="A",1,IF(REGISTRO!V851="B",2,IF(REGISTRO!V851="C",3,IF(REGISTRO!V851="D",4,""))))</f>
        <v/>
      </c>
      <c r="Y848" s="30" t="str">
        <f>IF(REGISTRO!W851="A",1,IF(REGISTRO!W851="B",2,IF(REGISTRO!W851="C",3,IF(REGISTRO!W851="D",4,""))))</f>
        <v/>
      </c>
      <c r="Z848" s="30" t="str">
        <f>IF(REGISTRO!X851="A",1,IF(REGISTRO!X851="B",2,IF(REGISTRO!X851="C",3,IF(REGISTRO!X851="D",4,""))))</f>
        <v/>
      </c>
      <c r="AA848" s="30" t="str">
        <f>IF(REGISTRO!Y851="A",1,IF(REGISTRO!Y851="B",2,IF(REGISTRO!Y851="C",3,IF(REGISTRO!Y851="D",4,""))))</f>
        <v/>
      </c>
      <c r="AB848" s="30" t="str">
        <f>IF(REGISTRO!Z851="A",1,IF(REGISTRO!Z851="B",2,IF(REGISTRO!Z851="C",3,IF(REGISTRO!Z851="D",4,""))))</f>
        <v/>
      </c>
      <c r="AC848" s="30" t="str">
        <f>IF(REGISTRO!AA851="A",1,IF(REGISTRO!AA851="B",2,IF(REGISTRO!AA851="C",3,IF(REGISTRO!AA851="D",4,""))))</f>
        <v/>
      </c>
      <c r="AD848" s="30" t="str">
        <f>IF(REGISTRO!AB851="A",1,IF(REGISTRO!AB851="B",2,IF(REGISTRO!AB851="C",3,IF(REGISTRO!AB851="D",4,""))))</f>
        <v/>
      </c>
      <c r="AE848" s="30" t="str">
        <f>IF(REGISTRO!AC851="A",1,IF(REGISTRO!AC851="B",2,IF(REGISTRO!AC851="C",3,IF(REGISTRO!AC851="D",4,""))))</f>
        <v/>
      </c>
      <c r="AF848" s="30" t="str">
        <f>IF(REGISTRO!AD851="A",1,IF(REGISTRO!AD851="B",2,IF(REGISTRO!AD851="C",3,IF(REGISTRO!AD851="D",4,""))))</f>
        <v/>
      </c>
      <c r="AG848" s="30" t="str">
        <f>IF(REGISTRO!AE851="A",1,IF(REGISTRO!AE851="B",2,IF(REGISTRO!AE851="C",3,IF(REGISTRO!AE851="D",4,""))))</f>
        <v/>
      </c>
      <c r="AH848" s="30" t="str">
        <f>IF(REGISTRO!AF851="A",1,IF(REGISTRO!AF851="B",2,IF(REGISTRO!AF851="C",3,IF(REGISTRO!AF851="D",4,""))))</f>
        <v/>
      </c>
      <c r="AI848" s="30" t="str">
        <f>IF(REGISTRO!AG851="A",1,IF(REGISTRO!AG851="B",2,IF(REGISTRO!AG851="C",3,IF(REGISTRO!AG851="D",4,""))))</f>
        <v/>
      </c>
      <c r="AJ848" s="30" t="str">
        <f>IF(REGISTRO!AH851="A",1,IF(REGISTRO!AH851="B",2,IF(REGISTRO!AH851="C",3,IF(REGISTRO!AH851="D",4,""))))</f>
        <v/>
      </c>
      <c r="AK848" s="30" t="str">
        <f>IF(REGISTRO!AI851="A",1,IF(REGISTRO!AI851="B",2,IF(REGISTRO!AI851="C",3,IF(REGISTRO!AI851="D",4,""))))</f>
        <v/>
      </c>
      <c r="AM848" s="31" t="str">
        <f t="shared" si="751"/>
        <v/>
      </c>
      <c r="AN848" s="31" t="str">
        <f t="shared" si="752"/>
        <v/>
      </c>
      <c r="AO848" s="31" t="str">
        <f t="shared" si="753"/>
        <v/>
      </c>
      <c r="AP848" s="31" t="str">
        <f t="shared" si="754"/>
        <v/>
      </c>
      <c r="AQ848" s="31" t="str">
        <f t="shared" si="755"/>
        <v/>
      </c>
      <c r="AR848" s="31" t="str">
        <f t="shared" si="756"/>
        <v/>
      </c>
      <c r="AS848" s="31" t="str">
        <f t="shared" si="757"/>
        <v/>
      </c>
      <c r="AT848" s="31" t="str">
        <f t="shared" si="758"/>
        <v/>
      </c>
      <c r="AU848" s="31" t="str">
        <f t="shared" si="759"/>
        <v/>
      </c>
      <c r="AV848" s="31" t="str">
        <f t="shared" si="760"/>
        <v/>
      </c>
      <c r="AW848" s="31" t="str">
        <f t="shared" si="761"/>
        <v/>
      </c>
      <c r="AX848" s="31" t="str">
        <f t="shared" si="762"/>
        <v/>
      </c>
      <c r="AY848" s="31" t="str">
        <f t="shared" si="763"/>
        <v/>
      </c>
      <c r="AZ848" s="31" t="str">
        <f t="shared" si="764"/>
        <v/>
      </c>
      <c r="BA848" s="31" t="str">
        <f t="shared" si="765"/>
        <v/>
      </c>
      <c r="BB848" s="31" t="str">
        <f t="shared" si="766"/>
        <v/>
      </c>
      <c r="BC848" s="31" t="str">
        <f t="shared" si="767"/>
        <v/>
      </c>
      <c r="BD848" s="31" t="str">
        <f t="shared" si="768"/>
        <v/>
      </c>
      <c r="BE848" s="31" t="str">
        <f t="shared" si="769"/>
        <v/>
      </c>
      <c r="BF848" s="31" t="str">
        <f t="shared" si="770"/>
        <v/>
      </c>
      <c r="BG848" s="31" t="str">
        <f t="shared" si="771"/>
        <v/>
      </c>
      <c r="BH848" s="31" t="str">
        <f t="shared" si="772"/>
        <v/>
      </c>
      <c r="BI848" s="31" t="str">
        <f t="shared" si="773"/>
        <v/>
      </c>
      <c r="BJ848" s="31" t="str">
        <f t="shared" si="774"/>
        <v/>
      </c>
      <c r="BK848" s="31" t="str">
        <f t="shared" si="775"/>
        <v/>
      </c>
      <c r="BL848" s="31" t="str">
        <f t="shared" si="776"/>
        <v/>
      </c>
      <c r="BM848" s="31" t="str">
        <f t="shared" si="777"/>
        <v/>
      </c>
      <c r="BN848" s="31" t="str">
        <f t="shared" si="778"/>
        <v/>
      </c>
      <c r="BO848" s="31" t="str">
        <f t="shared" si="779"/>
        <v/>
      </c>
      <c r="BP848" s="31" t="str">
        <f t="shared" si="780"/>
        <v/>
      </c>
      <c r="BR848" s="32" t="str">
        <f t="shared" si="781"/>
        <v/>
      </c>
      <c r="BS848" s="32" t="str">
        <f t="shared" si="782"/>
        <v/>
      </c>
      <c r="BT848" s="32" t="str">
        <f t="shared" si="783"/>
        <v/>
      </c>
      <c r="BU848" s="32" t="str">
        <f t="shared" si="784"/>
        <v/>
      </c>
      <c r="BV848" s="32" t="str">
        <f t="shared" si="785"/>
        <v/>
      </c>
      <c r="BW848" s="32" t="str">
        <f t="shared" si="786"/>
        <v/>
      </c>
      <c r="BX848" s="32" t="str">
        <f t="shared" si="787"/>
        <v/>
      </c>
      <c r="BY848" s="32" t="str">
        <f t="shared" si="788"/>
        <v/>
      </c>
      <c r="BZ848" s="32" t="str">
        <f t="shared" si="789"/>
        <v/>
      </c>
      <c r="CA848" s="32" t="str">
        <f t="shared" si="790"/>
        <v/>
      </c>
      <c r="CB848" s="32" t="str">
        <f t="shared" si="791"/>
        <v/>
      </c>
      <c r="CC848" s="32" t="str">
        <f t="shared" si="792"/>
        <v/>
      </c>
      <c r="CD848" s="32" t="str">
        <f t="shared" si="793"/>
        <v/>
      </c>
      <c r="CE848" s="32" t="str">
        <f t="shared" si="794"/>
        <v/>
      </c>
      <c r="CF848" s="32" t="str">
        <f t="shared" si="795"/>
        <v/>
      </c>
      <c r="CG848" s="32" t="str">
        <f t="shared" si="796"/>
        <v/>
      </c>
      <c r="CH848" s="32" t="str">
        <f t="shared" si="797"/>
        <v/>
      </c>
      <c r="CI848" s="32" t="str">
        <f t="shared" si="798"/>
        <v/>
      </c>
      <c r="CJ848" s="32" t="str">
        <f t="shared" si="799"/>
        <v/>
      </c>
      <c r="CK848" s="32" t="str">
        <f t="shared" si="800"/>
        <v/>
      </c>
      <c r="CL848" s="32" t="str">
        <f t="shared" si="801"/>
        <v/>
      </c>
      <c r="CM848" s="32" t="str">
        <f t="shared" si="802"/>
        <v/>
      </c>
      <c r="CN848" s="32" t="str">
        <f t="shared" si="803"/>
        <v/>
      </c>
      <c r="CO848" s="32" t="str">
        <f t="shared" si="804"/>
        <v/>
      </c>
      <c r="CP848" s="32" t="str">
        <f t="shared" si="805"/>
        <v/>
      </c>
      <c r="CQ848" s="32" t="str">
        <f t="shared" si="806"/>
        <v/>
      </c>
      <c r="CR848" s="32" t="str">
        <f t="shared" si="807"/>
        <v/>
      </c>
      <c r="CS848" s="32" t="str">
        <f t="shared" si="808"/>
        <v/>
      </c>
      <c r="CT848" s="32" t="str">
        <f t="shared" si="809"/>
        <v/>
      </c>
      <c r="CU848" s="32" t="str">
        <f t="shared" si="810"/>
        <v/>
      </c>
      <c r="CV848" s="33" t="str">
        <f t="shared" si="811"/>
        <v/>
      </c>
      <c r="CW848" s="97" t="str">
        <f t="shared" si="812"/>
        <v/>
      </c>
      <c r="CX848" s="97"/>
    </row>
    <row r="849" spans="3:102" x14ac:dyDescent="0.25">
      <c r="C849" s="15">
        <v>833</v>
      </c>
      <c r="D849" s="34" t="str">
        <f>IF(REGISTRO!B852="","",REGISTRO!B852)</f>
        <v/>
      </c>
      <c r="E849" s="34" t="str">
        <f>IF(REGISTRO!C852="","",REGISTRO!C852)</f>
        <v/>
      </c>
      <c r="F849" s="34" t="str">
        <f>IF(REGISTRO!D852="","",REGISTRO!D852)</f>
        <v/>
      </c>
      <c r="G849" s="34" t="str">
        <f>IF(REGISTRO!E852="","",REGISTRO!E852)</f>
        <v/>
      </c>
      <c r="H849" s="30" t="str">
        <f>IF(REGISTRO!F852="A",1,IF(REGISTRO!F852="B",2,IF(REGISTRO!F852="C",3,IF(REGISTRO!F852="D",4,""))))</f>
        <v/>
      </c>
      <c r="I849" s="30" t="str">
        <f>IF(REGISTRO!G852="A",1,IF(REGISTRO!G852="B",2,IF(REGISTRO!G852="C",3,IF(REGISTRO!G852="D",4,""))))</f>
        <v/>
      </c>
      <c r="J849" s="30" t="str">
        <f>IF(REGISTRO!H852="A",1,IF(REGISTRO!H852="B",2,IF(REGISTRO!H852="C",3,IF(REGISTRO!H852="D",4,""))))</f>
        <v/>
      </c>
      <c r="K849" s="30" t="str">
        <f>IF(REGISTRO!I852="A",1,IF(REGISTRO!I852="B",2,IF(REGISTRO!I852="C",3,IF(REGISTRO!I852="D",4,""))))</f>
        <v/>
      </c>
      <c r="L849" s="30" t="str">
        <f>IF(REGISTRO!J852="A",1,IF(REGISTRO!J852="B",2,IF(REGISTRO!J852="C",3,IF(REGISTRO!J852="D",4,""))))</f>
        <v/>
      </c>
      <c r="M849" s="30" t="str">
        <f>IF(REGISTRO!K852="A",1,IF(REGISTRO!K852="B",2,IF(REGISTRO!K852="C",3,IF(REGISTRO!K852="D",4,""))))</f>
        <v/>
      </c>
      <c r="N849" s="30" t="str">
        <f>IF(REGISTRO!L852="A",1,IF(REGISTRO!L852="B",2,IF(REGISTRO!L852="C",3,IF(REGISTRO!L852="D",4,""))))</f>
        <v/>
      </c>
      <c r="O849" s="30" t="str">
        <f>IF(REGISTRO!M852="A",1,IF(REGISTRO!M852="B",2,IF(REGISTRO!M852="C",3,IF(REGISTRO!M852="D",4,""))))</f>
        <v/>
      </c>
      <c r="P849" s="30" t="str">
        <f>IF(REGISTRO!N852="A",1,IF(REGISTRO!N852="B",2,IF(REGISTRO!N852="C",3,IF(REGISTRO!N852="D",4,""))))</f>
        <v/>
      </c>
      <c r="Q849" s="30" t="str">
        <f>IF(REGISTRO!O852="A",1,IF(REGISTRO!O852="B",2,IF(REGISTRO!O852="C",3,IF(REGISTRO!O852="D",4,""))))</f>
        <v/>
      </c>
      <c r="R849" s="30" t="str">
        <f>IF(REGISTRO!P852="A",1,IF(REGISTRO!P852="B",2,IF(REGISTRO!P852="C",3,IF(REGISTRO!P852="D",4,""))))</f>
        <v/>
      </c>
      <c r="S849" s="30" t="str">
        <f>IF(REGISTRO!Q852="A",1,IF(REGISTRO!Q852="B",2,IF(REGISTRO!Q852="C",3,IF(REGISTRO!Q852="D",4,""))))</f>
        <v/>
      </c>
      <c r="T849" s="30" t="str">
        <f>IF(REGISTRO!R852="A",1,IF(REGISTRO!R852="B",2,IF(REGISTRO!R852="C",3,IF(REGISTRO!R852="D",4,""))))</f>
        <v/>
      </c>
      <c r="U849" s="30" t="str">
        <f>IF(REGISTRO!S852="A",1,IF(REGISTRO!S852="B",2,IF(REGISTRO!S852="C",3,IF(REGISTRO!S852="D",4,""))))</f>
        <v/>
      </c>
      <c r="V849" s="30" t="str">
        <f>IF(REGISTRO!T852="A",1,IF(REGISTRO!T852="B",2,IF(REGISTRO!T852="C",3,IF(REGISTRO!T852="D",4,""))))</f>
        <v/>
      </c>
      <c r="W849" s="30" t="str">
        <f>IF(REGISTRO!U852="A",1,IF(REGISTRO!U852="B",2,IF(REGISTRO!U852="C",3,IF(REGISTRO!U852="D",4,""))))</f>
        <v/>
      </c>
      <c r="X849" s="30" t="str">
        <f>IF(REGISTRO!V852="A",1,IF(REGISTRO!V852="B",2,IF(REGISTRO!V852="C",3,IF(REGISTRO!V852="D",4,""))))</f>
        <v/>
      </c>
      <c r="Y849" s="30" t="str">
        <f>IF(REGISTRO!W852="A",1,IF(REGISTRO!W852="B",2,IF(REGISTRO!W852="C",3,IF(REGISTRO!W852="D",4,""))))</f>
        <v/>
      </c>
      <c r="Z849" s="30" t="str">
        <f>IF(REGISTRO!X852="A",1,IF(REGISTRO!X852="B",2,IF(REGISTRO!X852="C",3,IF(REGISTRO!X852="D",4,""))))</f>
        <v/>
      </c>
      <c r="AA849" s="30" t="str">
        <f>IF(REGISTRO!Y852="A",1,IF(REGISTRO!Y852="B",2,IF(REGISTRO!Y852="C",3,IF(REGISTRO!Y852="D",4,""))))</f>
        <v/>
      </c>
      <c r="AB849" s="30" t="str">
        <f>IF(REGISTRO!Z852="A",1,IF(REGISTRO!Z852="B",2,IF(REGISTRO!Z852="C",3,IF(REGISTRO!Z852="D",4,""))))</f>
        <v/>
      </c>
      <c r="AC849" s="30" t="str">
        <f>IF(REGISTRO!AA852="A",1,IF(REGISTRO!AA852="B",2,IF(REGISTRO!AA852="C",3,IF(REGISTRO!AA852="D",4,""))))</f>
        <v/>
      </c>
      <c r="AD849" s="30" t="str">
        <f>IF(REGISTRO!AB852="A",1,IF(REGISTRO!AB852="B",2,IF(REGISTRO!AB852="C",3,IF(REGISTRO!AB852="D",4,""))))</f>
        <v/>
      </c>
      <c r="AE849" s="30" t="str">
        <f>IF(REGISTRO!AC852="A",1,IF(REGISTRO!AC852="B",2,IF(REGISTRO!AC852="C",3,IF(REGISTRO!AC852="D",4,""))))</f>
        <v/>
      </c>
      <c r="AF849" s="30" t="str">
        <f>IF(REGISTRO!AD852="A",1,IF(REGISTRO!AD852="B",2,IF(REGISTRO!AD852="C",3,IF(REGISTRO!AD852="D",4,""))))</f>
        <v/>
      </c>
      <c r="AG849" s="30" t="str">
        <f>IF(REGISTRO!AE852="A",1,IF(REGISTRO!AE852="B",2,IF(REGISTRO!AE852="C",3,IF(REGISTRO!AE852="D",4,""))))</f>
        <v/>
      </c>
      <c r="AH849" s="30" t="str">
        <f>IF(REGISTRO!AF852="A",1,IF(REGISTRO!AF852="B",2,IF(REGISTRO!AF852="C",3,IF(REGISTRO!AF852="D",4,""))))</f>
        <v/>
      </c>
      <c r="AI849" s="30" t="str">
        <f>IF(REGISTRO!AG852="A",1,IF(REGISTRO!AG852="B",2,IF(REGISTRO!AG852="C",3,IF(REGISTRO!AG852="D",4,""))))</f>
        <v/>
      </c>
      <c r="AJ849" s="30" t="str">
        <f>IF(REGISTRO!AH852="A",1,IF(REGISTRO!AH852="B",2,IF(REGISTRO!AH852="C",3,IF(REGISTRO!AH852="D",4,""))))</f>
        <v/>
      </c>
      <c r="AK849" s="30" t="str">
        <f>IF(REGISTRO!AI852="A",1,IF(REGISTRO!AI852="B",2,IF(REGISTRO!AI852="C",3,IF(REGISTRO!AI852="D",4,""))))</f>
        <v/>
      </c>
      <c r="AM849" s="31" t="str">
        <f t="shared" si="751"/>
        <v/>
      </c>
      <c r="AN849" s="31" t="str">
        <f t="shared" si="752"/>
        <v/>
      </c>
      <c r="AO849" s="31" t="str">
        <f t="shared" si="753"/>
        <v/>
      </c>
      <c r="AP849" s="31" t="str">
        <f t="shared" si="754"/>
        <v/>
      </c>
      <c r="AQ849" s="31" t="str">
        <f t="shared" si="755"/>
        <v/>
      </c>
      <c r="AR849" s="31" t="str">
        <f t="shared" si="756"/>
        <v/>
      </c>
      <c r="AS849" s="31" t="str">
        <f t="shared" si="757"/>
        <v/>
      </c>
      <c r="AT849" s="31" t="str">
        <f t="shared" si="758"/>
        <v/>
      </c>
      <c r="AU849" s="31" t="str">
        <f t="shared" si="759"/>
        <v/>
      </c>
      <c r="AV849" s="31" t="str">
        <f t="shared" si="760"/>
        <v/>
      </c>
      <c r="AW849" s="31" t="str">
        <f t="shared" si="761"/>
        <v/>
      </c>
      <c r="AX849" s="31" t="str">
        <f t="shared" si="762"/>
        <v/>
      </c>
      <c r="AY849" s="31" t="str">
        <f t="shared" si="763"/>
        <v/>
      </c>
      <c r="AZ849" s="31" t="str">
        <f t="shared" si="764"/>
        <v/>
      </c>
      <c r="BA849" s="31" t="str">
        <f t="shared" si="765"/>
        <v/>
      </c>
      <c r="BB849" s="31" t="str">
        <f t="shared" si="766"/>
        <v/>
      </c>
      <c r="BC849" s="31" t="str">
        <f t="shared" si="767"/>
        <v/>
      </c>
      <c r="BD849" s="31" t="str">
        <f t="shared" si="768"/>
        <v/>
      </c>
      <c r="BE849" s="31" t="str">
        <f t="shared" si="769"/>
        <v/>
      </c>
      <c r="BF849" s="31" t="str">
        <f t="shared" si="770"/>
        <v/>
      </c>
      <c r="BG849" s="31" t="str">
        <f t="shared" si="771"/>
        <v/>
      </c>
      <c r="BH849" s="31" t="str">
        <f t="shared" si="772"/>
        <v/>
      </c>
      <c r="BI849" s="31" t="str">
        <f t="shared" si="773"/>
        <v/>
      </c>
      <c r="BJ849" s="31" t="str">
        <f t="shared" si="774"/>
        <v/>
      </c>
      <c r="BK849" s="31" t="str">
        <f t="shared" si="775"/>
        <v/>
      </c>
      <c r="BL849" s="31" t="str">
        <f t="shared" si="776"/>
        <v/>
      </c>
      <c r="BM849" s="31" t="str">
        <f t="shared" si="777"/>
        <v/>
      </c>
      <c r="BN849" s="31" t="str">
        <f t="shared" si="778"/>
        <v/>
      </c>
      <c r="BO849" s="31" t="str">
        <f t="shared" si="779"/>
        <v/>
      </c>
      <c r="BP849" s="31" t="str">
        <f t="shared" si="780"/>
        <v/>
      </c>
      <c r="BR849" s="32" t="str">
        <f t="shared" si="781"/>
        <v/>
      </c>
      <c r="BS849" s="32" t="str">
        <f t="shared" si="782"/>
        <v/>
      </c>
      <c r="BT849" s="32" t="str">
        <f t="shared" si="783"/>
        <v/>
      </c>
      <c r="BU849" s="32" t="str">
        <f t="shared" si="784"/>
        <v/>
      </c>
      <c r="BV849" s="32" t="str">
        <f t="shared" si="785"/>
        <v/>
      </c>
      <c r="BW849" s="32" t="str">
        <f t="shared" si="786"/>
        <v/>
      </c>
      <c r="BX849" s="32" t="str">
        <f t="shared" si="787"/>
        <v/>
      </c>
      <c r="BY849" s="32" t="str">
        <f t="shared" si="788"/>
        <v/>
      </c>
      <c r="BZ849" s="32" t="str">
        <f t="shared" si="789"/>
        <v/>
      </c>
      <c r="CA849" s="32" t="str">
        <f t="shared" si="790"/>
        <v/>
      </c>
      <c r="CB849" s="32" t="str">
        <f t="shared" si="791"/>
        <v/>
      </c>
      <c r="CC849" s="32" t="str">
        <f t="shared" si="792"/>
        <v/>
      </c>
      <c r="CD849" s="32" t="str">
        <f t="shared" si="793"/>
        <v/>
      </c>
      <c r="CE849" s="32" t="str">
        <f t="shared" si="794"/>
        <v/>
      </c>
      <c r="CF849" s="32" t="str">
        <f t="shared" si="795"/>
        <v/>
      </c>
      <c r="CG849" s="32" t="str">
        <f t="shared" si="796"/>
        <v/>
      </c>
      <c r="CH849" s="32" t="str">
        <f t="shared" si="797"/>
        <v/>
      </c>
      <c r="CI849" s="32" t="str">
        <f t="shared" si="798"/>
        <v/>
      </c>
      <c r="CJ849" s="32" t="str">
        <f t="shared" si="799"/>
        <v/>
      </c>
      <c r="CK849" s="32" t="str">
        <f t="shared" si="800"/>
        <v/>
      </c>
      <c r="CL849" s="32" t="str">
        <f t="shared" si="801"/>
        <v/>
      </c>
      <c r="CM849" s="32" t="str">
        <f t="shared" si="802"/>
        <v/>
      </c>
      <c r="CN849" s="32" t="str">
        <f t="shared" si="803"/>
        <v/>
      </c>
      <c r="CO849" s="32" t="str">
        <f t="shared" si="804"/>
        <v/>
      </c>
      <c r="CP849" s="32" t="str">
        <f t="shared" si="805"/>
        <v/>
      </c>
      <c r="CQ849" s="32" t="str">
        <f t="shared" si="806"/>
        <v/>
      </c>
      <c r="CR849" s="32" t="str">
        <f t="shared" si="807"/>
        <v/>
      </c>
      <c r="CS849" s="32" t="str">
        <f t="shared" si="808"/>
        <v/>
      </c>
      <c r="CT849" s="32" t="str">
        <f t="shared" si="809"/>
        <v/>
      </c>
      <c r="CU849" s="32" t="str">
        <f t="shared" si="810"/>
        <v/>
      </c>
      <c r="CV849" s="33" t="str">
        <f t="shared" si="811"/>
        <v/>
      </c>
      <c r="CW849" s="97" t="str">
        <f t="shared" si="812"/>
        <v/>
      </c>
      <c r="CX849" s="97"/>
    </row>
    <row r="850" spans="3:102" x14ac:dyDescent="0.25">
      <c r="C850" s="15">
        <v>834</v>
      </c>
      <c r="D850" s="34" t="str">
        <f>IF(REGISTRO!B853="","",REGISTRO!B853)</f>
        <v/>
      </c>
      <c r="E850" s="34" t="str">
        <f>IF(REGISTRO!C853="","",REGISTRO!C853)</f>
        <v/>
      </c>
      <c r="F850" s="34" t="str">
        <f>IF(REGISTRO!D853="","",REGISTRO!D853)</f>
        <v/>
      </c>
      <c r="G850" s="34" t="str">
        <f>IF(REGISTRO!E853="","",REGISTRO!E853)</f>
        <v/>
      </c>
      <c r="H850" s="30" t="str">
        <f>IF(REGISTRO!F853="A",1,IF(REGISTRO!F853="B",2,IF(REGISTRO!F853="C",3,IF(REGISTRO!F853="D",4,""))))</f>
        <v/>
      </c>
      <c r="I850" s="30" t="str">
        <f>IF(REGISTRO!G853="A",1,IF(REGISTRO!G853="B",2,IF(REGISTRO!G853="C",3,IF(REGISTRO!G853="D",4,""))))</f>
        <v/>
      </c>
      <c r="J850" s="30" t="str">
        <f>IF(REGISTRO!H853="A",1,IF(REGISTRO!H853="B",2,IF(REGISTRO!H853="C",3,IF(REGISTRO!H853="D",4,""))))</f>
        <v/>
      </c>
      <c r="K850" s="30" t="str">
        <f>IF(REGISTRO!I853="A",1,IF(REGISTRO!I853="B",2,IF(REGISTRO!I853="C",3,IF(REGISTRO!I853="D",4,""))))</f>
        <v/>
      </c>
      <c r="L850" s="30" t="str">
        <f>IF(REGISTRO!J853="A",1,IF(REGISTRO!J853="B",2,IF(REGISTRO!J853="C",3,IF(REGISTRO!J853="D",4,""))))</f>
        <v/>
      </c>
      <c r="M850" s="30" t="str">
        <f>IF(REGISTRO!K853="A",1,IF(REGISTRO!K853="B",2,IF(REGISTRO!K853="C",3,IF(REGISTRO!K853="D",4,""))))</f>
        <v/>
      </c>
      <c r="N850" s="30" t="str">
        <f>IF(REGISTRO!L853="A",1,IF(REGISTRO!L853="B",2,IF(REGISTRO!L853="C",3,IF(REGISTRO!L853="D",4,""))))</f>
        <v/>
      </c>
      <c r="O850" s="30" t="str">
        <f>IF(REGISTRO!M853="A",1,IF(REGISTRO!M853="B",2,IF(REGISTRO!M853="C",3,IF(REGISTRO!M853="D",4,""))))</f>
        <v/>
      </c>
      <c r="P850" s="30" t="str">
        <f>IF(REGISTRO!N853="A",1,IF(REGISTRO!N853="B",2,IF(REGISTRO!N853="C",3,IF(REGISTRO!N853="D",4,""))))</f>
        <v/>
      </c>
      <c r="Q850" s="30" t="str">
        <f>IF(REGISTRO!O853="A",1,IF(REGISTRO!O853="B",2,IF(REGISTRO!O853="C",3,IF(REGISTRO!O853="D",4,""))))</f>
        <v/>
      </c>
      <c r="R850" s="30" t="str">
        <f>IF(REGISTRO!P853="A",1,IF(REGISTRO!P853="B",2,IF(REGISTRO!P853="C",3,IF(REGISTRO!P853="D",4,""))))</f>
        <v/>
      </c>
      <c r="S850" s="30" t="str">
        <f>IF(REGISTRO!Q853="A",1,IF(REGISTRO!Q853="B",2,IF(REGISTRO!Q853="C",3,IF(REGISTRO!Q853="D",4,""))))</f>
        <v/>
      </c>
      <c r="T850" s="30" t="str">
        <f>IF(REGISTRO!R853="A",1,IF(REGISTRO!R853="B",2,IF(REGISTRO!R853="C",3,IF(REGISTRO!R853="D",4,""))))</f>
        <v/>
      </c>
      <c r="U850" s="30" t="str">
        <f>IF(REGISTRO!S853="A",1,IF(REGISTRO!S853="B",2,IF(REGISTRO!S853="C",3,IF(REGISTRO!S853="D",4,""))))</f>
        <v/>
      </c>
      <c r="V850" s="30" t="str">
        <f>IF(REGISTRO!T853="A",1,IF(REGISTRO!T853="B",2,IF(REGISTRO!T853="C",3,IF(REGISTRO!T853="D",4,""))))</f>
        <v/>
      </c>
      <c r="W850" s="30" t="str">
        <f>IF(REGISTRO!U853="A",1,IF(REGISTRO!U853="B",2,IF(REGISTRO!U853="C",3,IF(REGISTRO!U853="D",4,""))))</f>
        <v/>
      </c>
      <c r="X850" s="30" t="str">
        <f>IF(REGISTRO!V853="A",1,IF(REGISTRO!V853="B",2,IF(REGISTRO!V853="C",3,IF(REGISTRO!V853="D",4,""))))</f>
        <v/>
      </c>
      <c r="Y850" s="30" t="str">
        <f>IF(REGISTRO!W853="A",1,IF(REGISTRO!W853="B",2,IF(REGISTRO!W853="C",3,IF(REGISTRO!W853="D",4,""))))</f>
        <v/>
      </c>
      <c r="Z850" s="30" t="str">
        <f>IF(REGISTRO!X853="A",1,IF(REGISTRO!X853="B",2,IF(REGISTRO!X853="C",3,IF(REGISTRO!X853="D",4,""))))</f>
        <v/>
      </c>
      <c r="AA850" s="30" t="str">
        <f>IF(REGISTRO!Y853="A",1,IF(REGISTRO!Y853="B",2,IF(REGISTRO!Y853="C",3,IF(REGISTRO!Y853="D",4,""))))</f>
        <v/>
      </c>
      <c r="AB850" s="30" t="str">
        <f>IF(REGISTRO!Z853="A",1,IF(REGISTRO!Z853="B",2,IF(REGISTRO!Z853="C",3,IF(REGISTRO!Z853="D",4,""))))</f>
        <v/>
      </c>
      <c r="AC850" s="30" t="str">
        <f>IF(REGISTRO!AA853="A",1,IF(REGISTRO!AA853="B",2,IF(REGISTRO!AA853="C",3,IF(REGISTRO!AA853="D",4,""))))</f>
        <v/>
      </c>
      <c r="AD850" s="30" t="str">
        <f>IF(REGISTRO!AB853="A",1,IF(REGISTRO!AB853="B",2,IF(REGISTRO!AB853="C",3,IF(REGISTRO!AB853="D",4,""))))</f>
        <v/>
      </c>
      <c r="AE850" s="30" t="str">
        <f>IF(REGISTRO!AC853="A",1,IF(REGISTRO!AC853="B",2,IF(REGISTRO!AC853="C",3,IF(REGISTRO!AC853="D",4,""))))</f>
        <v/>
      </c>
      <c r="AF850" s="30" t="str">
        <f>IF(REGISTRO!AD853="A",1,IF(REGISTRO!AD853="B",2,IF(REGISTRO!AD853="C",3,IF(REGISTRO!AD853="D",4,""))))</f>
        <v/>
      </c>
      <c r="AG850" s="30" t="str">
        <f>IF(REGISTRO!AE853="A",1,IF(REGISTRO!AE853="B",2,IF(REGISTRO!AE853="C",3,IF(REGISTRO!AE853="D",4,""))))</f>
        <v/>
      </c>
      <c r="AH850" s="30" t="str">
        <f>IF(REGISTRO!AF853="A",1,IF(REGISTRO!AF853="B",2,IF(REGISTRO!AF853="C",3,IF(REGISTRO!AF853="D",4,""))))</f>
        <v/>
      </c>
      <c r="AI850" s="30" t="str">
        <f>IF(REGISTRO!AG853="A",1,IF(REGISTRO!AG853="B",2,IF(REGISTRO!AG853="C",3,IF(REGISTRO!AG853="D",4,""))))</f>
        <v/>
      </c>
      <c r="AJ850" s="30" t="str">
        <f>IF(REGISTRO!AH853="A",1,IF(REGISTRO!AH853="B",2,IF(REGISTRO!AH853="C",3,IF(REGISTRO!AH853="D",4,""))))</f>
        <v/>
      </c>
      <c r="AK850" s="30" t="str">
        <f>IF(REGISTRO!AI853="A",1,IF(REGISTRO!AI853="B",2,IF(REGISTRO!AI853="C",3,IF(REGISTRO!AI853="D",4,""))))</f>
        <v/>
      </c>
      <c r="AM850" s="31" t="str">
        <f t="shared" ref="AM850:AM913" si="813">IF(H850="","",IF(H850=H$13,H$14,0))</f>
        <v/>
      </c>
      <c r="AN850" s="31" t="str">
        <f t="shared" ref="AN850:AN913" si="814">IF(I850="","",IF(I850=I$13,I$14,0))</f>
        <v/>
      </c>
      <c r="AO850" s="31" t="str">
        <f t="shared" ref="AO850:AO913" si="815">IF(J850="","",IF(J850=J$13,J$14,0))</f>
        <v/>
      </c>
      <c r="AP850" s="31" t="str">
        <f t="shared" ref="AP850:AP913" si="816">IF(K850="","",IF(K850=K$13,K$14,0))</f>
        <v/>
      </c>
      <c r="AQ850" s="31" t="str">
        <f t="shared" ref="AQ850:AQ913" si="817">IF(L850="","",IF(L850=L$13,L$14,0))</f>
        <v/>
      </c>
      <c r="AR850" s="31" t="str">
        <f t="shared" ref="AR850:AR913" si="818">IF(M850="","",IF(M850=M$13,M$14,0))</f>
        <v/>
      </c>
      <c r="AS850" s="31" t="str">
        <f t="shared" ref="AS850:AS913" si="819">IF(N850="","",IF(N850=N$13,N$14,0))</f>
        <v/>
      </c>
      <c r="AT850" s="31" t="str">
        <f t="shared" ref="AT850:AT913" si="820">IF(O850="","",IF(O850=O$13,O$14,0))</f>
        <v/>
      </c>
      <c r="AU850" s="31" t="str">
        <f t="shared" ref="AU850:AU913" si="821">IF(P850="","",IF(P850=P$13,P$14,0))</f>
        <v/>
      </c>
      <c r="AV850" s="31" t="str">
        <f t="shared" ref="AV850:AV913" si="822">IF(Q850="","",IF(Q850=Q$13,Q$14,0))</f>
        <v/>
      </c>
      <c r="AW850" s="31" t="str">
        <f t="shared" ref="AW850:AW913" si="823">IF(R850="","",IF(R850=R$13,R$14,0))</f>
        <v/>
      </c>
      <c r="AX850" s="31" t="str">
        <f t="shared" ref="AX850:AX913" si="824">IF(S850="","",IF(S850=S$13,S$14,0))</f>
        <v/>
      </c>
      <c r="AY850" s="31" t="str">
        <f t="shared" ref="AY850:AY913" si="825">IF(T850="","",IF(T850=T$13,T$14,0))</f>
        <v/>
      </c>
      <c r="AZ850" s="31" t="str">
        <f t="shared" ref="AZ850:AZ913" si="826">IF(U850="","",IF(U850=U$13,U$14,0))</f>
        <v/>
      </c>
      <c r="BA850" s="31" t="str">
        <f t="shared" ref="BA850:BA913" si="827">IF(V850="","",IF(V850=V$13,V$14,0))</f>
        <v/>
      </c>
      <c r="BB850" s="31" t="str">
        <f t="shared" ref="BB850:BB913" si="828">IF(W850="","",IF(W850=W$13,W$14,0))</f>
        <v/>
      </c>
      <c r="BC850" s="31" t="str">
        <f t="shared" ref="BC850:BC913" si="829">IF(X850="","",IF(X850=X$13,X$14,0))</f>
        <v/>
      </c>
      <c r="BD850" s="31" t="str">
        <f t="shared" ref="BD850:BD913" si="830">IF(Y850="","",IF(Y850=Y$13,Y$14,0))</f>
        <v/>
      </c>
      <c r="BE850" s="31" t="str">
        <f t="shared" ref="BE850:BE913" si="831">IF(Z850="","",IF(Z850=Z$13,Z$14,0))</f>
        <v/>
      </c>
      <c r="BF850" s="31" t="str">
        <f t="shared" ref="BF850:BF913" si="832">IF(AA850="","",IF(AA850=AA$13,AA$14,0))</f>
        <v/>
      </c>
      <c r="BG850" s="31" t="str">
        <f t="shared" ref="BG850:BG913" si="833">IF(AB850="","",IF(AB850=AB$13,AB$14,0))</f>
        <v/>
      </c>
      <c r="BH850" s="31" t="str">
        <f t="shared" ref="BH850:BH913" si="834">IF(AC850="","",IF(AC850=AC$13,AC$14,0))</f>
        <v/>
      </c>
      <c r="BI850" s="31" t="str">
        <f t="shared" ref="BI850:BI913" si="835">IF(AD850="","",IF(AD850=AD$13,AD$14,0))</f>
        <v/>
      </c>
      <c r="BJ850" s="31" t="str">
        <f t="shared" ref="BJ850:BJ913" si="836">IF(AE850="","",IF(AE850=AE$13,AE$14,0))</f>
        <v/>
      </c>
      <c r="BK850" s="31" t="str">
        <f t="shared" ref="BK850:BK913" si="837">IF(AF850="","",IF(AF850=AF$13,AF$14,0))</f>
        <v/>
      </c>
      <c r="BL850" s="31" t="str">
        <f t="shared" ref="BL850:BL913" si="838">IF(AG850="","",IF(AG850=AG$13,AG$14,0))</f>
        <v/>
      </c>
      <c r="BM850" s="31" t="str">
        <f t="shared" ref="BM850:BM913" si="839">IF(AH850="","",IF(AH850=AH$13,AH$14,0))</f>
        <v/>
      </c>
      <c r="BN850" s="31" t="str">
        <f t="shared" ref="BN850:BN913" si="840">IF(AI850="","",IF(AI850=AI$13,AI$14,0))</f>
        <v/>
      </c>
      <c r="BO850" s="31" t="str">
        <f t="shared" ref="BO850:BO913" si="841">IF(AJ850="","",IF(AJ850=AJ$13,AJ$14,0))</f>
        <v/>
      </c>
      <c r="BP850" s="31" t="str">
        <f t="shared" ref="BP850:BP913" si="842">IF(AK850="","",IF(AK850=AK$13,AK$14,0))</f>
        <v/>
      </c>
      <c r="BR850" s="32" t="str">
        <f t="shared" ref="BR850:BR913" si="843">IF(AM850="","",IF(AM850&gt;0,"+","-"))</f>
        <v/>
      </c>
      <c r="BS850" s="32" t="str">
        <f t="shared" ref="BS850:BS913" si="844">IF(AN850="","",IF(AN850&gt;0,"+","-"))</f>
        <v/>
      </c>
      <c r="BT850" s="32" t="str">
        <f t="shared" ref="BT850:BT913" si="845">IF(AO850="","",IF(AO850&gt;0,"+","-"))</f>
        <v/>
      </c>
      <c r="BU850" s="32" t="str">
        <f t="shared" ref="BU850:BU913" si="846">IF(AP850="","",IF(AP850&gt;0,"+","-"))</f>
        <v/>
      </c>
      <c r="BV850" s="32" t="str">
        <f t="shared" ref="BV850:BV913" si="847">IF(AQ850="","",IF(AQ850&gt;0,"+","-"))</f>
        <v/>
      </c>
      <c r="BW850" s="32" t="str">
        <f t="shared" ref="BW850:BW913" si="848">IF(AR850="","",IF(AR850&gt;0,"+","-"))</f>
        <v/>
      </c>
      <c r="BX850" s="32" t="str">
        <f t="shared" ref="BX850:BX913" si="849">IF(AS850="","",IF(AS850&gt;0,"+","-"))</f>
        <v/>
      </c>
      <c r="BY850" s="32" t="str">
        <f t="shared" ref="BY850:BY913" si="850">IF(AT850="","",IF(AT850&gt;0,"+","-"))</f>
        <v/>
      </c>
      <c r="BZ850" s="32" t="str">
        <f t="shared" ref="BZ850:BZ913" si="851">IF(AU850="","",IF(AU850&gt;0,"+","-"))</f>
        <v/>
      </c>
      <c r="CA850" s="32" t="str">
        <f t="shared" ref="CA850:CA913" si="852">IF(AV850="","",IF(AV850&gt;0,"+","-"))</f>
        <v/>
      </c>
      <c r="CB850" s="32" t="str">
        <f t="shared" ref="CB850:CB913" si="853">IF(AW850="","",IF(AW850&gt;0,"+","-"))</f>
        <v/>
      </c>
      <c r="CC850" s="32" t="str">
        <f t="shared" ref="CC850:CC913" si="854">IF(AX850="","",IF(AX850&gt;0,"+","-"))</f>
        <v/>
      </c>
      <c r="CD850" s="32" t="str">
        <f t="shared" ref="CD850:CD913" si="855">IF(AY850="","",IF(AY850&gt;0,"+","-"))</f>
        <v/>
      </c>
      <c r="CE850" s="32" t="str">
        <f t="shared" ref="CE850:CE913" si="856">IF(AZ850="","",IF(AZ850&gt;0,"+","-"))</f>
        <v/>
      </c>
      <c r="CF850" s="32" t="str">
        <f t="shared" ref="CF850:CF913" si="857">IF(BA850="","",IF(BA850&gt;0,"+","-"))</f>
        <v/>
      </c>
      <c r="CG850" s="32" t="str">
        <f t="shared" ref="CG850:CG913" si="858">IF(BB850="","",IF(BB850&gt;0,"+","-"))</f>
        <v/>
      </c>
      <c r="CH850" s="32" t="str">
        <f t="shared" ref="CH850:CH913" si="859">IF(BC850="","",IF(BC850&gt;0,"+","-"))</f>
        <v/>
      </c>
      <c r="CI850" s="32" t="str">
        <f t="shared" ref="CI850:CI913" si="860">IF(BD850="","",IF(BD850&gt;0,"+","-"))</f>
        <v/>
      </c>
      <c r="CJ850" s="32" t="str">
        <f t="shared" ref="CJ850:CJ913" si="861">IF(BE850="","",IF(BE850&gt;0,"+","-"))</f>
        <v/>
      </c>
      <c r="CK850" s="32" t="str">
        <f t="shared" ref="CK850:CK913" si="862">IF(BF850="","",IF(BF850&gt;0,"+","-"))</f>
        <v/>
      </c>
      <c r="CL850" s="32" t="str">
        <f t="shared" ref="CL850:CL913" si="863">IF(BG850="","",IF(BG850&gt;0,"+","-"))</f>
        <v/>
      </c>
      <c r="CM850" s="32" t="str">
        <f t="shared" ref="CM850:CM913" si="864">IF(BH850="","",IF(BH850&gt;0,"+","-"))</f>
        <v/>
      </c>
      <c r="CN850" s="32" t="str">
        <f t="shared" ref="CN850:CN913" si="865">IF(BI850="","",IF(BI850&gt;0,"+","-"))</f>
        <v/>
      </c>
      <c r="CO850" s="32" t="str">
        <f t="shared" ref="CO850:CO913" si="866">IF(BJ850="","",IF(BJ850&gt;0,"+","-"))</f>
        <v/>
      </c>
      <c r="CP850" s="32" t="str">
        <f t="shared" ref="CP850:CP913" si="867">IF(BK850="","",IF(BK850&gt;0,"+","-"))</f>
        <v/>
      </c>
      <c r="CQ850" s="32" t="str">
        <f t="shared" ref="CQ850:CQ913" si="868">IF(BL850="","",IF(BL850&gt;0,"+","-"))</f>
        <v/>
      </c>
      <c r="CR850" s="32" t="str">
        <f t="shared" ref="CR850:CR913" si="869">IF(BM850="","",IF(BM850&gt;0,"+","-"))</f>
        <v/>
      </c>
      <c r="CS850" s="32" t="str">
        <f t="shared" ref="CS850:CS913" si="870">IF(BN850="","",IF(BN850&gt;0,"+","-"))</f>
        <v/>
      </c>
      <c r="CT850" s="32" t="str">
        <f t="shared" ref="CT850:CT913" si="871">IF(BO850="","",IF(BO850&gt;0,"+","-"))</f>
        <v/>
      </c>
      <c r="CU850" s="32" t="str">
        <f t="shared" ref="CU850:CU913" si="872">IF(BP850="","",IF(BP850&gt;0,"+","-"))</f>
        <v/>
      </c>
      <c r="CV850" s="33" t="str">
        <f t="shared" ref="CV850:CV913" si="873">IF(D850="","",SUM(AM850:BP850))</f>
        <v/>
      </c>
      <c r="CW850" s="97" t="str">
        <f t="shared" ref="CW850:CW913" si="874">IF(CV850="","",IF(CV850&lt;=($AL$14*0.25),$CW$6,IF(CV850&lt;=($AL$14*0.5),$CW$7,IF(CV850&lt;=($AL$14*0.75),$CW$8,IF(CV850&lt;=($AL$14*1),$CW$9,"")))))</f>
        <v/>
      </c>
      <c r="CX850" s="97"/>
    </row>
    <row r="851" spans="3:102" x14ac:dyDescent="0.25">
      <c r="C851" s="15">
        <v>835</v>
      </c>
      <c r="D851" s="34" t="str">
        <f>IF(REGISTRO!B854="","",REGISTRO!B854)</f>
        <v/>
      </c>
      <c r="E851" s="34" t="str">
        <f>IF(REGISTRO!C854="","",REGISTRO!C854)</f>
        <v/>
      </c>
      <c r="F851" s="34" t="str">
        <f>IF(REGISTRO!D854="","",REGISTRO!D854)</f>
        <v/>
      </c>
      <c r="G851" s="34" t="str">
        <f>IF(REGISTRO!E854="","",REGISTRO!E854)</f>
        <v/>
      </c>
      <c r="H851" s="30" t="str">
        <f>IF(REGISTRO!F854="A",1,IF(REGISTRO!F854="B",2,IF(REGISTRO!F854="C",3,IF(REGISTRO!F854="D",4,""))))</f>
        <v/>
      </c>
      <c r="I851" s="30" t="str">
        <f>IF(REGISTRO!G854="A",1,IF(REGISTRO!G854="B",2,IF(REGISTRO!G854="C",3,IF(REGISTRO!G854="D",4,""))))</f>
        <v/>
      </c>
      <c r="J851" s="30" t="str">
        <f>IF(REGISTRO!H854="A",1,IF(REGISTRO!H854="B",2,IF(REGISTRO!H854="C",3,IF(REGISTRO!H854="D",4,""))))</f>
        <v/>
      </c>
      <c r="K851" s="30" t="str">
        <f>IF(REGISTRO!I854="A",1,IF(REGISTRO!I854="B",2,IF(REGISTRO!I854="C",3,IF(REGISTRO!I854="D",4,""))))</f>
        <v/>
      </c>
      <c r="L851" s="30" t="str">
        <f>IF(REGISTRO!J854="A",1,IF(REGISTRO!J854="B",2,IF(REGISTRO!J854="C",3,IF(REGISTRO!J854="D",4,""))))</f>
        <v/>
      </c>
      <c r="M851" s="30" t="str">
        <f>IF(REGISTRO!K854="A",1,IF(REGISTRO!K854="B",2,IF(REGISTRO!K854="C",3,IF(REGISTRO!K854="D",4,""))))</f>
        <v/>
      </c>
      <c r="N851" s="30" t="str">
        <f>IF(REGISTRO!L854="A",1,IF(REGISTRO!L854="B",2,IF(REGISTRO!L854="C",3,IF(REGISTRO!L854="D",4,""))))</f>
        <v/>
      </c>
      <c r="O851" s="30" t="str">
        <f>IF(REGISTRO!M854="A",1,IF(REGISTRO!M854="B",2,IF(REGISTRO!M854="C",3,IF(REGISTRO!M854="D",4,""))))</f>
        <v/>
      </c>
      <c r="P851" s="30" t="str">
        <f>IF(REGISTRO!N854="A",1,IF(REGISTRO!N854="B",2,IF(REGISTRO!N854="C",3,IF(REGISTRO!N854="D",4,""))))</f>
        <v/>
      </c>
      <c r="Q851" s="30" t="str">
        <f>IF(REGISTRO!O854="A",1,IF(REGISTRO!O854="B",2,IF(REGISTRO!O854="C",3,IF(REGISTRO!O854="D",4,""))))</f>
        <v/>
      </c>
      <c r="R851" s="30" t="str">
        <f>IF(REGISTRO!P854="A",1,IF(REGISTRO!P854="B",2,IF(REGISTRO!P854="C",3,IF(REGISTRO!P854="D",4,""))))</f>
        <v/>
      </c>
      <c r="S851" s="30" t="str">
        <f>IF(REGISTRO!Q854="A",1,IF(REGISTRO!Q854="B",2,IF(REGISTRO!Q854="C",3,IF(REGISTRO!Q854="D",4,""))))</f>
        <v/>
      </c>
      <c r="T851" s="30" t="str">
        <f>IF(REGISTRO!R854="A",1,IF(REGISTRO!R854="B",2,IF(REGISTRO!R854="C",3,IF(REGISTRO!R854="D",4,""))))</f>
        <v/>
      </c>
      <c r="U851" s="30" t="str">
        <f>IF(REGISTRO!S854="A",1,IF(REGISTRO!S854="B",2,IF(REGISTRO!S854="C",3,IF(REGISTRO!S854="D",4,""))))</f>
        <v/>
      </c>
      <c r="V851" s="30" t="str">
        <f>IF(REGISTRO!T854="A",1,IF(REGISTRO!T854="B",2,IF(REGISTRO!T854="C",3,IF(REGISTRO!T854="D",4,""))))</f>
        <v/>
      </c>
      <c r="W851" s="30" t="str">
        <f>IF(REGISTRO!U854="A",1,IF(REGISTRO!U854="B",2,IF(REGISTRO!U854="C",3,IF(REGISTRO!U854="D",4,""))))</f>
        <v/>
      </c>
      <c r="X851" s="30" t="str">
        <f>IF(REGISTRO!V854="A",1,IF(REGISTRO!V854="B",2,IF(REGISTRO!V854="C",3,IF(REGISTRO!V854="D",4,""))))</f>
        <v/>
      </c>
      <c r="Y851" s="30" t="str">
        <f>IF(REGISTRO!W854="A",1,IF(REGISTRO!W854="B",2,IF(REGISTRO!W854="C",3,IF(REGISTRO!W854="D",4,""))))</f>
        <v/>
      </c>
      <c r="Z851" s="30" t="str">
        <f>IF(REGISTRO!X854="A",1,IF(REGISTRO!X854="B",2,IF(REGISTRO!X854="C",3,IF(REGISTRO!X854="D",4,""))))</f>
        <v/>
      </c>
      <c r="AA851" s="30" t="str">
        <f>IF(REGISTRO!Y854="A",1,IF(REGISTRO!Y854="B",2,IF(REGISTRO!Y854="C",3,IF(REGISTRO!Y854="D",4,""))))</f>
        <v/>
      </c>
      <c r="AB851" s="30" t="str">
        <f>IF(REGISTRO!Z854="A",1,IF(REGISTRO!Z854="B",2,IF(REGISTRO!Z854="C",3,IF(REGISTRO!Z854="D",4,""))))</f>
        <v/>
      </c>
      <c r="AC851" s="30" t="str">
        <f>IF(REGISTRO!AA854="A",1,IF(REGISTRO!AA854="B",2,IF(REGISTRO!AA854="C",3,IF(REGISTRO!AA854="D",4,""))))</f>
        <v/>
      </c>
      <c r="AD851" s="30" t="str">
        <f>IF(REGISTRO!AB854="A",1,IF(REGISTRO!AB854="B",2,IF(REGISTRO!AB854="C",3,IF(REGISTRO!AB854="D",4,""))))</f>
        <v/>
      </c>
      <c r="AE851" s="30" t="str">
        <f>IF(REGISTRO!AC854="A",1,IF(REGISTRO!AC854="B",2,IF(REGISTRO!AC854="C",3,IF(REGISTRO!AC854="D",4,""))))</f>
        <v/>
      </c>
      <c r="AF851" s="30" t="str">
        <f>IF(REGISTRO!AD854="A",1,IF(REGISTRO!AD854="B",2,IF(REGISTRO!AD854="C",3,IF(REGISTRO!AD854="D",4,""))))</f>
        <v/>
      </c>
      <c r="AG851" s="30" t="str">
        <f>IF(REGISTRO!AE854="A",1,IF(REGISTRO!AE854="B",2,IF(REGISTRO!AE854="C",3,IF(REGISTRO!AE854="D",4,""))))</f>
        <v/>
      </c>
      <c r="AH851" s="30" t="str">
        <f>IF(REGISTRO!AF854="A",1,IF(REGISTRO!AF854="B",2,IF(REGISTRO!AF854="C",3,IF(REGISTRO!AF854="D",4,""))))</f>
        <v/>
      </c>
      <c r="AI851" s="30" t="str">
        <f>IF(REGISTRO!AG854="A",1,IF(REGISTRO!AG854="B",2,IF(REGISTRO!AG854="C",3,IF(REGISTRO!AG854="D",4,""))))</f>
        <v/>
      </c>
      <c r="AJ851" s="30" t="str">
        <f>IF(REGISTRO!AH854="A",1,IF(REGISTRO!AH854="B",2,IF(REGISTRO!AH854="C",3,IF(REGISTRO!AH854="D",4,""))))</f>
        <v/>
      </c>
      <c r="AK851" s="30" t="str">
        <f>IF(REGISTRO!AI854="A",1,IF(REGISTRO!AI854="B",2,IF(REGISTRO!AI854="C",3,IF(REGISTRO!AI854="D",4,""))))</f>
        <v/>
      </c>
      <c r="AM851" s="31" t="str">
        <f t="shared" si="813"/>
        <v/>
      </c>
      <c r="AN851" s="31" t="str">
        <f t="shared" si="814"/>
        <v/>
      </c>
      <c r="AO851" s="31" t="str">
        <f t="shared" si="815"/>
        <v/>
      </c>
      <c r="AP851" s="31" t="str">
        <f t="shared" si="816"/>
        <v/>
      </c>
      <c r="AQ851" s="31" t="str">
        <f t="shared" si="817"/>
        <v/>
      </c>
      <c r="AR851" s="31" t="str">
        <f t="shared" si="818"/>
        <v/>
      </c>
      <c r="AS851" s="31" t="str">
        <f t="shared" si="819"/>
        <v/>
      </c>
      <c r="AT851" s="31" t="str">
        <f t="shared" si="820"/>
        <v/>
      </c>
      <c r="AU851" s="31" t="str">
        <f t="shared" si="821"/>
        <v/>
      </c>
      <c r="AV851" s="31" t="str">
        <f t="shared" si="822"/>
        <v/>
      </c>
      <c r="AW851" s="31" t="str">
        <f t="shared" si="823"/>
        <v/>
      </c>
      <c r="AX851" s="31" t="str">
        <f t="shared" si="824"/>
        <v/>
      </c>
      <c r="AY851" s="31" t="str">
        <f t="shared" si="825"/>
        <v/>
      </c>
      <c r="AZ851" s="31" t="str">
        <f t="shared" si="826"/>
        <v/>
      </c>
      <c r="BA851" s="31" t="str">
        <f t="shared" si="827"/>
        <v/>
      </c>
      <c r="BB851" s="31" t="str">
        <f t="shared" si="828"/>
        <v/>
      </c>
      <c r="BC851" s="31" t="str">
        <f t="shared" si="829"/>
        <v/>
      </c>
      <c r="BD851" s="31" t="str">
        <f t="shared" si="830"/>
        <v/>
      </c>
      <c r="BE851" s="31" t="str">
        <f t="shared" si="831"/>
        <v/>
      </c>
      <c r="BF851" s="31" t="str">
        <f t="shared" si="832"/>
        <v/>
      </c>
      <c r="BG851" s="31" t="str">
        <f t="shared" si="833"/>
        <v/>
      </c>
      <c r="BH851" s="31" t="str">
        <f t="shared" si="834"/>
        <v/>
      </c>
      <c r="BI851" s="31" t="str">
        <f t="shared" si="835"/>
        <v/>
      </c>
      <c r="BJ851" s="31" t="str">
        <f t="shared" si="836"/>
        <v/>
      </c>
      <c r="BK851" s="31" t="str">
        <f t="shared" si="837"/>
        <v/>
      </c>
      <c r="BL851" s="31" t="str">
        <f t="shared" si="838"/>
        <v/>
      </c>
      <c r="BM851" s="31" t="str">
        <f t="shared" si="839"/>
        <v/>
      </c>
      <c r="BN851" s="31" t="str">
        <f t="shared" si="840"/>
        <v/>
      </c>
      <c r="BO851" s="31" t="str">
        <f t="shared" si="841"/>
        <v/>
      </c>
      <c r="BP851" s="31" t="str">
        <f t="shared" si="842"/>
        <v/>
      </c>
      <c r="BR851" s="32" t="str">
        <f t="shared" si="843"/>
        <v/>
      </c>
      <c r="BS851" s="32" t="str">
        <f t="shared" si="844"/>
        <v/>
      </c>
      <c r="BT851" s="32" t="str">
        <f t="shared" si="845"/>
        <v/>
      </c>
      <c r="BU851" s="32" t="str">
        <f t="shared" si="846"/>
        <v/>
      </c>
      <c r="BV851" s="32" t="str">
        <f t="shared" si="847"/>
        <v/>
      </c>
      <c r="BW851" s="32" t="str">
        <f t="shared" si="848"/>
        <v/>
      </c>
      <c r="BX851" s="32" t="str">
        <f t="shared" si="849"/>
        <v/>
      </c>
      <c r="BY851" s="32" t="str">
        <f t="shared" si="850"/>
        <v/>
      </c>
      <c r="BZ851" s="32" t="str">
        <f t="shared" si="851"/>
        <v/>
      </c>
      <c r="CA851" s="32" t="str">
        <f t="shared" si="852"/>
        <v/>
      </c>
      <c r="CB851" s="32" t="str">
        <f t="shared" si="853"/>
        <v/>
      </c>
      <c r="CC851" s="32" t="str">
        <f t="shared" si="854"/>
        <v/>
      </c>
      <c r="CD851" s="32" t="str">
        <f t="shared" si="855"/>
        <v/>
      </c>
      <c r="CE851" s="32" t="str">
        <f t="shared" si="856"/>
        <v/>
      </c>
      <c r="CF851" s="32" t="str">
        <f t="shared" si="857"/>
        <v/>
      </c>
      <c r="CG851" s="32" t="str">
        <f t="shared" si="858"/>
        <v/>
      </c>
      <c r="CH851" s="32" t="str">
        <f t="shared" si="859"/>
        <v/>
      </c>
      <c r="CI851" s="32" t="str">
        <f t="shared" si="860"/>
        <v/>
      </c>
      <c r="CJ851" s="32" t="str">
        <f t="shared" si="861"/>
        <v/>
      </c>
      <c r="CK851" s="32" t="str">
        <f t="shared" si="862"/>
        <v/>
      </c>
      <c r="CL851" s="32" t="str">
        <f t="shared" si="863"/>
        <v/>
      </c>
      <c r="CM851" s="32" t="str">
        <f t="shared" si="864"/>
        <v/>
      </c>
      <c r="CN851" s="32" t="str">
        <f t="shared" si="865"/>
        <v/>
      </c>
      <c r="CO851" s="32" t="str">
        <f t="shared" si="866"/>
        <v/>
      </c>
      <c r="CP851" s="32" t="str">
        <f t="shared" si="867"/>
        <v/>
      </c>
      <c r="CQ851" s="32" t="str">
        <f t="shared" si="868"/>
        <v/>
      </c>
      <c r="CR851" s="32" t="str">
        <f t="shared" si="869"/>
        <v/>
      </c>
      <c r="CS851" s="32" t="str">
        <f t="shared" si="870"/>
        <v/>
      </c>
      <c r="CT851" s="32" t="str">
        <f t="shared" si="871"/>
        <v/>
      </c>
      <c r="CU851" s="32" t="str">
        <f t="shared" si="872"/>
        <v/>
      </c>
      <c r="CV851" s="33" t="str">
        <f t="shared" si="873"/>
        <v/>
      </c>
      <c r="CW851" s="97" t="str">
        <f t="shared" si="874"/>
        <v/>
      </c>
      <c r="CX851" s="97"/>
    </row>
    <row r="852" spans="3:102" x14ac:dyDescent="0.25">
      <c r="C852" s="15">
        <v>836</v>
      </c>
      <c r="D852" s="34" t="str">
        <f>IF(REGISTRO!B855="","",REGISTRO!B855)</f>
        <v/>
      </c>
      <c r="E852" s="34" t="str">
        <f>IF(REGISTRO!C855="","",REGISTRO!C855)</f>
        <v/>
      </c>
      <c r="F852" s="34" t="str">
        <f>IF(REGISTRO!D855="","",REGISTRO!D855)</f>
        <v/>
      </c>
      <c r="G852" s="34" t="str">
        <f>IF(REGISTRO!E855="","",REGISTRO!E855)</f>
        <v/>
      </c>
      <c r="H852" s="30" t="str">
        <f>IF(REGISTRO!F855="A",1,IF(REGISTRO!F855="B",2,IF(REGISTRO!F855="C",3,IF(REGISTRO!F855="D",4,""))))</f>
        <v/>
      </c>
      <c r="I852" s="30" t="str">
        <f>IF(REGISTRO!G855="A",1,IF(REGISTRO!G855="B",2,IF(REGISTRO!G855="C",3,IF(REGISTRO!G855="D",4,""))))</f>
        <v/>
      </c>
      <c r="J852" s="30" t="str">
        <f>IF(REGISTRO!H855="A",1,IF(REGISTRO!H855="B",2,IF(REGISTRO!H855="C",3,IF(REGISTRO!H855="D",4,""))))</f>
        <v/>
      </c>
      <c r="K852" s="30" t="str">
        <f>IF(REGISTRO!I855="A",1,IF(REGISTRO!I855="B",2,IF(REGISTRO!I855="C",3,IF(REGISTRO!I855="D",4,""))))</f>
        <v/>
      </c>
      <c r="L852" s="30" t="str">
        <f>IF(REGISTRO!J855="A",1,IF(REGISTRO!J855="B",2,IF(REGISTRO!J855="C",3,IF(REGISTRO!J855="D",4,""))))</f>
        <v/>
      </c>
      <c r="M852" s="30" t="str">
        <f>IF(REGISTRO!K855="A",1,IF(REGISTRO!K855="B",2,IF(REGISTRO!K855="C",3,IF(REGISTRO!K855="D",4,""))))</f>
        <v/>
      </c>
      <c r="N852" s="30" t="str">
        <f>IF(REGISTRO!L855="A",1,IF(REGISTRO!L855="B",2,IF(REGISTRO!L855="C",3,IF(REGISTRO!L855="D",4,""))))</f>
        <v/>
      </c>
      <c r="O852" s="30" t="str">
        <f>IF(REGISTRO!M855="A",1,IF(REGISTRO!M855="B",2,IF(REGISTRO!M855="C",3,IF(REGISTRO!M855="D",4,""))))</f>
        <v/>
      </c>
      <c r="P852" s="30" t="str">
        <f>IF(REGISTRO!N855="A",1,IF(REGISTRO!N855="B",2,IF(REGISTRO!N855="C",3,IF(REGISTRO!N855="D",4,""))))</f>
        <v/>
      </c>
      <c r="Q852" s="30" t="str">
        <f>IF(REGISTRO!O855="A",1,IF(REGISTRO!O855="B",2,IF(REGISTRO!O855="C",3,IF(REGISTRO!O855="D",4,""))))</f>
        <v/>
      </c>
      <c r="R852" s="30" t="str">
        <f>IF(REGISTRO!P855="A",1,IF(REGISTRO!P855="B",2,IF(REGISTRO!P855="C",3,IF(REGISTRO!P855="D",4,""))))</f>
        <v/>
      </c>
      <c r="S852" s="30" t="str">
        <f>IF(REGISTRO!Q855="A",1,IF(REGISTRO!Q855="B",2,IF(REGISTRO!Q855="C",3,IF(REGISTRO!Q855="D",4,""))))</f>
        <v/>
      </c>
      <c r="T852" s="30" t="str">
        <f>IF(REGISTRO!R855="A",1,IF(REGISTRO!R855="B",2,IF(REGISTRO!R855="C",3,IF(REGISTRO!R855="D",4,""))))</f>
        <v/>
      </c>
      <c r="U852" s="30" t="str">
        <f>IF(REGISTRO!S855="A",1,IF(REGISTRO!S855="B",2,IF(REGISTRO!S855="C",3,IF(REGISTRO!S855="D",4,""))))</f>
        <v/>
      </c>
      <c r="V852" s="30" t="str">
        <f>IF(REGISTRO!T855="A",1,IF(REGISTRO!T855="B",2,IF(REGISTRO!T855="C",3,IF(REGISTRO!T855="D",4,""))))</f>
        <v/>
      </c>
      <c r="W852" s="30" t="str">
        <f>IF(REGISTRO!U855="A",1,IF(REGISTRO!U855="B",2,IF(REGISTRO!U855="C",3,IF(REGISTRO!U855="D",4,""))))</f>
        <v/>
      </c>
      <c r="X852" s="30" t="str">
        <f>IF(REGISTRO!V855="A",1,IF(REGISTRO!V855="B",2,IF(REGISTRO!V855="C",3,IF(REGISTRO!V855="D",4,""))))</f>
        <v/>
      </c>
      <c r="Y852" s="30" t="str">
        <f>IF(REGISTRO!W855="A",1,IF(REGISTRO!W855="B",2,IF(REGISTRO!W855="C",3,IF(REGISTRO!W855="D",4,""))))</f>
        <v/>
      </c>
      <c r="Z852" s="30" t="str">
        <f>IF(REGISTRO!X855="A",1,IF(REGISTRO!X855="B",2,IF(REGISTRO!X855="C",3,IF(REGISTRO!X855="D",4,""))))</f>
        <v/>
      </c>
      <c r="AA852" s="30" t="str">
        <f>IF(REGISTRO!Y855="A",1,IF(REGISTRO!Y855="B",2,IF(REGISTRO!Y855="C",3,IF(REGISTRO!Y855="D",4,""))))</f>
        <v/>
      </c>
      <c r="AB852" s="30" t="str">
        <f>IF(REGISTRO!Z855="A",1,IF(REGISTRO!Z855="B",2,IF(REGISTRO!Z855="C",3,IF(REGISTRO!Z855="D",4,""))))</f>
        <v/>
      </c>
      <c r="AC852" s="30" t="str">
        <f>IF(REGISTRO!AA855="A",1,IF(REGISTRO!AA855="B",2,IF(REGISTRO!AA855="C",3,IF(REGISTRO!AA855="D",4,""))))</f>
        <v/>
      </c>
      <c r="AD852" s="30" t="str">
        <f>IF(REGISTRO!AB855="A",1,IF(REGISTRO!AB855="B",2,IF(REGISTRO!AB855="C",3,IF(REGISTRO!AB855="D",4,""))))</f>
        <v/>
      </c>
      <c r="AE852" s="30" t="str">
        <f>IF(REGISTRO!AC855="A",1,IF(REGISTRO!AC855="B",2,IF(REGISTRO!AC855="C",3,IF(REGISTRO!AC855="D",4,""))))</f>
        <v/>
      </c>
      <c r="AF852" s="30" t="str">
        <f>IF(REGISTRO!AD855="A",1,IF(REGISTRO!AD855="B",2,IF(REGISTRO!AD855="C",3,IF(REGISTRO!AD855="D",4,""))))</f>
        <v/>
      </c>
      <c r="AG852" s="30" t="str">
        <f>IF(REGISTRO!AE855="A",1,IF(REGISTRO!AE855="B",2,IF(REGISTRO!AE855="C",3,IF(REGISTRO!AE855="D",4,""))))</f>
        <v/>
      </c>
      <c r="AH852" s="30" t="str">
        <f>IF(REGISTRO!AF855="A",1,IF(REGISTRO!AF855="B",2,IF(REGISTRO!AF855="C",3,IF(REGISTRO!AF855="D",4,""))))</f>
        <v/>
      </c>
      <c r="AI852" s="30" t="str">
        <f>IF(REGISTRO!AG855="A",1,IF(REGISTRO!AG855="B",2,IF(REGISTRO!AG855="C",3,IF(REGISTRO!AG855="D",4,""))))</f>
        <v/>
      </c>
      <c r="AJ852" s="30" t="str">
        <f>IF(REGISTRO!AH855="A",1,IF(REGISTRO!AH855="B",2,IF(REGISTRO!AH855="C",3,IF(REGISTRO!AH855="D",4,""))))</f>
        <v/>
      </c>
      <c r="AK852" s="30" t="str">
        <f>IF(REGISTRO!AI855="A",1,IF(REGISTRO!AI855="B",2,IF(REGISTRO!AI855="C",3,IF(REGISTRO!AI855="D",4,""))))</f>
        <v/>
      </c>
      <c r="AM852" s="31" t="str">
        <f t="shared" si="813"/>
        <v/>
      </c>
      <c r="AN852" s="31" t="str">
        <f t="shared" si="814"/>
        <v/>
      </c>
      <c r="AO852" s="31" t="str">
        <f t="shared" si="815"/>
        <v/>
      </c>
      <c r="AP852" s="31" t="str">
        <f t="shared" si="816"/>
        <v/>
      </c>
      <c r="AQ852" s="31" t="str">
        <f t="shared" si="817"/>
        <v/>
      </c>
      <c r="AR852" s="31" t="str">
        <f t="shared" si="818"/>
        <v/>
      </c>
      <c r="AS852" s="31" t="str">
        <f t="shared" si="819"/>
        <v/>
      </c>
      <c r="AT852" s="31" t="str">
        <f t="shared" si="820"/>
        <v/>
      </c>
      <c r="AU852" s="31" t="str">
        <f t="shared" si="821"/>
        <v/>
      </c>
      <c r="AV852" s="31" t="str">
        <f t="shared" si="822"/>
        <v/>
      </c>
      <c r="AW852" s="31" t="str">
        <f t="shared" si="823"/>
        <v/>
      </c>
      <c r="AX852" s="31" t="str">
        <f t="shared" si="824"/>
        <v/>
      </c>
      <c r="AY852" s="31" t="str">
        <f t="shared" si="825"/>
        <v/>
      </c>
      <c r="AZ852" s="31" t="str">
        <f t="shared" si="826"/>
        <v/>
      </c>
      <c r="BA852" s="31" t="str">
        <f t="shared" si="827"/>
        <v/>
      </c>
      <c r="BB852" s="31" t="str">
        <f t="shared" si="828"/>
        <v/>
      </c>
      <c r="BC852" s="31" t="str">
        <f t="shared" si="829"/>
        <v/>
      </c>
      <c r="BD852" s="31" t="str">
        <f t="shared" si="830"/>
        <v/>
      </c>
      <c r="BE852" s="31" t="str">
        <f t="shared" si="831"/>
        <v/>
      </c>
      <c r="BF852" s="31" t="str">
        <f t="shared" si="832"/>
        <v/>
      </c>
      <c r="BG852" s="31" t="str">
        <f t="shared" si="833"/>
        <v/>
      </c>
      <c r="BH852" s="31" t="str">
        <f t="shared" si="834"/>
        <v/>
      </c>
      <c r="BI852" s="31" t="str">
        <f t="shared" si="835"/>
        <v/>
      </c>
      <c r="BJ852" s="31" t="str">
        <f t="shared" si="836"/>
        <v/>
      </c>
      <c r="BK852" s="31" t="str">
        <f t="shared" si="837"/>
        <v/>
      </c>
      <c r="BL852" s="31" t="str">
        <f t="shared" si="838"/>
        <v/>
      </c>
      <c r="BM852" s="31" t="str">
        <f t="shared" si="839"/>
        <v/>
      </c>
      <c r="BN852" s="31" t="str">
        <f t="shared" si="840"/>
        <v/>
      </c>
      <c r="BO852" s="31" t="str">
        <f t="shared" si="841"/>
        <v/>
      </c>
      <c r="BP852" s="31" t="str">
        <f t="shared" si="842"/>
        <v/>
      </c>
      <c r="BR852" s="32" t="str">
        <f t="shared" si="843"/>
        <v/>
      </c>
      <c r="BS852" s="32" t="str">
        <f t="shared" si="844"/>
        <v/>
      </c>
      <c r="BT852" s="32" t="str">
        <f t="shared" si="845"/>
        <v/>
      </c>
      <c r="BU852" s="32" t="str">
        <f t="shared" si="846"/>
        <v/>
      </c>
      <c r="BV852" s="32" t="str">
        <f t="shared" si="847"/>
        <v/>
      </c>
      <c r="BW852" s="32" t="str">
        <f t="shared" si="848"/>
        <v/>
      </c>
      <c r="BX852" s="32" t="str">
        <f t="shared" si="849"/>
        <v/>
      </c>
      <c r="BY852" s="32" t="str">
        <f t="shared" si="850"/>
        <v/>
      </c>
      <c r="BZ852" s="32" t="str">
        <f t="shared" si="851"/>
        <v/>
      </c>
      <c r="CA852" s="32" t="str">
        <f t="shared" si="852"/>
        <v/>
      </c>
      <c r="CB852" s="32" t="str">
        <f t="shared" si="853"/>
        <v/>
      </c>
      <c r="CC852" s="32" t="str">
        <f t="shared" si="854"/>
        <v/>
      </c>
      <c r="CD852" s="32" t="str">
        <f t="shared" si="855"/>
        <v/>
      </c>
      <c r="CE852" s="32" t="str">
        <f t="shared" si="856"/>
        <v/>
      </c>
      <c r="CF852" s="32" t="str">
        <f t="shared" si="857"/>
        <v/>
      </c>
      <c r="CG852" s="32" t="str">
        <f t="shared" si="858"/>
        <v/>
      </c>
      <c r="CH852" s="32" t="str">
        <f t="shared" si="859"/>
        <v/>
      </c>
      <c r="CI852" s="32" t="str">
        <f t="shared" si="860"/>
        <v/>
      </c>
      <c r="CJ852" s="32" t="str">
        <f t="shared" si="861"/>
        <v/>
      </c>
      <c r="CK852" s="32" t="str">
        <f t="shared" si="862"/>
        <v/>
      </c>
      <c r="CL852" s="32" t="str">
        <f t="shared" si="863"/>
        <v/>
      </c>
      <c r="CM852" s="32" t="str">
        <f t="shared" si="864"/>
        <v/>
      </c>
      <c r="CN852" s="32" t="str">
        <f t="shared" si="865"/>
        <v/>
      </c>
      <c r="CO852" s="32" t="str">
        <f t="shared" si="866"/>
        <v/>
      </c>
      <c r="CP852" s="32" t="str">
        <f t="shared" si="867"/>
        <v/>
      </c>
      <c r="CQ852" s="32" t="str">
        <f t="shared" si="868"/>
        <v/>
      </c>
      <c r="CR852" s="32" t="str">
        <f t="shared" si="869"/>
        <v/>
      </c>
      <c r="CS852" s="32" t="str">
        <f t="shared" si="870"/>
        <v/>
      </c>
      <c r="CT852" s="32" t="str">
        <f t="shared" si="871"/>
        <v/>
      </c>
      <c r="CU852" s="32" t="str">
        <f t="shared" si="872"/>
        <v/>
      </c>
      <c r="CV852" s="33" t="str">
        <f t="shared" si="873"/>
        <v/>
      </c>
      <c r="CW852" s="97" t="str">
        <f t="shared" si="874"/>
        <v/>
      </c>
      <c r="CX852" s="97"/>
    </row>
    <row r="853" spans="3:102" x14ac:dyDescent="0.25">
      <c r="C853" s="15">
        <v>837</v>
      </c>
      <c r="D853" s="34" t="str">
        <f>IF(REGISTRO!B856="","",REGISTRO!B856)</f>
        <v/>
      </c>
      <c r="E853" s="34" t="str">
        <f>IF(REGISTRO!C856="","",REGISTRO!C856)</f>
        <v/>
      </c>
      <c r="F853" s="34" t="str">
        <f>IF(REGISTRO!D856="","",REGISTRO!D856)</f>
        <v/>
      </c>
      <c r="G853" s="34" t="str">
        <f>IF(REGISTRO!E856="","",REGISTRO!E856)</f>
        <v/>
      </c>
      <c r="H853" s="30" t="str">
        <f>IF(REGISTRO!F856="A",1,IF(REGISTRO!F856="B",2,IF(REGISTRO!F856="C",3,IF(REGISTRO!F856="D",4,""))))</f>
        <v/>
      </c>
      <c r="I853" s="30" t="str">
        <f>IF(REGISTRO!G856="A",1,IF(REGISTRO!G856="B",2,IF(REGISTRO!G856="C",3,IF(REGISTRO!G856="D",4,""))))</f>
        <v/>
      </c>
      <c r="J853" s="30" t="str">
        <f>IF(REGISTRO!H856="A",1,IF(REGISTRO!H856="B",2,IF(REGISTRO!H856="C",3,IF(REGISTRO!H856="D",4,""))))</f>
        <v/>
      </c>
      <c r="K853" s="30" t="str">
        <f>IF(REGISTRO!I856="A",1,IF(REGISTRO!I856="B",2,IF(REGISTRO!I856="C",3,IF(REGISTRO!I856="D",4,""))))</f>
        <v/>
      </c>
      <c r="L853" s="30" t="str">
        <f>IF(REGISTRO!J856="A",1,IF(REGISTRO!J856="B",2,IF(REGISTRO!J856="C",3,IF(REGISTRO!J856="D",4,""))))</f>
        <v/>
      </c>
      <c r="M853" s="30" t="str">
        <f>IF(REGISTRO!K856="A",1,IF(REGISTRO!K856="B",2,IF(REGISTRO!K856="C",3,IF(REGISTRO!K856="D",4,""))))</f>
        <v/>
      </c>
      <c r="N853" s="30" t="str">
        <f>IF(REGISTRO!L856="A",1,IF(REGISTRO!L856="B",2,IF(REGISTRO!L856="C",3,IF(REGISTRO!L856="D",4,""))))</f>
        <v/>
      </c>
      <c r="O853" s="30" t="str">
        <f>IF(REGISTRO!M856="A",1,IF(REGISTRO!M856="B",2,IF(REGISTRO!M856="C",3,IF(REGISTRO!M856="D",4,""))))</f>
        <v/>
      </c>
      <c r="P853" s="30" t="str">
        <f>IF(REGISTRO!N856="A",1,IF(REGISTRO!N856="B",2,IF(REGISTRO!N856="C",3,IF(REGISTRO!N856="D",4,""))))</f>
        <v/>
      </c>
      <c r="Q853" s="30" t="str">
        <f>IF(REGISTRO!O856="A",1,IF(REGISTRO!O856="B",2,IF(REGISTRO!O856="C",3,IF(REGISTRO!O856="D",4,""))))</f>
        <v/>
      </c>
      <c r="R853" s="30" t="str">
        <f>IF(REGISTRO!P856="A",1,IF(REGISTRO!P856="B",2,IF(REGISTRO!P856="C",3,IF(REGISTRO!P856="D",4,""))))</f>
        <v/>
      </c>
      <c r="S853" s="30" t="str">
        <f>IF(REGISTRO!Q856="A",1,IF(REGISTRO!Q856="B",2,IF(REGISTRO!Q856="C",3,IF(REGISTRO!Q856="D",4,""))))</f>
        <v/>
      </c>
      <c r="T853" s="30" t="str">
        <f>IF(REGISTRO!R856="A",1,IF(REGISTRO!R856="B",2,IF(REGISTRO!R856="C",3,IF(REGISTRO!R856="D",4,""))))</f>
        <v/>
      </c>
      <c r="U853" s="30" t="str">
        <f>IF(REGISTRO!S856="A",1,IF(REGISTRO!S856="B",2,IF(REGISTRO!S856="C",3,IF(REGISTRO!S856="D",4,""))))</f>
        <v/>
      </c>
      <c r="V853" s="30" t="str">
        <f>IF(REGISTRO!T856="A",1,IF(REGISTRO!T856="B",2,IF(REGISTRO!T856="C",3,IF(REGISTRO!T856="D",4,""))))</f>
        <v/>
      </c>
      <c r="W853" s="30" t="str">
        <f>IF(REGISTRO!U856="A",1,IF(REGISTRO!U856="B",2,IF(REGISTRO!U856="C",3,IF(REGISTRO!U856="D",4,""))))</f>
        <v/>
      </c>
      <c r="X853" s="30" t="str">
        <f>IF(REGISTRO!V856="A",1,IF(REGISTRO!V856="B",2,IF(REGISTRO!V856="C",3,IF(REGISTRO!V856="D",4,""))))</f>
        <v/>
      </c>
      <c r="Y853" s="30" t="str">
        <f>IF(REGISTRO!W856="A",1,IF(REGISTRO!W856="B",2,IF(REGISTRO!W856="C",3,IF(REGISTRO!W856="D",4,""))))</f>
        <v/>
      </c>
      <c r="Z853" s="30" t="str">
        <f>IF(REGISTRO!X856="A",1,IF(REGISTRO!X856="B",2,IF(REGISTRO!X856="C",3,IF(REGISTRO!X856="D",4,""))))</f>
        <v/>
      </c>
      <c r="AA853" s="30" t="str">
        <f>IF(REGISTRO!Y856="A",1,IF(REGISTRO!Y856="B",2,IF(REGISTRO!Y856="C",3,IF(REGISTRO!Y856="D",4,""))))</f>
        <v/>
      </c>
      <c r="AB853" s="30" t="str">
        <f>IF(REGISTRO!Z856="A",1,IF(REGISTRO!Z856="B",2,IF(REGISTRO!Z856="C",3,IF(REGISTRO!Z856="D",4,""))))</f>
        <v/>
      </c>
      <c r="AC853" s="30" t="str">
        <f>IF(REGISTRO!AA856="A",1,IF(REGISTRO!AA856="B",2,IF(REGISTRO!AA856="C",3,IF(REGISTRO!AA856="D",4,""))))</f>
        <v/>
      </c>
      <c r="AD853" s="30" t="str">
        <f>IF(REGISTRO!AB856="A",1,IF(REGISTRO!AB856="B",2,IF(REGISTRO!AB856="C",3,IF(REGISTRO!AB856="D",4,""))))</f>
        <v/>
      </c>
      <c r="AE853" s="30" t="str">
        <f>IF(REGISTRO!AC856="A",1,IF(REGISTRO!AC856="B",2,IF(REGISTRO!AC856="C",3,IF(REGISTRO!AC856="D",4,""))))</f>
        <v/>
      </c>
      <c r="AF853" s="30" t="str">
        <f>IF(REGISTRO!AD856="A",1,IF(REGISTRO!AD856="B",2,IF(REGISTRO!AD856="C",3,IF(REGISTRO!AD856="D",4,""))))</f>
        <v/>
      </c>
      <c r="AG853" s="30" t="str">
        <f>IF(REGISTRO!AE856="A",1,IF(REGISTRO!AE856="B",2,IF(REGISTRO!AE856="C",3,IF(REGISTRO!AE856="D",4,""))))</f>
        <v/>
      </c>
      <c r="AH853" s="30" t="str">
        <f>IF(REGISTRO!AF856="A",1,IF(REGISTRO!AF856="B",2,IF(REGISTRO!AF856="C",3,IF(REGISTRO!AF856="D",4,""))))</f>
        <v/>
      </c>
      <c r="AI853" s="30" t="str">
        <f>IF(REGISTRO!AG856="A",1,IF(REGISTRO!AG856="B",2,IF(REGISTRO!AG856="C",3,IF(REGISTRO!AG856="D",4,""))))</f>
        <v/>
      </c>
      <c r="AJ853" s="30" t="str">
        <f>IF(REGISTRO!AH856="A",1,IF(REGISTRO!AH856="B",2,IF(REGISTRO!AH856="C",3,IF(REGISTRO!AH856="D",4,""))))</f>
        <v/>
      </c>
      <c r="AK853" s="30" t="str">
        <f>IF(REGISTRO!AI856="A",1,IF(REGISTRO!AI856="B",2,IF(REGISTRO!AI856="C",3,IF(REGISTRO!AI856="D",4,""))))</f>
        <v/>
      </c>
      <c r="AM853" s="31" t="str">
        <f t="shared" si="813"/>
        <v/>
      </c>
      <c r="AN853" s="31" t="str">
        <f t="shared" si="814"/>
        <v/>
      </c>
      <c r="AO853" s="31" t="str">
        <f t="shared" si="815"/>
        <v/>
      </c>
      <c r="AP853" s="31" t="str">
        <f t="shared" si="816"/>
        <v/>
      </c>
      <c r="AQ853" s="31" t="str">
        <f t="shared" si="817"/>
        <v/>
      </c>
      <c r="AR853" s="31" t="str">
        <f t="shared" si="818"/>
        <v/>
      </c>
      <c r="AS853" s="31" t="str">
        <f t="shared" si="819"/>
        <v/>
      </c>
      <c r="AT853" s="31" t="str">
        <f t="shared" si="820"/>
        <v/>
      </c>
      <c r="AU853" s="31" t="str">
        <f t="shared" si="821"/>
        <v/>
      </c>
      <c r="AV853" s="31" t="str">
        <f t="shared" si="822"/>
        <v/>
      </c>
      <c r="AW853" s="31" t="str">
        <f t="shared" si="823"/>
        <v/>
      </c>
      <c r="AX853" s="31" t="str">
        <f t="shared" si="824"/>
        <v/>
      </c>
      <c r="AY853" s="31" t="str">
        <f t="shared" si="825"/>
        <v/>
      </c>
      <c r="AZ853" s="31" t="str">
        <f t="shared" si="826"/>
        <v/>
      </c>
      <c r="BA853" s="31" t="str">
        <f t="shared" si="827"/>
        <v/>
      </c>
      <c r="BB853" s="31" t="str">
        <f t="shared" si="828"/>
        <v/>
      </c>
      <c r="BC853" s="31" t="str">
        <f t="shared" si="829"/>
        <v/>
      </c>
      <c r="BD853" s="31" t="str">
        <f t="shared" si="830"/>
        <v/>
      </c>
      <c r="BE853" s="31" t="str">
        <f t="shared" si="831"/>
        <v/>
      </c>
      <c r="BF853" s="31" t="str">
        <f t="shared" si="832"/>
        <v/>
      </c>
      <c r="BG853" s="31" t="str">
        <f t="shared" si="833"/>
        <v/>
      </c>
      <c r="BH853" s="31" t="str">
        <f t="shared" si="834"/>
        <v/>
      </c>
      <c r="BI853" s="31" t="str">
        <f t="shared" si="835"/>
        <v/>
      </c>
      <c r="BJ853" s="31" t="str">
        <f t="shared" si="836"/>
        <v/>
      </c>
      <c r="BK853" s="31" t="str">
        <f t="shared" si="837"/>
        <v/>
      </c>
      <c r="BL853" s="31" t="str">
        <f t="shared" si="838"/>
        <v/>
      </c>
      <c r="BM853" s="31" t="str">
        <f t="shared" si="839"/>
        <v/>
      </c>
      <c r="BN853" s="31" t="str">
        <f t="shared" si="840"/>
        <v/>
      </c>
      <c r="BO853" s="31" t="str">
        <f t="shared" si="841"/>
        <v/>
      </c>
      <c r="BP853" s="31" t="str">
        <f t="shared" si="842"/>
        <v/>
      </c>
      <c r="BR853" s="32" t="str">
        <f t="shared" si="843"/>
        <v/>
      </c>
      <c r="BS853" s="32" t="str">
        <f t="shared" si="844"/>
        <v/>
      </c>
      <c r="BT853" s="32" t="str">
        <f t="shared" si="845"/>
        <v/>
      </c>
      <c r="BU853" s="32" t="str">
        <f t="shared" si="846"/>
        <v/>
      </c>
      <c r="BV853" s="32" t="str">
        <f t="shared" si="847"/>
        <v/>
      </c>
      <c r="BW853" s="32" t="str">
        <f t="shared" si="848"/>
        <v/>
      </c>
      <c r="BX853" s="32" t="str">
        <f t="shared" si="849"/>
        <v/>
      </c>
      <c r="BY853" s="32" t="str">
        <f t="shared" si="850"/>
        <v/>
      </c>
      <c r="BZ853" s="32" t="str">
        <f t="shared" si="851"/>
        <v/>
      </c>
      <c r="CA853" s="32" t="str">
        <f t="shared" si="852"/>
        <v/>
      </c>
      <c r="CB853" s="32" t="str">
        <f t="shared" si="853"/>
        <v/>
      </c>
      <c r="CC853" s="32" t="str">
        <f t="shared" si="854"/>
        <v/>
      </c>
      <c r="CD853" s="32" t="str">
        <f t="shared" si="855"/>
        <v/>
      </c>
      <c r="CE853" s="32" t="str">
        <f t="shared" si="856"/>
        <v/>
      </c>
      <c r="CF853" s="32" t="str">
        <f t="shared" si="857"/>
        <v/>
      </c>
      <c r="CG853" s="32" t="str">
        <f t="shared" si="858"/>
        <v/>
      </c>
      <c r="CH853" s="32" t="str">
        <f t="shared" si="859"/>
        <v/>
      </c>
      <c r="CI853" s="32" t="str">
        <f t="shared" si="860"/>
        <v/>
      </c>
      <c r="CJ853" s="32" t="str">
        <f t="shared" si="861"/>
        <v/>
      </c>
      <c r="CK853" s="32" t="str">
        <f t="shared" si="862"/>
        <v/>
      </c>
      <c r="CL853" s="32" t="str">
        <f t="shared" si="863"/>
        <v/>
      </c>
      <c r="CM853" s="32" t="str">
        <f t="shared" si="864"/>
        <v/>
      </c>
      <c r="CN853" s="32" t="str">
        <f t="shared" si="865"/>
        <v/>
      </c>
      <c r="CO853" s="32" t="str">
        <f t="shared" si="866"/>
        <v/>
      </c>
      <c r="CP853" s="32" t="str">
        <f t="shared" si="867"/>
        <v/>
      </c>
      <c r="CQ853" s="32" t="str">
        <f t="shared" si="868"/>
        <v/>
      </c>
      <c r="CR853" s="32" t="str">
        <f t="shared" si="869"/>
        <v/>
      </c>
      <c r="CS853" s="32" t="str">
        <f t="shared" si="870"/>
        <v/>
      </c>
      <c r="CT853" s="32" t="str">
        <f t="shared" si="871"/>
        <v/>
      </c>
      <c r="CU853" s="32" t="str">
        <f t="shared" si="872"/>
        <v/>
      </c>
      <c r="CV853" s="33" t="str">
        <f t="shared" si="873"/>
        <v/>
      </c>
      <c r="CW853" s="97" t="str">
        <f t="shared" si="874"/>
        <v/>
      </c>
      <c r="CX853" s="97"/>
    </row>
    <row r="854" spans="3:102" x14ac:dyDescent="0.25">
      <c r="C854" s="15">
        <v>838</v>
      </c>
      <c r="D854" s="34" t="str">
        <f>IF(REGISTRO!B857="","",REGISTRO!B857)</f>
        <v/>
      </c>
      <c r="E854" s="34" t="str">
        <f>IF(REGISTRO!C857="","",REGISTRO!C857)</f>
        <v/>
      </c>
      <c r="F854" s="34" t="str">
        <f>IF(REGISTRO!D857="","",REGISTRO!D857)</f>
        <v/>
      </c>
      <c r="G854" s="34" t="str">
        <f>IF(REGISTRO!E857="","",REGISTRO!E857)</f>
        <v/>
      </c>
      <c r="H854" s="30" t="str">
        <f>IF(REGISTRO!F857="A",1,IF(REGISTRO!F857="B",2,IF(REGISTRO!F857="C",3,IF(REGISTRO!F857="D",4,""))))</f>
        <v/>
      </c>
      <c r="I854" s="30" t="str">
        <f>IF(REGISTRO!G857="A",1,IF(REGISTRO!G857="B",2,IF(REGISTRO!G857="C",3,IF(REGISTRO!G857="D",4,""))))</f>
        <v/>
      </c>
      <c r="J854" s="30" t="str">
        <f>IF(REGISTRO!H857="A",1,IF(REGISTRO!H857="B",2,IF(REGISTRO!H857="C",3,IF(REGISTRO!H857="D",4,""))))</f>
        <v/>
      </c>
      <c r="K854" s="30" t="str">
        <f>IF(REGISTRO!I857="A",1,IF(REGISTRO!I857="B",2,IF(REGISTRO!I857="C",3,IF(REGISTRO!I857="D",4,""))))</f>
        <v/>
      </c>
      <c r="L854" s="30" t="str">
        <f>IF(REGISTRO!J857="A",1,IF(REGISTRO!J857="B",2,IF(REGISTRO!J857="C",3,IF(REGISTRO!J857="D",4,""))))</f>
        <v/>
      </c>
      <c r="M854" s="30" t="str">
        <f>IF(REGISTRO!K857="A",1,IF(REGISTRO!K857="B",2,IF(REGISTRO!K857="C",3,IF(REGISTRO!K857="D",4,""))))</f>
        <v/>
      </c>
      <c r="N854" s="30" t="str">
        <f>IF(REGISTRO!L857="A",1,IF(REGISTRO!L857="B",2,IF(REGISTRO!L857="C",3,IF(REGISTRO!L857="D",4,""))))</f>
        <v/>
      </c>
      <c r="O854" s="30" t="str">
        <f>IF(REGISTRO!M857="A",1,IF(REGISTRO!M857="B",2,IF(REGISTRO!M857="C",3,IF(REGISTRO!M857="D",4,""))))</f>
        <v/>
      </c>
      <c r="P854" s="30" t="str">
        <f>IF(REGISTRO!N857="A",1,IF(REGISTRO!N857="B",2,IF(REGISTRO!N857="C",3,IF(REGISTRO!N857="D",4,""))))</f>
        <v/>
      </c>
      <c r="Q854" s="30" t="str">
        <f>IF(REGISTRO!O857="A",1,IF(REGISTRO!O857="B",2,IF(REGISTRO!O857="C",3,IF(REGISTRO!O857="D",4,""))))</f>
        <v/>
      </c>
      <c r="R854" s="30" t="str">
        <f>IF(REGISTRO!P857="A",1,IF(REGISTRO!P857="B",2,IF(REGISTRO!P857="C",3,IF(REGISTRO!P857="D",4,""))))</f>
        <v/>
      </c>
      <c r="S854" s="30" t="str">
        <f>IF(REGISTRO!Q857="A",1,IF(REGISTRO!Q857="B",2,IF(REGISTRO!Q857="C",3,IF(REGISTRO!Q857="D",4,""))))</f>
        <v/>
      </c>
      <c r="T854" s="30" t="str">
        <f>IF(REGISTRO!R857="A",1,IF(REGISTRO!R857="B",2,IF(REGISTRO!R857="C",3,IF(REGISTRO!R857="D",4,""))))</f>
        <v/>
      </c>
      <c r="U854" s="30" t="str">
        <f>IF(REGISTRO!S857="A",1,IF(REGISTRO!S857="B",2,IF(REGISTRO!S857="C",3,IF(REGISTRO!S857="D",4,""))))</f>
        <v/>
      </c>
      <c r="V854" s="30" t="str">
        <f>IF(REGISTRO!T857="A",1,IF(REGISTRO!T857="B",2,IF(REGISTRO!T857="C",3,IF(REGISTRO!T857="D",4,""))))</f>
        <v/>
      </c>
      <c r="W854" s="30" t="str">
        <f>IF(REGISTRO!U857="A",1,IF(REGISTRO!U857="B",2,IF(REGISTRO!U857="C",3,IF(REGISTRO!U857="D",4,""))))</f>
        <v/>
      </c>
      <c r="X854" s="30" t="str">
        <f>IF(REGISTRO!V857="A",1,IF(REGISTRO!V857="B",2,IF(REGISTRO!V857="C",3,IF(REGISTRO!V857="D",4,""))))</f>
        <v/>
      </c>
      <c r="Y854" s="30" t="str">
        <f>IF(REGISTRO!W857="A",1,IF(REGISTRO!W857="B",2,IF(REGISTRO!W857="C",3,IF(REGISTRO!W857="D",4,""))))</f>
        <v/>
      </c>
      <c r="Z854" s="30" t="str">
        <f>IF(REGISTRO!X857="A",1,IF(REGISTRO!X857="B",2,IF(REGISTRO!X857="C",3,IF(REGISTRO!X857="D",4,""))))</f>
        <v/>
      </c>
      <c r="AA854" s="30" t="str">
        <f>IF(REGISTRO!Y857="A",1,IF(REGISTRO!Y857="B",2,IF(REGISTRO!Y857="C",3,IF(REGISTRO!Y857="D",4,""))))</f>
        <v/>
      </c>
      <c r="AB854" s="30" t="str">
        <f>IF(REGISTRO!Z857="A",1,IF(REGISTRO!Z857="B",2,IF(REGISTRO!Z857="C",3,IF(REGISTRO!Z857="D",4,""))))</f>
        <v/>
      </c>
      <c r="AC854" s="30" t="str">
        <f>IF(REGISTRO!AA857="A",1,IF(REGISTRO!AA857="B",2,IF(REGISTRO!AA857="C",3,IF(REGISTRO!AA857="D",4,""))))</f>
        <v/>
      </c>
      <c r="AD854" s="30" t="str">
        <f>IF(REGISTRO!AB857="A",1,IF(REGISTRO!AB857="B",2,IF(REGISTRO!AB857="C",3,IF(REGISTRO!AB857="D",4,""))))</f>
        <v/>
      </c>
      <c r="AE854" s="30" t="str">
        <f>IF(REGISTRO!AC857="A",1,IF(REGISTRO!AC857="B",2,IF(REGISTRO!AC857="C",3,IF(REGISTRO!AC857="D",4,""))))</f>
        <v/>
      </c>
      <c r="AF854" s="30" t="str">
        <f>IF(REGISTRO!AD857="A",1,IF(REGISTRO!AD857="B",2,IF(REGISTRO!AD857="C",3,IF(REGISTRO!AD857="D",4,""))))</f>
        <v/>
      </c>
      <c r="AG854" s="30" t="str">
        <f>IF(REGISTRO!AE857="A",1,IF(REGISTRO!AE857="B",2,IF(REGISTRO!AE857="C",3,IF(REGISTRO!AE857="D",4,""))))</f>
        <v/>
      </c>
      <c r="AH854" s="30" t="str">
        <f>IF(REGISTRO!AF857="A",1,IF(REGISTRO!AF857="B",2,IF(REGISTRO!AF857="C",3,IF(REGISTRO!AF857="D",4,""))))</f>
        <v/>
      </c>
      <c r="AI854" s="30" t="str">
        <f>IF(REGISTRO!AG857="A",1,IF(REGISTRO!AG857="B",2,IF(REGISTRO!AG857="C",3,IF(REGISTRO!AG857="D",4,""))))</f>
        <v/>
      </c>
      <c r="AJ854" s="30" t="str">
        <f>IF(REGISTRO!AH857="A",1,IF(REGISTRO!AH857="B",2,IF(REGISTRO!AH857="C",3,IF(REGISTRO!AH857="D",4,""))))</f>
        <v/>
      </c>
      <c r="AK854" s="30" t="str">
        <f>IF(REGISTRO!AI857="A",1,IF(REGISTRO!AI857="B",2,IF(REGISTRO!AI857="C",3,IF(REGISTRO!AI857="D",4,""))))</f>
        <v/>
      </c>
      <c r="AM854" s="31" t="str">
        <f t="shared" si="813"/>
        <v/>
      </c>
      <c r="AN854" s="31" t="str">
        <f t="shared" si="814"/>
        <v/>
      </c>
      <c r="AO854" s="31" t="str">
        <f t="shared" si="815"/>
        <v/>
      </c>
      <c r="AP854" s="31" t="str">
        <f t="shared" si="816"/>
        <v/>
      </c>
      <c r="AQ854" s="31" t="str">
        <f t="shared" si="817"/>
        <v/>
      </c>
      <c r="AR854" s="31" t="str">
        <f t="shared" si="818"/>
        <v/>
      </c>
      <c r="AS854" s="31" t="str">
        <f t="shared" si="819"/>
        <v/>
      </c>
      <c r="AT854" s="31" t="str">
        <f t="shared" si="820"/>
        <v/>
      </c>
      <c r="AU854" s="31" t="str">
        <f t="shared" si="821"/>
        <v/>
      </c>
      <c r="AV854" s="31" t="str">
        <f t="shared" si="822"/>
        <v/>
      </c>
      <c r="AW854" s="31" t="str">
        <f t="shared" si="823"/>
        <v/>
      </c>
      <c r="AX854" s="31" t="str">
        <f t="shared" si="824"/>
        <v/>
      </c>
      <c r="AY854" s="31" t="str">
        <f t="shared" si="825"/>
        <v/>
      </c>
      <c r="AZ854" s="31" t="str">
        <f t="shared" si="826"/>
        <v/>
      </c>
      <c r="BA854" s="31" t="str">
        <f t="shared" si="827"/>
        <v/>
      </c>
      <c r="BB854" s="31" t="str">
        <f t="shared" si="828"/>
        <v/>
      </c>
      <c r="BC854" s="31" t="str">
        <f t="shared" si="829"/>
        <v/>
      </c>
      <c r="BD854" s="31" t="str">
        <f t="shared" si="830"/>
        <v/>
      </c>
      <c r="BE854" s="31" t="str">
        <f t="shared" si="831"/>
        <v/>
      </c>
      <c r="BF854" s="31" t="str">
        <f t="shared" si="832"/>
        <v/>
      </c>
      <c r="BG854" s="31" t="str">
        <f t="shared" si="833"/>
        <v/>
      </c>
      <c r="BH854" s="31" t="str">
        <f t="shared" si="834"/>
        <v/>
      </c>
      <c r="BI854" s="31" t="str">
        <f t="shared" si="835"/>
        <v/>
      </c>
      <c r="BJ854" s="31" t="str">
        <f t="shared" si="836"/>
        <v/>
      </c>
      <c r="BK854" s="31" t="str">
        <f t="shared" si="837"/>
        <v/>
      </c>
      <c r="BL854" s="31" t="str">
        <f t="shared" si="838"/>
        <v/>
      </c>
      <c r="BM854" s="31" t="str">
        <f t="shared" si="839"/>
        <v/>
      </c>
      <c r="BN854" s="31" t="str">
        <f t="shared" si="840"/>
        <v/>
      </c>
      <c r="BO854" s="31" t="str">
        <f t="shared" si="841"/>
        <v/>
      </c>
      <c r="BP854" s="31" t="str">
        <f t="shared" si="842"/>
        <v/>
      </c>
      <c r="BR854" s="32" t="str">
        <f t="shared" si="843"/>
        <v/>
      </c>
      <c r="BS854" s="32" t="str">
        <f t="shared" si="844"/>
        <v/>
      </c>
      <c r="BT854" s="32" t="str">
        <f t="shared" si="845"/>
        <v/>
      </c>
      <c r="BU854" s="32" t="str">
        <f t="shared" si="846"/>
        <v/>
      </c>
      <c r="BV854" s="32" t="str">
        <f t="shared" si="847"/>
        <v/>
      </c>
      <c r="BW854" s="32" t="str">
        <f t="shared" si="848"/>
        <v/>
      </c>
      <c r="BX854" s="32" t="str">
        <f t="shared" si="849"/>
        <v/>
      </c>
      <c r="BY854" s="32" t="str">
        <f t="shared" si="850"/>
        <v/>
      </c>
      <c r="BZ854" s="32" t="str">
        <f t="shared" si="851"/>
        <v/>
      </c>
      <c r="CA854" s="32" t="str">
        <f t="shared" si="852"/>
        <v/>
      </c>
      <c r="CB854" s="32" t="str">
        <f t="shared" si="853"/>
        <v/>
      </c>
      <c r="CC854" s="32" t="str">
        <f t="shared" si="854"/>
        <v/>
      </c>
      <c r="CD854" s="32" t="str">
        <f t="shared" si="855"/>
        <v/>
      </c>
      <c r="CE854" s="32" t="str">
        <f t="shared" si="856"/>
        <v/>
      </c>
      <c r="CF854" s="32" t="str">
        <f t="shared" si="857"/>
        <v/>
      </c>
      <c r="CG854" s="32" t="str">
        <f t="shared" si="858"/>
        <v/>
      </c>
      <c r="CH854" s="32" t="str">
        <f t="shared" si="859"/>
        <v/>
      </c>
      <c r="CI854" s="32" t="str">
        <f t="shared" si="860"/>
        <v/>
      </c>
      <c r="CJ854" s="32" t="str">
        <f t="shared" si="861"/>
        <v/>
      </c>
      <c r="CK854" s="32" t="str">
        <f t="shared" si="862"/>
        <v/>
      </c>
      <c r="CL854" s="32" t="str">
        <f t="shared" si="863"/>
        <v/>
      </c>
      <c r="CM854" s="32" t="str">
        <f t="shared" si="864"/>
        <v/>
      </c>
      <c r="CN854" s="32" t="str">
        <f t="shared" si="865"/>
        <v/>
      </c>
      <c r="CO854" s="32" t="str">
        <f t="shared" si="866"/>
        <v/>
      </c>
      <c r="CP854" s="32" t="str">
        <f t="shared" si="867"/>
        <v/>
      </c>
      <c r="CQ854" s="32" t="str">
        <f t="shared" si="868"/>
        <v/>
      </c>
      <c r="CR854" s="32" t="str">
        <f t="shared" si="869"/>
        <v/>
      </c>
      <c r="CS854" s="32" t="str">
        <f t="shared" si="870"/>
        <v/>
      </c>
      <c r="CT854" s="32" t="str">
        <f t="shared" si="871"/>
        <v/>
      </c>
      <c r="CU854" s="32" t="str">
        <f t="shared" si="872"/>
        <v/>
      </c>
      <c r="CV854" s="33" t="str">
        <f t="shared" si="873"/>
        <v/>
      </c>
      <c r="CW854" s="97" t="str">
        <f t="shared" si="874"/>
        <v/>
      </c>
      <c r="CX854" s="97"/>
    </row>
    <row r="855" spans="3:102" x14ac:dyDescent="0.25">
      <c r="C855" s="15">
        <v>839</v>
      </c>
      <c r="D855" s="34" t="str">
        <f>IF(REGISTRO!B858="","",REGISTRO!B858)</f>
        <v/>
      </c>
      <c r="E855" s="34" t="str">
        <f>IF(REGISTRO!C858="","",REGISTRO!C858)</f>
        <v/>
      </c>
      <c r="F855" s="34" t="str">
        <f>IF(REGISTRO!D858="","",REGISTRO!D858)</f>
        <v/>
      </c>
      <c r="G855" s="34" t="str">
        <f>IF(REGISTRO!E858="","",REGISTRO!E858)</f>
        <v/>
      </c>
      <c r="H855" s="30" t="str">
        <f>IF(REGISTRO!F858="A",1,IF(REGISTRO!F858="B",2,IF(REGISTRO!F858="C",3,IF(REGISTRO!F858="D",4,""))))</f>
        <v/>
      </c>
      <c r="I855" s="30" t="str">
        <f>IF(REGISTRO!G858="A",1,IF(REGISTRO!G858="B",2,IF(REGISTRO!G858="C",3,IF(REGISTRO!G858="D",4,""))))</f>
        <v/>
      </c>
      <c r="J855" s="30" t="str">
        <f>IF(REGISTRO!H858="A",1,IF(REGISTRO!H858="B",2,IF(REGISTRO!H858="C",3,IF(REGISTRO!H858="D",4,""))))</f>
        <v/>
      </c>
      <c r="K855" s="30" t="str">
        <f>IF(REGISTRO!I858="A",1,IF(REGISTRO!I858="B",2,IF(REGISTRO!I858="C",3,IF(REGISTRO!I858="D",4,""))))</f>
        <v/>
      </c>
      <c r="L855" s="30" t="str">
        <f>IF(REGISTRO!J858="A",1,IF(REGISTRO!J858="B",2,IF(REGISTRO!J858="C",3,IF(REGISTRO!J858="D",4,""))))</f>
        <v/>
      </c>
      <c r="M855" s="30" t="str">
        <f>IF(REGISTRO!K858="A",1,IF(REGISTRO!K858="B",2,IF(REGISTRO!K858="C",3,IF(REGISTRO!K858="D",4,""))))</f>
        <v/>
      </c>
      <c r="N855" s="30" t="str">
        <f>IF(REGISTRO!L858="A",1,IF(REGISTRO!L858="B",2,IF(REGISTRO!L858="C",3,IF(REGISTRO!L858="D",4,""))))</f>
        <v/>
      </c>
      <c r="O855" s="30" t="str">
        <f>IF(REGISTRO!M858="A",1,IF(REGISTRO!M858="B",2,IF(REGISTRO!M858="C",3,IF(REGISTRO!M858="D",4,""))))</f>
        <v/>
      </c>
      <c r="P855" s="30" t="str">
        <f>IF(REGISTRO!N858="A",1,IF(REGISTRO!N858="B",2,IF(REGISTRO!N858="C",3,IF(REGISTRO!N858="D",4,""))))</f>
        <v/>
      </c>
      <c r="Q855" s="30" t="str">
        <f>IF(REGISTRO!O858="A",1,IF(REGISTRO!O858="B",2,IF(REGISTRO!O858="C",3,IF(REGISTRO!O858="D",4,""))))</f>
        <v/>
      </c>
      <c r="R855" s="30" t="str">
        <f>IF(REGISTRO!P858="A",1,IF(REGISTRO!P858="B",2,IF(REGISTRO!P858="C",3,IF(REGISTRO!P858="D",4,""))))</f>
        <v/>
      </c>
      <c r="S855" s="30" t="str">
        <f>IF(REGISTRO!Q858="A",1,IF(REGISTRO!Q858="B",2,IF(REGISTRO!Q858="C",3,IF(REGISTRO!Q858="D",4,""))))</f>
        <v/>
      </c>
      <c r="T855" s="30" t="str">
        <f>IF(REGISTRO!R858="A",1,IF(REGISTRO!R858="B",2,IF(REGISTRO!R858="C",3,IF(REGISTRO!R858="D",4,""))))</f>
        <v/>
      </c>
      <c r="U855" s="30" t="str">
        <f>IF(REGISTRO!S858="A",1,IF(REGISTRO!S858="B",2,IF(REGISTRO!S858="C",3,IF(REGISTRO!S858="D",4,""))))</f>
        <v/>
      </c>
      <c r="V855" s="30" t="str">
        <f>IF(REGISTRO!T858="A",1,IF(REGISTRO!T858="B",2,IF(REGISTRO!T858="C",3,IF(REGISTRO!T858="D",4,""))))</f>
        <v/>
      </c>
      <c r="W855" s="30" t="str">
        <f>IF(REGISTRO!U858="A",1,IF(REGISTRO!U858="B",2,IF(REGISTRO!U858="C",3,IF(REGISTRO!U858="D",4,""))))</f>
        <v/>
      </c>
      <c r="X855" s="30" t="str">
        <f>IF(REGISTRO!V858="A",1,IF(REGISTRO!V858="B",2,IF(REGISTRO!V858="C",3,IF(REGISTRO!V858="D",4,""))))</f>
        <v/>
      </c>
      <c r="Y855" s="30" t="str">
        <f>IF(REGISTRO!W858="A",1,IF(REGISTRO!W858="B",2,IF(REGISTRO!W858="C",3,IF(REGISTRO!W858="D",4,""))))</f>
        <v/>
      </c>
      <c r="Z855" s="30" t="str">
        <f>IF(REGISTRO!X858="A",1,IF(REGISTRO!X858="B",2,IF(REGISTRO!X858="C",3,IF(REGISTRO!X858="D",4,""))))</f>
        <v/>
      </c>
      <c r="AA855" s="30" t="str">
        <f>IF(REGISTRO!Y858="A",1,IF(REGISTRO!Y858="B",2,IF(REGISTRO!Y858="C",3,IF(REGISTRO!Y858="D",4,""))))</f>
        <v/>
      </c>
      <c r="AB855" s="30" t="str">
        <f>IF(REGISTRO!Z858="A",1,IF(REGISTRO!Z858="B",2,IF(REGISTRO!Z858="C",3,IF(REGISTRO!Z858="D",4,""))))</f>
        <v/>
      </c>
      <c r="AC855" s="30" t="str">
        <f>IF(REGISTRO!AA858="A",1,IF(REGISTRO!AA858="B",2,IF(REGISTRO!AA858="C",3,IF(REGISTRO!AA858="D",4,""))))</f>
        <v/>
      </c>
      <c r="AD855" s="30" t="str">
        <f>IF(REGISTRO!AB858="A",1,IF(REGISTRO!AB858="B",2,IF(REGISTRO!AB858="C",3,IF(REGISTRO!AB858="D",4,""))))</f>
        <v/>
      </c>
      <c r="AE855" s="30" t="str">
        <f>IF(REGISTRO!AC858="A",1,IF(REGISTRO!AC858="B",2,IF(REGISTRO!AC858="C",3,IF(REGISTRO!AC858="D",4,""))))</f>
        <v/>
      </c>
      <c r="AF855" s="30" t="str">
        <f>IF(REGISTRO!AD858="A",1,IF(REGISTRO!AD858="B",2,IF(REGISTRO!AD858="C",3,IF(REGISTRO!AD858="D",4,""))))</f>
        <v/>
      </c>
      <c r="AG855" s="30" t="str">
        <f>IF(REGISTRO!AE858="A",1,IF(REGISTRO!AE858="B",2,IF(REGISTRO!AE858="C",3,IF(REGISTRO!AE858="D",4,""))))</f>
        <v/>
      </c>
      <c r="AH855" s="30" t="str">
        <f>IF(REGISTRO!AF858="A",1,IF(REGISTRO!AF858="B",2,IF(REGISTRO!AF858="C",3,IF(REGISTRO!AF858="D",4,""))))</f>
        <v/>
      </c>
      <c r="AI855" s="30" t="str">
        <f>IF(REGISTRO!AG858="A",1,IF(REGISTRO!AG858="B",2,IF(REGISTRO!AG858="C",3,IF(REGISTRO!AG858="D",4,""))))</f>
        <v/>
      </c>
      <c r="AJ855" s="30" t="str">
        <f>IF(REGISTRO!AH858="A",1,IF(REGISTRO!AH858="B",2,IF(REGISTRO!AH858="C",3,IF(REGISTRO!AH858="D",4,""))))</f>
        <v/>
      </c>
      <c r="AK855" s="30" t="str">
        <f>IF(REGISTRO!AI858="A",1,IF(REGISTRO!AI858="B",2,IF(REGISTRO!AI858="C",3,IF(REGISTRO!AI858="D",4,""))))</f>
        <v/>
      </c>
      <c r="AM855" s="31" t="str">
        <f t="shared" si="813"/>
        <v/>
      </c>
      <c r="AN855" s="31" t="str">
        <f t="shared" si="814"/>
        <v/>
      </c>
      <c r="AO855" s="31" t="str">
        <f t="shared" si="815"/>
        <v/>
      </c>
      <c r="AP855" s="31" t="str">
        <f t="shared" si="816"/>
        <v/>
      </c>
      <c r="AQ855" s="31" t="str">
        <f t="shared" si="817"/>
        <v/>
      </c>
      <c r="AR855" s="31" t="str">
        <f t="shared" si="818"/>
        <v/>
      </c>
      <c r="AS855" s="31" t="str">
        <f t="shared" si="819"/>
        <v/>
      </c>
      <c r="AT855" s="31" t="str">
        <f t="shared" si="820"/>
        <v/>
      </c>
      <c r="AU855" s="31" t="str">
        <f t="shared" si="821"/>
        <v/>
      </c>
      <c r="AV855" s="31" t="str">
        <f t="shared" si="822"/>
        <v/>
      </c>
      <c r="AW855" s="31" t="str">
        <f t="shared" si="823"/>
        <v/>
      </c>
      <c r="AX855" s="31" t="str">
        <f t="shared" si="824"/>
        <v/>
      </c>
      <c r="AY855" s="31" t="str">
        <f t="shared" si="825"/>
        <v/>
      </c>
      <c r="AZ855" s="31" t="str">
        <f t="shared" si="826"/>
        <v/>
      </c>
      <c r="BA855" s="31" t="str">
        <f t="shared" si="827"/>
        <v/>
      </c>
      <c r="BB855" s="31" t="str">
        <f t="shared" si="828"/>
        <v/>
      </c>
      <c r="BC855" s="31" t="str">
        <f t="shared" si="829"/>
        <v/>
      </c>
      <c r="BD855" s="31" t="str">
        <f t="shared" si="830"/>
        <v/>
      </c>
      <c r="BE855" s="31" t="str">
        <f t="shared" si="831"/>
        <v/>
      </c>
      <c r="BF855" s="31" t="str">
        <f t="shared" si="832"/>
        <v/>
      </c>
      <c r="BG855" s="31" t="str">
        <f t="shared" si="833"/>
        <v/>
      </c>
      <c r="BH855" s="31" t="str">
        <f t="shared" si="834"/>
        <v/>
      </c>
      <c r="BI855" s="31" t="str">
        <f t="shared" si="835"/>
        <v/>
      </c>
      <c r="BJ855" s="31" t="str">
        <f t="shared" si="836"/>
        <v/>
      </c>
      <c r="BK855" s="31" t="str">
        <f t="shared" si="837"/>
        <v/>
      </c>
      <c r="BL855" s="31" t="str">
        <f t="shared" si="838"/>
        <v/>
      </c>
      <c r="BM855" s="31" t="str">
        <f t="shared" si="839"/>
        <v/>
      </c>
      <c r="BN855" s="31" t="str">
        <f t="shared" si="840"/>
        <v/>
      </c>
      <c r="BO855" s="31" t="str">
        <f t="shared" si="841"/>
        <v/>
      </c>
      <c r="BP855" s="31" t="str">
        <f t="shared" si="842"/>
        <v/>
      </c>
      <c r="BR855" s="32" t="str">
        <f t="shared" si="843"/>
        <v/>
      </c>
      <c r="BS855" s="32" t="str">
        <f t="shared" si="844"/>
        <v/>
      </c>
      <c r="BT855" s="32" t="str">
        <f t="shared" si="845"/>
        <v/>
      </c>
      <c r="BU855" s="32" t="str">
        <f t="shared" si="846"/>
        <v/>
      </c>
      <c r="BV855" s="32" t="str">
        <f t="shared" si="847"/>
        <v/>
      </c>
      <c r="BW855" s="32" t="str">
        <f t="shared" si="848"/>
        <v/>
      </c>
      <c r="BX855" s="32" t="str">
        <f t="shared" si="849"/>
        <v/>
      </c>
      <c r="BY855" s="32" t="str">
        <f t="shared" si="850"/>
        <v/>
      </c>
      <c r="BZ855" s="32" t="str">
        <f t="shared" si="851"/>
        <v/>
      </c>
      <c r="CA855" s="32" t="str">
        <f t="shared" si="852"/>
        <v/>
      </c>
      <c r="CB855" s="32" t="str">
        <f t="shared" si="853"/>
        <v/>
      </c>
      <c r="CC855" s="32" t="str">
        <f t="shared" si="854"/>
        <v/>
      </c>
      <c r="CD855" s="32" t="str">
        <f t="shared" si="855"/>
        <v/>
      </c>
      <c r="CE855" s="32" t="str">
        <f t="shared" si="856"/>
        <v/>
      </c>
      <c r="CF855" s="32" t="str">
        <f t="shared" si="857"/>
        <v/>
      </c>
      <c r="CG855" s="32" t="str">
        <f t="shared" si="858"/>
        <v/>
      </c>
      <c r="CH855" s="32" t="str">
        <f t="shared" si="859"/>
        <v/>
      </c>
      <c r="CI855" s="32" t="str">
        <f t="shared" si="860"/>
        <v/>
      </c>
      <c r="CJ855" s="32" t="str">
        <f t="shared" si="861"/>
        <v/>
      </c>
      <c r="CK855" s="32" t="str">
        <f t="shared" si="862"/>
        <v/>
      </c>
      <c r="CL855" s="32" t="str">
        <f t="shared" si="863"/>
        <v/>
      </c>
      <c r="CM855" s="32" t="str">
        <f t="shared" si="864"/>
        <v/>
      </c>
      <c r="CN855" s="32" t="str">
        <f t="shared" si="865"/>
        <v/>
      </c>
      <c r="CO855" s="32" t="str">
        <f t="shared" si="866"/>
        <v/>
      </c>
      <c r="CP855" s="32" t="str">
        <f t="shared" si="867"/>
        <v/>
      </c>
      <c r="CQ855" s="32" t="str">
        <f t="shared" si="868"/>
        <v/>
      </c>
      <c r="CR855" s="32" t="str">
        <f t="shared" si="869"/>
        <v/>
      </c>
      <c r="CS855" s="32" t="str">
        <f t="shared" si="870"/>
        <v/>
      </c>
      <c r="CT855" s="32" t="str">
        <f t="shared" si="871"/>
        <v/>
      </c>
      <c r="CU855" s="32" t="str">
        <f t="shared" si="872"/>
        <v/>
      </c>
      <c r="CV855" s="33" t="str">
        <f t="shared" si="873"/>
        <v/>
      </c>
      <c r="CW855" s="97" t="str">
        <f t="shared" si="874"/>
        <v/>
      </c>
      <c r="CX855" s="97"/>
    </row>
    <row r="856" spans="3:102" x14ac:dyDescent="0.25">
      <c r="C856" s="15">
        <v>840</v>
      </c>
      <c r="D856" s="34" t="str">
        <f>IF(REGISTRO!B859="","",REGISTRO!B859)</f>
        <v/>
      </c>
      <c r="E856" s="34" t="str">
        <f>IF(REGISTRO!C859="","",REGISTRO!C859)</f>
        <v/>
      </c>
      <c r="F856" s="34" t="str">
        <f>IF(REGISTRO!D859="","",REGISTRO!D859)</f>
        <v/>
      </c>
      <c r="G856" s="34" t="str">
        <f>IF(REGISTRO!E859="","",REGISTRO!E859)</f>
        <v/>
      </c>
      <c r="H856" s="30" t="str">
        <f>IF(REGISTRO!F859="A",1,IF(REGISTRO!F859="B",2,IF(REGISTRO!F859="C",3,IF(REGISTRO!F859="D",4,""))))</f>
        <v/>
      </c>
      <c r="I856" s="30" t="str">
        <f>IF(REGISTRO!G859="A",1,IF(REGISTRO!G859="B",2,IF(REGISTRO!G859="C",3,IF(REGISTRO!G859="D",4,""))))</f>
        <v/>
      </c>
      <c r="J856" s="30" t="str">
        <f>IF(REGISTRO!H859="A",1,IF(REGISTRO!H859="B",2,IF(REGISTRO!H859="C",3,IF(REGISTRO!H859="D",4,""))))</f>
        <v/>
      </c>
      <c r="K856" s="30" t="str">
        <f>IF(REGISTRO!I859="A",1,IF(REGISTRO!I859="B",2,IF(REGISTRO!I859="C",3,IF(REGISTRO!I859="D",4,""))))</f>
        <v/>
      </c>
      <c r="L856" s="30" t="str">
        <f>IF(REGISTRO!J859="A",1,IF(REGISTRO!J859="B",2,IF(REGISTRO!J859="C",3,IF(REGISTRO!J859="D",4,""))))</f>
        <v/>
      </c>
      <c r="M856" s="30" t="str">
        <f>IF(REGISTRO!K859="A",1,IF(REGISTRO!K859="B",2,IF(REGISTRO!K859="C",3,IF(REGISTRO!K859="D",4,""))))</f>
        <v/>
      </c>
      <c r="N856" s="30" t="str">
        <f>IF(REGISTRO!L859="A",1,IF(REGISTRO!L859="B",2,IF(REGISTRO!L859="C",3,IF(REGISTRO!L859="D",4,""))))</f>
        <v/>
      </c>
      <c r="O856" s="30" t="str">
        <f>IF(REGISTRO!M859="A",1,IF(REGISTRO!M859="B",2,IF(REGISTRO!M859="C",3,IF(REGISTRO!M859="D",4,""))))</f>
        <v/>
      </c>
      <c r="P856" s="30" t="str">
        <f>IF(REGISTRO!N859="A",1,IF(REGISTRO!N859="B",2,IF(REGISTRO!N859="C",3,IF(REGISTRO!N859="D",4,""))))</f>
        <v/>
      </c>
      <c r="Q856" s="30" t="str">
        <f>IF(REGISTRO!O859="A",1,IF(REGISTRO!O859="B",2,IF(REGISTRO!O859="C",3,IF(REGISTRO!O859="D",4,""))))</f>
        <v/>
      </c>
      <c r="R856" s="30" t="str">
        <f>IF(REGISTRO!P859="A",1,IF(REGISTRO!P859="B",2,IF(REGISTRO!P859="C",3,IF(REGISTRO!P859="D",4,""))))</f>
        <v/>
      </c>
      <c r="S856" s="30" t="str">
        <f>IF(REGISTRO!Q859="A",1,IF(REGISTRO!Q859="B",2,IF(REGISTRO!Q859="C",3,IF(REGISTRO!Q859="D",4,""))))</f>
        <v/>
      </c>
      <c r="T856" s="30" t="str">
        <f>IF(REGISTRO!R859="A",1,IF(REGISTRO!R859="B",2,IF(REGISTRO!R859="C",3,IF(REGISTRO!R859="D",4,""))))</f>
        <v/>
      </c>
      <c r="U856" s="30" t="str">
        <f>IF(REGISTRO!S859="A",1,IF(REGISTRO!S859="B",2,IF(REGISTRO!S859="C",3,IF(REGISTRO!S859="D",4,""))))</f>
        <v/>
      </c>
      <c r="V856" s="30" t="str">
        <f>IF(REGISTRO!T859="A",1,IF(REGISTRO!T859="B",2,IF(REGISTRO!T859="C",3,IF(REGISTRO!T859="D",4,""))))</f>
        <v/>
      </c>
      <c r="W856" s="30" t="str">
        <f>IF(REGISTRO!U859="A",1,IF(REGISTRO!U859="B",2,IF(REGISTRO!U859="C",3,IF(REGISTRO!U859="D",4,""))))</f>
        <v/>
      </c>
      <c r="X856" s="30" t="str">
        <f>IF(REGISTRO!V859="A",1,IF(REGISTRO!V859="B",2,IF(REGISTRO!V859="C",3,IF(REGISTRO!V859="D",4,""))))</f>
        <v/>
      </c>
      <c r="Y856" s="30" t="str">
        <f>IF(REGISTRO!W859="A",1,IF(REGISTRO!W859="B",2,IF(REGISTRO!W859="C",3,IF(REGISTRO!W859="D",4,""))))</f>
        <v/>
      </c>
      <c r="Z856" s="30" t="str">
        <f>IF(REGISTRO!X859="A",1,IF(REGISTRO!X859="B",2,IF(REGISTRO!X859="C",3,IF(REGISTRO!X859="D",4,""))))</f>
        <v/>
      </c>
      <c r="AA856" s="30" t="str">
        <f>IF(REGISTRO!Y859="A",1,IF(REGISTRO!Y859="B",2,IF(REGISTRO!Y859="C",3,IF(REGISTRO!Y859="D",4,""))))</f>
        <v/>
      </c>
      <c r="AB856" s="30" t="str">
        <f>IF(REGISTRO!Z859="A",1,IF(REGISTRO!Z859="B",2,IF(REGISTRO!Z859="C",3,IF(REGISTRO!Z859="D",4,""))))</f>
        <v/>
      </c>
      <c r="AC856" s="30" t="str">
        <f>IF(REGISTRO!AA859="A",1,IF(REGISTRO!AA859="B",2,IF(REGISTRO!AA859="C",3,IF(REGISTRO!AA859="D",4,""))))</f>
        <v/>
      </c>
      <c r="AD856" s="30" t="str">
        <f>IF(REGISTRO!AB859="A",1,IF(REGISTRO!AB859="B",2,IF(REGISTRO!AB859="C",3,IF(REGISTRO!AB859="D",4,""))))</f>
        <v/>
      </c>
      <c r="AE856" s="30" t="str">
        <f>IF(REGISTRO!AC859="A",1,IF(REGISTRO!AC859="B",2,IF(REGISTRO!AC859="C",3,IF(REGISTRO!AC859="D",4,""))))</f>
        <v/>
      </c>
      <c r="AF856" s="30" t="str">
        <f>IF(REGISTRO!AD859="A",1,IF(REGISTRO!AD859="B",2,IF(REGISTRO!AD859="C",3,IF(REGISTRO!AD859="D",4,""))))</f>
        <v/>
      </c>
      <c r="AG856" s="30" t="str">
        <f>IF(REGISTRO!AE859="A",1,IF(REGISTRO!AE859="B",2,IF(REGISTRO!AE859="C",3,IF(REGISTRO!AE859="D",4,""))))</f>
        <v/>
      </c>
      <c r="AH856" s="30" t="str">
        <f>IF(REGISTRO!AF859="A",1,IF(REGISTRO!AF859="B",2,IF(REGISTRO!AF859="C",3,IF(REGISTRO!AF859="D",4,""))))</f>
        <v/>
      </c>
      <c r="AI856" s="30" t="str">
        <f>IF(REGISTRO!AG859="A",1,IF(REGISTRO!AG859="B",2,IF(REGISTRO!AG859="C",3,IF(REGISTRO!AG859="D",4,""))))</f>
        <v/>
      </c>
      <c r="AJ856" s="30" t="str">
        <f>IF(REGISTRO!AH859="A",1,IF(REGISTRO!AH859="B",2,IF(REGISTRO!AH859="C",3,IF(REGISTRO!AH859="D",4,""))))</f>
        <v/>
      </c>
      <c r="AK856" s="30" t="str">
        <f>IF(REGISTRO!AI859="A",1,IF(REGISTRO!AI859="B",2,IF(REGISTRO!AI859="C",3,IF(REGISTRO!AI859="D",4,""))))</f>
        <v/>
      </c>
      <c r="AM856" s="31" t="str">
        <f t="shared" si="813"/>
        <v/>
      </c>
      <c r="AN856" s="31" t="str">
        <f t="shared" si="814"/>
        <v/>
      </c>
      <c r="AO856" s="31" t="str">
        <f t="shared" si="815"/>
        <v/>
      </c>
      <c r="AP856" s="31" t="str">
        <f t="shared" si="816"/>
        <v/>
      </c>
      <c r="AQ856" s="31" t="str">
        <f t="shared" si="817"/>
        <v/>
      </c>
      <c r="AR856" s="31" t="str">
        <f t="shared" si="818"/>
        <v/>
      </c>
      <c r="AS856" s="31" t="str">
        <f t="shared" si="819"/>
        <v/>
      </c>
      <c r="AT856" s="31" t="str">
        <f t="shared" si="820"/>
        <v/>
      </c>
      <c r="AU856" s="31" t="str">
        <f t="shared" si="821"/>
        <v/>
      </c>
      <c r="AV856" s="31" t="str">
        <f t="shared" si="822"/>
        <v/>
      </c>
      <c r="AW856" s="31" t="str">
        <f t="shared" si="823"/>
        <v/>
      </c>
      <c r="AX856" s="31" t="str">
        <f t="shared" si="824"/>
        <v/>
      </c>
      <c r="AY856" s="31" t="str">
        <f t="shared" si="825"/>
        <v/>
      </c>
      <c r="AZ856" s="31" t="str">
        <f t="shared" si="826"/>
        <v/>
      </c>
      <c r="BA856" s="31" t="str">
        <f t="shared" si="827"/>
        <v/>
      </c>
      <c r="BB856" s="31" t="str">
        <f t="shared" si="828"/>
        <v/>
      </c>
      <c r="BC856" s="31" t="str">
        <f t="shared" si="829"/>
        <v/>
      </c>
      <c r="BD856" s="31" t="str">
        <f t="shared" si="830"/>
        <v/>
      </c>
      <c r="BE856" s="31" t="str">
        <f t="shared" si="831"/>
        <v/>
      </c>
      <c r="BF856" s="31" t="str">
        <f t="shared" si="832"/>
        <v/>
      </c>
      <c r="BG856" s="31" t="str">
        <f t="shared" si="833"/>
        <v/>
      </c>
      <c r="BH856" s="31" t="str">
        <f t="shared" si="834"/>
        <v/>
      </c>
      <c r="BI856" s="31" t="str">
        <f t="shared" si="835"/>
        <v/>
      </c>
      <c r="BJ856" s="31" t="str">
        <f t="shared" si="836"/>
        <v/>
      </c>
      <c r="BK856" s="31" t="str">
        <f t="shared" si="837"/>
        <v/>
      </c>
      <c r="BL856" s="31" t="str">
        <f t="shared" si="838"/>
        <v/>
      </c>
      <c r="BM856" s="31" t="str">
        <f t="shared" si="839"/>
        <v/>
      </c>
      <c r="BN856" s="31" t="str">
        <f t="shared" si="840"/>
        <v/>
      </c>
      <c r="BO856" s="31" t="str">
        <f t="shared" si="841"/>
        <v/>
      </c>
      <c r="BP856" s="31" t="str">
        <f t="shared" si="842"/>
        <v/>
      </c>
      <c r="BR856" s="32" t="str">
        <f t="shared" si="843"/>
        <v/>
      </c>
      <c r="BS856" s="32" t="str">
        <f t="shared" si="844"/>
        <v/>
      </c>
      <c r="BT856" s="32" t="str">
        <f t="shared" si="845"/>
        <v/>
      </c>
      <c r="BU856" s="32" t="str">
        <f t="shared" si="846"/>
        <v/>
      </c>
      <c r="BV856" s="32" t="str">
        <f t="shared" si="847"/>
        <v/>
      </c>
      <c r="BW856" s="32" t="str">
        <f t="shared" si="848"/>
        <v/>
      </c>
      <c r="BX856" s="32" t="str">
        <f t="shared" si="849"/>
        <v/>
      </c>
      <c r="BY856" s="32" t="str">
        <f t="shared" si="850"/>
        <v/>
      </c>
      <c r="BZ856" s="32" t="str">
        <f t="shared" si="851"/>
        <v/>
      </c>
      <c r="CA856" s="32" t="str">
        <f t="shared" si="852"/>
        <v/>
      </c>
      <c r="CB856" s="32" t="str">
        <f t="shared" si="853"/>
        <v/>
      </c>
      <c r="CC856" s="32" t="str">
        <f t="shared" si="854"/>
        <v/>
      </c>
      <c r="CD856" s="32" t="str">
        <f t="shared" si="855"/>
        <v/>
      </c>
      <c r="CE856" s="32" t="str">
        <f t="shared" si="856"/>
        <v/>
      </c>
      <c r="CF856" s="32" t="str">
        <f t="shared" si="857"/>
        <v/>
      </c>
      <c r="CG856" s="32" t="str">
        <f t="shared" si="858"/>
        <v/>
      </c>
      <c r="CH856" s="32" t="str">
        <f t="shared" si="859"/>
        <v/>
      </c>
      <c r="CI856" s="32" t="str">
        <f t="shared" si="860"/>
        <v/>
      </c>
      <c r="CJ856" s="32" t="str">
        <f t="shared" si="861"/>
        <v/>
      </c>
      <c r="CK856" s="32" t="str">
        <f t="shared" si="862"/>
        <v/>
      </c>
      <c r="CL856" s="32" t="str">
        <f t="shared" si="863"/>
        <v/>
      </c>
      <c r="CM856" s="32" t="str">
        <f t="shared" si="864"/>
        <v/>
      </c>
      <c r="CN856" s="32" t="str">
        <f t="shared" si="865"/>
        <v/>
      </c>
      <c r="CO856" s="32" t="str">
        <f t="shared" si="866"/>
        <v/>
      </c>
      <c r="CP856" s="32" t="str">
        <f t="shared" si="867"/>
        <v/>
      </c>
      <c r="CQ856" s="32" t="str">
        <f t="shared" si="868"/>
        <v/>
      </c>
      <c r="CR856" s="32" t="str">
        <f t="shared" si="869"/>
        <v/>
      </c>
      <c r="CS856" s="32" t="str">
        <f t="shared" si="870"/>
        <v/>
      </c>
      <c r="CT856" s="32" t="str">
        <f t="shared" si="871"/>
        <v/>
      </c>
      <c r="CU856" s="32" t="str">
        <f t="shared" si="872"/>
        <v/>
      </c>
      <c r="CV856" s="33" t="str">
        <f t="shared" si="873"/>
        <v/>
      </c>
      <c r="CW856" s="97" t="str">
        <f t="shared" si="874"/>
        <v/>
      </c>
      <c r="CX856" s="97"/>
    </row>
    <row r="857" spans="3:102" x14ac:dyDescent="0.25">
      <c r="C857" s="15">
        <v>841</v>
      </c>
      <c r="D857" s="34" t="str">
        <f>IF(REGISTRO!B860="","",REGISTRO!B860)</f>
        <v/>
      </c>
      <c r="E857" s="34" t="str">
        <f>IF(REGISTRO!C860="","",REGISTRO!C860)</f>
        <v/>
      </c>
      <c r="F857" s="34" t="str">
        <f>IF(REGISTRO!D860="","",REGISTRO!D860)</f>
        <v/>
      </c>
      <c r="G857" s="34" t="str">
        <f>IF(REGISTRO!E860="","",REGISTRO!E860)</f>
        <v/>
      </c>
      <c r="H857" s="30" t="str">
        <f>IF(REGISTRO!F860="A",1,IF(REGISTRO!F860="B",2,IF(REGISTRO!F860="C",3,IF(REGISTRO!F860="D",4,""))))</f>
        <v/>
      </c>
      <c r="I857" s="30" t="str">
        <f>IF(REGISTRO!G860="A",1,IF(REGISTRO!G860="B",2,IF(REGISTRO!G860="C",3,IF(REGISTRO!G860="D",4,""))))</f>
        <v/>
      </c>
      <c r="J857" s="30" t="str">
        <f>IF(REGISTRO!H860="A",1,IF(REGISTRO!H860="B",2,IF(REGISTRO!H860="C",3,IF(REGISTRO!H860="D",4,""))))</f>
        <v/>
      </c>
      <c r="K857" s="30" t="str">
        <f>IF(REGISTRO!I860="A",1,IF(REGISTRO!I860="B",2,IF(REGISTRO!I860="C",3,IF(REGISTRO!I860="D",4,""))))</f>
        <v/>
      </c>
      <c r="L857" s="30" t="str">
        <f>IF(REGISTRO!J860="A",1,IF(REGISTRO!J860="B",2,IF(REGISTRO!J860="C",3,IF(REGISTRO!J860="D",4,""))))</f>
        <v/>
      </c>
      <c r="M857" s="30" t="str">
        <f>IF(REGISTRO!K860="A",1,IF(REGISTRO!K860="B",2,IF(REGISTRO!K860="C",3,IF(REGISTRO!K860="D",4,""))))</f>
        <v/>
      </c>
      <c r="N857" s="30" t="str">
        <f>IF(REGISTRO!L860="A",1,IF(REGISTRO!L860="B",2,IF(REGISTRO!L860="C",3,IF(REGISTRO!L860="D",4,""))))</f>
        <v/>
      </c>
      <c r="O857" s="30" t="str">
        <f>IF(REGISTRO!M860="A",1,IF(REGISTRO!M860="B",2,IF(REGISTRO!M860="C",3,IF(REGISTRO!M860="D",4,""))))</f>
        <v/>
      </c>
      <c r="P857" s="30" t="str">
        <f>IF(REGISTRO!N860="A",1,IF(REGISTRO!N860="B",2,IF(REGISTRO!N860="C",3,IF(REGISTRO!N860="D",4,""))))</f>
        <v/>
      </c>
      <c r="Q857" s="30" t="str">
        <f>IF(REGISTRO!O860="A",1,IF(REGISTRO!O860="B",2,IF(REGISTRO!O860="C",3,IF(REGISTRO!O860="D",4,""))))</f>
        <v/>
      </c>
      <c r="R857" s="30" t="str">
        <f>IF(REGISTRO!P860="A",1,IF(REGISTRO!P860="B",2,IF(REGISTRO!P860="C",3,IF(REGISTRO!P860="D",4,""))))</f>
        <v/>
      </c>
      <c r="S857" s="30" t="str">
        <f>IF(REGISTRO!Q860="A",1,IF(REGISTRO!Q860="B",2,IF(REGISTRO!Q860="C",3,IF(REGISTRO!Q860="D",4,""))))</f>
        <v/>
      </c>
      <c r="T857" s="30" t="str">
        <f>IF(REGISTRO!R860="A",1,IF(REGISTRO!R860="B",2,IF(REGISTRO!R860="C",3,IF(REGISTRO!R860="D",4,""))))</f>
        <v/>
      </c>
      <c r="U857" s="30" t="str">
        <f>IF(REGISTRO!S860="A",1,IF(REGISTRO!S860="B",2,IF(REGISTRO!S860="C",3,IF(REGISTRO!S860="D",4,""))))</f>
        <v/>
      </c>
      <c r="V857" s="30" t="str">
        <f>IF(REGISTRO!T860="A",1,IF(REGISTRO!T860="B",2,IF(REGISTRO!T860="C",3,IF(REGISTRO!T860="D",4,""))))</f>
        <v/>
      </c>
      <c r="W857" s="30" t="str">
        <f>IF(REGISTRO!U860="A",1,IF(REGISTRO!U860="B",2,IF(REGISTRO!U860="C",3,IF(REGISTRO!U860="D",4,""))))</f>
        <v/>
      </c>
      <c r="X857" s="30" t="str">
        <f>IF(REGISTRO!V860="A",1,IF(REGISTRO!V860="B",2,IF(REGISTRO!V860="C",3,IF(REGISTRO!V860="D",4,""))))</f>
        <v/>
      </c>
      <c r="Y857" s="30" t="str">
        <f>IF(REGISTRO!W860="A",1,IF(REGISTRO!W860="B",2,IF(REGISTRO!W860="C",3,IF(REGISTRO!W860="D",4,""))))</f>
        <v/>
      </c>
      <c r="Z857" s="30" t="str">
        <f>IF(REGISTRO!X860="A",1,IF(REGISTRO!X860="B",2,IF(REGISTRO!X860="C",3,IF(REGISTRO!X860="D",4,""))))</f>
        <v/>
      </c>
      <c r="AA857" s="30" t="str">
        <f>IF(REGISTRO!Y860="A",1,IF(REGISTRO!Y860="B",2,IF(REGISTRO!Y860="C",3,IF(REGISTRO!Y860="D",4,""))))</f>
        <v/>
      </c>
      <c r="AB857" s="30" t="str">
        <f>IF(REGISTRO!Z860="A",1,IF(REGISTRO!Z860="B",2,IF(REGISTRO!Z860="C",3,IF(REGISTRO!Z860="D",4,""))))</f>
        <v/>
      </c>
      <c r="AC857" s="30" t="str">
        <f>IF(REGISTRO!AA860="A",1,IF(REGISTRO!AA860="B",2,IF(REGISTRO!AA860="C",3,IF(REGISTRO!AA860="D",4,""))))</f>
        <v/>
      </c>
      <c r="AD857" s="30" t="str">
        <f>IF(REGISTRO!AB860="A",1,IF(REGISTRO!AB860="B",2,IF(REGISTRO!AB860="C",3,IF(REGISTRO!AB860="D",4,""))))</f>
        <v/>
      </c>
      <c r="AE857" s="30" t="str">
        <f>IF(REGISTRO!AC860="A",1,IF(REGISTRO!AC860="B",2,IF(REGISTRO!AC860="C",3,IF(REGISTRO!AC860="D",4,""))))</f>
        <v/>
      </c>
      <c r="AF857" s="30" t="str">
        <f>IF(REGISTRO!AD860="A",1,IF(REGISTRO!AD860="B",2,IF(REGISTRO!AD860="C",3,IF(REGISTRO!AD860="D",4,""))))</f>
        <v/>
      </c>
      <c r="AG857" s="30" t="str">
        <f>IF(REGISTRO!AE860="A",1,IF(REGISTRO!AE860="B",2,IF(REGISTRO!AE860="C",3,IF(REGISTRO!AE860="D",4,""))))</f>
        <v/>
      </c>
      <c r="AH857" s="30" t="str">
        <f>IF(REGISTRO!AF860="A",1,IF(REGISTRO!AF860="B",2,IF(REGISTRO!AF860="C",3,IF(REGISTRO!AF860="D",4,""))))</f>
        <v/>
      </c>
      <c r="AI857" s="30" t="str">
        <f>IF(REGISTRO!AG860="A",1,IF(REGISTRO!AG860="B",2,IF(REGISTRO!AG860="C",3,IF(REGISTRO!AG860="D",4,""))))</f>
        <v/>
      </c>
      <c r="AJ857" s="30" t="str">
        <f>IF(REGISTRO!AH860="A",1,IF(REGISTRO!AH860="B",2,IF(REGISTRO!AH860="C",3,IF(REGISTRO!AH860="D",4,""))))</f>
        <v/>
      </c>
      <c r="AK857" s="30" t="str">
        <f>IF(REGISTRO!AI860="A",1,IF(REGISTRO!AI860="B",2,IF(REGISTRO!AI860="C",3,IF(REGISTRO!AI860="D",4,""))))</f>
        <v/>
      </c>
      <c r="AM857" s="31" t="str">
        <f t="shared" si="813"/>
        <v/>
      </c>
      <c r="AN857" s="31" t="str">
        <f t="shared" si="814"/>
        <v/>
      </c>
      <c r="AO857" s="31" t="str">
        <f t="shared" si="815"/>
        <v/>
      </c>
      <c r="AP857" s="31" t="str">
        <f t="shared" si="816"/>
        <v/>
      </c>
      <c r="AQ857" s="31" t="str">
        <f t="shared" si="817"/>
        <v/>
      </c>
      <c r="AR857" s="31" t="str">
        <f t="shared" si="818"/>
        <v/>
      </c>
      <c r="AS857" s="31" t="str">
        <f t="shared" si="819"/>
        <v/>
      </c>
      <c r="AT857" s="31" t="str">
        <f t="shared" si="820"/>
        <v/>
      </c>
      <c r="AU857" s="31" t="str">
        <f t="shared" si="821"/>
        <v/>
      </c>
      <c r="AV857" s="31" t="str">
        <f t="shared" si="822"/>
        <v/>
      </c>
      <c r="AW857" s="31" t="str">
        <f t="shared" si="823"/>
        <v/>
      </c>
      <c r="AX857" s="31" t="str">
        <f t="shared" si="824"/>
        <v/>
      </c>
      <c r="AY857" s="31" t="str">
        <f t="shared" si="825"/>
        <v/>
      </c>
      <c r="AZ857" s="31" t="str">
        <f t="shared" si="826"/>
        <v/>
      </c>
      <c r="BA857" s="31" t="str">
        <f t="shared" si="827"/>
        <v/>
      </c>
      <c r="BB857" s="31" t="str">
        <f t="shared" si="828"/>
        <v/>
      </c>
      <c r="BC857" s="31" t="str">
        <f t="shared" si="829"/>
        <v/>
      </c>
      <c r="BD857" s="31" t="str">
        <f t="shared" si="830"/>
        <v/>
      </c>
      <c r="BE857" s="31" t="str">
        <f t="shared" si="831"/>
        <v/>
      </c>
      <c r="BF857" s="31" t="str">
        <f t="shared" si="832"/>
        <v/>
      </c>
      <c r="BG857" s="31" t="str">
        <f t="shared" si="833"/>
        <v/>
      </c>
      <c r="BH857" s="31" t="str">
        <f t="shared" si="834"/>
        <v/>
      </c>
      <c r="BI857" s="31" t="str">
        <f t="shared" si="835"/>
        <v/>
      </c>
      <c r="BJ857" s="31" t="str">
        <f t="shared" si="836"/>
        <v/>
      </c>
      <c r="BK857" s="31" t="str">
        <f t="shared" si="837"/>
        <v/>
      </c>
      <c r="BL857" s="31" t="str">
        <f t="shared" si="838"/>
        <v/>
      </c>
      <c r="BM857" s="31" t="str">
        <f t="shared" si="839"/>
        <v/>
      </c>
      <c r="BN857" s="31" t="str">
        <f t="shared" si="840"/>
        <v/>
      </c>
      <c r="BO857" s="31" t="str">
        <f t="shared" si="841"/>
        <v/>
      </c>
      <c r="BP857" s="31" t="str">
        <f t="shared" si="842"/>
        <v/>
      </c>
      <c r="BR857" s="32" t="str">
        <f t="shared" si="843"/>
        <v/>
      </c>
      <c r="BS857" s="32" t="str">
        <f t="shared" si="844"/>
        <v/>
      </c>
      <c r="BT857" s="32" t="str">
        <f t="shared" si="845"/>
        <v/>
      </c>
      <c r="BU857" s="32" t="str">
        <f t="shared" si="846"/>
        <v/>
      </c>
      <c r="BV857" s="32" t="str">
        <f t="shared" si="847"/>
        <v/>
      </c>
      <c r="BW857" s="32" t="str">
        <f t="shared" si="848"/>
        <v/>
      </c>
      <c r="BX857" s="32" t="str">
        <f t="shared" si="849"/>
        <v/>
      </c>
      <c r="BY857" s="32" t="str">
        <f t="shared" si="850"/>
        <v/>
      </c>
      <c r="BZ857" s="32" t="str">
        <f t="shared" si="851"/>
        <v/>
      </c>
      <c r="CA857" s="32" t="str">
        <f t="shared" si="852"/>
        <v/>
      </c>
      <c r="CB857" s="32" t="str">
        <f t="shared" si="853"/>
        <v/>
      </c>
      <c r="CC857" s="32" t="str">
        <f t="shared" si="854"/>
        <v/>
      </c>
      <c r="CD857" s="32" t="str">
        <f t="shared" si="855"/>
        <v/>
      </c>
      <c r="CE857" s="32" t="str">
        <f t="shared" si="856"/>
        <v/>
      </c>
      <c r="CF857" s="32" t="str">
        <f t="shared" si="857"/>
        <v/>
      </c>
      <c r="CG857" s="32" t="str">
        <f t="shared" si="858"/>
        <v/>
      </c>
      <c r="CH857" s="32" t="str">
        <f t="shared" si="859"/>
        <v/>
      </c>
      <c r="CI857" s="32" t="str">
        <f t="shared" si="860"/>
        <v/>
      </c>
      <c r="CJ857" s="32" t="str">
        <f t="shared" si="861"/>
        <v/>
      </c>
      <c r="CK857" s="32" t="str">
        <f t="shared" si="862"/>
        <v/>
      </c>
      <c r="CL857" s="32" t="str">
        <f t="shared" si="863"/>
        <v/>
      </c>
      <c r="CM857" s="32" t="str">
        <f t="shared" si="864"/>
        <v/>
      </c>
      <c r="CN857" s="32" t="str">
        <f t="shared" si="865"/>
        <v/>
      </c>
      <c r="CO857" s="32" t="str">
        <f t="shared" si="866"/>
        <v/>
      </c>
      <c r="CP857" s="32" t="str">
        <f t="shared" si="867"/>
        <v/>
      </c>
      <c r="CQ857" s="32" t="str">
        <f t="shared" si="868"/>
        <v/>
      </c>
      <c r="CR857" s="32" t="str">
        <f t="shared" si="869"/>
        <v/>
      </c>
      <c r="CS857" s="32" t="str">
        <f t="shared" si="870"/>
        <v/>
      </c>
      <c r="CT857" s="32" t="str">
        <f t="shared" si="871"/>
        <v/>
      </c>
      <c r="CU857" s="32" t="str">
        <f t="shared" si="872"/>
        <v/>
      </c>
      <c r="CV857" s="33" t="str">
        <f t="shared" si="873"/>
        <v/>
      </c>
      <c r="CW857" s="97" t="str">
        <f t="shared" si="874"/>
        <v/>
      </c>
      <c r="CX857" s="97"/>
    </row>
    <row r="858" spans="3:102" x14ac:dyDescent="0.25">
      <c r="C858" s="15">
        <v>842</v>
      </c>
      <c r="D858" s="34" t="str">
        <f>IF(REGISTRO!B861="","",REGISTRO!B861)</f>
        <v/>
      </c>
      <c r="E858" s="34" t="str">
        <f>IF(REGISTRO!C861="","",REGISTRO!C861)</f>
        <v/>
      </c>
      <c r="F858" s="34" t="str">
        <f>IF(REGISTRO!D861="","",REGISTRO!D861)</f>
        <v/>
      </c>
      <c r="G858" s="34" t="str">
        <f>IF(REGISTRO!E861="","",REGISTRO!E861)</f>
        <v/>
      </c>
      <c r="H858" s="30" t="str">
        <f>IF(REGISTRO!F861="A",1,IF(REGISTRO!F861="B",2,IF(REGISTRO!F861="C",3,IF(REGISTRO!F861="D",4,""))))</f>
        <v/>
      </c>
      <c r="I858" s="30" t="str">
        <f>IF(REGISTRO!G861="A",1,IF(REGISTRO!G861="B",2,IF(REGISTRO!G861="C",3,IF(REGISTRO!G861="D",4,""))))</f>
        <v/>
      </c>
      <c r="J858" s="30" t="str">
        <f>IF(REGISTRO!H861="A",1,IF(REGISTRO!H861="B",2,IF(REGISTRO!H861="C",3,IF(REGISTRO!H861="D",4,""))))</f>
        <v/>
      </c>
      <c r="K858" s="30" t="str">
        <f>IF(REGISTRO!I861="A",1,IF(REGISTRO!I861="B",2,IF(REGISTRO!I861="C",3,IF(REGISTRO!I861="D",4,""))))</f>
        <v/>
      </c>
      <c r="L858" s="30" t="str">
        <f>IF(REGISTRO!J861="A",1,IF(REGISTRO!J861="B",2,IF(REGISTRO!J861="C",3,IF(REGISTRO!J861="D",4,""))))</f>
        <v/>
      </c>
      <c r="M858" s="30" t="str">
        <f>IF(REGISTRO!K861="A",1,IF(REGISTRO!K861="B",2,IF(REGISTRO!K861="C",3,IF(REGISTRO!K861="D",4,""))))</f>
        <v/>
      </c>
      <c r="N858" s="30" t="str">
        <f>IF(REGISTRO!L861="A",1,IF(REGISTRO!L861="B",2,IF(REGISTRO!L861="C",3,IF(REGISTRO!L861="D",4,""))))</f>
        <v/>
      </c>
      <c r="O858" s="30" t="str">
        <f>IF(REGISTRO!M861="A",1,IF(REGISTRO!M861="B",2,IF(REGISTRO!M861="C",3,IF(REGISTRO!M861="D",4,""))))</f>
        <v/>
      </c>
      <c r="P858" s="30" t="str">
        <f>IF(REGISTRO!N861="A",1,IF(REGISTRO!N861="B",2,IF(REGISTRO!N861="C",3,IF(REGISTRO!N861="D",4,""))))</f>
        <v/>
      </c>
      <c r="Q858" s="30" t="str">
        <f>IF(REGISTRO!O861="A",1,IF(REGISTRO!O861="B",2,IF(REGISTRO!O861="C",3,IF(REGISTRO!O861="D",4,""))))</f>
        <v/>
      </c>
      <c r="R858" s="30" t="str">
        <f>IF(REGISTRO!P861="A",1,IF(REGISTRO!P861="B",2,IF(REGISTRO!P861="C",3,IF(REGISTRO!P861="D",4,""))))</f>
        <v/>
      </c>
      <c r="S858" s="30" t="str">
        <f>IF(REGISTRO!Q861="A",1,IF(REGISTRO!Q861="B",2,IF(REGISTRO!Q861="C",3,IF(REGISTRO!Q861="D",4,""))))</f>
        <v/>
      </c>
      <c r="T858" s="30" t="str">
        <f>IF(REGISTRO!R861="A",1,IF(REGISTRO!R861="B",2,IF(REGISTRO!R861="C",3,IF(REGISTRO!R861="D",4,""))))</f>
        <v/>
      </c>
      <c r="U858" s="30" t="str">
        <f>IF(REGISTRO!S861="A",1,IF(REGISTRO!S861="B",2,IF(REGISTRO!S861="C",3,IF(REGISTRO!S861="D",4,""))))</f>
        <v/>
      </c>
      <c r="V858" s="30" t="str">
        <f>IF(REGISTRO!T861="A",1,IF(REGISTRO!T861="B",2,IF(REGISTRO!T861="C",3,IF(REGISTRO!T861="D",4,""))))</f>
        <v/>
      </c>
      <c r="W858" s="30" t="str">
        <f>IF(REGISTRO!U861="A",1,IF(REGISTRO!U861="B",2,IF(REGISTRO!U861="C",3,IF(REGISTRO!U861="D",4,""))))</f>
        <v/>
      </c>
      <c r="X858" s="30" t="str">
        <f>IF(REGISTRO!V861="A",1,IF(REGISTRO!V861="B",2,IF(REGISTRO!V861="C",3,IF(REGISTRO!V861="D",4,""))))</f>
        <v/>
      </c>
      <c r="Y858" s="30" t="str">
        <f>IF(REGISTRO!W861="A",1,IF(REGISTRO!W861="B",2,IF(REGISTRO!W861="C",3,IF(REGISTRO!W861="D",4,""))))</f>
        <v/>
      </c>
      <c r="Z858" s="30" t="str">
        <f>IF(REGISTRO!X861="A",1,IF(REGISTRO!X861="B",2,IF(REGISTRO!X861="C",3,IF(REGISTRO!X861="D",4,""))))</f>
        <v/>
      </c>
      <c r="AA858" s="30" t="str">
        <f>IF(REGISTRO!Y861="A",1,IF(REGISTRO!Y861="B",2,IF(REGISTRO!Y861="C",3,IF(REGISTRO!Y861="D",4,""))))</f>
        <v/>
      </c>
      <c r="AB858" s="30" t="str">
        <f>IF(REGISTRO!Z861="A",1,IF(REGISTRO!Z861="B",2,IF(REGISTRO!Z861="C",3,IF(REGISTRO!Z861="D",4,""))))</f>
        <v/>
      </c>
      <c r="AC858" s="30" t="str">
        <f>IF(REGISTRO!AA861="A",1,IF(REGISTRO!AA861="B",2,IF(REGISTRO!AA861="C",3,IF(REGISTRO!AA861="D",4,""))))</f>
        <v/>
      </c>
      <c r="AD858" s="30" t="str">
        <f>IF(REGISTRO!AB861="A",1,IF(REGISTRO!AB861="B",2,IF(REGISTRO!AB861="C",3,IF(REGISTRO!AB861="D",4,""))))</f>
        <v/>
      </c>
      <c r="AE858" s="30" t="str">
        <f>IF(REGISTRO!AC861="A",1,IF(REGISTRO!AC861="B",2,IF(REGISTRO!AC861="C",3,IF(REGISTRO!AC861="D",4,""))))</f>
        <v/>
      </c>
      <c r="AF858" s="30" t="str">
        <f>IF(REGISTRO!AD861="A",1,IF(REGISTRO!AD861="B",2,IF(REGISTRO!AD861="C",3,IF(REGISTRO!AD861="D",4,""))))</f>
        <v/>
      </c>
      <c r="AG858" s="30" t="str">
        <f>IF(REGISTRO!AE861="A",1,IF(REGISTRO!AE861="B",2,IF(REGISTRO!AE861="C",3,IF(REGISTRO!AE861="D",4,""))))</f>
        <v/>
      </c>
      <c r="AH858" s="30" t="str">
        <f>IF(REGISTRO!AF861="A",1,IF(REGISTRO!AF861="B",2,IF(REGISTRO!AF861="C",3,IF(REGISTRO!AF861="D",4,""))))</f>
        <v/>
      </c>
      <c r="AI858" s="30" t="str">
        <f>IF(REGISTRO!AG861="A",1,IF(REGISTRO!AG861="B",2,IF(REGISTRO!AG861="C",3,IF(REGISTRO!AG861="D",4,""))))</f>
        <v/>
      </c>
      <c r="AJ858" s="30" t="str">
        <f>IF(REGISTRO!AH861="A",1,IF(REGISTRO!AH861="B",2,IF(REGISTRO!AH861="C",3,IF(REGISTRO!AH861="D",4,""))))</f>
        <v/>
      </c>
      <c r="AK858" s="30" t="str">
        <f>IF(REGISTRO!AI861="A",1,IF(REGISTRO!AI861="B",2,IF(REGISTRO!AI861="C",3,IF(REGISTRO!AI861="D",4,""))))</f>
        <v/>
      </c>
      <c r="AM858" s="31" t="str">
        <f t="shared" si="813"/>
        <v/>
      </c>
      <c r="AN858" s="31" t="str">
        <f t="shared" si="814"/>
        <v/>
      </c>
      <c r="AO858" s="31" t="str">
        <f t="shared" si="815"/>
        <v/>
      </c>
      <c r="AP858" s="31" t="str">
        <f t="shared" si="816"/>
        <v/>
      </c>
      <c r="AQ858" s="31" t="str">
        <f t="shared" si="817"/>
        <v/>
      </c>
      <c r="AR858" s="31" t="str">
        <f t="shared" si="818"/>
        <v/>
      </c>
      <c r="AS858" s="31" t="str">
        <f t="shared" si="819"/>
        <v/>
      </c>
      <c r="AT858" s="31" t="str">
        <f t="shared" si="820"/>
        <v/>
      </c>
      <c r="AU858" s="31" t="str">
        <f t="shared" si="821"/>
        <v/>
      </c>
      <c r="AV858" s="31" t="str">
        <f t="shared" si="822"/>
        <v/>
      </c>
      <c r="AW858" s="31" t="str">
        <f t="shared" si="823"/>
        <v/>
      </c>
      <c r="AX858" s="31" t="str">
        <f t="shared" si="824"/>
        <v/>
      </c>
      <c r="AY858" s="31" t="str">
        <f t="shared" si="825"/>
        <v/>
      </c>
      <c r="AZ858" s="31" t="str">
        <f t="shared" si="826"/>
        <v/>
      </c>
      <c r="BA858" s="31" t="str">
        <f t="shared" si="827"/>
        <v/>
      </c>
      <c r="BB858" s="31" t="str">
        <f t="shared" si="828"/>
        <v/>
      </c>
      <c r="BC858" s="31" t="str">
        <f t="shared" si="829"/>
        <v/>
      </c>
      <c r="BD858" s="31" t="str">
        <f t="shared" si="830"/>
        <v/>
      </c>
      <c r="BE858" s="31" t="str">
        <f t="shared" si="831"/>
        <v/>
      </c>
      <c r="BF858" s="31" t="str">
        <f t="shared" si="832"/>
        <v/>
      </c>
      <c r="BG858" s="31" t="str">
        <f t="shared" si="833"/>
        <v/>
      </c>
      <c r="BH858" s="31" t="str">
        <f t="shared" si="834"/>
        <v/>
      </c>
      <c r="BI858" s="31" t="str">
        <f t="shared" si="835"/>
        <v/>
      </c>
      <c r="BJ858" s="31" t="str">
        <f t="shared" si="836"/>
        <v/>
      </c>
      <c r="BK858" s="31" t="str">
        <f t="shared" si="837"/>
        <v/>
      </c>
      <c r="BL858" s="31" t="str">
        <f t="shared" si="838"/>
        <v/>
      </c>
      <c r="BM858" s="31" t="str">
        <f t="shared" si="839"/>
        <v/>
      </c>
      <c r="BN858" s="31" t="str">
        <f t="shared" si="840"/>
        <v/>
      </c>
      <c r="BO858" s="31" t="str">
        <f t="shared" si="841"/>
        <v/>
      </c>
      <c r="BP858" s="31" t="str">
        <f t="shared" si="842"/>
        <v/>
      </c>
      <c r="BR858" s="32" t="str">
        <f t="shared" si="843"/>
        <v/>
      </c>
      <c r="BS858" s="32" t="str">
        <f t="shared" si="844"/>
        <v/>
      </c>
      <c r="BT858" s="32" t="str">
        <f t="shared" si="845"/>
        <v/>
      </c>
      <c r="BU858" s="32" t="str">
        <f t="shared" si="846"/>
        <v/>
      </c>
      <c r="BV858" s="32" t="str">
        <f t="shared" si="847"/>
        <v/>
      </c>
      <c r="BW858" s="32" t="str">
        <f t="shared" si="848"/>
        <v/>
      </c>
      <c r="BX858" s="32" t="str">
        <f t="shared" si="849"/>
        <v/>
      </c>
      <c r="BY858" s="32" t="str">
        <f t="shared" si="850"/>
        <v/>
      </c>
      <c r="BZ858" s="32" t="str">
        <f t="shared" si="851"/>
        <v/>
      </c>
      <c r="CA858" s="32" t="str">
        <f t="shared" si="852"/>
        <v/>
      </c>
      <c r="CB858" s="32" t="str">
        <f t="shared" si="853"/>
        <v/>
      </c>
      <c r="CC858" s="32" t="str">
        <f t="shared" si="854"/>
        <v/>
      </c>
      <c r="CD858" s="32" t="str">
        <f t="shared" si="855"/>
        <v/>
      </c>
      <c r="CE858" s="32" t="str">
        <f t="shared" si="856"/>
        <v/>
      </c>
      <c r="CF858" s="32" t="str">
        <f t="shared" si="857"/>
        <v/>
      </c>
      <c r="CG858" s="32" t="str">
        <f t="shared" si="858"/>
        <v/>
      </c>
      <c r="CH858" s="32" t="str">
        <f t="shared" si="859"/>
        <v/>
      </c>
      <c r="CI858" s="32" t="str">
        <f t="shared" si="860"/>
        <v/>
      </c>
      <c r="CJ858" s="32" t="str">
        <f t="shared" si="861"/>
        <v/>
      </c>
      <c r="CK858" s="32" t="str">
        <f t="shared" si="862"/>
        <v/>
      </c>
      <c r="CL858" s="32" t="str">
        <f t="shared" si="863"/>
        <v/>
      </c>
      <c r="CM858" s="32" t="str">
        <f t="shared" si="864"/>
        <v/>
      </c>
      <c r="CN858" s="32" t="str">
        <f t="shared" si="865"/>
        <v/>
      </c>
      <c r="CO858" s="32" t="str">
        <f t="shared" si="866"/>
        <v/>
      </c>
      <c r="CP858" s="32" t="str">
        <f t="shared" si="867"/>
        <v/>
      </c>
      <c r="CQ858" s="32" t="str">
        <f t="shared" si="868"/>
        <v/>
      </c>
      <c r="CR858" s="32" t="str">
        <f t="shared" si="869"/>
        <v/>
      </c>
      <c r="CS858" s="32" t="str">
        <f t="shared" si="870"/>
        <v/>
      </c>
      <c r="CT858" s="32" t="str">
        <f t="shared" si="871"/>
        <v/>
      </c>
      <c r="CU858" s="32" t="str">
        <f t="shared" si="872"/>
        <v/>
      </c>
      <c r="CV858" s="33" t="str">
        <f t="shared" si="873"/>
        <v/>
      </c>
      <c r="CW858" s="97" t="str">
        <f t="shared" si="874"/>
        <v/>
      </c>
      <c r="CX858" s="97"/>
    </row>
    <row r="859" spans="3:102" x14ac:dyDescent="0.25">
      <c r="C859" s="15">
        <v>843</v>
      </c>
      <c r="D859" s="34" t="str">
        <f>IF(REGISTRO!B862="","",REGISTRO!B862)</f>
        <v/>
      </c>
      <c r="E859" s="34" t="str">
        <f>IF(REGISTRO!C862="","",REGISTRO!C862)</f>
        <v/>
      </c>
      <c r="F859" s="34" t="str">
        <f>IF(REGISTRO!D862="","",REGISTRO!D862)</f>
        <v/>
      </c>
      <c r="G859" s="34" t="str">
        <f>IF(REGISTRO!E862="","",REGISTRO!E862)</f>
        <v/>
      </c>
      <c r="H859" s="30" t="str">
        <f>IF(REGISTRO!F862="A",1,IF(REGISTRO!F862="B",2,IF(REGISTRO!F862="C",3,IF(REGISTRO!F862="D",4,""))))</f>
        <v/>
      </c>
      <c r="I859" s="30" t="str">
        <f>IF(REGISTRO!G862="A",1,IF(REGISTRO!G862="B",2,IF(REGISTRO!G862="C",3,IF(REGISTRO!G862="D",4,""))))</f>
        <v/>
      </c>
      <c r="J859" s="30" t="str">
        <f>IF(REGISTRO!H862="A",1,IF(REGISTRO!H862="B",2,IF(REGISTRO!H862="C",3,IF(REGISTRO!H862="D",4,""))))</f>
        <v/>
      </c>
      <c r="K859" s="30" t="str">
        <f>IF(REGISTRO!I862="A",1,IF(REGISTRO!I862="B",2,IF(REGISTRO!I862="C",3,IF(REGISTRO!I862="D",4,""))))</f>
        <v/>
      </c>
      <c r="L859" s="30" t="str">
        <f>IF(REGISTRO!J862="A",1,IF(REGISTRO!J862="B",2,IF(REGISTRO!J862="C",3,IF(REGISTRO!J862="D",4,""))))</f>
        <v/>
      </c>
      <c r="M859" s="30" t="str">
        <f>IF(REGISTRO!K862="A",1,IF(REGISTRO!K862="B",2,IF(REGISTRO!K862="C",3,IF(REGISTRO!K862="D",4,""))))</f>
        <v/>
      </c>
      <c r="N859" s="30" t="str">
        <f>IF(REGISTRO!L862="A",1,IF(REGISTRO!L862="B",2,IF(REGISTRO!L862="C",3,IF(REGISTRO!L862="D",4,""))))</f>
        <v/>
      </c>
      <c r="O859" s="30" t="str">
        <f>IF(REGISTRO!M862="A",1,IF(REGISTRO!M862="B",2,IF(REGISTRO!M862="C",3,IF(REGISTRO!M862="D",4,""))))</f>
        <v/>
      </c>
      <c r="P859" s="30" t="str">
        <f>IF(REGISTRO!N862="A",1,IF(REGISTRO!N862="B",2,IF(REGISTRO!N862="C",3,IF(REGISTRO!N862="D",4,""))))</f>
        <v/>
      </c>
      <c r="Q859" s="30" t="str">
        <f>IF(REGISTRO!O862="A",1,IF(REGISTRO!O862="B",2,IF(REGISTRO!O862="C",3,IF(REGISTRO!O862="D",4,""))))</f>
        <v/>
      </c>
      <c r="R859" s="30" t="str">
        <f>IF(REGISTRO!P862="A",1,IF(REGISTRO!P862="B",2,IF(REGISTRO!P862="C",3,IF(REGISTRO!P862="D",4,""))))</f>
        <v/>
      </c>
      <c r="S859" s="30" t="str">
        <f>IF(REGISTRO!Q862="A",1,IF(REGISTRO!Q862="B",2,IF(REGISTRO!Q862="C",3,IF(REGISTRO!Q862="D",4,""))))</f>
        <v/>
      </c>
      <c r="T859" s="30" t="str">
        <f>IF(REGISTRO!R862="A",1,IF(REGISTRO!R862="B",2,IF(REGISTRO!R862="C",3,IF(REGISTRO!R862="D",4,""))))</f>
        <v/>
      </c>
      <c r="U859" s="30" t="str">
        <f>IF(REGISTRO!S862="A",1,IF(REGISTRO!S862="B",2,IF(REGISTRO!S862="C",3,IF(REGISTRO!S862="D",4,""))))</f>
        <v/>
      </c>
      <c r="V859" s="30" t="str">
        <f>IF(REGISTRO!T862="A",1,IF(REGISTRO!T862="B",2,IF(REGISTRO!T862="C",3,IF(REGISTRO!T862="D",4,""))))</f>
        <v/>
      </c>
      <c r="W859" s="30" t="str">
        <f>IF(REGISTRO!U862="A",1,IF(REGISTRO!U862="B",2,IF(REGISTRO!U862="C",3,IF(REGISTRO!U862="D",4,""))))</f>
        <v/>
      </c>
      <c r="X859" s="30" t="str">
        <f>IF(REGISTRO!V862="A",1,IF(REGISTRO!V862="B",2,IF(REGISTRO!V862="C",3,IF(REGISTRO!V862="D",4,""))))</f>
        <v/>
      </c>
      <c r="Y859" s="30" t="str">
        <f>IF(REGISTRO!W862="A",1,IF(REGISTRO!W862="B",2,IF(REGISTRO!W862="C",3,IF(REGISTRO!W862="D",4,""))))</f>
        <v/>
      </c>
      <c r="Z859" s="30" t="str">
        <f>IF(REGISTRO!X862="A",1,IF(REGISTRO!X862="B",2,IF(REGISTRO!X862="C",3,IF(REGISTRO!X862="D",4,""))))</f>
        <v/>
      </c>
      <c r="AA859" s="30" t="str">
        <f>IF(REGISTRO!Y862="A",1,IF(REGISTRO!Y862="B",2,IF(REGISTRO!Y862="C",3,IF(REGISTRO!Y862="D",4,""))))</f>
        <v/>
      </c>
      <c r="AB859" s="30" t="str">
        <f>IF(REGISTRO!Z862="A",1,IF(REGISTRO!Z862="B",2,IF(REGISTRO!Z862="C",3,IF(REGISTRO!Z862="D",4,""))))</f>
        <v/>
      </c>
      <c r="AC859" s="30" t="str">
        <f>IF(REGISTRO!AA862="A",1,IF(REGISTRO!AA862="B",2,IF(REGISTRO!AA862="C",3,IF(REGISTRO!AA862="D",4,""))))</f>
        <v/>
      </c>
      <c r="AD859" s="30" t="str">
        <f>IF(REGISTRO!AB862="A",1,IF(REGISTRO!AB862="B",2,IF(REGISTRO!AB862="C",3,IF(REGISTRO!AB862="D",4,""))))</f>
        <v/>
      </c>
      <c r="AE859" s="30" t="str">
        <f>IF(REGISTRO!AC862="A",1,IF(REGISTRO!AC862="B",2,IF(REGISTRO!AC862="C",3,IF(REGISTRO!AC862="D",4,""))))</f>
        <v/>
      </c>
      <c r="AF859" s="30" t="str">
        <f>IF(REGISTRO!AD862="A",1,IF(REGISTRO!AD862="B",2,IF(REGISTRO!AD862="C",3,IF(REGISTRO!AD862="D",4,""))))</f>
        <v/>
      </c>
      <c r="AG859" s="30" t="str">
        <f>IF(REGISTRO!AE862="A",1,IF(REGISTRO!AE862="B",2,IF(REGISTRO!AE862="C",3,IF(REGISTRO!AE862="D",4,""))))</f>
        <v/>
      </c>
      <c r="AH859" s="30" t="str">
        <f>IF(REGISTRO!AF862="A",1,IF(REGISTRO!AF862="B",2,IF(REGISTRO!AF862="C",3,IF(REGISTRO!AF862="D",4,""))))</f>
        <v/>
      </c>
      <c r="AI859" s="30" t="str">
        <f>IF(REGISTRO!AG862="A",1,IF(REGISTRO!AG862="B",2,IF(REGISTRO!AG862="C",3,IF(REGISTRO!AG862="D",4,""))))</f>
        <v/>
      </c>
      <c r="AJ859" s="30" t="str">
        <f>IF(REGISTRO!AH862="A",1,IF(REGISTRO!AH862="B",2,IF(REGISTRO!AH862="C",3,IF(REGISTRO!AH862="D",4,""))))</f>
        <v/>
      </c>
      <c r="AK859" s="30" t="str">
        <f>IF(REGISTRO!AI862="A",1,IF(REGISTRO!AI862="B",2,IF(REGISTRO!AI862="C",3,IF(REGISTRO!AI862="D",4,""))))</f>
        <v/>
      </c>
      <c r="AM859" s="31" t="str">
        <f t="shared" si="813"/>
        <v/>
      </c>
      <c r="AN859" s="31" t="str">
        <f t="shared" si="814"/>
        <v/>
      </c>
      <c r="AO859" s="31" t="str">
        <f t="shared" si="815"/>
        <v/>
      </c>
      <c r="AP859" s="31" t="str">
        <f t="shared" si="816"/>
        <v/>
      </c>
      <c r="AQ859" s="31" t="str">
        <f t="shared" si="817"/>
        <v/>
      </c>
      <c r="AR859" s="31" t="str">
        <f t="shared" si="818"/>
        <v/>
      </c>
      <c r="AS859" s="31" t="str">
        <f t="shared" si="819"/>
        <v/>
      </c>
      <c r="AT859" s="31" t="str">
        <f t="shared" si="820"/>
        <v/>
      </c>
      <c r="AU859" s="31" t="str">
        <f t="shared" si="821"/>
        <v/>
      </c>
      <c r="AV859" s="31" t="str">
        <f t="shared" si="822"/>
        <v/>
      </c>
      <c r="AW859" s="31" t="str">
        <f t="shared" si="823"/>
        <v/>
      </c>
      <c r="AX859" s="31" t="str">
        <f t="shared" si="824"/>
        <v/>
      </c>
      <c r="AY859" s="31" t="str">
        <f t="shared" si="825"/>
        <v/>
      </c>
      <c r="AZ859" s="31" t="str">
        <f t="shared" si="826"/>
        <v/>
      </c>
      <c r="BA859" s="31" t="str">
        <f t="shared" si="827"/>
        <v/>
      </c>
      <c r="BB859" s="31" t="str">
        <f t="shared" si="828"/>
        <v/>
      </c>
      <c r="BC859" s="31" t="str">
        <f t="shared" si="829"/>
        <v/>
      </c>
      <c r="BD859" s="31" t="str">
        <f t="shared" si="830"/>
        <v/>
      </c>
      <c r="BE859" s="31" t="str">
        <f t="shared" si="831"/>
        <v/>
      </c>
      <c r="BF859" s="31" t="str">
        <f t="shared" si="832"/>
        <v/>
      </c>
      <c r="BG859" s="31" t="str">
        <f t="shared" si="833"/>
        <v/>
      </c>
      <c r="BH859" s="31" t="str">
        <f t="shared" si="834"/>
        <v/>
      </c>
      <c r="BI859" s="31" t="str">
        <f t="shared" si="835"/>
        <v/>
      </c>
      <c r="BJ859" s="31" t="str">
        <f t="shared" si="836"/>
        <v/>
      </c>
      <c r="BK859" s="31" t="str">
        <f t="shared" si="837"/>
        <v/>
      </c>
      <c r="BL859" s="31" t="str">
        <f t="shared" si="838"/>
        <v/>
      </c>
      <c r="BM859" s="31" t="str">
        <f t="shared" si="839"/>
        <v/>
      </c>
      <c r="BN859" s="31" t="str">
        <f t="shared" si="840"/>
        <v/>
      </c>
      <c r="BO859" s="31" t="str">
        <f t="shared" si="841"/>
        <v/>
      </c>
      <c r="BP859" s="31" t="str">
        <f t="shared" si="842"/>
        <v/>
      </c>
      <c r="BR859" s="32" t="str">
        <f t="shared" si="843"/>
        <v/>
      </c>
      <c r="BS859" s="32" t="str">
        <f t="shared" si="844"/>
        <v/>
      </c>
      <c r="BT859" s="32" t="str">
        <f t="shared" si="845"/>
        <v/>
      </c>
      <c r="BU859" s="32" t="str">
        <f t="shared" si="846"/>
        <v/>
      </c>
      <c r="BV859" s="32" t="str">
        <f t="shared" si="847"/>
        <v/>
      </c>
      <c r="BW859" s="32" t="str">
        <f t="shared" si="848"/>
        <v/>
      </c>
      <c r="BX859" s="32" t="str">
        <f t="shared" si="849"/>
        <v/>
      </c>
      <c r="BY859" s="32" t="str">
        <f t="shared" si="850"/>
        <v/>
      </c>
      <c r="BZ859" s="32" t="str">
        <f t="shared" si="851"/>
        <v/>
      </c>
      <c r="CA859" s="32" t="str">
        <f t="shared" si="852"/>
        <v/>
      </c>
      <c r="CB859" s="32" t="str">
        <f t="shared" si="853"/>
        <v/>
      </c>
      <c r="CC859" s="32" t="str">
        <f t="shared" si="854"/>
        <v/>
      </c>
      <c r="CD859" s="32" t="str">
        <f t="shared" si="855"/>
        <v/>
      </c>
      <c r="CE859" s="32" t="str">
        <f t="shared" si="856"/>
        <v/>
      </c>
      <c r="CF859" s="32" t="str">
        <f t="shared" si="857"/>
        <v/>
      </c>
      <c r="CG859" s="32" t="str">
        <f t="shared" si="858"/>
        <v/>
      </c>
      <c r="CH859" s="32" t="str">
        <f t="shared" si="859"/>
        <v/>
      </c>
      <c r="CI859" s="32" t="str">
        <f t="shared" si="860"/>
        <v/>
      </c>
      <c r="CJ859" s="32" t="str">
        <f t="shared" si="861"/>
        <v/>
      </c>
      <c r="CK859" s="32" t="str">
        <f t="shared" si="862"/>
        <v/>
      </c>
      <c r="CL859" s="32" t="str">
        <f t="shared" si="863"/>
        <v/>
      </c>
      <c r="CM859" s="32" t="str">
        <f t="shared" si="864"/>
        <v/>
      </c>
      <c r="CN859" s="32" t="str">
        <f t="shared" si="865"/>
        <v/>
      </c>
      <c r="CO859" s="32" t="str">
        <f t="shared" si="866"/>
        <v/>
      </c>
      <c r="CP859" s="32" t="str">
        <f t="shared" si="867"/>
        <v/>
      </c>
      <c r="CQ859" s="32" t="str">
        <f t="shared" si="868"/>
        <v/>
      </c>
      <c r="CR859" s="32" t="str">
        <f t="shared" si="869"/>
        <v/>
      </c>
      <c r="CS859" s="32" t="str">
        <f t="shared" si="870"/>
        <v/>
      </c>
      <c r="CT859" s="32" t="str">
        <f t="shared" si="871"/>
        <v/>
      </c>
      <c r="CU859" s="32" t="str">
        <f t="shared" si="872"/>
        <v/>
      </c>
      <c r="CV859" s="33" t="str">
        <f t="shared" si="873"/>
        <v/>
      </c>
      <c r="CW859" s="97" t="str">
        <f t="shared" si="874"/>
        <v/>
      </c>
      <c r="CX859" s="97"/>
    </row>
    <row r="860" spans="3:102" x14ac:dyDescent="0.25">
      <c r="C860" s="15">
        <v>844</v>
      </c>
      <c r="D860" s="34" t="str">
        <f>IF(REGISTRO!B863="","",REGISTRO!B863)</f>
        <v/>
      </c>
      <c r="E860" s="34" t="str">
        <f>IF(REGISTRO!C863="","",REGISTRO!C863)</f>
        <v/>
      </c>
      <c r="F860" s="34" t="str">
        <f>IF(REGISTRO!D863="","",REGISTRO!D863)</f>
        <v/>
      </c>
      <c r="G860" s="34" t="str">
        <f>IF(REGISTRO!E863="","",REGISTRO!E863)</f>
        <v/>
      </c>
      <c r="H860" s="30" t="str">
        <f>IF(REGISTRO!F863="A",1,IF(REGISTRO!F863="B",2,IF(REGISTRO!F863="C",3,IF(REGISTRO!F863="D",4,""))))</f>
        <v/>
      </c>
      <c r="I860" s="30" t="str">
        <f>IF(REGISTRO!G863="A",1,IF(REGISTRO!G863="B",2,IF(REGISTRO!G863="C",3,IF(REGISTRO!G863="D",4,""))))</f>
        <v/>
      </c>
      <c r="J860" s="30" t="str">
        <f>IF(REGISTRO!H863="A",1,IF(REGISTRO!H863="B",2,IF(REGISTRO!H863="C",3,IF(REGISTRO!H863="D",4,""))))</f>
        <v/>
      </c>
      <c r="K860" s="30" t="str">
        <f>IF(REGISTRO!I863="A",1,IF(REGISTRO!I863="B",2,IF(REGISTRO!I863="C",3,IF(REGISTRO!I863="D",4,""))))</f>
        <v/>
      </c>
      <c r="L860" s="30" t="str">
        <f>IF(REGISTRO!J863="A",1,IF(REGISTRO!J863="B",2,IF(REGISTRO!J863="C",3,IF(REGISTRO!J863="D",4,""))))</f>
        <v/>
      </c>
      <c r="M860" s="30" t="str">
        <f>IF(REGISTRO!K863="A",1,IF(REGISTRO!K863="B",2,IF(REGISTRO!K863="C",3,IF(REGISTRO!K863="D",4,""))))</f>
        <v/>
      </c>
      <c r="N860" s="30" t="str">
        <f>IF(REGISTRO!L863="A",1,IF(REGISTRO!L863="B",2,IF(REGISTRO!L863="C",3,IF(REGISTRO!L863="D",4,""))))</f>
        <v/>
      </c>
      <c r="O860" s="30" t="str">
        <f>IF(REGISTRO!M863="A",1,IF(REGISTRO!M863="B",2,IF(REGISTRO!M863="C",3,IF(REGISTRO!M863="D",4,""))))</f>
        <v/>
      </c>
      <c r="P860" s="30" t="str">
        <f>IF(REGISTRO!N863="A",1,IF(REGISTRO!N863="B",2,IF(REGISTRO!N863="C",3,IF(REGISTRO!N863="D",4,""))))</f>
        <v/>
      </c>
      <c r="Q860" s="30" t="str">
        <f>IF(REGISTRO!O863="A",1,IF(REGISTRO!O863="B",2,IF(REGISTRO!O863="C",3,IF(REGISTRO!O863="D",4,""))))</f>
        <v/>
      </c>
      <c r="R860" s="30" t="str">
        <f>IF(REGISTRO!P863="A",1,IF(REGISTRO!P863="B",2,IF(REGISTRO!P863="C",3,IF(REGISTRO!P863="D",4,""))))</f>
        <v/>
      </c>
      <c r="S860" s="30" t="str">
        <f>IF(REGISTRO!Q863="A",1,IF(REGISTRO!Q863="B",2,IF(REGISTRO!Q863="C",3,IF(REGISTRO!Q863="D",4,""))))</f>
        <v/>
      </c>
      <c r="T860" s="30" t="str">
        <f>IF(REGISTRO!R863="A",1,IF(REGISTRO!R863="B",2,IF(REGISTRO!R863="C",3,IF(REGISTRO!R863="D",4,""))))</f>
        <v/>
      </c>
      <c r="U860" s="30" t="str">
        <f>IF(REGISTRO!S863="A",1,IF(REGISTRO!S863="B",2,IF(REGISTRO!S863="C",3,IF(REGISTRO!S863="D",4,""))))</f>
        <v/>
      </c>
      <c r="V860" s="30" t="str">
        <f>IF(REGISTRO!T863="A",1,IF(REGISTRO!T863="B",2,IF(REGISTRO!T863="C",3,IF(REGISTRO!T863="D",4,""))))</f>
        <v/>
      </c>
      <c r="W860" s="30" t="str">
        <f>IF(REGISTRO!U863="A",1,IF(REGISTRO!U863="B",2,IF(REGISTRO!U863="C",3,IF(REGISTRO!U863="D",4,""))))</f>
        <v/>
      </c>
      <c r="X860" s="30" t="str">
        <f>IF(REGISTRO!V863="A",1,IF(REGISTRO!V863="B",2,IF(REGISTRO!V863="C",3,IF(REGISTRO!V863="D",4,""))))</f>
        <v/>
      </c>
      <c r="Y860" s="30" t="str">
        <f>IF(REGISTRO!W863="A",1,IF(REGISTRO!W863="B",2,IF(REGISTRO!W863="C",3,IF(REGISTRO!W863="D",4,""))))</f>
        <v/>
      </c>
      <c r="Z860" s="30" t="str">
        <f>IF(REGISTRO!X863="A",1,IF(REGISTRO!X863="B",2,IF(REGISTRO!X863="C",3,IF(REGISTRO!X863="D",4,""))))</f>
        <v/>
      </c>
      <c r="AA860" s="30" t="str">
        <f>IF(REGISTRO!Y863="A",1,IF(REGISTRO!Y863="B",2,IF(REGISTRO!Y863="C",3,IF(REGISTRO!Y863="D",4,""))))</f>
        <v/>
      </c>
      <c r="AB860" s="30" t="str">
        <f>IF(REGISTRO!Z863="A",1,IF(REGISTRO!Z863="B",2,IF(REGISTRO!Z863="C",3,IF(REGISTRO!Z863="D",4,""))))</f>
        <v/>
      </c>
      <c r="AC860" s="30" t="str">
        <f>IF(REGISTRO!AA863="A",1,IF(REGISTRO!AA863="B",2,IF(REGISTRO!AA863="C",3,IF(REGISTRO!AA863="D",4,""))))</f>
        <v/>
      </c>
      <c r="AD860" s="30" t="str">
        <f>IF(REGISTRO!AB863="A",1,IF(REGISTRO!AB863="B",2,IF(REGISTRO!AB863="C",3,IF(REGISTRO!AB863="D",4,""))))</f>
        <v/>
      </c>
      <c r="AE860" s="30" t="str">
        <f>IF(REGISTRO!AC863="A",1,IF(REGISTRO!AC863="B",2,IF(REGISTRO!AC863="C",3,IF(REGISTRO!AC863="D",4,""))))</f>
        <v/>
      </c>
      <c r="AF860" s="30" t="str">
        <f>IF(REGISTRO!AD863="A",1,IF(REGISTRO!AD863="B",2,IF(REGISTRO!AD863="C",3,IF(REGISTRO!AD863="D",4,""))))</f>
        <v/>
      </c>
      <c r="AG860" s="30" t="str">
        <f>IF(REGISTRO!AE863="A",1,IF(REGISTRO!AE863="B",2,IF(REGISTRO!AE863="C",3,IF(REGISTRO!AE863="D",4,""))))</f>
        <v/>
      </c>
      <c r="AH860" s="30" t="str">
        <f>IF(REGISTRO!AF863="A",1,IF(REGISTRO!AF863="B",2,IF(REGISTRO!AF863="C",3,IF(REGISTRO!AF863="D",4,""))))</f>
        <v/>
      </c>
      <c r="AI860" s="30" t="str">
        <f>IF(REGISTRO!AG863="A",1,IF(REGISTRO!AG863="B",2,IF(REGISTRO!AG863="C",3,IF(REGISTRO!AG863="D",4,""))))</f>
        <v/>
      </c>
      <c r="AJ860" s="30" t="str">
        <f>IF(REGISTRO!AH863="A",1,IF(REGISTRO!AH863="B",2,IF(REGISTRO!AH863="C",3,IF(REGISTRO!AH863="D",4,""))))</f>
        <v/>
      </c>
      <c r="AK860" s="30" t="str">
        <f>IF(REGISTRO!AI863="A",1,IF(REGISTRO!AI863="B",2,IF(REGISTRO!AI863="C",3,IF(REGISTRO!AI863="D",4,""))))</f>
        <v/>
      </c>
      <c r="AM860" s="31" t="str">
        <f t="shared" si="813"/>
        <v/>
      </c>
      <c r="AN860" s="31" t="str">
        <f t="shared" si="814"/>
        <v/>
      </c>
      <c r="AO860" s="31" t="str">
        <f t="shared" si="815"/>
        <v/>
      </c>
      <c r="AP860" s="31" t="str">
        <f t="shared" si="816"/>
        <v/>
      </c>
      <c r="AQ860" s="31" t="str">
        <f t="shared" si="817"/>
        <v/>
      </c>
      <c r="AR860" s="31" t="str">
        <f t="shared" si="818"/>
        <v/>
      </c>
      <c r="AS860" s="31" t="str">
        <f t="shared" si="819"/>
        <v/>
      </c>
      <c r="AT860" s="31" t="str">
        <f t="shared" si="820"/>
        <v/>
      </c>
      <c r="AU860" s="31" t="str">
        <f t="shared" si="821"/>
        <v/>
      </c>
      <c r="AV860" s="31" t="str">
        <f t="shared" si="822"/>
        <v/>
      </c>
      <c r="AW860" s="31" t="str">
        <f t="shared" si="823"/>
        <v/>
      </c>
      <c r="AX860" s="31" t="str">
        <f t="shared" si="824"/>
        <v/>
      </c>
      <c r="AY860" s="31" t="str">
        <f t="shared" si="825"/>
        <v/>
      </c>
      <c r="AZ860" s="31" t="str">
        <f t="shared" si="826"/>
        <v/>
      </c>
      <c r="BA860" s="31" t="str">
        <f t="shared" si="827"/>
        <v/>
      </c>
      <c r="BB860" s="31" t="str">
        <f t="shared" si="828"/>
        <v/>
      </c>
      <c r="BC860" s="31" t="str">
        <f t="shared" si="829"/>
        <v/>
      </c>
      <c r="BD860" s="31" t="str">
        <f t="shared" si="830"/>
        <v/>
      </c>
      <c r="BE860" s="31" t="str">
        <f t="shared" si="831"/>
        <v/>
      </c>
      <c r="BF860" s="31" t="str">
        <f t="shared" si="832"/>
        <v/>
      </c>
      <c r="BG860" s="31" t="str">
        <f t="shared" si="833"/>
        <v/>
      </c>
      <c r="BH860" s="31" t="str">
        <f t="shared" si="834"/>
        <v/>
      </c>
      <c r="BI860" s="31" t="str">
        <f t="shared" si="835"/>
        <v/>
      </c>
      <c r="BJ860" s="31" t="str">
        <f t="shared" si="836"/>
        <v/>
      </c>
      <c r="BK860" s="31" t="str">
        <f t="shared" si="837"/>
        <v/>
      </c>
      <c r="BL860" s="31" t="str">
        <f t="shared" si="838"/>
        <v/>
      </c>
      <c r="BM860" s="31" t="str">
        <f t="shared" si="839"/>
        <v/>
      </c>
      <c r="BN860" s="31" t="str">
        <f t="shared" si="840"/>
        <v/>
      </c>
      <c r="BO860" s="31" t="str">
        <f t="shared" si="841"/>
        <v/>
      </c>
      <c r="BP860" s="31" t="str">
        <f t="shared" si="842"/>
        <v/>
      </c>
      <c r="BR860" s="32" t="str">
        <f t="shared" si="843"/>
        <v/>
      </c>
      <c r="BS860" s="32" t="str">
        <f t="shared" si="844"/>
        <v/>
      </c>
      <c r="BT860" s="32" t="str">
        <f t="shared" si="845"/>
        <v/>
      </c>
      <c r="BU860" s="32" t="str">
        <f t="shared" si="846"/>
        <v/>
      </c>
      <c r="BV860" s="32" t="str">
        <f t="shared" si="847"/>
        <v/>
      </c>
      <c r="BW860" s="32" t="str">
        <f t="shared" si="848"/>
        <v/>
      </c>
      <c r="BX860" s="32" t="str">
        <f t="shared" si="849"/>
        <v/>
      </c>
      <c r="BY860" s="32" t="str">
        <f t="shared" si="850"/>
        <v/>
      </c>
      <c r="BZ860" s="32" t="str">
        <f t="shared" si="851"/>
        <v/>
      </c>
      <c r="CA860" s="32" t="str">
        <f t="shared" si="852"/>
        <v/>
      </c>
      <c r="CB860" s="32" t="str">
        <f t="shared" si="853"/>
        <v/>
      </c>
      <c r="CC860" s="32" t="str">
        <f t="shared" si="854"/>
        <v/>
      </c>
      <c r="CD860" s="32" t="str">
        <f t="shared" si="855"/>
        <v/>
      </c>
      <c r="CE860" s="32" t="str">
        <f t="shared" si="856"/>
        <v/>
      </c>
      <c r="CF860" s="32" t="str">
        <f t="shared" si="857"/>
        <v/>
      </c>
      <c r="CG860" s="32" t="str">
        <f t="shared" si="858"/>
        <v/>
      </c>
      <c r="CH860" s="32" t="str">
        <f t="shared" si="859"/>
        <v/>
      </c>
      <c r="CI860" s="32" t="str">
        <f t="shared" si="860"/>
        <v/>
      </c>
      <c r="CJ860" s="32" t="str">
        <f t="shared" si="861"/>
        <v/>
      </c>
      <c r="CK860" s="32" t="str">
        <f t="shared" si="862"/>
        <v/>
      </c>
      <c r="CL860" s="32" t="str">
        <f t="shared" si="863"/>
        <v/>
      </c>
      <c r="CM860" s="32" t="str">
        <f t="shared" si="864"/>
        <v/>
      </c>
      <c r="CN860" s="32" t="str">
        <f t="shared" si="865"/>
        <v/>
      </c>
      <c r="CO860" s="32" t="str">
        <f t="shared" si="866"/>
        <v/>
      </c>
      <c r="CP860" s="32" t="str">
        <f t="shared" si="867"/>
        <v/>
      </c>
      <c r="CQ860" s="32" t="str">
        <f t="shared" si="868"/>
        <v/>
      </c>
      <c r="CR860" s="32" t="str">
        <f t="shared" si="869"/>
        <v/>
      </c>
      <c r="CS860" s="32" t="str">
        <f t="shared" si="870"/>
        <v/>
      </c>
      <c r="CT860" s="32" t="str">
        <f t="shared" si="871"/>
        <v/>
      </c>
      <c r="CU860" s="32" t="str">
        <f t="shared" si="872"/>
        <v/>
      </c>
      <c r="CV860" s="33" t="str">
        <f t="shared" si="873"/>
        <v/>
      </c>
      <c r="CW860" s="97" t="str">
        <f t="shared" si="874"/>
        <v/>
      </c>
      <c r="CX860" s="97"/>
    </row>
    <row r="861" spans="3:102" x14ac:dyDescent="0.25">
      <c r="C861" s="15">
        <v>845</v>
      </c>
      <c r="D861" s="34" t="str">
        <f>IF(REGISTRO!B864="","",REGISTRO!B864)</f>
        <v/>
      </c>
      <c r="E861" s="34" t="str">
        <f>IF(REGISTRO!C864="","",REGISTRO!C864)</f>
        <v/>
      </c>
      <c r="F861" s="34" t="str">
        <f>IF(REGISTRO!D864="","",REGISTRO!D864)</f>
        <v/>
      </c>
      <c r="G861" s="34" t="str">
        <f>IF(REGISTRO!E864="","",REGISTRO!E864)</f>
        <v/>
      </c>
      <c r="H861" s="30" t="str">
        <f>IF(REGISTRO!F864="A",1,IF(REGISTRO!F864="B",2,IF(REGISTRO!F864="C",3,IF(REGISTRO!F864="D",4,""))))</f>
        <v/>
      </c>
      <c r="I861" s="30" t="str">
        <f>IF(REGISTRO!G864="A",1,IF(REGISTRO!G864="B",2,IF(REGISTRO!G864="C",3,IF(REGISTRO!G864="D",4,""))))</f>
        <v/>
      </c>
      <c r="J861" s="30" t="str">
        <f>IF(REGISTRO!H864="A",1,IF(REGISTRO!H864="B",2,IF(REGISTRO!H864="C",3,IF(REGISTRO!H864="D",4,""))))</f>
        <v/>
      </c>
      <c r="K861" s="30" t="str">
        <f>IF(REGISTRO!I864="A",1,IF(REGISTRO!I864="B",2,IF(REGISTRO!I864="C",3,IF(REGISTRO!I864="D",4,""))))</f>
        <v/>
      </c>
      <c r="L861" s="30" t="str">
        <f>IF(REGISTRO!J864="A",1,IF(REGISTRO!J864="B",2,IF(REGISTRO!J864="C",3,IF(REGISTRO!J864="D",4,""))))</f>
        <v/>
      </c>
      <c r="M861" s="30" t="str">
        <f>IF(REGISTRO!K864="A",1,IF(REGISTRO!K864="B",2,IF(REGISTRO!K864="C",3,IF(REGISTRO!K864="D",4,""))))</f>
        <v/>
      </c>
      <c r="N861" s="30" t="str">
        <f>IF(REGISTRO!L864="A",1,IF(REGISTRO!L864="B",2,IF(REGISTRO!L864="C",3,IF(REGISTRO!L864="D",4,""))))</f>
        <v/>
      </c>
      <c r="O861" s="30" t="str">
        <f>IF(REGISTRO!M864="A",1,IF(REGISTRO!M864="B",2,IF(REGISTRO!M864="C",3,IF(REGISTRO!M864="D",4,""))))</f>
        <v/>
      </c>
      <c r="P861" s="30" t="str">
        <f>IF(REGISTRO!N864="A",1,IF(REGISTRO!N864="B",2,IF(REGISTRO!N864="C",3,IF(REGISTRO!N864="D",4,""))))</f>
        <v/>
      </c>
      <c r="Q861" s="30" t="str">
        <f>IF(REGISTRO!O864="A",1,IF(REGISTRO!O864="B",2,IF(REGISTRO!O864="C",3,IF(REGISTRO!O864="D",4,""))))</f>
        <v/>
      </c>
      <c r="R861" s="30" t="str">
        <f>IF(REGISTRO!P864="A",1,IF(REGISTRO!P864="B",2,IF(REGISTRO!P864="C",3,IF(REGISTRO!P864="D",4,""))))</f>
        <v/>
      </c>
      <c r="S861" s="30" t="str">
        <f>IF(REGISTRO!Q864="A",1,IF(REGISTRO!Q864="B",2,IF(REGISTRO!Q864="C",3,IF(REGISTRO!Q864="D",4,""))))</f>
        <v/>
      </c>
      <c r="T861" s="30" t="str">
        <f>IF(REGISTRO!R864="A",1,IF(REGISTRO!R864="B",2,IF(REGISTRO!R864="C",3,IF(REGISTRO!R864="D",4,""))))</f>
        <v/>
      </c>
      <c r="U861" s="30" t="str">
        <f>IF(REGISTRO!S864="A",1,IF(REGISTRO!S864="B",2,IF(REGISTRO!S864="C",3,IF(REGISTRO!S864="D",4,""))))</f>
        <v/>
      </c>
      <c r="V861" s="30" t="str">
        <f>IF(REGISTRO!T864="A",1,IF(REGISTRO!T864="B",2,IF(REGISTRO!T864="C",3,IF(REGISTRO!T864="D",4,""))))</f>
        <v/>
      </c>
      <c r="W861" s="30" t="str">
        <f>IF(REGISTRO!U864="A",1,IF(REGISTRO!U864="B",2,IF(REGISTRO!U864="C",3,IF(REGISTRO!U864="D",4,""))))</f>
        <v/>
      </c>
      <c r="X861" s="30" t="str">
        <f>IF(REGISTRO!V864="A",1,IF(REGISTRO!V864="B",2,IF(REGISTRO!V864="C",3,IF(REGISTRO!V864="D",4,""))))</f>
        <v/>
      </c>
      <c r="Y861" s="30" t="str">
        <f>IF(REGISTRO!W864="A",1,IF(REGISTRO!W864="B",2,IF(REGISTRO!W864="C",3,IF(REGISTRO!W864="D",4,""))))</f>
        <v/>
      </c>
      <c r="Z861" s="30" t="str">
        <f>IF(REGISTRO!X864="A",1,IF(REGISTRO!X864="B",2,IF(REGISTRO!X864="C",3,IF(REGISTRO!X864="D",4,""))))</f>
        <v/>
      </c>
      <c r="AA861" s="30" t="str">
        <f>IF(REGISTRO!Y864="A",1,IF(REGISTRO!Y864="B",2,IF(REGISTRO!Y864="C",3,IF(REGISTRO!Y864="D",4,""))))</f>
        <v/>
      </c>
      <c r="AB861" s="30" t="str">
        <f>IF(REGISTRO!Z864="A",1,IF(REGISTRO!Z864="B",2,IF(REGISTRO!Z864="C",3,IF(REGISTRO!Z864="D",4,""))))</f>
        <v/>
      </c>
      <c r="AC861" s="30" t="str">
        <f>IF(REGISTRO!AA864="A",1,IF(REGISTRO!AA864="B",2,IF(REGISTRO!AA864="C",3,IF(REGISTRO!AA864="D",4,""))))</f>
        <v/>
      </c>
      <c r="AD861" s="30" t="str">
        <f>IF(REGISTRO!AB864="A",1,IF(REGISTRO!AB864="B",2,IF(REGISTRO!AB864="C",3,IF(REGISTRO!AB864="D",4,""))))</f>
        <v/>
      </c>
      <c r="AE861" s="30" t="str">
        <f>IF(REGISTRO!AC864="A",1,IF(REGISTRO!AC864="B",2,IF(REGISTRO!AC864="C",3,IF(REGISTRO!AC864="D",4,""))))</f>
        <v/>
      </c>
      <c r="AF861" s="30" t="str">
        <f>IF(REGISTRO!AD864="A",1,IF(REGISTRO!AD864="B",2,IF(REGISTRO!AD864="C",3,IF(REGISTRO!AD864="D",4,""))))</f>
        <v/>
      </c>
      <c r="AG861" s="30" t="str">
        <f>IF(REGISTRO!AE864="A",1,IF(REGISTRO!AE864="B",2,IF(REGISTRO!AE864="C",3,IF(REGISTRO!AE864="D",4,""))))</f>
        <v/>
      </c>
      <c r="AH861" s="30" t="str">
        <f>IF(REGISTRO!AF864="A",1,IF(REGISTRO!AF864="B",2,IF(REGISTRO!AF864="C",3,IF(REGISTRO!AF864="D",4,""))))</f>
        <v/>
      </c>
      <c r="AI861" s="30" t="str">
        <f>IF(REGISTRO!AG864="A",1,IF(REGISTRO!AG864="B",2,IF(REGISTRO!AG864="C",3,IF(REGISTRO!AG864="D",4,""))))</f>
        <v/>
      </c>
      <c r="AJ861" s="30" t="str">
        <f>IF(REGISTRO!AH864="A",1,IF(REGISTRO!AH864="B",2,IF(REGISTRO!AH864="C",3,IF(REGISTRO!AH864="D",4,""))))</f>
        <v/>
      </c>
      <c r="AK861" s="30" t="str">
        <f>IF(REGISTRO!AI864="A",1,IF(REGISTRO!AI864="B",2,IF(REGISTRO!AI864="C",3,IF(REGISTRO!AI864="D",4,""))))</f>
        <v/>
      </c>
      <c r="AM861" s="31" t="str">
        <f t="shared" si="813"/>
        <v/>
      </c>
      <c r="AN861" s="31" t="str">
        <f t="shared" si="814"/>
        <v/>
      </c>
      <c r="AO861" s="31" t="str">
        <f t="shared" si="815"/>
        <v/>
      </c>
      <c r="AP861" s="31" t="str">
        <f t="shared" si="816"/>
        <v/>
      </c>
      <c r="AQ861" s="31" t="str">
        <f t="shared" si="817"/>
        <v/>
      </c>
      <c r="AR861" s="31" t="str">
        <f t="shared" si="818"/>
        <v/>
      </c>
      <c r="AS861" s="31" t="str">
        <f t="shared" si="819"/>
        <v/>
      </c>
      <c r="AT861" s="31" t="str">
        <f t="shared" si="820"/>
        <v/>
      </c>
      <c r="AU861" s="31" t="str">
        <f t="shared" si="821"/>
        <v/>
      </c>
      <c r="AV861" s="31" t="str">
        <f t="shared" si="822"/>
        <v/>
      </c>
      <c r="AW861" s="31" t="str">
        <f t="shared" si="823"/>
        <v/>
      </c>
      <c r="AX861" s="31" t="str">
        <f t="shared" si="824"/>
        <v/>
      </c>
      <c r="AY861" s="31" t="str">
        <f t="shared" si="825"/>
        <v/>
      </c>
      <c r="AZ861" s="31" t="str">
        <f t="shared" si="826"/>
        <v/>
      </c>
      <c r="BA861" s="31" t="str">
        <f t="shared" si="827"/>
        <v/>
      </c>
      <c r="BB861" s="31" t="str">
        <f t="shared" si="828"/>
        <v/>
      </c>
      <c r="BC861" s="31" t="str">
        <f t="shared" si="829"/>
        <v/>
      </c>
      <c r="BD861" s="31" t="str">
        <f t="shared" si="830"/>
        <v/>
      </c>
      <c r="BE861" s="31" t="str">
        <f t="shared" si="831"/>
        <v/>
      </c>
      <c r="BF861" s="31" t="str">
        <f t="shared" si="832"/>
        <v/>
      </c>
      <c r="BG861" s="31" t="str">
        <f t="shared" si="833"/>
        <v/>
      </c>
      <c r="BH861" s="31" t="str">
        <f t="shared" si="834"/>
        <v/>
      </c>
      <c r="BI861" s="31" t="str">
        <f t="shared" si="835"/>
        <v/>
      </c>
      <c r="BJ861" s="31" t="str">
        <f t="shared" si="836"/>
        <v/>
      </c>
      <c r="BK861" s="31" t="str">
        <f t="shared" si="837"/>
        <v/>
      </c>
      <c r="BL861" s="31" t="str">
        <f t="shared" si="838"/>
        <v/>
      </c>
      <c r="BM861" s="31" t="str">
        <f t="shared" si="839"/>
        <v/>
      </c>
      <c r="BN861" s="31" t="str">
        <f t="shared" si="840"/>
        <v/>
      </c>
      <c r="BO861" s="31" t="str">
        <f t="shared" si="841"/>
        <v/>
      </c>
      <c r="BP861" s="31" t="str">
        <f t="shared" si="842"/>
        <v/>
      </c>
      <c r="BR861" s="32" t="str">
        <f t="shared" si="843"/>
        <v/>
      </c>
      <c r="BS861" s="32" t="str">
        <f t="shared" si="844"/>
        <v/>
      </c>
      <c r="BT861" s="32" t="str">
        <f t="shared" si="845"/>
        <v/>
      </c>
      <c r="BU861" s="32" t="str">
        <f t="shared" si="846"/>
        <v/>
      </c>
      <c r="BV861" s="32" t="str">
        <f t="shared" si="847"/>
        <v/>
      </c>
      <c r="BW861" s="32" t="str">
        <f t="shared" si="848"/>
        <v/>
      </c>
      <c r="BX861" s="32" t="str">
        <f t="shared" si="849"/>
        <v/>
      </c>
      <c r="BY861" s="32" t="str">
        <f t="shared" si="850"/>
        <v/>
      </c>
      <c r="BZ861" s="32" t="str">
        <f t="shared" si="851"/>
        <v/>
      </c>
      <c r="CA861" s="32" t="str">
        <f t="shared" si="852"/>
        <v/>
      </c>
      <c r="CB861" s="32" t="str">
        <f t="shared" si="853"/>
        <v/>
      </c>
      <c r="CC861" s="32" t="str">
        <f t="shared" si="854"/>
        <v/>
      </c>
      <c r="CD861" s="32" t="str">
        <f t="shared" si="855"/>
        <v/>
      </c>
      <c r="CE861" s="32" t="str">
        <f t="shared" si="856"/>
        <v/>
      </c>
      <c r="CF861" s="32" t="str">
        <f t="shared" si="857"/>
        <v/>
      </c>
      <c r="CG861" s="32" t="str">
        <f t="shared" si="858"/>
        <v/>
      </c>
      <c r="CH861" s="32" t="str">
        <f t="shared" si="859"/>
        <v/>
      </c>
      <c r="CI861" s="32" t="str">
        <f t="shared" si="860"/>
        <v/>
      </c>
      <c r="CJ861" s="32" t="str">
        <f t="shared" si="861"/>
        <v/>
      </c>
      <c r="CK861" s="32" t="str">
        <f t="shared" si="862"/>
        <v/>
      </c>
      <c r="CL861" s="32" t="str">
        <f t="shared" si="863"/>
        <v/>
      </c>
      <c r="CM861" s="32" t="str">
        <f t="shared" si="864"/>
        <v/>
      </c>
      <c r="CN861" s="32" t="str">
        <f t="shared" si="865"/>
        <v/>
      </c>
      <c r="CO861" s="32" t="str">
        <f t="shared" si="866"/>
        <v/>
      </c>
      <c r="CP861" s="32" t="str">
        <f t="shared" si="867"/>
        <v/>
      </c>
      <c r="CQ861" s="32" t="str">
        <f t="shared" si="868"/>
        <v/>
      </c>
      <c r="CR861" s="32" t="str">
        <f t="shared" si="869"/>
        <v/>
      </c>
      <c r="CS861" s="32" t="str">
        <f t="shared" si="870"/>
        <v/>
      </c>
      <c r="CT861" s="32" t="str">
        <f t="shared" si="871"/>
        <v/>
      </c>
      <c r="CU861" s="32" t="str">
        <f t="shared" si="872"/>
        <v/>
      </c>
      <c r="CV861" s="33" t="str">
        <f t="shared" si="873"/>
        <v/>
      </c>
      <c r="CW861" s="97" t="str">
        <f t="shared" si="874"/>
        <v/>
      </c>
      <c r="CX861" s="97"/>
    </row>
    <row r="862" spans="3:102" x14ac:dyDescent="0.25">
      <c r="C862" s="15">
        <v>846</v>
      </c>
      <c r="D862" s="34" t="str">
        <f>IF(REGISTRO!B865="","",REGISTRO!B865)</f>
        <v/>
      </c>
      <c r="E862" s="34" t="str">
        <f>IF(REGISTRO!C865="","",REGISTRO!C865)</f>
        <v/>
      </c>
      <c r="F862" s="34" t="str">
        <f>IF(REGISTRO!D865="","",REGISTRO!D865)</f>
        <v/>
      </c>
      <c r="G862" s="34" t="str">
        <f>IF(REGISTRO!E865="","",REGISTRO!E865)</f>
        <v/>
      </c>
      <c r="H862" s="30" t="str">
        <f>IF(REGISTRO!F865="A",1,IF(REGISTRO!F865="B",2,IF(REGISTRO!F865="C",3,IF(REGISTRO!F865="D",4,""))))</f>
        <v/>
      </c>
      <c r="I862" s="30" t="str">
        <f>IF(REGISTRO!G865="A",1,IF(REGISTRO!G865="B",2,IF(REGISTRO!G865="C",3,IF(REGISTRO!G865="D",4,""))))</f>
        <v/>
      </c>
      <c r="J862" s="30" t="str">
        <f>IF(REGISTRO!H865="A",1,IF(REGISTRO!H865="B",2,IF(REGISTRO!H865="C",3,IF(REGISTRO!H865="D",4,""))))</f>
        <v/>
      </c>
      <c r="K862" s="30" t="str">
        <f>IF(REGISTRO!I865="A",1,IF(REGISTRO!I865="B",2,IF(REGISTRO!I865="C",3,IF(REGISTRO!I865="D",4,""))))</f>
        <v/>
      </c>
      <c r="L862" s="30" t="str">
        <f>IF(REGISTRO!J865="A",1,IF(REGISTRO!J865="B",2,IF(REGISTRO!J865="C",3,IF(REGISTRO!J865="D",4,""))))</f>
        <v/>
      </c>
      <c r="M862" s="30" t="str">
        <f>IF(REGISTRO!K865="A",1,IF(REGISTRO!K865="B",2,IF(REGISTRO!K865="C",3,IF(REGISTRO!K865="D",4,""))))</f>
        <v/>
      </c>
      <c r="N862" s="30" t="str">
        <f>IF(REGISTRO!L865="A",1,IF(REGISTRO!L865="B",2,IF(REGISTRO!L865="C",3,IF(REGISTRO!L865="D",4,""))))</f>
        <v/>
      </c>
      <c r="O862" s="30" t="str">
        <f>IF(REGISTRO!M865="A",1,IF(REGISTRO!M865="B",2,IF(REGISTRO!M865="C",3,IF(REGISTRO!M865="D",4,""))))</f>
        <v/>
      </c>
      <c r="P862" s="30" t="str">
        <f>IF(REGISTRO!N865="A",1,IF(REGISTRO!N865="B",2,IF(REGISTRO!N865="C",3,IF(REGISTRO!N865="D",4,""))))</f>
        <v/>
      </c>
      <c r="Q862" s="30" t="str">
        <f>IF(REGISTRO!O865="A",1,IF(REGISTRO!O865="B",2,IF(REGISTRO!O865="C",3,IF(REGISTRO!O865="D",4,""))))</f>
        <v/>
      </c>
      <c r="R862" s="30" t="str">
        <f>IF(REGISTRO!P865="A",1,IF(REGISTRO!P865="B",2,IF(REGISTRO!P865="C",3,IF(REGISTRO!P865="D",4,""))))</f>
        <v/>
      </c>
      <c r="S862" s="30" t="str">
        <f>IF(REGISTRO!Q865="A",1,IF(REGISTRO!Q865="B",2,IF(REGISTRO!Q865="C",3,IF(REGISTRO!Q865="D",4,""))))</f>
        <v/>
      </c>
      <c r="T862" s="30" t="str">
        <f>IF(REGISTRO!R865="A",1,IF(REGISTRO!R865="B",2,IF(REGISTRO!R865="C",3,IF(REGISTRO!R865="D",4,""))))</f>
        <v/>
      </c>
      <c r="U862" s="30" t="str">
        <f>IF(REGISTRO!S865="A",1,IF(REGISTRO!S865="B",2,IF(REGISTRO!S865="C",3,IF(REGISTRO!S865="D",4,""))))</f>
        <v/>
      </c>
      <c r="V862" s="30" t="str">
        <f>IF(REGISTRO!T865="A",1,IF(REGISTRO!T865="B",2,IF(REGISTRO!T865="C",3,IF(REGISTRO!T865="D",4,""))))</f>
        <v/>
      </c>
      <c r="W862" s="30" t="str">
        <f>IF(REGISTRO!U865="A",1,IF(REGISTRO!U865="B",2,IF(REGISTRO!U865="C",3,IF(REGISTRO!U865="D",4,""))))</f>
        <v/>
      </c>
      <c r="X862" s="30" t="str">
        <f>IF(REGISTRO!V865="A",1,IF(REGISTRO!V865="B",2,IF(REGISTRO!V865="C",3,IF(REGISTRO!V865="D",4,""))))</f>
        <v/>
      </c>
      <c r="Y862" s="30" t="str">
        <f>IF(REGISTRO!W865="A",1,IF(REGISTRO!W865="B",2,IF(REGISTRO!W865="C",3,IF(REGISTRO!W865="D",4,""))))</f>
        <v/>
      </c>
      <c r="Z862" s="30" t="str">
        <f>IF(REGISTRO!X865="A",1,IF(REGISTRO!X865="B",2,IF(REGISTRO!X865="C",3,IF(REGISTRO!X865="D",4,""))))</f>
        <v/>
      </c>
      <c r="AA862" s="30" t="str">
        <f>IF(REGISTRO!Y865="A",1,IF(REGISTRO!Y865="B",2,IF(REGISTRO!Y865="C",3,IF(REGISTRO!Y865="D",4,""))))</f>
        <v/>
      </c>
      <c r="AB862" s="30" t="str">
        <f>IF(REGISTRO!Z865="A",1,IF(REGISTRO!Z865="B",2,IF(REGISTRO!Z865="C",3,IF(REGISTRO!Z865="D",4,""))))</f>
        <v/>
      </c>
      <c r="AC862" s="30" t="str">
        <f>IF(REGISTRO!AA865="A",1,IF(REGISTRO!AA865="B",2,IF(REGISTRO!AA865="C",3,IF(REGISTRO!AA865="D",4,""))))</f>
        <v/>
      </c>
      <c r="AD862" s="30" t="str">
        <f>IF(REGISTRO!AB865="A",1,IF(REGISTRO!AB865="B",2,IF(REGISTRO!AB865="C",3,IF(REGISTRO!AB865="D",4,""))))</f>
        <v/>
      </c>
      <c r="AE862" s="30" t="str">
        <f>IF(REGISTRO!AC865="A",1,IF(REGISTRO!AC865="B",2,IF(REGISTRO!AC865="C",3,IF(REGISTRO!AC865="D",4,""))))</f>
        <v/>
      </c>
      <c r="AF862" s="30" t="str">
        <f>IF(REGISTRO!AD865="A",1,IF(REGISTRO!AD865="B",2,IF(REGISTRO!AD865="C",3,IF(REGISTRO!AD865="D",4,""))))</f>
        <v/>
      </c>
      <c r="AG862" s="30" t="str">
        <f>IF(REGISTRO!AE865="A",1,IF(REGISTRO!AE865="B",2,IF(REGISTRO!AE865="C",3,IF(REGISTRO!AE865="D",4,""))))</f>
        <v/>
      </c>
      <c r="AH862" s="30" t="str">
        <f>IF(REGISTRO!AF865="A",1,IF(REGISTRO!AF865="B",2,IF(REGISTRO!AF865="C",3,IF(REGISTRO!AF865="D",4,""))))</f>
        <v/>
      </c>
      <c r="AI862" s="30" t="str">
        <f>IF(REGISTRO!AG865="A",1,IF(REGISTRO!AG865="B",2,IF(REGISTRO!AG865="C",3,IF(REGISTRO!AG865="D",4,""))))</f>
        <v/>
      </c>
      <c r="AJ862" s="30" t="str">
        <f>IF(REGISTRO!AH865="A",1,IF(REGISTRO!AH865="B",2,IF(REGISTRO!AH865="C",3,IF(REGISTRO!AH865="D",4,""))))</f>
        <v/>
      </c>
      <c r="AK862" s="30" t="str">
        <f>IF(REGISTRO!AI865="A",1,IF(REGISTRO!AI865="B",2,IF(REGISTRO!AI865="C",3,IF(REGISTRO!AI865="D",4,""))))</f>
        <v/>
      </c>
      <c r="AM862" s="31" t="str">
        <f t="shared" si="813"/>
        <v/>
      </c>
      <c r="AN862" s="31" t="str">
        <f t="shared" si="814"/>
        <v/>
      </c>
      <c r="AO862" s="31" t="str">
        <f t="shared" si="815"/>
        <v/>
      </c>
      <c r="AP862" s="31" t="str">
        <f t="shared" si="816"/>
        <v/>
      </c>
      <c r="AQ862" s="31" t="str">
        <f t="shared" si="817"/>
        <v/>
      </c>
      <c r="AR862" s="31" t="str">
        <f t="shared" si="818"/>
        <v/>
      </c>
      <c r="AS862" s="31" t="str">
        <f t="shared" si="819"/>
        <v/>
      </c>
      <c r="AT862" s="31" t="str">
        <f t="shared" si="820"/>
        <v/>
      </c>
      <c r="AU862" s="31" t="str">
        <f t="shared" si="821"/>
        <v/>
      </c>
      <c r="AV862" s="31" t="str">
        <f t="shared" si="822"/>
        <v/>
      </c>
      <c r="AW862" s="31" t="str">
        <f t="shared" si="823"/>
        <v/>
      </c>
      <c r="AX862" s="31" t="str">
        <f t="shared" si="824"/>
        <v/>
      </c>
      <c r="AY862" s="31" t="str">
        <f t="shared" si="825"/>
        <v/>
      </c>
      <c r="AZ862" s="31" t="str">
        <f t="shared" si="826"/>
        <v/>
      </c>
      <c r="BA862" s="31" t="str">
        <f t="shared" si="827"/>
        <v/>
      </c>
      <c r="BB862" s="31" t="str">
        <f t="shared" si="828"/>
        <v/>
      </c>
      <c r="BC862" s="31" t="str">
        <f t="shared" si="829"/>
        <v/>
      </c>
      <c r="BD862" s="31" t="str">
        <f t="shared" si="830"/>
        <v/>
      </c>
      <c r="BE862" s="31" t="str">
        <f t="shared" si="831"/>
        <v/>
      </c>
      <c r="BF862" s="31" t="str">
        <f t="shared" si="832"/>
        <v/>
      </c>
      <c r="BG862" s="31" t="str">
        <f t="shared" si="833"/>
        <v/>
      </c>
      <c r="BH862" s="31" t="str">
        <f t="shared" si="834"/>
        <v/>
      </c>
      <c r="BI862" s="31" t="str">
        <f t="shared" si="835"/>
        <v/>
      </c>
      <c r="BJ862" s="31" t="str">
        <f t="shared" si="836"/>
        <v/>
      </c>
      <c r="BK862" s="31" t="str">
        <f t="shared" si="837"/>
        <v/>
      </c>
      <c r="BL862" s="31" t="str">
        <f t="shared" si="838"/>
        <v/>
      </c>
      <c r="BM862" s="31" t="str">
        <f t="shared" si="839"/>
        <v/>
      </c>
      <c r="BN862" s="31" t="str">
        <f t="shared" si="840"/>
        <v/>
      </c>
      <c r="BO862" s="31" t="str">
        <f t="shared" si="841"/>
        <v/>
      </c>
      <c r="BP862" s="31" t="str">
        <f t="shared" si="842"/>
        <v/>
      </c>
      <c r="BR862" s="32" t="str">
        <f t="shared" si="843"/>
        <v/>
      </c>
      <c r="BS862" s="32" t="str">
        <f t="shared" si="844"/>
        <v/>
      </c>
      <c r="BT862" s="32" t="str">
        <f t="shared" si="845"/>
        <v/>
      </c>
      <c r="BU862" s="32" t="str">
        <f t="shared" si="846"/>
        <v/>
      </c>
      <c r="BV862" s="32" t="str">
        <f t="shared" si="847"/>
        <v/>
      </c>
      <c r="BW862" s="32" t="str">
        <f t="shared" si="848"/>
        <v/>
      </c>
      <c r="BX862" s="32" t="str">
        <f t="shared" si="849"/>
        <v/>
      </c>
      <c r="BY862" s="32" t="str">
        <f t="shared" si="850"/>
        <v/>
      </c>
      <c r="BZ862" s="32" t="str">
        <f t="shared" si="851"/>
        <v/>
      </c>
      <c r="CA862" s="32" t="str">
        <f t="shared" si="852"/>
        <v/>
      </c>
      <c r="CB862" s="32" t="str">
        <f t="shared" si="853"/>
        <v/>
      </c>
      <c r="CC862" s="32" t="str">
        <f t="shared" si="854"/>
        <v/>
      </c>
      <c r="CD862" s="32" t="str">
        <f t="shared" si="855"/>
        <v/>
      </c>
      <c r="CE862" s="32" t="str">
        <f t="shared" si="856"/>
        <v/>
      </c>
      <c r="CF862" s="32" t="str">
        <f t="shared" si="857"/>
        <v/>
      </c>
      <c r="CG862" s="32" t="str">
        <f t="shared" si="858"/>
        <v/>
      </c>
      <c r="CH862" s="32" t="str">
        <f t="shared" si="859"/>
        <v/>
      </c>
      <c r="CI862" s="32" t="str">
        <f t="shared" si="860"/>
        <v/>
      </c>
      <c r="CJ862" s="32" t="str">
        <f t="shared" si="861"/>
        <v/>
      </c>
      <c r="CK862" s="32" t="str">
        <f t="shared" si="862"/>
        <v/>
      </c>
      <c r="CL862" s="32" t="str">
        <f t="shared" si="863"/>
        <v/>
      </c>
      <c r="CM862" s="32" t="str">
        <f t="shared" si="864"/>
        <v/>
      </c>
      <c r="CN862" s="32" t="str">
        <f t="shared" si="865"/>
        <v/>
      </c>
      <c r="CO862" s="32" t="str">
        <f t="shared" si="866"/>
        <v/>
      </c>
      <c r="CP862" s="32" t="str">
        <f t="shared" si="867"/>
        <v/>
      </c>
      <c r="CQ862" s="32" t="str">
        <f t="shared" si="868"/>
        <v/>
      </c>
      <c r="CR862" s="32" t="str">
        <f t="shared" si="869"/>
        <v/>
      </c>
      <c r="CS862" s="32" t="str">
        <f t="shared" si="870"/>
        <v/>
      </c>
      <c r="CT862" s="32" t="str">
        <f t="shared" si="871"/>
        <v/>
      </c>
      <c r="CU862" s="32" t="str">
        <f t="shared" si="872"/>
        <v/>
      </c>
      <c r="CV862" s="33" t="str">
        <f t="shared" si="873"/>
        <v/>
      </c>
      <c r="CW862" s="97" t="str">
        <f t="shared" si="874"/>
        <v/>
      </c>
      <c r="CX862" s="97"/>
    </row>
    <row r="863" spans="3:102" x14ac:dyDescent="0.25">
      <c r="C863" s="15">
        <v>847</v>
      </c>
      <c r="D863" s="34" t="str">
        <f>IF(REGISTRO!B866="","",REGISTRO!B866)</f>
        <v/>
      </c>
      <c r="E863" s="34" t="str">
        <f>IF(REGISTRO!C866="","",REGISTRO!C866)</f>
        <v/>
      </c>
      <c r="F863" s="34" t="str">
        <f>IF(REGISTRO!D866="","",REGISTRO!D866)</f>
        <v/>
      </c>
      <c r="G863" s="34" t="str">
        <f>IF(REGISTRO!E866="","",REGISTRO!E866)</f>
        <v/>
      </c>
      <c r="H863" s="30" t="str">
        <f>IF(REGISTRO!F866="A",1,IF(REGISTRO!F866="B",2,IF(REGISTRO!F866="C",3,IF(REGISTRO!F866="D",4,""))))</f>
        <v/>
      </c>
      <c r="I863" s="30" t="str">
        <f>IF(REGISTRO!G866="A",1,IF(REGISTRO!G866="B",2,IF(REGISTRO!G866="C",3,IF(REGISTRO!G866="D",4,""))))</f>
        <v/>
      </c>
      <c r="J863" s="30" t="str">
        <f>IF(REGISTRO!H866="A",1,IF(REGISTRO!H866="B",2,IF(REGISTRO!H866="C",3,IF(REGISTRO!H866="D",4,""))))</f>
        <v/>
      </c>
      <c r="K863" s="30" t="str">
        <f>IF(REGISTRO!I866="A",1,IF(REGISTRO!I866="B",2,IF(REGISTRO!I866="C",3,IF(REGISTRO!I866="D",4,""))))</f>
        <v/>
      </c>
      <c r="L863" s="30" t="str">
        <f>IF(REGISTRO!J866="A",1,IF(REGISTRO!J866="B",2,IF(REGISTRO!J866="C",3,IF(REGISTRO!J866="D",4,""))))</f>
        <v/>
      </c>
      <c r="M863" s="30" t="str">
        <f>IF(REGISTRO!K866="A",1,IF(REGISTRO!K866="B",2,IF(REGISTRO!K866="C",3,IF(REGISTRO!K866="D",4,""))))</f>
        <v/>
      </c>
      <c r="N863" s="30" t="str">
        <f>IF(REGISTRO!L866="A",1,IF(REGISTRO!L866="B",2,IF(REGISTRO!L866="C",3,IF(REGISTRO!L866="D",4,""))))</f>
        <v/>
      </c>
      <c r="O863" s="30" t="str">
        <f>IF(REGISTRO!M866="A",1,IF(REGISTRO!M866="B",2,IF(REGISTRO!M866="C",3,IF(REGISTRO!M866="D",4,""))))</f>
        <v/>
      </c>
      <c r="P863" s="30" t="str">
        <f>IF(REGISTRO!N866="A",1,IF(REGISTRO!N866="B",2,IF(REGISTRO!N866="C",3,IF(REGISTRO!N866="D",4,""))))</f>
        <v/>
      </c>
      <c r="Q863" s="30" t="str">
        <f>IF(REGISTRO!O866="A",1,IF(REGISTRO!O866="B",2,IF(REGISTRO!O866="C",3,IF(REGISTRO!O866="D",4,""))))</f>
        <v/>
      </c>
      <c r="R863" s="30" t="str">
        <f>IF(REGISTRO!P866="A",1,IF(REGISTRO!P866="B",2,IF(REGISTRO!P866="C",3,IF(REGISTRO!P866="D",4,""))))</f>
        <v/>
      </c>
      <c r="S863" s="30" t="str">
        <f>IF(REGISTRO!Q866="A",1,IF(REGISTRO!Q866="B",2,IF(REGISTRO!Q866="C",3,IF(REGISTRO!Q866="D",4,""))))</f>
        <v/>
      </c>
      <c r="T863" s="30" t="str">
        <f>IF(REGISTRO!R866="A",1,IF(REGISTRO!R866="B",2,IF(REGISTRO!R866="C",3,IF(REGISTRO!R866="D",4,""))))</f>
        <v/>
      </c>
      <c r="U863" s="30" t="str">
        <f>IF(REGISTRO!S866="A",1,IF(REGISTRO!S866="B",2,IF(REGISTRO!S866="C",3,IF(REGISTRO!S866="D",4,""))))</f>
        <v/>
      </c>
      <c r="V863" s="30" t="str">
        <f>IF(REGISTRO!T866="A",1,IF(REGISTRO!T866="B",2,IF(REGISTRO!T866="C",3,IF(REGISTRO!T866="D",4,""))))</f>
        <v/>
      </c>
      <c r="W863" s="30" t="str">
        <f>IF(REGISTRO!U866="A",1,IF(REGISTRO!U866="B",2,IF(REGISTRO!U866="C",3,IF(REGISTRO!U866="D",4,""))))</f>
        <v/>
      </c>
      <c r="X863" s="30" t="str">
        <f>IF(REGISTRO!V866="A",1,IF(REGISTRO!V866="B",2,IF(REGISTRO!V866="C",3,IF(REGISTRO!V866="D",4,""))))</f>
        <v/>
      </c>
      <c r="Y863" s="30" t="str">
        <f>IF(REGISTRO!W866="A",1,IF(REGISTRO!W866="B",2,IF(REGISTRO!W866="C",3,IF(REGISTRO!W866="D",4,""))))</f>
        <v/>
      </c>
      <c r="Z863" s="30" t="str">
        <f>IF(REGISTRO!X866="A",1,IF(REGISTRO!X866="B",2,IF(REGISTRO!X866="C",3,IF(REGISTRO!X866="D",4,""))))</f>
        <v/>
      </c>
      <c r="AA863" s="30" t="str">
        <f>IF(REGISTRO!Y866="A",1,IF(REGISTRO!Y866="B",2,IF(REGISTRO!Y866="C",3,IF(REGISTRO!Y866="D",4,""))))</f>
        <v/>
      </c>
      <c r="AB863" s="30" t="str">
        <f>IF(REGISTRO!Z866="A",1,IF(REGISTRO!Z866="B",2,IF(REGISTRO!Z866="C",3,IF(REGISTRO!Z866="D",4,""))))</f>
        <v/>
      </c>
      <c r="AC863" s="30" t="str">
        <f>IF(REGISTRO!AA866="A",1,IF(REGISTRO!AA866="B",2,IF(REGISTRO!AA866="C",3,IF(REGISTRO!AA866="D",4,""))))</f>
        <v/>
      </c>
      <c r="AD863" s="30" t="str">
        <f>IF(REGISTRO!AB866="A",1,IF(REGISTRO!AB866="B",2,IF(REGISTRO!AB866="C",3,IF(REGISTRO!AB866="D",4,""))))</f>
        <v/>
      </c>
      <c r="AE863" s="30" t="str">
        <f>IF(REGISTRO!AC866="A",1,IF(REGISTRO!AC866="B",2,IF(REGISTRO!AC866="C",3,IF(REGISTRO!AC866="D",4,""))))</f>
        <v/>
      </c>
      <c r="AF863" s="30" t="str">
        <f>IF(REGISTRO!AD866="A",1,IF(REGISTRO!AD866="B",2,IF(REGISTRO!AD866="C",3,IF(REGISTRO!AD866="D",4,""))))</f>
        <v/>
      </c>
      <c r="AG863" s="30" t="str">
        <f>IF(REGISTRO!AE866="A",1,IF(REGISTRO!AE866="B",2,IF(REGISTRO!AE866="C",3,IF(REGISTRO!AE866="D",4,""))))</f>
        <v/>
      </c>
      <c r="AH863" s="30" t="str">
        <f>IF(REGISTRO!AF866="A",1,IF(REGISTRO!AF866="B",2,IF(REGISTRO!AF866="C",3,IF(REGISTRO!AF866="D",4,""))))</f>
        <v/>
      </c>
      <c r="AI863" s="30" t="str">
        <f>IF(REGISTRO!AG866="A",1,IF(REGISTRO!AG866="B",2,IF(REGISTRO!AG866="C",3,IF(REGISTRO!AG866="D",4,""))))</f>
        <v/>
      </c>
      <c r="AJ863" s="30" t="str">
        <f>IF(REGISTRO!AH866="A",1,IF(REGISTRO!AH866="B",2,IF(REGISTRO!AH866="C",3,IF(REGISTRO!AH866="D",4,""))))</f>
        <v/>
      </c>
      <c r="AK863" s="30" t="str">
        <f>IF(REGISTRO!AI866="A",1,IF(REGISTRO!AI866="B",2,IF(REGISTRO!AI866="C",3,IF(REGISTRO!AI866="D",4,""))))</f>
        <v/>
      </c>
      <c r="AM863" s="31" t="str">
        <f t="shared" si="813"/>
        <v/>
      </c>
      <c r="AN863" s="31" t="str">
        <f t="shared" si="814"/>
        <v/>
      </c>
      <c r="AO863" s="31" t="str">
        <f t="shared" si="815"/>
        <v/>
      </c>
      <c r="AP863" s="31" t="str">
        <f t="shared" si="816"/>
        <v/>
      </c>
      <c r="AQ863" s="31" t="str">
        <f t="shared" si="817"/>
        <v/>
      </c>
      <c r="AR863" s="31" t="str">
        <f t="shared" si="818"/>
        <v/>
      </c>
      <c r="AS863" s="31" t="str">
        <f t="shared" si="819"/>
        <v/>
      </c>
      <c r="AT863" s="31" t="str">
        <f t="shared" si="820"/>
        <v/>
      </c>
      <c r="AU863" s="31" t="str">
        <f t="shared" si="821"/>
        <v/>
      </c>
      <c r="AV863" s="31" t="str">
        <f t="shared" si="822"/>
        <v/>
      </c>
      <c r="AW863" s="31" t="str">
        <f t="shared" si="823"/>
        <v/>
      </c>
      <c r="AX863" s="31" t="str">
        <f t="shared" si="824"/>
        <v/>
      </c>
      <c r="AY863" s="31" t="str">
        <f t="shared" si="825"/>
        <v/>
      </c>
      <c r="AZ863" s="31" t="str">
        <f t="shared" si="826"/>
        <v/>
      </c>
      <c r="BA863" s="31" t="str">
        <f t="shared" si="827"/>
        <v/>
      </c>
      <c r="BB863" s="31" t="str">
        <f t="shared" si="828"/>
        <v/>
      </c>
      <c r="BC863" s="31" t="str">
        <f t="shared" si="829"/>
        <v/>
      </c>
      <c r="BD863" s="31" t="str">
        <f t="shared" si="830"/>
        <v/>
      </c>
      <c r="BE863" s="31" t="str">
        <f t="shared" si="831"/>
        <v/>
      </c>
      <c r="BF863" s="31" t="str">
        <f t="shared" si="832"/>
        <v/>
      </c>
      <c r="BG863" s="31" t="str">
        <f t="shared" si="833"/>
        <v/>
      </c>
      <c r="BH863" s="31" t="str">
        <f t="shared" si="834"/>
        <v/>
      </c>
      <c r="BI863" s="31" t="str">
        <f t="shared" si="835"/>
        <v/>
      </c>
      <c r="BJ863" s="31" t="str">
        <f t="shared" si="836"/>
        <v/>
      </c>
      <c r="BK863" s="31" t="str">
        <f t="shared" si="837"/>
        <v/>
      </c>
      <c r="BL863" s="31" t="str">
        <f t="shared" si="838"/>
        <v/>
      </c>
      <c r="BM863" s="31" t="str">
        <f t="shared" si="839"/>
        <v/>
      </c>
      <c r="BN863" s="31" t="str">
        <f t="shared" si="840"/>
        <v/>
      </c>
      <c r="BO863" s="31" t="str">
        <f t="shared" si="841"/>
        <v/>
      </c>
      <c r="BP863" s="31" t="str">
        <f t="shared" si="842"/>
        <v/>
      </c>
      <c r="BR863" s="32" t="str">
        <f t="shared" si="843"/>
        <v/>
      </c>
      <c r="BS863" s="32" t="str">
        <f t="shared" si="844"/>
        <v/>
      </c>
      <c r="BT863" s="32" t="str">
        <f t="shared" si="845"/>
        <v/>
      </c>
      <c r="BU863" s="32" t="str">
        <f t="shared" si="846"/>
        <v/>
      </c>
      <c r="BV863" s="32" t="str">
        <f t="shared" si="847"/>
        <v/>
      </c>
      <c r="BW863" s="32" t="str">
        <f t="shared" si="848"/>
        <v/>
      </c>
      <c r="BX863" s="32" t="str">
        <f t="shared" si="849"/>
        <v/>
      </c>
      <c r="BY863" s="32" t="str">
        <f t="shared" si="850"/>
        <v/>
      </c>
      <c r="BZ863" s="32" t="str">
        <f t="shared" si="851"/>
        <v/>
      </c>
      <c r="CA863" s="32" t="str">
        <f t="shared" si="852"/>
        <v/>
      </c>
      <c r="CB863" s="32" t="str">
        <f t="shared" si="853"/>
        <v/>
      </c>
      <c r="CC863" s="32" t="str">
        <f t="shared" si="854"/>
        <v/>
      </c>
      <c r="CD863" s="32" t="str">
        <f t="shared" si="855"/>
        <v/>
      </c>
      <c r="CE863" s="32" t="str">
        <f t="shared" si="856"/>
        <v/>
      </c>
      <c r="CF863" s="32" t="str">
        <f t="shared" si="857"/>
        <v/>
      </c>
      <c r="CG863" s="32" t="str">
        <f t="shared" si="858"/>
        <v/>
      </c>
      <c r="CH863" s="32" t="str">
        <f t="shared" si="859"/>
        <v/>
      </c>
      <c r="CI863" s="32" t="str">
        <f t="shared" si="860"/>
        <v/>
      </c>
      <c r="CJ863" s="32" t="str">
        <f t="shared" si="861"/>
        <v/>
      </c>
      <c r="CK863" s="32" t="str">
        <f t="shared" si="862"/>
        <v/>
      </c>
      <c r="CL863" s="32" t="str">
        <f t="shared" si="863"/>
        <v/>
      </c>
      <c r="CM863" s="32" t="str">
        <f t="shared" si="864"/>
        <v/>
      </c>
      <c r="CN863" s="32" t="str">
        <f t="shared" si="865"/>
        <v/>
      </c>
      <c r="CO863" s="32" t="str">
        <f t="shared" si="866"/>
        <v/>
      </c>
      <c r="CP863" s="32" t="str">
        <f t="shared" si="867"/>
        <v/>
      </c>
      <c r="CQ863" s="32" t="str">
        <f t="shared" si="868"/>
        <v/>
      </c>
      <c r="CR863" s="32" t="str">
        <f t="shared" si="869"/>
        <v/>
      </c>
      <c r="CS863" s="32" t="str">
        <f t="shared" si="870"/>
        <v/>
      </c>
      <c r="CT863" s="32" t="str">
        <f t="shared" si="871"/>
        <v/>
      </c>
      <c r="CU863" s="32" t="str">
        <f t="shared" si="872"/>
        <v/>
      </c>
      <c r="CV863" s="33" t="str">
        <f t="shared" si="873"/>
        <v/>
      </c>
      <c r="CW863" s="97" t="str">
        <f t="shared" si="874"/>
        <v/>
      </c>
      <c r="CX863" s="97"/>
    </row>
    <row r="864" spans="3:102" x14ac:dyDescent="0.25">
      <c r="C864" s="15">
        <v>848</v>
      </c>
      <c r="D864" s="34" t="str">
        <f>IF(REGISTRO!B867="","",REGISTRO!B867)</f>
        <v/>
      </c>
      <c r="E864" s="34" t="str">
        <f>IF(REGISTRO!C867="","",REGISTRO!C867)</f>
        <v/>
      </c>
      <c r="F864" s="34" t="str">
        <f>IF(REGISTRO!D867="","",REGISTRO!D867)</f>
        <v/>
      </c>
      <c r="G864" s="34" t="str">
        <f>IF(REGISTRO!E867="","",REGISTRO!E867)</f>
        <v/>
      </c>
      <c r="H864" s="30" t="str">
        <f>IF(REGISTRO!F867="A",1,IF(REGISTRO!F867="B",2,IF(REGISTRO!F867="C",3,IF(REGISTRO!F867="D",4,""))))</f>
        <v/>
      </c>
      <c r="I864" s="30" t="str">
        <f>IF(REGISTRO!G867="A",1,IF(REGISTRO!G867="B",2,IF(REGISTRO!G867="C",3,IF(REGISTRO!G867="D",4,""))))</f>
        <v/>
      </c>
      <c r="J864" s="30" t="str">
        <f>IF(REGISTRO!H867="A",1,IF(REGISTRO!H867="B",2,IF(REGISTRO!H867="C",3,IF(REGISTRO!H867="D",4,""))))</f>
        <v/>
      </c>
      <c r="K864" s="30" t="str">
        <f>IF(REGISTRO!I867="A",1,IF(REGISTRO!I867="B",2,IF(REGISTRO!I867="C",3,IF(REGISTRO!I867="D",4,""))))</f>
        <v/>
      </c>
      <c r="L864" s="30" t="str">
        <f>IF(REGISTRO!J867="A",1,IF(REGISTRO!J867="B",2,IF(REGISTRO!J867="C",3,IF(REGISTRO!J867="D",4,""))))</f>
        <v/>
      </c>
      <c r="M864" s="30" t="str">
        <f>IF(REGISTRO!K867="A",1,IF(REGISTRO!K867="B",2,IF(REGISTRO!K867="C",3,IF(REGISTRO!K867="D",4,""))))</f>
        <v/>
      </c>
      <c r="N864" s="30" t="str">
        <f>IF(REGISTRO!L867="A",1,IF(REGISTRO!L867="B",2,IF(REGISTRO!L867="C",3,IF(REGISTRO!L867="D",4,""))))</f>
        <v/>
      </c>
      <c r="O864" s="30" t="str">
        <f>IF(REGISTRO!M867="A",1,IF(REGISTRO!M867="B",2,IF(REGISTRO!M867="C",3,IF(REGISTRO!M867="D",4,""))))</f>
        <v/>
      </c>
      <c r="P864" s="30" t="str">
        <f>IF(REGISTRO!N867="A",1,IF(REGISTRO!N867="B",2,IF(REGISTRO!N867="C",3,IF(REGISTRO!N867="D",4,""))))</f>
        <v/>
      </c>
      <c r="Q864" s="30" t="str">
        <f>IF(REGISTRO!O867="A",1,IF(REGISTRO!O867="B",2,IF(REGISTRO!O867="C",3,IF(REGISTRO!O867="D",4,""))))</f>
        <v/>
      </c>
      <c r="R864" s="30" t="str">
        <f>IF(REGISTRO!P867="A",1,IF(REGISTRO!P867="B",2,IF(REGISTRO!P867="C",3,IF(REGISTRO!P867="D",4,""))))</f>
        <v/>
      </c>
      <c r="S864" s="30" t="str">
        <f>IF(REGISTRO!Q867="A",1,IF(REGISTRO!Q867="B",2,IF(REGISTRO!Q867="C",3,IF(REGISTRO!Q867="D",4,""))))</f>
        <v/>
      </c>
      <c r="T864" s="30" t="str">
        <f>IF(REGISTRO!R867="A",1,IF(REGISTRO!R867="B",2,IF(REGISTRO!R867="C",3,IF(REGISTRO!R867="D",4,""))))</f>
        <v/>
      </c>
      <c r="U864" s="30" t="str">
        <f>IF(REGISTRO!S867="A",1,IF(REGISTRO!S867="B",2,IF(REGISTRO!S867="C",3,IF(REGISTRO!S867="D",4,""))))</f>
        <v/>
      </c>
      <c r="V864" s="30" t="str">
        <f>IF(REGISTRO!T867="A",1,IF(REGISTRO!T867="B",2,IF(REGISTRO!T867="C",3,IF(REGISTRO!T867="D",4,""))))</f>
        <v/>
      </c>
      <c r="W864" s="30" t="str">
        <f>IF(REGISTRO!U867="A",1,IF(REGISTRO!U867="B",2,IF(REGISTRO!U867="C",3,IF(REGISTRO!U867="D",4,""))))</f>
        <v/>
      </c>
      <c r="X864" s="30" t="str">
        <f>IF(REGISTRO!V867="A",1,IF(REGISTRO!V867="B",2,IF(REGISTRO!V867="C",3,IF(REGISTRO!V867="D",4,""))))</f>
        <v/>
      </c>
      <c r="Y864" s="30" t="str">
        <f>IF(REGISTRO!W867="A",1,IF(REGISTRO!W867="B",2,IF(REGISTRO!W867="C",3,IF(REGISTRO!W867="D",4,""))))</f>
        <v/>
      </c>
      <c r="Z864" s="30" t="str">
        <f>IF(REGISTRO!X867="A",1,IF(REGISTRO!X867="B",2,IF(REGISTRO!X867="C",3,IF(REGISTRO!X867="D",4,""))))</f>
        <v/>
      </c>
      <c r="AA864" s="30" t="str">
        <f>IF(REGISTRO!Y867="A",1,IF(REGISTRO!Y867="B",2,IF(REGISTRO!Y867="C",3,IF(REGISTRO!Y867="D",4,""))))</f>
        <v/>
      </c>
      <c r="AB864" s="30" t="str">
        <f>IF(REGISTRO!Z867="A",1,IF(REGISTRO!Z867="B",2,IF(REGISTRO!Z867="C",3,IF(REGISTRO!Z867="D",4,""))))</f>
        <v/>
      </c>
      <c r="AC864" s="30" t="str">
        <f>IF(REGISTRO!AA867="A",1,IF(REGISTRO!AA867="B",2,IF(REGISTRO!AA867="C",3,IF(REGISTRO!AA867="D",4,""))))</f>
        <v/>
      </c>
      <c r="AD864" s="30" t="str">
        <f>IF(REGISTRO!AB867="A",1,IF(REGISTRO!AB867="B",2,IF(REGISTRO!AB867="C",3,IF(REGISTRO!AB867="D",4,""))))</f>
        <v/>
      </c>
      <c r="AE864" s="30" t="str">
        <f>IF(REGISTRO!AC867="A",1,IF(REGISTRO!AC867="B",2,IF(REGISTRO!AC867="C",3,IF(REGISTRO!AC867="D",4,""))))</f>
        <v/>
      </c>
      <c r="AF864" s="30" t="str">
        <f>IF(REGISTRO!AD867="A",1,IF(REGISTRO!AD867="B",2,IF(REGISTRO!AD867="C",3,IF(REGISTRO!AD867="D",4,""))))</f>
        <v/>
      </c>
      <c r="AG864" s="30" t="str">
        <f>IF(REGISTRO!AE867="A",1,IF(REGISTRO!AE867="B",2,IF(REGISTRO!AE867="C",3,IF(REGISTRO!AE867="D",4,""))))</f>
        <v/>
      </c>
      <c r="AH864" s="30" t="str">
        <f>IF(REGISTRO!AF867="A",1,IF(REGISTRO!AF867="B",2,IF(REGISTRO!AF867="C",3,IF(REGISTRO!AF867="D",4,""))))</f>
        <v/>
      </c>
      <c r="AI864" s="30" t="str">
        <f>IF(REGISTRO!AG867="A",1,IF(REGISTRO!AG867="B",2,IF(REGISTRO!AG867="C",3,IF(REGISTRO!AG867="D",4,""))))</f>
        <v/>
      </c>
      <c r="AJ864" s="30" t="str">
        <f>IF(REGISTRO!AH867="A",1,IF(REGISTRO!AH867="B",2,IF(REGISTRO!AH867="C",3,IF(REGISTRO!AH867="D",4,""))))</f>
        <v/>
      </c>
      <c r="AK864" s="30" t="str">
        <f>IF(REGISTRO!AI867="A",1,IF(REGISTRO!AI867="B",2,IF(REGISTRO!AI867="C",3,IF(REGISTRO!AI867="D",4,""))))</f>
        <v/>
      </c>
      <c r="AM864" s="31" t="str">
        <f t="shared" si="813"/>
        <v/>
      </c>
      <c r="AN864" s="31" t="str">
        <f t="shared" si="814"/>
        <v/>
      </c>
      <c r="AO864" s="31" t="str">
        <f t="shared" si="815"/>
        <v/>
      </c>
      <c r="AP864" s="31" t="str">
        <f t="shared" si="816"/>
        <v/>
      </c>
      <c r="AQ864" s="31" t="str">
        <f t="shared" si="817"/>
        <v/>
      </c>
      <c r="AR864" s="31" t="str">
        <f t="shared" si="818"/>
        <v/>
      </c>
      <c r="AS864" s="31" t="str">
        <f t="shared" si="819"/>
        <v/>
      </c>
      <c r="AT864" s="31" t="str">
        <f t="shared" si="820"/>
        <v/>
      </c>
      <c r="AU864" s="31" t="str">
        <f t="shared" si="821"/>
        <v/>
      </c>
      <c r="AV864" s="31" t="str">
        <f t="shared" si="822"/>
        <v/>
      </c>
      <c r="AW864" s="31" t="str">
        <f t="shared" si="823"/>
        <v/>
      </c>
      <c r="AX864" s="31" t="str">
        <f t="shared" si="824"/>
        <v/>
      </c>
      <c r="AY864" s="31" t="str">
        <f t="shared" si="825"/>
        <v/>
      </c>
      <c r="AZ864" s="31" t="str">
        <f t="shared" si="826"/>
        <v/>
      </c>
      <c r="BA864" s="31" t="str">
        <f t="shared" si="827"/>
        <v/>
      </c>
      <c r="BB864" s="31" t="str">
        <f t="shared" si="828"/>
        <v/>
      </c>
      <c r="BC864" s="31" t="str">
        <f t="shared" si="829"/>
        <v/>
      </c>
      <c r="BD864" s="31" t="str">
        <f t="shared" si="830"/>
        <v/>
      </c>
      <c r="BE864" s="31" t="str">
        <f t="shared" si="831"/>
        <v/>
      </c>
      <c r="BF864" s="31" t="str">
        <f t="shared" si="832"/>
        <v/>
      </c>
      <c r="BG864" s="31" t="str">
        <f t="shared" si="833"/>
        <v/>
      </c>
      <c r="BH864" s="31" t="str">
        <f t="shared" si="834"/>
        <v/>
      </c>
      <c r="BI864" s="31" t="str">
        <f t="shared" si="835"/>
        <v/>
      </c>
      <c r="BJ864" s="31" t="str">
        <f t="shared" si="836"/>
        <v/>
      </c>
      <c r="BK864" s="31" t="str">
        <f t="shared" si="837"/>
        <v/>
      </c>
      <c r="BL864" s="31" t="str">
        <f t="shared" si="838"/>
        <v/>
      </c>
      <c r="BM864" s="31" t="str">
        <f t="shared" si="839"/>
        <v/>
      </c>
      <c r="BN864" s="31" t="str">
        <f t="shared" si="840"/>
        <v/>
      </c>
      <c r="BO864" s="31" t="str">
        <f t="shared" si="841"/>
        <v/>
      </c>
      <c r="BP864" s="31" t="str">
        <f t="shared" si="842"/>
        <v/>
      </c>
      <c r="BR864" s="32" t="str">
        <f t="shared" si="843"/>
        <v/>
      </c>
      <c r="BS864" s="32" t="str">
        <f t="shared" si="844"/>
        <v/>
      </c>
      <c r="BT864" s="32" t="str">
        <f t="shared" si="845"/>
        <v/>
      </c>
      <c r="BU864" s="32" t="str">
        <f t="shared" si="846"/>
        <v/>
      </c>
      <c r="BV864" s="32" t="str">
        <f t="shared" si="847"/>
        <v/>
      </c>
      <c r="BW864" s="32" t="str">
        <f t="shared" si="848"/>
        <v/>
      </c>
      <c r="BX864" s="32" t="str">
        <f t="shared" si="849"/>
        <v/>
      </c>
      <c r="BY864" s="32" t="str">
        <f t="shared" si="850"/>
        <v/>
      </c>
      <c r="BZ864" s="32" t="str">
        <f t="shared" si="851"/>
        <v/>
      </c>
      <c r="CA864" s="32" t="str">
        <f t="shared" si="852"/>
        <v/>
      </c>
      <c r="CB864" s="32" t="str">
        <f t="shared" si="853"/>
        <v/>
      </c>
      <c r="CC864" s="32" t="str">
        <f t="shared" si="854"/>
        <v/>
      </c>
      <c r="CD864" s="32" t="str">
        <f t="shared" si="855"/>
        <v/>
      </c>
      <c r="CE864" s="32" t="str">
        <f t="shared" si="856"/>
        <v/>
      </c>
      <c r="CF864" s="32" t="str">
        <f t="shared" si="857"/>
        <v/>
      </c>
      <c r="CG864" s="32" t="str">
        <f t="shared" si="858"/>
        <v/>
      </c>
      <c r="CH864" s="32" t="str">
        <f t="shared" si="859"/>
        <v/>
      </c>
      <c r="CI864" s="32" t="str">
        <f t="shared" si="860"/>
        <v/>
      </c>
      <c r="CJ864" s="32" t="str">
        <f t="shared" si="861"/>
        <v/>
      </c>
      <c r="CK864" s="32" t="str">
        <f t="shared" si="862"/>
        <v/>
      </c>
      <c r="CL864" s="32" t="str">
        <f t="shared" si="863"/>
        <v/>
      </c>
      <c r="CM864" s="32" t="str">
        <f t="shared" si="864"/>
        <v/>
      </c>
      <c r="CN864" s="32" t="str">
        <f t="shared" si="865"/>
        <v/>
      </c>
      <c r="CO864" s="32" t="str">
        <f t="shared" si="866"/>
        <v/>
      </c>
      <c r="CP864" s="32" t="str">
        <f t="shared" si="867"/>
        <v/>
      </c>
      <c r="CQ864" s="32" t="str">
        <f t="shared" si="868"/>
        <v/>
      </c>
      <c r="CR864" s="32" t="str">
        <f t="shared" si="869"/>
        <v/>
      </c>
      <c r="CS864" s="32" t="str">
        <f t="shared" si="870"/>
        <v/>
      </c>
      <c r="CT864" s="32" t="str">
        <f t="shared" si="871"/>
        <v/>
      </c>
      <c r="CU864" s="32" t="str">
        <f t="shared" si="872"/>
        <v/>
      </c>
      <c r="CV864" s="33" t="str">
        <f t="shared" si="873"/>
        <v/>
      </c>
      <c r="CW864" s="97" t="str">
        <f t="shared" si="874"/>
        <v/>
      </c>
      <c r="CX864" s="97"/>
    </row>
    <row r="865" spans="3:102" x14ac:dyDescent="0.25">
      <c r="C865" s="15">
        <v>849</v>
      </c>
      <c r="D865" s="34" t="str">
        <f>IF(REGISTRO!B868="","",REGISTRO!B868)</f>
        <v/>
      </c>
      <c r="E865" s="34" t="str">
        <f>IF(REGISTRO!C868="","",REGISTRO!C868)</f>
        <v/>
      </c>
      <c r="F865" s="34" t="str">
        <f>IF(REGISTRO!D868="","",REGISTRO!D868)</f>
        <v/>
      </c>
      <c r="G865" s="34" t="str">
        <f>IF(REGISTRO!E868="","",REGISTRO!E868)</f>
        <v/>
      </c>
      <c r="H865" s="30" t="str">
        <f>IF(REGISTRO!F868="A",1,IF(REGISTRO!F868="B",2,IF(REGISTRO!F868="C",3,IF(REGISTRO!F868="D",4,""))))</f>
        <v/>
      </c>
      <c r="I865" s="30" t="str">
        <f>IF(REGISTRO!G868="A",1,IF(REGISTRO!G868="B",2,IF(REGISTRO!G868="C",3,IF(REGISTRO!G868="D",4,""))))</f>
        <v/>
      </c>
      <c r="J865" s="30" t="str">
        <f>IF(REGISTRO!H868="A",1,IF(REGISTRO!H868="B",2,IF(REGISTRO!H868="C",3,IF(REGISTRO!H868="D",4,""))))</f>
        <v/>
      </c>
      <c r="K865" s="30" t="str">
        <f>IF(REGISTRO!I868="A",1,IF(REGISTRO!I868="B",2,IF(REGISTRO!I868="C",3,IF(REGISTRO!I868="D",4,""))))</f>
        <v/>
      </c>
      <c r="L865" s="30" t="str">
        <f>IF(REGISTRO!J868="A",1,IF(REGISTRO!J868="B",2,IF(REGISTRO!J868="C",3,IF(REGISTRO!J868="D",4,""))))</f>
        <v/>
      </c>
      <c r="M865" s="30" t="str">
        <f>IF(REGISTRO!K868="A",1,IF(REGISTRO!K868="B",2,IF(REGISTRO!K868="C",3,IF(REGISTRO!K868="D",4,""))))</f>
        <v/>
      </c>
      <c r="N865" s="30" t="str">
        <f>IF(REGISTRO!L868="A",1,IF(REGISTRO!L868="B",2,IF(REGISTRO!L868="C",3,IF(REGISTRO!L868="D",4,""))))</f>
        <v/>
      </c>
      <c r="O865" s="30" t="str">
        <f>IF(REGISTRO!M868="A",1,IF(REGISTRO!M868="B",2,IF(REGISTRO!M868="C",3,IF(REGISTRO!M868="D",4,""))))</f>
        <v/>
      </c>
      <c r="P865" s="30" t="str">
        <f>IF(REGISTRO!N868="A",1,IF(REGISTRO!N868="B",2,IF(REGISTRO!N868="C",3,IF(REGISTRO!N868="D",4,""))))</f>
        <v/>
      </c>
      <c r="Q865" s="30" t="str">
        <f>IF(REGISTRO!O868="A",1,IF(REGISTRO!O868="B",2,IF(REGISTRO!O868="C",3,IF(REGISTRO!O868="D",4,""))))</f>
        <v/>
      </c>
      <c r="R865" s="30" t="str">
        <f>IF(REGISTRO!P868="A",1,IF(REGISTRO!P868="B",2,IF(REGISTRO!P868="C",3,IF(REGISTRO!P868="D",4,""))))</f>
        <v/>
      </c>
      <c r="S865" s="30" t="str">
        <f>IF(REGISTRO!Q868="A",1,IF(REGISTRO!Q868="B",2,IF(REGISTRO!Q868="C",3,IF(REGISTRO!Q868="D",4,""))))</f>
        <v/>
      </c>
      <c r="T865" s="30" t="str">
        <f>IF(REGISTRO!R868="A",1,IF(REGISTRO!R868="B",2,IF(REGISTRO!R868="C",3,IF(REGISTRO!R868="D",4,""))))</f>
        <v/>
      </c>
      <c r="U865" s="30" t="str">
        <f>IF(REGISTRO!S868="A",1,IF(REGISTRO!S868="B",2,IF(REGISTRO!S868="C",3,IF(REGISTRO!S868="D",4,""))))</f>
        <v/>
      </c>
      <c r="V865" s="30" t="str">
        <f>IF(REGISTRO!T868="A",1,IF(REGISTRO!T868="B",2,IF(REGISTRO!T868="C",3,IF(REGISTRO!T868="D",4,""))))</f>
        <v/>
      </c>
      <c r="W865" s="30" t="str">
        <f>IF(REGISTRO!U868="A",1,IF(REGISTRO!U868="B",2,IF(REGISTRO!U868="C",3,IF(REGISTRO!U868="D",4,""))))</f>
        <v/>
      </c>
      <c r="X865" s="30" t="str">
        <f>IF(REGISTRO!V868="A",1,IF(REGISTRO!V868="B",2,IF(REGISTRO!V868="C",3,IF(REGISTRO!V868="D",4,""))))</f>
        <v/>
      </c>
      <c r="Y865" s="30" t="str">
        <f>IF(REGISTRO!W868="A",1,IF(REGISTRO!W868="B",2,IF(REGISTRO!W868="C",3,IF(REGISTRO!W868="D",4,""))))</f>
        <v/>
      </c>
      <c r="Z865" s="30" t="str">
        <f>IF(REGISTRO!X868="A",1,IF(REGISTRO!X868="B",2,IF(REGISTRO!X868="C",3,IF(REGISTRO!X868="D",4,""))))</f>
        <v/>
      </c>
      <c r="AA865" s="30" t="str">
        <f>IF(REGISTRO!Y868="A",1,IF(REGISTRO!Y868="B",2,IF(REGISTRO!Y868="C",3,IF(REGISTRO!Y868="D",4,""))))</f>
        <v/>
      </c>
      <c r="AB865" s="30" t="str">
        <f>IF(REGISTRO!Z868="A",1,IF(REGISTRO!Z868="B",2,IF(REGISTRO!Z868="C",3,IF(REGISTRO!Z868="D",4,""))))</f>
        <v/>
      </c>
      <c r="AC865" s="30" t="str">
        <f>IF(REGISTRO!AA868="A",1,IF(REGISTRO!AA868="B",2,IF(REGISTRO!AA868="C",3,IF(REGISTRO!AA868="D",4,""))))</f>
        <v/>
      </c>
      <c r="AD865" s="30" t="str">
        <f>IF(REGISTRO!AB868="A",1,IF(REGISTRO!AB868="B",2,IF(REGISTRO!AB868="C",3,IF(REGISTRO!AB868="D",4,""))))</f>
        <v/>
      </c>
      <c r="AE865" s="30" t="str">
        <f>IF(REGISTRO!AC868="A",1,IF(REGISTRO!AC868="B",2,IF(REGISTRO!AC868="C",3,IF(REGISTRO!AC868="D",4,""))))</f>
        <v/>
      </c>
      <c r="AF865" s="30" t="str">
        <f>IF(REGISTRO!AD868="A",1,IF(REGISTRO!AD868="B",2,IF(REGISTRO!AD868="C",3,IF(REGISTRO!AD868="D",4,""))))</f>
        <v/>
      </c>
      <c r="AG865" s="30" t="str">
        <f>IF(REGISTRO!AE868="A",1,IF(REGISTRO!AE868="B",2,IF(REGISTRO!AE868="C",3,IF(REGISTRO!AE868="D",4,""))))</f>
        <v/>
      </c>
      <c r="AH865" s="30" t="str">
        <f>IF(REGISTRO!AF868="A",1,IF(REGISTRO!AF868="B",2,IF(REGISTRO!AF868="C",3,IF(REGISTRO!AF868="D",4,""))))</f>
        <v/>
      </c>
      <c r="AI865" s="30" t="str">
        <f>IF(REGISTRO!AG868="A",1,IF(REGISTRO!AG868="B",2,IF(REGISTRO!AG868="C",3,IF(REGISTRO!AG868="D",4,""))))</f>
        <v/>
      </c>
      <c r="AJ865" s="30" t="str">
        <f>IF(REGISTRO!AH868="A",1,IF(REGISTRO!AH868="B",2,IF(REGISTRO!AH868="C",3,IF(REGISTRO!AH868="D",4,""))))</f>
        <v/>
      </c>
      <c r="AK865" s="30" t="str">
        <f>IF(REGISTRO!AI868="A",1,IF(REGISTRO!AI868="B",2,IF(REGISTRO!AI868="C",3,IF(REGISTRO!AI868="D",4,""))))</f>
        <v/>
      </c>
      <c r="AM865" s="31" t="str">
        <f t="shared" si="813"/>
        <v/>
      </c>
      <c r="AN865" s="31" t="str">
        <f t="shared" si="814"/>
        <v/>
      </c>
      <c r="AO865" s="31" t="str">
        <f t="shared" si="815"/>
        <v/>
      </c>
      <c r="AP865" s="31" t="str">
        <f t="shared" si="816"/>
        <v/>
      </c>
      <c r="AQ865" s="31" t="str">
        <f t="shared" si="817"/>
        <v/>
      </c>
      <c r="AR865" s="31" t="str">
        <f t="shared" si="818"/>
        <v/>
      </c>
      <c r="AS865" s="31" t="str">
        <f t="shared" si="819"/>
        <v/>
      </c>
      <c r="AT865" s="31" t="str">
        <f t="shared" si="820"/>
        <v/>
      </c>
      <c r="AU865" s="31" t="str">
        <f t="shared" si="821"/>
        <v/>
      </c>
      <c r="AV865" s="31" t="str">
        <f t="shared" si="822"/>
        <v/>
      </c>
      <c r="AW865" s="31" t="str">
        <f t="shared" si="823"/>
        <v/>
      </c>
      <c r="AX865" s="31" t="str">
        <f t="shared" si="824"/>
        <v/>
      </c>
      <c r="AY865" s="31" t="str">
        <f t="shared" si="825"/>
        <v/>
      </c>
      <c r="AZ865" s="31" t="str">
        <f t="shared" si="826"/>
        <v/>
      </c>
      <c r="BA865" s="31" t="str">
        <f t="shared" si="827"/>
        <v/>
      </c>
      <c r="BB865" s="31" t="str">
        <f t="shared" si="828"/>
        <v/>
      </c>
      <c r="BC865" s="31" t="str">
        <f t="shared" si="829"/>
        <v/>
      </c>
      <c r="BD865" s="31" t="str">
        <f t="shared" si="830"/>
        <v/>
      </c>
      <c r="BE865" s="31" t="str">
        <f t="shared" si="831"/>
        <v/>
      </c>
      <c r="BF865" s="31" t="str">
        <f t="shared" si="832"/>
        <v/>
      </c>
      <c r="BG865" s="31" t="str">
        <f t="shared" si="833"/>
        <v/>
      </c>
      <c r="BH865" s="31" t="str">
        <f t="shared" si="834"/>
        <v/>
      </c>
      <c r="BI865" s="31" t="str">
        <f t="shared" si="835"/>
        <v/>
      </c>
      <c r="BJ865" s="31" t="str">
        <f t="shared" si="836"/>
        <v/>
      </c>
      <c r="BK865" s="31" t="str">
        <f t="shared" si="837"/>
        <v/>
      </c>
      <c r="BL865" s="31" t="str">
        <f t="shared" si="838"/>
        <v/>
      </c>
      <c r="BM865" s="31" t="str">
        <f t="shared" si="839"/>
        <v/>
      </c>
      <c r="BN865" s="31" t="str">
        <f t="shared" si="840"/>
        <v/>
      </c>
      <c r="BO865" s="31" t="str">
        <f t="shared" si="841"/>
        <v/>
      </c>
      <c r="BP865" s="31" t="str">
        <f t="shared" si="842"/>
        <v/>
      </c>
      <c r="BR865" s="32" t="str">
        <f t="shared" si="843"/>
        <v/>
      </c>
      <c r="BS865" s="32" t="str">
        <f t="shared" si="844"/>
        <v/>
      </c>
      <c r="BT865" s="32" t="str">
        <f t="shared" si="845"/>
        <v/>
      </c>
      <c r="BU865" s="32" t="str">
        <f t="shared" si="846"/>
        <v/>
      </c>
      <c r="BV865" s="32" t="str">
        <f t="shared" si="847"/>
        <v/>
      </c>
      <c r="BW865" s="32" t="str">
        <f t="shared" si="848"/>
        <v/>
      </c>
      <c r="BX865" s="32" t="str">
        <f t="shared" si="849"/>
        <v/>
      </c>
      <c r="BY865" s="32" t="str">
        <f t="shared" si="850"/>
        <v/>
      </c>
      <c r="BZ865" s="32" t="str">
        <f t="shared" si="851"/>
        <v/>
      </c>
      <c r="CA865" s="32" t="str">
        <f t="shared" si="852"/>
        <v/>
      </c>
      <c r="CB865" s="32" t="str">
        <f t="shared" si="853"/>
        <v/>
      </c>
      <c r="CC865" s="32" t="str">
        <f t="shared" si="854"/>
        <v/>
      </c>
      <c r="CD865" s="32" t="str">
        <f t="shared" si="855"/>
        <v/>
      </c>
      <c r="CE865" s="32" t="str">
        <f t="shared" si="856"/>
        <v/>
      </c>
      <c r="CF865" s="32" t="str">
        <f t="shared" si="857"/>
        <v/>
      </c>
      <c r="CG865" s="32" t="str">
        <f t="shared" si="858"/>
        <v/>
      </c>
      <c r="CH865" s="32" t="str">
        <f t="shared" si="859"/>
        <v/>
      </c>
      <c r="CI865" s="32" t="str">
        <f t="shared" si="860"/>
        <v/>
      </c>
      <c r="CJ865" s="32" t="str">
        <f t="shared" si="861"/>
        <v/>
      </c>
      <c r="CK865" s="32" t="str">
        <f t="shared" si="862"/>
        <v/>
      </c>
      <c r="CL865" s="32" t="str">
        <f t="shared" si="863"/>
        <v/>
      </c>
      <c r="CM865" s="32" t="str">
        <f t="shared" si="864"/>
        <v/>
      </c>
      <c r="CN865" s="32" t="str">
        <f t="shared" si="865"/>
        <v/>
      </c>
      <c r="CO865" s="32" t="str">
        <f t="shared" si="866"/>
        <v/>
      </c>
      <c r="CP865" s="32" t="str">
        <f t="shared" si="867"/>
        <v/>
      </c>
      <c r="CQ865" s="32" t="str">
        <f t="shared" si="868"/>
        <v/>
      </c>
      <c r="CR865" s="32" t="str">
        <f t="shared" si="869"/>
        <v/>
      </c>
      <c r="CS865" s="32" t="str">
        <f t="shared" si="870"/>
        <v/>
      </c>
      <c r="CT865" s="32" t="str">
        <f t="shared" si="871"/>
        <v/>
      </c>
      <c r="CU865" s="32" t="str">
        <f t="shared" si="872"/>
        <v/>
      </c>
      <c r="CV865" s="33" t="str">
        <f t="shared" si="873"/>
        <v/>
      </c>
      <c r="CW865" s="97" t="str">
        <f t="shared" si="874"/>
        <v/>
      </c>
      <c r="CX865" s="97"/>
    </row>
    <row r="866" spans="3:102" x14ac:dyDescent="0.25">
      <c r="C866" s="15">
        <v>850</v>
      </c>
      <c r="D866" s="34" t="str">
        <f>IF(REGISTRO!B869="","",REGISTRO!B869)</f>
        <v/>
      </c>
      <c r="E866" s="34" t="str">
        <f>IF(REGISTRO!C869="","",REGISTRO!C869)</f>
        <v/>
      </c>
      <c r="F866" s="34" t="str">
        <f>IF(REGISTRO!D869="","",REGISTRO!D869)</f>
        <v/>
      </c>
      <c r="G866" s="34" t="str">
        <f>IF(REGISTRO!E869="","",REGISTRO!E869)</f>
        <v/>
      </c>
      <c r="H866" s="30" t="str">
        <f>IF(REGISTRO!F869="A",1,IF(REGISTRO!F869="B",2,IF(REGISTRO!F869="C",3,IF(REGISTRO!F869="D",4,""))))</f>
        <v/>
      </c>
      <c r="I866" s="30" t="str">
        <f>IF(REGISTRO!G869="A",1,IF(REGISTRO!G869="B",2,IF(REGISTRO!G869="C",3,IF(REGISTRO!G869="D",4,""))))</f>
        <v/>
      </c>
      <c r="J866" s="30" t="str">
        <f>IF(REGISTRO!H869="A",1,IF(REGISTRO!H869="B",2,IF(REGISTRO!H869="C",3,IF(REGISTRO!H869="D",4,""))))</f>
        <v/>
      </c>
      <c r="K866" s="30" t="str">
        <f>IF(REGISTRO!I869="A",1,IF(REGISTRO!I869="B",2,IF(REGISTRO!I869="C",3,IF(REGISTRO!I869="D",4,""))))</f>
        <v/>
      </c>
      <c r="L866" s="30" t="str">
        <f>IF(REGISTRO!J869="A",1,IF(REGISTRO!J869="B",2,IF(REGISTRO!J869="C",3,IF(REGISTRO!J869="D",4,""))))</f>
        <v/>
      </c>
      <c r="M866" s="30" t="str">
        <f>IF(REGISTRO!K869="A",1,IF(REGISTRO!K869="B",2,IF(REGISTRO!K869="C",3,IF(REGISTRO!K869="D",4,""))))</f>
        <v/>
      </c>
      <c r="N866" s="30" t="str">
        <f>IF(REGISTRO!L869="A",1,IF(REGISTRO!L869="B",2,IF(REGISTRO!L869="C",3,IF(REGISTRO!L869="D",4,""))))</f>
        <v/>
      </c>
      <c r="O866" s="30" t="str">
        <f>IF(REGISTRO!M869="A",1,IF(REGISTRO!M869="B",2,IF(REGISTRO!M869="C",3,IF(REGISTRO!M869="D",4,""))))</f>
        <v/>
      </c>
      <c r="P866" s="30" t="str">
        <f>IF(REGISTRO!N869="A",1,IF(REGISTRO!N869="B",2,IF(REGISTRO!N869="C",3,IF(REGISTRO!N869="D",4,""))))</f>
        <v/>
      </c>
      <c r="Q866" s="30" t="str">
        <f>IF(REGISTRO!O869="A",1,IF(REGISTRO!O869="B",2,IF(REGISTRO!O869="C",3,IF(REGISTRO!O869="D",4,""))))</f>
        <v/>
      </c>
      <c r="R866" s="30" t="str">
        <f>IF(REGISTRO!P869="A",1,IF(REGISTRO!P869="B",2,IF(REGISTRO!P869="C",3,IF(REGISTRO!P869="D",4,""))))</f>
        <v/>
      </c>
      <c r="S866" s="30" t="str">
        <f>IF(REGISTRO!Q869="A",1,IF(REGISTRO!Q869="B",2,IF(REGISTRO!Q869="C",3,IF(REGISTRO!Q869="D",4,""))))</f>
        <v/>
      </c>
      <c r="T866" s="30" t="str">
        <f>IF(REGISTRO!R869="A",1,IF(REGISTRO!R869="B",2,IF(REGISTRO!R869="C",3,IF(REGISTRO!R869="D",4,""))))</f>
        <v/>
      </c>
      <c r="U866" s="30" t="str">
        <f>IF(REGISTRO!S869="A",1,IF(REGISTRO!S869="B",2,IF(REGISTRO!S869="C",3,IF(REGISTRO!S869="D",4,""))))</f>
        <v/>
      </c>
      <c r="V866" s="30" t="str">
        <f>IF(REGISTRO!T869="A",1,IF(REGISTRO!T869="B",2,IF(REGISTRO!T869="C",3,IF(REGISTRO!T869="D",4,""))))</f>
        <v/>
      </c>
      <c r="W866" s="30" t="str">
        <f>IF(REGISTRO!U869="A",1,IF(REGISTRO!U869="B",2,IF(REGISTRO!U869="C",3,IF(REGISTRO!U869="D",4,""))))</f>
        <v/>
      </c>
      <c r="X866" s="30" t="str">
        <f>IF(REGISTRO!V869="A",1,IF(REGISTRO!V869="B",2,IF(REGISTRO!V869="C",3,IF(REGISTRO!V869="D",4,""))))</f>
        <v/>
      </c>
      <c r="Y866" s="30" t="str">
        <f>IF(REGISTRO!W869="A",1,IF(REGISTRO!W869="B",2,IF(REGISTRO!W869="C",3,IF(REGISTRO!W869="D",4,""))))</f>
        <v/>
      </c>
      <c r="Z866" s="30" t="str">
        <f>IF(REGISTRO!X869="A",1,IF(REGISTRO!X869="B",2,IF(REGISTRO!X869="C",3,IF(REGISTRO!X869="D",4,""))))</f>
        <v/>
      </c>
      <c r="AA866" s="30" t="str">
        <f>IF(REGISTRO!Y869="A",1,IF(REGISTRO!Y869="B",2,IF(REGISTRO!Y869="C",3,IF(REGISTRO!Y869="D",4,""))))</f>
        <v/>
      </c>
      <c r="AB866" s="30" t="str">
        <f>IF(REGISTRO!Z869="A",1,IF(REGISTRO!Z869="B",2,IF(REGISTRO!Z869="C",3,IF(REGISTRO!Z869="D",4,""))))</f>
        <v/>
      </c>
      <c r="AC866" s="30" t="str">
        <f>IF(REGISTRO!AA869="A",1,IF(REGISTRO!AA869="B",2,IF(REGISTRO!AA869="C",3,IF(REGISTRO!AA869="D",4,""))))</f>
        <v/>
      </c>
      <c r="AD866" s="30" t="str">
        <f>IF(REGISTRO!AB869="A",1,IF(REGISTRO!AB869="B",2,IF(REGISTRO!AB869="C",3,IF(REGISTRO!AB869="D",4,""))))</f>
        <v/>
      </c>
      <c r="AE866" s="30" t="str">
        <f>IF(REGISTRO!AC869="A",1,IF(REGISTRO!AC869="B",2,IF(REGISTRO!AC869="C",3,IF(REGISTRO!AC869="D",4,""))))</f>
        <v/>
      </c>
      <c r="AF866" s="30" t="str">
        <f>IF(REGISTRO!AD869="A",1,IF(REGISTRO!AD869="B",2,IF(REGISTRO!AD869="C",3,IF(REGISTRO!AD869="D",4,""))))</f>
        <v/>
      </c>
      <c r="AG866" s="30" t="str">
        <f>IF(REGISTRO!AE869="A",1,IF(REGISTRO!AE869="B",2,IF(REGISTRO!AE869="C",3,IF(REGISTRO!AE869="D",4,""))))</f>
        <v/>
      </c>
      <c r="AH866" s="30" t="str">
        <f>IF(REGISTRO!AF869="A",1,IF(REGISTRO!AF869="B",2,IF(REGISTRO!AF869="C",3,IF(REGISTRO!AF869="D",4,""))))</f>
        <v/>
      </c>
      <c r="AI866" s="30" t="str">
        <f>IF(REGISTRO!AG869="A",1,IF(REGISTRO!AG869="B",2,IF(REGISTRO!AG869="C",3,IF(REGISTRO!AG869="D",4,""))))</f>
        <v/>
      </c>
      <c r="AJ866" s="30" t="str">
        <f>IF(REGISTRO!AH869="A",1,IF(REGISTRO!AH869="B",2,IF(REGISTRO!AH869="C",3,IF(REGISTRO!AH869="D",4,""))))</f>
        <v/>
      </c>
      <c r="AK866" s="30" t="str">
        <f>IF(REGISTRO!AI869="A",1,IF(REGISTRO!AI869="B",2,IF(REGISTRO!AI869="C",3,IF(REGISTRO!AI869="D",4,""))))</f>
        <v/>
      </c>
      <c r="AM866" s="31" t="str">
        <f t="shared" si="813"/>
        <v/>
      </c>
      <c r="AN866" s="31" t="str">
        <f t="shared" si="814"/>
        <v/>
      </c>
      <c r="AO866" s="31" t="str">
        <f t="shared" si="815"/>
        <v/>
      </c>
      <c r="AP866" s="31" t="str">
        <f t="shared" si="816"/>
        <v/>
      </c>
      <c r="AQ866" s="31" t="str">
        <f t="shared" si="817"/>
        <v/>
      </c>
      <c r="AR866" s="31" t="str">
        <f t="shared" si="818"/>
        <v/>
      </c>
      <c r="AS866" s="31" t="str">
        <f t="shared" si="819"/>
        <v/>
      </c>
      <c r="AT866" s="31" t="str">
        <f t="shared" si="820"/>
        <v/>
      </c>
      <c r="AU866" s="31" t="str">
        <f t="shared" si="821"/>
        <v/>
      </c>
      <c r="AV866" s="31" t="str">
        <f t="shared" si="822"/>
        <v/>
      </c>
      <c r="AW866" s="31" t="str">
        <f t="shared" si="823"/>
        <v/>
      </c>
      <c r="AX866" s="31" t="str">
        <f t="shared" si="824"/>
        <v/>
      </c>
      <c r="AY866" s="31" t="str">
        <f t="shared" si="825"/>
        <v/>
      </c>
      <c r="AZ866" s="31" t="str">
        <f t="shared" si="826"/>
        <v/>
      </c>
      <c r="BA866" s="31" t="str">
        <f t="shared" si="827"/>
        <v/>
      </c>
      <c r="BB866" s="31" t="str">
        <f t="shared" si="828"/>
        <v/>
      </c>
      <c r="BC866" s="31" t="str">
        <f t="shared" si="829"/>
        <v/>
      </c>
      <c r="BD866" s="31" t="str">
        <f t="shared" si="830"/>
        <v/>
      </c>
      <c r="BE866" s="31" t="str">
        <f t="shared" si="831"/>
        <v/>
      </c>
      <c r="BF866" s="31" t="str">
        <f t="shared" si="832"/>
        <v/>
      </c>
      <c r="BG866" s="31" t="str">
        <f t="shared" si="833"/>
        <v/>
      </c>
      <c r="BH866" s="31" t="str">
        <f t="shared" si="834"/>
        <v/>
      </c>
      <c r="BI866" s="31" t="str">
        <f t="shared" si="835"/>
        <v/>
      </c>
      <c r="BJ866" s="31" t="str">
        <f t="shared" si="836"/>
        <v/>
      </c>
      <c r="BK866" s="31" t="str">
        <f t="shared" si="837"/>
        <v/>
      </c>
      <c r="BL866" s="31" t="str">
        <f t="shared" si="838"/>
        <v/>
      </c>
      <c r="BM866" s="31" t="str">
        <f t="shared" si="839"/>
        <v/>
      </c>
      <c r="BN866" s="31" t="str">
        <f t="shared" si="840"/>
        <v/>
      </c>
      <c r="BO866" s="31" t="str">
        <f t="shared" si="841"/>
        <v/>
      </c>
      <c r="BP866" s="31" t="str">
        <f t="shared" si="842"/>
        <v/>
      </c>
      <c r="BR866" s="32" t="str">
        <f t="shared" si="843"/>
        <v/>
      </c>
      <c r="BS866" s="32" t="str">
        <f t="shared" si="844"/>
        <v/>
      </c>
      <c r="BT866" s="32" t="str">
        <f t="shared" si="845"/>
        <v/>
      </c>
      <c r="BU866" s="32" t="str">
        <f t="shared" si="846"/>
        <v/>
      </c>
      <c r="BV866" s="32" t="str">
        <f t="shared" si="847"/>
        <v/>
      </c>
      <c r="BW866" s="32" t="str">
        <f t="shared" si="848"/>
        <v/>
      </c>
      <c r="BX866" s="32" t="str">
        <f t="shared" si="849"/>
        <v/>
      </c>
      <c r="BY866" s="32" t="str">
        <f t="shared" si="850"/>
        <v/>
      </c>
      <c r="BZ866" s="32" t="str">
        <f t="shared" si="851"/>
        <v/>
      </c>
      <c r="CA866" s="32" t="str">
        <f t="shared" si="852"/>
        <v/>
      </c>
      <c r="CB866" s="32" t="str">
        <f t="shared" si="853"/>
        <v/>
      </c>
      <c r="CC866" s="32" t="str">
        <f t="shared" si="854"/>
        <v/>
      </c>
      <c r="CD866" s="32" t="str">
        <f t="shared" si="855"/>
        <v/>
      </c>
      <c r="CE866" s="32" t="str">
        <f t="shared" si="856"/>
        <v/>
      </c>
      <c r="CF866" s="32" t="str">
        <f t="shared" si="857"/>
        <v/>
      </c>
      <c r="CG866" s="32" t="str">
        <f t="shared" si="858"/>
        <v/>
      </c>
      <c r="CH866" s="32" t="str">
        <f t="shared" si="859"/>
        <v/>
      </c>
      <c r="CI866" s="32" t="str">
        <f t="shared" si="860"/>
        <v/>
      </c>
      <c r="CJ866" s="32" t="str">
        <f t="shared" si="861"/>
        <v/>
      </c>
      <c r="CK866" s="32" t="str">
        <f t="shared" si="862"/>
        <v/>
      </c>
      <c r="CL866" s="32" t="str">
        <f t="shared" si="863"/>
        <v/>
      </c>
      <c r="CM866" s="32" t="str">
        <f t="shared" si="864"/>
        <v/>
      </c>
      <c r="CN866" s="32" t="str">
        <f t="shared" si="865"/>
        <v/>
      </c>
      <c r="CO866" s="32" t="str">
        <f t="shared" si="866"/>
        <v/>
      </c>
      <c r="CP866" s="32" t="str">
        <f t="shared" si="867"/>
        <v/>
      </c>
      <c r="CQ866" s="32" t="str">
        <f t="shared" si="868"/>
        <v/>
      </c>
      <c r="CR866" s="32" t="str">
        <f t="shared" si="869"/>
        <v/>
      </c>
      <c r="CS866" s="32" t="str">
        <f t="shared" si="870"/>
        <v/>
      </c>
      <c r="CT866" s="32" t="str">
        <f t="shared" si="871"/>
        <v/>
      </c>
      <c r="CU866" s="32" t="str">
        <f t="shared" si="872"/>
        <v/>
      </c>
      <c r="CV866" s="33" t="str">
        <f t="shared" si="873"/>
        <v/>
      </c>
      <c r="CW866" s="97" t="str">
        <f t="shared" si="874"/>
        <v/>
      </c>
      <c r="CX866" s="97"/>
    </row>
    <row r="867" spans="3:102" x14ac:dyDescent="0.25">
      <c r="C867" s="15">
        <v>851</v>
      </c>
      <c r="D867" s="34" t="str">
        <f>IF(REGISTRO!B870="","",REGISTRO!B870)</f>
        <v/>
      </c>
      <c r="E867" s="34" t="str">
        <f>IF(REGISTRO!C870="","",REGISTRO!C870)</f>
        <v/>
      </c>
      <c r="F867" s="34" t="str">
        <f>IF(REGISTRO!D870="","",REGISTRO!D870)</f>
        <v/>
      </c>
      <c r="G867" s="34" t="str">
        <f>IF(REGISTRO!E870="","",REGISTRO!E870)</f>
        <v/>
      </c>
      <c r="H867" s="30" t="str">
        <f>IF(REGISTRO!F870="A",1,IF(REGISTRO!F870="B",2,IF(REGISTRO!F870="C",3,IF(REGISTRO!F870="D",4,""))))</f>
        <v/>
      </c>
      <c r="I867" s="30" t="str">
        <f>IF(REGISTRO!G870="A",1,IF(REGISTRO!G870="B",2,IF(REGISTRO!G870="C",3,IF(REGISTRO!G870="D",4,""))))</f>
        <v/>
      </c>
      <c r="J867" s="30" t="str">
        <f>IF(REGISTRO!H870="A",1,IF(REGISTRO!H870="B",2,IF(REGISTRO!H870="C",3,IF(REGISTRO!H870="D",4,""))))</f>
        <v/>
      </c>
      <c r="K867" s="30" t="str">
        <f>IF(REGISTRO!I870="A",1,IF(REGISTRO!I870="B",2,IF(REGISTRO!I870="C",3,IF(REGISTRO!I870="D",4,""))))</f>
        <v/>
      </c>
      <c r="L867" s="30" t="str">
        <f>IF(REGISTRO!J870="A",1,IF(REGISTRO!J870="B",2,IF(REGISTRO!J870="C",3,IF(REGISTRO!J870="D",4,""))))</f>
        <v/>
      </c>
      <c r="M867" s="30" t="str">
        <f>IF(REGISTRO!K870="A",1,IF(REGISTRO!K870="B",2,IF(REGISTRO!K870="C",3,IF(REGISTRO!K870="D",4,""))))</f>
        <v/>
      </c>
      <c r="N867" s="30" t="str">
        <f>IF(REGISTRO!L870="A",1,IF(REGISTRO!L870="B",2,IF(REGISTRO!L870="C",3,IF(REGISTRO!L870="D",4,""))))</f>
        <v/>
      </c>
      <c r="O867" s="30" t="str">
        <f>IF(REGISTRO!M870="A",1,IF(REGISTRO!M870="B",2,IF(REGISTRO!M870="C",3,IF(REGISTRO!M870="D",4,""))))</f>
        <v/>
      </c>
      <c r="P867" s="30" t="str">
        <f>IF(REGISTRO!N870="A",1,IF(REGISTRO!N870="B",2,IF(REGISTRO!N870="C",3,IF(REGISTRO!N870="D",4,""))))</f>
        <v/>
      </c>
      <c r="Q867" s="30" t="str">
        <f>IF(REGISTRO!O870="A",1,IF(REGISTRO!O870="B",2,IF(REGISTRO!O870="C",3,IF(REGISTRO!O870="D",4,""))))</f>
        <v/>
      </c>
      <c r="R867" s="30" t="str">
        <f>IF(REGISTRO!P870="A",1,IF(REGISTRO!P870="B",2,IF(REGISTRO!P870="C",3,IF(REGISTRO!P870="D",4,""))))</f>
        <v/>
      </c>
      <c r="S867" s="30" t="str">
        <f>IF(REGISTRO!Q870="A",1,IF(REGISTRO!Q870="B",2,IF(REGISTRO!Q870="C",3,IF(REGISTRO!Q870="D",4,""))))</f>
        <v/>
      </c>
      <c r="T867" s="30" t="str">
        <f>IF(REGISTRO!R870="A",1,IF(REGISTRO!R870="B",2,IF(REGISTRO!R870="C",3,IF(REGISTRO!R870="D",4,""))))</f>
        <v/>
      </c>
      <c r="U867" s="30" t="str">
        <f>IF(REGISTRO!S870="A",1,IF(REGISTRO!S870="B",2,IF(REGISTRO!S870="C",3,IF(REGISTRO!S870="D",4,""))))</f>
        <v/>
      </c>
      <c r="V867" s="30" t="str">
        <f>IF(REGISTRO!T870="A",1,IF(REGISTRO!T870="B",2,IF(REGISTRO!T870="C",3,IF(REGISTRO!T870="D",4,""))))</f>
        <v/>
      </c>
      <c r="W867" s="30" t="str">
        <f>IF(REGISTRO!U870="A",1,IF(REGISTRO!U870="B",2,IF(REGISTRO!U870="C",3,IF(REGISTRO!U870="D",4,""))))</f>
        <v/>
      </c>
      <c r="X867" s="30" t="str">
        <f>IF(REGISTRO!V870="A",1,IF(REGISTRO!V870="B",2,IF(REGISTRO!V870="C",3,IF(REGISTRO!V870="D",4,""))))</f>
        <v/>
      </c>
      <c r="Y867" s="30" t="str">
        <f>IF(REGISTRO!W870="A",1,IF(REGISTRO!W870="B",2,IF(REGISTRO!W870="C",3,IF(REGISTRO!W870="D",4,""))))</f>
        <v/>
      </c>
      <c r="Z867" s="30" t="str">
        <f>IF(REGISTRO!X870="A",1,IF(REGISTRO!X870="B",2,IF(REGISTRO!X870="C",3,IF(REGISTRO!X870="D",4,""))))</f>
        <v/>
      </c>
      <c r="AA867" s="30" t="str">
        <f>IF(REGISTRO!Y870="A",1,IF(REGISTRO!Y870="B",2,IF(REGISTRO!Y870="C",3,IF(REGISTRO!Y870="D",4,""))))</f>
        <v/>
      </c>
      <c r="AB867" s="30" t="str">
        <f>IF(REGISTRO!Z870="A",1,IF(REGISTRO!Z870="B",2,IF(REGISTRO!Z870="C",3,IF(REGISTRO!Z870="D",4,""))))</f>
        <v/>
      </c>
      <c r="AC867" s="30" t="str">
        <f>IF(REGISTRO!AA870="A",1,IF(REGISTRO!AA870="B",2,IF(REGISTRO!AA870="C",3,IF(REGISTRO!AA870="D",4,""))))</f>
        <v/>
      </c>
      <c r="AD867" s="30" t="str">
        <f>IF(REGISTRO!AB870="A",1,IF(REGISTRO!AB870="B",2,IF(REGISTRO!AB870="C",3,IF(REGISTRO!AB870="D",4,""))))</f>
        <v/>
      </c>
      <c r="AE867" s="30" t="str">
        <f>IF(REGISTRO!AC870="A",1,IF(REGISTRO!AC870="B",2,IF(REGISTRO!AC870="C",3,IF(REGISTRO!AC870="D",4,""))))</f>
        <v/>
      </c>
      <c r="AF867" s="30" t="str">
        <f>IF(REGISTRO!AD870="A",1,IF(REGISTRO!AD870="B",2,IF(REGISTRO!AD870="C",3,IF(REGISTRO!AD870="D",4,""))))</f>
        <v/>
      </c>
      <c r="AG867" s="30" t="str">
        <f>IF(REGISTRO!AE870="A",1,IF(REGISTRO!AE870="B",2,IF(REGISTRO!AE870="C",3,IF(REGISTRO!AE870="D",4,""))))</f>
        <v/>
      </c>
      <c r="AH867" s="30" t="str">
        <f>IF(REGISTRO!AF870="A",1,IF(REGISTRO!AF870="B",2,IF(REGISTRO!AF870="C",3,IF(REGISTRO!AF870="D",4,""))))</f>
        <v/>
      </c>
      <c r="AI867" s="30" t="str">
        <f>IF(REGISTRO!AG870="A",1,IF(REGISTRO!AG870="B",2,IF(REGISTRO!AG870="C",3,IF(REGISTRO!AG870="D",4,""))))</f>
        <v/>
      </c>
      <c r="AJ867" s="30" t="str">
        <f>IF(REGISTRO!AH870="A",1,IF(REGISTRO!AH870="B",2,IF(REGISTRO!AH870="C",3,IF(REGISTRO!AH870="D",4,""))))</f>
        <v/>
      </c>
      <c r="AK867" s="30" t="str">
        <f>IF(REGISTRO!AI870="A",1,IF(REGISTRO!AI870="B",2,IF(REGISTRO!AI870="C",3,IF(REGISTRO!AI870="D",4,""))))</f>
        <v/>
      </c>
      <c r="AM867" s="31" t="str">
        <f t="shared" si="813"/>
        <v/>
      </c>
      <c r="AN867" s="31" t="str">
        <f t="shared" si="814"/>
        <v/>
      </c>
      <c r="AO867" s="31" t="str">
        <f t="shared" si="815"/>
        <v/>
      </c>
      <c r="AP867" s="31" t="str">
        <f t="shared" si="816"/>
        <v/>
      </c>
      <c r="AQ867" s="31" t="str">
        <f t="shared" si="817"/>
        <v/>
      </c>
      <c r="AR867" s="31" t="str">
        <f t="shared" si="818"/>
        <v/>
      </c>
      <c r="AS867" s="31" t="str">
        <f t="shared" si="819"/>
        <v/>
      </c>
      <c r="AT867" s="31" t="str">
        <f t="shared" si="820"/>
        <v/>
      </c>
      <c r="AU867" s="31" t="str">
        <f t="shared" si="821"/>
        <v/>
      </c>
      <c r="AV867" s="31" t="str">
        <f t="shared" si="822"/>
        <v/>
      </c>
      <c r="AW867" s="31" t="str">
        <f t="shared" si="823"/>
        <v/>
      </c>
      <c r="AX867" s="31" t="str">
        <f t="shared" si="824"/>
        <v/>
      </c>
      <c r="AY867" s="31" t="str">
        <f t="shared" si="825"/>
        <v/>
      </c>
      <c r="AZ867" s="31" t="str">
        <f t="shared" si="826"/>
        <v/>
      </c>
      <c r="BA867" s="31" t="str">
        <f t="shared" si="827"/>
        <v/>
      </c>
      <c r="BB867" s="31" t="str">
        <f t="shared" si="828"/>
        <v/>
      </c>
      <c r="BC867" s="31" t="str">
        <f t="shared" si="829"/>
        <v/>
      </c>
      <c r="BD867" s="31" t="str">
        <f t="shared" si="830"/>
        <v/>
      </c>
      <c r="BE867" s="31" t="str">
        <f t="shared" si="831"/>
        <v/>
      </c>
      <c r="BF867" s="31" t="str">
        <f t="shared" si="832"/>
        <v/>
      </c>
      <c r="BG867" s="31" t="str">
        <f t="shared" si="833"/>
        <v/>
      </c>
      <c r="BH867" s="31" t="str">
        <f t="shared" si="834"/>
        <v/>
      </c>
      <c r="BI867" s="31" t="str">
        <f t="shared" si="835"/>
        <v/>
      </c>
      <c r="BJ867" s="31" t="str">
        <f t="shared" si="836"/>
        <v/>
      </c>
      <c r="BK867" s="31" t="str">
        <f t="shared" si="837"/>
        <v/>
      </c>
      <c r="BL867" s="31" t="str">
        <f t="shared" si="838"/>
        <v/>
      </c>
      <c r="BM867" s="31" t="str">
        <f t="shared" si="839"/>
        <v/>
      </c>
      <c r="BN867" s="31" t="str">
        <f t="shared" si="840"/>
        <v/>
      </c>
      <c r="BO867" s="31" t="str">
        <f t="shared" si="841"/>
        <v/>
      </c>
      <c r="BP867" s="31" t="str">
        <f t="shared" si="842"/>
        <v/>
      </c>
      <c r="BR867" s="32" t="str">
        <f t="shared" si="843"/>
        <v/>
      </c>
      <c r="BS867" s="32" t="str">
        <f t="shared" si="844"/>
        <v/>
      </c>
      <c r="BT867" s="32" t="str">
        <f t="shared" si="845"/>
        <v/>
      </c>
      <c r="BU867" s="32" t="str">
        <f t="shared" si="846"/>
        <v/>
      </c>
      <c r="BV867" s="32" t="str">
        <f t="shared" si="847"/>
        <v/>
      </c>
      <c r="BW867" s="32" t="str">
        <f t="shared" si="848"/>
        <v/>
      </c>
      <c r="BX867" s="32" t="str">
        <f t="shared" si="849"/>
        <v/>
      </c>
      <c r="BY867" s="32" t="str">
        <f t="shared" si="850"/>
        <v/>
      </c>
      <c r="BZ867" s="32" t="str">
        <f t="shared" si="851"/>
        <v/>
      </c>
      <c r="CA867" s="32" t="str">
        <f t="shared" si="852"/>
        <v/>
      </c>
      <c r="CB867" s="32" t="str">
        <f t="shared" si="853"/>
        <v/>
      </c>
      <c r="CC867" s="32" t="str">
        <f t="shared" si="854"/>
        <v/>
      </c>
      <c r="CD867" s="32" t="str">
        <f t="shared" si="855"/>
        <v/>
      </c>
      <c r="CE867" s="32" t="str">
        <f t="shared" si="856"/>
        <v/>
      </c>
      <c r="CF867" s="32" t="str">
        <f t="shared" si="857"/>
        <v/>
      </c>
      <c r="CG867" s="32" t="str">
        <f t="shared" si="858"/>
        <v/>
      </c>
      <c r="CH867" s="32" t="str">
        <f t="shared" si="859"/>
        <v/>
      </c>
      <c r="CI867" s="32" t="str">
        <f t="shared" si="860"/>
        <v/>
      </c>
      <c r="CJ867" s="32" t="str">
        <f t="shared" si="861"/>
        <v/>
      </c>
      <c r="CK867" s="32" t="str">
        <f t="shared" si="862"/>
        <v/>
      </c>
      <c r="CL867" s="32" t="str">
        <f t="shared" si="863"/>
        <v/>
      </c>
      <c r="CM867" s="32" t="str">
        <f t="shared" si="864"/>
        <v/>
      </c>
      <c r="CN867" s="32" t="str">
        <f t="shared" si="865"/>
        <v/>
      </c>
      <c r="CO867" s="32" t="str">
        <f t="shared" si="866"/>
        <v/>
      </c>
      <c r="CP867" s="32" t="str">
        <f t="shared" si="867"/>
        <v/>
      </c>
      <c r="CQ867" s="32" t="str">
        <f t="shared" si="868"/>
        <v/>
      </c>
      <c r="CR867" s="32" t="str">
        <f t="shared" si="869"/>
        <v/>
      </c>
      <c r="CS867" s="32" t="str">
        <f t="shared" si="870"/>
        <v/>
      </c>
      <c r="CT867" s="32" t="str">
        <f t="shared" si="871"/>
        <v/>
      </c>
      <c r="CU867" s="32" t="str">
        <f t="shared" si="872"/>
        <v/>
      </c>
      <c r="CV867" s="33" t="str">
        <f t="shared" si="873"/>
        <v/>
      </c>
      <c r="CW867" s="97" t="str">
        <f t="shared" si="874"/>
        <v/>
      </c>
      <c r="CX867" s="97"/>
    </row>
    <row r="868" spans="3:102" x14ac:dyDescent="0.25">
      <c r="C868" s="15">
        <v>852</v>
      </c>
      <c r="D868" s="34" t="str">
        <f>IF(REGISTRO!B871="","",REGISTRO!B871)</f>
        <v/>
      </c>
      <c r="E868" s="34" t="str">
        <f>IF(REGISTRO!C871="","",REGISTRO!C871)</f>
        <v/>
      </c>
      <c r="F868" s="34" t="str">
        <f>IF(REGISTRO!D871="","",REGISTRO!D871)</f>
        <v/>
      </c>
      <c r="G868" s="34" t="str">
        <f>IF(REGISTRO!E871="","",REGISTRO!E871)</f>
        <v/>
      </c>
      <c r="H868" s="30" t="str">
        <f>IF(REGISTRO!F871="A",1,IF(REGISTRO!F871="B",2,IF(REGISTRO!F871="C",3,IF(REGISTRO!F871="D",4,""))))</f>
        <v/>
      </c>
      <c r="I868" s="30" t="str">
        <f>IF(REGISTRO!G871="A",1,IF(REGISTRO!G871="B",2,IF(REGISTRO!G871="C",3,IF(REGISTRO!G871="D",4,""))))</f>
        <v/>
      </c>
      <c r="J868" s="30" t="str">
        <f>IF(REGISTRO!H871="A",1,IF(REGISTRO!H871="B",2,IF(REGISTRO!H871="C",3,IF(REGISTRO!H871="D",4,""))))</f>
        <v/>
      </c>
      <c r="K868" s="30" t="str">
        <f>IF(REGISTRO!I871="A",1,IF(REGISTRO!I871="B",2,IF(REGISTRO!I871="C",3,IF(REGISTRO!I871="D",4,""))))</f>
        <v/>
      </c>
      <c r="L868" s="30" t="str">
        <f>IF(REGISTRO!J871="A",1,IF(REGISTRO!J871="B",2,IF(REGISTRO!J871="C",3,IF(REGISTRO!J871="D",4,""))))</f>
        <v/>
      </c>
      <c r="M868" s="30" t="str">
        <f>IF(REGISTRO!K871="A",1,IF(REGISTRO!K871="B",2,IF(REGISTRO!K871="C",3,IF(REGISTRO!K871="D",4,""))))</f>
        <v/>
      </c>
      <c r="N868" s="30" t="str">
        <f>IF(REGISTRO!L871="A",1,IF(REGISTRO!L871="B",2,IF(REGISTRO!L871="C",3,IF(REGISTRO!L871="D",4,""))))</f>
        <v/>
      </c>
      <c r="O868" s="30" t="str">
        <f>IF(REGISTRO!M871="A",1,IF(REGISTRO!M871="B",2,IF(REGISTRO!M871="C",3,IF(REGISTRO!M871="D",4,""))))</f>
        <v/>
      </c>
      <c r="P868" s="30" t="str">
        <f>IF(REGISTRO!N871="A",1,IF(REGISTRO!N871="B",2,IF(REGISTRO!N871="C",3,IF(REGISTRO!N871="D",4,""))))</f>
        <v/>
      </c>
      <c r="Q868" s="30" t="str">
        <f>IF(REGISTRO!O871="A",1,IF(REGISTRO!O871="B",2,IF(REGISTRO!O871="C",3,IF(REGISTRO!O871="D",4,""))))</f>
        <v/>
      </c>
      <c r="R868" s="30" t="str">
        <f>IF(REGISTRO!P871="A",1,IF(REGISTRO!P871="B",2,IF(REGISTRO!P871="C",3,IF(REGISTRO!P871="D",4,""))))</f>
        <v/>
      </c>
      <c r="S868" s="30" t="str">
        <f>IF(REGISTRO!Q871="A",1,IF(REGISTRO!Q871="B",2,IF(REGISTRO!Q871="C",3,IF(REGISTRO!Q871="D",4,""))))</f>
        <v/>
      </c>
      <c r="T868" s="30" t="str">
        <f>IF(REGISTRO!R871="A",1,IF(REGISTRO!R871="B",2,IF(REGISTRO!R871="C",3,IF(REGISTRO!R871="D",4,""))))</f>
        <v/>
      </c>
      <c r="U868" s="30" t="str">
        <f>IF(REGISTRO!S871="A",1,IF(REGISTRO!S871="B",2,IF(REGISTRO!S871="C",3,IF(REGISTRO!S871="D",4,""))))</f>
        <v/>
      </c>
      <c r="V868" s="30" t="str">
        <f>IF(REGISTRO!T871="A",1,IF(REGISTRO!T871="B",2,IF(REGISTRO!T871="C",3,IF(REGISTRO!T871="D",4,""))))</f>
        <v/>
      </c>
      <c r="W868" s="30" t="str">
        <f>IF(REGISTRO!U871="A",1,IF(REGISTRO!U871="B",2,IF(REGISTRO!U871="C",3,IF(REGISTRO!U871="D",4,""))))</f>
        <v/>
      </c>
      <c r="X868" s="30" t="str">
        <f>IF(REGISTRO!V871="A",1,IF(REGISTRO!V871="B",2,IF(REGISTRO!V871="C",3,IF(REGISTRO!V871="D",4,""))))</f>
        <v/>
      </c>
      <c r="Y868" s="30" t="str">
        <f>IF(REGISTRO!W871="A",1,IF(REGISTRO!W871="B",2,IF(REGISTRO!W871="C",3,IF(REGISTRO!W871="D",4,""))))</f>
        <v/>
      </c>
      <c r="Z868" s="30" t="str">
        <f>IF(REGISTRO!X871="A",1,IF(REGISTRO!X871="B",2,IF(REGISTRO!X871="C",3,IF(REGISTRO!X871="D",4,""))))</f>
        <v/>
      </c>
      <c r="AA868" s="30" t="str">
        <f>IF(REGISTRO!Y871="A",1,IF(REGISTRO!Y871="B",2,IF(REGISTRO!Y871="C",3,IF(REGISTRO!Y871="D",4,""))))</f>
        <v/>
      </c>
      <c r="AB868" s="30" t="str">
        <f>IF(REGISTRO!Z871="A",1,IF(REGISTRO!Z871="B",2,IF(REGISTRO!Z871="C",3,IF(REGISTRO!Z871="D",4,""))))</f>
        <v/>
      </c>
      <c r="AC868" s="30" t="str">
        <f>IF(REGISTRO!AA871="A",1,IF(REGISTRO!AA871="B",2,IF(REGISTRO!AA871="C",3,IF(REGISTRO!AA871="D",4,""))))</f>
        <v/>
      </c>
      <c r="AD868" s="30" t="str">
        <f>IF(REGISTRO!AB871="A",1,IF(REGISTRO!AB871="B",2,IF(REGISTRO!AB871="C",3,IF(REGISTRO!AB871="D",4,""))))</f>
        <v/>
      </c>
      <c r="AE868" s="30" t="str">
        <f>IF(REGISTRO!AC871="A",1,IF(REGISTRO!AC871="B",2,IF(REGISTRO!AC871="C",3,IF(REGISTRO!AC871="D",4,""))))</f>
        <v/>
      </c>
      <c r="AF868" s="30" t="str">
        <f>IF(REGISTRO!AD871="A",1,IF(REGISTRO!AD871="B",2,IF(REGISTRO!AD871="C",3,IF(REGISTRO!AD871="D",4,""))))</f>
        <v/>
      </c>
      <c r="AG868" s="30" t="str">
        <f>IF(REGISTRO!AE871="A",1,IF(REGISTRO!AE871="B",2,IF(REGISTRO!AE871="C",3,IF(REGISTRO!AE871="D",4,""))))</f>
        <v/>
      </c>
      <c r="AH868" s="30" t="str">
        <f>IF(REGISTRO!AF871="A",1,IF(REGISTRO!AF871="B",2,IF(REGISTRO!AF871="C",3,IF(REGISTRO!AF871="D",4,""))))</f>
        <v/>
      </c>
      <c r="AI868" s="30" t="str">
        <f>IF(REGISTRO!AG871="A",1,IF(REGISTRO!AG871="B",2,IF(REGISTRO!AG871="C",3,IF(REGISTRO!AG871="D",4,""))))</f>
        <v/>
      </c>
      <c r="AJ868" s="30" t="str">
        <f>IF(REGISTRO!AH871="A",1,IF(REGISTRO!AH871="B",2,IF(REGISTRO!AH871="C",3,IF(REGISTRO!AH871="D",4,""))))</f>
        <v/>
      </c>
      <c r="AK868" s="30" t="str">
        <f>IF(REGISTRO!AI871="A",1,IF(REGISTRO!AI871="B",2,IF(REGISTRO!AI871="C",3,IF(REGISTRO!AI871="D",4,""))))</f>
        <v/>
      </c>
      <c r="AM868" s="31" t="str">
        <f t="shared" si="813"/>
        <v/>
      </c>
      <c r="AN868" s="31" t="str">
        <f t="shared" si="814"/>
        <v/>
      </c>
      <c r="AO868" s="31" t="str">
        <f t="shared" si="815"/>
        <v/>
      </c>
      <c r="AP868" s="31" t="str">
        <f t="shared" si="816"/>
        <v/>
      </c>
      <c r="AQ868" s="31" t="str">
        <f t="shared" si="817"/>
        <v/>
      </c>
      <c r="AR868" s="31" t="str">
        <f t="shared" si="818"/>
        <v/>
      </c>
      <c r="AS868" s="31" t="str">
        <f t="shared" si="819"/>
        <v/>
      </c>
      <c r="AT868" s="31" t="str">
        <f t="shared" si="820"/>
        <v/>
      </c>
      <c r="AU868" s="31" t="str">
        <f t="shared" si="821"/>
        <v/>
      </c>
      <c r="AV868" s="31" t="str">
        <f t="shared" si="822"/>
        <v/>
      </c>
      <c r="AW868" s="31" t="str">
        <f t="shared" si="823"/>
        <v/>
      </c>
      <c r="AX868" s="31" t="str">
        <f t="shared" si="824"/>
        <v/>
      </c>
      <c r="AY868" s="31" t="str">
        <f t="shared" si="825"/>
        <v/>
      </c>
      <c r="AZ868" s="31" t="str">
        <f t="shared" si="826"/>
        <v/>
      </c>
      <c r="BA868" s="31" t="str">
        <f t="shared" si="827"/>
        <v/>
      </c>
      <c r="BB868" s="31" t="str">
        <f t="shared" si="828"/>
        <v/>
      </c>
      <c r="BC868" s="31" t="str">
        <f t="shared" si="829"/>
        <v/>
      </c>
      <c r="BD868" s="31" t="str">
        <f t="shared" si="830"/>
        <v/>
      </c>
      <c r="BE868" s="31" t="str">
        <f t="shared" si="831"/>
        <v/>
      </c>
      <c r="BF868" s="31" t="str">
        <f t="shared" si="832"/>
        <v/>
      </c>
      <c r="BG868" s="31" t="str">
        <f t="shared" si="833"/>
        <v/>
      </c>
      <c r="BH868" s="31" t="str">
        <f t="shared" si="834"/>
        <v/>
      </c>
      <c r="BI868" s="31" t="str">
        <f t="shared" si="835"/>
        <v/>
      </c>
      <c r="BJ868" s="31" t="str">
        <f t="shared" si="836"/>
        <v/>
      </c>
      <c r="BK868" s="31" t="str">
        <f t="shared" si="837"/>
        <v/>
      </c>
      <c r="BL868" s="31" t="str">
        <f t="shared" si="838"/>
        <v/>
      </c>
      <c r="BM868" s="31" t="str">
        <f t="shared" si="839"/>
        <v/>
      </c>
      <c r="BN868" s="31" t="str">
        <f t="shared" si="840"/>
        <v/>
      </c>
      <c r="BO868" s="31" t="str">
        <f t="shared" si="841"/>
        <v/>
      </c>
      <c r="BP868" s="31" t="str">
        <f t="shared" si="842"/>
        <v/>
      </c>
      <c r="BR868" s="32" t="str">
        <f t="shared" si="843"/>
        <v/>
      </c>
      <c r="BS868" s="32" t="str">
        <f t="shared" si="844"/>
        <v/>
      </c>
      <c r="BT868" s="32" t="str">
        <f t="shared" si="845"/>
        <v/>
      </c>
      <c r="BU868" s="32" t="str">
        <f t="shared" si="846"/>
        <v/>
      </c>
      <c r="BV868" s="32" t="str">
        <f t="shared" si="847"/>
        <v/>
      </c>
      <c r="BW868" s="32" t="str">
        <f t="shared" si="848"/>
        <v/>
      </c>
      <c r="BX868" s="32" t="str">
        <f t="shared" si="849"/>
        <v/>
      </c>
      <c r="BY868" s="32" t="str">
        <f t="shared" si="850"/>
        <v/>
      </c>
      <c r="BZ868" s="32" t="str">
        <f t="shared" si="851"/>
        <v/>
      </c>
      <c r="CA868" s="32" t="str">
        <f t="shared" si="852"/>
        <v/>
      </c>
      <c r="CB868" s="32" t="str">
        <f t="shared" si="853"/>
        <v/>
      </c>
      <c r="CC868" s="32" t="str">
        <f t="shared" si="854"/>
        <v/>
      </c>
      <c r="CD868" s="32" t="str">
        <f t="shared" si="855"/>
        <v/>
      </c>
      <c r="CE868" s="32" t="str">
        <f t="shared" si="856"/>
        <v/>
      </c>
      <c r="CF868" s="32" t="str">
        <f t="shared" si="857"/>
        <v/>
      </c>
      <c r="CG868" s="32" t="str">
        <f t="shared" si="858"/>
        <v/>
      </c>
      <c r="CH868" s="32" t="str">
        <f t="shared" si="859"/>
        <v/>
      </c>
      <c r="CI868" s="32" t="str">
        <f t="shared" si="860"/>
        <v/>
      </c>
      <c r="CJ868" s="32" t="str">
        <f t="shared" si="861"/>
        <v/>
      </c>
      <c r="CK868" s="32" t="str">
        <f t="shared" si="862"/>
        <v/>
      </c>
      <c r="CL868" s="32" t="str">
        <f t="shared" si="863"/>
        <v/>
      </c>
      <c r="CM868" s="32" t="str">
        <f t="shared" si="864"/>
        <v/>
      </c>
      <c r="CN868" s="32" t="str">
        <f t="shared" si="865"/>
        <v/>
      </c>
      <c r="CO868" s="32" t="str">
        <f t="shared" si="866"/>
        <v/>
      </c>
      <c r="CP868" s="32" t="str">
        <f t="shared" si="867"/>
        <v/>
      </c>
      <c r="CQ868" s="32" t="str">
        <f t="shared" si="868"/>
        <v/>
      </c>
      <c r="CR868" s="32" t="str">
        <f t="shared" si="869"/>
        <v/>
      </c>
      <c r="CS868" s="32" t="str">
        <f t="shared" si="870"/>
        <v/>
      </c>
      <c r="CT868" s="32" t="str">
        <f t="shared" si="871"/>
        <v/>
      </c>
      <c r="CU868" s="32" t="str">
        <f t="shared" si="872"/>
        <v/>
      </c>
      <c r="CV868" s="33" t="str">
        <f t="shared" si="873"/>
        <v/>
      </c>
      <c r="CW868" s="97" t="str">
        <f t="shared" si="874"/>
        <v/>
      </c>
      <c r="CX868" s="97"/>
    </row>
    <row r="869" spans="3:102" x14ac:dyDescent="0.25">
      <c r="C869" s="15">
        <v>853</v>
      </c>
      <c r="D869" s="34" t="str">
        <f>IF(REGISTRO!B872="","",REGISTRO!B872)</f>
        <v/>
      </c>
      <c r="E869" s="34" t="str">
        <f>IF(REGISTRO!C872="","",REGISTRO!C872)</f>
        <v/>
      </c>
      <c r="F869" s="34" t="str">
        <f>IF(REGISTRO!D872="","",REGISTRO!D872)</f>
        <v/>
      </c>
      <c r="G869" s="34" t="str">
        <f>IF(REGISTRO!E872="","",REGISTRO!E872)</f>
        <v/>
      </c>
      <c r="H869" s="30" t="str">
        <f>IF(REGISTRO!F872="A",1,IF(REGISTRO!F872="B",2,IF(REGISTRO!F872="C",3,IF(REGISTRO!F872="D",4,""))))</f>
        <v/>
      </c>
      <c r="I869" s="30" t="str">
        <f>IF(REGISTRO!G872="A",1,IF(REGISTRO!G872="B",2,IF(REGISTRO!G872="C",3,IF(REGISTRO!G872="D",4,""))))</f>
        <v/>
      </c>
      <c r="J869" s="30" t="str">
        <f>IF(REGISTRO!H872="A",1,IF(REGISTRO!H872="B",2,IF(REGISTRO!H872="C",3,IF(REGISTRO!H872="D",4,""))))</f>
        <v/>
      </c>
      <c r="K869" s="30" t="str">
        <f>IF(REGISTRO!I872="A",1,IF(REGISTRO!I872="B",2,IF(REGISTRO!I872="C",3,IF(REGISTRO!I872="D",4,""))))</f>
        <v/>
      </c>
      <c r="L869" s="30" t="str">
        <f>IF(REGISTRO!J872="A",1,IF(REGISTRO!J872="B",2,IF(REGISTRO!J872="C",3,IF(REGISTRO!J872="D",4,""))))</f>
        <v/>
      </c>
      <c r="M869" s="30" t="str">
        <f>IF(REGISTRO!K872="A",1,IF(REGISTRO!K872="B",2,IF(REGISTRO!K872="C",3,IF(REGISTRO!K872="D",4,""))))</f>
        <v/>
      </c>
      <c r="N869" s="30" t="str">
        <f>IF(REGISTRO!L872="A",1,IF(REGISTRO!L872="B",2,IF(REGISTRO!L872="C",3,IF(REGISTRO!L872="D",4,""))))</f>
        <v/>
      </c>
      <c r="O869" s="30" t="str">
        <f>IF(REGISTRO!M872="A",1,IF(REGISTRO!M872="B",2,IF(REGISTRO!M872="C",3,IF(REGISTRO!M872="D",4,""))))</f>
        <v/>
      </c>
      <c r="P869" s="30" t="str">
        <f>IF(REGISTRO!N872="A",1,IF(REGISTRO!N872="B",2,IF(REGISTRO!N872="C",3,IF(REGISTRO!N872="D",4,""))))</f>
        <v/>
      </c>
      <c r="Q869" s="30" t="str">
        <f>IF(REGISTRO!O872="A",1,IF(REGISTRO!O872="B",2,IF(REGISTRO!O872="C",3,IF(REGISTRO!O872="D",4,""))))</f>
        <v/>
      </c>
      <c r="R869" s="30" t="str">
        <f>IF(REGISTRO!P872="A",1,IF(REGISTRO!P872="B",2,IF(REGISTRO!P872="C",3,IF(REGISTRO!P872="D",4,""))))</f>
        <v/>
      </c>
      <c r="S869" s="30" t="str">
        <f>IF(REGISTRO!Q872="A",1,IF(REGISTRO!Q872="B",2,IF(REGISTRO!Q872="C",3,IF(REGISTRO!Q872="D",4,""))))</f>
        <v/>
      </c>
      <c r="T869" s="30" t="str">
        <f>IF(REGISTRO!R872="A",1,IF(REGISTRO!R872="B",2,IF(REGISTRO!R872="C",3,IF(REGISTRO!R872="D",4,""))))</f>
        <v/>
      </c>
      <c r="U869" s="30" t="str">
        <f>IF(REGISTRO!S872="A",1,IF(REGISTRO!S872="B",2,IF(REGISTRO!S872="C",3,IF(REGISTRO!S872="D",4,""))))</f>
        <v/>
      </c>
      <c r="V869" s="30" t="str">
        <f>IF(REGISTRO!T872="A",1,IF(REGISTRO!T872="B",2,IF(REGISTRO!T872="C",3,IF(REGISTRO!T872="D",4,""))))</f>
        <v/>
      </c>
      <c r="W869" s="30" t="str">
        <f>IF(REGISTRO!U872="A",1,IF(REGISTRO!U872="B",2,IF(REGISTRO!U872="C",3,IF(REGISTRO!U872="D",4,""))))</f>
        <v/>
      </c>
      <c r="X869" s="30" t="str">
        <f>IF(REGISTRO!V872="A",1,IF(REGISTRO!V872="B",2,IF(REGISTRO!V872="C",3,IF(REGISTRO!V872="D",4,""))))</f>
        <v/>
      </c>
      <c r="Y869" s="30" t="str">
        <f>IF(REGISTRO!W872="A",1,IF(REGISTRO!W872="B",2,IF(REGISTRO!W872="C",3,IF(REGISTRO!W872="D",4,""))))</f>
        <v/>
      </c>
      <c r="Z869" s="30" t="str">
        <f>IF(REGISTRO!X872="A",1,IF(REGISTRO!X872="B",2,IF(REGISTRO!X872="C",3,IF(REGISTRO!X872="D",4,""))))</f>
        <v/>
      </c>
      <c r="AA869" s="30" t="str">
        <f>IF(REGISTRO!Y872="A",1,IF(REGISTRO!Y872="B",2,IF(REGISTRO!Y872="C",3,IF(REGISTRO!Y872="D",4,""))))</f>
        <v/>
      </c>
      <c r="AB869" s="30" t="str">
        <f>IF(REGISTRO!Z872="A",1,IF(REGISTRO!Z872="B",2,IF(REGISTRO!Z872="C",3,IF(REGISTRO!Z872="D",4,""))))</f>
        <v/>
      </c>
      <c r="AC869" s="30" t="str">
        <f>IF(REGISTRO!AA872="A",1,IF(REGISTRO!AA872="B",2,IF(REGISTRO!AA872="C",3,IF(REGISTRO!AA872="D",4,""))))</f>
        <v/>
      </c>
      <c r="AD869" s="30" t="str">
        <f>IF(REGISTRO!AB872="A",1,IF(REGISTRO!AB872="B",2,IF(REGISTRO!AB872="C",3,IF(REGISTRO!AB872="D",4,""))))</f>
        <v/>
      </c>
      <c r="AE869" s="30" t="str">
        <f>IF(REGISTRO!AC872="A",1,IF(REGISTRO!AC872="B",2,IF(REGISTRO!AC872="C",3,IF(REGISTRO!AC872="D",4,""))))</f>
        <v/>
      </c>
      <c r="AF869" s="30" t="str">
        <f>IF(REGISTRO!AD872="A",1,IF(REGISTRO!AD872="B",2,IF(REGISTRO!AD872="C",3,IF(REGISTRO!AD872="D",4,""))))</f>
        <v/>
      </c>
      <c r="AG869" s="30" t="str">
        <f>IF(REGISTRO!AE872="A",1,IF(REGISTRO!AE872="B",2,IF(REGISTRO!AE872="C",3,IF(REGISTRO!AE872="D",4,""))))</f>
        <v/>
      </c>
      <c r="AH869" s="30" t="str">
        <f>IF(REGISTRO!AF872="A",1,IF(REGISTRO!AF872="B",2,IF(REGISTRO!AF872="C",3,IF(REGISTRO!AF872="D",4,""))))</f>
        <v/>
      </c>
      <c r="AI869" s="30" t="str">
        <f>IF(REGISTRO!AG872="A",1,IF(REGISTRO!AG872="B",2,IF(REGISTRO!AG872="C",3,IF(REGISTRO!AG872="D",4,""))))</f>
        <v/>
      </c>
      <c r="AJ869" s="30" t="str">
        <f>IF(REGISTRO!AH872="A",1,IF(REGISTRO!AH872="B",2,IF(REGISTRO!AH872="C",3,IF(REGISTRO!AH872="D",4,""))))</f>
        <v/>
      </c>
      <c r="AK869" s="30" t="str">
        <f>IF(REGISTRO!AI872="A",1,IF(REGISTRO!AI872="B",2,IF(REGISTRO!AI872="C",3,IF(REGISTRO!AI872="D",4,""))))</f>
        <v/>
      </c>
      <c r="AM869" s="31" t="str">
        <f t="shared" si="813"/>
        <v/>
      </c>
      <c r="AN869" s="31" t="str">
        <f t="shared" si="814"/>
        <v/>
      </c>
      <c r="AO869" s="31" t="str">
        <f t="shared" si="815"/>
        <v/>
      </c>
      <c r="AP869" s="31" t="str">
        <f t="shared" si="816"/>
        <v/>
      </c>
      <c r="AQ869" s="31" t="str">
        <f t="shared" si="817"/>
        <v/>
      </c>
      <c r="AR869" s="31" t="str">
        <f t="shared" si="818"/>
        <v/>
      </c>
      <c r="AS869" s="31" t="str">
        <f t="shared" si="819"/>
        <v/>
      </c>
      <c r="AT869" s="31" t="str">
        <f t="shared" si="820"/>
        <v/>
      </c>
      <c r="AU869" s="31" t="str">
        <f t="shared" si="821"/>
        <v/>
      </c>
      <c r="AV869" s="31" t="str">
        <f t="shared" si="822"/>
        <v/>
      </c>
      <c r="AW869" s="31" t="str">
        <f t="shared" si="823"/>
        <v/>
      </c>
      <c r="AX869" s="31" t="str">
        <f t="shared" si="824"/>
        <v/>
      </c>
      <c r="AY869" s="31" t="str">
        <f t="shared" si="825"/>
        <v/>
      </c>
      <c r="AZ869" s="31" t="str">
        <f t="shared" si="826"/>
        <v/>
      </c>
      <c r="BA869" s="31" t="str">
        <f t="shared" si="827"/>
        <v/>
      </c>
      <c r="BB869" s="31" t="str">
        <f t="shared" si="828"/>
        <v/>
      </c>
      <c r="BC869" s="31" t="str">
        <f t="shared" si="829"/>
        <v/>
      </c>
      <c r="BD869" s="31" t="str">
        <f t="shared" si="830"/>
        <v/>
      </c>
      <c r="BE869" s="31" t="str">
        <f t="shared" si="831"/>
        <v/>
      </c>
      <c r="BF869" s="31" t="str">
        <f t="shared" si="832"/>
        <v/>
      </c>
      <c r="BG869" s="31" t="str">
        <f t="shared" si="833"/>
        <v/>
      </c>
      <c r="BH869" s="31" t="str">
        <f t="shared" si="834"/>
        <v/>
      </c>
      <c r="BI869" s="31" t="str">
        <f t="shared" si="835"/>
        <v/>
      </c>
      <c r="BJ869" s="31" t="str">
        <f t="shared" si="836"/>
        <v/>
      </c>
      <c r="BK869" s="31" t="str">
        <f t="shared" si="837"/>
        <v/>
      </c>
      <c r="BL869" s="31" t="str">
        <f t="shared" si="838"/>
        <v/>
      </c>
      <c r="BM869" s="31" t="str">
        <f t="shared" si="839"/>
        <v/>
      </c>
      <c r="BN869" s="31" t="str">
        <f t="shared" si="840"/>
        <v/>
      </c>
      <c r="BO869" s="31" t="str">
        <f t="shared" si="841"/>
        <v/>
      </c>
      <c r="BP869" s="31" t="str">
        <f t="shared" si="842"/>
        <v/>
      </c>
      <c r="BR869" s="32" t="str">
        <f t="shared" si="843"/>
        <v/>
      </c>
      <c r="BS869" s="32" t="str">
        <f t="shared" si="844"/>
        <v/>
      </c>
      <c r="BT869" s="32" t="str">
        <f t="shared" si="845"/>
        <v/>
      </c>
      <c r="BU869" s="32" t="str">
        <f t="shared" si="846"/>
        <v/>
      </c>
      <c r="BV869" s="32" t="str">
        <f t="shared" si="847"/>
        <v/>
      </c>
      <c r="BW869" s="32" t="str">
        <f t="shared" si="848"/>
        <v/>
      </c>
      <c r="BX869" s="32" t="str">
        <f t="shared" si="849"/>
        <v/>
      </c>
      <c r="BY869" s="32" t="str">
        <f t="shared" si="850"/>
        <v/>
      </c>
      <c r="BZ869" s="32" t="str">
        <f t="shared" si="851"/>
        <v/>
      </c>
      <c r="CA869" s="32" t="str">
        <f t="shared" si="852"/>
        <v/>
      </c>
      <c r="CB869" s="32" t="str">
        <f t="shared" si="853"/>
        <v/>
      </c>
      <c r="CC869" s="32" t="str">
        <f t="shared" si="854"/>
        <v/>
      </c>
      <c r="CD869" s="32" t="str">
        <f t="shared" si="855"/>
        <v/>
      </c>
      <c r="CE869" s="32" t="str">
        <f t="shared" si="856"/>
        <v/>
      </c>
      <c r="CF869" s="32" t="str">
        <f t="shared" si="857"/>
        <v/>
      </c>
      <c r="CG869" s="32" t="str">
        <f t="shared" si="858"/>
        <v/>
      </c>
      <c r="CH869" s="32" t="str">
        <f t="shared" si="859"/>
        <v/>
      </c>
      <c r="CI869" s="32" t="str">
        <f t="shared" si="860"/>
        <v/>
      </c>
      <c r="CJ869" s="32" t="str">
        <f t="shared" si="861"/>
        <v/>
      </c>
      <c r="CK869" s="32" t="str">
        <f t="shared" si="862"/>
        <v/>
      </c>
      <c r="CL869" s="32" t="str">
        <f t="shared" si="863"/>
        <v/>
      </c>
      <c r="CM869" s="32" t="str">
        <f t="shared" si="864"/>
        <v/>
      </c>
      <c r="CN869" s="32" t="str">
        <f t="shared" si="865"/>
        <v/>
      </c>
      <c r="CO869" s="32" t="str">
        <f t="shared" si="866"/>
        <v/>
      </c>
      <c r="CP869" s="32" t="str">
        <f t="shared" si="867"/>
        <v/>
      </c>
      <c r="CQ869" s="32" t="str">
        <f t="shared" si="868"/>
        <v/>
      </c>
      <c r="CR869" s="32" t="str">
        <f t="shared" si="869"/>
        <v/>
      </c>
      <c r="CS869" s="32" t="str">
        <f t="shared" si="870"/>
        <v/>
      </c>
      <c r="CT869" s="32" t="str">
        <f t="shared" si="871"/>
        <v/>
      </c>
      <c r="CU869" s="32" t="str">
        <f t="shared" si="872"/>
        <v/>
      </c>
      <c r="CV869" s="33" t="str">
        <f t="shared" si="873"/>
        <v/>
      </c>
      <c r="CW869" s="97" t="str">
        <f t="shared" si="874"/>
        <v/>
      </c>
      <c r="CX869" s="97"/>
    </row>
    <row r="870" spans="3:102" x14ac:dyDescent="0.25">
      <c r="C870" s="15">
        <v>854</v>
      </c>
      <c r="D870" s="34" t="str">
        <f>IF(REGISTRO!B873="","",REGISTRO!B873)</f>
        <v/>
      </c>
      <c r="E870" s="34" t="str">
        <f>IF(REGISTRO!C873="","",REGISTRO!C873)</f>
        <v/>
      </c>
      <c r="F870" s="34" t="str">
        <f>IF(REGISTRO!D873="","",REGISTRO!D873)</f>
        <v/>
      </c>
      <c r="G870" s="34" t="str">
        <f>IF(REGISTRO!E873="","",REGISTRO!E873)</f>
        <v/>
      </c>
      <c r="H870" s="30" t="str">
        <f>IF(REGISTRO!F873="A",1,IF(REGISTRO!F873="B",2,IF(REGISTRO!F873="C",3,IF(REGISTRO!F873="D",4,""))))</f>
        <v/>
      </c>
      <c r="I870" s="30" t="str">
        <f>IF(REGISTRO!G873="A",1,IF(REGISTRO!G873="B",2,IF(REGISTRO!G873="C",3,IF(REGISTRO!G873="D",4,""))))</f>
        <v/>
      </c>
      <c r="J870" s="30" t="str">
        <f>IF(REGISTRO!H873="A",1,IF(REGISTRO!H873="B",2,IF(REGISTRO!H873="C",3,IF(REGISTRO!H873="D",4,""))))</f>
        <v/>
      </c>
      <c r="K870" s="30" t="str">
        <f>IF(REGISTRO!I873="A",1,IF(REGISTRO!I873="B",2,IF(REGISTRO!I873="C",3,IF(REGISTRO!I873="D",4,""))))</f>
        <v/>
      </c>
      <c r="L870" s="30" t="str">
        <f>IF(REGISTRO!J873="A",1,IF(REGISTRO!J873="B",2,IF(REGISTRO!J873="C",3,IF(REGISTRO!J873="D",4,""))))</f>
        <v/>
      </c>
      <c r="M870" s="30" t="str">
        <f>IF(REGISTRO!K873="A",1,IF(REGISTRO!K873="B",2,IF(REGISTRO!K873="C",3,IF(REGISTRO!K873="D",4,""))))</f>
        <v/>
      </c>
      <c r="N870" s="30" t="str">
        <f>IF(REGISTRO!L873="A",1,IF(REGISTRO!L873="B",2,IF(REGISTRO!L873="C",3,IF(REGISTRO!L873="D",4,""))))</f>
        <v/>
      </c>
      <c r="O870" s="30" t="str">
        <f>IF(REGISTRO!M873="A",1,IF(REGISTRO!M873="B",2,IF(REGISTRO!M873="C",3,IF(REGISTRO!M873="D",4,""))))</f>
        <v/>
      </c>
      <c r="P870" s="30" t="str">
        <f>IF(REGISTRO!N873="A",1,IF(REGISTRO!N873="B",2,IF(REGISTRO!N873="C",3,IF(REGISTRO!N873="D",4,""))))</f>
        <v/>
      </c>
      <c r="Q870" s="30" t="str">
        <f>IF(REGISTRO!O873="A",1,IF(REGISTRO!O873="B",2,IF(REGISTRO!O873="C",3,IF(REGISTRO!O873="D",4,""))))</f>
        <v/>
      </c>
      <c r="R870" s="30" t="str">
        <f>IF(REGISTRO!P873="A",1,IF(REGISTRO!P873="B",2,IF(REGISTRO!P873="C",3,IF(REGISTRO!P873="D",4,""))))</f>
        <v/>
      </c>
      <c r="S870" s="30" t="str">
        <f>IF(REGISTRO!Q873="A",1,IF(REGISTRO!Q873="B",2,IF(REGISTRO!Q873="C",3,IF(REGISTRO!Q873="D",4,""))))</f>
        <v/>
      </c>
      <c r="T870" s="30" t="str">
        <f>IF(REGISTRO!R873="A",1,IF(REGISTRO!R873="B",2,IF(REGISTRO!R873="C",3,IF(REGISTRO!R873="D",4,""))))</f>
        <v/>
      </c>
      <c r="U870" s="30" t="str">
        <f>IF(REGISTRO!S873="A",1,IF(REGISTRO!S873="B",2,IF(REGISTRO!S873="C",3,IF(REGISTRO!S873="D",4,""))))</f>
        <v/>
      </c>
      <c r="V870" s="30" t="str">
        <f>IF(REGISTRO!T873="A",1,IF(REGISTRO!T873="B",2,IF(REGISTRO!T873="C",3,IF(REGISTRO!T873="D",4,""))))</f>
        <v/>
      </c>
      <c r="W870" s="30" t="str">
        <f>IF(REGISTRO!U873="A",1,IF(REGISTRO!U873="B",2,IF(REGISTRO!U873="C",3,IF(REGISTRO!U873="D",4,""))))</f>
        <v/>
      </c>
      <c r="X870" s="30" t="str">
        <f>IF(REGISTRO!V873="A",1,IF(REGISTRO!V873="B",2,IF(REGISTRO!V873="C",3,IF(REGISTRO!V873="D",4,""))))</f>
        <v/>
      </c>
      <c r="Y870" s="30" t="str">
        <f>IF(REGISTRO!W873="A",1,IF(REGISTRO!W873="B",2,IF(REGISTRO!W873="C",3,IF(REGISTRO!W873="D",4,""))))</f>
        <v/>
      </c>
      <c r="Z870" s="30" t="str">
        <f>IF(REGISTRO!X873="A",1,IF(REGISTRO!X873="B",2,IF(REGISTRO!X873="C",3,IF(REGISTRO!X873="D",4,""))))</f>
        <v/>
      </c>
      <c r="AA870" s="30" t="str">
        <f>IF(REGISTRO!Y873="A",1,IF(REGISTRO!Y873="B",2,IF(REGISTRO!Y873="C",3,IF(REGISTRO!Y873="D",4,""))))</f>
        <v/>
      </c>
      <c r="AB870" s="30" t="str">
        <f>IF(REGISTRO!Z873="A",1,IF(REGISTRO!Z873="B",2,IF(REGISTRO!Z873="C",3,IF(REGISTRO!Z873="D",4,""))))</f>
        <v/>
      </c>
      <c r="AC870" s="30" t="str">
        <f>IF(REGISTRO!AA873="A",1,IF(REGISTRO!AA873="B",2,IF(REGISTRO!AA873="C",3,IF(REGISTRO!AA873="D",4,""))))</f>
        <v/>
      </c>
      <c r="AD870" s="30" t="str">
        <f>IF(REGISTRO!AB873="A",1,IF(REGISTRO!AB873="B",2,IF(REGISTRO!AB873="C",3,IF(REGISTRO!AB873="D",4,""))))</f>
        <v/>
      </c>
      <c r="AE870" s="30" t="str">
        <f>IF(REGISTRO!AC873="A",1,IF(REGISTRO!AC873="B",2,IF(REGISTRO!AC873="C",3,IF(REGISTRO!AC873="D",4,""))))</f>
        <v/>
      </c>
      <c r="AF870" s="30" t="str">
        <f>IF(REGISTRO!AD873="A",1,IF(REGISTRO!AD873="B",2,IF(REGISTRO!AD873="C",3,IF(REGISTRO!AD873="D",4,""))))</f>
        <v/>
      </c>
      <c r="AG870" s="30" t="str">
        <f>IF(REGISTRO!AE873="A",1,IF(REGISTRO!AE873="B",2,IF(REGISTRO!AE873="C",3,IF(REGISTRO!AE873="D",4,""))))</f>
        <v/>
      </c>
      <c r="AH870" s="30" t="str">
        <f>IF(REGISTRO!AF873="A",1,IF(REGISTRO!AF873="B",2,IF(REGISTRO!AF873="C",3,IF(REGISTRO!AF873="D",4,""))))</f>
        <v/>
      </c>
      <c r="AI870" s="30" t="str">
        <f>IF(REGISTRO!AG873="A",1,IF(REGISTRO!AG873="B",2,IF(REGISTRO!AG873="C",3,IF(REGISTRO!AG873="D",4,""))))</f>
        <v/>
      </c>
      <c r="AJ870" s="30" t="str">
        <f>IF(REGISTRO!AH873="A",1,IF(REGISTRO!AH873="B",2,IF(REGISTRO!AH873="C",3,IF(REGISTRO!AH873="D",4,""))))</f>
        <v/>
      </c>
      <c r="AK870" s="30" t="str">
        <f>IF(REGISTRO!AI873="A",1,IF(REGISTRO!AI873="B",2,IF(REGISTRO!AI873="C",3,IF(REGISTRO!AI873="D",4,""))))</f>
        <v/>
      </c>
      <c r="AM870" s="31" t="str">
        <f t="shared" si="813"/>
        <v/>
      </c>
      <c r="AN870" s="31" t="str">
        <f t="shared" si="814"/>
        <v/>
      </c>
      <c r="AO870" s="31" t="str">
        <f t="shared" si="815"/>
        <v/>
      </c>
      <c r="AP870" s="31" t="str">
        <f t="shared" si="816"/>
        <v/>
      </c>
      <c r="AQ870" s="31" t="str">
        <f t="shared" si="817"/>
        <v/>
      </c>
      <c r="AR870" s="31" t="str">
        <f t="shared" si="818"/>
        <v/>
      </c>
      <c r="AS870" s="31" t="str">
        <f t="shared" si="819"/>
        <v/>
      </c>
      <c r="AT870" s="31" t="str">
        <f t="shared" si="820"/>
        <v/>
      </c>
      <c r="AU870" s="31" t="str">
        <f t="shared" si="821"/>
        <v/>
      </c>
      <c r="AV870" s="31" t="str">
        <f t="shared" si="822"/>
        <v/>
      </c>
      <c r="AW870" s="31" t="str">
        <f t="shared" si="823"/>
        <v/>
      </c>
      <c r="AX870" s="31" t="str">
        <f t="shared" si="824"/>
        <v/>
      </c>
      <c r="AY870" s="31" t="str">
        <f t="shared" si="825"/>
        <v/>
      </c>
      <c r="AZ870" s="31" t="str">
        <f t="shared" si="826"/>
        <v/>
      </c>
      <c r="BA870" s="31" t="str">
        <f t="shared" si="827"/>
        <v/>
      </c>
      <c r="BB870" s="31" t="str">
        <f t="shared" si="828"/>
        <v/>
      </c>
      <c r="BC870" s="31" t="str">
        <f t="shared" si="829"/>
        <v/>
      </c>
      <c r="BD870" s="31" t="str">
        <f t="shared" si="830"/>
        <v/>
      </c>
      <c r="BE870" s="31" t="str">
        <f t="shared" si="831"/>
        <v/>
      </c>
      <c r="BF870" s="31" t="str">
        <f t="shared" si="832"/>
        <v/>
      </c>
      <c r="BG870" s="31" t="str">
        <f t="shared" si="833"/>
        <v/>
      </c>
      <c r="BH870" s="31" t="str">
        <f t="shared" si="834"/>
        <v/>
      </c>
      <c r="BI870" s="31" t="str">
        <f t="shared" si="835"/>
        <v/>
      </c>
      <c r="BJ870" s="31" t="str">
        <f t="shared" si="836"/>
        <v/>
      </c>
      <c r="BK870" s="31" t="str">
        <f t="shared" si="837"/>
        <v/>
      </c>
      <c r="BL870" s="31" t="str">
        <f t="shared" si="838"/>
        <v/>
      </c>
      <c r="BM870" s="31" t="str">
        <f t="shared" si="839"/>
        <v/>
      </c>
      <c r="BN870" s="31" t="str">
        <f t="shared" si="840"/>
        <v/>
      </c>
      <c r="BO870" s="31" t="str">
        <f t="shared" si="841"/>
        <v/>
      </c>
      <c r="BP870" s="31" t="str">
        <f t="shared" si="842"/>
        <v/>
      </c>
      <c r="BR870" s="32" t="str">
        <f t="shared" si="843"/>
        <v/>
      </c>
      <c r="BS870" s="32" t="str">
        <f t="shared" si="844"/>
        <v/>
      </c>
      <c r="BT870" s="32" t="str">
        <f t="shared" si="845"/>
        <v/>
      </c>
      <c r="BU870" s="32" t="str">
        <f t="shared" si="846"/>
        <v/>
      </c>
      <c r="BV870" s="32" t="str">
        <f t="shared" si="847"/>
        <v/>
      </c>
      <c r="BW870" s="32" t="str">
        <f t="shared" si="848"/>
        <v/>
      </c>
      <c r="BX870" s="32" t="str">
        <f t="shared" si="849"/>
        <v/>
      </c>
      <c r="BY870" s="32" t="str">
        <f t="shared" si="850"/>
        <v/>
      </c>
      <c r="BZ870" s="32" t="str">
        <f t="shared" si="851"/>
        <v/>
      </c>
      <c r="CA870" s="32" t="str">
        <f t="shared" si="852"/>
        <v/>
      </c>
      <c r="CB870" s="32" t="str">
        <f t="shared" si="853"/>
        <v/>
      </c>
      <c r="CC870" s="32" t="str">
        <f t="shared" si="854"/>
        <v/>
      </c>
      <c r="CD870" s="32" t="str">
        <f t="shared" si="855"/>
        <v/>
      </c>
      <c r="CE870" s="32" t="str">
        <f t="shared" si="856"/>
        <v/>
      </c>
      <c r="CF870" s="32" t="str">
        <f t="shared" si="857"/>
        <v/>
      </c>
      <c r="CG870" s="32" t="str">
        <f t="shared" si="858"/>
        <v/>
      </c>
      <c r="CH870" s="32" t="str">
        <f t="shared" si="859"/>
        <v/>
      </c>
      <c r="CI870" s="32" t="str">
        <f t="shared" si="860"/>
        <v/>
      </c>
      <c r="CJ870" s="32" t="str">
        <f t="shared" si="861"/>
        <v/>
      </c>
      <c r="CK870" s="32" t="str">
        <f t="shared" si="862"/>
        <v/>
      </c>
      <c r="CL870" s="32" t="str">
        <f t="shared" si="863"/>
        <v/>
      </c>
      <c r="CM870" s="32" t="str">
        <f t="shared" si="864"/>
        <v/>
      </c>
      <c r="CN870" s="32" t="str">
        <f t="shared" si="865"/>
        <v/>
      </c>
      <c r="CO870" s="32" t="str">
        <f t="shared" si="866"/>
        <v/>
      </c>
      <c r="CP870" s="32" t="str">
        <f t="shared" si="867"/>
        <v/>
      </c>
      <c r="CQ870" s="32" t="str">
        <f t="shared" si="868"/>
        <v/>
      </c>
      <c r="CR870" s="32" t="str">
        <f t="shared" si="869"/>
        <v/>
      </c>
      <c r="CS870" s="32" t="str">
        <f t="shared" si="870"/>
        <v/>
      </c>
      <c r="CT870" s="32" t="str">
        <f t="shared" si="871"/>
        <v/>
      </c>
      <c r="CU870" s="32" t="str">
        <f t="shared" si="872"/>
        <v/>
      </c>
      <c r="CV870" s="33" t="str">
        <f t="shared" si="873"/>
        <v/>
      </c>
      <c r="CW870" s="97" t="str">
        <f t="shared" si="874"/>
        <v/>
      </c>
      <c r="CX870" s="97"/>
    </row>
    <row r="871" spans="3:102" x14ac:dyDescent="0.25">
      <c r="C871" s="15">
        <v>855</v>
      </c>
      <c r="D871" s="34" t="str">
        <f>IF(REGISTRO!B874="","",REGISTRO!B874)</f>
        <v/>
      </c>
      <c r="E871" s="34" t="str">
        <f>IF(REGISTRO!C874="","",REGISTRO!C874)</f>
        <v/>
      </c>
      <c r="F871" s="34" t="str">
        <f>IF(REGISTRO!D874="","",REGISTRO!D874)</f>
        <v/>
      </c>
      <c r="G871" s="34" t="str">
        <f>IF(REGISTRO!E874="","",REGISTRO!E874)</f>
        <v/>
      </c>
      <c r="H871" s="30" t="str">
        <f>IF(REGISTRO!F874="A",1,IF(REGISTRO!F874="B",2,IF(REGISTRO!F874="C",3,IF(REGISTRO!F874="D",4,""))))</f>
        <v/>
      </c>
      <c r="I871" s="30" t="str">
        <f>IF(REGISTRO!G874="A",1,IF(REGISTRO!G874="B",2,IF(REGISTRO!G874="C",3,IF(REGISTRO!G874="D",4,""))))</f>
        <v/>
      </c>
      <c r="J871" s="30" t="str">
        <f>IF(REGISTRO!H874="A",1,IF(REGISTRO!H874="B",2,IF(REGISTRO!H874="C",3,IF(REGISTRO!H874="D",4,""))))</f>
        <v/>
      </c>
      <c r="K871" s="30" t="str">
        <f>IF(REGISTRO!I874="A",1,IF(REGISTRO!I874="B",2,IF(REGISTRO!I874="C",3,IF(REGISTRO!I874="D",4,""))))</f>
        <v/>
      </c>
      <c r="L871" s="30" t="str">
        <f>IF(REGISTRO!J874="A",1,IF(REGISTRO!J874="B",2,IF(REGISTRO!J874="C",3,IF(REGISTRO!J874="D",4,""))))</f>
        <v/>
      </c>
      <c r="M871" s="30" t="str">
        <f>IF(REGISTRO!K874="A",1,IF(REGISTRO!K874="B",2,IF(REGISTRO!K874="C",3,IF(REGISTRO!K874="D",4,""))))</f>
        <v/>
      </c>
      <c r="N871" s="30" t="str">
        <f>IF(REGISTRO!L874="A",1,IF(REGISTRO!L874="B",2,IF(REGISTRO!L874="C",3,IF(REGISTRO!L874="D",4,""))))</f>
        <v/>
      </c>
      <c r="O871" s="30" t="str">
        <f>IF(REGISTRO!M874="A",1,IF(REGISTRO!M874="B",2,IF(REGISTRO!M874="C",3,IF(REGISTRO!M874="D",4,""))))</f>
        <v/>
      </c>
      <c r="P871" s="30" t="str">
        <f>IF(REGISTRO!N874="A",1,IF(REGISTRO!N874="B",2,IF(REGISTRO!N874="C",3,IF(REGISTRO!N874="D",4,""))))</f>
        <v/>
      </c>
      <c r="Q871" s="30" t="str">
        <f>IF(REGISTRO!O874="A",1,IF(REGISTRO!O874="B",2,IF(REGISTRO!O874="C",3,IF(REGISTRO!O874="D",4,""))))</f>
        <v/>
      </c>
      <c r="R871" s="30" t="str">
        <f>IF(REGISTRO!P874="A",1,IF(REGISTRO!P874="B",2,IF(REGISTRO!P874="C",3,IF(REGISTRO!P874="D",4,""))))</f>
        <v/>
      </c>
      <c r="S871" s="30" t="str">
        <f>IF(REGISTRO!Q874="A",1,IF(REGISTRO!Q874="B",2,IF(REGISTRO!Q874="C",3,IF(REGISTRO!Q874="D",4,""))))</f>
        <v/>
      </c>
      <c r="T871" s="30" t="str">
        <f>IF(REGISTRO!R874="A",1,IF(REGISTRO!R874="B",2,IF(REGISTRO!R874="C",3,IF(REGISTRO!R874="D",4,""))))</f>
        <v/>
      </c>
      <c r="U871" s="30" t="str">
        <f>IF(REGISTRO!S874="A",1,IF(REGISTRO!S874="B",2,IF(REGISTRO!S874="C",3,IF(REGISTRO!S874="D",4,""))))</f>
        <v/>
      </c>
      <c r="V871" s="30" t="str">
        <f>IF(REGISTRO!T874="A",1,IF(REGISTRO!T874="B",2,IF(REGISTRO!T874="C",3,IF(REGISTRO!T874="D",4,""))))</f>
        <v/>
      </c>
      <c r="W871" s="30" t="str">
        <f>IF(REGISTRO!U874="A",1,IF(REGISTRO!U874="B",2,IF(REGISTRO!U874="C",3,IF(REGISTRO!U874="D",4,""))))</f>
        <v/>
      </c>
      <c r="X871" s="30" t="str">
        <f>IF(REGISTRO!V874="A",1,IF(REGISTRO!V874="B",2,IF(REGISTRO!V874="C",3,IF(REGISTRO!V874="D",4,""))))</f>
        <v/>
      </c>
      <c r="Y871" s="30" t="str">
        <f>IF(REGISTRO!W874="A",1,IF(REGISTRO!W874="B",2,IF(REGISTRO!W874="C",3,IF(REGISTRO!W874="D",4,""))))</f>
        <v/>
      </c>
      <c r="Z871" s="30" t="str">
        <f>IF(REGISTRO!X874="A",1,IF(REGISTRO!X874="B",2,IF(REGISTRO!X874="C",3,IF(REGISTRO!X874="D",4,""))))</f>
        <v/>
      </c>
      <c r="AA871" s="30" t="str">
        <f>IF(REGISTRO!Y874="A",1,IF(REGISTRO!Y874="B",2,IF(REGISTRO!Y874="C",3,IF(REGISTRO!Y874="D",4,""))))</f>
        <v/>
      </c>
      <c r="AB871" s="30" t="str">
        <f>IF(REGISTRO!Z874="A",1,IF(REGISTRO!Z874="B",2,IF(REGISTRO!Z874="C",3,IF(REGISTRO!Z874="D",4,""))))</f>
        <v/>
      </c>
      <c r="AC871" s="30" t="str">
        <f>IF(REGISTRO!AA874="A",1,IF(REGISTRO!AA874="B",2,IF(REGISTRO!AA874="C",3,IF(REGISTRO!AA874="D",4,""))))</f>
        <v/>
      </c>
      <c r="AD871" s="30" t="str">
        <f>IF(REGISTRO!AB874="A",1,IF(REGISTRO!AB874="B",2,IF(REGISTRO!AB874="C",3,IF(REGISTRO!AB874="D",4,""))))</f>
        <v/>
      </c>
      <c r="AE871" s="30" t="str">
        <f>IF(REGISTRO!AC874="A",1,IF(REGISTRO!AC874="B",2,IF(REGISTRO!AC874="C",3,IF(REGISTRO!AC874="D",4,""))))</f>
        <v/>
      </c>
      <c r="AF871" s="30" t="str">
        <f>IF(REGISTRO!AD874="A",1,IF(REGISTRO!AD874="B",2,IF(REGISTRO!AD874="C",3,IF(REGISTRO!AD874="D",4,""))))</f>
        <v/>
      </c>
      <c r="AG871" s="30" t="str">
        <f>IF(REGISTRO!AE874="A",1,IF(REGISTRO!AE874="B",2,IF(REGISTRO!AE874="C",3,IF(REGISTRO!AE874="D",4,""))))</f>
        <v/>
      </c>
      <c r="AH871" s="30" t="str">
        <f>IF(REGISTRO!AF874="A",1,IF(REGISTRO!AF874="B",2,IF(REGISTRO!AF874="C",3,IF(REGISTRO!AF874="D",4,""))))</f>
        <v/>
      </c>
      <c r="AI871" s="30" t="str">
        <f>IF(REGISTRO!AG874="A",1,IF(REGISTRO!AG874="B",2,IF(REGISTRO!AG874="C",3,IF(REGISTRO!AG874="D",4,""))))</f>
        <v/>
      </c>
      <c r="AJ871" s="30" t="str">
        <f>IF(REGISTRO!AH874="A",1,IF(REGISTRO!AH874="B",2,IF(REGISTRO!AH874="C",3,IF(REGISTRO!AH874="D",4,""))))</f>
        <v/>
      </c>
      <c r="AK871" s="30" t="str">
        <f>IF(REGISTRO!AI874="A",1,IF(REGISTRO!AI874="B",2,IF(REGISTRO!AI874="C",3,IF(REGISTRO!AI874="D",4,""))))</f>
        <v/>
      </c>
      <c r="AM871" s="31" t="str">
        <f t="shared" si="813"/>
        <v/>
      </c>
      <c r="AN871" s="31" t="str">
        <f t="shared" si="814"/>
        <v/>
      </c>
      <c r="AO871" s="31" t="str">
        <f t="shared" si="815"/>
        <v/>
      </c>
      <c r="AP871" s="31" t="str">
        <f t="shared" si="816"/>
        <v/>
      </c>
      <c r="AQ871" s="31" t="str">
        <f t="shared" si="817"/>
        <v/>
      </c>
      <c r="AR871" s="31" t="str">
        <f t="shared" si="818"/>
        <v/>
      </c>
      <c r="AS871" s="31" t="str">
        <f t="shared" si="819"/>
        <v/>
      </c>
      <c r="AT871" s="31" t="str">
        <f t="shared" si="820"/>
        <v/>
      </c>
      <c r="AU871" s="31" t="str">
        <f t="shared" si="821"/>
        <v/>
      </c>
      <c r="AV871" s="31" t="str">
        <f t="shared" si="822"/>
        <v/>
      </c>
      <c r="AW871" s="31" t="str">
        <f t="shared" si="823"/>
        <v/>
      </c>
      <c r="AX871" s="31" t="str">
        <f t="shared" si="824"/>
        <v/>
      </c>
      <c r="AY871" s="31" t="str">
        <f t="shared" si="825"/>
        <v/>
      </c>
      <c r="AZ871" s="31" t="str">
        <f t="shared" si="826"/>
        <v/>
      </c>
      <c r="BA871" s="31" t="str">
        <f t="shared" si="827"/>
        <v/>
      </c>
      <c r="BB871" s="31" t="str">
        <f t="shared" si="828"/>
        <v/>
      </c>
      <c r="BC871" s="31" t="str">
        <f t="shared" si="829"/>
        <v/>
      </c>
      <c r="BD871" s="31" t="str">
        <f t="shared" si="830"/>
        <v/>
      </c>
      <c r="BE871" s="31" t="str">
        <f t="shared" si="831"/>
        <v/>
      </c>
      <c r="BF871" s="31" t="str">
        <f t="shared" si="832"/>
        <v/>
      </c>
      <c r="BG871" s="31" t="str">
        <f t="shared" si="833"/>
        <v/>
      </c>
      <c r="BH871" s="31" t="str">
        <f t="shared" si="834"/>
        <v/>
      </c>
      <c r="BI871" s="31" t="str">
        <f t="shared" si="835"/>
        <v/>
      </c>
      <c r="BJ871" s="31" t="str">
        <f t="shared" si="836"/>
        <v/>
      </c>
      <c r="BK871" s="31" t="str">
        <f t="shared" si="837"/>
        <v/>
      </c>
      <c r="BL871" s="31" t="str">
        <f t="shared" si="838"/>
        <v/>
      </c>
      <c r="BM871" s="31" t="str">
        <f t="shared" si="839"/>
        <v/>
      </c>
      <c r="BN871" s="31" t="str">
        <f t="shared" si="840"/>
        <v/>
      </c>
      <c r="BO871" s="31" t="str">
        <f t="shared" si="841"/>
        <v/>
      </c>
      <c r="BP871" s="31" t="str">
        <f t="shared" si="842"/>
        <v/>
      </c>
      <c r="BR871" s="32" t="str">
        <f t="shared" si="843"/>
        <v/>
      </c>
      <c r="BS871" s="32" t="str">
        <f t="shared" si="844"/>
        <v/>
      </c>
      <c r="BT871" s="32" t="str">
        <f t="shared" si="845"/>
        <v/>
      </c>
      <c r="BU871" s="32" t="str">
        <f t="shared" si="846"/>
        <v/>
      </c>
      <c r="BV871" s="32" t="str">
        <f t="shared" si="847"/>
        <v/>
      </c>
      <c r="BW871" s="32" t="str">
        <f t="shared" si="848"/>
        <v/>
      </c>
      <c r="BX871" s="32" t="str">
        <f t="shared" si="849"/>
        <v/>
      </c>
      <c r="BY871" s="32" t="str">
        <f t="shared" si="850"/>
        <v/>
      </c>
      <c r="BZ871" s="32" t="str">
        <f t="shared" si="851"/>
        <v/>
      </c>
      <c r="CA871" s="32" t="str">
        <f t="shared" si="852"/>
        <v/>
      </c>
      <c r="CB871" s="32" t="str">
        <f t="shared" si="853"/>
        <v/>
      </c>
      <c r="CC871" s="32" t="str">
        <f t="shared" si="854"/>
        <v/>
      </c>
      <c r="CD871" s="32" t="str">
        <f t="shared" si="855"/>
        <v/>
      </c>
      <c r="CE871" s="32" t="str">
        <f t="shared" si="856"/>
        <v/>
      </c>
      <c r="CF871" s="32" t="str">
        <f t="shared" si="857"/>
        <v/>
      </c>
      <c r="CG871" s="32" t="str">
        <f t="shared" si="858"/>
        <v/>
      </c>
      <c r="CH871" s="32" t="str">
        <f t="shared" si="859"/>
        <v/>
      </c>
      <c r="CI871" s="32" t="str">
        <f t="shared" si="860"/>
        <v/>
      </c>
      <c r="CJ871" s="32" t="str">
        <f t="shared" si="861"/>
        <v/>
      </c>
      <c r="CK871" s="32" t="str">
        <f t="shared" si="862"/>
        <v/>
      </c>
      <c r="CL871" s="32" t="str">
        <f t="shared" si="863"/>
        <v/>
      </c>
      <c r="CM871" s="32" t="str">
        <f t="shared" si="864"/>
        <v/>
      </c>
      <c r="CN871" s="32" t="str">
        <f t="shared" si="865"/>
        <v/>
      </c>
      <c r="CO871" s="32" t="str">
        <f t="shared" si="866"/>
        <v/>
      </c>
      <c r="CP871" s="32" t="str">
        <f t="shared" si="867"/>
        <v/>
      </c>
      <c r="CQ871" s="32" t="str">
        <f t="shared" si="868"/>
        <v/>
      </c>
      <c r="CR871" s="32" t="str">
        <f t="shared" si="869"/>
        <v/>
      </c>
      <c r="CS871" s="32" t="str">
        <f t="shared" si="870"/>
        <v/>
      </c>
      <c r="CT871" s="32" t="str">
        <f t="shared" si="871"/>
        <v/>
      </c>
      <c r="CU871" s="32" t="str">
        <f t="shared" si="872"/>
        <v/>
      </c>
      <c r="CV871" s="33" t="str">
        <f t="shared" si="873"/>
        <v/>
      </c>
      <c r="CW871" s="97" t="str">
        <f t="shared" si="874"/>
        <v/>
      </c>
      <c r="CX871" s="97"/>
    </row>
    <row r="872" spans="3:102" x14ac:dyDescent="0.25">
      <c r="C872" s="15">
        <v>856</v>
      </c>
      <c r="D872" s="34" t="str">
        <f>IF(REGISTRO!B875="","",REGISTRO!B875)</f>
        <v/>
      </c>
      <c r="E872" s="34" t="str">
        <f>IF(REGISTRO!C875="","",REGISTRO!C875)</f>
        <v/>
      </c>
      <c r="F872" s="34" t="str">
        <f>IF(REGISTRO!D875="","",REGISTRO!D875)</f>
        <v/>
      </c>
      <c r="G872" s="34" t="str">
        <f>IF(REGISTRO!E875="","",REGISTRO!E875)</f>
        <v/>
      </c>
      <c r="H872" s="30" t="str">
        <f>IF(REGISTRO!F875="A",1,IF(REGISTRO!F875="B",2,IF(REGISTRO!F875="C",3,IF(REGISTRO!F875="D",4,""))))</f>
        <v/>
      </c>
      <c r="I872" s="30" t="str">
        <f>IF(REGISTRO!G875="A",1,IF(REGISTRO!G875="B",2,IF(REGISTRO!G875="C",3,IF(REGISTRO!G875="D",4,""))))</f>
        <v/>
      </c>
      <c r="J872" s="30" t="str">
        <f>IF(REGISTRO!H875="A",1,IF(REGISTRO!H875="B",2,IF(REGISTRO!H875="C",3,IF(REGISTRO!H875="D",4,""))))</f>
        <v/>
      </c>
      <c r="K872" s="30" t="str">
        <f>IF(REGISTRO!I875="A",1,IF(REGISTRO!I875="B",2,IF(REGISTRO!I875="C",3,IF(REGISTRO!I875="D",4,""))))</f>
        <v/>
      </c>
      <c r="L872" s="30" t="str">
        <f>IF(REGISTRO!J875="A",1,IF(REGISTRO!J875="B",2,IF(REGISTRO!J875="C",3,IF(REGISTRO!J875="D",4,""))))</f>
        <v/>
      </c>
      <c r="M872" s="30" t="str">
        <f>IF(REGISTRO!K875="A",1,IF(REGISTRO!K875="B",2,IF(REGISTRO!K875="C",3,IF(REGISTRO!K875="D",4,""))))</f>
        <v/>
      </c>
      <c r="N872" s="30" t="str">
        <f>IF(REGISTRO!L875="A",1,IF(REGISTRO!L875="B",2,IF(REGISTRO!L875="C",3,IF(REGISTRO!L875="D",4,""))))</f>
        <v/>
      </c>
      <c r="O872" s="30" t="str">
        <f>IF(REGISTRO!M875="A",1,IF(REGISTRO!M875="B",2,IF(REGISTRO!M875="C",3,IF(REGISTRO!M875="D",4,""))))</f>
        <v/>
      </c>
      <c r="P872" s="30" t="str">
        <f>IF(REGISTRO!N875="A",1,IF(REGISTRO!N875="B",2,IF(REGISTRO!N875="C",3,IF(REGISTRO!N875="D",4,""))))</f>
        <v/>
      </c>
      <c r="Q872" s="30" t="str">
        <f>IF(REGISTRO!O875="A",1,IF(REGISTRO!O875="B",2,IF(REGISTRO!O875="C",3,IF(REGISTRO!O875="D",4,""))))</f>
        <v/>
      </c>
      <c r="R872" s="30" t="str">
        <f>IF(REGISTRO!P875="A",1,IF(REGISTRO!P875="B",2,IF(REGISTRO!P875="C",3,IF(REGISTRO!P875="D",4,""))))</f>
        <v/>
      </c>
      <c r="S872" s="30" t="str">
        <f>IF(REGISTRO!Q875="A",1,IF(REGISTRO!Q875="B",2,IF(REGISTRO!Q875="C",3,IF(REGISTRO!Q875="D",4,""))))</f>
        <v/>
      </c>
      <c r="T872" s="30" t="str">
        <f>IF(REGISTRO!R875="A",1,IF(REGISTRO!R875="B",2,IF(REGISTRO!R875="C",3,IF(REGISTRO!R875="D",4,""))))</f>
        <v/>
      </c>
      <c r="U872" s="30" t="str">
        <f>IF(REGISTRO!S875="A",1,IF(REGISTRO!S875="B",2,IF(REGISTRO!S875="C",3,IF(REGISTRO!S875="D",4,""))))</f>
        <v/>
      </c>
      <c r="V872" s="30" t="str">
        <f>IF(REGISTRO!T875="A",1,IF(REGISTRO!T875="B",2,IF(REGISTRO!T875="C",3,IF(REGISTRO!T875="D",4,""))))</f>
        <v/>
      </c>
      <c r="W872" s="30" t="str">
        <f>IF(REGISTRO!U875="A",1,IF(REGISTRO!U875="B",2,IF(REGISTRO!U875="C",3,IF(REGISTRO!U875="D",4,""))))</f>
        <v/>
      </c>
      <c r="X872" s="30" t="str">
        <f>IF(REGISTRO!V875="A",1,IF(REGISTRO!V875="B",2,IF(REGISTRO!V875="C",3,IF(REGISTRO!V875="D",4,""))))</f>
        <v/>
      </c>
      <c r="Y872" s="30" t="str">
        <f>IF(REGISTRO!W875="A",1,IF(REGISTRO!W875="B",2,IF(REGISTRO!W875="C",3,IF(REGISTRO!W875="D",4,""))))</f>
        <v/>
      </c>
      <c r="Z872" s="30" t="str">
        <f>IF(REGISTRO!X875="A",1,IF(REGISTRO!X875="B",2,IF(REGISTRO!X875="C",3,IF(REGISTRO!X875="D",4,""))))</f>
        <v/>
      </c>
      <c r="AA872" s="30" t="str">
        <f>IF(REGISTRO!Y875="A",1,IF(REGISTRO!Y875="B",2,IF(REGISTRO!Y875="C",3,IF(REGISTRO!Y875="D",4,""))))</f>
        <v/>
      </c>
      <c r="AB872" s="30" t="str">
        <f>IF(REGISTRO!Z875="A",1,IF(REGISTRO!Z875="B",2,IF(REGISTRO!Z875="C",3,IF(REGISTRO!Z875="D",4,""))))</f>
        <v/>
      </c>
      <c r="AC872" s="30" t="str">
        <f>IF(REGISTRO!AA875="A",1,IF(REGISTRO!AA875="B",2,IF(REGISTRO!AA875="C",3,IF(REGISTRO!AA875="D",4,""))))</f>
        <v/>
      </c>
      <c r="AD872" s="30" t="str">
        <f>IF(REGISTRO!AB875="A",1,IF(REGISTRO!AB875="B",2,IF(REGISTRO!AB875="C",3,IF(REGISTRO!AB875="D",4,""))))</f>
        <v/>
      </c>
      <c r="AE872" s="30" t="str">
        <f>IF(REGISTRO!AC875="A",1,IF(REGISTRO!AC875="B",2,IF(REGISTRO!AC875="C",3,IF(REGISTRO!AC875="D",4,""))))</f>
        <v/>
      </c>
      <c r="AF872" s="30" t="str">
        <f>IF(REGISTRO!AD875="A",1,IF(REGISTRO!AD875="B",2,IF(REGISTRO!AD875="C",3,IF(REGISTRO!AD875="D",4,""))))</f>
        <v/>
      </c>
      <c r="AG872" s="30" t="str">
        <f>IF(REGISTRO!AE875="A",1,IF(REGISTRO!AE875="B",2,IF(REGISTRO!AE875="C",3,IF(REGISTRO!AE875="D",4,""))))</f>
        <v/>
      </c>
      <c r="AH872" s="30" t="str">
        <f>IF(REGISTRO!AF875="A",1,IF(REGISTRO!AF875="B",2,IF(REGISTRO!AF875="C",3,IF(REGISTRO!AF875="D",4,""))))</f>
        <v/>
      </c>
      <c r="AI872" s="30" t="str">
        <f>IF(REGISTRO!AG875="A",1,IF(REGISTRO!AG875="B",2,IF(REGISTRO!AG875="C",3,IF(REGISTRO!AG875="D",4,""))))</f>
        <v/>
      </c>
      <c r="AJ872" s="30" t="str">
        <f>IF(REGISTRO!AH875="A",1,IF(REGISTRO!AH875="B",2,IF(REGISTRO!AH875="C",3,IF(REGISTRO!AH875="D",4,""))))</f>
        <v/>
      </c>
      <c r="AK872" s="30" t="str">
        <f>IF(REGISTRO!AI875="A",1,IF(REGISTRO!AI875="B",2,IF(REGISTRO!AI875="C",3,IF(REGISTRO!AI875="D",4,""))))</f>
        <v/>
      </c>
      <c r="AM872" s="31" t="str">
        <f t="shared" si="813"/>
        <v/>
      </c>
      <c r="AN872" s="31" t="str">
        <f t="shared" si="814"/>
        <v/>
      </c>
      <c r="AO872" s="31" t="str">
        <f t="shared" si="815"/>
        <v/>
      </c>
      <c r="AP872" s="31" t="str">
        <f t="shared" si="816"/>
        <v/>
      </c>
      <c r="AQ872" s="31" t="str">
        <f t="shared" si="817"/>
        <v/>
      </c>
      <c r="AR872" s="31" t="str">
        <f t="shared" si="818"/>
        <v/>
      </c>
      <c r="AS872" s="31" t="str">
        <f t="shared" si="819"/>
        <v/>
      </c>
      <c r="AT872" s="31" t="str">
        <f t="shared" si="820"/>
        <v/>
      </c>
      <c r="AU872" s="31" t="str">
        <f t="shared" si="821"/>
        <v/>
      </c>
      <c r="AV872" s="31" t="str">
        <f t="shared" si="822"/>
        <v/>
      </c>
      <c r="AW872" s="31" t="str">
        <f t="shared" si="823"/>
        <v/>
      </c>
      <c r="AX872" s="31" t="str">
        <f t="shared" si="824"/>
        <v/>
      </c>
      <c r="AY872" s="31" t="str">
        <f t="shared" si="825"/>
        <v/>
      </c>
      <c r="AZ872" s="31" t="str">
        <f t="shared" si="826"/>
        <v/>
      </c>
      <c r="BA872" s="31" t="str">
        <f t="shared" si="827"/>
        <v/>
      </c>
      <c r="BB872" s="31" t="str">
        <f t="shared" si="828"/>
        <v/>
      </c>
      <c r="BC872" s="31" t="str">
        <f t="shared" si="829"/>
        <v/>
      </c>
      <c r="BD872" s="31" t="str">
        <f t="shared" si="830"/>
        <v/>
      </c>
      <c r="BE872" s="31" t="str">
        <f t="shared" si="831"/>
        <v/>
      </c>
      <c r="BF872" s="31" t="str">
        <f t="shared" si="832"/>
        <v/>
      </c>
      <c r="BG872" s="31" t="str">
        <f t="shared" si="833"/>
        <v/>
      </c>
      <c r="BH872" s="31" t="str">
        <f t="shared" si="834"/>
        <v/>
      </c>
      <c r="BI872" s="31" t="str">
        <f t="shared" si="835"/>
        <v/>
      </c>
      <c r="BJ872" s="31" t="str">
        <f t="shared" si="836"/>
        <v/>
      </c>
      <c r="BK872" s="31" t="str">
        <f t="shared" si="837"/>
        <v/>
      </c>
      <c r="BL872" s="31" t="str">
        <f t="shared" si="838"/>
        <v/>
      </c>
      <c r="BM872" s="31" t="str">
        <f t="shared" si="839"/>
        <v/>
      </c>
      <c r="BN872" s="31" t="str">
        <f t="shared" si="840"/>
        <v/>
      </c>
      <c r="BO872" s="31" t="str">
        <f t="shared" si="841"/>
        <v/>
      </c>
      <c r="BP872" s="31" t="str">
        <f t="shared" si="842"/>
        <v/>
      </c>
      <c r="BR872" s="32" t="str">
        <f t="shared" si="843"/>
        <v/>
      </c>
      <c r="BS872" s="32" t="str">
        <f t="shared" si="844"/>
        <v/>
      </c>
      <c r="BT872" s="32" t="str">
        <f t="shared" si="845"/>
        <v/>
      </c>
      <c r="BU872" s="32" t="str">
        <f t="shared" si="846"/>
        <v/>
      </c>
      <c r="BV872" s="32" t="str">
        <f t="shared" si="847"/>
        <v/>
      </c>
      <c r="BW872" s="32" t="str">
        <f t="shared" si="848"/>
        <v/>
      </c>
      <c r="BX872" s="32" t="str">
        <f t="shared" si="849"/>
        <v/>
      </c>
      <c r="BY872" s="32" t="str">
        <f t="shared" si="850"/>
        <v/>
      </c>
      <c r="BZ872" s="32" t="str">
        <f t="shared" si="851"/>
        <v/>
      </c>
      <c r="CA872" s="32" t="str">
        <f t="shared" si="852"/>
        <v/>
      </c>
      <c r="CB872" s="32" t="str">
        <f t="shared" si="853"/>
        <v/>
      </c>
      <c r="CC872" s="32" t="str">
        <f t="shared" si="854"/>
        <v/>
      </c>
      <c r="CD872" s="32" t="str">
        <f t="shared" si="855"/>
        <v/>
      </c>
      <c r="CE872" s="32" t="str">
        <f t="shared" si="856"/>
        <v/>
      </c>
      <c r="CF872" s="32" t="str">
        <f t="shared" si="857"/>
        <v/>
      </c>
      <c r="CG872" s="32" t="str">
        <f t="shared" si="858"/>
        <v/>
      </c>
      <c r="CH872" s="32" t="str">
        <f t="shared" si="859"/>
        <v/>
      </c>
      <c r="CI872" s="32" t="str">
        <f t="shared" si="860"/>
        <v/>
      </c>
      <c r="CJ872" s="32" t="str">
        <f t="shared" si="861"/>
        <v/>
      </c>
      <c r="CK872" s="32" t="str">
        <f t="shared" si="862"/>
        <v/>
      </c>
      <c r="CL872" s="32" t="str">
        <f t="shared" si="863"/>
        <v/>
      </c>
      <c r="CM872" s="32" t="str">
        <f t="shared" si="864"/>
        <v/>
      </c>
      <c r="CN872" s="32" t="str">
        <f t="shared" si="865"/>
        <v/>
      </c>
      <c r="CO872" s="32" t="str">
        <f t="shared" si="866"/>
        <v/>
      </c>
      <c r="CP872" s="32" t="str">
        <f t="shared" si="867"/>
        <v/>
      </c>
      <c r="CQ872" s="32" t="str">
        <f t="shared" si="868"/>
        <v/>
      </c>
      <c r="CR872" s="32" t="str">
        <f t="shared" si="869"/>
        <v/>
      </c>
      <c r="CS872" s="32" t="str">
        <f t="shared" si="870"/>
        <v/>
      </c>
      <c r="CT872" s="32" t="str">
        <f t="shared" si="871"/>
        <v/>
      </c>
      <c r="CU872" s="32" t="str">
        <f t="shared" si="872"/>
        <v/>
      </c>
      <c r="CV872" s="33" t="str">
        <f t="shared" si="873"/>
        <v/>
      </c>
      <c r="CW872" s="97" t="str">
        <f t="shared" si="874"/>
        <v/>
      </c>
      <c r="CX872" s="97"/>
    </row>
    <row r="873" spans="3:102" x14ac:dyDescent="0.25">
      <c r="C873" s="15">
        <v>857</v>
      </c>
      <c r="D873" s="34" t="str">
        <f>IF(REGISTRO!B876="","",REGISTRO!B876)</f>
        <v/>
      </c>
      <c r="E873" s="34" t="str">
        <f>IF(REGISTRO!C876="","",REGISTRO!C876)</f>
        <v/>
      </c>
      <c r="F873" s="34" t="str">
        <f>IF(REGISTRO!D876="","",REGISTRO!D876)</f>
        <v/>
      </c>
      <c r="G873" s="34" t="str">
        <f>IF(REGISTRO!E876="","",REGISTRO!E876)</f>
        <v/>
      </c>
      <c r="H873" s="30" t="str">
        <f>IF(REGISTRO!F876="A",1,IF(REGISTRO!F876="B",2,IF(REGISTRO!F876="C",3,IF(REGISTRO!F876="D",4,""))))</f>
        <v/>
      </c>
      <c r="I873" s="30" t="str">
        <f>IF(REGISTRO!G876="A",1,IF(REGISTRO!G876="B",2,IF(REGISTRO!G876="C",3,IF(REGISTRO!G876="D",4,""))))</f>
        <v/>
      </c>
      <c r="J873" s="30" t="str">
        <f>IF(REGISTRO!H876="A",1,IF(REGISTRO!H876="B",2,IF(REGISTRO!H876="C",3,IF(REGISTRO!H876="D",4,""))))</f>
        <v/>
      </c>
      <c r="K873" s="30" t="str">
        <f>IF(REGISTRO!I876="A",1,IF(REGISTRO!I876="B",2,IF(REGISTRO!I876="C",3,IF(REGISTRO!I876="D",4,""))))</f>
        <v/>
      </c>
      <c r="L873" s="30" t="str">
        <f>IF(REGISTRO!J876="A",1,IF(REGISTRO!J876="B",2,IF(REGISTRO!J876="C",3,IF(REGISTRO!J876="D",4,""))))</f>
        <v/>
      </c>
      <c r="M873" s="30" t="str">
        <f>IF(REGISTRO!K876="A",1,IF(REGISTRO!K876="B",2,IF(REGISTRO!K876="C",3,IF(REGISTRO!K876="D",4,""))))</f>
        <v/>
      </c>
      <c r="N873" s="30" t="str">
        <f>IF(REGISTRO!L876="A",1,IF(REGISTRO!L876="B",2,IF(REGISTRO!L876="C",3,IF(REGISTRO!L876="D",4,""))))</f>
        <v/>
      </c>
      <c r="O873" s="30" t="str">
        <f>IF(REGISTRO!M876="A",1,IF(REGISTRO!M876="B",2,IF(REGISTRO!M876="C",3,IF(REGISTRO!M876="D",4,""))))</f>
        <v/>
      </c>
      <c r="P873" s="30" t="str">
        <f>IF(REGISTRO!N876="A",1,IF(REGISTRO!N876="B",2,IF(REGISTRO!N876="C",3,IF(REGISTRO!N876="D",4,""))))</f>
        <v/>
      </c>
      <c r="Q873" s="30" t="str">
        <f>IF(REGISTRO!O876="A",1,IF(REGISTRO!O876="B",2,IF(REGISTRO!O876="C",3,IF(REGISTRO!O876="D",4,""))))</f>
        <v/>
      </c>
      <c r="R873" s="30" t="str">
        <f>IF(REGISTRO!P876="A",1,IF(REGISTRO!P876="B",2,IF(REGISTRO!P876="C",3,IF(REGISTRO!P876="D",4,""))))</f>
        <v/>
      </c>
      <c r="S873" s="30" t="str">
        <f>IF(REGISTRO!Q876="A",1,IF(REGISTRO!Q876="B",2,IF(REGISTRO!Q876="C",3,IF(REGISTRO!Q876="D",4,""))))</f>
        <v/>
      </c>
      <c r="T873" s="30" t="str">
        <f>IF(REGISTRO!R876="A",1,IF(REGISTRO!R876="B",2,IF(REGISTRO!R876="C",3,IF(REGISTRO!R876="D",4,""))))</f>
        <v/>
      </c>
      <c r="U873" s="30" t="str">
        <f>IF(REGISTRO!S876="A",1,IF(REGISTRO!S876="B",2,IF(REGISTRO!S876="C",3,IF(REGISTRO!S876="D",4,""))))</f>
        <v/>
      </c>
      <c r="V873" s="30" t="str">
        <f>IF(REGISTRO!T876="A",1,IF(REGISTRO!T876="B",2,IF(REGISTRO!T876="C",3,IF(REGISTRO!T876="D",4,""))))</f>
        <v/>
      </c>
      <c r="W873" s="30" t="str">
        <f>IF(REGISTRO!U876="A",1,IF(REGISTRO!U876="B",2,IF(REGISTRO!U876="C",3,IF(REGISTRO!U876="D",4,""))))</f>
        <v/>
      </c>
      <c r="X873" s="30" t="str">
        <f>IF(REGISTRO!V876="A",1,IF(REGISTRO!V876="B",2,IF(REGISTRO!V876="C",3,IF(REGISTRO!V876="D",4,""))))</f>
        <v/>
      </c>
      <c r="Y873" s="30" t="str">
        <f>IF(REGISTRO!W876="A",1,IF(REGISTRO!W876="B",2,IF(REGISTRO!W876="C",3,IF(REGISTRO!W876="D",4,""))))</f>
        <v/>
      </c>
      <c r="Z873" s="30" t="str">
        <f>IF(REGISTRO!X876="A",1,IF(REGISTRO!X876="B",2,IF(REGISTRO!X876="C",3,IF(REGISTRO!X876="D",4,""))))</f>
        <v/>
      </c>
      <c r="AA873" s="30" t="str">
        <f>IF(REGISTRO!Y876="A",1,IF(REGISTRO!Y876="B",2,IF(REGISTRO!Y876="C",3,IF(REGISTRO!Y876="D",4,""))))</f>
        <v/>
      </c>
      <c r="AB873" s="30" t="str">
        <f>IF(REGISTRO!Z876="A",1,IF(REGISTRO!Z876="B",2,IF(REGISTRO!Z876="C",3,IF(REGISTRO!Z876="D",4,""))))</f>
        <v/>
      </c>
      <c r="AC873" s="30" t="str">
        <f>IF(REGISTRO!AA876="A",1,IF(REGISTRO!AA876="B",2,IF(REGISTRO!AA876="C",3,IF(REGISTRO!AA876="D",4,""))))</f>
        <v/>
      </c>
      <c r="AD873" s="30" t="str">
        <f>IF(REGISTRO!AB876="A",1,IF(REGISTRO!AB876="B",2,IF(REGISTRO!AB876="C",3,IF(REGISTRO!AB876="D",4,""))))</f>
        <v/>
      </c>
      <c r="AE873" s="30" t="str">
        <f>IF(REGISTRO!AC876="A",1,IF(REGISTRO!AC876="B",2,IF(REGISTRO!AC876="C",3,IF(REGISTRO!AC876="D",4,""))))</f>
        <v/>
      </c>
      <c r="AF873" s="30" t="str">
        <f>IF(REGISTRO!AD876="A",1,IF(REGISTRO!AD876="B",2,IF(REGISTRO!AD876="C",3,IF(REGISTRO!AD876="D",4,""))))</f>
        <v/>
      </c>
      <c r="AG873" s="30" t="str">
        <f>IF(REGISTRO!AE876="A",1,IF(REGISTRO!AE876="B",2,IF(REGISTRO!AE876="C",3,IF(REGISTRO!AE876="D",4,""))))</f>
        <v/>
      </c>
      <c r="AH873" s="30" t="str">
        <f>IF(REGISTRO!AF876="A",1,IF(REGISTRO!AF876="B",2,IF(REGISTRO!AF876="C",3,IF(REGISTRO!AF876="D",4,""))))</f>
        <v/>
      </c>
      <c r="AI873" s="30" t="str">
        <f>IF(REGISTRO!AG876="A",1,IF(REGISTRO!AG876="B",2,IF(REGISTRO!AG876="C",3,IF(REGISTRO!AG876="D",4,""))))</f>
        <v/>
      </c>
      <c r="AJ873" s="30" t="str">
        <f>IF(REGISTRO!AH876="A",1,IF(REGISTRO!AH876="B",2,IF(REGISTRO!AH876="C",3,IF(REGISTRO!AH876="D",4,""))))</f>
        <v/>
      </c>
      <c r="AK873" s="30" t="str">
        <f>IF(REGISTRO!AI876="A",1,IF(REGISTRO!AI876="B",2,IF(REGISTRO!AI876="C",3,IF(REGISTRO!AI876="D",4,""))))</f>
        <v/>
      </c>
      <c r="AM873" s="31" t="str">
        <f t="shared" si="813"/>
        <v/>
      </c>
      <c r="AN873" s="31" t="str">
        <f t="shared" si="814"/>
        <v/>
      </c>
      <c r="AO873" s="31" t="str">
        <f t="shared" si="815"/>
        <v/>
      </c>
      <c r="AP873" s="31" t="str">
        <f t="shared" si="816"/>
        <v/>
      </c>
      <c r="AQ873" s="31" t="str">
        <f t="shared" si="817"/>
        <v/>
      </c>
      <c r="AR873" s="31" t="str">
        <f t="shared" si="818"/>
        <v/>
      </c>
      <c r="AS873" s="31" t="str">
        <f t="shared" si="819"/>
        <v/>
      </c>
      <c r="AT873" s="31" t="str">
        <f t="shared" si="820"/>
        <v/>
      </c>
      <c r="AU873" s="31" t="str">
        <f t="shared" si="821"/>
        <v/>
      </c>
      <c r="AV873" s="31" t="str">
        <f t="shared" si="822"/>
        <v/>
      </c>
      <c r="AW873" s="31" t="str">
        <f t="shared" si="823"/>
        <v/>
      </c>
      <c r="AX873" s="31" t="str">
        <f t="shared" si="824"/>
        <v/>
      </c>
      <c r="AY873" s="31" t="str">
        <f t="shared" si="825"/>
        <v/>
      </c>
      <c r="AZ873" s="31" t="str">
        <f t="shared" si="826"/>
        <v/>
      </c>
      <c r="BA873" s="31" t="str">
        <f t="shared" si="827"/>
        <v/>
      </c>
      <c r="BB873" s="31" t="str">
        <f t="shared" si="828"/>
        <v/>
      </c>
      <c r="BC873" s="31" t="str">
        <f t="shared" si="829"/>
        <v/>
      </c>
      <c r="BD873" s="31" t="str">
        <f t="shared" si="830"/>
        <v/>
      </c>
      <c r="BE873" s="31" t="str">
        <f t="shared" si="831"/>
        <v/>
      </c>
      <c r="BF873" s="31" t="str">
        <f t="shared" si="832"/>
        <v/>
      </c>
      <c r="BG873" s="31" t="str">
        <f t="shared" si="833"/>
        <v/>
      </c>
      <c r="BH873" s="31" t="str">
        <f t="shared" si="834"/>
        <v/>
      </c>
      <c r="BI873" s="31" t="str">
        <f t="shared" si="835"/>
        <v/>
      </c>
      <c r="BJ873" s="31" t="str">
        <f t="shared" si="836"/>
        <v/>
      </c>
      <c r="BK873" s="31" t="str">
        <f t="shared" si="837"/>
        <v/>
      </c>
      <c r="BL873" s="31" t="str">
        <f t="shared" si="838"/>
        <v/>
      </c>
      <c r="BM873" s="31" t="str">
        <f t="shared" si="839"/>
        <v/>
      </c>
      <c r="BN873" s="31" t="str">
        <f t="shared" si="840"/>
        <v/>
      </c>
      <c r="BO873" s="31" t="str">
        <f t="shared" si="841"/>
        <v/>
      </c>
      <c r="BP873" s="31" t="str">
        <f t="shared" si="842"/>
        <v/>
      </c>
      <c r="BR873" s="32" t="str">
        <f t="shared" si="843"/>
        <v/>
      </c>
      <c r="BS873" s="32" t="str">
        <f t="shared" si="844"/>
        <v/>
      </c>
      <c r="BT873" s="32" t="str">
        <f t="shared" si="845"/>
        <v/>
      </c>
      <c r="BU873" s="32" t="str">
        <f t="shared" si="846"/>
        <v/>
      </c>
      <c r="BV873" s="32" t="str">
        <f t="shared" si="847"/>
        <v/>
      </c>
      <c r="BW873" s="32" t="str">
        <f t="shared" si="848"/>
        <v/>
      </c>
      <c r="BX873" s="32" t="str">
        <f t="shared" si="849"/>
        <v/>
      </c>
      <c r="BY873" s="32" t="str">
        <f t="shared" si="850"/>
        <v/>
      </c>
      <c r="BZ873" s="32" t="str">
        <f t="shared" si="851"/>
        <v/>
      </c>
      <c r="CA873" s="32" t="str">
        <f t="shared" si="852"/>
        <v/>
      </c>
      <c r="CB873" s="32" t="str">
        <f t="shared" si="853"/>
        <v/>
      </c>
      <c r="CC873" s="32" t="str">
        <f t="shared" si="854"/>
        <v/>
      </c>
      <c r="CD873" s="32" t="str">
        <f t="shared" si="855"/>
        <v/>
      </c>
      <c r="CE873" s="32" t="str">
        <f t="shared" si="856"/>
        <v/>
      </c>
      <c r="CF873" s="32" t="str">
        <f t="shared" si="857"/>
        <v/>
      </c>
      <c r="CG873" s="32" t="str">
        <f t="shared" si="858"/>
        <v/>
      </c>
      <c r="CH873" s="32" t="str">
        <f t="shared" si="859"/>
        <v/>
      </c>
      <c r="CI873" s="32" t="str">
        <f t="shared" si="860"/>
        <v/>
      </c>
      <c r="CJ873" s="32" t="str">
        <f t="shared" si="861"/>
        <v/>
      </c>
      <c r="CK873" s="32" t="str">
        <f t="shared" si="862"/>
        <v/>
      </c>
      <c r="CL873" s="32" t="str">
        <f t="shared" si="863"/>
        <v/>
      </c>
      <c r="CM873" s="32" t="str">
        <f t="shared" si="864"/>
        <v/>
      </c>
      <c r="CN873" s="32" t="str">
        <f t="shared" si="865"/>
        <v/>
      </c>
      <c r="CO873" s="32" t="str">
        <f t="shared" si="866"/>
        <v/>
      </c>
      <c r="CP873" s="32" t="str">
        <f t="shared" si="867"/>
        <v/>
      </c>
      <c r="CQ873" s="32" t="str">
        <f t="shared" si="868"/>
        <v/>
      </c>
      <c r="CR873" s="32" t="str">
        <f t="shared" si="869"/>
        <v/>
      </c>
      <c r="CS873" s="32" t="str">
        <f t="shared" si="870"/>
        <v/>
      </c>
      <c r="CT873" s="32" t="str">
        <f t="shared" si="871"/>
        <v/>
      </c>
      <c r="CU873" s="32" t="str">
        <f t="shared" si="872"/>
        <v/>
      </c>
      <c r="CV873" s="33" t="str">
        <f t="shared" si="873"/>
        <v/>
      </c>
      <c r="CW873" s="97" t="str">
        <f t="shared" si="874"/>
        <v/>
      </c>
      <c r="CX873" s="97"/>
    </row>
    <row r="874" spans="3:102" x14ac:dyDescent="0.25">
      <c r="C874" s="15">
        <v>858</v>
      </c>
      <c r="D874" s="34" t="str">
        <f>IF(REGISTRO!B877="","",REGISTRO!B877)</f>
        <v/>
      </c>
      <c r="E874" s="34" t="str">
        <f>IF(REGISTRO!C877="","",REGISTRO!C877)</f>
        <v/>
      </c>
      <c r="F874" s="34" t="str">
        <f>IF(REGISTRO!D877="","",REGISTRO!D877)</f>
        <v/>
      </c>
      <c r="G874" s="34" t="str">
        <f>IF(REGISTRO!E877="","",REGISTRO!E877)</f>
        <v/>
      </c>
      <c r="H874" s="30" t="str">
        <f>IF(REGISTRO!F877="A",1,IF(REGISTRO!F877="B",2,IF(REGISTRO!F877="C",3,IF(REGISTRO!F877="D",4,""))))</f>
        <v/>
      </c>
      <c r="I874" s="30" t="str">
        <f>IF(REGISTRO!G877="A",1,IF(REGISTRO!G877="B",2,IF(REGISTRO!G877="C",3,IF(REGISTRO!G877="D",4,""))))</f>
        <v/>
      </c>
      <c r="J874" s="30" t="str">
        <f>IF(REGISTRO!H877="A",1,IF(REGISTRO!H877="B",2,IF(REGISTRO!H877="C",3,IF(REGISTRO!H877="D",4,""))))</f>
        <v/>
      </c>
      <c r="K874" s="30" t="str">
        <f>IF(REGISTRO!I877="A",1,IF(REGISTRO!I877="B",2,IF(REGISTRO!I877="C",3,IF(REGISTRO!I877="D",4,""))))</f>
        <v/>
      </c>
      <c r="L874" s="30" t="str">
        <f>IF(REGISTRO!J877="A",1,IF(REGISTRO!J877="B",2,IF(REGISTRO!J877="C",3,IF(REGISTRO!J877="D",4,""))))</f>
        <v/>
      </c>
      <c r="M874" s="30" t="str">
        <f>IF(REGISTRO!K877="A",1,IF(REGISTRO!K877="B",2,IF(REGISTRO!K877="C",3,IF(REGISTRO!K877="D",4,""))))</f>
        <v/>
      </c>
      <c r="N874" s="30" t="str">
        <f>IF(REGISTRO!L877="A",1,IF(REGISTRO!L877="B",2,IF(REGISTRO!L877="C",3,IF(REGISTRO!L877="D",4,""))))</f>
        <v/>
      </c>
      <c r="O874" s="30" t="str">
        <f>IF(REGISTRO!M877="A",1,IF(REGISTRO!M877="B",2,IF(REGISTRO!M877="C",3,IF(REGISTRO!M877="D",4,""))))</f>
        <v/>
      </c>
      <c r="P874" s="30" t="str">
        <f>IF(REGISTRO!N877="A",1,IF(REGISTRO!N877="B",2,IF(REGISTRO!N877="C",3,IF(REGISTRO!N877="D",4,""))))</f>
        <v/>
      </c>
      <c r="Q874" s="30" t="str">
        <f>IF(REGISTRO!O877="A",1,IF(REGISTRO!O877="B",2,IF(REGISTRO!O877="C",3,IF(REGISTRO!O877="D",4,""))))</f>
        <v/>
      </c>
      <c r="R874" s="30" t="str">
        <f>IF(REGISTRO!P877="A",1,IF(REGISTRO!P877="B",2,IF(REGISTRO!P877="C",3,IF(REGISTRO!P877="D",4,""))))</f>
        <v/>
      </c>
      <c r="S874" s="30" t="str">
        <f>IF(REGISTRO!Q877="A",1,IF(REGISTRO!Q877="B",2,IF(REGISTRO!Q877="C",3,IF(REGISTRO!Q877="D",4,""))))</f>
        <v/>
      </c>
      <c r="T874" s="30" t="str">
        <f>IF(REGISTRO!R877="A",1,IF(REGISTRO!R877="B",2,IF(REGISTRO!R877="C",3,IF(REGISTRO!R877="D",4,""))))</f>
        <v/>
      </c>
      <c r="U874" s="30" t="str">
        <f>IF(REGISTRO!S877="A",1,IF(REGISTRO!S877="B",2,IF(REGISTRO!S877="C",3,IF(REGISTRO!S877="D",4,""))))</f>
        <v/>
      </c>
      <c r="V874" s="30" t="str">
        <f>IF(REGISTRO!T877="A",1,IF(REGISTRO!T877="B",2,IF(REGISTRO!T877="C",3,IF(REGISTRO!T877="D",4,""))))</f>
        <v/>
      </c>
      <c r="W874" s="30" t="str">
        <f>IF(REGISTRO!U877="A",1,IF(REGISTRO!U877="B",2,IF(REGISTRO!U877="C",3,IF(REGISTRO!U877="D",4,""))))</f>
        <v/>
      </c>
      <c r="X874" s="30" t="str">
        <f>IF(REGISTRO!V877="A",1,IF(REGISTRO!V877="B",2,IF(REGISTRO!V877="C",3,IF(REGISTRO!V877="D",4,""))))</f>
        <v/>
      </c>
      <c r="Y874" s="30" t="str">
        <f>IF(REGISTRO!W877="A",1,IF(REGISTRO!W877="B",2,IF(REGISTRO!W877="C",3,IF(REGISTRO!W877="D",4,""))))</f>
        <v/>
      </c>
      <c r="Z874" s="30" t="str">
        <f>IF(REGISTRO!X877="A",1,IF(REGISTRO!X877="B",2,IF(REGISTRO!X877="C",3,IF(REGISTRO!X877="D",4,""))))</f>
        <v/>
      </c>
      <c r="AA874" s="30" t="str">
        <f>IF(REGISTRO!Y877="A",1,IF(REGISTRO!Y877="B",2,IF(REGISTRO!Y877="C",3,IF(REGISTRO!Y877="D",4,""))))</f>
        <v/>
      </c>
      <c r="AB874" s="30" t="str">
        <f>IF(REGISTRO!Z877="A",1,IF(REGISTRO!Z877="B",2,IF(REGISTRO!Z877="C",3,IF(REGISTRO!Z877="D",4,""))))</f>
        <v/>
      </c>
      <c r="AC874" s="30" t="str">
        <f>IF(REGISTRO!AA877="A",1,IF(REGISTRO!AA877="B",2,IF(REGISTRO!AA877="C",3,IF(REGISTRO!AA877="D",4,""))))</f>
        <v/>
      </c>
      <c r="AD874" s="30" t="str">
        <f>IF(REGISTRO!AB877="A",1,IF(REGISTRO!AB877="B",2,IF(REGISTRO!AB877="C",3,IF(REGISTRO!AB877="D",4,""))))</f>
        <v/>
      </c>
      <c r="AE874" s="30" t="str">
        <f>IF(REGISTRO!AC877="A",1,IF(REGISTRO!AC877="B",2,IF(REGISTRO!AC877="C",3,IF(REGISTRO!AC877="D",4,""))))</f>
        <v/>
      </c>
      <c r="AF874" s="30" t="str">
        <f>IF(REGISTRO!AD877="A",1,IF(REGISTRO!AD877="B",2,IF(REGISTRO!AD877="C",3,IF(REGISTRO!AD877="D",4,""))))</f>
        <v/>
      </c>
      <c r="AG874" s="30" t="str">
        <f>IF(REGISTRO!AE877="A",1,IF(REGISTRO!AE877="B",2,IF(REGISTRO!AE877="C",3,IF(REGISTRO!AE877="D",4,""))))</f>
        <v/>
      </c>
      <c r="AH874" s="30" t="str">
        <f>IF(REGISTRO!AF877="A",1,IF(REGISTRO!AF877="B",2,IF(REGISTRO!AF877="C",3,IF(REGISTRO!AF877="D",4,""))))</f>
        <v/>
      </c>
      <c r="AI874" s="30" t="str">
        <f>IF(REGISTRO!AG877="A",1,IF(REGISTRO!AG877="B",2,IF(REGISTRO!AG877="C",3,IF(REGISTRO!AG877="D",4,""))))</f>
        <v/>
      </c>
      <c r="AJ874" s="30" t="str">
        <f>IF(REGISTRO!AH877="A",1,IF(REGISTRO!AH877="B",2,IF(REGISTRO!AH877="C",3,IF(REGISTRO!AH877="D",4,""))))</f>
        <v/>
      </c>
      <c r="AK874" s="30" t="str">
        <f>IF(REGISTRO!AI877="A",1,IF(REGISTRO!AI877="B",2,IF(REGISTRO!AI877="C",3,IF(REGISTRO!AI877="D",4,""))))</f>
        <v/>
      </c>
      <c r="AM874" s="31" t="str">
        <f t="shared" si="813"/>
        <v/>
      </c>
      <c r="AN874" s="31" t="str">
        <f t="shared" si="814"/>
        <v/>
      </c>
      <c r="AO874" s="31" t="str">
        <f t="shared" si="815"/>
        <v/>
      </c>
      <c r="AP874" s="31" t="str">
        <f t="shared" si="816"/>
        <v/>
      </c>
      <c r="AQ874" s="31" t="str">
        <f t="shared" si="817"/>
        <v/>
      </c>
      <c r="AR874" s="31" t="str">
        <f t="shared" si="818"/>
        <v/>
      </c>
      <c r="AS874" s="31" t="str">
        <f t="shared" si="819"/>
        <v/>
      </c>
      <c r="AT874" s="31" t="str">
        <f t="shared" si="820"/>
        <v/>
      </c>
      <c r="AU874" s="31" t="str">
        <f t="shared" si="821"/>
        <v/>
      </c>
      <c r="AV874" s="31" t="str">
        <f t="shared" si="822"/>
        <v/>
      </c>
      <c r="AW874" s="31" t="str">
        <f t="shared" si="823"/>
        <v/>
      </c>
      <c r="AX874" s="31" t="str">
        <f t="shared" si="824"/>
        <v/>
      </c>
      <c r="AY874" s="31" t="str">
        <f t="shared" si="825"/>
        <v/>
      </c>
      <c r="AZ874" s="31" t="str">
        <f t="shared" si="826"/>
        <v/>
      </c>
      <c r="BA874" s="31" t="str">
        <f t="shared" si="827"/>
        <v/>
      </c>
      <c r="BB874" s="31" t="str">
        <f t="shared" si="828"/>
        <v/>
      </c>
      <c r="BC874" s="31" t="str">
        <f t="shared" si="829"/>
        <v/>
      </c>
      <c r="BD874" s="31" t="str">
        <f t="shared" si="830"/>
        <v/>
      </c>
      <c r="BE874" s="31" t="str">
        <f t="shared" si="831"/>
        <v/>
      </c>
      <c r="BF874" s="31" t="str">
        <f t="shared" si="832"/>
        <v/>
      </c>
      <c r="BG874" s="31" t="str">
        <f t="shared" si="833"/>
        <v/>
      </c>
      <c r="BH874" s="31" t="str">
        <f t="shared" si="834"/>
        <v/>
      </c>
      <c r="BI874" s="31" t="str">
        <f t="shared" si="835"/>
        <v/>
      </c>
      <c r="BJ874" s="31" t="str">
        <f t="shared" si="836"/>
        <v/>
      </c>
      <c r="BK874" s="31" t="str">
        <f t="shared" si="837"/>
        <v/>
      </c>
      <c r="BL874" s="31" t="str">
        <f t="shared" si="838"/>
        <v/>
      </c>
      <c r="BM874" s="31" t="str">
        <f t="shared" si="839"/>
        <v/>
      </c>
      <c r="BN874" s="31" t="str">
        <f t="shared" si="840"/>
        <v/>
      </c>
      <c r="BO874" s="31" t="str">
        <f t="shared" si="841"/>
        <v/>
      </c>
      <c r="BP874" s="31" t="str">
        <f t="shared" si="842"/>
        <v/>
      </c>
      <c r="BR874" s="32" t="str">
        <f t="shared" si="843"/>
        <v/>
      </c>
      <c r="BS874" s="32" t="str">
        <f t="shared" si="844"/>
        <v/>
      </c>
      <c r="BT874" s="32" t="str">
        <f t="shared" si="845"/>
        <v/>
      </c>
      <c r="BU874" s="32" t="str">
        <f t="shared" si="846"/>
        <v/>
      </c>
      <c r="BV874" s="32" t="str">
        <f t="shared" si="847"/>
        <v/>
      </c>
      <c r="BW874" s="32" t="str">
        <f t="shared" si="848"/>
        <v/>
      </c>
      <c r="BX874" s="32" t="str">
        <f t="shared" si="849"/>
        <v/>
      </c>
      <c r="BY874" s="32" t="str">
        <f t="shared" si="850"/>
        <v/>
      </c>
      <c r="BZ874" s="32" t="str">
        <f t="shared" si="851"/>
        <v/>
      </c>
      <c r="CA874" s="32" t="str">
        <f t="shared" si="852"/>
        <v/>
      </c>
      <c r="CB874" s="32" t="str">
        <f t="shared" si="853"/>
        <v/>
      </c>
      <c r="CC874" s="32" t="str">
        <f t="shared" si="854"/>
        <v/>
      </c>
      <c r="CD874" s="32" t="str">
        <f t="shared" si="855"/>
        <v/>
      </c>
      <c r="CE874" s="32" t="str">
        <f t="shared" si="856"/>
        <v/>
      </c>
      <c r="CF874" s="32" t="str">
        <f t="shared" si="857"/>
        <v/>
      </c>
      <c r="CG874" s="32" t="str">
        <f t="shared" si="858"/>
        <v/>
      </c>
      <c r="CH874" s="32" t="str">
        <f t="shared" si="859"/>
        <v/>
      </c>
      <c r="CI874" s="32" t="str">
        <f t="shared" si="860"/>
        <v/>
      </c>
      <c r="CJ874" s="32" t="str">
        <f t="shared" si="861"/>
        <v/>
      </c>
      <c r="CK874" s="32" t="str">
        <f t="shared" si="862"/>
        <v/>
      </c>
      <c r="CL874" s="32" t="str">
        <f t="shared" si="863"/>
        <v/>
      </c>
      <c r="CM874" s="32" t="str">
        <f t="shared" si="864"/>
        <v/>
      </c>
      <c r="CN874" s="32" t="str">
        <f t="shared" si="865"/>
        <v/>
      </c>
      <c r="CO874" s="32" t="str">
        <f t="shared" si="866"/>
        <v/>
      </c>
      <c r="CP874" s="32" t="str">
        <f t="shared" si="867"/>
        <v/>
      </c>
      <c r="CQ874" s="32" t="str">
        <f t="shared" si="868"/>
        <v/>
      </c>
      <c r="CR874" s="32" t="str">
        <f t="shared" si="869"/>
        <v/>
      </c>
      <c r="CS874" s="32" t="str">
        <f t="shared" si="870"/>
        <v/>
      </c>
      <c r="CT874" s="32" t="str">
        <f t="shared" si="871"/>
        <v/>
      </c>
      <c r="CU874" s="32" t="str">
        <f t="shared" si="872"/>
        <v/>
      </c>
      <c r="CV874" s="33" t="str">
        <f t="shared" si="873"/>
        <v/>
      </c>
      <c r="CW874" s="97" t="str">
        <f t="shared" si="874"/>
        <v/>
      </c>
      <c r="CX874" s="97"/>
    </row>
    <row r="875" spans="3:102" x14ac:dyDescent="0.25">
      <c r="C875" s="15">
        <v>859</v>
      </c>
      <c r="D875" s="34" t="str">
        <f>IF(REGISTRO!B878="","",REGISTRO!B878)</f>
        <v/>
      </c>
      <c r="E875" s="34" t="str">
        <f>IF(REGISTRO!C878="","",REGISTRO!C878)</f>
        <v/>
      </c>
      <c r="F875" s="34" t="str">
        <f>IF(REGISTRO!D878="","",REGISTRO!D878)</f>
        <v/>
      </c>
      <c r="G875" s="34" t="str">
        <f>IF(REGISTRO!E878="","",REGISTRO!E878)</f>
        <v/>
      </c>
      <c r="H875" s="30" t="str">
        <f>IF(REGISTRO!F878="A",1,IF(REGISTRO!F878="B",2,IF(REGISTRO!F878="C",3,IF(REGISTRO!F878="D",4,""))))</f>
        <v/>
      </c>
      <c r="I875" s="30" t="str">
        <f>IF(REGISTRO!G878="A",1,IF(REGISTRO!G878="B",2,IF(REGISTRO!G878="C",3,IF(REGISTRO!G878="D",4,""))))</f>
        <v/>
      </c>
      <c r="J875" s="30" t="str">
        <f>IF(REGISTRO!H878="A",1,IF(REGISTRO!H878="B",2,IF(REGISTRO!H878="C",3,IF(REGISTRO!H878="D",4,""))))</f>
        <v/>
      </c>
      <c r="K875" s="30" t="str">
        <f>IF(REGISTRO!I878="A",1,IF(REGISTRO!I878="B",2,IF(REGISTRO!I878="C",3,IF(REGISTRO!I878="D",4,""))))</f>
        <v/>
      </c>
      <c r="L875" s="30" t="str">
        <f>IF(REGISTRO!J878="A",1,IF(REGISTRO!J878="B",2,IF(REGISTRO!J878="C",3,IF(REGISTRO!J878="D",4,""))))</f>
        <v/>
      </c>
      <c r="M875" s="30" t="str">
        <f>IF(REGISTRO!K878="A",1,IF(REGISTRO!K878="B",2,IF(REGISTRO!K878="C",3,IF(REGISTRO!K878="D",4,""))))</f>
        <v/>
      </c>
      <c r="N875" s="30" t="str">
        <f>IF(REGISTRO!L878="A",1,IF(REGISTRO!L878="B",2,IF(REGISTRO!L878="C",3,IF(REGISTRO!L878="D",4,""))))</f>
        <v/>
      </c>
      <c r="O875" s="30" t="str">
        <f>IF(REGISTRO!M878="A",1,IF(REGISTRO!M878="B",2,IF(REGISTRO!M878="C",3,IF(REGISTRO!M878="D",4,""))))</f>
        <v/>
      </c>
      <c r="P875" s="30" t="str">
        <f>IF(REGISTRO!N878="A",1,IF(REGISTRO!N878="B",2,IF(REGISTRO!N878="C",3,IF(REGISTRO!N878="D",4,""))))</f>
        <v/>
      </c>
      <c r="Q875" s="30" t="str">
        <f>IF(REGISTRO!O878="A",1,IF(REGISTRO!O878="B",2,IF(REGISTRO!O878="C",3,IF(REGISTRO!O878="D",4,""))))</f>
        <v/>
      </c>
      <c r="R875" s="30" t="str">
        <f>IF(REGISTRO!P878="A",1,IF(REGISTRO!P878="B",2,IF(REGISTRO!P878="C",3,IF(REGISTRO!P878="D",4,""))))</f>
        <v/>
      </c>
      <c r="S875" s="30" t="str">
        <f>IF(REGISTRO!Q878="A",1,IF(REGISTRO!Q878="B",2,IF(REGISTRO!Q878="C",3,IF(REGISTRO!Q878="D",4,""))))</f>
        <v/>
      </c>
      <c r="T875" s="30" t="str">
        <f>IF(REGISTRO!R878="A",1,IF(REGISTRO!R878="B",2,IF(REGISTRO!R878="C",3,IF(REGISTRO!R878="D",4,""))))</f>
        <v/>
      </c>
      <c r="U875" s="30" t="str">
        <f>IF(REGISTRO!S878="A",1,IF(REGISTRO!S878="B",2,IF(REGISTRO!S878="C",3,IF(REGISTRO!S878="D",4,""))))</f>
        <v/>
      </c>
      <c r="V875" s="30" t="str">
        <f>IF(REGISTRO!T878="A",1,IF(REGISTRO!T878="B",2,IF(REGISTRO!T878="C",3,IF(REGISTRO!T878="D",4,""))))</f>
        <v/>
      </c>
      <c r="W875" s="30" t="str">
        <f>IF(REGISTRO!U878="A",1,IF(REGISTRO!U878="B",2,IF(REGISTRO!U878="C",3,IF(REGISTRO!U878="D",4,""))))</f>
        <v/>
      </c>
      <c r="X875" s="30" t="str">
        <f>IF(REGISTRO!V878="A",1,IF(REGISTRO!V878="B",2,IF(REGISTRO!V878="C",3,IF(REGISTRO!V878="D",4,""))))</f>
        <v/>
      </c>
      <c r="Y875" s="30" t="str">
        <f>IF(REGISTRO!W878="A",1,IF(REGISTRO!W878="B",2,IF(REGISTRO!W878="C",3,IF(REGISTRO!W878="D",4,""))))</f>
        <v/>
      </c>
      <c r="Z875" s="30" t="str">
        <f>IF(REGISTRO!X878="A",1,IF(REGISTRO!X878="B",2,IF(REGISTRO!X878="C",3,IF(REGISTRO!X878="D",4,""))))</f>
        <v/>
      </c>
      <c r="AA875" s="30" t="str">
        <f>IF(REGISTRO!Y878="A",1,IF(REGISTRO!Y878="B",2,IF(REGISTRO!Y878="C",3,IF(REGISTRO!Y878="D",4,""))))</f>
        <v/>
      </c>
      <c r="AB875" s="30" t="str">
        <f>IF(REGISTRO!Z878="A",1,IF(REGISTRO!Z878="B",2,IF(REGISTRO!Z878="C",3,IF(REGISTRO!Z878="D",4,""))))</f>
        <v/>
      </c>
      <c r="AC875" s="30" t="str">
        <f>IF(REGISTRO!AA878="A",1,IF(REGISTRO!AA878="B",2,IF(REGISTRO!AA878="C",3,IF(REGISTRO!AA878="D",4,""))))</f>
        <v/>
      </c>
      <c r="AD875" s="30" t="str">
        <f>IF(REGISTRO!AB878="A",1,IF(REGISTRO!AB878="B",2,IF(REGISTRO!AB878="C",3,IF(REGISTRO!AB878="D",4,""))))</f>
        <v/>
      </c>
      <c r="AE875" s="30" t="str">
        <f>IF(REGISTRO!AC878="A",1,IF(REGISTRO!AC878="B",2,IF(REGISTRO!AC878="C",3,IF(REGISTRO!AC878="D",4,""))))</f>
        <v/>
      </c>
      <c r="AF875" s="30" t="str">
        <f>IF(REGISTRO!AD878="A",1,IF(REGISTRO!AD878="B",2,IF(REGISTRO!AD878="C",3,IF(REGISTRO!AD878="D",4,""))))</f>
        <v/>
      </c>
      <c r="AG875" s="30" t="str">
        <f>IF(REGISTRO!AE878="A",1,IF(REGISTRO!AE878="B",2,IF(REGISTRO!AE878="C",3,IF(REGISTRO!AE878="D",4,""))))</f>
        <v/>
      </c>
      <c r="AH875" s="30" t="str">
        <f>IF(REGISTRO!AF878="A",1,IF(REGISTRO!AF878="B",2,IF(REGISTRO!AF878="C",3,IF(REGISTRO!AF878="D",4,""))))</f>
        <v/>
      </c>
      <c r="AI875" s="30" t="str">
        <f>IF(REGISTRO!AG878="A",1,IF(REGISTRO!AG878="B",2,IF(REGISTRO!AG878="C",3,IF(REGISTRO!AG878="D",4,""))))</f>
        <v/>
      </c>
      <c r="AJ875" s="30" t="str">
        <f>IF(REGISTRO!AH878="A",1,IF(REGISTRO!AH878="B",2,IF(REGISTRO!AH878="C",3,IF(REGISTRO!AH878="D",4,""))))</f>
        <v/>
      </c>
      <c r="AK875" s="30" t="str">
        <f>IF(REGISTRO!AI878="A",1,IF(REGISTRO!AI878="B",2,IF(REGISTRO!AI878="C",3,IF(REGISTRO!AI878="D",4,""))))</f>
        <v/>
      </c>
      <c r="AM875" s="31" t="str">
        <f t="shared" si="813"/>
        <v/>
      </c>
      <c r="AN875" s="31" t="str">
        <f t="shared" si="814"/>
        <v/>
      </c>
      <c r="AO875" s="31" t="str">
        <f t="shared" si="815"/>
        <v/>
      </c>
      <c r="AP875" s="31" t="str">
        <f t="shared" si="816"/>
        <v/>
      </c>
      <c r="AQ875" s="31" t="str">
        <f t="shared" si="817"/>
        <v/>
      </c>
      <c r="AR875" s="31" t="str">
        <f t="shared" si="818"/>
        <v/>
      </c>
      <c r="AS875" s="31" t="str">
        <f t="shared" si="819"/>
        <v/>
      </c>
      <c r="AT875" s="31" t="str">
        <f t="shared" si="820"/>
        <v/>
      </c>
      <c r="AU875" s="31" t="str">
        <f t="shared" si="821"/>
        <v/>
      </c>
      <c r="AV875" s="31" t="str">
        <f t="shared" si="822"/>
        <v/>
      </c>
      <c r="AW875" s="31" t="str">
        <f t="shared" si="823"/>
        <v/>
      </c>
      <c r="AX875" s="31" t="str">
        <f t="shared" si="824"/>
        <v/>
      </c>
      <c r="AY875" s="31" t="str">
        <f t="shared" si="825"/>
        <v/>
      </c>
      <c r="AZ875" s="31" t="str">
        <f t="shared" si="826"/>
        <v/>
      </c>
      <c r="BA875" s="31" t="str">
        <f t="shared" si="827"/>
        <v/>
      </c>
      <c r="BB875" s="31" t="str">
        <f t="shared" si="828"/>
        <v/>
      </c>
      <c r="BC875" s="31" t="str">
        <f t="shared" si="829"/>
        <v/>
      </c>
      <c r="BD875" s="31" t="str">
        <f t="shared" si="830"/>
        <v/>
      </c>
      <c r="BE875" s="31" t="str">
        <f t="shared" si="831"/>
        <v/>
      </c>
      <c r="BF875" s="31" t="str">
        <f t="shared" si="832"/>
        <v/>
      </c>
      <c r="BG875" s="31" t="str">
        <f t="shared" si="833"/>
        <v/>
      </c>
      <c r="BH875" s="31" t="str">
        <f t="shared" si="834"/>
        <v/>
      </c>
      <c r="BI875" s="31" t="str">
        <f t="shared" si="835"/>
        <v/>
      </c>
      <c r="BJ875" s="31" t="str">
        <f t="shared" si="836"/>
        <v/>
      </c>
      <c r="BK875" s="31" t="str">
        <f t="shared" si="837"/>
        <v/>
      </c>
      <c r="BL875" s="31" t="str">
        <f t="shared" si="838"/>
        <v/>
      </c>
      <c r="BM875" s="31" t="str">
        <f t="shared" si="839"/>
        <v/>
      </c>
      <c r="BN875" s="31" t="str">
        <f t="shared" si="840"/>
        <v/>
      </c>
      <c r="BO875" s="31" t="str">
        <f t="shared" si="841"/>
        <v/>
      </c>
      <c r="BP875" s="31" t="str">
        <f t="shared" si="842"/>
        <v/>
      </c>
      <c r="BR875" s="32" t="str">
        <f t="shared" si="843"/>
        <v/>
      </c>
      <c r="BS875" s="32" t="str">
        <f t="shared" si="844"/>
        <v/>
      </c>
      <c r="BT875" s="32" t="str">
        <f t="shared" si="845"/>
        <v/>
      </c>
      <c r="BU875" s="32" t="str">
        <f t="shared" si="846"/>
        <v/>
      </c>
      <c r="BV875" s="32" t="str">
        <f t="shared" si="847"/>
        <v/>
      </c>
      <c r="BW875" s="32" t="str">
        <f t="shared" si="848"/>
        <v/>
      </c>
      <c r="BX875" s="32" t="str">
        <f t="shared" si="849"/>
        <v/>
      </c>
      <c r="BY875" s="32" t="str">
        <f t="shared" si="850"/>
        <v/>
      </c>
      <c r="BZ875" s="32" t="str">
        <f t="shared" si="851"/>
        <v/>
      </c>
      <c r="CA875" s="32" t="str">
        <f t="shared" si="852"/>
        <v/>
      </c>
      <c r="CB875" s="32" t="str">
        <f t="shared" si="853"/>
        <v/>
      </c>
      <c r="CC875" s="32" t="str">
        <f t="shared" si="854"/>
        <v/>
      </c>
      <c r="CD875" s="32" t="str">
        <f t="shared" si="855"/>
        <v/>
      </c>
      <c r="CE875" s="32" t="str">
        <f t="shared" si="856"/>
        <v/>
      </c>
      <c r="CF875" s="32" t="str">
        <f t="shared" si="857"/>
        <v/>
      </c>
      <c r="CG875" s="32" t="str">
        <f t="shared" si="858"/>
        <v/>
      </c>
      <c r="CH875" s="32" t="str">
        <f t="shared" si="859"/>
        <v/>
      </c>
      <c r="CI875" s="32" t="str">
        <f t="shared" si="860"/>
        <v/>
      </c>
      <c r="CJ875" s="32" t="str">
        <f t="shared" si="861"/>
        <v/>
      </c>
      <c r="CK875" s="32" t="str">
        <f t="shared" si="862"/>
        <v/>
      </c>
      <c r="CL875" s="32" t="str">
        <f t="shared" si="863"/>
        <v/>
      </c>
      <c r="CM875" s="32" t="str">
        <f t="shared" si="864"/>
        <v/>
      </c>
      <c r="CN875" s="32" t="str">
        <f t="shared" si="865"/>
        <v/>
      </c>
      <c r="CO875" s="32" t="str">
        <f t="shared" si="866"/>
        <v/>
      </c>
      <c r="CP875" s="32" t="str">
        <f t="shared" si="867"/>
        <v/>
      </c>
      <c r="CQ875" s="32" t="str">
        <f t="shared" si="868"/>
        <v/>
      </c>
      <c r="CR875" s="32" t="str">
        <f t="shared" si="869"/>
        <v/>
      </c>
      <c r="CS875" s="32" t="str">
        <f t="shared" si="870"/>
        <v/>
      </c>
      <c r="CT875" s="32" t="str">
        <f t="shared" si="871"/>
        <v/>
      </c>
      <c r="CU875" s="32" t="str">
        <f t="shared" si="872"/>
        <v/>
      </c>
      <c r="CV875" s="33" t="str">
        <f t="shared" si="873"/>
        <v/>
      </c>
      <c r="CW875" s="97" t="str">
        <f t="shared" si="874"/>
        <v/>
      </c>
      <c r="CX875" s="97"/>
    </row>
    <row r="876" spans="3:102" x14ac:dyDescent="0.25">
      <c r="C876" s="15">
        <v>860</v>
      </c>
      <c r="D876" s="34" t="str">
        <f>IF(REGISTRO!B879="","",REGISTRO!B879)</f>
        <v/>
      </c>
      <c r="E876" s="34" t="str">
        <f>IF(REGISTRO!C879="","",REGISTRO!C879)</f>
        <v/>
      </c>
      <c r="F876" s="34" t="str">
        <f>IF(REGISTRO!D879="","",REGISTRO!D879)</f>
        <v/>
      </c>
      <c r="G876" s="34" t="str">
        <f>IF(REGISTRO!E879="","",REGISTRO!E879)</f>
        <v/>
      </c>
      <c r="H876" s="30" t="str">
        <f>IF(REGISTRO!F879="A",1,IF(REGISTRO!F879="B",2,IF(REGISTRO!F879="C",3,IF(REGISTRO!F879="D",4,""))))</f>
        <v/>
      </c>
      <c r="I876" s="30" t="str">
        <f>IF(REGISTRO!G879="A",1,IF(REGISTRO!G879="B",2,IF(REGISTRO!G879="C",3,IF(REGISTRO!G879="D",4,""))))</f>
        <v/>
      </c>
      <c r="J876" s="30" t="str">
        <f>IF(REGISTRO!H879="A",1,IF(REGISTRO!H879="B",2,IF(REGISTRO!H879="C",3,IF(REGISTRO!H879="D",4,""))))</f>
        <v/>
      </c>
      <c r="K876" s="30" t="str">
        <f>IF(REGISTRO!I879="A",1,IF(REGISTRO!I879="B",2,IF(REGISTRO!I879="C",3,IF(REGISTRO!I879="D",4,""))))</f>
        <v/>
      </c>
      <c r="L876" s="30" t="str">
        <f>IF(REGISTRO!J879="A",1,IF(REGISTRO!J879="B",2,IF(REGISTRO!J879="C",3,IF(REGISTRO!J879="D",4,""))))</f>
        <v/>
      </c>
      <c r="M876" s="30" t="str">
        <f>IF(REGISTRO!K879="A",1,IF(REGISTRO!K879="B",2,IF(REGISTRO!K879="C",3,IF(REGISTRO!K879="D",4,""))))</f>
        <v/>
      </c>
      <c r="N876" s="30" t="str">
        <f>IF(REGISTRO!L879="A",1,IF(REGISTRO!L879="B",2,IF(REGISTRO!L879="C",3,IF(REGISTRO!L879="D",4,""))))</f>
        <v/>
      </c>
      <c r="O876" s="30" t="str">
        <f>IF(REGISTRO!M879="A",1,IF(REGISTRO!M879="B",2,IF(REGISTRO!M879="C",3,IF(REGISTRO!M879="D",4,""))))</f>
        <v/>
      </c>
      <c r="P876" s="30" t="str">
        <f>IF(REGISTRO!N879="A",1,IF(REGISTRO!N879="B",2,IF(REGISTRO!N879="C",3,IF(REGISTRO!N879="D",4,""))))</f>
        <v/>
      </c>
      <c r="Q876" s="30" t="str">
        <f>IF(REGISTRO!O879="A",1,IF(REGISTRO!O879="B",2,IF(REGISTRO!O879="C",3,IF(REGISTRO!O879="D",4,""))))</f>
        <v/>
      </c>
      <c r="R876" s="30" t="str">
        <f>IF(REGISTRO!P879="A",1,IF(REGISTRO!P879="B",2,IF(REGISTRO!P879="C",3,IF(REGISTRO!P879="D",4,""))))</f>
        <v/>
      </c>
      <c r="S876" s="30" t="str">
        <f>IF(REGISTRO!Q879="A",1,IF(REGISTRO!Q879="B",2,IF(REGISTRO!Q879="C",3,IF(REGISTRO!Q879="D",4,""))))</f>
        <v/>
      </c>
      <c r="T876" s="30" t="str">
        <f>IF(REGISTRO!R879="A",1,IF(REGISTRO!R879="B",2,IF(REGISTRO!R879="C",3,IF(REGISTRO!R879="D",4,""))))</f>
        <v/>
      </c>
      <c r="U876" s="30" t="str">
        <f>IF(REGISTRO!S879="A",1,IF(REGISTRO!S879="B",2,IF(REGISTRO!S879="C",3,IF(REGISTRO!S879="D",4,""))))</f>
        <v/>
      </c>
      <c r="V876" s="30" t="str">
        <f>IF(REGISTRO!T879="A",1,IF(REGISTRO!T879="B",2,IF(REGISTRO!T879="C",3,IF(REGISTRO!T879="D",4,""))))</f>
        <v/>
      </c>
      <c r="W876" s="30" t="str">
        <f>IF(REGISTRO!U879="A",1,IF(REGISTRO!U879="B",2,IF(REGISTRO!U879="C",3,IF(REGISTRO!U879="D",4,""))))</f>
        <v/>
      </c>
      <c r="X876" s="30" t="str">
        <f>IF(REGISTRO!V879="A",1,IF(REGISTRO!V879="B",2,IF(REGISTRO!V879="C",3,IF(REGISTRO!V879="D",4,""))))</f>
        <v/>
      </c>
      <c r="Y876" s="30" t="str">
        <f>IF(REGISTRO!W879="A",1,IF(REGISTRO!W879="B",2,IF(REGISTRO!W879="C",3,IF(REGISTRO!W879="D",4,""))))</f>
        <v/>
      </c>
      <c r="Z876" s="30" t="str">
        <f>IF(REGISTRO!X879="A",1,IF(REGISTRO!X879="B",2,IF(REGISTRO!X879="C",3,IF(REGISTRO!X879="D",4,""))))</f>
        <v/>
      </c>
      <c r="AA876" s="30" t="str">
        <f>IF(REGISTRO!Y879="A",1,IF(REGISTRO!Y879="B",2,IF(REGISTRO!Y879="C",3,IF(REGISTRO!Y879="D",4,""))))</f>
        <v/>
      </c>
      <c r="AB876" s="30" t="str">
        <f>IF(REGISTRO!Z879="A",1,IF(REGISTRO!Z879="B",2,IF(REGISTRO!Z879="C",3,IF(REGISTRO!Z879="D",4,""))))</f>
        <v/>
      </c>
      <c r="AC876" s="30" t="str">
        <f>IF(REGISTRO!AA879="A",1,IF(REGISTRO!AA879="B",2,IF(REGISTRO!AA879="C",3,IF(REGISTRO!AA879="D",4,""))))</f>
        <v/>
      </c>
      <c r="AD876" s="30" t="str">
        <f>IF(REGISTRO!AB879="A",1,IF(REGISTRO!AB879="B",2,IF(REGISTRO!AB879="C",3,IF(REGISTRO!AB879="D",4,""))))</f>
        <v/>
      </c>
      <c r="AE876" s="30" t="str">
        <f>IF(REGISTRO!AC879="A",1,IF(REGISTRO!AC879="B",2,IF(REGISTRO!AC879="C",3,IF(REGISTRO!AC879="D",4,""))))</f>
        <v/>
      </c>
      <c r="AF876" s="30" t="str">
        <f>IF(REGISTRO!AD879="A",1,IF(REGISTRO!AD879="B",2,IF(REGISTRO!AD879="C",3,IF(REGISTRO!AD879="D",4,""))))</f>
        <v/>
      </c>
      <c r="AG876" s="30" t="str">
        <f>IF(REGISTRO!AE879="A",1,IF(REGISTRO!AE879="B",2,IF(REGISTRO!AE879="C",3,IF(REGISTRO!AE879="D",4,""))))</f>
        <v/>
      </c>
      <c r="AH876" s="30" t="str">
        <f>IF(REGISTRO!AF879="A",1,IF(REGISTRO!AF879="B",2,IF(REGISTRO!AF879="C",3,IF(REGISTRO!AF879="D",4,""))))</f>
        <v/>
      </c>
      <c r="AI876" s="30" t="str">
        <f>IF(REGISTRO!AG879="A",1,IF(REGISTRO!AG879="B",2,IF(REGISTRO!AG879="C",3,IF(REGISTRO!AG879="D",4,""))))</f>
        <v/>
      </c>
      <c r="AJ876" s="30" t="str">
        <f>IF(REGISTRO!AH879="A",1,IF(REGISTRO!AH879="B",2,IF(REGISTRO!AH879="C",3,IF(REGISTRO!AH879="D",4,""))))</f>
        <v/>
      </c>
      <c r="AK876" s="30" t="str">
        <f>IF(REGISTRO!AI879="A",1,IF(REGISTRO!AI879="B",2,IF(REGISTRO!AI879="C",3,IF(REGISTRO!AI879="D",4,""))))</f>
        <v/>
      </c>
      <c r="AM876" s="31" t="str">
        <f t="shared" si="813"/>
        <v/>
      </c>
      <c r="AN876" s="31" t="str">
        <f t="shared" si="814"/>
        <v/>
      </c>
      <c r="AO876" s="31" t="str">
        <f t="shared" si="815"/>
        <v/>
      </c>
      <c r="AP876" s="31" t="str">
        <f t="shared" si="816"/>
        <v/>
      </c>
      <c r="AQ876" s="31" t="str">
        <f t="shared" si="817"/>
        <v/>
      </c>
      <c r="AR876" s="31" t="str">
        <f t="shared" si="818"/>
        <v/>
      </c>
      <c r="AS876" s="31" t="str">
        <f t="shared" si="819"/>
        <v/>
      </c>
      <c r="AT876" s="31" t="str">
        <f t="shared" si="820"/>
        <v/>
      </c>
      <c r="AU876" s="31" t="str">
        <f t="shared" si="821"/>
        <v/>
      </c>
      <c r="AV876" s="31" t="str">
        <f t="shared" si="822"/>
        <v/>
      </c>
      <c r="AW876" s="31" t="str">
        <f t="shared" si="823"/>
        <v/>
      </c>
      <c r="AX876" s="31" t="str">
        <f t="shared" si="824"/>
        <v/>
      </c>
      <c r="AY876" s="31" t="str">
        <f t="shared" si="825"/>
        <v/>
      </c>
      <c r="AZ876" s="31" t="str">
        <f t="shared" si="826"/>
        <v/>
      </c>
      <c r="BA876" s="31" t="str">
        <f t="shared" si="827"/>
        <v/>
      </c>
      <c r="BB876" s="31" t="str">
        <f t="shared" si="828"/>
        <v/>
      </c>
      <c r="BC876" s="31" t="str">
        <f t="shared" si="829"/>
        <v/>
      </c>
      <c r="BD876" s="31" t="str">
        <f t="shared" si="830"/>
        <v/>
      </c>
      <c r="BE876" s="31" t="str">
        <f t="shared" si="831"/>
        <v/>
      </c>
      <c r="BF876" s="31" t="str">
        <f t="shared" si="832"/>
        <v/>
      </c>
      <c r="BG876" s="31" t="str">
        <f t="shared" si="833"/>
        <v/>
      </c>
      <c r="BH876" s="31" t="str">
        <f t="shared" si="834"/>
        <v/>
      </c>
      <c r="BI876" s="31" t="str">
        <f t="shared" si="835"/>
        <v/>
      </c>
      <c r="BJ876" s="31" t="str">
        <f t="shared" si="836"/>
        <v/>
      </c>
      <c r="BK876" s="31" t="str">
        <f t="shared" si="837"/>
        <v/>
      </c>
      <c r="BL876" s="31" t="str">
        <f t="shared" si="838"/>
        <v/>
      </c>
      <c r="BM876" s="31" t="str">
        <f t="shared" si="839"/>
        <v/>
      </c>
      <c r="BN876" s="31" t="str">
        <f t="shared" si="840"/>
        <v/>
      </c>
      <c r="BO876" s="31" t="str">
        <f t="shared" si="841"/>
        <v/>
      </c>
      <c r="BP876" s="31" t="str">
        <f t="shared" si="842"/>
        <v/>
      </c>
      <c r="BR876" s="32" t="str">
        <f t="shared" si="843"/>
        <v/>
      </c>
      <c r="BS876" s="32" t="str">
        <f t="shared" si="844"/>
        <v/>
      </c>
      <c r="BT876" s="32" t="str">
        <f t="shared" si="845"/>
        <v/>
      </c>
      <c r="BU876" s="32" t="str">
        <f t="shared" si="846"/>
        <v/>
      </c>
      <c r="BV876" s="32" t="str">
        <f t="shared" si="847"/>
        <v/>
      </c>
      <c r="BW876" s="32" t="str">
        <f t="shared" si="848"/>
        <v/>
      </c>
      <c r="BX876" s="32" t="str">
        <f t="shared" si="849"/>
        <v/>
      </c>
      <c r="BY876" s="32" t="str">
        <f t="shared" si="850"/>
        <v/>
      </c>
      <c r="BZ876" s="32" t="str">
        <f t="shared" si="851"/>
        <v/>
      </c>
      <c r="CA876" s="32" t="str">
        <f t="shared" si="852"/>
        <v/>
      </c>
      <c r="CB876" s="32" t="str">
        <f t="shared" si="853"/>
        <v/>
      </c>
      <c r="CC876" s="32" t="str">
        <f t="shared" si="854"/>
        <v/>
      </c>
      <c r="CD876" s="32" t="str">
        <f t="shared" si="855"/>
        <v/>
      </c>
      <c r="CE876" s="32" t="str">
        <f t="shared" si="856"/>
        <v/>
      </c>
      <c r="CF876" s="32" t="str">
        <f t="shared" si="857"/>
        <v/>
      </c>
      <c r="CG876" s="32" t="str">
        <f t="shared" si="858"/>
        <v/>
      </c>
      <c r="CH876" s="32" t="str">
        <f t="shared" si="859"/>
        <v/>
      </c>
      <c r="CI876" s="32" t="str">
        <f t="shared" si="860"/>
        <v/>
      </c>
      <c r="CJ876" s="32" t="str">
        <f t="shared" si="861"/>
        <v/>
      </c>
      <c r="CK876" s="32" t="str">
        <f t="shared" si="862"/>
        <v/>
      </c>
      <c r="CL876" s="32" t="str">
        <f t="shared" si="863"/>
        <v/>
      </c>
      <c r="CM876" s="32" t="str">
        <f t="shared" si="864"/>
        <v/>
      </c>
      <c r="CN876" s="32" t="str">
        <f t="shared" si="865"/>
        <v/>
      </c>
      <c r="CO876" s="32" t="str">
        <f t="shared" si="866"/>
        <v/>
      </c>
      <c r="CP876" s="32" t="str">
        <f t="shared" si="867"/>
        <v/>
      </c>
      <c r="CQ876" s="32" t="str">
        <f t="shared" si="868"/>
        <v/>
      </c>
      <c r="CR876" s="32" t="str">
        <f t="shared" si="869"/>
        <v/>
      </c>
      <c r="CS876" s="32" t="str">
        <f t="shared" si="870"/>
        <v/>
      </c>
      <c r="CT876" s="32" t="str">
        <f t="shared" si="871"/>
        <v/>
      </c>
      <c r="CU876" s="32" t="str">
        <f t="shared" si="872"/>
        <v/>
      </c>
      <c r="CV876" s="33" t="str">
        <f t="shared" si="873"/>
        <v/>
      </c>
      <c r="CW876" s="97" t="str">
        <f t="shared" si="874"/>
        <v/>
      </c>
      <c r="CX876" s="97"/>
    </row>
    <row r="877" spans="3:102" x14ac:dyDescent="0.25">
      <c r="C877" s="15">
        <v>861</v>
      </c>
      <c r="D877" s="34" t="str">
        <f>IF(REGISTRO!B880="","",REGISTRO!B880)</f>
        <v/>
      </c>
      <c r="E877" s="34" t="str">
        <f>IF(REGISTRO!C880="","",REGISTRO!C880)</f>
        <v/>
      </c>
      <c r="F877" s="34" t="str">
        <f>IF(REGISTRO!D880="","",REGISTRO!D880)</f>
        <v/>
      </c>
      <c r="G877" s="34" t="str">
        <f>IF(REGISTRO!E880="","",REGISTRO!E880)</f>
        <v/>
      </c>
      <c r="H877" s="30" t="str">
        <f>IF(REGISTRO!F880="A",1,IF(REGISTRO!F880="B",2,IF(REGISTRO!F880="C",3,IF(REGISTRO!F880="D",4,""))))</f>
        <v/>
      </c>
      <c r="I877" s="30" t="str">
        <f>IF(REGISTRO!G880="A",1,IF(REGISTRO!G880="B",2,IF(REGISTRO!G880="C",3,IF(REGISTRO!G880="D",4,""))))</f>
        <v/>
      </c>
      <c r="J877" s="30" t="str">
        <f>IF(REGISTRO!H880="A",1,IF(REGISTRO!H880="B",2,IF(REGISTRO!H880="C",3,IF(REGISTRO!H880="D",4,""))))</f>
        <v/>
      </c>
      <c r="K877" s="30" t="str">
        <f>IF(REGISTRO!I880="A",1,IF(REGISTRO!I880="B",2,IF(REGISTRO!I880="C",3,IF(REGISTRO!I880="D",4,""))))</f>
        <v/>
      </c>
      <c r="L877" s="30" t="str">
        <f>IF(REGISTRO!J880="A",1,IF(REGISTRO!J880="B",2,IF(REGISTRO!J880="C",3,IF(REGISTRO!J880="D",4,""))))</f>
        <v/>
      </c>
      <c r="M877" s="30" t="str">
        <f>IF(REGISTRO!K880="A",1,IF(REGISTRO!K880="B",2,IF(REGISTRO!K880="C",3,IF(REGISTRO!K880="D",4,""))))</f>
        <v/>
      </c>
      <c r="N877" s="30" t="str">
        <f>IF(REGISTRO!L880="A",1,IF(REGISTRO!L880="B",2,IF(REGISTRO!L880="C",3,IF(REGISTRO!L880="D",4,""))))</f>
        <v/>
      </c>
      <c r="O877" s="30" t="str">
        <f>IF(REGISTRO!M880="A",1,IF(REGISTRO!M880="B",2,IF(REGISTRO!M880="C",3,IF(REGISTRO!M880="D",4,""))))</f>
        <v/>
      </c>
      <c r="P877" s="30" t="str">
        <f>IF(REGISTRO!N880="A",1,IF(REGISTRO!N880="B",2,IF(REGISTRO!N880="C",3,IF(REGISTRO!N880="D",4,""))))</f>
        <v/>
      </c>
      <c r="Q877" s="30" t="str">
        <f>IF(REGISTRO!O880="A",1,IF(REGISTRO!O880="B",2,IF(REGISTRO!O880="C",3,IF(REGISTRO!O880="D",4,""))))</f>
        <v/>
      </c>
      <c r="R877" s="30" t="str">
        <f>IF(REGISTRO!P880="A",1,IF(REGISTRO!P880="B",2,IF(REGISTRO!P880="C",3,IF(REGISTRO!P880="D",4,""))))</f>
        <v/>
      </c>
      <c r="S877" s="30" t="str">
        <f>IF(REGISTRO!Q880="A",1,IF(REGISTRO!Q880="B",2,IF(REGISTRO!Q880="C",3,IF(REGISTRO!Q880="D",4,""))))</f>
        <v/>
      </c>
      <c r="T877" s="30" t="str">
        <f>IF(REGISTRO!R880="A",1,IF(REGISTRO!R880="B",2,IF(REGISTRO!R880="C",3,IF(REGISTRO!R880="D",4,""))))</f>
        <v/>
      </c>
      <c r="U877" s="30" t="str">
        <f>IF(REGISTRO!S880="A",1,IF(REGISTRO!S880="B",2,IF(REGISTRO!S880="C",3,IF(REGISTRO!S880="D",4,""))))</f>
        <v/>
      </c>
      <c r="V877" s="30" t="str">
        <f>IF(REGISTRO!T880="A",1,IF(REGISTRO!T880="B",2,IF(REGISTRO!T880="C",3,IF(REGISTRO!T880="D",4,""))))</f>
        <v/>
      </c>
      <c r="W877" s="30" t="str">
        <f>IF(REGISTRO!U880="A",1,IF(REGISTRO!U880="B",2,IF(REGISTRO!U880="C",3,IF(REGISTRO!U880="D",4,""))))</f>
        <v/>
      </c>
      <c r="X877" s="30" t="str">
        <f>IF(REGISTRO!V880="A",1,IF(REGISTRO!V880="B",2,IF(REGISTRO!V880="C",3,IF(REGISTRO!V880="D",4,""))))</f>
        <v/>
      </c>
      <c r="Y877" s="30" t="str">
        <f>IF(REGISTRO!W880="A",1,IF(REGISTRO!W880="B",2,IF(REGISTRO!W880="C",3,IF(REGISTRO!W880="D",4,""))))</f>
        <v/>
      </c>
      <c r="Z877" s="30" t="str">
        <f>IF(REGISTRO!X880="A",1,IF(REGISTRO!X880="B",2,IF(REGISTRO!X880="C",3,IF(REGISTRO!X880="D",4,""))))</f>
        <v/>
      </c>
      <c r="AA877" s="30" t="str">
        <f>IF(REGISTRO!Y880="A",1,IF(REGISTRO!Y880="B",2,IF(REGISTRO!Y880="C",3,IF(REGISTRO!Y880="D",4,""))))</f>
        <v/>
      </c>
      <c r="AB877" s="30" t="str">
        <f>IF(REGISTRO!Z880="A",1,IF(REGISTRO!Z880="B",2,IF(REGISTRO!Z880="C",3,IF(REGISTRO!Z880="D",4,""))))</f>
        <v/>
      </c>
      <c r="AC877" s="30" t="str">
        <f>IF(REGISTRO!AA880="A",1,IF(REGISTRO!AA880="B",2,IF(REGISTRO!AA880="C",3,IF(REGISTRO!AA880="D",4,""))))</f>
        <v/>
      </c>
      <c r="AD877" s="30" t="str">
        <f>IF(REGISTRO!AB880="A",1,IF(REGISTRO!AB880="B",2,IF(REGISTRO!AB880="C",3,IF(REGISTRO!AB880="D",4,""))))</f>
        <v/>
      </c>
      <c r="AE877" s="30" t="str">
        <f>IF(REGISTRO!AC880="A",1,IF(REGISTRO!AC880="B",2,IF(REGISTRO!AC880="C",3,IF(REGISTRO!AC880="D",4,""))))</f>
        <v/>
      </c>
      <c r="AF877" s="30" t="str">
        <f>IF(REGISTRO!AD880="A",1,IF(REGISTRO!AD880="B",2,IF(REGISTRO!AD880="C",3,IF(REGISTRO!AD880="D",4,""))))</f>
        <v/>
      </c>
      <c r="AG877" s="30" t="str">
        <f>IF(REGISTRO!AE880="A",1,IF(REGISTRO!AE880="B",2,IF(REGISTRO!AE880="C",3,IF(REGISTRO!AE880="D",4,""))))</f>
        <v/>
      </c>
      <c r="AH877" s="30" t="str">
        <f>IF(REGISTRO!AF880="A",1,IF(REGISTRO!AF880="B",2,IF(REGISTRO!AF880="C",3,IF(REGISTRO!AF880="D",4,""))))</f>
        <v/>
      </c>
      <c r="AI877" s="30" t="str">
        <f>IF(REGISTRO!AG880="A",1,IF(REGISTRO!AG880="B",2,IF(REGISTRO!AG880="C",3,IF(REGISTRO!AG880="D",4,""))))</f>
        <v/>
      </c>
      <c r="AJ877" s="30" t="str">
        <f>IF(REGISTRO!AH880="A",1,IF(REGISTRO!AH880="B",2,IF(REGISTRO!AH880="C",3,IF(REGISTRO!AH880="D",4,""))))</f>
        <v/>
      </c>
      <c r="AK877" s="30" t="str">
        <f>IF(REGISTRO!AI880="A",1,IF(REGISTRO!AI880="B",2,IF(REGISTRO!AI880="C",3,IF(REGISTRO!AI880="D",4,""))))</f>
        <v/>
      </c>
      <c r="AM877" s="31" t="str">
        <f t="shared" si="813"/>
        <v/>
      </c>
      <c r="AN877" s="31" t="str">
        <f t="shared" si="814"/>
        <v/>
      </c>
      <c r="AO877" s="31" t="str">
        <f t="shared" si="815"/>
        <v/>
      </c>
      <c r="AP877" s="31" t="str">
        <f t="shared" si="816"/>
        <v/>
      </c>
      <c r="AQ877" s="31" t="str">
        <f t="shared" si="817"/>
        <v/>
      </c>
      <c r="AR877" s="31" t="str">
        <f t="shared" si="818"/>
        <v/>
      </c>
      <c r="AS877" s="31" t="str">
        <f t="shared" si="819"/>
        <v/>
      </c>
      <c r="AT877" s="31" t="str">
        <f t="shared" si="820"/>
        <v/>
      </c>
      <c r="AU877" s="31" t="str">
        <f t="shared" si="821"/>
        <v/>
      </c>
      <c r="AV877" s="31" t="str">
        <f t="shared" si="822"/>
        <v/>
      </c>
      <c r="AW877" s="31" t="str">
        <f t="shared" si="823"/>
        <v/>
      </c>
      <c r="AX877" s="31" t="str">
        <f t="shared" si="824"/>
        <v/>
      </c>
      <c r="AY877" s="31" t="str">
        <f t="shared" si="825"/>
        <v/>
      </c>
      <c r="AZ877" s="31" t="str">
        <f t="shared" si="826"/>
        <v/>
      </c>
      <c r="BA877" s="31" t="str">
        <f t="shared" si="827"/>
        <v/>
      </c>
      <c r="BB877" s="31" t="str">
        <f t="shared" si="828"/>
        <v/>
      </c>
      <c r="BC877" s="31" t="str">
        <f t="shared" si="829"/>
        <v/>
      </c>
      <c r="BD877" s="31" t="str">
        <f t="shared" si="830"/>
        <v/>
      </c>
      <c r="BE877" s="31" t="str">
        <f t="shared" si="831"/>
        <v/>
      </c>
      <c r="BF877" s="31" t="str">
        <f t="shared" si="832"/>
        <v/>
      </c>
      <c r="BG877" s="31" t="str">
        <f t="shared" si="833"/>
        <v/>
      </c>
      <c r="BH877" s="31" t="str">
        <f t="shared" si="834"/>
        <v/>
      </c>
      <c r="BI877" s="31" t="str">
        <f t="shared" si="835"/>
        <v/>
      </c>
      <c r="BJ877" s="31" t="str">
        <f t="shared" si="836"/>
        <v/>
      </c>
      <c r="BK877" s="31" t="str">
        <f t="shared" si="837"/>
        <v/>
      </c>
      <c r="BL877" s="31" t="str">
        <f t="shared" si="838"/>
        <v/>
      </c>
      <c r="BM877" s="31" t="str">
        <f t="shared" si="839"/>
        <v/>
      </c>
      <c r="BN877" s="31" t="str">
        <f t="shared" si="840"/>
        <v/>
      </c>
      <c r="BO877" s="31" t="str">
        <f t="shared" si="841"/>
        <v/>
      </c>
      <c r="BP877" s="31" t="str">
        <f t="shared" si="842"/>
        <v/>
      </c>
      <c r="BR877" s="32" t="str">
        <f t="shared" si="843"/>
        <v/>
      </c>
      <c r="BS877" s="32" t="str">
        <f t="shared" si="844"/>
        <v/>
      </c>
      <c r="BT877" s="32" t="str">
        <f t="shared" si="845"/>
        <v/>
      </c>
      <c r="BU877" s="32" t="str">
        <f t="shared" si="846"/>
        <v/>
      </c>
      <c r="BV877" s="32" t="str">
        <f t="shared" si="847"/>
        <v/>
      </c>
      <c r="BW877" s="32" t="str">
        <f t="shared" si="848"/>
        <v/>
      </c>
      <c r="BX877" s="32" t="str">
        <f t="shared" si="849"/>
        <v/>
      </c>
      <c r="BY877" s="32" t="str">
        <f t="shared" si="850"/>
        <v/>
      </c>
      <c r="BZ877" s="32" t="str">
        <f t="shared" si="851"/>
        <v/>
      </c>
      <c r="CA877" s="32" t="str">
        <f t="shared" si="852"/>
        <v/>
      </c>
      <c r="CB877" s="32" t="str">
        <f t="shared" si="853"/>
        <v/>
      </c>
      <c r="CC877" s="32" t="str">
        <f t="shared" si="854"/>
        <v/>
      </c>
      <c r="CD877" s="32" t="str">
        <f t="shared" si="855"/>
        <v/>
      </c>
      <c r="CE877" s="32" t="str">
        <f t="shared" si="856"/>
        <v/>
      </c>
      <c r="CF877" s="32" t="str">
        <f t="shared" si="857"/>
        <v/>
      </c>
      <c r="CG877" s="32" t="str">
        <f t="shared" si="858"/>
        <v/>
      </c>
      <c r="CH877" s="32" t="str">
        <f t="shared" si="859"/>
        <v/>
      </c>
      <c r="CI877" s="32" t="str">
        <f t="shared" si="860"/>
        <v/>
      </c>
      <c r="CJ877" s="32" t="str">
        <f t="shared" si="861"/>
        <v/>
      </c>
      <c r="CK877" s="32" t="str">
        <f t="shared" si="862"/>
        <v/>
      </c>
      <c r="CL877" s="32" t="str">
        <f t="shared" si="863"/>
        <v/>
      </c>
      <c r="CM877" s="32" t="str">
        <f t="shared" si="864"/>
        <v/>
      </c>
      <c r="CN877" s="32" t="str">
        <f t="shared" si="865"/>
        <v/>
      </c>
      <c r="CO877" s="32" t="str">
        <f t="shared" si="866"/>
        <v/>
      </c>
      <c r="CP877" s="32" t="str">
        <f t="shared" si="867"/>
        <v/>
      </c>
      <c r="CQ877" s="32" t="str">
        <f t="shared" si="868"/>
        <v/>
      </c>
      <c r="CR877" s="32" t="str">
        <f t="shared" si="869"/>
        <v/>
      </c>
      <c r="CS877" s="32" t="str">
        <f t="shared" si="870"/>
        <v/>
      </c>
      <c r="CT877" s="32" t="str">
        <f t="shared" si="871"/>
        <v/>
      </c>
      <c r="CU877" s="32" t="str">
        <f t="shared" si="872"/>
        <v/>
      </c>
      <c r="CV877" s="33" t="str">
        <f t="shared" si="873"/>
        <v/>
      </c>
      <c r="CW877" s="97" t="str">
        <f t="shared" si="874"/>
        <v/>
      </c>
      <c r="CX877" s="97"/>
    </row>
    <row r="878" spans="3:102" x14ac:dyDescent="0.25">
      <c r="C878" s="15">
        <v>862</v>
      </c>
      <c r="D878" s="34" t="str">
        <f>IF(REGISTRO!B881="","",REGISTRO!B881)</f>
        <v/>
      </c>
      <c r="E878" s="34" t="str">
        <f>IF(REGISTRO!C881="","",REGISTRO!C881)</f>
        <v/>
      </c>
      <c r="F878" s="34" t="str">
        <f>IF(REGISTRO!D881="","",REGISTRO!D881)</f>
        <v/>
      </c>
      <c r="G878" s="34" t="str">
        <f>IF(REGISTRO!E881="","",REGISTRO!E881)</f>
        <v/>
      </c>
      <c r="H878" s="30" t="str">
        <f>IF(REGISTRO!F881="A",1,IF(REGISTRO!F881="B",2,IF(REGISTRO!F881="C",3,IF(REGISTRO!F881="D",4,""))))</f>
        <v/>
      </c>
      <c r="I878" s="30" t="str">
        <f>IF(REGISTRO!G881="A",1,IF(REGISTRO!G881="B",2,IF(REGISTRO!G881="C",3,IF(REGISTRO!G881="D",4,""))))</f>
        <v/>
      </c>
      <c r="J878" s="30" t="str">
        <f>IF(REGISTRO!H881="A",1,IF(REGISTRO!H881="B",2,IF(REGISTRO!H881="C",3,IF(REGISTRO!H881="D",4,""))))</f>
        <v/>
      </c>
      <c r="K878" s="30" t="str">
        <f>IF(REGISTRO!I881="A",1,IF(REGISTRO!I881="B",2,IF(REGISTRO!I881="C",3,IF(REGISTRO!I881="D",4,""))))</f>
        <v/>
      </c>
      <c r="L878" s="30" t="str">
        <f>IF(REGISTRO!J881="A",1,IF(REGISTRO!J881="B",2,IF(REGISTRO!J881="C",3,IF(REGISTRO!J881="D",4,""))))</f>
        <v/>
      </c>
      <c r="M878" s="30" t="str">
        <f>IF(REGISTRO!K881="A",1,IF(REGISTRO!K881="B",2,IF(REGISTRO!K881="C",3,IF(REGISTRO!K881="D",4,""))))</f>
        <v/>
      </c>
      <c r="N878" s="30" t="str">
        <f>IF(REGISTRO!L881="A",1,IF(REGISTRO!L881="B",2,IF(REGISTRO!L881="C",3,IF(REGISTRO!L881="D",4,""))))</f>
        <v/>
      </c>
      <c r="O878" s="30" t="str">
        <f>IF(REGISTRO!M881="A",1,IF(REGISTRO!M881="B",2,IF(REGISTRO!M881="C",3,IF(REGISTRO!M881="D",4,""))))</f>
        <v/>
      </c>
      <c r="P878" s="30" t="str">
        <f>IF(REGISTRO!N881="A",1,IF(REGISTRO!N881="B",2,IF(REGISTRO!N881="C",3,IF(REGISTRO!N881="D",4,""))))</f>
        <v/>
      </c>
      <c r="Q878" s="30" t="str">
        <f>IF(REGISTRO!O881="A",1,IF(REGISTRO!O881="B",2,IF(REGISTRO!O881="C",3,IF(REGISTRO!O881="D",4,""))))</f>
        <v/>
      </c>
      <c r="R878" s="30" t="str">
        <f>IF(REGISTRO!P881="A",1,IF(REGISTRO!P881="B",2,IF(REGISTRO!P881="C",3,IF(REGISTRO!P881="D",4,""))))</f>
        <v/>
      </c>
      <c r="S878" s="30" t="str">
        <f>IF(REGISTRO!Q881="A",1,IF(REGISTRO!Q881="B",2,IF(REGISTRO!Q881="C",3,IF(REGISTRO!Q881="D",4,""))))</f>
        <v/>
      </c>
      <c r="T878" s="30" t="str">
        <f>IF(REGISTRO!R881="A",1,IF(REGISTRO!R881="B",2,IF(REGISTRO!R881="C",3,IF(REGISTRO!R881="D",4,""))))</f>
        <v/>
      </c>
      <c r="U878" s="30" t="str">
        <f>IF(REGISTRO!S881="A",1,IF(REGISTRO!S881="B",2,IF(REGISTRO!S881="C",3,IF(REGISTRO!S881="D",4,""))))</f>
        <v/>
      </c>
      <c r="V878" s="30" t="str">
        <f>IF(REGISTRO!T881="A",1,IF(REGISTRO!T881="B",2,IF(REGISTRO!T881="C",3,IF(REGISTRO!T881="D",4,""))))</f>
        <v/>
      </c>
      <c r="W878" s="30" t="str">
        <f>IF(REGISTRO!U881="A",1,IF(REGISTRO!U881="B",2,IF(REGISTRO!U881="C",3,IF(REGISTRO!U881="D",4,""))))</f>
        <v/>
      </c>
      <c r="X878" s="30" t="str">
        <f>IF(REGISTRO!V881="A",1,IF(REGISTRO!V881="B",2,IF(REGISTRO!V881="C",3,IF(REGISTRO!V881="D",4,""))))</f>
        <v/>
      </c>
      <c r="Y878" s="30" t="str">
        <f>IF(REGISTRO!W881="A",1,IF(REGISTRO!W881="B",2,IF(REGISTRO!W881="C",3,IF(REGISTRO!W881="D",4,""))))</f>
        <v/>
      </c>
      <c r="Z878" s="30" t="str">
        <f>IF(REGISTRO!X881="A",1,IF(REGISTRO!X881="B",2,IF(REGISTRO!X881="C",3,IF(REGISTRO!X881="D",4,""))))</f>
        <v/>
      </c>
      <c r="AA878" s="30" t="str">
        <f>IF(REGISTRO!Y881="A",1,IF(REGISTRO!Y881="B",2,IF(REGISTRO!Y881="C",3,IF(REGISTRO!Y881="D",4,""))))</f>
        <v/>
      </c>
      <c r="AB878" s="30" t="str">
        <f>IF(REGISTRO!Z881="A",1,IF(REGISTRO!Z881="B",2,IF(REGISTRO!Z881="C",3,IF(REGISTRO!Z881="D",4,""))))</f>
        <v/>
      </c>
      <c r="AC878" s="30" t="str">
        <f>IF(REGISTRO!AA881="A",1,IF(REGISTRO!AA881="B",2,IF(REGISTRO!AA881="C",3,IF(REGISTRO!AA881="D",4,""))))</f>
        <v/>
      </c>
      <c r="AD878" s="30" t="str">
        <f>IF(REGISTRO!AB881="A",1,IF(REGISTRO!AB881="B",2,IF(REGISTRO!AB881="C",3,IF(REGISTRO!AB881="D",4,""))))</f>
        <v/>
      </c>
      <c r="AE878" s="30" t="str">
        <f>IF(REGISTRO!AC881="A",1,IF(REGISTRO!AC881="B",2,IF(REGISTRO!AC881="C",3,IF(REGISTRO!AC881="D",4,""))))</f>
        <v/>
      </c>
      <c r="AF878" s="30" t="str">
        <f>IF(REGISTRO!AD881="A",1,IF(REGISTRO!AD881="B",2,IF(REGISTRO!AD881="C",3,IF(REGISTRO!AD881="D",4,""))))</f>
        <v/>
      </c>
      <c r="AG878" s="30" t="str">
        <f>IF(REGISTRO!AE881="A",1,IF(REGISTRO!AE881="B",2,IF(REGISTRO!AE881="C",3,IF(REGISTRO!AE881="D",4,""))))</f>
        <v/>
      </c>
      <c r="AH878" s="30" t="str">
        <f>IF(REGISTRO!AF881="A",1,IF(REGISTRO!AF881="B",2,IF(REGISTRO!AF881="C",3,IF(REGISTRO!AF881="D",4,""))))</f>
        <v/>
      </c>
      <c r="AI878" s="30" t="str">
        <f>IF(REGISTRO!AG881="A",1,IF(REGISTRO!AG881="B",2,IF(REGISTRO!AG881="C",3,IF(REGISTRO!AG881="D",4,""))))</f>
        <v/>
      </c>
      <c r="AJ878" s="30" t="str">
        <f>IF(REGISTRO!AH881="A",1,IF(REGISTRO!AH881="B",2,IF(REGISTRO!AH881="C",3,IF(REGISTRO!AH881="D",4,""))))</f>
        <v/>
      </c>
      <c r="AK878" s="30" t="str">
        <f>IF(REGISTRO!AI881="A",1,IF(REGISTRO!AI881="B",2,IF(REGISTRO!AI881="C",3,IF(REGISTRO!AI881="D",4,""))))</f>
        <v/>
      </c>
      <c r="AM878" s="31" t="str">
        <f t="shared" si="813"/>
        <v/>
      </c>
      <c r="AN878" s="31" t="str">
        <f t="shared" si="814"/>
        <v/>
      </c>
      <c r="AO878" s="31" t="str">
        <f t="shared" si="815"/>
        <v/>
      </c>
      <c r="AP878" s="31" t="str">
        <f t="shared" si="816"/>
        <v/>
      </c>
      <c r="AQ878" s="31" t="str">
        <f t="shared" si="817"/>
        <v/>
      </c>
      <c r="AR878" s="31" t="str">
        <f t="shared" si="818"/>
        <v/>
      </c>
      <c r="AS878" s="31" t="str">
        <f t="shared" si="819"/>
        <v/>
      </c>
      <c r="AT878" s="31" t="str">
        <f t="shared" si="820"/>
        <v/>
      </c>
      <c r="AU878" s="31" t="str">
        <f t="shared" si="821"/>
        <v/>
      </c>
      <c r="AV878" s="31" t="str">
        <f t="shared" si="822"/>
        <v/>
      </c>
      <c r="AW878" s="31" t="str">
        <f t="shared" si="823"/>
        <v/>
      </c>
      <c r="AX878" s="31" t="str">
        <f t="shared" si="824"/>
        <v/>
      </c>
      <c r="AY878" s="31" t="str">
        <f t="shared" si="825"/>
        <v/>
      </c>
      <c r="AZ878" s="31" t="str">
        <f t="shared" si="826"/>
        <v/>
      </c>
      <c r="BA878" s="31" t="str">
        <f t="shared" si="827"/>
        <v/>
      </c>
      <c r="BB878" s="31" t="str">
        <f t="shared" si="828"/>
        <v/>
      </c>
      <c r="BC878" s="31" t="str">
        <f t="shared" si="829"/>
        <v/>
      </c>
      <c r="BD878" s="31" t="str">
        <f t="shared" si="830"/>
        <v/>
      </c>
      <c r="BE878" s="31" t="str">
        <f t="shared" si="831"/>
        <v/>
      </c>
      <c r="BF878" s="31" t="str">
        <f t="shared" si="832"/>
        <v/>
      </c>
      <c r="BG878" s="31" t="str">
        <f t="shared" si="833"/>
        <v/>
      </c>
      <c r="BH878" s="31" t="str">
        <f t="shared" si="834"/>
        <v/>
      </c>
      <c r="BI878" s="31" t="str">
        <f t="shared" si="835"/>
        <v/>
      </c>
      <c r="BJ878" s="31" t="str">
        <f t="shared" si="836"/>
        <v/>
      </c>
      <c r="BK878" s="31" t="str">
        <f t="shared" si="837"/>
        <v/>
      </c>
      <c r="BL878" s="31" t="str">
        <f t="shared" si="838"/>
        <v/>
      </c>
      <c r="BM878" s="31" t="str">
        <f t="shared" si="839"/>
        <v/>
      </c>
      <c r="BN878" s="31" t="str">
        <f t="shared" si="840"/>
        <v/>
      </c>
      <c r="BO878" s="31" t="str">
        <f t="shared" si="841"/>
        <v/>
      </c>
      <c r="BP878" s="31" t="str">
        <f t="shared" si="842"/>
        <v/>
      </c>
      <c r="BR878" s="32" t="str">
        <f t="shared" si="843"/>
        <v/>
      </c>
      <c r="BS878" s="32" t="str">
        <f t="shared" si="844"/>
        <v/>
      </c>
      <c r="BT878" s="32" t="str">
        <f t="shared" si="845"/>
        <v/>
      </c>
      <c r="BU878" s="32" t="str">
        <f t="shared" si="846"/>
        <v/>
      </c>
      <c r="BV878" s="32" t="str">
        <f t="shared" si="847"/>
        <v/>
      </c>
      <c r="BW878" s="32" t="str">
        <f t="shared" si="848"/>
        <v/>
      </c>
      <c r="BX878" s="32" t="str">
        <f t="shared" si="849"/>
        <v/>
      </c>
      <c r="BY878" s="32" t="str">
        <f t="shared" si="850"/>
        <v/>
      </c>
      <c r="BZ878" s="32" t="str">
        <f t="shared" si="851"/>
        <v/>
      </c>
      <c r="CA878" s="32" t="str">
        <f t="shared" si="852"/>
        <v/>
      </c>
      <c r="CB878" s="32" t="str">
        <f t="shared" si="853"/>
        <v/>
      </c>
      <c r="CC878" s="32" t="str">
        <f t="shared" si="854"/>
        <v/>
      </c>
      <c r="CD878" s="32" t="str">
        <f t="shared" si="855"/>
        <v/>
      </c>
      <c r="CE878" s="32" t="str">
        <f t="shared" si="856"/>
        <v/>
      </c>
      <c r="CF878" s="32" t="str">
        <f t="shared" si="857"/>
        <v/>
      </c>
      <c r="CG878" s="32" t="str">
        <f t="shared" si="858"/>
        <v/>
      </c>
      <c r="CH878" s="32" t="str">
        <f t="shared" si="859"/>
        <v/>
      </c>
      <c r="CI878" s="32" t="str">
        <f t="shared" si="860"/>
        <v/>
      </c>
      <c r="CJ878" s="32" t="str">
        <f t="shared" si="861"/>
        <v/>
      </c>
      <c r="CK878" s="32" t="str">
        <f t="shared" si="862"/>
        <v/>
      </c>
      <c r="CL878" s="32" t="str">
        <f t="shared" si="863"/>
        <v/>
      </c>
      <c r="CM878" s="32" t="str">
        <f t="shared" si="864"/>
        <v/>
      </c>
      <c r="CN878" s="32" t="str">
        <f t="shared" si="865"/>
        <v/>
      </c>
      <c r="CO878" s="32" t="str">
        <f t="shared" si="866"/>
        <v/>
      </c>
      <c r="CP878" s="32" t="str">
        <f t="shared" si="867"/>
        <v/>
      </c>
      <c r="CQ878" s="32" t="str">
        <f t="shared" si="868"/>
        <v/>
      </c>
      <c r="CR878" s="32" t="str">
        <f t="shared" si="869"/>
        <v/>
      </c>
      <c r="CS878" s="32" t="str">
        <f t="shared" si="870"/>
        <v/>
      </c>
      <c r="CT878" s="32" t="str">
        <f t="shared" si="871"/>
        <v/>
      </c>
      <c r="CU878" s="32" t="str">
        <f t="shared" si="872"/>
        <v/>
      </c>
      <c r="CV878" s="33" t="str">
        <f t="shared" si="873"/>
        <v/>
      </c>
      <c r="CW878" s="97" t="str">
        <f t="shared" si="874"/>
        <v/>
      </c>
      <c r="CX878" s="97"/>
    </row>
    <row r="879" spans="3:102" x14ac:dyDescent="0.25">
      <c r="C879" s="15">
        <v>863</v>
      </c>
      <c r="D879" s="34" t="str">
        <f>IF(REGISTRO!B882="","",REGISTRO!B882)</f>
        <v/>
      </c>
      <c r="E879" s="34" t="str">
        <f>IF(REGISTRO!C882="","",REGISTRO!C882)</f>
        <v/>
      </c>
      <c r="F879" s="34" t="str">
        <f>IF(REGISTRO!D882="","",REGISTRO!D882)</f>
        <v/>
      </c>
      <c r="G879" s="34" t="str">
        <f>IF(REGISTRO!E882="","",REGISTRO!E882)</f>
        <v/>
      </c>
      <c r="H879" s="30" t="str">
        <f>IF(REGISTRO!F882="A",1,IF(REGISTRO!F882="B",2,IF(REGISTRO!F882="C",3,IF(REGISTRO!F882="D",4,""))))</f>
        <v/>
      </c>
      <c r="I879" s="30" t="str">
        <f>IF(REGISTRO!G882="A",1,IF(REGISTRO!G882="B",2,IF(REGISTRO!G882="C",3,IF(REGISTRO!G882="D",4,""))))</f>
        <v/>
      </c>
      <c r="J879" s="30" t="str">
        <f>IF(REGISTRO!H882="A",1,IF(REGISTRO!H882="B",2,IF(REGISTRO!H882="C",3,IF(REGISTRO!H882="D",4,""))))</f>
        <v/>
      </c>
      <c r="K879" s="30" t="str">
        <f>IF(REGISTRO!I882="A",1,IF(REGISTRO!I882="B",2,IF(REGISTRO!I882="C",3,IF(REGISTRO!I882="D",4,""))))</f>
        <v/>
      </c>
      <c r="L879" s="30" t="str">
        <f>IF(REGISTRO!J882="A",1,IF(REGISTRO!J882="B",2,IF(REGISTRO!J882="C",3,IF(REGISTRO!J882="D",4,""))))</f>
        <v/>
      </c>
      <c r="M879" s="30" t="str">
        <f>IF(REGISTRO!K882="A",1,IF(REGISTRO!K882="B",2,IF(REGISTRO!K882="C",3,IF(REGISTRO!K882="D",4,""))))</f>
        <v/>
      </c>
      <c r="N879" s="30" t="str">
        <f>IF(REGISTRO!L882="A",1,IF(REGISTRO!L882="B",2,IF(REGISTRO!L882="C",3,IF(REGISTRO!L882="D",4,""))))</f>
        <v/>
      </c>
      <c r="O879" s="30" t="str">
        <f>IF(REGISTRO!M882="A",1,IF(REGISTRO!M882="B",2,IF(REGISTRO!M882="C",3,IF(REGISTRO!M882="D",4,""))))</f>
        <v/>
      </c>
      <c r="P879" s="30" t="str">
        <f>IF(REGISTRO!N882="A",1,IF(REGISTRO!N882="B",2,IF(REGISTRO!N882="C",3,IF(REGISTRO!N882="D",4,""))))</f>
        <v/>
      </c>
      <c r="Q879" s="30" t="str">
        <f>IF(REGISTRO!O882="A",1,IF(REGISTRO!O882="B",2,IF(REGISTRO!O882="C",3,IF(REGISTRO!O882="D",4,""))))</f>
        <v/>
      </c>
      <c r="R879" s="30" t="str">
        <f>IF(REGISTRO!P882="A",1,IF(REGISTRO!P882="B",2,IF(REGISTRO!P882="C",3,IF(REGISTRO!P882="D",4,""))))</f>
        <v/>
      </c>
      <c r="S879" s="30" t="str">
        <f>IF(REGISTRO!Q882="A",1,IF(REGISTRO!Q882="B",2,IF(REGISTRO!Q882="C",3,IF(REGISTRO!Q882="D",4,""))))</f>
        <v/>
      </c>
      <c r="T879" s="30" t="str">
        <f>IF(REGISTRO!R882="A",1,IF(REGISTRO!R882="B",2,IF(REGISTRO!R882="C",3,IF(REGISTRO!R882="D",4,""))))</f>
        <v/>
      </c>
      <c r="U879" s="30" t="str">
        <f>IF(REGISTRO!S882="A",1,IF(REGISTRO!S882="B",2,IF(REGISTRO!S882="C",3,IF(REGISTRO!S882="D",4,""))))</f>
        <v/>
      </c>
      <c r="V879" s="30" t="str">
        <f>IF(REGISTRO!T882="A",1,IF(REGISTRO!T882="B",2,IF(REGISTRO!T882="C",3,IF(REGISTRO!T882="D",4,""))))</f>
        <v/>
      </c>
      <c r="W879" s="30" t="str">
        <f>IF(REGISTRO!U882="A",1,IF(REGISTRO!U882="B",2,IF(REGISTRO!U882="C",3,IF(REGISTRO!U882="D",4,""))))</f>
        <v/>
      </c>
      <c r="X879" s="30" t="str">
        <f>IF(REGISTRO!V882="A",1,IF(REGISTRO!V882="B",2,IF(REGISTRO!V882="C",3,IF(REGISTRO!V882="D",4,""))))</f>
        <v/>
      </c>
      <c r="Y879" s="30" t="str">
        <f>IF(REGISTRO!W882="A",1,IF(REGISTRO!W882="B",2,IF(REGISTRO!W882="C",3,IF(REGISTRO!W882="D",4,""))))</f>
        <v/>
      </c>
      <c r="Z879" s="30" t="str">
        <f>IF(REGISTRO!X882="A",1,IF(REGISTRO!X882="B",2,IF(REGISTRO!X882="C",3,IF(REGISTRO!X882="D",4,""))))</f>
        <v/>
      </c>
      <c r="AA879" s="30" t="str">
        <f>IF(REGISTRO!Y882="A",1,IF(REGISTRO!Y882="B",2,IF(REGISTRO!Y882="C",3,IF(REGISTRO!Y882="D",4,""))))</f>
        <v/>
      </c>
      <c r="AB879" s="30" t="str">
        <f>IF(REGISTRO!Z882="A",1,IF(REGISTRO!Z882="B",2,IF(REGISTRO!Z882="C",3,IF(REGISTRO!Z882="D",4,""))))</f>
        <v/>
      </c>
      <c r="AC879" s="30" t="str">
        <f>IF(REGISTRO!AA882="A",1,IF(REGISTRO!AA882="B",2,IF(REGISTRO!AA882="C",3,IF(REGISTRO!AA882="D",4,""))))</f>
        <v/>
      </c>
      <c r="AD879" s="30" t="str">
        <f>IF(REGISTRO!AB882="A",1,IF(REGISTRO!AB882="B",2,IF(REGISTRO!AB882="C",3,IF(REGISTRO!AB882="D",4,""))))</f>
        <v/>
      </c>
      <c r="AE879" s="30" t="str">
        <f>IF(REGISTRO!AC882="A",1,IF(REGISTRO!AC882="B",2,IF(REGISTRO!AC882="C",3,IF(REGISTRO!AC882="D",4,""))))</f>
        <v/>
      </c>
      <c r="AF879" s="30" t="str">
        <f>IF(REGISTRO!AD882="A",1,IF(REGISTRO!AD882="B",2,IF(REGISTRO!AD882="C",3,IF(REGISTRO!AD882="D",4,""))))</f>
        <v/>
      </c>
      <c r="AG879" s="30" t="str">
        <f>IF(REGISTRO!AE882="A",1,IF(REGISTRO!AE882="B",2,IF(REGISTRO!AE882="C",3,IF(REGISTRO!AE882="D",4,""))))</f>
        <v/>
      </c>
      <c r="AH879" s="30" t="str">
        <f>IF(REGISTRO!AF882="A",1,IF(REGISTRO!AF882="B",2,IF(REGISTRO!AF882="C",3,IF(REGISTRO!AF882="D",4,""))))</f>
        <v/>
      </c>
      <c r="AI879" s="30" t="str">
        <f>IF(REGISTRO!AG882="A",1,IF(REGISTRO!AG882="B",2,IF(REGISTRO!AG882="C",3,IF(REGISTRO!AG882="D",4,""))))</f>
        <v/>
      </c>
      <c r="AJ879" s="30" t="str">
        <f>IF(REGISTRO!AH882="A",1,IF(REGISTRO!AH882="B",2,IF(REGISTRO!AH882="C",3,IF(REGISTRO!AH882="D",4,""))))</f>
        <v/>
      </c>
      <c r="AK879" s="30" t="str">
        <f>IF(REGISTRO!AI882="A",1,IF(REGISTRO!AI882="B",2,IF(REGISTRO!AI882="C",3,IF(REGISTRO!AI882="D",4,""))))</f>
        <v/>
      </c>
      <c r="AM879" s="31" t="str">
        <f t="shared" si="813"/>
        <v/>
      </c>
      <c r="AN879" s="31" t="str">
        <f t="shared" si="814"/>
        <v/>
      </c>
      <c r="AO879" s="31" t="str">
        <f t="shared" si="815"/>
        <v/>
      </c>
      <c r="AP879" s="31" t="str">
        <f t="shared" si="816"/>
        <v/>
      </c>
      <c r="AQ879" s="31" t="str">
        <f t="shared" si="817"/>
        <v/>
      </c>
      <c r="AR879" s="31" t="str">
        <f t="shared" si="818"/>
        <v/>
      </c>
      <c r="AS879" s="31" t="str">
        <f t="shared" si="819"/>
        <v/>
      </c>
      <c r="AT879" s="31" t="str">
        <f t="shared" si="820"/>
        <v/>
      </c>
      <c r="AU879" s="31" t="str">
        <f t="shared" si="821"/>
        <v/>
      </c>
      <c r="AV879" s="31" t="str">
        <f t="shared" si="822"/>
        <v/>
      </c>
      <c r="AW879" s="31" t="str">
        <f t="shared" si="823"/>
        <v/>
      </c>
      <c r="AX879" s="31" t="str">
        <f t="shared" si="824"/>
        <v/>
      </c>
      <c r="AY879" s="31" t="str">
        <f t="shared" si="825"/>
        <v/>
      </c>
      <c r="AZ879" s="31" t="str">
        <f t="shared" si="826"/>
        <v/>
      </c>
      <c r="BA879" s="31" t="str">
        <f t="shared" si="827"/>
        <v/>
      </c>
      <c r="BB879" s="31" t="str">
        <f t="shared" si="828"/>
        <v/>
      </c>
      <c r="BC879" s="31" t="str">
        <f t="shared" si="829"/>
        <v/>
      </c>
      <c r="BD879" s="31" t="str">
        <f t="shared" si="830"/>
        <v/>
      </c>
      <c r="BE879" s="31" t="str">
        <f t="shared" si="831"/>
        <v/>
      </c>
      <c r="BF879" s="31" t="str">
        <f t="shared" si="832"/>
        <v/>
      </c>
      <c r="BG879" s="31" t="str">
        <f t="shared" si="833"/>
        <v/>
      </c>
      <c r="BH879" s="31" t="str">
        <f t="shared" si="834"/>
        <v/>
      </c>
      <c r="BI879" s="31" t="str">
        <f t="shared" si="835"/>
        <v/>
      </c>
      <c r="BJ879" s="31" t="str">
        <f t="shared" si="836"/>
        <v/>
      </c>
      <c r="BK879" s="31" t="str">
        <f t="shared" si="837"/>
        <v/>
      </c>
      <c r="BL879" s="31" t="str">
        <f t="shared" si="838"/>
        <v/>
      </c>
      <c r="BM879" s="31" t="str">
        <f t="shared" si="839"/>
        <v/>
      </c>
      <c r="BN879" s="31" t="str">
        <f t="shared" si="840"/>
        <v/>
      </c>
      <c r="BO879" s="31" t="str">
        <f t="shared" si="841"/>
        <v/>
      </c>
      <c r="BP879" s="31" t="str">
        <f t="shared" si="842"/>
        <v/>
      </c>
      <c r="BR879" s="32" t="str">
        <f t="shared" si="843"/>
        <v/>
      </c>
      <c r="BS879" s="32" t="str">
        <f t="shared" si="844"/>
        <v/>
      </c>
      <c r="BT879" s="32" t="str">
        <f t="shared" si="845"/>
        <v/>
      </c>
      <c r="BU879" s="32" t="str">
        <f t="shared" si="846"/>
        <v/>
      </c>
      <c r="BV879" s="32" t="str">
        <f t="shared" si="847"/>
        <v/>
      </c>
      <c r="BW879" s="32" t="str">
        <f t="shared" si="848"/>
        <v/>
      </c>
      <c r="BX879" s="32" t="str">
        <f t="shared" si="849"/>
        <v/>
      </c>
      <c r="BY879" s="32" t="str">
        <f t="shared" si="850"/>
        <v/>
      </c>
      <c r="BZ879" s="32" t="str">
        <f t="shared" si="851"/>
        <v/>
      </c>
      <c r="CA879" s="32" t="str">
        <f t="shared" si="852"/>
        <v/>
      </c>
      <c r="CB879" s="32" t="str">
        <f t="shared" si="853"/>
        <v/>
      </c>
      <c r="CC879" s="32" t="str">
        <f t="shared" si="854"/>
        <v/>
      </c>
      <c r="CD879" s="32" t="str">
        <f t="shared" si="855"/>
        <v/>
      </c>
      <c r="CE879" s="32" t="str">
        <f t="shared" si="856"/>
        <v/>
      </c>
      <c r="CF879" s="32" t="str">
        <f t="shared" si="857"/>
        <v/>
      </c>
      <c r="CG879" s="32" t="str">
        <f t="shared" si="858"/>
        <v/>
      </c>
      <c r="CH879" s="32" t="str">
        <f t="shared" si="859"/>
        <v/>
      </c>
      <c r="CI879" s="32" t="str">
        <f t="shared" si="860"/>
        <v/>
      </c>
      <c r="CJ879" s="32" t="str">
        <f t="shared" si="861"/>
        <v/>
      </c>
      <c r="CK879" s="32" t="str">
        <f t="shared" si="862"/>
        <v/>
      </c>
      <c r="CL879" s="32" t="str">
        <f t="shared" si="863"/>
        <v/>
      </c>
      <c r="CM879" s="32" t="str">
        <f t="shared" si="864"/>
        <v/>
      </c>
      <c r="CN879" s="32" t="str">
        <f t="shared" si="865"/>
        <v/>
      </c>
      <c r="CO879" s="32" t="str">
        <f t="shared" si="866"/>
        <v/>
      </c>
      <c r="CP879" s="32" t="str">
        <f t="shared" si="867"/>
        <v/>
      </c>
      <c r="CQ879" s="32" t="str">
        <f t="shared" si="868"/>
        <v/>
      </c>
      <c r="CR879" s="32" t="str">
        <f t="shared" si="869"/>
        <v/>
      </c>
      <c r="CS879" s="32" t="str">
        <f t="shared" si="870"/>
        <v/>
      </c>
      <c r="CT879" s="32" t="str">
        <f t="shared" si="871"/>
        <v/>
      </c>
      <c r="CU879" s="32" t="str">
        <f t="shared" si="872"/>
        <v/>
      </c>
      <c r="CV879" s="33" t="str">
        <f t="shared" si="873"/>
        <v/>
      </c>
      <c r="CW879" s="97" t="str">
        <f t="shared" si="874"/>
        <v/>
      </c>
      <c r="CX879" s="97"/>
    </row>
    <row r="880" spans="3:102" x14ac:dyDescent="0.25">
      <c r="C880" s="15">
        <v>864</v>
      </c>
      <c r="D880" s="34" t="str">
        <f>IF(REGISTRO!B883="","",REGISTRO!B883)</f>
        <v/>
      </c>
      <c r="E880" s="34" t="str">
        <f>IF(REGISTRO!C883="","",REGISTRO!C883)</f>
        <v/>
      </c>
      <c r="F880" s="34" t="str">
        <f>IF(REGISTRO!D883="","",REGISTRO!D883)</f>
        <v/>
      </c>
      <c r="G880" s="34" t="str">
        <f>IF(REGISTRO!E883="","",REGISTRO!E883)</f>
        <v/>
      </c>
      <c r="H880" s="30" t="str">
        <f>IF(REGISTRO!F883="A",1,IF(REGISTRO!F883="B",2,IF(REGISTRO!F883="C",3,IF(REGISTRO!F883="D",4,""))))</f>
        <v/>
      </c>
      <c r="I880" s="30" t="str">
        <f>IF(REGISTRO!G883="A",1,IF(REGISTRO!G883="B",2,IF(REGISTRO!G883="C",3,IF(REGISTRO!G883="D",4,""))))</f>
        <v/>
      </c>
      <c r="J880" s="30" t="str">
        <f>IF(REGISTRO!H883="A",1,IF(REGISTRO!H883="B",2,IF(REGISTRO!H883="C",3,IF(REGISTRO!H883="D",4,""))))</f>
        <v/>
      </c>
      <c r="K880" s="30" t="str">
        <f>IF(REGISTRO!I883="A",1,IF(REGISTRO!I883="B",2,IF(REGISTRO!I883="C",3,IF(REGISTRO!I883="D",4,""))))</f>
        <v/>
      </c>
      <c r="L880" s="30" t="str">
        <f>IF(REGISTRO!J883="A",1,IF(REGISTRO!J883="B",2,IF(REGISTRO!J883="C",3,IF(REGISTRO!J883="D",4,""))))</f>
        <v/>
      </c>
      <c r="M880" s="30" t="str">
        <f>IF(REGISTRO!K883="A",1,IF(REGISTRO!K883="B",2,IF(REGISTRO!K883="C",3,IF(REGISTRO!K883="D",4,""))))</f>
        <v/>
      </c>
      <c r="N880" s="30" t="str">
        <f>IF(REGISTRO!L883="A",1,IF(REGISTRO!L883="B",2,IF(REGISTRO!L883="C",3,IF(REGISTRO!L883="D",4,""))))</f>
        <v/>
      </c>
      <c r="O880" s="30" t="str">
        <f>IF(REGISTRO!M883="A",1,IF(REGISTRO!M883="B",2,IF(REGISTRO!M883="C",3,IF(REGISTRO!M883="D",4,""))))</f>
        <v/>
      </c>
      <c r="P880" s="30" t="str">
        <f>IF(REGISTRO!N883="A",1,IF(REGISTRO!N883="B",2,IF(REGISTRO!N883="C",3,IF(REGISTRO!N883="D",4,""))))</f>
        <v/>
      </c>
      <c r="Q880" s="30" t="str">
        <f>IF(REGISTRO!O883="A",1,IF(REGISTRO!O883="B",2,IF(REGISTRO!O883="C",3,IF(REGISTRO!O883="D",4,""))))</f>
        <v/>
      </c>
      <c r="R880" s="30" t="str">
        <f>IF(REGISTRO!P883="A",1,IF(REGISTRO!P883="B",2,IF(REGISTRO!P883="C",3,IF(REGISTRO!P883="D",4,""))))</f>
        <v/>
      </c>
      <c r="S880" s="30" t="str">
        <f>IF(REGISTRO!Q883="A",1,IF(REGISTRO!Q883="B",2,IF(REGISTRO!Q883="C",3,IF(REGISTRO!Q883="D",4,""))))</f>
        <v/>
      </c>
      <c r="T880" s="30" t="str">
        <f>IF(REGISTRO!R883="A",1,IF(REGISTRO!R883="B",2,IF(REGISTRO!R883="C",3,IF(REGISTRO!R883="D",4,""))))</f>
        <v/>
      </c>
      <c r="U880" s="30" t="str">
        <f>IF(REGISTRO!S883="A",1,IF(REGISTRO!S883="B",2,IF(REGISTRO!S883="C",3,IF(REGISTRO!S883="D",4,""))))</f>
        <v/>
      </c>
      <c r="V880" s="30" t="str">
        <f>IF(REGISTRO!T883="A",1,IF(REGISTRO!T883="B",2,IF(REGISTRO!T883="C",3,IF(REGISTRO!T883="D",4,""))))</f>
        <v/>
      </c>
      <c r="W880" s="30" t="str">
        <f>IF(REGISTRO!U883="A",1,IF(REGISTRO!U883="B",2,IF(REGISTRO!U883="C",3,IF(REGISTRO!U883="D",4,""))))</f>
        <v/>
      </c>
      <c r="X880" s="30" t="str">
        <f>IF(REGISTRO!V883="A",1,IF(REGISTRO!V883="B",2,IF(REGISTRO!V883="C",3,IF(REGISTRO!V883="D",4,""))))</f>
        <v/>
      </c>
      <c r="Y880" s="30" t="str">
        <f>IF(REGISTRO!W883="A",1,IF(REGISTRO!W883="B",2,IF(REGISTRO!W883="C",3,IF(REGISTRO!W883="D",4,""))))</f>
        <v/>
      </c>
      <c r="Z880" s="30" t="str">
        <f>IF(REGISTRO!X883="A",1,IF(REGISTRO!X883="B",2,IF(REGISTRO!X883="C",3,IF(REGISTRO!X883="D",4,""))))</f>
        <v/>
      </c>
      <c r="AA880" s="30" t="str">
        <f>IF(REGISTRO!Y883="A",1,IF(REGISTRO!Y883="B",2,IF(REGISTRO!Y883="C",3,IF(REGISTRO!Y883="D",4,""))))</f>
        <v/>
      </c>
      <c r="AB880" s="30" t="str">
        <f>IF(REGISTRO!Z883="A",1,IF(REGISTRO!Z883="B",2,IF(REGISTRO!Z883="C",3,IF(REGISTRO!Z883="D",4,""))))</f>
        <v/>
      </c>
      <c r="AC880" s="30" t="str">
        <f>IF(REGISTRO!AA883="A",1,IF(REGISTRO!AA883="B",2,IF(REGISTRO!AA883="C",3,IF(REGISTRO!AA883="D",4,""))))</f>
        <v/>
      </c>
      <c r="AD880" s="30" t="str">
        <f>IF(REGISTRO!AB883="A",1,IF(REGISTRO!AB883="B",2,IF(REGISTRO!AB883="C",3,IF(REGISTRO!AB883="D",4,""))))</f>
        <v/>
      </c>
      <c r="AE880" s="30" t="str">
        <f>IF(REGISTRO!AC883="A",1,IF(REGISTRO!AC883="B",2,IF(REGISTRO!AC883="C",3,IF(REGISTRO!AC883="D",4,""))))</f>
        <v/>
      </c>
      <c r="AF880" s="30" t="str">
        <f>IF(REGISTRO!AD883="A",1,IF(REGISTRO!AD883="B",2,IF(REGISTRO!AD883="C",3,IF(REGISTRO!AD883="D",4,""))))</f>
        <v/>
      </c>
      <c r="AG880" s="30" t="str">
        <f>IF(REGISTRO!AE883="A",1,IF(REGISTRO!AE883="B",2,IF(REGISTRO!AE883="C",3,IF(REGISTRO!AE883="D",4,""))))</f>
        <v/>
      </c>
      <c r="AH880" s="30" t="str">
        <f>IF(REGISTRO!AF883="A",1,IF(REGISTRO!AF883="B",2,IF(REGISTRO!AF883="C",3,IF(REGISTRO!AF883="D",4,""))))</f>
        <v/>
      </c>
      <c r="AI880" s="30" t="str">
        <f>IF(REGISTRO!AG883="A",1,IF(REGISTRO!AG883="B",2,IF(REGISTRO!AG883="C",3,IF(REGISTRO!AG883="D",4,""))))</f>
        <v/>
      </c>
      <c r="AJ880" s="30" t="str">
        <f>IF(REGISTRO!AH883="A",1,IF(REGISTRO!AH883="B",2,IF(REGISTRO!AH883="C",3,IF(REGISTRO!AH883="D",4,""))))</f>
        <v/>
      </c>
      <c r="AK880" s="30" t="str">
        <f>IF(REGISTRO!AI883="A",1,IF(REGISTRO!AI883="B",2,IF(REGISTRO!AI883="C",3,IF(REGISTRO!AI883="D",4,""))))</f>
        <v/>
      </c>
      <c r="AM880" s="31" t="str">
        <f t="shared" si="813"/>
        <v/>
      </c>
      <c r="AN880" s="31" t="str">
        <f t="shared" si="814"/>
        <v/>
      </c>
      <c r="AO880" s="31" t="str">
        <f t="shared" si="815"/>
        <v/>
      </c>
      <c r="AP880" s="31" t="str">
        <f t="shared" si="816"/>
        <v/>
      </c>
      <c r="AQ880" s="31" t="str">
        <f t="shared" si="817"/>
        <v/>
      </c>
      <c r="AR880" s="31" t="str">
        <f t="shared" si="818"/>
        <v/>
      </c>
      <c r="AS880" s="31" t="str">
        <f t="shared" si="819"/>
        <v/>
      </c>
      <c r="AT880" s="31" t="str">
        <f t="shared" si="820"/>
        <v/>
      </c>
      <c r="AU880" s="31" t="str">
        <f t="shared" si="821"/>
        <v/>
      </c>
      <c r="AV880" s="31" t="str">
        <f t="shared" si="822"/>
        <v/>
      </c>
      <c r="AW880" s="31" t="str">
        <f t="shared" si="823"/>
        <v/>
      </c>
      <c r="AX880" s="31" t="str">
        <f t="shared" si="824"/>
        <v/>
      </c>
      <c r="AY880" s="31" t="str">
        <f t="shared" si="825"/>
        <v/>
      </c>
      <c r="AZ880" s="31" t="str">
        <f t="shared" si="826"/>
        <v/>
      </c>
      <c r="BA880" s="31" t="str">
        <f t="shared" si="827"/>
        <v/>
      </c>
      <c r="BB880" s="31" t="str">
        <f t="shared" si="828"/>
        <v/>
      </c>
      <c r="BC880" s="31" t="str">
        <f t="shared" si="829"/>
        <v/>
      </c>
      <c r="BD880" s="31" t="str">
        <f t="shared" si="830"/>
        <v/>
      </c>
      <c r="BE880" s="31" t="str">
        <f t="shared" si="831"/>
        <v/>
      </c>
      <c r="BF880" s="31" t="str">
        <f t="shared" si="832"/>
        <v/>
      </c>
      <c r="BG880" s="31" t="str">
        <f t="shared" si="833"/>
        <v/>
      </c>
      <c r="BH880" s="31" t="str">
        <f t="shared" si="834"/>
        <v/>
      </c>
      <c r="BI880" s="31" t="str">
        <f t="shared" si="835"/>
        <v/>
      </c>
      <c r="BJ880" s="31" t="str">
        <f t="shared" si="836"/>
        <v/>
      </c>
      <c r="BK880" s="31" t="str">
        <f t="shared" si="837"/>
        <v/>
      </c>
      <c r="BL880" s="31" t="str">
        <f t="shared" si="838"/>
        <v/>
      </c>
      <c r="BM880" s="31" t="str">
        <f t="shared" si="839"/>
        <v/>
      </c>
      <c r="BN880" s="31" t="str">
        <f t="shared" si="840"/>
        <v/>
      </c>
      <c r="BO880" s="31" t="str">
        <f t="shared" si="841"/>
        <v/>
      </c>
      <c r="BP880" s="31" t="str">
        <f t="shared" si="842"/>
        <v/>
      </c>
      <c r="BR880" s="32" t="str">
        <f t="shared" si="843"/>
        <v/>
      </c>
      <c r="BS880" s="32" t="str">
        <f t="shared" si="844"/>
        <v/>
      </c>
      <c r="BT880" s="32" t="str">
        <f t="shared" si="845"/>
        <v/>
      </c>
      <c r="BU880" s="32" t="str">
        <f t="shared" si="846"/>
        <v/>
      </c>
      <c r="BV880" s="32" t="str">
        <f t="shared" si="847"/>
        <v/>
      </c>
      <c r="BW880" s="32" t="str">
        <f t="shared" si="848"/>
        <v/>
      </c>
      <c r="BX880" s="32" t="str">
        <f t="shared" si="849"/>
        <v/>
      </c>
      <c r="BY880" s="32" t="str">
        <f t="shared" si="850"/>
        <v/>
      </c>
      <c r="BZ880" s="32" t="str">
        <f t="shared" si="851"/>
        <v/>
      </c>
      <c r="CA880" s="32" t="str">
        <f t="shared" si="852"/>
        <v/>
      </c>
      <c r="CB880" s="32" t="str">
        <f t="shared" si="853"/>
        <v/>
      </c>
      <c r="CC880" s="32" t="str">
        <f t="shared" si="854"/>
        <v/>
      </c>
      <c r="CD880" s="32" t="str">
        <f t="shared" si="855"/>
        <v/>
      </c>
      <c r="CE880" s="32" t="str">
        <f t="shared" si="856"/>
        <v/>
      </c>
      <c r="CF880" s="32" t="str">
        <f t="shared" si="857"/>
        <v/>
      </c>
      <c r="CG880" s="32" t="str">
        <f t="shared" si="858"/>
        <v/>
      </c>
      <c r="CH880" s="32" t="str">
        <f t="shared" si="859"/>
        <v/>
      </c>
      <c r="CI880" s="32" t="str">
        <f t="shared" si="860"/>
        <v/>
      </c>
      <c r="CJ880" s="32" t="str">
        <f t="shared" si="861"/>
        <v/>
      </c>
      <c r="CK880" s="32" t="str">
        <f t="shared" si="862"/>
        <v/>
      </c>
      <c r="CL880" s="32" t="str">
        <f t="shared" si="863"/>
        <v/>
      </c>
      <c r="CM880" s="32" t="str">
        <f t="shared" si="864"/>
        <v/>
      </c>
      <c r="CN880" s="32" t="str">
        <f t="shared" si="865"/>
        <v/>
      </c>
      <c r="CO880" s="32" t="str">
        <f t="shared" si="866"/>
        <v/>
      </c>
      <c r="CP880" s="32" t="str">
        <f t="shared" si="867"/>
        <v/>
      </c>
      <c r="CQ880" s="32" t="str">
        <f t="shared" si="868"/>
        <v/>
      </c>
      <c r="CR880" s="32" t="str">
        <f t="shared" si="869"/>
        <v/>
      </c>
      <c r="CS880" s="32" t="str">
        <f t="shared" si="870"/>
        <v/>
      </c>
      <c r="CT880" s="32" t="str">
        <f t="shared" si="871"/>
        <v/>
      </c>
      <c r="CU880" s="32" t="str">
        <f t="shared" si="872"/>
        <v/>
      </c>
      <c r="CV880" s="33" t="str">
        <f t="shared" si="873"/>
        <v/>
      </c>
      <c r="CW880" s="97" t="str">
        <f t="shared" si="874"/>
        <v/>
      </c>
      <c r="CX880" s="97"/>
    </row>
    <row r="881" spans="3:102" x14ac:dyDescent="0.25">
      <c r="C881" s="15">
        <v>865</v>
      </c>
      <c r="D881" s="34" t="str">
        <f>IF(REGISTRO!B884="","",REGISTRO!B884)</f>
        <v/>
      </c>
      <c r="E881" s="34" t="str">
        <f>IF(REGISTRO!C884="","",REGISTRO!C884)</f>
        <v/>
      </c>
      <c r="F881" s="34" t="str">
        <f>IF(REGISTRO!D884="","",REGISTRO!D884)</f>
        <v/>
      </c>
      <c r="G881" s="34" t="str">
        <f>IF(REGISTRO!E884="","",REGISTRO!E884)</f>
        <v/>
      </c>
      <c r="H881" s="30" t="str">
        <f>IF(REGISTRO!F884="A",1,IF(REGISTRO!F884="B",2,IF(REGISTRO!F884="C",3,IF(REGISTRO!F884="D",4,""))))</f>
        <v/>
      </c>
      <c r="I881" s="30" t="str">
        <f>IF(REGISTRO!G884="A",1,IF(REGISTRO!G884="B",2,IF(REGISTRO!G884="C",3,IF(REGISTRO!G884="D",4,""))))</f>
        <v/>
      </c>
      <c r="J881" s="30" t="str">
        <f>IF(REGISTRO!H884="A",1,IF(REGISTRO!H884="B",2,IF(REGISTRO!H884="C",3,IF(REGISTRO!H884="D",4,""))))</f>
        <v/>
      </c>
      <c r="K881" s="30" t="str">
        <f>IF(REGISTRO!I884="A",1,IF(REGISTRO!I884="B",2,IF(REGISTRO!I884="C",3,IF(REGISTRO!I884="D",4,""))))</f>
        <v/>
      </c>
      <c r="L881" s="30" t="str">
        <f>IF(REGISTRO!J884="A",1,IF(REGISTRO!J884="B",2,IF(REGISTRO!J884="C",3,IF(REGISTRO!J884="D",4,""))))</f>
        <v/>
      </c>
      <c r="M881" s="30" t="str">
        <f>IF(REGISTRO!K884="A",1,IF(REGISTRO!K884="B",2,IF(REGISTRO!K884="C",3,IF(REGISTRO!K884="D",4,""))))</f>
        <v/>
      </c>
      <c r="N881" s="30" t="str">
        <f>IF(REGISTRO!L884="A",1,IF(REGISTRO!L884="B",2,IF(REGISTRO!L884="C",3,IF(REGISTRO!L884="D",4,""))))</f>
        <v/>
      </c>
      <c r="O881" s="30" t="str">
        <f>IF(REGISTRO!M884="A",1,IF(REGISTRO!M884="B",2,IF(REGISTRO!M884="C",3,IF(REGISTRO!M884="D",4,""))))</f>
        <v/>
      </c>
      <c r="P881" s="30" t="str">
        <f>IF(REGISTRO!N884="A",1,IF(REGISTRO!N884="B",2,IF(REGISTRO!N884="C",3,IF(REGISTRO!N884="D",4,""))))</f>
        <v/>
      </c>
      <c r="Q881" s="30" t="str">
        <f>IF(REGISTRO!O884="A",1,IF(REGISTRO!O884="B",2,IF(REGISTRO!O884="C",3,IF(REGISTRO!O884="D",4,""))))</f>
        <v/>
      </c>
      <c r="R881" s="30" t="str">
        <f>IF(REGISTRO!P884="A",1,IF(REGISTRO!P884="B",2,IF(REGISTRO!P884="C",3,IF(REGISTRO!P884="D",4,""))))</f>
        <v/>
      </c>
      <c r="S881" s="30" t="str">
        <f>IF(REGISTRO!Q884="A",1,IF(REGISTRO!Q884="B",2,IF(REGISTRO!Q884="C",3,IF(REGISTRO!Q884="D",4,""))))</f>
        <v/>
      </c>
      <c r="T881" s="30" t="str">
        <f>IF(REGISTRO!R884="A",1,IF(REGISTRO!R884="B",2,IF(REGISTRO!R884="C",3,IF(REGISTRO!R884="D",4,""))))</f>
        <v/>
      </c>
      <c r="U881" s="30" t="str">
        <f>IF(REGISTRO!S884="A",1,IF(REGISTRO!S884="B",2,IF(REGISTRO!S884="C",3,IF(REGISTRO!S884="D",4,""))))</f>
        <v/>
      </c>
      <c r="V881" s="30" t="str">
        <f>IF(REGISTRO!T884="A",1,IF(REGISTRO!T884="B",2,IF(REGISTRO!T884="C",3,IF(REGISTRO!T884="D",4,""))))</f>
        <v/>
      </c>
      <c r="W881" s="30" t="str">
        <f>IF(REGISTRO!U884="A",1,IF(REGISTRO!U884="B",2,IF(REGISTRO!U884="C",3,IF(REGISTRO!U884="D",4,""))))</f>
        <v/>
      </c>
      <c r="X881" s="30" t="str">
        <f>IF(REGISTRO!V884="A",1,IF(REGISTRO!V884="B",2,IF(REGISTRO!V884="C",3,IF(REGISTRO!V884="D",4,""))))</f>
        <v/>
      </c>
      <c r="Y881" s="30" t="str">
        <f>IF(REGISTRO!W884="A",1,IF(REGISTRO!W884="B",2,IF(REGISTRO!W884="C",3,IF(REGISTRO!W884="D",4,""))))</f>
        <v/>
      </c>
      <c r="Z881" s="30" t="str">
        <f>IF(REGISTRO!X884="A",1,IF(REGISTRO!X884="B",2,IF(REGISTRO!X884="C",3,IF(REGISTRO!X884="D",4,""))))</f>
        <v/>
      </c>
      <c r="AA881" s="30" t="str">
        <f>IF(REGISTRO!Y884="A",1,IF(REGISTRO!Y884="B",2,IF(REGISTRO!Y884="C",3,IF(REGISTRO!Y884="D",4,""))))</f>
        <v/>
      </c>
      <c r="AB881" s="30" t="str">
        <f>IF(REGISTRO!Z884="A",1,IF(REGISTRO!Z884="B",2,IF(REGISTRO!Z884="C",3,IF(REGISTRO!Z884="D",4,""))))</f>
        <v/>
      </c>
      <c r="AC881" s="30" t="str">
        <f>IF(REGISTRO!AA884="A",1,IF(REGISTRO!AA884="B",2,IF(REGISTRO!AA884="C",3,IF(REGISTRO!AA884="D",4,""))))</f>
        <v/>
      </c>
      <c r="AD881" s="30" t="str">
        <f>IF(REGISTRO!AB884="A",1,IF(REGISTRO!AB884="B",2,IF(REGISTRO!AB884="C",3,IF(REGISTRO!AB884="D",4,""))))</f>
        <v/>
      </c>
      <c r="AE881" s="30" t="str">
        <f>IF(REGISTRO!AC884="A",1,IF(REGISTRO!AC884="B",2,IF(REGISTRO!AC884="C",3,IF(REGISTRO!AC884="D",4,""))))</f>
        <v/>
      </c>
      <c r="AF881" s="30" t="str">
        <f>IF(REGISTRO!AD884="A",1,IF(REGISTRO!AD884="B",2,IF(REGISTRO!AD884="C",3,IF(REGISTRO!AD884="D",4,""))))</f>
        <v/>
      </c>
      <c r="AG881" s="30" t="str">
        <f>IF(REGISTRO!AE884="A",1,IF(REGISTRO!AE884="B",2,IF(REGISTRO!AE884="C",3,IF(REGISTRO!AE884="D",4,""))))</f>
        <v/>
      </c>
      <c r="AH881" s="30" t="str">
        <f>IF(REGISTRO!AF884="A",1,IF(REGISTRO!AF884="B",2,IF(REGISTRO!AF884="C",3,IF(REGISTRO!AF884="D",4,""))))</f>
        <v/>
      </c>
      <c r="AI881" s="30" t="str">
        <f>IF(REGISTRO!AG884="A",1,IF(REGISTRO!AG884="B",2,IF(REGISTRO!AG884="C",3,IF(REGISTRO!AG884="D",4,""))))</f>
        <v/>
      </c>
      <c r="AJ881" s="30" t="str">
        <f>IF(REGISTRO!AH884="A",1,IF(REGISTRO!AH884="B",2,IF(REGISTRO!AH884="C",3,IF(REGISTRO!AH884="D",4,""))))</f>
        <v/>
      </c>
      <c r="AK881" s="30" t="str">
        <f>IF(REGISTRO!AI884="A",1,IF(REGISTRO!AI884="B",2,IF(REGISTRO!AI884="C",3,IF(REGISTRO!AI884="D",4,""))))</f>
        <v/>
      </c>
      <c r="AM881" s="31" t="str">
        <f t="shared" si="813"/>
        <v/>
      </c>
      <c r="AN881" s="31" t="str">
        <f t="shared" si="814"/>
        <v/>
      </c>
      <c r="AO881" s="31" t="str">
        <f t="shared" si="815"/>
        <v/>
      </c>
      <c r="AP881" s="31" t="str">
        <f t="shared" si="816"/>
        <v/>
      </c>
      <c r="AQ881" s="31" t="str">
        <f t="shared" si="817"/>
        <v/>
      </c>
      <c r="AR881" s="31" t="str">
        <f t="shared" si="818"/>
        <v/>
      </c>
      <c r="AS881" s="31" t="str">
        <f t="shared" si="819"/>
        <v/>
      </c>
      <c r="AT881" s="31" t="str">
        <f t="shared" si="820"/>
        <v/>
      </c>
      <c r="AU881" s="31" t="str">
        <f t="shared" si="821"/>
        <v/>
      </c>
      <c r="AV881" s="31" t="str">
        <f t="shared" si="822"/>
        <v/>
      </c>
      <c r="AW881" s="31" t="str">
        <f t="shared" si="823"/>
        <v/>
      </c>
      <c r="AX881" s="31" t="str">
        <f t="shared" si="824"/>
        <v/>
      </c>
      <c r="AY881" s="31" t="str">
        <f t="shared" si="825"/>
        <v/>
      </c>
      <c r="AZ881" s="31" t="str">
        <f t="shared" si="826"/>
        <v/>
      </c>
      <c r="BA881" s="31" t="str">
        <f t="shared" si="827"/>
        <v/>
      </c>
      <c r="BB881" s="31" t="str">
        <f t="shared" si="828"/>
        <v/>
      </c>
      <c r="BC881" s="31" t="str">
        <f t="shared" si="829"/>
        <v/>
      </c>
      <c r="BD881" s="31" t="str">
        <f t="shared" si="830"/>
        <v/>
      </c>
      <c r="BE881" s="31" t="str">
        <f t="shared" si="831"/>
        <v/>
      </c>
      <c r="BF881" s="31" t="str">
        <f t="shared" si="832"/>
        <v/>
      </c>
      <c r="BG881" s="31" t="str">
        <f t="shared" si="833"/>
        <v/>
      </c>
      <c r="BH881" s="31" t="str">
        <f t="shared" si="834"/>
        <v/>
      </c>
      <c r="BI881" s="31" t="str">
        <f t="shared" si="835"/>
        <v/>
      </c>
      <c r="BJ881" s="31" t="str">
        <f t="shared" si="836"/>
        <v/>
      </c>
      <c r="BK881" s="31" t="str">
        <f t="shared" si="837"/>
        <v/>
      </c>
      <c r="BL881" s="31" t="str">
        <f t="shared" si="838"/>
        <v/>
      </c>
      <c r="BM881" s="31" t="str">
        <f t="shared" si="839"/>
        <v/>
      </c>
      <c r="BN881" s="31" t="str">
        <f t="shared" si="840"/>
        <v/>
      </c>
      <c r="BO881" s="31" t="str">
        <f t="shared" si="841"/>
        <v/>
      </c>
      <c r="BP881" s="31" t="str">
        <f t="shared" si="842"/>
        <v/>
      </c>
      <c r="BR881" s="32" t="str">
        <f t="shared" si="843"/>
        <v/>
      </c>
      <c r="BS881" s="32" t="str">
        <f t="shared" si="844"/>
        <v/>
      </c>
      <c r="BT881" s="32" t="str">
        <f t="shared" si="845"/>
        <v/>
      </c>
      <c r="BU881" s="32" t="str">
        <f t="shared" si="846"/>
        <v/>
      </c>
      <c r="BV881" s="32" t="str">
        <f t="shared" si="847"/>
        <v/>
      </c>
      <c r="BW881" s="32" t="str">
        <f t="shared" si="848"/>
        <v/>
      </c>
      <c r="BX881" s="32" t="str">
        <f t="shared" si="849"/>
        <v/>
      </c>
      <c r="BY881" s="32" t="str">
        <f t="shared" si="850"/>
        <v/>
      </c>
      <c r="BZ881" s="32" t="str">
        <f t="shared" si="851"/>
        <v/>
      </c>
      <c r="CA881" s="32" t="str">
        <f t="shared" si="852"/>
        <v/>
      </c>
      <c r="CB881" s="32" t="str">
        <f t="shared" si="853"/>
        <v/>
      </c>
      <c r="CC881" s="32" t="str">
        <f t="shared" si="854"/>
        <v/>
      </c>
      <c r="CD881" s="32" t="str">
        <f t="shared" si="855"/>
        <v/>
      </c>
      <c r="CE881" s="32" t="str">
        <f t="shared" si="856"/>
        <v/>
      </c>
      <c r="CF881" s="32" t="str">
        <f t="shared" si="857"/>
        <v/>
      </c>
      <c r="CG881" s="32" t="str">
        <f t="shared" si="858"/>
        <v/>
      </c>
      <c r="CH881" s="32" t="str">
        <f t="shared" si="859"/>
        <v/>
      </c>
      <c r="CI881" s="32" t="str">
        <f t="shared" si="860"/>
        <v/>
      </c>
      <c r="CJ881" s="32" t="str">
        <f t="shared" si="861"/>
        <v/>
      </c>
      <c r="CK881" s="32" t="str">
        <f t="shared" si="862"/>
        <v/>
      </c>
      <c r="CL881" s="32" t="str">
        <f t="shared" si="863"/>
        <v/>
      </c>
      <c r="CM881" s="32" t="str">
        <f t="shared" si="864"/>
        <v/>
      </c>
      <c r="CN881" s="32" t="str">
        <f t="shared" si="865"/>
        <v/>
      </c>
      <c r="CO881" s="32" t="str">
        <f t="shared" si="866"/>
        <v/>
      </c>
      <c r="CP881" s="32" t="str">
        <f t="shared" si="867"/>
        <v/>
      </c>
      <c r="CQ881" s="32" t="str">
        <f t="shared" si="868"/>
        <v/>
      </c>
      <c r="CR881" s="32" t="str">
        <f t="shared" si="869"/>
        <v/>
      </c>
      <c r="CS881" s="32" t="str">
        <f t="shared" si="870"/>
        <v/>
      </c>
      <c r="CT881" s="32" t="str">
        <f t="shared" si="871"/>
        <v/>
      </c>
      <c r="CU881" s="32" t="str">
        <f t="shared" si="872"/>
        <v/>
      </c>
      <c r="CV881" s="33" t="str">
        <f t="shared" si="873"/>
        <v/>
      </c>
      <c r="CW881" s="97" t="str">
        <f t="shared" si="874"/>
        <v/>
      </c>
      <c r="CX881" s="97"/>
    </row>
    <row r="882" spans="3:102" x14ac:dyDescent="0.25">
      <c r="C882" s="15">
        <v>866</v>
      </c>
      <c r="D882" s="34" t="str">
        <f>IF(REGISTRO!B885="","",REGISTRO!B885)</f>
        <v/>
      </c>
      <c r="E882" s="34" t="str">
        <f>IF(REGISTRO!C885="","",REGISTRO!C885)</f>
        <v/>
      </c>
      <c r="F882" s="34" t="str">
        <f>IF(REGISTRO!D885="","",REGISTRO!D885)</f>
        <v/>
      </c>
      <c r="G882" s="34" t="str">
        <f>IF(REGISTRO!E885="","",REGISTRO!E885)</f>
        <v/>
      </c>
      <c r="H882" s="30" t="str">
        <f>IF(REGISTRO!F885="A",1,IF(REGISTRO!F885="B",2,IF(REGISTRO!F885="C",3,IF(REGISTRO!F885="D",4,""))))</f>
        <v/>
      </c>
      <c r="I882" s="30" t="str">
        <f>IF(REGISTRO!G885="A",1,IF(REGISTRO!G885="B",2,IF(REGISTRO!G885="C",3,IF(REGISTRO!G885="D",4,""))))</f>
        <v/>
      </c>
      <c r="J882" s="30" t="str">
        <f>IF(REGISTRO!H885="A",1,IF(REGISTRO!H885="B",2,IF(REGISTRO!H885="C",3,IF(REGISTRO!H885="D",4,""))))</f>
        <v/>
      </c>
      <c r="K882" s="30" t="str">
        <f>IF(REGISTRO!I885="A",1,IF(REGISTRO!I885="B",2,IF(REGISTRO!I885="C",3,IF(REGISTRO!I885="D",4,""))))</f>
        <v/>
      </c>
      <c r="L882" s="30" t="str">
        <f>IF(REGISTRO!J885="A",1,IF(REGISTRO!J885="B",2,IF(REGISTRO!J885="C",3,IF(REGISTRO!J885="D",4,""))))</f>
        <v/>
      </c>
      <c r="M882" s="30" t="str">
        <f>IF(REGISTRO!K885="A",1,IF(REGISTRO!K885="B",2,IF(REGISTRO!K885="C",3,IF(REGISTRO!K885="D",4,""))))</f>
        <v/>
      </c>
      <c r="N882" s="30" t="str">
        <f>IF(REGISTRO!L885="A",1,IF(REGISTRO!L885="B",2,IF(REGISTRO!L885="C",3,IF(REGISTRO!L885="D",4,""))))</f>
        <v/>
      </c>
      <c r="O882" s="30" t="str">
        <f>IF(REGISTRO!M885="A",1,IF(REGISTRO!M885="B",2,IF(REGISTRO!M885="C",3,IF(REGISTRO!M885="D",4,""))))</f>
        <v/>
      </c>
      <c r="P882" s="30" t="str">
        <f>IF(REGISTRO!N885="A",1,IF(REGISTRO!N885="B",2,IF(REGISTRO!N885="C",3,IF(REGISTRO!N885="D",4,""))))</f>
        <v/>
      </c>
      <c r="Q882" s="30" t="str">
        <f>IF(REGISTRO!O885="A",1,IF(REGISTRO!O885="B",2,IF(REGISTRO!O885="C",3,IF(REGISTRO!O885="D",4,""))))</f>
        <v/>
      </c>
      <c r="R882" s="30" t="str">
        <f>IF(REGISTRO!P885="A",1,IF(REGISTRO!P885="B",2,IF(REGISTRO!P885="C",3,IF(REGISTRO!P885="D",4,""))))</f>
        <v/>
      </c>
      <c r="S882" s="30" t="str">
        <f>IF(REGISTRO!Q885="A",1,IF(REGISTRO!Q885="B",2,IF(REGISTRO!Q885="C",3,IF(REGISTRO!Q885="D",4,""))))</f>
        <v/>
      </c>
      <c r="T882" s="30" t="str">
        <f>IF(REGISTRO!R885="A",1,IF(REGISTRO!R885="B",2,IF(REGISTRO!R885="C",3,IF(REGISTRO!R885="D",4,""))))</f>
        <v/>
      </c>
      <c r="U882" s="30" t="str">
        <f>IF(REGISTRO!S885="A",1,IF(REGISTRO!S885="B",2,IF(REGISTRO!S885="C",3,IF(REGISTRO!S885="D",4,""))))</f>
        <v/>
      </c>
      <c r="V882" s="30" t="str">
        <f>IF(REGISTRO!T885="A",1,IF(REGISTRO!T885="B",2,IF(REGISTRO!T885="C",3,IF(REGISTRO!T885="D",4,""))))</f>
        <v/>
      </c>
      <c r="W882" s="30" t="str">
        <f>IF(REGISTRO!U885="A",1,IF(REGISTRO!U885="B",2,IF(REGISTRO!U885="C",3,IF(REGISTRO!U885="D",4,""))))</f>
        <v/>
      </c>
      <c r="X882" s="30" t="str">
        <f>IF(REGISTRO!V885="A",1,IF(REGISTRO!V885="B",2,IF(REGISTRO!V885="C",3,IF(REGISTRO!V885="D",4,""))))</f>
        <v/>
      </c>
      <c r="Y882" s="30" t="str">
        <f>IF(REGISTRO!W885="A",1,IF(REGISTRO!W885="B",2,IF(REGISTRO!W885="C",3,IF(REGISTRO!W885="D",4,""))))</f>
        <v/>
      </c>
      <c r="Z882" s="30" t="str">
        <f>IF(REGISTRO!X885="A",1,IF(REGISTRO!X885="B",2,IF(REGISTRO!X885="C",3,IF(REGISTRO!X885="D",4,""))))</f>
        <v/>
      </c>
      <c r="AA882" s="30" t="str">
        <f>IF(REGISTRO!Y885="A",1,IF(REGISTRO!Y885="B",2,IF(REGISTRO!Y885="C",3,IF(REGISTRO!Y885="D",4,""))))</f>
        <v/>
      </c>
      <c r="AB882" s="30" t="str">
        <f>IF(REGISTRO!Z885="A",1,IF(REGISTRO!Z885="B",2,IF(REGISTRO!Z885="C",3,IF(REGISTRO!Z885="D",4,""))))</f>
        <v/>
      </c>
      <c r="AC882" s="30" t="str">
        <f>IF(REGISTRO!AA885="A",1,IF(REGISTRO!AA885="B",2,IF(REGISTRO!AA885="C",3,IF(REGISTRO!AA885="D",4,""))))</f>
        <v/>
      </c>
      <c r="AD882" s="30" t="str">
        <f>IF(REGISTRO!AB885="A",1,IF(REGISTRO!AB885="B",2,IF(REGISTRO!AB885="C",3,IF(REGISTRO!AB885="D",4,""))))</f>
        <v/>
      </c>
      <c r="AE882" s="30" t="str">
        <f>IF(REGISTRO!AC885="A",1,IF(REGISTRO!AC885="B",2,IF(REGISTRO!AC885="C",3,IF(REGISTRO!AC885="D",4,""))))</f>
        <v/>
      </c>
      <c r="AF882" s="30" t="str">
        <f>IF(REGISTRO!AD885="A",1,IF(REGISTRO!AD885="B",2,IF(REGISTRO!AD885="C",3,IF(REGISTRO!AD885="D",4,""))))</f>
        <v/>
      </c>
      <c r="AG882" s="30" t="str">
        <f>IF(REGISTRO!AE885="A",1,IF(REGISTRO!AE885="B",2,IF(REGISTRO!AE885="C",3,IF(REGISTRO!AE885="D",4,""))))</f>
        <v/>
      </c>
      <c r="AH882" s="30" t="str">
        <f>IF(REGISTRO!AF885="A",1,IF(REGISTRO!AF885="B",2,IF(REGISTRO!AF885="C",3,IF(REGISTRO!AF885="D",4,""))))</f>
        <v/>
      </c>
      <c r="AI882" s="30" t="str">
        <f>IF(REGISTRO!AG885="A",1,IF(REGISTRO!AG885="B",2,IF(REGISTRO!AG885="C",3,IF(REGISTRO!AG885="D",4,""))))</f>
        <v/>
      </c>
      <c r="AJ882" s="30" t="str">
        <f>IF(REGISTRO!AH885="A",1,IF(REGISTRO!AH885="B",2,IF(REGISTRO!AH885="C",3,IF(REGISTRO!AH885="D",4,""))))</f>
        <v/>
      </c>
      <c r="AK882" s="30" t="str">
        <f>IF(REGISTRO!AI885="A",1,IF(REGISTRO!AI885="B",2,IF(REGISTRO!AI885="C",3,IF(REGISTRO!AI885="D",4,""))))</f>
        <v/>
      </c>
      <c r="AM882" s="31" t="str">
        <f t="shared" si="813"/>
        <v/>
      </c>
      <c r="AN882" s="31" t="str">
        <f t="shared" si="814"/>
        <v/>
      </c>
      <c r="AO882" s="31" t="str">
        <f t="shared" si="815"/>
        <v/>
      </c>
      <c r="AP882" s="31" t="str">
        <f t="shared" si="816"/>
        <v/>
      </c>
      <c r="AQ882" s="31" t="str">
        <f t="shared" si="817"/>
        <v/>
      </c>
      <c r="AR882" s="31" t="str">
        <f t="shared" si="818"/>
        <v/>
      </c>
      <c r="AS882" s="31" t="str">
        <f t="shared" si="819"/>
        <v/>
      </c>
      <c r="AT882" s="31" t="str">
        <f t="shared" si="820"/>
        <v/>
      </c>
      <c r="AU882" s="31" t="str">
        <f t="shared" si="821"/>
        <v/>
      </c>
      <c r="AV882" s="31" t="str">
        <f t="shared" si="822"/>
        <v/>
      </c>
      <c r="AW882" s="31" t="str">
        <f t="shared" si="823"/>
        <v/>
      </c>
      <c r="AX882" s="31" t="str">
        <f t="shared" si="824"/>
        <v/>
      </c>
      <c r="AY882" s="31" t="str">
        <f t="shared" si="825"/>
        <v/>
      </c>
      <c r="AZ882" s="31" t="str">
        <f t="shared" si="826"/>
        <v/>
      </c>
      <c r="BA882" s="31" t="str">
        <f t="shared" si="827"/>
        <v/>
      </c>
      <c r="BB882" s="31" t="str">
        <f t="shared" si="828"/>
        <v/>
      </c>
      <c r="BC882" s="31" t="str">
        <f t="shared" si="829"/>
        <v/>
      </c>
      <c r="BD882" s="31" t="str">
        <f t="shared" si="830"/>
        <v/>
      </c>
      <c r="BE882" s="31" t="str">
        <f t="shared" si="831"/>
        <v/>
      </c>
      <c r="BF882" s="31" t="str">
        <f t="shared" si="832"/>
        <v/>
      </c>
      <c r="BG882" s="31" t="str">
        <f t="shared" si="833"/>
        <v/>
      </c>
      <c r="BH882" s="31" t="str">
        <f t="shared" si="834"/>
        <v/>
      </c>
      <c r="BI882" s="31" t="str">
        <f t="shared" si="835"/>
        <v/>
      </c>
      <c r="BJ882" s="31" t="str">
        <f t="shared" si="836"/>
        <v/>
      </c>
      <c r="BK882" s="31" t="str">
        <f t="shared" si="837"/>
        <v/>
      </c>
      <c r="BL882" s="31" t="str">
        <f t="shared" si="838"/>
        <v/>
      </c>
      <c r="BM882" s="31" t="str">
        <f t="shared" si="839"/>
        <v/>
      </c>
      <c r="BN882" s="31" t="str">
        <f t="shared" si="840"/>
        <v/>
      </c>
      <c r="BO882" s="31" t="str">
        <f t="shared" si="841"/>
        <v/>
      </c>
      <c r="BP882" s="31" t="str">
        <f t="shared" si="842"/>
        <v/>
      </c>
      <c r="BR882" s="32" t="str">
        <f t="shared" si="843"/>
        <v/>
      </c>
      <c r="BS882" s="32" t="str">
        <f t="shared" si="844"/>
        <v/>
      </c>
      <c r="BT882" s="32" t="str">
        <f t="shared" si="845"/>
        <v/>
      </c>
      <c r="BU882" s="32" t="str">
        <f t="shared" si="846"/>
        <v/>
      </c>
      <c r="BV882" s="32" t="str">
        <f t="shared" si="847"/>
        <v/>
      </c>
      <c r="BW882" s="32" t="str">
        <f t="shared" si="848"/>
        <v/>
      </c>
      <c r="BX882" s="32" t="str">
        <f t="shared" si="849"/>
        <v/>
      </c>
      <c r="BY882" s="32" t="str">
        <f t="shared" si="850"/>
        <v/>
      </c>
      <c r="BZ882" s="32" t="str">
        <f t="shared" si="851"/>
        <v/>
      </c>
      <c r="CA882" s="32" t="str">
        <f t="shared" si="852"/>
        <v/>
      </c>
      <c r="CB882" s="32" t="str">
        <f t="shared" si="853"/>
        <v/>
      </c>
      <c r="CC882" s="32" t="str">
        <f t="shared" si="854"/>
        <v/>
      </c>
      <c r="CD882" s="32" t="str">
        <f t="shared" si="855"/>
        <v/>
      </c>
      <c r="CE882" s="32" t="str">
        <f t="shared" si="856"/>
        <v/>
      </c>
      <c r="CF882" s="32" t="str">
        <f t="shared" si="857"/>
        <v/>
      </c>
      <c r="CG882" s="32" t="str">
        <f t="shared" si="858"/>
        <v/>
      </c>
      <c r="CH882" s="32" t="str">
        <f t="shared" si="859"/>
        <v/>
      </c>
      <c r="CI882" s="32" t="str">
        <f t="shared" si="860"/>
        <v/>
      </c>
      <c r="CJ882" s="32" t="str">
        <f t="shared" si="861"/>
        <v/>
      </c>
      <c r="CK882" s="32" t="str">
        <f t="shared" si="862"/>
        <v/>
      </c>
      <c r="CL882" s="32" t="str">
        <f t="shared" si="863"/>
        <v/>
      </c>
      <c r="CM882" s="32" t="str">
        <f t="shared" si="864"/>
        <v/>
      </c>
      <c r="CN882" s="32" t="str">
        <f t="shared" si="865"/>
        <v/>
      </c>
      <c r="CO882" s="32" t="str">
        <f t="shared" si="866"/>
        <v/>
      </c>
      <c r="CP882" s="32" t="str">
        <f t="shared" si="867"/>
        <v/>
      </c>
      <c r="CQ882" s="32" t="str">
        <f t="shared" si="868"/>
        <v/>
      </c>
      <c r="CR882" s="32" t="str">
        <f t="shared" si="869"/>
        <v/>
      </c>
      <c r="CS882" s="32" t="str">
        <f t="shared" si="870"/>
        <v/>
      </c>
      <c r="CT882" s="32" t="str">
        <f t="shared" si="871"/>
        <v/>
      </c>
      <c r="CU882" s="32" t="str">
        <f t="shared" si="872"/>
        <v/>
      </c>
      <c r="CV882" s="33" t="str">
        <f t="shared" si="873"/>
        <v/>
      </c>
      <c r="CW882" s="97" t="str">
        <f t="shared" si="874"/>
        <v/>
      </c>
      <c r="CX882" s="97"/>
    </row>
    <row r="883" spans="3:102" x14ac:dyDescent="0.25">
      <c r="C883" s="15">
        <v>867</v>
      </c>
      <c r="D883" s="34" t="str">
        <f>IF(REGISTRO!B886="","",REGISTRO!B886)</f>
        <v/>
      </c>
      <c r="E883" s="34" t="str">
        <f>IF(REGISTRO!C886="","",REGISTRO!C886)</f>
        <v/>
      </c>
      <c r="F883" s="34" t="str">
        <f>IF(REGISTRO!D886="","",REGISTRO!D886)</f>
        <v/>
      </c>
      <c r="G883" s="34" t="str">
        <f>IF(REGISTRO!E886="","",REGISTRO!E886)</f>
        <v/>
      </c>
      <c r="H883" s="30" t="str">
        <f>IF(REGISTRO!F886="A",1,IF(REGISTRO!F886="B",2,IF(REGISTRO!F886="C",3,IF(REGISTRO!F886="D",4,""))))</f>
        <v/>
      </c>
      <c r="I883" s="30" t="str">
        <f>IF(REGISTRO!G886="A",1,IF(REGISTRO!G886="B",2,IF(REGISTRO!G886="C",3,IF(REGISTRO!G886="D",4,""))))</f>
        <v/>
      </c>
      <c r="J883" s="30" t="str">
        <f>IF(REGISTRO!H886="A",1,IF(REGISTRO!H886="B",2,IF(REGISTRO!H886="C",3,IF(REGISTRO!H886="D",4,""))))</f>
        <v/>
      </c>
      <c r="K883" s="30" t="str">
        <f>IF(REGISTRO!I886="A",1,IF(REGISTRO!I886="B",2,IF(REGISTRO!I886="C",3,IF(REGISTRO!I886="D",4,""))))</f>
        <v/>
      </c>
      <c r="L883" s="30" t="str">
        <f>IF(REGISTRO!J886="A",1,IF(REGISTRO!J886="B",2,IF(REGISTRO!J886="C",3,IF(REGISTRO!J886="D",4,""))))</f>
        <v/>
      </c>
      <c r="M883" s="30" t="str">
        <f>IF(REGISTRO!K886="A",1,IF(REGISTRO!K886="B",2,IF(REGISTRO!K886="C",3,IF(REGISTRO!K886="D",4,""))))</f>
        <v/>
      </c>
      <c r="N883" s="30" t="str">
        <f>IF(REGISTRO!L886="A",1,IF(REGISTRO!L886="B",2,IF(REGISTRO!L886="C",3,IF(REGISTRO!L886="D",4,""))))</f>
        <v/>
      </c>
      <c r="O883" s="30" t="str">
        <f>IF(REGISTRO!M886="A",1,IF(REGISTRO!M886="B",2,IF(REGISTRO!M886="C",3,IF(REGISTRO!M886="D",4,""))))</f>
        <v/>
      </c>
      <c r="P883" s="30" t="str">
        <f>IF(REGISTRO!N886="A",1,IF(REGISTRO!N886="B",2,IF(REGISTRO!N886="C",3,IF(REGISTRO!N886="D",4,""))))</f>
        <v/>
      </c>
      <c r="Q883" s="30" t="str">
        <f>IF(REGISTRO!O886="A",1,IF(REGISTRO!O886="B",2,IF(REGISTRO!O886="C",3,IF(REGISTRO!O886="D",4,""))))</f>
        <v/>
      </c>
      <c r="R883" s="30" t="str">
        <f>IF(REGISTRO!P886="A",1,IF(REGISTRO!P886="B",2,IF(REGISTRO!P886="C",3,IF(REGISTRO!P886="D",4,""))))</f>
        <v/>
      </c>
      <c r="S883" s="30" t="str">
        <f>IF(REGISTRO!Q886="A",1,IF(REGISTRO!Q886="B",2,IF(REGISTRO!Q886="C",3,IF(REGISTRO!Q886="D",4,""))))</f>
        <v/>
      </c>
      <c r="T883" s="30" t="str">
        <f>IF(REGISTRO!R886="A",1,IF(REGISTRO!R886="B",2,IF(REGISTRO!R886="C",3,IF(REGISTRO!R886="D",4,""))))</f>
        <v/>
      </c>
      <c r="U883" s="30" t="str">
        <f>IF(REGISTRO!S886="A",1,IF(REGISTRO!S886="B",2,IF(REGISTRO!S886="C",3,IF(REGISTRO!S886="D",4,""))))</f>
        <v/>
      </c>
      <c r="V883" s="30" t="str">
        <f>IF(REGISTRO!T886="A",1,IF(REGISTRO!T886="B",2,IF(REGISTRO!T886="C",3,IF(REGISTRO!T886="D",4,""))))</f>
        <v/>
      </c>
      <c r="W883" s="30" t="str">
        <f>IF(REGISTRO!U886="A",1,IF(REGISTRO!U886="B",2,IF(REGISTRO!U886="C",3,IF(REGISTRO!U886="D",4,""))))</f>
        <v/>
      </c>
      <c r="X883" s="30" t="str">
        <f>IF(REGISTRO!V886="A",1,IF(REGISTRO!V886="B",2,IF(REGISTRO!V886="C",3,IF(REGISTRO!V886="D",4,""))))</f>
        <v/>
      </c>
      <c r="Y883" s="30" t="str">
        <f>IF(REGISTRO!W886="A",1,IF(REGISTRO!W886="B",2,IF(REGISTRO!W886="C",3,IF(REGISTRO!W886="D",4,""))))</f>
        <v/>
      </c>
      <c r="Z883" s="30" t="str">
        <f>IF(REGISTRO!X886="A",1,IF(REGISTRO!X886="B",2,IF(REGISTRO!X886="C",3,IF(REGISTRO!X886="D",4,""))))</f>
        <v/>
      </c>
      <c r="AA883" s="30" t="str">
        <f>IF(REGISTRO!Y886="A",1,IF(REGISTRO!Y886="B",2,IF(REGISTRO!Y886="C",3,IF(REGISTRO!Y886="D",4,""))))</f>
        <v/>
      </c>
      <c r="AB883" s="30" t="str">
        <f>IF(REGISTRO!Z886="A",1,IF(REGISTRO!Z886="B",2,IF(REGISTRO!Z886="C",3,IF(REGISTRO!Z886="D",4,""))))</f>
        <v/>
      </c>
      <c r="AC883" s="30" t="str">
        <f>IF(REGISTRO!AA886="A",1,IF(REGISTRO!AA886="B",2,IF(REGISTRO!AA886="C",3,IF(REGISTRO!AA886="D",4,""))))</f>
        <v/>
      </c>
      <c r="AD883" s="30" t="str">
        <f>IF(REGISTRO!AB886="A",1,IF(REGISTRO!AB886="B",2,IF(REGISTRO!AB886="C",3,IF(REGISTRO!AB886="D",4,""))))</f>
        <v/>
      </c>
      <c r="AE883" s="30" t="str">
        <f>IF(REGISTRO!AC886="A",1,IF(REGISTRO!AC886="B",2,IF(REGISTRO!AC886="C",3,IF(REGISTRO!AC886="D",4,""))))</f>
        <v/>
      </c>
      <c r="AF883" s="30" t="str">
        <f>IF(REGISTRO!AD886="A",1,IF(REGISTRO!AD886="B",2,IF(REGISTRO!AD886="C",3,IF(REGISTRO!AD886="D",4,""))))</f>
        <v/>
      </c>
      <c r="AG883" s="30" t="str">
        <f>IF(REGISTRO!AE886="A",1,IF(REGISTRO!AE886="B",2,IF(REGISTRO!AE886="C",3,IF(REGISTRO!AE886="D",4,""))))</f>
        <v/>
      </c>
      <c r="AH883" s="30" t="str">
        <f>IF(REGISTRO!AF886="A",1,IF(REGISTRO!AF886="B",2,IF(REGISTRO!AF886="C",3,IF(REGISTRO!AF886="D",4,""))))</f>
        <v/>
      </c>
      <c r="AI883" s="30" t="str">
        <f>IF(REGISTRO!AG886="A",1,IF(REGISTRO!AG886="B",2,IF(REGISTRO!AG886="C",3,IF(REGISTRO!AG886="D",4,""))))</f>
        <v/>
      </c>
      <c r="AJ883" s="30" t="str">
        <f>IF(REGISTRO!AH886="A",1,IF(REGISTRO!AH886="B",2,IF(REGISTRO!AH886="C",3,IF(REGISTRO!AH886="D",4,""))))</f>
        <v/>
      </c>
      <c r="AK883" s="30" t="str">
        <f>IF(REGISTRO!AI886="A",1,IF(REGISTRO!AI886="B",2,IF(REGISTRO!AI886="C",3,IF(REGISTRO!AI886="D",4,""))))</f>
        <v/>
      </c>
      <c r="AM883" s="31" t="str">
        <f t="shared" si="813"/>
        <v/>
      </c>
      <c r="AN883" s="31" t="str">
        <f t="shared" si="814"/>
        <v/>
      </c>
      <c r="AO883" s="31" t="str">
        <f t="shared" si="815"/>
        <v/>
      </c>
      <c r="AP883" s="31" t="str">
        <f t="shared" si="816"/>
        <v/>
      </c>
      <c r="AQ883" s="31" t="str">
        <f t="shared" si="817"/>
        <v/>
      </c>
      <c r="AR883" s="31" t="str">
        <f t="shared" si="818"/>
        <v/>
      </c>
      <c r="AS883" s="31" t="str">
        <f t="shared" si="819"/>
        <v/>
      </c>
      <c r="AT883" s="31" t="str">
        <f t="shared" si="820"/>
        <v/>
      </c>
      <c r="AU883" s="31" t="str">
        <f t="shared" si="821"/>
        <v/>
      </c>
      <c r="AV883" s="31" t="str">
        <f t="shared" si="822"/>
        <v/>
      </c>
      <c r="AW883" s="31" t="str">
        <f t="shared" si="823"/>
        <v/>
      </c>
      <c r="AX883" s="31" t="str">
        <f t="shared" si="824"/>
        <v/>
      </c>
      <c r="AY883" s="31" t="str">
        <f t="shared" si="825"/>
        <v/>
      </c>
      <c r="AZ883" s="31" t="str">
        <f t="shared" si="826"/>
        <v/>
      </c>
      <c r="BA883" s="31" t="str">
        <f t="shared" si="827"/>
        <v/>
      </c>
      <c r="BB883" s="31" t="str">
        <f t="shared" si="828"/>
        <v/>
      </c>
      <c r="BC883" s="31" t="str">
        <f t="shared" si="829"/>
        <v/>
      </c>
      <c r="BD883" s="31" t="str">
        <f t="shared" si="830"/>
        <v/>
      </c>
      <c r="BE883" s="31" t="str">
        <f t="shared" si="831"/>
        <v/>
      </c>
      <c r="BF883" s="31" t="str">
        <f t="shared" si="832"/>
        <v/>
      </c>
      <c r="BG883" s="31" t="str">
        <f t="shared" si="833"/>
        <v/>
      </c>
      <c r="BH883" s="31" t="str">
        <f t="shared" si="834"/>
        <v/>
      </c>
      <c r="BI883" s="31" t="str">
        <f t="shared" si="835"/>
        <v/>
      </c>
      <c r="BJ883" s="31" t="str">
        <f t="shared" si="836"/>
        <v/>
      </c>
      <c r="BK883" s="31" t="str">
        <f t="shared" si="837"/>
        <v/>
      </c>
      <c r="BL883" s="31" t="str">
        <f t="shared" si="838"/>
        <v/>
      </c>
      <c r="BM883" s="31" t="str">
        <f t="shared" si="839"/>
        <v/>
      </c>
      <c r="BN883" s="31" t="str">
        <f t="shared" si="840"/>
        <v/>
      </c>
      <c r="BO883" s="31" t="str">
        <f t="shared" si="841"/>
        <v/>
      </c>
      <c r="BP883" s="31" t="str">
        <f t="shared" si="842"/>
        <v/>
      </c>
      <c r="BR883" s="32" t="str">
        <f t="shared" si="843"/>
        <v/>
      </c>
      <c r="BS883" s="32" t="str">
        <f t="shared" si="844"/>
        <v/>
      </c>
      <c r="BT883" s="32" t="str">
        <f t="shared" si="845"/>
        <v/>
      </c>
      <c r="BU883" s="32" t="str">
        <f t="shared" si="846"/>
        <v/>
      </c>
      <c r="BV883" s="32" t="str">
        <f t="shared" si="847"/>
        <v/>
      </c>
      <c r="BW883" s="32" t="str">
        <f t="shared" si="848"/>
        <v/>
      </c>
      <c r="BX883" s="32" t="str">
        <f t="shared" si="849"/>
        <v/>
      </c>
      <c r="BY883" s="32" t="str">
        <f t="shared" si="850"/>
        <v/>
      </c>
      <c r="BZ883" s="32" t="str">
        <f t="shared" si="851"/>
        <v/>
      </c>
      <c r="CA883" s="32" t="str">
        <f t="shared" si="852"/>
        <v/>
      </c>
      <c r="CB883" s="32" t="str">
        <f t="shared" si="853"/>
        <v/>
      </c>
      <c r="CC883" s="32" t="str">
        <f t="shared" si="854"/>
        <v/>
      </c>
      <c r="CD883" s="32" t="str">
        <f t="shared" si="855"/>
        <v/>
      </c>
      <c r="CE883" s="32" t="str">
        <f t="shared" si="856"/>
        <v/>
      </c>
      <c r="CF883" s="32" t="str">
        <f t="shared" si="857"/>
        <v/>
      </c>
      <c r="CG883" s="32" t="str">
        <f t="shared" si="858"/>
        <v/>
      </c>
      <c r="CH883" s="32" t="str">
        <f t="shared" si="859"/>
        <v/>
      </c>
      <c r="CI883" s="32" t="str">
        <f t="shared" si="860"/>
        <v/>
      </c>
      <c r="CJ883" s="32" t="str">
        <f t="shared" si="861"/>
        <v/>
      </c>
      <c r="CK883" s="32" t="str">
        <f t="shared" si="862"/>
        <v/>
      </c>
      <c r="CL883" s="32" t="str">
        <f t="shared" si="863"/>
        <v/>
      </c>
      <c r="CM883" s="32" t="str">
        <f t="shared" si="864"/>
        <v/>
      </c>
      <c r="CN883" s="32" t="str">
        <f t="shared" si="865"/>
        <v/>
      </c>
      <c r="CO883" s="32" t="str">
        <f t="shared" si="866"/>
        <v/>
      </c>
      <c r="CP883" s="32" t="str">
        <f t="shared" si="867"/>
        <v/>
      </c>
      <c r="CQ883" s="32" t="str">
        <f t="shared" si="868"/>
        <v/>
      </c>
      <c r="CR883" s="32" t="str">
        <f t="shared" si="869"/>
        <v/>
      </c>
      <c r="CS883" s="32" t="str">
        <f t="shared" si="870"/>
        <v/>
      </c>
      <c r="CT883" s="32" t="str">
        <f t="shared" si="871"/>
        <v/>
      </c>
      <c r="CU883" s="32" t="str">
        <f t="shared" si="872"/>
        <v/>
      </c>
      <c r="CV883" s="33" t="str">
        <f t="shared" si="873"/>
        <v/>
      </c>
      <c r="CW883" s="97" t="str">
        <f t="shared" si="874"/>
        <v/>
      </c>
      <c r="CX883" s="97"/>
    </row>
    <row r="884" spans="3:102" x14ac:dyDescent="0.25">
      <c r="C884" s="15">
        <v>868</v>
      </c>
      <c r="D884" s="34" t="str">
        <f>IF(REGISTRO!B887="","",REGISTRO!B887)</f>
        <v/>
      </c>
      <c r="E884" s="34" t="str">
        <f>IF(REGISTRO!C887="","",REGISTRO!C887)</f>
        <v/>
      </c>
      <c r="F884" s="34" t="str">
        <f>IF(REGISTRO!D887="","",REGISTRO!D887)</f>
        <v/>
      </c>
      <c r="G884" s="34" t="str">
        <f>IF(REGISTRO!E887="","",REGISTRO!E887)</f>
        <v/>
      </c>
      <c r="H884" s="30" t="str">
        <f>IF(REGISTRO!F887="A",1,IF(REGISTRO!F887="B",2,IF(REGISTRO!F887="C",3,IF(REGISTRO!F887="D",4,""))))</f>
        <v/>
      </c>
      <c r="I884" s="30" t="str">
        <f>IF(REGISTRO!G887="A",1,IF(REGISTRO!G887="B",2,IF(REGISTRO!G887="C",3,IF(REGISTRO!G887="D",4,""))))</f>
        <v/>
      </c>
      <c r="J884" s="30" t="str">
        <f>IF(REGISTRO!H887="A",1,IF(REGISTRO!H887="B",2,IF(REGISTRO!H887="C",3,IF(REGISTRO!H887="D",4,""))))</f>
        <v/>
      </c>
      <c r="K884" s="30" t="str">
        <f>IF(REGISTRO!I887="A",1,IF(REGISTRO!I887="B",2,IF(REGISTRO!I887="C",3,IF(REGISTRO!I887="D",4,""))))</f>
        <v/>
      </c>
      <c r="L884" s="30" t="str">
        <f>IF(REGISTRO!J887="A",1,IF(REGISTRO!J887="B",2,IF(REGISTRO!J887="C",3,IF(REGISTRO!J887="D",4,""))))</f>
        <v/>
      </c>
      <c r="M884" s="30" t="str">
        <f>IF(REGISTRO!K887="A",1,IF(REGISTRO!K887="B",2,IF(REGISTRO!K887="C",3,IF(REGISTRO!K887="D",4,""))))</f>
        <v/>
      </c>
      <c r="N884" s="30" t="str">
        <f>IF(REGISTRO!L887="A",1,IF(REGISTRO!L887="B",2,IF(REGISTRO!L887="C",3,IF(REGISTRO!L887="D",4,""))))</f>
        <v/>
      </c>
      <c r="O884" s="30" t="str">
        <f>IF(REGISTRO!M887="A",1,IF(REGISTRO!M887="B",2,IF(REGISTRO!M887="C",3,IF(REGISTRO!M887="D",4,""))))</f>
        <v/>
      </c>
      <c r="P884" s="30" t="str">
        <f>IF(REGISTRO!N887="A",1,IF(REGISTRO!N887="B",2,IF(REGISTRO!N887="C",3,IF(REGISTRO!N887="D",4,""))))</f>
        <v/>
      </c>
      <c r="Q884" s="30" t="str">
        <f>IF(REGISTRO!O887="A",1,IF(REGISTRO!O887="B",2,IF(REGISTRO!O887="C",3,IF(REGISTRO!O887="D",4,""))))</f>
        <v/>
      </c>
      <c r="R884" s="30" t="str">
        <f>IF(REGISTRO!P887="A",1,IF(REGISTRO!P887="B",2,IF(REGISTRO!P887="C",3,IF(REGISTRO!P887="D",4,""))))</f>
        <v/>
      </c>
      <c r="S884" s="30" t="str">
        <f>IF(REGISTRO!Q887="A",1,IF(REGISTRO!Q887="B",2,IF(REGISTRO!Q887="C",3,IF(REGISTRO!Q887="D",4,""))))</f>
        <v/>
      </c>
      <c r="T884" s="30" t="str">
        <f>IF(REGISTRO!R887="A",1,IF(REGISTRO!R887="B",2,IF(REGISTRO!R887="C",3,IF(REGISTRO!R887="D",4,""))))</f>
        <v/>
      </c>
      <c r="U884" s="30" t="str">
        <f>IF(REGISTRO!S887="A",1,IF(REGISTRO!S887="B",2,IF(REGISTRO!S887="C",3,IF(REGISTRO!S887="D",4,""))))</f>
        <v/>
      </c>
      <c r="V884" s="30" t="str">
        <f>IF(REGISTRO!T887="A",1,IF(REGISTRO!T887="B",2,IF(REGISTRO!T887="C",3,IF(REGISTRO!T887="D",4,""))))</f>
        <v/>
      </c>
      <c r="W884" s="30" t="str">
        <f>IF(REGISTRO!U887="A",1,IF(REGISTRO!U887="B",2,IF(REGISTRO!U887="C",3,IF(REGISTRO!U887="D",4,""))))</f>
        <v/>
      </c>
      <c r="X884" s="30" t="str">
        <f>IF(REGISTRO!V887="A",1,IF(REGISTRO!V887="B",2,IF(REGISTRO!V887="C",3,IF(REGISTRO!V887="D",4,""))))</f>
        <v/>
      </c>
      <c r="Y884" s="30" t="str">
        <f>IF(REGISTRO!W887="A",1,IF(REGISTRO!W887="B",2,IF(REGISTRO!W887="C",3,IF(REGISTRO!W887="D",4,""))))</f>
        <v/>
      </c>
      <c r="Z884" s="30" t="str">
        <f>IF(REGISTRO!X887="A",1,IF(REGISTRO!X887="B",2,IF(REGISTRO!X887="C",3,IF(REGISTRO!X887="D",4,""))))</f>
        <v/>
      </c>
      <c r="AA884" s="30" t="str">
        <f>IF(REGISTRO!Y887="A",1,IF(REGISTRO!Y887="B",2,IF(REGISTRO!Y887="C",3,IF(REGISTRO!Y887="D",4,""))))</f>
        <v/>
      </c>
      <c r="AB884" s="30" t="str">
        <f>IF(REGISTRO!Z887="A",1,IF(REGISTRO!Z887="B",2,IF(REGISTRO!Z887="C",3,IF(REGISTRO!Z887="D",4,""))))</f>
        <v/>
      </c>
      <c r="AC884" s="30" t="str">
        <f>IF(REGISTRO!AA887="A",1,IF(REGISTRO!AA887="B",2,IF(REGISTRO!AA887="C",3,IF(REGISTRO!AA887="D",4,""))))</f>
        <v/>
      </c>
      <c r="AD884" s="30" t="str">
        <f>IF(REGISTRO!AB887="A",1,IF(REGISTRO!AB887="B",2,IF(REGISTRO!AB887="C",3,IF(REGISTRO!AB887="D",4,""))))</f>
        <v/>
      </c>
      <c r="AE884" s="30" t="str">
        <f>IF(REGISTRO!AC887="A",1,IF(REGISTRO!AC887="B",2,IF(REGISTRO!AC887="C",3,IF(REGISTRO!AC887="D",4,""))))</f>
        <v/>
      </c>
      <c r="AF884" s="30" t="str">
        <f>IF(REGISTRO!AD887="A",1,IF(REGISTRO!AD887="B",2,IF(REGISTRO!AD887="C",3,IF(REGISTRO!AD887="D",4,""))))</f>
        <v/>
      </c>
      <c r="AG884" s="30" t="str">
        <f>IF(REGISTRO!AE887="A",1,IF(REGISTRO!AE887="B",2,IF(REGISTRO!AE887="C",3,IF(REGISTRO!AE887="D",4,""))))</f>
        <v/>
      </c>
      <c r="AH884" s="30" t="str">
        <f>IF(REGISTRO!AF887="A",1,IF(REGISTRO!AF887="B",2,IF(REGISTRO!AF887="C",3,IF(REGISTRO!AF887="D",4,""))))</f>
        <v/>
      </c>
      <c r="AI884" s="30" t="str">
        <f>IF(REGISTRO!AG887="A",1,IF(REGISTRO!AG887="B",2,IF(REGISTRO!AG887="C",3,IF(REGISTRO!AG887="D",4,""))))</f>
        <v/>
      </c>
      <c r="AJ884" s="30" t="str">
        <f>IF(REGISTRO!AH887="A",1,IF(REGISTRO!AH887="B",2,IF(REGISTRO!AH887="C",3,IF(REGISTRO!AH887="D",4,""))))</f>
        <v/>
      </c>
      <c r="AK884" s="30" t="str">
        <f>IF(REGISTRO!AI887="A",1,IF(REGISTRO!AI887="B",2,IF(REGISTRO!AI887="C",3,IF(REGISTRO!AI887="D",4,""))))</f>
        <v/>
      </c>
      <c r="AM884" s="31" t="str">
        <f t="shared" si="813"/>
        <v/>
      </c>
      <c r="AN884" s="31" t="str">
        <f t="shared" si="814"/>
        <v/>
      </c>
      <c r="AO884" s="31" t="str">
        <f t="shared" si="815"/>
        <v/>
      </c>
      <c r="AP884" s="31" t="str">
        <f t="shared" si="816"/>
        <v/>
      </c>
      <c r="AQ884" s="31" t="str">
        <f t="shared" si="817"/>
        <v/>
      </c>
      <c r="AR884" s="31" t="str">
        <f t="shared" si="818"/>
        <v/>
      </c>
      <c r="AS884" s="31" t="str">
        <f t="shared" si="819"/>
        <v/>
      </c>
      <c r="AT884" s="31" t="str">
        <f t="shared" si="820"/>
        <v/>
      </c>
      <c r="AU884" s="31" t="str">
        <f t="shared" si="821"/>
        <v/>
      </c>
      <c r="AV884" s="31" t="str">
        <f t="shared" si="822"/>
        <v/>
      </c>
      <c r="AW884" s="31" t="str">
        <f t="shared" si="823"/>
        <v/>
      </c>
      <c r="AX884" s="31" t="str">
        <f t="shared" si="824"/>
        <v/>
      </c>
      <c r="AY884" s="31" t="str">
        <f t="shared" si="825"/>
        <v/>
      </c>
      <c r="AZ884" s="31" t="str">
        <f t="shared" si="826"/>
        <v/>
      </c>
      <c r="BA884" s="31" t="str">
        <f t="shared" si="827"/>
        <v/>
      </c>
      <c r="BB884" s="31" t="str">
        <f t="shared" si="828"/>
        <v/>
      </c>
      <c r="BC884" s="31" t="str">
        <f t="shared" si="829"/>
        <v/>
      </c>
      <c r="BD884" s="31" t="str">
        <f t="shared" si="830"/>
        <v/>
      </c>
      <c r="BE884" s="31" t="str">
        <f t="shared" si="831"/>
        <v/>
      </c>
      <c r="BF884" s="31" t="str">
        <f t="shared" si="832"/>
        <v/>
      </c>
      <c r="BG884" s="31" t="str">
        <f t="shared" si="833"/>
        <v/>
      </c>
      <c r="BH884" s="31" t="str">
        <f t="shared" si="834"/>
        <v/>
      </c>
      <c r="BI884" s="31" t="str">
        <f t="shared" si="835"/>
        <v/>
      </c>
      <c r="BJ884" s="31" t="str">
        <f t="shared" si="836"/>
        <v/>
      </c>
      <c r="BK884" s="31" t="str">
        <f t="shared" si="837"/>
        <v/>
      </c>
      <c r="BL884" s="31" t="str">
        <f t="shared" si="838"/>
        <v/>
      </c>
      <c r="BM884" s="31" t="str">
        <f t="shared" si="839"/>
        <v/>
      </c>
      <c r="BN884" s="31" t="str">
        <f t="shared" si="840"/>
        <v/>
      </c>
      <c r="BO884" s="31" t="str">
        <f t="shared" si="841"/>
        <v/>
      </c>
      <c r="BP884" s="31" t="str">
        <f t="shared" si="842"/>
        <v/>
      </c>
      <c r="BR884" s="32" t="str">
        <f t="shared" si="843"/>
        <v/>
      </c>
      <c r="BS884" s="32" t="str">
        <f t="shared" si="844"/>
        <v/>
      </c>
      <c r="BT884" s="32" t="str">
        <f t="shared" si="845"/>
        <v/>
      </c>
      <c r="BU884" s="32" t="str">
        <f t="shared" si="846"/>
        <v/>
      </c>
      <c r="BV884" s="32" t="str">
        <f t="shared" si="847"/>
        <v/>
      </c>
      <c r="BW884" s="32" t="str">
        <f t="shared" si="848"/>
        <v/>
      </c>
      <c r="BX884" s="32" t="str">
        <f t="shared" si="849"/>
        <v/>
      </c>
      <c r="BY884" s="32" t="str">
        <f t="shared" si="850"/>
        <v/>
      </c>
      <c r="BZ884" s="32" t="str">
        <f t="shared" si="851"/>
        <v/>
      </c>
      <c r="CA884" s="32" t="str">
        <f t="shared" si="852"/>
        <v/>
      </c>
      <c r="CB884" s="32" t="str">
        <f t="shared" si="853"/>
        <v/>
      </c>
      <c r="CC884" s="32" t="str">
        <f t="shared" si="854"/>
        <v/>
      </c>
      <c r="CD884" s="32" t="str">
        <f t="shared" si="855"/>
        <v/>
      </c>
      <c r="CE884" s="32" t="str">
        <f t="shared" si="856"/>
        <v/>
      </c>
      <c r="CF884" s="32" t="str">
        <f t="shared" si="857"/>
        <v/>
      </c>
      <c r="CG884" s="32" t="str">
        <f t="shared" si="858"/>
        <v/>
      </c>
      <c r="CH884" s="32" t="str">
        <f t="shared" si="859"/>
        <v/>
      </c>
      <c r="CI884" s="32" t="str">
        <f t="shared" si="860"/>
        <v/>
      </c>
      <c r="CJ884" s="32" t="str">
        <f t="shared" si="861"/>
        <v/>
      </c>
      <c r="CK884" s="32" t="str">
        <f t="shared" si="862"/>
        <v/>
      </c>
      <c r="CL884" s="32" t="str">
        <f t="shared" si="863"/>
        <v/>
      </c>
      <c r="CM884" s="32" t="str">
        <f t="shared" si="864"/>
        <v/>
      </c>
      <c r="CN884" s="32" t="str">
        <f t="shared" si="865"/>
        <v/>
      </c>
      <c r="CO884" s="32" t="str">
        <f t="shared" si="866"/>
        <v/>
      </c>
      <c r="CP884" s="32" t="str">
        <f t="shared" si="867"/>
        <v/>
      </c>
      <c r="CQ884" s="32" t="str">
        <f t="shared" si="868"/>
        <v/>
      </c>
      <c r="CR884" s="32" t="str">
        <f t="shared" si="869"/>
        <v/>
      </c>
      <c r="CS884" s="32" t="str">
        <f t="shared" si="870"/>
        <v/>
      </c>
      <c r="CT884" s="32" t="str">
        <f t="shared" si="871"/>
        <v/>
      </c>
      <c r="CU884" s="32" t="str">
        <f t="shared" si="872"/>
        <v/>
      </c>
      <c r="CV884" s="33" t="str">
        <f t="shared" si="873"/>
        <v/>
      </c>
      <c r="CW884" s="97" t="str">
        <f t="shared" si="874"/>
        <v/>
      </c>
      <c r="CX884" s="97"/>
    </row>
    <row r="885" spans="3:102" x14ac:dyDescent="0.25">
      <c r="C885" s="15">
        <v>869</v>
      </c>
      <c r="D885" s="34" t="str">
        <f>IF(REGISTRO!B888="","",REGISTRO!B888)</f>
        <v/>
      </c>
      <c r="E885" s="34" t="str">
        <f>IF(REGISTRO!C888="","",REGISTRO!C888)</f>
        <v/>
      </c>
      <c r="F885" s="34" t="str">
        <f>IF(REGISTRO!D888="","",REGISTRO!D888)</f>
        <v/>
      </c>
      <c r="G885" s="34" t="str">
        <f>IF(REGISTRO!E888="","",REGISTRO!E888)</f>
        <v/>
      </c>
      <c r="H885" s="30" t="str">
        <f>IF(REGISTRO!F888="A",1,IF(REGISTRO!F888="B",2,IF(REGISTRO!F888="C",3,IF(REGISTRO!F888="D",4,""))))</f>
        <v/>
      </c>
      <c r="I885" s="30" t="str">
        <f>IF(REGISTRO!G888="A",1,IF(REGISTRO!G888="B",2,IF(REGISTRO!G888="C",3,IF(REGISTRO!G888="D",4,""))))</f>
        <v/>
      </c>
      <c r="J885" s="30" t="str">
        <f>IF(REGISTRO!H888="A",1,IF(REGISTRO!H888="B",2,IF(REGISTRO!H888="C",3,IF(REGISTRO!H888="D",4,""))))</f>
        <v/>
      </c>
      <c r="K885" s="30" t="str">
        <f>IF(REGISTRO!I888="A",1,IF(REGISTRO!I888="B",2,IF(REGISTRO!I888="C",3,IF(REGISTRO!I888="D",4,""))))</f>
        <v/>
      </c>
      <c r="L885" s="30" t="str">
        <f>IF(REGISTRO!J888="A",1,IF(REGISTRO!J888="B",2,IF(REGISTRO!J888="C",3,IF(REGISTRO!J888="D",4,""))))</f>
        <v/>
      </c>
      <c r="M885" s="30" t="str">
        <f>IF(REGISTRO!K888="A",1,IF(REGISTRO!K888="B",2,IF(REGISTRO!K888="C",3,IF(REGISTRO!K888="D",4,""))))</f>
        <v/>
      </c>
      <c r="N885" s="30" t="str">
        <f>IF(REGISTRO!L888="A",1,IF(REGISTRO!L888="B",2,IF(REGISTRO!L888="C",3,IF(REGISTRO!L888="D",4,""))))</f>
        <v/>
      </c>
      <c r="O885" s="30" t="str">
        <f>IF(REGISTRO!M888="A",1,IF(REGISTRO!M888="B",2,IF(REGISTRO!M888="C",3,IF(REGISTRO!M888="D",4,""))))</f>
        <v/>
      </c>
      <c r="P885" s="30" t="str">
        <f>IF(REGISTRO!N888="A",1,IF(REGISTRO!N888="B",2,IF(REGISTRO!N888="C",3,IF(REGISTRO!N888="D",4,""))))</f>
        <v/>
      </c>
      <c r="Q885" s="30" t="str">
        <f>IF(REGISTRO!O888="A",1,IF(REGISTRO!O888="B",2,IF(REGISTRO!O888="C",3,IF(REGISTRO!O888="D",4,""))))</f>
        <v/>
      </c>
      <c r="R885" s="30" t="str">
        <f>IF(REGISTRO!P888="A",1,IF(REGISTRO!P888="B",2,IF(REGISTRO!P888="C",3,IF(REGISTRO!P888="D",4,""))))</f>
        <v/>
      </c>
      <c r="S885" s="30" t="str">
        <f>IF(REGISTRO!Q888="A",1,IF(REGISTRO!Q888="B",2,IF(REGISTRO!Q888="C",3,IF(REGISTRO!Q888="D",4,""))))</f>
        <v/>
      </c>
      <c r="T885" s="30" t="str">
        <f>IF(REGISTRO!R888="A",1,IF(REGISTRO!R888="B",2,IF(REGISTRO!R888="C",3,IF(REGISTRO!R888="D",4,""))))</f>
        <v/>
      </c>
      <c r="U885" s="30" t="str">
        <f>IF(REGISTRO!S888="A",1,IF(REGISTRO!S888="B",2,IF(REGISTRO!S888="C",3,IF(REGISTRO!S888="D",4,""))))</f>
        <v/>
      </c>
      <c r="V885" s="30" t="str">
        <f>IF(REGISTRO!T888="A",1,IF(REGISTRO!T888="B",2,IF(REGISTRO!T888="C",3,IF(REGISTRO!T888="D",4,""))))</f>
        <v/>
      </c>
      <c r="W885" s="30" t="str">
        <f>IF(REGISTRO!U888="A",1,IF(REGISTRO!U888="B",2,IF(REGISTRO!U888="C",3,IF(REGISTRO!U888="D",4,""))))</f>
        <v/>
      </c>
      <c r="X885" s="30" t="str">
        <f>IF(REGISTRO!V888="A",1,IF(REGISTRO!V888="B",2,IF(REGISTRO!V888="C",3,IF(REGISTRO!V888="D",4,""))))</f>
        <v/>
      </c>
      <c r="Y885" s="30" t="str">
        <f>IF(REGISTRO!W888="A",1,IF(REGISTRO!W888="B",2,IF(REGISTRO!W888="C",3,IF(REGISTRO!W888="D",4,""))))</f>
        <v/>
      </c>
      <c r="Z885" s="30" t="str">
        <f>IF(REGISTRO!X888="A",1,IF(REGISTRO!X888="B",2,IF(REGISTRO!X888="C",3,IF(REGISTRO!X888="D",4,""))))</f>
        <v/>
      </c>
      <c r="AA885" s="30" t="str">
        <f>IF(REGISTRO!Y888="A",1,IF(REGISTRO!Y888="B",2,IF(REGISTRO!Y888="C",3,IF(REGISTRO!Y888="D",4,""))))</f>
        <v/>
      </c>
      <c r="AB885" s="30" t="str">
        <f>IF(REGISTRO!Z888="A",1,IF(REGISTRO!Z888="B",2,IF(REGISTRO!Z888="C",3,IF(REGISTRO!Z888="D",4,""))))</f>
        <v/>
      </c>
      <c r="AC885" s="30" t="str">
        <f>IF(REGISTRO!AA888="A",1,IF(REGISTRO!AA888="B",2,IF(REGISTRO!AA888="C",3,IF(REGISTRO!AA888="D",4,""))))</f>
        <v/>
      </c>
      <c r="AD885" s="30" t="str">
        <f>IF(REGISTRO!AB888="A",1,IF(REGISTRO!AB888="B",2,IF(REGISTRO!AB888="C",3,IF(REGISTRO!AB888="D",4,""))))</f>
        <v/>
      </c>
      <c r="AE885" s="30" t="str">
        <f>IF(REGISTRO!AC888="A",1,IF(REGISTRO!AC888="B",2,IF(REGISTRO!AC888="C",3,IF(REGISTRO!AC888="D",4,""))))</f>
        <v/>
      </c>
      <c r="AF885" s="30" t="str">
        <f>IF(REGISTRO!AD888="A",1,IF(REGISTRO!AD888="B",2,IF(REGISTRO!AD888="C",3,IF(REGISTRO!AD888="D",4,""))))</f>
        <v/>
      </c>
      <c r="AG885" s="30" t="str">
        <f>IF(REGISTRO!AE888="A",1,IF(REGISTRO!AE888="B",2,IF(REGISTRO!AE888="C",3,IF(REGISTRO!AE888="D",4,""))))</f>
        <v/>
      </c>
      <c r="AH885" s="30" t="str">
        <f>IF(REGISTRO!AF888="A",1,IF(REGISTRO!AF888="B",2,IF(REGISTRO!AF888="C",3,IF(REGISTRO!AF888="D",4,""))))</f>
        <v/>
      </c>
      <c r="AI885" s="30" t="str">
        <f>IF(REGISTRO!AG888="A",1,IF(REGISTRO!AG888="B",2,IF(REGISTRO!AG888="C",3,IF(REGISTRO!AG888="D",4,""))))</f>
        <v/>
      </c>
      <c r="AJ885" s="30" t="str">
        <f>IF(REGISTRO!AH888="A",1,IF(REGISTRO!AH888="B",2,IF(REGISTRO!AH888="C",3,IF(REGISTRO!AH888="D",4,""))))</f>
        <v/>
      </c>
      <c r="AK885" s="30" t="str">
        <f>IF(REGISTRO!AI888="A",1,IF(REGISTRO!AI888="B",2,IF(REGISTRO!AI888="C",3,IF(REGISTRO!AI888="D",4,""))))</f>
        <v/>
      </c>
      <c r="AM885" s="31" t="str">
        <f t="shared" si="813"/>
        <v/>
      </c>
      <c r="AN885" s="31" t="str">
        <f t="shared" si="814"/>
        <v/>
      </c>
      <c r="AO885" s="31" t="str">
        <f t="shared" si="815"/>
        <v/>
      </c>
      <c r="AP885" s="31" t="str">
        <f t="shared" si="816"/>
        <v/>
      </c>
      <c r="AQ885" s="31" t="str">
        <f t="shared" si="817"/>
        <v/>
      </c>
      <c r="AR885" s="31" t="str">
        <f t="shared" si="818"/>
        <v/>
      </c>
      <c r="AS885" s="31" t="str">
        <f t="shared" si="819"/>
        <v/>
      </c>
      <c r="AT885" s="31" t="str">
        <f t="shared" si="820"/>
        <v/>
      </c>
      <c r="AU885" s="31" t="str">
        <f t="shared" si="821"/>
        <v/>
      </c>
      <c r="AV885" s="31" t="str">
        <f t="shared" si="822"/>
        <v/>
      </c>
      <c r="AW885" s="31" t="str">
        <f t="shared" si="823"/>
        <v/>
      </c>
      <c r="AX885" s="31" t="str">
        <f t="shared" si="824"/>
        <v/>
      </c>
      <c r="AY885" s="31" t="str">
        <f t="shared" si="825"/>
        <v/>
      </c>
      <c r="AZ885" s="31" t="str">
        <f t="shared" si="826"/>
        <v/>
      </c>
      <c r="BA885" s="31" t="str">
        <f t="shared" si="827"/>
        <v/>
      </c>
      <c r="BB885" s="31" t="str">
        <f t="shared" si="828"/>
        <v/>
      </c>
      <c r="BC885" s="31" t="str">
        <f t="shared" si="829"/>
        <v/>
      </c>
      <c r="BD885" s="31" t="str">
        <f t="shared" si="830"/>
        <v/>
      </c>
      <c r="BE885" s="31" t="str">
        <f t="shared" si="831"/>
        <v/>
      </c>
      <c r="BF885" s="31" t="str">
        <f t="shared" si="832"/>
        <v/>
      </c>
      <c r="BG885" s="31" t="str">
        <f t="shared" si="833"/>
        <v/>
      </c>
      <c r="BH885" s="31" t="str">
        <f t="shared" si="834"/>
        <v/>
      </c>
      <c r="BI885" s="31" t="str">
        <f t="shared" si="835"/>
        <v/>
      </c>
      <c r="BJ885" s="31" t="str">
        <f t="shared" si="836"/>
        <v/>
      </c>
      <c r="BK885" s="31" t="str">
        <f t="shared" si="837"/>
        <v/>
      </c>
      <c r="BL885" s="31" t="str">
        <f t="shared" si="838"/>
        <v/>
      </c>
      <c r="BM885" s="31" t="str">
        <f t="shared" si="839"/>
        <v/>
      </c>
      <c r="BN885" s="31" t="str">
        <f t="shared" si="840"/>
        <v/>
      </c>
      <c r="BO885" s="31" t="str">
        <f t="shared" si="841"/>
        <v/>
      </c>
      <c r="BP885" s="31" t="str">
        <f t="shared" si="842"/>
        <v/>
      </c>
      <c r="BR885" s="32" t="str">
        <f t="shared" si="843"/>
        <v/>
      </c>
      <c r="BS885" s="32" t="str">
        <f t="shared" si="844"/>
        <v/>
      </c>
      <c r="BT885" s="32" t="str">
        <f t="shared" si="845"/>
        <v/>
      </c>
      <c r="BU885" s="32" t="str">
        <f t="shared" si="846"/>
        <v/>
      </c>
      <c r="BV885" s="32" t="str">
        <f t="shared" si="847"/>
        <v/>
      </c>
      <c r="BW885" s="32" t="str">
        <f t="shared" si="848"/>
        <v/>
      </c>
      <c r="BX885" s="32" t="str">
        <f t="shared" si="849"/>
        <v/>
      </c>
      <c r="BY885" s="32" t="str">
        <f t="shared" si="850"/>
        <v/>
      </c>
      <c r="BZ885" s="32" t="str">
        <f t="shared" si="851"/>
        <v/>
      </c>
      <c r="CA885" s="32" t="str">
        <f t="shared" si="852"/>
        <v/>
      </c>
      <c r="CB885" s="32" t="str">
        <f t="shared" si="853"/>
        <v/>
      </c>
      <c r="CC885" s="32" t="str">
        <f t="shared" si="854"/>
        <v/>
      </c>
      <c r="CD885" s="32" t="str">
        <f t="shared" si="855"/>
        <v/>
      </c>
      <c r="CE885" s="32" t="str">
        <f t="shared" si="856"/>
        <v/>
      </c>
      <c r="CF885" s="32" t="str">
        <f t="shared" si="857"/>
        <v/>
      </c>
      <c r="CG885" s="32" t="str">
        <f t="shared" si="858"/>
        <v/>
      </c>
      <c r="CH885" s="32" t="str">
        <f t="shared" si="859"/>
        <v/>
      </c>
      <c r="CI885" s="32" t="str">
        <f t="shared" si="860"/>
        <v/>
      </c>
      <c r="CJ885" s="32" t="str">
        <f t="shared" si="861"/>
        <v/>
      </c>
      <c r="CK885" s="32" t="str">
        <f t="shared" si="862"/>
        <v/>
      </c>
      <c r="CL885" s="32" t="str">
        <f t="shared" si="863"/>
        <v/>
      </c>
      <c r="CM885" s="32" t="str">
        <f t="shared" si="864"/>
        <v/>
      </c>
      <c r="CN885" s="32" t="str">
        <f t="shared" si="865"/>
        <v/>
      </c>
      <c r="CO885" s="32" t="str">
        <f t="shared" si="866"/>
        <v/>
      </c>
      <c r="CP885" s="32" t="str">
        <f t="shared" si="867"/>
        <v/>
      </c>
      <c r="CQ885" s="32" t="str">
        <f t="shared" si="868"/>
        <v/>
      </c>
      <c r="CR885" s="32" t="str">
        <f t="shared" si="869"/>
        <v/>
      </c>
      <c r="CS885" s="32" t="str">
        <f t="shared" si="870"/>
        <v/>
      </c>
      <c r="CT885" s="32" t="str">
        <f t="shared" si="871"/>
        <v/>
      </c>
      <c r="CU885" s="32" t="str">
        <f t="shared" si="872"/>
        <v/>
      </c>
      <c r="CV885" s="33" t="str">
        <f t="shared" si="873"/>
        <v/>
      </c>
      <c r="CW885" s="97" t="str">
        <f t="shared" si="874"/>
        <v/>
      </c>
      <c r="CX885" s="97"/>
    </row>
    <row r="886" spans="3:102" x14ac:dyDescent="0.25">
      <c r="C886" s="15">
        <v>870</v>
      </c>
      <c r="D886" s="34" t="str">
        <f>IF(REGISTRO!B889="","",REGISTRO!B889)</f>
        <v/>
      </c>
      <c r="E886" s="34" t="str">
        <f>IF(REGISTRO!C889="","",REGISTRO!C889)</f>
        <v/>
      </c>
      <c r="F886" s="34" t="str">
        <f>IF(REGISTRO!D889="","",REGISTRO!D889)</f>
        <v/>
      </c>
      <c r="G886" s="34" t="str">
        <f>IF(REGISTRO!E889="","",REGISTRO!E889)</f>
        <v/>
      </c>
      <c r="H886" s="30" t="str">
        <f>IF(REGISTRO!F889="A",1,IF(REGISTRO!F889="B",2,IF(REGISTRO!F889="C",3,IF(REGISTRO!F889="D",4,""))))</f>
        <v/>
      </c>
      <c r="I886" s="30" t="str">
        <f>IF(REGISTRO!G889="A",1,IF(REGISTRO!G889="B",2,IF(REGISTRO!G889="C",3,IF(REGISTRO!G889="D",4,""))))</f>
        <v/>
      </c>
      <c r="J886" s="30" t="str">
        <f>IF(REGISTRO!H889="A",1,IF(REGISTRO!H889="B",2,IF(REGISTRO!H889="C",3,IF(REGISTRO!H889="D",4,""))))</f>
        <v/>
      </c>
      <c r="K886" s="30" t="str">
        <f>IF(REGISTRO!I889="A",1,IF(REGISTRO!I889="B",2,IF(REGISTRO!I889="C",3,IF(REGISTRO!I889="D",4,""))))</f>
        <v/>
      </c>
      <c r="L886" s="30" t="str">
        <f>IF(REGISTRO!J889="A",1,IF(REGISTRO!J889="B",2,IF(REGISTRO!J889="C",3,IF(REGISTRO!J889="D",4,""))))</f>
        <v/>
      </c>
      <c r="M886" s="30" t="str">
        <f>IF(REGISTRO!K889="A",1,IF(REGISTRO!K889="B",2,IF(REGISTRO!K889="C",3,IF(REGISTRO!K889="D",4,""))))</f>
        <v/>
      </c>
      <c r="N886" s="30" t="str">
        <f>IF(REGISTRO!L889="A",1,IF(REGISTRO!L889="B",2,IF(REGISTRO!L889="C",3,IF(REGISTRO!L889="D",4,""))))</f>
        <v/>
      </c>
      <c r="O886" s="30" t="str">
        <f>IF(REGISTRO!M889="A",1,IF(REGISTRO!M889="B",2,IF(REGISTRO!M889="C",3,IF(REGISTRO!M889="D",4,""))))</f>
        <v/>
      </c>
      <c r="P886" s="30" t="str">
        <f>IF(REGISTRO!N889="A",1,IF(REGISTRO!N889="B",2,IF(REGISTRO!N889="C",3,IF(REGISTRO!N889="D",4,""))))</f>
        <v/>
      </c>
      <c r="Q886" s="30" t="str">
        <f>IF(REGISTRO!O889="A",1,IF(REGISTRO!O889="B",2,IF(REGISTRO!O889="C",3,IF(REGISTRO!O889="D",4,""))))</f>
        <v/>
      </c>
      <c r="R886" s="30" t="str">
        <f>IF(REGISTRO!P889="A",1,IF(REGISTRO!P889="B",2,IF(REGISTRO!P889="C",3,IF(REGISTRO!P889="D",4,""))))</f>
        <v/>
      </c>
      <c r="S886" s="30" t="str">
        <f>IF(REGISTRO!Q889="A",1,IF(REGISTRO!Q889="B",2,IF(REGISTRO!Q889="C",3,IF(REGISTRO!Q889="D",4,""))))</f>
        <v/>
      </c>
      <c r="T886" s="30" t="str">
        <f>IF(REGISTRO!R889="A",1,IF(REGISTRO!R889="B",2,IF(REGISTRO!R889="C",3,IF(REGISTRO!R889="D",4,""))))</f>
        <v/>
      </c>
      <c r="U886" s="30" t="str">
        <f>IF(REGISTRO!S889="A",1,IF(REGISTRO!S889="B",2,IF(REGISTRO!S889="C",3,IF(REGISTRO!S889="D",4,""))))</f>
        <v/>
      </c>
      <c r="V886" s="30" t="str">
        <f>IF(REGISTRO!T889="A",1,IF(REGISTRO!T889="B",2,IF(REGISTRO!T889="C",3,IF(REGISTRO!T889="D",4,""))))</f>
        <v/>
      </c>
      <c r="W886" s="30" t="str">
        <f>IF(REGISTRO!U889="A",1,IF(REGISTRO!U889="B",2,IF(REGISTRO!U889="C",3,IF(REGISTRO!U889="D",4,""))))</f>
        <v/>
      </c>
      <c r="X886" s="30" t="str">
        <f>IF(REGISTRO!V889="A",1,IF(REGISTRO!V889="B",2,IF(REGISTRO!V889="C",3,IF(REGISTRO!V889="D",4,""))))</f>
        <v/>
      </c>
      <c r="Y886" s="30" t="str">
        <f>IF(REGISTRO!W889="A",1,IF(REGISTRO!W889="B",2,IF(REGISTRO!W889="C",3,IF(REGISTRO!W889="D",4,""))))</f>
        <v/>
      </c>
      <c r="Z886" s="30" t="str">
        <f>IF(REGISTRO!X889="A",1,IF(REGISTRO!X889="B",2,IF(REGISTRO!X889="C",3,IF(REGISTRO!X889="D",4,""))))</f>
        <v/>
      </c>
      <c r="AA886" s="30" t="str">
        <f>IF(REGISTRO!Y889="A",1,IF(REGISTRO!Y889="B",2,IF(REGISTRO!Y889="C",3,IF(REGISTRO!Y889="D",4,""))))</f>
        <v/>
      </c>
      <c r="AB886" s="30" t="str">
        <f>IF(REGISTRO!Z889="A",1,IF(REGISTRO!Z889="B",2,IF(REGISTRO!Z889="C",3,IF(REGISTRO!Z889="D",4,""))))</f>
        <v/>
      </c>
      <c r="AC886" s="30" t="str">
        <f>IF(REGISTRO!AA889="A",1,IF(REGISTRO!AA889="B",2,IF(REGISTRO!AA889="C",3,IF(REGISTRO!AA889="D",4,""))))</f>
        <v/>
      </c>
      <c r="AD886" s="30" t="str">
        <f>IF(REGISTRO!AB889="A",1,IF(REGISTRO!AB889="B",2,IF(REGISTRO!AB889="C",3,IF(REGISTRO!AB889="D",4,""))))</f>
        <v/>
      </c>
      <c r="AE886" s="30" t="str">
        <f>IF(REGISTRO!AC889="A",1,IF(REGISTRO!AC889="B",2,IF(REGISTRO!AC889="C",3,IF(REGISTRO!AC889="D",4,""))))</f>
        <v/>
      </c>
      <c r="AF886" s="30" t="str">
        <f>IF(REGISTRO!AD889="A",1,IF(REGISTRO!AD889="B",2,IF(REGISTRO!AD889="C",3,IF(REGISTRO!AD889="D",4,""))))</f>
        <v/>
      </c>
      <c r="AG886" s="30" t="str">
        <f>IF(REGISTRO!AE889="A",1,IF(REGISTRO!AE889="B",2,IF(REGISTRO!AE889="C",3,IF(REGISTRO!AE889="D",4,""))))</f>
        <v/>
      </c>
      <c r="AH886" s="30" t="str">
        <f>IF(REGISTRO!AF889="A",1,IF(REGISTRO!AF889="B",2,IF(REGISTRO!AF889="C",3,IF(REGISTRO!AF889="D",4,""))))</f>
        <v/>
      </c>
      <c r="AI886" s="30" t="str">
        <f>IF(REGISTRO!AG889="A",1,IF(REGISTRO!AG889="B",2,IF(REGISTRO!AG889="C",3,IF(REGISTRO!AG889="D",4,""))))</f>
        <v/>
      </c>
      <c r="AJ886" s="30" t="str">
        <f>IF(REGISTRO!AH889="A",1,IF(REGISTRO!AH889="B",2,IF(REGISTRO!AH889="C",3,IF(REGISTRO!AH889="D",4,""))))</f>
        <v/>
      </c>
      <c r="AK886" s="30" t="str">
        <f>IF(REGISTRO!AI889="A",1,IF(REGISTRO!AI889="B",2,IF(REGISTRO!AI889="C",3,IF(REGISTRO!AI889="D",4,""))))</f>
        <v/>
      </c>
      <c r="AM886" s="31" t="str">
        <f t="shared" si="813"/>
        <v/>
      </c>
      <c r="AN886" s="31" t="str">
        <f t="shared" si="814"/>
        <v/>
      </c>
      <c r="AO886" s="31" t="str">
        <f t="shared" si="815"/>
        <v/>
      </c>
      <c r="AP886" s="31" t="str">
        <f t="shared" si="816"/>
        <v/>
      </c>
      <c r="AQ886" s="31" t="str">
        <f t="shared" si="817"/>
        <v/>
      </c>
      <c r="AR886" s="31" t="str">
        <f t="shared" si="818"/>
        <v/>
      </c>
      <c r="AS886" s="31" t="str">
        <f t="shared" si="819"/>
        <v/>
      </c>
      <c r="AT886" s="31" t="str">
        <f t="shared" si="820"/>
        <v/>
      </c>
      <c r="AU886" s="31" t="str">
        <f t="shared" si="821"/>
        <v/>
      </c>
      <c r="AV886" s="31" t="str">
        <f t="shared" si="822"/>
        <v/>
      </c>
      <c r="AW886" s="31" t="str">
        <f t="shared" si="823"/>
        <v/>
      </c>
      <c r="AX886" s="31" t="str">
        <f t="shared" si="824"/>
        <v/>
      </c>
      <c r="AY886" s="31" t="str">
        <f t="shared" si="825"/>
        <v/>
      </c>
      <c r="AZ886" s="31" t="str">
        <f t="shared" si="826"/>
        <v/>
      </c>
      <c r="BA886" s="31" t="str">
        <f t="shared" si="827"/>
        <v/>
      </c>
      <c r="BB886" s="31" t="str">
        <f t="shared" si="828"/>
        <v/>
      </c>
      <c r="BC886" s="31" t="str">
        <f t="shared" si="829"/>
        <v/>
      </c>
      <c r="BD886" s="31" t="str">
        <f t="shared" si="830"/>
        <v/>
      </c>
      <c r="BE886" s="31" t="str">
        <f t="shared" si="831"/>
        <v/>
      </c>
      <c r="BF886" s="31" t="str">
        <f t="shared" si="832"/>
        <v/>
      </c>
      <c r="BG886" s="31" t="str">
        <f t="shared" si="833"/>
        <v/>
      </c>
      <c r="BH886" s="31" t="str">
        <f t="shared" si="834"/>
        <v/>
      </c>
      <c r="BI886" s="31" t="str">
        <f t="shared" si="835"/>
        <v/>
      </c>
      <c r="BJ886" s="31" t="str">
        <f t="shared" si="836"/>
        <v/>
      </c>
      <c r="BK886" s="31" t="str">
        <f t="shared" si="837"/>
        <v/>
      </c>
      <c r="BL886" s="31" t="str">
        <f t="shared" si="838"/>
        <v/>
      </c>
      <c r="BM886" s="31" t="str">
        <f t="shared" si="839"/>
        <v/>
      </c>
      <c r="BN886" s="31" t="str">
        <f t="shared" si="840"/>
        <v/>
      </c>
      <c r="BO886" s="31" t="str">
        <f t="shared" si="841"/>
        <v/>
      </c>
      <c r="BP886" s="31" t="str">
        <f t="shared" si="842"/>
        <v/>
      </c>
      <c r="BR886" s="32" t="str">
        <f t="shared" si="843"/>
        <v/>
      </c>
      <c r="BS886" s="32" t="str">
        <f t="shared" si="844"/>
        <v/>
      </c>
      <c r="BT886" s="32" t="str">
        <f t="shared" si="845"/>
        <v/>
      </c>
      <c r="BU886" s="32" t="str">
        <f t="shared" si="846"/>
        <v/>
      </c>
      <c r="BV886" s="32" t="str">
        <f t="shared" si="847"/>
        <v/>
      </c>
      <c r="BW886" s="32" t="str">
        <f t="shared" si="848"/>
        <v/>
      </c>
      <c r="BX886" s="32" t="str">
        <f t="shared" si="849"/>
        <v/>
      </c>
      <c r="BY886" s="32" t="str">
        <f t="shared" si="850"/>
        <v/>
      </c>
      <c r="BZ886" s="32" t="str">
        <f t="shared" si="851"/>
        <v/>
      </c>
      <c r="CA886" s="32" t="str">
        <f t="shared" si="852"/>
        <v/>
      </c>
      <c r="CB886" s="32" t="str">
        <f t="shared" si="853"/>
        <v/>
      </c>
      <c r="CC886" s="32" t="str">
        <f t="shared" si="854"/>
        <v/>
      </c>
      <c r="CD886" s="32" t="str">
        <f t="shared" si="855"/>
        <v/>
      </c>
      <c r="CE886" s="32" t="str">
        <f t="shared" si="856"/>
        <v/>
      </c>
      <c r="CF886" s="32" t="str">
        <f t="shared" si="857"/>
        <v/>
      </c>
      <c r="CG886" s="32" t="str">
        <f t="shared" si="858"/>
        <v/>
      </c>
      <c r="CH886" s="32" t="str">
        <f t="shared" si="859"/>
        <v/>
      </c>
      <c r="CI886" s="32" t="str">
        <f t="shared" si="860"/>
        <v/>
      </c>
      <c r="CJ886" s="32" t="str">
        <f t="shared" si="861"/>
        <v/>
      </c>
      <c r="CK886" s="32" t="str">
        <f t="shared" si="862"/>
        <v/>
      </c>
      <c r="CL886" s="32" t="str">
        <f t="shared" si="863"/>
        <v/>
      </c>
      <c r="CM886" s="32" t="str">
        <f t="shared" si="864"/>
        <v/>
      </c>
      <c r="CN886" s="32" t="str">
        <f t="shared" si="865"/>
        <v/>
      </c>
      <c r="CO886" s="32" t="str">
        <f t="shared" si="866"/>
        <v/>
      </c>
      <c r="CP886" s="32" t="str">
        <f t="shared" si="867"/>
        <v/>
      </c>
      <c r="CQ886" s="32" t="str">
        <f t="shared" si="868"/>
        <v/>
      </c>
      <c r="CR886" s="32" t="str">
        <f t="shared" si="869"/>
        <v/>
      </c>
      <c r="CS886" s="32" t="str">
        <f t="shared" si="870"/>
        <v/>
      </c>
      <c r="CT886" s="32" t="str">
        <f t="shared" si="871"/>
        <v/>
      </c>
      <c r="CU886" s="32" t="str">
        <f t="shared" si="872"/>
        <v/>
      </c>
      <c r="CV886" s="33" t="str">
        <f t="shared" si="873"/>
        <v/>
      </c>
      <c r="CW886" s="97" t="str">
        <f t="shared" si="874"/>
        <v/>
      </c>
      <c r="CX886" s="97"/>
    </row>
    <row r="887" spans="3:102" x14ac:dyDescent="0.25">
      <c r="C887" s="15">
        <v>871</v>
      </c>
      <c r="D887" s="34" t="str">
        <f>IF(REGISTRO!B890="","",REGISTRO!B890)</f>
        <v/>
      </c>
      <c r="E887" s="34" t="str">
        <f>IF(REGISTRO!C890="","",REGISTRO!C890)</f>
        <v/>
      </c>
      <c r="F887" s="34" t="str">
        <f>IF(REGISTRO!D890="","",REGISTRO!D890)</f>
        <v/>
      </c>
      <c r="G887" s="34" t="str">
        <f>IF(REGISTRO!E890="","",REGISTRO!E890)</f>
        <v/>
      </c>
      <c r="H887" s="30" t="str">
        <f>IF(REGISTRO!F890="A",1,IF(REGISTRO!F890="B",2,IF(REGISTRO!F890="C",3,IF(REGISTRO!F890="D",4,""))))</f>
        <v/>
      </c>
      <c r="I887" s="30" t="str">
        <f>IF(REGISTRO!G890="A",1,IF(REGISTRO!G890="B",2,IF(REGISTRO!G890="C",3,IF(REGISTRO!G890="D",4,""))))</f>
        <v/>
      </c>
      <c r="J887" s="30" t="str">
        <f>IF(REGISTRO!H890="A",1,IF(REGISTRO!H890="B",2,IF(REGISTRO!H890="C",3,IF(REGISTRO!H890="D",4,""))))</f>
        <v/>
      </c>
      <c r="K887" s="30" t="str">
        <f>IF(REGISTRO!I890="A",1,IF(REGISTRO!I890="B",2,IF(REGISTRO!I890="C",3,IF(REGISTRO!I890="D",4,""))))</f>
        <v/>
      </c>
      <c r="L887" s="30" t="str">
        <f>IF(REGISTRO!J890="A",1,IF(REGISTRO!J890="B",2,IF(REGISTRO!J890="C",3,IF(REGISTRO!J890="D",4,""))))</f>
        <v/>
      </c>
      <c r="M887" s="30" t="str">
        <f>IF(REGISTRO!K890="A",1,IF(REGISTRO!K890="B",2,IF(REGISTRO!K890="C",3,IF(REGISTRO!K890="D",4,""))))</f>
        <v/>
      </c>
      <c r="N887" s="30" t="str">
        <f>IF(REGISTRO!L890="A",1,IF(REGISTRO!L890="B",2,IF(REGISTRO!L890="C",3,IF(REGISTRO!L890="D",4,""))))</f>
        <v/>
      </c>
      <c r="O887" s="30" t="str">
        <f>IF(REGISTRO!M890="A",1,IF(REGISTRO!M890="B",2,IF(REGISTRO!M890="C",3,IF(REGISTRO!M890="D",4,""))))</f>
        <v/>
      </c>
      <c r="P887" s="30" t="str">
        <f>IF(REGISTRO!N890="A",1,IF(REGISTRO!N890="B",2,IF(REGISTRO!N890="C",3,IF(REGISTRO!N890="D",4,""))))</f>
        <v/>
      </c>
      <c r="Q887" s="30" t="str">
        <f>IF(REGISTRO!O890="A",1,IF(REGISTRO!O890="B",2,IF(REGISTRO!O890="C",3,IF(REGISTRO!O890="D",4,""))))</f>
        <v/>
      </c>
      <c r="R887" s="30" t="str">
        <f>IF(REGISTRO!P890="A",1,IF(REGISTRO!P890="B",2,IF(REGISTRO!P890="C",3,IF(REGISTRO!P890="D",4,""))))</f>
        <v/>
      </c>
      <c r="S887" s="30" t="str">
        <f>IF(REGISTRO!Q890="A",1,IF(REGISTRO!Q890="B",2,IF(REGISTRO!Q890="C",3,IF(REGISTRO!Q890="D",4,""))))</f>
        <v/>
      </c>
      <c r="T887" s="30" t="str">
        <f>IF(REGISTRO!R890="A",1,IF(REGISTRO!R890="B",2,IF(REGISTRO!R890="C",3,IF(REGISTRO!R890="D",4,""))))</f>
        <v/>
      </c>
      <c r="U887" s="30" t="str">
        <f>IF(REGISTRO!S890="A",1,IF(REGISTRO!S890="B",2,IF(REGISTRO!S890="C",3,IF(REGISTRO!S890="D",4,""))))</f>
        <v/>
      </c>
      <c r="V887" s="30" t="str">
        <f>IF(REGISTRO!T890="A",1,IF(REGISTRO!T890="B",2,IF(REGISTRO!T890="C",3,IF(REGISTRO!T890="D",4,""))))</f>
        <v/>
      </c>
      <c r="W887" s="30" t="str">
        <f>IF(REGISTRO!U890="A",1,IF(REGISTRO!U890="B",2,IF(REGISTRO!U890="C",3,IF(REGISTRO!U890="D",4,""))))</f>
        <v/>
      </c>
      <c r="X887" s="30" t="str">
        <f>IF(REGISTRO!V890="A",1,IF(REGISTRO!V890="B",2,IF(REGISTRO!V890="C",3,IF(REGISTRO!V890="D",4,""))))</f>
        <v/>
      </c>
      <c r="Y887" s="30" t="str">
        <f>IF(REGISTRO!W890="A",1,IF(REGISTRO!W890="B",2,IF(REGISTRO!W890="C",3,IF(REGISTRO!W890="D",4,""))))</f>
        <v/>
      </c>
      <c r="Z887" s="30" t="str">
        <f>IF(REGISTRO!X890="A",1,IF(REGISTRO!X890="B",2,IF(REGISTRO!X890="C",3,IF(REGISTRO!X890="D",4,""))))</f>
        <v/>
      </c>
      <c r="AA887" s="30" t="str">
        <f>IF(REGISTRO!Y890="A",1,IF(REGISTRO!Y890="B",2,IF(REGISTRO!Y890="C",3,IF(REGISTRO!Y890="D",4,""))))</f>
        <v/>
      </c>
      <c r="AB887" s="30" t="str">
        <f>IF(REGISTRO!Z890="A",1,IF(REGISTRO!Z890="B",2,IF(REGISTRO!Z890="C",3,IF(REGISTRO!Z890="D",4,""))))</f>
        <v/>
      </c>
      <c r="AC887" s="30" t="str">
        <f>IF(REGISTRO!AA890="A",1,IF(REGISTRO!AA890="B",2,IF(REGISTRO!AA890="C",3,IF(REGISTRO!AA890="D",4,""))))</f>
        <v/>
      </c>
      <c r="AD887" s="30" t="str">
        <f>IF(REGISTRO!AB890="A",1,IF(REGISTRO!AB890="B",2,IF(REGISTRO!AB890="C",3,IF(REGISTRO!AB890="D",4,""))))</f>
        <v/>
      </c>
      <c r="AE887" s="30" t="str">
        <f>IF(REGISTRO!AC890="A",1,IF(REGISTRO!AC890="B",2,IF(REGISTRO!AC890="C",3,IF(REGISTRO!AC890="D",4,""))))</f>
        <v/>
      </c>
      <c r="AF887" s="30" t="str">
        <f>IF(REGISTRO!AD890="A",1,IF(REGISTRO!AD890="B",2,IF(REGISTRO!AD890="C",3,IF(REGISTRO!AD890="D",4,""))))</f>
        <v/>
      </c>
      <c r="AG887" s="30" t="str">
        <f>IF(REGISTRO!AE890="A",1,IF(REGISTRO!AE890="B",2,IF(REGISTRO!AE890="C",3,IF(REGISTRO!AE890="D",4,""))))</f>
        <v/>
      </c>
      <c r="AH887" s="30" t="str">
        <f>IF(REGISTRO!AF890="A",1,IF(REGISTRO!AF890="B",2,IF(REGISTRO!AF890="C",3,IF(REGISTRO!AF890="D",4,""))))</f>
        <v/>
      </c>
      <c r="AI887" s="30" t="str">
        <f>IF(REGISTRO!AG890="A",1,IF(REGISTRO!AG890="B",2,IF(REGISTRO!AG890="C",3,IF(REGISTRO!AG890="D",4,""))))</f>
        <v/>
      </c>
      <c r="AJ887" s="30" t="str">
        <f>IF(REGISTRO!AH890="A",1,IF(REGISTRO!AH890="B",2,IF(REGISTRO!AH890="C",3,IF(REGISTRO!AH890="D",4,""))))</f>
        <v/>
      </c>
      <c r="AK887" s="30" t="str">
        <f>IF(REGISTRO!AI890="A",1,IF(REGISTRO!AI890="B",2,IF(REGISTRO!AI890="C",3,IF(REGISTRO!AI890="D",4,""))))</f>
        <v/>
      </c>
      <c r="AM887" s="31" t="str">
        <f t="shared" si="813"/>
        <v/>
      </c>
      <c r="AN887" s="31" t="str">
        <f t="shared" si="814"/>
        <v/>
      </c>
      <c r="AO887" s="31" t="str">
        <f t="shared" si="815"/>
        <v/>
      </c>
      <c r="AP887" s="31" t="str">
        <f t="shared" si="816"/>
        <v/>
      </c>
      <c r="AQ887" s="31" t="str">
        <f t="shared" si="817"/>
        <v/>
      </c>
      <c r="AR887" s="31" t="str">
        <f t="shared" si="818"/>
        <v/>
      </c>
      <c r="AS887" s="31" t="str">
        <f t="shared" si="819"/>
        <v/>
      </c>
      <c r="AT887" s="31" t="str">
        <f t="shared" si="820"/>
        <v/>
      </c>
      <c r="AU887" s="31" t="str">
        <f t="shared" si="821"/>
        <v/>
      </c>
      <c r="AV887" s="31" t="str">
        <f t="shared" si="822"/>
        <v/>
      </c>
      <c r="AW887" s="31" t="str">
        <f t="shared" si="823"/>
        <v/>
      </c>
      <c r="AX887" s="31" t="str">
        <f t="shared" si="824"/>
        <v/>
      </c>
      <c r="AY887" s="31" t="str">
        <f t="shared" si="825"/>
        <v/>
      </c>
      <c r="AZ887" s="31" t="str">
        <f t="shared" si="826"/>
        <v/>
      </c>
      <c r="BA887" s="31" t="str">
        <f t="shared" si="827"/>
        <v/>
      </c>
      <c r="BB887" s="31" t="str">
        <f t="shared" si="828"/>
        <v/>
      </c>
      <c r="BC887" s="31" t="str">
        <f t="shared" si="829"/>
        <v/>
      </c>
      <c r="BD887" s="31" t="str">
        <f t="shared" si="830"/>
        <v/>
      </c>
      <c r="BE887" s="31" t="str">
        <f t="shared" si="831"/>
        <v/>
      </c>
      <c r="BF887" s="31" t="str">
        <f t="shared" si="832"/>
        <v/>
      </c>
      <c r="BG887" s="31" t="str">
        <f t="shared" si="833"/>
        <v/>
      </c>
      <c r="BH887" s="31" t="str">
        <f t="shared" si="834"/>
        <v/>
      </c>
      <c r="BI887" s="31" t="str">
        <f t="shared" si="835"/>
        <v/>
      </c>
      <c r="BJ887" s="31" t="str">
        <f t="shared" si="836"/>
        <v/>
      </c>
      <c r="BK887" s="31" t="str">
        <f t="shared" si="837"/>
        <v/>
      </c>
      <c r="BL887" s="31" t="str">
        <f t="shared" si="838"/>
        <v/>
      </c>
      <c r="BM887" s="31" t="str">
        <f t="shared" si="839"/>
        <v/>
      </c>
      <c r="BN887" s="31" t="str">
        <f t="shared" si="840"/>
        <v/>
      </c>
      <c r="BO887" s="31" t="str">
        <f t="shared" si="841"/>
        <v/>
      </c>
      <c r="BP887" s="31" t="str">
        <f t="shared" si="842"/>
        <v/>
      </c>
      <c r="BR887" s="32" t="str">
        <f t="shared" si="843"/>
        <v/>
      </c>
      <c r="BS887" s="32" t="str">
        <f t="shared" si="844"/>
        <v/>
      </c>
      <c r="BT887" s="32" t="str">
        <f t="shared" si="845"/>
        <v/>
      </c>
      <c r="BU887" s="32" t="str">
        <f t="shared" si="846"/>
        <v/>
      </c>
      <c r="BV887" s="32" t="str">
        <f t="shared" si="847"/>
        <v/>
      </c>
      <c r="BW887" s="32" t="str">
        <f t="shared" si="848"/>
        <v/>
      </c>
      <c r="BX887" s="32" t="str">
        <f t="shared" si="849"/>
        <v/>
      </c>
      <c r="BY887" s="32" t="str">
        <f t="shared" si="850"/>
        <v/>
      </c>
      <c r="BZ887" s="32" t="str">
        <f t="shared" si="851"/>
        <v/>
      </c>
      <c r="CA887" s="32" t="str">
        <f t="shared" si="852"/>
        <v/>
      </c>
      <c r="CB887" s="32" t="str">
        <f t="shared" si="853"/>
        <v/>
      </c>
      <c r="CC887" s="32" t="str">
        <f t="shared" si="854"/>
        <v/>
      </c>
      <c r="CD887" s="32" t="str">
        <f t="shared" si="855"/>
        <v/>
      </c>
      <c r="CE887" s="32" t="str">
        <f t="shared" si="856"/>
        <v/>
      </c>
      <c r="CF887" s="32" t="str">
        <f t="shared" si="857"/>
        <v/>
      </c>
      <c r="CG887" s="32" t="str">
        <f t="shared" si="858"/>
        <v/>
      </c>
      <c r="CH887" s="32" t="str">
        <f t="shared" si="859"/>
        <v/>
      </c>
      <c r="CI887" s="32" t="str">
        <f t="shared" si="860"/>
        <v/>
      </c>
      <c r="CJ887" s="32" t="str">
        <f t="shared" si="861"/>
        <v/>
      </c>
      <c r="CK887" s="32" t="str">
        <f t="shared" si="862"/>
        <v/>
      </c>
      <c r="CL887" s="32" t="str">
        <f t="shared" si="863"/>
        <v/>
      </c>
      <c r="CM887" s="32" t="str">
        <f t="shared" si="864"/>
        <v/>
      </c>
      <c r="CN887" s="32" t="str">
        <f t="shared" si="865"/>
        <v/>
      </c>
      <c r="CO887" s="32" t="str">
        <f t="shared" si="866"/>
        <v/>
      </c>
      <c r="CP887" s="32" t="str">
        <f t="shared" si="867"/>
        <v/>
      </c>
      <c r="CQ887" s="32" t="str">
        <f t="shared" si="868"/>
        <v/>
      </c>
      <c r="CR887" s="32" t="str">
        <f t="shared" si="869"/>
        <v/>
      </c>
      <c r="CS887" s="32" t="str">
        <f t="shared" si="870"/>
        <v/>
      </c>
      <c r="CT887" s="32" t="str">
        <f t="shared" si="871"/>
        <v/>
      </c>
      <c r="CU887" s="32" t="str">
        <f t="shared" si="872"/>
        <v/>
      </c>
      <c r="CV887" s="33" t="str">
        <f t="shared" si="873"/>
        <v/>
      </c>
      <c r="CW887" s="97" t="str">
        <f t="shared" si="874"/>
        <v/>
      </c>
      <c r="CX887" s="97"/>
    </row>
    <row r="888" spans="3:102" x14ac:dyDescent="0.25">
      <c r="C888" s="15">
        <v>872</v>
      </c>
      <c r="D888" s="34" t="str">
        <f>IF(REGISTRO!B891="","",REGISTRO!B891)</f>
        <v/>
      </c>
      <c r="E888" s="34" t="str">
        <f>IF(REGISTRO!C891="","",REGISTRO!C891)</f>
        <v/>
      </c>
      <c r="F888" s="34" t="str">
        <f>IF(REGISTRO!D891="","",REGISTRO!D891)</f>
        <v/>
      </c>
      <c r="G888" s="34" t="str">
        <f>IF(REGISTRO!E891="","",REGISTRO!E891)</f>
        <v/>
      </c>
      <c r="H888" s="30" t="str">
        <f>IF(REGISTRO!F891="A",1,IF(REGISTRO!F891="B",2,IF(REGISTRO!F891="C",3,IF(REGISTRO!F891="D",4,""))))</f>
        <v/>
      </c>
      <c r="I888" s="30" t="str">
        <f>IF(REGISTRO!G891="A",1,IF(REGISTRO!G891="B",2,IF(REGISTRO!G891="C",3,IF(REGISTRO!G891="D",4,""))))</f>
        <v/>
      </c>
      <c r="J888" s="30" t="str">
        <f>IF(REGISTRO!H891="A",1,IF(REGISTRO!H891="B",2,IF(REGISTRO!H891="C",3,IF(REGISTRO!H891="D",4,""))))</f>
        <v/>
      </c>
      <c r="K888" s="30" t="str">
        <f>IF(REGISTRO!I891="A",1,IF(REGISTRO!I891="B",2,IF(REGISTRO!I891="C",3,IF(REGISTRO!I891="D",4,""))))</f>
        <v/>
      </c>
      <c r="L888" s="30" t="str">
        <f>IF(REGISTRO!J891="A",1,IF(REGISTRO!J891="B",2,IF(REGISTRO!J891="C",3,IF(REGISTRO!J891="D",4,""))))</f>
        <v/>
      </c>
      <c r="M888" s="30" t="str">
        <f>IF(REGISTRO!K891="A",1,IF(REGISTRO!K891="B",2,IF(REGISTRO!K891="C",3,IF(REGISTRO!K891="D",4,""))))</f>
        <v/>
      </c>
      <c r="N888" s="30" t="str">
        <f>IF(REGISTRO!L891="A",1,IF(REGISTRO!L891="B",2,IF(REGISTRO!L891="C",3,IF(REGISTRO!L891="D",4,""))))</f>
        <v/>
      </c>
      <c r="O888" s="30" t="str">
        <f>IF(REGISTRO!M891="A",1,IF(REGISTRO!M891="B",2,IF(REGISTRO!M891="C",3,IF(REGISTRO!M891="D",4,""))))</f>
        <v/>
      </c>
      <c r="P888" s="30" t="str">
        <f>IF(REGISTRO!N891="A",1,IF(REGISTRO!N891="B",2,IF(REGISTRO!N891="C",3,IF(REGISTRO!N891="D",4,""))))</f>
        <v/>
      </c>
      <c r="Q888" s="30" t="str">
        <f>IF(REGISTRO!O891="A",1,IF(REGISTRO!O891="B",2,IF(REGISTRO!O891="C",3,IF(REGISTRO!O891="D",4,""))))</f>
        <v/>
      </c>
      <c r="R888" s="30" t="str">
        <f>IF(REGISTRO!P891="A",1,IF(REGISTRO!P891="B",2,IF(REGISTRO!P891="C",3,IF(REGISTRO!P891="D",4,""))))</f>
        <v/>
      </c>
      <c r="S888" s="30" t="str">
        <f>IF(REGISTRO!Q891="A",1,IF(REGISTRO!Q891="B",2,IF(REGISTRO!Q891="C",3,IF(REGISTRO!Q891="D",4,""))))</f>
        <v/>
      </c>
      <c r="T888" s="30" t="str">
        <f>IF(REGISTRO!R891="A",1,IF(REGISTRO!R891="B",2,IF(REGISTRO!R891="C",3,IF(REGISTRO!R891="D",4,""))))</f>
        <v/>
      </c>
      <c r="U888" s="30" t="str">
        <f>IF(REGISTRO!S891="A",1,IF(REGISTRO!S891="B",2,IF(REGISTRO!S891="C",3,IF(REGISTRO!S891="D",4,""))))</f>
        <v/>
      </c>
      <c r="V888" s="30" t="str">
        <f>IF(REGISTRO!T891="A",1,IF(REGISTRO!T891="B",2,IF(REGISTRO!T891="C",3,IF(REGISTRO!T891="D",4,""))))</f>
        <v/>
      </c>
      <c r="W888" s="30" t="str">
        <f>IF(REGISTRO!U891="A",1,IF(REGISTRO!U891="B",2,IF(REGISTRO!U891="C",3,IF(REGISTRO!U891="D",4,""))))</f>
        <v/>
      </c>
      <c r="X888" s="30" t="str">
        <f>IF(REGISTRO!V891="A",1,IF(REGISTRO!V891="B",2,IF(REGISTRO!V891="C",3,IF(REGISTRO!V891="D",4,""))))</f>
        <v/>
      </c>
      <c r="Y888" s="30" t="str">
        <f>IF(REGISTRO!W891="A",1,IF(REGISTRO!W891="B",2,IF(REGISTRO!W891="C",3,IF(REGISTRO!W891="D",4,""))))</f>
        <v/>
      </c>
      <c r="Z888" s="30" t="str">
        <f>IF(REGISTRO!X891="A",1,IF(REGISTRO!X891="B",2,IF(REGISTRO!X891="C",3,IF(REGISTRO!X891="D",4,""))))</f>
        <v/>
      </c>
      <c r="AA888" s="30" t="str">
        <f>IF(REGISTRO!Y891="A",1,IF(REGISTRO!Y891="B",2,IF(REGISTRO!Y891="C",3,IF(REGISTRO!Y891="D",4,""))))</f>
        <v/>
      </c>
      <c r="AB888" s="30" t="str">
        <f>IF(REGISTRO!Z891="A",1,IF(REGISTRO!Z891="B",2,IF(REGISTRO!Z891="C",3,IF(REGISTRO!Z891="D",4,""))))</f>
        <v/>
      </c>
      <c r="AC888" s="30" t="str">
        <f>IF(REGISTRO!AA891="A",1,IF(REGISTRO!AA891="B",2,IF(REGISTRO!AA891="C",3,IF(REGISTRO!AA891="D",4,""))))</f>
        <v/>
      </c>
      <c r="AD888" s="30" t="str">
        <f>IF(REGISTRO!AB891="A",1,IF(REGISTRO!AB891="B",2,IF(REGISTRO!AB891="C",3,IF(REGISTRO!AB891="D",4,""))))</f>
        <v/>
      </c>
      <c r="AE888" s="30" t="str">
        <f>IF(REGISTRO!AC891="A",1,IF(REGISTRO!AC891="B",2,IF(REGISTRO!AC891="C",3,IF(REGISTRO!AC891="D",4,""))))</f>
        <v/>
      </c>
      <c r="AF888" s="30" t="str">
        <f>IF(REGISTRO!AD891="A",1,IF(REGISTRO!AD891="B",2,IF(REGISTRO!AD891="C",3,IF(REGISTRO!AD891="D",4,""))))</f>
        <v/>
      </c>
      <c r="AG888" s="30" t="str">
        <f>IF(REGISTRO!AE891="A",1,IF(REGISTRO!AE891="B",2,IF(REGISTRO!AE891="C",3,IF(REGISTRO!AE891="D",4,""))))</f>
        <v/>
      </c>
      <c r="AH888" s="30" t="str">
        <f>IF(REGISTRO!AF891="A",1,IF(REGISTRO!AF891="B",2,IF(REGISTRO!AF891="C",3,IF(REGISTRO!AF891="D",4,""))))</f>
        <v/>
      </c>
      <c r="AI888" s="30" t="str">
        <f>IF(REGISTRO!AG891="A",1,IF(REGISTRO!AG891="B",2,IF(REGISTRO!AG891="C",3,IF(REGISTRO!AG891="D",4,""))))</f>
        <v/>
      </c>
      <c r="AJ888" s="30" t="str">
        <f>IF(REGISTRO!AH891="A",1,IF(REGISTRO!AH891="B",2,IF(REGISTRO!AH891="C",3,IF(REGISTRO!AH891="D",4,""))))</f>
        <v/>
      </c>
      <c r="AK888" s="30" t="str">
        <f>IF(REGISTRO!AI891="A",1,IF(REGISTRO!AI891="B",2,IF(REGISTRO!AI891="C",3,IF(REGISTRO!AI891="D",4,""))))</f>
        <v/>
      </c>
      <c r="AM888" s="31" t="str">
        <f t="shared" si="813"/>
        <v/>
      </c>
      <c r="AN888" s="31" t="str">
        <f t="shared" si="814"/>
        <v/>
      </c>
      <c r="AO888" s="31" t="str">
        <f t="shared" si="815"/>
        <v/>
      </c>
      <c r="AP888" s="31" t="str">
        <f t="shared" si="816"/>
        <v/>
      </c>
      <c r="AQ888" s="31" t="str">
        <f t="shared" si="817"/>
        <v/>
      </c>
      <c r="AR888" s="31" t="str">
        <f t="shared" si="818"/>
        <v/>
      </c>
      <c r="AS888" s="31" t="str">
        <f t="shared" si="819"/>
        <v/>
      </c>
      <c r="AT888" s="31" t="str">
        <f t="shared" si="820"/>
        <v/>
      </c>
      <c r="AU888" s="31" t="str">
        <f t="shared" si="821"/>
        <v/>
      </c>
      <c r="AV888" s="31" t="str">
        <f t="shared" si="822"/>
        <v/>
      </c>
      <c r="AW888" s="31" t="str">
        <f t="shared" si="823"/>
        <v/>
      </c>
      <c r="AX888" s="31" t="str">
        <f t="shared" si="824"/>
        <v/>
      </c>
      <c r="AY888" s="31" t="str">
        <f t="shared" si="825"/>
        <v/>
      </c>
      <c r="AZ888" s="31" t="str">
        <f t="shared" si="826"/>
        <v/>
      </c>
      <c r="BA888" s="31" t="str">
        <f t="shared" si="827"/>
        <v/>
      </c>
      <c r="BB888" s="31" t="str">
        <f t="shared" si="828"/>
        <v/>
      </c>
      <c r="BC888" s="31" t="str">
        <f t="shared" si="829"/>
        <v/>
      </c>
      <c r="BD888" s="31" t="str">
        <f t="shared" si="830"/>
        <v/>
      </c>
      <c r="BE888" s="31" t="str">
        <f t="shared" si="831"/>
        <v/>
      </c>
      <c r="BF888" s="31" t="str">
        <f t="shared" si="832"/>
        <v/>
      </c>
      <c r="BG888" s="31" t="str">
        <f t="shared" si="833"/>
        <v/>
      </c>
      <c r="BH888" s="31" t="str">
        <f t="shared" si="834"/>
        <v/>
      </c>
      <c r="BI888" s="31" t="str">
        <f t="shared" si="835"/>
        <v/>
      </c>
      <c r="BJ888" s="31" t="str">
        <f t="shared" si="836"/>
        <v/>
      </c>
      <c r="BK888" s="31" t="str">
        <f t="shared" si="837"/>
        <v/>
      </c>
      <c r="BL888" s="31" t="str">
        <f t="shared" si="838"/>
        <v/>
      </c>
      <c r="BM888" s="31" t="str">
        <f t="shared" si="839"/>
        <v/>
      </c>
      <c r="BN888" s="31" t="str">
        <f t="shared" si="840"/>
        <v/>
      </c>
      <c r="BO888" s="31" t="str">
        <f t="shared" si="841"/>
        <v/>
      </c>
      <c r="BP888" s="31" t="str">
        <f t="shared" si="842"/>
        <v/>
      </c>
      <c r="BR888" s="32" t="str">
        <f t="shared" si="843"/>
        <v/>
      </c>
      <c r="BS888" s="32" t="str">
        <f t="shared" si="844"/>
        <v/>
      </c>
      <c r="BT888" s="32" t="str">
        <f t="shared" si="845"/>
        <v/>
      </c>
      <c r="BU888" s="32" t="str">
        <f t="shared" si="846"/>
        <v/>
      </c>
      <c r="BV888" s="32" t="str">
        <f t="shared" si="847"/>
        <v/>
      </c>
      <c r="BW888" s="32" t="str">
        <f t="shared" si="848"/>
        <v/>
      </c>
      <c r="BX888" s="32" t="str">
        <f t="shared" si="849"/>
        <v/>
      </c>
      <c r="BY888" s="32" t="str">
        <f t="shared" si="850"/>
        <v/>
      </c>
      <c r="BZ888" s="32" t="str">
        <f t="shared" si="851"/>
        <v/>
      </c>
      <c r="CA888" s="32" t="str">
        <f t="shared" si="852"/>
        <v/>
      </c>
      <c r="CB888" s="32" t="str">
        <f t="shared" si="853"/>
        <v/>
      </c>
      <c r="CC888" s="32" t="str">
        <f t="shared" si="854"/>
        <v/>
      </c>
      <c r="CD888" s="32" t="str">
        <f t="shared" si="855"/>
        <v/>
      </c>
      <c r="CE888" s="32" t="str">
        <f t="shared" si="856"/>
        <v/>
      </c>
      <c r="CF888" s="32" t="str">
        <f t="shared" si="857"/>
        <v/>
      </c>
      <c r="CG888" s="32" t="str">
        <f t="shared" si="858"/>
        <v/>
      </c>
      <c r="CH888" s="32" t="str">
        <f t="shared" si="859"/>
        <v/>
      </c>
      <c r="CI888" s="32" t="str">
        <f t="shared" si="860"/>
        <v/>
      </c>
      <c r="CJ888" s="32" t="str">
        <f t="shared" si="861"/>
        <v/>
      </c>
      <c r="CK888" s="32" t="str">
        <f t="shared" si="862"/>
        <v/>
      </c>
      <c r="CL888" s="32" t="str">
        <f t="shared" si="863"/>
        <v/>
      </c>
      <c r="CM888" s="32" t="str">
        <f t="shared" si="864"/>
        <v/>
      </c>
      <c r="CN888" s="32" t="str">
        <f t="shared" si="865"/>
        <v/>
      </c>
      <c r="CO888" s="32" t="str">
        <f t="shared" si="866"/>
        <v/>
      </c>
      <c r="CP888" s="32" t="str">
        <f t="shared" si="867"/>
        <v/>
      </c>
      <c r="CQ888" s="32" t="str">
        <f t="shared" si="868"/>
        <v/>
      </c>
      <c r="CR888" s="32" t="str">
        <f t="shared" si="869"/>
        <v/>
      </c>
      <c r="CS888" s="32" t="str">
        <f t="shared" si="870"/>
        <v/>
      </c>
      <c r="CT888" s="32" t="str">
        <f t="shared" si="871"/>
        <v/>
      </c>
      <c r="CU888" s="32" t="str">
        <f t="shared" si="872"/>
        <v/>
      </c>
      <c r="CV888" s="33" t="str">
        <f t="shared" si="873"/>
        <v/>
      </c>
      <c r="CW888" s="97" t="str">
        <f t="shared" si="874"/>
        <v/>
      </c>
      <c r="CX888" s="97"/>
    </row>
    <row r="889" spans="3:102" x14ac:dyDescent="0.25">
      <c r="C889" s="15">
        <v>873</v>
      </c>
      <c r="D889" s="34" t="str">
        <f>IF(REGISTRO!B892="","",REGISTRO!B892)</f>
        <v/>
      </c>
      <c r="E889" s="34" t="str">
        <f>IF(REGISTRO!C892="","",REGISTRO!C892)</f>
        <v/>
      </c>
      <c r="F889" s="34" t="str">
        <f>IF(REGISTRO!D892="","",REGISTRO!D892)</f>
        <v/>
      </c>
      <c r="G889" s="34" t="str">
        <f>IF(REGISTRO!E892="","",REGISTRO!E892)</f>
        <v/>
      </c>
      <c r="H889" s="30" t="str">
        <f>IF(REGISTRO!F892="A",1,IF(REGISTRO!F892="B",2,IF(REGISTRO!F892="C",3,IF(REGISTRO!F892="D",4,""))))</f>
        <v/>
      </c>
      <c r="I889" s="30" t="str">
        <f>IF(REGISTRO!G892="A",1,IF(REGISTRO!G892="B",2,IF(REGISTRO!G892="C",3,IF(REGISTRO!G892="D",4,""))))</f>
        <v/>
      </c>
      <c r="J889" s="30" t="str">
        <f>IF(REGISTRO!H892="A",1,IF(REGISTRO!H892="B",2,IF(REGISTRO!H892="C",3,IF(REGISTRO!H892="D",4,""))))</f>
        <v/>
      </c>
      <c r="K889" s="30" t="str">
        <f>IF(REGISTRO!I892="A",1,IF(REGISTRO!I892="B",2,IF(REGISTRO!I892="C",3,IF(REGISTRO!I892="D",4,""))))</f>
        <v/>
      </c>
      <c r="L889" s="30" t="str">
        <f>IF(REGISTRO!J892="A",1,IF(REGISTRO!J892="B",2,IF(REGISTRO!J892="C",3,IF(REGISTRO!J892="D",4,""))))</f>
        <v/>
      </c>
      <c r="M889" s="30" t="str">
        <f>IF(REGISTRO!K892="A",1,IF(REGISTRO!K892="B",2,IF(REGISTRO!K892="C",3,IF(REGISTRO!K892="D",4,""))))</f>
        <v/>
      </c>
      <c r="N889" s="30" t="str">
        <f>IF(REGISTRO!L892="A",1,IF(REGISTRO!L892="B",2,IF(REGISTRO!L892="C",3,IF(REGISTRO!L892="D",4,""))))</f>
        <v/>
      </c>
      <c r="O889" s="30" t="str">
        <f>IF(REGISTRO!M892="A",1,IF(REGISTRO!M892="B",2,IF(REGISTRO!M892="C",3,IF(REGISTRO!M892="D",4,""))))</f>
        <v/>
      </c>
      <c r="P889" s="30" t="str">
        <f>IF(REGISTRO!N892="A",1,IF(REGISTRO!N892="B",2,IF(REGISTRO!N892="C",3,IF(REGISTRO!N892="D",4,""))))</f>
        <v/>
      </c>
      <c r="Q889" s="30" t="str">
        <f>IF(REGISTRO!O892="A",1,IF(REGISTRO!O892="B",2,IF(REGISTRO!O892="C",3,IF(REGISTRO!O892="D",4,""))))</f>
        <v/>
      </c>
      <c r="R889" s="30" t="str">
        <f>IF(REGISTRO!P892="A",1,IF(REGISTRO!P892="B",2,IF(REGISTRO!P892="C",3,IF(REGISTRO!P892="D",4,""))))</f>
        <v/>
      </c>
      <c r="S889" s="30" t="str">
        <f>IF(REGISTRO!Q892="A",1,IF(REGISTRO!Q892="B",2,IF(REGISTRO!Q892="C",3,IF(REGISTRO!Q892="D",4,""))))</f>
        <v/>
      </c>
      <c r="T889" s="30" t="str">
        <f>IF(REGISTRO!R892="A",1,IF(REGISTRO!R892="B",2,IF(REGISTRO!R892="C",3,IF(REGISTRO!R892="D",4,""))))</f>
        <v/>
      </c>
      <c r="U889" s="30" t="str">
        <f>IF(REGISTRO!S892="A",1,IF(REGISTRO!S892="B",2,IF(REGISTRO!S892="C",3,IF(REGISTRO!S892="D",4,""))))</f>
        <v/>
      </c>
      <c r="V889" s="30" t="str">
        <f>IF(REGISTRO!T892="A",1,IF(REGISTRO!T892="B",2,IF(REGISTRO!T892="C",3,IF(REGISTRO!T892="D",4,""))))</f>
        <v/>
      </c>
      <c r="W889" s="30" t="str">
        <f>IF(REGISTRO!U892="A",1,IF(REGISTRO!U892="B",2,IF(REGISTRO!U892="C",3,IF(REGISTRO!U892="D",4,""))))</f>
        <v/>
      </c>
      <c r="X889" s="30" t="str">
        <f>IF(REGISTRO!V892="A",1,IF(REGISTRO!V892="B",2,IF(REGISTRO!V892="C",3,IF(REGISTRO!V892="D",4,""))))</f>
        <v/>
      </c>
      <c r="Y889" s="30" t="str">
        <f>IF(REGISTRO!W892="A",1,IF(REGISTRO!W892="B",2,IF(REGISTRO!W892="C",3,IF(REGISTRO!W892="D",4,""))))</f>
        <v/>
      </c>
      <c r="Z889" s="30" t="str">
        <f>IF(REGISTRO!X892="A",1,IF(REGISTRO!X892="B",2,IF(REGISTRO!X892="C",3,IF(REGISTRO!X892="D",4,""))))</f>
        <v/>
      </c>
      <c r="AA889" s="30" t="str">
        <f>IF(REGISTRO!Y892="A",1,IF(REGISTRO!Y892="B",2,IF(REGISTRO!Y892="C",3,IF(REGISTRO!Y892="D",4,""))))</f>
        <v/>
      </c>
      <c r="AB889" s="30" t="str">
        <f>IF(REGISTRO!Z892="A",1,IF(REGISTRO!Z892="B",2,IF(REGISTRO!Z892="C",3,IF(REGISTRO!Z892="D",4,""))))</f>
        <v/>
      </c>
      <c r="AC889" s="30" t="str">
        <f>IF(REGISTRO!AA892="A",1,IF(REGISTRO!AA892="B",2,IF(REGISTRO!AA892="C",3,IF(REGISTRO!AA892="D",4,""))))</f>
        <v/>
      </c>
      <c r="AD889" s="30" t="str">
        <f>IF(REGISTRO!AB892="A",1,IF(REGISTRO!AB892="B",2,IF(REGISTRO!AB892="C",3,IF(REGISTRO!AB892="D",4,""))))</f>
        <v/>
      </c>
      <c r="AE889" s="30" t="str">
        <f>IF(REGISTRO!AC892="A",1,IF(REGISTRO!AC892="B",2,IF(REGISTRO!AC892="C",3,IF(REGISTRO!AC892="D",4,""))))</f>
        <v/>
      </c>
      <c r="AF889" s="30" t="str">
        <f>IF(REGISTRO!AD892="A",1,IF(REGISTRO!AD892="B",2,IF(REGISTRO!AD892="C",3,IF(REGISTRO!AD892="D",4,""))))</f>
        <v/>
      </c>
      <c r="AG889" s="30" t="str">
        <f>IF(REGISTRO!AE892="A",1,IF(REGISTRO!AE892="B",2,IF(REGISTRO!AE892="C",3,IF(REGISTRO!AE892="D",4,""))))</f>
        <v/>
      </c>
      <c r="AH889" s="30" t="str">
        <f>IF(REGISTRO!AF892="A",1,IF(REGISTRO!AF892="B",2,IF(REGISTRO!AF892="C",3,IF(REGISTRO!AF892="D",4,""))))</f>
        <v/>
      </c>
      <c r="AI889" s="30" t="str">
        <f>IF(REGISTRO!AG892="A",1,IF(REGISTRO!AG892="B",2,IF(REGISTRO!AG892="C",3,IF(REGISTRO!AG892="D",4,""))))</f>
        <v/>
      </c>
      <c r="AJ889" s="30" t="str">
        <f>IF(REGISTRO!AH892="A",1,IF(REGISTRO!AH892="B",2,IF(REGISTRO!AH892="C",3,IF(REGISTRO!AH892="D",4,""))))</f>
        <v/>
      </c>
      <c r="AK889" s="30" t="str">
        <f>IF(REGISTRO!AI892="A",1,IF(REGISTRO!AI892="B",2,IF(REGISTRO!AI892="C",3,IF(REGISTRO!AI892="D",4,""))))</f>
        <v/>
      </c>
      <c r="AM889" s="31" t="str">
        <f t="shared" si="813"/>
        <v/>
      </c>
      <c r="AN889" s="31" t="str">
        <f t="shared" si="814"/>
        <v/>
      </c>
      <c r="AO889" s="31" t="str">
        <f t="shared" si="815"/>
        <v/>
      </c>
      <c r="AP889" s="31" t="str">
        <f t="shared" si="816"/>
        <v/>
      </c>
      <c r="AQ889" s="31" t="str">
        <f t="shared" si="817"/>
        <v/>
      </c>
      <c r="AR889" s="31" t="str">
        <f t="shared" si="818"/>
        <v/>
      </c>
      <c r="AS889" s="31" t="str">
        <f t="shared" si="819"/>
        <v/>
      </c>
      <c r="AT889" s="31" t="str">
        <f t="shared" si="820"/>
        <v/>
      </c>
      <c r="AU889" s="31" t="str">
        <f t="shared" si="821"/>
        <v/>
      </c>
      <c r="AV889" s="31" t="str">
        <f t="shared" si="822"/>
        <v/>
      </c>
      <c r="AW889" s="31" t="str">
        <f t="shared" si="823"/>
        <v/>
      </c>
      <c r="AX889" s="31" t="str">
        <f t="shared" si="824"/>
        <v/>
      </c>
      <c r="AY889" s="31" t="str">
        <f t="shared" si="825"/>
        <v/>
      </c>
      <c r="AZ889" s="31" t="str">
        <f t="shared" si="826"/>
        <v/>
      </c>
      <c r="BA889" s="31" t="str">
        <f t="shared" si="827"/>
        <v/>
      </c>
      <c r="BB889" s="31" t="str">
        <f t="shared" si="828"/>
        <v/>
      </c>
      <c r="BC889" s="31" t="str">
        <f t="shared" si="829"/>
        <v/>
      </c>
      <c r="BD889" s="31" t="str">
        <f t="shared" si="830"/>
        <v/>
      </c>
      <c r="BE889" s="31" t="str">
        <f t="shared" si="831"/>
        <v/>
      </c>
      <c r="BF889" s="31" t="str">
        <f t="shared" si="832"/>
        <v/>
      </c>
      <c r="BG889" s="31" t="str">
        <f t="shared" si="833"/>
        <v/>
      </c>
      <c r="BH889" s="31" t="str">
        <f t="shared" si="834"/>
        <v/>
      </c>
      <c r="BI889" s="31" t="str">
        <f t="shared" si="835"/>
        <v/>
      </c>
      <c r="BJ889" s="31" t="str">
        <f t="shared" si="836"/>
        <v/>
      </c>
      <c r="BK889" s="31" t="str">
        <f t="shared" si="837"/>
        <v/>
      </c>
      <c r="BL889" s="31" t="str">
        <f t="shared" si="838"/>
        <v/>
      </c>
      <c r="BM889" s="31" t="str">
        <f t="shared" si="839"/>
        <v/>
      </c>
      <c r="BN889" s="31" t="str">
        <f t="shared" si="840"/>
        <v/>
      </c>
      <c r="BO889" s="31" t="str">
        <f t="shared" si="841"/>
        <v/>
      </c>
      <c r="BP889" s="31" t="str">
        <f t="shared" si="842"/>
        <v/>
      </c>
      <c r="BR889" s="32" t="str">
        <f t="shared" si="843"/>
        <v/>
      </c>
      <c r="BS889" s="32" t="str">
        <f t="shared" si="844"/>
        <v/>
      </c>
      <c r="BT889" s="32" t="str">
        <f t="shared" si="845"/>
        <v/>
      </c>
      <c r="BU889" s="32" t="str">
        <f t="shared" si="846"/>
        <v/>
      </c>
      <c r="BV889" s="32" t="str">
        <f t="shared" si="847"/>
        <v/>
      </c>
      <c r="BW889" s="32" t="str">
        <f t="shared" si="848"/>
        <v/>
      </c>
      <c r="BX889" s="32" t="str">
        <f t="shared" si="849"/>
        <v/>
      </c>
      <c r="BY889" s="32" t="str">
        <f t="shared" si="850"/>
        <v/>
      </c>
      <c r="BZ889" s="32" t="str">
        <f t="shared" si="851"/>
        <v/>
      </c>
      <c r="CA889" s="32" t="str">
        <f t="shared" si="852"/>
        <v/>
      </c>
      <c r="CB889" s="32" t="str">
        <f t="shared" si="853"/>
        <v/>
      </c>
      <c r="CC889" s="32" t="str">
        <f t="shared" si="854"/>
        <v/>
      </c>
      <c r="CD889" s="32" t="str">
        <f t="shared" si="855"/>
        <v/>
      </c>
      <c r="CE889" s="32" t="str">
        <f t="shared" si="856"/>
        <v/>
      </c>
      <c r="CF889" s="32" t="str">
        <f t="shared" si="857"/>
        <v/>
      </c>
      <c r="CG889" s="32" t="str">
        <f t="shared" si="858"/>
        <v/>
      </c>
      <c r="CH889" s="32" t="str">
        <f t="shared" si="859"/>
        <v/>
      </c>
      <c r="CI889" s="32" t="str">
        <f t="shared" si="860"/>
        <v/>
      </c>
      <c r="CJ889" s="32" t="str">
        <f t="shared" si="861"/>
        <v/>
      </c>
      <c r="CK889" s="32" t="str">
        <f t="shared" si="862"/>
        <v/>
      </c>
      <c r="CL889" s="32" t="str">
        <f t="shared" si="863"/>
        <v/>
      </c>
      <c r="CM889" s="32" t="str">
        <f t="shared" si="864"/>
        <v/>
      </c>
      <c r="CN889" s="32" t="str">
        <f t="shared" si="865"/>
        <v/>
      </c>
      <c r="CO889" s="32" t="str">
        <f t="shared" si="866"/>
        <v/>
      </c>
      <c r="CP889" s="32" t="str">
        <f t="shared" si="867"/>
        <v/>
      </c>
      <c r="CQ889" s="32" t="str">
        <f t="shared" si="868"/>
        <v/>
      </c>
      <c r="CR889" s="32" t="str">
        <f t="shared" si="869"/>
        <v/>
      </c>
      <c r="CS889" s="32" t="str">
        <f t="shared" si="870"/>
        <v/>
      </c>
      <c r="CT889" s="32" t="str">
        <f t="shared" si="871"/>
        <v/>
      </c>
      <c r="CU889" s="32" t="str">
        <f t="shared" si="872"/>
        <v/>
      </c>
      <c r="CV889" s="33" t="str">
        <f t="shared" si="873"/>
        <v/>
      </c>
      <c r="CW889" s="97" t="str">
        <f t="shared" si="874"/>
        <v/>
      </c>
      <c r="CX889" s="97"/>
    </row>
    <row r="890" spans="3:102" x14ac:dyDescent="0.25">
      <c r="C890" s="15">
        <v>874</v>
      </c>
      <c r="D890" s="34" t="str">
        <f>IF(REGISTRO!B893="","",REGISTRO!B893)</f>
        <v/>
      </c>
      <c r="E890" s="34" t="str">
        <f>IF(REGISTRO!C893="","",REGISTRO!C893)</f>
        <v/>
      </c>
      <c r="F890" s="34" t="str">
        <f>IF(REGISTRO!D893="","",REGISTRO!D893)</f>
        <v/>
      </c>
      <c r="G890" s="34" t="str">
        <f>IF(REGISTRO!E893="","",REGISTRO!E893)</f>
        <v/>
      </c>
      <c r="H890" s="30" t="str">
        <f>IF(REGISTRO!F893="A",1,IF(REGISTRO!F893="B",2,IF(REGISTRO!F893="C",3,IF(REGISTRO!F893="D",4,""))))</f>
        <v/>
      </c>
      <c r="I890" s="30" t="str">
        <f>IF(REGISTRO!G893="A",1,IF(REGISTRO!G893="B",2,IF(REGISTRO!G893="C",3,IF(REGISTRO!G893="D",4,""))))</f>
        <v/>
      </c>
      <c r="J890" s="30" t="str">
        <f>IF(REGISTRO!H893="A",1,IF(REGISTRO!H893="B",2,IF(REGISTRO!H893="C",3,IF(REGISTRO!H893="D",4,""))))</f>
        <v/>
      </c>
      <c r="K890" s="30" t="str">
        <f>IF(REGISTRO!I893="A",1,IF(REGISTRO!I893="B",2,IF(REGISTRO!I893="C",3,IF(REGISTRO!I893="D",4,""))))</f>
        <v/>
      </c>
      <c r="L890" s="30" t="str">
        <f>IF(REGISTRO!J893="A",1,IF(REGISTRO!J893="B",2,IF(REGISTRO!J893="C",3,IF(REGISTRO!J893="D",4,""))))</f>
        <v/>
      </c>
      <c r="M890" s="30" t="str">
        <f>IF(REGISTRO!K893="A",1,IF(REGISTRO!K893="B",2,IF(REGISTRO!K893="C",3,IF(REGISTRO!K893="D",4,""))))</f>
        <v/>
      </c>
      <c r="N890" s="30" t="str">
        <f>IF(REGISTRO!L893="A",1,IF(REGISTRO!L893="B",2,IF(REGISTRO!L893="C",3,IF(REGISTRO!L893="D",4,""))))</f>
        <v/>
      </c>
      <c r="O890" s="30" t="str">
        <f>IF(REGISTRO!M893="A",1,IF(REGISTRO!M893="B",2,IF(REGISTRO!M893="C",3,IF(REGISTRO!M893="D",4,""))))</f>
        <v/>
      </c>
      <c r="P890" s="30" t="str">
        <f>IF(REGISTRO!N893="A",1,IF(REGISTRO!N893="B",2,IF(REGISTRO!N893="C",3,IF(REGISTRO!N893="D",4,""))))</f>
        <v/>
      </c>
      <c r="Q890" s="30" t="str">
        <f>IF(REGISTRO!O893="A",1,IF(REGISTRO!O893="B",2,IF(REGISTRO!O893="C",3,IF(REGISTRO!O893="D",4,""))))</f>
        <v/>
      </c>
      <c r="R890" s="30" t="str">
        <f>IF(REGISTRO!P893="A",1,IF(REGISTRO!P893="B",2,IF(REGISTRO!P893="C",3,IF(REGISTRO!P893="D",4,""))))</f>
        <v/>
      </c>
      <c r="S890" s="30" t="str">
        <f>IF(REGISTRO!Q893="A",1,IF(REGISTRO!Q893="B",2,IF(REGISTRO!Q893="C",3,IF(REGISTRO!Q893="D",4,""))))</f>
        <v/>
      </c>
      <c r="T890" s="30" t="str">
        <f>IF(REGISTRO!R893="A",1,IF(REGISTRO!R893="B",2,IF(REGISTRO!R893="C",3,IF(REGISTRO!R893="D",4,""))))</f>
        <v/>
      </c>
      <c r="U890" s="30" t="str">
        <f>IF(REGISTRO!S893="A",1,IF(REGISTRO!S893="B",2,IF(REGISTRO!S893="C",3,IF(REGISTRO!S893="D",4,""))))</f>
        <v/>
      </c>
      <c r="V890" s="30" t="str">
        <f>IF(REGISTRO!T893="A",1,IF(REGISTRO!T893="B",2,IF(REGISTRO!T893="C",3,IF(REGISTRO!T893="D",4,""))))</f>
        <v/>
      </c>
      <c r="W890" s="30" t="str">
        <f>IF(REGISTRO!U893="A",1,IF(REGISTRO!U893="B",2,IF(REGISTRO!U893="C",3,IF(REGISTRO!U893="D",4,""))))</f>
        <v/>
      </c>
      <c r="X890" s="30" t="str">
        <f>IF(REGISTRO!V893="A",1,IF(REGISTRO!V893="B",2,IF(REGISTRO!V893="C",3,IF(REGISTRO!V893="D",4,""))))</f>
        <v/>
      </c>
      <c r="Y890" s="30" t="str">
        <f>IF(REGISTRO!W893="A",1,IF(REGISTRO!W893="B",2,IF(REGISTRO!W893="C",3,IF(REGISTRO!W893="D",4,""))))</f>
        <v/>
      </c>
      <c r="Z890" s="30" t="str">
        <f>IF(REGISTRO!X893="A",1,IF(REGISTRO!X893="B",2,IF(REGISTRO!X893="C",3,IF(REGISTRO!X893="D",4,""))))</f>
        <v/>
      </c>
      <c r="AA890" s="30" t="str">
        <f>IF(REGISTRO!Y893="A",1,IF(REGISTRO!Y893="B",2,IF(REGISTRO!Y893="C",3,IF(REGISTRO!Y893="D",4,""))))</f>
        <v/>
      </c>
      <c r="AB890" s="30" t="str">
        <f>IF(REGISTRO!Z893="A",1,IF(REGISTRO!Z893="B",2,IF(REGISTRO!Z893="C",3,IF(REGISTRO!Z893="D",4,""))))</f>
        <v/>
      </c>
      <c r="AC890" s="30" t="str">
        <f>IF(REGISTRO!AA893="A",1,IF(REGISTRO!AA893="B",2,IF(REGISTRO!AA893="C",3,IF(REGISTRO!AA893="D",4,""))))</f>
        <v/>
      </c>
      <c r="AD890" s="30" t="str">
        <f>IF(REGISTRO!AB893="A",1,IF(REGISTRO!AB893="B",2,IF(REGISTRO!AB893="C",3,IF(REGISTRO!AB893="D",4,""))))</f>
        <v/>
      </c>
      <c r="AE890" s="30" t="str">
        <f>IF(REGISTRO!AC893="A",1,IF(REGISTRO!AC893="B",2,IF(REGISTRO!AC893="C",3,IF(REGISTRO!AC893="D",4,""))))</f>
        <v/>
      </c>
      <c r="AF890" s="30" t="str">
        <f>IF(REGISTRO!AD893="A",1,IF(REGISTRO!AD893="B",2,IF(REGISTRO!AD893="C",3,IF(REGISTRO!AD893="D",4,""))))</f>
        <v/>
      </c>
      <c r="AG890" s="30" t="str">
        <f>IF(REGISTRO!AE893="A",1,IF(REGISTRO!AE893="B",2,IF(REGISTRO!AE893="C",3,IF(REGISTRO!AE893="D",4,""))))</f>
        <v/>
      </c>
      <c r="AH890" s="30" t="str">
        <f>IF(REGISTRO!AF893="A",1,IF(REGISTRO!AF893="B",2,IF(REGISTRO!AF893="C",3,IF(REGISTRO!AF893="D",4,""))))</f>
        <v/>
      </c>
      <c r="AI890" s="30" t="str">
        <f>IF(REGISTRO!AG893="A",1,IF(REGISTRO!AG893="B",2,IF(REGISTRO!AG893="C",3,IF(REGISTRO!AG893="D",4,""))))</f>
        <v/>
      </c>
      <c r="AJ890" s="30" t="str">
        <f>IF(REGISTRO!AH893="A",1,IF(REGISTRO!AH893="B",2,IF(REGISTRO!AH893="C",3,IF(REGISTRO!AH893="D",4,""))))</f>
        <v/>
      </c>
      <c r="AK890" s="30" t="str">
        <f>IF(REGISTRO!AI893="A",1,IF(REGISTRO!AI893="B",2,IF(REGISTRO!AI893="C",3,IF(REGISTRO!AI893="D",4,""))))</f>
        <v/>
      </c>
      <c r="AM890" s="31" t="str">
        <f t="shared" si="813"/>
        <v/>
      </c>
      <c r="AN890" s="31" t="str">
        <f t="shared" si="814"/>
        <v/>
      </c>
      <c r="AO890" s="31" t="str">
        <f t="shared" si="815"/>
        <v/>
      </c>
      <c r="AP890" s="31" t="str">
        <f t="shared" si="816"/>
        <v/>
      </c>
      <c r="AQ890" s="31" t="str">
        <f t="shared" si="817"/>
        <v/>
      </c>
      <c r="AR890" s="31" t="str">
        <f t="shared" si="818"/>
        <v/>
      </c>
      <c r="AS890" s="31" t="str">
        <f t="shared" si="819"/>
        <v/>
      </c>
      <c r="AT890" s="31" t="str">
        <f t="shared" si="820"/>
        <v/>
      </c>
      <c r="AU890" s="31" t="str">
        <f t="shared" si="821"/>
        <v/>
      </c>
      <c r="AV890" s="31" t="str">
        <f t="shared" si="822"/>
        <v/>
      </c>
      <c r="AW890" s="31" t="str">
        <f t="shared" si="823"/>
        <v/>
      </c>
      <c r="AX890" s="31" t="str">
        <f t="shared" si="824"/>
        <v/>
      </c>
      <c r="AY890" s="31" t="str">
        <f t="shared" si="825"/>
        <v/>
      </c>
      <c r="AZ890" s="31" t="str">
        <f t="shared" si="826"/>
        <v/>
      </c>
      <c r="BA890" s="31" t="str">
        <f t="shared" si="827"/>
        <v/>
      </c>
      <c r="BB890" s="31" t="str">
        <f t="shared" si="828"/>
        <v/>
      </c>
      <c r="BC890" s="31" t="str">
        <f t="shared" si="829"/>
        <v/>
      </c>
      <c r="BD890" s="31" t="str">
        <f t="shared" si="830"/>
        <v/>
      </c>
      <c r="BE890" s="31" t="str">
        <f t="shared" si="831"/>
        <v/>
      </c>
      <c r="BF890" s="31" t="str">
        <f t="shared" si="832"/>
        <v/>
      </c>
      <c r="BG890" s="31" t="str">
        <f t="shared" si="833"/>
        <v/>
      </c>
      <c r="BH890" s="31" t="str">
        <f t="shared" si="834"/>
        <v/>
      </c>
      <c r="BI890" s="31" t="str">
        <f t="shared" si="835"/>
        <v/>
      </c>
      <c r="BJ890" s="31" t="str">
        <f t="shared" si="836"/>
        <v/>
      </c>
      <c r="BK890" s="31" t="str">
        <f t="shared" si="837"/>
        <v/>
      </c>
      <c r="BL890" s="31" t="str">
        <f t="shared" si="838"/>
        <v/>
      </c>
      <c r="BM890" s="31" t="str">
        <f t="shared" si="839"/>
        <v/>
      </c>
      <c r="BN890" s="31" t="str">
        <f t="shared" si="840"/>
        <v/>
      </c>
      <c r="BO890" s="31" t="str">
        <f t="shared" si="841"/>
        <v/>
      </c>
      <c r="BP890" s="31" t="str">
        <f t="shared" si="842"/>
        <v/>
      </c>
      <c r="BR890" s="32" t="str">
        <f t="shared" si="843"/>
        <v/>
      </c>
      <c r="BS890" s="32" t="str">
        <f t="shared" si="844"/>
        <v/>
      </c>
      <c r="BT890" s="32" t="str">
        <f t="shared" si="845"/>
        <v/>
      </c>
      <c r="BU890" s="32" t="str">
        <f t="shared" si="846"/>
        <v/>
      </c>
      <c r="BV890" s="32" t="str">
        <f t="shared" si="847"/>
        <v/>
      </c>
      <c r="BW890" s="32" t="str">
        <f t="shared" si="848"/>
        <v/>
      </c>
      <c r="BX890" s="32" t="str">
        <f t="shared" si="849"/>
        <v/>
      </c>
      <c r="BY890" s="32" t="str">
        <f t="shared" si="850"/>
        <v/>
      </c>
      <c r="BZ890" s="32" t="str">
        <f t="shared" si="851"/>
        <v/>
      </c>
      <c r="CA890" s="32" t="str">
        <f t="shared" si="852"/>
        <v/>
      </c>
      <c r="CB890" s="32" t="str">
        <f t="shared" si="853"/>
        <v/>
      </c>
      <c r="CC890" s="32" t="str">
        <f t="shared" si="854"/>
        <v/>
      </c>
      <c r="CD890" s="32" t="str">
        <f t="shared" si="855"/>
        <v/>
      </c>
      <c r="CE890" s="32" t="str">
        <f t="shared" si="856"/>
        <v/>
      </c>
      <c r="CF890" s="32" t="str">
        <f t="shared" si="857"/>
        <v/>
      </c>
      <c r="CG890" s="32" t="str">
        <f t="shared" si="858"/>
        <v/>
      </c>
      <c r="CH890" s="32" t="str">
        <f t="shared" si="859"/>
        <v/>
      </c>
      <c r="CI890" s="32" t="str">
        <f t="shared" si="860"/>
        <v/>
      </c>
      <c r="CJ890" s="32" t="str">
        <f t="shared" si="861"/>
        <v/>
      </c>
      <c r="CK890" s="32" t="str">
        <f t="shared" si="862"/>
        <v/>
      </c>
      <c r="CL890" s="32" t="str">
        <f t="shared" si="863"/>
        <v/>
      </c>
      <c r="CM890" s="32" t="str">
        <f t="shared" si="864"/>
        <v/>
      </c>
      <c r="CN890" s="32" t="str">
        <f t="shared" si="865"/>
        <v/>
      </c>
      <c r="CO890" s="32" t="str">
        <f t="shared" si="866"/>
        <v/>
      </c>
      <c r="CP890" s="32" t="str">
        <f t="shared" si="867"/>
        <v/>
      </c>
      <c r="CQ890" s="32" t="str">
        <f t="shared" si="868"/>
        <v/>
      </c>
      <c r="CR890" s="32" t="str">
        <f t="shared" si="869"/>
        <v/>
      </c>
      <c r="CS890" s="32" t="str">
        <f t="shared" si="870"/>
        <v/>
      </c>
      <c r="CT890" s="32" t="str">
        <f t="shared" si="871"/>
        <v/>
      </c>
      <c r="CU890" s="32" t="str">
        <f t="shared" si="872"/>
        <v/>
      </c>
      <c r="CV890" s="33" t="str">
        <f t="shared" si="873"/>
        <v/>
      </c>
      <c r="CW890" s="97" t="str">
        <f t="shared" si="874"/>
        <v/>
      </c>
      <c r="CX890" s="97"/>
    </row>
    <row r="891" spans="3:102" x14ac:dyDescent="0.25">
      <c r="C891" s="15">
        <v>875</v>
      </c>
      <c r="D891" s="34" t="str">
        <f>IF(REGISTRO!B894="","",REGISTRO!B894)</f>
        <v/>
      </c>
      <c r="E891" s="34" t="str">
        <f>IF(REGISTRO!C894="","",REGISTRO!C894)</f>
        <v/>
      </c>
      <c r="F891" s="34" t="str">
        <f>IF(REGISTRO!D894="","",REGISTRO!D894)</f>
        <v/>
      </c>
      <c r="G891" s="34" t="str">
        <f>IF(REGISTRO!E894="","",REGISTRO!E894)</f>
        <v/>
      </c>
      <c r="H891" s="30" t="str">
        <f>IF(REGISTRO!F894="A",1,IF(REGISTRO!F894="B",2,IF(REGISTRO!F894="C",3,IF(REGISTRO!F894="D",4,""))))</f>
        <v/>
      </c>
      <c r="I891" s="30" t="str">
        <f>IF(REGISTRO!G894="A",1,IF(REGISTRO!G894="B",2,IF(REGISTRO!G894="C",3,IF(REGISTRO!G894="D",4,""))))</f>
        <v/>
      </c>
      <c r="J891" s="30" t="str">
        <f>IF(REGISTRO!H894="A",1,IF(REGISTRO!H894="B",2,IF(REGISTRO!H894="C",3,IF(REGISTRO!H894="D",4,""))))</f>
        <v/>
      </c>
      <c r="K891" s="30" t="str">
        <f>IF(REGISTRO!I894="A",1,IF(REGISTRO!I894="B",2,IF(REGISTRO!I894="C",3,IF(REGISTRO!I894="D",4,""))))</f>
        <v/>
      </c>
      <c r="L891" s="30" t="str">
        <f>IF(REGISTRO!J894="A",1,IF(REGISTRO!J894="B",2,IF(REGISTRO!J894="C",3,IF(REGISTRO!J894="D",4,""))))</f>
        <v/>
      </c>
      <c r="M891" s="30" t="str">
        <f>IF(REGISTRO!K894="A",1,IF(REGISTRO!K894="B",2,IF(REGISTRO!K894="C",3,IF(REGISTRO!K894="D",4,""))))</f>
        <v/>
      </c>
      <c r="N891" s="30" t="str">
        <f>IF(REGISTRO!L894="A",1,IF(REGISTRO!L894="B",2,IF(REGISTRO!L894="C",3,IF(REGISTRO!L894="D",4,""))))</f>
        <v/>
      </c>
      <c r="O891" s="30" t="str">
        <f>IF(REGISTRO!M894="A",1,IF(REGISTRO!M894="B",2,IF(REGISTRO!M894="C",3,IF(REGISTRO!M894="D",4,""))))</f>
        <v/>
      </c>
      <c r="P891" s="30" t="str">
        <f>IF(REGISTRO!N894="A",1,IF(REGISTRO!N894="B",2,IF(REGISTRO!N894="C",3,IF(REGISTRO!N894="D",4,""))))</f>
        <v/>
      </c>
      <c r="Q891" s="30" t="str">
        <f>IF(REGISTRO!O894="A",1,IF(REGISTRO!O894="B",2,IF(REGISTRO!O894="C",3,IF(REGISTRO!O894="D",4,""))))</f>
        <v/>
      </c>
      <c r="R891" s="30" t="str">
        <f>IF(REGISTRO!P894="A",1,IF(REGISTRO!P894="B",2,IF(REGISTRO!P894="C",3,IF(REGISTRO!P894="D",4,""))))</f>
        <v/>
      </c>
      <c r="S891" s="30" t="str">
        <f>IF(REGISTRO!Q894="A",1,IF(REGISTRO!Q894="B",2,IF(REGISTRO!Q894="C",3,IF(REGISTRO!Q894="D",4,""))))</f>
        <v/>
      </c>
      <c r="T891" s="30" t="str">
        <f>IF(REGISTRO!R894="A",1,IF(REGISTRO!R894="B",2,IF(REGISTRO!R894="C",3,IF(REGISTRO!R894="D",4,""))))</f>
        <v/>
      </c>
      <c r="U891" s="30" t="str">
        <f>IF(REGISTRO!S894="A",1,IF(REGISTRO!S894="B",2,IF(REGISTRO!S894="C",3,IF(REGISTRO!S894="D",4,""))))</f>
        <v/>
      </c>
      <c r="V891" s="30" t="str">
        <f>IF(REGISTRO!T894="A",1,IF(REGISTRO!T894="B",2,IF(REGISTRO!T894="C",3,IF(REGISTRO!T894="D",4,""))))</f>
        <v/>
      </c>
      <c r="W891" s="30" t="str">
        <f>IF(REGISTRO!U894="A",1,IF(REGISTRO!U894="B",2,IF(REGISTRO!U894="C",3,IF(REGISTRO!U894="D",4,""))))</f>
        <v/>
      </c>
      <c r="X891" s="30" t="str">
        <f>IF(REGISTRO!V894="A",1,IF(REGISTRO!V894="B",2,IF(REGISTRO!V894="C",3,IF(REGISTRO!V894="D",4,""))))</f>
        <v/>
      </c>
      <c r="Y891" s="30" t="str">
        <f>IF(REGISTRO!W894="A",1,IF(REGISTRO!W894="B",2,IF(REGISTRO!W894="C",3,IF(REGISTRO!W894="D",4,""))))</f>
        <v/>
      </c>
      <c r="Z891" s="30" t="str">
        <f>IF(REGISTRO!X894="A",1,IF(REGISTRO!X894="B",2,IF(REGISTRO!X894="C",3,IF(REGISTRO!X894="D",4,""))))</f>
        <v/>
      </c>
      <c r="AA891" s="30" t="str">
        <f>IF(REGISTRO!Y894="A",1,IF(REGISTRO!Y894="B",2,IF(REGISTRO!Y894="C",3,IF(REGISTRO!Y894="D",4,""))))</f>
        <v/>
      </c>
      <c r="AB891" s="30" t="str">
        <f>IF(REGISTRO!Z894="A",1,IF(REGISTRO!Z894="B",2,IF(REGISTRO!Z894="C",3,IF(REGISTRO!Z894="D",4,""))))</f>
        <v/>
      </c>
      <c r="AC891" s="30" t="str">
        <f>IF(REGISTRO!AA894="A",1,IF(REGISTRO!AA894="B",2,IF(REGISTRO!AA894="C",3,IF(REGISTRO!AA894="D",4,""))))</f>
        <v/>
      </c>
      <c r="AD891" s="30" t="str">
        <f>IF(REGISTRO!AB894="A",1,IF(REGISTRO!AB894="B",2,IF(REGISTRO!AB894="C",3,IF(REGISTRO!AB894="D",4,""))))</f>
        <v/>
      </c>
      <c r="AE891" s="30" t="str">
        <f>IF(REGISTRO!AC894="A",1,IF(REGISTRO!AC894="B",2,IF(REGISTRO!AC894="C",3,IF(REGISTRO!AC894="D",4,""))))</f>
        <v/>
      </c>
      <c r="AF891" s="30" t="str">
        <f>IF(REGISTRO!AD894="A",1,IF(REGISTRO!AD894="B",2,IF(REGISTRO!AD894="C",3,IF(REGISTRO!AD894="D",4,""))))</f>
        <v/>
      </c>
      <c r="AG891" s="30" t="str">
        <f>IF(REGISTRO!AE894="A",1,IF(REGISTRO!AE894="B",2,IF(REGISTRO!AE894="C",3,IF(REGISTRO!AE894="D",4,""))))</f>
        <v/>
      </c>
      <c r="AH891" s="30" t="str">
        <f>IF(REGISTRO!AF894="A",1,IF(REGISTRO!AF894="B",2,IF(REGISTRO!AF894="C",3,IF(REGISTRO!AF894="D",4,""))))</f>
        <v/>
      </c>
      <c r="AI891" s="30" t="str">
        <f>IF(REGISTRO!AG894="A",1,IF(REGISTRO!AG894="B",2,IF(REGISTRO!AG894="C",3,IF(REGISTRO!AG894="D",4,""))))</f>
        <v/>
      </c>
      <c r="AJ891" s="30" t="str">
        <f>IF(REGISTRO!AH894="A",1,IF(REGISTRO!AH894="B",2,IF(REGISTRO!AH894="C",3,IF(REGISTRO!AH894="D",4,""))))</f>
        <v/>
      </c>
      <c r="AK891" s="30" t="str">
        <f>IF(REGISTRO!AI894="A",1,IF(REGISTRO!AI894="B",2,IF(REGISTRO!AI894="C",3,IF(REGISTRO!AI894="D",4,""))))</f>
        <v/>
      </c>
      <c r="AM891" s="31" t="str">
        <f t="shared" si="813"/>
        <v/>
      </c>
      <c r="AN891" s="31" t="str">
        <f t="shared" si="814"/>
        <v/>
      </c>
      <c r="AO891" s="31" t="str">
        <f t="shared" si="815"/>
        <v/>
      </c>
      <c r="AP891" s="31" t="str">
        <f t="shared" si="816"/>
        <v/>
      </c>
      <c r="AQ891" s="31" t="str">
        <f t="shared" si="817"/>
        <v/>
      </c>
      <c r="AR891" s="31" t="str">
        <f t="shared" si="818"/>
        <v/>
      </c>
      <c r="AS891" s="31" t="str">
        <f t="shared" si="819"/>
        <v/>
      </c>
      <c r="AT891" s="31" t="str">
        <f t="shared" si="820"/>
        <v/>
      </c>
      <c r="AU891" s="31" t="str">
        <f t="shared" si="821"/>
        <v/>
      </c>
      <c r="AV891" s="31" t="str">
        <f t="shared" si="822"/>
        <v/>
      </c>
      <c r="AW891" s="31" t="str">
        <f t="shared" si="823"/>
        <v/>
      </c>
      <c r="AX891" s="31" t="str">
        <f t="shared" si="824"/>
        <v/>
      </c>
      <c r="AY891" s="31" t="str">
        <f t="shared" si="825"/>
        <v/>
      </c>
      <c r="AZ891" s="31" t="str">
        <f t="shared" si="826"/>
        <v/>
      </c>
      <c r="BA891" s="31" t="str">
        <f t="shared" si="827"/>
        <v/>
      </c>
      <c r="BB891" s="31" t="str">
        <f t="shared" si="828"/>
        <v/>
      </c>
      <c r="BC891" s="31" t="str">
        <f t="shared" si="829"/>
        <v/>
      </c>
      <c r="BD891" s="31" t="str">
        <f t="shared" si="830"/>
        <v/>
      </c>
      <c r="BE891" s="31" t="str">
        <f t="shared" si="831"/>
        <v/>
      </c>
      <c r="BF891" s="31" t="str">
        <f t="shared" si="832"/>
        <v/>
      </c>
      <c r="BG891" s="31" t="str">
        <f t="shared" si="833"/>
        <v/>
      </c>
      <c r="BH891" s="31" t="str">
        <f t="shared" si="834"/>
        <v/>
      </c>
      <c r="BI891" s="31" t="str">
        <f t="shared" si="835"/>
        <v/>
      </c>
      <c r="BJ891" s="31" t="str">
        <f t="shared" si="836"/>
        <v/>
      </c>
      <c r="BK891" s="31" t="str">
        <f t="shared" si="837"/>
        <v/>
      </c>
      <c r="BL891" s="31" t="str">
        <f t="shared" si="838"/>
        <v/>
      </c>
      <c r="BM891" s="31" t="str">
        <f t="shared" si="839"/>
        <v/>
      </c>
      <c r="BN891" s="31" t="str">
        <f t="shared" si="840"/>
        <v/>
      </c>
      <c r="BO891" s="31" t="str">
        <f t="shared" si="841"/>
        <v/>
      </c>
      <c r="BP891" s="31" t="str">
        <f t="shared" si="842"/>
        <v/>
      </c>
      <c r="BR891" s="32" t="str">
        <f t="shared" si="843"/>
        <v/>
      </c>
      <c r="BS891" s="32" t="str">
        <f t="shared" si="844"/>
        <v/>
      </c>
      <c r="BT891" s="32" t="str">
        <f t="shared" si="845"/>
        <v/>
      </c>
      <c r="BU891" s="32" t="str">
        <f t="shared" si="846"/>
        <v/>
      </c>
      <c r="BV891" s="32" t="str">
        <f t="shared" si="847"/>
        <v/>
      </c>
      <c r="BW891" s="32" t="str">
        <f t="shared" si="848"/>
        <v/>
      </c>
      <c r="BX891" s="32" t="str">
        <f t="shared" si="849"/>
        <v/>
      </c>
      <c r="BY891" s="32" t="str">
        <f t="shared" si="850"/>
        <v/>
      </c>
      <c r="BZ891" s="32" t="str">
        <f t="shared" si="851"/>
        <v/>
      </c>
      <c r="CA891" s="32" t="str">
        <f t="shared" si="852"/>
        <v/>
      </c>
      <c r="CB891" s="32" t="str">
        <f t="shared" si="853"/>
        <v/>
      </c>
      <c r="CC891" s="32" t="str">
        <f t="shared" si="854"/>
        <v/>
      </c>
      <c r="CD891" s="32" t="str">
        <f t="shared" si="855"/>
        <v/>
      </c>
      <c r="CE891" s="32" t="str">
        <f t="shared" si="856"/>
        <v/>
      </c>
      <c r="CF891" s="32" t="str">
        <f t="shared" si="857"/>
        <v/>
      </c>
      <c r="CG891" s="32" t="str">
        <f t="shared" si="858"/>
        <v/>
      </c>
      <c r="CH891" s="32" t="str">
        <f t="shared" si="859"/>
        <v/>
      </c>
      <c r="CI891" s="32" t="str">
        <f t="shared" si="860"/>
        <v/>
      </c>
      <c r="CJ891" s="32" t="str">
        <f t="shared" si="861"/>
        <v/>
      </c>
      <c r="CK891" s="32" t="str">
        <f t="shared" si="862"/>
        <v/>
      </c>
      <c r="CL891" s="32" t="str">
        <f t="shared" si="863"/>
        <v/>
      </c>
      <c r="CM891" s="32" t="str">
        <f t="shared" si="864"/>
        <v/>
      </c>
      <c r="CN891" s="32" t="str">
        <f t="shared" si="865"/>
        <v/>
      </c>
      <c r="CO891" s="32" t="str">
        <f t="shared" si="866"/>
        <v/>
      </c>
      <c r="CP891" s="32" t="str">
        <f t="shared" si="867"/>
        <v/>
      </c>
      <c r="CQ891" s="32" t="str">
        <f t="shared" si="868"/>
        <v/>
      </c>
      <c r="CR891" s="32" t="str">
        <f t="shared" si="869"/>
        <v/>
      </c>
      <c r="CS891" s="32" t="str">
        <f t="shared" si="870"/>
        <v/>
      </c>
      <c r="CT891" s="32" t="str">
        <f t="shared" si="871"/>
        <v/>
      </c>
      <c r="CU891" s="32" t="str">
        <f t="shared" si="872"/>
        <v/>
      </c>
      <c r="CV891" s="33" t="str">
        <f t="shared" si="873"/>
        <v/>
      </c>
      <c r="CW891" s="97" t="str">
        <f t="shared" si="874"/>
        <v/>
      </c>
      <c r="CX891" s="97"/>
    </row>
    <row r="892" spans="3:102" x14ac:dyDescent="0.25">
      <c r="C892" s="15">
        <v>876</v>
      </c>
      <c r="D892" s="34" t="str">
        <f>IF(REGISTRO!B895="","",REGISTRO!B895)</f>
        <v/>
      </c>
      <c r="E892" s="34" t="str">
        <f>IF(REGISTRO!C895="","",REGISTRO!C895)</f>
        <v/>
      </c>
      <c r="F892" s="34" t="str">
        <f>IF(REGISTRO!D895="","",REGISTRO!D895)</f>
        <v/>
      </c>
      <c r="G892" s="34" t="str">
        <f>IF(REGISTRO!E895="","",REGISTRO!E895)</f>
        <v/>
      </c>
      <c r="H892" s="30" t="str">
        <f>IF(REGISTRO!F895="A",1,IF(REGISTRO!F895="B",2,IF(REGISTRO!F895="C",3,IF(REGISTRO!F895="D",4,""))))</f>
        <v/>
      </c>
      <c r="I892" s="30" t="str">
        <f>IF(REGISTRO!G895="A",1,IF(REGISTRO!G895="B",2,IF(REGISTRO!G895="C",3,IF(REGISTRO!G895="D",4,""))))</f>
        <v/>
      </c>
      <c r="J892" s="30" t="str">
        <f>IF(REGISTRO!H895="A",1,IF(REGISTRO!H895="B",2,IF(REGISTRO!H895="C",3,IF(REGISTRO!H895="D",4,""))))</f>
        <v/>
      </c>
      <c r="K892" s="30" t="str">
        <f>IF(REGISTRO!I895="A",1,IF(REGISTRO!I895="B",2,IF(REGISTRO!I895="C",3,IF(REGISTRO!I895="D",4,""))))</f>
        <v/>
      </c>
      <c r="L892" s="30" t="str">
        <f>IF(REGISTRO!J895="A",1,IF(REGISTRO!J895="B",2,IF(REGISTRO!J895="C",3,IF(REGISTRO!J895="D",4,""))))</f>
        <v/>
      </c>
      <c r="M892" s="30" t="str">
        <f>IF(REGISTRO!K895="A",1,IF(REGISTRO!K895="B",2,IF(REGISTRO!K895="C",3,IF(REGISTRO!K895="D",4,""))))</f>
        <v/>
      </c>
      <c r="N892" s="30" t="str">
        <f>IF(REGISTRO!L895="A",1,IF(REGISTRO!L895="B",2,IF(REGISTRO!L895="C",3,IF(REGISTRO!L895="D",4,""))))</f>
        <v/>
      </c>
      <c r="O892" s="30" t="str">
        <f>IF(REGISTRO!M895="A",1,IF(REGISTRO!M895="B",2,IF(REGISTRO!M895="C",3,IF(REGISTRO!M895="D",4,""))))</f>
        <v/>
      </c>
      <c r="P892" s="30" t="str">
        <f>IF(REGISTRO!N895="A",1,IF(REGISTRO!N895="B",2,IF(REGISTRO!N895="C",3,IF(REGISTRO!N895="D",4,""))))</f>
        <v/>
      </c>
      <c r="Q892" s="30" t="str">
        <f>IF(REGISTRO!O895="A",1,IF(REGISTRO!O895="B",2,IF(REGISTRO!O895="C",3,IF(REGISTRO!O895="D",4,""))))</f>
        <v/>
      </c>
      <c r="R892" s="30" t="str">
        <f>IF(REGISTRO!P895="A",1,IF(REGISTRO!P895="B",2,IF(REGISTRO!P895="C",3,IF(REGISTRO!P895="D",4,""))))</f>
        <v/>
      </c>
      <c r="S892" s="30" t="str">
        <f>IF(REGISTRO!Q895="A",1,IF(REGISTRO!Q895="B",2,IF(REGISTRO!Q895="C",3,IF(REGISTRO!Q895="D",4,""))))</f>
        <v/>
      </c>
      <c r="T892" s="30" t="str">
        <f>IF(REGISTRO!R895="A",1,IF(REGISTRO!R895="B",2,IF(REGISTRO!R895="C",3,IF(REGISTRO!R895="D",4,""))))</f>
        <v/>
      </c>
      <c r="U892" s="30" t="str">
        <f>IF(REGISTRO!S895="A",1,IF(REGISTRO!S895="B",2,IF(REGISTRO!S895="C",3,IF(REGISTRO!S895="D",4,""))))</f>
        <v/>
      </c>
      <c r="V892" s="30" t="str">
        <f>IF(REGISTRO!T895="A",1,IF(REGISTRO!T895="B",2,IF(REGISTRO!T895="C",3,IF(REGISTRO!T895="D",4,""))))</f>
        <v/>
      </c>
      <c r="W892" s="30" t="str">
        <f>IF(REGISTRO!U895="A",1,IF(REGISTRO!U895="B",2,IF(REGISTRO!U895="C",3,IF(REGISTRO!U895="D",4,""))))</f>
        <v/>
      </c>
      <c r="X892" s="30" t="str">
        <f>IF(REGISTRO!V895="A",1,IF(REGISTRO!V895="B",2,IF(REGISTRO!V895="C",3,IF(REGISTRO!V895="D",4,""))))</f>
        <v/>
      </c>
      <c r="Y892" s="30" t="str">
        <f>IF(REGISTRO!W895="A",1,IF(REGISTRO!W895="B",2,IF(REGISTRO!W895="C",3,IF(REGISTRO!W895="D",4,""))))</f>
        <v/>
      </c>
      <c r="Z892" s="30" t="str">
        <f>IF(REGISTRO!X895="A",1,IF(REGISTRO!X895="B",2,IF(REGISTRO!X895="C",3,IF(REGISTRO!X895="D",4,""))))</f>
        <v/>
      </c>
      <c r="AA892" s="30" t="str">
        <f>IF(REGISTRO!Y895="A",1,IF(REGISTRO!Y895="B",2,IF(REGISTRO!Y895="C",3,IF(REGISTRO!Y895="D",4,""))))</f>
        <v/>
      </c>
      <c r="AB892" s="30" t="str">
        <f>IF(REGISTRO!Z895="A",1,IF(REGISTRO!Z895="B",2,IF(REGISTRO!Z895="C",3,IF(REGISTRO!Z895="D",4,""))))</f>
        <v/>
      </c>
      <c r="AC892" s="30" t="str">
        <f>IF(REGISTRO!AA895="A",1,IF(REGISTRO!AA895="B",2,IF(REGISTRO!AA895="C",3,IF(REGISTRO!AA895="D",4,""))))</f>
        <v/>
      </c>
      <c r="AD892" s="30" t="str">
        <f>IF(REGISTRO!AB895="A",1,IF(REGISTRO!AB895="B",2,IF(REGISTRO!AB895="C",3,IF(REGISTRO!AB895="D",4,""))))</f>
        <v/>
      </c>
      <c r="AE892" s="30" t="str">
        <f>IF(REGISTRO!AC895="A",1,IF(REGISTRO!AC895="B",2,IF(REGISTRO!AC895="C",3,IF(REGISTRO!AC895="D",4,""))))</f>
        <v/>
      </c>
      <c r="AF892" s="30" t="str">
        <f>IF(REGISTRO!AD895="A",1,IF(REGISTRO!AD895="B",2,IF(REGISTRO!AD895="C",3,IF(REGISTRO!AD895="D",4,""))))</f>
        <v/>
      </c>
      <c r="AG892" s="30" t="str">
        <f>IF(REGISTRO!AE895="A",1,IF(REGISTRO!AE895="B",2,IF(REGISTRO!AE895="C",3,IF(REGISTRO!AE895="D",4,""))))</f>
        <v/>
      </c>
      <c r="AH892" s="30" t="str">
        <f>IF(REGISTRO!AF895="A",1,IF(REGISTRO!AF895="B",2,IF(REGISTRO!AF895="C",3,IF(REGISTRO!AF895="D",4,""))))</f>
        <v/>
      </c>
      <c r="AI892" s="30" t="str">
        <f>IF(REGISTRO!AG895="A",1,IF(REGISTRO!AG895="B",2,IF(REGISTRO!AG895="C",3,IF(REGISTRO!AG895="D",4,""))))</f>
        <v/>
      </c>
      <c r="AJ892" s="30" t="str">
        <f>IF(REGISTRO!AH895="A",1,IF(REGISTRO!AH895="B",2,IF(REGISTRO!AH895="C",3,IF(REGISTRO!AH895="D",4,""))))</f>
        <v/>
      </c>
      <c r="AK892" s="30" t="str">
        <f>IF(REGISTRO!AI895="A",1,IF(REGISTRO!AI895="B",2,IF(REGISTRO!AI895="C",3,IF(REGISTRO!AI895="D",4,""))))</f>
        <v/>
      </c>
      <c r="AM892" s="31" t="str">
        <f t="shared" si="813"/>
        <v/>
      </c>
      <c r="AN892" s="31" t="str">
        <f t="shared" si="814"/>
        <v/>
      </c>
      <c r="AO892" s="31" t="str">
        <f t="shared" si="815"/>
        <v/>
      </c>
      <c r="AP892" s="31" t="str">
        <f t="shared" si="816"/>
        <v/>
      </c>
      <c r="AQ892" s="31" t="str">
        <f t="shared" si="817"/>
        <v/>
      </c>
      <c r="AR892" s="31" t="str">
        <f t="shared" si="818"/>
        <v/>
      </c>
      <c r="AS892" s="31" t="str">
        <f t="shared" si="819"/>
        <v/>
      </c>
      <c r="AT892" s="31" t="str">
        <f t="shared" si="820"/>
        <v/>
      </c>
      <c r="AU892" s="31" t="str">
        <f t="shared" si="821"/>
        <v/>
      </c>
      <c r="AV892" s="31" t="str">
        <f t="shared" si="822"/>
        <v/>
      </c>
      <c r="AW892" s="31" t="str">
        <f t="shared" si="823"/>
        <v/>
      </c>
      <c r="AX892" s="31" t="str">
        <f t="shared" si="824"/>
        <v/>
      </c>
      <c r="AY892" s="31" t="str">
        <f t="shared" si="825"/>
        <v/>
      </c>
      <c r="AZ892" s="31" t="str">
        <f t="shared" si="826"/>
        <v/>
      </c>
      <c r="BA892" s="31" t="str">
        <f t="shared" si="827"/>
        <v/>
      </c>
      <c r="BB892" s="31" t="str">
        <f t="shared" si="828"/>
        <v/>
      </c>
      <c r="BC892" s="31" t="str">
        <f t="shared" si="829"/>
        <v/>
      </c>
      <c r="BD892" s="31" t="str">
        <f t="shared" si="830"/>
        <v/>
      </c>
      <c r="BE892" s="31" t="str">
        <f t="shared" si="831"/>
        <v/>
      </c>
      <c r="BF892" s="31" t="str">
        <f t="shared" si="832"/>
        <v/>
      </c>
      <c r="BG892" s="31" t="str">
        <f t="shared" si="833"/>
        <v/>
      </c>
      <c r="BH892" s="31" t="str">
        <f t="shared" si="834"/>
        <v/>
      </c>
      <c r="BI892" s="31" t="str">
        <f t="shared" si="835"/>
        <v/>
      </c>
      <c r="BJ892" s="31" t="str">
        <f t="shared" si="836"/>
        <v/>
      </c>
      <c r="BK892" s="31" t="str">
        <f t="shared" si="837"/>
        <v/>
      </c>
      <c r="BL892" s="31" t="str">
        <f t="shared" si="838"/>
        <v/>
      </c>
      <c r="BM892" s="31" t="str">
        <f t="shared" si="839"/>
        <v/>
      </c>
      <c r="BN892" s="31" t="str">
        <f t="shared" si="840"/>
        <v/>
      </c>
      <c r="BO892" s="31" t="str">
        <f t="shared" si="841"/>
        <v/>
      </c>
      <c r="BP892" s="31" t="str">
        <f t="shared" si="842"/>
        <v/>
      </c>
      <c r="BR892" s="32" t="str">
        <f t="shared" si="843"/>
        <v/>
      </c>
      <c r="BS892" s="32" t="str">
        <f t="shared" si="844"/>
        <v/>
      </c>
      <c r="BT892" s="32" t="str">
        <f t="shared" si="845"/>
        <v/>
      </c>
      <c r="BU892" s="32" t="str">
        <f t="shared" si="846"/>
        <v/>
      </c>
      <c r="BV892" s="32" t="str">
        <f t="shared" si="847"/>
        <v/>
      </c>
      <c r="BW892" s="32" t="str">
        <f t="shared" si="848"/>
        <v/>
      </c>
      <c r="BX892" s="32" t="str">
        <f t="shared" si="849"/>
        <v/>
      </c>
      <c r="BY892" s="32" t="str">
        <f t="shared" si="850"/>
        <v/>
      </c>
      <c r="BZ892" s="32" t="str">
        <f t="shared" si="851"/>
        <v/>
      </c>
      <c r="CA892" s="32" t="str">
        <f t="shared" si="852"/>
        <v/>
      </c>
      <c r="CB892" s="32" t="str">
        <f t="shared" si="853"/>
        <v/>
      </c>
      <c r="CC892" s="32" t="str">
        <f t="shared" si="854"/>
        <v/>
      </c>
      <c r="CD892" s="32" t="str">
        <f t="shared" si="855"/>
        <v/>
      </c>
      <c r="CE892" s="32" t="str">
        <f t="shared" si="856"/>
        <v/>
      </c>
      <c r="CF892" s="32" t="str">
        <f t="shared" si="857"/>
        <v/>
      </c>
      <c r="CG892" s="32" t="str">
        <f t="shared" si="858"/>
        <v/>
      </c>
      <c r="CH892" s="32" t="str">
        <f t="shared" si="859"/>
        <v/>
      </c>
      <c r="CI892" s="32" t="str">
        <f t="shared" si="860"/>
        <v/>
      </c>
      <c r="CJ892" s="32" t="str">
        <f t="shared" si="861"/>
        <v/>
      </c>
      <c r="CK892" s="32" t="str">
        <f t="shared" si="862"/>
        <v/>
      </c>
      <c r="CL892" s="32" t="str">
        <f t="shared" si="863"/>
        <v/>
      </c>
      <c r="CM892" s="32" t="str">
        <f t="shared" si="864"/>
        <v/>
      </c>
      <c r="CN892" s="32" t="str">
        <f t="shared" si="865"/>
        <v/>
      </c>
      <c r="CO892" s="32" t="str">
        <f t="shared" si="866"/>
        <v/>
      </c>
      <c r="CP892" s="32" t="str">
        <f t="shared" si="867"/>
        <v/>
      </c>
      <c r="CQ892" s="32" t="str">
        <f t="shared" si="868"/>
        <v/>
      </c>
      <c r="CR892" s="32" t="str">
        <f t="shared" si="869"/>
        <v/>
      </c>
      <c r="CS892" s="32" t="str">
        <f t="shared" si="870"/>
        <v/>
      </c>
      <c r="CT892" s="32" t="str">
        <f t="shared" si="871"/>
        <v/>
      </c>
      <c r="CU892" s="32" t="str">
        <f t="shared" si="872"/>
        <v/>
      </c>
      <c r="CV892" s="33" t="str">
        <f t="shared" si="873"/>
        <v/>
      </c>
      <c r="CW892" s="97" t="str">
        <f t="shared" si="874"/>
        <v/>
      </c>
      <c r="CX892" s="97"/>
    </row>
    <row r="893" spans="3:102" x14ac:dyDescent="0.25">
      <c r="C893" s="15">
        <v>877</v>
      </c>
      <c r="D893" s="34" t="str">
        <f>IF(REGISTRO!B896="","",REGISTRO!B896)</f>
        <v/>
      </c>
      <c r="E893" s="34" t="str">
        <f>IF(REGISTRO!C896="","",REGISTRO!C896)</f>
        <v/>
      </c>
      <c r="F893" s="34" t="str">
        <f>IF(REGISTRO!D896="","",REGISTRO!D896)</f>
        <v/>
      </c>
      <c r="G893" s="34" t="str">
        <f>IF(REGISTRO!E896="","",REGISTRO!E896)</f>
        <v/>
      </c>
      <c r="H893" s="30" t="str">
        <f>IF(REGISTRO!F896="A",1,IF(REGISTRO!F896="B",2,IF(REGISTRO!F896="C",3,IF(REGISTRO!F896="D",4,""))))</f>
        <v/>
      </c>
      <c r="I893" s="30" t="str">
        <f>IF(REGISTRO!G896="A",1,IF(REGISTRO!G896="B",2,IF(REGISTRO!G896="C",3,IF(REGISTRO!G896="D",4,""))))</f>
        <v/>
      </c>
      <c r="J893" s="30" t="str">
        <f>IF(REGISTRO!H896="A",1,IF(REGISTRO!H896="B",2,IF(REGISTRO!H896="C",3,IF(REGISTRO!H896="D",4,""))))</f>
        <v/>
      </c>
      <c r="K893" s="30" t="str">
        <f>IF(REGISTRO!I896="A",1,IF(REGISTRO!I896="B",2,IF(REGISTRO!I896="C",3,IF(REGISTRO!I896="D",4,""))))</f>
        <v/>
      </c>
      <c r="L893" s="30" t="str">
        <f>IF(REGISTRO!J896="A",1,IF(REGISTRO!J896="B",2,IF(REGISTRO!J896="C",3,IF(REGISTRO!J896="D",4,""))))</f>
        <v/>
      </c>
      <c r="M893" s="30" t="str">
        <f>IF(REGISTRO!K896="A",1,IF(REGISTRO!K896="B",2,IF(REGISTRO!K896="C",3,IF(REGISTRO!K896="D",4,""))))</f>
        <v/>
      </c>
      <c r="N893" s="30" t="str">
        <f>IF(REGISTRO!L896="A",1,IF(REGISTRO!L896="B",2,IF(REGISTRO!L896="C",3,IF(REGISTRO!L896="D",4,""))))</f>
        <v/>
      </c>
      <c r="O893" s="30" t="str">
        <f>IF(REGISTRO!M896="A",1,IF(REGISTRO!M896="B",2,IF(REGISTRO!M896="C",3,IF(REGISTRO!M896="D",4,""))))</f>
        <v/>
      </c>
      <c r="P893" s="30" t="str">
        <f>IF(REGISTRO!N896="A",1,IF(REGISTRO!N896="B",2,IF(REGISTRO!N896="C",3,IF(REGISTRO!N896="D",4,""))))</f>
        <v/>
      </c>
      <c r="Q893" s="30" t="str">
        <f>IF(REGISTRO!O896="A",1,IF(REGISTRO!O896="B",2,IF(REGISTRO!O896="C",3,IF(REGISTRO!O896="D",4,""))))</f>
        <v/>
      </c>
      <c r="R893" s="30" t="str">
        <f>IF(REGISTRO!P896="A",1,IF(REGISTRO!P896="B",2,IF(REGISTRO!P896="C",3,IF(REGISTRO!P896="D",4,""))))</f>
        <v/>
      </c>
      <c r="S893" s="30" t="str">
        <f>IF(REGISTRO!Q896="A",1,IF(REGISTRO!Q896="B",2,IF(REGISTRO!Q896="C",3,IF(REGISTRO!Q896="D",4,""))))</f>
        <v/>
      </c>
      <c r="T893" s="30" t="str">
        <f>IF(REGISTRO!R896="A",1,IF(REGISTRO!R896="B",2,IF(REGISTRO!R896="C",3,IF(REGISTRO!R896="D",4,""))))</f>
        <v/>
      </c>
      <c r="U893" s="30" t="str">
        <f>IF(REGISTRO!S896="A",1,IF(REGISTRO!S896="B",2,IF(REGISTRO!S896="C",3,IF(REGISTRO!S896="D",4,""))))</f>
        <v/>
      </c>
      <c r="V893" s="30" t="str">
        <f>IF(REGISTRO!T896="A",1,IF(REGISTRO!T896="B",2,IF(REGISTRO!T896="C",3,IF(REGISTRO!T896="D",4,""))))</f>
        <v/>
      </c>
      <c r="W893" s="30" t="str">
        <f>IF(REGISTRO!U896="A",1,IF(REGISTRO!U896="B",2,IF(REGISTRO!U896="C",3,IF(REGISTRO!U896="D",4,""))))</f>
        <v/>
      </c>
      <c r="X893" s="30" t="str">
        <f>IF(REGISTRO!V896="A",1,IF(REGISTRO!V896="B",2,IF(REGISTRO!V896="C",3,IF(REGISTRO!V896="D",4,""))))</f>
        <v/>
      </c>
      <c r="Y893" s="30" t="str">
        <f>IF(REGISTRO!W896="A",1,IF(REGISTRO!W896="B",2,IF(REGISTRO!W896="C",3,IF(REGISTRO!W896="D",4,""))))</f>
        <v/>
      </c>
      <c r="Z893" s="30" t="str">
        <f>IF(REGISTRO!X896="A",1,IF(REGISTRO!X896="B",2,IF(REGISTRO!X896="C",3,IF(REGISTRO!X896="D",4,""))))</f>
        <v/>
      </c>
      <c r="AA893" s="30" t="str">
        <f>IF(REGISTRO!Y896="A",1,IF(REGISTRO!Y896="B",2,IF(REGISTRO!Y896="C",3,IF(REGISTRO!Y896="D",4,""))))</f>
        <v/>
      </c>
      <c r="AB893" s="30" t="str">
        <f>IF(REGISTRO!Z896="A",1,IF(REGISTRO!Z896="B",2,IF(REGISTRO!Z896="C",3,IF(REGISTRO!Z896="D",4,""))))</f>
        <v/>
      </c>
      <c r="AC893" s="30" t="str">
        <f>IF(REGISTRO!AA896="A",1,IF(REGISTRO!AA896="B",2,IF(REGISTRO!AA896="C",3,IF(REGISTRO!AA896="D",4,""))))</f>
        <v/>
      </c>
      <c r="AD893" s="30" t="str">
        <f>IF(REGISTRO!AB896="A",1,IF(REGISTRO!AB896="B",2,IF(REGISTRO!AB896="C",3,IF(REGISTRO!AB896="D",4,""))))</f>
        <v/>
      </c>
      <c r="AE893" s="30" t="str">
        <f>IF(REGISTRO!AC896="A",1,IF(REGISTRO!AC896="B",2,IF(REGISTRO!AC896="C",3,IF(REGISTRO!AC896="D",4,""))))</f>
        <v/>
      </c>
      <c r="AF893" s="30" t="str">
        <f>IF(REGISTRO!AD896="A",1,IF(REGISTRO!AD896="B",2,IF(REGISTRO!AD896="C",3,IF(REGISTRO!AD896="D",4,""))))</f>
        <v/>
      </c>
      <c r="AG893" s="30" t="str">
        <f>IF(REGISTRO!AE896="A",1,IF(REGISTRO!AE896="B",2,IF(REGISTRO!AE896="C",3,IF(REGISTRO!AE896="D",4,""))))</f>
        <v/>
      </c>
      <c r="AH893" s="30" t="str">
        <f>IF(REGISTRO!AF896="A",1,IF(REGISTRO!AF896="B",2,IF(REGISTRO!AF896="C",3,IF(REGISTRO!AF896="D",4,""))))</f>
        <v/>
      </c>
      <c r="AI893" s="30" t="str">
        <f>IF(REGISTRO!AG896="A",1,IF(REGISTRO!AG896="B",2,IF(REGISTRO!AG896="C",3,IF(REGISTRO!AG896="D",4,""))))</f>
        <v/>
      </c>
      <c r="AJ893" s="30" t="str">
        <f>IF(REGISTRO!AH896="A",1,IF(REGISTRO!AH896="B",2,IF(REGISTRO!AH896="C",3,IF(REGISTRO!AH896="D",4,""))))</f>
        <v/>
      </c>
      <c r="AK893" s="30" t="str">
        <f>IF(REGISTRO!AI896="A",1,IF(REGISTRO!AI896="B",2,IF(REGISTRO!AI896="C",3,IF(REGISTRO!AI896="D",4,""))))</f>
        <v/>
      </c>
      <c r="AM893" s="31" t="str">
        <f t="shared" si="813"/>
        <v/>
      </c>
      <c r="AN893" s="31" t="str">
        <f t="shared" si="814"/>
        <v/>
      </c>
      <c r="AO893" s="31" t="str">
        <f t="shared" si="815"/>
        <v/>
      </c>
      <c r="AP893" s="31" t="str">
        <f t="shared" si="816"/>
        <v/>
      </c>
      <c r="AQ893" s="31" t="str">
        <f t="shared" si="817"/>
        <v/>
      </c>
      <c r="AR893" s="31" t="str">
        <f t="shared" si="818"/>
        <v/>
      </c>
      <c r="AS893" s="31" t="str">
        <f t="shared" si="819"/>
        <v/>
      </c>
      <c r="AT893" s="31" t="str">
        <f t="shared" si="820"/>
        <v/>
      </c>
      <c r="AU893" s="31" t="str">
        <f t="shared" si="821"/>
        <v/>
      </c>
      <c r="AV893" s="31" t="str">
        <f t="shared" si="822"/>
        <v/>
      </c>
      <c r="AW893" s="31" t="str">
        <f t="shared" si="823"/>
        <v/>
      </c>
      <c r="AX893" s="31" t="str">
        <f t="shared" si="824"/>
        <v/>
      </c>
      <c r="AY893" s="31" t="str">
        <f t="shared" si="825"/>
        <v/>
      </c>
      <c r="AZ893" s="31" t="str">
        <f t="shared" si="826"/>
        <v/>
      </c>
      <c r="BA893" s="31" t="str">
        <f t="shared" si="827"/>
        <v/>
      </c>
      <c r="BB893" s="31" t="str">
        <f t="shared" si="828"/>
        <v/>
      </c>
      <c r="BC893" s="31" t="str">
        <f t="shared" si="829"/>
        <v/>
      </c>
      <c r="BD893" s="31" t="str">
        <f t="shared" si="830"/>
        <v/>
      </c>
      <c r="BE893" s="31" t="str">
        <f t="shared" si="831"/>
        <v/>
      </c>
      <c r="BF893" s="31" t="str">
        <f t="shared" si="832"/>
        <v/>
      </c>
      <c r="BG893" s="31" t="str">
        <f t="shared" si="833"/>
        <v/>
      </c>
      <c r="BH893" s="31" t="str">
        <f t="shared" si="834"/>
        <v/>
      </c>
      <c r="BI893" s="31" t="str">
        <f t="shared" si="835"/>
        <v/>
      </c>
      <c r="BJ893" s="31" t="str">
        <f t="shared" si="836"/>
        <v/>
      </c>
      <c r="BK893" s="31" t="str">
        <f t="shared" si="837"/>
        <v/>
      </c>
      <c r="BL893" s="31" t="str">
        <f t="shared" si="838"/>
        <v/>
      </c>
      <c r="BM893" s="31" t="str">
        <f t="shared" si="839"/>
        <v/>
      </c>
      <c r="BN893" s="31" t="str">
        <f t="shared" si="840"/>
        <v/>
      </c>
      <c r="BO893" s="31" t="str">
        <f t="shared" si="841"/>
        <v/>
      </c>
      <c r="BP893" s="31" t="str">
        <f t="shared" si="842"/>
        <v/>
      </c>
      <c r="BR893" s="32" t="str">
        <f t="shared" si="843"/>
        <v/>
      </c>
      <c r="BS893" s="32" t="str">
        <f t="shared" si="844"/>
        <v/>
      </c>
      <c r="BT893" s="32" t="str">
        <f t="shared" si="845"/>
        <v/>
      </c>
      <c r="BU893" s="32" t="str">
        <f t="shared" si="846"/>
        <v/>
      </c>
      <c r="BV893" s="32" t="str">
        <f t="shared" si="847"/>
        <v/>
      </c>
      <c r="BW893" s="32" t="str">
        <f t="shared" si="848"/>
        <v/>
      </c>
      <c r="BX893" s="32" t="str">
        <f t="shared" si="849"/>
        <v/>
      </c>
      <c r="BY893" s="32" t="str">
        <f t="shared" si="850"/>
        <v/>
      </c>
      <c r="BZ893" s="32" t="str">
        <f t="shared" si="851"/>
        <v/>
      </c>
      <c r="CA893" s="32" t="str">
        <f t="shared" si="852"/>
        <v/>
      </c>
      <c r="CB893" s="32" t="str">
        <f t="shared" si="853"/>
        <v/>
      </c>
      <c r="CC893" s="32" t="str">
        <f t="shared" si="854"/>
        <v/>
      </c>
      <c r="CD893" s="32" t="str">
        <f t="shared" si="855"/>
        <v/>
      </c>
      <c r="CE893" s="32" t="str">
        <f t="shared" si="856"/>
        <v/>
      </c>
      <c r="CF893" s="32" t="str">
        <f t="shared" si="857"/>
        <v/>
      </c>
      <c r="CG893" s="32" t="str">
        <f t="shared" si="858"/>
        <v/>
      </c>
      <c r="CH893" s="32" t="str">
        <f t="shared" si="859"/>
        <v/>
      </c>
      <c r="CI893" s="32" t="str">
        <f t="shared" si="860"/>
        <v/>
      </c>
      <c r="CJ893" s="32" t="str">
        <f t="shared" si="861"/>
        <v/>
      </c>
      <c r="CK893" s="32" t="str">
        <f t="shared" si="862"/>
        <v/>
      </c>
      <c r="CL893" s="32" t="str">
        <f t="shared" si="863"/>
        <v/>
      </c>
      <c r="CM893" s="32" t="str">
        <f t="shared" si="864"/>
        <v/>
      </c>
      <c r="CN893" s="32" t="str">
        <f t="shared" si="865"/>
        <v/>
      </c>
      <c r="CO893" s="32" t="str">
        <f t="shared" si="866"/>
        <v/>
      </c>
      <c r="CP893" s="32" t="str">
        <f t="shared" si="867"/>
        <v/>
      </c>
      <c r="CQ893" s="32" t="str">
        <f t="shared" si="868"/>
        <v/>
      </c>
      <c r="CR893" s="32" t="str">
        <f t="shared" si="869"/>
        <v/>
      </c>
      <c r="CS893" s="32" t="str">
        <f t="shared" si="870"/>
        <v/>
      </c>
      <c r="CT893" s="32" t="str">
        <f t="shared" si="871"/>
        <v/>
      </c>
      <c r="CU893" s="32" t="str">
        <f t="shared" si="872"/>
        <v/>
      </c>
      <c r="CV893" s="33" t="str">
        <f t="shared" si="873"/>
        <v/>
      </c>
      <c r="CW893" s="97" t="str">
        <f t="shared" si="874"/>
        <v/>
      </c>
      <c r="CX893" s="97"/>
    </row>
    <row r="894" spans="3:102" x14ac:dyDescent="0.25">
      <c r="C894" s="15">
        <v>878</v>
      </c>
      <c r="D894" s="34" t="str">
        <f>IF(REGISTRO!B897="","",REGISTRO!B897)</f>
        <v/>
      </c>
      <c r="E894" s="34" t="str">
        <f>IF(REGISTRO!C897="","",REGISTRO!C897)</f>
        <v/>
      </c>
      <c r="F894" s="34" t="str">
        <f>IF(REGISTRO!D897="","",REGISTRO!D897)</f>
        <v/>
      </c>
      <c r="G894" s="34" t="str">
        <f>IF(REGISTRO!E897="","",REGISTRO!E897)</f>
        <v/>
      </c>
      <c r="H894" s="30" t="str">
        <f>IF(REGISTRO!F897="A",1,IF(REGISTRO!F897="B",2,IF(REGISTRO!F897="C",3,IF(REGISTRO!F897="D",4,""))))</f>
        <v/>
      </c>
      <c r="I894" s="30" t="str">
        <f>IF(REGISTRO!G897="A",1,IF(REGISTRO!G897="B",2,IF(REGISTRO!G897="C",3,IF(REGISTRO!G897="D",4,""))))</f>
        <v/>
      </c>
      <c r="J894" s="30" t="str">
        <f>IF(REGISTRO!H897="A",1,IF(REGISTRO!H897="B",2,IF(REGISTRO!H897="C",3,IF(REGISTRO!H897="D",4,""))))</f>
        <v/>
      </c>
      <c r="K894" s="30" t="str">
        <f>IF(REGISTRO!I897="A",1,IF(REGISTRO!I897="B",2,IF(REGISTRO!I897="C",3,IF(REGISTRO!I897="D",4,""))))</f>
        <v/>
      </c>
      <c r="L894" s="30" t="str">
        <f>IF(REGISTRO!J897="A",1,IF(REGISTRO!J897="B",2,IF(REGISTRO!J897="C",3,IF(REGISTRO!J897="D",4,""))))</f>
        <v/>
      </c>
      <c r="M894" s="30" t="str">
        <f>IF(REGISTRO!K897="A",1,IF(REGISTRO!K897="B",2,IF(REGISTRO!K897="C",3,IF(REGISTRO!K897="D",4,""))))</f>
        <v/>
      </c>
      <c r="N894" s="30" t="str">
        <f>IF(REGISTRO!L897="A",1,IF(REGISTRO!L897="B",2,IF(REGISTRO!L897="C",3,IF(REGISTRO!L897="D",4,""))))</f>
        <v/>
      </c>
      <c r="O894" s="30" t="str">
        <f>IF(REGISTRO!M897="A",1,IF(REGISTRO!M897="B",2,IF(REGISTRO!M897="C",3,IF(REGISTRO!M897="D",4,""))))</f>
        <v/>
      </c>
      <c r="P894" s="30" t="str">
        <f>IF(REGISTRO!N897="A",1,IF(REGISTRO!N897="B",2,IF(REGISTRO!N897="C",3,IF(REGISTRO!N897="D",4,""))))</f>
        <v/>
      </c>
      <c r="Q894" s="30" t="str">
        <f>IF(REGISTRO!O897="A",1,IF(REGISTRO!O897="B",2,IF(REGISTRO!O897="C",3,IF(REGISTRO!O897="D",4,""))))</f>
        <v/>
      </c>
      <c r="R894" s="30" t="str">
        <f>IF(REGISTRO!P897="A",1,IF(REGISTRO!P897="B",2,IF(REGISTRO!P897="C",3,IF(REGISTRO!P897="D",4,""))))</f>
        <v/>
      </c>
      <c r="S894" s="30" t="str">
        <f>IF(REGISTRO!Q897="A",1,IF(REGISTRO!Q897="B",2,IF(REGISTRO!Q897="C",3,IF(REGISTRO!Q897="D",4,""))))</f>
        <v/>
      </c>
      <c r="T894" s="30" t="str">
        <f>IF(REGISTRO!R897="A",1,IF(REGISTRO!R897="B",2,IF(REGISTRO!R897="C",3,IF(REGISTRO!R897="D",4,""))))</f>
        <v/>
      </c>
      <c r="U894" s="30" t="str">
        <f>IF(REGISTRO!S897="A",1,IF(REGISTRO!S897="B",2,IF(REGISTRO!S897="C",3,IF(REGISTRO!S897="D",4,""))))</f>
        <v/>
      </c>
      <c r="V894" s="30" t="str">
        <f>IF(REGISTRO!T897="A",1,IF(REGISTRO!T897="B",2,IF(REGISTRO!T897="C",3,IF(REGISTRO!T897="D",4,""))))</f>
        <v/>
      </c>
      <c r="W894" s="30" t="str">
        <f>IF(REGISTRO!U897="A",1,IF(REGISTRO!U897="B",2,IF(REGISTRO!U897="C",3,IF(REGISTRO!U897="D",4,""))))</f>
        <v/>
      </c>
      <c r="X894" s="30" t="str">
        <f>IF(REGISTRO!V897="A",1,IF(REGISTRO!V897="B",2,IF(REGISTRO!V897="C",3,IF(REGISTRO!V897="D",4,""))))</f>
        <v/>
      </c>
      <c r="Y894" s="30" t="str">
        <f>IF(REGISTRO!W897="A",1,IF(REGISTRO!W897="B",2,IF(REGISTRO!W897="C",3,IF(REGISTRO!W897="D",4,""))))</f>
        <v/>
      </c>
      <c r="Z894" s="30" t="str">
        <f>IF(REGISTRO!X897="A",1,IF(REGISTRO!X897="B",2,IF(REGISTRO!X897="C",3,IF(REGISTRO!X897="D",4,""))))</f>
        <v/>
      </c>
      <c r="AA894" s="30" t="str">
        <f>IF(REGISTRO!Y897="A",1,IF(REGISTRO!Y897="B",2,IF(REGISTRO!Y897="C",3,IF(REGISTRO!Y897="D",4,""))))</f>
        <v/>
      </c>
      <c r="AB894" s="30" t="str">
        <f>IF(REGISTRO!Z897="A",1,IF(REGISTRO!Z897="B",2,IF(REGISTRO!Z897="C",3,IF(REGISTRO!Z897="D",4,""))))</f>
        <v/>
      </c>
      <c r="AC894" s="30" t="str">
        <f>IF(REGISTRO!AA897="A",1,IF(REGISTRO!AA897="B",2,IF(REGISTRO!AA897="C",3,IF(REGISTRO!AA897="D",4,""))))</f>
        <v/>
      </c>
      <c r="AD894" s="30" t="str">
        <f>IF(REGISTRO!AB897="A",1,IF(REGISTRO!AB897="B",2,IF(REGISTRO!AB897="C",3,IF(REGISTRO!AB897="D",4,""))))</f>
        <v/>
      </c>
      <c r="AE894" s="30" t="str">
        <f>IF(REGISTRO!AC897="A",1,IF(REGISTRO!AC897="B",2,IF(REGISTRO!AC897="C",3,IF(REGISTRO!AC897="D",4,""))))</f>
        <v/>
      </c>
      <c r="AF894" s="30" t="str">
        <f>IF(REGISTRO!AD897="A",1,IF(REGISTRO!AD897="B",2,IF(REGISTRO!AD897="C",3,IF(REGISTRO!AD897="D",4,""))))</f>
        <v/>
      </c>
      <c r="AG894" s="30" t="str">
        <f>IF(REGISTRO!AE897="A",1,IF(REGISTRO!AE897="B",2,IF(REGISTRO!AE897="C",3,IF(REGISTRO!AE897="D",4,""))))</f>
        <v/>
      </c>
      <c r="AH894" s="30" t="str">
        <f>IF(REGISTRO!AF897="A",1,IF(REGISTRO!AF897="B",2,IF(REGISTRO!AF897="C",3,IF(REGISTRO!AF897="D",4,""))))</f>
        <v/>
      </c>
      <c r="AI894" s="30" t="str">
        <f>IF(REGISTRO!AG897="A",1,IF(REGISTRO!AG897="B",2,IF(REGISTRO!AG897="C",3,IF(REGISTRO!AG897="D",4,""))))</f>
        <v/>
      </c>
      <c r="AJ894" s="30" t="str">
        <f>IF(REGISTRO!AH897="A",1,IF(REGISTRO!AH897="B",2,IF(REGISTRO!AH897="C",3,IF(REGISTRO!AH897="D",4,""))))</f>
        <v/>
      </c>
      <c r="AK894" s="30" t="str">
        <f>IF(REGISTRO!AI897="A",1,IF(REGISTRO!AI897="B",2,IF(REGISTRO!AI897="C",3,IF(REGISTRO!AI897="D",4,""))))</f>
        <v/>
      </c>
      <c r="AM894" s="31" t="str">
        <f t="shared" si="813"/>
        <v/>
      </c>
      <c r="AN894" s="31" t="str">
        <f t="shared" si="814"/>
        <v/>
      </c>
      <c r="AO894" s="31" t="str">
        <f t="shared" si="815"/>
        <v/>
      </c>
      <c r="AP894" s="31" t="str">
        <f t="shared" si="816"/>
        <v/>
      </c>
      <c r="AQ894" s="31" t="str">
        <f t="shared" si="817"/>
        <v/>
      </c>
      <c r="AR894" s="31" t="str">
        <f t="shared" si="818"/>
        <v/>
      </c>
      <c r="AS894" s="31" t="str">
        <f t="shared" si="819"/>
        <v/>
      </c>
      <c r="AT894" s="31" t="str">
        <f t="shared" si="820"/>
        <v/>
      </c>
      <c r="AU894" s="31" t="str">
        <f t="shared" si="821"/>
        <v/>
      </c>
      <c r="AV894" s="31" t="str">
        <f t="shared" si="822"/>
        <v/>
      </c>
      <c r="AW894" s="31" t="str">
        <f t="shared" si="823"/>
        <v/>
      </c>
      <c r="AX894" s="31" t="str">
        <f t="shared" si="824"/>
        <v/>
      </c>
      <c r="AY894" s="31" t="str">
        <f t="shared" si="825"/>
        <v/>
      </c>
      <c r="AZ894" s="31" t="str">
        <f t="shared" si="826"/>
        <v/>
      </c>
      <c r="BA894" s="31" t="str">
        <f t="shared" si="827"/>
        <v/>
      </c>
      <c r="BB894" s="31" t="str">
        <f t="shared" si="828"/>
        <v/>
      </c>
      <c r="BC894" s="31" t="str">
        <f t="shared" si="829"/>
        <v/>
      </c>
      <c r="BD894" s="31" t="str">
        <f t="shared" si="830"/>
        <v/>
      </c>
      <c r="BE894" s="31" t="str">
        <f t="shared" si="831"/>
        <v/>
      </c>
      <c r="BF894" s="31" t="str">
        <f t="shared" si="832"/>
        <v/>
      </c>
      <c r="BG894" s="31" t="str">
        <f t="shared" si="833"/>
        <v/>
      </c>
      <c r="BH894" s="31" t="str">
        <f t="shared" si="834"/>
        <v/>
      </c>
      <c r="BI894" s="31" t="str">
        <f t="shared" si="835"/>
        <v/>
      </c>
      <c r="BJ894" s="31" t="str">
        <f t="shared" si="836"/>
        <v/>
      </c>
      <c r="BK894" s="31" t="str">
        <f t="shared" si="837"/>
        <v/>
      </c>
      <c r="BL894" s="31" t="str">
        <f t="shared" si="838"/>
        <v/>
      </c>
      <c r="BM894" s="31" t="str">
        <f t="shared" si="839"/>
        <v/>
      </c>
      <c r="BN894" s="31" t="str">
        <f t="shared" si="840"/>
        <v/>
      </c>
      <c r="BO894" s="31" t="str">
        <f t="shared" si="841"/>
        <v/>
      </c>
      <c r="BP894" s="31" t="str">
        <f t="shared" si="842"/>
        <v/>
      </c>
      <c r="BR894" s="32" t="str">
        <f t="shared" si="843"/>
        <v/>
      </c>
      <c r="BS894" s="32" t="str">
        <f t="shared" si="844"/>
        <v/>
      </c>
      <c r="BT894" s="32" t="str">
        <f t="shared" si="845"/>
        <v/>
      </c>
      <c r="BU894" s="32" t="str">
        <f t="shared" si="846"/>
        <v/>
      </c>
      <c r="BV894" s="32" t="str">
        <f t="shared" si="847"/>
        <v/>
      </c>
      <c r="BW894" s="32" t="str">
        <f t="shared" si="848"/>
        <v/>
      </c>
      <c r="BX894" s="32" t="str">
        <f t="shared" si="849"/>
        <v/>
      </c>
      <c r="BY894" s="32" t="str">
        <f t="shared" si="850"/>
        <v/>
      </c>
      <c r="BZ894" s="32" t="str">
        <f t="shared" si="851"/>
        <v/>
      </c>
      <c r="CA894" s="32" t="str">
        <f t="shared" si="852"/>
        <v/>
      </c>
      <c r="CB894" s="32" t="str">
        <f t="shared" si="853"/>
        <v/>
      </c>
      <c r="CC894" s="32" t="str">
        <f t="shared" si="854"/>
        <v/>
      </c>
      <c r="CD894" s="32" t="str">
        <f t="shared" si="855"/>
        <v/>
      </c>
      <c r="CE894" s="32" t="str">
        <f t="shared" si="856"/>
        <v/>
      </c>
      <c r="CF894" s="32" t="str">
        <f t="shared" si="857"/>
        <v/>
      </c>
      <c r="CG894" s="32" t="str">
        <f t="shared" si="858"/>
        <v/>
      </c>
      <c r="CH894" s="32" t="str">
        <f t="shared" si="859"/>
        <v/>
      </c>
      <c r="CI894" s="32" t="str">
        <f t="shared" si="860"/>
        <v/>
      </c>
      <c r="CJ894" s="32" t="str">
        <f t="shared" si="861"/>
        <v/>
      </c>
      <c r="CK894" s="32" t="str">
        <f t="shared" si="862"/>
        <v/>
      </c>
      <c r="CL894" s="32" t="str">
        <f t="shared" si="863"/>
        <v/>
      </c>
      <c r="CM894" s="32" t="str">
        <f t="shared" si="864"/>
        <v/>
      </c>
      <c r="CN894" s="32" t="str">
        <f t="shared" si="865"/>
        <v/>
      </c>
      <c r="CO894" s="32" t="str">
        <f t="shared" si="866"/>
        <v/>
      </c>
      <c r="CP894" s="32" t="str">
        <f t="shared" si="867"/>
        <v/>
      </c>
      <c r="CQ894" s="32" t="str">
        <f t="shared" si="868"/>
        <v/>
      </c>
      <c r="CR894" s="32" t="str">
        <f t="shared" si="869"/>
        <v/>
      </c>
      <c r="CS894" s="32" t="str">
        <f t="shared" si="870"/>
        <v/>
      </c>
      <c r="CT894" s="32" t="str">
        <f t="shared" si="871"/>
        <v/>
      </c>
      <c r="CU894" s="32" t="str">
        <f t="shared" si="872"/>
        <v/>
      </c>
      <c r="CV894" s="33" t="str">
        <f t="shared" si="873"/>
        <v/>
      </c>
      <c r="CW894" s="97" t="str">
        <f t="shared" si="874"/>
        <v/>
      </c>
      <c r="CX894" s="97"/>
    </row>
    <row r="895" spans="3:102" x14ac:dyDescent="0.25">
      <c r="C895" s="15">
        <v>879</v>
      </c>
      <c r="D895" s="34" t="str">
        <f>IF(REGISTRO!B898="","",REGISTRO!B898)</f>
        <v/>
      </c>
      <c r="E895" s="34" t="str">
        <f>IF(REGISTRO!C898="","",REGISTRO!C898)</f>
        <v/>
      </c>
      <c r="F895" s="34" t="str">
        <f>IF(REGISTRO!D898="","",REGISTRO!D898)</f>
        <v/>
      </c>
      <c r="G895" s="34" t="str">
        <f>IF(REGISTRO!E898="","",REGISTRO!E898)</f>
        <v/>
      </c>
      <c r="H895" s="30" t="str">
        <f>IF(REGISTRO!F898="A",1,IF(REGISTRO!F898="B",2,IF(REGISTRO!F898="C",3,IF(REGISTRO!F898="D",4,""))))</f>
        <v/>
      </c>
      <c r="I895" s="30" t="str">
        <f>IF(REGISTRO!G898="A",1,IF(REGISTRO!G898="B",2,IF(REGISTRO!G898="C",3,IF(REGISTRO!G898="D",4,""))))</f>
        <v/>
      </c>
      <c r="J895" s="30" t="str">
        <f>IF(REGISTRO!H898="A",1,IF(REGISTRO!H898="B",2,IF(REGISTRO!H898="C",3,IF(REGISTRO!H898="D",4,""))))</f>
        <v/>
      </c>
      <c r="K895" s="30" t="str">
        <f>IF(REGISTRO!I898="A",1,IF(REGISTRO!I898="B",2,IF(REGISTRO!I898="C",3,IF(REGISTRO!I898="D",4,""))))</f>
        <v/>
      </c>
      <c r="L895" s="30" t="str">
        <f>IF(REGISTRO!J898="A",1,IF(REGISTRO!J898="B",2,IF(REGISTRO!J898="C",3,IF(REGISTRO!J898="D",4,""))))</f>
        <v/>
      </c>
      <c r="M895" s="30" t="str">
        <f>IF(REGISTRO!K898="A",1,IF(REGISTRO!K898="B",2,IF(REGISTRO!K898="C",3,IF(REGISTRO!K898="D",4,""))))</f>
        <v/>
      </c>
      <c r="N895" s="30" t="str">
        <f>IF(REGISTRO!L898="A",1,IF(REGISTRO!L898="B",2,IF(REGISTRO!L898="C",3,IF(REGISTRO!L898="D",4,""))))</f>
        <v/>
      </c>
      <c r="O895" s="30" t="str">
        <f>IF(REGISTRO!M898="A",1,IF(REGISTRO!M898="B",2,IF(REGISTRO!M898="C",3,IF(REGISTRO!M898="D",4,""))))</f>
        <v/>
      </c>
      <c r="P895" s="30" t="str">
        <f>IF(REGISTRO!N898="A",1,IF(REGISTRO!N898="B",2,IF(REGISTRO!N898="C",3,IF(REGISTRO!N898="D",4,""))))</f>
        <v/>
      </c>
      <c r="Q895" s="30" t="str">
        <f>IF(REGISTRO!O898="A",1,IF(REGISTRO!O898="B",2,IF(REGISTRO!O898="C",3,IF(REGISTRO!O898="D",4,""))))</f>
        <v/>
      </c>
      <c r="R895" s="30" t="str">
        <f>IF(REGISTRO!P898="A",1,IF(REGISTRO!P898="B",2,IF(REGISTRO!P898="C",3,IF(REGISTRO!P898="D",4,""))))</f>
        <v/>
      </c>
      <c r="S895" s="30" t="str">
        <f>IF(REGISTRO!Q898="A",1,IF(REGISTRO!Q898="B",2,IF(REGISTRO!Q898="C",3,IF(REGISTRO!Q898="D",4,""))))</f>
        <v/>
      </c>
      <c r="T895" s="30" t="str">
        <f>IF(REGISTRO!R898="A",1,IF(REGISTRO!R898="B",2,IF(REGISTRO!R898="C",3,IF(REGISTRO!R898="D",4,""))))</f>
        <v/>
      </c>
      <c r="U895" s="30" t="str">
        <f>IF(REGISTRO!S898="A",1,IF(REGISTRO!S898="B",2,IF(REGISTRO!S898="C",3,IF(REGISTRO!S898="D",4,""))))</f>
        <v/>
      </c>
      <c r="V895" s="30" t="str">
        <f>IF(REGISTRO!T898="A",1,IF(REGISTRO!T898="B",2,IF(REGISTRO!T898="C",3,IF(REGISTRO!T898="D",4,""))))</f>
        <v/>
      </c>
      <c r="W895" s="30" t="str">
        <f>IF(REGISTRO!U898="A",1,IF(REGISTRO!U898="B",2,IF(REGISTRO!U898="C",3,IF(REGISTRO!U898="D",4,""))))</f>
        <v/>
      </c>
      <c r="X895" s="30" t="str">
        <f>IF(REGISTRO!V898="A",1,IF(REGISTRO!V898="B",2,IF(REGISTRO!V898="C",3,IF(REGISTRO!V898="D",4,""))))</f>
        <v/>
      </c>
      <c r="Y895" s="30" t="str">
        <f>IF(REGISTRO!W898="A",1,IF(REGISTRO!W898="B",2,IF(REGISTRO!W898="C",3,IF(REGISTRO!W898="D",4,""))))</f>
        <v/>
      </c>
      <c r="Z895" s="30" t="str">
        <f>IF(REGISTRO!X898="A",1,IF(REGISTRO!X898="B",2,IF(REGISTRO!X898="C",3,IF(REGISTRO!X898="D",4,""))))</f>
        <v/>
      </c>
      <c r="AA895" s="30" t="str">
        <f>IF(REGISTRO!Y898="A",1,IF(REGISTRO!Y898="B",2,IF(REGISTRO!Y898="C",3,IF(REGISTRO!Y898="D",4,""))))</f>
        <v/>
      </c>
      <c r="AB895" s="30" t="str">
        <f>IF(REGISTRO!Z898="A",1,IF(REGISTRO!Z898="B",2,IF(REGISTRO!Z898="C",3,IF(REGISTRO!Z898="D",4,""))))</f>
        <v/>
      </c>
      <c r="AC895" s="30" t="str">
        <f>IF(REGISTRO!AA898="A",1,IF(REGISTRO!AA898="B",2,IF(REGISTRO!AA898="C",3,IF(REGISTRO!AA898="D",4,""))))</f>
        <v/>
      </c>
      <c r="AD895" s="30" t="str">
        <f>IF(REGISTRO!AB898="A",1,IF(REGISTRO!AB898="B",2,IF(REGISTRO!AB898="C",3,IF(REGISTRO!AB898="D",4,""))))</f>
        <v/>
      </c>
      <c r="AE895" s="30" t="str">
        <f>IF(REGISTRO!AC898="A",1,IF(REGISTRO!AC898="B",2,IF(REGISTRO!AC898="C",3,IF(REGISTRO!AC898="D",4,""))))</f>
        <v/>
      </c>
      <c r="AF895" s="30" t="str">
        <f>IF(REGISTRO!AD898="A",1,IF(REGISTRO!AD898="B",2,IF(REGISTRO!AD898="C",3,IF(REGISTRO!AD898="D",4,""))))</f>
        <v/>
      </c>
      <c r="AG895" s="30" t="str">
        <f>IF(REGISTRO!AE898="A",1,IF(REGISTRO!AE898="B",2,IF(REGISTRO!AE898="C",3,IF(REGISTRO!AE898="D",4,""))))</f>
        <v/>
      </c>
      <c r="AH895" s="30" t="str">
        <f>IF(REGISTRO!AF898="A",1,IF(REGISTRO!AF898="B",2,IF(REGISTRO!AF898="C",3,IF(REGISTRO!AF898="D",4,""))))</f>
        <v/>
      </c>
      <c r="AI895" s="30" t="str">
        <f>IF(REGISTRO!AG898="A",1,IF(REGISTRO!AG898="B",2,IF(REGISTRO!AG898="C",3,IF(REGISTRO!AG898="D",4,""))))</f>
        <v/>
      </c>
      <c r="AJ895" s="30" t="str">
        <f>IF(REGISTRO!AH898="A",1,IF(REGISTRO!AH898="B",2,IF(REGISTRO!AH898="C",3,IF(REGISTRO!AH898="D",4,""))))</f>
        <v/>
      </c>
      <c r="AK895" s="30" t="str">
        <f>IF(REGISTRO!AI898="A",1,IF(REGISTRO!AI898="B",2,IF(REGISTRO!AI898="C",3,IF(REGISTRO!AI898="D",4,""))))</f>
        <v/>
      </c>
      <c r="AM895" s="31" t="str">
        <f t="shared" si="813"/>
        <v/>
      </c>
      <c r="AN895" s="31" t="str">
        <f t="shared" si="814"/>
        <v/>
      </c>
      <c r="AO895" s="31" t="str">
        <f t="shared" si="815"/>
        <v/>
      </c>
      <c r="AP895" s="31" t="str">
        <f t="shared" si="816"/>
        <v/>
      </c>
      <c r="AQ895" s="31" t="str">
        <f t="shared" si="817"/>
        <v/>
      </c>
      <c r="AR895" s="31" t="str">
        <f t="shared" si="818"/>
        <v/>
      </c>
      <c r="AS895" s="31" t="str">
        <f t="shared" si="819"/>
        <v/>
      </c>
      <c r="AT895" s="31" t="str">
        <f t="shared" si="820"/>
        <v/>
      </c>
      <c r="AU895" s="31" t="str">
        <f t="shared" si="821"/>
        <v/>
      </c>
      <c r="AV895" s="31" t="str">
        <f t="shared" si="822"/>
        <v/>
      </c>
      <c r="AW895" s="31" t="str">
        <f t="shared" si="823"/>
        <v/>
      </c>
      <c r="AX895" s="31" t="str">
        <f t="shared" si="824"/>
        <v/>
      </c>
      <c r="AY895" s="31" t="str">
        <f t="shared" si="825"/>
        <v/>
      </c>
      <c r="AZ895" s="31" t="str">
        <f t="shared" si="826"/>
        <v/>
      </c>
      <c r="BA895" s="31" t="str">
        <f t="shared" si="827"/>
        <v/>
      </c>
      <c r="BB895" s="31" t="str">
        <f t="shared" si="828"/>
        <v/>
      </c>
      <c r="BC895" s="31" t="str">
        <f t="shared" si="829"/>
        <v/>
      </c>
      <c r="BD895" s="31" t="str">
        <f t="shared" si="830"/>
        <v/>
      </c>
      <c r="BE895" s="31" t="str">
        <f t="shared" si="831"/>
        <v/>
      </c>
      <c r="BF895" s="31" t="str">
        <f t="shared" si="832"/>
        <v/>
      </c>
      <c r="BG895" s="31" t="str">
        <f t="shared" si="833"/>
        <v/>
      </c>
      <c r="BH895" s="31" t="str">
        <f t="shared" si="834"/>
        <v/>
      </c>
      <c r="BI895" s="31" t="str">
        <f t="shared" si="835"/>
        <v/>
      </c>
      <c r="BJ895" s="31" t="str">
        <f t="shared" si="836"/>
        <v/>
      </c>
      <c r="BK895" s="31" t="str">
        <f t="shared" si="837"/>
        <v/>
      </c>
      <c r="BL895" s="31" t="str">
        <f t="shared" si="838"/>
        <v/>
      </c>
      <c r="BM895" s="31" t="str">
        <f t="shared" si="839"/>
        <v/>
      </c>
      <c r="BN895" s="31" t="str">
        <f t="shared" si="840"/>
        <v/>
      </c>
      <c r="BO895" s="31" t="str">
        <f t="shared" si="841"/>
        <v/>
      </c>
      <c r="BP895" s="31" t="str">
        <f t="shared" si="842"/>
        <v/>
      </c>
      <c r="BR895" s="32" t="str">
        <f t="shared" si="843"/>
        <v/>
      </c>
      <c r="BS895" s="32" t="str">
        <f t="shared" si="844"/>
        <v/>
      </c>
      <c r="BT895" s="32" t="str">
        <f t="shared" si="845"/>
        <v/>
      </c>
      <c r="BU895" s="32" t="str">
        <f t="shared" si="846"/>
        <v/>
      </c>
      <c r="BV895" s="32" t="str">
        <f t="shared" si="847"/>
        <v/>
      </c>
      <c r="BW895" s="32" t="str">
        <f t="shared" si="848"/>
        <v/>
      </c>
      <c r="BX895" s="32" t="str">
        <f t="shared" si="849"/>
        <v/>
      </c>
      <c r="BY895" s="32" t="str">
        <f t="shared" si="850"/>
        <v/>
      </c>
      <c r="BZ895" s="32" t="str">
        <f t="shared" si="851"/>
        <v/>
      </c>
      <c r="CA895" s="32" t="str">
        <f t="shared" si="852"/>
        <v/>
      </c>
      <c r="CB895" s="32" t="str">
        <f t="shared" si="853"/>
        <v/>
      </c>
      <c r="CC895" s="32" t="str">
        <f t="shared" si="854"/>
        <v/>
      </c>
      <c r="CD895" s="32" t="str">
        <f t="shared" si="855"/>
        <v/>
      </c>
      <c r="CE895" s="32" t="str">
        <f t="shared" si="856"/>
        <v/>
      </c>
      <c r="CF895" s="32" t="str">
        <f t="shared" si="857"/>
        <v/>
      </c>
      <c r="CG895" s="32" t="str">
        <f t="shared" si="858"/>
        <v/>
      </c>
      <c r="CH895" s="32" t="str">
        <f t="shared" si="859"/>
        <v/>
      </c>
      <c r="CI895" s="32" t="str">
        <f t="shared" si="860"/>
        <v/>
      </c>
      <c r="CJ895" s="32" t="str">
        <f t="shared" si="861"/>
        <v/>
      </c>
      <c r="CK895" s="32" t="str">
        <f t="shared" si="862"/>
        <v/>
      </c>
      <c r="CL895" s="32" t="str">
        <f t="shared" si="863"/>
        <v/>
      </c>
      <c r="CM895" s="32" t="str">
        <f t="shared" si="864"/>
        <v/>
      </c>
      <c r="CN895" s="32" t="str">
        <f t="shared" si="865"/>
        <v/>
      </c>
      <c r="CO895" s="32" t="str">
        <f t="shared" si="866"/>
        <v/>
      </c>
      <c r="CP895" s="32" t="str">
        <f t="shared" si="867"/>
        <v/>
      </c>
      <c r="CQ895" s="32" t="str">
        <f t="shared" si="868"/>
        <v/>
      </c>
      <c r="CR895" s="32" t="str">
        <f t="shared" si="869"/>
        <v/>
      </c>
      <c r="CS895" s="32" t="str">
        <f t="shared" si="870"/>
        <v/>
      </c>
      <c r="CT895" s="32" t="str">
        <f t="shared" si="871"/>
        <v/>
      </c>
      <c r="CU895" s="32" t="str">
        <f t="shared" si="872"/>
        <v/>
      </c>
      <c r="CV895" s="33" t="str">
        <f t="shared" si="873"/>
        <v/>
      </c>
      <c r="CW895" s="97" t="str">
        <f t="shared" si="874"/>
        <v/>
      </c>
      <c r="CX895" s="97"/>
    </row>
    <row r="896" spans="3:102" x14ac:dyDescent="0.25">
      <c r="C896" s="15">
        <v>880</v>
      </c>
      <c r="D896" s="34" t="str">
        <f>IF(REGISTRO!B899="","",REGISTRO!B899)</f>
        <v/>
      </c>
      <c r="E896" s="34" t="str">
        <f>IF(REGISTRO!C899="","",REGISTRO!C899)</f>
        <v/>
      </c>
      <c r="F896" s="34" t="str">
        <f>IF(REGISTRO!D899="","",REGISTRO!D899)</f>
        <v/>
      </c>
      <c r="G896" s="34" t="str">
        <f>IF(REGISTRO!E899="","",REGISTRO!E899)</f>
        <v/>
      </c>
      <c r="H896" s="30" t="str">
        <f>IF(REGISTRO!F899="A",1,IF(REGISTRO!F899="B",2,IF(REGISTRO!F899="C",3,IF(REGISTRO!F899="D",4,""))))</f>
        <v/>
      </c>
      <c r="I896" s="30" t="str">
        <f>IF(REGISTRO!G899="A",1,IF(REGISTRO!G899="B",2,IF(REGISTRO!G899="C",3,IF(REGISTRO!G899="D",4,""))))</f>
        <v/>
      </c>
      <c r="J896" s="30" t="str">
        <f>IF(REGISTRO!H899="A",1,IF(REGISTRO!H899="B",2,IF(REGISTRO!H899="C",3,IF(REGISTRO!H899="D",4,""))))</f>
        <v/>
      </c>
      <c r="K896" s="30" t="str">
        <f>IF(REGISTRO!I899="A",1,IF(REGISTRO!I899="B",2,IF(REGISTRO!I899="C",3,IF(REGISTRO!I899="D",4,""))))</f>
        <v/>
      </c>
      <c r="L896" s="30" t="str">
        <f>IF(REGISTRO!J899="A",1,IF(REGISTRO!J899="B",2,IF(REGISTRO!J899="C",3,IF(REGISTRO!J899="D",4,""))))</f>
        <v/>
      </c>
      <c r="M896" s="30" t="str">
        <f>IF(REGISTRO!K899="A",1,IF(REGISTRO!K899="B",2,IF(REGISTRO!K899="C",3,IF(REGISTRO!K899="D",4,""))))</f>
        <v/>
      </c>
      <c r="N896" s="30" t="str">
        <f>IF(REGISTRO!L899="A",1,IF(REGISTRO!L899="B",2,IF(REGISTRO!L899="C",3,IF(REGISTRO!L899="D",4,""))))</f>
        <v/>
      </c>
      <c r="O896" s="30" t="str">
        <f>IF(REGISTRO!M899="A",1,IF(REGISTRO!M899="B",2,IF(REGISTRO!M899="C",3,IF(REGISTRO!M899="D",4,""))))</f>
        <v/>
      </c>
      <c r="P896" s="30" t="str">
        <f>IF(REGISTRO!N899="A",1,IF(REGISTRO!N899="B",2,IF(REGISTRO!N899="C",3,IF(REGISTRO!N899="D",4,""))))</f>
        <v/>
      </c>
      <c r="Q896" s="30" t="str">
        <f>IF(REGISTRO!O899="A",1,IF(REGISTRO!O899="B",2,IF(REGISTRO!O899="C",3,IF(REGISTRO!O899="D",4,""))))</f>
        <v/>
      </c>
      <c r="R896" s="30" t="str">
        <f>IF(REGISTRO!P899="A",1,IF(REGISTRO!P899="B",2,IF(REGISTRO!P899="C",3,IF(REGISTRO!P899="D",4,""))))</f>
        <v/>
      </c>
      <c r="S896" s="30" t="str">
        <f>IF(REGISTRO!Q899="A",1,IF(REGISTRO!Q899="B",2,IF(REGISTRO!Q899="C",3,IF(REGISTRO!Q899="D",4,""))))</f>
        <v/>
      </c>
      <c r="T896" s="30" t="str">
        <f>IF(REGISTRO!R899="A",1,IF(REGISTRO!R899="B",2,IF(REGISTRO!R899="C",3,IF(REGISTRO!R899="D",4,""))))</f>
        <v/>
      </c>
      <c r="U896" s="30" t="str">
        <f>IF(REGISTRO!S899="A",1,IF(REGISTRO!S899="B",2,IF(REGISTRO!S899="C",3,IF(REGISTRO!S899="D",4,""))))</f>
        <v/>
      </c>
      <c r="V896" s="30" t="str">
        <f>IF(REGISTRO!T899="A",1,IF(REGISTRO!T899="B",2,IF(REGISTRO!T899="C",3,IF(REGISTRO!T899="D",4,""))))</f>
        <v/>
      </c>
      <c r="W896" s="30" t="str">
        <f>IF(REGISTRO!U899="A",1,IF(REGISTRO!U899="B",2,IF(REGISTRO!U899="C",3,IF(REGISTRO!U899="D",4,""))))</f>
        <v/>
      </c>
      <c r="X896" s="30" t="str">
        <f>IF(REGISTRO!V899="A",1,IF(REGISTRO!V899="B",2,IF(REGISTRO!V899="C",3,IF(REGISTRO!V899="D",4,""))))</f>
        <v/>
      </c>
      <c r="Y896" s="30" t="str">
        <f>IF(REGISTRO!W899="A",1,IF(REGISTRO!W899="B",2,IF(REGISTRO!W899="C",3,IF(REGISTRO!W899="D",4,""))))</f>
        <v/>
      </c>
      <c r="Z896" s="30" t="str">
        <f>IF(REGISTRO!X899="A",1,IF(REGISTRO!X899="B",2,IF(REGISTRO!X899="C",3,IF(REGISTRO!X899="D",4,""))))</f>
        <v/>
      </c>
      <c r="AA896" s="30" t="str">
        <f>IF(REGISTRO!Y899="A",1,IF(REGISTRO!Y899="B",2,IF(REGISTRO!Y899="C",3,IF(REGISTRO!Y899="D",4,""))))</f>
        <v/>
      </c>
      <c r="AB896" s="30" t="str">
        <f>IF(REGISTRO!Z899="A",1,IF(REGISTRO!Z899="B",2,IF(REGISTRO!Z899="C",3,IF(REGISTRO!Z899="D",4,""))))</f>
        <v/>
      </c>
      <c r="AC896" s="30" t="str">
        <f>IF(REGISTRO!AA899="A",1,IF(REGISTRO!AA899="B",2,IF(REGISTRO!AA899="C",3,IF(REGISTRO!AA899="D",4,""))))</f>
        <v/>
      </c>
      <c r="AD896" s="30" t="str">
        <f>IF(REGISTRO!AB899="A",1,IF(REGISTRO!AB899="B",2,IF(REGISTRO!AB899="C",3,IF(REGISTRO!AB899="D",4,""))))</f>
        <v/>
      </c>
      <c r="AE896" s="30" t="str">
        <f>IF(REGISTRO!AC899="A",1,IF(REGISTRO!AC899="B",2,IF(REGISTRO!AC899="C",3,IF(REGISTRO!AC899="D",4,""))))</f>
        <v/>
      </c>
      <c r="AF896" s="30" t="str">
        <f>IF(REGISTRO!AD899="A",1,IF(REGISTRO!AD899="B",2,IF(REGISTRO!AD899="C",3,IF(REGISTRO!AD899="D",4,""))))</f>
        <v/>
      </c>
      <c r="AG896" s="30" t="str">
        <f>IF(REGISTRO!AE899="A",1,IF(REGISTRO!AE899="B",2,IF(REGISTRO!AE899="C",3,IF(REGISTRO!AE899="D",4,""))))</f>
        <v/>
      </c>
      <c r="AH896" s="30" t="str">
        <f>IF(REGISTRO!AF899="A",1,IF(REGISTRO!AF899="B",2,IF(REGISTRO!AF899="C",3,IF(REGISTRO!AF899="D",4,""))))</f>
        <v/>
      </c>
      <c r="AI896" s="30" t="str">
        <f>IF(REGISTRO!AG899="A",1,IF(REGISTRO!AG899="B",2,IF(REGISTRO!AG899="C",3,IF(REGISTRO!AG899="D",4,""))))</f>
        <v/>
      </c>
      <c r="AJ896" s="30" t="str">
        <f>IF(REGISTRO!AH899="A",1,IF(REGISTRO!AH899="B",2,IF(REGISTRO!AH899="C",3,IF(REGISTRO!AH899="D",4,""))))</f>
        <v/>
      </c>
      <c r="AK896" s="30" t="str">
        <f>IF(REGISTRO!AI899="A",1,IF(REGISTRO!AI899="B",2,IF(REGISTRO!AI899="C",3,IF(REGISTRO!AI899="D",4,""))))</f>
        <v/>
      </c>
      <c r="AM896" s="31" t="str">
        <f t="shared" si="813"/>
        <v/>
      </c>
      <c r="AN896" s="31" t="str">
        <f t="shared" si="814"/>
        <v/>
      </c>
      <c r="AO896" s="31" t="str">
        <f t="shared" si="815"/>
        <v/>
      </c>
      <c r="AP896" s="31" t="str">
        <f t="shared" si="816"/>
        <v/>
      </c>
      <c r="AQ896" s="31" t="str">
        <f t="shared" si="817"/>
        <v/>
      </c>
      <c r="AR896" s="31" t="str">
        <f t="shared" si="818"/>
        <v/>
      </c>
      <c r="AS896" s="31" t="str">
        <f t="shared" si="819"/>
        <v/>
      </c>
      <c r="AT896" s="31" t="str">
        <f t="shared" si="820"/>
        <v/>
      </c>
      <c r="AU896" s="31" t="str">
        <f t="shared" si="821"/>
        <v/>
      </c>
      <c r="AV896" s="31" t="str">
        <f t="shared" si="822"/>
        <v/>
      </c>
      <c r="AW896" s="31" t="str">
        <f t="shared" si="823"/>
        <v/>
      </c>
      <c r="AX896" s="31" t="str">
        <f t="shared" si="824"/>
        <v/>
      </c>
      <c r="AY896" s="31" t="str">
        <f t="shared" si="825"/>
        <v/>
      </c>
      <c r="AZ896" s="31" t="str">
        <f t="shared" si="826"/>
        <v/>
      </c>
      <c r="BA896" s="31" t="str">
        <f t="shared" si="827"/>
        <v/>
      </c>
      <c r="BB896" s="31" t="str">
        <f t="shared" si="828"/>
        <v/>
      </c>
      <c r="BC896" s="31" t="str">
        <f t="shared" si="829"/>
        <v/>
      </c>
      <c r="BD896" s="31" t="str">
        <f t="shared" si="830"/>
        <v/>
      </c>
      <c r="BE896" s="31" t="str">
        <f t="shared" si="831"/>
        <v/>
      </c>
      <c r="BF896" s="31" t="str">
        <f t="shared" si="832"/>
        <v/>
      </c>
      <c r="BG896" s="31" t="str">
        <f t="shared" si="833"/>
        <v/>
      </c>
      <c r="BH896" s="31" t="str">
        <f t="shared" si="834"/>
        <v/>
      </c>
      <c r="BI896" s="31" t="str">
        <f t="shared" si="835"/>
        <v/>
      </c>
      <c r="BJ896" s="31" t="str">
        <f t="shared" si="836"/>
        <v/>
      </c>
      <c r="BK896" s="31" t="str">
        <f t="shared" si="837"/>
        <v/>
      </c>
      <c r="BL896" s="31" t="str">
        <f t="shared" si="838"/>
        <v/>
      </c>
      <c r="BM896" s="31" t="str">
        <f t="shared" si="839"/>
        <v/>
      </c>
      <c r="BN896" s="31" t="str">
        <f t="shared" si="840"/>
        <v/>
      </c>
      <c r="BO896" s="31" t="str">
        <f t="shared" si="841"/>
        <v/>
      </c>
      <c r="BP896" s="31" t="str">
        <f t="shared" si="842"/>
        <v/>
      </c>
      <c r="BR896" s="32" t="str">
        <f t="shared" si="843"/>
        <v/>
      </c>
      <c r="BS896" s="32" t="str">
        <f t="shared" si="844"/>
        <v/>
      </c>
      <c r="BT896" s="32" t="str">
        <f t="shared" si="845"/>
        <v/>
      </c>
      <c r="BU896" s="32" t="str">
        <f t="shared" si="846"/>
        <v/>
      </c>
      <c r="BV896" s="32" t="str">
        <f t="shared" si="847"/>
        <v/>
      </c>
      <c r="BW896" s="32" t="str">
        <f t="shared" si="848"/>
        <v/>
      </c>
      <c r="BX896" s="32" t="str">
        <f t="shared" si="849"/>
        <v/>
      </c>
      <c r="BY896" s="32" t="str">
        <f t="shared" si="850"/>
        <v/>
      </c>
      <c r="BZ896" s="32" t="str">
        <f t="shared" si="851"/>
        <v/>
      </c>
      <c r="CA896" s="32" t="str">
        <f t="shared" si="852"/>
        <v/>
      </c>
      <c r="CB896" s="32" t="str">
        <f t="shared" si="853"/>
        <v/>
      </c>
      <c r="CC896" s="32" t="str">
        <f t="shared" si="854"/>
        <v/>
      </c>
      <c r="CD896" s="32" t="str">
        <f t="shared" si="855"/>
        <v/>
      </c>
      <c r="CE896" s="32" t="str">
        <f t="shared" si="856"/>
        <v/>
      </c>
      <c r="CF896" s="32" t="str">
        <f t="shared" si="857"/>
        <v/>
      </c>
      <c r="CG896" s="32" t="str">
        <f t="shared" si="858"/>
        <v/>
      </c>
      <c r="CH896" s="32" t="str">
        <f t="shared" si="859"/>
        <v/>
      </c>
      <c r="CI896" s="32" t="str">
        <f t="shared" si="860"/>
        <v/>
      </c>
      <c r="CJ896" s="32" t="str">
        <f t="shared" si="861"/>
        <v/>
      </c>
      <c r="CK896" s="32" t="str">
        <f t="shared" si="862"/>
        <v/>
      </c>
      <c r="CL896" s="32" t="str">
        <f t="shared" si="863"/>
        <v/>
      </c>
      <c r="CM896" s="32" t="str">
        <f t="shared" si="864"/>
        <v/>
      </c>
      <c r="CN896" s="32" t="str">
        <f t="shared" si="865"/>
        <v/>
      </c>
      <c r="CO896" s="32" t="str">
        <f t="shared" si="866"/>
        <v/>
      </c>
      <c r="CP896" s="32" t="str">
        <f t="shared" si="867"/>
        <v/>
      </c>
      <c r="CQ896" s="32" t="str">
        <f t="shared" si="868"/>
        <v/>
      </c>
      <c r="CR896" s="32" t="str">
        <f t="shared" si="869"/>
        <v/>
      </c>
      <c r="CS896" s="32" t="str">
        <f t="shared" si="870"/>
        <v/>
      </c>
      <c r="CT896" s="32" t="str">
        <f t="shared" si="871"/>
        <v/>
      </c>
      <c r="CU896" s="32" t="str">
        <f t="shared" si="872"/>
        <v/>
      </c>
      <c r="CV896" s="33" t="str">
        <f t="shared" si="873"/>
        <v/>
      </c>
      <c r="CW896" s="97" t="str">
        <f t="shared" si="874"/>
        <v/>
      </c>
      <c r="CX896" s="97"/>
    </row>
    <row r="897" spans="3:102" x14ac:dyDescent="0.25">
      <c r="C897" s="15">
        <v>881</v>
      </c>
      <c r="D897" s="34" t="str">
        <f>IF(REGISTRO!B900="","",REGISTRO!B900)</f>
        <v/>
      </c>
      <c r="E897" s="34" t="str">
        <f>IF(REGISTRO!C900="","",REGISTRO!C900)</f>
        <v/>
      </c>
      <c r="F897" s="34" t="str">
        <f>IF(REGISTRO!D900="","",REGISTRO!D900)</f>
        <v/>
      </c>
      <c r="G897" s="34" t="str">
        <f>IF(REGISTRO!E900="","",REGISTRO!E900)</f>
        <v/>
      </c>
      <c r="H897" s="30" t="str">
        <f>IF(REGISTRO!F900="A",1,IF(REGISTRO!F900="B",2,IF(REGISTRO!F900="C",3,IF(REGISTRO!F900="D",4,""))))</f>
        <v/>
      </c>
      <c r="I897" s="30" t="str">
        <f>IF(REGISTRO!G900="A",1,IF(REGISTRO!G900="B",2,IF(REGISTRO!G900="C",3,IF(REGISTRO!G900="D",4,""))))</f>
        <v/>
      </c>
      <c r="J897" s="30" t="str">
        <f>IF(REGISTRO!H900="A",1,IF(REGISTRO!H900="B",2,IF(REGISTRO!H900="C",3,IF(REGISTRO!H900="D",4,""))))</f>
        <v/>
      </c>
      <c r="K897" s="30" t="str">
        <f>IF(REGISTRO!I900="A",1,IF(REGISTRO!I900="B",2,IF(REGISTRO!I900="C",3,IF(REGISTRO!I900="D",4,""))))</f>
        <v/>
      </c>
      <c r="L897" s="30" t="str">
        <f>IF(REGISTRO!J900="A",1,IF(REGISTRO!J900="B",2,IF(REGISTRO!J900="C",3,IF(REGISTRO!J900="D",4,""))))</f>
        <v/>
      </c>
      <c r="M897" s="30" t="str">
        <f>IF(REGISTRO!K900="A",1,IF(REGISTRO!K900="B",2,IF(REGISTRO!K900="C",3,IF(REGISTRO!K900="D",4,""))))</f>
        <v/>
      </c>
      <c r="N897" s="30" t="str">
        <f>IF(REGISTRO!L900="A",1,IF(REGISTRO!L900="B",2,IF(REGISTRO!L900="C",3,IF(REGISTRO!L900="D",4,""))))</f>
        <v/>
      </c>
      <c r="O897" s="30" t="str">
        <f>IF(REGISTRO!M900="A",1,IF(REGISTRO!M900="B",2,IF(REGISTRO!M900="C",3,IF(REGISTRO!M900="D",4,""))))</f>
        <v/>
      </c>
      <c r="P897" s="30" t="str">
        <f>IF(REGISTRO!N900="A",1,IF(REGISTRO!N900="B",2,IF(REGISTRO!N900="C",3,IF(REGISTRO!N900="D",4,""))))</f>
        <v/>
      </c>
      <c r="Q897" s="30" t="str">
        <f>IF(REGISTRO!O900="A",1,IF(REGISTRO!O900="B",2,IF(REGISTRO!O900="C",3,IF(REGISTRO!O900="D",4,""))))</f>
        <v/>
      </c>
      <c r="R897" s="30" t="str">
        <f>IF(REGISTRO!P900="A",1,IF(REGISTRO!P900="B",2,IF(REGISTRO!P900="C",3,IF(REGISTRO!P900="D",4,""))))</f>
        <v/>
      </c>
      <c r="S897" s="30" t="str">
        <f>IF(REGISTRO!Q900="A",1,IF(REGISTRO!Q900="B",2,IF(REGISTRO!Q900="C",3,IF(REGISTRO!Q900="D",4,""))))</f>
        <v/>
      </c>
      <c r="T897" s="30" t="str">
        <f>IF(REGISTRO!R900="A",1,IF(REGISTRO!R900="B",2,IF(REGISTRO!R900="C",3,IF(REGISTRO!R900="D",4,""))))</f>
        <v/>
      </c>
      <c r="U897" s="30" t="str">
        <f>IF(REGISTRO!S900="A",1,IF(REGISTRO!S900="B",2,IF(REGISTRO!S900="C",3,IF(REGISTRO!S900="D",4,""))))</f>
        <v/>
      </c>
      <c r="V897" s="30" t="str">
        <f>IF(REGISTRO!T900="A",1,IF(REGISTRO!T900="B",2,IF(REGISTRO!T900="C",3,IF(REGISTRO!T900="D",4,""))))</f>
        <v/>
      </c>
      <c r="W897" s="30" t="str">
        <f>IF(REGISTRO!U900="A",1,IF(REGISTRO!U900="B",2,IF(REGISTRO!U900="C",3,IF(REGISTRO!U900="D",4,""))))</f>
        <v/>
      </c>
      <c r="X897" s="30" t="str">
        <f>IF(REGISTRO!V900="A",1,IF(REGISTRO!V900="B",2,IF(REGISTRO!V900="C",3,IF(REGISTRO!V900="D",4,""))))</f>
        <v/>
      </c>
      <c r="Y897" s="30" t="str">
        <f>IF(REGISTRO!W900="A",1,IF(REGISTRO!W900="B",2,IF(REGISTRO!W900="C",3,IF(REGISTRO!W900="D",4,""))))</f>
        <v/>
      </c>
      <c r="Z897" s="30" t="str">
        <f>IF(REGISTRO!X900="A",1,IF(REGISTRO!X900="B",2,IF(REGISTRO!X900="C",3,IF(REGISTRO!X900="D",4,""))))</f>
        <v/>
      </c>
      <c r="AA897" s="30" t="str">
        <f>IF(REGISTRO!Y900="A",1,IF(REGISTRO!Y900="B",2,IF(REGISTRO!Y900="C",3,IF(REGISTRO!Y900="D",4,""))))</f>
        <v/>
      </c>
      <c r="AB897" s="30" t="str">
        <f>IF(REGISTRO!Z900="A",1,IF(REGISTRO!Z900="B",2,IF(REGISTRO!Z900="C",3,IF(REGISTRO!Z900="D",4,""))))</f>
        <v/>
      </c>
      <c r="AC897" s="30" t="str">
        <f>IF(REGISTRO!AA900="A",1,IF(REGISTRO!AA900="B",2,IF(REGISTRO!AA900="C",3,IF(REGISTRO!AA900="D",4,""))))</f>
        <v/>
      </c>
      <c r="AD897" s="30" t="str">
        <f>IF(REGISTRO!AB900="A",1,IF(REGISTRO!AB900="B",2,IF(REGISTRO!AB900="C",3,IF(REGISTRO!AB900="D",4,""))))</f>
        <v/>
      </c>
      <c r="AE897" s="30" t="str">
        <f>IF(REGISTRO!AC900="A",1,IF(REGISTRO!AC900="B",2,IF(REGISTRO!AC900="C",3,IF(REGISTRO!AC900="D",4,""))))</f>
        <v/>
      </c>
      <c r="AF897" s="30" t="str">
        <f>IF(REGISTRO!AD900="A",1,IF(REGISTRO!AD900="B",2,IF(REGISTRO!AD900="C",3,IF(REGISTRO!AD900="D",4,""))))</f>
        <v/>
      </c>
      <c r="AG897" s="30" t="str">
        <f>IF(REGISTRO!AE900="A",1,IF(REGISTRO!AE900="B",2,IF(REGISTRO!AE900="C",3,IF(REGISTRO!AE900="D",4,""))))</f>
        <v/>
      </c>
      <c r="AH897" s="30" t="str">
        <f>IF(REGISTRO!AF900="A",1,IF(REGISTRO!AF900="B",2,IF(REGISTRO!AF900="C",3,IF(REGISTRO!AF900="D",4,""))))</f>
        <v/>
      </c>
      <c r="AI897" s="30" t="str">
        <f>IF(REGISTRO!AG900="A",1,IF(REGISTRO!AG900="B",2,IF(REGISTRO!AG900="C",3,IF(REGISTRO!AG900="D",4,""))))</f>
        <v/>
      </c>
      <c r="AJ897" s="30" t="str">
        <f>IF(REGISTRO!AH900="A",1,IF(REGISTRO!AH900="B",2,IF(REGISTRO!AH900="C",3,IF(REGISTRO!AH900="D",4,""))))</f>
        <v/>
      </c>
      <c r="AK897" s="30" t="str">
        <f>IF(REGISTRO!AI900="A",1,IF(REGISTRO!AI900="B",2,IF(REGISTRO!AI900="C",3,IF(REGISTRO!AI900="D",4,""))))</f>
        <v/>
      </c>
      <c r="AM897" s="31" t="str">
        <f t="shared" si="813"/>
        <v/>
      </c>
      <c r="AN897" s="31" t="str">
        <f t="shared" si="814"/>
        <v/>
      </c>
      <c r="AO897" s="31" t="str">
        <f t="shared" si="815"/>
        <v/>
      </c>
      <c r="AP897" s="31" t="str">
        <f t="shared" si="816"/>
        <v/>
      </c>
      <c r="AQ897" s="31" t="str">
        <f t="shared" si="817"/>
        <v/>
      </c>
      <c r="AR897" s="31" t="str">
        <f t="shared" si="818"/>
        <v/>
      </c>
      <c r="AS897" s="31" t="str">
        <f t="shared" si="819"/>
        <v/>
      </c>
      <c r="AT897" s="31" t="str">
        <f t="shared" si="820"/>
        <v/>
      </c>
      <c r="AU897" s="31" t="str">
        <f t="shared" si="821"/>
        <v/>
      </c>
      <c r="AV897" s="31" t="str">
        <f t="shared" si="822"/>
        <v/>
      </c>
      <c r="AW897" s="31" t="str">
        <f t="shared" si="823"/>
        <v/>
      </c>
      <c r="AX897" s="31" t="str">
        <f t="shared" si="824"/>
        <v/>
      </c>
      <c r="AY897" s="31" t="str">
        <f t="shared" si="825"/>
        <v/>
      </c>
      <c r="AZ897" s="31" t="str">
        <f t="shared" si="826"/>
        <v/>
      </c>
      <c r="BA897" s="31" t="str">
        <f t="shared" si="827"/>
        <v/>
      </c>
      <c r="BB897" s="31" t="str">
        <f t="shared" si="828"/>
        <v/>
      </c>
      <c r="BC897" s="31" t="str">
        <f t="shared" si="829"/>
        <v/>
      </c>
      <c r="BD897" s="31" t="str">
        <f t="shared" si="830"/>
        <v/>
      </c>
      <c r="BE897" s="31" t="str">
        <f t="shared" si="831"/>
        <v/>
      </c>
      <c r="BF897" s="31" t="str">
        <f t="shared" si="832"/>
        <v/>
      </c>
      <c r="BG897" s="31" t="str">
        <f t="shared" si="833"/>
        <v/>
      </c>
      <c r="BH897" s="31" t="str">
        <f t="shared" si="834"/>
        <v/>
      </c>
      <c r="BI897" s="31" t="str">
        <f t="shared" si="835"/>
        <v/>
      </c>
      <c r="BJ897" s="31" t="str">
        <f t="shared" si="836"/>
        <v/>
      </c>
      <c r="BK897" s="31" t="str">
        <f t="shared" si="837"/>
        <v/>
      </c>
      <c r="BL897" s="31" t="str">
        <f t="shared" si="838"/>
        <v/>
      </c>
      <c r="BM897" s="31" t="str">
        <f t="shared" si="839"/>
        <v/>
      </c>
      <c r="BN897" s="31" t="str">
        <f t="shared" si="840"/>
        <v/>
      </c>
      <c r="BO897" s="31" t="str">
        <f t="shared" si="841"/>
        <v/>
      </c>
      <c r="BP897" s="31" t="str">
        <f t="shared" si="842"/>
        <v/>
      </c>
      <c r="BR897" s="32" t="str">
        <f t="shared" si="843"/>
        <v/>
      </c>
      <c r="BS897" s="32" t="str">
        <f t="shared" si="844"/>
        <v/>
      </c>
      <c r="BT897" s="32" t="str">
        <f t="shared" si="845"/>
        <v/>
      </c>
      <c r="BU897" s="32" t="str">
        <f t="shared" si="846"/>
        <v/>
      </c>
      <c r="BV897" s="32" t="str">
        <f t="shared" si="847"/>
        <v/>
      </c>
      <c r="BW897" s="32" t="str">
        <f t="shared" si="848"/>
        <v/>
      </c>
      <c r="BX897" s="32" t="str">
        <f t="shared" si="849"/>
        <v/>
      </c>
      <c r="BY897" s="32" t="str">
        <f t="shared" si="850"/>
        <v/>
      </c>
      <c r="BZ897" s="32" t="str">
        <f t="shared" si="851"/>
        <v/>
      </c>
      <c r="CA897" s="32" t="str">
        <f t="shared" si="852"/>
        <v/>
      </c>
      <c r="CB897" s="32" t="str">
        <f t="shared" si="853"/>
        <v/>
      </c>
      <c r="CC897" s="32" t="str">
        <f t="shared" si="854"/>
        <v/>
      </c>
      <c r="CD897" s="32" t="str">
        <f t="shared" si="855"/>
        <v/>
      </c>
      <c r="CE897" s="32" t="str">
        <f t="shared" si="856"/>
        <v/>
      </c>
      <c r="CF897" s="32" t="str">
        <f t="shared" si="857"/>
        <v/>
      </c>
      <c r="CG897" s="32" t="str">
        <f t="shared" si="858"/>
        <v/>
      </c>
      <c r="CH897" s="32" t="str">
        <f t="shared" si="859"/>
        <v/>
      </c>
      <c r="CI897" s="32" t="str">
        <f t="shared" si="860"/>
        <v/>
      </c>
      <c r="CJ897" s="32" t="str">
        <f t="shared" si="861"/>
        <v/>
      </c>
      <c r="CK897" s="32" t="str">
        <f t="shared" si="862"/>
        <v/>
      </c>
      <c r="CL897" s="32" t="str">
        <f t="shared" si="863"/>
        <v/>
      </c>
      <c r="CM897" s="32" t="str">
        <f t="shared" si="864"/>
        <v/>
      </c>
      <c r="CN897" s="32" t="str">
        <f t="shared" si="865"/>
        <v/>
      </c>
      <c r="CO897" s="32" t="str">
        <f t="shared" si="866"/>
        <v/>
      </c>
      <c r="CP897" s="32" t="str">
        <f t="shared" si="867"/>
        <v/>
      </c>
      <c r="CQ897" s="32" t="str">
        <f t="shared" si="868"/>
        <v/>
      </c>
      <c r="CR897" s="32" t="str">
        <f t="shared" si="869"/>
        <v/>
      </c>
      <c r="CS897" s="32" t="str">
        <f t="shared" si="870"/>
        <v/>
      </c>
      <c r="CT897" s="32" t="str">
        <f t="shared" si="871"/>
        <v/>
      </c>
      <c r="CU897" s="32" t="str">
        <f t="shared" si="872"/>
        <v/>
      </c>
      <c r="CV897" s="33" t="str">
        <f t="shared" si="873"/>
        <v/>
      </c>
      <c r="CW897" s="97" t="str">
        <f t="shared" si="874"/>
        <v/>
      </c>
      <c r="CX897" s="97"/>
    </row>
    <row r="898" spans="3:102" x14ac:dyDescent="0.25">
      <c r="C898" s="15">
        <v>882</v>
      </c>
      <c r="D898" s="34" t="str">
        <f>IF(REGISTRO!B901="","",REGISTRO!B901)</f>
        <v/>
      </c>
      <c r="E898" s="34" t="str">
        <f>IF(REGISTRO!C901="","",REGISTRO!C901)</f>
        <v/>
      </c>
      <c r="F898" s="34" t="str">
        <f>IF(REGISTRO!D901="","",REGISTRO!D901)</f>
        <v/>
      </c>
      <c r="G898" s="34" t="str">
        <f>IF(REGISTRO!E901="","",REGISTRO!E901)</f>
        <v/>
      </c>
      <c r="H898" s="30" t="str">
        <f>IF(REGISTRO!F901="A",1,IF(REGISTRO!F901="B",2,IF(REGISTRO!F901="C",3,IF(REGISTRO!F901="D",4,""))))</f>
        <v/>
      </c>
      <c r="I898" s="30" t="str">
        <f>IF(REGISTRO!G901="A",1,IF(REGISTRO!G901="B",2,IF(REGISTRO!G901="C",3,IF(REGISTRO!G901="D",4,""))))</f>
        <v/>
      </c>
      <c r="J898" s="30" t="str">
        <f>IF(REGISTRO!H901="A",1,IF(REGISTRO!H901="B",2,IF(REGISTRO!H901="C",3,IF(REGISTRO!H901="D",4,""))))</f>
        <v/>
      </c>
      <c r="K898" s="30" t="str">
        <f>IF(REGISTRO!I901="A",1,IF(REGISTRO!I901="B",2,IF(REGISTRO!I901="C",3,IF(REGISTRO!I901="D",4,""))))</f>
        <v/>
      </c>
      <c r="L898" s="30" t="str">
        <f>IF(REGISTRO!J901="A",1,IF(REGISTRO!J901="B",2,IF(REGISTRO!J901="C",3,IF(REGISTRO!J901="D",4,""))))</f>
        <v/>
      </c>
      <c r="M898" s="30" t="str">
        <f>IF(REGISTRO!K901="A",1,IF(REGISTRO!K901="B",2,IF(REGISTRO!K901="C",3,IF(REGISTRO!K901="D",4,""))))</f>
        <v/>
      </c>
      <c r="N898" s="30" t="str">
        <f>IF(REGISTRO!L901="A",1,IF(REGISTRO!L901="B",2,IF(REGISTRO!L901="C",3,IF(REGISTRO!L901="D",4,""))))</f>
        <v/>
      </c>
      <c r="O898" s="30" t="str">
        <f>IF(REGISTRO!M901="A",1,IF(REGISTRO!M901="B",2,IF(REGISTRO!M901="C",3,IF(REGISTRO!M901="D",4,""))))</f>
        <v/>
      </c>
      <c r="P898" s="30" t="str">
        <f>IF(REGISTRO!N901="A",1,IF(REGISTRO!N901="B",2,IF(REGISTRO!N901="C",3,IF(REGISTRO!N901="D",4,""))))</f>
        <v/>
      </c>
      <c r="Q898" s="30" t="str">
        <f>IF(REGISTRO!O901="A",1,IF(REGISTRO!O901="B",2,IF(REGISTRO!O901="C",3,IF(REGISTRO!O901="D",4,""))))</f>
        <v/>
      </c>
      <c r="R898" s="30" t="str">
        <f>IF(REGISTRO!P901="A",1,IF(REGISTRO!P901="B",2,IF(REGISTRO!P901="C",3,IF(REGISTRO!P901="D",4,""))))</f>
        <v/>
      </c>
      <c r="S898" s="30" t="str">
        <f>IF(REGISTRO!Q901="A",1,IF(REGISTRO!Q901="B",2,IF(REGISTRO!Q901="C",3,IF(REGISTRO!Q901="D",4,""))))</f>
        <v/>
      </c>
      <c r="T898" s="30" t="str">
        <f>IF(REGISTRO!R901="A",1,IF(REGISTRO!R901="B",2,IF(REGISTRO!R901="C",3,IF(REGISTRO!R901="D",4,""))))</f>
        <v/>
      </c>
      <c r="U898" s="30" t="str">
        <f>IF(REGISTRO!S901="A",1,IF(REGISTRO!S901="B",2,IF(REGISTRO!S901="C",3,IF(REGISTRO!S901="D",4,""))))</f>
        <v/>
      </c>
      <c r="V898" s="30" t="str">
        <f>IF(REGISTRO!T901="A",1,IF(REGISTRO!T901="B",2,IF(REGISTRO!T901="C",3,IF(REGISTRO!T901="D",4,""))))</f>
        <v/>
      </c>
      <c r="W898" s="30" t="str">
        <f>IF(REGISTRO!U901="A",1,IF(REGISTRO!U901="B",2,IF(REGISTRO!U901="C",3,IF(REGISTRO!U901="D",4,""))))</f>
        <v/>
      </c>
      <c r="X898" s="30" t="str">
        <f>IF(REGISTRO!V901="A",1,IF(REGISTRO!V901="B",2,IF(REGISTRO!V901="C",3,IF(REGISTRO!V901="D",4,""))))</f>
        <v/>
      </c>
      <c r="Y898" s="30" t="str">
        <f>IF(REGISTRO!W901="A",1,IF(REGISTRO!W901="B",2,IF(REGISTRO!W901="C",3,IF(REGISTRO!W901="D",4,""))))</f>
        <v/>
      </c>
      <c r="Z898" s="30" t="str">
        <f>IF(REGISTRO!X901="A",1,IF(REGISTRO!X901="B",2,IF(REGISTRO!X901="C",3,IF(REGISTRO!X901="D",4,""))))</f>
        <v/>
      </c>
      <c r="AA898" s="30" t="str">
        <f>IF(REGISTRO!Y901="A",1,IF(REGISTRO!Y901="B",2,IF(REGISTRO!Y901="C",3,IF(REGISTRO!Y901="D",4,""))))</f>
        <v/>
      </c>
      <c r="AB898" s="30" t="str">
        <f>IF(REGISTRO!Z901="A",1,IF(REGISTRO!Z901="B",2,IF(REGISTRO!Z901="C",3,IF(REGISTRO!Z901="D",4,""))))</f>
        <v/>
      </c>
      <c r="AC898" s="30" t="str">
        <f>IF(REGISTRO!AA901="A",1,IF(REGISTRO!AA901="B",2,IF(REGISTRO!AA901="C",3,IF(REGISTRO!AA901="D",4,""))))</f>
        <v/>
      </c>
      <c r="AD898" s="30" t="str">
        <f>IF(REGISTRO!AB901="A",1,IF(REGISTRO!AB901="B",2,IF(REGISTRO!AB901="C",3,IF(REGISTRO!AB901="D",4,""))))</f>
        <v/>
      </c>
      <c r="AE898" s="30" t="str">
        <f>IF(REGISTRO!AC901="A",1,IF(REGISTRO!AC901="B",2,IF(REGISTRO!AC901="C",3,IF(REGISTRO!AC901="D",4,""))))</f>
        <v/>
      </c>
      <c r="AF898" s="30" t="str">
        <f>IF(REGISTRO!AD901="A",1,IF(REGISTRO!AD901="B",2,IF(REGISTRO!AD901="C",3,IF(REGISTRO!AD901="D",4,""))))</f>
        <v/>
      </c>
      <c r="AG898" s="30" t="str">
        <f>IF(REGISTRO!AE901="A",1,IF(REGISTRO!AE901="B",2,IF(REGISTRO!AE901="C",3,IF(REGISTRO!AE901="D",4,""))))</f>
        <v/>
      </c>
      <c r="AH898" s="30" t="str">
        <f>IF(REGISTRO!AF901="A",1,IF(REGISTRO!AF901="B",2,IF(REGISTRO!AF901="C",3,IF(REGISTRO!AF901="D",4,""))))</f>
        <v/>
      </c>
      <c r="AI898" s="30" t="str">
        <f>IF(REGISTRO!AG901="A",1,IF(REGISTRO!AG901="B",2,IF(REGISTRO!AG901="C",3,IF(REGISTRO!AG901="D",4,""))))</f>
        <v/>
      </c>
      <c r="AJ898" s="30" t="str">
        <f>IF(REGISTRO!AH901="A",1,IF(REGISTRO!AH901="B",2,IF(REGISTRO!AH901="C",3,IF(REGISTRO!AH901="D",4,""))))</f>
        <v/>
      </c>
      <c r="AK898" s="30" t="str">
        <f>IF(REGISTRO!AI901="A",1,IF(REGISTRO!AI901="B",2,IF(REGISTRO!AI901="C",3,IF(REGISTRO!AI901="D",4,""))))</f>
        <v/>
      </c>
      <c r="AM898" s="31" t="str">
        <f t="shared" si="813"/>
        <v/>
      </c>
      <c r="AN898" s="31" t="str">
        <f t="shared" si="814"/>
        <v/>
      </c>
      <c r="AO898" s="31" t="str">
        <f t="shared" si="815"/>
        <v/>
      </c>
      <c r="AP898" s="31" t="str">
        <f t="shared" si="816"/>
        <v/>
      </c>
      <c r="AQ898" s="31" t="str">
        <f t="shared" si="817"/>
        <v/>
      </c>
      <c r="AR898" s="31" t="str">
        <f t="shared" si="818"/>
        <v/>
      </c>
      <c r="AS898" s="31" t="str">
        <f t="shared" si="819"/>
        <v/>
      </c>
      <c r="AT898" s="31" t="str">
        <f t="shared" si="820"/>
        <v/>
      </c>
      <c r="AU898" s="31" t="str">
        <f t="shared" si="821"/>
        <v/>
      </c>
      <c r="AV898" s="31" t="str">
        <f t="shared" si="822"/>
        <v/>
      </c>
      <c r="AW898" s="31" t="str">
        <f t="shared" si="823"/>
        <v/>
      </c>
      <c r="AX898" s="31" t="str">
        <f t="shared" si="824"/>
        <v/>
      </c>
      <c r="AY898" s="31" t="str">
        <f t="shared" si="825"/>
        <v/>
      </c>
      <c r="AZ898" s="31" t="str">
        <f t="shared" si="826"/>
        <v/>
      </c>
      <c r="BA898" s="31" t="str">
        <f t="shared" si="827"/>
        <v/>
      </c>
      <c r="BB898" s="31" t="str">
        <f t="shared" si="828"/>
        <v/>
      </c>
      <c r="BC898" s="31" t="str">
        <f t="shared" si="829"/>
        <v/>
      </c>
      <c r="BD898" s="31" t="str">
        <f t="shared" si="830"/>
        <v/>
      </c>
      <c r="BE898" s="31" t="str">
        <f t="shared" si="831"/>
        <v/>
      </c>
      <c r="BF898" s="31" t="str">
        <f t="shared" si="832"/>
        <v/>
      </c>
      <c r="BG898" s="31" t="str">
        <f t="shared" si="833"/>
        <v/>
      </c>
      <c r="BH898" s="31" t="str">
        <f t="shared" si="834"/>
        <v/>
      </c>
      <c r="BI898" s="31" t="str">
        <f t="shared" si="835"/>
        <v/>
      </c>
      <c r="BJ898" s="31" t="str">
        <f t="shared" si="836"/>
        <v/>
      </c>
      <c r="BK898" s="31" t="str">
        <f t="shared" si="837"/>
        <v/>
      </c>
      <c r="BL898" s="31" t="str">
        <f t="shared" si="838"/>
        <v/>
      </c>
      <c r="BM898" s="31" t="str">
        <f t="shared" si="839"/>
        <v/>
      </c>
      <c r="BN898" s="31" t="str">
        <f t="shared" si="840"/>
        <v/>
      </c>
      <c r="BO898" s="31" t="str">
        <f t="shared" si="841"/>
        <v/>
      </c>
      <c r="BP898" s="31" t="str">
        <f t="shared" si="842"/>
        <v/>
      </c>
      <c r="BR898" s="32" t="str">
        <f t="shared" si="843"/>
        <v/>
      </c>
      <c r="BS898" s="32" t="str">
        <f t="shared" si="844"/>
        <v/>
      </c>
      <c r="BT898" s="32" t="str">
        <f t="shared" si="845"/>
        <v/>
      </c>
      <c r="BU898" s="32" t="str">
        <f t="shared" si="846"/>
        <v/>
      </c>
      <c r="BV898" s="32" t="str">
        <f t="shared" si="847"/>
        <v/>
      </c>
      <c r="BW898" s="32" t="str">
        <f t="shared" si="848"/>
        <v/>
      </c>
      <c r="BX898" s="32" t="str">
        <f t="shared" si="849"/>
        <v/>
      </c>
      <c r="BY898" s="32" t="str">
        <f t="shared" si="850"/>
        <v/>
      </c>
      <c r="BZ898" s="32" t="str">
        <f t="shared" si="851"/>
        <v/>
      </c>
      <c r="CA898" s="32" t="str">
        <f t="shared" si="852"/>
        <v/>
      </c>
      <c r="CB898" s="32" t="str">
        <f t="shared" si="853"/>
        <v/>
      </c>
      <c r="CC898" s="32" t="str">
        <f t="shared" si="854"/>
        <v/>
      </c>
      <c r="CD898" s="32" t="str">
        <f t="shared" si="855"/>
        <v/>
      </c>
      <c r="CE898" s="32" t="str">
        <f t="shared" si="856"/>
        <v/>
      </c>
      <c r="CF898" s="32" t="str">
        <f t="shared" si="857"/>
        <v/>
      </c>
      <c r="CG898" s="32" t="str">
        <f t="shared" si="858"/>
        <v/>
      </c>
      <c r="CH898" s="32" t="str">
        <f t="shared" si="859"/>
        <v/>
      </c>
      <c r="CI898" s="32" t="str">
        <f t="shared" si="860"/>
        <v/>
      </c>
      <c r="CJ898" s="32" t="str">
        <f t="shared" si="861"/>
        <v/>
      </c>
      <c r="CK898" s="32" t="str">
        <f t="shared" si="862"/>
        <v/>
      </c>
      <c r="CL898" s="32" t="str">
        <f t="shared" si="863"/>
        <v/>
      </c>
      <c r="CM898" s="32" t="str">
        <f t="shared" si="864"/>
        <v/>
      </c>
      <c r="CN898" s="32" t="str">
        <f t="shared" si="865"/>
        <v/>
      </c>
      <c r="CO898" s="32" t="str">
        <f t="shared" si="866"/>
        <v/>
      </c>
      <c r="CP898" s="32" t="str">
        <f t="shared" si="867"/>
        <v/>
      </c>
      <c r="CQ898" s="32" t="str">
        <f t="shared" si="868"/>
        <v/>
      </c>
      <c r="CR898" s="32" t="str">
        <f t="shared" si="869"/>
        <v/>
      </c>
      <c r="CS898" s="32" t="str">
        <f t="shared" si="870"/>
        <v/>
      </c>
      <c r="CT898" s="32" t="str">
        <f t="shared" si="871"/>
        <v/>
      </c>
      <c r="CU898" s="32" t="str">
        <f t="shared" si="872"/>
        <v/>
      </c>
      <c r="CV898" s="33" t="str">
        <f t="shared" si="873"/>
        <v/>
      </c>
      <c r="CW898" s="97" t="str">
        <f t="shared" si="874"/>
        <v/>
      </c>
      <c r="CX898" s="97"/>
    </row>
    <row r="899" spans="3:102" x14ac:dyDescent="0.25">
      <c r="C899" s="15">
        <v>883</v>
      </c>
      <c r="D899" s="34" t="str">
        <f>IF(REGISTRO!B902="","",REGISTRO!B902)</f>
        <v/>
      </c>
      <c r="E899" s="34" t="str">
        <f>IF(REGISTRO!C902="","",REGISTRO!C902)</f>
        <v/>
      </c>
      <c r="F899" s="34" t="str">
        <f>IF(REGISTRO!D902="","",REGISTRO!D902)</f>
        <v/>
      </c>
      <c r="G899" s="34" t="str">
        <f>IF(REGISTRO!E902="","",REGISTRO!E902)</f>
        <v/>
      </c>
      <c r="H899" s="30" t="str">
        <f>IF(REGISTRO!F902="A",1,IF(REGISTRO!F902="B",2,IF(REGISTRO!F902="C",3,IF(REGISTRO!F902="D",4,""))))</f>
        <v/>
      </c>
      <c r="I899" s="30" t="str">
        <f>IF(REGISTRO!G902="A",1,IF(REGISTRO!G902="B",2,IF(REGISTRO!G902="C",3,IF(REGISTRO!G902="D",4,""))))</f>
        <v/>
      </c>
      <c r="J899" s="30" t="str">
        <f>IF(REGISTRO!H902="A",1,IF(REGISTRO!H902="B",2,IF(REGISTRO!H902="C",3,IF(REGISTRO!H902="D",4,""))))</f>
        <v/>
      </c>
      <c r="K899" s="30" t="str">
        <f>IF(REGISTRO!I902="A",1,IF(REGISTRO!I902="B",2,IF(REGISTRO!I902="C",3,IF(REGISTRO!I902="D",4,""))))</f>
        <v/>
      </c>
      <c r="L899" s="30" t="str">
        <f>IF(REGISTRO!J902="A",1,IF(REGISTRO!J902="B",2,IF(REGISTRO!J902="C",3,IF(REGISTRO!J902="D",4,""))))</f>
        <v/>
      </c>
      <c r="M899" s="30" t="str">
        <f>IF(REGISTRO!K902="A",1,IF(REGISTRO!K902="B",2,IF(REGISTRO!K902="C",3,IF(REGISTRO!K902="D",4,""))))</f>
        <v/>
      </c>
      <c r="N899" s="30" t="str">
        <f>IF(REGISTRO!L902="A",1,IF(REGISTRO!L902="B",2,IF(REGISTRO!L902="C",3,IF(REGISTRO!L902="D",4,""))))</f>
        <v/>
      </c>
      <c r="O899" s="30" t="str">
        <f>IF(REGISTRO!M902="A",1,IF(REGISTRO!M902="B",2,IF(REGISTRO!M902="C",3,IF(REGISTRO!M902="D",4,""))))</f>
        <v/>
      </c>
      <c r="P899" s="30" t="str">
        <f>IF(REGISTRO!N902="A",1,IF(REGISTRO!N902="B",2,IF(REGISTRO!N902="C",3,IF(REGISTRO!N902="D",4,""))))</f>
        <v/>
      </c>
      <c r="Q899" s="30" t="str">
        <f>IF(REGISTRO!O902="A",1,IF(REGISTRO!O902="B",2,IF(REGISTRO!O902="C",3,IF(REGISTRO!O902="D",4,""))))</f>
        <v/>
      </c>
      <c r="R899" s="30" t="str">
        <f>IF(REGISTRO!P902="A",1,IF(REGISTRO!P902="B",2,IF(REGISTRO!P902="C",3,IF(REGISTRO!P902="D",4,""))))</f>
        <v/>
      </c>
      <c r="S899" s="30" t="str">
        <f>IF(REGISTRO!Q902="A",1,IF(REGISTRO!Q902="B",2,IF(REGISTRO!Q902="C",3,IF(REGISTRO!Q902="D",4,""))))</f>
        <v/>
      </c>
      <c r="T899" s="30" t="str">
        <f>IF(REGISTRO!R902="A",1,IF(REGISTRO!R902="B",2,IF(REGISTRO!R902="C",3,IF(REGISTRO!R902="D",4,""))))</f>
        <v/>
      </c>
      <c r="U899" s="30" t="str">
        <f>IF(REGISTRO!S902="A",1,IF(REGISTRO!S902="B",2,IF(REGISTRO!S902="C",3,IF(REGISTRO!S902="D",4,""))))</f>
        <v/>
      </c>
      <c r="V899" s="30" t="str">
        <f>IF(REGISTRO!T902="A",1,IF(REGISTRO!T902="B",2,IF(REGISTRO!T902="C",3,IF(REGISTRO!T902="D",4,""))))</f>
        <v/>
      </c>
      <c r="W899" s="30" t="str">
        <f>IF(REGISTRO!U902="A",1,IF(REGISTRO!U902="B",2,IF(REGISTRO!U902="C",3,IF(REGISTRO!U902="D",4,""))))</f>
        <v/>
      </c>
      <c r="X899" s="30" t="str">
        <f>IF(REGISTRO!V902="A",1,IF(REGISTRO!V902="B",2,IF(REGISTRO!V902="C",3,IF(REGISTRO!V902="D",4,""))))</f>
        <v/>
      </c>
      <c r="Y899" s="30" t="str">
        <f>IF(REGISTRO!W902="A",1,IF(REGISTRO!W902="B",2,IF(REGISTRO!W902="C",3,IF(REGISTRO!W902="D",4,""))))</f>
        <v/>
      </c>
      <c r="Z899" s="30" t="str">
        <f>IF(REGISTRO!X902="A",1,IF(REGISTRO!X902="B",2,IF(REGISTRO!X902="C",3,IF(REGISTRO!X902="D",4,""))))</f>
        <v/>
      </c>
      <c r="AA899" s="30" t="str">
        <f>IF(REGISTRO!Y902="A",1,IF(REGISTRO!Y902="B",2,IF(REGISTRO!Y902="C",3,IF(REGISTRO!Y902="D",4,""))))</f>
        <v/>
      </c>
      <c r="AB899" s="30" t="str">
        <f>IF(REGISTRO!Z902="A",1,IF(REGISTRO!Z902="B",2,IF(REGISTRO!Z902="C",3,IF(REGISTRO!Z902="D",4,""))))</f>
        <v/>
      </c>
      <c r="AC899" s="30" t="str">
        <f>IF(REGISTRO!AA902="A",1,IF(REGISTRO!AA902="B",2,IF(REGISTRO!AA902="C",3,IF(REGISTRO!AA902="D",4,""))))</f>
        <v/>
      </c>
      <c r="AD899" s="30" t="str">
        <f>IF(REGISTRO!AB902="A",1,IF(REGISTRO!AB902="B",2,IF(REGISTRO!AB902="C",3,IF(REGISTRO!AB902="D",4,""))))</f>
        <v/>
      </c>
      <c r="AE899" s="30" t="str">
        <f>IF(REGISTRO!AC902="A",1,IF(REGISTRO!AC902="B",2,IF(REGISTRO!AC902="C",3,IF(REGISTRO!AC902="D",4,""))))</f>
        <v/>
      </c>
      <c r="AF899" s="30" t="str">
        <f>IF(REGISTRO!AD902="A",1,IF(REGISTRO!AD902="B",2,IF(REGISTRO!AD902="C",3,IF(REGISTRO!AD902="D",4,""))))</f>
        <v/>
      </c>
      <c r="AG899" s="30" t="str">
        <f>IF(REGISTRO!AE902="A",1,IF(REGISTRO!AE902="B",2,IF(REGISTRO!AE902="C",3,IF(REGISTRO!AE902="D",4,""))))</f>
        <v/>
      </c>
      <c r="AH899" s="30" t="str">
        <f>IF(REGISTRO!AF902="A",1,IF(REGISTRO!AF902="B",2,IF(REGISTRO!AF902="C",3,IF(REGISTRO!AF902="D",4,""))))</f>
        <v/>
      </c>
      <c r="AI899" s="30" t="str">
        <f>IF(REGISTRO!AG902="A",1,IF(REGISTRO!AG902="B",2,IF(REGISTRO!AG902="C",3,IF(REGISTRO!AG902="D",4,""))))</f>
        <v/>
      </c>
      <c r="AJ899" s="30" t="str">
        <f>IF(REGISTRO!AH902="A",1,IF(REGISTRO!AH902="B",2,IF(REGISTRO!AH902="C",3,IF(REGISTRO!AH902="D",4,""))))</f>
        <v/>
      </c>
      <c r="AK899" s="30" t="str">
        <f>IF(REGISTRO!AI902="A",1,IF(REGISTRO!AI902="B",2,IF(REGISTRO!AI902="C",3,IF(REGISTRO!AI902="D",4,""))))</f>
        <v/>
      </c>
      <c r="AM899" s="31" t="str">
        <f t="shared" si="813"/>
        <v/>
      </c>
      <c r="AN899" s="31" t="str">
        <f t="shared" si="814"/>
        <v/>
      </c>
      <c r="AO899" s="31" t="str">
        <f t="shared" si="815"/>
        <v/>
      </c>
      <c r="AP899" s="31" t="str">
        <f t="shared" si="816"/>
        <v/>
      </c>
      <c r="AQ899" s="31" t="str">
        <f t="shared" si="817"/>
        <v/>
      </c>
      <c r="AR899" s="31" t="str">
        <f t="shared" si="818"/>
        <v/>
      </c>
      <c r="AS899" s="31" t="str">
        <f t="shared" si="819"/>
        <v/>
      </c>
      <c r="AT899" s="31" t="str">
        <f t="shared" si="820"/>
        <v/>
      </c>
      <c r="AU899" s="31" t="str">
        <f t="shared" si="821"/>
        <v/>
      </c>
      <c r="AV899" s="31" t="str">
        <f t="shared" si="822"/>
        <v/>
      </c>
      <c r="AW899" s="31" t="str">
        <f t="shared" si="823"/>
        <v/>
      </c>
      <c r="AX899" s="31" t="str">
        <f t="shared" si="824"/>
        <v/>
      </c>
      <c r="AY899" s="31" t="str">
        <f t="shared" si="825"/>
        <v/>
      </c>
      <c r="AZ899" s="31" t="str">
        <f t="shared" si="826"/>
        <v/>
      </c>
      <c r="BA899" s="31" t="str">
        <f t="shared" si="827"/>
        <v/>
      </c>
      <c r="BB899" s="31" t="str">
        <f t="shared" si="828"/>
        <v/>
      </c>
      <c r="BC899" s="31" t="str">
        <f t="shared" si="829"/>
        <v/>
      </c>
      <c r="BD899" s="31" t="str">
        <f t="shared" si="830"/>
        <v/>
      </c>
      <c r="BE899" s="31" t="str">
        <f t="shared" si="831"/>
        <v/>
      </c>
      <c r="BF899" s="31" t="str">
        <f t="shared" si="832"/>
        <v/>
      </c>
      <c r="BG899" s="31" t="str">
        <f t="shared" si="833"/>
        <v/>
      </c>
      <c r="BH899" s="31" t="str">
        <f t="shared" si="834"/>
        <v/>
      </c>
      <c r="BI899" s="31" t="str">
        <f t="shared" si="835"/>
        <v/>
      </c>
      <c r="BJ899" s="31" t="str">
        <f t="shared" si="836"/>
        <v/>
      </c>
      <c r="BK899" s="31" t="str">
        <f t="shared" si="837"/>
        <v/>
      </c>
      <c r="BL899" s="31" t="str">
        <f t="shared" si="838"/>
        <v/>
      </c>
      <c r="BM899" s="31" t="str">
        <f t="shared" si="839"/>
        <v/>
      </c>
      <c r="BN899" s="31" t="str">
        <f t="shared" si="840"/>
        <v/>
      </c>
      <c r="BO899" s="31" t="str">
        <f t="shared" si="841"/>
        <v/>
      </c>
      <c r="BP899" s="31" t="str">
        <f t="shared" si="842"/>
        <v/>
      </c>
      <c r="BR899" s="32" t="str">
        <f t="shared" si="843"/>
        <v/>
      </c>
      <c r="BS899" s="32" t="str">
        <f t="shared" si="844"/>
        <v/>
      </c>
      <c r="BT899" s="32" t="str">
        <f t="shared" si="845"/>
        <v/>
      </c>
      <c r="BU899" s="32" t="str">
        <f t="shared" si="846"/>
        <v/>
      </c>
      <c r="BV899" s="32" t="str">
        <f t="shared" si="847"/>
        <v/>
      </c>
      <c r="BW899" s="32" t="str">
        <f t="shared" si="848"/>
        <v/>
      </c>
      <c r="BX899" s="32" t="str">
        <f t="shared" si="849"/>
        <v/>
      </c>
      <c r="BY899" s="32" t="str">
        <f t="shared" si="850"/>
        <v/>
      </c>
      <c r="BZ899" s="32" t="str">
        <f t="shared" si="851"/>
        <v/>
      </c>
      <c r="CA899" s="32" t="str">
        <f t="shared" si="852"/>
        <v/>
      </c>
      <c r="CB899" s="32" t="str">
        <f t="shared" si="853"/>
        <v/>
      </c>
      <c r="CC899" s="32" t="str">
        <f t="shared" si="854"/>
        <v/>
      </c>
      <c r="CD899" s="32" t="str">
        <f t="shared" si="855"/>
        <v/>
      </c>
      <c r="CE899" s="32" t="str">
        <f t="shared" si="856"/>
        <v/>
      </c>
      <c r="CF899" s="32" t="str">
        <f t="shared" si="857"/>
        <v/>
      </c>
      <c r="CG899" s="32" t="str">
        <f t="shared" si="858"/>
        <v/>
      </c>
      <c r="CH899" s="32" t="str">
        <f t="shared" si="859"/>
        <v/>
      </c>
      <c r="CI899" s="32" t="str">
        <f t="shared" si="860"/>
        <v/>
      </c>
      <c r="CJ899" s="32" t="str">
        <f t="shared" si="861"/>
        <v/>
      </c>
      <c r="CK899" s="32" t="str">
        <f t="shared" si="862"/>
        <v/>
      </c>
      <c r="CL899" s="32" t="str">
        <f t="shared" si="863"/>
        <v/>
      </c>
      <c r="CM899" s="32" t="str">
        <f t="shared" si="864"/>
        <v/>
      </c>
      <c r="CN899" s="32" t="str">
        <f t="shared" si="865"/>
        <v/>
      </c>
      <c r="CO899" s="32" t="str">
        <f t="shared" si="866"/>
        <v/>
      </c>
      <c r="CP899" s="32" t="str">
        <f t="shared" si="867"/>
        <v/>
      </c>
      <c r="CQ899" s="32" t="str">
        <f t="shared" si="868"/>
        <v/>
      </c>
      <c r="CR899" s="32" t="str">
        <f t="shared" si="869"/>
        <v/>
      </c>
      <c r="CS899" s="32" t="str">
        <f t="shared" si="870"/>
        <v/>
      </c>
      <c r="CT899" s="32" t="str">
        <f t="shared" si="871"/>
        <v/>
      </c>
      <c r="CU899" s="32" t="str">
        <f t="shared" si="872"/>
        <v/>
      </c>
      <c r="CV899" s="33" t="str">
        <f t="shared" si="873"/>
        <v/>
      </c>
      <c r="CW899" s="97" t="str">
        <f t="shared" si="874"/>
        <v/>
      </c>
      <c r="CX899" s="97"/>
    </row>
    <row r="900" spans="3:102" x14ac:dyDescent="0.25">
      <c r="C900" s="15">
        <v>884</v>
      </c>
      <c r="D900" s="34" t="str">
        <f>IF(REGISTRO!B903="","",REGISTRO!B903)</f>
        <v/>
      </c>
      <c r="E900" s="34" t="str">
        <f>IF(REGISTRO!C903="","",REGISTRO!C903)</f>
        <v/>
      </c>
      <c r="F900" s="34" t="str">
        <f>IF(REGISTRO!D903="","",REGISTRO!D903)</f>
        <v/>
      </c>
      <c r="G900" s="34" t="str">
        <f>IF(REGISTRO!E903="","",REGISTRO!E903)</f>
        <v/>
      </c>
      <c r="H900" s="30" t="str">
        <f>IF(REGISTRO!F903="A",1,IF(REGISTRO!F903="B",2,IF(REGISTRO!F903="C",3,IF(REGISTRO!F903="D",4,""))))</f>
        <v/>
      </c>
      <c r="I900" s="30" t="str">
        <f>IF(REGISTRO!G903="A",1,IF(REGISTRO!G903="B",2,IF(REGISTRO!G903="C",3,IF(REGISTRO!G903="D",4,""))))</f>
        <v/>
      </c>
      <c r="J900" s="30" t="str">
        <f>IF(REGISTRO!H903="A",1,IF(REGISTRO!H903="B",2,IF(REGISTRO!H903="C",3,IF(REGISTRO!H903="D",4,""))))</f>
        <v/>
      </c>
      <c r="K900" s="30" t="str">
        <f>IF(REGISTRO!I903="A",1,IF(REGISTRO!I903="B",2,IF(REGISTRO!I903="C",3,IF(REGISTRO!I903="D",4,""))))</f>
        <v/>
      </c>
      <c r="L900" s="30" t="str">
        <f>IF(REGISTRO!J903="A",1,IF(REGISTRO!J903="B",2,IF(REGISTRO!J903="C",3,IF(REGISTRO!J903="D",4,""))))</f>
        <v/>
      </c>
      <c r="M900" s="30" t="str">
        <f>IF(REGISTRO!K903="A",1,IF(REGISTRO!K903="B",2,IF(REGISTRO!K903="C",3,IF(REGISTRO!K903="D",4,""))))</f>
        <v/>
      </c>
      <c r="N900" s="30" t="str">
        <f>IF(REGISTRO!L903="A",1,IF(REGISTRO!L903="B",2,IF(REGISTRO!L903="C",3,IF(REGISTRO!L903="D",4,""))))</f>
        <v/>
      </c>
      <c r="O900" s="30" t="str">
        <f>IF(REGISTRO!M903="A",1,IF(REGISTRO!M903="B",2,IF(REGISTRO!M903="C",3,IF(REGISTRO!M903="D",4,""))))</f>
        <v/>
      </c>
      <c r="P900" s="30" t="str">
        <f>IF(REGISTRO!N903="A",1,IF(REGISTRO!N903="B",2,IF(REGISTRO!N903="C",3,IF(REGISTRO!N903="D",4,""))))</f>
        <v/>
      </c>
      <c r="Q900" s="30" t="str">
        <f>IF(REGISTRO!O903="A",1,IF(REGISTRO!O903="B",2,IF(REGISTRO!O903="C",3,IF(REGISTRO!O903="D",4,""))))</f>
        <v/>
      </c>
      <c r="R900" s="30" t="str">
        <f>IF(REGISTRO!P903="A",1,IF(REGISTRO!P903="B",2,IF(REGISTRO!P903="C",3,IF(REGISTRO!P903="D",4,""))))</f>
        <v/>
      </c>
      <c r="S900" s="30" t="str">
        <f>IF(REGISTRO!Q903="A",1,IF(REGISTRO!Q903="B",2,IF(REGISTRO!Q903="C",3,IF(REGISTRO!Q903="D",4,""))))</f>
        <v/>
      </c>
      <c r="T900" s="30" t="str">
        <f>IF(REGISTRO!R903="A",1,IF(REGISTRO!R903="B",2,IF(REGISTRO!R903="C",3,IF(REGISTRO!R903="D",4,""))))</f>
        <v/>
      </c>
      <c r="U900" s="30" t="str">
        <f>IF(REGISTRO!S903="A",1,IF(REGISTRO!S903="B",2,IF(REGISTRO!S903="C",3,IF(REGISTRO!S903="D",4,""))))</f>
        <v/>
      </c>
      <c r="V900" s="30" t="str">
        <f>IF(REGISTRO!T903="A",1,IF(REGISTRO!T903="B",2,IF(REGISTRO!T903="C",3,IF(REGISTRO!T903="D",4,""))))</f>
        <v/>
      </c>
      <c r="W900" s="30" t="str">
        <f>IF(REGISTRO!U903="A",1,IF(REGISTRO!U903="B",2,IF(REGISTRO!U903="C",3,IF(REGISTRO!U903="D",4,""))))</f>
        <v/>
      </c>
      <c r="X900" s="30" t="str">
        <f>IF(REGISTRO!V903="A",1,IF(REGISTRO!V903="B",2,IF(REGISTRO!V903="C",3,IF(REGISTRO!V903="D",4,""))))</f>
        <v/>
      </c>
      <c r="Y900" s="30" t="str">
        <f>IF(REGISTRO!W903="A",1,IF(REGISTRO!W903="B",2,IF(REGISTRO!W903="C",3,IF(REGISTRO!W903="D",4,""))))</f>
        <v/>
      </c>
      <c r="Z900" s="30" t="str">
        <f>IF(REGISTRO!X903="A",1,IF(REGISTRO!X903="B",2,IF(REGISTRO!X903="C",3,IF(REGISTRO!X903="D",4,""))))</f>
        <v/>
      </c>
      <c r="AA900" s="30" t="str">
        <f>IF(REGISTRO!Y903="A",1,IF(REGISTRO!Y903="B",2,IF(REGISTRO!Y903="C",3,IF(REGISTRO!Y903="D",4,""))))</f>
        <v/>
      </c>
      <c r="AB900" s="30" t="str">
        <f>IF(REGISTRO!Z903="A",1,IF(REGISTRO!Z903="B",2,IF(REGISTRO!Z903="C",3,IF(REGISTRO!Z903="D",4,""))))</f>
        <v/>
      </c>
      <c r="AC900" s="30" t="str">
        <f>IF(REGISTRO!AA903="A",1,IF(REGISTRO!AA903="B",2,IF(REGISTRO!AA903="C",3,IF(REGISTRO!AA903="D",4,""))))</f>
        <v/>
      </c>
      <c r="AD900" s="30" t="str">
        <f>IF(REGISTRO!AB903="A",1,IF(REGISTRO!AB903="B",2,IF(REGISTRO!AB903="C",3,IF(REGISTRO!AB903="D",4,""))))</f>
        <v/>
      </c>
      <c r="AE900" s="30" t="str">
        <f>IF(REGISTRO!AC903="A",1,IF(REGISTRO!AC903="B",2,IF(REGISTRO!AC903="C",3,IF(REGISTRO!AC903="D",4,""))))</f>
        <v/>
      </c>
      <c r="AF900" s="30" t="str">
        <f>IF(REGISTRO!AD903="A",1,IF(REGISTRO!AD903="B",2,IF(REGISTRO!AD903="C",3,IF(REGISTRO!AD903="D",4,""))))</f>
        <v/>
      </c>
      <c r="AG900" s="30" t="str">
        <f>IF(REGISTRO!AE903="A",1,IF(REGISTRO!AE903="B",2,IF(REGISTRO!AE903="C",3,IF(REGISTRO!AE903="D",4,""))))</f>
        <v/>
      </c>
      <c r="AH900" s="30" t="str">
        <f>IF(REGISTRO!AF903="A",1,IF(REGISTRO!AF903="B",2,IF(REGISTRO!AF903="C",3,IF(REGISTRO!AF903="D",4,""))))</f>
        <v/>
      </c>
      <c r="AI900" s="30" t="str">
        <f>IF(REGISTRO!AG903="A",1,IF(REGISTRO!AG903="B",2,IF(REGISTRO!AG903="C",3,IF(REGISTRO!AG903="D",4,""))))</f>
        <v/>
      </c>
      <c r="AJ900" s="30" t="str">
        <f>IF(REGISTRO!AH903="A",1,IF(REGISTRO!AH903="B",2,IF(REGISTRO!AH903="C",3,IF(REGISTRO!AH903="D",4,""))))</f>
        <v/>
      </c>
      <c r="AK900" s="30" t="str">
        <f>IF(REGISTRO!AI903="A",1,IF(REGISTRO!AI903="B",2,IF(REGISTRO!AI903="C",3,IF(REGISTRO!AI903="D",4,""))))</f>
        <v/>
      </c>
      <c r="AM900" s="31" t="str">
        <f t="shared" si="813"/>
        <v/>
      </c>
      <c r="AN900" s="31" t="str">
        <f t="shared" si="814"/>
        <v/>
      </c>
      <c r="AO900" s="31" t="str">
        <f t="shared" si="815"/>
        <v/>
      </c>
      <c r="AP900" s="31" t="str">
        <f t="shared" si="816"/>
        <v/>
      </c>
      <c r="AQ900" s="31" t="str">
        <f t="shared" si="817"/>
        <v/>
      </c>
      <c r="AR900" s="31" t="str">
        <f t="shared" si="818"/>
        <v/>
      </c>
      <c r="AS900" s="31" t="str">
        <f t="shared" si="819"/>
        <v/>
      </c>
      <c r="AT900" s="31" t="str">
        <f t="shared" si="820"/>
        <v/>
      </c>
      <c r="AU900" s="31" t="str">
        <f t="shared" si="821"/>
        <v/>
      </c>
      <c r="AV900" s="31" t="str">
        <f t="shared" si="822"/>
        <v/>
      </c>
      <c r="AW900" s="31" t="str">
        <f t="shared" si="823"/>
        <v/>
      </c>
      <c r="AX900" s="31" t="str">
        <f t="shared" si="824"/>
        <v/>
      </c>
      <c r="AY900" s="31" t="str">
        <f t="shared" si="825"/>
        <v/>
      </c>
      <c r="AZ900" s="31" t="str">
        <f t="shared" si="826"/>
        <v/>
      </c>
      <c r="BA900" s="31" t="str">
        <f t="shared" si="827"/>
        <v/>
      </c>
      <c r="BB900" s="31" t="str">
        <f t="shared" si="828"/>
        <v/>
      </c>
      <c r="BC900" s="31" t="str">
        <f t="shared" si="829"/>
        <v/>
      </c>
      <c r="BD900" s="31" t="str">
        <f t="shared" si="830"/>
        <v/>
      </c>
      <c r="BE900" s="31" t="str">
        <f t="shared" si="831"/>
        <v/>
      </c>
      <c r="BF900" s="31" t="str">
        <f t="shared" si="832"/>
        <v/>
      </c>
      <c r="BG900" s="31" t="str">
        <f t="shared" si="833"/>
        <v/>
      </c>
      <c r="BH900" s="31" t="str">
        <f t="shared" si="834"/>
        <v/>
      </c>
      <c r="BI900" s="31" t="str">
        <f t="shared" si="835"/>
        <v/>
      </c>
      <c r="BJ900" s="31" t="str">
        <f t="shared" si="836"/>
        <v/>
      </c>
      <c r="BK900" s="31" t="str">
        <f t="shared" si="837"/>
        <v/>
      </c>
      <c r="BL900" s="31" t="str">
        <f t="shared" si="838"/>
        <v/>
      </c>
      <c r="BM900" s="31" t="str">
        <f t="shared" si="839"/>
        <v/>
      </c>
      <c r="BN900" s="31" t="str">
        <f t="shared" si="840"/>
        <v/>
      </c>
      <c r="BO900" s="31" t="str">
        <f t="shared" si="841"/>
        <v/>
      </c>
      <c r="BP900" s="31" t="str">
        <f t="shared" si="842"/>
        <v/>
      </c>
      <c r="BR900" s="32" t="str">
        <f t="shared" si="843"/>
        <v/>
      </c>
      <c r="BS900" s="32" t="str">
        <f t="shared" si="844"/>
        <v/>
      </c>
      <c r="BT900" s="32" t="str">
        <f t="shared" si="845"/>
        <v/>
      </c>
      <c r="BU900" s="32" t="str">
        <f t="shared" si="846"/>
        <v/>
      </c>
      <c r="BV900" s="32" t="str">
        <f t="shared" si="847"/>
        <v/>
      </c>
      <c r="BW900" s="32" t="str">
        <f t="shared" si="848"/>
        <v/>
      </c>
      <c r="BX900" s="32" t="str">
        <f t="shared" si="849"/>
        <v/>
      </c>
      <c r="BY900" s="32" t="str">
        <f t="shared" si="850"/>
        <v/>
      </c>
      <c r="BZ900" s="32" t="str">
        <f t="shared" si="851"/>
        <v/>
      </c>
      <c r="CA900" s="32" t="str">
        <f t="shared" si="852"/>
        <v/>
      </c>
      <c r="CB900" s="32" t="str">
        <f t="shared" si="853"/>
        <v/>
      </c>
      <c r="CC900" s="32" t="str">
        <f t="shared" si="854"/>
        <v/>
      </c>
      <c r="CD900" s="32" t="str">
        <f t="shared" si="855"/>
        <v/>
      </c>
      <c r="CE900" s="32" t="str">
        <f t="shared" si="856"/>
        <v/>
      </c>
      <c r="CF900" s="32" t="str">
        <f t="shared" si="857"/>
        <v/>
      </c>
      <c r="CG900" s="32" t="str">
        <f t="shared" si="858"/>
        <v/>
      </c>
      <c r="CH900" s="32" t="str">
        <f t="shared" si="859"/>
        <v/>
      </c>
      <c r="CI900" s="32" t="str">
        <f t="shared" si="860"/>
        <v/>
      </c>
      <c r="CJ900" s="32" t="str">
        <f t="shared" si="861"/>
        <v/>
      </c>
      <c r="CK900" s="32" t="str">
        <f t="shared" si="862"/>
        <v/>
      </c>
      <c r="CL900" s="32" t="str">
        <f t="shared" si="863"/>
        <v/>
      </c>
      <c r="CM900" s="32" t="str">
        <f t="shared" si="864"/>
        <v/>
      </c>
      <c r="CN900" s="32" t="str">
        <f t="shared" si="865"/>
        <v/>
      </c>
      <c r="CO900" s="32" t="str">
        <f t="shared" si="866"/>
        <v/>
      </c>
      <c r="CP900" s="32" t="str">
        <f t="shared" si="867"/>
        <v/>
      </c>
      <c r="CQ900" s="32" t="str">
        <f t="shared" si="868"/>
        <v/>
      </c>
      <c r="CR900" s="32" t="str">
        <f t="shared" si="869"/>
        <v/>
      </c>
      <c r="CS900" s="32" t="str">
        <f t="shared" si="870"/>
        <v/>
      </c>
      <c r="CT900" s="32" t="str">
        <f t="shared" si="871"/>
        <v/>
      </c>
      <c r="CU900" s="32" t="str">
        <f t="shared" si="872"/>
        <v/>
      </c>
      <c r="CV900" s="33" t="str">
        <f t="shared" si="873"/>
        <v/>
      </c>
      <c r="CW900" s="97" t="str">
        <f t="shared" si="874"/>
        <v/>
      </c>
      <c r="CX900" s="97"/>
    </row>
    <row r="901" spans="3:102" x14ac:dyDescent="0.25">
      <c r="C901" s="15">
        <v>885</v>
      </c>
      <c r="D901" s="34" t="str">
        <f>IF(REGISTRO!B904="","",REGISTRO!B904)</f>
        <v/>
      </c>
      <c r="E901" s="34" t="str">
        <f>IF(REGISTRO!C904="","",REGISTRO!C904)</f>
        <v/>
      </c>
      <c r="F901" s="34" t="str">
        <f>IF(REGISTRO!D904="","",REGISTRO!D904)</f>
        <v/>
      </c>
      <c r="G901" s="34" t="str">
        <f>IF(REGISTRO!E904="","",REGISTRO!E904)</f>
        <v/>
      </c>
      <c r="H901" s="30" t="str">
        <f>IF(REGISTRO!F904="A",1,IF(REGISTRO!F904="B",2,IF(REGISTRO!F904="C",3,IF(REGISTRO!F904="D",4,""))))</f>
        <v/>
      </c>
      <c r="I901" s="30" t="str">
        <f>IF(REGISTRO!G904="A",1,IF(REGISTRO!G904="B",2,IF(REGISTRO!G904="C",3,IF(REGISTRO!G904="D",4,""))))</f>
        <v/>
      </c>
      <c r="J901" s="30" t="str">
        <f>IF(REGISTRO!H904="A",1,IF(REGISTRO!H904="B",2,IF(REGISTRO!H904="C",3,IF(REGISTRO!H904="D",4,""))))</f>
        <v/>
      </c>
      <c r="K901" s="30" t="str">
        <f>IF(REGISTRO!I904="A",1,IF(REGISTRO!I904="B",2,IF(REGISTRO!I904="C",3,IF(REGISTRO!I904="D",4,""))))</f>
        <v/>
      </c>
      <c r="L901" s="30" t="str">
        <f>IF(REGISTRO!J904="A",1,IF(REGISTRO!J904="B",2,IF(REGISTRO!J904="C",3,IF(REGISTRO!J904="D",4,""))))</f>
        <v/>
      </c>
      <c r="M901" s="30" t="str">
        <f>IF(REGISTRO!K904="A",1,IF(REGISTRO!K904="B",2,IF(REGISTRO!K904="C",3,IF(REGISTRO!K904="D",4,""))))</f>
        <v/>
      </c>
      <c r="N901" s="30" t="str">
        <f>IF(REGISTRO!L904="A",1,IF(REGISTRO!L904="B",2,IF(REGISTRO!L904="C",3,IF(REGISTRO!L904="D",4,""))))</f>
        <v/>
      </c>
      <c r="O901" s="30" t="str">
        <f>IF(REGISTRO!M904="A",1,IF(REGISTRO!M904="B",2,IF(REGISTRO!M904="C",3,IF(REGISTRO!M904="D",4,""))))</f>
        <v/>
      </c>
      <c r="P901" s="30" t="str">
        <f>IF(REGISTRO!N904="A",1,IF(REGISTRO!N904="B",2,IF(REGISTRO!N904="C",3,IF(REGISTRO!N904="D",4,""))))</f>
        <v/>
      </c>
      <c r="Q901" s="30" t="str">
        <f>IF(REGISTRO!O904="A",1,IF(REGISTRO!O904="B",2,IF(REGISTRO!O904="C",3,IF(REGISTRO!O904="D",4,""))))</f>
        <v/>
      </c>
      <c r="R901" s="30" t="str">
        <f>IF(REGISTRO!P904="A",1,IF(REGISTRO!P904="B",2,IF(REGISTRO!P904="C",3,IF(REGISTRO!P904="D",4,""))))</f>
        <v/>
      </c>
      <c r="S901" s="30" t="str">
        <f>IF(REGISTRO!Q904="A",1,IF(REGISTRO!Q904="B",2,IF(REGISTRO!Q904="C",3,IF(REGISTRO!Q904="D",4,""))))</f>
        <v/>
      </c>
      <c r="T901" s="30" t="str">
        <f>IF(REGISTRO!R904="A",1,IF(REGISTRO!R904="B",2,IF(REGISTRO!R904="C",3,IF(REGISTRO!R904="D",4,""))))</f>
        <v/>
      </c>
      <c r="U901" s="30" t="str">
        <f>IF(REGISTRO!S904="A",1,IF(REGISTRO!S904="B",2,IF(REGISTRO!S904="C",3,IF(REGISTRO!S904="D",4,""))))</f>
        <v/>
      </c>
      <c r="V901" s="30" t="str">
        <f>IF(REGISTRO!T904="A",1,IF(REGISTRO!T904="B",2,IF(REGISTRO!T904="C",3,IF(REGISTRO!T904="D",4,""))))</f>
        <v/>
      </c>
      <c r="W901" s="30" t="str">
        <f>IF(REGISTRO!U904="A",1,IF(REGISTRO!U904="B",2,IF(REGISTRO!U904="C",3,IF(REGISTRO!U904="D",4,""))))</f>
        <v/>
      </c>
      <c r="X901" s="30" t="str">
        <f>IF(REGISTRO!V904="A",1,IF(REGISTRO!V904="B",2,IF(REGISTRO!V904="C",3,IF(REGISTRO!V904="D",4,""))))</f>
        <v/>
      </c>
      <c r="Y901" s="30" t="str">
        <f>IF(REGISTRO!W904="A",1,IF(REGISTRO!W904="B",2,IF(REGISTRO!W904="C",3,IF(REGISTRO!W904="D",4,""))))</f>
        <v/>
      </c>
      <c r="Z901" s="30" t="str">
        <f>IF(REGISTRO!X904="A",1,IF(REGISTRO!X904="B",2,IF(REGISTRO!X904="C",3,IF(REGISTRO!X904="D",4,""))))</f>
        <v/>
      </c>
      <c r="AA901" s="30" t="str">
        <f>IF(REGISTRO!Y904="A",1,IF(REGISTRO!Y904="B",2,IF(REGISTRO!Y904="C",3,IF(REGISTRO!Y904="D",4,""))))</f>
        <v/>
      </c>
      <c r="AB901" s="30" t="str">
        <f>IF(REGISTRO!Z904="A",1,IF(REGISTRO!Z904="B",2,IF(REGISTRO!Z904="C",3,IF(REGISTRO!Z904="D",4,""))))</f>
        <v/>
      </c>
      <c r="AC901" s="30" t="str">
        <f>IF(REGISTRO!AA904="A",1,IF(REGISTRO!AA904="B",2,IF(REGISTRO!AA904="C",3,IF(REGISTRO!AA904="D",4,""))))</f>
        <v/>
      </c>
      <c r="AD901" s="30" t="str">
        <f>IF(REGISTRO!AB904="A",1,IF(REGISTRO!AB904="B",2,IF(REGISTRO!AB904="C",3,IF(REGISTRO!AB904="D",4,""))))</f>
        <v/>
      </c>
      <c r="AE901" s="30" t="str">
        <f>IF(REGISTRO!AC904="A",1,IF(REGISTRO!AC904="B",2,IF(REGISTRO!AC904="C",3,IF(REGISTRO!AC904="D",4,""))))</f>
        <v/>
      </c>
      <c r="AF901" s="30" t="str">
        <f>IF(REGISTRO!AD904="A",1,IF(REGISTRO!AD904="B",2,IF(REGISTRO!AD904="C",3,IF(REGISTRO!AD904="D",4,""))))</f>
        <v/>
      </c>
      <c r="AG901" s="30" t="str">
        <f>IF(REGISTRO!AE904="A",1,IF(REGISTRO!AE904="B",2,IF(REGISTRO!AE904="C",3,IF(REGISTRO!AE904="D",4,""))))</f>
        <v/>
      </c>
      <c r="AH901" s="30" t="str">
        <f>IF(REGISTRO!AF904="A",1,IF(REGISTRO!AF904="B",2,IF(REGISTRO!AF904="C",3,IF(REGISTRO!AF904="D",4,""))))</f>
        <v/>
      </c>
      <c r="AI901" s="30" t="str">
        <f>IF(REGISTRO!AG904="A",1,IF(REGISTRO!AG904="B",2,IF(REGISTRO!AG904="C",3,IF(REGISTRO!AG904="D",4,""))))</f>
        <v/>
      </c>
      <c r="AJ901" s="30" t="str">
        <f>IF(REGISTRO!AH904="A",1,IF(REGISTRO!AH904="B",2,IF(REGISTRO!AH904="C",3,IF(REGISTRO!AH904="D",4,""))))</f>
        <v/>
      </c>
      <c r="AK901" s="30" t="str">
        <f>IF(REGISTRO!AI904="A",1,IF(REGISTRO!AI904="B",2,IF(REGISTRO!AI904="C",3,IF(REGISTRO!AI904="D",4,""))))</f>
        <v/>
      </c>
      <c r="AM901" s="31" t="str">
        <f t="shared" si="813"/>
        <v/>
      </c>
      <c r="AN901" s="31" t="str">
        <f t="shared" si="814"/>
        <v/>
      </c>
      <c r="AO901" s="31" t="str">
        <f t="shared" si="815"/>
        <v/>
      </c>
      <c r="AP901" s="31" t="str">
        <f t="shared" si="816"/>
        <v/>
      </c>
      <c r="AQ901" s="31" t="str">
        <f t="shared" si="817"/>
        <v/>
      </c>
      <c r="AR901" s="31" t="str">
        <f t="shared" si="818"/>
        <v/>
      </c>
      <c r="AS901" s="31" t="str">
        <f t="shared" si="819"/>
        <v/>
      </c>
      <c r="AT901" s="31" t="str">
        <f t="shared" si="820"/>
        <v/>
      </c>
      <c r="AU901" s="31" t="str">
        <f t="shared" si="821"/>
        <v/>
      </c>
      <c r="AV901" s="31" t="str">
        <f t="shared" si="822"/>
        <v/>
      </c>
      <c r="AW901" s="31" t="str">
        <f t="shared" si="823"/>
        <v/>
      </c>
      <c r="AX901" s="31" t="str">
        <f t="shared" si="824"/>
        <v/>
      </c>
      <c r="AY901" s="31" t="str">
        <f t="shared" si="825"/>
        <v/>
      </c>
      <c r="AZ901" s="31" t="str">
        <f t="shared" si="826"/>
        <v/>
      </c>
      <c r="BA901" s="31" t="str">
        <f t="shared" si="827"/>
        <v/>
      </c>
      <c r="BB901" s="31" t="str">
        <f t="shared" si="828"/>
        <v/>
      </c>
      <c r="BC901" s="31" t="str">
        <f t="shared" si="829"/>
        <v/>
      </c>
      <c r="BD901" s="31" t="str">
        <f t="shared" si="830"/>
        <v/>
      </c>
      <c r="BE901" s="31" t="str">
        <f t="shared" si="831"/>
        <v/>
      </c>
      <c r="BF901" s="31" t="str">
        <f t="shared" si="832"/>
        <v/>
      </c>
      <c r="BG901" s="31" t="str">
        <f t="shared" si="833"/>
        <v/>
      </c>
      <c r="BH901" s="31" t="str">
        <f t="shared" si="834"/>
        <v/>
      </c>
      <c r="BI901" s="31" t="str">
        <f t="shared" si="835"/>
        <v/>
      </c>
      <c r="BJ901" s="31" t="str">
        <f t="shared" si="836"/>
        <v/>
      </c>
      <c r="BK901" s="31" t="str">
        <f t="shared" si="837"/>
        <v/>
      </c>
      <c r="BL901" s="31" t="str">
        <f t="shared" si="838"/>
        <v/>
      </c>
      <c r="BM901" s="31" t="str">
        <f t="shared" si="839"/>
        <v/>
      </c>
      <c r="BN901" s="31" t="str">
        <f t="shared" si="840"/>
        <v/>
      </c>
      <c r="BO901" s="31" t="str">
        <f t="shared" si="841"/>
        <v/>
      </c>
      <c r="BP901" s="31" t="str">
        <f t="shared" si="842"/>
        <v/>
      </c>
      <c r="BR901" s="32" t="str">
        <f t="shared" si="843"/>
        <v/>
      </c>
      <c r="BS901" s="32" t="str">
        <f t="shared" si="844"/>
        <v/>
      </c>
      <c r="BT901" s="32" t="str">
        <f t="shared" si="845"/>
        <v/>
      </c>
      <c r="BU901" s="32" t="str">
        <f t="shared" si="846"/>
        <v/>
      </c>
      <c r="BV901" s="32" t="str">
        <f t="shared" si="847"/>
        <v/>
      </c>
      <c r="BW901" s="32" t="str">
        <f t="shared" si="848"/>
        <v/>
      </c>
      <c r="BX901" s="32" t="str">
        <f t="shared" si="849"/>
        <v/>
      </c>
      <c r="BY901" s="32" t="str">
        <f t="shared" si="850"/>
        <v/>
      </c>
      <c r="BZ901" s="32" t="str">
        <f t="shared" si="851"/>
        <v/>
      </c>
      <c r="CA901" s="32" t="str">
        <f t="shared" si="852"/>
        <v/>
      </c>
      <c r="CB901" s="32" t="str">
        <f t="shared" si="853"/>
        <v/>
      </c>
      <c r="CC901" s="32" t="str">
        <f t="shared" si="854"/>
        <v/>
      </c>
      <c r="CD901" s="32" t="str">
        <f t="shared" si="855"/>
        <v/>
      </c>
      <c r="CE901" s="32" t="str">
        <f t="shared" si="856"/>
        <v/>
      </c>
      <c r="CF901" s="32" t="str">
        <f t="shared" si="857"/>
        <v/>
      </c>
      <c r="CG901" s="32" t="str">
        <f t="shared" si="858"/>
        <v/>
      </c>
      <c r="CH901" s="32" t="str">
        <f t="shared" si="859"/>
        <v/>
      </c>
      <c r="CI901" s="32" t="str">
        <f t="shared" si="860"/>
        <v/>
      </c>
      <c r="CJ901" s="32" t="str">
        <f t="shared" si="861"/>
        <v/>
      </c>
      <c r="CK901" s="32" t="str">
        <f t="shared" si="862"/>
        <v/>
      </c>
      <c r="CL901" s="32" t="str">
        <f t="shared" si="863"/>
        <v/>
      </c>
      <c r="CM901" s="32" t="str">
        <f t="shared" si="864"/>
        <v/>
      </c>
      <c r="CN901" s="32" t="str">
        <f t="shared" si="865"/>
        <v/>
      </c>
      <c r="CO901" s="32" t="str">
        <f t="shared" si="866"/>
        <v/>
      </c>
      <c r="CP901" s="32" t="str">
        <f t="shared" si="867"/>
        <v/>
      </c>
      <c r="CQ901" s="32" t="str">
        <f t="shared" si="868"/>
        <v/>
      </c>
      <c r="CR901" s="32" t="str">
        <f t="shared" si="869"/>
        <v/>
      </c>
      <c r="CS901" s="32" t="str">
        <f t="shared" si="870"/>
        <v/>
      </c>
      <c r="CT901" s="32" t="str">
        <f t="shared" si="871"/>
        <v/>
      </c>
      <c r="CU901" s="32" t="str">
        <f t="shared" si="872"/>
        <v/>
      </c>
      <c r="CV901" s="33" t="str">
        <f t="shared" si="873"/>
        <v/>
      </c>
      <c r="CW901" s="97" t="str">
        <f t="shared" si="874"/>
        <v/>
      </c>
      <c r="CX901" s="97"/>
    </row>
    <row r="902" spans="3:102" x14ac:dyDescent="0.25">
      <c r="C902" s="15">
        <v>886</v>
      </c>
      <c r="D902" s="34" t="str">
        <f>IF(REGISTRO!B905="","",REGISTRO!B905)</f>
        <v/>
      </c>
      <c r="E902" s="34" t="str">
        <f>IF(REGISTRO!C905="","",REGISTRO!C905)</f>
        <v/>
      </c>
      <c r="F902" s="34" t="str">
        <f>IF(REGISTRO!D905="","",REGISTRO!D905)</f>
        <v/>
      </c>
      <c r="G902" s="34" t="str">
        <f>IF(REGISTRO!E905="","",REGISTRO!E905)</f>
        <v/>
      </c>
      <c r="H902" s="30" t="str">
        <f>IF(REGISTRO!F905="A",1,IF(REGISTRO!F905="B",2,IF(REGISTRO!F905="C",3,IF(REGISTRO!F905="D",4,""))))</f>
        <v/>
      </c>
      <c r="I902" s="30" t="str">
        <f>IF(REGISTRO!G905="A",1,IF(REGISTRO!G905="B",2,IF(REGISTRO!G905="C",3,IF(REGISTRO!G905="D",4,""))))</f>
        <v/>
      </c>
      <c r="J902" s="30" t="str">
        <f>IF(REGISTRO!H905="A",1,IF(REGISTRO!H905="B",2,IF(REGISTRO!H905="C",3,IF(REGISTRO!H905="D",4,""))))</f>
        <v/>
      </c>
      <c r="K902" s="30" t="str">
        <f>IF(REGISTRO!I905="A",1,IF(REGISTRO!I905="B",2,IF(REGISTRO!I905="C",3,IF(REGISTRO!I905="D",4,""))))</f>
        <v/>
      </c>
      <c r="L902" s="30" t="str">
        <f>IF(REGISTRO!J905="A",1,IF(REGISTRO!J905="B",2,IF(REGISTRO!J905="C",3,IF(REGISTRO!J905="D",4,""))))</f>
        <v/>
      </c>
      <c r="M902" s="30" t="str">
        <f>IF(REGISTRO!K905="A",1,IF(REGISTRO!K905="B",2,IF(REGISTRO!K905="C",3,IF(REGISTRO!K905="D",4,""))))</f>
        <v/>
      </c>
      <c r="N902" s="30" t="str">
        <f>IF(REGISTRO!L905="A",1,IF(REGISTRO!L905="B",2,IF(REGISTRO!L905="C",3,IF(REGISTRO!L905="D",4,""))))</f>
        <v/>
      </c>
      <c r="O902" s="30" t="str">
        <f>IF(REGISTRO!M905="A",1,IF(REGISTRO!M905="B",2,IF(REGISTRO!M905="C",3,IF(REGISTRO!M905="D",4,""))))</f>
        <v/>
      </c>
      <c r="P902" s="30" t="str">
        <f>IF(REGISTRO!N905="A",1,IF(REGISTRO!N905="B",2,IF(REGISTRO!N905="C",3,IF(REGISTRO!N905="D",4,""))))</f>
        <v/>
      </c>
      <c r="Q902" s="30" t="str">
        <f>IF(REGISTRO!O905="A",1,IF(REGISTRO!O905="B",2,IF(REGISTRO!O905="C",3,IF(REGISTRO!O905="D",4,""))))</f>
        <v/>
      </c>
      <c r="R902" s="30" t="str">
        <f>IF(REGISTRO!P905="A",1,IF(REGISTRO!P905="B",2,IF(REGISTRO!P905="C",3,IF(REGISTRO!P905="D",4,""))))</f>
        <v/>
      </c>
      <c r="S902" s="30" t="str">
        <f>IF(REGISTRO!Q905="A",1,IF(REGISTRO!Q905="B",2,IF(REGISTRO!Q905="C",3,IF(REGISTRO!Q905="D",4,""))))</f>
        <v/>
      </c>
      <c r="T902" s="30" t="str">
        <f>IF(REGISTRO!R905="A",1,IF(REGISTRO!R905="B",2,IF(REGISTRO!R905="C",3,IF(REGISTRO!R905="D",4,""))))</f>
        <v/>
      </c>
      <c r="U902" s="30" t="str">
        <f>IF(REGISTRO!S905="A",1,IF(REGISTRO!S905="B",2,IF(REGISTRO!S905="C",3,IF(REGISTRO!S905="D",4,""))))</f>
        <v/>
      </c>
      <c r="V902" s="30" t="str">
        <f>IF(REGISTRO!T905="A",1,IF(REGISTRO!T905="B",2,IF(REGISTRO!T905="C",3,IF(REGISTRO!T905="D",4,""))))</f>
        <v/>
      </c>
      <c r="W902" s="30" t="str">
        <f>IF(REGISTRO!U905="A",1,IF(REGISTRO!U905="B",2,IF(REGISTRO!U905="C",3,IF(REGISTRO!U905="D",4,""))))</f>
        <v/>
      </c>
      <c r="X902" s="30" t="str">
        <f>IF(REGISTRO!V905="A",1,IF(REGISTRO!V905="B",2,IF(REGISTRO!V905="C",3,IF(REGISTRO!V905="D",4,""))))</f>
        <v/>
      </c>
      <c r="Y902" s="30" t="str">
        <f>IF(REGISTRO!W905="A",1,IF(REGISTRO!W905="B",2,IF(REGISTRO!W905="C",3,IF(REGISTRO!W905="D",4,""))))</f>
        <v/>
      </c>
      <c r="Z902" s="30" t="str">
        <f>IF(REGISTRO!X905="A",1,IF(REGISTRO!X905="B",2,IF(REGISTRO!X905="C",3,IF(REGISTRO!X905="D",4,""))))</f>
        <v/>
      </c>
      <c r="AA902" s="30" t="str">
        <f>IF(REGISTRO!Y905="A",1,IF(REGISTRO!Y905="B",2,IF(REGISTRO!Y905="C",3,IF(REGISTRO!Y905="D",4,""))))</f>
        <v/>
      </c>
      <c r="AB902" s="30" t="str">
        <f>IF(REGISTRO!Z905="A",1,IF(REGISTRO!Z905="B",2,IF(REGISTRO!Z905="C",3,IF(REGISTRO!Z905="D",4,""))))</f>
        <v/>
      </c>
      <c r="AC902" s="30" t="str">
        <f>IF(REGISTRO!AA905="A",1,IF(REGISTRO!AA905="B",2,IF(REGISTRO!AA905="C",3,IF(REGISTRO!AA905="D",4,""))))</f>
        <v/>
      </c>
      <c r="AD902" s="30" t="str">
        <f>IF(REGISTRO!AB905="A",1,IF(REGISTRO!AB905="B",2,IF(REGISTRO!AB905="C",3,IF(REGISTRO!AB905="D",4,""))))</f>
        <v/>
      </c>
      <c r="AE902" s="30" t="str">
        <f>IF(REGISTRO!AC905="A",1,IF(REGISTRO!AC905="B",2,IF(REGISTRO!AC905="C",3,IF(REGISTRO!AC905="D",4,""))))</f>
        <v/>
      </c>
      <c r="AF902" s="30" t="str">
        <f>IF(REGISTRO!AD905="A",1,IF(REGISTRO!AD905="B",2,IF(REGISTRO!AD905="C",3,IF(REGISTRO!AD905="D",4,""))))</f>
        <v/>
      </c>
      <c r="AG902" s="30" t="str">
        <f>IF(REGISTRO!AE905="A",1,IF(REGISTRO!AE905="B",2,IF(REGISTRO!AE905="C",3,IF(REGISTRO!AE905="D",4,""))))</f>
        <v/>
      </c>
      <c r="AH902" s="30" t="str">
        <f>IF(REGISTRO!AF905="A",1,IF(REGISTRO!AF905="B",2,IF(REGISTRO!AF905="C",3,IF(REGISTRO!AF905="D",4,""))))</f>
        <v/>
      </c>
      <c r="AI902" s="30" t="str">
        <f>IF(REGISTRO!AG905="A",1,IF(REGISTRO!AG905="B",2,IF(REGISTRO!AG905="C",3,IF(REGISTRO!AG905="D",4,""))))</f>
        <v/>
      </c>
      <c r="AJ902" s="30" t="str">
        <f>IF(REGISTRO!AH905="A",1,IF(REGISTRO!AH905="B",2,IF(REGISTRO!AH905="C",3,IF(REGISTRO!AH905="D",4,""))))</f>
        <v/>
      </c>
      <c r="AK902" s="30" t="str">
        <f>IF(REGISTRO!AI905="A",1,IF(REGISTRO!AI905="B",2,IF(REGISTRO!AI905="C",3,IF(REGISTRO!AI905="D",4,""))))</f>
        <v/>
      </c>
      <c r="AM902" s="31" t="str">
        <f t="shared" si="813"/>
        <v/>
      </c>
      <c r="AN902" s="31" t="str">
        <f t="shared" si="814"/>
        <v/>
      </c>
      <c r="AO902" s="31" t="str">
        <f t="shared" si="815"/>
        <v/>
      </c>
      <c r="AP902" s="31" t="str">
        <f t="shared" si="816"/>
        <v/>
      </c>
      <c r="AQ902" s="31" t="str">
        <f t="shared" si="817"/>
        <v/>
      </c>
      <c r="AR902" s="31" t="str">
        <f t="shared" si="818"/>
        <v/>
      </c>
      <c r="AS902" s="31" t="str">
        <f t="shared" si="819"/>
        <v/>
      </c>
      <c r="AT902" s="31" t="str">
        <f t="shared" si="820"/>
        <v/>
      </c>
      <c r="AU902" s="31" t="str">
        <f t="shared" si="821"/>
        <v/>
      </c>
      <c r="AV902" s="31" t="str">
        <f t="shared" si="822"/>
        <v/>
      </c>
      <c r="AW902" s="31" t="str">
        <f t="shared" si="823"/>
        <v/>
      </c>
      <c r="AX902" s="31" t="str">
        <f t="shared" si="824"/>
        <v/>
      </c>
      <c r="AY902" s="31" t="str">
        <f t="shared" si="825"/>
        <v/>
      </c>
      <c r="AZ902" s="31" t="str">
        <f t="shared" si="826"/>
        <v/>
      </c>
      <c r="BA902" s="31" t="str">
        <f t="shared" si="827"/>
        <v/>
      </c>
      <c r="BB902" s="31" t="str">
        <f t="shared" si="828"/>
        <v/>
      </c>
      <c r="BC902" s="31" t="str">
        <f t="shared" si="829"/>
        <v/>
      </c>
      <c r="BD902" s="31" t="str">
        <f t="shared" si="830"/>
        <v/>
      </c>
      <c r="BE902" s="31" t="str">
        <f t="shared" si="831"/>
        <v/>
      </c>
      <c r="BF902" s="31" t="str">
        <f t="shared" si="832"/>
        <v/>
      </c>
      <c r="BG902" s="31" t="str">
        <f t="shared" si="833"/>
        <v/>
      </c>
      <c r="BH902" s="31" t="str">
        <f t="shared" si="834"/>
        <v/>
      </c>
      <c r="BI902" s="31" t="str">
        <f t="shared" si="835"/>
        <v/>
      </c>
      <c r="BJ902" s="31" t="str">
        <f t="shared" si="836"/>
        <v/>
      </c>
      <c r="BK902" s="31" t="str">
        <f t="shared" si="837"/>
        <v/>
      </c>
      <c r="BL902" s="31" t="str">
        <f t="shared" si="838"/>
        <v/>
      </c>
      <c r="BM902" s="31" t="str">
        <f t="shared" si="839"/>
        <v/>
      </c>
      <c r="BN902" s="31" t="str">
        <f t="shared" si="840"/>
        <v/>
      </c>
      <c r="BO902" s="31" t="str">
        <f t="shared" si="841"/>
        <v/>
      </c>
      <c r="BP902" s="31" t="str">
        <f t="shared" si="842"/>
        <v/>
      </c>
      <c r="BR902" s="32" t="str">
        <f t="shared" si="843"/>
        <v/>
      </c>
      <c r="BS902" s="32" t="str">
        <f t="shared" si="844"/>
        <v/>
      </c>
      <c r="BT902" s="32" t="str">
        <f t="shared" si="845"/>
        <v/>
      </c>
      <c r="BU902" s="32" t="str">
        <f t="shared" si="846"/>
        <v/>
      </c>
      <c r="BV902" s="32" t="str">
        <f t="shared" si="847"/>
        <v/>
      </c>
      <c r="BW902" s="32" t="str">
        <f t="shared" si="848"/>
        <v/>
      </c>
      <c r="BX902" s="32" t="str">
        <f t="shared" si="849"/>
        <v/>
      </c>
      <c r="BY902" s="32" t="str">
        <f t="shared" si="850"/>
        <v/>
      </c>
      <c r="BZ902" s="32" t="str">
        <f t="shared" si="851"/>
        <v/>
      </c>
      <c r="CA902" s="32" t="str">
        <f t="shared" si="852"/>
        <v/>
      </c>
      <c r="CB902" s="32" t="str">
        <f t="shared" si="853"/>
        <v/>
      </c>
      <c r="CC902" s="32" t="str">
        <f t="shared" si="854"/>
        <v/>
      </c>
      <c r="CD902" s="32" t="str">
        <f t="shared" si="855"/>
        <v/>
      </c>
      <c r="CE902" s="32" t="str">
        <f t="shared" si="856"/>
        <v/>
      </c>
      <c r="CF902" s="32" t="str">
        <f t="shared" si="857"/>
        <v/>
      </c>
      <c r="CG902" s="32" t="str">
        <f t="shared" si="858"/>
        <v/>
      </c>
      <c r="CH902" s="32" t="str">
        <f t="shared" si="859"/>
        <v/>
      </c>
      <c r="CI902" s="32" t="str">
        <f t="shared" si="860"/>
        <v/>
      </c>
      <c r="CJ902" s="32" t="str">
        <f t="shared" si="861"/>
        <v/>
      </c>
      <c r="CK902" s="32" t="str">
        <f t="shared" si="862"/>
        <v/>
      </c>
      <c r="CL902" s="32" t="str">
        <f t="shared" si="863"/>
        <v/>
      </c>
      <c r="CM902" s="32" t="str">
        <f t="shared" si="864"/>
        <v/>
      </c>
      <c r="CN902" s="32" t="str">
        <f t="shared" si="865"/>
        <v/>
      </c>
      <c r="CO902" s="32" t="str">
        <f t="shared" si="866"/>
        <v/>
      </c>
      <c r="CP902" s="32" t="str">
        <f t="shared" si="867"/>
        <v/>
      </c>
      <c r="CQ902" s="32" t="str">
        <f t="shared" si="868"/>
        <v/>
      </c>
      <c r="CR902" s="32" t="str">
        <f t="shared" si="869"/>
        <v/>
      </c>
      <c r="CS902" s="32" t="str">
        <f t="shared" si="870"/>
        <v/>
      </c>
      <c r="CT902" s="32" t="str">
        <f t="shared" si="871"/>
        <v/>
      </c>
      <c r="CU902" s="32" t="str">
        <f t="shared" si="872"/>
        <v/>
      </c>
      <c r="CV902" s="33" t="str">
        <f t="shared" si="873"/>
        <v/>
      </c>
      <c r="CW902" s="97" t="str">
        <f t="shared" si="874"/>
        <v/>
      </c>
      <c r="CX902" s="97"/>
    </row>
    <row r="903" spans="3:102" x14ac:dyDescent="0.25">
      <c r="C903" s="15">
        <v>887</v>
      </c>
      <c r="D903" s="34" t="str">
        <f>IF(REGISTRO!B906="","",REGISTRO!B906)</f>
        <v/>
      </c>
      <c r="E903" s="34" t="str">
        <f>IF(REGISTRO!C906="","",REGISTRO!C906)</f>
        <v/>
      </c>
      <c r="F903" s="34" t="str">
        <f>IF(REGISTRO!D906="","",REGISTRO!D906)</f>
        <v/>
      </c>
      <c r="G903" s="34" t="str">
        <f>IF(REGISTRO!E906="","",REGISTRO!E906)</f>
        <v/>
      </c>
      <c r="H903" s="30" t="str">
        <f>IF(REGISTRO!F906="A",1,IF(REGISTRO!F906="B",2,IF(REGISTRO!F906="C",3,IF(REGISTRO!F906="D",4,""))))</f>
        <v/>
      </c>
      <c r="I903" s="30" t="str">
        <f>IF(REGISTRO!G906="A",1,IF(REGISTRO!G906="B",2,IF(REGISTRO!G906="C",3,IF(REGISTRO!G906="D",4,""))))</f>
        <v/>
      </c>
      <c r="J903" s="30" t="str">
        <f>IF(REGISTRO!H906="A",1,IF(REGISTRO!H906="B",2,IF(REGISTRO!H906="C",3,IF(REGISTRO!H906="D",4,""))))</f>
        <v/>
      </c>
      <c r="K903" s="30" t="str">
        <f>IF(REGISTRO!I906="A",1,IF(REGISTRO!I906="B",2,IF(REGISTRO!I906="C",3,IF(REGISTRO!I906="D",4,""))))</f>
        <v/>
      </c>
      <c r="L903" s="30" t="str">
        <f>IF(REGISTRO!J906="A",1,IF(REGISTRO!J906="B",2,IF(REGISTRO!J906="C",3,IF(REGISTRO!J906="D",4,""))))</f>
        <v/>
      </c>
      <c r="M903" s="30" t="str">
        <f>IF(REGISTRO!K906="A",1,IF(REGISTRO!K906="B",2,IF(REGISTRO!K906="C",3,IF(REGISTRO!K906="D",4,""))))</f>
        <v/>
      </c>
      <c r="N903" s="30" t="str">
        <f>IF(REGISTRO!L906="A",1,IF(REGISTRO!L906="B",2,IF(REGISTRO!L906="C",3,IF(REGISTRO!L906="D",4,""))))</f>
        <v/>
      </c>
      <c r="O903" s="30" t="str">
        <f>IF(REGISTRO!M906="A",1,IF(REGISTRO!M906="B",2,IF(REGISTRO!M906="C",3,IF(REGISTRO!M906="D",4,""))))</f>
        <v/>
      </c>
      <c r="P903" s="30" t="str">
        <f>IF(REGISTRO!N906="A",1,IF(REGISTRO!N906="B",2,IF(REGISTRO!N906="C",3,IF(REGISTRO!N906="D",4,""))))</f>
        <v/>
      </c>
      <c r="Q903" s="30" t="str">
        <f>IF(REGISTRO!O906="A",1,IF(REGISTRO!O906="B",2,IF(REGISTRO!O906="C",3,IF(REGISTRO!O906="D",4,""))))</f>
        <v/>
      </c>
      <c r="R903" s="30" t="str">
        <f>IF(REGISTRO!P906="A",1,IF(REGISTRO!P906="B",2,IF(REGISTRO!P906="C",3,IF(REGISTRO!P906="D",4,""))))</f>
        <v/>
      </c>
      <c r="S903" s="30" t="str">
        <f>IF(REGISTRO!Q906="A",1,IF(REGISTRO!Q906="B",2,IF(REGISTRO!Q906="C",3,IF(REGISTRO!Q906="D",4,""))))</f>
        <v/>
      </c>
      <c r="T903" s="30" t="str">
        <f>IF(REGISTRO!R906="A",1,IF(REGISTRO!R906="B",2,IF(REGISTRO!R906="C",3,IF(REGISTRO!R906="D",4,""))))</f>
        <v/>
      </c>
      <c r="U903" s="30" t="str">
        <f>IF(REGISTRO!S906="A",1,IF(REGISTRO!S906="B",2,IF(REGISTRO!S906="C",3,IF(REGISTRO!S906="D",4,""))))</f>
        <v/>
      </c>
      <c r="V903" s="30" t="str">
        <f>IF(REGISTRO!T906="A",1,IF(REGISTRO!T906="B",2,IF(REGISTRO!T906="C",3,IF(REGISTRO!T906="D",4,""))))</f>
        <v/>
      </c>
      <c r="W903" s="30" t="str">
        <f>IF(REGISTRO!U906="A",1,IF(REGISTRO!U906="B",2,IF(REGISTRO!U906="C",3,IF(REGISTRO!U906="D",4,""))))</f>
        <v/>
      </c>
      <c r="X903" s="30" t="str">
        <f>IF(REGISTRO!V906="A",1,IF(REGISTRO!V906="B",2,IF(REGISTRO!V906="C",3,IF(REGISTRO!V906="D",4,""))))</f>
        <v/>
      </c>
      <c r="Y903" s="30" t="str">
        <f>IF(REGISTRO!W906="A",1,IF(REGISTRO!W906="B",2,IF(REGISTRO!W906="C",3,IF(REGISTRO!W906="D",4,""))))</f>
        <v/>
      </c>
      <c r="Z903" s="30" t="str">
        <f>IF(REGISTRO!X906="A",1,IF(REGISTRO!X906="B",2,IF(REGISTRO!X906="C",3,IF(REGISTRO!X906="D",4,""))))</f>
        <v/>
      </c>
      <c r="AA903" s="30" t="str">
        <f>IF(REGISTRO!Y906="A",1,IF(REGISTRO!Y906="B",2,IF(REGISTRO!Y906="C",3,IF(REGISTRO!Y906="D",4,""))))</f>
        <v/>
      </c>
      <c r="AB903" s="30" t="str">
        <f>IF(REGISTRO!Z906="A",1,IF(REGISTRO!Z906="B",2,IF(REGISTRO!Z906="C",3,IF(REGISTRO!Z906="D",4,""))))</f>
        <v/>
      </c>
      <c r="AC903" s="30" t="str">
        <f>IF(REGISTRO!AA906="A",1,IF(REGISTRO!AA906="B",2,IF(REGISTRO!AA906="C",3,IF(REGISTRO!AA906="D",4,""))))</f>
        <v/>
      </c>
      <c r="AD903" s="30" t="str">
        <f>IF(REGISTRO!AB906="A",1,IF(REGISTRO!AB906="B",2,IF(REGISTRO!AB906="C",3,IF(REGISTRO!AB906="D",4,""))))</f>
        <v/>
      </c>
      <c r="AE903" s="30" t="str">
        <f>IF(REGISTRO!AC906="A",1,IF(REGISTRO!AC906="B",2,IF(REGISTRO!AC906="C",3,IF(REGISTRO!AC906="D",4,""))))</f>
        <v/>
      </c>
      <c r="AF903" s="30" t="str">
        <f>IF(REGISTRO!AD906="A",1,IF(REGISTRO!AD906="B",2,IF(REGISTRO!AD906="C",3,IF(REGISTRO!AD906="D",4,""))))</f>
        <v/>
      </c>
      <c r="AG903" s="30" t="str">
        <f>IF(REGISTRO!AE906="A",1,IF(REGISTRO!AE906="B",2,IF(REGISTRO!AE906="C",3,IF(REGISTRO!AE906="D",4,""))))</f>
        <v/>
      </c>
      <c r="AH903" s="30" t="str">
        <f>IF(REGISTRO!AF906="A",1,IF(REGISTRO!AF906="B",2,IF(REGISTRO!AF906="C",3,IF(REGISTRO!AF906="D",4,""))))</f>
        <v/>
      </c>
      <c r="AI903" s="30" t="str">
        <f>IF(REGISTRO!AG906="A",1,IF(REGISTRO!AG906="B",2,IF(REGISTRO!AG906="C",3,IF(REGISTRO!AG906="D",4,""))))</f>
        <v/>
      </c>
      <c r="AJ903" s="30" t="str">
        <f>IF(REGISTRO!AH906="A",1,IF(REGISTRO!AH906="B",2,IF(REGISTRO!AH906="C",3,IF(REGISTRO!AH906="D",4,""))))</f>
        <v/>
      </c>
      <c r="AK903" s="30" t="str">
        <f>IF(REGISTRO!AI906="A",1,IF(REGISTRO!AI906="B",2,IF(REGISTRO!AI906="C",3,IF(REGISTRO!AI906="D",4,""))))</f>
        <v/>
      </c>
      <c r="AM903" s="31" t="str">
        <f t="shared" si="813"/>
        <v/>
      </c>
      <c r="AN903" s="31" t="str">
        <f t="shared" si="814"/>
        <v/>
      </c>
      <c r="AO903" s="31" t="str">
        <f t="shared" si="815"/>
        <v/>
      </c>
      <c r="AP903" s="31" t="str">
        <f t="shared" si="816"/>
        <v/>
      </c>
      <c r="AQ903" s="31" t="str">
        <f t="shared" si="817"/>
        <v/>
      </c>
      <c r="AR903" s="31" t="str">
        <f t="shared" si="818"/>
        <v/>
      </c>
      <c r="AS903" s="31" t="str">
        <f t="shared" si="819"/>
        <v/>
      </c>
      <c r="AT903" s="31" t="str">
        <f t="shared" si="820"/>
        <v/>
      </c>
      <c r="AU903" s="31" t="str">
        <f t="shared" si="821"/>
        <v/>
      </c>
      <c r="AV903" s="31" t="str">
        <f t="shared" si="822"/>
        <v/>
      </c>
      <c r="AW903" s="31" t="str">
        <f t="shared" si="823"/>
        <v/>
      </c>
      <c r="AX903" s="31" t="str">
        <f t="shared" si="824"/>
        <v/>
      </c>
      <c r="AY903" s="31" t="str">
        <f t="shared" si="825"/>
        <v/>
      </c>
      <c r="AZ903" s="31" t="str">
        <f t="shared" si="826"/>
        <v/>
      </c>
      <c r="BA903" s="31" t="str">
        <f t="shared" si="827"/>
        <v/>
      </c>
      <c r="BB903" s="31" t="str">
        <f t="shared" si="828"/>
        <v/>
      </c>
      <c r="BC903" s="31" t="str">
        <f t="shared" si="829"/>
        <v/>
      </c>
      <c r="BD903" s="31" t="str">
        <f t="shared" si="830"/>
        <v/>
      </c>
      <c r="BE903" s="31" t="str">
        <f t="shared" si="831"/>
        <v/>
      </c>
      <c r="BF903" s="31" t="str">
        <f t="shared" si="832"/>
        <v/>
      </c>
      <c r="BG903" s="31" t="str">
        <f t="shared" si="833"/>
        <v/>
      </c>
      <c r="BH903" s="31" t="str">
        <f t="shared" si="834"/>
        <v/>
      </c>
      <c r="BI903" s="31" t="str">
        <f t="shared" si="835"/>
        <v/>
      </c>
      <c r="BJ903" s="31" t="str">
        <f t="shared" si="836"/>
        <v/>
      </c>
      <c r="BK903" s="31" t="str">
        <f t="shared" si="837"/>
        <v/>
      </c>
      <c r="BL903" s="31" t="str">
        <f t="shared" si="838"/>
        <v/>
      </c>
      <c r="BM903" s="31" t="str">
        <f t="shared" si="839"/>
        <v/>
      </c>
      <c r="BN903" s="31" t="str">
        <f t="shared" si="840"/>
        <v/>
      </c>
      <c r="BO903" s="31" t="str">
        <f t="shared" si="841"/>
        <v/>
      </c>
      <c r="BP903" s="31" t="str">
        <f t="shared" si="842"/>
        <v/>
      </c>
      <c r="BR903" s="32" t="str">
        <f t="shared" si="843"/>
        <v/>
      </c>
      <c r="BS903" s="32" t="str">
        <f t="shared" si="844"/>
        <v/>
      </c>
      <c r="BT903" s="32" t="str">
        <f t="shared" si="845"/>
        <v/>
      </c>
      <c r="BU903" s="32" t="str">
        <f t="shared" si="846"/>
        <v/>
      </c>
      <c r="BV903" s="32" t="str">
        <f t="shared" si="847"/>
        <v/>
      </c>
      <c r="BW903" s="32" t="str">
        <f t="shared" si="848"/>
        <v/>
      </c>
      <c r="BX903" s="32" t="str">
        <f t="shared" si="849"/>
        <v/>
      </c>
      <c r="BY903" s="32" t="str">
        <f t="shared" si="850"/>
        <v/>
      </c>
      <c r="BZ903" s="32" t="str">
        <f t="shared" si="851"/>
        <v/>
      </c>
      <c r="CA903" s="32" t="str">
        <f t="shared" si="852"/>
        <v/>
      </c>
      <c r="CB903" s="32" t="str">
        <f t="shared" si="853"/>
        <v/>
      </c>
      <c r="CC903" s="32" t="str">
        <f t="shared" si="854"/>
        <v/>
      </c>
      <c r="CD903" s="32" t="str">
        <f t="shared" si="855"/>
        <v/>
      </c>
      <c r="CE903" s="32" t="str">
        <f t="shared" si="856"/>
        <v/>
      </c>
      <c r="CF903" s="32" t="str">
        <f t="shared" si="857"/>
        <v/>
      </c>
      <c r="CG903" s="32" t="str">
        <f t="shared" si="858"/>
        <v/>
      </c>
      <c r="CH903" s="32" t="str">
        <f t="shared" si="859"/>
        <v/>
      </c>
      <c r="CI903" s="32" t="str">
        <f t="shared" si="860"/>
        <v/>
      </c>
      <c r="CJ903" s="32" t="str">
        <f t="shared" si="861"/>
        <v/>
      </c>
      <c r="CK903" s="32" t="str">
        <f t="shared" si="862"/>
        <v/>
      </c>
      <c r="CL903" s="32" t="str">
        <f t="shared" si="863"/>
        <v/>
      </c>
      <c r="CM903" s="32" t="str">
        <f t="shared" si="864"/>
        <v/>
      </c>
      <c r="CN903" s="32" t="str">
        <f t="shared" si="865"/>
        <v/>
      </c>
      <c r="CO903" s="32" t="str">
        <f t="shared" si="866"/>
        <v/>
      </c>
      <c r="CP903" s="32" t="str">
        <f t="shared" si="867"/>
        <v/>
      </c>
      <c r="CQ903" s="32" t="str">
        <f t="shared" si="868"/>
        <v/>
      </c>
      <c r="CR903" s="32" t="str">
        <f t="shared" si="869"/>
        <v/>
      </c>
      <c r="CS903" s="32" t="str">
        <f t="shared" si="870"/>
        <v/>
      </c>
      <c r="CT903" s="32" t="str">
        <f t="shared" si="871"/>
        <v/>
      </c>
      <c r="CU903" s="32" t="str">
        <f t="shared" si="872"/>
        <v/>
      </c>
      <c r="CV903" s="33" t="str">
        <f t="shared" si="873"/>
        <v/>
      </c>
      <c r="CW903" s="97" t="str">
        <f t="shared" si="874"/>
        <v/>
      </c>
      <c r="CX903" s="97"/>
    </row>
    <row r="904" spans="3:102" x14ac:dyDescent="0.25">
      <c r="C904" s="15">
        <v>888</v>
      </c>
      <c r="D904" s="34" t="str">
        <f>IF(REGISTRO!B907="","",REGISTRO!B907)</f>
        <v/>
      </c>
      <c r="E904" s="34" t="str">
        <f>IF(REGISTRO!C907="","",REGISTRO!C907)</f>
        <v/>
      </c>
      <c r="F904" s="34" t="str">
        <f>IF(REGISTRO!D907="","",REGISTRO!D907)</f>
        <v/>
      </c>
      <c r="G904" s="34" t="str">
        <f>IF(REGISTRO!E907="","",REGISTRO!E907)</f>
        <v/>
      </c>
      <c r="H904" s="30" t="str">
        <f>IF(REGISTRO!F907="A",1,IF(REGISTRO!F907="B",2,IF(REGISTRO!F907="C",3,IF(REGISTRO!F907="D",4,""))))</f>
        <v/>
      </c>
      <c r="I904" s="30" t="str">
        <f>IF(REGISTRO!G907="A",1,IF(REGISTRO!G907="B",2,IF(REGISTRO!G907="C",3,IF(REGISTRO!G907="D",4,""))))</f>
        <v/>
      </c>
      <c r="J904" s="30" t="str">
        <f>IF(REGISTRO!H907="A",1,IF(REGISTRO!H907="B",2,IF(REGISTRO!H907="C",3,IF(REGISTRO!H907="D",4,""))))</f>
        <v/>
      </c>
      <c r="K904" s="30" t="str">
        <f>IF(REGISTRO!I907="A",1,IF(REGISTRO!I907="B",2,IF(REGISTRO!I907="C",3,IF(REGISTRO!I907="D",4,""))))</f>
        <v/>
      </c>
      <c r="L904" s="30" t="str">
        <f>IF(REGISTRO!J907="A",1,IF(REGISTRO!J907="B",2,IF(REGISTRO!J907="C",3,IF(REGISTRO!J907="D",4,""))))</f>
        <v/>
      </c>
      <c r="M904" s="30" t="str">
        <f>IF(REGISTRO!K907="A",1,IF(REGISTRO!K907="B",2,IF(REGISTRO!K907="C",3,IF(REGISTRO!K907="D",4,""))))</f>
        <v/>
      </c>
      <c r="N904" s="30" t="str">
        <f>IF(REGISTRO!L907="A",1,IF(REGISTRO!L907="B",2,IF(REGISTRO!L907="C",3,IF(REGISTRO!L907="D",4,""))))</f>
        <v/>
      </c>
      <c r="O904" s="30" t="str">
        <f>IF(REGISTRO!M907="A",1,IF(REGISTRO!M907="B",2,IF(REGISTRO!M907="C",3,IF(REGISTRO!M907="D",4,""))))</f>
        <v/>
      </c>
      <c r="P904" s="30" t="str">
        <f>IF(REGISTRO!N907="A",1,IF(REGISTRO!N907="B",2,IF(REGISTRO!N907="C",3,IF(REGISTRO!N907="D",4,""))))</f>
        <v/>
      </c>
      <c r="Q904" s="30" t="str">
        <f>IF(REGISTRO!O907="A",1,IF(REGISTRO!O907="B",2,IF(REGISTRO!O907="C",3,IF(REGISTRO!O907="D",4,""))))</f>
        <v/>
      </c>
      <c r="R904" s="30" t="str">
        <f>IF(REGISTRO!P907="A",1,IF(REGISTRO!P907="B",2,IF(REGISTRO!P907="C",3,IF(REGISTRO!P907="D",4,""))))</f>
        <v/>
      </c>
      <c r="S904" s="30" t="str">
        <f>IF(REGISTRO!Q907="A",1,IF(REGISTRO!Q907="B",2,IF(REGISTRO!Q907="C",3,IF(REGISTRO!Q907="D",4,""))))</f>
        <v/>
      </c>
      <c r="T904" s="30" t="str">
        <f>IF(REGISTRO!R907="A",1,IF(REGISTRO!R907="B",2,IF(REGISTRO!R907="C",3,IF(REGISTRO!R907="D",4,""))))</f>
        <v/>
      </c>
      <c r="U904" s="30" t="str">
        <f>IF(REGISTRO!S907="A",1,IF(REGISTRO!S907="B",2,IF(REGISTRO!S907="C",3,IF(REGISTRO!S907="D",4,""))))</f>
        <v/>
      </c>
      <c r="V904" s="30" t="str">
        <f>IF(REGISTRO!T907="A",1,IF(REGISTRO!T907="B",2,IF(REGISTRO!T907="C",3,IF(REGISTRO!T907="D",4,""))))</f>
        <v/>
      </c>
      <c r="W904" s="30" t="str">
        <f>IF(REGISTRO!U907="A",1,IF(REGISTRO!U907="B",2,IF(REGISTRO!U907="C",3,IF(REGISTRO!U907="D",4,""))))</f>
        <v/>
      </c>
      <c r="X904" s="30" t="str">
        <f>IF(REGISTRO!V907="A",1,IF(REGISTRO!V907="B",2,IF(REGISTRO!V907="C",3,IF(REGISTRO!V907="D",4,""))))</f>
        <v/>
      </c>
      <c r="Y904" s="30" t="str">
        <f>IF(REGISTRO!W907="A",1,IF(REGISTRO!W907="B",2,IF(REGISTRO!W907="C",3,IF(REGISTRO!W907="D",4,""))))</f>
        <v/>
      </c>
      <c r="Z904" s="30" t="str">
        <f>IF(REGISTRO!X907="A",1,IF(REGISTRO!X907="B",2,IF(REGISTRO!X907="C",3,IF(REGISTRO!X907="D",4,""))))</f>
        <v/>
      </c>
      <c r="AA904" s="30" t="str">
        <f>IF(REGISTRO!Y907="A",1,IF(REGISTRO!Y907="B",2,IF(REGISTRO!Y907="C",3,IF(REGISTRO!Y907="D",4,""))))</f>
        <v/>
      </c>
      <c r="AB904" s="30" t="str">
        <f>IF(REGISTRO!Z907="A",1,IF(REGISTRO!Z907="B",2,IF(REGISTRO!Z907="C",3,IF(REGISTRO!Z907="D",4,""))))</f>
        <v/>
      </c>
      <c r="AC904" s="30" t="str">
        <f>IF(REGISTRO!AA907="A",1,IF(REGISTRO!AA907="B",2,IF(REGISTRO!AA907="C",3,IF(REGISTRO!AA907="D",4,""))))</f>
        <v/>
      </c>
      <c r="AD904" s="30" t="str">
        <f>IF(REGISTRO!AB907="A",1,IF(REGISTRO!AB907="B",2,IF(REGISTRO!AB907="C",3,IF(REGISTRO!AB907="D",4,""))))</f>
        <v/>
      </c>
      <c r="AE904" s="30" t="str">
        <f>IF(REGISTRO!AC907="A",1,IF(REGISTRO!AC907="B",2,IF(REGISTRO!AC907="C",3,IF(REGISTRO!AC907="D",4,""))))</f>
        <v/>
      </c>
      <c r="AF904" s="30" t="str">
        <f>IF(REGISTRO!AD907="A",1,IF(REGISTRO!AD907="B",2,IF(REGISTRO!AD907="C",3,IF(REGISTRO!AD907="D",4,""))))</f>
        <v/>
      </c>
      <c r="AG904" s="30" t="str">
        <f>IF(REGISTRO!AE907="A",1,IF(REGISTRO!AE907="B",2,IF(REGISTRO!AE907="C",3,IF(REGISTRO!AE907="D",4,""))))</f>
        <v/>
      </c>
      <c r="AH904" s="30" t="str">
        <f>IF(REGISTRO!AF907="A",1,IF(REGISTRO!AF907="B",2,IF(REGISTRO!AF907="C",3,IF(REGISTRO!AF907="D",4,""))))</f>
        <v/>
      </c>
      <c r="AI904" s="30" t="str">
        <f>IF(REGISTRO!AG907="A",1,IF(REGISTRO!AG907="B",2,IF(REGISTRO!AG907="C",3,IF(REGISTRO!AG907="D",4,""))))</f>
        <v/>
      </c>
      <c r="AJ904" s="30" t="str">
        <f>IF(REGISTRO!AH907="A",1,IF(REGISTRO!AH907="B",2,IF(REGISTRO!AH907="C",3,IF(REGISTRO!AH907="D",4,""))))</f>
        <v/>
      </c>
      <c r="AK904" s="30" t="str">
        <f>IF(REGISTRO!AI907="A",1,IF(REGISTRO!AI907="B",2,IF(REGISTRO!AI907="C",3,IF(REGISTRO!AI907="D",4,""))))</f>
        <v/>
      </c>
      <c r="AM904" s="31" t="str">
        <f t="shared" si="813"/>
        <v/>
      </c>
      <c r="AN904" s="31" t="str">
        <f t="shared" si="814"/>
        <v/>
      </c>
      <c r="AO904" s="31" t="str">
        <f t="shared" si="815"/>
        <v/>
      </c>
      <c r="AP904" s="31" t="str">
        <f t="shared" si="816"/>
        <v/>
      </c>
      <c r="AQ904" s="31" t="str">
        <f t="shared" si="817"/>
        <v/>
      </c>
      <c r="AR904" s="31" t="str">
        <f t="shared" si="818"/>
        <v/>
      </c>
      <c r="AS904" s="31" t="str">
        <f t="shared" si="819"/>
        <v/>
      </c>
      <c r="AT904" s="31" t="str">
        <f t="shared" si="820"/>
        <v/>
      </c>
      <c r="AU904" s="31" t="str">
        <f t="shared" si="821"/>
        <v/>
      </c>
      <c r="AV904" s="31" t="str">
        <f t="shared" si="822"/>
        <v/>
      </c>
      <c r="AW904" s="31" t="str">
        <f t="shared" si="823"/>
        <v/>
      </c>
      <c r="AX904" s="31" t="str">
        <f t="shared" si="824"/>
        <v/>
      </c>
      <c r="AY904" s="31" t="str">
        <f t="shared" si="825"/>
        <v/>
      </c>
      <c r="AZ904" s="31" t="str">
        <f t="shared" si="826"/>
        <v/>
      </c>
      <c r="BA904" s="31" t="str">
        <f t="shared" si="827"/>
        <v/>
      </c>
      <c r="BB904" s="31" t="str">
        <f t="shared" si="828"/>
        <v/>
      </c>
      <c r="BC904" s="31" t="str">
        <f t="shared" si="829"/>
        <v/>
      </c>
      <c r="BD904" s="31" t="str">
        <f t="shared" si="830"/>
        <v/>
      </c>
      <c r="BE904" s="31" t="str">
        <f t="shared" si="831"/>
        <v/>
      </c>
      <c r="BF904" s="31" t="str">
        <f t="shared" si="832"/>
        <v/>
      </c>
      <c r="BG904" s="31" t="str">
        <f t="shared" si="833"/>
        <v/>
      </c>
      <c r="BH904" s="31" t="str">
        <f t="shared" si="834"/>
        <v/>
      </c>
      <c r="BI904" s="31" t="str">
        <f t="shared" si="835"/>
        <v/>
      </c>
      <c r="BJ904" s="31" t="str">
        <f t="shared" si="836"/>
        <v/>
      </c>
      <c r="BK904" s="31" t="str">
        <f t="shared" si="837"/>
        <v/>
      </c>
      <c r="BL904" s="31" t="str">
        <f t="shared" si="838"/>
        <v/>
      </c>
      <c r="BM904" s="31" t="str">
        <f t="shared" si="839"/>
        <v/>
      </c>
      <c r="BN904" s="31" t="str">
        <f t="shared" si="840"/>
        <v/>
      </c>
      <c r="BO904" s="31" t="str">
        <f t="shared" si="841"/>
        <v/>
      </c>
      <c r="BP904" s="31" t="str">
        <f t="shared" si="842"/>
        <v/>
      </c>
      <c r="BR904" s="32" t="str">
        <f t="shared" si="843"/>
        <v/>
      </c>
      <c r="BS904" s="32" t="str">
        <f t="shared" si="844"/>
        <v/>
      </c>
      <c r="BT904" s="32" t="str">
        <f t="shared" si="845"/>
        <v/>
      </c>
      <c r="BU904" s="32" t="str">
        <f t="shared" si="846"/>
        <v/>
      </c>
      <c r="BV904" s="32" t="str">
        <f t="shared" si="847"/>
        <v/>
      </c>
      <c r="BW904" s="32" t="str">
        <f t="shared" si="848"/>
        <v/>
      </c>
      <c r="BX904" s="32" t="str">
        <f t="shared" si="849"/>
        <v/>
      </c>
      <c r="BY904" s="32" t="str">
        <f t="shared" si="850"/>
        <v/>
      </c>
      <c r="BZ904" s="32" t="str">
        <f t="shared" si="851"/>
        <v/>
      </c>
      <c r="CA904" s="32" t="str">
        <f t="shared" si="852"/>
        <v/>
      </c>
      <c r="CB904" s="32" t="str">
        <f t="shared" si="853"/>
        <v/>
      </c>
      <c r="CC904" s="32" t="str">
        <f t="shared" si="854"/>
        <v/>
      </c>
      <c r="CD904" s="32" t="str">
        <f t="shared" si="855"/>
        <v/>
      </c>
      <c r="CE904" s="32" t="str">
        <f t="shared" si="856"/>
        <v/>
      </c>
      <c r="CF904" s="32" t="str">
        <f t="shared" si="857"/>
        <v/>
      </c>
      <c r="CG904" s="32" t="str">
        <f t="shared" si="858"/>
        <v/>
      </c>
      <c r="CH904" s="32" t="str">
        <f t="shared" si="859"/>
        <v/>
      </c>
      <c r="CI904" s="32" t="str">
        <f t="shared" si="860"/>
        <v/>
      </c>
      <c r="CJ904" s="32" t="str">
        <f t="shared" si="861"/>
        <v/>
      </c>
      <c r="CK904" s="32" t="str">
        <f t="shared" si="862"/>
        <v/>
      </c>
      <c r="CL904" s="32" t="str">
        <f t="shared" si="863"/>
        <v/>
      </c>
      <c r="CM904" s="32" t="str">
        <f t="shared" si="864"/>
        <v/>
      </c>
      <c r="CN904" s="32" t="str">
        <f t="shared" si="865"/>
        <v/>
      </c>
      <c r="CO904" s="32" t="str">
        <f t="shared" si="866"/>
        <v/>
      </c>
      <c r="CP904" s="32" t="str">
        <f t="shared" si="867"/>
        <v/>
      </c>
      <c r="CQ904" s="32" t="str">
        <f t="shared" si="868"/>
        <v/>
      </c>
      <c r="CR904" s="32" t="str">
        <f t="shared" si="869"/>
        <v/>
      </c>
      <c r="CS904" s="32" t="str">
        <f t="shared" si="870"/>
        <v/>
      </c>
      <c r="CT904" s="32" t="str">
        <f t="shared" si="871"/>
        <v/>
      </c>
      <c r="CU904" s="32" t="str">
        <f t="shared" si="872"/>
        <v/>
      </c>
      <c r="CV904" s="33" t="str">
        <f t="shared" si="873"/>
        <v/>
      </c>
      <c r="CW904" s="97" t="str">
        <f t="shared" si="874"/>
        <v/>
      </c>
      <c r="CX904" s="97"/>
    </row>
    <row r="905" spans="3:102" x14ac:dyDescent="0.25">
      <c r="C905" s="15">
        <v>889</v>
      </c>
      <c r="D905" s="34" t="str">
        <f>IF(REGISTRO!B908="","",REGISTRO!B908)</f>
        <v/>
      </c>
      <c r="E905" s="34" t="str">
        <f>IF(REGISTRO!C908="","",REGISTRO!C908)</f>
        <v/>
      </c>
      <c r="F905" s="34" t="str">
        <f>IF(REGISTRO!D908="","",REGISTRO!D908)</f>
        <v/>
      </c>
      <c r="G905" s="34" t="str">
        <f>IF(REGISTRO!E908="","",REGISTRO!E908)</f>
        <v/>
      </c>
      <c r="H905" s="30" t="str">
        <f>IF(REGISTRO!F908="A",1,IF(REGISTRO!F908="B",2,IF(REGISTRO!F908="C",3,IF(REGISTRO!F908="D",4,""))))</f>
        <v/>
      </c>
      <c r="I905" s="30" t="str">
        <f>IF(REGISTRO!G908="A",1,IF(REGISTRO!G908="B",2,IF(REGISTRO!G908="C",3,IF(REGISTRO!G908="D",4,""))))</f>
        <v/>
      </c>
      <c r="J905" s="30" t="str">
        <f>IF(REGISTRO!H908="A",1,IF(REGISTRO!H908="B",2,IF(REGISTRO!H908="C",3,IF(REGISTRO!H908="D",4,""))))</f>
        <v/>
      </c>
      <c r="K905" s="30" t="str">
        <f>IF(REGISTRO!I908="A",1,IF(REGISTRO!I908="B",2,IF(REGISTRO!I908="C",3,IF(REGISTRO!I908="D",4,""))))</f>
        <v/>
      </c>
      <c r="L905" s="30" t="str">
        <f>IF(REGISTRO!J908="A",1,IF(REGISTRO!J908="B",2,IF(REGISTRO!J908="C",3,IF(REGISTRO!J908="D",4,""))))</f>
        <v/>
      </c>
      <c r="M905" s="30" t="str">
        <f>IF(REGISTRO!K908="A",1,IF(REGISTRO!K908="B",2,IF(REGISTRO!K908="C",3,IF(REGISTRO!K908="D",4,""))))</f>
        <v/>
      </c>
      <c r="N905" s="30" t="str">
        <f>IF(REGISTRO!L908="A",1,IF(REGISTRO!L908="B",2,IF(REGISTRO!L908="C",3,IF(REGISTRO!L908="D",4,""))))</f>
        <v/>
      </c>
      <c r="O905" s="30" t="str">
        <f>IF(REGISTRO!M908="A",1,IF(REGISTRO!M908="B",2,IF(REGISTRO!M908="C",3,IF(REGISTRO!M908="D",4,""))))</f>
        <v/>
      </c>
      <c r="P905" s="30" t="str">
        <f>IF(REGISTRO!N908="A",1,IF(REGISTRO!N908="B",2,IF(REGISTRO!N908="C",3,IF(REGISTRO!N908="D",4,""))))</f>
        <v/>
      </c>
      <c r="Q905" s="30" t="str">
        <f>IF(REGISTRO!O908="A",1,IF(REGISTRO!O908="B",2,IF(REGISTRO!O908="C",3,IF(REGISTRO!O908="D",4,""))))</f>
        <v/>
      </c>
      <c r="R905" s="30" t="str">
        <f>IF(REGISTRO!P908="A",1,IF(REGISTRO!P908="B",2,IF(REGISTRO!P908="C",3,IF(REGISTRO!P908="D",4,""))))</f>
        <v/>
      </c>
      <c r="S905" s="30" t="str">
        <f>IF(REGISTRO!Q908="A",1,IF(REGISTRO!Q908="B",2,IF(REGISTRO!Q908="C",3,IF(REGISTRO!Q908="D",4,""))))</f>
        <v/>
      </c>
      <c r="T905" s="30" t="str">
        <f>IF(REGISTRO!R908="A",1,IF(REGISTRO!R908="B",2,IF(REGISTRO!R908="C",3,IF(REGISTRO!R908="D",4,""))))</f>
        <v/>
      </c>
      <c r="U905" s="30" t="str">
        <f>IF(REGISTRO!S908="A",1,IF(REGISTRO!S908="B",2,IF(REGISTRO!S908="C",3,IF(REGISTRO!S908="D",4,""))))</f>
        <v/>
      </c>
      <c r="V905" s="30" t="str">
        <f>IF(REGISTRO!T908="A",1,IF(REGISTRO!T908="B",2,IF(REGISTRO!T908="C",3,IF(REGISTRO!T908="D",4,""))))</f>
        <v/>
      </c>
      <c r="W905" s="30" t="str">
        <f>IF(REGISTRO!U908="A",1,IF(REGISTRO!U908="B",2,IF(REGISTRO!U908="C",3,IF(REGISTRO!U908="D",4,""))))</f>
        <v/>
      </c>
      <c r="X905" s="30" t="str">
        <f>IF(REGISTRO!V908="A",1,IF(REGISTRO!V908="B",2,IF(REGISTRO!V908="C",3,IF(REGISTRO!V908="D",4,""))))</f>
        <v/>
      </c>
      <c r="Y905" s="30" t="str">
        <f>IF(REGISTRO!W908="A",1,IF(REGISTRO!W908="B",2,IF(REGISTRO!W908="C",3,IF(REGISTRO!W908="D",4,""))))</f>
        <v/>
      </c>
      <c r="Z905" s="30" t="str">
        <f>IF(REGISTRO!X908="A",1,IF(REGISTRO!X908="B",2,IF(REGISTRO!X908="C",3,IF(REGISTRO!X908="D",4,""))))</f>
        <v/>
      </c>
      <c r="AA905" s="30" t="str">
        <f>IF(REGISTRO!Y908="A",1,IF(REGISTRO!Y908="B",2,IF(REGISTRO!Y908="C",3,IF(REGISTRO!Y908="D",4,""))))</f>
        <v/>
      </c>
      <c r="AB905" s="30" t="str">
        <f>IF(REGISTRO!Z908="A",1,IF(REGISTRO!Z908="B",2,IF(REGISTRO!Z908="C",3,IF(REGISTRO!Z908="D",4,""))))</f>
        <v/>
      </c>
      <c r="AC905" s="30" t="str">
        <f>IF(REGISTRO!AA908="A",1,IF(REGISTRO!AA908="B",2,IF(REGISTRO!AA908="C",3,IF(REGISTRO!AA908="D",4,""))))</f>
        <v/>
      </c>
      <c r="AD905" s="30" t="str">
        <f>IF(REGISTRO!AB908="A",1,IF(REGISTRO!AB908="B",2,IF(REGISTRO!AB908="C",3,IF(REGISTRO!AB908="D",4,""))))</f>
        <v/>
      </c>
      <c r="AE905" s="30" t="str">
        <f>IF(REGISTRO!AC908="A",1,IF(REGISTRO!AC908="B",2,IF(REGISTRO!AC908="C",3,IF(REGISTRO!AC908="D",4,""))))</f>
        <v/>
      </c>
      <c r="AF905" s="30" t="str">
        <f>IF(REGISTRO!AD908="A",1,IF(REGISTRO!AD908="B",2,IF(REGISTRO!AD908="C",3,IF(REGISTRO!AD908="D",4,""))))</f>
        <v/>
      </c>
      <c r="AG905" s="30" t="str">
        <f>IF(REGISTRO!AE908="A",1,IF(REGISTRO!AE908="B",2,IF(REGISTRO!AE908="C",3,IF(REGISTRO!AE908="D",4,""))))</f>
        <v/>
      </c>
      <c r="AH905" s="30" t="str">
        <f>IF(REGISTRO!AF908="A",1,IF(REGISTRO!AF908="B",2,IF(REGISTRO!AF908="C",3,IF(REGISTRO!AF908="D",4,""))))</f>
        <v/>
      </c>
      <c r="AI905" s="30" t="str">
        <f>IF(REGISTRO!AG908="A",1,IF(REGISTRO!AG908="B",2,IF(REGISTRO!AG908="C",3,IF(REGISTRO!AG908="D",4,""))))</f>
        <v/>
      </c>
      <c r="AJ905" s="30" t="str">
        <f>IF(REGISTRO!AH908="A",1,IF(REGISTRO!AH908="B",2,IF(REGISTRO!AH908="C",3,IF(REGISTRO!AH908="D",4,""))))</f>
        <v/>
      </c>
      <c r="AK905" s="30" t="str">
        <f>IF(REGISTRO!AI908="A",1,IF(REGISTRO!AI908="B",2,IF(REGISTRO!AI908="C",3,IF(REGISTRO!AI908="D",4,""))))</f>
        <v/>
      </c>
      <c r="AM905" s="31" t="str">
        <f t="shared" si="813"/>
        <v/>
      </c>
      <c r="AN905" s="31" t="str">
        <f t="shared" si="814"/>
        <v/>
      </c>
      <c r="AO905" s="31" t="str">
        <f t="shared" si="815"/>
        <v/>
      </c>
      <c r="AP905" s="31" t="str">
        <f t="shared" si="816"/>
        <v/>
      </c>
      <c r="AQ905" s="31" t="str">
        <f t="shared" si="817"/>
        <v/>
      </c>
      <c r="AR905" s="31" t="str">
        <f t="shared" si="818"/>
        <v/>
      </c>
      <c r="AS905" s="31" t="str">
        <f t="shared" si="819"/>
        <v/>
      </c>
      <c r="AT905" s="31" t="str">
        <f t="shared" si="820"/>
        <v/>
      </c>
      <c r="AU905" s="31" t="str">
        <f t="shared" si="821"/>
        <v/>
      </c>
      <c r="AV905" s="31" t="str">
        <f t="shared" si="822"/>
        <v/>
      </c>
      <c r="AW905" s="31" t="str">
        <f t="shared" si="823"/>
        <v/>
      </c>
      <c r="AX905" s="31" t="str">
        <f t="shared" si="824"/>
        <v/>
      </c>
      <c r="AY905" s="31" t="str">
        <f t="shared" si="825"/>
        <v/>
      </c>
      <c r="AZ905" s="31" t="str">
        <f t="shared" si="826"/>
        <v/>
      </c>
      <c r="BA905" s="31" t="str">
        <f t="shared" si="827"/>
        <v/>
      </c>
      <c r="BB905" s="31" t="str">
        <f t="shared" si="828"/>
        <v/>
      </c>
      <c r="BC905" s="31" t="str">
        <f t="shared" si="829"/>
        <v/>
      </c>
      <c r="BD905" s="31" t="str">
        <f t="shared" si="830"/>
        <v/>
      </c>
      <c r="BE905" s="31" t="str">
        <f t="shared" si="831"/>
        <v/>
      </c>
      <c r="BF905" s="31" t="str">
        <f t="shared" si="832"/>
        <v/>
      </c>
      <c r="BG905" s="31" t="str">
        <f t="shared" si="833"/>
        <v/>
      </c>
      <c r="BH905" s="31" t="str">
        <f t="shared" si="834"/>
        <v/>
      </c>
      <c r="BI905" s="31" t="str">
        <f t="shared" si="835"/>
        <v/>
      </c>
      <c r="BJ905" s="31" t="str">
        <f t="shared" si="836"/>
        <v/>
      </c>
      <c r="BK905" s="31" t="str">
        <f t="shared" si="837"/>
        <v/>
      </c>
      <c r="BL905" s="31" t="str">
        <f t="shared" si="838"/>
        <v/>
      </c>
      <c r="BM905" s="31" t="str">
        <f t="shared" si="839"/>
        <v/>
      </c>
      <c r="BN905" s="31" t="str">
        <f t="shared" si="840"/>
        <v/>
      </c>
      <c r="BO905" s="31" t="str">
        <f t="shared" si="841"/>
        <v/>
      </c>
      <c r="BP905" s="31" t="str">
        <f t="shared" si="842"/>
        <v/>
      </c>
      <c r="BR905" s="32" t="str">
        <f t="shared" si="843"/>
        <v/>
      </c>
      <c r="BS905" s="32" t="str">
        <f t="shared" si="844"/>
        <v/>
      </c>
      <c r="BT905" s="32" t="str">
        <f t="shared" si="845"/>
        <v/>
      </c>
      <c r="BU905" s="32" t="str">
        <f t="shared" si="846"/>
        <v/>
      </c>
      <c r="BV905" s="32" t="str">
        <f t="shared" si="847"/>
        <v/>
      </c>
      <c r="BW905" s="32" t="str">
        <f t="shared" si="848"/>
        <v/>
      </c>
      <c r="BX905" s="32" t="str">
        <f t="shared" si="849"/>
        <v/>
      </c>
      <c r="BY905" s="32" t="str">
        <f t="shared" si="850"/>
        <v/>
      </c>
      <c r="BZ905" s="32" t="str">
        <f t="shared" si="851"/>
        <v/>
      </c>
      <c r="CA905" s="32" t="str">
        <f t="shared" si="852"/>
        <v/>
      </c>
      <c r="CB905" s="32" t="str">
        <f t="shared" si="853"/>
        <v/>
      </c>
      <c r="CC905" s="32" t="str">
        <f t="shared" si="854"/>
        <v/>
      </c>
      <c r="CD905" s="32" t="str">
        <f t="shared" si="855"/>
        <v/>
      </c>
      <c r="CE905" s="32" t="str">
        <f t="shared" si="856"/>
        <v/>
      </c>
      <c r="CF905" s="32" t="str">
        <f t="shared" si="857"/>
        <v/>
      </c>
      <c r="CG905" s="32" t="str">
        <f t="shared" si="858"/>
        <v/>
      </c>
      <c r="CH905" s="32" t="str">
        <f t="shared" si="859"/>
        <v/>
      </c>
      <c r="CI905" s="32" t="str">
        <f t="shared" si="860"/>
        <v/>
      </c>
      <c r="CJ905" s="32" t="str">
        <f t="shared" si="861"/>
        <v/>
      </c>
      <c r="CK905" s="32" t="str">
        <f t="shared" si="862"/>
        <v/>
      </c>
      <c r="CL905" s="32" t="str">
        <f t="shared" si="863"/>
        <v/>
      </c>
      <c r="CM905" s="32" t="str">
        <f t="shared" si="864"/>
        <v/>
      </c>
      <c r="CN905" s="32" t="str">
        <f t="shared" si="865"/>
        <v/>
      </c>
      <c r="CO905" s="32" t="str">
        <f t="shared" si="866"/>
        <v/>
      </c>
      <c r="CP905" s="32" t="str">
        <f t="shared" si="867"/>
        <v/>
      </c>
      <c r="CQ905" s="32" t="str">
        <f t="shared" si="868"/>
        <v/>
      </c>
      <c r="CR905" s="32" t="str">
        <f t="shared" si="869"/>
        <v/>
      </c>
      <c r="CS905" s="32" t="str">
        <f t="shared" si="870"/>
        <v/>
      </c>
      <c r="CT905" s="32" t="str">
        <f t="shared" si="871"/>
        <v/>
      </c>
      <c r="CU905" s="32" t="str">
        <f t="shared" si="872"/>
        <v/>
      </c>
      <c r="CV905" s="33" t="str">
        <f t="shared" si="873"/>
        <v/>
      </c>
      <c r="CW905" s="97" t="str">
        <f t="shared" si="874"/>
        <v/>
      </c>
      <c r="CX905" s="97"/>
    </row>
    <row r="906" spans="3:102" x14ac:dyDescent="0.25">
      <c r="C906" s="15">
        <v>890</v>
      </c>
      <c r="D906" s="34" t="str">
        <f>IF(REGISTRO!B909="","",REGISTRO!B909)</f>
        <v/>
      </c>
      <c r="E906" s="34" t="str">
        <f>IF(REGISTRO!C909="","",REGISTRO!C909)</f>
        <v/>
      </c>
      <c r="F906" s="34" t="str">
        <f>IF(REGISTRO!D909="","",REGISTRO!D909)</f>
        <v/>
      </c>
      <c r="G906" s="34" t="str">
        <f>IF(REGISTRO!E909="","",REGISTRO!E909)</f>
        <v/>
      </c>
      <c r="H906" s="30" t="str">
        <f>IF(REGISTRO!F909="A",1,IF(REGISTRO!F909="B",2,IF(REGISTRO!F909="C",3,IF(REGISTRO!F909="D",4,""))))</f>
        <v/>
      </c>
      <c r="I906" s="30" t="str">
        <f>IF(REGISTRO!G909="A",1,IF(REGISTRO!G909="B",2,IF(REGISTRO!G909="C",3,IF(REGISTRO!G909="D",4,""))))</f>
        <v/>
      </c>
      <c r="J906" s="30" t="str">
        <f>IF(REGISTRO!H909="A",1,IF(REGISTRO!H909="B",2,IF(REGISTRO!H909="C",3,IF(REGISTRO!H909="D",4,""))))</f>
        <v/>
      </c>
      <c r="K906" s="30" t="str">
        <f>IF(REGISTRO!I909="A",1,IF(REGISTRO!I909="B",2,IF(REGISTRO!I909="C",3,IF(REGISTRO!I909="D",4,""))))</f>
        <v/>
      </c>
      <c r="L906" s="30" t="str">
        <f>IF(REGISTRO!J909="A",1,IF(REGISTRO!J909="B",2,IF(REGISTRO!J909="C",3,IF(REGISTRO!J909="D",4,""))))</f>
        <v/>
      </c>
      <c r="M906" s="30" t="str">
        <f>IF(REGISTRO!K909="A",1,IF(REGISTRO!K909="B",2,IF(REGISTRO!K909="C",3,IF(REGISTRO!K909="D",4,""))))</f>
        <v/>
      </c>
      <c r="N906" s="30" t="str">
        <f>IF(REGISTRO!L909="A",1,IF(REGISTRO!L909="B",2,IF(REGISTRO!L909="C",3,IF(REGISTRO!L909="D",4,""))))</f>
        <v/>
      </c>
      <c r="O906" s="30" t="str">
        <f>IF(REGISTRO!M909="A",1,IF(REGISTRO!M909="B",2,IF(REGISTRO!M909="C",3,IF(REGISTRO!M909="D",4,""))))</f>
        <v/>
      </c>
      <c r="P906" s="30" t="str">
        <f>IF(REGISTRO!N909="A",1,IF(REGISTRO!N909="B",2,IF(REGISTRO!N909="C",3,IF(REGISTRO!N909="D",4,""))))</f>
        <v/>
      </c>
      <c r="Q906" s="30" t="str">
        <f>IF(REGISTRO!O909="A",1,IF(REGISTRO!O909="B",2,IF(REGISTRO!O909="C",3,IF(REGISTRO!O909="D",4,""))))</f>
        <v/>
      </c>
      <c r="R906" s="30" t="str">
        <f>IF(REGISTRO!P909="A",1,IF(REGISTRO!P909="B",2,IF(REGISTRO!P909="C",3,IF(REGISTRO!P909="D",4,""))))</f>
        <v/>
      </c>
      <c r="S906" s="30" t="str">
        <f>IF(REGISTRO!Q909="A",1,IF(REGISTRO!Q909="B",2,IF(REGISTRO!Q909="C",3,IF(REGISTRO!Q909="D",4,""))))</f>
        <v/>
      </c>
      <c r="T906" s="30" t="str">
        <f>IF(REGISTRO!R909="A",1,IF(REGISTRO!R909="B",2,IF(REGISTRO!R909="C",3,IF(REGISTRO!R909="D",4,""))))</f>
        <v/>
      </c>
      <c r="U906" s="30" t="str">
        <f>IF(REGISTRO!S909="A",1,IF(REGISTRO!S909="B",2,IF(REGISTRO!S909="C",3,IF(REGISTRO!S909="D",4,""))))</f>
        <v/>
      </c>
      <c r="V906" s="30" t="str">
        <f>IF(REGISTRO!T909="A",1,IF(REGISTRO!T909="B",2,IF(REGISTRO!T909="C",3,IF(REGISTRO!T909="D",4,""))))</f>
        <v/>
      </c>
      <c r="W906" s="30" t="str">
        <f>IF(REGISTRO!U909="A",1,IF(REGISTRO!U909="B",2,IF(REGISTRO!U909="C",3,IF(REGISTRO!U909="D",4,""))))</f>
        <v/>
      </c>
      <c r="X906" s="30" t="str">
        <f>IF(REGISTRO!V909="A",1,IF(REGISTRO!V909="B",2,IF(REGISTRO!V909="C",3,IF(REGISTRO!V909="D",4,""))))</f>
        <v/>
      </c>
      <c r="Y906" s="30" t="str">
        <f>IF(REGISTRO!W909="A",1,IF(REGISTRO!W909="B",2,IF(REGISTRO!W909="C",3,IF(REGISTRO!W909="D",4,""))))</f>
        <v/>
      </c>
      <c r="Z906" s="30" t="str">
        <f>IF(REGISTRO!X909="A",1,IF(REGISTRO!X909="B",2,IF(REGISTRO!X909="C",3,IF(REGISTRO!X909="D",4,""))))</f>
        <v/>
      </c>
      <c r="AA906" s="30" t="str">
        <f>IF(REGISTRO!Y909="A",1,IF(REGISTRO!Y909="B",2,IF(REGISTRO!Y909="C",3,IF(REGISTRO!Y909="D",4,""))))</f>
        <v/>
      </c>
      <c r="AB906" s="30" t="str">
        <f>IF(REGISTRO!Z909="A",1,IF(REGISTRO!Z909="B",2,IF(REGISTRO!Z909="C",3,IF(REGISTRO!Z909="D",4,""))))</f>
        <v/>
      </c>
      <c r="AC906" s="30" t="str">
        <f>IF(REGISTRO!AA909="A",1,IF(REGISTRO!AA909="B",2,IF(REGISTRO!AA909="C",3,IF(REGISTRO!AA909="D",4,""))))</f>
        <v/>
      </c>
      <c r="AD906" s="30" t="str">
        <f>IF(REGISTRO!AB909="A",1,IF(REGISTRO!AB909="B",2,IF(REGISTRO!AB909="C",3,IF(REGISTRO!AB909="D",4,""))))</f>
        <v/>
      </c>
      <c r="AE906" s="30" t="str">
        <f>IF(REGISTRO!AC909="A",1,IF(REGISTRO!AC909="B",2,IF(REGISTRO!AC909="C",3,IF(REGISTRO!AC909="D",4,""))))</f>
        <v/>
      </c>
      <c r="AF906" s="30" t="str">
        <f>IF(REGISTRO!AD909="A",1,IF(REGISTRO!AD909="B",2,IF(REGISTRO!AD909="C",3,IF(REGISTRO!AD909="D",4,""))))</f>
        <v/>
      </c>
      <c r="AG906" s="30" t="str">
        <f>IF(REGISTRO!AE909="A",1,IF(REGISTRO!AE909="B",2,IF(REGISTRO!AE909="C",3,IF(REGISTRO!AE909="D",4,""))))</f>
        <v/>
      </c>
      <c r="AH906" s="30" t="str">
        <f>IF(REGISTRO!AF909="A",1,IF(REGISTRO!AF909="B",2,IF(REGISTRO!AF909="C",3,IF(REGISTRO!AF909="D",4,""))))</f>
        <v/>
      </c>
      <c r="AI906" s="30" t="str">
        <f>IF(REGISTRO!AG909="A",1,IF(REGISTRO!AG909="B",2,IF(REGISTRO!AG909="C",3,IF(REGISTRO!AG909="D",4,""))))</f>
        <v/>
      </c>
      <c r="AJ906" s="30" t="str">
        <f>IF(REGISTRO!AH909="A",1,IF(REGISTRO!AH909="B",2,IF(REGISTRO!AH909="C",3,IF(REGISTRO!AH909="D",4,""))))</f>
        <v/>
      </c>
      <c r="AK906" s="30" t="str">
        <f>IF(REGISTRO!AI909="A",1,IF(REGISTRO!AI909="B",2,IF(REGISTRO!AI909="C",3,IF(REGISTRO!AI909="D",4,""))))</f>
        <v/>
      </c>
      <c r="AM906" s="31" t="str">
        <f t="shared" si="813"/>
        <v/>
      </c>
      <c r="AN906" s="31" t="str">
        <f t="shared" si="814"/>
        <v/>
      </c>
      <c r="AO906" s="31" t="str">
        <f t="shared" si="815"/>
        <v/>
      </c>
      <c r="AP906" s="31" t="str">
        <f t="shared" si="816"/>
        <v/>
      </c>
      <c r="AQ906" s="31" t="str">
        <f t="shared" si="817"/>
        <v/>
      </c>
      <c r="AR906" s="31" t="str">
        <f t="shared" si="818"/>
        <v/>
      </c>
      <c r="AS906" s="31" t="str">
        <f t="shared" si="819"/>
        <v/>
      </c>
      <c r="AT906" s="31" t="str">
        <f t="shared" si="820"/>
        <v/>
      </c>
      <c r="AU906" s="31" t="str">
        <f t="shared" si="821"/>
        <v/>
      </c>
      <c r="AV906" s="31" t="str">
        <f t="shared" si="822"/>
        <v/>
      </c>
      <c r="AW906" s="31" t="str">
        <f t="shared" si="823"/>
        <v/>
      </c>
      <c r="AX906" s="31" t="str">
        <f t="shared" si="824"/>
        <v/>
      </c>
      <c r="AY906" s="31" t="str">
        <f t="shared" si="825"/>
        <v/>
      </c>
      <c r="AZ906" s="31" t="str">
        <f t="shared" si="826"/>
        <v/>
      </c>
      <c r="BA906" s="31" t="str">
        <f t="shared" si="827"/>
        <v/>
      </c>
      <c r="BB906" s="31" t="str">
        <f t="shared" si="828"/>
        <v/>
      </c>
      <c r="BC906" s="31" t="str">
        <f t="shared" si="829"/>
        <v/>
      </c>
      <c r="BD906" s="31" t="str">
        <f t="shared" si="830"/>
        <v/>
      </c>
      <c r="BE906" s="31" t="str">
        <f t="shared" si="831"/>
        <v/>
      </c>
      <c r="BF906" s="31" t="str">
        <f t="shared" si="832"/>
        <v/>
      </c>
      <c r="BG906" s="31" t="str">
        <f t="shared" si="833"/>
        <v/>
      </c>
      <c r="BH906" s="31" t="str">
        <f t="shared" si="834"/>
        <v/>
      </c>
      <c r="BI906" s="31" t="str">
        <f t="shared" si="835"/>
        <v/>
      </c>
      <c r="BJ906" s="31" t="str">
        <f t="shared" si="836"/>
        <v/>
      </c>
      <c r="BK906" s="31" t="str">
        <f t="shared" si="837"/>
        <v/>
      </c>
      <c r="BL906" s="31" t="str">
        <f t="shared" si="838"/>
        <v/>
      </c>
      <c r="BM906" s="31" t="str">
        <f t="shared" si="839"/>
        <v/>
      </c>
      <c r="BN906" s="31" t="str">
        <f t="shared" si="840"/>
        <v/>
      </c>
      <c r="BO906" s="31" t="str">
        <f t="shared" si="841"/>
        <v/>
      </c>
      <c r="BP906" s="31" t="str">
        <f t="shared" si="842"/>
        <v/>
      </c>
      <c r="BR906" s="32" t="str">
        <f t="shared" si="843"/>
        <v/>
      </c>
      <c r="BS906" s="32" t="str">
        <f t="shared" si="844"/>
        <v/>
      </c>
      <c r="BT906" s="32" t="str">
        <f t="shared" si="845"/>
        <v/>
      </c>
      <c r="BU906" s="32" t="str">
        <f t="shared" si="846"/>
        <v/>
      </c>
      <c r="BV906" s="32" t="str">
        <f t="shared" si="847"/>
        <v/>
      </c>
      <c r="BW906" s="32" t="str">
        <f t="shared" si="848"/>
        <v/>
      </c>
      <c r="BX906" s="32" t="str">
        <f t="shared" si="849"/>
        <v/>
      </c>
      <c r="BY906" s="32" t="str">
        <f t="shared" si="850"/>
        <v/>
      </c>
      <c r="BZ906" s="32" t="str">
        <f t="shared" si="851"/>
        <v/>
      </c>
      <c r="CA906" s="32" t="str">
        <f t="shared" si="852"/>
        <v/>
      </c>
      <c r="CB906" s="32" t="str">
        <f t="shared" si="853"/>
        <v/>
      </c>
      <c r="CC906" s="32" t="str">
        <f t="shared" si="854"/>
        <v/>
      </c>
      <c r="CD906" s="32" t="str">
        <f t="shared" si="855"/>
        <v/>
      </c>
      <c r="CE906" s="32" t="str">
        <f t="shared" si="856"/>
        <v/>
      </c>
      <c r="CF906" s="32" t="str">
        <f t="shared" si="857"/>
        <v/>
      </c>
      <c r="CG906" s="32" t="str">
        <f t="shared" si="858"/>
        <v/>
      </c>
      <c r="CH906" s="32" t="str">
        <f t="shared" si="859"/>
        <v/>
      </c>
      <c r="CI906" s="32" t="str">
        <f t="shared" si="860"/>
        <v/>
      </c>
      <c r="CJ906" s="32" t="str">
        <f t="shared" si="861"/>
        <v/>
      </c>
      <c r="CK906" s="32" t="str">
        <f t="shared" si="862"/>
        <v/>
      </c>
      <c r="CL906" s="32" t="str">
        <f t="shared" si="863"/>
        <v/>
      </c>
      <c r="CM906" s="32" t="str">
        <f t="shared" si="864"/>
        <v/>
      </c>
      <c r="CN906" s="32" t="str">
        <f t="shared" si="865"/>
        <v/>
      </c>
      <c r="CO906" s="32" t="str">
        <f t="shared" si="866"/>
        <v/>
      </c>
      <c r="CP906" s="32" t="str">
        <f t="shared" si="867"/>
        <v/>
      </c>
      <c r="CQ906" s="32" t="str">
        <f t="shared" si="868"/>
        <v/>
      </c>
      <c r="CR906" s="32" t="str">
        <f t="shared" si="869"/>
        <v/>
      </c>
      <c r="CS906" s="32" t="str">
        <f t="shared" si="870"/>
        <v/>
      </c>
      <c r="CT906" s="32" t="str">
        <f t="shared" si="871"/>
        <v/>
      </c>
      <c r="CU906" s="32" t="str">
        <f t="shared" si="872"/>
        <v/>
      </c>
      <c r="CV906" s="33" t="str">
        <f t="shared" si="873"/>
        <v/>
      </c>
      <c r="CW906" s="97" t="str">
        <f t="shared" si="874"/>
        <v/>
      </c>
      <c r="CX906" s="97"/>
    </row>
    <row r="907" spans="3:102" x14ac:dyDescent="0.25">
      <c r="C907" s="15">
        <v>891</v>
      </c>
      <c r="D907" s="34" t="str">
        <f>IF(REGISTRO!B910="","",REGISTRO!B910)</f>
        <v/>
      </c>
      <c r="E907" s="34" t="str">
        <f>IF(REGISTRO!C910="","",REGISTRO!C910)</f>
        <v/>
      </c>
      <c r="F907" s="34" t="str">
        <f>IF(REGISTRO!D910="","",REGISTRO!D910)</f>
        <v/>
      </c>
      <c r="G907" s="34" t="str">
        <f>IF(REGISTRO!E910="","",REGISTRO!E910)</f>
        <v/>
      </c>
      <c r="H907" s="30" t="str">
        <f>IF(REGISTRO!F910="A",1,IF(REGISTRO!F910="B",2,IF(REGISTRO!F910="C",3,IF(REGISTRO!F910="D",4,""))))</f>
        <v/>
      </c>
      <c r="I907" s="30" t="str">
        <f>IF(REGISTRO!G910="A",1,IF(REGISTRO!G910="B",2,IF(REGISTRO!G910="C",3,IF(REGISTRO!G910="D",4,""))))</f>
        <v/>
      </c>
      <c r="J907" s="30" t="str">
        <f>IF(REGISTRO!H910="A",1,IF(REGISTRO!H910="B",2,IF(REGISTRO!H910="C",3,IF(REGISTRO!H910="D",4,""))))</f>
        <v/>
      </c>
      <c r="K907" s="30" t="str">
        <f>IF(REGISTRO!I910="A",1,IF(REGISTRO!I910="B",2,IF(REGISTRO!I910="C",3,IF(REGISTRO!I910="D",4,""))))</f>
        <v/>
      </c>
      <c r="L907" s="30" t="str">
        <f>IF(REGISTRO!J910="A",1,IF(REGISTRO!J910="B",2,IF(REGISTRO!J910="C",3,IF(REGISTRO!J910="D",4,""))))</f>
        <v/>
      </c>
      <c r="M907" s="30" t="str">
        <f>IF(REGISTRO!K910="A",1,IF(REGISTRO!K910="B",2,IF(REGISTRO!K910="C",3,IF(REGISTRO!K910="D",4,""))))</f>
        <v/>
      </c>
      <c r="N907" s="30" t="str">
        <f>IF(REGISTRO!L910="A",1,IF(REGISTRO!L910="B",2,IF(REGISTRO!L910="C",3,IF(REGISTRO!L910="D",4,""))))</f>
        <v/>
      </c>
      <c r="O907" s="30" t="str">
        <f>IF(REGISTRO!M910="A",1,IF(REGISTRO!M910="B",2,IF(REGISTRO!M910="C",3,IF(REGISTRO!M910="D",4,""))))</f>
        <v/>
      </c>
      <c r="P907" s="30" t="str">
        <f>IF(REGISTRO!N910="A",1,IF(REGISTRO!N910="B",2,IF(REGISTRO!N910="C",3,IF(REGISTRO!N910="D",4,""))))</f>
        <v/>
      </c>
      <c r="Q907" s="30" t="str">
        <f>IF(REGISTRO!O910="A",1,IF(REGISTRO!O910="B",2,IF(REGISTRO!O910="C",3,IF(REGISTRO!O910="D",4,""))))</f>
        <v/>
      </c>
      <c r="R907" s="30" t="str">
        <f>IF(REGISTRO!P910="A",1,IF(REGISTRO!P910="B",2,IF(REGISTRO!P910="C",3,IF(REGISTRO!P910="D",4,""))))</f>
        <v/>
      </c>
      <c r="S907" s="30" t="str">
        <f>IF(REGISTRO!Q910="A",1,IF(REGISTRO!Q910="B",2,IF(REGISTRO!Q910="C",3,IF(REGISTRO!Q910="D",4,""))))</f>
        <v/>
      </c>
      <c r="T907" s="30" t="str">
        <f>IF(REGISTRO!R910="A",1,IF(REGISTRO!R910="B",2,IF(REGISTRO!R910="C",3,IF(REGISTRO!R910="D",4,""))))</f>
        <v/>
      </c>
      <c r="U907" s="30" t="str">
        <f>IF(REGISTRO!S910="A",1,IF(REGISTRO!S910="B",2,IF(REGISTRO!S910="C",3,IF(REGISTRO!S910="D",4,""))))</f>
        <v/>
      </c>
      <c r="V907" s="30" t="str">
        <f>IF(REGISTRO!T910="A",1,IF(REGISTRO!T910="B",2,IF(REGISTRO!T910="C",3,IF(REGISTRO!T910="D",4,""))))</f>
        <v/>
      </c>
      <c r="W907" s="30" t="str">
        <f>IF(REGISTRO!U910="A",1,IF(REGISTRO!U910="B",2,IF(REGISTRO!U910="C",3,IF(REGISTRO!U910="D",4,""))))</f>
        <v/>
      </c>
      <c r="X907" s="30" t="str">
        <f>IF(REGISTRO!V910="A",1,IF(REGISTRO!V910="B",2,IF(REGISTRO!V910="C",3,IF(REGISTRO!V910="D",4,""))))</f>
        <v/>
      </c>
      <c r="Y907" s="30" t="str">
        <f>IF(REGISTRO!W910="A",1,IF(REGISTRO!W910="B",2,IF(REGISTRO!W910="C",3,IF(REGISTRO!W910="D",4,""))))</f>
        <v/>
      </c>
      <c r="Z907" s="30" t="str">
        <f>IF(REGISTRO!X910="A",1,IF(REGISTRO!X910="B",2,IF(REGISTRO!X910="C",3,IF(REGISTRO!X910="D",4,""))))</f>
        <v/>
      </c>
      <c r="AA907" s="30" t="str">
        <f>IF(REGISTRO!Y910="A",1,IF(REGISTRO!Y910="B",2,IF(REGISTRO!Y910="C",3,IF(REGISTRO!Y910="D",4,""))))</f>
        <v/>
      </c>
      <c r="AB907" s="30" t="str">
        <f>IF(REGISTRO!Z910="A",1,IF(REGISTRO!Z910="B",2,IF(REGISTRO!Z910="C",3,IF(REGISTRO!Z910="D",4,""))))</f>
        <v/>
      </c>
      <c r="AC907" s="30" t="str">
        <f>IF(REGISTRO!AA910="A",1,IF(REGISTRO!AA910="B",2,IF(REGISTRO!AA910="C",3,IF(REGISTRO!AA910="D",4,""))))</f>
        <v/>
      </c>
      <c r="AD907" s="30" t="str">
        <f>IF(REGISTRO!AB910="A",1,IF(REGISTRO!AB910="B",2,IF(REGISTRO!AB910="C",3,IF(REGISTRO!AB910="D",4,""))))</f>
        <v/>
      </c>
      <c r="AE907" s="30" t="str">
        <f>IF(REGISTRO!AC910="A",1,IF(REGISTRO!AC910="B",2,IF(REGISTRO!AC910="C",3,IF(REGISTRO!AC910="D",4,""))))</f>
        <v/>
      </c>
      <c r="AF907" s="30" t="str">
        <f>IF(REGISTRO!AD910="A",1,IF(REGISTRO!AD910="B",2,IF(REGISTRO!AD910="C",3,IF(REGISTRO!AD910="D",4,""))))</f>
        <v/>
      </c>
      <c r="AG907" s="30" t="str">
        <f>IF(REGISTRO!AE910="A",1,IF(REGISTRO!AE910="B",2,IF(REGISTRO!AE910="C",3,IF(REGISTRO!AE910="D",4,""))))</f>
        <v/>
      </c>
      <c r="AH907" s="30" t="str">
        <f>IF(REGISTRO!AF910="A",1,IF(REGISTRO!AF910="B",2,IF(REGISTRO!AF910="C",3,IF(REGISTRO!AF910="D",4,""))))</f>
        <v/>
      </c>
      <c r="AI907" s="30" t="str">
        <f>IF(REGISTRO!AG910="A",1,IF(REGISTRO!AG910="B",2,IF(REGISTRO!AG910="C",3,IF(REGISTRO!AG910="D",4,""))))</f>
        <v/>
      </c>
      <c r="AJ907" s="30" t="str">
        <f>IF(REGISTRO!AH910="A",1,IF(REGISTRO!AH910="B",2,IF(REGISTRO!AH910="C",3,IF(REGISTRO!AH910="D",4,""))))</f>
        <v/>
      </c>
      <c r="AK907" s="30" t="str">
        <f>IF(REGISTRO!AI910="A",1,IF(REGISTRO!AI910="B",2,IF(REGISTRO!AI910="C",3,IF(REGISTRO!AI910="D",4,""))))</f>
        <v/>
      </c>
      <c r="AM907" s="31" t="str">
        <f t="shared" si="813"/>
        <v/>
      </c>
      <c r="AN907" s="31" t="str">
        <f t="shared" si="814"/>
        <v/>
      </c>
      <c r="AO907" s="31" t="str">
        <f t="shared" si="815"/>
        <v/>
      </c>
      <c r="AP907" s="31" t="str">
        <f t="shared" si="816"/>
        <v/>
      </c>
      <c r="AQ907" s="31" t="str">
        <f t="shared" si="817"/>
        <v/>
      </c>
      <c r="AR907" s="31" t="str">
        <f t="shared" si="818"/>
        <v/>
      </c>
      <c r="AS907" s="31" t="str">
        <f t="shared" si="819"/>
        <v/>
      </c>
      <c r="AT907" s="31" t="str">
        <f t="shared" si="820"/>
        <v/>
      </c>
      <c r="AU907" s="31" t="str">
        <f t="shared" si="821"/>
        <v/>
      </c>
      <c r="AV907" s="31" t="str">
        <f t="shared" si="822"/>
        <v/>
      </c>
      <c r="AW907" s="31" t="str">
        <f t="shared" si="823"/>
        <v/>
      </c>
      <c r="AX907" s="31" t="str">
        <f t="shared" si="824"/>
        <v/>
      </c>
      <c r="AY907" s="31" t="str">
        <f t="shared" si="825"/>
        <v/>
      </c>
      <c r="AZ907" s="31" t="str">
        <f t="shared" si="826"/>
        <v/>
      </c>
      <c r="BA907" s="31" t="str">
        <f t="shared" si="827"/>
        <v/>
      </c>
      <c r="BB907" s="31" t="str">
        <f t="shared" si="828"/>
        <v/>
      </c>
      <c r="BC907" s="31" t="str">
        <f t="shared" si="829"/>
        <v/>
      </c>
      <c r="BD907" s="31" t="str">
        <f t="shared" si="830"/>
        <v/>
      </c>
      <c r="BE907" s="31" t="str">
        <f t="shared" si="831"/>
        <v/>
      </c>
      <c r="BF907" s="31" t="str">
        <f t="shared" si="832"/>
        <v/>
      </c>
      <c r="BG907" s="31" t="str">
        <f t="shared" si="833"/>
        <v/>
      </c>
      <c r="BH907" s="31" t="str">
        <f t="shared" si="834"/>
        <v/>
      </c>
      <c r="BI907" s="31" t="str">
        <f t="shared" si="835"/>
        <v/>
      </c>
      <c r="BJ907" s="31" t="str">
        <f t="shared" si="836"/>
        <v/>
      </c>
      <c r="BK907" s="31" t="str">
        <f t="shared" si="837"/>
        <v/>
      </c>
      <c r="BL907" s="31" t="str">
        <f t="shared" si="838"/>
        <v/>
      </c>
      <c r="BM907" s="31" t="str">
        <f t="shared" si="839"/>
        <v/>
      </c>
      <c r="BN907" s="31" t="str">
        <f t="shared" si="840"/>
        <v/>
      </c>
      <c r="BO907" s="31" t="str">
        <f t="shared" si="841"/>
        <v/>
      </c>
      <c r="BP907" s="31" t="str">
        <f t="shared" si="842"/>
        <v/>
      </c>
      <c r="BR907" s="32" t="str">
        <f t="shared" si="843"/>
        <v/>
      </c>
      <c r="BS907" s="32" t="str">
        <f t="shared" si="844"/>
        <v/>
      </c>
      <c r="BT907" s="32" t="str">
        <f t="shared" si="845"/>
        <v/>
      </c>
      <c r="BU907" s="32" t="str">
        <f t="shared" si="846"/>
        <v/>
      </c>
      <c r="BV907" s="32" t="str">
        <f t="shared" si="847"/>
        <v/>
      </c>
      <c r="BW907" s="32" t="str">
        <f t="shared" si="848"/>
        <v/>
      </c>
      <c r="BX907" s="32" t="str">
        <f t="shared" si="849"/>
        <v/>
      </c>
      <c r="BY907" s="32" t="str">
        <f t="shared" si="850"/>
        <v/>
      </c>
      <c r="BZ907" s="32" t="str">
        <f t="shared" si="851"/>
        <v/>
      </c>
      <c r="CA907" s="32" t="str">
        <f t="shared" si="852"/>
        <v/>
      </c>
      <c r="CB907" s="32" t="str">
        <f t="shared" si="853"/>
        <v/>
      </c>
      <c r="CC907" s="32" t="str">
        <f t="shared" si="854"/>
        <v/>
      </c>
      <c r="CD907" s="32" t="str">
        <f t="shared" si="855"/>
        <v/>
      </c>
      <c r="CE907" s="32" t="str">
        <f t="shared" si="856"/>
        <v/>
      </c>
      <c r="CF907" s="32" t="str">
        <f t="shared" si="857"/>
        <v/>
      </c>
      <c r="CG907" s="32" t="str">
        <f t="shared" si="858"/>
        <v/>
      </c>
      <c r="CH907" s="32" t="str">
        <f t="shared" si="859"/>
        <v/>
      </c>
      <c r="CI907" s="32" t="str">
        <f t="shared" si="860"/>
        <v/>
      </c>
      <c r="CJ907" s="32" t="str">
        <f t="shared" si="861"/>
        <v/>
      </c>
      <c r="CK907" s="32" t="str">
        <f t="shared" si="862"/>
        <v/>
      </c>
      <c r="CL907" s="32" t="str">
        <f t="shared" si="863"/>
        <v/>
      </c>
      <c r="CM907" s="32" t="str">
        <f t="shared" si="864"/>
        <v/>
      </c>
      <c r="CN907" s="32" t="str">
        <f t="shared" si="865"/>
        <v/>
      </c>
      <c r="CO907" s="32" t="str">
        <f t="shared" si="866"/>
        <v/>
      </c>
      <c r="CP907" s="32" t="str">
        <f t="shared" si="867"/>
        <v/>
      </c>
      <c r="CQ907" s="32" t="str">
        <f t="shared" si="868"/>
        <v/>
      </c>
      <c r="CR907" s="32" t="str">
        <f t="shared" si="869"/>
        <v/>
      </c>
      <c r="CS907" s="32" t="str">
        <f t="shared" si="870"/>
        <v/>
      </c>
      <c r="CT907" s="32" t="str">
        <f t="shared" si="871"/>
        <v/>
      </c>
      <c r="CU907" s="32" t="str">
        <f t="shared" si="872"/>
        <v/>
      </c>
      <c r="CV907" s="33" t="str">
        <f t="shared" si="873"/>
        <v/>
      </c>
      <c r="CW907" s="97" t="str">
        <f t="shared" si="874"/>
        <v/>
      </c>
      <c r="CX907" s="97"/>
    </row>
    <row r="908" spans="3:102" x14ac:dyDescent="0.25">
      <c r="C908" s="15">
        <v>892</v>
      </c>
      <c r="D908" s="34" t="str">
        <f>IF(REGISTRO!B911="","",REGISTRO!B911)</f>
        <v/>
      </c>
      <c r="E908" s="34" t="str">
        <f>IF(REGISTRO!C911="","",REGISTRO!C911)</f>
        <v/>
      </c>
      <c r="F908" s="34" t="str">
        <f>IF(REGISTRO!D911="","",REGISTRO!D911)</f>
        <v/>
      </c>
      <c r="G908" s="34" t="str">
        <f>IF(REGISTRO!E911="","",REGISTRO!E911)</f>
        <v/>
      </c>
      <c r="H908" s="30" t="str">
        <f>IF(REGISTRO!F911="A",1,IF(REGISTRO!F911="B",2,IF(REGISTRO!F911="C",3,IF(REGISTRO!F911="D",4,""))))</f>
        <v/>
      </c>
      <c r="I908" s="30" t="str">
        <f>IF(REGISTRO!G911="A",1,IF(REGISTRO!G911="B",2,IF(REGISTRO!G911="C",3,IF(REGISTRO!G911="D",4,""))))</f>
        <v/>
      </c>
      <c r="J908" s="30" t="str">
        <f>IF(REGISTRO!H911="A",1,IF(REGISTRO!H911="B",2,IF(REGISTRO!H911="C",3,IF(REGISTRO!H911="D",4,""))))</f>
        <v/>
      </c>
      <c r="K908" s="30" t="str">
        <f>IF(REGISTRO!I911="A",1,IF(REGISTRO!I911="B",2,IF(REGISTRO!I911="C",3,IF(REGISTRO!I911="D",4,""))))</f>
        <v/>
      </c>
      <c r="L908" s="30" t="str">
        <f>IF(REGISTRO!J911="A",1,IF(REGISTRO!J911="B",2,IF(REGISTRO!J911="C",3,IF(REGISTRO!J911="D",4,""))))</f>
        <v/>
      </c>
      <c r="M908" s="30" t="str">
        <f>IF(REGISTRO!K911="A",1,IF(REGISTRO!K911="B",2,IF(REGISTRO!K911="C",3,IF(REGISTRO!K911="D",4,""))))</f>
        <v/>
      </c>
      <c r="N908" s="30" t="str">
        <f>IF(REGISTRO!L911="A",1,IF(REGISTRO!L911="B",2,IF(REGISTRO!L911="C",3,IF(REGISTRO!L911="D",4,""))))</f>
        <v/>
      </c>
      <c r="O908" s="30" t="str">
        <f>IF(REGISTRO!M911="A",1,IF(REGISTRO!M911="B",2,IF(REGISTRO!M911="C",3,IF(REGISTRO!M911="D",4,""))))</f>
        <v/>
      </c>
      <c r="P908" s="30" t="str">
        <f>IF(REGISTRO!N911="A",1,IF(REGISTRO!N911="B",2,IF(REGISTRO!N911="C",3,IF(REGISTRO!N911="D",4,""))))</f>
        <v/>
      </c>
      <c r="Q908" s="30" t="str">
        <f>IF(REGISTRO!O911="A",1,IF(REGISTRO!O911="B",2,IF(REGISTRO!O911="C",3,IF(REGISTRO!O911="D",4,""))))</f>
        <v/>
      </c>
      <c r="R908" s="30" t="str">
        <f>IF(REGISTRO!P911="A",1,IF(REGISTRO!P911="B",2,IF(REGISTRO!P911="C",3,IF(REGISTRO!P911="D",4,""))))</f>
        <v/>
      </c>
      <c r="S908" s="30" t="str">
        <f>IF(REGISTRO!Q911="A",1,IF(REGISTRO!Q911="B",2,IF(REGISTRO!Q911="C",3,IF(REGISTRO!Q911="D",4,""))))</f>
        <v/>
      </c>
      <c r="T908" s="30" t="str">
        <f>IF(REGISTRO!R911="A",1,IF(REGISTRO!R911="B",2,IF(REGISTRO!R911="C",3,IF(REGISTRO!R911="D",4,""))))</f>
        <v/>
      </c>
      <c r="U908" s="30" t="str">
        <f>IF(REGISTRO!S911="A",1,IF(REGISTRO!S911="B",2,IF(REGISTRO!S911="C",3,IF(REGISTRO!S911="D",4,""))))</f>
        <v/>
      </c>
      <c r="V908" s="30" t="str">
        <f>IF(REGISTRO!T911="A",1,IF(REGISTRO!T911="B",2,IF(REGISTRO!T911="C",3,IF(REGISTRO!T911="D",4,""))))</f>
        <v/>
      </c>
      <c r="W908" s="30" t="str">
        <f>IF(REGISTRO!U911="A",1,IF(REGISTRO!U911="B",2,IF(REGISTRO!U911="C",3,IF(REGISTRO!U911="D",4,""))))</f>
        <v/>
      </c>
      <c r="X908" s="30" t="str">
        <f>IF(REGISTRO!V911="A",1,IF(REGISTRO!V911="B",2,IF(REGISTRO!V911="C",3,IF(REGISTRO!V911="D",4,""))))</f>
        <v/>
      </c>
      <c r="Y908" s="30" t="str">
        <f>IF(REGISTRO!W911="A",1,IF(REGISTRO!W911="B",2,IF(REGISTRO!W911="C",3,IF(REGISTRO!W911="D",4,""))))</f>
        <v/>
      </c>
      <c r="Z908" s="30" t="str">
        <f>IF(REGISTRO!X911="A",1,IF(REGISTRO!X911="B",2,IF(REGISTRO!X911="C",3,IF(REGISTRO!X911="D",4,""))))</f>
        <v/>
      </c>
      <c r="AA908" s="30" t="str">
        <f>IF(REGISTRO!Y911="A",1,IF(REGISTRO!Y911="B",2,IF(REGISTRO!Y911="C",3,IF(REGISTRO!Y911="D",4,""))))</f>
        <v/>
      </c>
      <c r="AB908" s="30" t="str">
        <f>IF(REGISTRO!Z911="A",1,IF(REGISTRO!Z911="B",2,IF(REGISTRO!Z911="C",3,IF(REGISTRO!Z911="D",4,""))))</f>
        <v/>
      </c>
      <c r="AC908" s="30" t="str">
        <f>IF(REGISTRO!AA911="A",1,IF(REGISTRO!AA911="B",2,IF(REGISTRO!AA911="C",3,IF(REGISTRO!AA911="D",4,""))))</f>
        <v/>
      </c>
      <c r="AD908" s="30" t="str">
        <f>IF(REGISTRO!AB911="A",1,IF(REGISTRO!AB911="B",2,IF(REGISTRO!AB911="C",3,IF(REGISTRO!AB911="D",4,""))))</f>
        <v/>
      </c>
      <c r="AE908" s="30" t="str">
        <f>IF(REGISTRO!AC911="A",1,IF(REGISTRO!AC911="B",2,IF(REGISTRO!AC911="C",3,IF(REGISTRO!AC911="D",4,""))))</f>
        <v/>
      </c>
      <c r="AF908" s="30" t="str">
        <f>IF(REGISTRO!AD911="A",1,IF(REGISTRO!AD911="B",2,IF(REGISTRO!AD911="C",3,IF(REGISTRO!AD911="D",4,""))))</f>
        <v/>
      </c>
      <c r="AG908" s="30" t="str">
        <f>IF(REGISTRO!AE911="A",1,IF(REGISTRO!AE911="B",2,IF(REGISTRO!AE911="C",3,IF(REGISTRO!AE911="D",4,""))))</f>
        <v/>
      </c>
      <c r="AH908" s="30" t="str">
        <f>IF(REGISTRO!AF911="A",1,IF(REGISTRO!AF911="B",2,IF(REGISTRO!AF911="C",3,IF(REGISTRO!AF911="D",4,""))))</f>
        <v/>
      </c>
      <c r="AI908" s="30" t="str">
        <f>IF(REGISTRO!AG911="A",1,IF(REGISTRO!AG911="B",2,IF(REGISTRO!AG911="C",3,IF(REGISTRO!AG911="D",4,""))))</f>
        <v/>
      </c>
      <c r="AJ908" s="30" t="str">
        <f>IF(REGISTRO!AH911="A",1,IF(REGISTRO!AH911="B",2,IF(REGISTRO!AH911="C",3,IF(REGISTRO!AH911="D",4,""))))</f>
        <v/>
      </c>
      <c r="AK908" s="30" t="str">
        <f>IF(REGISTRO!AI911="A",1,IF(REGISTRO!AI911="B",2,IF(REGISTRO!AI911="C",3,IF(REGISTRO!AI911="D",4,""))))</f>
        <v/>
      </c>
      <c r="AM908" s="31" t="str">
        <f t="shared" si="813"/>
        <v/>
      </c>
      <c r="AN908" s="31" t="str">
        <f t="shared" si="814"/>
        <v/>
      </c>
      <c r="AO908" s="31" t="str">
        <f t="shared" si="815"/>
        <v/>
      </c>
      <c r="AP908" s="31" t="str">
        <f t="shared" si="816"/>
        <v/>
      </c>
      <c r="AQ908" s="31" t="str">
        <f t="shared" si="817"/>
        <v/>
      </c>
      <c r="AR908" s="31" t="str">
        <f t="shared" si="818"/>
        <v/>
      </c>
      <c r="AS908" s="31" t="str">
        <f t="shared" si="819"/>
        <v/>
      </c>
      <c r="AT908" s="31" t="str">
        <f t="shared" si="820"/>
        <v/>
      </c>
      <c r="AU908" s="31" t="str">
        <f t="shared" si="821"/>
        <v/>
      </c>
      <c r="AV908" s="31" t="str">
        <f t="shared" si="822"/>
        <v/>
      </c>
      <c r="AW908" s="31" t="str">
        <f t="shared" si="823"/>
        <v/>
      </c>
      <c r="AX908" s="31" t="str">
        <f t="shared" si="824"/>
        <v/>
      </c>
      <c r="AY908" s="31" t="str">
        <f t="shared" si="825"/>
        <v/>
      </c>
      <c r="AZ908" s="31" t="str">
        <f t="shared" si="826"/>
        <v/>
      </c>
      <c r="BA908" s="31" t="str">
        <f t="shared" si="827"/>
        <v/>
      </c>
      <c r="BB908" s="31" t="str">
        <f t="shared" si="828"/>
        <v/>
      </c>
      <c r="BC908" s="31" t="str">
        <f t="shared" si="829"/>
        <v/>
      </c>
      <c r="BD908" s="31" t="str">
        <f t="shared" si="830"/>
        <v/>
      </c>
      <c r="BE908" s="31" t="str">
        <f t="shared" si="831"/>
        <v/>
      </c>
      <c r="BF908" s="31" t="str">
        <f t="shared" si="832"/>
        <v/>
      </c>
      <c r="BG908" s="31" t="str">
        <f t="shared" si="833"/>
        <v/>
      </c>
      <c r="BH908" s="31" t="str">
        <f t="shared" si="834"/>
        <v/>
      </c>
      <c r="BI908" s="31" t="str">
        <f t="shared" si="835"/>
        <v/>
      </c>
      <c r="BJ908" s="31" t="str">
        <f t="shared" si="836"/>
        <v/>
      </c>
      <c r="BK908" s="31" t="str">
        <f t="shared" si="837"/>
        <v/>
      </c>
      <c r="BL908" s="31" t="str">
        <f t="shared" si="838"/>
        <v/>
      </c>
      <c r="BM908" s="31" t="str">
        <f t="shared" si="839"/>
        <v/>
      </c>
      <c r="BN908" s="31" t="str">
        <f t="shared" si="840"/>
        <v/>
      </c>
      <c r="BO908" s="31" t="str">
        <f t="shared" si="841"/>
        <v/>
      </c>
      <c r="BP908" s="31" t="str">
        <f t="shared" si="842"/>
        <v/>
      </c>
      <c r="BR908" s="32" t="str">
        <f t="shared" si="843"/>
        <v/>
      </c>
      <c r="BS908" s="32" t="str">
        <f t="shared" si="844"/>
        <v/>
      </c>
      <c r="BT908" s="32" t="str">
        <f t="shared" si="845"/>
        <v/>
      </c>
      <c r="BU908" s="32" t="str">
        <f t="shared" si="846"/>
        <v/>
      </c>
      <c r="BV908" s="32" t="str">
        <f t="shared" si="847"/>
        <v/>
      </c>
      <c r="BW908" s="32" t="str">
        <f t="shared" si="848"/>
        <v/>
      </c>
      <c r="BX908" s="32" t="str">
        <f t="shared" si="849"/>
        <v/>
      </c>
      <c r="BY908" s="32" t="str">
        <f t="shared" si="850"/>
        <v/>
      </c>
      <c r="BZ908" s="32" t="str">
        <f t="shared" si="851"/>
        <v/>
      </c>
      <c r="CA908" s="32" t="str">
        <f t="shared" si="852"/>
        <v/>
      </c>
      <c r="CB908" s="32" t="str">
        <f t="shared" si="853"/>
        <v/>
      </c>
      <c r="CC908" s="32" t="str">
        <f t="shared" si="854"/>
        <v/>
      </c>
      <c r="CD908" s="32" t="str">
        <f t="shared" si="855"/>
        <v/>
      </c>
      <c r="CE908" s="32" t="str">
        <f t="shared" si="856"/>
        <v/>
      </c>
      <c r="CF908" s="32" t="str">
        <f t="shared" si="857"/>
        <v/>
      </c>
      <c r="CG908" s="32" t="str">
        <f t="shared" si="858"/>
        <v/>
      </c>
      <c r="CH908" s="32" t="str">
        <f t="shared" si="859"/>
        <v/>
      </c>
      <c r="CI908" s="32" t="str">
        <f t="shared" si="860"/>
        <v/>
      </c>
      <c r="CJ908" s="32" t="str">
        <f t="shared" si="861"/>
        <v/>
      </c>
      <c r="CK908" s="32" t="str">
        <f t="shared" si="862"/>
        <v/>
      </c>
      <c r="CL908" s="32" t="str">
        <f t="shared" si="863"/>
        <v/>
      </c>
      <c r="CM908" s="32" t="str">
        <f t="shared" si="864"/>
        <v/>
      </c>
      <c r="CN908" s="32" t="str">
        <f t="shared" si="865"/>
        <v/>
      </c>
      <c r="CO908" s="32" t="str">
        <f t="shared" si="866"/>
        <v/>
      </c>
      <c r="CP908" s="32" t="str">
        <f t="shared" si="867"/>
        <v/>
      </c>
      <c r="CQ908" s="32" t="str">
        <f t="shared" si="868"/>
        <v/>
      </c>
      <c r="CR908" s="32" t="str">
        <f t="shared" si="869"/>
        <v/>
      </c>
      <c r="CS908" s="32" t="str">
        <f t="shared" si="870"/>
        <v/>
      </c>
      <c r="CT908" s="32" t="str">
        <f t="shared" si="871"/>
        <v/>
      </c>
      <c r="CU908" s="32" t="str">
        <f t="shared" si="872"/>
        <v/>
      </c>
      <c r="CV908" s="33" t="str">
        <f t="shared" si="873"/>
        <v/>
      </c>
      <c r="CW908" s="97" t="str">
        <f t="shared" si="874"/>
        <v/>
      </c>
      <c r="CX908" s="97"/>
    </row>
    <row r="909" spans="3:102" x14ac:dyDescent="0.25">
      <c r="C909" s="15">
        <v>893</v>
      </c>
      <c r="D909" s="34" t="str">
        <f>IF(REGISTRO!B912="","",REGISTRO!B912)</f>
        <v/>
      </c>
      <c r="E909" s="34" t="str">
        <f>IF(REGISTRO!C912="","",REGISTRO!C912)</f>
        <v/>
      </c>
      <c r="F909" s="34" t="str">
        <f>IF(REGISTRO!D912="","",REGISTRO!D912)</f>
        <v/>
      </c>
      <c r="G909" s="34" t="str">
        <f>IF(REGISTRO!E912="","",REGISTRO!E912)</f>
        <v/>
      </c>
      <c r="H909" s="30" t="str">
        <f>IF(REGISTRO!F912="A",1,IF(REGISTRO!F912="B",2,IF(REGISTRO!F912="C",3,IF(REGISTRO!F912="D",4,""))))</f>
        <v/>
      </c>
      <c r="I909" s="30" t="str">
        <f>IF(REGISTRO!G912="A",1,IF(REGISTRO!G912="B",2,IF(REGISTRO!G912="C",3,IF(REGISTRO!G912="D",4,""))))</f>
        <v/>
      </c>
      <c r="J909" s="30" t="str">
        <f>IF(REGISTRO!H912="A",1,IF(REGISTRO!H912="B",2,IF(REGISTRO!H912="C",3,IF(REGISTRO!H912="D",4,""))))</f>
        <v/>
      </c>
      <c r="K909" s="30" t="str">
        <f>IF(REGISTRO!I912="A",1,IF(REGISTRO!I912="B",2,IF(REGISTRO!I912="C",3,IF(REGISTRO!I912="D",4,""))))</f>
        <v/>
      </c>
      <c r="L909" s="30" t="str">
        <f>IF(REGISTRO!J912="A",1,IF(REGISTRO!J912="B",2,IF(REGISTRO!J912="C",3,IF(REGISTRO!J912="D",4,""))))</f>
        <v/>
      </c>
      <c r="M909" s="30" t="str">
        <f>IF(REGISTRO!K912="A",1,IF(REGISTRO!K912="B",2,IF(REGISTRO!K912="C",3,IF(REGISTRO!K912="D",4,""))))</f>
        <v/>
      </c>
      <c r="N909" s="30" t="str">
        <f>IF(REGISTRO!L912="A",1,IF(REGISTRO!L912="B",2,IF(REGISTRO!L912="C",3,IF(REGISTRO!L912="D",4,""))))</f>
        <v/>
      </c>
      <c r="O909" s="30" t="str">
        <f>IF(REGISTRO!M912="A",1,IF(REGISTRO!M912="B",2,IF(REGISTRO!M912="C",3,IF(REGISTRO!M912="D",4,""))))</f>
        <v/>
      </c>
      <c r="P909" s="30" t="str">
        <f>IF(REGISTRO!N912="A",1,IF(REGISTRO!N912="B",2,IF(REGISTRO!N912="C",3,IF(REGISTRO!N912="D",4,""))))</f>
        <v/>
      </c>
      <c r="Q909" s="30" t="str">
        <f>IF(REGISTRO!O912="A",1,IF(REGISTRO!O912="B",2,IF(REGISTRO!O912="C",3,IF(REGISTRO!O912="D",4,""))))</f>
        <v/>
      </c>
      <c r="R909" s="30" t="str">
        <f>IF(REGISTRO!P912="A",1,IF(REGISTRO!P912="B",2,IF(REGISTRO!P912="C",3,IF(REGISTRO!P912="D",4,""))))</f>
        <v/>
      </c>
      <c r="S909" s="30" t="str">
        <f>IF(REGISTRO!Q912="A",1,IF(REGISTRO!Q912="B",2,IF(REGISTRO!Q912="C",3,IF(REGISTRO!Q912="D",4,""))))</f>
        <v/>
      </c>
      <c r="T909" s="30" t="str">
        <f>IF(REGISTRO!R912="A",1,IF(REGISTRO!R912="B",2,IF(REGISTRO!R912="C",3,IF(REGISTRO!R912="D",4,""))))</f>
        <v/>
      </c>
      <c r="U909" s="30" t="str">
        <f>IF(REGISTRO!S912="A",1,IF(REGISTRO!S912="B",2,IF(REGISTRO!S912="C",3,IF(REGISTRO!S912="D",4,""))))</f>
        <v/>
      </c>
      <c r="V909" s="30" t="str">
        <f>IF(REGISTRO!T912="A",1,IF(REGISTRO!T912="B",2,IF(REGISTRO!T912="C",3,IF(REGISTRO!T912="D",4,""))))</f>
        <v/>
      </c>
      <c r="W909" s="30" t="str">
        <f>IF(REGISTRO!U912="A",1,IF(REGISTRO!U912="B",2,IF(REGISTRO!U912="C",3,IF(REGISTRO!U912="D",4,""))))</f>
        <v/>
      </c>
      <c r="X909" s="30" t="str">
        <f>IF(REGISTRO!V912="A",1,IF(REGISTRO!V912="B",2,IF(REGISTRO!V912="C",3,IF(REGISTRO!V912="D",4,""))))</f>
        <v/>
      </c>
      <c r="Y909" s="30" t="str">
        <f>IF(REGISTRO!W912="A",1,IF(REGISTRO!W912="B",2,IF(REGISTRO!W912="C",3,IF(REGISTRO!W912="D",4,""))))</f>
        <v/>
      </c>
      <c r="Z909" s="30" t="str">
        <f>IF(REGISTRO!X912="A",1,IF(REGISTRO!X912="B",2,IF(REGISTRO!X912="C",3,IF(REGISTRO!X912="D",4,""))))</f>
        <v/>
      </c>
      <c r="AA909" s="30" t="str">
        <f>IF(REGISTRO!Y912="A",1,IF(REGISTRO!Y912="B",2,IF(REGISTRO!Y912="C",3,IF(REGISTRO!Y912="D",4,""))))</f>
        <v/>
      </c>
      <c r="AB909" s="30" t="str">
        <f>IF(REGISTRO!Z912="A",1,IF(REGISTRO!Z912="B",2,IF(REGISTRO!Z912="C",3,IF(REGISTRO!Z912="D",4,""))))</f>
        <v/>
      </c>
      <c r="AC909" s="30" t="str">
        <f>IF(REGISTRO!AA912="A",1,IF(REGISTRO!AA912="B",2,IF(REGISTRO!AA912="C",3,IF(REGISTRO!AA912="D",4,""))))</f>
        <v/>
      </c>
      <c r="AD909" s="30" t="str">
        <f>IF(REGISTRO!AB912="A",1,IF(REGISTRO!AB912="B",2,IF(REGISTRO!AB912="C",3,IF(REGISTRO!AB912="D",4,""))))</f>
        <v/>
      </c>
      <c r="AE909" s="30" t="str">
        <f>IF(REGISTRO!AC912="A",1,IF(REGISTRO!AC912="B",2,IF(REGISTRO!AC912="C",3,IF(REGISTRO!AC912="D",4,""))))</f>
        <v/>
      </c>
      <c r="AF909" s="30" t="str">
        <f>IF(REGISTRO!AD912="A",1,IF(REGISTRO!AD912="B",2,IF(REGISTRO!AD912="C",3,IF(REGISTRO!AD912="D",4,""))))</f>
        <v/>
      </c>
      <c r="AG909" s="30" t="str">
        <f>IF(REGISTRO!AE912="A",1,IF(REGISTRO!AE912="B",2,IF(REGISTRO!AE912="C",3,IF(REGISTRO!AE912="D",4,""))))</f>
        <v/>
      </c>
      <c r="AH909" s="30" t="str">
        <f>IF(REGISTRO!AF912="A",1,IF(REGISTRO!AF912="B",2,IF(REGISTRO!AF912="C",3,IF(REGISTRO!AF912="D",4,""))))</f>
        <v/>
      </c>
      <c r="AI909" s="30" t="str">
        <f>IF(REGISTRO!AG912="A",1,IF(REGISTRO!AG912="B",2,IF(REGISTRO!AG912="C",3,IF(REGISTRO!AG912="D",4,""))))</f>
        <v/>
      </c>
      <c r="AJ909" s="30" t="str">
        <f>IF(REGISTRO!AH912="A",1,IF(REGISTRO!AH912="B",2,IF(REGISTRO!AH912="C",3,IF(REGISTRO!AH912="D",4,""))))</f>
        <v/>
      </c>
      <c r="AK909" s="30" t="str">
        <f>IF(REGISTRO!AI912="A",1,IF(REGISTRO!AI912="B",2,IF(REGISTRO!AI912="C",3,IF(REGISTRO!AI912="D",4,""))))</f>
        <v/>
      </c>
      <c r="AM909" s="31" t="str">
        <f t="shared" si="813"/>
        <v/>
      </c>
      <c r="AN909" s="31" t="str">
        <f t="shared" si="814"/>
        <v/>
      </c>
      <c r="AO909" s="31" t="str">
        <f t="shared" si="815"/>
        <v/>
      </c>
      <c r="AP909" s="31" t="str">
        <f t="shared" si="816"/>
        <v/>
      </c>
      <c r="AQ909" s="31" t="str">
        <f t="shared" si="817"/>
        <v/>
      </c>
      <c r="AR909" s="31" t="str">
        <f t="shared" si="818"/>
        <v/>
      </c>
      <c r="AS909" s="31" t="str">
        <f t="shared" si="819"/>
        <v/>
      </c>
      <c r="AT909" s="31" t="str">
        <f t="shared" si="820"/>
        <v/>
      </c>
      <c r="AU909" s="31" t="str">
        <f t="shared" si="821"/>
        <v/>
      </c>
      <c r="AV909" s="31" t="str">
        <f t="shared" si="822"/>
        <v/>
      </c>
      <c r="AW909" s="31" t="str">
        <f t="shared" si="823"/>
        <v/>
      </c>
      <c r="AX909" s="31" t="str">
        <f t="shared" si="824"/>
        <v/>
      </c>
      <c r="AY909" s="31" t="str">
        <f t="shared" si="825"/>
        <v/>
      </c>
      <c r="AZ909" s="31" t="str">
        <f t="shared" si="826"/>
        <v/>
      </c>
      <c r="BA909" s="31" t="str">
        <f t="shared" si="827"/>
        <v/>
      </c>
      <c r="BB909" s="31" t="str">
        <f t="shared" si="828"/>
        <v/>
      </c>
      <c r="BC909" s="31" t="str">
        <f t="shared" si="829"/>
        <v/>
      </c>
      <c r="BD909" s="31" t="str">
        <f t="shared" si="830"/>
        <v/>
      </c>
      <c r="BE909" s="31" t="str">
        <f t="shared" si="831"/>
        <v/>
      </c>
      <c r="BF909" s="31" t="str">
        <f t="shared" si="832"/>
        <v/>
      </c>
      <c r="BG909" s="31" t="str">
        <f t="shared" si="833"/>
        <v/>
      </c>
      <c r="BH909" s="31" t="str">
        <f t="shared" si="834"/>
        <v/>
      </c>
      <c r="BI909" s="31" t="str">
        <f t="shared" si="835"/>
        <v/>
      </c>
      <c r="BJ909" s="31" t="str">
        <f t="shared" si="836"/>
        <v/>
      </c>
      <c r="BK909" s="31" t="str">
        <f t="shared" si="837"/>
        <v/>
      </c>
      <c r="BL909" s="31" t="str">
        <f t="shared" si="838"/>
        <v/>
      </c>
      <c r="BM909" s="31" t="str">
        <f t="shared" si="839"/>
        <v/>
      </c>
      <c r="BN909" s="31" t="str">
        <f t="shared" si="840"/>
        <v/>
      </c>
      <c r="BO909" s="31" t="str">
        <f t="shared" si="841"/>
        <v/>
      </c>
      <c r="BP909" s="31" t="str">
        <f t="shared" si="842"/>
        <v/>
      </c>
      <c r="BR909" s="32" t="str">
        <f t="shared" si="843"/>
        <v/>
      </c>
      <c r="BS909" s="32" t="str">
        <f t="shared" si="844"/>
        <v/>
      </c>
      <c r="BT909" s="32" t="str">
        <f t="shared" si="845"/>
        <v/>
      </c>
      <c r="BU909" s="32" t="str">
        <f t="shared" si="846"/>
        <v/>
      </c>
      <c r="BV909" s="32" t="str">
        <f t="shared" si="847"/>
        <v/>
      </c>
      <c r="BW909" s="32" t="str">
        <f t="shared" si="848"/>
        <v/>
      </c>
      <c r="BX909" s="32" t="str">
        <f t="shared" si="849"/>
        <v/>
      </c>
      <c r="BY909" s="32" t="str">
        <f t="shared" si="850"/>
        <v/>
      </c>
      <c r="BZ909" s="32" t="str">
        <f t="shared" si="851"/>
        <v/>
      </c>
      <c r="CA909" s="32" t="str">
        <f t="shared" si="852"/>
        <v/>
      </c>
      <c r="CB909" s="32" t="str">
        <f t="shared" si="853"/>
        <v/>
      </c>
      <c r="CC909" s="32" t="str">
        <f t="shared" si="854"/>
        <v/>
      </c>
      <c r="CD909" s="32" t="str">
        <f t="shared" si="855"/>
        <v/>
      </c>
      <c r="CE909" s="32" t="str">
        <f t="shared" si="856"/>
        <v/>
      </c>
      <c r="CF909" s="32" t="str">
        <f t="shared" si="857"/>
        <v/>
      </c>
      <c r="CG909" s="32" t="str">
        <f t="shared" si="858"/>
        <v/>
      </c>
      <c r="CH909" s="32" t="str">
        <f t="shared" si="859"/>
        <v/>
      </c>
      <c r="CI909" s="32" t="str">
        <f t="shared" si="860"/>
        <v/>
      </c>
      <c r="CJ909" s="32" t="str">
        <f t="shared" si="861"/>
        <v/>
      </c>
      <c r="CK909" s="32" t="str">
        <f t="shared" si="862"/>
        <v/>
      </c>
      <c r="CL909" s="32" t="str">
        <f t="shared" si="863"/>
        <v/>
      </c>
      <c r="CM909" s="32" t="str">
        <f t="shared" si="864"/>
        <v/>
      </c>
      <c r="CN909" s="32" t="str">
        <f t="shared" si="865"/>
        <v/>
      </c>
      <c r="CO909" s="32" t="str">
        <f t="shared" si="866"/>
        <v/>
      </c>
      <c r="CP909" s="32" t="str">
        <f t="shared" si="867"/>
        <v/>
      </c>
      <c r="CQ909" s="32" t="str">
        <f t="shared" si="868"/>
        <v/>
      </c>
      <c r="CR909" s="32" t="str">
        <f t="shared" si="869"/>
        <v/>
      </c>
      <c r="CS909" s="32" t="str">
        <f t="shared" si="870"/>
        <v/>
      </c>
      <c r="CT909" s="32" t="str">
        <f t="shared" si="871"/>
        <v/>
      </c>
      <c r="CU909" s="32" t="str">
        <f t="shared" si="872"/>
        <v/>
      </c>
      <c r="CV909" s="33" t="str">
        <f t="shared" si="873"/>
        <v/>
      </c>
      <c r="CW909" s="97" t="str">
        <f t="shared" si="874"/>
        <v/>
      </c>
      <c r="CX909" s="97"/>
    </row>
    <row r="910" spans="3:102" x14ac:dyDescent="0.25">
      <c r="C910" s="15">
        <v>894</v>
      </c>
      <c r="D910" s="34" t="str">
        <f>IF(REGISTRO!B913="","",REGISTRO!B913)</f>
        <v/>
      </c>
      <c r="E910" s="34" t="str">
        <f>IF(REGISTRO!C913="","",REGISTRO!C913)</f>
        <v/>
      </c>
      <c r="F910" s="34" t="str">
        <f>IF(REGISTRO!D913="","",REGISTRO!D913)</f>
        <v/>
      </c>
      <c r="G910" s="34" t="str">
        <f>IF(REGISTRO!E913="","",REGISTRO!E913)</f>
        <v/>
      </c>
      <c r="H910" s="30" t="str">
        <f>IF(REGISTRO!F913="A",1,IF(REGISTRO!F913="B",2,IF(REGISTRO!F913="C",3,IF(REGISTRO!F913="D",4,""))))</f>
        <v/>
      </c>
      <c r="I910" s="30" t="str">
        <f>IF(REGISTRO!G913="A",1,IF(REGISTRO!G913="B",2,IF(REGISTRO!G913="C",3,IF(REGISTRO!G913="D",4,""))))</f>
        <v/>
      </c>
      <c r="J910" s="30" t="str">
        <f>IF(REGISTRO!H913="A",1,IF(REGISTRO!H913="B",2,IF(REGISTRO!H913="C",3,IF(REGISTRO!H913="D",4,""))))</f>
        <v/>
      </c>
      <c r="K910" s="30" t="str">
        <f>IF(REGISTRO!I913="A",1,IF(REGISTRO!I913="B",2,IF(REGISTRO!I913="C",3,IF(REGISTRO!I913="D",4,""))))</f>
        <v/>
      </c>
      <c r="L910" s="30" t="str">
        <f>IF(REGISTRO!J913="A",1,IF(REGISTRO!J913="B",2,IF(REGISTRO!J913="C",3,IF(REGISTRO!J913="D",4,""))))</f>
        <v/>
      </c>
      <c r="M910" s="30" t="str">
        <f>IF(REGISTRO!K913="A",1,IF(REGISTRO!K913="B",2,IF(REGISTRO!K913="C",3,IF(REGISTRO!K913="D",4,""))))</f>
        <v/>
      </c>
      <c r="N910" s="30" t="str">
        <f>IF(REGISTRO!L913="A",1,IF(REGISTRO!L913="B",2,IF(REGISTRO!L913="C",3,IF(REGISTRO!L913="D",4,""))))</f>
        <v/>
      </c>
      <c r="O910" s="30" t="str">
        <f>IF(REGISTRO!M913="A",1,IF(REGISTRO!M913="B",2,IF(REGISTRO!M913="C",3,IF(REGISTRO!M913="D",4,""))))</f>
        <v/>
      </c>
      <c r="P910" s="30" t="str">
        <f>IF(REGISTRO!N913="A",1,IF(REGISTRO!N913="B",2,IF(REGISTRO!N913="C",3,IF(REGISTRO!N913="D",4,""))))</f>
        <v/>
      </c>
      <c r="Q910" s="30" t="str">
        <f>IF(REGISTRO!O913="A",1,IF(REGISTRO!O913="B",2,IF(REGISTRO!O913="C",3,IF(REGISTRO!O913="D",4,""))))</f>
        <v/>
      </c>
      <c r="R910" s="30" t="str">
        <f>IF(REGISTRO!P913="A",1,IF(REGISTRO!P913="B",2,IF(REGISTRO!P913="C",3,IF(REGISTRO!P913="D",4,""))))</f>
        <v/>
      </c>
      <c r="S910" s="30" t="str">
        <f>IF(REGISTRO!Q913="A",1,IF(REGISTRO!Q913="B",2,IF(REGISTRO!Q913="C",3,IF(REGISTRO!Q913="D",4,""))))</f>
        <v/>
      </c>
      <c r="T910" s="30" t="str">
        <f>IF(REGISTRO!R913="A",1,IF(REGISTRO!R913="B",2,IF(REGISTRO!R913="C",3,IF(REGISTRO!R913="D",4,""))))</f>
        <v/>
      </c>
      <c r="U910" s="30" t="str">
        <f>IF(REGISTRO!S913="A",1,IF(REGISTRO!S913="B",2,IF(REGISTRO!S913="C",3,IF(REGISTRO!S913="D",4,""))))</f>
        <v/>
      </c>
      <c r="V910" s="30" t="str">
        <f>IF(REGISTRO!T913="A",1,IF(REGISTRO!T913="B",2,IF(REGISTRO!T913="C",3,IF(REGISTRO!T913="D",4,""))))</f>
        <v/>
      </c>
      <c r="W910" s="30" t="str">
        <f>IF(REGISTRO!U913="A",1,IF(REGISTRO!U913="B",2,IF(REGISTRO!U913="C",3,IF(REGISTRO!U913="D",4,""))))</f>
        <v/>
      </c>
      <c r="X910" s="30" t="str">
        <f>IF(REGISTRO!V913="A",1,IF(REGISTRO!V913="B",2,IF(REGISTRO!V913="C",3,IF(REGISTRO!V913="D",4,""))))</f>
        <v/>
      </c>
      <c r="Y910" s="30" t="str">
        <f>IF(REGISTRO!W913="A",1,IF(REGISTRO!W913="B",2,IF(REGISTRO!W913="C",3,IF(REGISTRO!W913="D",4,""))))</f>
        <v/>
      </c>
      <c r="Z910" s="30" t="str">
        <f>IF(REGISTRO!X913="A",1,IF(REGISTRO!X913="B",2,IF(REGISTRO!X913="C",3,IF(REGISTRO!X913="D",4,""))))</f>
        <v/>
      </c>
      <c r="AA910" s="30" t="str">
        <f>IF(REGISTRO!Y913="A",1,IF(REGISTRO!Y913="B",2,IF(REGISTRO!Y913="C",3,IF(REGISTRO!Y913="D",4,""))))</f>
        <v/>
      </c>
      <c r="AB910" s="30" t="str">
        <f>IF(REGISTRO!Z913="A",1,IF(REGISTRO!Z913="B",2,IF(REGISTRO!Z913="C",3,IF(REGISTRO!Z913="D",4,""))))</f>
        <v/>
      </c>
      <c r="AC910" s="30" t="str">
        <f>IF(REGISTRO!AA913="A",1,IF(REGISTRO!AA913="B",2,IF(REGISTRO!AA913="C",3,IF(REGISTRO!AA913="D",4,""))))</f>
        <v/>
      </c>
      <c r="AD910" s="30" t="str">
        <f>IF(REGISTRO!AB913="A",1,IF(REGISTRO!AB913="B",2,IF(REGISTRO!AB913="C",3,IF(REGISTRO!AB913="D",4,""))))</f>
        <v/>
      </c>
      <c r="AE910" s="30" t="str">
        <f>IF(REGISTRO!AC913="A",1,IF(REGISTRO!AC913="B",2,IF(REGISTRO!AC913="C",3,IF(REGISTRO!AC913="D",4,""))))</f>
        <v/>
      </c>
      <c r="AF910" s="30" t="str">
        <f>IF(REGISTRO!AD913="A",1,IF(REGISTRO!AD913="B",2,IF(REGISTRO!AD913="C",3,IF(REGISTRO!AD913="D",4,""))))</f>
        <v/>
      </c>
      <c r="AG910" s="30" t="str">
        <f>IF(REGISTRO!AE913="A",1,IF(REGISTRO!AE913="B",2,IF(REGISTRO!AE913="C",3,IF(REGISTRO!AE913="D",4,""))))</f>
        <v/>
      </c>
      <c r="AH910" s="30" t="str">
        <f>IF(REGISTRO!AF913="A",1,IF(REGISTRO!AF913="B",2,IF(REGISTRO!AF913="C",3,IF(REGISTRO!AF913="D",4,""))))</f>
        <v/>
      </c>
      <c r="AI910" s="30" t="str">
        <f>IF(REGISTRO!AG913="A",1,IF(REGISTRO!AG913="B",2,IF(REGISTRO!AG913="C",3,IF(REGISTRO!AG913="D",4,""))))</f>
        <v/>
      </c>
      <c r="AJ910" s="30" t="str">
        <f>IF(REGISTRO!AH913="A",1,IF(REGISTRO!AH913="B",2,IF(REGISTRO!AH913="C",3,IF(REGISTRO!AH913="D",4,""))))</f>
        <v/>
      </c>
      <c r="AK910" s="30" t="str">
        <f>IF(REGISTRO!AI913="A",1,IF(REGISTRO!AI913="B",2,IF(REGISTRO!AI913="C",3,IF(REGISTRO!AI913="D",4,""))))</f>
        <v/>
      </c>
      <c r="AM910" s="31" t="str">
        <f t="shared" si="813"/>
        <v/>
      </c>
      <c r="AN910" s="31" t="str">
        <f t="shared" si="814"/>
        <v/>
      </c>
      <c r="AO910" s="31" t="str">
        <f t="shared" si="815"/>
        <v/>
      </c>
      <c r="AP910" s="31" t="str">
        <f t="shared" si="816"/>
        <v/>
      </c>
      <c r="AQ910" s="31" t="str">
        <f t="shared" si="817"/>
        <v/>
      </c>
      <c r="AR910" s="31" t="str">
        <f t="shared" si="818"/>
        <v/>
      </c>
      <c r="AS910" s="31" t="str">
        <f t="shared" si="819"/>
        <v/>
      </c>
      <c r="AT910" s="31" t="str">
        <f t="shared" si="820"/>
        <v/>
      </c>
      <c r="AU910" s="31" t="str">
        <f t="shared" si="821"/>
        <v/>
      </c>
      <c r="AV910" s="31" t="str">
        <f t="shared" si="822"/>
        <v/>
      </c>
      <c r="AW910" s="31" t="str">
        <f t="shared" si="823"/>
        <v/>
      </c>
      <c r="AX910" s="31" t="str">
        <f t="shared" si="824"/>
        <v/>
      </c>
      <c r="AY910" s="31" t="str">
        <f t="shared" si="825"/>
        <v/>
      </c>
      <c r="AZ910" s="31" t="str">
        <f t="shared" si="826"/>
        <v/>
      </c>
      <c r="BA910" s="31" t="str">
        <f t="shared" si="827"/>
        <v/>
      </c>
      <c r="BB910" s="31" t="str">
        <f t="shared" si="828"/>
        <v/>
      </c>
      <c r="BC910" s="31" t="str">
        <f t="shared" si="829"/>
        <v/>
      </c>
      <c r="BD910" s="31" t="str">
        <f t="shared" si="830"/>
        <v/>
      </c>
      <c r="BE910" s="31" t="str">
        <f t="shared" si="831"/>
        <v/>
      </c>
      <c r="BF910" s="31" t="str">
        <f t="shared" si="832"/>
        <v/>
      </c>
      <c r="BG910" s="31" t="str">
        <f t="shared" si="833"/>
        <v/>
      </c>
      <c r="BH910" s="31" t="str">
        <f t="shared" si="834"/>
        <v/>
      </c>
      <c r="BI910" s="31" t="str">
        <f t="shared" si="835"/>
        <v/>
      </c>
      <c r="BJ910" s="31" t="str">
        <f t="shared" si="836"/>
        <v/>
      </c>
      <c r="BK910" s="31" t="str">
        <f t="shared" si="837"/>
        <v/>
      </c>
      <c r="BL910" s="31" t="str">
        <f t="shared" si="838"/>
        <v/>
      </c>
      <c r="BM910" s="31" t="str">
        <f t="shared" si="839"/>
        <v/>
      </c>
      <c r="BN910" s="31" t="str">
        <f t="shared" si="840"/>
        <v/>
      </c>
      <c r="BO910" s="31" t="str">
        <f t="shared" si="841"/>
        <v/>
      </c>
      <c r="BP910" s="31" t="str">
        <f t="shared" si="842"/>
        <v/>
      </c>
      <c r="BR910" s="32" t="str">
        <f t="shared" si="843"/>
        <v/>
      </c>
      <c r="BS910" s="32" t="str">
        <f t="shared" si="844"/>
        <v/>
      </c>
      <c r="BT910" s="32" t="str">
        <f t="shared" si="845"/>
        <v/>
      </c>
      <c r="BU910" s="32" t="str">
        <f t="shared" si="846"/>
        <v/>
      </c>
      <c r="BV910" s="32" t="str">
        <f t="shared" si="847"/>
        <v/>
      </c>
      <c r="BW910" s="32" t="str">
        <f t="shared" si="848"/>
        <v/>
      </c>
      <c r="BX910" s="32" t="str">
        <f t="shared" si="849"/>
        <v/>
      </c>
      <c r="BY910" s="32" t="str">
        <f t="shared" si="850"/>
        <v/>
      </c>
      <c r="BZ910" s="32" t="str">
        <f t="shared" si="851"/>
        <v/>
      </c>
      <c r="CA910" s="32" t="str">
        <f t="shared" si="852"/>
        <v/>
      </c>
      <c r="CB910" s="32" t="str">
        <f t="shared" si="853"/>
        <v/>
      </c>
      <c r="CC910" s="32" t="str">
        <f t="shared" si="854"/>
        <v/>
      </c>
      <c r="CD910" s="32" t="str">
        <f t="shared" si="855"/>
        <v/>
      </c>
      <c r="CE910" s="32" t="str">
        <f t="shared" si="856"/>
        <v/>
      </c>
      <c r="CF910" s="32" t="str">
        <f t="shared" si="857"/>
        <v/>
      </c>
      <c r="CG910" s="32" t="str">
        <f t="shared" si="858"/>
        <v/>
      </c>
      <c r="CH910" s="32" t="str">
        <f t="shared" si="859"/>
        <v/>
      </c>
      <c r="CI910" s="32" t="str">
        <f t="shared" si="860"/>
        <v/>
      </c>
      <c r="CJ910" s="32" t="str">
        <f t="shared" si="861"/>
        <v/>
      </c>
      <c r="CK910" s="32" t="str">
        <f t="shared" si="862"/>
        <v/>
      </c>
      <c r="CL910" s="32" t="str">
        <f t="shared" si="863"/>
        <v/>
      </c>
      <c r="CM910" s="32" t="str">
        <f t="shared" si="864"/>
        <v/>
      </c>
      <c r="CN910" s="32" t="str">
        <f t="shared" si="865"/>
        <v/>
      </c>
      <c r="CO910" s="32" t="str">
        <f t="shared" si="866"/>
        <v/>
      </c>
      <c r="CP910" s="32" t="str">
        <f t="shared" si="867"/>
        <v/>
      </c>
      <c r="CQ910" s="32" t="str">
        <f t="shared" si="868"/>
        <v/>
      </c>
      <c r="CR910" s="32" t="str">
        <f t="shared" si="869"/>
        <v/>
      </c>
      <c r="CS910" s="32" t="str">
        <f t="shared" si="870"/>
        <v/>
      </c>
      <c r="CT910" s="32" t="str">
        <f t="shared" si="871"/>
        <v/>
      </c>
      <c r="CU910" s="32" t="str">
        <f t="shared" si="872"/>
        <v/>
      </c>
      <c r="CV910" s="33" t="str">
        <f t="shared" si="873"/>
        <v/>
      </c>
      <c r="CW910" s="97" t="str">
        <f t="shared" si="874"/>
        <v/>
      </c>
      <c r="CX910" s="97"/>
    </row>
    <row r="911" spans="3:102" x14ac:dyDescent="0.25">
      <c r="C911" s="15">
        <v>895</v>
      </c>
      <c r="D911" s="34" t="str">
        <f>IF(REGISTRO!B914="","",REGISTRO!B914)</f>
        <v/>
      </c>
      <c r="E911" s="34" t="str">
        <f>IF(REGISTRO!C914="","",REGISTRO!C914)</f>
        <v/>
      </c>
      <c r="F911" s="34" t="str">
        <f>IF(REGISTRO!D914="","",REGISTRO!D914)</f>
        <v/>
      </c>
      <c r="G911" s="34" t="str">
        <f>IF(REGISTRO!E914="","",REGISTRO!E914)</f>
        <v/>
      </c>
      <c r="H911" s="30" t="str">
        <f>IF(REGISTRO!F914="A",1,IF(REGISTRO!F914="B",2,IF(REGISTRO!F914="C",3,IF(REGISTRO!F914="D",4,""))))</f>
        <v/>
      </c>
      <c r="I911" s="30" t="str">
        <f>IF(REGISTRO!G914="A",1,IF(REGISTRO!G914="B",2,IF(REGISTRO!G914="C",3,IF(REGISTRO!G914="D",4,""))))</f>
        <v/>
      </c>
      <c r="J911" s="30" t="str">
        <f>IF(REGISTRO!H914="A",1,IF(REGISTRO!H914="B",2,IF(REGISTRO!H914="C",3,IF(REGISTRO!H914="D",4,""))))</f>
        <v/>
      </c>
      <c r="K911" s="30" t="str">
        <f>IF(REGISTRO!I914="A",1,IF(REGISTRO!I914="B",2,IF(REGISTRO!I914="C",3,IF(REGISTRO!I914="D",4,""))))</f>
        <v/>
      </c>
      <c r="L911" s="30" t="str">
        <f>IF(REGISTRO!J914="A",1,IF(REGISTRO!J914="B",2,IF(REGISTRO!J914="C",3,IF(REGISTRO!J914="D",4,""))))</f>
        <v/>
      </c>
      <c r="M911" s="30" t="str">
        <f>IF(REGISTRO!K914="A",1,IF(REGISTRO!K914="B",2,IF(REGISTRO!K914="C",3,IF(REGISTRO!K914="D",4,""))))</f>
        <v/>
      </c>
      <c r="N911" s="30" t="str">
        <f>IF(REGISTRO!L914="A",1,IF(REGISTRO!L914="B",2,IF(REGISTRO!L914="C",3,IF(REGISTRO!L914="D",4,""))))</f>
        <v/>
      </c>
      <c r="O911" s="30" t="str">
        <f>IF(REGISTRO!M914="A",1,IF(REGISTRO!M914="B",2,IF(REGISTRO!M914="C",3,IF(REGISTRO!M914="D",4,""))))</f>
        <v/>
      </c>
      <c r="P911" s="30" t="str">
        <f>IF(REGISTRO!N914="A",1,IF(REGISTRO!N914="B",2,IF(REGISTRO!N914="C",3,IF(REGISTRO!N914="D",4,""))))</f>
        <v/>
      </c>
      <c r="Q911" s="30" t="str">
        <f>IF(REGISTRO!O914="A",1,IF(REGISTRO!O914="B",2,IF(REGISTRO!O914="C",3,IF(REGISTRO!O914="D",4,""))))</f>
        <v/>
      </c>
      <c r="R911" s="30" t="str">
        <f>IF(REGISTRO!P914="A",1,IF(REGISTRO!P914="B",2,IF(REGISTRO!P914="C",3,IF(REGISTRO!P914="D",4,""))))</f>
        <v/>
      </c>
      <c r="S911" s="30" t="str">
        <f>IF(REGISTRO!Q914="A",1,IF(REGISTRO!Q914="B",2,IF(REGISTRO!Q914="C",3,IF(REGISTRO!Q914="D",4,""))))</f>
        <v/>
      </c>
      <c r="T911" s="30" t="str">
        <f>IF(REGISTRO!R914="A",1,IF(REGISTRO!R914="B",2,IF(REGISTRO!R914="C",3,IF(REGISTRO!R914="D",4,""))))</f>
        <v/>
      </c>
      <c r="U911" s="30" t="str">
        <f>IF(REGISTRO!S914="A",1,IF(REGISTRO!S914="B",2,IF(REGISTRO!S914="C",3,IF(REGISTRO!S914="D",4,""))))</f>
        <v/>
      </c>
      <c r="V911" s="30" t="str">
        <f>IF(REGISTRO!T914="A",1,IF(REGISTRO!T914="B",2,IF(REGISTRO!T914="C",3,IF(REGISTRO!T914="D",4,""))))</f>
        <v/>
      </c>
      <c r="W911" s="30" t="str">
        <f>IF(REGISTRO!U914="A",1,IF(REGISTRO!U914="B",2,IF(REGISTRO!U914="C",3,IF(REGISTRO!U914="D",4,""))))</f>
        <v/>
      </c>
      <c r="X911" s="30" t="str">
        <f>IF(REGISTRO!V914="A",1,IF(REGISTRO!V914="B",2,IF(REGISTRO!V914="C",3,IF(REGISTRO!V914="D",4,""))))</f>
        <v/>
      </c>
      <c r="Y911" s="30" t="str">
        <f>IF(REGISTRO!W914="A",1,IF(REGISTRO!W914="B",2,IF(REGISTRO!W914="C",3,IF(REGISTRO!W914="D",4,""))))</f>
        <v/>
      </c>
      <c r="Z911" s="30" t="str">
        <f>IF(REGISTRO!X914="A",1,IF(REGISTRO!X914="B",2,IF(REGISTRO!X914="C",3,IF(REGISTRO!X914="D",4,""))))</f>
        <v/>
      </c>
      <c r="AA911" s="30" t="str">
        <f>IF(REGISTRO!Y914="A",1,IF(REGISTRO!Y914="B",2,IF(REGISTRO!Y914="C",3,IF(REGISTRO!Y914="D",4,""))))</f>
        <v/>
      </c>
      <c r="AB911" s="30" t="str">
        <f>IF(REGISTRO!Z914="A",1,IF(REGISTRO!Z914="B",2,IF(REGISTRO!Z914="C",3,IF(REGISTRO!Z914="D",4,""))))</f>
        <v/>
      </c>
      <c r="AC911" s="30" t="str">
        <f>IF(REGISTRO!AA914="A",1,IF(REGISTRO!AA914="B",2,IF(REGISTRO!AA914="C",3,IF(REGISTRO!AA914="D",4,""))))</f>
        <v/>
      </c>
      <c r="AD911" s="30" t="str">
        <f>IF(REGISTRO!AB914="A",1,IF(REGISTRO!AB914="B",2,IF(REGISTRO!AB914="C",3,IF(REGISTRO!AB914="D",4,""))))</f>
        <v/>
      </c>
      <c r="AE911" s="30" t="str">
        <f>IF(REGISTRO!AC914="A",1,IF(REGISTRO!AC914="B",2,IF(REGISTRO!AC914="C",3,IF(REGISTRO!AC914="D",4,""))))</f>
        <v/>
      </c>
      <c r="AF911" s="30" t="str">
        <f>IF(REGISTRO!AD914="A",1,IF(REGISTRO!AD914="B",2,IF(REGISTRO!AD914="C",3,IF(REGISTRO!AD914="D",4,""))))</f>
        <v/>
      </c>
      <c r="AG911" s="30" t="str">
        <f>IF(REGISTRO!AE914="A",1,IF(REGISTRO!AE914="B",2,IF(REGISTRO!AE914="C",3,IF(REGISTRO!AE914="D",4,""))))</f>
        <v/>
      </c>
      <c r="AH911" s="30" t="str">
        <f>IF(REGISTRO!AF914="A",1,IF(REGISTRO!AF914="B",2,IF(REGISTRO!AF914="C",3,IF(REGISTRO!AF914="D",4,""))))</f>
        <v/>
      </c>
      <c r="AI911" s="30" t="str">
        <f>IF(REGISTRO!AG914="A",1,IF(REGISTRO!AG914="B",2,IF(REGISTRO!AG914="C",3,IF(REGISTRO!AG914="D",4,""))))</f>
        <v/>
      </c>
      <c r="AJ911" s="30" t="str">
        <f>IF(REGISTRO!AH914="A",1,IF(REGISTRO!AH914="B",2,IF(REGISTRO!AH914="C",3,IF(REGISTRO!AH914="D",4,""))))</f>
        <v/>
      </c>
      <c r="AK911" s="30" t="str">
        <f>IF(REGISTRO!AI914="A",1,IF(REGISTRO!AI914="B",2,IF(REGISTRO!AI914="C",3,IF(REGISTRO!AI914="D",4,""))))</f>
        <v/>
      </c>
      <c r="AM911" s="31" t="str">
        <f t="shared" si="813"/>
        <v/>
      </c>
      <c r="AN911" s="31" t="str">
        <f t="shared" si="814"/>
        <v/>
      </c>
      <c r="AO911" s="31" t="str">
        <f t="shared" si="815"/>
        <v/>
      </c>
      <c r="AP911" s="31" t="str">
        <f t="shared" si="816"/>
        <v/>
      </c>
      <c r="AQ911" s="31" t="str">
        <f t="shared" si="817"/>
        <v/>
      </c>
      <c r="AR911" s="31" t="str">
        <f t="shared" si="818"/>
        <v/>
      </c>
      <c r="AS911" s="31" t="str">
        <f t="shared" si="819"/>
        <v/>
      </c>
      <c r="AT911" s="31" t="str">
        <f t="shared" si="820"/>
        <v/>
      </c>
      <c r="AU911" s="31" t="str">
        <f t="shared" si="821"/>
        <v/>
      </c>
      <c r="AV911" s="31" t="str">
        <f t="shared" si="822"/>
        <v/>
      </c>
      <c r="AW911" s="31" t="str">
        <f t="shared" si="823"/>
        <v/>
      </c>
      <c r="AX911" s="31" t="str">
        <f t="shared" si="824"/>
        <v/>
      </c>
      <c r="AY911" s="31" t="str">
        <f t="shared" si="825"/>
        <v/>
      </c>
      <c r="AZ911" s="31" t="str">
        <f t="shared" si="826"/>
        <v/>
      </c>
      <c r="BA911" s="31" t="str">
        <f t="shared" si="827"/>
        <v/>
      </c>
      <c r="BB911" s="31" t="str">
        <f t="shared" si="828"/>
        <v/>
      </c>
      <c r="BC911" s="31" t="str">
        <f t="shared" si="829"/>
        <v/>
      </c>
      <c r="BD911" s="31" t="str">
        <f t="shared" si="830"/>
        <v/>
      </c>
      <c r="BE911" s="31" t="str">
        <f t="shared" si="831"/>
        <v/>
      </c>
      <c r="BF911" s="31" t="str">
        <f t="shared" si="832"/>
        <v/>
      </c>
      <c r="BG911" s="31" t="str">
        <f t="shared" si="833"/>
        <v/>
      </c>
      <c r="BH911" s="31" t="str">
        <f t="shared" si="834"/>
        <v/>
      </c>
      <c r="BI911" s="31" t="str">
        <f t="shared" si="835"/>
        <v/>
      </c>
      <c r="BJ911" s="31" t="str">
        <f t="shared" si="836"/>
        <v/>
      </c>
      <c r="BK911" s="31" t="str">
        <f t="shared" si="837"/>
        <v/>
      </c>
      <c r="BL911" s="31" t="str">
        <f t="shared" si="838"/>
        <v/>
      </c>
      <c r="BM911" s="31" t="str">
        <f t="shared" si="839"/>
        <v/>
      </c>
      <c r="BN911" s="31" t="str">
        <f t="shared" si="840"/>
        <v/>
      </c>
      <c r="BO911" s="31" t="str">
        <f t="shared" si="841"/>
        <v/>
      </c>
      <c r="BP911" s="31" t="str">
        <f t="shared" si="842"/>
        <v/>
      </c>
      <c r="BR911" s="32" t="str">
        <f t="shared" si="843"/>
        <v/>
      </c>
      <c r="BS911" s="32" t="str">
        <f t="shared" si="844"/>
        <v/>
      </c>
      <c r="BT911" s="32" t="str">
        <f t="shared" si="845"/>
        <v/>
      </c>
      <c r="BU911" s="32" t="str">
        <f t="shared" si="846"/>
        <v/>
      </c>
      <c r="BV911" s="32" t="str">
        <f t="shared" si="847"/>
        <v/>
      </c>
      <c r="BW911" s="32" t="str">
        <f t="shared" si="848"/>
        <v/>
      </c>
      <c r="BX911" s="32" t="str">
        <f t="shared" si="849"/>
        <v/>
      </c>
      <c r="BY911" s="32" t="str">
        <f t="shared" si="850"/>
        <v/>
      </c>
      <c r="BZ911" s="32" t="str">
        <f t="shared" si="851"/>
        <v/>
      </c>
      <c r="CA911" s="32" t="str">
        <f t="shared" si="852"/>
        <v/>
      </c>
      <c r="CB911" s="32" t="str">
        <f t="shared" si="853"/>
        <v/>
      </c>
      <c r="CC911" s="32" t="str">
        <f t="shared" si="854"/>
        <v/>
      </c>
      <c r="CD911" s="32" t="str">
        <f t="shared" si="855"/>
        <v/>
      </c>
      <c r="CE911" s="32" t="str">
        <f t="shared" si="856"/>
        <v/>
      </c>
      <c r="CF911" s="32" t="str">
        <f t="shared" si="857"/>
        <v/>
      </c>
      <c r="CG911" s="32" t="str">
        <f t="shared" si="858"/>
        <v/>
      </c>
      <c r="CH911" s="32" t="str">
        <f t="shared" si="859"/>
        <v/>
      </c>
      <c r="CI911" s="32" t="str">
        <f t="shared" si="860"/>
        <v/>
      </c>
      <c r="CJ911" s="32" t="str">
        <f t="shared" si="861"/>
        <v/>
      </c>
      <c r="CK911" s="32" t="str">
        <f t="shared" si="862"/>
        <v/>
      </c>
      <c r="CL911" s="32" t="str">
        <f t="shared" si="863"/>
        <v/>
      </c>
      <c r="CM911" s="32" t="str">
        <f t="shared" si="864"/>
        <v/>
      </c>
      <c r="CN911" s="32" t="str">
        <f t="shared" si="865"/>
        <v/>
      </c>
      <c r="CO911" s="32" t="str">
        <f t="shared" si="866"/>
        <v/>
      </c>
      <c r="CP911" s="32" t="str">
        <f t="shared" si="867"/>
        <v/>
      </c>
      <c r="CQ911" s="32" t="str">
        <f t="shared" si="868"/>
        <v/>
      </c>
      <c r="CR911" s="32" t="str">
        <f t="shared" si="869"/>
        <v/>
      </c>
      <c r="CS911" s="32" t="str">
        <f t="shared" si="870"/>
        <v/>
      </c>
      <c r="CT911" s="32" t="str">
        <f t="shared" si="871"/>
        <v/>
      </c>
      <c r="CU911" s="32" t="str">
        <f t="shared" si="872"/>
        <v/>
      </c>
      <c r="CV911" s="33" t="str">
        <f t="shared" si="873"/>
        <v/>
      </c>
      <c r="CW911" s="97" t="str">
        <f t="shared" si="874"/>
        <v/>
      </c>
      <c r="CX911" s="97"/>
    </row>
    <row r="912" spans="3:102" x14ac:dyDescent="0.25">
      <c r="C912" s="15">
        <v>896</v>
      </c>
      <c r="D912" s="34" t="str">
        <f>IF(REGISTRO!B915="","",REGISTRO!B915)</f>
        <v/>
      </c>
      <c r="E912" s="34" t="str">
        <f>IF(REGISTRO!C915="","",REGISTRO!C915)</f>
        <v/>
      </c>
      <c r="F912" s="34" t="str">
        <f>IF(REGISTRO!D915="","",REGISTRO!D915)</f>
        <v/>
      </c>
      <c r="G912" s="34" t="str">
        <f>IF(REGISTRO!E915="","",REGISTRO!E915)</f>
        <v/>
      </c>
      <c r="H912" s="30" t="str">
        <f>IF(REGISTRO!F915="A",1,IF(REGISTRO!F915="B",2,IF(REGISTRO!F915="C",3,IF(REGISTRO!F915="D",4,""))))</f>
        <v/>
      </c>
      <c r="I912" s="30" t="str">
        <f>IF(REGISTRO!G915="A",1,IF(REGISTRO!G915="B",2,IF(REGISTRO!G915="C",3,IF(REGISTRO!G915="D",4,""))))</f>
        <v/>
      </c>
      <c r="J912" s="30" t="str">
        <f>IF(REGISTRO!H915="A",1,IF(REGISTRO!H915="B",2,IF(REGISTRO!H915="C",3,IF(REGISTRO!H915="D",4,""))))</f>
        <v/>
      </c>
      <c r="K912" s="30" t="str">
        <f>IF(REGISTRO!I915="A",1,IF(REGISTRO!I915="B",2,IF(REGISTRO!I915="C",3,IF(REGISTRO!I915="D",4,""))))</f>
        <v/>
      </c>
      <c r="L912" s="30" t="str">
        <f>IF(REGISTRO!J915="A",1,IF(REGISTRO!J915="B",2,IF(REGISTRO!J915="C",3,IF(REGISTRO!J915="D",4,""))))</f>
        <v/>
      </c>
      <c r="M912" s="30" t="str">
        <f>IF(REGISTRO!K915="A",1,IF(REGISTRO!K915="B",2,IF(REGISTRO!K915="C",3,IF(REGISTRO!K915="D",4,""))))</f>
        <v/>
      </c>
      <c r="N912" s="30" t="str">
        <f>IF(REGISTRO!L915="A",1,IF(REGISTRO!L915="B",2,IF(REGISTRO!L915="C",3,IF(REGISTRO!L915="D",4,""))))</f>
        <v/>
      </c>
      <c r="O912" s="30" t="str">
        <f>IF(REGISTRO!M915="A",1,IF(REGISTRO!M915="B",2,IF(REGISTRO!M915="C",3,IF(REGISTRO!M915="D",4,""))))</f>
        <v/>
      </c>
      <c r="P912" s="30" t="str">
        <f>IF(REGISTRO!N915="A",1,IF(REGISTRO!N915="B",2,IF(REGISTRO!N915="C",3,IF(REGISTRO!N915="D",4,""))))</f>
        <v/>
      </c>
      <c r="Q912" s="30" t="str">
        <f>IF(REGISTRO!O915="A",1,IF(REGISTRO!O915="B",2,IF(REGISTRO!O915="C",3,IF(REGISTRO!O915="D",4,""))))</f>
        <v/>
      </c>
      <c r="R912" s="30" t="str">
        <f>IF(REGISTRO!P915="A",1,IF(REGISTRO!P915="B",2,IF(REGISTRO!P915="C",3,IF(REGISTRO!P915="D",4,""))))</f>
        <v/>
      </c>
      <c r="S912" s="30" t="str">
        <f>IF(REGISTRO!Q915="A",1,IF(REGISTRO!Q915="B",2,IF(REGISTRO!Q915="C",3,IF(REGISTRO!Q915="D",4,""))))</f>
        <v/>
      </c>
      <c r="T912" s="30" t="str">
        <f>IF(REGISTRO!R915="A",1,IF(REGISTRO!R915="B",2,IF(REGISTRO!R915="C",3,IF(REGISTRO!R915="D",4,""))))</f>
        <v/>
      </c>
      <c r="U912" s="30" t="str">
        <f>IF(REGISTRO!S915="A",1,IF(REGISTRO!S915="B",2,IF(REGISTRO!S915="C",3,IF(REGISTRO!S915="D",4,""))))</f>
        <v/>
      </c>
      <c r="V912" s="30" t="str">
        <f>IF(REGISTRO!T915="A",1,IF(REGISTRO!T915="B",2,IF(REGISTRO!T915="C",3,IF(REGISTRO!T915="D",4,""))))</f>
        <v/>
      </c>
      <c r="W912" s="30" t="str">
        <f>IF(REGISTRO!U915="A",1,IF(REGISTRO!U915="B",2,IF(REGISTRO!U915="C",3,IF(REGISTRO!U915="D",4,""))))</f>
        <v/>
      </c>
      <c r="X912" s="30" t="str">
        <f>IF(REGISTRO!V915="A",1,IF(REGISTRO!V915="B",2,IF(REGISTRO!V915="C",3,IF(REGISTRO!V915="D",4,""))))</f>
        <v/>
      </c>
      <c r="Y912" s="30" t="str">
        <f>IF(REGISTRO!W915="A",1,IF(REGISTRO!W915="B",2,IF(REGISTRO!W915="C",3,IF(REGISTRO!W915="D",4,""))))</f>
        <v/>
      </c>
      <c r="Z912" s="30" t="str">
        <f>IF(REGISTRO!X915="A",1,IF(REGISTRO!X915="B",2,IF(REGISTRO!X915="C",3,IF(REGISTRO!X915="D",4,""))))</f>
        <v/>
      </c>
      <c r="AA912" s="30" t="str">
        <f>IF(REGISTRO!Y915="A",1,IF(REGISTRO!Y915="B",2,IF(REGISTRO!Y915="C",3,IF(REGISTRO!Y915="D",4,""))))</f>
        <v/>
      </c>
      <c r="AB912" s="30" t="str">
        <f>IF(REGISTRO!Z915="A",1,IF(REGISTRO!Z915="B",2,IF(REGISTRO!Z915="C",3,IF(REGISTRO!Z915="D",4,""))))</f>
        <v/>
      </c>
      <c r="AC912" s="30" t="str">
        <f>IF(REGISTRO!AA915="A",1,IF(REGISTRO!AA915="B",2,IF(REGISTRO!AA915="C",3,IF(REGISTRO!AA915="D",4,""))))</f>
        <v/>
      </c>
      <c r="AD912" s="30" t="str">
        <f>IF(REGISTRO!AB915="A",1,IF(REGISTRO!AB915="B",2,IF(REGISTRO!AB915="C",3,IF(REGISTRO!AB915="D",4,""))))</f>
        <v/>
      </c>
      <c r="AE912" s="30" t="str">
        <f>IF(REGISTRO!AC915="A",1,IF(REGISTRO!AC915="B",2,IF(REGISTRO!AC915="C",3,IF(REGISTRO!AC915="D",4,""))))</f>
        <v/>
      </c>
      <c r="AF912" s="30" t="str">
        <f>IF(REGISTRO!AD915="A",1,IF(REGISTRO!AD915="B",2,IF(REGISTRO!AD915="C",3,IF(REGISTRO!AD915="D",4,""))))</f>
        <v/>
      </c>
      <c r="AG912" s="30" t="str">
        <f>IF(REGISTRO!AE915="A",1,IF(REGISTRO!AE915="B",2,IF(REGISTRO!AE915="C",3,IF(REGISTRO!AE915="D",4,""))))</f>
        <v/>
      </c>
      <c r="AH912" s="30" t="str">
        <f>IF(REGISTRO!AF915="A",1,IF(REGISTRO!AF915="B",2,IF(REGISTRO!AF915="C",3,IF(REGISTRO!AF915="D",4,""))))</f>
        <v/>
      </c>
      <c r="AI912" s="30" t="str">
        <f>IF(REGISTRO!AG915="A",1,IF(REGISTRO!AG915="B",2,IF(REGISTRO!AG915="C",3,IF(REGISTRO!AG915="D",4,""))))</f>
        <v/>
      </c>
      <c r="AJ912" s="30" t="str">
        <f>IF(REGISTRO!AH915="A",1,IF(REGISTRO!AH915="B",2,IF(REGISTRO!AH915="C",3,IF(REGISTRO!AH915="D",4,""))))</f>
        <v/>
      </c>
      <c r="AK912" s="30" t="str">
        <f>IF(REGISTRO!AI915="A",1,IF(REGISTRO!AI915="B",2,IF(REGISTRO!AI915="C",3,IF(REGISTRO!AI915="D",4,""))))</f>
        <v/>
      </c>
      <c r="AM912" s="31" t="str">
        <f t="shared" si="813"/>
        <v/>
      </c>
      <c r="AN912" s="31" t="str">
        <f t="shared" si="814"/>
        <v/>
      </c>
      <c r="AO912" s="31" t="str">
        <f t="shared" si="815"/>
        <v/>
      </c>
      <c r="AP912" s="31" t="str">
        <f t="shared" si="816"/>
        <v/>
      </c>
      <c r="AQ912" s="31" t="str">
        <f t="shared" si="817"/>
        <v/>
      </c>
      <c r="AR912" s="31" t="str">
        <f t="shared" si="818"/>
        <v/>
      </c>
      <c r="AS912" s="31" t="str">
        <f t="shared" si="819"/>
        <v/>
      </c>
      <c r="AT912" s="31" t="str">
        <f t="shared" si="820"/>
        <v/>
      </c>
      <c r="AU912" s="31" t="str">
        <f t="shared" si="821"/>
        <v/>
      </c>
      <c r="AV912" s="31" t="str">
        <f t="shared" si="822"/>
        <v/>
      </c>
      <c r="AW912" s="31" t="str">
        <f t="shared" si="823"/>
        <v/>
      </c>
      <c r="AX912" s="31" t="str">
        <f t="shared" si="824"/>
        <v/>
      </c>
      <c r="AY912" s="31" t="str">
        <f t="shared" si="825"/>
        <v/>
      </c>
      <c r="AZ912" s="31" t="str">
        <f t="shared" si="826"/>
        <v/>
      </c>
      <c r="BA912" s="31" t="str">
        <f t="shared" si="827"/>
        <v/>
      </c>
      <c r="BB912" s="31" t="str">
        <f t="shared" si="828"/>
        <v/>
      </c>
      <c r="BC912" s="31" t="str">
        <f t="shared" si="829"/>
        <v/>
      </c>
      <c r="BD912" s="31" t="str">
        <f t="shared" si="830"/>
        <v/>
      </c>
      <c r="BE912" s="31" t="str">
        <f t="shared" si="831"/>
        <v/>
      </c>
      <c r="BF912" s="31" t="str">
        <f t="shared" si="832"/>
        <v/>
      </c>
      <c r="BG912" s="31" t="str">
        <f t="shared" si="833"/>
        <v/>
      </c>
      <c r="BH912" s="31" t="str">
        <f t="shared" si="834"/>
        <v/>
      </c>
      <c r="BI912" s="31" t="str">
        <f t="shared" si="835"/>
        <v/>
      </c>
      <c r="BJ912" s="31" t="str">
        <f t="shared" si="836"/>
        <v/>
      </c>
      <c r="BK912" s="31" t="str">
        <f t="shared" si="837"/>
        <v/>
      </c>
      <c r="BL912" s="31" t="str">
        <f t="shared" si="838"/>
        <v/>
      </c>
      <c r="BM912" s="31" t="str">
        <f t="shared" si="839"/>
        <v/>
      </c>
      <c r="BN912" s="31" t="str">
        <f t="shared" si="840"/>
        <v/>
      </c>
      <c r="BO912" s="31" t="str">
        <f t="shared" si="841"/>
        <v/>
      </c>
      <c r="BP912" s="31" t="str">
        <f t="shared" si="842"/>
        <v/>
      </c>
      <c r="BR912" s="32" t="str">
        <f t="shared" si="843"/>
        <v/>
      </c>
      <c r="BS912" s="32" t="str">
        <f t="shared" si="844"/>
        <v/>
      </c>
      <c r="BT912" s="32" t="str">
        <f t="shared" si="845"/>
        <v/>
      </c>
      <c r="BU912" s="32" t="str">
        <f t="shared" si="846"/>
        <v/>
      </c>
      <c r="BV912" s="32" t="str">
        <f t="shared" si="847"/>
        <v/>
      </c>
      <c r="BW912" s="32" t="str">
        <f t="shared" si="848"/>
        <v/>
      </c>
      <c r="BX912" s="32" t="str">
        <f t="shared" si="849"/>
        <v/>
      </c>
      <c r="BY912" s="32" t="str">
        <f t="shared" si="850"/>
        <v/>
      </c>
      <c r="BZ912" s="32" t="str">
        <f t="shared" si="851"/>
        <v/>
      </c>
      <c r="CA912" s="32" t="str">
        <f t="shared" si="852"/>
        <v/>
      </c>
      <c r="CB912" s="32" t="str">
        <f t="shared" si="853"/>
        <v/>
      </c>
      <c r="CC912" s="32" t="str">
        <f t="shared" si="854"/>
        <v/>
      </c>
      <c r="CD912" s="32" t="str">
        <f t="shared" si="855"/>
        <v/>
      </c>
      <c r="CE912" s="32" t="str">
        <f t="shared" si="856"/>
        <v/>
      </c>
      <c r="CF912" s="32" t="str">
        <f t="shared" si="857"/>
        <v/>
      </c>
      <c r="CG912" s="32" t="str">
        <f t="shared" si="858"/>
        <v/>
      </c>
      <c r="CH912" s="32" t="str">
        <f t="shared" si="859"/>
        <v/>
      </c>
      <c r="CI912" s="32" t="str">
        <f t="shared" si="860"/>
        <v/>
      </c>
      <c r="CJ912" s="32" t="str">
        <f t="shared" si="861"/>
        <v/>
      </c>
      <c r="CK912" s="32" t="str">
        <f t="shared" si="862"/>
        <v/>
      </c>
      <c r="CL912" s="32" t="str">
        <f t="shared" si="863"/>
        <v/>
      </c>
      <c r="CM912" s="32" t="str">
        <f t="shared" si="864"/>
        <v/>
      </c>
      <c r="CN912" s="32" t="str">
        <f t="shared" si="865"/>
        <v/>
      </c>
      <c r="CO912" s="32" t="str">
        <f t="shared" si="866"/>
        <v/>
      </c>
      <c r="CP912" s="32" t="str">
        <f t="shared" si="867"/>
        <v/>
      </c>
      <c r="CQ912" s="32" t="str">
        <f t="shared" si="868"/>
        <v/>
      </c>
      <c r="CR912" s="32" t="str">
        <f t="shared" si="869"/>
        <v/>
      </c>
      <c r="CS912" s="32" t="str">
        <f t="shared" si="870"/>
        <v/>
      </c>
      <c r="CT912" s="32" t="str">
        <f t="shared" si="871"/>
        <v/>
      </c>
      <c r="CU912" s="32" t="str">
        <f t="shared" si="872"/>
        <v/>
      </c>
      <c r="CV912" s="33" t="str">
        <f t="shared" si="873"/>
        <v/>
      </c>
      <c r="CW912" s="97" t="str">
        <f t="shared" si="874"/>
        <v/>
      </c>
      <c r="CX912" s="97"/>
    </row>
    <row r="913" spans="3:102" x14ac:dyDescent="0.25">
      <c r="C913" s="15">
        <v>897</v>
      </c>
      <c r="D913" s="34" t="str">
        <f>IF(REGISTRO!B916="","",REGISTRO!B916)</f>
        <v/>
      </c>
      <c r="E913" s="34" t="str">
        <f>IF(REGISTRO!C916="","",REGISTRO!C916)</f>
        <v/>
      </c>
      <c r="F913" s="34" t="str">
        <f>IF(REGISTRO!D916="","",REGISTRO!D916)</f>
        <v/>
      </c>
      <c r="G913" s="34" t="str">
        <f>IF(REGISTRO!E916="","",REGISTRO!E916)</f>
        <v/>
      </c>
      <c r="H913" s="30" t="str">
        <f>IF(REGISTRO!F916="A",1,IF(REGISTRO!F916="B",2,IF(REGISTRO!F916="C",3,IF(REGISTRO!F916="D",4,""))))</f>
        <v/>
      </c>
      <c r="I913" s="30" t="str">
        <f>IF(REGISTRO!G916="A",1,IF(REGISTRO!G916="B",2,IF(REGISTRO!G916="C",3,IF(REGISTRO!G916="D",4,""))))</f>
        <v/>
      </c>
      <c r="J913" s="30" t="str">
        <f>IF(REGISTRO!H916="A",1,IF(REGISTRO!H916="B",2,IF(REGISTRO!H916="C",3,IF(REGISTRO!H916="D",4,""))))</f>
        <v/>
      </c>
      <c r="K913" s="30" t="str">
        <f>IF(REGISTRO!I916="A",1,IF(REGISTRO!I916="B",2,IF(REGISTRO!I916="C",3,IF(REGISTRO!I916="D",4,""))))</f>
        <v/>
      </c>
      <c r="L913" s="30" t="str">
        <f>IF(REGISTRO!J916="A",1,IF(REGISTRO!J916="B",2,IF(REGISTRO!J916="C",3,IF(REGISTRO!J916="D",4,""))))</f>
        <v/>
      </c>
      <c r="M913" s="30" t="str">
        <f>IF(REGISTRO!K916="A",1,IF(REGISTRO!K916="B",2,IF(REGISTRO!K916="C",3,IF(REGISTRO!K916="D",4,""))))</f>
        <v/>
      </c>
      <c r="N913" s="30" t="str">
        <f>IF(REGISTRO!L916="A",1,IF(REGISTRO!L916="B",2,IF(REGISTRO!L916="C",3,IF(REGISTRO!L916="D",4,""))))</f>
        <v/>
      </c>
      <c r="O913" s="30" t="str">
        <f>IF(REGISTRO!M916="A",1,IF(REGISTRO!M916="B",2,IF(REGISTRO!M916="C",3,IF(REGISTRO!M916="D",4,""))))</f>
        <v/>
      </c>
      <c r="P913" s="30" t="str">
        <f>IF(REGISTRO!N916="A",1,IF(REGISTRO!N916="B",2,IF(REGISTRO!N916="C",3,IF(REGISTRO!N916="D",4,""))))</f>
        <v/>
      </c>
      <c r="Q913" s="30" t="str">
        <f>IF(REGISTRO!O916="A",1,IF(REGISTRO!O916="B",2,IF(REGISTRO!O916="C",3,IF(REGISTRO!O916="D",4,""))))</f>
        <v/>
      </c>
      <c r="R913" s="30" t="str">
        <f>IF(REGISTRO!P916="A",1,IF(REGISTRO!P916="B",2,IF(REGISTRO!P916="C",3,IF(REGISTRO!P916="D",4,""))))</f>
        <v/>
      </c>
      <c r="S913" s="30" t="str">
        <f>IF(REGISTRO!Q916="A",1,IF(REGISTRO!Q916="B",2,IF(REGISTRO!Q916="C",3,IF(REGISTRO!Q916="D",4,""))))</f>
        <v/>
      </c>
      <c r="T913" s="30" t="str">
        <f>IF(REGISTRO!R916="A",1,IF(REGISTRO!R916="B",2,IF(REGISTRO!R916="C",3,IF(REGISTRO!R916="D",4,""))))</f>
        <v/>
      </c>
      <c r="U913" s="30" t="str">
        <f>IF(REGISTRO!S916="A",1,IF(REGISTRO!S916="B",2,IF(REGISTRO!S916="C",3,IF(REGISTRO!S916="D",4,""))))</f>
        <v/>
      </c>
      <c r="V913" s="30" t="str">
        <f>IF(REGISTRO!T916="A",1,IF(REGISTRO!T916="B",2,IF(REGISTRO!T916="C",3,IF(REGISTRO!T916="D",4,""))))</f>
        <v/>
      </c>
      <c r="W913" s="30" t="str">
        <f>IF(REGISTRO!U916="A",1,IF(REGISTRO!U916="B",2,IF(REGISTRO!U916="C",3,IF(REGISTRO!U916="D",4,""))))</f>
        <v/>
      </c>
      <c r="X913" s="30" t="str">
        <f>IF(REGISTRO!V916="A",1,IF(REGISTRO!V916="B",2,IF(REGISTRO!V916="C",3,IF(REGISTRO!V916="D",4,""))))</f>
        <v/>
      </c>
      <c r="Y913" s="30" t="str">
        <f>IF(REGISTRO!W916="A",1,IF(REGISTRO!W916="B",2,IF(REGISTRO!W916="C",3,IF(REGISTRO!W916="D",4,""))))</f>
        <v/>
      </c>
      <c r="Z913" s="30" t="str">
        <f>IF(REGISTRO!X916="A",1,IF(REGISTRO!X916="B",2,IF(REGISTRO!X916="C",3,IF(REGISTRO!X916="D",4,""))))</f>
        <v/>
      </c>
      <c r="AA913" s="30" t="str">
        <f>IF(REGISTRO!Y916="A",1,IF(REGISTRO!Y916="B",2,IF(REGISTRO!Y916="C",3,IF(REGISTRO!Y916="D",4,""))))</f>
        <v/>
      </c>
      <c r="AB913" s="30" t="str">
        <f>IF(REGISTRO!Z916="A",1,IF(REGISTRO!Z916="B",2,IF(REGISTRO!Z916="C",3,IF(REGISTRO!Z916="D",4,""))))</f>
        <v/>
      </c>
      <c r="AC913" s="30" t="str">
        <f>IF(REGISTRO!AA916="A",1,IF(REGISTRO!AA916="B",2,IF(REGISTRO!AA916="C",3,IF(REGISTRO!AA916="D",4,""))))</f>
        <v/>
      </c>
      <c r="AD913" s="30" t="str">
        <f>IF(REGISTRO!AB916="A",1,IF(REGISTRO!AB916="B",2,IF(REGISTRO!AB916="C",3,IF(REGISTRO!AB916="D",4,""))))</f>
        <v/>
      </c>
      <c r="AE913" s="30" t="str">
        <f>IF(REGISTRO!AC916="A",1,IF(REGISTRO!AC916="B",2,IF(REGISTRO!AC916="C",3,IF(REGISTRO!AC916="D",4,""))))</f>
        <v/>
      </c>
      <c r="AF913" s="30" t="str">
        <f>IF(REGISTRO!AD916="A",1,IF(REGISTRO!AD916="B",2,IF(REGISTRO!AD916="C",3,IF(REGISTRO!AD916="D",4,""))))</f>
        <v/>
      </c>
      <c r="AG913" s="30" t="str">
        <f>IF(REGISTRO!AE916="A",1,IF(REGISTRO!AE916="B",2,IF(REGISTRO!AE916="C",3,IF(REGISTRO!AE916="D",4,""))))</f>
        <v/>
      </c>
      <c r="AH913" s="30" t="str">
        <f>IF(REGISTRO!AF916="A",1,IF(REGISTRO!AF916="B",2,IF(REGISTRO!AF916="C",3,IF(REGISTRO!AF916="D",4,""))))</f>
        <v/>
      </c>
      <c r="AI913" s="30" t="str">
        <f>IF(REGISTRO!AG916="A",1,IF(REGISTRO!AG916="B",2,IF(REGISTRO!AG916="C",3,IF(REGISTRO!AG916="D",4,""))))</f>
        <v/>
      </c>
      <c r="AJ913" s="30" t="str">
        <f>IF(REGISTRO!AH916="A",1,IF(REGISTRO!AH916="B",2,IF(REGISTRO!AH916="C",3,IF(REGISTRO!AH916="D",4,""))))</f>
        <v/>
      </c>
      <c r="AK913" s="30" t="str">
        <f>IF(REGISTRO!AI916="A",1,IF(REGISTRO!AI916="B",2,IF(REGISTRO!AI916="C",3,IF(REGISTRO!AI916="D",4,""))))</f>
        <v/>
      </c>
      <c r="AM913" s="31" t="str">
        <f t="shared" si="813"/>
        <v/>
      </c>
      <c r="AN913" s="31" t="str">
        <f t="shared" si="814"/>
        <v/>
      </c>
      <c r="AO913" s="31" t="str">
        <f t="shared" si="815"/>
        <v/>
      </c>
      <c r="AP913" s="31" t="str">
        <f t="shared" si="816"/>
        <v/>
      </c>
      <c r="AQ913" s="31" t="str">
        <f t="shared" si="817"/>
        <v/>
      </c>
      <c r="AR913" s="31" t="str">
        <f t="shared" si="818"/>
        <v/>
      </c>
      <c r="AS913" s="31" t="str">
        <f t="shared" si="819"/>
        <v/>
      </c>
      <c r="AT913" s="31" t="str">
        <f t="shared" si="820"/>
        <v/>
      </c>
      <c r="AU913" s="31" t="str">
        <f t="shared" si="821"/>
        <v/>
      </c>
      <c r="AV913" s="31" t="str">
        <f t="shared" si="822"/>
        <v/>
      </c>
      <c r="AW913" s="31" t="str">
        <f t="shared" si="823"/>
        <v/>
      </c>
      <c r="AX913" s="31" t="str">
        <f t="shared" si="824"/>
        <v/>
      </c>
      <c r="AY913" s="31" t="str">
        <f t="shared" si="825"/>
        <v/>
      </c>
      <c r="AZ913" s="31" t="str">
        <f t="shared" si="826"/>
        <v/>
      </c>
      <c r="BA913" s="31" t="str">
        <f t="shared" si="827"/>
        <v/>
      </c>
      <c r="BB913" s="31" t="str">
        <f t="shared" si="828"/>
        <v/>
      </c>
      <c r="BC913" s="31" t="str">
        <f t="shared" si="829"/>
        <v/>
      </c>
      <c r="BD913" s="31" t="str">
        <f t="shared" si="830"/>
        <v/>
      </c>
      <c r="BE913" s="31" t="str">
        <f t="shared" si="831"/>
        <v/>
      </c>
      <c r="BF913" s="31" t="str">
        <f t="shared" si="832"/>
        <v/>
      </c>
      <c r="BG913" s="31" t="str">
        <f t="shared" si="833"/>
        <v/>
      </c>
      <c r="BH913" s="31" t="str">
        <f t="shared" si="834"/>
        <v/>
      </c>
      <c r="BI913" s="31" t="str">
        <f t="shared" si="835"/>
        <v/>
      </c>
      <c r="BJ913" s="31" t="str">
        <f t="shared" si="836"/>
        <v/>
      </c>
      <c r="BK913" s="31" t="str">
        <f t="shared" si="837"/>
        <v/>
      </c>
      <c r="BL913" s="31" t="str">
        <f t="shared" si="838"/>
        <v/>
      </c>
      <c r="BM913" s="31" t="str">
        <f t="shared" si="839"/>
        <v/>
      </c>
      <c r="BN913" s="31" t="str">
        <f t="shared" si="840"/>
        <v/>
      </c>
      <c r="BO913" s="31" t="str">
        <f t="shared" si="841"/>
        <v/>
      </c>
      <c r="BP913" s="31" t="str">
        <f t="shared" si="842"/>
        <v/>
      </c>
      <c r="BR913" s="32" t="str">
        <f t="shared" si="843"/>
        <v/>
      </c>
      <c r="BS913" s="32" t="str">
        <f t="shared" si="844"/>
        <v/>
      </c>
      <c r="BT913" s="32" t="str">
        <f t="shared" si="845"/>
        <v/>
      </c>
      <c r="BU913" s="32" t="str">
        <f t="shared" si="846"/>
        <v/>
      </c>
      <c r="BV913" s="32" t="str">
        <f t="shared" si="847"/>
        <v/>
      </c>
      <c r="BW913" s="32" t="str">
        <f t="shared" si="848"/>
        <v/>
      </c>
      <c r="BX913" s="32" t="str">
        <f t="shared" si="849"/>
        <v/>
      </c>
      <c r="BY913" s="32" t="str">
        <f t="shared" si="850"/>
        <v/>
      </c>
      <c r="BZ913" s="32" t="str">
        <f t="shared" si="851"/>
        <v/>
      </c>
      <c r="CA913" s="32" t="str">
        <f t="shared" si="852"/>
        <v/>
      </c>
      <c r="CB913" s="32" t="str">
        <f t="shared" si="853"/>
        <v/>
      </c>
      <c r="CC913" s="32" t="str">
        <f t="shared" si="854"/>
        <v/>
      </c>
      <c r="CD913" s="32" t="str">
        <f t="shared" si="855"/>
        <v/>
      </c>
      <c r="CE913" s="32" t="str">
        <f t="shared" si="856"/>
        <v/>
      </c>
      <c r="CF913" s="32" t="str">
        <f t="shared" si="857"/>
        <v/>
      </c>
      <c r="CG913" s="32" t="str">
        <f t="shared" si="858"/>
        <v/>
      </c>
      <c r="CH913" s="32" t="str">
        <f t="shared" si="859"/>
        <v/>
      </c>
      <c r="CI913" s="32" t="str">
        <f t="shared" si="860"/>
        <v/>
      </c>
      <c r="CJ913" s="32" t="str">
        <f t="shared" si="861"/>
        <v/>
      </c>
      <c r="CK913" s="32" t="str">
        <f t="shared" si="862"/>
        <v/>
      </c>
      <c r="CL913" s="32" t="str">
        <f t="shared" si="863"/>
        <v/>
      </c>
      <c r="CM913" s="32" t="str">
        <f t="shared" si="864"/>
        <v/>
      </c>
      <c r="CN913" s="32" t="str">
        <f t="shared" si="865"/>
        <v/>
      </c>
      <c r="CO913" s="32" t="str">
        <f t="shared" si="866"/>
        <v/>
      </c>
      <c r="CP913" s="32" t="str">
        <f t="shared" si="867"/>
        <v/>
      </c>
      <c r="CQ913" s="32" t="str">
        <f t="shared" si="868"/>
        <v/>
      </c>
      <c r="CR913" s="32" t="str">
        <f t="shared" si="869"/>
        <v/>
      </c>
      <c r="CS913" s="32" t="str">
        <f t="shared" si="870"/>
        <v/>
      </c>
      <c r="CT913" s="32" t="str">
        <f t="shared" si="871"/>
        <v/>
      </c>
      <c r="CU913" s="32" t="str">
        <f t="shared" si="872"/>
        <v/>
      </c>
      <c r="CV913" s="33" t="str">
        <f t="shared" si="873"/>
        <v/>
      </c>
      <c r="CW913" s="97" t="str">
        <f t="shared" si="874"/>
        <v/>
      </c>
      <c r="CX913" s="97"/>
    </row>
    <row r="914" spans="3:102" x14ac:dyDescent="0.25">
      <c r="C914" s="15">
        <v>898</v>
      </c>
      <c r="D914" s="34" t="str">
        <f>IF(REGISTRO!B917="","",REGISTRO!B917)</f>
        <v/>
      </c>
      <c r="E914" s="34" t="str">
        <f>IF(REGISTRO!C917="","",REGISTRO!C917)</f>
        <v/>
      </c>
      <c r="F914" s="34" t="str">
        <f>IF(REGISTRO!D917="","",REGISTRO!D917)</f>
        <v/>
      </c>
      <c r="G914" s="34" t="str">
        <f>IF(REGISTRO!E917="","",REGISTRO!E917)</f>
        <v/>
      </c>
      <c r="H914" s="30" t="str">
        <f>IF(REGISTRO!F917="A",1,IF(REGISTRO!F917="B",2,IF(REGISTRO!F917="C",3,IF(REGISTRO!F917="D",4,""))))</f>
        <v/>
      </c>
      <c r="I914" s="30" t="str">
        <f>IF(REGISTRO!G917="A",1,IF(REGISTRO!G917="B",2,IF(REGISTRO!G917="C",3,IF(REGISTRO!G917="D",4,""))))</f>
        <v/>
      </c>
      <c r="J914" s="30" t="str">
        <f>IF(REGISTRO!H917="A",1,IF(REGISTRO!H917="B",2,IF(REGISTRO!H917="C",3,IF(REGISTRO!H917="D",4,""))))</f>
        <v/>
      </c>
      <c r="K914" s="30" t="str">
        <f>IF(REGISTRO!I917="A",1,IF(REGISTRO!I917="B",2,IF(REGISTRO!I917="C",3,IF(REGISTRO!I917="D",4,""))))</f>
        <v/>
      </c>
      <c r="L914" s="30" t="str">
        <f>IF(REGISTRO!J917="A",1,IF(REGISTRO!J917="B",2,IF(REGISTRO!J917="C",3,IF(REGISTRO!J917="D",4,""))))</f>
        <v/>
      </c>
      <c r="M914" s="30" t="str">
        <f>IF(REGISTRO!K917="A",1,IF(REGISTRO!K917="B",2,IF(REGISTRO!K917="C",3,IF(REGISTRO!K917="D",4,""))))</f>
        <v/>
      </c>
      <c r="N914" s="30" t="str">
        <f>IF(REGISTRO!L917="A",1,IF(REGISTRO!L917="B",2,IF(REGISTRO!L917="C",3,IF(REGISTRO!L917="D",4,""))))</f>
        <v/>
      </c>
      <c r="O914" s="30" t="str">
        <f>IF(REGISTRO!M917="A",1,IF(REGISTRO!M917="B",2,IF(REGISTRO!M917="C",3,IF(REGISTRO!M917="D",4,""))))</f>
        <v/>
      </c>
      <c r="P914" s="30" t="str">
        <f>IF(REGISTRO!N917="A",1,IF(REGISTRO!N917="B",2,IF(REGISTRO!N917="C",3,IF(REGISTRO!N917="D",4,""))))</f>
        <v/>
      </c>
      <c r="Q914" s="30" t="str">
        <f>IF(REGISTRO!O917="A",1,IF(REGISTRO!O917="B",2,IF(REGISTRO!O917="C",3,IF(REGISTRO!O917="D",4,""))))</f>
        <v/>
      </c>
      <c r="R914" s="30" t="str">
        <f>IF(REGISTRO!P917="A",1,IF(REGISTRO!P917="B",2,IF(REGISTRO!P917="C",3,IF(REGISTRO!P917="D",4,""))))</f>
        <v/>
      </c>
      <c r="S914" s="30" t="str">
        <f>IF(REGISTRO!Q917="A",1,IF(REGISTRO!Q917="B",2,IF(REGISTRO!Q917="C",3,IF(REGISTRO!Q917="D",4,""))))</f>
        <v/>
      </c>
      <c r="T914" s="30" t="str">
        <f>IF(REGISTRO!R917="A",1,IF(REGISTRO!R917="B",2,IF(REGISTRO!R917="C",3,IF(REGISTRO!R917="D",4,""))))</f>
        <v/>
      </c>
      <c r="U914" s="30" t="str">
        <f>IF(REGISTRO!S917="A",1,IF(REGISTRO!S917="B",2,IF(REGISTRO!S917="C",3,IF(REGISTRO!S917="D",4,""))))</f>
        <v/>
      </c>
      <c r="V914" s="30" t="str">
        <f>IF(REGISTRO!T917="A",1,IF(REGISTRO!T917="B",2,IF(REGISTRO!T917="C",3,IF(REGISTRO!T917="D",4,""))))</f>
        <v/>
      </c>
      <c r="W914" s="30" t="str">
        <f>IF(REGISTRO!U917="A",1,IF(REGISTRO!U917="B",2,IF(REGISTRO!U917="C",3,IF(REGISTRO!U917="D",4,""))))</f>
        <v/>
      </c>
      <c r="X914" s="30" t="str">
        <f>IF(REGISTRO!V917="A",1,IF(REGISTRO!V917="B",2,IF(REGISTRO!V917="C",3,IF(REGISTRO!V917="D",4,""))))</f>
        <v/>
      </c>
      <c r="Y914" s="30" t="str">
        <f>IF(REGISTRO!W917="A",1,IF(REGISTRO!W917="B",2,IF(REGISTRO!W917="C",3,IF(REGISTRO!W917="D",4,""))))</f>
        <v/>
      </c>
      <c r="Z914" s="30" t="str">
        <f>IF(REGISTRO!X917="A",1,IF(REGISTRO!X917="B",2,IF(REGISTRO!X917="C",3,IF(REGISTRO!X917="D",4,""))))</f>
        <v/>
      </c>
      <c r="AA914" s="30" t="str">
        <f>IF(REGISTRO!Y917="A",1,IF(REGISTRO!Y917="B",2,IF(REGISTRO!Y917="C",3,IF(REGISTRO!Y917="D",4,""))))</f>
        <v/>
      </c>
      <c r="AB914" s="30" t="str">
        <f>IF(REGISTRO!Z917="A",1,IF(REGISTRO!Z917="B",2,IF(REGISTRO!Z917="C",3,IF(REGISTRO!Z917="D",4,""))))</f>
        <v/>
      </c>
      <c r="AC914" s="30" t="str">
        <f>IF(REGISTRO!AA917="A",1,IF(REGISTRO!AA917="B",2,IF(REGISTRO!AA917="C",3,IF(REGISTRO!AA917="D",4,""))))</f>
        <v/>
      </c>
      <c r="AD914" s="30" t="str">
        <f>IF(REGISTRO!AB917="A",1,IF(REGISTRO!AB917="B",2,IF(REGISTRO!AB917="C",3,IF(REGISTRO!AB917="D",4,""))))</f>
        <v/>
      </c>
      <c r="AE914" s="30" t="str">
        <f>IF(REGISTRO!AC917="A",1,IF(REGISTRO!AC917="B",2,IF(REGISTRO!AC917="C",3,IF(REGISTRO!AC917="D",4,""))))</f>
        <v/>
      </c>
      <c r="AF914" s="30" t="str">
        <f>IF(REGISTRO!AD917="A",1,IF(REGISTRO!AD917="B",2,IF(REGISTRO!AD917="C",3,IF(REGISTRO!AD917="D",4,""))))</f>
        <v/>
      </c>
      <c r="AG914" s="30" t="str">
        <f>IF(REGISTRO!AE917="A",1,IF(REGISTRO!AE917="B",2,IF(REGISTRO!AE917="C",3,IF(REGISTRO!AE917="D",4,""))))</f>
        <v/>
      </c>
      <c r="AH914" s="30" t="str">
        <f>IF(REGISTRO!AF917="A",1,IF(REGISTRO!AF917="B",2,IF(REGISTRO!AF917="C",3,IF(REGISTRO!AF917="D",4,""))))</f>
        <v/>
      </c>
      <c r="AI914" s="30" t="str">
        <f>IF(REGISTRO!AG917="A",1,IF(REGISTRO!AG917="B",2,IF(REGISTRO!AG917="C",3,IF(REGISTRO!AG917="D",4,""))))</f>
        <v/>
      </c>
      <c r="AJ914" s="30" t="str">
        <f>IF(REGISTRO!AH917="A",1,IF(REGISTRO!AH917="B",2,IF(REGISTRO!AH917="C",3,IF(REGISTRO!AH917="D",4,""))))</f>
        <v/>
      </c>
      <c r="AK914" s="30" t="str">
        <f>IF(REGISTRO!AI917="A",1,IF(REGISTRO!AI917="B",2,IF(REGISTRO!AI917="C",3,IF(REGISTRO!AI917="D",4,""))))</f>
        <v/>
      </c>
      <c r="AM914" s="31" t="str">
        <f t="shared" ref="AM914:AM977" si="875">IF(H914="","",IF(H914=H$13,H$14,0))</f>
        <v/>
      </c>
      <c r="AN914" s="31" t="str">
        <f t="shared" ref="AN914:AN977" si="876">IF(I914="","",IF(I914=I$13,I$14,0))</f>
        <v/>
      </c>
      <c r="AO914" s="31" t="str">
        <f t="shared" ref="AO914:AO977" si="877">IF(J914="","",IF(J914=J$13,J$14,0))</f>
        <v/>
      </c>
      <c r="AP914" s="31" t="str">
        <f t="shared" ref="AP914:AP977" si="878">IF(K914="","",IF(K914=K$13,K$14,0))</f>
        <v/>
      </c>
      <c r="AQ914" s="31" t="str">
        <f t="shared" ref="AQ914:AQ977" si="879">IF(L914="","",IF(L914=L$13,L$14,0))</f>
        <v/>
      </c>
      <c r="AR914" s="31" t="str">
        <f t="shared" ref="AR914:AR977" si="880">IF(M914="","",IF(M914=M$13,M$14,0))</f>
        <v/>
      </c>
      <c r="AS914" s="31" t="str">
        <f t="shared" ref="AS914:AS977" si="881">IF(N914="","",IF(N914=N$13,N$14,0))</f>
        <v/>
      </c>
      <c r="AT914" s="31" t="str">
        <f t="shared" ref="AT914:AT977" si="882">IF(O914="","",IF(O914=O$13,O$14,0))</f>
        <v/>
      </c>
      <c r="AU914" s="31" t="str">
        <f t="shared" ref="AU914:AU977" si="883">IF(P914="","",IF(P914=P$13,P$14,0))</f>
        <v/>
      </c>
      <c r="AV914" s="31" t="str">
        <f t="shared" ref="AV914:AV977" si="884">IF(Q914="","",IF(Q914=Q$13,Q$14,0))</f>
        <v/>
      </c>
      <c r="AW914" s="31" t="str">
        <f t="shared" ref="AW914:AW977" si="885">IF(R914="","",IF(R914=R$13,R$14,0))</f>
        <v/>
      </c>
      <c r="AX914" s="31" t="str">
        <f t="shared" ref="AX914:AX977" si="886">IF(S914="","",IF(S914=S$13,S$14,0))</f>
        <v/>
      </c>
      <c r="AY914" s="31" t="str">
        <f t="shared" ref="AY914:AY977" si="887">IF(T914="","",IF(T914=T$13,T$14,0))</f>
        <v/>
      </c>
      <c r="AZ914" s="31" t="str">
        <f t="shared" ref="AZ914:AZ977" si="888">IF(U914="","",IF(U914=U$13,U$14,0))</f>
        <v/>
      </c>
      <c r="BA914" s="31" t="str">
        <f t="shared" ref="BA914:BA977" si="889">IF(V914="","",IF(V914=V$13,V$14,0))</f>
        <v/>
      </c>
      <c r="BB914" s="31" t="str">
        <f t="shared" ref="BB914:BB977" si="890">IF(W914="","",IF(W914=W$13,W$14,0))</f>
        <v/>
      </c>
      <c r="BC914" s="31" t="str">
        <f t="shared" ref="BC914:BC977" si="891">IF(X914="","",IF(X914=X$13,X$14,0))</f>
        <v/>
      </c>
      <c r="BD914" s="31" t="str">
        <f t="shared" ref="BD914:BD977" si="892">IF(Y914="","",IF(Y914=Y$13,Y$14,0))</f>
        <v/>
      </c>
      <c r="BE914" s="31" t="str">
        <f t="shared" ref="BE914:BE977" si="893">IF(Z914="","",IF(Z914=Z$13,Z$14,0))</f>
        <v/>
      </c>
      <c r="BF914" s="31" t="str">
        <f t="shared" ref="BF914:BF977" si="894">IF(AA914="","",IF(AA914=AA$13,AA$14,0))</f>
        <v/>
      </c>
      <c r="BG914" s="31" t="str">
        <f t="shared" ref="BG914:BG977" si="895">IF(AB914="","",IF(AB914=AB$13,AB$14,0))</f>
        <v/>
      </c>
      <c r="BH914" s="31" t="str">
        <f t="shared" ref="BH914:BH977" si="896">IF(AC914="","",IF(AC914=AC$13,AC$14,0))</f>
        <v/>
      </c>
      <c r="BI914" s="31" t="str">
        <f t="shared" ref="BI914:BI977" si="897">IF(AD914="","",IF(AD914=AD$13,AD$14,0))</f>
        <v/>
      </c>
      <c r="BJ914" s="31" t="str">
        <f t="shared" ref="BJ914:BJ977" si="898">IF(AE914="","",IF(AE914=AE$13,AE$14,0))</f>
        <v/>
      </c>
      <c r="BK914" s="31" t="str">
        <f t="shared" ref="BK914:BK977" si="899">IF(AF914="","",IF(AF914=AF$13,AF$14,0))</f>
        <v/>
      </c>
      <c r="BL914" s="31" t="str">
        <f t="shared" ref="BL914:BL977" si="900">IF(AG914="","",IF(AG914=AG$13,AG$14,0))</f>
        <v/>
      </c>
      <c r="BM914" s="31" t="str">
        <f t="shared" ref="BM914:BM977" si="901">IF(AH914="","",IF(AH914=AH$13,AH$14,0))</f>
        <v/>
      </c>
      <c r="BN914" s="31" t="str">
        <f t="shared" ref="BN914:BN977" si="902">IF(AI914="","",IF(AI914=AI$13,AI$14,0))</f>
        <v/>
      </c>
      <c r="BO914" s="31" t="str">
        <f t="shared" ref="BO914:BO977" si="903">IF(AJ914="","",IF(AJ914=AJ$13,AJ$14,0))</f>
        <v/>
      </c>
      <c r="BP914" s="31" t="str">
        <f t="shared" ref="BP914:BP977" si="904">IF(AK914="","",IF(AK914=AK$13,AK$14,0))</f>
        <v/>
      </c>
      <c r="BR914" s="32" t="str">
        <f t="shared" ref="BR914:BR977" si="905">IF(AM914="","",IF(AM914&gt;0,"+","-"))</f>
        <v/>
      </c>
      <c r="BS914" s="32" t="str">
        <f t="shared" ref="BS914:BS977" si="906">IF(AN914="","",IF(AN914&gt;0,"+","-"))</f>
        <v/>
      </c>
      <c r="BT914" s="32" t="str">
        <f t="shared" ref="BT914:BT977" si="907">IF(AO914="","",IF(AO914&gt;0,"+","-"))</f>
        <v/>
      </c>
      <c r="BU914" s="32" t="str">
        <f t="shared" ref="BU914:BU977" si="908">IF(AP914="","",IF(AP914&gt;0,"+","-"))</f>
        <v/>
      </c>
      <c r="BV914" s="32" t="str">
        <f t="shared" ref="BV914:BV977" si="909">IF(AQ914="","",IF(AQ914&gt;0,"+","-"))</f>
        <v/>
      </c>
      <c r="BW914" s="32" t="str">
        <f t="shared" ref="BW914:BW977" si="910">IF(AR914="","",IF(AR914&gt;0,"+","-"))</f>
        <v/>
      </c>
      <c r="BX914" s="32" t="str">
        <f t="shared" ref="BX914:BX977" si="911">IF(AS914="","",IF(AS914&gt;0,"+","-"))</f>
        <v/>
      </c>
      <c r="BY914" s="32" t="str">
        <f t="shared" ref="BY914:BY977" si="912">IF(AT914="","",IF(AT914&gt;0,"+","-"))</f>
        <v/>
      </c>
      <c r="BZ914" s="32" t="str">
        <f t="shared" ref="BZ914:BZ977" si="913">IF(AU914="","",IF(AU914&gt;0,"+","-"))</f>
        <v/>
      </c>
      <c r="CA914" s="32" t="str">
        <f t="shared" ref="CA914:CA977" si="914">IF(AV914="","",IF(AV914&gt;0,"+","-"))</f>
        <v/>
      </c>
      <c r="CB914" s="32" t="str">
        <f t="shared" ref="CB914:CB977" si="915">IF(AW914="","",IF(AW914&gt;0,"+","-"))</f>
        <v/>
      </c>
      <c r="CC914" s="32" t="str">
        <f t="shared" ref="CC914:CC977" si="916">IF(AX914="","",IF(AX914&gt;0,"+","-"))</f>
        <v/>
      </c>
      <c r="CD914" s="32" t="str">
        <f t="shared" ref="CD914:CD977" si="917">IF(AY914="","",IF(AY914&gt;0,"+","-"))</f>
        <v/>
      </c>
      <c r="CE914" s="32" t="str">
        <f t="shared" ref="CE914:CE977" si="918">IF(AZ914="","",IF(AZ914&gt;0,"+","-"))</f>
        <v/>
      </c>
      <c r="CF914" s="32" t="str">
        <f t="shared" ref="CF914:CF977" si="919">IF(BA914="","",IF(BA914&gt;0,"+","-"))</f>
        <v/>
      </c>
      <c r="CG914" s="32" t="str">
        <f t="shared" ref="CG914:CG977" si="920">IF(BB914="","",IF(BB914&gt;0,"+","-"))</f>
        <v/>
      </c>
      <c r="CH914" s="32" t="str">
        <f t="shared" ref="CH914:CH977" si="921">IF(BC914="","",IF(BC914&gt;0,"+","-"))</f>
        <v/>
      </c>
      <c r="CI914" s="32" t="str">
        <f t="shared" ref="CI914:CI977" si="922">IF(BD914="","",IF(BD914&gt;0,"+","-"))</f>
        <v/>
      </c>
      <c r="CJ914" s="32" t="str">
        <f t="shared" ref="CJ914:CJ977" si="923">IF(BE914="","",IF(BE914&gt;0,"+","-"))</f>
        <v/>
      </c>
      <c r="CK914" s="32" t="str">
        <f t="shared" ref="CK914:CK977" si="924">IF(BF914="","",IF(BF914&gt;0,"+","-"))</f>
        <v/>
      </c>
      <c r="CL914" s="32" t="str">
        <f t="shared" ref="CL914:CL977" si="925">IF(BG914="","",IF(BG914&gt;0,"+","-"))</f>
        <v/>
      </c>
      <c r="CM914" s="32" t="str">
        <f t="shared" ref="CM914:CM977" si="926">IF(BH914="","",IF(BH914&gt;0,"+","-"))</f>
        <v/>
      </c>
      <c r="CN914" s="32" t="str">
        <f t="shared" ref="CN914:CN977" si="927">IF(BI914="","",IF(BI914&gt;0,"+","-"))</f>
        <v/>
      </c>
      <c r="CO914" s="32" t="str">
        <f t="shared" ref="CO914:CO977" si="928">IF(BJ914="","",IF(BJ914&gt;0,"+","-"))</f>
        <v/>
      </c>
      <c r="CP914" s="32" t="str">
        <f t="shared" ref="CP914:CP977" si="929">IF(BK914="","",IF(BK914&gt;0,"+","-"))</f>
        <v/>
      </c>
      <c r="CQ914" s="32" t="str">
        <f t="shared" ref="CQ914:CQ977" si="930">IF(BL914="","",IF(BL914&gt;0,"+","-"))</f>
        <v/>
      </c>
      <c r="CR914" s="32" t="str">
        <f t="shared" ref="CR914:CR977" si="931">IF(BM914="","",IF(BM914&gt;0,"+","-"))</f>
        <v/>
      </c>
      <c r="CS914" s="32" t="str">
        <f t="shared" ref="CS914:CS977" si="932">IF(BN914="","",IF(BN914&gt;0,"+","-"))</f>
        <v/>
      </c>
      <c r="CT914" s="32" t="str">
        <f t="shared" ref="CT914:CT977" si="933">IF(BO914="","",IF(BO914&gt;0,"+","-"))</f>
        <v/>
      </c>
      <c r="CU914" s="32" t="str">
        <f t="shared" ref="CU914:CU977" si="934">IF(BP914="","",IF(BP914&gt;0,"+","-"))</f>
        <v/>
      </c>
      <c r="CV914" s="33" t="str">
        <f t="shared" ref="CV914:CV977" si="935">IF(D914="","",SUM(AM914:BP914))</f>
        <v/>
      </c>
      <c r="CW914" s="97" t="str">
        <f t="shared" ref="CW914:CW977" si="936">IF(CV914="","",IF(CV914&lt;=($AL$14*0.25),$CW$6,IF(CV914&lt;=($AL$14*0.5),$CW$7,IF(CV914&lt;=($AL$14*0.75),$CW$8,IF(CV914&lt;=($AL$14*1),$CW$9,"")))))</f>
        <v/>
      </c>
      <c r="CX914" s="97"/>
    </row>
    <row r="915" spans="3:102" x14ac:dyDescent="0.25">
      <c r="C915" s="15">
        <v>899</v>
      </c>
      <c r="D915" s="34" t="str">
        <f>IF(REGISTRO!B918="","",REGISTRO!B918)</f>
        <v/>
      </c>
      <c r="E915" s="34" t="str">
        <f>IF(REGISTRO!C918="","",REGISTRO!C918)</f>
        <v/>
      </c>
      <c r="F915" s="34" t="str">
        <f>IF(REGISTRO!D918="","",REGISTRO!D918)</f>
        <v/>
      </c>
      <c r="G915" s="34" t="str">
        <f>IF(REGISTRO!E918="","",REGISTRO!E918)</f>
        <v/>
      </c>
      <c r="H915" s="30" t="str">
        <f>IF(REGISTRO!F918="A",1,IF(REGISTRO!F918="B",2,IF(REGISTRO!F918="C",3,IF(REGISTRO!F918="D",4,""))))</f>
        <v/>
      </c>
      <c r="I915" s="30" t="str">
        <f>IF(REGISTRO!G918="A",1,IF(REGISTRO!G918="B",2,IF(REGISTRO!G918="C",3,IF(REGISTRO!G918="D",4,""))))</f>
        <v/>
      </c>
      <c r="J915" s="30" t="str">
        <f>IF(REGISTRO!H918="A",1,IF(REGISTRO!H918="B",2,IF(REGISTRO!H918="C",3,IF(REGISTRO!H918="D",4,""))))</f>
        <v/>
      </c>
      <c r="K915" s="30" t="str">
        <f>IF(REGISTRO!I918="A",1,IF(REGISTRO!I918="B",2,IF(REGISTRO!I918="C",3,IF(REGISTRO!I918="D",4,""))))</f>
        <v/>
      </c>
      <c r="L915" s="30" t="str">
        <f>IF(REGISTRO!J918="A",1,IF(REGISTRO!J918="B",2,IF(REGISTRO!J918="C",3,IF(REGISTRO!J918="D",4,""))))</f>
        <v/>
      </c>
      <c r="M915" s="30" t="str">
        <f>IF(REGISTRO!K918="A",1,IF(REGISTRO!K918="B",2,IF(REGISTRO!K918="C",3,IF(REGISTRO!K918="D",4,""))))</f>
        <v/>
      </c>
      <c r="N915" s="30" t="str">
        <f>IF(REGISTRO!L918="A",1,IF(REGISTRO!L918="B",2,IF(REGISTRO!L918="C",3,IF(REGISTRO!L918="D",4,""))))</f>
        <v/>
      </c>
      <c r="O915" s="30" t="str">
        <f>IF(REGISTRO!M918="A",1,IF(REGISTRO!M918="B",2,IF(REGISTRO!M918="C",3,IF(REGISTRO!M918="D",4,""))))</f>
        <v/>
      </c>
      <c r="P915" s="30" t="str">
        <f>IF(REGISTRO!N918="A",1,IF(REGISTRO!N918="B",2,IF(REGISTRO!N918="C",3,IF(REGISTRO!N918="D",4,""))))</f>
        <v/>
      </c>
      <c r="Q915" s="30" t="str">
        <f>IF(REGISTRO!O918="A",1,IF(REGISTRO!O918="B",2,IF(REGISTRO!O918="C",3,IF(REGISTRO!O918="D",4,""))))</f>
        <v/>
      </c>
      <c r="R915" s="30" t="str">
        <f>IF(REGISTRO!P918="A",1,IF(REGISTRO!P918="B",2,IF(REGISTRO!P918="C",3,IF(REGISTRO!P918="D",4,""))))</f>
        <v/>
      </c>
      <c r="S915" s="30" t="str">
        <f>IF(REGISTRO!Q918="A",1,IF(REGISTRO!Q918="B",2,IF(REGISTRO!Q918="C",3,IF(REGISTRO!Q918="D",4,""))))</f>
        <v/>
      </c>
      <c r="T915" s="30" t="str">
        <f>IF(REGISTRO!R918="A",1,IF(REGISTRO!R918="B",2,IF(REGISTRO!R918="C",3,IF(REGISTRO!R918="D",4,""))))</f>
        <v/>
      </c>
      <c r="U915" s="30" t="str">
        <f>IF(REGISTRO!S918="A",1,IF(REGISTRO!S918="B",2,IF(REGISTRO!S918="C",3,IF(REGISTRO!S918="D",4,""))))</f>
        <v/>
      </c>
      <c r="V915" s="30" t="str">
        <f>IF(REGISTRO!T918="A",1,IF(REGISTRO!T918="B",2,IF(REGISTRO!T918="C",3,IF(REGISTRO!T918="D",4,""))))</f>
        <v/>
      </c>
      <c r="W915" s="30" t="str">
        <f>IF(REGISTRO!U918="A",1,IF(REGISTRO!U918="B",2,IF(REGISTRO!U918="C",3,IF(REGISTRO!U918="D",4,""))))</f>
        <v/>
      </c>
      <c r="X915" s="30" t="str">
        <f>IF(REGISTRO!V918="A",1,IF(REGISTRO!V918="B",2,IF(REGISTRO!V918="C",3,IF(REGISTRO!V918="D",4,""))))</f>
        <v/>
      </c>
      <c r="Y915" s="30" t="str">
        <f>IF(REGISTRO!W918="A",1,IF(REGISTRO!W918="B",2,IF(REGISTRO!W918="C",3,IF(REGISTRO!W918="D",4,""))))</f>
        <v/>
      </c>
      <c r="Z915" s="30" t="str">
        <f>IF(REGISTRO!X918="A",1,IF(REGISTRO!X918="B",2,IF(REGISTRO!X918="C",3,IF(REGISTRO!X918="D",4,""))))</f>
        <v/>
      </c>
      <c r="AA915" s="30" t="str">
        <f>IF(REGISTRO!Y918="A",1,IF(REGISTRO!Y918="B",2,IF(REGISTRO!Y918="C",3,IF(REGISTRO!Y918="D",4,""))))</f>
        <v/>
      </c>
      <c r="AB915" s="30" t="str">
        <f>IF(REGISTRO!Z918="A",1,IF(REGISTRO!Z918="B",2,IF(REGISTRO!Z918="C",3,IF(REGISTRO!Z918="D",4,""))))</f>
        <v/>
      </c>
      <c r="AC915" s="30" t="str">
        <f>IF(REGISTRO!AA918="A",1,IF(REGISTRO!AA918="B",2,IF(REGISTRO!AA918="C",3,IF(REGISTRO!AA918="D",4,""))))</f>
        <v/>
      </c>
      <c r="AD915" s="30" t="str">
        <f>IF(REGISTRO!AB918="A",1,IF(REGISTRO!AB918="B",2,IF(REGISTRO!AB918="C",3,IF(REGISTRO!AB918="D",4,""))))</f>
        <v/>
      </c>
      <c r="AE915" s="30" t="str">
        <f>IF(REGISTRO!AC918="A",1,IF(REGISTRO!AC918="B",2,IF(REGISTRO!AC918="C",3,IF(REGISTRO!AC918="D",4,""))))</f>
        <v/>
      </c>
      <c r="AF915" s="30" t="str">
        <f>IF(REGISTRO!AD918="A",1,IF(REGISTRO!AD918="B",2,IF(REGISTRO!AD918="C",3,IF(REGISTRO!AD918="D",4,""))))</f>
        <v/>
      </c>
      <c r="AG915" s="30" t="str">
        <f>IF(REGISTRO!AE918="A",1,IF(REGISTRO!AE918="B",2,IF(REGISTRO!AE918="C",3,IF(REGISTRO!AE918="D",4,""))))</f>
        <v/>
      </c>
      <c r="AH915" s="30" t="str">
        <f>IF(REGISTRO!AF918="A",1,IF(REGISTRO!AF918="B",2,IF(REGISTRO!AF918="C",3,IF(REGISTRO!AF918="D",4,""))))</f>
        <v/>
      </c>
      <c r="AI915" s="30" t="str">
        <f>IF(REGISTRO!AG918="A",1,IF(REGISTRO!AG918="B",2,IF(REGISTRO!AG918="C",3,IF(REGISTRO!AG918="D",4,""))))</f>
        <v/>
      </c>
      <c r="AJ915" s="30" t="str">
        <f>IF(REGISTRO!AH918="A",1,IF(REGISTRO!AH918="B",2,IF(REGISTRO!AH918="C",3,IF(REGISTRO!AH918="D",4,""))))</f>
        <v/>
      </c>
      <c r="AK915" s="30" t="str">
        <f>IF(REGISTRO!AI918="A",1,IF(REGISTRO!AI918="B",2,IF(REGISTRO!AI918="C",3,IF(REGISTRO!AI918="D",4,""))))</f>
        <v/>
      </c>
      <c r="AM915" s="31" t="str">
        <f t="shared" si="875"/>
        <v/>
      </c>
      <c r="AN915" s="31" t="str">
        <f t="shared" si="876"/>
        <v/>
      </c>
      <c r="AO915" s="31" t="str">
        <f t="shared" si="877"/>
        <v/>
      </c>
      <c r="AP915" s="31" t="str">
        <f t="shared" si="878"/>
        <v/>
      </c>
      <c r="AQ915" s="31" t="str">
        <f t="shared" si="879"/>
        <v/>
      </c>
      <c r="AR915" s="31" t="str">
        <f t="shared" si="880"/>
        <v/>
      </c>
      <c r="AS915" s="31" t="str">
        <f t="shared" si="881"/>
        <v/>
      </c>
      <c r="AT915" s="31" t="str">
        <f t="shared" si="882"/>
        <v/>
      </c>
      <c r="AU915" s="31" t="str">
        <f t="shared" si="883"/>
        <v/>
      </c>
      <c r="AV915" s="31" t="str">
        <f t="shared" si="884"/>
        <v/>
      </c>
      <c r="AW915" s="31" t="str">
        <f t="shared" si="885"/>
        <v/>
      </c>
      <c r="AX915" s="31" t="str">
        <f t="shared" si="886"/>
        <v/>
      </c>
      <c r="AY915" s="31" t="str">
        <f t="shared" si="887"/>
        <v/>
      </c>
      <c r="AZ915" s="31" t="str">
        <f t="shared" si="888"/>
        <v/>
      </c>
      <c r="BA915" s="31" t="str">
        <f t="shared" si="889"/>
        <v/>
      </c>
      <c r="BB915" s="31" t="str">
        <f t="shared" si="890"/>
        <v/>
      </c>
      <c r="BC915" s="31" t="str">
        <f t="shared" si="891"/>
        <v/>
      </c>
      <c r="BD915" s="31" t="str">
        <f t="shared" si="892"/>
        <v/>
      </c>
      <c r="BE915" s="31" t="str">
        <f t="shared" si="893"/>
        <v/>
      </c>
      <c r="BF915" s="31" t="str">
        <f t="shared" si="894"/>
        <v/>
      </c>
      <c r="BG915" s="31" t="str">
        <f t="shared" si="895"/>
        <v/>
      </c>
      <c r="BH915" s="31" t="str">
        <f t="shared" si="896"/>
        <v/>
      </c>
      <c r="BI915" s="31" t="str">
        <f t="shared" si="897"/>
        <v/>
      </c>
      <c r="BJ915" s="31" t="str">
        <f t="shared" si="898"/>
        <v/>
      </c>
      <c r="BK915" s="31" t="str">
        <f t="shared" si="899"/>
        <v/>
      </c>
      <c r="BL915" s="31" t="str">
        <f t="shared" si="900"/>
        <v/>
      </c>
      <c r="BM915" s="31" t="str">
        <f t="shared" si="901"/>
        <v/>
      </c>
      <c r="BN915" s="31" t="str">
        <f t="shared" si="902"/>
        <v/>
      </c>
      <c r="BO915" s="31" t="str">
        <f t="shared" si="903"/>
        <v/>
      </c>
      <c r="BP915" s="31" t="str">
        <f t="shared" si="904"/>
        <v/>
      </c>
      <c r="BR915" s="32" t="str">
        <f t="shared" si="905"/>
        <v/>
      </c>
      <c r="BS915" s="32" t="str">
        <f t="shared" si="906"/>
        <v/>
      </c>
      <c r="BT915" s="32" t="str">
        <f t="shared" si="907"/>
        <v/>
      </c>
      <c r="BU915" s="32" t="str">
        <f t="shared" si="908"/>
        <v/>
      </c>
      <c r="BV915" s="32" t="str">
        <f t="shared" si="909"/>
        <v/>
      </c>
      <c r="BW915" s="32" t="str">
        <f t="shared" si="910"/>
        <v/>
      </c>
      <c r="BX915" s="32" t="str">
        <f t="shared" si="911"/>
        <v/>
      </c>
      <c r="BY915" s="32" t="str">
        <f t="shared" si="912"/>
        <v/>
      </c>
      <c r="BZ915" s="32" t="str">
        <f t="shared" si="913"/>
        <v/>
      </c>
      <c r="CA915" s="32" t="str">
        <f t="shared" si="914"/>
        <v/>
      </c>
      <c r="CB915" s="32" t="str">
        <f t="shared" si="915"/>
        <v/>
      </c>
      <c r="CC915" s="32" t="str">
        <f t="shared" si="916"/>
        <v/>
      </c>
      <c r="CD915" s="32" t="str">
        <f t="shared" si="917"/>
        <v/>
      </c>
      <c r="CE915" s="32" t="str">
        <f t="shared" si="918"/>
        <v/>
      </c>
      <c r="CF915" s="32" t="str">
        <f t="shared" si="919"/>
        <v/>
      </c>
      <c r="CG915" s="32" t="str">
        <f t="shared" si="920"/>
        <v/>
      </c>
      <c r="CH915" s="32" t="str">
        <f t="shared" si="921"/>
        <v/>
      </c>
      <c r="CI915" s="32" t="str">
        <f t="shared" si="922"/>
        <v/>
      </c>
      <c r="CJ915" s="32" t="str">
        <f t="shared" si="923"/>
        <v/>
      </c>
      <c r="CK915" s="32" t="str">
        <f t="shared" si="924"/>
        <v/>
      </c>
      <c r="CL915" s="32" t="str">
        <f t="shared" si="925"/>
        <v/>
      </c>
      <c r="CM915" s="32" t="str">
        <f t="shared" si="926"/>
        <v/>
      </c>
      <c r="CN915" s="32" t="str">
        <f t="shared" si="927"/>
        <v/>
      </c>
      <c r="CO915" s="32" t="str">
        <f t="shared" si="928"/>
        <v/>
      </c>
      <c r="CP915" s="32" t="str">
        <f t="shared" si="929"/>
        <v/>
      </c>
      <c r="CQ915" s="32" t="str">
        <f t="shared" si="930"/>
        <v/>
      </c>
      <c r="CR915" s="32" t="str">
        <f t="shared" si="931"/>
        <v/>
      </c>
      <c r="CS915" s="32" t="str">
        <f t="shared" si="932"/>
        <v/>
      </c>
      <c r="CT915" s="32" t="str">
        <f t="shared" si="933"/>
        <v/>
      </c>
      <c r="CU915" s="32" t="str">
        <f t="shared" si="934"/>
        <v/>
      </c>
      <c r="CV915" s="33" t="str">
        <f t="shared" si="935"/>
        <v/>
      </c>
      <c r="CW915" s="97" t="str">
        <f t="shared" si="936"/>
        <v/>
      </c>
      <c r="CX915" s="97"/>
    </row>
    <row r="916" spans="3:102" x14ac:dyDescent="0.25">
      <c r="C916" s="15">
        <v>900</v>
      </c>
      <c r="D916" s="34" t="str">
        <f>IF(REGISTRO!B919="","",REGISTRO!B919)</f>
        <v/>
      </c>
      <c r="E916" s="34" t="str">
        <f>IF(REGISTRO!C919="","",REGISTRO!C919)</f>
        <v/>
      </c>
      <c r="F916" s="34" t="str">
        <f>IF(REGISTRO!D919="","",REGISTRO!D919)</f>
        <v/>
      </c>
      <c r="G916" s="34" t="str">
        <f>IF(REGISTRO!E919="","",REGISTRO!E919)</f>
        <v/>
      </c>
      <c r="H916" s="30" t="str">
        <f>IF(REGISTRO!F919="A",1,IF(REGISTRO!F919="B",2,IF(REGISTRO!F919="C",3,IF(REGISTRO!F919="D",4,""))))</f>
        <v/>
      </c>
      <c r="I916" s="30" t="str">
        <f>IF(REGISTRO!G919="A",1,IF(REGISTRO!G919="B",2,IF(REGISTRO!G919="C",3,IF(REGISTRO!G919="D",4,""))))</f>
        <v/>
      </c>
      <c r="J916" s="30" t="str">
        <f>IF(REGISTRO!H919="A",1,IF(REGISTRO!H919="B",2,IF(REGISTRO!H919="C",3,IF(REGISTRO!H919="D",4,""))))</f>
        <v/>
      </c>
      <c r="K916" s="30" t="str">
        <f>IF(REGISTRO!I919="A",1,IF(REGISTRO!I919="B",2,IF(REGISTRO!I919="C",3,IF(REGISTRO!I919="D",4,""))))</f>
        <v/>
      </c>
      <c r="L916" s="30" t="str">
        <f>IF(REGISTRO!J919="A",1,IF(REGISTRO!J919="B",2,IF(REGISTRO!J919="C",3,IF(REGISTRO!J919="D",4,""))))</f>
        <v/>
      </c>
      <c r="M916" s="30" t="str">
        <f>IF(REGISTRO!K919="A",1,IF(REGISTRO!K919="B",2,IF(REGISTRO!K919="C",3,IF(REGISTRO!K919="D",4,""))))</f>
        <v/>
      </c>
      <c r="N916" s="30" t="str">
        <f>IF(REGISTRO!L919="A",1,IF(REGISTRO!L919="B",2,IF(REGISTRO!L919="C",3,IF(REGISTRO!L919="D",4,""))))</f>
        <v/>
      </c>
      <c r="O916" s="30" t="str">
        <f>IF(REGISTRO!M919="A",1,IF(REGISTRO!M919="B",2,IF(REGISTRO!M919="C",3,IF(REGISTRO!M919="D",4,""))))</f>
        <v/>
      </c>
      <c r="P916" s="30" t="str">
        <f>IF(REGISTRO!N919="A",1,IF(REGISTRO!N919="B",2,IF(REGISTRO!N919="C",3,IF(REGISTRO!N919="D",4,""))))</f>
        <v/>
      </c>
      <c r="Q916" s="30" t="str">
        <f>IF(REGISTRO!O919="A",1,IF(REGISTRO!O919="B",2,IF(REGISTRO!O919="C",3,IF(REGISTRO!O919="D",4,""))))</f>
        <v/>
      </c>
      <c r="R916" s="30" t="str">
        <f>IF(REGISTRO!P919="A",1,IF(REGISTRO!P919="B",2,IF(REGISTRO!P919="C",3,IF(REGISTRO!P919="D",4,""))))</f>
        <v/>
      </c>
      <c r="S916" s="30" t="str">
        <f>IF(REGISTRO!Q919="A",1,IF(REGISTRO!Q919="B",2,IF(REGISTRO!Q919="C",3,IF(REGISTRO!Q919="D",4,""))))</f>
        <v/>
      </c>
      <c r="T916" s="30" t="str">
        <f>IF(REGISTRO!R919="A",1,IF(REGISTRO!R919="B",2,IF(REGISTRO!R919="C",3,IF(REGISTRO!R919="D",4,""))))</f>
        <v/>
      </c>
      <c r="U916" s="30" t="str">
        <f>IF(REGISTRO!S919="A",1,IF(REGISTRO!S919="B",2,IF(REGISTRO!S919="C",3,IF(REGISTRO!S919="D",4,""))))</f>
        <v/>
      </c>
      <c r="V916" s="30" t="str">
        <f>IF(REGISTRO!T919="A",1,IF(REGISTRO!T919="B",2,IF(REGISTRO!T919="C",3,IF(REGISTRO!T919="D",4,""))))</f>
        <v/>
      </c>
      <c r="W916" s="30" t="str">
        <f>IF(REGISTRO!U919="A",1,IF(REGISTRO!U919="B",2,IF(REGISTRO!U919="C",3,IF(REGISTRO!U919="D",4,""))))</f>
        <v/>
      </c>
      <c r="X916" s="30" t="str">
        <f>IF(REGISTRO!V919="A",1,IF(REGISTRO!V919="B",2,IF(REGISTRO!V919="C",3,IF(REGISTRO!V919="D",4,""))))</f>
        <v/>
      </c>
      <c r="Y916" s="30" t="str">
        <f>IF(REGISTRO!W919="A",1,IF(REGISTRO!W919="B",2,IF(REGISTRO!W919="C",3,IF(REGISTRO!W919="D",4,""))))</f>
        <v/>
      </c>
      <c r="Z916" s="30" t="str">
        <f>IF(REGISTRO!X919="A",1,IF(REGISTRO!X919="B",2,IF(REGISTRO!X919="C",3,IF(REGISTRO!X919="D",4,""))))</f>
        <v/>
      </c>
      <c r="AA916" s="30" t="str">
        <f>IF(REGISTRO!Y919="A",1,IF(REGISTRO!Y919="B",2,IF(REGISTRO!Y919="C",3,IF(REGISTRO!Y919="D",4,""))))</f>
        <v/>
      </c>
      <c r="AB916" s="30" t="str">
        <f>IF(REGISTRO!Z919="A",1,IF(REGISTRO!Z919="B",2,IF(REGISTRO!Z919="C",3,IF(REGISTRO!Z919="D",4,""))))</f>
        <v/>
      </c>
      <c r="AC916" s="30" t="str">
        <f>IF(REGISTRO!AA919="A",1,IF(REGISTRO!AA919="B",2,IF(REGISTRO!AA919="C",3,IF(REGISTRO!AA919="D",4,""))))</f>
        <v/>
      </c>
      <c r="AD916" s="30" t="str">
        <f>IF(REGISTRO!AB919="A",1,IF(REGISTRO!AB919="B",2,IF(REGISTRO!AB919="C",3,IF(REGISTRO!AB919="D",4,""))))</f>
        <v/>
      </c>
      <c r="AE916" s="30" t="str">
        <f>IF(REGISTRO!AC919="A",1,IF(REGISTRO!AC919="B",2,IF(REGISTRO!AC919="C",3,IF(REGISTRO!AC919="D",4,""))))</f>
        <v/>
      </c>
      <c r="AF916" s="30" t="str">
        <f>IF(REGISTRO!AD919="A",1,IF(REGISTRO!AD919="B",2,IF(REGISTRO!AD919="C",3,IF(REGISTRO!AD919="D",4,""))))</f>
        <v/>
      </c>
      <c r="AG916" s="30" t="str">
        <f>IF(REGISTRO!AE919="A",1,IF(REGISTRO!AE919="B",2,IF(REGISTRO!AE919="C",3,IF(REGISTRO!AE919="D",4,""))))</f>
        <v/>
      </c>
      <c r="AH916" s="30" t="str">
        <f>IF(REGISTRO!AF919="A",1,IF(REGISTRO!AF919="B",2,IF(REGISTRO!AF919="C",3,IF(REGISTRO!AF919="D",4,""))))</f>
        <v/>
      </c>
      <c r="AI916" s="30" t="str">
        <f>IF(REGISTRO!AG919="A",1,IF(REGISTRO!AG919="B",2,IF(REGISTRO!AG919="C",3,IF(REGISTRO!AG919="D",4,""))))</f>
        <v/>
      </c>
      <c r="AJ916" s="30" t="str">
        <f>IF(REGISTRO!AH919="A",1,IF(REGISTRO!AH919="B",2,IF(REGISTRO!AH919="C",3,IF(REGISTRO!AH919="D",4,""))))</f>
        <v/>
      </c>
      <c r="AK916" s="30" t="str">
        <f>IF(REGISTRO!AI919="A",1,IF(REGISTRO!AI919="B",2,IF(REGISTRO!AI919="C",3,IF(REGISTRO!AI919="D",4,""))))</f>
        <v/>
      </c>
      <c r="AM916" s="31" t="str">
        <f t="shared" si="875"/>
        <v/>
      </c>
      <c r="AN916" s="31" t="str">
        <f t="shared" si="876"/>
        <v/>
      </c>
      <c r="AO916" s="31" t="str">
        <f t="shared" si="877"/>
        <v/>
      </c>
      <c r="AP916" s="31" t="str">
        <f t="shared" si="878"/>
        <v/>
      </c>
      <c r="AQ916" s="31" t="str">
        <f t="shared" si="879"/>
        <v/>
      </c>
      <c r="AR916" s="31" t="str">
        <f t="shared" si="880"/>
        <v/>
      </c>
      <c r="AS916" s="31" t="str">
        <f t="shared" si="881"/>
        <v/>
      </c>
      <c r="AT916" s="31" t="str">
        <f t="shared" si="882"/>
        <v/>
      </c>
      <c r="AU916" s="31" t="str">
        <f t="shared" si="883"/>
        <v/>
      </c>
      <c r="AV916" s="31" t="str">
        <f t="shared" si="884"/>
        <v/>
      </c>
      <c r="AW916" s="31" t="str">
        <f t="shared" si="885"/>
        <v/>
      </c>
      <c r="AX916" s="31" t="str">
        <f t="shared" si="886"/>
        <v/>
      </c>
      <c r="AY916" s="31" t="str">
        <f t="shared" si="887"/>
        <v/>
      </c>
      <c r="AZ916" s="31" t="str">
        <f t="shared" si="888"/>
        <v/>
      </c>
      <c r="BA916" s="31" t="str">
        <f t="shared" si="889"/>
        <v/>
      </c>
      <c r="BB916" s="31" t="str">
        <f t="shared" si="890"/>
        <v/>
      </c>
      <c r="BC916" s="31" t="str">
        <f t="shared" si="891"/>
        <v/>
      </c>
      <c r="BD916" s="31" t="str">
        <f t="shared" si="892"/>
        <v/>
      </c>
      <c r="BE916" s="31" t="str">
        <f t="shared" si="893"/>
        <v/>
      </c>
      <c r="BF916" s="31" t="str">
        <f t="shared" si="894"/>
        <v/>
      </c>
      <c r="BG916" s="31" t="str">
        <f t="shared" si="895"/>
        <v/>
      </c>
      <c r="BH916" s="31" t="str">
        <f t="shared" si="896"/>
        <v/>
      </c>
      <c r="BI916" s="31" t="str">
        <f t="shared" si="897"/>
        <v/>
      </c>
      <c r="BJ916" s="31" t="str">
        <f t="shared" si="898"/>
        <v/>
      </c>
      <c r="BK916" s="31" t="str">
        <f t="shared" si="899"/>
        <v/>
      </c>
      <c r="BL916" s="31" t="str">
        <f t="shared" si="900"/>
        <v/>
      </c>
      <c r="BM916" s="31" t="str">
        <f t="shared" si="901"/>
        <v/>
      </c>
      <c r="BN916" s="31" t="str">
        <f t="shared" si="902"/>
        <v/>
      </c>
      <c r="BO916" s="31" t="str">
        <f t="shared" si="903"/>
        <v/>
      </c>
      <c r="BP916" s="31" t="str">
        <f t="shared" si="904"/>
        <v/>
      </c>
      <c r="BR916" s="32" t="str">
        <f t="shared" si="905"/>
        <v/>
      </c>
      <c r="BS916" s="32" t="str">
        <f t="shared" si="906"/>
        <v/>
      </c>
      <c r="BT916" s="32" t="str">
        <f t="shared" si="907"/>
        <v/>
      </c>
      <c r="BU916" s="32" t="str">
        <f t="shared" si="908"/>
        <v/>
      </c>
      <c r="BV916" s="32" t="str">
        <f t="shared" si="909"/>
        <v/>
      </c>
      <c r="BW916" s="32" t="str">
        <f t="shared" si="910"/>
        <v/>
      </c>
      <c r="BX916" s="32" t="str">
        <f t="shared" si="911"/>
        <v/>
      </c>
      <c r="BY916" s="32" t="str">
        <f t="shared" si="912"/>
        <v/>
      </c>
      <c r="BZ916" s="32" t="str">
        <f t="shared" si="913"/>
        <v/>
      </c>
      <c r="CA916" s="32" t="str">
        <f t="shared" si="914"/>
        <v/>
      </c>
      <c r="CB916" s="32" t="str">
        <f t="shared" si="915"/>
        <v/>
      </c>
      <c r="CC916" s="32" t="str">
        <f t="shared" si="916"/>
        <v/>
      </c>
      <c r="CD916" s="32" t="str">
        <f t="shared" si="917"/>
        <v/>
      </c>
      <c r="CE916" s="32" t="str">
        <f t="shared" si="918"/>
        <v/>
      </c>
      <c r="CF916" s="32" t="str">
        <f t="shared" si="919"/>
        <v/>
      </c>
      <c r="CG916" s="32" t="str">
        <f t="shared" si="920"/>
        <v/>
      </c>
      <c r="CH916" s="32" t="str">
        <f t="shared" si="921"/>
        <v/>
      </c>
      <c r="CI916" s="32" t="str">
        <f t="shared" si="922"/>
        <v/>
      </c>
      <c r="CJ916" s="32" t="str">
        <f t="shared" si="923"/>
        <v/>
      </c>
      <c r="CK916" s="32" t="str">
        <f t="shared" si="924"/>
        <v/>
      </c>
      <c r="CL916" s="32" t="str">
        <f t="shared" si="925"/>
        <v/>
      </c>
      <c r="CM916" s="32" t="str">
        <f t="shared" si="926"/>
        <v/>
      </c>
      <c r="CN916" s="32" t="str">
        <f t="shared" si="927"/>
        <v/>
      </c>
      <c r="CO916" s="32" t="str">
        <f t="shared" si="928"/>
        <v/>
      </c>
      <c r="CP916" s="32" t="str">
        <f t="shared" si="929"/>
        <v/>
      </c>
      <c r="CQ916" s="32" t="str">
        <f t="shared" si="930"/>
        <v/>
      </c>
      <c r="CR916" s="32" t="str">
        <f t="shared" si="931"/>
        <v/>
      </c>
      <c r="CS916" s="32" t="str">
        <f t="shared" si="932"/>
        <v/>
      </c>
      <c r="CT916" s="32" t="str">
        <f t="shared" si="933"/>
        <v/>
      </c>
      <c r="CU916" s="32" t="str">
        <f t="shared" si="934"/>
        <v/>
      </c>
      <c r="CV916" s="33" t="str">
        <f t="shared" si="935"/>
        <v/>
      </c>
      <c r="CW916" s="97" t="str">
        <f t="shared" si="936"/>
        <v/>
      </c>
      <c r="CX916" s="97"/>
    </row>
    <row r="917" spans="3:102" x14ac:dyDescent="0.25">
      <c r="C917" s="15">
        <v>901</v>
      </c>
      <c r="D917" s="34" t="str">
        <f>IF(REGISTRO!B920="","",REGISTRO!B920)</f>
        <v/>
      </c>
      <c r="E917" s="34" t="str">
        <f>IF(REGISTRO!C920="","",REGISTRO!C920)</f>
        <v/>
      </c>
      <c r="F917" s="34" t="str">
        <f>IF(REGISTRO!D920="","",REGISTRO!D920)</f>
        <v/>
      </c>
      <c r="G917" s="34" t="str">
        <f>IF(REGISTRO!E920="","",REGISTRO!E920)</f>
        <v/>
      </c>
      <c r="H917" s="30" t="str">
        <f>IF(REGISTRO!F920="A",1,IF(REGISTRO!F920="B",2,IF(REGISTRO!F920="C",3,IF(REGISTRO!F920="D",4,""))))</f>
        <v/>
      </c>
      <c r="I917" s="30" t="str">
        <f>IF(REGISTRO!G920="A",1,IF(REGISTRO!G920="B",2,IF(REGISTRO!G920="C",3,IF(REGISTRO!G920="D",4,""))))</f>
        <v/>
      </c>
      <c r="J917" s="30" t="str">
        <f>IF(REGISTRO!H920="A",1,IF(REGISTRO!H920="B",2,IF(REGISTRO!H920="C",3,IF(REGISTRO!H920="D",4,""))))</f>
        <v/>
      </c>
      <c r="K917" s="30" t="str">
        <f>IF(REGISTRO!I920="A",1,IF(REGISTRO!I920="B",2,IF(REGISTRO!I920="C",3,IF(REGISTRO!I920="D",4,""))))</f>
        <v/>
      </c>
      <c r="L917" s="30" t="str">
        <f>IF(REGISTRO!J920="A",1,IF(REGISTRO!J920="B",2,IF(REGISTRO!J920="C",3,IF(REGISTRO!J920="D",4,""))))</f>
        <v/>
      </c>
      <c r="M917" s="30" t="str">
        <f>IF(REGISTRO!K920="A",1,IF(REGISTRO!K920="B",2,IF(REGISTRO!K920="C",3,IF(REGISTRO!K920="D",4,""))))</f>
        <v/>
      </c>
      <c r="N917" s="30" t="str">
        <f>IF(REGISTRO!L920="A",1,IF(REGISTRO!L920="B",2,IF(REGISTRO!L920="C",3,IF(REGISTRO!L920="D",4,""))))</f>
        <v/>
      </c>
      <c r="O917" s="30" t="str">
        <f>IF(REGISTRO!M920="A",1,IF(REGISTRO!M920="B",2,IF(REGISTRO!M920="C",3,IF(REGISTRO!M920="D",4,""))))</f>
        <v/>
      </c>
      <c r="P917" s="30" t="str">
        <f>IF(REGISTRO!N920="A",1,IF(REGISTRO!N920="B",2,IF(REGISTRO!N920="C",3,IF(REGISTRO!N920="D",4,""))))</f>
        <v/>
      </c>
      <c r="Q917" s="30" t="str">
        <f>IF(REGISTRO!O920="A",1,IF(REGISTRO!O920="B",2,IF(REGISTRO!O920="C",3,IF(REGISTRO!O920="D",4,""))))</f>
        <v/>
      </c>
      <c r="R917" s="30" t="str">
        <f>IF(REGISTRO!P920="A",1,IF(REGISTRO!P920="B",2,IF(REGISTRO!P920="C",3,IF(REGISTRO!P920="D",4,""))))</f>
        <v/>
      </c>
      <c r="S917" s="30" t="str">
        <f>IF(REGISTRO!Q920="A",1,IF(REGISTRO!Q920="B",2,IF(REGISTRO!Q920="C",3,IF(REGISTRO!Q920="D",4,""))))</f>
        <v/>
      </c>
      <c r="T917" s="30" t="str">
        <f>IF(REGISTRO!R920="A",1,IF(REGISTRO!R920="B",2,IF(REGISTRO!R920="C",3,IF(REGISTRO!R920="D",4,""))))</f>
        <v/>
      </c>
      <c r="U917" s="30" t="str">
        <f>IF(REGISTRO!S920="A",1,IF(REGISTRO!S920="B",2,IF(REGISTRO!S920="C",3,IF(REGISTRO!S920="D",4,""))))</f>
        <v/>
      </c>
      <c r="V917" s="30" t="str">
        <f>IF(REGISTRO!T920="A",1,IF(REGISTRO!T920="B",2,IF(REGISTRO!T920="C",3,IF(REGISTRO!T920="D",4,""))))</f>
        <v/>
      </c>
      <c r="W917" s="30" t="str">
        <f>IF(REGISTRO!U920="A",1,IF(REGISTRO!U920="B",2,IF(REGISTRO!U920="C",3,IF(REGISTRO!U920="D",4,""))))</f>
        <v/>
      </c>
      <c r="X917" s="30" t="str">
        <f>IF(REGISTRO!V920="A",1,IF(REGISTRO!V920="B",2,IF(REGISTRO!V920="C",3,IF(REGISTRO!V920="D",4,""))))</f>
        <v/>
      </c>
      <c r="Y917" s="30" t="str">
        <f>IF(REGISTRO!W920="A",1,IF(REGISTRO!W920="B",2,IF(REGISTRO!W920="C",3,IF(REGISTRO!W920="D",4,""))))</f>
        <v/>
      </c>
      <c r="Z917" s="30" t="str">
        <f>IF(REGISTRO!X920="A",1,IF(REGISTRO!X920="B",2,IF(REGISTRO!X920="C",3,IF(REGISTRO!X920="D",4,""))))</f>
        <v/>
      </c>
      <c r="AA917" s="30" t="str">
        <f>IF(REGISTRO!Y920="A",1,IF(REGISTRO!Y920="B",2,IF(REGISTRO!Y920="C",3,IF(REGISTRO!Y920="D",4,""))))</f>
        <v/>
      </c>
      <c r="AB917" s="30" t="str">
        <f>IF(REGISTRO!Z920="A",1,IF(REGISTRO!Z920="B",2,IF(REGISTRO!Z920="C",3,IF(REGISTRO!Z920="D",4,""))))</f>
        <v/>
      </c>
      <c r="AC917" s="30" t="str">
        <f>IF(REGISTRO!AA920="A",1,IF(REGISTRO!AA920="B",2,IF(REGISTRO!AA920="C",3,IF(REGISTRO!AA920="D",4,""))))</f>
        <v/>
      </c>
      <c r="AD917" s="30" t="str">
        <f>IF(REGISTRO!AB920="A",1,IF(REGISTRO!AB920="B",2,IF(REGISTRO!AB920="C",3,IF(REGISTRO!AB920="D",4,""))))</f>
        <v/>
      </c>
      <c r="AE917" s="30" t="str">
        <f>IF(REGISTRO!AC920="A",1,IF(REGISTRO!AC920="B",2,IF(REGISTRO!AC920="C",3,IF(REGISTRO!AC920="D",4,""))))</f>
        <v/>
      </c>
      <c r="AF917" s="30" t="str">
        <f>IF(REGISTRO!AD920="A",1,IF(REGISTRO!AD920="B",2,IF(REGISTRO!AD920="C",3,IF(REGISTRO!AD920="D",4,""))))</f>
        <v/>
      </c>
      <c r="AG917" s="30" t="str">
        <f>IF(REGISTRO!AE920="A",1,IF(REGISTRO!AE920="B",2,IF(REGISTRO!AE920="C",3,IF(REGISTRO!AE920="D",4,""))))</f>
        <v/>
      </c>
      <c r="AH917" s="30" t="str">
        <f>IF(REGISTRO!AF920="A",1,IF(REGISTRO!AF920="B",2,IF(REGISTRO!AF920="C",3,IF(REGISTRO!AF920="D",4,""))))</f>
        <v/>
      </c>
      <c r="AI917" s="30" t="str">
        <f>IF(REGISTRO!AG920="A",1,IF(REGISTRO!AG920="B",2,IF(REGISTRO!AG920="C",3,IF(REGISTRO!AG920="D",4,""))))</f>
        <v/>
      </c>
      <c r="AJ917" s="30" t="str">
        <f>IF(REGISTRO!AH920="A",1,IF(REGISTRO!AH920="B",2,IF(REGISTRO!AH920="C",3,IF(REGISTRO!AH920="D",4,""))))</f>
        <v/>
      </c>
      <c r="AK917" s="30" t="str">
        <f>IF(REGISTRO!AI920="A",1,IF(REGISTRO!AI920="B",2,IF(REGISTRO!AI920="C",3,IF(REGISTRO!AI920="D",4,""))))</f>
        <v/>
      </c>
      <c r="AM917" s="31" t="str">
        <f t="shared" si="875"/>
        <v/>
      </c>
      <c r="AN917" s="31" t="str">
        <f t="shared" si="876"/>
        <v/>
      </c>
      <c r="AO917" s="31" t="str">
        <f t="shared" si="877"/>
        <v/>
      </c>
      <c r="AP917" s="31" t="str">
        <f t="shared" si="878"/>
        <v/>
      </c>
      <c r="AQ917" s="31" t="str">
        <f t="shared" si="879"/>
        <v/>
      </c>
      <c r="AR917" s="31" t="str">
        <f t="shared" si="880"/>
        <v/>
      </c>
      <c r="AS917" s="31" t="str">
        <f t="shared" si="881"/>
        <v/>
      </c>
      <c r="AT917" s="31" t="str">
        <f t="shared" si="882"/>
        <v/>
      </c>
      <c r="AU917" s="31" t="str">
        <f t="shared" si="883"/>
        <v/>
      </c>
      <c r="AV917" s="31" t="str">
        <f t="shared" si="884"/>
        <v/>
      </c>
      <c r="AW917" s="31" t="str">
        <f t="shared" si="885"/>
        <v/>
      </c>
      <c r="AX917" s="31" t="str">
        <f t="shared" si="886"/>
        <v/>
      </c>
      <c r="AY917" s="31" t="str">
        <f t="shared" si="887"/>
        <v/>
      </c>
      <c r="AZ917" s="31" t="str">
        <f t="shared" si="888"/>
        <v/>
      </c>
      <c r="BA917" s="31" t="str">
        <f t="shared" si="889"/>
        <v/>
      </c>
      <c r="BB917" s="31" t="str">
        <f t="shared" si="890"/>
        <v/>
      </c>
      <c r="BC917" s="31" t="str">
        <f t="shared" si="891"/>
        <v/>
      </c>
      <c r="BD917" s="31" t="str">
        <f t="shared" si="892"/>
        <v/>
      </c>
      <c r="BE917" s="31" t="str">
        <f t="shared" si="893"/>
        <v/>
      </c>
      <c r="BF917" s="31" t="str">
        <f t="shared" si="894"/>
        <v/>
      </c>
      <c r="BG917" s="31" t="str">
        <f t="shared" si="895"/>
        <v/>
      </c>
      <c r="BH917" s="31" t="str">
        <f t="shared" si="896"/>
        <v/>
      </c>
      <c r="BI917" s="31" t="str">
        <f t="shared" si="897"/>
        <v/>
      </c>
      <c r="BJ917" s="31" t="str">
        <f t="shared" si="898"/>
        <v/>
      </c>
      <c r="BK917" s="31" t="str">
        <f t="shared" si="899"/>
        <v/>
      </c>
      <c r="BL917" s="31" t="str">
        <f t="shared" si="900"/>
        <v/>
      </c>
      <c r="BM917" s="31" t="str">
        <f t="shared" si="901"/>
        <v/>
      </c>
      <c r="BN917" s="31" t="str">
        <f t="shared" si="902"/>
        <v/>
      </c>
      <c r="BO917" s="31" t="str">
        <f t="shared" si="903"/>
        <v/>
      </c>
      <c r="BP917" s="31" t="str">
        <f t="shared" si="904"/>
        <v/>
      </c>
      <c r="BR917" s="32" t="str">
        <f t="shared" si="905"/>
        <v/>
      </c>
      <c r="BS917" s="32" t="str">
        <f t="shared" si="906"/>
        <v/>
      </c>
      <c r="BT917" s="32" t="str">
        <f t="shared" si="907"/>
        <v/>
      </c>
      <c r="BU917" s="32" t="str">
        <f t="shared" si="908"/>
        <v/>
      </c>
      <c r="BV917" s="32" t="str">
        <f t="shared" si="909"/>
        <v/>
      </c>
      <c r="BW917" s="32" t="str">
        <f t="shared" si="910"/>
        <v/>
      </c>
      <c r="BX917" s="32" t="str">
        <f t="shared" si="911"/>
        <v/>
      </c>
      <c r="BY917" s="32" t="str">
        <f t="shared" si="912"/>
        <v/>
      </c>
      <c r="BZ917" s="32" t="str">
        <f t="shared" si="913"/>
        <v/>
      </c>
      <c r="CA917" s="32" t="str">
        <f t="shared" si="914"/>
        <v/>
      </c>
      <c r="CB917" s="32" t="str">
        <f t="shared" si="915"/>
        <v/>
      </c>
      <c r="CC917" s="32" t="str">
        <f t="shared" si="916"/>
        <v/>
      </c>
      <c r="CD917" s="32" t="str">
        <f t="shared" si="917"/>
        <v/>
      </c>
      <c r="CE917" s="32" t="str">
        <f t="shared" si="918"/>
        <v/>
      </c>
      <c r="CF917" s="32" t="str">
        <f t="shared" si="919"/>
        <v/>
      </c>
      <c r="CG917" s="32" t="str">
        <f t="shared" si="920"/>
        <v/>
      </c>
      <c r="CH917" s="32" t="str">
        <f t="shared" si="921"/>
        <v/>
      </c>
      <c r="CI917" s="32" t="str">
        <f t="shared" si="922"/>
        <v/>
      </c>
      <c r="CJ917" s="32" t="str">
        <f t="shared" si="923"/>
        <v/>
      </c>
      <c r="CK917" s="32" t="str">
        <f t="shared" si="924"/>
        <v/>
      </c>
      <c r="CL917" s="32" t="str">
        <f t="shared" si="925"/>
        <v/>
      </c>
      <c r="CM917" s="32" t="str">
        <f t="shared" si="926"/>
        <v/>
      </c>
      <c r="CN917" s="32" t="str">
        <f t="shared" si="927"/>
        <v/>
      </c>
      <c r="CO917" s="32" t="str">
        <f t="shared" si="928"/>
        <v/>
      </c>
      <c r="CP917" s="32" t="str">
        <f t="shared" si="929"/>
        <v/>
      </c>
      <c r="CQ917" s="32" t="str">
        <f t="shared" si="930"/>
        <v/>
      </c>
      <c r="CR917" s="32" t="str">
        <f t="shared" si="931"/>
        <v/>
      </c>
      <c r="CS917" s="32" t="str">
        <f t="shared" si="932"/>
        <v/>
      </c>
      <c r="CT917" s="32" t="str">
        <f t="shared" si="933"/>
        <v/>
      </c>
      <c r="CU917" s="32" t="str">
        <f t="shared" si="934"/>
        <v/>
      </c>
      <c r="CV917" s="33" t="str">
        <f t="shared" si="935"/>
        <v/>
      </c>
      <c r="CW917" s="97" t="str">
        <f t="shared" si="936"/>
        <v/>
      </c>
      <c r="CX917" s="97"/>
    </row>
    <row r="918" spans="3:102" x14ac:dyDescent="0.25">
      <c r="C918" s="15">
        <v>902</v>
      </c>
      <c r="D918" s="34" t="str">
        <f>IF(REGISTRO!B921="","",REGISTRO!B921)</f>
        <v/>
      </c>
      <c r="E918" s="34" t="str">
        <f>IF(REGISTRO!C921="","",REGISTRO!C921)</f>
        <v/>
      </c>
      <c r="F918" s="34" t="str">
        <f>IF(REGISTRO!D921="","",REGISTRO!D921)</f>
        <v/>
      </c>
      <c r="G918" s="34" t="str">
        <f>IF(REGISTRO!E921="","",REGISTRO!E921)</f>
        <v/>
      </c>
      <c r="H918" s="30" t="str">
        <f>IF(REGISTRO!F921="A",1,IF(REGISTRO!F921="B",2,IF(REGISTRO!F921="C",3,IF(REGISTRO!F921="D",4,""))))</f>
        <v/>
      </c>
      <c r="I918" s="30" t="str">
        <f>IF(REGISTRO!G921="A",1,IF(REGISTRO!G921="B",2,IF(REGISTRO!G921="C",3,IF(REGISTRO!G921="D",4,""))))</f>
        <v/>
      </c>
      <c r="J918" s="30" t="str">
        <f>IF(REGISTRO!H921="A",1,IF(REGISTRO!H921="B",2,IF(REGISTRO!H921="C",3,IF(REGISTRO!H921="D",4,""))))</f>
        <v/>
      </c>
      <c r="K918" s="30" t="str">
        <f>IF(REGISTRO!I921="A",1,IF(REGISTRO!I921="B",2,IF(REGISTRO!I921="C",3,IF(REGISTRO!I921="D",4,""))))</f>
        <v/>
      </c>
      <c r="L918" s="30" t="str">
        <f>IF(REGISTRO!J921="A",1,IF(REGISTRO!J921="B",2,IF(REGISTRO!J921="C",3,IF(REGISTRO!J921="D",4,""))))</f>
        <v/>
      </c>
      <c r="M918" s="30" t="str">
        <f>IF(REGISTRO!K921="A",1,IF(REGISTRO!K921="B",2,IF(REGISTRO!K921="C",3,IF(REGISTRO!K921="D",4,""))))</f>
        <v/>
      </c>
      <c r="N918" s="30" t="str">
        <f>IF(REGISTRO!L921="A",1,IF(REGISTRO!L921="B",2,IF(REGISTRO!L921="C",3,IF(REGISTRO!L921="D",4,""))))</f>
        <v/>
      </c>
      <c r="O918" s="30" t="str">
        <f>IF(REGISTRO!M921="A",1,IF(REGISTRO!M921="B",2,IF(REGISTRO!M921="C",3,IF(REGISTRO!M921="D",4,""))))</f>
        <v/>
      </c>
      <c r="P918" s="30" t="str">
        <f>IF(REGISTRO!N921="A",1,IF(REGISTRO!N921="B",2,IF(REGISTRO!N921="C",3,IF(REGISTRO!N921="D",4,""))))</f>
        <v/>
      </c>
      <c r="Q918" s="30" t="str">
        <f>IF(REGISTRO!O921="A",1,IF(REGISTRO!O921="B",2,IF(REGISTRO!O921="C",3,IF(REGISTRO!O921="D",4,""))))</f>
        <v/>
      </c>
      <c r="R918" s="30" t="str">
        <f>IF(REGISTRO!P921="A",1,IF(REGISTRO!P921="B",2,IF(REGISTRO!P921="C",3,IF(REGISTRO!P921="D",4,""))))</f>
        <v/>
      </c>
      <c r="S918" s="30" t="str">
        <f>IF(REGISTRO!Q921="A",1,IF(REGISTRO!Q921="B",2,IF(REGISTRO!Q921="C",3,IF(REGISTRO!Q921="D",4,""))))</f>
        <v/>
      </c>
      <c r="T918" s="30" t="str">
        <f>IF(REGISTRO!R921="A",1,IF(REGISTRO!R921="B",2,IF(REGISTRO!R921="C",3,IF(REGISTRO!R921="D",4,""))))</f>
        <v/>
      </c>
      <c r="U918" s="30" t="str">
        <f>IF(REGISTRO!S921="A",1,IF(REGISTRO!S921="B",2,IF(REGISTRO!S921="C",3,IF(REGISTRO!S921="D",4,""))))</f>
        <v/>
      </c>
      <c r="V918" s="30" t="str">
        <f>IF(REGISTRO!T921="A",1,IF(REGISTRO!T921="B",2,IF(REGISTRO!T921="C",3,IF(REGISTRO!T921="D",4,""))))</f>
        <v/>
      </c>
      <c r="W918" s="30" t="str">
        <f>IF(REGISTRO!U921="A",1,IF(REGISTRO!U921="B",2,IF(REGISTRO!U921="C",3,IF(REGISTRO!U921="D",4,""))))</f>
        <v/>
      </c>
      <c r="X918" s="30" t="str">
        <f>IF(REGISTRO!V921="A",1,IF(REGISTRO!V921="B",2,IF(REGISTRO!V921="C",3,IF(REGISTRO!V921="D",4,""))))</f>
        <v/>
      </c>
      <c r="Y918" s="30" t="str">
        <f>IF(REGISTRO!W921="A",1,IF(REGISTRO!W921="B",2,IF(REGISTRO!W921="C",3,IF(REGISTRO!W921="D",4,""))))</f>
        <v/>
      </c>
      <c r="Z918" s="30" t="str">
        <f>IF(REGISTRO!X921="A",1,IF(REGISTRO!X921="B",2,IF(REGISTRO!X921="C",3,IF(REGISTRO!X921="D",4,""))))</f>
        <v/>
      </c>
      <c r="AA918" s="30" t="str">
        <f>IF(REGISTRO!Y921="A",1,IF(REGISTRO!Y921="B",2,IF(REGISTRO!Y921="C",3,IF(REGISTRO!Y921="D",4,""))))</f>
        <v/>
      </c>
      <c r="AB918" s="30" t="str">
        <f>IF(REGISTRO!Z921="A",1,IF(REGISTRO!Z921="B",2,IF(REGISTRO!Z921="C",3,IF(REGISTRO!Z921="D",4,""))))</f>
        <v/>
      </c>
      <c r="AC918" s="30" t="str">
        <f>IF(REGISTRO!AA921="A",1,IF(REGISTRO!AA921="B",2,IF(REGISTRO!AA921="C",3,IF(REGISTRO!AA921="D",4,""))))</f>
        <v/>
      </c>
      <c r="AD918" s="30" t="str">
        <f>IF(REGISTRO!AB921="A",1,IF(REGISTRO!AB921="B",2,IF(REGISTRO!AB921="C",3,IF(REGISTRO!AB921="D",4,""))))</f>
        <v/>
      </c>
      <c r="AE918" s="30" t="str">
        <f>IF(REGISTRO!AC921="A",1,IF(REGISTRO!AC921="B",2,IF(REGISTRO!AC921="C",3,IF(REGISTRO!AC921="D",4,""))))</f>
        <v/>
      </c>
      <c r="AF918" s="30" t="str">
        <f>IF(REGISTRO!AD921="A",1,IF(REGISTRO!AD921="B",2,IF(REGISTRO!AD921="C",3,IF(REGISTRO!AD921="D",4,""))))</f>
        <v/>
      </c>
      <c r="AG918" s="30" t="str">
        <f>IF(REGISTRO!AE921="A",1,IF(REGISTRO!AE921="B",2,IF(REGISTRO!AE921="C",3,IF(REGISTRO!AE921="D",4,""))))</f>
        <v/>
      </c>
      <c r="AH918" s="30" t="str">
        <f>IF(REGISTRO!AF921="A",1,IF(REGISTRO!AF921="B",2,IF(REGISTRO!AF921="C",3,IF(REGISTRO!AF921="D",4,""))))</f>
        <v/>
      </c>
      <c r="AI918" s="30" t="str">
        <f>IF(REGISTRO!AG921="A",1,IF(REGISTRO!AG921="B",2,IF(REGISTRO!AG921="C",3,IF(REGISTRO!AG921="D",4,""))))</f>
        <v/>
      </c>
      <c r="AJ918" s="30" t="str">
        <f>IF(REGISTRO!AH921="A",1,IF(REGISTRO!AH921="B",2,IF(REGISTRO!AH921="C",3,IF(REGISTRO!AH921="D",4,""))))</f>
        <v/>
      </c>
      <c r="AK918" s="30" t="str">
        <f>IF(REGISTRO!AI921="A",1,IF(REGISTRO!AI921="B",2,IF(REGISTRO!AI921="C",3,IF(REGISTRO!AI921="D",4,""))))</f>
        <v/>
      </c>
      <c r="AM918" s="31" t="str">
        <f t="shared" si="875"/>
        <v/>
      </c>
      <c r="AN918" s="31" t="str">
        <f t="shared" si="876"/>
        <v/>
      </c>
      <c r="AO918" s="31" t="str">
        <f t="shared" si="877"/>
        <v/>
      </c>
      <c r="AP918" s="31" t="str">
        <f t="shared" si="878"/>
        <v/>
      </c>
      <c r="AQ918" s="31" t="str">
        <f t="shared" si="879"/>
        <v/>
      </c>
      <c r="AR918" s="31" t="str">
        <f t="shared" si="880"/>
        <v/>
      </c>
      <c r="AS918" s="31" t="str">
        <f t="shared" si="881"/>
        <v/>
      </c>
      <c r="AT918" s="31" t="str">
        <f t="shared" si="882"/>
        <v/>
      </c>
      <c r="AU918" s="31" t="str">
        <f t="shared" si="883"/>
        <v/>
      </c>
      <c r="AV918" s="31" t="str">
        <f t="shared" si="884"/>
        <v/>
      </c>
      <c r="AW918" s="31" t="str">
        <f t="shared" si="885"/>
        <v/>
      </c>
      <c r="AX918" s="31" t="str">
        <f t="shared" si="886"/>
        <v/>
      </c>
      <c r="AY918" s="31" t="str">
        <f t="shared" si="887"/>
        <v/>
      </c>
      <c r="AZ918" s="31" t="str">
        <f t="shared" si="888"/>
        <v/>
      </c>
      <c r="BA918" s="31" t="str">
        <f t="shared" si="889"/>
        <v/>
      </c>
      <c r="BB918" s="31" t="str">
        <f t="shared" si="890"/>
        <v/>
      </c>
      <c r="BC918" s="31" t="str">
        <f t="shared" si="891"/>
        <v/>
      </c>
      <c r="BD918" s="31" t="str">
        <f t="shared" si="892"/>
        <v/>
      </c>
      <c r="BE918" s="31" t="str">
        <f t="shared" si="893"/>
        <v/>
      </c>
      <c r="BF918" s="31" t="str">
        <f t="shared" si="894"/>
        <v/>
      </c>
      <c r="BG918" s="31" t="str">
        <f t="shared" si="895"/>
        <v/>
      </c>
      <c r="BH918" s="31" t="str">
        <f t="shared" si="896"/>
        <v/>
      </c>
      <c r="BI918" s="31" t="str">
        <f t="shared" si="897"/>
        <v/>
      </c>
      <c r="BJ918" s="31" t="str">
        <f t="shared" si="898"/>
        <v/>
      </c>
      <c r="BK918" s="31" t="str">
        <f t="shared" si="899"/>
        <v/>
      </c>
      <c r="BL918" s="31" t="str">
        <f t="shared" si="900"/>
        <v/>
      </c>
      <c r="BM918" s="31" t="str">
        <f t="shared" si="901"/>
        <v/>
      </c>
      <c r="BN918" s="31" t="str">
        <f t="shared" si="902"/>
        <v/>
      </c>
      <c r="BO918" s="31" t="str">
        <f t="shared" si="903"/>
        <v/>
      </c>
      <c r="BP918" s="31" t="str">
        <f t="shared" si="904"/>
        <v/>
      </c>
      <c r="BR918" s="32" t="str">
        <f t="shared" si="905"/>
        <v/>
      </c>
      <c r="BS918" s="32" t="str">
        <f t="shared" si="906"/>
        <v/>
      </c>
      <c r="BT918" s="32" t="str">
        <f t="shared" si="907"/>
        <v/>
      </c>
      <c r="BU918" s="32" t="str">
        <f t="shared" si="908"/>
        <v/>
      </c>
      <c r="BV918" s="32" t="str">
        <f t="shared" si="909"/>
        <v/>
      </c>
      <c r="BW918" s="32" t="str">
        <f t="shared" si="910"/>
        <v/>
      </c>
      <c r="BX918" s="32" t="str">
        <f t="shared" si="911"/>
        <v/>
      </c>
      <c r="BY918" s="32" t="str">
        <f t="shared" si="912"/>
        <v/>
      </c>
      <c r="BZ918" s="32" t="str">
        <f t="shared" si="913"/>
        <v/>
      </c>
      <c r="CA918" s="32" t="str">
        <f t="shared" si="914"/>
        <v/>
      </c>
      <c r="CB918" s="32" t="str">
        <f t="shared" si="915"/>
        <v/>
      </c>
      <c r="CC918" s="32" t="str">
        <f t="shared" si="916"/>
        <v/>
      </c>
      <c r="CD918" s="32" t="str">
        <f t="shared" si="917"/>
        <v/>
      </c>
      <c r="CE918" s="32" t="str">
        <f t="shared" si="918"/>
        <v/>
      </c>
      <c r="CF918" s="32" t="str">
        <f t="shared" si="919"/>
        <v/>
      </c>
      <c r="CG918" s="32" t="str">
        <f t="shared" si="920"/>
        <v/>
      </c>
      <c r="CH918" s="32" t="str">
        <f t="shared" si="921"/>
        <v/>
      </c>
      <c r="CI918" s="32" t="str">
        <f t="shared" si="922"/>
        <v/>
      </c>
      <c r="CJ918" s="32" t="str">
        <f t="shared" si="923"/>
        <v/>
      </c>
      <c r="CK918" s="32" t="str">
        <f t="shared" si="924"/>
        <v/>
      </c>
      <c r="CL918" s="32" t="str">
        <f t="shared" si="925"/>
        <v/>
      </c>
      <c r="CM918" s="32" t="str">
        <f t="shared" si="926"/>
        <v/>
      </c>
      <c r="CN918" s="32" t="str">
        <f t="shared" si="927"/>
        <v/>
      </c>
      <c r="CO918" s="32" t="str">
        <f t="shared" si="928"/>
        <v/>
      </c>
      <c r="CP918" s="32" t="str">
        <f t="shared" si="929"/>
        <v/>
      </c>
      <c r="CQ918" s="32" t="str">
        <f t="shared" si="930"/>
        <v/>
      </c>
      <c r="CR918" s="32" t="str">
        <f t="shared" si="931"/>
        <v/>
      </c>
      <c r="CS918" s="32" t="str">
        <f t="shared" si="932"/>
        <v/>
      </c>
      <c r="CT918" s="32" t="str">
        <f t="shared" si="933"/>
        <v/>
      </c>
      <c r="CU918" s="32" t="str">
        <f t="shared" si="934"/>
        <v/>
      </c>
      <c r="CV918" s="33" t="str">
        <f t="shared" si="935"/>
        <v/>
      </c>
      <c r="CW918" s="97" t="str">
        <f t="shared" si="936"/>
        <v/>
      </c>
      <c r="CX918" s="97"/>
    </row>
    <row r="919" spans="3:102" x14ac:dyDescent="0.25">
      <c r="C919" s="15">
        <v>903</v>
      </c>
      <c r="D919" s="34" t="str">
        <f>IF(REGISTRO!B922="","",REGISTRO!B922)</f>
        <v/>
      </c>
      <c r="E919" s="34" t="str">
        <f>IF(REGISTRO!C922="","",REGISTRO!C922)</f>
        <v/>
      </c>
      <c r="F919" s="34" t="str">
        <f>IF(REGISTRO!D922="","",REGISTRO!D922)</f>
        <v/>
      </c>
      <c r="G919" s="34" t="str">
        <f>IF(REGISTRO!E922="","",REGISTRO!E922)</f>
        <v/>
      </c>
      <c r="H919" s="30" t="str">
        <f>IF(REGISTRO!F922="A",1,IF(REGISTRO!F922="B",2,IF(REGISTRO!F922="C",3,IF(REGISTRO!F922="D",4,""))))</f>
        <v/>
      </c>
      <c r="I919" s="30" t="str">
        <f>IF(REGISTRO!G922="A",1,IF(REGISTRO!G922="B",2,IF(REGISTRO!G922="C",3,IF(REGISTRO!G922="D",4,""))))</f>
        <v/>
      </c>
      <c r="J919" s="30" t="str">
        <f>IF(REGISTRO!H922="A",1,IF(REGISTRO!H922="B",2,IF(REGISTRO!H922="C",3,IF(REGISTRO!H922="D",4,""))))</f>
        <v/>
      </c>
      <c r="K919" s="30" t="str">
        <f>IF(REGISTRO!I922="A",1,IF(REGISTRO!I922="B",2,IF(REGISTRO!I922="C",3,IF(REGISTRO!I922="D",4,""))))</f>
        <v/>
      </c>
      <c r="L919" s="30" t="str">
        <f>IF(REGISTRO!J922="A",1,IF(REGISTRO!J922="B",2,IF(REGISTRO!J922="C",3,IF(REGISTRO!J922="D",4,""))))</f>
        <v/>
      </c>
      <c r="M919" s="30" t="str">
        <f>IF(REGISTRO!K922="A",1,IF(REGISTRO!K922="B",2,IF(REGISTRO!K922="C",3,IF(REGISTRO!K922="D",4,""))))</f>
        <v/>
      </c>
      <c r="N919" s="30" t="str">
        <f>IF(REGISTRO!L922="A",1,IF(REGISTRO!L922="B",2,IF(REGISTRO!L922="C",3,IF(REGISTRO!L922="D",4,""))))</f>
        <v/>
      </c>
      <c r="O919" s="30" t="str">
        <f>IF(REGISTRO!M922="A",1,IF(REGISTRO!M922="B",2,IF(REGISTRO!M922="C",3,IF(REGISTRO!M922="D",4,""))))</f>
        <v/>
      </c>
      <c r="P919" s="30" t="str">
        <f>IF(REGISTRO!N922="A",1,IF(REGISTRO!N922="B",2,IF(REGISTRO!N922="C",3,IF(REGISTRO!N922="D",4,""))))</f>
        <v/>
      </c>
      <c r="Q919" s="30" t="str">
        <f>IF(REGISTRO!O922="A",1,IF(REGISTRO!O922="B",2,IF(REGISTRO!O922="C",3,IF(REGISTRO!O922="D",4,""))))</f>
        <v/>
      </c>
      <c r="R919" s="30" t="str">
        <f>IF(REGISTRO!P922="A",1,IF(REGISTRO!P922="B",2,IF(REGISTRO!P922="C",3,IF(REGISTRO!P922="D",4,""))))</f>
        <v/>
      </c>
      <c r="S919" s="30" t="str">
        <f>IF(REGISTRO!Q922="A",1,IF(REGISTRO!Q922="B",2,IF(REGISTRO!Q922="C",3,IF(REGISTRO!Q922="D",4,""))))</f>
        <v/>
      </c>
      <c r="T919" s="30" t="str">
        <f>IF(REGISTRO!R922="A",1,IF(REGISTRO!R922="B",2,IF(REGISTRO!R922="C",3,IF(REGISTRO!R922="D",4,""))))</f>
        <v/>
      </c>
      <c r="U919" s="30" t="str">
        <f>IF(REGISTRO!S922="A",1,IF(REGISTRO!S922="B",2,IF(REGISTRO!S922="C",3,IF(REGISTRO!S922="D",4,""))))</f>
        <v/>
      </c>
      <c r="V919" s="30" t="str">
        <f>IF(REGISTRO!T922="A",1,IF(REGISTRO!T922="B",2,IF(REGISTRO!T922="C",3,IF(REGISTRO!T922="D",4,""))))</f>
        <v/>
      </c>
      <c r="W919" s="30" t="str">
        <f>IF(REGISTRO!U922="A",1,IF(REGISTRO!U922="B",2,IF(REGISTRO!U922="C",3,IF(REGISTRO!U922="D",4,""))))</f>
        <v/>
      </c>
      <c r="X919" s="30" t="str">
        <f>IF(REGISTRO!V922="A",1,IF(REGISTRO!V922="B",2,IF(REGISTRO!V922="C",3,IF(REGISTRO!V922="D",4,""))))</f>
        <v/>
      </c>
      <c r="Y919" s="30" t="str">
        <f>IF(REGISTRO!W922="A",1,IF(REGISTRO!W922="B",2,IF(REGISTRO!W922="C",3,IF(REGISTRO!W922="D",4,""))))</f>
        <v/>
      </c>
      <c r="Z919" s="30" t="str">
        <f>IF(REGISTRO!X922="A",1,IF(REGISTRO!X922="B",2,IF(REGISTRO!X922="C",3,IF(REGISTRO!X922="D",4,""))))</f>
        <v/>
      </c>
      <c r="AA919" s="30" t="str">
        <f>IF(REGISTRO!Y922="A",1,IF(REGISTRO!Y922="B",2,IF(REGISTRO!Y922="C",3,IF(REGISTRO!Y922="D",4,""))))</f>
        <v/>
      </c>
      <c r="AB919" s="30" t="str">
        <f>IF(REGISTRO!Z922="A",1,IF(REGISTRO!Z922="B",2,IF(REGISTRO!Z922="C",3,IF(REGISTRO!Z922="D",4,""))))</f>
        <v/>
      </c>
      <c r="AC919" s="30" t="str">
        <f>IF(REGISTRO!AA922="A",1,IF(REGISTRO!AA922="B",2,IF(REGISTRO!AA922="C",3,IF(REGISTRO!AA922="D",4,""))))</f>
        <v/>
      </c>
      <c r="AD919" s="30" t="str">
        <f>IF(REGISTRO!AB922="A",1,IF(REGISTRO!AB922="B",2,IF(REGISTRO!AB922="C",3,IF(REGISTRO!AB922="D",4,""))))</f>
        <v/>
      </c>
      <c r="AE919" s="30" t="str">
        <f>IF(REGISTRO!AC922="A",1,IF(REGISTRO!AC922="B",2,IF(REGISTRO!AC922="C",3,IF(REGISTRO!AC922="D",4,""))))</f>
        <v/>
      </c>
      <c r="AF919" s="30" t="str">
        <f>IF(REGISTRO!AD922="A",1,IF(REGISTRO!AD922="B",2,IF(REGISTRO!AD922="C",3,IF(REGISTRO!AD922="D",4,""))))</f>
        <v/>
      </c>
      <c r="AG919" s="30" t="str">
        <f>IF(REGISTRO!AE922="A",1,IF(REGISTRO!AE922="B",2,IF(REGISTRO!AE922="C",3,IF(REGISTRO!AE922="D",4,""))))</f>
        <v/>
      </c>
      <c r="AH919" s="30" t="str">
        <f>IF(REGISTRO!AF922="A",1,IF(REGISTRO!AF922="B",2,IF(REGISTRO!AF922="C",3,IF(REGISTRO!AF922="D",4,""))))</f>
        <v/>
      </c>
      <c r="AI919" s="30" t="str">
        <f>IF(REGISTRO!AG922="A",1,IF(REGISTRO!AG922="B",2,IF(REGISTRO!AG922="C",3,IF(REGISTRO!AG922="D",4,""))))</f>
        <v/>
      </c>
      <c r="AJ919" s="30" t="str">
        <f>IF(REGISTRO!AH922="A",1,IF(REGISTRO!AH922="B",2,IF(REGISTRO!AH922="C",3,IF(REGISTRO!AH922="D",4,""))))</f>
        <v/>
      </c>
      <c r="AK919" s="30" t="str">
        <f>IF(REGISTRO!AI922="A",1,IF(REGISTRO!AI922="B",2,IF(REGISTRO!AI922="C",3,IF(REGISTRO!AI922="D",4,""))))</f>
        <v/>
      </c>
      <c r="AM919" s="31" t="str">
        <f t="shared" si="875"/>
        <v/>
      </c>
      <c r="AN919" s="31" t="str">
        <f t="shared" si="876"/>
        <v/>
      </c>
      <c r="AO919" s="31" t="str">
        <f t="shared" si="877"/>
        <v/>
      </c>
      <c r="AP919" s="31" t="str">
        <f t="shared" si="878"/>
        <v/>
      </c>
      <c r="AQ919" s="31" t="str">
        <f t="shared" si="879"/>
        <v/>
      </c>
      <c r="AR919" s="31" t="str">
        <f t="shared" si="880"/>
        <v/>
      </c>
      <c r="AS919" s="31" t="str">
        <f t="shared" si="881"/>
        <v/>
      </c>
      <c r="AT919" s="31" t="str">
        <f t="shared" si="882"/>
        <v/>
      </c>
      <c r="AU919" s="31" t="str">
        <f t="shared" si="883"/>
        <v/>
      </c>
      <c r="AV919" s="31" t="str">
        <f t="shared" si="884"/>
        <v/>
      </c>
      <c r="AW919" s="31" t="str">
        <f t="shared" si="885"/>
        <v/>
      </c>
      <c r="AX919" s="31" t="str">
        <f t="shared" si="886"/>
        <v/>
      </c>
      <c r="AY919" s="31" t="str">
        <f t="shared" si="887"/>
        <v/>
      </c>
      <c r="AZ919" s="31" t="str">
        <f t="shared" si="888"/>
        <v/>
      </c>
      <c r="BA919" s="31" t="str">
        <f t="shared" si="889"/>
        <v/>
      </c>
      <c r="BB919" s="31" t="str">
        <f t="shared" si="890"/>
        <v/>
      </c>
      <c r="BC919" s="31" t="str">
        <f t="shared" si="891"/>
        <v/>
      </c>
      <c r="BD919" s="31" t="str">
        <f t="shared" si="892"/>
        <v/>
      </c>
      <c r="BE919" s="31" t="str">
        <f t="shared" si="893"/>
        <v/>
      </c>
      <c r="BF919" s="31" t="str">
        <f t="shared" si="894"/>
        <v/>
      </c>
      <c r="BG919" s="31" t="str">
        <f t="shared" si="895"/>
        <v/>
      </c>
      <c r="BH919" s="31" t="str">
        <f t="shared" si="896"/>
        <v/>
      </c>
      <c r="BI919" s="31" t="str">
        <f t="shared" si="897"/>
        <v/>
      </c>
      <c r="BJ919" s="31" t="str">
        <f t="shared" si="898"/>
        <v/>
      </c>
      <c r="BK919" s="31" t="str">
        <f t="shared" si="899"/>
        <v/>
      </c>
      <c r="BL919" s="31" t="str">
        <f t="shared" si="900"/>
        <v/>
      </c>
      <c r="BM919" s="31" t="str">
        <f t="shared" si="901"/>
        <v/>
      </c>
      <c r="BN919" s="31" t="str">
        <f t="shared" si="902"/>
        <v/>
      </c>
      <c r="BO919" s="31" t="str">
        <f t="shared" si="903"/>
        <v/>
      </c>
      <c r="BP919" s="31" t="str">
        <f t="shared" si="904"/>
        <v/>
      </c>
      <c r="BR919" s="32" t="str">
        <f t="shared" si="905"/>
        <v/>
      </c>
      <c r="BS919" s="32" t="str">
        <f t="shared" si="906"/>
        <v/>
      </c>
      <c r="BT919" s="32" t="str">
        <f t="shared" si="907"/>
        <v/>
      </c>
      <c r="BU919" s="32" t="str">
        <f t="shared" si="908"/>
        <v/>
      </c>
      <c r="BV919" s="32" t="str">
        <f t="shared" si="909"/>
        <v/>
      </c>
      <c r="BW919" s="32" t="str">
        <f t="shared" si="910"/>
        <v/>
      </c>
      <c r="BX919" s="32" t="str">
        <f t="shared" si="911"/>
        <v/>
      </c>
      <c r="BY919" s="32" t="str">
        <f t="shared" si="912"/>
        <v/>
      </c>
      <c r="BZ919" s="32" t="str">
        <f t="shared" si="913"/>
        <v/>
      </c>
      <c r="CA919" s="32" t="str">
        <f t="shared" si="914"/>
        <v/>
      </c>
      <c r="CB919" s="32" t="str">
        <f t="shared" si="915"/>
        <v/>
      </c>
      <c r="CC919" s="32" t="str">
        <f t="shared" si="916"/>
        <v/>
      </c>
      <c r="CD919" s="32" t="str">
        <f t="shared" si="917"/>
        <v/>
      </c>
      <c r="CE919" s="32" t="str">
        <f t="shared" si="918"/>
        <v/>
      </c>
      <c r="CF919" s="32" t="str">
        <f t="shared" si="919"/>
        <v/>
      </c>
      <c r="CG919" s="32" t="str">
        <f t="shared" si="920"/>
        <v/>
      </c>
      <c r="CH919" s="32" t="str">
        <f t="shared" si="921"/>
        <v/>
      </c>
      <c r="CI919" s="32" t="str">
        <f t="shared" si="922"/>
        <v/>
      </c>
      <c r="CJ919" s="32" t="str">
        <f t="shared" si="923"/>
        <v/>
      </c>
      <c r="CK919" s="32" t="str">
        <f t="shared" si="924"/>
        <v/>
      </c>
      <c r="CL919" s="32" t="str">
        <f t="shared" si="925"/>
        <v/>
      </c>
      <c r="CM919" s="32" t="str">
        <f t="shared" si="926"/>
        <v/>
      </c>
      <c r="CN919" s="32" t="str">
        <f t="shared" si="927"/>
        <v/>
      </c>
      <c r="CO919" s="32" t="str">
        <f t="shared" si="928"/>
        <v/>
      </c>
      <c r="CP919" s="32" t="str">
        <f t="shared" si="929"/>
        <v/>
      </c>
      <c r="CQ919" s="32" t="str">
        <f t="shared" si="930"/>
        <v/>
      </c>
      <c r="CR919" s="32" t="str">
        <f t="shared" si="931"/>
        <v/>
      </c>
      <c r="CS919" s="32" t="str">
        <f t="shared" si="932"/>
        <v/>
      </c>
      <c r="CT919" s="32" t="str">
        <f t="shared" si="933"/>
        <v/>
      </c>
      <c r="CU919" s="32" t="str">
        <f t="shared" si="934"/>
        <v/>
      </c>
      <c r="CV919" s="33" t="str">
        <f t="shared" si="935"/>
        <v/>
      </c>
      <c r="CW919" s="97" t="str">
        <f t="shared" si="936"/>
        <v/>
      </c>
      <c r="CX919" s="97"/>
    </row>
    <row r="920" spans="3:102" x14ac:dyDescent="0.25">
      <c r="C920" s="15">
        <v>904</v>
      </c>
      <c r="D920" s="34" t="str">
        <f>IF(REGISTRO!B923="","",REGISTRO!B923)</f>
        <v/>
      </c>
      <c r="E920" s="34" t="str">
        <f>IF(REGISTRO!C923="","",REGISTRO!C923)</f>
        <v/>
      </c>
      <c r="F920" s="34" t="str">
        <f>IF(REGISTRO!D923="","",REGISTRO!D923)</f>
        <v/>
      </c>
      <c r="G920" s="34" t="str">
        <f>IF(REGISTRO!E923="","",REGISTRO!E923)</f>
        <v/>
      </c>
      <c r="H920" s="30" t="str">
        <f>IF(REGISTRO!F923="A",1,IF(REGISTRO!F923="B",2,IF(REGISTRO!F923="C",3,IF(REGISTRO!F923="D",4,""))))</f>
        <v/>
      </c>
      <c r="I920" s="30" t="str">
        <f>IF(REGISTRO!G923="A",1,IF(REGISTRO!G923="B",2,IF(REGISTRO!G923="C",3,IF(REGISTRO!G923="D",4,""))))</f>
        <v/>
      </c>
      <c r="J920" s="30" t="str">
        <f>IF(REGISTRO!H923="A",1,IF(REGISTRO!H923="B",2,IF(REGISTRO!H923="C",3,IF(REGISTRO!H923="D",4,""))))</f>
        <v/>
      </c>
      <c r="K920" s="30" t="str">
        <f>IF(REGISTRO!I923="A",1,IF(REGISTRO!I923="B",2,IF(REGISTRO!I923="C",3,IF(REGISTRO!I923="D",4,""))))</f>
        <v/>
      </c>
      <c r="L920" s="30" t="str">
        <f>IF(REGISTRO!J923="A",1,IF(REGISTRO!J923="B",2,IF(REGISTRO!J923="C",3,IF(REGISTRO!J923="D",4,""))))</f>
        <v/>
      </c>
      <c r="M920" s="30" t="str">
        <f>IF(REGISTRO!K923="A",1,IF(REGISTRO!K923="B",2,IF(REGISTRO!K923="C",3,IF(REGISTRO!K923="D",4,""))))</f>
        <v/>
      </c>
      <c r="N920" s="30" t="str">
        <f>IF(REGISTRO!L923="A",1,IF(REGISTRO!L923="B",2,IF(REGISTRO!L923="C",3,IF(REGISTRO!L923="D",4,""))))</f>
        <v/>
      </c>
      <c r="O920" s="30" t="str">
        <f>IF(REGISTRO!M923="A",1,IF(REGISTRO!M923="B",2,IF(REGISTRO!M923="C",3,IF(REGISTRO!M923="D",4,""))))</f>
        <v/>
      </c>
      <c r="P920" s="30" t="str">
        <f>IF(REGISTRO!N923="A",1,IF(REGISTRO!N923="B",2,IF(REGISTRO!N923="C",3,IF(REGISTRO!N923="D",4,""))))</f>
        <v/>
      </c>
      <c r="Q920" s="30" t="str">
        <f>IF(REGISTRO!O923="A",1,IF(REGISTRO!O923="B",2,IF(REGISTRO!O923="C",3,IF(REGISTRO!O923="D",4,""))))</f>
        <v/>
      </c>
      <c r="R920" s="30" t="str">
        <f>IF(REGISTRO!P923="A",1,IF(REGISTRO!P923="B",2,IF(REGISTRO!P923="C",3,IF(REGISTRO!P923="D",4,""))))</f>
        <v/>
      </c>
      <c r="S920" s="30" t="str">
        <f>IF(REGISTRO!Q923="A",1,IF(REGISTRO!Q923="B",2,IF(REGISTRO!Q923="C",3,IF(REGISTRO!Q923="D",4,""))))</f>
        <v/>
      </c>
      <c r="T920" s="30" t="str">
        <f>IF(REGISTRO!R923="A",1,IF(REGISTRO!R923="B",2,IF(REGISTRO!R923="C",3,IF(REGISTRO!R923="D",4,""))))</f>
        <v/>
      </c>
      <c r="U920" s="30" t="str">
        <f>IF(REGISTRO!S923="A",1,IF(REGISTRO!S923="B",2,IF(REGISTRO!S923="C",3,IF(REGISTRO!S923="D",4,""))))</f>
        <v/>
      </c>
      <c r="V920" s="30" t="str">
        <f>IF(REGISTRO!T923="A",1,IF(REGISTRO!T923="B",2,IF(REGISTRO!T923="C",3,IF(REGISTRO!T923="D",4,""))))</f>
        <v/>
      </c>
      <c r="W920" s="30" t="str">
        <f>IF(REGISTRO!U923="A",1,IF(REGISTRO!U923="B",2,IF(REGISTRO!U923="C",3,IF(REGISTRO!U923="D",4,""))))</f>
        <v/>
      </c>
      <c r="X920" s="30" t="str">
        <f>IF(REGISTRO!V923="A",1,IF(REGISTRO!V923="B",2,IF(REGISTRO!V923="C",3,IF(REGISTRO!V923="D",4,""))))</f>
        <v/>
      </c>
      <c r="Y920" s="30" t="str">
        <f>IF(REGISTRO!W923="A",1,IF(REGISTRO!W923="B",2,IF(REGISTRO!W923="C",3,IF(REGISTRO!W923="D",4,""))))</f>
        <v/>
      </c>
      <c r="Z920" s="30" t="str">
        <f>IF(REGISTRO!X923="A",1,IF(REGISTRO!X923="B",2,IF(REGISTRO!X923="C",3,IF(REGISTRO!X923="D",4,""))))</f>
        <v/>
      </c>
      <c r="AA920" s="30" t="str">
        <f>IF(REGISTRO!Y923="A",1,IF(REGISTRO!Y923="B",2,IF(REGISTRO!Y923="C",3,IF(REGISTRO!Y923="D",4,""))))</f>
        <v/>
      </c>
      <c r="AB920" s="30" t="str">
        <f>IF(REGISTRO!Z923="A",1,IF(REGISTRO!Z923="B",2,IF(REGISTRO!Z923="C",3,IF(REGISTRO!Z923="D",4,""))))</f>
        <v/>
      </c>
      <c r="AC920" s="30" t="str">
        <f>IF(REGISTRO!AA923="A",1,IF(REGISTRO!AA923="B",2,IF(REGISTRO!AA923="C",3,IF(REGISTRO!AA923="D",4,""))))</f>
        <v/>
      </c>
      <c r="AD920" s="30" t="str">
        <f>IF(REGISTRO!AB923="A",1,IF(REGISTRO!AB923="B",2,IF(REGISTRO!AB923="C",3,IF(REGISTRO!AB923="D",4,""))))</f>
        <v/>
      </c>
      <c r="AE920" s="30" t="str">
        <f>IF(REGISTRO!AC923="A",1,IF(REGISTRO!AC923="B",2,IF(REGISTRO!AC923="C",3,IF(REGISTRO!AC923="D",4,""))))</f>
        <v/>
      </c>
      <c r="AF920" s="30" t="str">
        <f>IF(REGISTRO!AD923="A",1,IF(REGISTRO!AD923="B",2,IF(REGISTRO!AD923="C",3,IF(REGISTRO!AD923="D",4,""))))</f>
        <v/>
      </c>
      <c r="AG920" s="30" t="str">
        <f>IF(REGISTRO!AE923="A",1,IF(REGISTRO!AE923="B",2,IF(REGISTRO!AE923="C",3,IF(REGISTRO!AE923="D",4,""))))</f>
        <v/>
      </c>
      <c r="AH920" s="30" t="str">
        <f>IF(REGISTRO!AF923="A",1,IF(REGISTRO!AF923="B",2,IF(REGISTRO!AF923="C",3,IF(REGISTRO!AF923="D",4,""))))</f>
        <v/>
      </c>
      <c r="AI920" s="30" t="str">
        <f>IF(REGISTRO!AG923="A",1,IF(REGISTRO!AG923="B",2,IF(REGISTRO!AG923="C",3,IF(REGISTRO!AG923="D",4,""))))</f>
        <v/>
      </c>
      <c r="AJ920" s="30" t="str">
        <f>IF(REGISTRO!AH923="A",1,IF(REGISTRO!AH923="B",2,IF(REGISTRO!AH923="C",3,IF(REGISTRO!AH923="D",4,""))))</f>
        <v/>
      </c>
      <c r="AK920" s="30" t="str">
        <f>IF(REGISTRO!AI923="A",1,IF(REGISTRO!AI923="B",2,IF(REGISTRO!AI923="C",3,IF(REGISTRO!AI923="D",4,""))))</f>
        <v/>
      </c>
      <c r="AM920" s="31" t="str">
        <f t="shared" si="875"/>
        <v/>
      </c>
      <c r="AN920" s="31" t="str">
        <f t="shared" si="876"/>
        <v/>
      </c>
      <c r="AO920" s="31" t="str">
        <f t="shared" si="877"/>
        <v/>
      </c>
      <c r="AP920" s="31" t="str">
        <f t="shared" si="878"/>
        <v/>
      </c>
      <c r="AQ920" s="31" t="str">
        <f t="shared" si="879"/>
        <v/>
      </c>
      <c r="AR920" s="31" t="str">
        <f t="shared" si="880"/>
        <v/>
      </c>
      <c r="AS920" s="31" t="str">
        <f t="shared" si="881"/>
        <v/>
      </c>
      <c r="AT920" s="31" t="str">
        <f t="shared" si="882"/>
        <v/>
      </c>
      <c r="AU920" s="31" t="str">
        <f t="shared" si="883"/>
        <v/>
      </c>
      <c r="AV920" s="31" t="str">
        <f t="shared" si="884"/>
        <v/>
      </c>
      <c r="AW920" s="31" t="str">
        <f t="shared" si="885"/>
        <v/>
      </c>
      <c r="AX920" s="31" t="str">
        <f t="shared" si="886"/>
        <v/>
      </c>
      <c r="AY920" s="31" t="str">
        <f t="shared" si="887"/>
        <v/>
      </c>
      <c r="AZ920" s="31" t="str">
        <f t="shared" si="888"/>
        <v/>
      </c>
      <c r="BA920" s="31" t="str">
        <f t="shared" si="889"/>
        <v/>
      </c>
      <c r="BB920" s="31" t="str">
        <f t="shared" si="890"/>
        <v/>
      </c>
      <c r="BC920" s="31" t="str">
        <f t="shared" si="891"/>
        <v/>
      </c>
      <c r="BD920" s="31" t="str">
        <f t="shared" si="892"/>
        <v/>
      </c>
      <c r="BE920" s="31" t="str">
        <f t="shared" si="893"/>
        <v/>
      </c>
      <c r="BF920" s="31" t="str">
        <f t="shared" si="894"/>
        <v/>
      </c>
      <c r="BG920" s="31" t="str">
        <f t="shared" si="895"/>
        <v/>
      </c>
      <c r="BH920" s="31" t="str">
        <f t="shared" si="896"/>
        <v/>
      </c>
      <c r="BI920" s="31" t="str">
        <f t="shared" si="897"/>
        <v/>
      </c>
      <c r="BJ920" s="31" t="str">
        <f t="shared" si="898"/>
        <v/>
      </c>
      <c r="BK920" s="31" t="str">
        <f t="shared" si="899"/>
        <v/>
      </c>
      <c r="BL920" s="31" t="str">
        <f t="shared" si="900"/>
        <v/>
      </c>
      <c r="BM920" s="31" t="str">
        <f t="shared" si="901"/>
        <v/>
      </c>
      <c r="BN920" s="31" t="str">
        <f t="shared" si="902"/>
        <v/>
      </c>
      <c r="BO920" s="31" t="str">
        <f t="shared" si="903"/>
        <v/>
      </c>
      <c r="BP920" s="31" t="str">
        <f t="shared" si="904"/>
        <v/>
      </c>
      <c r="BR920" s="32" t="str">
        <f t="shared" si="905"/>
        <v/>
      </c>
      <c r="BS920" s="32" t="str">
        <f t="shared" si="906"/>
        <v/>
      </c>
      <c r="BT920" s="32" t="str">
        <f t="shared" si="907"/>
        <v/>
      </c>
      <c r="BU920" s="32" t="str">
        <f t="shared" si="908"/>
        <v/>
      </c>
      <c r="BV920" s="32" t="str">
        <f t="shared" si="909"/>
        <v/>
      </c>
      <c r="BW920" s="32" t="str">
        <f t="shared" si="910"/>
        <v/>
      </c>
      <c r="BX920" s="32" t="str">
        <f t="shared" si="911"/>
        <v/>
      </c>
      <c r="BY920" s="32" t="str">
        <f t="shared" si="912"/>
        <v/>
      </c>
      <c r="BZ920" s="32" t="str">
        <f t="shared" si="913"/>
        <v/>
      </c>
      <c r="CA920" s="32" t="str">
        <f t="shared" si="914"/>
        <v/>
      </c>
      <c r="CB920" s="32" t="str">
        <f t="shared" si="915"/>
        <v/>
      </c>
      <c r="CC920" s="32" t="str">
        <f t="shared" si="916"/>
        <v/>
      </c>
      <c r="CD920" s="32" t="str">
        <f t="shared" si="917"/>
        <v/>
      </c>
      <c r="CE920" s="32" t="str">
        <f t="shared" si="918"/>
        <v/>
      </c>
      <c r="CF920" s="32" t="str">
        <f t="shared" si="919"/>
        <v/>
      </c>
      <c r="CG920" s="32" t="str">
        <f t="shared" si="920"/>
        <v/>
      </c>
      <c r="CH920" s="32" t="str">
        <f t="shared" si="921"/>
        <v/>
      </c>
      <c r="CI920" s="32" t="str">
        <f t="shared" si="922"/>
        <v/>
      </c>
      <c r="CJ920" s="32" t="str">
        <f t="shared" si="923"/>
        <v/>
      </c>
      <c r="CK920" s="32" t="str">
        <f t="shared" si="924"/>
        <v/>
      </c>
      <c r="CL920" s="32" t="str">
        <f t="shared" si="925"/>
        <v/>
      </c>
      <c r="CM920" s="32" t="str">
        <f t="shared" si="926"/>
        <v/>
      </c>
      <c r="CN920" s="32" t="str">
        <f t="shared" si="927"/>
        <v/>
      </c>
      <c r="CO920" s="32" t="str">
        <f t="shared" si="928"/>
        <v/>
      </c>
      <c r="CP920" s="32" t="str">
        <f t="shared" si="929"/>
        <v/>
      </c>
      <c r="CQ920" s="32" t="str">
        <f t="shared" si="930"/>
        <v/>
      </c>
      <c r="CR920" s="32" t="str">
        <f t="shared" si="931"/>
        <v/>
      </c>
      <c r="CS920" s="32" t="str">
        <f t="shared" si="932"/>
        <v/>
      </c>
      <c r="CT920" s="32" t="str">
        <f t="shared" si="933"/>
        <v/>
      </c>
      <c r="CU920" s="32" t="str">
        <f t="shared" si="934"/>
        <v/>
      </c>
      <c r="CV920" s="33" t="str">
        <f t="shared" si="935"/>
        <v/>
      </c>
      <c r="CW920" s="97" t="str">
        <f t="shared" si="936"/>
        <v/>
      </c>
      <c r="CX920" s="97"/>
    </row>
    <row r="921" spans="3:102" x14ac:dyDescent="0.25">
      <c r="C921" s="15">
        <v>905</v>
      </c>
      <c r="D921" s="34" t="str">
        <f>IF(REGISTRO!B924="","",REGISTRO!B924)</f>
        <v/>
      </c>
      <c r="E921" s="34" t="str">
        <f>IF(REGISTRO!C924="","",REGISTRO!C924)</f>
        <v/>
      </c>
      <c r="F921" s="34" t="str">
        <f>IF(REGISTRO!D924="","",REGISTRO!D924)</f>
        <v/>
      </c>
      <c r="G921" s="34" t="str">
        <f>IF(REGISTRO!E924="","",REGISTRO!E924)</f>
        <v/>
      </c>
      <c r="H921" s="30" t="str">
        <f>IF(REGISTRO!F924="A",1,IF(REGISTRO!F924="B",2,IF(REGISTRO!F924="C",3,IF(REGISTRO!F924="D",4,""))))</f>
        <v/>
      </c>
      <c r="I921" s="30" t="str">
        <f>IF(REGISTRO!G924="A",1,IF(REGISTRO!G924="B",2,IF(REGISTRO!G924="C",3,IF(REGISTRO!G924="D",4,""))))</f>
        <v/>
      </c>
      <c r="J921" s="30" t="str">
        <f>IF(REGISTRO!H924="A",1,IF(REGISTRO!H924="B",2,IF(REGISTRO!H924="C",3,IF(REGISTRO!H924="D",4,""))))</f>
        <v/>
      </c>
      <c r="K921" s="30" t="str">
        <f>IF(REGISTRO!I924="A",1,IF(REGISTRO!I924="B",2,IF(REGISTRO!I924="C",3,IF(REGISTRO!I924="D",4,""))))</f>
        <v/>
      </c>
      <c r="L921" s="30" t="str">
        <f>IF(REGISTRO!J924="A",1,IF(REGISTRO!J924="B",2,IF(REGISTRO!J924="C",3,IF(REGISTRO!J924="D",4,""))))</f>
        <v/>
      </c>
      <c r="M921" s="30" t="str">
        <f>IF(REGISTRO!K924="A",1,IF(REGISTRO!K924="B",2,IF(REGISTRO!K924="C",3,IF(REGISTRO!K924="D",4,""))))</f>
        <v/>
      </c>
      <c r="N921" s="30" t="str">
        <f>IF(REGISTRO!L924="A",1,IF(REGISTRO!L924="B",2,IF(REGISTRO!L924="C",3,IF(REGISTRO!L924="D",4,""))))</f>
        <v/>
      </c>
      <c r="O921" s="30" t="str">
        <f>IF(REGISTRO!M924="A",1,IF(REGISTRO!M924="B",2,IF(REGISTRO!M924="C",3,IF(REGISTRO!M924="D",4,""))))</f>
        <v/>
      </c>
      <c r="P921" s="30" t="str">
        <f>IF(REGISTRO!N924="A",1,IF(REGISTRO!N924="B",2,IF(REGISTRO!N924="C",3,IF(REGISTRO!N924="D",4,""))))</f>
        <v/>
      </c>
      <c r="Q921" s="30" t="str">
        <f>IF(REGISTRO!O924="A",1,IF(REGISTRO!O924="B",2,IF(REGISTRO!O924="C",3,IF(REGISTRO!O924="D",4,""))))</f>
        <v/>
      </c>
      <c r="R921" s="30" t="str">
        <f>IF(REGISTRO!P924="A",1,IF(REGISTRO!P924="B",2,IF(REGISTRO!P924="C",3,IF(REGISTRO!P924="D",4,""))))</f>
        <v/>
      </c>
      <c r="S921" s="30" t="str">
        <f>IF(REGISTRO!Q924="A",1,IF(REGISTRO!Q924="B",2,IF(REGISTRO!Q924="C",3,IF(REGISTRO!Q924="D",4,""))))</f>
        <v/>
      </c>
      <c r="T921" s="30" t="str">
        <f>IF(REGISTRO!R924="A",1,IF(REGISTRO!R924="B",2,IF(REGISTRO!R924="C",3,IF(REGISTRO!R924="D",4,""))))</f>
        <v/>
      </c>
      <c r="U921" s="30" t="str">
        <f>IF(REGISTRO!S924="A",1,IF(REGISTRO!S924="B",2,IF(REGISTRO!S924="C",3,IF(REGISTRO!S924="D",4,""))))</f>
        <v/>
      </c>
      <c r="V921" s="30" t="str">
        <f>IF(REGISTRO!T924="A",1,IF(REGISTRO!T924="B",2,IF(REGISTRO!T924="C",3,IF(REGISTRO!T924="D",4,""))))</f>
        <v/>
      </c>
      <c r="W921" s="30" t="str">
        <f>IF(REGISTRO!U924="A",1,IF(REGISTRO!U924="B",2,IF(REGISTRO!U924="C",3,IF(REGISTRO!U924="D",4,""))))</f>
        <v/>
      </c>
      <c r="X921" s="30" t="str">
        <f>IF(REGISTRO!V924="A",1,IF(REGISTRO!V924="B",2,IF(REGISTRO!V924="C",3,IF(REGISTRO!V924="D",4,""))))</f>
        <v/>
      </c>
      <c r="Y921" s="30" t="str">
        <f>IF(REGISTRO!W924="A",1,IF(REGISTRO!W924="B",2,IF(REGISTRO!W924="C",3,IF(REGISTRO!W924="D",4,""))))</f>
        <v/>
      </c>
      <c r="Z921" s="30" t="str">
        <f>IF(REGISTRO!X924="A",1,IF(REGISTRO!X924="B",2,IF(REGISTRO!X924="C",3,IF(REGISTRO!X924="D",4,""))))</f>
        <v/>
      </c>
      <c r="AA921" s="30" t="str">
        <f>IF(REGISTRO!Y924="A",1,IF(REGISTRO!Y924="B",2,IF(REGISTRO!Y924="C",3,IF(REGISTRO!Y924="D",4,""))))</f>
        <v/>
      </c>
      <c r="AB921" s="30" t="str">
        <f>IF(REGISTRO!Z924="A",1,IF(REGISTRO!Z924="B",2,IF(REGISTRO!Z924="C",3,IF(REGISTRO!Z924="D",4,""))))</f>
        <v/>
      </c>
      <c r="AC921" s="30" t="str">
        <f>IF(REGISTRO!AA924="A",1,IF(REGISTRO!AA924="B",2,IF(REGISTRO!AA924="C",3,IF(REGISTRO!AA924="D",4,""))))</f>
        <v/>
      </c>
      <c r="AD921" s="30" t="str">
        <f>IF(REGISTRO!AB924="A",1,IF(REGISTRO!AB924="B",2,IF(REGISTRO!AB924="C",3,IF(REGISTRO!AB924="D",4,""))))</f>
        <v/>
      </c>
      <c r="AE921" s="30" t="str">
        <f>IF(REGISTRO!AC924="A",1,IF(REGISTRO!AC924="B",2,IF(REGISTRO!AC924="C",3,IF(REGISTRO!AC924="D",4,""))))</f>
        <v/>
      </c>
      <c r="AF921" s="30" t="str">
        <f>IF(REGISTRO!AD924="A",1,IF(REGISTRO!AD924="B",2,IF(REGISTRO!AD924="C",3,IF(REGISTRO!AD924="D",4,""))))</f>
        <v/>
      </c>
      <c r="AG921" s="30" t="str">
        <f>IF(REGISTRO!AE924="A",1,IF(REGISTRO!AE924="B",2,IF(REGISTRO!AE924="C",3,IF(REGISTRO!AE924="D",4,""))))</f>
        <v/>
      </c>
      <c r="AH921" s="30" t="str">
        <f>IF(REGISTRO!AF924="A",1,IF(REGISTRO!AF924="B",2,IF(REGISTRO!AF924="C",3,IF(REGISTRO!AF924="D",4,""))))</f>
        <v/>
      </c>
      <c r="AI921" s="30" t="str">
        <f>IF(REGISTRO!AG924="A",1,IF(REGISTRO!AG924="B",2,IF(REGISTRO!AG924="C",3,IF(REGISTRO!AG924="D",4,""))))</f>
        <v/>
      </c>
      <c r="AJ921" s="30" t="str">
        <f>IF(REGISTRO!AH924="A",1,IF(REGISTRO!AH924="B",2,IF(REGISTRO!AH924="C",3,IF(REGISTRO!AH924="D",4,""))))</f>
        <v/>
      </c>
      <c r="AK921" s="30" t="str">
        <f>IF(REGISTRO!AI924="A",1,IF(REGISTRO!AI924="B",2,IF(REGISTRO!AI924="C",3,IF(REGISTRO!AI924="D",4,""))))</f>
        <v/>
      </c>
      <c r="AM921" s="31" t="str">
        <f t="shared" si="875"/>
        <v/>
      </c>
      <c r="AN921" s="31" t="str">
        <f t="shared" si="876"/>
        <v/>
      </c>
      <c r="AO921" s="31" t="str">
        <f t="shared" si="877"/>
        <v/>
      </c>
      <c r="AP921" s="31" t="str">
        <f t="shared" si="878"/>
        <v/>
      </c>
      <c r="AQ921" s="31" t="str">
        <f t="shared" si="879"/>
        <v/>
      </c>
      <c r="AR921" s="31" t="str">
        <f t="shared" si="880"/>
        <v/>
      </c>
      <c r="AS921" s="31" t="str">
        <f t="shared" si="881"/>
        <v/>
      </c>
      <c r="AT921" s="31" t="str">
        <f t="shared" si="882"/>
        <v/>
      </c>
      <c r="AU921" s="31" t="str">
        <f t="shared" si="883"/>
        <v/>
      </c>
      <c r="AV921" s="31" t="str">
        <f t="shared" si="884"/>
        <v/>
      </c>
      <c r="AW921" s="31" t="str">
        <f t="shared" si="885"/>
        <v/>
      </c>
      <c r="AX921" s="31" t="str">
        <f t="shared" si="886"/>
        <v/>
      </c>
      <c r="AY921" s="31" t="str">
        <f t="shared" si="887"/>
        <v/>
      </c>
      <c r="AZ921" s="31" t="str">
        <f t="shared" si="888"/>
        <v/>
      </c>
      <c r="BA921" s="31" t="str">
        <f t="shared" si="889"/>
        <v/>
      </c>
      <c r="BB921" s="31" t="str">
        <f t="shared" si="890"/>
        <v/>
      </c>
      <c r="BC921" s="31" t="str">
        <f t="shared" si="891"/>
        <v/>
      </c>
      <c r="BD921" s="31" t="str">
        <f t="shared" si="892"/>
        <v/>
      </c>
      <c r="BE921" s="31" t="str">
        <f t="shared" si="893"/>
        <v/>
      </c>
      <c r="BF921" s="31" t="str">
        <f t="shared" si="894"/>
        <v/>
      </c>
      <c r="BG921" s="31" t="str">
        <f t="shared" si="895"/>
        <v/>
      </c>
      <c r="BH921" s="31" t="str">
        <f t="shared" si="896"/>
        <v/>
      </c>
      <c r="BI921" s="31" t="str">
        <f t="shared" si="897"/>
        <v/>
      </c>
      <c r="BJ921" s="31" t="str">
        <f t="shared" si="898"/>
        <v/>
      </c>
      <c r="BK921" s="31" t="str">
        <f t="shared" si="899"/>
        <v/>
      </c>
      <c r="BL921" s="31" t="str">
        <f t="shared" si="900"/>
        <v/>
      </c>
      <c r="BM921" s="31" t="str">
        <f t="shared" si="901"/>
        <v/>
      </c>
      <c r="BN921" s="31" t="str">
        <f t="shared" si="902"/>
        <v/>
      </c>
      <c r="BO921" s="31" t="str">
        <f t="shared" si="903"/>
        <v/>
      </c>
      <c r="BP921" s="31" t="str">
        <f t="shared" si="904"/>
        <v/>
      </c>
      <c r="BR921" s="32" t="str">
        <f t="shared" si="905"/>
        <v/>
      </c>
      <c r="BS921" s="32" t="str">
        <f t="shared" si="906"/>
        <v/>
      </c>
      <c r="BT921" s="32" t="str">
        <f t="shared" si="907"/>
        <v/>
      </c>
      <c r="BU921" s="32" t="str">
        <f t="shared" si="908"/>
        <v/>
      </c>
      <c r="BV921" s="32" t="str">
        <f t="shared" si="909"/>
        <v/>
      </c>
      <c r="BW921" s="32" t="str">
        <f t="shared" si="910"/>
        <v/>
      </c>
      <c r="BX921" s="32" t="str">
        <f t="shared" si="911"/>
        <v/>
      </c>
      <c r="BY921" s="32" t="str">
        <f t="shared" si="912"/>
        <v/>
      </c>
      <c r="BZ921" s="32" t="str">
        <f t="shared" si="913"/>
        <v/>
      </c>
      <c r="CA921" s="32" t="str">
        <f t="shared" si="914"/>
        <v/>
      </c>
      <c r="CB921" s="32" t="str">
        <f t="shared" si="915"/>
        <v/>
      </c>
      <c r="CC921" s="32" t="str">
        <f t="shared" si="916"/>
        <v/>
      </c>
      <c r="CD921" s="32" t="str">
        <f t="shared" si="917"/>
        <v/>
      </c>
      <c r="CE921" s="32" t="str">
        <f t="shared" si="918"/>
        <v/>
      </c>
      <c r="CF921" s="32" t="str">
        <f t="shared" si="919"/>
        <v/>
      </c>
      <c r="CG921" s="32" t="str">
        <f t="shared" si="920"/>
        <v/>
      </c>
      <c r="CH921" s="32" t="str">
        <f t="shared" si="921"/>
        <v/>
      </c>
      <c r="CI921" s="32" t="str">
        <f t="shared" si="922"/>
        <v/>
      </c>
      <c r="CJ921" s="32" t="str">
        <f t="shared" si="923"/>
        <v/>
      </c>
      <c r="CK921" s="32" t="str">
        <f t="shared" si="924"/>
        <v/>
      </c>
      <c r="CL921" s="32" t="str">
        <f t="shared" si="925"/>
        <v/>
      </c>
      <c r="CM921" s="32" t="str">
        <f t="shared" si="926"/>
        <v/>
      </c>
      <c r="CN921" s="32" t="str">
        <f t="shared" si="927"/>
        <v/>
      </c>
      <c r="CO921" s="32" t="str">
        <f t="shared" si="928"/>
        <v/>
      </c>
      <c r="CP921" s="32" t="str">
        <f t="shared" si="929"/>
        <v/>
      </c>
      <c r="CQ921" s="32" t="str">
        <f t="shared" si="930"/>
        <v/>
      </c>
      <c r="CR921" s="32" t="str">
        <f t="shared" si="931"/>
        <v/>
      </c>
      <c r="CS921" s="32" t="str">
        <f t="shared" si="932"/>
        <v/>
      </c>
      <c r="CT921" s="32" t="str">
        <f t="shared" si="933"/>
        <v/>
      </c>
      <c r="CU921" s="32" t="str">
        <f t="shared" si="934"/>
        <v/>
      </c>
      <c r="CV921" s="33" t="str">
        <f t="shared" si="935"/>
        <v/>
      </c>
      <c r="CW921" s="97" t="str">
        <f t="shared" si="936"/>
        <v/>
      </c>
      <c r="CX921" s="97"/>
    </row>
    <row r="922" spans="3:102" x14ac:dyDescent="0.25">
      <c r="C922" s="15">
        <v>906</v>
      </c>
      <c r="D922" s="34" t="str">
        <f>IF(REGISTRO!B925="","",REGISTRO!B925)</f>
        <v/>
      </c>
      <c r="E922" s="34" t="str">
        <f>IF(REGISTRO!C925="","",REGISTRO!C925)</f>
        <v/>
      </c>
      <c r="F922" s="34" t="str">
        <f>IF(REGISTRO!D925="","",REGISTRO!D925)</f>
        <v/>
      </c>
      <c r="G922" s="34" t="str">
        <f>IF(REGISTRO!E925="","",REGISTRO!E925)</f>
        <v/>
      </c>
      <c r="H922" s="30" t="str">
        <f>IF(REGISTRO!F925="A",1,IF(REGISTRO!F925="B",2,IF(REGISTRO!F925="C",3,IF(REGISTRO!F925="D",4,""))))</f>
        <v/>
      </c>
      <c r="I922" s="30" t="str">
        <f>IF(REGISTRO!G925="A",1,IF(REGISTRO!G925="B",2,IF(REGISTRO!G925="C",3,IF(REGISTRO!G925="D",4,""))))</f>
        <v/>
      </c>
      <c r="J922" s="30" t="str">
        <f>IF(REGISTRO!H925="A",1,IF(REGISTRO!H925="B",2,IF(REGISTRO!H925="C",3,IF(REGISTRO!H925="D",4,""))))</f>
        <v/>
      </c>
      <c r="K922" s="30" t="str">
        <f>IF(REGISTRO!I925="A",1,IF(REGISTRO!I925="B",2,IF(REGISTRO!I925="C",3,IF(REGISTRO!I925="D",4,""))))</f>
        <v/>
      </c>
      <c r="L922" s="30" t="str">
        <f>IF(REGISTRO!J925="A",1,IF(REGISTRO!J925="B",2,IF(REGISTRO!J925="C",3,IF(REGISTRO!J925="D",4,""))))</f>
        <v/>
      </c>
      <c r="M922" s="30" t="str">
        <f>IF(REGISTRO!K925="A",1,IF(REGISTRO!K925="B",2,IF(REGISTRO!K925="C",3,IF(REGISTRO!K925="D",4,""))))</f>
        <v/>
      </c>
      <c r="N922" s="30" t="str">
        <f>IF(REGISTRO!L925="A",1,IF(REGISTRO!L925="B",2,IF(REGISTRO!L925="C",3,IF(REGISTRO!L925="D",4,""))))</f>
        <v/>
      </c>
      <c r="O922" s="30" t="str">
        <f>IF(REGISTRO!M925="A",1,IF(REGISTRO!M925="B",2,IF(REGISTRO!M925="C",3,IF(REGISTRO!M925="D",4,""))))</f>
        <v/>
      </c>
      <c r="P922" s="30" t="str">
        <f>IF(REGISTRO!N925="A",1,IF(REGISTRO!N925="B",2,IF(REGISTRO!N925="C",3,IF(REGISTRO!N925="D",4,""))))</f>
        <v/>
      </c>
      <c r="Q922" s="30" t="str">
        <f>IF(REGISTRO!O925="A",1,IF(REGISTRO!O925="B",2,IF(REGISTRO!O925="C",3,IF(REGISTRO!O925="D",4,""))))</f>
        <v/>
      </c>
      <c r="R922" s="30" t="str">
        <f>IF(REGISTRO!P925="A",1,IF(REGISTRO!P925="B",2,IF(REGISTRO!P925="C",3,IF(REGISTRO!P925="D",4,""))))</f>
        <v/>
      </c>
      <c r="S922" s="30" t="str">
        <f>IF(REGISTRO!Q925="A",1,IF(REGISTRO!Q925="B",2,IF(REGISTRO!Q925="C",3,IF(REGISTRO!Q925="D",4,""))))</f>
        <v/>
      </c>
      <c r="T922" s="30" t="str">
        <f>IF(REGISTRO!R925="A",1,IF(REGISTRO!R925="B",2,IF(REGISTRO!R925="C",3,IF(REGISTRO!R925="D",4,""))))</f>
        <v/>
      </c>
      <c r="U922" s="30" t="str">
        <f>IF(REGISTRO!S925="A",1,IF(REGISTRO!S925="B",2,IF(REGISTRO!S925="C",3,IF(REGISTRO!S925="D",4,""))))</f>
        <v/>
      </c>
      <c r="V922" s="30" t="str">
        <f>IF(REGISTRO!T925="A",1,IF(REGISTRO!T925="B",2,IF(REGISTRO!T925="C",3,IF(REGISTRO!T925="D",4,""))))</f>
        <v/>
      </c>
      <c r="W922" s="30" t="str">
        <f>IF(REGISTRO!U925="A",1,IF(REGISTRO!U925="B",2,IF(REGISTRO!U925="C",3,IF(REGISTRO!U925="D",4,""))))</f>
        <v/>
      </c>
      <c r="X922" s="30" t="str">
        <f>IF(REGISTRO!V925="A",1,IF(REGISTRO!V925="B",2,IF(REGISTRO!V925="C",3,IF(REGISTRO!V925="D",4,""))))</f>
        <v/>
      </c>
      <c r="Y922" s="30" t="str">
        <f>IF(REGISTRO!W925="A",1,IF(REGISTRO!W925="B",2,IF(REGISTRO!W925="C",3,IF(REGISTRO!W925="D",4,""))))</f>
        <v/>
      </c>
      <c r="Z922" s="30" t="str">
        <f>IF(REGISTRO!X925="A",1,IF(REGISTRO!X925="B",2,IF(REGISTRO!X925="C",3,IF(REGISTRO!X925="D",4,""))))</f>
        <v/>
      </c>
      <c r="AA922" s="30" t="str">
        <f>IF(REGISTRO!Y925="A",1,IF(REGISTRO!Y925="B",2,IF(REGISTRO!Y925="C",3,IF(REGISTRO!Y925="D",4,""))))</f>
        <v/>
      </c>
      <c r="AB922" s="30" t="str">
        <f>IF(REGISTRO!Z925="A",1,IF(REGISTRO!Z925="B",2,IF(REGISTRO!Z925="C",3,IF(REGISTRO!Z925="D",4,""))))</f>
        <v/>
      </c>
      <c r="AC922" s="30" t="str">
        <f>IF(REGISTRO!AA925="A",1,IF(REGISTRO!AA925="B",2,IF(REGISTRO!AA925="C",3,IF(REGISTRO!AA925="D",4,""))))</f>
        <v/>
      </c>
      <c r="AD922" s="30" t="str">
        <f>IF(REGISTRO!AB925="A",1,IF(REGISTRO!AB925="B",2,IF(REGISTRO!AB925="C",3,IF(REGISTRO!AB925="D",4,""))))</f>
        <v/>
      </c>
      <c r="AE922" s="30" t="str">
        <f>IF(REGISTRO!AC925="A",1,IF(REGISTRO!AC925="B",2,IF(REGISTRO!AC925="C",3,IF(REGISTRO!AC925="D",4,""))))</f>
        <v/>
      </c>
      <c r="AF922" s="30" t="str">
        <f>IF(REGISTRO!AD925="A",1,IF(REGISTRO!AD925="B",2,IF(REGISTRO!AD925="C",3,IF(REGISTRO!AD925="D",4,""))))</f>
        <v/>
      </c>
      <c r="AG922" s="30" t="str">
        <f>IF(REGISTRO!AE925="A",1,IF(REGISTRO!AE925="B",2,IF(REGISTRO!AE925="C",3,IF(REGISTRO!AE925="D",4,""))))</f>
        <v/>
      </c>
      <c r="AH922" s="30" t="str">
        <f>IF(REGISTRO!AF925="A",1,IF(REGISTRO!AF925="B",2,IF(REGISTRO!AF925="C",3,IF(REGISTRO!AF925="D",4,""))))</f>
        <v/>
      </c>
      <c r="AI922" s="30" t="str">
        <f>IF(REGISTRO!AG925="A",1,IF(REGISTRO!AG925="B",2,IF(REGISTRO!AG925="C",3,IF(REGISTRO!AG925="D",4,""))))</f>
        <v/>
      </c>
      <c r="AJ922" s="30" t="str">
        <f>IF(REGISTRO!AH925="A",1,IF(REGISTRO!AH925="B",2,IF(REGISTRO!AH925="C",3,IF(REGISTRO!AH925="D",4,""))))</f>
        <v/>
      </c>
      <c r="AK922" s="30" t="str">
        <f>IF(REGISTRO!AI925="A",1,IF(REGISTRO!AI925="B",2,IF(REGISTRO!AI925="C",3,IF(REGISTRO!AI925="D",4,""))))</f>
        <v/>
      </c>
      <c r="AM922" s="31" t="str">
        <f t="shared" si="875"/>
        <v/>
      </c>
      <c r="AN922" s="31" t="str">
        <f t="shared" si="876"/>
        <v/>
      </c>
      <c r="AO922" s="31" t="str">
        <f t="shared" si="877"/>
        <v/>
      </c>
      <c r="AP922" s="31" t="str">
        <f t="shared" si="878"/>
        <v/>
      </c>
      <c r="AQ922" s="31" t="str">
        <f t="shared" si="879"/>
        <v/>
      </c>
      <c r="AR922" s="31" t="str">
        <f t="shared" si="880"/>
        <v/>
      </c>
      <c r="AS922" s="31" t="str">
        <f t="shared" si="881"/>
        <v/>
      </c>
      <c r="AT922" s="31" t="str">
        <f t="shared" si="882"/>
        <v/>
      </c>
      <c r="AU922" s="31" t="str">
        <f t="shared" si="883"/>
        <v/>
      </c>
      <c r="AV922" s="31" t="str">
        <f t="shared" si="884"/>
        <v/>
      </c>
      <c r="AW922" s="31" t="str">
        <f t="shared" si="885"/>
        <v/>
      </c>
      <c r="AX922" s="31" t="str">
        <f t="shared" si="886"/>
        <v/>
      </c>
      <c r="AY922" s="31" t="str">
        <f t="shared" si="887"/>
        <v/>
      </c>
      <c r="AZ922" s="31" t="str">
        <f t="shared" si="888"/>
        <v/>
      </c>
      <c r="BA922" s="31" t="str">
        <f t="shared" si="889"/>
        <v/>
      </c>
      <c r="BB922" s="31" t="str">
        <f t="shared" si="890"/>
        <v/>
      </c>
      <c r="BC922" s="31" t="str">
        <f t="shared" si="891"/>
        <v/>
      </c>
      <c r="BD922" s="31" t="str">
        <f t="shared" si="892"/>
        <v/>
      </c>
      <c r="BE922" s="31" t="str">
        <f t="shared" si="893"/>
        <v/>
      </c>
      <c r="BF922" s="31" t="str">
        <f t="shared" si="894"/>
        <v/>
      </c>
      <c r="BG922" s="31" t="str">
        <f t="shared" si="895"/>
        <v/>
      </c>
      <c r="BH922" s="31" t="str">
        <f t="shared" si="896"/>
        <v/>
      </c>
      <c r="BI922" s="31" t="str">
        <f t="shared" si="897"/>
        <v/>
      </c>
      <c r="BJ922" s="31" t="str">
        <f t="shared" si="898"/>
        <v/>
      </c>
      <c r="BK922" s="31" t="str">
        <f t="shared" si="899"/>
        <v/>
      </c>
      <c r="BL922" s="31" t="str">
        <f t="shared" si="900"/>
        <v/>
      </c>
      <c r="BM922" s="31" t="str">
        <f t="shared" si="901"/>
        <v/>
      </c>
      <c r="BN922" s="31" t="str">
        <f t="shared" si="902"/>
        <v/>
      </c>
      <c r="BO922" s="31" t="str">
        <f t="shared" si="903"/>
        <v/>
      </c>
      <c r="BP922" s="31" t="str">
        <f t="shared" si="904"/>
        <v/>
      </c>
      <c r="BR922" s="32" t="str">
        <f t="shared" si="905"/>
        <v/>
      </c>
      <c r="BS922" s="32" t="str">
        <f t="shared" si="906"/>
        <v/>
      </c>
      <c r="BT922" s="32" t="str">
        <f t="shared" si="907"/>
        <v/>
      </c>
      <c r="BU922" s="32" t="str">
        <f t="shared" si="908"/>
        <v/>
      </c>
      <c r="BV922" s="32" t="str">
        <f t="shared" si="909"/>
        <v/>
      </c>
      <c r="BW922" s="32" t="str">
        <f t="shared" si="910"/>
        <v/>
      </c>
      <c r="BX922" s="32" t="str">
        <f t="shared" si="911"/>
        <v/>
      </c>
      <c r="BY922" s="32" t="str">
        <f t="shared" si="912"/>
        <v/>
      </c>
      <c r="BZ922" s="32" t="str">
        <f t="shared" si="913"/>
        <v/>
      </c>
      <c r="CA922" s="32" t="str">
        <f t="shared" si="914"/>
        <v/>
      </c>
      <c r="CB922" s="32" t="str">
        <f t="shared" si="915"/>
        <v/>
      </c>
      <c r="CC922" s="32" t="str">
        <f t="shared" si="916"/>
        <v/>
      </c>
      <c r="CD922" s="32" t="str">
        <f t="shared" si="917"/>
        <v/>
      </c>
      <c r="CE922" s="32" t="str">
        <f t="shared" si="918"/>
        <v/>
      </c>
      <c r="CF922" s="32" t="str">
        <f t="shared" si="919"/>
        <v/>
      </c>
      <c r="CG922" s="32" t="str">
        <f t="shared" si="920"/>
        <v/>
      </c>
      <c r="CH922" s="32" t="str">
        <f t="shared" si="921"/>
        <v/>
      </c>
      <c r="CI922" s="32" t="str">
        <f t="shared" si="922"/>
        <v/>
      </c>
      <c r="CJ922" s="32" t="str">
        <f t="shared" si="923"/>
        <v/>
      </c>
      <c r="CK922" s="32" t="str">
        <f t="shared" si="924"/>
        <v/>
      </c>
      <c r="CL922" s="32" t="str">
        <f t="shared" si="925"/>
        <v/>
      </c>
      <c r="CM922" s="32" t="str">
        <f t="shared" si="926"/>
        <v/>
      </c>
      <c r="CN922" s="32" t="str">
        <f t="shared" si="927"/>
        <v/>
      </c>
      <c r="CO922" s="32" t="str">
        <f t="shared" si="928"/>
        <v/>
      </c>
      <c r="CP922" s="32" t="str">
        <f t="shared" si="929"/>
        <v/>
      </c>
      <c r="CQ922" s="32" t="str">
        <f t="shared" si="930"/>
        <v/>
      </c>
      <c r="CR922" s="32" t="str">
        <f t="shared" si="931"/>
        <v/>
      </c>
      <c r="CS922" s="32" t="str">
        <f t="shared" si="932"/>
        <v/>
      </c>
      <c r="CT922" s="32" t="str">
        <f t="shared" si="933"/>
        <v/>
      </c>
      <c r="CU922" s="32" t="str">
        <f t="shared" si="934"/>
        <v/>
      </c>
      <c r="CV922" s="33" t="str">
        <f t="shared" si="935"/>
        <v/>
      </c>
      <c r="CW922" s="97" t="str">
        <f t="shared" si="936"/>
        <v/>
      </c>
      <c r="CX922" s="97"/>
    </row>
    <row r="923" spans="3:102" x14ac:dyDescent="0.25">
      <c r="C923" s="15">
        <v>907</v>
      </c>
      <c r="D923" s="34" t="str">
        <f>IF(REGISTRO!B926="","",REGISTRO!B926)</f>
        <v/>
      </c>
      <c r="E923" s="34" t="str">
        <f>IF(REGISTRO!C926="","",REGISTRO!C926)</f>
        <v/>
      </c>
      <c r="F923" s="34" t="str">
        <f>IF(REGISTRO!D926="","",REGISTRO!D926)</f>
        <v/>
      </c>
      <c r="G923" s="34" t="str">
        <f>IF(REGISTRO!E926="","",REGISTRO!E926)</f>
        <v/>
      </c>
      <c r="H923" s="30" t="str">
        <f>IF(REGISTRO!F926="A",1,IF(REGISTRO!F926="B",2,IF(REGISTRO!F926="C",3,IF(REGISTRO!F926="D",4,""))))</f>
        <v/>
      </c>
      <c r="I923" s="30" t="str">
        <f>IF(REGISTRO!G926="A",1,IF(REGISTRO!G926="B",2,IF(REGISTRO!G926="C",3,IF(REGISTRO!G926="D",4,""))))</f>
        <v/>
      </c>
      <c r="J923" s="30" t="str">
        <f>IF(REGISTRO!H926="A",1,IF(REGISTRO!H926="B",2,IF(REGISTRO!H926="C",3,IF(REGISTRO!H926="D",4,""))))</f>
        <v/>
      </c>
      <c r="K923" s="30" t="str">
        <f>IF(REGISTRO!I926="A",1,IF(REGISTRO!I926="B",2,IF(REGISTRO!I926="C",3,IF(REGISTRO!I926="D",4,""))))</f>
        <v/>
      </c>
      <c r="L923" s="30" t="str">
        <f>IF(REGISTRO!J926="A",1,IF(REGISTRO!J926="B",2,IF(REGISTRO!J926="C",3,IF(REGISTRO!J926="D",4,""))))</f>
        <v/>
      </c>
      <c r="M923" s="30" t="str">
        <f>IF(REGISTRO!K926="A",1,IF(REGISTRO!K926="B",2,IF(REGISTRO!K926="C",3,IF(REGISTRO!K926="D",4,""))))</f>
        <v/>
      </c>
      <c r="N923" s="30" t="str">
        <f>IF(REGISTRO!L926="A",1,IF(REGISTRO!L926="B",2,IF(REGISTRO!L926="C",3,IF(REGISTRO!L926="D",4,""))))</f>
        <v/>
      </c>
      <c r="O923" s="30" t="str">
        <f>IF(REGISTRO!M926="A",1,IF(REGISTRO!M926="B",2,IF(REGISTRO!M926="C",3,IF(REGISTRO!M926="D",4,""))))</f>
        <v/>
      </c>
      <c r="P923" s="30" t="str">
        <f>IF(REGISTRO!N926="A",1,IF(REGISTRO!N926="B",2,IF(REGISTRO!N926="C",3,IF(REGISTRO!N926="D",4,""))))</f>
        <v/>
      </c>
      <c r="Q923" s="30" t="str">
        <f>IF(REGISTRO!O926="A",1,IF(REGISTRO!O926="B",2,IF(REGISTRO!O926="C",3,IF(REGISTRO!O926="D",4,""))))</f>
        <v/>
      </c>
      <c r="R923" s="30" t="str">
        <f>IF(REGISTRO!P926="A",1,IF(REGISTRO!P926="B",2,IF(REGISTRO!P926="C",3,IF(REGISTRO!P926="D",4,""))))</f>
        <v/>
      </c>
      <c r="S923" s="30" t="str">
        <f>IF(REGISTRO!Q926="A",1,IF(REGISTRO!Q926="B",2,IF(REGISTRO!Q926="C",3,IF(REGISTRO!Q926="D",4,""))))</f>
        <v/>
      </c>
      <c r="T923" s="30" t="str">
        <f>IF(REGISTRO!R926="A",1,IF(REGISTRO!R926="B",2,IF(REGISTRO!R926="C",3,IF(REGISTRO!R926="D",4,""))))</f>
        <v/>
      </c>
      <c r="U923" s="30" t="str">
        <f>IF(REGISTRO!S926="A",1,IF(REGISTRO!S926="B",2,IF(REGISTRO!S926="C",3,IF(REGISTRO!S926="D",4,""))))</f>
        <v/>
      </c>
      <c r="V923" s="30" t="str">
        <f>IF(REGISTRO!T926="A",1,IF(REGISTRO!T926="B",2,IF(REGISTRO!T926="C",3,IF(REGISTRO!T926="D",4,""))))</f>
        <v/>
      </c>
      <c r="W923" s="30" t="str">
        <f>IF(REGISTRO!U926="A",1,IF(REGISTRO!U926="B",2,IF(REGISTRO!U926="C",3,IF(REGISTRO!U926="D",4,""))))</f>
        <v/>
      </c>
      <c r="X923" s="30" t="str">
        <f>IF(REGISTRO!V926="A",1,IF(REGISTRO!V926="B",2,IF(REGISTRO!V926="C",3,IF(REGISTRO!V926="D",4,""))))</f>
        <v/>
      </c>
      <c r="Y923" s="30" t="str">
        <f>IF(REGISTRO!W926="A",1,IF(REGISTRO!W926="B",2,IF(REGISTRO!W926="C",3,IF(REGISTRO!W926="D",4,""))))</f>
        <v/>
      </c>
      <c r="Z923" s="30" t="str">
        <f>IF(REGISTRO!X926="A",1,IF(REGISTRO!X926="B",2,IF(REGISTRO!X926="C",3,IF(REGISTRO!X926="D",4,""))))</f>
        <v/>
      </c>
      <c r="AA923" s="30" t="str">
        <f>IF(REGISTRO!Y926="A",1,IF(REGISTRO!Y926="B",2,IF(REGISTRO!Y926="C",3,IF(REGISTRO!Y926="D",4,""))))</f>
        <v/>
      </c>
      <c r="AB923" s="30" t="str">
        <f>IF(REGISTRO!Z926="A",1,IF(REGISTRO!Z926="B",2,IF(REGISTRO!Z926="C",3,IF(REGISTRO!Z926="D",4,""))))</f>
        <v/>
      </c>
      <c r="AC923" s="30" t="str">
        <f>IF(REGISTRO!AA926="A",1,IF(REGISTRO!AA926="B",2,IF(REGISTRO!AA926="C",3,IF(REGISTRO!AA926="D",4,""))))</f>
        <v/>
      </c>
      <c r="AD923" s="30" t="str">
        <f>IF(REGISTRO!AB926="A",1,IF(REGISTRO!AB926="B",2,IF(REGISTRO!AB926="C",3,IF(REGISTRO!AB926="D",4,""))))</f>
        <v/>
      </c>
      <c r="AE923" s="30" t="str">
        <f>IF(REGISTRO!AC926="A",1,IF(REGISTRO!AC926="B",2,IF(REGISTRO!AC926="C",3,IF(REGISTRO!AC926="D",4,""))))</f>
        <v/>
      </c>
      <c r="AF923" s="30" t="str">
        <f>IF(REGISTRO!AD926="A",1,IF(REGISTRO!AD926="B",2,IF(REGISTRO!AD926="C",3,IF(REGISTRO!AD926="D",4,""))))</f>
        <v/>
      </c>
      <c r="AG923" s="30" t="str">
        <f>IF(REGISTRO!AE926="A",1,IF(REGISTRO!AE926="B",2,IF(REGISTRO!AE926="C",3,IF(REGISTRO!AE926="D",4,""))))</f>
        <v/>
      </c>
      <c r="AH923" s="30" t="str">
        <f>IF(REGISTRO!AF926="A",1,IF(REGISTRO!AF926="B",2,IF(REGISTRO!AF926="C",3,IF(REGISTRO!AF926="D",4,""))))</f>
        <v/>
      </c>
      <c r="AI923" s="30" t="str">
        <f>IF(REGISTRO!AG926="A",1,IF(REGISTRO!AG926="B",2,IF(REGISTRO!AG926="C",3,IF(REGISTRO!AG926="D",4,""))))</f>
        <v/>
      </c>
      <c r="AJ923" s="30" t="str">
        <f>IF(REGISTRO!AH926="A",1,IF(REGISTRO!AH926="B",2,IF(REGISTRO!AH926="C",3,IF(REGISTRO!AH926="D",4,""))))</f>
        <v/>
      </c>
      <c r="AK923" s="30" t="str">
        <f>IF(REGISTRO!AI926="A",1,IF(REGISTRO!AI926="B",2,IF(REGISTRO!AI926="C",3,IF(REGISTRO!AI926="D",4,""))))</f>
        <v/>
      </c>
      <c r="AM923" s="31" t="str">
        <f t="shared" si="875"/>
        <v/>
      </c>
      <c r="AN923" s="31" t="str">
        <f t="shared" si="876"/>
        <v/>
      </c>
      <c r="AO923" s="31" t="str">
        <f t="shared" si="877"/>
        <v/>
      </c>
      <c r="AP923" s="31" t="str">
        <f t="shared" si="878"/>
        <v/>
      </c>
      <c r="AQ923" s="31" t="str">
        <f t="shared" si="879"/>
        <v/>
      </c>
      <c r="AR923" s="31" t="str">
        <f t="shared" si="880"/>
        <v/>
      </c>
      <c r="AS923" s="31" t="str">
        <f t="shared" si="881"/>
        <v/>
      </c>
      <c r="AT923" s="31" t="str">
        <f t="shared" si="882"/>
        <v/>
      </c>
      <c r="AU923" s="31" t="str">
        <f t="shared" si="883"/>
        <v/>
      </c>
      <c r="AV923" s="31" t="str">
        <f t="shared" si="884"/>
        <v/>
      </c>
      <c r="AW923" s="31" t="str">
        <f t="shared" si="885"/>
        <v/>
      </c>
      <c r="AX923" s="31" t="str">
        <f t="shared" si="886"/>
        <v/>
      </c>
      <c r="AY923" s="31" t="str">
        <f t="shared" si="887"/>
        <v/>
      </c>
      <c r="AZ923" s="31" t="str">
        <f t="shared" si="888"/>
        <v/>
      </c>
      <c r="BA923" s="31" t="str">
        <f t="shared" si="889"/>
        <v/>
      </c>
      <c r="BB923" s="31" t="str">
        <f t="shared" si="890"/>
        <v/>
      </c>
      <c r="BC923" s="31" t="str">
        <f t="shared" si="891"/>
        <v/>
      </c>
      <c r="BD923" s="31" t="str">
        <f t="shared" si="892"/>
        <v/>
      </c>
      <c r="BE923" s="31" t="str">
        <f t="shared" si="893"/>
        <v/>
      </c>
      <c r="BF923" s="31" t="str">
        <f t="shared" si="894"/>
        <v/>
      </c>
      <c r="BG923" s="31" t="str">
        <f t="shared" si="895"/>
        <v/>
      </c>
      <c r="BH923" s="31" t="str">
        <f t="shared" si="896"/>
        <v/>
      </c>
      <c r="BI923" s="31" t="str">
        <f t="shared" si="897"/>
        <v/>
      </c>
      <c r="BJ923" s="31" t="str">
        <f t="shared" si="898"/>
        <v/>
      </c>
      <c r="BK923" s="31" t="str">
        <f t="shared" si="899"/>
        <v/>
      </c>
      <c r="BL923" s="31" t="str">
        <f t="shared" si="900"/>
        <v/>
      </c>
      <c r="BM923" s="31" t="str">
        <f t="shared" si="901"/>
        <v/>
      </c>
      <c r="BN923" s="31" t="str">
        <f t="shared" si="902"/>
        <v/>
      </c>
      <c r="BO923" s="31" t="str">
        <f t="shared" si="903"/>
        <v/>
      </c>
      <c r="BP923" s="31" t="str">
        <f t="shared" si="904"/>
        <v/>
      </c>
      <c r="BR923" s="32" t="str">
        <f t="shared" si="905"/>
        <v/>
      </c>
      <c r="BS923" s="32" t="str">
        <f t="shared" si="906"/>
        <v/>
      </c>
      <c r="BT923" s="32" t="str">
        <f t="shared" si="907"/>
        <v/>
      </c>
      <c r="BU923" s="32" t="str">
        <f t="shared" si="908"/>
        <v/>
      </c>
      <c r="BV923" s="32" t="str">
        <f t="shared" si="909"/>
        <v/>
      </c>
      <c r="BW923" s="32" t="str">
        <f t="shared" si="910"/>
        <v/>
      </c>
      <c r="BX923" s="32" t="str">
        <f t="shared" si="911"/>
        <v/>
      </c>
      <c r="BY923" s="32" t="str">
        <f t="shared" si="912"/>
        <v/>
      </c>
      <c r="BZ923" s="32" t="str">
        <f t="shared" si="913"/>
        <v/>
      </c>
      <c r="CA923" s="32" t="str">
        <f t="shared" si="914"/>
        <v/>
      </c>
      <c r="CB923" s="32" t="str">
        <f t="shared" si="915"/>
        <v/>
      </c>
      <c r="CC923" s="32" t="str">
        <f t="shared" si="916"/>
        <v/>
      </c>
      <c r="CD923" s="32" t="str">
        <f t="shared" si="917"/>
        <v/>
      </c>
      <c r="CE923" s="32" t="str">
        <f t="shared" si="918"/>
        <v/>
      </c>
      <c r="CF923" s="32" t="str">
        <f t="shared" si="919"/>
        <v/>
      </c>
      <c r="CG923" s="32" t="str">
        <f t="shared" si="920"/>
        <v/>
      </c>
      <c r="CH923" s="32" t="str">
        <f t="shared" si="921"/>
        <v/>
      </c>
      <c r="CI923" s="32" t="str">
        <f t="shared" si="922"/>
        <v/>
      </c>
      <c r="CJ923" s="32" t="str">
        <f t="shared" si="923"/>
        <v/>
      </c>
      <c r="CK923" s="32" t="str">
        <f t="shared" si="924"/>
        <v/>
      </c>
      <c r="CL923" s="32" t="str">
        <f t="shared" si="925"/>
        <v/>
      </c>
      <c r="CM923" s="32" t="str">
        <f t="shared" si="926"/>
        <v/>
      </c>
      <c r="CN923" s="32" t="str">
        <f t="shared" si="927"/>
        <v/>
      </c>
      <c r="CO923" s="32" t="str">
        <f t="shared" si="928"/>
        <v/>
      </c>
      <c r="CP923" s="32" t="str">
        <f t="shared" si="929"/>
        <v/>
      </c>
      <c r="CQ923" s="32" t="str">
        <f t="shared" si="930"/>
        <v/>
      </c>
      <c r="CR923" s="32" t="str">
        <f t="shared" si="931"/>
        <v/>
      </c>
      <c r="CS923" s="32" t="str">
        <f t="shared" si="932"/>
        <v/>
      </c>
      <c r="CT923" s="32" t="str">
        <f t="shared" si="933"/>
        <v/>
      </c>
      <c r="CU923" s="32" t="str">
        <f t="shared" si="934"/>
        <v/>
      </c>
      <c r="CV923" s="33" t="str">
        <f t="shared" si="935"/>
        <v/>
      </c>
      <c r="CW923" s="97" t="str">
        <f t="shared" si="936"/>
        <v/>
      </c>
      <c r="CX923" s="97"/>
    </row>
    <row r="924" spans="3:102" x14ac:dyDescent="0.25">
      <c r="C924" s="15">
        <v>908</v>
      </c>
      <c r="D924" s="34" t="str">
        <f>IF(REGISTRO!B927="","",REGISTRO!B927)</f>
        <v/>
      </c>
      <c r="E924" s="34" t="str">
        <f>IF(REGISTRO!C927="","",REGISTRO!C927)</f>
        <v/>
      </c>
      <c r="F924" s="34" t="str">
        <f>IF(REGISTRO!D927="","",REGISTRO!D927)</f>
        <v/>
      </c>
      <c r="G924" s="34" t="str">
        <f>IF(REGISTRO!E927="","",REGISTRO!E927)</f>
        <v/>
      </c>
      <c r="H924" s="30" t="str">
        <f>IF(REGISTRO!F927="A",1,IF(REGISTRO!F927="B",2,IF(REGISTRO!F927="C",3,IF(REGISTRO!F927="D",4,""))))</f>
        <v/>
      </c>
      <c r="I924" s="30" t="str">
        <f>IF(REGISTRO!G927="A",1,IF(REGISTRO!G927="B",2,IF(REGISTRO!G927="C",3,IF(REGISTRO!G927="D",4,""))))</f>
        <v/>
      </c>
      <c r="J924" s="30" t="str">
        <f>IF(REGISTRO!H927="A",1,IF(REGISTRO!H927="B",2,IF(REGISTRO!H927="C",3,IF(REGISTRO!H927="D",4,""))))</f>
        <v/>
      </c>
      <c r="K924" s="30" t="str">
        <f>IF(REGISTRO!I927="A",1,IF(REGISTRO!I927="B",2,IF(REGISTRO!I927="C",3,IF(REGISTRO!I927="D",4,""))))</f>
        <v/>
      </c>
      <c r="L924" s="30" t="str">
        <f>IF(REGISTRO!J927="A",1,IF(REGISTRO!J927="B",2,IF(REGISTRO!J927="C",3,IF(REGISTRO!J927="D",4,""))))</f>
        <v/>
      </c>
      <c r="M924" s="30" t="str">
        <f>IF(REGISTRO!K927="A",1,IF(REGISTRO!K927="B",2,IF(REGISTRO!K927="C",3,IF(REGISTRO!K927="D",4,""))))</f>
        <v/>
      </c>
      <c r="N924" s="30" t="str">
        <f>IF(REGISTRO!L927="A",1,IF(REGISTRO!L927="B",2,IF(REGISTRO!L927="C",3,IF(REGISTRO!L927="D",4,""))))</f>
        <v/>
      </c>
      <c r="O924" s="30" t="str">
        <f>IF(REGISTRO!M927="A",1,IF(REGISTRO!M927="B",2,IF(REGISTRO!M927="C",3,IF(REGISTRO!M927="D",4,""))))</f>
        <v/>
      </c>
      <c r="P924" s="30" t="str">
        <f>IF(REGISTRO!N927="A",1,IF(REGISTRO!N927="B",2,IF(REGISTRO!N927="C",3,IF(REGISTRO!N927="D",4,""))))</f>
        <v/>
      </c>
      <c r="Q924" s="30" t="str">
        <f>IF(REGISTRO!O927="A",1,IF(REGISTRO!O927="B",2,IF(REGISTRO!O927="C",3,IF(REGISTRO!O927="D",4,""))))</f>
        <v/>
      </c>
      <c r="R924" s="30" t="str">
        <f>IF(REGISTRO!P927="A",1,IF(REGISTRO!P927="B",2,IF(REGISTRO!P927="C",3,IF(REGISTRO!P927="D",4,""))))</f>
        <v/>
      </c>
      <c r="S924" s="30" t="str">
        <f>IF(REGISTRO!Q927="A",1,IF(REGISTRO!Q927="B",2,IF(REGISTRO!Q927="C",3,IF(REGISTRO!Q927="D",4,""))))</f>
        <v/>
      </c>
      <c r="T924" s="30" t="str">
        <f>IF(REGISTRO!R927="A",1,IF(REGISTRO!R927="B",2,IF(REGISTRO!R927="C",3,IF(REGISTRO!R927="D",4,""))))</f>
        <v/>
      </c>
      <c r="U924" s="30" t="str">
        <f>IF(REGISTRO!S927="A",1,IF(REGISTRO!S927="B",2,IF(REGISTRO!S927="C",3,IF(REGISTRO!S927="D",4,""))))</f>
        <v/>
      </c>
      <c r="V924" s="30" t="str">
        <f>IF(REGISTRO!T927="A",1,IF(REGISTRO!T927="B",2,IF(REGISTRO!T927="C",3,IF(REGISTRO!T927="D",4,""))))</f>
        <v/>
      </c>
      <c r="W924" s="30" t="str">
        <f>IF(REGISTRO!U927="A",1,IF(REGISTRO!U927="B",2,IF(REGISTRO!U927="C",3,IF(REGISTRO!U927="D",4,""))))</f>
        <v/>
      </c>
      <c r="X924" s="30" t="str">
        <f>IF(REGISTRO!V927="A",1,IF(REGISTRO!V927="B",2,IF(REGISTRO!V927="C",3,IF(REGISTRO!V927="D",4,""))))</f>
        <v/>
      </c>
      <c r="Y924" s="30" t="str">
        <f>IF(REGISTRO!W927="A",1,IF(REGISTRO!W927="B",2,IF(REGISTRO!W927="C",3,IF(REGISTRO!W927="D",4,""))))</f>
        <v/>
      </c>
      <c r="Z924" s="30" t="str">
        <f>IF(REGISTRO!X927="A",1,IF(REGISTRO!X927="B",2,IF(REGISTRO!X927="C",3,IF(REGISTRO!X927="D",4,""))))</f>
        <v/>
      </c>
      <c r="AA924" s="30" t="str">
        <f>IF(REGISTRO!Y927="A",1,IF(REGISTRO!Y927="B",2,IF(REGISTRO!Y927="C",3,IF(REGISTRO!Y927="D",4,""))))</f>
        <v/>
      </c>
      <c r="AB924" s="30" t="str">
        <f>IF(REGISTRO!Z927="A",1,IF(REGISTRO!Z927="B",2,IF(REGISTRO!Z927="C",3,IF(REGISTRO!Z927="D",4,""))))</f>
        <v/>
      </c>
      <c r="AC924" s="30" t="str">
        <f>IF(REGISTRO!AA927="A",1,IF(REGISTRO!AA927="B",2,IF(REGISTRO!AA927="C",3,IF(REGISTRO!AA927="D",4,""))))</f>
        <v/>
      </c>
      <c r="AD924" s="30" t="str">
        <f>IF(REGISTRO!AB927="A",1,IF(REGISTRO!AB927="B",2,IF(REGISTRO!AB927="C",3,IF(REGISTRO!AB927="D",4,""))))</f>
        <v/>
      </c>
      <c r="AE924" s="30" t="str">
        <f>IF(REGISTRO!AC927="A",1,IF(REGISTRO!AC927="B",2,IF(REGISTRO!AC927="C",3,IF(REGISTRO!AC927="D",4,""))))</f>
        <v/>
      </c>
      <c r="AF924" s="30" t="str">
        <f>IF(REGISTRO!AD927="A",1,IF(REGISTRO!AD927="B",2,IF(REGISTRO!AD927="C",3,IF(REGISTRO!AD927="D",4,""))))</f>
        <v/>
      </c>
      <c r="AG924" s="30" t="str">
        <f>IF(REGISTRO!AE927="A",1,IF(REGISTRO!AE927="B",2,IF(REGISTRO!AE927="C",3,IF(REGISTRO!AE927="D",4,""))))</f>
        <v/>
      </c>
      <c r="AH924" s="30" t="str">
        <f>IF(REGISTRO!AF927="A",1,IF(REGISTRO!AF927="B",2,IF(REGISTRO!AF927="C",3,IF(REGISTRO!AF927="D",4,""))))</f>
        <v/>
      </c>
      <c r="AI924" s="30" t="str">
        <f>IF(REGISTRO!AG927="A",1,IF(REGISTRO!AG927="B",2,IF(REGISTRO!AG927="C",3,IF(REGISTRO!AG927="D",4,""))))</f>
        <v/>
      </c>
      <c r="AJ924" s="30" t="str">
        <f>IF(REGISTRO!AH927="A",1,IF(REGISTRO!AH927="B",2,IF(REGISTRO!AH927="C",3,IF(REGISTRO!AH927="D",4,""))))</f>
        <v/>
      </c>
      <c r="AK924" s="30" t="str">
        <f>IF(REGISTRO!AI927="A",1,IF(REGISTRO!AI927="B",2,IF(REGISTRO!AI927="C",3,IF(REGISTRO!AI927="D",4,""))))</f>
        <v/>
      </c>
      <c r="AM924" s="31" t="str">
        <f t="shared" si="875"/>
        <v/>
      </c>
      <c r="AN924" s="31" t="str">
        <f t="shared" si="876"/>
        <v/>
      </c>
      <c r="AO924" s="31" t="str">
        <f t="shared" si="877"/>
        <v/>
      </c>
      <c r="AP924" s="31" t="str">
        <f t="shared" si="878"/>
        <v/>
      </c>
      <c r="AQ924" s="31" t="str">
        <f t="shared" si="879"/>
        <v/>
      </c>
      <c r="AR924" s="31" t="str">
        <f t="shared" si="880"/>
        <v/>
      </c>
      <c r="AS924" s="31" t="str">
        <f t="shared" si="881"/>
        <v/>
      </c>
      <c r="AT924" s="31" t="str">
        <f t="shared" si="882"/>
        <v/>
      </c>
      <c r="AU924" s="31" t="str">
        <f t="shared" si="883"/>
        <v/>
      </c>
      <c r="AV924" s="31" t="str">
        <f t="shared" si="884"/>
        <v/>
      </c>
      <c r="AW924" s="31" t="str">
        <f t="shared" si="885"/>
        <v/>
      </c>
      <c r="AX924" s="31" t="str">
        <f t="shared" si="886"/>
        <v/>
      </c>
      <c r="AY924" s="31" t="str">
        <f t="shared" si="887"/>
        <v/>
      </c>
      <c r="AZ924" s="31" t="str">
        <f t="shared" si="888"/>
        <v/>
      </c>
      <c r="BA924" s="31" t="str">
        <f t="shared" si="889"/>
        <v/>
      </c>
      <c r="BB924" s="31" t="str">
        <f t="shared" si="890"/>
        <v/>
      </c>
      <c r="BC924" s="31" t="str">
        <f t="shared" si="891"/>
        <v/>
      </c>
      <c r="BD924" s="31" t="str">
        <f t="shared" si="892"/>
        <v/>
      </c>
      <c r="BE924" s="31" t="str">
        <f t="shared" si="893"/>
        <v/>
      </c>
      <c r="BF924" s="31" t="str">
        <f t="shared" si="894"/>
        <v/>
      </c>
      <c r="BG924" s="31" t="str">
        <f t="shared" si="895"/>
        <v/>
      </c>
      <c r="BH924" s="31" t="str">
        <f t="shared" si="896"/>
        <v/>
      </c>
      <c r="BI924" s="31" t="str">
        <f t="shared" si="897"/>
        <v/>
      </c>
      <c r="BJ924" s="31" t="str">
        <f t="shared" si="898"/>
        <v/>
      </c>
      <c r="BK924" s="31" t="str">
        <f t="shared" si="899"/>
        <v/>
      </c>
      <c r="BL924" s="31" t="str">
        <f t="shared" si="900"/>
        <v/>
      </c>
      <c r="BM924" s="31" t="str">
        <f t="shared" si="901"/>
        <v/>
      </c>
      <c r="BN924" s="31" t="str">
        <f t="shared" si="902"/>
        <v/>
      </c>
      <c r="BO924" s="31" t="str">
        <f t="shared" si="903"/>
        <v/>
      </c>
      <c r="BP924" s="31" t="str">
        <f t="shared" si="904"/>
        <v/>
      </c>
      <c r="BR924" s="32" t="str">
        <f t="shared" si="905"/>
        <v/>
      </c>
      <c r="BS924" s="32" t="str">
        <f t="shared" si="906"/>
        <v/>
      </c>
      <c r="BT924" s="32" t="str">
        <f t="shared" si="907"/>
        <v/>
      </c>
      <c r="BU924" s="32" t="str">
        <f t="shared" si="908"/>
        <v/>
      </c>
      <c r="BV924" s="32" t="str">
        <f t="shared" si="909"/>
        <v/>
      </c>
      <c r="BW924" s="32" t="str">
        <f t="shared" si="910"/>
        <v/>
      </c>
      <c r="BX924" s="32" t="str">
        <f t="shared" si="911"/>
        <v/>
      </c>
      <c r="BY924" s="32" t="str">
        <f t="shared" si="912"/>
        <v/>
      </c>
      <c r="BZ924" s="32" t="str">
        <f t="shared" si="913"/>
        <v/>
      </c>
      <c r="CA924" s="32" t="str">
        <f t="shared" si="914"/>
        <v/>
      </c>
      <c r="CB924" s="32" t="str">
        <f t="shared" si="915"/>
        <v/>
      </c>
      <c r="CC924" s="32" t="str">
        <f t="shared" si="916"/>
        <v/>
      </c>
      <c r="CD924" s="32" t="str">
        <f t="shared" si="917"/>
        <v/>
      </c>
      <c r="CE924" s="32" t="str">
        <f t="shared" si="918"/>
        <v/>
      </c>
      <c r="CF924" s="32" t="str">
        <f t="shared" si="919"/>
        <v/>
      </c>
      <c r="CG924" s="32" t="str">
        <f t="shared" si="920"/>
        <v/>
      </c>
      <c r="CH924" s="32" t="str">
        <f t="shared" si="921"/>
        <v/>
      </c>
      <c r="CI924" s="32" t="str">
        <f t="shared" si="922"/>
        <v/>
      </c>
      <c r="CJ924" s="32" t="str">
        <f t="shared" si="923"/>
        <v/>
      </c>
      <c r="CK924" s="32" t="str">
        <f t="shared" si="924"/>
        <v/>
      </c>
      <c r="CL924" s="32" t="str">
        <f t="shared" si="925"/>
        <v/>
      </c>
      <c r="CM924" s="32" t="str">
        <f t="shared" si="926"/>
        <v/>
      </c>
      <c r="CN924" s="32" t="str">
        <f t="shared" si="927"/>
        <v/>
      </c>
      <c r="CO924" s="32" t="str">
        <f t="shared" si="928"/>
        <v/>
      </c>
      <c r="CP924" s="32" t="str">
        <f t="shared" si="929"/>
        <v/>
      </c>
      <c r="CQ924" s="32" t="str">
        <f t="shared" si="930"/>
        <v/>
      </c>
      <c r="CR924" s="32" t="str">
        <f t="shared" si="931"/>
        <v/>
      </c>
      <c r="CS924" s="32" t="str">
        <f t="shared" si="932"/>
        <v/>
      </c>
      <c r="CT924" s="32" t="str">
        <f t="shared" si="933"/>
        <v/>
      </c>
      <c r="CU924" s="32" t="str">
        <f t="shared" si="934"/>
        <v/>
      </c>
      <c r="CV924" s="33" t="str">
        <f t="shared" si="935"/>
        <v/>
      </c>
      <c r="CW924" s="97" t="str">
        <f t="shared" si="936"/>
        <v/>
      </c>
      <c r="CX924" s="97"/>
    </row>
    <row r="925" spans="3:102" x14ac:dyDescent="0.25">
      <c r="C925" s="15">
        <v>909</v>
      </c>
      <c r="D925" s="34" t="str">
        <f>IF(REGISTRO!B928="","",REGISTRO!B928)</f>
        <v/>
      </c>
      <c r="E925" s="34" t="str">
        <f>IF(REGISTRO!C928="","",REGISTRO!C928)</f>
        <v/>
      </c>
      <c r="F925" s="34" t="str">
        <f>IF(REGISTRO!D928="","",REGISTRO!D928)</f>
        <v/>
      </c>
      <c r="G925" s="34" t="str">
        <f>IF(REGISTRO!E928="","",REGISTRO!E928)</f>
        <v/>
      </c>
      <c r="H925" s="30" t="str">
        <f>IF(REGISTRO!F928="A",1,IF(REGISTRO!F928="B",2,IF(REGISTRO!F928="C",3,IF(REGISTRO!F928="D",4,""))))</f>
        <v/>
      </c>
      <c r="I925" s="30" t="str">
        <f>IF(REGISTRO!G928="A",1,IF(REGISTRO!G928="B",2,IF(REGISTRO!G928="C",3,IF(REGISTRO!G928="D",4,""))))</f>
        <v/>
      </c>
      <c r="J925" s="30" t="str">
        <f>IF(REGISTRO!H928="A",1,IF(REGISTRO!H928="B",2,IF(REGISTRO!H928="C",3,IF(REGISTRO!H928="D",4,""))))</f>
        <v/>
      </c>
      <c r="K925" s="30" t="str">
        <f>IF(REGISTRO!I928="A",1,IF(REGISTRO!I928="B",2,IF(REGISTRO!I928="C",3,IF(REGISTRO!I928="D",4,""))))</f>
        <v/>
      </c>
      <c r="L925" s="30" t="str">
        <f>IF(REGISTRO!J928="A",1,IF(REGISTRO!J928="B",2,IF(REGISTRO!J928="C",3,IF(REGISTRO!J928="D",4,""))))</f>
        <v/>
      </c>
      <c r="M925" s="30" t="str">
        <f>IF(REGISTRO!K928="A",1,IF(REGISTRO!K928="B",2,IF(REGISTRO!K928="C",3,IF(REGISTRO!K928="D",4,""))))</f>
        <v/>
      </c>
      <c r="N925" s="30" t="str">
        <f>IF(REGISTRO!L928="A",1,IF(REGISTRO!L928="B",2,IF(REGISTRO!L928="C",3,IF(REGISTRO!L928="D",4,""))))</f>
        <v/>
      </c>
      <c r="O925" s="30" t="str">
        <f>IF(REGISTRO!M928="A",1,IF(REGISTRO!M928="B",2,IF(REGISTRO!M928="C",3,IF(REGISTRO!M928="D",4,""))))</f>
        <v/>
      </c>
      <c r="P925" s="30" t="str">
        <f>IF(REGISTRO!N928="A",1,IF(REGISTRO!N928="B",2,IF(REGISTRO!N928="C",3,IF(REGISTRO!N928="D",4,""))))</f>
        <v/>
      </c>
      <c r="Q925" s="30" t="str">
        <f>IF(REGISTRO!O928="A",1,IF(REGISTRO!O928="B",2,IF(REGISTRO!O928="C",3,IF(REGISTRO!O928="D",4,""))))</f>
        <v/>
      </c>
      <c r="R925" s="30" t="str">
        <f>IF(REGISTRO!P928="A",1,IF(REGISTRO!P928="B",2,IF(REGISTRO!P928="C",3,IF(REGISTRO!P928="D",4,""))))</f>
        <v/>
      </c>
      <c r="S925" s="30" t="str">
        <f>IF(REGISTRO!Q928="A",1,IF(REGISTRO!Q928="B",2,IF(REGISTRO!Q928="C",3,IF(REGISTRO!Q928="D",4,""))))</f>
        <v/>
      </c>
      <c r="T925" s="30" t="str">
        <f>IF(REGISTRO!R928="A",1,IF(REGISTRO!R928="B",2,IF(REGISTRO!R928="C",3,IF(REGISTRO!R928="D",4,""))))</f>
        <v/>
      </c>
      <c r="U925" s="30" t="str">
        <f>IF(REGISTRO!S928="A",1,IF(REGISTRO!S928="B",2,IF(REGISTRO!S928="C",3,IF(REGISTRO!S928="D",4,""))))</f>
        <v/>
      </c>
      <c r="V925" s="30" t="str">
        <f>IF(REGISTRO!T928="A",1,IF(REGISTRO!T928="B",2,IF(REGISTRO!T928="C",3,IF(REGISTRO!T928="D",4,""))))</f>
        <v/>
      </c>
      <c r="W925" s="30" t="str">
        <f>IF(REGISTRO!U928="A",1,IF(REGISTRO!U928="B",2,IF(REGISTRO!U928="C",3,IF(REGISTRO!U928="D",4,""))))</f>
        <v/>
      </c>
      <c r="X925" s="30" t="str">
        <f>IF(REGISTRO!V928="A",1,IF(REGISTRO!V928="B",2,IF(REGISTRO!V928="C",3,IF(REGISTRO!V928="D",4,""))))</f>
        <v/>
      </c>
      <c r="Y925" s="30" t="str">
        <f>IF(REGISTRO!W928="A",1,IF(REGISTRO!W928="B",2,IF(REGISTRO!W928="C",3,IF(REGISTRO!W928="D",4,""))))</f>
        <v/>
      </c>
      <c r="Z925" s="30" t="str">
        <f>IF(REGISTRO!X928="A",1,IF(REGISTRO!X928="B",2,IF(REGISTRO!X928="C",3,IF(REGISTRO!X928="D",4,""))))</f>
        <v/>
      </c>
      <c r="AA925" s="30" t="str">
        <f>IF(REGISTRO!Y928="A",1,IF(REGISTRO!Y928="B",2,IF(REGISTRO!Y928="C",3,IF(REGISTRO!Y928="D",4,""))))</f>
        <v/>
      </c>
      <c r="AB925" s="30" t="str">
        <f>IF(REGISTRO!Z928="A",1,IF(REGISTRO!Z928="B",2,IF(REGISTRO!Z928="C",3,IF(REGISTRO!Z928="D",4,""))))</f>
        <v/>
      </c>
      <c r="AC925" s="30" t="str">
        <f>IF(REGISTRO!AA928="A",1,IF(REGISTRO!AA928="B",2,IF(REGISTRO!AA928="C",3,IF(REGISTRO!AA928="D",4,""))))</f>
        <v/>
      </c>
      <c r="AD925" s="30" t="str">
        <f>IF(REGISTRO!AB928="A",1,IF(REGISTRO!AB928="B",2,IF(REGISTRO!AB928="C",3,IF(REGISTRO!AB928="D",4,""))))</f>
        <v/>
      </c>
      <c r="AE925" s="30" t="str">
        <f>IF(REGISTRO!AC928="A",1,IF(REGISTRO!AC928="B",2,IF(REGISTRO!AC928="C",3,IF(REGISTRO!AC928="D",4,""))))</f>
        <v/>
      </c>
      <c r="AF925" s="30" t="str">
        <f>IF(REGISTRO!AD928="A",1,IF(REGISTRO!AD928="B",2,IF(REGISTRO!AD928="C",3,IF(REGISTRO!AD928="D",4,""))))</f>
        <v/>
      </c>
      <c r="AG925" s="30" t="str">
        <f>IF(REGISTRO!AE928="A",1,IF(REGISTRO!AE928="B",2,IF(REGISTRO!AE928="C",3,IF(REGISTRO!AE928="D",4,""))))</f>
        <v/>
      </c>
      <c r="AH925" s="30" t="str">
        <f>IF(REGISTRO!AF928="A",1,IF(REGISTRO!AF928="B",2,IF(REGISTRO!AF928="C",3,IF(REGISTRO!AF928="D",4,""))))</f>
        <v/>
      </c>
      <c r="AI925" s="30" t="str">
        <f>IF(REGISTRO!AG928="A",1,IF(REGISTRO!AG928="B",2,IF(REGISTRO!AG928="C",3,IF(REGISTRO!AG928="D",4,""))))</f>
        <v/>
      </c>
      <c r="AJ925" s="30" t="str">
        <f>IF(REGISTRO!AH928="A",1,IF(REGISTRO!AH928="B",2,IF(REGISTRO!AH928="C",3,IF(REGISTRO!AH928="D",4,""))))</f>
        <v/>
      </c>
      <c r="AK925" s="30" t="str">
        <f>IF(REGISTRO!AI928="A",1,IF(REGISTRO!AI928="B",2,IF(REGISTRO!AI928="C",3,IF(REGISTRO!AI928="D",4,""))))</f>
        <v/>
      </c>
      <c r="AM925" s="31" t="str">
        <f t="shared" si="875"/>
        <v/>
      </c>
      <c r="AN925" s="31" t="str">
        <f t="shared" si="876"/>
        <v/>
      </c>
      <c r="AO925" s="31" t="str">
        <f t="shared" si="877"/>
        <v/>
      </c>
      <c r="AP925" s="31" t="str">
        <f t="shared" si="878"/>
        <v/>
      </c>
      <c r="AQ925" s="31" t="str">
        <f t="shared" si="879"/>
        <v/>
      </c>
      <c r="AR925" s="31" t="str">
        <f t="shared" si="880"/>
        <v/>
      </c>
      <c r="AS925" s="31" t="str">
        <f t="shared" si="881"/>
        <v/>
      </c>
      <c r="AT925" s="31" t="str">
        <f t="shared" si="882"/>
        <v/>
      </c>
      <c r="AU925" s="31" t="str">
        <f t="shared" si="883"/>
        <v/>
      </c>
      <c r="AV925" s="31" t="str">
        <f t="shared" si="884"/>
        <v/>
      </c>
      <c r="AW925" s="31" t="str">
        <f t="shared" si="885"/>
        <v/>
      </c>
      <c r="AX925" s="31" t="str">
        <f t="shared" si="886"/>
        <v/>
      </c>
      <c r="AY925" s="31" t="str">
        <f t="shared" si="887"/>
        <v/>
      </c>
      <c r="AZ925" s="31" t="str">
        <f t="shared" si="888"/>
        <v/>
      </c>
      <c r="BA925" s="31" t="str">
        <f t="shared" si="889"/>
        <v/>
      </c>
      <c r="BB925" s="31" t="str">
        <f t="shared" si="890"/>
        <v/>
      </c>
      <c r="BC925" s="31" t="str">
        <f t="shared" si="891"/>
        <v/>
      </c>
      <c r="BD925" s="31" t="str">
        <f t="shared" si="892"/>
        <v/>
      </c>
      <c r="BE925" s="31" t="str">
        <f t="shared" si="893"/>
        <v/>
      </c>
      <c r="BF925" s="31" t="str">
        <f t="shared" si="894"/>
        <v/>
      </c>
      <c r="BG925" s="31" t="str">
        <f t="shared" si="895"/>
        <v/>
      </c>
      <c r="BH925" s="31" t="str">
        <f t="shared" si="896"/>
        <v/>
      </c>
      <c r="BI925" s="31" t="str">
        <f t="shared" si="897"/>
        <v/>
      </c>
      <c r="BJ925" s="31" t="str">
        <f t="shared" si="898"/>
        <v/>
      </c>
      <c r="BK925" s="31" t="str">
        <f t="shared" si="899"/>
        <v/>
      </c>
      <c r="BL925" s="31" t="str">
        <f t="shared" si="900"/>
        <v/>
      </c>
      <c r="BM925" s="31" t="str">
        <f t="shared" si="901"/>
        <v/>
      </c>
      <c r="BN925" s="31" t="str">
        <f t="shared" si="902"/>
        <v/>
      </c>
      <c r="BO925" s="31" t="str">
        <f t="shared" si="903"/>
        <v/>
      </c>
      <c r="BP925" s="31" t="str">
        <f t="shared" si="904"/>
        <v/>
      </c>
      <c r="BR925" s="32" t="str">
        <f t="shared" si="905"/>
        <v/>
      </c>
      <c r="BS925" s="32" t="str">
        <f t="shared" si="906"/>
        <v/>
      </c>
      <c r="BT925" s="32" t="str">
        <f t="shared" si="907"/>
        <v/>
      </c>
      <c r="BU925" s="32" t="str">
        <f t="shared" si="908"/>
        <v/>
      </c>
      <c r="BV925" s="32" t="str">
        <f t="shared" si="909"/>
        <v/>
      </c>
      <c r="BW925" s="32" t="str">
        <f t="shared" si="910"/>
        <v/>
      </c>
      <c r="BX925" s="32" t="str">
        <f t="shared" si="911"/>
        <v/>
      </c>
      <c r="BY925" s="32" t="str">
        <f t="shared" si="912"/>
        <v/>
      </c>
      <c r="BZ925" s="32" t="str">
        <f t="shared" si="913"/>
        <v/>
      </c>
      <c r="CA925" s="32" t="str">
        <f t="shared" si="914"/>
        <v/>
      </c>
      <c r="CB925" s="32" t="str">
        <f t="shared" si="915"/>
        <v/>
      </c>
      <c r="CC925" s="32" t="str">
        <f t="shared" si="916"/>
        <v/>
      </c>
      <c r="CD925" s="32" t="str">
        <f t="shared" si="917"/>
        <v/>
      </c>
      <c r="CE925" s="32" t="str">
        <f t="shared" si="918"/>
        <v/>
      </c>
      <c r="CF925" s="32" t="str">
        <f t="shared" si="919"/>
        <v/>
      </c>
      <c r="CG925" s="32" t="str">
        <f t="shared" si="920"/>
        <v/>
      </c>
      <c r="CH925" s="32" t="str">
        <f t="shared" si="921"/>
        <v/>
      </c>
      <c r="CI925" s="32" t="str">
        <f t="shared" si="922"/>
        <v/>
      </c>
      <c r="CJ925" s="32" t="str">
        <f t="shared" si="923"/>
        <v/>
      </c>
      <c r="CK925" s="32" t="str">
        <f t="shared" si="924"/>
        <v/>
      </c>
      <c r="CL925" s="32" t="str">
        <f t="shared" si="925"/>
        <v/>
      </c>
      <c r="CM925" s="32" t="str">
        <f t="shared" si="926"/>
        <v/>
      </c>
      <c r="CN925" s="32" t="str">
        <f t="shared" si="927"/>
        <v/>
      </c>
      <c r="CO925" s="32" t="str">
        <f t="shared" si="928"/>
        <v/>
      </c>
      <c r="CP925" s="32" t="str">
        <f t="shared" si="929"/>
        <v/>
      </c>
      <c r="CQ925" s="32" t="str">
        <f t="shared" si="930"/>
        <v/>
      </c>
      <c r="CR925" s="32" t="str">
        <f t="shared" si="931"/>
        <v/>
      </c>
      <c r="CS925" s="32" t="str">
        <f t="shared" si="932"/>
        <v/>
      </c>
      <c r="CT925" s="32" t="str">
        <f t="shared" si="933"/>
        <v/>
      </c>
      <c r="CU925" s="32" t="str">
        <f t="shared" si="934"/>
        <v/>
      </c>
      <c r="CV925" s="33" t="str">
        <f t="shared" si="935"/>
        <v/>
      </c>
      <c r="CW925" s="97" t="str">
        <f t="shared" si="936"/>
        <v/>
      </c>
      <c r="CX925" s="97"/>
    </row>
    <row r="926" spans="3:102" x14ac:dyDescent="0.25">
      <c r="C926" s="15">
        <v>910</v>
      </c>
      <c r="D926" s="34" t="str">
        <f>IF(REGISTRO!B929="","",REGISTRO!B929)</f>
        <v/>
      </c>
      <c r="E926" s="34" t="str">
        <f>IF(REGISTRO!C929="","",REGISTRO!C929)</f>
        <v/>
      </c>
      <c r="F926" s="34" t="str">
        <f>IF(REGISTRO!D929="","",REGISTRO!D929)</f>
        <v/>
      </c>
      <c r="G926" s="34" t="str">
        <f>IF(REGISTRO!E929="","",REGISTRO!E929)</f>
        <v/>
      </c>
      <c r="H926" s="30" t="str">
        <f>IF(REGISTRO!F929="A",1,IF(REGISTRO!F929="B",2,IF(REGISTRO!F929="C",3,IF(REGISTRO!F929="D",4,""))))</f>
        <v/>
      </c>
      <c r="I926" s="30" t="str">
        <f>IF(REGISTRO!G929="A",1,IF(REGISTRO!G929="B",2,IF(REGISTRO!G929="C",3,IF(REGISTRO!G929="D",4,""))))</f>
        <v/>
      </c>
      <c r="J926" s="30" t="str">
        <f>IF(REGISTRO!H929="A",1,IF(REGISTRO!H929="B",2,IF(REGISTRO!H929="C",3,IF(REGISTRO!H929="D",4,""))))</f>
        <v/>
      </c>
      <c r="K926" s="30" t="str">
        <f>IF(REGISTRO!I929="A",1,IF(REGISTRO!I929="B",2,IF(REGISTRO!I929="C",3,IF(REGISTRO!I929="D",4,""))))</f>
        <v/>
      </c>
      <c r="L926" s="30" t="str">
        <f>IF(REGISTRO!J929="A",1,IF(REGISTRO!J929="B",2,IF(REGISTRO!J929="C",3,IF(REGISTRO!J929="D",4,""))))</f>
        <v/>
      </c>
      <c r="M926" s="30" t="str">
        <f>IF(REGISTRO!K929="A",1,IF(REGISTRO!K929="B",2,IF(REGISTRO!K929="C",3,IF(REGISTRO!K929="D",4,""))))</f>
        <v/>
      </c>
      <c r="N926" s="30" t="str">
        <f>IF(REGISTRO!L929="A",1,IF(REGISTRO!L929="B",2,IF(REGISTRO!L929="C",3,IF(REGISTRO!L929="D",4,""))))</f>
        <v/>
      </c>
      <c r="O926" s="30" t="str">
        <f>IF(REGISTRO!M929="A",1,IF(REGISTRO!M929="B",2,IF(REGISTRO!M929="C",3,IF(REGISTRO!M929="D",4,""))))</f>
        <v/>
      </c>
      <c r="P926" s="30" t="str">
        <f>IF(REGISTRO!N929="A",1,IF(REGISTRO!N929="B",2,IF(REGISTRO!N929="C",3,IF(REGISTRO!N929="D",4,""))))</f>
        <v/>
      </c>
      <c r="Q926" s="30" t="str">
        <f>IF(REGISTRO!O929="A",1,IF(REGISTRO!O929="B",2,IF(REGISTRO!O929="C",3,IF(REGISTRO!O929="D",4,""))))</f>
        <v/>
      </c>
      <c r="R926" s="30" t="str">
        <f>IF(REGISTRO!P929="A",1,IF(REGISTRO!P929="B",2,IF(REGISTRO!P929="C",3,IF(REGISTRO!P929="D",4,""))))</f>
        <v/>
      </c>
      <c r="S926" s="30" t="str">
        <f>IF(REGISTRO!Q929="A",1,IF(REGISTRO!Q929="B",2,IF(REGISTRO!Q929="C",3,IF(REGISTRO!Q929="D",4,""))))</f>
        <v/>
      </c>
      <c r="T926" s="30" t="str">
        <f>IF(REGISTRO!R929="A",1,IF(REGISTRO!R929="B",2,IF(REGISTRO!R929="C",3,IF(REGISTRO!R929="D",4,""))))</f>
        <v/>
      </c>
      <c r="U926" s="30" t="str">
        <f>IF(REGISTRO!S929="A",1,IF(REGISTRO!S929="B",2,IF(REGISTRO!S929="C",3,IF(REGISTRO!S929="D",4,""))))</f>
        <v/>
      </c>
      <c r="V926" s="30" t="str">
        <f>IF(REGISTRO!T929="A",1,IF(REGISTRO!T929="B",2,IF(REGISTRO!T929="C",3,IF(REGISTRO!T929="D",4,""))))</f>
        <v/>
      </c>
      <c r="W926" s="30" t="str">
        <f>IF(REGISTRO!U929="A",1,IF(REGISTRO!U929="B",2,IF(REGISTRO!U929="C",3,IF(REGISTRO!U929="D",4,""))))</f>
        <v/>
      </c>
      <c r="X926" s="30" t="str">
        <f>IF(REGISTRO!V929="A",1,IF(REGISTRO!V929="B",2,IF(REGISTRO!V929="C",3,IF(REGISTRO!V929="D",4,""))))</f>
        <v/>
      </c>
      <c r="Y926" s="30" t="str">
        <f>IF(REGISTRO!W929="A",1,IF(REGISTRO!W929="B",2,IF(REGISTRO!W929="C",3,IF(REGISTRO!W929="D",4,""))))</f>
        <v/>
      </c>
      <c r="Z926" s="30" t="str">
        <f>IF(REGISTRO!X929="A",1,IF(REGISTRO!X929="B",2,IF(REGISTRO!X929="C",3,IF(REGISTRO!X929="D",4,""))))</f>
        <v/>
      </c>
      <c r="AA926" s="30" t="str">
        <f>IF(REGISTRO!Y929="A",1,IF(REGISTRO!Y929="B",2,IF(REGISTRO!Y929="C",3,IF(REGISTRO!Y929="D",4,""))))</f>
        <v/>
      </c>
      <c r="AB926" s="30" t="str">
        <f>IF(REGISTRO!Z929="A",1,IF(REGISTRO!Z929="B",2,IF(REGISTRO!Z929="C",3,IF(REGISTRO!Z929="D",4,""))))</f>
        <v/>
      </c>
      <c r="AC926" s="30" t="str">
        <f>IF(REGISTRO!AA929="A",1,IF(REGISTRO!AA929="B",2,IF(REGISTRO!AA929="C",3,IF(REGISTRO!AA929="D",4,""))))</f>
        <v/>
      </c>
      <c r="AD926" s="30" t="str">
        <f>IF(REGISTRO!AB929="A",1,IF(REGISTRO!AB929="B",2,IF(REGISTRO!AB929="C",3,IF(REGISTRO!AB929="D",4,""))))</f>
        <v/>
      </c>
      <c r="AE926" s="30" t="str">
        <f>IF(REGISTRO!AC929="A",1,IF(REGISTRO!AC929="B",2,IF(REGISTRO!AC929="C",3,IF(REGISTRO!AC929="D",4,""))))</f>
        <v/>
      </c>
      <c r="AF926" s="30" t="str">
        <f>IF(REGISTRO!AD929="A",1,IF(REGISTRO!AD929="B",2,IF(REGISTRO!AD929="C",3,IF(REGISTRO!AD929="D",4,""))))</f>
        <v/>
      </c>
      <c r="AG926" s="30" t="str">
        <f>IF(REGISTRO!AE929="A",1,IF(REGISTRO!AE929="B",2,IF(REGISTRO!AE929="C",3,IF(REGISTRO!AE929="D",4,""))))</f>
        <v/>
      </c>
      <c r="AH926" s="30" t="str">
        <f>IF(REGISTRO!AF929="A",1,IF(REGISTRO!AF929="B",2,IF(REGISTRO!AF929="C",3,IF(REGISTRO!AF929="D",4,""))))</f>
        <v/>
      </c>
      <c r="AI926" s="30" t="str">
        <f>IF(REGISTRO!AG929="A",1,IF(REGISTRO!AG929="B",2,IF(REGISTRO!AG929="C",3,IF(REGISTRO!AG929="D",4,""))))</f>
        <v/>
      </c>
      <c r="AJ926" s="30" t="str">
        <f>IF(REGISTRO!AH929="A",1,IF(REGISTRO!AH929="B",2,IF(REGISTRO!AH929="C",3,IF(REGISTRO!AH929="D",4,""))))</f>
        <v/>
      </c>
      <c r="AK926" s="30" t="str">
        <f>IF(REGISTRO!AI929="A",1,IF(REGISTRO!AI929="B",2,IF(REGISTRO!AI929="C",3,IF(REGISTRO!AI929="D",4,""))))</f>
        <v/>
      </c>
      <c r="AM926" s="31" t="str">
        <f t="shared" si="875"/>
        <v/>
      </c>
      <c r="AN926" s="31" t="str">
        <f t="shared" si="876"/>
        <v/>
      </c>
      <c r="AO926" s="31" t="str">
        <f t="shared" si="877"/>
        <v/>
      </c>
      <c r="AP926" s="31" t="str">
        <f t="shared" si="878"/>
        <v/>
      </c>
      <c r="AQ926" s="31" t="str">
        <f t="shared" si="879"/>
        <v/>
      </c>
      <c r="AR926" s="31" t="str">
        <f t="shared" si="880"/>
        <v/>
      </c>
      <c r="AS926" s="31" t="str">
        <f t="shared" si="881"/>
        <v/>
      </c>
      <c r="AT926" s="31" t="str">
        <f t="shared" si="882"/>
        <v/>
      </c>
      <c r="AU926" s="31" t="str">
        <f t="shared" si="883"/>
        <v/>
      </c>
      <c r="AV926" s="31" t="str">
        <f t="shared" si="884"/>
        <v/>
      </c>
      <c r="AW926" s="31" t="str">
        <f t="shared" si="885"/>
        <v/>
      </c>
      <c r="AX926" s="31" t="str">
        <f t="shared" si="886"/>
        <v/>
      </c>
      <c r="AY926" s="31" t="str">
        <f t="shared" si="887"/>
        <v/>
      </c>
      <c r="AZ926" s="31" t="str">
        <f t="shared" si="888"/>
        <v/>
      </c>
      <c r="BA926" s="31" t="str">
        <f t="shared" si="889"/>
        <v/>
      </c>
      <c r="BB926" s="31" t="str">
        <f t="shared" si="890"/>
        <v/>
      </c>
      <c r="BC926" s="31" t="str">
        <f t="shared" si="891"/>
        <v/>
      </c>
      <c r="BD926" s="31" t="str">
        <f t="shared" si="892"/>
        <v/>
      </c>
      <c r="BE926" s="31" t="str">
        <f t="shared" si="893"/>
        <v/>
      </c>
      <c r="BF926" s="31" t="str">
        <f t="shared" si="894"/>
        <v/>
      </c>
      <c r="BG926" s="31" t="str">
        <f t="shared" si="895"/>
        <v/>
      </c>
      <c r="BH926" s="31" t="str">
        <f t="shared" si="896"/>
        <v/>
      </c>
      <c r="BI926" s="31" t="str">
        <f t="shared" si="897"/>
        <v/>
      </c>
      <c r="BJ926" s="31" t="str">
        <f t="shared" si="898"/>
        <v/>
      </c>
      <c r="BK926" s="31" t="str">
        <f t="shared" si="899"/>
        <v/>
      </c>
      <c r="BL926" s="31" t="str">
        <f t="shared" si="900"/>
        <v/>
      </c>
      <c r="BM926" s="31" t="str">
        <f t="shared" si="901"/>
        <v/>
      </c>
      <c r="BN926" s="31" t="str">
        <f t="shared" si="902"/>
        <v/>
      </c>
      <c r="BO926" s="31" t="str">
        <f t="shared" si="903"/>
        <v/>
      </c>
      <c r="BP926" s="31" t="str">
        <f t="shared" si="904"/>
        <v/>
      </c>
      <c r="BR926" s="32" t="str">
        <f t="shared" si="905"/>
        <v/>
      </c>
      <c r="BS926" s="32" t="str">
        <f t="shared" si="906"/>
        <v/>
      </c>
      <c r="BT926" s="32" t="str">
        <f t="shared" si="907"/>
        <v/>
      </c>
      <c r="BU926" s="32" t="str">
        <f t="shared" si="908"/>
        <v/>
      </c>
      <c r="BV926" s="32" t="str">
        <f t="shared" si="909"/>
        <v/>
      </c>
      <c r="BW926" s="32" t="str">
        <f t="shared" si="910"/>
        <v/>
      </c>
      <c r="BX926" s="32" t="str">
        <f t="shared" si="911"/>
        <v/>
      </c>
      <c r="BY926" s="32" t="str">
        <f t="shared" si="912"/>
        <v/>
      </c>
      <c r="BZ926" s="32" t="str">
        <f t="shared" si="913"/>
        <v/>
      </c>
      <c r="CA926" s="32" t="str">
        <f t="shared" si="914"/>
        <v/>
      </c>
      <c r="CB926" s="32" t="str">
        <f t="shared" si="915"/>
        <v/>
      </c>
      <c r="CC926" s="32" t="str">
        <f t="shared" si="916"/>
        <v/>
      </c>
      <c r="CD926" s="32" t="str">
        <f t="shared" si="917"/>
        <v/>
      </c>
      <c r="CE926" s="32" t="str">
        <f t="shared" si="918"/>
        <v/>
      </c>
      <c r="CF926" s="32" t="str">
        <f t="shared" si="919"/>
        <v/>
      </c>
      <c r="CG926" s="32" t="str">
        <f t="shared" si="920"/>
        <v/>
      </c>
      <c r="CH926" s="32" t="str">
        <f t="shared" si="921"/>
        <v/>
      </c>
      <c r="CI926" s="32" t="str">
        <f t="shared" si="922"/>
        <v/>
      </c>
      <c r="CJ926" s="32" t="str">
        <f t="shared" si="923"/>
        <v/>
      </c>
      <c r="CK926" s="32" t="str">
        <f t="shared" si="924"/>
        <v/>
      </c>
      <c r="CL926" s="32" t="str">
        <f t="shared" si="925"/>
        <v/>
      </c>
      <c r="CM926" s="32" t="str">
        <f t="shared" si="926"/>
        <v/>
      </c>
      <c r="CN926" s="32" t="str">
        <f t="shared" si="927"/>
        <v/>
      </c>
      <c r="CO926" s="32" t="str">
        <f t="shared" si="928"/>
        <v/>
      </c>
      <c r="CP926" s="32" t="str">
        <f t="shared" si="929"/>
        <v/>
      </c>
      <c r="CQ926" s="32" t="str">
        <f t="shared" si="930"/>
        <v/>
      </c>
      <c r="CR926" s="32" t="str">
        <f t="shared" si="931"/>
        <v/>
      </c>
      <c r="CS926" s="32" t="str">
        <f t="shared" si="932"/>
        <v/>
      </c>
      <c r="CT926" s="32" t="str">
        <f t="shared" si="933"/>
        <v/>
      </c>
      <c r="CU926" s="32" t="str">
        <f t="shared" si="934"/>
        <v/>
      </c>
      <c r="CV926" s="33" t="str">
        <f t="shared" si="935"/>
        <v/>
      </c>
      <c r="CW926" s="97" t="str">
        <f t="shared" si="936"/>
        <v/>
      </c>
      <c r="CX926" s="97"/>
    </row>
    <row r="927" spans="3:102" x14ac:dyDescent="0.25">
      <c r="C927" s="15">
        <v>911</v>
      </c>
      <c r="D927" s="34" t="str">
        <f>IF(REGISTRO!B930="","",REGISTRO!B930)</f>
        <v/>
      </c>
      <c r="E927" s="34" t="str">
        <f>IF(REGISTRO!C930="","",REGISTRO!C930)</f>
        <v/>
      </c>
      <c r="F927" s="34" t="str">
        <f>IF(REGISTRO!D930="","",REGISTRO!D930)</f>
        <v/>
      </c>
      <c r="G927" s="34" t="str">
        <f>IF(REGISTRO!E930="","",REGISTRO!E930)</f>
        <v/>
      </c>
      <c r="H927" s="30" t="str">
        <f>IF(REGISTRO!F930="A",1,IF(REGISTRO!F930="B",2,IF(REGISTRO!F930="C",3,IF(REGISTRO!F930="D",4,""))))</f>
        <v/>
      </c>
      <c r="I927" s="30" t="str">
        <f>IF(REGISTRO!G930="A",1,IF(REGISTRO!G930="B",2,IF(REGISTRO!G930="C",3,IF(REGISTRO!G930="D",4,""))))</f>
        <v/>
      </c>
      <c r="J927" s="30" t="str">
        <f>IF(REGISTRO!H930="A",1,IF(REGISTRO!H930="B",2,IF(REGISTRO!H930="C",3,IF(REGISTRO!H930="D",4,""))))</f>
        <v/>
      </c>
      <c r="K927" s="30" t="str">
        <f>IF(REGISTRO!I930="A",1,IF(REGISTRO!I930="B",2,IF(REGISTRO!I930="C",3,IF(REGISTRO!I930="D",4,""))))</f>
        <v/>
      </c>
      <c r="L927" s="30" t="str">
        <f>IF(REGISTRO!J930="A",1,IF(REGISTRO!J930="B",2,IF(REGISTRO!J930="C",3,IF(REGISTRO!J930="D",4,""))))</f>
        <v/>
      </c>
      <c r="M927" s="30" t="str">
        <f>IF(REGISTRO!K930="A",1,IF(REGISTRO!K930="B",2,IF(REGISTRO!K930="C",3,IF(REGISTRO!K930="D",4,""))))</f>
        <v/>
      </c>
      <c r="N927" s="30" t="str">
        <f>IF(REGISTRO!L930="A",1,IF(REGISTRO!L930="B",2,IF(REGISTRO!L930="C",3,IF(REGISTRO!L930="D",4,""))))</f>
        <v/>
      </c>
      <c r="O927" s="30" t="str">
        <f>IF(REGISTRO!M930="A",1,IF(REGISTRO!M930="B",2,IF(REGISTRO!M930="C",3,IF(REGISTRO!M930="D",4,""))))</f>
        <v/>
      </c>
      <c r="P927" s="30" t="str">
        <f>IF(REGISTRO!N930="A",1,IF(REGISTRO!N930="B",2,IF(REGISTRO!N930="C",3,IF(REGISTRO!N930="D",4,""))))</f>
        <v/>
      </c>
      <c r="Q927" s="30" t="str">
        <f>IF(REGISTRO!O930="A",1,IF(REGISTRO!O930="B",2,IF(REGISTRO!O930="C",3,IF(REGISTRO!O930="D",4,""))))</f>
        <v/>
      </c>
      <c r="R927" s="30" t="str">
        <f>IF(REGISTRO!P930="A",1,IF(REGISTRO!P930="B",2,IF(REGISTRO!P930="C",3,IF(REGISTRO!P930="D",4,""))))</f>
        <v/>
      </c>
      <c r="S927" s="30" t="str">
        <f>IF(REGISTRO!Q930="A",1,IF(REGISTRO!Q930="B",2,IF(REGISTRO!Q930="C",3,IF(REGISTRO!Q930="D",4,""))))</f>
        <v/>
      </c>
      <c r="T927" s="30" t="str">
        <f>IF(REGISTRO!R930="A",1,IF(REGISTRO!R930="B",2,IF(REGISTRO!R930="C",3,IF(REGISTRO!R930="D",4,""))))</f>
        <v/>
      </c>
      <c r="U927" s="30" t="str">
        <f>IF(REGISTRO!S930="A",1,IF(REGISTRO!S930="B",2,IF(REGISTRO!S930="C",3,IF(REGISTRO!S930="D",4,""))))</f>
        <v/>
      </c>
      <c r="V927" s="30" t="str">
        <f>IF(REGISTRO!T930="A",1,IF(REGISTRO!T930="B",2,IF(REGISTRO!T930="C",3,IF(REGISTRO!T930="D",4,""))))</f>
        <v/>
      </c>
      <c r="W927" s="30" t="str">
        <f>IF(REGISTRO!U930="A",1,IF(REGISTRO!U930="B",2,IF(REGISTRO!U930="C",3,IF(REGISTRO!U930="D",4,""))))</f>
        <v/>
      </c>
      <c r="X927" s="30" t="str">
        <f>IF(REGISTRO!V930="A",1,IF(REGISTRO!V930="B",2,IF(REGISTRO!V930="C",3,IF(REGISTRO!V930="D",4,""))))</f>
        <v/>
      </c>
      <c r="Y927" s="30" t="str">
        <f>IF(REGISTRO!W930="A",1,IF(REGISTRO!W930="B",2,IF(REGISTRO!W930="C",3,IF(REGISTRO!W930="D",4,""))))</f>
        <v/>
      </c>
      <c r="Z927" s="30" t="str">
        <f>IF(REGISTRO!X930="A",1,IF(REGISTRO!X930="B",2,IF(REGISTRO!X930="C",3,IF(REGISTRO!X930="D",4,""))))</f>
        <v/>
      </c>
      <c r="AA927" s="30" t="str">
        <f>IF(REGISTRO!Y930="A",1,IF(REGISTRO!Y930="B",2,IF(REGISTRO!Y930="C",3,IF(REGISTRO!Y930="D",4,""))))</f>
        <v/>
      </c>
      <c r="AB927" s="30" t="str">
        <f>IF(REGISTRO!Z930="A",1,IF(REGISTRO!Z930="B",2,IF(REGISTRO!Z930="C",3,IF(REGISTRO!Z930="D",4,""))))</f>
        <v/>
      </c>
      <c r="AC927" s="30" t="str">
        <f>IF(REGISTRO!AA930="A",1,IF(REGISTRO!AA930="B",2,IF(REGISTRO!AA930="C",3,IF(REGISTRO!AA930="D",4,""))))</f>
        <v/>
      </c>
      <c r="AD927" s="30" t="str">
        <f>IF(REGISTRO!AB930="A",1,IF(REGISTRO!AB930="B",2,IF(REGISTRO!AB930="C",3,IF(REGISTRO!AB930="D",4,""))))</f>
        <v/>
      </c>
      <c r="AE927" s="30" t="str">
        <f>IF(REGISTRO!AC930="A",1,IF(REGISTRO!AC930="B",2,IF(REGISTRO!AC930="C",3,IF(REGISTRO!AC930="D",4,""))))</f>
        <v/>
      </c>
      <c r="AF927" s="30" t="str">
        <f>IF(REGISTRO!AD930="A",1,IF(REGISTRO!AD930="B",2,IF(REGISTRO!AD930="C",3,IF(REGISTRO!AD930="D",4,""))))</f>
        <v/>
      </c>
      <c r="AG927" s="30" t="str">
        <f>IF(REGISTRO!AE930="A",1,IF(REGISTRO!AE930="B",2,IF(REGISTRO!AE930="C",3,IF(REGISTRO!AE930="D",4,""))))</f>
        <v/>
      </c>
      <c r="AH927" s="30" t="str">
        <f>IF(REGISTRO!AF930="A",1,IF(REGISTRO!AF930="B",2,IF(REGISTRO!AF930="C",3,IF(REGISTRO!AF930="D",4,""))))</f>
        <v/>
      </c>
      <c r="AI927" s="30" t="str">
        <f>IF(REGISTRO!AG930="A",1,IF(REGISTRO!AG930="B",2,IF(REGISTRO!AG930="C",3,IF(REGISTRO!AG930="D",4,""))))</f>
        <v/>
      </c>
      <c r="AJ927" s="30" t="str">
        <f>IF(REGISTRO!AH930="A",1,IF(REGISTRO!AH930="B",2,IF(REGISTRO!AH930="C",3,IF(REGISTRO!AH930="D",4,""))))</f>
        <v/>
      </c>
      <c r="AK927" s="30" t="str">
        <f>IF(REGISTRO!AI930="A",1,IF(REGISTRO!AI930="B",2,IF(REGISTRO!AI930="C",3,IF(REGISTRO!AI930="D",4,""))))</f>
        <v/>
      </c>
      <c r="AM927" s="31" t="str">
        <f t="shared" si="875"/>
        <v/>
      </c>
      <c r="AN927" s="31" t="str">
        <f t="shared" si="876"/>
        <v/>
      </c>
      <c r="AO927" s="31" t="str">
        <f t="shared" si="877"/>
        <v/>
      </c>
      <c r="AP927" s="31" t="str">
        <f t="shared" si="878"/>
        <v/>
      </c>
      <c r="AQ927" s="31" t="str">
        <f t="shared" si="879"/>
        <v/>
      </c>
      <c r="AR927" s="31" t="str">
        <f t="shared" si="880"/>
        <v/>
      </c>
      <c r="AS927" s="31" t="str">
        <f t="shared" si="881"/>
        <v/>
      </c>
      <c r="AT927" s="31" t="str">
        <f t="shared" si="882"/>
        <v/>
      </c>
      <c r="AU927" s="31" t="str">
        <f t="shared" si="883"/>
        <v/>
      </c>
      <c r="AV927" s="31" t="str">
        <f t="shared" si="884"/>
        <v/>
      </c>
      <c r="AW927" s="31" t="str">
        <f t="shared" si="885"/>
        <v/>
      </c>
      <c r="AX927" s="31" t="str">
        <f t="shared" si="886"/>
        <v/>
      </c>
      <c r="AY927" s="31" t="str">
        <f t="shared" si="887"/>
        <v/>
      </c>
      <c r="AZ927" s="31" t="str">
        <f t="shared" si="888"/>
        <v/>
      </c>
      <c r="BA927" s="31" t="str">
        <f t="shared" si="889"/>
        <v/>
      </c>
      <c r="BB927" s="31" t="str">
        <f t="shared" si="890"/>
        <v/>
      </c>
      <c r="BC927" s="31" t="str">
        <f t="shared" si="891"/>
        <v/>
      </c>
      <c r="BD927" s="31" t="str">
        <f t="shared" si="892"/>
        <v/>
      </c>
      <c r="BE927" s="31" t="str">
        <f t="shared" si="893"/>
        <v/>
      </c>
      <c r="BF927" s="31" t="str">
        <f t="shared" si="894"/>
        <v/>
      </c>
      <c r="BG927" s="31" t="str">
        <f t="shared" si="895"/>
        <v/>
      </c>
      <c r="BH927" s="31" t="str">
        <f t="shared" si="896"/>
        <v/>
      </c>
      <c r="BI927" s="31" t="str">
        <f t="shared" si="897"/>
        <v/>
      </c>
      <c r="BJ927" s="31" t="str">
        <f t="shared" si="898"/>
        <v/>
      </c>
      <c r="BK927" s="31" t="str">
        <f t="shared" si="899"/>
        <v/>
      </c>
      <c r="BL927" s="31" t="str">
        <f t="shared" si="900"/>
        <v/>
      </c>
      <c r="BM927" s="31" t="str">
        <f t="shared" si="901"/>
        <v/>
      </c>
      <c r="BN927" s="31" t="str">
        <f t="shared" si="902"/>
        <v/>
      </c>
      <c r="BO927" s="31" t="str">
        <f t="shared" si="903"/>
        <v/>
      </c>
      <c r="BP927" s="31" t="str">
        <f t="shared" si="904"/>
        <v/>
      </c>
      <c r="BR927" s="32" t="str">
        <f t="shared" si="905"/>
        <v/>
      </c>
      <c r="BS927" s="32" t="str">
        <f t="shared" si="906"/>
        <v/>
      </c>
      <c r="BT927" s="32" t="str">
        <f t="shared" si="907"/>
        <v/>
      </c>
      <c r="BU927" s="32" t="str">
        <f t="shared" si="908"/>
        <v/>
      </c>
      <c r="BV927" s="32" t="str">
        <f t="shared" si="909"/>
        <v/>
      </c>
      <c r="BW927" s="32" t="str">
        <f t="shared" si="910"/>
        <v/>
      </c>
      <c r="BX927" s="32" t="str">
        <f t="shared" si="911"/>
        <v/>
      </c>
      <c r="BY927" s="32" t="str">
        <f t="shared" si="912"/>
        <v/>
      </c>
      <c r="BZ927" s="32" t="str">
        <f t="shared" si="913"/>
        <v/>
      </c>
      <c r="CA927" s="32" t="str">
        <f t="shared" si="914"/>
        <v/>
      </c>
      <c r="CB927" s="32" t="str">
        <f t="shared" si="915"/>
        <v/>
      </c>
      <c r="CC927" s="32" t="str">
        <f t="shared" si="916"/>
        <v/>
      </c>
      <c r="CD927" s="32" t="str">
        <f t="shared" si="917"/>
        <v/>
      </c>
      <c r="CE927" s="32" t="str">
        <f t="shared" si="918"/>
        <v/>
      </c>
      <c r="CF927" s="32" t="str">
        <f t="shared" si="919"/>
        <v/>
      </c>
      <c r="CG927" s="32" t="str">
        <f t="shared" si="920"/>
        <v/>
      </c>
      <c r="CH927" s="32" t="str">
        <f t="shared" si="921"/>
        <v/>
      </c>
      <c r="CI927" s="32" t="str">
        <f t="shared" si="922"/>
        <v/>
      </c>
      <c r="CJ927" s="32" t="str">
        <f t="shared" si="923"/>
        <v/>
      </c>
      <c r="CK927" s="32" t="str">
        <f t="shared" si="924"/>
        <v/>
      </c>
      <c r="CL927" s="32" t="str">
        <f t="shared" si="925"/>
        <v/>
      </c>
      <c r="CM927" s="32" t="str">
        <f t="shared" si="926"/>
        <v/>
      </c>
      <c r="CN927" s="32" t="str">
        <f t="shared" si="927"/>
        <v/>
      </c>
      <c r="CO927" s="32" t="str">
        <f t="shared" si="928"/>
        <v/>
      </c>
      <c r="CP927" s="32" t="str">
        <f t="shared" si="929"/>
        <v/>
      </c>
      <c r="CQ927" s="32" t="str">
        <f t="shared" si="930"/>
        <v/>
      </c>
      <c r="CR927" s="32" t="str">
        <f t="shared" si="931"/>
        <v/>
      </c>
      <c r="CS927" s="32" t="str">
        <f t="shared" si="932"/>
        <v/>
      </c>
      <c r="CT927" s="32" t="str">
        <f t="shared" si="933"/>
        <v/>
      </c>
      <c r="CU927" s="32" t="str">
        <f t="shared" si="934"/>
        <v/>
      </c>
      <c r="CV927" s="33" t="str">
        <f t="shared" si="935"/>
        <v/>
      </c>
      <c r="CW927" s="97" t="str">
        <f t="shared" si="936"/>
        <v/>
      </c>
      <c r="CX927" s="97"/>
    </row>
    <row r="928" spans="3:102" x14ac:dyDescent="0.25">
      <c r="C928" s="15">
        <v>912</v>
      </c>
      <c r="D928" s="34" t="str">
        <f>IF(REGISTRO!B931="","",REGISTRO!B931)</f>
        <v/>
      </c>
      <c r="E928" s="34" t="str">
        <f>IF(REGISTRO!C931="","",REGISTRO!C931)</f>
        <v/>
      </c>
      <c r="F928" s="34" t="str">
        <f>IF(REGISTRO!D931="","",REGISTRO!D931)</f>
        <v/>
      </c>
      <c r="G928" s="34" t="str">
        <f>IF(REGISTRO!E931="","",REGISTRO!E931)</f>
        <v/>
      </c>
      <c r="H928" s="30" t="str">
        <f>IF(REGISTRO!F931="A",1,IF(REGISTRO!F931="B",2,IF(REGISTRO!F931="C",3,IF(REGISTRO!F931="D",4,""))))</f>
        <v/>
      </c>
      <c r="I928" s="30" t="str">
        <f>IF(REGISTRO!G931="A",1,IF(REGISTRO!G931="B",2,IF(REGISTRO!G931="C",3,IF(REGISTRO!G931="D",4,""))))</f>
        <v/>
      </c>
      <c r="J928" s="30" t="str">
        <f>IF(REGISTRO!H931="A",1,IF(REGISTRO!H931="B",2,IF(REGISTRO!H931="C",3,IF(REGISTRO!H931="D",4,""))))</f>
        <v/>
      </c>
      <c r="K928" s="30" t="str">
        <f>IF(REGISTRO!I931="A",1,IF(REGISTRO!I931="B",2,IF(REGISTRO!I931="C",3,IF(REGISTRO!I931="D",4,""))))</f>
        <v/>
      </c>
      <c r="L928" s="30" t="str">
        <f>IF(REGISTRO!J931="A",1,IF(REGISTRO!J931="B",2,IF(REGISTRO!J931="C",3,IF(REGISTRO!J931="D",4,""))))</f>
        <v/>
      </c>
      <c r="M928" s="30" t="str">
        <f>IF(REGISTRO!K931="A",1,IF(REGISTRO!K931="B",2,IF(REGISTRO!K931="C",3,IF(REGISTRO!K931="D",4,""))))</f>
        <v/>
      </c>
      <c r="N928" s="30" t="str">
        <f>IF(REGISTRO!L931="A",1,IF(REGISTRO!L931="B",2,IF(REGISTRO!L931="C",3,IF(REGISTRO!L931="D",4,""))))</f>
        <v/>
      </c>
      <c r="O928" s="30" t="str">
        <f>IF(REGISTRO!M931="A",1,IF(REGISTRO!M931="B",2,IF(REGISTRO!M931="C",3,IF(REGISTRO!M931="D",4,""))))</f>
        <v/>
      </c>
      <c r="P928" s="30" t="str">
        <f>IF(REGISTRO!N931="A",1,IF(REGISTRO!N931="B",2,IF(REGISTRO!N931="C",3,IF(REGISTRO!N931="D",4,""))))</f>
        <v/>
      </c>
      <c r="Q928" s="30" t="str">
        <f>IF(REGISTRO!O931="A",1,IF(REGISTRO!O931="B",2,IF(REGISTRO!O931="C",3,IF(REGISTRO!O931="D",4,""))))</f>
        <v/>
      </c>
      <c r="R928" s="30" t="str">
        <f>IF(REGISTRO!P931="A",1,IF(REGISTRO!P931="B",2,IF(REGISTRO!P931="C",3,IF(REGISTRO!P931="D",4,""))))</f>
        <v/>
      </c>
      <c r="S928" s="30" t="str">
        <f>IF(REGISTRO!Q931="A",1,IF(REGISTRO!Q931="B",2,IF(REGISTRO!Q931="C",3,IF(REGISTRO!Q931="D",4,""))))</f>
        <v/>
      </c>
      <c r="T928" s="30" t="str">
        <f>IF(REGISTRO!R931="A",1,IF(REGISTRO!R931="B",2,IF(REGISTRO!R931="C",3,IF(REGISTRO!R931="D",4,""))))</f>
        <v/>
      </c>
      <c r="U928" s="30" t="str">
        <f>IF(REGISTRO!S931="A",1,IF(REGISTRO!S931="B",2,IF(REGISTRO!S931="C",3,IF(REGISTRO!S931="D",4,""))))</f>
        <v/>
      </c>
      <c r="V928" s="30" t="str">
        <f>IF(REGISTRO!T931="A",1,IF(REGISTRO!T931="B",2,IF(REGISTRO!T931="C",3,IF(REGISTRO!T931="D",4,""))))</f>
        <v/>
      </c>
      <c r="W928" s="30" t="str">
        <f>IF(REGISTRO!U931="A",1,IF(REGISTRO!U931="B",2,IF(REGISTRO!U931="C",3,IF(REGISTRO!U931="D",4,""))))</f>
        <v/>
      </c>
      <c r="X928" s="30" t="str">
        <f>IF(REGISTRO!V931="A",1,IF(REGISTRO!V931="B",2,IF(REGISTRO!V931="C",3,IF(REGISTRO!V931="D",4,""))))</f>
        <v/>
      </c>
      <c r="Y928" s="30" t="str">
        <f>IF(REGISTRO!W931="A",1,IF(REGISTRO!W931="B",2,IF(REGISTRO!W931="C",3,IF(REGISTRO!W931="D",4,""))))</f>
        <v/>
      </c>
      <c r="Z928" s="30" t="str">
        <f>IF(REGISTRO!X931="A",1,IF(REGISTRO!X931="B",2,IF(REGISTRO!X931="C",3,IF(REGISTRO!X931="D",4,""))))</f>
        <v/>
      </c>
      <c r="AA928" s="30" t="str">
        <f>IF(REGISTRO!Y931="A",1,IF(REGISTRO!Y931="B",2,IF(REGISTRO!Y931="C",3,IF(REGISTRO!Y931="D",4,""))))</f>
        <v/>
      </c>
      <c r="AB928" s="30" t="str">
        <f>IF(REGISTRO!Z931="A",1,IF(REGISTRO!Z931="B",2,IF(REGISTRO!Z931="C",3,IF(REGISTRO!Z931="D",4,""))))</f>
        <v/>
      </c>
      <c r="AC928" s="30" t="str">
        <f>IF(REGISTRO!AA931="A",1,IF(REGISTRO!AA931="B",2,IF(REGISTRO!AA931="C",3,IF(REGISTRO!AA931="D",4,""))))</f>
        <v/>
      </c>
      <c r="AD928" s="30" t="str">
        <f>IF(REGISTRO!AB931="A",1,IF(REGISTRO!AB931="B",2,IF(REGISTRO!AB931="C",3,IF(REGISTRO!AB931="D",4,""))))</f>
        <v/>
      </c>
      <c r="AE928" s="30" t="str">
        <f>IF(REGISTRO!AC931="A",1,IF(REGISTRO!AC931="B",2,IF(REGISTRO!AC931="C",3,IF(REGISTRO!AC931="D",4,""))))</f>
        <v/>
      </c>
      <c r="AF928" s="30" t="str">
        <f>IF(REGISTRO!AD931="A",1,IF(REGISTRO!AD931="B",2,IF(REGISTRO!AD931="C",3,IF(REGISTRO!AD931="D",4,""))))</f>
        <v/>
      </c>
      <c r="AG928" s="30" t="str">
        <f>IF(REGISTRO!AE931="A",1,IF(REGISTRO!AE931="B",2,IF(REGISTRO!AE931="C",3,IF(REGISTRO!AE931="D",4,""))))</f>
        <v/>
      </c>
      <c r="AH928" s="30" t="str">
        <f>IF(REGISTRO!AF931="A",1,IF(REGISTRO!AF931="B",2,IF(REGISTRO!AF931="C",3,IF(REGISTRO!AF931="D",4,""))))</f>
        <v/>
      </c>
      <c r="AI928" s="30" t="str">
        <f>IF(REGISTRO!AG931="A",1,IF(REGISTRO!AG931="B",2,IF(REGISTRO!AG931="C",3,IF(REGISTRO!AG931="D",4,""))))</f>
        <v/>
      </c>
      <c r="AJ928" s="30" t="str">
        <f>IF(REGISTRO!AH931="A",1,IF(REGISTRO!AH931="B",2,IF(REGISTRO!AH931="C",3,IF(REGISTRO!AH931="D",4,""))))</f>
        <v/>
      </c>
      <c r="AK928" s="30" t="str">
        <f>IF(REGISTRO!AI931="A",1,IF(REGISTRO!AI931="B",2,IF(REGISTRO!AI931="C",3,IF(REGISTRO!AI931="D",4,""))))</f>
        <v/>
      </c>
      <c r="AM928" s="31" t="str">
        <f t="shared" si="875"/>
        <v/>
      </c>
      <c r="AN928" s="31" t="str">
        <f t="shared" si="876"/>
        <v/>
      </c>
      <c r="AO928" s="31" t="str">
        <f t="shared" si="877"/>
        <v/>
      </c>
      <c r="AP928" s="31" t="str">
        <f t="shared" si="878"/>
        <v/>
      </c>
      <c r="AQ928" s="31" t="str">
        <f t="shared" si="879"/>
        <v/>
      </c>
      <c r="AR928" s="31" t="str">
        <f t="shared" si="880"/>
        <v/>
      </c>
      <c r="AS928" s="31" t="str">
        <f t="shared" si="881"/>
        <v/>
      </c>
      <c r="AT928" s="31" t="str">
        <f t="shared" si="882"/>
        <v/>
      </c>
      <c r="AU928" s="31" t="str">
        <f t="shared" si="883"/>
        <v/>
      </c>
      <c r="AV928" s="31" t="str">
        <f t="shared" si="884"/>
        <v/>
      </c>
      <c r="AW928" s="31" t="str">
        <f t="shared" si="885"/>
        <v/>
      </c>
      <c r="AX928" s="31" t="str">
        <f t="shared" si="886"/>
        <v/>
      </c>
      <c r="AY928" s="31" t="str">
        <f t="shared" si="887"/>
        <v/>
      </c>
      <c r="AZ928" s="31" t="str">
        <f t="shared" si="888"/>
        <v/>
      </c>
      <c r="BA928" s="31" t="str">
        <f t="shared" si="889"/>
        <v/>
      </c>
      <c r="BB928" s="31" t="str">
        <f t="shared" si="890"/>
        <v/>
      </c>
      <c r="BC928" s="31" t="str">
        <f t="shared" si="891"/>
        <v/>
      </c>
      <c r="BD928" s="31" t="str">
        <f t="shared" si="892"/>
        <v/>
      </c>
      <c r="BE928" s="31" t="str">
        <f t="shared" si="893"/>
        <v/>
      </c>
      <c r="BF928" s="31" t="str">
        <f t="shared" si="894"/>
        <v/>
      </c>
      <c r="BG928" s="31" t="str">
        <f t="shared" si="895"/>
        <v/>
      </c>
      <c r="BH928" s="31" t="str">
        <f t="shared" si="896"/>
        <v/>
      </c>
      <c r="BI928" s="31" t="str">
        <f t="shared" si="897"/>
        <v/>
      </c>
      <c r="BJ928" s="31" t="str">
        <f t="shared" si="898"/>
        <v/>
      </c>
      <c r="BK928" s="31" t="str">
        <f t="shared" si="899"/>
        <v/>
      </c>
      <c r="BL928" s="31" t="str">
        <f t="shared" si="900"/>
        <v/>
      </c>
      <c r="BM928" s="31" t="str">
        <f t="shared" si="901"/>
        <v/>
      </c>
      <c r="BN928" s="31" t="str">
        <f t="shared" si="902"/>
        <v/>
      </c>
      <c r="BO928" s="31" t="str">
        <f t="shared" si="903"/>
        <v/>
      </c>
      <c r="BP928" s="31" t="str">
        <f t="shared" si="904"/>
        <v/>
      </c>
      <c r="BR928" s="32" t="str">
        <f t="shared" si="905"/>
        <v/>
      </c>
      <c r="BS928" s="32" t="str">
        <f t="shared" si="906"/>
        <v/>
      </c>
      <c r="BT928" s="32" t="str">
        <f t="shared" si="907"/>
        <v/>
      </c>
      <c r="BU928" s="32" t="str">
        <f t="shared" si="908"/>
        <v/>
      </c>
      <c r="BV928" s="32" t="str">
        <f t="shared" si="909"/>
        <v/>
      </c>
      <c r="BW928" s="32" t="str">
        <f t="shared" si="910"/>
        <v/>
      </c>
      <c r="BX928" s="32" t="str">
        <f t="shared" si="911"/>
        <v/>
      </c>
      <c r="BY928" s="32" t="str">
        <f t="shared" si="912"/>
        <v/>
      </c>
      <c r="BZ928" s="32" t="str">
        <f t="shared" si="913"/>
        <v/>
      </c>
      <c r="CA928" s="32" t="str">
        <f t="shared" si="914"/>
        <v/>
      </c>
      <c r="CB928" s="32" t="str">
        <f t="shared" si="915"/>
        <v/>
      </c>
      <c r="CC928" s="32" t="str">
        <f t="shared" si="916"/>
        <v/>
      </c>
      <c r="CD928" s="32" t="str">
        <f t="shared" si="917"/>
        <v/>
      </c>
      <c r="CE928" s="32" t="str">
        <f t="shared" si="918"/>
        <v/>
      </c>
      <c r="CF928" s="32" t="str">
        <f t="shared" si="919"/>
        <v/>
      </c>
      <c r="CG928" s="32" t="str">
        <f t="shared" si="920"/>
        <v/>
      </c>
      <c r="CH928" s="32" t="str">
        <f t="shared" si="921"/>
        <v/>
      </c>
      <c r="CI928" s="32" t="str">
        <f t="shared" si="922"/>
        <v/>
      </c>
      <c r="CJ928" s="32" t="str">
        <f t="shared" si="923"/>
        <v/>
      </c>
      <c r="CK928" s="32" t="str">
        <f t="shared" si="924"/>
        <v/>
      </c>
      <c r="CL928" s="32" t="str">
        <f t="shared" si="925"/>
        <v/>
      </c>
      <c r="CM928" s="32" t="str">
        <f t="shared" si="926"/>
        <v/>
      </c>
      <c r="CN928" s="32" t="str">
        <f t="shared" si="927"/>
        <v/>
      </c>
      <c r="CO928" s="32" t="str">
        <f t="shared" si="928"/>
        <v/>
      </c>
      <c r="CP928" s="32" t="str">
        <f t="shared" si="929"/>
        <v/>
      </c>
      <c r="CQ928" s="32" t="str">
        <f t="shared" si="930"/>
        <v/>
      </c>
      <c r="CR928" s="32" t="str">
        <f t="shared" si="931"/>
        <v/>
      </c>
      <c r="CS928" s="32" t="str">
        <f t="shared" si="932"/>
        <v/>
      </c>
      <c r="CT928" s="32" t="str">
        <f t="shared" si="933"/>
        <v/>
      </c>
      <c r="CU928" s="32" t="str">
        <f t="shared" si="934"/>
        <v/>
      </c>
      <c r="CV928" s="33" t="str">
        <f t="shared" si="935"/>
        <v/>
      </c>
      <c r="CW928" s="97" t="str">
        <f t="shared" si="936"/>
        <v/>
      </c>
      <c r="CX928" s="97"/>
    </row>
    <row r="929" spans="3:102" x14ac:dyDescent="0.25">
      <c r="C929" s="15">
        <v>913</v>
      </c>
      <c r="D929" s="34" t="str">
        <f>IF(REGISTRO!B932="","",REGISTRO!B932)</f>
        <v/>
      </c>
      <c r="E929" s="34" t="str">
        <f>IF(REGISTRO!C932="","",REGISTRO!C932)</f>
        <v/>
      </c>
      <c r="F929" s="34" t="str">
        <f>IF(REGISTRO!D932="","",REGISTRO!D932)</f>
        <v/>
      </c>
      <c r="G929" s="34" t="str">
        <f>IF(REGISTRO!E932="","",REGISTRO!E932)</f>
        <v/>
      </c>
      <c r="H929" s="30" t="str">
        <f>IF(REGISTRO!F932="A",1,IF(REGISTRO!F932="B",2,IF(REGISTRO!F932="C",3,IF(REGISTRO!F932="D",4,""))))</f>
        <v/>
      </c>
      <c r="I929" s="30" t="str">
        <f>IF(REGISTRO!G932="A",1,IF(REGISTRO!G932="B",2,IF(REGISTRO!G932="C",3,IF(REGISTRO!G932="D",4,""))))</f>
        <v/>
      </c>
      <c r="J929" s="30" t="str">
        <f>IF(REGISTRO!H932="A",1,IF(REGISTRO!H932="B",2,IF(REGISTRO!H932="C",3,IF(REGISTRO!H932="D",4,""))))</f>
        <v/>
      </c>
      <c r="K929" s="30" t="str">
        <f>IF(REGISTRO!I932="A",1,IF(REGISTRO!I932="B",2,IF(REGISTRO!I932="C",3,IF(REGISTRO!I932="D",4,""))))</f>
        <v/>
      </c>
      <c r="L929" s="30" t="str">
        <f>IF(REGISTRO!J932="A",1,IF(REGISTRO!J932="B",2,IF(REGISTRO!J932="C",3,IF(REGISTRO!J932="D",4,""))))</f>
        <v/>
      </c>
      <c r="M929" s="30" t="str">
        <f>IF(REGISTRO!K932="A",1,IF(REGISTRO!K932="B",2,IF(REGISTRO!K932="C",3,IF(REGISTRO!K932="D",4,""))))</f>
        <v/>
      </c>
      <c r="N929" s="30" t="str">
        <f>IF(REGISTRO!L932="A",1,IF(REGISTRO!L932="B",2,IF(REGISTRO!L932="C",3,IF(REGISTRO!L932="D",4,""))))</f>
        <v/>
      </c>
      <c r="O929" s="30" t="str">
        <f>IF(REGISTRO!M932="A",1,IF(REGISTRO!M932="B",2,IF(REGISTRO!M932="C",3,IF(REGISTRO!M932="D",4,""))))</f>
        <v/>
      </c>
      <c r="P929" s="30" t="str">
        <f>IF(REGISTRO!N932="A",1,IF(REGISTRO!N932="B",2,IF(REGISTRO!N932="C",3,IF(REGISTRO!N932="D",4,""))))</f>
        <v/>
      </c>
      <c r="Q929" s="30" t="str">
        <f>IF(REGISTRO!O932="A",1,IF(REGISTRO!O932="B",2,IF(REGISTRO!O932="C",3,IF(REGISTRO!O932="D",4,""))))</f>
        <v/>
      </c>
      <c r="R929" s="30" t="str">
        <f>IF(REGISTRO!P932="A",1,IF(REGISTRO!P932="B",2,IF(REGISTRO!P932="C",3,IF(REGISTRO!P932="D",4,""))))</f>
        <v/>
      </c>
      <c r="S929" s="30" t="str">
        <f>IF(REGISTRO!Q932="A",1,IF(REGISTRO!Q932="B",2,IF(REGISTRO!Q932="C",3,IF(REGISTRO!Q932="D",4,""))))</f>
        <v/>
      </c>
      <c r="T929" s="30" t="str">
        <f>IF(REGISTRO!R932="A",1,IF(REGISTRO!R932="B",2,IF(REGISTRO!R932="C",3,IF(REGISTRO!R932="D",4,""))))</f>
        <v/>
      </c>
      <c r="U929" s="30" t="str">
        <f>IF(REGISTRO!S932="A",1,IF(REGISTRO!S932="B",2,IF(REGISTRO!S932="C",3,IF(REGISTRO!S932="D",4,""))))</f>
        <v/>
      </c>
      <c r="V929" s="30" t="str">
        <f>IF(REGISTRO!T932="A",1,IF(REGISTRO!T932="B",2,IF(REGISTRO!T932="C",3,IF(REGISTRO!T932="D",4,""))))</f>
        <v/>
      </c>
      <c r="W929" s="30" t="str">
        <f>IF(REGISTRO!U932="A",1,IF(REGISTRO!U932="B",2,IF(REGISTRO!U932="C",3,IF(REGISTRO!U932="D",4,""))))</f>
        <v/>
      </c>
      <c r="X929" s="30" t="str">
        <f>IF(REGISTRO!V932="A",1,IF(REGISTRO!V932="B",2,IF(REGISTRO!V932="C",3,IF(REGISTRO!V932="D",4,""))))</f>
        <v/>
      </c>
      <c r="Y929" s="30" t="str">
        <f>IF(REGISTRO!W932="A",1,IF(REGISTRO!W932="B",2,IF(REGISTRO!W932="C",3,IF(REGISTRO!W932="D",4,""))))</f>
        <v/>
      </c>
      <c r="Z929" s="30" t="str">
        <f>IF(REGISTRO!X932="A",1,IF(REGISTRO!X932="B",2,IF(REGISTRO!X932="C",3,IF(REGISTRO!X932="D",4,""))))</f>
        <v/>
      </c>
      <c r="AA929" s="30" t="str">
        <f>IF(REGISTRO!Y932="A",1,IF(REGISTRO!Y932="B",2,IF(REGISTRO!Y932="C",3,IF(REGISTRO!Y932="D",4,""))))</f>
        <v/>
      </c>
      <c r="AB929" s="30" t="str">
        <f>IF(REGISTRO!Z932="A",1,IF(REGISTRO!Z932="B",2,IF(REGISTRO!Z932="C",3,IF(REGISTRO!Z932="D",4,""))))</f>
        <v/>
      </c>
      <c r="AC929" s="30" t="str">
        <f>IF(REGISTRO!AA932="A",1,IF(REGISTRO!AA932="B",2,IF(REGISTRO!AA932="C",3,IF(REGISTRO!AA932="D",4,""))))</f>
        <v/>
      </c>
      <c r="AD929" s="30" t="str">
        <f>IF(REGISTRO!AB932="A",1,IF(REGISTRO!AB932="B",2,IF(REGISTRO!AB932="C",3,IF(REGISTRO!AB932="D",4,""))))</f>
        <v/>
      </c>
      <c r="AE929" s="30" t="str">
        <f>IF(REGISTRO!AC932="A",1,IF(REGISTRO!AC932="B",2,IF(REGISTRO!AC932="C",3,IF(REGISTRO!AC932="D",4,""))))</f>
        <v/>
      </c>
      <c r="AF929" s="30" t="str">
        <f>IF(REGISTRO!AD932="A",1,IF(REGISTRO!AD932="B",2,IF(REGISTRO!AD932="C",3,IF(REGISTRO!AD932="D",4,""))))</f>
        <v/>
      </c>
      <c r="AG929" s="30" t="str">
        <f>IF(REGISTRO!AE932="A",1,IF(REGISTRO!AE932="B",2,IF(REGISTRO!AE932="C",3,IF(REGISTRO!AE932="D",4,""))))</f>
        <v/>
      </c>
      <c r="AH929" s="30" t="str">
        <f>IF(REGISTRO!AF932="A",1,IF(REGISTRO!AF932="B",2,IF(REGISTRO!AF932="C",3,IF(REGISTRO!AF932="D",4,""))))</f>
        <v/>
      </c>
      <c r="AI929" s="30" t="str">
        <f>IF(REGISTRO!AG932="A",1,IF(REGISTRO!AG932="B",2,IF(REGISTRO!AG932="C",3,IF(REGISTRO!AG932="D",4,""))))</f>
        <v/>
      </c>
      <c r="AJ929" s="30" t="str">
        <f>IF(REGISTRO!AH932="A",1,IF(REGISTRO!AH932="B",2,IF(REGISTRO!AH932="C",3,IF(REGISTRO!AH932="D",4,""))))</f>
        <v/>
      </c>
      <c r="AK929" s="30" t="str">
        <f>IF(REGISTRO!AI932="A",1,IF(REGISTRO!AI932="B",2,IF(REGISTRO!AI932="C",3,IF(REGISTRO!AI932="D",4,""))))</f>
        <v/>
      </c>
      <c r="AM929" s="31" t="str">
        <f t="shared" si="875"/>
        <v/>
      </c>
      <c r="AN929" s="31" t="str">
        <f t="shared" si="876"/>
        <v/>
      </c>
      <c r="AO929" s="31" t="str">
        <f t="shared" si="877"/>
        <v/>
      </c>
      <c r="AP929" s="31" t="str">
        <f t="shared" si="878"/>
        <v/>
      </c>
      <c r="AQ929" s="31" t="str">
        <f t="shared" si="879"/>
        <v/>
      </c>
      <c r="AR929" s="31" t="str">
        <f t="shared" si="880"/>
        <v/>
      </c>
      <c r="AS929" s="31" t="str">
        <f t="shared" si="881"/>
        <v/>
      </c>
      <c r="AT929" s="31" t="str">
        <f t="shared" si="882"/>
        <v/>
      </c>
      <c r="AU929" s="31" t="str">
        <f t="shared" si="883"/>
        <v/>
      </c>
      <c r="AV929" s="31" t="str">
        <f t="shared" si="884"/>
        <v/>
      </c>
      <c r="AW929" s="31" t="str">
        <f t="shared" si="885"/>
        <v/>
      </c>
      <c r="AX929" s="31" t="str">
        <f t="shared" si="886"/>
        <v/>
      </c>
      <c r="AY929" s="31" t="str">
        <f t="shared" si="887"/>
        <v/>
      </c>
      <c r="AZ929" s="31" t="str">
        <f t="shared" si="888"/>
        <v/>
      </c>
      <c r="BA929" s="31" t="str">
        <f t="shared" si="889"/>
        <v/>
      </c>
      <c r="BB929" s="31" t="str">
        <f t="shared" si="890"/>
        <v/>
      </c>
      <c r="BC929" s="31" t="str">
        <f t="shared" si="891"/>
        <v/>
      </c>
      <c r="BD929" s="31" t="str">
        <f t="shared" si="892"/>
        <v/>
      </c>
      <c r="BE929" s="31" t="str">
        <f t="shared" si="893"/>
        <v/>
      </c>
      <c r="BF929" s="31" t="str">
        <f t="shared" si="894"/>
        <v/>
      </c>
      <c r="BG929" s="31" t="str">
        <f t="shared" si="895"/>
        <v/>
      </c>
      <c r="BH929" s="31" t="str">
        <f t="shared" si="896"/>
        <v/>
      </c>
      <c r="BI929" s="31" t="str">
        <f t="shared" si="897"/>
        <v/>
      </c>
      <c r="BJ929" s="31" t="str">
        <f t="shared" si="898"/>
        <v/>
      </c>
      <c r="BK929" s="31" t="str">
        <f t="shared" si="899"/>
        <v/>
      </c>
      <c r="BL929" s="31" t="str">
        <f t="shared" si="900"/>
        <v/>
      </c>
      <c r="BM929" s="31" t="str">
        <f t="shared" si="901"/>
        <v/>
      </c>
      <c r="BN929" s="31" t="str">
        <f t="shared" si="902"/>
        <v/>
      </c>
      <c r="BO929" s="31" t="str">
        <f t="shared" si="903"/>
        <v/>
      </c>
      <c r="BP929" s="31" t="str">
        <f t="shared" si="904"/>
        <v/>
      </c>
      <c r="BR929" s="32" t="str">
        <f t="shared" si="905"/>
        <v/>
      </c>
      <c r="BS929" s="32" t="str">
        <f t="shared" si="906"/>
        <v/>
      </c>
      <c r="BT929" s="32" t="str">
        <f t="shared" si="907"/>
        <v/>
      </c>
      <c r="BU929" s="32" t="str">
        <f t="shared" si="908"/>
        <v/>
      </c>
      <c r="BV929" s="32" t="str">
        <f t="shared" si="909"/>
        <v/>
      </c>
      <c r="BW929" s="32" t="str">
        <f t="shared" si="910"/>
        <v/>
      </c>
      <c r="BX929" s="32" t="str">
        <f t="shared" si="911"/>
        <v/>
      </c>
      <c r="BY929" s="32" t="str">
        <f t="shared" si="912"/>
        <v/>
      </c>
      <c r="BZ929" s="32" t="str">
        <f t="shared" si="913"/>
        <v/>
      </c>
      <c r="CA929" s="32" t="str">
        <f t="shared" si="914"/>
        <v/>
      </c>
      <c r="CB929" s="32" t="str">
        <f t="shared" si="915"/>
        <v/>
      </c>
      <c r="CC929" s="32" t="str">
        <f t="shared" si="916"/>
        <v/>
      </c>
      <c r="CD929" s="32" t="str">
        <f t="shared" si="917"/>
        <v/>
      </c>
      <c r="CE929" s="32" t="str">
        <f t="shared" si="918"/>
        <v/>
      </c>
      <c r="CF929" s="32" t="str">
        <f t="shared" si="919"/>
        <v/>
      </c>
      <c r="CG929" s="32" t="str">
        <f t="shared" si="920"/>
        <v/>
      </c>
      <c r="CH929" s="32" t="str">
        <f t="shared" si="921"/>
        <v/>
      </c>
      <c r="CI929" s="32" t="str">
        <f t="shared" si="922"/>
        <v/>
      </c>
      <c r="CJ929" s="32" t="str">
        <f t="shared" si="923"/>
        <v/>
      </c>
      <c r="CK929" s="32" t="str">
        <f t="shared" si="924"/>
        <v/>
      </c>
      <c r="CL929" s="32" t="str">
        <f t="shared" si="925"/>
        <v/>
      </c>
      <c r="CM929" s="32" t="str">
        <f t="shared" si="926"/>
        <v/>
      </c>
      <c r="CN929" s="32" t="str">
        <f t="shared" si="927"/>
        <v/>
      </c>
      <c r="CO929" s="32" t="str">
        <f t="shared" si="928"/>
        <v/>
      </c>
      <c r="CP929" s="32" t="str">
        <f t="shared" si="929"/>
        <v/>
      </c>
      <c r="CQ929" s="32" t="str">
        <f t="shared" si="930"/>
        <v/>
      </c>
      <c r="CR929" s="32" t="str">
        <f t="shared" si="931"/>
        <v/>
      </c>
      <c r="CS929" s="32" t="str">
        <f t="shared" si="932"/>
        <v/>
      </c>
      <c r="CT929" s="32" t="str">
        <f t="shared" si="933"/>
        <v/>
      </c>
      <c r="CU929" s="32" t="str">
        <f t="shared" si="934"/>
        <v/>
      </c>
      <c r="CV929" s="33" t="str">
        <f t="shared" si="935"/>
        <v/>
      </c>
      <c r="CW929" s="97" t="str">
        <f t="shared" si="936"/>
        <v/>
      </c>
      <c r="CX929" s="97"/>
    </row>
    <row r="930" spans="3:102" x14ac:dyDescent="0.25">
      <c r="C930" s="15">
        <v>914</v>
      </c>
      <c r="D930" s="34" t="str">
        <f>IF(REGISTRO!B933="","",REGISTRO!B933)</f>
        <v/>
      </c>
      <c r="E930" s="34" t="str">
        <f>IF(REGISTRO!C933="","",REGISTRO!C933)</f>
        <v/>
      </c>
      <c r="F930" s="34" t="str">
        <f>IF(REGISTRO!D933="","",REGISTRO!D933)</f>
        <v/>
      </c>
      <c r="G930" s="34" t="str">
        <f>IF(REGISTRO!E933="","",REGISTRO!E933)</f>
        <v/>
      </c>
      <c r="H930" s="30" t="str">
        <f>IF(REGISTRO!F933="A",1,IF(REGISTRO!F933="B",2,IF(REGISTRO!F933="C",3,IF(REGISTRO!F933="D",4,""))))</f>
        <v/>
      </c>
      <c r="I930" s="30" t="str">
        <f>IF(REGISTRO!G933="A",1,IF(REGISTRO!G933="B",2,IF(REGISTRO!G933="C",3,IF(REGISTRO!G933="D",4,""))))</f>
        <v/>
      </c>
      <c r="J930" s="30" t="str">
        <f>IF(REGISTRO!H933="A",1,IF(REGISTRO!H933="B",2,IF(REGISTRO!H933="C",3,IF(REGISTRO!H933="D",4,""))))</f>
        <v/>
      </c>
      <c r="K930" s="30" t="str">
        <f>IF(REGISTRO!I933="A",1,IF(REGISTRO!I933="B",2,IF(REGISTRO!I933="C",3,IF(REGISTRO!I933="D",4,""))))</f>
        <v/>
      </c>
      <c r="L930" s="30" t="str">
        <f>IF(REGISTRO!J933="A",1,IF(REGISTRO!J933="B",2,IF(REGISTRO!J933="C",3,IF(REGISTRO!J933="D",4,""))))</f>
        <v/>
      </c>
      <c r="M930" s="30" t="str">
        <f>IF(REGISTRO!K933="A",1,IF(REGISTRO!K933="B",2,IF(REGISTRO!K933="C",3,IF(REGISTRO!K933="D",4,""))))</f>
        <v/>
      </c>
      <c r="N930" s="30" t="str">
        <f>IF(REGISTRO!L933="A",1,IF(REGISTRO!L933="B",2,IF(REGISTRO!L933="C",3,IF(REGISTRO!L933="D",4,""))))</f>
        <v/>
      </c>
      <c r="O930" s="30" t="str">
        <f>IF(REGISTRO!M933="A",1,IF(REGISTRO!M933="B",2,IF(REGISTRO!M933="C",3,IF(REGISTRO!M933="D",4,""))))</f>
        <v/>
      </c>
      <c r="P930" s="30" t="str">
        <f>IF(REGISTRO!N933="A",1,IF(REGISTRO!N933="B",2,IF(REGISTRO!N933="C",3,IF(REGISTRO!N933="D",4,""))))</f>
        <v/>
      </c>
      <c r="Q930" s="30" t="str">
        <f>IF(REGISTRO!O933="A",1,IF(REGISTRO!O933="B",2,IF(REGISTRO!O933="C",3,IF(REGISTRO!O933="D",4,""))))</f>
        <v/>
      </c>
      <c r="R930" s="30" t="str">
        <f>IF(REGISTRO!P933="A",1,IF(REGISTRO!P933="B",2,IF(REGISTRO!P933="C",3,IF(REGISTRO!P933="D",4,""))))</f>
        <v/>
      </c>
      <c r="S930" s="30" t="str">
        <f>IF(REGISTRO!Q933="A",1,IF(REGISTRO!Q933="B",2,IF(REGISTRO!Q933="C",3,IF(REGISTRO!Q933="D",4,""))))</f>
        <v/>
      </c>
      <c r="T930" s="30" t="str">
        <f>IF(REGISTRO!R933="A",1,IF(REGISTRO!R933="B",2,IF(REGISTRO!R933="C",3,IF(REGISTRO!R933="D",4,""))))</f>
        <v/>
      </c>
      <c r="U930" s="30" t="str">
        <f>IF(REGISTRO!S933="A",1,IF(REGISTRO!S933="B",2,IF(REGISTRO!S933="C",3,IF(REGISTRO!S933="D",4,""))))</f>
        <v/>
      </c>
      <c r="V930" s="30" t="str">
        <f>IF(REGISTRO!T933="A",1,IF(REGISTRO!T933="B",2,IF(REGISTRO!T933="C",3,IF(REGISTRO!T933="D",4,""))))</f>
        <v/>
      </c>
      <c r="W930" s="30" t="str">
        <f>IF(REGISTRO!U933="A",1,IF(REGISTRO!U933="B",2,IF(REGISTRO!U933="C",3,IF(REGISTRO!U933="D",4,""))))</f>
        <v/>
      </c>
      <c r="X930" s="30" t="str">
        <f>IF(REGISTRO!V933="A",1,IF(REGISTRO!V933="B",2,IF(REGISTRO!V933="C",3,IF(REGISTRO!V933="D",4,""))))</f>
        <v/>
      </c>
      <c r="Y930" s="30" t="str">
        <f>IF(REGISTRO!W933="A",1,IF(REGISTRO!W933="B",2,IF(REGISTRO!W933="C",3,IF(REGISTRO!W933="D",4,""))))</f>
        <v/>
      </c>
      <c r="Z930" s="30" t="str">
        <f>IF(REGISTRO!X933="A",1,IF(REGISTRO!X933="B",2,IF(REGISTRO!X933="C",3,IF(REGISTRO!X933="D",4,""))))</f>
        <v/>
      </c>
      <c r="AA930" s="30" t="str">
        <f>IF(REGISTRO!Y933="A",1,IF(REGISTRO!Y933="B",2,IF(REGISTRO!Y933="C",3,IF(REGISTRO!Y933="D",4,""))))</f>
        <v/>
      </c>
      <c r="AB930" s="30" t="str">
        <f>IF(REGISTRO!Z933="A",1,IF(REGISTRO!Z933="B",2,IF(REGISTRO!Z933="C",3,IF(REGISTRO!Z933="D",4,""))))</f>
        <v/>
      </c>
      <c r="AC930" s="30" t="str">
        <f>IF(REGISTRO!AA933="A",1,IF(REGISTRO!AA933="B",2,IF(REGISTRO!AA933="C",3,IF(REGISTRO!AA933="D",4,""))))</f>
        <v/>
      </c>
      <c r="AD930" s="30" t="str">
        <f>IF(REGISTRO!AB933="A",1,IF(REGISTRO!AB933="B",2,IF(REGISTRO!AB933="C",3,IF(REGISTRO!AB933="D",4,""))))</f>
        <v/>
      </c>
      <c r="AE930" s="30" t="str">
        <f>IF(REGISTRO!AC933="A",1,IF(REGISTRO!AC933="B",2,IF(REGISTRO!AC933="C",3,IF(REGISTRO!AC933="D",4,""))))</f>
        <v/>
      </c>
      <c r="AF930" s="30" t="str">
        <f>IF(REGISTRO!AD933="A",1,IF(REGISTRO!AD933="B",2,IF(REGISTRO!AD933="C",3,IF(REGISTRO!AD933="D",4,""))))</f>
        <v/>
      </c>
      <c r="AG930" s="30" t="str">
        <f>IF(REGISTRO!AE933="A",1,IF(REGISTRO!AE933="B",2,IF(REGISTRO!AE933="C",3,IF(REGISTRO!AE933="D",4,""))))</f>
        <v/>
      </c>
      <c r="AH930" s="30" t="str">
        <f>IF(REGISTRO!AF933="A",1,IF(REGISTRO!AF933="B",2,IF(REGISTRO!AF933="C",3,IF(REGISTRO!AF933="D",4,""))))</f>
        <v/>
      </c>
      <c r="AI930" s="30" t="str">
        <f>IF(REGISTRO!AG933="A",1,IF(REGISTRO!AG933="B",2,IF(REGISTRO!AG933="C",3,IF(REGISTRO!AG933="D",4,""))))</f>
        <v/>
      </c>
      <c r="AJ930" s="30" t="str">
        <f>IF(REGISTRO!AH933="A",1,IF(REGISTRO!AH933="B",2,IF(REGISTRO!AH933="C",3,IF(REGISTRO!AH933="D",4,""))))</f>
        <v/>
      </c>
      <c r="AK930" s="30" t="str">
        <f>IF(REGISTRO!AI933="A",1,IF(REGISTRO!AI933="B",2,IF(REGISTRO!AI933="C",3,IF(REGISTRO!AI933="D",4,""))))</f>
        <v/>
      </c>
      <c r="AM930" s="31" t="str">
        <f t="shared" si="875"/>
        <v/>
      </c>
      <c r="AN930" s="31" t="str">
        <f t="shared" si="876"/>
        <v/>
      </c>
      <c r="AO930" s="31" t="str">
        <f t="shared" si="877"/>
        <v/>
      </c>
      <c r="AP930" s="31" t="str">
        <f t="shared" si="878"/>
        <v/>
      </c>
      <c r="AQ930" s="31" t="str">
        <f t="shared" si="879"/>
        <v/>
      </c>
      <c r="AR930" s="31" t="str">
        <f t="shared" si="880"/>
        <v/>
      </c>
      <c r="AS930" s="31" t="str">
        <f t="shared" si="881"/>
        <v/>
      </c>
      <c r="AT930" s="31" t="str">
        <f t="shared" si="882"/>
        <v/>
      </c>
      <c r="AU930" s="31" t="str">
        <f t="shared" si="883"/>
        <v/>
      </c>
      <c r="AV930" s="31" t="str">
        <f t="shared" si="884"/>
        <v/>
      </c>
      <c r="AW930" s="31" t="str">
        <f t="shared" si="885"/>
        <v/>
      </c>
      <c r="AX930" s="31" t="str">
        <f t="shared" si="886"/>
        <v/>
      </c>
      <c r="AY930" s="31" t="str">
        <f t="shared" si="887"/>
        <v/>
      </c>
      <c r="AZ930" s="31" t="str">
        <f t="shared" si="888"/>
        <v/>
      </c>
      <c r="BA930" s="31" t="str">
        <f t="shared" si="889"/>
        <v/>
      </c>
      <c r="BB930" s="31" t="str">
        <f t="shared" si="890"/>
        <v/>
      </c>
      <c r="BC930" s="31" t="str">
        <f t="shared" si="891"/>
        <v/>
      </c>
      <c r="BD930" s="31" t="str">
        <f t="shared" si="892"/>
        <v/>
      </c>
      <c r="BE930" s="31" t="str">
        <f t="shared" si="893"/>
        <v/>
      </c>
      <c r="BF930" s="31" t="str">
        <f t="shared" si="894"/>
        <v/>
      </c>
      <c r="BG930" s="31" t="str">
        <f t="shared" si="895"/>
        <v/>
      </c>
      <c r="BH930" s="31" t="str">
        <f t="shared" si="896"/>
        <v/>
      </c>
      <c r="BI930" s="31" t="str">
        <f t="shared" si="897"/>
        <v/>
      </c>
      <c r="BJ930" s="31" t="str">
        <f t="shared" si="898"/>
        <v/>
      </c>
      <c r="BK930" s="31" t="str">
        <f t="shared" si="899"/>
        <v/>
      </c>
      <c r="BL930" s="31" t="str">
        <f t="shared" si="900"/>
        <v/>
      </c>
      <c r="BM930" s="31" t="str">
        <f t="shared" si="901"/>
        <v/>
      </c>
      <c r="BN930" s="31" t="str">
        <f t="shared" si="902"/>
        <v/>
      </c>
      <c r="BO930" s="31" t="str">
        <f t="shared" si="903"/>
        <v/>
      </c>
      <c r="BP930" s="31" t="str">
        <f t="shared" si="904"/>
        <v/>
      </c>
      <c r="BR930" s="32" t="str">
        <f t="shared" si="905"/>
        <v/>
      </c>
      <c r="BS930" s="32" t="str">
        <f t="shared" si="906"/>
        <v/>
      </c>
      <c r="BT930" s="32" t="str">
        <f t="shared" si="907"/>
        <v/>
      </c>
      <c r="BU930" s="32" t="str">
        <f t="shared" si="908"/>
        <v/>
      </c>
      <c r="BV930" s="32" t="str">
        <f t="shared" si="909"/>
        <v/>
      </c>
      <c r="BW930" s="32" t="str">
        <f t="shared" si="910"/>
        <v/>
      </c>
      <c r="BX930" s="32" t="str">
        <f t="shared" si="911"/>
        <v/>
      </c>
      <c r="BY930" s="32" t="str">
        <f t="shared" si="912"/>
        <v/>
      </c>
      <c r="BZ930" s="32" t="str">
        <f t="shared" si="913"/>
        <v/>
      </c>
      <c r="CA930" s="32" t="str">
        <f t="shared" si="914"/>
        <v/>
      </c>
      <c r="CB930" s="32" t="str">
        <f t="shared" si="915"/>
        <v/>
      </c>
      <c r="CC930" s="32" t="str">
        <f t="shared" si="916"/>
        <v/>
      </c>
      <c r="CD930" s="32" t="str">
        <f t="shared" si="917"/>
        <v/>
      </c>
      <c r="CE930" s="32" t="str">
        <f t="shared" si="918"/>
        <v/>
      </c>
      <c r="CF930" s="32" t="str">
        <f t="shared" si="919"/>
        <v/>
      </c>
      <c r="CG930" s="32" t="str">
        <f t="shared" si="920"/>
        <v/>
      </c>
      <c r="CH930" s="32" t="str">
        <f t="shared" si="921"/>
        <v/>
      </c>
      <c r="CI930" s="32" t="str">
        <f t="shared" si="922"/>
        <v/>
      </c>
      <c r="CJ930" s="32" t="str">
        <f t="shared" si="923"/>
        <v/>
      </c>
      <c r="CK930" s="32" t="str">
        <f t="shared" si="924"/>
        <v/>
      </c>
      <c r="CL930" s="32" t="str">
        <f t="shared" si="925"/>
        <v/>
      </c>
      <c r="CM930" s="32" t="str">
        <f t="shared" si="926"/>
        <v/>
      </c>
      <c r="CN930" s="32" t="str">
        <f t="shared" si="927"/>
        <v/>
      </c>
      <c r="CO930" s="32" t="str">
        <f t="shared" si="928"/>
        <v/>
      </c>
      <c r="CP930" s="32" t="str">
        <f t="shared" si="929"/>
        <v/>
      </c>
      <c r="CQ930" s="32" t="str">
        <f t="shared" si="930"/>
        <v/>
      </c>
      <c r="CR930" s="32" t="str">
        <f t="shared" si="931"/>
        <v/>
      </c>
      <c r="CS930" s="32" t="str">
        <f t="shared" si="932"/>
        <v/>
      </c>
      <c r="CT930" s="32" t="str">
        <f t="shared" si="933"/>
        <v/>
      </c>
      <c r="CU930" s="32" t="str">
        <f t="shared" si="934"/>
        <v/>
      </c>
      <c r="CV930" s="33" t="str">
        <f t="shared" si="935"/>
        <v/>
      </c>
      <c r="CW930" s="97" t="str">
        <f t="shared" si="936"/>
        <v/>
      </c>
      <c r="CX930" s="97"/>
    </row>
    <row r="931" spans="3:102" x14ac:dyDescent="0.25">
      <c r="C931" s="15">
        <v>915</v>
      </c>
      <c r="D931" s="34" t="str">
        <f>IF(REGISTRO!B934="","",REGISTRO!B934)</f>
        <v/>
      </c>
      <c r="E931" s="34" t="str">
        <f>IF(REGISTRO!C934="","",REGISTRO!C934)</f>
        <v/>
      </c>
      <c r="F931" s="34" t="str">
        <f>IF(REGISTRO!D934="","",REGISTRO!D934)</f>
        <v/>
      </c>
      <c r="G931" s="34" t="str">
        <f>IF(REGISTRO!E934="","",REGISTRO!E934)</f>
        <v/>
      </c>
      <c r="H931" s="30" t="str">
        <f>IF(REGISTRO!F934="A",1,IF(REGISTRO!F934="B",2,IF(REGISTRO!F934="C",3,IF(REGISTRO!F934="D",4,""))))</f>
        <v/>
      </c>
      <c r="I931" s="30" t="str">
        <f>IF(REGISTRO!G934="A",1,IF(REGISTRO!G934="B",2,IF(REGISTRO!G934="C",3,IF(REGISTRO!G934="D",4,""))))</f>
        <v/>
      </c>
      <c r="J931" s="30" t="str">
        <f>IF(REGISTRO!H934="A",1,IF(REGISTRO!H934="B",2,IF(REGISTRO!H934="C",3,IF(REGISTRO!H934="D",4,""))))</f>
        <v/>
      </c>
      <c r="K931" s="30" t="str">
        <f>IF(REGISTRO!I934="A",1,IF(REGISTRO!I934="B",2,IF(REGISTRO!I934="C",3,IF(REGISTRO!I934="D",4,""))))</f>
        <v/>
      </c>
      <c r="L931" s="30" t="str">
        <f>IF(REGISTRO!J934="A",1,IF(REGISTRO!J934="B",2,IF(REGISTRO!J934="C",3,IF(REGISTRO!J934="D",4,""))))</f>
        <v/>
      </c>
      <c r="M931" s="30" t="str">
        <f>IF(REGISTRO!K934="A",1,IF(REGISTRO!K934="B",2,IF(REGISTRO!K934="C",3,IF(REGISTRO!K934="D",4,""))))</f>
        <v/>
      </c>
      <c r="N931" s="30" t="str">
        <f>IF(REGISTRO!L934="A",1,IF(REGISTRO!L934="B",2,IF(REGISTRO!L934="C",3,IF(REGISTRO!L934="D",4,""))))</f>
        <v/>
      </c>
      <c r="O931" s="30" t="str">
        <f>IF(REGISTRO!M934="A",1,IF(REGISTRO!M934="B",2,IF(REGISTRO!M934="C",3,IF(REGISTRO!M934="D",4,""))))</f>
        <v/>
      </c>
      <c r="P931" s="30" t="str">
        <f>IF(REGISTRO!N934="A",1,IF(REGISTRO!N934="B",2,IF(REGISTRO!N934="C",3,IF(REGISTRO!N934="D",4,""))))</f>
        <v/>
      </c>
      <c r="Q931" s="30" t="str">
        <f>IF(REGISTRO!O934="A",1,IF(REGISTRO!O934="B",2,IF(REGISTRO!O934="C",3,IF(REGISTRO!O934="D",4,""))))</f>
        <v/>
      </c>
      <c r="R931" s="30" t="str">
        <f>IF(REGISTRO!P934="A",1,IF(REGISTRO!P934="B",2,IF(REGISTRO!P934="C",3,IF(REGISTRO!P934="D",4,""))))</f>
        <v/>
      </c>
      <c r="S931" s="30" t="str">
        <f>IF(REGISTRO!Q934="A",1,IF(REGISTRO!Q934="B",2,IF(REGISTRO!Q934="C",3,IF(REGISTRO!Q934="D",4,""))))</f>
        <v/>
      </c>
      <c r="T931" s="30" t="str">
        <f>IF(REGISTRO!R934="A",1,IF(REGISTRO!R934="B",2,IF(REGISTRO!R934="C",3,IF(REGISTRO!R934="D",4,""))))</f>
        <v/>
      </c>
      <c r="U931" s="30" t="str">
        <f>IF(REGISTRO!S934="A",1,IF(REGISTRO!S934="B",2,IF(REGISTRO!S934="C",3,IF(REGISTRO!S934="D",4,""))))</f>
        <v/>
      </c>
      <c r="V931" s="30" t="str">
        <f>IF(REGISTRO!T934="A",1,IF(REGISTRO!T934="B",2,IF(REGISTRO!T934="C",3,IF(REGISTRO!T934="D",4,""))))</f>
        <v/>
      </c>
      <c r="W931" s="30" t="str">
        <f>IF(REGISTRO!U934="A",1,IF(REGISTRO!U934="B",2,IF(REGISTRO!U934="C",3,IF(REGISTRO!U934="D",4,""))))</f>
        <v/>
      </c>
      <c r="X931" s="30" t="str">
        <f>IF(REGISTRO!V934="A",1,IF(REGISTRO!V934="B",2,IF(REGISTRO!V934="C",3,IF(REGISTRO!V934="D",4,""))))</f>
        <v/>
      </c>
      <c r="Y931" s="30" t="str">
        <f>IF(REGISTRO!W934="A",1,IF(REGISTRO!W934="B",2,IF(REGISTRO!W934="C",3,IF(REGISTRO!W934="D",4,""))))</f>
        <v/>
      </c>
      <c r="Z931" s="30" t="str">
        <f>IF(REGISTRO!X934="A",1,IF(REGISTRO!X934="B",2,IF(REGISTRO!X934="C",3,IF(REGISTRO!X934="D",4,""))))</f>
        <v/>
      </c>
      <c r="AA931" s="30" t="str">
        <f>IF(REGISTRO!Y934="A",1,IF(REGISTRO!Y934="B",2,IF(REGISTRO!Y934="C",3,IF(REGISTRO!Y934="D",4,""))))</f>
        <v/>
      </c>
      <c r="AB931" s="30" t="str">
        <f>IF(REGISTRO!Z934="A",1,IF(REGISTRO!Z934="B",2,IF(REGISTRO!Z934="C",3,IF(REGISTRO!Z934="D",4,""))))</f>
        <v/>
      </c>
      <c r="AC931" s="30" t="str">
        <f>IF(REGISTRO!AA934="A",1,IF(REGISTRO!AA934="B",2,IF(REGISTRO!AA934="C",3,IF(REGISTRO!AA934="D",4,""))))</f>
        <v/>
      </c>
      <c r="AD931" s="30" t="str">
        <f>IF(REGISTRO!AB934="A",1,IF(REGISTRO!AB934="B",2,IF(REGISTRO!AB934="C",3,IF(REGISTRO!AB934="D",4,""))))</f>
        <v/>
      </c>
      <c r="AE931" s="30" t="str">
        <f>IF(REGISTRO!AC934="A",1,IF(REGISTRO!AC934="B",2,IF(REGISTRO!AC934="C",3,IF(REGISTRO!AC934="D",4,""))))</f>
        <v/>
      </c>
      <c r="AF931" s="30" t="str">
        <f>IF(REGISTRO!AD934="A",1,IF(REGISTRO!AD934="B",2,IF(REGISTRO!AD934="C",3,IF(REGISTRO!AD934="D",4,""))))</f>
        <v/>
      </c>
      <c r="AG931" s="30" t="str">
        <f>IF(REGISTRO!AE934="A",1,IF(REGISTRO!AE934="B",2,IF(REGISTRO!AE934="C",3,IF(REGISTRO!AE934="D",4,""))))</f>
        <v/>
      </c>
      <c r="AH931" s="30" t="str">
        <f>IF(REGISTRO!AF934="A",1,IF(REGISTRO!AF934="B",2,IF(REGISTRO!AF934="C",3,IF(REGISTRO!AF934="D",4,""))))</f>
        <v/>
      </c>
      <c r="AI931" s="30" t="str">
        <f>IF(REGISTRO!AG934="A",1,IF(REGISTRO!AG934="B",2,IF(REGISTRO!AG934="C",3,IF(REGISTRO!AG934="D",4,""))))</f>
        <v/>
      </c>
      <c r="AJ931" s="30" t="str">
        <f>IF(REGISTRO!AH934="A",1,IF(REGISTRO!AH934="B",2,IF(REGISTRO!AH934="C",3,IF(REGISTRO!AH934="D",4,""))))</f>
        <v/>
      </c>
      <c r="AK931" s="30" t="str">
        <f>IF(REGISTRO!AI934="A",1,IF(REGISTRO!AI934="B",2,IF(REGISTRO!AI934="C",3,IF(REGISTRO!AI934="D",4,""))))</f>
        <v/>
      </c>
      <c r="AM931" s="31" t="str">
        <f t="shared" si="875"/>
        <v/>
      </c>
      <c r="AN931" s="31" t="str">
        <f t="shared" si="876"/>
        <v/>
      </c>
      <c r="AO931" s="31" t="str">
        <f t="shared" si="877"/>
        <v/>
      </c>
      <c r="AP931" s="31" t="str">
        <f t="shared" si="878"/>
        <v/>
      </c>
      <c r="AQ931" s="31" t="str">
        <f t="shared" si="879"/>
        <v/>
      </c>
      <c r="AR931" s="31" t="str">
        <f t="shared" si="880"/>
        <v/>
      </c>
      <c r="AS931" s="31" t="str">
        <f t="shared" si="881"/>
        <v/>
      </c>
      <c r="AT931" s="31" t="str">
        <f t="shared" si="882"/>
        <v/>
      </c>
      <c r="AU931" s="31" t="str">
        <f t="shared" si="883"/>
        <v/>
      </c>
      <c r="AV931" s="31" t="str">
        <f t="shared" si="884"/>
        <v/>
      </c>
      <c r="AW931" s="31" t="str">
        <f t="shared" si="885"/>
        <v/>
      </c>
      <c r="AX931" s="31" t="str">
        <f t="shared" si="886"/>
        <v/>
      </c>
      <c r="AY931" s="31" t="str">
        <f t="shared" si="887"/>
        <v/>
      </c>
      <c r="AZ931" s="31" t="str">
        <f t="shared" si="888"/>
        <v/>
      </c>
      <c r="BA931" s="31" t="str">
        <f t="shared" si="889"/>
        <v/>
      </c>
      <c r="BB931" s="31" t="str">
        <f t="shared" si="890"/>
        <v/>
      </c>
      <c r="BC931" s="31" t="str">
        <f t="shared" si="891"/>
        <v/>
      </c>
      <c r="BD931" s="31" t="str">
        <f t="shared" si="892"/>
        <v/>
      </c>
      <c r="BE931" s="31" t="str">
        <f t="shared" si="893"/>
        <v/>
      </c>
      <c r="BF931" s="31" t="str">
        <f t="shared" si="894"/>
        <v/>
      </c>
      <c r="BG931" s="31" t="str">
        <f t="shared" si="895"/>
        <v/>
      </c>
      <c r="BH931" s="31" t="str">
        <f t="shared" si="896"/>
        <v/>
      </c>
      <c r="BI931" s="31" t="str">
        <f t="shared" si="897"/>
        <v/>
      </c>
      <c r="BJ931" s="31" t="str">
        <f t="shared" si="898"/>
        <v/>
      </c>
      <c r="BK931" s="31" t="str">
        <f t="shared" si="899"/>
        <v/>
      </c>
      <c r="BL931" s="31" t="str">
        <f t="shared" si="900"/>
        <v/>
      </c>
      <c r="BM931" s="31" t="str">
        <f t="shared" si="901"/>
        <v/>
      </c>
      <c r="BN931" s="31" t="str">
        <f t="shared" si="902"/>
        <v/>
      </c>
      <c r="BO931" s="31" t="str">
        <f t="shared" si="903"/>
        <v/>
      </c>
      <c r="BP931" s="31" t="str">
        <f t="shared" si="904"/>
        <v/>
      </c>
      <c r="BR931" s="32" t="str">
        <f t="shared" si="905"/>
        <v/>
      </c>
      <c r="BS931" s="32" t="str">
        <f t="shared" si="906"/>
        <v/>
      </c>
      <c r="BT931" s="32" t="str">
        <f t="shared" si="907"/>
        <v/>
      </c>
      <c r="BU931" s="32" t="str">
        <f t="shared" si="908"/>
        <v/>
      </c>
      <c r="BV931" s="32" t="str">
        <f t="shared" si="909"/>
        <v/>
      </c>
      <c r="BW931" s="32" t="str">
        <f t="shared" si="910"/>
        <v/>
      </c>
      <c r="BX931" s="32" t="str">
        <f t="shared" si="911"/>
        <v/>
      </c>
      <c r="BY931" s="32" t="str">
        <f t="shared" si="912"/>
        <v/>
      </c>
      <c r="BZ931" s="32" t="str">
        <f t="shared" si="913"/>
        <v/>
      </c>
      <c r="CA931" s="32" t="str">
        <f t="shared" si="914"/>
        <v/>
      </c>
      <c r="CB931" s="32" t="str">
        <f t="shared" si="915"/>
        <v/>
      </c>
      <c r="CC931" s="32" t="str">
        <f t="shared" si="916"/>
        <v/>
      </c>
      <c r="CD931" s="32" t="str">
        <f t="shared" si="917"/>
        <v/>
      </c>
      <c r="CE931" s="32" t="str">
        <f t="shared" si="918"/>
        <v/>
      </c>
      <c r="CF931" s="32" t="str">
        <f t="shared" si="919"/>
        <v/>
      </c>
      <c r="CG931" s="32" t="str">
        <f t="shared" si="920"/>
        <v/>
      </c>
      <c r="CH931" s="32" t="str">
        <f t="shared" si="921"/>
        <v/>
      </c>
      <c r="CI931" s="32" t="str">
        <f t="shared" si="922"/>
        <v/>
      </c>
      <c r="CJ931" s="32" t="str">
        <f t="shared" si="923"/>
        <v/>
      </c>
      <c r="CK931" s="32" t="str">
        <f t="shared" si="924"/>
        <v/>
      </c>
      <c r="CL931" s="32" t="str">
        <f t="shared" si="925"/>
        <v/>
      </c>
      <c r="CM931" s="32" t="str">
        <f t="shared" si="926"/>
        <v/>
      </c>
      <c r="CN931" s="32" t="str">
        <f t="shared" si="927"/>
        <v/>
      </c>
      <c r="CO931" s="32" t="str">
        <f t="shared" si="928"/>
        <v/>
      </c>
      <c r="CP931" s="32" t="str">
        <f t="shared" si="929"/>
        <v/>
      </c>
      <c r="CQ931" s="32" t="str">
        <f t="shared" si="930"/>
        <v/>
      </c>
      <c r="CR931" s="32" t="str">
        <f t="shared" si="931"/>
        <v/>
      </c>
      <c r="CS931" s="32" t="str">
        <f t="shared" si="932"/>
        <v/>
      </c>
      <c r="CT931" s="32" t="str">
        <f t="shared" si="933"/>
        <v/>
      </c>
      <c r="CU931" s="32" t="str">
        <f t="shared" si="934"/>
        <v/>
      </c>
      <c r="CV931" s="33" t="str">
        <f t="shared" si="935"/>
        <v/>
      </c>
      <c r="CW931" s="97" t="str">
        <f t="shared" si="936"/>
        <v/>
      </c>
      <c r="CX931" s="97"/>
    </row>
    <row r="932" spans="3:102" x14ac:dyDescent="0.25">
      <c r="C932" s="15">
        <v>916</v>
      </c>
      <c r="D932" s="34" t="str">
        <f>IF(REGISTRO!B935="","",REGISTRO!B935)</f>
        <v/>
      </c>
      <c r="E932" s="34" t="str">
        <f>IF(REGISTRO!C935="","",REGISTRO!C935)</f>
        <v/>
      </c>
      <c r="F932" s="34" t="str">
        <f>IF(REGISTRO!D935="","",REGISTRO!D935)</f>
        <v/>
      </c>
      <c r="G932" s="34" t="str">
        <f>IF(REGISTRO!E935="","",REGISTRO!E935)</f>
        <v/>
      </c>
      <c r="H932" s="30" t="str">
        <f>IF(REGISTRO!F935="A",1,IF(REGISTRO!F935="B",2,IF(REGISTRO!F935="C",3,IF(REGISTRO!F935="D",4,""))))</f>
        <v/>
      </c>
      <c r="I932" s="30" t="str">
        <f>IF(REGISTRO!G935="A",1,IF(REGISTRO!G935="B",2,IF(REGISTRO!G935="C",3,IF(REGISTRO!G935="D",4,""))))</f>
        <v/>
      </c>
      <c r="J932" s="30" t="str">
        <f>IF(REGISTRO!H935="A",1,IF(REGISTRO!H935="B",2,IF(REGISTRO!H935="C",3,IF(REGISTRO!H935="D",4,""))))</f>
        <v/>
      </c>
      <c r="K932" s="30" t="str">
        <f>IF(REGISTRO!I935="A",1,IF(REGISTRO!I935="B",2,IF(REGISTRO!I935="C",3,IF(REGISTRO!I935="D",4,""))))</f>
        <v/>
      </c>
      <c r="L932" s="30" t="str">
        <f>IF(REGISTRO!J935="A",1,IF(REGISTRO!J935="B",2,IF(REGISTRO!J935="C",3,IF(REGISTRO!J935="D",4,""))))</f>
        <v/>
      </c>
      <c r="M932" s="30" t="str">
        <f>IF(REGISTRO!K935="A",1,IF(REGISTRO!K935="B",2,IF(REGISTRO!K935="C",3,IF(REGISTRO!K935="D",4,""))))</f>
        <v/>
      </c>
      <c r="N932" s="30" t="str">
        <f>IF(REGISTRO!L935="A",1,IF(REGISTRO!L935="B",2,IF(REGISTRO!L935="C",3,IF(REGISTRO!L935="D",4,""))))</f>
        <v/>
      </c>
      <c r="O932" s="30" t="str">
        <f>IF(REGISTRO!M935="A",1,IF(REGISTRO!M935="B",2,IF(REGISTRO!M935="C",3,IF(REGISTRO!M935="D",4,""))))</f>
        <v/>
      </c>
      <c r="P932" s="30" t="str">
        <f>IF(REGISTRO!N935="A",1,IF(REGISTRO!N935="B",2,IF(REGISTRO!N935="C",3,IF(REGISTRO!N935="D",4,""))))</f>
        <v/>
      </c>
      <c r="Q932" s="30" t="str">
        <f>IF(REGISTRO!O935="A",1,IF(REGISTRO!O935="B",2,IF(REGISTRO!O935="C",3,IF(REGISTRO!O935="D",4,""))))</f>
        <v/>
      </c>
      <c r="R932" s="30" t="str">
        <f>IF(REGISTRO!P935="A",1,IF(REGISTRO!P935="B",2,IF(REGISTRO!P935="C",3,IF(REGISTRO!P935="D",4,""))))</f>
        <v/>
      </c>
      <c r="S932" s="30" t="str">
        <f>IF(REGISTRO!Q935="A",1,IF(REGISTRO!Q935="B",2,IF(REGISTRO!Q935="C",3,IF(REGISTRO!Q935="D",4,""))))</f>
        <v/>
      </c>
      <c r="T932" s="30" t="str">
        <f>IF(REGISTRO!R935="A",1,IF(REGISTRO!R935="B",2,IF(REGISTRO!R935="C",3,IF(REGISTRO!R935="D",4,""))))</f>
        <v/>
      </c>
      <c r="U932" s="30" t="str">
        <f>IF(REGISTRO!S935="A",1,IF(REGISTRO!S935="B",2,IF(REGISTRO!S935="C",3,IF(REGISTRO!S935="D",4,""))))</f>
        <v/>
      </c>
      <c r="V932" s="30" t="str">
        <f>IF(REGISTRO!T935="A",1,IF(REGISTRO!T935="B",2,IF(REGISTRO!T935="C",3,IF(REGISTRO!T935="D",4,""))))</f>
        <v/>
      </c>
      <c r="W932" s="30" t="str">
        <f>IF(REGISTRO!U935="A",1,IF(REGISTRO!U935="B",2,IF(REGISTRO!U935="C",3,IF(REGISTRO!U935="D",4,""))))</f>
        <v/>
      </c>
      <c r="X932" s="30" t="str">
        <f>IF(REGISTRO!V935="A",1,IF(REGISTRO!V935="B",2,IF(REGISTRO!V935="C",3,IF(REGISTRO!V935="D",4,""))))</f>
        <v/>
      </c>
      <c r="Y932" s="30" t="str">
        <f>IF(REGISTRO!W935="A",1,IF(REGISTRO!W935="B",2,IF(REGISTRO!W935="C",3,IF(REGISTRO!W935="D",4,""))))</f>
        <v/>
      </c>
      <c r="Z932" s="30" t="str">
        <f>IF(REGISTRO!X935="A",1,IF(REGISTRO!X935="B",2,IF(REGISTRO!X935="C",3,IF(REGISTRO!X935="D",4,""))))</f>
        <v/>
      </c>
      <c r="AA932" s="30" t="str">
        <f>IF(REGISTRO!Y935="A",1,IF(REGISTRO!Y935="B",2,IF(REGISTRO!Y935="C",3,IF(REGISTRO!Y935="D",4,""))))</f>
        <v/>
      </c>
      <c r="AB932" s="30" t="str">
        <f>IF(REGISTRO!Z935="A",1,IF(REGISTRO!Z935="B",2,IF(REGISTRO!Z935="C",3,IF(REGISTRO!Z935="D",4,""))))</f>
        <v/>
      </c>
      <c r="AC932" s="30" t="str">
        <f>IF(REGISTRO!AA935="A",1,IF(REGISTRO!AA935="B",2,IF(REGISTRO!AA935="C",3,IF(REGISTRO!AA935="D",4,""))))</f>
        <v/>
      </c>
      <c r="AD932" s="30" t="str">
        <f>IF(REGISTRO!AB935="A",1,IF(REGISTRO!AB935="B",2,IF(REGISTRO!AB935="C",3,IF(REGISTRO!AB935="D",4,""))))</f>
        <v/>
      </c>
      <c r="AE932" s="30" t="str">
        <f>IF(REGISTRO!AC935="A",1,IF(REGISTRO!AC935="B",2,IF(REGISTRO!AC935="C",3,IF(REGISTRO!AC935="D",4,""))))</f>
        <v/>
      </c>
      <c r="AF932" s="30" t="str">
        <f>IF(REGISTRO!AD935="A",1,IF(REGISTRO!AD935="B",2,IF(REGISTRO!AD935="C",3,IF(REGISTRO!AD935="D",4,""))))</f>
        <v/>
      </c>
      <c r="AG932" s="30" t="str">
        <f>IF(REGISTRO!AE935="A",1,IF(REGISTRO!AE935="B",2,IF(REGISTRO!AE935="C",3,IF(REGISTRO!AE935="D",4,""))))</f>
        <v/>
      </c>
      <c r="AH932" s="30" t="str">
        <f>IF(REGISTRO!AF935="A",1,IF(REGISTRO!AF935="B",2,IF(REGISTRO!AF935="C",3,IF(REGISTRO!AF935="D",4,""))))</f>
        <v/>
      </c>
      <c r="AI932" s="30" t="str">
        <f>IF(REGISTRO!AG935="A",1,IF(REGISTRO!AG935="B",2,IF(REGISTRO!AG935="C",3,IF(REGISTRO!AG935="D",4,""))))</f>
        <v/>
      </c>
      <c r="AJ932" s="30" t="str">
        <f>IF(REGISTRO!AH935="A",1,IF(REGISTRO!AH935="B",2,IF(REGISTRO!AH935="C",3,IF(REGISTRO!AH935="D",4,""))))</f>
        <v/>
      </c>
      <c r="AK932" s="30" t="str">
        <f>IF(REGISTRO!AI935="A",1,IF(REGISTRO!AI935="B",2,IF(REGISTRO!AI935="C",3,IF(REGISTRO!AI935="D",4,""))))</f>
        <v/>
      </c>
      <c r="AM932" s="31" t="str">
        <f t="shared" si="875"/>
        <v/>
      </c>
      <c r="AN932" s="31" t="str">
        <f t="shared" si="876"/>
        <v/>
      </c>
      <c r="AO932" s="31" t="str">
        <f t="shared" si="877"/>
        <v/>
      </c>
      <c r="AP932" s="31" t="str">
        <f t="shared" si="878"/>
        <v/>
      </c>
      <c r="AQ932" s="31" t="str">
        <f t="shared" si="879"/>
        <v/>
      </c>
      <c r="AR932" s="31" t="str">
        <f t="shared" si="880"/>
        <v/>
      </c>
      <c r="AS932" s="31" t="str">
        <f t="shared" si="881"/>
        <v/>
      </c>
      <c r="AT932" s="31" t="str">
        <f t="shared" si="882"/>
        <v/>
      </c>
      <c r="AU932" s="31" t="str">
        <f t="shared" si="883"/>
        <v/>
      </c>
      <c r="AV932" s="31" t="str">
        <f t="shared" si="884"/>
        <v/>
      </c>
      <c r="AW932" s="31" t="str">
        <f t="shared" si="885"/>
        <v/>
      </c>
      <c r="AX932" s="31" t="str">
        <f t="shared" si="886"/>
        <v/>
      </c>
      <c r="AY932" s="31" t="str">
        <f t="shared" si="887"/>
        <v/>
      </c>
      <c r="AZ932" s="31" t="str">
        <f t="shared" si="888"/>
        <v/>
      </c>
      <c r="BA932" s="31" t="str">
        <f t="shared" si="889"/>
        <v/>
      </c>
      <c r="BB932" s="31" t="str">
        <f t="shared" si="890"/>
        <v/>
      </c>
      <c r="BC932" s="31" t="str">
        <f t="shared" si="891"/>
        <v/>
      </c>
      <c r="BD932" s="31" t="str">
        <f t="shared" si="892"/>
        <v/>
      </c>
      <c r="BE932" s="31" t="str">
        <f t="shared" si="893"/>
        <v/>
      </c>
      <c r="BF932" s="31" t="str">
        <f t="shared" si="894"/>
        <v/>
      </c>
      <c r="BG932" s="31" t="str">
        <f t="shared" si="895"/>
        <v/>
      </c>
      <c r="BH932" s="31" t="str">
        <f t="shared" si="896"/>
        <v/>
      </c>
      <c r="BI932" s="31" t="str">
        <f t="shared" si="897"/>
        <v/>
      </c>
      <c r="BJ932" s="31" t="str">
        <f t="shared" si="898"/>
        <v/>
      </c>
      <c r="BK932" s="31" t="str">
        <f t="shared" si="899"/>
        <v/>
      </c>
      <c r="BL932" s="31" t="str">
        <f t="shared" si="900"/>
        <v/>
      </c>
      <c r="BM932" s="31" t="str">
        <f t="shared" si="901"/>
        <v/>
      </c>
      <c r="BN932" s="31" t="str">
        <f t="shared" si="902"/>
        <v/>
      </c>
      <c r="BO932" s="31" t="str">
        <f t="shared" si="903"/>
        <v/>
      </c>
      <c r="BP932" s="31" t="str">
        <f t="shared" si="904"/>
        <v/>
      </c>
      <c r="BR932" s="32" t="str">
        <f t="shared" si="905"/>
        <v/>
      </c>
      <c r="BS932" s="32" t="str">
        <f t="shared" si="906"/>
        <v/>
      </c>
      <c r="BT932" s="32" t="str">
        <f t="shared" si="907"/>
        <v/>
      </c>
      <c r="BU932" s="32" t="str">
        <f t="shared" si="908"/>
        <v/>
      </c>
      <c r="BV932" s="32" t="str">
        <f t="shared" si="909"/>
        <v/>
      </c>
      <c r="BW932" s="32" t="str">
        <f t="shared" si="910"/>
        <v/>
      </c>
      <c r="BX932" s="32" t="str">
        <f t="shared" si="911"/>
        <v/>
      </c>
      <c r="BY932" s="32" t="str">
        <f t="shared" si="912"/>
        <v/>
      </c>
      <c r="BZ932" s="32" t="str">
        <f t="shared" si="913"/>
        <v/>
      </c>
      <c r="CA932" s="32" t="str">
        <f t="shared" si="914"/>
        <v/>
      </c>
      <c r="CB932" s="32" t="str">
        <f t="shared" si="915"/>
        <v/>
      </c>
      <c r="CC932" s="32" t="str">
        <f t="shared" si="916"/>
        <v/>
      </c>
      <c r="CD932" s="32" t="str">
        <f t="shared" si="917"/>
        <v/>
      </c>
      <c r="CE932" s="32" t="str">
        <f t="shared" si="918"/>
        <v/>
      </c>
      <c r="CF932" s="32" t="str">
        <f t="shared" si="919"/>
        <v/>
      </c>
      <c r="CG932" s="32" t="str">
        <f t="shared" si="920"/>
        <v/>
      </c>
      <c r="CH932" s="32" t="str">
        <f t="shared" si="921"/>
        <v/>
      </c>
      <c r="CI932" s="32" t="str">
        <f t="shared" si="922"/>
        <v/>
      </c>
      <c r="CJ932" s="32" t="str">
        <f t="shared" si="923"/>
        <v/>
      </c>
      <c r="CK932" s="32" t="str">
        <f t="shared" si="924"/>
        <v/>
      </c>
      <c r="CL932" s="32" t="str">
        <f t="shared" si="925"/>
        <v/>
      </c>
      <c r="CM932" s="32" t="str">
        <f t="shared" si="926"/>
        <v/>
      </c>
      <c r="CN932" s="32" t="str">
        <f t="shared" si="927"/>
        <v/>
      </c>
      <c r="CO932" s="32" t="str">
        <f t="shared" si="928"/>
        <v/>
      </c>
      <c r="CP932" s="32" t="str">
        <f t="shared" si="929"/>
        <v/>
      </c>
      <c r="CQ932" s="32" t="str">
        <f t="shared" si="930"/>
        <v/>
      </c>
      <c r="CR932" s="32" t="str">
        <f t="shared" si="931"/>
        <v/>
      </c>
      <c r="CS932" s="32" t="str">
        <f t="shared" si="932"/>
        <v/>
      </c>
      <c r="CT932" s="32" t="str">
        <f t="shared" si="933"/>
        <v/>
      </c>
      <c r="CU932" s="32" t="str">
        <f t="shared" si="934"/>
        <v/>
      </c>
      <c r="CV932" s="33" t="str">
        <f t="shared" si="935"/>
        <v/>
      </c>
      <c r="CW932" s="97" t="str">
        <f t="shared" si="936"/>
        <v/>
      </c>
      <c r="CX932" s="97"/>
    </row>
    <row r="933" spans="3:102" x14ac:dyDescent="0.25">
      <c r="C933" s="15">
        <v>917</v>
      </c>
      <c r="D933" s="34" t="str">
        <f>IF(REGISTRO!B936="","",REGISTRO!B936)</f>
        <v/>
      </c>
      <c r="E933" s="34" t="str">
        <f>IF(REGISTRO!C936="","",REGISTRO!C936)</f>
        <v/>
      </c>
      <c r="F933" s="34" t="str">
        <f>IF(REGISTRO!D936="","",REGISTRO!D936)</f>
        <v/>
      </c>
      <c r="G933" s="34" t="str">
        <f>IF(REGISTRO!E936="","",REGISTRO!E936)</f>
        <v/>
      </c>
      <c r="H933" s="30" t="str">
        <f>IF(REGISTRO!F936="A",1,IF(REGISTRO!F936="B",2,IF(REGISTRO!F936="C",3,IF(REGISTRO!F936="D",4,""))))</f>
        <v/>
      </c>
      <c r="I933" s="30" t="str">
        <f>IF(REGISTRO!G936="A",1,IF(REGISTRO!G936="B",2,IF(REGISTRO!G936="C",3,IF(REGISTRO!G936="D",4,""))))</f>
        <v/>
      </c>
      <c r="J933" s="30" t="str">
        <f>IF(REGISTRO!H936="A",1,IF(REGISTRO!H936="B",2,IF(REGISTRO!H936="C",3,IF(REGISTRO!H936="D",4,""))))</f>
        <v/>
      </c>
      <c r="K933" s="30" t="str">
        <f>IF(REGISTRO!I936="A",1,IF(REGISTRO!I936="B",2,IF(REGISTRO!I936="C",3,IF(REGISTRO!I936="D",4,""))))</f>
        <v/>
      </c>
      <c r="L933" s="30" t="str">
        <f>IF(REGISTRO!J936="A",1,IF(REGISTRO!J936="B",2,IF(REGISTRO!J936="C",3,IF(REGISTRO!J936="D",4,""))))</f>
        <v/>
      </c>
      <c r="M933" s="30" t="str">
        <f>IF(REGISTRO!K936="A",1,IF(REGISTRO!K936="B",2,IF(REGISTRO!K936="C",3,IF(REGISTRO!K936="D",4,""))))</f>
        <v/>
      </c>
      <c r="N933" s="30" t="str">
        <f>IF(REGISTRO!L936="A",1,IF(REGISTRO!L936="B",2,IF(REGISTRO!L936="C",3,IF(REGISTRO!L936="D",4,""))))</f>
        <v/>
      </c>
      <c r="O933" s="30" t="str">
        <f>IF(REGISTRO!M936="A",1,IF(REGISTRO!M936="B",2,IF(REGISTRO!M936="C",3,IF(REGISTRO!M936="D",4,""))))</f>
        <v/>
      </c>
      <c r="P933" s="30" t="str">
        <f>IF(REGISTRO!N936="A",1,IF(REGISTRO!N936="B",2,IF(REGISTRO!N936="C",3,IF(REGISTRO!N936="D",4,""))))</f>
        <v/>
      </c>
      <c r="Q933" s="30" t="str">
        <f>IF(REGISTRO!O936="A",1,IF(REGISTRO!O936="B",2,IF(REGISTRO!O936="C",3,IF(REGISTRO!O936="D",4,""))))</f>
        <v/>
      </c>
      <c r="R933" s="30" t="str">
        <f>IF(REGISTRO!P936="A",1,IF(REGISTRO!P936="B",2,IF(REGISTRO!P936="C",3,IF(REGISTRO!P936="D",4,""))))</f>
        <v/>
      </c>
      <c r="S933" s="30" t="str">
        <f>IF(REGISTRO!Q936="A",1,IF(REGISTRO!Q936="B",2,IF(REGISTRO!Q936="C",3,IF(REGISTRO!Q936="D",4,""))))</f>
        <v/>
      </c>
      <c r="T933" s="30" t="str">
        <f>IF(REGISTRO!R936="A",1,IF(REGISTRO!R936="B",2,IF(REGISTRO!R936="C",3,IF(REGISTRO!R936="D",4,""))))</f>
        <v/>
      </c>
      <c r="U933" s="30" t="str">
        <f>IF(REGISTRO!S936="A",1,IF(REGISTRO!S936="B",2,IF(REGISTRO!S936="C",3,IF(REGISTRO!S936="D",4,""))))</f>
        <v/>
      </c>
      <c r="V933" s="30" t="str">
        <f>IF(REGISTRO!T936="A",1,IF(REGISTRO!T936="B",2,IF(REGISTRO!T936="C",3,IF(REGISTRO!T936="D",4,""))))</f>
        <v/>
      </c>
      <c r="W933" s="30" t="str">
        <f>IF(REGISTRO!U936="A",1,IF(REGISTRO!U936="B",2,IF(REGISTRO!U936="C",3,IF(REGISTRO!U936="D",4,""))))</f>
        <v/>
      </c>
      <c r="X933" s="30" t="str">
        <f>IF(REGISTRO!V936="A",1,IF(REGISTRO!V936="B",2,IF(REGISTRO!V936="C",3,IF(REGISTRO!V936="D",4,""))))</f>
        <v/>
      </c>
      <c r="Y933" s="30" t="str">
        <f>IF(REGISTRO!W936="A",1,IF(REGISTRO!W936="B",2,IF(REGISTRO!W936="C",3,IF(REGISTRO!W936="D",4,""))))</f>
        <v/>
      </c>
      <c r="Z933" s="30" t="str">
        <f>IF(REGISTRO!X936="A",1,IF(REGISTRO!X936="B",2,IF(REGISTRO!X936="C",3,IF(REGISTRO!X936="D",4,""))))</f>
        <v/>
      </c>
      <c r="AA933" s="30" t="str">
        <f>IF(REGISTRO!Y936="A",1,IF(REGISTRO!Y936="B",2,IF(REGISTRO!Y936="C",3,IF(REGISTRO!Y936="D",4,""))))</f>
        <v/>
      </c>
      <c r="AB933" s="30" t="str">
        <f>IF(REGISTRO!Z936="A",1,IF(REGISTRO!Z936="B",2,IF(REGISTRO!Z936="C",3,IF(REGISTRO!Z936="D",4,""))))</f>
        <v/>
      </c>
      <c r="AC933" s="30" t="str">
        <f>IF(REGISTRO!AA936="A",1,IF(REGISTRO!AA936="B",2,IF(REGISTRO!AA936="C",3,IF(REGISTRO!AA936="D",4,""))))</f>
        <v/>
      </c>
      <c r="AD933" s="30" t="str">
        <f>IF(REGISTRO!AB936="A",1,IF(REGISTRO!AB936="B",2,IF(REGISTRO!AB936="C",3,IF(REGISTRO!AB936="D",4,""))))</f>
        <v/>
      </c>
      <c r="AE933" s="30" t="str">
        <f>IF(REGISTRO!AC936="A",1,IF(REGISTRO!AC936="B",2,IF(REGISTRO!AC936="C",3,IF(REGISTRO!AC936="D",4,""))))</f>
        <v/>
      </c>
      <c r="AF933" s="30" t="str">
        <f>IF(REGISTRO!AD936="A",1,IF(REGISTRO!AD936="B",2,IF(REGISTRO!AD936="C",3,IF(REGISTRO!AD936="D",4,""))))</f>
        <v/>
      </c>
      <c r="AG933" s="30" t="str">
        <f>IF(REGISTRO!AE936="A",1,IF(REGISTRO!AE936="B",2,IF(REGISTRO!AE936="C",3,IF(REGISTRO!AE936="D",4,""))))</f>
        <v/>
      </c>
      <c r="AH933" s="30" t="str">
        <f>IF(REGISTRO!AF936="A",1,IF(REGISTRO!AF936="B",2,IF(REGISTRO!AF936="C",3,IF(REGISTRO!AF936="D",4,""))))</f>
        <v/>
      </c>
      <c r="AI933" s="30" t="str">
        <f>IF(REGISTRO!AG936="A",1,IF(REGISTRO!AG936="B",2,IF(REGISTRO!AG936="C",3,IF(REGISTRO!AG936="D",4,""))))</f>
        <v/>
      </c>
      <c r="AJ933" s="30" t="str">
        <f>IF(REGISTRO!AH936="A",1,IF(REGISTRO!AH936="B",2,IF(REGISTRO!AH936="C",3,IF(REGISTRO!AH936="D",4,""))))</f>
        <v/>
      </c>
      <c r="AK933" s="30" t="str">
        <f>IF(REGISTRO!AI936="A",1,IF(REGISTRO!AI936="B",2,IF(REGISTRO!AI936="C",3,IF(REGISTRO!AI936="D",4,""))))</f>
        <v/>
      </c>
      <c r="AM933" s="31" t="str">
        <f t="shared" si="875"/>
        <v/>
      </c>
      <c r="AN933" s="31" t="str">
        <f t="shared" si="876"/>
        <v/>
      </c>
      <c r="AO933" s="31" t="str">
        <f t="shared" si="877"/>
        <v/>
      </c>
      <c r="AP933" s="31" t="str">
        <f t="shared" si="878"/>
        <v/>
      </c>
      <c r="AQ933" s="31" t="str">
        <f t="shared" si="879"/>
        <v/>
      </c>
      <c r="AR933" s="31" t="str">
        <f t="shared" si="880"/>
        <v/>
      </c>
      <c r="AS933" s="31" t="str">
        <f t="shared" si="881"/>
        <v/>
      </c>
      <c r="AT933" s="31" t="str">
        <f t="shared" si="882"/>
        <v/>
      </c>
      <c r="AU933" s="31" t="str">
        <f t="shared" si="883"/>
        <v/>
      </c>
      <c r="AV933" s="31" t="str">
        <f t="shared" si="884"/>
        <v/>
      </c>
      <c r="AW933" s="31" t="str">
        <f t="shared" si="885"/>
        <v/>
      </c>
      <c r="AX933" s="31" t="str">
        <f t="shared" si="886"/>
        <v/>
      </c>
      <c r="AY933" s="31" t="str">
        <f t="shared" si="887"/>
        <v/>
      </c>
      <c r="AZ933" s="31" t="str">
        <f t="shared" si="888"/>
        <v/>
      </c>
      <c r="BA933" s="31" t="str">
        <f t="shared" si="889"/>
        <v/>
      </c>
      <c r="BB933" s="31" t="str">
        <f t="shared" si="890"/>
        <v/>
      </c>
      <c r="BC933" s="31" t="str">
        <f t="shared" si="891"/>
        <v/>
      </c>
      <c r="BD933" s="31" t="str">
        <f t="shared" si="892"/>
        <v/>
      </c>
      <c r="BE933" s="31" t="str">
        <f t="shared" si="893"/>
        <v/>
      </c>
      <c r="BF933" s="31" t="str">
        <f t="shared" si="894"/>
        <v/>
      </c>
      <c r="BG933" s="31" t="str">
        <f t="shared" si="895"/>
        <v/>
      </c>
      <c r="BH933" s="31" t="str">
        <f t="shared" si="896"/>
        <v/>
      </c>
      <c r="BI933" s="31" t="str">
        <f t="shared" si="897"/>
        <v/>
      </c>
      <c r="BJ933" s="31" t="str">
        <f t="shared" si="898"/>
        <v/>
      </c>
      <c r="BK933" s="31" t="str">
        <f t="shared" si="899"/>
        <v/>
      </c>
      <c r="BL933" s="31" t="str">
        <f t="shared" si="900"/>
        <v/>
      </c>
      <c r="BM933" s="31" t="str">
        <f t="shared" si="901"/>
        <v/>
      </c>
      <c r="BN933" s="31" t="str">
        <f t="shared" si="902"/>
        <v/>
      </c>
      <c r="BO933" s="31" t="str">
        <f t="shared" si="903"/>
        <v/>
      </c>
      <c r="BP933" s="31" t="str">
        <f t="shared" si="904"/>
        <v/>
      </c>
      <c r="BR933" s="32" t="str">
        <f t="shared" si="905"/>
        <v/>
      </c>
      <c r="BS933" s="32" t="str">
        <f t="shared" si="906"/>
        <v/>
      </c>
      <c r="BT933" s="32" t="str">
        <f t="shared" si="907"/>
        <v/>
      </c>
      <c r="BU933" s="32" t="str">
        <f t="shared" si="908"/>
        <v/>
      </c>
      <c r="BV933" s="32" t="str">
        <f t="shared" si="909"/>
        <v/>
      </c>
      <c r="BW933" s="32" t="str">
        <f t="shared" si="910"/>
        <v/>
      </c>
      <c r="BX933" s="32" t="str">
        <f t="shared" si="911"/>
        <v/>
      </c>
      <c r="BY933" s="32" t="str">
        <f t="shared" si="912"/>
        <v/>
      </c>
      <c r="BZ933" s="32" t="str">
        <f t="shared" si="913"/>
        <v/>
      </c>
      <c r="CA933" s="32" t="str">
        <f t="shared" si="914"/>
        <v/>
      </c>
      <c r="CB933" s="32" t="str">
        <f t="shared" si="915"/>
        <v/>
      </c>
      <c r="CC933" s="32" t="str">
        <f t="shared" si="916"/>
        <v/>
      </c>
      <c r="CD933" s="32" t="str">
        <f t="shared" si="917"/>
        <v/>
      </c>
      <c r="CE933" s="32" t="str">
        <f t="shared" si="918"/>
        <v/>
      </c>
      <c r="CF933" s="32" t="str">
        <f t="shared" si="919"/>
        <v/>
      </c>
      <c r="CG933" s="32" t="str">
        <f t="shared" si="920"/>
        <v/>
      </c>
      <c r="CH933" s="32" t="str">
        <f t="shared" si="921"/>
        <v/>
      </c>
      <c r="CI933" s="32" t="str">
        <f t="shared" si="922"/>
        <v/>
      </c>
      <c r="CJ933" s="32" t="str">
        <f t="shared" si="923"/>
        <v/>
      </c>
      <c r="CK933" s="32" t="str">
        <f t="shared" si="924"/>
        <v/>
      </c>
      <c r="CL933" s="32" t="str">
        <f t="shared" si="925"/>
        <v/>
      </c>
      <c r="CM933" s="32" t="str">
        <f t="shared" si="926"/>
        <v/>
      </c>
      <c r="CN933" s="32" t="str">
        <f t="shared" si="927"/>
        <v/>
      </c>
      <c r="CO933" s="32" t="str">
        <f t="shared" si="928"/>
        <v/>
      </c>
      <c r="CP933" s="32" t="str">
        <f t="shared" si="929"/>
        <v/>
      </c>
      <c r="CQ933" s="32" t="str">
        <f t="shared" si="930"/>
        <v/>
      </c>
      <c r="CR933" s="32" t="str">
        <f t="shared" si="931"/>
        <v/>
      </c>
      <c r="CS933" s="32" t="str">
        <f t="shared" si="932"/>
        <v/>
      </c>
      <c r="CT933" s="32" t="str">
        <f t="shared" si="933"/>
        <v/>
      </c>
      <c r="CU933" s="32" t="str">
        <f t="shared" si="934"/>
        <v/>
      </c>
      <c r="CV933" s="33" t="str">
        <f t="shared" si="935"/>
        <v/>
      </c>
      <c r="CW933" s="97" t="str">
        <f t="shared" si="936"/>
        <v/>
      </c>
      <c r="CX933" s="97"/>
    </row>
    <row r="934" spans="3:102" x14ac:dyDescent="0.25">
      <c r="C934" s="15">
        <v>918</v>
      </c>
      <c r="D934" s="34" t="str">
        <f>IF(REGISTRO!B937="","",REGISTRO!B937)</f>
        <v/>
      </c>
      <c r="E934" s="34" t="str">
        <f>IF(REGISTRO!C937="","",REGISTRO!C937)</f>
        <v/>
      </c>
      <c r="F934" s="34" t="str">
        <f>IF(REGISTRO!D937="","",REGISTRO!D937)</f>
        <v/>
      </c>
      <c r="G934" s="34" t="str">
        <f>IF(REGISTRO!E937="","",REGISTRO!E937)</f>
        <v/>
      </c>
      <c r="H934" s="30" t="str">
        <f>IF(REGISTRO!F937="A",1,IF(REGISTRO!F937="B",2,IF(REGISTRO!F937="C",3,IF(REGISTRO!F937="D",4,""))))</f>
        <v/>
      </c>
      <c r="I934" s="30" t="str">
        <f>IF(REGISTRO!G937="A",1,IF(REGISTRO!G937="B",2,IF(REGISTRO!G937="C",3,IF(REGISTRO!G937="D",4,""))))</f>
        <v/>
      </c>
      <c r="J934" s="30" t="str">
        <f>IF(REGISTRO!H937="A",1,IF(REGISTRO!H937="B",2,IF(REGISTRO!H937="C",3,IF(REGISTRO!H937="D",4,""))))</f>
        <v/>
      </c>
      <c r="K934" s="30" t="str">
        <f>IF(REGISTRO!I937="A",1,IF(REGISTRO!I937="B",2,IF(REGISTRO!I937="C",3,IF(REGISTRO!I937="D",4,""))))</f>
        <v/>
      </c>
      <c r="L934" s="30" t="str">
        <f>IF(REGISTRO!J937="A",1,IF(REGISTRO!J937="B",2,IF(REGISTRO!J937="C",3,IF(REGISTRO!J937="D",4,""))))</f>
        <v/>
      </c>
      <c r="M934" s="30" t="str">
        <f>IF(REGISTRO!K937="A",1,IF(REGISTRO!K937="B",2,IF(REGISTRO!K937="C",3,IF(REGISTRO!K937="D",4,""))))</f>
        <v/>
      </c>
      <c r="N934" s="30" t="str">
        <f>IF(REGISTRO!L937="A",1,IF(REGISTRO!L937="B",2,IF(REGISTRO!L937="C",3,IF(REGISTRO!L937="D",4,""))))</f>
        <v/>
      </c>
      <c r="O934" s="30" t="str">
        <f>IF(REGISTRO!M937="A",1,IF(REGISTRO!M937="B",2,IF(REGISTRO!M937="C",3,IF(REGISTRO!M937="D",4,""))))</f>
        <v/>
      </c>
      <c r="P934" s="30" t="str">
        <f>IF(REGISTRO!N937="A",1,IF(REGISTRO!N937="B",2,IF(REGISTRO!N937="C",3,IF(REGISTRO!N937="D",4,""))))</f>
        <v/>
      </c>
      <c r="Q934" s="30" t="str">
        <f>IF(REGISTRO!O937="A",1,IF(REGISTRO!O937="B",2,IF(REGISTRO!O937="C",3,IF(REGISTRO!O937="D",4,""))))</f>
        <v/>
      </c>
      <c r="R934" s="30" t="str">
        <f>IF(REGISTRO!P937="A",1,IF(REGISTRO!P937="B",2,IF(REGISTRO!P937="C",3,IF(REGISTRO!P937="D",4,""))))</f>
        <v/>
      </c>
      <c r="S934" s="30" t="str">
        <f>IF(REGISTRO!Q937="A",1,IF(REGISTRO!Q937="B",2,IF(REGISTRO!Q937="C",3,IF(REGISTRO!Q937="D",4,""))))</f>
        <v/>
      </c>
      <c r="T934" s="30" t="str">
        <f>IF(REGISTRO!R937="A",1,IF(REGISTRO!R937="B",2,IF(REGISTRO!R937="C",3,IF(REGISTRO!R937="D",4,""))))</f>
        <v/>
      </c>
      <c r="U934" s="30" t="str">
        <f>IF(REGISTRO!S937="A",1,IF(REGISTRO!S937="B",2,IF(REGISTRO!S937="C",3,IF(REGISTRO!S937="D",4,""))))</f>
        <v/>
      </c>
      <c r="V934" s="30" t="str">
        <f>IF(REGISTRO!T937="A",1,IF(REGISTRO!T937="B",2,IF(REGISTRO!T937="C",3,IF(REGISTRO!T937="D",4,""))))</f>
        <v/>
      </c>
      <c r="W934" s="30" t="str">
        <f>IF(REGISTRO!U937="A",1,IF(REGISTRO!U937="B",2,IF(REGISTRO!U937="C",3,IF(REGISTRO!U937="D",4,""))))</f>
        <v/>
      </c>
      <c r="X934" s="30" t="str">
        <f>IF(REGISTRO!V937="A",1,IF(REGISTRO!V937="B",2,IF(REGISTRO!V937="C",3,IF(REGISTRO!V937="D",4,""))))</f>
        <v/>
      </c>
      <c r="Y934" s="30" t="str">
        <f>IF(REGISTRO!W937="A",1,IF(REGISTRO!W937="B",2,IF(REGISTRO!W937="C",3,IF(REGISTRO!W937="D",4,""))))</f>
        <v/>
      </c>
      <c r="Z934" s="30" t="str">
        <f>IF(REGISTRO!X937="A",1,IF(REGISTRO!X937="B",2,IF(REGISTRO!X937="C",3,IF(REGISTRO!X937="D",4,""))))</f>
        <v/>
      </c>
      <c r="AA934" s="30" t="str">
        <f>IF(REGISTRO!Y937="A",1,IF(REGISTRO!Y937="B",2,IF(REGISTRO!Y937="C",3,IF(REGISTRO!Y937="D",4,""))))</f>
        <v/>
      </c>
      <c r="AB934" s="30" t="str">
        <f>IF(REGISTRO!Z937="A",1,IF(REGISTRO!Z937="B",2,IF(REGISTRO!Z937="C",3,IF(REGISTRO!Z937="D",4,""))))</f>
        <v/>
      </c>
      <c r="AC934" s="30" t="str">
        <f>IF(REGISTRO!AA937="A",1,IF(REGISTRO!AA937="B",2,IF(REGISTRO!AA937="C",3,IF(REGISTRO!AA937="D",4,""))))</f>
        <v/>
      </c>
      <c r="AD934" s="30" t="str">
        <f>IF(REGISTRO!AB937="A",1,IF(REGISTRO!AB937="B",2,IF(REGISTRO!AB937="C",3,IF(REGISTRO!AB937="D",4,""))))</f>
        <v/>
      </c>
      <c r="AE934" s="30" t="str">
        <f>IF(REGISTRO!AC937="A",1,IF(REGISTRO!AC937="B",2,IF(REGISTRO!AC937="C",3,IF(REGISTRO!AC937="D",4,""))))</f>
        <v/>
      </c>
      <c r="AF934" s="30" t="str">
        <f>IF(REGISTRO!AD937="A",1,IF(REGISTRO!AD937="B",2,IF(REGISTRO!AD937="C",3,IF(REGISTRO!AD937="D",4,""))))</f>
        <v/>
      </c>
      <c r="AG934" s="30" t="str">
        <f>IF(REGISTRO!AE937="A",1,IF(REGISTRO!AE937="B",2,IF(REGISTRO!AE937="C",3,IF(REGISTRO!AE937="D",4,""))))</f>
        <v/>
      </c>
      <c r="AH934" s="30" t="str">
        <f>IF(REGISTRO!AF937="A",1,IF(REGISTRO!AF937="B",2,IF(REGISTRO!AF937="C",3,IF(REGISTRO!AF937="D",4,""))))</f>
        <v/>
      </c>
      <c r="AI934" s="30" t="str">
        <f>IF(REGISTRO!AG937="A",1,IF(REGISTRO!AG937="B",2,IF(REGISTRO!AG937="C",3,IF(REGISTRO!AG937="D",4,""))))</f>
        <v/>
      </c>
      <c r="AJ934" s="30" t="str">
        <f>IF(REGISTRO!AH937="A",1,IF(REGISTRO!AH937="B",2,IF(REGISTRO!AH937="C",3,IF(REGISTRO!AH937="D",4,""))))</f>
        <v/>
      </c>
      <c r="AK934" s="30" t="str">
        <f>IF(REGISTRO!AI937="A",1,IF(REGISTRO!AI937="B",2,IF(REGISTRO!AI937="C",3,IF(REGISTRO!AI937="D",4,""))))</f>
        <v/>
      </c>
      <c r="AM934" s="31" t="str">
        <f t="shared" si="875"/>
        <v/>
      </c>
      <c r="AN934" s="31" t="str">
        <f t="shared" si="876"/>
        <v/>
      </c>
      <c r="AO934" s="31" t="str">
        <f t="shared" si="877"/>
        <v/>
      </c>
      <c r="AP934" s="31" t="str">
        <f t="shared" si="878"/>
        <v/>
      </c>
      <c r="AQ934" s="31" t="str">
        <f t="shared" si="879"/>
        <v/>
      </c>
      <c r="AR934" s="31" t="str">
        <f t="shared" si="880"/>
        <v/>
      </c>
      <c r="AS934" s="31" t="str">
        <f t="shared" si="881"/>
        <v/>
      </c>
      <c r="AT934" s="31" t="str">
        <f t="shared" si="882"/>
        <v/>
      </c>
      <c r="AU934" s="31" t="str">
        <f t="shared" si="883"/>
        <v/>
      </c>
      <c r="AV934" s="31" t="str">
        <f t="shared" si="884"/>
        <v/>
      </c>
      <c r="AW934" s="31" t="str">
        <f t="shared" si="885"/>
        <v/>
      </c>
      <c r="AX934" s="31" t="str">
        <f t="shared" si="886"/>
        <v/>
      </c>
      <c r="AY934" s="31" t="str">
        <f t="shared" si="887"/>
        <v/>
      </c>
      <c r="AZ934" s="31" t="str">
        <f t="shared" si="888"/>
        <v/>
      </c>
      <c r="BA934" s="31" t="str">
        <f t="shared" si="889"/>
        <v/>
      </c>
      <c r="BB934" s="31" t="str">
        <f t="shared" si="890"/>
        <v/>
      </c>
      <c r="BC934" s="31" t="str">
        <f t="shared" si="891"/>
        <v/>
      </c>
      <c r="BD934" s="31" t="str">
        <f t="shared" si="892"/>
        <v/>
      </c>
      <c r="BE934" s="31" t="str">
        <f t="shared" si="893"/>
        <v/>
      </c>
      <c r="BF934" s="31" t="str">
        <f t="shared" si="894"/>
        <v/>
      </c>
      <c r="BG934" s="31" t="str">
        <f t="shared" si="895"/>
        <v/>
      </c>
      <c r="BH934" s="31" t="str">
        <f t="shared" si="896"/>
        <v/>
      </c>
      <c r="BI934" s="31" t="str">
        <f t="shared" si="897"/>
        <v/>
      </c>
      <c r="BJ934" s="31" t="str">
        <f t="shared" si="898"/>
        <v/>
      </c>
      <c r="BK934" s="31" t="str">
        <f t="shared" si="899"/>
        <v/>
      </c>
      <c r="BL934" s="31" t="str">
        <f t="shared" si="900"/>
        <v/>
      </c>
      <c r="BM934" s="31" t="str">
        <f t="shared" si="901"/>
        <v/>
      </c>
      <c r="BN934" s="31" t="str">
        <f t="shared" si="902"/>
        <v/>
      </c>
      <c r="BO934" s="31" t="str">
        <f t="shared" si="903"/>
        <v/>
      </c>
      <c r="BP934" s="31" t="str">
        <f t="shared" si="904"/>
        <v/>
      </c>
      <c r="BR934" s="32" t="str">
        <f t="shared" si="905"/>
        <v/>
      </c>
      <c r="BS934" s="32" t="str">
        <f t="shared" si="906"/>
        <v/>
      </c>
      <c r="BT934" s="32" t="str">
        <f t="shared" si="907"/>
        <v/>
      </c>
      <c r="BU934" s="32" t="str">
        <f t="shared" si="908"/>
        <v/>
      </c>
      <c r="BV934" s="32" t="str">
        <f t="shared" si="909"/>
        <v/>
      </c>
      <c r="BW934" s="32" t="str">
        <f t="shared" si="910"/>
        <v/>
      </c>
      <c r="BX934" s="32" t="str">
        <f t="shared" si="911"/>
        <v/>
      </c>
      <c r="BY934" s="32" t="str">
        <f t="shared" si="912"/>
        <v/>
      </c>
      <c r="BZ934" s="32" t="str">
        <f t="shared" si="913"/>
        <v/>
      </c>
      <c r="CA934" s="32" t="str">
        <f t="shared" si="914"/>
        <v/>
      </c>
      <c r="CB934" s="32" t="str">
        <f t="shared" si="915"/>
        <v/>
      </c>
      <c r="CC934" s="32" t="str">
        <f t="shared" si="916"/>
        <v/>
      </c>
      <c r="CD934" s="32" t="str">
        <f t="shared" si="917"/>
        <v/>
      </c>
      <c r="CE934" s="32" t="str">
        <f t="shared" si="918"/>
        <v/>
      </c>
      <c r="CF934" s="32" t="str">
        <f t="shared" si="919"/>
        <v/>
      </c>
      <c r="CG934" s="32" t="str">
        <f t="shared" si="920"/>
        <v/>
      </c>
      <c r="CH934" s="32" t="str">
        <f t="shared" si="921"/>
        <v/>
      </c>
      <c r="CI934" s="32" t="str">
        <f t="shared" si="922"/>
        <v/>
      </c>
      <c r="CJ934" s="32" t="str">
        <f t="shared" si="923"/>
        <v/>
      </c>
      <c r="CK934" s="32" t="str">
        <f t="shared" si="924"/>
        <v/>
      </c>
      <c r="CL934" s="32" t="str">
        <f t="shared" si="925"/>
        <v/>
      </c>
      <c r="CM934" s="32" t="str">
        <f t="shared" si="926"/>
        <v/>
      </c>
      <c r="CN934" s="32" t="str">
        <f t="shared" si="927"/>
        <v/>
      </c>
      <c r="CO934" s="32" t="str">
        <f t="shared" si="928"/>
        <v/>
      </c>
      <c r="CP934" s="32" t="str">
        <f t="shared" si="929"/>
        <v/>
      </c>
      <c r="CQ934" s="32" t="str">
        <f t="shared" si="930"/>
        <v/>
      </c>
      <c r="CR934" s="32" t="str">
        <f t="shared" si="931"/>
        <v/>
      </c>
      <c r="CS934" s="32" t="str">
        <f t="shared" si="932"/>
        <v/>
      </c>
      <c r="CT934" s="32" t="str">
        <f t="shared" si="933"/>
        <v/>
      </c>
      <c r="CU934" s="32" t="str">
        <f t="shared" si="934"/>
        <v/>
      </c>
      <c r="CV934" s="33" t="str">
        <f t="shared" si="935"/>
        <v/>
      </c>
      <c r="CW934" s="97" t="str">
        <f t="shared" si="936"/>
        <v/>
      </c>
      <c r="CX934" s="97"/>
    </row>
    <row r="935" spans="3:102" x14ac:dyDescent="0.25">
      <c r="C935" s="15">
        <v>919</v>
      </c>
      <c r="D935" s="34" t="str">
        <f>IF(REGISTRO!B938="","",REGISTRO!B938)</f>
        <v/>
      </c>
      <c r="E935" s="34" t="str">
        <f>IF(REGISTRO!C938="","",REGISTRO!C938)</f>
        <v/>
      </c>
      <c r="F935" s="34" t="str">
        <f>IF(REGISTRO!D938="","",REGISTRO!D938)</f>
        <v/>
      </c>
      <c r="G935" s="34" t="str">
        <f>IF(REGISTRO!E938="","",REGISTRO!E938)</f>
        <v/>
      </c>
      <c r="H935" s="30" t="str">
        <f>IF(REGISTRO!F938="A",1,IF(REGISTRO!F938="B",2,IF(REGISTRO!F938="C",3,IF(REGISTRO!F938="D",4,""))))</f>
        <v/>
      </c>
      <c r="I935" s="30" t="str">
        <f>IF(REGISTRO!G938="A",1,IF(REGISTRO!G938="B",2,IF(REGISTRO!G938="C",3,IF(REGISTRO!G938="D",4,""))))</f>
        <v/>
      </c>
      <c r="J935" s="30" t="str">
        <f>IF(REGISTRO!H938="A",1,IF(REGISTRO!H938="B",2,IF(REGISTRO!H938="C",3,IF(REGISTRO!H938="D",4,""))))</f>
        <v/>
      </c>
      <c r="K935" s="30" t="str">
        <f>IF(REGISTRO!I938="A",1,IF(REGISTRO!I938="B",2,IF(REGISTRO!I938="C",3,IF(REGISTRO!I938="D",4,""))))</f>
        <v/>
      </c>
      <c r="L935" s="30" t="str">
        <f>IF(REGISTRO!J938="A",1,IF(REGISTRO!J938="B",2,IF(REGISTRO!J938="C",3,IF(REGISTRO!J938="D",4,""))))</f>
        <v/>
      </c>
      <c r="M935" s="30" t="str">
        <f>IF(REGISTRO!K938="A",1,IF(REGISTRO!K938="B",2,IF(REGISTRO!K938="C",3,IF(REGISTRO!K938="D",4,""))))</f>
        <v/>
      </c>
      <c r="N935" s="30" t="str">
        <f>IF(REGISTRO!L938="A",1,IF(REGISTRO!L938="B",2,IF(REGISTRO!L938="C",3,IF(REGISTRO!L938="D",4,""))))</f>
        <v/>
      </c>
      <c r="O935" s="30" t="str">
        <f>IF(REGISTRO!M938="A",1,IF(REGISTRO!M938="B",2,IF(REGISTRO!M938="C",3,IF(REGISTRO!M938="D",4,""))))</f>
        <v/>
      </c>
      <c r="P935" s="30" t="str">
        <f>IF(REGISTRO!N938="A",1,IF(REGISTRO!N938="B",2,IF(REGISTRO!N938="C",3,IF(REGISTRO!N938="D",4,""))))</f>
        <v/>
      </c>
      <c r="Q935" s="30" t="str">
        <f>IF(REGISTRO!O938="A",1,IF(REGISTRO!O938="B",2,IF(REGISTRO!O938="C",3,IF(REGISTRO!O938="D",4,""))))</f>
        <v/>
      </c>
      <c r="R935" s="30" t="str">
        <f>IF(REGISTRO!P938="A",1,IF(REGISTRO!P938="B",2,IF(REGISTRO!P938="C",3,IF(REGISTRO!P938="D",4,""))))</f>
        <v/>
      </c>
      <c r="S935" s="30" t="str">
        <f>IF(REGISTRO!Q938="A",1,IF(REGISTRO!Q938="B",2,IF(REGISTRO!Q938="C",3,IF(REGISTRO!Q938="D",4,""))))</f>
        <v/>
      </c>
      <c r="T935" s="30" t="str">
        <f>IF(REGISTRO!R938="A",1,IF(REGISTRO!R938="B",2,IF(REGISTRO!R938="C",3,IF(REGISTRO!R938="D",4,""))))</f>
        <v/>
      </c>
      <c r="U935" s="30" t="str">
        <f>IF(REGISTRO!S938="A",1,IF(REGISTRO!S938="B",2,IF(REGISTRO!S938="C",3,IF(REGISTRO!S938="D",4,""))))</f>
        <v/>
      </c>
      <c r="V935" s="30" t="str">
        <f>IF(REGISTRO!T938="A",1,IF(REGISTRO!T938="B",2,IF(REGISTRO!T938="C",3,IF(REGISTRO!T938="D",4,""))))</f>
        <v/>
      </c>
      <c r="W935" s="30" t="str">
        <f>IF(REGISTRO!U938="A",1,IF(REGISTRO!U938="B",2,IF(REGISTRO!U938="C",3,IF(REGISTRO!U938="D",4,""))))</f>
        <v/>
      </c>
      <c r="X935" s="30" t="str">
        <f>IF(REGISTRO!V938="A",1,IF(REGISTRO!V938="B",2,IF(REGISTRO!V938="C",3,IF(REGISTRO!V938="D",4,""))))</f>
        <v/>
      </c>
      <c r="Y935" s="30" t="str">
        <f>IF(REGISTRO!W938="A",1,IF(REGISTRO!W938="B",2,IF(REGISTRO!W938="C",3,IF(REGISTRO!W938="D",4,""))))</f>
        <v/>
      </c>
      <c r="Z935" s="30" t="str">
        <f>IF(REGISTRO!X938="A",1,IF(REGISTRO!X938="B",2,IF(REGISTRO!X938="C",3,IF(REGISTRO!X938="D",4,""))))</f>
        <v/>
      </c>
      <c r="AA935" s="30" t="str">
        <f>IF(REGISTRO!Y938="A",1,IF(REGISTRO!Y938="B",2,IF(REGISTRO!Y938="C",3,IF(REGISTRO!Y938="D",4,""))))</f>
        <v/>
      </c>
      <c r="AB935" s="30" t="str">
        <f>IF(REGISTRO!Z938="A",1,IF(REGISTRO!Z938="B",2,IF(REGISTRO!Z938="C",3,IF(REGISTRO!Z938="D",4,""))))</f>
        <v/>
      </c>
      <c r="AC935" s="30" t="str">
        <f>IF(REGISTRO!AA938="A",1,IF(REGISTRO!AA938="B",2,IF(REGISTRO!AA938="C",3,IF(REGISTRO!AA938="D",4,""))))</f>
        <v/>
      </c>
      <c r="AD935" s="30" t="str">
        <f>IF(REGISTRO!AB938="A",1,IF(REGISTRO!AB938="B",2,IF(REGISTRO!AB938="C",3,IF(REGISTRO!AB938="D",4,""))))</f>
        <v/>
      </c>
      <c r="AE935" s="30" t="str">
        <f>IF(REGISTRO!AC938="A",1,IF(REGISTRO!AC938="B",2,IF(REGISTRO!AC938="C",3,IF(REGISTRO!AC938="D",4,""))))</f>
        <v/>
      </c>
      <c r="AF935" s="30" t="str">
        <f>IF(REGISTRO!AD938="A",1,IF(REGISTRO!AD938="B",2,IF(REGISTRO!AD938="C",3,IF(REGISTRO!AD938="D",4,""))))</f>
        <v/>
      </c>
      <c r="AG935" s="30" t="str">
        <f>IF(REGISTRO!AE938="A",1,IF(REGISTRO!AE938="B",2,IF(REGISTRO!AE938="C",3,IF(REGISTRO!AE938="D",4,""))))</f>
        <v/>
      </c>
      <c r="AH935" s="30" t="str">
        <f>IF(REGISTRO!AF938="A",1,IF(REGISTRO!AF938="B",2,IF(REGISTRO!AF938="C",3,IF(REGISTRO!AF938="D",4,""))))</f>
        <v/>
      </c>
      <c r="AI935" s="30" t="str">
        <f>IF(REGISTRO!AG938="A",1,IF(REGISTRO!AG938="B",2,IF(REGISTRO!AG938="C",3,IF(REGISTRO!AG938="D",4,""))))</f>
        <v/>
      </c>
      <c r="AJ935" s="30" t="str">
        <f>IF(REGISTRO!AH938="A",1,IF(REGISTRO!AH938="B",2,IF(REGISTRO!AH938="C",3,IF(REGISTRO!AH938="D",4,""))))</f>
        <v/>
      </c>
      <c r="AK935" s="30" t="str">
        <f>IF(REGISTRO!AI938="A",1,IF(REGISTRO!AI938="B",2,IF(REGISTRO!AI938="C",3,IF(REGISTRO!AI938="D",4,""))))</f>
        <v/>
      </c>
      <c r="AM935" s="31" t="str">
        <f t="shared" si="875"/>
        <v/>
      </c>
      <c r="AN935" s="31" t="str">
        <f t="shared" si="876"/>
        <v/>
      </c>
      <c r="AO935" s="31" t="str">
        <f t="shared" si="877"/>
        <v/>
      </c>
      <c r="AP935" s="31" t="str">
        <f t="shared" si="878"/>
        <v/>
      </c>
      <c r="AQ935" s="31" t="str">
        <f t="shared" si="879"/>
        <v/>
      </c>
      <c r="AR935" s="31" t="str">
        <f t="shared" si="880"/>
        <v/>
      </c>
      <c r="AS935" s="31" t="str">
        <f t="shared" si="881"/>
        <v/>
      </c>
      <c r="AT935" s="31" t="str">
        <f t="shared" si="882"/>
        <v/>
      </c>
      <c r="AU935" s="31" t="str">
        <f t="shared" si="883"/>
        <v/>
      </c>
      <c r="AV935" s="31" t="str">
        <f t="shared" si="884"/>
        <v/>
      </c>
      <c r="AW935" s="31" t="str">
        <f t="shared" si="885"/>
        <v/>
      </c>
      <c r="AX935" s="31" t="str">
        <f t="shared" si="886"/>
        <v/>
      </c>
      <c r="AY935" s="31" t="str">
        <f t="shared" si="887"/>
        <v/>
      </c>
      <c r="AZ935" s="31" t="str">
        <f t="shared" si="888"/>
        <v/>
      </c>
      <c r="BA935" s="31" t="str">
        <f t="shared" si="889"/>
        <v/>
      </c>
      <c r="BB935" s="31" t="str">
        <f t="shared" si="890"/>
        <v/>
      </c>
      <c r="BC935" s="31" t="str">
        <f t="shared" si="891"/>
        <v/>
      </c>
      <c r="BD935" s="31" t="str">
        <f t="shared" si="892"/>
        <v/>
      </c>
      <c r="BE935" s="31" t="str">
        <f t="shared" si="893"/>
        <v/>
      </c>
      <c r="BF935" s="31" t="str">
        <f t="shared" si="894"/>
        <v/>
      </c>
      <c r="BG935" s="31" t="str">
        <f t="shared" si="895"/>
        <v/>
      </c>
      <c r="BH935" s="31" t="str">
        <f t="shared" si="896"/>
        <v/>
      </c>
      <c r="BI935" s="31" t="str">
        <f t="shared" si="897"/>
        <v/>
      </c>
      <c r="BJ935" s="31" t="str">
        <f t="shared" si="898"/>
        <v/>
      </c>
      <c r="BK935" s="31" t="str">
        <f t="shared" si="899"/>
        <v/>
      </c>
      <c r="BL935" s="31" t="str">
        <f t="shared" si="900"/>
        <v/>
      </c>
      <c r="BM935" s="31" t="str">
        <f t="shared" si="901"/>
        <v/>
      </c>
      <c r="BN935" s="31" t="str">
        <f t="shared" si="902"/>
        <v/>
      </c>
      <c r="BO935" s="31" t="str">
        <f t="shared" si="903"/>
        <v/>
      </c>
      <c r="BP935" s="31" t="str">
        <f t="shared" si="904"/>
        <v/>
      </c>
      <c r="BR935" s="32" t="str">
        <f t="shared" si="905"/>
        <v/>
      </c>
      <c r="BS935" s="32" t="str">
        <f t="shared" si="906"/>
        <v/>
      </c>
      <c r="BT935" s="32" t="str">
        <f t="shared" si="907"/>
        <v/>
      </c>
      <c r="BU935" s="32" t="str">
        <f t="shared" si="908"/>
        <v/>
      </c>
      <c r="BV935" s="32" t="str">
        <f t="shared" si="909"/>
        <v/>
      </c>
      <c r="BW935" s="32" t="str">
        <f t="shared" si="910"/>
        <v/>
      </c>
      <c r="BX935" s="32" t="str">
        <f t="shared" si="911"/>
        <v/>
      </c>
      <c r="BY935" s="32" t="str">
        <f t="shared" si="912"/>
        <v/>
      </c>
      <c r="BZ935" s="32" t="str">
        <f t="shared" si="913"/>
        <v/>
      </c>
      <c r="CA935" s="32" t="str">
        <f t="shared" si="914"/>
        <v/>
      </c>
      <c r="CB935" s="32" t="str">
        <f t="shared" si="915"/>
        <v/>
      </c>
      <c r="CC935" s="32" t="str">
        <f t="shared" si="916"/>
        <v/>
      </c>
      <c r="CD935" s="32" t="str">
        <f t="shared" si="917"/>
        <v/>
      </c>
      <c r="CE935" s="32" t="str">
        <f t="shared" si="918"/>
        <v/>
      </c>
      <c r="CF935" s="32" t="str">
        <f t="shared" si="919"/>
        <v/>
      </c>
      <c r="CG935" s="32" t="str">
        <f t="shared" si="920"/>
        <v/>
      </c>
      <c r="CH935" s="32" t="str">
        <f t="shared" si="921"/>
        <v/>
      </c>
      <c r="CI935" s="32" t="str">
        <f t="shared" si="922"/>
        <v/>
      </c>
      <c r="CJ935" s="32" t="str">
        <f t="shared" si="923"/>
        <v/>
      </c>
      <c r="CK935" s="32" t="str">
        <f t="shared" si="924"/>
        <v/>
      </c>
      <c r="CL935" s="32" t="str">
        <f t="shared" si="925"/>
        <v/>
      </c>
      <c r="CM935" s="32" t="str">
        <f t="shared" si="926"/>
        <v/>
      </c>
      <c r="CN935" s="32" t="str">
        <f t="shared" si="927"/>
        <v/>
      </c>
      <c r="CO935" s="32" t="str">
        <f t="shared" si="928"/>
        <v/>
      </c>
      <c r="CP935" s="32" t="str">
        <f t="shared" si="929"/>
        <v/>
      </c>
      <c r="CQ935" s="32" t="str">
        <f t="shared" si="930"/>
        <v/>
      </c>
      <c r="CR935" s="32" t="str">
        <f t="shared" si="931"/>
        <v/>
      </c>
      <c r="CS935" s="32" t="str">
        <f t="shared" si="932"/>
        <v/>
      </c>
      <c r="CT935" s="32" t="str">
        <f t="shared" si="933"/>
        <v/>
      </c>
      <c r="CU935" s="32" t="str">
        <f t="shared" si="934"/>
        <v/>
      </c>
      <c r="CV935" s="33" t="str">
        <f t="shared" si="935"/>
        <v/>
      </c>
      <c r="CW935" s="97" t="str">
        <f t="shared" si="936"/>
        <v/>
      </c>
      <c r="CX935" s="97"/>
    </row>
    <row r="936" spans="3:102" x14ac:dyDescent="0.25">
      <c r="C936" s="15">
        <v>920</v>
      </c>
      <c r="D936" s="34" t="str">
        <f>IF(REGISTRO!B939="","",REGISTRO!B939)</f>
        <v/>
      </c>
      <c r="E936" s="34" t="str">
        <f>IF(REGISTRO!C939="","",REGISTRO!C939)</f>
        <v/>
      </c>
      <c r="F936" s="34" t="str">
        <f>IF(REGISTRO!D939="","",REGISTRO!D939)</f>
        <v/>
      </c>
      <c r="G936" s="34" t="str">
        <f>IF(REGISTRO!E939="","",REGISTRO!E939)</f>
        <v/>
      </c>
      <c r="H936" s="30" t="str">
        <f>IF(REGISTRO!F939="A",1,IF(REGISTRO!F939="B",2,IF(REGISTRO!F939="C",3,IF(REGISTRO!F939="D",4,""))))</f>
        <v/>
      </c>
      <c r="I936" s="30" t="str">
        <f>IF(REGISTRO!G939="A",1,IF(REGISTRO!G939="B",2,IF(REGISTRO!G939="C",3,IF(REGISTRO!G939="D",4,""))))</f>
        <v/>
      </c>
      <c r="J936" s="30" t="str">
        <f>IF(REGISTRO!H939="A",1,IF(REGISTRO!H939="B",2,IF(REGISTRO!H939="C",3,IF(REGISTRO!H939="D",4,""))))</f>
        <v/>
      </c>
      <c r="K936" s="30" t="str">
        <f>IF(REGISTRO!I939="A",1,IF(REGISTRO!I939="B",2,IF(REGISTRO!I939="C",3,IF(REGISTRO!I939="D",4,""))))</f>
        <v/>
      </c>
      <c r="L936" s="30" t="str">
        <f>IF(REGISTRO!J939="A",1,IF(REGISTRO!J939="B",2,IF(REGISTRO!J939="C",3,IF(REGISTRO!J939="D",4,""))))</f>
        <v/>
      </c>
      <c r="M936" s="30" t="str">
        <f>IF(REGISTRO!K939="A",1,IF(REGISTRO!K939="B",2,IF(REGISTRO!K939="C",3,IF(REGISTRO!K939="D",4,""))))</f>
        <v/>
      </c>
      <c r="N936" s="30" t="str">
        <f>IF(REGISTRO!L939="A",1,IF(REGISTRO!L939="B",2,IF(REGISTRO!L939="C",3,IF(REGISTRO!L939="D",4,""))))</f>
        <v/>
      </c>
      <c r="O936" s="30" t="str">
        <f>IF(REGISTRO!M939="A",1,IF(REGISTRO!M939="B",2,IF(REGISTRO!M939="C",3,IF(REGISTRO!M939="D",4,""))))</f>
        <v/>
      </c>
      <c r="P936" s="30" t="str">
        <f>IF(REGISTRO!N939="A",1,IF(REGISTRO!N939="B",2,IF(REGISTRO!N939="C",3,IF(REGISTRO!N939="D",4,""))))</f>
        <v/>
      </c>
      <c r="Q936" s="30" t="str">
        <f>IF(REGISTRO!O939="A",1,IF(REGISTRO!O939="B",2,IF(REGISTRO!O939="C",3,IF(REGISTRO!O939="D",4,""))))</f>
        <v/>
      </c>
      <c r="R936" s="30" t="str">
        <f>IF(REGISTRO!P939="A",1,IF(REGISTRO!P939="B",2,IF(REGISTRO!P939="C",3,IF(REGISTRO!P939="D",4,""))))</f>
        <v/>
      </c>
      <c r="S936" s="30" t="str">
        <f>IF(REGISTRO!Q939="A",1,IF(REGISTRO!Q939="B",2,IF(REGISTRO!Q939="C",3,IF(REGISTRO!Q939="D",4,""))))</f>
        <v/>
      </c>
      <c r="T936" s="30" t="str">
        <f>IF(REGISTRO!R939="A",1,IF(REGISTRO!R939="B",2,IF(REGISTRO!R939="C",3,IF(REGISTRO!R939="D",4,""))))</f>
        <v/>
      </c>
      <c r="U936" s="30" t="str">
        <f>IF(REGISTRO!S939="A",1,IF(REGISTRO!S939="B",2,IF(REGISTRO!S939="C",3,IF(REGISTRO!S939="D",4,""))))</f>
        <v/>
      </c>
      <c r="V936" s="30" t="str">
        <f>IF(REGISTRO!T939="A",1,IF(REGISTRO!T939="B",2,IF(REGISTRO!T939="C",3,IF(REGISTRO!T939="D",4,""))))</f>
        <v/>
      </c>
      <c r="W936" s="30" t="str">
        <f>IF(REGISTRO!U939="A",1,IF(REGISTRO!U939="B",2,IF(REGISTRO!U939="C",3,IF(REGISTRO!U939="D",4,""))))</f>
        <v/>
      </c>
      <c r="X936" s="30" t="str">
        <f>IF(REGISTRO!V939="A",1,IF(REGISTRO!V939="B",2,IF(REGISTRO!V939="C",3,IF(REGISTRO!V939="D",4,""))))</f>
        <v/>
      </c>
      <c r="Y936" s="30" t="str">
        <f>IF(REGISTRO!W939="A",1,IF(REGISTRO!W939="B",2,IF(REGISTRO!W939="C",3,IF(REGISTRO!W939="D",4,""))))</f>
        <v/>
      </c>
      <c r="Z936" s="30" t="str">
        <f>IF(REGISTRO!X939="A",1,IF(REGISTRO!X939="B",2,IF(REGISTRO!X939="C",3,IF(REGISTRO!X939="D",4,""))))</f>
        <v/>
      </c>
      <c r="AA936" s="30" t="str">
        <f>IF(REGISTRO!Y939="A",1,IF(REGISTRO!Y939="B",2,IF(REGISTRO!Y939="C",3,IF(REGISTRO!Y939="D",4,""))))</f>
        <v/>
      </c>
      <c r="AB936" s="30" t="str">
        <f>IF(REGISTRO!Z939="A",1,IF(REGISTRO!Z939="B",2,IF(REGISTRO!Z939="C",3,IF(REGISTRO!Z939="D",4,""))))</f>
        <v/>
      </c>
      <c r="AC936" s="30" t="str">
        <f>IF(REGISTRO!AA939="A",1,IF(REGISTRO!AA939="B",2,IF(REGISTRO!AA939="C",3,IF(REGISTRO!AA939="D",4,""))))</f>
        <v/>
      </c>
      <c r="AD936" s="30" t="str">
        <f>IF(REGISTRO!AB939="A",1,IF(REGISTRO!AB939="B",2,IF(REGISTRO!AB939="C",3,IF(REGISTRO!AB939="D",4,""))))</f>
        <v/>
      </c>
      <c r="AE936" s="30" t="str">
        <f>IF(REGISTRO!AC939="A",1,IF(REGISTRO!AC939="B",2,IF(REGISTRO!AC939="C",3,IF(REGISTRO!AC939="D",4,""))))</f>
        <v/>
      </c>
      <c r="AF936" s="30" t="str">
        <f>IF(REGISTRO!AD939="A",1,IF(REGISTRO!AD939="B",2,IF(REGISTRO!AD939="C",3,IF(REGISTRO!AD939="D",4,""))))</f>
        <v/>
      </c>
      <c r="AG936" s="30" t="str">
        <f>IF(REGISTRO!AE939="A",1,IF(REGISTRO!AE939="B",2,IF(REGISTRO!AE939="C",3,IF(REGISTRO!AE939="D",4,""))))</f>
        <v/>
      </c>
      <c r="AH936" s="30" t="str">
        <f>IF(REGISTRO!AF939="A",1,IF(REGISTRO!AF939="B",2,IF(REGISTRO!AF939="C",3,IF(REGISTRO!AF939="D",4,""))))</f>
        <v/>
      </c>
      <c r="AI936" s="30" t="str">
        <f>IF(REGISTRO!AG939="A",1,IF(REGISTRO!AG939="B",2,IF(REGISTRO!AG939="C",3,IF(REGISTRO!AG939="D",4,""))))</f>
        <v/>
      </c>
      <c r="AJ936" s="30" t="str">
        <f>IF(REGISTRO!AH939="A",1,IF(REGISTRO!AH939="B",2,IF(REGISTRO!AH939="C",3,IF(REGISTRO!AH939="D",4,""))))</f>
        <v/>
      </c>
      <c r="AK936" s="30" t="str">
        <f>IF(REGISTRO!AI939="A",1,IF(REGISTRO!AI939="B",2,IF(REGISTRO!AI939="C",3,IF(REGISTRO!AI939="D",4,""))))</f>
        <v/>
      </c>
      <c r="AM936" s="31" t="str">
        <f t="shared" si="875"/>
        <v/>
      </c>
      <c r="AN936" s="31" t="str">
        <f t="shared" si="876"/>
        <v/>
      </c>
      <c r="AO936" s="31" t="str">
        <f t="shared" si="877"/>
        <v/>
      </c>
      <c r="AP936" s="31" t="str">
        <f t="shared" si="878"/>
        <v/>
      </c>
      <c r="AQ936" s="31" t="str">
        <f t="shared" si="879"/>
        <v/>
      </c>
      <c r="AR936" s="31" t="str">
        <f t="shared" si="880"/>
        <v/>
      </c>
      <c r="AS936" s="31" t="str">
        <f t="shared" si="881"/>
        <v/>
      </c>
      <c r="AT936" s="31" t="str">
        <f t="shared" si="882"/>
        <v/>
      </c>
      <c r="AU936" s="31" t="str">
        <f t="shared" si="883"/>
        <v/>
      </c>
      <c r="AV936" s="31" t="str">
        <f t="shared" si="884"/>
        <v/>
      </c>
      <c r="AW936" s="31" t="str">
        <f t="shared" si="885"/>
        <v/>
      </c>
      <c r="AX936" s="31" t="str">
        <f t="shared" si="886"/>
        <v/>
      </c>
      <c r="AY936" s="31" t="str">
        <f t="shared" si="887"/>
        <v/>
      </c>
      <c r="AZ936" s="31" t="str">
        <f t="shared" si="888"/>
        <v/>
      </c>
      <c r="BA936" s="31" t="str">
        <f t="shared" si="889"/>
        <v/>
      </c>
      <c r="BB936" s="31" t="str">
        <f t="shared" si="890"/>
        <v/>
      </c>
      <c r="BC936" s="31" t="str">
        <f t="shared" si="891"/>
        <v/>
      </c>
      <c r="BD936" s="31" t="str">
        <f t="shared" si="892"/>
        <v/>
      </c>
      <c r="BE936" s="31" t="str">
        <f t="shared" si="893"/>
        <v/>
      </c>
      <c r="BF936" s="31" t="str">
        <f t="shared" si="894"/>
        <v/>
      </c>
      <c r="BG936" s="31" t="str">
        <f t="shared" si="895"/>
        <v/>
      </c>
      <c r="BH936" s="31" t="str">
        <f t="shared" si="896"/>
        <v/>
      </c>
      <c r="BI936" s="31" t="str">
        <f t="shared" si="897"/>
        <v/>
      </c>
      <c r="BJ936" s="31" t="str">
        <f t="shared" si="898"/>
        <v/>
      </c>
      <c r="BK936" s="31" t="str">
        <f t="shared" si="899"/>
        <v/>
      </c>
      <c r="BL936" s="31" t="str">
        <f t="shared" si="900"/>
        <v/>
      </c>
      <c r="BM936" s="31" t="str">
        <f t="shared" si="901"/>
        <v/>
      </c>
      <c r="BN936" s="31" t="str">
        <f t="shared" si="902"/>
        <v/>
      </c>
      <c r="BO936" s="31" t="str">
        <f t="shared" si="903"/>
        <v/>
      </c>
      <c r="BP936" s="31" t="str">
        <f t="shared" si="904"/>
        <v/>
      </c>
      <c r="BR936" s="32" t="str">
        <f t="shared" si="905"/>
        <v/>
      </c>
      <c r="BS936" s="32" t="str">
        <f t="shared" si="906"/>
        <v/>
      </c>
      <c r="BT936" s="32" t="str">
        <f t="shared" si="907"/>
        <v/>
      </c>
      <c r="BU936" s="32" t="str">
        <f t="shared" si="908"/>
        <v/>
      </c>
      <c r="BV936" s="32" t="str">
        <f t="shared" si="909"/>
        <v/>
      </c>
      <c r="BW936" s="32" t="str">
        <f t="shared" si="910"/>
        <v/>
      </c>
      <c r="BX936" s="32" t="str">
        <f t="shared" si="911"/>
        <v/>
      </c>
      <c r="BY936" s="32" t="str">
        <f t="shared" si="912"/>
        <v/>
      </c>
      <c r="BZ936" s="32" t="str">
        <f t="shared" si="913"/>
        <v/>
      </c>
      <c r="CA936" s="32" t="str">
        <f t="shared" si="914"/>
        <v/>
      </c>
      <c r="CB936" s="32" t="str">
        <f t="shared" si="915"/>
        <v/>
      </c>
      <c r="CC936" s="32" t="str">
        <f t="shared" si="916"/>
        <v/>
      </c>
      <c r="CD936" s="32" t="str">
        <f t="shared" si="917"/>
        <v/>
      </c>
      <c r="CE936" s="32" t="str">
        <f t="shared" si="918"/>
        <v/>
      </c>
      <c r="CF936" s="32" t="str">
        <f t="shared" si="919"/>
        <v/>
      </c>
      <c r="CG936" s="32" t="str">
        <f t="shared" si="920"/>
        <v/>
      </c>
      <c r="CH936" s="32" t="str">
        <f t="shared" si="921"/>
        <v/>
      </c>
      <c r="CI936" s="32" t="str">
        <f t="shared" si="922"/>
        <v/>
      </c>
      <c r="CJ936" s="32" t="str">
        <f t="shared" si="923"/>
        <v/>
      </c>
      <c r="CK936" s="32" t="str">
        <f t="shared" si="924"/>
        <v/>
      </c>
      <c r="CL936" s="32" t="str">
        <f t="shared" si="925"/>
        <v/>
      </c>
      <c r="CM936" s="32" t="str">
        <f t="shared" si="926"/>
        <v/>
      </c>
      <c r="CN936" s="32" t="str">
        <f t="shared" si="927"/>
        <v/>
      </c>
      <c r="CO936" s="32" t="str">
        <f t="shared" si="928"/>
        <v/>
      </c>
      <c r="CP936" s="32" t="str">
        <f t="shared" si="929"/>
        <v/>
      </c>
      <c r="CQ936" s="32" t="str">
        <f t="shared" si="930"/>
        <v/>
      </c>
      <c r="CR936" s="32" t="str">
        <f t="shared" si="931"/>
        <v/>
      </c>
      <c r="CS936" s="32" t="str">
        <f t="shared" si="932"/>
        <v/>
      </c>
      <c r="CT936" s="32" t="str">
        <f t="shared" si="933"/>
        <v/>
      </c>
      <c r="CU936" s="32" t="str">
        <f t="shared" si="934"/>
        <v/>
      </c>
      <c r="CV936" s="33" t="str">
        <f t="shared" si="935"/>
        <v/>
      </c>
      <c r="CW936" s="97" t="str">
        <f t="shared" si="936"/>
        <v/>
      </c>
      <c r="CX936" s="97"/>
    </row>
    <row r="937" spans="3:102" x14ac:dyDescent="0.25">
      <c r="C937" s="15">
        <v>921</v>
      </c>
      <c r="D937" s="34" t="str">
        <f>IF(REGISTRO!B940="","",REGISTRO!B940)</f>
        <v/>
      </c>
      <c r="E937" s="34" t="str">
        <f>IF(REGISTRO!C940="","",REGISTRO!C940)</f>
        <v/>
      </c>
      <c r="F937" s="34" t="str">
        <f>IF(REGISTRO!D940="","",REGISTRO!D940)</f>
        <v/>
      </c>
      <c r="G937" s="34" t="str">
        <f>IF(REGISTRO!E940="","",REGISTRO!E940)</f>
        <v/>
      </c>
      <c r="H937" s="30" t="str">
        <f>IF(REGISTRO!F940="A",1,IF(REGISTRO!F940="B",2,IF(REGISTRO!F940="C",3,IF(REGISTRO!F940="D",4,""))))</f>
        <v/>
      </c>
      <c r="I937" s="30" t="str">
        <f>IF(REGISTRO!G940="A",1,IF(REGISTRO!G940="B",2,IF(REGISTRO!G940="C",3,IF(REGISTRO!G940="D",4,""))))</f>
        <v/>
      </c>
      <c r="J937" s="30" t="str">
        <f>IF(REGISTRO!H940="A",1,IF(REGISTRO!H940="B",2,IF(REGISTRO!H940="C",3,IF(REGISTRO!H940="D",4,""))))</f>
        <v/>
      </c>
      <c r="K937" s="30" t="str">
        <f>IF(REGISTRO!I940="A",1,IF(REGISTRO!I940="B",2,IF(REGISTRO!I940="C",3,IF(REGISTRO!I940="D",4,""))))</f>
        <v/>
      </c>
      <c r="L937" s="30" t="str">
        <f>IF(REGISTRO!J940="A",1,IF(REGISTRO!J940="B",2,IF(REGISTRO!J940="C",3,IF(REGISTRO!J940="D",4,""))))</f>
        <v/>
      </c>
      <c r="M937" s="30" t="str">
        <f>IF(REGISTRO!K940="A",1,IF(REGISTRO!K940="B",2,IF(REGISTRO!K940="C",3,IF(REGISTRO!K940="D",4,""))))</f>
        <v/>
      </c>
      <c r="N937" s="30" t="str">
        <f>IF(REGISTRO!L940="A",1,IF(REGISTRO!L940="B",2,IF(REGISTRO!L940="C",3,IF(REGISTRO!L940="D",4,""))))</f>
        <v/>
      </c>
      <c r="O937" s="30" t="str">
        <f>IF(REGISTRO!M940="A",1,IF(REGISTRO!M940="B",2,IF(REGISTRO!M940="C",3,IF(REGISTRO!M940="D",4,""))))</f>
        <v/>
      </c>
      <c r="P937" s="30" t="str">
        <f>IF(REGISTRO!N940="A",1,IF(REGISTRO!N940="B",2,IF(REGISTRO!N940="C",3,IF(REGISTRO!N940="D",4,""))))</f>
        <v/>
      </c>
      <c r="Q937" s="30" t="str">
        <f>IF(REGISTRO!O940="A",1,IF(REGISTRO!O940="B",2,IF(REGISTRO!O940="C",3,IF(REGISTRO!O940="D",4,""))))</f>
        <v/>
      </c>
      <c r="R937" s="30" t="str">
        <f>IF(REGISTRO!P940="A",1,IF(REGISTRO!P940="B",2,IF(REGISTRO!P940="C",3,IF(REGISTRO!P940="D",4,""))))</f>
        <v/>
      </c>
      <c r="S937" s="30" t="str">
        <f>IF(REGISTRO!Q940="A",1,IF(REGISTRO!Q940="B",2,IF(REGISTRO!Q940="C",3,IF(REGISTRO!Q940="D",4,""))))</f>
        <v/>
      </c>
      <c r="T937" s="30" t="str">
        <f>IF(REGISTRO!R940="A",1,IF(REGISTRO!R940="B",2,IF(REGISTRO!R940="C",3,IF(REGISTRO!R940="D",4,""))))</f>
        <v/>
      </c>
      <c r="U937" s="30" t="str">
        <f>IF(REGISTRO!S940="A",1,IF(REGISTRO!S940="B",2,IF(REGISTRO!S940="C",3,IF(REGISTRO!S940="D",4,""))))</f>
        <v/>
      </c>
      <c r="V937" s="30" t="str">
        <f>IF(REGISTRO!T940="A",1,IF(REGISTRO!T940="B",2,IF(REGISTRO!T940="C",3,IF(REGISTRO!T940="D",4,""))))</f>
        <v/>
      </c>
      <c r="W937" s="30" t="str">
        <f>IF(REGISTRO!U940="A",1,IF(REGISTRO!U940="B",2,IF(REGISTRO!U940="C",3,IF(REGISTRO!U940="D",4,""))))</f>
        <v/>
      </c>
      <c r="X937" s="30" t="str">
        <f>IF(REGISTRO!V940="A",1,IF(REGISTRO!V940="B",2,IF(REGISTRO!V940="C",3,IF(REGISTRO!V940="D",4,""))))</f>
        <v/>
      </c>
      <c r="Y937" s="30" t="str">
        <f>IF(REGISTRO!W940="A",1,IF(REGISTRO!W940="B",2,IF(REGISTRO!W940="C",3,IF(REGISTRO!W940="D",4,""))))</f>
        <v/>
      </c>
      <c r="Z937" s="30" t="str">
        <f>IF(REGISTRO!X940="A",1,IF(REGISTRO!X940="B",2,IF(REGISTRO!X940="C",3,IF(REGISTRO!X940="D",4,""))))</f>
        <v/>
      </c>
      <c r="AA937" s="30" t="str">
        <f>IF(REGISTRO!Y940="A",1,IF(REGISTRO!Y940="B",2,IF(REGISTRO!Y940="C",3,IF(REGISTRO!Y940="D",4,""))))</f>
        <v/>
      </c>
      <c r="AB937" s="30" t="str">
        <f>IF(REGISTRO!Z940="A",1,IF(REGISTRO!Z940="B",2,IF(REGISTRO!Z940="C",3,IF(REGISTRO!Z940="D",4,""))))</f>
        <v/>
      </c>
      <c r="AC937" s="30" t="str">
        <f>IF(REGISTRO!AA940="A",1,IF(REGISTRO!AA940="B",2,IF(REGISTRO!AA940="C",3,IF(REGISTRO!AA940="D",4,""))))</f>
        <v/>
      </c>
      <c r="AD937" s="30" t="str">
        <f>IF(REGISTRO!AB940="A",1,IF(REGISTRO!AB940="B",2,IF(REGISTRO!AB940="C",3,IF(REGISTRO!AB940="D",4,""))))</f>
        <v/>
      </c>
      <c r="AE937" s="30" t="str">
        <f>IF(REGISTRO!AC940="A",1,IF(REGISTRO!AC940="B",2,IF(REGISTRO!AC940="C",3,IF(REGISTRO!AC940="D",4,""))))</f>
        <v/>
      </c>
      <c r="AF937" s="30" t="str">
        <f>IF(REGISTRO!AD940="A",1,IF(REGISTRO!AD940="B",2,IF(REGISTRO!AD940="C",3,IF(REGISTRO!AD940="D",4,""))))</f>
        <v/>
      </c>
      <c r="AG937" s="30" t="str">
        <f>IF(REGISTRO!AE940="A",1,IF(REGISTRO!AE940="B",2,IF(REGISTRO!AE940="C",3,IF(REGISTRO!AE940="D",4,""))))</f>
        <v/>
      </c>
      <c r="AH937" s="30" t="str">
        <f>IF(REGISTRO!AF940="A",1,IF(REGISTRO!AF940="B",2,IF(REGISTRO!AF940="C",3,IF(REGISTRO!AF940="D",4,""))))</f>
        <v/>
      </c>
      <c r="AI937" s="30" t="str">
        <f>IF(REGISTRO!AG940="A",1,IF(REGISTRO!AG940="B",2,IF(REGISTRO!AG940="C",3,IF(REGISTRO!AG940="D",4,""))))</f>
        <v/>
      </c>
      <c r="AJ937" s="30" t="str">
        <f>IF(REGISTRO!AH940="A",1,IF(REGISTRO!AH940="B",2,IF(REGISTRO!AH940="C",3,IF(REGISTRO!AH940="D",4,""))))</f>
        <v/>
      </c>
      <c r="AK937" s="30" t="str">
        <f>IF(REGISTRO!AI940="A",1,IF(REGISTRO!AI940="B",2,IF(REGISTRO!AI940="C",3,IF(REGISTRO!AI940="D",4,""))))</f>
        <v/>
      </c>
      <c r="AM937" s="31" t="str">
        <f t="shared" si="875"/>
        <v/>
      </c>
      <c r="AN937" s="31" t="str">
        <f t="shared" si="876"/>
        <v/>
      </c>
      <c r="AO937" s="31" t="str">
        <f t="shared" si="877"/>
        <v/>
      </c>
      <c r="AP937" s="31" t="str">
        <f t="shared" si="878"/>
        <v/>
      </c>
      <c r="AQ937" s="31" t="str">
        <f t="shared" si="879"/>
        <v/>
      </c>
      <c r="AR937" s="31" t="str">
        <f t="shared" si="880"/>
        <v/>
      </c>
      <c r="AS937" s="31" t="str">
        <f t="shared" si="881"/>
        <v/>
      </c>
      <c r="AT937" s="31" t="str">
        <f t="shared" si="882"/>
        <v/>
      </c>
      <c r="AU937" s="31" t="str">
        <f t="shared" si="883"/>
        <v/>
      </c>
      <c r="AV937" s="31" t="str">
        <f t="shared" si="884"/>
        <v/>
      </c>
      <c r="AW937" s="31" t="str">
        <f t="shared" si="885"/>
        <v/>
      </c>
      <c r="AX937" s="31" t="str">
        <f t="shared" si="886"/>
        <v/>
      </c>
      <c r="AY937" s="31" t="str">
        <f t="shared" si="887"/>
        <v/>
      </c>
      <c r="AZ937" s="31" t="str">
        <f t="shared" si="888"/>
        <v/>
      </c>
      <c r="BA937" s="31" t="str">
        <f t="shared" si="889"/>
        <v/>
      </c>
      <c r="BB937" s="31" t="str">
        <f t="shared" si="890"/>
        <v/>
      </c>
      <c r="BC937" s="31" t="str">
        <f t="shared" si="891"/>
        <v/>
      </c>
      <c r="BD937" s="31" t="str">
        <f t="shared" si="892"/>
        <v/>
      </c>
      <c r="BE937" s="31" t="str">
        <f t="shared" si="893"/>
        <v/>
      </c>
      <c r="BF937" s="31" t="str">
        <f t="shared" si="894"/>
        <v/>
      </c>
      <c r="BG937" s="31" t="str">
        <f t="shared" si="895"/>
        <v/>
      </c>
      <c r="BH937" s="31" t="str">
        <f t="shared" si="896"/>
        <v/>
      </c>
      <c r="BI937" s="31" t="str">
        <f t="shared" si="897"/>
        <v/>
      </c>
      <c r="BJ937" s="31" t="str">
        <f t="shared" si="898"/>
        <v/>
      </c>
      <c r="BK937" s="31" t="str">
        <f t="shared" si="899"/>
        <v/>
      </c>
      <c r="BL937" s="31" t="str">
        <f t="shared" si="900"/>
        <v/>
      </c>
      <c r="BM937" s="31" t="str">
        <f t="shared" si="901"/>
        <v/>
      </c>
      <c r="BN937" s="31" t="str">
        <f t="shared" si="902"/>
        <v/>
      </c>
      <c r="BO937" s="31" t="str">
        <f t="shared" si="903"/>
        <v/>
      </c>
      <c r="BP937" s="31" t="str">
        <f t="shared" si="904"/>
        <v/>
      </c>
      <c r="BR937" s="32" t="str">
        <f t="shared" si="905"/>
        <v/>
      </c>
      <c r="BS937" s="32" t="str">
        <f t="shared" si="906"/>
        <v/>
      </c>
      <c r="BT937" s="32" t="str">
        <f t="shared" si="907"/>
        <v/>
      </c>
      <c r="BU937" s="32" t="str">
        <f t="shared" si="908"/>
        <v/>
      </c>
      <c r="BV937" s="32" t="str">
        <f t="shared" si="909"/>
        <v/>
      </c>
      <c r="BW937" s="32" t="str">
        <f t="shared" si="910"/>
        <v/>
      </c>
      <c r="BX937" s="32" t="str">
        <f t="shared" si="911"/>
        <v/>
      </c>
      <c r="BY937" s="32" t="str">
        <f t="shared" si="912"/>
        <v/>
      </c>
      <c r="BZ937" s="32" t="str">
        <f t="shared" si="913"/>
        <v/>
      </c>
      <c r="CA937" s="32" t="str">
        <f t="shared" si="914"/>
        <v/>
      </c>
      <c r="CB937" s="32" t="str">
        <f t="shared" si="915"/>
        <v/>
      </c>
      <c r="CC937" s="32" t="str">
        <f t="shared" si="916"/>
        <v/>
      </c>
      <c r="CD937" s="32" t="str">
        <f t="shared" si="917"/>
        <v/>
      </c>
      <c r="CE937" s="32" t="str">
        <f t="shared" si="918"/>
        <v/>
      </c>
      <c r="CF937" s="32" t="str">
        <f t="shared" si="919"/>
        <v/>
      </c>
      <c r="CG937" s="32" t="str">
        <f t="shared" si="920"/>
        <v/>
      </c>
      <c r="CH937" s="32" t="str">
        <f t="shared" si="921"/>
        <v/>
      </c>
      <c r="CI937" s="32" t="str">
        <f t="shared" si="922"/>
        <v/>
      </c>
      <c r="CJ937" s="32" t="str">
        <f t="shared" si="923"/>
        <v/>
      </c>
      <c r="CK937" s="32" t="str">
        <f t="shared" si="924"/>
        <v/>
      </c>
      <c r="CL937" s="32" t="str">
        <f t="shared" si="925"/>
        <v/>
      </c>
      <c r="CM937" s="32" t="str">
        <f t="shared" si="926"/>
        <v/>
      </c>
      <c r="CN937" s="32" t="str">
        <f t="shared" si="927"/>
        <v/>
      </c>
      <c r="CO937" s="32" t="str">
        <f t="shared" si="928"/>
        <v/>
      </c>
      <c r="CP937" s="32" t="str">
        <f t="shared" si="929"/>
        <v/>
      </c>
      <c r="CQ937" s="32" t="str">
        <f t="shared" si="930"/>
        <v/>
      </c>
      <c r="CR937" s="32" t="str">
        <f t="shared" si="931"/>
        <v/>
      </c>
      <c r="CS937" s="32" t="str">
        <f t="shared" si="932"/>
        <v/>
      </c>
      <c r="CT937" s="32" t="str">
        <f t="shared" si="933"/>
        <v/>
      </c>
      <c r="CU937" s="32" t="str">
        <f t="shared" si="934"/>
        <v/>
      </c>
      <c r="CV937" s="33" t="str">
        <f t="shared" si="935"/>
        <v/>
      </c>
      <c r="CW937" s="97" t="str">
        <f t="shared" si="936"/>
        <v/>
      </c>
      <c r="CX937" s="97"/>
    </row>
    <row r="938" spans="3:102" x14ac:dyDescent="0.25">
      <c r="C938" s="15">
        <v>922</v>
      </c>
      <c r="D938" s="34" t="str">
        <f>IF(REGISTRO!B941="","",REGISTRO!B941)</f>
        <v/>
      </c>
      <c r="E938" s="34" t="str">
        <f>IF(REGISTRO!C941="","",REGISTRO!C941)</f>
        <v/>
      </c>
      <c r="F938" s="34" t="str">
        <f>IF(REGISTRO!D941="","",REGISTRO!D941)</f>
        <v/>
      </c>
      <c r="G938" s="34" t="str">
        <f>IF(REGISTRO!E941="","",REGISTRO!E941)</f>
        <v/>
      </c>
      <c r="H938" s="30" t="str">
        <f>IF(REGISTRO!F941="A",1,IF(REGISTRO!F941="B",2,IF(REGISTRO!F941="C",3,IF(REGISTRO!F941="D",4,""))))</f>
        <v/>
      </c>
      <c r="I938" s="30" t="str">
        <f>IF(REGISTRO!G941="A",1,IF(REGISTRO!G941="B",2,IF(REGISTRO!G941="C",3,IF(REGISTRO!G941="D",4,""))))</f>
        <v/>
      </c>
      <c r="J938" s="30" t="str">
        <f>IF(REGISTRO!H941="A",1,IF(REGISTRO!H941="B",2,IF(REGISTRO!H941="C",3,IF(REGISTRO!H941="D",4,""))))</f>
        <v/>
      </c>
      <c r="K938" s="30" t="str">
        <f>IF(REGISTRO!I941="A",1,IF(REGISTRO!I941="B",2,IF(REGISTRO!I941="C",3,IF(REGISTRO!I941="D",4,""))))</f>
        <v/>
      </c>
      <c r="L938" s="30" t="str">
        <f>IF(REGISTRO!J941="A",1,IF(REGISTRO!J941="B",2,IF(REGISTRO!J941="C",3,IF(REGISTRO!J941="D",4,""))))</f>
        <v/>
      </c>
      <c r="M938" s="30" t="str">
        <f>IF(REGISTRO!K941="A",1,IF(REGISTRO!K941="B",2,IF(REGISTRO!K941="C",3,IF(REGISTRO!K941="D",4,""))))</f>
        <v/>
      </c>
      <c r="N938" s="30" t="str">
        <f>IF(REGISTRO!L941="A",1,IF(REGISTRO!L941="B",2,IF(REGISTRO!L941="C",3,IF(REGISTRO!L941="D",4,""))))</f>
        <v/>
      </c>
      <c r="O938" s="30" t="str">
        <f>IF(REGISTRO!M941="A",1,IF(REGISTRO!M941="B",2,IF(REGISTRO!M941="C",3,IF(REGISTRO!M941="D",4,""))))</f>
        <v/>
      </c>
      <c r="P938" s="30" t="str">
        <f>IF(REGISTRO!N941="A",1,IF(REGISTRO!N941="B",2,IF(REGISTRO!N941="C",3,IF(REGISTRO!N941="D",4,""))))</f>
        <v/>
      </c>
      <c r="Q938" s="30" t="str">
        <f>IF(REGISTRO!O941="A",1,IF(REGISTRO!O941="B",2,IF(REGISTRO!O941="C",3,IF(REGISTRO!O941="D",4,""))))</f>
        <v/>
      </c>
      <c r="R938" s="30" t="str">
        <f>IF(REGISTRO!P941="A",1,IF(REGISTRO!P941="B",2,IF(REGISTRO!P941="C",3,IF(REGISTRO!P941="D",4,""))))</f>
        <v/>
      </c>
      <c r="S938" s="30" t="str">
        <f>IF(REGISTRO!Q941="A",1,IF(REGISTRO!Q941="B",2,IF(REGISTRO!Q941="C",3,IF(REGISTRO!Q941="D",4,""))))</f>
        <v/>
      </c>
      <c r="T938" s="30" t="str">
        <f>IF(REGISTRO!R941="A",1,IF(REGISTRO!R941="B",2,IF(REGISTRO!R941="C",3,IF(REGISTRO!R941="D",4,""))))</f>
        <v/>
      </c>
      <c r="U938" s="30" t="str">
        <f>IF(REGISTRO!S941="A",1,IF(REGISTRO!S941="B",2,IF(REGISTRO!S941="C",3,IF(REGISTRO!S941="D",4,""))))</f>
        <v/>
      </c>
      <c r="V938" s="30" t="str">
        <f>IF(REGISTRO!T941="A",1,IF(REGISTRO!T941="B",2,IF(REGISTRO!T941="C",3,IF(REGISTRO!T941="D",4,""))))</f>
        <v/>
      </c>
      <c r="W938" s="30" t="str">
        <f>IF(REGISTRO!U941="A",1,IF(REGISTRO!U941="B",2,IF(REGISTRO!U941="C",3,IF(REGISTRO!U941="D",4,""))))</f>
        <v/>
      </c>
      <c r="X938" s="30" t="str">
        <f>IF(REGISTRO!V941="A",1,IF(REGISTRO!V941="B",2,IF(REGISTRO!V941="C",3,IF(REGISTRO!V941="D",4,""))))</f>
        <v/>
      </c>
      <c r="Y938" s="30" t="str">
        <f>IF(REGISTRO!W941="A",1,IF(REGISTRO!W941="B",2,IF(REGISTRO!W941="C",3,IF(REGISTRO!W941="D",4,""))))</f>
        <v/>
      </c>
      <c r="Z938" s="30" t="str">
        <f>IF(REGISTRO!X941="A",1,IF(REGISTRO!X941="B",2,IF(REGISTRO!X941="C",3,IF(REGISTRO!X941="D",4,""))))</f>
        <v/>
      </c>
      <c r="AA938" s="30" t="str">
        <f>IF(REGISTRO!Y941="A",1,IF(REGISTRO!Y941="B",2,IF(REGISTRO!Y941="C",3,IF(REGISTRO!Y941="D",4,""))))</f>
        <v/>
      </c>
      <c r="AB938" s="30" t="str">
        <f>IF(REGISTRO!Z941="A",1,IF(REGISTRO!Z941="B",2,IF(REGISTRO!Z941="C",3,IF(REGISTRO!Z941="D",4,""))))</f>
        <v/>
      </c>
      <c r="AC938" s="30" t="str">
        <f>IF(REGISTRO!AA941="A",1,IF(REGISTRO!AA941="B",2,IF(REGISTRO!AA941="C",3,IF(REGISTRO!AA941="D",4,""))))</f>
        <v/>
      </c>
      <c r="AD938" s="30" t="str">
        <f>IF(REGISTRO!AB941="A",1,IF(REGISTRO!AB941="B",2,IF(REGISTRO!AB941="C",3,IF(REGISTRO!AB941="D",4,""))))</f>
        <v/>
      </c>
      <c r="AE938" s="30" t="str">
        <f>IF(REGISTRO!AC941="A",1,IF(REGISTRO!AC941="B",2,IF(REGISTRO!AC941="C",3,IF(REGISTRO!AC941="D",4,""))))</f>
        <v/>
      </c>
      <c r="AF938" s="30" t="str">
        <f>IF(REGISTRO!AD941="A",1,IF(REGISTRO!AD941="B",2,IF(REGISTRO!AD941="C",3,IF(REGISTRO!AD941="D",4,""))))</f>
        <v/>
      </c>
      <c r="AG938" s="30" t="str">
        <f>IF(REGISTRO!AE941="A",1,IF(REGISTRO!AE941="B",2,IF(REGISTRO!AE941="C",3,IF(REGISTRO!AE941="D",4,""))))</f>
        <v/>
      </c>
      <c r="AH938" s="30" t="str">
        <f>IF(REGISTRO!AF941="A",1,IF(REGISTRO!AF941="B",2,IF(REGISTRO!AF941="C",3,IF(REGISTRO!AF941="D",4,""))))</f>
        <v/>
      </c>
      <c r="AI938" s="30" t="str">
        <f>IF(REGISTRO!AG941="A",1,IF(REGISTRO!AG941="B",2,IF(REGISTRO!AG941="C",3,IF(REGISTRO!AG941="D",4,""))))</f>
        <v/>
      </c>
      <c r="AJ938" s="30" t="str">
        <f>IF(REGISTRO!AH941="A",1,IF(REGISTRO!AH941="B",2,IF(REGISTRO!AH941="C",3,IF(REGISTRO!AH941="D",4,""))))</f>
        <v/>
      </c>
      <c r="AK938" s="30" t="str">
        <f>IF(REGISTRO!AI941="A",1,IF(REGISTRO!AI941="B",2,IF(REGISTRO!AI941="C",3,IF(REGISTRO!AI941="D",4,""))))</f>
        <v/>
      </c>
      <c r="AM938" s="31" t="str">
        <f t="shared" si="875"/>
        <v/>
      </c>
      <c r="AN938" s="31" t="str">
        <f t="shared" si="876"/>
        <v/>
      </c>
      <c r="AO938" s="31" t="str">
        <f t="shared" si="877"/>
        <v/>
      </c>
      <c r="AP938" s="31" t="str">
        <f t="shared" si="878"/>
        <v/>
      </c>
      <c r="AQ938" s="31" t="str">
        <f t="shared" si="879"/>
        <v/>
      </c>
      <c r="AR938" s="31" t="str">
        <f t="shared" si="880"/>
        <v/>
      </c>
      <c r="AS938" s="31" t="str">
        <f t="shared" si="881"/>
        <v/>
      </c>
      <c r="AT938" s="31" t="str">
        <f t="shared" si="882"/>
        <v/>
      </c>
      <c r="AU938" s="31" t="str">
        <f t="shared" si="883"/>
        <v/>
      </c>
      <c r="AV938" s="31" t="str">
        <f t="shared" si="884"/>
        <v/>
      </c>
      <c r="AW938" s="31" t="str">
        <f t="shared" si="885"/>
        <v/>
      </c>
      <c r="AX938" s="31" t="str">
        <f t="shared" si="886"/>
        <v/>
      </c>
      <c r="AY938" s="31" t="str">
        <f t="shared" si="887"/>
        <v/>
      </c>
      <c r="AZ938" s="31" t="str">
        <f t="shared" si="888"/>
        <v/>
      </c>
      <c r="BA938" s="31" t="str">
        <f t="shared" si="889"/>
        <v/>
      </c>
      <c r="BB938" s="31" t="str">
        <f t="shared" si="890"/>
        <v/>
      </c>
      <c r="BC938" s="31" t="str">
        <f t="shared" si="891"/>
        <v/>
      </c>
      <c r="BD938" s="31" t="str">
        <f t="shared" si="892"/>
        <v/>
      </c>
      <c r="BE938" s="31" t="str">
        <f t="shared" si="893"/>
        <v/>
      </c>
      <c r="BF938" s="31" t="str">
        <f t="shared" si="894"/>
        <v/>
      </c>
      <c r="BG938" s="31" t="str">
        <f t="shared" si="895"/>
        <v/>
      </c>
      <c r="BH938" s="31" t="str">
        <f t="shared" si="896"/>
        <v/>
      </c>
      <c r="BI938" s="31" t="str">
        <f t="shared" si="897"/>
        <v/>
      </c>
      <c r="BJ938" s="31" t="str">
        <f t="shared" si="898"/>
        <v/>
      </c>
      <c r="BK938" s="31" t="str">
        <f t="shared" si="899"/>
        <v/>
      </c>
      <c r="BL938" s="31" t="str">
        <f t="shared" si="900"/>
        <v/>
      </c>
      <c r="BM938" s="31" t="str">
        <f t="shared" si="901"/>
        <v/>
      </c>
      <c r="BN938" s="31" t="str">
        <f t="shared" si="902"/>
        <v/>
      </c>
      <c r="BO938" s="31" t="str">
        <f t="shared" si="903"/>
        <v/>
      </c>
      <c r="BP938" s="31" t="str">
        <f t="shared" si="904"/>
        <v/>
      </c>
      <c r="BR938" s="32" t="str">
        <f t="shared" si="905"/>
        <v/>
      </c>
      <c r="BS938" s="32" t="str">
        <f t="shared" si="906"/>
        <v/>
      </c>
      <c r="BT938" s="32" t="str">
        <f t="shared" si="907"/>
        <v/>
      </c>
      <c r="BU938" s="32" t="str">
        <f t="shared" si="908"/>
        <v/>
      </c>
      <c r="BV938" s="32" t="str">
        <f t="shared" si="909"/>
        <v/>
      </c>
      <c r="BW938" s="32" t="str">
        <f t="shared" si="910"/>
        <v/>
      </c>
      <c r="BX938" s="32" t="str">
        <f t="shared" si="911"/>
        <v/>
      </c>
      <c r="BY938" s="32" t="str">
        <f t="shared" si="912"/>
        <v/>
      </c>
      <c r="BZ938" s="32" t="str">
        <f t="shared" si="913"/>
        <v/>
      </c>
      <c r="CA938" s="32" t="str">
        <f t="shared" si="914"/>
        <v/>
      </c>
      <c r="CB938" s="32" t="str">
        <f t="shared" si="915"/>
        <v/>
      </c>
      <c r="CC938" s="32" t="str">
        <f t="shared" si="916"/>
        <v/>
      </c>
      <c r="CD938" s="32" t="str">
        <f t="shared" si="917"/>
        <v/>
      </c>
      <c r="CE938" s="32" t="str">
        <f t="shared" si="918"/>
        <v/>
      </c>
      <c r="CF938" s="32" t="str">
        <f t="shared" si="919"/>
        <v/>
      </c>
      <c r="CG938" s="32" t="str">
        <f t="shared" si="920"/>
        <v/>
      </c>
      <c r="CH938" s="32" t="str">
        <f t="shared" si="921"/>
        <v/>
      </c>
      <c r="CI938" s="32" t="str">
        <f t="shared" si="922"/>
        <v/>
      </c>
      <c r="CJ938" s="32" t="str">
        <f t="shared" si="923"/>
        <v/>
      </c>
      <c r="CK938" s="32" t="str">
        <f t="shared" si="924"/>
        <v/>
      </c>
      <c r="CL938" s="32" t="str">
        <f t="shared" si="925"/>
        <v/>
      </c>
      <c r="CM938" s="32" t="str">
        <f t="shared" si="926"/>
        <v/>
      </c>
      <c r="CN938" s="32" t="str">
        <f t="shared" si="927"/>
        <v/>
      </c>
      <c r="CO938" s="32" t="str">
        <f t="shared" si="928"/>
        <v/>
      </c>
      <c r="CP938" s="32" t="str">
        <f t="shared" si="929"/>
        <v/>
      </c>
      <c r="CQ938" s="32" t="str">
        <f t="shared" si="930"/>
        <v/>
      </c>
      <c r="CR938" s="32" t="str">
        <f t="shared" si="931"/>
        <v/>
      </c>
      <c r="CS938" s="32" t="str">
        <f t="shared" si="932"/>
        <v/>
      </c>
      <c r="CT938" s="32" t="str">
        <f t="shared" si="933"/>
        <v/>
      </c>
      <c r="CU938" s="32" t="str">
        <f t="shared" si="934"/>
        <v/>
      </c>
      <c r="CV938" s="33" t="str">
        <f t="shared" si="935"/>
        <v/>
      </c>
      <c r="CW938" s="97" t="str">
        <f t="shared" si="936"/>
        <v/>
      </c>
      <c r="CX938" s="97"/>
    </row>
    <row r="939" spans="3:102" x14ac:dyDescent="0.25">
      <c r="C939" s="15">
        <v>923</v>
      </c>
      <c r="D939" s="34" t="str">
        <f>IF(REGISTRO!B942="","",REGISTRO!B942)</f>
        <v/>
      </c>
      <c r="E939" s="34" t="str">
        <f>IF(REGISTRO!C942="","",REGISTRO!C942)</f>
        <v/>
      </c>
      <c r="F939" s="34" t="str">
        <f>IF(REGISTRO!D942="","",REGISTRO!D942)</f>
        <v/>
      </c>
      <c r="G939" s="34" t="str">
        <f>IF(REGISTRO!E942="","",REGISTRO!E942)</f>
        <v/>
      </c>
      <c r="H939" s="30" t="str">
        <f>IF(REGISTRO!F942="A",1,IF(REGISTRO!F942="B",2,IF(REGISTRO!F942="C",3,IF(REGISTRO!F942="D",4,""))))</f>
        <v/>
      </c>
      <c r="I939" s="30" t="str">
        <f>IF(REGISTRO!G942="A",1,IF(REGISTRO!G942="B",2,IF(REGISTRO!G942="C",3,IF(REGISTRO!G942="D",4,""))))</f>
        <v/>
      </c>
      <c r="J939" s="30" t="str">
        <f>IF(REGISTRO!H942="A",1,IF(REGISTRO!H942="B",2,IF(REGISTRO!H942="C",3,IF(REGISTRO!H942="D",4,""))))</f>
        <v/>
      </c>
      <c r="K939" s="30" t="str">
        <f>IF(REGISTRO!I942="A",1,IF(REGISTRO!I942="B",2,IF(REGISTRO!I942="C",3,IF(REGISTRO!I942="D",4,""))))</f>
        <v/>
      </c>
      <c r="L939" s="30" t="str">
        <f>IF(REGISTRO!J942="A",1,IF(REGISTRO!J942="B",2,IF(REGISTRO!J942="C",3,IF(REGISTRO!J942="D",4,""))))</f>
        <v/>
      </c>
      <c r="M939" s="30" t="str">
        <f>IF(REGISTRO!K942="A",1,IF(REGISTRO!K942="B",2,IF(REGISTRO!K942="C",3,IF(REGISTRO!K942="D",4,""))))</f>
        <v/>
      </c>
      <c r="N939" s="30" t="str">
        <f>IF(REGISTRO!L942="A",1,IF(REGISTRO!L942="B",2,IF(REGISTRO!L942="C",3,IF(REGISTRO!L942="D",4,""))))</f>
        <v/>
      </c>
      <c r="O939" s="30" t="str">
        <f>IF(REGISTRO!M942="A",1,IF(REGISTRO!M942="B",2,IF(REGISTRO!M942="C",3,IF(REGISTRO!M942="D",4,""))))</f>
        <v/>
      </c>
      <c r="P939" s="30" t="str">
        <f>IF(REGISTRO!N942="A",1,IF(REGISTRO!N942="B",2,IF(REGISTRO!N942="C",3,IF(REGISTRO!N942="D",4,""))))</f>
        <v/>
      </c>
      <c r="Q939" s="30" t="str">
        <f>IF(REGISTRO!O942="A",1,IF(REGISTRO!O942="B",2,IF(REGISTRO!O942="C",3,IF(REGISTRO!O942="D",4,""))))</f>
        <v/>
      </c>
      <c r="R939" s="30" t="str">
        <f>IF(REGISTRO!P942="A",1,IF(REGISTRO!P942="B",2,IF(REGISTRO!P942="C",3,IF(REGISTRO!P942="D",4,""))))</f>
        <v/>
      </c>
      <c r="S939" s="30" t="str">
        <f>IF(REGISTRO!Q942="A",1,IF(REGISTRO!Q942="B",2,IF(REGISTRO!Q942="C",3,IF(REGISTRO!Q942="D",4,""))))</f>
        <v/>
      </c>
      <c r="T939" s="30" t="str">
        <f>IF(REGISTRO!R942="A",1,IF(REGISTRO!R942="B",2,IF(REGISTRO!R942="C",3,IF(REGISTRO!R942="D",4,""))))</f>
        <v/>
      </c>
      <c r="U939" s="30" t="str">
        <f>IF(REGISTRO!S942="A",1,IF(REGISTRO!S942="B",2,IF(REGISTRO!S942="C",3,IF(REGISTRO!S942="D",4,""))))</f>
        <v/>
      </c>
      <c r="V939" s="30" t="str">
        <f>IF(REGISTRO!T942="A",1,IF(REGISTRO!T942="B",2,IF(REGISTRO!T942="C",3,IF(REGISTRO!T942="D",4,""))))</f>
        <v/>
      </c>
      <c r="W939" s="30" t="str">
        <f>IF(REGISTRO!U942="A",1,IF(REGISTRO!U942="B",2,IF(REGISTRO!U942="C",3,IF(REGISTRO!U942="D",4,""))))</f>
        <v/>
      </c>
      <c r="X939" s="30" t="str">
        <f>IF(REGISTRO!V942="A",1,IF(REGISTRO!V942="B",2,IF(REGISTRO!V942="C",3,IF(REGISTRO!V942="D",4,""))))</f>
        <v/>
      </c>
      <c r="Y939" s="30" t="str">
        <f>IF(REGISTRO!W942="A",1,IF(REGISTRO!W942="B",2,IF(REGISTRO!W942="C",3,IF(REGISTRO!W942="D",4,""))))</f>
        <v/>
      </c>
      <c r="Z939" s="30" t="str">
        <f>IF(REGISTRO!X942="A",1,IF(REGISTRO!X942="B",2,IF(REGISTRO!X942="C",3,IF(REGISTRO!X942="D",4,""))))</f>
        <v/>
      </c>
      <c r="AA939" s="30" t="str">
        <f>IF(REGISTRO!Y942="A",1,IF(REGISTRO!Y942="B",2,IF(REGISTRO!Y942="C",3,IF(REGISTRO!Y942="D",4,""))))</f>
        <v/>
      </c>
      <c r="AB939" s="30" t="str">
        <f>IF(REGISTRO!Z942="A",1,IF(REGISTRO!Z942="B",2,IF(REGISTRO!Z942="C",3,IF(REGISTRO!Z942="D",4,""))))</f>
        <v/>
      </c>
      <c r="AC939" s="30" t="str">
        <f>IF(REGISTRO!AA942="A",1,IF(REGISTRO!AA942="B",2,IF(REGISTRO!AA942="C",3,IF(REGISTRO!AA942="D",4,""))))</f>
        <v/>
      </c>
      <c r="AD939" s="30" t="str">
        <f>IF(REGISTRO!AB942="A",1,IF(REGISTRO!AB942="B",2,IF(REGISTRO!AB942="C",3,IF(REGISTRO!AB942="D",4,""))))</f>
        <v/>
      </c>
      <c r="AE939" s="30" t="str">
        <f>IF(REGISTRO!AC942="A",1,IF(REGISTRO!AC942="B",2,IF(REGISTRO!AC942="C",3,IF(REGISTRO!AC942="D",4,""))))</f>
        <v/>
      </c>
      <c r="AF939" s="30" t="str">
        <f>IF(REGISTRO!AD942="A",1,IF(REGISTRO!AD942="B",2,IF(REGISTRO!AD942="C",3,IF(REGISTRO!AD942="D",4,""))))</f>
        <v/>
      </c>
      <c r="AG939" s="30" t="str">
        <f>IF(REGISTRO!AE942="A",1,IF(REGISTRO!AE942="B",2,IF(REGISTRO!AE942="C",3,IF(REGISTRO!AE942="D",4,""))))</f>
        <v/>
      </c>
      <c r="AH939" s="30" t="str">
        <f>IF(REGISTRO!AF942="A",1,IF(REGISTRO!AF942="B",2,IF(REGISTRO!AF942="C",3,IF(REGISTRO!AF942="D",4,""))))</f>
        <v/>
      </c>
      <c r="AI939" s="30" t="str">
        <f>IF(REGISTRO!AG942="A",1,IF(REGISTRO!AG942="B",2,IF(REGISTRO!AG942="C",3,IF(REGISTRO!AG942="D",4,""))))</f>
        <v/>
      </c>
      <c r="AJ939" s="30" t="str">
        <f>IF(REGISTRO!AH942="A",1,IF(REGISTRO!AH942="B",2,IF(REGISTRO!AH942="C",3,IF(REGISTRO!AH942="D",4,""))))</f>
        <v/>
      </c>
      <c r="AK939" s="30" t="str">
        <f>IF(REGISTRO!AI942="A",1,IF(REGISTRO!AI942="B",2,IF(REGISTRO!AI942="C",3,IF(REGISTRO!AI942="D",4,""))))</f>
        <v/>
      </c>
      <c r="AM939" s="31" t="str">
        <f t="shared" si="875"/>
        <v/>
      </c>
      <c r="AN939" s="31" t="str">
        <f t="shared" si="876"/>
        <v/>
      </c>
      <c r="AO939" s="31" t="str">
        <f t="shared" si="877"/>
        <v/>
      </c>
      <c r="AP939" s="31" t="str">
        <f t="shared" si="878"/>
        <v/>
      </c>
      <c r="AQ939" s="31" t="str">
        <f t="shared" si="879"/>
        <v/>
      </c>
      <c r="AR939" s="31" t="str">
        <f t="shared" si="880"/>
        <v/>
      </c>
      <c r="AS939" s="31" t="str">
        <f t="shared" si="881"/>
        <v/>
      </c>
      <c r="AT939" s="31" t="str">
        <f t="shared" si="882"/>
        <v/>
      </c>
      <c r="AU939" s="31" t="str">
        <f t="shared" si="883"/>
        <v/>
      </c>
      <c r="AV939" s="31" t="str">
        <f t="shared" si="884"/>
        <v/>
      </c>
      <c r="AW939" s="31" t="str">
        <f t="shared" si="885"/>
        <v/>
      </c>
      <c r="AX939" s="31" t="str">
        <f t="shared" si="886"/>
        <v/>
      </c>
      <c r="AY939" s="31" t="str">
        <f t="shared" si="887"/>
        <v/>
      </c>
      <c r="AZ939" s="31" t="str">
        <f t="shared" si="888"/>
        <v/>
      </c>
      <c r="BA939" s="31" t="str">
        <f t="shared" si="889"/>
        <v/>
      </c>
      <c r="BB939" s="31" t="str">
        <f t="shared" si="890"/>
        <v/>
      </c>
      <c r="BC939" s="31" t="str">
        <f t="shared" si="891"/>
        <v/>
      </c>
      <c r="BD939" s="31" t="str">
        <f t="shared" si="892"/>
        <v/>
      </c>
      <c r="BE939" s="31" t="str">
        <f t="shared" si="893"/>
        <v/>
      </c>
      <c r="BF939" s="31" t="str">
        <f t="shared" si="894"/>
        <v/>
      </c>
      <c r="BG939" s="31" t="str">
        <f t="shared" si="895"/>
        <v/>
      </c>
      <c r="BH939" s="31" t="str">
        <f t="shared" si="896"/>
        <v/>
      </c>
      <c r="BI939" s="31" t="str">
        <f t="shared" si="897"/>
        <v/>
      </c>
      <c r="BJ939" s="31" t="str">
        <f t="shared" si="898"/>
        <v/>
      </c>
      <c r="BK939" s="31" t="str">
        <f t="shared" si="899"/>
        <v/>
      </c>
      <c r="BL939" s="31" t="str">
        <f t="shared" si="900"/>
        <v/>
      </c>
      <c r="BM939" s="31" t="str">
        <f t="shared" si="901"/>
        <v/>
      </c>
      <c r="BN939" s="31" t="str">
        <f t="shared" si="902"/>
        <v/>
      </c>
      <c r="BO939" s="31" t="str">
        <f t="shared" si="903"/>
        <v/>
      </c>
      <c r="BP939" s="31" t="str">
        <f t="shared" si="904"/>
        <v/>
      </c>
      <c r="BR939" s="32" t="str">
        <f t="shared" si="905"/>
        <v/>
      </c>
      <c r="BS939" s="32" t="str">
        <f t="shared" si="906"/>
        <v/>
      </c>
      <c r="BT939" s="32" t="str">
        <f t="shared" si="907"/>
        <v/>
      </c>
      <c r="BU939" s="32" t="str">
        <f t="shared" si="908"/>
        <v/>
      </c>
      <c r="BV939" s="32" t="str">
        <f t="shared" si="909"/>
        <v/>
      </c>
      <c r="BW939" s="32" t="str">
        <f t="shared" si="910"/>
        <v/>
      </c>
      <c r="BX939" s="32" t="str">
        <f t="shared" si="911"/>
        <v/>
      </c>
      <c r="BY939" s="32" t="str">
        <f t="shared" si="912"/>
        <v/>
      </c>
      <c r="BZ939" s="32" t="str">
        <f t="shared" si="913"/>
        <v/>
      </c>
      <c r="CA939" s="32" t="str">
        <f t="shared" si="914"/>
        <v/>
      </c>
      <c r="CB939" s="32" t="str">
        <f t="shared" si="915"/>
        <v/>
      </c>
      <c r="CC939" s="32" t="str">
        <f t="shared" si="916"/>
        <v/>
      </c>
      <c r="CD939" s="32" t="str">
        <f t="shared" si="917"/>
        <v/>
      </c>
      <c r="CE939" s="32" t="str">
        <f t="shared" si="918"/>
        <v/>
      </c>
      <c r="CF939" s="32" t="str">
        <f t="shared" si="919"/>
        <v/>
      </c>
      <c r="CG939" s="32" t="str">
        <f t="shared" si="920"/>
        <v/>
      </c>
      <c r="CH939" s="32" t="str">
        <f t="shared" si="921"/>
        <v/>
      </c>
      <c r="CI939" s="32" t="str">
        <f t="shared" si="922"/>
        <v/>
      </c>
      <c r="CJ939" s="32" t="str">
        <f t="shared" si="923"/>
        <v/>
      </c>
      <c r="CK939" s="32" t="str">
        <f t="shared" si="924"/>
        <v/>
      </c>
      <c r="CL939" s="32" t="str">
        <f t="shared" si="925"/>
        <v/>
      </c>
      <c r="CM939" s="32" t="str">
        <f t="shared" si="926"/>
        <v/>
      </c>
      <c r="CN939" s="32" t="str">
        <f t="shared" si="927"/>
        <v/>
      </c>
      <c r="CO939" s="32" t="str">
        <f t="shared" si="928"/>
        <v/>
      </c>
      <c r="CP939" s="32" t="str">
        <f t="shared" si="929"/>
        <v/>
      </c>
      <c r="CQ939" s="32" t="str">
        <f t="shared" si="930"/>
        <v/>
      </c>
      <c r="CR939" s="32" t="str">
        <f t="shared" si="931"/>
        <v/>
      </c>
      <c r="CS939" s="32" t="str">
        <f t="shared" si="932"/>
        <v/>
      </c>
      <c r="CT939" s="32" t="str">
        <f t="shared" si="933"/>
        <v/>
      </c>
      <c r="CU939" s="32" t="str">
        <f t="shared" si="934"/>
        <v/>
      </c>
      <c r="CV939" s="33" t="str">
        <f t="shared" si="935"/>
        <v/>
      </c>
      <c r="CW939" s="97" t="str">
        <f t="shared" si="936"/>
        <v/>
      </c>
      <c r="CX939" s="97"/>
    </row>
    <row r="940" spans="3:102" x14ac:dyDescent="0.25">
      <c r="C940" s="15">
        <v>924</v>
      </c>
      <c r="D940" s="34" t="str">
        <f>IF(REGISTRO!B943="","",REGISTRO!B943)</f>
        <v/>
      </c>
      <c r="E940" s="34" t="str">
        <f>IF(REGISTRO!C943="","",REGISTRO!C943)</f>
        <v/>
      </c>
      <c r="F940" s="34" t="str">
        <f>IF(REGISTRO!D943="","",REGISTRO!D943)</f>
        <v/>
      </c>
      <c r="G940" s="34" t="str">
        <f>IF(REGISTRO!E943="","",REGISTRO!E943)</f>
        <v/>
      </c>
      <c r="H940" s="30" t="str">
        <f>IF(REGISTRO!F943="A",1,IF(REGISTRO!F943="B",2,IF(REGISTRO!F943="C",3,IF(REGISTRO!F943="D",4,""))))</f>
        <v/>
      </c>
      <c r="I940" s="30" t="str">
        <f>IF(REGISTRO!G943="A",1,IF(REGISTRO!G943="B",2,IF(REGISTRO!G943="C",3,IF(REGISTRO!G943="D",4,""))))</f>
        <v/>
      </c>
      <c r="J940" s="30" t="str">
        <f>IF(REGISTRO!H943="A",1,IF(REGISTRO!H943="B",2,IF(REGISTRO!H943="C",3,IF(REGISTRO!H943="D",4,""))))</f>
        <v/>
      </c>
      <c r="K940" s="30" t="str">
        <f>IF(REGISTRO!I943="A",1,IF(REGISTRO!I943="B",2,IF(REGISTRO!I943="C",3,IF(REGISTRO!I943="D",4,""))))</f>
        <v/>
      </c>
      <c r="L940" s="30" t="str">
        <f>IF(REGISTRO!J943="A",1,IF(REGISTRO!J943="B",2,IF(REGISTRO!J943="C",3,IF(REGISTRO!J943="D",4,""))))</f>
        <v/>
      </c>
      <c r="M940" s="30" t="str">
        <f>IF(REGISTRO!K943="A",1,IF(REGISTRO!K943="B",2,IF(REGISTRO!K943="C",3,IF(REGISTRO!K943="D",4,""))))</f>
        <v/>
      </c>
      <c r="N940" s="30" t="str">
        <f>IF(REGISTRO!L943="A",1,IF(REGISTRO!L943="B",2,IF(REGISTRO!L943="C",3,IF(REGISTRO!L943="D",4,""))))</f>
        <v/>
      </c>
      <c r="O940" s="30" t="str">
        <f>IF(REGISTRO!M943="A",1,IF(REGISTRO!M943="B",2,IF(REGISTRO!M943="C",3,IF(REGISTRO!M943="D",4,""))))</f>
        <v/>
      </c>
      <c r="P940" s="30" t="str">
        <f>IF(REGISTRO!N943="A",1,IF(REGISTRO!N943="B",2,IF(REGISTRO!N943="C",3,IF(REGISTRO!N943="D",4,""))))</f>
        <v/>
      </c>
      <c r="Q940" s="30" t="str">
        <f>IF(REGISTRO!O943="A",1,IF(REGISTRO!O943="B",2,IF(REGISTRO!O943="C",3,IF(REGISTRO!O943="D",4,""))))</f>
        <v/>
      </c>
      <c r="R940" s="30" t="str">
        <f>IF(REGISTRO!P943="A",1,IF(REGISTRO!P943="B",2,IF(REGISTRO!P943="C",3,IF(REGISTRO!P943="D",4,""))))</f>
        <v/>
      </c>
      <c r="S940" s="30" t="str">
        <f>IF(REGISTRO!Q943="A",1,IF(REGISTRO!Q943="B",2,IF(REGISTRO!Q943="C",3,IF(REGISTRO!Q943="D",4,""))))</f>
        <v/>
      </c>
      <c r="T940" s="30" t="str">
        <f>IF(REGISTRO!R943="A",1,IF(REGISTRO!R943="B",2,IF(REGISTRO!R943="C",3,IF(REGISTRO!R943="D",4,""))))</f>
        <v/>
      </c>
      <c r="U940" s="30" t="str">
        <f>IF(REGISTRO!S943="A",1,IF(REGISTRO!S943="B",2,IF(REGISTRO!S943="C",3,IF(REGISTRO!S943="D",4,""))))</f>
        <v/>
      </c>
      <c r="V940" s="30" t="str">
        <f>IF(REGISTRO!T943="A",1,IF(REGISTRO!T943="B",2,IF(REGISTRO!T943="C",3,IF(REGISTRO!T943="D",4,""))))</f>
        <v/>
      </c>
      <c r="W940" s="30" t="str">
        <f>IF(REGISTRO!U943="A",1,IF(REGISTRO!U943="B",2,IF(REGISTRO!U943="C",3,IF(REGISTRO!U943="D",4,""))))</f>
        <v/>
      </c>
      <c r="X940" s="30" t="str">
        <f>IF(REGISTRO!V943="A",1,IF(REGISTRO!V943="B",2,IF(REGISTRO!V943="C",3,IF(REGISTRO!V943="D",4,""))))</f>
        <v/>
      </c>
      <c r="Y940" s="30" t="str">
        <f>IF(REGISTRO!W943="A",1,IF(REGISTRO!W943="B",2,IF(REGISTRO!W943="C",3,IF(REGISTRO!W943="D",4,""))))</f>
        <v/>
      </c>
      <c r="Z940" s="30" t="str">
        <f>IF(REGISTRO!X943="A",1,IF(REGISTRO!X943="B",2,IF(REGISTRO!X943="C",3,IF(REGISTRO!X943="D",4,""))))</f>
        <v/>
      </c>
      <c r="AA940" s="30" t="str">
        <f>IF(REGISTRO!Y943="A",1,IF(REGISTRO!Y943="B",2,IF(REGISTRO!Y943="C",3,IF(REGISTRO!Y943="D",4,""))))</f>
        <v/>
      </c>
      <c r="AB940" s="30" t="str">
        <f>IF(REGISTRO!Z943="A",1,IF(REGISTRO!Z943="B",2,IF(REGISTRO!Z943="C",3,IF(REGISTRO!Z943="D",4,""))))</f>
        <v/>
      </c>
      <c r="AC940" s="30" t="str">
        <f>IF(REGISTRO!AA943="A",1,IF(REGISTRO!AA943="B",2,IF(REGISTRO!AA943="C",3,IF(REGISTRO!AA943="D",4,""))))</f>
        <v/>
      </c>
      <c r="AD940" s="30" t="str">
        <f>IF(REGISTRO!AB943="A",1,IF(REGISTRO!AB943="B",2,IF(REGISTRO!AB943="C",3,IF(REGISTRO!AB943="D",4,""))))</f>
        <v/>
      </c>
      <c r="AE940" s="30" t="str">
        <f>IF(REGISTRO!AC943="A",1,IF(REGISTRO!AC943="B",2,IF(REGISTRO!AC943="C",3,IF(REGISTRO!AC943="D",4,""))))</f>
        <v/>
      </c>
      <c r="AF940" s="30" t="str">
        <f>IF(REGISTRO!AD943="A",1,IF(REGISTRO!AD943="B",2,IF(REGISTRO!AD943="C",3,IF(REGISTRO!AD943="D",4,""))))</f>
        <v/>
      </c>
      <c r="AG940" s="30" t="str">
        <f>IF(REGISTRO!AE943="A",1,IF(REGISTRO!AE943="B",2,IF(REGISTRO!AE943="C",3,IF(REGISTRO!AE943="D",4,""))))</f>
        <v/>
      </c>
      <c r="AH940" s="30" t="str">
        <f>IF(REGISTRO!AF943="A",1,IF(REGISTRO!AF943="B",2,IF(REGISTRO!AF943="C",3,IF(REGISTRO!AF943="D",4,""))))</f>
        <v/>
      </c>
      <c r="AI940" s="30" t="str">
        <f>IF(REGISTRO!AG943="A",1,IF(REGISTRO!AG943="B",2,IF(REGISTRO!AG943="C",3,IF(REGISTRO!AG943="D",4,""))))</f>
        <v/>
      </c>
      <c r="AJ940" s="30" t="str">
        <f>IF(REGISTRO!AH943="A",1,IF(REGISTRO!AH943="B",2,IF(REGISTRO!AH943="C",3,IF(REGISTRO!AH943="D",4,""))))</f>
        <v/>
      </c>
      <c r="AK940" s="30" t="str">
        <f>IF(REGISTRO!AI943="A",1,IF(REGISTRO!AI943="B",2,IF(REGISTRO!AI943="C",3,IF(REGISTRO!AI943="D",4,""))))</f>
        <v/>
      </c>
      <c r="AM940" s="31" t="str">
        <f t="shared" si="875"/>
        <v/>
      </c>
      <c r="AN940" s="31" t="str">
        <f t="shared" si="876"/>
        <v/>
      </c>
      <c r="AO940" s="31" t="str">
        <f t="shared" si="877"/>
        <v/>
      </c>
      <c r="AP940" s="31" t="str">
        <f t="shared" si="878"/>
        <v/>
      </c>
      <c r="AQ940" s="31" t="str">
        <f t="shared" si="879"/>
        <v/>
      </c>
      <c r="AR940" s="31" t="str">
        <f t="shared" si="880"/>
        <v/>
      </c>
      <c r="AS940" s="31" t="str">
        <f t="shared" si="881"/>
        <v/>
      </c>
      <c r="AT940" s="31" t="str">
        <f t="shared" si="882"/>
        <v/>
      </c>
      <c r="AU940" s="31" t="str">
        <f t="shared" si="883"/>
        <v/>
      </c>
      <c r="AV940" s="31" t="str">
        <f t="shared" si="884"/>
        <v/>
      </c>
      <c r="AW940" s="31" t="str">
        <f t="shared" si="885"/>
        <v/>
      </c>
      <c r="AX940" s="31" t="str">
        <f t="shared" si="886"/>
        <v/>
      </c>
      <c r="AY940" s="31" t="str">
        <f t="shared" si="887"/>
        <v/>
      </c>
      <c r="AZ940" s="31" t="str">
        <f t="shared" si="888"/>
        <v/>
      </c>
      <c r="BA940" s="31" t="str">
        <f t="shared" si="889"/>
        <v/>
      </c>
      <c r="BB940" s="31" t="str">
        <f t="shared" si="890"/>
        <v/>
      </c>
      <c r="BC940" s="31" t="str">
        <f t="shared" si="891"/>
        <v/>
      </c>
      <c r="BD940" s="31" t="str">
        <f t="shared" si="892"/>
        <v/>
      </c>
      <c r="BE940" s="31" t="str">
        <f t="shared" si="893"/>
        <v/>
      </c>
      <c r="BF940" s="31" t="str">
        <f t="shared" si="894"/>
        <v/>
      </c>
      <c r="BG940" s="31" t="str">
        <f t="shared" si="895"/>
        <v/>
      </c>
      <c r="BH940" s="31" t="str">
        <f t="shared" si="896"/>
        <v/>
      </c>
      <c r="BI940" s="31" t="str">
        <f t="shared" si="897"/>
        <v/>
      </c>
      <c r="BJ940" s="31" t="str">
        <f t="shared" si="898"/>
        <v/>
      </c>
      <c r="BK940" s="31" t="str">
        <f t="shared" si="899"/>
        <v/>
      </c>
      <c r="BL940" s="31" t="str">
        <f t="shared" si="900"/>
        <v/>
      </c>
      <c r="BM940" s="31" t="str">
        <f t="shared" si="901"/>
        <v/>
      </c>
      <c r="BN940" s="31" t="str">
        <f t="shared" si="902"/>
        <v/>
      </c>
      <c r="BO940" s="31" t="str">
        <f t="shared" si="903"/>
        <v/>
      </c>
      <c r="BP940" s="31" t="str">
        <f t="shared" si="904"/>
        <v/>
      </c>
      <c r="BR940" s="32" t="str">
        <f t="shared" si="905"/>
        <v/>
      </c>
      <c r="BS940" s="32" t="str">
        <f t="shared" si="906"/>
        <v/>
      </c>
      <c r="BT940" s="32" t="str">
        <f t="shared" si="907"/>
        <v/>
      </c>
      <c r="BU940" s="32" t="str">
        <f t="shared" si="908"/>
        <v/>
      </c>
      <c r="BV940" s="32" t="str">
        <f t="shared" si="909"/>
        <v/>
      </c>
      <c r="BW940" s="32" t="str">
        <f t="shared" si="910"/>
        <v/>
      </c>
      <c r="BX940" s="32" t="str">
        <f t="shared" si="911"/>
        <v/>
      </c>
      <c r="BY940" s="32" t="str">
        <f t="shared" si="912"/>
        <v/>
      </c>
      <c r="BZ940" s="32" t="str">
        <f t="shared" si="913"/>
        <v/>
      </c>
      <c r="CA940" s="32" t="str">
        <f t="shared" si="914"/>
        <v/>
      </c>
      <c r="CB940" s="32" t="str">
        <f t="shared" si="915"/>
        <v/>
      </c>
      <c r="CC940" s="32" t="str">
        <f t="shared" si="916"/>
        <v/>
      </c>
      <c r="CD940" s="32" t="str">
        <f t="shared" si="917"/>
        <v/>
      </c>
      <c r="CE940" s="32" t="str">
        <f t="shared" si="918"/>
        <v/>
      </c>
      <c r="CF940" s="32" t="str">
        <f t="shared" si="919"/>
        <v/>
      </c>
      <c r="CG940" s="32" t="str">
        <f t="shared" si="920"/>
        <v/>
      </c>
      <c r="CH940" s="32" t="str">
        <f t="shared" si="921"/>
        <v/>
      </c>
      <c r="CI940" s="32" t="str">
        <f t="shared" si="922"/>
        <v/>
      </c>
      <c r="CJ940" s="32" t="str">
        <f t="shared" si="923"/>
        <v/>
      </c>
      <c r="CK940" s="32" t="str">
        <f t="shared" si="924"/>
        <v/>
      </c>
      <c r="CL940" s="32" t="str">
        <f t="shared" si="925"/>
        <v/>
      </c>
      <c r="CM940" s="32" t="str">
        <f t="shared" si="926"/>
        <v/>
      </c>
      <c r="CN940" s="32" t="str">
        <f t="shared" si="927"/>
        <v/>
      </c>
      <c r="CO940" s="32" t="str">
        <f t="shared" si="928"/>
        <v/>
      </c>
      <c r="CP940" s="32" t="str">
        <f t="shared" si="929"/>
        <v/>
      </c>
      <c r="CQ940" s="32" t="str">
        <f t="shared" si="930"/>
        <v/>
      </c>
      <c r="CR940" s="32" t="str">
        <f t="shared" si="931"/>
        <v/>
      </c>
      <c r="CS940" s="32" t="str">
        <f t="shared" si="932"/>
        <v/>
      </c>
      <c r="CT940" s="32" t="str">
        <f t="shared" si="933"/>
        <v/>
      </c>
      <c r="CU940" s="32" t="str">
        <f t="shared" si="934"/>
        <v/>
      </c>
      <c r="CV940" s="33" t="str">
        <f t="shared" si="935"/>
        <v/>
      </c>
      <c r="CW940" s="97" t="str">
        <f t="shared" si="936"/>
        <v/>
      </c>
      <c r="CX940" s="97"/>
    </row>
    <row r="941" spans="3:102" x14ac:dyDescent="0.25">
      <c r="C941" s="15">
        <v>925</v>
      </c>
      <c r="D941" s="34" t="str">
        <f>IF(REGISTRO!B944="","",REGISTRO!B944)</f>
        <v/>
      </c>
      <c r="E941" s="34" t="str">
        <f>IF(REGISTRO!C944="","",REGISTRO!C944)</f>
        <v/>
      </c>
      <c r="F941" s="34" t="str">
        <f>IF(REGISTRO!D944="","",REGISTRO!D944)</f>
        <v/>
      </c>
      <c r="G941" s="34" t="str">
        <f>IF(REGISTRO!E944="","",REGISTRO!E944)</f>
        <v/>
      </c>
      <c r="H941" s="30" t="str">
        <f>IF(REGISTRO!F944="A",1,IF(REGISTRO!F944="B",2,IF(REGISTRO!F944="C",3,IF(REGISTRO!F944="D",4,""))))</f>
        <v/>
      </c>
      <c r="I941" s="30" t="str">
        <f>IF(REGISTRO!G944="A",1,IF(REGISTRO!G944="B",2,IF(REGISTRO!G944="C",3,IF(REGISTRO!G944="D",4,""))))</f>
        <v/>
      </c>
      <c r="J941" s="30" t="str">
        <f>IF(REGISTRO!H944="A",1,IF(REGISTRO!H944="B",2,IF(REGISTRO!H944="C",3,IF(REGISTRO!H944="D",4,""))))</f>
        <v/>
      </c>
      <c r="K941" s="30" t="str">
        <f>IF(REGISTRO!I944="A",1,IF(REGISTRO!I944="B",2,IF(REGISTRO!I944="C",3,IF(REGISTRO!I944="D",4,""))))</f>
        <v/>
      </c>
      <c r="L941" s="30" t="str">
        <f>IF(REGISTRO!J944="A",1,IF(REGISTRO!J944="B",2,IF(REGISTRO!J944="C",3,IF(REGISTRO!J944="D",4,""))))</f>
        <v/>
      </c>
      <c r="M941" s="30" t="str">
        <f>IF(REGISTRO!K944="A",1,IF(REGISTRO!K944="B",2,IF(REGISTRO!K944="C",3,IF(REGISTRO!K944="D",4,""))))</f>
        <v/>
      </c>
      <c r="N941" s="30" t="str">
        <f>IF(REGISTRO!L944="A",1,IF(REGISTRO!L944="B",2,IF(REGISTRO!L944="C",3,IF(REGISTRO!L944="D",4,""))))</f>
        <v/>
      </c>
      <c r="O941" s="30" t="str">
        <f>IF(REGISTRO!M944="A",1,IF(REGISTRO!M944="B",2,IF(REGISTRO!M944="C",3,IF(REGISTRO!M944="D",4,""))))</f>
        <v/>
      </c>
      <c r="P941" s="30" t="str">
        <f>IF(REGISTRO!N944="A",1,IF(REGISTRO!N944="B",2,IF(REGISTRO!N944="C",3,IF(REGISTRO!N944="D",4,""))))</f>
        <v/>
      </c>
      <c r="Q941" s="30" t="str">
        <f>IF(REGISTRO!O944="A",1,IF(REGISTRO!O944="B",2,IF(REGISTRO!O944="C",3,IF(REGISTRO!O944="D",4,""))))</f>
        <v/>
      </c>
      <c r="R941" s="30" t="str">
        <f>IF(REGISTRO!P944="A",1,IF(REGISTRO!P944="B",2,IF(REGISTRO!P944="C",3,IF(REGISTRO!P944="D",4,""))))</f>
        <v/>
      </c>
      <c r="S941" s="30" t="str">
        <f>IF(REGISTRO!Q944="A",1,IF(REGISTRO!Q944="B",2,IF(REGISTRO!Q944="C",3,IF(REGISTRO!Q944="D",4,""))))</f>
        <v/>
      </c>
      <c r="T941" s="30" t="str">
        <f>IF(REGISTRO!R944="A",1,IF(REGISTRO!R944="B",2,IF(REGISTRO!R944="C",3,IF(REGISTRO!R944="D",4,""))))</f>
        <v/>
      </c>
      <c r="U941" s="30" t="str">
        <f>IF(REGISTRO!S944="A",1,IF(REGISTRO!S944="B",2,IF(REGISTRO!S944="C",3,IF(REGISTRO!S944="D",4,""))))</f>
        <v/>
      </c>
      <c r="V941" s="30" t="str">
        <f>IF(REGISTRO!T944="A",1,IF(REGISTRO!T944="B",2,IF(REGISTRO!T944="C",3,IF(REGISTRO!T944="D",4,""))))</f>
        <v/>
      </c>
      <c r="W941" s="30" t="str">
        <f>IF(REGISTRO!U944="A",1,IF(REGISTRO!U944="B",2,IF(REGISTRO!U944="C",3,IF(REGISTRO!U944="D",4,""))))</f>
        <v/>
      </c>
      <c r="X941" s="30" t="str">
        <f>IF(REGISTRO!V944="A",1,IF(REGISTRO!V944="B",2,IF(REGISTRO!V944="C",3,IF(REGISTRO!V944="D",4,""))))</f>
        <v/>
      </c>
      <c r="Y941" s="30" t="str">
        <f>IF(REGISTRO!W944="A",1,IF(REGISTRO!W944="B",2,IF(REGISTRO!W944="C",3,IF(REGISTRO!W944="D",4,""))))</f>
        <v/>
      </c>
      <c r="Z941" s="30" t="str">
        <f>IF(REGISTRO!X944="A",1,IF(REGISTRO!X944="B",2,IF(REGISTRO!X944="C",3,IF(REGISTRO!X944="D",4,""))))</f>
        <v/>
      </c>
      <c r="AA941" s="30" t="str">
        <f>IF(REGISTRO!Y944="A",1,IF(REGISTRO!Y944="B",2,IF(REGISTRO!Y944="C",3,IF(REGISTRO!Y944="D",4,""))))</f>
        <v/>
      </c>
      <c r="AB941" s="30" t="str">
        <f>IF(REGISTRO!Z944="A",1,IF(REGISTRO!Z944="B",2,IF(REGISTRO!Z944="C",3,IF(REGISTRO!Z944="D",4,""))))</f>
        <v/>
      </c>
      <c r="AC941" s="30" t="str">
        <f>IF(REGISTRO!AA944="A",1,IF(REGISTRO!AA944="B",2,IF(REGISTRO!AA944="C",3,IF(REGISTRO!AA944="D",4,""))))</f>
        <v/>
      </c>
      <c r="AD941" s="30" t="str">
        <f>IF(REGISTRO!AB944="A",1,IF(REGISTRO!AB944="B",2,IF(REGISTRO!AB944="C",3,IF(REGISTRO!AB944="D",4,""))))</f>
        <v/>
      </c>
      <c r="AE941" s="30" t="str">
        <f>IF(REGISTRO!AC944="A",1,IF(REGISTRO!AC944="B",2,IF(REGISTRO!AC944="C",3,IF(REGISTRO!AC944="D",4,""))))</f>
        <v/>
      </c>
      <c r="AF941" s="30" t="str">
        <f>IF(REGISTRO!AD944="A",1,IF(REGISTRO!AD944="B",2,IF(REGISTRO!AD944="C",3,IF(REGISTRO!AD944="D",4,""))))</f>
        <v/>
      </c>
      <c r="AG941" s="30" t="str">
        <f>IF(REGISTRO!AE944="A",1,IF(REGISTRO!AE944="B",2,IF(REGISTRO!AE944="C",3,IF(REGISTRO!AE944="D",4,""))))</f>
        <v/>
      </c>
      <c r="AH941" s="30" t="str">
        <f>IF(REGISTRO!AF944="A",1,IF(REGISTRO!AF944="B",2,IF(REGISTRO!AF944="C",3,IF(REGISTRO!AF944="D",4,""))))</f>
        <v/>
      </c>
      <c r="AI941" s="30" t="str">
        <f>IF(REGISTRO!AG944="A",1,IF(REGISTRO!AG944="B",2,IF(REGISTRO!AG944="C",3,IF(REGISTRO!AG944="D",4,""))))</f>
        <v/>
      </c>
      <c r="AJ941" s="30" t="str">
        <f>IF(REGISTRO!AH944="A",1,IF(REGISTRO!AH944="B",2,IF(REGISTRO!AH944="C",3,IF(REGISTRO!AH944="D",4,""))))</f>
        <v/>
      </c>
      <c r="AK941" s="30" t="str">
        <f>IF(REGISTRO!AI944="A",1,IF(REGISTRO!AI944="B",2,IF(REGISTRO!AI944="C",3,IF(REGISTRO!AI944="D",4,""))))</f>
        <v/>
      </c>
      <c r="AM941" s="31" t="str">
        <f t="shared" si="875"/>
        <v/>
      </c>
      <c r="AN941" s="31" t="str">
        <f t="shared" si="876"/>
        <v/>
      </c>
      <c r="AO941" s="31" t="str">
        <f t="shared" si="877"/>
        <v/>
      </c>
      <c r="AP941" s="31" t="str">
        <f t="shared" si="878"/>
        <v/>
      </c>
      <c r="AQ941" s="31" t="str">
        <f t="shared" si="879"/>
        <v/>
      </c>
      <c r="AR941" s="31" t="str">
        <f t="shared" si="880"/>
        <v/>
      </c>
      <c r="AS941" s="31" t="str">
        <f t="shared" si="881"/>
        <v/>
      </c>
      <c r="AT941" s="31" t="str">
        <f t="shared" si="882"/>
        <v/>
      </c>
      <c r="AU941" s="31" t="str">
        <f t="shared" si="883"/>
        <v/>
      </c>
      <c r="AV941" s="31" t="str">
        <f t="shared" si="884"/>
        <v/>
      </c>
      <c r="AW941" s="31" t="str">
        <f t="shared" si="885"/>
        <v/>
      </c>
      <c r="AX941" s="31" t="str">
        <f t="shared" si="886"/>
        <v/>
      </c>
      <c r="AY941" s="31" t="str">
        <f t="shared" si="887"/>
        <v/>
      </c>
      <c r="AZ941" s="31" t="str">
        <f t="shared" si="888"/>
        <v/>
      </c>
      <c r="BA941" s="31" t="str">
        <f t="shared" si="889"/>
        <v/>
      </c>
      <c r="BB941" s="31" t="str">
        <f t="shared" si="890"/>
        <v/>
      </c>
      <c r="BC941" s="31" t="str">
        <f t="shared" si="891"/>
        <v/>
      </c>
      <c r="BD941" s="31" t="str">
        <f t="shared" si="892"/>
        <v/>
      </c>
      <c r="BE941" s="31" t="str">
        <f t="shared" si="893"/>
        <v/>
      </c>
      <c r="BF941" s="31" t="str">
        <f t="shared" si="894"/>
        <v/>
      </c>
      <c r="BG941" s="31" t="str">
        <f t="shared" si="895"/>
        <v/>
      </c>
      <c r="BH941" s="31" t="str">
        <f t="shared" si="896"/>
        <v/>
      </c>
      <c r="BI941" s="31" t="str">
        <f t="shared" si="897"/>
        <v/>
      </c>
      <c r="BJ941" s="31" t="str">
        <f t="shared" si="898"/>
        <v/>
      </c>
      <c r="BK941" s="31" t="str">
        <f t="shared" si="899"/>
        <v/>
      </c>
      <c r="BL941" s="31" t="str">
        <f t="shared" si="900"/>
        <v/>
      </c>
      <c r="BM941" s="31" t="str">
        <f t="shared" si="901"/>
        <v/>
      </c>
      <c r="BN941" s="31" t="str">
        <f t="shared" si="902"/>
        <v/>
      </c>
      <c r="BO941" s="31" t="str">
        <f t="shared" si="903"/>
        <v/>
      </c>
      <c r="BP941" s="31" t="str">
        <f t="shared" si="904"/>
        <v/>
      </c>
      <c r="BR941" s="32" t="str">
        <f t="shared" si="905"/>
        <v/>
      </c>
      <c r="BS941" s="32" t="str">
        <f t="shared" si="906"/>
        <v/>
      </c>
      <c r="BT941" s="32" t="str">
        <f t="shared" si="907"/>
        <v/>
      </c>
      <c r="BU941" s="32" t="str">
        <f t="shared" si="908"/>
        <v/>
      </c>
      <c r="BV941" s="32" t="str">
        <f t="shared" si="909"/>
        <v/>
      </c>
      <c r="BW941" s="32" t="str">
        <f t="shared" si="910"/>
        <v/>
      </c>
      <c r="BX941" s="32" t="str">
        <f t="shared" si="911"/>
        <v/>
      </c>
      <c r="BY941" s="32" t="str">
        <f t="shared" si="912"/>
        <v/>
      </c>
      <c r="BZ941" s="32" t="str">
        <f t="shared" si="913"/>
        <v/>
      </c>
      <c r="CA941" s="32" t="str">
        <f t="shared" si="914"/>
        <v/>
      </c>
      <c r="CB941" s="32" t="str">
        <f t="shared" si="915"/>
        <v/>
      </c>
      <c r="CC941" s="32" t="str">
        <f t="shared" si="916"/>
        <v/>
      </c>
      <c r="CD941" s="32" t="str">
        <f t="shared" si="917"/>
        <v/>
      </c>
      <c r="CE941" s="32" t="str">
        <f t="shared" si="918"/>
        <v/>
      </c>
      <c r="CF941" s="32" t="str">
        <f t="shared" si="919"/>
        <v/>
      </c>
      <c r="CG941" s="32" t="str">
        <f t="shared" si="920"/>
        <v/>
      </c>
      <c r="CH941" s="32" t="str">
        <f t="shared" si="921"/>
        <v/>
      </c>
      <c r="CI941" s="32" t="str">
        <f t="shared" si="922"/>
        <v/>
      </c>
      <c r="CJ941" s="32" t="str">
        <f t="shared" si="923"/>
        <v/>
      </c>
      <c r="CK941" s="32" t="str">
        <f t="shared" si="924"/>
        <v/>
      </c>
      <c r="CL941" s="32" t="str">
        <f t="shared" si="925"/>
        <v/>
      </c>
      <c r="CM941" s="32" t="str">
        <f t="shared" si="926"/>
        <v/>
      </c>
      <c r="CN941" s="32" t="str">
        <f t="shared" si="927"/>
        <v/>
      </c>
      <c r="CO941" s="32" t="str">
        <f t="shared" si="928"/>
        <v/>
      </c>
      <c r="CP941" s="32" t="str">
        <f t="shared" si="929"/>
        <v/>
      </c>
      <c r="CQ941" s="32" t="str">
        <f t="shared" si="930"/>
        <v/>
      </c>
      <c r="CR941" s="32" t="str">
        <f t="shared" si="931"/>
        <v/>
      </c>
      <c r="CS941" s="32" t="str">
        <f t="shared" si="932"/>
        <v/>
      </c>
      <c r="CT941" s="32" t="str">
        <f t="shared" si="933"/>
        <v/>
      </c>
      <c r="CU941" s="32" t="str">
        <f t="shared" si="934"/>
        <v/>
      </c>
      <c r="CV941" s="33" t="str">
        <f t="shared" si="935"/>
        <v/>
      </c>
      <c r="CW941" s="97" t="str">
        <f t="shared" si="936"/>
        <v/>
      </c>
      <c r="CX941" s="97"/>
    </row>
    <row r="942" spans="3:102" x14ac:dyDescent="0.25">
      <c r="C942" s="15">
        <v>926</v>
      </c>
      <c r="D942" s="34" t="str">
        <f>IF(REGISTRO!B945="","",REGISTRO!B945)</f>
        <v/>
      </c>
      <c r="E942" s="34" t="str">
        <f>IF(REGISTRO!C945="","",REGISTRO!C945)</f>
        <v/>
      </c>
      <c r="F942" s="34" t="str">
        <f>IF(REGISTRO!D945="","",REGISTRO!D945)</f>
        <v/>
      </c>
      <c r="G942" s="34" t="str">
        <f>IF(REGISTRO!E945="","",REGISTRO!E945)</f>
        <v/>
      </c>
      <c r="H942" s="30" t="str">
        <f>IF(REGISTRO!F945="A",1,IF(REGISTRO!F945="B",2,IF(REGISTRO!F945="C",3,IF(REGISTRO!F945="D",4,""))))</f>
        <v/>
      </c>
      <c r="I942" s="30" t="str">
        <f>IF(REGISTRO!G945="A",1,IF(REGISTRO!G945="B",2,IF(REGISTRO!G945="C",3,IF(REGISTRO!G945="D",4,""))))</f>
        <v/>
      </c>
      <c r="J942" s="30" t="str">
        <f>IF(REGISTRO!H945="A",1,IF(REGISTRO!H945="B",2,IF(REGISTRO!H945="C",3,IF(REGISTRO!H945="D",4,""))))</f>
        <v/>
      </c>
      <c r="K942" s="30" t="str">
        <f>IF(REGISTRO!I945="A",1,IF(REGISTRO!I945="B",2,IF(REGISTRO!I945="C",3,IF(REGISTRO!I945="D",4,""))))</f>
        <v/>
      </c>
      <c r="L942" s="30" t="str">
        <f>IF(REGISTRO!J945="A",1,IF(REGISTRO!J945="B",2,IF(REGISTRO!J945="C",3,IF(REGISTRO!J945="D",4,""))))</f>
        <v/>
      </c>
      <c r="M942" s="30" t="str">
        <f>IF(REGISTRO!K945="A",1,IF(REGISTRO!K945="B",2,IF(REGISTRO!K945="C",3,IF(REGISTRO!K945="D",4,""))))</f>
        <v/>
      </c>
      <c r="N942" s="30" t="str">
        <f>IF(REGISTRO!L945="A",1,IF(REGISTRO!L945="B",2,IF(REGISTRO!L945="C",3,IF(REGISTRO!L945="D",4,""))))</f>
        <v/>
      </c>
      <c r="O942" s="30" t="str">
        <f>IF(REGISTRO!M945="A",1,IF(REGISTRO!M945="B",2,IF(REGISTRO!M945="C",3,IF(REGISTRO!M945="D",4,""))))</f>
        <v/>
      </c>
      <c r="P942" s="30" t="str">
        <f>IF(REGISTRO!N945="A",1,IF(REGISTRO!N945="B",2,IF(REGISTRO!N945="C",3,IF(REGISTRO!N945="D",4,""))))</f>
        <v/>
      </c>
      <c r="Q942" s="30" t="str">
        <f>IF(REGISTRO!O945="A",1,IF(REGISTRO!O945="B",2,IF(REGISTRO!O945="C",3,IF(REGISTRO!O945="D",4,""))))</f>
        <v/>
      </c>
      <c r="R942" s="30" t="str">
        <f>IF(REGISTRO!P945="A",1,IF(REGISTRO!P945="B",2,IF(REGISTRO!P945="C",3,IF(REGISTRO!P945="D",4,""))))</f>
        <v/>
      </c>
      <c r="S942" s="30" t="str">
        <f>IF(REGISTRO!Q945="A",1,IF(REGISTRO!Q945="B",2,IF(REGISTRO!Q945="C",3,IF(REGISTRO!Q945="D",4,""))))</f>
        <v/>
      </c>
      <c r="T942" s="30" t="str">
        <f>IF(REGISTRO!R945="A",1,IF(REGISTRO!R945="B",2,IF(REGISTRO!R945="C",3,IF(REGISTRO!R945="D",4,""))))</f>
        <v/>
      </c>
      <c r="U942" s="30" t="str">
        <f>IF(REGISTRO!S945="A",1,IF(REGISTRO!S945="B",2,IF(REGISTRO!S945="C",3,IF(REGISTRO!S945="D",4,""))))</f>
        <v/>
      </c>
      <c r="V942" s="30" t="str">
        <f>IF(REGISTRO!T945="A",1,IF(REGISTRO!T945="B",2,IF(REGISTRO!T945="C",3,IF(REGISTRO!T945="D",4,""))))</f>
        <v/>
      </c>
      <c r="W942" s="30" t="str">
        <f>IF(REGISTRO!U945="A",1,IF(REGISTRO!U945="B",2,IF(REGISTRO!U945="C",3,IF(REGISTRO!U945="D",4,""))))</f>
        <v/>
      </c>
      <c r="X942" s="30" t="str">
        <f>IF(REGISTRO!V945="A",1,IF(REGISTRO!V945="B",2,IF(REGISTRO!V945="C",3,IF(REGISTRO!V945="D",4,""))))</f>
        <v/>
      </c>
      <c r="Y942" s="30" t="str">
        <f>IF(REGISTRO!W945="A",1,IF(REGISTRO!W945="B",2,IF(REGISTRO!W945="C",3,IF(REGISTRO!W945="D",4,""))))</f>
        <v/>
      </c>
      <c r="Z942" s="30" t="str">
        <f>IF(REGISTRO!X945="A",1,IF(REGISTRO!X945="B",2,IF(REGISTRO!X945="C",3,IF(REGISTRO!X945="D",4,""))))</f>
        <v/>
      </c>
      <c r="AA942" s="30" t="str">
        <f>IF(REGISTRO!Y945="A",1,IF(REGISTRO!Y945="B",2,IF(REGISTRO!Y945="C",3,IF(REGISTRO!Y945="D",4,""))))</f>
        <v/>
      </c>
      <c r="AB942" s="30" t="str">
        <f>IF(REGISTRO!Z945="A",1,IF(REGISTRO!Z945="B",2,IF(REGISTRO!Z945="C",3,IF(REGISTRO!Z945="D",4,""))))</f>
        <v/>
      </c>
      <c r="AC942" s="30" t="str">
        <f>IF(REGISTRO!AA945="A",1,IF(REGISTRO!AA945="B",2,IF(REGISTRO!AA945="C",3,IF(REGISTRO!AA945="D",4,""))))</f>
        <v/>
      </c>
      <c r="AD942" s="30" t="str">
        <f>IF(REGISTRO!AB945="A",1,IF(REGISTRO!AB945="B",2,IF(REGISTRO!AB945="C",3,IF(REGISTRO!AB945="D",4,""))))</f>
        <v/>
      </c>
      <c r="AE942" s="30" t="str">
        <f>IF(REGISTRO!AC945="A",1,IF(REGISTRO!AC945="B",2,IF(REGISTRO!AC945="C",3,IF(REGISTRO!AC945="D",4,""))))</f>
        <v/>
      </c>
      <c r="AF942" s="30" t="str">
        <f>IF(REGISTRO!AD945="A",1,IF(REGISTRO!AD945="B",2,IF(REGISTRO!AD945="C",3,IF(REGISTRO!AD945="D",4,""))))</f>
        <v/>
      </c>
      <c r="AG942" s="30" t="str">
        <f>IF(REGISTRO!AE945="A",1,IF(REGISTRO!AE945="B",2,IF(REGISTRO!AE945="C",3,IF(REGISTRO!AE945="D",4,""))))</f>
        <v/>
      </c>
      <c r="AH942" s="30" t="str">
        <f>IF(REGISTRO!AF945="A",1,IF(REGISTRO!AF945="B",2,IF(REGISTRO!AF945="C",3,IF(REGISTRO!AF945="D",4,""))))</f>
        <v/>
      </c>
      <c r="AI942" s="30" t="str">
        <f>IF(REGISTRO!AG945="A",1,IF(REGISTRO!AG945="B",2,IF(REGISTRO!AG945="C",3,IF(REGISTRO!AG945="D",4,""))))</f>
        <v/>
      </c>
      <c r="AJ942" s="30" t="str">
        <f>IF(REGISTRO!AH945="A",1,IF(REGISTRO!AH945="B",2,IF(REGISTRO!AH945="C",3,IF(REGISTRO!AH945="D",4,""))))</f>
        <v/>
      </c>
      <c r="AK942" s="30" t="str">
        <f>IF(REGISTRO!AI945="A",1,IF(REGISTRO!AI945="B",2,IF(REGISTRO!AI945="C",3,IF(REGISTRO!AI945="D",4,""))))</f>
        <v/>
      </c>
      <c r="AM942" s="31" t="str">
        <f t="shared" si="875"/>
        <v/>
      </c>
      <c r="AN942" s="31" t="str">
        <f t="shared" si="876"/>
        <v/>
      </c>
      <c r="AO942" s="31" t="str">
        <f t="shared" si="877"/>
        <v/>
      </c>
      <c r="AP942" s="31" t="str">
        <f t="shared" si="878"/>
        <v/>
      </c>
      <c r="AQ942" s="31" t="str">
        <f t="shared" si="879"/>
        <v/>
      </c>
      <c r="AR942" s="31" t="str">
        <f t="shared" si="880"/>
        <v/>
      </c>
      <c r="AS942" s="31" t="str">
        <f t="shared" si="881"/>
        <v/>
      </c>
      <c r="AT942" s="31" t="str">
        <f t="shared" si="882"/>
        <v/>
      </c>
      <c r="AU942" s="31" t="str">
        <f t="shared" si="883"/>
        <v/>
      </c>
      <c r="AV942" s="31" t="str">
        <f t="shared" si="884"/>
        <v/>
      </c>
      <c r="AW942" s="31" t="str">
        <f t="shared" si="885"/>
        <v/>
      </c>
      <c r="AX942" s="31" t="str">
        <f t="shared" si="886"/>
        <v/>
      </c>
      <c r="AY942" s="31" t="str">
        <f t="shared" si="887"/>
        <v/>
      </c>
      <c r="AZ942" s="31" t="str">
        <f t="shared" si="888"/>
        <v/>
      </c>
      <c r="BA942" s="31" t="str">
        <f t="shared" si="889"/>
        <v/>
      </c>
      <c r="BB942" s="31" t="str">
        <f t="shared" si="890"/>
        <v/>
      </c>
      <c r="BC942" s="31" t="str">
        <f t="shared" si="891"/>
        <v/>
      </c>
      <c r="BD942" s="31" t="str">
        <f t="shared" si="892"/>
        <v/>
      </c>
      <c r="BE942" s="31" t="str">
        <f t="shared" si="893"/>
        <v/>
      </c>
      <c r="BF942" s="31" t="str">
        <f t="shared" si="894"/>
        <v/>
      </c>
      <c r="BG942" s="31" t="str">
        <f t="shared" si="895"/>
        <v/>
      </c>
      <c r="BH942" s="31" t="str">
        <f t="shared" si="896"/>
        <v/>
      </c>
      <c r="BI942" s="31" t="str">
        <f t="shared" si="897"/>
        <v/>
      </c>
      <c r="BJ942" s="31" t="str">
        <f t="shared" si="898"/>
        <v/>
      </c>
      <c r="BK942" s="31" t="str">
        <f t="shared" si="899"/>
        <v/>
      </c>
      <c r="BL942" s="31" t="str">
        <f t="shared" si="900"/>
        <v/>
      </c>
      <c r="BM942" s="31" t="str">
        <f t="shared" si="901"/>
        <v/>
      </c>
      <c r="BN942" s="31" t="str">
        <f t="shared" si="902"/>
        <v/>
      </c>
      <c r="BO942" s="31" t="str">
        <f t="shared" si="903"/>
        <v/>
      </c>
      <c r="BP942" s="31" t="str">
        <f t="shared" si="904"/>
        <v/>
      </c>
      <c r="BR942" s="32" t="str">
        <f t="shared" si="905"/>
        <v/>
      </c>
      <c r="BS942" s="32" t="str">
        <f t="shared" si="906"/>
        <v/>
      </c>
      <c r="BT942" s="32" t="str">
        <f t="shared" si="907"/>
        <v/>
      </c>
      <c r="BU942" s="32" t="str">
        <f t="shared" si="908"/>
        <v/>
      </c>
      <c r="BV942" s="32" t="str">
        <f t="shared" si="909"/>
        <v/>
      </c>
      <c r="BW942" s="32" t="str">
        <f t="shared" si="910"/>
        <v/>
      </c>
      <c r="BX942" s="32" t="str">
        <f t="shared" si="911"/>
        <v/>
      </c>
      <c r="BY942" s="32" t="str">
        <f t="shared" si="912"/>
        <v/>
      </c>
      <c r="BZ942" s="32" t="str">
        <f t="shared" si="913"/>
        <v/>
      </c>
      <c r="CA942" s="32" t="str">
        <f t="shared" si="914"/>
        <v/>
      </c>
      <c r="CB942" s="32" t="str">
        <f t="shared" si="915"/>
        <v/>
      </c>
      <c r="CC942" s="32" t="str">
        <f t="shared" si="916"/>
        <v/>
      </c>
      <c r="CD942" s="32" t="str">
        <f t="shared" si="917"/>
        <v/>
      </c>
      <c r="CE942" s="32" t="str">
        <f t="shared" si="918"/>
        <v/>
      </c>
      <c r="CF942" s="32" t="str">
        <f t="shared" si="919"/>
        <v/>
      </c>
      <c r="CG942" s="32" t="str">
        <f t="shared" si="920"/>
        <v/>
      </c>
      <c r="CH942" s="32" t="str">
        <f t="shared" si="921"/>
        <v/>
      </c>
      <c r="CI942" s="32" t="str">
        <f t="shared" si="922"/>
        <v/>
      </c>
      <c r="CJ942" s="32" t="str">
        <f t="shared" si="923"/>
        <v/>
      </c>
      <c r="CK942" s="32" t="str">
        <f t="shared" si="924"/>
        <v/>
      </c>
      <c r="CL942" s="32" t="str">
        <f t="shared" si="925"/>
        <v/>
      </c>
      <c r="CM942" s="32" t="str">
        <f t="shared" si="926"/>
        <v/>
      </c>
      <c r="CN942" s="32" t="str">
        <f t="shared" si="927"/>
        <v/>
      </c>
      <c r="CO942" s="32" t="str">
        <f t="shared" si="928"/>
        <v/>
      </c>
      <c r="CP942" s="32" t="str">
        <f t="shared" si="929"/>
        <v/>
      </c>
      <c r="CQ942" s="32" t="str">
        <f t="shared" si="930"/>
        <v/>
      </c>
      <c r="CR942" s="32" t="str">
        <f t="shared" si="931"/>
        <v/>
      </c>
      <c r="CS942" s="32" t="str">
        <f t="shared" si="932"/>
        <v/>
      </c>
      <c r="CT942" s="32" t="str">
        <f t="shared" si="933"/>
        <v/>
      </c>
      <c r="CU942" s="32" t="str">
        <f t="shared" si="934"/>
        <v/>
      </c>
      <c r="CV942" s="33" t="str">
        <f t="shared" si="935"/>
        <v/>
      </c>
      <c r="CW942" s="97" t="str">
        <f t="shared" si="936"/>
        <v/>
      </c>
      <c r="CX942" s="97"/>
    </row>
    <row r="943" spans="3:102" x14ac:dyDescent="0.25">
      <c r="C943" s="15">
        <v>927</v>
      </c>
      <c r="D943" s="34" t="str">
        <f>IF(REGISTRO!B946="","",REGISTRO!B946)</f>
        <v/>
      </c>
      <c r="E943" s="34" t="str">
        <f>IF(REGISTRO!C946="","",REGISTRO!C946)</f>
        <v/>
      </c>
      <c r="F943" s="34" t="str">
        <f>IF(REGISTRO!D946="","",REGISTRO!D946)</f>
        <v/>
      </c>
      <c r="G943" s="34" t="str">
        <f>IF(REGISTRO!E946="","",REGISTRO!E946)</f>
        <v/>
      </c>
      <c r="H943" s="30" t="str">
        <f>IF(REGISTRO!F946="A",1,IF(REGISTRO!F946="B",2,IF(REGISTRO!F946="C",3,IF(REGISTRO!F946="D",4,""))))</f>
        <v/>
      </c>
      <c r="I943" s="30" t="str">
        <f>IF(REGISTRO!G946="A",1,IF(REGISTRO!G946="B",2,IF(REGISTRO!G946="C",3,IF(REGISTRO!G946="D",4,""))))</f>
        <v/>
      </c>
      <c r="J943" s="30" t="str">
        <f>IF(REGISTRO!H946="A",1,IF(REGISTRO!H946="B",2,IF(REGISTRO!H946="C",3,IF(REGISTRO!H946="D",4,""))))</f>
        <v/>
      </c>
      <c r="K943" s="30" t="str">
        <f>IF(REGISTRO!I946="A",1,IF(REGISTRO!I946="B",2,IF(REGISTRO!I946="C",3,IF(REGISTRO!I946="D",4,""))))</f>
        <v/>
      </c>
      <c r="L943" s="30" t="str">
        <f>IF(REGISTRO!J946="A",1,IF(REGISTRO!J946="B",2,IF(REGISTRO!J946="C",3,IF(REGISTRO!J946="D",4,""))))</f>
        <v/>
      </c>
      <c r="M943" s="30" t="str">
        <f>IF(REGISTRO!K946="A",1,IF(REGISTRO!K946="B",2,IF(REGISTRO!K946="C",3,IF(REGISTRO!K946="D",4,""))))</f>
        <v/>
      </c>
      <c r="N943" s="30" t="str">
        <f>IF(REGISTRO!L946="A",1,IF(REGISTRO!L946="B",2,IF(REGISTRO!L946="C",3,IF(REGISTRO!L946="D",4,""))))</f>
        <v/>
      </c>
      <c r="O943" s="30" t="str">
        <f>IF(REGISTRO!M946="A",1,IF(REGISTRO!M946="B",2,IF(REGISTRO!M946="C",3,IF(REGISTRO!M946="D",4,""))))</f>
        <v/>
      </c>
      <c r="P943" s="30" t="str">
        <f>IF(REGISTRO!N946="A",1,IF(REGISTRO!N946="B",2,IF(REGISTRO!N946="C",3,IF(REGISTRO!N946="D",4,""))))</f>
        <v/>
      </c>
      <c r="Q943" s="30" t="str">
        <f>IF(REGISTRO!O946="A",1,IF(REGISTRO!O946="B",2,IF(REGISTRO!O946="C",3,IF(REGISTRO!O946="D",4,""))))</f>
        <v/>
      </c>
      <c r="R943" s="30" t="str">
        <f>IF(REGISTRO!P946="A",1,IF(REGISTRO!P946="B",2,IF(REGISTRO!P946="C",3,IF(REGISTRO!P946="D",4,""))))</f>
        <v/>
      </c>
      <c r="S943" s="30" t="str">
        <f>IF(REGISTRO!Q946="A",1,IF(REGISTRO!Q946="B",2,IF(REGISTRO!Q946="C",3,IF(REGISTRO!Q946="D",4,""))))</f>
        <v/>
      </c>
      <c r="T943" s="30" t="str">
        <f>IF(REGISTRO!R946="A",1,IF(REGISTRO!R946="B",2,IF(REGISTRO!R946="C",3,IF(REGISTRO!R946="D",4,""))))</f>
        <v/>
      </c>
      <c r="U943" s="30" t="str">
        <f>IF(REGISTRO!S946="A",1,IF(REGISTRO!S946="B",2,IF(REGISTRO!S946="C",3,IF(REGISTRO!S946="D",4,""))))</f>
        <v/>
      </c>
      <c r="V943" s="30" t="str">
        <f>IF(REGISTRO!T946="A",1,IF(REGISTRO!T946="B",2,IF(REGISTRO!T946="C",3,IF(REGISTRO!T946="D",4,""))))</f>
        <v/>
      </c>
      <c r="W943" s="30" t="str">
        <f>IF(REGISTRO!U946="A",1,IF(REGISTRO!U946="B",2,IF(REGISTRO!U946="C",3,IF(REGISTRO!U946="D",4,""))))</f>
        <v/>
      </c>
      <c r="X943" s="30" t="str">
        <f>IF(REGISTRO!V946="A",1,IF(REGISTRO!V946="B",2,IF(REGISTRO!V946="C",3,IF(REGISTRO!V946="D",4,""))))</f>
        <v/>
      </c>
      <c r="Y943" s="30" t="str">
        <f>IF(REGISTRO!W946="A",1,IF(REGISTRO!W946="B",2,IF(REGISTRO!W946="C",3,IF(REGISTRO!W946="D",4,""))))</f>
        <v/>
      </c>
      <c r="Z943" s="30" t="str">
        <f>IF(REGISTRO!X946="A",1,IF(REGISTRO!X946="B",2,IF(REGISTRO!X946="C",3,IF(REGISTRO!X946="D",4,""))))</f>
        <v/>
      </c>
      <c r="AA943" s="30" t="str">
        <f>IF(REGISTRO!Y946="A",1,IF(REGISTRO!Y946="B",2,IF(REGISTRO!Y946="C",3,IF(REGISTRO!Y946="D",4,""))))</f>
        <v/>
      </c>
      <c r="AB943" s="30" t="str">
        <f>IF(REGISTRO!Z946="A",1,IF(REGISTRO!Z946="B",2,IF(REGISTRO!Z946="C",3,IF(REGISTRO!Z946="D",4,""))))</f>
        <v/>
      </c>
      <c r="AC943" s="30" t="str">
        <f>IF(REGISTRO!AA946="A",1,IF(REGISTRO!AA946="B",2,IF(REGISTRO!AA946="C",3,IF(REGISTRO!AA946="D",4,""))))</f>
        <v/>
      </c>
      <c r="AD943" s="30" t="str">
        <f>IF(REGISTRO!AB946="A",1,IF(REGISTRO!AB946="B",2,IF(REGISTRO!AB946="C",3,IF(REGISTRO!AB946="D",4,""))))</f>
        <v/>
      </c>
      <c r="AE943" s="30" t="str">
        <f>IF(REGISTRO!AC946="A",1,IF(REGISTRO!AC946="B",2,IF(REGISTRO!AC946="C",3,IF(REGISTRO!AC946="D",4,""))))</f>
        <v/>
      </c>
      <c r="AF943" s="30" t="str">
        <f>IF(REGISTRO!AD946="A",1,IF(REGISTRO!AD946="B",2,IF(REGISTRO!AD946="C",3,IF(REGISTRO!AD946="D",4,""))))</f>
        <v/>
      </c>
      <c r="AG943" s="30" t="str">
        <f>IF(REGISTRO!AE946="A",1,IF(REGISTRO!AE946="B",2,IF(REGISTRO!AE946="C",3,IF(REGISTRO!AE946="D",4,""))))</f>
        <v/>
      </c>
      <c r="AH943" s="30" t="str">
        <f>IF(REGISTRO!AF946="A",1,IF(REGISTRO!AF946="B",2,IF(REGISTRO!AF946="C",3,IF(REGISTRO!AF946="D",4,""))))</f>
        <v/>
      </c>
      <c r="AI943" s="30" t="str">
        <f>IF(REGISTRO!AG946="A",1,IF(REGISTRO!AG946="B",2,IF(REGISTRO!AG946="C",3,IF(REGISTRO!AG946="D",4,""))))</f>
        <v/>
      </c>
      <c r="AJ943" s="30" t="str">
        <f>IF(REGISTRO!AH946="A",1,IF(REGISTRO!AH946="B",2,IF(REGISTRO!AH946="C",3,IF(REGISTRO!AH946="D",4,""))))</f>
        <v/>
      </c>
      <c r="AK943" s="30" t="str">
        <f>IF(REGISTRO!AI946="A",1,IF(REGISTRO!AI946="B",2,IF(REGISTRO!AI946="C",3,IF(REGISTRO!AI946="D",4,""))))</f>
        <v/>
      </c>
      <c r="AM943" s="31" t="str">
        <f t="shared" si="875"/>
        <v/>
      </c>
      <c r="AN943" s="31" t="str">
        <f t="shared" si="876"/>
        <v/>
      </c>
      <c r="AO943" s="31" t="str">
        <f t="shared" si="877"/>
        <v/>
      </c>
      <c r="AP943" s="31" t="str">
        <f t="shared" si="878"/>
        <v/>
      </c>
      <c r="AQ943" s="31" t="str">
        <f t="shared" si="879"/>
        <v/>
      </c>
      <c r="AR943" s="31" t="str">
        <f t="shared" si="880"/>
        <v/>
      </c>
      <c r="AS943" s="31" t="str">
        <f t="shared" si="881"/>
        <v/>
      </c>
      <c r="AT943" s="31" t="str">
        <f t="shared" si="882"/>
        <v/>
      </c>
      <c r="AU943" s="31" t="str">
        <f t="shared" si="883"/>
        <v/>
      </c>
      <c r="AV943" s="31" t="str">
        <f t="shared" si="884"/>
        <v/>
      </c>
      <c r="AW943" s="31" t="str">
        <f t="shared" si="885"/>
        <v/>
      </c>
      <c r="AX943" s="31" t="str">
        <f t="shared" si="886"/>
        <v/>
      </c>
      <c r="AY943" s="31" t="str">
        <f t="shared" si="887"/>
        <v/>
      </c>
      <c r="AZ943" s="31" t="str">
        <f t="shared" si="888"/>
        <v/>
      </c>
      <c r="BA943" s="31" t="str">
        <f t="shared" si="889"/>
        <v/>
      </c>
      <c r="BB943" s="31" t="str">
        <f t="shared" si="890"/>
        <v/>
      </c>
      <c r="BC943" s="31" t="str">
        <f t="shared" si="891"/>
        <v/>
      </c>
      <c r="BD943" s="31" t="str">
        <f t="shared" si="892"/>
        <v/>
      </c>
      <c r="BE943" s="31" t="str">
        <f t="shared" si="893"/>
        <v/>
      </c>
      <c r="BF943" s="31" t="str">
        <f t="shared" si="894"/>
        <v/>
      </c>
      <c r="BG943" s="31" t="str">
        <f t="shared" si="895"/>
        <v/>
      </c>
      <c r="BH943" s="31" t="str">
        <f t="shared" si="896"/>
        <v/>
      </c>
      <c r="BI943" s="31" t="str">
        <f t="shared" si="897"/>
        <v/>
      </c>
      <c r="BJ943" s="31" t="str">
        <f t="shared" si="898"/>
        <v/>
      </c>
      <c r="BK943" s="31" t="str">
        <f t="shared" si="899"/>
        <v/>
      </c>
      <c r="BL943" s="31" t="str">
        <f t="shared" si="900"/>
        <v/>
      </c>
      <c r="BM943" s="31" t="str">
        <f t="shared" si="901"/>
        <v/>
      </c>
      <c r="BN943" s="31" t="str">
        <f t="shared" si="902"/>
        <v/>
      </c>
      <c r="BO943" s="31" t="str">
        <f t="shared" si="903"/>
        <v/>
      </c>
      <c r="BP943" s="31" t="str">
        <f t="shared" si="904"/>
        <v/>
      </c>
      <c r="BR943" s="32" t="str">
        <f t="shared" si="905"/>
        <v/>
      </c>
      <c r="BS943" s="32" t="str">
        <f t="shared" si="906"/>
        <v/>
      </c>
      <c r="BT943" s="32" t="str">
        <f t="shared" si="907"/>
        <v/>
      </c>
      <c r="BU943" s="32" t="str">
        <f t="shared" si="908"/>
        <v/>
      </c>
      <c r="BV943" s="32" t="str">
        <f t="shared" si="909"/>
        <v/>
      </c>
      <c r="BW943" s="32" t="str">
        <f t="shared" si="910"/>
        <v/>
      </c>
      <c r="BX943" s="32" t="str">
        <f t="shared" si="911"/>
        <v/>
      </c>
      <c r="BY943" s="32" t="str">
        <f t="shared" si="912"/>
        <v/>
      </c>
      <c r="BZ943" s="32" t="str">
        <f t="shared" si="913"/>
        <v/>
      </c>
      <c r="CA943" s="32" t="str">
        <f t="shared" si="914"/>
        <v/>
      </c>
      <c r="CB943" s="32" t="str">
        <f t="shared" si="915"/>
        <v/>
      </c>
      <c r="CC943" s="32" t="str">
        <f t="shared" si="916"/>
        <v/>
      </c>
      <c r="CD943" s="32" t="str">
        <f t="shared" si="917"/>
        <v/>
      </c>
      <c r="CE943" s="32" t="str">
        <f t="shared" si="918"/>
        <v/>
      </c>
      <c r="CF943" s="32" t="str">
        <f t="shared" si="919"/>
        <v/>
      </c>
      <c r="CG943" s="32" t="str">
        <f t="shared" si="920"/>
        <v/>
      </c>
      <c r="CH943" s="32" t="str">
        <f t="shared" si="921"/>
        <v/>
      </c>
      <c r="CI943" s="32" t="str">
        <f t="shared" si="922"/>
        <v/>
      </c>
      <c r="CJ943" s="32" t="str">
        <f t="shared" si="923"/>
        <v/>
      </c>
      <c r="CK943" s="32" t="str">
        <f t="shared" si="924"/>
        <v/>
      </c>
      <c r="CL943" s="32" t="str">
        <f t="shared" si="925"/>
        <v/>
      </c>
      <c r="CM943" s="32" t="str">
        <f t="shared" si="926"/>
        <v/>
      </c>
      <c r="CN943" s="32" t="str">
        <f t="shared" si="927"/>
        <v/>
      </c>
      <c r="CO943" s="32" t="str">
        <f t="shared" si="928"/>
        <v/>
      </c>
      <c r="CP943" s="32" t="str">
        <f t="shared" si="929"/>
        <v/>
      </c>
      <c r="CQ943" s="32" t="str">
        <f t="shared" si="930"/>
        <v/>
      </c>
      <c r="CR943" s="32" t="str">
        <f t="shared" si="931"/>
        <v/>
      </c>
      <c r="CS943" s="32" t="str">
        <f t="shared" si="932"/>
        <v/>
      </c>
      <c r="CT943" s="32" t="str">
        <f t="shared" si="933"/>
        <v/>
      </c>
      <c r="CU943" s="32" t="str">
        <f t="shared" si="934"/>
        <v/>
      </c>
      <c r="CV943" s="33" t="str">
        <f t="shared" si="935"/>
        <v/>
      </c>
      <c r="CW943" s="97" t="str">
        <f t="shared" si="936"/>
        <v/>
      </c>
      <c r="CX943" s="97"/>
    </row>
    <row r="944" spans="3:102" x14ac:dyDescent="0.25">
      <c r="C944" s="15">
        <v>928</v>
      </c>
      <c r="D944" s="34" t="str">
        <f>IF(REGISTRO!B947="","",REGISTRO!B947)</f>
        <v/>
      </c>
      <c r="E944" s="34" t="str">
        <f>IF(REGISTRO!C947="","",REGISTRO!C947)</f>
        <v/>
      </c>
      <c r="F944" s="34" t="str">
        <f>IF(REGISTRO!D947="","",REGISTRO!D947)</f>
        <v/>
      </c>
      <c r="G944" s="34" t="str">
        <f>IF(REGISTRO!E947="","",REGISTRO!E947)</f>
        <v/>
      </c>
      <c r="H944" s="30" t="str">
        <f>IF(REGISTRO!F947="A",1,IF(REGISTRO!F947="B",2,IF(REGISTRO!F947="C",3,IF(REGISTRO!F947="D",4,""))))</f>
        <v/>
      </c>
      <c r="I944" s="30" t="str">
        <f>IF(REGISTRO!G947="A",1,IF(REGISTRO!G947="B",2,IF(REGISTRO!G947="C",3,IF(REGISTRO!G947="D",4,""))))</f>
        <v/>
      </c>
      <c r="J944" s="30" t="str">
        <f>IF(REGISTRO!H947="A",1,IF(REGISTRO!H947="B",2,IF(REGISTRO!H947="C",3,IF(REGISTRO!H947="D",4,""))))</f>
        <v/>
      </c>
      <c r="K944" s="30" t="str">
        <f>IF(REGISTRO!I947="A",1,IF(REGISTRO!I947="B",2,IF(REGISTRO!I947="C",3,IF(REGISTRO!I947="D",4,""))))</f>
        <v/>
      </c>
      <c r="L944" s="30" t="str">
        <f>IF(REGISTRO!J947="A",1,IF(REGISTRO!J947="B",2,IF(REGISTRO!J947="C",3,IF(REGISTRO!J947="D",4,""))))</f>
        <v/>
      </c>
      <c r="M944" s="30" t="str">
        <f>IF(REGISTRO!K947="A",1,IF(REGISTRO!K947="B",2,IF(REGISTRO!K947="C",3,IF(REGISTRO!K947="D",4,""))))</f>
        <v/>
      </c>
      <c r="N944" s="30" t="str">
        <f>IF(REGISTRO!L947="A",1,IF(REGISTRO!L947="B",2,IF(REGISTRO!L947="C",3,IF(REGISTRO!L947="D",4,""))))</f>
        <v/>
      </c>
      <c r="O944" s="30" t="str">
        <f>IF(REGISTRO!M947="A",1,IF(REGISTRO!M947="B",2,IF(REGISTRO!M947="C",3,IF(REGISTRO!M947="D",4,""))))</f>
        <v/>
      </c>
      <c r="P944" s="30" t="str">
        <f>IF(REGISTRO!N947="A",1,IF(REGISTRO!N947="B",2,IF(REGISTRO!N947="C",3,IF(REGISTRO!N947="D",4,""))))</f>
        <v/>
      </c>
      <c r="Q944" s="30" t="str">
        <f>IF(REGISTRO!O947="A",1,IF(REGISTRO!O947="B",2,IF(REGISTRO!O947="C",3,IF(REGISTRO!O947="D",4,""))))</f>
        <v/>
      </c>
      <c r="R944" s="30" t="str">
        <f>IF(REGISTRO!P947="A",1,IF(REGISTRO!P947="B",2,IF(REGISTRO!P947="C",3,IF(REGISTRO!P947="D",4,""))))</f>
        <v/>
      </c>
      <c r="S944" s="30" t="str">
        <f>IF(REGISTRO!Q947="A",1,IF(REGISTRO!Q947="B",2,IF(REGISTRO!Q947="C",3,IF(REGISTRO!Q947="D",4,""))))</f>
        <v/>
      </c>
      <c r="T944" s="30" t="str">
        <f>IF(REGISTRO!R947="A",1,IF(REGISTRO!R947="B",2,IF(REGISTRO!R947="C",3,IF(REGISTRO!R947="D",4,""))))</f>
        <v/>
      </c>
      <c r="U944" s="30" t="str">
        <f>IF(REGISTRO!S947="A",1,IF(REGISTRO!S947="B",2,IF(REGISTRO!S947="C",3,IF(REGISTRO!S947="D",4,""))))</f>
        <v/>
      </c>
      <c r="V944" s="30" t="str">
        <f>IF(REGISTRO!T947="A",1,IF(REGISTRO!T947="B",2,IF(REGISTRO!T947="C",3,IF(REGISTRO!T947="D",4,""))))</f>
        <v/>
      </c>
      <c r="W944" s="30" t="str">
        <f>IF(REGISTRO!U947="A",1,IF(REGISTRO!U947="B",2,IF(REGISTRO!U947="C",3,IF(REGISTRO!U947="D",4,""))))</f>
        <v/>
      </c>
      <c r="X944" s="30" t="str">
        <f>IF(REGISTRO!V947="A",1,IF(REGISTRO!V947="B",2,IF(REGISTRO!V947="C",3,IF(REGISTRO!V947="D",4,""))))</f>
        <v/>
      </c>
      <c r="Y944" s="30" t="str">
        <f>IF(REGISTRO!W947="A",1,IF(REGISTRO!W947="B",2,IF(REGISTRO!W947="C",3,IF(REGISTRO!W947="D",4,""))))</f>
        <v/>
      </c>
      <c r="Z944" s="30" t="str">
        <f>IF(REGISTRO!X947="A",1,IF(REGISTRO!X947="B",2,IF(REGISTRO!X947="C",3,IF(REGISTRO!X947="D",4,""))))</f>
        <v/>
      </c>
      <c r="AA944" s="30" t="str">
        <f>IF(REGISTRO!Y947="A",1,IF(REGISTRO!Y947="B",2,IF(REGISTRO!Y947="C",3,IF(REGISTRO!Y947="D",4,""))))</f>
        <v/>
      </c>
      <c r="AB944" s="30" t="str">
        <f>IF(REGISTRO!Z947="A",1,IF(REGISTRO!Z947="B",2,IF(REGISTRO!Z947="C",3,IF(REGISTRO!Z947="D",4,""))))</f>
        <v/>
      </c>
      <c r="AC944" s="30" t="str">
        <f>IF(REGISTRO!AA947="A",1,IF(REGISTRO!AA947="B",2,IF(REGISTRO!AA947="C",3,IF(REGISTRO!AA947="D",4,""))))</f>
        <v/>
      </c>
      <c r="AD944" s="30" t="str">
        <f>IF(REGISTRO!AB947="A",1,IF(REGISTRO!AB947="B",2,IF(REGISTRO!AB947="C",3,IF(REGISTRO!AB947="D",4,""))))</f>
        <v/>
      </c>
      <c r="AE944" s="30" t="str">
        <f>IF(REGISTRO!AC947="A",1,IF(REGISTRO!AC947="B",2,IF(REGISTRO!AC947="C",3,IF(REGISTRO!AC947="D",4,""))))</f>
        <v/>
      </c>
      <c r="AF944" s="30" t="str">
        <f>IF(REGISTRO!AD947="A",1,IF(REGISTRO!AD947="B",2,IF(REGISTRO!AD947="C",3,IF(REGISTRO!AD947="D",4,""))))</f>
        <v/>
      </c>
      <c r="AG944" s="30" t="str">
        <f>IF(REGISTRO!AE947="A",1,IF(REGISTRO!AE947="B",2,IF(REGISTRO!AE947="C",3,IF(REGISTRO!AE947="D",4,""))))</f>
        <v/>
      </c>
      <c r="AH944" s="30" t="str">
        <f>IF(REGISTRO!AF947="A",1,IF(REGISTRO!AF947="B",2,IF(REGISTRO!AF947="C",3,IF(REGISTRO!AF947="D",4,""))))</f>
        <v/>
      </c>
      <c r="AI944" s="30" t="str">
        <f>IF(REGISTRO!AG947="A",1,IF(REGISTRO!AG947="B",2,IF(REGISTRO!AG947="C",3,IF(REGISTRO!AG947="D",4,""))))</f>
        <v/>
      </c>
      <c r="AJ944" s="30" t="str">
        <f>IF(REGISTRO!AH947="A",1,IF(REGISTRO!AH947="B",2,IF(REGISTRO!AH947="C",3,IF(REGISTRO!AH947="D",4,""))))</f>
        <v/>
      </c>
      <c r="AK944" s="30" t="str">
        <f>IF(REGISTRO!AI947="A",1,IF(REGISTRO!AI947="B",2,IF(REGISTRO!AI947="C",3,IF(REGISTRO!AI947="D",4,""))))</f>
        <v/>
      </c>
      <c r="AM944" s="31" t="str">
        <f t="shared" si="875"/>
        <v/>
      </c>
      <c r="AN944" s="31" t="str">
        <f t="shared" si="876"/>
        <v/>
      </c>
      <c r="AO944" s="31" t="str">
        <f t="shared" si="877"/>
        <v/>
      </c>
      <c r="AP944" s="31" t="str">
        <f t="shared" si="878"/>
        <v/>
      </c>
      <c r="AQ944" s="31" t="str">
        <f t="shared" si="879"/>
        <v/>
      </c>
      <c r="AR944" s="31" t="str">
        <f t="shared" si="880"/>
        <v/>
      </c>
      <c r="AS944" s="31" t="str">
        <f t="shared" si="881"/>
        <v/>
      </c>
      <c r="AT944" s="31" t="str">
        <f t="shared" si="882"/>
        <v/>
      </c>
      <c r="AU944" s="31" t="str">
        <f t="shared" si="883"/>
        <v/>
      </c>
      <c r="AV944" s="31" t="str">
        <f t="shared" si="884"/>
        <v/>
      </c>
      <c r="AW944" s="31" t="str">
        <f t="shared" si="885"/>
        <v/>
      </c>
      <c r="AX944" s="31" t="str">
        <f t="shared" si="886"/>
        <v/>
      </c>
      <c r="AY944" s="31" t="str">
        <f t="shared" si="887"/>
        <v/>
      </c>
      <c r="AZ944" s="31" t="str">
        <f t="shared" si="888"/>
        <v/>
      </c>
      <c r="BA944" s="31" t="str">
        <f t="shared" si="889"/>
        <v/>
      </c>
      <c r="BB944" s="31" t="str">
        <f t="shared" si="890"/>
        <v/>
      </c>
      <c r="BC944" s="31" t="str">
        <f t="shared" si="891"/>
        <v/>
      </c>
      <c r="BD944" s="31" t="str">
        <f t="shared" si="892"/>
        <v/>
      </c>
      <c r="BE944" s="31" t="str">
        <f t="shared" si="893"/>
        <v/>
      </c>
      <c r="BF944" s="31" t="str">
        <f t="shared" si="894"/>
        <v/>
      </c>
      <c r="BG944" s="31" t="str">
        <f t="shared" si="895"/>
        <v/>
      </c>
      <c r="BH944" s="31" t="str">
        <f t="shared" si="896"/>
        <v/>
      </c>
      <c r="BI944" s="31" t="str">
        <f t="shared" si="897"/>
        <v/>
      </c>
      <c r="BJ944" s="31" t="str">
        <f t="shared" si="898"/>
        <v/>
      </c>
      <c r="BK944" s="31" t="str">
        <f t="shared" si="899"/>
        <v/>
      </c>
      <c r="BL944" s="31" t="str">
        <f t="shared" si="900"/>
        <v/>
      </c>
      <c r="BM944" s="31" t="str">
        <f t="shared" si="901"/>
        <v/>
      </c>
      <c r="BN944" s="31" t="str">
        <f t="shared" si="902"/>
        <v/>
      </c>
      <c r="BO944" s="31" t="str">
        <f t="shared" si="903"/>
        <v/>
      </c>
      <c r="BP944" s="31" t="str">
        <f t="shared" si="904"/>
        <v/>
      </c>
      <c r="BR944" s="32" t="str">
        <f t="shared" si="905"/>
        <v/>
      </c>
      <c r="BS944" s="32" t="str">
        <f t="shared" si="906"/>
        <v/>
      </c>
      <c r="BT944" s="32" t="str">
        <f t="shared" si="907"/>
        <v/>
      </c>
      <c r="BU944" s="32" t="str">
        <f t="shared" si="908"/>
        <v/>
      </c>
      <c r="BV944" s="32" t="str">
        <f t="shared" si="909"/>
        <v/>
      </c>
      <c r="BW944" s="32" t="str">
        <f t="shared" si="910"/>
        <v/>
      </c>
      <c r="BX944" s="32" t="str">
        <f t="shared" si="911"/>
        <v/>
      </c>
      <c r="BY944" s="32" t="str">
        <f t="shared" si="912"/>
        <v/>
      </c>
      <c r="BZ944" s="32" t="str">
        <f t="shared" si="913"/>
        <v/>
      </c>
      <c r="CA944" s="32" t="str">
        <f t="shared" si="914"/>
        <v/>
      </c>
      <c r="CB944" s="32" t="str">
        <f t="shared" si="915"/>
        <v/>
      </c>
      <c r="CC944" s="32" t="str">
        <f t="shared" si="916"/>
        <v/>
      </c>
      <c r="CD944" s="32" t="str">
        <f t="shared" si="917"/>
        <v/>
      </c>
      <c r="CE944" s="32" t="str">
        <f t="shared" si="918"/>
        <v/>
      </c>
      <c r="CF944" s="32" t="str">
        <f t="shared" si="919"/>
        <v/>
      </c>
      <c r="CG944" s="32" t="str">
        <f t="shared" si="920"/>
        <v/>
      </c>
      <c r="CH944" s="32" t="str">
        <f t="shared" si="921"/>
        <v/>
      </c>
      <c r="CI944" s="32" t="str">
        <f t="shared" si="922"/>
        <v/>
      </c>
      <c r="CJ944" s="32" t="str">
        <f t="shared" si="923"/>
        <v/>
      </c>
      <c r="CK944" s="32" t="str">
        <f t="shared" si="924"/>
        <v/>
      </c>
      <c r="CL944" s="32" t="str">
        <f t="shared" si="925"/>
        <v/>
      </c>
      <c r="CM944" s="32" t="str">
        <f t="shared" si="926"/>
        <v/>
      </c>
      <c r="CN944" s="32" t="str">
        <f t="shared" si="927"/>
        <v/>
      </c>
      <c r="CO944" s="32" t="str">
        <f t="shared" si="928"/>
        <v/>
      </c>
      <c r="CP944" s="32" t="str">
        <f t="shared" si="929"/>
        <v/>
      </c>
      <c r="CQ944" s="32" t="str">
        <f t="shared" si="930"/>
        <v/>
      </c>
      <c r="CR944" s="32" t="str">
        <f t="shared" si="931"/>
        <v/>
      </c>
      <c r="CS944" s="32" t="str">
        <f t="shared" si="932"/>
        <v/>
      </c>
      <c r="CT944" s="32" t="str">
        <f t="shared" si="933"/>
        <v/>
      </c>
      <c r="CU944" s="32" t="str">
        <f t="shared" si="934"/>
        <v/>
      </c>
      <c r="CV944" s="33" t="str">
        <f t="shared" si="935"/>
        <v/>
      </c>
      <c r="CW944" s="97" t="str">
        <f t="shared" si="936"/>
        <v/>
      </c>
      <c r="CX944" s="97"/>
    </row>
    <row r="945" spans="3:102" x14ac:dyDescent="0.25">
      <c r="C945" s="15">
        <v>929</v>
      </c>
      <c r="D945" s="34" t="str">
        <f>IF(REGISTRO!B948="","",REGISTRO!B948)</f>
        <v/>
      </c>
      <c r="E945" s="34" t="str">
        <f>IF(REGISTRO!C948="","",REGISTRO!C948)</f>
        <v/>
      </c>
      <c r="F945" s="34" t="str">
        <f>IF(REGISTRO!D948="","",REGISTRO!D948)</f>
        <v/>
      </c>
      <c r="G945" s="34" t="str">
        <f>IF(REGISTRO!E948="","",REGISTRO!E948)</f>
        <v/>
      </c>
      <c r="H945" s="30" t="str">
        <f>IF(REGISTRO!F948="A",1,IF(REGISTRO!F948="B",2,IF(REGISTRO!F948="C",3,IF(REGISTRO!F948="D",4,""))))</f>
        <v/>
      </c>
      <c r="I945" s="30" t="str">
        <f>IF(REGISTRO!G948="A",1,IF(REGISTRO!G948="B",2,IF(REGISTRO!G948="C",3,IF(REGISTRO!G948="D",4,""))))</f>
        <v/>
      </c>
      <c r="J945" s="30" t="str">
        <f>IF(REGISTRO!H948="A",1,IF(REGISTRO!H948="B",2,IF(REGISTRO!H948="C",3,IF(REGISTRO!H948="D",4,""))))</f>
        <v/>
      </c>
      <c r="K945" s="30" t="str">
        <f>IF(REGISTRO!I948="A",1,IF(REGISTRO!I948="B",2,IF(REGISTRO!I948="C",3,IF(REGISTRO!I948="D",4,""))))</f>
        <v/>
      </c>
      <c r="L945" s="30" t="str">
        <f>IF(REGISTRO!J948="A",1,IF(REGISTRO!J948="B",2,IF(REGISTRO!J948="C",3,IF(REGISTRO!J948="D",4,""))))</f>
        <v/>
      </c>
      <c r="M945" s="30" t="str">
        <f>IF(REGISTRO!K948="A",1,IF(REGISTRO!K948="B",2,IF(REGISTRO!K948="C",3,IF(REGISTRO!K948="D",4,""))))</f>
        <v/>
      </c>
      <c r="N945" s="30" t="str">
        <f>IF(REGISTRO!L948="A",1,IF(REGISTRO!L948="B",2,IF(REGISTRO!L948="C",3,IF(REGISTRO!L948="D",4,""))))</f>
        <v/>
      </c>
      <c r="O945" s="30" t="str">
        <f>IF(REGISTRO!M948="A",1,IF(REGISTRO!M948="B",2,IF(REGISTRO!M948="C",3,IF(REGISTRO!M948="D",4,""))))</f>
        <v/>
      </c>
      <c r="P945" s="30" t="str">
        <f>IF(REGISTRO!N948="A",1,IF(REGISTRO!N948="B",2,IF(REGISTRO!N948="C",3,IF(REGISTRO!N948="D",4,""))))</f>
        <v/>
      </c>
      <c r="Q945" s="30" t="str">
        <f>IF(REGISTRO!O948="A",1,IF(REGISTRO!O948="B",2,IF(REGISTRO!O948="C",3,IF(REGISTRO!O948="D",4,""))))</f>
        <v/>
      </c>
      <c r="R945" s="30" t="str">
        <f>IF(REGISTRO!P948="A",1,IF(REGISTRO!P948="B",2,IF(REGISTRO!P948="C",3,IF(REGISTRO!P948="D",4,""))))</f>
        <v/>
      </c>
      <c r="S945" s="30" t="str">
        <f>IF(REGISTRO!Q948="A",1,IF(REGISTRO!Q948="B",2,IF(REGISTRO!Q948="C",3,IF(REGISTRO!Q948="D",4,""))))</f>
        <v/>
      </c>
      <c r="T945" s="30" t="str">
        <f>IF(REGISTRO!R948="A",1,IF(REGISTRO!R948="B",2,IF(REGISTRO!R948="C",3,IF(REGISTRO!R948="D",4,""))))</f>
        <v/>
      </c>
      <c r="U945" s="30" t="str">
        <f>IF(REGISTRO!S948="A",1,IF(REGISTRO!S948="B",2,IF(REGISTRO!S948="C",3,IF(REGISTRO!S948="D",4,""))))</f>
        <v/>
      </c>
      <c r="V945" s="30" t="str">
        <f>IF(REGISTRO!T948="A",1,IF(REGISTRO!T948="B",2,IF(REGISTRO!T948="C",3,IF(REGISTRO!T948="D",4,""))))</f>
        <v/>
      </c>
      <c r="W945" s="30" t="str">
        <f>IF(REGISTRO!U948="A",1,IF(REGISTRO!U948="B",2,IF(REGISTRO!U948="C",3,IF(REGISTRO!U948="D",4,""))))</f>
        <v/>
      </c>
      <c r="X945" s="30" t="str">
        <f>IF(REGISTRO!V948="A",1,IF(REGISTRO!V948="B",2,IF(REGISTRO!V948="C",3,IF(REGISTRO!V948="D",4,""))))</f>
        <v/>
      </c>
      <c r="Y945" s="30" t="str">
        <f>IF(REGISTRO!W948="A",1,IF(REGISTRO!W948="B",2,IF(REGISTRO!W948="C",3,IF(REGISTRO!W948="D",4,""))))</f>
        <v/>
      </c>
      <c r="Z945" s="30" t="str">
        <f>IF(REGISTRO!X948="A",1,IF(REGISTRO!X948="B",2,IF(REGISTRO!X948="C",3,IF(REGISTRO!X948="D",4,""))))</f>
        <v/>
      </c>
      <c r="AA945" s="30" t="str">
        <f>IF(REGISTRO!Y948="A",1,IF(REGISTRO!Y948="B",2,IF(REGISTRO!Y948="C",3,IF(REGISTRO!Y948="D",4,""))))</f>
        <v/>
      </c>
      <c r="AB945" s="30" t="str">
        <f>IF(REGISTRO!Z948="A",1,IF(REGISTRO!Z948="B",2,IF(REGISTRO!Z948="C",3,IF(REGISTRO!Z948="D",4,""))))</f>
        <v/>
      </c>
      <c r="AC945" s="30" t="str">
        <f>IF(REGISTRO!AA948="A",1,IF(REGISTRO!AA948="B",2,IF(REGISTRO!AA948="C",3,IF(REGISTRO!AA948="D",4,""))))</f>
        <v/>
      </c>
      <c r="AD945" s="30" t="str">
        <f>IF(REGISTRO!AB948="A",1,IF(REGISTRO!AB948="B",2,IF(REGISTRO!AB948="C",3,IF(REGISTRO!AB948="D",4,""))))</f>
        <v/>
      </c>
      <c r="AE945" s="30" t="str">
        <f>IF(REGISTRO!AC948="A",1,IF(REGISTRO!AC948="B",2,IF(REGISTRO!AC948="C",3,IF(REGISTRO!AC948="D",4,""))))</f>
        <v/>
      </c>
      <c r="AF945" s="30" t="str">
        <f>IF(REGISTRO!AD948="A",1,IF(REGISTRO!AD948="B",2,IF(REGISTRO!AD948="C",3,IF(REGISTRO!AD948="D",4,""))))</f>
        <v/>
      </c>
      <c r="AG945" s="30" t="str">
        <f>IF(REGISTRO!AE948="A",1,IF(REGISTRO!AE948="B",2,IF(REGISTRO!AE948="C",3,IF(REGISTRO!AE948="D",4,""))))</f>
        <v/>
      </c>
      <c r="AH945" s="30" t="str">
        <f>IF(REGISTRO!AF948="A",1,IF(REGISTRO!AF948="B",2,IF(REGISTRO!AF948="C",3,IF(REGISTRO!AF948="D",4,""))))</f>
        <v/>
      </c>
      <c r="AI945" s="30" t="str">
        <f>IF(REGISTRO!AG948="A",1,IF(REGISTRO!AG948="B",2,IF(REGISTRO!AG948="C",3,IF(REGISTRO!AG948="D",4,""))))</f>
        <v/>
      </c>
      <c r="AJ945" s="30" t="str">
        <f>IF(REGISTRO!AH948="A",1,IF(REGISTRO!AH948="B",2,IF(REGISTRO!AH948="C",3,IF(REGISTRO!AH948="D",4,""))))</f>
        <v/>
      </c>
      <c r="AK945" s="30" t="str">
        <f>IF(REGISTRO!AI948="A",1,IF(REGISTRO!AI948="B",2,IF(REGISTRO!AI948="C",3,IF(REGISTRO!AI948="D",4,""))))</f>
        <v/>
      </c>
      <c r="AM945" s="31" t="str">
        <f t="shared" si="875"/>
        <v/>
      </c>
      <c r="AN945" s="31" t="str">
        <f t="shared" si="876"/>
        <v/>
      </c>
      <c r="AO945" s="31" t="str">
        <f t="shared" si="877"/>
        <v/>
      </c>
      <c r="AP945" s="31" t="str">
        <f t="shared" si="878"/>
        <v/>
      </c>
      <c r="AQ945" s="31" t="str">
        <f t="shared" si="879"/>
        <v/>
      </c>
      <c r="AR945" s="31" t="str">
        <f t="shared" si="880"/>
        <v/>
      </c>
      <c r="AS945" s="31" t="str">
        <f t="shared" si="881"/>
        <v/>
      </c>
      <c r="AT945" s="31" t="str">
        <f t="shared" si="882"/>
        <v/>
      </c>
      <c r="AU945" s="31" t="str">
        <f t="shared" si="883"/>
        <v/>
      </c>
      <c r="AV945" s="31" t="str">
        <f t="shared" si="884"/>
        <v/>
      </c>
      <c r="AW945" s="31" t="str">
        <f t="shared" si="885"/>
        <v/>
      </c>
      <c r="AX945" s="31" t="str">
        <f t="shared" si="886"/>
        <v/>
      </c>
      <c r="AY945" s="31" t="str">
        <f t="shared" si="887"/>
        <v/>
      </c>
      <c r="AZ945" s="31" t="str">
        <f t="shared" si="888"/>
        <v/>
      </c>
      <c r="BA945" s="31" t="str">
        <f t="shared" si="889"/>
        <v/>
      </c>
      <c r="BB945" s="31" t="str">
        <f t="shared" si="890"/>
        <v/>
      </c>
      <c r="BC945" s="31" t="str">
        <f t="shared" si="891"/>
        <v/>
      </c>
      <c r="BD945" s="31" t="str">
        <f t="shared" si="892"/>
        <v/>
      </c>
      <c r="BE945" s="31" t="str">
        <f t="shared" si="893"/>
        <v/>
      </c>
      <c r="BF945" s="31" t="str">
        <f t="shared" si="894"/>
        <v/>
      </c>
      <c r="BG945" s="31" t="str">
        <f t="shared" si="895"/>
        <v/>
      </c>
      <c r="BH945" s="31" t="str">
        <f t="shared" si="896"/>
        <v/>
      </c>
      <c r="BI945" s="31" t="str">
        <f t="shared" si="897"/>
        <v/>
      </c>
      <c r="BJ945" s="31" t="str">
        <f t="shared" si="898"/>
        <v/>
      </c>
      <c r="BK945" s="31" t="str">
        <f t="shared" si="899"/>
        <v/>
      </c>
      <c r="BL945" s="31" t="str">
        <f t="shared" si="900"/>
        <v/>
      </c>
      <c r="BM945" s="31" t="str">
        <f t="shared" si="901"/>
        <v/>
      </c>
      <c r="BN945" s="31" t="str">
        <f t="shared" si="902"/>
        <v/>
      </c>
      <c r="BO945" s="31" t="str">
        <f t="shared" si="903"/>
        <v/>
      </c>
      <c r="BP945" s="31" t="str">
        <f t="shared" si="904"/>
        <v/>
      </c>
      <c r="BR945" s="32" t="str">
        <f t="shared" si="905"/>
        <v/>
      </c>
      <c r="BS945" s="32" t="str">
        <f t="shared" si="906"/>
        <v/>
      </c>
      <c r="BT945" s="32" t="str">
        <f t="shared" si="907"/>
        <v/>
      </c>
      <c r="BU945" s="32" t="str">
        <f t="shared" si="908"/>
        <v/>
      </c>
      <c r="BV945" s="32" t="str">
        <f t="shared" si="909"/>
        <v/>
      </c>
      <c r="BW945" s="32" t="str">
        <f t="shared" si="910"/>
        <v/>
      </c>
      <c r="BX945" s="32" t="str">
        <f t="shared" si="911"/>
        <v/>
      </c>
      <c r="BY945" s="32" t="str">
        <f t="shared" si="912"/>
        <v/>
      </c>
      <c r="BZ945" s="32" t="str">
        <f t="shared" si="913"/>
        <v/>
      </c>
      <c r="CA945" s="32" t="str">
        <f t="shared" si="914"/>
        <v/>
      </c>
      <c r="CB945" s="32" t="str">
        <f t="shared" si="915"/>
        <v/>
      </c>
      <c r="CC945" s="32" t="str">
        <f t="shared" si="916"/>
        <v/>
      </c>
      <c r="CD945" s="32" t="str">
        <f t="shared" si="917"/>
        <v/>
      </c>
      <c r="CE945" s="32" t="str">
        <f t="shared" si="918"/>
        <v/>
      </c>
      <c r="CF945" s="32" t="str">
        <f t="shared" si="919"/>
        <v/>
      </c>
      <c r="CG945" s="32" t="str">
        <f t="shared" si="920"/>
        <v/>
      </c>
      <c r="CH945" s="32" t="str">
        <f t="shared" si="921"/>
        <v/>
      </c>
      <c r="CI945" s="32" t="str">
        <f t="shared" si="922"/>
        <v/>
      </c>
      <c r="CJ945" s="32" t="str">
        <f t="shared" si="923"/>
        <v/>
      </c>
      <c r="CK945" s="32" t="str">
        <f t="shared" si="924"/>
        <v/>
      </c>
      <c r="CL945" s="32" t="str">
        <f t="shared" si="925"/>
        <v/>
      </c>
      <c r="CM945" s="32" t="str">
        <f t="shared" si="926"/>
        <v/>
      </c>
      <c r="CN945" s="32" t="str">
        <f t="shared" si="927"/>
        <v/>
      </c>
      <c r="CO945" s="32" t="str">
        <f t="shared" si="928"/>
        <v/>
      </c>
      <c r="CP945" s="32" t="str">
        <f t="shared" si="929"/>
        <v/>
      </c>
      <c r="CQ945" s="32" t="str">
        <f t="shared" si="930"/>
        <v/>
      </c>
      <c r="CR945" s="32" t="str">
        <f t="shared" si="931"/>
        <v/>
      </c>
      <c r="CS945" s="32" t="str">
        <f t="shared" si="932"/>
        <v/>
      </c>
      <c r="CT945" s="32" t="str">
        <f t="shared" si="933"/>
        <v/>
      </c>
      <c r="CU945" s="32" t="str">
        <f t="shared" si="934"/>
        <v/>
      </c>
      <c r="CV945" s="33" t="str">
        <f t="shared" si="935"/>
        <v/>
      </c>
      <c r="CW945" s="97" t="str">
        <f t="shared" si="936"/>
        <v/>
      </c>
      <c r="CX945" s="97"/>
    </row>
    <row r="946" spans="3:102" x14ac:dyDescent="0.25">
      <c r="C946" s="15">
        <v>930</v>
      </c>
      <c r="D946" s="34" t="str">
        <f>IF(REGISTRO!B949="","",REGISTRO!B949)</f>
        <v/>
      </c>
      <c r="E946" s="34" t="str">
        <f>IF(REGISTRO!C949="","",REGISTRO!C949)</f>
        <v/>
      </c>
      <c r="F946" s="34" t="str">
        <f>IF(REGISTRO!D949="","",REGISTRO!D949)</f>
        <v/>
      </c>
      <c r="G946" s="34" t="str">
        <f>IF(REGISTRO!E949="","",REGISTRO!E949)</f>
        <v/>
      </c>
      <c r="H946" s="30" t="str">
        <f>IF(REGISTRO!F949="A",1,IF(REGISTRO!F949="B",2,IF(REGISTRO!F949="C",3,IF(REGISTRO!F949="D",4,""))))</f>
        <v/>
      </c>
      <c r="I946" s="30" t="str">
        <f>IF(REGISTRO!G949="A",1,IF(REGISTRO!G949="B",2,IF(REGISTRO!G949="C",3,IF(REGISTRO!G949="D",4,""))))</f>
        <v/>
      </c>
      <c r="J946" s="30" t="str">
        <f>IF(REGISTRO!H949="A",1,IF(REGISTRO!H949="B",2,IF(REGISTRO!H949="C",3,IF(REGISTRO!H949="D",4,""))))</f>
        <v/>
      </c>
      <c r="K946" s="30" t="str">
        <f>IF(REGISTRO!I949="A",1,IF(REGISTRO!I949="B",2,IF(REGISTRO!I949="C",3,IF(REGISTRO!I949="D",4,""))))</f>
        <v/>
      </c>
      <c r="L946" s="30" t="str">
        <f>IF(REGISTRO!J949="A",1,IF(REGISTRO!J949="B",2,IF(REGISTRO!J949="C",3,IF(REGISTRO!J949="D",4,""))))</f>
        <v/>
      </c>
      <c r="M946" s="30" t="str">
        <f>IF(REGISTRO!K949="A",1,IF(REGISTRO!K949="B",2,IF(REGISTRO!K949="C",3,IF(REGISTRO!K949="D",4,""))))</f>
        <v/>
      </c>
      <c r="N946" s="30" t="str">
        <f>IF(REGISTRO!L949="A",1,IF(REGISTRO!L949="B",2,IF(REGISTRO!L949="C",3,IF(REGISTRO!L949="D",4,""))))</f>
        <v/>
      </c>
      <c r="O946" s="30" t="str">
        <f>IF(REGISTRO!M949="A",1,IF(REGISTRO!M949="B",2,IF(REGISTRO!M949="C",3,IF(REGISTRO!M949="D",4,""))))</f>
        <v/>
      </c>
      <c r="P946" s="30" t="str">
        <f>IF(REGISTRO!N949="A",1,IF(REGISTRO!N949="B",2,IF(REGISTRO!N949="C",3,IF(REGISTRO!N949="D",4,""))))</f>
        <v/>
      </c>
      <c r="Q946" s="30" t="str">
        <f>IF(REGISTRO!O949="A",1,IF(REGISTRO!O949="B",2,IF(REGISTRO!O949="C",3,IF(REGISTRO!O949="D",4,""))))</f>
        <v/>
      </c>
      <c r="R946" s="30" t="str">
        <f>IF(REGISTRO!P949="A",1,IF(REGISTRO!P949="B",2,IF(REGISTRO!P949="C",3,IF(REGISTRO!P949="D",4,""))))</f>
        <v/>
      </c>
      <c r="S946" s="30" t="str">
        <f>IF(REGISTRO!Q949="A",1,IF(REGISTRO!Q949="B",2,IF(REGISTRO!Q949="C",3,IF(REGISTRO!Q949="D",4,""))))</f>
        <v/>
      </c>
      <c r="T946" s="30" t="str">
        <f>IF(REGISTRO!R949="A",1,IF(REGISTRO!R949="B",2,IF(REGISTRO!R949="C",3,IF(REGISTRO!R949="D",4,""))))</f>
        <v/>
      </c>
      <c r="U946" s="30" t="str">
        <f>IF(REGISTRO!S949="A",1,IF(REGISTRO!S949="B",2,IF(REGISTRO!S949="C",3,IF(REGISTRO!S949="D",4,""))))</f>
        <v/>
      </c>
      <c r="V946" s="30" t="str">
        <f>IF(REGISTRO!T949="A",1,IF(REGISTRO!T949="B",2,IF(REGISTRO!T949="C",3,IF(REGISTRO!T949="D",4,""))))</f>
        <v/>
      </c>
      <c r="W946" s="30" t="str">
        <f>IF(REGISTRO!U949="A",1,IF(REGISTRO!U949="B",2,IF(REGISTRO!U949="C",3,IF(REGISTRO!U949="D",4,""))))</f>
        <v/>
      </c>
      <c r="X946" s="30" t="str">
        <f>IF(REGISTRO!V949="A",1,IF(REGISTRO!V949="B",2,IF(REGISTRO!V949="C",3,IF(REGISTRO!V949="D",4,""))))</f>
        <v/>
      </c>
      <c r="Y946" s="30" t="str">
        <f>IF(REGISTRO!W949="A",1,IF(REGISTRO!W949="B",2,IF(REGISTRO!W949="C",3,IF(REGISTRO!W949="D",4,""))))</f>
        <v/>
      </c>
      <c r="Z946" s="30" t="str">
        <f>IF(REGISTRO!X949="A",1,IF(REGISTRO!X949="B",2,IF(REGISTRO!X949="C",3,IF(REGISTRO!X949="D",4,""))))</f>
        <v/>
      </c>
      <c r="AA946" s="30" t="str">
        <f>IF(REGISTRO!Y949="A",1,IF(REGISTRO!Y949="B",2,IF(REGISTRO!Y949="C",3,IF(REGISTRO!Y949="D",4,""))))</f>
        <v/>
      </c>
      <c r="AB946" s="30" t="str">
        <f>IF(REGISTRO!Z949="A",1,IF(REGISTRO!Z949="B",2,IF(REGISTRO!Z949="C",3,IF(REGISTRO!Z949="D",4,""))))</f>
        <v/>
      </c>
      <c r="AC946" s="30" t="str">
        <f>IF(REGISTRO!AA949="A",1,IF(REGISTRO!AA949="B",2,IF(REGISTRO!AA949="C",3,IF(REGISTRO!AA949="D",4,""))))</f>
        <v/>
      </c>
      <c r="AD946" s="30" t="str">
        <f>IF(REGISTRO!AB949="A",1,IF(REGISTRO!AB949="B",2,IF(REGISTRO!AB949="C",3,IF(REGISTRO!AB949="D",4,""))))</f>
        <v/>
      </c>
      <c r="AE946" s="30" t="str">
        <f>IF(REGISTRO!AC949="A",1,IF(REGISTRO!AC949="B",2,IF(REGISTRO!AC949="C",3,IF(REGISTRO!AC949="D",4,""))))</f>
        <v/>
      </c>
      <c r="AF946" s="30" t="str">
        <f>IF(REGISTRO!AD949="A",1,IF(REGISTRO!AD949="B",2,IF(REGISTRO!AD949="C",3,IF(REGISTRO!AD949="D",4,""))))</f>
        <v/>
      </c>
      <c r="AG946" s="30" t="str">
        <f>IF(REGISTRO!AE949="A",1,IF(REGISTRO!AE949="B",2,IF(REGISTRO!AE949="C",3,IF(REGISTRO!AE949="D",4,""))))</f>
        <v/>
      </c>
      <c r="AH946" s="30" t="str">
        <f>IF(REGISTRO!AF949="A",1,IF(REGISTRO!AF949="B",2,IF(REGISTRO!AF949="C",3,IF(REGISTRO!AF949="D",4,""))))</f>
        <v/>
      </c>
      <c r="AI946" s="30" t="str">
        <f>IF(REGISTRO!AG949="A",1,IF(REGISTRO!AG949="B",2,IF(REGISTRO!AG949="C",3,IF(REGISTRO!AG949="D",4,""))))</f>
        <v/>
      </c>
      <c r="AJ946" s="30" t="str">
        <f>IF(REGISTRO!AH949="A",1,IF(REGISTRO!AH949="B",2,IF(REGISTRO!AH949="C",3,IF(REGISTRO!AH949="D",4,""))))</f>
        <v/>
      </c>
      <c r="AK946" s="30" t="str">
        <f>IF(REGISTRO!AI949="A",1,IF(REGISTRO!AI949="B",2,IF(REGISTRO!AI949="C",3,IF(REGISTRO!AI949="D",4,""))))</f>
        <v/>
      </c>
      <c r="AM946" s="31" t="str">
        <f t="shared" si="875"/>
        <v/>
      </c>
      <c r="AN946" s="31" t="str">
        <f t="shared" si="876"/>
        <v/>
      </c>
      <c r="AO946" s="31" t="str">
        <f t="shared" si="877"/>
        <v/>
      </c>
      <c r="AP946" s="31" t="str">
        <f t="shared" si="878"/>
        <v/>
      </c>
      <c r="AQ946" s="31" t="str">
        <f t="shared" si="879"/>
        <v/>
      </c>
      <c r="AR946" s="31" t="str">
        <f t="shared" si="880"/>
        <v/>
      </c>
      <c r="AS946" s="31" t="str">
        <f t="shared" si="881"/>
        <v/>
      </c>
      <c r="AT946" s="31" t="str">
        <f t="shared" si="882"/>
        <v/>
      </c>
      <c r="AU946" s="31" t="str">
        <f t="shared" si="883"/>
        <v/>
      </c>
      <c r="AV946" s="31" t="str">
        <f t="shared" si="884"/>
        <v/>
      </c>
      <c r="AW946" s="31" t="str">
        <f t="shared" si="885"/>
        <v/>
      </c>
      <c r="AX946" s="31" t="str">
        <f t="shared" si="886"/>
        <v/>
      </c>
      <c r="AY946" s="31" t="str">
        <f t="shared" si="887"/>
        <v/>
      </c>
      <c r="AZ946" s="31" t="str">
        <f t="shared" si="888"/>
        <v/>
      </c>
      <c r="BA946" s="31" t="str">
        <f t="shared" si="889"/>
        <v/>
      </c>
      <c r="BB946" s="31" t="str">
        <f t="shared" si="890"/>
        <v/>
      </c>
      <c r="BC946" s="31" t="str">
        <f t="shared" si="891"/>
        <v/>
      </c>
      <c r="BD946" s="31" t="str">
        <f t="shared" si="892"/>
        <v/>
      </c>
      <c r="BE946" s="31" t="str">
        <f t="shared" si="893"/>
        <v/>
      </c>
      <c r="BF946" s="31" t="str">
        <f t="shared" si="894"/>
        <v/>
      </c>
      <c r="BG946" s="31" t="str">
        <f t="shared" si="895"/>
        <v/>
      </c>
      <c r="BH946" s="31" t="str">
        <f t="shared" si="896"/>
        <v/>
      </c>
      <c r="BI946" s="31" t="str">
        <f t="shared" si="897"/>
        <v/>
      </c>
      <c r="BJ946" s="31" t="str">
        <f t="shared" si="898"/>
        <v/>
      </c>
      <c r="BK946" s="31" t="str">
        <f t="shared" si="899"/>
        <v/>
      </c>
      <c r="BL946" s="31" t="str">
        <f t="shared" si="900"/>
        <v/>
      </c>
      <c r="BM946" s="31" t="str">
        <f t="shared" si="901"/>
        <v/>
      </c>
      <c r="BN946" s="31" t="str">
        <f t="shared" si="902"/>
        <v/>
      </c>
      <c r="BO946" s="31" t="str">
        <f t="shared" si="903"/>
        <v/>
      </c>
      <c r="BP946" s="31" t="str">
        <f t="shared" si="904"/>
        <v/>
      </c>
      <c r="BR946" s="32" t="str">
        <f t="shared" si="905"/>
        <v/>
      </c>
      <c r="BS946" s="32" t="str">
        <f t="shared" si="906"/>
        <v/>
      </c>
      <c r="BT946" s="32" t="str">
        <f t="shared" si="907"/>
        <v/>
      </c>
      <c r="BU946" s="32" t="str">
        <f t="shared" si="908"/>
        <v/>
      </c>
      <c r="BV946" s="32" t="str">
        <f t="shared" si="909"/>
        <v/>
      </c>
      <c r="BW946" s="32" t="str">
        <f t="shared" si="910"/>
        <v/>
      </c>
      <c r="BX946" s="32" t="str">
        <f t="shared" si="911"/>
        <v/>
      </c>
      <c r="BY946" s="32" t="str">
        <f t="shared" si="912"/>
        <v/>
      </c>
      <c r="BZ946" s="32" t="str">
        <f t="shared" si="913"/>
        <v/>
      </c>
      <c r="CA946" s="32" t="str">
        <f t="shared" si="914"/>
        <v/>
      </c>
      <c r="CB946" s="32" t="str">
        <f t="shared" si="915"/>
        <v/>
      </c>
      <c r="CC946" s="32" t="str">
        <f t="shared" si="916"/>
        <v/>
      </c>
      <c r="CD946" s="32" t="str">
        <f t="shared" si="917"/>
        <v/>
      </c>
      <c r="CE946" s="32" t="str">
        <f t="shared" si="918"/>
        <v/>
      </c>
      <c r="CF946" s="32" t="str">
        <f t="shared" si="919"/>
        <v/>
      </c>
      <c r="CG946" s="32" t="str">
        <f t="shared" si="920"/>
        <v/>
      </c>
      <c r="CH946" s="32" t="str">
        <f t="shared" si="921"/>
        <v/>
      </c>
      <c r="CI946" s="32" t="str">
        <f t="shared" si="922"/>
        <v/>
      </c>
      <c r="CJ946" s="32" t="str">
        <f t="shared" si="923"/>
        <v/>
      </c>
      <c r="CK946" s="32" t="str">
        <f t="shared" si="924"/>
        <v/>
      </c>
      <c r="CL946" s="32" t="str">
        <f t="shared" si="925"/>
        <v/>
      </c>
      <c r="CM946" s="32" t="str">
        <f t="shared" si="926"/>
        <v/>
      </c>
      <c r="CN946" s="32" t="str">
        <f t="shared" si="927"/>
        <v/>
      </c>
      <c r="CO946" s="32" t="str">
        <f t="shared" si="928"/>
        <v/>
      </c>
      <c r="CP946" s="32" t="str">
        <f t="shared" si="929"/>
        <v/>
      </c>
      <c r="CQ946" s="32" t="str">
        <f t="shared" si="930"/>
        <v/>
      </c>
      <c r="CR946" s="32" t="str">
        <f t="shared" si="931"/>
        <v/>
      </c>
      <c r="CS946" s="32" t="str">
        <f t="shared" si="932"/>
        <v/>
      </c>
      <c r="CT946" s="32" t="str">
        <f t="shared" si="933"/>
        <v/>
      </c>
      <c r="CU946" s="32" t="str">
        <f t="shared" si="934"/>
        <v/>
      </c>
      <c r="CV946" s="33" t="str">
        <f t="shared" si="935"/>
        <v/>
      </c>
      <c r="CW946" s="97" t="str">
        <f t="shared" si="936"/>
        <v/>
      </c>
      <c r="CX946" s="97"/>
    </row>
    <row r="947" spans="3:102" x14ac:dyDescent="0.25">
      <c r="C947" s="15">
        <v>931</v>
      </c>
      <c r="D947" s="34" t="str">
        <f>IF(REGISTRO!B950="","",REGISTRO!B950)</f>
        <v/>
      </c>
      <c r="E947" s="34" t="str">
        <f>IF(REGISTRO!C950="","",REGISTRO!C950)</f>
        <v/>
      </c>
      <c r="F947" s="34" t="str">
        <f>IF(REGISTRO!D950="","",REGISTRO!D950)</f>
        <v/>
      </c>
      <c r="G947" s="34" t="str">
        <f>IF(REGISTRO!E950="","",REGISTRO!E950)</f>
        <v/>
      </c>
      <c r="H947" s="30" t="str">
        <f>IF(REGISTRO!F950="A",1,IF(REGISTRO!F950="B",2,IF(REGISTRO!F950="C",3,IF(REGISTRO!F950="D",4,""))))</f>
        <v/>
      </c>
      <c r="I947" s="30" t="str">
        <f>IF(REGISTRO!G950="A",1,IF(REGISTRO!G950="B",2,IF(REGISTRO!G950="C",3,IF(REGISTRO!G950="D",4,""))))</f>
        <v/>
      </c>
      <c r="J947" s="30" t="str">
        <f>IF(REGISTRO!H950="A",1,IF(REGISTRO!H950="B",2,IF(REGISTRO!H950="C",3,IF(REGISTRO!H950="D",4,""))))</f>
        <v/>
      </c>
      <c r="K947" s="30" t="str">
        <f>IF(REGISTRO!I950="A",1,IF(REGISTRO!I950="B",2,IF(REGISTRO!I950="C",3,IF(REGISTRO!I950="D",4,""))))</f>
        <v/>
      </c>
      <c r="L947" s="30" t="str">
        <f>IF(REGISTRO!J950="A",1,IF(REGISTRO!J950="B",2,IF(REGISTRO!J950="C",3,IF(REGISTRO!J950="D",4,""))))</f>
        <v/>
      </c>
      <c r="M947" s="30" t="str">
        <f>IF(REGISTRO!K950="A",1,IF(REGISTRO!K950="B",2,IF(REGISTRO!K950="C",3,IF(REGISTRO!K950="D",4,""))))</f>
        <v/>
      </c>
      <c r="N947" s="30" t="str">
        <f>IF(REGISTRO!L950="A",1,IF(REGISTRO!L950="B",2,IF(REGISTRO!L950="C",3,IF(REGISTRO!L950="D",4,""))))</f>
        <v/>
      </c>
      <c r="O947" s="30" t="str">
        <f>IF(REGISTRO!M950="A",1,IF(REGISTRO!M950="B",2,IF(REGISTRO!M950="C",3,IF(REGISTRO!M950="D",4,""))))</f>
        <v/>
      </c>
      <c r="P947" s="30" t="str">
        <f>IF(REGISTRO!N950="A",1,IF(REGISTRO!N950="B",2,IF(REGISTRO!N950="C",3,IF(REGISTRO!N950="D",4,""))))</f>
        <v/>
      </c>
      <c r="Q947" s="30" t="str">
        <f>IF(REGISTRO!O950="A",1,IF(REGISTRO!O950="B",2,IF(REGISTRO!O950="C",3,IF(REGISTRO!O950="D",4,""))))</f>
        <v/>
      </c>
      <c r="R947" s="30" t="str">
        <f>IF(REGISTRO!P950="A",1,IF(REGISTRO!P950="B",2,IF(REGISTRO!P950="C",3,IF(REGISTRO!P950="D",4,""))))</f>
        <v/>
      </c>
      <c r="S947" s="30" t="str">
        <f>IF(REGISTRO!Q950="A",1,IF(REGISTRO!Q950="B",2,IF(REGISTRO!Q950="C",3,IF(REGISTRO!Q950="D",4,""))))</f>
        <v/>
      </c>
      <c r="T947" s="30" t="str">
        <f>IF(REGISTRO!R950="A",1,IF(REGISTRO!R950="B",2,IF(REGISTRO!R950="C",3,IF(REGISTRO!R950="D",4,""))))</f>
        <v/>
      </c>
      <c r="U947" s="30" t="str">
        <f>IF(REGISTRO!S950="A",1,IF(REGISTRO!S950="B",2,IF(REGISTRO!S950="C",3,IF(REGISTRO!S950="D",4,""))))</f>
        <v/>
      </c>
      <c r="V947" s="30" t="str">
        <f>IF(REGISTRO!T950="A",1,IF(REGISTRO!T950="B",2,IF(REGISTRO!T950="C",3,IF(REGISTRO!T950="D",4,""))))</f>
        <v/>
      </c>
      <c r="W947" s="30" t="str">
        <f>IF(REGISTRO!U950="A",1,IF(REGISTRO!U950="B",2,IF(REGISTRO!U950="C",3,IF(REGISTRO!U950="D",4,""))))</f>
        <v/>
      </c>
      <c r="X947" s="30" t="str">
        <f>IF(REGISTRO!V950="A",1,IF(REGISTRO!V950="B",2,IF(REGISTRO!V950="C",3,IF(REGISTRO!V950="D",4,""))))</f>
        <v/>
      </c>
      <c r="Y947" s="30" t="str">
        <f>IF(REGISTRO!W950="A",1,IF(REGISTRO!W950="B",2,IF(REGISTRO!W950="C",3,IF(REGISTRO!W950="D",4,""))))</f>
        <v/>
      </c>
      <c r="Z947" s="30" t="str">
        <f>IF(REGISTRO!X950="A",1,IF(REGISTRO!X950="B",2,IF(REGISTRO!X950="C",3,IF(REGISTRO!X950="D",4,""))))</f>
        <v/>
      </c>
      <c r="AA947" s="30" t="str">
        <f>IF(REGISTRO!Y950="A",1,IF(REGISTRO!Y950="B",2,IF(REGISTRO!Y950="C",3,IF(REGISTRO!Y950="D",4,""))))</f>
        <v/>
      </c>
      <c r="AB947" s="30" t="str">
        <f>IF(REGISTRO!Z950="A",1,IF(REGISTRO!Z950="B",2,IF(REGISTRO!Z950="C",3,IF(REGISTRO!Z950="D",4,""))))</f>
        <v/>
      </c>
      <c r="AC947" s="30" t="str">
        <f>IF(REGISTRO!AA950="A",1,IF(REGISTRO!AA950="B",2,IF(REGISTRO!AA950="C",3,IF(REGISTRO!AA950="D",4,""))))</f>
        <v/>
      </c>
      <c r="AD947" s="30" t="str">
        <f>IF(REGISTRO!AB950="A",1,IF(REGISTRO!AB950="B",2,IF(REGISTRO!AB950="C",3,IF(REGISTRO!AB950="D",4,""))))</f>
        <v/>
      </c>
      <c r="AE947" s="30" t="str">
        <f>IF(REGISTRO!AC950="A",1,IF(REGISTRO!AC950="B",2,IF(REGISTRO!AC950="C",3,IF(REGISTRO!AC950="D",4,""))))</f>
        <v/>
      </c>
      <c r="AF947" s="30" t="str">
        <f>IF(REGISTRO!AD950="A",1,IF(REGISTRO!AD950="B",2,IF(REGISTRO!AD950="C",3,IF(REGISTRO!AD950="D",4,""))))</f>
        <v/>
      </c>
      <c r="AG947" s="30" t="str">
        <f>IF(REGISTRO!AE950="A",1,IF(REGISTRO!AE950="B",2,IF(REGISTRO!AE950="C",3,IF(REGISTRO!AE950="D",4,""))))</f>
        <v/>
      </c>
      <c r="AH947" s="30" t="str">
        <f>IF(REGISTRO!AF950="A",1,IF(REGISTRO!AF950="B",2,IF(REGISTRO!AF950="C",3,IF(REGISTRO!AF950="D",4,""))))</f>
        <v/>
      </c>
      <c r="AI947" s="30" t="str">
        <f>IF(REGISTRO!AG950="A",1,IF(REGISTRO!AG950="B",2,IF(REGISTRO!AG950="C",3,IF(REGISTRO!AG950="D",4,""))))</f>
        <v/>
      </c>
      <c r="AJ947" s="30" t="str">
        <f>IF(REGISTRO!AH950="A",1,IF(REGISTRO!AH950="B",2,IF(REGISTRO!AH950="C",3,IF(REGISTRO!AH950="D",4,""))))</f>
        <v/>
      </c>
      <c r="AK947" s="30" t="str">
        <f>IF(REGISTRO!AI950="A",1,IF(REGISTRO!AI950="B",2,IF(REGISTRO!AI950="C",3,IF(REGISTRO!AI950="D",4,""))))</f>
        <v/>
      </c>
      <c r="AM947" s="31" t="str">
        <f t="shared" si="875"/>
        <v/>
      </c>
      <c r="AN947" s="31" t="str">
        <f t="shared" si="876"/>
        <v/>
      </c>
      <c r="AO947" s="31" t="str">
        <f t="shared" si="877"/>
        <v/>
      </c>
      <c r="AP947" s="31" t="str">
        <f t="shared" si="878"/>
        <v/>
      </c>
      <c r="AQ947" s="31" t="str">
        <f t="shared" si="879"/>
        <v/>
      </c>
      <c r="AR947" s="31" t="str">
        <f t="shared" si="880"/>
        <v/>
      </c>
      <c r="AS947" s="31" t="str">
        <f t="shared" si="881"/>
        <v/>
      </c>
      <c r="AT947" s="31" t="str">
        <f t="shared" si="882"/>
        <v/>
      </c>
      <c r="AU947" s="31" t="str">
        <f t="shared" si="883"/>
        <v/>
      </c>
      <c r="AV947" s="31" t="str">
        <f t="shared" si="884"/>
        <v/>
      </c>
      <c r="AW947" s="31" t="str">
        <f t="shared" si="885"/>
        <v/>
      </c>
      <c r="AX947" s="31" t="str">
        <f t="shared" si="886"/>
        <v/>
      </c>
      <c r="AY947" s="31" t="str">
        <f t="shared" si="887"/>
        <v/>
      </c>
      <c r="AZ947" s="31" t="str">
        <f t="shared" si="888"/>
        <v/>
      </c>
      <c r="BA947" s="31" t="str">
        <f t="shared" si="889"/>
        <v/>
      </c>
      <c r="BB947" s="31" t="str">
        <f t="shared" si="890"/>
        <v/>
      </c>
      <c r="BC947" s="31" t="str">
        <f t="shared" si="891"/>
        <v/>
      </c>
      <c r="BD947" s="31" t="str">
        <f t="shared" si="892"/>
        <v/>
      </c>
      <c r="BE947" s="31" t="str">
        <f t="shared" si="893"/>
        <v/>
      </c>
      <c r="BF947" s="31" t="str">
        <f t="shared" si="894"/>
        <v/>
      </c>
      <c r="BG947" s="31" t="str">
        <f t="shared" si="895"/>
        <v/>
      </c>
      <c r="BH947" s="31" t="str">
        <f t="shared" si="896"/>
        <v/>
      </c>
      <c r="BI947" s="31" t="str">
        <f t="shared" si="897"/>
        <v/>
      </c>
      <c r="BJ947" s="31" t="str">
        <f t="shared" si="898"/>
        <v/>
      </c>
      <c r="BK947" s="31" t="str">
        <f t="shared" si="899"/>
        <v/>
      </c>
      <c r="BL947" s="31" t="str">
        <f t="shared" si="900"/>
        <v/>
      </c>
      <c r="BM947" s="31" t="str">
        <f t="shared" si="901"/>
        <v/>
      </c>
      <c r="BN947" s="31" t="str">
        <f t="shared" si="902"/>
        <v/>
      </c>
      <c r="BO947" s="31" t="str">
        <f t="shared" si="903"/>
        <v/>
      </c>
      <c r="BP947" s="31" t="str">
        <f t="shared" si="904"/>
        <v/>
      </c>
      <c r="BR947" s="32" t="str">
        <f t="shared" si="905"/>
        <v/>
      </c>
      <c r="BS947" s="32" t="str">
        <f t="shared" si="906"/>
        <v/>
      </c>
      <c r="BT947" s="32" t="str">
        <f t="shared" si="907"/>
        <v/>
      </c>
      <c r="BU947" s="32" t="str">
        <f t="shared" si="908"/>
        <v/>
      </c>
      <c r="BV947" s="32" t="str">
        <f t="shared" si="909"/>
        <v/>
      </c>
      <c r="BW947" s="32" t="str">
        <f t="shared" si="910"/>
        <v/>
      </c>
      <c r="BX947" s="32" t="str">
        <f t="shared" si="911"/>
        <v/>
      </c>
      <c r="BY947" s="32" t="str">
        <f t="shared" si="912"/>
        <v/>
      </c>
      <c r="BZ947" s="32" t="str">
        <f t="shared" si="913"/>
        <v/>
      </c>
      <c r="CA947" s="32" t="str">
        <f t="shared" si="914"/>
        <v/>
      </c>
      <c r="CB947" s="32" t="str">
        <f t="shared" si="915"/>
        <v/>
      </c>
      <c r="CC947" s="32" t="str">
        <f t="shared" si="916"/>
        <v/>
      </c>
      <c r="CD947" s="32" t="str">
        <f t="shared" si="917"/>
        <v/>
      </c>
      <c r="CE947" s="32" t="str">
        <f t="shared" si="918"/>
        <v/>
      </c>
      <c r="CF947" s="32" t="str">
        <f t="shared" si="919"/>
        <v/>
      </c>
      <c r="CG947" s="32" t="str">
        <f t="shared" si="920"/>
        <v/>
      </c>
      <c r="CH947" s="32" t="str">
        <f t="shared" si="921"/>
        <v/>
      </c>
      <c r="CI947" s="32" t="str">
        <f t="shared" si="922"/>
        <v/>
      </c>
      <c r="CJ947" s="32" t="str">
        <f t="shared" si="923"/>
        <v/>
      </c>
      <c r="CK947" s="32" t="str">
        <f t="shared" si="924"/>
        <v/>
      </c>
      <c r="CL947" s="32" t="str">
        <f t="shared" si="925"/>
        <v/>
      </c>
      <c r="CM947" s="32" t="str">
        <f t="shared" si="926"/>
        <v/>
      </c>
      <c r="CN947" s="32" t="str">
        <f t="shared" si="927"/>
        <v/>
      </c>
      <c r="CO947" s="32" t="str">
        <f t="shared" si="928"/>
        <v/>
      </c>
      <c r="CP947" s="32" t="str">
        <f t="shared" si="929"/>
        <v/>
      </c>
      <c r="CQ947" s="32" t="str">
        <f t="shared" si="930"/>
        <v/>
      </c>
      <c r="CR947" s="32" t="str">
        <f t="shared" si="931"/>
        <v/>
      </c>
      <c r="CS947" s="32" t="str">
        <f t="shared" si="932"/>
        <v/>
      </c>
      <c r="CT947" s="32" t="str">
        <f t="shared" si="933"/>
        <v/>
      </c>
      <c r="CU947" s="32" t="str">
        <f t="shared" si="934"/>
        <v/>
      </c>
      <c r="CV947" s="33" t="str">
        <f t="shared" si="935"/>
        <v/>
      </c>
      <c r="CW947" s="97" t="str">
        <f t="shared" si="936"/>
        <v/>
      </c>
      <c r="CX947" s="97"/>
    </row>
    <row r="948" spans="3:102" x14ac:dyDescent="0.25">
      <c r="C948" s="15">
        <v>932</v>
      </c>
      <c r="D948" s="34" t="str">
        <f>IF(REGISTRO!B951="","",REGISTRO!B951)</f>
        <v/>
      </c>
      <c r="E948" s="34" t="str">
        <f>IF(REGISTRO!C951="","",REGISTRO!C951)</f>
        <v/>
      </c>
      <c r="F948" s="34" t="str">
        <f>IF(REGISTRO!D951="","",REGISTRO!D951)</f>
        <v/>
      </c>
      <c r="G948" s="34" t="str">
        <f>IF(REGISTRO!E951="","",REGISTRO!E951)</f>
        <v/>
      </c>
      <c r="H948" s="30" t="str">
        <f>IF(REGISTRO!F951="A",1,IF(REGISTRO!F951="B",2,IF(REGISTRO!F951="C",3,IF(REGISTRO!F951="D",4,""))))</f>
        <v/>
      </c>
      <c r="I948" s="30" t="str">
        <f>IF(REGISTRO!G951="A",1,IF(REGISTRO!G951="B",2,IF(REGISTRO!G951="C",3,IF(REGISTRO!G951="D",4,""))))</f>
        <v/>
      </c>
      <c r="J948" s="30" t="str">
        <f>IF(REGISTRO!H951="A",1,IF(REGISTRO!H951="B",2,IF(REGISTRO!H951="C",3,IF(REGISTRO!H951="D",4,""))))</f>
        <v/>
      </c>
      <c r="K948" s="30" t="str">
        <f>IF(REGISTRO!I951="A",1,IF(REGISTRO!I951="B",2,IF(REGISTRO!I951="C",3,IF(REGISTRO!I951="D",4,""))))</f>
        <v/>
      </c>
      <c r="L948" s="30" t="str">
        <f>IF(REGISTRO!J951="A",1,IF(REGISTRO!J951="B",2,IF(REGISTRO!J951="C",3,IF(REGISTRO!J951="D",4,""))))</f>
        <v/>
      </c>
      <c r="M948" s="30" t="str">
        <f>IF(REGISTRO!K951="A",1,IF(REGISTRO!K951="B",2,IF(REGISTRO!K951="C",3,IF(REGISTRO!K951="D",4,""))))</f>
        <v/>
      </c>
      <c r="N948" s="30" t="str">
        <f>IF(REGISTRO!L951="A",1,IF(REGISTRO!L951="B",2,IF(REGISTRO!L951="C",3,IF(REGISTRO!L951="D",4,""))))</f>
        <v/>
      </c>
      <c r="O948" s="30" t="str">
        <f>IF(REGISTRO!M951="A",1,IF(REGISTRO!M951="B",2,IF(REGISTRO!M951="C",3,IF(REGISTRO!M951="D",4,""))))</f>
        <v/>
      </c>
      <c r="P948" s="30" t="str">
        <f>IF(REGISTRO!N951="A",1,IF(REGISTRO!N951="B",2,IF(REGISTRO!N951="C",3,IF(REGISTRO!N951="D",4,""))))</f>
        <v/>
      </c>
      <c r="Q948" s="30" t="str">
        <f>IF(REGISTRO!O951="A",1,IF(REGISTRO!O951="B",2,IF(REGISTRO!O951="C",3,IF(REGISTRO!O951="D",4,""))))</f>
        <v/>
      </c>
      <c r="R948" s="30" t="str">
        <f>IF(REGISTRO!P951="A",1,IF(REGISTRO!P951="B",2,IF(REGISTRO!P951="C",3,IF(REGISTRO!P951="D",4,""))))</f>
        <v/>
      </c>
      <c r="S948" s="30" t="str">
        <f>IF(REGISTRO!Q951="A",1,IF(REGISTRO!Q951="B",2,IF(REGISTRO!Q951="C",3,IF(REGISTRO!Q951="D",4,""))))</f>
        <v/>
      </c>
      <c r="T948" s="30" t="str">
        <f>IF(REGISTRO!R951="A",1,IF(REGISTRO!R951="B",2,IF(REGISTRO!R951="C",3,IF(REGISTRO!R951="D",4,""))))</f>
        <v/>
      </c>
      <c r="U948" s="30" t="str">
        <f>IF(REGISTRO!S951="A",1,IF(REGISTRO!S951="B",2,IF(REGISTRO!S951="C",3,IF(REGISTRO!S951="D",4,""))))</f>
        <v/>
      </c>
      <c r="V948" s="30" t="str">
        <f>IF(REGISTRO!T951="A",1,IF(REGISTRO!T951="B",2,IF(REGISTRO!T951="C",3,IF(REGISTRO!T951="D",4,""))))</f>
        <v/>
      </c>
      <c r="W948" s="30" t="str">
        <f>IF(REGISTRO!U951="A",1,IF(REGISTRO!U951="B",2,IF(REGISTRO!U951="C",3,IF(REGISTRO!U951="D",4,""))))</f>
        <v/>
      </c>
      <c r="X948" s="30" t="str">
        <f>IF(REGISTRO!V951="A",1,IF(REGISTRO!V951="B",2,IF(REGISTRO!V951="C",3,IF(REGISTRO!V951="D",4,""))))</f>
        <v/>
      </c>
      <c r="Y948" s="30" t="str">
        <f>IF(REGISTRO!W951="A",1,IF(REGISTRO!W951="B",2,IF(REGISTRO!W951="C",3,IF(REGISTRO!W951="D",4,""))))</f>
        <v/>
      </c>
      <c r="Z948" s="30" t="str">
        <f>IF(REGISTRO!X951="A",1,IF(REGISTRO!X951="B",2,IF(REGISTRO!X951="C",3,IF(REGISTRO!X951="D",4,""))))</f>
        <v/>
      </c>
      <c r="AA948" s="30" t="str">
        <f>IF(REGISTRO!Y951="A",1,IF(REGISTRO!Y951="B",2,IF(REGISTRO!Y951="C",3,IF(REGISTRO!Y951="D",4,""))))</f>
        <v/>
      </c>
      <c r="AB948" s="30" t="str">
        <f>IF(REGISTRO!Z951="A",1,IF(REGISTRO!Z951="B",2,IF(REGISTRO!Z951="C",3,IF(REGISTRO!Z951="D",4,""))))</f>
        <v/>
      </c>
      <c r="AC948" s="30" t="str">
        <f>IF(REGISTRO!AA951="A",1,IF(REGISTRO!AA951="B",2,IF(REGISTRO!AA951="C",3,IF(REGISTRO!AA951="D",4,""))))</f>
        <v/>
      </c>
      <c r="AD948" s="30" t="str">
        <f>IF(REGISTRO!AB951="A",1,IF(REGISTRO!AB951="B",2,IF(REGISTRO!AB951="C",3,IF(REGISTRO!AB951="D",4,""))))</f>
        <v/>
      </c>
      <c r="AE948" s="30" t="str">
        <f>IF(REGISTRO!AC951="A",1,IF(REGISTRO!AC951="B",2,IF(REGISTRO!AC951="C",3,IF(REGISTRO!AC951="D",4,""))))</f>
        <v/>
      </c>
      <c r="AF948" s="30" t="str">
        <f>IF(REGISTRO!AD951="A",1,IF(REGISTRO!AD951="B",2,IF(REGISTRO!AD951="C",3,IF(REGISTRO!AD951="D",4,""))))</f>
        <v/>
      </c>
      <c r="AG948" s="30" t="str">
        <f>IF(REGISTRO!AE951="A",1,IF(REGISTRO!AE951="B",2,IF(REGISTRO!AE951="C",3,IF(REGISTRO!AE951="D",4,""))))</f>
        <v/>
      </c>
      <c r="AH948" s="30" t="str">
        <f>IF(REGISTRO!AF951="A",1,IF(REGISTRO!AF951="B",2,IF(REGISTRO!AF951="C",3,IF(REGISTRO!AF951="D",4,""))))</f>
        <v/>
      </c>
      <c r="AI948" s="30" t="str">
        <f>IF(REGISTRO!AG951="A",1,IF(REGISTRO!AG951="B",2,IF(REGISTRO!AG951="C",3,IF(REGISTRO!AG951="D",4,""))))</f>
        <v/>
      </c>
      <c r="AJ948" s="30" t="str">
        <f>IF(REGISTRO!AH951="A",1,IF(REGISTRO!AH951="B",2,IF(REGISTRO!AH951="C",3,IF(REGISTRO!AH951="D",4,""))))</f>
        <v/>
      </c>
      <c r="AK948" s="30" t="str">
        <f>IF(REGISTRO!AI951="A",1,IF(REGISTRO!AI951="B",2,IF(REGISTRO!AI951="C",3,IF(REGISTRO!AI951="D",4,""))))</f>
        <v/>
      </c>
      <c r="AM948" s="31" t="str">
        <f t="shared" si="875"/>
        <v/>
      </c>
      <c r="AN948" s="31" t="str">
        <f t="shared" si="876"/>
        <v/>
      </c>
      <c r="AO948" s="31" t="str">
        <f t="shared" si="877"/>
        <v/>
      </c>
      <c r="AP948" s="31" t="str">
        <f t="shared" si="878"/>
        <v/>
      </c>
      <c r="AQ948" s="31" t="str">
        <f t="shared" si="879"/>
        <v/>
      </c>
      <c r="AR948" s="31" t="str">
        <f t="shared" si="880"/>
        <v/>
      </c>
      <c r="AS948" s="31" t="str">
        <f t="shared" si="881"/>
        <v/>
      </c>
      <c r="AT948" s="31" t="str">
        <f t="shared" si="882"/>
        <v/>
      </c>
      <c r="AU948" s="31" t="str">
        <f t="shared" si="883"/>
        <v/>
      </c>
      <c r="AV948" s="31" t="str">
        <f t="shared" si="884"/>
        <v/>
      </c>
      <c r="AW948" s="31" t="str">
        <f t="shared" si="885"/>
        <v/>
      </c>
      <c r="AX948" s="31" t="str">
        <f t="shared" si="886"/>
        <v/>
      </c>
      <c r="AY948" s="31" t="str">
        <f t="shared" si="887"/>
        <v/>
      </c>
      <c r="AZ948" s="31" t="str">
        <f t="shared" si="888"/>
        <v/>
      </c>
      <c r="BA948" s="31" t="str">
        <f t="shared" si="889"/>
        <v/>
      </c>
      <c r="BB948" s="31" t="str">
        <f t="shared" si="890"/>
        <v/>
      </c>
      <c r="BC948" s="31" t="str">
        <f t="shared" si="891"/>
        <v/>
      </c>
      <c r="BD948" s="31" t="str">
        <f t="shared" si="892"/>
        <v/>
      </c>
      <c r="BE948" s="31" t="str">
        <f t="shared" si="893"/>
        <v/>
      </c>
      <c r="BF948" s="31" t="str">
        <f t="shared" si="894"/>
        <v/>
      </c>
      <c r="BG948" s="31" t="str">
        <f t="shared" si="895"/>
        <v/>
      </c>
      <c r="BH948" s="31" t="str">
        <f t="shared" si="896"/>
        <v/>
      </c>
      <c r="BI948" s="31" t="str">
        <f t="shared" si="897"/>
        <v/>
      </c>
      <c r="BJ948" s="31" t="str">
        <f t="shared" si="898"/>
        <v/>
      </c>
      <c r="BK948" s="31" t="str">
        <f t="shared" si="899"/>
        <v/>
      </c>
      <c r="BL948" s="31" t="str">
        <f t="shared" si="900"/>
        <v/>
      </c>
      <c r="BM948" s="31" t="str">
        <f t="shared" si="901"/>
        <v/>
      </c>
      <c r="BN948" s="31" t="str">
        <f t="shared" si="902"/>
        <v/>
      </c>
      <c r="BO948" s="31" t="str">
        <f t="shared" si="903"/>
        <v/>
      </c>
      <c r="BP948" s="31" t="str">
        <f t="shared" si="904"/>
        <v/>
      </c>
      <c r="BR948" s="32" t="str">
        <f t="shared" si="905"/>
        <v/>
      </c>
      <c r="BS948" s="32" t="str">
        <f t="shared" si="906"/>
        <v/>
      </c>
      <c r="BT948" s="32" t="str">
        <f t="shared" si="907"/>
        <v/>
      </c>
      <c r="BU948" s="32" t="str">
        <f t="shared" si="908"/>
        <v/>
      </c>
      <c r="BV948" s="32" t="str">
        <f t="shared" si="909"/>
        <v/>
      </c>
      <c r="BW948" s="32" t="str">
        <f t="shared" si="910"/>
        <v/>
      </c>
      <c r="BX948" s="32" t="str">
        <f t="shared" si="911"/>
        <v/>
      </c>
      <c r="BY948" s="32" t="str">
        <f t="shared" si="912"/>
        <v/>
      </c>
      <c r="BZ948" s="32" t="str">
        <f t="shared" si="913"/>
        <v/>
      </c>
      <c r="CA948" s="32" t="str">
        <f t="shared" si="914"/>
        <v/>
      </c>
      <c r="CB948" s="32" t="str">
        <f t="shared" si="915"/>
        <v/>
      </c>
      <c r="CC948" s="32" t="str">
        <f t="shared" si="916"/>
        <v/>
      </c>
      <c r="CD948" s="32" t="str">
        <f t="shared" si="917"/>
        <v/>
      </c>
      <c r="CE948" s="32" t="str">
        <f t="shared" si="918"/>
        <v/>
      </c>
      <c r="CF948" s="32" t="str">
        <f t="shared" si="919"/>
        <v/>
      </c>
      <c r="CG948" s="32" t="str">
        <f t="shared" si="920"/>
        <v/>
      </c>
      <c r="CH948" s="32" t="str">
        <f t="shared" si="921"/>
        <v/>
      </c>
      <c r="CI948" s="32" t="str">
        <f t="shared" si="922"/>
        <v/>
      </c>
      <c r="CJ948" s="32" t="str">
        <f t="shared" si="923"/>
        <v/>
      </c>
      <c r="CK948" s="32" t="str">
        <f t="shared" si="924"/>
        <v/>
      </c>
      <c r="CL948" s="32" t="str">
        <f t="shared" si="925"/>
        <v/>
      </c>
      <c r="CM948" s="32" t="str">
        <f t="shared" si="926"/>
        <v/>
      </c>
      <c r="CN948" s="32" t="str">
        <f t="shared" si="927"/>
        <v/>
      </c>
      <c r="CO948" s="32" t="str">
        <f t="shared" si="928"/>
        <v/>
      </c>
      <c r="CP948" s="32" t="str">
        <f t="shared" si="929"/>
        <v/>
      </c>
      <c r="CQ948" s="32" t="str">
        <f t="shared" si="930"/>
        <v/>
      </c>
      <c r="CR948" s="32" t="str">
        <f t="shared" si="931"/>
        <v/>
      </c>
      <c r="CS948" s="32" t="str">
        <f t="shared" si="932"/>
        <v/>
      </c>
      <c r="CT948" s="32" t="str">
        <f t="shared" si="933"/>
        <v/>
      </c>
      <c r="CU948" s="32" t="str">
        <f t="shared" si="934"/>
        <v/>
      </c>
      <c r="CV948" s="33" t="str">
        <f t="shared" si="935"/>
        <v/>
      </c>
      <c r="CW948" s="97" t="str">
        <f t="shared" si="936"/>
        <v/>
      </c>
      <c r="CX948" s="97"/>
    </row>
    <row r="949" spans="3:102" x14ac:dyDescent="0.25">
      <c r="C949" s="15">
        <v>933</v>
      </c>
      <c r="D949" s="34" t="str">
        <f>IF(REGISTRO!B952="","",REGISTRO!B952)</f>
        <v/>
      </c>
      <c r="E949" s="34" t="str">
        <f>IF(REGISTRO!C952="","",REGISTRO!C952)</f>
        <v/>
      </c>
      <c r="F949" s="34" t="str">
        <f>IF(REGISTRO!D952="","",REGISTRO!D952)</f>
        <v/>
      </c>
      <c r="G949" s="34" t="str">
        <f>IF(REGISTRO!E952="","",REGISTRO!E952)</f>
        <v/>
      </c>
      <c r="H949" s="30" t="str">
        <f>IF(REGISTRO!F952="A",1,IF(REGISTRO!F952="B",2,IF(REGISTRO!F952="C",3,IF(REGISTRO!F952="D",4,""))))</f>
        <v/>
      </c>
      <c r="I949" s="30" t="str">
        <f>IF(REGISTRO!G952="A",1,IF(REGISTRO!G952="B",2,IF(REGISTRO!G952="C",3,IF(REGISTRO!G952="D",4,""))))</f>
        <v/>
      </c>
      <c r="J949" s="30" t="str">
        <f>IF(REGISTRO!H952="A",1,IF(REGISTRO!H952="B",2,IF(REGISTRO!H952="C",3,IF(REGISTRO!H952="D",4,""))))</f>
        <v/>
      </c>
      <c r="K949" s="30" t="str">
        <f>IF(REGISTRO!I952="A",1,IF(REGISTRO!I952="B",2,IF(REGISTRO!I952="C",3,IF(REGISTRO!I952="D",4,""))))</f>
        <v/>
      </c>
      <c r="L949" s="30" t="str">
        <f>IF(REGISTRO!J952="A",1,IF(REGISTRO!J952="B",2,IF(REGISTRO!J952="C",3,IF(REGISTRO!J952="D",4,""))))</f>
        <v/>
      </c>
      <c r="M949" s="30" t="str">
        <f>IF(REGISTRO!K952="A",1,IF(REGISTRO!K952="B",2,IF(REGISTRO!K952="C",3,IF(REGISTRO!K952="D",4,""))))</f>
        <v/>
      </c>
      <c r="N949" s="30" t="str">
        <f>IF(REGISTRO!L952="A",1,IF(REGISTRO!L952="B",2,IF(REGISTRO!L952="C",3,IF(REGISTRO!L952="D",4,""))))</f>
        <v/>
      </c>
      <c r="O949" s="30" t="str">
        <f>IF(REGISTRO!M952="A",1,IF(REGISTRO!M952="B",2,IF(REGISTRO!M952="C",3,IF(REGISTRO!M952="D",4,""))))</f>
        <v/>
      </c>
      <c r="P949" s="30" t="str">
        <f>IF(REGISTRO!N952="A",1,IF(REGISTRO!N952="B",2,IF(REGISTRO!N952="C",3,IF(REGISTRO!N952="D",4,""))))</f>
        <v/>
      </c>
      <c r="Q949" s="30" t="str">
        <f>IF(REGISTRO!O952="A",1,IF(REGISTRO!O952="B",2,IF(REGISTRO!O952="C",3,IF(REGISTRO!O952="D",4,""))))</f>
        <v/>
      </c>
      <c r="R949" s="30" t="str">
        <f>IF(REGISTRO!P952="A",1,IF(REGISTRO!P952="B",2,IF(REGISTRO!P952="C",3,IF(REGISTRO!P952="D",4,""))))</f>
        <v/>
      </c>
      <c r="S949" s="30" t="str">
        <f>IF(REGISTRO!Q952="A",1,IF(REGISTRO!Q952="B",2,IF(REGISTRO!Q952="C",3,IF(REGISTRO!Q952="D",4,""))))</f>
        <v/>
      </c>
      <c r="T949" s="30" t="str">
        <f>IF(REGISTRO!R952="A",1,IF(REGISTRO!R952="B",2,IF(REGISTRO!R952="C",3,IF(REGISTRO!R952="D",4,""))))</f>
        <v/>
      </c>
      <c r="U949" s="30" t="str">
        <f>IF(REGISTRO!S952="A",1,IF(REGISTRO!S952="B",2,IF(REGISTRO!S952="C",3,IF(REGISTRO!S952="D",4,""))))</f>
        <v/>
      </c>
      <c r="V949" s="30" t="str">
        <f>IF(REGISTRO!T952="A",1,IF(REGISTRO!T952="B",2,IF(REGISTRO!T952="C",3,IF(REGISTRO!T952="D",4,""))))</f>
        <v/>
      </c>
      <c r="W949" s="30" t="str">
        <f>IF(REGISTRO!U952="A",1,IF(REGISTRO!U952="B",2,IF(REGISTRO!U952="C",3,IF(REGISTRO!U952="D",4,""))))</f>
        <v/>
      </c>
      <c r="X949" s="30" t="str">
        <f>IF(REGISTRO!V952="A",1,IF(REGISTRO!V952="B",2,IF(REGISTRO!V952="C",3,IF(REGISTRO!V952="D",4,""))))</f>
        <v/>
      </c>
      <c r="Y949" s="30" t="str">
        <f>IF(REGISTRO!W952="A",1,IF(REGISTRO!W952="B",2,IF(REGISTRO!W952="C",3,IF(REGISTRO!W952="D",4,""))))</f>
        <v/>
      </c>
      <c r="Z949" s="30" t="str">
        <f>IF(REGISTRO!X952="A",1,IF(REGISTRO!X952="B",2,IF(REGISTRO!X952="C",3,IF(REGISTRO!X952="D",4,""))))</f>
        <v/>
      </c>
      <c r="AA949" s="30" t="str">
        <f>IF(REGISTRO!Y952="A",1,IF(REGISTRO!Y952="B",2,IF(REGISTRO!Y952="C",3,IF(REGISTRO!Y952="D",4,""))))</f>
        <v/>
      </c>
      <c r="AB949" s="30" t="str">
        <f>IF(REGISTRO!Z952="A",1,IF(REGISTRO!Z952="B",2,IF(REGISTRO!Z952="C",3,IF(REGISTRO!Z952="D",4,""))))</f>
        <v/>
      </c>
      <c r="AC949" s="30" t="str">
        <f>IF(REGISTRO!AA952="A",1,IF(REGISTRO!AA952="B",2,IF(REGISTRO!AA952="C",3,IF(REGISTRO!AA952="D",4,""))))</f>
        <v/>
      </c>
      <c r="AD949" s="30" t="str">
        <f>IF(REGISTRO!AB952="A",1,IF(REGISTRO!AB952="B",2,IF(REGISTRO!AB952="C",3,IF(REGISTRO!AB952="D",4,""))))</f>
        <v/>
      </c>
      <c r="AE949" s="30" t="str">
        <f>IF(REGISTRO!AC952="A",1,IF(REGISTRO!AC952="B",2,IF(REGISTRO!AC952="C",3,IF(REGISTRO!AC952="D",4,""))))</f>
        <v/>
      </c>
      <c r="AF949" s="30" t="str">
        <f>IF(REGISTRO!AD952="A",1,IF(REGISTRO!AD952="B",2,IF(REGISTRO!AD952="C",3,IF(REGISTRO!AD952="D",4,""))))</f>
        <v/>
      </c>
      <c r="AG949" s="30" t="str">
        <f>IF(REGISTRO!AE952="A",1,IF(REGISTRO!AE952="B",2,IF(REGISTRO!AE952="C",3,IF(REGISTRO!AE952="D",4,""))))</f>
        <v/>
      </c>
      <c r="AH949" s="30" t="str">
        <f>IF(REGISTRO!AF952="A",1,IF(REGISTRO!AF952="B",2,IF(REGISTRO!AF952="C",3,IF(REGISTRO!AF952="D",4,""))))</f>
        <v/>
      </c>
      <c r="AI949" s="30" t="str">
        <f>IF(REGISTRO!AG952="A",1,IF(REGISTRO!AG952="B",2,IF(REGISTRO!AG952="C",3,IF(REGISTRO!AG952="D",4,""))))</f>
        <v/>
      </c>
      <c r="AJ949" s="30" t="str">
        <f>IF(REGISTRO!AH952="A",1,IF(REGISTRO!AH952="B",2,IF(REGISTRO!AH952="C",3,IF(REGISTRO!AH952="D",4,""))))</f>
        <v/>
      </c>
      <c r="AK949" s="30" t="str">
        <f>IF(REGISTRO!AI952="A",1,IF(REGISTRO!AI952="B",2,IF(REGISTRO!AI952="C",3,IF(REGISTRO!AI952="D",4,""))))</f>
        <v/>
      </c>
      <c r="AM949" s="31" t="str">
        <f t="shared" si="875"/>
        <v/>
      </c>
      <c r="AN949" s="31" t="str">
        <f t="shared" si="876"/>
        <v/>
      </c>
      <c r="AO949" s="31" t="str">
        <f t="shared" si="877"/>
        <v/>
      </c>
      <c r="AP949" s="31" t="str">
        <f t="shared" si="878"/>
        <v/>
      </c>
      <c r="AQ949" s="31" t="str">
        <f t="shared" si="879"/>
        <v/>
      </c>
      <c r="AR949" s="31" t="str">
        <f t="shared" si="880"/>
        <v/>
      </c>
      <c r="AS949" s="31" t="str">
        <f t="shared" si="881"/>
        <v/>
      </c>
      <c r="AT949" s="31" t="str">
        <f t="shared" si="882"/>
        <v/>
      </c>
      <c r="AU949" s="31" t="str">
        <f t="shared" si="883"/>
        <v/>
      </c>
      <c r="AV949" s="31" t="str">
        <f t="shared" si="884"/>
        <v/>
      </c>
      <c r="AW949" s="31" t="str">
        <f t="shared" si="885"/>
        <v/>
      </c>
      <c r="AX949" s="31" t="str">
        <f t="shared" si="886"/>
        <v/>
      </c>
      <c r="AY949" s="31" t="str">
        <f t="shared" si="887"/>
        <v/>
      </c>
      <c r="AZ949" s="31" t="str">
        <f t="shared" si="888"/>
        <v/>
      </c>
      <c r="BA949" s="31" t="str">
        <f t="shared" si="889"/>
        <v/>
      </c>
      <c r="BB949" s="31" t="str">
        <f t="shared" si="890"/>
        <v/>
      </c>
      <c r="BC949" s="31" t="str">
        <f t="shared" si="891"/>
        <v/>
      </c>
      <c r="BD949" s="31" t="str">
        <f t="shared" si="892"/>
        <v/>
      </c>
      <c r="BE949" s="31" t="str">
        <f t="shared" si="893"/>
        <v/>
      </c>
      <c r="BF949" s="31" t="str">
        <f t="shared" si="894"/>
        <v/>
      </c>
      <c r="BG949" s="31" t="str">
        <f t="shared" si="895"/>
        <v/>
      </c>
      <c r="BH949" s="31" t="str">
        <f t="shared" si="896"/>
        <v/>
      </c>
      <c r="BI949" s="31" t="str">
        <f t="shared" si="897"/>
        <v/>
      </c>
      <c r="BJ949" s="31" t="str">
        <f t="shared" si="898"/>
        <v/>
      </c>
      <c r="BK949" s="31" t="str">
        <f t="shared" si="899"/>
        <v/>
      </c>
      <c r="BL949" s="31" t="str">
        <f t="shared" si="900"/>
        <v/>
      </c>
      <c r="BM949" s="31" t="str">
        <f t="shared" si="901"/>
        <v/>
      </c>
      <c r="BN949" s="31" t="str">
        <f t="shared" si="902"/>
        <v/>
      </c>
      <c r="BO949" s="31" t="str">
        <f t="shared" si="903"/>
        <v/>
      </c>
      <c r="BP949" s="31" t="str">
        <f t="shared" si="904"/>
        <v/>
      </c>
      <c r="BR949" s="32" t="str">
        <f t="shared" si="905"/>
        <v/>
      </c>
      <c r="BS949" s="32" t="str">
        <f t="shared" si="906"/>
        <v/>
      </c>
      <c r="BT949" s="32" t="str">
        <f t="shared" si="907"/>
        <v/>
      </c>
      <c r="BU949" s="32" t="str">
        <f t="shared" si="908"/>
        <v/>
      </c>
      <c r="BV949" s="32" t="str">
        <f t="shared" si="909"/>
        <v/>
      </c>
      <c r="BW949" s="32" t="str">
        <f t="shared" si="910"/>
        <v/>
      </c>
      <c r="BX949" s="32" t="str">
        <f t="shared" si="911"/>
        <v/>
      </c>
      <c r="BY949" s="32" t="str">
        <f t="shared" si="912"/>
        <v/>
      </c>
      <c r="BZ949" s="32" t="str">
        <f t="shared" si="913"/>
        <v/>
      </c>
      <c r="CA949" s="32" t="str">
        <f t="shared" si="914"/>
        <v/>
      </c>
      <c r="CB949" s="32" t="str">
        <f t="shared" si="915"/>
        <v/>
      </c>
      <c r="CC949" s="32" t="str">
        <f t="shared" si="916"/>
        <v/>
      </c>
      <c r="CD949" s="32" t="str">
        <f t="shared" si="917"/>
        <v/>
      </c>
      <c r="CE949" s="32" t="str">
        <f t="shared" si="918"/>
        <v/>
      </c>
      <c r="CF949" s="32" t="str">
        <f t="shared" si="919"/>
        <v/>
      </c>
      <c r="CG949" s="32" t="str">
        <f t="shared" si="920"/>
        <v/>
      </c>
      <c r="CH949" s="32" t="str">
        <f t="shared" si="921"/>
        <v/>
      </c>
      <c r="CI949" s="32" t="str">
        <f t="shared" si="922"/>
        <v/>
      </c>
      <c r="CJ949" s="32" t="str">
        <f t="shared" si="923"/>
        <v/>
      </c>
      <c r="CK949" s="32" t="str">
        <f t="shared" si="924"/>
        <v/>
      </c>
      <c r="CL949" s="32" t="str">
        <f t="shared" si="925"/>
        <v/>
      </c>
      <c r="CM949" s="32" t="str">
        <f t="shared" si="926"/>
        <v/>
      </c>
      <c r="CN949" s="32" t="str">
        <f t="shared" si="927"/>
        <v/>
      </c>
      <c r="CO949" s="32" t="str">
        <f t="shared" si="928"/>
        <v/>
      </c>
      <c r="CP949" s="32" t="str">
        <f t="shared" si="929"/>
        <v/>
      </c>
      <c r="CQ949" s="32" t="str">
        <f t="shared" si="930"/>
        <v/>
      </c>
      <c r="CR949" s="32" t="str">
        <f t="shared" si="931"/>
        <v/>
      </c>
      <c r="CS949" s="32" t="str">
        <f t="shared" si="932"/>
        <v/>
      </c>
      <c r="CT949" s="32" t="str">
        <f t="shared" si="933"/>
        <v/>
      </c>
      <c r="CU949" s="32" t="str">
        <f t="shared" si="934"/>
        <v/>
      </c>
      <c r="CV949" s="33" t="str">
        <f t="shared" si="935"/>
        <v/>
      </c>
      <c r="CW949" s="97" t="str">
        <f t="shared" si="936"/>
        <v/>
      </c>
      <c r="CX949" s="97"/>
    </row>
    <row r="950" spans="3:102" x14ac:dyDescent="0.25">
      <c r="C950" s="15">
        <v>934</v>
      </c>
      <c r="D950" s="34" t="str">
        <f>IF(REGISTRO!B953="","",REGISTRO!B953)</f>
        <v/>
      </c>
      <c r="E950" s="34" t="str">
        <f>IF(REGISTRO!C953="","",REGISTRO!C953)</f>
        <v/>
      </c>
      <c r="F950" s="34" t="str">
        <f>IF(REGISTRO!D953="","",REGISTRO!D953)</f>
        <v/>
      </c>
      <c r="G950" s="34" t="str">
        <f>IF(REGISTRO!E953="","",REGISTRO!E953)</f>
        <v/>
      </c>
      <c r="H950" s="30" t="str">
        <f>IF(REGISTRO!F953="A",1,IF(REGISTRO!F953="B",2,IF(REGISTRO!F953="C",3,IF(REGISTRO!F953="D",4,""))))</f>
        <v/>
      </c>
      <c r="I950" s="30" t="str">
        <f>IF(REGISTRO!G953="A",1,IF(REGISTRO!G953="B",2,IF(REGISTRO!G953="C",3,IF(REGISTRO!G953="D",4,""))))</f>
        <v/>
      </c>
      <c r="J950" s="30" t="str">
        <f>IF(REGISTRO!H953="A",1,IF(REGISTRO!H953="B",2,IF(REGISTRO!H953="C",3,IF(REGISTRO!H953="D",4,""))))</f>
        <v/>
      </c>
      <c r="K950" s="30" t="str">
        <f>IF(REGISTRO!I953="A",1,IF(REGISTRO!I953="B",2,IF(REGISTRO!I953="C",3,IF(REGISTRO!I953="D",4,""))))</f>
        <v/>
      </c>
      <c r="L950" s="30" t="str">
        <f>IF(REGISTRO!J953="A",1,IF(REGISTRO!J953="B",2,IF(REGISTRO!J953="C",3,IF(REGISTRO!J953="D",4,""))))</f>
        <v/>
      </c>
      <c r="M950" s="30" t="str">
        <f>IF(REGISTRO!K953="A",1,IF(REGISTRO!K953="B",2,IF(REGISTRO!K953="C",3,IF(REGISTRO!K953="D",4,""))))</f>
        <v/>
      </c>
      <c r="N950" s="30" t="str">
        <f>IF(REGISTRO!L953="A",1,IF(REGISTRO!L953="B",2,IF(REGISTRO!L953="C",3,IF(REGISTRO!L953="D",4,""))))</f>
        <v/>
      </c>
      <c r="O950" s="30" t="str">
        <f>IF(REGISTRO!M953="A",1,IF(REGISTRO!M953="B",2,IF(REGISTRO!M953="C",3,IF(REGISTRO!M953="D",4,""))))</f>
        <v/>
      </c>
      <c r="P950" s="30" t="str">
        <f>IF(REGISTRO!N953="A",1,IF(REGISTRO!N953="B",2,IF(REGISTRO!N953="C",3,IF(REGISTRO!N953="D",4,""))))</f>
        <v/>
      </c>
      <c r="Q950" s="30" t="str">
        <f>IF(REGISTRO!O953="A",1,IF(REGISTRO!O953="B",2,IF(REGISTRO!O953="C",3,IF(REGISTRO!O953="D",4,""))))</f>
        <v/>
      </c>
      <c r="R950" s="30" t="str">
        <f>IF(REGISTRO!P953="A",1,IF(REGISTRO!P953="B",2,IF(REGISTRO!P953="C",3,IF(REGISTRO!P953="D",4,""))))</f>
        <v/>
      </c>
      <c r="S950" s="30" t="str">
        <f>IF(REGISTRO!Q953="A",1,IF(REGISTRO!Q953="B",2,IF(REGISTRO!Q953="C",3,IF(REGISTRO!Q953="D",4,""))))</f>
        <v/>
      </c>
      <c r="T950" s="30" t="str">
        <f>IF(REGISTRO!R953="A",1,IF(REGISTRO!R953="B",2,IF(REGISTRO!R953="C",3,IF(REGISTRO!R953="D",4,""))))</f>
        <v/>
      </c>
      <c r="U950" s="30" t="str">
        <f>IF(REGISTRO!S953="A",1,IF(REGISTRO!S953="B",2,IF(REGISTRO!S953="C",3,IF(REGISTRO!S953="D",4,""))))</f>
        <v/>
      </c>
      <c r="V950" s="30" t="str">
        <f>IF(REGISTRO!T953="A",1,IF(REGISTRO!T953="B",2,IF(REGISTRO!T953="C",3,IF(REGISTRO!T953="D",4,""))))</f>
        <v/>
      </c>
      <c r="W950" s="30" t="str">
        <f>IF(REGISTRO!U953="A",1,IF(REGISTRO!U953="B",2,IF(REGISTRO!U953="C",3,IF(REGISTRO!U953="D",4,""))))</f>
        <v/>
      </c>
      <c r="X950" s="30" t="str">
        <f>IF(REGISTRO!V953="A",1,IF(REGISTRO!V953="B",2,IF(REGISTRO!V953="C",3,IF(REGISTRO!V953="D",4,""))))</f>
        <v/>
      </c>
      <c r="Y950" s="30" t="str">
        <f>IF(REGISTRO!W953="A",1,IF(REGISTRO!W953="B",2,IF(REGISTRO!W953="C",3,IF(REGISTRO!W953="D",4,""))))</f>
        <v/>
      </c>
      <c r="Z950" s="30" t="str">
        <f>IF(REGISTRO!X953="A",1,IF(REGISTRO!X953="B",2,IF(REGISTRO!X953="C",3,IF(REGISTRO!X953="D",4,""))))</f>
        <v/>
      </c>
      <c r="AA950" s="30" t="str">
        <f>IF(REGISTRO!Y953="A",1,IF(REGISTRO!Y953="B",2,IF(REGISTRO!Y953="C",3,IF(REGISTRO!Y953="D",4,""))))</f>
        <v/>
      </c>
      <c r="AB950" s="30" t="str">
        <f>IF(REGISTRO!Z953="A",1,IF(REGISTRO!Z953="B",2,IF(REGISTRO!Z953="C",3,IF(REGISTRO!Z953="D",4,""))))</f>
        <v/>
      </c>
      <c r="AC950" s="30" t="str">
        <f>IF(REGISTRO!AA953="A",1,IF(REGISTRO!AA953="B",2,IF(REGISTRO!AA953="C",3,IF(REGISTRO!AA953="D",4,""))))</f>
        <v/>
      </c>
      <c r="AD950" s="30" t="str">
        <f>IF(REGISTRO!AB953="A",1,IF(REGISTRO!AB953="B",2,IF(REGISTRO!AB953="C",3,IF(REGISTRO!AB953="D",4,""))))</f>
        <v/>
      </c>
      <c r="AE950" s="30" t="str">
        <f>IF(REGISTRO!AC953="A",1,IF(REGISTRO!AC953="B",2,IF(REGISTRO!AC953="C",3,IF(REGISTRO!AC953="D",4,""))))</f>
        <v/>
      </c>
      <c r="AF950" s="30" t="str">
        <f>IF(REGISTRO!AD953="A",1,IF(REGISTRO!AD953="B",2,IF(REGISTRO!AD953="C",3,IF(REGISTRO!AD953="D",4,""))))</f>
        <v/>
      </c>
      <c r="AG950" s="30" t="str">
        <f>IF(REGISTRO!AE953="A",1,IF(REGISTRO!AE953="B",2,IF(REGISTRO!AE953="C",3,IF(REGISTRO!AE953="D",4,""))))</f>
        <v/>
      </c>
      <c r="AH950" s="30" t="str">
        <f>IF(REGISTRO!AF953="A",1,IF(REGISTRO!AF953="B",2,IF(REGISTRO!AF953="C",3,IF(REGISTRO!AF953="D",4,""))))</f>
        <v/>
      </c>
      <c r="AI950" s="30" t="str">
        <f>IF(REGISTRO!AG953="A",1,IF(REGISTRO!AG953="B",2,IF(REGISTRO!AG953="C",3,IF(REGISTRO!AG953="D",4,""))))</f>
        <v/>
      </c>
      <c r="AJ950" s="30" t="str">
        <f>IF(REGISTRO!AH953="A",1,IF(REGISTRO!AH953="B",2,IF(REGISTRO!AH953="C",3,IF(REGISTRO!AH953="D",4,""))))</f>
        <v/>
      </c>
      <c r="AK950" s="30" t="str">
        <f>IF(REGISTRO!AI953="A",1,IF(REGISTRO!AI953="B",2,IF(REGISTRO!AI953="C",3,IF(REGISTRO!AI953="D",4,""))))</f>
        <v/>
      </c>
      <c r="AM950" s="31" t="str">
        <f t="shared" si="875"/>
        <v/>
      </c>
      <c r="AN950" s="31" t="str">
        <f t="shared" si="876"/>
        <v/>
      </c>
      <c r="AO950" s="31" t="str">
        <f t="shared" si="877"/>
        <v/>
      </c>
      <c r="AP950" s="31" t="str">
        <f t="shared" si="878"/>
        <v/>
      </c>
      <c r="AQ950" s="31" t="str">
        <f t="shared" si="879"/>
        <v/>
      </c>
      <c r="AR950" s="31" t="str">
        <f t="shared" si="880"/>
        <v/>
      </c>
      <c r="AS950" s="31" t="str">
        <f t="shared" si="881"/>
        <v/>
      </c>
      <c r="AT950" s="31" t="str">
        <f t="shared" si="882"/>
        <v/>
      </c>
      <c r="AU950" s="31" t="str">
        <f t="shared" si="883"/>
        <v/>
      </c>
      <c r="AV950" s="31" t="str">
        <f t="shared" si="884"/>
        <v/>
      </c>
      <c r="AW950" s="31" t="str">
        <f t="shared" si="885"/>
        <v/>
      </c>
      <c r="AX950" s="31" t="str">
        <f t="shared" si="886"/>
        <v/>
      </c>
      <c r="AY950" s="31" t="str">
        <f t="shared" si="887"/>
        <v/>
      </c>
      <c r="AZ950" s="31" t="str">
        <f t="shared" si="888"/>
        <v/>
      </c>
      <c r="BA950" s="31" t="str">
        <f t="shared" si="889"/>
        <v/>
      </c>
      <c r="BB950" s="31" t="str">
        <f t="shared" si="890"/>
        <v/>
      </c>
      <c r="BC950" s="31" t="str">
        <f t="shared" si="891"/>
        <v/>
      </c>
      <c r="BD950" s="31" t="str">
        <f t="shared" si="892"/>
        <v/>
      </c>
      <c r="BE950" s="31" t="str">
        <f t="shared" si="893"/>
        <v/>
      </c>
      <c r="BF950" s="31" t="str">
        <f t="shared" si="894"/>
        <v/>
      </c>
      <c r="BG950" s="31" t="str">
        <f t="shared" si="895"/>
        <v/>
      </c>
      <c r="BH950" s="31" t="str">
        <f t="shared" si="896"/>
        <v/>
      </c>
      <c r="BI950" s="31" t="str">
        <f t="shared" si="897"/>
        <v/>
      </c>
      <c r="BJ950" s="31" t="str">
        <f t="shared" si="898"/>
        <v/>
      </c>
      <c r="BK950" s="31" t="str">
        <f t="shared" si="899"/>
        <v/>
      </c>
      <c r="BL950" s="31" t="str">
        <f t="shared" si="900"/>
        <v/>
      </c>
      <c r="BM950" s="31" t="str">
        <f t="shared" si="901"/>
        <v/>
      </c>
      <c r="BN950" s="31" t="str">
        <f t="shared" si="902"/>
        <v/>
      </c>
      <c r="BO950" s="31" t="str">
        <f t="shared" si="903"/>
        <v/>
      </c>
      <c r="BP950" s="31" t="str">
        <f t="shared" si="904"/>
        <v/>
      </c>
      <c r="BR950" s="32" t="str">
        <f t="shared" si="905"/>
        <v/>
      </c>
      <c r="BS950" s="32" t="str">
        <f t="shared" si="906"/>
        <v/>
      </c>
      <c r="BT950" s="32" t="str">
        <f t="shared" si="907"/>
        <v/>
      </c>
      <c r="BU950" s="32" t="str">
        <f t="shared" si="908"/>
        <v/>
      </c>
      <c r="BV950" s="32" t="str">
        <f t="shared" si="909"/>
        <v/>
      </c>
      <c r="BW950" s="32" t="str">
        <f t="shared" si="910"/>
        <v/>
      </c>
      <c r="BX950" s="32" t="str">
        <f t="shared" si="911"/>
        <v/>
      </c>
      <c r="BY950" s="32" t="str">
        <f t="shared" si="912"/>
        <v/>
      </c>
      <c r="BZ950" s="32" t="str">
        <f t="shared" si="913"/>
        <v/>
      </c>
      <c r="CA950" s="32" t="str">
        <f t="shared" si="914"/>
        <v/>
      </c>
      <c r="CB950" s="32" t="str">
        <f t="shared" si="915"/>
        <v/>
      </c>
      <c r="CC950" s="32" t="str">
        <f t="shared" si="916"/>
        <v/>
      </c>
      <c r="CD950" s="32" t="str">
        <f t="shared" si="917"/>
        <v/>
      </c>
      <c r="CE950" s="32" t="str">
        <f t="shared" si="918"/>
        <v/>
      </c>
      <c r="CF950" s="32" t="str">
        <f t="shared" si="919"/>
        <v/>
      </c>
      <c r="CG950" s="32" t="str">
        <f t="shared" si="920"/>
        <v/>
      </c>
      <c r="CH950" s="32" t="str">
        <f t="shared" si="921"/>
        <v/>
      </c>
      <c r="CI950" s="32" t="str">
        <f t="shared" si="922"/>
        <v/>
      </c>
      <c r="CJ950" s="32" t="str">
        <f t="shared" si="923"/>
        <v/>
      </c>
      <c r="CK950" s="32" t="str">
        <f t="shared" si="924"/>
        <v/>
      </c>
      <c r="CL950" s="32" t="str">
        <f t="shared" si="925"/>
        <v/>
      </c>
      <c r="CM950" s="32" t="str">
        <f t="shared" si="926"/>
        <v/>
      </c>
      <c r="CN950" s="32" t="str">
        <f t="shared" si="927"/>
        <v/>
      </c>
      <c r="CO950" s="32" t="str">
        <f t="shared" si="928"/>
        <v/>
      </c>
      <c r="CP950" s="32" t="str">
        <f t="shared" si="929"/>
        <v/>
      </c>
      <c r="CQ950" s="32" t="str">
        <f t="shared" si="930"/>
        <v/>
      </c>
      <c r="CR950" s="32" t="str">
        <f t="shared" si="931"/>
        <v/>
      </c>
      <c r="CS950" s="32" t="str">
        <f t="shared" si="932"/>
        <v/>
      </c>
      <c r="CT950" s="32" t="str">
        <f t="shared" si="933"/>
        <v/>
      </c>
      <c r="CU950" s="32" t="str">
        <f t="shared" si="934"/>
        <v/>
      </c>
      <c r="CV950" s="33" t="str">
        <f t="shared" si="935"/>
        <v/>
      </c>
      <c r="CW950" s="97" t="str">
        <f t="shared" si="936"/>
        <v/>
      </c>
      <c r="CX950" s="97"/>
    </row>
    <row r="951" spans="3:102" x14ac:dyDescent="0.25">
      <c r="C951" s="15">
        <v>935</v>
      </c>
      <c r="D951" s="34" t="str">
        <f>IF(REGISTRO!B954="","",REGISTRO!B954)</f>
        <v/>
      </c>
      <c r="E951" s="34" t="str">
        <f>IF(REGISTRO!C954="","",REGISTRO!C954)</f>
        <v/>
      </c>
      <c r="F951" s="34" t="str">
        <f>IF(REGISTRO!D954="","",REGISTRO!D954)</f>
        <v/>
      </c>
      <c r="G951" s="34" t="str">
        <f>IF(REGISTRO!E954="","",REGISTRO!E954)</f>
        <v/>
      </c>
      <c r="H951" s="30" t="str">
        <f>IF(REGISTRO!F954="A",1,IF(REGISTRO!F954="B",2,IF(REGISTRO!F954="C",3,IF(REGISTRO!F954="D",4,""))))</f>
        <v/>
      </c>
      <c r="I951" s="30" t="str">
        <f>IF(REGISTRO!G954="A",1,IF(REGISTRO!G954="B",2,IF(REGISTRO!G954="C",3,IF(REGISTRO!G954="D",4,""))))</f>
        <v/>
      </c>
      <c r="J951" s="30" t="str">
        <f>IF(REGISTRO!H954="A",1,IF(REGISTRO!H954="B",2,IF(REGISTRO!H954="C",3,IF(REGISTRO!H954="D",4,""))))</f>
        <v/>
      </c>
      <c r="K951" s="30" t="str">
        <f>IF(REGISTRO!I954="A",1,IF(REGISTRO!I954="B",2,IF(REGISTRO!I954="C",3,IF(REGISTRO!I954="D",4,""))))</f>
        <v/>
      </c>
      <c r="L951" s="30" t="str">
        <f>IF(REGISTRO!J954="A",1,IF(REGISTRO!J954="B",2,IF(REGISTRO!J954="C",3,IF(REGISTRO!J954="D",4,""))))</f>
        <v/>
      </c>
      <c r="M951" s="30" t="str">
        <f>IF(REGISTRO!K954="A",1,IF(REGISTRO!K954="B",2,IF(REGISTRO!K954="C",3,IF(REGISTRO!K954="D",4,""))))</f>
        <v/>
      </c>
      <c r="N951" s="30" t="str">
        <f>IF(REGISTRO!L954="A",1,IF(REGISTRO!L954="B",2,IF(REGISTRO!L954="C",3,IF(REGISTRO!L954="D",4,""))))</f>
        <v/>
      </c>
      <c r="O951" s="30" t="str">
        <f>IF(REGISTRO!M954="A",1,IF(REGISTRO!M954="B",2,IF(REGISTRO!M954="C",3,IF(REGISTRO!M954="D",4,""))))</f>
        <v/>
      </c>
      <c r="P951" s="30" t="str">
        <f>IF(REGISTRO!N954="A",1,IF(REGISTRO!N954="B",2,IF(REGISTRO!N954="C",3,IF(REGISTRO!N954="D",4,""))))</f>
        <v/>
      </c>
      <c r="Q951" s="30" t="str">
        <f>IF(REGISTRO!O954="A",1,IF(REGISTRO!O954="B",2,IF(REGISTRO!O954="C",3,IF(REGISTRO!O954="D",4,""))))</f>
        <v/>
      </c>
      <c r="R951" s="30" t="str">
        <f>IF(REGISTRO!P954="A",1,IF(REGISTRO!P954="B",2,IF(REGISTRO!P954="C",3,IF(REGISTRO!P954="D",4,""))))</f>
        <v/>
      </c>
      <c r="S951" s="30" t="str">
        <f>IF(REGISTRO!Q954="A",1,IF(REGISTRO!Q954="B",2,IF(REGISTRO!Q954="C",3,IF(REGISTRO!Q954="D",4,""))))</f>
        <v/>
      </c>
      <c r="T951" s="30" t="str">
        <f>IF(REGISTRO!R954="A",1,IF(REGISTRO!R954="B",2,IF(REGISTRO!R954="C",3,IF(REGISTRO!R954="D",4,""))))</f>
        <v/>
      </c>
      <c r="U951" s="30" t="str">
        <f>IF(REGISTRO!S954="A",1,IF(REGISTRO!S954="B",2,IF(REGISTRO!S954="C",3,IF(REGISTRO!S954="D",4,""))))</f>
        <v/>
      </c>
      <c r="V951" s="30" t="str">
        <f>IF(REGISTRO!T954="A",1,IF(REGISTRO!T954="B",2,IF(REGISTRO!T954="C",3,IF(REGISTRO!T954="D",4,""))))</f>
        <v/>
      </c>
      <c r="W951" s="30" t="str">
        <f>IF(REGISTRO!U954="A",1,IF(REGISTRO!U954="B",2,IF(REGISTRO!U954="C",3,IF(REGISTRO!U954="D",4,""))))</f>
        <v/>
      </c>
      <c r="X951" s="30" t="str">
        <f>IF(REGISTRO!V954="A",1,IF(REGISTRO!V954="B",2,IF(REGISTRO!V954="C",3,IF(REGISTRO!V954="D",4,""))))</f>
        <v/>
      </c>
      <c r="Y951" s="30" t="str">
        <f>IF(REGISTRO!W954="A",1,IF(REGISTRO!W954="B",2,IF(REGISTRO!W954="C",3,IF(REGISTRO!W954="D",4,""))))</f>
        <v/>
      </c>
      <c r="Z951" s="30" t="str">
        <f>IF(REGISTRO!X954="A",1,IF(REGISTRO!X954="B",2,IF(REGISTRO!X954="C",3,IF(REGISTRO!X954="D",4,""))))</f>
        <v/>
      </c>
      <c r="AA951" s="30" t="str">
        <f>IF(REGISTRO!Y954="A",1,IF(REGISTRO!Y954="B",2,IF(REGISTRO!Y954="C",3,IF(REGISTRO!Y954="D",4,""))))</f>
        <v/>
      </c>
      <c r="AB951" s="30" t="str">
        <f>IF(REGISTRO!Z954="A",1,IF(REGISTRO!Z954="B",2,IF(REGISTRO!Z954="C",3,IF(REGISTRO!Z954="D",4,""))))</f>
        <v/>
      </c>
      <c r="AC951" s="30" t="str">
        <f>IF(REGISTRO!AA954="A",1,IF(REGISTRO!AA954="B",2,IF(REGISTRO!AA954="C",3,IF(REGISTRO!AA954="D",4,""))))</f>
        <v/>
      </c>
      <c r="AD951" s="30" t="str">
        <f>IF(REGISTRO!AB954="A",1,IF(REGISTRO!AB954="B",2,IF(REGISTRO!AB954="C",3,IF(REGISTRO!AB954="D",4,""))))</f>
        <v/>
      </c>
      <c r="AE951" s="30" t="str">
        <f>IF(REGISTRO!AC954="A",1,IF(REGISTRO!AC954="B",2,IF(REGISTRO!AC954="C",3,IF(REGISTRO!AC954="D",4,""))))</f>
        <v/>
      </c>
      <c r="AF951" s="30" t="str">
        <f>IF(REGISTRO!AD954="A",1,IF(REGISTRO!AD954="B",2,IF(REGISTRO!AD954="C",3,IF(REGISTRO!AD954="D",4,""))))</f>
        <v/>
      </c>
      <c r="AG951" s="30" t="str">
        <f>IF(REGISTRO!AE954="A",1,IF(REGISTRO!AE954="B",2,IF(REGISTRO!AE954="C",3,IF(REGISTRO!AE954="D",4,""))))</f>
        <v/>
      </c>
      <c r="AH951" s="30" t="str">
        <f>IF(REGISTRO!AF954="A",1,IF(REGISTRO!AF954="B",2,IF(REGISTRO!AF954="C",3,IF(REGISTRO!AF954="D",4,""))))</f>
        <v/>
      </c>
      <c r="AI951" s="30" t="str">
        <f>IF(REGISTRO!AG954="A",1,IF(REGISTRO!AG954="B",2,IF(REGISTRO!AG954="C",3,IF(REGISTRO!AG954="D",4,""))))</f>
        <v/>
      </c>
      <c r="AJ951" s="30" t="str">
        <f>IF(REGISTRO!AH954="A",1,IF(REGISTRO!AH954="B",2,IF(REGISTRO!AH954="C",3,IF(REGISTRO!AH954="D",4,""))))</f>
        <v/>
      </c>
      <c r="AK951" s="30" t="str">
        <f>IF(REGISTRO!AI954="A",1,IF(REGISTRO!AI954="B",2,IF(REGISTRO!AI954="C",3,IF(REGISTRO!AI954="D",4,""))))</f>
        <v/>
      </c>
      <c r="AM951" s="31" t="str">
        <f t="shared" si="875"/>
        <v/>
      </c>
      <c r="AN951" s="31" t="str">
        <f t="shared" si="876"/>
        <v/>
      </c>
      <c r="AO951" s="31" t="str">
        <f t="shared" si="877"/>
        <v/>
      </c>
      <c r="AP951" s="31" t="str">
        <f t="shared" si="878"/>
        <v/>
      </c>
      <c r="AQ951" s="31" t="str">
        <f t="shared" si="879"/>
        <v/>
      </c>
      <c r="AR951" s="31" t="str">
        <f t="shared" si="880"/>
        <v/>
      </c>
      <c r="AS951" s="31" t="str">
        <f t="shared" si="881"/>
        <v/>
      </c>
      <c r="AT951" s="31" t="str">
        <f t="shared" si="882"/>
        <v/>
      </c>
      <c r="AU951" s="31" t="str">
        <f t="shared" si="883"/>
        <v/>
      </c>
      <c r="AV951" s="31" t="str">
        <f t="shared" si="884"/>
        <v/>
      </c>
      <c r="AW951" s="31" t="str">
        <f t="shared" si="885"/>
        <v/>
      </c>
      <c r="AX951" s="31" t="str">
        <f t="shared" si="886"/>
        <v/>
      </c>
      <c r="AY951" s="31" t="str">
        <f t="shared" si="887"/>
        <v/>
      </c>
      <c r="AZ951" s="31" t="str">
        <f t="shared" si="888"/>
        <v/>
      </c>
      <c r="BA951" s="31" t="str">
        <f t="shared" si="889"/>
        <v/>
      </c>
      <c r="BB951" s="31" t="str">
        <f t="shared" si="890"/>
        <v/>
      </c>
      <c r="BC951" s="31" t="str">
        <f t="shared" si="891"/>
        <v/>
      </c>
      <c r="BD951" s="31" t="str">
        <f t="shared" si="892"/>
        <v/>
      </c>
      <c r="BE951" s="31" t="str">
        <f t="shared" si="893"/>
        <v/>
      </c>
      <c r="BF951" s="31" t="str">
        <f t="shared" si="894"/>
        <v/>
      </c>
      <c r="BG951" s="31" t="str">
        <f t="shared" si="895"/>
        <v/>
      </c>
      <c r="BH951" s="31" t="str">
        <f t="shared" si="896"/>
        <v/>
      </c>
      <c r="BI951" s="31" t="str">
        <f t="shared" si="897"/>
        <v/>
      </c>
      <c r="BJ951" s="31" t="str">
        <f t="shared" si="898"/>
        <v/>
      </c>
      <c r="BK951" s="31" t="str">
        <f t="shared" si="899"/>
        <v/>
      </c>
      <c r="BL951" s="31" t="str">
        <f t="shared" si="900"/>
        <v/>
      </c>
      <c r="BM951" s="31" t="str">
        <f t="shared" si="901"/>
        <v/>
      </c>
      <c r="BN951" s="31" t="str">
        <f t="shared" si="902"/>
        <v/>
      </c>
      <c r="BO951" s="31" t="str">
        <f t="shared" si="903"/>
        <v/>
      </c>
      <c r="BP951" s="31" t="str">
        <f t="shared" si="904"/>
        <v/>
      </c>
      <c r="BR951" s="32" t="str">
        <f t="shared" si="905"/>
        <v/>
      </c>
      <c r="BS951" s="32" t="str">
        <f t="shared" si="906"/>
        <v/>
      </c>
      <c r="BT951" s="32" t="str">
        <f t="shared" si="907"/>
        <v/>
      </c>
      <c r="BU951" s="32" t="str">
        <f t="shared" si="908"/>
        <v/>
      </c>
      <c r="BV951" s="32" t="str">
        <f t="shared" si="909"/>
        <v/>
      </c>
      <c r="BW951" s="32" t="str">
        <f t="shared" si="910"/>
        <v/>
      </c>
      <c r="BX951" s="32" t="str">
        <f t="shared" si="911"/>
        <v/>
      </c>
      <c r="BY951" s="32" t="str">
        <f t="shared" si="912"/>
        <v/>
      </c>
      <c r="BZ951" s="32" t="str">
        <f t="shared" si="913"/>
        <v/>
      </c>
      <c r="CA951" s="32" t="str">
        <f t="shared" si="914"/>
        <v/>
      </c>
      <c r="CB951" s="32" t="str">
        <f t="shared" si="915"/>
        <v/>
      </c>
      <c r="CC951" s="32" t="str">
        <f t="shared" si="916"/>
        <v/>
      </c>
      <c r="CD951" s="32" t="str">
        <f t="shared" si="917"/>
        <v/>
      </c>
      <c r="CE951" s="32" t="str">
        <f t="shared" si="918"/>
        <v/>
      </c>
      <c r="CF951" s="32" t="str">
        <f t="shared" si="919"/>
        <v/>
      </c>
      <c r="CG951" s="32" t="str">
        <f t="shared" si="920"/>
        <v/>
      </c>
      <c r="CH951" s="32" t="str">
        <f t="shared" si="921"/>
        <v/>
      </c>
      <c r="CI951" s="32" t="str">
        <f t="shared" si="922"/>
        <v/>
      </c>
      <c r="CJ951" s="32" t="str">
        <f t="shared" si="923"/>
        <v/>
      </c>
      <c r="CK951" s="32" t="str">
        <f t="shared" si="924"/>
        <v/>
      </c>
      <c r="CL951" s="32" t="str">
        <f t="shared" si="925"/>
        <v/>
      </c>
      <c r="CM951" s="32" t="str">
        <f t="shared" si="926"/>
        <v/>
      </c>
      <c r="CN951" s="32" t="str">
        <f t="shared" si="927"/>
        <v/>
      </c>
      <c r="CO951" s="32" t="str">
        <f t="shared" si="928"/>
        <v/>
      </c>
      <c r="CP951" s="32" t="str">
        <f t="shared" si="929"/>
        <v/>
      </c>
      <c r="CQ951" s="32" t="str">
        <f t="shared" si="930"/>
        <v/>
      </c>
      <c r="CR951" s="32" t="str">
        <f t="shared" si="931"/>
        <v/>
      </c>
      <c r="CS951" s="32" t="str">
        <f t="shared" si="932"/>
        <v/>
      </c>
      <c r="CT951" s="32" t="str">
        <f t="shared" si="933"/>
        <v/>
      </c>
      <c r="CU951" s="32" t="str">
        <f t="shared" si="934"/>
        <v/>
      </c>
      <c r="CV951" s="33" t="str">
        <f t="shared" si="935"/>
        <v/>
      </c>
      <c r="CW951" s="97" t="str">
        <f t="shared" si="936"/>
        <v/>
      </c>
      <c r="CX951" s="97"/>
    </row>
    <row r="952" spans="3:102" x14ac:dyDescent="0.25">
      <c r="C952" s="15">
        <v>936</v>
      </c>
      <c r="D952" s="34" t="str">
        <f>IF(REGISTRO!B955="","",REGISTRO!B955)</f>
        <v/>
      </c>
      <c r="E952" s="34" t="str">
        <f>IF(REGISTRO!C955="","",REGISTRO!C955)</f>
        <v/>
      </c>
      <c r="F952" s="34" t="str">
        <f>IF(REGISTRO!D955="","",REGISTRO!D955)</f>
        <v/>
      </c>
      <c r="G952" s="34" t="str">
        <f>IF(REGISTRO!E955="","",REGISTRO!E955)</f>
        <v/>
      </c>
      <c r="H952" s="30" t="str">
        <f>IF(REGISTRO!F955="A",1,IF(REGISTRO!F955="B",2,IF(REGISTRO!F955="C",3,IF(REGISTRO!F955="D",4,""))))</f>
        <v/>
      </c>
      <c r="I952" s="30" t="str">
        <f>IF(REGISTRO!G955="A",1,IF(REGISTRO!G955="B",2,IF(REGISTRO!G955="C",3,IF(REGISTRO!G955="D",4,""))))</f>
        <v/>
      </c>
      <c r="J952" s="30" t="str">
        <f>IF(REGISTRO!H955="A",1,IF(REGISTRO!H955="B",2,IF(REGISTRO!H955="C",3,IF(REGISTRO!H955="D",4,""))))</f>
        <v/>
      </c>
      <c r="K952" s="30" t="str">
        <f>IF(REGISTRO!I955="A",1,IF(REGISTRO!I955="B",2,IF(REGISTRO!I955="C",3,IF(REGISTRO!I955="D",4,""))))</f>
        <v/>
      </c>
      <c r="L952" s="30" t="str">
        <f>IF(REGISTRO!J955="A",1,IF(REGISTRO!J955="B",2,IF(REGISTRO!J955="C",3,IF(REGISTRO!J955="D",4,""))))</f>
        <v/>
      </c>
      <c r="M952" s="30" t="str">
        <f>IF(REGISTRO!K955="A",1,IF(REGISTRO!K955="B",2,IF(REGISTRO!K955="C",3,IF(REGISTRO!K955="D",4,""))))</f>
        <v/>
      </c>
      <c r="N952" s="30" t="str">
        <f>IF(REGISTRO!L955="A",1,IF(REGISTRO!L955="B",2,IF(REGISTRO!L955="C",3,IF(REGISTRO!L955="D",4,""))))</f>
        <v/>
      </c>
      <c r="O952" s="30" t="str">
        <f>IF(REGISTRO!M955="A",1,IF(REGISTRO!M955="B",2,IF(REGISTRO!M955="C",3,IF(REGISTRO!M955="D",4,""))))</f>
        <v/>
      </c>
      <c r="P952" s="30" t="str">
        <f>IF(REGISTRO!N955="A",1,IF(REGISTRO!N955="B",2,IF(REGISTRO!N955="C",3,IF(REGISTRO!N955="D",4,""))))</f>
        <v/>
      </c>
      <c r="Q952" s="30" t="str">
        <f>IF(REGISTRO!O955="A",1,IF(REGISTRO!O955="B",2,IF(REGISTRO!O955="C",3,IF(REGISTRO!O955="D",4,""))))</f>
        <v/>
      </c>
      <c r="R952" s="30" t="str">
        <f>IF(REGISTRO!P955="A",1,IF(REGISTRO!P955="B",2,IF(REGISTRO!P955="C",3,IF(REGISTRO!P955="D",4,""))))</f>
        <v/>
      </c>
      <c r="S952" s="30" t="str">
        <f>IF(REGISTRO!Q955="A",1,IF(REGISTRO!Q955="B",2,IF(REGISTRO!Q955="C",3,IF(REGISTRO!Q955="D",4,""))))</f>
        <v/>
      </c>
      <c r="T952" s="30" t="str">
        <f>IF(REGISTRO!R955="A",1,IF(REGISTRO!R955="B",2,IF(REGISTRO!R955="C",3,IF(REGISTRO!R955="D",4,""))))</f>
        <v/>
      </c>
      <c r="U952" s="30" t="str">
        <f>IF(REGISTRO!S955="A",1,IF(REGISTRO!S955="B",2,IF(REGISTRO!S955="C",3,IF(REGISTRO!S955="D",4,""))))</f>
        <v/>
      </c>
      <c r="V952" s="30" t="str">
        <f>IF(REGISTRO!T955="A",1,IF(REGISTRO!T955="B",2,IF(REGISTRO!T955="C",3,IF(REGISTRO!T955="D",4,""))))</f>
        <v/>
      </c>
      <c r="W952" s="30" t="str">
        <f>IF(REGISTRO!U955="A",1,IF(REGISTRO!U955="B",2,IF(REGISTRO!U955="C",3,IF(REGISTRO!U955="D",4,""))))</f>
        <v/>
      </c>
      <c r="X952" s="30" t="str">
        <f>IF(REGISTRO!V955="A",1,IF(REGISTRO!V955="B",2,IF(REGISTRO!V955="C",3,IF(REGISTRO!V955="D",4,""))))</f>
        <v/>
      </c>
      <c r="Y952" s="30" t="str">
        <f>IF(REGISTRO!W955="A",1,IF(REGISTRO!W955="B",2,IF(REGISTRO!W955="C",3,IF(REGISTRO!W955="D",4,""))))</f>
        <v/>
      </c>
      <c r="Z952" s="30" t="str">
        <f>IF(REGISTRO!X955="A",1,IF(REGISTRO!X955="B",2,IF(REGISTRO!X955="C",3,IF(REGISTRO!X955="D",4,""))))</f>
        <v/>
      </c>
      <c r="AA952" s="30" t="str">
        <f>IF(REGISTRO!Y955="A",1,IF(REGISTRO!Y955="B",2,IF(REGISTRO!Y955="C",3,IF(REGISTRO!Y955="D",4,""))))</f>
        <v/>
      </c>
      <c r="AB952" s="30" t="str">
        <f>IF(REGISTRO!Z955="A",1,IF(REGISTRO!Z955="B",2,IF(REGISTRO!Z955="C",3,IF(REGISTRO!Z955="D",4,""))))</f>
        <v/>
      </c>
      <c r="AC952" s="30" t="str">
        <f>IF(REGISTRO!AA955="A",1,IF(REGISTRO!AA955="B",2,IF(REGISTRO!AA955="C",3,IF(REGISTRO!AA955="D",4,""))))</f>
        <v/>
      </c>
      <c r="AD952" s="30" t="str">
        <f>IF(REGISTRO!AB955="A",1,IF(REGISTRO!AB955="B",2,IF(REGISTRO!AB955="C",3,IF(REGISTRO!AB955="D",4,""))))</f>
        <v/>
      </c>
      <c r="AE952" s="30" t="str">
        <f>IF(REGISTRO!AC955="A",1,IF(REGISTRO!AC955="B",2,IF(REGISTRO!AC955="C",3,IF(REGISTRO!AC955="D",4,""))))</f>
        <v/>
      </c>
      <c r="AF952" s="30" t="str">
        <f>IF(REGISTRO!AD955="A",1,IF(REGISTRO!AD955="B",2,IF(REGISTRO!AD955="C",3,IF(REGISTRO!AD955="D",4,""))))</f>
        <v/>
      </c>
      <c r="AG952" s="30" t="str">
        <f>IF(REGISTRO!AE955="A",1,IF(REGISTRO!AE955="B",2,IF(REGISTRO!AE955="C",3,IF(REGISTRO!AE955="D",4,""))))</f>
        <v/>
      </c>
      <c r="AH952" s="30" t="str">
        <f>IF(REGISTRO!AF955="A",1,IF(REGISTRO!AF955="B",2,IF(REGISTRO!AF955="C",3,IF(REGISTRO!AF955="D",4,""))))</f>
        <v/>
      </c>
      <c r="AI952" s="30" t="str">
        <f>IF(REGISTRO!AG955="A",1,IF(REGISTRO!AG955="B",2,IF(REGISTRO!AG955="C",3,IF(REGISTRO!AG955="D",4,""))))</f>
        <v/>
      </c>
      <c r="AJ952" s="30" t="str">
        <f>IF(REGISTRO!AH955="A",1,IF(REGISTRO!AH955="B",2,IF(REGISTRO!AH955="C",3,IF(REGISTRO!AH955="D",4,""))))</f>
        <v/>
      </c>
      <c r="AK952" s="30" t="str">
        <f>IF(REGISTRO!AI955="A",1,IF(REGISTRO!AI955="B",2,IF(REGISTRO!AI955="C",3,IF(REGISTRO!AI955="D",4,""))))</f>
        <v/>
      </c>
      <c r="AM952" s="31" t="str">
        <f t="shared" si="875"/>
        <v/>
      </c>
      <c r="AN952" s="31" t="str">
        <f t="shared" si="876"/>
        <v/>
      </c>
      <c r="AO952" s="31" t="str">
        <f t="shared" si="877"/>
        <v/>
      </c>
      <c r="AP952" s="31" t="str">
        <f t="shared" si="878"/>
        <v/>
      </c>
      <c r="AQ952" s="31" t="str">
        <f t="shared" si="879"/>
        <v/>
      </c>
      <c r="AR952" s="31" t="str">
        <f t="shared" si="880"/>
        <v/>
      </c>
      <c r="AS952" s="31" t="str">
        <f t="shared" si="881"/>
        <v/>
      </c>
      <c r="AT952" s="31" t="str">
        <f t="shared" si="882"/>
        <v/>
      </c>
      <c r="AU952" s="31" t="str">
        <f t="shared" si="883"/>
        <v/>
      </c>
      <c r="AV952" s="31" t="str">
        <f t="shared" si="884"/>
        <v/>
      </c>
      <c r="AW952" s="31" t="str">
        <f t="shared" si="885"/>
        <v/>
      </c>
      <c r="AX952" s="31" t="str">
        <f t="shared" si="886"/>
        <v/>
      </c>
      <c r="AY952" s="31" t="str">
        <f t="shared" si="887"/>
        <v/>
      </c>
      <c r="AZ952" s="31" t="str">
        <f t="shared" si="888"/>
        <v/>
      </c>
      <c r="BA952" s="31" t="str">
        <f t="shared" si="889"/>
        <v/>
      </c>
      <c r="BB952" s="31" t="str">
        <f t="shared" si="890"/>
        <v/>
      </c>
      <c r="BC952" s="31" t="str">
        <f t="shared" si="891"/>
        <v/>
      </c>
      <c r="BD952" s="31" t="str">
        <f t="shared" si="892"/>
        <v/>
      </c>
      <c r="BE952" s="31" t="str">
        <f t="shared" si="893"/>
        <v/>
      </c>
      <c r="BF952" s="31" t="str">
        <f t="shared" si="894"/>
        <v/>
      </c>
      <c r="BG952" s="31" t="str">
        <f t="shared" si="895"/>
        <v/>
      </c>
      <c r="BH952" s="31" t="str">
        <f t="shared" si="896"/>
        <v/>
      </c>
      <c r="BI952" s="31" t="str">
        <f t="shared" si="897"/>
        <v/>
      </c>
      <c r="BJ952" s="31" t="str">
        <f t="shared" si="898"/>
        <v/>
      </c>
      <c r="BK952" s="31" t="str">
        <f t="shared" si="899"/>
        <v/>
      </c>
      <c r="BL952" s="31" t="str">
        <f t="shared" si="900"/>
        <v/>
      </c>
      <c r="BM952" s="31" t="str">
        <f t="shared" si="901"/>
        <v/>
      </c>
      <c r="BN952" s="31" t="str">
        <f t="shared" si="902"/>
        <v/>
      </c>
      <c r="BO952" s="31" t="str">
        <f t="shared" si="903"/>
        <v/>
      </c>
      <c r="BP952" s="31" t="str">
        <f t="shared" si="904"/>
        <v/>
      </c>
      <c r="BR952" s="32" t="str">
        <f t="shared" si="905"/>
        <v/>
      </c>
      <c r="BS952" s="32" t="str">
        <f t="shared" si="906"/>
        <v/>
      </c>
      <c r="BT952" s="32" t="str">
        <f t="shared" si="907"/>
        <v/>
      </c>
      <c r="BU952" s="32" t="str">
        <f t="shared" si="908"/>
        <v/>
      </c>
      <c r="BV952" s="32" t="str">
        <f t="shared" si="909"/>
        <v/>
      </c>
      <c r="BW952" s="32" t="str">
        <f t="shared" si="910"/>
        <v/>
      </c>
      <c r="BX952" s="32" t="str">
        <f t="shared" si="911"/>
        <v/>
      </c>
      <c r="BY952" s="32" t="str">
        <f t="shared" si="912"/>
        <v/>
      </c>
      <c r="BZ952" s="32" t="str">
        <f t="shared" si="913"/>
        <v/>
      </c>
      <c r="CA952" s="32" t="str">
        <f t="shared" si="914"/>
        <v/>
      </c>
      <c r="CB952" s="32" t="str">
        <f t="shared" si="915"/>
        <v/>
      </c>
      <c r="CC952" s="32" t="str">
        <f t="shared" si="916"/>
        <v/>
      </c>
      <c r="CD952" s="32" t="str">
        <f t="shared" si="917"/>
        <v/>
      </c>
      <c r="CE952" s="32" t="str">
        <f t="shared" si="918"/>
        <v/>
      </c>
      <c r="CF952" s="32" t="str">
        <f t="shared" si="919"/>
        <v/>
      </c>
      <c r="CG952" s="32" t="str">
        <f t="shared" si="920"/>
        <v/>
      </c>
      <c r="CH952" s="32" t="str">
        <f t="shared" si="921"/>
        <v/>
      </c>
      <c r="CI952" s="32" t="str">
        <f t="shared" si="922"/>
        <v/>
      </c>
      <c r="CJ952" s="32" t="str">
        <f t="shared" si="923"/>
        <v/>
      </c>
      <c r="CK952" s="32" t="str">
        <f t="shared" si="924"/>
        <v/>
      </c>
      <c r="CL952" s="32" t="str">
        <f t="shared" si="925"/>
        <v/>
      </c>
      <c r="CM952" s="32" t="str">
        <f t="shared" si="926"/>
        <v/>
      </c>
      <c r="CN952" s="32" t="str">
        <f t="shared" si="927"/>
        <v/>
      </c>
      <c r="CO952" s="32" t="str">
        <f t="shared" si="928"/>
        <v/>
      </c>
      <c r="CP952" s="32" t="str">
        <f t="shared" si="929"/>
        <v/>
      </c>
      <c r="CQ952" s="32" t="str">
        <f t="shared" si="930"/>
        <v/>
      </c>
      <c r="CR952" s="32" t="str">
        <f t="shared" si="931"/>
        <v/>
      </c>
      <c r="CS952" s="32" t="str">
        <f t="shared" si="932"/>
        <v/>
      </c>
      <c r="CT952" s="32" t="str">
        <f t="shared" si="933"/>
        <v/>
      </c>
      <c r="CU952" s="32" t="str">
        <f t="shared" si="934"/>
        <v/>
      </c>
      <c r="CV952" s="33" t="str">
        <f t="shared" si="935"/>
        <v/>
      </c>
      <c r="CW952" s="97" t="str">
        <f t="shared" si="936"/>
        <v/>
      </c>
      <c r="CX952" s="97"/>
    </row>
    <row r="953" spans="3:102" x14ac:dyDescent="0.25">
      <c r="C953" s="15">
        <v>937</v>
      </c>
      <c r="D953" s="34" t="str">
        <f>IF(REGISTRO!B956="","",REGISTRO!B956)</f>
        <v/>
      </c>
      <c r="E953" s="34" t="str">
        <f>IF(REGISTRO!C956="","",REGISTRO!C956)</f>
        <v/>
      </c>
      <c r="F953" s="34" t="str">
        <f>IF(REGISTRO!D956="","",REGISTRO!D956)</f>
        <v/>
      </c>
      <c r="G953" s="34" t="str">
        <f>IF(REGISTRO!E956="","",REGISTRO!E956)</f>
        <v/>
      </c>
      <c r="H953" s="30" t="str">
        <f>IF(REGISTRO!F956="A",1,IF(REGISTRO!F956="B",2,IF(REGISTRO!F956="C",3,IF(REGISTRO!F956="D",4,""))))</f>
        <v/>
      </c>
      <c r="I953" s="30" t="str">
        <f>IF(REGISTRO!G956="A",1,IF(REGISTRO!G956="B",2,IF(REGISTRO!G956="C",3,IF(REGISTRO!G956="D",4,""))))</f>
        <v/>
      </c>
      <c r="J953" s="30" t="str">
        <f>IF(REGISTRO!H956="A",1,IF(REGISTRO!H956="B",2,IF(REGISTRO!H956="C",3,IF(REGISTRO!H956="D",4,""))))</f>
        <v/>
      </c>
      <c r="K953" s="30" t="str">
        <f>IF(REGISTRO!I956="A",1,IF(REGISTRO!I956="B",2,IF(REGISTRO!I956="C",3,IF(REGISTRO!I956="D",4,""))))</f>
        <v/>
      </c>
      <c r="L953" s="30" t="str">
        <f>IF(REGISTRO!J956="A",1,IF(REGISTRO!J956="B",2,IF(REGISTRO!J956="C",3,IF(REGISTRO!J956="D",4,""))))</f>
        <v/>
      </c>
      <c r="M953" s="30" t="str">
        <f>IF(REGISTRO!K956="A",1,IF(REGISTRO!K956="B",2,IF(REGISTRO!K956="C",3,IF(REGISTRO!K956="D",4,""))))</f>
        <v/>
      </c>
      <c r="N953" s="30" t="str">
        <f>IF(REGISTRO!L956="A",1,IF(REGISTRO!L956="B",2,IF(REGISTRO!L956="C",3,IF(REGISTRO!L956="D",4,""))))</f>
        <v/>
      </c>
      <c r="O953" s="30" t="str">
        <f>IF(REGISTRO!M956="A",1,IF(REGISTRO!M956="B",2,IF(REGISTRO!M956="C",3,IF(REGISTRO!M956="D",4,""))))</f>
        <v/>
      </c>
      <c r="P953" s="30" t="str">
        <f>IF(REGISTRO!N956="A",1,IF(REGISTRO!N956="B",2,IF(REGISTRO!N956="C",3,IF(REGISTRO!N956="D",4,""))))</f>
        <v/>
      </c>
      <c r="Q953" s="30" t="str">
        <f>IF(REGISTRO!O956="A",1,IF(REGISTRO!O956="B",2,IF(REGISTRO!O956="C",3,IF(REGISTRO!O956="D",4,""))))</f>
        <v/>
      </c>
      <c r="R953" s="30" t="str">
        <f>IF(REGISTRO!P956="A",1,IF(REGISTRO!P956="B",2,IF(REGISTRO!P956="C",3,IF(REGISTRO!P956="D",4,""))))</f>
        <v/>
      </c>
      <c r="S953" s="30" t="str">
        <f>IF(REGISTRO!Q956="A",1,IF(REGISTRO!Q956="B",2,IF(REGISTRO!Q956="C",3,IF(REGISTRO!Q956="D",4,""))))</f>
        <v/>
      </c>
      <c r="T953" s="30" t="str">
        <f>IF(REGISTRO!R956="A",1,IF(REGISTRO!R956="B",2,IF(REGISTRO!R956="C",3,IF(REGISTRO!R956="D",4,""))))</f>
        <v/>
      </c>
      <c r="U953" s="30" t="str">
        <f>IF(REGISTRO!S956="A",1,IF(REGISTRO!S956="B",2,IF(REGISTRO!S956="C",3,IF(REGISTRO!S956="D",4,""))))</f>
        <v/>
      </c>
      <c r="V953" s="30" t="str">
        <f>IF(REGISTRO!T956="A",1,IF(REGISTRO!T956="B",2,IF(REGISTRO!T956="C",3,IF(REGISTRO!T956="D",4,""))))</f>
        <v/>
      </c>
      <c r="W953" s="30" t="str">
        <f>IF(REGISTRO!U956="A",1,IF(REGISTRO!U956="B",2,IF(REGISTRO!U956="C",3,IF(REGISTRO!U956="D",4,""))))</f>
        <v/>
      </c>
      <c r="X953" s="30" t="str">
        <f>IF(REGISTRO!V956="A",1,IF(REGISTRO!V956="B",2,IF(REGISTRO!V956="C",3,IF(REGISTRO!V956="D",4,""))))</f>
        <v/>
      </c>
      <c r="Y953" s="30" t="str">
        <f>IF(REGISTRO!W956="A",1,IF(REGISTRO!W956="B",2,IF(REGISTRO!W956="C",3,IF(REGISTRO!W956="D",4,""))))</f>
        <v/>
      </c>
      <c r="Z953" s="30" t="str">
        <f>IF(REGISTRO!X956="A",1,IF(REGISTRO!X956="B",2,IF(REGISTRO!X956="C",3,IF(REGISTRO!X956="D",4,""))))</f>
        <v/>
      </c>
      <c r="AA953" s="30" t="str">
        <f>IF(REGISTRO!Y956="A",1,IF(REGISTRO!Y956="B",2,IF(REGISTRO!Y956="C",3,IF(REGISTRO!Y956="D",4,""))))</f>
        <v/>
      </c>
      <c r="AB953" s="30" t="str">
        <f>IF(REGISTRO!Z956="A",1,IF(REGISTRO!Z956="B",2,IF(REGISTRO!Z956="C",3,IF(REGISTRO!Z956="D",4,""))))</f>
        <v/>
      </c>
      <c r="AC953" s="30" t="str">
        <f>IF(REGISTRO!AA956="A",1,IF(REGISTRO!AA956="B",2,IF(REGISTRO!AA956="C",3,IF(REGISTRO!AA956="D",4,""))))</f>
        <v/>
      </c>
      <c r="AD953" s="30" t="str">
        <f>IF(REGISTRO!AB956="A",1,IF(REGISTRO!AB956="B",2,IF(REGISTRO!AB956="C",3,IF(REGISTRO!AB956="D",4,""))))</f>
        <v/>
      </c>
      <c r="AE953" s="30" t="str">
        <f>IF(REGISTRO!AC956="A",1,IF(REGISTRO!AC956="B",2,IF(REGISTRO!AC956="C",3,IF(REGISTRO!AC956="D",4,""))))</f>
        <v/>
      </c>
      <c r="AF953" s="30" t="str">
        <f>IF(REGISTRO!AD956="A",1,IF(REGISTRO!AD956="B",2,IF(REGISTRO!AD956="C",3,IF(REGISTRO!AD956="D",4,""))))</f>
        <v/>
      </c>
      <c r="AG953" s="30" t="str">
        <f>IF(REGISTRO!AE956="A",1,IF(REGISTRO!AE956="B",2,IF(REGISTRO!AE956="C",3,IF(REGISTRO!AE956="D",4,""))))</f>
        <v/>
      </c>
      <c r="AH953" s="30" t="str">
        <f>IF(REGISTRO!AF956="A",1,IF(REGISTRO!AF956="B",2,IF(REGISTRO!AF956="C",3,IF(REGISTRO!AF956="D",4,""))))</f>
        <v/>
      </c>
      <c r="AI953" s="30" t="str">
        <f>IF(REGISTRO!AG956="A",1,IF(REGISTRO!AG956="B",2,IF(REGISTRO!AG956="C",3,IF(REGISTRO!AG956="D",4,""))))</f>
        <v/>
      </c>
      <c r="AJ953" s="30" t="str">
        <f>IF(REGISTRO!AH956="A",1,IF(REGISTRO!AH956="B",2,IF(REGISTRO!AH956="C",3,IF(REGISTRO!AH956="D",4,""))))</f>
        <v/>
      </c>
      <c r="AK953" s="30" t="str">
        <f>IF(REGISTRO!AI956="A",1,IF(REGISTRO!AI956="B",2,IF(REGISTRO!AI956="C",3,IF(REGISTRO!AI956="D",4,""))))</f>
        <v/>
      </c>
      <c r="AM953" s="31" t="str">
        <f t="shared" si="875"/>
        <v/>
      </c>
      <c r="AN953" s="31" t="str">
        <f t="shared" si="876"/>
        <v/>
      </c>
      <c r="AO953" s="31" t="str">
        <f t="shared" si="877"/>
        <v/>
      </c>
      <c r="AP953" s="31" t="str">
        <f t="shared" si="878"/>
        <v/>
      </c>
      <c r="AQ953" s="31" t="str">
        <f t="shared" si="879"/>
        <v/>
      </c>
      <c r="AR953" s="31" t="str">
        <f t="shared" si="880"/>
        <v/>
      </c>
      <c r="AS953" s="31" t="str">
        <f t="shared" si="881"/>
        <v/>
      </c>
      <c r="AT953" s="31" t="str">
        <f t="shared" si="882"/>
        <v/>
      </c>
      <c r="AU953" s="31" t="str">
        <f t="shared" si="883"/>
        <v/>
      </c>
      <c r="AV953" s="31" t="str">
        <f t="shared" si="884"/>
        <v/>
      </c>
      <c r="AW953" s="31" t="str">
        <f t="shared" si="885"/>
        <v/>
      </c>
      <c r="AX953" s="31" t="str">
        <f t="shared" si="886"/>
        <v/>
      </c>
      <c r="AY953" s="31" t="str">
        <f t="shared" si="887"/>
        <v/>
      </c>
      <c r="AZ953" s="31" t="str">
        <f t="shared" si="888"/>
        <v/>
      </c>
      <c r="BA953" s="31" t="str">
        <f t="shared" si="889"/>
        <v/>
      </c>
      <c r="BB953" s="31" t="str">
        <f t="shared" si="890"/>
        <v/>
      </c>
      <c r="BC953" s="31" t="str">
        <f t="shared" si="891"/>
        <v/>
      </c>
      <c r="BD953" s="31" t="str">
        <f t="shared" si="892"/>
        <v/>
      </c>
      <c r="BE953" s="31" t="str">
        <f t="shared" si="893"/>
        <v/>
      </c>
      <c r="BF953" s="31" t="str">
        <f t="shared" si="894"/>
        <v/>
      </c>
      <c r="BG953" s="31" t="str">
        <f t="shared" si="895"/>
        <v/>
      </c>
      <c r="BH953" s="31" t="str">
        <f t="shared" si="896"/>
        <v/>
      </c>
      <c r="BI953" s="31" t="str">
        <f t="shared" si="897"/>
        <v/>
      </c>
      <c r="BJ953" s="31" t="str">
        <f t="shared" si="898"/>
        <v/>
      </c>
      <c r="BK953" s="31" t="str">
        <f t="shared" si="899"/>
        <v/>
      </c>
      <c r="BL953" s="31" t="str">
        <f t="shared" si="900"/>
        <v/>
      </c>
      <c r="BM953" s="31" t="str">
        <f t="shared" si="901"/>
        <v/>
      </c>
      <c r="BN953" s="31" t="str">
        <f t="shared" si="902"/>
        <v/>
      </c>
      <c r="BO953" s="31" t="str">
        <f t="shared" si="903"/>
        <v/>
      </c>
      <c r="BP953" s="31" t="str">
        <f t="shared" si="904"/>
        <v/>
      </c>
      <c r="BR953" s="32" t="str">
        <f t="shared" si="905"/>
        <v/>
      </c>
      <c r="BS953" s="32" t="str">
        <f t="shared" si="906"/>
        <v/>
      </c>
      <c r="BT953" s="32" t="str">
        <f t="shared" si="907"/>
        <v/>
      </c>
      <c r="BU953" s="32" t="str">
        <f t="shared" si="908"/>
        <v/>
      </c>
      <c r="BV953" s="32" t="str">
        <f t="shared" si="909"/>
        <v/>
      </c>
      <c r="BW953" s="32" t="str">
        <f t="shared" si="910"/>
        <v/>
      </c>
      <c r="BX953" s="32" t="str">
        <f t="shared" si="911"/>
        <v/>
      </c>
      <c r="BY953" s="32" t="str">
        <f t="shared" si="912"/>
        <v/>
      </c>
      <c r="BZ953" s="32" t="str">
        <f t="shared" si="913"/>
        <v/>
      </c>
      <c r="CA953" s="32" t="str">
        <f t="shared" si="914"/>
        <v/>
      </c>
      <c r="CB953" s="32" t="str">
        <f t="shared" si="915"/>
        <v/>
      </c>
      <c r="CC953" s="32" t="str">
        <f t="shared" si="916"/>
        <v/>
      </c>
      <c r="CD953" s="32" t="str">
        <f t="shared" si="917"/>
        <v/>
      </c>
      <c r="CE953" s="32" t="str">
        <f t="shared" si="918"/>
        <v/>
      </c>
      <c r="CF953" s="32" t="str">
        <f t="shared" si="919"/>
        <v/>
      </c>
      <c r="CG953" s="32" t="str">
        <f t="shared" si="920"/>
        <v/>
      </c>
      <c r="CH953" s="32" t="str">
        <f t="shared" si="921"/>
        <v/>
      </c>
      <c r="CI953" s="32" t="str">
        <f t="shared" si="922"/>
        <v/>
      </c>
      <c r="CJ953" s="32" t="str">
        <f t="shared" si="923"/>
        <v/>
      </c>
      <c r="CK953" s="32" t="str">
        <f t="shared" si="924"/>
        <v/>
      </c>
      <c r="CL953" s="32" t="str">
        <f t="shared" si="925"/>
        <v/>
      </c>
      <c r="CM953" s="32" t="str">
        <f t="shared" si="926"/>
        <v/>
      </c>
      <c r="CN953" s="32" t="str">
        <f t="shared" si="927"/>
        <v/>
      </c>
      <c r="CO953" s="32" t="str">
        <f t="shared" si="928"/>
        <v/>
      </c>
      <c r="CP953" s="32" t="str">
        <f t="shared" si="929"/>
        <v/>
      </c>
      <c r="CQ953" s="32" t="str">
        <f t="shared" si="930"/>
        <v/>
      </c>
      <c r="CR953" s="32" t="str">
        <f t="shared" si="931"/>
        <v/>
      </c>
      <c r="CS953" s="32" t="str">
        <f t="shared" si="932"/>
        <v/>
      </c>
      <c r="CT953" s="32" t="str">
        <f t="shared" si="933"/>
        <v/>
      </c>
      <c r="CU953" s="32" t="str">
        <f t="shared" si="934"/>
        <v/>
      </c>
      <c r="CV953" s="33" t="str">
        <f t="shared" si="935"/>
        <v/>
      </c>
      <c r="CW953" s="97" t="str">
        <f t="shared" si="936"/>
        <v/>
      </c>
      <c r="CX953" s="97"/>
    </row>
    <row r="954" spans="3:102" x14ac:dyDescent="0.25">
      <c r="C954" s="15">
        <v>938</v>
      </c>
      <c r="D954" s="34" t="str">
        <f>IF(REGISTRO!B957="","",REGISTRO!B957)</f>
        <v/>
      </c>
      <c r="E954" s="34" t="str">
        <f>IF(REGISTRO!C957="","",REGISTRO!C957)</f>
        <v/>
      </c>
      <c r="F954" s="34" t="str">
        <f>IF(REGISTRO!D957="","",REGISTRO!D957)</f>
        <v/>
      </c>
      <c r="G954" s="34" t="str">
        <f>IF(REGISTRO!E957="","",REGISTRO!E957)</f>
        <v/>
      </c>
      <c r="H954" s="30" t="str">
        <f>IF(REGISTRO!F957="A",1,IF(REGISTRO!F957="B",2,IF(REGISTRO!F957="C",3,IF(REGISTRO!F957="D",4,""))))</f>
        <v/>
      </c>
      <c r="I954" s="30" t="str">
        <f>IF(REGISTRO!G957="A",1,IF(REGISTRO!G957="B",2,IF(REGISTRO!G957="C",3,IF(REGISTRO!G957="D",4,""))))</f>
        <v/>
      </c>
      <c r="J954" s="30" t="str">
        <f>IF(REGISTRO!H957="A",1,IF(REGISTRO!H957="B",2,IF(REGISTRO!H957="C",3,IF(REGISTRO!H957="D",4,""))))</f>
        <v/>
      </c>
      <c r="K954" s="30" t="str">
        <f>IF(REGISTRO!I957="A",1,IF(REGISTRO!I957="B",2,IF(REGISTRO!I957="C",3,IF(REGISTRO!I957="D",4,""))))</f>
        <v/>
      </c>
      <c r="L954" s="30" t="str">
        <f>IF(REGISTRO!J957="A",1,IF(REGISTRO!J957="B",2,IF(REGISTRO!J957="C",3,IF(REGISTRO!J957="D",4,""))))</f>
        <v/>
      </c>
      <c r="M954" s="30" t="str">
        <f>IF(REGISTRO!K957="A",1,IF(REGISTRO!K957="B",2,IF(REGISTRO!K957="C",3,IF(REGISTRO!K957="D",4,""))))</f>
        <v/>
      </c>
      <c r="N954" s="30" t="str">
        <f>IF(REGISTRO!L957="A",1,IF(REGISTRO!L957="B",2,IF(REGISTRO!L957="C",3,IF(REGISTRO!L957="D",4,""))))</f>
        <v/>
      </c>
      <c r="O954" s="30" t="str">
        <f>IF(REGISTRO!M957="A",1,IF(REGISTRO!M957="B",2,IF(REGISTRO!M957="C",3,IF(REGISTRO!M957="D",4,""))))</f>
        <v/>
      </c>
      <c r="P954" s="30" t="str">
        <f>IF(REGISTRO!N957="A",1,IF(REGISTRO!N957="B",2,IF(REGISTRO!N957="C",3,IF(REGISTRO!N957="D",4,""))))</f>
        <v/>
      </c>
      <c r="Q954" s="30" t="str">
        <f>IF(REGISTRO!O957="A",1,IF(REGISTRO!O957="B",2,IF(REGISTRO!O957="C",3,IF(REGISTRO!O957="D",4,""))))</f>
        <v/>
      </c>
      <c r="R954" s="30" t="str">
        <f>IF(REGISTRO!P957="A",1,IF(REGISTRO!P957="B",2,IF(REGISTRO!P957="C",3,IF(REGISTRO!P957="D",4,""))))</f>
        <v/>
      </c>
      <c r="S954" s="30" t="str">
        <f>IF(REGISTRO!Q957="A",1,IF(REGISTRO!Q957="B",2,IF(REGISTRO!Q957="C",3,IF(REGISTRO!Q957="D",4,""))))</f>
        <v/>
      </c>
      <c r="T954" s="30" t="str">
        <f>IF(REGISTRO!R957="A",1,IF(REGISTRO!R957="B",2,IF(REGISTRO!R957="C",3,IF(REGISTRO!R957="D",4,""))))</f>
        <v/>
      </c>
      <c r="U954" s="30" t="str">
        <f>IF(REGISTRO!S957="A",1,IF(REGISTRO!S957="B",2,IF(REGISTRO!S957="C",3,IF(REGISTRO!S957="D",4,""))))</f>
        <v/>
      </c>
      <c r="V954" s="30" t="str">
        <f>IF(REGISTRO!T957="A",1,IF(REGISTRO!T957="B",2,IF(REGISTRO!T957="C",3,IF(REGISTRO!T957="D",4,""))))</f>
        <v/>
      </c>
      <c r="W954" s="30" t="str">
        <f>IF(REGISTRO!U957="A",1,IF(REGISTRO!U957="B",2,IF(REGISTRO!U957="C",3,IF(REGISTRO!U957="D",4,""))))</f>
        <v/>
      </c>
      <c r="X954" s="30" t="str">
        <f>IF(REGISTRO!V957="A",1,IF(REGISTRO!V957="B",2,IF(REGISTRO!V957="C",3,IF(REGISTRO!V957="D",4,""))))</f>
        <v/>
      </c>
      <c r="Y954" s="30" t="str">
        <f>IF(REGISTRO!W957="A",1,IF(REGISTRO!W957="B",2,IF(REGISTRO!W957="C",3,IF(REGISTRO!W957="D",4,""))))</f>
        <v/>
      </c>
      <c r="Z954" s="30" t="str">
        <f>IF(REGISTRO!X957="A",1,IF(REGISTRO!X957="B",2,IF(REGISTRO!X957="C",3,IF(REGISTRO!X957="D",4,""))))</f>
        <v/>
      </c>
      <c r="AA954" s="30" t="str">
        <f>IF(REGISTRO!Y957="A",1,IF(REGISTRO!Y957="B",2,IF(REGISTRO!Y957="C",3,IF(REGISTRO!Y957="D",4,""))))</f>
        <v/>
      </c>
      <c r="AB954" s="30" t="str">
        <f>IF(REGISTRO!Z957="A",1,IF(REGISTRO!Z957="B",2,IF(REGISTRO!Z957="C",3,IF(REGISTRO!Z957="D",4,""))))</f>
        <v/>
      </c>
      <c r="AC954" s="30" t="str">
        <f>IF(REGISTRO!AA957="A",1,IF(REGISTRO!AA957="B",2,IF(REGISTRO!AA957="C",3,IF(REGISTRO!AA957="D",4,""))))</f>
        <v/>
      </c>
      <c r="AD954" s="30" t="str">
        <f>IF(REGISTRO!AB957="A",1,IF(REGISTRO!AB957="B",2,IF(REGISTRO!AB957="C",3,IF(REGISTRO!AB957="D",4,""))))</f>
        <v/>
      </c>
      <c r="AE954" s="30" t="str">
        <f>IF(REGISTRO!AC957="A",1,IF(REGISTRO!AC957="B",2,IF(REGISTRO!AC957="C",3,IF(REGISTRO!AC957="D",4,""))))</f>
        <v/>
      </c>
      <c r="AF954" s="30" t="str">
        <f>IF(REGISTRO!AD957="A",1,IF(REGISTRO!AD957="B",2,IF(REGISTRO!AD957="C",3,IF(REGISTRO!AD957="D",4,""))))</f>
        <v/>
      </c>
      <c r="AG954" s="30" t="str">
        <f>IF(REGISTRO!AE957="A",1,IF(REGISTRO!AE957="B",2,IF(REGISTRO!AE957="C",3,IF(REGISTRO!AE957="D",4,""))))</f>
        <v/>
      </c>
      <c r="AH954" s="30" t="str">
        <f>IF(REGISTRO!AF957="A",1,IF(REGISTRO!AF957="B",2,IF(REGISTRO!AF957="C",3,IF(REGISTRO!AF957="D",4,""))))</f>
        <v/>
      </c>
      <c r="AI954" s="30" t="str">
        <f>IF(REGISTRO!AG957="A",1,IF(REGISTRO!AG957="B",2,IF(REGISTRO!AG957="C",3,IF(REGISTRO!AG957="D",4,""))))</f>
        <v/>
      </c>
      <c r="AJ954" s="30" t="str">
        <f>IF(REGISTRO!AH957="A",1,IF(REGISTRO!AH957="B",2,IF(REGISTRO!AH957="C",3,IF(REGISTRO!AH957="D",4,""))))</f>
        <v/>
      </c>
      <c r="AK954" s="30" t="str">
        <f>IF(REGISTRO!AI957="A",1,IF(REGISTRO!AI957="B",2,IF(REGISTRO!AI957="C",3,IF(REGISTRO!AI957="D",4,""))))</f>
        <v/>
      </c>
      <c r="AM954" s="31" t="str">
        <f t="shared" si="875"/>
        <v/>
      </c>
      <c r="AN954" s="31" t="str">
        <f t="shared" si="876"/>
        <v/>
      </c>
      <c r="AO954" s="31" t="str">
        <f t="shared" si="877"/>
        <v/>
      </c>
      <c r="AP954" s="31" t="str">
        <f t="shared" si="878"/>
        <v/>
      </c>
      <c r="AQ954" s="31" t="str">
        <f t="shared" si="879"/>
        <v/>
      </c>
      <c r="AR954" s="31" t="str">
        <f t="shared" si="880"/>
        <v/>
      </c>
      <c r="AS954" s="31" t="str">
        <f t="shared" si="881"/>
        <v/>
      </c>
      <c r="AT954" s="31" t="str">
        <f t="shared" si="882"/>
        <v/>
      </c>
      <c r="AU954" s="31" t="str">
        <f t="shared" si="883"/>
        <v/>
      </c>
      <c r="AV954" s="31" t="str">
        <f t="shared" si="884"/>
        <v/>
      </c>
      <c r="AW954" s="31" t="str">
        <f t="shared" si="885"/>
        <v/>
      </c>
      <c r="AX954" s="31" t="str">
        <f t="shared" si="886"/>
        <v/>
      </c>
      <c r="AY954" s="31" t="str">
        <f t="shared" si="887"/>
        <v/>
      </c>
      <c r="AZ954" s="31" t="str">
        <f t="shared" si="888"/>
        <v/>
      </c>
      <c r="BA954" s="31" t="str">
        <f t="shared" si="889"/>
        <v/>
      </c>
      <c r="BB954" s="31" t="str">
        <f t="shared" si="890"/>
        <v/>
      </c>
      <c r="BC954" s="31" t="str">
        <f t="shared" si="891"/>
        <v/>
      </c>
      <c r="BD954" s="31" t="str">
        <f t="shared" si="892"/>
        <v/>
      </c>
      <c r="BE954" s="31" t="str">
        <f t="shared" si="893"/>
        <v/>
      </c>
      <c r="BF954" s="31" t="str">
        <f t="shared" si="894"/>
        <v/>
      </c>
      <c r="BG954" s="31" t="str">
        <f t="shared" si="895"/>
        <v/>
      </c>
      <c r="BH954" s="31" t="str">
        <f t="shared" si="896"/>
        <v/>
      </c>
      <c r="BI954" s="31" t="str">
        <f t="shared" si="897"/>
        <v/>
      </c>
      <c r="BJ954" s="31" t="str">
        <f t="shared" si="898"/>
        <v/>
      </c>
      <c r="BK954" s="31" t="str">
        <f t="shared" si="899"/>
        <v/>
      </c>
      <c r="BL954" s="31" t="str">
        <f t="shared" si="900"/>
        <v/>
      </c>
      <c r="BM954" s="31" t="str">
        <f t="shared" si="901"/>
        <v/>
      </c>
      <c r="BN954" s="31" t="str">
        <f t="shared" si="902"/>
        <v/>
      </c>
      <c r="BO954" s="31" t="str">
        <f t="shared" si="903"/>
        <v/>
      </c>
      <c r="BP954" s="31" t="str">
        <f t="shared" si="904"/>
        <v/>
      </c>
      <c r="BR954" s="32" t="str">
        <f t="shared" si="905"/>
        <v/>
      </c>
      <c r="BS954" s="32" t="str">
        <f t="shared" si="906"/>
        <v/>
      </c>
      <c r="BT954" s="32" t="str">
        <f t="shared" si="907"/>
        <v/>
      </c>
      <c r="BU954" s="32" t="str">
        <f t="shared" si="908"/>
        <v/>
      </c>
      <c r="BV954" s="32" t="str">
        <f t="shared" si="909"/>
        <v/>
      </c>
      <c r="BW954" s="32" t="str">
        <f t="shared" si="910"/>
        <v/>
      </c>
      <c r="BX954" s="32" t="str">
        <f t="shared" si="911"/>
        <v/>
      </c>
      <c r="BY954" s="32" t="str">
        <f t="shared" si="912"/>
        <v/>
      </c>
      <c r="BZ954" s="32" t="str">
        <f t="shared" si="913"/>
        <v/>
      </c>
      <c r="CA954" s="32" t="str">
        <f t="shared" si="914"/>
        <v/>
      </c>
      <c r="CB954" s="32" t="str">
        <f t="shared" si="915"/>
        <v/>
      </c>
      <c r="CC954" s="32" t="str">
        <f t="shared" si="916"/>
        <v/>
      </c>
      <c r="CD954" s="32" t="str">
        <f t="shared" si="917"/>
        <v/>
      </c>
      <c r="CE954" s="32" t="str">
        <f t="shared" si="918"/>
        <v/>
      </c>
      <c r="CF954" s="32" t="str">
        <f t="shared" si="919"/>
        <v/>
      </c>
      <c r="CG954" s="32" t="str">
        <f t="shared" si="920"/>
        <v/>
      </c>
      <c r="CH954" s="32" t="str">
        <f t="shared" si="921"/>
        <v/>
      </c>
      <c r="CI954" s="32" t="str">
        <f t="shared" si="922"/>
        <v/>
      </c>
      <c r="CJ954" s="32" t="str">
        <f t="shared" si="923"/>
        <v/>
      </c>
      <c r="CK954" s="32" t="str">
        <f t="shared" si="924"/>
        <v/>
      </c>
      <c r="CL954" s="32" t="str">
        <f t="shared" si="925"/>
        <v/>
      </c>
      <c r="CM954" s="32" t="str">
        <f t="shared" si="926"/>
        <v/>
      </c>
      <c r="CN954" s="32" t="str">
        <f t="shared" si="927"/>
        <v/>
      </c>
      <c r="CO954" s="32" t="str">
        <f t="shared" si="928"/>
        <v/>
      </c>
      <c r="CP954" s="32" t="str">
        <f t="shared" si="929"/>
        <v/>
      </c>
      <c r="CQ954" s="32" t="str">
        <f t="shared" si="930"/>
        <v/>
      </c>
      <c r="CR954" s="32" t="str">
        <f t="shared" si="931"/>
        <v/>
      </c>
      <c r="CS954" s="32" t="str">
        <f t="shared" si="932"/>
        <v/>
      </c>
      <c r="CT954" s="32" t="str">
        <f t="shared" si="933"/>
        <v/>
      </c>
      <c r="CU954" s="32" t="str">
        <f t="shared" si="934"/>
        <v/>
      </c>
      <c r="CV954" s="33" t="str">
        <f t="shared" si="935"/>
        <v/>
      </c>
      <c r="CW954" s="97" t="str">
        <f t="shared" si="936"/>
        <v/>
      </c>
      <c r="CX954" s="97"/>
    </row>
    <row r="955" spans="3:102" x14ac:dyDescent="0.25">
      <c r="C955" s="15">
        <v>939</v>
      </c>
      <c r="D955" s="34" t="str">
        <f>IF(REGISTRO!B958="","",REGISTRO!B958)</f>
        <v/>
      </c>
      <c r="E955" s="34" t="str">
        <f>IF(REGISTRO!C958="","",REGISTRO!C958)</f>
        <v/>
      </c>
      <c r="F955" s="34" t="str">
        <f>IF(REGISTRO!D958="","",REGISTRO!D958)</f>
        <v/>
      </c>
      <c r="G955" s="34" t="str">
        <f>IF(REGISTRO!E958="","",REGISTRO!E958)</f>
        <v/>
      </c>
      <c r="H955" s="30" t="str">
        <f>IF(REGISTRO!F958="A",1,IF(REGISTRO!F958="B",2,IF(REGISTRO!F958="C",3,IF(REGISTRO!F958="D",4,""))))</f>
        <v/>
      </c>
      <c r="I955" s="30" t="str">
        <f>IF(REGISTRO!G958="A",1,IF(REGISTRO!G958="B",2,IF(REGISTRO!G958="C",3,IF(REGISTRO!G958="D",4,""))))</f>
        <v/>
      </c>
      <c r="J955" s="30" t="str">
        <f>IF(REGISTRO!H958="A",1,IF(REGISTRO!H958="B",2,IF(REGISTRO!H958="C",3,IF(REGISTRO!H958="D",4,""))))</f>
        <v/>
      </c>
      <c r="K955" s="30" t="str">
        <f>IF(REGISTRO!I958="A",1,IF(REGISTRO!I958="B",2,IF(REGISTRO!I958="C",3,IF(REGISTRO!I958="D",4,""))))</f>
        <v/>
      </c>
      <c r="L955" s="30" t="str">
        <f>IF(REGISTRO!J958="A",1,IF(REGISTRO!J958="B",2,IF(REGISTRO!J958="C",3,IF(REGISTRO!J958="D",4,""))))</f>
        <v/>
      </c>
      <c r="M955" s="30" t="str">
        <f>IF(REGISTRO!K958="A",1,IF(REGISTRO!K958="B",2,IF(REGISTRO!K958="C",3,IF(REGISTRO!K958="D",4,""))))</f>
        <v/>
      </c>
      <c r="N955" s="30" t="str">
        <f>IF(REGISTRO!L958="A",1,IF(REGISTRO!L958="B",2,IF(REGISTRO!L958="C",3,IF(REGISTRO!L958="D",4,""))))</f>
        <v/>
      </c>
      <c r="O955" s="30" t="str">
        <f>IF(REGISTRO!M958="A",1,IF(REGISTRO!M958="B",2,IF(REGISTRO!M958="C",3,IF(REGISTRO!M958="D",4,""))))</f>
        <v/>
      </c>
      <c r="P955" s="30" t="str">
        <f>IF(REGISTRO!N958="A",1,IF(REGISTRO!N958="B",2,IF(REGISTRO!N958="C",3,IF(REGISTRO!N958="D",4,""))))</f>
        <v/>
      </c>
      <c r="Q955" s="30" t="str">
        <f>IF(REGISTRO!O958="A",1,IF(REGISTRO!O958="B",2,IF(REGISTRO!O958="C",3,IF(REGISTRO!O958="D",4,""))))</f>
        <v/>
      </c>
      <c r="R955" s="30" t="str">
        <f>IF(REGISTRO!P958="A",1,IF(REGISTRO!P958="B",2,IF(REGISTRO!P958="C",3,IF(REGISTRO!P958="D",4,""))))</f>
        <v/>
      </c>
      <c r="S955" s="30" t="str">
        <f>IF(REGISTRO!Q958="A",1,IF(REGISTRO!Q958="B",2,IF(REGISTRO!Q958="C",3,IF(REGISTRO!Q958="D",4,""))))</f>
        <v/>
      </c>
      <c r="T955" s="30" t="str">
        <f>IF(REGISTRO!R958="A",1,IF(REGISTRO!R958="B",2,IF(REGISTRO!R958="C",3,IF(REGISTRO!R958="D",4,""))))</f>
        <v/>
      </c>
      <c r="U955" s="30" t="str">
        <f>IF(REGISTRO!S958="A",1,IF(REGISTRO!S958="B",2,IF(REGISTRO!S958="C",3,IF(REGISTRO!S958="D",4,""))))</f>
        <v/>
      </c>
      <c r="V955" s="30" t="str">
        <f>IF(REGISTRO!T958="A",1,IF(REGISTRO!T958="B",2,IF(REGISTRO!T958="C",3,IF(REGISTRO!T958="D",4,""))))</f>
        <v/>
      </c>
      <c r="W955" s="30" t="str">
        <f>IF(REGISTRO!U958="A",1,IF(REGISTRO!U958="B",2,IF(REGISTRO!U958="C",3,IF(REGISTRO!U958="D",4,""))))</f>
        <v/>
      </c>
      <c r="X955" s="30" t="str">
        <f>IF(REGISTRO!V958="A",1,IF(REGISTRO!V958="B",2,IF(REGISTRO!V958="C",3,IF(REGISTRO!V958="D",4,""))))</f>
        <v/>
      </c>
      <c r="Y955" s="30" t="str">
        <f>IF(REGISTRO!W958="A",1,IF(REGISTRO!W958="B",2,IF(REGISTRO!W958="C",3,IF(REGISTRO!W958="D",4,""))))</f>
        <v/>
      </c>
      <c r="Z955" s="30" t="str">
        <f>IF(REGISTRO!X958="A",1,IF(REGISTRO!X958="B",2,IF(REGISTRO!X958="C",3,IF(REGISTRO!X958="D",4,""))))</f>
        <v/>
      </c>
      <c r="AA955" s="30" t="str">
        <f>IF(REGISTRO!Y958="A",1,IF(REGISTRO!Y958="B",2,IF(REGISTRO!Y958="C",3,IF(REGISTRO!Y958="D",4,""))))</f>
        <v/>
      </c>
      <c r="AB955" s="30" t="str">
        <f>IF(REGISTRO!Z958="A",1,IF(REGISTRO!Z958="B",2,IF(REGISTRO!Z958="C",3,IF(REGISTRO!Z958="D",4,""))))</f>
        <v/>
      </c>
      <c r="AC955" s="30" t="str">
        <f>IF(REGISTRO!AA958="A",1,IF(REGISTRO!AA958="B",2,IF(REGISTRO!AA958="C",3,IF(REGISTRO!AA958="D",4,""))))</f>
        <v/>
      </c>
      <c r="AD955" s="30" t="str">
        <f>IF(REGISTRO!AB958="A",1,IF(REGISTRO!AB958="B",2,IF(REGISTRO!AB958="C",3,IF(REGISTRO!AB958="D",4,""))))</f>
        <v/>
      </c>
      <c r="AE955" s="30" t="str">
        <f>IF(REGISTRO!AC958="A",1,IF(REGISTRO!AC958="B",2,IF(REGISTRO!AC958="C",3,IF(REGISTRO!AC958="D",4,""))))</f>
        <v/>
      </c>
      <c r="AF955" s="30" t="str">
        <f>IF(REGISTRO!AD958="A",1,IF(REGISTRO!AD958="B",2,IF(REGISTRO!AD958="C",3,IF(REGISTRO!AD958="D",4,""))))</f>
        <v/>
      </c>
      <c r="AG955" s="30" t="str">
        <f>IF(REGISTRO!AE958="A",1,IF(REGISTRO!AE958="B",2,IF(REGISTRO!AE958="C",3,IF(REGISTRO!AE958="D",4,""))))</f>
        <v/>
      </c>
      <c r="AH955" s="30" t="str">
        <f>IF(REGISTRO!AF958="A",1,IF(REGISTRO!AF958="B",2,IF(REGISTRO!AF958="C",3,IF(REGISTRO!AF958="D",4,""))))</f>
        <v/>
      </c>
      <c r="AI955" s="30" t="str">
        <f>IF(REGISTRO!AG958="A",1,IF(REGISTRO!AG958="B",2,IF(REGISTRO!AG958="C",3,IF(REGISTRO!AG958="D",4,""))))</f>
        <v/>
      </c>
      <c r="AJ955" s="30" t="str">
        <f>IF(REGISTRO!AH958="A",1,IF(REGISTRO!AH958="B",2,IF(REGISTRO!AH958="C",3,IF(REGISTRO!AH958="D",4,""))))</f>
        <v/>
      </c>
      <c r="AK955" s="30" t="str">
        <f>IF(REGISTRO!AI958="A",1,IF(REGISTRO!AI958="B",2,IF(REGISTRO!AI958="C",3,IF(REGISTRO!AI958="D",4,""))))</f>
        <v/>
      </c>
      <c r="AM955" s="31" t="str">
        <f t="shared" si="875"/>
        <v/>
      </c>
      <c r="AN955" s="31" t="str">
        <f t="shared" si="876"/>
        <v/>
      </c>
      <c r="AO955" s="31" t="str">
        <f t="shared" si="877"/>
        <v/>
      </c>
      <c r="AP955" s="31" t="str">
        <f t="shared" si="878"/>
        <v/>
      </c>
      <c r="AQ955" s="31" t="str">
        <f t="shared" si="879"/>
        <v/>
      </c>
      <c r="AR955" s="31" t="str">
        <f t="shared" si="880"/>
        <v/>
      </c>
      <c r="AS955" s="31" t="str">
        <f t="shared" si="881"/>
        <v/>
      </c>
      <c r="AT955" s="31" t="str">
        <f t="shared" si="882"/>
        <v/>
      </c>
      <c r="AU955" s="31" t="str">
        <f t="shared" si="883"/>
        <v/>
      </c>
      <c r="AV955" s="31" t="str">
        <f t="shared" si="884"/>
        <v/>
      </c>
      <c r="AW955" s="31" t="str">
        <f t="shared" si="885"/>
        <v/>
      </c>
      <c r="AX955" s="31" t="str">
        <f t="shared" si="886"/>
        <v/>
      </c>
      <c r="AY955" s="31" t="str">
        <f t="shared" si="887"/>
        <v/>
      </c>
      <c r="AZ955" s="31" t="str">
        <f t="shared" si="888"/>
        <v/>
      </c>
      <c r="BA955" s="31" t="str">
        <f t="shared" si="889"/>
        <v/>
      </c>
      <c r="BB955" s="31" t="str">
        <f t="shared" si="890"/>
        <v/>
      </c>
      <c r="BC955" s="31" t="str">
        <f t="shared" si="891"/>
        <v/>
      </c>
      <c r="BD955" s="31" t="str">
        <f t="shared" si="892"/>
        <v/>
      </c>
      <c r="BE955" s="31" t="str">
        <f t="shared" si="893"/>
        <v/>
      </c>
      <c r="BF955" s="31" t="str">
        <f t="shared" si="894"/>
        <v/>
      </c>
      <c r="BG955" s="31" t="str">
        <f t="shared" si="895"/>
        <v/>
      </c>
      <c r="BH955" s="31" t="str">
        <f t="shared" si="896"/>
        <v/>
      </c>
      <c r="BI955" s="31" t="str">
        <f t="shared" si="897"/>
        <v/>
      </c>
      <c r="BJ955" s="31" t="str">
        <f t="shared" si="898"/>
        <v/>
      </c>
      <c r="BK955" s="31" t="str">
        <f t="shared" si="899"/>
        <v/>
      </c>
      <c r="BL955" s="31" t="str">
        <f t="shared" si="900"/>
        <v/>
      </c>
      <c r="BM955" s="31" t="str">
        <f t="shared" si="901"/>
        <v/>
      </c>
      <c r="BN955" s="31" t="str">
        <f t="shared" si="902"/>
        <v/>
      </c>
      <c r="BO955" s="31" t="str">
        <f t="shared" si="903"/>
        <v/>
      </c>
      <c r="BP955" s="31" t="str">
        <f t="shared" si="904"/>
        <v/>
      </c>
      <c r="BR955" s="32" t="str">
        <f t="shared" si="905"/>
        <v/>
      </c>
      <c r="BS955" s="32" t="str">
        <f t="shared" si="906"/>
        <v/>
      </c>
      <c r="BT955" s="32" t="str">
        <f t="shared" si="907"/>
        <v/>
      </c>
      <c r="BU955" s="32" t="str">
        <f t="shared" si="908"/>
        <v/>
      </c>
      <c r="BV955" s="32" t="str">
        <f t="shared" si="909"/>
        <v/>
      </c>
      <c r="BW955" s="32" t="str">
        <f t="shared" si="910"/>
        <v/>
      </c>
      <c r="BX955" s="32" t="str">
        <f t="shared" si="911"/>
        <v/>
      </c>
      <c r="BY955" s="32" t="str">
        <f t="shared" si="912"/>
        <v/>
      </c>
      <c r="BZ955" s="32" t="str">
        <f t="shared" si="913"/>
        <v/>
      </c>
      <c r="CA955" s="32" t="str">
        <f t="shared" si="914"/>
        <v/>
      </c>
      <c r="CB955" s="32" t="str">
        <f t="shared" si="915"/>
        <v/>
      </c>
      <c r="CC955" s="32" t="str">
        <f t="shared" si="916"/>
        <v/>
      </c>
      <c r="CD955" s="32" t="str">
        <f t="shared" si="917"/>
        <v/>
      </c>
      <c r="CE955" s="32" t="str">
        <f t="shared" si="918"/>
        <v/>
      </c>
      <c r="CF955" s="32" t="str">
        <f t="shared" si="919"/>
        <v/>
      </c>
      <c r="CG955" s="32" t="str">
        <f t="shared" si="920"/>
        <v/>
      </c>
      <c r="CH955" s="32" t="str">
        <f t="shared" si="921"/>
        <v/>
      </c>
      <c r="CI955" s="32" t="str">
        <f t="shared" si="922"/>
        <v/>
      </c>
      <c r="CJ955" s="32" t="str">
        <f t="shared" si="923"/>
        <v/>
      </c>
      <c r="CK955" s="32" t="str">
        <f t="shared" si="924"/>
        <v/>
      </c>
      <c r="CL955" s="32" t="str">
        <f t="shared" si="925"/>
        <v/>
      </c>
      <c r="CM955" s="32" t="str">
        <f t="shared" si="926"/>
        <v/>
      </c>
      <c r="CN955" s="32" t="str">
        <f t="shared" si="927"/>
        <v/>
      </c>
      <c r="CO955" s="32" t="str">
        <f t="shared" si="928"/>
        <v/>
      </c>
      <c r="CP955" s="32" t="str">
        <f t="shared" si="929"/>
        <v/>
      </c>
      <c r="CQ955" s="32" t="str">
        <f t="shared" si="930"/>
        <v/>
      </c>
      <c r="CR955" s="32" t="str">
        <f t="shared" si="931"/>
        <v/>
      </c>
      <c r="CS955" s="32" t="str">
        <f t="shared" si="932"/>
        <v/>
      </c>
      <c r="CT955" s="32" t="str">
        <f t="shared" si="933"/>
        <v/>
      </c>
      <c r="CU955" s="32" t="str">
        <f t="shared" si="934"/>
        <v/>
      </c>
      <c r="CV955" s="33" t="str">
        <f t="shared" si="935"/>
        <v/>
      </c>
      <c r="CW955" s="97" t="str">
        <f t="shared" si="936"/>
        <v/>
      </c>
      <c r="CX955" s="97"/>
    </row>
    <row r="956" spans="3:102" x14ac:dyDescent="0.25">
      <c r="C956" s="15">
        <v>940</v>
      </c>
      <c r="D956" s="34" t="str">
        <f>IF(REGISTRO!B959="","",REGISTRO!B959)</f>
        <v/>
      </c>
      <c r="E956" s="34" t="str">
        <f>IF(REGISTRO!C959="","",REGISTRO!C959)</f>
        <v/>
      </c>
      <c r="F956" s="34" t="str">
        <f>IF(REGISTRO!D959="","",REGISTRO!D959)</f>
        <v/>
      </c>
      <c r="G956" s="34" t="str">
        <f>IF(REGISTRO!E959="","",REGISTRO!E959)</f>
        <v/>
      </c>
      <c r="H956" s="30" t="str">
        <f>IF(REGISTRO!F959="A",1,IF(REGISTRO!F959="B",2,IF(REGISTRO!F959="C",3,IF(REGISTRO!F959="D",4,""))))</f>
        <v/>
      </c>
      <c r="I956" s="30" t="str">
        <f>IF(REGISTRO!G959="A",1,IF(REGISTRO!G959="B",2,IF(REGISTRO!G959="C",3,IF(REGISTRO!G959="D",4,""))))</f>
        <v/>
      </c>
      <c r="J956" s="30" t="str">
        <f>IF(REGISTRO!H959="A",1,IF(REGISTRO!H959="B",2,IF(REGISTRO!H959="C",3,IF(REGISTRO!H959="D",4,""))))</f>
        <v/>
      </c>
      <c r="K956" s="30" t="str">
        <f>IF(REGISTRO!I959="A",1,IF(REGISTRO!I959="B",2,IF(REGISTRO!I959="C",3,IF(REGISTRO!I959="D",4,""))))</f>
        <v/>
      </c>
      <c r="L956" s="30" t="str">
        <f>IF(REGISTRO!J959="A",1,IF(REGISTRO!J959="B",2,IF(REGISTRO!J959="C",3,IF(REGISTRO!J959="D",4,""))))</f>
        <v/>
      </c>
      <c r="M956" s="30" t="str">
        <f>IF(REGISTRO!K959="A",1,IF(REGISTRO!K959="B",2,IF(REGISTRO!K959="C",3,IF(REGISTRO!K959="D",4,""))))</f>
        <v/>
      </c>
      <c r="N956" s="30" t="str">
        <f>IF(REGISTRO!L959="A",1,IF(REGISTRO!L959="B",2,IF(REGISTRO!L959="C",3,IF(REGISTRO!L959="D",4,""))))</f>
        <v/>
      </c>
      <c r="O956" s="30" t="str">
        <f>IF(REGISTRO!M959="A",1,IF(REGISTRO!M959="B",2,IF(REGISTRO!M959="C",3,IF(REGISTRO!M959="D",4,""))))</f>
        <v/>
      </c>
      <c r="P956" s="30" t="str">
        <f>IF(REGISTRO!N959="A",1,IF(REGISTRO!N959="B",2,IF(REGISTRO!N959="C",3,IF(REGISTRO!N959="D",4,""))))</f>
        <v/>
      </c>
      <c r="Q956" s="30" t="str">
        <f>IF(REGISTRO!O959="A",1,IF(REGISTRO!O959="B",2,IF(REGISTRO!O959="C",3,IF(REGISTRO!O959="D",4,""))))</f>
        <v/>
      </c>
      <c r="R956" s="30" t="str">
        <f>IF(REGISTRO!P959="A",1,IF(REGISTRO!P959="B",2,IF(REGISTRO!P959="C",3,IF(REGISTRO!P959="D",4,""))))</f>
        <v/>
      </c>
      <c r="S956" s="30" t="str">
        <f>IF(REGISTRO!Q959="A",1,IF(REGISTRO!Q959="B",2,IF(REGISTRO!Q959="C",3,IF(REGISTRO!Q959="D",4,""))))</f>
        <v/>
      </c>
      <c r="T956" s="30" t="str">
        <f>IF(REGISTRO!R959="A",1,IF(REGISTRO!R959="B",2,IF(REGISTRO!R959="C",3,IF(REGISTRO!R959="D",4,""))))</f>
        <v/>
      </c>
      <c r="U956" s="30" t="str">
        <f>IF(REGISTRO!S959="A",1,IF(REGISTRO!S959="B",2,IF(REGISTRO!S959="C",3,IF(REGISTRO!S959="D",4,""))))</f>
        <v/>
      </c>
      <c r="V956" s="30" t="str">
        <f>IF(REGISTRO!T959="A",1,IF(REGISTRO!T959="B",2,IF(REGISTRO!T959="C",3,IF(REGISTRO!T959="D",4,""))))</f>
        <v/>
      </c>
      <c r="W956" s="30" t="str">
        <f>IF(REGISTRO!U959="A",1,IF(REGISTRO!U959="B",2,IF(REGISTRO!U959="C",3,IF(REGISTRO!U959="D",4,""))))</f>
        <v/>
      </c>
      <c r="X956" s="30" t="str">
        <f>IF(REGISTRO!V959="A",1,IF(REGISTRO!V959="B",2,IF(REGISTRO!V959="C",3,IF(REGISTRO!V959="D",4,""))))</f>
        <v/>
      </c>
      <c r="Y956" s="30" t="str">
        <f>IF(REGISTRO!W959="A",1,IF(REGISTRO!W959="B",2,IF(REGISTRO!W959="C",3,IF(REGISTRO!W959="D",4,""))))</f>
        <v/>
      </c>
      <c r="Z956" s="30" t="str">
        <f>IF(REGISTRO!X959="A",1,IF(REGISTRO!X959="B",2,IF(REGISTRO!X959="C",3,IF(REGISTRO!X959="D",4,""))))</f>
        <v/>
      </c>
      <c r="AA956" s="30" t="str">
        <f>IF(REGISTRO!Y959="A",1,IF(REGISTRO!Y959="B",2,IF(REGISTRO!Y959="C",3,IF(REGISTRO!Y959="D",4,""))))</f>
        <v/>
      </c>
      <c r="AB956" s="30" t="str">
        <f>IF(REGISTRO!Z959="A",1,IF(REGISTRO!Z959="B",2,IF(REGISTRO!Z959="C",3,IF(REGISTRO!Z959="D",4,""))))</f>
        <v/>
      </c>
      <c r="AC956" s="30" t="str">
        <f>IF(REGISTRO!AA959="A",1,IF(REGISTRO!AA959="B",2,IF(REGISTRO!AA959="C",3,IF(REGISTRO!AA959="D",4,""))))</f>
        <v/>
      </c>
      <c r="AD956" s="30" t="str">
        <f>IF(REGISTRO!AB959="A",1,IF(REGISTRO!AB959="B",2,IF(REGISTRO!AB959="C",3,IF(REGISTRO!AB959="D",4,""))))</f>
        <v/>
      </c>
      <c r="AE956" s="30" t="str">
        <f>IF(REGISTRO!AC959="A",1,IF(REGISTRO!AC959="B",2,IF(REGISTRO!AC959="C",3,IF(REGISTRO!AC959="D",4,""))))</f>
        <v/>
      </c>
      <c r="AF956" s="30" t="str">
        <f>IF(REGISTRO!AD959="A",1,IF(REGISTRO!AD959="B",2,IF(REGISTRO!AD959="C",3,IF(REGISTRO!AD959="D",4,""))))</f>
        <v/>
      </c>
      <c r="AG956" s="30" t="str">
        <f>IF(REGISTRO!AE959="A",1,IF(REGISTRO!AE959="B",2,IF(REGISTRO!AE959="C",3,IF(REGISTRO!AE959="D",4,""))))</f>
        <v/>
      </c>
      <c r="AH956" s="30" t="str">
        <f>IF(REGISTRO!AF959="A",1,IF(REGISTRO!AF959="B",2,IF(REGISTRO!AF959="C",3,IF(REGISTRO!AF959="D",4,""))))</f>
        <v/>
      </c>
      <c r="AI956" s="30" t="str">
        <f>IF(REGISTRO!AG959="A",1,IF(REGISTRO!AG959="B",2,IF(REGISTRO!AG959="C",3,IF(REGISTRO!AG959="D",4,""))))</f>
        <v/>
      </c>
      <c r="AJ956" s="30" t="str">
        <f>IF(REGISTRO!AH959="A",1,IF(REGISTRO!AH959="B",2,IF(REGISTRO!AH959="C",3,IF(REGISTRO!AH959="D",4,""))))</f>
        <v/>
      </c>
      <c r="AK956" s="30" t="str">
        <f>IF(REGISTRO!AI959="A",1,IF(REGISTRO!AI959="B",2,IF(REGISTRO!AI959="C",3,IF(REGISTRO!AI959="D",4,""))))</f>
        <v/>
      </c>
      <c r="AM956" s="31" t="str">
        <f t="shared" si="875"/>
        <v/>
      </c>
      <c r="AN956" s="31" t="str">
        <f t="shared" si="876"/>
        <v/>
      </c>
      <c r="AO956" s="31" t="str">
        <f t="shared" si="877"/>
        <v/>
      </c>
      <c r="AP956" s="31" t="str">
        <f t="shared" si="878"/>
        <v/>
      </c>
      <c r="AQ956" s="31" t="str">
        <f t="shared" si="879"/>
        <v/>
      </c>
      <c r="AR956" s="31" t="str">
        <f t="shared" si="880"/>
        <v/>
      </c>
      <c r="AS956" s="31" t="str">
        <f t="shared" si="881"/>
        <v/>
      </c>
      <c r="AT956" s="31" t="str">
        <f t="shared" si="882"/>
        <v/>
      </c>
      <c r="AU956" s="31" t="str">
        <f t="shared" si="883"/>
        <v/>
      </c>
      <c r="AV956" s="31" t="str">
        <f t="shared" si="884"/>
        <v/>
      </c>
      <c r="AW956" s="31" t="str">
        <f t="shared" si="885"/>
        <v/>
      </c>
      <c r="AX956" s="31" t="str">
        <f t="shared" si="886"/>
        <v/>
      </c>
      <c r="AY956" s="31" t="str">
        <f t="shared" si="887"/>
        <v/>
      </c>
      <c r="AZ956" s="31" t="str">
        <f t="shared" si="888"/>
        <v/>
      </c>
      <c r="BA956" s="31" t="str">
        <f t="shared" si="889"/>
        <v/>
      </c>
      <c r="BB956" s="31" t="str">
        <f t="shared" si="890"/>
        <v/>
      </c>
      <c r="BC956" s="31" t="str">
        <f t="shared" si="891"/>
        <v/>
      </c>
      <c r="BD956" s="31" t="str">
        <f t="shared" si="892"/>
        <v/>
      </c>
      <c r="BE956" s="31" t="str">
        <f t="shared" si="893"/>
        <v/>
      </c>
      <c r="BF956" s="31" t="str">
        <f t="shared" si="894"/>
        <v/>
      </c>
      <c r="BG956" s="31" t="str">
        <f t="shared" si="895"/>
        <v/>
      </c>
      <c r="BH956" s="31" t="str">
        <f t="shared" si="896"/>
        <v/>
      </c>
      <c r="BI956" s="31" t="str">
        <f t="shared" si="897"/>
        <v/>
      </c>
      <c r="BJ956" s="31" t="str">
        <f t="shared" si="898"/>
        <v/>
      </c>
      <c r="BK956" s="31" t="str">
        <f t="shared" si="899"/>
        <v/>
      </c>
      <c r="BL956" s="31" t="str">
        <f t="shared" si="900"/>
        <v/>
      </c>
      <c r="BM956" s="31" t="str">
        <f t="shared" si="901"/>
        <v/>
      </c>
      <c r="BN956" s="31" t="str">
        <f t="shared" si="902"/>
        <v/>
      </c>
      <c r="BO956" s="31" t="str">
        <f t="shared" si="903"/>
        <v/>
      </c>
      <c r="BP956" s="31" t="str">
        <f t="shared" si="904"/>
        <v/>
      </c>
      <c r="BR956" s="32" t="str">
        <f t="shared" si="905"/>
        <v/>
      </c>
      <c r="BS956" s="32" t="str">
        <f t="shared" si="906"/>
        <v/>
      </c>
      <c r="BT956" s="32" t="str">
        <f t="shared" si="907"/>
        <v/>
      </c>
      <c r="BU956" s="32" t="str">
        <f t="shared" si="908"/>
        <v/>
      </c>
      <c r="BV956" s="32" t="str">
        <f t="shared" si="909"/>
        <v/>
      </c>
      <c r="BW956" s="32" t="str">
        <f t="shared" si="910"/>
        <v/>
      </c>
      <c r="BX956" s="32" t="str">
        <f t="shared" si="911"/>
        <v/>
      </c>
      <c r="BY956" s="32" t="str">
        <f t="shared" si="912"/>
        <v/>
      </c>
      <c r="BZ956" s="32" t="str">
        <f t="shared" si="913"/>
        <v/>
      </c>
      <c r="CA956" s="32" t="str">
        <f t="shared" si="914"/>
        <v/>
      </c>
      <c r="CB956" s="32" t="str">
        <f t="shared" si="915"/>
        <v/>
      </c>
      <c r="CC956" s="32" t="str">
        <f t="shared" si="916"/>
        <v/>
      </c>
      <c r="CD956" s="32" t="str">
        <f t="shared" si="917"/>
        <v/>
      </c>
      <c r="CE956" s="32" t="str">
        <f t="shared" si="918"/>
        <v/>
      </c>
      <c r="CF956" s="32" t="str">
        <f t="shared" si="919"/>
        <v/>
      </c>
      <c r="CG956" s="32" t="str">
        <f t="shared" si="920"/>
        <v/>
      </c>
      <c r="CH956" s="32" t="str">
        <f t="shared" si="921"/>
        <v/>
      </c>
      <c r="CI956" s="32" t="str">
        <f t="shared" si="922"/>
        <v/>
      </c>
      <c r="CJ956" s="32" t="str">
        <f t="shared" si="923"/>
        <v/>
      </c>
      <c r="CK956" s="32" t="str">
        <f t="shared" si="924"/>
        <v/>
      </c>
      <c r="CL956" s="32" t="str">
        <f t="shared" si="925"/>
        <v/>
      </c>
      <c r="CM956" s="32" t="str">
        <f t="shared" si="926"/>
        <v/>
      </c>
      <c r="CN956" s="32" t="str">
        <f t="shared" si="927"/>
        <v/>
      </c>
      <c r="CO956" s="32" t="str">
        <f t="shared" si="928"/>
        <v/>
      </c>
      <c r="CP956" s="32" t="str">
        <f t="shared" si="929"/>
        <v/>
      </c>
      <c r="CQ956" s="32" t="str">
        <f t="shared" si="930"/>
        <v/>
      </c>
      <c r="CR956" s="32" t="str">
        <f t="shared" si="931"/>
        <v/>
      </c>
      <c r="CS956" s="32" t="str">
        <f t="shared" si="932"/>
        <v/>
      </c>
      <c r="CT956" s="32" t="str">
        <f t="shared" si="933"/>
        <v/>
      </c>
      <c r="CU956" s="32" t="str">
        <f t="shared" si="934"/>
        <v/>
      </c>
      <c r="CV956" s="33" t="str">
        <f t="shared" si="935"/>
        <v/>
      </c>
      <c r="CW956" s="97" t="str">
        <f t="shared" si="936"/>
        <v/>
      </c>
      <c r="CX956" s="97"/>
    </row>
    <row r="957" spans="3:102" x14ac:dyDescent="0.25">
      <c r="C957" s="15">
        <v>941</v>
      </c>
      <c r="D957" s="34" t="str">
        <f>IF(REGISTRO!B960="","",REGISTRO!B960)</f>
        <v/>
      </c>
      <c r="E957" s="34" t="str">
        <f>IF(REGISTRO!C960="","",REGISTRO!C960)</f>
        <v/>
      </c>
      <c r="F957" s="34" t="str">
        <f>IF(REGISTRO!D960="","",REGISTRO!D960)</f>
        <v/>
      </c>
      <c r="G957" s="34" t="str">
        <f>IF(REGISTRO!E960="","",REGISTRO!E960)</f>
        <v/>
      </c>
      <c r="H957" s="30" t="str">
        <f>IF(REGISTRO!F960="A",1,IF(REGISTRO!F960="B",2,IF(REGISTRO!F960="C",3,IF(REGISTRO!F960="D",4,""))))</f>
        <v/>
      </c>
      <c r="I957" s="30" t="str">
        <f>IF(REGISTRO!G960="A",1,IF(REGISTRO!G960="B",2,IF(REGISTRO!G960="C",3,IF(REGISTRO!G960="D",4,""))))</f>
        <v/>
      </c>
      <c r="J957" s="30" t="str">
        <f>IF(REGISTRO!H960="A",1,IF(REGISTRO!H960="B",2,IF(REGISTRO!H960="C",3,IF(REGISTRO!H960="D",4,""))))</f>
        <v/>
      </c>
      <c r="K957" s="30" t="str">
        <f>IF(REGISTRO!I960="A",1,IF(REGISTRO!I960="B",2,IF(REGISTRO!I960="C",3,IF(REGISTRO!I960="D",4,""))))</f>
        <v/>
      </c>
      <c r="L957" s="30" t="str">
        <f>IF(REGISTRO!J960="A",1,IF(REGISTRO!J960="B",2,IF(REGISTRO!J960="C",3,IF(REGISTRO!J960="D",4,""))))</f>
        <v/>
      </c>
      <c r="M957" s="30" t="str">
        <f>IF(REGISTRO!K960="A",1,IF(REGISTRO!K960="B",2,IF(REGISTRO!K960="C",3,IF(REGISTRO!K960="D",4,""))))</f>
        <v/>
      </c>
      <c r="N957" s="30" t="str">
        <f>IF(REGISTRO!L960="A",1,IF(REGISTRO!L960="B",2,IF(REGISTRO!L960="C",3,IF(REGISTRO!L960="D",4,""))))</f>
        <v/>
      </c>
      <c r="O957" s="30" t="str">
        <f>IF(REGISTRO!M960="A",1,IF(REGISTRO!M960="B",2,IF(REGISTRO!M960="C",3,IF(REGISTRO!M960="D",4,""))))</f>
        <v/>
      </c>
      <c r="P957" s="30" t="str">
        <f>IF(REGISTRO!N960="A",1,IF(REGISTRO!N960="B",2,IF(REGISTRO!N960="C",3,IF(REGISTRO!N960="D",4,""))))</f>
        <v/>
      </c>
      <c r="Q957" s="30" t="str">
        <f>IF(REGISTRO!O960="A",1,IF(REGISTRO!O960="B",2,IF(REGISTRO!O960="C",3,IF(REGISTRO!O960="D",4,""))))</f>
        <v/>
      </c>
      <c r="R957" s="30" t="str">
        <f>IF(REGISTRO!P960="A",1,IF(REGISTRO!P960="B",2,IF(REGISTRO!P960="C",3,IF(REGISTRO!P960="D",4,""))))</f>
        <v/>
      </c>
      <c r="S957" s="30" t="str">
        <f>IF(REGISTRO!Q960="A",1,IF(REGISTRO!Q960="B",2,IF(REGISTRO!Q960="C",3,IF(REGISTRO!Q960="D",4,""))))</f>
        <v/>
      </c>
      <c r="T957" s="30" t="str">
        <f>IF(REGISTRO!R960="A",1,IF(REGISTRO!R960="B",2,IF(REGISTRO!R960="C",3,IF(REGISTRO!R960="D",4,""))))</f>
        <v/>
      </c>
      <c r="U957" s="30" t="str">
        <f>IF(REGISTRO!S960="A",1,IF(REGISTRO!S960="B",2,IF(REGISTRO!S960="C",3,IF(REGISTRO!S960="D",4,""))))</f>
        <v/>
      </c>
      <c r="V957" s="30" t="str">
        <f>IF(REGISTRO!T960="A",1,IF(REGISTRO!T960="B",2,IF(REGISTRO!T960="C",3,IF(REGISTRO!T960="D",4,""))))</f>
        <v/>
      </c>
      <c r="W957" s="30" t="str">
        <f>IF(REGISTRO!U960="A",1,IF(REGISTRO!U960="B",2,IF(REGISTRO!U960="C",3,IF(REGISTRO!U960="D",4,""))))</f>
        <v/>
      </c>
      <c r="X957" s="30" t="str">
        <f>IF(REGISTRO!V960="A",1,IF(REGISTRO!V960="B",2,IF(REGISTRO!V960="C",3,IF(REGISTRO!V960="D",4,""))))</f>
        <v/>
      </c>
      <c r="Y957" s="30" t="str">
        <f>IF(REGISTRO!W960="A",1,IF(REGISTRO!W960="B",2,IF(REGISTRO!W960="C",3,IF(REGISTRO!W960="D",4,""))))</f>
        <v/>
      </c>
      <c r="Z957" s="30" t="str">
        <f>IF(REGISTRO!X960="A",1,IF(REGISTRO!X960="B",2,IF(REGISTRO!X960="C",3,IF(REGISTRO!X960="D",4,""))))</f>
        <v/>
      </c>
      <c r="AA957" s="30" t="str">
        <f>IF(REGISTRO!Y960="A",1,IF(REGISTRO!Y960="B",2,IF(REGISTRO!Y960="C",3,IF(REGISTRO!Y960="D",4,""))))</f>
        <v/>
      </c>
      <c r="AB957" s="30" t="str">
        <f>IF(REGISTRO!Z960="A",1,IF(REGISTRO!Z960="B",2,IF(REGISTRO!Z960="C",3,IF(REGISTRO!Z960="D",4,""))))</f>
        <v/>
      </c>
      <c r="AC957" s="30" t="str">
        <f>IF(REGISTRO!AA960="A",1,IF(REGISTRO!AA960="B",2,IF(REGISTRO!AA960="C",3,IF(REGISTRO!AA960="D",4,""))))</f>
        <v/>
      </c>
      <c r="AD957" s="30" t="str">
        <f>IF(REGISTRO!AB960="A",1,IF(REGISTRO!AB960="B",2,IF(REGISTRO!AB960="C",3,IF(REGISTRO!AB960="D",4,""))))</f>
        <v/>
      </c>
      <c r="AE957" s="30" t="str">
        <f>IF(REGISTRO!AC960="A",1,IF(REGISTRO!AC960="B",2,IF(REGISTRO!AC960="C",3,IF(REGISTRO!AC960="D",4,""))))</f>
        <v/>
      </c>
      <c r="AF957" s="30" t="str">
        <f>IF(REGISTRO!AD960="A",1,IF(REGISTRO!AD960="B",2,IF(REGISTRO!AD960="C",3,IF(REGISTRO!AD960="D",4,""))))</f>
        <v/>
      </c>
      <c r="AG957" s="30" t="str">
        <f>IF(REGISTRO!AE960="A",1,IF(REGISTRO!AE960="B",2,IF(REGISTRO!AE960="C",3,IF(REGISTRO!AE960="D",4,""))))</f>
        <v/>
      </c>
      <c r="AH957" s="30" t="str">
        <f>IF(REGISTRO!AF960="A",1,IF(REGISTRO!AF960="B",2,IF(REGISTRO!AF960="C",3,IF(REGISTRO!AF960="D",4,""))))</f>
        <v/>
      </c>
      <c r="AI957" s="30" t="str">
        <f>IF(REGISTRO!AG960="A",1,IF(REGISTRO!AG960="B",2,IF(REGISTRO!AG960="C",3,IF(REGISTRO!AG960="D",4,""))))</f>
        <v/>
      </c>
      <c r="AJ957" s="30" t="str">
        <f>IF(REGISTRO!AH960="A",1,IF(REGISTRO!AH960="B",2,IF(REGISTRO!AH960="C",3,IF(REGISTRO!AH960="D",4,""))))</f>
        <v/>
      </c>
      <c r="AK957" s="30" t="str">
        <f>IF(REGISTRO!AI960="A",1,IF(REGISTRO!AI960="B",2,IF(REGISTRO!AI960="C",3,IF(REGISTRO!AI960="D",4,""))))</f>
        <v/>
      </c>
      <c r="AM957" s="31" t="str">
        <f t="shared" si="875"/>
        <v/>
      </c>
      <c r="AN957" s="31" t="str">
        <f t="shared" si="876"/>
        <v/>
      </c>
      <c r="AO957" s="31" t="str">
        <f t="shared" si="877"/>
        <v/>
      </c>
      <c r="AP957" s="31" t="str">
        <f t="shared" si="878"/>
        <v/>
      </c>
      <c r="AQ957" s="31" t="str">
        <f t="shared" si="879"/>
        <v/>
      </c>
      <c r="AR957" s="31" t="str">
        <f t="shared" si="880"/>
        <v/>
      </c>
      <c r="AS957" s="31" t="str">
        <f t="shared" si="881"/>
        <v/>
      </c>
      <c r="AT957" s="31" t="str">
        <f t="shared" si="882"/>
        <v/>
      </c>
      <c r="AU957" s="31" t="str">
        <f t="shared" si="883"/>
        <v/>
      </c>
      <c r="AV957" s="31" t="str">
        <f t="shared" si="884"/>
        <v/>
      </c>
      <c r="AW957" s="31" t="str">
        <f t="shared" si="885"/>
        <v/>
      </c>
      <c r="AX957" s="31" t="str">
        <f t="shared" si="886"/>
        <v/>
      </c>
      <c r="AY957" s="31" t="str">
        <f t="shared" si="887"/>
        <v/>
      </c>
      <c r="AZ957" s="31" t="str">
        <f t="shared" si="888"/>
        <v/>
      </c>
      <c r="BA957" s="31" t="str">
        <f t="shared" si="889"/>
        <v/>
      </c>
      <c r="BB957" s="31" t="str">
        <f t="shared" si="890"/>
        <v/>
      </c>
      <c r="BC957" s="31" t="str">
        <f t="shared" si="891"/>
        <v/>
      </c>
      <c r="BD957" s="31" t="str">
        <f t="shared" si="892"/>
        <v/>
      </c>
      <c r="BE957" s="31" t="str">
        <f t="shared" si="893"/>
        <v/>
      </c>
      <c r="BF957" s="31" t="str">
        <f t="shared" si="894"/>
        <v/>
      </c>
      <c r="BG957" s="31" t="str">
        <f t="shared" si="895"/>
        <v/>
      </c>
      <c r="BH957" s="31" t="str">
        <f t="shared" si="896"/>
        <v/>
      </c>
      <c r="BI957" s="31" t="str">
        <f t="shared" si="897"/>
        <v/>
      </c>
      <c r="BJ957" s="31" t="str">
        <f t="shared" si="898"/>
        <v/>
      </c>
      <c r="BK957" s="31" t="str">
        <f t="shared" si="899"/>
        <v/>
      </c>
      <c r="BL957" s="31" t="str">
        <f t="shared" si="900"/>
        <v/>
      </c>
      <c r="BM957" s="31" t="str">
        <f t="shared" si="901"/>
        <v/>
      </c>
      <c r="BN957" s="31" t="str">
        <f t="shared" si="902"/>
        <v/>
      </c>
      <c r="BO957" s="31" t="str">
        <f t="shared" si="903"/>
        <v/>
      </c>
      <c r="BP957" s="31" t="str">
        <f t="shared" si="904"/>
        <v/>
      </c>
      <c r="BR957" s="32" t="str">
        <f t="shared" si="905"/>
        <v/>
      </c>
      <c r="BS957" s="32" t="str">
        <f t="shared" si="906"/>
        <v/>
      </c>
      <c r="BT957" s="32" t="str">
        <f t="shared" si="907"/>
        <v/>
      </c>
      <c r="BU957" s="32" t="str">
        <f t="shared" si="908"/>
        <v/>
      </c>
      <c r="BV957" s="32" t="str">
        <f t="shared" si="909"/>
        <v/>
      </c>
      <c r="BW957" s="32" t="str">
        <f t="shared" si="910"/>
        <v/>
      </c>
      <c r="BX957" s="32" t="str">
        <f t="shared" si="911"/>
        <v/>
      </c>
      <c r="BY957" s="32" t="str">
        <f t="shared" si="912"/>
        <v/>
      </c>
      <c r="BZ957" s="32" t="str">
        <f t="shared" si="913"/>
        <v/>
      </c>
      <c r="CA957" s="32" t="str">
        <f t="shared" si="914"/>
        <v/>
      </c>
      <c r="CB957" s="32" t="str">
        <f t="shared" si="915"/>
        <v/>
      </c>
      <c r="CC957" s="32" t="str">
        <f t="shared" si="916"/>
        <v/>
      </c>
      <c r="CD957" s="32" t="str">
        <f t="shared" si="917"/>
        <v/>
      </c>
      <c r="CE957" s="32" t="str">
        <f t="shared" si="918"/>
        <v/>
      </c>
      <c r="CF957" s="32" t="str">
        <f t="shared" si="919"/>
        <v/>
      </c>
      <c r="CG957" s="32" t="str">
        <f t="shared" si="920"/>
        <v/>
      </c>
      <c r="CH957" s="32" t="str">
        <f t="shared" si="921"/>
        <v/>
      </c>
      <c r="CI957" s="32" t="str">
        <f t="shared" si="922"/>
        <v/>
      </c>
      <c r="CJ957" s="32" t="str">
        <f t="shared" si="923"/>
        <v/>
      </c>
      <c r="CK957" s="32" t="str">
        <f t="shared" si="924"/>
        <v/>
      </c>
      <c r="CL957" s="32" t="str">
        <f t="shared" si="925"/>
        <v/>
      </c>
      <c r="CM957" s="32" t="str">
        <f t="shared" si="926"/>
        <v/>
      </c>
      <c r="CN957" s="32" t="str">
        <f t="shared" si="927"/>
        <v/>
      </c>
      <c r="CO957" s="32" t="str">
        <f t="shared" si="928"/>
        <v/>
      </c>
      <c r="CP957" s="32" t="str">
        <f t="shared" si="929"/>
        <v/>
      </c>
      <c r="CQ957" s="32" t="str">
        <f t="shared" si="930"/>
        <v/>
      </c>
      <c r="CR957" s="32" t="str">
        <f t="shared" si="931"/>
        <v/>
      </c>
      <c r="CS957" s="32" t="str">
        <f t="shared" si="932"/>
        <v/>
      </c>
      <c r="CT957" s="32" t="str">
        <f t="shared" si="933"/>
        <v/>
      </c>
      <c r="CU957" s="32" t="str">
        <f t="shared" si="934"/>
        <v/>
      </c>
      <c r="CV957" s="33" t="str">
        <f t="shared" si="935"/>
        <v/>
      </c>
      <c r="CW957" s="97" t="str">
        <f t="shared" si="936"/>
        <v/>
      </c>
      <c r="CX957" s="97"/>
    </row>
    <row r="958" spans="3:102" x14ac:dyDescent="0.25">
      <c r="C958" s="15">
        <v>942</v>
      </c>
      <c r="D958" s="34" t="str">
        <f>IF(REGISTRO!B961="","",REGISTRO!B961)</f>
        <v/>
      </c>
      <c r="E958" s="34" t="str">
        <f>IF(REGISTRO!C961="","",REGISTRO!C961)</f>
        <v/>
      </c>
      <c r="F958" s="34" t="str">
        <f>IF(REGISTRO!D961="","",REGISTRO!D961)</f>
        <v/>
      </c>
      <c r="G958" s="34" t="str">
        <f>IF(REGISTRO!E961="","",REGISTRO!E961)</f>
        <v/>
      </c>
      <c r="H958" s="30" t="str">
        <f>IF(REGISTRO!F961="A",1,IF(REGISTRO!F961="B",2,IF(REGISTRO!F961="C",3,IF(REGISTRO!F961="D",4,""))))</f>
        <v/>
      </c>
      <c r="I958" s="30" t="str">
        <f>IF(REGISTRO!G961="A",1,IF(REGISTRO!G961="B",2,IF(REGISTRO!G961="C",3,IF(REGISTRO!G961="D",4,""))))</f>
        <v/>
      </c>
      <c r="J958" s="30" t="str">
        <f>IF(REGISTRO!H961="A",1,IF(REGISTRO!H961="B",2,IF(REGISTRO!H961="C",3,IF(REGISTRO!H961="D",4,""))))</f>
        <v/>
      </c>
      <c r="K958" s="30" t="str">
        <f>IF(REGISTRO!I961="A",1,IF(REGISTRO!I961="B",2,IF(REGISTRO!I961="C",3,IF(REGISTRO!I961="D",4,""))))</f>
        <v/>
      </c>
      <c r="L958" s="30" t="str">
        <f>IF(REGISTRO!J961="A",1,IF(REGISTRO!J961="B",2,IF(REGISTRO!J961="C",3,IF(REGISTRO!J961="D",4,""))))</f>
        <v/>
      </c>
      <c r="M958" s="30" t="str">
        <f>IF(REGISTRO!K961="A",1,IF(REGISTRO!K961="B",2,IF(REGISTRO!K961="C",3,IF(REGISTRO!K961="D",4,""))))</f>
        <v/>
      </c>
      <c r="N958" s="30" t="str">
        <f>IF(REGISTRO!L961="A",1,IF(REGISTRO!L961="B",2,IF(REGISTRO!L961="C",3,IF(REGISTRO!L961="D",4,""))))</f>
        <v/>
      </c>
      <c r="O958" s="30" t="str">
        <f>IF(REGISTRO!M961="A",1,IF(REGISTRO!M961="B",2,IF(REGISTRO!M961="C",3,IF(REGISTRO!M961="D",4,""))))</f>
        <v/>
      </c>
      <c r="P958" s="30" t="str">
        <f>IF(REGISTRO!N961="A",1,IF(REGISTRO!N961="B",2,IF(REGISTRO!N961="C",3,IF(REGISTRO!N961="D",4,""))))</f>
        <v/>
      </c>
      <c r="Q958" s="30" t="str">
        <f>IF(REGISTRO!O961="A",1,IF(REGISTRO!O961="B",2,IF(REGISTRO!O961="C",3,IF(REGISTRO!O961="D",4,""))))</f>
        <v/>
      </c>
      <c r="R958" s="30" t="str">
        <f>IF(REGISTRO!P961="A",1,IF(REGISTRO!P961="B",2,IF(REGISTRO!P961="C",3,IF(REGISTRO!P961="D",4,""))))</f>
        <v/>
      </c>
      <c r="S958" s="30" t="str">
        <f>IF(REGISTRO!Q961="A",1,IF(REGISTRO!Q961="B",2,IF(REGISTRO!Q961="C",3,IF(REGISTRO!Q961="D",4,""))))</f>
        <v/>
      </c>
      <c r="T958" s="30" t="str">
        <f>IF(REGISTRO!R961="A",1,IF(REGISTRO!R961="B",2,IF(REGISTRO!R961="C",3,IF(REGISTRO!R961="D",4,""))))</f>
        <v/>
      </c>
      <c r="U958" s="30" t="str">
        <f>IF(REGISTRO!S961="A",1,IF(REGISTRO!S961="B",2,IF(REGISTRO!S961="C",3,IF(REGISTRO!S961="D",4,""))))</f>
        <v/>
      </c>
      <c r="V958" s="30" t="str">
        <f>IF(REGISTRO!T961="A",1,IF(REGISTRO!T961="B",2,IF(REGISTRO!T961="C",3,IF(REGISTRO!T961="D",4,""))))</f>
        <v/>
      </c>
      <c r="W958" s="30" t="str">
        <f>IF(REGISTRO!U961="A",1,IF(REGISTRO!U961="B",2,IF(REGISTRO!U961="C",3,IF(REGISTRO!U961="D",4,""))))</f>
        <v/>
      </c>
      <c r="X958" s="30" t="str">
        <f>IF(REGISTRO!V961="A",1,IF(REGISTRO!V961="B",2,IF(REGISTRO!V961="C",3,IF(REGISTRO!V961="D",4,""))))</f>
        <v/>
      </c>
      <c r="Y958" s="30" t="str">
        <f>IF(REGISTRO!W961="A",1,IF(REGISTRO!W961="B",2,IF(REGISTRO!W961="C",3,IF(REGISTRO!W961="D",4,""))))</f>
        <v/>
      </c>
      <c r="Z958" s="30" t="str">
        <f>IF(REGISTRO!X961="A",1,IF(REGISTRO!X961="B",2,IF(REGISTRO!X961="C",3,IF(REGISTRO!X961="D",4,""))))</f>
        <v/>
      </c>
      <c r="AA958" s="30" t="str">
        <f>IF(REGISTRO!Y961="A",1,IF(REGISTRO!Y961="B",2,IF(REGISTRO!Y961="C",3,IF(REGISTRO!Y961="D",4,""))))</f>
        <v/>
      </c>
      <c r="AB958" s="30" t="str">
        <f>IF(REGISTRO!Z961="A",1,IF(REGISTRO!Z961="B",2,IF(REGISTRO!Z961="C",3,IF(REGISTRO!Z961="D",4,""))))</f>
        <v/>
      </c>
      <c r="AC958" s="30" t="str">
        <f>IF(REGISTRO!AA961="A",1,IF(REGISTRO!AA961="B",2,IF(REGISTRO!AA961="C",3,IF(REGISTRO!AA961="D",4,""))))</f>
        <v/>
      </c>
      <c r="AD958" s="30" t="str">
        <f>IF(REGISTRO!AB961="A",1,IF(REGISTRO!AB961="B",2,IF(REGISTRO!AB961="C",3,IF(REGISTRO!AB961="D",4,""))))</f>
        <v/>
      </c>
      <c r="AE958" s="30" t="str">
        <f>IF(REGISTRO!AC961="A",1,IF(REGISTRO!AC961="B",2,IF(REGISTRO!AC961="C",3,IF(REGISTRO!AC961="D",4,""))))</f>
        <v/>
      </c>
      <c r="AF958" s="30" t="str">
        <f>IF(REGISTRO!AD961="A",1,IF(REGISTRO!AD961="B",2,IF(REGISTRO!AD961="C",3,IF(REGISTRO!AD961="D",4,""))))</f>
        <v/>
      </c>
      <c r="AG958" s="30" t="str">
        <f>IF(REGISTRO!AE961="A",1,IF(REGISTRO!AE961="B",2,IF(REGISTRO!AE961="C",3,IF(REGISTRO!AE961="D",4,""))))</f>
        <v/>
      </c>
      <c r="AH958" s="30" t="str">
        <f>IF(REGISTRO!AF961="A",1,IF(REGISTRO!AF961="B",2,IF(REGISTRO!AF961="C",3,IF(REGISTRO!AF961="D",4,""))))</f>
        <v/>
      </c>
      <c r="AI958" s="30" t="str">
        <f>IF(REGISTRO!AG961="A",1,IF(REGISTRO!AG961="B",2,IF(REGISTRO!AG961="C",3,IF(REGISTRO!AG961="D",4,""))))</f>
        <v/>
      </c>
      <c r="AJ958" s="30" t="str">
        <f>IF(REGISTRO!AH961="A",1,IF(REGISTRO!AH961="B",2,IF(REGISTRO!AH961="C",3,IF(REGISTRO!AH961="D",4,""))))</f>
        <v/>
      </c>
      <c r="AK958" s="30" t="str">
        <f>IF(REGISTRO!AI961="A",1,IF(REGISTRO!AI961="B",2,IF(REGISTRO!AI961="C",3,IF(REGISTRO!AI961="D",4,""))))</f>
        <v/>
      </c>
      <c r="AM958" s="31" t="str">
        <f t="shared" si="875"/>
        <v/>
      </c>
      <c r="AN958" s="31" t="str">
        <f t="shared" si="876"/>
        <v/>
      </c>
      <c r="AO958" s="31" t="str">
        <f t="shared" si="877"/>
        <v/>
      </c>
      <c r="AP958" s="31" t="str">
        <f t="shared" si="878"/>
        <v/>
      </c>
      <c r="AQ958" s="31" t="str">
        <f t="shared" si="879"/>
        <v/>
      </c>
      <c r="AR958" s="31" t="str">
        <f t="shared" si="880"/>
        <v/>
      </c>
      <c r="AS958" s="31" t="str">
        <f t="shared" si="881"/>
        <v/>
      </c>
      <c r="AT958" s="31" t="str">
        <f t="shared" si="882"/>
        <v/>
      </c>
      <c r="AU958" s="31" t="str">
        <f t="shared" si="883"/>
        <v/>
      </c>
      <c r="AV958" s="31" t="str">
        <f t="shared" si="884"/>
        <v/>
      </c>
      <c r="AW958" s="31" t="str">
        <f t="shared" si="885"/>
        <v/>
      </c>
      <c r="AX958" s="31" t="str">
        <f t="shared" si="886"/>
        <v/>
      </c>
      <c r="AY958" s="31" t="str">
        <f t="shared" si="887"/>
        <v/>
      </c>
      <c r="AZ958" s="31" t="str">
        <f t="shared" si="888"/>
        <v/>
      </c>
      <c r="BA958" s="31" t="str">
        <f t="shared" si="889"/>
        <v/>
      </c>
      <c r="BB958" s="31" t="str">
        <f t="shared" si="890"/>
        <v/>
      </c>
      <c r="BC958" s="31" t="str">
        <f t="shared" si="891"/>
        <v/>
      </c>
      <c r="BD958" s="31" t="str">
        <f t="shared" si="892"/>
        <v/>
      </c>
      <c r="BE958" s="31" t="str">
        <f t="shared" si="893"/>
        <v/>
      </c>
      <c r="BF958" s="31" t="str">
        <f t="shared" si="894"/>
        <v/>
      </c>
      <c r="BG958" s="31" t="str">
        <f t="shared" si="895"/>
        <v/>
      </c>
      <c r="BH958" s="31" t="str">
        <f t="shared" si="896"/>
        <v/>
      </c>
      <c r="BI958" s="31" t="str">
        <f t="shared" si="897"/>
        <v/>
      </c>
      <c r="BJ958" s="31" t="str">
        <f t="shared" si="898"/>
        <v/>
      </c>
      <c r="BK958" s="31" t="str">
        <f t="shared" si="899"/>
        <v/>
      </c>
      <c r="BL958" s="31" t="str">
        <f t="shared" si="900"/>
        <v/>
      </c>
      <c r="BM958" s="31" t="str">
        <f t="shared" si="901"/>
        <v/>
      </c>
      <c r="BN958" s="31" t="str">
        <f t="shared" si="902"/>
        <v/>
      </c>
      <c r="BO958" s="31" t="str">
        <f t="shared" si="903"/>
        <v/>
      </c>
      <c r="BP958" s="31" t="str">
        <f t="shared" si="904"/>
        <v/>
      </c>
      <c r="BR958" s="32" t="str">
        <f t="shared" si="905"/>
        <v/>
      </c>
      <c r="BS958" s="32" t="str">
        <f t="shared" si="906"/>
        <v/>
      </c>
      <c r="BT958" s="32" t="str">
        <f t="shared" si="907"/>
        <v/>
      </c>
      <c r="BU958" s="32" t="str">
        <f t="shared" si="908"/>
        <v/>
      </c>
      <c r="BV958" s="32" t="str">
        <f t="shared" si="909"/>
        <v/>
      </c>
      <c r="BW958" s="32" t="str">
        <f t="shared" si="910"/>
        <v/>
      </c>
      <c r="BX958" s="32" t="str">
        <f t="shared" si="911"/>
        <v/>
      </c>
      <c r="BY958" s="32" t="str">
        <f t="shared" si="912"/>
        <v/>
      </c>
      <c r="BZ958" s="32" t="str">
        <f t="shared" si="913"/>
        <v/>
      </c>
      <c r="CA958" s="32" t="str">
        <f t="shared" si="914"/>
        <v/>
      </c>
      <c r="CB958" s="32" t="str">
        <f t="shared" si="915"/>
        <v/>
      </c>
      <c r="CC958" s="32" t="str">
        <f t="shared" si="916"/>
        <v/>
      </c>
      <c r="CD958" s="32" t="str">
        <f t="shared" si="917"/>
        <v/>
      </c>
      <c r="CE958" s="32" t="str">
        <f t="shared" si="918"/>
        <v/>
      </c>
      <c r="CF958" s="32" t="str">
        <f t="shared" si="919"/>
        <v/>
      </c>
      <c r="CG958" s="32" t="str">
        <f t="shared" si="920"/>
        <v/>
      </c>
      <c r="CH958" s="32" t="str">
        <f t="shared" si="921"/>
        <v/>
      </c>
      <c r="CI958" s="32" t="str">
        <f t="shared" si="922"/>
        <v/>
      </c>
      <c r="CJ958" s="32" t="str">
        <f t="shared" si="923"/>
        <v/>
      </c>
      <c r="CK958" s="32" t="str">
        <f t="shared" si="924"/>
        <v/>
      </c>
      <c r="CL958" s="32" t="str">
        <f t="shared" si="925"/>
        <v/>
      </c>
      <c r="CM958" s="32" t="str">
        <f t="shared" si="926"/>
        <v/>
      </c>
      <c r="CN958" s="32" t="str">
        <f t="shared" si="927"/>
        <v/>
      </c>
      <c r="CO958" s="32" t="str">
        <f t="shared" si="928"/>
        <v/>
      </c>
      <c r="CP958" s="32" t="str">
        <f t="shared" si="929"/>
        <v/>
      </c>
      <c r="CQ958" s="32" t="str">
        <f t="shared" si="930"/>
        <v/>
      </c>
      <c r="CR958" s="32" t="str">
        <f t="shared" si="931"/>
        <v/>
      </c>
      <c r="CS958" s="32" t="str">
        <f t="shared" si="932"/>
        <v/>
      </c>
      <c r="CT958" s="32" t="str">
        <f t="shared" si="933"/>
        <v/>
      </c>
      <c r="CU958" s="32" t="str">
        <f t="shared" si="934"/>
        <v/>
      </c>
      <c r="CV958" s="33" t="str">
        <f t="shared" si="935"/>
        <v/>
      </c>
      <c r="CW958" s="97" t="str">
        <f t="shared" si="936"/>
        <v/>
      </c>
      <c r="CX958" s="97"/>
    </row>
    <row r="959" spans="3:102" x14ac:dyDescent="0.25">
      <c r="C959" s="15">
        <v>943</v>
      </c>
      <c r="D959" s="34" t="str">
        <f>IF(REGISTRO!B962="","",REGISTRO!B962)</f>
        <v/>
      </c>
      <c r="E959" s="34" t="str">
        <f>IF(REGISTRO!C962="","",REGISTRO!C962)</f>
        <v/>
      </c>
      <c r="F959" s="34" t="str">
        <f>IF(REGISTRO!D962="","",REGISTRO!D962)</f>
        <v/>
      </c>
      <c r="G959" s="34" t="str">
        <f>IF(REGISTRO!E962="","",REGISTRO!E962)</f>
        <v/>
      </c>
      <c r="H959" s="30" t="str">
        <f>IF(REGISTRO!F962="A",1,IF(REGISTRO!F962="B",2,IF(REGISTRO!F962="C",3,IF(REGISTRO!F962="D",4,""))))</f>
        <v/>
      </c>
      <c r="I959" s="30" t="str">
        <f>IF(REGISTRO!G962="A",1,IF(REGISTRO!G962="B",2,IF(REGISTRO!G962="C",3,IF(REGISTRO!G962="D",4,""))))</f>
        <v/>
      </c>
      <c r="J959" s="30" t="str">
        <f>IF(REGISTRO!H962="A",1,IF(REGISTRO!H962="B",2,IF(REGISTRO!H962="C",3,IF(REGISTRO!H962="D",4,""))))</f>
        <v/>
      </c>
      <c r="K959" s="30" t="str">
        <f>IF(REGISTRO!I962="A",1,IF(REGISTRO!I962="B",2,IF(REGISTRO!I962="C",3,IF(REGISTRO!I962="D",4,""))))</f>
        <v/>
      </c>
      <c r="L959" s="30" t="str">
        <f>IF(REGISTRO!J962="A",1,IF(REGISTRO!J962="B",2,IF(REGISTRO!J962="C",3,IF(REGISTRO!J962="D",4,""))))</f>
        <v/>
      </c>
      <c r="M959" s="30" t="str">
        <f>IF(REGISTRO!K962="A",1,IF(REGISTRO!K962="B",2,IF(REGISTRO!K962="C",3,IF(REGISTRO!K962="D",4,""))))</f>
        <v/>
      </c>
      <c r="N959" s="30" t="str">
        <f>IF(REGISTRO!L962="A",1,IF(REGISTRO!L962="B",2,IF(REGISTRO!L962="C",3,IF(REGISTRO!L962="D",4,""))))</f>
        <v/>
      </c>
      <c r="O959" s="30" t="str">
        <f>IF(REGISTRO!M962="A",1,IF(REGISTRO!M962="B",2,IF(REGISTRO!M962="C",3,IF(REGISTRO!M962="D",4,""))))</f>
        <v/>
      </c>
      <c r="P959" s="30" t="str">
        <f>IF(REGISTRO!N962="A",1,IF(REGISTRO!N962="B",2,IF(REGISTRO!N962="C",3,IF(REGISTRO!N962="D",4,""))))</f>
        <v/>
      </c>
      <c r="Q959" s="30" t="str">
        <f>IF(REGISTRO!O962="A",1,IF(REGISTRO!O962="B",2,IF(REGISTRO!O962="C",3,IF(REGISTRO!O962="D",4,""))))</f>
        <v/>
      </c>
      <c r="R959" s="30" t="str">
        <f>IF(REGISTRO!P962="A",1,IF(REGISTRO!P962="B",2,IF(REGISTRO!P962="C",3,IF(REGISTRO!P962="D",4,""))))</f>
        <v/>
      </c>
      <c r="S959" s="30" t="str">
        <f>IF(REGISTRO!Q962="A",1,IF(REGISTRO!Q962="B",2,IF(REGISTRO!Q962="C",3,IF(REGISTRO!Q962="D",4,""))))</f>
        <v/>
      </c>
      <c r="T959" s="30" t="str">
        <f>IF(REGISTRO!R962="A",1,IF(REGISTRO!R962="B",2,IF(REGISTRO!R962="C",3,IF(REGISTRO!R962="D",4,""))))</f>
        <v/>
      </c>
      <c r="U959" s="30" t="str">
        <f>IF(REGISTRO!S962="A",1,IF(REGISTRO!S962="B",2,IF(REGISTRO!S962="C",3,IF(REGISTRO!S962="D",4,""))))</f>
        <v/>
      </c>
      <c r="V959" s="30" t="str">
        <f>IF(REGISTRO!T962="A",1,IF(REGISTRO!T962="B",2,IF(REGISTRO!T962="C",3,IF(REGISTRO!T962="D",4,""))))</f>
        <v/>
      </c>
      <c r="W959" s="30" t="str">
        <f>IF(REGISTRO!U962="A",1,IF(REGISTRO!U962="B",2,IF(REGISTRO!U962="C",3,IF(REGISTRO!U962="D",4,""))))</f>
        <v/>
      </c>
      <c r="X959" s="30" t="str">
        <f>IF(REGISTRO!V962="A",1,IF(REGISTRO!V962="B",2,IF(REGISTRO!V962="C",3,IF(REGISTRO!V962="D",4,""))))</f>
        <v/>
      </c>
      <c r="Y959" s="30" t="str">
        <f>IF(REGISTRO!W962="A",1,IF(REGISTRO!W962="B",2,IF(REGISTRO!W962="C",3,IF(REGISTRO!W962="D",4,""))))</f>
        <v/>
      </c>
      <c r="Z959" s="30" t="str">
        <f>IF(REGISTRO!X962="A",1,IF(REGISTRO!X962="B",2,IF(REGISTRO!X962="C",3,IF(REGISTRO!X962="D",4,""))))</f>
        <v/>
      </c>
      <c r="AA959" s="30" t="str">
        <f>IF(REGISTRO!Y962="A",1,IF(REGISTRO!Y962="B",2,IF(REGISTRO!Y962="C",3,IF(REGISTRO!Y962="D",4,""))))</f>
        <v/>
      </c>
      <c r="AB959" s="30" t="str">
        <f>IF(REGISTRO!Z962="A",1,IF(REGISTRO!Z962="B",2,IF(REGISTRO!Z962="C",3,IF(REGISTRO!Z962="D",4,""))))</f>
        <v/>
      </c>
      <c r="AC959" s="30" t="str">
        <f>IF(REGISTRO!AA962="A",1,IF(REGISTRO!AA962="B",2,IF(REGISTRO!AA962="C",3,IF(REGISTRO!AA962="D",4,""))))</f>
        <v/>
      </c>
      <c r="AD959" s="30" t="str">
        <f>IF(REGISTRO!AB962="A",1,IF(REGISTRO!AB962="B",2,IF(REGISTRO!AB962="C",3,IF(REGISTRO!AB962="D",4,""))))</f>
        <v/>
      </c>
      <c r="AE959" s="30" t="str">
        <f>IF(REGISTRO!AC962="A",1,IF(REGISTRO!AC962="B",2,IF(REGISTRO!AC962="C",3,IF(REGISTRO!AC962="D",4,""))))</f>
        <v/>
      </c>
      <c r="AF959" s="30" t="str">
        <f>IF(REGISTRO!AD962="A",1,IF(REGISTRO!AD962="B",2,IF(REGISTRO!AD962="C",3,IF(REGISTRO!AD962="D",4,""))))</f>
        <v/>
      </c>
      <c r="AG959" s="30" t="str">
        <f>IF(REGISTRO!AE962="A",1,IF(REGISTRO!AE962="B",2,IF(REGISTRO!AE962="C",3,IF(REGISTRO!AE962="D",4,""))))</f>
        <v/>
      </c>
      <c r="AH959" s="30" t="str">
        <f>IF(REGISTRO!AF962="A",1,IF(REGISTRO!AF962="B",2,IF(REGISTRO!AF962="C",3,IF(REGISTRO!AF962="D",4,""))))</f>
        <v/>
      </c>
      <c r="AI959" s="30" t="str">
        <f>IF(REGISTRO!AG962="A",1,IF(REGISTRO!AG962="B",2,IF(REGISTRO!AG962="C",3,IF(REGISTRO!AG962="D",4,""))))</f>
        <v/>
      </c>
      <c r="AJ959" s="30" t="str">
        <f>IF(REGISTRO!AH962="A",1,IF(REGISTRO!AH962="B",2,IF(REGISTRO!AH962="C",3,IF(REGISTRO!AH962="D",4,""))))</f>
        <v/>
      </c>
      <c r="AK959" s="30" t="str">
        <f>IF(REGISTRO!AI962="A",1,IF(REGISTRO!AI962="B",2,IF(REGISTRO!AI962="C",3,IF(REGISTRO!AI962="D",4,""))))</f>
        <v/>
      </c>
      <c r="AM959" s="31" t="str">
        <f t="shared" si="875"/>
        <v/>
      </c>
      <c r="AN959" s="31" t="str">
        <f t="shared" si="876"/>
        <v/>
      </c>
      <c r="AO959" s="31" t="str">
        <f t="shared" si="877"/>
        <v/>
      </c>
      <c r="AP959" s="31" t="str">
        <f t="shared" si="878"/>
        <v/>
      </c>
      <c r="AQ959" s="31" t="str">
        <f t="shared" si="879"/>
        <v/>
      </c>
      <c r="AR959" s="31" t="str">
        <f t="shared" si="880"/>
        <v/>
      </c>
      <c r="AS959" s="31" t="str">
        <f t="shared" si="881"/>
        <v/>
      </c>
      <c r="AT959" s="31" t="str">
        <f t="shared" si="882"/>
        <v/>
      </c>
      <c r="AU959" s="31" t="str">
        <f t="shared" si="883"/>
        <v/>
      </c>
      <c r="AV959" s="31" t="str">
        <f t="shared" si="884"/>
        <v/>
      </c>
      <c r="AW959" s="31" t="str">
        <f t="shared" si="885"/>
        <v/>
      </c>
      <c r="AX959" s="31" t="str">
        <f t="shared" si="886"/>
        <v/>
      </c>
      <c r="AY959" s="31" t="str">
        <f t="shared" si="887"/>
        <v/>
      </c>
      <c r="AZ959" s="31" t="str">
        <f t="shared" si="888"/>
        <v/>
      </c>
      <c r="BA959" s="31" t="str">
        <f t="shared" si="889"/>
        <v/>
      </c>
      <c r="BB959" s="31" t="str">
        <f t="shared" si="890"/>
        <v/>
      </c>
      <c r="BC959" s="31" t="str">
        <f t="shared" si="891"/>
        <v/>
      </c>
      <c r="BD959" s="31" t="str">
        <f t="shared" si="892"/>
        <v/>
      </c>
      <c r="BE959" s="31" t="str">
        <f t="shared" si="893"/>
        <v/>
      </c>
      <c r="BF959" s="31" t="str">
        <f t="shared" si="894"/>
        <v/>
      </c>
      <c r="BG959" s="31" t="str">
        <f t="shared" si="895"/>
        <v/>
      </c>
      <c r="BH959" s="31" t="str">
        <f t="shared" si="896"/>
        <v/>
      </c>
      <c r="BI959" s="31" t="str">
        <f t="shared" si="897"/>
        <v/>
      </c>
      <c r="BJ959" s="31" t="str">
        <f t="shared" si="898"/>
        <v/>
      </c>
      <c r="BK959" s="31" t="str">
        <f t="shared" si="899"/>
        <v/>
      </c>
      <c r="BL959" s="31" t="str">
        <f t="shared" si="900"/>
        <v/>
      </c>
      <c r="BM959" s="31" t="str">
        <f t="shared" si="901"/>
        <v/>
      </c>
      <c r="BN959" s="31" t="str">
        <f t="shared" si="902"/>
        <v/>
      </c>
      <c r="BO959" s="31" t="str">
        <f t="shared" si="903"/>
        <v/>
      </c>
      <c r="BP959" s="31" t="str">
        <f t="shared" si="904"/>
        <v/>
      </c>
      <c r="BR959" s="32" t="str">
        <f t="shared" si="905"/>
        <v/>
      </c>
      <c r="BS959" s="32" t="str">
        <f t="shared" si="906"/>
        <v/>
      </c>
      <c r="BT959" s="32" t="str">
        <f t="shared" si="907"/>
        <v/>
      </c>
      <c r="BU959" s="32" t="str">
        <f t="shared" si="908"/>
        <v/>
      </c>
      <c r="BV959" s="32" t="str">
        <f t="shared" si="909"/>
        <v/>
      </c>
      <c r="BW959" s="32" t="str">
        <f t="shared" si="910"/>
        <v/>
      </c>
      <c r="BX959" s="32" t="str">
        <f t="shared" si="911"/>
        <v/>
      </c>
      <c r="BY959" s="32" t="str">
        <f t="shared" si="912"/>
        <v/>
      </c>
      <c r="BZ959" s="32" t="str">
        <f t="shared" si="913"/>
        <v/>
      </c>
      <c r="CA959" s="32" t="str">
        <f t="shared" si="914"/>
        <v/>
      </c>
      <c r="CB959" s="32" t="str">
        <f t="shared" si="915"/>
        <v/>
      </c>
      <c r="CC959" s="32" t="str">
        <f t="shared" si="916"/>
        <v/>
      </c>
      <c r="CD959" s="32" t="str">
        <f t="shared" si="917"/>
        <v/>
      </c>
      <c r="CE959" s="32" t="str">
        <f t="shared" si="918"/>
        <v/>
      </c>
      <c r="CF959" s="32" t="str">
        <f t="shared" si="919"/>
        <v/>
      </c>
      <c r="CG959" s="32" t="str">
        <f t="shared" si="920"/>
        <v/>
      </c>
      <c r="CH959" s="32" t="str">
        <f t="shared" si="921"/>
        <v/>
      </c>
      <c r="CI959" s="32" t="str">
        <f t="shared" si="922"/>
        <v/>
      </c>
      <c r="CJ959" s="32" t="str">
        <f t="shared" si="923"/>
        <v/>
      </c>
      <c r="CK959" s="32" t="str">
        <f t="shared" si="924"/>
        <v/>
      </c>
      <c r="CL959" s="32" t="str">
        <f t="shared" si="925"/>
        <v/>
      </c>
      <c r="CM959" s="32" t="str">
        <f t="shared" si="926"/>
        <v/>
      </c>
      <c r="CN959" s="32" t="str">
        <f t="shared" si="927"/>
        <v/>
      </c>
      <c r="CO959" s="32" t="str">
        <f t="shared" si="928"/>
        <v/>
      </c>
      <c r="CP959" s="32" t="str">
        <f t="shared" si="929"/>
        <v/>
      </c>
      <c r="CQ959" s="32" t="str">
        <f t="shared" si="930"/>
        <v/>
      </c>
      <c r="CR959" s="32" t="str">
        <f t="shared" si="931"/>
        <v/>
      </c>
      <c r="CS959" s="32" t="str">
        <f t="shared" si="932"/>
        <v/>
      </c>
      <c r="CT959" s="32" t="str">
        <f t="shared" si="933"/>
        <v/>
      </c>
      <c r="CU959" s="32" t="str">
        <f t="shared" si="934"/>
        <v/>
      </c>
      <c r="CV959" s="33" t="str">
        <f t="shared" si="935"/>
        <v/>
      </c>
      <c r="CW959" s="97" t="str">
        <f t="shared" si="936"/>
        <v/>
      </c>
      <c r="CX959" s="97"/>
    </row>
    <row r="960" spans="3:102" x14ac:dyDescent="0.25">
      <c r="C960" s="15">
        <v>944</v>
      </c>
      <c r="D960" s="34" t="str">
        <f>IF(REGISTRO!B963="","",REGISTRO!B963)</f>
        <v/>
      </c>
      <c r="E960" s="34" t="str">
        <f>IF(REGISTRO!C963="","",REGISTRO!C963)</f>
        <v/>
      </c>
      <c r="F960" s="34" t="str">
        <f>IF(REGISTRO!D963="","",REGISTRO!D963)</f>
        <v/>
      </c>
      <c r="G960" s="34" t="str">
        <f>IF(REGISTRO!E963="","",REGISTRO!E963)</f>
        <v/>
      </c>
      <c r="H960" s="30" t="str">
        <f>IF(REGISTRO!F963="A",1,IF(REGISTRO!F963="B",2,IF(REGISTRO!F963="C",3,IF(REGISTRO!F963="D",4,""))))</f>
        <v/>
      </c>
      <c r="I960" s="30" t="str">
        <f>IF(REGISTRO!G963="A",1,IF(REGISTRO!G963="B",2,IF(REGISTRO!G963="C",3,IF(REGISTRO!G963="D",4,""))))</f>
        <v/>
      </c>
      <c r="J960" s="30" t="str">
        <f>IF(REGISTRO!H963="A",1,IF(REGISTRO!H963="B",2,IF(REGISTRO!H963="C",3,IF(REGISTRO!H963="D",4,""))))</f>
        <v/>
      </c>
      <c r="K960" s="30" t="str">
        <f>IF(REGISTRO!I963="A",1,IF(REGISTRO!I963="B",2,IF(REGISTRO!I963="C",3,IF(REGISTRO!I963="D",4,""))))</f>
        <v/>
      </c>
      <c r="L960" s="30" t="str">
        <f>IF(REGISTRO!J963="A",1,IF(REGISTRO!J963="B",2,IF(REGISTRO!J963="C",3,IF(REGISTRO!J963="D",4,""))))</f>
        <v/>
      </c>
      <c r="M960" s="30" t="str">
        <f>IF(REGISTRO!K963="A",1,IF(REGISTRO!K963="B",2,IF(REGISTRO!K963="C",3,IF(REGISTRO!K963="D",4,""))))</f>
        <v/>
      </c>
      <c r="N960" s="30" t="str">
        <f>IF(REGISTRO!L963="A",1,IF(REGISTRO!L963="B",2,IF(REGISTRO!L963="C",3,IF(REGISTRO!L963="D",4,""))))</f>
        <v/>
      </c>
      <c r="O960" s="30" t="str">
        <f>IF(REGISTRO!M963="A",1,IF(REGISTRO!M963="B",2,IF(REGISTRO!M963="C",3,IF(REGISTRO!M963="D",4,""))))</f>
        <v/>
      </c>
      <c r="P960" s="30" t="str">
        <f>IF(REGISTRO!N963="A",1,IF(REGISTRO!N963="B",2,IF(REGISTRO!N963="C",3,IF(REGISTRO!N963="D",4,""))))</f>
        <v/>
      </c>
      <c r="Q960" s="30" t="str">
        <f>IF(REGISTRO!O963="A",1,IF(REGISTRO!O963="B",2,IF(REGISTRO!O963="C",3,IF(REGISTRO!O963="D",4,""))))</f>
        <v/>
      </c>
      <c r="R960" s="30" t="str">
        <f>IF(REGISTRO!P963="A",1,IF(REGISTRO!P963="B",2,IF(REGISTRO!P963="C",3,IF(REGISTRO!P963="D",4,""))))</f>
        <v/>
      </c>
      <c r="S960" s="30" t="str">
        <f>IF(REGISTRO!Q963="A",1,IF(REGISTRO!Q963="B",2,IF(REGISTRO!Q963="C",3,IF(REGISTRO!Q963="D",4,""))))</f>
        <v/>
      </c>
      <c r="T960" s="30" t="str">
        <f>IF(REGISTRO!R963="A",1,IF(REGISTRO!R963="B",2,IF(REGISTRO!R963="C",3,IF(REGISTRO!R963="D",4,""))))</f>
        <v/>
      </c>
      <c r="U960" s="30" t="str">
        <f>IF(REGISTRO!S963="A",1,IF(REGISTRO!S963="B",2,IF(REGISTRO!S963="C",3,IF(REGISTRO!S963="D",4,""))))</f>
        <v/>
      </c>
      <c r="V960" s="30" t="str">
        <f>IF(REGISTRO!T963="A",1,IF(REGISTRO!T963="B",2,IF(REGISTRO!T963="C",3,IF(REGISTRO!T963="D",4,""))))</f>
        <v/>
      </c>
      <c r="W960" s="30" t="str">
        <f>IF(REGISTRO!U963="A",1,IF(REGISTRO!U963="B",2,IF(REGISTRO!U963="C",3,IF(REGISTRO!U963="D",4,""))))</f>
        <v/>
      </c>
      <c r="X960" s="30" t="str">
        <f>IF(REGISTRO!V963="A",1,IF(REGISTRO!V963="B",2,IF(REGISTRO!V963="C",3,IF(REGISTRO!V963="D",4,""))))</f>
        <v/>
      </c>
      <c r="Y960" s="30" t="str">
        <f>IF(REGISTRO!W963="A",1,IF(REGISTRO!W963="B",2,IF(REGISTRO!W963="C",3,IF(REGISTRO!W963="D",4,""))))</f>
        <v/>
      </c>
      <c r="Z960" s="30" t="str">
        <f>IF(REGISTRO!X963="A",1,IF(REGISTRO!X963="B",2,IF(REGISTRO!X963="C",3,IF(REGISTRO!X963="D",4,""))))</f>
        <v/>
      </c>
      <c r="AA960" s="30" t="str">
        <f>IF(REGISTRO!Y963="A",1,IF(REGISTRO!Y963="B",2,IF(REGISTRO!Y963="C",3,IF(REGISTRO!Y963="D",4,""))))</f>
        <v/>
      </c>
      <c r="AB960" s="30" t="str">
        <f>IF(REGISTRO!Z963="A",1,IF(REGISTRO!Z963="B",2,IF(REGISTRO!Z963="C",3,IF(REGISTRO!Z963="D",4,""))))</f>
        <v/>
      </c>
      <c r="AC960" s="30" t="str">
        <f>IF(REGISTRO!AA963="A",1,IF(REGISTRO!AA963="B",2,IF(REGISTRO!AA963="C",3,IF(REGISTRO!AA963="D",4,""))))</f>
        <v/>
      </c>
      <c r="AD960" s="30" t="str">
        <f>IF(REGISTRO!AB963="A",1,IF(REGISTRO!AB963="B",2,IF(REGISTRO!AB963="C",3,IF(REGISTRO!AB963="D",4,""))))</f>
        <v/>
      </c>
      <c r="AE960" s="30" t="str">
        <f>IF(REGISTRO!AC963="A",1,IF(REGISTRO!AC963="B",2,IF(REGISTRO!AC963="C",3,IF(REGISTRO!AC963="D",4,""))))</f>
        <v/>
      </c>
      <c r="AF960" s="30" t="str">
        <f>IF(REGISTRO!AD963="A",1,IF(REGISTRO!AD963="B",2,IF(REGISTRO!AD963="C",3,IF(REGISTRO!AD963="D",4,""))))</f>
        <v/>
      </c>
      <c r="AG960" s="30" t="str">
        <f>IF(REGISTRO!AE963="A",1,IF(REGISTRO!AE963="B",2,IF(REGISTRO!AE963="C",3,IF(REGISTRO!AE963="D",4,""))))</f>
        <v/>
      </c>
      <c r="AH960" s="30" t="str">
        <f>IF(REGISTRO!AF963="A",1,IF(REGISTRO!AF963="B",2,IF(REGISTRO!AF963="C",3,IF(REGISTRO!AF963="D",4,""))))</f>
        <v/>
      </c>
      <c r="AI960" s="30" t="str">
        <f>IF(REGISTRO!AG963="A",1,IF(REGISTRO!AG963="B",2,IF(REGISTRO!AG963="C",3,IF(REGISTRO!AG963="D",4,""))))</f>
        <v/>
      </c>
      <c r="AJ960" s="30" t="str">
        <f>IF(REGISTRO!AH963="A",1,IF(REGISTRO!AH963="B",2,IF(REGISTRO!AH963="C",3,IF(REGISTRO!AH963="D",4,""))))</f>
        <v/>
      </c>
      <c r="AK960" s="30" t="str">
        <f>IF(REGISTRO!AI963="A",1,IF(REGISTRO!AI963="B",2,IF(REGISTRO!AI963="C",3,IF(REGISTRO!AI963="D",4,""))))</f>
        <v/>
      </c>
      <c r="AM960" s="31" t="str">
        <f t="shared" si="875"/>
        <v/>
      </c>
      <c r="AN960" s="31" t="str">
        <f t="shared" si="876"/>
        <v/>
      </c>
      <c r="AO960" s="31" t="str">
        <f t="shared" si="877"/>
        <v/>
      </c>
      <c r="AP960" s="31" t="str">
        <f t="shared" si="878"/>
        <v/>
      </c>
      <c r="AQ960" s="31" t="str">
        <f t="shared" si="879"/>
        <v/>
      </c>
      <c r="AR960" s="31" t="str">
        <f t="shared" si="880"/>
        <v/>
      </c>
      <c r="AS960" s="31" t="str">
        <f t="shared" si="881"/>
        <v/>
      </c>
      <c r="AT960" s="31" t="str">
        <f t="shared" si="882"/>
        <v/>
      </c>
      <c r="AU960" s="31" t="str">
        <f t="shared" si="883"/>
        <v/>
      </c>
      <c r="AV960" s="31" t="str">
        <f t="shared" si="884"/>
        <v/>
      </c>
      <c r="AW960" s="31" t="str">
        <f t="shared" si="885"/>
        <v/>
      </c>
      <c r="AX960" s="31" t="str">
        <f t="shared" si="886"/>
        <v/>
      </c>
      <c r="AY960" s="31" t="str">
        <f t="shared" si="887"/>
        <v/>
      </c>
      <c r="AZ960" s="31" t="str">
        <f t="shared" si="888"/>
        <v/>
      </c>
      <c r="BA960" s="31" t="str">
        <f t="shared" si="889"/>
        <v/>
      </c>
      <c r="BB960" s="31" t="str">
        <f t="shared" si="890"/>
        <v/>
      </c>
      <c r="BC960" s="31" t="str">
        <f t="shared" si="891"/>
        <v/>
      </c>
      <c r="BD960" s="31" t="str">
        <f t="shared" si="892"/>
        <v/>
      </c>
      <c r="BE960" s="31" t="str">
        <f t="shared" si="893"/>
        <v/>
      </c>
      <c r="BF960" s="31" t="str">
        <f t="shared" si="894"/>
        <v/>
      </c>
      <c r="BG960" s="31" t="str">
        <f t="shared" si="895"/>
        <v/>
      </c>
      <c r="BH960" s="31" t="str">
        <f t="shared" si="896"/>
        <v/>
      </c>
      <c r="BI960" s="31" t="str">
        <f t="shared" si="897"/>
        <v/>
      </c>
      <c r="BJ960" s="31" t="str">
        <f t="shared" si="898"/>
        <v/>
      </c>
      <c r="BK960" s="31" t="str">
        <f t="shared" si="899"/>
        <v/>
      </c>
      <c r="BL960" s="31" t="str">
        <f t="shared" si="900"/>
        <v/>
      </c>
      <c r="BM960" s="31" t="str">
        <f t="shared" si="901"/>
        <v/>
      </c>
      <c r="BN960" s="31" t="str">
        <f t="shared" si="902"/>
        <v/>
      </c>
      <c r="BO960" s="31" t="str">
        <f t="shared" si="903"/>
        <v/>
      </c>
      <c r="BP960" s="31" t="str">
        <f t="shared" si="904"/>
        <v/>
      </c>
      <c r="BR960" s="32" t="str">
        <f t="shared" si="905"/>
        <v/>
      </c>
      <c r="BS960" s="32" t="str">
        <f t="shared" si="906"/>
        <v/>
      </c>
      <c r="BT960" s="32" t="str">
        <f t="shared" si="907"/>
        <v/>
      </c>
      <c r="BU960" s="32" t="str">
        <f t="shared" si="908"/>
        <v/>
      </c>
      <c r="BV960" s="32" t="str">
        <f t="shared" si="909"/>
        <v/>
      </c>
      <c r="BW960" s="32" t="str">
        <f t="shared" si="910"/>
        <v/>
      </c>
      <c r="BX960" s="32" t="str">
        <f t="shared" si="911"/>
        <v/>
      </c>
      <c r="BY960" s="32" t="str">
        <f t="shared" si="912"/>
        <v/>
      </c>
      <c r="BZ960" s="32" t="str">
        <f t="shared" si="913"/>
        <v/>
      </c>
      <c r="CA960" s="32" t="str">
        <f t="shared" si="914"/>
        <v/>
      </c>
      <c r="CB960" s="32" t="str">
        <f t="shared" si="915"/>
        <v/>
      </c>
      <c r="CC960" s="32" t="str">
        <f t="shared" si="916"/>
        <v/>
      </c>
      <c r="CD960" s="32" t="str">
        <f t="shared" si="917"/>
        <v/>
      </c>
      <c r="CE960" s="32" t="str">
        <f t="shared" si="918"/>
        <v/>
      </c>
      <c r="CF960" s="32" t="str">
        <f t="shared" si="919"/>
        <v/>
      </c>
      <c r="CG960" s="32" t="str">
        <f t="shared" si="920"/>
        <v/>
      </c>
      <c r="CH960" s="32" t="str">
        <f t="shared" si="921"/>
        <v/>
      </c>
      <c r="CI960" s="32" t="str">
        <f t="shared" si="922"/>
        <v/>
      </c>
      <c r="CJ960" s="32" t="str">
        <f t="shared" si="923"/>
        <v/>
      </c>
      <c r="CK960" s="32" t="str">
        <f t="shared" si="924"/>
        <v/>
      </c>
      <c r="CL960" s="32" t="str">
        <f t="shared" si="925"/>
        <v/>
      </c>
      <c r="CM960" s="32" t="str">
        <f t="shared" si="926"/>
        <v/>
      </c>
      <c r="CN960" s="32" t="str">
        <f t="shared" si="927"/>
        <v/>
      </c>
      <c r="CO960" s="32" t="str">
        <f t="shared" si="928"/>
        <v/>
      </c>
      <c r="CP960" s="32" t="str">
        <f t="shared" si="929"/>
        <v/>
      </c>
      <c r="CQ960" s="32" t="str">
        <f t="shared" si="930"/>
        <v/>
      </c>
      <c r="CR960" s="32" t="str">
        <f t="shared" si="931"/>
        <v/>
      </c>
      <c r="CS960" s="32" t="str">
        <f t="shared" si="932"/>
        <v/>
      </c>
      <c r="CT960" s="32" t="str">
        <f t="shared" si="933"/>
        <v/>
      </c>
      <c r="CU960" s="32" t="str">
        <f t="shared" si="934"/>
        <v/>
      </c>
      <c r="CV960" s="33" t="str">
        <f t="shared" si="935"/>
        <v/>
      </c>
      <c r="CW960" s="97" t="str">
        <f t="shared" si="936"/>
        <v/>
      </c>
      <c r="CX960" s="97"/>
    </row>
    <row r="961" spans="3:102" x14ac:dyDescent="0.25">
      <c r="C961" s="15">
        <v>945</v>
      </c>
      <c r="D961" s="34" t="str">
        <f>IF(REGISTRO!B964="","",REGISTRO!B964)</f>
        <v/>
      </c>
      <c r="E961" s="34" t="str">
        <f>IF(REGISTRO!C964="","",REGISTRO!C964)</f>
        <v/>
      </c>
      <c r="F961" s="34" t="str">
        <f>IF(REGISTRO!D964="","",REGISTRO!D964)</f>
        <v/>
      </c>
      <c r="G961" s="34" t="str">
        <f>IF(REGISTRO!E964="","",REGISTRO!E964)</f>
        <v/>
      </c>
      <c r="H961" s="30" t="str">
        <f>IF(REGISTRO!F964="A",1,IF(REGISTRO!F964="B",2,IF(REGISTRO!F964="C",3,IF(REGISTRO!F964="D",4,""))))</f>
        <v/>
      </c>
      <c r="I961" s="30" t="str">
        <f>IF(REGISTRO!G964="A",1,IF(REGISTRO!G964="B",2,IF(REGISTRO!G964="C",3,IF(REGISTRO!G964="D",4,""))))</f>
        <v/>
      </c>
      <c r="J961" s="30" t="str">
        <f>IF(REGISTRO!H964="A",1,IF(REGISTRO!H964="B",2,IF(REGISTRO!H964="C",3,IF(REGISTRO!H964="D",4,""))))</f>
        <v/>
      </c>
      <c r="K961" s="30" t="str">
        <f>IF(REGISTRO!I964="A",1,IF(REGISTRO!I964="B",2,IF(REGISTRO!I964="C",3,IF(REGISTRO!I964="D",4,""))))</f>
        <v/>
      </c>
      <c r="L961" s="30" t="str">
        <f>IF(REGISTRO!J964="A",1,IF(REGISTRO!J964="B",2,IF(REGISTRO!J964="C",3,IF(REGISTRO!J964="D",4,""))))</f>
        <v/>
      </c>
      <c r="M961" s="30" t="str">
        <f>IF(REGISTRO!K964="A",1,IF(REGISTRO!K964="B",2,IF(REGISTRO!K964="C",3,IF(REGISTRO!K964="D",4,""))))</f>
        <v/>
      </c>
      <c r="N961" s="30" t="str">
        <f>IF(REGISTRO!L964="A",1,IF(REGISTRO!L964="B",2,IF(REGISTRO!L964="C",3,IF(REGISTRO!L964="D",4,""))))</f>
        <v/>
      </c>
      <c r="O961" s="30" t="str">
        <f>IF(REGISTRO!M964="A",1,IF(REGISTRO!M964="B",2,IF(REGISTRO!M964="C",3,IF(REGISTRO!M964="D",4,""))))</f>
        <v/>
      </c>
      <c r="P961" s="30" t="str">
        <f>IF(REGISTRO!N964="A",1,IF(REGISTRO!N964="B",2,IF(REGISTRO!N964="C",3,IF(REGISTRO!N964="D",4,""))))</f>
        <v/>
      </c>
      <c r="Q961" s="30" t="str">
        <f>IF(REGISTRO!O964="A",1,IF(REGISTRO!O964="B",2,IF(REGISTRO!O964="C",3,IF(REGISTRO!O964="D",4,""))))</f>
        <v/>
      </c>
      <c r="R961" s="30" t="str">
        <f>IF(REGISTRO!P964="A",1,IF(REGISTRO!P964="B",2,IF(REGISTRO!P964="C",3,IF(REGISTRO!P964="D",4,""))))</f>
        <v/>
      </c>
      <c r="S961" s="30" t="str">
        <f>IF(REGISTRO!Q964="A",1,IF(REGISTRO!Q964="B",2,IF(REGISTRO!Q964="C",3,IF(REGISTRO!Q964="D",4,""))))</f>
        <v/>
      </c>
      <c r="T961" s="30" t="str">
        <f>IF(REGISTRO!R964="A",1,IF(REGISTRO!R964="B",2,IF(REGISTRO!R964="C",3,IF(REGISTRO!R964="D",4,""))))</f>
        <v/>
      </c>
      <c r="U961" s="30" t="str">
        <f>IF(REGISTRO!S964="A",1,IF(REGISTRO!S964="B",2,IF(REGISTRO!S964="C",3,IF(REGISTRO!S964="D",4,""))))</f>
        <v/>
      </c>
      <c r="V961" s="30" t="str">
        <f>IF(REGISTRO!T964="A",1,IF(REGISTRO!T964="B",2,IF(REGISTRO!T964="C",3,IF(REGISTRO!T964="D",4,""))))</f>
        <v/>
      </c>
      <c r="W961" s="30" t="str">
        <f>IF(REGISTRO!U964="A",1,IF(REGISTRO!U964="B",2,IF(REGISTRO!U964="C",3,IF(REGISTRO!U964="D",4,""))))</f>
        <v/>
      </c>
      <c r="X961" s="30" t="str">
        <f>IF(REGISTRO!V964="A",1,IF(REGISTRO!V964="B",2,IF(REGISTRO!V964="C",3,IF(REGISTRO!V964="D",4,""))))</f>
        <v/>
      </c>
      <c r="Y961" s="30" t="str">
        <f>IF(REGISTRO!W964="A",1,IF(REGISTRO!W964="B",2,IF(REGISTRO!W964="C",3,IF(REGISTRO!W964="D",4,""))))</f>
        <v/>
      </c>
      <c r="Z961" s="30" t="str">
        <f>IF(REGISTRO!X964="A",1,IF(REGISTRO!X964="B",2,IF(REGISTRO!X964="C",3,IF(REGISTRO!X964="D",4,""))))</f>
        <v/>
      </c>
      <c r="AA961" s="30" t="str">
        <f>IF(REGISTRO!Y964="A",1,IF(REGISTRO!Y964="B",2,IF(REGISTRO!Y964="C",3,IF(REGISTRO!Y964="D",4,""))))</f>
        <v/>
      </c>
      <c r="AB961" s="30" t="str">
        <f>IF(REGISTRO!Z964="A",1,IF(REGISTRO!Z964="B",2,IF(REGISTRO!Z964="C",3,IF(REGISTRO!Z964="D",4,""))))</f>
        <v/>
      </c>
      <c r="AC961" s="30" t="str">
        <f>IF(REGISTRO!AA964="A",1,IF(REGISTRO!AA964="B",2,IF(REGISTRO!AA964="C",3,IF(REGISTRO!AA964="D",4,""))))</f>
        <v/>
      </c>
      <c r="AD961" s="30" t="str">
        <f>IF(REGISTRO!AB964="A",1,IF(REGISTRO!AB964="B",2,IF(REGISTRO!AB964="C",3,IF(REGISTRO!AB964="D",4,""))))</f>
        <v/>
      </c>
      <c r="AE961" s="30" t="str">
        <f>IF(REGISTRO!AC964="A",1,IF(REGISTRO!AC964="B",2,IF(REGISTRO!AC964="C",3,IF(REGISTRO!AC964="D",4,""))))</f>
        <v/>
      </c>
      <c r="AF961" s="30" t="str">
        <f>IF(REGISTRO!AD964="A",1,IF(REGISTRO!AD964="B",2,IF(REGISTRO!AD964="C",3,IF(REGISTRO!AD964="D",4,""))))</f>
        <v/>
      </c>
      <c r="AG961" s="30" t="str">
        <f>IF(REGISTRO!AE964="A",1,IF(REGISTRO!AE964="B",2,IF(REGISTRO!AE964="C",3,IF(REGISTRO!AE964="D",4,""))))</f>
        <v/>
      </c>
      <c r="AH961" s="30" t="str">
        <f>IF(REGISTRO!AF964="A",1,IF(REGISTRO!AF964="B",2,IF(REGISTRO!AF964="C",3,IF(REGISTRO!AF964="D",4,""))))</f>
        <v/>
      </c>
      <c r="AI961" s="30" t="str">
        <f>IF(REGISTRO!AG964="A",1,IF(REGISTRO!AG964="B",2,IF(REGISTRO!AG964="C",3,IF(REGISTRO!AG964="D",4,""))))</f>
        <v/>
      </c>
      <c r="AJ961" s="30" t="str">
        <f>IF(REGISTRO!AH964="A",1,IF(REGISTRO!AH964="B",2,IF(REGISTRO!AH964="C",3,IF(REGISTRO!AH964="D",4,""))))</f>
        <v/>
      </c>
      <c r="AK961" s="30" t="str">
        <f>IF(REGISTRO!AI964="A",1,IF(REGISTRO!AI964="B",2,IF(REGISTRO!AI964="C",3,IF(REGISTRO!AI964="D",4,""))))</f>
        <v/>
      </c>
      <c r="AM961" s="31" t="str">
        <f t="shared" si="875"/>
        <v/>
      </c>
      <c r="AN961" s="31" t="str">
        <f t="shared" si="876"/>
        <v/>
      </c>
      <c r="AO961" s="31" t="str">
        <f t="shared" si="877"/>
        <v/>
      </c>
      <c r="AP961" s="31" t="str">
        <f t="shared" si="878"/>
        <v/>
      </c>
      <c r="AQ961" s="31" t="str">
        <f t="shared" si="879"/>
        <v/>
      </c>
      <c r="AR961" s="31" t="str">
        <f t="shared" si="880"/>
        <v/>
      </c>
      <c r="AS961" s="31" t="str">
        <f t="shared" si="881"/>
        <v/>
      </c>
      <c r="AT961" s="31" t="str">
        <f t="shared" si="882"/>
        <v/>
      </c>
      <c r="AU961" s="31" t="str">
        <f t="shared" si="883"/>
        <v/>
      </c>
      <c r="AV961" s="31" t="str">
        <f t="shared" si="884"/>
        <v/>
      </c>
      <c r="AW961" s="31" t="str">
        <f t="shared" si="885"/>
        <v/>
      </c>
      <c r="AX961" s="31" t="str">
        <f t="shared" si="886"/>
        <v/>
      </c>
      <c r="AY961" s="31" t="str">
        <f t="shared" si="887"/>
        <v/>
      </c>
      <c r="AZ961" s="31" t="str">
        <f t="shared" si="888"/>
        <v/>
      </c>
      <c r="BA961" s="31" t="str">
        <f t="shared" si="889"/>
        <v/>
      </c>
      <c r="BB961" s="31" t="str">
        <f t="shared" si="890"/>
        <v/>
      </c>
      <c r="BC961" s="31" t="str">
        <f t="shared" si="891"/>
        <v/>
      </c>
      <c r="BD961" s="31" t="str">
        <f t="shared" si="892"/>
        <v/>
      </c>
      <c r="BE961" s="31" t="str">
        <f t="shared" si="893"/>
        <v/>
      </c>
      <c r="BF961" s="31" t="str">
        <f t="shared" si="894"/>
        <v/>
      </c>
      <c r="BG961" s="31" t="str">
        <f t="shared" si="895"/>
        <v/>
      </c>
      <c r="BH961" s="31" t="str">
        <f t="shared" si="896"/>
        <v/>
      </c>
      <c r="BI961" s="31" t="str">
        <f t="shared" si="897"/>
        <v/>
      </c>
      <c r="BJ961" s="31" t="str">
        <f t="shared" si="898"/>
        <v/>
      </c>
      <c r="BK961" s="31" t="str">
        <f t="shared" si="899"/>
        <v/>
      </c>
      <c r="BL961" s="31" t="str">
        <f t="shared" si="900"/>
        <v/>
      </c>
      <c r="BM961" s="31" t="str">
        <f t="shared" si="901"/>
        <v/>
      </c>
      <c r="BN961" s="31" t="str">
        <f t="shared" si="902"/>
        <v/>
      </c>
      <c r="BO961" s="31" t="str">
        <f t="shared" si="903"/>
        <v/>
      </c>
      <c r="BP961" s="31" t="str">
        <f t="shared" si="904"/>
        <v/>
      </c>
      <c r="BR961" s="32" t="str">
        <f t="shared" si="905"/>
        <v/>
      </c>
      <c r="BS961" s="32" t="str">
        <f t="shared" si="906"/>
        <v/>
      </c>
      <c r="BT961" s="32" t="str">
        <f t="shared" si="907"/>
        <v/>
      </c>
      <c r="BU961" s="32" t="str">
        <f t="shared" si="908"/>
        <v/>
      </c>
      <c r="BV961" s="32" t="str">
        <f t="shared" si="909"/>
        <v/>
      </c>
      <c r="BW961" s="32" t="str">
        <f t="shared" si="910"/>
        <v/>
      </c>
      <c r="BX961" s="32" t="str">
        <f t="shared" si="911"/>
        <v/>
      </c>
      <c r="BY961" s="32" t="str">
        <f t="shared" si="912"/>
        <v/>
      </c>
      <c r="BZ961" s="32" t="str">
        <f t="shared" si="913"/>
        <v/>
      </c>
      <c r="CA961" s="32" t="str">
        <f t="shared" si="914"/>
        <v/>
      </c>
      <c r="CB961" s="32" t="str">
        <f t="shared" si="915"/>
        <v/>
      </c>
      <c r="CC961" s="32" t="str">
        <f t="shared" si="916"/>
        <v/>
      </c>
      <c r="CD961" s="32" t="str">
        <f t="shared" si="917"/>
        <v/>
      </c>
      <c r="CE961" s="32" t="str">
        <f t="shared" si="918"/>
        <v/>
      </c>
      <c r="CF961" s="32" t="str">
        <f t="shared" si="919"/>
        <v/>
      </c>
      <c r="CG961" s="32" t="str">
        <f t="shared" si="920"/>
        <v/>
      </c>
      <c r="CH961" s="32" t="str">
        <f t="shared" si="921"/>
        <v/>
      </c>
      <c r="CI961" s="32" t="str">
        <f t="shared" si="922"/>
        <v/>
      </c>
      <c r="CJ961" s="32" t="str">
        <f t="shared" si="923"/>
        <v/>
      </c>
      <c r="CK961" s="32" t="str">
        <f t="shared" si="924"/>
        <v/>
      </c>
      <c r="CL961" s="32" t="str">
        <f t="shared" si="925"/>
        <v/>
      </c>
      <c r="CM961" s="32" t="str">
        <f t="shared" si="926"/>
        <v/>
      </c>
      <c r="CN961" s="32" t="str">
        <f t="shared" si="927"/>
        <v/>
      </c>
      <c r="CO961" s="32" t="str">
        <f t="shared" si="928"/>
        <v/>
      </c>
      <c r="CP961" s="32" t="str">
        <f t="shared" si="929"/>
        <v/>
      </c>
      <c r="CQ961" s="32" t="str">
        <f t="shared" si="930"/>
        <v/>
      </c>
      <c r="CR961" s="32" t="str">
        <f t="shared" si="931"/>
        <v/>
      </c>
      <c r="CS961" s="32" t="str">
        <f t="shared" si="932"/>
        <v/>
      </c>
      <c r="CT961" s="32" t="str">
        <f t="shared" si="933"/>
        <v/>
      </c>
      <c r="CU961" s="32" t="str">
        <f t="shared" si="934"/>
        <v/>
      </c>
      <c r="CV961" s="33" t="str">
        <f t="shared" si="935"/>
        <v/>
      </c>
      <c r="CW961" s="97" t="str">
        <f t="shared" si="936"/>
        <v/>
      </c>
      <c r="CX961" s="97"/>
    </row>
    <row r="962" spans="3:102" x14ac:dyDescent="0.25">
      <c r="C962" s="15">
        <v>946</v>
      </c>
      <c r="D962" s="34" t="str">
        <f>IF(REGISTRO!B965="","",REGISTRO!B965)</f>
        <v/>
      </c>
      <c r="E962" s="34" t="str">
        <f>IF(REGISTRO!C965="","",REGISTRO!C965)</f>
        <v/>
      </c>
      <c r="F962" s="34" t="str">
        <f>IF(REGISTRO!D965="","",REGISTRO!D965)</f>
        <v/>
      </c>
      <c r="G962" s="34" t="str">
        <f>IF(REGISTRO!E965="","",REGISTRO!E965)</f>
        <v/>
      </c>
      <c r="H962" s="30" t="str">
        <f>IF(REGISTRO!F965="A",1,IF(REGISTRO!F965="B",2,IF(REGISTRO!F965="C",3,IF(REGISTRO!F965="D",4,""))))</f>
        <v/>
      </c>
      <c r="I962" s="30" t="str">
        <f>IF(REGISTRO!G965="A",1,IF(REGISTRO!G965="B",2,IF(REGISTRO!G965="C",3,IF(REGISTRO!G965="D",4,""))))</f>
        <v/>
      </c>
      <c r="J962" s="30" t="str">
        <f>IF(REGISTRO!H965="A",1,IF(REGISTRO!H965="B",2,IF(REGISTRO!H965="C",3,IF(REGISTRO!H965="D",4,""))))</f>
        <v/>
      </c>
      <c r="K962" s="30" t="str">
        <f>IF(REGISTRO!I965="A",1,IF(REGISTRO!I965="B",2,IF(REGISTRO!I965="C",3,IF(REGISTRO!I965="D",4,""))))</f>
        <v/>
      </c>
      <c r="L962" s="30" t="str">
        <f>IF(REGISTRO!J965="A",1,IF(REGISTRO!J965="B",2,IF(REGISTRO!J965="C",3,IF(REGISTRO!J965="D",4,""))))</f>
        <v/>
      </c>
      <c r="M962" s="30" t="str">
        <f>IF(REGISTRO!K965="A",1,IF(REGISTRO!K965="B",2,IF(REGISTRO!K965="C",3,IF(REGISTRO!K965="D",4,""))))</f>
        <v/>
      </c>
      <c r="N962" s="30" t="str">
        <f>IF(REGISTRO!L965="A",1,IF(REGISTRO!L965="B",2,IF(REGISTRO!L965="C",3,IF(REGISTRO!L965="D",4,""))))</f>
        <v/>
      </c>
      <c r="O962" s="30" t="str">
        <f>IF(REGISTRO!M965="A",1,IF(REGISTRO!M965="B",2,IF(REGISTRO!M965="C",3,IF(REGISTRO!M965="D",4,""))))</f>
        <v/>
      </c>
      <c r="P962" s="30" t="str">
        <f>IF(REGISTRO!N965="A",1,IF(REGISTRO!N965="B",2,IF(REGISTRO!N965="C",3,IF(REGISTRO!N965="D",4,""))))</f>
        <v/>
      </c>
      <c r="Q962" s="30" t="str">
        <f>IF(REGISTRO!O965="A",1,IF(REGISTRO!O965="B",2,IF(REGISTRO!O965="C",3,IF(REGISTRO!O965="D",4,""))))</f>
        <v/>
      </c>
      <c r="R962" s="30" t="str">
        <f>IF(REGISTRO!P965="A",1,IF(REGISTRO!P965="B",2,IF(REGISTRO!P965="C",3,IF(REGISTRO!P965="D",4,""))))</f>
        <v/>
      </c>
      <c r="S962" s="30" t="str">
        <f>IF(REGISTRO!Q965="A",1,IF(REGISTRO!Q965="B",2,IF(REGISTRO!Q965="C",3,IF(REGISTRO!Q965="D",4,""))))</f>
        <v/>
      </c>
      <c r="T962" s="30" t="str">
        <f>IF(REGISTRO!R965="A",1,IF(REGISTRO!R965="B",2,IF(REGISTRO!R965="C",3,IF(REGISTRO!R965="D",4,""))))</f>
        <v/>
      </c>
      <c r="U962" s="30" t="str">
        <f>IF(REGISTRO!S965="A",1,IF(REGISTRO!S965="B",2,IF(REGISTRO!S965="C",3,IF(REGISTRO!S965="D",4,""))))</f>
        <v/>
      </c>
      <c r="V962" s="30" t="str">
        <f>IF(REGISTRO!T965="A",1,IF(REGISTRO!T965="B",2,IF(REGISTRO!T965="C",3,IF(REGISTRO!T965="D",4,""))))</f>
        <v/>
      </c>
      <c r="W962" s="30" t="str">
        <f>IF(REGISTRO!U965="A",1,IF(REGISTRO!U965="B",2,IF(REGISTRO!U965="C",3,IF(REGISTRO!U965="D",4,""))))</f>
        <v/>
      </c>
      <c r="X962" s="30" t="str">
        <f>IF(REGISTRO!V965="A",1,IF(REGISTRO!V965="B",2,IF(REGISTRO!V965="C",3,IF(REGISTRO!V965="D",4,""))))</f>
        <v/>
      </c>
      <c r="Y962" s="30" t="str">
        <f>IF(REGISTRO!W965="A",1,IF(REGISTRO!W965="B",2,IF(REGISTRO!W965="C",3,IF(REGISTRO!W965="D",4,""))))</f>
        <v/>
      </c>
      <c r="Z962" s="30" t="str">
        <f>IF(REGISTRO!X965="A",1,IF(REGISTRO!X965="B",2,IF(REGISTRO!X965="C",3,IF(REGISTRO!X965="D",4,""))))</f>
        <v/>
      </c>
      <c r="AA962" s="30" t="str">
        <f>IF(REGISTRO!Y965="A",1,IF(REGISTRO!Y965="B",2,IF(REGISTRO!Y965="C",3,IF(REGISTRO!Y965="D",4,""))))</f>
        <v/>
      </c>
      <c r="AB962" s="30" t="str">
        <f>IF(REGISTRO!Z965="A",1,IF(REGISTRO!Z965="B",2,IF(REGISTRO!Z965="C",3,IF(REGISTRO!Z965="D",4,""))))</f>
        <v/>
      </c>
      <c r="AC962" s="30" t="str">
        <f>IF(REGISTRO!AA965="A",1,IF(REGISTRO!AA965="B",2,IF(REGISTRO!AA965="C",3,IF(REGISTRO!AA965="D",4,""))))</f>
        <v/>
      </c>
      <c r="AD962" s="30" t="str">
        <f>IF(REGISTRO!AB965="A",1,IF(REGISTRO!AB965="B",2,IF(REGISTRO!AB965="C",3,IF(REGISTRO!AB965="D",4,""))))</f>
        <v/>
      </c>
      <c r="AE962" s="30" t="str">
        <f>IF(REGISTRO!AC965="A",1,IF(REGISTRO!AC965="B",2,IF(REGISTRO!AC965="C",3,IF(REGISTRO!AC965="D",4,""))))</f>
        <v/>
      </c>
      <c r="AF962" s="30" t="str">
        <f>IF(REGISTRO!AD965="A",1,IF(REGISTRO!AD965="B",2,IF(REGISTRO!AD965="C",3,IF(REGISTRO!AD965="D",4,""))))</f>
        <v/>
      </c>
      <c r="AG962" s="30" t="str">
        <f>IF(REGISTRO!AE965="A",1,IF(REGISTRO!AE965="B",2,IF(REGISTRO!AE965="C",3,IF(REGISTRO!AE965="D",4,""))))</f>
        <v/>
      </c>
      <c r="AH962" s="30" t="str">
        <f>IF(REGISTRO!AF965="A",1,IF(REGISTRO!AF965="B",2,IF(REGISTRO!AF965="C",3,IF(REGISTRO!AF965="D",4,""))))</f>
        <v/>
      </c>
      <c r="AI962" s="30" t="str">
        <f>IF(REGISTRO!AG965="A",1,IF(REGISTRO!AG965="B",2,IF(REGISTRO!AG965="C",3,IF(REGISTRO!AG965="D",4,""))))</f>
        <v/>
      </c>
      <c r="AJ962" s="30" t="str">
        <f>IF(REGISTRO!AH965="A",1,IF(REGISTRO!AH965="B",2,IF(REGISTRO!AH965="C",3,IF(REGISTRO!AH965="D",4,""))))</f>
        <v/>
      </c>
      <c r="AK962" s="30" t="str">
        <f>IF(REGISTRO!AI965="A",1,IF(REGISTRO!AI965="B",2,IF(REGISTRO!AI965="C",3,IF(REGISTRO!AI965="D",4,""))))</f>
        <v/>
      </c>
      <c r="AM962" s="31" t="str">
        <f t="shared" si="875"/>
        <v/>
      </c>
      <c r="AN962" s="31" t="str">
        <f t="shared" si="876"/>
        <v/>
      </c>
      <c r="AO962" s="31" t="str">
        <f t="shared" si="877"/>
        <v/>
      </c>
      <c r="AP962" s="31" t="str">
        <f t="shared" si="878"/>
        <v/>
      </c>
      <c r="AQ962" s="31" t="str">
        <f t="shared" si="879"/>
        <v/>
      </c>
      <c r="AR962" s="31" t="str">
        <f t="shared" si="880"/>
        <v/>
      </c>
      <c r="AS962" s="31" t="str">
        <f t="shared" si="881"/>
        <v/>
      </c>
      <c r="AT962" s="31" t="str">
        <f t="shared" si="882"/>
        <v/>
      </c>
      <c r="AU962" s="31" t="str">
        <f t="shared" si="883"/>
        <v/>
      </c>
      <c r="AV962" s="31" t="str">
        <f t="shared" si="884"/>
        <v/>
      </c>
      <c r="AW962" s="31" t="str">
        <f t="shared" si="885"/>
        <v/>
      </c>
      <c r="AX962" s="31" t="str">
        <f t="shared" si="886"/>
        <v/>
      </c>
      <c r="AY962" s="31" t="str">
        <f t="shared" si="887"/>
        <v/>
      </c>
      <c r="AZ962" s="31" t="str">
        <f t="shared" si="888"/>
        <v/>
      </c>
      <c r="BA962" s="31" t="str">
        <f t="shared" si="889"/>
        <v/>
      </c>
      <c r="BB962" s="31" t="str">
        <f t="shared" si="890"/>
        <v/>
      </c>
      <c r="BC962" s="31" t="str">
        <f t="shared" si="891"/>
        <v/>
      </c>
      <c r="BD962" s="31" t="str">
        <f t="shared" si="892"/>
        <v/>
      </c>
      <c r="BE962" s="31" t="str">
        <f t="shared" si="893"/>
        <v/>
      </c>
      <c r="BF962" s="31" t="str">
        <f t="shared" si="894"/>
        <v/>
      </c>
      <c r="BG962" s="31" t="str">
        <f t="shared" si="895"/>
        <v/>
      </c>
      <c r="BH962" s="31" t="str">
        <f t="shared" si="896"/>
        <v/>
      </c>
      <c r="BI962" s="31" t="str">
        <f t="shared" si="897"/>
        <v/>
      </c>
      <c r="BJ962" s="31" t="str">
        <f t="shared" si="898"/>
        <v/>
      </c>
      <c r="BK962" s="31" t="str">
        <f t="shared" si="899"/>
        <v/>
      </c>
      <c r="BL962" s="31" t="str">
        <f t="shared" si="900"/>
        <v/>
      </c>
      <c r="BM962" s="31" t="str">
        <f t="shared" si="901"/>
        <v/>
      </c>
      <c r="BN962" s="31" t="str">
        <f t="shared" si="902"/>
        <v/>
      </c>
      <c r="BO962" s="31" t="str">
        <f t="shared" si="903"/>
        <v/>
      </c>
      <c r="BP962" s="31" t="str">
        <f t="shared" si="904"/>
        <v/>
      </c>
      <c r="BR962" s="32" t="str">
        <f t="shared" si="905"/>
        <v/>
      </c>
      <c r="BS962" s="32" t="str">
        <f t="shared" si="906"/>
        <v/>
      </c>
      <c r="BT962" s="32" t="str">
        <f t="shared" si="907"/>
        <v/>
      </c>
      <c r="BU962" s="32" t="str">
        <f t="shared" si="908"/>
        <v/>
      </c>
      <c r="BV962" s="32" t="str">
        <f t="shared" si="909"/>
        <v/>
      </c>
      <c r="BW962" s="32" t="str">
        <f t="shared" si="910"/>
        <v/>
      </c>
      <c r="BX962" s="32" t="str">
        <f t="shared" si="911"/>
        <v/>
      </c>
      <c r="BY962" s="32" t="str">
        <f t="shared" si="912"/>
        <v/>
      </c>
      <c r="BZ962" s="32" t="str">
        <f t="shared" si="913"/>
        <v/>
      </c>
      <c r="CA962" s="32" t="str">
        <f t="shared" si="914"/>
        <v/>
      </c>
      <c r="CB962" s="32" t="str">
        <f t="shared" si="915"/>
        <v/>
      </c>
      <c r="CC962" s="32" t="str">
        <f t="shared" si="916"/>
        <v/>
      </c>
      <c r="CD962" s="32" t="str">
        <f t="shared" si="917"/>
        <v/>
      </c>
      <c r="CE962" s="32" t="str">
        <f t="shared" si="918"/>
        <v/>
      </c>
      <c r="CF962" s="32" t="str">
        <f t="shared" si="919"/>
        <v/>
      </c>
      <c r="CG962" s="32" t="str">
        <f t="shared" si="920"/>
        <v/>
      </c>
      <c r="CH962" s="32" t="str">
        <f t="shared" si="921"/>
        <v/>
      </c>
      <c r="CI962" s="32" t="str">
        <f t="shared" si="922"/>
        <v/>
      </c>
      <c r="CJ962" s="32" t="str">
        <f t="shared" si="923"/>
        <v/>
      </c>
      <c r="CK962" s="32" t="str">
        <f t="shared" si="924"/>
        <v/>
      </c>
      <c r="CL962" s="32" t="str">
        <f t="shared" si="925"/>
        <v/>
      </c>
      <c r="CM962" s="32" t="str">
        <f t="shared" si="926"/>
        <v/>
      </c>
      <c r="CN962" s="32" t="str">
        <f t="shared" si="927"/>
        <v/>
      </c>
      <c r="CO962" s="32" t="str">
        <f t="shared" si="928"/>
        <v/>
      </c>
      <c r="CP962" s="32" t="str">
        <f t="shared" si="929"/>
        <v/>
      </c>
      <c r="CQ962" s="32" t="str">
        <f t="shared" si="930"/>
        <v/>
      </c>
      <c r="CR962" s="32" t="str">
        <f t="shared" si="931"/>
        <v/>
      </c>
      <c r="CS962" s="32" t="str">
        <f t="shared" si="932"/>
        <v/>
      </c>
      <c r="CT962" s="32" t="str">
        <f t="shared" si="933"/>
        <v/>
      </c>
      <c r="CU962" s="32" t="str">
        <f t="shared" si="934"/>
        <v/>
      </c>
      <c r="CV962" s="33" t="str">
        <f t="shared" si="935"/>
        <v/>
      </c>
      <c r="CW962" s="97" t="str">
        <f t="shared" si="936"/>
        <v/>
      </c>
      <c r="CX962" s="97"/>
    </row>
    <row r="963" spans="3:102" x14ac:dyDescent="0.25">
      <c r="C963" s="15">
        <v>947</v>
      </c>
      <c r="D963" s="34" t="str">
        <f>IF(REGISTRO!B966="","",REGISTRO!B966)</f>
        <v/>
      </c>
      <c r="E963" s="34" t="str">
        <f>IF(REGISTRO!C966="","",REGISTRO!C966)</f>
        <v/>
      </c>
      <c r="F963" s="34" t="str">
        <f>IF(REGISTRO!D966="","",REGISTRO!D966)</f>
        <v/>
      </c>
      <c r="G963" s="34" t="str">
        <f>IF(REGISTRO!E966="","",REGISTRO!E966)</f>
        <v/>
      </c>
      <c r="H963" s="30" t="str">
        <f>IF(REGISTRO!F966="A",1,IF(REGISTRO!F966="B",2,IF(REGISTRO!F966="C",3,IF(REGISTRO!F966="D",4,""))))</f>
        <v/>
      </c>
      <c r="I963" s="30" t="str">
        <f>IF(REGISTRO!G966="A",1,IF(REGISTRO!G966="B",2,IF(REGISTRO!G966="C",3,IF(REGISTRO!G966="D",4,""))))</f>
        <v/>
      </c>
      <c r="J963" s="30" t="str">
        <f>IF(REGISTRO!H966="A",1,IF(REGISTRO!H966="B",2,IF(REGISTRO!H966="C",3,IF(REGISTRO!H966="D",4,""))))</f>
        <v/>
      </c>
      <c r="K963" s="30" t="str">
        <f>IF(REGISTRO!I966="A",1,IF(REGISTRO!I966="B",2,IF(REGISTRO!I966="C",3,IF(REGISTRO!I966="D",4,""))))</f>
        <v/>
      </c>
      <c r="L963" s="30" t="str">
        <f>IF(REGISTRO!J966="A",1,IF(REGISTRO!J966="B",2,IF(REGISTRO!J966="C",3,IF(REGISTRO!J966="D",4,""))))</f>
        <v/>
      </c>
      <c r="M963" s="30" t="str">
        <f>IF(REGISTRO!K966="A",1,IF(REGISTRO!K966="B",2,IF(REGISTRO!K966="C",3,IF(REGISTRO!K966="D",4,""))))</f>
        <v/>
      </c>
      <c r="N963" s="30" t="str">
        <f>IF(REGISTRO!L966="A",1,IF(REGISTRO!L966="B",2,IF(REGISTRO!L966="C",3,IF(REGISTRO!L966="D",4,""))))</f>
        <v/>
      </c>
      <c r="O963" s="30" t="str">
        <f>IF(REGISTRO!M966="A",1,IF(REGISTRO!M966="B",2,IF(REGISTRO!M966="C",3,IF(REGISTRO!M966="D",4,""))))</f>
        <v/>
      </c>
      <c r="P963" s="30" t="str">
        <f>IF(REGISTRO!N966="A",1,IF(REGISTRO!N966="B",2,IF(REGISTRO!N966="C",3,IF(REGISTRO!N966="D",4,""))))</f>
        <v/>
      </c>
      <c r="Q963" s="30" t="str">
        <f>IF(REGISTRO!O966="A",1,IF(REGISTRO!O966="B",2,IF(REGISTRO!O966="C",3,IF(REGISTRO!O966="D",4,""))))</f>
        <v/>
      </c>
      <c r="R963" s="30" t="str">
        <f>IF(REGISTRO!P966="A",1,IF(REGISTRO!P966="B",2,IF(REGISTRO!P966="C",3,IF(REGISTRO!P966="D",4,""))))</f>
        <v/>
      </c>
      <c r="S963" s="30" t="str">
        <f>IF(REGISTRO!Q966="A",1,IF(REGISTRO!Q966="B",2,IF(REGISTRO!Q966="C",3,IF(REGISTRO!Q966="D",4,""))))</f>
        <v/>
      </c>
      <c r="T963" s="30" t="str">
        <f>IF(REGISTRO!R966="A",1,IF(REGISTRO!R966="B",2,IF(REGISTRO!R966="C",3,IF(REGISTRO!R966="D",4,""))))</f>
        <v/>
      </c>
      <c r="U963" s="30" t="str">
        <f>IF(REGISTRO!S966="A",1,IF(REGISTRO!S966="B",2,IF(REGISTRO!S966="C",3,IF(REGISTRO!S966="D",4,""))))</f>
        <v/>
      </c>
      <c r="V963" s="30" t="str">
        <f>IF(REGISTRO!T966="A",1,IF(REGISTRO!T966="B",2,IF(REGISTRO!T966="C",3,IF(REGISTRO!T966="D",4,""))))</f>
        <v/>
      </c>
      <c r="W963" s="30" t="str">
        <f>IF(REGISTRO!U966="A",1,IF(REGISTRO!U966="B",2,IF(REGISTRO!U966="C",3,IF(REGISTRO!U966="D",4,""))))</f>
        <v/>
      </c>
      <c r="X963" s="30" t="str">
        <f>IF(REGISTRO!V966="A",1,IF(REGISTRO!V966="B",2,IF(REGISTRO!V966="C",3,IF(REGISTRO!V966="D",4,""))))</f>
        <v/>
      </c>
      <c r="Y963" s="30" t="str">
        <f>IF(REGISTRO!W966="A",1,IF(REGISTRO!W966="B",2,IF(REGISTRO!W966="C",3,IF(REGISTRO!W966="D",4,""))))</f>
        <v/>
      </c>
      <c r="Z963" s="30" t="str">
        <f>IF(REGISTRO!X966="A",1,IF(REGISTRO!X966="B",2,IF(REGISTRO!X966="C",3,IF(REGISTRO!X966="D",4,""))))</f>
        <v/>
      </c>
      <c r="AA963" s="30" t="str">
        <f>IF(REGISTRO!Y966="A",1,IF(REGISTRO!Y966="B",2,IF(REGISTRO!Y966="C",3,IF(REGISTRO!Y966="D",4,""))))</f>
        <v/>
      </c>
      <c r="AB963" s="30" t="str">
        <f>IF(REGISTRO!Z966="A",1,IF(REGISTRO!Z966="B",2,IF(REGISTRO!Z966="C",3,IF(REGISTRO!Z966="D",4,""))))</f>
        <v/>
      </c>
      <c r="AC963" s="30" t="str">
        <f>IF(REGISTRO!AA966="A",1,IF(REGISTRO!AA966="B",2,IF(REGISTRO!AA966="C",3,IF(REGISTRO!AA966="D",4,""))))</f>
        <v/>
      </c>
      <c r="AD963" s="30" t="str">
        <f>IF(REGISTRO!AB966="A",1,IF(REGISTRO!AB966="B",2,IF(REGISTRO!AB966="C",3,IF(REGISTRO!AB966="D",4,""))))</f>
        <v/>
      </c>
      <c r="AE963" s="30" t="str">
        <f>IF(REGISTRO!AC966="A",1,IF(REGISTRO!AC966="B",2,IF(REGISTRO!AC966="C",3,IF(REGISTRO!AC966="D",4,""))))</f>
        <v/>
      </c>
      <c r="AF963" s="30" t="str">
        <f>IF(REGISTRO!AD966="A",1,IF(REGISTRO!AD966="B",2,IF(REGISTRO!AD966="C",3,IF(REGISTRO!AD966="D",4,""))))</f>
        <v/>
      </c>
      <c r="AG963" s="30" t="str">
        <f>IF(REGISTRO!AE966="A",1,IF(REGISTRO!AE966="B",2,IF(REGISTRO!AE966="C",3,IF(REGISTRO!AE966="D",4,""))))</f>
        <v/>
      </c>
      <c r="AH963" s="30" t="str">
        <f>IF(REGISTRO!AF966="A",1,IF(REGISTRO!AF966="B",2,IF(REGISTRO!AF966="C",3,IF(REGISTRO!AF966="D",4,""))))</f>
        <v/>
      </c>
      <c r="AI963" s="30" t="str">
        <f>IF(REGISTRO!AG966="A",1,IF(REGISTRO!AG966="B",2,IF(REGISTRO!AG966="C",3,IF(REGISTRO!AG966="D",4,""))))</f>
        <v/>
      </c>
      <c r="AJ963" s="30" t="str">
        <f>IF(REGISTRO!AH966="A",1,IF(REGISTRO!AH966="B",2,IF(REGISTRO!AH966="C",3,IF(REGISTRO!AH966="D",4,""))))</f>
        <v/>
      </c>
      <c r="AK963" s="30" t="str">
        <f>IF(REGISTRO!AI966="A",1,IF(REGISTRO!AI966="B",2,IF(REGISTRO!AI966="C",3,IF(REGISTRO!AI966="D",4,""))))</f>
        <v/>
      </c>
      <c r="AM963" s="31" t="str">
        <f t="shared" si="875"/>
        <v/>
      </c>
      <c r="AN963" s="31" t="str">
        <f t="shared" si="876"/>
        <v/>
      </c>
      <c r="AO963" s="31" t="str">
        <f t="shared" si="877"/>
        <v/>
      </c>
      <c r="AP963" s="31" t="str">
        <f t="shared" si="878"/>
        <v/>
      </c>
      <c r="AQ963" s="31" t="str">
        <f t="shared" si="879"/>
        <v/>
      </c>
      <c r="AR963" s="31" t="str">
        <f t="shared" si="880"/>
        <v/>
      </c>
      <c r="AS963" s="31" t="str">
        <f t="shared" si="881"/>
        <v/>
      </c>
      <c r="AT963" s="31" t="str">
        <f t="shared" si="882"/>
        <v/>
      </c>
      <c r="AU963" s="31" t="str">
        <f t="shared" si="883"/>
        <v/>
      </c>
      <c r="AV963" s="31" t="str">
        <f t="shared" si="884"/>
        <v/>
      </c>
      <c r="AW963" s="31" t="str">
        <f t="shared" si="885"/>
        <v/>
      </c>
      <c r="AX963" s="31" t="str">
        <f t="shared" si="886"/>
        <v/>
      </c>
      <c r="AY963" s="31" t="str">
        <f t="shared" si="887"/>
        <v/>
      </c>
      <c r="AZ963" s="31" t="str">
        <f t="shared" si="888"/>
        <v/>
      </c>
      <c r="BA963" s="31" t="str">
        <f t="shared" si="889"/>
        <v/>
      </c>
      <c r="BB963" s="31" t="str">
        <f t="shared" si="890"/>
        <v/>
      </c>
      <c r="BC963" s="31" t="str">
        <f t="shared" si="891"/>
        <v/>
      </c>
      <c r="BD963" s="31" t="str">
        <f t="shared" si="892"/>
        <v/>
      </c>
      <c r="BE963" s="31" t="str">
        <f t="shared" si="893"/>
        <v/>
      </c>
      <c r="BF963" s="31" t="str">
        <f t="shared" si="894"/>
        <v/>
      </c>
      <c r="BG963" s="31" t="str">
        <f t="shared" si="895"/>
        <v/>
      </c>
      <c r="BH963" s="31" t="str">
        <f t="shared" si="896"/>
        <v/>
      </c>
      <c r="BI963" s="31" t="str">
        <f t="shared" si="897"/>
        <v/>
      </c>
      <c r="BJ963" s="31" t="str">
        <f t="shared" si="898"/>
        <v/>
      </c>
      <c r="BK963" s="31" t="str">
        <f t="shared" si="899"/>
        <v/>
      </c>
      <c r="BL963" s="31" t="str">
        <f t="shared" si="900"/>
        <v/>
      </c>
      <c r="BM963" s="31" t="str">
        <f t="shared" si="901"/>
        <v/>
      </c>
      <c r="BN963" s="31" t="str">
        <f t="shared" si="902"/>
        <v/>
      </c>
      <c r="BO963" s="31" t="str">
        <f t="shared" si="903"/>
        <v/>
      </c>
      <c r="BP963" s="31" t="str">
        <f t="shared" si="904"/>
        <v/>
      </c>
      <c r="BR963" s="32" t="str">
        <f t="shared" si="905"/>
        <v/>
      </c>
      <c r="BS963" s="32" t="str">
        <f t="shared" si="906"/>
        <v/>
      </c>
      <c r="BT963" s="32" t="str">
        <f t="shared" si="907"/>
        <v/>
      </c>
      <c r="BU963" s="32" t="str">
        <f t="shared" si="908"/>
        <v/>
      </c>
      <c r="BV963" s="32" t="str">
        <f t="shared" si="909"/>
        <v/>
      </c>
      <c r="BW963" s="32" t="str">
        <f t="shared" si="910"/>
        <v/>
      </c>
      <c r="BX963" s="32" t="str">
        <f t="shared" si="911"/>
        <v/>
      </c>
      <c r="BY963" s="32" t="str">
        <f t="shared" si="912"/>
        <v/>
      </c>
      <c r="BZ963" s="32" t="str">
        <f t="shared" si="913"/>
        <v/>
      </c>
      <c r="CA963" s="32" t="str">
        <f t="shared" si="914"/>
        <v/>
      </c>
      <c r="CB963" s="32" t="str">
        <f t="shared" si="915"/>
        <v/>
      </c>
      <c r="CC963" s="32" t="str">
        <f t="shared" si="916"/>
        <v/>
      </c>
      <c r="CD963" s="32" t="str">
        <f t="shared" si="917"/>
        <v/>
      </c>
      <c r="CE963" s="32" t="str">
        <f t="shared" si="918"/>
        <v/>
      </c>
      <c r="CF963" s="32" t="str">
        <f t="shared" si="919"/>
        <v/>
      </c>
      <c r="CG963" s="32" t="str">
        <f t="shared" si="920"/>
        <v/>
      </c>
      <c r="CH963" s="32" t="str">
        <f t="shared" si="921"/>
        <v/>
      </c>
      <c r="CI963" s="32" t="str">
        <f t="shared" si="922"/>
        <v/>
      </c>
      <c r="CJ963" s="32" t="str">
        <f t="shared" si="923"/>
        <v/>
      </c>
      <c r="CK963" s="32" t="str">
        <f t="shared" si="924"/>
        <v/>
      </c>
      <c r="CL963" s="32" t="str">
        <f t="shared" si="925"/>
        <v/>
      </c>
      <c r="CM963" s="32" t="str">
        <f t="shared" si="926"/>
        <v/>
      </c>
      <c r="CN963" s="32" t="str">
        <f t="shared" si="927"/>
        <v/>
      </c>
      <c r="CO963" s="32" t="str">
        <f t="shared" si="928"/>
        <v/>
      </c>
      <c r="CP963" s="32" t="str">
        <f t="shared" si="929"/>
        <v/>
      </c>
      <c r="CQ963" s="32" t="str">
        <f t="shared" si="930"/>
        <v/>
      </c>
      <c r="CR963" s="32" t="str">
        <f t="shared" si="931"/>
        <v/>
      </c>
      <c r="CS963" s="32" t="str">
        <f t="shared" si="932"/>
        <v/>
      </c>
      <c r="CT963" s="32" t="str">
        <f t="shared" si="933"/>
        <v/>
      </c>
      <c r="CU963" s="32" t="str">
        <f t="shared" si="934"/>
        <v/>
      </c>
      <c r="CV963" s="33" t="str">
        <f t="shared" si="935"/>
        <v/>
      </c>
      <c r="CW963" s="97" t="str">
        <f t="shared" si="936"/>
        <v/>
      </c>
      <c r="CX963" s="97"/>
    </row>
    <row r="964" spans="3:102" x14ac:dyDescent="0.25">
      <c r="C964" s="15">
        <v>948</v>
      </c>
      <c r="D964" s="34" t="str">
        <f>IF(REGISTRO!B967="","",REGISTRO!B967)</f>
        <v/>
      </c>
      <c r="E964" s="34" t="str">
        <f>IF(REGISTRO!C967="","",REGISTRO!C967)</f>
        <v/>
      </c>
      <c r="F964" s="34" t="str">
        <f>IF(REGISTRO!D967="","",REGISTRO!D967)</f>
        <v/>
      </c>
      <c r="G964" s="34" t="str">
        <f>IF(REGISTRO!E967="","",REGISTRO!E967)</f>
        <v/>
      </c>
      <c r="H964" s="30" t="str">
        <f>IF(REGISTRO!F967="A",1,IF(REGISTRO!F967="B",2,IF(REGISTRO!F967="C",3,IF(REGISTRO!F967="D",4,""))))</f>
        <v/>
      </c>
      <c r="I964" s="30" t="str">
        <f>IF(REGISTRO!G967="A",1,IF(REGISTRO!G967="B",2,IF(REGISTRO!G967="C",3,IF(REGISTRO!G967="D",4,""))))</f>
        <v/>
      </c>
      <c r="J964" s="30" t="str">
        <f>IF(REGISTRO!H967="A",1,IF(REGISTRO!H967="B",2,IF(REGISTRO!H967="C",3,IF(REGISTRO!H967="D",4,""))))</f>
        <v/>
      </c>
      <c r="K964" s="30" t="str">
        <f>IF(REGISTRO!I967="A",1,IF(REGISTRO!I967="B",2,IF(REGISTRO!I967="C",3,IF(REGISTRO!I967="D",4,""))))</f>
        <v/>
      </c>
      <c r="L964" s="30" t="str">
        <f>IF(REGISTRO!J967="A",1,IF(REGISTRO!J967="B",2,IF(REGISTRO!J967="C",3,IF(REGISTRO!J967="D",4,""))))</f>
        <v/>
      </c>
      <c r="M964" s="30" t="str">
        <f>IF(REGISTRO!K967="A",1,IF(REGISTRO!K967="B",2,IF(REGISTRO!K967="C",3,IF(REGISTRO!K967="D",4,""))))</f>
        <v/>
      </c>
      <c r="N964" s="30" t="str">
        <f>IF(REGISTRO!L967="A",1,IF(REGISTRO!L967="B",2,IF(REGISTRO!L967="C",3,IF(REGISTRO!L967="D",4,""))))</f>
        <v/>
      </c>
      <c r="O964" s="30" t="str">
        <f>IF(REGISTRO!M967="A",1,IF(REGISTRO!M967="B",2,IF(REGISTRO!M967="C",3,IF(REGISTRO!M967="D",4,""))))</f>
        <v/>
      </c>
      <c r="P964" s="30" t="str">
        <f>IF(REGISTRO!N967="A",1,IF(REGISTRO!N967="B",2,IF(REGISTRO!N967="C",3,IF(REGISTRO!N967="D",4,""))))</f>
        <v/>
      </c>
      <c r="Q964" s="30" t="str">
        <f>IF(REGISTRO!O967="A",1,IF(REGISTRO!O967="B",2,IF(REGISTRO!O967="C",3,IF(REGISTRO!O967="D",4,""))))</f>
        <v/>
      </c>
      <c r="R964" s="30" t="str">
        <f>IF(REGISTRO!P967="A",1,IF(REGISTRO!P967="B",2,IF(REGISTRO!P967="C",3,IF(REGISTRO!P967="D",4,""))))</f>
        <v/>
      </c>
      <c r="S964" s="30" t="str">
        <f>IF(REGISTRO!Q967="A",1,IF(REGISTRO!Q967="B",2,IF(REGISTRO!Q967="C",3,IF(REGISTRO!Q967="D",4,""))))</f>
        <v/>
      </c>
      <c r="T964" s="30" t="str">
        <f>IF(REGISTRO!R967="A",1,IF(REGISTRO!R967="B",2,IF(REGISTRO!R967="C",3,IF(REGISTRO!R967="D",4,""))))</f>
        <v/>
      </c>
      <c r="U964" s="30" t="str">
        <f>IF(REGISTRO!S967="A",1,IF(REGISTRO!S967="B",2,IF(REGISTRO!S967="C",3,IF(REGISTRO!S967="D",4,""))))</f>
        <v/>
      </c>
      <c r="V964" s="30" t="str">
        <f>IF(REGISTRO!T967="A",1,IF(REGISTRO!T967="B",2,IF(REGISTRO!T967="C",3,IF(REGISTRO!T967="D",4,""))))</f>
        <v/>
      </c>
      <c r="W964" s="30" t="str">
        <f>IF(REGISTRO!U967="A",1,IF(REGISTRO!U967="B",2,IF(REGISTRO!U967="C",3,IF(REGISTRO!U967="D",4,""))))</f>
        <v/>
      </c>
      <c r="X964" s="30" t="str">
        <f>IF(REGISTRO!V967="A",1,IF(REGISTRO!V967="B",2,IF(REGISTRO!V967="C",3,IF(REGISTRO!V967="D",4,""))))</f>
        <v/>
      </c>
      <c r="Y964" s="30" t="str">
        <f>IF(REGISTRO!W967="A",1,IF(REGISTRO!W967="B",2,IF(REGISTRO!W967="C",3,IF(REGISTRO!W967="D",4,""))))</f>
        <v/>
      </c>
      <c r="Z964" s="30" t="str">
        <f>IF(REGISTRO!X967="A",1,IF(REGISTRO!X967="B",2,IF(REGISTRO!X967="C",3,IF(REGISTRO!X967="D",4,""))))</f>
        <v/>
      </c>
      <c r="AA964" s="30" t="str">
        <f>IF(REGISTRO!Y967="A",1,IF(REGISTRO!Y967="B",2,IF(REGISTRO!Y967="C",3,IF(REGISTRO!Y967="D",4,""))))</f>
        <v/>
      </c>
      <c r="AB964" s="30" t="str">
        <f>IF(REGISTRO!Z967="A",1,IF(REGISTRO!Z967="B",2,IF(REGISTRO!Z967="C",3,IF(REGISTRO!Z967="D",4,""))))</f>
        <v/>
      </c>
      <c r="AC964" s="30" t="str">
        <f>IF(REGISTRO!AA967="A",1,IF(REGISTRO!AA967="B",2,IF(REGISTRO!AA967="C",3,IF(REGISTRO!AA967="D",4,""))))</f>
        <v/>
      </c>
      <c r="AD964" s="30" t="str">
        <f>IF(REGISTRO!AB967="A",1,IF(REGISTRO!AB967="B",2,IF(REGISTRO!AB967="C",3,IF(REGISTRO!AB967="D",4,""))))</f>
        <v/>
      </c>
      <c r="AE964" s="30" t="str">
        <f>IF(REGISTRO!AC967="A",1,IF(REGISTRO!AC967="B",2,IF(REGISTRO!AC967="C",3,IF(REGISTRO!AC967="D",4,""))))</f>
        <v/>
      </c>
      <c r="AF964" s="30" t="str">
        <f>IF(REGISTRO!AD967="A",1,IF(REGISTRO!AD967="B",2,IF(REGISTRO!AD967="C",3,IF(REGISTRO!AD967="D",4,""))))</f>
        <v/>
      </c>
      <c r="AG964" s="30" t="str">
        <f>IF(REGISTRO!AE967="A",1,IF(REGISTRO!AE967="B",2,IF(REGISTRO!AE967="C",3,IF(REGISTRO!AE967="D",4,""))))</f>
        <v/>
      </c>
      <c r="AH964" s="30" t="str">
        <f>IF(REGISTRO!AF967="A",1,IF(REGISTRO!AF967="B",2,IF(REGISTRO!AF967="C",3,IF(REGISTRO!AF967="D",4,""))))</f>
        <v/>
      </c>
      <c r="AI964" s="30" t="str">
        <f>IF(REGISTRO!AG967="A",1,IF(REGISTRO!AG967="B",2,IF(REGISTRO!AG967="C",3,IF(REGISTRO!AG967="D",4,""))))</f>
        <v/>
      </c>
      <c r="AJ964" s="30" t="str">
        <f>IF(REGISTRO!AH967="A",1,IF(REGISTRO!AH967="B",2,IF(REGISTRO!AH967="C",3,IF(REGISTRO!AH967="D",4,""))))</f>
        <v/>
      </c>
      <c r="AK964" s="30" t="str">
        <f>IF(REGISTRO!AI967="A",1,IF(REGISTRO!AI967="B",2,IF(REGISTRO!AI967="C",3,IF(REGISTRO!AI967="D",4,""))))</f>
        <v/>
      </c>
      <c r="AM964" s="31" t="str">
        <f t="shared" si="875"/>
        <v/>
      </c>
      <c r="AN964" s="31" t="str">
        <f t="shared" si="876"/>
        <v/>
      </c>
      <c r="AO964" s="31" t="str">
        <f t="shared" si="877"/>
        <v/>
      </c>
      <c r="AP964" s="31" t="str">
        <f t="shared" si="878"/>
        <v/>
      </c>
      <c r="AQ964" s="31" t="str">
        <f t="shared" si="879"/>
        <v/>
      </c>
      <c r="AR964" s="31" t="str">
        <f t="shared" si="880"/>
        <v/>
      </c>
      <c r="AS964" s="31" t="str">
        <f t="shared" si="881"/>
        <v/>
      </c>
      <c r="AT964" s="31" t="str">
        <f t="shared" si="882"/>
        <v/>
      </c>
      <c r="AU964" s="31" t="str">
        <f t="shared" si="883"/>
        <v/>
      </c>
      <c r="AV964" s="31" t="str">
        <f t="shared" si="884"/>
        <v/>
      </c>
      <c r="AW964" s="31" t="str">
        <f t="shared" si="885"/>
        <v/>
      </c>
      <c r="AX964" s="31" t="str">
        <f t="shared" si="886"/>
        <v/>
      </c>
      <c r="AY964" s="31" t="str">
        <f t="shared" si="887"/>
        <v/>
      </c>
      <c r="AZ964" s="31" t="str">
        <f t="shared" si="888"/>
        <v/>
      </c>
      <c r="BA964" s="31" t="str">
        <f t="shared" si="889"/>
        <v/>
      </c>
      <c r="BB964" s="31" t="str">
        <f t="shared" si="890"/>
        <v/>
      </c>
      <c r="BC964" s="31" t="str">
        <f t="shared" si="891"/>
        <v/>
      </c>
      <c r="BD964" s="31" t="str">
        <f t="shared" si="892"/>
        <v/>
      </c>
      <c r="BE964" s="31" t="str">
        <f t="shared" si="893"/>
        <v/>
      </c>
      <c r="BF964" s="31" t="str">
        <f t="shared" si="894"/>
        <v/>
      </c>
      <c r="BG964" s="31" t="str">
        <f t="shared" si="895"/>
        <v/>
      </c>
      <c r="BH964" s="31" t="str">
        <f t="shared" si="896"/>
        <v/>
      </c>
      <c r="BI964" s="31" t="str">
        <f t="shared" si="897"/>
        <v/>
      </c>
      <c r="BJ964" s="31" t="str">
        <f t="shared" si="898"/>
        <v/>
      </c>
      <c r="BK964" s="31" t="str">
        <f t="shared" si="899"/>
        <v/>
      </c>
      <c r="BL964" s="31" t="str">
        <f t="shared" si="900"/>
        <v/>
      </c>
      <c r="BM964" s="31" t="str">
        <f t="shared" si="901"/>
        <v/>
      </c>
      <c r="BN964" s="31" t="str">
        <f t="shared" si="902"/>
        <v/>
      </c>
      <c r="BO964" s="31" t="str">
        <f t="shared" si="903"/>
        <v/>
      </c>
      <c r="BP964" s="31" t="str">
        <f t="shared" si="904"/>
        <v/>
      </c>
      <c r="BR964" s="32" t="str">
        <f t="shared" si="905"/>
        <v/>
      </c>
      <c r="BS964" s="32" t="str">
        <f t="shared" si="906"/>
        <v/>
      </c>
      <c r="BT964" s="32" t="str">
        <f t="shared" si="907"/>
        <v/>
      </c>
      <c r="BU964" s="32" t="str">
        <f t="shared" si="908"/>
        <v/>
      </c>
      <c r="BV964" s="32" t="str">
        <f t="shared" si="909"/>
        <v/>
      </c>
      <c r="BW964" s="32" t="str">
        <f t="shared" si="910"/>
        <v/>
      </c>
      <c r="BX964" s="32" t="str">
        <f t="shared" si="911"/>
        <v/>
      </c>
      <c r="BY964" s="32" t="str">
        <f t="shared" si="912"/>
        <v/>
      </c>
      <c r="BZ964" s="32" t="str">
        <f t="shared" si="913"/>
        <v/>
      </c>
      <c r="CA964" s="32" t="str">
        <f t="shared" si="914"/>
        <v/>
      </c>
      <c r="CB964" s="32" t="str">
        <f t="shared" si="915"/>
        <v/>
      </c>
      <c r="CC964" s="32" t="str">
        <f t="shared" si="916"/>
        <v/>
      </c>
      <c r="CD964" s="32" t="str">
        <f t="shared" si="917"/>
        <v/>
      </c>
      <c r="CE964" s="32" t="str">
        <f t="shared" si="918"/>
        <v/>
      </c>
      <c r="CF964" s="32" t="str">
        <f t="shared" si="919"/>
        <v/>
      </c>
      <c r="CG964" s="32" t="str">
        <f t="shared" si="920"/>
        <v/>
      </c>
      <c r="CH964" s="32" t="str">
        <f t="shared" si="921"/>
        <v/>
      </c>
      <c r="CI964" s="32" t="str">
        <f t="shared" si="922"/>
        <v/>
      </c>
      <c r="CJ964" s="32" t="str">
        <f t="shared" si="923"/>
        <v/>
      </c>
      <c r="CK964" s="32" t="str">
        <f t="shared" si="924"/>
        <v/>
      </c>
      <c r="CL964" s="32" t="str">
        <f t="shared" si="925"/>
        <v/>
      </c>
      <c r="CM964" s="32" t="str">
        <f t="shared" si="926"/>
        <v/>
      </c>
      <c r="CN964" s="32" t="str">
        <f t="shared" si="927"/>
        <v/>
      </c>
      <c r="CO964" s="32" t="str">
        <f t="shared" si="928"/>
        <v/>
      </c>
      <c r="CP964" s="32" t="str">
        <f t="shared" si="929"/>
        <v/>
      </c>
      <c r="CQ964" s="32" t="str">
        <f t="shared" si="930"/>
        <v/>
      </c>
      <c r="CR964" s="32" t="str">
        <f t="shared" si="931"/>
        <v/>
      </c>
      <c r="CS964" s="32" t="str">
        <f t="shared" si="932"/>
        <v/>
      </c>
      <c r="CT964" s="32" t="str">
        <f t="shared" si="933"/>
        <v/>
      </c>
      <c r="CU964" s="32" t="str">
        <f t="shared" si="934"/>
        <v/>
      </c>
      <c r="CV964" s="33" t="str">
        <f t="shared" si="935"/>
        <v/>
      </c>
      <c r="CW964" s="97" t="str">
        <f t="shared" si="936"/>
        <v/>
      </c>
      <c r="CX964" s="97"/>
    </row>
    <row r="965" spans="3:102" x14ac:dyDescent="0.25">
      <c r="C965" s="15">
        <v>949</v>
      </c>
      <c r="D965" s="34" t="str">
        <f>IF(REGISTRO!B968="","",REGISTRO!B968)</f>
        <v/>
      </c>
      <c r="E965" s="34" t="str">
        <f>IF(REGISTRO!C968="","",REGISTRO!C968)</f>
        <v/>
      </c>
      <c r="F965" s="34" t="str">
        <f>IF(REGISTRO!D968="","",REGISTRO!D968)</f>
        <v/>
      </c>
      <c r="G965" s="34" t="str">
        <f>IF(REGISTRO!E968="","",REGISTRO!E968)</f>
        <v/>
      </c>
      <c r="H965" s="30" t="str">
        <f>IF(REGISTRO!F968="A",1,IF(REGISTRO!F968="B",2,IF(REGISTRO!F968="C",3,IF(REGISTRO!F968="D",4,""))))</f>
        <v/>
      </c>
      <c r="I965" s="30" t="str">
        <f>IF(REGISTRO!G968="A",1,IF(REGISTRO!G968="B",2,IF(REGISTRO!G968="C",3,IF(REGISTRO!G968="D",4,""))))</f>
        <v/>
      </c>
      <c r="J965" s="30" t="str">
        <f>IF(REGISTRO!H968="A",1,IF(REGISTRO!H968="B",2,IF(REGISTRO!H968="C",3,IF(REGISTRO!H968="D",4,""))))</f>
        <v/>
      </c>
      <c r="K965" s="30" t="str">
        <f>IF(REGISTRO!I968="A",1,IF(REGISTRO!I968="B",2,IF(REGISTRO!I968="C",3,IF(REGISTRO!I968="D",4,""))))</f>
        <v/>
      </c>
      <c r="L965" s="30" t="str">
        <f>IF(REGISTRO!J968="A",1,IF(REGISTRO!J968="B",2,IF(REGISTRO!J968="C",3,IF(REGISTRO!J968="D",4,""))))</f>
        <v/>
      </c>
      <c r="M965" s="30" t="str">
        <f>IF(REGISTRO!K968="A",1,IF(REGISTRO!K968="B",2,IF(REGISTRO!K968="C",3,IF(REGISTRO!K968="D",4,""))))</f>
        <v/>
      </c>
      <c r="N965" s="30" t="str">
        <f>IF(REGISTRO!L968="A",1,IF(REGISTRO!L968="B",2,IF(REGISTRO!L968="C",3,IF(REGISTRO!L968="D",4,""))))</f>
        <v/>
      </c>
      <c r="O965" s="30" t="str">
        <f>IF(REGISTRO!M968="A",1,IF(REGISTRO!M968="B",2,IF(REGISTRO!M968="C",3,IF(REGISTRO!M968="D",4,""))))</f>
        <v/>
      </c>
      <c r="P965" s="30" t="str">
        <f>IF(REGISTRO!N968="A",1,IF(REGISTRO!N968="B",2,IF(REGISTRO!N968="C",3,IF(REGISTRO!N968="D",4,""))))</f>
        <v/>
      </c>
      <c r="Q965" s="30" t="str">
        <f>IF(REGISTRO!O968="A",1,IF(REGISTRO!O968="B",2,IF(REGISTRO!O968="C",3,IF(REGISTRO!O968="D",4,""))))</f>
        <v/>
      </c>
      <c r="R965" s="30" t="str">
        <f>IF(REGISTRO!P968="A",1,IF(REGISTRO!P968="B",2,IF(REGISTRO!P968="C",3,IF(REGISTRO!P968="D",4,""))))</f>
        <v/>
      </c>
      <c r="S965" s="30" t="str">
        <f>IF(REGISTRO!Q968="A",1,IF(REGISTRO!Q968="B",2,IF(REGISTRO!Q968="C",3,IF(REGISTRO!Q968="D",4,""))))</f>
        <v/>
      </c>
      <c r="T965" s="30" t="str">
        <f>IF(REGISTRO!R968="A",1,IF(REGISTRO!R968="B",2,IF(REGISTRO!R968="C",3,IF(REGISTRO!R968="D",4,""))))</f>
        <v/>
      </c>
      <c r="U965" s="30" t="str">
        <f>IF(REGISTRO!S968="A",1,IF(REGISTRO!S968="B",2,IF(REGISTRO!S968="C",3,IF(REGISTRO!S968="D",4,""))))</f>
        <v/>
      </c>
      <c r="V965" s="30" t="str">
        <f>IF(REGISTRO!T968="A",1,IF(REGISTRO!T968="B",2,IF(REGISTRO!T968="C",3,IF(REGISTRO!T968="D",4,""))))</f>
        <v/>
      </c>
      <c r="W965" s="30" t="str">
        <f>IF(REGISTRO!U968="A",1,IF(REGISTRO!U968="B",2,IF(REGISTRO!U968="C",3,IF(REGISTRO!U968="D",4,""))))</f>
        <v/>
      </c>
      <c r="X965" s="30" t="str">
        <f>IF(REGISTRO!V968="A",1,IF(REGISTRO!V968="B",2,IF(REGISTRO!V968="C",3,IF(REGISTRO!V968="D",4,""))))</f>
        <v/>
      </c>
      <c r="Y965" s="30" t="str">
        <f>IF(REGISTRO!W968="A",1,IF(REGISTRO!W968="B",2,IF(REGISTRO!W968="C",3,IF(REGISTRO!W968="D",4,""))))</f>
        <v/>
      </c>
      <c r="Z965" s="30" t="str">
        <f>IF(REGISTRO!X968="A",1,IF(REGISTRO!X968="B",2,IF(REGISTRO!X968="C",3,IF(REGISTRO!X968="D",4,""))))</f>
        <v/>
      </c>
      <c r="AA965" s="30" t="str">
        <f>IF(REGISTRO!Y968="A",1,IF(REGISTRO!Y968="B",2,IF(REGISTRO!Y968="C",3,IF(REGISTRO!Y968="D",4,""))))</f>
        <v/>
      </c>
      <c r="AB965" s="30" t="str">
        <f>IF(REGISTRO!Z968="A",1,IF(REGISTRO!Z968="B",2,IF(REGISTRO!Z968="C",3,IF(REGISTRO!Z968="D",4,""))))</f>
        <v/>
      </c>
      <c r="AC965" s="30" t="str">
        <f>IF(REGISTRO!AA968="A",1,IF(REGISTRO!AA968="B",2,IF(REGISTRO!AA968="C",3,IF(REGISTRO!AA968="D",4,""))))</f>
        <v/>
      </c>
      <c r="AD965" s="30" t="str">
        <f>IF(REGISTRO!AB968="A",1,IF(REGISTRO!AB968="B",2,IF(REGISTRO!AB968="C",3,IF(REGISTRO!AB968="D",4,""))))</f>
        <v/>
      </c>
      <c r="AE965" s="30" t="str">
        <f>IF(REGISTRO!AC968="A",1,IF(REGISTRO!AC968="B",2,IF(REGISTRO!AC968="C",3,IF(REGISTRO!AC968="D",4,""))))</f>
        <v/>
      </c>
      <c r="AF965" s="30" t="str">
        <f>IF(REGISTRO!AD968="A",1,IF(REGISTRO!AD968="B",2,IF(REGISTRO!AD968="C",3,IF(REGISTRO!AD968="D",4,""))))</f>
        <v/>
      </c>
      <c r="AG965" s="30" t="str">
        <f>IF(REGISTRO!AE968="A",1,IF(REGISTRO!AE968="B",2,IF(REGISTRO!AE968="C",3,IF(REGISTRO!AE968="D",4,""))))</f>
        <v/>
      </c>
      <c r="AH965" s="30" t="str">
        <f>IF(REGISTRO!AF968="A",1,IF(REGISTRO!AF968="B",2,IF(REGISTRO!AF968="C",3,IF(REGISTRO!AF968="D",4,""))))</f>
        <v/>
      </c>
      <c r="AI965" s="30" t="str">
        <f>IF(REGISTRO!AG968="A",1,IF(REGISTRO!AG968="B",2,IF(REGISTRO!AG968="C",3,IF(REGISTRO!AG968="D",4,""))))</f>
        <v/>
      </c>
      <c r="AJ965" s="30" t="str">
        <f>IF(REGISTRO!AH968="A",1,IF(REGISTRO!AH968="B",2,IF(REGISTRO!AH968="C",3,IF(REGISTRO!AH968="D",4,""))))</f>
        <v/>
      </c>
      <c r="AK965" s="30" t="str">
        <f>IF(REGISTRO!AI968="A",1,IF(REGISTRO!AI968="B",2,IF(REGISTRO!AI968="C",3,IF(REGISTRO!AI968="D",4,""))))</f>
        <v/>
      </c>
      <c r="AM965" s="31" t="str">
        <f t="shared" si="875"/>
        <v/>
      </c>
      <c r="AN965" s="31" t="str">
        <f t="shared" si="876"/>
        <v/>
      </c>
      <c r="AO965" s="31" t="str">
        <f t="shared" si="877"/>
        <v/>
      </c>
      <c r="AP965" s="31" t="str">
        <f t="shared" si="878"/>
        <v/>
      </c>
      <c r="AQ965" s="31" t="str">
        <f t="shared" si="879"/>
        <v/>
      </c>
      <c r="AR965" s="31" t="str">
        <f t="shared" si="880"/>
        <v/>
      </c>
      <c r="AS965" s="31" t="str">
        <f t="shared" si="881"/>
        <v/>
      </c>
      <c r="AT965" s="31" t="str">
        <f t="shared" si="882"/>
        <v/>
      </c>
      <c r="AU965" s="31" t="str">
        <f t="shared" si="883"/>
        <v/>
      </c>
      <c r="AV965" s="31" t="str">
        <f t="shared" si="884"/>
        <v/>
      </c>
      <c r="AW965" s="31" t="str">
        <f t="shared" si="885"/>
        <v/>
      </c>
      <c r="AX965" s="31" t="str">
        <f t="shared" si="886"/>
        <v/>
      </c>
      <c r="AY965" s="31" t="str">
        <f t="shared" si="887"/>
        <v/>
      </c>
      <c r="AZ965" s="31" t="str">
        <f t="shared" si="888"/>
        <v/>
      </c>
      <c r="BA965" s="31" t="str">
        <f t="shared" si="889"/>
        <v/>
      </c>
      <c r="BB965" s="31" t="str">
        <f t="shared" si="890"/>
        <v/>
      </c>
      <c r="BC965" s="31" t="str">
        <f t="shared" si="891"/>
        <v/>
      </c>
      <c r="BD965" s="31" t="str">
        <f t="shared" si="892"/>
        <v/>
      </c>
      <c r="BE965" s="31" t="str">
        <f t="shared" si="893"/>
        <v/>
      </c>
      <c r="BF965" s="31" t="str">
        <f t="shared" si="894"/>
        <v/>
      </c>
      <c r="BG965" s="31" t="str">
        <f t="shared" si="895"/>
        <v/>
      </c>
      <c r="BH965" s="31" t="str">
        <f t="shared" si="896"/>
        <v/>
      </c>
      <c r="BI965" s="31" t="str">
        <f t="shared" si="897"/>
        <v/>
      </c>
      <c r="BJ965" s="31" t="str">
        <f t="shared" si="898"/>
        <v/>
      </c>
      <c r="BK965" s="31" t="str">
        <f t="shared" si="899"/>
        <v/>
      </c>
      <c r="BL965" s="31" t="str">
        <f t="shared" si="900"/>
        <v/>
      </c>
      <c r="BM965" s="31" t="str">
        <f t="shared" si="901"/>
        <v/>
      </c>
      <c r="BN965" s="31" t="str">
        <f t="shared" si="902"/>
        <v/>
      </c>
      <c r="BO965" s="31" t="str">
        <f t="shared" si="903"/>
        <v/>
      </c>
      <c r="BP965" s="31" t="str">
        <f t="shared" si="904"/>
        <v/>
      </c>
      <c r="BR965" s="32" t="str">
        <f t="shared" si="905"/>
        <v/>
      </c>
      <c r="BS965" s="32" t="str">
        <f t="shared" si="906"/>
        <v/>
      </c>
      <c r="BT965" s="32" t="str">
        <f t="shared" si="907"/>
        <v/>
      </c>
      <c r="BU965" s="32" t="str">
        <f t="shared" si="908"/>
        <v/>
      </c>
      <c r="BV965" s="32" t="str">
        <f t="shared" si="909"/>
        <v/>
      </c>
      <c r="BW965" s="32" t="str">
        <f t="shared" si="910"/>
        <v/>
      </c>
      <c r="BX965" s="32" t="str">
        <f t="shared" si="911"/>
        <v/>
      </c>
      <c r="BY965" s="32" t="str">
        <f t="shared" si="912"/>
        <v/>
      </c>
      <c r="BZ965" s="32" t="str">
        <f t="shared" si="913"/>
        <v/>
      </c>
      <c r="CA965" s="32" t="str">
        <f t="shared" si="914"/>
        <v/>
      </c>
      <c r="CB965" s="32" t="str">
        <f t="shared" si="915"/>
        <v/>
      </c>
      <c r="CC965" s="32" t="str">
        <f t="shared" si="916"/>
        <v/>
      </c>
      <c r="CD965" s="32" t="str">
        <f t="shared" si="917"/>
        <v/>
      </c>
      <c r="CE965" s="32" t="str">
        <f t="shared" si="918"/>
        <v/>
      </c>
      <c r="CF965" s="32" t="str">
        <f t="shared" si="919"/>
        <v/>
      </c>
      <c r="CG965" s="32" t="str">
        <f t="shared" si="920"/>
        <v/>
      </c>
      <c r="CH965" s="32" t="str">
        <f t="shared" si="921"/>
        <v/>
      </c>
      <c r="CI965" s="32" t="str">
        <f t="shared" si="922"/>
        <v/>
      </c>
      <c r="CJ965" s="32" t="str">
        <f t="shared" si="923"/>
        <v/>
      </c>
      <c r="CK965" s="32" t="str">
        <f t="shared" si="924"/>
        <v/>
      </c>
      <c r="CL965" s="32" t="str">
        <f t="shared" si="925"/>
        <v/>
      </c>
      <c r="CM965" s="32" t="str">
        <f t="shared" si="926"/>
        <v/>
      </c>
      <c r="CN965" s="32" t="str">
        <f t="shared" si="927"/>
        <v/>
      </c>
      <c r="CO965" s="32" t="str">
        <f t="shared" si="928"/>
        <v/>
      </c>
      <c r="CP965" s="32" t="str">
        <f t="shared" si="929"/>
        <v/>
      </c>
      <c r="CQ965" s="32" t="str">
        <f t="shared" si="930"/>
        <v/>
      </c>
      <c r="CR965" s="32" t="str">
        <f t="shared" si="931"/>
        <v/>
      </c>
      <c r="CS965" s="32" t="str">
        <f t="shared" si="932"/>
        <v/>
      </c>
      <c r="CT965" s="32" t="str">
        <f t="shared" si="933"/>
        <v/>
      </c>
      <c r="CU965" s="32" t="str">
        <f t="shared" si="934"/>
        <v/>
      </c>
      <c r="CV965" s="33" t="str">
        <f t="shared" si="935"/>
        <v/>
      </c>
      <c r="CW965" s="97" t="str">
        <f t="shared" si="936"/>
        <v/>
      </c>
      <c r="CX965" s="97"/>
    </row>
    <row r="966" spans="3:102" x14ac:dyDescent="0.25">
      <c r="C966" s="15">
        <v>950</v>
      </c>
      <c r="D966" s="34" t="str">
        <f>IF(REGISTRO!B969="","",REGISTRO!B969)</f>
        <v/>
      </c>
      <c r="E966" s="34" t="str">
        <f>IF(REGISTRO!C969="","",REGISTRO!C969)</f>
        <v/>
      </c>
      <c r="F966" s="34" t="str">
        <f>IF(REGISTRO!D969="","",REGISTRO!D969)</f>
        <v/>
      </c>
      <c r="G966" s="34" t="str">
        <f>IF(REGISTRO!E969="","",REGISTRO!E969)</f>
        <v/>
      </c>
      <c r="H966" s="30" t="str">
        <f>IF(REGISTRO!F969="A",1,IF(REGISTRO!F969="B",2,IF(REGISTRO!F969="C",3,IF(REGISTRO!F969="D",4,""))))</f>
        <v/>
      </c>
      <c r="I966" s="30" t="str">
        <f>IF(REGISTRO!G969="A",1,IF(REGISTRO!G969="B",2,IF(REGISTRO!G969="C",3,IF(REGISTRO!G969="D",4,""))))</f>
        <v/>
      </c>
      <c r="J966" s="30" t="str">
        <f>IF(REGISTRO!H969="A",1,IF(REGISTRO!H969="B",2,IF(REGISTRO!H969="C",3,IF(REGISTRO!H969="D",4,""))))</f>
        <v/>
      </c>
      <c r="K966" s="30" t="str">
        <f>IF(REGISTRO!I969="A",1,IF(REGISTRO!I969="B",2,IF(REGISTRO!I969="C",3,IF(REGISTRO!I969="D",4,""))))</f>
        <v/>
      </c>
      <c r="L966" s="30" t="str">
        <f>IF(REGISTRO!J969="A",1,IF(REGISTRO!J969="B",2,IF(REGISTRO!J969="C",3,IF(REGISTRO!J969="D",4,""))))</f>
        <v/>
      </c>
      <c r="M966" s="30" t="str">
        <f>IF(REGISTRO!K969="A",1,IF(REGISTRO!K969="B",2,IF(REGISTRO!K969="C",3,IF(REGISTRO!K969="D",4,""))))</f>
        <v/>
      </c>
      <c r="N966" s="30" t="str">
        <f>IF(REGISTRO!L969="A",1,IF(REGISTRO!L969="B",2,IF(REGISTRO!L969="C",3,IF(REGISTRO!L969="D",4,""))))</f>
        <v/>
      </c>
      <c r="O966" s="30" t="str">
        <f>IF(REGISTRO!M969="A",1,IF(REGISTRO!M969="B",2,IF(REGISTRO!M969="C",3,IF(REGISTRO!M969="D",4,""))))</f>
        <v/>
      </c>
      <c r="P966" s="30" t="str">
        <f>IF(REGISTRO!N969="A",1,IF(REGISTRO!N969="B",2,IF(REGISTRO!N969="C",3,IF(REGISTRO!N969="D",4,""))))</f>
        <v/>
      </c>
      <c r="Q966" s="30" t="str">
        <f>IF(REGISTRO!O969="A",1,IF(REGISTRO!O969="B",2,IF(REGISTRO!O969="C",3,IF(REGISTRO!O969="D",4,""))))</f>
        <v/>
      </c>
      <c r="R966" s="30" t="str">
        <f>IF(REGISTRO!P969="A",1,IF(REGISTRO!P969="B",2,IF(REGISTRO!P969="C",3,IF(REGISTRO!P969="D",4,""))))</f>
        <v/>
      </c>
      <c r="S966" s="30" t="str">
        <f>IF(REGISTRO!Q969="A",1,IF(REGISTRO!Q969="B",2,IF(REGISTRO!Q969="C",3,IF(REGISTRO!Q969="D",4,""))))</f>
        <v/>
      </c>
      <c r="T966" s="30" t="str">
        <f>IF(REGISTRO!R969="A",1,IF(REGISTRO!R969="B",2,IF(REGISTRO!R969="C",3,IF(REGISTRO!R969="D",4,""))))</f>
        <v/>
      </c>
      <c r="U966" s="30" t="str">
        <f>IF(REGISTRO!S969="A",1,IF(REGISTRO!S969="B",2,IF(REGISTRO!S969="C",3,IF(REGISTRO!S969="D",4,""))))</f>
        <v/>
      </c>
      <c r="V966" s="30" t="str">
        <f>IF(REGISTRO!T969="A",1,IF(REGISTRO!T969="B",2,IF(REGISTRO!T969="C",3,IF(REGISTRO!T969="D",4,""))))</f>
        <v/>
      </c>
      <c r="W966" s="30" t="str">
        <f>IF(REGISTRO!U969="A",1,IF(REGISTRO!U969="B",2,IF(REGISTRO!U969="C",3,IF(REGISTRO!U969="D",4,""))))</f>
        <v/>
      </c>
      <c r="X966" s="30" t="str">
        <f>IF(REGISTRO!V969="A",1,IF(REGISTRO!V969="B",2,IF(REGISTRO!V969="C",3,IF(REGISTRO!V969="D",4,""))))</f>
        <v/>
      </c>
      <c r="Y966" s="30" t="str">
        <f>IF(REGISTRO!W969="A",1,IF(REGISTRO!W969="B",2,IF(REGISTRO!W969="C",3,IF(REGISTRO!W969="D",4,""))))</f>
        <v/>
      </c>
      <c r="Z966" s="30" t="str">
        <f>IF(REGISTRO!X969="A",1,IF(REGISTRO!X969="B",2,IF(REGISTRO!X969="C",3,IF(REGISTRO!X969="D",4,""))))</f>
        <v/>
      </c>
      <c r="AA966" s="30" t="str">
        <f>IF(REGISTRO!Y969="A",1,IF(REGISTRO!Y969="B",2,IF(REGISTRO!Y969="C",3,IF(REGISTRO!Y969="D",4,""))))</f>
        <v/>
      </c>
      <c r="AB966" s="30" t="str">
        <f>IF(REGISTRO!Z969="A",1,IF(REGISTRO!Z969="B",2,IF(REGISTRO!Z969="C",3,IF(REGISTRO!Z969="D",4,""))))</f>
        <v/>
      </c>
      <c r="AC966" s="30" t="str">
        <f>IF(REGISTRO!AA969="A",1,IF(REGISTRO!AA969="B",2,IF(REGISTRO!AA969="C",3,IF(REGISTRO!AA969="D",4,""))))</f>
        <v/>
      </c>
      <c r="AD966" s="30" t="str">
        <f>IF(REGISTRO!AB969="A",1,IF(REGISTRO!AB969="B",2,IF(REGISTRO!AB969="C",3,IF(REGISTRO!AB969="D",4,""))))</f>
        <v/>
      </c>
      <c r="AE966" s="30" t="str">
        <f>IF(REGISTRO!AC969="A",1,IF(REGISTRO!AC969="B",2,IF(REGISTRO!AC969="C",3,IF(REGISTRO!AC969="D",4,""))))</f>
        <v/>
      </c>
      <c r="AF966" s="30" t="str">
        <f>IF(REGISTRO!AD969="A",1,IF(REGISTRO!AD969="B",2,IF(REGISTRO!AD969="C",3,IF(REGISTRO!AD969="D",4,""))))</f>
        <v/>
      </c>
      <c r="AG966" s="30" t="str">
        <f>IF(REGISTRO!AE969="A",1,IF(REGISTRO!AE969="B",2,IF(REGISTRO!AE969="C",3,IF(REGISTRO!AE969="D",4,""))))</f>
        <v/>
      </c>
      <c r="AH966" s="30" t="str">
        <f>IF(REGISTRO!AF969="A",1,IF(REGISTRO!AF969="B",2,IF(REGISTRO!AF969="C",3,IF(REGISTRO!AF969="D",4,""))))</f>
        <v/>
      </c>
      <c r="AI966" s="30" t="str">
        <f>IF(REGISTRO!AG969="A",1,IF(REGISTRO!AG969="B",2,IF(REGISTRO!AG969="C",3,IF(REGISTRO!AG969="D",4,""))))</f>
        <v/>
      </c>
      <c r="AJ966" s="30" t="str">
        <f>IF(REGISTRO!AH969="A",1,IF(REGISTRO!AH969="B",2,IF(REGISTRO!AH969="C",3,IF(REGISTRO!AH969="D",4,""))))</f>
        <v/>
      </c>
      <c r="AK966" s="30" t="str">
        <f>IF(REGISTRO!AI969="A",1,IF(REGISTRO!AI969="B",2,IF(REGISTRO!AI969="C",3,IF(REGISTRO!AI969="D",4,""))))</f>
        <v/>
      </c>
      <c r="AM966" s="31" t="str">
        <f t="shared" si="875"/>
        <v/>
      </c>
      <c r="AN966" s="31" t="str">
        <f t="shared" si="876"/>
        <v/>
      </c>
      <c r="AO966" s="31" t="str">
        <f t="shared" si="877"/>
        <v/>
      </c>
      <c r="AP966" s="31" t="str">
        <f t="shared" si="878"/>
        <v/>
      </c>
      <c r="AQ966" s="31" t="str">
        <f t="shared" si="879"/>
        <v/>
      </c>
      <c r="AR966" s="31" t="str">
        <f t="shared" si="880"/>
        <v/>
      </c>
      <c r="AS966" s="31" t="str">
        <f t="shared" si="881"/>
        <v/>
      </c>
      <c r="AT966" s="31" t="str">
        <f t="shared" si="882"/>
        <v/>
      </c>
      <c r="AU966" s="31" t="str">
        <f t="shared" si="883"/>
        <v/>
      </c>
      <c r="AV966" s="31" t="str">
        <f t="shared" si="884"/>
        <v/>
      </c>
      <c r="AW966" s="31" t="str">
        <f t="shared" si="885"/>
        <v/>
      </c>
      <c r="AX966" s="31" t="str">
        <f t="shared" si="886"/>
        <v/>
      </c>
      <c r="AY966" s="31" t="str">
        <f t="shared" si="887"/>
        <v/>
      </c>
      <c r="AZ966" s="31" t="str">
        <f t="shared" si="888"/>
        <v/>
      </c>
      <c r="BA966" s="31" t="str">
        <f t="shared" si="889"/>
        <v/>
      </c>
      <c r="BB966" s="31" t="str">
        <f t="shared" si="890"/>
        <v/>
      </c>
      <c r="BC966" s="31" t="str">
        <f t="shared" si="891"/>
        <v/>
      </c>
      <c r="BD966" s="31" t="str">
        <f t="shared" si="892"/>
        <v/>
      </c>
      <c r="BE966" s="31" t="str">
        <f t="shared" si="893"/>
        <v/>
      </c>
      <c r="BF966" s="31" t="str">
        <f t="shared" si="894"/>
        <v/>
      </c>
      <c r="BG966" s="31" t="str">
        <f t="shared" si="895"/>
        <v/>
      </c>
      <c r="BH966" s="31" t="str">
        <f t="shared" si="896"/>
        <v/>
      </c>
      <c r="BI966" s="31" t="str">
        <f t="shared" si="897"/>
        <v/>
      </c>
      <c r="BJ966" s="31" t="str">
        <f t="shared" si="898"/>
        <v/>
      </c>
      <c r="BK966" s="31" t="str">
        <f t="shared" si="899"/>
        <v/>
      </c>
      <c r="BL966" s="31" t="str">
        <f t="shared" si="900"/>
        <v/>
      </c>
      <c r="BM966" s="31" t="str">
        <f t="shared" si="901"/>
        <v/>
      </c>
      <c r="BN966" s="31" t="str">
        <f t="shared" si="902"/>
        <v/>
      </c>
      <c r="BO966" s="31" t="str">
        <f t="shared" si="903"/>
        <v/>
      </c>
      <c r="BP966" s="31" t="str">
        <f t="shared" si="904"/>
        <v/>
      </c>
      <c r="BR966" s="32" t="str">
        <f t="shared" si="905"/>
        <v/>
      </c>
      <c r="BS966" s="32" t="str">
        <f t="shared" si="906"/>
        <v/>
      </c>
      <c r="BT966" s="32" t="str">
        <f t="shared" si="907"/>
        <v/>
      </c>
      <c r="BU966" s="32" t="str">
        <f t="shared" si="908"/>
        <v/>
      </c>
      <c r="BV966" s="32" t="str">
        <f t="shared" si="909"/>
        <v/>
      </c>
      <c r="BW966" s="32" t="str">
        <f t="shared" si="910"/>
        <v/>
      </c>
      <c r="BX966" s="32" t="str">
        <f t="shared" si="911"/>
        <v/>
      </c>
      <c r="BY966" s="32" t="str">
        <f t="shared" si="912"/>
        <v/>
      </c>
      <c r="BZ966" s="32" t="str">
        <f t="shared" si="913"/>
        <v/>
      </c>
      <c r="CA966" s="32" t="str">
        <f t="shared" si="914"/>
        <v/>
      </c>
      <c r="CB966" s="32" t="str">
        <f t="shared" si="915"/>
        <v/>
      </c>
      <c r="CC966" s="32" t="str">
        <f t="shared" si="916"/>
        <v/>
      </c>
      <c r="CD966" s="32" t="str">
        <f t="shared" si="917"/>
        <v/>
      </c>
      <c r="CE966" s="32" t="str">
        <f t="shared" si="918"/>
        <v/>
      </c>
      <c r="CF966" s="32" t="str">
        <f t="shared" si="919"/>
        <v/>
      </c>
      <c r="CG966" s="32" t="str">
        <f t="shared" si="920"/>
        <v/>
      </c>
      <c r="CH966" s="32" t="str">
        <f t="shared" si="921"/>
        <v/>
      </c>
      <c r="CI966" s="32" t="str">
        <f t="shared" si="922"/>
        <v/>
      </c>
      <c r="CJ966" s="32" t="str">
        <f t="shared" si="923"/>
        <v/>
      </c>
      <c r="CK966" s="32" t="str">
        <f t="shared" si="924"/>
        <v/>
      </c>
      <c r="CL966" s="32" t="str">
        <f t="shared" si="925"/>
        <v/>
      </c>
      <c r="CM966" s="32" t="str">
        <f t="shared" si="926"/>
        <v/>
      </c>
      <c r="CN966" s="32" t="str">
        <f t="shared" si="927"/>
        <v/>
      </c>
      <c r="CO966" s="32" t="str">
        <f t="shared" si="928"/>
        <v/>
      </c>
      <c r="CP966" s="32" t="str">
        <f t="shared" si="929"/>
        <v/>
      </c>
      <c r="CQ966" s="32" t="str">
        <f t="shared" si="930"/>
        <v/>
      </c>
      <c r="CR966" s="32" t="str">
        <f t="shared" si="931"/>
        <v/>
      </c>
      <c r="CS966" s="32" t="str">
        <f t="shared" si="932"/>
        <v/>
      </c>
      <c r="CT966" s="32" t="str">
        <f t="shared" si="933"/>
        <v/>
      </c>
      <c r="CU966" s="32" t="str">
        <f t="shared" si="934"/>
        <v/>
      </c>
      <c r="CV966" s="33" t="str">
        <f t="shared" si="935"/>
        <v/>
      </c>
      <c r="CW966" s="97" t="str">
        <f t="shared" si="936"/>
        <v/>
      </c>
      <c r="CX966" s="97"/>
    </row>
    <row r="967" spans="3:102" x14ac:dyDescent="0.25">
      <c r="C967" s="15">
        <v>951</v>
      </c>
      <c r="D967" s="34" t="str">
        <f>IF(REGISTRO!B970="","",REGISTRO!B970)</f>
        <v/>
      </c>
      <c r="E967" s="34" t="str">
        <f>IF(REGISTRO!C970="","",REGISTRO!C970)</f>
        <v/>
      </c>
      <c r="F967" s="34" t="str">
        <f>IF(REGISTRO!D970="","",REGISTRO!D970)</f>
        <v/>
      </c>
      <c r="G967" s="34" t="str">
        <f>IF(REGISTRO!E970="","",REGISTRO!E970)</f>
        <v/>
      </c>
      <c r="H967" s="30" t="str">
        <f>IF(REGISTRO!F970="A",1,IF(REGISTRO!F970="B",2,IF(REGISTRO!F970="C",3,IF(REGISTRO!F970="D",4,""))))</f>
        <v/>
      </c>
      <c r="I967" s="30" t="str">
        <f>IF(REGISTRO!G970="A",1,IF(REGISTRO!G970="B",2,IF(REGISTRO!G970="C",3,IF(REGISTRO!G970="D",4,""))))</f>
        <v/>
      </c>
      <c r="J967" s="30" t="str">
        <f>IF(REGISTRO!H970="A",1,IF(REGISTRO!H970="B",2,IF(REGISTRO!H970="C",3,IF(REGISTRO!H970="D",4,""))))</f>
        <v/>
      </c>
      <c r="K967" s="30" t="str">
        <f>IF(REGISTRO!I970="A",1,IF(REGISTRO!I970="B",2,IF(REGISTRO!I970="C",3,IF(REGISTRO!I970="D",4,""))))</f>
        <v/>
      </c>
      <c r="L967" s="30" t="str">
        <f>IF(REGISTRO!J970="A",1,IF(REGISTRO!J970="B",2,IF(REGISTRO!J970="C",3,IF(REGISTRO!J970="D",4,""))))</f>
        <v/>
      </c>
      <c r="M967" s="30" t="str">
        <f>IF(REGISTRO!K970="A",1,IF(REGISTRO!K970="B",2,IF(REGISTRO!K970="C",3,IF(REGISTRO!K970="D",4,""))))</f>
        <v/>
      </c>
      <c r="N967" s="30" t="str">
        <f>IF(REGISTRO!L970="A",1,IF(REGISTRO!L970="B",2,IF(REGISTRO!L970="C",3,IF(REGISTRO!L970="D",4,""))))</f>
        <v/>
      </c>
      <c r="O967" s="30" t="str">
        <f>IF(REGISTRO!M970="A",1,IF(REGISTRO!M970="B",2,IF(REGISTRO!M970="C",3,IF(REGISTRO!M970="D",4,""))))</f>
        <v/>
      </c>
      <c r="P967" s="30" t="str">
        <f>IF(REGISTRO!N970="A",1,IF(REGISTRO!N970="B",2,IF(REGISTRO!N970="C",3,IF(REGISTRO!N970="D",4,""))))</f>
        <v/>
      </c>
      <c r="Q967" s="30" t="str">
        <f>IF(REGISTRO!O970="A",1,IF(REGISTRO!O970="B",2,IF(REGISTRO!O970="C",3,IF(REGISTRO!O970="D",4,""))))</f>
        <v/>
      </c>
      <c r="R967" s="30" t="str">
        <f>IF(REGISTRO!P970="A",1,IF(REGISTRO!P970="B",2,IF(REGISTRO!P970="C",3,IF(REGISTRO!P970="D",4,""))))</f>
        <v/>
      </c>
      <c r="S967" s="30" t="str">
        <f>IF(REGISTRO!Q970="A",1,IF(REGISTRO!Q970="B",2,IF(REGISTRO!Q970="C",3,IF(REGISTRO!Q970="D",4,""))))</f>
        <v/>
      </c>
      <c r="T967" s="30" t="str">
        <f>IF(REGISTRO!R970="A",1,IF(REGISTRO!R970="B",2,IF(REGISTRO!R970="C",3,IF(REGISTRO!R970="D",4,""))))</f>
        <v/>
      </c>
      <c r="U967" s="30" t="str">
        <f>IF(REGISTRO!S970="A",1,IF(REGISTRO!S970="B",2,IF(REGISTRO!S970="C",3,IF(REGISTRO!S970="D",4,""))))</f>
        <v/>
      </c>
      <c r="V967" s="30" t="str">
        <f>IF(REGISTRO!T970="A",1,IF(REGISTRO!T970="B",2,IF(REGISTRO!T970="C",3,IF(REGISTRO!T970="D",4,""))))</f>
        <v/>
      </c>
      <c r="W967" s="30" t="str">
        <f>IF(REGISTRO!U970="A",1,IF(REGISTRO!U970="B",2,IF(REGISTRO!U970="C",3,IF(REGISTRO!U970="D",4,""))))</f>
        <v/>
      </c>
      <c r="X967" s="30" t="str">
        <f>IF(REGISTRO!V970="A",1,IF(REGISTRO!V970="B",2,IF(REGISTRO!V970="C",3,IF(REGISTRO!V970="D",4,""))))</f>
        <v/>
      </c>
      <c r="Y967" s="30" t="str">
        <f>IF(REGISTRO!W970="A",1,IF(REGISTRO!W970="B",2,IF(REGISTRO!W970="C",3,IF(REGISTRO!W970="D",4,""))))</f>
        <v/>
      </c>
      <c r="Z967" s="30" t="str">
        <f>IF(REGISTRO!X970="A",1,IF(REGISTRO!X970="B",2,IF(REGISTRO!X970="C",3,IF(REGISTRO!X970="D",4,""))))</f>
        <v/>
      </c>
      <c r="AA967" s="30" t="str">
        <f>IF(REGISTRO!Y970="A",1,IF(REGISTRO!Y970="B",2,IF(REGISTRO!Y970="C",3,IF(REGISTRO!Y970="D",4,""))))</f>
        <v/>
      </c>
      <c r="AB967" s="30" t="str">
        <f>IF(REGISTRO!Z970="A",1,IF(REGISTRO!Z970="B",2,IF(REGISTRO!Z970="C",3,IF(REGISTRO!Z970="D",4,""))))</f>
        <v/>
      </c>
      <c r="AC967" s="30" t="str">
        <f>IF(REGISTRO!AA970="A",1,IF(REGISTRO!AA970="B",2,IF(REGISTRO!AA970="C",3,IF(REGISTRO!AA970="D",4,""))))</f>
        <v/>
      </c>
      <c r="AD967" s="30" t="str">
        <f>IF(REGISTRO!AB970="A",1,IF(REGISTRO!AB970="B",2,IF(REGISTRO!AB970="C",3,IF(REGISTRO!AB970="D",4,""))))</f>
        <v/>
      </c>
      <c r="AE967" s="30" t="str">
        <f>IF(REGISTRO!AC970="A",1,IF(REGISTRO!AC970="B",2,IF(REGISTRO!AC970="C",3,IF(REGISTRO!AC970="D",4,""))))</f>
        <v/>
      </c>
      <c r="AF967" s="30" t="str">
        <f>IF(REGISTRO!AD970="A",1,IF(REGISTRO!AD970="B",2,IF(REGISTRO!AD970="C",3,IF(REGISTRO!AD970="D",4,""))))</f>
        <v/>
      </c>
      <c r="AG967" s="30" t="str">
        <f>IF(REGISTRO!AE970="A",1,IF(REGISTRO!AE970="B",2,IF(REGISTRO!AE970="C",3,IF(REGISTRO!AE970="D",4,""))))</f>
        <v/>
      </c>
      <c r="AH967" s="30" t="str">
        <f>IF(REGISTRO!AF970="A",1,IF(REGISTRO!AF970="B",2,IF(REGISTRO!AF970="C",3,IF(REGISTRO!AF970="D",4,""))))</f>
        <v/>
      </c>
      <c r="AI967" s="30" t="str">
        <f>IF(REGISTRO!AG970="A",1,IF(REGISTRO!AG970="B",2,IF(REGISTRO!AG970="C",3,IF(REGISTRO!AG970="D",4,""))))</f>
        <v/>
      </c>
      <c r="AJ967" s="30" t="str">
        <f>IF(REGISTRO!AH970="A",1,IF(REGISTRO!AH970="B",2,IF(REGISTRO!AH970="C",3,IF(REGISTRO!AH970="D",4,""))))</f>
        <v/>
      </c>
      <c r="AK967" s="30" t="str">
        <f>IF(REGISTRO!AI970="A",1,IF(REGISTRO!AI970="B",2,IF(REGISTRO!AI970="C",3,IF(REGISTRO!AI970="D",4,""))))</f>
        <v/>
      </c>
      <c r="AM967" s="31" t="str">
        <f t="shared" si="875"/>
        <v/>
      </c>
      <c r="AN967" s="31" t="str">
        <f t="shared" si="876"/>
        <v/>
      </c>
      <c r="AO967" s="31" t="str">
        <f t="shared" si="877"/>
        <v/>
      </c>
      <c r="AP967" s="31" t="str">
        <f t="shared" si="878"/>
        <v/>
      </c>
      <c r="AQ967" s="31" t="str">
        <f t="shared" si="879"/>
        <v/>
      </c>
      <c r="AR967" s="31" t="str">
        <f t="shared" si="880"/>
        <v/>
      </c>
      <c r="AS967" s="31" t="str">
        <f t="shared" si="881"/>
        <v/>
      </c>
      <c r="AT967" s="31" t="str">
        <f t="shared" si="882"/>
        <v/>
      </c>
      <c r="AU967" s="31" t="str">
        <f t="shared" si="883"/>
        <v/>
      </c>
      <c r="AV967" s="31" t="str">
        <f t="shared" si="884"/>
        <v/>
      </c>
      <c r="AW967" s="31" t="str">
        <f t="shared" si="885"/>
        <v/>
      </c>
      <c r="AX967" s="31" t="str">
        <f t="shared" si="886"/>
        <v/>
      </c>
      <c r="AY967" s="31" t="str">
        <f t="shared" si="887"/>
        <v/>
      </c>
      <c r="AZ967" s="31" t="str">
        <f t="shared" si="888"/>
        <v/>
      </c>
      <c r="BA967" s="31" t="str">
        <f t="shared" si="889"/>
        <v/>
      </c>
      <c r="BB967" s="31" t="str">
        <f t="shared" si="890"/>
        <v/>
      </c>
      <c r="BC967" s="31" t="str">
        <f t="shared" si="891"/>
        <v/>
      </c>
      <c r="BD967" s="31" t="str">
        <f t="shared" si="892"/>
        <v/>
      </c>
      <c r="BE967" s="31" t="str">
        <f t="shared" si="893"/>
        <v/>
      </c>
      <c r="BF967" s="31" t="str">
        <f t="shared" si="894"/>
        <v/>
      </c>
      <c r="BG967" s="31" t="str">
        <f t="shared" si="895"/>
        <v/>
      </c>
      <c r="BH967" s="31" t="str">
        <f t="shared" si="896"/>
        <v/>
      </c>
      <c r="BI967" s="31" t="str">
        <f t="shared" si="897"/>
        <v/>
      </c>
      <c r="BJ967" s="31" t="str">
        <f t="shared" si="898"/>
        <v/>
      </c>
      <c r="BK967" s="31" t="str">
        <f t="shared" si="899"/>
        <v/>
      </c>
      <c r="BL967" s="31" t="str">
        <f t="shared" si="900"/>
        <v/>
      </c>
      <c r="BM967" s="31" t="str">
        <f t="shared" si="901"/>
        <v/>
      </c>
      <c r="BN967" s="31" t="str">
        <f t="shared" si="902"/>
        <v/>
      </c>
      <c r="BO967" s="31" t="str">
        <f t="shared" si="903"/>
        <v/>
      </c>
      <c r="BP967" s="31" t="str">
        <f t="shared" si="904"/>
        <v/>
      </c>
      <c r="BR967" s="32" t="str">
        <f t="shared" si="905"/>
        <v/>
      </c>
      <c r="BS967" s="32" t="str">
        <f t="shared" si="906"/>
        <v/>
      </c>
      <c r="BT967" s="32" t="str">
        <f t="shared" si="907"/>
        <v/>
      </c>
      <c r="BU967" s="32" t="str">
        <f t="shared" si="908"/>
        <v/>
      </c>
      <c r="BV967" s="32" t="str">
        <f t="shared" si="909"/>
        <v/>
      </c>
      <c r="BW967" s="32" t="str">
        <f t="shared" si="910"/>
        <v/>
      </c>
      <c r="BX967" s="32" t="str">
        <f t="shared" si="911"/>
        <v/>
      </c>
      <c r="BY967" s="32" t="str">
        <f t="shared" si="912"/>
        <v/>
      </c>
      <c r="BZ967" s="32" t="str">
        <f t="shared" si="913"/>
        <v/>
      </c>
      <c r="CA967" s="32" t="str">
        <f t="shared" si="914"/>
        <v/>
      </c>
      <c r="CB967" s="32" t="str">
        <f t="shared" si="915"/>
        <v/>
      </c>
      <c r="CC967" s="32" t="str">
        <f t="shared" si="916"/>
        <v/>
      </c>
      <c r="CD967" s="32" t="str">
        <f t="shared" si="917"/>
        <v/>
      </c>
      <c r="CE967" s="32" t="str">
        <f t="shared" si="918"/>
        <v/>
      </c>
      <c r="CF967" s="32" t="str">
        <f t="shared" si="919"/>
        <v/>
      </c>
      <c r="CG967" s="32" t="str">
        <f t="shared" si="920"/>
        <v/>
      </c>
      <c r="CH967" s="32" t="str">
        <f t="shared" si="921"/>
        <v/>
      </c>
      <c r="CI967" s="32" t="str">
        <f t="shared" si="922"/>
        <v/>
      </c>
      <c r="CJ967" s="32" t="str">
        <f t="shared" si="923"/>
        <v/>
      </c>
      <c r="CK967" s="32" t="str">
        <f t="shared" si="924"/>
        <v/>
      </c>
      <c r="CL967" s="32" t="str">
        <f t="shared" si="925"/>
        <v/>
      </c>
      <c r="CM967" s="32" t="str">
        <f t="shared" si="926"/>
        <v/>
      </c>
      <c r="CN967" s="32" t="str">
        <f t="shared" si="927"/>
        <v/>
      </c>
      <c r="CO967" s="32" t="str">
        <f t="shared" si="928"/>
        <v/>
      </c>
      <c r="CP967" s="32" t="str">
        <f t="shared" si="929"/>
        <v/>
      </c>
      <c r="CQ967" s="32" t="str">
        <f t="shared" si="930"/>
        <v/>
      </c>
      <c r="CR967" s="32" t="str">
        <f t="shared" si="931"/>
        <v/>
      </c>
      <c r="CS967" s="32" t="str">
        <f t="shared" si="932"/>
        <v/>
      </c>
      <c r="CT967" s="32" t="str">
        <f t="shared" si="933"/>
        <v/>
      </c>
      <c r="CU967" s="32" t="str">
        <f t="shared" si="934"/>
        <v/>
      </c>
      <c r="CV967" s="33" t="str">
        <f t="shared" si="935"/>
        <v/>
      </c>
      <c r="CW967" s="97" t="str">
        <f t="shared" si="936"/>
        <v/>
      </c>
      <c r="CX967" s="97"/>
    </row>
    <row r="968" spans="3:102" x14ac:dyDescent="0.25">
      <c r="C968" s="15">
        <v>952</v>
      </c>
      <c r="D968" s="34" t="str">
        <f>IF(REGISTRO!B971="","",REGISTRO!B971)</f>
        <v/>
      </c>
      <c r="E968" s="34" t="str">
        <f>IF(REGISTRO!C971="","",REGISTRO!C971)</f>
        <v/>
      </c>
      <c r="F968" s="34" t="str">
        <f>IF(REGISTRO!D971="","",REGISTRO!D971)</f>
        <v/>
      </c>
      <c r="G968" s="34" t="str">
        <f>IF(REGISTRO!E971="","",REGISTRO!E971)</f>
        <v/>
      </c>
      <c r="H968" s="30" t="str">
        <f>IF(REGISTRO!F971="A",1,IF(REGISTRO!F971="B",2,IF(REGISTRO!F971="C",3,IF(REGISTRO!F971="D",4,""))))</f>
        <v/>
      </c>
      <c r="I968" s="30" t="str">
        <f>IF(REGISTRO!G971="A",1,IF(REGISTRO!G971="B",2,IF(REGISTRO!G971="C",3,IF(REGISTRO!G971="D",4,""))))</f>
        <v/>
      </c>
      <c r="J968" s="30" t="str">
        <f>IF(REGISTRO!H971="A",1,IF(REGISTRO!H971="B",2,IF(REGISTRO!H971="C",3,IF(REGISTRO!H971="D",4,""))))</f>
        <v/>
      </c>
      <c r="K968" s="30" t="str">
        <f>IF(REGISTRO!I971="A",1,IF(REGISTRO!I971="B",2,IF(REGISTRO!I971="C",3,IF(REGISTRO!I971="D",4,""))))</f>
        <v/>
      </c>
      <c r="L968" s="30" t="str">
        <f>IF(REGISTRO!J971="A",1,IF(REGISTRO!J971="B",2,IF(REGISTRO!J971="C",3,IF(REGISTRO!J971="D",4,""))))</f>
        <v/>
      </c>
      <c r="M968" s="30" t="str">
        <f>IF(REGISTRO!K971="A",1,IF(REGISTRO!K971="B",2,IF(REGISTRO!K971="C",3,IF(REGISTRO!K971="D",4,""))))</f>
        <v/>
      </c>
      <c r="N968" s="30" t="str">
        <f>IF(REGISTRO!L971="A",1,IF(REGISTRO!L971="B",2,IF(REGISTRO!L971="C",3,IF(REGISTRO!L971="D",4,""))))</f>
        <v/>
      </c>
      <c r="O968" s="30" t="str">
        <f>IF(REGISTRO!M971="A",1,IF(REGISTRO!M971="B",2,IF(REGISTRO!M971="C",3,IF(REGISTRO!M971="D",4,""))))</f>
        <v/>
      </c>
      <c r="P968" s="30" t="str">
        <f>IF(REGISTRO!N971="A",1,IF(REGISTRO!N971="B",2,IF(REGISTRO!N971="C",3,IF(REGISTRO!N971="D",4,""))))</f>
        <v/>
      </c>
      <c r="Q968" s="30" t="str">
        <f>IF(REGISTRO!O971="A",1,IF(REGISTRO!O971="B",2,IF(REGISTRO!O971="C",3,IF(REGISTRO!O971="D",4,""))))</f>
        <v/>
      </c>
      <c r="R968" s="30" t="str">
        <f>IF(REGISTRO!P971="A",1,IF(REGISTRO!P971="B",2,IF(REGISTRO!P971="C",3,IF(REGISTRO!P971="D",4,""))))</f>
        <v/>
      </c>
      <c r="S968" s="30" t="str">
        <f>IF(REGISTRO!Q971="A",1,IF(REGISTRO!Q971="B",2,IF(REGISTRO!Q971="C",3,IF(REGISTRO!Q971="D",4,""))))</f>
        <v/>
      </c>
      <c r="T968" s="30" t="str">
        <f>IF(REGISTRO!R971="A",1,IF(REGISTRO!R971="B",2,IF(REGISTRO!R971="C",3,IF(REGISTRO!R971="D",4,""))))</f>
        <v/>
      </c>
      <c r="U968" s="30" t="str">
        <f>IF(REGISTRO!S971="A",1,IF(REGISTRO!S971="B",2,IF(REGISTRO!S971="C",3,IF(REGISTRO!S971="D",4,""))))</f>
        <v/>
      </c>
      <c r="V968" s="30" t="str">
        <f>IF(REGISTRO!T971="A",1,IF(REGISTRO!T971="B",2,IF(REGISTRO!T971="C",3,IF(REGISTRO!T971="D",4,""))))</f>
        <v/>
      </c>
      <c r="W968" s="30" t="str">
        <f>IF(REGISTRO!U971="A",1,IF(REGISTRO!U971="B",2,IF(REGISTRO!U971="C",3,IF(REGISTRO!U971="D",4,""))))</f>
        <v/>
      </c>
      <c r="X968" s="30" t="str">
        <f>IF(REGISTRO!V971="A",1,IF(REGISTRO!V971="B",2,IF(REGISTRO!V971="C",3,IF(REGISTRO!V971="D",4,""))))</f>
        <v/>
      </c>
      <c r="Y968" s="30" t="str">
        <f>IF(REGISTRO!W971="A",1,IF(REGISTRO!W971="B",2,IF(REGISTRO!W971="C",3,IF(REGISTRO!W971="D",4,""))))</f>
        <v/>
      </c>
      <c r="Z968" s="30" t="str">
        <f>IF(REGISTRO!X971="A",1,IF(REGISTRO!X971="B",2,IF(REGISTRO!X971="C",3,IF(REGISTRO!X971="D",4,""))))</f>
        <v/>
      </c>
      <c r="AA968" s="30" t="str">
        <f>IF(REGISTRO!Y971="A",1,IF(REGISTRO!Y971="B",2,IF(REGISTRO!Y971="C",3,IF(REGISTRO!Y971="D",4,""))))</f>
        <v/>
      </c>
      <c r="AB968" s="30" t="str">
        <f>IF(REGISTRO!Z971="A",1,IF(REGISTRO!Z971="B",2,IF(REGISTRO!Z971="C",3,IF(REGISTRO!Z971="D",4,""))))</f>
        <v/>
      </c>
      <c r="AC968" s="30" t="str">
        <f>IF(REGISTRO!AA971="A",1,IF(REGISTRO!AA971="B",2,IF(REGISTRO!AA971="C",3,IF(REGISTRO!AA971="D",4,""))))</f>
        <v/>
      </c>
      <c r="AD968" s="30" t="str">
        <f>IF(REGISTRO!AB971="A",1,IF(REGISTRO!AB971="B",2,IF(REGISTRO!AB971="C",3,IF(REGISTRO!AB971="D",4,""))))</f>
        <v/>
      </c>
      <c r="AE968" s="30" t="str">
        <f>IF(REGISTRO!AC971="A",1,IF(REGISTRO!AC971="B",2,IF(REGISTRO!AC971="C",3,IF(REGISTRO!AC971="D",4,""))))</f>
        <v/>
      </c>
      <c r="AF968" s="30" t="str">
        <f>IF(REGISTRO!AD971="A",1,IF(REGISTRO!AD971="B",2,IF(REGISTRO!AD971="C",3,IF(REGISTRO!AD971="D",4,""))))</f>
        <v/>
      </c>
      <c r="AG968" s="30" t="str">
        <f>IF(REGISTRO!AE971="A",1,IF(REGISTRO!AE971="B",2,IF(REGISTRO!AE971="C",3,IF(REGISTRO!AE971="D",4,""))))</f>
        <v/>
      </c>
      <c r="AH968" s="30" t="str">
        <f>IF(REGISTRO!AF971="A",1,IF(REGISTRO!AF971="B",2,IF(REGISTRO!AF971="C",3,IF(REGISTRO!AF971="D",4,""))))</f>
        <v/>
      </c>
      <c r="AI968" s="30" t="str">
        <f>IF(REGISTRO!AG971="A",1,IF(REGISTRO!AG971="B",2,IF(REGISTRO!AG971="C",3,IF(REGISTRO!AG971="D",4,""))))</f>
        <v/>
      </c>
      <c r="AJ968" s="30" t="str">
        <f>IF(REGISTRO!AH971="A",1,IF(REGISTRO!AH971="B",2,IF(REGISTRO!AH971="C",3,IF(REGISTRO!AH971="D",4,""))))</f>
        <v/>
      </c>
      <c r="AK968" s="30" t="str">
        <f>IF(REGISTRO!AI971="A",1,IF(REGISTRO!AI971="B",2,IF(REGISTRO!AI971="C",3,IF(REGISTRO!AI971="D",4,""))))</f>
        <v/>
      </c>
      <c r="AM968" s="31" t="str">
        <f t="shared" si="875"/>
        <v/>
      </c>
      <c r="AN968" s="31" t="str">
        <f t="shared" si="876"/>
        <v/>
      </c>
      <c r="AO968" s="31" t="str">
        <f t="shared" si="877"/>
        <v/>
      </c>
      <c r="AP968" s="31" t="str">
        <f t="shared" si="878"/>
        <v/>
      </c>
      <c r="AQ968" s="31" t="str">
        <f t="shared" si="879"/>
        <v/>
      </c>
      <c r="AR968" s="31" t="str">
        <f t="shared" si="880"/>
        <v/>
      </c>
      <c r="AS968" s="31" t="str">
        <f t="shared" si="881"/>
        <v/>
      </c>
      <c r="AT968" s="31" t="str">
        <f t="shared" si="882"/>
        <v/>
      </c>
      <c r="AU968" s="31" t="str">
        <f t="shared" si="883"/>
        <v/>
      </c>
      <c r="AV968" s="31" t="str">
        <f t="shared" si="884"/>
        <v/>
      </c>
      <c r="AW968" s="31" t="str">
        <f t="shared" si="885"/>
        <v/>
      </c>
      <c r="AX968" s="31" t="str">
        <f t="shared" si="886"/>
        <v/>
      </c>
      <c r="AY968" s="31" t="str">
        <f t="shared" si="887"/>
        <v/>
      </c>
      <c r="AZ968" s="31" t="str">
        <f t="shared" si="888"/>
        <v/>
      </c>
      <c r="BA968" s="31" t="str">
        <f t="shared" si="889"/>
        <v/>
      </c>
      <c r="BB968" s="31" t="str">
        <f t="shared" si="890"/>
        <v/>
      </c>
      <c r="BC968" s="31" t="str">
        <f t="shared" si="891"/>
        <v/>
      </c>
      <c r="BD968" s="31" t="str">
        <f t="shared" si="892"/>
        <v/>
      </c>
      <c r="BE968" s="31" t="str">
        <f t="shared" si="893"/>
        <v/>
      </c>
      <c r="BF968" s="31" t="str">
        <f t="shared" si="894"/>
        <v/>
      </c>
      <c r="BG968" s="31" t="str">
        <f t="shared" si="895"/>
        <v/>
      </c>
      <c r="BH968" s="31" t="str">
        <f t="shared" si="896"/>
        <v/>
      </c>
      <c r="BI968" s="31" t="str">
        <f t="shared" si="897"/>
        <v/>
      </c>
      <c r="BJ968" s="31" t="str">
        <f t="shared" si="898"/>
        <v/>
      </c>
      <c r="BK968" s="31" t="str">
        <f t="shared" si="899"/>
        <v/>
      </c>
      <c r="BL968" s="31" t="str">
        <f t="shared" si="900"/>
        <v/>
      </c>
      <c r="BM968" s="31" t="str">
        <f t="shared" si="901"/>
        <v/>
      </c>
      <c r="BN968" s="31" t="str">
        <f t="shared" si="902"/>
        <v/>
      </c>
      <c r="BO968" s="31" t="str">
        <f t="shared" si="903"/>
        <v/>
      </c>
      <c r="BP968" s="31" t="str">
        <f t="shared" si="904"/>
        <v/>
      </c>
      <c r="BR968" s="32" t="str">
        <f t="shared" si="905"/>
        <v/>
      </c>
      <c r="BS968" s="32" t="str">
        <f t="shared" si="906"/>
        <v/>
      </c>
      <c r="BT968" s="32" t="str">
        <f t="shared" si="907"/>
        <v/>
      </c>
      <c r="BU968" s="32" t="str">
        <f t="shared" si="908"/>
        <v/>
      </c>
      <c r="BV968" s="32" t="str">
        <f t="shared" si="909"/>
        <v/>
      </c>
      <c r="BW968" s="32" t="str">
        <f t="shared" si="910"/>
        <v/>
      </c>
      <c r="BX968" s="32" t="str">
        <f t="shared" si="911"/>
        <v/>
      </c>
      <c r="BY968" s="32" t="str">
        <f t="shared" si="912"/>
        <v/>
      </c>
      <c r="BZ968" s="32" t="str">
        <f t="shared" si="913"/>
        <v/>
      </c>
      <c r="CA968" s="32" t="str">
        <f t="shared" si="914"/>
        <v/>
      </c>
      <c r="CB968" s="32" t="str">
        <f t="shared" si="915"/>
        <v/>
      </c>
      <c r="CC968" s="32" t="str">
        <f t="shared" si="916"/>
        <v/>
      </c>
      <c r="CD968" s="32" t="str">
        <f t="shared" si="917"/>
        <v/>
      </c>
      <c r="CE968" s="32" t="str">
        <f t="shared" si="918"/>
        <v/>
      </c>
      <c r="CF968" s="32" t="str">
        <f t="shared" si="919"/>
        <v/>
      </c>
      <c r="CG968" s="32" t="str">
        <f t="shared" si="920"/>
        <v/>
      </c>
      <c r="CH968" s="32" t="str">
        <f t="shared" si="921"/>
        <v/>
      </c>
      <c r="CI968" s="32" t="str">
        <f t="shared" si="922"/>
        <v/>
      </c>
      <c r="CJ968" s="32" t="str">
        <f t="shared" si="923"/>
        <v/>
      </c>
      <c r="CK968" s="32" t="str">
        <f t="shared" si="924"/>
        <v/>
      </c>
      <c r="CL968" s="32" t="str">
        <f t="shared" si="925"/>
        <v/>
      </c>
      <c r="CM968" s="32" t="str">
        <f t="shared" si="926"/>
        <v/>
      </c>
      <c r="CN968" s="32" t="str">
        <f t="shared" si="927"/>
        <v/>
      </c>
      <c r="CO968" s="32" t="str">
        <f t="shared" si="928"/>
        <v/>
      </c>
      <c r="CP968" s="32" t="str">
        <f t="shared" si="929"/>
        <v/>
      </c>
      <c r="CQ968" s="32" t="str">
        <f t="shared" si="930"/>
        <v/>
      </c>
      <c r="CR968" s="32" t="str">
        <f t="shared" si="931"/>
        <v/>
      </c>
      <c r="CS968" s="32" t="str">
        <f t="shared" si="932"/>
        <v/>
      </c>
      <c r="CT968" s="32" t="str">
        <f t="shared" si="933"/>
        <v/>
      </c>
      <c r="CU968" s="32" t="str">
        <f t="shared" si="934"/>
        <v/>
      </c>
      <c r="CV968" s="33" t="str">
        <f t="shared" si="935"/>
        <v/>
      </c>
      <c r="CW968" s="97" t="str">
        <f t="shared" si="936"/>
        <v/>
      </c>
      <c r="CX968" s="97"/>
    </row>
    <row r="969" spans="3:102" x14ac:dyDescent="0.25">
      <c r="C969" s="15">
        <v>953</v>
      </c>
      <c r="D969" s="34" t="str">
        <f>IF(REGISTRO!B972="","",REGISTRO!B972)</f>
        <v/>
      </c>
      <c r="E969" s="34" t="str">
        <f>IF(REGISTRO!C972="","",REGISTRO!C972)</f>
        <v/>
      </c>
      <c r="F969" s="34" t="str">
        <f>IF(REGISTRO!D972="","",REGISTRO!D972)</f>
        <v/>
      </c>
      <c r="G969" s="34" t="str">
        <f>IF(REGISTRO!E972="","",REGISTRO!E972)</f>
        <v/>
      </c>
      <c r="H969" s="30" t="str">
        <f>IF(REGISTRO!F972="A",1,IF(REGISTRO!F972="B",2,IF(REGISTRO!F972="C",3,IF(REGISTRO!F972="D",4,""))))</f>
        <v/>
      </c>
      <c r="I969" s="30" t="str">
        <f>IF(REGISTRO!G972="A",1,IF(REGISTRO!G972="B",2,IF(REGISTRO!G972="C",3,IF(REGISTRO!G972="D",4,""))))</f>
        <v/>
      </c>
      <c r="J969" s="30" t="str">
        <f>IF(REGISTRO!H972="A",1,IF(REGISTRO!H972="B",2,IF(REGISTRO!H972="C",3,IF(REGISTRO!H972="D",4,""))))</f>
        <v/>
      </c>
      <c r="K969" s="30" t="str">
        <f>IF(REGISTRO!I972="A",1,IF(REGISTRO!I972="B",2,IF(REGISTRO!I972="C",3,IF(REGISTRO!I972="D",4,""))))</f>
        <v/>
      </c>
      <c r="L969" s="30" t="str">
        <f>IF(REGISTRO!J972="A",1,IF(REGISTRO!J972="B",2,IF(REGISTRO!J972="C",3,IF(REGISTRO!J972="D",4,""))))</f>
        <v/>
      </c>
      <c r="M969" s="30" t="str">
        <f>IF(REGISTRO!K972="A",1,IF(REGISTRO!K972="B",2,IF(REGISTRO!K972="C",3,IF(REGISTRO!K972="D",4,""))))</f>
        <v/>
      </c>
      <c r="N969" s="30" t="str">
        <f>IF(REGISTRO!L972="A",1,IF(REGISTRO!L972="B",2,IF(REGISTRO!L972="C",3,IF(REGISTRO!L972="D",4,""))))</f>
        <v/>
      </c>
      <c r="O969" s="30" t="str">
        <f>IF(REGISTRO!M972="A",1,IF(REGISTRO!M972="B",2,IF(REGISTRO!M972="C",3,IF(REGISTRO!M972="D",4,""))))</f>
        <v/>
      </c>
      <c r="P969" s="30" t="str">
        <f>IF(REGISTRO!N972="A",1,IF(REGISTRO!N972="B",2,IF(REGISTRO!N972="C",3,IF(REGISTRO!N972="D",4,""))))</f>
        <v/>
      </c>
      <c r="Q969" s="30" t="str">
        <f>IF(REGISTRO!O972="A",1,IF(REGISTRO!O972="B",2,IF(REGISTRO!O972="C",3,IF(REGISTRO!O972="D",4,""))))</f>
        <v/>
      </c>
      <c r="R969" s="30" t="str">
        <f>IF(REGISTRO!P972="A",1,IF(REGISTRO!P972="B",2,IF(REGISTRO!P972="C",3,IF(REGISTRO!P972="D",4,""))))</f>
        <v/>
      </c>
      <c r="S969" s="30" t="str">
        <f>IF(REGISTRO!Q972="A",1,IF(REGISTRO!Q972="B",2,IF(REGISTRO!Q972="C",3,IF(REGISTRO!Q972="D",4,""))))</f>
        <v/>
      </c>
      <c r="T969" s="30" t="str">
        <f>IF(REGISTRO!R972="A",1,IF(REGISTRO!R972="B",2,IF(REGISTRO!R972="C",3,IF(REGISTRO!R972="D",4,""))))</f>
        <v/>
      </c>
      <c r="U969" s="30" t="str">
        <f>IF(REGISTRO!S972="A",1,IF(REGISTRO!S972="B",2,IF(REGISTRO!S972="C",3,IF(REGISTRO!S972="D",4,""))))</f>
        <v/>
      </c>
      <c r="V969" s="30" t="str">
        <f>IF(REGISTRO!T972="A",1,IF(REGISTRO!T972="B",2,IF(REGISTRO!T972="C",3,IF(REGISTRO!T972="D",4,""))))</f>
        <v/>
      </c>
      <c r="W969" s="30" t="str">
        <f>IF(REGISTRO!U972="A",1,IF(REGISTRO!U972="B",2,IF(REGISTRO!U972="C",3,IF(REGISTRO!U972="D",4,""))))</f>
        <v/>
      </c>
      <c r="X969" s="30" t="str">
        <f>IF(REGISTRO!V972="A",1,IF(REGISTRO!V972="B",2,IF(REGISTRO!V972="C",3,IF(REGISTRO!V972="D",4,""))))</f>
        <v/>
      </c>
      <c r="Y969" s="30" t="str">
        <f>IF(REGISTRO!W972="A",1,IF(REGISTRO!W972="B",2,IF(REGISTRO!W972="C",3,IF(REGISTRO!W972="D",4,""))))</f>
        <v/>
      </c>
      <c r="Z969" s="30" t="str">
        <f>IF(REGISTRO!X972="A",1,IF(REGISTRO!X972="B",2,IF(REGISTRO!X972="C",3,IF(REGISTRO!X972="D",4,""))))</f>
        <v/>
      </c>
      <c r="AA969" s="30" t="str">
        <f>IF(REGISTRO!Y972="A",1,IF(REGISTRO!Y972="B",2,IF(REGISTRO!Y972="C",3,IF(REGISTRO!Y972="D",4,""))))</f>
        <v/>
      </c>
      <c r="AB969" s="30" t="str">
        <f>IF(REGISTRO!Z972="A",1,IF(REGISTRO!Z972="B",2,IF(REGISTRO!Z972="C",3,IF(REGISTRO!Z972="D",4,""))))</f>
        <v/>
      </c>
      <c r="AC969" s="30" t="str">
        <f>IF(REGISTRO!AA972="A",1,IF(REGISTRO!AA972="B",2,IF(REGISTRO!AA972="C",3,IF(REGISTRO!AA972="D",4,""))))</f>
        <v/>
      </c>
      <c r="AD969" s="30" t="str">
        <f>IF(REGISTRO!AB972="A",1,IF(REGISTRO!AB972="B",2,IF(REGISTRO!AB972="C",3,IF(REGISTRO!AB972="D",4,""))))</f>
        <v/>
      </c>
      <c r="AE969" s="30" t="str">
        <f>IF(REGISTRO!AC972="A",1,IF(REGISTRO!AC972="B",2,IF(REGISTRO!AC972="C",3,IF(REGISTRO!AC972="D",4,""))))</f>
        <v/>
      </c>
      <c r="AF969" s="30" t="str">
        <f>IF(REGISTRO!AD972="A",1,IF(REGISTRO!AD972="B",2,IF(REGISTRO!AD972="C",3,IF(REGISTRO!AD972="D",4,""))))</f>
        <v/>
      </c>
      <c r="AG969" s="30" t="str">
        <f>IF(REGISTRO!AE972="A",1,IF(REGISTRO!AE972="B",2,IF(REGISTRO!AE972="C",3,IF(REGISTRO!AE972="D",4,""))))</f>
        <v/>
      </c>
      <c r="AH969" s="30" t="str">
        <f>IF(REGISTRO!AF972="A",1,IF(REGISTRO!AF972="B",2,IF(REGISTRO!AF972="C",3,IF(REGISTRO!AF972="D",4,""))))</f>
        <v/>
      </c>
      <c r="AI969" s="30" t="str">
        <f>IF(REGISTRO!AG972="A",1,IF(REGISTRO!AG972="B",2,IF(REGISTRO!AG972="C",3,IF(REGISTRO!AG972="D",4,""))))</f>
        <v/>
      </c>
      <c r="AJ969" s="30" t="str">
        <f>IF(REGISTRO!AH972="A",1,IF(REGISTRO!AH972="B",2,IF(REGISTRO!AH972="C",3,IF(REGISTRO!AH972="D",4,""))))</f>
        <v/>
      </c>
      <c r="AK969" s="30" t="str">
        <f>IF(REGISTRO!AI972="A",1,IF(REGISTRO!AI972="B",2,IF(REGISTRO!AI972="C",3,IF(REGISTRO!AI972="D",4,""))))</f>
        <v/>
      </c>
      <c r="AM969" s="31" t="str">
        <f t="shared" si="875"/>
        <v/>
      </c>
      <c r="AN969" s="31" t="str">
        <f t="shared" si="876"/>
        <v/>
      </c>
      <c r="AO969" s="31" t="str">
        <f t="shared" si="877"/>
        <v/>
      </c>
      <c r="AP969" s="31" t="str">
        <f t="shared" si="878"/>
        <v/>
      </c>
      <c r="AQ969" s="31" t="str">
        <f t="shared" si="879"/>
        <v/>
      </c>
      <c r="AR969" s="31" t="str">
        <f t="shared" si="880"/>
        <v/>
      </c>
      <c r="AS969" s="31" t="str">
        <f t="shared" si="881"/>
        <v/>
      </c>
      <c r="AT969" s="31" t="str">
        <f t="shared" si="882"/>
        <v/>
      </c>
      <c r="AU969" s="31" t="str">
        <f t="shared" si="883"/>
        <v/>
      </c>
      <c r="AV969" s="31" t="str">
        <f t="shared" si="884"/>
        <v/>
      </c>
      <c r="AW969" s="31" t="str">
        <f t="shared" si="885"/>
        <v/>
      </c>
      <c r="AX969" s="31" t="str">
        <f t="shared" si="886"/>
        <v/>
      </c>
      <c r="AY969" s="31" t="str">
        <f t="shared" si="887"/>
        <v/>
      </c>
      <c r="AZ969" s="31" t="str">
        <f t="shared" si="888"/>
        <v/>
      </c>
      <c r="BA969" s="31" t="str">
        <f t="shared" si="889"/>
        <v/>
      </c>
      <c r="BB969" s="31" t="str">
        <f t="shared" si="890"/>
        <v/>
      </c>
      <c r="BC969" s="31" t="str">
        <f t="shared" si="891"/>
        <v/>
      </c>
      <c r="BD969" s="31" t="str">
        <f t="shared" si="892"/>
        <v/>
      </c>
      <c r="BE969" s="31" t="str">
        <f t="shared" si="893"/>
        <v/>
      </c>
      <c r="BF969" s="31" t="str">
        <f t="shared" si="894"/>
        <v/>
      </c>
      <c r="BG969" s="31" t="str">
        <f t="shared" si="895"/>
        <v/>
      </c>
      <c r="BH969" s="31" t="str">
        <f t="shared" si="896"/>
        <v/>
      </c>
      <c r="BI969" s="31" t="str">
        <f t="shared" si="897"/>
        <v/>
      </c>
      <c r="BJ969" s="31" t="str">
        <f t="shared" si="898"/>
        <v/>
      </c>
      <c r="BK969" s="31" t="str">
        <f t="shared" si="899"/>
        <v/>
      </c>
      <c r="BL969" s="31" t="str">
        <f t="shared" si="900"/>
        <v/>
      </c>
      <c r="BM969" s="31" t="str">
        <f t="shared" si="901"/>
        <v/>
      </c>
      <c r="BN969" s="31" t="str">
        <f t="shared" si="902"/>
        <v/>
      </c>
      <c r="BO969" s="31" t="str">
        <f t="shared" si="903"/>
        <v/>
      </c>
      <c r="BP969" s="31" t="str">
        <f t="shared" si="904"/>
        <v/>
      </c>
      <c r="BR969" s="32" t="str">
        <f t="shared" si="905"/>
        <v/>
      </c>
      <c r="BS969" s="32" t="str">
        <f t="shared" si="906"/>
        <v/>
      </c>
      <c r="BT969" s="32" t="str">
        <f t="shared" si="907"/>
        <v/>
      </c>
      <c r="BU969" s="32" t="str">
        <f t="shared" si="908"/>
        <v/>
      </c>
      <c r="BV969" s="32" t="str">
        <f t="shared" si="909"/>
        <v/>
      </c>
      <c r="BW969" s="32" t="str">
        <f t="shared" si="910"/>
        <v/>
      </c>
      <c r="BX969" s="32" t="str">
        <f t="shared" si="911"/>
        <v/>
      </c>
      <c r="BY969" s="32" t="str">
        <f t="shared" si="912"/>
        <v/>
      </c>
      <c r="BZ969" s="32" t="str">
        <f t="shared" si="913"/>
        <v/>
      </c>
      <c r="CA969" s="32" t="str">
        <f t="shared" si="914"/>
        <v/>
      </c>
      <c r="CB969" s="32" t="str">
        <f t="shared" si="915"/>
        <v/>
      </c>
      <c r="CC969" s="32" t="str">
        <f t="shared" si="916"/>
        <v/>
      </c>
      <c r="CD969" s="32" t="str">
        <f t="shared" si="917"/>
        <v/>
      </c>
      <c r="CE969" s="32" t="str">
        <f t="shared" si="918"/>
        <v/>
      </c>
      <c r="CF969" s="32" t="str">
        <f t="shared" si="919"/>
        <v/>
      </c>
      <c r="CG969" s="32" t="str">
        <f t="shared" si="920"/>
        <v/>
      </c>
      <c r="CH969" s="32" t="str">
        <f t="shared" si="921"/>
        <v/>
      </c>
      <c r="CI969" s="32" t="str">
        <f t="shared" si="922"/>
        <v/>
      </c>
      <c r="CJ969" s="32" t="str">
        <f t="shared" si="923"/>
        <v/>
      </c>
      <c r="CK969" s="32" t="str">
        <f t="shared" si="924"/>
        <v/>
      </c>
      <c r="CL969" s="32" t="str">
        <f t="shared" si="925"/>
        <v/>
      </c>
      <c r="CM969" s="32" t="str">
        <f t="shared" si="926"/>
        <v/>
      </c>
      <c r="CN969" s="32" t="str">
        <f t="shared" si="927"/>
        <v/>
      </c>
      <c r="CO969" s="32" t="str">
        <f t="shared" si="928"/>
        <v/>
      </c>
      <c r="CP969" s="32" t="str">
        <f t="shared" si="929"/>
        <v/>
      </c>
      <c r="CQ969" s="32" t="str">
        <f t="shared" si="930"/>
        <v/>
      </c>
      <c r="CR969" s="32" t="str">
        <f t="shared" si="931"/>
        <v/>
      </c>
      <c r="CS969" s="32" t="str">
        <f t="shared" si="932"/>
        <v/>
      </c>
      <c r="CT969" s="32" t="str">
        <f t="shared" si="933"/>
        <v/>
      </c>
      <c r="CU969" s="32" t="str">
        <f t="shared" si="934"/>
        <v/>
      </c>
      <c r="CV969" s="33" t="str">
        <f t="shared" si="935"/>
        <v/>
      </c>
      <c r="CW969" s="97" t="str">
        <f t="shared" si="936"/>
        <v/>
      </c>
      <c r="CX969" s="97"/>
    </row>
    <row r="970" spans="3:102" x14ac:dyDescent="0.25">
      <c r="C970" s="15">
        <v>954</v>
      </c>
      <c r="D970" s="34" t="str">
        <f>IF(REGISTRO!B973="","",REGISTRO!B973)</f>
        <v/>
      </c>
      <c r="E970" s="34" t="str">
        <f>IF(REGISTRO!C973="","",REGISTRO!C973)</f>
        <v/>
      </c>
      <c r="F970" s="34" t="str">
        <f>IF(REGISTRO!D973="","",REGISTRO!D973)</f>
        <v/>
      </c>
      <c r="G970" s="34" t="str">
        <f>IF(REGISTRO!E973="","",REGISTRO!E973)</f>
        <v/>
      </c>
      <c r="H970" s="30" t="str">
        <f>IF(REGISTRO!F973="A",1,IF(REGISTRO!F973="B",2,IF(REGISTRO!F973="C",3,IF(REGISTRO!F973="D",4,""))))</f>
        <v/>
      </c>
      <c r="I970" s="30" t="str">
        <f>IF(REGISTRO!G973="A",1,IF(REGISTRO!G973="B",2,IF(REGISTRO!G973="C",3,IF(REGISTRO!G973="D",4,""))))</f>
        <v/>
      </c>
      <c r="J970" s="30" t="str">
        <f>IF(REGISTRO!H973="A",1,IF(REGISTRO!H973="B",2,IF(REGISTRO!H973="C",3,IF(REGISTRO!H973="D",4,""))))</f>
        <v/>
      </c>
      <c r="K970" s="30" t="str">
        <f>IF(REGISTRO!I973="A",1,IF(REGISTRO!I973="B",2,IF(REGISTRO!I973="C",3,IF(REGISTRO!I973="D",4,""))))</f>
        <v/>
      </c>
      <c r="L970" s="30" t="str">
        <f>IF(REGISTRO!J973="A",1,IF(REGISTRO!J973="B",2,IF(REGISTRO!J973="C",3,IF(REGISTRO!J973="D",4,""))))</f>
        <v/>
      </c>
      <c r="M970" s="30" t="str">
        <f>IF(REGISTRO!K973="A",1,IF(REGISTRO!K973="B",2,IF(REGISTRO!K973="C",3,IF(REGISTRO!K973="D",4,""))))</f>
        <v/>
      </c>
      <c r="N970" s="30" t="str">
        <f>IF(REGISTRO!L973="A",1,IF(REGISTRO!L973="B",2,IF(REGISTRO!L973="C",3,IF(REGISTRO!L973="D",4,""))))</f>
        <v/>
      </c>
      <c r="O970" s="30" t="str">
        <f>IF(REGISTRO!M973="A",1,IF(REGISTRO!M973="B",2,IF(REGISTRO!M973="C",3,IF(REGISTRO!M973="D",4,""))))</f>
        <v/>
      </c>
      <c r="P970" s="30" t="str">
        <f>IF(REGISTRO!N973="A",1,IF(REGISTRO!N973="B",2,IF(REGISTRO!N973="C",3,IF(REGISTRO!N973="D",4,""))))</f>
        <v/>
      </c>
      <c r="Q970" s="30" t="str">
        <f>IF(REGISTRO!O973="A",1,IF(REGISTRO!O973="B",2,IF(REGISTRO!O973="C",3,IF(REGISTRO!O973="D",4,""))))</f>
        <v/>
      </c>
      <c r="R970" s="30" t="str">
        <f>IF(REGISTRO!P973="A",1,IF(REGISTRO!P973="B",2,IF(REGISTRO!P973="C",3,IF(REGISTRO!P973="D",4,""))))</f>
        <v/>
      </c>
      <c r="S970" s="30" t="str">
        <f>IF(REGISTRO!Q973="A",1,IF(REGISTRO!Q973="B",2,IF(REGISTRO!Q973="C",3,IF(REGISTRO!Q973="D",4,""))))</f>
        <v/>
      </c>
      <c r="T970" s="30" t="str">
        <f>IF(REGISTRO!R973="A",1,IF(REGISTRO!R973="B",2,IF(REGISTRO!R973="C",3,IF(REGISTRO!R973="D",4,""))))</f>
        <v/>
      </c>
      <c r="U970" s="30" t="str">
        <f>IF(REGISTRO!S973="A",1,IF(REGISTRO!S973="B",2,IF(REGISTRO!S973="C",3,IF(REGISTRO!S973="D",4,""))))</f>
        <v/>
      </c>
      <c r="V970" s="30" t="str">
        <f>IF(REGISTRO!T973="A",1,IF(REGISTRO!T973="B",2,IF(REGISTRO!T973="C",3,IF(REGISTRO!T973="D",4,""))))</f>
        <v/>
      </c>
      <c r="W970" s="30" t="str">
        <f>IF(REGISTRO!U973="A",1,IF(REGISTRO!U973="B",2,IF(REGISTRO!U973="C",3,IF(REGISTRO!U973="D",4,""))))</f>
        <v/>
      </c>
      <c r="X970" s="30" t="str">
        <f>IF(REGISTRO!V973="A",1,IF(REGISTRO!V973="B",2,IF(REGISTRO!V973="C",3,IF(REGISTRO!V973="D",4,""))))</f>
        <v/>
      </c>
      <c r="Y970" s="30" t="str">
        <f>IF(REGISTRO!W973="A",1,IF(REGISTRO!W973="B",2,IF(REGISTRO!W973="C",3,IF(REGISTRO!W973="D",4,""))))</f>
        <v/>
      </c>
      <c r="Z970" s="30" t="str">
        <f>IF(REGISTRO!X973="A",1,IF(REGISTRO!X973="B",2,IF(REGISTRO!X973="C",3,IF(REGISTRO!X973="D",4,""))))</f>
        <v/>
      </c>
      <c r="AA970" s="30" t="str">
        <f>IF(REGISTRO!Y973="A",1,IF(REGISTRO!Y973="B",2,IF(REGISTRO!Y973="C",3,IF(REGISTRO!Y973="D",4,""))))</f>
        <v/>
      </c>
      <c r="AB970" s="30" t="str">
        <f>IF(REGISTRO!Z973="A",1,IF(REGISTRO!Z973="B",2,IF(REGISTRO!Z973="C",3,IF(REGISTRO!Z973="D",4,""))))</f>
        <v/>
      </c>
      <c r="AC970" s="30" t="str">
        <f>IF(REGISTRO!AA973="A",1,IF(REGISTRO!AA973="B",2,IF(REGISTRO!AA973="C",3,IF(REGISTRO!AA973="D",4,""))))</f>
        <v/>
      </c>
      <c r="AD970" s="30" t="str">
        <f>IF(REGISTRO!AB973="A",1,IF(REGISTRO!AB973="B",2,IF(REGISTRO!AB973="C",3,IF(REGISTRO!AB973="D",4,""))))</f>
        <v/>
      </c>
      <c r="AE970" s="30" t="str">
        <f>IF(REGISTRO!AC973="A",1,IF(REGISTRO!AC973="B",2,IF(REGISTRO!AC973="C",3,IF(REGISTRO!AC973="D",4,""))))</f>
        <v/>
      </c>
      <c r="AF970" s="30" t="str">
        <f>IF(REGISTRO!AD973="A",1,IF(REGISTRO!AD973="B",2,IF(REGISTRO!AD973="C",3,IF(REGISTRO!AD973="D",4,""))))</f>
        <v/>
      </c>
      <c r="AG970" s="30" t="str">
        <f>IF(REGISTRO!AE973="A",1,IF(REGISTRO!AE973="B",2,IF(REGISTRO!AE973="C",3,IF(REGISTRO!AE973="D",4,""))))</f>
        <v/>
      </c>
      <c r="AH970" s="30" t="str">
        <f>IF(REGISTRO!AF973="A",1,IF(REGISTRO!AF973="B",2,IF(REGISTRO!AF973="C",3,IF(REGISTRO!AF973="D",4,""))))</f>
        <v/>
      </c>
      <c r="AI970" s="30" t="str">
        <f>IF(REGISTRO!AG973="A",1,IF(REGISTRO!AG973="B",2,IF(REGISTRO!AG973="C",3,IF(REGISTRO!AG973="D",4,""))))</f>
        <v/>
      </c>
      <c r="AJ970" s="30" t="str">
        <f>IF(REGISTRO!AH973="A",1,IF(REGISTRO!AH973="B",2,IF(REGISTRO!AH973="C",3,IF(REGISTRO!AH973="D",4,""))))</f>
        <v/>
      </c>
      <c r="AK970" s="30" t="str">
        <f>IF(REGISTRO!AI973="A",1,IF(REGISTRO!AI973="B",2,IF(REGISTRO!AI973="C",3,IF(REGISTRO!AI973="D",4,""))))</f>
        <v/>
      </c>
      <c r="AM970" s="31" t="str">
        <f t="shared" si="875"/>
        <v/>
      </c>
      <c r="AN970" s="31" t="str">
        <f t="shared" si="876"/>
        <v/>
      </c>
      <c r="AO970" s="31" t="str">
        <f t="shared" si="877"/>
        <v/>
      </c>
      <c r="AP970" s="31" t="str">
        <f t="shared" si="878"/>
        <v/>
      </c>
      <c r="AQ970" s="31" t="str">
        <f t="shared" si="879"/>
        <v/>
      </c>
      <c r="AR970" s="31" t="str">
        <f t="shared" si="880"/>
        <v/>
      </c>
      <c r="AS970" s="31" t="str">
        <f t="shared" si="881"/>
        <v/>
      </c>
      <c r="AT970" s="31" t="str">
        <f t="shared" si="882"/>
        <v/>
      </c>
      <c r="AU970" s="31" t="str">
        <f t="shared" si="883"/>
        <v/>
      </c>
      <c r="AV970" s="31" t="str">
        <f t="shared" si="884"/>
        <v/>
      </c>
      <c r="AW970" s="31" t="str">
        <f t="shared" si="885"/>
        <v/>
      </c>
      <c r="AX970" s="31" t="str">
        <f t="shared" si="886"/>
        <v/>
      </c>
      <c r="AY970" s="31" t="str">
        <f t="shared" si="887"/>
        <v/>
      </c>
      <c r="AZ970" s="31" t="str">
        <f t="shared" si="888"/>
        <v/>
      </c>
      <c r="BA970" s="31" t="str">
        <f t="shared" si="889"/>
        <v/>
      </c>
      <c r="BB970" s="31" t="str">
        <f t="shared" si="890"/>
        <v/>
      </c>
      <c r="BC970" s="31" t="str">
        <f t="shared" si="891"/>
        <v/>
      </c>
      <c r="BD970" s="31" t="str">
        <f t="shared" si="892"/>
        <v/>
      </c>
      <c r="BE970" s="31" t="str">
        <f t="shared" si="893"/>
        <v/>
      </c>
      <c r="BF970" s="31" t="str">
        <f t="shared" si="894"/>
        <v/>
      </c>
      <c r="BG970" s="31" t="str">
        <f t="shared" si="895"/>
        <v/>
      </c>
      <c r="BH970" s="31" t="str">
        <f t="shared" si="896"/>
        <v/>
      </c>
      <c r="BI970" s="31" t="str">
        <f t="shared" si="897"/>
        <v/>
      </c>
      <c r="BJ970" s="31" t="str">
        <f t="shared" si="898"/>
        <v/>
      </c>
      <c r="BK970" s="31" t="str">
        <f t="shared" si="899"/>
        <v/>
      </c>
      <c r="BL970" s="31" t="str">
        <f t="shared" si="900"/>
        <v/>
      </c>
      <c r="BM970" s="31" t="str">
        <f t="shared" si="901"/>
        <v/>
      </c>
      <c r="BN970" s="31" t="str">
        <f t="shared" si="902"/>
        <v/>
      </c>
      <c r="BO970" s="31" t="str">
        <f t="shared" si="903"/>
        <v/>
      </c>
      <c r="BP970" s="31" t="str">
        <f t="shared" si="904"/>
        <v/>
      </c>
      <c r="BR970" s="32" t="str">
        <f t="shared" si="905"/>
        <v/>
      </c>
      <c r="BS970" s="32" t="str">
        <f t="shared" si="906"/>
        <v/>
      </c>
      <c r="BT970" s="32" t="str">
        <f t="shared" si="907"/>
        <v/>
      </c>
      <c r="BU970" s="32" t="str">
        <f t="shared" si="908"/>
        <v/>
      </c>
      <c r="BV970" s="32" t="str">
        <f t="shared" si="909"/>
        <v/>
      </c>
      <c r="BW970" s="32" t="str">
        <f t="shared" si="910"/>
        <v/>
      </c>
      <c r="BX970" s="32" t="str">
        <f t="shared" si="911"/>
        <v/>
      </c>
      <c r="BY970" s="32" t="str">
        <f t="shared" si="912"/>
        <v/>
      </c>
      <c r="BZ970" s="32" t="str">
        <f t="shared" si="913"/>
        <v/>
      </c>
      <c r="CA970" s="32" t="str">
        <f t="shared" si="914"/>
        <v/>
      </c>
      <c r="CB970" s="32" t="str">
        <f t="shared" si="915"/>
        <v/>
      </c>
      <c r="CC970" s="32" t="str">
        <f t="shared" si="916"/>
        <v/>
      </c>
      <c r="CD970" s="32" t="str">
        <f t="shared" si="917"/>
        <v/>
      </c>
      <c r="CE970" s="32" t="str">
        <f t="shared" si="918"/>
        <v/>
      </c>
      <c r="CF970" s="32" t="str">
        <f t="shared" si="919"/>
        <v/>
      </c>
      <c r="CG970" s="32" t="str">
        <f t="shared" si="920"/>
        <v/>
      </c>
      <c r="CH970" s="32" t="str">
        <f t="shared" si="921"/>
        <v/>
      </c>
      <c r="CI970" s="32" t="str">
        <f t="shared" si="922"/>
        <v/>
      </c>
      <c r="CJ970" s="32" t="str">
        <f t="shared" si="923"/>
        <v/>
      </c>
      <c r="CK970" s="32" t="str">
        <f t="shared" si="924"/>
        <v/>
      </c>
      <c r="CL970" s="32" t="str">
        <f t="shared" si="925"/>
        <v/>
      </c>
      <c r="CM970" s="32" t="str">
        <f t="shared" si="926"/>
        <v/>
      </c>
      <c r="CN970" s="32" t="str">
        <f t="shared" si="927"/>
        <v/>
      </c>
      <c r="CO970" s="32" t="str">
        <f t="shared" si="928"/>
        <v/>
      </c>
      <c r="CP970" s="32" t="str">
        <f t="shared" si="929"/>
        <v/>
      </c>
      <c r="CQ970" s="32" t="str">
        <f t="shared" si="930"/>
        <v/>
      </c>
      <c r="CR970" s="32" t="str">
        <f t="shared" si="931"/>
        <v/>
      </c>
      <c r="CS970" s="32" t="str">
        <f t="shared" si="932"/>
        <v/>
      </c>
      <c r="CT970" s="32" t="str">
        <f t="shared" si="933"/>
        <v/>
      </c>
      <c r="CU970" s="32" t="str">
        <f t="shared" si="934"/>
        <v/>
      </c>
      <c r="CV970" s="33" t="str">
        <f t="shared" si="935"/>
        <v/>
      </c>
      <c r="CW970" s="97" t="str">
        <f t="shared" si="936"/>
        <v/>
      </c>
      <c r="CX970" s="97"/>
    </row>
    <row r="971" spans="3:102" x14ac:dyDescent="0.25">
      <c r="C971" s="15">
        <v>955</v>
      </c>
      <c r="D971" s="34" t="str">
        <f>IF(REGISTRO!B974="","",REGISTRO!B974)</f>
        <v/>
      </c>
      <c r="E971" s="34" t="str">
        <f>IF(REGISTRO!C974="","",REGISTRO!C974)</f>
        <v/>
      </c>
      <c r="F971" s="34" t="str">
        <f>IF(REGISTRO!D974="","",REGISTRO!D974)</f>
        <v/>
      </c>
      <c r="G971" s="34" t="str">
        <f>IF(REGISTRO!E974="","",REGISTRO!E974)</f>
        <v/>
      </c>
      <c r="H971" s="30" t="str">
        <f>IF(REGISTRO!F974="A",1,IF(REGISTRO!F974="B",2,IF(REGISTRO!F974="C",3,IF(REGISTRO!F974="D",4,""))))</f>
        <v/>
      </c>
      <c r="I971" s="30" t="str">
        <f>IF(REGISTRO!G974="A",1,IF(REGISTRO!G974="B",2,IF(REGISTRO!G974="C",3,IF(REGISTRO!G974="D",4,""))))</f>
        <v/>
      </c>
      <c r="J971" s="30" t="str">
        <f>IF(REGISTRO!H974="A",1,IF(REGISTRO!H974="B",2,IF(REGISTRO!H974="C",3,IF(REGISTRO!H974="D",4,""))))</f>
        <v/>
      </c>
      <c r="K971" s="30" t="str">
        <f>IF(REGISTRO!I974="A",1,IF(REGISTRO!I974="B",2,IF(REGISTRO!I974="C",3,IF(REGISTRO!I974="D",4,""))))</f>
        <v/>
      </c>
      <c r="L971" s="30" t="str">
        <f>IF(REGISTRO!J974="A",1,IF(REGISTRO!J974="B",2,IF(REGISTRO!J974="C",3,IF(REGISTRO!J974="D",4,""))))</f>
        <v/>
      </c>
      <c r="M971" s="30" t="str">
        <f>IF(REGISTRO!K974="A",1,IF(REGISTRO!K974="B",2,IF(REGISTRO!K974="C",3,IF(REGISTRO!K974="D",4,""))))</f>
        <v/>
      </c>
      <c r="N971" s="30" t="str">
        <f>IF(REGISTRO!L974="A",1,IF(REGISTRO!L974="B",2,IF(REGISTRO!L974="C",3,IF(REGISTRO!L974="D",4,""))))</f>
        <v/>
      </c>
      <c r="O971" s="30" t="str">
        <f>IF(REGISTRO!M974="A",1,IF(REGISTRO!M974="B",2,IF(REGISTRO!M974="C",3,IF(REGISTRO!M974="D",4,""))))</f>
        <v/>
      </c>
      <c r="P971" s="30" t="str">
        <f>IF(REGISTRO!N974="A",1,IF(REGISTRO!N974="B",2,IF(REGISTRO!N974="C",3,IF(REGISTRO!N974="D",4,""))))</f>
        <v/>
      </c>
      <c r="Q971" s="30" t="str">
        <f>IF(REGISTRO!O974="A",1,IF(REGISTRO!O974="B",2,IF(REGISTRO!O974="C",3,IF(REGISTRO!O974="D",4,""))))</f>
        <v/>
      </c>
      <c r="R971" s="30" t="str">
        <f>IF(REGISTRO!P974="A",1,IF(REGISTRO!P974="B",2,IF(REGISTRO!P974="C",3,IF(REGISTRO!P974="D",4,""))))</f>
        <v/>
      </c>
      <c r="S971" s="30" t="str">
        <f>IF(REGISTRO!Q974="A",1,IF(REGISTRO!Q974="B",2,IF(REGISTRO!Q974="C",3,IF(REGISTRO!Q974="D",4,""))))</f>
        <v/>
      </c>
      <c r="T971" s="30" t="str">
        <f>IF(REGISTRO!R974="A",1,IF(REGISTRO!R974="B",2,IF(REGISTRO!R974="C",3,IF(REGISTRO!R974="D",4,""))))</f>
        <v/>
      </c>
      <c r="U971" s="30" t="str">
        <f>IF(REGISTRO!S974="A",1,IF(REGISTRO!S974="B",2,IF(REGISTRO!S974="C",3,IF(REGISTRO!S974="D",4,""))))</f>
        <v/>
      </c>
      <c r="V971" s="30" t="str">
        <f>IF(REGISTRO!T974="A",1,IF(REGISTRO!T974="B",2,IF(REGISTRO!T974="C",3,IF(REGISTRO!T974="D",4,""))))</f>
        <v/>
      </c>
      <c r="W971" s="30" t="str">
        <f>IF(REGISTRO!U974="A",1,IF(REGISTRO!U974="B",2,IF(REGISTRO!U974="C",3,IF(REGISTRO!U974="D",4,""))))</f>
        <v/>
      </c>
      <c r="X971" s="30" t="str">
        <f>IF(REGISTRO!V974="A",1,IF(REGISTRO!V974="B",2,IF(REGISTRO!V974="C",3,IF(REGISTRO!V974="D",4,""))))</f>
        <v/>
      </c>
      <c r="Y971" s="30" t="str">
        <f>IF(REGISTRO!W974="A",1,IF(REGISTRO!W974="B",2,IF(REGISTRO!W974="C",3,IF(REGISTRO!W974="D",4,""))))</f>
        <v/>
      </c>
      <c r="Z971" s="30" t="str">
        <f>IF(REGISTRO!X974="A",1,IF(REGISTRO!X974="B",2,IF(REGISTRO!X974="C",3,IF(REGISTRO!X974="D",4,""))))</f>
        <v/>
      </c>
      <c r="AA971" s="30" t="str">
        <f>IF(REGISTRO!Y974="A",1,IF(REGISTRO!Y974="B",2,IF(REGISTRO!Y974="C",3,IF(REGISTRO!Y974="D",4,""))))</f>
        <v/>
      </c>
      <c r="AB971" s="30" t="str">
        <f>IF(REGISTRO!Z974="A",1,IF(REGISTRO!Z974="B",2,IF(REGISTRO!Z974="C",3,IF(REGISTRO!Z974="D",4,""))))</f>
        <v/>
      </c>
      <c r="AC971" s="30" t="str">
        <f>IF(REGISTRO!AA974="A",1,IF(REGISTRO!AA974="B",2,IF(REGISTRO!AA974="C",3,IF(REGISTRO!AA974="D",4,""))))</f>
        <v/>
      </c>
      <c r="AD971" s="30" t="str">
        <f>IF(REGISTRO!AB974="A",1,IF(REGISTRO!AB974="B",2,IF(REGISTRO!AB974="C",3,IF(REGISTRO!AB974="D",4,""))))</f>
        <v/>
      </c>
      <c r="AE971" s="30" t="str">
        <f>IF(REGISTRO!AC974="A",1,IF(REGISTRO!AC974="B",2,IF(REGISTRO!AC974="C",3,IF(REGISTRO!AC974="D",4,""))))</f>
        <v/>
      </c>
      <c r="AF971" s="30" t="str">
        <f>IF(REGISTRO!AD974="A",1,IF(REGISTRO!AD974="B",2,IF(REGISTRO!AD974="C",3,IF(REGISTRO!AD974="D",4,""))))</f>
        <v/>
      </c>
      <c r="AG971" s="30" t="str">
        <f>IF(REGISTRO!AE974="A",1,IF(REGISTRO!AE974="B",2,IF(REGISTRO!AE974="C",3,IF(REGISTRO!AE974="D",4,""))))</f>
        <v/>
      </c>
      <c r="AH971" s="30" t="str">
        <f>IF(REGISTRO!AF974="A",1,IF(REGISTRO!AF974="B",2,IF(REGISTRO!AF974="C",3,IF(REGISTRO!AF974="D",4,""))))</f>
        <v/>
      </c>
      <c r="AI971" s="30" t="str">
        <f>IF(REGISTRO!AG974="A",1,IF(REGISTRO!AG974="B",2,IF(REGISTRO!AG974="C",3,IF(REGISTRO!AG974="D",4,""))))</f>
        <v/>
      </c>
      <c r="AJ971" s="30" t="str">
        <f>IF(REGISTRO!AH974="A",1,IF(REGISTRO!AH974="B",2,IF(REGISTRO!AH974="C",3,IF(REGISTRO!AH974="D",4,""))))</f>
        <v/>
      </c>
      <c r="AK971" s="30" t="str">
        <f>IF(REGISTRO!AI974="A",1,IF(REGISTRO!AI974="B",2,IF(REGISTRO!AI974="C",3,IF(REGISTRO!AI974="D",4,""))))</f>
        <v/>
      </c>
      <c r="AM971" s="31" t="str">
        <f t="shared" si="875"/>
        <v/>
      </c>
      <c r="AN971" s="31" t="str">
        <f t="shared" si="876"/>
        <v/>
      </c>
      <c r="AO971" s="31" t="str">
        <f t="shared" si="877"/>
        <v/>
      </c>
      <c r="AP971" s="31" t="str">
        <f t="shared" si="878"/>
        <v/>
      </c>
      <c r="AQ971" s="31" t="str">
        <f t="shared" si="879"/>
        <v/>
      </c>
      <c r="AR971" s="31" t="str">
        <f t="shared" si="880"/>
        <v/>
      </c>
      <c r="AS971" s="31" t="str">
        <f t="shared" si="881"/>
        <v/>
      </c>
      <c r="AT971" s="31" t="str">
        <f t="shared" si="882"/>
        <v/>
      </c>
      <c r="AU971" s="31" t="str">
        <f t="shared" si="883"/>
        <v/>
      </c>
      <c r="AV971" s="31" t="str">
        <f t="shared" si="884"/>
        <v/>
      </c>
      <c r="AW971" s="31" t="str">
        <f t="shared" si="885"/>
        <v/>
      </c>
      <c r="AX971" s="31" t="str">
        <f t="shared" si="886"/>
        <v/>
      </c>
      <c r="AY971" s="31" t="str">
        <f t="shared" si="887"/>
        <v/>
      </c>
      <c r="AZ971" s="31" t="str">
        <f t="shared" si="888"/>
        <v/>
      </c>
      <c r="BA971" s="31" t="str">
        <f t="shared" si="889"/>
        <v/>
      </c>
      <c r="BB971" s="31" t="str">
        <f t="shared" si="890"/>
        <v/>
      </c>
      <c r="BC971" s="31" t="str">
        <f t="shared" si="891"/>
        <v/>
      </c>
      <c r="BD971" s="31" t="str">
        <f t="shared" si="892"/>
        <v/>
      </c>
      <c r="BE971" s="31" t="str">
        <f t="shared" si="893"/>
        <v/>
      </c>
      <c r="BF971" s="31" t="str">
        <f t="shared" si="894"/>
        <v/>
      </c>
      <c r="BG971" s="31" t="str">
        <f t="shared" si="895"/>
        <v/>
      </c>
      <c r="BH971" s="31" t="str">
        <f t="shared" si="896"/>
        <v/>
      </c>
      <c r="BI971" s="31" t="str">
        <f t="shared" si="897"/>
        <v/>
      </c>
      <c r="BJ971" s="31" t="str">
        <f t="shared" si="898"/>
        <v/>
      </c>
      <c r="BK971" s="31" t="str">
        <f t="shared" si="899"/>
        <v/>
      </c>
      <c r="BL971" s="31" t="str">
        <f t="shared" si="900"/>
        <v/>
      </c>
      <c r="BM971" s="31" t="str">
        <f t="shared" si="901"/>
        <v/>
      </c>
      <c r="BN971" s="31" t="str">
        <f t="shared" si="902"/>
        <v/>
      </c>
      <c r="BO971" s="31" t="str">
        <f t="shared" si="903"/>
        <v/>
      </c>
      <c r="BP971" s="31" t="str">
        <f t="shared" si="904"/>
        <v/>
      </c>
      <c r="BR971" s="32" t="str">
        <f t="shared" si="905"/>
        <v/>
      </c>
      <c r="BS971" s="32" t="str">
        <f t="shared" si="906"/>
        <v/>
      </c>
      <c r="BT971" s="32" t="str">
        <f t="shared" si="907"/>
        <v/>
      </c>
      <c r="BU971" s="32" t="str">
        <f t="shared" si="908"/>
        <v/>
      </c>
      <c r="BV971" s="32" t="str">
        <f t="shared" si="909"/>
        <v/>
      </c>
      <c r="BW971" s="32" t="str">
        <f t="shared" si="910"/>
        <v/>
      </c>
      <c r="BX971" s="32" t="str">
        <f t="shared" si="911"/>
        <v/>
      </c>
      <c r="BY971" s="32" t="str">
        <f t="shared" si="912"/>
        <v/>
      </c>
      <c r="BZ971" s="32" t="str">
        <f t="shared" si="913"/>
        <v/>
      </c>
      <c r="CA971" s="32" t="str">
        <f t="shared" si="914"/>
        <v/>
      </c>
      <c r="CB971" s="32" t="str">
        <f t="shared" si="915"/>
        <v/>
      </c>
      <c r="CC971" s="32" t="str">
        <f t="shared" si="916"/>
        <v/>
      </c>
      <c r="CD971" s="32" t="str">
        <f t="shared" si="917"/>
        <v/>
      </c>
      <c r="CE971" s="32" t="str">
        <f t="shared" si="918"/>
        <v/>
      </c>
      <c r="CF971" s="32" t="str">
        <f t="shared" si="919"/>
        <v/>
      </c>
      <c r="CG971" s="32" t="str">
        <f t="shared" si="920"/>
        <v/>
      </c>
      <c r="CH971" s="32" t="str">
        <f t="shared" si="921"/>
        <v/>
      </c>
      <c r="CI971" s="32" t="str">
        <f t="shared" si="922"/>
        <v/>
      </c>
      <c r="CJ971" s="32" t="str">
        <f t="shared" si="923"/>
        <v/>
      </c>
      <c r="CK971" s="32" t="str">
        <f t="shared" si="924"/>
        <v/>
      </c>
      <c r="CL971" s="32" t="str">
        <f t="shared" si="925"/>
        <v/>
      </c>
      <c r="CM971" s="32" t="str">
        <f t="shared" si="926"/>
        <v/>
      </c>
      <c r="CN971" s="32" t="str">
        <f t="shared" si="927"/>
        <v/>
      </c>
      <c r="CO971" s="32" t="str">
        <f t="shared" si="928"/>
        <v/>
      </c>
      <c r="CP971" s="32" t="str">
        <f t="shared" si="929"/>
        <v/>
      </c>
      <c r="CQ971" s="32" t="str">
        <f t="shared" si="930"/>
        <v/>
      </c>
      <c r="CR971" s="32" t="str">
        <f t="shared" si="931"/>
        <v/>
      </c>
      <c r="CS971" s="32" t="str">
        <f t="shared" si="932"/>
        <v/>
      </c>
      <c r="CT971" s="32" t="str">
        <f t="shared" si="933"/>
        <v/>
      </c>
      <c r="CU971" s="32" t="str">
        <f t="shared" si="934"/>
        <v/>
      </c>
      <c r="CV971" s="33" t="str">
        <f t="shared" si="935"/>
        <v/>
      </c>
      <c r="CW971" s="97" t="str">
        <f t="shared" si="936"/>
        <v/>
      </c>
      <c r="CX971" s="97"/>
    </row>
    <row r="972" spans="3:102" x14ac:dyDescent="0.25">
      <c r="C972" s="15">
        <v>956</v>
      </c>
      <c r="D972" s="34" t="str">
        <f>IF(REGISTRO!B975="","",REGISTRO!B975)</f>
        <v/>
      </c>
      <c r="E972" s="34" t="str">
        <f>IF(REGISTRO!C975="","",REGISTRO!C975)</f>
        <v/>
      </c>
      <c r="F972" s="34" t="str">
        <f>IF(REGISTRO!D975="","",REGISTRO!D975)</f>
        <v/>
      </c>
      <c r="G972" s="34" t="str">
        <f>IF(REGISTRO!E975="","",REGISTRO!E975)</f>
        <v/>
      </c>
      <c r="H972" s="30" t="str">
        <f>IF(REGISTRO!F975="A",1,IF(REGISTRO!F975="B",2,IF(REGISTRO!F975="C",3,IF(REGISTRO!F975="D",4,""))))</f>
        <v/>
      </c>
      <c r="I972" s="30" t="str">
        <f>IF(REGISTRO!G975="A",1,IF(REGISTRO!G975="B",2,IF(REGISTRO!G975="C",3,IF(REGISTRO!G975="D",4,""))))</f>
        <v/>
      </c>
      <c r="J972" s="30" t="str">
        <f>IF(REGISTRO!H975="A",1,IF(REGISTRO!H975="B",2,IF(REGISTRO!H975="C",3,IF(REGISTRO!H975="D",4,""))))</f>
        <v/>
      </c>
      <c r="K972" s="30" t="str">
        <f>IF(REGISTRO!I975="A",1,IF(REGISTRO!I975="B",2,IF(REGISTRO!I975="C",3,IF(REGISTRO!I975="D",4,""))))</f>
        <v/>
      </c>
      <c r="L972" s="30" t="str">
        <f>IF(REGISTRO!J975="A",1,IF(REGISTRO!J975="B",2,IF(REGISTRO!J975="C",3,IF(REGISTRO!J975="D",4,""))))</f>
        <v/>
      </c>
      <c r="M972" s="30" t="str">
        <f>IF(REGISTRO!K975="A",1,IF(REGISTRO!K975="B",2,IF(REGISTRO!K975="C",3,IF(REGISTRO!K975="D",4,""))))</f>
        <v/>
      </c>
      <c r="N972" s="30" t="str">
        <f>IF(REGISTRO!L975="A",1,IF(REGISTRO!L975="B",2,IF(REGISTRO!L975="C",3,IF(REGISTRO!L975="D",4,""))))</f>
        <v/>
      </c>
      <c r="O972" s="30" t="str">
        <f>IF(REGISTRO!M975="A",1,IF(REGISTRO!M975="B",2,IF(REGISTRO!M975="C",3,IF(REGISTRO!M975="D",4,""))))</f>
        <v/>
      </c>
      <c r="P972" s="30" t="str">
        <f>IF(REGISTRO!N975="A",1,IF(REGISTRO!N975="B",2,IF(REGISTRO!N975="C",3,IF(REGISTRO!N975="D",4,""))))</f>
        <v/>
      </c>
      <c r="Q972" s="30" t="str">
        <f>IF(REGISTRO!O975="A",1,IF(REGISTRO!O975="B",2,IF(REGISTRO!O975="C",3,IF(REGISTRO!O975="D",4,""))))</f>
        <v/>
      </c>
      <c r="R972" s="30" t="str">
        <f>IF(REGISTRO!P975="A",1,IF(REGISTRO!P975="B",2,IF(REGISTRO!P975="C",3,IF(REGISTRO!P975="D",4,""))))</f>
        <v/>
      </c>
      <c r="S972" s="30" t="str">
        <f>IF(REGISTRO!Q975="A",1,IF(REGISTRO!Q975="B",2,IF(REGISTRO!Q975="C",3,IF(REGISTRO!Q975="D",4,""))))</f>
        <v/>
      </c>
      <c r="T972" s="30" t="str">
        <f>IF(REGISTRO!R975="A",1,IF(REGISTRO!R975="B",2,IF(REGISTRO!R975="C",3,IF(REGISTRO!R975="D",4,""))))</f>
        <v/>
      </c>
      <c r="U972" s="30" t="str">
        <f>IF(REGISTRO!S975="A",1,IF(REGISTRO!S975="B",2,IF(REGISTRO!S975="C",3,IF(REGISTRO!S975="D",4,""))))</f>
        <v/>
      </c>
      <c r="V972" s="30" t="str">
        <f>IF(REGISTRO!T975="A",1,IF(REGISTRO!T975="B",2,IF(REGISTRO!T975="C",3,IF(REGISTRO!T975="D",4,""))))</f>
        <v/>
      </c>
      <c r="W972" s="30" t="str">
        <f>IF(REGISTRO!U975="A",1,IF(REGISTRO!U975="B",2,IF(REGISTRO!U975="C",3,IF(REGISTRO!U975="D",4,""))))</f>
        <v/>
      </c>
      <c r="X972" s="30" t="str">
        <f>IF(REGISTRO!V975="A",1,IF(REGISTRO!V975="B",2,IF(REGISTRO!V975="C",3,IF(REGISTRO!V975="D",4,""))))</f>
        <v/>
      </c>
      <c r="Y972" s="30" t="str">
        <f>IF(REGISTRO!W975="A",1,IF(REGISTRO!W975="B",2,IF(REGISTRO!W975="C",3,IF(REGISTRO!W975="D",4,""))))</f>
        <v/>
      </c>
      <c r="Z972" s="30" t="str">
        <f>IF(REGISTRO!X975="A",1,IF(REGISTRO!X975="B",2,IF(REGISTRO!X975="C",3,IF(REGISTRO!X975="D",4,""))))</f>
        <v/>
      </c>
      <c r="AA972" s="30" t="str">
        <f>IF(REGISTRO!Y975="A",1,IF(REGISTRO!Y975="B",2,IF(REGISTRO!Y975="C",3,IF(REGISTRO!Y975="D",4,""))))</f>
        <v/>
      </c>
      <c r="AB972" s="30" t="str">
        <f>IF(REGISTRO!Z975="A",1,IF(REGISTRO!Z975="B",2,IF(REGISTRO!Z975="C",3,IF(REGISTRO!Z975="D",4,""))))</f>
        <v/>
      </c>
      <c r="AC972" s="30" t="str">
        <f>IF(REGISTRO!AA975="A",1,IF(REGISTRO!AA975="B",2,IF(REGISTRO!AA975="C",3,IF(REGISTRO!AA975="D",4,""))))</f>
        <v/>
      </c>
      <c r="AD972" s="30" t="str">
        <f>IF(REGISTRO!AB975="A",1,IF(REGISTRO!AB975="B",2,IF(REGISTRO!AB975="C",3,IF(REGISTRO!AB975="D",4,""))))</f>
        <v/>
      </c>
      <c r="AE972" s="30" t="str">
        <f>IF(REGISTRO!AC975="A",1,IF(REGISTRO!AC975="B",2,IF(REGISTRO!AC975="C",3,IF(REGISTRO!AC975="D",4,""))))</f>
        <v/>
      </c>
      <c r="AF972" s="30" t="str">
        <f>IF(REGISTRO!AD975="A",1,IF(REGISTRO!AD975="B",2,IF(REGISTRO!AD975="C",3,IF(REGISTRO!AD975="D",4,""))))</f>
        <v/>
      </c>
      <c r="AG972" s="30" t="str">
        <f>IF(REGISTRO!AE975="A",1,IF(REGISTRO!AE975="B",2,IF(REGISTRO!AE975="C",3,IF(REGISTRO!AE975="D",4,""))))</f>
        <v/>
      </c>
      <c r="AH972" s="30" t="str">
        <f>IF(REGISTRO!AF975="A",1,IF(REGISTRO!AF975="B",2,IF(REGISTRO!AF975="C",3,IF(REGISTRO!AF975="D",4,""))))</f>
        <v/>
      </c>
      <c r="AI972" s="30" t="str">
        <f>IF(REGISTRO!AG975="A",1,IF(REGISTRO!AG975="B",2,IF(REGISTRO!AG975="C",3,IF(REGISTRO!AG975="D",4,""))))</f>
        <v/>
      </c>
      <c r="AJ972" s="30" t="str">
        <f>IF(REGISTRO!AH975="A",1,IF(REGISTRO!AH975="B",2,IF(REGISTRO!AH975="C",3,IF(REGISTRO!AH975="D",4,""))))</f>
        <v/>
      </c>
      <c r="AK972" s="30" t="str">
        <f>IF(REGISTRO!AI975="A",1,IF(REGISTRO!AI975="B",2,IF(REGISTRO!AI975="C",3,IF(REGISTRO!AI975="D",4,""))))</f>
        <v/>
      </c>
      <c r="AM972" s="31" t="str">
        <f t="shared" si="875"/>
        <v/>
      </c>
      <c r="AN972" s="31" t="str">
        <f t="shared" si="876"/>
        <v/>
      </c>
      <c r="AO972" s="31" t="str">
        <f t="shared" si="877"/>
        <v/>
      </c>
      <c r="AP972" s="31" t="str">
        <f t="shared" si="878"/>
        <v/>
      </c>
      <c r="AQ972" s="31" t="str">
        <f t="shared" si="879"/>
        <v/>
      </c>
      <c r="AR972" s="31" t="str">
        <f t="shared" si="880"/>
        <v/>
      </c>
      <c r="AS972" s="31" t="str">
        <f t="shared" si="881"/>
        <v/>
      </c>
      <c r="AT972" s="31" t="str">
        <f t="shared" si="882"/>
        <v/>
      </c>
      <c r="AU972" s="31" t="str">
        <f t="shared" si="883"/>
        <v/>
      </c>
      <c r="AV972" s="31" t="str">
        <f t="shared" si="884"/>
        <v/>
      </c>
      <c r="AW972" s="31" t="str">
        <f t="shared" si="885"/>
        <v/>
      </c>
      <c r="AX972" s="31" t="str">
        <f t="shared" si="886"/>
        <v/>
      </c>
      <c r="AY972" s="31" t="str">
        <f t="shared" si="887"/>
        <v/>
      </c>
      <c r="AZ972" s="31" t="str">
        <f t="shared" si="888"/>
        <v/>
      </c>
      <c r="BA972" s="31" t="str">
        <f t="shared" si="889"/>
        <v/>
      </c>
      <c r="BB972" s="31" t="str">
        <f t="shared" si="890"/>
        <v/>
      </c>
      <c r="BC972" s="31" t="str">
        <f t="shared" si="891"/>
        <v/>
      </c>
      <c r="BD972" s="31" t="str">
        <f t="shared" si="892"/>
        <v/>
      </c>
      <c r="BE972" s="31" t="str">
        <f t="shared" si="893"/>
        <v/>
      </c>
      <c r="BF972" s="31" t="str">
        <f t="shared" si="894"/>
        <v/>
      </c>
      <c r="BG972" s="31" t="str">
        <f t="shared" si="895"/>
        <v/>
      </c>
      <c r="BH972" s="31" t="str">
        <f t="shared" si="896"/>
        <v/>
      </c>
      <c r="BI972" s="31" t="str">
        <f t="shared" si="897"/>
        <v/>
      </c>
      <c r="BJ972" s="31" t="str">
        <f t="shared" si="898"/>
        <v/>
      </c>
      <c r="BK972" s="31" t="str">
        <f t="shared" si="899"/>
        <v/>
      </c>
      <c r="BL972" s="31" t="str">
        <f t="shared" si="900"/>
        <v/>
      </c>
      <c r="BM972" s="31" t="str">
        <f t="shared" si="901"/>
        <v/>
      </c>
      <c r="BN972" s="31" t="str">
        <f t="shared" si="902"/>
        <v/>
      </c>
      <c r="BO972" s="31" t="str">
        <f t="shared" si="903"/>
        <v/>
      </c>
      <c r="BP972" s="31" t="str">
        <f t="shared" si="904"/>
        <v/>
      </c>
      <c r="BR972" s="32" t="str">
        <f t="shared" si="905"/>
        <v/>
      </c>
      <c r="BS972" s="32" t="str">
        <f t="shared" si="906"/>
        <v/>
      </c>
      <c r="BT972" s="32" t="str">
        <f t="shared" si="907"/>
        <v/>
      </c>
      <c r="BU972" s="32" t="str">
        <f t="shared" si="908"/>
        <v/>
      </c>
      <c r="BV972" s="32" t="str">
        <f t="shared" si="909"/>
        <v/>
      </c>
      <c r="BW972" s="32" t="str">
        <f t="shared" si="910"/>
        <v/>
      </c>
      <c r="BX972" s="32" t="str">
        <f t="shared" si="911"/>
        <v/>
      </c>
      <c r="BY972" s="32" t="str">
        <f t="shared" si="912"/>
        <v/>
      </c>
      <c r="BZ972" s="32" t="str">
        <f t="shared" si="913"/>
        <v/>
      </c>
      <c r="CA972" s="32" t="str">
        <f t="shared" si="914"/>
        <v/>
      </c>
      <c r="CB972" s="32" t="str">
        <f t="shared" si="915"/>
        <v/>
      </c>
      <c r="CC972" s="32" t="str">
        <f t="shared" si="916"/>
        <v/>
      </c>
      <c r="CD972" s="32" t="str">
        <f t="shared" si="917"/>
        <v/>
      </c>
      <c r="CE972" s="32" t="str">
        <f t="shared" si="918"/>
        <v/>
      </c>
      <c r="CF972" s="32" t="str">
        <f t="shared" si="919"/>
        <v/>
      </c>
      <c r="CG972" s="32" t="str">
        <f t="shared" si="920"/>
        <v/>
      </c>
      <c r="CH972" s="32" t="str">
        <f t="shared" si="921"/>
        <v/>
      </c>
      <c r="CI972" s="32" t="str">
        <f t="shared" si="922"/>
        <v/>
      </c>
      <c r="CJ972" s="32" t="str">
        <f t="shared" si="923"/>
        <v/>
      </c>
      <c r="CK972" s="32" t="str">
        <f t="shared" si="924"/>
        <v/>
      </c>
      <c r="CL972" s="32" t="str">
        <f t="shared" si="925"/>
        <v/>
      </c>
      <c r="CM972" s="32" t="str">
        <f t="shared" si="926"/>
        <v/>
      </c>
      <c r="CN972" s="32" t="str">
        <f t="shared" si="927"/>
        <v/>
      </c>
      <c r="CO972" s="32" t="str">
        <f t="shared" si="928"/>
        <v/>
      </c>
      <c r="CP972" s="32" t="str">
        <f t="shared" si="929"/>
        <v/>
      </c>
      <c r="CQ972" s="32" t="str">
        <f t="shared" si="930"/>
        <v/>
      </c>
      <c r="CR972" s="32" t="str">
        <f t="shared" si="931"/>
        <v/>
      </c>
      <c r="CS972" s="32" t="str">
        <f t="shared" si="932"/>
        <v/>
      </c>
      <c r="CT972" s="32" t="str">
        <f t="shared" si="933"/>
        <v/>
      </c>
      <c r="CU972" s="32" t="str">
        <f t="shared" si="934"/>
        <v/>
      </c>
      <c r="CV972" s="33" t="str">
        <f t="shared" si="935"/>
        <v/>
      </c>
      <c r="CW972" s="97" t="str">
        <f t="shared" si="936"/>
        <v/>
      </c>
      <c r="CX972" s="97"/>
    </row>
    <row r="973" spans="3:102" x14ac:dyDescent="0.25">
      <c r="C973" s="15">
        <v>957</v>
      </c>
      <c r="D973" s="34" t="str">
        <f>IF(REGISTRO!B976="","",REGISTRO!B976)</f>
        <v/>
      </c>
      <c r="E973" s="34" t="str">
        <f>IF(REGISTRO!C976="","",REGISTRO!C976)</f>
        <v/>
      </c>
      <c r="F973" s="34" t="str">
        <f>IF(REGISTRO!D976="","",REGISTRO!D976)</f>
        <v/>
      </c>
      <c r="G973" s="34" t="str">
        <f>IF(REGISTRO!E976="","",REGISTRO!E976)</f>
        <v/>
      </c>
      <c r="H973" s="30" t="str">
        <f>IF(REGISTRO!F976="A",1,IF(REGISTRO!F976="B",2,IF(REGISTRO!F976="C",3,IF(REGISTRO!F976="D",4,""))))</f>
        <v/>
      </c>
      <c r="I973" s="30" t="str">
        <f>IF(REGISTRO!G976="A",1,IF(REGISTRO!G976="B",2,IF(REGISTRO!G976="C",3,IF(REGISTRO!G976="D",4,""))))</f>
        <v/>
      </c>
      <c r="J973" s="30" t="str">
        <f>IF(REGISTRO!H976="A",1,IF(REGISTRO!H976="B",2,IF(REGISTRO!H976="C",3,IF(REGISTRO!H976="D",4,""))))</f>
        <v/>
      </c>
      <c r="K973" s="30" t="str">
        <f>IF(REGISTRO!I976="A",1,IF(REGISTRO!I976="B",2,IF(REGISTRO!I976="C",3,IF(REGISTRO!I976="D",4,""))))</f>
        <v/>
      </c>
      <c r="L973" s="30" t="str">
        <f>IF(REGISTRO!J976="A",1,IF(REGISTRO!J976="B",2,IF(REGISTRO!J976="C",3,IF(REGISTRO!J976="D",4,""))))</f>
        <v/>
      </c>
      <c r="M973" s="30" t="str">
        <f>IF(REGISTRO!K976="A",1,IF(REGISTRO!K976="B",2,IF(REGISTRO!K976="C",3,IF(REGISTRO!K976="D",4,""))))</f>
        <v/>
      </c>
      <c r="N973" s="30" t="str">
        <f>IF(REGISTRO!L976="A",1,IF(REGISTRO!L976="B",2,IF(REGISTRO!L976="C",3,IF(REGISTRO!L976="D",4,""))))</f>
        <v/>
      </c>
      <c r="O973" s="30" t="str">
        <f>IF(REGISTRO!M976="A",1,IF(REGISTRO!M976="B",2,IF(REGISTRO!M976="C",3,IF(REGISTRO!M976="D",4,""))))</f>
        <v/>
      </c>
      <c r="P973" s="30" t="str">
        <f>IF(REGISTRO!N976="A",1,IF(REGISTRO!N976="B",2,IF(REGISTRO!N976="C",3,IF(REGISTRO!N976="D",4,""))))</f>
        <v/>
      </c>
      <c r="Q973" s="30" t="str">
        <f>IF(REGISTRO!O976="A",1,IF(REGISTRO!O976="B",2,IF(REGISTRO!O976="C",3,IF(REGISTRO!O976="D",4,""))))</f>
        <v/>
      </c>
      <c r="R973" s="30" t="str">
        <f>IF(REGISTRO!P976="A",1,IF(REGISTRO!P976="B",2,IF(REGISTRO!P976="C",3,IF(REGISTRO!P976="D",4,""))))</f>
        <v/>
      </c>
      <c r="S973" s="30" t="str">
        <f>IF(REGISTRO!Q976="A",1,IF(REGISTRO!Q976="B",2,IF(REGISTRO!Q976="C",3,IF(REGISTRO!Q976="D",4,""))))</f>
        <v/>
      </c>
      <c r="T973" s="30" t="str">
        <f>IF(REGISTRO!R976="A",1,IF(REGISTRO!R976="B",2,IF(REGISTRO!R976="C",3,IF(REGISTRO!R976="D",4,""))))</f>
        <v/>
      </c>
      <c r="U973" s="30" t="str">
        <f>IF(REGISTRO!S976="A",1,IF(REGISTRO!S976="B",2,IF(REGISTRO!S976="C",3,IF(REGISTRO!S976="D",4,""))))</f>
        <v/>
      </c>
      <c r="V973" s="30" t="str">
        <f>IF(REGISTRO!T976="A",1,IF(REGISTRO!T976="B",2,IF(REGISTRO!T976="C",3,IF(REGISTRO!T976="D",4,""))))</f>
        <v/>
      </c>
      <c r="W973" s="30" t="str">
        <f>IF(REGISTRO!U976="A",1,IF(REGISTRO!U976="B",2,IF(REGISTRO!U976="C",3,IF(REGISTRO!U976="D",4,""))))</f>
        <v/>
      </c>
      <c r="X973" s="30" t="str">
        <f>IF(REGISTRO!V976="A",1,IF(REGISTRO!V976="B",2,IF(REGISTRO!V976="C",3,IF(REGISTRO!V976="D",4,""))))</f>
        <v/>
      </c>
      <c r="Y973" s="30" t="str">
        <f>IF(REGISTRO!W976="A",1,IF(REGISTRO!W976="B",2,IF(REGISTRO!W976="C",3,IF(REGISTRO!W976="D",4,""))))</f>
        <v/>
      </c>
      <c r="Z973" s="30" t="str">
        <f>IF(REGISTRO!X976="A",1,IF(REGISTRO!X976="B",2,IF(REGISTRO!X976="C",3,IF(REGISTRO!X976="D",4,""))))</f>
        <v/>
      </c>
      <c r="AA973" s="30" t="str">
        <f>IF(REGISTRO!Y976="A",1,IF(REGISTRO!Y976="B",2,IF(REGISTRO!Y976="C",3,IF(REGISTRO!Y976="D",4,""))))</f>
        <v/>
      </c>
      <c r="AB973" s="30" t="str">
        <f>IF(REGISTRO!Z976="A",1,IF(REGISTRO!Z976="B",2,IF(REGISTRO!Z976="C",3,IF(REGISTRO!Z976="D",4,""))))</f>
        <v/>
      </c>
      <c r="AC973" s="30" t="str">
        <f>IF(REGISTRO!AA976="A",1,IF(REGISTRO!AA976="B",2,IF(REGISTRO!AA976="C",3,IF(REGISTRO!AA976="D",4,""))))</f>
        <v/>
      </c>
      <c r="AD973" s="30" t="str">
        <f>IF(REGISTRO!AB976="A",1,IF(REGISTRO!AB976="B",2,IF(REGISTRO!AB976="C",3,IF(REGISTRO!AB976="D",4,""))))</f>
        <v/>
      </c>
      <c r="AE973" s="30" t="str">
        <f>IF(REGISTRO!AC976="A",1,IF(REGISTRO!AC976="B",2,IF(REGISTRO!AC976="C",3,IF(REGISTRO!AC976="D",4,""))))</f>
        <v/>
      </c>
      <c r="AF973" s="30" t="str">
        <f>IF(REGISTRO!AD976="A",1,IF(REGISTRO!AD976="B",2,IF(REGISTRO!AD976="C",3,IF(REGISTRO!AD976="D",4,""))))</f>
        <v/>
      </c>
      <c r="AG973" s="30" t="str">
        <f>IF(REGISTRO!AE976="A",1,IF(REGISTRO!AE976="B",2,IF(REGISTRO!AE976="C",3,IF(REGISTRO!AE976="D",4,""))))</f>
        <v/>
      </c>
      <c r="AH973" s="30" t="str">
        <f>IF(REGISTRO!AF976="A",1,IF(REGISTRO!AF976="B",2,IF(REGISTRO!AF976="C",3,IF(REGISTRO!AF976="D",4,""))))</f>
        <v/>
      </c>
      <c r="AI973" s="30" t="str">
        <f>IF(REGISTRO!AG976="A",1,IF(REGISTRO!AG976="B",2,IF(REGISTRO!AG976="C",3,IF(REGISTRO!AG976="D",4,""))))</f>
        <v/>
      </c>
      <c r="AJ973" s="30" t="str">
        <f>IF(REGISTRO!AH976="A",1,IF(REGISTRO!AH976="B",2,IF(REGISTRO!AH976="C",3,IF(REGISTRO!AH976="D",4,""))))</f>
        <v/>
      </c>
      <c r="AK973" s="30" t="str">
        <f>IF(REGISTRO!AI976="A",1,IF(REGISTRO!AI976="B",2,IF(REGISTRO!AI976="C",3,IF(REGISTRO!AI976="D",4,""))))</f>
        <v/>
      </c>
      <c r="AM973" s="31" t="str">
        <f t="shared" si="875"/>
        <v/>
      </c>
      <c r="AN973" s="31" t="str">
        <f t="shared" si="876"/>
        <v/>
      </c>
      <c r="AO973" s="31" t="str">
        <f t="shared" si="877"/>
        <v/>
      </c>
      <c r="AP973" s="31" t="str">
        <f t="shared" si="878"/>
        <v/>
      </c>
      <c r="AQ973" s="31" t="str">
        <f t="shared" si="879"/>
        <v/>
      </c>
      <c r="AR973" s="31" t="str">
        <f t="shared" si="880"/>
        <v/>
      </c>
      <c r="AS973" s="31" t="str">
        <f t="shared" si="881"/>
        <v/>
      </c>
      <c r="AT973" s="31" t="str">
        <f t="shared" si="882"/>
        <v/>
      </c>
      <c r="AU973" s="31" t="str">
        <f t="shared" si="883"/>
        <v/>
      </c>
      <c r="AV973" s="31" t="str">
        <f t="shared" si="884"/>
        <v/>
      </c>
      <c r="AW973" s="31" t="str">
        <f t="shared" si="885"/>
        <v/>
      </c>
      <c r="AX973" s="31" t="str">
        <f t="shared" si="886"/>
        <v/>
      </c>
      <c r="AY973" s="31" t="str">
        <f t="shared" si="887"/>
        <v/>
      </c>
      <c r="AZ973" s="31" t="str">
        <f t="shared" si="888"/>
        <v/>
      </c>
      <c r="BA973" s="31" t="str">
        <f t="shared" si="889"/>
        <v/>
      </c>
      <c r="BB973" s="31" t="str">
        <f t="shared" si="890"/>
        <v/>
      </c>
      <c r="BC973" s="31" t="str">
        <f t="shared" si="891"/>
        <v/>
      </c>
      <c r="BD973" s="31" t="str">
        <f t="shared" si="892"/>
        <v/>
      </c>
      <c r="BE973" s="31" t="str">
        <f t="shared" si="893"/>
        <v/>
      </c>
      <c r="BF973" s="31" t="str">
        <f t="shared" si="894"/>
        <v/>
      </c>
      <c r="BG973" s="31" t="str">
        <f t="shared" si="895"/>
        <v/>
      </c>
      <c r="BH973" s="31" t="str">
        <f t="shared" si="896"/>
        <v/>
      </c>
      <c r="BI973" s="31" t="str">
        <f t="shared" si="897"/>
        <v/>
      </c>
      <c r="BJ973" s="31" t="str">
        <f t="shared" si="898"/>
        <v/>
      </c>
      <c r="BK973" s="31" t="str">
        <f t="shared" si="899"/>
        <v/>
      </c>
      <c r="BL973" s="31" t="str">
        <f t="shared" si="900"/>
        <v/>
      </c>
      <c r="BM973" s="31" t="str">
        <f t="shared" si="901"/>
        <v/>
      </c>
      <c r="BN973" s="31" t="str">
        <f t="shared" si="902"/>
        <v/>
      </c>
      <c r="BO973" s="31" t="str">
        <f t="shared" si="903"/>
        <v/>
      </c>
      <c r="BP973" s="31" t="str">
        <f t="shared" si="904"/>
        <v/>
      </c>
      <c r="BR973" s="32" t="str">
        <f t="shared" si="905"/>
        <v/>
      </c>
      <c r="BS973" s="32" t="str">
        <f t="shared" si="906"/>
        <v/>
      </c>
      <c r="BT973" s="32" t="str">
        <f t="shared" si="907"/>
        <v/>
      </c>
      <c r="BU973" s="32" t="str">
        <f t="shared" si="908"/>
        <v/>
      </c>
      <c r="BV973" s="32" t="str">
        <f t="shared" si="909"/>
        <v/>
      </c>
      <c r="BW973" s="32" t="str">
        <f t="shared" si="910"/>
        <v/>
      </c>
      <c r="BX973" s="32" t="str">
        <f t="shared" si="911"/>
        <v/>
      </c>
      <c r="BY973" s="32" t="str">
        <f t="shared" si="912"/>
        <v/>
      </c>
      <c r="BZ973" s="32" t="str">
        <f t="shared" si="913"/>
        <v/>
      </c>
      <c r="CA973" s="32" t="str">
        <f t="shared" si="914"/>
        <v/>
      </c>
      <c r="CB973" s="32" t="str">
        <f t="shared" si="915"/>
        <v/>
      </c>
      <c r="CC973" s="32" t="str">
        <f t="shared" si="916"/>
        <v/>
      </c>
      <c r="CD973" s="32" t="str">
        <f t="shared" si="917"/>
        <v/>
      </c>
      <c r="CE973" s="32" t="str">
        <f t="shared" si="918"/>
        <v/>
      </c>
      <c r="CF973" s="32" t="str">
        <f t="shared" si="919"/>
        <v/>
      </c>
      <c r="CG973" s="32" t="str">
        <f t="shared" si="920"/>
        <v/>
      </c>
      <c r="CH973" s="32" t="str">
        <f t="shared" si="921"/>
        <v/>
      </c>
      <c r="CI973" s="32" t="str">
        <f t="shared" si="922"/>
        <v/>
      </c>
      <c r="CJ973" s="32" t="str">
        <f t="shared" si="923"/>
        <v/>
      </c>
      <c r="CK973" s="32" t="str">
        <f t="shared" si="924"/>
        <v/>
      </c>
      <c r="CL973" s="32" t="str">
        <f t="shared" si="925"/>
        <v/>
      </c>
      <c r="CM973" s="32" t="str">
        <f t="shared" si="926"/>
        <v/>
      </c>
      <c r="CN973" s="32" t="str">
        <f t="shared" si="927"/>
        <v/>
      </c>
      <c r="CO973" s="32" t="str">
        <f t="shared" si="928"/>
        <v/>
      </c>
      <c r="CP973" s="32" t="str">
        <f t="shared" si="929"/>
        <v/>
      </c>
      <c r="CQ973" s="32" t="str">
        <f t="shared" si="930"/>
        <v/>
      </c>
      <c r="CR973" s="32" t="str">
        <f t="shared" si="931"/>
        <v/>
      </c>
      <c r="CS973" s="32" t="str">
        <f t="shared" si="932"/>
        <v/>
      </c>
      <c r="CT973" s="32" t="str">
        <f t="shared" si="933"/>
        <v/>
      </c>
      <c r="CU973" s="32" t="str">
        <f t="shared" si="934"/>
        <v/>
      </c>
      <c r="CV973" s="33" t="str">
        <f t="shared" si="935"/>
        <v/>
      </c>
      <c r="CW973" s="97" t="str">
        <f t="shared" si="936"/>
        <v/>
      </c>
      <c r="CX973" s="97"/>
    </row>
    <row r="974" spans="3:102" x14ac:dyDescent="0.25">
      <c r="C974" s="15">
        <v>958</v>
      </c>
      <c r="D974" s="34" t="str">
        <f>IF(REGISTRO!B977="","",REGISTRO!B977)</f>
        <v/>
      </c>
      <c r="E974" s="34" t="str">
        <f>IF(REGISTRO!C977="","",REGISTRO!C977)</f>
        <v/>
      </c>
      <c r="F974" s="34" t="str">
        <f>IF(REGISTRO!D977="","",REGISTRO!D977)</f>
        <v/>
      </c>
      <c r="G974" s="34" t="str">
        <f>IF(REGISTRO!E977="","",REGISTRO!E977)</f>
        <v/>
      </c>
      <c r="H974" s="30" t="str">
        <f>IF(REGISTRO!F977="A",1,IF(REGISTRO!F977="B",2,IF(REGISTRO!F977="C",3,IF(REGISTRO!F977="D",4,""))))</f>
        <v/>
      </c>
      <c r="I974" s="30" t="str">
        <f>IF(REGISTRO!G977="A",1,IF(REGISTRO!G977="B",2,IF(REGISTRO!G977="C",3,IF(REGISTRO!G977="D",4,""))))</f>
        <v/>
      </c>
      <c r="J974" s="30" t="str">
        <f>IF(REGISTRO!H977="A",1,IF(REGISTRO!H977="B",2,IF(REGISTRO!H977="C",3,IF(REGISTRO!H977="D",4,""))))</f>
        <v/>
      </c>
      <c r="K974" s="30" t="str">
        <f>IF(REGISTRO!I977="A",1,IF(REGISTRO!I977="B",2,IF(REGISTRO!I977="C",3,IF(REGISTRO!I977="D",4,""))))</f>
        <v/>
      </c>
      <c r="L974" s="30" t="str">
        <f>IF(REGISTRO!J977="A",1,IF(REGISTRO!J977="B",2,IF(REGISTRO!J977="C",3,IF(REGISTRO!J977="D",4,""))))</f>
        <v/>
      </c>
      <c r="M974" s="30" t="str">
        <f>IF(REGISTRO!K977="A",1,IF(REGISTRO!K977="B",2,IF(REGISTRO!K977="C",3,IF(REGISTRO!K977="D",4,""))))</f>
        <v/>
      </c>
      <c r="N974" s="30" t="str">
        <f>IF(REGISTRO!L977="A",1,IF(REGISTRO!L977="B",2,IF(REGISTRO!L977="C",3,IF(REGISTRO!L977="D",4,""))))</f>
        <v/>
      </c>
      <c r="O974" s="30" t="str">
        <f>IF(REGISTRO!M977="A",1,IF(REGISTRO!M977="B",2,IF(REGISTRO!M977="C",3,IF(REGISTRO!M977="D",4,""))))</f>
        <v/>
      </c>
      <c r="P974" s="30" t="str">
        <f>IF(REGISTRO!N977="A",1,IF(REGISTRO!N977="B",2,IF(REGISTRO!N977="C",3,IF(REGISTRO!N977="D",4,""))))</f>
        <v/>
      </c>
      <c r="Q974" s="30" t="str">
        <f>IF(REGISTRO!O977="A",1,IF(REGISTRO!O977="B",2,IF(REGISTRO!O977="C",3,IF(REGISTRO!O977="D",4,""))))</f>
        <v/>
      </c>
      <c r="R974" s="30" t="str">
        <f>IF(REGISTRO!P977="A",1,IF(REGISTRO!P977="B",2,IF(REGISTRO!P977="C",3,IF(REGISTRO!P977="D",4,""))))</f>
        <v/>
      </c>
      <c r="S974" s="30" t="str">
        <f>IF(REGISTRO!Q977="A",1,IF(REGISTRO!Q977="B",2,IF(REGISTRO!Q977="C",3,IF(REGISTRO!Q977="D",4,""))))</f>
        <v/>
      </c>
      <c r="T974" s="30" t="str">
        <f>IF(REGISTRO!R977="A",1,IF(REGISTRO!R977="B",2,IF(REGISTRO!R977="C",3,IF(REGISTRO!R977="D",4,""))))</f>
        <v/>
      </c>
      <c r="U974" s="30" t="str">
        <f>IF(REGISTRO!S977="A",1,IF(REGISTRO!S977="B",2,IF(REGISTRO!S977="C",3,IF(REGISTRO!S977="D",4,""))))</f>
        <v/>
      </c>
      <c r="V974" s="30" t="str">
        <f>IF(REGISTRO!T977="A",1,IF(REGISTRO!T977="B",2,IF(REGISTRO!T977="C",3,IF(REGISTRO!T977="D",4,""))))</f>
        <v/>
      </c>
      <c r="W974" s="30" t="str">
        <f>IF(REGISTRO!U977="A",1,IF(REGISTRO!U977="B",2,IF(REGISTRO!U977="C",3,IF(REGISTRO!U977="D",4,""))))</f>
        <v/>
      </c>
      <c r="X974" s="30" t="str">
        <f>IF(REGISTRO!V977="A",1,IF(REGISTRO!V977="B",2,IF(REGISTRO!V977="C",3,IF(REGISTRO!V977="D",4,""))))</f>
        <v/>
      </c>
      <c r="Y974" s="30" t="str">
        <f>IF(REGISTRO!W977="A",1,IF(REGISTRO!W977="B",2,IF(REGISTRO!W977="C",3,IF(REGISTRO!W977="D",4,""))))</f>
        <v/>
      </c>
      <c r="Z974" s="30" t="str">
        <f>IF(REGISTRO!X977="A",1,IF(REGISTRO!X977="B",2,IF(REGISTRO!X977="C",3,IF(REGISTRO!X977="D",4,""))))</f>
        <v/>
      </c>
      <c r="AA974" s="30" t="str">
        <f>IF(REGISTRO!Y977="A",1,IF(REGISTRO!Y977="B",2,IF(REGISTRO!Y977="C",3,IF(REGISTRO!Y977="D",4,""))))</f>
        <v/>
      </c>
      <c r="AB974" s="30" t="str">
        <f>IF(REGISTRO!Z977="A",1,IF(REGISTRO!Z977="B",2,IF(REGISTRO!Z977="C",3,IF(REGISTRO!Z977="D",4,""))))</f>
        <v/>
      </c>
      <c r="AC974" s="30" t="str">
        <f>IF(REGISTRO!AA977="A",1,IF(REGISTRO!AA977="B",2,IF(REGISTRO!AA977="C",3,IF(REGISTRO!AA977="D",4,""))))</f>
        <v/>
      </c>
      <c r="AD974" s="30" t="str">
        <f>IF(REGISTRO!AB977="A",1,IF(REGISTRO!AB977="B",2,IF(REGISTRO!AB977="C",3,IF(REGISTRO!AB977="D",4,""))))</f>
        <v/>
      </c>
      <c r="AE974" s="30" t="str">
        <f>IF(REGISTRO!AC977="A",1,IF(REGISTRO!AC977="B",2,IF(REGISTRO!AC977="C",3,IF(REGISTRO!AC977="D",4,""))))</f>
        <v/>
      </c>
      <c r="AF974" s="30" t="str">
        <f>IF(REGISTRO!AD977="A",1,IF(REGISTRO!AD977="B",2,IF(REGISTRO!AD977="C",3,IF(REGISTRO!AD977="D",4,""))))</f>
        <v/>
      </c>
      <c r="AG974" s="30" t="str">
        <f>IF(REGISTRO!AE977="A",1,IF(REGISTRO!AE977="B",2,IF(REGISTRO!AE977="C",3,IF(REGISTRO!AE977="D",4,""))))</f>
        <v/>
      </c>
      <c r="AH974" s="30" t="str">
        <f>IF(REGISTRO!AF977="A",1,IF(REGISTRO!AF977="B",2,IF(REGISTRO!AF977="C",3,IF(REGISTRO!AF977="D",4,""))))</f>
        <v/>
      </c>
      <c r="AI974" s="30" t="str">
        <f>IF(REGISTRO!AG977="A",1,IF(REGISTRO!AG977="B",2,IF(REGISTRO!AG977="C",3,IF(REGISTRO!AG977="D",4,""))))</f>
        <v/>
      </c>
      <c r="AJ974" s="30" t="str">
        <f>IF(REGISTRO!AH977="A",1,IF(REGISTRO!AH977="B",2,IF(REGISTRO!AH977="C",3,IF(REGISTRO!AH977="D",4,""))))</f>
        <v/>
      </c>
      <c r="AK974" s="30" t="str">
        <f>IF(REGISTRO!AI977="A",1,IF(REGISTRO!AI977="B",2,IF(REGISTRO!AI977="C",3,IF(REGISTRO!AI977="D",4,""))))</f>
        <v/>
      </c>
      <c r="AM974" s="31" t="str">
        <f t="shared" si="875"/>
        <v/>
      </c>
      <c r="AN974" s="31" t="str">
        <f t="shared" si="876"/>
        <v/>
      </c>
      <c r="AO974" s="31" t="str">
        <f t="shared" si="877"/>
        <v/>
      </c>
      <c r="AP974" s="31" t="str">
        <f t="shared" si="878"/>
        <v/>
      </c>
      <c r="AQ974" s="31" t="str">
        <f t="shared" si="879"/>
        <v/>
      </c>
      <c r="AR974" s="31" t="str">
        <f t="shared" si="880"/>
        <v/>
      </c>
      <c r="AS974" s="31" t="str">
        <f t="shared" si="881"/>
        <v/>
      </c>
      <c r="AT974" s="31" t="str">
        <f t="shared" si="882"/>
        <v/>
      </c>
      <c r="AU974" s="31" t="str">
        <f t="shared" si="883"/>
        <v/>
      </c>
      <c r="AV974" s="31" t="str">
        <f t="shared" si="884"/>
        <v/>
      </c>
      <c r="AW974" s="31" t="str">
        <f t="shared" si="885"/>
        <v/>
      </c>
      <c r="AX974" s="31" t="str">
        <f t="shared" si="886"/>
        <v/>
      </c>
      <c r="AY974" s="31" t="str">
        <f t="shared" si="887"/>
        <v/>
      </c>
      <c r="AZ974" s="31" t="str">
        <f t="shared" si="888"/>
        <v/>
      </c>
      <c r="BA974" s="31" t="str">
        <f t="shared" si="889"/>
        <v/>
      </c>
      <c r="BB974" s="31" t="str">
        <f t="shared" si="890"/>
        <v/>
      </c>
      <c r="BC974" s="31" t="str">
        <f t="shared" si="891"/>
        <v/>
      </c>
      <c r="BD974" s="31" t="str">
        <f t="shared" si="892"/>
        <v/>
      </c>
      <c r="BE974" s="31" t="str">
        <f t="shared" si="893"/>
        <v/>
      </c>
      <c r="BF974" s="31" t="str">
        <f t="shared" si="894"/>
        <v/>
      </c>
      <c r="BG974" s="31" t="str">
        <f t="shared" si="895"/>
        <v/>
      </c>
      <c r="BH974" s="31" t="str">
        <f t="shared" si="896"/>
        <v/>
      </c>
      <c r="BI974" s="31" t="str">
        <f t="shared" si="897"/>
        <v/>
      </c>
      <c r="BJ974" s="31" t="str">
        <f t="shared" si="898"/>
        <v/>
      </c>
      <c r="BK974" s="31" t="str">
        <f t="shared" si="899"/>
        <v/>
      </c>
      <c r="BL974" s="31" t="str">
        <f t="shared" si="900"/>
        <v/>
      </c>
      <c r="BM974" s="31" t="str">
        <f t="shared" si="901"/>
        <v/>
      </c>
      <c r="BN974" s="31" t="str">
        <f t="shared" si="902"/>
        <v/>
      </c>
      <c r="BO974" s="31" t="str">
        <f t="shared" si="903"/>
        <v/>
      </c>
      <c r="BP974" s="31" t="str">
        <f t="shared" si="904"/>
        <v/>
      </c>
      <c r="BR974" s="32" t="str">
        <f t="shared" si="905"/>
        <v/>
      </c>
      <c r="BS974" s="32" t="str">
        <f t="shared" si="906"/>
        <v/>
      </c>
      <c r="BT974" s="32" t="str">
        <f t="shared" si="907"/>
        <v/>
      </c>
      <c r="BU974" s="32" t="str">
        <f t="shared" si="908"/>
        <v/>
      </c>
      <c r="BV974" s="32" t="str">
        <f t="shared" si="909"/>
        <v/>
      </c>
      <c r="BW974" s="32" t="str">
        <f t="shared" si="910"/>
        <v/>
      </c>
      <c r="BX974" s="32" t="str">
        <f t="shared" si="911"/>
        <v/>
      </c>
      <c r="BY974" s="32" t="str">
        <f t="shared" si="912"/>
        <v/>
      </c>
      <c r="BZ974" s="32" t="str">
        <f t="shared" si="913"/>
        <v/>
      </c>
      <c r="CA974" s="32" t="str">
        <f t="shared" si="914"/>
        <v/>
      </c>
      <c r="CB974" s="32" t="str">
        <f t="shared" si="915"/>
        <v/>
      </c>
      <c r="CC974" s="32" t="str">
        <f t="shared" si="916"/>
        <v/>
      </c>
      <c r="CD974" s="32" t="str">
        <f t="shared" si="917"/>
        <v/>
      </c>
      <c r="CE974" s="32" t="str">
        <f t="shared" si="918"/>
        <v/>
      </c>
      <c r="CF974" s="32" t="str">
        <f t="shared" si="919"/>
        <v/>
      </c>
      <c r="CG974" s="32" t="str">
        <f t="shared" si="920"/>
        <v/>
      </c>
      <c r="CH974" s="32" t="str">
        <f t="shared" si="921"/>
        <v/>
      </c>
      <c r="CI974" s="32" t="str">
        <f t="shared" si="922"/>
        <v/>
      </c>
      <c r="CJ974" s="32" t="str">
        <f t="shared" si="923"/>
        <v/>
      </c>
      <c r="CK974" s="32" t="str">
        <f t="shared" si="924"/>
        <v/>
      </c>
      <c r="CL974" s="32" t="str">
        <f t="shared" si="925"/>
        <v/>
      </c>
      <c r="CM974" s="32" t="str">
        <f t="shared" si="926"/>
        <v/>
      </c>
      <c r="CN974" s="32" t="str">
        <f t="shared" si="927"/>
        <v/>
      </c>
      <c r="CO974" s="32" t="str">
        <f t="shared" si="928"/>
        <v/>
      </c>
      <c r="CP974" s="32" t="str">
        <f t="shared" si="929"/>
        <v/>
      </c>
      <c r="CQ974" s="32" t="str">
        <f t="shared" si="930"/>
        <v/>
      </c>
      <c r="CR974" s="32" t="str">
        <f t="shared" si="931"/>
        <v/>
      </c>
      <c r="CS974" s="32" t="str">
        <f t="shared" si="932"/>
        <v/>
      </c>
      <c r="CT974" s="32" t="str">
        <f t="shared" si="933"/>
        <v/>
      </c>
      <c r="CU974" s="32" t="str">
        <f t="shared" si="934"/>
        <v/>
      </c>
      <c r="CV974" s="33" t="str">
        <f t="shared" si="935"/>
        <v/>
      </c>
      <c r="CW974" s="97" t="str">
        <f t="shared" si="936"/>
        <v/>
      </c>
      <c r="CX974" s="97"/>
    </row>
    <row r="975" spans="3:102" x14ac:dyDescent="0.25">
      <c r="C975" s="15">
        <v>959</v>
      </c>
      <c r="D975" s="34" t="str">
        <f>IF(REGISTRO!B978="","",REGISTRO!B978)</f>
        <v/>
      </c>
      <c r="E975" s="34" t="str">
        <f>IF(REGISTRO!C978="","",REGISTRO!C978)</f>
        <v/>
      </c>
      <c r="F975" s="34" t="str">
        <f>IF(REGISTRO!D978="","",REGISTRO!D978)</f>
        <v/>
      </c>
      <c r="G975" s="34" t="str">
        <f>IF(REGISTRO!E978="","",REGISTRO!E978)</f>
        <v/>
      </c>
      <c r="H975" s="30" t="str">
        <f>IF(REGISTRO!F978="A",1,IF(REGISTRO!F978="B",2,IF(REGISTRO!F978="C",3,IF(REGISTRO!F978="D",4,""))))</f>
        <v/>
      </c>
      <c r="I975" s="30" t="str">
        <f>IF(REGISTRO!G978="A",1,IF(REGISTRO!G978="B",2,IF(REGISTRO!G978="C",3,IF(REGISTRO!G978="D",4,""))))</f>
        <v/>
      </c>
      <c r="J975" s="30" t="str">
        <f>IF(REGISTRO!H978="A",1,IF(REGISTRO!H978="B",2,IF(REGISTRO!H978="C",3,IF(REGISTRO!H978="D",4,""))))</f>
        <v/>
      </c>
      <c r="K975" s="30" t="str">
        <f>IF(REGISTRO!I978="A",1,IF(REGISTRO!I978="B",2,IF(REGISTRO!I978="C",3,IF(REGISTRO!I978="D",4,""))))</f>
        <v/>
      </c>
      <c r="L975" s="30" t="str">
        <f>IF(REGISTRO!J978="A",1,IF(REGISTRO!J978="B",2,IF(REGISTRO!J978="C",3,IF(REGISTRO!J978="D",4,""))))</f>
        <v/>
      </c>
      <c r="M975" s="30" t="str">
        <f>IF(REGISTRO!K978="A",1,IF(REGISTRO!K978="B",2,IF(REGISTRO!K978="C",3,IF(REGISTRO!K978="D",4,""))))</f>
        <v/>
      </c>
      <c r="N975" s="30" t="str">
        <f>IF(REGISTRO!L978="A",1,IF(REGISTRO!L978="B",2,IF(REGISTRO!L978="C",3,IF(REGISTRO!L978="D",4,""))))</f>
        <v/>
      </c>
      <c r="O975" s="30" t="str">
        <f>IF(REGISTRO!M978="A",1,IF(REGISTRO!M978="B",2,IF(REGISTRO!M978="C",3,IF(REGISTRO!M978="D",4,""))))</f>
        <v/>
      </c>
      <c r="P975" s="30" t="str">
        <f>IF(REGISTRO!N978="A",1,IF(REGISTRO!N978="B",2,IF(REGISTRO!N978="C",3,IF(REGISTRO!N978="D",4,""))))</f>
        <v/>
      </c>
      <c r="Q975" s="30" t="str">
        <f>IF(REGISTRO!O978="A",1,IF(REGISTRO!O978="B",2,IF(REGISTRO!O978="C",3,IF(REGISTRO!O978="D",4,""))))</f>
        <v/>
      </c>
      <c r="R975" s="30" t="str">
        <f>IF(REGISTRO!P978="A",1,IF(REGISTRO!P978="B",2,IF(REGISTRO!P978="C",3,IF(REGISTRO!P978="D",4,""))))</f>
        <v/>
      </c>
      <c r="S975" s="30" t="str">
        <f>IF(REGISTRO!Q978="A",1,IF(REGISTRO!Q978="B",2,IF(REGISTRO!Q978="C",3,IF(REGISTRO!Q978="D",4,""))))</f>
        <v/>
      </c>
      <c r="T975" s="30" t="str">
        <f>IF(REGISTRO!R978="A",1,IF(REGISTRO!R978="B",2,IF(REGISTRO!R978="C",3,IF(REGISTRO!R978="D",4,""))))</f>
        <v/>
      </c>
      <c r="U975" s="30" t="str">
        <f>IF(REGISTRO!S978="A",1,IF(REGISTRO!S978="B",2,IF(REGISTRO!S978="C",3,IF(REGISTRO!S978="D",4,""))))</f>
        <v/>
      </c>
      <c r="V975" s="30" t="str">
        <f>IF(REGISTRO!T978="A",1,IF(REGISTRO!T978="B",2,IF(REGISTRO!T978="C",3,IF(REGISTRO!T978="D",4,""))))</f>
        <v/>
      </c>
      <c r="W975" s="30" t="str">
        <f>IF(REGISTRO!U978="A",1,IF(REGISTRO!U978="B",2,IF(REGISTRO!U978="C",3,IF(REGISTRO!U978="D",4,""))))</f>
        <v/>
      </c>
      <c r="X975" s="30" t="str">
        <f>IF(REGISTRO!V978="A",1,IF(REGISTRO!V978="B",2,IF(REGISTRO!V978="C",3,IF(REGISTRO!V978="D",4,""))))</f>
        <v/>
      </c>
      <c r="Y975" s="30" t="str">
        <f>IF(REGISTRO!W978="A",1,IF(REGISTRO!W978="B",2,IF(REGISTRO!W978="C",3,IF(REGISTRO!W978="D",4,""))))</f>
        <v/>
      </c>
      <c r="Z975" s="30" t="str">
        <f>IF(REGISTRO!X978="A",1,IF(REGISTRO!X978="B",2,IF(REGISTRO!X978="C",3,IF(REGISTRO!X978="D",4,""))))</f>
        <v/>
      </c>
      <c r="AA975" s="30" t="str">
        <f>IF(REGISTRO!Y978="A",1,IF(REGISTRO!Y978="B",2,IF(REGISTRO!Y978="C",3,IF(REGISTRO!Y978="D",4,""))))</f>
        <v/>
      </c>
      <c r="AB975" s="30" t="str">
        <f>IF(REGISTRO!Z978="A",1,IF(REGISTRO!Z978="B",2,IF(REGISTRO!Z978="C",3,IF(REGISTRO!Z978="D",4,""))))</f>
        <v/>
      </c>
      <c r="AC975" s="30" t="str">
        <f>IF(REGISTRO!AA978="A",1,IF(REGISTRO!AA978="B",2,IF(REGISTRO!AA978="C",3,IF(REGISTRO!AA978="D",4,""))))</f>
        <v/>
      </c>
      <c r="AD975" s="30" t="str">
        <f>IF(REGISTRO!AB978="A",1,IF(REGISTRO!AB978="B",2,IF(REGISTRO!AB978="C",3,IF(REGISTRO!AB978="D",4,""))))</f>
        <v/>
      </c>
      <c r="AE975" s="30" t="str">
        <f>IF(REGISTRO!AC978="A",1,IF(REGISTRO!AC978="B",2,IF(REGISTRO!AC978="C",3,IF(REGISTRO!AC978="D",4,""))))</f>
        <v/>
      </c>
      <c r="AF975" s="30" t="str">
        <f>IF(REGISTRO!AD978="A",1,IF(REGISTRO!AD978="B",2,IF(REGISTRO!AD978="C",3,IF(REGISTRO!AD978="D",4,""))))</f>
        <v/>
      </c>
      <c r="AG975" s="30" t="str">
        <f>IF(REGISTRO!AE978="A",1,IF(REGISTRO!AE978="B",2,IF(REGISTRO!AE978="C",3,IF(REGISTRO!AE978="D",4,""))))</f>
        <v/>
      </c>
      <c r="AH975" s="30" t="str">
        <f>IF(REGISTRO!AF978="A",1,IF(REGISTRO!AF978="B",2,IF(REGISTRO!AF978="C",3,IF(REGISTRO!AF978="D",4,""))))</f>
        <v/>
      </c>
      <c r="AI975" s="30" t="str">
        <f>IF(REGISTRO!AG978="A",1,IF(REGISTRO!AG978="B",2,IF(REGISTRO!AG978="C",3,IF(REGISTRO!AG978="D",4,""))))</f>
        <v/>
      </c>
      <c r="AJ975" s="30" t="str">
        <f>IF(REGISTRO!AH978="A",1,IF(REGISTRO!AH978="B",2,IF(REGISTRO!AH978="C",3,IF(REGISTRO!AH978="D",4,""))))</f>
        <v/>
      </c>
      <c r="AK975" s="30" t="str">
        <f>IF(REGISTRO!AI978="A",1,IF(REGISTRO!AI978="B",2,IF(REGISTRO!AI978="C",3,IF(REGISTRO!AI978="D",4,""))))</f>
        <v/>
      </c>
      <c r="AM975" s="31" t="str">
        <f t="shared" si="875"/>
        <v/>
      </c>
      <c r="AN975" s="31" t="str">
        <f t="shared" si="876"/>
        <v/>
      </c>
      <c r="AO975" s="31" t="str">
        <f t="shared" si="877"/>
        <v/>
      </c>
      <c r="AP975" s="31" t="str">
        <f t="shared" si="878"/>
        <v/>
      </c>
      <c r="AQ975" s="31" t="str">
        <f t="shared" si="879"/>
        <v/>
      </c>
      <c r="AR975" s="31" t="str">
        <f t="shared" si="880"/>
        <v/>
      </c>
      <c r="AS975" s="31" t="str">
        <f t="shared" si="881"/>
        <v/>
      </c>
      <c r="AT975" s="31" t="str">
        <f t="shared" si="882"/>
        <v/>
      </c>
      <c r="AU975" s="31" t="str">
        <f t="shared" si="883"/>
        <v/>
      </c>
      <c r="AV975" s="31" t="str">
        <f t="shared" si="884"/>
        <v/>
      </c>
      <c r="AW975" s="31" t="str">
        <f t="shared" si="885"/>
        <v/>
      </c>
      <c r="AX975" s="31" t="str">
        <f t="shared" si="886"/>
        <v/>
      </c>
      <c r="AY975" s="31" t="str">
        <f t="shared" si="887"/>
        <v/>
      </c>
      <c r="AZ975" s="31" t="str">
        <f t="shared" si="888"/>
        <v/>
      </c>
      <c r="BA975" s="31" t="str">
        <f t="shared" si="889"/>
        <v/>
      </c>
      <c r="BB975" s="31" t="str">
        <f t="shared" si="890"/>
        <v/>
      </c>
      <c r="BC975" s="31" t="str">
        <f t="shared" si="891"/>
        <v/>
      </c>
      <c r="BD975" s="31" t="str">
        <f t="shared" si="892"/>
        <v/>
      </c>
      <c r="BE975" s="31" t="str">
        <f t="shared" si="893"/>
        <v/>
      </c>
      <c r="BF975" s="31" t="str">
        <f t="shared" si="894"/>
        <v/>
      </c>
      <c r="BG975" s="31" t="str">
        <f t="shared" si="895"/>
        <v/>
      </c>
      <c r="BH975" s="31" t="str">
        <f t="shared" si="896"/>
        <v/>
      </c>
      <c r="BI975" s="31" t="str">
        <f t="shared" si="897"/>
        <v/>
      </c>
      <c r="BJ975" s="31" t="str">
        <f t="shared" si="898"/>
        <v/>
      </c>
      <c r="BK975" s="31" t="str">
        <f t="shared" si="899"/>
        <v/>
      </c>
      <c r="BL975" s="31" t="str">
        <f t="shared" si="900"/>
        <v/>
      </c>
      <c r="BM975" s="31" t="str">
        <f t="shared" si="901"/>
        <v/>
      </c>
      <c r="BN975" s="31" t="str">
        <f t="shared" si="902"/>
        <v/>
      </c>
      <c r="BO975" s="31" t="str">
        <f t="shared" si="903"/>
        <v/>
      </c>
      <c r="BP975" s="31" t="str">
        <f t="shared" si="904"/>
        <v/>
      </c>
      <c r="BR975" s="32" t="str">
        <f t="shared" si="905"/>
        <v/>
      </c>
      <c r="BS975" s="32" t="str">
        <f t="shared" si="906"/>
        <v/>
      </c>
      <c r="BT975" s="32" t="str">
        <f t="shared" si="907"/>
        <v/>
      </c>
      <c r="BU975" s="32" t="str">
        <f t="shared" si="908"/>
        <v/>
      </c>
      <c r="BV975" s="32" t="str">
        <f t="shared" si="909"/>
        <v/>
      </c>
      <c r="BW975" s="32" t="str">
        <f t="shared" si="910"/>
        <v/>
      </c>
      <c r="BX975" s="32" t="str">
        <f t="shared" si="911"/>
        <v/>
      </c>
      <c r="BY975" s="32" t="str">
        <f t="shared" si="912"/>
        <v/>
      </c>
      <c r="BZ975" s="32" t="str">
        <f t="shared" si="913"/>
        <v/>
      </c>
      <c r="CA975" s="32" t="str">
        <f t="shared" si="914"/>
        <v/>
      </c>
      <c r="CB975" s="32" t="str">
        <f t="shared" si="915"/>
        <v/>
      </c>
      <c r="CC975" s="32" t="str">
        <f t="shared" si="916"/>
        <v/>
      </c>
      <c r="CD975" s="32" t="str">
        <f t="shared" si="917"/>
        <v/>
      </c>
      <c r="CE975" s="32" t="str">
        <f t="shared" si="918"/>
        <v/>
      </c>
      <c r="CF975" s="32" t="str">
        <f t="shared" si="919"/>
        <v/>
      </c>
      <c r="CG975" s="32" t="str">
        <f t="shared" si="920"/>
        <v/>
      </c>
      <c r="CH975" s="32" t="str">
        <f t="shared" si="921"/>
        <v/>
      </c>
      <c r="CI975" s="32" t="str">
        <f t="shared" si="922"/>
        <v/>
      </c>
      <c r="CJ975" s="32" t="str">
        <f t="shared" si="923"/>
        <v/>
      </c>
      <c r="CK975" s="32" t="str">
        <f t="shared" si="924"/>
        <v/>
      </c>
      <c r="CL975" s="32" t="str">
        <f t="shared" si="925"/>
        <v/>
      </c>
      <c r="CM975" s="32" t="str">
        <f t="shared" si="926"/>
        <v/>
      </c>
      <c r="CN975" s="32" t="str">
        <f t="shared" si="927"/>
        <v/>
      </c>
      <c r="CO975" s="32" t="str">
        <f t="shared" si="928"/>
        <v/>
      </c>
      <c r="CP975" s="32" t="str">
        <f t="shared" si="929"/>
        <v/>
      </c>
      <c r="CQ975" s="32" t="str">
        <f t="shared" si="930"/>
        <v/>
      </c>
      <c r="CR975" s="32" t="str">
        <f t="shared" si="931"/>
        <v/>
      </c>
      <c r="CS975" s="32" t="str">
        <f t="shared" si="932"/>
        <v/>
      </c>
      <c r="CT975" s="32" t="str">
        <f t="shared" si="933"/>
        <v/>
      </c>
      <c r="CU975" s="32" t="str">
        <f t="shared" si="934"/>
        <v/>
      </c>
      <c r="CV975" s="33" t="str">
        <f t="shared" si="935"/>
        <v/>
      </c>
      <c r="CW975" s="97" t="str">
        <f t="shared" si="936"/>
        <v/>
      </c>
      <c r="CX975" s="97"/>
    </row>
    <row r="976" spans="3:102" x14ac:dyDescent="0.25">
      <c r="C976" s="15">
        <v>960</v>
      </c>
      <c r="D976" s="34" t="str">
        <f>IF(REGISTRO!B979="","",REGISTRO!B979)</f>
        <v/>
      </c>
      <c r="E976" s="34" t="str">
        <f>IF(REGISTRO!C979="","",REGISTRO!C979)</f>
        <v/>
      </c>
      <c r="F976" s="34" t="str">
        <f>IF(REGISTRO!D979="","",REGISTRO!D979)</f>
        <v/>
      </c>
      <c r="G976" s="34" t="str">
        <f>IF(REGISTRO!E979="","",REGISTRO!E979)</f>
        <v/>
      </c>
      <c r="H976" s="30" t="str">
        <f>IF(REGISTRO!F979="A",1,IF(REGISTRO!F979="B",2,IF(REGISTRO!F979="C",3,IF(REGISTRO!F979="D",4,""))))</f>
        <v/>
      </c>
      <c r="I976" s="30" t="str">
        <f>IF(REGISTRO!G979="A",1,IF(REGISTRO!G979="B",2,IF(REGISTRO!G979="C",3,IF(REGISTRO!G979="D",4,""))))</f>
        <v/>
      </c>
      <c r="J976" s="30" t="str">
        <f>IF(REGISTRO!H979="A",1,IF(REGISTRO!H979="B",2,IF(REGISTRO!H979="C",3,IF(REGISTRO!H979="D",4,""))))</f>
        <v/>
      </c>
      <c r="K976" s="30" t="str">
        <f>IF(REGISTRO!I979="A",1,IF(REGISTRO!I979="B",2,IF(REGISTRO!I979="C",3,IF(REGISTRO!I979="D",4,""))))</f>
        <v/>
      </c>
      <c r="L976" s="30" t="str">
        <f>IF(REGISTRO!J979="A",1,IF(REGISTRO!J979="B",2,IF(REGISTRO!J979="C",3,IF(REGISTRO!J979="D",4,""))))</f>
        <v/>
      </c>
      <c r="M976" s="30" t="str">
        <f>IF(REGISTRO!K979="A",1,IF(REGISTRO!K979="B",2,IF(REGISTRO!K979="C",3,IF(REGISTRO!K979="D",4,""))))</f>
        <v/>
      </c>
      <c r="N976" s="30" t="str">
        <f>IF(REGISTRO!L979="A",1,IF(REGISTRO!L979="B",2,IF(REGISTRO!L979="C",3,IF(REGISTRO!L979="D",4,""))))</f>
        <v/>
      </c>
      <c r="O976" s="30" t="str">
        <f>IF(REGISTRO!M979="A",1,IF(REGISTRO!M979="B",2,IF(REGISTRO!M979="C",3,IF(REGISTRO!M979="D",4,""))))</f>
        <v/>
      </c>
      <c r="P976" s="30" t="str">
        <f>IF(REGISTRO!N979="A",1,IF(REGISTRO!N979="B",2,IF(REGISTRO!N979="C",3,IF(REGISTRO!N979="D",4,""))))</f>
        <v/>
      </c>
      <c r="Q976" s="30" t="str">
        <f>IF(REGISTRO!O979="A",1,IF(REGISTRO!O979="B",2,IF(REGISTRO!O979="C",3,IF(REGISTRO!O979="D",4,""))))</f>
        <v/>
      </c>
      <c r="R976" s="30" t="str">
        <f>IF(REGISTRO!P979="A",1,IF(REGISTRO!P979="B",2,IF(REGISTRO!P979="C",3,IF(REGISTRO!P979="D",4,""))))</f>
        <v/>
      </c>
      <c r="S976" s="30" t="str">
        <f>IF(REGISTRO!Q979="A",1,IF(REGISTRO!Q979="B",2,IF(REGISTRO!Q979="C",3,IF(REGISTRO!Q979="D",4,""))))</f>
        <v/>
      </c>
      <c r="T976" s="30" t="str">
        <f>IF(REGISTRO!R979="A",1,IF(REGISTRO!R979="B",2,IF(REGISTRO!R979="C",3,IF(REGISTRO!R979="D",4,""))))</f>
        <v/>
      </c>
      <c r="U976" s="30" t="str">
        <f>IF(REGISTRO!S979="A",1,IF(REGISTRO!S979="B",2,IF(REGISTRO!S979="C",3,IF(REGISTRO!S979="D",4,""))))</f>
        <v/>
      </c>
      <c r="V976" s="30" t="str">
        <f>IF(REGISTRO!T979="A",1,IF(REGISTRO!T979="B",2,IF(REGISTRO!T979="C",3,IF(REGISTRO!T979="D",4,""))))</f>
        <v/>
      </c>
      <c r="W976" s="30" t="str">
        <f>IF(REGISTRO!U979="A",1,IF(REGISTRO!U979="B",2,IF(REGISTRO!U979="C",3,IF(REGISTRO!U979="D",4,""))))</f>
        <v/>
      </c>
      <c r="X976" s="30" t="str">
        <f>IF(REGISTRO!V979="A",1,IF(REGISTRO!V979="B",2,IF(REGISTRO!V979="C",3,IF(REGISTRO!V979="D",4,""))))</f>
        <v/>
      </c>
      <c r="Y976" s="30" t="str">
        <f>IF(REGISTRO!W979="A",1,IF(REGISTRO!W979="B",2,IF(REGISTRO!W979="C",3,IF(REGISTRO!W979="D",4,""))))</f>
        <v/>
      </c>
      <c r="Z976" s="30" t="str">
        <f>IF(REGISTRO!X979="A",1,IF(REGISTRO!X979="B",2,IF(REGISTRO!X979="C",3,IF(REGISTRO!X979="D",4,""))))</f>
        <v/>
      </c>
      <c r="AA976" s="30" t="str">
        <f>IF(REGISTRO!Y979="A",1,IF(REGISTRO!Y979="B",2,IF(REGISTRO!Y979="C",3,IF(REGISTRO!Y979="D",4,""))))</f>
        <v/>
      </c>
      <c r="AB976" s="30" t="str">
        <f>IF(REGISTRO!Z979="A",1,IF(REGISTRO!Z979="B",2,IF(REGISTRO!Z979="C",3,IF(REGISTRO!Z979="D",4,""))))</f>
        <v/>
      </c>
      <c r="AC976" s="30" t="str">
        <f>IF(REGISTRO!AA979="A",1,IF(REGISTRO!AA979="B",2,IF(REGISTRO!AA979="C",3,IF(REGISTRO!AA979="D",4,""))))</f>
        <v/>
      </c>
      <c r="AD976" s="30" t="str">
        <f>IF(REGISTRO!AB979="A",1,IF(REGISTRO!AB979="B",2,IF(REGISTRO!AB979="C",3,IF(REGISTRO!AB979="D",4,""))))</f>
        <v/>
      </c>
      <c r="AE976" s="30" t="str">
        <f>IF(REGISTRO!AC979="A",1,IF(REGISTRO!AC979="B",2,IF(REGISTRO!AC979="C",3,IF(REGISTRO!AC979="D",4,""))))</f>
        <v/>
      </c>
      <c r="AF976" s="30" t="str">
        <f>IF(REGISTRO!AD979="A",1,IF(REGISTRO!AD979="B",2,IF(REGISTRO!AD979="C",3,IF(REGISTRO!AD979="D",4,""))))</f>
        <v/>
      </c>
      <c r="AG976" s="30" t="str">
        <f>IF(REGISTRO!AE979="A",1,IF(REGISTRO!AE979="B",2,IF(REGISTRO!AE979="C",3,IF(REGISTRO!AE979="D",4,""))))</f>
        <v/>
      </c>
      <c r="AH976" s="30" t="str">
        <f>IF(REGISTRO!AF979="A",1,IF(REGISTRO!AF979="B",2,IF(REGISTRO!AF979="C",3,IF(REGISTRO!AF979="D",4,""))))</f>
        <v/>
      </c>
      <c r="AI976" s="30" t="str">
        <f>IF(REGISTRO!AG979="A",1,IF(REGISTRO!AG979="B",2,IF(REGISTRO!AG979="C",3,IF(REGISTRO!AG979="D",4,""))))</f>
        <v/>
      </c>
      <c r="AJ976" s="30" t="str">
        <f>IF(REGISTRO!AH979="A",1,IF(REGISTRO!AH979="B",2,IF(REGISTRO!AH979="C",3,IF(REGISTRO!AH979="D",4,""))))</f>
        <v/>
      </c>
      <c r="AK976" s="30" t="str">
        <f>IF(REGISTRO!AI979="A",1,IF(REGISTRO!AI979="B",2,IF(REGISTRO!AI979="C",3,IF(REGISTRO!AI979="D",4,""))))</f>
        <v/>
      </c>
      <c r="AM976" s="31" t="str">
        <f t="shared" si="875"/>
        <v/>
      </c>
      <c r="AN976" s="31" t="str">
        <f t="shared" si="876"/>
        <v/>
      </c>
      <c r="AO976" s="31" t="str">
        <f t="shared" si="877"/>
        <v/>
      </c>
      <c r="AP976" s="31" t="str">
        <f t="shared" si="878"/>
        <v/>
      </c>
      <c r="AQ976" s="31" t="str">
        <f t="shared" si="879"/>
        <v/>
      </c>
      <c r="AR976" s="31" t="str">
        <f t="shared" si="880"/>
        <v/>
      </c>
      <c r="AS976" s="31" t="str">
        <f t="shared" si="881"/>
        <v/>
      </c>
      <c r="AT976" s="31" t="str">
        <f t="shared" si="882"/>
        <v/>
      </c>
      <c r="AU976" s="31" t="str">
        <f t="shared" si="883"/>
        <v/>
      </c>
      <c r="AV976" s="31" t="str">
        <f t="shared" si="884"/>
        <v/>
      </c>
      <c r="AW976" s="31" t="str">
        <f t="shared" si="885"/>
        <v/>
      </c>
      <c r="AX976" s="31" t="str">
        <f t="shared" si="886"/>
        <v/>
      </c>
      <c r="AY976" s="31" t="str">
        <f t="shared" si="887"/>
        <v/>
      </c>
      <c r="AZ976" s="31" t="str">
        <f t="shared" si="888"/>
        <v/>
      </c>
      <c r="BA976" s="31" t="str">
        <f t="shared" si="889"/>
        <v/>
      </c>
      <c r="BB976" s="31" t="str">
        <f t="shared" si="890"/>
        <v/>
      </c>
      <c r="BC976" s="31" t="str">
        <f t="shared" si="891"/>
        <v/>
      </c>
      <c r="BD976" s="31" t="str">
        <f t="shared" si="892"/>
        <v/>
      </c>
      <c r="BE976" s="31" t="str">
        <f t="shared" si="893"/>
        <v/>
      </c>
      <c r="BF976" s="31" t="str">
        <f t="shared" si="894"/>
        <v/>
      </c>
      <c r="BG976" s="31" t="str">
        <f t="shared" si="895"/>
        <v/>
      </c>
      <c r="BH976" s="31" t="str">
        <f t="shared" si="896"/>
        <v/>
      </c>
      <c r="BI976" s="31" t="str">
        <f t="shared" si="897"/>
        <v/>
      </c>
      <c r="BJ976" s="31" t="str">
        <f t="shared" si="898"/>
        <v/>
      </c>
      <c r="BK976" s="31" t="str">
        <f t="shared" si="899"/>
        <v/>
      </c>
      <c r="BL976" s="31" t="str">
        <f t="shared" si="900"/>
        <v/>
      </c>
      <c r="BM976" s="31" t="str">
        <f t="shared" si="901"/>
        <v/>
      </c>
      <c r="BN976" s="31" t="str">
        <f t="shared" si="902"/>
        <v/>
      </c>
      <c r="BO976" s="31" t="str">
        <f t="shared" si="903"/>
        <v/>
      </c>
      <c r="BP976" s="31" t="str">
        <f t="shared" si="904"/>
        <v/>
      </c>
      <c r="BR976" s="32" t="str">
        <f t="shared" si="905"/>
        <v/>
      </c>
      <c r="BS976" s="32" t="str">
        <f t="shared" si="906"/>
        <v/>
      </c>
      <c r="BT976" s="32" t="str">
        <f t="shared" si="907"/>
        <v/>
      </c>
      <c r="BU976" s="32" t="str">
        <f t="shared" si="908"/>
        <v/>
      </c>
      <c r="BV976" s="32" t="str">
        <f t="shared" si="909"/>
        <v/>
      </c>
      <c r="BW976" s="32" t="str">
        <f t="shared" si="910"/>
        <v/>
      </c>
      <c r="BX976" s="32" t="str">
        <f t="shared" si="911"/>
        <v/>
      </c>
      <c r="BY976" s="32" t="str">
        <f t="shared" si="912"/>
        <v/>
      </c>
      <c r="BZ976" s="32" t="str">
        <f t="shared" si="913"/>
        <v/>
      </c>
      <c r="CA976" s="32" t="str">
        <f t="shared" si="914"/>
        <v/>
      </c>
      <c r="CB976" s="32" t="str">
        <f t="shared" si="915"/>
        <v/>
      </c>
      <c r="CC976" s="32" t="str">
        <f t="shared" si="916"/>
        <v/>
      </c>
      <c r="CD976" s="32" t="str">
        <f t="shared" si="917"/>
        <v/>
      </c>
      <c r="CE976" s="32" t="str">
        <f t="shared" si="918"/>
        <v/>
      </c>
      <c r="CF976" s="32" t="str">
        <f t="shared" si="919"/>
        <v/>
      </c>
      <c r="CG976" s="32" t="str">
        <f t="shared" si="920"/>
        <v/>
      </c>
      <c r="CH976" s="32" t="str">
        <f t="shared" si="921"/>
        <v/>
      </c>
      <c r="CI976" s="32" t="str">
        <f t="shared" si="922"/>
        <v/>
      </c>
      <c r="CJ976" s="32" t="str">
        <f t="shared" si="923"/>
        <v/>
      </c>
      <c r="CK976" s="32" t="str">
        <f t="shared" si="924"/>
        <v/>
      </c>
      <c r="CL976" s="32" t="str">
        <f t="shared" si="925"/>
        <v/>
      </c>
      <c r="CM976" s="32" t="str">
        <f t="shared" si="926"/>
        <v/>
      </c>
      <c r="CN976" s="32" t="str">
        <f t="shared" si="927"/>
        <v/>
      </c>
      <c r="CO976" s="32" t="str">
        <f t="shared" si="928"/>
        <v/>
      </c>
      <c r="CP976" s="32" t="str">
        <f t="shared" si="929"/>
        <v/>
      </c>
      <c r="CQ976" s="32" t="str">
        <f t="shared" si="930"/>
        <v/>
      </c>
      <c r="CR976" s="32" t="str">
        <f t="shared" si="931"/>
        <v/>
      </c>
      <c r="CS976" s="32" t="str">
        <f t="shared" si="932"/>
        <v/>
      </c>
      <c r="CT976" s="32" t="str">
        <f t="shared" si="933"/>
        <v/>
      </c>
      <c r="CU976" s="32" t="str">
        <f t="shared" si="934"/>
        <v/>
      </c>
      <c r="CV976" s="33" t="str">
        <f t="shared" si="935"/>
        <v/>
      </c>
      <c r="CW976" s="97" t="str">
        <f t="shared" si="936"/>
        <v/>
      </c>
      <c r="CX976" s="97"/>
    </row>
    <row r="977" spans="3:102" x14ac:dyDescent="0.25">
      <c r="C977" s="15">
        <v>961</v>
      </c>
      <c r="D977" s="34" t="str">
        <f>IF(REGISTRO!B980="","",REGISTRO!B980)</f>
        <v/>
      </c>
      <c r="E977" s="34" t="str">
        <f>IF(REGISTRO!C980="","",REGISTRO!C980)</f>
        <v/>
      </c>
      <c r="F977" s="34" t="str">
        <f>IF(REGISTRO!D980="","",REGISTRO!D980)</f>
        <v/>
      </c>
      <c r="G977" s="34" t="str">
        <f>IF(REGISTRO!E980="","",REGISTRO!E980)</f>
        <v/>
      </c>
      <c r="H977" s="30" t="str">
        <f>IF(REGISTRO!F980="A",1,IF(REGISTRO!F980="B",2,IF(REGISTRO!F980="C",3,IF(REGISTRO!F980="D",4,""))))</f>
        <v/>
      </c>
      <c r="I977" s="30" t="str">
        <f>IF(REGISTRO!G980="A",1,IF(REGISTRO!G980="B",2,IF(REGISTRO!G980="C",3,IF(REGISTRO!G980="D",4,""))))</f>
        <v/>
      </c>
      <c r="J977" s="30" t="str">
        <f>IF(REGISTRO!H980="A",1,IF(REGISTRO!H980="B",2,IF(REGISTRO!H980="C",3,IF(REGISTRO!H980="D",4,""))))</f>
        <v/>
      </c>
      <c r="K977" s="30" t="str">
        <f>IF(REGISTRO!I980="A",1,IF(REGISTRO!I980="B",2,IF(REGISTRO!I980="C",3,IF(REGISTRO!I980="D",4,""))))</f>
        <v/>
      </c>
      <c r="L977" s="30" t="str">
        <f>IF(REGISTRO!J980="A",1,IF(REGISTRO!J980="B",2,IF(REGISTRO!J980="C",3,IF(REGISTRO!J980="D",4,""))))</f>
        <v/>
      </c>
      <c r="M977" s="30" t="str">
        <f>IF(REGISTRO!K980="A",1,IF(REGISTRO!K980="B",2,IF(REGISTRO!K980="C",3,IF(REGISTRO!K980="D",4,""))))</f>
        <v/>
      </c>
      <c r="N977" s="30" t="str">
        <f>IF(REGISTRO!L980="A",1,IF(REGISTRO!L980="B",2,IF(REGISTRO!L980="C",3,IF(REGISTRO!L980="D",4,""))))</f>
        <v/>
      </c>
      <c r="O977" s="30" t="str">
        <f>IF(REGISTRO!M980="A",1,IF(REGISTRO!M980="B",2,IF(REGISTRO!M980="C",3,IF(REGISTRO!M980="D",4,""))))</f>
        <v/>
      </c>
      <c r="P977" s="30" t="str">
        <f>IF(REGISTRO!N980="A",1,IF(REGISTRO!N980="B",2,IF(REGISTRO!N980="C",3,IF(REGISTRO!N980="D",4,""))))</f>
        <v/>
      </c>
      <c r="Q977" s="30" t="str">
        <f>IF(REGISTRO!O980="A",1,IF(REGISTRO!O980="B",2,IF(REGISTRO!O980="C",3,IF(REGISTRO!O980="D",4,""))))</f>
        <v/>
      </c>
      <c r="R977" s="30" t="str">
        <f>IF(REGISTRO!P980="A",1,IF(REGISTRO!P980="B",2,IF(REGISTRO!P980="C",3,IF(REGISTRO!P980="D",4,""))))</f>
        <v/>
      </c>
      <c r="S977" s="30" t="str">
        <f>IF(REGISTRO!Q980="A",1,IF(REGISTRO!Q980="B",2,IF(REGISTRO!Q980="C",3,IF(REGISTRO!Q980="D",4,""))))</f>
        <v/>
      </c>
      <c r="T977" s="30" t="str">
        <f>IF(REGISTRO!R980="A",1,IF(REGISTRO!R980="B",2,IF(REGISTRO!R980="C",3,IF(REGISTRO!R980="D",4,""))))</f>
        <v/>
      </c>
      <c r="U977" s="30" t="str">
        <f>IF(REGISTRO!S980="A",1,IF(REGISTRO!S980="B",2,IF(REGISTRO!S980="C",3,IF(REGISTRO!S980="D",4,""))))</f>
        <v/>
      </c>
      <c r="V977" s="30" t="str">
        <f>IF(REGISTRO!T980="A",1,IF(REGISTRO!T980="B",2,IF(REGISTRO!T980="C",3,IF(REGISTRO!T980="D",4,""))))</f>
        <v/>
      </c>
      <c r="W977" s="30" t="str">
        <f>IF(REGISTRO!U980="A",1,IF(REGISTRO!U980="B",2,IF(REGISTRO!U980="C",3,IF(REGISTRO!U980="D",4,""))))</f>
        <v/>
      </c>
      <c r="X977" s="30" t="str">
        <f>IF(REGISTRO!V980="A",1,IF(REGISTRO!V980="B",2,IF(REGISTRO!V980="C",3,IF(REGISTRO!V980="D",4,""))))</f>
        <v/>
      </c>
      <c r="Y977" s="30" t="str">
        <f>IF(REGISTRO!W980="A",1,IF(REGISTRO!W980="B",2,IF(REGISTRO!W980="C",3,IF(REGISTRO!W980="D",4,""))))</f>
        <v/>
      </c>
      <c r="Z977" s="30" t="str">
        <f>IF(REGISTRO!X980="A",1,IF(REGISTRO!X980="B",2,IF(REGISTRO!X980="C",3,IF(REGISTRO!X980="D",4,""))))</f>
        <v/>
      </c>
      <c r="AA977" s="30" t="str">
        <f>IF(REGISTRO!Y980="A",1,IF(REGISTRO!Y980="B",2,IF(REGISTRO!Y980="C",3,IF(REGISTRO!Y980="D",4,""))))</f>
        <v/>
      </c>
      <c r="AB977" s="30" t="str">
        <f>IF(REGISTRO!Z980="A",1,IF(REGISTRO!Z980="B",2,IF(REGISTRO!Z980="C",3,IF(REGISTRO!Z980="D",4,""))))</f>
        <v/>
      </c>
      <c r="AC977" s="30" t="str">
        <f>IF(REGISTRO!AA980="A",1,IF(REGISTRO!AA980="B",2,IF(REGISTRO!AA980="C",3,IF(REGISTRO!AA980="D",4,""))))</f>
        <v/>
      </c>
      <c r="AD977" s="30" t="str">
        <f>IF(REGISTRO!AB980="A",1,IF(REGISTRO!AB980="B",2,IF(REGISTRO!AB980="C",3,IF(REGISTRO!AB980="D",4,""))))</f>
        <v/>
      </c>
      <c r="AE977" s="30" t="str">
        <f>IF(REGISTRO!AC980="A",1,IF(REGISTRO!AC980="B",2,IF(REGISTRO!AC980="C",3,IF(REGISTRO!AC980="D",4,""))))</f>
        <v/>
      </c>
      <c r="AF977" s="30" t="str">
        <f>IF(REGISTRO!AD980="A",1,IF(REGISTRO!AD980="B",2,IF(REGISTRO!AD980="C",3,IF(REGISTRO!AD980="D",4,""))))</f>
        <v/>
      </c>
      <c r="AG977" s="30" t="str">
        <f>IF(REGISTRO!AE980="A",1,IF(REGISTRO!AE980="B",2,IF(REGISTRO!AE980="C",3,IF(REGISTRO!AE980="D",4,""))))</f>
        <v/>
      </c>
      <c r="AH977" s="30" t="str">
        <f>IF(REGISTRO!AF980="A",1,IF(REGISTRO!AF980="B",2,IF(REGISTRO!AF980="C",3,IF(REGISTRO!AF980="D",4,""))))</f>
        <v/>
      </c>
      <c r="AI977" s="30" t="str">
        <f>IF(REGISTRO!AG980="A",1,IF(REGISTRO!AG980="B",2,IF(REGISTRO!AG980="C",3,IF(REGISTRO!AG980="D",4,""))))</f>
        <v/>
      </c>
      <c r="AJ977" s="30" t="str">
        <f>IF(REGISTRO!AH980="A",1,IF(REGISTRO!AH980="B",2,IF(REGISTRO!AH980="C",3,IF(REGISTRO!AH980="D",4,""))))</f>
        <v/>
      </c>
      <c r="AK977" s="30" t="str">
        <f>IF(REGISTRO!AI980="A",1,IF(REGISTRO!AI980="B",2,IF(REGISTRO!AI980="C",3,IF(REGISTRO!AI980="D",4,""))))</f>
        <v/>
      </c>
      <c r="AM977" s="31" t="str">
        <f t="shared" si="875"/>
        <v/>
      </c>
      <c r="AN977" s="31" t="str">
        <f t="shared" si="876"/>
        <v/>
      </c>
      <c r="AO977" s="31" t="str">
        <f t="shared" si="877"/>
        <v/>
      </c>
      <c r="AP977" s="31" t="str">
        <f t="shared" si="878"/>
        <v/>
      </c>
      <c r="AQ977" s="31" t="str">
        <f t="shared" si="879"/>
        <v/>
      </c>
      <c r="AR977" s="31" t="str">
        <f t="shared" si="880"/>
        <v/>
      </c>
      <c r="AS977" s="31" t="str">
        <f t="shared" si="881"/>
        <v/>
      </c>
      <c r="AT977" s="31" t="str">
        <f t="shared" si="882"/>
        <v/>
      </c>
      <c r="AU977" s="31" t="str">
        <f t="shared" si="883"/>
        <v/>
      </c>
      <c r="AV977" s="31" t="str">
        <f t="shared" si="884"/>
        <v/>
      </c>
      <c r="AW977" s="31" t="str">
        <f t="shared" si="885"/>
        <v/>
      </c>
      <c r="AX977" s="31" t="str">
        <f t="shared" si="886"/>
        <v/>
      </c>
      <c r="AY977" s="31" t="str">
        <f t="shared" si="887"/>
        <v/>
      </c>
      <c r="AZ977" s="31" t="str">
        <f t="shared" si="888"/>
        <v/>
      </c>
      <c r="BA977" s="31" t="str">
        <f t="shared" si="889"/>
        <v/>
      </c>
      <c r="BB977" s="31" t="str">
        <f t="shared" si="890"/>
        <v/>
      </c>
      <c r="BC977" s="31" t="str">
        <f t="shared" si="891"/>
        <v/>
      </c>
      <c r="BD977" s="31" t="str">
        <f t="shared" si="892"/>
        <v/>
      </c>
      <c r="BE977" s="31" t="str">
        <f t="shared" si="893"/>
        <v/>
      </c>
      <c r="BF977" s="31" t="str">
        <f t="shared" si="894"/>
        <v/>
      </c>
      <c r="BG977" s="31" t="str">
        <f t="shared" si="895"/>
        <v/>
      </c>
      <c r="BH977" s="31" t="str">
        <f t="shared" si="896"/>
        <v/>
      </c>
      <c r="BI977" s="31" t="str">
        <f t="shared" si="897"/>
        <v/>
      </c>
      <c r="BJ977" s="31" t="str">
        <f t="shared" si="898"/>
        <v/>
      </c>
      <c r="BK977" s="31" t="str">
        <f t="shared" si="899"/>
        <v/>
      </c>
      <c r="BL977" s="31" t="str">
        <f t="shared" si="900"/>
        <v/>
      </c>
      <c r="BM977" s="31" t="str">
        <f t="shared" si="901"/>
        <v/>
      </c>
      <c r="BN977" s="31" t="str">
        <f t="shared" si="902"/>
        <v/>
      </c>
      <c r="BO977" s="31" t="str">
        <f t="shared" si="903"/>
        <v/>
      </c>
      <c r="BP977" s="31" t="str">
        <f t="shared" si="904"/>
        <v/>
      </c>
      <c r="BR977" s="32" t="str">
        <f t="shared" si="905"/>
        <v/>
      </c>
      <c r="BS977" s="32" t="str">
        <f t="shared" si="906"/>
        <v/>
      </c>
      <c r="BT977" s="32" t="str">
        <f t="shared" si="907"/>
        <v/>
      </c>
      <c r="BU977" s="32" t="str">
        <f t="shared" si="908"/>
        <v/>
      </c>
      <c r="BV977" s="32" t="str">
        <f t="shared" si="909"/>
        <v/>
      </c>
      <c r="BW977" s="32" t="str">
        <f t="shared" si="910"/>
        <v/>
      </c>
      <c r="BX977" s="32" t="str">
        <f t="shared" si="911"/>
        <v/>
      </c>
      <c r="BY977" s="32" t="str">
        <f t="shared" si="912"/>
        <v/>
      </c>
      <c r="BZ977" s="32" t="str">
        <f t="shared" si="913"/>
        <v/>
      </c>
      <c r="CA977" s="32" t="str">
        <f t="shared" si="914"/>
        <v/>
      </c>
      <c r="CB977" s="32" t="str">
        <f t="shared" si="915"/>
        <v/>
      </c>
      <c r="CC977" s="32" t="str">
        <f t="shared" si="916"/>
        <v/>
      </c>
      <c r="CD977" s="32" t="str">
        <f t="shared" si="917"/>
        <v/>
      </c>
      <c r="CE977" s="32" t="str">
        <f t="shared" si="918"/>
        <v/>
      </c>
      <c r="CF977" s="32" t="str">
        <f t="shared" si="919"/>
        <v/>
      </c>
      <c r="CG977" s="32" t="str">
        <f t="shared" si="920"/>
        <v/>
      </c>
      <c r="CH977" s="32" t="str">
        <f t="shared" si="921"/>
        <v/>
      </c>
      <c r="CI977" s="32" t="str">
        <f t="shared" si="922"/>
        <v/>
      </c>
      <c r="CJ977" s="32" t="str">
        <f t="shared" si="923"/>
        <v/>
      </c>
      <c r="CK977" s="32" t="str">
        <f t="shared" si="924"/>
        <v/>
      </c>
      <c r="CL977" s="32" t="str">
        <f t="shared" si="925"/>
        <v/>
      </c>
      <c r="CM977" s="32" t="str">
        <f t="shared" si="926"/>
        <v/>
      </c>
      <c r="CN977" s="32" t="str">
        <f t="shared" si="927"/>
        <v/>
      </c>
      <c r="CO977" s="32" t="str">
        <f t="shared" si="928"/>
        <v/>
      </c>
      <c r="CP977" s="32" t="str">
        <f t="shared" si="929"/>
        <v/>
      </c>
      <c r="CQ977" s="32" t="str">
        <f t="shared" si="930"/>
        <v/>
      </c>
      <c r="CR977" s="32" t="str">
        <f t="shared" si="931"/>
        <v/>
      </c>
      <c r="CS977" s="32" t="str">
        <f t="shared" si="932"/>
        <v/>
      </c>
      <c r="CT977" s="32" t="str">
        <f t="shared" si="933"/>
        <v/>
      </c>
      <c r="CU977" s="32" t="str">
        <f t="shared" si="934"/>
        <v/>
      </c>
      <c r="CV977" s="33" t="str">
        <f t="shared" si="935"/>
        <v/>
      </c>
      <c r="CW977" s="97" t="str">
        <f t="shared" si="936"/>
        <v/>
      </c>
      <c r="CX977" s="97"/>
    </row>
    <row r="978" spans="3:102" x14ac:dyDescent="0.25">
      <c r="C978" s="15">
        <v>962</v>
      </c>
      <c r="D978" s="34" t="str">
        <f>IF(REGISTRO!B981="","",REGISTRO!B981)</f>
        <v/>
      </c>
      <c r="E978" s="34" t="str">
        <f>IF(REGISTRO!C981="","",REGISTRO!C981)</f>
        <v/>
      </c>
      <c r="F978" s="34" t="str">
        <f>IF(REGISTRO!D981="","",REGISTRO!D981)</f>
        <v/>
      </c>
      <c r="G978" s="34" t="str">
        <f>IF(REGISTRO!E981="","",REGISTRO!E981)</f>
        <v/>
      </c>
      <c r="H978" s="30" t="str">
        <f>IF(REGISTRO!F981="A",1,IF(REGISTRO!F981="B",2,IF(REGISTRO!F981="C",3,IF(REGISTRO!F981="D",4,""))))</f>
        <v/>
      </c>
      <c r="I978" s="30" t="str">
        <f>IF(REGISTRO!G981="A",1,IF(REGISTRO!G981="B",2,IF(REGISTRO!G981="C",3,IF(REGISTRO!G981="D",4,""))))</f>
        <v/>
      </c>
      <c r="J978" s="30" t="str">
        <f>IF(REGISTRO!H981="A",1,IF(REGISTRO!H981="B",2,IF(REGISTRO!H981="C",3,IF(REGISTRO!H981="D",4,""))))</f>
        <v/>
      </c>
      <c r="K978" s="30" t="str">
        <f>IF(REGISTRO!I981="A",1,IF(REGISTRO!I981="B",2,IF(REGISTRO!I981="C",3,IF(REGISTRO!I981="D",4,""))))</f>
        <v/>
      </c>
      <c r="L978" s="30" t="str">
        <f>IF(REGISTRO!J981="A",1,IF(REGISTRO!J981="B",2,IF(REGISTRO!J981="C",3,IF(REGISTRO!J981="D",4,""))))</f>
        <v/>
      </c>
      <c r="M978" s="30" t="str">
        <f>IF(REGISTRO!K981="A",1,IF(REGISTRO!K981="B",2,IF(REGISTRO!K981="C",3,IF(REGISTRO!K981="D",4,""))))</f>
        <v/>
      </c>
      <c r="N978" s="30" t="str">
        <f>IF(REGISTRO!L981="A",1,IF(REGISTRO!L981="B",2,IF(REGISTRO!L981="C",3,IF(REGISTRO!L981="D",4,""))))</f>
        <v/>
      </c>
      <c r="O978" s="30" t="str">
        <f>IF(REGISTRO!M981="A",1,IF(REGISTRO!M981="B",2,IF(REGISTRO!M981="C",3,IF(REGISTRO!M981="D",4,""))))</f>
        <v/>
      </c>
      <c r="P978" s="30" t="str">
        <f>IF(REGISTRO!N981="A",1,IF(REGISTRO!N981="B",2,IF(REGISTRO!N981="C",3,IF(REGISTRO!N981="D",4,""))))</f>
        <v/>
      </c>
      <c r="Q978" s="30" t="str">
        <f>IF(REGISTRO!O981="A",1,IF(REGISTRO!O981="B",2,IF(REGISTRO!O981="C",3,IF(REGISTRO!O981="D",4,""))))</f>
        <v/>
      </c>
      <c r="R978" s="30" t="str">
        <f>IF(REGISTRO!P981="A",1,IF(REGISTRO!P981="B",2,IF(REGISTRO!P981="C",3,IF(REGISTRO!P981="D",4,""))))</f>
        <v/>
      </c>
      <c r="S978" s="30" t="str">
        <f>IF(REGISTRO!Q981="A",1,IF(REGISTRO!Q981="B",2,IF(REGISTRO!Q981="C",3,IF(REGISTRO!Q981="D",4,""))))</f>
        <v/>
      </c>
      <c r="T978" s="30" t="str">
        <f>IF(REGISTRO!R981="A",1,IF(REGISTRO!R981="B",2,IF(REGISTRO!R981="C",3,IF(REGISTRO!R981="D",4,""))))</f>
        <v/>
      </c>
      <c r="U978" s="30" t="str">
        <f>IF(REGISTRO!S981="A",1,IF(REGISTRO!S981="B",2,IF(REGISTRO!S981="C",3,IF(REGISTRO!S981="D",4,""))))</f>
        <v/>
      </c>
      <c r="V978" s="30" t="str">
        <f>IF(REGISTRO!T981="A",1,IF(REGISTRO!T981="B",2,IF(REGISTRO!T981="C",3,IF(REGISTRO!T981="D",4,""))))</f>
        <v/>
      </c>
      <c r="W978" s="30" t="str">
        <f>IF(REGISTRO!U981="A",1,IF(REGISTRO!U981="B",2,IF(REGISTRO!U981="C",3,IF(REGISTRO!U981="D",4,""))))</f>
        <v/>
      </c>
      <c r="X978" s="30" t="str">
        <f>IF(REGISTRO!V981="A",1,IF(REGISTRO!V981="B",2,IF(REGISTRO!V981="C",3,IF(REGISTRO!V981="D",4,""))))</f>
        <v/>
      </c>
      <c r="Y978" s="30" t="str">
        <f>IF(REGISTRO!W981="A",1,IF(REGISTRO!W981="B",2,IF(REGISTRO!W981="C",3,IF(REGISTRO!W981="D",4,""))))</f>
        <v/>
      </c>
      <c r="Z978" s="30" t="str">
        <f>IF(REGISTRO!X981="A",1,IF(REGISTRO!X981="B",2,IF(REGISTRO!X981="C",3,IF(REGISTRO!X981="D",4,""))))</f>
        <v/>
      </c>
      <c r="AA978" s="30" t="str">
        <f>IF(REGISTRO!Y981="A",1,IF(REGISTRO!Y981="B",2,IF(REGISTRO!Y981="C",3,IF(REGISTRO!Y981="D",4,""))))</f>
        <v/>
      </c>
      <c r="AB978" s="30" t="str">
        <f>IF(REGISTRO!Z981="A",1,IF(REGISTRO!Z981="B",2,IF(REGISTRO!Z981="C",3,IF(REGISTRO!Z981="D",4,""))))</f>
        <v/>
      </c>
      <c r="AC978" s="30" t="str">
        <f>IF(REGISTRO!AA981="A",1,IF(REGISTRO!AA981="B",2,IF(REGISTRO!AA981="C",3,IF(REGISTRO!AA981="D",4,""))))</f>
        <v/>
      </c>
      <c r="AD978" s="30" t="str">
        <f>IF(REGISTRO!AB981="A",1,IF(REGISTRO!AB981="B",2,IF(REGISTRO!AB981="C",3,IF(REGISTRO!AB981="D",4,""))))</f>
        <v/>
      </c>
      <c r="AE978" s="30" t="str">
        <f>IF(REGISTRO!AC981="A",1,IF(REGISTRO!AC981="B",2,IF(REGISTRO!AC981="C",3,IF(REGISTRO!AC981="D",4,""))))</f>
        <v/>
      </c>
      <c r="AF978" s="30" t="str">
        <f>IF(REGISTRO!AD981="A",1,IF(REGISTRO!AD981="B",2,IF(REGISTRO!AD981="C",3,IF(REGISTRO!AD981="D",4,""))))</f>
        <v/>
      </c>
      <c r="AG978" s="30" t="str">
        <f>IF(REGISTRO!AE981="A",1,IF(REGISTRO!AE981="B",2,IF(REGISTRO!AE981="C",3,IF(REGISTRO!AE981="D",4,""))))</f>
        <v/>
      </c>
      <c r="AH978" s="30" t="str">
        <f>IF(REGISTRO!AF981="A",1,IF(REGISTRO!AF981="B",2,IF(REGISTRO!AF981="C",3,IF(REGISTRO!AF981="D",4,""))))</f>
        <v/>
      </c>
      <c r="AI978" s="30" t="str">
        <f>IF(REGISTRO!AG981="A",1,IF(REGISTRO!AG981="B",2,IF(REGISTRO!AG981="C",3,IF(REGISTRO!AG981="D",4,""))))</f>
        <v/>
      </c>
      <c r="AJ978" s="30" t="str">
        <f>IF(REGISTRO!AH981="A",1,IF(REGISTRO!AH981="B",2,IF(REGISTRO!AH981="C",3,IF(REGISTRO!AH981="D",4,""))))</f>
        <v/>
      </c>
      <c r="AK978" s="30" t="str">
        <f>IF(REGISTRO!AI981="A",1,IF(REGISTRO!AI981="B",2,IF(REGISTRO!AI981="C",3,IF(REGISTRO!AI981="D",4,""))))</f>
        <v/>
      </c>
      <c r="AM978" s="31" t="str">
        <f t="shared" ref="AM978:AM1016" si="937">IF(H978="","",IF(H978=H$13,H$14,0))</f>
        <v/>
      </c>
      <c r="AN978" s="31" t="str">
        <f t="shared" ref="AN978:AN1016" si="938">IF(I978="","",IF(I978=I$13,I$14,0))</f>
        <v/>
      </c>
      <c r="AO978" s="31" t="str">
        <f t="shared" ref="AO978:AO1016" si="939">IF(J978="","",IF(J978=J$13,J$14,0))</f>
        <v/>
      </c>
      <c r="AP978" s="31" t="str">
        <f t="shared" ref="AP978:AP1016" si="940">IF(K978="","",IF(K978=K$13,K$14,0))</f>
        <v/>
      </c>
      <c r="AQ978" s="31" t="str">
        <f t="shared" ref="AQ978:AQ1016" si="941">IF(L978="","",IF(L978=L$13,L$14,0))</f>
        <v/>
      </c>
      <c r="AR978" s="31" t="str">
        <f t="shared" ref="AR978:AR1016" si="942">IF(M978="","",IF(M978=M$13,M$14,0))</f>
        <v/>
      </c>
      <c r="AS978" s="31" t="str">
        <f t="shared" ref="AS978:AS1016" si="943">IF(N978="","",IF(N978=N$13,N$14,0))</f>
        <v/>
      </c>
      <c r="AT978" s="31" t="str">
        <f t="shared" ref="AT978:AT1016" si="944">IF(O978="","",IF(O978=O$13,O$14,0))</f>
        <v/>
      </c>
      <c r="AU978" s="31" t="str">
        <f t="shared" ref="AU978:AU1016" si="945">IF(P978="","",IF(P978=P$13,P$14,0))</f>
        <v/>
      </c>
      <c r="AV978" s="31" t="str">
        <f t="shared" ref="AV978:AV1016" si="946">IF(Q978="","",IF(Q978=Q$13,Q$14,0))</f>
        <v/>
      </c>
      <c r="AW978" s="31" t="str">
        <f t="shared" ref="AW978:AW1016" si="947">IF(R978="","",IF(R978=R$13,R$14,0))</f>
        <v/>
      </c>
      <c r="AX978" s="31" t="str">
        <f t="shared" ref="AX978:AX1016" si="948">IF(S978="","",IF(S978=S$13,S$14,0))</f>
        <v/>
      </c>
      <c r="AY978" s="31" t="str">
        <f t="shared" ref="AY978:AY1016" si="949">IF(T978="","",IF(T978=T$13,T$14,0))</f>
        <v/>
      </c>
      <c r="AZ978" s="31" t="str">
        <f t="shared" ref="AZ978:AZ1016" si="950">IF(U978="","",IF(U978=U$13,U$14,0))</f>
        <v/>
      </c>
      <c r="BA978" s="31" t="str">
        <f t="shared" ref="BA978:BA1016" si="951">IF(V978="","",IF(V978=V$13,V$14,0))</f>
        <v/>
      </c>
      <c r="BB978" s="31" t="str">
        <f t="shared" ref="BB978:BB1016" si="952">IF(W978="","",IF(W978=W$13,W$14,0))</f>
        <v/>
      </c>
      <c r="BC978" s="31" t="str">
        <f t="shared" ref="BC978:BC1016" si="953">IF(X978="","",IF(X978=X$13,X$14,0))</f>
        <v/>
      </c>
      <c r="BD978" s="31" t="str">
        <f t="shared" ref="BD978:BD1016" si="954">IF(Y978="","",IF(Y978=Y$13,Y$14,0))</f>
        <v/>
      </c>
      <c r="BE978" s="31" t="str">
        <f t="shared" ref="BE978:BE1016" si="955">IF(Z978="","",IF(Z978=Z$13,Z$14,0))</f>
        <v/>
      </c>
      <c r="BF978" s="31" t="str">
        <f t="shared" ref="BF978:BF1016" si="956">IF(AA978="","",IF(AA978=AA$13,AA$14,0))</f>
        <v/>
      </c>
      <c r="BG978" s="31" t="str">
        <f t="shared" ref="BG978:BG1016" si="957">IF(AB978="","",IF(AB978=AB$13,AB$14,0))</f>
        <v/>
      </c>
      <c r="BH978" s="31" t="str">
        <f t="shared" ref="BH978:BH1016" si="958">IF(AC978="","",IF(AC978=AC$13,AC$14,0))</f>
        <v/>
      </c>
      <c r="BI978" s="31" t="str">
        <f t="shared" ref="BI978:BI1016" si="959">IF(AD978="","",IF(AD978=AD$13,AD$14,0))</f>
        <v/>
      </c>
      <c r="BJ978" s="31" t="str">
        <f t="shared" ref="BJ978:BJ1016" si="960">IF(AE978="","",IF(AE978=AE$13,AE$14,0))</f>
        <v/>
      </c>
      <c r="BK978" s="31" t="str">
        <f t="shared" ref="BK978:BK1016" si="961">IF(AF978="","",IF(AF978=AF$13,AF$14,0))</f>
        <v/>
      </c>
      <c r="BL978" s="31" t="str">
        <f t="shared" ref="BL978:BL1016" si="962">IF(AG978="","",IF(AG978=AG$13,AG$14,0))</f>
        <v/>
      </c>
      <c r="BM978" s="31" t="str">
        <f t="shared" ref="BM978:BM1016" si="963">IF(AH978="","",IF(AH978=AH$13,AH$14,0))</f>
        <v/>
      </c>
      <c r="BN978" s="31" t="str">
        <f t="shared" ref="BN978:BN1016" si="964">IF(AI978="","",IF(AI978=AI$13,AI$14,0))</f>
        <v/>
      </c>
      <c r="BO978" s="31" t="str">
        <f t="shared" ref="BO978:BO1016" si="965">IF(AJ978="","",IF(AJ978=AJ$13,AJ$14,0))</f>
        <v/>
      </c>
      <c r="BP978" s="31" t="str">
        <f t="shared" ref="BP978:BP1016" si="966">IF(AK978="","",IF(AK978=AK$13,AK$14,0))</f>
        <v/>
      </c>
      <c r="BR978" s="32" t="str">
        <f t="shared" ref="BR978:BR1016" si="967">IF(AM978="","",IF(AM978&gt;0,"+","-"))</f>
        <v/>
      </c>
      <c r="BS978" s="32" t="str">
        <f t="shared" ref="BS978:BS1016" si="968">IF(AN978="","",IF(AN978&gt;0,"+","-"))</f>
        <v/>
      </c>
      <c r="BT978" s="32" t="str">
        <f t="shared" ref="BT978:BT1016" si="969">IF(AO978="","",IF(AO978&gt;0,"+","-"))</f>
        <v/>
      </c>
      <c r="BU978" s="32" t="str">
        <f t="shared" ref="BU978:BU1016" si="970">IF(AP978="","",IF(AP978&gt;0,"+","-"))</f>
        <v/>
      </c>
      <c r="BV978" s="32" t="str">
        <f t="shared" ref="BV978:BV1016" si="971">IF(AQ978="","",IF(AQ978&gt;0,"+","-"))</f>
        <v/>
      </c>
      <c r="BW978" s="32" t="str">
        <f t="shared" ref="BW978:BW1016" si="972">IF(AR978="","",IF(AR978&gt;0,"+","-"))</f>
        <v/>
      </c>
      <c r="BX978" s="32" t="str">
        <f t="shared" ref="BX978:BX1016" si="973">IF(AS978="","",IF(AS978&gt;0,"+","-"))</f>
        <v/>
      </c>
      <c r="BY978" s="32" t="str">
        <f t="shared" ref="BY978:BY1016" si="974">IF(AT978="","",IF(AT978&gt;0,"+","-"))</f>
        <v/>
      </c>
      <c r="BZ978" s="32" t="str">
        <f t="shared" ref="BZ978:BZ1016" si="975">IF(AU978="","",IF(AU978&gt;0,"+","-"))</f>
        <v/>
      </c>
      <c r="CA978" s="32" t="str">
        <f t="shared" ref="CA978:CA1016" si="976">IF(AV978="","",IF(AV978&gt;0,"+","-"))</f>
        <v/>
      </c>
      <c r="CB978" s="32" t="str">
        <f t="shared" ref="CB978:CB1016" si="977">IF(AW978="","",IF(AW978&gt;0,"+","-"))</f>
        <v/>
      </c>
      <c r="CC978" s="32" t="str">
        <f t="shared" ref="CC978:CC1016" si="978">IF(AX978="","",IF(AX978&gt;0,"+","-"))</f>
        <v/>
      </c>
      <c r="CD978" s="32" t="str">
        <f t="shared" ref="CD978:CD1016" si="979">IF(AY978="","",IF(AY978&gt;0,"+","-"))</f>
        <v/>
      </c>
      <c r="CE978" s="32" t="str">
        <f t="shared" ref="CE978:CE1016" si="980">IF(AZ978="","",IF(AZ978&gt;0,"+","-"))</f>
        <v/>
      </c>
      <c r="CF978" s="32" t="str">
        <f t="shared" ref="CF978:CF1016" si="981">IF(BA978="","",IF(BA978&gt;0,"+","-"))</f>
        <v/>
      </c>
      <c r="CG978" s="32" t="str">
        <f t="shared" ref="CG978:CG1016" si="982">IF(BB978="","",IF(BB978&gt;0,"+","-"))</f>
        <v/>
      </c>
      <c r="CH978" s="32" t="str">
        <f t="shared" ref="CH978:CH1016" si="983">IF(BC978="","",IF(BC978&gt;0,"+","-"))</f>
        <v/>
      </c>
      <c r="CI978" s="32" t="str">
        <f t="shared" ref="CI978:CI1016" si="984">IF(BD978="","",IF(BD978&gt;0,"+","-"))</f>
        <v/>
      </c>
      <c r="CJ978" s="32" t="str">
        <f t="shared" ref="CJ978:CJ1016" si="985">IF(BE978="","",IF(BE978&gt;0,"+","-"))</f>
        <v/>
      </c>
      <c r="CK978" s="32" t="str">
        <f t="shared" ref="CK978:CK1016" si="986">IF(BF978="","",IF(BF978&gt;0,"+","-"))</f>
        <v/>
      </c>
      <c r="CL978" s="32" t="str">
        <f t="shared" ref="CL978:CL1016" si="987">IF(BG978="","",IF(BG978&gt;0,"+","-"))</f>
        <v/>
      </c>
      <c r="CM978" s="32" t="str">
        <f t="shared" ref="CM978:CM1016" si="988">IF(BH978="","",IF(BH978&gt;0,"+","-"))</f>
        <v/>
      </c>
      <c r="CN978" s="32" t="str">
        <f t="shared" ref="CN978:CN1016" si="989">IF(BI978="","",IF(BI978&gt;0,"+","-"))</f>
        <v/>
      </c>
      <c r="CO978" s="32" t="str">
        <f t="shared" ref="CO978:CO1016" si="990">IF(BJ978="","",IF(BJ978&gt;0,"+","-"))</f>
        <v/>
      </c>
      <c r="CP978" s="32" t="str">
        <f t="shared" ref="CP978:CP1016" si="991">IF(BK978="","",IF(BK978&gt;0,"+","-"))</f>
        <v/>
      </c>
      <c r="CQ978" s="32" t="str">
        <f t="shared" ref="CQ978:CQ1016" si="992">IF(BL978="","",IF(BL978&gt;0,"+","-"))</f>
        <v/>
      </c>
      <c r="CR978" s="32" t="str">
        <f t="shared" ref="CR978:CR1016" si="993">IF(BM978="","",IF(BM978&gt;0,"+","-"))</f>
        <v/>
      </c>
      <c r="CS978" s="32" t="str">
        <f t="shared" ref="CS978:CS1016" si="994">IF(BN978="","",IF(BN978&gt;0,"+","-"))</f>
        <v/>
      </c>
      <c r="CT978" s="32" t="str">
        <f t="shared" ref="CT978:CT1016" si="995">IF(BO978="","",IF(BO978&gt;0,"+","-"))</f>
        <v/>
      </c>
      <c r="CU978" s="32" t="str">
        <f t="shared" ref="CU978:CU1016" si="996">IF(BP978="","",IF(BP978&gt;0,"+","-"))</f>
        <v/>
      </c>
      <c r="CV978" s="33" t="str">
        <f t="shared" ref="CV978:CV1016" si="997">IF(D978="","",SUM(AM978:BP978))</f>
        <v/>
      </c>
      <c r="CW978" s="97" t="str">
        <f t="shared" ref="CW978:CW1016" si="998">IF(CV978="","",IF(CV978&lt;=($AL$14*0.25),$CW$6,IF(CV978&lt;=($AL$14*0.5),$CW$7,IF(CV978&lt;=($AL$14*0.75),$CW$8,IF(CV978&lt;=($AL$14*1),$CW$9,"")))))</f>
        <v/>
      </c>
      <c r="CX978" s="97"/>
    </row>
    <row r="979" spans="3:102" x14ac:dyDescent="0.25">
      <c r="C979" s="15">
        <v>963</v>
      </c>
      <c r="D979" s="34" t="str">
        <f>IF(REGISTRO!B982="","",REGISTRO!B982)</f>
        <v/>
      </c>
      <c r="E979" s="34" t="str">
        <f>IF(REGISTRO!C982="","",REGISTRO!C982)</f>
        <v/>
      </c>
      <c r="F979" s="34" t="str">
        <f>IF(REGISTRO!D982="","",REGISTRO!D982)</f>
        <v/>
      </c>
      <c r="G979" s="34" t="str">
        <f>IF(REGISTRO!E982="","",REGISTRO!E982)</f>
        <v/>
      </c>
      <c r="H979" s="30" t="str">
        <f>IF(REGISTRO!F982="A",1,IF(REGISTRO!F982="B",2,IF(REGISTRO!F982="C",3,IF(REGISTRO!F982="D",4,""))))</f>
        <v/>
      </c>
      <c r="I979" s="30" t="str">
        <f>IF(REGISTRO!G982="A",1,IF(REGISTRO!G982="B",2,IF(REGISTRO!G982="C",3,IF(REGISTRO!G982="D",4,""))))</f>
        <v/>
      </c>
      <c r="J979" s="30" t="str">
        <f>IF(REGISTRO!H982="A",1,IF(REGISTRO!H982="B",2,IF(REGISTRO!H982="C",3,IF(REGISTRO!H982="D",4,""))))</f>
        <v/>
      </c>
      <c r="K979" s="30" t="str">
        <f>IF(REGISTRO!I982="A",1,IF(REGISTRO!I982="B",2,IF(REGISTRO!I982="C",3,IF(REGISTRO!I982="D",4,""))))</f>
        <v/>
      </c>
      <c r="L979" s="30" t="str">
        <f>IF(REGISTRO!J982="A",1,IF(REGISTRO!J982="B",2,IF(REGISTRO!J982="C",3,IF(REGISTRO!J982="D",4,""))))</f>
        <v/>
      </c>
      <c r="M979" s="30" t="str">
        <f>IF(REGISTRO!K982="A",1,IF(REGISTRO!K982="B",2,IF(REGISTRO!K982="C",3,IF(REGISTRO!K982="D",4,""))))</f>
        <v/>
      </c>
      <c r="N979" s="30" t="str">
        <f>IF(REGISTRO!L982="A",1,IF(REGISTRO!L982="B",2,IF(REGISTRO!L982="C",3,IF(REGISTRO!L982="D",4,""))))</f>
        <v/>
      </c>
      <c r="O979" s="30" t="str">
        <f>IF(REGISTRO!M982="A",1,IF(REGISTRO!M982="B",2,IF(REGISTRO!M982="C",3,IF(REGISTRO!M982="D",4,""))))</f>
        <v/>
      </c>
      <c r="P979" s="30" t="str">
        <f>IF(REGISTRO!N982="A",1,IF(REGISTRO!N982="B",2,IF(REGISTRO!N982="C",3,IF(REGISTRO!N982="D",4,""))))</f>
        <v/>
      </c>
      <c r="Q979" s="30" t="str">
        <f>IF(REGISTRO!O982="A",1,IF(REGISTRO!O982="B",2,IF(REGISTRO!O982="C",3,IF(REGISTRO!O982="D",4,""))))</f>
        <v/>
      </c>
      <c r="R979" s="30" t="str">
        <f>IF(REGISTRO!P982="A",1,IF(REGISTRO!P982="B",2,IF(REGISTRO!P982="C",3,IF(REGISTRO!P982="D",4,""))))</f>
        <v/>
      </c>
      <c r="S979" s="30" t="str">
        <f>IF(REGISTRO!Q982="A",1,IF(REGISTRO!Q982="B",2,IF(REGISTRO!Q982="C",3,IF(REGISTRO!Q982="D",4,""))))</f>
        <v/>
      </c>
      <c r="T979" s="30" t="str">
        <f>IF(REGISTRO!R982="A",1,IF(REGISTRO!R982="B",2,IF(REGISTRO!R982="C",3,IF(REGISTRO!R982="D",4,""))))</f>
        <v/>
      </c>
      <c r="U979" s="30" t="str">
        <f>IF(REGISTRO!S982="A",1,IF(REGISTRO!S982="B",2,IF(REGISTRO!S982="C",3,IF(REGISTRO!S982="D",4,""))))</f>
        <v/>
      </c>
      <c r="V979" s="30" t="str">
        <f>IF(REGISTRO!T982="A",1,IF(REGISTRO!T982="B",2,IF(REGISTRO!T982="C",3,IF(REGISTRO!T982="D",4,""))))</f>
        <v/>
      </c>
      <c r="W979" s="30" t="str">
        <f>IF(REGISTRO!U982="A",1,IF(REGISTRO!U982="B",2,IF(REGISTRO!U982="C",3,IF(REGISTRO!U982="D",4,""))))</f>
        <v/>
      </c>
      <c r="X979" s="30" t="str">
        <f>IF(REGISTRO!V982="A",1,IF(REGISTRO!V982="B",2,IF(REGISTRO!V982="C",3,IF(REGISTRO!V982="D",4,""))))</f>
        <v/>
      </c>
      <c r="Y979" s="30" t="str">
        <f>IF(REGISTRO!W982="A",1,IF(REGISTRO!W982="B",2,IF(REGISTRO!W982="C",3,IF(REGISTRO!W982="D",4,""))))</f>
        <v/>
      </c>
      <c r="Z979" s="30" t="str">
        <f>IF(REGISTRO!X982="A",1,IF(REGISTRO!X982="B",2,IF(REGISTRO!X982="C",3,IF(REGISTRO!X982="D",4,""))))</f>
        <v/>
      </c>
      <c r="AA979" s="30" t="str">
        <f>IF(REGISTRO!Y982="A",1,IF(REGISTRO!Y982="B",2,IF(REGISTRO!Y982="C",3,IF(REGISTRO!Y982="D",4,""))))</f>
        <v/>
      </c>
      <c r="AB979" s="30" t="str">
        <f>IF(REGISTRO!Z982="A",1,IF(REGISTRO!Z982="B",2,IF(REGISTRO!Z982="C",3,IF(REGISTRO!Z982="D",4,""))))</f>
        <v/>
      </c>
      <c r="AC979" s="30" t="str">
        <f>IF(REGISTRO!AA982="A",1,IF(REGISTRO!AA982="B",2,IF(REGISTRO!AA982="C",3,IF(REGISTRO!AA982="D",4,""))))</f>
        <v/>
      </c>
      <c r="AD979" s="30" t="str">
        <f>IF(REGISTRO!AB982="A",1,IF(REGISTRO!AB982="B",2,IF(REGISTRO!AB982="C",3,IF(REGISTRO!AB982="D",4,""))))</f>
        <v/>
      </c>
      <c r="AE979" s="30" t="str">
        <f>IF(REGISTRO!AC982="A",1,IF(REGISTRO!AC982="B",2,IF(REGISTRO!AC982="C",3,IF(REGISTRO!AC982="D",4,""))))</f>
        <v/>
      </c>
      <c r="AF979" s="30" t="str">
        <f>IF(REGISTRO!AD982="A",1,IF(REGISTRO!AD982="B",2,IF(REGISTRO!AD982="C",3,IF(REGISTRO!AD982="D",4,""))))</f>
        <v/>
      </c>
      <c r="AG979" s="30" t="str">
        <f>IF(REGISTRO!AE982="A",1,IF(REGISTRO!AE982="B",2,IF(REGISTRO!AE982="C",3,IF(REGISTRO!AE982="D",4,""))))</f>
        <v/>
      </c>
      <c r="AH979" s="30" t="str">
        <f>IF(REGISTRO!AF982="A",1,IF(REGISTRO!AF982="B",2,IF(REGISTRO!AF982="C",3,IF(REGISTRO!AF982="D",4,""))))</f>
        <v/>
      </c>
      <c r="AI979" s="30" t="str">
        <f>IF(REGISTRO!AG982="A",1,IF(REGISTRO!AG982="B",2,IF(REGISTRO!AG982="C",3,IF(REGISTRO!AG982="D",4,""))))</f>
        <v/>
      </c>
      <c r="AJ979" s="30" t="str">
        <f>IF(REGISTRO!AH982="A",1,IF(REGISTRO!AH982="B",2,IF(REGISTRO!AH982="C",3,IF(REGISTRO!AH982="D",4,""))))</f>
        <v/>
      </c>
      <c r="AK979" s="30" t="str">
        <f>IF(REGISTRO!AI982="A",1,IF(REGISTRO!AI982="B",2,IF(REGISTRO!AI982="C",3,IF(REGISTRO!AI982="D",4,""))))</f>
        <v/>
      </c>
      <c r="AM979" s="31" t="str">
        <f t="shared" si="937"/>
        <v/>
      </c>
      <c r="AN979" s="31" t="str">
        <f t="shared" si="938"/>
        <v/>
      </c>
      <c r="AO979" s="31" t="str">
        <f t="shared" si="939"/>
        <v/>
      </c>
      <c r="AP979" s="31" t="str">
        <f t="shared" si="940"/>
        <v/>
      </c>
      <c r="AQ979" s="31" t="str">
        <f t="shared" si="941"/>
        <v/>
      </c>
      <c r="AR979" s="31" t="str">
        <f t="shared" si="942"/>
        <v/>
      </c>
      <c r="AS979" s="31" t="str">
        <f t="shared" si="943"/>
        <v/>
      </c>
      <c r="AT979" s="31" t="str">
        <f t="shared" si="944"/>
        <v/>
      </c>
      <c r="AU979" s="31" t="str">
        <f t="shared" si="945"/>
        <v/>
      </c>
      <c r="AV979" s="31" t="str">
        <f t="shared" si="946"/>
        <v/>
      </c>
      <c r="AW979" s="31" t="str">
        <f t="shared" si="947"/>
        <v/>
      </c>
      <c r="AX979" s="31" t="str">
        <f t="shared" si="948"/>
        <v/>
      </c>
      <c r="AY979" s="31" t="str">
        <f t="shared" si="949"/>
        <v/>
      </c>
      <c r="AZ979" s="31" t="str">
        <f t="shared" si="950"/>
        <v/>
      </c>
      <c r="BA979" s="31" t="str">
        <f t="shared" si="951"/>
        <v/>
      </c>
      <c r="BB979" s="31" t="str">
        <f t="shared" si="952"/>
        <v/>
      </c>
      <c r="BC979" s="31" t="str">
        <f t="shared" si="953"/>
        <v/>
      </c>
      <c r="BD979" s="31" t="str">
        <f t="shared" si="954"/>
        <v/>
      </c>
      <c r="BE979" s="31" t="str">
        <f t="shared" si="955"/>
        <v/>
      </c>
      <c r="BF979" s="31" t="str">
        <f t="shared" si="956"/>
        <v/>
      </c>
      <c r="BG979" s="31" t="str">
        <f t="shared" si="957"/>
        <v/>
      </c>
      <c r="BH979" s="31" t="str">
        <f t="shared" si="958"/>
        <v/>
      </c>
      <c r="BI979" s="31" t="str">
        <f t="shared" si="959"/>
        <v/>
      </c>
      <c r="BJ979" s="31" t="str">
        <f t="shared" si="960"/>
        <v/>
      </c>
      <c r="BK979" s="31" t="str">
        <f t="shared" si="961"/>
        <v/>
      </c>
      <c r="BL979" s="31" t="str">
        <f t="shared" si="962"/>
        <v/>
      </c>
      <c r="BM979" s="31" t="str">
        <f t="shared" si="963"/>
        <v/>
      </c>
      <c r="BN979" s="31" t="str">
        <f t="shared" si="964"/>
        <v/>
      </c>
      <c r="BO979" s="31" t="str">
        <f t="shared" si="965"/>
        <v/>
      </c>
      <c r="BP979" s="31" t="str">
        <f t="shared" si="966"/>
        <v/>
      </c>
      <c r="BR979" s="32" t="str">
        <f t="shared" si="967"/>
        <v/>
      </c>
      <c r="BS979" s="32" t="str">
        <f t="shared" si="968"/>
        <v/>
      </c>
      <c r="BT979" s="32" t="str">
        <f t="shared" si="969"/>
        <v/>
      </c>
      <c r="BU979" s="32" t="str">
        <f t="shared" si="970"/>
        <v/>
      </c>
      <c r="BV979" s="32" t="str">
        <f t="shared" si="971"/>
        <v/>
      </c>
      <c r="BW979" s="32" t="str">
        <f t="shared" si="972"/>
        <v/>
      </c>
      <c r="BX979" s="32" t="str">
        <f t="shared" si="973"/>
        <v/>
      </c>
      <c r="BY979" s="32" t="str">
        <f t="shared" si="974"/>
        <v/>
      </c>
      <c r="BZ979" s="32" t="str">
        <f t="shared" si="975"/>
        <v/>
      </c>
      <c r="CA979" s="32" t="str">
        <f t="shared" si="976"/>
        <v/>
      </c>
      <c r="CB979" s="32" t="str">
        <f t="shared" si="977"/>
        <v/>
      </c>
      <c r="CC979" s="32" t="str">
        <f t="shared" si="978"/>
        <v/>
      </c>
      <c r="CD979" s="32" t="str">
        <f t="shared" si="979"/>
        <v/>
      </c>
      <c r="CE979" s="32" t="str">
        <f t="shared" si="980"/>
        <v/>
      </c>
      <c r="CF979" s="32" t="str">
        <f t="shared" si="981"/>
        <v/>
      </c>
      <c r="CG979" s="32" t="str">
        <f t="shared" si="982"/>
        <v/>
      </c>
      <c r="CH979" s="32" t="str">
        <f t="shared" si="983"/>
        <v/>
      </c>
      <c r="CI979" s="32" t="str">
        <f t="shared" si="984"/>
        <v/>
      </c>
      <c r="CJ979" s="32" t="str">
        <f t="shared" si="985"/>
        <v/>
      </c>
      <c r="CK979" s="32" t="str">
        <f t="shared" si="986"/>
        <v/>
      </c>
      <c r="CL979" s="32" t="str">
        <f t="shared" si="987"/>
        <v/>
      </c>
      <c r="CM979" s="32" t="str">
        <f t="shared" si="988"/>
        <v/>
      </c>
      <c r="CN979" s="32" t="str">
        <f t="shared" si="989"/>
        <v/>
      </c>
      <c r="CO979" s="32" t="str">
        <f t="shared" si="990"/>
        <v/>
      </c>
      <c r="CP979" s="32" t="str">
        <f t="shared" si="991"/>
        <v/>
      </c>
      <c r="CQ979" s="32" t="str">
        <f t="shared" si="992"/>
        <v/>
      </c>
      <c r="CR979" s="32" t="str">
        <f t="shared" si="993"/>
        <v/>
      </c>
      <c r="CS979" s="32" t="str">
        <f t="shared" si="994"/>
        <v/>
      </c>
      <c r="CT979" s="32" t="str">
        <f t="shared" si="995"/>
        <v/>
      </c>
      <c r="CU979" s="32" t="str">
        <f t="shared" si="996"/>
        <v/>
      </c>
      <c r="CV979" s="33" t="str">
        <f t="shared" si="997"/>
        <v/>
      </c>
      <c r="CW979" s="97" t="str">
        <f t="shared" si="998"/>
        <v/>
      </c>
      <c r="CX979" s="97"/>
    </row>
    <row r="980" spans="3:102" x14ac:dyDescent="0.25">
      <c r="C980" s="15">
        <v>964</v>
      </c>
      <c r="D980" s="34" t="str">
        <f>IF(REGISTRO!B983="","",REGISTRO!B983)</f>
        <v/>
      </c>
      <c r="E980" s="34" t="str">
        <f>IF(REGISTRO!C983="","",REGISTRO!C983)</f>
        <v/>
      </c>
      <c r="F980" s="34" t="str">
        <f>IF(REGISTRO!D983="","",REGISTRO!D983)</f>
        <v/>
      </c>
      <c r="G980" s="34" t="str">
        <f>IF(REGISTRO!E983="","",REGISTRO!E983)</f>
        <v/>
      </c>
      <c r="H980" s="30" t="str">
        <f>IF(REGISTRO!F983="A",1,IF(REGISTRO!F983="B",2,IF(REGISTRO!F983="C",3,IF(REGISTRO!F983="D",4,""))))</f>
        <v/>
      </c>
      <c r="I980" s="30" t="str">
        <f>IF(REGISTRO!G983="A",1,IF(REGISTRO!G983="B",2,IF(REGISTRO!G983="C",3,IF(REGISTRO!G983="D",4,""))))</f>
        <v/>
      </c>
      <c r="J980" s="30" t="str">
        <f>IF(REGISTRO!H983="A",1,IF(REGISTRO!H983="B",2,IF(REGISTRO!H983="C",3,IF(REGISTRO!H983="D",4,""))))</f>
        <v/>
      </c>
      <c r="K980" s="30" t="str">
        <f>IF(REGISTRO!I983="A",1,IF(REGISTRO!I983="B",2,IF(REGISTRO!I983="C",3,IF(REGISTRO!I983="D",4,""))))</f>
        <v/>
      </c>
      <c r="L980" s="30" t="str">
        <f>IF(REGISTRO!J983="A",1,IF(REGISTRO!J983="B",2,IF(REGISTRO!J983="C",3,IF(REGISTRO!J983="D",4,""))))</f>
        <v/>
      </c>
      <c r="M980" s="30" t="str">
        <f>IF(REGISTRO!K983="A",1,IF(REGISTRO!K983="B",2,IF(REGISTRO!K983="C",3,IF(REGISTRO!K983="D",4,""))))</f>
        <v/>
      </c>
      <c r="N980" s="30" t="str">
        <f>IF(REGISTRO!L983="A",1,IF(REGISTRO!L983="B",2,IF(REGISTRO!L983="C",3,IF(REGISTRO!L983="D",4,""))))</f>
        <v/>
      </c>
      <c r="O980" s="30" t="str">
        <f>IF(REGISTRO!M983="A",1,IF(REGISTRO!M983="B",2,IF(REGISTRO!M983="C",3,IF(REGISTRO!M983="D",4,""))))</f>
        <v/>
      </c>
      <c r="P980" s="30" t="str">
        <f>IF(REGISTRO!N983="A",1,IF(REGISTRO!N983="B",2,IF(REGISTRO!N983="C",3,IF(REGISTRO!N983="D",4,""))))</f>
        <v/>
      </c>
      <c r="Q980" s="30" t="str">
        <f>IF(REGISTRO!O983="A",1,IF(REGISTRO!O983="B",2,IF(REGISTRO!O983="C",3,IF(REGISTRO!O983="D",4,""))))</f>
        <v/>
      </c>
      <c r="R980" s="30" t="str">
        <f>IF(REGISTRO!P983="A",1,IF(REGISTRO!P983="B",2,IF(REGISTRO!P983="C",3,IF(REGISTRO!P983="D",4,""))))</f>
        <v/>
      </c>
      <c r="S980" s="30" t="str">
        <f>IF(REGISTRO!Q983="A",1,IF(REGISTRO!Q983="B",2,IF(REGISTRO!Q983="C",3,IF(REGISTRO!Q983="D",4,""))))</f>
        <v/>
      </c>
      <c r="T980" s="30" t="str">
        <f>IF(REGISTRO!R983="A",1,IF(REGISTRO!R983="B",2,IF(REGISTRO!R983="C",3,IF(REGISTRO!R983="D",4,""))))</f>
        <v/>
      </c>
      <c r="U980" s="30" t="str">
        <f>IF(REGISTRO!S983="A",1,IF(REGISTRO!S983="B",2,IF(REGISTRO!S983="C",3,IF(REGISTRO!S983="D",4,""))))</f>
        <v/>
      </c>
      <c r="V980" s="30" t="str">
        <f>IF(REGISTRO!T983="A",1,IF(REGISTRO!T983="B",2,IF(REGISTRO!T983="C",3,IF(REGISTRO!T983="D",4,""))))</f>
        <v/>
      </c>
      <c r="W980" s="30" t="str">
        <f>IF(REGISTRO!U983="A",1,IF(REGISTRO!U983="B",2,IF(REGISTRO!U983="C",3,IF(REGISTRO!U983="D",4,""))))</f>
        <v/>
      </c>
      <c r="X980" s="30" t="str">
        <f>IF(REGISTRO!V983="A",1,IF(REGISTRO!V983="B",2,IF(REGISTRO!V983="C",3,IF(REGISTRO!V983="D",4,""))))</f>
        <v/>
      </c>
      <c r="Y980" s="30" t="str">
        <f>IF(REGISTRO!W983="A",1,IF(REGISTRO!W983="B",2,IF(REGISTRO!W983="C",3,IF(REGISTRO!W983="D",4,""))))</f>
        <v/>
      </c>
      <c r="Z980" s="30" t="str">
        <f>IF(REGISTRO!X983="A",1,IF(REGISTRO!X983="B",2,IF(REGISTRO!X983="C",3,IF(REGISTRO!X983="D",4,""))))</f>
        <v/>
      </c>
      <c r="AA980" s="30" t="str">
        <f>IF(REGISTRO!Y983="A",1,IF(REGISTRO!Y983="B",2,IF(REGISTRO!Y983="C",3,IF(REGISTRO!Y983="D",4,""))))</f>
        <v/>
      </c>
      <c r="AB980" s="30" t="str">
        <f>IF(REGISTRO!Z983="A",1,IF(REGISTRO!Z983="B",2,IF(REGISTRO!Z983="C",3,IF(REGISTRO!Z983="D",4,""))))</f>
        <v/>
      </c>
      <c r="AC980" s="30" t="str">
        <f>IF(REGISTRO!AA983="A",1,IF(REGISTRO!AA983="B",2,IF(REGISTRO!AA983="C",3,IF(REGISTRO!AA983="D",4,""))))</f>
        <v/>
      </c>
      <c r="AD980" s="30" t="str">
        <f>IF(REGISTRO!AB983="A",1,IF(REGISTRO!AB983="B",2,IF(REGISTRO!AB983="C",3,IF(REGISTRO!AB983="D",4,""))))</f>
        <v/>
      </c>
      <c r="AE980" s="30" t="str">
        <f>IF(REGISTRO!AC983="A",1,IF(REGISTRO!AC983="B",2,IF(REGISTRO!AC983="C",3,IF(REGISTRO!AC983="D",4,""))))</f>
        <v/>
      </c>
      <c r="AF980" s="30" t="str">
        <f>IF(REGISTRO!AD983="A",1,IF(REGISTRO!AD983="B",2,IF(REGISTRO!AD983="C",3,IF(REGISTRO!AD983="D",4,""))))</f>
        <v/>
      </c>
      <c r="AG980" s="30" t="str">
        <f>IF(REGISTRO!AE983="A",1,IF(REGISTRO!AE983="B",2,IF(REGISTRO!AE983="C",3,IF(REGISTRO!AE983="D",4,""))))</f>
        <v/>
      </c>
      <c r="AH980" s="30" t="str">
        <f>IF(REGISTRO!AF983="A",1,IF(REGISTRO!AF983="B",2,IF(REGISTRO!AF983="C",3,IF(REGISTRO!AF983="D",4,""))))</f>
        <v/>
      </c>
      <c r="AI980" s="30" t="str">
        <f>IF(REGISTRO!AG983="A",1,IF(REGISTRO!AG983="B",2,IF(REGISTRO!AG983="C",3,IF(REGISTRO!AG983="D",4,""))))</f>
        <v/>
      </c>
      <c r="AJ980" s="30" t="str">
        <f>IF(REGISTRO!AH983="A",1,IF(REGISTRO!AH983="B",2,IF(REGISTRO!AH983="C",3,IF(REGISTRO!AH983="D",4,""))))</f>
        <v/>
      </c>
      <c r="AK980" s="30" t="str">
        <f>IF(REGISTRO!AI983="A",1,IF(REGISTRO!AI983="B",2,IF(REGISTRO!AI983="C",3,IF(REGISTRO!AI983="D",4,""))))</f>
        <v/>
      </c>
      <c r="AM980" s="31" t="str">
        <f t="shared" si="937"/>
        <v/>
      </c>
      <c r="AN980" s="31" t="str">
        <f t="shared" si="938"/>
        <v/>
      </c>
      <c r="AO980" s="31" t="str">
        <f t="shared" si="939"/>
        <v/>
      </c>
      <c r="AP980" s="31" t="str">
        <f t="shared" si="940"/>
        <v/>
      </c>
      <c r="AQ980" s="31" t="str">
        <f t="shared" si="941"/>
        <v/>
      </c>
      <c r="AR980" s="31" t="str">
        <f t="shared" si="942"/>
        <v/>
      </c>
      <c r="AS980" s="31" t="str">
        <f t="shared" si="943"/>
        <v/>
      </c>
      <c r="AT980" s="31" t="str">
        <f t="shared" si="944"/>
        <v/>
      </c>
      <c r="AU980" s="31" t="str">
        <f t="shared" si="945"/>
        <v/>
      </c>
      <c r="AV980" s="31" t="str">
        <f t="shared" si="946"/>
        <v/>
      </c>
      <c r="AW980" s="31" t="str">
        <f t="shared" si="947"/>
        <v/>
      </c>
      <c r="AX980" s="31" t="str">
        <f t="shared" si="948"/>
        <v/>
      </c>
      <c r="AY980" s="31" t="str">
        <f t="shared" si="949"/>
        <v/>
      </c>
      <c r="AZ980" s="31" t="str">
        <f t="shared" si="950"/>
        <v/>
      </c>
      <c r="BA980" s="31" t="str">
        <f t="shared" si="951"/>
        <v/>
      </c>
      <c r="BB980" s="31" t="str">
        <f t="shared" si="952"/>
        <v/>
      </c>
      <c r="BC980" s="31" t="str">
        <f t="shared" si="953"/>
        <v/>
      </c>
      <c r="BD980" s="31" t="str">
        <f t="shared" si="954"/>
        <v/>
      </c>
      <c r="BE980" s="31" t="str">
        <f t="shared" si="955"/>
        <v/>
      </c>
      <c r="BF980" s="31" t="str">
        <f t="shared" si="956"/>
        <v/>
      </c>
      <c r="BG980" s="31" t="str">
        <f t="shared" si="957"/>
        <v/>
      </c>
      <c r="BH980" s="31" t="str">
        <f t="shared" si="958"/>
        <v/>
      </c>
      <c r="BI980" s="31" t="str">
        <f t="shared" si="959"/>
        <v/>
      </c>
      <c r="BJ980" s="31" t="str">
        <f t="shared" si="960"/>
        <v/>
      </c>
      <c r="BK980" s="31" t="str">
        <f t="shared" si="961"/>
        <v/>
      </c>
      <c r="BL980" s="31" t="str">
        <f t="shared" si="962"/>
        <v/>
      </c>
      <c r="BM980" s="31" t="str">
        <f t="shared" si="963"/>
        <v/>
      </c>
      <c r="BN980" s="31" t="str">
        <f t="shared" si="964"/>
        <v/>
      </c>
      <c r="BO980" s="31" t="str">
        <f t="shared" si="965"/>
        <v/>
      </c>
      <c r="BP980" s="31" t="str">
        <f t="shared" si="966"/>
        <v/>
      </c>
      <c r="BR980" s="32" t="str">
        <f t="shared" si="967"/>
        <v/>
      </c>
      <c r="BS980" s="32" t="str">
        <f t="shared" si="968"/>
        <v/>
      </c>
      <c r="BT980" s="32" t="str">
        <f t="shared" si="969"/>
        <v/>
      </c>
      <c r="BU980" s="32" t="str">
        <f t="shared" si="970"/>
        <v/>
      </c>
      <c r="BV980" s="32" t="str">
        <f t="shared" si="971"/>
        <v/>
      </c>
      <c r="BW980" s="32" t="str">
        <f t="shared" si="972"/>
        <v/>
      </c>
      <c r="BX980" s="32" t="str">
        <f t="shared" si="973"/>
        <v/>
      </c>
      <c r="BY980" s="32" t="str">
        <f t="shared" si="974"/>
        <v/>
      </c>
      <c r="BZ980" s="32" t="str">
        <f t="shared" si="975"/>
        <v/>
      </c>
      <c r="CA980" s="32" t="str">
        <f t="shared" si="976"/>
        <v/>
      </c>
      <c r="CB980" s="32" t="str">
        <f t="shared" si="977"/>
        <v/>
      </c>
      <c r="CC980" s="32" t="str">
        <f t="shared" si="978"/>
        <v/>
      </c>
      <c r="CD980" s="32" t="str">
        <f t="shared" si="979"/>
        <v/>
      </c>
      <c r="CE980" s="32" t="str">
        <f t="shared" si="980"/>
        <v/>
      </c>
      <c r="CF980" s="32" t="str">
        <f t="shared" si="981"/>
        <v/>
      </c>
      <c r="CG980" s="32" t="str">
        <f t="shared" si="982"/>
        <v/>
      </c>
      <c r="CH980" s="32" t="str">
        <f t="shared" si="983"/>
        <v/>
      </c>
      <c r="CI980" s="32" t="str">
        <f t="shared" si="984"/>
        <v/>
      </c>
      <c r="CJ980" s="32" t="str">
        <f t="shared" si="985"/>
        <v/>
      </c>
      <c r="CK980" s="32" t="str">
        <f t="shared" si="986"/>
        <v/>
      </c>
      <c r="CL980" s="32" t="str">
        <f t="shared" si="987"/>
        <v/>
      </c>
      <c r="CM980" s="32" t="str">
        <f t="shared" si="988"/>
        <v/>
      </c>
      <c r="CN980" s="32" t="str">
        <f t="shared" si="989"/>
        <v/>
      </c>
      <c r="CO980" s="32" t="str">
        <f t="shared" si="990"/>
        <v/>
      </c>
      <c r="CP980" s="32" t="str">
        <f t="shared" si="991"/>
        <v/>
      </c>
      <c r="CQ980" s="32" t="str">
        <f t="shared" si="992"/>
        <v/>
      </c>
      <c r="CR980" s="32" t="str">
        <f t="shared" si="993"/>
        <v/>
      </c>
      <c r="CS980" s="32" t="str">
        <f t="shared" si="994"/>
        <v/>
      </c>
      <c r="CT980" s="32" t="str">
        <f t="shared" si="995"/>
        <v/>
      </c>
      <c r="CU980" s="32" t="str">
        <f t="shared" si="996"/>
        <v/>
      </c>
      <c r="CV980" s="33" t="str">
        <f t="shared" si="997"/>
        <v/>
      </c>
      <c r="CW980" s="97" t="str">
        <f t="shared" si="998"/>
        <v/>
      </c>
      <c r="CX980" s="97"/>
    </row>
    <row r="981" spans="3:102" x14ac:dyDescent="0.25">
      <c r="C981" s="15">
        <v>965</v>
      </c>
      <c r="D981" s="34" t="str">
        <f>IF(REGISTRO!B984="","",REGISTRO!B984)</f>
        <v/>
      </c>
      <c r="E981" s="34" t="str">
        <f>IF(REGISTRO!C984="","",REGISTRO!C984)</f>
        <v/>
      </c>
      <c r="F981" s="34" t="str">
        <f>IF(REGISTRO!D984="","",REGISTRO!D984)</f>
        <v/>
      </c>
      <c r="G981" s="34" t="str">
        <f>IF(REGISTRO!E984="","",REGISTRO!E984)</f>
        <v/>
      </c>
      <c r="H981" s="30" t="str">
        <f>IF(REGISTRO!F984="A",1,IF(REGISTRO!F984="B",2,IF(REGISTRO!F984="C",3,IF(REGISTRO!F984="D",4,""))))</f>
        <v/>
      </c>
      <c r="I981" s="30" t="str">
        <f>IF(REGISTRO!G984="A",1,IF(REGISTRO!G984="B",2,IF(REGISTRO!G984="C",3,IF(REGISTRO!G984="D",4,""))))</f>
        <v/>
      </c>
      <c r="J981" s="30" t="str">
        <f>IF(REGISTRO!H984="A",1,IF(REGISTRO!H984="B",2,IF(REGISTRO!H984="C",3,IF(REGISTRO!H984="D",4,""))))</f>
        <v/>
      </c>
      <c r="K981" s="30" t="str">
        <f>IF(REGISTRO!I984="A",1,IF(REGISTRO!I984="B",2,IF(REGISTRO!I984="C",3,IF(REGISTRO!I984="D",4,""))))</f>
        <v/>
      </c>
      <c r="L981" s="30" t="str">
        <f>IF(REGISTRO!J984="A",1,IF(REGISTRO!J984="B",2,IF(REGISTRO!J984="C",3,IF(REGISTRO!J984="D",4,""))))</f>
        <v/>
      </c>
      <c r="M981" s="30" t="str">
        <f>IF(REGISTRO!K984="A",1,IF(REGISTRO!K984="B",2,IF(REGISTRO!K984="C",3,IF(REGISTRO!K984="D",4,""))))</f>
        <v/>
      </c>
      <c r="N981" s="30" t="str">
        <f>IF(REGISTRO!L984="A",1,IF(REGISTRO!L984="B",2,IF(REGISTRO!L984="C",3,IF(REGISTRO!L984="D",4,""))))</f>
        <v/>
      </c>
      <c r="O981" s="30" t="str">
        <f>IF(REGISTRO!M984="A",1,IF(REGISTRO!M984="B",2,IF(REGISTRO!M984="C",3,IF(REGISTRO!M984="D",4,""))))</f>
        <v/>
      </c>
      <c r="P981" s="30" t="str">
        <f>IF(REGISTRO!N984="A",1,IF(REGISTRO!N984="B",2,IF(REGISTRO!N984="C",3,IF(REGISTRO!N984="D",4,""))))</f>
        <v/>
      </c>
      <c r="Q981" s="30" t="str">
        <f>IF(REGISTRO!O984="A",1,IF(REGISTRO!O984="B",2,IF(REGISTRO!O984="C",3,IF(REGISTRO!O984="D",4,""))))</f>
        <v/>
      </c>
      <c r="R981" s="30" t="str">
        <f>IF(REGISTRO!P984="A",1,IF(REGISTRO!P984="B",2,IF(REGISTRO!P984="C",3,IF(REGISTRO!P984="D",4,""))))</f>
        <v/>
      </c>
      <c r="S981" s="30" t="str">
        <f>IF(REGISTRO!Q984="A",1,IF(REGISTRO!Q984="B",2,IF(REGISTRO!Q984="C",3,IF(REGISTRO!Q984="D",4,""))))</f>
        <v/>
      </c>
      <c r="T981" s="30" t="str">
        <f>IF(REGISTRO!R984="A",1,IF(REGISTRO!R984="B",2,IF(REGISTRO!R984="C",3,IF(REGISTRO!R984="D",4,""))))</f>
        <v/>
      </c>
      <c r="U981" s="30" t="str">
        <f>IF(REGISTRO!S984="A",1,IF(REGISTRO!S984="B",2,IF(REGISTRO!S984="C",3,IF(REGISTRO!S984="D",4,""))))</f>
        <v/>
      </c>
      <c r="V981" s="30" t="str">
        <f>IF(REGISTRO!T984="A",1,IF(REGISTRO!T984="B",2,IF(REGISTRO!T984="C",3,IF(REGISTRO!T984="D",4,""))))</f>
        <v/>
      </c>
      <c r="W981" s="30" t="str">
        <f>IF(REGISTRO!U984="A",1,IF(REGISTRO!U984="B",2,IF(REGISTRO!U984="C",3,IF(REGISTRO!U984="D",4,""))))</f>
        <v/>
      </c>
      <c r="X981" s="30" t="str">
        <f>IF(REGISTRO!V984="A",1,IF(REGISTRO!V984="B",2,IF(REGISTRO!V984="C",3,IF(REGISTRO!V984="D",4,""))))</f>
        <v/>
      </c>
      <c r="Y981" s="30" t="str">
        <f>IF(REGISTRO!W984="A",1,IF(REGISTRO!W984="B",2,IF(REGISTRO!W984="C",3,IF(REGISTRO!W984="D",4,""))))</f>
        <v/>
      </c>
      <c r="Z981" s="30" t="str">
        <f>IF(REGISTRO!X984="A",1,IF(REGISTRO!X984="B",2,IF(REGISTRO!X984="C",3,IF(REGISTRO!X984="D",4,""))))</f>
        <v/>
      </c>
      <c r="AA981" s="30" t="str">
        <f>IF(REGISTRO!Y984="A",1,IF(REGISTRO!Y984="B",2,IF(REGISTRO!Y984="C",3,IF(REGISTRO!Y984="D",4,""))))</f>
        <v/>
      </c>
      <c r="AB981" s="30" t="str">
        <f>IF(REGISTRO!Z984="A",1,IF(REGISTRO!Z984="B",2,IF(REGISTRO!Z984="C",3,IF(REGISTRO!Z984="D",4,""))))</f>
        <v/>
      </c>
      <c r="AC981" s="30" t="str">
        <f>IF(REGISTRO!AA984="A",1,IF(REGISTRO!AA984="B",2,IF(REGISTRO!AA984="C",3,IF(REGISTRO!AA984="D",4,""))))</f>
        <v/>
      </c>
      <c r="AD981" s="30" t="str">
        <f>IF(REGISTRO!AB984="A",1,IF(REGISTRO!AB984="B",2,IF(REGISTRO!AB984="C",3,IF(REGISTRO!AB984="D",4,""))))</f>
        <v/>
      </c>
      <c r="AE981" s="30" t="str">
        <f>IF(REGISTRO!AC984="A",1,IF(REGISTRO!AC984="B",2,IF(REGISTRO!AC984="C",3,IF(REGISTRO!AC984="D",4,""))))</f>
        <v/>
      </c>
      <c r="AF981" s="30" t="str">
        <f>IF(REGISTRO!AD984="A",1,IF(REGISTRO!AD984="B",2,IF(REGISTRO!AD984="C",3,IF(REGISTRO!AD984="D",4,""))))</f>
        <v/>
      </c>
      <c r="AG981" s="30" t="str">
        <f>IF(REGISTRO!AE984="A",1,IF(REGISTRO!AE984="B",2,IF(REGISTRO!AE984="C",3,IF(REGISTRO!AE984="D",4,""))))</f>
        <v/>
      </c>
      <c r="AH981" s="30" t="str">
        <f>IF(REGISTRO!AF984="A",1,IF(REGISTRO!AF984="B",2,IF(REGISTRO!AF984="C",3,IF(REGISTRO!AF984="D",4,""))))</f>
        <v/>
      </c>
      <c r="AI981" s="30" t="str">
        <f>IF(REGISTRO!AG984="A",1,IF(REGISTRO!AG984="B",2,IF(REGISTRO!AG984="C",3,IF(REGISTRO!AG984="D",4,""))))</f>
        <v/>
      </c>
      <c r="AJ981" s="30" t="str">
        <f>IF(REGISTRO!AH984="A",1,IF(REGISTRO!AH984="B",2,IF(REGISTRO!AH984="C",3,IF(REGISTRO!AH984="D",4,""))))</f>
        <v/>
      </c>
      <c r="AK981" s="30" t="str">
        <f>IF(REGISTRO!AI984="A",1,IF(REGISTRO!AI984="B",2,IF(REGISTRO!AI984="C",3,IF(REGISTRO!AI984="D",4,""))))</f>
        <v/>
      </c>
      <c r="AM981" s="31" t="str">
        <f t="shared" si="937"/>
        <v/>
      </c>
      <c r="AN981" s="31" t="str">
        <f t="shared" si="938"/>
        <v/>
      </c>
      <c r="AO981" s="31" t="str">
        <f t="shared" si="939"/>
        <v/>
      </c>
      <c r="AP981" s="31" t="str">
        <f t="shared" si="940"/>
        <v/>
      </c>
      <c r="AQ981" s="31" t="str">
        <f t="shared" si="941"/>
        <v/>
      </c>
      <c r="AR981" s="31" t="str">
        <f t="shared" si="942"/>
        <v/>
      </c>
      <c r="AS981" s="31" t="str">
        <f t="shared" si="943"/>
        <v/>
      </c>
      <c r="AT981" s="31" t="str">
        <f t="shared" si="944"/>
        <v/>
      </c>
      <c r="AU981" s="31" t="str">
        <f t="shared" si="945"/>
        <v/>
      </c>
      <c r="AV981" s="31" t="str">
        <f t="shared" si="946"/>
        <v/>
      </c>
      <c r="AW981" s="31" t="str">
        <f t="shared" si="947"/>
        <v/>
      </c>
      <c r="AX981" s="31" t="str">
        <f t="shared" si="948"/>
        <v/>
      </c>
      <c r="AY981" s="31" t="str">
        <f t="shared" si="949"/>
        <v/>
      </c>
      <c r="AZ981" s="31" t="str">
        <f t="shared" si="950"/>
        <v/>
      </c>
      <c r="BA981" s="31" t="str">
        <f t="shared" si="951"/>
        <v/>
      </c>
      <c r="BB981" s="31" t="str">
        <f t="shared" si="952"/>
        <v/>
      </c>
      <c r="BC981" s="31" t="str">
        <f t="shared" si="953"/>
        <v/>
      </c>
      <c r="BD981" s="31" t="str">
        <f t="shared" si="954"/>
        <v/>
      </c>
      <c r="BE981" s="31" t="str">
        <f t="shared" si="955"/>
        <v/>
      </c>
      <c r="BF981" s="31" t="str">
        <f t="shared" si="956"/>
        <v/>
      </c>
      <c r="BG981" s="31" t="str">
        <f t="shared" si="957"/>
        <v/>
      </c>
      <c r="BH981" s="31" t="str">
        <f t="shared" si="958"/>
        <v/>
      </c>
      <c r="BI981" s="31" t="str">
        <f t="shared" si="959"/>
        <v/>
      </c>
      <c r="BJ981" s="31" t="str">
        <f t="shared" si="960"/>
        <v/>
      </c>
      <c r="BK981" s="31" t="str">
        <f t="shared" si="961"/>
        <v/>
      </c>
      <c r="BL981" s="31" t="str">
        <f t="shared" si="962"/>
        <v/>
      </c>
      <c r="BM981" s="31" t="str">
        <f t="shared" si="963"/>
        <v/>
      </c>
      <c r="BN981" s="31" t="str">
        <f t="shared" si="964"/>
        <v/>
      </c>
      <c r="BO981" s="31" t="str">
        <f t="shared" si="965"/>
        <v/>
      </c>
      <c r="BP981" s="31" t="str">
        <f t="shared" si="966"/>
        <v/>
      </c>
      <c r="BR981" s="32" t="str">
        <f t="shared" si="967"/>
        <v/>
      </c>
      <c r="BS981" s="32" t="str">
        <f t="shared" si="968"/>
        <v/>
      </c>
      <c r="BT981" s="32" t="str">
        <f t="shared" si="969"/>
        <v/>
      </c>
      <c r="BU981" s="32" t="str">
        <f t="shared" si="970"/>
        <v/>
      </c>
      <c r="BV981" s="32" t="str">
        <f t="shared" si="971"/>
        <v/>
      </c>
      <c r="BW981" s="32" t="str">
        <f t="shared" si="972"/>
        <v/>
      </c>
      <c r="BX981" s="32" t="str">
        <f t="shared" si="973"/>
        <v/>
      </c>
      <c r="BY981" s="32" t="str">
        <f t="shared" si="974"/>
        <v/>
      </c>
      <c r="BZ981" s="32" t="str">
        <f t="shared" si="975"/>
        <v/>
      </c>
      <c r="CA981" s="32" t="str">
        <f t="shared" si="976"/>
        <v/>
      </c>
      <c r="CB981" s="32" t="str">
        <f t="shared" si="977"/>
        <v/>
      </c>
      <c r="CC981" s="32" t="str">
        <f t="shared" si="978"/>
        <v/>
      </c>
      <c r="CD981" s="32" t="str">
        <f t="shared" si="979"/>
        <v/>
      </c>
      <c r="CE981" s="32" t="str">
        <f t="shared" si="980"/>
        <v/>
      </c>
      <c r="CF981" s="32" t="str">
        <f t="shared" si="981"/>
        <v/>
      </c>
      <c r="CG981" s="32" t="str">
        <f t="shared" si="982"/>
        <v/>
      </c>
      <c r="CH981" s="32" t="str">
        <f t="shared" si="983"/>
        <v/>
      </c>
      <c r="CI981" s="32" t="str">
        <f t="shared" si="984"/>
        <v/>
      </c>
      <c r="CJ981" s="32" t="str">
        <f t="shared" si="985"/>
        <v/>
      </c>
      <c r="CK981" s="32" t="str">
        <f t="shared" si="986"/>
        <v/>
      </c>
      <c r="CL981" s="32" t="str">
        <f t="shared" si="987"/>
        <v/>
      </c>
      <c r="CM981" s="32" t="str">
        <f t="shared" si="988"/>
        <v/>
      </c>
      <c r="CN981" s="32" t="str">
        <f t="shared" si="989"/>
        <v/>
      </c>
      <c r="CO981" s="32" t="str">
        <f t="shared" si="990"/>
        <v/>
      </c>
      <c r="CP981" s="32" t="str">
        <f t="shared" si="991"/>
        <v/>
      </c>
      <c r="CQ981" s="32" t="str">
        <f t="shared" si="992"/>
        <v/>
      </c>
      <c r="CR981" s="32" t="str">
        <f t="shared" si="993"/>
        <v/>
      </c>
      <c r="CS981" s="32" t="str">
        <f t="shared" si="994"/>
        <v/>
      </c>
      <c r="CT981" s="32" t="str">
        <f t="shared" si="995"/>
        <v/>
      </c>
      <c r="CU981" s="32" t="str">
        <f t="shared" si="996"/>
        <v/>
      </c>
      <c r="CV981" s="33" t="str">
        <f t="shared" si="997"/>
        <v/>
      </c>
      <c r="CW981" s="97" t="str">
        <f t="shared" si="998"/>
        <v/>
      </c>
      <c r="CX981" s="97"/>
    </row>
    <row r="982" spans="3:102" x14ac:dyDescent="0.25">
      <c r="C982" s="15">
        <v>966</v>
      </c>
      <c r="D982" s="34" t="str">
        <f>IF(REGISTRO!B985="","",REGISTRO!B985)</f>
        <v/>
      </c>
      <c r="E982" s="34" t="str">
        <f>IF(REGISTRO!C985="","",REGISTRO!C985)</f>
        <v/>
      </c>
      <c r="F982" s="34" t="str">
        <f>IF(REGISTRO!D985="","",REGISTRO!D985)</f>
        <v/>
      </c>
      <c r="G982" s="34" t="str">
        <f>IF(REGISTRO!E985="","",REGISTRO!E985)</f>
        <v/>
      </c>
      <c r="H982" s="30" t="str">
        <f>IF(REGISTRO!F985="A",1,IF(REGISTRO!F985="B",2,IF(REGISTRO!F985="C",3,IF(REGISTRO!F985="D",4,""))))</f>
        <v/>
      </c>
      <c r="I982" s="30" t="str">
        <f>IF(REGISTRO!G985="A",1,IF(REGISTRO!G985="B",2,IF(REGISTRO!G985="C",3,IF(REGISTRO!G985="D",4,""))))</f>
        <v/>
      </c>
      <c r="J982" s="30" t="str">
        <f>IF(REGISTRO!H985="A",1,IF(REGISTRO!H985="B",2,IF(REGISTRO!H985="C",3,IF(REGISTRO!H985="D",4,""))))</f>
        <v/>
      </c>
      <c r="K982" s="30" t="str">
        <f>IF(REGISTRO!I985="A",1,IF(REGISTRO!I985="B",2,IF(REGISTRO!I985="C",3,IF(REGISTRO!I985="D",4,""))))</f>
        <v/>
      </c>
      <c r="L982" s="30" t="str">
        <f>IF(REGISTRO!J985="A",1,IF(REGISTRO!J985="B",2,IF(REGISTRO!J985="C",3,IF(REGISTRO!J985="D",4,""))))</f>
        <v/>
      </c>
      <c r="M982" s="30" t="str">
        <f>IF(REGISTRO!K985="A",1,IF(REGISTRO!K985="B",2,IF(REGISTRO!K985="C",3,IF(REGISTRO!K985="D",4,""))))</f>
        <v/>
      </c>
      <c r="N982" s="30" t="str">
        <f>IF(REGISTRO!L985="A",1,IF(REGISTRO!L985="B",2,IF(REGISTRO!L985="C",3,IF(REGISTRO!L985="D",4,""))))</f>
        <v/>
      </c>
      <c r="O982" s="30" t="str">
        <f>IF(REGISTRO!M985="A",1,IF(REGISTRO!M985="B",2,IF(REGISTRO!M985="C",3,IF(REGISTRO!M985="D",4,""))))</f>
        <v/>
      </c>
      <c r="P982" s="30" t="str">
        <f>IF(REGISTRO!N985="A",1,IF(REGISTRO!N985="B",2,IF(REGISTRO!N985="C",3,IF(REGISTRO!N985="D",4,""))))</f>
        <v/>
      </c>
      <c r="Q982" s="30" t="str">
        <f>IF(REGISTRO!O985="A",1,IF(REGISTRO!O985="B",2,IF(REGISTRO!O985="C",3,IF(REGISTRO!O985="D",4,""))))</f>
        <v/>
      </c>
      <c r="R982" s="30" t="str">
        <f>IF(REGISTRO!P985="A",1,IF(REGISTRO!P985="B",2,IF(REGISTRO!P985="C",3,IF(REGISTRO!P985="D",4,""))))</f>
        <v/>
      </c>
      <c r="S982" s="30" t="str">
        <f>IF(REGISTRO!Q985="A",1,IF(REGISTRO!Q985="B",2,IF(REGISTRO!Q985="C",3,IF(REGISTRO!Q985="D",4,""))))</f>
        <v/>
      </c>
      <c r="T982" s="30" t="str">
        <f>IF(REGISTRO!R985="A",1,IF(REGISTRO!R985="B",2,IF(REGISTRO!R985="C",3,IF(REGISTRO!R985="D",4,""))))</f>
        <v/>
      </c>
      <c r="U982" s="30" t="str">
        <f>IF(REGISTRO!S985="A",1,IF(REGISTRO!S985="B",2,IF(REGISTRO!S985="C",3,IF(REGISTRO!S985="D",4,""))))</f>
        <v/>
      </c>
      <c r="V982" s="30" t="str">
        <f>IF(REGISTRO!T985="A",1,IF(REGISTRO!T985="B",2,IF(REGISTRO!T985="C",3,IF(REGISTRO!T985="D",4,""))))</f>
        <v/>
      </c>
      <c r="W982" s="30" t="str">
        <f>IF(REGISTRO!U985="A",1,IF(REGISTRO!U985="B",2,IF(REGISTRO!U985="C",3,IF(REGISTRO!U985="D",4,""))))</f>
        <v/>
      </c>
      <c r="X982" s="30" t="str">
        <f>IF(REGISTRO!V985="A",1,IF(REGISTRO!V985="B",2,IF(REGISTRO!V985="C",3,IF(REGISTRO!V985="D",4,""))))</f>
        <v/>
      </c>
      <c r="Y982" s="30" t="str">
        <f>IF(REGISTRO!W985="A",1,IF(REGISTRO!W985="B",2,IF(REGISTRO!W985="C",3,IF(REGISTRO!W985="D",4,""))))</f>
        <v/>
      </c>
      <c r="Z982" s="30" t="str">
        <f>IF(REGISTRO!X985="A",1,IF(REGISTRO!X985="B",2,IF(REGISTRO!X985="C",3,IF(REGISTRO!X985="D",4,""))))</f>
        <v/>
      </c>
      <c r="AA982" s="30" t="str">
        <f>IF(REGISTRO!Y985="A",1,IF(REGISTRO!Y985="B",2,IF(REGISTRO!Y985="C",3,IF(REGISTRO!Y985="D",4,""))))</f>
        <v/>
      </c>
      <c r="AB982" s="30" t="str">
        <f>IF(REGISTRO!Z985="A",1,IF(REGISTRO!Z985="B",2,IF(REGISTRO!Z985="C",3,IF(REGISTRO!Z985="D",4,""))))</f>
        <v/>
      </c>
      <c r="AC982" s="30" t="str">
        <f>IF(REGISTRO!AA985="A",1,IF(REGISTRO!AA985="B",2,IF(REGISTRO!AA985="C",3,IF(REGISTRO!AA985="D",4,""))))</f>
        <v/>
      </c>
      <c r="AD982" s="30" t="str">
        <f>IF(REGISTRO!AB985="A",1,IF(REGISTRO!AB985="B",2,IF(REGISTRO!AB985="C",3,IF(REGISTRO!AB985="D",4,""))))</f>
        <v/>
      </c>
      <c r="AE982" s="30" t="str">
        <f>IF(REGISTRO!AC985="A",1,IF(REGISTRO!AC985="B",2,IF(REGISTRO!AC985="C",3,IF(REGISTRO!AC985="D",4,""))))</f>
        <v/>
      </c>
      <c r="AF982" s="30" t="str">
        <f>IF(REGISTRO!AD985="A",1,IF(REGISTRO!AD985="B",2,IF(REGISTRO!AD985="C",3,IF(REGISTRO!AD985="D",4,""))))</f>
        <v/>
      </c>
      <c r="AG982" s="30" t="str">
        <f>IF(REGISTRO!AE985="A",1,IF(REGISTRO!AE985="B",2,IF(REGISTRO!AE985="C",3,IF(REGISTRO!AE985="D",4,""))))</f>
        <v/>
      </c>
      <c r="AH982" s="30" t="str">
        <f>IF(REGISTRO!AF985="A",1,IF(REGISTRO!AF985="B",2,IF(REGISTRO!AF985="C",3,IF(REGISTRO!AF985="D",4,""))))</f>
        <v/>
      </c>
      <c r="AI982" s="30" t="str">
        <f>IF(REGISTRO!AG985="A",1,IF(REGISTRO!AG985="B",2,IF(REGISTRO!AG985="C",3,IF(REGISTRO!AG985="D",4,""))))</f>
        <v/>
      </c>
      <c r="AJ982" s="30" t="str">
        <f>IF(REGISTRO!AH985="A",1,IF(REGISTRO!AH985="B",2,IF(REGISTRO!AH985="C",3,IF(REGISTRO!AH985="D",4,""))))</f>
        <v/>
      </c>
      <c r="AK982" s="30" t="str">
        <f>IF(REGISTRO!AI985="A",1,IF(REGISTRO!AI985="B",2,IF(REGISTRO!AI985="C",3,IF(REGISTRO!AI985="D",4,""))))</f>
        <v/>
      </c>
      <c r="AM982" s="31" t="str">
        <f t="shared" si="937"/>
        <v/>
      </c>
      <c r="AN982" s="31" t="str">
        <f t="shared" si="938"/>
        <v/>
      </c>
      <c r="AO982" s="31" t="str">
        <f t="shared" si="939"/>
        <v/>
      </c>
      <c r="AP982" s="31" t="str">
        <f t="shared" si="940"/>
        <v/>
      </c>
      <c r="AQ982" s="31" t="str">
        <f t="shared" si="941"/>
        <v/>
      </c>
      <c r="AR982" s="31" t="str">
        <f t="shared" si="942"/>
        <v/>
      </c>
      <c r="AS982" s="31" t="str">
        <f t="shared" si="943"/>
        <v/>
      </c>
      <c r="AT982" s="31" t="str">
        <f t="shared" si="944"/>
        <v/>
      </c>
      <c r="AU982" s="31" t="str">
        <f t="shared" si="945"/>
        <v/>
      </c>
      <c r="AV982" s="31" t="str">
        <f t="shared" si="946"/>
        <v/>
      </c>
      <c r="AW982" s="31" t="str">
        <f t="shared" si="947"/>
        <v/>
      </c>
      <c r="AX982" s="31" t="str">
        <f t="shared" si="948"/>
        <v/>
      </c>
      <c r="AY982" s="31" t="str">
        <f t="shared" si="949"/>
        <v/>
      </c>
      <c r="AZ982" s="31" t="str">
        <f t="shared" si="950"/>
        <v/>
      </c>
      <c r="BA982" s="31" t="str">
        <f t="shared" si="951"/>
        <v/>
      </c>
      <c r="BB982" s="31" t="str">
        <f t="shared" si="952"/>
        <v/>
      </c>
      <c r="BC982" s="31" t="str">
        <f t="shared" si="953"/>
        <v/>
      </c>
      <c r="BD982" s="31" t="str">
        <f t="shared" si="954"/>
        <v/>
      </c>
      <c r="BE982" s="31" t="str">
        <f t="shared" si="955"/>
        <v/>
      </c>
      <c r="BF982" s="31" t="str">
        <f t="shared" si="956"/>
        <v/>
      </c>
      <c r="BG982" s="31" t="str">
        <f t="shared" si="957"/>
        <v/>
      </c>
      <c r="BH982" s="31" t="str">
        <f t="shared" si="958"/>
        <v/>
      </c>
      <c r="BI982" s="31" t="str">
        <f t="shared" si="959"/>
        <v/>
      </c>
      <c r="BJ982" s="31" t="str">
        <f t="shared" si="960"/>
        <v/>
      </c>
      <c r="BK982" s="31" t="str">
        <f t="shared" si="961"/>
        <v/>
      </c>
      <c r="BL982" s="31" t="str">
        <f t="shared" si="962"/>
        <v/>
      </c>
      <c r="BM982" s="31" t="str">
        <f t="shared" si="963"/>
        <v/>
      </c>
      <c r="BN982" s="31" t="str">
        <f t="shared" si="964"/>
        <v/>
      </c>
      <c r="BO982" s="31" t="str">
        <f t="shared" si="965"/>
        <v/>
      </c>
      <c r="BP982" s="31" t="str">
        <f t="shared" si="966"/>
        <v/>
      </c>
      <c r="BR982" s="32" t="str">
        <f t="shared" si="967"/>
        <v/>
      </c>
      <c r="BS982" s="32" t="str">
        <f t="shared" si="968"/>
        <v/>
      </c>
      <c r="BT982" s="32" t="str">
        <f t="shared" si="969"/>
        <v/>
      </c>
      <c r="BU982" s="32" t="str">
        <f t="shared" si="970"/>
        <v/>
      </c>
      <c r="BV982" s="32" t="str">
        <f t="shared" si="971"/>
        <v/>
      </c>
      <c r="BW982" s="32" t="str">
        <f t="shared" si="972"/>
        <v/>
      </c>
      <c r="BX982" s="32" t="str">
        <f t="shared" si="973"/>
        <v/>
      </c>
      <c r="BY982" s="32" t="str">
        <f t="shared" si="974"/>
        <v/>
      </c>
      <c r="BZ982" s="32" t="str">
        <f t="shared" si="975"/>
        <v/>
      </c>
      <c r="CA982" s="32" t="str">
        <f t="shared" si="976"/>
        <v/>
      </c>
      <c r="CB982" s="32" t="str">
        <f t="shared" si="977"/>
        <v/>
      </c>
      <c r="CC982" s="32" t="str">
        <f t="shared" si="978"/>
        <v/>
      </c>
      <c r="CD982" s="32" t="str">
        <f t="shared" si="979"/>
        <v/>
      </c>
      <c r="CE982" s="32" t="str">
        <f t="shared" si="980"/>
        <v/>
      </c>
      <c r="CF982" s="32" t="str">
        <f t="shared" si="981"/>
        <v/>
      </c>
      <c r="CG982" s="32" t="str">
        <f t="shared" si="982"/>
        <v/>
      </c>
      <c r="CH982" s="32" t="str">
        <f t="shared" si="983"/>
        <v/>
      </c>
      <c r="CI982" s="32" t="str">
        <f t="shared" si="984"/>
        <v/>
      </c>
      <c r="CJ982" s="32" t="str">
        <f t="shared" si="985"/>
        <v/>
      </c>
      <c r="CK982" s="32" t="str">
        <f t="shared" si="986"/>
        <v/>
      </c>
      <c r="CL982" s="32" t="str">
        <f t="shared" si="987"/>
        <v/>
      </c>
      <c r="CM982" s="32" t="str">
        <f t="shared" si="988"/>
        <v/>
      </c>
      <c r="CN982" s="32" t="str">
        <f t="shared" si="989"/>
        <v/>
      </c>
      <c r="CO982" s="32" t="str">
        <f t="shared" si="990"/>
        <v/>
      </c>
      <c r="CP982" s="32" t="str">
        <f t="shared" si="991"/>
        <v/>
      </c>
      <c r="CQ982" s="32" t="str">
        <f t="shared" si="992"/>
        <v/>
      </c>
      <c r="CR982" s="32" t="str">
        <f t="shared" si="993"/>
        <v/>
      </c>
      <c r="CS982" s="32" t="str">
        <f t="shared" si="994"/>
        <v/>
      </c>
      <c r="CT982" s="32" t="str">
        <f t="shared" si="995"/>
        <v/>
      </c>
      <c r="CU982" s="32" t="str">
        <f t="shared" si="996"/>
        <v/>
      </c>
      <c r="CV982" s="33" t="str">
        <f t="shared" si="997"/>
        <v/>
      </c>
      <c r="CW982" s="97" t="str">
        <f t="shared" si="998"/>
        <v/>
      </c>
      <c r="CX982" s="97"/>
    </row>
    <row r="983" spans="3:102" x14ac:dyDescent="0.25">
      <c r="C983" s="15">
        <v>967</v>
      </c>
      <c r="D983" s="34" t="str">
        <f>IF(REGISTRO!B986="","",REGISTRO!B986)</f>
        <v/>
      </c>
      <c r="E983" s="34" t="str">
        <f>IF(REGISTRO!C986="","",REGISTRO!C986)</f>
        <v/>
      </c>
      <c r="F983" s="34" t="str">
        <f>IF(REGISTRO!D986="","",REGISTRO!D986)</f>
        <v/>
      </c>
      <c r="G983" s="34" t="str">
        <f>IF(REGISTRO!E986="","",REGISTRO!E986)</f>
        <v/>
      </c>
      <c r="H983" s="30" t="str">
        <f>IF(REGISTRO!F986="A",1,IF(REGISTRO!F986="B",2,IF(REGISTRO!F986="C",3,IF(REGISTRO!F986="D",4,""))))</f>
        <v/>
      </c>
      <c r="I983" s="30" t="str">
        <f>IF(REGISTRO!G986="A",1,IF(REGISTRO!G986="B",2,IF(REGISTRO!G986="C",3,IF(REGISTRO!G986="D",4,""))))</f>
        <v/>
      </c>
      <c r="J983" s="30" t="str">
        <f>IF(REGISTRO!H986="A",1,IF(REGISTRO!H986="B",2,IF(REGISTRO!H986="C",3,IF(REGISTRO!H986="D",4,""))))</f>
        <v/>
      </c>
      <c r="K983" s="30" t="str">
        <f>IF(REGISTRO!I986="A",1,IF(REGISTRO!I986="B",2,IF(REGISTRO!I986="C",3,IF(REGISTRO!I986="D",4,""))))</f>
        <v/>
      </c>
      <c r="L983" s="30" t="str">
        <f>IF(REGISTRO!J986="A",1,IF(REGISTRO!J986="B",2,IF(REGISTRO!J986="C",3,IF(REGISTRO!J986="D",4,""))))</f>
        <v/>
      </c>
      <c r="M983" s="30" t="str">
        <f>IF(REGISTRO!K986="A",1,IF(REGISTRO!K986="B",2,IF(REGISTRO!K986="C",3,IF(REGISTRO!K986="D",4,""))))</f>
        <v/>
      </c>
      <c r="N983" s="30" t="str">
        <f>IF(REGISTRO!L986="A",1,IF(REGISTRO!L986="B",2,IF(REGISTRO!L986="C",3,IF(REGISTRO!L986="D",4,""))))</f>
        <v/>
      </c>
      <c r="O983" s="30" t="str">
        <f>IF(REGISTRO!M986="A",1,IF(REGISTRO!M986="B",2,IF(REGISTRO!M986="C",3,IF(REGISTRO!M986="D",4,""))))</f>
        <v/>
      </c>
      <c r="P983" s="30" t="str">
        <f>IF(REGISTRO!N986="A",1,IF(REGISTRO!N986="B",2,IF(REGISTRO!N986="C",3,IF(REGISTRO!N986="D",4,""))))</f>
        <v/>
      </c>
      <c r="Q983" s="30" t="str">
        <f>IF(REGISTRO!O986="A",1,IF(REGISTRO!O986="B",2,IF(REGISTRO!O986="C",3,IF(REGISTRO!O986="D",4,""))))</f>
        <v/>
      </c>
      <c r="R983" s="30" t="str">
        <f>IF(REGISTRO!P986="A",1,IF(REGISTRO!P986="B",2,IF(REGISTRO!P986="C",3,IF(REGISTRO!P986="D",4,""))))</f>
        <v/>
      </c>
      <c r="S983" s="30" t="str">
        <f>IF(REGISTRO!Q986="A",1,IF(REGISTRO!Q986="B",2,IF(REGISTRO!Q986="C",3,IF(REGISTRO!Q986="D",4,""))))</f>
        <v/>
      </c>
      <c r="T983" s="30" t="str">
        <f>IF(REGISTRO!R986="A",1,IF(REGISTRO!R986="B",2,IF(REGISTRO!R986="C",3,IF(REGISTRO!R986="D",4,""))))</f>
        <v/>
      </c>
      <c r="U983" s="30" t="str">
        <f>IF(REGISTRO!S986="A",1,IF(REGISTRO!S986="B",2,IF(REGISTRO!S986="C",3,IF(REGISTRO!S986="D",4,""))))</f>
        <v/>
      </c>
      <c r="V983" s="30" t="str">
        <f>IF(REGISTRO!T986="A",1,IF(REGISTRO!T986="B",2,IF(REGISTRO!T986="C",3,IF(REGISTRO!T986="D",4,""))))</f>
        <v/>
      </c>
      <c r="W983" s="30" t="str">
        <f>IF(REGISTRO!U986="A",1,IF(REGISTRO!U986="B",2,IF(REGISTRO!U986="C",3,IF(REGISTRO!U986="D",4,""))))</f>
        <v/>
      </c>
      <c r="X983" s="30" t="str">
        <f>IF(REGISTRO!V986="A",1,IF(REGISTRO!V986="B",2,IF(REGISTRO!V986="C",3,IF(REGISTRO!V986="D",4,""))))</f>
        <v/>
      </c>
      <c r="Y983" s="30" t="str">
        <f>IF(REGISTRO!W986="A",1,IF(REGISTRO!W986="B",2,IF(REGISTRO!W986="C",3,IF(REGISTRO!W986="D",4,""))))</f>
        <v/>
      </c>
      <c r="Z983" s="30" t="str">
        <f>IF(REGISTRO!X986="A",1,IF(REGISTRO!X986="B",2,IF(REGISTRO!X986="C",3,IF(REGISTRO!X986="D",4,""))))</f>
        <v/>
      </c>
      <c r="AA983" s="30" t="str">
        <f>IF(REGISTRO!Y986="A",1,IF(REGISTRO!Y986="B",2,IF(REGISTRO!Y986="C",3,IF(REGISTRO!Y986="D",4,""))))</f>
        <v/>
      </c>
      <c r="AB983" s="30" t="str">
        <f>IF(REGISTRO!Z986="A",1,IF(REGISTRO!Z986="B",2,IF(REGISTRO!Z986="C",3,IF(REGISTRO!Z986="D",4,""))))</f>
        <v/>
      </c>
      <c r="AC983" s="30" t="str">
        <f>IF(REGISTRO!AA986="A",1,IF(REGISTRO!AA986="B",2,IF(REGISTRO!AA986="C",3,IF(REGISTRO!AA986="D",4,""))))</f>
        <v/>
      </c>
      <c r="AD983" s="30" t="str">
        <f>IF(REGISTRO!AB986="A",1,IF(REGISTRO!AB986="B",2,IF(REGISTRO!AB986="C",3,IF(REGISTRO!AB986="D",4,""))))</f>
        <v/>
      </c>
      <c r="AE983" s="30" t="str">
        <f>IF(REGISTRO!AC986="A",1,IF(REGISTRO!AC986="B",2,IF(REGISTRO!AC986="C",3,IF(REGISTRO!AC986="D",4,""))))</f>
        <v/>
      </c>
      <c r="AF983" s="30" t="str">
        <f>IF(REGISTRO!AD986="A",1,IF(REGISTRO!AD986="B",2,IF(REGISTRO!AD986="C",3,IF(REGISTRO!AD986="D",4,""))))</f>
        <v/>
      </c>
      <c r="AG983" s="30" t="str">
        <f>IF(REGISTRO!AE986="A",1,IF(REGISTRO!AE986="B",2,IF(REGISTRO!AE986="C",3,IF(REGISTRO!AE986="D",4,""))))</f>
        <v/>
      </c>
      <c r="AH983" s="30" t="str">
        <f>IF(REGISTRO!AF986="A",1,IF(REGISTRO!AF986="B",2,IF(REGISTRO!AF986="C",3,IF(REGISTRO!AF986="D",4,""))))</f>
        <v/>
      </c>
      <c r="AI983" s="30" t="str">
        <f>IF(REGISTRO!AG986="A",1,IF(REGISTRO!AG986="B",2,IF(REGISTRO!AG986="C",3,IF(REGISTRO!AG986="D",4,""))))</f>
        <v/>
      </c>
      <c r="AJ983" s="30" t="str">
        <f>IF(REGISTRO!AH986="A",1,IF(REGISTRO!AH986="B",2,IF(REGISTRO!AH986="C",3,IF(REGISTRO!AH986="D",4,""))))</f>
        <v/>
      </c>
      <c r="AK983" s="30" t="str">
        <f>IF(REGISTRO!AI986="A",1,IF(REGISTRO!AI986="B",2,IF(REGISTRO!AI986="C",3,IF(REGISTRO!AI986="D",4,""))))</f>
        <v/>
      </c>
      <c r="AM983" s="31" t="str">
        <f t="shared" si="937"/>
        <v/>
      </c>
      <c r="AN983" s="31" t="str">
        <f t="shared" si="938"/>
        <v/>
      </c>
      <c r="AO983" s="31" t="str">
        <f t="shared" si="939"/>
        <v/>
      </c>
      <c r="AP983" s="31" t="str">
        <f t="shared" si="940"/>
        <v/>
      </c>
      <c r="AQ983" s="31" t="str">
        <f t="shared" si="941"/>
        <v/>
      </c>
      <c r="AR983" s="31" t="str">
        <f t="shared" si="942"/>
        <v/>
      </c>
      <c r="AS983" s="31" t="str">
        <f t="shared" si="943"/>
        <v/>
      </c>
      <c r="AT983" s="31" t="str">
        <f t="shared" si="944"/>
        <v/>
      </c>
      <c r="AU983" s="31" t="str">
        <f t="shared" si="945"/>
        <v/>
      </c>
      <c r="AV983" s="31" t="str">
        <f t="shared" si="946"/>
        <v/>
      </c>
      <c r="AW983" s="31" t="str">
        <f t="shared" si="947"/>
        <v/>
      </c>
      <c r="AX983" s="31" t="str">
        <f t="shared" si="948"/>
        <v/>
      </c>
      <c r="AY983" s="31" t="str">
        <f t="shared" si="949"/>
        <v/>
      </c>
      <c r="AZ983" s="31" t="str">
        <f t="shared" si="950"/>
        <v/>
      </c>
      <c r="BA983" s="31" t="str">
        <f t="shared" si="951"/>
        <v/>
      </c>
      <c r="BB983" s="31" t="str">
        <f t="shared" si="952"/>
        <v/>
      </c>
      <c r="BC983" s="31" t="str">
        <f t="shared" si="953"/>
        <v/>
      </c>
      <c r="BD983" s="31" t="str">
        <f t="shared" si="954"/>
        <v/>
      </c>
      <c r="BE983" s="31" t="str">
        <f t="shared" si="955"/>
        <v/>
      </c>
      <c r="BF983" s="31" t="str">
        <f t="shared" si="956"/>
        <v/>
      </c>
      <c r="BG983" s="31" t="str">
        <f t="shared" si="957"/>
        <v/>
      </c>
      <c r="BH983" s="31" t="str">
        <f t="shared" si="958"/>
        <v/>
      </c>
      <c r="BI983" s="31" t="str">
        <f t="shared" si="959"/>
        <v/>
      </c>
      <c r="BJ983" s="31" t="str">
        <f t="shared" si="960"/>
        <v/>
      </c>
      <c r="BK983" s="31" t="str">
        <f t="shared" si="961"/>
        <v/>
      </c>
      <c r="BL983" s="31" t="str">
        <f t="shared" si="962"/>
        <v/>
      </c>
      <c r="BM983" s="31" t="str">
        <f t="shared" si="963"/>
        <v/>
      </c>
      <c r="BN983" s="31" t="str">
        <f t="shared" si="964"/>
        <v/>
      </c>
      <c r="BO983" s="31" t="str">
        <f t="shared" si="965"/>
        <v/>
      </c>
      <c r="BP983" s="31" t="str">
        <f t="shared" si="966"/>
        <v/>
      </c>
      <c r="BR983" s="32" t="str">
        <f t="shared" si="967"/>
        <v/>
      </c>
      <c r="BS983" s="32" t="str">
        <f t="shared" si="968"/>
        <v/>
      </c>
      <c r="BT983" s="32" t="str">
        <f t="shared" si="969"/>
        <v/>
      </c>
      <c r="BU983" s="32" t="str">
        <f t="shared" si="970"/>
        <v/>
      </c>
      <c r="BV983" s="32" t="str">
        <f t="shared" si="971"/>
        <v/>
      </c>
      <c r="BW983" s="32" t="str">
        <f t="shared" si="972"/>
        <v/>
      </c>
      <c r="BX983" s="32" t="str">
        <f t="shared" si="973"/>
        <v/>
      </c>
      <c r="BY983" s="32" t="str">
        <f t="shared" si="974"/>
        <v/>
      </c>
      <c r="BZ983" s="32" t="str">
        <f t="shared" si="975"/>
        <v/>
      </c>
      <c r="CA983" s="32" t="str">
        <f t="shared" si="976"/>
        <v/>
      </c>
      <c r="CB983" s="32" t="str">
        <f t="shared" si="977"/>
        <v/>
      </c>
      <c r="CC983" s="32" t="str">
        <f t="shared" si="978"/>
        <v/>
      </c>
      <c r="CD983" s="32" t="str">
        <f t="shared" si="979"/>
        <v/>
      </c>
      <c r="CE983" s="32" t="str">
        <f t="shared" si="980"/>
        <v/>
      </c>
      <c r="CF983" s="32" t="str">
        <f t="shared" si="981"/>
        <v/>
      </c>
      <c r="CG983" s="32" t="str">
        <f t="shared" si="982"/>
        <v/>
      </c>
      <c r="CH983" s="32" t="str">
        <f t="shared" si="983"/>
        <v/>
      </c>
      <c r="CI983" s="32" t="str">
        <f t="shared" si="984"/>
        <v/>
      </c>
      <c r="CJ983" s="32" t="str">
        <f t="shared" si="985"/>
        <v/>
      </c>
      <c r="CK983" s="32" t="str">
        <f t="shared" si="986"/>
        <v/>
      </c>
      <c r="CL983" s="32" t="str">
        <f t="shared" si="987"/>
        <v/>
      </c>
      <c r="CM983" s="32" t="str">
        <f t="shared" si="988"/>
        <v/>
      </c>
      <c r="CN983" s="32" t="str">
        <f t="shared" si="989"/>
        <v/>
      </c>
      <c r="CO983" s="32" t="str">
        <f t="shared" si="990"/>
        <v/>
      </c>
      <c r="CP983" s="32" t="str">
        <f t="shared" si="991"/>
        <v/>
      </c>
      <c r="CQ983" s="32" t="str">
        <f t="shared" si="992"/>
        <v/>
      </c>
      <c r="CR983" s="32" t="str">
        <f t="shared" si="993"/>
        <v/>
      </c>
      <c r="CS983" s="32" t="str">
        <f t="shared" si="994"/>
        <v/>
      </c>
      <c r="CT983" s="32" t="str">
        <f t="shared" si="995"/>
        <v/>
      </c>
      <c r="CU983" s="32" t="str">
        <f t="shared" si="996"/>
        <v/>
      </c>
      <c r="CV983" s="33" t="str">
        <f t="shared" si="997"/>
        <v/>
      </c>
      <c r="CW983" s="97" t="str">
        <f t="shared" si="998"/>
        <v/>
      </c>
      <c r="CX983" s="97"/>
    </row>
    <row r="984" spans="3:102" x14ac:dyDescent="0.25">
      <c r="C984" s="15">
        <v>968</v>
      </c>
      <c r="D984" s="34" t="str">
        <f>IF(REGISTRO!B987="","",REGISTRO!B987)</f>
        <v/>
      </c>
      <c r="E984" s="34" t="str">
        <f>IF(REGISTRO!C987="","",REGISTRO!C987)</f>
        <v/>
      </c>
      <c r="F984" s="34" t="str">
        <f>IF(REGISTRO!D987="","",REGISTRO!D987)</f>
        <v/>
      </c>
      <c r="G984" s="34" t="str">
        <f>IF(REGISTRO!E987="","",REGISTRO!E987)</f>
        <v/>
      </c>
      <c r="H984" s="30" t="str">
        <f>IF(REGISTRO!F987="A",1,IF(REGISTRO!F987="B",2,IF(REGISTRO!F987="C",3,IF(REGISTRO!F987="D",4,""))))</f>
        <v/>
      </c>
      <c r="I984" s="30" t="str">
        <f>IF(REGISTRO!G987="A",1,IF(REGISTRO!G987="B",2,IF(REGISTRO!G987="C",3,IF(REGISTRO!G987="D",4,""))))</f>
        <v/>
      </c>
      <c r="J984" s="30" t="str">
        <f>IF(REGISTRO!H987="A",1,IF(REGISTRO!H987="B",2,IF(REGISTRO!H987="C",3,IF(REGISTRO!H987="D",4,""))))</f>
        <v/>
      </c>
      <c r="K984" s="30" t="str">
        <f>IF(REGISTRO!I987="A",1,IF(REGISTRO!I987="B",2,IF(REGISTRO!I987="C",3,IF(REGISTRO!I987="D",4,""))))</f>
        <v/>
      </c>
      <c r="L984" s="30" t="str">
        <f>IF(REGISTRO!J987="A",1,IF(REGISTRO!J987="B",2,IF(REGISTRO!J987="C",3,IF(REGISTRO!J987="D",4,""))))</f>
        <v/>
      </c>
      <c r="M984" s="30" t="str">
        <f>IF(REGISTRO!K987="A",1,IF(REGISTRO!K987="B",2,IF(REGISTRO!K987="C",3,IF(REGISTRO!K987="D",4,""))))</f>
        <v/>
      </c>
      <c r="N984" s="30" t="str">
        <f>IF(REGISTRO!L987="A",1,IF(REGISTRO!L987="B",2,IF(REGISTRO!L987="C",3,IF(REGISTRO!L987="D",4,""))))</f>
        <v/>
      </c>
      <c r="O984" s="30" t="str">
        <f>IF(REGISTRO!M987="A",1,IF(REGISTRO!M987="B",2,IF(REGISTRO!M987="C",3,IF(REGISTRO!M987="D",4,""))))</f>
        <v/>
      </c>
      <c r="P984" s="30" t="str">
        <f>IF(REGISTRO!N987="A",1,IF(REGISTRO!N987="B",2,IF(REGISTRO!N987="C",3,IF(REGISTRO!N987="D",4,""))))</f>
        <v/>
      </c>
      <c r="Q984" s="30" t="str">
        <f>IF(REGISTRO!O987="A",1,IF(REGISTRO!O987="B",2,IF(REGISTRO!O987="C",3,IF(REGISTRO!O987="D",4,""))))</f>
        <v/>
      </c>
      <c r="R984" s="30" t="str">
        <f>IF(REGISTRO!P987="A",1,IF(REGISTRO!P987="B",2,IF(REGISTRO!P987="C",3,IF(REGISTRO!P987="D",4,""))))</f>
        <v/>
      </c>
      <c r="S984" s="30" t="str">
        <f>IF(REGISTRO!Q987="A",1,IF(REGISTRO!Q987="B",2,IF(REGISTRO!Q987="C",3,IF(REGISTRO!Q987="D",4,""))))</f>
        <v/>
      </c>
      <c r="T984" s="30" t="str">
        <f>IF(REGISTRO!R987="A",1,IF(REGISTRO!R987="B",2,IF(REGISTRO!R987="C",3,IF(REGISTRO!R987="D",4,""))))</f>
        <v/>
      </c>
      <c r="U984" s="30" t="str">
        <f>IF(REGISTRO!S987="A",1,IF(REGISTRO!S987="B",2,IF(REGISTRO!S987="C",3,IF(REGISTRO!S987="D",4,""))))</f>
        <v/>
      </c>
      <c r="V984" s="30" t="str">
        <f>IF(REGISTRO!T987="A",1,IF(REGISTRO!T987="B",2,IF(REGISTRO!T987="C",3,IF(REGISTRO!T987="D",4,""))))</f>
        <v/>
      </c>
      <c r="W984" s="30" t="str">
        <f>IF(REGISTRO!U987="A",1,IF(REGISTRO!U987="B",2,IF(REGISTRO!U987="C",3,IF(REGISTRO!U987="D",4,""))))</f>
        <v/>
      </c>
      <c r="X984" s="30" t="str">
        <f>IF(REGISTRO!V987="A",1,IF(REGISTRO!V987="B",2,IF(REGISTRO!V987="C",3,IF(REGISTRO!V987="D",4,""))))</f>
        <v/>
      </c>
      <c r="Y984" s="30" t="str">
        <f>IF(REGISTRO!W987="A",1,IF(REGISTRO!W987="B",2,IF(REGISTRO!W987="C",3,IF(REGISTRO!W987="D",4,""))))</f>
        <v/>
      </c>
      <c r="Z984" s="30" t="str">
        <f>IF(REGISTRO!X987="A",1,IF(REGISTRO!X987="B",2,IF(REGISTRO!X987="C",3,IF(REGISTRO!X987="D",4,""))))</f>
        <v/>
      </c>
      <c r="AA984" s="30" t="str">
        <f>IF(REGISTRO!Y987="A",1,IF(REGISTRO!Y987="B",2,IF(REGISTRO!Y987="C",3,IF(REGISTRO!Y987="D",4,""))))</f>
        <v/>
      </c>
      <c r="AB984" s="30" t="str">
        <f>IF(REGISTRO!Z987="A",1,IF(REGISTRO!Z987="B",2,IF(REGISTRO!Z987="C",3,IF(REGISTRO!Z987="D",4,""))))</f>
        <v/>
      </c>
      <c r="AC984" s="30" t="str">
        <f>IF(REGISTRO!AA987="A",1,IF(REGISTRO!AA987="B",2,IF(REGISTRO!AA987="C",3,IF(REGISTRO!AA987="D",4,""))))</f>
        <v/>
      </c>
      <c r="AD984" s="30" t="str">
        <f>IF(REGISTRO!AB987="A",1,IF(REGISTRO!AB987="B",2,IF(REGISTRO!AB987="C",3,IF(REGISTRO!AB987="D",4,""))))</f>
        <v/>
      </c>
      <c r="AE984" s="30" t="str">
        <f>IF(REGISTRO!AC987="A",1,IF(REGISTRO!AC987="B",2,IF(REGISTRO!AC987="C",3,IF(REGISTRO!AC987="D",4,""))))</f>
        <v/>
      </c>
      <c r="AF984" s="30" t="str">
        <f>IF(REGISTRO!AD987="A",1,IF(REGISTRO!AD987="B",2,IF(REGISTRO!AD987="C",3,IF(REGISTRO!AD987="D",4,""))))</f>
        <v/>
      </c>
      <c r="AG984" s="30" t="str">
        <f>IF(REGISTRO!AE987="A",1,IF(REGISTRO!AE987="B",2,IF(REGISTRO!AE987="C",3,IF(REGISTRO!AE987="D",4,""))))</f>
        <v/>
      </c>
      <c r="AH984" s="30" t="str">
        <f>IF(REGISTRO!AF987="A",1,IF(REGISTRO!AF987="B",2,IF(REGISTRO!AF987="C",3,IF(REGISTRO!AF987="D",4,""))))</f>
        <v/>
      </c>
      <c r="AI984" s="30" t="str">
        <f>IF(REGISTRO!AG987="A",1,IF(REGISTRO!AG987="B",2,IF(REGISTRO!AG987="C",3,IF(REGISTRO!AG987="D",4,""))))</f>
        <v/>
      </c>
      <c r="AJ984" s="30" t="str">
        <f>IF(REGISTRO!AH987="A",1,IF(REGISTRO!AH987="B",2,IF(REGISTRO!AH987="C",3,IF(REGISTRO!AH987="D",4,""))))</f>
        <v/>
      </c>
      <c r="AK984" s="30" t="str">
        <f>IF(REGISTRO!AI987="A",1,IF(REGISTRO!AI987="B",2,IF(REGISTRO!AI987="C",3,IF(REGISTRO!AI987="D",4,""))))</f>
        <v/>
      </c>
      <c r="AM984" s="31" t="str">
        <f t="shared" si="937"/>
        <v/>
      </c>
      <c r="AN984" s="31" t="str">
        <f t="shared" si="938"/>
        <v/>
      </c>
      <c r="AO984" s="31" t="str">
        <f t="shared" si="939"/>
        <v/>
      </c>
      <c r="AP984" s="31" t="str">
        <f t="shared" si="940"/>
        <v/>
      </c>
      <c r="AQ984" s="31" t="str">
        <f t="shared" si="941"/>
        <v/>
      </c>
      <c r="AR984" s="31" t="str">
        <f t="shared" si="942"/>
        <v/>
      </c>
      <c r="AS984" s="31" t="str">
        <f t="shared" si="943"/>
        <v/>
      </c>
      <c r="AT984" s="31" t="str">
        <f t="shared" si="944"/>
        <v/>
      </c>
      <c r="AU984" s="31" t="str">
        <f t="shared" si="945"/>
        <v/>
      </c>
      <c r="AV984" s="31" t="str">
        <f t="shared" si="946"/>
        <v/>
      </c>
      <c r="AW984" s="31" t="str">
        <f t="shared" si="947"/>
        <v/>
      </c>
      <c r="AX984" s="31" t="str">
        <f t="shared" si="948"/>
        <v/>
      </c>
      <c r="AY984" s="31" t="str">
        <f t="shared" si="949"/>
        <v/>
      </c>
      <c r="AZ984" s="31" t="str">
        <f t="shared" si="950"/>
        <v/>
      </c>
      <c r="BA984" s="31" t="str">
        <f t="shared" si="951"/>
        <v/>
      </c>
      <c r="BB984" s="31" t="str">
        <f t="shared" si="952"/>
        <v/>
      </c>
      <c r="BC984" s="31" t="str">
        <f t="shared" si="953"/>
        <v/>
      </c>
      <c r="BD984" s="31" t="str">
        <f t="shared" si="954"/>
        <v/>
      </c>
      <c r="BE984" s="31" t="str">
        <f t="shared" si="955"/>
        <v/>
      </c>
      <c r="BF984" s="31" t="str">
        <f t="shared" si="956"/>
        <v/>
      </c>
      <c r="BG984" s="31" t="str">
        <f t="shared" si="957"/>
        <v/>
      </c>
      <c r="BH984" s="31" t="str">
        <f t="shared" si="958"/>
        <v/>
      </c>
      <c r="BI984" s="31" t="str">
        <f t="shared" si="959"/>
        <v/>
      </c>
      <c r="BJ984" s="31" t="str">
        <f t="shared" si="960"/>
        <v/>
      </c>
      <c r="BK984" s="31" t="str">
        <f t="shared" si="961"/>
        <v/>
      </c>
      <c r="BL984" s="31" t="str">
        <f t="shared" si="962"/>
        <v/>
      </c>
      <c r="BM984" s="31" t="str">
        <f t="shared" si="963"/>
        <v/>
      </c>
      <c r="BN984" s="31" t="str">
        <f t="shared" si="964"/>
        <v/>
      </c>
      <c r="BO984" s="31" t="str">
        <f t="shared" si="965"/>
        <v/>
      </c>
      <c r="BP984" s="31" t="str">
        <f t="shared" si="966"/>
        <v/>
      </c>
      <c r="BR984" s="32" t="str">
        <f t="shared" si="967"/>
        <v/>
      </c>
      <c r="BS984" s="32" t="str">
        <f t="shared" si="968"/>
        <v/>
      </c>
      <c r="BT984" s="32" t="str">
        <f t="shared" si="969"/>
        <v/>
      </c>
      <c r="BU984" s="32" t="str">
        <f t="shared" si="970"/>
        <v/>
      </c>
      <c r="BV984" s="32" t="str">
        <f t="shared" si="971"/>
        <v/>
      </c>
      <c r="BW984" s="32" t="str">
        <f t="shared" si="972"/>
        <v/>
      </c>
      <c r="BX984" s="32" t="str">
        <f t="shared" si="973"/>
        <v/>
      </c>
      <c r="BY984" s="32" t="str">
        <f t="shared" si="974"/>
        <v/>
      </c>
      <c r="BZ984" s="32" t="str">
        <f t="shared" si="975"/>
        <v/>
      </c>
      <c r="CA984" s="32" t="str">
        <f t="shared" si="976"/>
        <v/>
      </c>
      <c r="CB984" s="32" t="str">
        <f t="shared" si="977"/>
        <v/>
      </c>
      <c r="CC984" s="32" t="str">
        <f t="shared" si="978"/>
        <v/>
      </c>
      <c r="CD984" s="32" t="str">
        <f t="shared" si="979"/>
        <v/>
      </c>
      <c r="CE984" s="32" t="str">
        <f t="shared" si="980"/>
        <v/>
      </c>
      <c r="CF984" s="32" t="str">
        <f t="shared" si="981"/>
        <v/>
      </c>
      <c r="CG984" s="32" t="str">
        <f t="shared" si="982"/>
        <v/>
      </c>
      <c r="CH984" s="32" t="str">
        <f t="shared" si="983"/>
        <v/>
      </c>
      <c r="CI984" s="32" t="str">
        <f t="shared" si="984"/>
        <v/>
      </c>
      <c r="CJ984" s="32" t="str">
        <f t="shared" si="985"/>
        <v/>
      </c>
      <c r="CK984" s="32" t="str">
        <f t="shared" si="986"/>
        <v/>
      </c>
      <c r="CL984" s="32" t="str">
        <f t="shared" si="987"/>
        <v/>
      </c>
      <c r="CM984" s="32" t="str">
        <f t="shared" si="988"/>
        <v/>
      </c>
      <c r="CN984" s="32" t="str">
        <f t="shared" si="989"/>
        <v/>
      </c>
      <c r="CO984" s="32" t="str">
        <f t="shared" si="990"/>
        <v/>
      </c>
      <c r="CP984" s="32" t="str">
        <f t="shared" si="991"/>
        <v/>
      </c>
      <c r="CQ984" s="32" t="str">
        <f t="shared" si="992"/>
        <v/>
      </c>
      <c r="CR984" s="32" t="str">
        <f t="shared" si="993"/>
        <v/>
      </c>
      <c r="CS984" s="32" t="str">
        <f t="shared" si="994"/>
        <v/>
      </c>
      <c r="CT984" s="32" t="str">
        <f t="shared" si="995"/>
        <v/>
      </c>
      <c r="CU984" s="32" t="str">
        <f t="shared" si="996"/>
        <v/>
      </c>
      <c r="CV984" s="33" t="str">
        <f t="shared" si="997"/>
        <v/>
      </c>
      <c r="CW984" s="97" t="str">
        <f t="shared" si="998"/>
        <v/>
      </c>
      <c r="CX984" s="97"/>
    </row>
    <row r="985" spans="3:102" x14ac:dyDescent="0.25">
      <c r="C985" s="15">
        <v>969</v>
      </c>
      <c r="D985" s="34" t="str">
        <f>IF(REGISTRO!B988="","",REGISTRO!B988)</f>
        <v/>
      </c>
      <c r="E985" s="34" t="str">
        <f>IF(REGISTRO!C988="","",REGISTRO!C988)</f>
        <v/>
      </c>
      <c r="F985" s="34" t="str">
        <f>IF(REGISTRO!D988="","",REGISTRO!D988)</f>
        <v/>
      </c>
      <c r="G985" s="34" t="str">
        <f>IF(REGISTRO!E988="","",REGISTRO!E988)</f>
        <v/>
      </c>
      <c r="H985" s="30" t="str">
        <f>IF(REGISTRO!F988="A",1,IF(REGISTRO!F988="B",2,IF(REGISTRO!F988="C",3,IF(REGISTRO!F988="D",4,""))))</f>
        <v/>
      </c>
      <c r="I985" s="30" t="str">
        <f>IF(REGISTRO!G988="A",1,IF(REGISTRO!G988="B",2,IF(REGISTRO!G988="C",3,IF(REGISTRO!G988="D",4,""))))</f>
        <v/>
      </c>
      <c r="J985" s="30" t="str">
        <f>IF(REGISTRO!H988="A",1,IF(REGISTRO!H988="B",2,IF(REGISTRO!H988="C",3,IF(REGISTRO!H988="D",4,""))))</f>
        <v/>
      </c>
      <c r="K985" s="30" t="str">
        <f>IF(REGISTRO!I988="A",1,IF(REGISTRO!I988="B",2,IF(REGISTRO!I988="C",3,IF(REGISTRO!I988="D",4,""))))</f>
        <v/>
      </c>
      <c r="L985" s="30" t="str">
        <f>IF(REGISTRO!J988="A",1,IF(REGISTRO!J988="B",2,IF(REGISTRO!J988="C",3,IF(REGISTRO!J988="D",4,""))))</f>
        <v/>
      </c>
      <c r="M985" s="30" t="str">
        <f>IF(REGISTRO!K988="A",1,IF(REGISTRO!K988="B",2,IF(REGISTRO!K988="C",3,IF(REGISTRO!K988="D",4,""))))</f>
        <v/>
      </c>
      <c r="N985" s="30" t="str">
        <f>IF(REGISTRO!L988="A",1,IF(REGISTRO!L988="B",2,IF(REGISTRO!L988="C",3,IF(REGISTRO!L988="D",4,""))))</f>
        <v/>
      </c>
      <c r="O985" s="30" t="str">
        <f>IF(REGISTRO!M988="A",1,IF(REGISTRO!M988="B",2,IF(REGISTRO!M988="C",3,IF(REGISTRO!M988="D",4,""))))</f>
        <v/>
      </c>
      <c r="P985" s="30" t="str">
        <f>IF(REGISTRO!N988="A",1,IF(REGISTRO!N988="B",2,IF(REGISTRO!N988="C",3,IF(REGISTRO!N988="D",4,""))))</f>
        <v/>
      </c>
      <c r="Q985" s="30" t="str">
        <f>IF(REGISTRO!O988="A",1,IF(REGISTRO!O988="B",2,IF(REGISTRO!O988="C",3,IF(REGISTRO!O988="D",4,""))))</f>
        <v/>
      </c>
      <c r="R985" s="30" t="str">
        <f>IF(REGISTRO!P988="A",1,IF(REGISTRO!P988="B",2,IF(REGISTRO!P988="C",3,IF(REGISTRO!P988="D",4,""))))</f>
        <v/>
      </c>
      <c r="S985" s="30" t="str">
        <f>IF(REGISTRO!Q988="A",1,IF(REGISTRO!Q988="B",2,IF(REGISTRO!Q988="C",3,IF(REGISTRO!Q988="D",4,""))))</f>
        <v/>
      </c>
      <c r="T985" s="30" t="str">
        <f>IF(REGISTRO!R988="A",1,IF(REGISTRO!R988="B",2,IF(REGISTRO!R988="C",3,IF(REGISTRO!R988="D",4,""))))</f>
        <v/>
      </c>
      <c r="U985" s="30" t="str">
        <f>IF(REGISTRO!S988="A",1,IF(REGISTRO!S988="B",2,IF(REGISTRO!S988="C",3,IF(REGISTRO!S988="D",4,""))))</f>
        <v/>
      </c>
      <c r="V985" s="30" t="str">
        <f>IF(REGISTRO!T988="A",1,IF(REGISTRO!T988="B",2,IF(REGISTRO!T988="C",3,IF(REGISTRO!T988="D",4,""))))</f>
        <v/>
      </c>
      <c r="W985" s="30" t="str">
        <f>IF(REGISTRO!U988="A",1,IF(REGISTRO!U988="B",2,IF(REGISTRO!U988="C",3,IF(REGISTRO!U988="D",4,""))))</f>
        <v/>
      </c>
      <c r="X985" s="30" t="str">
        <f>IF(REGISTRO!V988="A",1,IF(REGISTRO!V988="B",2,IF(REGISTRO!V988="C",3,IF(REGISTRO!V988="D",4,""))))</f>
        <v/>
      </c>
      <c r="Y985" s="30" t="str">
        <f>IF(REGISTRO!W988="A",1,IF(REGISTRO!W988="B",2,IF(REGISTRO!W988="C",3,IF(REGISTRO!W988="D",4,""))))</f>
        <v/>
      </c>
      <c r="Z985" s="30" t="str">
        <f>IF(REGISTRO!X988="A",1,IF(REGISTRO!X988="B",2,IF(REGISTRO!X988="C",3,IF(REGISTRO!X988="D",4,""))))</f>
        <v/>
      </c>
      <c r="AA985" s="30" t="str">
        <f>IF(REGISTRO!Y988="A",1,IF(REGISTRO!Y988="B",2,IF(REGISTRO!Y988="C",3,IF(REGISTRO!Y988="D",4,""))))</f>
        <v/>
      </c>
      <c r="AB985" s="30" t="str">
        <f>IF(REGISTRO!Z988="A",1,IF(REGISTRO!Z988="B",2,IF(REGISTRO!Z988="C",3,IF(REGISTRO!Z988="D",4,""))))</f>
        <v/>
      </c>
      <c r="AC985" s="30" t="str">
        <f>IF(REGISTRO!AA988="A",1,IF(REGISTRO!AA988="B",2,IF(REGISTRO!AA988="C",3,IF(REGISTRO!AA988="D",4,""))))</f>
        <v/>
      </c>
      <c r="AD985" s="30" t="str">
        <f>IF(REGISTRO!AB988="A",1,IF(REGISTRO!AB988="B",2,IF(REGISTRO!AB988="C",3,IF(REGISTRO!AB988="D",4,""))))</f>
        <v/>
      </c>
      <c r="AE985" s="30" t="str">
        <f>IF(REGISTRO!AC988="A",1,IF(REGISTRO!AC988="B",2,IF(REGISTRO!AC988="C",3,IF(REGISTRO!AC988="D",4,""))))</f>
        <v/>
      </c>
      <c r="AF985" s="30" t="str">
        <f>IF(REGISTRO!AD988="A",1,IF(REGISTRO!AD988="B",2,IF(REGISTRO!AD988="C",3,IF(REGISTRO!AD988="D",4,""))))</f>
        <v/>
      </c>
      <c r="AG985" s="30" t="str">
        <f>IF(REGISTRO!AE988="A",1,IF(REGISTRO!AE988="B",2,IF(REGISTRO!AE988="C",3,IF(REGISTRO!AE988="D",4,""))))</f>
        <v/>
      </c>
      <c r="AH985" s="30" t="str">
        <f>IF(REGISTRO!AF988="A",1,IF(REGISTRO!AF988="B",2,IF(REGISTRO!AF988="C",3,IF(REGISTRO!AF988="D",4,""))))</f>
        <v/>
      </c>
      <c r="AI985" s="30" t="str">
        <f>IF(REGISTRO!AG988="A",1,IF(REGISTRO!AG988="B",2,IF(REGISTRO!AG988="C",3,IF(REGISTRO!AG988="D",4,""))))</f>
        <v/>
      </c>
      <c r="AJ985" s="30" t="str">
        <f>IF(REGISTRO!AH988="A",1,IF(REGISTRO!AH988="B",2,IF(REGISTRO!AH988="C",3,IF(REGISTRO!AH988="D",4,""))))</f>
        <v/>
      </c>
      <c r="AK985" s="30" t="str">
        <f>IF(REGISTRO!AI988="A",1,IF(REGISTRO!AI988="B",2,IF(REGISTRO!AI988="C",3,IF(REGISTRO!AI988="D",4,""))))</f>
        <v/>
      </c>
      <c r="AM985" s="31" t="str">
        <f t="shared" si="937"/>
        <v/>
      </c>
      <c r="AN985" s="31" t="str">
        <f t="shared" si="938"/>
        <v/>
      </c>
      <c r="AO985" s="31" t="str">
        <f t="shared" si="939"/>
        <v/>
      </c>
      <c r="AP985" s="31" t="str">
        <f t="shared" si="940"/>
        <v/>
      </c>
      <c r="AQ985" s="31" t="str">
        <f t="shared" si="941"/>
        <v/>
      </c>
      <c r="AR985" s="31" t="str">
        <f t="shared" si="942"/>
        <v/>
      </c>
      <c r="AS985" s="31" t="str">
        <f t="shared" si="943"/>
        <v/>
      </c>
      <c r="AT985" s="31" t="str">
        <f t="shared" si="944"/>
        <v/>
      </c>
      <c r="AU985" s="31" t="str">
        <f t="shared" si="945"/>
        <v/>
      </c>
      <c r="AV985" s="31" t="str">
        <f t="shared" si="946"/>
        <v/>
      </c>
      <c r="AW985" s="31" t="str">
        <f t="shared" si="947"/>
        <v/>
      </c>
      <c r="AX985" s="31" t="str">
        <f t="shared" si="948"/>
        <v/>
      </c>
      <c r="AY985" s="31" t="str">
        <f t="shared" si="949"/>
        <v/>
      </c>
      <c r="AZ985" s="31" t="str">
        <f t="shared" si="950"/>
        <v/>
      </c>
      <c r="BA985" s="31" t="str">
        <f t="shared" si="951"/>
        <v/>
      </c>
      <c r="BB985" s="31" t="str">
        <f t="shared" si="952"/>
        <v/>
      </c>
      <c r="BC985" s="31" t="str">
        <f t="shared" si="953"/>
        <v/>
      </c>
      <c r="BD985" s="31" t="str">
        <f t="shared" si="954"/>
        <v/>
      </c>
      <c r="BE985" s="31" t="str">
        <f t="shared" si="955"/>
        <v/>
      </c>
      <c r="BF985" s="31" t="str">
        <f t="shared" si="956"/>
        <v/>
      </c>
      <c r="BG985" s="31" t="str">
        <f t="shared" si="957"/>
        <v/>
      </c>
      <c r="BH985" s="31" t="str">
        <f t="shared" si="958"/>
        <v/>
      </c>
      <c r="BI985" s="31" t="str">
        <f t="shared" si="959"/>
        <v/>
      </c>
      <c r="BJ985" s="31" t="str">
        <f t="shared" si="960"/>
        <v/>
      </c>
      <c r="BK985" s="31" t="str">
        <f t="shared" si="961"/>
        <v/>
      </c>
      <c r="BL985" s="31" t="str">
        <f t="shared" si="962"/>
        <v/>
      </c>
      <c r="BM985" s="31" t="str">
        <f t="shared" si="963"/>
        <v/>
      </c>
      <c r="BN985" s="31" t="str">
        <f t="shared" si="964"/>
        <v/>
      </c>
      <c r="BO985" s="31" t="str">
        <f t="shared" si="965"/>
        <v/>
      </c>
      <c r="BP985" s="31" t="str">
        <f t="shared" si="966"/>
        <v/>
      </c>
      <c r="BR985" s="32" t="str">
        <f t="shared" si="967"/>
        <v/>
      </c>
      <c r="BS985" s="32" t="str">
        <f t="shared" si="968"/>
        <v/>
      </c>
      <c r="BT985" s="32" t="str">
        <f t="shared" si="969"/>
        <v/>
      </c>
      <c r="BU985" s="32" t="str">
        <f t="shared" si="970"/>
        <v/>
      </c>
      <c r="BV985" s="32" t="str">
        <f t="shared" si="971"/>
        <v/>
      </c>
      <c r="BW985" s="32" t="str">
        <f t="shared" si="972"/>
        <v/>
      </c>
      <c r="BX985" s="32" t="str">
        <f t="shared" si="973"/>
        <v/>
      </c>
      <c r="BY985" s="32" t="str">
        <f t="shared" si="974"/>
        <v/>
      </c>
      <c r="BZ985" s="32" t="str">
        <f t="shared" si="975"/>
        <v/>
      </c>
      <c r="CA985" s="32" t="str">
        <f t="shared" si="976"/>
        <v/>
      </c>
      <c r="CB985" s="32" t="str">
        <f t="shared" si="977"/>
        <v/>
      </c>
      <c r="CC985" s="32" t="str">
        <f t="shared" si="978"/>
        <v/>
      </c>
      <c r="CD985" s="32" t="str">
        <f t="shared" si="979"/>
        <v/>
      </c>
      <c r="CE985" s="32" t="str">
        <f t="shared" si="980"/>
        <v/>
      </c>
      <c r="CF985" s="32" t="str">
        <f t="shared" si="981"/>
        <v/>
      </c>
      <c r="CG985" s="32" t="str">
        <f t="shared" si="982"/>
        <v/>
      </c>
      <c r="CH985" s="32" t="str">
        <f t="shared" si="983"/>
        <v/>
      </c>
      <c r="CI985" s="32" t="str">
        <f t="shared" si="984"/>
        <v/>
      </c>
      <c r="CJ985" s="32" t="str">
        <f t="shared" si="985"/>
        <v/>
      </c>
      <c r="CK985" s="32" t="str">
        <f t="shared" si="986"/>
        <v/>
      </c>
      <c r="CL985" s="32" t="str">
        <f t="shared" si="987"/>
        <v/>
      </c>
      <c r="CM985" s="32" t="str">
        <f t="shared" si="988"/>
        <v/>
      </c>
      <c r="CN985" s="32" t="str">
        <f t="shared" si="989"/>
        <v/>
      </c>
      <c r="CO985" s="32" t="str">
        <f t="shared" si="990"/>
        <v/>
      </c>
      <c r="CP985" s="32" t="str">
        <f t="shared" si="991"/>
        <v/>
      </c>
      <c r="CQ985" s="32" t="str">
        <f t="shared" si="992"/>
        <v/>
      </c>
      <c r="CR985" s="32" t="str">
        <f t="shared" si="993"/>
        <v/>
      </c>
      <c r="CS985" s="32" t="str">
        <f t="shared" si="994"/>
        <v/>
      </c>
      <c r="CT985" s="32" t="str">
        <f t="shared" si="995"/>
        <v/>
      </c>
      <c r="CU985" s="32" t="str">
        <f t="shared" si="996"/>
        <v/>
      </c>
      <c r="CV985" s="33" t="str">
        <f t="shared" si="997"/>
        <v/>
      </c>
      <c r="CW985" s="97" t="str">
        <f t="shared" si="998"/>
        <v/>
      </c>
      <c r="CX985" s="97"/>
    </row>
    <row r="986" spans="3:102" x14ac:dyDescent="0.25">
      <c r="C986" s="15">
        <v>970</v>
      </c>
      <c r="D986" s="34" t="str">
        <f>IF(REGISTRO!B989="","",REGISTRO!B989)</f>
        <v/>
      </c>
      <c r="E986" s="34" t="str">
        <f>IF(REGISTRO!C989="","",REGISTRO!C989)</f>
        <v/>
      </c>
      <c r="F986" s="34" t="str">
        <f>IF(REGISTRO!D989="","",REGISTRO!D989)</f>
        <v/>
      </c>
      <c r="G986" s="34" t="str">
        <f>IF(REGISTRO!E989="","",REGISTRO!E989)</f>
        <v/>
      </c>
      <c r="H986" s="30" t="str">
        <f>IF(REGISTRO!F989="A",1,IF(REGISTRO!F989="B",2,IF(REGISTRO!F989="C",3,IF(REGISTRO!F989="D",4,""))))</f>
        <v/>
      </c>
      <c r="I986" s="30" t="str">
        <f>IF(REGISTRO!G989="A",1,IF(REGISTRO!G989="B",2,IF(REGISTRO!G989="C",3,IF(REGISTRO!G989="D",4,""))))</f>
        <v/>
      </c>
      <c r="J986" s="30" t="str">
        <f>IF(REGISTRO!H989="A",1,IF(REGISTRO!H989="B",2,IF(REGISTRO!H989="C",3,IF(REGISTRO!H989="D",4,""))))</f>
        <v/>
      </c>
      <c r="K986" s="30" t="str">
        <f>IF(REGISTRO!I989="A",1,IF(REGISTRO!I989="B",2,IF(REGISTRO!I989="C",3,IF(REGISTRO!I989="D",4,""))))</f>
        <v/>
      </c>
      <c r="L986" s="30" t="str">
        <f>IF(REGISTRO!J989="A",1,IF(REGISTRO!J989="B",2,IF(REGISTRO!J989="C",3,IF(REGISTRO!J989="D",4,""))))</f>
        <v/>
      </c>
      <c r="M986" s="30" t="str">
        <f>IF(REGISTRO!K989="A",1,IF(REGISTRO!K989="B",2,IF(REGISTRO!K989="C",3,IF(REGISTRO!K989="D",4,""))))</f>
        <v/>
      </c>
      <c r="N986" s="30" t="str">
        <f>IF(REGISTRO!L989="A",1,IF(REGISTRO!L989="B",2,IF(REGISTRO!L989="C",3,IF(REGISTRO!L989="D",4,""))))</f>
        <v/>
      </c>
      <c r="O986" s="30" t="str">
        <f>IF(REGISTRO!M989="A",1,IF(REGISTRO!M989="B",2,IF(REGISTRO!M989="C",3,IF(REGISTRO!M989="D",4,""))))</f>
        <v/>
      </c>
      <c r="P986" s="30" t="str">
        <f>IF(REGISTRO!N989="A",1,IF(REGISTRO!N989="B",2,IF(REGISTRO!N989="C",3,IF(REGISTRO!N989="D",4,""))))</f>
        <v/>
      </c>
      <c r="Q986" s="30" t="str">
        <f>IF(REGISTRO!O989="A",1,IF(REGISTRO!O989="B",2,IF(REGISTRO!O989="C",3,IF(REGISTRO!O989="D",4,""))))</f>
        <v/>
      </c>
      <c r="R986" s="30" t="str">
        <f>IF(REGISTRO!P989="A",1,IF(REGISTRO!P989="B",2,IF(REGISTRO!P989="C",3,IF(REGISTRO!P989="D",4,""))))</f>
        <v/>
      </c>
      <c r="S986" s="30" t="str">
        <f>IF(REGISTRO!Q989="A",1,IF(REGISTRO!Q989="B",2,IF(REGISTRO!Q989="C",3,IF(REGISTRO!Q989="D",4,""))))</f>
        <v/>
      </c>
      <c r="T986" s="30" t="str">
        <f>IF(REGISTRO!R989="A",1,IF(REGISTRO!R989="B",2,IF(REGISTRO!R989="C",3,IF(REGISTRO!R989="D",4,""))))</f>
        <v/>
      </c>
      <c r="U986" s="30" t="str">
        <f>IF(REGISTRO!S989="A",1,IF(REGISTRO!S989="B",2,IF(REGISTRO!S989="C",3,IF(REGISTRO!S989="D",4,""))))</f>
        <v/>
      </c>
      <c r="V986" s="30" t="str">
        <f>IF(REGISTRO!T989="A",1,IF(REGISTRO!T989="B",2,IF(REGISTRO!T989="C",3,IF(REGISTRO!T989="D",4,""))))</f>
        <v/>
      </c>
      <c r="W986" s="30" t="str">
        <f>IF(REGISTRO!U989="A",1,IF(REGISTRO!U989="B",2,IF(REGISTRO!U989="C",3,IF(REGISTRO!U989="D",4,""))))</f>
        <v/>
      </c>
      <c r="X986" s="30" t="str">
        <f>IF(REGISTRO!V989="A",1,IF(REGISTRO!V989="B",2,IF(REGISTRO!V989="C",3,IF(REGISTRO!V989="D",4,""))))</f>
        <v/>
      </c>
      <c r="Y986" s="30" t="str">
        <f>IF(REGISTRO!W989="A",1,IF(REGISTRO!W989="B",2,IF(REGISTRO!W989="C",3,IF(REGISTRO!W989="D",4,""))))</f>
        <v/>
      </c>
      <c r="Z986" s="30" t="str">
        <f>IF(REGISTRO!X989="A",1,IF(REGISTRO!X989="B",2,IF(REGISTRO!X989="C",3,IF(REGISTRO!X989="D",4,""))))</f>
        <v/>
      </c>
      <c r="AA986" s="30" t="str">
        <f>IF(REGISTRO!Y989="A",1,IF(REGISTRO!Y989="B",2,IF(REGISTRO!Y989="C",3,IF(REGISTRO!Y989="D",4,""))))</f>
        <v/>
      </c>
      <c r="AB986" s="30" t="str">
        <f>IF(REGISTRO!Z989="A",1,IF(REGISTRO!Z989="B",2,IF(REGISTRO!Z989="C",3,IF(REGISTRO!Z989="D",4,""))))</f>
        <v/>
      </c>
      <c r="AC986" s="30" t="str">
        <f>IF(REGISTRO!AA989="A",1,IF(REGISTRO!AA989="B",2,IF(REGISTRO!AA989="C",3,IF(REGISTRO!AA989="D",4,""))))</f>
        <v/>
      </c>
      <c r="AD986" s="30" t="str">
        <f>IF(REGISTRO!AB989="A",1,IF(REGISTRO!AB989="B",2,IF(REGISTRO!AB989="C",3,IF(REGISTRO!AB989="D",4,""))))</f>
        <v/>
      </c>
      <c r="AE986" s="30" t="str">
        <f>IF(REGISTRO!AC989="A",1,IF(REGISTRO!AC989="B",2,IF(REGISTRO!AC989="C",3,IF(REGISTRO!AC989="D",4,""))))</f>
        <v/>
      </c>
      <c r="AF986" s="30" t="str">
        <f>IF(REGISTRO!AD989="A",1,IF(REGISTRO!AD989="B",2,IF(REGISTRO!AD989="C",3,IF(REGISTRO!AD989="D",4,""))))</f>
        <v/>
      </c>
      <c r="AG986" s="30" t="str">
        <f>IF(REGISTRO!AE989="A",1,IF(REGISTRO!AE989="B",2,IF(REGISTRO!AE989="C",3,IF(REGISTRO!AE989="D",4,""))))</f>
        <v/>
      </c>
      <c r="AH986" s="30" t="str">
        <f>IF(REGISTRO!AF989="A",1,IF(REGISTRO!AF989="B",2,IF(REGISTRO!AF989="C",3,IF(REGISTRO!AF989="D",4,""))))</f>
        <v/>
      </c>
      <c r="AI986" s="30" t="str">
        <f>IF(REGISTRO!AG989="A",1,IF(REGISTRO!AG989="B",2,IF(REGISTRO!AG989="C",3,IF(REGISTRO!AG989="D",4,""))))</f>
        <v/>
      </c>
      <c r="AJ986" s="30" t="str">
        <f>IF(REGISTRO!AH989="A",1,IF(REGISTRO!AH989="B",2,IF(REGISTRO!AH989="C",3,IF(REGISTRO!AH989="D",4,""))))</f>
        <v/>
      </c>
      <c r="AK986" s="30" t="str">
        <f>IF(REGISTRO!AI989="A",1,IF(REGISTRO!AI989="B",2,IF(REGISTRO!AI989="C",3,IF(REGISTRO!AI989="D",4,""))))</f>
        <v/>
      </c>
      <c r="AM986" s="31" t="str">
        <f t="shared" si="937"/>
        <v/>
      </c>
      <c r="AN986" s="31" t="str">
        <f t="shared" si="938"/>
        <v/>
      </c>
      <c r="AO986" s="31" t="str">
        <f t="shared" si="939"/>
        <v/>
      </c>
      <c r="AP986" s="31" t="str">
        <f t="shared" si="940"/>
        <v/>
      </c>
      <c r="AQ986" s="31" t="str">
        <f t="shared" si="941"/>
        <v/>
      </c>
      <c r="AR986" s="31" t="str">
        <f t="shared" si="942"/>
        <v/>
      </c>
      <c r="AS986" s="31" t="str">
        <f t="shared" si="943"/>
        <v/>
      </c>
      <c r="AT986" s="31" t="str">
        <f t="shared" si="944"/>
        <v/>
      </c>
      <c r="AU986" s="31" t="str">
        <f t="shared" si="945"/>
        <v/>
      </c>
      <c r="AV986" s="31" t="str">
        <f t="shared" si="946"/>
        <v/>
      </c>
      <c r="AW986" s="31" t="str">
        <f t="shared" si="947"/>
        <v/>
      </c>
      <c r="AX986" s="31" t="str">
        <f t="shared" si="948"/>
        <v/>
      </c>
      <c r="AY986" s="31" t="str">
        <f t="shared" si="949"/>
        <v/>
      </c>
      <c r="AZ986" s="31" t="str">
        <f t="shared" si="950"/>
        <v/>
      </c>
      <c r="BA986" s="31" t="str">
        <f t="shared" si="951"/>
        <v/>
      </c>
      <c r="BB986" s="31" t="str">
        <f t="shared" si="952"/>
        <v/>
      </c>
      <c r="BC986" s="31" t="str">
        <f t="shared" si="953"/>
        <v/>
      </c>
      <c r="BD986" s="31" t="str">
        <f t="shared" si="954"/>
        <v/>
      </c>
      <c r="BE986" s="31" t="str">
        <f t="shared" si="955"/>
        <v/>
      </c>
      <c r="BF986" s="31" t="str">
        <f t="shared" si="956"/>
        <v/>
      </c>
      <c r="BG986" s="31" t="str">
        <f t="shared" si="957"/>
        <v/>
      </c>
      <c r="BH986" s="31" t="str">
        <f t="shared" si="958"/>
        <v/>
      </c>
      <c r="BI986" s="31" t="str">
        <f t="shared" si="959"/>
        <v/>
      </c>
      <c r="BJ986" s="31" t="str">
        <f t="shared" si="960"/>
        <v/>
      </c>
      <c r="BK986" s="31" t="str">
        <f t="shared" si="961"/>
        <v/>
      </c>
      <c r="BL986" s="31" t="str">
        <f t="shared" si="962"/>
        <v/>
      </c>
      <c r="BM986" s="31" t="str">
        <f t="shared" si="963"/>
        <v/>
      </c>
      <c r="BN986" s="31" t="str">
        <f t="shared" si="964"/>
        <v/>
      </c>
      <c r="BO986" s="31" t="str">
        <f t="shared" si="965"/>
        <v/>
      </c>
      <c r="BP986" s="31" t="str">
        <f t="shared" si="966"/>
        <v/>
      </c>
      <c r="BR986" s="32" t="str">
        <f t="shared" si="967"/>
        <v/>
      </c>
      <c r="BS986" s="32" t="str">
        <f t="shared" si="968"/>
        <v/>
      </c>
      <c r="BT986" s="32" t="str">
        <f t="shared" si="969"/>
        <v/>
      </c>
      <c r="BU986" s="32" t="str">
        <f t="shared" si="970"/>
        <v/>
      </c>
      <c r="BV986" s="32" t="str">
        <f t="shared" si="971"/>
        <v/>
      </c>
      <c r="BW986" s="32" t="str">
        <f t="shared" si="972"/>
        <v/>
      </c>
      <c r="BX986" s="32" t="str">
        <f t="shared" si="973"/>
        <v/>
      </c>
      <c r="BY986" s="32" t="str">
        <f t="shared" si="974"/>
        <v/>
      </c>
      <c r="BZ986" s="32" t="str">
        <f t="shared" si="975"/>
        <v/>
      </c>
      <c r="CA986" s="32" t="str">
        <f t="shared" si="976"/>
        <v/>
      </c>
      <c r="CB986" s="32" t="str">
        <f t="shared" si="977"/>
        <v/>
      </c>
      <c r="CC986" s="32" t="str">
        <f t="shared" si="978"/>
        <v/>
      </c>
      <c r="CD986" s="32" t="str">
        <f t="shared" si="979"/>
        <v/>
      </c>
      <c r="CE986" s="32" t="str">
        <f t="shared" si="980"/>
        <v/>
      </c>
      <c r="CF986" s="32" t="str">
        <f t="shared" si="981"/>
        <v/>
      </c>
      <c r="CG986" s="32" t="str">
        <f t="shared" si="982"/>
        <v/>
      </c>
      <c r="CH986" s="32" t="str">
        <f t="shared" si="983"/>
        <v/>
      </c>
      <c r="CI986" s="32" t="str">
        <f t="shared" si="984"/>
        <v/>
      </c>
      <c r="CJ986" s="32" t="str">
        <f t="shared" si="985"/>
        <v/>
      </c>
      <c r="CK986" s="32" t="str">
        <f t="shared" si="986"/>
        <v/>
      </c>
      <c r="CL986" s="32" t="str">
        <f t="shared" si="987"/>
        <v/>
      </c>
      <c r="CM986" s="32" t="str">
        <f t="shared" si="988"/>
        <v/>
      </c>
      <c r="CN986" s="32" t="str">
        <f t="shared" si="989"/>
        <v/>
      </c>
      <c r="CO986" s="32" t="str">
        <f t="shared" si="990"/>
        <v/>
      </c>
      <c r="CP986" s="32" t="str">
        <f t="shared" si="991"/>
        <v/>
      </c>
      <c r="CQ986" s="32" t="str">
        <f t="shared" si="992"/>
        <v/>
      </c>
      <c r="CR986" s="32" t="str">
        <f t="shared" si="993"/>
        <v/>
      </c>
      <c r="CS986" s="32" t="str">
        <f t="shared" si="994"/>
        <v/>
      </c>
      <c r="CT986" s="32" t="str">
        <f t="shared" si="995"/>
        <v/>
      </c>
      <c r="CU986" s="32" t="str">
        <f t="shared" si="996"/>
        <v/>
      </c>
      <c r="CV986" s="33" t="str">
        <f t="shared" si="997"/>
        <v/>
      </c>
      <c r="CW986" s="97" t="str">
        <f t="shared" si="998"/>
        <v/>
      </c>
      <c r="CX986" s="97"/>
    </row>
    <row r="987" spans="3:102" x14ac:dyDescent="0.25">
      <c r="C987" s="15">
        <v>971</v>
      </c>
      <c r="D987" s="34" t="str">
        <f>IF(REGISTRO!B990="","",REGISTRO!B990)</f>
        <v/>
      </c>
      <c r="E987" s="34" t="str">
        <f>IF(REGISTRO!C990="","",REGISTRO!C990)</f>
        <v/>
      </c>
      <c r="F987" s="34" t="str">
        <f>IF(REGISTRO!D990="","",REGISTRO!D990)</f>
        <v/>
      </c>
      <c r="G987" s="34" t="str">
        <f>IF(REGISTRO!E990="","",REGISTRO!E990)</f>
        <v/>
      </c>
      <c r="H987" s="30" t="str">
        <f>IF(REGISTRO!F990="A",1,IF(REGISTRO!F990="B",2,IF(REGISTRO!F990="C",3,IF(REGISTRO!F990="D",4,""))))</f>
        <v/>
      </c>
      <c r="I987" s="30" t="str">
        <f>IF(REGISTRO!G990="A",1,IF(REGISTRO!G990="B",2,IF(REGISTRO!G990="C",3,IF(REGISTRO!G990="D",4,""))))</f>
        <v/>
      </c>
      <c r="J987" s="30" t="str">
        <f>IF(REGISTRO!H990="A",1,IF(REGISTRO!H990="B",2,IF(REGISTRO!H990="C",3,IF(REGISTRO!H990="D",4,""))))</f>
        <v/>
      </c>
      <c r="K987" s="30" t="str">
        <f>IF(REGISTRO!I990="A",1,IF(REGISTRO!I990="B",2,IF(REGISTRO!I990="C",3,IF(REGISTRO!I990="D",4,""))))</f>
        <v/>
      </c>
      <c r="L987" s="30" t="str">
        <f>IF(REGISTRO!J990="A",1,IF(REGISTRO!J990="B",2,IF(REGISTRO!J990="C",3,IF(REGISTRO!J990="D",4,""))))</f>
        <v/>
      </c>
      <c r="M987" s="30" t="str">
        <f>IF(REGISTRO!K990="A",1,IF(REGISTRO!K990="B",2,IF(REGISTRO!K990="C",3,IF(REGISTRO!K990="D",4,""))))</f>
        <v/>
      </c>
      <c r="N987" s="30" t="str">
        <f>IF(REGISTRO!L990="A",1,IF(REGISTRO!L990="B",2,IF(REGISTRO!L990="C",3,IF(REGISTRO!L990="D",4,""))))</f>
        <v/>
      </c>
      <c r="O987" s="30" t="str">
        <f>IF(REGISTRO!M990="A",1,IF(REGISTRO!M990="B",2,IF(REGISTRO!M990="C",3,IF(REGISTRO!M990="D",4,""))))</f>
        <v/>
      </c>
      <c r="P987" s="30" t="str">
        <f>IF(REGISTRO!N990="A",1,IF(REGISTRO!N990="B",2,IF(REGISTRO!N990="C",3,IF(REGISTRO!N990="D",4,""))))</f>
        <v/>
      </c>
      <c r="Q987" s="30" t="str">
        <f>IF(REGISTRO!O990="A",1,IF(REGISTRO!O990="B",2,IF(REGISTRO!O990="C",3,IF(REGISTRO!O990="D",4,""))))</f>
        <v/>
      </c>
      <c r="R987" s="30" t="str">
        <f>IF(REGISTRO!P990="A",1,IF(REGISTRO!P990="B",2,IF(REGISTRO!P990="C",3,IF(REGISTRO!P990="D",4,""))))</f>
        <v/>
      </c>
      <c r="S987" s="30" t="str">
        <f>IF(REGISTRO!Q990="A",1,IF(REGISTRO!Q990="B",2,IF(REGISTRO!Q990="C",3,IF(REGISTRO!Q990="D",4,""))))</f>
        <v/>
      </c>
      <c r="T987" s="30" t="str">
        <f>IF(REGISTRO!R990="A",1,IF(REGISTRO!R990="B",2,IF(REGISTRO!R990="C",3,IF(REGISTRO!R990="D",4,""))))</f>
        <v/>
      </c>
      <c r="U987" s="30" t="str">
        <f>IF(REGISTRO!S990="A",1,IF(REGISTRO!S990="B",2,IF(REGISTRO!S990="C",3,IF(REGISTRO!S990="D",4,""))))</f>
        <v/>
      </c>
      <c r="V987" s="30" t="str">
        <f>IF(REGISTRO!T990="A",1,IF(REGISTRO!T990="B",2,IF(REGISTRO!T990="C",3,IF(REGISTRO!T990="D",4,""))))</f>
        <v/>
      </c>
      <c r="W987" s="30" t="str">
        <f>IF(REGISTRO!U990="A",1,IF(REGISTRO!U990="B",2,IF(REGISTRO!U990="C",3,IF(REGISTRO!U990="D",4,""))))</f>
        <v/>
      </c>
      <c r="X987" s="30" t="str">
        <f>IF(REGISTRO!V990="A",1,IF(REGISTRO!V990="B",2,IF(REGISTRO!V990="C",3,IF(REGISTRO!V990="D",4,""))))</f>
        <v/>
      </c>
      <c r="Y987" s="30" t="str">
        <f>IF(REGISTRO!W990="A",1,IF(REGISTRO!W990="B",2,IF(REGISTRO!W990="C",3,IF(REGISTRO!W990="D",4,""))))</f>
        <v/>
      </c>
      <c r="Z987" s="30" t="str">
        <f>IF(REGISTRO!X990="A",1,IF(REGISTRO!X990="B",2,IF(REGISTRO!X990="C",3,IF(REGISTRO!X990="D",4,""))))</f>
        <v/>
      </c>
      <c r="AA987" s="30" t="str">
        <f>IF(REGISTRO!Y990="A",1,IF(REGISTRO!Y990="B",2,IF(REGISTRO!Y990="C",3,IF(REGISTRO!Y990="D",4,""))))</f>
        <v/>
      </c>
      <c r="AB987" s="30" t="str">
        <f>IF(REGISTRO!Z990="A",1,IF(REGISTRO!Z990="B",2,IF(REGISTRO!Z990="C",3,IF(REGISTRO!Z990="D",4,""))))</f>
        <v/>
      </c>
      <c r="AC987" s="30" t="str">
        <f>IF(REGISTRO!AA990="A",1,IF(REGISTRO!AA990="B",2,IF(REGISTRO!AA990="C",3,IF(REGISTRO!AA990="D",4,""))))</f>
        <v/>
      </c>
      <c r="AD987" s="30" t="str">
        <f>IF(REGISTRO!AB990="A",1,IF(REGISTRO!AB990="B",2,IF(REGISTRO!AB990="C",3,IF(REGISTRO!AB990="D",4,""))))</f>
        <v/>
      </c>
      <c r="AE987" s="30" t="str">
        <f>IF(REGISTRO!AC990="A",1,IF(REGISTRO!AC990="B",2,IF(REGISTRO!AC990="C",3,IF(REGISTRO!AC990="D",4,""))))</f>
        <v/>
      </c>
      <c r="AF987" s="30" t="str">
        <f>IF(REGISTRO!AD990="A",1,IF(REGISTRO!AD990="B",2,IF(REGISTRO!AD990="C",3,IF(REGISTRO!AD990="D",4,""))))</f>
        <v/>
      </c>
      <c r="AG987" s="30" t="str">
        <f>IF(REGISTRO!AE990="A",1,IF(REGISTRO!AE990="B",2,IF(REGISTRO!AE990="C",3,IF(REGISTRO!AE990="D",4,""))))</f>
        <v/>
      </c>
      <c r="AH987" s="30" t="str">
        <f>IF(REGISTRO!AF990="A",1,IF(REGISTRO!AF990="B",2,IF(REGISTRO!AF990="C",3,IF(REGISTRO!AF990="D",4,""))))</f>
        <v/>
      </c>
      <c r="AI987" s="30" t="str">
        <f>IF(REGISTRO!AG990="A",1,IF(REGISTRO!AG990="B",2,IF(REGISTRO!AG990="C",3,IF(REGISTRO!AG990="D",4,""))))</f>
        <v/>
      </c>
      <c r="AJ987" s="30" t="str">
        <f>IF(REGISTRO!AH990="A",1,IF(REGISTRO!AH990="B",2,IF(REGISTRO!AH990="C",3,IF(REGISTRO!AH990="D",4,""))))</f>
        <v/>
      </c>
      <c r="AK987" s="30" t="str">
        <f>IF(REGISTRO!AI990="A",1,IF(REGISTRO!AI990="B",2,IF(REGISTRO!AI990="C",3,IF(REGISTRO!AI990="D",4,""))))</f>
        <v/>
      </c>
      <c r="AM987" s="31" t="str">
        <f t="shared" si="937"/>
        <v/>
      </c>
      <c r="AN987" s="31" t="str">
        <f t="shared" si="938"/>
        <v/>
      </c>
      <c r="AO987" s="31" t="str">
        <f t="shared" si="939"/>
        <v/>
      </c>
      <c r="AP987" s="31" t="str">
        <f t="shared" si="940"/>
        <v/>
      </c>
      <c r="AQ987" s="31" t="str">
        <f t="shared" si="941"/>
        <v/>
      </c>
      <c r="AR987" s="31" t="str">
        <f t="shared" si="942"/>
        <v/>
      </c>
      <c r="AS987" s="31" t="str">
        <f t="shared" si="943"/>
        <v/>
      </c>
      <c r="AT987" s="31" t="str">
        <f t="shared" si="944"/>
        <v/>
      </c>
      <c r="AU987" s="31" t="str">
        <f t="shared" si="945"/>
        <v/>
      </c>
      <c r="AV987" s="31" t="str">
        <f t="shared" si="946"/>
        <v/>
      </c>
      <c r="AW987" s="31" t="str">
        <f t="shared" si="947"/>
        <v/>
      </c>
      <c r="AX987" s="31" t="str">
        <f t="shared" si="948"/>
        <v/>
      </c>
      <c r="AY987" s="31" t="str">
        <f t="shared" si="949"/>
        <v/>
      </c>
      <c r="AZ987" s="31" t="str">
        <f t="shared" si="950"/>
        <v/>
      </c>
      <c r="BA987" s="31" t="str">
        <f t="shared" si="951"/>
        <v/>
      </c>
      <c r="BB987" s="31" t="str">
        <f t="shared" si="952"/>
        <v/>
      </c>
      <c r="BC987" s="31" t="str">
        <f t="shared" si="953"/>
        <v/>
      </c>
      <c r="BD987" s="31" t="str">
        <f t="shared" si="954"/>
        <v/>
      </c>
      <c r="BE987" s="31" t="str">
        <f t="shared" si="955"/>
        <v/>
      </c>
      <c r="BF987" s="31" t="str">
        <f t="shared" si="956"/>
        <v/>
      </c>
      <c r="BG987" s="31" t="str">
        <f t="shared" si="957"/>
        <v/>
      </c>
      <c r="BH987" s="31" t="str">
        <f t="shared" si="958"/>
        <v/>
      </c>
      <c r="BI987" s="31" t="str">
        <f t="shared" si="959"/>
        <v/>
      </c>
      <c r="BJ987" s="31" t="str">
        <f t="shared" si="960"/>
        <v/>
      </c>
      <c r="BK987" s="31" t="str">
        <f t="shared" si="961"/>
        <v/>
      </c>
      <c r="BL987" s="31" t="str">
        <f t="shared" si="962"/>
        <v/>
      </c>
      <c r="BM987" s="31" t="str">
        <f t="shared" si="963"/>
        <v/>
      </c>
      <c r="BN987" s="31" t="str">
        <f t="shared" si="964"/>
        <v/>
      </c>
      <c r="BO987" s="31" t="str">
        <f t="shared" si="965"/>
        <v/>
      </c>
      <c r="BP987" s="31" t="str">
        <f t="shared" si="966"/>
        <v/>
      </c>
      <c r="BR987" s="32" t="str">
        <f t="shared" si="967"/>
        <v/>
      </c>
      <c r="BS987" s="32" t="str">
        <f t="shared" si="968"/>
        <v/>
      </c>
      <c r="BT987" s="32" t="str">
        <f t="shared" si="969"/>
        <v/>
      </c>
      <c r="BU987" s="32" t="str">
        <f t="shared" si="970"/>
        <v/>
      </c>
      <c r="BV987" s="32" t="str">
        <f t="shared" si="971"/>
        <v/>
      </c>
      <c r="BW987" s="32" t="str">
        <f t="shared" si="972"/>
        <v/>
      </c>
      <c r="BX987" s="32" t="str">
        <f t="shared" si="973"/>
        <v/>
      </c>
      <c r="BY987" s="32" t="str">
        <f t="shared" si="974"/>
        <v/>
      </c>
      <c r="BZ987" s="32" t="str">
        <f t="shared" si="975"/>
        <v/>
      </c>
      <c r="CA987" s="32" t="str">
        <f t="shared" si="976"/>
        <v/>
      </c>
      <c r="CB987" s="32" t="str">
        <f t="shared" si="977"/>
        <v/>
      </c>
      <c r="CC987" s="32" t="str">
        <f t="shared" si="978"/>
        <v/>
      </c>
      <c r="CD987" s="32" t="str">
        <f t="shared" si="979"/>
        <v/>
      </c>
      <c r="CE987" s="32" t="str">
        <f t="shared" si="980"/>
        <v/>
      </c>
      <c r="CF987" s="32" t="str">
        <f t="shared" si="981"/>
        <v/>
      </c>
      <c r="CG987" s="32" t="str">
        <f t="shared" si="982"/>
        <v/>
      </c>
      <c r="CH987" s="32" t="str">
        <f t="shared" si="983"/>
        <v/>
      </c>
      <c r="CI987" s="32" t="str">
        <f t="shared" si="984"/>
        <v/>
      </c>
      <c r="CJ987" s="32" t="str">
        <f t="shared" si="985"/>
        <v/>
      </c>
      <c r="CK987" s="32" t="str">
        <f t="shared" si="986"/>
        <v/>
      </c>
      <c r="CL987" s="32" t="str">
        <f t="shared" si="987"/>
        <v/>
      </c>
      <c r="CM987" s="32" t="str">
        <f t="shared" si="988"/>
        <v/>
      </c>
      <c r="CN987" s="32" t="str">
        <f t="shared" si="989"/>
        <v/>
      </c>
      <c r="CO987" s="32" t="str">
        <f t="shared" si="990"/>
        <v/>
      </c>
      <c r="CP987" s="32" t="str">
        <f t="shared" si="991"/>
        <v/>
      </c>
      <c r="CQ987" s="32" t="str">
        <f t="shared" si="992"/>
        <v/>
      </c>
      <c r="CR987" s="32" t="str">
        <f t="shared" si="993"/>
        <v/>
      </c>
      <c r="CS987" s="32" t="str">
        <f t="shared" si="994"/>
        <v/>
      </c>
      <c r="CT987" s="32" t="str">
        <f t="shared" si="995"/>
        <v/>
      </c>
      <c r="CU987" s="32" t="str">
        <f t="shared" si="996"/>
        <v/>
      </c>
      <c r="CV987" s="33" t="str">
        <f t="shared" si="997"/>
        <v/>
      </c>
      <c r="CW987" s="97" t="str">
        <f t="shared" si="998"/>
        <v/>
      </c>
      <c r="CX987" s="97"/>
    </row>
    <row r="988" spans="3:102" x14ac:dyDescent="0.25">
      <c r="C988" s="15">
        <v>972</v>
      </c>
      <c r="D988" s="34" t="str">
        <f>IF(REGISTRO!B991="","",REGISTRO!B991)</f>
        <v/>
      </c>
      <c r="E988" s="34" t="str">
        <f>IF(REGISTRO!C991="","",REGISTRO!C991)</f>
        <v/>
      </c>
      <c r="F988" s="34" t="str">
        <f>IF(REGISTRO!D991="","",REGISTRO!D991)</f>
        <v/>
      </c>
      <c r="G988" s="34" t="str">
        <f>IF(REGISTRO!E991="","",REGISTRO!E991)</f>
        <v/>
      </c>
      <c r="H988" s="30" t="str">
        <f>IF(REGISTRO!F991="A",1,IF(REGISTRO!F991="B",2,IF(REGISTRO!F991="C",3,IF(REGISTRO!F991="D",4,""))))</f>
        <v/>
      </c>
      <c r="I988" s="30" t="str">
        <f>IF(REGISTRO!G991="A",1,IF(REGISTRO!G991="B",2,IF(REGISTRO!G991="C",3,IF(REGISTRO!G991="D",4,""))))</f>
        <v/>
      </c>
      <c r="J988" s="30" t="str">
        <f>IF(REGISTRO!H991="A",1,IF(REGISTRO!H991="B",2,IF(REGISTRO!H991="C",3,IF(REGISTRO!H991="D",4,""))))</f>
        <v/>
      </c>
      <c r="K988" s="30" t="str">
        <f>IF(REGISTRO!I991="A",1,IF(REGISTRO!I991="B",2,IF(REGISTRO!I991="C",3,IF(REGISTRO!I991="D",4,""))))</f>
        <v/>
      </c>
      <c r="L988" s="30" t="str">
        <f>IF(REGISTRO!J991="A",1,IF(REGISTRO!J991="B",2,IF(REGISTRO!J991="C",3,IF(REGISTRO!J991="D",4,""))))</f>
        <v/>
      </c>
      <c r="M988" s="30" t="str">
        <f>IF(REGISTRO!K991="A",1,IF(REGISTRO!K991="B",2,IF(REGISTRO!K991="C",3,IF(REGISTRO!K991="D",4,""))))</f>
        <v/>
      </c>
      <c r="N988" s="30" t="str">
        <f>IF(REGISTRO!L991="A",1,IF(REGISTRO!L991="B",2,IF(REGISTRO!L991="C",3,IF(REGISTRO!L991="D",4,""))))</f>
        <v/>
      </c>
      <c r="O988" s="30" t="str">
        <f>IF(REGISTRO!M991="A",1,IF(REGISTRO!M991="B",2,IF(REGISTRO!M991="C",3,IF(REGISTRO!M991="D",4,""))))</f>
        <v/>
      </c>
      <c r="P988" s="30" t="str">
        <f>IF(REGISTRO!N991="A",1,IF(REGISTRO!N991="B",2,IF(REGISTRO!N991="C",3,IF(REGISTRO!N991="D",4,""))))</f>
        <v/>
      </c>
      <c r="Q988" s="30" t="str">
        <f>IF(REGISTRO!O991="A",1,IF(REGISTRO!O991="B",2,IF(REGISTRO!O991="C",3,IF(REGISTRO!O991="D",4,""))))</f>
        <v/>
      </c>
      <c r="R988" s="30" t="str">
        <f>IF(REGISTRO!P991="A",1,IF(REGISTRO!P991="B",2,IF(REGISTRO!P991="C",3,IF(REGISTRO!P991="D",4,""))))</f>
        <v/>
      </c>
      <c r="S988" s="30" t="str">
        <f>IF(REGISTRO!Q991="A",1,IF(REGISTRO!Q991="B",2,IF(REGISTRO!Q991="C",3,IF(REGISTRO!Q991="D",4,""))))</f>
        <v/>
      </c>
      <c r="T988" s="30" t="str">
        <f>IF(REGISTRO!R991="A",1,IF(REGISTRO!R991="B",2,IF(REGISTRO!R991="C",3,IF(REGISTRO!R991="D",4,""))))</f>
        <v/>
      </c>
      <c r="U988" s="30" t="str">
        <f>IF(REGISTRO!S991="A",1,IF(REGISTRO!S991="B",2,IF(REGISTRO!S991="C",3,IF(REGISTRO!S991="D",4,""))))</f>
        <v/>
      </c>
      <c r="V988" s="30" t="str">
        <f>IF(REGISTRO!T991="A",1,IF(REGISTRO!T991="B",2,IF(REGISTRO!T991="C",3,IF(REGISTRO!T991="D",4,""))))</f>
        <v/>
      </c>
      <c r="W988" s="30" t="str">
        <f>IF(REGISTRO!U991="A",1,IF(REGISTRO!U991="B",2,IF(REGISTRO!U991="C",3,IF(REGISTRO!U991="D",4,""))))</f>
        <v/>
      </c>
      <c r="X988" s="30" t="str">
        <f>IF(REGISTRO!V991="A",1,IF(REGISTRO!V991="B",2,IF(REGISTRO!V991="C",3,IF(REGISTRO!V991="D",4,""))))</f>
        <v/>
      </c>
      <c r="Y988" s="30" t="str">
        <f>IF(REGISTRO!W991="A",1,IF(REGISTRO!W991="B",2,IF(REGISTRO!W991="C",3,IF(REGISTRO!W991="D",4,""))))</f>
        <v/>
      </c>
      <c r="Z988" s="30" t="str">
        <f>IF(REGISTRO!X991="A",1,IF(REGISTRO!X991="B",2,IF(REGISTRO!X991="C",3,IF(REGISTRO!X991="D",4,""))))</f>
        <v/>
      </c>
      <c r="AA988" s="30" t="str">
        <f>IF(REGISTRO!Y991="A",1,IF(REGISTRO!Y991="B",2,IF(REGISTRO!Y991="C",3,IF(REGISTRO!Y991="D",4,""))))</f>
        <v/>
      </c>
      <c r="AB988" s="30" t="str">
        <f>IF(REGISTRO!Z991="A",1,IF(REGISTRO!Z991="B",2,IF(REGISTRO!Z991="C",3,IF(REGISTRO!Z991="D",4,""))))</f>
        <v/>
      </c>
      <c r="AC988" s="30" t="str">
        <f>IF(REGISTRO!AA991="A",1,IF(REGISTRO!AA991="B",2,IF(REGISTRO!AA991="C",3,IF(REGISTRO!AA991="D",4,""))))</f>
        <v/>
      </c>
      <c r="AD988" s="30" t="str">
        <f>IF(REGISTRO!AB991="A",1,IF(REGISTRO!AB991="B",2,IF(REGISTRO!AB991="C",3,IF(REGISTRO!AB991="D",4,""))))</f>
        <v/>
      </c>
      <c r="AE988" s="30" t="str">
        <f>IF(REGISTRO!AC991="A",1,IF(REGISTRO!AC991="B",2,IF(REGISTRO!AC991="C",3,IF(REGISTRO!AC991="D",4,""))))</f>
        <v/>
      </c>
      <c r="AF988" s="30" t="str">
        <f>IF(REGISTRO!AD991="A",1,IF(REGISTRO!AD991="B",2,IF(REGISTRO!AD991="C",3,IF(REGISTRO!AD991="D",4,""))))</f>
        <v/>
      </c>
      <c r="AG988" s="30" t="str">
        <f>IF(REGISTRO!AE991="A",1,IF(REGISTRO!AE991="B",2,IF(REGISTRO!AE991="C",3,IF(REGISTRO!AE991="D",4,""))))</f>
        <v/>
      </c>
      <c r="AH988" s="30" t="str">
        <f>IF(REGISTRO!AF991="A",1,IF(REGISTRO!AF991="B",2,IF(REGISTRO!AF991="C",3,IF(REGISTRO!AF991="D",4,""))))</f>
        <v/>
      </c>
      <c r="AI988" s="30" t="str">
        <f>IF(REGISTRO!AG991="A",1,IF(REGISTRO!AG991="B",2,IF(REGISTRO!AG991="C",3,IF(REGISTRO!AG991="D",4,""))))</f>
        <v/>
      </c>
      <c r="AJ988" s="30" t="str">
        <f>IF(REGISTRO!AH991="A",1,IF(REGISTRO!AH991="B",2,IF(REGISTRO!AH991="C",3,IF(REGISTRO!AH991="D",4,""))))</f>
        <v/>
      </c>
      <c r="AK988" s="30" t="str">
        <f>IF(REGISTRO!AI991="A",1,IF(REGISTRO!AI991="B",2,IF(REGISTRO!AI991="C",3,IF(REGISTRO!AI991="D",4,""))))</f>
        <v/>
      </c>
      <c r="AM988" s="31" t="str">
        <f t="shared" si="937"/>
        <v/>
      </c>
      <c r="AN988" s="31" t="str">
        <f t="shared" si="938"/>
        <v/>
      </c>
      <c r="AO988" s="31" t="str">
        <f t="shared" si="939"/>
        <v/>
      </c>
      <c r="AP988" s="31" t="str">
        <f t="shared" si="940"/>
        <v/>
      </c>
      <c r="AQ988" s="31" t="str">
        <f t="shared" si="941"/>
        <v/>
      </c>
      <c r="AR988" s="31" t="str">
        <f t="shared" si="942"/>
        <v/>
      </c>
      <c r="AS988" s="31" t="str">
        <f t="shared" si="943"/>
        <v/>
      </c>
      <c r="AT988" s="31" t="str">
        <f t="shared" si="944"/>
        <v/>
      </c>
      <c r="AU988" s="31" t="str">
        <f t="shared" si="945"/>
        <v/>
      </c>
      <c r="AV988" s="31" t="str">
        <f t="shared" si="946"/>
        <v/>
      </c>
      <c r="AW988" s="31" t="str">
        <f t="shared" si="947"/>
        <v/>
      </c>
      <c r="AX988" s="31" t="str">
        <f t="shared" si="948"/>
        <v/>
      </c>
      <c r="AY988" s="31" t="str">
        <f t="shared" si="949"/>
        <v/>
      </c>
      <c r="AZ988" s="31" t="str">
        <f t="shared" si="950"/>
        <v/>
      </c>
      <c r="BA988" s="31" t="str">
        <f t="shared" si="951"/>
        <v/>
      </c>
      <c r="BB988" s="31" t="str">
        <f t="shared" si="952"/>
        <v/>
      </c>
      <c r="BC988" s="31" t="str">
        <f t="shared" si="953"/>
        <v/>
      </c>
      <c r="BD988" s="31" t="str">
        <f t="shared" si="954"/>
        <v/>
      </c>
      <c r="BE988" s="31" t="str">
        <f t="shared" si="955"/>
        <v/>
      </c>
      <c r="BF988" s="31" t="str">
        <f t="shared" si="956"/>
        <v/>
      </c>
      <c r="BG988" s="31" t="str">
        <f t="shared" si="957"/>
        <v/>
      </c>
      <c r="BH988" s="31" t="str">
        <f t="shared" si="958"/>
        <v/>
      </c>
      <c r="BI988" s="31" t="str">
        <f t="shared" si="959"/>
        <v/>
      </c>
      <c r="BJ988" s="31" t="str">
        <f t="shared" si="960"/>
        <v/>
      </c>
      <c r="BK988" s="31" t="str">
        <f t="shared" si="961"/>
        <v/>
      </c>
      <c r="BL988" s="31" t="str">
        <f t="shared" si="962"/>
        <v/>
      </c>
      <c r="BM988" s="31" t="str">
        <f t="shared" si="963"/>
        <v/>
      </c>
      <c r="BN988" s="31" t="str">
        <f t="shared" si="964"/>
        <v/>
      </c>
      <c r="BO988" s="31" t="str">
        <f t="shared" si="965"/>
        <v/>
      </c>
      <c r="BP988" s="31" t="str">
        <f t="shared" si="966"/>
        <v/>
      </c>
      <c r="BR988" s="32" t="str">
        <f t="shared" si="967"/>
        <v/>
      </c>
      <c r="BS988" s="32" t="str">
        <f t="shared" si="968"/>
        <v/>
      </c>
      <c r="BT988" s="32" t="str">
        <f t="shared" si="969"/>
        <v/>
      </c>
      <c r="BU988" s="32" t="str">
        <f t="shared" si="970"/>
        <v/>
      </c>
      <c r="BV988" s="32" t="str">
        <f t="shared" si="971"/>
        <v/>
      </c>
      <c r="BW988" s="32" t="str">
        <f t="shared" si="972"/>
        <v/>
      </c>
      <c r="BX988" s="32" t="str">
        <f t="shared" si="973"/>
        <v/>
      </c>
      <c r="BY988" s="32" t="str">
        <f t="shared" si="974"/>
        <v/>
      </c>
      <c r="BZ988" s="32" t="str">
        <f t="shared" si="975"/>
        <v/>
      </c>
      <c r="CA988" s="32" t="str">
        <f t="shared" si="976"/>
        <v/>
      </c>
      <c r="CB988" s="32" t="str">
        <f t="shared" si="977"/>
        <v/>
      </c>
      <c r="CC988" s="32" t="str">
        <f t="shared" si="978"/>
        <v/>
      </c>
      <c r="CD988" s="32" t="str">
        <f t="shared" si="979"/>
        <v/>
      </c>
      <c r="CE988" s="32" t="str">
        <f t="shared" si="980"/>
        <v/>
      </c>
      <c r="CF988" s="32" t="str">
        <f t="shared" si="981"/>
        <v/>
      </c>
      <c r="CG988" s="32" t="str">
        <f t="shared" si="982"/>
        <v/>
      </c>
      <c r="CH988" s="32" t="str">
        <f t="shared" si="983"/>
        <v/>
      </c>
      <c r="CI988" s="32" t="str">
        <f t="shared" si="984"/>
        <v/>
      </c>
      <c r="CJ988" s="32" t="str">
        <f t="shared" si="985"/>
        <v/>
      </c>
      <c r="CK988" s="32" t="str">
        <f t="shared" si="986"/>
        <v/>
      </c>
      <c r="CL988" s="32" t="str">
        <f t="shared" si="987"/>
        <v/>
      </c>
      <c r="CM988" s="32" t="str">
        <f t="shared" si="988"/>
        <v/>
      </c>
      <c r="CN988" s="32" t="str">
        <f t="shared" si="989"/>
        <v/>
      </c>
      <c r="CO988" s="32" t="str">
        <f t="shared" si="990"/>
        <v/>
      </c>
      <c r="CP988" s="32" t="str">
        <f t="shared" si="991"/>
        <v/>
      </c>
      <c r="CQ988" s="32" t="str">
        <f t="shared" si="992"/>
        <v/>
      </c>
      <c r="CR988" s="32" t="str">
        <f t="shared" si="993"/>
        <v/>
      </c>
      <c r="CS988" s="32" t="str">
        <f t="shared" si="994"/>
        <v/>
      </c>
      <c r="CT988" s="32" t="str">
        <f t="shared" si="995"/>
        <v/>
      </c>
      <c r="CU988" s="32" t="str">
        <f t="shared" si="996"/>
        <v/>
      </c>
      <c r="CV988" s="33" t="str">
        <f t="shared" si="997"/>
        <v/>
      </c>
      <c r="CW988" s="97" t="str">
        <f t="shared" si="998"/>
        <v/>
      </c>
      <c r="CX988" s="97"/>
    </row>
    <row r="989" spans="3:102" x14ac:dyDescent="0.25">
      <c r="C989" s="15">
        <v>973</v>
      </c>
      <c r="D989" s="34" t="str">
        <f>IF(REGISTRO!B992="","",REGISTRO!B992)</f>
        <v/>
      </c>
      <c r="E989" s="34" t="str">
        <f>IF(REGISTRO!C992="","",REGISTRO!C992)</f>
        <v/>
      </c>
      <c r="F989" s="34" t="str">
        <f>IF(REGISTRO!D992="","",REGISTRO!D992)</f>
        <v/>
      </c>
      <c r="G989" s="34" t="str">
        <f>IF(REGISTRO!E992="","",REGISTRO!E992)</f>
        <v/>
      </c>
      <c r="H989" s="30" t="str">
        <f>IF(REGISTRO!F992="A",1,IF(REGISTRO!F992="B",2,IF(REGISTRO!F992="C",3,IF(REGISTRO!F992="D",4,""))))</f>
        <v/>
      </c>
      <c r="I989" s="30" t="str">
        <f>IF(REGISTRO!G992="A",1,IF(REGISTRO!G992="B",2,IF(REGISTRO!G992="C",3,IF(REGISTRO!G992="D",4,""))))</f>
        <v/>
      </c>
      <c r="J989" s="30" t="str">
        <f>IF(REGISTRO!H992="A",1,IF(REGISTRO!H992="B",2,IF(REGISTRO!H992="C",3,IF(REGISTRO!H992="D",4,""))))</f>
        <v/>
      </c>
      <c r="K989" s="30" t="str">
        <f>IF(REGISTRO!I992="A",1,IF(REGISTRO!I992="B",2,IF(REGISTRO!I992="C",3,IF(REGISTRO!I992="D",4,""))))</f>
        <v/>
      </c>
      <c r="L989" s="30" t="str">
        <f>IF(REGISTRO!J992="A",1,IF(REGISTRO!J992="B",2,IF(REGISTRO!J992="C",3,IF(REGISTRO!J992="D",4,""))))</f>
        <v/>
      </c>
      <c r="M989" s="30" t="str">
        <f>IF(REGISTRO!K992="A",1,IF(REGISTRO!K992="B",2,IF(REGISTRO!K992="C",3,IF(REGISTRO!K992="D",4,""))))</f>
        <v/>
      </c>
      <c r="N989" s="30" t="str">
        <f>IF(REGISTRO!L992="A",1,IF(REGISTRO!L992="B",2,IF(REGISTRO!L992="C",3,IF(REGISTRO!L992="D",4,""))))</f>
        <v/>
      </c>
      <c r="O989" s="30" t="str">
        <f>IF(REGISTRO!M992="A",1,IF(REGISTRO!M992="B",2,IF(REGISTRO!M992="C",3,IF(REGISTRO!M992="D",4,""))))</f>
        <v/>
      </c>
      <c r="P989" s="30" t="str">
        <f>IF(REGISTRO!N992="A",1,IF(REGISTRO!N992="B",2,IF(REGISTRO!N992="C",3,IF(REGISTRO!N992="D",4,""))))</f>
        <v/>
      </c>
      <c r="Q989" s="30" t="str">
        <f>IF(REGISTRO!O992="A",1,IF(REGISTRO!O992="B",2,IF(REGISTRO!O992="C",3,IF(REGISTRO!O992="D",4,""))))</f>
        <v/>
      </c>
      <c r="R989" s="30" t="str">
        <f>IF(REGISTRO!P992="A",1,IF(REGISTRO!P992="B",2,IF(REGISTRO!P992="C",3,IF(REGISTRO!P992="D",4,""))))</f>
        <v/>
      </c>
      <c r="S989" s="30" t="str">
        <f>IF(REGISTRO!Q992="A",1,IF(REGISTRO!Q992="B",2,IF(REGISTRO!Q992="C",3,IF(REGISTRO!Q992="D",4,""))))</f>
        <v/>
      </c>
      <c r="T989" s="30" t="str">
        <f>IF(REGISTRO!R992="A",1,IF(REGISTRO!R992="B",2,IF(REGISTRO!R992="C",3,IF(REGISTRO!R992="D",4,""))))</f>
        <v/>
      </c>
      <c r="U989" s="30" t="str">
        <f>IF(REGISTRO!S992="A",1,IF(REGISTRO!S992="B",2,IF(REGISTRO!S992="C",3,IF(REGISTRO!S992="D",4,""))))</f>
        <v/>
      </c>
      <c r="V989" s="30" t="str">
        <f>IF(REGISTRO!T992="A",1,IF(REGISTRO!T992="B",2,IF(REGISTRO!T992="C",3,IF(REGISTRO!T992="D",4,""))))</f>
        <v/>
      </c>
      <c r="W989" s="30" t="str">
        <f>IF(REGISTRO!U992="A",1,IF(REGISTRO!U992="B",2,IF(REGISTRO!U992="C",3,IF(REGISTRO!U992="D",4,""))))</f>
        <v/>
      </c>
      <c r="X989" s="30" t="str">
        <f>IF(REGISTRO!V992="A",1,IF(REGISTRO!V992="B",2,IF(REGISTRO!V992="C",3,IF(REGISTRO!V992="D",4,""))))</f>
        <v/>
      </c>
      <c r="Y989" s="30" t="str">
        <f>IF(REGISTRO!W992="A",1,IF(REGISTRO!W992="B",2,IF(REGISTRO!W992="C",3,IF(REGISTRO!W992="D",4,""))))</f>
        <v/>
      </c>
      <c r="Z989" s="30" t="str">
        <f>IF(REGISTRO!X992="A",1,IF(REGISTRO!X992="B",2,IF(REGISTRO!X992="C",3,IF(REGISTRO!X992="D",4,""))))</f>
        <v/>
      </c>
      <c r="AA989" s="30" t="str">
        <f>IF(REGISTRO!Y992="A",1,IF(REGISTRO!Y992="B",2,IF(REGISTRO!Y992="C",3,IF(REGISTRO!Y992="D",4,""))))</f>
        <v/>
      </c>
      <c r="AB989" s="30" t="str">
        <f>IF(REGISTRO!Z992="A",1,IF(REGISTRO!Z992="B",2,IF(REGISTRO!Z992="C",3,IF(REGISTRO!Z992="D",4,""))))</f>
        <v/>
      </c>
      <c r="AC989" s="30" t="str">
        <f>IF(REGISTRO!AA992="A",1,IF(REGISTRO!AA992="B",2,IF(REGISTRO!AA992="C",3,IF(REGISTRO!AA992="D",4,""))))</f>
        <v/>
      </c>
      <c r="AD989" s="30" t="str">
        <f>IF(REGISTRO!AB992="A",1,IF(REGISTRO!AB992="B",2,IF(REGISTRO!AB992="C",3,IF(REGISTRO!AB992="D",4,""))))</f>
        <v/>
      </c>
      <c r="AE989" s="30" t="str">
        <f>IF(REGISTRO!AC992="A",1,IF(REGISTRO!AC992="B",2,IF(REGISTRO!AC992="C",3,IF(REGISTRO!AC992="D",4,""))))</f>
        <v/>
      </c>
      <c r="AF989" s="30" t="str">
        <f>IF(REGISTRO!AD992="A",1,IF(REGISTRO!AD992="B",2,IF(REGISTRO!AD992="C",3,IF(REGISTRO!AD992="D",4,""))))</f>
        <v/>
      </c>
      <c r="AG989" s="30" t="str">
        <f>IF(REGISTRO!AE992="A",1,IF(REGISTRO!AE992="B",2,IF(REGISTRO!AE992="C",3,IF(REGISTRO!AE992="D",4,""))))</f>
        <v/>
      </c>
      <c r="AH989" s="30" t="str">
        <f>IF(REGISTRO!AF992="A",1,IF(REGISTRO!AF992="B",2,IF(REGISTRO!AF992="C",3,IF(REGISTRO!AF992="D",4,""))))</f>
        <v/>
      </c>
      <c r="AI989" s="30" t="str">
        <f>IF(REGISTRO!AG992="A",1,IF(REGISTRO!AG992="B",2,IF(REGISTRO!AG992="C",3,IF(REGISTRO!AG992="D",4,""))))</f>
        <v/>
      </c>
      <c r="AJ989" s="30" t="str">
        <f>IF(REGISTRO!AH992="A",1,IF(REGISTRO!AH992="B",2,IF(REGISTRO!AH992="C",3,IF(REGISTRO!AH992="D",4,""))))</f>
        <v/>
      </c>
      <c r="AK989" s="30" t="str">
        <f>IF(REGISTRO!AI992="A",1,IF(REGISTRO!AI992="B",2,IF(REGISTRO!AI992="C",3,IF(REGISTRO!AI992="D",4,""))))</f>
        <v/>
      </c>
      <c r="AM989" s="31" t="str">
        <f t="shared" si="937"/>
        <v/>
      </c>
      <c r="AN989" s="31" t="str">
        <f t="shared" si="938"/>
        <v/>
      </c>
      <c r="AO989" s="31" t="str">
        <f t="shared" si="939"/>
        <v/>
      </c>
      <c r="AP989" s="31" t="str">
        <f t="shared" si="940"/>
        <v/>
      </c>
      <c r="AQ989" s="31" t="str">
        <f t="shared" si="941"/>
        <v/>
      </c>
      <c r="AR989" s="31" t="str">
        <f t="shared" si="942"/>
        <v/>
      </c>
      <c r="AS989" s="31" t="str">
        <f t="shared" si="943"/>
        <v/>
      </c>
      <c r="AT989" s="31" t="str">
        <f t="shared" si="944"/>
        <v/>
      </c>
      <c r="AU989" s="31" t="str">
        <f t="shared" si="945"/>
        <v/>
      </c>
      <c r="AV989" s="31" t="str">
        <f t="shared" si="946"/>
        <v/>
      </c>
      <c r="AW989" s="31" t="str">
        <f t="shared" si="947"/>
        <v/>
      </c>
      <c r="AX989" s="31" t="str">
        <f t="shared" si="948"/>
        <v/>
      </c>
      <c r="AY989" s="31" t="str">
        <f t="shared" si="949"/>
        <v/>
      </c>
      <c r="AZ989" s="31" t="str">
        <f t="shared" si="950"/>
        <v/>
      </c>
      <c r="BA989" s="31" t="str">
        <f t="shared" si="951"/>
        <v/>
      </c>
      <c r="BB989" s="31" t="str">
        <f t="shared" si="952"/>
        <v/>
      </c>
      <c r="BC989" s="31" t="str">
        <f t="shared" si="953"/>
        <v/>
      </c>
      <c r="BD989" s="31" t="str">
        <f t="shared" si="954"/>
        <v/>
      </c>
      <c r="BE989" s="31" t="str">
        <f t="shared" si="955"/>
        <v/>
      </c>
      <c r="BF989" s="31" t="str">
        <f t="shared" si="956"/>
        <v/>
      </c>
      <c r="BG989" s="31" t="str">
        <f t="shared" si="957"/>
        <v/>
      </c>
      <c r="BH989" s="31" t="str">
        <f t="shared" si="958"/>
        <v/>
      </c>
      <c r="BI989" s="31" t="str">
        <f t="shared" si="959"/>
        <v/>
      </c>
      <c r="BJ989" s="31" t="str">
        <f t="shared" si="960"/>
        <v/>
      </c>
      <c r="BK989" s="31" t="str">
        <f t="shared" si="961"/>
        <v/>
      </c>
      <c r="BL989" s="31" t="str">
        <f t="shared" si="962"/>
        <v/>
      </c>
      <c r="BM989" s="31" t="str">
        <f t="shared" si="963"/>
        <v/>
      </c>
      <c r="BN989" s="31" t="str">
        <f t="shared" si="964"/>
        <v/>
      </c>
      <c r="BO989" s="31" t="str">
        <f t="shared" si="965"/>
        <v/>
      </c>
      <c r="BP989" s="31" t="str">
        <f t="shared" si="966"/>
        <v/>
      </c>
      <c r="BR989" s="32" t="str">
        <f t="shared" si="967"/>
        <v/>
      </c>
      <c r="BS989" s="32" t="str">
        <f t="shared" si="968"/>
        <v/>
      </c>
      <c r="BT989" s="32" t="str">
        <f t="shared" si="969"/>
        <v/>
      </c>
      <c r="BU989" s="32" t="str">
        <f t="shared" si="970"/>
        <v/>
      </c>
      <c r="BV989" s="32" t="str">
        <f t="shared" si="971"/>
        <v/>
      </c>
      <c r="BW989" s="32" t="str">
        <f t="shared" si="972"/>
        <v/>
      </c>
      <c r="BX989" s="32" t="str">
        <f t="shared" si="973"/>
        <v/>
      </c>
      <c r="BY989" s="32" t="str">
        <f t="shared" si="974"/>
        <v/>
      </c>
      <c r="BZ989" s="32" t="str">
        <f t="shared" si="975"/>
        <v/>
      </c>
      <c r="CA989" s="32" t="str">
        <f t="shared" si="976"/>
        <v/>
      </c>
      <c r="CB989" s="32" t="str">
        <f t="shared" si="977"/>
        <v/>
      </c>
      <c r="CC989" s="32" t="str">
        <f t="shared" si="978"/>
        <v/>
      </c>
      <c r="CD989" s="32" t="str">
        <f t="shared" si="979"/>
        <v/>
      </c>
      <c r="CE989" s="32" t="str">
        <f t="shared" si="980"/>
        <v/>
      </c>
      <c r="CF989" s="32" t="str">
        <f t="shared" si="981"/>
        <v/>
      </c>
      <c r="CG989" s="32" t="str">
        <f t="shared" si="982"/>
        <v/>
      </c>
      <c r="CH989" s="32" t="str">
        <f t="shared" si="983"/>
        <v/>
      </c>
      <c r="CI989" s="32" t="str">
        <f t="shared" si="984"/>
        <v/>
      </c>
      <c r="CJ989" s="32" t="str">
        <f t="shared" si="985"/>
        <v/>
      </c>
      <c r="CK989" s="32" t="str">
        <f t="shared" si="986"/>
        <v/>
      </c>
      <c r="CL989" s="32" t="str">
        <f t="shared" si="987"/>
        <v/>
      </c>
      <c r="CM989" s="32" t="str">
        <f t="shared" si="988"/>
        <v/>
      </c>
      <c r="CN989" s="32" t="str">
        <f t="shared" si="989"/>
        <v/>
      </c>
      <c r="CO989" s="32" t="str">
        <f t="shared" si="990"/>
        <v/>
      </c>
      <c r="CP989" s="32" t="str">
        <f t="shared" si="991"/>
        <v/>
      </c>
      <c r="CQ989" s="32" t="str">
        <f t="shared" si="992"/>
        <v/>
      </c>
      <c r="CR989" s="32" t="str">
        <f t="shared" si="993"/>
        <v/>
      </c>
      <c r="CS989" s="32" t="str">
        <f t="shared" si="994"/>
        <v/>
      </c>
      <c r="CT989" s="32" t="str">
        <f t="shared" si="995"/>
        <v/>
      </c>
      <c r="CU989" s="32" t="str">
        <f t="shared" si="996"/>
        <v/>
      </c>
      <c r="CV989" s="33" t="str">
        <f t="shared" si="997"/>
        <v/>
      </c>
      <c r="CW989" s="97" t="str">
        <f t="shared" si="998"/>
        <v/>
      </c>
      <c r="CX989" s="97"/>
    </row>
    <row r="990" spans="3:102" x14ac:dyDescent="0.25">
      <c r="C990" s="15">
        <v>974</v>
      </c>
      <c r="D990" s="34" t="str">
        <f>IF(REGISTRO!B993="","",REGISTRO!B993)</f>
        <v/>
      </c>
      <c r="E990" s="34" t="str">
        <f>IF(REGISTRO!C993="","",REGISTRO!C993)</f>
        <v/>
      </c>
      <c r="F990" s="34" t="str">
        <f>IF(REGISTRO!D993="","",REGISTRO!D993)</f>
        <v/>
      </c>
      <c r="G990" s="34" t="str">
        <f>IF(REGISTRO!E993="","",REGISTRO!E993)</f>
        <v/>
      </c>
      <c r="H990" s="30" t="str">
        <f>IF(REGISTRO!F993="A",1,IF(REGISTRO!F993="B",2,IF(REGISTRO!F993="C",3,IF(REGISTRO!F993="D",4,""))))</f>
        <v/>
      </c>
      <c r="I990" s="30" t="str">
        <f>IF(REGISTRO!G993="A",1,IF(REGISTRO!G993="B",2,IF(REGISTRO!G993="C",3,IF(REGISTRO!G993="D",4,""))))</f>
        <v/>
      </c>
      <c r="J990" s="30" t="str">
        <f>IF(REGISTRO!H993="A",1,IF(REGISTRO!H993="B",2,IF(REGISTRO!H993="C",3,IF(REGISTRO!H993="D",4,""))))</f>
        <v/>
      </c>
      <c r="K990" s="30" t="str">
        <f>IF(REGISTRO!I993="A",1,IF(REGISTRO!I993="B",2,IF(REGISTRO!I993="C",3,IF(REGISTRO!I993="D",4,""))))</f>
        <v/>
      </c>
      <c r="L990" s="30" t="str">
        <f>IF(REGISTRO!J993="A",1,IF(REGISTRO!J993="B",2,IF(REGISTRO!J993="C",3,IF(REGISTRO!J993="D",4,""))))</f>
        <v/>
      </c>
      <c r="M990" s="30" t="str">
        <f>IF(REGISTRO!K993="A",1,IF(REGISTRO!K993="B",2,IF(REGISTRO!K993="C",3,IF(REGISTRO!K993="D",4,""))))</f>
        <v/>
      </c>
      <c r="N990" s="30" t="str">
        <f>IF(REGISTRO!L993="A",1,IF(REGISTRO!L993="B",2,IF(REGISTRO!L993="C",3,IF(REGISTRO!L993="D",4,""))))</f>
        <v/>
      </c>
      <c r="O990" s="30" t="str">
        <f>IF(REGISTRO!M993="A",1,IF(REGISTRO!M993="B",2,IF(REGISTRO!M993="C",3,IF(REGISTRO!M993="D",4,""))))</f>
        <v/>
      </c>
      <c r="P990" s="30" t="str">
        <f>IF(REGISTRO!N993="A",1,IF(REGISTRO!N993="B",2,IF(REGISTRO!N993="C",3,IF(REGISTRO!N993="D",4,""))))</f>
        <v/>
      </c>
      <c r="Q990" s="30" t="str">
        <f>IF(REGISTRO!O993="A",1,IF(REGISTRO!O993="B",2,IF(REGISTRO!O993="C",3,IF(REGISTRO!O993="D",4,""))))</f>
        <v/>
      </c>
      <c r="R990" s="30" t="str">
        <f>IF(REGISTRO!P993="A",1,IF(REGISTRO!P993="B",2,IF(REGISTRO!P993="C",3,IF(REGISTRO!P993="D",4,""))))</f>
        <v/>
      </c>
      <c r="S990" s="30" t="str">
        <f>IF(REGISTRO!Q993="A",1,IF(REGISTRO!Q993="B",2,IF(REGISTRO!Q993="C",3,IF(REGISTRO!Q993="D",4,""))))</f>
        <v/>
      </c>
      <c r="T990" s="30" t="str">
        <f>IF(REGISTRO!R993="A",1,IF(REGISTRO!R993="B",2,IF(REGISTRO!R993="C",3,IF(REGISTRO!R993="D",4,""))))</f>
        <v/>
      </c>
      <c r="U990" s="30" t="str">
        <f>IF(REGISTRO!S993="A",1,IF(REGISTRO!S993="B",2,IF(REGISTRO!S993="C",3,IF(REGISTRO!S993="D",4,""))))</f>
        <v/>
      </c>
      <c r="V990" s="30" t="str">
        <f>IF(REGISTRO!T993="A",1,IF(REGISTRO!T993="B",2,IF(REGISTRO!T993="C",3,IF(REGISTRO!T993="D",4,""))))</f>
        <v/>
      </c>
      <c r="W990" s="30" t="str">
        <f>IF(REGISTRO!U993="A",1,IF(REGISTRO!U993="B",2,IF(REGISTRO!U993="C",3,IF(REGISTRO!U993="D",4,""))))</f>
        <v/>
      </c>
      <c r="X990" s="30" t="str">
        <f>IF(REGISTRO!V993="A",1,IF(REGISTRO!V993="B",2,IF(REGISTRO!V993="C",3,IF(REGISTRO!V993="D",4,""))))</f>
        <v/>
      </c>
      <c r="Y990" s="30" t="str">
        <f>IF(REGISTRO!W993="A",1,IF(REGISTRO!W993="B",2,IF(REGISTRO!W993="C",3,IF(REGISTRO!W993="D",4,""))))</f>
        <v/>
      </c>
      <c r="Z990" s="30" t="str">
        <f>IF(REGISTRO!X993="A",1,IF(REGISTRO!X993="B",2,IF(REGISTRO!X993="C",3,IF(REGISTRO!X993="D",4,""))))</f>
        <v/>
      </c>
      <c r="AA990" s="30" t="str">
        <f>IF(REGISTRO!Y993="A",1,IF(REGISTRO!Y993="B",2,IF(REGISTRO!Y993="C",3,IF(REGISTRO!Y993="D",4,""))))</f>
        <v/>
      </c>
      <c r="AB990" s="30" t="str">
        <f>IF(REGISTRO!Z993="A",1,IF(REGISTRO!Z993="B",2,IF(REGISTRO!Z993="C",3,IF(REGISTRO!Z993="D",4,""))))</f>
        <v/>
      </c>
      <c r="AC990" s="30" t="str">
        <f>IF(REGISTRO!AA993="A",1,IF(REGISTRO!AA993="B",2,IF(REGISTRO!AA993="C",3,IF(REGISTRO!AA993="D",4,""))))</f>
        <v/>
      </c>
      <c r="AD990" s="30" t="str">
        <f>IF(REGISTRO!AB993="A",1,IF(REGISTRO!AB993="B",2,IF(REGISTRO!AB993="C",3,IF(REGISTRO!AB993="D",4,""))))</f>
        <v/>
      </c>
      <c r="AE990" s="30" t="str">
        <f>IF(REGISTRO!AC993="A",1,IF(REGISTRO!AC993="B",2,IF(REGISTRO!AC993="C",3,IF(REGISTRO!AC993="D",4,""))))</f>
        <v/>
      </c>
      <c r="AF990" s="30" t="str">
        <f>IF(REGISTRO!AD993="A",1,IF(REGISTRO!AD993="B",2,IF(REGISTRO!AD993="C",3,IF(REGISTRO!AD993="D",4,""))))</f>
        <v/>
      </c>
      <c r="AG990" s="30" t="str">
        <f>IF(REGISTRO!AE993="A",1,IF(REGISTRO!AE993="B",2,IF(REGISTRO!AE993="C",3,IF(REGISTRO!AE993="D",4,""))))</f>
        <v/>
      </c>
      <c r="AH990" s="30" t="str">
        <f>IF(REGISTRO!AF993="A",1,IF(REGISTRO!AF993="B",2,IF(REGISTRO!AF993="C",3,IF(REGISTRO!AF993="D",4,""))))</f>
        <v/>
      </c>
      <c r="AI990" s="30" t="str">
        <f>IF(REGISTRO!AG993="A",1,IF(REGISTRO!AG993="B",2,IF(REGISTRO!AG993="C",3,IF(REGISTRO!AG993="D",4,""))))</f>
        <v/>
      </c>
      <c r="AJ990" s="30" t="str">
        <f>IF(REGISTRO!AH993="A",1,IF(REGISTRO!AH993="B",2,IF(REGISTRO!AH993="C",3,IF(REGISTRO!AH993="D",4,""))))</f>
        <v/>
      </c>
      <c r="AK990" s="30" t="str">
        <f>IF(REGISTRO!AI993="A",1,IF(REGISTRO!AI993="B",2,IF(REGISTRO!AI993="C",3,IF(REGISTRO!AI993="D",4,""))))</f>
        <v/>
      </c>
      <c r="AM990" s="31" t="str">
        <f t="shared" si="937"/>
        <v/>
      </c>
      <c r="AN990" s="31" t="str">
        <f t="shared" si="938"/>
        <v/>
      </c>
      <c r="AO990" s="31" t="str">
        <f t="shared" si="939"/>
        <v/>
      </c>
      <c r="AP990" s="31" t="str">
        <f t="shared" si="940"/>
        <v/>
      </c>
      <c r="AQ990" s="31" t="str">
        <f t="shared" si="941"/>
        <v/>
      </c>
      <c r="AR990" s="31" t="str">
        <f t="shared" si="942"/>
        <v/>
      </c>
      <c r="AS990" s="31" t="str">
        <f t="shared" si="943"/>
        <v/>
      </c>
      <c r="AT990" s="31" t="str">
        <f t="shared" si="944"/>
        <v/>
      </c>
      <c r="AU990" s="31" t="str">
        <f t="shared" si="945"/>
        <v/>
      </c>
      <c r="AV990" s="31" t="str">
        <f t="shared" si="946"/>
        <v/>
      </c>
      <c r="AW990" s="31" t="str">
        <f t="shared" si="947"/>
        <v/>
      </c>
      <c r="AX990" s="31" t="str">
        <f t="shared" si="948"/>
        <v/>
      </c>
      <c r="AY990" s="31" t="str">
        <f t="shared" si="949"/>
        <v/>
      </c>
      <c r="AZ990" s="31" t="str">
        <f t="shared" si="950"/>
        <v/>
      </c>
      <c r="BA990" s="31" t="str">
        <f t="shared" si="951"/>
        <v/>
      </c>
      <c r="BB990" s="31" t="str">
        <f t="shared" si="952"/>
        <v/>
      </c>
      <c r="BC990" s="31" t="str">
        <f t="shared" si="953"/>
        <v/>
      </c>
      <c r="BD990" s="31" t="str">
        <f t="shared" si="954"/>
        <v/>
      </c>
      <c r="BE990" s="31" t="str">
        <f t="shared" si="955"/>
        <v/>
      </c>
      <c r="BF990" s="31" t="str">
        <f t="shared" si="956"/>
        <v/>
      </c>
      <c r="BG990" s="31" t="str">
        <f t="shared" si="957"/>
        <v/>
      </c>
      <c r="BH990" s="31" t="str">
        <f t="shared" si="958"/>
        <v/>
      </c>
      <c r="BI990" s="31" t="str">
        <f t="shared" si="959"/>
        <v/>
      </c>
      <c r="BJ990" s="31" t="str">
        <f t="shared" si="960"/>
        <v/>
      </c>
      <c r="BK990" s="31" t="str">
        <f t="shared" si="961"/>
        <v/>
      </c>
      <c r="BL990" s="31" t="str">
        <f t="shared" si="962"/>
        <v/>
      </c>
      <c r="BM990" s="31" t="str">
        <f t="shared" si="963"/>
        <v/>
      </c>
      <c r="BN990" s="31" t="str">
        <f t="shared" si="964"/>
        <v/>
      </c>
      <c r="BO990" s="31" t="str">
        <f t="shared" si="965"/>
        <v/>
      </c>
      <c r="BP990" s="31" t="str">
        <f t="shared" si="966"/>
        <v/>
      </c>
      <c r="BR990" s="32" t="str">
        <f t="shared" si="967"/>
        <v/>
      </c>
      <c r="BS990" s="32" t="str">
        <f t="shared" si="968"/>
        <v/>
      </c>
      <c r="BT990" s="32" t="str">
        <f t="shared" si="969"/>
        <v/>
      </c>
      <c r="BU990" s="32" t="str">
        <f t="shared" si="970"/>
        <v/>
      </c>
      <c r="BV990" s="32" t="str">
        <f t="shared" si="971"/>
        <v/>
      </c>
      <c r="BW990" s="32" t="str">
        <f t="shared" si="972"/>
        <v/>
      </c>
      <c r="BX990" s="32" t="str">
        <f t="shared" si="973"/>
        <v/>
      </c>
      <c r="BY990" s="32" t="str">
        <f t="shared" si="974"/>
        <v/>
      </c>
      <c r="BZ990" s="32" t="str">
        <f t="shared" si="975"/>
        <v/>
      </c>
      <c r="CA990" s="32" t="str">
        <f t="shared" si="976"/>
        <v/>
      </c>
      <c r="CB990" s="32" t="str">
        <f t="shared" si="977"/>
        <v/>
      </c>
      <c r="CC990" s="32" t="str">
        <f t="shared" si="978"/>
        <v/>
      </c>
      <c r="CD990" s="32" t="str">
        <f t="shared" si="979"/>
        <v/>
      </c>
      <c r="CE990" s="32" t="str">
        <f t="shared" si="980"/>
        <v/>
      </c>
      <c r="CF990" s="32" t="str">
        <f t="shared" si="981"/>
        <v/>
      </c>
      <c r="CG990" s="32" t="str">
        <f t="shared" si="982"/>
        <v/>
      </c>
      <c r="CH990" s="32" t="str">
        <f t="shared" si="983"/>
        <v/>
      </c>
      <c r="CI990" s="32" t="str">
        <f t="shared" si="984"/>
        <v/>
      </c>
      <c r="CJ990" s="32" t="str">
        <f t="shared" si="985"/>
        <v/>
      </c>
      <c r="CK990" s="32" t="str">
        <f t="shared" si="986"/>
        <v/>
      </c>
      <c r="CL990" s="32" t="str">
        <f t="shared" si="987"/>
        <v/>
      </c>
      <c r="CM990" s="32" t="str">
        <f t="shared" si="988"/>
        <v/>
      </c>
      <c r="CN990" s="32" t="str">
        <f t="shared" si="989"/>
        <v/>
      </c>
      <c r="CO990" s="32" t="str">
        <f t="shared" si="990"/>
        <v/>
      </c>
      <c r="CP990" s="32" t="str">
        <f t="shared" si="991"/>
        <v/>
      </c>
      <c r="CQ990" s="32" t="str">
        <f t="shared" si="992"/>
        <v/>
      </c>
      <c r="CR990" s="32" t="str">
        <f t="shared" si="993"/>
        <v/>
      </c>
      <c r="CS990" s="32" t="str">
        <f t="shared" si="994"/>
        <v/>
      </c>
      <c r="CT990" s="32" t="str">
        <f t="shared" si="995"/>
        <v/>
      </c>
      <c r="CU990" s="32" t="str">
        <f t="shared" si="996"/>
        <v/>
      </c>
      <c r="CV990" s="33" t="str">
        <f t="shared" si="997"/>
        <v/>
      </c>
      <c r="CW990" s="97" t="str">
        <f t="shared" si="998"/>
        <v/>
      </c>
      <c r="CX990" s="97"/>
    </row>
    <row r="991" spans="3:102" x14ac:dyDescent="0.25">
      <c r="C991" s="15">
        <v>975</v>
      </c>
      <c r="D991" s="34" t="str">
        <f>IF(REGISTRO!B994="","",REGISTRO!B994)</f>
        <v/>
      </c>
      <c r="E991" s="34" t="str">
        <f>IF(REGISTRO!C994="","",REGISTRO!C994)</f>
        <v/>
      </c>
      <c r="F991" s="34" t="str">
        <f>IF(REGISTRO!D994="","",REGISTRO!D994)</f>
        <v/>
      </c>
      <c r="G991" s="34" t="str">
        <f>IF(REGISTRO!E994="","",REGISTRO!E994)</f>
        <v/>
      </c>
      <c r="H991" s="30" t="str">
        <f>IF(REGISTRO!F994="A",1,IF(REGISTRO!F994="B",2,IF(REGISTRO!F994="C",3,IF(REGISTRO!F994="D",4,""))))</f>
        <v/>
      </c>
      <c r="I991" s="30" t="str">
        <f>IF(REGISTRO!G994="A",1,IF(REGISTRO!G994="B",2,IF(REGISTRO!G994="C",3,IF(REGISTRO!G994="D",4,""))))</f>
        <v/>
      </c>
      <c r="J991" s="30" t="str">
        <f>IF(REGISTRO!H994="A",1,IF(REGISTRO!H994="B",2,IF(REGISTRO!H994="C",3,IF(REGISTRO!H994="D",4,""))))</f>
        <v/>
      </c>
      <c r="K991" s="30" t="str">
        <f>IF(REGISTRO!I994="A",1,IF(REGISTRO!I994="B",2,IF(REGISTRO!I994="C",3,IF(REGISTRO!I994="D",4,""))))</f>
        <v/>
      </c>
      <c r="L991" s="30" t="str">
        <f>IF(REGISTRO!J994="A",1,IF(REGISTRO!J994="B",2,IF(REGISTRO!J994="C",3,IF(REGISTRO!J994="D",4,""))))</f>
        <v/>
      </c>
      <c r="M991" s="30" t="str">
        <f>IF(REGISTRO!K994="A",1,IF(REGISTRO!K994="B",2,IF(REGISTRO!K994="C",3,IF(REGISTRO!K994="D",4,""))))</f>
        <v/>
      </c>
      <c r="N991" s="30" t="str">
        <f>IF(REGISTRO!L994="A",1,IF(REGISTRO!L994="B",2,IF(REGISTRO!L994="C",3,IF(REGISTRO!L994="D",4,""))))</f>
        <v/>
      </c>
      <c r="O991" s="30" t="str">
        <f>IF(REGISTRO!M994="A",1,IF(REGISTRO!M994="B",2,IF(REGISTRO!M994="C",3,IF(REGISTRO!M994="D",4,""))))</f>
        <v/>
      </c>
      <c r="P991" s="30" t="str">
        <f>IF(REGISTRO!N994="A",1,IF(REGISTRO!N994="B",2,IF(REGISTRO!N994="C",3,IF(REGISTRO!N994="D",4,""))))</f>
        <v/>
      </c>
      <c r="Q991" s="30" t="str">
        <f>IF(REGISTRO!O994="A",1,IF(REGISTRO!O994="B",2,IF(REGISTRO!O994="C",3,IF(REGISTRO!O994="D",4,""))))</f>
        <v/>
      </c>
      <c r="R991" s="30" t="str">
        <f>IF(REGISTRO!P994="A",1,IF(REGISTRO!P994="B",2,IF(REGISTRO!P994="C",3,IF(REGISTRO!P994="D",4,""))))</f>
        <v/>
      </c>
      <c r="S991" s="30" t="str">
        <f>IF(REGISTRO!Q994="A",1,IF(REGISTRO!Q994="B",2,IF(REGISTRO!Q994="C",3,IF(REGISTRO!Q994="D",4,""))))</f>
        <v/>
      </c>
      <c r="T991" s="30" t="str">
        <f>IF(REGISTRO!R994="A",1,IF(REGISTRO!R994="B",2,IF(REGISTRO!R994="C",3,IF(REGISTRO!R994="D",4,""))))</f>
        <v/>
      </c>
      <c r="U991" s="30" t="str">
        <f>IF(REGISTRO!S994="A",1,IF(REGISTRO!S994="B",2,IF(REGISTRO!S994="C",3,IF(REGISTRO!S994="D",4,""))))</f>
        <v/>
      </c>
      <c r="V991" s="30" t="str">
        <f>IF(REGISTRO!T994="A",1,IF(REGISTRO!T994="B",2,IF(REGISTRO!T994="C",3,IF(REGISTRO!T994="D",4,""))))</f>
        <v/>
      </c>
      <c r="W991" s="30" t="str">
        <f>IF(REGISTRO!U994="A",1,IF(REGISTRO!U994="B",2,IF(REGISTRO!U994="C",3,IF(REGISTRO!U994="D",4,""))))</f>
        <v/>
      </c>
      <c r="X991" s="30" t="str">
        <f>IF(REGISTRO!V994="A",1,IF(REGISTRO!V994="B",2,IF(REGISTRO!V994="C",3,IF(REGISTRO!V994="D",4,""))))</f>
        <v/>
      </c>
      <c r="Y991" s="30" t="str">
        <f>IF(REGISTRO!W994="A",1,IF(REGISTRO!W994="B",2,IF(REGISTRO!W994="C",3,IF(REGISTRO!W994="D",4,""))))</f>
        <v/>
      </c>
      <c r="Z991" s="30" t="str">
        <f>IF(REGISTRO!X994="A",1,IF(REGISTRO!X994="B",2,IF(REGISTRO!X994="C",3,IF(REGISTRO!X994="D",4,""))))</f>
        <v/>
      </c>
      <c r="AA991" s="30" t="str">
        <f>IF(REGISTRO!Y994="A",1,IF(REGISTRO!Y994="B",2,IF(REGISTRO!Y994="C",3,IF(REGISTRO!Y994="D",4,""))))</f>
        <v/>
      </c>
      <c r="AB991" s="30" t="str">
        <f>IF(REGISTRO!Z994="A",1,IF(REGISTRO!Z994="B",2,IF(REGISTRO!Z994="C",3,IF(REGISTRO!Z994="D",4,""))))</f>
        <v/>
      </c>
      <c r="AC991" s="30" t="str">
        <f>IF(REGISTRO!AA994="A",1,IF(REGISTRO!AA994="B",2,IF(REGISTRO!AA994="C",3,IF(REGISTRO!AA994="D",4,""))))</f>
        <v/>
      </c>
      <c r="AD991" s="30" t="str">
        <f>IF(REGISTRO!AB994="A",1,IF(REGISTRO!AB994="B",2,IF(REGISTRO!AB994="C",3,IF(REGISTRO!AB994="D",4,""))))</f>
        <v/>
      </c>
      <c r="AE991" s="30" t="str">
        <f>IF(REGISTRO!AC994="A",1,IF(REGISTRO!AC994="B",2,IF(REGISTRO!AC994="C",3,IF(REGISTRO!AC994="D",4,""))))</f>
        <v/>
      </c>
      <c r="AF991" s="30" t="str">
        <f>IF(REGISTRO!AD994="A",1,IF(REGISTRO!AD994="B",2,IF(REGISTRO!AD994="C",3,IF(REGISTRO!AD994="D",4,""))))</f>
        <v/>
      </c>
      <c r="AG991" s="30" t="str">
        <f>IF(REGISTRO!AE994="A",1,IF(REGISTRO!AE994="B",2,IF(REGISTRO!AE994="C",3,IF(REGISTRO!AE994="D",4,""))))</f>
        <v/>
      </c>
      <c r="AH991" s="30" t="str">
        <f>IF(REGISTRO!AF994="A",1,IF(REGISTRO!AF994="B",2,IF(REGISTRO!AF994="C",3,IF(REGISTRO!AF994="D",4,""))))</f>
        <v/>
      </c>
      <c r="AI991" s="30" t="str">
        <f>IF(REGISTRO!AG994="A",1,IF(REGISTRO!AG994="B",2,IF(REGISTRO!AG994="C",3,IF(REGISTRO!AG994="D",4,""))))</f>
        <v/>
      </c>
      <c r="AJ991" s="30" t="str">
        <f>IF(REGISTRO!AH994="A",1,IF(REGISTRO!AH994="B",2,IF(REGISTRO!AH994="C",3,IF(REGISTRO!AH994="D",4,""))))</f>
        <v/>
      </c>
      <c r="AK991" s="30" t="str">
        <f>IF(REGISTRO!AI994="A",1,IF(REGISTRO!AI994="B",2,IF(REGISTRO!AI994="C",3,IF(REGISTRO!AI994="D",4,""))))</f>
        <v/>
      </c>
      <c r="AM991" s="31" t="str">
        <f t="shared" si="937"/>
        <v/>
      </c>
      <c r="AN991" s="31" t="str">
        <f t="shared" si="938"/>
        <v/>
      </c>
      <c r="AO991" s="31" t="str">
        <f t="shared" si="939"/>
        <v/>
      </c>
      <c r="AP991" s="31" t="str">
        <f t="shared" si="940"/>
        <v/>
      </c>
      <c r="AQ991" s="31" t="str">
        <f t="shared" si="941"/>
        <v/>
      </c>
      <c r="AR991" s="31" t="str">
        <f t="shared" si="942"/>
        <v/>
      </c>
      <c r="AS991" s="31" t="str">
        <f t="shared" si="943"/>
        <v/>
      </c>
      <c r="AT991" s="31" t="str">
        <f t="shared" si="944"/>
        <v/>
      </c>
      <c r="AU991" s="31" t="str">
        <f t="shared" si="945"/>
        <v/>
      </c>
      <c r="AV991" s="31" t="str">
        <f t="shared" si="946"/>
        <v/>
      </c>
      <c r="AW991" s="31" t="str">
        <f t="shared" si="947"/>
        <v/>
      </c>
      <c r="AX991" s="31" t="str">
        <f t="shared" si="948"/>
        <v/>
      </c>
      <c r="AY991" s="31" t="str">
        <f t="shared" si="949"/>
        <v/>
      </c>
      <c r="AZ991" s="31" t="str">
        <f t="shared" si="950"/>
        <v/>
      </c>
      <c r="BA991" s="31" t="str">
        <f t="shared" si="951"/>
        <v/>
      </c>
      <c r="BB991" s="31" t="str">
        <f t="shared" si="952"/>
        <v/>
      </c>
      <c r="BC991" s="31" t="str">
        <f t="shared" si="953"/>
        <v/>
      </c>
      <c r="BD991" s="31" t="str">
        <f t="shared" si="954"/>
        <v/>
      </c>
      <c r="BE991" s="31" t="str">
        <f t="shared" si="955"/>
        <v/>
      </c>
      <c r="BF991" s="31" t="str">
        <f t="shared" si="956"/>
        <v/>
      </c>
      <c r="BG991" s="31" t="str">
        <f t="shared" si="957"/>
        <v/>
      </c>
      <c r="BH991" s="31" t="str">
        <f t="shared" si="958"/>
        <v/>
      </c>
      <c r="BI991" s="31" t="str">
        <f t="shared" si="959"/>
        <v/>
      </c>
      <c r="BJ991" s="31" t="str">
        <f t="shared" si="960"/>
        <v/>
      </c>
      <c r="BK991" s="31" t="str">
        <f t="shared" si="961"/>
        <v/>
      </c>
      <c r="BL991" s="31" t="str">
        <f t="shared" si="962"/>
        <v/>
      </c>
      <c r="BM991" s="31" t="str">
        <f t="shared" si="963"/>
        <v/>
      </c>
      <c r="BN991" s="31" t="str">
        <f t="shared" si="964"/>
        <v/>
      </c>
      <c r="BO991" s="31" t="str">
        <f t="shared" si="965"/>
        <v/>
      </c>
      <c r="BP991" s="31" t="str">
        <f t="shared" si="966"/>
        <v/>
      </c>
      <c r="BR991" s="32" t="str">
        <f t="shared" si="967"/>
        <v/>
      </c>
      <c r="BS991" s="32" t="str">
        <f t="shared" si="968"/>
        <v/>
      </c>
      <c r="BT991" s="32" t="str">
        <f t="shared" si="969"/>
        <v/>
      </c>
      <c r="BU991" s="32" t="str">
        <f t="shared" si="970"/>
        <v/>
      </c>
      <c r="BV991" s="32" t="str">
        <f t="shared" si="971"/>
        <v/>
      </c>
      <c r="BW991" s="32" t="str">
        <f t="shared" si="972"/>
        <v/>
      </c>
      <c r="BX991" s="32" t="str">
        <f t="shared" si="973"/>
        <v/>
      </c>
      <c r="BY991" s="32" t="str">
        <f t="shared" si="974"/>
        <v/>
      </c>
      <c r="BZ991" s="32" t="str">
        <f t="shared" si="975"/>
        <v/>
      </c>
      <c r="CA991" s="32" t="str">
        <f t="shared" si="976"/>
        <v/>
      </c>
      <c r="CB991" s="32" t="str">
        <f t="shared" si="977"/>
        <v/>
      </c>
      <c r="CC991" s="32" t="str">
        <f t="shared" si="978"/>
        <v/>
      </c>
      <c r="CD991" s="32" t="str">
        <f t="shared" si="979"/>
        <v/>
      </c>
      <c r="CE991" s="32" t="str">
        <f t="shared" si="980"/>
        <v/>
      </c>
      <c r="CF991" s="32" t="str">
        <f t="shared" si="981"/>
        <v/>
      </c>
      <c r="CG991" s="32" t="str">
        <f t="shared" si="982"/>
        <v/>
      </c>
      <c r="CH991" s="32" t="str">
        <f t="shared" si="983"/>
        <v/>
      </c>
      <c r="CI991" s="32" t="str">
        <f t="shared" si="984"/>
        <v/>
      </c>
      <c r="CJ991" s="32" t="str">
        <f t="shared" si="985"/>
        <v/>
      </c>
      <c r="CK991" s="32" t="str">
        <f t="shared" si="986"/>
        <v/>
      </c>
      <c r="CL991" s="32" t="str">
        <f t="shared" si="987"/>
        <v/>
      </c>
      <c r="CM991" s="32" t="str">
        <f t="shared" si="988"/>
        <v/>
      </c>
      <c r="CN991" s="32" t="str">
        <f t="shared" si="989"/>
        <v/>
      </c>
      <c r="CO991" s="32" t="str">
        <f t="shared" si="990"/>
        <v/>
      </c>
      <c r="CP991" s="32" t="str">
        <f t="shared" si="991"/>
        <v/>
      </c>
      <c r="CQ991" s="32" t="str">
        <f t="shared" si="992"/>
        <v/>
      </c>
      <c r="CR991" s="32" t="str">
        <f t="shared" si="993"/>
        <v/>
      </c>
      <c r="CS991" s="32" t="str">
        <f t="shared" si="994"/>
        <v/>
      </c>
      <c r="CT991" s="32" t="str">
        <f t="shared" si="995"/>
        <v/>
      </c>
      <c r="CU991" s="32" t="str">
        <f t="shared" si="996"/>
        <v/>
      </c>
      <c r="CV991" s="33" t="str">
        <f t="shared" si="997"/>
        <v/>
      </c>
      <c r="CW991" s="97" t="str">
        <f t="shared" si="998"/>
        <v/>
      </c>
      <c r="CX991" s="97"/>
    </row>
    <row r="992" spans="3:102" x14ac:dyDescent="0.25">
      <c r="C992" s="15">
        <v>976</v>
      </c>
      <c r="D992" s="34" t="str">
        <f>IF(REGISTRO!B995="","",REGISTRO!B995)</f>
        <v/>
      </c>
      <c r="E992" s="34" t="str">
        <f>IF(REGISTRO!C995="","",REGISTRO!C995)</f>
        <v/>
      </c>
      <c r="F992" s="34" t="str">
        <f>IF(REGISTRO!D995="","",REGISTRO!D995)</f>
        <v/>
      </c>
      <c r="G992" s="34" t="str">
        <f>IF(REGISTRO!E995="","",REGISTRO!E995)</f>
        <v/>
      </c>
      <c r="H992" s="30" t="str">
        <f>IF(REGISTRO!F995="A",1,IF(REGISTRO!F995="B",2,IF(REGISTRO!F995="C",3,IF(REGISTRO!F995="D",4,""))))</f>
        <v/>
      </c>
      <c r="I992" s="30" t="str">
        <f>IF(REGISTRO!G995="A",1,IF(REGISTRO!G995="B",2,IF(REGISTRO!G995="C",3,IF(REGISTRO!G995="D",4,""))))</f>
        <v/>
      </c>
      <c r="J992" s="30" t="str">
        <f>IF(REGISTRO!H995="A",1,IF(REGISTRO!H995="B",2,IF(REGISTRO!H995="C",3,IF(REGISTRO!H995="D",4,""))))</f>
        <v/>
      </c>
      <c r="K992" s="30" t="str">
        <f>IF(REGISTRO!I995="A",1,IF(REGISTRO!I995="B",2,IF(REGISTRO!I995="C",3,IF(REGISTRO!I995="D",4,""))))</f>
        <v/>
      </c>
      <c r="L992" s="30" t="str">
        <f>IF(REGISTRO!J995="A",1,IF(REGISTRO!J995="B",2,IF(REGISTRO!J995="C",3,IF(REGISTRO!J995="D",4,""))))</f>
        <v/>
      </c>
      <c r="M992" s="30" t="str">
        <f>IF(REGISTRO!K995="A",1,IF(REGISTRO!K995="B",2,IF(REGISTRO!K995="C",3,IF(REGISTRO!K995="D",4,""))))</f>
        <v/>
      </c>
      <c r="N992" s="30" t="str">
        <f>IF(REGISTRO!L995="A",1,IF(REGISTRO!L995="B",2,IF(REGISTRO!L995="C",3,IF(REGISTRO!L995="D",4,""))))</f>
        <v/>
      </c>
      <c r="O992" s="30" t="str">
        <f>IF(REGISTRO!M995="A",1,IF(REGISTRO!M995="B",2,IF(REGISTRO!M995="C",3,IF(REGISTRO!M995="D",4,""))))</f>
        <v/>
      </c>
      <c r="P992" s="30" t="str">
        <f>IF(REGISTRO!N995="A",1,IF(REGISTRO!N995="B",2,IF(REGISTRO!N995="C",3,IF(REGISTRO!N995="D",4,""))))</f>
        <v/>
      </c>
      <c r="Q992" s="30" t="str">
        <f>IF(REGISTRO!O995="A",1,IF(REGISTRO!O995="B",2,IF(REGISTRO!O995="C",3,IF(REGISTRO!O995="D",4,""))))</f>
        <v/>
      </c>
      <c r="R992" s="30" t="str">
        <f>IF(REGISTRO!P995="A",1,IF(REGISTRO!P995="B",2,IF(REGISTRO!P995="C",3,IF(REGISTRO!P995="D",4,""))))</f>
        <v/>
      </c>
      <c r="S992" s="30" t="str">
        <f>IF(REGISTRO!Q995="A",1,IF(REGISTRO!Q995="B",2,IF(REGISTRO!Q995="C",3,IF(REGISTRO!Q995="D",4,""))))</f>
        <v/>
      </c>
      <c r="T992" s="30" t="str">
        <f>IF(REGISTRO!R995="A",1,IF(REGISTRO!R995="B",2,IF(REGISTRO!R995="C",3,IF(REGISTRO!R995="D",4,""))))</f>
        <v/>
      </c>
      <c r="U992" s="30" t="str">
        <f>IF(REGISTRO!S995="A",1,IF(REGISTRO!S995="B",2,IF(REGISTRO!S995="C",3,IF(REGISTRO!S995="D",4,""))))</f>
        <v/>
      </c>
      <c r="V992" s="30" t="str">
        <f>IF(REGISTRO!T995="A",1,IF(REGISTRO!T995="B",2,IF(REGISTRO!T995="C",3,IF(REGISTRO!T995="D",4,""))))</f>
        <v/>
      </c>
      <c r="W992" s="30" t="str">
        <f>IF(REGISTRO!U995="A",1,IF(REGISTRO!U995="B",2,IF(REGISTRO!U995="C",3,IF(REGISTRO!U995="D",4,""))))</f>
        <v/>
      </c>
      <c r="X992" s="30" t="str">
        <f>IF(REGISTRO!V995="A",1,IF(REGISTRO!V995="B",2,IF(REGISTRO!V995="C",3,IF(REGISTRO!V995="D",4,""))))</f>
        <v/>
      </c>
      <c r="Y992" s="30" t="str">
        <f>IF(REGISTRO!W995="A",1,IF(REGISTRO!W995="B",2,IF(REGISTRO!W995="C",3,IF(REGISTRO!W995="D",4,""))))</f>
        <v/>
      </c>
      <c r="Z992" s="30" t="str">
        <f>IF(REGISTRO!X995="A",1,IF(REGISTRO!X995="B",2,IF(REGISTRO!X995="C",3,IF(REGISTRO!X995="D",4,""))))</f>
        <v/>
      </c>
      <c r="AA992" s="30" t="str">
        <f>IF(REGISTRO!Y995="A",1,IF(REGISTRO!Y995="B",2,IF(REGISTRO!Y995="C",3,IF(REGISTRO!Y995="D",4,""))))</f>
        <v/>
      </c>
      <c r="AB992" s="30" t="str">
        <f>IF(REGISTRO!Z995="A",1,IF(REGISTRO!Z995="B",2,IF(REGISTRO!Z995="C",3,IF(REGISTRO!Z995="D",4,""))))</f>
        <v/>
      </c>
      <c r="AC992" s="30" t="str">
        <f>IF(REGISTRO!AA995="A",1,IF(REGISTRO!AA995="B",2,IF(REGISTRO!AA995="C",3,IF(REGISTRO!AA995="D",4,""))))</f>
        <v/>
      </c>
      <c r="AD992" s="30" t="str">
        <f>IF(REGISTRO!AB995="A",1,IF(REGISTRO!AB995="B",2,IF(REGISTRO!AB995="C",3,IF(REGISTRO!AB995="D",4,""))))</f>
        <v/>
      </c>
      <c r="AE992" s="30" t="str">
        <f>IF(REGISTRO!AC995="A",1,IF(REGISTRO!AC995="B",2,IF(REGISTRO!AC995="C",3,IF(REGISTRO!AC995="D",4,""))))</f>
        <v/>
      </c>
      <c r="AF992" s="30" t="str">
        <f>IF(REGISTRO!AD995="A",1,IF(REGISTRO!AD995="B",2,IF(REGISTRO!AD995="C",3,IF(REGISTRO!AD995="D",4,""))))</f>
        <v/>
      </c>
      <c r="AG992" s="30" t="str">
        <f>IF(REGISTRO!AE995="A",1,IF(REGISTRO!AE995="B",2,IF(REGISTRO!AE995="C",3,IF(REGISTRO!AE995="D",4,""))))</f>
        <v/>
      </c>
      <c r="AH992" s="30" t="str">
        <f>IF(REGISTRO!AF995="A",1,IF(REGISTRO!AF995="B",2,IF(REGISTRO!AF995="C",3,IF(REGISTRO!AF995="D",4,""))))</f>
        <v/>
      </c>
      <c r="AI992" s="30" t="str">
        <f>IF(REGISTRO!AG995="A",1,IF(REGISTRO!AG995="B",2,IF(REGISTRO!AG995="C",3,IF(REGISTRO!AG995="D",4,""))))</f>
        <v/>
      </c>
      <c r="AJ992" s="30" t="str">
        <f>IF(REGISTRO!AH995="A",1,IF(REGISTRO!AH995="B",2,IF(REGISTRO!AH995="C",3,IF(REGISTRO!AH995="D",4,""))))</f>
        <v/>
      </c>
      <c r="AK992" s="30" t="str">
        <f>IF(REGISTRO!AI995="A",1,IF(REGISTRO!AI995="B",2,IF(REGISTRO!AI995="C",3,IF(REGISTRO!AI995="D",4,""))))</f>
        <v/>
      </c>
      <c r="AM992" s="31" t="str">
        <f t="shared" si="937"/>
        <v/>
      </c>
      <c r="AN992" s="31" t="str">
        <f t="shared" si="938"/>
        <v/>
      </c>
      <c r="AO992" s="31" t="str">
        <f t="shared" si="939"/>
        <v/>
      </c>
      <c r="AP992" s="31" t="str">
        <f t="shared" si="940"/>
        <v/>
      </c>
      <c r="AQ992" s="31" t="str">
        <f t="shared" si="941"/>
        <v/>
      </c>
      <c r="AR992" s="31" t="str">
        <f t="shared" si="942"/>
        <v/>
      </c>
      <c r="AS992" s="31" t="str">
        <f t="shared" si="943"/>
        <v/>
      </c>
      <c r="AT992" s="31" t="str">
        <f t="shared" si="944"/>
        <v/>
      </c>
      <c r="AU992" s="31" t="str">
        <f t="shared" si="945"/>
        <v/>
      </c>
      <c r="AV992" s="31" t="str">
        <f t="shared" si="946"/>
        <v/>
      </c>
      <c r="AW992" s="31" t="str">
        <f t="shared" si="947"/>
        <v/>
      </c>
      <c r="AX992" s="31" t="str">
        <f t="shared" si="948"/>
        <v/>
      </c>
      <c r="AY992" s="31" t="str">
        <f t="shared" si="949"/>
        <v/>
      </c>
      <c r="AZ992" s="31" t="str">
        <f t="shared" si="950"/>
        <v/>
      </c>
      <c r="BA992" s="31" t="str">
        <f t="shared" si="951"/>
        <v/>
      </c>
      <c r="BB992" s="31" t="str">
        <f t="shared" si="952"/>
        <v/>
      </c>
      <c r="BC992" s="31" t="str">
        <f t="shared" si="953"/>
        <v/>
      </c>
      <c r="BD992" s="31" t="str">
        <f t="shared" si="954"/>
        <v/>
      </c>
      <c r="BE992" s="31" t="str">
        <f t="shared" si="955"/>
        <v/>
      </c>
      <c r="BF992" s="31" t="str">
        <f t="shared" si="956"/>
        <v/>
      </c>
      <c r="BG992" s="31" t="str">
        <f t="shared" si="957"/>
        <v/>
      </c>
      <c r="BH992" s="31" t="str">
        <f t="shared" si="958"/>
        <v/>
      </c>
      <c r="BI992" s="31" t="str">
        <f t="shared" si="959"/>
        <v/>
      </c>
      <c r="BJ992" s="31" t="str">
        <f t="shared" si="960"/>
        <v/>
      </c>
      <c r="BK992" s="31" t="str">
        <f t="shared" si="961"/>
        <v/>
      </c>
      <c r="BL992" s="31" t="str">
        <f t="shared" si="962"/>
        <v/>
      </c>
      <c r="BM992" s="31" t="str">
        <f t="shared" si="963"/>
        <v/>
      </c>
      <c r="BN992" s="31" t="str">
        <f t="shared" si="964"/>
        <v/>
      </c>
      <c r="BO992" s="31" t="str">
        <f t="shared" si="965"/>
        <v/>
      </c>
      <c r="BP992" s="31" t="str">
        <f t="shared" si="966"/>
        <v/>
      </c>
      <c r="BR992" s="32" t="str">
        <f t="shared" si="967"/>
        <v/>
      </c>
      <c r="BS992" s="32" t="str">
        <f t="shared" si="968"/>
        <v/>
      </c>
      <c r="BT992" s="32" t="str">
        <f t="shared" si="969"/>
        <v/>
      </c>
      <c r="BU992" s="32" t="str">
        <f t="shared" si="970"/>
        <v/>
      </c>
      <c r="BV992" s="32" t="str">
        <f t="shared" si="971"/>
        <v/>
      </c>
      <c r="BW992" s="32" t="str">
        <f t="shared" si="972"/>
        <v/>
      </c>
      <c r="BX992" s="32" t="str">
        <f t="shared" si="973"/>
        <v/>
      </c>
      <c r="BY992" s="32" t="str">
        <f t="shared" si="974"/>
        <v/>
      </c>
      <c r="BZ992" s="32" t="str">
        <f t="shared" si="975"/>
        <v/>
      </c>
      <c r="CA992" s="32" t="str">
        <f t="shared" si="976"/>
        <v/>
      </c>
      <c r="CB992" s="32" t="str">
        <f t="shared" si="977"/>
        <v/>
      </c>
      <c r="CC992" s="32" t="str">
        <f t="shared" si="978"/>
        <v/>
      </c>
      <c r="CD992" s="32" t="str">
        <f t="shared" si="979"/>
        <v/>
      </c>
      <c r="CE992" s="32" t="str">
        <f t="shared" si="980"/>
        <v/>
      </c>
      <c r="CF992" s="32" t="str">
        <f t="shared" si="981"/>
        <v/>
      </c>
      <c r="CG992" s="32" t="str">
        <f t="shared" si="982"/>
        <v/>
      </c>
      <c r="CH992" s="32" t="str">
        <f t="shared" si="983"/>
        <v/>
      </c>
      <c r="CI992" s="32" t="str">
        <f t="shared" si="984"/>
        <v/>
      </c>
      <c r="CJ992" s="32" t="str">
        <f t="shared" si="985"/>
        <v/>
      </c>
      <c r="CK992" s="32" t="str">
        <f t="shared" si="986"/>
        <v/>
      </c>
      <c r="CL992" s="32" t="str">
        <f t="shared" si="987"/>
        <v/>
      </c>
      <c r="CM992" s="32" t="str">
        <f t="shared" si="988"/>
        <v/>
      </c>
      <c r="CN992" s="32" t="str">
        <f t="shared" si="989"/>
        <v/>
      </c>
      <c r="CO992" s="32" t="str">
        <f t="shared" si="990"/>
        <v/>
      </c>
      <c r="CP992" s="32" t="str">
        <f t="shared" si="991"/>
        <v/>
      </c>
      <c r="CQ992" s="32" t="str">
        <f t="shared" si="992"/>
        <v/>
      </c>
      <c r="CR992" s="32" t="str">
        <f t="shared" si="993"/>
        <v/>
      </c>
      <c r="CS992" s="32" t="str">
        <f t="shared" si="994"/>
        <v/>
      </c>
      <c r="CT992" s="32" t="str">
        <f t="shared" si="995"/>
        <v/>
      </c>
      <c r="CU992" s="32" t="str">
        <f t="shared" si="996"/>
        <v/>
      </c>
      <c r="CV992" s="33" t="str">
        <f t="shared" si="997"/>
        <v/>
      </c>
      <c r="CW992" s="97" t="str">
        <f t="shared" si="998"/>
        <v/>
      </c>
      <c r="CX992" s="97"/>
    </row>
    <row r="993" spans="3:102" x14ac:dyDescent="0.25">
      <c r="C993" s="15">
        <v>977</v>
      </c>
      <c r="D993" s="34" t="str">
        <f>IF(REGISTRO!B996="","",REGISTRO!B996)</f>
        <v/>
      </c>
      <c r="E993" s="34" t="str">
        <f>IF(REGISTRO!C996="","",REGISTRO!C996)</f>
        <v/>
      </c>
      <c r="F993" s="34" t="str">
        <f>IF(REGISTRO!D996="","",REGISTRO!D996)</f>
        <v/>
      </c>
      <c r="G993" s="34" t="str">
        <f>IF(REGISTRO!E996="","",REGISTRO!E996)</f>
        <v/>
      </c>
      <c r="H993" s="30" t="str">
        <f>IF(REGISTRO!F996="A",1,IF(REGISTRO!F996="B",2,IF(REGISTRO!F996="C",3,IF(REGISTRO!F996="D",4,""))))</f>
        <v/>
      </c>
      <c r="I993" s="30" t="str">
        <f>IF(REGISTRO!G996="A",1,IF(REGISTRO!G996="B",2,IF(REGISTRO!G996="C",3,IF(REGISTRO!G996="D",4,""))))</f>
        <v/>
      </c>
      <c r="J993" s="30" t="str">
        <f>IF(REGISTRO!H996="A",1,IF(REGISTRO!H996="B",2,IF(REGISTRO!H996="C",3,IF(REGISTRO!H996="D",4,""))))</f>
        <v/>
      </c>
      <c r="K993" s="30" t="str">
        <f>IF(REGISTRO!I996="A",1,IF(REGISTRO!I996="B",2,IF(REGISTRO!I996="C",3,IF(REGISTRO!I996="D",4,""))))</f>
        <v/>
      </c>
      <c r="L993" s="30" t="str">
        <f>IF(REGISTRO!J996="A",1,IF(REGISTRO!J996="B",2,IF(REGISTRO!J996="C",3,IF(REGISTRO!J996="D",4,""))))</f>
        <v/>
      </c>
      <c r="M993" s="30" t="str">
        <f>IF(REGISTRO!K996="A",1,IF(REGISTRO!K996="B",2,IF(REGISTRO!K996="C",3,IF(REGISTRO!K996="D",4,""))))</f>
        <v/>
      </c>
      <c r="N993" s="30" t="str">
        <f>IF(REGISTRO!L996="A",1,IF(REGISTRO!L996="B",2,IF(REGISTRO!L996="C",3,IF(REGISTRO!L996="D",4,""))))</f>
        <v/>
      </c>
      <c r="O993" s="30" t="str">
        <f>IF(REGISTRO!M996="A",1,IF(REGISTRO!M996="B",2,IF(REGISTRO!M996="C",3,IF(REGISTRO!M996="D",4,""))))</f>
        <v/>
      </c>
      <c r="P993" s="30" t="str">
        <f>IF(REGISTRO!N996="A",1,IF(REGISTRO!N996="B",2,IF(REGISTRO!N996="C",3,IF(REGISTRO!N996="D",4,""))))</f>
        <v/>
      </c>
      <c r="Q993" s="30" t="str">
        <f>IF(REGISTRO!O996="A",1,IF(REGISTRO!O996="B",2,IF(REGISTRO!O996="C",3,IF(REGISTRO!O996="D",4,""))))</f>
        <v/>
      </c>
      <c r="R993" s="30" t="str">
        <f>IF(REGISTRO!P996="A",1,IF(REGISTRO!P996="B",2,IF(REGISTRO!P996="C",3,IF(REGISTRO!P996="D",4,""))))</f>
        <v/>
      </c>
      <c r="S993" s="30" t="str">
        <f>IF(REGISTRO!Q996="A",1,IF(REGISTRO!Q996="B",2,IF(REGISTRO!Q996="C",3,IF(REGISTRO!Q996="D",4,""))))</f>
        <v/>
      </c>
      <c r="T993" s="30" t="str">
        <f>IF(REGISTRO!R996="A",1,IF(REGISTRO!R996="B",2,IF(REGISTRO!R996="C",3,IF(REGISTRO!R996="D",4,""))))</f>
        <v/>
      </c>
      <c r="U993" s="30" t="str">
        <f>IF(REGISTRO!S996="A",1,IF(REGISTRO!S996="B",2,IF(REGISTRO!S996="C",3,IF(REGISTRO!S996="D",4,""))))</f>
        <v/>
      </c>
      <c r="V993" s="30" t="str">
        <f>IF(REGISTRO!T996="A",1,IF(REGISTRO!T996="B",2,IF(REGISTRO!T996="C",3,IF(REGISTRO!T996="D",4,""))))</f>
        <v/>
      </c>
      <c r="W993" s="30" t="str">
        <f>IF(REGISTRO!U996="A",1,IF(REGISTRO!U996="B",2,IF(REGISTRO!U996="C",3,IF(REGISTRO!U996="D",4,""))))</f>
        <v/>
      </c>
      <c r="X993" s="30" t="str">
        <f>IF(REGISTRO!V996="A",1,IF(REGISTRO!V996="B",2,IF(REGISTRO!V996="C",3,IF(REGISTRO!V996="D",4,""))))</f>
        <v/>
      </c>
      <c r="Y993" s="30" t="str">
        <f>IF(REGISTRO!W996="A",1,IF(REGISTRO!W996="B",2,IF(REGISTRO!W996="C",3,IF(REGISTRO!W996="D",4,""))))</f>
        <v/>
      </c>
      <c r="Z993" s="30" t="str">
        <f>IF(REGISTRO!X996="A",1,IF(REGISTRO!X996="B",2,IF(REGISTRO!X996="C",3,IF(REGISTRO!X996="D",4,""))))</f>
        <v/>
      </c>
      <c r="AA993" s="30" t="str">
        <f>IF(REGISTRO!Y996="A",1,IF(REGISTRO!Y996="B",2,IF(REGISTRO!Y996="C",3,IF(REGISTRO!Y996="D",4,""))))</f>
        <v/>
      </c>
      <c r="AB993" s="30" t="str">
        <f>IF(REGISTRO!Z996="A",1,IF(REGISTRO!Z996="B",2,IF(REGISTRO!Z996="C",3,IF(REGISTRO!Z996="D",4,""))))</f>
        <v/>
      </c>
      <c r="AC993" s="30" t="str">
        <f>IF(REGISTRO!AA996="A",1,IF(REGISTRO!AA996="B",2,IF(REGISTRO!AA996="C",3,IF(REGISTRO!AA996="D",4,""))))</f>
        <v/>
      </c>
      <c r="AD993" s="30" t="str">
        <f>IF(REGISTRO!AB996="A",1,IF(REGISTRO!AB996="B",2,IF(REGISTRO!AB996="C",3,IF(REGISTRO!AB996="D",4,""))))</f>
        <v/>
      </c>
      <c r="AE993" s="30" t="str">
        <f>IF(REGISTRO!AC996="A",1,IF(REGISTRO!AC996="B",2,IF(REGISTRO!AC996="C",3,IF(REGISTRO!AC996="D",4,""))))</f>
        <v/>
      </c>
      <c r="AF993" s="30" t="str">
        <f>IF(REGISTRO!AD996="A",1,IF(REGISTRO!AD996="B",2,IF(REGISTRO!AD996="C",3,IF(REGISTRO!AD996="D",4,""))))</f>
        <v/>
      </c>
      <c r="AG993" s="30" t="str">
        <f>IF(REGISTRO!AE996="A",1,IF(REGISTRO!AE996="B",2,IF(REGISTRO!AE996="C",3,IF(REGISTRO!AE996="D",4,""))))</f>
        <v/>
      </c>
      <c r="AH993" s="30" t="str">
        <f>IF(REGISTRO!AF996="A",1,IF(REGISTRO!AF996="B",2,IF(REGISTRO!AF996="C",3,IF(REGISTRO!AF996="D",4,""))))</f>
        <v/>
      </c>
      <c r="AI993" s="30" t="str">
        <f>IF(REGISTRO!AG996="A",1,IF(REGISTRO!AG996="B",2,IF(REGISTRO!AG996="C",3,IF(REGISTRO!AG996="D",4,""))))</f>
        <v/>
      </c>
      <c r="AJ993" s="30" t="str">
        <f>IF(REGISTRO!AH996="A",1,IF(REGISTRO!AH996="B",2,IF(REGISTRO!AH996="C",3,IF(REGISTRO!AH996="D",4,""))))</f>
        <v/>
      </c>
      <c r="AK993" s="30" t="str">
        <f>IF(REGISTRO!AI996="A",1,IF(REGISTRO!AI996="B",2,IF(REGISTRO!AI996="C",3,IF(REGISTRO!AI996="D",4,""))))</f>
        <v/>
      </c>
      <c r="AM993" s="31" t="str">
        <f t="shared" si="937"/>
        <v/>
      </c>
      <c r="AN993" s="31" t="str">
        <f t="shared" si="938"/>
        <v/>
      </c>
      <c r="AO993" s="31" t="str">
        <f t="shared" si="939"/>
        <v/>
      </c>
      <c r="AP993" s="31" t="str">
        <f t="shared" si="940"/>
        <v/>
      </c>
      <c r="AQ993" s="31" t="str">
        <f t="shared" si="941"/>
        <v/>
      </c>
      <c r="AR993" s="31" t="str">
        <f t="shared" si="942"/>
        <v/>
      </c>
      <c r="AS993" s="31" t="str">
        <f t="shared" si="943"/>
        <v/>
      </c>
      <c r="AT993" s="31" t="str">
        <f t="shared" si="944"/>
        <v/>
      </c>
      <c r="AU993" s="31" t="str">
        <f t="shared" si="945"/>
        <v/>
      </c>
      <c r="AV993" s="31" t="str">
        <f t="shared" si="946"/>
        <v/>
      </c>
      <c r="AW993" s="31" t="str">
        <f t="shared" si="947"/>
        <v/>
      </c>
      <c r="AX993" s="31" t="str">
        <f t="shared" si="948"/>
        <v/>
      </c>
      <c r="AY993" s="31" t="str">
        <f t="shared" si="949"/>
        <v/>
      </c>
      <c r="AZ993" s="31" t="str">
        <f t="shared" si="950"/>
        <v/>
      </c>
      <c r="BA993" s="31" t="str">
        <f t="shared" si="951"/>
        <v/>
      </c>
      <c r="BB993" s="31" t="str">
        <f t="shared" si="952"/>
        <v/>
      </c>
      <c r="BC993" s="31" t="str">
        <f t="shared" si="953"/>
        <v/>
      </c>
      <c r="BD993" s="31" t="str">
        <f t="shared" si="954"/>
        <v/>
      </c>
      <c r="BE993" s="31" t="str">
        <f t="shared" si="955"/>
        <v/>
      </c>
      <c r="BF993" s="31" t="str">
        <f t="shared" si="956"/>
        <v/>
      </c>
      <c r="BG993" s="31" t="str">
        <f t="shared" si="957"/>
        <v/>
      </c>
      <c r="BH993" s="31" t="str">
        <f t="shared" si="958"/>
        <v/>
      </c>
      <c r="BI993" s="31" t="str">
        <f t="shared" si="959"/>
        <v/>
      </c>
      <c r="BJ993" s="31" t="str">
        <f t="shared" si="960"/>
        <v/>
      </c>
      <c r="BK993" s="31" t="str">
        <f t="shared" si="961"/>
        <v/>
      </c>
      <c r="BL993" s="31" t="str">
        <f t="shared" si="962"/>
        <v/>
      </c>
      <c r="BM993" s="31" t="str">
        <f t="shared" si="963"/>
        <v/>
      </c>
      <c r="BN993" s="31" t="str">
        <f t="shared" si="964"/>
        <v/>
      </c>
      <c r="BO993" s="31" t="str">
        <f t="shared" si="965"/>
        <v/>
      </c>
      <c r="BP993" s="31" t="str">
        <f t="shared" si="966"/>
        <v/>
      </c>
      <c r="BR993" s="32" t="str">
        <f t="shared" si="967"/>
        <v/>
      </c>
      <c r="BS993" s="32" t="str">
        <f t="shared" si="968"/>
        <v/>
      </c>
      <c r="BT993" s="32" t="str">
        <f t="shared" si="969"/>
        <v/>
      </c>
      <c r="BU993" s="32" t="str">
        <f t="shared" si="970"/>
        <v/>
      </c>
      <c r="BV993" s="32" t="str">
        <f t="shared" si="971"/>
        <v/>
      </c>
      <c r="BW993" s="32" t="str">
        <f t="shared" si="972"/>
        <v/>
      </c>
      <c r="BX993" s="32" t="str">
        <f t="shared" si="973"/>
        <v/>
      </c>
      <c r="BY993" s="32" t="str">
        <f t="shared" si="974"/>
        <v/>
      </c>
      <c r="BZ993" s="32" t="str">
        <f t="shared" si="975"/>
        <v/>
      </c>
      <c r="CA993" s="32" t="str">
        <f t="shared" si="976"/>
        <v/>
      </c>
      <c r="CB993" s="32" t="str">
        <f t="shared" si="977"/>
        <v/>
      </c>
      <c r="CC993" s="32" t="str">
        <f t="shared" si="978"/>
        <v/>
      </c>
      <c r="CD993" s="32" t="str">
        <f t="shared" si="979"/>
        <v/>
      </c>
      <c r="CE993" s="32" t="str">
        <f t="shared" si="980"/>
        <v/>
      </c>
      <c r="CF993" s="32" t="str">
        <f t="shared" si="981"/>
        <v/>
      </c>
      <c r="CG993" s="32" t="str">
        <f t="shared" si="982"/>
        <v/>
      </c>
      <c r="CH993" s="32" t="str">
        <f t="shared" si="983"/>
        <v/>
      </c>
      <c r="CI993" s="32" t="str">
        <f t="shared" si="984"/>
        <v/>
      </c>
      <c r="CJ993" s="32" t="str">
        <f t="shared" si="985"/>
        <v/>
      </c>
      <c r="CK993" s="32" t="str">
        <f t="shared" si="986"/>
        <v/>
      </c>
      <c r="CL993" s="32" t="str">
        <f t="shared" si="987"/>
        <v/>
      </c>
      <c r="CM993" s="32" t="str">
        <f t="shared" si="988"/>
        <v/>
      </c>
      <c r="CN993" s="32" t="str">
        <f t="shared" si="989"/>
        <v/>
      </c>
      <c r="CO993" s="32" t="str">
        <f t="shared" si="990"/>
        <v/>
      </c>
      <c r="CP993" s="32" t="str">
        <f t="shared" si="991"/>
        <v/>
      </c>
      <c r="CQ993" s="32" t="str">
        <f t="shared" si="992"/>
        <v/>
      </c>
      <c r="CR993" s="32" t="str">
        <f t="shared" si="993"/>
        <v/>
      </c>
      <c r="CS993" s="32" t="str">
        <f t="shared" si="994"/>
        <v/>
      </c>
      <c r="CT993" s="32" t="str">
        <f t="shared" si="995"/>
        <v/>
      </c>
      <c r="CU993" s="32" t="str">
        <f t="shared" si="996"/>
        <v/>
      </c>
      <c r="CV993" s="33" t="str">
        <f t="shared" si="997"/>
        <v/>
      </c>
      <c r="CW993" s="97" t="str">
        <f t="shared" si="998"/>
        <v/>
      </c>
      <c r="CX993" s="97"/>
    </row>
    <row r="994" spans="3:102" x14ac:dyDescent="0.25">
      <c r="C994" s="15">
        <v>978</v>
      </c>
      <c r="D994" s="34" t="str">
        <f>IF(REGISTRO!B997="","",REGISTRO!B997)</f>
        <v/>
      </c>
      <c r="E994" s="34" t="str">
        <f>IF(REGISTRO!C997="","",REGISTRO!C997)</f>
        <v/>
      </c>
      <c r="F994" s="34" t="str">
        <f>IF(REGISTRO!D997="","",REGISTRO!D997)</f>
        <v/>
      </c>
      <c r="G994" s="34" t="str">
        <f>IF(REGISTRO!E997="","",REGISTRO!E997)</f>
        <v/>
      </c>
      <c r="H994" s="30" t="str">
        <f>IF(REGISTRO!F997="A",1,IF(REGISTRO!F997="B",2,IF(REGISTRO!F997="C",3,IF(REGISTRO!F997="D",4,""))))</f>
        <v/>
      </c>
      <c r="I994" s="30" t="str">
        <f>IF(REGISTRO!G997="A",1,IF(REGISTRO!G997="B",2,IF(REGISTRO!G997="C",3,IF(REGISTRO!G997="D",4,""))))</f>
        <v/>
      </c>
      <c r="J994" s="30" t="str">
        <f>IF(REGISTRO!H997="A",1,IF(REGISTRO!H997="B",2,IF(REGISTRO!H997="C",3,IF(REGISTRO!H997="D",4,""))))</f>
        <v/>
      </c>
      <c r="K994" s="30" t="str">
        <f>IF(REGISTRO!I997="A",1,IF(REGISTRO!I997="B",2,IF(REGISTRO!I997="C",3,IF(REGISTRO!I997="D",4,""))))</f>
        <v/>
      </c>
      <c r="L994" s="30" t="str">
        <f>IF(REGISTRO!J997="A",1,IF(REGISTRO!J997="B",2,IF(REGISTRO!J997="C",3,IF(REGISTRO!J997="D",4,""))))</f>
        <v/>
      </c>
      <c r="M994" s="30" t="str">
        <f>IF(REGISTRO!K997="A",1,IF(REGISTRO!K997="B",2,IF(REGISTRO!K997="C",3,IF(REGISTRO!K997="D",4,""))))</f>
        <v/>
      </c>
      <c r="N994" s="30" t="str">
        <f>IF(REGISTRO!L997="A",1,IF(REGISTRO!L997="B",2,IF(REGISTRO!L997="C",3,IF(REGISTRO!L997="D",4,""))))</f>
        <v/>
      </c>
      <c r="O994" s="30" t="str">
        <f>IF(REGISTRO!M997="A",1,IF(REGISTRO!M997="B",2,IF(REGISTRO!M997="C",3,IF(REGISTRO!M997="D",4,""))))</f>
        <v/>
      </c>
      <c r="P994" s="30" t="str">
        <f>IF(REGISTRO!N997="A",1,IF(REGISTRO!N997="B",2,IF(REGISTRO!N997="C",3,IF(REGISTRO!N997="D",4,""))))</f>
        <v/>
      </c>
      <c r="Q994" s="30" t="str">
        <f>IF(REGISTRO!O997="A",1,IF(REGISTRO!O997="B",2,IF(REGISTRO!O997="C",3,IF(REGISTRO!O997="D",4,""))))</f>
        <v/>
      </c>
      <c r="R994" s="30" t="str">
        <f>IF(REGISTRO!P997="A",1,IF(REGISTRO!P997="B",2,IF(REGISTRO!P997="C",3,IF(REGISTRO!P997="D",4,""))))</f>
        <v/>
      </c>
      <c r="S994" s="30" t="str">
        <f>IF(REGISTRO!Q997="A",1,IF(REGISTRO!Q997="B",2,IF(REGISTRO!Q997="C",3,IF(REGISTRO!Q997="D",4,""))))</f>
        <v/>
      </c>
      <c r="T994" s="30" t="str">
        <f>IF(REGISTRO!R997="A",1,IF(REGISTRO!R997="B",2,IF(REGISTRO!R997="C",3,IF(REGISTRO!R997="D",4,""))))</f>
        <v/>
      </c>
      <c r="U994" s="30" t="str">
        <f>IF(REGISTRO!S997="A",1,IF(REGISTRO!S997="B",2,IF(REGISTRO!S997="C",3,IF(REGISTRO!S997="D",4,""))))</f>
        <v/>
      </c>
      <c r="V994" s="30" t="str">
        <f>IF(REGISTRO!T997="A",1,IF(REGISTRO!T997="B",2,IF(REGISTRO!T997="C",3,IF(REGISTRO!T997="D",4,""))))</f>
        <v/>
      </c>
      <c r="W994" s="30" t="str">
        <f>IF(REGISTRO!U997="A",1,IF(REGISTRO!U997="B",2,IF(REGISTRO!U997="C",3,IF(REGISTRO!U997="D",4,""))))</f>
        <v/>
      </c>
      <c r="X994" s="30" t="str">
        <f>IF(REGISTRO!V997="A",1,IF(REGISTRO!V997="B",2,IF(REGISTRO!V997="C",3,IF(REGISTRO!V997="D",4,""))))</f>
        <v/>
      </c>
      <c r="Y994" s="30" t="str">
        <f>IF(REGISTRO!W997="A",1,IF(REGISTRO!W997="B",2,IF(REGISTRO!W997="C",3,IF(REGISTRO!W997="D",4,""))))</f>
        <v/>
      </c>
      <c r="Z994" s="30" t="str">
        <f>IF(REGISTRO!X997="A",1,IF(REGISTRO!X997="B",2,IF(REGISTRO!X997="C",3,IF(REGISTRO!X997="D",4,""))))</f>
        <v/>
      </c>
      <c r="AA994" s="30" t="str">
        <f>IF(REGISTRO!Y997="A",1,IF(REGISTRO!Y997="B",2,IF(REGISTRO!Y997="C",3,IF(REGISTRO!Y997="D",4,""))))</f>
        <v/>
      </c>
      <c r="AB994" s="30" t="str">
        <f>IF(REGISTRO!Z997="A",1,IF(REGISTRO!Z997="B",2,IF(REGISTRO!Z997="C",3,IF(REGISTRO!Z997="D",4,""))))</f>
        <v/>
      </c>
      <c r="AC994" s="30" t="str">
        <f>IF(REGISTRO!AA997="A",1,IF(REGISTRO!AA997="B",2,IF(REGISTRO!AA997="C",3,IF(REGISTRO!AA997="D",4,""))))</f>
        <v/>
      </c>
      <c r="AD994" s="30" t="str">
        <f>IF(REGISTRO!AB997="A",1,IF(REGISTRO!AB997="B",2,IF(REGISTRO!AB997="C",3,IF(REGISTRO!AB997="D",4,""))))</f>
        <v/>
      </c>
      <c r="AE994" s="30" t="str">
        <f>IF(REGISTRO!AC997="A",1,IF(REGISTRO!AC997="B",2,IF(REGISTRO!AC997="C",3,IF(REGISTRO!AC997="D",4,""))))</f>
        <v/>
      </c>
      <c r="AF994" s="30" t="str">
        <f>IF(REGISTRO!AD997="A",1,IF(REGISTRO!AD997="B",2,IF(REGISTRO!AD997="C",3,IF(REGISTRO!AD997="D",4,""))))</f>
        <v/>
      </c>
      <c r="AG994" s="30" t="str">
        <f>IF(REGISTRO!AE997="A",1,IF(REGISTRO!AE997="B",2,IF(REGISTRO!AE997="C",3,IF(REGISTRO!AE997="D",4,""))))</f>
        <v/>
      </c>
      <c r="AH994" s="30" t="str">
        <f>IF(REGISTRO!AF997="A",1,IF(REGISTRO!AF997="B",2,IF(REGISTRO!AF997="C",3,IF(REGISTRO!AF997="D",4,""))))</f>
        <v/>
      </c>
      <c r="AI994" s="30" t="str">
        <f>IF(REGISTRO!AG997="A",1,IF(REGISTRO!AG997="B",2,IF(REGISTRO!AG997="C",3,IF(REGISTRO!AG997="D",4,""))))</f>
        <v/>
      </c>
      <c r="AJ994" s="30" t="str">
        <f>IF(REGISTRO!AH997="A",1,IF(REGISTRO!AH997="B",2,IF(REGISTRO!AH997="C",3,IF(REGISTRO!AH997="D",4,""))))</f>
        <v/>
      </c>
      <c r="AK994" s="30" t="str">
        <f>IF(REGISTRO!AI997="A",1,IF(REGISTRO!AI997="B",2,IF(REGISTRO!AI997="C",3,IF(REGISTRO!AI997="D",4,""))))</f>
        <v/>
      </c>
      <c r="AM994" s="31" t="str">
        <f t="shared" si="937"/>
        <v/>
      </c>
      <c r="AN994" s="31" t="str">
        <f t="shared" si="938"/>
        <v/>
      </c>
      <c r="AO994" s="31" t="str">
        <f t="shared" si="939"/>
        <v/>
      </c>
      <c r="AP994" s="31" t="str">
        <f t="shared" si="940"/>
        <v/>
      </c>
      <c r="AQ994" s="31" t="str">
        <f t="shared" si="941"/>
        <v/>
      </c>
      <c r="AR994" s="31" t="str">
        <f t="shared" si="942"/>
        <v/>
      </c>
      <c r="AS994" s="31" t="str">
        <f t="shared" si="943"/>
        <v/>
      </c>
      <c r="AT994" s="31" t="str">
        <f t="shared" si="944"/>
        <v/>
      </c>
      <c r="AU994" s="31" t="str">
        <f t="shared" si="945"/>
        <v/>
      </c>
      <c r="AV994" s="31" t="str">
        <f t="shared" si="946"/>
        <v/>
      </c>
      <c r="AW994" s="31" t="str">
        <f t="shared" si="947"/>
        <v/>
      </c>
      <c r="AX994" s="31" t="str">
        <f t="shared" si="948"/>
        <v/>
      </c>
      <c r="AY994" s="31" t="str">
        <f t="shared" si="949"/>
        <v/>
      </c>
      <c r="AZ994" s="31" t="str">
        <f t="shared" si="950"/>
        <v/>
      </c>
      <c r="BA994" s="31" t="str">
        <f t="shared" si="951"/>
        <v/>
      </c>
      <c r="BB994" s="31" t="str">
        <f t="shared" si="952"/>
        <v/>
      </c>
      <c r="BC994" s="31" t="str">
        <f t="shared" si="953"/>
        <v/>
      </c>
      <c r="BD994" s="31" t="str">
        <f t="shared" si="954"/>
        <v/>
      </c>
      <c r="BE994" s="31" t="str">
        <f t="shared" si="955"/>
        <v/>
      </c>
      <c r="BF994" s="31" t="str">
        <f t="shared" si="956"/>
        <v/>
      </c>
      <c r="BG994" s="31" t="str">
        <f t="shared" si="957"/>
        <v/>
      </c>
      <c r="BH994" s="31" t="str">
        <f t="shared" si="958"/>
        <v/>
      </c>
      <c r="BI994" s="31" t="str">
        <f t="shared" si="959"/>
        <v/>
      </c>
      <c r="BJ994" s="31" t="str">
        <f t="shared" si="960"/>
        <v/>
      </c>
      <c r="BK994" s="31" t="str">
        <f t="shared" si="961"/>
        <v/>
      </c>
      <c r="BL994" s="31" t="str">
        <f t="shared" si="962"/>
        <v/>
      </c>
      <c r="BM994" s="31" t="str">
        <f t="shared" si="963"/>
        <v/>
      </c>
      <c r="BN994" s="31" t="str">
        <f t="shared" si="964"/>
        <v/>
      </c>
      <c r="BO994" s="31" t="str">
        <f t="shared" si="965"/>
        <v/>
      </c>
      <c r="BP994" s="31" t="str">
        <f t="shared" si="966"/>
        <v/>
      </c>
      <c r="BR994" s="32" t="str">
        <f t="shared" si="967"/>
        <v/>
      </c>
      <c r="BS994" s="32" t="str">
        <f t="shared" si="968"/>
        <v/>
      </c>
      <c r="BT994" s="32" t="str">
        <f t="shared" si="969"/>
        <v/>
      </c>
      <c r="BU994" s="32" t="str">
        <f t="shared" si="970"/>
        <v/>
      </c>
      <c r="BV994" s="32" t="str">
        <f t="shared" si="971"/>
        <v/>
      </c>
      <c r="BW994" s="32" t="str">
        <f t="shared" si="972"/>
        <v/>
      </c>
      <c r="BX994" s="32" t="str">
        <f t="shared" si="973"/>
        <v/>
      </c>
      <c r="BY994" s="32" t="str">
        <f t="shared" si="974"/>
        <v/>
      </c>
      <c r="BZ994" s="32" t="str">
        <f t="shared" si="975"/>
        <v/>
      </c>
      <c r="CA994" s="32" t="str">
        <f t="shared" si="976"/>
        <v/>
      </c>
      <c r="CB994" s="32" t="str">
        <f t="shared" si="977"/>
        <v/>
      </c>
      <c r="CC994" s="32" t="str">
        <f t="shared" si="978"/>
        <v/>
      </c>
      <c r="CD994" s="32" t="str">
        <f t="shared" si="979"/>
        <v/>
      </c>
      <c r="CE994" s="32" t="str">
        <f t="shared" si="980"/>
        <v/>
      </c>
      <c r="CF994" s="32" t="str">
        <f t="shared" si="981"/>
        <v/>
      </c>
      <c r="CG994" s="32" t="str">
        <f t="shared" si="982"/>
        <v/>
      </c>
      <c r="CH994" s="32" t="str">
        <f t="shared" si="983"/>
        <v/>
      </c>
      <c r="CI994" s="32" t="str">
        <f t="shared" si="984"/>
        <v/>
      </c>
      <c r="CJ994" s="32" t="str">
        <f t="shared" si="985"/>
        <v/>
      </c>
      <c r="CK994" s="32" t="str">
        <f t="shared" si="986"/>
        <v/>
      </c>
      <c r="CL994" s="32" t="str">
        <f t="shared" si="987"/>
        <v/>
      </c>
      <c r="CM994" s="32" t="str">
        <f t="shared" si="988"/>
        <v/>
      </c>
      <c r="CN994" s="32" t="str">
        <f t="shared" si="989"/>
        <v/>
      </c>
      <c r="CO994" s="32" t="str">
        <f t="shared" si="990"/>
        <v/>
      </c>
      <c r="CP994" s="32" t="str">
        <f t="shared" si="991"/>
        <v/>
      </c>
      <c r="CQ994" s="32" t="str">
        <f t="shared" si="992"/>
        <v/>
      </c>
      <c r="CR994" s="32" t="str">
        <f t="shared" si="993"/>
        <v/>
      </c>
      <c r="CS994" s="32" t="str">
        <f t="shared" si="994"/>
        <v/>
      </c>
      <c r="CT994" s="32" t="str">
        <f t="shared" si="995"/>
        <v/>
      </c>
      <c r="CU994" s="32" t="str">
        <f t="shared" si="996"/>
        <v/>
      </c>
      <c r="CV994" s="33" t="str">
        <f t="shared" si="997"/>
        <v/>
      </c>
      <c r="CW994" s="97" t="str">
        <f t="shared" si="998"/>
        <v/>
      </c>
      <c r="CX994" s="97"/>
    </row>
    <row r="995" spans="3:102" x14ac:dyDescent="0.25">
      <c r="C995" s="15">
        <v>979</v>
      </c>
      <c r="D995" s="34" t="str">
        <f>IF(REGISTRO!B998="","",REGISTRO!B998)</f>
        <v/>
      </c>
      <c r="E995" s="34" t="str">
        <f>IF(REGISTRO!C998="","",REGISTRO!C998)</f>
        <v/>
      </c>
      <c r="F995" s="34" t="str">
        <f>IF(REGISTRO!D998="","",REGISTRO!D998)</f>
        <v/>
      </c>
      <c r="G995" s="34" t="str">
        <f>IF(REGISTRO!E998="","",REGISTRO!E998)</f>
        <v/>
      </c>
      <c r="H995" s="30" t="str">
        <f>IF(REGISTRO!F998="A",1,IF(REGISTRO!F998="B",2,IF(REGISTRO!F998="C",3,IF(REGISTRO!F998="D",4,""))))</f>
        <v/>
      </c>
      <c r="I995" s="30" t="str">
        <f>IF(REGISTRO!G998="A",1,IF(REGISTRO!G998="B",2,IF(REGISTRO!G998="C",3,IF(REGISTRO!G998="D",4,""))))</f>
        <v/>
      </c>
      <c r="J995" s="30" t="str">
        <f>IF(REGISTRO!H998="A",1,IF(REGISTRO!H998="B",2,IF(REGISTRO!H998="C",3,IF(REGISTRO!H998="D",4,""))))</f>
        <v/>
      </c>
      <c r="K995" s="30" t="str">
        <f>IF(REGISTRO!I998="A",1,IF(REGISTRO!I998="B",2,IF(REGISTRO!I998="C",3,IF(REGISTRO!I998="D",4,""))))</f>
        <v/>
      </c>
      <c r="L995" s="30" t="str">
        <f>IF(REGISTRO!J998="A",1,IF(REGISTRO!J998="B",2,IF(REGISTRO!J998="C",3,IF(REGISTRO!J998="D",4,""))))</f>
        <v/>
      </c>
      <c r="M995" s="30" t="str">
        <f>IF(REGISTRO!K998="A",1,IF(REGISTRO!K998="B",2,IF(REGISTRO!K998="C",3,IF(REGISTRO!K998="D",4,""))))</f>
        <v/>
      </c>
      <c r="N995" s="30" t="str">
        <f>IF(REGISTRO!L998="A",1,IF(REGISTRO!L998="B",2,IF(REGISTRO!L998="C",3,IF(REGISTRO!L998="D",4,""))))</f>
        <v/>
      </c>
      <c r="O995" s="30" t="str">
        <f>IF(REGISTRO!M998="A",1,IF(REGISTRO!M998="B",2,IF(REGISTRO!M998="C",3,IF(REGISTRO!M998="D",4,""))))</f>
        <v/>
      </c>
      <c r="P995" s="30" t="str">
        <f>IF(REGISTRO!N998="A",1,IF(REGISTRO!N998="B",2,IF(REGISTRO!N998="C",3,IF(REGISTRO!N998="D",4,""))))</f>
        <v/>
      </c>
      <c r="Q995" s="30" t="str">
        <f>IF(REGISTRO!O998="A",1,IF(REGISTRO!O998="B",2,IF(REGISTRO!O998="C",3,IF(REGISTRO!O998="D",4,""))))</f>
        <v/>
      </c>
      <c r="R995" s="30" t="str">
        <f>IF(REGISTRO!P998="A",1,IF(REGISTRO!P998="B",2,IF(REGISTRO!P998="C",3,IF(REGISTRO!P998="D",4,""))))</f>
        <v/>
      </c>
      <c r="S995" s="30" t="str">
        <f>IF(REGISTRO!Q998="A",1,IF(REGISTRO!Q998="B",2,IF(REGISTRO!Q998="C",3,IF(REGISTRO!Q998="D",4,""))))</f>
        <v/>
      </c>
      <c r="T995" s="30" t="str">
        <f>IF(REGISTRO!R998="A",1,IF(REGISTRO!R998="B",2,IF(REGISTRO!R998="C",3,IF(REGISTRO!R998="D",4,""))))</f>
        <v/>
      </c>
      <c r="U995" s="30" t="str">
        <f>IF(REGISTRO!S998="A",1,IF(REGISTRO!S998="B",2,IF(REGISTRO!S998="C",3,IF(REGISTRO!S998="D",4,""))))</f>
        <v/>
      </c>
      <c r="V995" s="30" t="str">
        <f>IF(REGISTRO!T998="A",1,IF(REGISTRO!T998="B",2,IF(REGISTRO!T998="C",3,IF(REGISTRO!T998="D",4,""))))</f>
        <v/>
      </c>
      <c r="W995" s="30" t="str">
        <f>IF(REGISTRO!U998="A",1,IF(REGISTRO!U998="B",2,IF(REGISTRO!U998="C",3,IF(REGISTRO!U998="D",4,""))))</f>
        <v/>
      </c>
      <c r="X995" s="30" t="str">
        <f>IF(REGISTRO!V998="A",1,IF(REGISTRO!V998="B",2,IF(REGISTRO!V998="C",3,IF(REGISTRO!V998="D",4,""))))</f>
        <v/>
      </c>
      <c r="Y995" s="30" t="str">
        <f>IF(REGISTRO!W998="A",1,IF(REGISTRO!W998="B",2,IF(REGISTRO!W998="C",3,IF(REGISTRO!W998="D",4,""))))</f>
        <v/>
      </c>
      <c r="Z995" s="30" t="str">
        <f>IF(REGISTRO!X998="A",1,IF(REGISTRO!X998="B",2,IF(REGISTRO!X998="C",3,IF(REGISTRO!X998="D",4,""))))</f>
        <v/>
      </c>
      <c r="AA995" s="30" t="str">
        <f>IF(REGISTRO!Y998="A",1,IF(REGISTRO!Y998="B",2,IF(REGISTRO!Y998="C",3,IF(REGISTRO!Y998="D",4,""))))</f>
        <v/>
      </c>
      <c r="AB995" s="30" t="str">
        <f>IF(REGISTRO!Z998="A",1,IF(REGISTRO!Z998="B",2,IF(REGISTRO!Z998="C",3,IF(REGISTRO!Z998="D",4,""))))</f>
        <v/>
      </c>
      <c r="AC995" s="30" t="str">
        <f>IF(REGISTRO!AA998="A",1,IF(REGISTRO!AA998="B",2,IF(REGISTRO!AA998="C",3,IF(REGISTRO!AA998="D",4,""))))</f>
        <v/>
      </c>
      <c r="AD995" s="30" t="str">
        <f>IF(REGISTRO!AB998="A",1,IF(REGISTRO!AB998="B",2,IF(REGISTRO!AB998="C",3,IF(REGISTRO!AB998="D",4,""))))</f>
        <v/>
      </c>
      <c r="AE995" s="30" t="str">
        <f>IF(REGISTRO!AC998="A",1,IF(REGISTRO!AC998="B",2,IF(REGISTRO!AC998="C",3,IF(REGISTRO!AC998="D",4,""))))</f>
        <v/>
      </c>
      <c r="AF995" s="30" t="str">
        <f>IF(REGISTRO!AD998="A",1,IF(REGISTRO!AD998="B",2,IF(REGISTRO!AD998="C",3,IF(REGISTRO!AD998="D",4,""))))</f>
        <v/>
      </c>
      <c r="AG995" s="30" t="str">
        <f>IF(REGISTRO!AE998="A",1,IF(REGISTRO!AE998="B",2,IF(REGISTRO!AE998="C",3,IF(REGISTRO!AE998="D",4,""))))</f>
        <v/>
      </c>
      <c r="AH995" s="30" t="str">
        <f>IF(REGISTRO!AF998="A",1,IF(REGISTRO!AF998="B",2,IF(REGISTRO!AF998="C",3,IF(REGISTRO!AF998="D",4,""))))</f>
        <v/>
      </c>
      <c r="AI995" s="30" t="str">
        <f>IF(REGISTRO!AG998="A",1,IF(REGISTRO!AG998="B",2,IF(REGISTRO!AG998="C",3,IF(REGISTRO!AG998="D",4,""))))</f>
        <v/>
      </c>
      <c r="AJ995" s="30" t="str">
        <f>IF(REGISTRO!AH998="A",1,IF(REGISTRO!AH998="B",2,IF(REGISTRO!AH998="C",3,IF(REGISTRO!AH998="D",4,""))))</f>
        <v/>
      </c>
      <c r="AK995" s="30" t="str">
        <f>IF(REGISTRO!AI998="A",1,IF(REGISTRO!AI998="B",2,IF(REGISTRO!AI998="C",3,IF(REGISTRO!AI998="D",4,""))))</f>
        <v/>
      </c>
      <c r="AM995" s="31" t="str">
        <f t="shared" si="937"/>
        <v/>
      </c>
      <c r="AN995" s="31" t="str">
        <f t="shared" si="938"/>
        <v/>
      </c>
      <c r="AO995" s="31" t="str">
        <f t="shared" si="939"/>
        <v/>
      </c>
      <c r="AP995" s="31" t="str">
        <f t="shared" si="940"/>
        <v/>
      </c>
      <c r="AQ995" s="31" t="str">
        <f t="shared" si="941"/>
        <v/>
      </c>
      <c r="AR995" s="31" t="str">
        <f t="shared" si="942"/>
        <v/>
      </c>
      <c r="AS995" s="31" t="str">
        <f t="shared" si="943"/>
        <v/>
      </c>
      <c r="AT995" s="31" t="str">
        <f t="shared" si="944"/>
        <v/>
      </c>
      <c r="AU995" s="31" t="str">
        <f t="shared" si="945"/>
        <v/>
      </c>
      <c r="AV995" s="31" t="str">
        <f t="shared" si="946"/>
        <v/>
      </c>
      <c r="AW995" s="31" t="str">
        <f t="shared" si="947"/>
        <v/>
      </c>
      <c r="AX995" s="31" t="str">
        <f t="shared" si="948"/>
        <v/>
      </c>
      <c r="AY995" s="31" t="str">
        <f t="shared" si="949"/>
        <v/>
      </c>
      <c r="AZ995" s="31" t="str">
        <f t="shared" si="950"/>
        <v/>
      </c>
      <c r="BA995" s="31" t="str">
        <f t="shared" si="951"/>
        <v/>
      </c>
      <c r="BB995" s="31" t="str">
        <f t="shared" si="952"/>
        <v/>
      </c>
      <c r="BC995" s="31" t="str">
        <f t="shared" si="953"/>
        <v/>
      </c>
      <c r="BD995" s="31" t="str">
        <f t="shared" si="954"/>
        <v/>
      </c>
      <c r="BE995" s="31" t="str">
        <f t="shared" si="955"/>
        <v/>
      </c>
      <c r="BF995" s="31" t="str">
        <f t="shared" si="956"/>
        <v/>
      </c>
      <c r="BG995" s="31" t="str">
        <f t="shared" si="957"/>
        <v/>
      </c>
      <c r="BH995" s="31" t="str">
        <f t="shared" si="958"/>
        <v/>
      </c>
      <c r="BI995" s="31" t="str">
        <f t="shared" si="959"/>
        <v/>
      </c>
      <c r="BJ995" s="31" t="str">
        <f t="shared" si="960"/>
        <v/>
      </c>
      <c r="BK995" s="31" t="str">
        <f t="shared" si="961"/>
        <v/>
      </c>
      <c r="BL995" s="31" t="str">
        <f t="shared" si="962"/>
        <v/>
      </c>
      <c r="BM995" s="31" t="str">
        <f t="shared" si="963"/>
        <v/>
      </c>
      <c r="BN995" s="31" t="str">
        <f t="shared" si="964"/>
        <v/>
      </c>
      <c r="BO995" s="31" t="str">
        <f t="shared" si="965"/>
        <v/>
      </c>
      <c r="BP995" s="31" t="str">
        <f t="shared" si="966"/>
        <v/>
      </c>
      <c r="BR995" s="32" t="str">
        <f t="shared" si="967"/>
        <v/>
      </c>
      <c r="BS995" s="32" t="str">
        <f t="shared" si="968"/>
        <v/>
      </c>
      <c r="BT995" s="32" t="str">
        <f t="shared" si="969"/>
        <v/>
      </c>
      <c r="BU995" s="32" t="str">
        <f t="shared" si="970"/>
        <v/>
      </c>
      <c r="BV995" s="32" t="str">
        <f t="shared" si="971"/>
        <v/>
      </c>
      <c r="BW995" s="32" t="str">
        <f t="shared" si="972"/>
        <v/>
      </c>
      <c r="BX995" s="32" t="str">
        <f t="shared" si="973"/>
        <v/>
      </c>
      <c r="BY995" s="32" t="str">
        <f t="shared" si="974"/>
        <v/>
      </c>
      <c r="BZ995" s="32" t="str">
        <f t="shared" si="975"/>
        <v/>
      </c>
      <c r="CA995" s="32" t="str">
        <f t="shared" si="976"/>
        <v/>
      </c>
      <c r="CB995" s="32" t="str">
        <f t="shared" si="977"/>
        <v/>
      </c>
      <c r="CC995" s="32" t="str">
        <f t="shared" si="978"/>
        <v/>
      </c>
      <c r="CD995" s="32" t="str">
        <f t="shared" si="979"/>
        <v/>
      </c>
      <c r="CE995" s="32" t="str">
        <f t="shared" si="980"/>
        <v/>
      </c>
      <c r="CF995" s="32" t="str">
        <f t="shared" si="981"/>
        <v/>
      </c>
      <c r="CG995" s="32" t="str">
        <f t="shared" si="982"/>
        <v/>
      </c>
      <c r="CH995" s="32" t="str">
        <f t="shared" si="983"/>
        <v/>
      </c>
      <c r="CI995" s="32" t="str">
        <f t="shared" si="984"/>
        <v/>
      </c>
      <c r="CJ995" s="32" t="str">
        <f t="shared" si="985"/>
        <v/>
      </c>
      <c r="CK995" s="32" t="str">
        <f t="shared" si="986"/>
        <v/>
      </c>
      <c r="CL995" s="32" t="str">
        <f t="shared" si="987"/>
        <v/>
      </c>
      <c r="CM995" s="32" t="str">
        <f t="shared" si="988"/>
        <v/>
      </c>
      <c r="CN995" s="32" t="str">
        <f t="shared" si="989"/>
        <v/>
      </c>
      <c r="CO995" s="32" t="str">
        <f t="shared" si="990"/>
        <v/>
      </c>
      <c r="CP995" s="32" t="str">
        <f t="shared" si="991"/>
        <v/>
      </c>
      <c r="CQ995" s="32" t="str">
        <f t="shared" si="992"/>
        <v/>
      </c>
      <c r="CR995" s="32" t="str">
        <f t="shared" si="993"/>
        <v/>
      </c>
      <c r="CS995" s="32" t="str">
        <f t="shared" si="994"/>
        <v/>
      </c>
      <c r="CT995" s="32" t="str">
        <f t="shared" si="995"/>
        <v/>
      </c>
      <c r="CU995" s="32" t="str">
        <f t="shared" si="996"/>
        <v/>
      </c>
      <c r="CV995" s="33" t="str">
        <f t="shared" si="997"/>
        <v/>
      </c>
      <c r="CW995" s="97" t="str">
        <f t="shared" si="998"/>
        <v/>
      </c>
      <c r="CX995" s="97"/>
    </row>
    <row r="996" spans="3:102" x14ac:dyDescent="0.25">
      <c r="C996" s="15">
        <v>980</v>
      </c>
      <c r="D996" s="34" t="str">
        <f>IF(REGISTRO!B999="","",REGISTRO!B999)</f>
        <v/>
      </c>
      <c r="E996" s="34" t="str">
        <f>IF(REGISTRO!C999="","",REGISTRO!C999)</f>
        <v/>
      </c>
      <c r="F996" s="34" t="str">
        <f>IF(REGISTRO!D999="","",REGISTRO!D999)</f>
        <v/>
      </c>
      <c r="G996" s="34" t="str">
        <f>IF(REGISTRO!E999="","",REGISTRO!E999)</f>
        <v/>
      </c>
      <c r="H996" s="30" t="str">
        <f>IF(REGISTRO!F999="A",1,IF(REGISTRO!F999="B",2,IF(REGISTRO!F999="C",3,IF(REGISTRO!F999="D",4,""))))</f>
        <v/>
      </c>
      <c r="I996" s="30" t="str">
        <f>IF(REGISTRO!G999="A",1,IF(REGISTRO!G999="B",2,IF(REGISTRO!G999="C",3,IF(REGISTRO!G999="D",4,""))))</f>
        <v/>
      </c>
      <c r="J996" s="30" t="str">
        <f>IF(REGISTRO!H999="A",1,IF(REGISTRO!H999="B",2,IF(REGISTRO!H999="C",3,IF(REGISTRO!H999="D",4,""))))</f>
        <v/>
      </c>
      <c r="K996" s="30" t="str">
        <f>IF(REGISTRO!I999="A",1,IF(REGISTRO!I999="B",2,IF(REGISTRO!I999="C",3,IF(REGISTRO!I999="D",4,""))))</f>
        <v/>
      </c>
      <c r="L996" s="30" t="str">
        <f>IF(REGISTRO!J999="A",1,IF(REGISTRO!J999="B",2,IF(REGISTRO!J999="C",3,IF(REGISTRO!J999="D",4,""))))</f>
        <v/>
      </c>
      <c r="M996" s="30" t="str">
        <f>IF(REGISTRO!K999="A",1,IF(REGISTRO!K999="B",2,IF(REGISTRO!K999="C",3,IF(REGISTRO!K999="D",4,""))))</f>
        <v/>
      </c>
      <c r="N996" s="30" t="str">
        <f>IF(REGISTRO!L999="A",1,IF(REGISTRO!L999="B",2,IF(REGISTRO!L999="C",3,IF(REGISTRO!L999="D",4,""))))</f>
        <v/>
      </c>
      <c r="O996" s="30" t="str">
        <f>IF(REGISTRO!M999="A",1,IF(REGISTRO!M999="B",2,IF(REGISTRO!M999="C",3,IF(REGISTRO!M999="D",4,""))))</f>
        <v/>
      </c>
      <c r="P996" s="30" t="str">
        <f>IF(REGISTRO!N999="A",1,IF(REGISTRO!N999="B",2,IF(REGISTRO!N999="C",3,IF(REGISTRO!N999="D",4,""))))</f>
        <v/>
      </c>
      <c r="Q996" s="30" t="str">
        <f>IF(REGISTRO!O999="A",1,IF(REGISTRO!O999="B",2,IF(REGISTRO!O999="C",3,IF(REGISTRO!O999="D",4,""))))</f>
        <v/>
      </c>
      <c r="R996" s="30" t="str">
        <f>IF(REGISTRO!P999="A",1,IF(REGISTRO!P999="B",2,IF(REGISTRO!P999="C",3,IF(REGISTRO!P999="D",4,""))))</f>
        <v/>
      </c>
      <c r="S996" s="30" t="str">
        <f>IF(REGISTRO!Q999="A",1,IF(REGISTRO!Q999="B",2,IF(REGISTRO!Q999="C",3,IF(REGISTRO!Q999="D",4,""))))</f>
        <v/>
      </c>
      <c r="T996" s="30" t="str">
        <f>IF(REGISTRO!R999="A",1,IF(REGISTRO!R999="B",2,IF(REGISTRO!R999="C",3,IF(REGISTRO!R999="D",4,""))))</f>
        <v/>
      </c>
      <c r="U996" s="30" t="str">
        <f>IF(REGISTRO!S999="A",1,IF(REGISTRO!S999="B",2,IF(REGISTRO!S999="C",3,IF(REGISTRO!S999="D",4,""))))</f>
        <v/>
      </c>
      <c r="V996" s="30" t="str">
        <f>IF(REGISTRO!T999="A",1,IF(REGISTRO!T999="B",2,IF(REGISTRO!T999="C",3,IF(REGISTRO!T999="D",4,""))))</f>
        <v/>
      </c>
      <c r="W996" s="30" t="str">
        <f>IF(REGISTRO!U999="A",1,IF(REGISTRO!U999="B",2,IF(REGISTRO!U999="C",3,IF(REGISTRO!U999="D",4,""))))</f>
        <v/>
      </c>
      <c r="X996" s="30" t="str">
        <f>IF(REGISTRO!V999="A",1,IF(REGISTRO!V999="B",2,IF(REGISTRO!V999="C",3,IF(REGISTRO!V999="D",4,""))))</f>
        <v/>
      </c>
      <c r="Y996" s="30" t="str">
        <f>IF(REGISTRO!W999="A",1,IF(REGISTRO!W999="B",2,IF(REGISTRO!W999="C",3,IF(REGISTRO!W999="D",4,""))))</f>
        <v/>
      </c>
      <c r="Z996" s="30" t="str">
        <f>IF(REGISTRO!X999="A",1,IF(REGISTRO!X999="B",2,IF(REGISTRO!X999="C",3,IF(REGISTRO!X999="D",4,""))))</f>
        <v/>
      </c>
      <c r="AA996" s="30" t="str">
        <f>IF(REGISTRO!Y999="A",1,IF(REGISTRO!Y999="B",2,IF(REGISTRO!Y999="C",3,IF(REGISTRO!Y999="D",4,""))))</f>
        <v/>
      </c>
      <c r="AB996" s="30" t="str">
        <f>IF(REGISTRO!Z999="A",1,IF(REGISTRO!Z999="B",2,IF(REGISTRO!Z999="C",3,IF(REGISTRO!Z999="D",4,""))))</f>
        <v/>
      </c>
      <c r="AC996" s="30" t="str">
        <f>IF(REGISTRO!AA999="A",1,IF(REGISTRO!AA999="B",2,IF(REGISTRO!AA999="C",3,IF(REGISTRO!AA999="D",4,""))))</f>
        <v/>
      </c>
      <c r="AD996" s="30" t="str">
        <f>IF(REGISTRO!AB999="A",1,IF(REGISTRO!AB999="B",2,IF(REGISTRO!AB999="C",3,IF(REGISTRO!AB999="D",4,""))))</f>
        <v/>
      </c>
      <c r="AE996" s="30" t="str">
        <f>IF(REGISTRO!AC999="A",1,IF(REGISTRO!AC999="B",2,IF(REGISTRO!AC999="C",3,IF(REGISTRO!AC999="D",4,""))))</f>
        <v/>
      </c>
      <c r="AF996" s="30" t="str">
        <f>IF(REGISTRO!AD999="A",1,IF(REGISTRO!AD999="B",2,IF(REGISTRO!AD999="C",3,IF(REGISTRO!AD999="D",4,""))))</f>
        <v/>
      </c>
      <c r="AG996" s="30" t="str">
        <f>IF(REGISTRO!AE999="A",1,IF(REGISTRO!AE999="B",2,IF(REGISTRO!AE999="C",3,IF(REGISTRO!AE999="D",4,""))))</f>
        <v/>
      </c>
      <c r="AH996" s="30" t="str">
        <f>IF(REGISTRO!AF999="A",1,IF(REGISTRO!AF999="B",2,IF(REGISTRO!AF999="C",3,IF(REGISTRO!AF999="D",4,""))))</f>
        <v/>
      </c>
      <c r="AI996" s="30" t="str">
        <f>IF(REGISTRO!AG999="A",1,IF(REGISTRO!AG999="B",2,IF(REGISTRO!AG999="C",3,IF(REGISTRO!AG999="D",4,""))))</f>
        <v/>
      </c>
      <c r="AJ996" s="30" t="str">
        <f>IF(REGISTRO!AH999="A",1,IF(REGISTRO!AH999="B",2,IF(REGISTRO!AH999="C",3,IF(REGISTRO!AH999="D",4,""))))</f>
        <v/>
      </c>
      <c r="AK996" s="30" t="str">
        <f>IF(REGISTRO!AI999="A",1,IF(REGISTRO!AI999="B",2,IF(REGISTRO!AI999="C",3,IF(REGISTRO!AI999="D",4,""))))</f>
        <v/>
      </c>
      <c r="AM996" s="31" t="str">
        <f t="shared" si="937"/>
        <v/>
      </c>
      <c r="AN996" s="31" t="str">
        <f t="shared" si="938"/>
        <v/>
      </c>
      <c r="AO996" s="31" t="str">
        <f t="shared" si="939"/>
        <v/>
      </c>
      <c r="AP996" s="31" t="str">
        <f t="shared" si="940"/>
        <v/>
      </c>
      <c r="AQ996" s="31" t="str">
        <f t="shared" si="941"/>
        <v/>
      </c>
      <c r="AR996" s="31" t="str">
        <f t="shared" si="942"/>
        <v/>
      </c>
      <c r="AS996" s="31" t="str">
        <f t="shared" si="943"/>
        <v/>
      </c>
      <c r="AT996" s="31" t="str">
        <f t="shared" si="944"/>
        <v/>
      </c>
      <c r="AU996" s="31" t="str">
        <f t="shared" si="945"/>
        <v/>
      </c>
      <c r="AV996" s="31" t="str">
        <f t="shared" si="946"/>
        <v/>
      </c>
      <c r="AW996" s="31" t="str">
        <f t="shared" si="947"/>
        <v/>
      </c>
      <c r="AX996" s="31" t="str">
        <f t="shared" si="948"/>
        <v/>
      </c>
      <c r="AY996" s="31" t="str">
        <f t="shared" si="949"/>
        <v/>
      </c>
      <c r="AZ996" s="31" t="str">
        <f t="shared" si="950"/>
        <v/>
      </c>
      <c r="BA996" s="31" t="str">
        <f t="shared" si="951"/>
        <v/>
      </c>
      <c r="BB996" s="31" t="str">
        <f t="shared" si="952"/>
        <v/>
      </c>
      <c r="BC996" s="31" t="str">
        <f t="shared" si="953"/>
        <v/>
      </c>
      <c r="BD996" s="31" t="str">
        <f t="shared" si="954"/>
        <v/>
      </c>
      <c r="BE996" s="31" t="str">
        <f t="shared" si="955"/>
        <v/>
      </c>
      <c r="BF996" s="31" t="str">
        <f t="shared" si="956"/>
        <v/>
      </c>
      <c r="BG996" s="31" t="str">
        <f t="shared" si="957"/>
        <v/>
      </c>
      <c r="BH996" s="31" t="str">
        <f t="shared" si="958"/>
        <v/>
      </c>
      <c r="BI996" s="31" t="str">
        <f t="shared" si="959"/>
        <v/>
      </c>
      <c r="BJ996" s="31" t="str">
        <f t="shared" si="960"/>
        <v/>
      </c>
      <c r="BK996" s="31" t="str">
        <f t="shared" si="961"/>
        <v/>
      </c>
      <c r="BL996" s="31" t="str">
        <f t="shared" si="962"/>
        <v/>
      </c>
      <c r="BM996" s="31" t="str">
        <f t="shared" si="963"/>
        <v/>
      </c>
      <c r="BN996" s="31" t="str">
        <f t="shared" si="964"/>
        <v/>
      </c>
      <c r="BO996" s="31" t="str">
        <f t="shared" si="965"/>
        <v/>
      </c>
      <c r="BP996" s="31" t="str">
        <f t="shared" si="966"/>
        <v/>
      </c>
      <c r="BR996" s="32" t="str">
        <f t="shared" si="967"/>
        <v/>
      </c>
      <c r="BS996" s="32" t="str">
        <f t="shared" si="968"/>
        <v/>
      </c>
      <c r="BT996" s="32" t="str">
        <f t="shared" si="969"/>
        <v/>
      </c>
      <c r="BU996" s="32" t="str">
        <f t="shared" si="970"/>
        <v/>
      </c>
      <c r="BV996" s="32" t="str">
        <f t="shared" si="971"/>
        <v/>
      </c>
      <c r="BW996" s="32" t="str">
        <f t="shared" si="972"/>
        <v/>
      </c>
      <c r="BX996" s="32" t="str">
        <f t="shared" si="973"/>
        <v/>
      </c>
      <c r="BY996" s="32" t="str">
        <f t="shared" si="974"/>
        <v/>
      </c>
      <c r="BZ996" s="32" t="str">
        <f t="shared" si="975"/>
        <v/>
      </c>
      <c r="CA996" s="32" t="str">
        <f t="shared" si="976"/>
        <v/>
      </c>
      <c r="CB996" s="32" t="str">
        <f t="shared" si="977"/>
        <v/>
      </c>
      <c r="CC996" s="32" t="str">
        <f t="shared" si="978"/>
        <v/>
      </c>
      <c r="CD996" s="32" t="str">
        <f t="shared" si="979"/>
        <v/>
      </c>
      <c r="CE996" s="32" t="str">
        <f t="shared" si="980"/>
        <v/>
      </c>
      <c r="CF996" s="32" t="str">
        <f t="shared" si="981"/>
        <v/>
      </c>
      <c r="CG996" s="32" t="str">
        <f t="shared" si="982"/>
        <v/>
      </c>
      <c r="CH996" s="32" t="str">
        <f t="shared" si="983"/>
        <v/>
      </c>
      <c r="CI996" s="32" t="str">
        <f t="shared" si="984"/>
        <v/>
      </c>
      <c r="CJ996" s="32" t="str">
        <f t="shared" si="985"/>
        <v/>
      </c>
      <c r="CK996" s="32" t="str">
        <f t="shared" si="986"/>
        <v/>
      </c>
      <c r="CL996" s="32" t="str">
        <f t="shared" si="987"/>
        <v/>
      </c>
      <c r="CM996" s="32" t="str">
        <f t="shared" si="988"/>
        <v/>
      </c>
      <c r="CN996" s="32" t="str">
        <f t="shared" si="989"/>
        <v/>
      </c>
      <c r="CO996" s="32" t="str">
        <f t="shared" si="990"/>
        <v/>
      </c>
      <c r="CP996" s="32" t="str">
        <f t="shared" si="991"/>
        <v/>
      </c>
      <c r="CQ996" s="32" t="str">
        <f t="shared" si="992"/>
        <v/>
      </c>
      <c r="CR996" s="32" t="str">
        <f t="shared" si="993"/>
        <v/>
      </c>
      <c r="CS996" s="32" t="str">
        <f t="shared" si="994"/>
        <v/>
      </c>
      <c r="CT996" s="32" t="str">
        <f t="shared" si="995"/>
        <v/>
      </c>
      <c r="CU996" s="32" t="str">
        <f t="shared" si="996"/>
        <v/>
      </c>
      <c r="CV996" s="33" t="str">
        <f t="shared" si="997"/>
        <v/>
      </c>
      <c r="CW996" s="97" t="str">
        <f t="shared" si="998"/>
        <v/>
      </c>
      <c r="CX996" s="97"/>
    </row>
    <row r="997" spans="3:102" x14ac:dyDescent="0.25">
      <c r="C997" s="15">
        <v>981</v>
      </c>
      <c r="D997" s="34" t="str">
        <f>IF(REGISTRO!B1000="","",REGISTRO!B1000)</f>
        <v/>
      </c>
      <c r="E997" s="34" t="str">
        <f>IF(REGISTRO!C1000="","",REGISTRO!C1000)</f>
        <v/>
      </c>
      <c r="F997" s="34" t="str">
        <f>IF(REGISTRO!D1000="","",REGISTRO!D1000)</f>
        <v/>
      </c>
      <c r="G997" s="34" t="str">
        <f>IF(REGISTRO!E1000="","",REGISTRO!E1000)</f>
        <v/>
      </c>
      <c r="H997" s="30" t="str">
        <f>IF(REGISTRO!F1000="A",1,IF(REGISTRO!F1000="B",2,IF(REGISTRO!F1000="C",3,IF(REGISTRO!F1000="D",4,""))))</f>
        <v/>
      </c>
      <c r="I997" s="30" t="str">
        <f>IF(REGISTRO!G1000="A",1,IF(REGISTRO!G1000="B",2,IF(REGISTRO!G1000="C",3,IF(REGISTRO!G1000="D",4,""))))</f>
        <v/>
      </c>
      <c r="J997" s="30" t="str">
        <f>IF(REGISTRO!H1000="A",1,IF(REGISTRO!H1000="B",2,IF(REGISTRO!H1000="C",3,IF(REGISTRO!H1000="D",4,""))))</f>
        <v/>
      </c>
      <c r="K997" s="30" t="str">
        <f>IF(REGISTRO!I1000="A",1,IF(REGISTRO!I1000="B",2,IF(REGISTRO!I1000="C",3,IF(REGISTRO!I1000="D",4,""))))</f>
        <v/>
      </c>
      <c r="L997" s="30" t="str">
        <f>IF(REGISTRO!J1000="A",1,IF(REGISTRO!J1000="B",2,IF(REGISTRO!J1000="C",3,IF(REGISTRO!J1000="D",4,""))))</f>
        <v/>
      </c>
      <c r="M997" s="30" t="str">
        <f>IF(REGISTRO!K1000="A",1,IF(REGISTRO!K1000="B",2,IF(REGISTRO!K1000="C",3,IF(REGISTRO!K1000="D",4,""))))</f>
        <v/>
      </c>
      <c r="N997" s="30" t="str">
        <f>IF(REGISTRO!L1000="A",1,IF(REGISTRO!L1000="B",2,IF(REGISTRO!L1000="C",3,IF(REGISTRO!L1000="D",4,""))))</f>
        <v/>
      </c>
      <c r="O997" s="30" t="str">
        <f>IF(REGISTRO!M1000="A",1,IF(REGISTRO!M1000="B",2,IF(REGISTRO!M1000="C",3,IF(REGISTRO!M1000="D",4,""))))</f>
        <v/>
      </c>
      <c r="P997" s="30" t="str">
        <f>IF(REGISTRO!N1000="A",1,IF(REGISTRO!N1000="B",2,IF(REGISTRO!N1000="C",3,IF(REGISTRO!N1000="D",4,""))))</f>
        <v/>
      </c>
      <c r="Q997" s="30" t="str">
        <f>IF(REGISTRO!O1000="A",1,IF(REGISTRO!O1000="B",2,IF(REGISTRO!O1000="C",3,IF(REGISTRO!O1000="D",4,""))))</f>
        <v/>
      </c>
      <c r="R997" s="30" t="str">
        <f>IF(REGISTRO!P1000="A",1,IF(REGISTRO!P1000="B",2,IF(REGISTRO!P1000="C",3,IF(REGISTRO!P1000="D",4,""))))</f>
        <v/>
      </c>
      <c r="S997" s="30" t="str">
        <f>IF(REGISTRO!Q1000="A",1,IF(REGISTRO!Q1000="B",2,IF(REGISTRO!Q1000="C",3,IF(REGISTRO!Q1000="D",4,""))))</f>
        <v/>
      </c>
      <c r="T997" s="30" t="str">
        <f>IF(REGISTRO!R1000="A",1,IF(REGISTRO!R1000="B",2,IF(REGISTRO!R1000="C",3,IF(REGISTRO!R1000="D",4,""))))</f>
        <v/>
      </c>
      <c r="U997" s="30" t="str">
        <f>IF(REGISTRO!S1000="A",1,IF(REGISTRO!S1000="B",2,IF(REGISTRO!S1000="C",3,IF(REGISTRO!S1000="D",4,""))))</f>
        <v/>
      </c>
      <c r="V997" s="30" t="str">
        <f>IF(REGISTRO!T1000="A",1,IF(REGISTRO!T1000="B",2,IF(REGISTRO!T1000="C",3,IF(REGISTRO!T1000="D",4,""))))</f>
        <v/>
      </c>
      <c r="W997" s="30" t="str">
        <f>IF(REGISTRO!U1000="A",1,IF(REGISTRO!U1000="B",2,IF(REGISTRO!U1000="C",3,IF(REGISTRO!U1000="D",4,""))))</f>
        <v/>
      </c>
      <c r="X997" s="30" t="str">
        <f>IF(REGISTRO!V1000="A",1,IF(REGISTRO!V1000="B",2,IF(REGISTRO!V1000="C",3,IF(REGISTRO!V1000="D",4,""))))</f>
        <v/>
      </c>
      <c r="Y997" s="30" t="str">
        <f>IF(REGISTRO!W1000="A",1,IF(REGISTRO!W1000="B",2,IF(REGISTRO!W1000="C",3,IF(REGISTRO!W1000="D",4,""))))</f>
        <v/>
      </c>
      <c r="Z997" s="30" t="str">
        <f>IF(REGISTRO!X1000="A",1,IF(REGISTRO!X1000="B",2,IF(REGISTRO!X1000="C",3,IF(REGISTRO!X1000="D",4,""))))</f>
        <v/>
      </c>
      <c r="AA997" s="30" t="str">
        <f>IF(REGISTRO!Y1000="A",1,IF(REGISTRO!Y1000="B",2,IF(REGISTRO!Y1000="C",3,IF(REGISTRO!Y1000="D",4,""))))</f>
        <v/>
      </c>
      <c r="AB997" s="30" t="str">
        <f>IF(REGISTRO!Z1000="A",1,IF(REGISTRO!Z1000="B",2,IF(REGISTRO!Z1000="C",3,IF(REGISTRO!Z1000="D",4,""))))</f>
        <v/>
      </c>
      <c r="AC997" s="30" t="str">
        <f>IF(REGISTRO!AA1000="A",1,IF(REGISTRO!AA1000="B",2,IF(REGISTRO!AA1000="C",3,IF(REGISTRO!AA1000="D",4,""))))</f>
        <v/>
      </c>
      <c r="AD997" s="30" t="str">
        <f>IF(REGISTRO!AB1000="A",1,IF(REGISTRO!AB1000="B",2,IF(REGISTRO!AB1000="C",3,IF(REGISTRO!AB1000="D",4,""))))</f>
        <v/>
      </c>
      <c r="AE997" s="30" t="str">
        <f>IF(REGISTRO!AC1000="A",1,IF(REGISTRO!AC1000="B",2,IF(REGISTRO!AC1000="C",3,IF(REGISTRO!AC1000="D",4,""))))</f>
        <v/>
      </c>
      <c r="AF997" s="30" t="str">
        <f>IF(REGISTRO!AD1000="A",1,IF(REGISTRO!AD1000="B",2,IF(REGISTRO!AD1000="C",3,IF(REGISTRO!AD1000="D",4,""))))</f>
        <v/>
      </c>
      <c r="AG997" s="30" t="str">
        <f>IF(REGISTRO!AE1000="A",1,IF(REGISTRO!AE1000="B",2,IF(REGISTRO!AE1000="C",3,IF(REGISTRO!AE1000="D",4,""))))</f>
        <v/>
      </c>
      <c r="AH997" s="30" t="str">
        <f>IF(REGISTRO!AF1000="A",1,IF(REGISTRO!AF1000="B",2,IF(REGISTRO!AF1000="C",3,IF(REGISTRO!AF1000="D",4,""))))</f>
        <v/>
      </c>
      <c r="AI997" s="30" t="str">
        <f>IF(REGISTRO!AG1000="A",1,IF(REGISTRO!AG1000="B",2,IF(REGISTRO!AG1000="C",3,IF(REGISTRO!AG1000="D",4,""))))</f>
        <v/>
      </c>
      <c r="AJ997" s="30" t="str">
        <f>IF(REGISTRO!AH1000="A",1,IF(REGISTRO!AH1000="B",2,IF(REGISTRO!AH1000="C",3,IF(REGISTRO!AH1000="D",4,""))))</f>
        <v/>
      </c>
      <c r="AK997" s="30" t="str">
        <f>IF(REGISTRO!AI1000="A",1,IF(REGISTRO!AI1000="B",2,IF(REGISTRO!AI1000="C",3,IF(REGISTRO!AI1000="D",4,""))))</f>
        <v/>
      </c>
      <c r="AM997" s="31" t="str">
        <f t="shared" si="937"/>
        <v/>
      </c>
      <c r="AN997" s="31" t="str">
        <f t="shared" si="938"/>
        <v/>
      </c>
      <c r="AO997" s="31" t="str">
        <f t="shared" si="939"/>
        <v/>
      </c>
      <c r="AP997" s="31" t="str">
        <f t="shared" si="940"/>
        <v/>
      </c>
      <c r="AQ997" s="31" t="str">
        <f t="shared" si="941"/>
        <v/>
      </c>
      <c r="AR997" s="31" t="str">
        <f t="shared" si="942"/>
        <v/>
      </c>
      <c r="AS997" s="31" t="str">
        <f t="shared" si="943"/>
        <v/>
      </c>
      <c r="AT997" s="31" t="str">
        <f t="shared" si="944"/>
        <v/>
      </c>
      <c r="AU997" s="31" t="str">
        <f t="shared" si="945"/>
        <v/>
      </c>
      <c r="AV997" s="31" t="str">
        <f t="shared" si="946"/>
        <v/>
      </c>
      <c r="AW997" s="31" t="str">
        <f t="shared" si="947"/>
        <v/>
      </c>
      <c r="AX997" s="31" t="str">
        <f t="shared" si="948"/>
        <v/>
      </c>
      <c r="AY997" s="31" t="str">
        <f t="shared" si="949"/>
        <v/>
      </c>
      <c r="AZ997" s="31" t="str">
        <f t="shared" si="950"/>
        <v/>
      </c>
      <c r="BA997" s="31" t="str">
        <f t="shared" si="951"/>
        <v/>
      </c>
      <c r="BB997" s="31" t="str">
        <f t="shared" si="952"/>
        <v/>
      </c>
      <c r="BC997" s="31" t="str">
        <f t="shared" si="953"/>
        <v/>
      </c>
      <c r="BD997" s="31" t="str">
        <f t="shared" si="954"/>
        <v/>
      </c>
      <c r="BE997" s="31" t="str">
        <f t="shared" si="955"/>
        <v/>
      </c>
      <c r="BF997" s="31" t="str">
        <f t="shared" si="956"/>
        <v/>
      </c>
      <c r="BG997" s="31" t="str">
        <f t="shared" si="957"/>
        <v/>
      </c>
      <c r="BH997" s="31" t="str">
        <f t="shared" si="958"/>
        <v/>
      </c>
      <c r="BI997" s="31" t="str">
        <f t="shared" si="959"/>
        <v/>
      </c>
      <c r="BJ997" s="31" t="str">
        <f t="shared" si="960"/>
        <v/>
      </c>
      <c r="BK997" s="31" t="str">
        <f t="shared" si="961"/>
        <v/>
      </c>
      <c r="BL997" s="31" t="str">
        <f t="shared" si="962"/>
        <v/>
      </c>
      <c r="BM997" s="31" t="str">
        <f t="shared" si="963"/>
        <v/>
      </c>
      <c r="BN997" s="31" t="str">
        <f t="shared" si="964"/>
        <v/>
      </c>
      <c r="BO997" s="31" t="str">
        <f t="shared" si="965"/>
        <v/>
      </c>
      <c r="BP997" s="31" t="str">
        <f t="shared" si="966"/>
        <v/>
      </c>
      <c r="BR997" s="32" t="str">
        <f t="shared" si="967"/>
        <v/>
      </c>
      <c r="BS997" s="32" t="str">
        <f t="shared" si="968"/>
        <v/>
      </c>
      <c r="BT997" s="32" t="str">
        <f t="shared" si="969"/>
        <v/>
      </c>
      <c r="BU997" s="32" t="str">
        <f t="shared" si="970"/>
        <v/>
      </c>
      <c r="BV997" s="32" t="str">
        <f t="shared" si="971"/>
        <v/>
      </c>
      <c r="BW997" s="32" t="str">
        <f t="shared" si="972"/>
        <v/>
      </c>
      <c r="BX997" s="32" t="str">
        <f t="shared" si="973"/>
        <v/>
      </c>
      <c r="BY997" s="32" t="str">
        <f t="shared" si="974"/>
        <v/>
      </c>
      <c r="BZ997" s="32" t="str">
        <f t="shared" si="975"/>
        <v/>
      </c>
      <c r="CA997" s="32" t="str">
        <f t="shared" si="976"/>
        <v/>
      </c>
      <c r="CB997" s="32" t="str">
        <f t="shared" si="977"/>
        <v/>
      </c>
      <c r="CC997" s="32" t="str">
        <f t="shared" si="978"/>
        <v/>
      </c>
      <c r="CD997" s="32" t="str">
        <f t="shared" si="979"/>
        <v/>
      </c>
      <c r="CE997" s="32" t="str">
        <f t="shared" si="980"/>
        <v/>
      </c>
      <c r="CF997" s="32" t="str">
        <f t="shared" si="981"/>
        <v/>
      </c>
      <c r="CG997" s="32" t="str">
        <f t="shared" si="982"/>
        <v/>
      </c>
      <c r="CH997" s="32" t="str">
        <f t="shared" si="983"/>
        <v/>
      </c>
      <c r="CI997" s="32" t="str">
        <f t="shared" si="984"/>
        <v/>
      </c>
      <c r="CJ997" s="32" t="str">
        <f t="shared" si="985"/>
        <v/>
      </c>
      <c r="CK997" s="32" t="str">
        <f t="shared" si="986"/>
        <v/>
      </c>
      <c r="CL997" s="32" t="str">
        <f t="shared" si="987"/>
        <v/>
      </c>
      <c r="CM997" s="32" t="str">
        <f t="shared" si="988"/>
        <v/>
      </c>
      <c r="CN997" s="32" t="str">
        <f t="shared" si="989"/>
        <v/>
      </c>
      <c r="CO997" s="32" t="str">
        <f t="shared" si="990"/>
        <v/>
      </c>
      <c r="CP997" s="32" t="str">
        <f t="shared" si="991"/>
        <v/>
      </c>
      <c r="CQ997" s="32" t="str">
        <f t="shared" si="992"/>
        <v/>
      </c>
      <c r="CR997" s="32" t="str">
        <f t="shared" si="993"/>
        <v/>
      </c>
      <c r="CS997" s="32" t="str">
        <f t="shared" si="994"/>
        <v/>
      </c>
      <c r="CT997" s="32" t="str">
        <f t="shared" si="995"/>
        <v/>
      </c>
      <c r="CU997" s="32" t="str">
        <f t="shared" si="996"/>
        <v/>
      </c>
      <c r="CV997" s="33" t="str">
        <f t="shared" si="997"/>
        <v/>
      </c>
      <c r="CW997" s="97" t="str">
        <f t="shared" si="998"/>
        <v/>
      </c>
      <c r="CX997" s="97"/>
    </row>
    <row r="998" spans="3:102" x14ac:dyDescent="0.25">
      <c r="C998" s="15">
        <v>982</v>
      </c>
      <c r="D998" s="34" t="str">
        <f>IF(REGISTRO!B1001="","",REGISTRO!B1001)</f>
        <v/>
      </c>
      <c r="E998" s="34" t="str">
        <f>IF(REGISTRO!C1001="","",REGISTRO!C1001)</f>
        <v/>
      </c>
      <c r="F998" s="34" t="str">
        <f>IF(REGISTRO!D1001="","",REGISTRO!D1001)</f>
        <v/>
      </c>
      <c r="G998" s="34" t="str">
        <f>IF(REGISTRO!E1001="","",REGISTRO!E1001)</f>
        <v/>
      </c>
      <c r="H998" s="30" t="str">
        <f>IF(REGISTRO!F1001="A",1,IF(REGISTRO!F1001="B",2,IF(REGISTRO!F1001="C",3,IF(REGISTRO!F1001="D",4,""))))</f>
        <v/>
      </c>
      <c r="I998" s="30" t="str">
        <f>IF(REGISTRO!G1001="A",1,IF(REGISTRO!G1001="B",2,IF(REGISTRO!G1001="C",3,IF(REGISTRO!G1001="D",4,""))))</f>
        <v/>
      </c>
      <c r="J998" s="30" t="str">
        <f>IF(REGISTRO!H1001="A",1,IF(REGISTRO!H1001="B",2,IF(REGISTRO!H1001="C",3,IF(REGISTRO!H1001="D",4,""))))</f>
        <v/>
      </c>
      <c r="K998" s="30" t="str">
        <f>IF(REGISTRO!I1001="A",1,IF(REGISTRO!I1001="B",2,IF(REGISTRO!I1001="C",3,IF(REGISTRO!I1001="D",4,""))))</f>
        <v/>
      </c>
      <c r="L998" s="30" t="str">
        <f>IF(REGISTRO!J1001="A",1,IF(REGISTRO!J1001="B",2,IF(REGISTRO!J1001="C",3,IF(REGISTRO!J1001="D",4,""))))</f>
        <v/>
      </c>
      <c r="M998" s="30" t="str">
        <f>IF(REGISTRO!K1001="A",1,IF(REGISTRO!K1001="B",2,IF(REGISTRO!K1001="C",3,IF(REGISTRO!K1001="D",4,""))))</f>
        <v/>
      </c>
      <c r="N998" s="30" t="str">
        <f>IF(REGISTRO!L1001="A",1,IF(REGISTRO!L1001="B",2,IF(REGISTRO!L1001="C",3,IF(REGISTRO!L1001="D",4,""))))</f>
        <v/>
      </c>
      <c r="O998" s="30" t="str">
        <f>IF(REGISTRO!M1001="A",1,IF(REGISTRO!M1001="B",2,IF(REGISTRO!M1001="C",3,IF(REGISTRO!M1001="D",4,""))))</f>
        <v/>
      </c>
      <c r="P998" s="30" t="str">
        <f>IF(REGISTRO!N1001="A",1,IF(REGISTRO!N1001="B",2,IF(REGISTRO!N1001="C",3,IF(REGISTRO!N1001="D",4,""))))</f>
        <v/>
      </c>
      <c r="Q998" s="30" t="str">
        <f>IF(REGISTRO!O1001="A",1,IF(REGISTRO!O1001="B",2,IF(REGISTRO!O1001="C",3,IF(REGISTRO!O1001="D",4,""))))</f>
        <v/>
      </c>
      <c r="R998" s="30" t="str">
        <f>IF(REGISTRO!P1001="A",1,IF(REGISTRO!P1001="B",2,IF(REGISTRO!P1001="C",3,IF(REGISTRO!P1001="D",4,""))))</f>
        <v/>
      </c>
      <c r="S998" s="30" t="str">
        <f>IF(REGISTRO!Q1001="A",1,IF(REGISTRO!Q1001="B",2,IF(REGISTRO!Q1001="C",3,IF(REGISTRO!Q1001="D",4,""))))</f>
        <v/>
      </c>
      <c r="T998" s="30" t="str">
        <f>IF(REGISTRO!R1001="A",1,IF(REGISTRO!R1001="B",2,IF(REGISTRO!R1001="C",3,IF(REGISTRO!R1001="D",4,""))))</f>
        <v/>
      </c>
      <c r="U998" s="30" t="str">
        <f>IF(REGISTRO!S1001="A",1,IF(REGISTRO!S1001="B",2,IF(REGISTRO!S1001="C",3,IF(REGISTRO!S1001="D",4,""))))</f>
        <v/>
      </c>
      <c r="V998" s="30" t="str">
        <f>IF(REGISTRO!T1001="A",1,IF(REGISTRO!T1001="B",2,IF(REGISTRO!T1001="C",3,IF(REGISTRO!T1001="D",4,""))))</f>
        <v/>
      </c>
      <c r="W998" s="30" t="str">
        <f>IF(REGISTRO!U1001="A",1,IF(REGISTRO!U1001="B",2,IF(REGISTRO!U1001="C",3,IF(REGISTRO!U1001="D",4,""))))</f>
        <v/>
      </c>
      <c r="X998" s="30" t="str">
        <f>IF(REGISTRO!V1001="A",1,IF(REGISTRO!V1001="B",2,IF(REGISTRO!V1001="C",3,IF(REGISTRO!V1001="D",4,""))))</f>
        <v/>
      </c>
      <c r="Y998" s="30" t="str">
        <f>IF(REGISTRO!W1001="A",1,IF(REGISTRO!W1001="B",2,IF(REGISTRO!W1001="C",3,IF(REGISTRO!W1001="D",4,""))))</f>
        <v/>
      </c>
      <c r="Z998" s="30" t="str">
        <f>IF(REGISTRO!X1001="A",1,IF(REGISTRO!X1001="B",2,IF(REGISTRO!X1001="C",3,IF(REGISTRO!X1001="D",4,""))))</f>
        <v/>
      </c>
      <c r="AA998" s="30" t="str">
        <f>IF(REGISTRO!Y1001="A",1,IF(REGISTRO!Y1001="B",2,IF(REGISTRO!Y1001="C",3,IF(REGISTRO!Y1001="D",4,""))))</f>
        <v/>
      </c>
      <c r="AB998" s="30" t="str">
        <f>IF(REGISTRO!Z1001="A",1,IF(REGISTRO!Z1001="B",2,IF(REGISTRO!Z1001="C",3,IF(REGISTRO!Z1001="D",4,""))))</f>
        <v/>
      </c>
      <c r="AC998" s="30" t="str">
        <f>IF(REGISTRO!AA1001="A",1,IF(REGISTRO!AA1001="B",2,IF(REGISTRO!AA1001="C",3,IF(REGISTRO!AA1001="D",4,""))))</f>
        <v/>
      </c>
      <c r="AD998" s="30" t="str">
        <f>IF(REGISTRO!AB1001="A",1,IF(REGISTRO!AB1001="B",2,IF(REGISTRO!AB1001="C",3,IF(REGISTRO!AB1001="D",4,""))))</f>
        <v/>
      </c>
      <c r="AE998" s="30" t="str">
        <f>IF(REGISTRO!AC1001="A",1,IF(REGISTRO!AC1001="B",2,IF(REGISTRO!AC1001="C",3,IF(REGISTRO!AC1001="D",4,""))))</f>
        <v/>
      </c>
      <c r="AF998" s="30" t="str">
        <f>IF(REGISTRO!AD1001="A",1,IF(REGISTRO!AD1001="B",2,IF(REGISTRO!AD1001="C",3,IF(REGISTRO!AD1001="D",4,""))))</f>
        <v/>
      </c>
      <c r="AG998" s="30" t="str">
        <f>IF(REGISTRO!AE1001="A",1,IF(REGISTRO!AE1001="B",2,IF(REGISTRO!AE1001="C",3,IF(REGISTRO!AE1001="D",4,""))))</f>
        <v/>
      </c>
      <c r="AH998" s="30" t="str">
        <f>IF(REGISTRO!AF1001="A",1,IF(REGISTRO!AF1001="B",2,IF(REGISTRO!AF1001="C",3,IF(REGISTRO!AF1001="D",4,""))))</f>
        <v/>
      </c>
      <c r="AI998" s="30" t="str">
        <f>IF(REGISTRO!AG1001="A",1,IF(REGISTRO!AG1001="B",2,IF(REGISTRO!AG1001="C",3,IF(REGISTRO!AG1001="D",4,""))))</f>
        <v/>
      </c>
      <c r="AJ998" s="30" t="str">
        <f>IF(REGISTRO!AH1001="A",1,IF(REGISTRO!AH1001="B",2,IF(REGISTRO!AH1001="C",3,IF(REGISTRO!AH1001="D",4,""))))</f>
        <v/>
      </c>
      <c r="AK998" s="30" t="str">
        <f>IF(REGISTRO!AI1001="A",1,IF(REGISTRO!AI1001="B",2,IF(REGISTRO!AI1001="C",3,IF(REGISTRO!AI1001="D",4,""))))</f>
        <v/>
      </c>
      <c r="AM998" s="31" t="str">
        <f t="shared" si="937"/>
        <v/>
      </c>
      <c r="AN998" s="31" t="str">
        <f t="shared" si="938"/>
        <v/>
      </c>
      <c r="AO998" s="31" t="str">
        <f t="shared" si="939"/>
        <v/>
      </c>
      <c r="AP998" s="31" t="str">
        <f t="shared" si="940"/>
        <v/>
      </c>
      <c r="AQ998" s="31" t="str">
        <f t="shared" si="941"/>
        <v/>
      </c>
      <c r="AR998" s="31" t="str">
        <f t="shared" si="942"/>
        <v/>
      </c>
      <c r="AS998" s="31" t="str">
        <f t="shared" si="943"/>
        <v/>
      </c>
      <c r="AT998" s="31" t="str">
        <f t="shared" si="944"/>
        <v/>
      </c>
      <c r="AU998" s="31" t="str">
        <f t="shared" si="945"/>
        <v/>
      </c>
      <c r="AV998" s="31" t="str">
        <f t="shared" si="946"/>
        <v/>
      </c>
      <c r="AW998" s="31" t="str">
        <f t="shared" si="947"/>
        <v/>
      </c>
      <c r="AX998" s="31" t="str">
        <f t="shared" si="948"/>
        <v/>
      </c>
      <c r="AY998" s="31" t="str">
        <f t="shared" si="949"/>
        <v/>
      </c>
      <c r="AZ998" s="31" t="str">
        <f t="shared" si="950"/>
        <v/>
      </c>
      <c r="BA998" s="31" t="str">
        <f t="shared" si="951"/>
        <v/>
      </c>
      <c r="BB998" s="31" t="str">
        <f t="shared" si="952"/>
        <v/>
      </c>
      <c r="BC998" s="31" t="str">
        <f t="shared" si="953"/>
        <v/>
      </c>
      <c r="BD998" s="31" t="str">
        <f t="shared" si="954"/>
        <v/>
      </c>
      <c r="BE998" s="31" t="str">
        <f t="shared" si="955"/>
        <v/>
      </c>
      <c r="BF998" s="31" t="str">
        <f t="shared" si="956"/>
        <v/>
      </c>
      <c r="BG998" s="31" t="str">
        <f t="shared" si="957"/>
        <v/>
      </c>
      <c r="BH998" s="31" t="str">
        <f t="shared" si="958"/>
        <v/>
      </c>
      <c r="BI998" s="31" t="str">
        <f t="shared" si="959"/>
        <v/>
      </c>
      <c r="BJ998" s="31" t="str">
        <f t="shared" si="960"/>
        <v/>
      </c>
      <c r="BK998" s="31" t="str">
        <f t="shared" si="961"/>
        <v/>
      </c>
      <c r="BL998" s="31" t="str">
        <f t="shared" si="962"/>
        <v/>
      </c>
      <c r="BM998" s="31" t="str">
        <f t="shared" si="963"/>
        <v/>
      </c>
      <c r="BN998" s="31" t="str">
        <f t="shared" si="964"/>
        <v/>
      </c>
      <c r="BO998" s="31" t="str">
        <f t="shared" si="965"/>
        <v/>
      </c>
      <c r="BP998" s="31" t="str">
        <f t="shared" si="966"/>
        <v/>
      </c>
      <c r="BR998" s="32" t="str">
        <f t="shared" si="967"/>
        <v/>
      </c>
      <c r="BS998" s="32" t="str">
        <f t="shared" si="968"/>
        <v/>
      </c>
      <c r="BT998" s="32" t="str">
        <f t="shared" si="969"/>
        <v/>
      </c>
      <c r="BU998" s="32" t="str">
        <f t="shared" si="970"/>
        <v/>
      </c>
      <c r="BV998" s="32" t="str">
        <f t="shared" si="971"/>
        <v/>
      </c>
      <c r="BW998" s="32" t="str">
        <f t="shared" si="972"/>
        <v/>
      </c>
      <c r="BX998" s="32" t="str">
        <f t="shared" si="973"/>
        <v/>
      </c>
      <c r="BY998" s="32" t="str">
        <f t="shared" si="974"/>
        <v/>
      </c>
      <c r="BZ998" s="32" t="str">
        <f t="shared" si="975"/>
        <v/>
      </c>
      <c r="CA998" s="32" t="str">
        <f t="shared" si="976"/>
        <v/>
      </c>
      <c r="CB998" s="32" t="str">
        <f t="shared" si="977"/>
        <v/>
      </c>
      <c r="CC998" s="32" t="str">
        <f t="shared" si="978"/>
        <v/>
      </c>
      <c r="CD998" s="32" t="str">
        <f t="shared" si="979"/>
        <v/>
      </c>
      <c r="CE998" s="32" t="str">
        <f t="shared" si="980"/>
        <v/>
      </c>
      <c r="CF998" s="32" t="str">
        <f t="shared" si="981"/>
        <v/>
      </c>
      <c r="CG998" s="32" t="str">
        <f t="shared" si="982"/>
        <v/>
      </c>
      <c r="CH998" s="32" t="str">
        <f t="shared" si="983"/>
        <v/>
      </c>
      <c r="CI998" s="32" t="str">
        <f t="shared" si="984"/>
        <v/>
      </c>
      <c r="CJ998" s="32" t="str">
        <f t="shared" si="985"/>
        <v/>
      </c>
      <c r="CK998" s="32" t="str">
        <f t="shared" si="986"/>
        <v/>
      </c>
      <c r="CL998" s="32" t="str">
        <f t="shared" si="987"/>
        <v/>
      </c>
      <c r="CM998" s="32" t="str">
        <f t="shared" si="988"/>
        <v/>
      </c>
      <c r="CN998" s="32" t="str">
        <f t="shared" si="989"/>
        <v/>
      </c>
      <c r="CO998" s="32" t="str">
        <f t="shared" si="990"/>
        <v/>
      </c>
      <c r="CP998" s="32" t="str">
        <f t="shared" si="991"/>
        <v/>
      </c>
      <c r="CQ998" s="32" t="str">
        <f t="shared" si="992"/>
        <v/>
      </c>
      <c r="CR998" s="32" t="str">
        <f t="shared" si="993"/>
        <v/>
      </c>
      <c r="CS998" s="32" t="str">
        <f t="shared" si="994"/>
        <v/>
      </c>
      <c r="CT998" s="32" t="str">
        <f t="shared" si="995"/>
        <v/>
      </c>
      <c r="CU998" s="32" t="str">
        <f t="shared" si="996"/>
        <v/>
      </c>
      <c r="CV998" s="33" t="str">
        <f t="shared" si="997"/>
        <v/>
      </c>
      <c r="CW998" s="97" t="str">
        <f t="shared" si="998"/>
        <v/>
      </c>
      <c r="CX998" s="97"/>
    </row>
    <row r="999" spans="3:102" x14ac:dyDescent="0.25">
      <c r="C999" s="15">
        <v>983</v>
      </c>
      <c r="D999" s="34" t="str">
        <f>IF(REGISTRO!B1002="","",REGISTRO!B1002)</f>
        <v/>
      </c>
      <c r="E999" s="34" t="str">
        <f>IF(REGISTRO!C1002="","",REGISTRO!C1002)</f>
        <v/>
      </c>
      <c r="F999" s="34" t="str">
        <f>IF(REGISTRO!D1002="","",REGISTRO!D1002)</f>
        <v/>
      </c>
      <c r="G999" s="34" t="str">
        <f>IF(REGISTRO!E1002="","",REGISTRO!E1002)</f>
        <v/>
      </c>
      <c r="H999" s="30" t="str">
        <f>IF(REGISTRO!F1002="A",1,IF(REGISTRO!F1002="B",2,IF(REGISTRO!F1002="C",3,IF(REGISTRO!F1002="D",4,""))))</f>
        <v/>
      </c>
      <c r="I999" s="30" t="str">
        <f>IF(REGISTRO!G1002="A",1,IF(REGISTRO!G1002="B",2,IF(REGISTRO!G1002="C",3,IF(REGISTRO!G1002="D",4,""))))</f>
        <v/>
      </c>
      <c r="J999" s="30" t="str">
        <f>IF(REGISTRO!H1002="A",1,IF(REGISTRO!H1002="B",2,IF(REGISTRO!H1002="C",3,IF(REGISTRO!H1002="D",4,""))))</f>
        <v/>
      </c>
      <c r="K999" s="30" t="str">
        <f>IF(REGISTRO!I1002="A",1,IF(REGISTRO!I1002="B",2,IF(REGISTRO!I1002="C",3,IF(REGISTRO!I1002="D",4,""))))</f>
        <v/>
      </c>
      <c r="L999" s="30" t="str">
        <f>IF(REGISTRO!J1002="A",1,IF(REGISTRO!J1002="B",2,IF(REGISTRO!J1002="C",3,IF(REGISTRO!J1002="D",4,""))))</f>
        <v/>
      </c>
      <c r="M999" s="30" t="str">
        <f>IF(REGISTRO!K1002="A",1,IF(REGISTRO!K1002="B",2,IF(REGISTRO!K1002="C",3,IF(REGISTRO!K1002="D",4,""))))</f>
        <v/>
      </c>
      <c r="N999" s="30" t="str">
        <f>IF(REGISTRO!L1002="A",1,IF(REGISTRO!L1002="B",2,IF(REGISTRO!L1002="C",3,IF(REGISTRO!L1002="D",4,""))))</f>
        <v/>
      </c>
      <c r="O999" s="30" t="str">
        <f>IF(REGISTRO!M1002="A",1,IF(REGISTRO!M1002="B",2,IF(REGISTRO!M1002="C",3,IF(REGISTRO!M1002="D",4,""))))</f>
        <v/>
      </c>
      <c r="P999" s="30" t="str">
        <f>IF(REGISTRO!N1002="A",1,IF(REGISTRO!N1002="B",2,IF(REGISTRO!N1002="C",3,IF(REGISTRO!N1002="D",4,""))))</f>
        <v/>
      </c>
      <c r="Q999" s="30" t="str">
        <f>IF(REGISTRO!O1002="A",1,IF(REGISTRO!O1002="B",2,IF(REGISTRO!O1002="C",3,IF(REGISTRO!O1002="D",4,""))))</f>
        <v/>
      </c>
      <c r="R999" s="30" t="str">
        <f>IF(REGISTRO!P1002="A",1,IF(REGISTRO!P1002="B",2,IF(REGISTRO!P1002="C",3,IF(REGISTRO!P1002="D",4,""))))</f>
        <v/>
      </c>
      <c r="S999" s="30" t="str">
        <f>IF(REGISTRO!Q1002="A",1,IF(REGISTRO!Q1002="B",2,IF(REGISTRO!Q1002="C",3,IF(REGISTRO!Q1002="D",4,""))))</f>
        <v/>
      </c>
      <c r="T999" s="30" t="str">
        <f>IF(REGISTRO!R1002="A",1,IF(REGISTRO!R1002="B",2,IF(REGISTRO!R1002="C",3,IF(REGISTRO!R1002="D",4,""))))</f>
        <v/>
      </c>
      <c r="U999" s="30" t="str">
        <f>IF(REGISTRO!S1002="A",1,IF(REGISTRO!S1002="B",2,IF(REGISTRO!S1002="C",3,IF(REGISTRO!S1002="D",4,""))))</f>
        <v/>
      </c>
      <c r="V999" s="30" t="str">
        <f>IF(REGISTRO!T1002="A",1,IF(REGISTRO!T1002="B",2,IF(REGISTRO!T1002="C",3,IF(REGISTRO!T1002="D",4,""))))</f>
        <v/>
      </c>
      <c r="W999" s="30" t="str">
        <f>IF(REGISTRO!U1002="A",1,IF(REGISTRO!U1002="B",2,IF(REGISTRO!U1002="C",3,IF(REGISTRO!U1002="D",4,""))))</f>
        <v/>
      </c>
      <c r="X999" s="30" t="str">
        <f>IF(REGISTRO!V1002="A",1,IF(REGISTRO!V1002="B",2,IF(REGISTRO!V1002="C",3,IF(REGISTRO!V1002="D",4,""))))</f>
        <v/>
      </c>
      <c r="Y999" s="30" t="str">
        <f>IF(REGISTRO!W1002="A",1,IF(REGISTRO!W1002="B",2,IF(REGISTRO!W1002="C",3,IF(REGISTRO!W1002="D",4,""))))</f>
        <v/>
      </c>
      <c r="Z999" s="30" t="str">
        <f>IF(REGISTRO!X1002="A",1,IF(REGISTRO!X1002="B",2,IF(REGISTRO!X1002="C",3,IF(REGISTRO!X1002="D",4,""))))</f>
        <v/>
      </c>
      <c r="AA999" s="30" t="str">
        <f>IF(REGISTRO!Y1002="A",1,IF(REGISTRO!Y1002="B",2,IF(REGISTRO!Y1002="C",3,IF(REGISTRO!Y1002="D",4,""))))</f>
        <v/>
      </c>
      <c r="AB999" s="30" t="str">
        <f>IF(REGISTRO!Z1002="A",1,IF(REGISTRO!Z1002="B",2,IF(REGISTRO!Z1002="C",3,IF(REGISTRO!Z1002="D",4,""))))</f>
        <v/>
      </c>
      <c r="AC999" s="30" t="str">
        <f>IF(REGISTRO!AA1002="A",1,IF(REGISTRO!AA1002="B",2,IF(REGISTRO!AA1002="C",3,IF(REGISTRO!AA1002="D",4,""))))</f>
        <v/>
      </c>
      <c r="AD999" s="30" t="str">
        <f>IF(REGISTRO!AB1002="A",1,IF(REGISTRO!AB1002="B",2,IF(REGISTRO!AB1002="C",3,IF(REGISTRO!AB1002="D",4,""))))</f>
        <v/>
      </c>
      <c r="AE999" s="30" t="str">
        <f>IF(REGISTRO!AC1002="A",1,IF(REGISTRO!AC1002="B",2,IF(REGISTRO!AC1002="C",3,IF(REGISTRO!AC1002="D",4,""))))</f>
        <v/>
      </c>
      <c r="AF999" s="30" t="str">
        <f>IF(REGISTRO!AD1002="A",1,IF(REGISTRO!AD1002="B",2,IF(REGISTRO!AD1002="C",3,IF(REGISTRO!AD1002="D",4,""))))</f>
        <v/>
      </c>
      <c r="AG999" s="30" t="str">
        <f>IF(REGISTRO!AE1002="A",1,IF(REGISTRO!AE1002="B",2,IF(REGISTRO!AE1002="C",3,IF(REGISTRO!AE1002="D",4,""))))</f>
        <v/>
      </c>
      <c r="AH999" s="30" t="str">
        <f>IF(REGISTRO!AF1002="A",1,IF(REGISTRO!AF1002="B",2,IF(REGISTRO!AF1002="C",3,IF(REGISTRO!AF1002="D",4,""))))</f>
        <v/>
      </c>
      <c r="AI999" s="30" t="str">
        <f>IF(REGISTRO!AG1002="A",1,IF(REGISTRO!AG1002="B",2,IF(REGISTRO!AG1002="C",3,IF(REGISTRO!AG1002="D",4,""))))</f>
        <v/>
      </c>
      <c r="AJ999" s="30" t="str">
        <f>IF(REGISTRO!AH1002="A",1,IF(REGISTRO!AH1002="B",2,IF(REGISTRO!AH1002="C",3,IF(REGISTRO!AH1002="D",4,""))))</f>
        <v/>
      </c>
      <c r="AK999" s="30" t="str">
        <f>IF(REGISTRO!AI1002="A",1,IF(REGISTRO!AI1002="B",2,IF(REGISTRO!AI1002="C",3,IF(REGISTRO!AI1002="D",4,""))))</f>
        <v/>
      </c>
      <c r="AM999" s="31" t="str">
        <f t="shared" si="937"/>
        <v/>
      </c>
      <c r="AN999" s="31" t="str">
        <f t="shared" si="938"/>
        <v/>
      </c>
      <c r="AO999" s="31" t="str">
        <f t="shared" si="939"/>
        <v/>
      </c>
      <c r="AP999" s="31" t="str">
        <f t="shared" si="940"/>
        <v/>
      </c>
      <c r="AQ999" s="31" t="str">
        <f t="shared" si="941"/>
        <v/>
      </c>
      <c r="AR999" s="31" t="str">
        <f t="shared" si="942"/>
        <v/>
      </c>
      <c r="AS999" s="31" t="str">
        <f t="shared" si="943"/>
        <v/>
      </c>
      <c r="AT999" s="31" t="str">
        <f t="shared" si="944"/>
        <v/>
      </c>
      <c r="AU999" s="31" t="str">
        <f t="shared" si="945"/>
        <v/>
      </c>
      <c r="AV999" s="31" t="str">
        <f t="shared" si="946"/>
        <v/>
      </c>
      <c r="AW999" s="31" t="str">
        <f t="shared" si="947"/>
        <v/>
      </c>
      <c r="AX999" s="31" t="str">
        <f t="shared" si="948"/>
        <v/>
      </c>
      <c r="AY999" s="31" t="str">
        <f t="shared" si="949"/>
        <v/>
      </c>
      <c r="AZ999" s="31" t="str">
        <f t="shared" si="950"/>
        <v/>
      </c>
      <c r="BA999" s="31" t="str">
        <f t="shared" si="951"/>
        <v/>
      </c>
      <c r="BB999" s="31" t="str">
        <f t="shared" si="952"/>
        <v/>
      </c>
      <c r="BC999" s="31" t="str">
        <f t="shared" si="953"/>
        <v/>
      </c>
      <c r="BD999" s="31" t="str">
        <f t="shared" si="954"/>
        <v/>
      </c>
      <c r="BE999" s="31" t="str">
        <f t="shared" si="955"/>
        <v/>
      </c>
      <c r="BF999" s="31" t="str">
        <f t="shared" si="956"/>
        <v/>
      </c>
      <c r="BG999" s="31" t="str">
        <f t="shared" si="957"/>
        <v/>
      </c>
      <c r="BH999" s="31" t="str">
        <f t="shared" si="958"/>
        <v/>
      </c>
      <c r="BI999" s="31" t="str">
        <f t="shared" si="959"/>
        <v/>
      </c>
      <c r="BJ999" s="31" t="str">
        <f t="shared" si="960"/>
        <v/>
      </c>
      <c r="BK999" s="31" t="str">
        <f t="shared" si="961"/>
        <v/>
      </c>
      <c r="BL999" s="31" t="str">
        <f t="shared" si="962"/>
        <v/>
      </c>
      <c r="BM999" s="31" t="str">
        <f t="shared" si="963"/>
        <v/>
      </c>
      <c r="BN999" s="31" t="str">
        <f t="shared" si="964"/>
        <v/>
      </c>
      <c r="BO999" s="31" t="str">
        <f t="shared" si="965"/>
        <v/>
      </c>
      <c r="BP999" s="31" t="str">
        <f t="shared" si="966"/>
        <v/>
      </c>
      <c r="BR999" s="32" t="str">
        <f t="shared" si="967"/>
        <v/>
      </c>
      <c r="BS999" s="32" t="str">
        <f t="shared" si="968"/>
        <v/>
      </c>
      <c r="BT999" s="32" t="str">
        <f t="shared" si="969"/>
        <v/>
      </c>
      <c r="BU999" s="32" t="str">
        <f t="shared" si="970"/>
        <v/>
      </c>
      <c r="BV999" s="32" t="str">
        <f t="shared" si="971"/>
        <v/>
      </c>
      <c r="BW999" s="32" t="str">
        <f t="shared" si="972"/>
        <v/>
      </c>
      <c r="BX999" s="32" t="str">
        <f t="shared" si="973"/>
        <v/>
      </c>
      <c r="BY999" s="32" t="str">
        <f t="shared" si="974"/>
        <v/>
      </c>
      <c r="BZ999" s="32" t="str">
        <f t="shared" si="975"/>
        <v/>
      </c>
      <c r="CA999" s="32" t="str">
        <f t="shared" si="976"/>
        <v/>
      </c>
      <c r="CB999" s="32" t="str">
        <f t="shared" si="977"/>
        <v/>
      </c>
      <c r="CC999" s="32" t="str">
        <f t="shared" si="978"/>
        <v/>
      </c>
      <c r="CD999" s="32" t="str">
        <f t="shared" si="979"/>
        <v/>
      </c>
      <c r="CE999" s="32" t="str">
        <f t="shared" si="980"/>
        <v/>
      </c>
      <c r="CF999" s="32" t="str">
        <f t="shared" si="981"/>
        <v/>
      </c>
      <c r="CG999" s="32" t="str">
        <f t="shared" si="982"/>
        <v/>
      </c>
      <c r="CH999" s="32" t="str">
        <f t="shared" si="983"/>
        <v/>
      </c>
      <c r="CI999" s="32" t="str">
        <f t="shared" si="984"/>
        <v/>
      </c>
      <c r="CJ999" s="32" t="str">
        <f t="shared" si="985"/>
        <v/>
      </c>
      <c r="CK999" s="32" t="str">
        <f t="shared" si="986"/>
        <v/>
      </c>
      <c r="CL999" s="32" t="str">
        <f t="shared" si="987"/>
        <v/>
      </c>
      <c r="CM999" s="32" t="str">
        <f t="shared" si="988"/>
        <v/>
      </c>
      <c r="CN999" s="32" t="str">
        <f t="shared" si="989"/>
        <v/>
      </c>
      <c r="CO999" s="32" t="str">
        <f t="shared" si="990"/>
        <v/>
      </c>
      <c r="CP999" s="32" t="str">
        <f t="shared" si="991"/>
        <v/>
      </c>
      <c r="CQ999" s="32" t="str">
        <f t="shared" si="992"/>
        <v/>
      </c>
      <c r="CR999" s="32" t="str">
        <f t="shared" si="993"/>
        <v/>
      </c>
      <c r="CS999" s="32" t="str">
        <f t="shared" si="994"/>
        <v/>
      </c>
      <c r="CT999" s="32" t="str">
        <f t="shared" si="995"/>
        <v/>
      </c>
      <c r="CU999" s="32" t="str">
        <f t="shared" si="996"/>
        <v/>
      </c>
      <c r="CV999" s="33" t="str">
        <f t="shared" si="997"/>
        <v/>
      </c>
      <c r="CW999" s="97" t="str">
        <f t="shared" si="998"/>
        <v/>
      </c>
      <c r="CX999" s="97"/>
    </row>
    <row r="1000" spans="3:102" x14ac:dyDescent="0.25">
      <c r="C1000" s="15">
        <v>984</v>
      </c>
      <c r="D1000" s="34" t="str">
        <f>IF(REGISTRO!B1003="","",REGISTRO!B1003)</f>
        <v/>
      </c>
      <c r="E1000" s="34" t="str">
        <f>IF(REGISTRO!C1003="","",REGISTRO!C1003)</f>
        <v/>
      </c>
      <c r="F1000" s="34" t="str">
        <f>IF(REGISTRO!D1003="","",REGISTRO!D1003)</f>
        <v/>
      </c>
      <c r="G1000" s="34" t="str">
        <f>IF(REGISTRO!E1003="","",REGISTRO!E1003)</f>
        <v/>
      </c>
      <c r="H1000" s="30" t="str">
        <f>IF(REGISTRO!F1003="A",1,IF(REGISTRO!F1003="B",2,IF(REGISTRO!F1003="C",3,IF(REGISTRO!F1003="D",4,""))))</f>
        <v/>
      </c>
      <c r="I1000" s="30" t="str">
        <f>IF(REGISTRO!G1003="A",1,IF(REGISTRO!G1003="B",2,IF(REGISTRO!G1003="C",3,IF(REGISTRO!G1003="D",4,""))))</f>
        <v/>
      </c>
      <c r="J1000" s="30" t="str">
        <f>IF(REGISTRO!H1003="A",1,IF(REGISTRO!H1003="B",2,IF(REGISTRO!H1003="C",3,IF(REGISTRO!H1003="D",4,""))))</f>
        <v/>
      </c>
      <c r="K1000" s="30" t="str">
        <f>IF(REGISTRO!I1003="A",1,IF(REGISTRO!I1003="B",2,IF(REGISTRO!I1003="C",3,IF(REGISTRO!I1003="D",4,""))))</f>
        <v/>
      </c>
      <c r="L1000" s="30" t="str">
        <f>IF(REGISTRO!J1003="A",1,IF(REGISTRO!J1003="B",2,IF(REGISTRO!J1003="C",3,IF(REGISTRO!J1003="D",4,""))))</f>
        <v/>
      </c>
      <c r="M1000" s="30" t="str">
        <f>IF(REGISTRO!K1003="A",1,IF(REGISTRO!K1003="B",2,IF(REGISTRO!K1003="C",3,IF(REGISTRO!K1003="D",4,""))))</f>
        <v/>
      </c>
      <c r="N1000" s="30" t="str">
        <f>IF(REGISTRO!L1003="A",1,IF(REGISTRO!L1003="B",2,IF(REGISTRO!L1003="C",3,IF(REGISTRO!L1003="D",4,""))))</f>
        <v/>
      </c>
      <c r="O1000" s="30" t="str">
        <f>IF(REGISTRO!M1003="A",1,IF(REGISTRO!M1003="B",2,IF(REGISTRO!M1003="C",3,IF(REGISTRO!M1003="D",4,""))))</f>
        <v/>
      </c>
      <c r="P1000" s="30" t="str">
        <f>IF(REGISTRO!N1003="A",1,IF(REGISTRO!N1003="B",2,IF(REGISTRO!N1003="C",3,IF(REGISTRO!N1003="D",4,""))))</f>
        <v/>
      </c>
      <c r="Q1000" s="30" t="str">
        <f>IF(REGISTRO!O1003="A",1,IF(REGISTRO!O1003="B",2,IF(REGISTRO!O1003="C",3,IF(REGISTRO!O1003="D",4,""))))</f>
        <v/>
      </c>
      <c r="R1000" s="30" t="str">
        <f>IF(REGISTRO!P1003="A",1,IF(REGISTRO!P1003="B",2,IF(REGISTRO!P1003="C",3,IF(REGISTRO!P1003="D",4,""))))</f>
        <v/>
      </c>
      <c r="S1000" s="30" t="str">
        <f>IF(REGISTRO!Q1003="A",1,IF(REGISTRO!Q1003="B",2,IF(REGISTRO!Q1003="C",3,IF(REGISTRO!Q1003="D",4,""))))</f>
        <v/>
      </c>
      <c r="T1000" s="30" t="str">
        <f>IF(REGISTRO!R1003="A",1,IF(REGISTRO!R1003="B",2,IF(REGISTRO!R1003="C",3,IF(REGISTRO!R1003="D",4,""))))</f>
        <v/>
      </c>
      <c r="U1000" s="30" t="str">
        <f>IF(REGISTRO!S1003="A",1,IF(REGISTRO!S1003="B",2,IF(REGISTRO!S1003="C",3,IF(REGISTRO!S1003="D",4,""))))</f>
        <v/>
      </c>
      <c r="V1000" s="30" t="str">
        <f>IF(REGISTRO!T1003="A",1,IF(REGISTRO!T1003="B",2,IF(REGISTRO!T1003="C",3,IF(REGISTRO!T1003="D",4,""))))</f>
        <v/>
      </c>
      <c r="W1000" s="30" t="str">
        <f>IF(REGISTRO!U1003="A",1,IF(REGISTRO!U1003="B",2,IF(REGISTRO!U1003="C",3,IF(REGISTRO!U1003="D",4,""))))</f>
        <v/>
      </c>
      <c r="X1000" s="30" t="str">
        <f>IF(REGISTRO!V1003="A",1,IF(REGISTRO!V1003="B",2,IF(REGISTRO!V1003="C",3,IF(REGISTRO!V1003="D",4,""))))</f>
        <v/>
      </c>
      <c r="Y1000" s="30" t="str">
        <f>IF(REGISTRO!W1003="A",1,IF(REGISTRO!W1003="B",2,IF(REGISTRO!W1003="C",3,IF(REGISTRO!W1003="D",4,""))))</f>
        <v/>
      </c>
      <c r="Z1000" s="30" t="str">
        <f>IF(REGISTRO!X1003="A",1,IF(REGISTRO!X1003="B",2,IF(REGISTRO!X1003="C",3,IF(REGISTRO!X1003="D",4,""))))</f>
        <v/>
      </c>
      <c r="AA1000" s="30" t="str">
        <f>IF(REGISTRO!Y1003="A",1,IF(REGISTRO!Y1003="B",2,IF(REGISTRO!Y1003="C",3,IF(REGISTRO!Y1003="D",4,""))))</f>
        <v/>
      </c>
      <c r="AB1000" s="30" t="str">
        <f>IF(REGISTRO!Z1003="A",1,IF(REGISTRO!Z1003="B",2,IF(REGISTRO!Z1003="C",3,IF(REGISTRO!Z1003="D",4,""))))</f>
        <v/>
      </c>
      <c r="AC1000" s="30" t="str">
        <f>IF(REGISTRO!AA1003="A",1,IF(REGISTRO!AA1003="B",2,IF(REGISTRO!AA1003="C",3,IF(REGISTRO!AA1003="D",4,""))))</f>
        <v/>
      </c>
      <c r="AD1000" s="30" t="str">
        <f>IF(REGISTRO!AB1003="A",1,IF(REGISTRO!AB1003="B",2,IF(REGISTRO!AB1003="C",3,IF(REGISTRO!AB1003="D",4,""))))</f>
        <v/>
      </c>
      <c r="AE1000" s="30" t="str">
        <f>IF(REGISTRO!AC1003="A",1,IF(REGISTRO!AC1003="B",2,IF(REGISTRO!AC1003="C",3,IF(REGISTRO!AC1003="D",4,""))))</f>
        <v/>
      </c>
      <c r="AF1000" s="30" t="str">
        <f>IF(REGISTRO!AD1003="A",1,IF(REGISTRO!AD1003="B",2,IF(REGISTRO!AD1003="C",3,IF(REGISTRO!AD1003="D",4,""))))</f>
        <v/>
      </c>
      <c r="AG1000" s="30" t="str">
        <f>IF(REGISTRO!AE1003="A",1,IF(REGISTRO!AE1003="B",2,IF(REGISTRO!AE1003="C",3,IF(REGISTRO!AE1003="D",4,""))))</f>
        <v/>
      </c>
      <c r="AH1000" s="30" t="str">
        <f>IF(REGISTRO!AF1003="A",1,IF(REGISTRO!AF1003="B",2,IF(REGISTRO!AF1003="C",3,IF(REGISTRO!AF1003="D",4,""))))</f>
        <v/>
      </c>
      <c r="AI1000" s="30" t="str">
        <f>IF(REGISTRO!AG1003="A",1,IF(REGISTRO!AG1003="B",2,IF(REGISTRO!AG1003="C",3,IF(REGISTRO!AG1003="D",4,""))))</f>
        <v/>
      </c>
      <c r="AJ1000" s="30" t="str">
        <f>IF(REGISTRO!AH1003="A",1,IF(REGISTRO!AH1003="B",2,IF(REGISTRO!AH1003="C",3,IF(REGISTRO!AH1003="D",4,""))))</f>
        <v/>
      </c>
      <c r="AK1000" s="30" t="str">
        <f>IF(REGISTRO!AI1003="A",1,IF(REGISTRO!AI1003="B",2,IF(REGISTRO!AI1003="C",3,IF(REGISTRO!AI1003="D",4,""))))</f>
        <v/>
      </c>
      <c r="AM1000" s="31" t="str">
        <f t="shared" si="937"/>
        <v/>
      </c>
      <c r="AN1000" s="31" t="str">
        <f t="shared" si="938"/>
        <v/>
      </c>
      <c r="AO1000" s="31" t="str">
        <f t="shared" si="939"/>
        <v/>
      </c>
      <c r="AP1000" s="31" t="str">
        <f t="shared" si="940"/>
        <v/>
      </c>
      <c r="AQ1000" s="31" t="str">
        <f t="shared" si="941"/>
        <v/>
      </c>
      <c r="AR1000" s="31" t="str">
        <f t="shared" si="942"/>
        <v/>
      </c>
      <c r="AS1000" s="31" t="str">
        <f t="shared" si="943"/>
        <v/>
      </c>
      <c r="AT1000" s="31" t="str">
        <f t="shared" si="944"/>
        <v/>
      </c>
      <c r="AU1000" s="31" t="str">
        <f t="shared" si="945"/>
        <v/>
      </c>
      <c r="AV1000" s="31" t="str">
        <f t="shared" si="946"/>
        <v/>
      </c>
      <c r="AW1000" s="31" t="str">
        <f t="shared" si="947"/>
        <v/>
      </c>
      <c r="AX1000" s="31" t="str">
        <f t="shared" si="948"/>
        <v/>
      </c>
      <c r="AY1000" s="31" t="str">
        <f t="shared" si="949"/>
        <v/>
      </c>
      <c r="AZ1000" s="31" t="str">
        <f t="shared" si="950"/>
        <v/>
      </c>
      <c r="BA1000" s="31" t="str">
        <f t="shared" si="951"/>
        <v/>
      </c>
      <c r="BB1000" s="31" t="str">
        <f t="shared" si="952"/>
        <v/>
      </c>
      <c r="BC1000" s="31" t="str">
        <f t="shared" si="953"/>
        <v/>
      </c>
      <c r="BD1000" s="31" t="str">
        <f t="shared" si="954"/>
        <v/>
      </c>
      <c r="BE1000" s="31" t="str">
        <f t="shared" si="955"/>
        <v/>
      </c>
      <c r="BF1000" s="31" t="str">
        <f t="shared" si="956"/>
        <v/>
      </c>
      <c r="BG1000" s="31" t="str">
        <f t="shared" si="957"/>
        <v/>
      </c>
      <c r="BH1000" s="31" t="str">
        <f t="shared" si="958"/>
        <v/>
      </c>
      <c r="BI1000" s="31" t="str">
        <f t="shared" si="959"/>
        <v/>
      </c>
      <c r="BJ1000" s="31" t="str">
        <f t="shared" si="960"/>
        <v/>
      </c>
      <c r="BK1000" s="31" t="str">
        <f t="shared" si="961"/>
        <v/>
      </c>
      <c r="BL1000" s="31" t="str">
        <f t="shared" si="962"/>
        <v/>
      </c>
      <c r="BM1000" s="31" t="str">
        <f t="shared" si="963"/>
        <v/>
      </c>
      <c r="BN1000" s="31" t="str">
        <f t="shared" si="964"/>
        <v/>
      </c>
      <c r="BO1000" s="31" t="str">
        <f t="shared" si="965"/>
        <v/>
      </c>
      <c r="BP1000" s="31" t="str">
        <f t="shared" si="966"/>
        <v/>
      </c>
      <c r="BR1000" s="32" t="str">
        <f t="shared" si="967"/>
        <v/>
      </c>
      <c r="BS1000" s="32" t="str">
        <f t="shared" si="968"/>
        <v/>
      </c>
      <c r="BT1000" s="32" t="str">
        <f t="shared" si="969"/>
        <v/>
      </c>
      <c r="BU1000" s="32" t="str">
        <f t="shared" si="970"/>
        <v/>
      </c>
      <c r="BV1000" s="32" t="str">
        <f t="shared" si="971"/>
        <v/>
      </c>
      <c r="BW1000" s="32" t="str">
        <f t="shared" si="972"/>
        <v/>
      </c>
      <c r="BX1000" s="32" t="str">
        <f t="shared" si="973"/>
        <v/>
      </c>
      <c r="BY1000" s="32" t="str">
        <f t="shared" si="974"/>
        <v/>
      </c>
      <c r="BZ1000" s="32" t="str">
        <f t="shared" si="975"/>
        <v/>
      </c>
      <c r="CA1000" s="32" t="str">
        <f t="shared" si="976"/>
        <v/>
      </c>
      <c r="CB1000" s="32" t="str">
        <f t="shared" si="977"/>
        <v/>
      </c>
      <c r="CC1000" s="32" t="str">
        <f t="shared" si="978"/>
        <v/>
      </c>
      <c r="CD1000" s="32" t="str">
        <f t="shared" si="979"/>
        <v/>
      </c>
      <c r="CE1000" s="32" t="str">
        <f t="shared" si="980"/>
        <v/>
      </c>
      <c r="CF1000" s="32" t="str">
        <f t="shared" si="981"/>
        <v/>
      </c>
      <c r="CG1000" s="32" t="str">
        <f t="shared" si="982"/>
        <v/>
      </c>
      <c r="CH1000" s="32" t="str">
        <f t="shared" si="983"/>
        <v/>
      </c>
      <c r="CI1000" s="32" t="str">
        <f t="shared" si="984"/>
        <v/>
      </c>
      <c r="CJ1000" s="32" t="str">
        <f t="shared" si="985"/>
        <v/>
      </c>
      <c r="CK1000" s="32" t="str">
        <f t="shared" si="986"/>
        <v/>
      </c>
      <c r="CL1000" s="32" t="str">
        <f t="shared" si="987"/>
        <v/>
      </c>
      <c r="CM1000" s="32" t="str">
        <f t="shared" si="988"/>
        <v/>
      </c>
      <c r="CN1000" s="32" t="str">
        <f t="shared" si="989"/>
        <v/>
      </c>
      <c r="CO1000" s="32" t="str">
        <f t="shared" si="990"/>
        <v/>
      </c>
      <c r="CP1000" s="32" t="str">
        <f t="shared" si="991"/>
        <v/>
      </c>
      <c r="CQ1000" s="32" t="str">
        <f t="shared" si="992"/>
        <v/>
      </c>
      <c r="CR1000" s="32" t="str">
        <f t="shared" si="993"/>
        <v/>
      </c>
      <c r="CS1000" s="32" t="str">
        <f t="shared" si="994"/>
        <v/>
      </c>
      <c r="CT1000" s="32" t="str">
        <f t="shared" si="995"/>
        <v/>
      </c>
      <c r="CU1000" s="32" t="str">
        <f t="shared" si="996"/>
        <v/>
      </c>
      <c r="CV1000" s="33" t="str">
        <f t="shared" si="997"/>
        <v/>
      </c>
      <c r="CW1000" s="97" t="str">
        <f t="shared" si="998"/>
        <v/>
      </c>
      <c r="CX1000" s="97"/>
    </row>
    <row r="1001" spans="3:102" x14ac:dyDescent="0.25">
      <c r="C1001" s="15">
        <v>985</v>
      </c>
      <c r="D1001" s="34" t="str">
        <f>IF(REGISTRO!B1004="","",REGISTRO!B1004)</f>
        <v/>
      </c>
      <c r="E1001" s="34" t="str">
        <f>IF(REGISTRO!C1004="","",REGISTRO!C1004)</f>
        <v/>
      </c>
      <c r="F1001" s="34" t="str">
        <f>IF(REGISTRO!D1004="","",REGISTRO!D1004)</f>
        <v/>
      </c>
      <c r="G1001" s="34" t="str">
        <f>IF(REGISTRO!E1004="","",REGISTRO!E1004)</f>
        <v/>
      </c>
      <c r="H1001" s="30" t="str">
        <f>IF(REGISTRO!F1004="A",1,IF(REGISTRO!F1004="B",2,IF(REGISTRO!F1004="C",3,IF(REGISTRO!F1004="D",4,""))))</f>
        <v/>
      </c>
      <c r="I1001" s="30" t="str">
        <f>IF(REGISTRO!G1004="A",1,IF(REGISTRO!G1004="B",2,IF(REGISTRO!G1004="C",3,IF(REGISTRO!G1004="D",4,""))))</f>
        <v/>
      </c>
      <c r="J1001" s="30" t="str">
        <f>IF(REGISTRO!H1004="A",1,IF(REGISTRO!H1004="B",2,IF(REGISTRO!H1004="C",3,IF(REGISTRO!H1004="D",4,""))))</f>
        <v/>
      </c>
      <c r="K1001" s="30" t="str">
        <f>IF(REGISTRO!I1004="A",1,IF(REGISTRO!I1004="B",2,IF(REGISTRO!I1004="C",3,IF(REGISTRO!I1004="D",4,""))))</f>
        <v/>
      </c>
      <c r="L1001" s="30" t="str">
        <f>IF(REGISTRO!J1004="A",1,IF(REGISTRO!J1004="B",2,IF(REGISTRO!J1004="C",3,IF(REGISTRO!J1004="D",4,""))))</f>
        <v/>
      </c>
      <c r="M1001" s="30" t="str">
        <f>IF(REGISTRO!K1004="A",1,IF(REGISTRO!K1004="B",2,IF(REGISTRO!K1004="C",3,IF(REGISTRO!K1004="D",4,""))))</f>
        <v/>
      </c>
      <c r="N1001" s="30" t="str">
        <f>IF(REGISTRO!L1004="A",1,IF(REGISTRO!L1004="B",2,IF(REGISTRO!L1004="C",3,IF(REGISTRO!L1004="D",4,""))))</f>
        <v/>
      </c>
      <c r="O1001" s="30" t="str">
        <f>IF(REGISTRO!M1004="A",1,IF(REGISTRO!M1004="B",2,IF(REGISTRO!M1004="C",3,IF(REGISTRO!M1004="D",4,""))))</f>
        <v/>
      </c>
      <c r="P1001" s="30" t="str">
        <f>IF(REGISTRO!N1004="A",1,IF(REGISTRO!N1004="B",2,IF(REGISTRO!N1004="C",3,IF(REGISTRO!N1004="D",4,""))))</f>
        <v/>
      </c>
      <c r="Q1001" s="30" t="str">
        <f>IF(REGISTRO!O1004="A",1,IF(REGISTRO!O1004="B",2,IF(REGISTRO!O1004="C",3,IF(REGISTRO!O1004="D",4,""))))</f>
        <v/>
      </c>
      <c r="R1001" s="30" t="str">
        <f>IF(REGISTRO!P1004="A",1,IF(REGISTRO!P1004="B",2,IF(REGISTRO!P1004="C",3,IF(REGISTRO!P1004="D",4,""))))</f>
        <v/>
      </c>
      <c r="S1001" s="30" t="str">
        <f>IF(REGISTRO!Q1004="A",1,IF(REGISTRO!Q1004="B",2,IF(REGISTRO!Q1004="C",3,IF(REGISTRO!Q1004="D",4,""))))</f>
        <v/>
      </c>
      <c r="T1001" s="30" t="str">
        <f>IF(REGISTRO!R1004="A",1,IF(REGISTRO!R1004="B",2,IF(REGISTRO!R1004="C",3,IF(REGISTRO!R1004="D",4,""))))</f>
        <v/>
      </c>
      <c r="U1001" s="30" t="str">
        <f>IF(REGISTRO!S1004="A",1,IF(REGISTRO!S1004="B",2,IF(REGISTRO!S1004="C",3,IF(REGISTRO!S1004="D",4,""))))</f>
        <v/>
      </c>
      <c r="V1001" s="30" t="str">
        <f>IF(REGISTRO!T1004="A",1,IF(REGISTRO!T1004="B",2,IF(REGISTRO!T1004="C",3,IF(REGISTRO!T1004="D",4,""))))</f>
        <v/>
      </c>
      <c r="W1001" s="30" t="str">
        <f>IF(REGISTRO!U1004="A",1,IF(REGISTRO!U1004="B",2,IF(REGISTRO!U1004="C",3,IF(REGISTRO!U1004="D",4,""))))</f>
        <v/>
      </c>
      <c r="X1001" s="30" t="str">
        <f>IF(REGISTRO!V1004="A",1,IF(REGISTRO!V1004="B",2,IF(REGISTRO!V1004="C",3,IF(REGISTRO!V1004="D",4,""))))</f>
        <v/>
      </c>
      <c r="Y1001" s="30" t="str">
        <f>IF(REGISTRO!W1004="A",1,IF(REGISTRO!W1004="B",2,IF(REGISTRO!W1004="C",3,IF(REGISTRO!W1004="D",4,""))))</f>
        <v/>
      </c>
      <c r="Z1001" s="30" t="str">
        <f>IF(REGISTRO!X1004="A",1,IF(REGISTRO!X1004="B",2,IF(REGISTRO!X1004="C",3,IF(REGISTRO!X1004="D",4,""))))</f>
        <v/>
      </c>
      <c r="AA1001" s="30" t="str">
        <f>IF(REGISTRO!Y1004="A",1,IF(REGISTRO!Y1004="B",2,IF(REGISTRO!Y1004="C",3,IF(REGISTRO!Y1004="D",4,""))))</f>
        <v/>
      </c>
      <c r="AB1001" s="30" t="str">
        <f>IF(REGISTRO!Z1004="A",1,IF(REGISTRO!Z1004="B",2,IF(REGISTRO!Z1004="C",3,IF(REGISTRO!Z1004="D",4,""))))</f>
        <v/>
      </c>
      <c r="AC1001" s="30" t="str">
        <f>IF(REGISTRO!AA1004="A",1,IF(REGISTRO!AA1004="B",2,IF(REGISTRO!AA1004="C",3,IF(REGISTRO!AA1004="D",4,""))))</f>
        <v/>
      </c>
      <c r="AD1001" s="30" t="str">
        <f>IF(REGISTRO!AB1004="A",1,IF(REGISTRO!AB1004="B",2,IF(REGISTRO!AB1004="C",3,IF(REGISTRO!AB1004="D",4,""))))</f>
        <v/>
      </c>
      <c r="AE1001" s="30" t="str">
        <f>IF(REGISTRO!AC1004="A",1,IF(REGISTRO!AC1004="B",2,IF(REGISTRO!AC1004="C",3,IF(REGISTRO!AC1004="D",4,""))))</f>
        <v/>
      </c>
      <c r="AF1001" s="30" t="str">
        <f>IF(REGISTRO!AD1004="A",1,IF(REGISTRO!AD1004="B",2,IF(REGISTRO!AD1004="C",3,IF(REGISTRO!AD1004="D",4,""))))</f>
        <v/>
      </c>
      <c r="AG1001" s="30" t="str">
        <f>IF(REGISTRO!AE1004="A",1,IF(REGISTRO!AE1004="B",2,IF(REGISTRO!AE1004="C",3,IF(REGISTRO!AE1004="D",4,""))))</f>
        <v/>
      </c>
      <c r="AH1001" s="30" t="str">
        <f>IF(REGISTRO!AF1004="A",1,IF(REGISTRO!AF1004="B",2,IF(REGISTRO!AF1004="C",3,IF(REGISTRO!AF1004="D",4,""))))</f>
        <v/>
      </c>
      <c r="AI1001" s="30" t="str">
        <f>IF(REGISTRO!AG1004="A",1,IF(REGISTRO!AG1004="B",2,IF(REGISTRO!AG1004="C",3,IF(REGISTRO!AG1004="D",4,""))))</f>
        <v/>
      </c>
      <c r="AJ1001" s="30" t="str">
        <f>IF(REGISTRO!AH1004="A",1,IF(REGISTRO!AH1004="B",2,IF(REGISTRO!AH1004="C",3,IF(REGISTRO!AH1004="D",4,""))))</f>
        <v/>
      </c>
      <c r="AK1001" s="30" t="str">
        <f>IF(REGISTRO!AI1004="A",1,IF(REGISTRO!AI1004="B",2,IF(REGISTRO!AI1004="C",3,IF(REGISTRO!AI1004="D",4,""))))</f>
        <v/>
      </c>
      <c r="AM1001" s="31" t="str">
        <f t="shared" si="937"/>
        <v/>
      </c>
      <c r="AN1001" s="31" t="str">
        <f t="shared" si="938"/>
        <v/>
      </c>
      <c r="AO1001" s="31" t="str">
        <f t="shared" si="939"/>
        <v/>
      </c>
      <c r="AP1001" s="31" t="str">
        <f t="shared" si="940"/>
        <v/>
      </c>
      <c r="AQ1001" s="31" t="str">
        <f t="shared" si="941"/>
        <v/>
      </c>
      <c r="AR1001" s="31" t="str">
        <f t="shared" si="942"/>
        <v/>
      </c>
      <c r="AS1001" s="31" t="str">
        <f t="shared" si="943"/>
        <v/>
      </c>
      <c r="AT1001" s="31" t="str">
        <f t="shared" si="944"/>
        <v/>
      </c>
      <c r="AU1001" s="31" t="str">
        <f t="shared" si="945"/>
        <v/>
      </c>
      <c r="AV1001" s="31" t="str">
        <f t="shared" si="946"/>
        <v/>
      </c>
      <c r="AW1001" s="31" t="str">
        <f t="shared" si="947"/>
        <v/>
      </c>
      <c r="AX1001" s="31" t="str">
        <f t="shared" si="948"/>
        <v/>
      </c>
      <c r="AY1001" s="31" t="str">
        <f t="shared" si="949"/>
        <v/>
      </c>
      <c r="AZ1001" s="31" t="str">
        <f t="shared" si="950"/>
        <v/>
      </c>
      <c r="BA1001" s="31" t="str">
        <f t="shared" si="951"/>
        <v/>
      </c>
      <c r="BB1001" s="31" t="str">
        <f t="shared" si="952"/>
        <v/>
      </c>
      <c r="BC1001" s="31" t="str">
        <f t="shared" si="953"/>
        <v/>
      </c>
      <c r="BD1001" s="31" t="str">
        <f t="shared" si="954"/>
        <v/>
      </c>
      <c r="BE1001" s="31" t="str">
        <f t="shared" si="955"/>
        <v/>
      </c>
      <c r="BF1001" s="31" t="str">
        <f t="shared" si="956"/>
        <v/>
      </c>
      <c r="BG1001" s="31" t="str">
        <f t="shared" si="957"/>
        <v/>
      </c>
      <c r="BH1001" s="31" t="str">
        <f t="shared" si="958"/>
        <v/>
      </c>
      <c r="BI1001" s="31" t="str">
        <f t="shared" si="959"/>
        <v/>
      </c>
      <c r="BJ1001" s="31" t="str">
        <f t="shared" si="960"/>
        <v/>
      </c>
      <c r="BK1001" s="31" t="str">
        <f t="shared" si="961"/>
        <v/>
      </c>
      <c r="BL1001" s="31" t="str">
        <f t="shared" si="962"/>
        <v/>
      </c>
      <c r="BM1001" s="31" t="str">
        <f t="shared" si="963"/>
        <v/>
      </c>
      <c r="BN1001" s="31" t="str">
        <f t="shared" si="964"/>
        <v/>
      </c>
      <c r="BO1001" s="31" t="str">
        <f t="shared" si="965"/>
        <v/>
      </c>
      <c r="BP1001" s="31" t="str">
        <f t="shared" si="966"/>
        <v/>
      </c>
      <c r="BR1001" s="32" t="str">
        <f t="shared" si="967"/>
        <v/>
      </c>
      <c r="BS1001" s="32" t="str">
        <f t="shared" si="968"/>
        <v/>
      </c>
      <c r="BT1001" s="32" t="str">
        <f t="shared" si="969"/>
        <v/>
      </c>
      <c r="BU1001" s="32" t="str">
        <f t="shared" si="970"/>
        <v/>
      </c>
      <c r="BV1001" s="32" t="str">
        <f t="shared" si="971"/>
        <v/>
      </c>
      <c r="BW1001" s="32" t="str">
        <f t="shared" si="972"/>
        <v/>
      </c>
      <c r="BX1001" s="32" t="str">
        <f t="shared" si="973"/>
        <v/>
      </c>
      <c r="BY1001" s="32" t="str">
        <f t="shared" si="974"/>
        <v/>
      </c>
      <c r="BZ1001" s="32" t="str">
        <f t="shared" si="975"/>
        <v/>
      </c>
      <c r="CA1001" s="32" t="str">
        <f t="shared" si="976"/>
        <v/>
      </c>
      <c r="CB1001" s="32" t="str">
        <f t="shared" si="977"/>
        <v/>
      </c>
      <c r="CC1001" s="32" t="str">
        <f t="shared" si="978"/>
        <v/>
      </c>
      <c r="CD1001" s="32" t="str">
        <f t="shared" si="979"/>
        <v/>
      </c>
      <c r="CE1001" s="32" t="str">
        <f t="shared" si="980"/>
        <v/>
      </c>
      <c r="CF1001" s="32" t="str">
        <f t="shared" si="981"/>
        <v/>
      </c>
      <c r="CG1001" s="32" t="str">
        <f t="shared" si="982"/>
        <v/>
      </c>
      <c r="CH1001" s="32" t="str">
        <f t="shared" si="983"/>
        <v/>
      </c>
      <c r="CI1001" s="32" t="str">
        <f t="shared" si="984"/>
        <v/>
      </c>
      <c r="CJ1001" s="32" t="str">
        <f t="shared" si="985"/>
        <v/>
      </c>
      <c r="CK1001" s="32" t="str">
        <f t="shared" si="986"/>
        <v/>
      </c>
      <c r="CL1001" s="32" t="str">
        <f t="shared" si="987"/>
        <v/>
      </c>
      <c r="CM1001" s="32" t="str">
        <f t="shared" si="988"/>
        <v/>
      </c>
      <c r="CN1001" s="32" t="str">
        <f t="shared" si="989"/>
        <v/>
      </c>
      <c r="CO1001" s="32" t="str">
        <f t="shared" si="990"/>
        <v/>
      </c>
      <c r="CP1001" s="32" t="str">
        <f t="shared" si="991"/>
        <v/>
      </c>
      <c r="CQ1001" s="32" t="str">
        <f t="shared" si="992"/>
        <v/>
      </c>
      <c r="CR1001" s="32" t="str">
        <f t="shared" si="993"/>
        <v/>
      </c>
      <c r="CS1001" s="32" t="str">
        <f t="shared" si="994"/>
        <v/>
      </c>
      <c r="CT1001" s="32" t="str">
        <f t="shared" si="995"/>
        <v/>
      </c>
      <c r="CU1001" s="32" t="str">
        <f t="shared" si="996"/>
        <v/>
      </c>
      <c r="CV1001" s="33" t="str">
        <f t="shared" si="997"/>
        <v/>
      </c>
      <c r="CW1001" s="97" t="str">
        <f t="shared" si="998"/>
        <v/>
      </c>
      <c r="CX1001" s="97"/>
    </row>
    <row r="1002" spans="3:102" x14ac:dyDescent="0.25">
      <c r="C1002" s="15">
        <v>986</v>
      </c>
      <c r="D1002" s="34" t="str">
        <f>IF(REGISTRO!B1005="","",REGISTRO!B1005)</f>
        <v/>
      </c>
      <c r="E1002" s="34" t="str">
        <f>IF(REGISTRO!C1005="","",REGISTRO!C1005)</f>
        <v/>
      </c>
      <c r="F1002" s="34" t="str">
        <f>IF(REGISTRO!D1005="","",REGISTRO!D1005)</f>
        <v/>
      </c>
      <c r="G1002" s="34" t="str">
        <f>IF(REGISTRO!E1005="","",REGISTRO!E1005)</f>
        <v/>
      </c>
      <c r="H1002" s="30" t="str">
        <f>IF(REGISTRO!F1005="A",1,IF(REGISTRO!F1005="B",2,IF(REGISTRO!F1005="C",3,IF(REGISTRO!F1005="D",4,""))))</f>
        <v/>
      </c>
      <c r="I1002" s="30" t="str">
        <f>IF(REGISTRO!G1005="A",1,IF(REGISTRO!G1005="B",2,IF(REGISTRO!G1005="C",3,IF(REGISTRO!G1005="D",4,""))))</f>
        <v/>
      </c>
      <c r="J1002" s="30" t="str">
        <f>IF(REGISTRO!H1005="A",1,IF(REGISTRO!H1005="B",2,IF(REGISTRO!H1005="C",3,IF(REGISTRO!H1005="D",4,""))))</f>
        <v/>
      </c>
      <c r="K1002" s="30" t="str">
        <f>IF(REGISTRO!I1005="A",1,IF(REGISTRO!I1005="B",2,IF(REGISTRO!I1005="C",3,IF(REGISTRO!I1005="D",4,""))))</f>
        <v/>
      </c>
      <c r="L1002" s="30" t="str">
        <f>IF(REGISTRO!J1005="A",1,IF(REGISTRO!J1005="B",2,IF(REGISTRO!J1005="C",3,IF(REGISTRO!J1005="D",4,""))))</f>
        <v/>
      </c>
      <c r="M1002" s="30" t="str">
        <f>IF(REGISTRO!K1005="A",1,IF(REGISTRO!K1005="B",2,IF(REGISTRO!K1005="C",3,IF(REGISTRO!K1005="D",4,""))))</f>
        <v/>
      </c>
      <c r="N1002" s="30" t="str">
        <f>IF(REGISTRO!L1005="A",1,IF(REGISTRO!L1005="B",2,IF(REGISTRO!L1005="C",3,IF(REGISTRO!L1005="D",4,""))))</f>
        <v/>
      </c>
      <c r="O1002" s="30" t="str">
        <f>IF(REGISTRO!M1005="A",1,IF(REGISTRO!M1005="B",2,IF(REGISTRO!M1005="C",3,IF(REGISTRO!M1005="D",4,""))))</f>
        <v/>
      </c>
      <c r="P1002" s="30" t="str">
        <f>IF(REGISTRO!N1005="A",1,IF(REGISTRO!N1005="B",2,IF(REGISTRO!N1005="C",3,IF(REGISTRO!N1005="D",4,""))))</f>
        <v/>
      </c>
      <c r="Q1002" s="30" t="str">
        <f>IF(REGISTRO!O1005="A",1,IF(REGISTRO!O1005="B",2,IF(REGISTRO!O1005="C",3,IF(REGISTRO!O1005="D",4,""))))</f>
        <v/>
      </c>
      <c r="R1002" s="30" t="str">
        <f>IF(REGISTRO!P1005="A",1,IF(REGISTRO!P1005="B",2,IF(REGISTRO!P1005="C",3,IF(REGISTRO!P1005="D",4,""))))</f>
        <v/>
      </c>
      <c r="S1002" s="30" t="str">
        <f>IF(REGISTRO!Q1005="A",1,IF(REGISTRO!Q1005="B",2,IF(REGISTRO!Q1005="C",3,IF(REGISTRO!Q1005="D",4,""))))</f>
        <v/>
      </c>
      <c r="T1002" s="30" t="str">
        <f>IF(REGISTRO!R1005="A",1,IF(REGISTRO!R1005="B",2,IF(REGISTRO!R1005="C",3,IF(REGISTRO!R1005="D",4,""))))</f>
        <v/>
      </c>
      <c r="U1002" s="30" t="str">
        <f>IF(REGISTRO!S1005="A",1,IF(REGISTRO!S1005="B",2,IF(REGISTRO!S1005="C",3,IF(REGISTRO!S1005="D",4,""))))</f>
        <v/>
      </c>
      <c r="V1002" s="30" t="str">
        <f>IF(REGISTRO!T1005="A",1,IF(REGISTRO!T1005="B",2,IF(REGISTRO!T1005="C",3,IF(REGISTRO!T1005="D",4,""))))</f>
        <v/>
      </c>
      <c r="W1002" s="30" t="str">
        <f>IF(REGISTRO!U1005="A",1,IF(REGISTRO!U1005="B",2,IF(REGISTRO!U1005="C",3,IF(REGISTRO!U1005="D",4,""))))</f>
        <v/>
      </c>
      <c r="X1002" s="30" t="str">
        <f>IF(REGISTRO!V1005="A",1,IF(REGISTRO!V1005="B",2,IF(REGISTRO!V1005="C",3,IF(REGISTRO!V1005="D",4,""))))</f>
        <v/>
      </c>
      <c r="Y1002" s="30" t="str">
        <f>IF(REGISTRO!W1005="A",1,IF(REGISTRO!W1005="B",2,IF(REGISTRO!W1005="C",3,IF(REGISTRO!W1005="D",4,""))))</f>
        <v/>
      </c>
      <c r="Z1002" s="30" t="str">
        <f>IF(REGISTRO!X1005="A",1,IF(REGISTRO!X1005="B",2,IF(REGISTRO!X1005="C",3,IF(REGISTRO!X1005="D",4,""))))</f>
        <v/>
      </c>
      <c r="AA1002" s="30" t="str">
        <f>IF(REGISTRO!Y1005="A",1,IF(REGISTRO!Y1005="B",2,IF(REGISTRO!Y1005="C",3,IF(REGISTRO!Y1005="D",4,""))))</f>
        <v/>
      </c>
      <c r="AB1002" s="30" t="str">
        <f>IF(REGISTRO!Z1005="A",1,IF(REGISTRO!Z1005="B",2,IF(REGISTRO!Z1005="C",3,IF(REGISTRO!Z1005="D",4,""))))</f>
        <v/>
      </c>
      <c r="AC1002" s="30" t="str">
        <f>IF(REGISTRO!AA1005="A",1,IF(REGISTRO!AA1005="B",2,IF(REGISTRO!AA1005="C",3,IF(REGISTRO!AA1005="D",4,""))))</f>
        <v/>
      </c>
      <c r="AD1002" s="30" t="str">
        <f>IF(REGISTRO!AB1005="A",1,IF(REGISTRO!AB1005="B",2,IF(REGISTRO!AB1005="C",3,IF(REGISTRO!AB1005="D",4,""))))</f>
        <v/>
      </c>
      <c r="AE1002" s="30" t="str">
        <f>IF(REGISTRO!AC1005="A",1,IF(REGISTRO!AC1005="B",2,IF(REGISTRO!AC1005="C",3,IF(REGISTRO!AC1005="D",4,""))))</f>
        <v/>
      </c>
      <c r="AF1002" s="30" t="str">
        <f>IF(REGISTRO!AD1005="A",1,IF(REGISTRO!AD1005="B",2,IF(REGISTRO!AD1005="C",3,IF(REGISTRO!AD1005="D",4,""))))</f>
        <v/>
      </c>
      <c r="AG1002" s="30" t="str">
        <f>IF(REGISTRO!AE1005="A",1,IF(REGISTRO!AE1005="B",2,IF(REGISTRO!AE1005="C",3,IF(REGISTRO!AE1005="D",4,""))))</f>
        <v/>
      </c>
      <c r="AH1002" s="30" t="str">
        <f>IF(REGISTRO!AF1005="A",1,IF(REGISTRO!AF1005="B",2,IF(REGISTRO!AF1005="C",3,IF(REGISTRO!AF1005="D",4,""))))</f>
        <v/>
      </c>
      <c r="AI1002" s="30" t="str">
        <f>IF(REGISTRO!AG1005="A",1,IF(REGISTRO!AG1005="B",2,IF(REGISTRO!AG1005="C",3,IF(REGISTRO!AG1005="D",4,""))))</f>
        <v/>
      </c>
      <c r="AJ1002" s="30" t="str">
        <f>IF(REGISTRO!AH1005="A",1,IF(REGISTRO!AH1005="B",2,IF(REGISTRO!AH1005="C",3,IF(REGISTRO!AH1005="D",4,""))))</f>
        <v/>
      </c>
      <c r="AK1002" s="30" t="str">
        <f>IF(REGISTRO!AI1005="A",1,IF(REGISTRO!AI1005="B",2,IF(REGISTRO!AI1005="C",3,IF(REGISTRO!AI1005="D",4,""))))</f>
        <v/>
      </c>
      <c r="AM1002" s="31" t="str">
        <f t="shared" si="937"/>
        <v/>
      </c>
      <c r="AN1002" s="31" t="str">
        <f t="shared" si="938"/>
        <v/>
      </c>
      <c r="AO1002" s="31" t="str">
        <f t="shared" si="939"/>
        <v/>
      </c>
      <c r="AP1002" s="31" t="str">
        <f t="shared" si="940"/>
        <v/>
      </c>
      <c r="AQ1002" s="31" t="str">
        <f t="shared" si="941"/>
        <v/>
      </c>
      <c r="AR1002" s="31" t="str">
        <f t="shared" si="942"/>
        <v/>
      </c>
      <c r="AS1002" s="31" t="str">
        <f t="shared" si="943"/>
        <v/>
      </c>
      <c r="AT1002" s="31" t="str">
        <f t="shared" si="944"/>
        <v/>
      </c>
      <c r="AU1002" s="31" t="str">
        <f t="shared" si="945"/>
        <v/>
      </c>
      <c r="AV1002" s="31" t="str">
        <f t="shared" si="946"/>
        <v/>
      </c>
      <c r="AW1002" s="31" t="str">
        <f t="shared" si="947"/>
        <v/>
      </c>
      <c r="AX1002" s="31" t="str">
        <f t="shared" si="948"/>
        <v/>
      </c>
      <c r="AY1002" s="31" t="str">
        <f t="shared" si="949"/>
        <v/>
      </c>
      <c r="AZ1002" s="31" t="str">
        <f t="shared" si="950"/>
        <v/>
      </c>
      <c r="BA1002" s="31" t="str">
        <f t="shared" si="951"/>
        <v/>
      </c>
      <c r="BB1002" s="31" t="str">
        <f t="shared" si="952"/>
        <v/>
      </c>
      <c r="BC1002" s="31" t="str">
        <f t="shared" si="953"/>
        <v/>
      </c>
      <c r="BD1002" s="31" t="str">
        <f t="shared" si="954"/>
        <v/>
      </c>
      <c r="BE1002" s="31" t="str">
        <f t="shared" si="955"/>
        <v/>
      </c>
      <c r="BF1002" s="31" t="str">
        <f t="shared" si="956"/>
        <v/>
      </c>
      <c r="BG1002" s="31" t="str">
        <f t="shared" si="957"/>
        <v/>
      </c>
      <c r="BH1002" s="31" t="str">
        <f t="shared" si="958"/>
        <v/>
      </c>
      <c r="BI1002" s="31" t="str">
        <f t="shared" si="959"/>
        <v/>
      </c>
      <c r="BJ1002" s="31" t="str">
        <f t="shared" si="960"/>
        <v/>
      </c>
      <c r="BK1002" s="31" t="str">
        <f t="shared" si="961"/>
        <v/>
      </c>
      <c r="BL1002" s="31" t="str">
        <f t="shared" si="962"/>
        <v/>
      </c>
      <c r="BM1002" s="31" t="str">
        <f t="shared" si="963"/>
        <v/>
      </c>
      <c r="BN1002" s="31" t="str">
        <f t="shared" si="964"/>
        <v/>
      </c>
      <c r="BO1002" s="31" t="str">
        <f t="shared" si="965"/>
        <v/>
      </c>
      <c r="BP1002" s="31" t="str">
        <f t="shared" si="966"/>
        <v/>
      </c>
      <c r="BR1002" s="32" t="str">
        <f t="shared" si="967"/>
        <v/>
      </c>
      <c r="BS1002" s="32" t="str">
        <f t="shared" si="968"/>
        <v/>
      </c>
      <c r="BT1002" s="32" t="str">
        <f t="shared" si="969"/>
        <v/>
      </c>
      <c r="BU1002" s="32" t="str">
        <f t="shared" si="970"/>
        <v/>
      </c>
      <c r="BV1002" s="32" t="str">
        <f t="shared" si="971"/>
        <v/>
      </c>
      <c r="BW1002" s="32" t="str">
        <f t="shared" si="972"/>
        <v/>
      </c>
      <c r="BX1002" s="32" t="str">
        <f t="shared" si="973"/>
        <v/>
      </c>
      <c r="BY1002" s="32" t="str">
        <f t="shared" si="974"/>
        <v/>
      </c>
      <c r="BZ1002" s="32" t="str">
        <f t="shared" si="975"/>
        <v/>
      </c>
      <c r="CA1002" s="32" t="str">
        <f t="shared" si="976"/>
        <v/>
      </c>
      <c r="CB1002" s="32" t="str">
        <f t="shared" si="977"/>
        <v/>
      </c>
      <c r="CC1002" s="32" t="str">
        <f t="shared" si="978"/>
        <v/>
      </c>
      <c r="CD1002" s="32" t="str">
        <f t="shared" si="979"/>
        <v/>
      </c>
      <c r="CE1002" s="32" t="str">
        <f t="shared" si="980"/>
        <v/>
      </c>
      <c r="CF1002" s="32" t="str">
        <f t="shared" si="981"/>
        <v/>
      </c>
      <c r="CG1002" s="32" t="str">
        <f t="shared" si="982"/>
        <v/>
      </c>
      <c r="CH1002" s="32" t="str">
        <f t="shared" si="983"/>
        <v/>
      </c>
      <c r="CI1002" s="32" t="str">
        <f t="shared" si="984"/>
        <v/>
      </c>
      <c r="CJ1002" s="32" t="str">
        <f t="shared" si="985"/>
        <v/>
      </c>
      <c r="CK1002" s="32" t="str">
        <f t="shared" si="986"/>
        <v/>
      </c>
      <c r="CL1002" s="32" t="str">
        <f t="shared" si="987"/>
        <v/>
      </c>
      <c r="CM1002" s="32" t="str">
        <f t="shared" si="988"/>
        <v/>
      </c>
      <c r="CN1002" s="32" t="str">
        <f t="shared" si="989"/>
        <v/>
      </c>
      <c r="CO1002" s="32" t="str">
        <f t="shared" si="990"/>
        <v/>
      </c>
      <c r="CP1002" s="32" t="str">
        <f t="shared" si="991"/>
        <v/>
      </c>
      <c r="CQ1002" s="32" t="str">
        <f t="shared" si="992"/>
        <v/>
      </c>
      <c r="CR1002" s="32" t="str">
        <f t="shared" si="993"/>
        <v/>
      </c>
      <c r="CS1002" s="32" t="str">
        <f t="shared" si="994"/>
        <v/>
      </c>
      <c r="CT1002" s="32" t="str">
        <f t="shared" si="995"/>
        <v/>
      </c>
      <c r="CU1002" s="32" t="str">
        <f t="shared" si="996"/>
        <v/>
      </c>
      <c r="CV1002" s="33" t="str">
        <f t="shared" si="997"/>
        <v/>
      </c>
      <c r="CW1002" s="97" t="str">
        <f t="shared" si="998"/>
        <v/>
      </c>
      <c r="CX1002" s="97"/>
    </row>
    <row r="1003" spans="3:102" x14ac:dyDescent="0.25">
      <c r="C1003" s="15">
        <v>987</v>
      </c>
      <c r="D1003" s="34" t="str">
        <f>IF(REGISTRO!B1006="","",REGISTRO!B1006)</f>
        <v/>
      </c>
      <c r="E1003" s="34" t="str">
        <f>IF(REGISTRO!C1006="","",REGISTRO!C1006)</f>
        <v/>
      </c>
      <c r="F1003" s="34" t="str">
        <f>IF(REGISTRO!D1006="","",REGISTRO!D1006)</f>
        <v/>
      </c>
      <c r="G1003" s="34" t="str">
        <f>IF(REGISTRO!E1006="","",REGISTRO!E1006)</f>
        <v/>
      </c>
      <c r="H1003" s="30" t="str">
        <f>IF(REGISTRO!F1006="A",1,IF(REGISTRO!F1006="B",2,IF(REGISTRO!F1006="C",3,IF(REGISTRO!F1006="D",4,""))))</f>
        <v/>
      </c>
      <c r="I1003" s="30" t="str">
        <f>IF(REGISTRO!G1006="A",1,IF(REGISTRO!G1006="B",2,IF(REGISTRO!G1006="C",3,IF(REGISTRO!G1006="D",4,""))))</f>
        <v/>
      </c>
      <c r="J1003" s="30" t="str">
        <f>IF(REGISTRO!H1006="A",1,IF(REGISTRO!H1006="B",2,IF(REGISTRO!H1006="C",3,IF(REGISTRO!H1006="D",4,""))))</f>
        <v/>
      </c>
      <c r="K1003" s="30" t="str">
        <f>IF(REGISTRO!I1006="A",1,IF(REGISTRO!I1006="B",2,IF(REGISTRO!I1006="C",3,IF(REGISTRO!I1006="D",4,""))))</f>
        <v/>
      </c>
      <c r="L1003" s="30" t="str">
        <f>IF(REGISTRO!J1006="A",1,IF(REGISTRO!J1006="B",2,IF(REGISTRO!J1006="C",3,IF(REGISTRO!J1006="D",4,""))))</f>
        <v/>
      </c>
      <c r="M1003" s="30" t="str">
        <f>IF(REGISTRO!K1006="A",1,IF(REGISTRO!K1006="B",2,IF(REGISTRO!K1006="C",3,IF(REGISTRO!K1006="D",4,""))))</f>
        <v/>
      </c>
      <c r="N1003" s="30" t="str">
        <f>IF(REGISTRO!L1006="A",1,IF(REGISTRO!L1006="B",2,IF(REGISTRO!L1006="C",3,IF(REGISTRO!L1006="D",4,""))))</f>
        <v/>
      </c>
      <c r="O1003" s="30" t="str">
        <f>IF(REGISTRO!M1006="A",1,IF(REGISTRO!M1006="B",2,IF(REGISTRO!M1006="C",3,IF(REGISTRO!M1006="D",4,""))))</f>
        <v/>
      </c>
      <c r="P1003" s="30" t="str">
        <f>IF(REGISTRO!N1006="A",1,IF(REGISTRO!N1006="B",2,IF(REGISTRO!N1006="C",3,IF(REGISTRO!N1006="D",4,""))))</f>
        <v/>
      </c>
      <c r="Q1003" s="30" t="str">
        <f>IF(REGISTRO!O1006="A",1,IF(REGISTRO!O1006="B",2,IF(REGISTRO!O1006="C",3,IF(REGISTRO!O1006="D",4,""))))</f>
        <v/>
      </c>
      <c r="R1003" s="30" t="str">
        <f>IF(REGISTRO!P1006="A",1,IF(REGISTRO!P1006="B",2,IF(REGISTRO!P1006="C",3,IF(REGISTRO!P1006="D",4,""))))</f>
        <v/>
      </c>
      <c r="S1003" s="30" t="str">
        <f>IF(REGISTRO!Q1006="A",1,IF(REGISTRO!Q1006="B",2,IF(REGISTRO!Q1006="C",3,IF(REGISTRO!Q1006="D",4,""))))</f>
        <v/>
      </c>
      <c r="T1003" s="30" t="str">
        <f>IF(REGISTRO!R1006="A",1,IF(REGISTRO!R1006="B",2,IF(REGISTRO!R1006="C",3,IF(REGISTRO!R1006="D",4,""))))</f>
        <v/>
      </c>
      <c r="U1003" s="30" t="str">
        <f>IF(REGISTRO!S1006="A",1,IF(REGISTRO!S1006="B",2,IF(REGISTRO!S1006="C",3,IF(REGISTRO!S1006="D",4,""))))</f>
        <v/>
      </c>
      <c r="V1003" s="30" t="str">
        <f>IF(REGISTRO!T1006="A",1,IF(REGISTRO!T1006="B",2,IF(REGISTRO!T1006="C",3,IF(REGISTRO!T1006="D",4,""))))</f>
        <v/>
      </c>
      <c r="W1003" s="30" t="str">
        <f>IF(REGISTRO!U1006="A",1,IF(REGISTRO!U1006="B",2,IF(REGISTRO!U1006="C",3,IF(REGISTRO!U1006="D",4,""))))</f>
        <v/>
      </c>
      <c r="X1003" s="30" t="str">
        <f>IF(REGISTRO!V1006="A",1,IF(REGISTRO!V1006="B",2,IF(REGISTRO!V1006="C",3,IF(REGISTRO!V1006="D",4,""))))</f>
        <v/>
      </c>
      <c r="Y1003" s="30" t="str">
        <f>IF(REGISTRO!W1006="A",1,IF(REGISTRO!W1006="B",2,IF(REGISTRO!W1006="C",3,IF(REGISTRO!W1006="D",4,""))))</f>
        <v/>
      </c>
      <c r="Z1003" s="30" t="str">
        <f>IF(REGISTRO!X1006="A",1,IF(REGISTRO!X1006="B",2,IF(REGISTRO!X1006="C",3,IF(REGISTRO!X1006="D",4,""))))</f>
        <v/>
      </c>
      <c r="AA1003" s="30" t="str">
        <f>IF(REGISTRO!Y1006="A",1,IF(REGISTRO!Y1006="B",2,IF(REGISTRO!Y1006="C",3,IF(REGISTRO!Y1006="D",4,""))))</f>
        <v/>
      </c>
      <c r="AB1003" s="30" t="str">
        <f>IF(REGISTRO!Z1006="A",1,IF(REGISTRO!Z1006="B",2,IF(REGISTRO!Z1006="C",3,IF(REGISTRO!Z1006="D",4,""))))</f>
        <v/>
      </c>
      <c r="AC1003" s="30" t="str">
        <f>IF(REGISTRO!AA1006="A",1,IF(REGISTRO!AA1006="B",2,IF(REGISTRO!AA1006="C",3,IF(REGISTRO!AA1006="D",4,""))))</f>
        <v/>
      </c>
      <c r="AD1003" s="30" t="str">
        <f>IF(REGISTRO!AB1006="A",1,IF(REGISTRO!AB1006="B",2,IF(REGISTRO!AB1006="C",3,IF(REGISTRO!AB1006="D",4,""))))</f>
        <v/>
      </c>
      <c r="AE1003" s="30" t="str">
        <f>IF(REGISTRO!AC1006="A",1,IF(REGISTRO!AC1006="B",2,IF(REGISTRO!AC1006="C",3,IF(REGISTRO!AC1006="D",4,""))))</f>
        <v/>
      </c>
      <c r="AF1003" s="30" t="str">
        <f>IF(REGISTRO!AD1006="A",1,IF(REGISTRO!AD1006="B",2,IF(REGISTRO!AD1006="C",3,IF(REGISTRO!AD1006="D",4,""))))</f>
        <v/>
      </c>
      <c r="AG1003" s="30" t="str">
        <f>IF(REGISTRO!AE1006="A",1,IF(REGISTRO!AE1006="B",2,IF(REGISTRO!AE1006="C",3,IF(REGISTRO!AE1006="D",4,""))))</f>
        <v/>
      </c>
      <c r="AH1003" s="30" t="str">
        <f>IF(REGISTRO!AF1006="A",1,IF(REGISTRO!AF1006="B",2,IF(REGISTRO!AF1006="C",3,IF(REGISTRO!AF1006="D",4,""))))</f>
        <v/>
      </c>
      <c r="AI1003" s="30" t="str">
        <f>IF(REGISTRO!AG1006="A",1,IF(REGISTRO!AG1006="B",2,IF(REGISTRO!AG1006="C",3,IF(REGISTRO!AG1006="D",4,""))))</f>
        <v/>
      </c>
      <c r="AJ1003" s="30" t="str">
        <f>IF(REGISTRO!AH1006="A",1,IF(REGISTRO!AH1006="B",2,IF(REGISTRO!AH1006="C",3,IF(REGISTRO!AH1006="D",4,""))))</f>
        <v/>
      </c>
      <c r="AK1003" s="30" t="str">
        <f>IF(REGISTRO!AI1006="A",1,IF(REGISTRO!AI1006="B",2,IF(REGISTRO!AI1006="C",3,IF(REGISTRO!AI1006="D",4,""))))</f>
        <v/>
      </c>
      <c r="AM1003" s="31" t="str">
        <f t="shared" si="937"/>
        <v/>
      </c>
      <c r="AN1003" s="31" t="str">
        <f t="shared" si="938"/>
        <v/>
      </c>
      <c r="AO1003" s="31" t="str">
        <f t="shared" si="939"/>
        <v/>
      </c>
      <c r="AP1003" s="31" t="str">
        <f t="shared" si="940"/>
        <v/>
      </c>
      <c r="AQ1003" s="31" t="str">
        <f t="shared" si="941"/>
        <v/>
      </c>
      <c r="AR1003" s="31" t="str">
        <f t="shared" si="942"/>
        <v/>
      </c>
      <c r="AS1003" s="31" t="str">
        <f t="shared" si="943"/>
        <v/>
      </c>
      <c r="AT1003" s="31" t="str">
        <f t="shared" si="944"/>
        <v/>
      </c>
      <c r="AU1003" s="31" t="str">
        <f t="shared" si="945"/>
        <v/>
      </c>
      <c r="AV1003" s="31" t="str">
        <f t="shared" si="946"/>
        <v/>
      </c>
      <c r="AW1003" s="31" t="str">
        <f t="shared" si="947"/>
        <v/>
      </c>
      <c r="AX1003" s="31" t="str">
        <f t="shared" si="948"/>
        <v/>
      </c>
      <c r="AY1003" s="31" t="str">
        <f t="shared" si="949"/>
        <v/>
      </c>
      <c r="AZ1003" s="31" t="str">
        <f t="shared" si="950"/>
        <v/>
      </c>
      <c r="BA1003" s="31" t="str">
        <f t="shared" si="951"/>
        <v/>
      </c>
      <c r="BB1003" s="31" t="str">
        <f t="shared" si="952"/>
        <v/>
      </c>
      <c r="BC1003" s="31" t="str">
        <f t="shared" si="953"/>
        <v/>
      </c>
      <c r="BD1003" s="31" t="str">
        <f t="shared" si="954"/>
        <v/>
      </c>
      <c r="BE1003" s="31" t="str">
        <f t="shared" si="955"/>
        <v/>
      </c>
      <c r="BF1003" s="31" t="str">
        <f t="shared" si="956"/>
        <v/>
      </c>
      <c r="BG1003" s="31" t="str">
        <f t="shared" si="957"/>
        <v/>
      </c>
      <c r="BH1003" s="31" t="str">
        <f t="shared" si="958"/>
        <v/>
      </c>
      <c r="BI1003" s="31" t="str">
        <f t="shared" si="959"/>
        <v/>
      </c>
      <c r="BJ1003" s="31" t="str">
        <f t="shared" si="960"/>
        <v/>
      </c>
      <c r="BK1003" s="31" t="str">
        <f t="shared" si="961"/>
        <v/>
      </c>
      <c r="BL1003" s="31" t="str">
        <f t="shared" si="962"/>
        <v/>
      </c>
      <c r="BM1003" s="31" t="str">
        <f t="shared" si="963"/>
        <v/>
      </c>
      <c r="BN1003" s="31" t="str">
        <f t="shared" si="964"/>
        <v/>
      </c>
      <c r="BO1003" s="31" t="str">
        <f t="shared" si="965"/>
        <v/>
      </c>
      <c r="BP1003" s="31" t="str">
        <f t="shared" si="966"/>
        <v/>
      </c>
      <c r="BR1003" s="32" t="str">
        <f t="shared" si="967"/>
        <v/>
      </c>
      <c r="BS1003" s="32" t="str">
        <f t="shared" si="968"/>
        <v/>
      </c>
      <c r="BT1003" s="32" t="str">
        <f t="shared" si="969"/>
        <v/>
      </c>
      <c r="BU1003" s="32" t="str">
        <f t="shared" si="970"/>
        <v/>
      </c>
      <c r="BV1003" s="32" t="str">
        <f t="shared" si="971"/>
        <v/>
      </c>
      <c r="BW1003" s="32" t="str">
        <f t="shared" si="972"/>
        <v/>
      </c>
      <c r="BX1003" s="32" t="str">
        <f t="shared" si="973"/>
        <v/>
      </c>
      <c r="BY1003" s="32" t="str">
        <f t="shared" si="974"/>
        <v/>
      </c>
      <c r="BZ1003" s="32" t="str">
        <f t="shared" si="975"/>
        <v/>
      </c>
      <c r="CA1003" s="32" t="str">
        <f t="shared" si="976"/>
        <v/>
      </c>
      <c r="CB1003" s="32" t="str">
        <f t="shared" si="977"/>
        <v/>
      </c>
      <c r="CC1003" s="32" t="str">
        <f t="shared" si="978"/>
        <v/>
      </c>
      <c r="CD1003" s="32" t="str">
        <f t="shared" si="979"/>
        <v/>
      </c>
      <c r="CE1003" s="32" t="str">
        <f t="shared" si="980"/>
        <v/>
      </c>
      <c r="CF1003" s="32" t="str">
        <f t="shared" si="981"/>
        <v/>
      </c>
      <c r="CG1003" s="32" t="str">
        <f t="shared" si="982"/>
        <v/>
      </c>
      <c r="CH1003" s="32" t="str">
        <f t="shared" si="983"/>
        <v/>
      </c>
      <c r="CI1003" s="32" t="str">
        <f t="shared" si="984"/>
        <v/>
      </c>
      <c r="CJ1003" s="32" t="str">
        <f t="shared" si="985"/>
        <v/>
      </c>
      <c r="CK1003" s="32" t="str">
        <f t="shared" si="986"/>
        <v/>
      </c>
      <c r="CL1003" s="32" t="str">
        <f t="shared" si="987"/>
        <v/>
      </c>
      <c r="CM1003" s="32" t="str">
        <f t="shared" si="988"/>
        <v/>
      </c>
      <c r="CN1003" s="32" t="str">
        <f t="shared" si="989"/>
        <v/>
      </c>
      <c r="CO1003" s="32" t="str">
        <f t="shared" si="990"/>
        <v/>
      </c>
      <c r="CP1003" s="32" t="str">
        <f t="shared" si="991"/>
        <v/>
      </c>
      <c r="CQ1003" s="32" t="str">
        <f t="shared" si="992"/>
        <v/>
      </c>
      <c r="CR1003" s="32" t="str">
        <f t="shared" si="993"/>
        <v/>
      </c>
      <c r="CS1003" s="32" t="str">
        <f t="shared" si="994"/>
        <v/>
      </c>
      <c r="CT1003" s="32" t="str">
        <f t="shared" si="995"/>
        <v/>
      </c>
      <c r="CU1003" s="32" t="str">
        <f t="shared" si="996"/>
        <v/>
      </c>
      <c r="CV1003" s="33" t="str">
        <f t="shared" si="997"/>
        <v/>
      </c>
      <c r="CW1003" s="97" t="str">
        <f t="shared" si="998"/>
        <v/>
      </c>
      <c r="CX1003" s="97"/>
    </row>
    <row r="1004" spans="3:102" x14ac:dyDescent="0.25">
      <c r="C1004" s="15">
        <v>988</v>
      </c>
      <c r="D1004" s="34" t="str">
        <f>IF(REGISTRO!B1007="","",REGISTRO!B1007)</f>
        <v/>
      </c>
      <c r="E1004" s="34" t="str">
        <f>IF(REGISTRO!C1007="","",REGISTRO!C1007)</f>
        <v/>
      </c>
      <c r="F1004" s="34" t="str">
        <f>IF(REGISTRO!D1007="","",REGISTRO!D1007)</f>
        <v/>
      </c>
      <c r="G1004" s="34" t="str">
        <f>IF(REGISTRO!E1007="","",REGISTRO!E1007)</f>
        <v/>
      </c>
      <c r="H1004" s="30" t="str">
        <f>IF(REGISTRO!F1007="A",1,IF(REGISTRO!F1007="B",2,IF(REGISTRO!F1007="C",3,IF(REGISTRO!F1007="D",4,""))))</f>
        <v/>
      </c>
      <c r="I1004" s="30" t="str">
        <f>IF(REGISTRO!G1007="A",1,IF(REGISTRO!G1007="B",2,IF(REGISTRO!G1007="C",3,IF(REGISTRO!G1007="D",4,""))))</f>
        <v/>
      </c>
      <c r="J1004" s="30" t="str">
        <f>IF(REGISTRO!H1007="A",1,IF(REGISTRO!H1007="B",2,IF(REGISTRO!H1007="C",3,IF(REGISTRO!H1007="D",4,""))))</f>
        <v/>
      </c>
      <c r="K1004" s="30" t="str">
        <f>IF(REGISTRO!I1007="A",1,IF(REGISTRO!I1007="B",2,IF(REGISTRO!I1007="C",3,IF(REGISTRO!I1007="D",4,""))))</f>
        <v/>
      </c>
      <c r="L1004" s="30" t="str">
        <f>IF(REGISTRO!J1007="A",1,IF(REGISTRO!J1007="B",2,IF(REGISTRO!J1007="C",3,IF(REGISTRO!J1007="D",4,""))))</f>
        <v/>
      </c>
      <c r="M1004" s="30" t="str">
        <f>IF(REGISTRO!K1007="A",1,IF(REGISTRO!K1007="B",2,IF(REGISTRO!K1007="C",3,IF(REGISTRO!K1007="D",4,""))))</f>
        <v/>
      </c>
      <c r="N1004" s="30" t="str">
        <f>IF(REGISTRO!L1007="A",1,IF(REGISTRO!L1007="B",2,IF(REGISTRO!L1007="C",3,IF(REGISTRO!L1007="D",4,""))))</f>
        <v/>
      </c>
      <c r="O1004" s="30" t="str">
        <f>IF(REGISTRO!M1007="A",1,IF(REGISTRO!M1007="B",2,IF(REGISTRO!M1007="C",3,IF(REGISTRO!M1007="D",4,""))))</f>
        <v/>
      </c>
      <c r="P1004" s="30" t="str">
        <f>IF(REGISTRO!N1007="A",1,IF(REGISTRO!N1007="B",2,IF(REGISTRO!N1007="C",3,IF(REGISTRO!N1007="D",4,""))))</f>
        <v/>
      </c>
      <c r="Q1004" s="30" t="str">
        <f>IF(REGISTRO!O1007="A",1,IF(REGISTRO!O1007="B",2,IF(REGISTRO!O1007="C",3,IF(REGISTRO!O1007="D",4,""))))</f>
        <v/>
      </c>
      <c r="R1004" s="30" t="str">
        <f>IF(REGISTRO!P1007="A",1,IF(REGISTRO!P1007="B",2,IF(REGISTRO!P1007="C",3,IF(REGISTRO!P1007="D",4,""))))</f>
        <v/>
      </c>
      <c r="S1004" s="30" t="str">
        <f>IF(REGISTRO!Q1007="A",1,IF(REGISTRO!Q1007="B",2,IF(REGISTRO!Q1007="C",3,IF(REGISTRO!Q1007="D",4,""))))</f>
        <v/>
      </c>
      <c r="T1004" s="30" t="str">
        <f>IF(REGISTRO!R1007="A",1,IF(REGISTRO!R1007="B",2,IF(REGISTRO!R1007="C",3,IF(REGISTRO!R1007="D",4,""))))</f>
        <v/>
      </c>
      <c r="U1004" s="30" t="str">
        <f>IF(REGISTRO!S1007="A",1,IF(REGISTRO!S1007="B",2,IF(REGISTRO!S1007="C",3,IF(REGISTRO!S1007="D",4,""))))</f>
        <v/>
      </c>
      <c r="V1004" s="30" t="str">
        <f>IF(REGISTRO!T1007="A",1,IF(REGISTRO!T1007="B",2,IF(REGISTRO!T1007="C",3,IF(REGISTRO!T1007="D",4,""))))</f>
        <v/>
      </c>
      <c r="W1004" s="30" t="str">
        <f>IF(REGISTRO!U1007="A",1,IF(REGISTRO!U1007="B",2,IF(REGISTRO!U1007="C",3,IF(REGISTRO!U1007="D",4,""))))</f>
        <v/>
      </c>
      <c r="X1004" s="30" t="str">
        <f>IF(REGISTRO!V1007="A",1,IF(REGISTRO!V1007="B",2,IF(REGISTRO!V1007="C",3,IF(REGISTRO!V1007="D",4,""))))</f>
        <v/>
      </c>
      <c r="Y1004" s="30" t="str">
        <f>IF(REGISTRO!W1007="A",1,IF(REGISTRO!W1007="B",2,IF(REGISTRO!W1007="C",3,IF(REGISTRO!W1007="D",4,""))))</f>
        <v/>
      </c>
      <c r="Z1004" s="30" t="str">
        <f>IF(REGISTRO!X1007="A",1,IF(REGISTRO!X1007="B",2,IF(REGISTRO!X1007="C",3,IF(REGISTRO!X1007="D",4,""))))</f>
        <v/>
      </c>
      <c r="AA1004" s="30" t="str">
        <f>IF(REGISTRO!Y1007="A",1,IF(REGISTRO!Y1007="B",2,IF(REGISTRO!Y1007="C",3,IF(REGISTRO!Y1007="D",4,""))))</f>
        <v/>
      </c>
      <c r="AB1004" s="30" t="str">
        <f>IF(REGISTRO!Z1007="A",1,IF(REGISTRO!Z1007="B",2,IF(REGISTRO!Z1007="C",3,IF(REGISTRO!Z1007="D",4,""))))</f>
        <v/>
      </c>
      <c r="AC1004" s="30" t="str">
        <f>IF(REGISTRO!AA1007="A",1,IF(REGISTRO!AA1007="B",2,IF(REGISTRO!AA1007="C",3,IF(REGISTRO!AA1007="D",4,""))))</f>
        <v/>
      </c>
      <c r="AD1004" s="30" t="str">
        <f>IF(REGISTRO!AB1007="A",1,IF(REGISTRO!AB1007="B",2,IF(REGISTRO!AB1007="C",3,IF(REGISTRO!AB1007="D",4,""))))</f>
        <v/>
      </c>
      <c r="AE1004" s="30" t="str">
        <f>IF(REGISTRO!AC1007="A",1,IF(REGISTRO!AC1007="B",2,IF(REGISTRO!AC1007="C",3,IF(REGISTRO!AC1007="D",4,""))))</f>
        <v/>
      </c>
      <c r="AF1004" s="30" t="str">
        <f>IF(REGISTRO!AD1007="A",1,IF(REGISTRO!AD1007="B",2,IF(REGISTRO!AD1007="C",3,IF(REGISTRO!AD1007="D",4,""))))</f>
        <v/>
      </c>
      <c r="AG1004" s="30" t="str">
        <f>IF(REGISTRO!AE1007="A",1,IF(REGISTRO!AE1007="B",2,IF(REGISTRO!AE1007="C",3,IF(REGISTRO!AE1007="D",4,""))))</f>
        <v/>
      </c>
      <c r="AH1004" s="30" t="str">
        <f>IF(REGISTRO!AF1007="A",1,IF(REGISTRO!AF1007="B",2,IF(REGISTRO!AF1007="C",3,IF(REGISTRO!AF1007="D",4,""))))</f>
        <v/>
      </c>
      <c r="AI1004" s="30" t="str">
        <f>IF(REGISTRO!AG1007="A",1,IF(REGISTRO!AG1007="B",2,IF(REGISTRO!AG1007="C",3,IF(REGISTRO!AG1007="D",4,""))))</f>
        <v/>
      </c>
      <c r="AJ1004" s="30" t="str">
        <f>IF(REGISTRO!AH1007="A",1,IF(REGISTRO!AH1007="B",2,IF(REGISTRO!AH1007="C",3,IF(REGISTRO!AH1007="D",4,""))))</f>
        <v/>
      </c>
      <c r="AK1004" s="30" t="str">
        <f>IF(REGISTRO!AI1007="A",1,IF(REGISTRO!AI1007="B",2,IF(REGISTRO!AI1007="C",3,IF(REGISTRO!AI1007="D",4,""))))</f>
        <v/>
      </c>
      <c r="AM1004" s="31" t="str">
        <f t="shared" si="937"/>
        <v/>
      </c>
      <c r="AN1004" s="31" t="str">
        <f t="shared" si="938"/>
        <v/>
      </c>
      <c r="AO1004" s="31" t="str">
        <f t="shared" si="939"/>
        <v/>
      </c>
      <c r="AP1004" s="31" t="str">
        <f t="shared" si="940"/>
        <v/>
      </c>
      <c r="AQ1004" s="31" t="str">
        <f t="shared" si="941"/>
        <v/>
      </c>
      <c r="AR1004" s="31" t="str">
        <f t="shared" si="942"/>
        <v/>
      </c>
      <c r="AS1004" s="31" t="str">
        <f t="shared" si="943"/>
        <v/>
      </c>
      <c r="AT1004" s="31" t="str">
        <f t="shared" si="944"/>
        <v/>
      </c>
      <c r="AU1004" s="31" t="str">
        <f t="shared" si="945"/>
        <v/>
      </c>
      <c r="AV1004" s="31" t="str">
        <f t="shared" si="946"/>
        <v/>
      </c>
      <c r="AW1004" s="31" t="str">
        <f t="shared" si="947"/>
        <v/>
      </c>
      <c r="AX1004" s="31" t="str">
        <f t="shared" si="948"/>
        <v/>
      </c>
      <c r="AY1004" s="31" t="str">
        <f t="shared" si="949"/>
        <v/>
      </c>
      <c r="AZ1004" s="31" t="str">
        <f t="shared" si="950"/>
        <v/>
      </c>
      <c r="BA1004" s="31" t="str">
        <f t="shared" si="951"/>
        <v/>
      </c>
      <c r="BB1004" s="31" t="str">
        <f t="shared" si="952"/>
        <v/>
      </c>
      <c r="BC1004" s="31" t="str">
        <f t="shared" si="953"/>
        <v/>
      </c>
      <c r="BD1004" s="31" t="str">
        <f t="shared" si="954"/>
        <v/>
      </c>
      <c r="BE1004" s="31" t="str">
        <f t="shared" si="955"/>
        <v/>
      </c>
      <c r="BF1004" s="31" t="str">
        <f t="shared" si="956"/>
        <v/>
      </c>
      <c r="BG1004" s="31" t="str">
        <f t="shared" si="957"/>
        <v/>
      </c>
      <c r="BH1004" s="31" t="str">
        <f t="shared" si="958"/>
        <v/>
      </c>
      <c r="BI1004" s="31" t="str">
        <f t="shared" si="959"/>
        <v/>
      </c>
      <c r="BJ1004" s="31" t="str">
        <f t="shared" si="960"/>
        <v/>
      </c>
      <c r="BK1004" s="31" t="str">
        <f t="shared" si="961"/>
        <v/>
      </c>
      <c r="BL1004" s="31" t="str">
        <f t="shared" si="962"/>
        <v/>
      </c>
      <c r="BM1004" s="31" t="str">
        <f t="shared" si="963"/>
        <v/>
      </c>
      <c r="BN1004" s="31" t="str">
        <f t="shared" si="964"/>
        <v/>
      </c>
      <c r="BO1004" s="31" t="str">
        <f t="shared" si="965"/>
        <v/>
      </c>
      <c r="BP1004" s="31" t="str">
        <f t="shared" si="966"/>
        <v/>
      </c>
      <c r="BR1004" s="32" t="str">
        <f t="shared" si="967"/>
        <v/>
      </c>
      <c r="BS1004" s="32" t="str">
        <f t="shared" si="968"/>
        <v/>
      </c>
      <c r="BT1004" s="32" t="str">
        <f t="shared" si="969"/>
        <v/>
      </c>
      <c r="BU1004" s="32" t="str">
        <f t="shared" si="970"/>
        <v/>
      </c>
      <c r="BV1004" s="32" t="str">
        <f t="shared" si="971"/>
        <v/>
      </c>
      <c r="BW1004" s="32" t="str">
        <f t="shared" si="972"/>
        <v/>
      </c>
      <c r="BX1004" s="32" t="str">
        <f t="shared" si="973"/>
        <v/>
      </c>
      <c r="BY1004" s="32" t="str">
        <f t="shared" si="974"/>
        <v/>
      </c>
      <c r="BZ1004" s="32" t="str">
        <f t="shared" si="975"/>
        <v/>
      </c>
      <c r="CA1004" s="32" t="str">
        <f t="shared" si="976"/>
        <v/>
      </c>
      <c r="CB1004" s="32" t="str">
        <f t="shared" si="977"/>
        <v/>
      </c>
      <c r="CC1004" s="32" t="str">
        <f t="shared" si="978"/>
        <v/>
      </c>
      <c r="CD1004" s="32" t="str">
        <f t="shared" si="979"/>
        <v/>
      </c>
      <c r="CE1004" s="32" t="str">
        <f t="shared" si="980"/>
        <v/>
      </c>
      <c r="CF1004" s="32" t="str">
        <f t="shared" si="981"/>
        <v/>
      </c>
      <c r="CG1004" s="32" t="str">
        <f t="shared" si="982"/>
        <v/>
      </c>
      <c r="CH1004" s="32" t="str">
        <f t="shared" si="983"/>
        <v/>
      </c>
      <c r="CI1004" s="32" t="str">
        <f t="shared" si="984"/>
        <v/>
      </c>
      <c r="CJ1004" s="32" t="str">
        <f t="shared" si="985"/>
        <v/>
      </c>
      <c r="CK1004" s="32" t="str">
        <f t="shared" si="986"/>
        <v/>
      </c>
      <c r="CL1004" s="32" t="str">
        <f t="shared" si="987"/>
        <v/>
      </c>
      <c r="CM1004" s="32" t="str">
        <f t="shared" si="988"/>
        <v/>
      </c>
      <c r="CN1004" s="32" t="str">
        <f t="shared" si="989"/>
        <v/>
      </c>
      <c r="CO1004" s="32" t="str">
        <f t="shared" si="990"/>
        <v/>
      </c>
      <c r="CP1004" s="32" t="str">
        <f t="shared" si="991"/>
        <v/>
      </c>
      <c r="CQ1004" s="32" t="str">
        <f t="shared" si="992"/>
        <v/>
      </c>
      <c r="CR1004" s="32" t="str">
        <f t="shared" si="993"/>
        <v/>
      </c>
      <c r="CS1004" s="32" t="str">
        <f t="shared" si="994"/>
        <v/>
      </c>
      <c r="CT1004" s="32" t="str">
        <f t="shared" si="995"/>
        <v/>
      </c>
      <c r="CU1004" s="32" t="str">
        <f t="shared" si="996"/>
        <v/>
      </c>
      <c r="CV1004" s="33" t="str">
        <f t="shared" si="997"/>
        <v/>
      </c>
      <c r="CW1004" s="97" t="str">
        <f t="shared" si="998"/>
        <v/>
      </c>
      <c r="CX1004" s="97"/>
    </row>
    <row r="1005" spans="3:102" x14ac:dyDescent="0.25">
      <c r="C1005" s="15">
        <v>989</v>
      </c>
      <c r="D1005" s="34" t="str">
        <f>IF(REGISTRO!B1008="","",REGISTRO!B1008)</f>
        <v/>
      </c>
      <c r="E1005" s="34" t="str">
        <f>IF(REGISTRO!C1008="","",REGISTRO!C1008)</f>
        <v/>
      </c>
      <c r="F1005" s="34" t="str">
        <f>IF(REGISTRO!D1008="","",REGISTRO!D1008)</f>
        <v/>
      </c>
      <c r="G1005" s="34" t="str">
        <f>IF(REGISTRO!E1008="","",REGISTRO!E1008)</f>
        <v/>
      </c>
      <c r="H1005" s="30" t="str">
        <f>IF(REGISTRO!F1008="A",1,IF(REGISTRO!F1008="B",2,IF(REGISTRO!F1008="C",3,IF(REGISTRO!F1008="D",4,""))))</f>
        <v/>
      </c>
      <c r="I1005" s="30" t="str">
        <f>IF(REGISTRO!G1008="A",1,IF(REGISTRO!G1008="B",2,IF(REGISTRO!G1008="C",3,IF(REGISTRO!G1008="D",4,""))))</f>
        <v/>
      </c>
      <c r="J1005" s="30" t="str">
        <f>IF(REGISTRO!H1008="A",1,IF(REGISTRO!H1008="B",2,IF(REGISTRO!H1008="C",3,IF(REGISTRO!H1008="D",4,""))))</f>
        <v/>
      </c>
      <c r="K1005" s="30" t="str">
        <f>IF(REGISTRO!I1008="A",1,IF(REGISTRO!I1008="B",2,IF(REGISTRO!I1008="C",3,IF(REGISTRO!I1008="D",4,""))))</f>
        <v/>
      </c>
      <c r="L1005" s="30" t="str">
        <f>IF(REGISTRO!J1008="A",1,IF(REGISTRO!J1008="B",2,IF(REGISTRO!J1008="C",3,IF(REGISTRO!J1008="D",4,""))))</f>
        <v/>
      </c>
      <c r="M1005" s="30" t="str">
        <f>IF(REGISTRO!K1008="A",1,IF(REGISTRO!K1008="B",2,IF(REGISTRO!K1008="C",3,IF(REGISTRO!K1008="D",4,""))))</f>
        <v/>
      </c>
      <c r="N1005" s="30" t="str">
        <f>IF(REGISTRO!L1008="A",1,IF(REGISTRO!L1008="B",2,IF(REGISTRO!L1008="C",3,IF(REGISTRO!L1008="D",4,""))))</f>
        <v/>
      </c>
      <c r="O1005" s="30" t="str">
        <f>IF(REGISTRO!M1008="A",1,IF(REGISTRO!M1008="B",2,IF(REGISTRO!M1008="C",3,IF(REGISTRO!M1008="D",4,""))))</f>
        <v/>
      </c>
      <c r="P1005" s="30" t="str">
        <f>IF(REGISTRO!N1008="A",1,IF(REGISTRO!N1008="B",2,IF(REGISTRO!N1008="C",3,IF(REGISTRO!N1008="D",4,""))))</f>
        <v/>
      </c>
      <c r="Q1005" s="30" t="str">
        <f>IF(REGISTRO!O1008="A",1,IF(REGISTRO!O1008="B",2,IF(REGISTRO!O1008="C",3,IF(REGISTRO!O1008="D",4,""))))</f>
        <v/>
      </c>
      <c r="R1005" s="30" t="str">
        <f>IF(REGISTRO!P1008="A",1,IF(REGISTRO!P1008="B",2,IF(REGISTRO!P1008="C",3,IF(REGISTRO!P1008="D",4,""))))</f>
        <v/>
      </c>
      <c r="S1005" s="30" t="str">
        <f>IF(REGISTRO!Q1008="A",1,IF(REGISTRO!Q1008="B",2,IF(REGISTRO!Q1008="C",3,IF(REGISTRO!Q1008="D",4,""))))</f>
        <v/>
      </c>
      <c r="T1005" s="30" t="str">
        <f>IF(REGISTRO!R1008="A",1,IF(REGISTRO!R1008="B",2,IF(REGISTRO!R1008="C",3,IF(REGISTRO!R1008="D",4,""))))</f>
        <v/>
      </c>
      <c r="U1005" s="30" t="str">
        <f>IF(REGISTRO!S1008="A",1,IF(REGISTRO!S1008="B",2,IF(REGISTRO!S1008="C",3,IF(REGISTRO!S1008="D",4,""))))</f>
        <v/>
      </c>
      <c r="V1005" s="30" t="str">
        <f>IF(REGISTRO!T1008="A",1,IF(REGISTRO!T1008="B",2,IF(REGISTRO!T1008="C",3,IF(REGISTRO!T1008="D",4,""))))</f>
        <v/>
      </c>
      <c r="W1005" s="30" t="str">
        <f>IF(REGISTRO!U1008="A",1,IF(REGISTRO!U1008="B",2,IF(REGISTRO!U1008="C",3,IF(REGISTRO!U1008="D",4,""))))</f>
        <v/>
      </c>
      <c r="X1005" s="30" t="str">
        <f>IF(REGISTRO!V1008="A",1,IF(REGISTRO!V1008="B",2,IF(REGISTRO!V1008="C",3,IF(REGISTRO!V1008="D",4,""))))</f>
        <v/>
      </c>
      <c r="Y1005" s="30" t="str">
        <f>IF(REGISTRO!W1008="A",1,IF(REGISTRO!W1008="B",2,IF(REGISTRO!W1008="C",3,IF(REGISTRO!W1008="D",4,""))))</f>
        <v/>
      </c>
      <c r="Z1005" s="30" t="str">
        <f>IF(REGISTRO!X1008="A",1,IF(REGISTRO!X1008="B",2,IF(REGISTRO!X1008="C",3,IF(REGISTRO!X1008="D",4,""))))</f>
        <v/>
      </c>
      <c r="AA1005" s="30" t="str">
        <f>IF(REGISTRO!Y1008="A",1,IF(REGISTRO!Y1008="B",2,IF(REGISTRO!Y1008="C",3,IF(REGISTRO!Y1008="D",4,""))))</f>
        <v/>
      </c>
      <c r="AB1005" s="30" t="str">
        <f>IF(REGISTRO!Z1008="A",1,IF(REGISTRO!Z1008="B",2,IF(REGISTRO!Z1008="C",3,IF(REGISTRO!Z1008="D",4,""))))</f>
        <v/>
      </c>
      <c r="AC1005" s="30" t="str">
        <f>IF(REGISTRO!AA1008="A",1,IF(REGISTRO!AA1008="B",2,IF(REGISTRO!AA1008="C",3,IF(REGISTRO!AA1008="D",4,""))))</f>
        <v/>
      </c>
      <c r="AD1005" s="30" t="str">
        <f>IF(REGISTRO!AB1008="A",1,IF(REGISTRO!AB1008="B",2,IF(REGISTRO!AB1008="C",3,IF(REGISTRO!AB1008="D",4,""))))</f>
        <v/>
      </c>
      <c r="AE1005" s="30" t="str">
        <f>IF(REGISTRO!AC1008="A",1,IF(REGISTRO!AC1008="B",2,IF(REGISTRO!AC1008="C",3,IF(REGISTRO!AC1008="D",4,""))))</f>
        <v/>
      </c>
      <c r="AF1005" s="30" t="str">
        <f>IF(REGISTRO!AD1008="A",1,IF(REGISTRO!AD1008="B",2,IF(REGISTRO!AD1008="C",3,IF(REGISTRO!AD1008="D",4,""))))</f>
        <v/>
      </c>
      <c r="AG1005" s="30" t="str">
        <f>IF(REGISTRO!AE1008="A",1,IF(REGISTRO!AE1008="B",2,IF(REGISTRO!AE1008="C",3,IF(REGISTRO!AE1008="D",4,""))))</f>
        <v/>
      </c>
      <c r="AH1005" s="30" t="str">
        <f>IF(REGISTRO!AF1008="A",1,IF(REGISTRO!AF1008="B",2,IF(REGISTRO!AF1008="C",3,IF(REGISTRO!AF1008="D",4,""))))</f>
        <v/>
      </c>
      <c r="AI1005" s="30" t="str">
        <f>IF(REGISTRO!AG1008="A",1,IF(REGISTRO!AG1008="B",2,IF(REGISTRO!AG1008="C",3,IF(REGISTRO!AG1008="D",4,""))))</f>
        <v/>
      </c>
      <c r="AJ1005" s="30" t="str">
        <f>IF(REGISTRO!AH1008="A",1,IF(REGISTRO!AH1008="B",2,IF(REGISTRO!AH1008="C",3,IF(REGISTRO!AH1008="D",4,""))))</f>
        <v/>
      </c>
      <c r="AK1005" s="30" t="str">
        <f>IF(REGISTRO!AI1008="A",1,IF(REGISTRO!AI1008="B",2,IF(REGISTRO!AI1008="C",3,IF(REGISTRO!AI1008="D",4,""))))</f>
        <v/>
      </c>
      <c r="AM1005" s="31" t="str">
        <f t="shared" si="937"/>
        <v/>
      </c>
      <c r="AN1005" s="31" t="str">
        <f t="shared" si="938"/>
        <v/>
      </c>
      <c r="AO1005" s="31" t="str">
        <f t="shared" si="939"/>
        <v/>
      </c>
      <c r="AP1005" s="31" t="str">
        <f t="shared" si="940"/>
        <v/>
      </c>
      <c r="AQ1005" s="31" t="str">
        <f t="shared" si="941"/>
        <v/>
      </c>
      <c r="AR1005" s="31" t="str">
        <f t="shared" si="942"/>
        <v/>
      </c>
      <c r="AS1005" s="31" t="str">
        <f t="shared" si="943"/>
        <v/>
      </c>
      <c r="AT1005" s="31" t="str">
        <f t="shared" si="944"/>
        <v/>
      </c>
      <c r="AU1005" s="31" t="str">
        <f t="shared" si="945"/>
        <v/>
      </c>
      <c r="AV1005" s="31" t="str">
        <f t="shared" si="946"/>
        <v/>
      </c>
      <c r="AW1005" s="31" t="str">
        <f t="shared" si="947"/>
        <v/>
      </c>
      <c r="AX1005" s="31" t="str">
        <f t="shared" si="948"/>
        <v/>
      </c>
      <c r="AY1005" s="31" t="str">
        <f t="shared" si="949"/>
        <v/>
      </c>
      <c r="AZ1005" s="31" t="str">
        <f t="shared" si="950"/>
        <v/>
      </c>
      <c r="BA1005" s="31" t="str">
        <f t="shared" si="951"/>
        <v/>
      </c>
      <c r="BB1005" s="31" t="str">
        <f t="shared" si="952"/>
        <v/>
      </c>
      <c r="BC1005" s="31" t="str">
        <f t="shared" si="953"/>
        <v/>
      </c>
      <c r="BD1005" s="31" t="str">
        <f t="shared" si="954"/>
        <v/>
      </c>
      <c r="BE1005" s="31" t="str">
        <f t="shared" si="955"/>
        <v/>
      </c>
      <c r="BF1005" s="31" t="str">
        <f t="shared" si="956"/>
        <v/>
      </c>
      <c r="BG1005" s="31" t="str">
        <f t="shared" si="957"/>
        <v/>
      </c>
      <c r="BH1005" s="31" t="str">
        <f t="shared" si="958"/>
        <v/>
      </c>
      <c r="BI1005" s="31" t="str">
        <f t="shared" si="959"/>
        <v/>
      </c>
      <c r="BJ1005" s="31" t="str">
        <f t="shared" si="960"/>
        <v/>
      </c>
      <c r="BK1005" s="31" t="str">
        <f t="shared" si="961"/>
        <v/>
      </c>
      <c r="BL1005" s="31" t="str">
        <f t="shared" si="962"/>
        <v/>
      </c>
      <c r="BM1005" s="31" t="str">
        <f t="shared" si="963"/>
        <v/>
      </c>
      <c r="BN1005" s="31" t="str">
        <f t="shared" si="964"/>
        <v/>
      </c>
      <c r="BO1005" s="31" t="str">
        <f t="shared" si="965"/>
        <v/>
      </c>
      <c r="BP1005" s="31" t="str">
        <f t="shared" si="966"/>
        <v/>
      </c>
      <c r="BR1005" s="32" t="str">
        <f t="shared" si="967"/>
        <v/>
      </c>
      <c r="BS1005" s="32" t="str">
        <f t="shared" si="968"/>
        <v/>
      </c>
      <c r="BT1005" s="32" t="str">
        <f t="shared" si="969"/>
        <v/>
      </c>
      <c r="BU1005" s="32" t="str">
        <f t="shared" si="970"/>
        <v/>
      </c>
      <c r="BV1005" s="32" t="str">
        <f t="shared" si="971"/>
        <v/>
      </c>
      <c r="BW1005" s="32" t="str">
        <f t="shared" si="972"/>
        <v/>
      </c>
      <c r="BX1005" s="32" t="str">
        <f t="shared" si="973"/>
        <v/>
      </c>
      <c r="BY1005" s="32" t="str">
        <f t="shared" si="974"/>
        <v/>
      </c>
      <c r="BZ1005" s="32" t="str">
        <f t="shared" si="975"/>
        <v/>
      </c>
      <c r="CA1005" s="32" t="str">
        <f t="shared" si="976"/>
        <v/>
      </c>
      <c r="CB1005" s="32" t="str">
        <f t="shared" si="977"/>
        <v/>
      </c>
      <c r="CC1005" s="32" t="str">
        <f t="shared" si="978"/>
        <v/>
      </c>
      <c r="CD1005" s="32" t="str">
        <f t="shared" si="979"/>
        <v/>
      </c>
      <c r="CE1005" s="32" t="str">
        <f t="shared" si="980"/>
        <v/>
      </c>
      <c r="CF1005" s="32" t="str">
        <f t="shared" si="981"/>
        <v/>
      </c>
      <c r="CG1005" s="32" t="str">
        <f t="shared" si="982"/>
        <v/>
      </c>
      <c r="CH1005" s="32" t="str">
        <f t="shared" si="983"/>
        <v/>
      </c>
      <c r="CI1005" s="32" t="str">
        <f t="shared" si="984"/>
        <v/>
      </c>
      <c r="CJ1005" s="32" t="str">
        <f t="shared" si="985"/>
        <v/>
      </c>
      <c r="CK1005" s="32" t="str">
        <f t="shared" si="986"/>
        <v/>
      </c>
      <c r="CL1005" s="32" t="str">
        <f t="shared" si="987"/>
        <v/>
      </c>
      <c r="CM1005" s="32" t="str">
        <f t="shared" si="988"/>
        <v/>
      </c>
      <c r="CN1005" s="32" t="str">
        <f t="shared" si="989"/>
        <v/>
      </c>
      <c r="CO1005" s="32" t="str">
        <f t="shared" si="990"/>
        <v/>
      </c>
      <c r="CP1005" s="32" t="str">
        <f t="shared" si="991"/>
        <v/>
      </c>
      <c r="CQ1005" s="32" t="str">
        <f t="shared" si="992"/>
        <v/>
      </c>
      <c r="CR1005" s="32" t="str">
        <f t="shared" si="993"/>
        <v/>
      </c>
      <c r="CS1005" s="32" t="str">
        <f t="shared" si="994"/>
        <v/>
      </c>
      <c r="CT1005" s="32" t="str">
        <f t="shared" si="995"/>
        <v/>
      </c>
      <c r="CU1005" s="32" t="str">
        <f t="shared" si="996"/>
        <v/>
      </c>
      <c r="CV1005" s="33" t="str">
        <f t="shared" si="997"/>
        <v/>
      </c>
      <c r="CW1005" s="97" t="str">
        <f t="shared" si="998"/>
        <v/>
      </c>
      <c r="CX1005" s="97"/>
    </row>
    <row r="1006" spans="3:102" x14ac:dyDescent="0.25">
      <c r="C1006" s="15">
        <v>990</v>
      </c>
      <c r="D1006" s="34" t="str">
        <f>IF(REGISTRO!B1009="","",REGISTRO!B1009)</f>
        <v/>
      </c>
      <c r="E1006" s="34" t="str">
        <f>IF(REGISTRO!C1009="","",REGISTRO!C1009)</f>
        <v/>
      </c>
      <c r="F1006" s="34" t="str">
        <f>IF(REGISTRO!D1009="","",REGISTRO!D1009)</f>
        <v/>
      </c>
      <c r="G1006" s="34" t="str">
        <f>IF(REGISTRO!E1009="","",REGISTRO!E1009)</f>
        <v/>
      </c>
      <c r="H1006" s="30" t="str">
        <f>IF(REGISTRO!F1009="A",1,IF(REGISTRO!F1009="B",2,IF(REGISTRO!F1009="C",3,IF(REGISTRO!F1009="D",4,""))))</f>
        <v/>
      </c>
      <c r="I1006" s="30" t="str">
        <f>IF(REGISTRO!G1009="A",1,IF(REGISTRO!G1009="B",2,IF(REGISTRO!G1009="C",3,IF(REGISTRO!G1009="D",4,""))))</f>
        <v/>
      </c>
      <c r="J1006" s="30" t="str">
        <f>IF(REGISTRO!H1009="A",1,IF(REGISTRO!H1009="B",2,IF(REGISTRO!H1009="C",3,IF(REGISTRO!H1009="D",4,""))))</f>
        <v/>
      </c>
      <c r="K1006" s="30" t="str">
        <f>IF(REGISTRO!I1009="A",1,IF(REGISTRO!I1009="B",2,IF(REGISTRO!I1009="C",3,IF(REGISTRO!I1009="D",4,""))))</f>
        <v/>
      </c>
      <c r="L1006" s="30" t="str">
        <f>IF(REGISTRO!J1009="A",1,IF(REGISTRO!J1009="B",2,IF(REGISTRO!J1009="C",3,IF(REGISTRO!J1009="D",4,""))))</f>
        <v/>
      </c>
      <c r="M1006" s="30" t="str">
        <f>IF(REGISTRO!K1009="A",1,IF(REGISTRO!K1009="B",2,IF(REGISTRO!K1009="C",3,IF(REGISTRO!K1009="D",4,""))))</f>
        <v/>
      </c>
      <c r="N1006" s="30" t="str">
        <f>IF(REGISTRO!L1009="A",1,IF(REGISTRO!L1009="B",2,IF(REGISTRO!L1009="C",3,IF(REGISTRO!L1009="D",4,""))))</f>
        <v/>
      </c>
      <c r="O1006" s="30" t="str">
        <f>IF(REGISTRO!M1009="A",1,IF(REGISTRO!M1009="B",2,IF(REGISTRO!M1009="C",3,IF(REGISTRO!M1009="D",4,""))))</f>
        <v/>
      </c>
      <c r="P1006" s="30" t="str">
        <f>IF(REGISTRO!N1009="A",1,IF(REGISTRO!N1009="B",2,IF(REGISTRO!N1009="C",3,IF(REGISTRO!N1009="D",4,""))))</f>
        <v/>
      </c>
      <c r="Q1006" s="30" t="str">
        <f>IF(REGISTRO!O1009="A",1,IF(REGISTRO!O1009="B",2,IF(REGISTRO!O1009="C",3,IF(REGISTRO!O1009="D",4,""))))</f>
        <v/>
      </c>
      <c r="R1006" s="30" t="str">
        <f>IF(REGISTRO!P1009="A",1,IF(REGISTRO!P1009="B",2,IF(REGISTRO!P1009="C",3,IF(REGISTRO!P1009="D",4,""))))</f>
        <v/>
      </c>
      <c r="S1006" s="30" t="str">
        <f>IF(REGISTRO!Q1009="A",1,IF(REGISTRO!Q1009="B",2,IF(REGISTRO!Q1009="C",3,IF(REGISTRO!Q1009="D",4,""))))</f>
        <v/>
      </c>
      <c r="T1006" s="30" t="str">
        <f>IF(REGISTRO!R1009="A",1,IF(REGISTRO!R1009="B",2,IF(REGISTRO!R1009="C",3,IF(REGISTRO!R1009="D",4,""))))</f>
        <v/>
      </c>
      <c r="U1006" s="30" t="str">
        <f>IF(REGISTRO!S1009="A",1,IF(REGISTRO!S1009="B",2,IF(REGISTRO!S1009="C",3,IF(REGISTRO!S1009="D",4,""))))</f>
        <v/>
      </c>
      <c r="V1006" s="30" t="str">
        <f>IF(REGISTRO!T1009="A",1,IF(REGISTRO!T1009="B",2,IF(REGISTRO!T1009="C",3,IF(REGISTRO!T1009="D",4,""))))</f>
        <v/>
      </c>
      <c r="W1006" s="30" t="str">
        <f>IF(REGISTRO!U1009="A",1,IF(REGISTRO!U1009="B",2,IF(REGISTRO!U1009="C",3,IF(REGISTRO!U1009="D",4,""))))</f>
        <v/>
      </c>
      <c r="X1006" s="30" t="str">
        <f>IF(REGISTRO!V1009="A",1,IF(REGISTRO!V1009="B",2,IF(REGISTRO!V1009="C",3,IF(REGISTRO!V1009="D",4,""))))</f>
        <v/>
      </c>
      <c r="Y1006" s="30" t="str">
        <f>IF(REGISTRO!W1009="A",1,IF(REGISTRO!W1009="B",2,IF(REGISTRO!W1009="C",3,IF(REGISTRO!W1009="D",4,""))))</f>
        <v/>
      </c>
      <c r="Z1006" s="30" t="str">
        <f>IF(REGISTRO!X1009="A",1,IF(REGISTRO!X1009="B",2,IF(REGISTRO!X1009="C",3,IF(REGISTRO!X1009="D",4,""))))</f>
        <v/>
      </c>
      <c r="AA1006" s="30" t="str">
        <f>IF(REGISTRO!Y1009="A",1,IF(REGISTRO!Y1009="B",2,IF(REGISTRO!Y1009="C",3,IF(REGISTRO!Y1009="D",4,""))))</f>
        <v/>
      </c>
      <c r="AB1006" s="30" t="str">
        <f>IF(REGISTRO!Z1009="A",1,IF(REGISTRO!Z1009="B",2,IF(REGISTRO!Z1009="C",3,IF(REGISTRO!Z1009="D",4,""))))</f>
        <v/>
      </c>
      <c r="AC1006" s="30" t="str">
        <f>IF(REGISTRO!AA1009="A",1,IF(REGISTRO!AA1009="B",2,IF(REGISTRO!AA1009="C",3,IF(REGISTRO!AA1009="D",4,""))))</f>
        <v/>
      </c>
      <c r="AD1006" s="30" t="str">
        <f>IF(REGISTRO!AB1009="A",1,IF(REGISTRO!AB1009="B",2,IF(REGISTRO!AB1009="C",3,IF(REGISTRO!AB1009="D",4,""))))</f>
        <v/>
      </c>
      <c r="AE1006" s="30" t="str">
        <f>IF(REGISTRO!AC1009="A",1,IF(REGISTRO!AC1009="B",2,IF(REGISTRO!AC1009="C",3,IF(REGISTRO!AC1009="D",4,""))))</f>
        <v/>
      </c>
      <c r="AF1006" s="30" t="str">
        <f>IF(REGISTRO!AD1009="A",1,IF(REGISTRO!AD1009="B",2,IF(REGISTRO!AD1009="C",3,IF(REGISTRO!AD1009="D",4,""))))</f>
        <v/>
      </c>
      <c r="AG1006" s="30" t="str">
        <f>IF(REGISTRO!AE1009="A",1,IF(REGISTRO!AE1009="B",2,IF(REGISTRO!AE1009="C",3,IF(REGISTRO!AE1009="D",4,""))))</f>
        <v/>
      </c>
      <c r="AH1006" s="30" t="str">
        <f>IF(REGISTRO!AF1009="A",1,IF(REGISTRO!AF1009="B",2,IF(REGISTRO!AF1009="C",3,IF(REGISTRO!AF1009="D",4,""))))</f>
        <v/>
      </c>
      <c r="AI1006" s="30" t="str">
        <f>IF(REGISTRO!AG1009="A",1,IF(REGISTRO!AG1009="B",2,IF(REGISTRO!AG1009="C",3,IF(REGISTRO!AG1009="D",4,""))))</f>
        <v/>
      </c>
      <c r="AJ1006" s="30" t="str">
        <f>IF(REGISTRO!AH1009="A",1,IF(REGISTRO!AH1009="B",2,IF(REGISTRO!AH1009="C",3,IF(REGISTRO!AH1009="D",4,""))))</f>
        <v/>
      </c>
      <c r="AK1006" s="30" t="str">
        <f>IF(REGISTRO!AI1009="A",1,IF(REGISTRO!AI1009="B",2,IF(REGISTRO!AI1009="C",3,IF(REGISTRO!AI1009="D",4,""))))</f>
        <v/>
      </c>
      <c r="AM1006" s="31" t="str">
        <f t="shared" si="937"/>
        <v/>
      </c>
      <c r="AN1006" s="31" t="str">
        <f t="shared" si="938"/>
        <v/>
      </c>
      <c r="AO1006" s="31" t="str">
        <f t="shared" si="939"/>
        <v/>
      </c>
      <c r="AP1006" s="31" t="str">
        <f t="shared" si="940"/>
        <v/>
      </c>
      <c r="AQ1006" s="31" t="str">
        <f t="shared" si="941"/>
        <v/>
      </c>
      <c r="AR1006" s="31" t="str">
        <f t="shared" si="942"/>
        <v/>
      </c>
      <c r="AS1006" s="31" t="str">
        <f t="shared" si="943"/>
        <v/>
      </c>
      <c r="AT1006" s="31" t="str">
        <f t="shared" si="944"/>
        <v/>
      </c>
      <c r="AU1006" s="31" t="str">
        <f t="shared" si="945"/>
        <v/>
      </c>
      <c r="AV1006" s="31" t="str">
        <f t="shared" si="946"/>
        <v/>
      </c>
      <c r="AW1006" s="31" t="str">
        <f t="shared" si="947"/>
        <v/>
      </c>
      <c r="AX1006" s="31" t="str">
        <f t="shared" si="948"/>
        <v/>
      </c>
      <c r="AY1006" s="31" t="str">
        <f t="shared" si="949"/>
        <v/>
      </c>
      <c r="AZ1006" s="31" t="str">
        <f t="shared" si="950"/>
        <v/>
      </c>
      <c r="BA1006" s="31" t="str">
        <f t="shared" si="951"/>
        <v/>
      </c>
      <c r="BB1006" s="31" t="str">
        <f t="shared" si="952"/>
        <v/>
      </c>
      <c r="BC1006" s="31" t="str">
        <f t="shared" si="953"/>
        <v/>
      </c>
      <c r="BD1006" s="31" t="str">
        <f t="shared" si="954"/>
        <v/>
      </c>
      <c r="BE1006" s="31" t="str">
        <f t="shared" si="955"/>
        <v/>
      </c>
      <c r="BF1006" s="31" t="str">
        <f t="shared" si="956"/>
        <v/>
      </c>
      <c r="BG1006" s="31" t="str">
        <f t="shared" si="957"/>
        <v/>
      </c>
      <c r="BH1006" s="31" t="str">
        <f t="shared" si="958"/>
        <v/>
      </c>
      <c r="BI1006" s="31" t="str">
        <f t="shared" si="959"/>
        <v/>
      </c>
      <c r="BJ1006" s="31" t="str">
        <f t="shared" si="960"/>
        <v/>
      </c>
      <c r="BK1006" s="31" t="str">
        <f t="shared" si="961"/>
        <v/>
      </c>
      <c r="BL1006" s="31" t="str">
        <f t="shared" si="962"/>
        <v/>
      </c>
      <c r="BM1006" s="31" t="str">
        <f t="shared" si="963"/>
        <v/>
      </c>
      <c r="BN1006" s="31" t="str">
        <f t="shared" si="964"/>
        <v/>
      </c>
      <c r="BO1006" s="31" t="str">
        <f t="shared" si="965"/>
        <v/>
      </c>
      <c r="BP1006" s="31" t="str">
        <f t="shared" si="966"/>
        <v/>
      </c>
      <c r="BR1006" s="32" t="str">
        <f t="shared" si="967"/>
        <v/>
      </c>
      <c r="BS1006" s="32" t="str">
        <f t="shared" si="968"/>
        <v/>
      </c>
      <c r="BT1006" s="32" t="str">
        <f t="shared" si="969"/>
        <v/>
      </c>
      <c r="BU1006" s="32" t="str">
        <f t="shared" si="970"/>
        <v/>
      </c>
      <c r="BV1006" s="32" t="str">
        <f t="shared" si="971"/>
        <v/>
      </c>
      <c r="BW1006" s="32" t="str">
        <f t="shared" si="972"/>
        <v/>
      </c>
      <c r="BX1006" s="32" t="str">
        <f t="shared" si="973"/>
        <v/>
      </c>
      <c r="BY1006" s="32" t="str">
        <f t="shared" si="974"/>
        <v/>
      </c>
      <c r="BZ1006" s="32" t="str">
        <f t="shared" si="975"/>
        <v/>
      </c>
      <c r="CA1006" s="32" t="str">
        <f t="shared" si="976"/>
        <v/>
      </c>
      <c r="CB1006" s="32" t="str">
        <f t="shared" si="977"/>
        <v/>
      </c>
      <c r="CC1006" s="32" t="str">
        <f t="shared" si="978"/>
        <v/>
      </c>
      <c r="CD1006" s="32" t="str">
        <f t="shared" si="979"/>
        <v/>
      </c>
      <c r="CE1006" s="32" t="str">
        <f t="shared" si="980"/>
        <v/>
      </c>
      <c r="CF1006" s="32" t="str">
        <f t="shared" si="981"/>
        <v/>
      </c>
      <c r="CG1006" s="32" t="str">
        <f t="shared" si="982"/>
        <v/>
      </c>
      <c r="CH1006" s="32" t="str">
        <f t="shared" si="983"/>
        <v/>
      </c>
      <c r="CI1006" s="32" t="str">
        <f t="shared" si="984"/>
        <v/>
      </c>
      <c r="CJ1006" s="32" t="str">
        <f t="shared" si="985"/>
        <v/>
      </c>
      <c r="CK1006" s="32" t="str">
        <f t="shared" si="986"/>
        <v/>
      </c>
      <c r="CL1006" s="32" t="str">
        <f t="shared" si="987"/>
        <v/>
      </c>
      <c r="CM1006" s="32" t="str">
        <f t="shared" si="988"/>
        <v/>
      </c>
      <c r="CN1006" s="32" t="str">
        <f t="shared" si="989"/>
        <v/>
      </c>
      <c r="CO1006" s="32" t="str">
        <f t="shared" si="990"/>
        <v/>
      </c>
      <c r="CP1006" s="32" t="str">
        <f t="shared" si="991"/>
        <v/>
      </c>
      <c r="CQ1006" s="32" t="str">
        <f t="shared" si="992"/>
        <v/>
      </c>
      <c r="CR1006" s="32" t="str">
        <f t="shared" si="993"/>
        <v/>
      </c>
      <c r="CS1006" s="32" t="str">
        <f t="shared" si="994"/>
        <v/>
      </c>
      <c r="CT1006" s="32" t="str">
        <f t="shared" si="995"/>
        <v/>
      </c>
      <c r="CU1006" s="32" t="str">
        <f t="shared" si="996"/>
        <v/>
      </c>
      <c r="CV1006" s="33" t="str">
        <f t="shared" si="997"/>
        <v/>
      </c>
      <c r="CW1006" s="97" t="str">
        <f t="shared" si="998"/>
        <v/>
      </c>
      <c r="CX1006" s="97"/>
    </row>
    <row r="1007" spans="3:102" x14ac:dyDescent="0.25">
      <c r="C1007" s="15">
        <v>991</v>
      </c>
      <c r="D1007" s="34" t="str">
        <f>IF(REGISTRO!B1010="","",REGISTRO!B1010)</f>
        <v/>
      </c>
      <c r="E1007" s="34" t="str">
        <f>IF(REGISTRO!C1010="","",REGISTRO!C1010)</f>
        <v/>
      </c>
      <c r="F1007" s="34" t="str">
        <f>IF(REGISTRO!D1010="","",REGISTRO!D1010)</f>
        <v/>
      </c>
      <c r="G1007" s="34" t="str">
        <f>IF(REGISTRO!E1010="","",REGISTRO!E1010)</f>
        <v/>
      </c>
      <c r="H1007" s="30" t="str">
        <f>IF(REGISTRO!F1010="A",1,IF(REGISTRO!F1010="B",2,IF(REGISTRO!F1010="C",3,IF(REGISTRO!F1010="D",4,""))))</f>
        <v/>
      </c>
      <c r="I1007" s="30" t="str">
        <f>IF(REGISTRO!G1010="A",1,IF(REGISTRO!G1010="B",2,IF(REGISTRO!G1010="C",3,IF(REGISTRO!G1010="D",4,""))))</f>
        <v/>
      </c>
      <c r="J1007" s="30" t="str">
        <f>IF(REGISTRO!H1010="A",1,IF(REGISTRO!H1010="B",2,IF(REGISTRO!H1010="C",3,IF(REGISTRO!H1010="D",4,""))))</f>
        <v/>
      </c>
      <c r="K1007" s="30" t="str">
        <f>IF(REGISTRO!I1010="A",1,IF(REGISTRO!I1010="B",2,IF(REGISTRO!I1010="C",3,IF(REGISTRO!I1010="D",4,""))))</f>
        <v/>
      </c>
      <c r="L1007" s="30" t="str">
        <f>IF(REGISTRO!J1010="A",1,IF(REGISTRO!J1010="B",2,IF(REGISTRO!J1010="C",3,IF(REGISTRO!J1010="D",4,""))))</f>
        <v/>
      </c>
      <c r="M1007" s="30" t="str">
        <f>IF(REGISTRO!K1010="A",1,IF(REGISTRO!K1010="B",2,IF(REGISTRO!K1010="C",3,IF(REGISTRO!K1010="D",4,""))))</f>
        <v/>
      </c>
      <c r="N1007" s="30" t="str">
        <f>IF(REGISTRO!L1010="A",1,IF(REGISTRO!L1010="B",2,IF(REGISTRO!L1010="C",3,IF(REGISTRO!L1010="D",4,""))))</f>
        <v/>
      </c>
      <c r="O1007" s="30" t="str">
        <f>IF(REGISTRO!M1010="A",1,IF(REGISTRO!M1010="B",2,IF(REGISTRO!M1010="C",3,IF(REGISTRO!M1010="D",4,""))))</f>
        <v/>
      </c>
      <c r="P1007" s="30" t="str">
        <f>IF(REGISTRO!N1010="A",1,IF(REGISTRO!N1010="B",2,IF(REGISTRO!N1010="C",3,IF(REGISTRO!N1010="D",4,""))))</f>
        <v/>
      </c>
      <c r="Q1007" s="30" t="str">
        <f>IF(REGISTRO!O1010="A",1,IF(REGISTRO!O1010="B",2,IF(REGISTRO!O1010="C",3,IF(REGISTRO!O1010="D",4,""))))</f>
        <v/>
      </c>
      <c r="R1007" s="30" t="str">
        <f>IF(REGISTRO!P1010="A",1,IF(REGISTRO!P1010="B",2,IF(REGISTRO!P1010="C",3,IF(REGISTRO!P1010="D",4,""))))</f>
        <v/>
      </c>
      <c r="S1007" s="30" t="str">
        <f>IF(REGISTRO!Q1010="A",1,IF(REGISTRO!Q1010="B",2,IF(REGISTRO!Q1010="C",3,IF(REGISTRO!Q1010="D",4,""))))</f>
        <v/>
      </c>
      <c r="T1007" s="30" t="str">
        <f>IF(REGISTRO!R1010="A",1,IF(REGISTRO!R1010="B",2,IF(REGISTRO!R1010="C",3,IF(REGISTRO!R1010="D",4,""))))</f>
        <v/>
      </c>
      <c r="U1007" s="30" t="str">
        <f>IF(REGISTRO!S1010="A",1,IF(REGISTRO!S1010="B",2,IF(REGISTRO!S1010="C",3,IF(REGISTRO!S1010="D",4,""))))</f>
        <v/>
      </c>
      <c r="V1007" s="30" t="str">
        <f>IF(REGISTRO!T1010="A",1,IF(REGISTRO!T1010="B",2,IF(REGISTRO!T1010="C",3,IF(REGISTRO!T1010="D",4,""))))</f>
        <v/>
      </c>
      <c r="W1007" s="30" t="str">
        <f>IF(REGISTRO!U1010="A",1,IF(REGISTRO!U1010="B",2,IF(REGISTRO!U1010="C",3,IF(REGISTRO!U1010="D",4,""))))</f>
        <v/>
      </c>
      <c r="X1007" s="30" t="str">
        <f>IF(REGISTRO!V1010="A",1,IF(REGISTRO!V1010="B",2,IF(REGISTRO!V1010="C",3,IF(REGISTRO!V1010="D",4,""))))</f>
        <v/>
      </c>
      <c r="Y1007" s="30" t="str">
        <f>IF(REGISTRO!W1010="A",1,IF(REGISTRO!W1010="B",2,IF(REGISTRO!W1010="C",3,IF(REGISTRO!W1010="D",4,""))))</f>
        <v/>
      </c>
      <c r="Z1007" s="30" t="str">
        <f>IF(REGISTRO!X1010="A",1,IF(REGISTRO!X1010="B",2,IF(REGISTRO!X1010="C",3,IF(REGISTRO!X1010="D",4,""))))</f>
        <v/>
      </c>
      <c r="AA1007" s="30" t="str">
        <f>IF(REGISTRO!Y1010="A",1,IF(REGISTRO!Y1010="B",2,IF(REGISTRO!Y1010="C",3,IF(REGISTRO!Y1010="D",4,""))))</f>
        <v/>
      </c>
      <c r="AB1007" s="30" t="str">
        <f>IF(REGISTRO!Z1010="A",1,IF(REGISTRO!Z1010="B",2,IF(REGISTRO!Z1010="C",3,IF(REGISTRO!Z1010="D",4,""))))</f>
        <v/>
      </c>
      <c r="AC1007" s="30" t="str">
        <f>IF(REGISTRO!AA1010="A",1,IF(REGISTRO!AA1010="B",2,IF(REGISTRO!AA1010="C",3,IF(REGISTRO!AA1010="D",4,""))))</f>
        <v/>
      </c>
      <c r="AD1007" s="30" t="str">
        <f>IF(REGISTRO!AB1010="A",1,IF(REGISTRO!AB1010="B",2,IF(REGISTRO!AB1010="C",3,IF(REGISTRO!AB1010="D",4,""))))</f>
        <v/>
      </c>
      <c r="AE1007" s="30" t="str">
        <f>IF(REGISTRO!AC1010="A",1,IF(REGISTRO!AC1010="B",2,IF(REGISTRO!AC1010="C",3,IF(REGISTRO!AC1010="D",4,""))))</f>
        <v/>
      </c>
      <c r="AF1007" s="30" t="str">
        <f>IF(REGISTRO!AD1010="A",1,IF(REGISTRO!AD1010="B",2,IF(REGISTRO!AD1010="C",3,IF(REGISTRO!AD1010="D",4,""))))</f>
        <v/>
      </c>
      <c r="AG1007" s="30" t="str">
        <f>IF(REGISTRO!AE1010="A",1,IF(REGISTRO!AE1010="B",2,IF(REGISTRO!AE1010="C",3,IF(REGISTRO!AE1010="D",4,""))))</f>
        <v/>
      </c>
      <c r="AH1007" s="30" t="str">
        <f>IF(REGISTRO!AF1010="A",1,IF(REGISTRO!AF1010="B",2,IF(REGISTRO!AF1010="C",3,IF(REGISTRO!AF1010="D",4,""))))</f>
        <v/>
      </c>
      <c r="AI1007" s="30" t="str">
        <f>IF(REGISTRO!AG1010="A",1,IF(REGISTRO!AG1010="B",2,IF(REGISTRO!AG1010="C",3,IF(REGISTRO!AG1010="D",4,""))))</f>
        <v/>
      </c>
      <c r="AJ1007" s="30" t="str">
        <f>IF(REGISTRO!AH1010="A",1,IF(REGISTRO!AH1010="B",2,IF(REGISTRO!AH1010="C",3,IF(REGISTRO!AH1010="D",4,""))))</f>
        <v/>
      </c>
      <c r="AK1007" s="30" t="str">
        <f>IF(REGISTRO!AI1010="A",1,IF(REGISTRO!AI1010="B",2,IF(REGISTRO!AI1010="C",3,IF(REGISTRO!AI1010="D",4,""))))</f>
        <v/>
      </c>
      <c r="AM1007" s="31" t="str">
        <f t="shared" si="937"/>
        <v/>
      </c>
      <c r="AN1007" s="31" t="str">
        <f t="shared" si="938"/>
        <v/>
      </c>
      <c r="AO1007" s="31" t="str">
        <f t="shared" si="939"/>
        <v/>
      </c>
      <c r="AP1007" s="31" t="str">
        <f t="shared" si="940"/>
        <v/>
      </c>
      <c r="AQ1007" s="31" t="str">
        <f t="shared" si="941"/>
        <v/>
      </c>
      <c r="AR1007" s="31" t="str">
        <f t="shared" si="942"/>
        <v/>
      </c>
      <c r="AS1007" s="31" t="str">
        <f t="shared" si="943"/>
        <v/>
      </c>
      <c r="AT1007" s="31" t="str">
        <f t="shared" si="944"/>
        <v/>
      </c>
      <c r="AU1007" s="31" t="str">
        <f t="shared" si="945"/>
        <v/>
      </c>
      <c r="AV1007" s="31" t="str">
        <f t="shared" si="946"/>
        <v/>
      </c>
      <c r="AW1007" s="31" t="str">
        <f t="shared" si="947"/>
        <v/>
      </c>
      <c r="AX1007" s="31" t="str">
        <f t="shared" si="948"/>
        <v/>
      </c>
      <c r="AY1007" s="31" t="str">
        <f t="shared" si="949"/>
        <v/>
      </c>
      <c r="AZ1007" s="31" t="str">
        <f t="shared" si="950"/>
        <v/>
      </c>
      <c r="BA1007" s="31" t="str">
        <f t="shared" si="951"/>
        <v/>
      </c>
      <c r="BB1007" s="31" t="str">
        <f t="shared" si="952"/>
        <v/>
      </c>
      <c r="BC1007" s="31" t="str">
        <f t="shared" si="953"/>
        <v/>
      </c>
      <c r="BD1007" s="31" t="str">
        <f t="shared" si="954"/>
        <v/>
      </c>
      <c r="BE1007" s="31" t="str">
        <f t="shared" si="955"/>
        <v/>
      </c>
      <c r="BF1007" s="31" t="str">
        <f t="shared" si="956"/>
        <v/>
      </c>
      <c r="BG1007" s="31" t="str">
        <f t="shared" si="957"/>
        <v/>
      </c>
      <c r="BH1007" s="31" t="str">
        <f t="shared" si="958"/>
        <v/>
      </c>
      <c r="BI1007" s="31" t="str">
        <f t="shared" si="959"/>
        <v/>
      </c>
      <c r="BJ1007" s="31" t="str">
        <f t="shared" si="960"/>
        <v/>
      </c>
      <c r="BK1007" s="31" t="str">
        <f t="shared" si="961"/>
        <v/>
      </c>
      <c r="BL1007" s="31" t="str">
        <f t="shared" si="962"/>
        <v/>
      </c>
      <c r="BM1007" s="31" t="str">
        <f t="shared" si="963"/>
        <v/>
      </c>
      <c r="BN1007" s="31" t="str">
        <f t="shared" si="964"/>
        <v/>
      </c>
      <c r="BO1007" s="31" t="str">
        <f t="shared" si="965"/>
        <v/>
      </c>
      <c r="BP1007" s="31" t="str">
        <f t="shared" si="966"/>
        <v/>
      </c>
      <c r="BR1007" s="32" t="str">
        <f t="shared" si="967"/>
        <v/>
      </c>
      <c r="BS1007" s="32" t="str">
        <f t="shared" si="968"/>
        <v/>
      </c>
      <c r="BT1007" s="32" t="str">
        <f t="shared" si="969"/>
        <v/>
      </c>
      <c r="BU1007" s="32" t="str">
        <f t="shared" si="970"/>
        <v/>
      </c>
      <c r="BV1007" s="32" t="str">
        <f t="shared" si="971"/>
        <v/>
      </c>
      <c r="BW1007" s="32" t="str">
        <f t="shared" si="972"/>
        <v/>
      </c>
      <c r="BX1007" s="32" t="str">
        <f t="shared" si="973"/>
        <v/>
      </c>
      <c r="BY1007" s="32" t="str">
        <f t="shared" si="974"/>
        <v/>
      </c>
      <c r="BZ1007" s="32" t="str">
        <f t="shared" si="975"/>
        <v/>
      </c>
      <c r="CA1007" s="32" t="str">
        <f t="shared" si="976"/>
        <v/>
      </c>
      <c r="CB1007" s="32" t="str">
        <f t="shared" si="977"/>
        <v/>
      </c>
      <c r="CC1007" s="32" t="str">
        <f t="shared" si="978"/>
        <v/>
      </c>
      <c r="CD1007" s="32" t="str">
        <f t="shared" si="979"/>
        <v/>
      </c>
      <c r="CE1007" s="32" t="str">
        <f t="shared" si="980"/>
        <v/>
      </c>
      <c r="CF1007" s="32" t="str">
        <f t="shared" si="981"/>
        <v/>
      </c>
      <c r="CG1007" s="32" t="str">
        <f t="shared" si="982"/>
        <v/>
      </c>
      <c r="CH1007" s="32" t="str">
        <f t="shared" si="983"/>
        <v/>
      </c>
      <c r="CI1007" s="32" t="str">
        <f t="shared" si="984"/>
        <v/>
      </c>
      <c r="CJ1007" s="32" t="str">
        <f t="shared" si="985"/>
        <v/>
      </c>
      <c r="CK1007" s="32" t="str">
        <f t="shared" si="986"/>
        <v/>
      </c>
      <c r="CL1007" s="32" t="str">
        <f t="shared" si="987"/>
        <v/>
      </c>
      <c r="CM1007" s="32" t="str">
        <f t="shared" si="988"/>
        <v/>
      </c>
      <c r="CN1007" s="32" t="str">
        <f t="shared" si="989"/>
        <v/>
      </c>
      <c r="CO1007" s="32" t="str">
        <f t="shared" si="990"/>
        <v/>
      </c>
      <c r="CP1007" s="32" t="str">
        <f t="shared" si="991"/>
        <v/>
      </c>
      <c r="CQ1007" s="32" t="str">
        <f t="shared" si="992"/>
        <v/>
      </c>
      <c r="CR1007" s="32" t="str">
        <f t="shared" si="993"/>
        <v/>
      </c>
      <c r="CS1007" s="32" t="str">
        <f t="shared" si="994"/>
        <v/>
      </c>
      <c r="CT1007" s="32" t="str">
        <f t="shared" si="995"/>
        <v/>
      </c>
      <c r="CU1007" s="32" t="str">
        <f t="shared" si="996"/>
        <v/>
      </c>
      <c r="CV1007" s="33" t="str">
        <f t="shared" si="997"/>
        <v/>
      </c>
      <c r="CW1007" s="97" t="str">
        <f t="shared" si="998"/>
        <v/>
      </c>
      <c r="CX1007" s="97"/>
    </row>
    <row r="1008" spans="3:102" x14ac:dyDescent="0.25">
      <c r="C1008" s="15">
        <v>992</v>
      </c>
      <c r="D1008" s="34" t="str">
        <f>IF(REGISTRO!B1011="","",REGISTRO!B1011)</f>
        <v/>
      </c>
      <c r="E1008" s="34" t="str">
        <f>IF(REGISTRO!C1011="","",REGISTRO!C1011)</f>
        <v/>
      </c>
      <c r="F1008" s="34" t="str">
        <f>IF(REGISTRO!D1011="","",REGISTRO!D1011)</f>
        <v/>
      </c>
      <c r="G1008" s="34" t="str">
        <f>IF(REGISTRO!E1011="","",REGISTRO!E1011)</f>
        <v/>
      </c>
      <c r="H1008" s="30" t="str">
        <f>IF(REGISTRO!F1011="A",1,IF(REGISTRO!F1011="B",2,IF(REGISTRO!F1011="C",3,IF(REGISTRO!F1011="D",4,""))))</f>
        <v/>
      </c>
      <c r="I1008" s="30" t="str">
        <f>IF(REGISTRO!G1011="A",1,IF(REGISTRO!G1011="B",2,IF(REGISTRO!G1011="C",3,IF(REGISTRO!G1011="D",4,""))))</f>
        <v/>
      </c>
      <c r="J1008" s="30" t="str">
        <f>IF(REGISTRO!H1011="A",1,IF(REGISTRO!H1011="B",2,IF(REGISTRO!H1011="C",3,IF(REGISTRO!H1011="D",4,""))))</f>
        <v/>
      </c>
      <c r="K1008" s="30" t="str">
        <f>IF(REGISTRO!I1011="A",1,IF(REGISTRO!I1011="B",2,IF(REGISTRO!I1011="C",3,IF(REGISTRO!I1011="D",4,""))))</f>
        <v/>
      </c>
      <c r="L1008" s="30" t="str">
        <f>IF(REGISTRO!J1011="A",1,IF(REGISTRO!J1011="B",2,IF(REGISTRO!J1011="C",3,IF(REGISTRO!J1011="D",4,""))))</f>
        <v/>
      </c>
      <c r="M1008" s="30" t="str">
        <f>IF(REGISTRO!K1011="A",1,IF(REGISTRO!K1011="B",2,IF(REGISTRO!K1011="C",3,IF(REGISTRO!K1011="D",4,""))))</f>
        <v/>
      </c>
      <c r="N1008" s="30" t="str">
        <f>IF(REGISTRO!L1011="A",1,IF(REGISTRO!L1011="B",2,IF(REGISTRO!L1011="C",3,IF(REGISTRO!L1011="D",4,""))))</f>
        <v/>
      </c>
      <c r="O1008" s="30" t="str">
        <f>IF(REGISTRO!M1011="A",1,IF(REGISTRO!M1011="B",2,IF(REGISTRO!M1011="C",3,IF(REGISTRO!M1011="D",4,""))))</f>
        <v/>
      </c>
      <c r="P1008" s="30" t="str">
        <f>IF(REGISTRO!N1011="A",1,IF(REGISTRO!N1011="B",2,IF(REGISTRO!N1011="C",3,IF(REGISTRO!N1011="D",4,""))))</f>
        <v/>
      </c>
      <c r="Q1008" s="30" t="str">
        <f>IF(REGISTRO!O1011="A",1,IF(REGISTRO!O1011="B",2,IF(REGISTRO!O1011="C",3,IF(REGISTRO!O1011="D",4,""))))</f>
        <v/>
      </c>
      <c r="R1008" s="30" t="str">
        <f>IF(REGISTRO!P1011="A",1,IF(REGISTRO!P1011="B",2,IF(REGISTRO!P1011="C",3,IF(REGISTRO!P1011="D",4,""))))</f>
        <v/>
      </c>
      <c r="S1008" s="30" t="str">
        <f>IF(REGISTRO!Q1011="A",1,IF(REGISTRO!Q1011="B",2,IF(REGISTRO!Q1011="C",3,IF(REGISTRO!Q1011="D",4,""))))</f>
        <v/>
      </c>
      <c r="T1008" s="30" t="str">
        <f>IF(REGISTRO!R1011="A",1,IF(REGISTRO!R1011="B",2,IF(REGISTRO!R1011="C",3,IF(REGISTRO!R1011="D",4,""))))</f>
        <v/>
      </c>
      <c r="U1008" s="30" t="str">
        <f>IF(REGISTRO!S1011="A",1,IF(REGISTRO!S1011="B",2,IF(REGISTRO!S1011="C",3,IF(REGISTRO!S1011="D",4,""))))</f>
        <v/>
      </c>
      <c r="V1008" s="30" t="str">
        <f>IF(REGISTRO!T1011="A",1,IF(REGISTRO!T1011="B",2,IF(REGISTRO!T1011="C",3,IF(REGISTRO!T1011="D",4,""))))</f>
        <v/>
      </c>
      <c r="W1008" s="30" t="str">
        <f>IF(REGISTRO!U1011="A",1,IF(REGISTRO!U1011="B",2,IF(REGISTRO!U1011="C",3,IF(REGISTRO!U1011="D",4,""))))</f>
        <v/>
      </c>
      <c r="X1008" s="30" t="str">
        <f>IF(REGISTRO!V1011="A",1,IF(REGISTRO!V1011="B",2,IF(REGISTRO!V1011="C",3,IF(REGISTRO!V1011="D",4,""))))</f>
        <v/>
      </c>
      <c r="Y1008" s="30" t="str">
        <f>IF(REGISTRO!W1011="A",1,IF(REGISTRO!W1011="B",2,IF(REGISTRO!W1011="C",3,IF(REGISTRO!W1011="D",4,""))))</f>
        <v/>
      </c>
      <c r="Z1008" s="30" t="str">
        <f>IF(REGISTRO!X1011="A",1,IF(REGISTRO!X1011="B",2,IF(REGISTRO!X1011="C",3,IF(REGISTRO!X1011="D",4,""))))</f>
        <v/>
      </c>
      <c r="AA1008" s="30" t="str">
        <f>IF(REGISTRO!Y1011="A",1,IF(REGISTRO!Y1011="B",2,IF(REGISTRO!Y1011="C",3,IF(REGISTRO!Y1011="D",4,""))))</f>
        <v/>
      </c>
      <c r="AB1008" s="30" t="str">
        <f>IF(REGISTRO!Z1011="A",1,IF(REGISTRO!Z1011="B",2,IF(REGISTRO!Z1011="C",3,IF(REGISTRO!Z1011="D",4,""))))</f>
        <v/>
      </c>
      <c r="AC1008" s="30" t="str">
        <f>IF(REGISTRO!AA1011="A",1,IF(REGISTRO!AA1011="B",2,IF(REGISTRO!AA1011="C",3,IF(REGISTRO!AA1011="D",4,""))))</f>
        <v/>
      </c>
      <c r="AD1008" s="30" t="str">
        <f>IF(REGISTRO!AB1011="A",1,IF(REGISTRO!AB1011="B",2,IF(REGISTRO!AB1011="C",3,IF(REGISTRO!AB1011="D",4,""))))</f>
        <v/>
      </c>
      <c r="AE1008" s="30" t="str">
        <f>IF(REGISTRO!AC1011="A",1,IF(REGISTRO!AC1011="B",2,IF(REGISTRO!AC1011="C",3,IF(REGISTRO!AC1011="D",4,""))))</f>
        <v/>
      </c>
      <c r="AF1008" s="30" t="str">
        <f>IF(REGISTRO!AD1011="A",1,IF(REGISTRO!AD1011="B",2,IF(REGISTRO!AD1011="C",3,IF(REGISTRO!AD1011="D",4,""))))</f>
        <v/>
      </c>
      <c r="AG1008" s="30" t="str">
        <f>IF(REGISTRO!AE1011="A",1,IF(REGISTRO!AE1011="B",2,IF(REGISTRO!AE1011="C",3,IF(REGISTRO!AE1011="D",4,""))))</f>
        <v/>
      </c>
      <c r="AH1008" s="30" t="str">
        <f>IF(REGISTRO!AF1011="A",1,IF(REGISTRO!AF1011="B",2,IF(REGISTRO!AF1011="C",3,IF(REGISTRO!AF1011="D",4,""))))</f>
        <v/>
      </c>
      <c r="AI1008" s="30" t="str">
        <f>IF(REGISTRO!AG1011="A",1,IF(REGISTRO!AG1011="B",2,IF(REGISTRO!AG1011="C",3,IF(REGISTRO!AG1011="D",4,""))))</f>
        <v/>
      </c>
      <c r="AJ1008" s="30" t="str">
        <f>IF(REGISTRO!AH1011="A",1,IF(REGISTRO!AH1011="B",2,IF(REGISTRO!AH1011="C",3,IF(REGISTRO!AH1011="D",4,""))))</f>
        <v/>
      </c>
      <c r="AK1008" s="30" t="str">
        <f>IF(REGISTRO!AI1011="A",1,IF(REGISTRO!AI1011="B",2,IF(REGISTRO!AI1011="C",3,IF(REGISTRO!AI1011="D",4,""))))</f>
        <v/>
      </c>
      <c r="AM1008" s="31" t="str">
        <f t="shared" si="937"/>
        <v/>
      </c>
      <c r="AN1008" s="31" t="str">
        <f t="shared" si="938"/>
        <v/>
      </c>
      <c r="AO1008" s="31" t="str">
        <f t="shared" si="939"/>
        <v/>
      </c>
      <c r="AP1008" s="31" t="str">
        <f t="shared" si="940"/>
        <v/>
      </c>
      <c r="AQ1008" s="31" t="str">
        <f t="shared" si="941"/>
        <v/>
      </c>
      <c r="AR1008" s="31" t="str">
        <f t="shared" si="942"/>
        <v/>
      </c>
      <c r="AS1008" s="31" t="str">
        <f t="shared" si="943"/>
        <v/>
      </c>
      <c r="AT1008" s="31" t="str">
        <f t="shared" si="944"/>
        <v/>
      </c>
      <c r="AU1008" s="31" t="str">
        <f t="shared" si="945"/>
        <v/>
      </c>
      <c r="AV1008" s="31" t="str">
        <f t="shared" si="946"/>
        <v/>
      </c>
      <c r="AW1008" s="31" t="str">
        <f t="shared" si="947"/>
        <v/>
      </c>
      <c r="AX1008" s="31" t="str">
        <f t="shared" si="948"/>
        <v/>
      </c>
      <c r="AY1008" s="31" t="str">
        <f t="shared" si="949"/>
        <v/>
      </c>
      <c r="AZ1008" s="31" t="str">
        <f t="shared" si="950"/>
        <v/>
      </c>
      <c r="BA1008" s="31" t="str">
        <f t="shared" si="951"/>
        <v/>
      </c>
      <c r="BB1008" s="31" t="str">
        <f t="shared" si="952"/>
        <v/>
      </c>
      <c r="BC1008" s="31" t="str">
        <f t="shared" si="953"/>
        <v/>
      </c>
      <c r="BD1008" s="31" t="str">
        <f t="shared" si="954"/>
        <v/>
      </c>
      <c r="BE1008" s="31" t="str">
        <f t="shared" si="955"/>
        <v/>
      </c>
      <c r="BF1008" s="31" t="str">
        <f t="shared" si="956"/>
        <v/>
      </c>
      <c r="BG1008" s="31" t="str">
        <f t="shared" si="957"/>
        <v/>
      </c>
      <c r="BH1008" s="31" t="str">
        <f t="shared" si="958"/>
        <v/>
      </c>
      <c r="BI1008" s="31" t="str">
        <f t="shared" si="959"/>
        <v/>
      </c>
      <c r="BJ1008" s="31" t="str">
        <f t="shared" si="960"/>
        <v/>
      </c>
      <c r="BK1008" s="31" t="str">
        <f t="shared" si="961"/>
        <v/>
      </c>
      <c r="BL1008" s="31" t="str">
        <f t="shared" si="962"/>
        <v/>
      </c>
      <c r="BM1008" s="31" t="str">
        <f t="shared" si="963"/>
        <v/>
      </c>
      <c r="BN1008" s="31" t="str">
        <f t="shared" si="964"/>
        <v/>
      </c>
      <c r="BO1008" s="31" t="str">
        <f t="shared" si="965"/>
        <v/>
      </c>
      <c r="BP1008" s="31" t="str">
        <f t="shared" si="966"/>
        <v/>
      </c>
      <c r="BR1008" s="32" t="str">
        <f t="shared" si="967"/>
        <v/>
      </c>
      <c r="BS1008" s="32" t="str">
        <f t="shared" si="968"/>
        <v/>
      </c>
      <c r="BT1008" s="32" t="str">
        <f t="shared" si="969"/>
        <v/>
      </c>
      <c r="BU1008" s="32" t="str">
        <f t="shared" si="970"/>
        <v/>
      </c>
      <c r="BV1008" s="32" t="str">
        <f t="shared" si="971"/>
        <v/>
      </c>
      <c r="BW1008" s="32" t="str">
        <f t="shared" si="972"/>
        <v/>
      </c>
      <c r="BX1008" s="32" t="str">
        <f t="shared" si="973"/>
        <v/>
      </c>
      <c r="BY1008" s="32" t="str">
        <f t="shared" si="974"/>
        <v/>
      </c>
      <c r="BZ1008" s="32" t="str">
        <f t="shared" si="975"/>
        <v/>
      </c>
      <c r="CA1008" s="32" t="str">
        <f t="shared" si="976"/>
        <v/>
      </c>
      <c r="CB1008" s="32" t="str">
        <f t="shared" si="977"/>
        <v/>
      </c>
      <c r="CC1008" s="32" t="str">
        <f t="shared" si="978"/>
        <v/>
      </c>
      <c r="CD1008" s="32" t="str">
        <f t="shared" si="979"/>
        <v/>
      </c>
      <c r="CE1008" s="32" t="str">
        <f t="shared" si="980"/>
        <v/>
      </c>
      <c r="CF1008" s="32" t="str">
        <f t="shared" si="981"/>
        <v/>
      </c>
      <c r="CG1008" s="32" t="str">
        <f t="shared" si="982"/>
        <v/>
      </c>
      <c r="CH1008" s="32" t="str">
        <f t="shared" si="983"/>
        <v/>
      </c>
      <c r="CI1008" s="32" t="str">
        <f t="shared" si="984"/>
        <v/>
      </c>
      <c r="CJ1008" s="32" t="str">
        <f t="shared" si="985"/>
        <v/>
      </c>
      <c r="CK1008" s="32" t="str">
        <f t="shared" si="986"/>
        <v/>
      </c>
      <c r="CL1008" s="32" t="str">
        <f t="shared" si="987"/>
        <v/>
      </c>
      <c r="CM1008" s="32" t="str">
        <f t="shared" si="988"/>
        <v/>
      </c>
      <c r="CN1008" s="32" t="str">
        <f t="shared" si="989"/>
        <v/>
      </c>
      <c r="CO1008" s="32" t="str">
        <f t="shared" si="990"/>
        <v/>
      </c>
      <c r="CP1008" s="32" t="str">
        <f t="shared" si="991"/>
        <v/>
      </c>
      <c r="CQ1008" s="32" t="str">
        <f t="shared" si="992"/>
        <v/>
      </c>
      <c r="CR1008" s="32" t="str">
        <f t="shared" si="993"/>
        <v/>
      </c>
      <c r="CS1008" s="32" t="str">
        <f t="shared" si="994"/>
        <v/>
      </c>
      <c r="CT1008" s="32" t="str">
        <f t="shared" si="995"/>
        <v/>
      </c>
      <c r="CU1008" s="32" t="str">
        <f t="shared" si="996"/>
        <v/>
      </c>
      <c r="CV1008" s="33" t="str">
        <f t="shared" si="997"/>
        <v/>
      </c>
      <c r="CW1008" s="97" t="str">
        <f t="shared" si="998"/>
        <v/>
      </c>
      <c r="CX1008" s="97"/>
    </row>
    <row r="1009" spans="3:102" x14ac:dyDescent="0.25">
      <c r="C1009" s="15">
        <v>993</v>
      </c>
      <c r="D1009" s="34" t="str">
        <f>IF(REGISTRO!B1012="","",REGISTRO!B1012)</f>
        <v/>
      </c>
      <c r="E1009" s="34" t="str">
        <f>IF(REGISTRO!C1012="","",REGISTRO!C1012)</f>
        <v/>
      </c>
      <c r="F1009" s="34" t="str">
        <f>IF(REGISTRO!D1012="","",REGISTRO!D1012)</f>
        <v/>
      </c>
      <c r="G1009" s="34" t="str">
        <f>IF(REGISTRO!E1012="","",REGISTRO!E1012)</f>
        <v/>
      </c>
      <c r="H1009" s="30" t="str">
        <f>IF(REGISTRO!F1012="A",1,IF(REGISTRO!F1012="B",2,IF(REGISTRO!F1012="C",3,IF(REGISTRO!F1012="D",4,""))))</f>
        <v/>
      </c>
      <c r="I1009" s="30" t="str">
        <f>IF(REGISTRO!G1012="A",1,IF(REGISTRO!G1012="B",2,IF(REGISTRO!G1012="C",3,IF(REGISTRO!G1012="D",4,""))))</f>
        <v/>
      </c>
      <c r="J1009" s="30" t="str">
        <f>IF(REGISTRO!H1012="A",1,IF(REGISTRO!H1012="B",2,IF(REGISTRO!H1012="C",3,IF(REGISTRO!H1012="D",4,""))))</f>
        <v/>
      </c>
      <c r="K1009" s="30" t="str">
        <f>IF(REGISTRO!I1012="A",1,IF(REGISTRO!I1012="B",2,IF(REGISTRO!I1012="C",3,IF(REGISTRO!I1012="D",4,""))))</f>
        <v/>
      </c>
      <c r="L1009" s="30" t="str">
        <f>IF(REGISTRO!J1012="A",1,IF(REGISTRO!J1012="B",2,IF(REGISTRO!J1012="C",3,IF(REGISTRO!J1012="D",4,""))))</f>
        <v/>
      </c>
      <c r="M1009" s="30" t="str">
        <f>IF(REGISTRO!K1012="A",1,IF(REGISTRO!K1012="B",2,IF(REGISTRO!K1012="C",3,IF(REGISTRO!K1012="D",4,""))))</f>
        <v/>
      </c>
      <c r="N1009" s="30" t="str">
        <f>IF(REGISTRO!L1012="A",1,IF(REGISTRO!L1012="B",2,IF(REGISTRO!L1012="C",3,IF(REGISTRO!L1012="D",4,""))))</f>
        <v/>
      </c>
      <c r="O1009" s="30" t="str">
        <f>IF(REGISTRO!M1012="A",1,IF(REGISTRO!M1012="B",2,IF(REGISTRO!M1012="C",3,IF(REGISTRO!M1012="D",4,""))))</f>
        <v/>
      </c>
      <c r="P1009" s="30" t="str">
        <f>IF(REGISTRO!N1012="A",1,IF(REGISTRO!N1012="B",2,IF(REGISTRO!N1012="C",3,IF(REGISTRO!N1012="D",4,""))))</f>
        <v/>
      </c>
      <c r="Q1009" s="30" t="str">
        <f>IF(REGISTRO!O1012="A",1,IF(REGISTRO!O1012="B",2,IF(REGISTRO!O1012="C",3,IF(REGISTRO!O1012="D",4,""))))</f>
        <v/>
      </c>
      <c r="R1009" s="30" t="str">
        <f>IF(REGISTRO!P1012="A",1,IF(REGISTRO!P1012="B",2,IF(REGISTRO!P1012="C",3,IF(REGISTRO!P1012="D",4,""))))</f>
        <v/>
      </c>
      <c r="S1009" s="30" t="str">
        <f>IF(REGISTRO!Q1012="A",1,IF(REGISTRO!Q1012="B",2,IF(REGISTRO!Q1012="C",3,IF(REGISTRO!Q1012="D",4,""))))</f>
        <v/>
      </c>
      <c r="T1009" s="30" t="str">
        <f>IF(REGISTRO!R1012="A",1,IF(REGISTRO!R1012="B",2,IF(REGISTRO!R1012="C",3,IF(REGISTRO!R1012="D",4,""))))</f>
        <v/>
      </c>
      <c r="U1009" s="30" t="str">
        <f>IF(REGISTRO!S1012="A",1,IF(REGISTRO!S1012="B",2,IF(REGISTRO!S1012="C",3,IF(REGISTRO!S1012="D",4,""))))</f>
        <v/>
      </c>
      <c r="V1009" s="30" t="str">
        <f>IF(REGISTRO!T1012="A",1,IF(REGISTRO!T1012="B",2,IF(REGISTRO!T1012="C",3,IF(REGISTRO!T1012="D",4,""))))</f>
        <v/>
      </c>
      <c r="W1009" s="30" t="str">
        <f>IF(REGISTRO!U1012="A",1,IF(REGISTRO!U1012="B",2,IF(REGISTRO!U1012="C",3,IF(REGISTRO!U1012="D",4,""))))</f>
        <v/>
      </c>
      <c r="X1009" s="30" t="str">
        <f>IF(REGISTRO!V1012="A",1,IF(REGISTRO!V1012="B",2,IF(REGISTRO!V1012="C",3,IF(REGISTRO!V1012="D",4,""))))</f>
        <v/>
      </c>
      <c r="Y1009" s="30" t="str">
        <f>IF(REGISTRO!W1012="A",1,IF(REGISTRO!W1012="B",2,IF(REGISTRO!W1012="C",3,IF(REGISTRO!W1012="D",4,""))))</f>
        <v/>
      </c>
      <c r="Z1009" s="30" t="str">
        <f>IF(REGISTRO!X1012="A",1,IF(REGISTRO!X1012="B",2,IF(REGISTRO!X1012="C",3,IF(REGISTRO!X1012="D",4,""))))</f>
        <v/>
      </c>
      <c r="AA1009" s="30" t="str">
        <f>IF(REGISTRO!Y1012="A",1,IF(REGISTRO!Y1012="B",2,IF(REGISTRO!Y1012="C",3,IF(REGISTRO!Y1012="D",4,""))))</f>
        <v/>
      </c>
      <c r="AB1009" s="30" t="str">
        <f>IF(REGISTRO!Z1012="A",1,IF(REGISTRO!Z1012="B",2,IF(REGISTRO!Z1012="C",3,IF(REGISTRO!Z1012="D",4,""))))</f>
        <v/>
      </c>
      <c r="AC1009" s="30" t="str">
        <f>IF(REGISTRO!AA1012="A",1,IF(REGISTRO!AA1012="B",2,IF(REGISTRO!AA1012="C",3,IF(REGISTRO!AA1012="D",4,""))))</f>
        <v/>
      </c>
      <c r="AD1009" s="30" t="str">
        <f>IF(REGISTRO!AB1012="A",1,IF(REGISTRO!AB1012="B",2,IF(REGISTRO!AB1012="C",3,IF(REGISTRO!AB1012="D",4,""))))</f>
        <v/>
      </c>
      <c r="AE1009" s="30" t="str">
        <f>IF(REGISTRO!AC1012="A",1,IF(REGISTRO!AC1012="B",2,IF(REGISTRO!AC1012="C",3,IF(REGISTRO!AC1012="D",4,""))))</f>
        <v/>
      </c>
      <c r="AF1009" s="30" t="str">
        <f>IF(REGISTRO!AD1012="A",1,IF(REGISTRO!AD1012="B",2,IF(REGISTRO!AD1012="C",3,IF(REGISTRO!AD1012="D",4,""))))</f>
        <v/>
      </c>
      <c r="AG1009" s="30" t="str">
        <f>IF(REGISTRO!AE1012="A",1,IF(REGISTRO!AE1012="B",2,IF(REGISTRO!AE1012="C",3,IF(REGISTRO!AE1012="D",4,""))))</f>
        <v/>
      </c>
      <c r="AH1009" s="30" t="str">
        <f>IF(REGISTRO!AF1012="A",1,IF(REGISTRO!AF1012="B",2,IF(REGISTRO!AF1012="C",3,IF(REGISTRO!AF1012="D",4,""))))</f>
        <v/>
      </c>
      <c r="AI1009" s="30" t="str">
        <f>IF(REGISTRO!AG1012="A",1,IF(REGISTRO!AG1012="B",2,IF(REGISTRO!AG1012="C",3,IF(REGISTRO!AG1012="D",4,""))))</f>
        <v/>
      </c>
      <c r="AJ1009" s="30" t="str">
        <f>IF(REGISTRO!AH1012="A",1,IF(REGISTRO!AH1012="B",2,IF(REGISTRO!AH1012="C",3,IF(REGISTRO!AH1012="D",4,""))))</f>
        <v/>
      </c>
      <c r="AK1009" s="30" t="str">
        <f>IF(REGISTRO!AI1012="A",1,IF(REGISTRO!AI1012="B",2,IF(REGISTRO!AI1012="C",3,IF(REGISTRO!AI1012="D",4,""))))</f>
        <v/>
      </c>
      <c r="AM1009" s="31" t="str">
        <f t="shared" si="937"/>
        <v/>
      </c>
      <c r="AN1009" s="31" t="str">
        <f t="shared" si="938"/>
        <v/>
      </c>
      <c r="AO1009" s="31" t="str">
        <f t="shared" si="939"/>
        <v/>
      </c>
      <c r="AP1009" s="31" t="str">
        <f t="shared" si="940"/>
        <v/>
      </c>
      <c r="AQ1009" s="31" t="str">
        <f t="shared" si="941"/>
        <v/>
      </c>
      <c r="AR1009" s="31" t="str">
        <f t="shared" si="942"/>
        <v/>
      </c>
      <c r="AS1009" s="31" t="str">
        <f t="shared" si="943"/>
        <v/>
      </c>
      <c r="AT1009" s="31" t="str">
        <f t="shared" si="944"/>
        <v/>
      </c>
      <c r="AU1009" s="31" t="str">
        <f t="shared" si="945"/>
        <v/>
      </c>
      <c r="AV1009" s="31" t="str">
        <f t="shared" si="946"/>
        <v/>
      </c>
      <c r="AW1009" s="31" t="str">
        <f t="shared" si="947"/>
        <v/>
      </c>
      <c r="AX1009" s="31" t="str">
        <f t="shared" si="948"/>
        <v/>
      </c>
      <c r="AY1009" s="31" t="str">
        <f t="shared" si="949"/>
        <v/>
      </c>
      <c r="AZ1009" s="31" t="str">
        <f t="shared" si="950"/>
        <v/>
      </c>
      <c r="BA1009" s="31" t="str">
        <f t="shared" si="951"/>
        <v/>
      </c>
      <c r="BB1009" s="31" t="str">
        <f t="shared" si="952"/>
        <v/>
      </c>
      <c r="BC1009" s="31" t="str">
        <f t="shared" si="953"/>
        <v/>
      </c>
      <c r="BD1009" s="31" t="str">
        <f t="shared" si="954"/>
        <v/>
      </c>
      <c r="BE1009" s="31" t="str">
        <f t="shared" si="955"/>
        <v/>
      </c>
      <c r="BF1009" s="31" t="str">
        <f t="shared" si="956"/>
        <v/>
      </c>
      <c r="BG1009" s="31" t="str">
        <f t="shared" si="957"/>
        <v/>
      </c>
      <c r="BH1009" s="31" t="str">
        <f t="shared" si="958"/>
        <v/>
      </c>
      <c r="BI1009" s="31" t="str">
        <f t="shared" si="959"/>
        <v/>
      </c>
      <c r="BJ1009" s="31" t="str">
        <f t="shared" si="960"/>
        <v/>
      </c>
      <c r="BK1009" s="31" t="str">
        <f t="shared" si="961"/>
        <v/>
      </c>
      <c r="BL1009" s="31" t="str">
        <f t="shared" si="962"/>
        <v/>
      </c>
      <c r="BM1009" s="31" t="str">
        <f t="shared" si="963"/>
        <v/>
      </c>
      <c r="BN1009" s="31" t="str">
        <f t="shared" si="964"/>
        <v/>
      </c>
      <c r="BO1009" s="31" t="str">
        <f t="shared" si="965"/>
        <v/>
      </c>
      <c r="BP1009" s="31" t="str">
        <f t="shared" si="966"/>
        <v/>
      </c>
      <c r="BR1009" s="32" t="str">
        <f t="shared" si="967"/>
        <v/>
      </c>
      <c r="BS1009" s="32" t="str">
        <f t="shared" si="968"/>
        <v/>
      </c>
      <c r="BT1009" s="32" t="str">
        <f t="shared" si="969"/>
        <v/>
      </c>
      <c r="BU1009" s="32" t="str">
        <f t="shared" si="970"/>
        <v/>
      </c>
      <c r="BV1009" s="32" t="str">
        <f t="shared" si="971"/>
        <v/>
      </c>
      <c r="BW1009" s="32" t="str">
        <f t="shared" si="972"/>
        <v/>
      </c>
      <c r="BX1009" s="32" t="str">
        <f t="shared" si="973"/>
        <v/>
      </c>
      <c r="BY1009" s="32" t="str">
        <f t="shared" si="974"/>
        <v/>
      </c>
      <c r="BZ1009" s="32" t="str">
        <f t="shared" si="975"/>
        <v/>
      </c>
      <c r="CA1009" s="32" t="str">
        <f t="shared" si="976"/>
        <v/>
      </c>
      <c r="CB1009" s="32" t="str">
        <f t="shared" si="977"/>
        <v/>
      </c>
      <c r="CC1009" s="32" t="str">
        <f t="shared" si="978"/>
        <v/>
      </c>
      <c r="CD1009" s="32" t="str">
        <f t="shared" si="979"/>
        <v/>
      </c>
      <c r="CE1009" s="32" t="str">
        <f t="shared" si="980"/>
        <v/>
      </c>
      <c r="CF1009" s="32" t="str">
        <f t="shared" si="981"/>
        <v/>
      </c>
      <c r="CG1009" s="32" t="str">
        <f t="shared" si="982"/>
        <v/>
      </c>
      <c r="CH1009" s="32" t="str">
        <f t="shared" si="983"/>
        <v/>
      </c>
      <c r="CI1009" s="32" t="str">
        <f t="shared" si="984"/>
        <v/>
      </c>
      <c r="CJ1009" s="32" t="str">
        <f t="shared" si="985"/>
        <v/>
      </c>
      <c r="CK1009" s="32" t="str">
        <f t="shared" si="986"/>
        <v/>
      </c>
      <c r="CL1009" s="32" t="str">
        <f t="shared" si="987"/>
        <v/>
      </c>
      <c r="CM1009" s="32" t="str">
        <f t="shared" si="988"/>
        <v/>
      </c>
      <c r="CN1009" s="32" t="str">
        <f t="shared" si="989"/>
        <v/>
      </c>
      <c r="CO1009" s="32" t="str">
        <f t="shared" si="990"/>
        <v/>
      </c>
      <c r="CP1009" s="32" t="str">
        <f t="shared" si="991"/>
        <v/>
      </c>
      <c r="CQ1009" s="32" t="str">
        <f t="shared" si="992"/>
        <v/>
      </c>
      <c r="CR1009" s="32" t="str">
        <f t="shared" si="993"/>
        <v/>
      </c>
      <c r="CS1009" s="32" t="str">
        <f t="shared" si="994"/>
        <v/>
      </c>
      <c r="CT1009" s="32" t="str">
        <f t="shared" si="995"/>
        <v/>
      </c>
      <c r="CU1009" s="32" t="str">
        <f t="shared" si="996"/>
        <v/>
      </c>
      <c r="CV1009" s="33" t="str">
        <f t="shared" si="997"/>
        <v/>
      </c>
      <c r="CW1009" s="97" t="str">
        <f t="shared" si="998"/>
        <v/>
      </c>
      <c r="CX1009" s="97"/>
    </row>
    <row r="1010" spans="3:102" x14ac:dyDescent="0.25">
      <c r="C1010" s="15">
        <v>994</v>
      </c>
      <c r="D1010" s="34" t="str">
        <f>IF(REGISTRO!B1013="","",REGISTRO!B1013)</f>
        <v/>
      </c>
      <c r="E1010" s="34" t="str">
        <f>IF(REGISTRO!C1013="","",REGISTRO!C1013)</f>
        <v/>
      </c>
      <c r="F1010" s="34" t="str">
        <f>IF(REGISTRO!D1013="","",REGISTRO!D1013)</f>
        <v/>
      </c>
      <c r="G1010" s="34" t="str">
        <f>IF(REGISTRO!E1013="","",REGISTRO!E1013)</f>
        <v/>
      </c>
      <c r="H1010" s="30" t="str">
        <f>IF(REGISTRO!F1013="A",1,IF(REGISTRO!F1013="B",2,IF(REGISTRO!F1013="C",3,IF(REGISTRO!F1013="D",4,""))))</f>
        <v/>
      </c>
      <c r="I1010" s="30" t="str">
        <f>IF(REGISTRO!G1013="A",1,IF(REGISTRO!G1013="B",2,IF(REGISTRO!G1013="C",3,IF(REGISTRO!G1013="D",4,""))))</f>
        <v/>
      </c>
      <c r="J1010" s="30" t="str">
        <f>IF(REGISTRO!H1013="A",1,IF(REGISTRO!H1013="B",2,IF(REGISTRO!H1013="C",3,IF(REGISTRO!H1013="D",4,""))))</f>
        <v/>
      </c>
      <c r="K1010" s="30" t="str">
        <f>IF(REGISTRO!I1013="A",1,IF(REGISTRO!I1013="B",2,IF(REGISTRO!I1013="C",3,IF(REGISTRO!I1013="D",4,""))))</f>
        <v/>
      </c>
      <c r="L1010" s="30" t="str">
        <f>IF(REGISTRO!J1013="A",1,IF(REGISTRO!J1013="B",2,IF(REGISTRO!J1013="C",3,IF(REGISTRO!J1013="D",4,""))))</f>
        <v/>
      </c>
      <c r="M1010" s="30" t="str">
        <f>IF(REGISTRO!K1013="A",1,IF(REGISTRO!K1013="B",2,IF(REGISTRO!K1013="C",3,IF(REGISTRO!K1013="D",4,""))))</f>
        <v/>
      </c>
      <c r="N1010" s="30" t="str">
        <f>IF(REGISTRO!L1013="A",1,IF(REGISTRO!L1013="B",2,IF(REGISTRO!L1013="C",3,IF(REGISTRO!L1013="D",4,""))))</f>
        <v/>
      </c>
      <c r="O1010" s="30" t="str">
        <f>IF(REGISTRO!M1013="A",1,IF(REGISTRO!M1013="B",2,IF(REGISTRO!M1013="C",3,IF(REGISTRO!M1013="D",4,""))))</f>
        <v/>
      </c>
      <c r="P1010" s="30" t="str">
        <f>IF(REGISTRO!N1013="A",1,IF(REGISTRO!N1013="B",2,IF(REGISTRO!N1013="C",3,IF(REGISTRO!N1013="D",4,""))))</f>
        <v/>
      </c>
      <c r="Q1010" s="30" t="str">
        <f>IF(REGISTRO!O1013="A",1,IF(REGISTRO!O1013="B",2,IF(REGISTRO!O1013="C",3,IF(REGISTRO!O1013="D",4,""))))</f>
        <v/>
      </c>
      <c r="R1010" s="30" t="str">
        <f>IF(REGISTRO!P1013="A",1,IF(REGISTRO!P1013="B",2,IF(REGISTRO!P1013="C",3,IF(REGISTRO!P1013="D",4,""))))</f>
        <v/>
      </c>
      <c r="S1010" s="30" t="str">
        <f>IF(REGISTRO!Q1013="A",1,IF(REGISTRO!Q1013="B",2,IF(REGISTRO!Q1013="C",3,IF(REGISTRO!Q1013="D",4,""))))</f>
        <v/>
      </c>
      <c r="T1010" s="30" t="str">
        <f>IF(REGISTRO!R1013="A",1,IF(REGISTRO!R1013="B",2,IF(REGISTRO!R1013="C",3,IF(REGISTRO!R1013="D",4,""))))</f>
        <v/>
      </c>
      <c r="U1010" s="30" t="str">
        <f>IF(REGISTRO!S1013="A",1,IF(REGISTRO!S1013="B",2,IF(REGISTRO!S1013="C",3,IF(REGISTRO!S1013="D",4,""))))</f>
        <v/>
      </c>
      <c r="V1010" s="30" t="str">
        <f>IF(REGISTRO!T1013="A",1,IF(REGISTRO!T1013="B",2,IF(REGISTRO!T1013="C",3,IF(REGISTRO!T1013="D",4,""))))</f>
        <v/>
      </c>
      <c r="W1010" s="30" t="str">
        <f>IF(REGISTRO!U1013="A",1,IF(REGISTRO!U1013="B",2,IF(REGISTRO!U1013="C",3,IF(REGISTRO!U1013="D",4,""))))</f>
        <v/>
      </c>
      <c r="X1010" s="30" t="str">
        <f>IF(REGISTRO!V1013="A",1,IF(REGISTRO!V1013="B",2,IF(REGISTRO!V1013="C",3,IF(REGISTRO!V1013="D",4,""))))</f>
        <v/>
      </c>
      <c r="Y1010" s="30" t="str">
        <f>IF(REGISTRO!W1013="A",1,IF(REGISTRO!W1013="B",2,IF(REGISTRO!W1013="C",3,IF(REGISTRO!W1013="D",4,""))))</f>
        <v/>
      </c>
      <c r="Z1010" s="30" t="str">
        <f>IF(REGISTRO!X1013="A",1,IF(REGISTRO!X1013="B",2,IF(REGISTRO!X1013="C",3,IF(REGISTRO!X1013="D",4,""))))</f>
        <v/>
      </c>
      <c r="AA1010" s="30" t="str">
        <f>IF(REGISTRO!Y1013="A",1,IF(REGISTRO!Y1013="B",2,IF(REGISTRO!Y1013="C",3,IF(REGISTRO!Y1013="D",4,""))))</f>
        <v/>
      </c>
      <c r="AB1010" s="30" t="str">
        <f>IF(REGISTRO!Z1013="A",1,IF(REGISTRO!Z1013="B",2,IF(REGISTRO!Z1013="C",3,IF(REGISTRO!Z1013="D",4,""))))</f>
        <v/>
      </c>
      <c r="AC1010" s="30" t="str">
        <f>IF(REGISTRO!AA1013="A",1,IF(REGISTRO!AA1013="B",2,IF(REGISTRO!AA1013="C",3,IF(REGISTRO!AA1013="D",4,""))))</f>
        <v/>
      </c>
      <c r="AD1010" s="30" t="str">
        <f>IF(REGISTRO!AB1013="A",1,IF(REGISTRO!AB1013="B",2,IF(REGISTRO!AB1013="C",3,IF(REGISTRO!AB1013="D",4,""))))</f>
        <v/>
      </c>
      <c r="AE1010" s="30" t="str">
        <f>IF(REGISTRO!AC1013="A",1,IF(REGISTRO!AC1013="B",2,IF(REGISTRO!AC1013="C",3,IF(REGISTRO!AC1013="D",4,""))))</f>
        <v/>
      </c>
      <c r="AF1010" s="30" t="str">
        <f>IF(REGISTRO!AD1013="A",1,IF(REGISTRO!AD1013="B",2,IF(REGISTRO!AD1013="C",3,IF(REGISTRO!AD1013="D",4,""))))</f>
        <v/>
      </c>
      <c r="AG1010" s="30" t="str">
        <f>IF(REGISTRO!AE1013="A",1,IF(REGISTRO!AE1013="B",2,IF(REGISTRO!AE1013="C",3,IF(REGISTRO!AE1013="D",4,""))))</f>
        <v/>
      </c>
      <c r="AH1010" s="30" t="str">
        <f>IF(REGISTRO!AF1013="A",1,IF(REGISTRO!AF1013="B",2,IF(REGISTRO!AF1013="C",3,IF(REGISTRO!AF1013="D",4,""))))</f>
        <v/>
      </c>
      <c r="AI1010" s="30" t="str">
        <f>IF(REGISTRO!AG1013="A",1,IF(REGISTRO!AG1013="B",2,IF(REGISTRO!AG1013="C",3,IF(REGISTRO!AG1013="D",4,""))))</f>
        <v/>
      </c>
      <c r="AJ1010" s="30" t="str">
        <f>IF(REGISTRO!AH1013="A",1,IF(REGISTRO!AH1013="B",2,IF(REGISTRO!AH1013="C",3,IF(REGISTRO!AH1013="D",4,""))))</f>
        <v/>
      </c>
      <c r="AK1010" s="30" t="str">
        <f>IF(REGISTRO!AI1013="A",1,IF(REGISTRO!AI1013="B",2,IF(REGISTRO!AI1013="C",3,IF(REGISTRO!AI1013="D",4,""))))</f>
        <v/>
      </c>
      <c r="AM1010" s="31" t="str">
        <f t="shared" si="937"/>
        <v/>
      </c>
      <c r="AN1010" s="31" t="str">
        <f t="shared" si="938"/>
        <v/>
      </c>
      <c r="AO1010" s="31" t="str">
        <f t="shared" si="939"/>
        <v/>
      </c>
      <c r="AP1010" s="31" t="str">
        <f t="shared" si="940"/>
        <v/>
      </c>
      <c r="AQ1010" s="31" t="str">
        <f t="shared" si="941"/>
        <v/>
      </c>
      <c r="AR1010" s="31" t="str">
        <f t="shared" si="942"/>
        <v/>
      </c>
      <c r="AS1010" s="31" t="str">
        <f t="shared" si="943"/>
        <v/>
      </c>
      <c r="AT1010" s="31" t="str">
        <f t="shared" si="944"/>
        <v/>
      </c>
      <c r="AU1010" s="31" t="str">
        <f t="shared" si="945"/>
        <v/>
      </c>
      <c r="AV1010" s="31" t="str">
        <f t="shared" si="946"/>
        <v/>
      </c>
      <c r="AW1010" s="31" t="str">
        <f t="shared" si="947"/>
        <v/>
      </c>
      <c r="AX1010" s="31" t="str">
        <f t="shared" si="948"/>
        <v/>
      </c>
      <c r="AY1010" s="31" t="str">
        <f t="shared" si="949"/>
        <v/>
      </c>
      <c r="AZ1010" s="31" t="str">
        <f t="shared" si="950"/>
        <v/>
      </c>
      <c r="BA1010" s="31" t="str">
        <f t="shared" si="951"/>
        <v/>
      </c>
      <c r="BB1010" s="31" t="str">
        <f t="shared" si="952"/>
        <v/>
      </c>
      <c r="BC1010" s="31" t="str">
        <f t="shared" si="953"/>
        <v/>
      </c>
      <c r="BD1010" s="31" t="str">
        <f t="shared" si="954"/>
        <v/>
      </c>
      <c r="BE1010" s="31" t="str">
        <f t="shared" si="955"/>
        <v/>
      </c>
      <c r="BF1010" s="31" t="str">
        <f t="shared" si="956"/>
        <v/>
      </c>
      <c r="BG1010" s="31" t="str">
        <f t="shared" si="957"/>
        <v/>
      </c>
      <c r="BH1010" s="31" t="str">
        <f t="shared" si="958"/>
        <v/>
      </c>
      <c r="BI1010" s="31" t="str">
        <f t="shared" si="959"/>
        <v/>
      </c>
      <c r="BJ1010" s="31" t="str">
        <f t="shared" si="960"/>
        <v/>
      </c>
      <c r="BK1010" s="31" t="str">
        <f t="shared" si="961"/>
        <v/>
      </c>
      <c r="BL1010" s="31" t="str">
        <f t="shared" si="962"/>
        <v/>
      </c>
      <c r="BM1010" s="31" t="str">
        <f t="shared" si="963"/>
        <v/>
      </c>
      <c r="BN1010" s="31" t="str">
        <f t="shared" si="964"/>
        <v/>
      </c>
      <c r="BO1010" s="31" t="str">
        <f t="shared" si="965"/>
        <v/>
      </c>
      <c r="BP1010" s="31" t="str">
        <f t="shared" si="966"/>
        <v/>
      </c>
      <c r="BR1010" s="32" t="str">
        <f t="shared" si="967"/>
        <v/>
      </c>
      <c r="BS1010" s="32" t="str">
        <f t="shared" si="968"/>
        <v/>
      </c>
      <c r="BT1010" s="32" t="str">
        <f t="shared" si="969"/>
        <v/>
      </c>
      <c r="BU1010" s="32" t="str">
        <f t="shared" si="970"/>
        <v/>
      </c>
      <c r="BV1010" s="32" t="str">
        <f t="shared" si="971"/>
        <v/>
      </c>
      <c r="BW1010" s="32" t="str">
        <f t="shared" si="972"/>
        <v/>
      </c>
      <c r="BX1010" s="32" t="str">
        <f t="shared" si="973"/>
        <v/>
      </c>
      <c r="BY1010" s="32" t="str">
        <f t="shared" si="974"/>
        <v/>
      </c>
      <c r="BZ1010" s="32" t="str">
        <f t="shared" si="975"/>
        <v/>
      </c>
      <c r="CA1010" s="32" t="str">
        <f t="shared" si="976"/>
        <v/>
      </c>
      <c r="CB1010" s="32" t="str">
        <f t="shared" si="977"/>
        <v/>
      </c>
      <c r="CC1010" s="32" t="str">
        <f t="shared" si="978"/>
        <v/>
      </c>
      <c r="CD1010" s="32" t="str">
        <f t="shared" si="979"/>
        <v/>
      </c>
      <c r="CE1010" s="32" t="str">
        <f t="shared" si="980"/>
        <v/>
      </c>
      <c r="CF1010" s="32" t="str">
        <f t="shared" si="981"/>
        <v/>
      </c>
      <c r="CG1010" s="32" t="str">
        <f t="shared" si="982"/>
        <v/>
      </c>
      <c r="CH1010" s="32" t="str">
        <f t="shared" si="983"/>
        <v/>
      </c>
      <c r="CI1010" s="32" t="str">
        <f t="shared" si="984"/>
        <v/>
      </c>
      <c r="CJ1010" s="32" t="str">
        <f t="shared" si="985"/>
        <v/>
      </c>
      <c r="CK1010" s="32" t="str">
        <f t="shared" si="986"/>
        <v/>
      </c>
      <c r="CL1010" s="32" t="str">
        <f t="shared" si="987"/>
        <v/>
      </c>
      <c r="CM1010" s="32" t="str">
        <f t="shared" si="988"/>
        <v/>
      </c>
      <c r="CN1010" s="32" t="str">
        <f t="shared" si="989"/>
        <v/>
      </c>
      <c r="CO1010" s="32" t="str">
        <f t="shared" si="990"/>
        <v/>
      </c>
      <c r="CP1010" s="32" t="str">
        <f t="shared" si="991"/>
        <v/>
      </c>
      <c r="CQ1010" s="32" t="str">
        <f t="shared" si="992"/>
        <v/>
      </c>
      <c r="CR1010" s="32" t="str">
        <f t="shared" si="993"/>
        <v/>
      </c>
      <c r="CS1010" s="32" t="str">
        <f t="shared" si="994"/>
        <v/>
      </c>
      <c r="CT1010" s="32" t="str">
        <f t="shared" si="995"/>
        <v/>
      </c>
      <c r="CU1010" s="32" t="str">
        <f t="shared" si="996"/>
        <v/>
      </c>
      <c r="CV1010" s="33" t="str">
        <f t="shared" si="997"/>
        <v/>
      </c>
      <c r="CW1010" s="97" t="str">
        <f t="shared" si="998"/>
        <v/>
      </c>
      <c r="CX1010" s="97"/>
    </row>
    <row r="1011" spans="3:102" x14ac:dyDescent="0.25">
      <c r="C1011" s="15">
        <v>995</v>
      </c>
      <c r="D1011" s="34" t="str">
        <f>IF(REGISTRO!B1014="","",REGISTRO!B1014)</f>
        <v/>
      </c>
      <c r="E1011" s="34" t="str">
        <f>IF(REGISTRO!C1014="","",REGISTRO!C1014)</f>
        <v/>
      </c>
      <c r="F1011" s="34" t="str">
        <f>IF(REGISTRO!D1014="","",REGISTRO!D1014)</f>
        <v/>
      </c>
      <c r="G1011" s="34" t="str">
        <f>IF(REGISTRO!E1014="","",REGISTRO!E1014)</f>
        <v/>
      </c>
      <c r="H1011" s="30" t="str">
        <f>IF(REGISTRO!F1014="A",1,IF(REGISTRO!F1014="B",2,IF(REGISTRO!F1014="C",3,IF(REGISTRO!F1014="D",4,""))))</f>
        <v/>
      </c>
      <c r="I1011" s="30" t="str">
        <f>IF(REGISTRO!G1014="A",1,IF(REGISTRO!G1014="B",2,IF(REGISTRO!G1014="C",3,IF(REGISTRO!G1014="D",4,""))))</f>
        <v/>
      </c>
      <c r="J1011" s="30" t="str">
        <f>IF(REGISTRO!H1014="A",1,IF(REGISTRO!H1014="B",2,IF(REGISTRO!H1014="C",3,IF(REGISTRO!H1014="D",4,""))))</f>
        <v/>
      </c>
      <c r="K1011" s="30" t="str">
        <f>IF(REGISTRO!I1014="A",1,IF(REGISTRO!I1014="B",2,IF(REGISTRO!I1014="C",3,IF(REGISTRO!I1014="D",4,""))))</f>
        <v/>
      </c>
      <c r="L1011" s="30" t="str">
        <f>IF(REGISTRO!J1014="A",1,IF(REGISTRO!J1014="B",2,IF(REGISTRO!J1014="C",3,IF(REGISTRO!J1014="D",4,""))))</f>
        <v/>
      </c>
      <c r="M1011" s="30" t="str">
        <f>IF(REGISTRO!K1014="A",1,IF(REGISTRO!K1014="B",2,IF(REGISTRO!K1014="C",3,IF(REGISTRO!K1014="D",4,""))))</f>
        <v/>
      </c>
      <c r="N1011" s="30" t="str">
        <f>IF(REGISTRO!L1014="A",1,IF(REGISTRO!L1014="B",2,IF(REGISTRO!L1014="C",3,IF(REGISTRO!L1014="D",4,""))))</f>
        <v/>
      </c>
      <c r="O1011" s="30" t="str">
        <f>IF(REGISTRO!M1014="A",1,IF(REGISTRO!M1014="B",2,IF(REGISTRO!M1014="C",3,IF(REGISTRO!M1014="D",4,""))))</f>
        <v/>
      </c>
      <c r="P1011" s="30" t="str">
        <f>IF(REGISTRO!N1014="A",1,IF(REGISTRO!N1014="B",2,IF(REGISTRO!N1014="C",3,IF(REGISTRO!N1014="D",4,""))))</f>
        <v/>
      </c>
      <c r="Q1011" s="30" t="str">
        <f>IF(REGISTRO!O1014="A",1,IF(REGISTRO!O1014="B",2,IF(REGISTRO!O1014="C",3,IF(REGISTRO!O1014="D",4,""))))</f>
        <v/>
      </c>
      <c r="R1011" s="30" t="str">
        <f>IF(REGISTRO!P1014="A",1,IF(REGISTRO!P1014="B",2,IF(REGISTRO!P1014="C",3,IF(REGISTRO!P1014="D",4,""))))</f>
        <v/>
      </c>
      <c r="S1011" s="30" t="str">
        <f>IF(REGISTRO!Q1014="A",1,IF(REGISTRO!Q1014="B",2,IF(REGISTRO!Q1014="C",3,IF(REGISTRO!Q1014="D",4,""))))</f>
        <v/>
      </c>
      <c r="T1011" s="30" t="str">
        <f>IF(REGISTRO!R1014="A",1,IF(REGISTRO!R1014="B",2,IF(REGISTRO!R1014="C",3,IF(REGISTRO!R1014="D",4,""))))</f>
        <v/>
      </c>
      <c r="U1011" s="30" t="str">
        <f>IF(REGISTRO!S1014="A",1,IF(REGISTRO!S1014="B",2,IF(REGISTRO!S1014="C",3,IF(REGISTRO!S1014="D",4,""))))</f>
        <v/>
      </c>
      <c r="V1011" s="30" t="str">
        <f>IF(REGISTRO!T1014="A",1,IF(REGISTRO!T1014="B",2,IF(REGISTRO!T1014="C",3,IF(REGISTRO!T1014="D",4,""))))</f>
        <v/>
      </c>
      <c r="W1011" s="30" t="str">
        <f>IF(REGISTRO!U1014="A",1,IF(REGISTRO!U1014="B",2,IF(REGISTRO!U1014="C",3,IF(REGISTRO!U1014="D",4,""))))</f>
        <v/>
      </c>
      <c r="X1011" s="30" t="str">
        <f>IF(REGISTRO!V1014="A",1,IF(REGISTRO!V1014="B",2,IF(REGISTRO!V1014="C",3,IF(REGISTRO!V1014="D",4,""))))</f>
        <v/>
      </c>
      <c r="Y1011" s="30" t="str">
        <f>IF(REGISTRO!W1014="A",1,IF(REGISTRO!W1014="B",2,IF(REGISTRO!W1014="C",3,IF(REGISTRO!W1014="D",4,""))))</f>
        <v/>
      </c>
      <c r="Z1011" s="30" t="str">
        <f>IF(REGISTRO!X1014="A",1,IF(REGISTRO!X1014="B",2,IF(REGISTRO!X1014="C",3,IF(REGISTRO!X1014="D",4,""))))</f>
        <v/>
      </c>
      <c r="AA1011" s="30" t="str">
        <f>IF(REGISTRO!Y1014="A",1,IF(REGISTRO!Y1014="B",2,IF(REGISTRO!Y1014="C",3,IF(REGISTRO!Y1014="D",4,""))))</f>
        <v/>
      </c>
      <c r="AB1011" s="30" t="str">
        <f>IF(REGISTRO!Z1014="A",1,IF(REGISTRO!Z1014="B",2,IF(REGISTRO!Z1014="C",3,IF(REGISTRO!Z1014="D",4,""))))</f>
        <v/>
      </c>
      <c r="AC1011" s="30" t="str">
        <f>IF(REGISTRO!AA1014="A",1,IF(REGISTRO!AA1014="B",2,IF(REGISTRO!AA1014="C",3,IF(REGISTRO!AA1014="D",4,""))))</f>
        <v/>
      </c>
      <c r="AD1011" s="30" t="str">
        <f>IF(REGISTRO!AB1014="A",1,IF(REGISTRO!AB1014="B",2,IF(REGISTRO!AB1014="C",3,IF(REGISTRO!AB1014="D",4,""))))</f>
        <v/>
      </c>
      <c r="AE1011" s="30" t="str">
        <f>IF(REGISTRO!AC1014="A",1,IF(REGISTRO!AC1014="B",2,IF(REGISTRO!AC1014="C",3,IF(REGISTRO!AC1014="D",4,""))))</f>
        <v/>
      </c>
      <c r="AF1011" s="30" t="str">
        <f>IF(REGISTRO!AD1014="A",1,IF(REGISTRO!AD1014="B",2,IF(REGISTRO!AD1014="C",3,IF(REGISTRO!AD1014="D",4,""))))</f>
        <v/>
      </c>
      <c r="AG1011" s="30" t="str">
        <f>IF(REGISTRO!AE1014="A",1,IF(REGISTRO!AE1014="B",2,IF(REGISTRO!AE1014="C",3,IF(REGISTRO!AE1014="D",4,""))))</f>
        <v/>
      </c>
      <c r="AH1011" s="30" t="str">
        <f>IF(REGISTRO!AF1014="A",1,IF(REGISTRO!AF1014="B",2,IF(REGISTRO!AF1014="C",3,IF(REGISTRO!AF1014="D",4,""))))</f>
        <v/>
      </c>
      <c r="AI1011" s="30" t="str">
        <f>IF(REGISTRO!AG1014="A",1,IF(REGISTRO!AG1014="B",2,IF(REGISTRO!AG1014="C",3,IF(REGISTRO!AG1014="D",4,""))))</f>
        <v/>
      </c>
      <c r="AJ1011" s="30" t="str">
        <f>IF(REGISTRO!AH1014="A",1,IF(REGISTRO!AH1014="B",2,IF(REGISTRO!AH1014="C",3,IF(REGISTRO!AH1014="D",4,""))))</f>
        <v/>
      </c>
      <c r="AK1011" s="30" t="str">
        <f>IF(REGISTRO!AI1014="A",1,IF(REGISTRO!AI1014="B",2,IF(REGISTRO!AI1014="C",3,IF(REGISTRO!AI1014="D",4,""))))</f>
        <v/>
      </c>
      <c r="AM1011" s="31" t="str">
        <f t="shared" si="937"/>
        <v/>
      </c>
      <c r="AN1011" s="31" t="str">
        <f t="shared" si="938"/>
        <v/>
      </c>
      <c r="AO1011" s="31" t="str">
        <f t="shared" si="939"/>
        <v/>
      </c>
      <c r="AP1011" s="31" t="str">
        <f t="shared" si="940"/>
        <v/>
      </c>
      <c r="AQ1011" s="31" t="str">
        <f t="shared" si="941"/>
        <v/>
      </c>
      <c r="AR1011" s="31" t="str">
        <f t="shared" si="942"/>
        <v/>
      </c>
      <c r="AS1011" s="31" t="str">
        <f t="shared" si="943"/>
        <v/>
      </c>
      <c r="AT1011" s="31" t="str">
        <f t="shared" si="944"/>
        <v/>
      </c>
      <c r="AU1011" s="31" t="str">
        <f t="shared" si="945"/>
        <v/>
      </c>
      <c r="AV1011" s="31" t="str">
        <f t="shared" si="946"/>
        <v/>
      </c>
      <c r="AW1011" s="31" t="str">
        <f t="shared" si="947"/>
        <v/>
      </c>
      <c r="AX1011" s="31" t="str">
        <f t="shared" si="948"/>
        <v/>
      </c>
      <c r="AY1011" s="31" t="str">
        <f t="shared" si="949"/>
        <v/>
      </c>
      <c r="AZ1011" s="31" t="str">
        <f t="shared" si="950"/>
        <v/>
      </c>
      <c r="BA1011" s="31" t="str">
        <f t="shared" si="951"/>
        <v/>
      </c>
      <c r="BB1011" s="31" t="str">
        <f t="shared" si="952"/>
        <v/>
      </c>
      <c r="BC1011" s="31" t="str">
        <f t="shared" si="953"/>
        <v/>
      </c>
      <c r="BD1011" s="31" t="str">
        <f t="shared" si="954"/>
        <v/>
      </c>
      <c r="BE1011" s="31" t="str">
        <f t="shared" si="955"/>
        <v/>
      </c>
      <c r="BF1011" s="31" t="str">
        <f t="shared" si="956"/>
        <v/>
      </c>
      <c r="BG1011" s="31" t="str">
        <f t="shared" si="957"/>
        <v/>
      </c>
      <c r="BH1011" s="31" t="str">
        <f t="shared" si="958"/>
        <v/>
      </c>
      <c r="BI1011" s="31" t="str">
        <f t="shared" si="959"/>
        <v/>
      </c>
      <c r="BJ1011" s="31" t="str">
        <f t="shared" si="960"/>
        <v/>
      </c>
      <c r="BK1011" s="31" t="str">
        <f t="shared" si="961"/>
        <v/>
      </c>
      <c r="BL1011" s="31" t="str">
        <f t="shared" si="962"/>
        <v/>
      </c>
      <c r="BM1011" s="31" t="str">
        <f t="shared" si="963"/>
        <v/>
      </c>
      <c r="BN1011" s="31" t="str">
        <f t="shared" si="964"/>
        <v/>
      </c>
      <c r="BO1011" s="31" t="str">
        <f t="shared" si="965"/>
        <v/>
      </c>
      <c r="BP1011" s="31" t="str">
        <f t="shared" si="966"/>
        <v/>
      </c>
      <c r="BR1011" s="32" t="str">
        <f t="shared" si="967"/>
        <v/>
      </c>
      <c r="BS1011" s="32" t="str">
        <f t="shared" si="968"/>
        <v/>
      </c>
      <c r="BT1011" s="32" t="str">
        <f t="shared" si="969"/>
        <v/>
      </c>
      <c r="BU1011" s="32" t="str">
        <f t="shared" si="970"/>
        <v/>
      </c>
      <c r="BV1011" s="32" t="str">
        <f t="shared" si="971"/>
        <v/>
      </c>
      <c r="BW1011" s="32" t="str">
        <f t="shared" si="972"/>
        <v/>
      </c>
      <c r="BX1011" s="32" t="str">
        <f t="shared" si="973"/>
        <v/>
      </c>
      <c r="BY1011" s="32" t="str">
        <f t="shared" si="974"/>
        <v/>
      </c>
      <c r="BZ1011" s="32" t="str">
        <f t="shared" si="975"/>
        <v/>
      </c>
      <c r="CA1011" s="32" t="str">
        <f t="shared" si="976"/>
        <v/>
      </c>
      <c r="CB1011" s="32" t="str">
        <f t="shared" si="977"/>
        <v/>
      </c>
      <c r="CC1011" s="32" t="str">
        <f t="shared" si="978"/>
        <v/>
      </c>
      <c r="CD1011" s="32" t="str">
        <f t="shared" si="979"/>
        <v/>
      </c>
      <c r="CE1011" s="32" t="str">
        <f t="shared" si="980"/>
        <v/>
      </c>
      <c r="CF1011" s="32" t="str">
        <f t="shared" si="981"/>
        <v/>
      </c>
      <c r="CG1011" s="32" t="str">
        <f t="shared" si="982"/>
        <v/>
      </c>
      <c r="CH1011" s="32" t="str">
        <f t="shared" si="983"/>
        <v/>
      </c>
      <c r="CI1011" s="32" t="str">
        <f t="shared" si="984"/>
        <v/>
      </c>
      <c r="CJ1011" s="32" t="str">
        <f t="shared" si="985"/>
        <v/>
      </c>
      <c r="CK1011" s="32" t="str">
        <f t="shared" si="986"/>
        <v/>
      </c>
      <c r="CL1011" s="32" t="str">
        <f t="shared" si="987"/>
        <v/>
      </c>
      <c r="CM1011" s="32" t="str">
        <f t="shared" si="988"/>
        <v/>
      </c>
      <c r="CN1011" s="32" t="str">
        <f t="shared" si="989"/>
        <v/>
      </c>
      <c r="CO1011" s="32" t="str">
        <f t="shared" si="990"/>
        <v/>
      </c>
      <c r="CP1011" s="32" t="str">
        <f t="shared" si="991"/>
        <v/>
      </c>
      <c r="CQ1011" s="32" t="str">
        <f t="shared" si="992"/>
        <v/>
      </c>
      <c r="CR1011" s="32" t="str">
        <f t="shared" si="993"/>
        <v/>
      </c>
      <c r="CS1011" s="32" t="str">
        <f t="shared" si="994"/>
        <v/>
      </c>
      <c r="CT1011" s="32" t="str">
        <f t="shared" si="995"/>
        <v/>
      </c>
      <c r="CU1011" s="32" t="str">
        <f t="shared" si="996"/>
        <v/>
      </c>
      <c r="CV1011" s="33" t="str">
        <f t="shared" si="997"/>
        <v/>
      </c>
      <c r="CW1011" s="97" t="str">
        <f t="shared" si="998"/>
        <v/>
      </c>
      <c r="CX1011" s="97"/>
    </row>
    <row r="1012" spans="3:102" x14ac:dyDescent="0.25">
      <c r="C1012" s="15">
        <v>996</v>
      </c>
      <c r="D1012" s="34" t="str">
        <f>IF(REGISTRO!B1015="","",REGISTRO!B1015)</f>
        <v/>
      </c>
      <c r="E1012" s="34" t="str">
        <f>IF(REGISTRO!C1015="","",REGISTRO!C1015)</f>
        <v/>
      </c>
      <c r="F1012" s="34" t="str">
        <f>IF(REGISTRO!D1015="","",REGISTRO!D1015)</f>
        <v/>
      </c>
      <c r="G1012" s="34" t="str">
        <f>IF(REGISTRO!E1015="","",REGISTRO!E1015)</f>
        <v/>
      </c>
      <c r="H1012" s="30" t="str">
        <f>IF(REGISTRO!F1015="A",1,IF(REGISTRO!F1015="B",2,IF(REGISTRO!F1015="C",3,IF(REGISTRO!F1015="D",4,""))))</f>
        <v/>
      </c>
      <c r="I1012" s="30" t="str">
        <f>IF(REGISTRO!G1015="A",1,IF(REGISTRO!G1015="B",2,IF(REGISTRO!G1015="C",3,IF(REGISTRO!G1015="D",4,""))))</f>
        <v/>
      </c>
      <c r="J1012" s="30" t="str">
        <f>IF(REGISTRO!H1015="A",1,IF(REGISTRO!H1015="B",2,IF(REGISTRO!H1015="C",3,IF(REGISTRO!H1015="D",4,""))))</f>
        <v/>
      </c>
      <c r="K1012" s="30" t="str">
        <f>IF(REGISTRO!I1015="A",1,IF(REGISTRO!I1015="B",2,IF(REGISTRO!I1015="C",3,IF(REGISTRO!I1015="D",4,""))))</f>
        <v/>
      </c>
      <c r="L1012" s="30" t="str">
        <f>IF(REGISTRO!J1015="A",1,IF(REGISTRO!J1015="B",2,IF(REGISTRO!J1015="C",3,IF(REGISTRO!J1015="D",4,""))))</f>
        <v/>
      </c>
      <c r="M1012" s="30" t="str">
        <f>IF(REGISTRO!K1015="A",1,IF(REGISTRO!K1015="B",2,IF(REGISTRO!K1015="C",3,IF(REGISTRO!K1015="D",4,""))))</f>
        <v/>
      </c>
      <c r="N1012" s="30" t="str">
        <f>IF(REGISTRO!L1015="A",1,IF(REGISTRO!L1015="B",2,IF(REGISTRO!L1015="C",3,IF(REGISTRO!L1015="D",4,""))))</f>
        <v/>
      </c>
      <c r="O1012" s="30" t="str">
        <f>IF(REGISTRO!M1015="A",1,IF(REGISTRO!M1015="B",2,IF(REGISTRO!M1015="C",3,IF(REGISTRO!M1015="D",4,""))))</f>
        <v/>
      </c>
      <c r="P1012" s="30" t="str">
        <f>IF(REGISTRO!N1015="A",1,IF(REGISTRO!N1015="B",2,IF(REGISTRO!N1015="C",3,IF(REGISTRO!N1015="D",4,""))))</f>
        <v/>
      </c>
      <c r="Q1012" s="30" t="str">
        <f>IF(REGISTRO!O1015="A",1,IF(REGISTRO!O1015="B",2,IF(REGISTRO!O1015="C",3,IF(REGISTRO!O1015="D",4,""))))</f>
        <v/>
      </c>
      <c r="R1012" s="30" t="str">
        <f>IF(REGISTRO!P1015="A",1,IF(REGISTRO!P1015="B",2,IF(REGISTRO!P1015="C",3,IF(REGISTRO!P1015="D",4,""))))</f>
        <v/>
      </c>
      <c r="S1012" s="30" t="str">
        <f>IF(REGISTRO!Q1015="A",1,IF(REGISTRO!Q1015="B",2,IF(REGISTRO!Q1015="C",3,IF(REGISTRO!Q1015="D",4,""))))</f>
        <v/>
      </c>
      <c r="T1012" s="30" t="str">
        <f>IF(REGISTRO!R1015="A",1,IF(REGISTRO!R1015="B",2,IF(REGISTRO!R1015="C",3,IF(REGISTRO!R1015="D",4,""))))</f>
        <v/>
      </c>
      <c r="U1012" s="30" t="str">
        <f>IF(REGISTRO!S1015="A",1,IF(REGISTRO!S1015="B",2,IF(REGISTRO!S1015="C",3,IF(REGISTRO!S1015="D",4,""))))</f>
        <v/>
      </c>
      <c r="V1012" s="30" t="str">
        <f>IF(REGISTRO!T1015="A",1,IF(REGISTRO!T1015="B",2,IF(REGISTRO!T1015="C",3,IF(REGISTRO!T1015="D",4,""))))</f>
        <v/>
      </c>
      <c r="W1012" s="30" t="str">
        <f>IF(REGISTRO!U1015="A",1,IF(REGISTRO!U1015="B",2,IF(REGISTRO!U1015="C",3,IF(REGISTRO!U1015="D",4,""))))</f>
        <v/>
      </c>
      <c r="X1012" s="30" t="str">
        <f>IF(REGISTRO!V1015="A",1,IF(REGISTRO!V1015="B",2,IF(REGISTRO!V1015="C",3,IF(REGISTRO!V1015="D",4,""))))</f>
        <v/>
      </c>
      <c r="Y1012" s="30" t="str">
        <f>IF(REGISTRO!W1015="A",1,IF(REGISTRO!W1015="B",2,IF(REGISTRO!W1015="C",3,IF(REGISTRO!W1015="D",4,""))))</f>
        <v/>
      </c>
      <c r="Z1012" s="30" t="str">
        <f>IF(REGISTRO!X1015="A",1,IF(REGISTRO!X1015="B",2,IF(REGISTRO!X1015="C",3,IF(REGISTRO!X1015="D",4,""))))</f>
        <v/>
      </c>
      <c r="AA1012" s="30" t="str">
        <f>IF(REGISTRO!Y1015="A",1,IF(REGISTRO!Y1015="B",2,IF(REGISTRO!Y1015="C",3,IF(REGISTRO!Y1015="D",4,""))))</f>
        <v/>
      </c>
      <c r="AB1012" s="30" t="str">
        <f>IF(REGISTRO!Z1015="A",1,IF(REGISTRO!Z1015="B",2,IF(REGISTRO!Z1015="C",3,IF(REGISTRO!Z1015="D",4,""))))</f>
        <v/>
      </c>
      <c r="AC1012" s="30" t="str">
        <f>IF(REGISTRO!AA1015="A",1,IF(REGISTRO!AA1015="B",2,IF(REGISTRO!AA1015="C",3,IF(REGISTRO!AA1015="D",4,""))))</f>
        <v/>
      </c>
      <c r="AD1012" s="30" t="str">
        <f>IF(REGISTRO!AB1015="A",1,IF(REGISTRO!AB1015="B",2,IF(REGISTRO!AB1015="C",3,IF(REGISTRO!AB1015="D",4,""))))</f>
        <v/>
      </c>
      <c r="AE1012" s="30" t="str">
        <f>IF(REGISTRO!AC1015="A",1,IF(REGISTRO!AC1015="B",2,IF(REGISTRO!AC1015="C",3,IF(REGISTRO!AC1015="D",4,""))))</f>
        <v/>
      </c>
      <c r="AF1012" s="30" t="str">
        <f>IF(REGISTRO!AD1015="A",1,IF(REGISTRO!AD1015="B",2,IF(REGISTRO!AD1015="C",3,IF(REGISTRO!AD1015="D",4,""))))</f>
        <v/>
      </c>
      <c r="AG1012" s="30" t="str">
        <f>IF(REGISTRO!AE1015="A",1,IF(REGISTRO!AE1015="B",2,IF(REGISTRO!AE1015="C",3,IF(REGISTRO!AE1015="D",4,""))))</f>
        <v/>
      </c>
      <c r="AH1012" s="30" t="str">
        <f>IF(REGISTRO!AF1015="A",1,IF(REGISTRO!AF1015="B",2,IF(REGISTRO!AF1015="C",3,IF(REGISTRO!AF1015="D",4,""))))</f>
        <v/>
      </c>
      <c r="AI1012" s="30" t="str">
        <f>IF(REGISTRO!AG1015="A",1,IF(REGISTRO!AG1015="B",2,IF(REGISTRO!AG1015="C",3,IF(REGISTRO!AG1015="D",4,""))))</f>
        <v/>
      </c>
      <c r="AJ1012" s="30" t="str">
        <f>IF(REGISTRO!AH1015="A",1,IF(REGISTRO!AH1015="B",2,IF(REGISTRO!AH1015="C",3,IF(REGISTRO!AH1015="D",4,""))))</f>
        <v/>
      </c>
      <c r="AK1012" s="30" t="str">
        <f>IF(REGISTRO!AI1015="A",1,IF(REGISTRO!AI1015="B",2,IF(REGISTRO!AI1015="C",3,IF(REGISTRO!AI1015="D",4,""))))</f>
        <v/>
      </c>
      <c r="AM1012" s="31" t="str">
        <f t="shared" si="937"/>
        <v/>
      </c>
      <c r="AN1012" s="31" t="str">
        <f t="shared" si="938"/>
        <v/>
      </c>
      <c r="AO1012" s="31" t="str">
        <f t="shared" si="939"/>
        <v/>
      </c>
      <c r="AP1012" s="31" t="str">
        <f t="shared" si="940"/>
        <v/>
      </c>
      <c r="AQ1012" s="31" t="str">
        <f t="shared" si="941"/>
        <v/>
      </c>
      <c r="AR1012" s="31" t="str">
        <f t="shared" si="942"/>
        <v/>
      </c>
      <c r="AS1012" s="31" t="str">
        <f t="shared" si="943"/>
        <v/>
      </c>
      <c r="AT1012" s="31" t="str">
        <f t="shared" si="944"/>
        <v/>
      </c>
      <c r="AU1012" s="31" t="str">
        <f t="shared" si="945"/>
        <v/>
      </c>
      <c r="AV1012" s="31" t="str">
        <f t="shared" si="946"/>
        <v/>
      </c>
      <c r="AW1012" s="31" t="str">
        <f t="shared" si="947"/>
        <v/>
      </c>
      <c r="AX1012" s="31" t="str">
        <f t="shared" si="948"/>
        <v/>
      </c>
      <c r="AY1012" s="31" t="str">
        <f t="shared" si="949"/>
        <v/>
      </c>
      <c r="AZ1012" s="31" t="str">
        <f t="shared" si="950"/>
        <v/>
      </c>
      <c r="BA1012" s="31" t="str">
        <f t="shared" si="951"/>
        <v/>
      </c>
      <c r="BB1012" s="31" t="str">
        <f t="shared" si="952"/>
        <v/>
      </c>
      <c r="BC1012" s="31" t="str">
        <f t="shared" si="953"/>
        <v/>
      </c>
      <c r="BD1012" s="31" t="str">
        <f t="shared" si="954"/>
        <v/>
      </c>
      <c r="BE1012" s="31" t="str">
        <f t="shared" si="955"/>
        <v/>
      </c>
      <c r="BF1012" s="31" t="str">
        <f t="shared" si="956"/>
        <v/>
      </c>
      <c r="BG1012" s="31" t="str">
        <f t="shared" si="957"/>
        <v/>
      </c>
      <c r="BH1012" s="31" t="str">
        <f t="shared" si="958"/>
        <v/>
      </c>
      <c r="BI1012" s="31" t="str">
        <f t="shared" si="959"/>
        <v/>
      </c>
      <c r="BJ1012" s="31" t="str">
        <f t="shared" si="960"/>
        <v/>
      </c>
      <c r="BK1012" s="31" t="str">
        <f t="shared" si="961"/>
        <v/>
      </c>
      <c r="BL1012" s="31" t="str">
        <f t="shared" si="962"/>
        <v/>
      </c>
      <c r="BM1012" s="31" t="str">
        <f t="shared" si="963"/>
        <v/>
      </c>
      <c r="BN1012" s="31" t="str">
        <f t="shared" si="964"/>
        <v/>
      </c>
      <c r="BO1012" s="31" t="str">
        <f t="shared" si="965"/>
        <v/>
      </c>
      <c r="BP1012" s="31" t="str">
        <f t="shared" si="966"/>
        <v/>
      </c>
      <c r="BR1012" s="32" t="str">
        <f t="shared" si="967"/>
        <v/>
      </c>
      <c r="BS1012" s="32" t="str">
        <f t="shared" si="968"/>
        <v/>
      </c>
      <c r="BT1012" s="32" t="str">
        <f t="shared" si="969"/>
        <v/>
      </c>
      <c r="BU1012" s="32" t="str">
        <f t="shared" si="970"/>
        <v/>
      </c>
      <c r="BV1012" s="32" t="str">
        <f t="shared" si="971"/>
        <v/>
      </c>
      <c r="BW1012" s="32" t="str">
        <f t="shared" si="972"/>
        <v/>
      </c>
      <c r="BX1012" s="32" t="str">
        <f t="shared" si="973"/>
        <v/>
      </c>
      <c r="BY1012" s="32" t="str">
        <f t="shared" si="974"/>
        <v/>
      </c>
      <c r="BZ1012" s="32" t="str">
        <f t="shared" si="975"/>
        <v/>
      </c>
      <c r="CA1012" s="32" t="str">
        <f t="shared" si="976"/>
        <v/>
      </c>
      <c r="CB1012" s="32" t="str">
        <f t="shared" si="977"/>
        <v/>
      </c>
      <c r="CC1012" s="32" t="str">
        <f t="shared" si="978"/>
        <v/>
      </c>
      <c r="CD1012" s="32" t="str">
        <f t="shared" si="979"/>
        <v/>
      </c>
      <c r="CE1012" s="32" t="str">
        <f t="shared" si="980"/>
        <v/>
      </c>
      <c r="CF1012" s="32" t="str">
        <f t="shared" si="981"/>
        <v/>
      </c>
      <c r="CG1012" s="32" t="str">
        <f t="shared" si="982"/>
        <v/>
      </c>
      <c r="CH1012" s="32" t="str">
        <f t="shared" si="983"/>
        <v/>
      </c>
      <c r="CI1012" s="32" t="str">
        <f t="shared" si="984"/>
        <v/>
      </c>
      <c r="CJ1012" s="32" t="str">
        <f t="shared" si="985"/>
        <v/>
      </c>
      <c r="CK1012" s="32" t="str">
        <f t="shared" si="986"/>
        <v/>
      </c>
      <c r="CL1012" s="32" t="str">
        <f t="shared" si="987"/>
        <v/>
      </c>
      <c r="CM1012" s="32" t="str">
        <f t="shared" si="988"/>
        <v/>
      </c>
      <c r="CN1012" s="32" t="str">
        <f t="shared" si="989"/>
        <v/>
      </c>
      <c r="CO1012" s="32" t="str">
        <f t="shared" si="990"/>
        <v/>
      </c>
      <c r="CP1012" s="32" t="str">
        <f t="shared" si="991"/>
        <v/>
      </c>
      <c r="CQ1012" s="32" t="str">
        <f t="shared" si="992"/>
        <v/>
      </c>
      <c r="CR1012" s="32" t="str">
        <f t="shared" si="993"/>
        <v/>
      </c>
      <c r="CS1012" s="32" t="str">
        <f t="shared" si="994"/>
        <v/>
      </c>
      <c r="CT1012" s="32" t="str">
        <f t="shared" si="995"/>
        <v/>
      </c>
      <c r="CU1012" s="32" t="str">
        <f t="shared" si="996"/>
        <v/>
      </c>
      <c r="CV1012" s="33" t="str">
        <f t="shared" si="997"/>
        <v/>
      </c>
      <c r="CW1012" s="97" t="str">
        <f t="shared" si="998"/>
        <v/>
      </c>
      <c r="CX1012" s="97"/>
    </row>
    <row r="1013" spans="3:102" x14ac:dyDescent="0.25">
      <c r="C1013" s="15">
        <v>997</v>
      </c>
      <c r="D1013" s="34" t="str">
        <f>IF(REGISTRO!B1016="","",REGISTRO!B1016)</f>
        <v/>
      </c>
      <c r="E1013" s="34" t="str">
        <f>IF(REGISTRO!C1016="","",REGISTRO!C1016)</f>
        <v/>
      </c>
      <c r="F1013" s="34" t="str">
        <f>IF(REGISTRO!D1016="","",REGISTRO!D1016)</f>
        <v/>
      </c>
      <c r="G1013" s="34" t="str">
        <f>IF(REGISTRO!E1016="","",REGISTRO!E1016)</f>
        <v/>
      </c>
      <c r="H1013" s="30" t="str">
        <f>IF(REGISTRO!F1016="A",1,IF(REGISTRO!F1016="B",2,IF(REGISTRO!F1016="C",3,IF(REGISTRO!F1016="D",4,""))))</f>
        <v/>
      </c>
      <c r="I1013" s="30" t="str">
        <f>IF(REGISTRO!G1016="A",1,IF(REGISTRO!G1016="B",2,IF(REGISTRO!G1016="C",3,IF(REGISTRO!G1016="D",4,""))))</f>
        <v/>
      </c>
      <c r="J1013" s="30" t="str">
        <f>IF(REGISTRO!H1016="A",1,IF(REGISTRO!H1016="B",2,IF(REGISTRO!H1016="C",3,IF(REGISTRO!H1016="D",4,""))))</f>
        <v/>
      </c>
      <c r="K1013" s="30" t="str">
        <f>IF(REGISTRO!I1016="A",1,IF(REGISTRO!I1016="B",2,IF(REGISTRO!I1016="C",3,IF(REGISTRO!I1016="D",4,""))))</f>
        <v/>
      </c>
      <c r="L1013" s="30" t="str">
        <f>IF(REGISTRO!J1016="A",1,IF(REGISTRO!J1016="B",2,IF(REGISTRO!J1016="C",3,IF(REGISTRO!J1016="D",4,""))))</f>
        <v/>
      </c>
      <c r="M1013" s="30" t="str">
        <f>IF(REGISTRO!K1016="A",1,IF(REGISTRO!K1016="B",2,IF(REGISTRO!K1016="C",3,IF(REGISTRO!K1016="D",4,""))))</f>
        <v/>
      </c>
      <c r="N1013" s="30" t="str">
        <f>IF(REGISTRO!L1016="A",1,IF(REGISTRO!L1016="B",2,IF(REGISTRO!L1016="C",3,IF(REGISTRO!L1016="D",4,""))))</f>
        <v/>
      </c>
      <c r="O1013" s="30" t="str">
        <f>IF(REGISTRO!M1016="A",1,IF(REGISTRO!M1016="B",2,IF(REGISTRO!M1016="C",3,IF(REGISTRO!M1016="D",4,""))))</f>
        <v/>
      </c>
      <c r="P1013" s="30" t="str">
        <f>IF(REGISTRO!N1016="A",1,IF(REGISTRO!N1016="B",2,IF(REGISTRO!N1016="C",3,IF(REGISTRO!N1016="D",4,""))))</f>
        <v/>
      </c>
      <c r="Q1013" s="30" t="str">
        <f>IF(REGISTRO!O1016="A",1,IF(REGISTRO!O1016="B",2,IF(REGISTRO!O1016="C",3,IF(REGISTRO!O1016="D",4,""))))</f>
        <v/>
      </c>
      <c r="R1013" s="30" t="str">
        <f>IF(REGISTRO!P1016="A",1,IF(REGISTRO!P1016="B",2,IF(REGISTRO!P1016="C",3,IF(REGISTRO!P1016="D",4,""))))</f>
        <v/>
      </c>
      <c r="S1013" s="30" t="str">
        <f>IF(REGISTRO!Q1016="A",1,IF(REGISTRO!Q1016="B",2,IF(REGISTRO!Q1016="C",3,IF(REGISTRO!Q1016="D",4,""))))</f>
        <v/>
      </c>
      <c r="T1013" s="30" t="str">
        <f>IF(REGISTRO!R1016="A",1,IF(REGISTRO!R1016="B",2,IF(REGISTRO!R1016="C",3,IF(REGISTRO!R1016="D",4,""))))</f>
        <v/>
      </c>
      <c r="U1013" s="30" t="str">
        <f>IF(REGISTRO!S1016="A",1,IF(REGISTRO!S1016="B",2,IF(REGISTRO!S1016="C",3,IF(REGISTRO!S1016="D",4,""))))</f>
        <v/>
      </c>
      <c r="V1013" s="30" t="str">
        <f>IF(REGISTRO!T1016="A",1,IF(REGISTRO!T1016="B",2,IF(REGISTRO!T1016="C",3,IF(REGISTRO!T1016="D",4,""))))</f>
        <v/>
      </c>
      <c r="W1013" s="30" t="str">
        <f>IF(REGISTRO!U1016="A",1,IF(REGISTRO!U1016="B",2,IF(REGISTRO!U1016="C",3,IF(REGISTRO!U1016="D",4,""))))</f>
        <v/>
      </c>
      <c r="X1013" s="30" t="str">
        <f>IF(REGISTRO!V1016="A",1,IF(REGISTRO!V1016="B",2,IF(REGISTRO!V1016="C",3,IF(REGISTRO!V1016="D",4,""))))</f>
        <v/>
      </c>
      <c r="Y1013" s="30" t="str">
        <f>IF(REGISTRO!W1016="A",1,IF(REGISTRO!W1016="B",2,IF(REGISTRO!W1016="C",3,IF(REGISTRO!W1016="D",4,""))))</f>
        <v/>
      </c>
      <c r="Z1013" s="30" t="str">
        <f>IF(REGISTRO!X1016="A",1,IF(REGISTRO!X1016="B",2,IF(REGISTRO!X1016="C",3,IF(REGISTRO!X1016="D",4,""))))</f>
        <v/>
      </c>
      <c r="AA1013" s="30" t="str">
        <f>IF(REGISTRO!Y1016="A",1,IF(REGISTRO!Y1016="B",2,IF(REGISTRO!Y1016="C",3,IF(REGISTRO!Y1016="D",4,""))))</f>
        <v/>
      </c>
      <c r="AB1013" s="30" t="str">
        <f>IF(REGISTRO!Z1016="A",1,IF(REGISTRO!Z1016="B",2,IF(REGISTRO!Z1016="C",3,IF(REGISTRO!Z1016="D",4,""))))</f>
        <v/>
      </c>
      <c r="AC1013" s="30" t="str">
        <f>IF(REGISTRO!AA1016="A",1,IF(REGISTRO!AA1016="B",2,IF(REGISTRO!AA1016="C",3,IF(REGISTRO!AA1016="D",4,""))))</f>
        <v/>
      </c>
      <c r="AD1013" s="30" t="str">
        <f>IF(REGISTRO!AB1016="A",1,IF(REGISTRO!AB1016="B",2,IF(REGISTRO!AB1016="C",3,IF(REGISTRO!AB1016="D",4,""))))</f>
        <v/>
      </c>
      <c r="AE1013" s="30" t="str">
        <f>IF(REGISTRO!AC1016="A",1,IF(REGISTRO!AC1016="B",2,IF(REGISTRO!AC1016="C",3,IF(REGISTRO!AC1016="D",4,""))))</f>
        <v/>
      </c>
      <c r="AF1013" s="30" t="str">
        <f>IF(REGISTRO!AD1016="A",1,IF(REGISTRO!AD1016="B",2,IF(REGISTRO!AD1016="C",3,IF(REGISTRO!AD1016="D",4,""))))</f>
        <v/>
      </c>
      <c r="AG1013" s="30" t="str">
        <f>IF(REGISTRO!AE1016="A",1,IF(REGISTRO!AE1016="B",2,IF(REGISTRO!AE1016="C",3,IF(REGISTRO!AE1016="D",4,""))))</f>
        <v/>
      </c>
      <c r="AH1013" s="30" t="str">
        <f>IF(REGISTRO!AF1016="A",1,IF(REGISTRO!AF1016="B",2,IF(REGISTRO!AF1016="C",3,IF(REGISTRO!AF1016="D",4,""))))</f>
        <v/>
      </c>
      <c r="AI1013" s="30" t="str">
        <f>IF(REGISTRO!AG1016="A",1,IF(REGISTRO!AG1016="B",2,IF(REGISTRO!AG1016="C",3,IF(REGISTRO!AG1016="D",4,""))))</f>
        <v/>
      </c>
      <c r="AJ1013" s="30" t="str">
        <f>IF(REGISTRO!AH1016="A",1,IF(REGISTRO!AH1016="B",2,IF(REGISTRO!AH1016="C",3,IF(REGISTRO!AH1016="D",4,""))))</f>
        <v/>
      </c>
      <c r="AK1013" s="30" t="str">
        <f>IF(REGISTRO!AI1016="A",1,IF(REGISTRO!AI1016="B",2,IF(REGISTRO!AI1016="C",3,IF(REGISTRO!AI1016="D",4,""))))</f>
        <v/>
      </c>
      <c r="AM1013" s="31" t="str">
        <f t="shared" si="937"/>
        <v/>
      </c>
      <c r="AN1013" s="31" t="str">
        <f t="shared" si="938"/>
        <v/>
      </c>
      <c r="AO1013" s="31" t="str">
        <f t="shared" si="939"/>
        <v/>
      </c>
      <c r="AP1013" s="31" t="str">
        <f t="shared" si="940"/>
        <v/>
      </c>
      <c r="AQ1013" s="31" t="str">
        <f t="shared" si="941"/>
        <v/>
      </c>
      <c r="AR1013" s="31" t="str">
        <f t="shared" si="942"/>
        <v/>
      </c>
      <c r="AS1013" s="31" t="str">
        <f t="shared" si="943"/>
        <v/>
      </c>
      <c r="AT1013" s="31" t="str">
        <f t="shared" si="944"/>
        <v/>
      </c>
      <c r="AU1013" s="31" t="str">
        <f t="shared" si="945"/>
        <v/>
      </c>
      <c r="AV1013" s="31" t="str">
        <f t="shared" si="946"/>
        <v/>
      </c>
      <c r="AW1013" s="31" t="str">
        <f t="shared" si="947"/>
        <v/>
      </c>
      <c r="AX1013" s="31" t="str">
        <f t="shared" si="948"/>
        <v/>
      </c>
      <c r="AY1013" s="31" t="str">
        <f t="shared" si="949"/>
        <v/>
      </c>
      <c r="AZ1013" s="31" t="str">
        <f t="shared" si="950"/>
        <v/>
      </c>
      <c r="BA1013" s="31" t="str">
        <f t="shared" si="951"/>
        <v/>
      </c>
      <c r="BB1013" s="31" t="str">
        <f t="shared" si="952"/>
        <v/>
      </c>
      <c r="BC1013" s="31" t="str">
        <f t="shared" si="953"/>
        <v/>
      </c>
      <c r="BD1013" s="31" t="str">
        <f t="shared" si="954"/>
        <v/>
      </c>
      <c r="BE1013" s="31" t="str">
        <f t="shared" si="955"/>
        <v/>
      </c>
      <c r="BF1013" s="31" t="str">
        <f t="shared" si="956"/>
        <v/>
      </c>
      <c r="BG1013" s="31" t="str">
        <f t="shared" si="957"/>
        <v/>
      </c>
      <c r="BH1013" s="31" t="str">
        <f t="shared" si="958"/>
        <v/>
      </c>
      <c r="BI1013" s="31" t="str">
        <f t="shared" si="959"/>
        <v/>
      </c>
      <c r="BJ1013" s="31" t="str">
        <f t="shared" si="960"/>
        <v/>
      </c>
      <c r="BK1013" s="31" t="str">
        <f t="shared" si="961"/>
        <v/>
      </c>
      <c r="BL1013" s="31" t="str">
        <f t="shared" si="962"/>
        <v/>
      </c>
      <c r="BM1013" s="31" t="str">
        <f t="shared" si="963"/>
        <v/>
      </c>
      <c r="BN1013" s="31" t="str">
        <f t="shared" si="964"/>
        <v/>
      </c>
      <c r="BO1013" s="31" t="str">
        <f t="shared" si="965"/>
        <v/>
      </c>
      <c r="BP1013" s="31" t="str">
        <f t="shared" si="966"/>
        <v/>
      </c>
      <c r="BR1013" s="32" t="str">
        <f t="shared" si="967"/>
        <v/>
      </c>
      <c r="BS1013" s="32" t="str">
        <f t="shared" si="968"/>
        <v/>
      </c>
      <c r="BT1013" s="32" t="str">
        <f t="shared" si="969"/>
        <v/>
      </c>
      <c r="BU1013" s="32" t="str">
        <f t="shared" si="970"/>
        <v/>
      </c>
      <c r="BV1013" s="32" t="str">
        <f t="shared" si="971"/>
        <v/>
      </c>
      <c r="BW1013" s="32" t="str">
        <f t="shared" si="972"/>
        <v/>
      </c>
      <c r="BX1013" s="32" t="str">
        <f t="shared" si="973"/>
        <v/>
      </c>
      <c r="BY1013" s="32" t="str">
        <f t="shared" si="974"/>
        <v/>
      </c>
      <c r="BZ1013" s="32" t="str">
        <f t="shared" si="975"/>
        <v/>
      </c>
      <c r="CA1013" s="32" t="str">
        <f t="shared" si="976"/>
        <v/>
      </c>
      <c r="CB1013" s="32" t="str">
        <f t="shared" si="977"/>
        <v/>
      </c>
      <c r="CC1013" s="32" t="str">
        <f t="shared" si="978"/>
        <v/>
      </c>
      <c r="CD1013" s="32" t="str">
        <f t="shared" si="979"/>
        <v/>
      </c>
      <c r="CE1013" s="32" t="str">
        <f t="shared" si="980"/>
        <v/>
      </c>
      <c r="CF1013" s="32" t="str">
        <f t="shared" si="981"/>
        <v/>
      </c>
      <c r="CG1013" s="32" t="str">
        <f t="shared" si="982"/>
        <v/>
      </c>
      <c r="CH1013" s="32" t="str">
        <f t="shared" si="983"/>
        <v/>
      </c>
      <c r="CI1013" s="32" t="str">
        <f t="shared" si="984"/>
        <v/>
      </c>
      <c r="CJ1013" s="32" t="str">
        <f t="shared" si="985"/>
        <v/>
      </c>
      <c r="CK1013" s="32" t="str">
        <f t="shared" si="986"/>
        <v/>
      </c>
      <c r="CL1013" s="32" t="str">
        <f t="shared" si="987"/>
        <v/>
      </c>
      <c r="CM1013" s="32" t="str">
        <f t="shared" si="988"/>
        <v/>
      </c>
      <c r="CN1013" s="32" t="str">
        <f t="shared" si="989"/>
        <v/>
      </c>
      <c r="CO1013" s="32" t="str">
        <f t="shared" si="990"/>
        <v/>
      </c>
      <c r="CP1013" s="32" t="str">
        <f t="shared" si="991"/>
        <v/>
      </c>
      <c r="CQ1013" s="32" t="str">
        <f t="shared" si="992"/>
        <v/>
      </c>
      <c r="CR1013" s="32" t="str">
        <f t="shared" si="993"/>
        <v/>
      </c>
      <c r="CS1013" s="32" t="str">
        <f t="shared" si="994"/>
        <v/>
      </c>
      <c r="CT1013" s="32" t="str">
        <f t="shared" si="995"/>
        <v/>
      </c>
      <c r="CU1013" s="32" t="str">
        <f t="shared" si="996"/>
        <v/>
      </c>
      <c r="CV1013" s="33" t="str">
        <f t="shared" si="997"/>
        <v/>
      </c>
      <c r="CW1013" s="97" t="str">
        <f t="shared" si="998"/>
        <v/>
      </c>
      <c r="CX1013" s="97"/>
    </row>
    <row r="1014" spans="3:102" x14ac:dyDescent="0.25">
      <c r="C1014" s="15">
        <v>998</v>
      </c>
      <c r="D1014" s="34" t="str">
        <f>IF(REGISTRO!B1017="","",REGISTRO!B1017)</f>
        <v/>
      </c>
      <c r="E1014" s="34" t="str">
        <f>IF(REGISTRO!C1017="","",REGISTRO!C1017)</f>
        <v/>
      </c>
      <c r="F1014" s="34" t="str">
        <f>IF(REGISTRO!D1017="","",REGISTRO!D1017)</f>
        <v/>
      </c>
      <c r="G1014" s="34" t="str">
        <f>IF(REGISTRO!E1017="","",REGISTRO!E1017)</f>
        <v/>
      </c>
      <c r="H1014" s="30" t="str">
        <f>IF(REGISTRO!F1017="A",1,IF(REGISTRO!F1017="B",2,IF(REGISTRO!F1017="C",3,IF(REGISTRO!F1017="D",4,""))))</f>
        <v/>
      </c>
      <c r="I1014" s="30" t="str">
        <f>IF(REGISTRO!G1017="A",1,IF(REGISTRO!G1017="B",2,IF(REGISTRO!G1017="C",3,IF(REGISTRO!G1017="D",4,""))))</f>
        <v/>
      </c>
      <c r="J1014" s="30" t="str">
        <f>IF(REGISTRO!H1017="A",1,IF(REGISTRO!H1017="B",2,IF(REGISTRO!H1017="C",3,IF(REGISTRO!H1017="D",4,""))))</f>
        <v/>
      </c>
      <c r="K1014" s="30" t="str">
        <f>IF(REGISTRO!I1017="A",1,IF(REGISTRO!I1017="B",2,IF(REGISTRO!I1017="C",3,IF(REGISTRO!I1017="D",4,""))))</f>
        <v/>
      </c>
      <c r="L1014" s="30" t="str">
        <f>IF(REGISTRO!J1017="A",1,IF(REGISTRO!J1017="B",2,IF(REGISTRO!J1017="C",3,IF(REGISTRO!J1017="D",4,""))))</f>
        <v/>
      </c>
      <c r="M1014" s="30" t="str">
        <f>IF(REGISTRO!K1017="A",1,IF(REGISTRO!K1017="B",2,IF(REGISTRO!K1017="C",3,IF(REGISTRO!K1017="D",4,""))))</f>
        <v/>
      </c>
      <c r="N1014" s="30" t="str">
        <f>IF(REGISTRO!L1017="A",1,IF(REGISTRO!L1017="B",2,IF(REGISTRO!L1017="C",3,IF(REGISTRO!L1017="D",4,""))))</f>
        <v/>
      </c>
      <c r="O1014" s="30" t="str">
        <f>IF(REGISTRO!M1017="A",1,IF(REGISTRO!M1017="B",2,IF(REGISTRO!M1017="C",3,IF(REGISTRO!M1017="D",4,""))))</f>
        <v/>
      </c>
      <c r="P1014" s="30" t="str">
        <f>IF(REGISTRO!N1017="A",1,IF(REGISTRO!N1017="B",2,IF(REGISTRO!N1017="C",3,IF(REGISTRO!N1017="D",4,""))))</f>
        <v/>
      </c>
      <c r="Q1014" s="30" t="str">
        <f>IF(REGISTRO!O1017="A",1,IF(REGISTRO!O1017="B",2,IF(REGISTRO!O1017="C",3,IF(REGISTRO!O1017="D",4,""))))</f>
        <v/>
      </c>
      <c r="R1014" s="30" t="str">
        <f>IF(REGISTRO!P1017="A",1,IF(REGISTRO!P1017="B",2,IF(REGISTRO!P1017="C",3,IF(REGISTRO!P1017="D",4,""))))</f>
        <v/>
      </c>
      <c r="S1014" s="30" t="str">
        <f>IF(REGISTRO!Q1017="A",1,IF(REGISTRO!Q1017="B",2,IF(REGISTRO!Q1017="C",3,IF(REGISTRO!Q1017="D",4,""))))</f>
        <v/>
      </c>
      <c r="T1014" s="30" t="str">
        <f>IF(REGISTRO!R1017="A",1,IF(REGISTRO!R1017="B",2,IF(REGISTRO!R1017="C",3,IF(REGISTRO!R1017="D",4,""))))</f>
        <v/>
      </c>
      <c r="U1014" s="30" t="str">
        <f>IF(REGISTRO!S1017="A",1,IF(REGISTRO!S1017="B",2,IF(REGISTRO!S1017="C",3,IF(REGISTRO!S1017="D",4,""))))</f>
        <v/>
      </c>
      <c r="V1014" s="30" t="str">
        <f>IF(REGISTRO!T1017="A",1,IF(REGISTRO!T1017="B",2,IF(REGISTRO!T1017="C",3,IF(REGISTRO!T1017="D",4,""))))</f>
        <v/>
      </c>
      <c r="W1014" s="30" t="str">
        <f>IF(REGISTRO!U1017="A",1,IF(REGISTRO!U1017="B",2,IF(REGISTRO!U1017="C",3,IF(REGISTRO!U1017="D",4,""))))</f>
        <v/>
      </c>
      <c r="X1014" s="30" t="str">
        <f>IF(REGISTRO!V1017="A",1,IF(REGISTRO!V1017="B",2,IF(REGISTRO!V1017="C",3,IF(REGISTRO!V1017="D",4,""))))</f>
        <v/>
      </c>
      <c r="Y1014" s="30" t="str">
        <f>IF(REGISTRO!W1017="A",1,IF(REGISTRO!W1017="B",2,IF(REGISTRO!W1017="C",3,IF(REGISTRO!W1017="D",4,""))))</f>
        <v/>
      </c>
      <c r="Z1014" s="30" t="str">
        <f>IF(REGISTRO!X1017="A",1,IF(REGISTRO!X1017="B",2,IF(REGISTRO!X1017="C",3,IF(REGISTRO!X1017="D",4,""))))</f>
        <v/>
      </c>
      <c r="AA1014" s="30" t="str">
        <f>IF(REGISTRO!Y1017="A",1,IF(REGISTRO!Y1017="B",2,IF(REGISTRO!Y1017="C",3,IF(REGISTRO!Y1017="D",4,""))))</f>
        <v/>
      </c>
      <c r="AB1014" s="30" t="str">
        <f>IF(REGISTRO!Z1017="A",1,IF(REGISTRO!Z1017="B",2,IF(REGISTRO!Z1017="C",3,IF(REGISTRO!Z1017="D",4,""))))</f>
        <v/>
      </c>
      <c r="AC1014" s="30" t="str">
        <f>IF(REGISTRO!AA1017="A",1,IF(REGISTRO!AA1017="B",2,IF(REGISTRO!AA1017="C",3,IF(REGISTRO!AA1017="D",4,""))))</f>
        <v/>
      </c>
      <c r="AD1014" s="30" t="str">
        <f>IF(REGISTRO!AB1017="A",1,IF(REGISTRO!AB1017="B",2,IF(REGISTRO!AB1017="C",3,IF(REGISTRO!AB1017="D",4,""))))</f>
        <v/>
      </c>
      <c r="AE1014" s="30" t="str">
        <f>IF(REGISTRO!AC1017="A",1,IF(REGISTRO!AC1017="B",2,IF(REGISTRO!AC1017="C",3,IF(REGISTRO!AC1017="D",4,""))))</f>
        <v/>
      </c>
      <c r="AF1014" s="30" t="str">
        <f>IF(REGISTRO!AD1017="A",1,IF(REGISTRO!AD1017="B",2,IF(REGISTRO!AD1017="C",3,IF(REGISTRO!AD1017="D",4,""))))</f>
        <v/>
      </c>
      <c r="AG1014" s="30" t="str">
        <f>IF(REGISTRO!AE1017="A",1,IF(REGISTRO!AE1017="B",2,IF(REGISTRO!AE1017="C",3,IF(REGISTRO!AE1017="D",4,""))))</f>
        <v/>
      </c>
      <c r="AH1014" s="30" t="str">
        <f>IF(REGISTRO!AF1017="A",1,IF(REGISTRO!AF1017="B",2,IF(REGISTRO!AF1017="C",3,IF(REGISTRO!AF1017="D",4,""))))</f>
        <v/>
      </c>
      <c r="AI1014" s="30" t="str">
        <f>IF(REGISTRO!AG1017="A",1,IF(REGISTRO!AG1017="B",2,IF(REGISTRO!AG1017="C",3,IF(REGISTRO!AG1017="D",4,""))))</f>
        <v/>
      </c>
      <c r="AJ1014" s="30" t="str">
        <f>IF(REGISTRO!AH1017="A",1,IF(REGISTRO!AH1017="B",2,IF(REGISTRO!AH1017="C",3,IF(REGISTRO!AH1017="D",4,""))))</f>
        <v/>
      </c>
      <c r="AK1014" s="30" t="str">
        <f>IF(REGISTRO!AI1017="A",1,IF(REGISTRO!AI1017="B",2,IF(REGISTRO!AI1017="C",3,IF(REGISTRO!AI1017="D",4,""))))</f>
        <v/>
      </c>
      <c r="AM1014" s="31" t="str">
        <f t="shared" si="937"/>
        <v/>
      </c>
      <c r="AN1014" s="31" t="str">
        <f t="shared" si="938"/>
        <v/>
      </c>
      <c r="AO1014" s="31" t="str">
        <f t="shared" si="939"/>
        <v/>
      </c>
      <c r="AP1014" s="31" t="str">
        <f t="shared" si="940"/>
        <v/>
      </c>
      <c r="AQ1014" s="31" t="str">
        <f t="shared" si="941"/>
        <v/>
      </c>
      <c r="AR1014" s="31" t="str">
        <f t="shared" si="942"/>
        <v/>
      </c>
      <c r="AS1014" s="31" t="str">
        <f t="shared" si="943"/>
        <v/>
      </c>
      <c r="AT1014" s="31" t="str">
        <f t="shared" si="944"/>
        <v/>
      </c>
      <c r="AU1014" s="31" t="str">
        <f t="shared" si="945"/>
        <v/>
      </c>
      <c r="AV1014" s="31" t="str">
        <f t="shared" si="946"/>
        <v/>
      </c>
      <c r="AW1014" s="31" t="str">
        <f t="shared" si="947"/>
        <v/>
      </c>
      <c r="AX1014" s="31" t="str">
        <f t="shared" si="948"/>
        <v/>
      </c>
      <c r="AY1014" s="31" t="str">
        <f t="shared" si="949"/>
        <v/>
      </c>
      <c r="AZ1014" s="31" t="str">
        <f t="shared" si="950"/>
        <v/>
      </c>
      <c r="BA1014" s="31" t="str">
        <f t="shared" si="951"/>
        <v/>
      </c>
      <c r="BB1014" s="31" t="str">
        <f t="shared" si="952"/>
        <v/>
      </c>
      <c r="BC1014" s="31" t="str">
        <f t="shared" si="953"/>
        <v/>
      </c>
      <c r="BD1014" s="31" t="str">
        <f t="shared" si="954"/>
        <v/>
      </c>
      <c r="BE1014" s="31" t="str">
        <f t="shared" si="955"/>
        <v/>
      </c>
      <c r="BF1014" s="31" t="str">
        <f t="shared" si="956"/>
        <v/>
      </c>
      <c r="BG1014" s="31" t="str">
        <f t="shared" si="957"/>
        <v/>
      </c>
      <c r="BH1014" s="31" t="str">
        <f t="shared" si="958"/>
        <v/>
      </c>
      <c r="BI1014" s="31" t="str">
        <f t="shared" si="959"/>
        <v/>
      </c>
      <c r="BJ1014" s="31" t="str">
        <f t="shared" si="960"/>
        <v/>
      </c>
      <c r="BK1014" s="31" t="str">
        <f t="shared" si="961"/>
        <v/>
      </c>
      <c r="BL1014" s="31" t="str">
        <f t="shared" si="962"/>
        <v/>
      </c>
      <c r="BM1014" s="31" t="str">
        <f t="shared" si="963"/>
        <v/>
      </c>
      <c r="BN1014" s="31" t="str">
        <f t="shared" si="964"/>
        <v/>
      </c>
      <c r="BO1014" s="31" t="str">
        <f t="shared" si="965"/>
        <v/>
      </c>
      <c r="BP1014" s="31" t="str">
        <f t="shared" si="966"/>
        <v/>
      </c>
      <c r="BR1014" s="32" t="str">
        <f t="shared" si="967"/>
        <v/>
      </c>
      <c r="BS1014" s="32" t="str">
        <f t="shared" si="968"/>
        <v/>
      </c>
      <c r="BT1014" s="32" t="str">
        <f t="shared" si="969"/>
        <v/>
      </c>
      <c r="BU1014" s="32" t="str">
        <f t="shared" si="970"/>
        <v/>
      </c>
      <c r="BV1014" s="32" t="str">
        <f t="shared" si="971"/>
        <v/>
      </c>
      <c r="BW1014" s="32" t="str">
        <f t="shared" si="972"/>
        <v/>
      </c>
      <c r="BX1014" s="32" t="str">
        <f t="shared" si="973"/>
        <v/>
      </c>
      <c r="BY1014" s="32" t="str">
        <f t="shared" si="974"/>
        <v/>
      </c>
      <c r="BZ1014" s="32" t="str">
        <f t="shared" si="975"/>
        <v/>
      </c>
      <c r="CA1014" s="32" t="str">
        <f t="shared" si="976"/>
        <v/>
      </c>
      <c r="CB1014" s="32" t="str">
        <f t="shared" si="977"/>
        <v/>
      </c>
      <c r="CC1014" s="32" t="str">
        <f t="shared" si="978"/>
        <v/>
      </c>
      <c r="CD1014" s="32" t="str">
        <f t="shared" si="979"/>
        <v/>
      </c>
      <c r="CE1014" s="32" t="str">
        <f t="shared" si="980"/>
        <v/>
      </c>
      <c r="CF1014" s="32" t="str">
        <f t="shared" si="981"/>
        <v/>
      </c>
      <c r="CG1014" s="32" t="str">
        <f t="shared" si="982"/>
        <v/>
      </c>
      <c r="CH1014" s="32" t="str">
        <f t="shared" si="983"/>
        <v/>
      </c>
      <c r="CI1014" s="32" t="str">
        <f t="shared" si="984"/>
        <v/>
      </c>
      <c r="CJ1014" s="32" t="str">
        <f t="shared" si="985"/>
        <v/>
      </c>
      <c r="CK1014" s="32" t="str">
        <f t="shared" si="986"/>
        <v/>
      </c>
      <c r="CL1014" s="32" t="str">
        <f t="shared" si="987"/>
        <v/>
      </c>
      <c r="CM1014" s="32" t="str">
        <f t="shared" si="988"/>
        <v/>
      </c>
      <c r="CN1014" s="32" t="str">
        <f t="shared" si="989"/>
        <v/>
      </c>
      <c r="CO1014" s="32" t="str">
        <f t="shared" si="990"/>
        <v/>
      </c>
      <c r="CP1014" s="32" t="str">
        <f t="shared" si="991"/>
        <v/>
      </c>
      <c r="CQ1014" s="32" t="str">
        <f t="shared" si="992"/>
        <v/>
      </c>
      <c r="CR1014" s="32" t="str">
        <f t="shared" si="993"/>
        <v/>
      </c>
      <c r="CS1014" s="32" t="str">
        <f t="shared" si="994"/>
        <v/>
      </c>
      <c r="CT1014" s="32" t="str">
        <f t="shared" si="995"/>
        <v/>
      </c>
      <c r="CU1014" s="32" t="str">
        <f t="shared" si="996"/>
        <v/>
      </c>
      <c r="CV1014" s="33" t="str">
        <f t="shared" si="997"/>
        <v/>
      </c>
      <c r="CW1014" s="97" t="str">
        <f t="shared" si="998"/>
        <v/>
      </c>
      <c r="CX1014" s="97"/>
    </row>
    <row r="1015" spans="3:102" x14ac:dyDescent="0.25">
      <c r="C1015" s="15">
        <v>999</v>
      </c>
      <c r="D1015" s="34" t="str">
        <f>IF(REGISTRO!B1018="","",REGISTRO!B1018)</f>
        <v/>
      </c>
      <c r="E1015" s="34" t="str">
        <f>IF(REGISTRO!C1018="","",REGISTRO!C1018)</f>
        <v/>
      </c>
      <c r="F1015" s="34" t="str">
        <f>IF(REGISTRO!D1018="","",REGISTRO!D1018)</f>
        <v/>
      </c>
      <c r="G1015" s="34" t="str">
        <f>IF(REGISTRO!E1018="","",REGISTRO!E1018)</f>
        <v/>
      </c>
      <c r="H1015" s="30" t="str">
        <f>IF(REGISTRO!F1018="A",1,IF(REGISTRO!F1018="B",2,IF(REGISTRO!F1018="C",3,IF(REGISTRO!F1018="D",4,""))))</f>
        <v/>
      </c>
      <c r="I1015" s="30" t="str">
        <f>IF(REGISTRO!G1018="A",1,IF(REGISTRO!G1018="B",2,IF(REGISTRO!G1018="C",3,IF(REGISTRO!G1018="D",4,""))))</f>
        <v/>
      </c>
      <c r="J1015" s="30" t="str">
        <f>IF(REGISTRO!H1018="A",1,IF(REGISTRO!H1018="B",2,IF(REGISTRO!H1018="C",3,IF(REGISTRO!H1018="D",4,""))))</f>
        <v/>
      </c>
      <c r="K1015" s="30" t="str">
        <f>IF(REGISTRO!I1018="A",1,IF(REGISTRO!I1018="B",2,IF(REGISTRO!I1018="C",3,IF(REGISTRO!I1018="D",4,""))))</f>
        <v/>
      </c>
      <c r="L1015" s="30" t="str">
        <f>IF(REGISTRO!J1018="A",1,IF(REGISTRO!J1018="B",2,IF(REGISTRO!J1018="C",3,IF(REGISTRO!J1018="D",4,""))))</f>
        <v/>
      </c>
      <c r="M1015" s="30" t="str">
        <f>IF(REGISTRO!K1018="A",1,IF(REGISTRO!K1018="B",2,IF(REGISTRO!K1018="C",3,IF(REGISTRO!K1018="D",4,""))))</f>
        <v/>
      </c>
      <c r="N1015" s="30" t="str">
        <f>IF(REGISTRO!L1018="A",1,IF(REGISTRO!L1018="B",2,IF(REGISTRO!L1018="C",3,IF(REGISTRO!L1018="D",4,""))))</f>
        <v/>
      </c>
      <c r="O1015" s="30" t="str">
        <f>IF(REGISTRO!M1018="A",1,IF(REGISTRO!M1018="B",2,IF(REGISTRO!M1018="C",3,IF(REGISTRO!M1018="D",4,""))))</f>
        <v/>
      </c>
      <c r="P1015" s="30" t="str">
        <f>IF(REGISTRO!N1018="A",1,IF(REGISTRO!N1018="B",2,IF(REGISTRO!N1018="C",3,IF(REGISTRO!N1018="D",4,""))))</f>
        <v/>
      </c>
      <c r="Q1015" s="30" t="str">
        <f>IF(REGISTRO!O1018="A",1,IF(REGISTRO!O1018="B",2,IF(REGISTRO!O1018="C",3,IF(REGISTRO!O1018="D",4,""))))</f>
        <v/>
      </c>
      <c r="R1015" s="30" t="str">
        <f>IF(REGISTRO!P1018="A",1,IF(REGISTRO!P1018="B",2,IF(REGISTRO!P1018="C",3,IF(REGISTRO!P1018="D",4,""))))</f>
        <v/>
      </c>
      <c r="S1015" s="30" t="str">
        <f>IF(REGISTRO!Q1018="A",1,IF(REGISTRO!Q1018="B",2,IF(REGISTRO!Q1018="C",3,IF(REGISTRO!Q1018="D",4,""))))</f>
        <v/>
      </c>
      <c r="T1015" s="30" t="str">
        <f>IF(REGISTRO!R1018="A",1,IF(REGISTRO!R1018="B",2,IF(REGISTRO!R1018="C",3,IF(REGISTRO!R1018="D",4,""))))</f>
        <v/>
      </c>
      <c r="U1015" s="30" t="str">
        <f>IF(REGISTRO!S1018="A",1,IF(REGISTRO!S1018="B",2,IF(REGISTRO!S1018="C",3,IF(REGISTRO!S1018="D",4,""))))</f>
        <v/>
      </c>
      <c r="V1015" s="30" t="str">
        <f>IF(REGISTRO!T1018="A",1,IF(REGISTRO!T1018="B",2,IF(REGISTRO!T1018="C",3,IF(REGISTRO!T1018="D",4,""))))</f>
        <v/>
      </c>
      <c r="W1015" s="30" t="str">
        <f>IF(REGISTRO!U1018="A",1,IF(REGISTRO!U1018="B",2,IF(REGISTRO!U1018="C",3,IF(REGISTRO!U1018="D",4,""))))</f>
        <v/>
      </c>
      <c r="X1015" s="30" t="str">
        <f>IF(REGISTRO!V1018="A",1,IF(REGISTRO!V1018="B",2,IF(REGISTRO!V1018="C",3,IF(REGISTRO!V1018="D",4,""))))</f>
        <v/>
      </c>
      <c r="Y1015" s="30" t="str">
        <f>IF(REGISTRO!W1018="A",1,IF(REGISTRO!W1018="B",2,IF(REGISTRO!W1018="C",3,IF(REGISTRO!W1018="D",4,""))))</f>
        <v/>
      </c>
      <c r="Z1015" s="30" t="str">
        <f>IF(REGISTRO!X1018="A",1,IF(REGISTRO!X1018="B",2,IF(REGISTRO!X1018="C",3,IF(REGISTRO!X1018="D",4,""))))</f>
        <v/>
      </c>
      <c r="AA1015" s="30" t="str">
        <f>IF(REGISTRO!Y1018="A",1,IF(REGISTRO!Y1018="B",2,IF(REGISTRO!Y1018="C",3,IF(REGISTRO!Y1018="D",4,""))))</f>
        <v/>
      </c>
      <c r="AB1015" s="30" t="str">
        <f>IF(REGISTRO!Z1018="A",1,IF(REGISTRO!Z1018="B",2,IF(REGISTRO!Z1018="C",3,IF(REGISTRO!Z1018="D",4,""))))</f>
        <v/>
      </c>
      <c r="AC1015" s="30" t="str">
        <f>IF(REGISTRO!AA1018="A",1,IF(REGISTRO!AA1018="B",2,IF(REGISTRO!AA1018="C",3,IF(REGISTRO!AA1018="D",4,""))))</f>
        <v/>
      </c>
      <c r="AD1015" s="30" t="str">
        <f>IF(REGISTRO!AB1018="A",1,IF(REGISTRO!AB1018="B",2,IF(REGISTRO!AB1018="C",3,IF(REGISTRO!AB1018="D",4,""))))</f>
        <v/>
      </c>
      <c r="AE1015" s="30" t="str">
        <f>IF(REGISTRO!AC1018="A",1,IF(REGISTRO!AC1018="B",2,IF(REGISTRO!AC1018="C",3,IF(REGISTRO!AC1018="D",4,""))))</f>
        <v/>
      </c>
      <c r="AF1015" s="30" t="str">
        <f>IF(REGISTRO!AD1018="A",1,IF(REGISTRO!AD1018="B",2,IF(REGISTRO!AD1018="C",3,IF(REGISTRO!AD1018="D",4,""))))</f>
        <v/>
      </c>
      <c r="AG1015" s="30" t="str">
        <f>IF(REGISTRO!AE1018="A",1,IF(REGISTRO!AE1018="B",2,IF(REGISTRO!AE1018="C",3,IF(REGISTRO!AE1018="D",4,""))))</f>
        <v/>
      </c>
      <c r="AH1015" s="30" t="str">
        <f>IF(REGISTRO!AF1018="A",1,IF(REGISTRO!AF1018="B",2,IF(REGISTRO!AF1018="C",3,IF(REGISTRO!AF1018="D",4,""))))</f>
        <v/>
      </c>
      <c r="AI1015" s="30" t="str">
        <f>IF(REGISTRO!AG1018="A",1,IF(REGISTRO!AG1018="B",2,IF(REGISTRO!AG1018="C",3,IF(REGISTRO!AG1018="D",4,""))))</f>
        <v/>
      </c>
      <c r="AJ1015" s="30" t="str">
        <f>IF(REGISTRO!AH1018="A",1,IF(REGISTRO!AH1018="B",2,IF(REGISTRO!AH1018="C",3,IF(REGISTRO!AH1018="D",4,""))))</f>
        <v/>
      </c>
      <c r="AK1015" s="30" t="str">
        <f>IF(REGISTRO!AI1018="A",1,IF(REGISTRO!AI1018="B",2,IF(REGISTRO!AI1018="C",3,IF(REGISTRO!AI1018="D",4,""))))</f>
        <v/>
      </c>
      <c r="AM1015" s="31" t="str">
        <f t="shared" si="937"/>
        <v/>
      </c>
      <c r="AN1015" s="31" t="str">
        <f t="shared" si="938"/>
        <v/>
      </c>
      <c r="AO1015" s="31" t="str">
        <f t="shared" si="939"/>
        <v/>
      </c>
      <c r="AP1015" s="31" t="str">
        <f t="shared" si="940"/>
        <v/>
      </c>
      <c r="AQ1015" s="31" t="str">
        <f t="shared" si="941"/>
        <v/>
      </c>
      <c r="AR1015" s="31" t="str">
        <f t="shared" si="942"/>
        <v/>
      </c>
      <c r="AS1015" s="31" t="str">
        <f t="shared" si="943"/>
        <v/>
      </c>
      <c r="AT1015" s="31" t="str">
        <f t="shared" si="944"/>
        <v/>
      </c>
      <c r="AU1015" s="31" t="str">
        <f t="shared" si="945"/>
        <v/>
      </c>
      <c r="AV1015" s="31" t="str">
        <f t="shared" si="946"/>
        <v/>
      </c>
      <c r="AW1015" s="31" t="str">
        <f t="shared" si="947"/>
        <v/>
      </c>
      <c r="AX1015" s="31" t="str">
        <f t="shared" si="948"/>
        <v/>
      </c>
      <c r="AY1015" s="31" t="str">
        <f t="shared" si="949"/>
        <v/>
      </c>
      <c r="AZ1015" s="31" t="str">
        <f t="shared" si="950"/>
        <v/>
      </c>
      <c r="BA1015" s="31" t="str">
        <f t="shared" si="951"/>
        <v/>
      </c>
      <c r="BB1015" s="31" t="str">
        <f t="shared" si="952"/>
        <v/>
      </c>
      <c r="BC1015" s="31" t="str">
        <f t="shared" si="953"/>
        <v/>
      </c>
      <c r="BD1015" s="31" t="str">
        <f t="shared" si="954"/>
        <v/>
      </c>
      <c r="BE1015" s="31" t="str">
        <f t="shared" si="955"/>
        <v/>
      </c>
      <c r="BF1015" s="31" t="str">
        <f t="shared" si="956"/>
        <v/>
      </c>
      <c r="BG1015" s="31" t="str">
        <f t="shared" si="957"/>
        <v/>
      </c>
      <c r="BH1015" s="31" t="str">
        <f t="shared" si="958"/>
        <v/>
      </c>
      <c r="BI1015" s="31" t="str">
        <f t="shared" si="959"/>
        <v/>
      </c>
      <c r="BJ1015" s="31" t="str">
        <f t="shared" si="960"/>
        <v/>
      </c>
      <c r="BK1015" s="31" t="str">
        <f t="shared" si="961"/>
        <v/>
      </c>
      <c r="BL1015" s="31" t="str">
        <f t="shared" si="962"/>
        <v/>
      </c>
      <c r="BM1015" s="31" t="str">
        <f t="shared" si="963"/>
        <v/>
      </c>
      <c r="BN1015" s="31" t="str">
        <f t="shared" si="964"/>
        <v/>
      </c>
      <c r="BO1015" s="31" t="str">
        <f t="shared" si="965"/>
        <v/>
      </c>
      <c r="BP1015" s="31" t="str">
        <f t="shared" si="966"/>
        <v/>
      </c>
      <c r="BR1015" s="32" t="str">
        <f t="shared" si="967"/>
        <v/>
      </c>
      <c r="BS1015" s="32" t="str">
        <f t="shared" si="968"/>
        <v/>
      </c>
      <c r="BT1015" s="32" t="str">
        <f t="shared" si="969"/>
        <v/>
      </c>
      <c r="BU1015" s="32" t="str">
        <f t="shared" si="970"/>
        <v/>
      </c>
      <c r="BV1015" s="32" t="str">
        <f t="shared" si="971"/>
        <v/>
      </c>
      <c r="BW1015" s="32" t="str">
        <f t="shared" si="972"/>
        <v/>
      </c>
      <c r="BX1015" s="32" t="str">
        <f t="shared" si="973"/>
        <v/>
      </c>
      <c r="BY1015" s="32" t="str">
        <f t="shared" si="974"/>
        <v/>
      </c>
      <c r="BZ1015" s="32" t="str">
        <f t="shared" si="975"/>
        <v/>
      </c>
      <c r="CA1015" s="32" t="str">
        <f t="shared" si="976"/>
        <v/>
      </c>
      <c r="CB1015" s="32" t="str">
        <f t="shared" si="977"/>
        <v/>
      </c>
      <c r="CC1015" s="32" t="str">
        <f t="shared" si="978"/>
        <v/>
      </c>
      <c r="CD1015" s="32" t="str">
        <f t="shared" si="979"/>
        <v/>
      </c>
      <c r="CE1015" s="32" t="str">
        <f t="shared" si="980"/>
        <v/>
      </c>
      <c r="CF1015" s="32" t="str">
        <f t="shared" si="981"/>
        <v/>
      </c>
      <c r="CG1015" s="32" t="str">
        <f t="shared" si="982"/>
        <v/>
      </c>
      <c r="CH1015" s="32" t="str">
        <f t="shared" si="983"/>
        <v/>
      </c>
      <c r="CI1015" s="32" t="str">
        <f t="shared" si="984"/>
        <v/>
      </c>
      <c r="CJ1015" s="32" t="str">
        <f t="shared" si="985"/>
        <v/>
      </c>
      <c r="CK1015" s="32" t="str">
        <f t="shared" si="986"/>
        <v/>
      </c>
      <c r="CL1015" s="32" t="str">
        <f t="shared" si="987"/>
        <v/>
      </c>
      <c r="CM1015" s="32" t="str">
        <f t="shared" si="988"/>
        <v/>
      </c>
      <c r="CN1015" s="32" t="str">
        <f t="shared" si="989"/>
        <v/>
      </c>
      <c r="CO1015" s="32" t="str">
        <f t="shared" si="990"/>
        <v/>
      </c>
      <c r="CP1015" s="32" t="str">
        <f t="shared" si="991"/>
        <v/>
      </c>
      <c r="CQ1015" s="32" t="str">
        <f t="shared" si="992"/>
        <v/>
      </c>
      <c r="CR1015" s="32" t="str">
        <f t="shared" si="993"/>
        <v/>
      </c>
      <c r="CS1015" s="32" t="str">
        <f t="shared" si="994"/>
        <v/>
      </c>
      <c r="CT1015" s="32" t="str">
        <f t="shared" si="995"/>
        <v/>
      </c>
      <c r="CU1015" s="32" t="str">
        <f t="shared" si="996"/>
        <v/>
      </c>
      <c r="CV1015" s="33" t="str">
        <f t="shared" si="997"/>
        <v/>
      </c>
      <c r="CW1015" s="97" t="str">
        <f t="shared" si="998"/>
        <v/>
      </c>
      <c r="CX1015" s="97"/>
    </row>
    <row r="1016" spans="3:102" x14ac:dyDescent="0.25">
      <c r="C1016" s="15">
        <v>1000</v>
      </c>
      <c r="D1016" s="34" t="str">
        <f>IF(REGISTRO!B1019="","",REGISTRO!B1019)</f>
        <v/>
      </c>
      <c r="E1016" s="34" t="str">
        <f>IF(REGISTRO!C1019="","",REGISTRO!C1019)</f>
        <v/>
      </c>
      <c r="F1016" s="34" t="str">
        <f>IF(REGISTRO!D1019="","",REGISTRO!D1019)</f>
        <v/>
      </c>
      <c r="G1016" s="34" t="str">
        <f>IF(REGISTRO!E1019="","",REGISTRO!E1019)</f>
        <v/>
      </c>
      <c r="H1016" s="30" t="str">
        <f>IF(REGISTRO!F1019="A",1,IF(REGISTRO!F1019="B",2,IF(REGISTRO!F1019="C",3,IF(REGISTRO!F1019="D",4,""))))</f>
        <v/>
      </c>
      <c r="I1016" s="30" t="str">
        <f>IF(REGISTRO!G1019="A",1,IF(REGISTRO!G1019="B",2,IF(REGISTRO!G1019="C",3,IF(REGISTRO!G1019="D",4,""))))</f>
        <v/>
      </c>
      <c r="J1016" s="30" t="str">
        <f>IF(REGISTRO!H1019="A",1,IF(REGISTRO!H1019="B",2,IF(REGISTRO!H1019="C",3,IF(REGISTRO!H1019="D",4,""))))</f>
        <v/>
      </c>
      <c r="K1016" s="30" t="str">
        <f>IF(REGISTRO!I1019="A",1,IF(REGISTRO!I1019="B",2,IF(REGISTRO!I1019="C",3,IF(REGISTRO!I1019="D",4,""))))</f>
        <v/>
      </c>
      <c r="L1016" s="30" t="str">
        <f>IF(REGISTRO!J1019="A",1,IF(REGISTRO!J1019="B",2,IF(REGISTRO!J1019="C",3,IF(REGISTRO!J1019="D",4,""))))</f>
        <v/>
      </c>
      <c r="M1016" s="30" t="str">
        <f>IF(REGISTRO!K1019="A",1,IF(REGISTRO!K1019="B",2,IF(REGISTRO!K1019="C",3,IF(REGISTRO!K1019="D",4,""))))</f>
        <v/>
      </c>
      <c r="N1016" s="30" t="str">
        <f>IF(REGISTRO!L1019="A",1,IF(REGISTRO!L1019="B",2,IF(REGISTRO!L1019="C",3,IF(REGISTRO!L1019="D",4,""))))</f>
        <v/>
      </c>
      <c r="O1016" s="30" t="str">
        <f>IF(REGISTRO!M1019="A",1,IF(REGISTRO!M1019="B",2,IF(REGISTRO!M1019="C",3,IF(REGISTRO!M1019="D",4,""))))</f>
        <v/>
      </c>
      <c r="P1016" s="30" t="str">
        <f>IF(REGISTRO!N1019="A",1,IF(REGISTRO!N1019="B",2,IF(REGISTRO!N1019="C",3,IF(REGISTRO!N1019="D",4,""))))</f>
        <v/>
      </c>
      <c r="Q1016" s="30" t="str">
        <f>IF(REGISTRO!O1019="A",1,IF(REGISTRO!O1019="B",2,IF(REGISTRO!O1019="C",3,IF(REGISTRO!O1019="D",4,""))))</f>
        <v/>
      </c>
      <c r="R1016" s="30" t="str">
        <f>IF(REGISTRO!P1019="A",1,IF(REGISTRO!P1019="B",2,IF(REGISTRO!P1019="C",3,IF(REGISTRO!P1019="D",4,""))))</f>
        <v/>
      </c>
      <c r="S1016" s="30" t="str">
        <f>IF(REGISTRO!Q1019="A",1,IF(REGISTRO!Q1019="B",2,IF(REGISTRO!Q1019="C",3,IF(REGISTRO!Q1019="D",4,""))))</f>
        <v/>
      </c>
      <c r="T1016" s="30" t="str">
        <f>IF(REGISTRO!R1019="A",1,IF(REGISTRO!R1019="B",2,IF(REGISTRO!R1019="C",3,IF(REGISTRO!R1019="D",4,""))))</f>
        <v/>
      </c>
      <c r="U1016" s="30" t="str">
        <f>IF(REGISTRO!S1019="A",1,IF(REGISTRO!S1019="B",2,IF(REGISTRO!S1019="C",3,IF(REGISTRO!S1019="D",4,""))))</f>
        <v/>
      </c>
      <c r="V1016" s="30" t="str">
        <f>IF(REGISTRO!T1019="A",1,IF(REGISTRO!T1019="B",2,IF(REGISTRO!T1019="C",3,IF(REGISTRO!T1019="D",4,""))))</f>
        <v/>
      </c>
      <c r="W1016" s="30" t="str">
        <f>IF(REGISTRO!U1019="A",1,IF(REGISTRO!U1019="B",2,IF(REGISTRO!U1019="C",3,IF(REGISTRO!U1019="D",4,""))))</f>
        <v/>
      </c>
      <c r="X1016" s="30" t="str">
        <f>IF(REGISTRO!V1019="A",1,IF(REGISTRO!V1019="B",2,IF(REGISTRO!V1019="C",3,IF(REGISTRO!V1019="D",4,""))))</f>
        <v/>
      </c>
      <c r="Y1016" s="30" t="str">
        <f>IF(REGISTRO!W1019="A",1,IF(REGISTRO!W1019="B",2,IF(REGISTRO!W1019="C",3,IF(REGISTRO!W1019="D",4,""))))</f>
        <v/>
      </c>
      <c r="Z1016" s="30" t="str">
        <f>IF(REGISTRO!X1019="A",1,IF(REGISTRO!X1019="B",2,IF(REGISTRO!X1019="C",3,IF(REGISTRO!X1019="D",4,""))))</f>
        <v/>
      </c>
      <c r="AA1016" s="30" t="str">
        <f>IF(REGISTRO!Y1019="A",1,IF(REGISTRO!Y1019="B",2,IF(REGISTRO!Y1019="C",3,IF(REGISTRO!Y1019="D",4,""))))</f>
        <v/>
      </c>
      <c r="AB1016" s="30" t="str">
        <f>IF(REGISTRO!Z1019="A",1,IF(REGISTRO!Z1019="B",2,IF(REGISTRO!Z1019="C",3,IF(REGISTRO!Z1019="D",4,""))))</f>
        <v/>
      </c>
      <c r="AC1016" s="30" t="str">
        <f>IF(REGISTRO!AA1019="A",1,IF(REGISTRO!AA1019="B",2,IF(REGISTRO!AA1019="C",3,IF(REGISTRO!AA1019="D",4,""))))</f>
        <v/>
      </c>
      <c r="AD1016" s="30" t="str">
        <f>IF(REGISTRO!AB1019="A",1,IF(REGISTRO!AB1019="B",2,IF(REGISTRO!AB1019="C",3,IF(REGISTRO!AB1019="D",4,""))))</f>
        <v/>
      </c>
      <c r="AE1016" s="30" t="str">
        <f>IF(REGISTRO!AC1019="A",1,IF(REGISTRO!AC1019="B",2,IF(REGISTRO!AC1019="C",3,IF(REGISTRO!AC1019="D",4,""))))</f>
        <v/>
      </c>
      <c r="AF1016" s="30" t="str">
        <f>IF(REGISTRO!AD1019="A",1,IF(REGISTRO!AD1019="B",2,IF(REGISTRO!AD1019="C",3,IF(REGISTRO!AD1019="D",4,""))))</f>
        <v/>
      </c>
      <c r="AG1016" s="30" t="str">
        <f>IF(REGISTRO!AE1019="A",1,IF(REGISTRO!AE1019="B",2,IF(REGISTRO!AE1019="C",3,IF(REGISTRO!AE1019="D",4,""))))</f>
        <v/>
      </c>
      <c r="AH1016" s="30" t="str">
        <f>IF(REGISTRO!AF1019="A",1,IF(REGISTRO!AF1019="B",2,IF(REGISTRO!AF1019="C",3,IF(REGISTRO!AF1019="D",4,""))))</f>
        <v/>
      </c>
      <c r="AI1016" s="30" t="str">
        <f>IF(REGISTRO!AG1019="A",1,IF(REGISTRO!AG1019="B",2,IF(REGISTRO!AG1019="C",3,IF(REGISTRO!AG1019="D",4,""))))</f>
        <v/>
      </c>
      <c r="AJ1016" s="30" t="str">
        <f>IF(REGISTRO!AH1019="A",1,IF(REGISTRO!AH1019="B",2,IF(REGISTRO!AH1019="C",3,IF(REGISTRO!AH1019="D",4,""))))</f>
        <v/>
      </c>
      <c r="AK1016" s="30" t="str">
        <f>IF(REGISTRO!AI1019="A",1,IF(REGISTRO!AI1019="B",2,IF(REGISTRO!AI1019="C",3,IF(REGISTRO!AI1019="D",4,""))))</f>
        <v/>
      </c>
      <c r="AM1016" s="31" t="str">
        <f t="shared" si="937"/>
        <v/>
      </c>
      <c r="AN1016" s="31" t="str">
        <f t="shared" si="938"/>
        <v/>
      </c>
      <c r="AO1016" s="31" t="str">
        <f t="shared" si="939"/>
        <v/>
      </c>
      <c r="AP1016" s="31" t="str">
        <f t="shared" si="940"/>
        <v/>
      </c>
      <c r="AQ1016" s="31" t="str">
        <f t="shared" si="941"/>
        <v/>
      </c>
      <c r="AR1016" s="31" t="str">
        <f t="shared" si="942"/>
        <v/>
      </c>
      <c r="AS1016" s="31" t="str">
        <f t="shared" si="943"/>
        <v/>
      </c>
      <c r="AT1016" s="31" t="str">
        <f t="shared" si="944"/>
        <v/>
      </c>
      <c r="AU1016" s="31" t="str">
        <f t="shared" si="945"/>
        <v/>
      </c>
      <c r="AV1016" s="31" t="str">
        <f t="shared" si="946"/>
        <v/>
      </c>
      <c r="AW1016" s="31" t="str">
        <f t="shared" si="947"/>
        <v/>
      </c>
      <c r="AX1016" s="31" t="str">
        <f t="shared" si="948"/>
        <v/>
      </c>
      <c r="AY1016" s="31" t="str">
        <f t="shared" si="949"/>
        <v/>
      </c>
      <c r="AZ1016" s="31" t="str">
        <f t="shared" si="950"/>
        <v/>
      </c>
      <c r="BA1016" s="31" t="str">
        <f t="shared" si="951"/>
        <v/>
      </c>
      <c r="BB1016" s="31" t="str">
        <f t="shared" si="952"/>
        <v/>
      </c>
      <c r="BC1016" s="31" t="str">
        <f t="shared" si="953"/>
        <v/>
      </c>
      <c r="BD1016" s="31" t="str">
        <f t="shared" si="954"/>
        <v/>
      </c>
      <c r="BE1016" s="31" t="str">
        <f t="shared" si="955"/>
        <v/>
      </c>
      <c r="BF1016" s="31" t="str">
        <f t="shared" si="956"/>
        <v/>
      </c>
      <c r="BG1016" s="31" t="str">
        <f t="shared" si="957"/>
        <v/>
      </c>
      <c r="BH1016" s="31" t="str">
        <f t="shared" si="958"/>
        <v/>
      </c>
      <c r="BI1016" s="31" t="str">
        <f t="shared" si="959"/>
        <v/>
      </c>
      <c r="BJ1016" s="31" t="str">
        <f t="shared" si="960"/>
        <v/>
      </c>
      <c r="BK1016" s="31" t="str">
        <f t="shared" si="961"/>
        <v/>
      </c>
      <c r="BL1016" s="31" t="str">
        <f t="shared" si="962"/>
        <v/>
      </c>
      <c r="BM1016" s="31" t="str">
        <f t="shared" si="963"/>
        <v/>
      </c>
      <c r="BN1016" s="31" t="str">
        <f t="shared" si="964"/>
        <v/>
      </c>
      <c r="BO1016" s="31" t="str">
        <f t="shared" si="965"/>
        <v/>
      </c>
      <c r="BP1016" s="31" t="str">
        <f t="shared" si="966"/>
        <v/>
      </c>
      <c r="BR1016" s="32" t="str">
        <f t="shared" si="967"/>
        <v/>
      </c>
      <c r="BS1016" s="32" t="str">
        <f t="shared" si="968"/>
        <v/>
      </c>
      <c r="BT1016" s="32" t="str">
        <f t="shared" si="969"/>
        <v/>
      </c>
      <c r="BU1016" s="32" t="str">
        <f t="shared" si="970"/>
        <v/>
      </c>
      <c r="BV1016" s="32" t="str">
        <f t="shared" si="971"/>
        <v/>
      </c>
      <c r="BW1016" s="32" t="str">
        <f t="shared" si="972"/>
        <v/>
      </c>
      <c r="BX1016" s="32" t="str">
        <f t="shared" si="973"/>
        <v/>
      </c>
      <c r="BY1016" s="32" t="str">
        <f t="shared" si="974"/>
        <v/>
      </c>
      <c r="BZ1016" s="32" t="str">
        <f t="shared" si="975"/>
        <v/>
      </c>
      <c r="CA1016" s="32" t="str">
        <f t="shared" si="976"/>
        <v/>
      </c>
      <c r="CB1016" s="32" t="str">
        <f t="shared" si="977"/>
        <v/>
      </c>
      <c r="CC1016" s="32" t="str">
        <f t="shared" si="978"/>
        <v/>
      </c>
      <c r="CD1016" s="32" t="str">
        <f t="shared" si="979"/>
        <v/>
      </c>
      <c r="CE1016" s="32" t="str">
        <f t="shared" si="980"/>
        <v/>
      </c>
      <c r="CF1016" s="32" t="str">
        <f t="shared" si="981"/>
        <v/>
      </c>
      <c r="CG1016" s="32" t="str">
        <f t="shared" si="982"/>
        <v/>
      </c>
      <c r="CH1016" s="32" t="str">
        <f t="shared" si="983"/>
        <v/>
      </c>
      <c r="CI1016" s="32" t="str">
        <f t="shared" si="984"/>
        <v/>
      </c>
      <c r="CJ1016" s="32" t="str">
        <f t="shared" si="985"/>
        <v/>
      </c>
      <c r="CK1016" s="32" t="str">
        <f t="shared" si="986"/>
        <v/>
      </c>
      <c r="CL1016" s="32" t="str">
        <f t="shared" si="987"/>
        <v/>
      </c>
      <c r="CM1016" s="32" t="str">
        <f t="shared" si="988"/>
        <v/>
      </c>
      <c r="CN1016" s="32" t="str">
        <f t="shared" si="989"/>
        <v/>
      </c>
      <c r="CO1016" s="32" t="str">
        <f t="shared" si="990"/>
        <v/>
      </c>
      <c r="CP1016" s="32" t="str">
        <f t="shared" si="991"/>
        <v/>
      </c>
      <c r="CQ1016" s="32" t="str">
        <f t="shared" si="992"/>
        <v/>
      </c>
      <c r="CR1016" s="32" t="str">
        <f t="shared" si="993"/>
        <v/>
      </c>
      <c r="CS1016" s="32" t="str">
        <f t="shared" si="994"/>
        <v/>
      </c>
      <c r="CT1016" s="32" t="str">
        <f t="shared" si="995"/>
        <v/>
      </c>
      <c r="CU1016" s="32" t="str">
        <f t="shared" si="996"/>
        <v/>
      </c>
      <c r="CV1016" s="33" t="str">
        <f t="shared" si="997"/>
        <v/>
      </c>
      <c r="CW1016" s="97" t="str">
        <f t="shared" si="998"/>
        <v/>
      </c>
      <c r="CX1016" s="97"/>
    </row>
    <row r="1017" spans="3:102" x14ac:dyDescent="0.25">
      <c r="AM1017" s="27" t="str">
        <f t="shared" ref="AM1017:AM1041" si="999">IF(H1017="","",IF(H1017=H$13,H$14,0))</f>
        <v/>
      </c>
      <c r="AN1017" s="27" t="str">
        <f t="shared" ref="AN1017:AN1041" si="1000">IF(I1017="","",IF(I1017=I$13,I$14,0))</f>
        <v/>
      </c>
      <c r="AO1017" s="27" t="str">
        <f t="shared" ref="AO1017:AO1041" si="1001">IF(J1017="","",IF(J1017=J$13,J$14,0))</f>
        <v/>
      </c>
      <c r="AP1017" s="27" t="str">
        <f t="shared" ref="AP1017:AP1041" si="1002">IF(K1017="","",IF(K1017=K$13,K$14,0))</f>
        <v/>
      </c>
      <c r="AQ1017" s="27" t="str">
        <f t="shared" ref="AQ1017:AQ1041" si="1003">IF(L1017="","",IF(L1017=L$13,L$14,0))</f>
        <v/>
      </c>
      <c r="AR1017" s="27" t="str">
        <f t="shared" ref="AR1017:AR1041" si="1004">IF(M1017="","",IF(M1017=M$13,M$14,0))</f>
        <v/>
      </c>
      <c r="AS1017" s="27" t="str">
        <f t="shared" ref="AS1017:AS1041" si="1005">IF(N1017="","",IF(N1017=N$13,N$14,0))</f>
        <v/>
      </c>
      <c r="AT1017" s="27" t="str">
        <f t="shared" ref="AT1017:AT1041" si="1006">IF(O1017="","",IF(O1017=O$13,O$14,0))</f>
        <v/>
      </c>
      <c r="AU1017" s="27" t="str">
        <f t="shared" ref="AU1017:AU1041" si="1007">IF(P1017="","",IF(P1017=P$13,P$14,0))</f>
        <v/>
      </c>
      <c r="AV1017" s="27" t="str">
        <f t="shared" ref="AV1017:AV1041" si="1008">IF(Q1017="","",IF(Q1017=Q$13,Q$14,0))</f>
        <v/>
      </c>
      <c r="AW1017" s="27" t="str">
        <f t="shared" ref="AW1017:AW1041" si="1009">IF(R1017="","",IF(R1017=R$13,R$14,0))</f>
        <v/>
      </c>
      <c r="AX1017" s="27" t="str">
        <f t="shared" ref="AX1017:AX1041" si="1010">IF(S1017="","",IF(S1017=S$13,S$14,0))</f>
        <v/>
      </c>
      <c r="AY1017" s="27" t="str">
        <f t="shared" ref="AY1017:AY1041" si="1011">IF(T1017="","",IF(T1017=T$13,T$14,0))</f>
        <v/>
      </c>
      <c r="AZ1017" s="27" t="str">
        <f t="shared" ref="AZ1017:AZ1041" si="1012">IF(U1017="","",IF(U1017=U$13,U$14,0))</f>
        <v/>
      </c>
      <c r="BA1017" s="27" t="str">
        <f t="shared" ref="BA1017:BA1041" si="1013">IF(V1017="","",IF(V1017=V$13,V$14,0))</f>
        <v/>
      </c>
      <c r="BB1017" s="27" t="str">
        <f t="shared" ref="BB1017:BB1041" si="1014">IF(W1017="","",IF(W1017=W$13,W$14,0))</f>
        <v/>
      </c>
      <c r="BC1017" s="27" t="str">
        <f t="shared" ref="BC1017:BC1041" si="1015">IF(X1017="","",IF(X1017=X$13,X$14,0))</f>
        <v/>
      </c>
      <c r="BD1017" s="27" t="str">
        <f t="shared" ref="BD1017:BD1041" si="1016">IF(Y1017="","",IF(Y1017=Y$13,Y$14,0))</f>
        <v/>
      </c>
      <c r="BE1017" s="27" t="str">
        <f t="shared" ref="BE1017:BE1041" si="1017">IF(Z1017="","",IF(Z1017=Z$13,Z$14,0))</f>
        <v/>
      </c>
      <c r="BF1017" s="27" t="str">
        <f t="shared" ref="BF1017:BF1041" si="1018">IF(AA1017="","",IF(AA1017=AA$13,AA$14,0))</f>
        <v/>
      </c>
      <c r="BG1017" s="27" t="str">
        <f t="shared" ref="BG1017:BG1041" si="1019">IF(AB1017="","",IF(AB1017=AB$13,AB$14,0))</f>
        <v/>
      </c>
      <c r="BH1017" s="27" t="str">
        <f t="shared" ref="BH1017:BH1041" si="1020">IF(AC1017="","",IF(AC1017=AC$13,AC$14,0))</f>
        <v/>
      </c>
      <c r="BI1017" s="27" t="str">
        <f t="shared" ref="BI1017:BI1041" si="1021">IF(AD1017="","",IF(AD1017=AD$13,AD$14,0))</f>
        <v/>
      </c>
      <c r="BJ1017" s="27" t="str">
        <f t="shared" ref="BJ1017:BJ1041" si="1022">IF(AE1017="","",IF(AE1017=AE$13,AE$14,0))</f>
        <v/>
      </c>
      <c r="BK1017" s="27" t="str">
        <f t="shared" ref="BK1017:BK1041" si="1023">IF(AF1017="","",IF(AF1017=AF$13,AF$14,0))</f>
        <v/>
      </c>
      <c r="BL1017" s="27" t="str">
        <f t="shared" ref="BL1017:BL1041" si="1024">IF(AG1017="","",IF(AG1017=AG$13,AG$14,0))</f>
        <v/>
      </c>
      <c r="BM1017" s="27" t="str">
        <f t="shared" ref="BM1017:BM1041" si="1025">IF(AH1017="","",IF(AH1017=AH$13,AH$14,0))</f>
        <v/>
      </c>
      <c r="BN1017" s="27" t="str">
        <f t="shared" ref="BN1017:BN1041" si="1026">IF(AI1017="","",IF(AI1017=AI$13,AI$14,0))</f>
        <v/>
      </c>
      <c r="BO1017" s="27" t="str">
        <f t="shared" ref="BO1017:BO1041" si="1027">IF(AJ1017="","",IF(AJ1017=AJ$13,AJ$14,0))</f>
        <v/>
      </c>
      <c r="BP1017" s="27" t="str">
        <f t="shared" ref="BP1017:BP1041" si="1028">IF(AK1017="","",IF(AK1017=AK$13,AK$14,0))</f>
        <v/>
      </c>
    </row>
    <row r="1018" spans="3:102" x14ac:dyDescent="0.25">
      <c r="AM1018" s="27" t="str">
        <f t="shared" si="999"/>
        <v/>
      </c>
      <c r="AN1018" s="27" t="str">
        <f t="shared" si="1000"/>
        <v/>
      </c>
      <c r="AO1018" s="27" t="str">
        <f t="shared" si="1001"/>
        <v/>
      </c>
      <c r="AP1018" s="27" t="str">
        <f t="shared" si="1002"/>
        <v/>
      </c>
      <c r="AQ1018" s="27" t="str">
        <f t="shared" si="1003"/>
        <v/>
      </c>
      <c r="AR1018" s="27" t="str">
        <f t="shared" si="1004"/>
        <v/>
      </c>
      <c r="AS1018" s="27" t="str">
        <f t="shared" si="1005"/>
        <v/>
      </c>
      <c r="AT1018" s="27" t="str">
        <f t="shared" si="1006"/>
        <v/>
      </c>
      <c r="AU1018" s="27" t="str">
        <f t="shared" si="1007"/>
        <v/>
      </c>
      <c r="AV1018" s="27" t="str">
        <f t="shared" si="1008"/>
        <v/>
      </c>
      <c r="AW1018" s="27" t="str">
        <f t="shared" si="1009"/>
        <v/>
      </c>
      <c r="AX1018" s="27" t="str">
        <f t="shared" si="1010"/>
        <v/>
      </c>
      <c r="AY1018" s="27" t="str">
        <f t="shared" si="1011"/>
        <v/>
      </c>
      <c r="AZ1018" s="27" t="str">
        <f t="shared" si="1012"/>
        <v/>
      </c>
      <c r="BA1018" s="27" t="str">
        <f t="shared" si="1013"/>
        <v/>
      </c>
      <c r="BB1018" s="27" t="str">
        <f t="shared" si="1014"/>
        <v/>
      </c>
      <c r="BC1018" s="27" t="str">
        <f t="shared" si="1015"/>
        <v/>
      </c>
      <c r="BD1018" s="27" t="str">
        <f t="shared" si="1016"/>
        <v/>
      </c>
      <c r="BE1018" s="27" t="str">
        <f t="shared" si="1017"/>
        <v/>
      </c>
      <c r="BF1018" s="27" t="str">
        <f t="shared" si="1018"/>
        <v/>
      </c>
      <c r="BG1018" s="27" t="str">
        <f t="shared" si="1019"/>
        <v/>
      </c>
      <c r="BH1018" s="27" t="str">
        <f t="shared" si="1020"/>
        <v/>
      </c>
      <c r="BI1018" s="27" t="str">
        <f t="shared" si="1021"/>
        <v/>
      </c>
      <c r="BJ1018" s="27" t="str">
        <f t="shared" si="1022"/>
        <v/>
      </c>
      <c r="BK1018" s="27" t="str">
        <f t="shared" si="1023"/>
        <v/>
      </c>
      <c r="BL1018" s="27" t="str">
        <f t="shared" si="1024"/>
        <v/>
      </c>
      <c r="BM1018" s="27" t="str">
        <f t="shared" si="1025"/>
        <v/>
      </c>
      <c r="BN1018" s="27" t="str">
        <f t="shared" si="1026"/>
        <v/>
      </c>
      <c r="BO1018" s="27" t="str">
        <f t="shared" si="1027"/>
        <v/>
      </c>
      <c r="BP1018" s="27" t="str">
        <f t="shared" si="1028"/>
        <v/>
      </c>
    </row>
    <row r="1019" spans="3:102" x14ac:dyDescent="0.25">
      <c r="AM1019" s="27" t="str">
        <f t="shared" si="999"/>
        <v/>
      </c>
      <c r="AN1019" s="27" t="str">
        <f t="shared" si="1000"/>
        <v/>
      </c>
      <c r="AO1019" s="27" t="str">
        <f t="shared" si="1001"/>
        <v/>
      </c>
      <c r="AP1019" s="27" t="str">
        <f t="shared" si="1002"/>
        <v/>
      </c>
      <c r="AQ1019" s="27" t="str">
        <f t="shared" si="1003"/>
        <v/>
      </c>
      <c r="AR1019" s="27" t="str">
        <f t="shared" si="1004"/>
        <v/>
      </c>
      <c r="AS1019" s="27" t="str">
        <f t="shared" si="1005"/>
        <v/>
      </c>
      <c r="AT1019" s="27" t="str">
        <f t="shared" si="1006"/>
        <v/>
      </c>
      <c r="AU1019" s="27" t="str">
        <f t="shared" si="1007"/>
        <v/>
      </c>
      <c r="AV1019" s="27" t="str">
        <f t="shared" si="1008"/>
        <v/>
      </c>
      <c r="AW1019" s="27" t="str">
        <f t="shared" si="1009"/>
        <v/>
      </c>
      <c r="AX1019" s="27" t="str">
        <f t="shared" si="1010"/>
        <v/>
      </c>
      <c r="AY1019" s="27" t="str">
        <f t="shared" si="1011"/>
        <v/>
      </c>
      <c r="AZ1019" s="27" t="str">
        <f t="shared" si="1012"/>
        <v/>
      </c>
      <c r="BA1019" s="27" t="str">
        <f t="shared" si="1013"/>
        <v/>
      </c>
      <c r="BB1019" s="27" t="str">
        <f t="shared" si="1014"/>
        <v/>
      </c>
      <c r="BC1019" s="27" t="str">
        <f t="shared" si="1015"/>
        <v/>
      </c>
      <c r="BD1019" s="27" t="str">
        <f t="shared" si="1016"/>
        <v/>
      </c>
      <c r="BE1019" s="27" t="str">
        <f t="shared" si="1017"/>
        <v/>
      </c>
      <c r="BF1019" s="27" t="str">
        <f t="shared" si="1018"/>
        <v/>
      </c>
      <c r="BG1019" s="27" t="str">
        <f t="shared" si="1019"/>
        <v/>
      </c>
      <c r="BH1019" s="27" t="str">
        <f t="shared" si="1020"/>
        <v/>
      </c>
      <c r="BI1019" s="27" t="str">
        <f t="shared" si="1021"/>
        <v/>
      </c>
      <c r="BJ1019" s="27" t="str">
        <f t="shared" si="1022"/>
        <v/>
      </c>
      <c r="BK1019" s="27" t="str">
        <f t="shared" si="1023"/>
        <v/>
      </c>
      <c r="BL1019" s="27" t="str">
        <f t="shared" si="1024"/>
        <v/>
      </c>
      <c r="BM1019" s="27" t="str">
        <f t="shared" si="1025"/>
        <v/>
      </c>
      <c r="BN1019" s="27" t="str">
        <f t="shared" si="1026"/>
        <v/>
      </c>
      <c r="BO1019" s="27" t="str">
        <f t="shared" si="1027"/>
        <v/>
      </c>
      <c r="BP1019" s="27" t="str">
        <f t="shared" si="1028"/>
        <v/>
      </c>
    </row>
    <row r="1020" spans="3:102" x14ac:dyDescent="0.25">
      <c r="AM1020" s="27" t="str">
        <f t="shared" si="999"/>
        <v/>
      </c>
      <c r="AN1020" s="27" t="str">
        <f t="shared" si="1000"/>
        <v/>
      </c>
      <c r="AO1020" s="27" t="str">
        <f t="shared" si="1001"/>
        <v/>
      </c>
      <c r="AP1020" s="27" t="str">
        <f t="shared" si="1002"/>
        <v/>
      </c>
      <c r="AQ1020" s="27" t="str">
        <f t="shared" si="1003"/>
        <v/>
      </c>
      <c r="AR1020" s="27" t="str">
        <f t="shared" si="1004"/>
        <v/>
      </c>
      <c r="AS1020" s="27" t="str">
        <f t="shared" si="1005"/>
        <v/>
      </c>
      <c r="AT1020" s="27" t="str">
        <f t="shared" si="1006"/>
        <v/>
      </c>
      <c r="AU1020" s="27" t="str">
        <f t="shared" si="1007"/>
        <v/>
      </c>
      <c r="AV1020" s="27" t="str">
        <f t="shared" si="1008"/>
        <v/>
      </c>
      <c r="AW1020" s="27" t="str">
        <f t="shared" si="1009"/>
        <v/>
      </c>
      <c r="AX1020" s="27" t="str">
        <f t="shared" si="1010"/>
        <v/>
      </c>
      <c r="AY1020" s="27" t="str">
        <f t="shared" si="1011"/>
        <v/>
      </c>
      <c r="AZ1020" s="27" t="str">
        <f t="shared" si="1012"/>
        <v/>
      </c>
      <c r="BA1020" s="27" t="str">
        <f t="shared" si="1013"/>
        <v/>
      </c>
      <c r="BB1020" s="27" t="str">
        <f t="shared" si="1014"/>
        <v/>
      </c>
      <c r="BC1020" s="27" t="str">
        <f t="shared" si="1015"/>
        <v/>
      </c>
      <c r="BD1020" s="27" t="str">
        <f t="shared" si="1016"/>
        <v/>
      </c>
      <c r="BE1020" s="27" t="str">
        <f t="shared" si="1017"/>
        <v/>
      </c>
      <c r="BF1020" s="27" t="str">
        <f t="shared" si="1018"/>
        <v/>
      </c>
      <c r="BG1020" s="27" t="str">
        <f t="shared" si="1019"/>
        <v/>
      </c>
      <c r="BH1020" s="27" t="str">
        <f t="shared" si="1020"/>
        <v/>
      </c>
      <c r="BI1020" s="27" t="str">
        <f t="shared" si="1021"/>
        <v/>
      </c>
      <c r="BJ1020" s="27" t="str">
        <f t="shared" si="1022"/>
        <v/>
      </c>
      <c r="BK1020" s="27" t="str">
        <f t="shared" si="1023"/>
        <v/>
      </c>
      <c r="BL1020" s="27" t="str">
        <f t="shared" si="1024"/>
        <v/>
      </c>
      <c r="BM1020" s="27" t="str">
        <f t="shared" si="1025"/>
        <v/>
      </c>
      <c r="BN1020" s="27" t="str">
        <f t="shared" si="1026"/>
        <v/>
      </c>
      <c r="BO1020" s="27" t="str">
        <f t="shared" si="1027"/>
        <v/>
      </c>
      <c r="BP1020" s="27" t="str">
        <f t="shared" si="1028"/>
        <v/>
      </c>
    </row>
    <row r="1021" spans="3:102" x14ac:dyDescent="0.25">
      <c r="AM1021" s="27" t="str">
        <f t="shared" si="999"/>
        <v/>
      </c>
      <c r="AN1021" s="27" t="str">
        <f t="shared" si="1000"/>
        <v/>
      </c>
      <c r="AO1021" s="27" t="str">
        <f t="shared" si="1001"/>
        <v/>
      </c>
      <c r="AP1021" s="27" t="str">
        <f t="shared" si="1002"/>
        <v/>
      </c>
      <c r="AQ1021" s="27" t="str">
        <f t="shared" si="1003"/>
        <v/>
      </c>
      <c r="AR1021" s="27" t="str">
        <f t="shared" si="1004"/>
        <v/>
      </c>
      <c r="AS1021" s="27" t="str">
        <f t="shared" si="1005"/>
        <v/>
      </c>
      <c r="AT1021" s="27" t="str">
        <f t="shared" si="1006"/>
        <v/>
      </c>
      <c r="AU1021" s="27" t="str">
        <f t="shared" si="1007"/>
        <v/>
      </c>
      <c r="AV1021" s="27" t="str">
        <f t="shared" si="1008"/>
        <v/>
      </c>
      <c r="AW1021" s="27" t="str">
        <f t="shared" si="1009"/>
        <v/>
      </c>
      <c r="AX1021" s="27" t="str">
        <f t="shared" si="1010"/>
        <v/>
      </c>
      <c r="AY1021" s="27" t="str">
        <f t="shared" si="1011"/>
        <v/>
      </c>
      <c r="AZ1021" s="27" t="str">
        <f t="shared" si="1012"/>
        <v/>
      </c>
      <c r="BA1021" s="27" t="str">
        <f t="shared" si="1013"/>
        <v/>
      </c>
      <c r="BB1021" s="27" t="str">
        <f t="shared" si="1014"/>
        <v/>
      </c>
      <c r="BC1021" s="27" t="str">
        <f t="shared" si="1015"/>
        <v/>
      </c>
      <c r="BD1021" s="27" t="str">
        <f t="shared" si="1016"/>
        <v/>
      </c>
      <c r="BE1021" s="27" t="str">
        <f t="shared" si="1017"/>
        <v/>
      </c>
      <c r="BF1021" s="27" t="str">
        <f t="shared" si="1018"/>
        <v/>
      </c>
      <c r="BG1021" s="27" t="str">
        <f t="shared" si="1019"/>
        <v/>
      </c>
      <c r="BH1021" s="27" t="str">
        <f t="shared" si="1020"/>
        <v/>
      </c>
      <c r="BI1021" s="27" t="str">
        <f t="shared" si="1021"/>
        <v/>
      </c>
      <c r="BJ1021" s="27" t="str">
        <f t="shared" si="1022"/>
        <v/>
      </c>
      <c r="BK1021" s="27" t="str">
        <f t="shared" si="1023"/>
        <v/>
      </c>
      <c r="BL1021" s="27" t="str">
        <f t="shared" si="1024"/>
        <v/>
      </c>
      <c r="BM1021" s="27" t="str">
        <f t="shared" si="1025"/>
        <v/>
      </c>
      <c r="BN1021" s="27" t="str">
        <f t="shared" si="1026"/>
        <v/>
      </c>
      <c r="BO1021" s="27" t="str">
        <f t="shared" si="1027"/>
        <v/>
      </c>
      <c r="BP1021" s="27" t="str">
        <f t="shared" si="1028"/>
        <v/>
      </c>
    </row>
    <row r="1022" spans="3:102" x14ac:dyDescent="0.25">
      <c r="AM1022" s="27" t="str">
        <f t="shared" si="999"/>
        <v/>
      </c>
      <c r="AN1022" s="27" t="str">
        <f t="shared" si="1000"/>
        <v/>
      </c>
      <c r="AO1022" s="27" t="str">
        <f t="shared" si="1001"/>
        <v/>
      </c>
      <c r="AP1022" s="27" t="str">
        <f t="shared" si="1002"/>
        <v/>
      </c>
      <c r="AQ1022" s="27" t="str">
        <f t="shared" si="1003"/>
        <v/>
      </c>
      <c r="AR1022" s="27" t="str">
        <f t="shared" si="1004"/>
        <v/>
      </c>
      <c r="AS1022" s="27" t="str">
        <f t="shared" si="1005"/>
        <v/>
      </c>
      <c r="AT1022" s="27" t="str">
        <f t="shared" si="1006"/>
        <v/>
      </c>
      <c r="AU1022" s="27" t="str">
        <f t="shared" si="1007"/>
        <v/>
      </c>
      <c r="AV1022" s="27" t="str">
        <f t="shared" si="1008"/>
        <v/>
      </c>
      <c r="AW1022" s="27" t="str">
        <f t="shared" si="1009"/>
        <v/>
      </c>
      <c r="AX1022" s="27" t="str">
        <f t="shared" si="1010"/>
        <v/>
      </c>
      <c r="AY1022" s="27" t="str">
        <f t="shared" si="1011"/>
        <v/>
      </c>
      <c r="AZ1022" s="27" t="str">
        <f t="shared" si="1012"/>
        <v/>
      </c>
      <c r="BA1022" s="27" t="str">
        <f t="shared" si="1013"/>
        <v/>
      </c>
      <c r="BB1022" s="27" t="str">
        <f t="shared" si="1014"/>
        <v/>
      </c>
      <c r="BC1022" s="27" t="str">
        <f t="shared" si="1015"/>
        <v/>
      </c>
      <c r="BD1022" s="27" t="str">
        <f t="shared" si="1016"/>
        <v/>
      </c>
      <c r="BE1022" s="27" t="str">
        <f t="shared" si="1017"/>
        <v/>
      </c>
      <c r="BF1022" s="27" t="str">
        <f t="shared" si="1018"/>
        <v/>
      </c>
      <c r="BG1022" s="27" t="str">
        <f t="shared" si="1019"/>
        <v/>
      </c>
      <c r="BH1022" s="27" t="str">
        <f t="shared" si="1020"/>
        <v/>
      </c>
      <c r="BI1022" s="27" t="str">
        <f t="shared" si="1021"/>
        <v/>
      </c>
      <c r="BJ1022" s="27" t="str">
        <f t="shared" si="1022"/>
        <v/>
      </c>
      <c r="BK1022" s="27" t="str">
        <f t="shared" si="1023"/>
        <v/>
      </c>
      <c r="BL1022" s="27" t="str">
        <f t="shared" si="1024"/>
        <v/>
      </c>
      <c r="BM1022" s="27" t="str">
        <f t="shared" si="1025"/>
        <v/>
      </c>
      <c r="BN1022" s="27" t="str">
        <f t="shared" si="1026"/>
        <v/>
      </c>
      <c r="BO1022" s="27" t="str">
        <f t="shared" si="1027"/>
        <v/>
      </c>
      <c r="BP1022" s="27" t="str">
        <f t="shared" si="1028"/>
        <v/>
      </c>
    </row>
    <row r="1023" spans="3:102" x14ac:dyDescent="0.25">
      <c r="AM1023" s="27" t="str">
        <f t="shared" si="999"/>
        <v/>
      </c>
      <c r="AN1023" s="27" t="str">
        <f t="shared" si="1000"/>
        <v/>
      </c>
      <c r="AO1023" s="27" t="str">
        <f t="shared" si="1001"/>
        <v/>
      </c>
      <c r="AP1023" s="27" t="str">
        <f t="shared" si="1002"/>
        <v/>
      </c>
      <c r="AQ1023" s="27" t="str">
        <f t="shared" si="1003"/>
        <v/>
      </c>
      <c r="AR1023" s="27" t="str">
        <f t="shared" si="1004"/>
        <v/>
      </c>
      <c r="AS1023" s="27" t="str">
        <f t="shared" si="1005"/>
        <v/>
      </c>
      <c r="AT1023" s="27" t="str">
        <f t="shared" si="1006"/>
        <v/>
      </c>
      <c r="AU1023" s="27" t="str">
        <f t="shared" si="1007"/>
        <v/>
      </c>
      <c r="AV1023" s="27" t="str">
        <f t="shared" si="1008"/>
        <v/>
      </c>
      <c r="AW1023" s="27" t="str">
        <f t="shared" si="1009"/>
        <v/>
      </c>
      <c r="AX1023" s="27" t="str">
        <f t="shared" si="1010"/>
        <v/>
      </c>
      <c r="AY1023" s="27" t="str">
        <f t="shared" si="1011"/>
        <v/>
      </c>
      <c r="AZ1023" s="27" t="str">
        <f t="shared" si="1012"/>
        <v/>
      </c>
      <c r="BA1023" s="27" t="str">
        <f t="shared" si="1013"/>
        <v/>
      </c>
      <c r="BB1023" s="27" t="str">
        <f t="shared" si="1014"/>
        <v/>
      </c>
      <c r="BC1023" s="27" t="str">
        <f t="shared" si="1015"/>
        <v/>
      </c>
      <c r="BD1023" s="27" t="str">
        <f t="shared" si="1016"/>
        <v/>
      </c>
      <c r="BE1023" s="27" t="str">
        <f t="shared" si="1017"/>
        <v/>
      </c>
      <c r="BF1023" s="27" t="str">
        <f t="shared" si="1018"/>
        <v/>
      </c>
      <c r="BG1023" s="27" t="str">
        <f t="shared" si="1019"/>
        <v/>
      </c>
      <c r="BH1023" s="27" t="str">
        <f t="shared" si="1020"/>
        <v/>
      </c>
      <c r="BI1023" s="27" t="str">
        <f t="shared" si="1021"/>
        <v/>
      </c>
      <c r="BJ1023" s="27" t="str">
        <f t="shared" si="1022"/>
        <v/>
      </c>
      <c r="BK1023" s="27" t="str">
        <f t="shared" si="1023"/>
        <v/>
      </c>
      <c r="BL1023" s="27" t="str">
        <f t="shared" si="1024"/>
        <v/>
      </c>
      <c r="BM1023" s="27" t="str">
        <f t="shared" si="1025"/>
        <v/>
      </c>
      <c r="BN1023" s="27" t="str">
        <f t="shared" si="1026"/>
        <v/>
      </c>
      <c r="BO1023" s="27" t="str">
        <f t="shared" si="1027"/>
        <v/>
      </c>
      <c r="BP1023" s="27" t="str">
        <f t="shared" si="1028"/>
        <v/>
      </c>
    </row>
    <row r="1024" spans="3:102" x14ac:dyDescent="0.25">
      <c r="AM1024" s="27" t="str">
        <f t="shared" si="999"/>
        <v/>
      </c>
      <c r="AN1024" s="27" t="str">
        <f t="shared" si="1000"/>
        <v/>
      </c>
      <c r="AO1024" s="27" t="str">
        <f t="shared" si="1001"/>
        <v/>
      </c>
      <c r="AP1024" s="27" t="str">
        <f t="shared" si="1002"/>
        <v/>
      </c>
      <c r="AQ1024" s="27" t="str">
        <f t="shared" si="1003"/>
        <v/>
      </c>
      <c r="AR1024" s="27" t="str">
        <f t="shared" si="1004"/>
        <v/>
      </c>
      <c r="AS1024" s="27" t="str">
        <f t="shared" si="1005"/>
        <v/>
      </c>
      <c r="AT1024" s="27" t="str">
        <f t="shared" si="1006"/>
        <v/>
      </c>
      <c r="AU1024" s="27" t="str">
        <f t="shared" si="1007"/>
        <v/>
      </c>
      <c r="AV1024" s="27" t="str">
        <f t="shared" si="1008"/>
        <v/>
      </c>
      <c r="AW1024" s="27" t="str">
        <f t="shared" si="1009"/>
        <v/>
      </c>
      <c r="AX1024" s="27" t="str">
        <f t="shared" si="1010"/>
        <v/>
      </c>
      <c r="AY1024" s="27" t="str">
        <f t="shared" si="1011"/>
        <v/>
      </c>
      <c r="AZ1024" s="27" t="str">
        <f t="shared" si="1012"/>
        <v/>
      </c>
      <c r="BA1024" s="27" t="str">
        <f t="shared" si="1013"/>
        <v/>
      </c>
      <c r="BB1024" s="27" t="str">
        <f t="shared" si="1014"/>
        <v/>
      </c>
      <c r="BC1024" s="27" t="str">
        <f t="shared" si="1015"/>
        <v/>
      </c>
      <c r="BD1024" s="27" t="str">
        <f t="shared" si="1016"/>
        <v/>
      </c>
      <c r="BE1024" s="27" t="str">
        <f t="shared" si="1017"/>
        <v/>
      </c>
      <c r="BF1024" s="27" t="str">
        <f t="shared" si="1018"/>
        <v/>
      </c>
      <c r="BG1024" s="27" t="str">
        <f t="shared" si="1019"/>
        <v/>
      </c>
      <c r="BH1024" s="27" t="str">
        <f t="shared" si="1020"/>
        <v/>
      </c>
      <c r="BI1024" s="27" t="str">
        <f t="shared" si="1021"/>
        <v/>
      </c>
      <c r="BJ1024" s="27" t="str">
        <f t="shared" si="1022"/>
        <v/>
      </c>
      <c r="BK1024" s="27" t="str">
        <f t="shared" si="1023"/>
        <v/>
      </c>
      <c r="BL1024" s="27" t="str">
        <f t="shared" si="1024"/>
        <v/>
      </c>
      <c r="BM1024" s="27" t="str">
        <f t="shared" si="1025"/>
        <v/>
      </c>
      <c r="BN1024" s="27" t="str">
        <f t="shared" si="1026"/>
        <v/>
      </c>
      <c r="BO1024" s="27" t="str">
        <f t="shared" si="1027"/>
        <v/>
      </c>
      <c r="BP1024" s="27" t="str">
        <f t="shared" si="1028"/>
        <v/>
      </c>
    </row>
    <row r="1025" spans="39:68" x14ac:dyDescent="0.25">
      <c r="AM1025" s="27" t="str">
        <f t="shared" si="999"/>
        <v/>
      </c>
      <c r="AN1025" s="27" t="str">
        <f t="shared" si="1000"/>
        <v/>
      </c>
      <c r="AO1025" s="27" t="str">
        <f t="shared" si="1001"/>
        <v/>
      </c>
      <c r="AP1025" s="27" t="str">
        <f t="shared" si="1002"/>
        <v/>
      </c>
      <c r="AQ1025" s="27" t="str">
        <f t="shared" si="1003"/>
        <v/>
      </c>
      <c r="AR1025" s="27" t="str">
        <f t="shared" si="1004"/>
        <v/>
      </c>
      <c r="AS1025" s="27" t="str">
        <f t="shared" si="1005"/>
        <v/>
      </c>
      <c r="AT1025" s="27" t="str">
        <f t="shared" si="1006"/>
        <v/>
      </c>
      <c r="AU1025" s="27" t="str">
        <f t="shared" si="1007"/>
        <v/>
      </c>
      <c r="AV1025" s="27" t="str">
        <f t="shared" si="1008"/>
        <v/>
      </c>
      <c r="AW1025" s="27" t="str">
        <f t="shared" si="1009"/>
        <v/>
      </c>
      <c r="AX1025" s="27" t="str">
        <f t="shared" si="1010"/>
        <v/>
      </c>
      <c r="AY1025" s="27" t="str">
        <f t="shared" si="1011"/>
        <v/>
      </c>
      <c r="AZ1025" s="27" t="str">
        <f t="shared" si="1012"/>
        <v/>
      </c>
      <c r="BA1025" s="27" t="str">
        <f t="shared" si="1013"/>
        <v/>
      </c>
      <c r="BB1025" s="27" t="str">
        <f t="shared" si="1014"/>
        <v/>
      </c>
      <c r="BC1025" s="27" t="str">
        <f t="shared" si="1015"/>
        <v/>
      </c>
      <c r="BD1025" s="27" t="str">
        <f t="shared" si="1016"/>
        <v/>
      </c>
      <c r="BE1025" s="27" t="str">
        <f t="shared" si="1017"/>
        <v/>
      </c>
      <c r="BF1025" s="27" t="str">
        <f t="shared" si="1018"/>
        <v/>
      </c>
      <c r="BG1025" s="27" t="str">
        <f t="shared" si="1019"/>
        <v/>
      </c>
      <c r="BH1025" s="27" t="str">
        <f t="shared" si="1020"/>
        <v/>
      </c>
      <c r="BI1025" s="27" t="str">
        <f t="shared" si="1021"/>
        <v/>
      </c>
      <c r="BJ1025" s="27" t="str">
        <f t="shared" si="1022"/>
        <v/>
      </c>
      <c r="BK1025" s="27" t="str">
        <f t="shared" si="1023"/>
        <v/>
      </c>
      <c r="BL1025" s="27" t="str">
        <f t="shared" si="1024"/>
        <v/>
      </c>
      <c r="BM1025" s="27" t="str">
        <f t="shared" si="1025"/>
        <v/>
      </c>
      <c r="BN1025" s="27" t="str">
        <f t="shared" si="1026"/>
        <v/>
      </c>
      <c r="BO1025" s="27" t="str">
        <f t="shared" si="1027"/>
        <v/>
      </c>
      <c r="BP1025" s="27" t="str">
        <f t="shared" si="1028"/>
        <v/>
      </c>
    </row>
    <row r="1026" spans="39:68" x14ac:dyDescent="0.25">
      <c r="AM1026" s="27" t="str">
        <f t="shared" si="999"/>
        <v/>
      </c>
      <c r="AN1026" s="27" t="str">
        <f t="shared" si="1000"/>
        <v/>
      </c>
      <c r="AO1026" s="27" t="str">
        <f t="shared" si="1001"/>
        <v/>
      </c>
      <c r="AP1026" s="27" t="str">
        <f t="shared" si="1002"/>
        <v/>
      </c>
      <c r="AQ1026" s="27" t="str">
        <f t="shared" si="1003"/>
        <v/>
      </c>
      <c r="AR1026" s="27" t="str">
        <f t="shared" si="1004"/>
        <v/>
      </c>
      <c r="AS1026" s="27" t="str">
        <f t="shared" si="1005"/>
        <v/>
      </c>
      <c r="AT1026" s="27" t="str">
        <f t="shared" si="1006"/>
        <v/>
      </c>
      <c r="AU1026" s="27" t="str">
        <f t="shared" si="1007"/>
        <v/>
      </c>
      <c r="AV1026" s="27" t="str">
        <f t="shared" si="1008"/>
        <v/>
      </c>
      <c r="AW1026" s="27" t="str">
        <f t="shared" si="1009"/>
        <v/>
      </c>
      <c r="AX1026" s="27" t="str">
        <f t="shared" si="1010"/>
        <v/>
      </c>
      <c r="AY1026" s="27" t="str">
        <f t="shared" si="1011"/>
        <v/>
      </c>
      <c r="AZ1026" s="27" t="str">
        <f t="shared" si="1012"/>
        <v/>
      </c>
      <c r="BA1026" s="27" t="str">
        <f t="shared" si="1013"/>
        <v/>
      </c>
      <c r="BB1026" s="27" t="str">
        <f t="shared" si="1014"/>
        <v/>
      </c>
      <c r="BC1026" s="27" t="str">
        <f t="shared" si="1015"/>
        <v/>
      </c>
      <c r="BD1026" s="27" t="str">
        <f t="shared" si="1016"/>
        <v/>
      </c>
      <c r="BE1026" s="27" t="str">
        <f t="shared" si="1017"/>
        <v/>
      </c>
      <c r="BF1026" s="27" t="str">
        <f t="shared" si="1018"/>
        <v/>
      </c>
      <c r="BG1026" s="27" t="str">
        <f t="shared" si="1019"/>
        <v/>
      </c>
      <c r="BH1026" s="27" t="str">
        <f t="shared" si="1020"/>
        <v/>
      </c>
      <c r="BI1026" s="27" t="str">
        <f t="shared" si="1021"/>
        <v/>
      </c>
      <c r="BJ1026" s="27" t="str">
        <f t="shared" si="1022"/>
        <v/>
      </c>
      <c r="BK1026" s="27" t="str">
        <f t="shared" si="1023"/>
        <v/>
      </c>
      <c r="BL1026" s="27" t="str">
        <f t="shared" si="1024"/>
        <v/>
      </c>
      <c r="BM1026" s="27" t="str">
        <f t="shared" si="1025"/>
        <v/>
      </c>
      <c r="BN1026" s="27" t="str">
        <f t="shared" si="1026"/>
        <v/>
      </c>
      <c r="BO1026" s="27" t="str">
        <f t="shared" si="1027"/>
        <v/>
      </c>
      <c r="BP1026" s="27" t="str">
        <f t="shared" si="1028"/>
        <v/>
      </c>
    </row>
    <row r="1027" spans="39:68" x14ac:dyDescent="0.25">
      <c r="AM1027" s="27" t="str">
        <f t="shared" si="999"/>
        <v/>
      </c>
      <c r="AN1027" s="27" t="str">
        <f t="shared" si="1000"/>
        <v/>
      </c>
      <c r="AO1027" s="27" t="str">
        <f t="shared" si="1001"/>
        <v/>
      </c>
      <c r="AP1027" s="27" t="str">
        <f t="shared" si="1002"/>
        <v/>
      </c>
      <c r="AQ1027" s="27" t="str">
        <f t="shared" si="1003"/>
        <v/>
      </c>
      <c r="AR1027" s="27" t="str">
        <f t="shared" si="1004"/>
        <v/>
      </c>
      <c r="AS1027" s="27" t="str">
        <f t="shared" si="1005"/>
        <v/>
      </c>
      <c r="AT1027" s="27" t="str">
        <f t="shared" si="1006"/>
        <v/>
      </c>
      <c r="AU1027" s="27" t="str">
        <f t="shared" si="1007"/>
        <v/>
      </c>
      <c r="AV1027" s="27" t="str">
        <f t="shared" si="1008"/>
        <v/>
      </c>
      <c r="AW1027" s="27" t="str">
        <f t="shared" si="1009"/>
        <v/>
      </c>
      <c r="AX1027" s="27" t="str">
        <f t="shared" si="1010"/>
        <v/>
      </c>
      <c r="AY1027" s="27" t="str">
        <f t="shared" si="1011"/>
        <v/>
      </c>
      <c r="AZ1027" s="27" t="str">
        <f t="shared" si="1012"/>
        <v/>
      </c>
      <c r="BA1027" s="27" t="str">
        <f t="shared" si="1013"/>
        <v/>
      </c>
      <c r="BB1027" s="27" t="str">
        <f t="shared" si="1014"/>
        <v/>
      </c>
      <c r="BC1027" s="27" t="str">
        <f t="shared" si="1015"/>
        <v/>
      </c>
      <c r="BD1027" s="27" t="str">
        <f t="shared" si="1016"/>
        <v/>
      </c>
      <c r="BE1027" s="27" t="str">
        <f t="shared" si="1017"/>
        <v/>
      </c>
      <c r="BF1027" s="27" t="str">
        <f t="shared" si="1018"/>
        <v/>
      </c>
      <c r="BG1027" s="27" t="str">
        <f t="shared" si="1019"/>
        <v/>
      </c>
      <c r="BH1027" s="27" t="str">
        <f t="shared" si="1020"/>
        <v/>
      </c>
      <c r="BI1027" s="27" t="str">
        <f t="shared" si="1021"/>
        <v/>
      </c>
      <c r="BJ1027" s="27" t="str">
        <f t="shared" si="1022"/>
        <v/>
      </c>
      <c r="BK1027" s="27" t="str">
        <f t="shared" si="1023"/>
        <v/>
      </c>
      <c r="BL1027" s="27" t="str">
        <f t="shared" si="1024"/>
        <v/>
      </c>
      <c r="BM1027" s="27" t="str">
        <f t="shared" si="1025"/>
        <v/>
      </c>
      <c r="BN1027" s="27" t="str">
        <f t="shared" si="1026"/>
        <v/>
      </c>
      <c r="BO1027" s="27" t="str">
        <f t="shared" si="1027"/>
        <v/>
      </c>
      <c r="BP1027" s="27" t="str">
        <f t="shared" si="1028"/>
        <v/>
      </c>
    </row>
    <row r="1028" spans="39:68" x14ac:dyDescent="0.25">
      <c r="AM1028" s="27" t="str">
        <f t="shared" si="999"/>
        <v/>
      </c>
      <c r="AN1028" s="27" t="str">
        <f t="shared" si="1000"/>
        <v/>
      </c>
      <c r="AO1028" s="27" t="str">
        <f t="shared" si="1001"/>
        <v/>
      </c>
      <c r="AP1028" s="27" t="str">
        <f t="shared" si="1002"/>
        <v/>
      </c>
      <c r="AQ1028" s="27" t="str">
        <f t="shared" si="1003"/>
        <v/>
      </c>
      <c r="AR1028" s="27" t="str">
        <f t="shared" si="1004"/>
        <v/>
      </c>
      <c r="AS1028" s="27" t="str">
        <f t="shared" si="1005"/>
        <v/>
      </c>
      <c r="AT1028" s="27" t="str">
        <f t="shared" si="1006"/>
        <v/>
      </c>
      <c r="AU1028" s="27" t="str">
        <f t="shared" si="1007"/>
        <v/>
      </c>
      <c r="AV1028" s="27" t="str">
        <f t="shared" si="1008"/>
        <v/>
      </c>
      <c r="AW1028" s="27" t="str">
        <f t="shared" si="1009"/>
        <v/>
      </c>
      <c r="AX1028" s="27" t="str">
        <f t="shared" si="1010"/>
        <v/>
      </c>
      <c r="AY1028" s="27" t="str">
        <f t="shared" si="1011"/>
        <v/>
      </c>
      <c r="AZ1028" s="27" t="str">
        <f t="shared" si="1012"/>
        <v/>
      </c>
      <c r="BA1028" s="27" t="str">
        <f t="shared" si="1013"/>
        <v/>
      </c>
      <c r="BB1028" s="27" t="str">
        <f t="shared" si="1014"/>
        <v/>
      </c>
      <c r="BC1028" s="27" t="str">
        <f t="shared" si="1015"/>
        <v/>
      </c>
      <c r="BD1028" s="27" t="str">
        <f t="shared" si="1016"/>
        <v/>
      </c>
      <c r="BE1028" s="27" t="str">
        <f t="shared" si="1017"/>
        <v/>
      </c>
      <c r="BF1028" s="27" t="str">
        <f t="shared" si="1018"/>
        <v/>
      </c>
      <c r="BG1028" s="27" t="str">
        <f t="shared" si="1019"/>
        <v/>
      </c>
      <c r="BH1028" s="27" t="str">
        <f t="shared" si="1020"/>
        <v/>
      </c>
      <c r="BI1028" s="27" t="str">
        <f t="shared" si="1021"/>
        <v/>
      </c>
      <c r="BJ1028" s="27" t="str">
        <f t="shared" si="1022"/>
        <v/>
      </c>
      <c r="BK1028" s="27" t="str">
        <f t="shared" si="1023"/>
        <v/>
      </c>
      <c r="BL1028" s="27" t="str">
        <f t="shared" si="1024"/>
        <v/>
      </c>
      <c r="BM1028" s="27" t="str">
        <f t="shared" si="1025"/>
        <v/>
      </c>
      <c r="BN1028" s="27" t="str">
        <f t="shared" si="1026"/>
        <v/>
      </c>
      <c r="BO1028" s="27" t="str">
        <f t="shared" si="1027"/>
        <v/>
      </c>
      <c r="BP1028" s="27" t="str">
        <f t="shared" si="1028"/>
        <v/>
      </c>
    </row>
    <row r="1029" spans="39:68" x14ac:dyDescent="0.25">
      <c r="AM1029" s="27" t="str">
        <f t="shared" si="999"/>
        <v/>
      </c>
      <c r="AN1029" s="27" t="str">
        <f t="shared" si="1000"/>
        <v/>
      </c>
      <c r="AO1029" s="27" t="str">
        <f t="shared" si="1001"/>
        <v/>
      </c>
      <c r="AP1029" s="27" t="str">
        <f t="shared" si="1002"/>
        <v/>
      </c>
      <c r="AQ1029" s="27" t="str">
        <f t="shared" si="1003"/>
        <v/>
      </c>
      <c r="AR1029" s="27" t="str">
        <f t="shared" si="1004"/>
        <v/>
      </c>
      <c r="AS1029" s="27" t="str">
        <f t="shared" si="1005"/>
        <v/>
      </c>
      <c r="AT1029" s="27" t="str">
        <f t="shared" si="1006"/>
        <v/>
      </c>
      <c r="AU1029" s="27" t="str">
        <f t="shared" si="1007"/>
        <v/>
      </c>
      <c r="AV1029" s="27" t="str">
        <f t="shared" si="1008"/>
        <v/>
      </c>
      <c r="AW1029" s="27" t="str">
        <f t="shared" si="1009"/>
        <v/>
      </c>
      <c r="AX1029" s="27" t="str">
        <f t="shared" si="1010"/>
        <v/>
      </c>
      <c r="AY1029" s="27" t="str">
        <f t="shared" si="1011"/>
        <v/>
      </c>
      <c r="AZ1029" s="27" t="str">
        <f t="shared" si="1012"/>
        <v/>
      </c>
      <c r="BA1029" s="27" t="str">
        <f t="shared" si="1013"/>
        <v/>
      </c>
      <c r="BB1029" s="27" t="str">
        <f t="shared" si="1014"/>
        <v/>
      </c>
      <c r="BC1029" s="27" t="str">
        <f t="shared" si="1015"/>
        <v/>
      </c>
      <c r="BD1029" s="27" t="str">
        <f t="shared" si="1016"/>
        <v/>
      </c>
      <c r="BE1029" s="27" t="str">
        <f t="shared" si="1017"/>
        <v/>
      </c>
      <c r="BF1029" s="27" t="str">
        <f t="shared" si="1018"/>
        <v/>
      </c>
      <c r="BG1029" s="27" t="str">
        <f t="shared" si="1019"/>
        <v/>
      </c>
      <c r="BH1029" s="27" t="str">
        <f t="shared" si="1020"/>
        <v/>
      </c>
      <c r="BI1029" s="27" t="str">
        <f t="shared" si="1021"/>
        <v/>
      </c>
      <c r="BJ1029" s="27" t="str">
        <f t="shared" si="1022"/>
        <v/>
      </c>
      <c r="BK1029" s="27" t="str">
        <f t="shared" si="1023"/>
        <v/>
      </c>
      <c r="BL1029" s="27" t="str">
        <f t="shared" si="1024"/>
        <v/>
      </c>
      <c r="BM1029" s="27" t="str">
        <f t="shared" si="1025"/>
        <v/>
      </c>
      <c r="BN1029" s="27" t="str">
        <f t="shared" si="1026"/>
        <v/>
      </c>
      <c r="BO1029" s="27" t="str">
        <f t="shared" si="1027"/>
        <v/>
      </c>
      <c r="BP1029" s="27" t="str">
        <f t="shared" si="1028"/>
        <v/>
      </c>
    </row>
    <row r="1030" spans="39:68" x14ac:dyDescent="0.25">
      <c r="AM1030" s="27" t="str">
        <f t="shared" si="999"/>
        <v/>
      </c>
      <c r="AN1030" s="27" t="str">
        <f t="shared" si="1000"/>
        <v/>
      </c>
      <c r="AO1030" s="27" t="str">
        <f t="shared" si="1001"/>
        <v/>
      </c>
      <c r="AP1030" s="27" t="str">
        <f t="shared" si="1002"/>
        <v/>
      </c>
      <c r="AQ1030" s="27" t="str">
        <f t="shared" si="1003"/>
        <v/>
      </c>
      <c r="AR1030" s="27" t="str">
        <f t="shared" si="1004"/>
        <v/>
      </c>
      <c r="AS1030" s="27" t="str">
        <f t="shared" si="1005"/>
        <v/>
      </c>
      <c r="AT1030" s="27" t="str">
        <f t="shared" si="1006"/>
        <v/>
      </c>
      <c r="AU1030" s="27" t="str">
        <f t="shared" si="1007"/>
        <v/>
      </c>
      <c r="AV1030" s="27" t="str">
        <f t="shared" si="1008"/>
        <v/>
      </c>
      <c r="AW1030" s="27" t="str">
        <f t="shared" si="1009"/>
        <v/>
      </c>
      <c r="AX1030" s="27" t="str">
        <f t="shared" si="1010"/>
        <v/>
      </c>
      <c r="AY1030" s="27" t="str">
        <f t="shared" si="1011"/>
        <v/>
      </c>
      <c r="AZ1030" s="27" t="str">
        <f t="shared" si="1012"/>
        <v/>
      </c>
      <c r="BA1030" s="27" t="str">
        <f t="shared" si="1013"/>
        <v/>
      </c>
      <c r="BB1030" s="27" t="str">
        <f t="shared" si="1014"/>
        <v/>
      </c>
      <c r="BC1030" s="27" t="str">
        <f t="shared" si="1015"/>
        <v/>
      </c>
      <c r="BD1030" s="27" t="str">
        <f t="shared" si="1016"/>
        <v/>
      </c>
      <c r="BE1030" s="27" t="str">
        <f t="shared" si="1017"/>
        <v/>
      </c>
      <c r="BF1030" s="27" t="str">
        <f t="shared" si="1018"/>
        <v/>
      </c>
      <c r="BG1030" s="27" t="str">
        <f t="shared" si="1019"/>
        <v/>
      </c>
      <c r="BH1030" s="27" t="str">
        <f t="shared" si="1020"/>
        <v/>
      </c>
      <c r="BI1030" s="27" t="str">
        <f t="shared" si="1021"/>
        <v/>
      </c>
      <c r="BJ1030" s="27" t="str">
        <f t="shared" si="1022"/>
        <v/>
      </c>
      <c r="BK1030" s="27" t="str">
        <f t="shared" si="1023"/>
        <v/>
      </c>
      <c r="BL1030" s="27" t="str">
        <f t="shared" si="1024"/>
        <v/>
      </c>
      <c r="BM1030" s="27" t="str">
        <f t="shared" si="1025"/>
        <v/>
      </c>
      <c r="BN1030" s="27" t="str">
        <f t="shared" si="1026"/>
        <v/>
      </c>
      <c r="BO1030" s="27" t="str">
        <f t="shared" si="1027"/>
        <v/>
      </c>
      <c r="BP1030" s="27" t="str">
        <f t="shared" si="1028"/>
        <v/>
      </c>
    </row>
    <row r="1031" spans="39:68" x14ac:dyDescent="0.25">
      <c r="AM1031" s="27" t="str">
        <f t="shared" si="999"/>
        <v/>
      </c>
      <c r="AN1031" s="27" t="str">
        <f t="shared" si="1000"/>
        <v/>
      </c>
      <c r="AO1031" s="27" t="str">
        <f t="shared" si="1001"/>
        <v/>
      </c>
      <c r="AP1031" s="27" t="str">
        <f t="shared" si="1002"/>
        <v/>
      </c>
      <c r="AQ1031" s="27" t="str">
        <f t="shared" si="1003"/>
        <v/>
      </c>
      <c r="AR1031" s="27" t="str">
        <f t="shared" si="1004"/>
        <v/>
      </c>
      <c r="AS1031" s="27" t="str">
        <f t="shared" si="1005"/>
        <v/>
      </c>
      <c r="AT1031" s="27" t="str">
        <f t="shared" si="1006"/>
        <v/>
      </c>
      <c r="AU1031" s="27" t="str">
        <f t="shared" si="1007"/>
        <v/>
      </c>
      <c r="AV1031" s="27" t="str">
        <f t="shared" si="1008"/>
        <v/>
      </c>
      <c r="AW1031" s="27" t="str">
        <f t="shared" si="1009"/>
        <v/>
      </c>
      <c r="AX1031" s="27" t="str">
        <f t="shared" si="1010"/>
        <v/>
      </c>
      <c r="AY1031" s="27" t="str">
        <f t="shared" si="1011"/>
        <v/>
      </c>
      <c r="AZ1031" s="27" t="str">
        <f t="shared" si="1012"/>
        <v/>
      </c>
      <c r="BA1031" s="27" t="str">
        <f t="shared" si="1013"/>
        <v/>
      </c>
      <c r="BB1031" s="27" t="str">
        <f t="shared" si="1014"/>
        <v/>
      </c>
      <c r="BC1031" s="27" t="str">
        <f t="shared" si="1015"/>
        <v/>
      </c>
      <c r="BD1031" s="27" t="str">
        <f t="shared" si="1016"/>
        <v/>
      </c>
      <c r="BE1031" s="27" t="str">
        <f t="shared" si="1017"/>
        <v/>
      </c>
      <c r="BF1031" s="27" t="str">
        <f t="shared" si="1018"/>
        <v/>
      </c>
      <c r="BG1031" s="27" t="str">
        <f t="shared" si="1019"/>
        <v/>
      </c>
      <c r="BH1031" s="27" t="str">
        <f t="shared" si="1020"/>
        <v/>
      </c>
      <c r="BI1031" s="27" t="str">
        <f t="shared" si="1021"/>
        <v/>
      </c>
      <c r="BJ1031" s="27" t="str">
        <f t="shared" si="1022"/>
        <v/>
      </c>
      <c r="BK1031" s="27" t="str">
        <f t="shared" si="1023"/>
        <v/>
      </c>
      <c r="BL1031" s="27" t="str">
        <f t="shared" si="1024"/>
        <v/>
      </c>
      <c r="BM1031" s="27" t="str">
        <f t="shared" si="1025"/>
        <v/>
      </c>
      <c r="BN1031" s="27" t="str">
        <f t="shared" si="1026"/>
        <v/>
      </c>
      <c r="BO1031" s="27" t="str">
        <f t="shared" si="1027"/>
        <v/>
      </c>
      <c r="BP1031" s="27" t="str">
        <f t="shared" si="1028"/>
        <v/>
      </c>
    </row>
    <row r="1032" spans="39:68" x14ac:dyDescent="0.25">
      <c r="AM1032" s="27" t="str">
        <f t="shared" si="999"/>
        <v/>
      </c>
      <c r="AN1032" s="27" t="str">
        <f t="shared" si="1000"/>
        <v/>
      </c>
      <c r="AO1032" s="27" t="str">
        <f t="shared" si="1001"/>
        <v/>
      </c>
      <c r="AP1032" s="27" t="str">
        <f t="shared" si="1002"/>
        <v/>
      </c>
      <c r="AQ1032" s="27" t="str">
        <f t="shared" si="1003"/>
        <v/>
      </c>
      <c r="AR1032" s="27" t="str">
        <f t="shared" si="1004"/>
        <v/>
      </c>
      <c r="AS1032" s="27" t="str">
        <f t="shared" si="1005"/>
        <v/>
      </c>
      <c r="AT1032" s="27" t="str">
        <f t="shared" si="1006"/>
        <v/>
      </c>
      <c r="AU1032" s="27" t="str">
        <f t="shared" si="1007"/>
        <v/>
      </c>
      <c r="AV1032" s="27" t="str">
        <f t="shared" si="1008"/>
        <v/>
      </c>
      <c r="AW1032" s="27" t="str">
        <f t="shared" si="1009"/>
        <v/>
      </c>
      <c r="AX1032" s="27" t="str">
        <f t="shared" si="1010"/>
        <v/>
      </c>
      <c r="AY1032" s="27" t="str">
        <f t="shared" si="1011"/>
        <v/>
      </c>
      <c r="AZ1032" s="27" t="str">
        <f t="shared" si="1012"/>
        <v/>
      </c>
      <c r="BA1032" s="27" t="str">
        <f t="shared" si="1013"/>
        <v/>
      </c>
      <c r="BB1032" s="27" t="str">
        <f t="shared" si="1014"/>
        <v/>
      </c>
      <c r="BC1032" s="27" t="str">
        <f t="shared" si="1015"/>
        <v/>
      </c>
      <c r="BD1032" s="27" t="str">
        <f t="shared" si="1016"/>
        <v/>
      </c>
      <c r="BE1032" s="27" t="str">
        <f t="shared" si="1017"/>
        <v/>
      </c>
      <c r="BF1032" s="27" t="str">
        <f t="shared" si="1018"/>
        <v/>
      </c>
      <c r="BG1032" s="27" t="str">
        <f t="shared" si="1019"/>
        <v/>
      </c>
      <c r="BH1032" s="27" t="str">
        <f t="shared" si="1020"/>
        <v/>
      </c>
      <c r="BI1032" s="27" t="str">
        <f t="shared" si="1021"/>
        <v/>
      </c>
      <c r="BJ1032" s="27" t="str">
        <f t="shared" si="1022"/>
        <v/>
      </c>
      <c r="BK1032" s="27" t="str">
        <f t="shared" si="1023"/>
        <v/>
      </c>
      <c r="BL1032" s="27" t="str">
        <f t="shared" si="1024"/>
        <v/>
      </c>
      <c r="BM1032" s="27" t="str">
        <f t="shared" si="1025"/>
        <v/>
      </c>
      <c r="BN1032" s="27" t="str">
        <f t="shared" si="1026"/>
        <v/>
      </c>
      <c r="BO1032" s="27" t="str">
        <f t="shared" si="1027"/>
        <v/>
      </c>
      <c r="BP1032" s="27" t="str">
        <f t="shared" si="1028"/>
        <v/>
      </c>
    </row>
    <row r="1033" spans="39:68" x14ac:dyDescent="0.25">
      <c r="AM1033" s="27" t="str">
        <f t="shared" si="999"/>
        <v/>
      </c>
      <c r="AN1033" s="27" t="str">
        <f t="shared" si="1000"/>
        <v/>
      </c>
      <c r="AO1033" s="27" t="str">
        <f t="shared" si="1001"/>
        <v/>
      </c>
      <c r="AP1033" s="27" t="str">
        <f t="shared" si="1002"/>
        <v/>
      </c>
      <c r="AQ1033" s="27" t="str">
        <f t="shared" si="1003"/>
        <v/>
      </c>
      <c r="AR1033" s="27" t="str">
        <f t="shared" si="1004"/>
        <v/>
      </c>
      <c r="AS1033" s="27" t="str">
        <f t="shared" si="1005"/>
        <v/>
      </c>
      <c r="AT1033" s="27" t="str">
        <f t="shared" si="1006"/>
        <v/>
      </c>
      <c r="AU1033" s="27" t="str">
        <f t="shared" si="1007"/>
        <v/>
      </c>
      <c r="AV1033" s="27" t="str">
        <f t="shared" si="1008"/>
        <v/>
      </c>
      <c r="AW1033" s="27" t="str">
        <f t="shared" si="1009"/>
        <v/>
      </c>
      <c r="AX1033" s="27" t="str">
        <f t="shared" si="1010"/>
        <v/>
      </c>
      <c r="AY1033" s="27" t="str">
        <f t="shared" si="1011"/>
        <v/>
      </c>
      <c r="AZ1033" s="27" t="str">
        <f t="shared" si="1012"/>
        <v/>
      </c>
      <c r="BA1033" s="27" t="str">
        <f t="shared" si="1013"/>
        <v/>
      </c>
      <c r="BB1033" s="27" t="str">
        <f t="shared" si="1014"/>
        <v/>
      </c>
      <c r="BC1033" s="27" t="str">
        <f t="shared" si="1015"/>
        <v/>
      </c>
      <c r="BD1033" s="27" t="str">
        <f t="shared" si="1016"/>
        <v/>
      </c>
      <c r="BE1033" s="27" t="str">
        <f t="shared" si="1017"/>
        <v/>
      </c>
      <c r="BF1033" s="27" t="str">
        <f t="shared" si="1018"/>
        <v/>
      </c>
      <c r="BG1033" s="27" t="str">
        <f t="shared" si="1019"/>
        <v/>
      </c>
      <c r="BH1033" s="27" t="str">
        <f t="shared" si="1020"/>
        <v/>
      </c>
      <c r="BI1033" s="27" t="str">
        <f t="shared" si="1021"/>
        <v/>
      </c>
      <c r="BJ1033" s="27" t="str">
        <f t="shared" si="1022"/>
        <v/>
      </c>
      <c r="BK1033" s="27" t="str">
        <f t="shared" si="1023"/>
        <v/>
      </c>
      <c r="BL1033" s="27" t="str">
        <f t="shared" si="1024"/>
        <v/>
      </c>
      <c r="BM1033" s="27" t="str">
        <f t="shared" si="1025"/>
        <v/>
      </c>
      <c r="BN1033" s="27" t="str">
        <f t="shared" si="1026"/>
        <v/>
      </c>
      <c r="BO1033" s="27" t="str">
        <f t="shared" si="1027"/>
        <v/>
      </c>
      <c r="BP1033" s="27" t="str">
        <f t="shared" si="1028"/>
        <v/>
      </c>
    </row>
    <row r="1034" spans="39:68" x14ac:dyDescent="0.25">
      <c r="AM1034" s="27" t="str">
        <f t="shared" si="999"/>
        <v/>
      </c>
      <c r="AN1034" s="27" t="str">
        <f t="shared" si="1000"/>
        <v/>
      </c>
      <c r="AO1034" s="27" t="str">
        <f t="shared" si="1001"/>
        <v/>
      </c>
      <c r="AP1034" s="27" t="str">
        <f t="shared" si="1002"/>
        <v/>
      </c>
      <c r="AQ1034" s="27" t="str">
        <f t="shared" si="1003"/>
        <v/>
      </c>
      <c r="AR1034" s="27" t="str">
        <f t="shared" si="1004"/>
        <v/>
      </c>
      <c r="AS1034" s="27" t="str">
        <f t="shared" si="1005"/>
        <v/>
      </c>
      <c r="AT1034" s="27" t="str">
        <f t="shared" si="1006"/>
        <v/>
      </c>
      <c r="AU1034" s="27" t="str">
        <f t="shared" si="1007"/>
        <v/>
      </c>
      <c r="AV1034" s="27" t="str">
        <f t="shared" si="1008"/>
        <v/>
      </c>
      <c r="AW1034" s="27" t="str">
        <f t="shared" si="1009"/>
        <v/>
      </c>
      <c r="AX1034" s="27" t="str">
        <f t="shared" si="1010"/>
        <v/>
      </c>
      <c r="AY1034" s="27" t="str">
        <f t="shared" si="1011"/>
        <v/>
      </c>
      <c r="AZ1034" s="27" t="str">
        <f t="shared" si="1012"/>
        <v/>
      </c>
      <c r="BA1034" s="27" t="str">
        <f t="shared" si="1013"/>
        <v/>
      </c>
      <c r="BB1034" s="27" t="str">
        <f t="shared" si="1014"/>
        <v/>
      </c>
      <c r="BC1034" s="27" t="str">
        <f t="shared" si="1015"/>
        <v/>
      </c>
      <c r="BD1034" s="27" t="str">
        <f t="shared" si="1016"/>
        <v/>
      </c>
      <c r="BE1034" s="27" t="str">
        <f t="shared" si="1017"/>
        <v/>
      </c>
      <c r="BF1034" s="27" t="str">
        <f t="shared" si="1018"/>
        <v/>
      </c>
      <c r="BG1034" s="27" t="str">
        <f t="shared" si="1019"/>
        <v/>
      </c>
      <c r="BH1034" s="27" t="str">
        <f t="shared" si="1020"/>
        <v/>
      </c>
      <c r="BI1034" s="27" t="str">
        <f t="shared" si="1021"/>
        <v/>
      </c>
      <c r="BJ1034" s="27" t="str">
        <f t="shared" si="1022"/>
        <v/>
      </c>
      <c r="BK1034" s="27" t="str">
        <f t="shared" si="1023"/>
        <v/>
      </c>
      <c r="BL1034" s="27" t="str">
        <f t="shared" si="1024"/>
        <v/>
      </c>
      <c r="BM1034" s="27" t="str">
        <f t="shared" si="1025"/>
        <v/>
      </c>
      <c r="BN1034" s="27" t="str">
        <f t="shared" si="1026"/>
        <v/>
      </c>
      <c r="BO1034" s="27" t="str">
        <f t="shared" si="1027"/>
        <v/>
      </c>
      <c r="BP1034" s="27" t="str">
        <f t="shared" si="1028"/>
        <v/>
      </c>
    </row>
    <row r="1035" spans="39:68" x14ac:dyDescent="0.25">
      <c r="AM1035" s="27" t="str">
        <f t="shared" si="999"/>
        <v/>
      </c>
      <c r="AN1035" s="27" t="str">
        <f t="shared" si="1000"/>
        <v/>
      </c>
      <c r="AO1035" s="27" t="str">
        <f t="shared" si="1001"/>
        <v/>
      </c>
      <c r="AP1035" s="27" t="str">
        <f t="shared" si="1002"/>
        <v/>
      </c>
      <c r="AQ1035" s="27" t="str">
        <f t="shared" si="1003"/>
        <v/>
      </c>
      <c r="AR1035" s="27" t="str">
        <f t="shared" si="1004"/>
        <v/>
      </c>
      <c r="AS1035" s="27" t="str">
        <f t="shared" si="1005"/>
        <v/>
      </c>
      <c r="AT1035" s="27" t="str">
        <f t="shared" si="1006"/>
        <v/>
      </c>
      <c r="AU1035" s="27" t="str">
        <f t="shared" si="1007"/>
        <v/>
      </c>
      <c r="AV1035" s="27" t="str">
        <f t="shared" si="1008"/>
        <v/>
      </c>
      <c r="AW1035" s="27" t="str">
        <f t="shared" si="1009"/>
        <v/>
      </c>
      <c r="AX1035" s="27" t="str">
        <f t="shared" si="1010"/>
        <v/>
      </c>
      <c r="AY1035" s="27" t="str">
        <f t="shared" si="1011"/>
        <v/>
      </c>
      <c r="AZ1035" s="27" t="str">
        <f t="shared" si="1012"/>
        <v/>
      </c>
      <c r="BA1035" s="27" t="str">
        <f t="shared" si="1013"/>
        <v/>
      </c>
      <c r="BB1035" s="27" t="str">
        <f t="shared" si="1014"/>
        <v/>
      </c>
      <c r="BC1035" s="27" t="str">
        <f t="shared" si="1015"/>
        <v/>
      </c>
      <c r="BD1035" s="27" t="str">
        <f t="shared" si="1016"/>
        <v/>
      </c>
      <c r="BE1035" s="27" t="str">
        <f t="shared" si="1017"/>
        <v/>
      </c>
      <c r="BF1035" s="27" t="str">
        <f t="shared" si="1018"/>
        <v/>
      </c>
      <c r="BG1035" s="27" t="str">
        <f t="shared" si="1019"/>
        <v/>
      </c>
      <c r="BH1035" s="27" t="str">
        <f t="shared" si="1020"/>
        <v/>
      </c>
      <c r="BI1035" s="27" t="str">
        <f t="shared" si="1021"/>
        <v/>
      </c>
      <c r="BJ1035" s="27" t="str">
        <f t="shared" si="1022"/>
        <v/>
      </c>
      <c r="BK1035" s="27" t="str">
        <f t="shared" si="1023"/>
        <v/>
      </c>
      <c r="BL1035" s="27" t="str">
        <f t="shared" si="1024"/>
        <v/>
      </c>
      <c r="BM1035" s="27" t="str">
        <f t="shared" si="1025"/>
        <v/>
      </c>
      <c r="BN1035" s="27" t="str">
        <f t="shared" si="1026"/>
        <v/>
      </c>
      <c r="BO1035" s="27" t="str">
        <f t="shared" si="1027"/>
        <v/>
      </c>
      <c r="BP1035" s="27" t="str">
        <f t="shared" si="1028"/>
        <v/>
      </c>
    </row>
    <row r="1036" spans="39:68" x14ac:dyDescent="0.25">
      <c r="AM1036" s="27" t="str">
        <f t="shared" si="999"/>
        <v/>
      </c>
      <c r="AN1036" s="27" t="str">
        <f t="shared" si="1000"/>
        <v/>
      </c>
      <c r="AO1036" s="27" t="str">
        <f t="shared" si="1001"/>
        <v/>
      </c>
      <c r="AP1036" s="27" t="str">
        <f t="shared" si="1002"/>
        <v/>
      </c>
      <c r="AQ1036" s="27" t="str">
        <f t="shared" si="1003"/>
        <v/>
      </c>
      <c r="AR1036" s="27" t="str">
        <f t="shared" si="1004"/>
        <v/>
      </c>
      <c r="AS1036" s="27" t="str">
        <f t="shared" si="1005"/>
        <v/>
      </c>
      <c r="AT1036" s="27" t="str">
        <f t="shared" si="1006"/>
        <v/>
      </c>
      <c r="AU1036" s="27" t="str">
        <f t="shared" si="1007"/>
        <v/>
      </c>
      <c r="AV1036" s="27" t="str">
        <f t="shared" si="1008"/>
        <v/>
      </c>
      <c r="AW1036" s="27" t="str">
        <f t="shared" si="1009"/>
        <v/>
      </c>
      <c r="AX1036" s="27" t="str">
        <f t="shared" si="1010"/>
        <v/>
      </c>
      <c r="AY1036" s="27" t="str">
        <f t="shared" si="1011"/>
        <v/>
      </c>
      <c r="AZ1036" s="27" t="str">
        <f t="shared" si="1012"/>
        <v/>
      </c>
      <c r="BA1036" s="27" t="str">
        <f t="shared" si="1013"/>
        <v/>
      </c>
      <c r="BB1036" s="27" t="str">
        <f t="shared" si="1014"/>
        <v/>
      </c>
      <c r="BC1036" s="27" t="str">
        <f t="shared" si="1015"/>
        <v/>
      </c>
      <c r="BD1036" s="27" t="str">
        <f t="shared" si="1016"/>
        <v/>
      </c>
      <c r="BE1036" s="27" t="str">
        <f t="shared" si="1017"/>
        <v/>
      </c>
      <c r="BF1036" s="27" t="str">
        <f t="shared" si="1018"/>
        <v/>
      </c>
      <c r="BG1036" s="27" t="str">
        <f t="shared" si="1019"/>
        <v/>
      </c>
      <c r="BH1036" s="27" t="str">
        <f t="shared" si="1020"/>
        <v/>
      </c>
      <c r="BI1036" s="27" t="str">
        <f t="shared" si="1021"/>
        <v/>
      </c>
      <c r="BJ1036" s="27" t="str">
        <f t="shared" si="1022"/>
        <v/>
      </c>
      <c r="BK1036" s="27" t="str">
        <f t="shared" si="1023"/>
        <v/>
      </c>
      <c r="BL1036" s="27" t="str">
        <f t="shared" si="1024"/>
        <v/>
      </c>
      <c r="BM1036" s="27" t="str">
        <f t="shared" si="1025"/>
        <v/>
      </c>
      <c r="BN1036" s="27" t="str">
        <f t="shared" si="1026"/>
        <v/>
      </c>
      <c r="BO1036" s="27" t="str">
        <f t="shared" si="1027"/>
        <v/>
      </c>
      <c r="BP1036" s="27" t="str">
        <f t="shared" si="1028"/>
        <v/>
      </c>
    </row>
    <row r="1037" spans="39:68" x14ac:dyDescent="0.25">
      <c r="AM1037" s="27" t="str">
        <f t="shared" si="999"/>
        <v/>
      </c>
      <c r="AN1037" s="27" t="str">
        <f t="shared" si="1000"/>
        <v/>
      </c>
      <c r="AO1037" s="27" t="str">
        <f t="shared" si="1001"/>
        <v/>
      </c>
      <c r="AP1037" s="27" t="str">
        <f t="shared" si="1002"/>
        <v/>
      </c>
      <c r="AQ1037" s="27" t="str">
        <f t="shared" si="1003"/>
        <v/>
      </c>
      <c r="AR1037" s="27" t="str">
        <f t="shared" si="1004"/>
        <v/>
      </c>
      <c r="AS1037" s="27" t="str">
        <f t="shared" si="1005"/>
        <v/>
      </c>
      <c r="AT1037" s="27" t="str">
        <f t="shared" si="1006"/>
        <v/>
      </c>
      <c r="AU1037" s="27" t="str">
        <f t="shared" si="1007"/>
        <v/>
      </c>
      <c r="AV1037" s="27" t="str">
        <f t="shared" si="1008"/>
        <v/>
      </c>
      <c r="AW1037" s="27" t="str">
        <f t="shared" si="1009"/>
        <v/>
      </c>
      <c r="AX1037" s="27" t="str">
        <f t="shared" si="1010"/>
        <v/>
      </c>
      <c r="AY1037" s="27" t="str">
        <f t="shared" si="1011"/>
        <v/>
      </c>
      <c r="AZ1037" s="27" t="str">
        <f t="shared" si="1012"/>
        <v/>
      </c>
      <c r="BA1037" s="27" t="str">
        <f t="shared" si="1013"/>
        <v/>
      </c>
      <c r="BB1037" s="27" t="str">
        <f t="shared" si="1014"/>
        <v/>
      </c>
      <c r="BC1037" s="27" t="str">
        <f t="shared" si="1015"/>
        <v/>
      </c>
      <c r="BD1037" s="27" t="str">
        <f t="shared" si="1016"/>
        <v/>
      </c>
      <c r="BE1037" s="27" t="str">
        <f t="shared" si="1017"/>
        <v/>
      </c>
      <c r="BF1037" s="27" t="str">
        <f t="shared" si="1018"/>
        <v/>
      </c>
      <c r="BG1037" s="27" t="str">
        <f t="shared" si="1019"/>
        <v/>
      </c>
      <c r="BH1037" s="27" t="str">
        <f t="shared" si="1020"/>
        <v/>
      </c>
      <c r="BI1037" s="27" t="str">
        <f t="shared" si="1021"/>
        <v/>
      </c>
      <c r="BJ1037" s="27" t="str">
        <f t="shared" si="1022"/>
        <v/>
      </c>
      <c r="BK1037" s="27" t="str">
        <f t="shared" si="1023"/>
        <v/>
      </c>
      <c r="BL1037" s="27" t="str">
        <f t="shared" si="1024"/>
        <v/>
      </c>
      <c r="BM1037" s="27" t="str">
        <f t="shared" si="1025"/>
        <v/>
      </c>
      <c r="BN1037" s="27" t="str">
        <f t="shared" si="1026"/>
        <v/>
      </c>
      <c r="BO1037" s="27" t="str">
        <f t="shared" si="1027"/>
        <v/>
      </c>
      <c r="BP1037" s="27" t="str">
        <f t="shared" si="1028"/>
        <v/>
      </c>
    </row>
    <row r="1038" spans="39:68" x14ac:dyDescent="0.25">
      <c r="AM1038" s="27" t="str">
        <f t="shared" si="999"/>
        <v/>
      </c>
      <c r="AN1038" s="27" t="str">
        <f t="shared" si="1000"/>
        <v/>
      </c>
      <c r="AO1038" s="27" t="str">
        <f t="shared" si="1001"/>
        <v/>
      </c>
      <c r="AP1038" s="27" t="str">
        <f t="shared" si="1002"/>
        <v/>
      </c>
      <c r="AQ1038" s="27" t="str">
        <f t="shared" si="1003"/>
        <v/>
      </c>
      <c r="AR1038" s="27" t="str">
        <f t="shared" si="1004"/>
        <v/>
      </c>
      <c r="AS1038" s="27" t="str">
        <f t="shared" si="1005"/>
        <v/>
      </c>
      <c r="AT1038" s="27" t="str">
        <f t="shared" si="1006"/>
        <v/>
      </c>
      <c r="AU1038" s="27" t="str">
        <f t="shared" si="1007"/>
        <v/>
      </c>
      <c r="AV1038" s="27" t="str">
        <f t="shared" si="1008"/>
        <v/>
      </c>
      <c r="AW1038" s="27" t="str">
        <f t="shared" si="1009"/>
        <v/>
      </c>
      <c r="AX1038" s="27" t="str">
        <f t="shared" si="1010"/>
        <v/>
      </c>
      <c r="AY1038" s="27" t="str">
        <f t="shared" si="1011"/>
        <v/>
      </c>
      <c r="AZ1038" s="27" t="str">
        <f t="shared" si="1012"/>
        <v/>
      </c>
      <c r="BA1038" s="27" t="str">
        <f t="shared" si="1013"/>
        <v/>
      </c>
      <c r="BB1038" s="27" t="str">
        <f t="shared" si="1014"/>
        <v/>
      </c>
      <c r="BC1038" s="27" t="str">
        <f t="shared" si="1015"/>
        <v/>
      </c>
      <c r="BD1038" s="27" t="str">
        <f t="shared" si="1016"/>
        <v/>
      </c>
      <c r="BE1038" s="27" t="str">
        <f t="shared" si="1017"/>
        <v/>
      </c>
      <c r="BF1038" s="27" t="str">
        <f t="shared" si="1018"/>
        <v/>
      </c>
      <c r="BG1038" s="27" t="str">
        <f t="shared" si="1019"/>
        <v/>
      </c>
      <c r="BH1038" s="27" t="str">
        <f t="shared" si="1020"/>
        <v/>
      </c>
      <c r="BI1038" s="27" t="str">
        <f t="shared" si="1021"/>
        <v/>
      </c>
      <c r="BJ1038" s="27" t="str">
        <f t="shared" si="1022"/>
        <v/>
      </c>
      <c r="BK1038" s="27" t="str">
        <f t="shared" si="1023"/>
        <v/>
      </c>
      <c r="BL1038" s="27" t="str">
        <f t="shared" si="1024"/>
        <v/>
      </c>
      <c r="BM1038" s="27" t="str">
        <f t="shared" si="1025"/>
        <v/>
      </c>
      <c r="BN1038" s="27" t="str">
        <f t="shared" si="1026"/>
        <v/>
      </c>
      <c r="BO1038" s="27" t="str">
        <f t="shared" si="1027"/>
        <v/>
      </c>
      <c r="BP1038" s="27" t="str">
        <f t="shared" si="1028"/>
        <v/>
      </c>
    </row>
    <row r="1039" spans="39:68" x14ac:dyDescent="0.25">
      <c r="AM1039" s="27" t="str">
        <f t="shared" si="999"/>
        <v/>
      </c>
      <c r="AN1039" s="27" t="str">
        <f t="shared" si="1000"/>
        <v/>
      </c>
      <c r="AO1039" s="27" t="str">
        <f t="shared" si="1001"/>
        <v/>
      </c>
      <c r="AP1039" s="27" t="str">
        <f t="shared" si="1002"/>
        <v/>
      </c>
      <c r="AQ1039" s="27" t="str">
        <f t="shared" si="1003"/>
        <v/>
      </c>
      <c r="AR1039" s="27" t="str">
        <f t="shared" si="1004"/>
        <v/>
      </c>
      <c r="AS1039" s="27" t="str">
        <f t="shared" si="1005"/>
        <v/>
      </c>
      <c r="AT1039" s="27" t="str">
        <f t="shared" si="1006"/>
        <v/>
      </c>
      <c r="AU1039" s="27" t="str">
        <f t="shared" si="1007"/>
        <v/>
      </c>
      <c r="AV1039" s="27" t="str">
        <f t="shared" si="1008"/>
        <v/>
      </c>
      <c r="AW1039" s="27" t="str">
        <f t="shared" si="1009"/>
        <v/>
      </c>
      <c r="AX1039" s="27" t="str">
        <f t="shared" si="1010"/>
        <v/>
      </c>
      <c r="AY1039" s="27" t="str">
        <f t="shared" si="1011"/>
        <v/>
      </c>
      <c r="AZ1039" s="27" t="str">
        <f t="shared" si="1012"/>
        <v/>
      </c>
      <c r="BA1039" s="27" t="str">
        <f t="shared" si="1013"/>
        <v/>
      </c>
      <c r="BB1039" s="27" t="str">
        <f t="shared" si="1014"/>
        <v/>
      </c>
      <c r="BC1039" s="27" t="str">
        <f t="shared" si="1015"/>
        <v/>
      </c>
      <c r="BD1039" s="27" t="str">
        <f t="shared" si="1016"/>
        <v/>
      </c>
      <c r="BE1039" s="27" t="str">
        <f t="shared" si="1017"/>
        <v/>
      </c>
      <c r="BF1039" s="27" t="str">
        <f t="shared" si="1018"/>
        <v/>
      </c>
      <c r="BG1039" s="27" t="str">
        <f t="shared" si="1019"/>
        <v/>
      </c>
      <c r="BH1039" s="27" t="str">
        <f t="shared" si="1020"/>
        <v/>
      </c>
      <c r="BI1039" s="27" t="str">
        <f t="shared" si="1021"/>
        <v/>
      </c>
      <c r="BJ1039" s="27" t="str">
        <f t="shared" si="1022"/>
        <v/>
      </c>
      <c r="BK1039" s="27" t="str">
        <f t="shared" si="1023"/>
        <v/>
      </c>
      <c r="BL1039" s="27" t="str">
        <f t="shared" si="1024"/>
        <v/>
      </c>
      <c r="BM1039" s="27" t="str">
        <f t="shared" si="1025"/>
        <v/>
      </c>
      <c r="BN1039" s="27" t="str">
        <f t="shared" si="1026"/>
        <v/>
      </c>
      <c r="BO1039" s="27" t="str">
        <f t="shared" si="1027"/>
        <v/>
      </c>
      <c r="BP1039" s="27" t="str">
        <f t="shared" si="1028"/>
        <v/>
      </c>
    </row>
    <row r="1040" spans="39:68" x14ac:dyDescent="0.25">
      <c r="AM1040" s="27" t="str">
        <f t="shared" si="999"/>
        <v/>
      </c>
      <c r="AN1040" s="27" t="str">
        <f t="shared" si="1000"/>
        <v/>
      </c>
      <c r="AO1040" s="27" t="str">
        <f t="shared" si="1001"/>
        <v/>
      </c>
      <c r="AP1040" s="27" t="str">
        <f t="shared" si="1002"/>
        <v/>
      </c>
      <c r="AQ1040" s="27" t="str">
        <f t="shared" si="1003"/>
        <v/>
      </c>
      <c r="AR1040" s="27" t="str">
        <f t="shared" si="1004"/>
        <v/>
      </c>
      <c r="AS1040" s="27" t="str">
        <f t="shared" si="1005"/>
        <v/>
      </c>
      <c r="AT1040" s="27" t="str">
        <f t="shared" si="1006"/>
        <v/>
      </c>
      <c r="AU1040" s="27" t="str">
        <f t="shared" si="1007"/>
        <v/>
      </c>
      <c r="AV1040" s="27" t="str">
        <f t="shared" si="1008"/>
        <v/>
      </c>
      <c r="AW1040" s="27" t="str">
        <f t="shared" si="1009"/>
        <v/>
      </c>
      <c r="AX1040" s="27" t="str">
        <f t="shared" si="1010"/>
        <v/>
      </c>
      <c r="AY1040" s="27" t="str">
        <f t="shared" si="1011"/>
        <v/>
      </c>
      <c r="AZ1040" s="27" t="str">
        <f t="shared" si="1012"/>
        <v/>
      </c>
      <c r="BA1040" s="27" t="str">
        <f t="shared" si="1013"/>
        <v/>
      </c>
      <c r="BB1040" s="27" t="str">
        <f t="shared" si="1014"/>
        <v/>
      </c>
      <c r="BC1040" s="27" t="str">
        <f t="shared" si="1015"/>
        <v/>
      </c>
      <c r="BD1040" s="27" t="str">
        <f t="shared" si="1016"/>
        <v/>
      </c>
      <c r="BE1040" s="27" t="str">
        <f t="shared" si="1017"/>
        <v/>
      </c>
      <c r="BF1040" s="27" t="str">
        <f t="shared" si="1018"/>
        <v/>
      </c>
      <c r="BG1040" s="27" t="str">
        <f t="shared" si="1019"/>
        <v/>
      </c>
      <c r="BH1040" s="27" t="str">
        <f t="shared" si="1020"/>
        <v/>
      </c>
      <c r="BI1040" s="27" t="str">
        <f t="shared" si="1021"/>
        <v/>
      </c>
      <c r="BJ1040" s="27" t="str">
        <f t="shared" si="1022"/>
        <v/>
      </c>
      <c r="BK1040" s="27" t="str">
        <f t="shared" si="1023"/>
        <v/>
      </c>
      <c r="BL1040" s="27" t="str">
        <f t="shared" si="1024"/>
        <v/>
      </c>
      <c r="BM1040" s="27" t="str">
        <f t="shared" si="1025"/>
        <v/>
      </c>
      <c r="BN1040" s="27" t="str">
        <f t="shared" si="1026"/>
        <v/>
      </c>
      <c r="BO1040" s="27" t="str">
        <f t="shared" si="1027"/>
        <v/>
      </c>
      <c r="BP1040" s="27" t="str">
        <f t="shared" si="1028"/>
        <v/>
      </c>
    </row>
    <row r="1041" spans="39:68" x14ac:dyDescent="0.25">
      <c r="AM1041" s="27" t="str">
        <f t="shared" si="999"/>
        <v/>
      </c>
      <c r="AN1041" s="27" t="str">
        <f t="shared" si="1000"/>
        <v/>
      </c>
      <c r="AO1041" s="27" t="str">
        <f t="shared" si="1001"/>
        <v/>
      </c>
      <c r="AP1041" s="27" t="str">
        <f t="shared" si="1002"/>
        <v/>
      </c>
      <c r="AQ1041" s="27" t="str">
        <f t="shared" si="1003"/>
        <v/>
      </c>
      <c r="AR1041" s="27" t="str">
        <f t="shared" si="1004"/>
        <v/>
      </c>
      <c r="AS1041" s="27" t="str">
        <f t="shared" si="1005"/>
        <v/>
      </c>
      <c r="AT1041" s="27" t="str">
        <f t="shared" si="1006"/>
        <v/>
      </c>
      <c r="AU1041" s="27" t="str">
        <f t="shared" si="1007"/>
        <v/>
      </c>
      <c r="AV1041" s="27" t="str">
        <f t="shared" si="1008"/>
        <v/>
      </c>
      <c r="AW1041" s="27" t="str">
        <f t="shared" si="1009"/>
        <v/>
      </c>
      <c r="AX1041" s="27" t="str">
        <f t="shared" si="1010"/>
        <v/>
      </c>
      <c r="AY1041" s="27" t="str">
        <f t="shared" si="1011"/>
        <v/>
      </c>
      <c r="AZ1041" s="27" t="str">
        <f t="shared" si="1012"/>
        <v/>
      </c>
      <c r="BA1041" s="27" t="str">
        <f t="shared" si="1013"/>
        <v/>
      </c>
      <c r="BB1041" s="27" t="str">
        <f t="shared" si="1014"/>
        <v/>
      </c>
      <c r="BC1041" s="27" t="str">
        <f t="shared" si="1015"/>
        <v/>
      </c>
      <c r="BD1041" s="27" t="str">
        <f t="shared" si="1016"/>
        <v/>
      </c>
      <c r="BE1041" s="27" t="str">
        <f t="shared" si="1017"/>
        <v/>
      </c>
      <c r="BF1041" s="27" t="str">
        <f t="shared" si="1018"/>
        <v/>
      </c>
      <c r="BG1041" s="27" t="str">
        <f t="shared" si="1019"/>
        <v/>
      </c>
      <c r="BH1041" s="27" t="str">
        <f t="shared" si="1020"/>
        <v/>
      </c>
      <c r="BI1041" s="27" t="str">
        <f t="shared" si="1021"/>
        <v/>
      </c>
      <c r="BJ1041" s="27" t="str">
        <f t="shared" si="1022"/>
        <v/>
      </c>
      <c r="BK1041" s="27" t="str">
        <f t="shared" si="1023"/>
        <v/>
      </c>
      <c r="BL1041" s="27" t="str">
        <f t="shared" si="1024"/>
        <v/>
      </c>
      <c r="BM1041" s="27" t="str">
        <f t="shared" si="1025"/>
        <v/>
      </c>
      <c r="BN1041" s="27" t="str">
        <f t="shared" si="1026"/>
        <v/>
      </c>
      <c r="BO1041" s="27" t="str">
        <f t="shared" si="1027"/>
        <v/>
      </c>
      <c r="BP1041" s="27" t="str">
        <f t="shared" si="1028"/>
        <v/>
      </c>
    </row>
    <row r="1042" spans="39:68" x14ac:dyDescent="0.25">
      <c r="AM1042" s="27" t="str">
        <f t="shared" ref="AM1042:AM1105" si="1029">IF(H1042="","",IF(H1042=H$13,H$14,0))</f>
        <v/>
      </c>
      <c r="AN1042" s="27" t="str">
        <f t="shared" ref="AN1042:AN1105" si="1030">IF(I1042="","",IF(I1042=I$13,I$14,0))</f>
        <v/>
      </c>
      <c r="AO1042" s="27" t="str">
        <f t="shared" ref="AO1042:AO1105" si="1031">IF(J1042="","",IF(J1042=J$13,J$14,0))</f>
        <v/>
      </c>
      <c r="AP1042" s="27" t="str">
        <f t="shared" ref="AP1042:AP1105" si="1032">IF(K1042="","",IF(K1042=K$13,K$14,0))</f>
        <v/>
      </c>
      <c r="AQ1042" s="27" t="str">
        <f t="shared" ref="AQ1042:AQ1105" si="1033">IF(L1042="","",IF(L1042=L$13,L$14,0))</f>
        <v/>
      </c>
      <c r="AR1042" s="27" t="str">
        <f t="shared" ref="AR1042:AR1105" si="1034">IF(M1042="","",IF(M1042=M$13,M$14,0))</f>
        <v/>
      </c>
      <c r="AS1042" s="27" t="str">
        <f t="shared" ref="AS1042:AS1105" si="1035">IF(N1042="","",IF(N1042=N$13,N$14,0))</f>
        <v/>
      </c>
      <c r="AT1042" s="27" t="str">
        <f t="shared" ref="AT1042:AT1105" si="1036">IF(O1042="","",IF(O1042=O$13,O$14,0))</f>
        <v/>
      </c>
      <c r="AU1042" s="27" t="str">
        <f t="shared" ref="AU1042:AU1105" si="1037">IF(P1042="","",IF(P1042=P$13,P$14,0))</f>
        <v/>
      </c>
      <c r="AV1042" s="27" t="str">
        <f t="shared" ref="AV1042:AV1105" si="1038">IF(Q1042="","",IF(Q1042=Q$13,Q$14,0))</f>
        <v/>
      </c>
      <c r="AW1042" s="27" t="str">
        <f t="shared" ref="AW1042:AW1105" si="1039">IF(R1042="","",IF(R1042=R$13,R$14,0))</f>
        <v/>
      </c>
      <c r="AX1042" s="27" t="str">
        <f t="shared" ref="AX1042:AX1105" si="1040">IF(S1042="","",IF(S1042=S$13,S$14,0))</f>
        <v/>
      </c>
      <c r="AY1042" s="27" t="str">
        <f t="shared" ref="AY1042:AY1105" si="1041">IF(T1042="","",IF(T1042=T$13,T$14,0))</f>
        <v/>
      </c>
      <c r="AZ1042" s="27" t="str">
        <f t="shared" ref="AZ1042:AZ1105" si="1042">IF(U1042="","",IF(U1042=U$13,U$14,0))</f>
        <v/>
      </c>
      <c r="BA1042" s="27" t="str">
        <f t="shared" ref="BA1042:BA1105" si="1043">IF(V1042="","",IF(V1042=V$13,V$14,0))</f>
        <v/>
      </c>
      <c r="BB1042" s="27" t="str">
        <f t="shared" ref="BB1042:BB1105" si="1044">IF(W1042="","",IF(W1042=W$13,W$14,0))</f>
        <v/>
      </c>
      <c r="BC1042" s="27" t="str">
        <f t="shared" ref="BC1042:BC1105" si="1045">IF(X1042="","",IF(X1042=X$13,X$14,0))</f>
        <v/>
      </c>
      <c r="BD1042" s="27" t="str">
        <f t="shared" ref="BD1042:BD1105" si="1046">IF(Y1042="","",IF(Y1042=Y$13,Y$14,0))</f>
        <v/>
      </c>
      <c r="BE1042" s="27" t="str">
        <f t="shared" ref="BE1042:BE1105" si="1047">IF(Z1042="","",IF(Z1042=Z$13,Z$14,0))</f>
        <v/>
      </c>
      <c r="BF1042" s="27" t="str">
        <f t="shared" ref="BF1042:BF1105" si="1048">IF(AA1042="","",IF(AA1042=AA$13,AA$14,0))</f>
        <v/>
      </c>
      <c r="BG1042" s="27" t="str">
        <f t="shared" ref="BG1042:BG1105" si="1049">IF(AB1042="","",IF(AB1042=AB$13,AB$14,0))</f>
        <v/>
      </c>
      <c r="BH1042" s="27" t="str">
        <f t="shared" ref="BH1042:BH1105" si="1050">IF(AC1042="","",IF(AC1042=AC$13,AC$14,0))</f>
        <v/>
      </c>
      <c r="BI1042" s="27" t="str">
        <f t="shared" ref="BI1042:BI1105" si="1051">IF(AD1042="","",IF(AD1042=AD$13,AD$14,0))</f>
        <v/>
      </c>
      <c r="BJ1042" s="27" t="str">
        <f t="shared" ref="BJ1042:BJ1105" si="1052">IF(AE1042="","",IF(AE1042=AE$13,AE$14,0))</f>
        <v/>
      </c>
      <c r="BK1042" s="27" t="str">
        <f t="shared" ref="BK1042:BK1105" si="1053">IF(AF1042="","",IF(AF1042=AF$13,AF$14,0))</f>
        <v/>
      </c>
      <c r="BL1042" s="27" t="str">
        <f t="shared" ref="BL1042:BL1105" si="1054">IF(AG1042="","",IF(AG1042=AG$13,AG$14,0))</f>
        <v/>
      </c>
      <c r="BM1042" s="27" t="str">
        <f t="shared" ref="BM1042:BM1105" si="1055">IF(AH1042="","",IF(AH1042=AH$13,AH$14,0))</f>
        <v/>
      </c>
      <c r="BN1042" s="27" t="str">
        <f t="shared" ref="BN1042:BN1105" si="1056">IF(AI1042="","",IF(AI1042=AI$13,AI$14,0))</f>
        <v/>
      </c>
      <c r="BO1042" s="27" t="str">
        <f t="shared" ref="BO1042:BO1105" si="1057">IF(AJ1042="","",IF(AJ1042=AJ$13,AJ$14,0))</f>
        <v/>
      </c>
      <c r="BP1042" s="27" t="str">
        <f t="shared" ref="BP1042:BP1105" si="1058">IF(AK1042="","",IF(AK1042=AK$13,AK$14,0))</f>
        <v/>
      </c>
    </row>
    <row r="1043" spans="39:68" x14ac:dyDescent="0.25">
      <c r="AM1043" s="27" t="str">
        <f t="shared" si="1029"/>
        <v/>
      </c>
      <c r="AN1043" s="27" t="str">
        <f t="shared" si="1030"/>
        <v/>
      </c>
      <c r="AO1043" s="27" t="str">
        <f t="shared" si="1031"/>
        <v/>
      </c>
      <c r="AP1043" s="27" t="str">
        <f t="shared" si="1032"/>
        <v/>
      </c>
      <c r="AQ1043" s="27" t="str">
        <f t="shared" si="1033"/>
        <v/>
      </c>
      <c r="AR1043" s="27" t="str">
        <f t="shared" si="1034"/>
        <v/>
      </c>
      <c r="AS1043" s="27" t="str">
        <f t="shared" si="1035"/>
        <v/>
      </c>
      <c r="AT1043" s="27" t="str">
        <f t="shared" si="1036"/>
        <v/>
      </c>
      <c r="AU1043" s="27" t="str">
        <f t="shared" si="1037"/>
        <v/>
      </c>
      <c r="AV1043" s="27" t="str">
        <f t="shared" si="1038"/>
        <v/>
      </c>
      <c r="AW1043" s="27" t="str">
        <f t="shared" si="1039"/>
        <v/>
      </c>
      <c r="AX1043" s="27" t="str">
        <f t="shared" si="1040"/>
        <v/>
      </c>
      <c r="AY1043" s="27" t="str">
        <f t="shared" si="1041"/>
        <v/>
      </c>
      <c r="AZ1043" s="27" t="str">
        <f t="shared" si="1042"/>
        <v/>
      </c>
      <c r="BA1043" s="27" t="str">
        <f t="shared" si="1043"/>
        <v/>
      </c>
      <c r="BB1043" s="27" t="str">
        <f t="shared" si="1044"/>
        <v/>
      </c>
      <c r="BC1043" s="27" t="str">
        <f t="shared" si="1045"/>
        <v/>
      </c>
      <c r="BD1043" s="27" t="str">
        <f t="shared" si="1046"/>
        <v/>
      </c>
      <c r="BE1043" s="27" t="str">
        <f t="shared" si="1047"/>
        <v/>
      </c>
      <c r="BF1043" s="27" t="str">
        <f t="shared" si="1048"/>
        <v/>
      </c>
      <c r="BG1043" s="27" t="str">
        <f t="shared" si="1049"/>
        <v/>
      </c>
      <c r="BH1043" s="27" t="str">
        <f t="shared" si="1050"/>
        <v/>
      </c>
      <c r="BI1043" s="27" t="str">
        <f t="shared" si="1051"/>
        <v/>
      </c>
      <c r="BJ1043" s="27" t="str">
        <f t="shared" si="1052"/>
        <v/>
      </c>
      <c r="BK1043" s="27" t="str">
        <f t="shared" si="1053"/>
        <v/>
      </c>
      <c r="BL1043" s="27" t="str">
        <f t="shared" si="1054"/>
        <v/>
      </c>
      <c r="BM1043" s="27" t="str">
        <f t="shared" si="1055"/>
        <v/>
      </c>
      <c r="BN1043" s="27" t="str">
        <f t="shared" si="1056"/>
        <v/>
      </c>
      <c r="BO1043" s="27" t="str">
        <f t="shared" si="1057"/>
        <v/>
      </c>
      <c r="BP1043" s="27" t="str">
        <f t="shared" si="1058"/>
        <v/>
      </c>
    </row>
    <row r="1044" spans="39:68" x14ac:dyDescent="0.25">
      <c r="AM1044" s="27" t="str">
        <f t="shared" si="1029"/>
        <v/>
      </c>
      <c r="AN1044" s="27" t="str">
        <f t="shared" si="1030"/>
        <v/>
      </c>
      <c r="AO1044" s="27" t="str">
        <f t="shared" si="1031"/>
        <v/>
      </c>
      <c r="AP1044" s="27" t="str">
        <f t="shared" si="1032"/>
        <v/>
      </c>
      <c r="AQ1044" s="27" t="str">
        <f t="shared" si="1033"/>
        <v/>
      </c>
      <c r="AR1044" s="27" t="str">
        <f t="shared" si="1034"/>
        <v/>
      </c>
      <c r="AS1044" s="27" t="str">
        <f t="shared" si="1035"/>
        <v/>
      </c>
      <c r="AT1044" s="27" t="str">
        <f t="shared" si="1036"/>
        <v/>
      </c>
      <c r="AU1044" s="27" t="str">
        <f t="shared" si="1037"/>
        <v/>
      </c>
      <c r="AV1044" s="27" t="str">
        <f t="shared" si="1038"/>
        <v/>
      </c>
      <c r="AW1044" s="27" t="str">
        <f t="shared" si="1039"/>
        <v/>
      </c>
      <c r="AX1044" s="27" t="str">
        <f t="shared" si="1040"/>
        <v/>
      </c>
      <c r="AY1044" s="27" t="str">
        <f t="shared" si="1041"/>
        <v/>
      </c>
      <c r="AZ1044" s="27" t="str">
        <f t="shared" si="1042"/>
        <v/>
      </c>
      <c r="BA1044" s="27" t="str">
        <f t="shared" si="1043"/>
        <v/>
      </c>
      <c r="BB1044" s="27" t="str">
        <f t="shared" si="1044"/>
        <v/>
      </c>
      <c r="BC1044" s="27" t="str">
        <f t="shared" si="1045"/>
        <v/>
      </c>
      <c r="BD1044" s="27" t="str">
        <f t="shared" si="1046"/>
        <v/>
      </c>
      <c r="BE1044" s="27" t="str">
        <f t="shared" si="1047"/>
        <v/>
      </c>
      <c r="BF1044" s="27" t="str">
        <f t="shared" si="1048"/>
        <v/>
      </c>
      <c r="BG1044" s="27" t="str">
        <f t="shared" si="1049"/>
        <v/>
      </c>
      <c r="BH1044" s="27" t="str">
        <f t="shared" si="1050"/>
        <v/>
      </c>
      <c r="BI1044" s="27" t="str">
        <f t="shared" si="1051"/>
        <v/>
      </c>
      <c r="BJ1044" s="27" t="str">
        <f t="shared" si="1052"/>
        <v/>
      </c>
      <c r="BK1044" s="27" t="str">
        <f t="shared" si="1053"/>
        <v/>
      </c>
      <c r="BL1044" s="27" t="str">
        <f t="shared" si="1054"/>
        <v/>
      </c>
      <c r="BM1044" s="27" t="str">
        <f t="shared" si="1055"/>
        <v/>
      </c>
      <c r="BN1044" s="27" t="str">
        <f t="shared" si="1056"/>
        <v/>
      </c>
      <c r="BO1044" s="27" t="str">
        <f t="shared" si="1057"/>
        <v/>
      </c>
      <c r="BP1044" s="27" t="str">
        <f t="shared" si="1058"/>
        <v/>
      </c>
    </row>
    <row r="1045" spans="39:68" x14ac:dyDescent="0.25">
      <c r="AM1045" s="27" t="str">
        <f t="shared" si="1029"/>
        <v/>
      </c>
      <c r="AN1045" s="27" t="str">
        <f t="shared" si="1030"/>
        <v/>
      </c>
      <c r="AO1045" s="27" t="str">
        <f t="shared" si="1031"/>
        <v/>
      </c>
      <c r="AP1045" s="27" t="str">
        <f t="shared" si="1032"/>
        <v/>
      </c>
      <c r="AQ1045" s="27" t="str">
        <f t="shared" si="1033"/>
        <v/>
      </c>
      <c r="AR1045" s="27" t="str">
        <f t="shared" si="1034"/>
        <v/>
      </c>
      <c r="AS1045" s="27" t="str">
        <f t="shared" si="1035"/>
        <v/>
      </c>
      <c r="AT1045" s="27" t="str">
        <f t="shared" si="1036"/>
        <v/>
      </c>
      <c r="AU1045" s="27" t="str">
        <f t="shared" si="1037"/>
        <v/>
      </c>
      <c r="AV1045" s="27" t="str">
        <f t="shared" si="1038"/>
        <v/>
      </c>
      <c r="AW1045" s="27" t="str">
        <f t="shared" si="1039"/>
        <v/>
      </c>
      <c r="AX1045" s="27" t="str">
        <f t="shared" si="1040"/>
        <v/>
      </c>
      <c r="AY1045" s="27" t="str">
        <f t="shared" si="1041"/>
        <v/>
      </c>
      <c r="AZ1045" s="27" t="str">
        <f t="shared" si="1042"/>
        <v/>
      </c>
      <c r="BA1045" s="27" t="str">
        <f t="shared" si="1043"/>
        <v/>
      </c>
      <c r="BB1045" s="27" t="str">
        <f t="shared" si="1044"/>
        <v/>
      </c>
      <c r="BC1045" s="27" t="str">
        <f t="shared" si="1045"/>
        <v/>
      </c>
      <c r="BD1045" s="27" t="str">
        <f t="shared" si="1046"/>
        <v/>
      </c>
      <c r="BE1045" s="27" t="str">
        <f t="shared" si="1047"/>
        <v/>
      </c>
      <c r="BF1045" s="27" t="str">
        <f t="shared" si="1048"/>
        <v/>
      </c>
      <c r="BG1045" s="27" t="str">
        <f t="shared" si="1049"/>
        <v/>
      </c>
      <c r="BH1045" s="27" t="str">
        <f t="shared" si="1050"/>
        <v/>
      </c>
      <c r="BI1045" s="27" t="str">
        <f t="shared" si="1051"/>
        <v/>
      </c>
      <c r="BJ1045" s="27" t="str">
        <f t="shared" si="1052"/>
        <v/>
      </c>
      <c r="BK1045" s="27" t="str">
        <f t="shared" si="1053"/>
        <v/>
      </c>
      <c r="BL1045" s="27" t="str">
        <f t="shared" si="1054"/>
        <v/>
      </c>
      <c r="BM1045" s="27" t="str">
        <f t="shared" si="1055"/>
        <v/>
      </c>
      <c r="BN1045" s="27" t="str">
        <f t="shared" si="1056"/>
        <v/>
      </c>
      <c r="BO1045" s="27" t="str">
        <f t="shared" si="1057"/>
        <v/>
      </c>
      <c r="BP1045" s="27" t="str">
        <f t="shared" si="1058"/>
        <v/>
      </c>
    </row>
    <row r="1046" spans="39:68" x14ac:dyDescent="0.25">
      <c r="AM1046" s="27" t="str">
        <f t="shared" si="1029"/>
        <v/>
      </c>
      <c r="AN1046" s="27" t="str">
        <f t="shared" si="1030"/>
        <v/>
      </c>
      <c r="AO1046" s="27" t="str">
        <f t="shared" si="1031"/>
        <v/>
      </c>
      <c r="AP1046" s="27" t="str">
        <f t="shared" si="1032"/>
        <v/>
      </c>
      <c r="AQ1046" s="27" t="str">
        <f t="shared" si="1033"/>
        <v/>
      </c>
      <c r="AR1046" s="27" t="str">
        <f t="shared" si="1034"/>
        <v/>
      </c>
      <c r="AS1046" s="27" t="str">
        <f t="shared" si="1035"/>
        <v/>
      </c>
      <c r="AT1046" s="27" t="str">
        <f t="shared" si="1036"/>
        <v/>
      </c>
      <c r="AU1046" s="27" t="str">
        <f t="shared" si="1037"/>
        <v/>
      </c>
      <c r="AV1046" s="27" t="str">
        <f t="shared" si="1038"/>
        <v/>
      </c>
      <c r="AW1046" s="27" t="str">
        <f t="shared" si="1039"/>
        <v/>
      </c>
      <c r="AX1046" s="27" t="str">
        <f t="shared" si="1040"/>
        <v/>
      </c>
      <c r="AY1046" s="27" t="str">
        <f t="shared" si="1041"/>
        <v/>
      </c>
      <c r="AZ1046" s="27" t="str">
        <f t="shared" si="1042"/>
        <v/>
      </c>
      <c r="BA1046" s="27" t="str">
        <f t="shared" si="1043"/>
        <v/>
      </c>
      <c r="BB1046" s="27" t="str">
        <f t="shared" si="1044"/>
        <v/>
      </c>
      <c r="BC1046" s="27" t="str">
        <f t="shared" si="1045"/>
        <v/>
      </c>
      <c r="BD1046" s="27" t="str">
        <f t="shared" si="1046"/>
        <v/>
      </c>
      <c r="BE1046" s="27" t="str">
        <f t="shared" si="1047"/>
        <v/>
      </c>
      <c r="BF1046" s="27" t="str">
        <f t="shared" si="1048"/>
        <v/>
      </c>
      <c r="BG1046" s="27" t="str">
        <f t="shared" si="1049"/>
        <v/>
      </c>
      <c r="BH1046" s="27" t="str">
        <f t="shared" si="1050"/>
        <v/>
      </c>
      <c r="BI1046" s="27" t="str">
        <f t="shared" si="1051"/>
        <v/>
      </c>
      <c r="BJ1046" s="27" t="str">
        <f t="shared" si="1052"/>
        <v/>
      </c>
      <c r="BK1046" s="27" t="str">
        <f t="shared" si="1053"/>
        <v/>
      </c>
      <c r="BL1046" s="27" t="str">
        <f t="shared" si="1054"/>
        <v/>
      </c>
      <c r="BM1046" s="27" t="str">
        <f t="shared" si="1055"/>
        <v/>
      </c>
      <c r="BN1046" s="27" t="str">
        <f t="shared" si="1056"/>
        <v/>
      </c>
      <c r="BO1046" s="27" t="str">
        <f t="shared" si="1057"/>
        <v/>
      </c>
      <c r="BP1046" s="27" t="str">
        <f t="shared" si="1058"/>
        <v/>
      </c>
    </row>
    <row r="1047" spans="39:68" x14ac:dyDescent="0.25">
      <c r="AM1047" s="27" t="str">
        <f t="shared" si="1029"/>
        <v/>
      </c>
      <c r="AN1047" s="27" t="str">
        <f t="shared" si="1030"/>
        <v/>
      </c>
      <c r="AO1047" s="27" t="str">
        <f t="shared" si="1031"/>
        <v/>
      </c>
      <c r="AP1047" s="27" t="str">
        <f t="shared" si="1032"/>
        <v/>
      </c>
      <c r="AQ1047" s="27" t="str">
        <f t="shared" si="1033"/>
        <v/>
      </c>
      <c r="AR1047" s="27" t="str">
        <f t="shared" si="1034"/>
        <v/>
      </c>
      <c r="AS1047" s="27" t="str">
        <f t="shared" si="1035"/>
        <v/>
      </c>
      <c r="AT1047" s="27" t="str">
        <f t="shared" si="1036"/>
        <v/>
      </c>
      <c r="AU1047" s="27" t="str">
        <f t="shared" si="1037"/>
        <v/>
      </c>
      <c r="AV1047" s="27" t="str">
        <f t="shared" si="1038"/>
        <v/>
      </c>
      <c r="AW1047" s="27" t="str">
        <f t="shared" si="1039"/>
        <v/>
      </c>
      <c r="AX1047" s="27" t="str">
        <f t="shared" si="1040"/>
        <v/>
      </c>
      <c r="AY1047" s="27" t="str">
        <f t="shared" si="1041"/>
        <v/>
      </c>
      <c r="AZ1047" s="27" t="str">
        <f t="shared" si="1042"/>
        <v/>
      </c>
      <c r="BA1047" s="27" t="str">
        <f t="shared" si="1043"/>
        <v/>
      </c>
      <c r="BB1047" s="27" t="str">
        <f t="shared" si="1044"/>
        <v/>
      </c>
      <c r="BC1047" s="27" t="str">
        <f t="shared" si="1045"/>
        <v/>
      </c>
      <c r="BD1047" s="27" t="str">
        <f t="shared" si="1046"/>
        <v/>
      </c>
      <c r="BE1047" s="27" t="str">
        <f t="shared" si="1047"/>
        <v/>
      </c>
      <c r="BF1047" s="27" t="str">
        <f t="shared" si="1048"/>
        <v/>
      </c>
      <c r="BG1047" s="27" t="str">
        <f t="shared" si="1049"/>
        <v/>
      </c>
      <c r="BH1047" s="27" t="str">
        <f t="shared" si="1050"/>
        <v/>
      </c>
      <c r="BI1047" s="27" t="str">
        <f t="shared" si="1051"/>
        <v/>
      </c>
      <c r="BJ1047" s="27" t="str">
        <f t="shared" si="1052"/>
        <v/>
      </c>
      <c r="BK1047" s="27" t="str">
        <f t="shared" si="1053"/>
        <v/>
      </c>
      <c r="BL1047" s="27" t="str">
        <f t="shared" si="1054"/>
        <v/>
      </c>
      <c r="BM1047" s="27" t="str">
        <f t="shared" si="1055"/>
        <v/>
      </c>
      <c r="BN1047" s="27" t="str">
        <f t="shared" si="1056"/>
        <v/>
      </c>
      <c r="BO1047" s="27" t="str">
        <f t="shared" si="1057"/>
        <v/>
      </c>
      <c r="BP1047" s="27" t="str">
        <f t="shared" si="1058"/>
        <v/>
      </c>
    </row>
    <row r="1048" spans="39:68" x14ac:dyDescent="0.25">
      <c r="AM1048" s="27" t="str">
        <f t="shared" si="1029"/>
        <v/>
      </c>
      <c r="AN1048" s="27" t="str">
        <f t="shared" si="1030"/>
        <v/>
      </c>
      <c r="AO1048" s="27" t="str">
        <f t="shared" si="1031"/>
        <v/>
      </c>
      <c r="AP1048" s="27" t="str">
        <f t="shared" si="1032"/>
        <v/>
      </c>
      <c r="AQ1048" s="27" t="str">
        <f t="shared" si="1033"/>
        <v/>
      </c>
      <c r="AR1048" s="27" t="str">
        <f t="shared" si="1034"/>
        <v/>
      </c>
      <c r="AS1048" s="27" t="str">
        <f t="shared" si="1035"/>
        <v/>
      </c>
      <c r="AT1048" s="27" t="str">
        <f t="shared" si="1036"/>
        <v/>
      </c>
      <c r="AU1048" s="27" t="str">
        <f t="shared" si="1037"/>
        <v/>
      </c>
      <c r="AV1048" s="27" t="str">
        <f t="shared" si="1038"/>
        <v/>
      </c>
      <c r="AW1048" s="27" t="str">
        <f t="shared" si="1039"/>
        <v/>
      </c>
      <c r="AX1048" s="27" t="str">
        <f t="shared" si="1040"/>
        <v/>
      </c>
      <c r="AY1048" s="27" t="str">
        <f t="shared" si="1041"/>
        <v/>
      </c>
      <c r="AZ1048" s="27" t="str">
        <f t="shared" si="1042"/>
        <v/>
      </c>
      <c r="BA1048" s="27" t="str">
        <f t="shared" si="1043"/>
        <v/>
      </c>
      <c r="BB1048" s="27" t="str">
        <f t="shared" si="1044"/>
        <v/>
      </c>
      <c r="BC1048" s="27" t="str">
        <f t="shared" si="1045"/>
        <v/>
      </c>
      <c r="BD1048" s="27" t="str">
        <f t="shared" si="1046"/>
        <v/>
      </c>
      <c r="BE1048" s="27" t="str">
        <f t="shared" si="1047"/>
        <v/>
      </c>
      <c r="BF1048" s="27" t="str">
        <f t="shared" si="1048"/>
        <v/>
      </c>
      <c r="BG1048" s="27" t="str">
        <f t="shared" si="1049"/>
        <v/>
      </c>
      <c r="BH1048" s="27" t="str">
        <f t="shared" si="1050"/>
        <v/>
      </c>
      <c r="BI1048" s="27" t="str">
        <f t="shared" si="1051"/>
        <v/>
      </c>
      <c r="BJ1048" s="27" t="str">
        <f t="shared" si="1052"/>
        <v/>
      </c>
      <c r="BK1048" s="27" t="str">
        <f t="shared" si="1053"/>
        <v/>
      </c>
      <c r="BL1048" s="27" t="str">
        <f t="shared" si="1054"/>
        <v/>
      </c>
      <c r="BM1048" s="27" t="str">
        <f t="shared" si="1055"/>
        <v/>
      </c>
      <c r="BN1048" s="27" t="str">
        <f t="shared" si="1056"/>
        <v/>
      </c>
      <c r="BO1048" s="27" t="str">
        <f t="shared" si="1057"/>
        <v/>
      </c>
      <c r="BP1048" s="27" t="str">
        <f t="shared" si="1058"/>
        <v/>
      </c>
    </row>
    <row r="1049" spans="39:68" x14ac:dyDescent="0.25">
      <c r="AM1049" s="27" t="str">
        <f t="shared" si="1029"/>
        <v/>
      </c>
      <c r="AN1049" s="27" t="str">
        <f t="shared" si="1030"/>
        <v/>
      </c>
      <c r="AO1049" s="27" t="str">
        <f t="shared" si="1031"/>
        <v/>
      </c>
      <c r="AP1049" s="27" t="str">
        <f t="shared" si="1032"/>
        <v/>
      </c>
      <c r="AQ1049" s="27" t="str">
        <f t="shared" si="1033"/>
        <v/>
      </c>
      <c r="AR1049" s="27" t="str">
        <f t="shared" si="1034"/>
        <v/>
      </c>
      <c r="AS1049" s="27" t="str">
        <f t="shared" si="1035"/>
        <v/>
      </c>
      <c r="AT1049" s="27" t="str">
        <f t="shared" si="1036"/>
        <v/>
      </c>
      <c r="AU1049" s="27" t="str">
        <f t="shared" si="1037"/>
        <v/>
      </c>
      <c r="AV1049" s="27" t="str">
        <f t="shared" si="1038"/>
        <v/>
      </c>
      <c r="AW1049" s="27" t="str">
        <f t="shared" si="1039"/>
        <v/>
      </c>
      <c r="AX1049" s="27" t="str">
        <f t="shared" si="1040"/>
        <v/>
      </c>
      <c r="AY1049" s="27" t="str">
        <f t="shared" si="1041"/>
        <v/>
      </c>
      <c r="AZ1049" s="27" t="str">
        <f t="shared" si="1042"/>
        <v/>
      </c>
      <c r="BA1049" s="27" t="str">
        <f t="shared" si="1043"/>
        <v/>
      </c>
      <c r="BB1049" s="27" t="str">
        <f t="shared" si="1044"/>
        <v/>
      </c>
      <c r="BC1049" s="27" t="str">
        <f t="shared" si="1045"/>
        <v/>
      </c>
      <c r="BD1049" s="27" t="str">
        <f t="shared" si="1046"/>
        <v/>
      </c>
      <c r="BE1049" s="27" t="str">
        <f t="shared" si="1047"/>
        <v/>
      </c>
      <c r="BF1049" s="27" t="str">
        <f t="shared" si="1048"/>
        <v/>
      </c>
      <c r="BG1049" s="27" t="str">
        <f t="shared" si="1049"/>
        <v/>
      </c>
      <c r="BH1049" s="27" t="str">
        <f t="shared" si="1050"/>
        <v/>
      </c>
      <c r="BI1049" s="27" t="str">
        <f t="shared" si="1051"/>
        <v/>
      </c>
      <c r="BJ1049" s="27" t="str">
        <f t="shared" si="1052"/>
        <v/>
      </c>
      <c r="BK1049" s="27" t="str">
        <f t="shared" si="1053"/>
        <v/>
      </c>
      <c r="BL1049" s="27" t="str">
        <f t="shared" si="1054"/>
        <v/>
      </c>
      <c r="BM1049" s="27" t="str">
        <f t="shared" si="1055"/>
        <v/>
      </c>
      <c r="BN1049" s="27" t="str">
        <f t="shared" si="1056"/>
        <v/>
      </c>
      <c r="BO1049" s="27" t="str">
        <f t="shared" si="1057"/>
        <v/>
      </c>
      <c r="BP1049" s="27" t="str">
        <f t="shared" si="1058"/>
        <v/>
      </c>
    </row>
    <row r="1050" spans="39:68" x14ac:dyDescent="0.25">
      <c r="AM1050" s="27" t="str">
        <f t="shared" si="1029"/>
        <v/>
      </c>
      <c r="AN1050" s="27" t="str">
        <f t="shared" si="1030"/>
        <v/>
      </c>
      <c r="AO1050" s="27" t="str">
        <f t="shared" si="1031"/>
        <v/>
      </c>
      <c r="AP1050" s="27" t="str">
        <f t="shared" si="1032"/>
        <v/>
      </c>
      <c r="AQ1050" s="27" t="str">
        <f t="shared" si="1033"/>
        <v/>
      </c>
      <c r="AR1050" s="27" t="str">
        <f t="shared" si="1034"/>
        <v/>
      </c>
      <c r="AS1050" s="27" t="str">
        <f t="shared" si="1035"/>
        <v/>
      </c>
      <c r="AT1050" s="27" t="str">
        <f t="shared" si="1036"/>
        <v/>
      </c>
      <c r="AU1050" s="27" t="str">
        <f t="shared" si="1037"/>
        <v/>
      </c>
      <c r="AV1050" s="27" t="str">
        <f t="shared" si="1038"/>
        <v/>
      </c>
      <c r="AW1050" s="27" t="str">
        <f t="shared" si="1039"/>
        <v/>
      </c>
      <c r="AX1050" s="27" t="str">
        <f t="shared" si="1040"/>
        <v/>
      </c>
      <c r="AY1050" s="27" t="str">
        <f t="shared" si="1041"/>
        <v/>
      </c>
      <c r="AZ1050" s="27" t="str">
        <f t="shared" si="1042"/>
        <v/>
      </c>
      <c r="BA1050" s="27" t="str">
        <f t="shared" si="1043"/>
        <v/>
      </c>
      <c r="BB1050" s="27" t="str">
        <f t="shared" si="1044"/>
        <v/>
      </c>
      <c r="BC1050" s="27" t="str">
        <f t="shared" si="1045"/>
        <v/>
      </c>
      <c r="BD1050" s="27" t="str">
        <f t="shared" si="1046"/>
        <v/>
      </c>
      <c r="BE1050" s="27" t="str">
        <f t="shared" si="1047"/>
        <v/>
      </c>
      <c r="BF1050" s="27" t="str">
        <f t="shared" si="1048"/>
        <v/>
      </c>
      <c r="BG1050" s="27" t="str">
        <f t="shared" si="1049"/>
        <v/>
      </c>
      <c r="BH1050" s="27" t="str">
        <f t="shared" si="1050"/>
        <v/>
      </c>
      <c r="BI1050" s="27" t="str">
        <f t="shared" si="1051"/>
        <v/>
      </c>
      <c r="BJ1050" s="27" t="str">
        <f t="shared" si="1052"/>
        <v/>
      </c>
      <c r="BK1050" s="27" t="str">
        <f t="shared" si="1053"/>
        <v/>
      </c>
      <c r="BL1050" s="27" t="str">
        <f t="shared" si="1054"/>
        <v/>
      </c>
      <c r="BM1050" s="27" t="str">
        <f t="shared" si="1055"/>
        <v/>
      </c>
      <c r="BN1050" s="27" t="str">
        <f t="shared" si="1056"/>
        <v/>
      </c>
      <c r="BO1050" s="27" t="str">
        <f t="shared" si="1057"/>
        <v/>
      </c>
      <c r="BP1050" s="27" t="str">
        <f t="shared" si="1058"/>
        <v/>
      </c>
    </row>
    <row r="1051" spans="39:68" x14ac:dyDescent="0.25">
      <c r="AM1051" s="27" t="str">
        <f t="shared" si="1029"/>
        <v/>
      </c>
      <c r="AN1051" s="27" t="str">
        <f t="shared" si="1030"/>
        <v/>
      </c>
      <c r="AO1051" s="27" t="str">
        <f t="shared" si="1031"/>
        <v/>
      </c>
      <c r="AP1051" s="27" t="str">
        <f t="shared" si="1032"/>
        <v/>
      </c>
      <c r="AQ1051" s="27" t="str">
        <f t="shared" si="1033"/>
        <v/>
      </c>
      <c r="AR1051" s="27" t="str">
        <f t="shared" si="1034"/>
        <v/>
      </c>
      <c r="AS1051" s="27" t="str">
        <f t="shared" si="1035"/>
        <v/>
      </c>
      <c r="AT1051" s="27" t="str">
        <f t="shared" si="1036"/>
        <v/>
      </c>
      <c r="AU1051" s="27" t="str">
        <f t="shared" si="1037"/>
        <v/>
      </c>
      <c r="AV1051" s="27" t="str">
        <f t="shared" si="1038"/>
        <v/>
      </c>
      <c r="AW1051" s="27" t="str">
        <f t="shared" si="1039"/>
        <v/>
      </c>
      <c r="AX1051" s="27" t="str">
        <f t="shared" si="1040"/>
        <v/>
      </c>
      <c r="AY1051" s="27" t="str">
        <f t="shared" si="1041"/>
        <v/>
      </c>
      <c r="AZ1051" s="27" t="str">
        <f t="shared" si="1042"/>
        <v/>
      </c>
      <c r="BA1051" s="27" t="str">
        <f t="shared" si="1043"/>
        <v/>
      </c>
      <c r="BB1051" s="27" t="str">
        <f t="shared" si="1044"/>
        <v/>
      </c>
      <c r="BC1051" s="27" t="str">
        <f t="shared" si="1045"/>
        <v/>
      </c>
      <c r="BD1051" s="27" t="str">
        <f t="shared" si="1046"/>
        <v/>
      </c>
      <c r="BE1051" s="27" t="str">
        <f t="shared" si="1047"/>
        <v/>
      </c>
      <c r="BF1051" s="27" t="str">
        <f t="shared" si="1048"/>
        <v/>
      </c>
      <c r="BG1051" s="27" t="str">
        <f t="shared" si="1049"/>
        <v/>
      </c>
      <c r="BH1051" s="27" t="str">
        <f t="shared" si="1050"/>
        <v/>
      </c>
      <c r="BI1051" s="27" t="str">
        <f t="shared" si="1051"/>
        <v/>
      </c>
      <c r="BJ1051" s="27" t="str">
        <f t="shared" si="1052"/>
        <v/>
      </c>
      <c r="BK1051" s="27" t="str">
        <f t="shared" si="1053"/>
        <v/>
      </c>
      <c r="BL1051" s="27" t="str">
        <f t="shared" si="1054"/>
        <v/>
      </c>
      <c r="BM1051" s="27" t="str">
        <f t="shared" si="1055"/>
        <v/>
      </c>
      <c r="BN1051" s="27" t="str">
        <f t="shared" si="1056"/>
        <v/>
      </c>
      <c r="BO1051" s="27" t="str">
        <f t="shared" si="1057"/>
        <v/>
      </c>
      <c r="BP1051" s="27" t="str">
        <f t="shared" si="1058"/>
        <v/>
      </c>
    </row>
    <row r="1052" spans="39:68" x14ac:dyDescent="0.25">
      <c r="AM1052" s="27" t="str">
        <f t="shared" si="1029"/>
        <v/>
      </c>
      <c r="AN1052" s="27" t="str">
        <f t="shared" si="1030"/>
        <v/>
      </c>
      <c r="AO1052" s="27" t="str">
        <f t="shared" si="1031"/>
        <v/>
      </c>
      <c r="AP1052" s="27" t="str">
        <f t="shared" si="1032"/>
        <v/>
      </c>
      <c r="AQ1052" s="27" t="str">
        <f t="shared" si="1033"/>
        <v/>
      </c>
      <c r="AR1052" s="27" t="str">
        <f t="shared" si="1034"/>
        <v/>
      </c>
      <c r="AS1052" s="27" t="str">
        <f t="shared" si="1035"/>
        <v/>
      </c>
      <c r="AT1052" s="27" t="str">
        <f t="shared" si="1036"/>
        <v/>
      </c>
      <c r="AU1052" s="27" t="str">
        <f t="shared" si="1037"/>
        <v/>
      </c>
      <c r="AV1052" s="27" t="str">
        <f t="shared" si="1038"/>
        <v/>
      </c>
      <c r="AW1052" s="27" t="str">
        <f t="shared" si="1039"/>
        <v/>
      </c>
      <c r="AX1052" s="27" t="str">
        <f t="shared" si="1040"/>
        <v/>
      </c>
      <c r="AY1052" s="27" t="str">
        <f t="shared" si="1041"/>
        <v/>
      </c>
      <c r="AZ1052" s="27" t="str">
        <f t="shared" si="1042"/>
        <v/>
      </c>
      <c r="BA1052" s="27" t="str">
        <f t="shared" si="1043"/>
        <v/>
      </c>
      <c r="BB1052" s="27" t="str">
        <f t="shared" si="1044"/>
        <v/>
      </c>
      <c r="BC1052" s="27" t="str">
        <f t="shared" si="1045"/>
        <v/>
      </c>
      <c r="BD1052" s="27" t="str">
        <f t="shared" si="1046"/>
        <v/>
      </c>
      <c r="BE1052" s="27" t="str">
        <f t="shared" si="1047"/>
        <v/>
      </c>
      <c r="BF1052" s="27" t="str">
        <f t="shared" si="1048"/>
        <v/>
      </c>
      <c r="BG1052" s="27" t="str">
        <f t="shared" si="1049"/>
        <v/>
      </c>
      <c r="BH1052" s="27" t="str">
        <f t="shared" si="1050"/>
        <v/>
      </c>
      <c r="BI1052" s="27" t="str">
        <f t="shared" si="1051"/>
        <v/>
      </c>
      <c r="BJ1052" s="27" t="str">
        <f t="shared" si="1052"/>
        <v/>
      </c>
      <c r="BK1052" s="27" t="str">
        <f t="shared" si="1053"/>
        <v/>
      </c>
      <c r="BL1052" s="27" t="str">
        <f t="shared" si="1054"/>
        <v/>
      </c>
      <c r="BM1052" s="27" t="str">
        <f t="shared" si="1055"/>
        <v/>
      </c>
      <c r="BN1052" s="27" t="str">
        <f t="shared" si="1056"/>
        <v/>
      </c>
      <c r="BO1052" s="27" t="str">
        <f t="shared" si="1057"/>
        <v/>
      </c>
      <c r="BP1052" s="27" t="str">
        <f t="shared" si="1058"/>
        <v/>
      </c>
    </row>
    <row r="1053" spans="39:68" x14ac:dyDescent="0.25">
      <c r="AM1053" s="27" t="str">
        <f t="shared" si="1029"/>
        <v/>
      </c>
      <c r="AN1053" s="27" t="str">
        <f t="shared" si="1030"/>
        <v/>
      </c>
      <c r="AO1053" s="27" t="str">
        <f t="shared" si="1031"/>
        <v/>
      </c>
      <c r="AP1053" s="27" t="str">
        <f t="shared" si="1032"/>
        <v/>
      </c>
      <c r="AQ1053" s="27" t="str">
        <f t="shared" si="1033"/>
        <v/>
      </c>
      <c r="AR1053" s="27" t="str">
        <f t="shared" si="1034"/>
        <v/>
      </c>
      <c r="AS1053" s="27" t="str">
        <f t="shared" si="1035"/>
        <v/>
      </c>
      <c r="AT1053" s="27" t="str">
        <f t="shared" si="1036"/>
        <v/>
      </c>
      <c r="AU1053" s="27" t="str">
        <f t="shared" si="1037"/>
        <v/>
      </c>
      <c r="AV1053" s="27" t="str">
        <f t="shared" si="1038"/>
        <v/>
      </c>
      <c r="AW1053" s="27" t="str">
        <f t="shared" si="1039"/>
        <v/>
      </c>
      <c r="AX1053" s="27" t="str">
        <f t="shared" si="1040"/>
        <v/>
      </c>
      <c r="AY1053" s="27" t="str">
        <f t="shared" si="1041"/>
        <v/>
      </c>
      <c r="AZ1053" s="27" t="str">
        <f t="shared" si="1042"/>
        <v/>
      </c>
      <c r="BA1053" s="27" t="str">
        <f t="shared" si="1043"/>
        <v/>
      </c>
      <c r="BB1053" s="27" t="str">
        <f t="shared" si="1044"/>
        <v/>
      </c>
      <c r="BC1053" s="27" t="str">
        <f t="shared" si="1045"/>
        <v/>
      </c>
      <c r="BD1053" s="27" t="str">
        <f t="shared" si="1046"/>
        <v/>
      </c>
      <c r="BE1053" s="27" t="str">
        <f t="shared" si="1047"/>
        <v/>
      </c>
      <c r="BF1053" s="27" t="str">
        <f t="shared" si="1048"/>
        <v/>
      </c>
      <c r="BG1053" s="27" t="str">
        <f t="shared" si="1049"/>
        <v/>
      </c>
      <c r="BH1053" s="27" t="str">
        <f t="shared" si="1050"/>
        <v/>
      </c>
      <c r="BI1053" s="27" t="str">
        <f t="shared" si="1051"/>
        <v/>
      </c>
      <c r="BJ1053" s="27" t="str">
        <f t="shared" si="1052"/>
        <v/>
      </c>
      <c r="BK1053" s="27" t="str">
        <f t="shared" si="1053"/>
        <v/>
      </c>
      <c r="BL1053" s="27" t="str">
        <f t="shared" si="1054"/>
        <v/>
      </c>
      <c r="BM1053" s="27" t="str">
        <f t="shared" si="1055"/>
        <v/>
      </c>
      <c r="BN1053" s="27" t="str">
        <f t="shared" si="1056"/>
        <v/>
      </c>
      <c r="BO1053" s="27" t="str">
        <f t="shared" si="1057"/>
        <v/>
      </c>
      <c r="BP1053" s="27" t="str">
        <f t="shared" si="1058"/>
        <v/>
      </c>
    </row>
    <row r="1054" spans="39:68" x14ac:dyDescent="0.25">
      <c r="AM1054" s="27" t="str">
        <f t="shared" si="1029"/>
        <v/>
      </c>
      <c r="AN1054" s="27" t="str">
        <f t="shared" si="1030"/>
        <v/>
      </c>
      <c r="AO1054" s="27" t="str">
        <f t="shared" si="1031"/>
        <v/>
      </c>
      <c r="AP1054" s="27" t="str">
        <f t="shared" si="1032"/>
        <v/>
      </c>
      <c r="AQ1054" s="27" t="str">
        <f t="shared" si="1033"/>
        <v/>
      </c>
      <c r="AR1054" s="27" t="str">
        <f t="shared" si="1034"/>
        <v/>
      </c>
      <c r="AS1054" s="27" t="str">
        <f t="shared" si="1035"/>
        <v/>
      </c>
      <c r="AT1054" s="27" t="str">
        <f t="shared" si="1036"/>
        <v/>
      </c>
      <c r="AU1054" s="27" t="str">
        <f t="shared" si="1037"/>
        <v/>
      </c>
      <c r="AV1054" s="27" t="str">
        <f t="shared" si="1038"/>
        <v/>
      </c>
      <c r="AW1054" s="27" t="str">
        <f t="shared" si="1039"/>
        <v/>
      </c>
      <c r="AX1054" s="27" t="str">
        <f t="shared" si="1040"/>
        <v/>
      </c>
      <c r="AY1054" s="27" t="str">
        <f t="shared" si="1041"/>
        <v/>
      </c>
      <c r="AZ1054" s="27" t="str">
        <f t="shared" si="1042"/>
        <v/>
      </c>
      <c r="BA1054" s="27" t="str">
        <f t="shared" si="1043"/>
        <v/>
      </c>
      <c r="BB1054" s="27" t="str">
        <f t="shared" si="1044"/>
        <v/>
      </c>
      <c r="BC1054" s="27" t="str">
        <f t="shared" si="1045"/>
        <v/>
      </c>
      <c r="BD1054" s="27" t="str">
        <f t="shared" si="1046"/>
        <v/>
      </c>
      <c r="BE1054" s="27" t="str">
        <f t="shared" si="1047"/>
        <v/>
      </c>
      <c r="BF1054" s="27" t="str">
        <f t="shared" si="1048"/>
        <v/>
      </c>
      <c r="BG1054" s="27" t="str">
        <f t="shared" si="1049"/>
        <v/>
      </c>
      <c r="BH1054" s="27" t="str">
        <f t="shared" si="1050"/>
        <v/>
      </c>
      <c r="BI1054" s="27" t="str">
        <f t="shared" si="1051"/>
        <v/>
      </c>
      <c r="BJ1054" s="27" t="str">
        <f t="shared" si="1052"/>
        <v/>
      </c>
      <c r="BK1054" s="27" t="str">
        <f t="shared" si="1053"/>
        <v/>
      </c>
      <c r="BL1054" s="27" t="str">
        <f t="shared" si="1054"/>
        <v/>
      </c>
      <c r="BM1054" s="27" t="str">
        <f t="shared" si="1055"/>
        <v/>
      </c>
      <c r="BN1054" s="27" t="str">
        <f t="shared" si="1056"/>
        <v/>
      </c>
      <c r="BO1054" s="27" t="str">
        <f t="shared" si="1057"/>
        <v/>
      </c>
      <c r="BP1054" s="27" t="str">
        <f t="shared" si="1058"/>
        <v/>
      </c>
    </row>
    <row r="1055" spans="39:68" x14ac:dyDescent="0.25">
      <c r="AM1055" s="27" t="str">
        <f t="shared" si="1029"/>
        <v/>
      </c>
      <c r="AN1055" s="27" t="str">
        <f t="shared" si="1030"/>
        <v/>
      </c>
      <c r="AO1055" s="27" t="str">
        <f t="shared" si="1031"/>
        <v/>
      </c>
      <c r="AP1055" s="27" t="str">
        <f t="shared" si="1032"/>
        <v/>
      </c>
      <c r="AQ1055" s="27" t="str">
        <f t="shared" si="1033"/>
        <v/>
      </c>
      <c r="AR1055" s="27" t="str">
        <f t="shared" si="1034"/>
        <v/>
      </c>
      <c r="AS1055" s="27" t="str">
        <f t="shared" si="1035"/>
        <v/>
      </c>
      <c r="AT1055" s="27" t="str">
        <f t="shared" si="1036"/>
        <v/>
      </c>
      <c r="AU1055" s="27" t="str">
        <f t="shared" si="1037"/>
        <v/>
      </c>
      <c r="AV1055" s="27" t="str">
        <f t="shared" si="1038"/>
        <v/>
      </c>
      <c r="AW1055" s="27" t="str">
        <f t="shared" si="1039"/>
        <v/>
      </c>
      <c r="AX1055" s="27" t="str">
        <f t="shared" si="1040"/>
        <v/>
      </c>
      <c r="AY1055" s="27" t="str">
        <f t="shared" si="1041"/>
        <v/>
      </c>
      <c r="AZ1055" s="27" t="str">
        <f t="shared" si="1042"/>
        <v/>
      </c>
      <c r="BA1055" s="27" t="str">
        <f t="shared" si="1043"/>
        <v/>
      </c>
      <c r="BB1055" s="27" t="str">
        <f t="shared" si="1044"/>
        <v/>
      </c>
      <c r="BC1055" s="27" t="str">
        <f t="shared" si="1045"/>
        <v/>
      </c>
      <c r="BD1055" s="27" t="str">
        <f t="shared" si="1046"/>
        <v/>
      </c>
      <c r="BE1055" s="27" t="str">
        <f t="shared" si="1047"/>
        <v/>
      </c>
      <c r="BF1055" s="27" t="str">
        <f t="shared" si="1048"/>
        <v/>
      </c>
      <c r="BG1055" s="27" t="str">
        <f t="shared" si="1049"/>
        <v/>
      </c>
      <c r="BH1055" s="27" t="str">
        <f t="shared" si="1050"/>
        <v/>
      </c>
      <c r="BI1055" s="27" t="str">
        <f t="shared" si="1051"/>
        <v/>
      </c>
      <c r="BJ1055" s="27" t="str">
        <f t="shared" si="1052"/>
        <v/>
      </c>
      <c r="BK1055" s="27" t="str">
        <f t="shared" si="1053"/>
        <v/>
      </c>
      <c r="BL1055" s="27" t="str">
        <f t="shared" si="1054"/>
        <v/>
      </c>
      <c r="BM1055" s="27" t="str">
        <f t="shared" si="1055"/>
        <v/>
      </c>
      <c r="BN1055" s="27" t="str">
        <f t="shared" si="1056"/>
        <v/>
      </c>
      <c r="BO1055" s="27" t="str">
        <f t="shared" si="1057"/>
        <v/>
      </c>
      <c r="BP1055" s="27" t="str">
        <f t="shared" si="1058"/>
        <v/>
      </c>
    </row>
    <row r="1056" spans="39:68" x14ac:dyDescent="0.25">
      <c r="AM1056" s="27" t="str">
        <f t="shared" si="1029"/>
        <v/>
      </c>
      <c r="AN1056" s="27" t="str">
        <f t="shared" si="1030"/>
        <v/>
      </c>
      <c r="AO1056" s="27" t="str">
        <f t="shared" si="1031"/>
        <v/>
      </c>
      <c r="AP1056" s="27" t="str">
        <f t="shared" si="1032"/>
        <v/>
      </c>
      <c r="AQ1056" s="27" t="str">
        <f t="shared" si="1033"/>
        <v/>
      </c>
      <c r="AR1056" s="27" t="str">
        <f t="shared" si="1034"/>
        <v/>
      </c>
      <c r="AS1056" s="27" t="str">
        <f t="shared" si="1035"/>
        <v/>
      </c>
      <c r="AT1056" s="27" t="str">
        <f t="shared" si="1036"/>
        <v/>
      </c>
      <c r="AU1056" s="27" t="str">
        <f t="shared" si="1037"/>
        <v/>
      </c>
      <c r="AV1056" s="27" t="str">
        <f t="shared" si="1038"/>
        <v/>
      </c>
      <c r="AW1056" s="27" t="str">
        <f t="shared" si="1039"/>
        <v/>
      </c>
      <c r="AX1056" s="27" t="str">
        <f t="shared" si="1040"/>
        <v/>
      </c>
      <c r="AY1056" s="27" t="str">
        <f t="shared" si="1041"/>
        <v/>
      </c>
      <c r="AZ1056" s="27" t="str">
        <f t="shared" si="1042"/>
        <v/>
      </c>
      <c r="BA1056" s="27" t="str">
        <f t="shared" si="1043"/>
        <v/>
      </c>
      <c r="BB1056" s="27" t="str">
        <f t="shared" si="1044"/>
        <v/>
      </c>
      <c r="BC1056" s="27" t="str">
        <f t="shared" si="1045"/>
        <v/>
      </c>
      <c r="BD1056" s="27" t="str">
        <f t="shared" si="1046"/>
        <v/>
      </c>
      <c r="BE1056" s="27" t="str">
        <f t="shared" si="1047"/>
        <v/>
      </c>
      <c r="BF1056" s="27" t="str">
        <f t="shared" si="1048"/>
        <v/>
      </c>
      <c r="BG1056" s="27" t="str">
        <f t="shared" si="1049"/>
        <v/>
      </c>
      <c r="BH1056" s="27" t="str">
        <f t="shared" si="1050"/>
        <v/>
      </c>
      <c r="BI1056" s="27" t="str">
        <f t="shared" si="1051"/>
        <v/>
      </c>
      <c r="BJ1056" s="27" t="str">
        <f t="shared" si="1052"/>
        <v/>
      </c>
      <c r="BK1056" s="27" t="str">
        <f t="shared" si="1053"/>
        <v/>
      </c>
      <c r="BL1056" s="27" t="str">
        <f t="shared" si="1054"/>
        <v/>
      </c>
      <c r="BM1056" s="27" t="str">
        <f t="shared" si="1055"/>
        <v/>
      </c>
      <c r="BN1056" s="27" t="str">
        <f t="shared" si="1056"/>
        <v/>
      </c>
      <c r="BO1056" s="27" t="str">
        <f t="shared" si="1057"/>
        <v/>
      </c>
      <c r="BP1056" s="27" t="str">
        <f t="shared" si="1058"/>
        <v/>
      </c>
    </row>
    <row r="1057" spans="39:68" x14ac:dyDescent="0.25">
      <c r="AM1057" s="27" t="str">
        <f t="shared" si="1029"/>
        <v/>
      </c>
      <c r="AN1057" s="27" t="str">
        <f t="shared" si="1030"/>
        <v/>
      </c>
      <c r="AO1057" s="27" t="str">
        <f t="shared" si="1031"/>
        <v/>
      </c>
      <c r="AP1057" s="27" t="str">
        <f t="shared" si="1032"/>
        <v/>
      </c>
      <c r="AQ1057" s="27" t="str">
        <f t="shared" si="1033"/>
        <v/>
      </c>
      <c r="AR1057" s="27" t="str">
        <f t="shared" si="1034"/>
        <v/>
      </c>
      <c r="AS1057" s="27" t="str">
        <f t="shared" si="1035"/>
        <v/>
      </c>
      <c r="AT1057" s="27" t="str">
        <f t="shared" si="1036"/>
        <v/>
      </c>
      <c r="AU1057" s="27" t="str">
        <f t="shared" si="1037"/>
        <v/>
      </c>
      <c r="AV1057" s="27" t="str">
        <f t="shared" si="1038"/>
        <v/>
      </c>
      <c r="AW1057" s="27" t="str">
        <f t="shared" si="1039"/>
        <v/>
      </c>
      <c r="AX1057" s="27" t="str">
        <f t="shared" si="1040"/>
        <v/>
      </c>
      <c r="AY1057" s="27" t="str">
        <f t="shared" si="1041"/>
        <v/>
      </c>
      <c r="AZ1057" s="27" t="str">
        <f t="shared" si="1042"/>
        <v/>
      </c>
      <c r="BA1057" s="27" t="str">
        <f t="shared" si="1043"/>
        <v/>
      </c>
      <c r="BB1057" s="27" t="str">
        <f t="shared" si="1044"/>
        <v/>
      </c>
      <c r="BC1057" s="27" t="str">
        <f t="shared" si="1045"/>
        <v/>
      </c>
      <c r="BD1057" s="27" t="str">
        <f t="shared" si="1046"/>
        <v/>
      </c>
      <c r="BE1057" s="27" t="str">
        <f t="shared" si="1047"/>
        <v/>
      </c>
      <c r="BF1057" s="27" t="str">
        <f t="shared" si="1048"/>
        <v/>
      </c>
      <c r="BG1057" s="27" t="str">
        <f t="shared" si="1049"/>
        <v/>
      </c>
      <c r="BH1057" s="27" t="str">
        <f t="shared" si="1050"/>
        <v/>
      </c>
      <c r="BI1057" s="27" t="str">
        <f t="shared" si="1051"/>
        <v/>
      </c>
      <c r="BJ1057" s="27" t="str">
        <f t="shared" si="1052"/>
        <v/>
      </c>
      <c r="BK1057" s="27" t="str">
        <f t="shared" si="1053"/>
        <v/>
      </c>
      <c r="BL1057" s="27" t="str">
        <f t="shared" si="1054"/>
        <v/>
      </c>
      <c r="BM1057" s="27" t="str">
        <f t="shared" si="1055"/>
        <v/>
      </c>
      <c r="BN1057" s="27" t="str">
        <f t="shared" si="1056"/>
        <v/>
      </c>
      <c r="BO1057" s="27" t="str">
        <f t="shared" si="1057"/>
        <v/>
      </c>
      <c r="BP1057" s="27" t="str">
        <f t="shared" si="1058"/>
        <v/>
      </c>
    </row>
    <row r="1058" spans="39:68" x14ac:dyDescent="0.25">
      <c r="AM1058" s="27" t="str">
        <f t="shared" si="1029"/>
        <v/>
      </c>
      <c r="AN1058" s="27" t="str">
        <f t="shared" si="1030"/>
        <v/>
      </c>
      <c r="AO1058" s="27" t="str">
        <f t="shared" si="1031"/>
        <v/>
      </c>
      <c r="AP1058" s="27" t="str">
        <f t="shared" si="1032"/>
        <v/>
      </c>
      <c r="AQ1058" s="27" t="str">
        <f t="shared" si="1033"/>
        <v/>
      </c>
      <c r="AR1058" s="27" t="str">
        <f t="shared" si="1034"/>
        <v/>
      </c>
      <c r="AS1058" s="27" t="str">
        <f t="shared" si="1035"/>
        <v/>
      </c>
      <c r="AT1058" s="27" t="str">
        <f t="shared" si="1036"/>
        <v/>
      </c>
      <c r="AU1058" s="27" t="str">
        <f t="shared" si="1037"/>
        <v/>
      </c>
      <c r="AV1058" s="27" t="str">
        <f t="shared" si="1038"/>
        <v/>
      </c>
      <c r="AW1058" s="27" t="str">
        <f t="shared" si="1039"/>
        <v/>
      </c>
      <c r="AX1058" s="27" t="str">
        <f t="shared" si="1040"/>
        <v/>
      </c>
      <c r="AY1058" s="27" t="str">
        <f t="shared" si="1041"/>
        <v/>
      </c>
      <c r="AZ1058" s="27" t="str">
        <f t="shared" si="1042"/>
        <v/>
      </c>
      <c r="BA1058" s="27" t="str">
        <f t="shared" si="1043"/>
        <v/>
      </c>
      <c r="BB1058" s="27" t="str">
        <f t="shared" si="1044"/>
        <v/>
      </c>
      <c r="BC1058" s="27" t="str">
        <f t="shared" si="1045"/>
        <v/>
      </c>
      <c r="BD1058" s="27" t="str">
        <f t="shared" si="1046"/>
        <v/>
      </c>
      <c r="BE1058" s="27" t="str">
        <f t="shared" si="1047"/>
        <v/>
      </c>
      <c r="BF1058" s="27" t="str">
        <f t="shared" si="1048"/>
        <v/>
      </c>
      <c r="BG1058" s="27" t="str">
        <f t="shared" si="1049"/>
        <v/>
      </c>
      <c r="BH1058" s="27" t="str">
        <f t="shared" si="1050"/>
        <v/>
      </c>
      <c r="BI1058" s="27" t="str">
        <f t="shared" si="1051"/>
        <v/>
      </c>
      <c r="BJ1058" s="27" t="str">
        <f t="shared" si="1052"/>
        <v/>
      </c>
      <c r="BK1058" s="27" t="str">
        <f t="shared" si="1053"/>
        <v/>
      </c>
      <c r="BL1058" s="27" t="str">
        <f t="shared" si="1054"/>
        <v/>
      </c>
      <c r="BM1058" s="27" t="str">
        <f t="shared" si="1055"/>
        <v/>
      </c>
      <c r="BN1058" s="27" t="str">
        <f t="shared" si="1056"/>
        <v/>
      </c>
      <c r="BO1058" s="27" t="str">
        <f t="shared" si="1057"/>
        <v/>
      </c>
      <c r="BP1058" s="27" t="str">
        <f t="shared" si="1058"/>
        <v/>
      </c>
    </row>
    <row r="1059" spans="39:68" x14ac:dyDescent="0.25">
      <c r="AM1059" s="27" t="str">
        <f t="shared" si="1029"/>
        <v/>
      </c>
      <c r="AN1059" s="27" t="str">
        <f t="shared" si="1030"/>
        <v/>
      </c>
      <c r="AO1059" s="27" t="str">
        <f t="shared" si="1031"/>
        <v/>
      </c>
      <c r="AP1059" s="27" t="str">
        <f t="shared" si="1032"/>
        <v/>
      </c>
      <c r="AQ1059" s="27" t="str">
        <f t="shared" si="1033"/>
        <v/>
      </c>
      <c r="AR1059" s="27" t="str">
        <f t="shared" si="1034"/>
        <v/>
      </c>
      <c r="AS1059" s="27" t="str">
        <f t="shared" si="1035"/>
        <v/>
      </c>
      <c r="AT1059" s="27" t="str">
        <f t="shared" si="1036"/>
        <v/>
      </c>
      <c r="AU1059" s="27" t="str">
        <f t="shared" si="1037"/>
        <v/>
      </c>
      <c r="AV1059" s="27" t="str">
        <f t="shared" si="1038"/>
        <v/>
      </c>
      <c r="AW1059" s="27" t="str">
        <f t="shared" si="1039"/>
        <v/>
      </c>
      <c r="AX1059" s="27" t="str">
        <f t="shared" si="1040"/>
        <v/>
      </c>
      <c r="AY1059" s="27" t="str">
        <f t="shared" si="1041"/>
        <v/>
      </c>
      <c r="AZ1059" s="27" t="str">
        <f t="shared" si="1042"/>
        <v/>
      </c>
      <c r="BA1059" s="27" t="str">
        <f t="shared" si="1043"/>
        <v/>
      </c>
      <c r="BB1059" s="27" t="str">
        <f t="shared" si="1044"/>
        <v/>
      </c>
      <c r="BC1059" s="27" t="str">
        <f t="shared" si="1045"/>
        <v/>
      </c>
      <c r="BD1059" s="27" t="str">
        <f t="shared" si="1046"/>
        <v/>
      </c>
      <c r="BE1059" s="27" t="str">
        <f t="shared" si="1047"/>
        <v/>
      </c>
      <c r="BF1059" s="27" t="str">
        <f t="shared" si="1048"/>
        <v/>
      </c>
      <c r="BG1059" s="27" t="str">
        <f t="shared" si="1049"/>
        <v/>
      </c>
      <c r="BH1059" s="27" t="str">
        <f t="shared" si="1050"/>
        <v/>
      </c>
      <c r="BI1059" s="27" t="str">
        <f t="shared" si="1051"/>
        <v/>
      </c>
      <c r="BJ1059" s="27" t="str">
        <f t="shared" si="1052"/>
        <v/>
      </c>
      <c r="BK1059" s="27" t="str">
        <f t="shared" si="1053"/>
        <v/>
      </c>
      <c r="BL1059" s="27" t="str">
        <f t="shared" si="1054"/>
        <v/>
      </c>
      <c r="BM1059" s="27" t="str">
        <f t="shared" si="1055"/>
        <v/>
      </c>
      <c r="BN1059" s="27" t="str">
        <f t="shared" si="1056"/>
        <v/>
      </c>
      <c r="BO1059" s="27" t="str">
        <f t="shared" si="1057"/>
        <v/>
      </c>
      <c r="BP1059" s="27" t="str">
        <f t="shared" si="1058"/>
        <v/>
      </c>
    </row>
    <row r="1060" spans="39:68" x14ac:dyDescent="0.25">
      <c r="AM1060" s="27" t="str">
        <f t="shared" si="1029"/>
        <v/>
      </c>
      <c r="AN1060" s="27" t="str">
        <f t="shared" si="1030"/>
        <v/>
      </c>
      <c r="AO1060" s="27" t="str">
        <f t="shared" si="1031"/>
        <v/>
      </c>
      <c r="AP1060" s="27" t="str">
        <f t="shared" si="1032"/>
        <v/>
      </c>
      <c r="AQ1060" s="27" t="str">
        <f t="shared" si="1033"/>
        <v/>
      </c>
      <c r="AR1060" s="27" t="str">
        <f t="shared" si="1034"/>
        <v/>
      </c>
      <c r="AS1060" s="27" t="str">
        <f t="shared" si="1035"/>
        <v/>
      </c>
      <c r="AT1060" s="27" t="str">
        <f t="shared" si="1036"/>
        <v/>
      </c>
      <c r="AU1060" s="27" t="str">
        <f t="shared" si="1037"/>
        <v/>
      </c>
      <c r="AV1060" s="27" t="str">
        <f t="shared" si="1038"/>
        <v/>
      </c>
      <c r="AW1060" s="27" t="str">
        <f t="shared" si="1039"/>
        <v/>
      </c>
      <c r="AX1060" s="27" t="str">
        <f t="shared" si="1040"/>
        <v/>
      </c>
      <c r="AY1060" s="27" t="str">
        <f t="shared" si="1041"/>
        <v/>
      </c>
      <c r="AZ1060" s="27" t="str">
        <f t="shared" si="1042"/>
        <v/>
      </c>
      <c r="BA1060" s="27" t="str">
        <f t="shared" si="1043"/>
        <v/>
      </c>
      <c r="BB1060" s="27" t="str">
        <f t="shared" si="1044"/>
        <v/>
      </c>
      <c r="BC1060" s="27" t="str">
        <f t="shared" si="1045"/>
        <v/>
      </c>
      <c r="BD1060" s="27" t="str">
        <f t="shared" si="1046"/>
        <v/>
      </c>
      <c r="BE1060" s="27" t="str">
        <f t="shared" si="1047"/>
        <v/>
      </c>
      <c r="BF1060" s="27" t="str">
        <f t="shared" si="1048"/>
        <v/>
      </c>
      <c r="BG1060" s="27" t="str">
        <f t="shared" si="1049"/>
        <v/>
      </c>
      <c r="BH1060" s="27" t="str">
        <f t="shared" si="1050"/>
        <v/>
      </c>
      <c r="BI1060" s="27" t="str">
        <f t="shared" si="1051"/>
        <v/>
      </c>
      <c r="BJ1060" s="27" t="str">
        <f t="shared" si="1052"/>
        <v/>
      </c>
      <c r="BK1060" s="27" t="str">
        <f t="shared" si="1053"/>
        <v/>
      </c>
      <c r="BL1060" s="27" t="str">
        <f t="shared" si="1054"/>
        <v/>
      </c>
      <c r="BM1060" s="27" t="str">
        <f t="shared" si="1055"/>
        <v/>
      </c>
      <c r="BN1060" s="27" t="str">
        <f t="shared" si="1056"/>
        <v/>
      </c>
      <c r="BO1060" s="27" t="str">
        <f t="shared" si="1057"/>
        <v/>
      </c>
      <c r="BP1060" s="27" t="str">
        <f t="shared" si="1058"/>
        <v/>
      </c>
    </row>
    <row r="1061" spans="39:68" x14ac:dyDescent="0.25">
      <c r="AM1061" s="27" t="str">
        <f t="shared" si="1029"/>
        <v/>
      </c>
      <c r="AN1061" s="27" t="str">
        <f t="shared" si="1030"/>
        <v/>
      </c>
      <c r="AO1061" s="27" t="str">
        <f t="shared" si="1031"/>
        <v/>
      </c>
      <c r="AP1061" s="27" t="str">
        <f t="shared" si="1032"/>
        <v/>
      </c>
      <c r="AQ1061" s="27" t="str">
        <f t="shared" si="1033"/>
        <v/>
      </c>
      <c r="AR1061" s="27" t="str">
        <f t="shared" si="1034"/>
        <v/>
      </c>
      <c r="AS1061" s="27" t="str">
        <f t="shared" si="1035"/>
        <v/>
      </c>
      <c r="AT1061" s="27" t="str">
        <f t="shared" si="1036"/>
        <v/>
      </c>
      <c r="AU1061" s="27" t="str">
        <f t="shared" si="1037"/>
        <v/>
      </c>
      <c r="AV1061" s="27" t="str">
        <f t="shared" si="1038"/>
        <v/>
      </c>
      <c r="AW1061" s="27" t="str">
        <f t="shared" si="1039"/>
        <v/>
      </c>
      <c r="AX1061" s="27" t="str">
        <f t="shared" si="1040"/>
        <v/>
      </c>
      <c r="AY1061" s="27" t="str">
        <f t="shared" si="1041"/>
        <v/>
      </c>
      <c r="AZ1061" s="27" t="str">
        <f t="shared" si="1042"/>
        <v/>
      </c>
      <c r="BA1061" s="27" t="str">
        <f t="shared" si="1043"/>
        <v/>
      </c>
      <c r="BB1061" s="27" t="str">
        <f t="shared" si="1044"/>
        <v/>
      </c>
      <c r="BC1061" s="27" t="str">
        <f t="shared" si="1045"/>
        <v/>
      </c>
      <c r="BD1061" s="27" t="str">
        <f t="shared" si="1046"/>
        <v/>
      </c>
      <c r="BE1061" s="27" t="str">
        <f t="shared" si="1047"/>
        <v/>
      </c>
      <c r="BF1061" s="27" t="str">
        <f t="shared" si="1048"/>
        <v/>
      </c>
      <c r="BG1061" s="27" t="str">
        <f t="shared" si="1049"/>
        <v/>
      </c>
      <c r="BH1061" s="27" t="str">
        <f t="shared" si="1050"/>
        <v/>
      </c>
      <c r="BI1061" s="27" t="str">
        <f t="shared" si="1051"/>
        <v/>
      </c>
      <c r="BJ1061" s="27" t="str">
        <f t="shared" si="1052"/>
        <v/>
      </c>
      <c r="BK1061" s="27" t="str">
        <f t="shared" si="1053"/>
        <v/>
      </c>
      <c r="BL1061" s="27" t="str">
        <f t="shared" si="1054"/>
        <v/>
      </c>
      <c r="BM1061" s="27" t="str">
        <f t="shared" si="1055"/>
        <v/>
      </c>
      <c r="BN1061" s="27" t="str">
        <f t="shared" si="1056"/>
        <v/>
      </c>
      <c r="BO1061" s="27" t="str">
        <f t="shared" si="1057"/>
        <v/>
      </c>
      <c r="BP1061" s="27" t="str">
        <f t="shared" si="1058"/>
        <v/>
      </c>
    </row>
    <row r="1062" spans="39:68" x14ac:dyDescent="0.25">
      <c r="AM1062" s="27" t="str">
        <f t="shared" si="1029"/>
        <v/>
      </c>
      <c r="AN1062" s="27" t="str">
        <f t="shared" si="1030"/>
        <v/>
      </c>
      <c r="AO1062" s="27" t="str">
        <f t="shared" si="1031"/>
        <v/>
      </c>
      <c r="AP1062" s="27" t="str">
        <f t="shared" si="1032"/>
        <v/>
      </c>
      <c r="AQ1062" s="27" t="str">
        <f t="shared" si="1033"/>
        <v/>
      </c>
      <c r="AR1062" s="27" t="str">
        <f t="shared" si="1034"/>
        <v/>
      </c>
      <c r="AS1062" s="27" t="str">
        <f t="shared" si="1035"/>
        <v/>
      </c>
      <c r="AT1062" s="27" t="str">
        <f t="shared" si="1036"/>
        <v/>
      </c>
      <c r="AU1062" s="27" t="str">
        <f t="shared" si="1037"/>
        <v/>
      </c>
      <c r="AV1062" s="27" t="str">
        <f t="shared" si="1038"/>
        <v/>
      </c>
      <c r="AW1062" s="27" t="str">
        <f t="shared" si="1039"/>
        <v/>
      </c>
      <c r="AX1062" s="27" t="str">
        <f t="shared" si="1040"/>
        <v/>
      </c>
      <c r="AY1062" s="27" t="str">
        <f t="shared" si="1041"/>
        <v/>
      </c>
      <c r="AZ1062" s="27" t="str">
        <f t="shared" si="1042"/>
        <v/>
      </c>
      <c r="BA1062" s="27" t="str">
        <f t="shared" si="1043"/>
        <v/>
      </c>
      <c r="BB1062" s="27" t="str">
        <f t="shared" si="1044"/>
        <v/>
      </c>
      <c r="BC1062" s="27" t="str">
        <f t="shared" si="1045"/>
        <v/>
      </c>
      <c r="BD1062" s="27" t="str">
        <f t="shared" si="1046"/>
        <v/>
      </c>
      <c r="BE1062" s="27" t="str">
        <f t="shared" si="1047"/>
        <v/>
      </c>
      <c r="BF1062" s="27" t="str">
        <f t="shared" si="1048"/>
        <v/>
      </c>
      <c r="BG1062" s="27" t="str">
        <f t="shared" si="1049"/>
        <v/>
      </c>
      <c r="BH1062" s="27" t="str">
        <f t="shared" si="1050"/>
        <v/>
      </c>
      <c r="BI1062" s="27" t="str">
        <f t="shared" si="1051"/>
        <v/>
      </c>
      <c r="BJ1062" s="27" t="str">
        <f t="shared" si="1052"/>
        <v/>
      </c>
      <c r="BK1062" s="27" t="str">
        <f t="shared" si="1053"/>
        <v/>
      </c>
      <c r="BL1062" s="27" t="str">
        <f t="shared" si="1054"/>
        <v/>
      </c>
      <c r="BM1062" s="27" t="str">
        <f t="shared" si="1055"/>
        <v/>
      </c>
      <c r="BN1062" s="27" t="str">
        <f t="shared" si="1056"/>
        <v/>
      </c>
      <c r="BO1062" s="27" t="str">
        <f t="shared" si="1057"/>
        <v/>
      </c>
      <c r="BP1062" s="27" t="str">
        <f t="shared" si="1058"/>
        <v/>
      </c>
    </row>
    <row r="1063" spans="39:68" x14ac:dyDescent="0.25">
      <c r="AM1063" s="27" t="str">
        <f t="shared" si="1029"/>
        <v/>
      </c>
      <c r="AN1063" s="27" t="str">
        <f t="shared" si="1030"/>
        <v/>
      </c>
      <c r="AO1063" s="27" t="str">
        <f t="shared" si="1031"/>
        <v/>
      </c>
      <c r="AP1063" s="27" t="str">
        <f t="shared" si="1032"/>
        <v/>
      </c>
      <c r="AQ1063" s="27" t="str">
        <f t="shared" si="1033"/>
        <v/>
      </c>
      <c r="AR1063" s="27" t="str">
        <f t="shared" si="1034"/>
        <v/>
      </c>
      <c r="AS1063" s="27" t="str">
        <f t="shared" si="1035"/>
        <v/>
      </c>
      <c r="AT1063" s="27" t="str">
        <f t="shared" si="1036"/>
        <v/>
      </c>
      <c r="AU1063" s="27" t="str">
        <f t="shared" si="1037"/>
        <v/>
      </c>
      <c r="AV1063" s="27" t="str">
        <f t="shared" si="1038"/>
        <v/>
      </c>
      <c r="AW1063" s="27" t="str">
        <f t="shared" si="1039"/>
        <v/>
      </c>
      <c r="AX1063" s="27" t="str">
        <f t="shared" si="1040"/>
        <v/>
      </c>
      <c r="AY1063" s="27" t="str">
        <f t="shared" si="1041"/>
        <v/>
      </c>
      <c r="AZ1063" s="27" t="str">
        <f t="shared" si="1042"/>
        <v/>
      </c>
      <c r="BA1063" s="27" t="str">
        <f t="shared" si="1043"/>
        <v/>
      </c>
      <c r="BB1063" s="27" t="str">
        <f t="shared" si="1044"/>
        <v/>
      </c>
      <c r="BC1063" s="27" t="str">
        <f t="shared" si="1045"/>
        <v/>
      </c>
      <c r="BD1063" s="27" t="str">
        <f t="shared" si="1046"/>
        <v/>
      </c>
      <c r="BE1063" s="27" t="str">
        <f t="shared" si="1047"/>
        <v/>
      </c>
      <c r="BF1063" s="27" t="str">
        <f t="shared" si="1048"/>
        <v/>
      </c>
      <c r="BG1063" s="27" t="str">
        <f t="shared" si="1049"/>
        <v/>
      </c>
      <c r="BH1063" s="27" t="str">
        <f t="shared" si="1050"/>
        <v/>
      </c>
      <c r="BI1063" s="27" t="str">
        <f t="shared" si="1051"/>
        <v/>
      </c>
      <c r="BJ1063" s="27" t="str">
        <f t="shared" si="1052"/>
        <v/>
      </c>
      <c r="BK1063" s="27" t="str">
        <f t="shared" si="1053"/>
        <v/>
      </c>
      <c r="BL1063" s="27" t="str">
        <f t="shared" si="1054"/>
        <v/>
      </c>
      <c r="BM1063" s="27" t="str">
        <f t="shared" si="1055"/>
        <v/>
      </c>
      <c r="BN1063" s="27" t="str">
        <f t="shared" si="1056"/>
        <v/>
      </c>
      <c r="BO1063" s="27" t="str">
        <f t="shared" si="1057"/>
        <v/>
      </c>
      <c r="BP1063" s="27" t="str">
        <f t="shared" si="1058"/>
        <v/>
      </c>
    </row>
    <row r="1064" spans="39:68" x14ac:dyDescent="0.25">
      <c r="AM1064" s="27" t="str">
        <f t="shared" si="1029"/>
        <v/>
      </c>
      <c r="AN1064" s="27" t="str">
        <f t="shared" si="1030"/>
        <v/>
      </c>
      <c r="AO1064" s="27" t="str">
        <f t="shared" si="1031"/>
        <v/>
      </c>
      <c r="AP1064" s="27" t="str">
        <f t="shared" si="1032"/>
        <v/>
      </c>
      <c r="AQ1064" s="27" t="str">
        <f t="shared" si="1033"/>
        <v/>
      </c>
      <c r="AR1064" s="27" t="str">
        <f t="shared" si="1034"/>
        <v/>
      </c>
      <c r="AS1064" s="27" t="str">
        <f t="shared" si="1035"/>
        <v/>
      </c>
      <c r="AT1064" s="27" t="str">
        <f t="shared" si="1036"/>
        <v/>
      </c>
      <c r="AU1064" s="27" t="str">
        <f t="shared" si="1037"/>
        <v/>
      </c>
      <c r="AV1064" s="27" t="str">
        <f t="shared" si="1038"/>
        <v/>
      </c>
      <c r="AW1064" s="27" t="str">
        <f t="shared" si="1039"/>
        <v/>
      </c>
      <c r="AX1064" s="27" t="str">
        <f t="shared" si="1040"/>
        <v/>
      </c>
      <c r="AY1064" s="27" t="str">
        <f t="shared" si="1041"/>
        <v/>
      </c>
      <c r="AZ1064" s="27" t="str">
        <f t="shared" si="1042"/>
        <v/>
      </c>
      <c r="BA1064" s="27" t="str">
        <f t="shared" si="1043"/>
        <v/>
      </c>
      <c r="BB1064" s="27" t="str">
        <f t="shared" si="1044"/>
        <v/>
      </c>
      <c r="BC1064" s="27" t="str">
        <f t="shared" si="1045"/>
        <v/>
      </c>
      <c r="BD1064" s="27" t="str">
        <f t="shared" si="1046"/>
        <v/>
      </c>
      <c r="BE1064" s="27" t="str">
        <f t="shared" si="1047"/>
        <v/>
      </c>
      <c r="BF1064" s="27" t="str">
        <f t="shared" si="1048"/>
        <v/>
      </c>
      <c r="BG1064" s="27" t="str">
        <f t="shared" si="1049"/>
        <v/>
      </c>
      <c r="BH1064" s="27" t="str">
        <f t="shared" si="1050"/>
        <v/>
      </c>
      <c r="BI1064" s="27" t="str">
        <f t="shared" si="1051"/>
        <v/>
      </c>
      <c r="BJ1064" s="27" t="str">
        <f t="shared" si="1052"/>
        <v/>
      </c>
      <c r="BK1064" s="27" t="str">
        <f t="shared" si="1053"/>
        <v/>
      </c>
      <c r="BL1064" s="27" t="str">
        <f t="shared" si="1054"/>
        <v/>
      </c>
      <c r="BM1064" s="27" t="str">
        <f t="shared" si="1055"/>
        <v/>
      </c>
      <c r="BN1064" s="27" t="str">
        <f t="shared" si="1056"/>
        <v/>
      </c>
      <c r="BO1064" s="27" t="str">
        <f t="shared" si="1057"/>
        <v/>
      </c>
      <c r="BP1064" s="27" t="str">
        <f t="shared" si="1058"/>
        <v/>
      </c>
    </row>
    <row r="1065" spans="39:68" x14ac:dyDescent="0.25">
      <c r="AM1065" s="27" t="str">
        <f t="shared" si="1029"/>
        <v/>
      </c>
      <c r="AN1065" s="27" t="str">
        <f t="shared" si="1030"/>
        <v/>
      </c>
      <c r="AO1065" s="27" t="str">
        <f t="shared" si="1031"/>
        <v/>
      </c>
      <c r="AP1065" s="27" t="str">
        <f t="shared" si="1032"/>
        <v/>
      </c>
      <c r="AQ1065" s="27" t="str">
        <f t="shared" si="1033"/>
        <v/>
      </c>
      <c r="AR1065" s="27" t="str">
        <f t="shared" si="1034"/>
        <v/>
      </c>
      <c r="AS1065" s="27" t="str">
        <f t="shared" si="1035"/>
        <v/>
      </c>
      <c r="AT1065" s="27" t="str">
        <f t="shared" si="1036"/>
        <v/>
      </c>
      <c r="AU1065" s="27" t="str">
        <f t="shared" si="1037"/>
        <v/>
      </c>
      <c r="AV1065" s="27" t="str">
        <f t="shared" si="1038"/>
        <v/>
      </c>
      <c r="AW1065" s="27" t="str">
        <f t="shared" si="1039"/>
        <v/>
      </c>
      <c r="AX1065" s="27" t="str">
        <f t="shared" si="1040"/>
        <v/>
      </c>
      <c r="AY1065" s="27" t="str">
        <f t="shared" si="1041"/>
        <v/>
      </c>
      <c r="AZ1065" s="27" t="str">
        <f t="shared" si="1042"/>
        <v/>
      </c>
      <c r="BA1065" s="27" t="str">
        <f t="shared" si="1043"/>
        <v/>
      </c>
      <c r="BB1065" s="27" t="str">
        <f t="shared" si="1044"/>
        <v/>
      </c>
      <c r="BC1065" s="27" t="str">
        <f t="shared" si="1045"/>
        <v/>
      </c>
      <c r="BD1065" s="27" t="str">
        <f t="shared" si="1046"/>
        <v/>
      </c>
      <c r="BE1065" s="27" t="str">
        <f t="shared" si="1047"/>
        <v/>
      </c>
      <c r="BF1065" s="27" t="str">
        <f t="shared" si="1048"/>
        <v/>
      </c>
      <c r="BG1065" s="27" t="str">
        <f t="shared" si="1049"/>
        <v/>
      </c>
      <c r="BH1065" s="27" t="str">
        <f t="shared" si="1050"/>
        <v/>
      </c>
      <c r="BI1065" s="27" t="str">
        <f t="shared" si="1051"/>
        <v/>
      </c>
      <c r="BJ1065" s="27" t="str">
        <f t="shared" si="1052"/>
        <v/>
      </c>
      <c r="BK1065" s="27" t="str">
        <f t="shared" si="1053"/>
        <v/>
      </c>
      <c r="BL1065" s="27" t="str">
        <f t="shared" si="1054"/>
        <v/>
      </c>
      <c r="BM1065" s="27" t="str">
        <f t="shared" si="1055"/>
        <v/>
      </c>
      <c r="BN1065" s="27" t="str">
        <f t="shared" si="1056"/>
        <v/>
      </c>
      <c r="BO1065" s="27" t="str">
        <f t="shared" si="1057"/>
        <v/>
      </c>
      <c r="BP1065" s="27" t="str">
        <f t="shared" si="1058"/>
        <v/>
      </c>
    </row>
    <row r="1066" spans="39:68" x14ac:dyDescent="0.25">
      <c r="AM1066" s="27" t="str">
        <f t="shared" si="1029"/>
        <v/>
      </c>
      <c r="AN1066" s="27" t="str">
        <f t="shared" si="1030"/>
        <v/>
      </c>
      <c r="AO1066" s="27" t="str">
        <f t="shared" si="1031"/>
        <v/>
      </c>
      <c r="AP1066" s="27" t="str">
        <f t="shared" si="1032"/>
        <v/>
      </c>
      <c r="AQ1066" s="27" t="str">
        <f t="shared" si="1033"/>
        <v/>
      </c>
      <c r="AR1066" s="27" t="str">
        <f t="shared" si="1034"/>
        <v/>
      </c>
      <c r="AS1066" s="27" t="str">
        <f t="shared" si="1035"/>
        <v/>
      </c>
      <c r="AT1066" s="27" t="str">
        <f t="shared" si="1036"/>
        <v/>
      </c>
      <c r="AU1066" s="27" t="str">
        <f t="shared" si="1037"/>
        <v/>
      </c>
      <c r="AV1066" s="27" t="str">
        <f t="shared" si="1038"/>
        <v/>
      </c>
      <c r="AW1066" s="27" t="str">
        <f t="shared" si="1039"/>
        <v/>
      </c>
      <c r="AX1066" s="27" t="str">
        <f t="shared" si="1040"/>
        <v/>
      </c>
      <c r="AY1066" s="27" t="str">
        <f t="shared" si="1041"/>
        <v/>
      </c>
      <c r="AZ1066" s="27" t="str">
        <f t="shared" si="1042"/>
        <v/>
      </c>
      <c r="BA1066" s="27" t="str">
        <f t="shared" si="1043"/>
        <v/>
      </c>
      <c r="BB1066" s="27" t="str">
        <f t="shared" si="1044"/>
        <v/>
      </c>
      <c r="BC1066" s="27" t="str">
        <f t="shared" si="1045"/>
        <v/>
      </c>
      <c r="BD1066" s="27" t="str">
        <f t="shared" si="1046"/>
        <v/>
      </c>
      <c r="BE1066" s="27" t="str">
        <f t="shared" si="1047"/>
        <v/>
      </c>
      <c r="BF1066" s="27" t="str">
        <f t="shared" si="1048"/>
        <v/>
      </c>
      <c r="BG1066" s="27" t="str">
        <f t="shared" si="1049"/>
        <v/>
      </c>
      <c r="BH1066" s="27" t="str">
        <f t="shared" si="1050"/>
        <v/>
      </c>
      <c r="BI1066" s="27" t="str">
        <f t="shared" si="1051"/>
        <v/>
      </c>
      <c r="BJ1066" s="27" t="str">
        <f t="shared" si="1052"/>
        <v/>
      </c>
      <c r="BK1066" s="27" t="str">
        <f t="shared" si="1053"/>
        <v/>
      </c>
      <c r="BL1066" s="27" t="str">
        <f t="shared" si="1054"/>
        <v/>
      </c>
      <c r="BM1066" s="27" t="str">
        <f t="shared" si="1055"/>
        <v/>
      </c>
      <c r="BN1066" s="27" t="str">
        <f t="shared" si="1056"/>
        <v/>
      </c>
      <c r="BO1066" s="27" t="str">
        <f t="shared" si="1057"/>
        <v/>
      </c>
      <c r="BP1066" s="27" t="str">
        <f t="shared" si="1058"/>
        <v/>
      </c>
    </row>
    <row r="1067" spans="39:68" x14ac:dyDescent="0.25">
      <c r="AM1067" s="27" t="str">
        <f t="shared" si="1029"/>
        <v/>
      </c>
      <c r="AN1067" s="27" t="str">
        <f t="shared" si="1030"/>
        <v/>
      </c>
      <c r="AO1067" s="27" t="str">
        <f t="shared" si="1031"/>
        <v/>
      </c>
      <c r="AP1067" s="27" t="str">
        <f t="shared" si="1032"/>
        <v/>
      </c>
      <c r="AQ1067" s="27" t="str">
        <f t="shared" si="1033"/>
        <v/>
      </c>
      <c r="AR1067" s="27" t="str">
        <f t="shared" si="1034"/>
        <v/>
      </c>
      <c r="AS1067" s="27" t="str">
        <f t="shared" si="1035"/>
        <v/>
      </c>
      <c r="AT1067" s="27" t="str">
        <f t="shared" si="1036"/>
        <v/>
      </c>
      <c r="AU1067" s="27" t="str">
        <f t="shared" si="1037"/>
        <v/>
      </c>
      <c r="AV1067" s="27" t="str">
        <f t="shared" si="1038"/>
        <v/>
      </c>
      <c r="AW1067" s="27" t="str">
        <f t="shared" si="1039"/>
        <v/>
      </c>
      <c r="AX1067" s="27" t="str">
        <f t="shared" si="1040"/>
        <v/>
      </c>
      <c r="AY1067" s="27" t="str">
        <f t="shared" si="1041"/>
        <v/>
      </c>
      <c r="AZ1067" s="27" t="str">
        <f t="shared" si="1042"/>
        <v/>
      </c>
      <c r="BA1067" s="27" t="str">
        <f t="shared" si="1043"/>
        <v/>
      </c>
      <c r="BB1067" s="27" t="str">
        <f t="shared" si="1044"/>
        <v/>
      </c>
      <c r="BC1067" s="27" t="str">
        <f t="shared" si="1045"/>
        <v/>
      </c>
      <c r="BD1067" s="27" t="str">
        <f t="shared" si="1046"/>
        <v/>
      </c>
      <c r="BE1067" s="27" t="str">
        <f t="shared" si="1047"/>
        <v/>
      </c>
      <c r="BF1067" s="27" t="str">
        <f t="shared" si="1048"/>
        <v/>
      </c>
      <c r="BG1067" s="27" t="str">
        <f t="shared" si="1049"/>
        <v/>
      </c>
      <c r="BH1067" s="27" t="str">
        <f t="shared" si="1050"/>
        <v/>
      </c>
      <c r="BI1067" s="27" t="str">
        <f t="shared" si="1051"/>
        <v/>
      </c>
      <c r="BJ1067" s="27" t="str">
        <f t="shared" si="1052"/>
        <v/>
      </c>
      <c r="BK1067" s="27" t="str">
        <f t="shared" si="1053"/>
        <v/>
      </c>
      <c r="BL1067" s="27" t="str">
        <f t="shared" si="1054"/>
        <v/>
      </c>
      <c r="BM1067" s="27" t="str">
        <f t="shared" si="1055"/>
        <v/>
      </c>
      <c r="BN1067" s="27" t="str">
        <f t="shared" si="1056"/>
        <v/>
      </c>
      <c r="BO1067" s="27" t="str">
        <f t="shared" si="1057"/>
        <v/>
      </c>
      <c r="BP1067" s="27" t="str">
        <f t="shared" si="1058"/>
        <v/>
      </c>
    </row>
    <row r="1068" spans="39:68" x14ac:dyDescent="0.25">
      <c r="AM1068" s="27" t="str">
        <f t="shared" si="1029"/>
        <v/>
      </c>
      <c r="AN1068" s="27" t="str">
        <f t="shared" si="1030"/>
        <v/>
      </c>
      <c r="AO1068" s="27" t="str">
        <f t="shared" si="1031"/>
        <v/>
      </c>
      <c r="AP1068" s="27" t="str">
        <f t="shared" si="1032"/>
        <v/>
      </c>
      <c r="AQ1068" s="27" t="str">
        <f t="shared" si="1033"/>
        <v/>
      </c>
      <c r="AR1068" s="27" t="str">
        <f t="shared" si="1034"/>
        <v/>
      </c>
      <c r="AS1068" s="27" t="str">
        <f t="shared" si="1035"/>
        <v/>
      </c>
      <c r="AT1068" s="27" t="str">
        <f t="shared" si="1036"/>
        <v/>
      </c>
      <c r="AU1068" s="27" t="str">
        <f t="shared" si="1037"/>
        <v/>
      </c>
      <c r="AV1068" s="27" t="str">
        <f t="shared" si="1038"/>
        <v/>
      </c>
      <c r="AW1068" s="27" t="str">
        <f t="shared" si="1039"/>
        <v/>
      </c>
      <c r="AX1068" s="27" t="str">
        <f t="shared" si="1040"/>
        <v/>
      </c>
      <c r="AY1068" s="27" t="str">
        <f t="shared" si="1041"/>
        <v/>
      </c>
      <c r="AZ1068" s="27" t="str">
        <f t="shared" si="1042"/>
        <v/>
      </c>
      <c r="BA1068" s="27" t="str">
        <f t="shared" si="1043"/>
        <v/>
      </c>
      <c r="BB1068" s="27" t="str">
        <f t="shared" si="1044"/>
        <v/>
      </c>
      <c r="BC1068" s="27" t="str">
        <f t="shared" si="1045"/>
        <v/>
      </c>
      <c r="BD1068" s="27" t="str">
        <f t="shared" si="1046"/>
        <v/>
      </c>
      <c r="BE1068" s="27" t="str">
        <f t="shared" si="1047"/>
        <v/>
      </c>
      <c r="BF1068" s="27" t="str">
        <f t="shared" si="1048"/>
        <v/>
      </c>
      <c r="BG1068" s="27" t="str">
        <f t="shared" si="1049"/>
        <v/>
      </c>
      <c r="BH1068" s="27" t="str">
        <f t="shared" si="1050"/>
        <v/>
      </c>
      <c r="BI1068" s="27" t="str">
        <f t="shared" si="1051"/>
        <v/>
      </c>
      <c r="BJ1068" s="27" t="str">
        <f t="shared" si="1052"/>
        <v/>
      </c>
      <c r="BK1068" s="27" t="str">
        <f t="shared" si="1053"/>
        <v/>
      </c>
      <c r="BL1068" s="27" t="str">
        <f t="shared" si="1054"/>
        <v/>
      </c>
      <c r="BM1068" s="27" t="str">
        <f t="shared" si="1055"/>
        <v/>
      </c>
      <c r="BN1068" s="27" t="str">
        <f t="shared" si="1056"/>
        <v/>
      </c>
      <c r="BO1068" s="27" t="str">
        <f t="shared" si="1057"/>
        <v/>
      </c>
      <c r="BP1068" s="27" t="str">
        <f t="shared" si="1058"/>
        <v/>
      </c>
    </row>
    <row r="1069" spans="39:68" x14ac:dyDescent="0.25">
      <c r="AM1069" s="27" t="str">
        <f t="shared" si="1029"/>
        <v/>
      </c>
      <c r="AN1069" s="27" t="str">
        <f t="shared" si="1030"/>
        <v/>
      </c>
      <c r="AO1069" s="27" t="str">
        <f t="shared" si="1031"/>
        <v/>
      </c>
      <c r="AP1069" s="27" t="str">
        <f t="shared" si="1032"/>
        <v/>
      </c>
      <c r="AQ1069" s="27" t="str">
        <f t="shared" si="1033"/>
        <v/>
      </c>
      <c r="AR1069" s="27" t="str">
        <f t="shared" si="1034"/>
        <v/>
      </c>
      <c r="AS1069" s="27" t="str">
        <f t="shared" si="1035"/>
        <v/>
      </c>
      <c r="AT1069" s="27" t="str">
        <f t="shared" si="1036"/>
        <v/>
      </c>
      <c r="AU1069" s="27" t="str">
        <f t="shared" si="1037"/>
        <v/>
      </c>
      <c r="AV1069" s="27" t="str">
        <f t="shared" si="1038"/>
        <v/>
      </c>
      <c r="AW1069" s="27" t="str">
        <f t="shared" si="1039"/>
        <v/>
      </c>
      <c r="AX1069" s="27" t="str">
        <f t="shared" si="1040"/>
        <v/>
      </c>
      <c r="AY1069" s="27" t="str">
        <f t="shared" si="1041"/>
        <v/>
      </c>
      <c r="AZ1069" s="27" t="str">
        <f t="shared" si="1042"/>
        <v/>
      </c>
      <c r="BA1069" s="27" t="str">
        <f t="shared" si="1043"/>
        <v/>
      </c>
      <c r="BB1069" s="27" t="str">
        <f t="shared" si="1044"/>
        <v/>
      </c>
      <c r="BC1069" s="27" t="str">
        <f t="shared" si="1045"/>
        <v/>
      </c>
      <c r="BD1069" s="27" t="str">
        <f t="shared" si="1046"/>
        <v/>
      </c>
      <c r="BE1069" s="27" t="str">
        <f t="shared" si="1047"/>
        <v/>
      </c>
      <c r="BF1069" s="27" t="str">
        <f t="shared" si="1048"/>
        <v/>
      </c>
      <c r="BG1069" s="27" t="str">
        <f t="shared" si="1049"/>
        <v/>
      </c>
      <c r="BH1069" s="27" t="str">
        <f t="shared" si="1050"/>
        <v/>
      </c>
      <c r="BI1069" s="27" t="str">
        <f t="shared" si="1051"/>
        <v/>
      </c>
      <c r="BJ1069" s="27" t="str">
        <f t="shared" si="1052"/>
        <v/>
      </c>
      <c r="BK1069" s="27" t="str">
        <f t="shared" si="1053"/>
        <v/>
      </c>
      <c r="BL1069" s="27" t="str">
        <f t="shared" si="1054"/>
        <v/>
      </c>
      <c r="BM1069" s="27" t="str">
        <f t="shared" si="1055"/>
        <v/>
      </c>
      <c r="BN1069" s="27" t="str">
        <f t="shared" si="1056"/>
        <v/>
      </c>
      <c r="BO1069" s="27" t="str">
        <f t="shared" si="1057"/>
        <v/>
      </c>
      <c r="BP1069" s="27" t="str">
        <f t="shared" si="1058"/>
        <v/>
      </c>
    </row>
    <row r="1070" spans="39:68" x14ac:dyDescent="0.25">
      <c r="AM1070" s="27" t="str">
        <f t="shared" si="1029"/>
        <v/>
      </c>
      <c r="AN1070" s="27" t="str">
        <f t="shared" si="1030"/>
        <v/>
      </c>
      <c r="AO1070" s="27" t="str">
        <f t="shared" si="1031"/>
        <v/>
      </c>
      <c r="AP1070" s="27" t="str">
        <f t="shared" si="1032"/>
        <v/>
      </c>
      <c r="AQ1070" s="27" t="str">
        <f t="shared" si="1033"/>
        <v/>
      </c>
      <c r="AR1070" s="27" t="str">
        <f t="shared" si="1034"/>
        <v/>
      </c>
      <c r="AS1070" s="27" t="str">
        <f t="shared" si="1035"/>
        <v/>
      </c>
      <c r="AT1070" s="27" t="str">
        <f t="shared" si="1036"/>
        <v/>
      </c>
      <c r="AU1070" s="27" t="str">
        <f t="shared" si="1037"/>
        <v/>
      </c>
      <c r="AV1070" s="27" t="str">
        <f t="shared" si="1038"/>
        <v/>
      </c>
      <c r="AW1070" s="27" t="str">
        <f t="shared" si="1039"/>
        <v/>
      </c>
      <c r="AX1070" s="27" t="str">
        <f t="shared" si="1040"/>
        <v/>
      </c>
      <c r="AY1070" s="27" t="str">
        <f t="shared" si="1041"/>
        <v/>
      </c>
      <c r="AZ1070" s="27" t="str">
        <f t="shared" si="1042"/>
        <v/>
      </c>
      <c r="BA1070" s="27" t="str">
        <f t="shared" si="1043"/>
        <v/>
      </c>
      <c r="BB1070" s="27" t="str">
        <f t="shared" si="1044"/>
        <v/>
      </c>
      <c r="BC1070" s="27" t="str">
        <f t="shared" si="1045"/>
        <v/>
      </c>
      <c r="BD1070" s="27" t="str">
        <f t="shared" si="1046"/>
        <v/>
      </c>
      <c r="BE1070" s="27" t="str">
        <f t="shared" si="1047"/>
        <v/>
      </c>
      <c r="BF1070" s="27" t="str">
        <f t="shared" si="1048"/>
        <v/>
      </c>
      <c r="BG1070" s="27" t="str">
        <f t="shared" si="1049"/>
        <v/>
      </c>
      <c r="BH1070" s="27" t="str">
        <f t="shared" si="1050"/>
        <v/>
      </c>
      <c r="BI1070" s="27" t="str">
        <f t="shared" si="1051"/>
        <v/>
      </c>
      <c r="BJ1070" s="27" t="str">
        <f t="shared" si="1052"/>
        <v/>
      </c>
      <c r="BK1070" s="27" t="str">
        <f t="shared" si="1053"/>
        <v/>
      </c>
      <c r="BL1070" s="27" t="str">
        <f t="shared" si="1054"/>
        <v/>
      </c>
      <c r="BM1070" s="27" t="str">
        <f t="shared" si="1055"/>
        <v/>
      </c>
      <c r="BN1070" s="27" t="str">
        <f t="shared" si="1056"/>
        <v/>
      </c>
      <c r="BO1070" s="27" t="str">
        <f t="shared" si="1057"/>
        <v/>
      </c>
      <c r="BP1070" s="27" t="str">
        <f t="shared" si="1058"/>
        <v/>
      </c>
    </row>
    <row r="1071" spans="39:68" x14ac:dyDescent="0.25">
      <c r="AM1071" s="27" t="str">
        <f t="shared" si="1029"/>
        <v/>
      </c>
      <c r="AN1071" s="27" t="str">
        <f t="shared" si="1030"/>
        <v/>
      </c>
      <c r="AO1071" s="27" t="str">
        <f t="shared" si="1031"/>
        <v/>
      </c>
      <c r="AP1071" s="27" t="str">
        <f t="shared" si="1032"/>
        <v/>
      </c>
      <c r="AQ1071" s="27" t="str">
        <f t="shared" si="1033"/>
        <v/>
      </c>
      <c r="AR1071" s="27" t="str">
        <f t="shared" si="1034"/>
        <v/>
      </c>
      <c r="AS1071" s="27" t="str">
        <f t="shared" si="1035"/>
        <v/>
      </c>
      <c r="AT1071" s="27" t="str">
        <f t="shared" si="1036"/>
        <v/>
      </c>
      <c r="AU1071" s="27" t="str">
        <f t="shared" si="1037"/>
        <v/>
      </c>
      <c r="AV1071" s="27" t="str">
        <f t="shared" si="1038"/>
        <v/>
      </c>
      <c r="AW1071" s="27" t="str">
        <f t="shared" si="1039"/>
        <v/>
      </c>
      <c r="AX1071" s="27" t="str">
        <f t="shared" si="1040"/>
        <v/>
      </c>
      <c r="AY1071" s="27" t="str">
        <f t="shared" si="1041"/>
        <v/>
      </c>
      <c r="AZ1071" s="27" t="str">
        <f t="shared" si="1042"/>
        <v/>
      </c>
      <c r="BA1071" s="27" t="str">
        <f t="shared" si="1043"/>
        <v/>
      </c>
      <c r="BB1071" s="27" t="str">
        <f t="shared" si="1044"/>
        <v/>
      </c>
      <c r="BC1071" s="27" t="str">
        <f t="shared" si="1045"/>
        <v/>
      </c>
      <c r="BD1071" s="27" t="str">
        <f t="shared" si="1046"/>
        <v/>
      </c>
      <c r="BE1071" s="27" t="str">
        <f t="shared" si="1047"/>
        <v/>
      </c>
      <c r="BF1071" s="27" t="str">
        <f t="shared" si="1048"/>
        <v/>
      </c>
      <c r="BG1071" s="27" t="str">
        <f t="shared" si="1049"/>
        <v/>
      </c>
      <c r="BH1071" s="27" t="str">
        <f t="shared" si="1050"/>
        <v/>
      </c>
      <c r="BI1071" s="27" t="str">
        <f t="shared" si="1051"/>
        <v/>
      </c>
      <c r="BJ1071" s="27" t="str">
        <f t="shared" si="1052"/>
        <v/>
      </c>
      <c r="BK1071" s="27" t="str">
        <f t="shared" si="1053"/>
        <v/>
      </c>
      <c r="BL1071" s="27" t="str">
        <f t="shared" si="1054"/>
        <v/>
      </c>
      <c r="BM1071" s="27" t="str">
        <f t="shared" si="1055"/>
        <v/>
      </c>
      <c r="BN1071" s="27" t="str">
        <f t="shared" si="1056"/>
        <v/>
      </c>
      <c r="BO1071" s="27" t="str">
        <f t="shared" si="1057"/>
        <v/>
      </c>
      <c r="BP1071" s="27" t="str">
        <f t="shared" si="1058"/>
        <v/>
      </c>
    </row>
    <row r="1072" spans="39:68" x14ac:dyDescent="0.25">
      <c r="AM1072" s="27" t="str">
        <f t="shared" si="1029"/>
        <v/>
      </c>
      <c r="AN1072" s="27" t="str">
        <f t="shared" si="1030"/>
        <v/>
      </c>
      <c r="AO1072" s="27" t="str">
        <f t="shared" si="1031"/>
        <v/>
      </c>
      <c r="AP1072" s="27" t="str">
        <f t="shared" si="1032"/>
        <v/>
      </c>
      <c r="AQ1072" s="27" t="str">
        <f t="shared" si="1033"/>
        <v/>
      </c>
      <c r="AR1072" s="27" t="str">
        <f t="shared" si="1034"/>
        <v/>
      </c>
      <c r="AS1072" s="27" t="str">
        <f t="shared" si="1035"/>
        <v/>
      </c>
      <c r="AT1072" s="27" t="str">
        <f t="shared" si="1036"/>
        <v/>
      </c>
      <c r="AU1072" s="27" t="str">
        <f t="shared" si="1037"/>
        <v/>
      </c>
      <c r="AV1072" s="27" t="str">
        <f t="shared" si="1038"/>
        <v/>
      </c>
      <c r="AW1072" s="27" t="str">
        <f t="shared" si="1039"/>
        <v/>
      </c>
      <c r="AX1072" s="27" t="str">
        <f t="shared" si="1040"/>
        <v/>
      </c>
      <c r="AY1072" s="27" t="str">
        <f t="shared" si="1041"/>
        <v/>
      </c>
      <c r="AZ1072" s="27" t="str">
        <f t="shared" si="1042"/>
        <v/>
      </c>
      <c r="BA1072" s="27" t="str">
        <f t="shared" si="1043"/>
        <v/>
      </c>
      <c r="BB1072" s="27" t="str">
        <f t="shared" si="1044"/>
        <v/>
      </c>
      <c r="BC1072" s="27" t="str">
        <f t="shared" si="1045"/>
        <v/>
      </c>
      <c r="BD1072" s="27" t="str">
        <f t="shared" si="1046"/>
        <v/>
      </c>
      <c r="BE1072" s="27" t="str">
        <f t="shared" si="1047"/>
        <v/>
      </c>
      <c r="BF1072" s="27" t="str">
        <f t="shared" si="1048"/>
        <v/>
      </c>
      <c r="BG1072" s="27" t="str">
        <f t="shared" si="1049"/>
        <v/>
      </c>
      <c r="BH1072" s="27" t="str">
        <f t="shared" si="1050"/>
        <v/>
      </c>
      <c r="BI1072" s="27" t="str">
        <f t="shared" si="1051"/>
        <v/>
      </c>
      <c r="BJ1072" s="27" t="str">
        <f t="shared" si="1052"/>
        <v/>
      </c>
      <c r="BK1072" s="27" t="str">
        <f t="shared" si="1053"/>
        <v/>
      </c>
      <c r="BL1072" s="27" t="str">
        <f t="shared" si="1054"/>
        <v/>
      </c>
      <c r="BM1072" s="27" t="str">
        <f t="shared" si="1055"/>
        <v/>
      </c>
      <c r="BN1072" s="27" t="str">
        <f t="shared" si="1056"/>
        <v/>
      </c>
      <c r="BO1072" s="27" t="str">
        <f t="shared" si="1057"/>
        <v/>
      </c>
      <c r="BP1072" s="27" t="str">
        <f t="shared" si="1058"/>
        <v/>
      </c>
    </row>
    <row r="1073" spans="39:68" x14ac:dyDescent="0.25">
      <c r="AM1073" s="27" t="str">
        <f t="shared" si="1029"/>
        <v/>
      </c>
      <c r="AN1073" s="27" t="str">
        <f t="shared" si="1030"/>
        <v/>
      </c>
      <c r="AO1073" s="27" t="str">
        <f t="shared" si="1031"/>
        <v/>
      </c>
      <c r="AP1073" s="27" t="str">
        <f t="shared" si="1032"/>
        <v/>
      </c>
      <c r="AQ1073" s="27" t="str">
        <f t="shared" si="1033"/>
        <v/>
      </c>
      <c r="AR1073" s="27" t="str">
        <f t="shared" si="1034"/>
        <v/>
      </c>
      <c r="AS1073" s="27" t="str">
        <f t="shared" si="1035"/>
        <v/>
      </c>
      <c r="AT1073" s="27" t="str">
        <f t="shared" si="1036"/>
        <v/>
      </c>
      <c r="AU1073" s="27" t="str">
        <f t="shared" si="1037"/>
        <v/>
      </c>
      <c r="AV1073" s="27" t="str">
        <f t="shared" si="1038"/>
        <v/>
      </c>
      <c r="AW1073" s="27" t="str">
        <f t="shared" si="1039"/>
        <v/>
      </c>
      <c r="AX1073" s="27" t="str">
        <f t="shared" si="1040"/>
        <v/>
      </c>
      <c r="AY1073" s="27" t="str">
        <f t="shared" si="1041"/>
        <v/>
      </c>
      <c r="AZ1073" s="27" t="str">
        <f t="shared" si="1042"/>
        <v/>
      </c>
      <c r="BA1073" s="27" t="str">
        <f t="shared" si="1043"/>
        <v/>
      </c>
      <c r="BB1073" s="27" t="str">
        <f t="shared" si="1044"/>
        <v/>
      </c>
      <c r="BC1073" s="27" t="str">
        <f t="shared" si="1045"/>
        <v/>
      </c>
      <c r="BD1073" s="27" t="str">
        <f t="shared" si="1046"/>
        <v/>
      </c>
      <c r="BE1073" s="27" t="str">
        <f t="shared" si="1047"/>
        <v/>
      </c>
      <c r="BF1073" s="27" t="str">
        <f t="shared" si="1048"/>
        <v/>
      </c>
      <c r="BG1073" s="27" t="str">
        <f t="shared" si="1049"/>
        <v/>
      </c>
      <c r="BH1073" s="27" t="str">
        <f t="shared" si="1050"/>
        <v/>
      </c>
      <c r="BI1073" s="27" t="str">
        <f t="shared" si="1051"/>
        <v/>
      </c>
      <c r="BJ1073" s="27" t="str">
        <f t="shared" si="1052"/>
        <v/>
      </c>
      <c r="BK1073" s="27" t="str">
        <f t="shared" si="1053"/>
        <v/>
      </c>
      <c r="BL1073" s="27" t="str">
        <f t="shared" si="1054"/>
        <v/>
      </c>
      <c r="BM1073" s="27" t="str">
        <f t="shared" si="1055"/>
        <v/>
      </c>
      <c r="BN1073" s="27" t="str">
        <f t="shared" si="1056"/>
        <v/>
      </c>
      <c r="BO1073" s="27" t="str">
        <f t="shared" si="1057"/>
        <v/>
      </c>
      <c r="BP1073" s="27" t="str">
        <f t="shared" si="1058"/>
        <v/>
      </c>
    </row>
    <row r="1074" spans="39:68" x14ac:dyDescent="0.25">
      <c r="AM1074" s="27" t="str">
        <f t="shared" si="1029"/>
        <v/>
      </c>
      <c r="AN1074" s="27" t="str">
        <f t="shared" si="1030"/>
        <v/>
      </c>
      <c r="AO1074" s="27" t="str">
        <f t="shared" si="1031"/>
        <v/>
      </c>
      <c r="AP1074" s="27" t="str">
        <f t="shared" si="1032"/>
        <v/>
      </c>
      <c r="AQ1074" s="27" t="str">
        <f t="shared" si="1033"/>
        <v/>
      </c>
      <c r="AR1074" s="27" t="str">
        <f t="shared" si="1034"/>
        <v/>
      </c>
      <c r="AS1074" s="27" t="str">
        <f t="shared" si="1035"/>
        <v/>
      </c>
      <c r="AT1074" s="27" t="str">
        <f t="shared" si="1036"/>
        <v/>
      </c>
      <c r="AU1074" s="27" t="str">
        <f t="shared" si="1037"/>
        <v/>
      </c>
      <c r="AV1074" s="27" t="str">
        <f t="shared" si="1038"/>
        <v/>
      </c>
      <c r="AW1074" s="27" t="str">
        <f t="shared" si="1039"/>
        <v/>
      </c>
      <c r="AX1074" s="27" t="str">
        <f t="shared" si="1040"/>
        <v/>
      </c>
      <c r="AY1074" s="27" t="str">
        <f t="shared" si="1041"/>
        <v/>
      </c>
      <c r="AZ1074" s="27" t="str">
        <f t="shared" si="1042"/>
        <v/>
      </c>
      <c r="BA1074" s="27" t="str">
        <f t="shared" si="1043"/>
        <v/>
      </c>
      <c r="BB1074" s="27" t="str">
        <f t="shared" si="1044"/>
        <v/>
      </c>
      <c r="BC1074" s="27" t="str">
        <f t="shared" si="1045"/>
        <v/>
      </c>
      <c r="BD1074" s="27" t="str">
        <f t="shared" si="1046"/>
        <v/>
      </c>
      <c r="BE1074" s="27" t="str">
        <f t="shared" si="1047"/>
        <v/>
      </c>
      <c r="BF1074" s="27" t="str">
        <f t="shared" si="1048"/>
        <v/>
      </c>
      <c r="BG1074" s="27" t="str">
        <f t="shared" si="1049"/>
        <v/>
      </c>
      <c r="BH1074" s="27" t="str">
        <f t="shared" si="1050"/>
        <v/>
      </c>
      <c r="BI1074" s="27" t="str">
        <f t="shared" si="1051"/>
        <v/>
      </c>
      <c r="BJ1074" s="27" t="str">
        <f t="shared" si="1052"/>
        <v/>
      </c>
      <c r="BK1074" s="27" t="str">
        <f t="shared" si="1053"/>
        <v/>
      </c>
      <c r="BL1074" s="27" t="str">
        <f t="shared" si="1054"/>
        <v/>
      </c>
      <c r="BM1074" s="27" t="str">
        <f t="shared" si="1055"/>
        <v/>
      </c>
      <c r="BN1074" s="27" t="str">
        <f t="shared" si="1056"/>
        <v/>
      </c>
      <c r="BO1074" s="27" t="str">
        <f t="shared" si="1057"/>
        <v/>
      </c>
      <c r="BP1074" s="27" t="str">
        <f t="shared" si="1058"/>
        <v/>
      </c>
    </row>
    <row r="1075" spans="39:68" x14ac:dyDescent="0.25">
      <c r="AM1075" s="27" t="str">
        <f t="shared" si="1029"/>
        <v/>
      </c>
      <c r="AN1075" s="27" t="str">
        <f t="shared" si="1030"/>
        <v/>
      </c>
      <c r="AO1075" s="27" t="str">
        <f t="shared" si="1031"/>
        <v/>
      </c>
      <c r="AP1075" s="27" t="str">
        <f t="shared" si="1032"/>
        <v/>
      </c>
      <c r="AQ1075" s="27" t="str">
        <f t="shared" si="1033"/>
        <v/>
      </c>
      <c r="AR1075" s="27" t="str">
        <f t="shared" si="1034"/>
        <v/>
      </c>
      <c r="AS1075" s="27" t="str">
        <f t="shared" si="1035"/>
        <v/>
      </c>
      <c r="AT1075" s="27" t="str">
        <f t="shared" si="1036"/>
        <v/>
      </c>
      <c r="AU1075" s="27" t="str">
        <f t="shared" si="1037"/>
        <v/>
      </c>
      <c r="AV1075" s="27" t="str">
        <f t="shared" si="1038"/>
        <v/>
      </c>
      <c r="AW1075" s="27" t="str">
        <f t="shared" si="1039"/>
        <v/>
      </c>
      <c r="AX1075" s="27" t="str">
        <f t="shared" si="1040"/>
        <v/>
      </c>
      <c r="AY1075" s="27" t="str">
        <f t="shared" si="1041"/>
        <v/>
      </c>
      <c r="AZ1075" s="27" t="str">
        <f t="shared" si="1042"/>
        <v/>
      </c>
      <c r="BA1075" s="27" t="str">
        <f t="shared" si="1043"/>
        <v/>
      </c>
      <c r="BB1075" s="27" t="str">
        <f t="shared" si="1044"/>
        <v/>
      </c>
      <c r="BC1075" s="27" t="str">
        <f t="shared" si="1045"/>
        <v/>
      </c>
      <c r="BD1075" s="27" t="str">
        <f t="shared" si="1046"/>
        <v/>
      </c>
      <c r="BE1075" s="27" t="str">
        <f t="shared" si="1047"/>
        <v/>
      </c>
      <c r="BF1075" s="27" t="str">
        <f t="shared" si="1048"/>
        <v/>
      </c>
      <c r="BG1075" s="27" t="str">
        <f t="shared" si="1049"/>
        <v/>
      </c>
      <c r="BH1075" s="27" t="str">
        <f t="shared" si="1050"/>
        <v/>
      </c>
      <c r="BI1075" s="27" t="str">
        <f t="shared" si="1051"/>
        <v/>
      </c>
      <c r="BJ1075" s="27" t="str">
        <f t="shared" si="1052"/>
        <v/>
      </c>
      <c r="BK1075" s="27" t="str">
        <f t="shared" si="1053"/>
        <v/>
      </c>
      <c r="BL1075" s="27" t="str">
        <f t="shared" si="1054"/>
        <v/>
      </c>
      <c r="BM1075" s="27" t="str">
        <f t="shared" si="1055"/>
        <v/>
      </c>
      <c r="BN1075" s="27" t="str">
        <f t="shared" si="1056"/>
        <v/>
      </c>
      <c r="BO1075" s="27" t="str">
        <f t="shared" si="1057"/>
        <v/>
      </c>
      <c r="BP1075" s="27" t="str">
        <f t="shared" si="1058"/>
        <v/>
      </c>
    </row>
    <row r="1076" spans="39:68" x14ac:dyDescent="0.25">
      <c r="AM1076" s="27" t="str">
        <f t="shared" si="1029"/>
        <v/>
      </c>
      <c r="AN1076" s="27" t="str">
        <f t="shared" si="1030"/>
        <v/>
      </c>
      <c r="AO1076" s="27" t="str">
        <f t="shared" si="1031"/>
        <v/>
      </c>
      <c r="AP1076" s="27" t="str">
        <f t="shared" si="1032"/>
        <v/>
      </c>
      <c r="AQ1076" s="27" t="str">
        <f t="shared" si="1033"/>
        <v/>
      </c>
      <c r="AR1076" s="27" t="str">
        <f t="shared" si="1034"/>
        <v/>
      </c>
      <c r="AS1076" s="27" t="str">
        <f t="shared" si="1035"/>
        <v/>
      </c>
      <c r="AT1076" s="27" t="str">
        <f t="shared" si="1036"/>
        <v/>
      </c>
      <c r="AU1076" s="27" t="str">
        <f t="shared" si="1037"/>
        <v/>
      </c>
      <c r="AV1076" s="27" t="str">
        <f t="shared" si="1038"/>
        <v/>
      </c>
      <c r="AW1076" s="27" t="str">
        <f t="shared" si="1039"/>
        <v/>
      </c>
      <c r="AX1076" s="27" t="str">
        <f t="shared" si="1040"/>
        <v/>
      </c>
      <c r="AY1076" s="27" t="str">
        <f t="shared" si="1041"/>
        <v/>
      </c>
      <c r="AZ1076" s="27" t="str">
        <f t="shared" si="1042"/>
        <v/>
      </c>
      <c r="BA1076" s="27" t="str">
        <f t="shared" si="1043"/>
        <v/>
      </c>
      <c r="BB1076" s="27" t="str">
        <f t="shared" si="1044"/>
        <v/>
      </c>
      <c r="BC1076" s="27" t="str">
        <f t="shared" si="1045"/>
        <v/>
      </c>
      <c r="BD1076" s="27" t="str">
        <f t="shared" si="1046"/>
        <v/>
      </c>
      <c r="BE1076" s="27" t="str">
        <f t="shared" si="1047"/>
        <v/>
      </c>
      <c r="BF1076" s="27" t="str">
        <f t="shared" si="1048"/>
        <v/>
      </c>
      <c r="BG1076" s="27" t="str">
        <f t="shared" si="1049"/>
        <v/>
      </c>
      <c r="BH1076" s="27" t="str">
        <f t="shared" si="1050"/>
        <v/>
      </c>
      <c r="BI1076" s="27" t="str">
        <f t="shared" si="1051"/>
        <v/>
      </c>
      <c r="BJ1076" s="27" t="str">
        <f t="shared" si="1052"/>
        <v/>
      </c>
      <c r="BK1076" s="27" t="str">
        <f t="shared" si="1053"/>
        <v/>
      </c>
      <c r="BL1076" s="27" t="str">
        <f t="shared" si="1054"/>
        <v/>
      </c>
      <c r="BM1076" s="27" t="str">
        <f t="shared" si="1055"/>
        <v/>
      </c>
      <c r="BN1076" s="27" t="str">
        <f t="shared" si="1056"/>
        <v/>
      </c>
      <c r="BO1076" s="27" t="str">
        <f t="shared" si="1057"/>
        <v/>
      </c>
      <c r="BP1076" s="27" t="str">
        <f t="shared" si="1058"/>
        <v/>
      </c>
    </row>
    <row r="1077" spans="39:68" x14ac:dyDescent="0.25">
      <c r="AM1077" s="27" t="str">
        <f t="shared" si="1029"/>
        <v/>
      </c>
      <c r="AN1077" s="27" t="str">
        <f t="shared" si="1030"/>
        <v/>
      </c>
      <c r="AO1077" s="27" t="str">
        <f t="shared" si="1031"/>
        <v/>
      </c>
      <c r="AP1077" s="27" t="str">
        <f t="shared" si="1032"/>
        <v/>
      </c>
      <c r="AQ1077" s="27" t="str">
        <f t="shared" si="1033"/>
        <v/>
      </c>
      <c r="AR1077" s="27" t="str">
        <f t="shared" si="1034"/>
        <v/>
      </c>
      <c r="AS1077" s="27" t="str">
        <f t="shared" si="1035"/>
        <v/>
      </c>
      <c r="AT1077" s="27" t="str">
        <f t="shared" si="1036"/>
        <v/>
      </c>
      <c r="AU1077" s="27" t="str">
        <f t="shared" si="1037"/>
        <v/>
      </c>
      <c r="AV1077" s="27" t="str">
        <f t="shared" si="1038"/>
        <v/>
      </c>
      <c r="AW1077" s="27" t="str">
        <f t="shared" si="1039"/>
        <v/>
      </c>
      <c r="AX1077" s="27" t="str">
        <f t="shared" si="1040"/>
        <v/>
      </c>
      <c r="AY1077" s="27" t="str">
        <f t="shared" si="1041"/>
        <v/>
      </c>
      <c r="AZ1077" s="27" t="str">
        <f t="shared" si="1042"/>
        <v/>
      </c>
      <c r="BA1077" s="27" t="str">
        <f t="shared" si="1043"/>
        <v/>
      </c>
      <c r="BB1077" s="27" t="str">
        <f t="shared" si="1044"/>
        <v/>
      </c>
      <c r="BC1077" s="27" t="str">
        <f t="shared" si="1045"/>
        <v/>
      </c>
      <c r="BD1077" s="27" t="str">
        <f t="shared" si="1046"/>
        <v/>
      </c>
      <c r="BE1077" s="27" t="str">
        <f t="shared" si="1047"/>
        <v/>
      </c>
      <c r="BF1077" s="27" t="str">
        <f t="shared" si="1048"/>
        <v/>
      </c>
      <c r="BG1077" s="27" t="str">
        <f t="shared" si="1049"/>
        <v/>
      </c>
      <c r="BH1077" s="27" t="str">
        <f t="shared" si="1050"/>
        <v/>
      </c>
      <c r="BI1077" s="27" t="str">
        <f t="shared" si="1051"/>
        <v/>
      </c>
      <c r="BJ1077" s="27" t="str">
        <f t="shared" si="1052"/>
        <v/>
      </c>
      <c r="BK1077" s="27" t="str">
        <f t="shared" si="1053"/>
        <v/>
      </c>
      <c r="BL1077" s="27" t="str">
        <f t="shared" si="1054"/>
        <v/>
      </c>
      <c r="BM1077" s="27" t="str">
        <f t="shared" si="1055"/>
        <v/>
      </c>
      <c r="BN1077" s="27" t="str">
        <f t="shared" si="1056"/>
        <v/>
      </c>
      <c r="BO1077" s="27" t="str">
        <f t="shared" si="1057"/>
        <v/>
      </c>
      <c r="BP1077" s="27" t="str">
        <f t="shared" si="1058"/>
        <v/>
      </c>
    </row>
    <row r="1078" spans="39:68" x14ac:dyDescent="0.25">
      <c r="AM1078" s="27" t="str">
        <f t="shared" si="1029"/>
        <v/>
      </c>
      <c r="AN1078" s="27" t="str">
        <f t="shared" si="1030"/>
        <v/>
      </c>
      <c r="AO1078" s="27" t="str">
        <f t="shared" si="1031"/>
        <v/>
      </c>
      <c r="AP1078" s="27" t="str">
        <f t="shared" si="1032"/>
        <v/>
      </c>
      <c r="AQ1078" s="27" t="str">
        <f t="shared" si="1033"/>
        <v/>
      </c>
      <c r="AR1078" s="27" t="str">
        <f t="shared" si="1034"/>
        <v/>
      </c>
      <c r="AS1078" s="27" t="str">
        <f t="shared" si="1035"/>
        <v/>
      </c>
      <c r="AT1078" s="27" t="str">
        <f t="shared" si="1036"/>
        <v/>
      </c>
      <c r="AU1078" s="27" t="str">
        <f t="shared" si="1037"/>
        <v/>
      </c>
      <c r="AV1078" s="27" t="str">
        <f t="shared" si="1038"/>
        <v/>
      </c>
      <c r="AW1078" s="27" t="str">
        <f t="shared" si="1039"/>
        <v/>
      </c>
      <c r="AX1078" s="27" t="str">
        <f t="shared" si="1040"/>
        <v/>
      </c>
      <c r="AY1078" s="27" t="str">
        <f t="shared" si="1041"/>
        <v/>
      </c>
      <c r="AZ1078" s="27" t="str">
        <f t="shared" si="1042"/>
        <v/>
      </c>
      <c r="BA1078" s="27" t="str">
        <f t="shared" si="1043"/>
        <v/>
      </c>
      <c r="BB1078" s="27" t="str">
        <f t="shared" si="1044"/>
        <v/>
      </c>
      <c r="BC1078" s="27" t="str">
        <f t="shared" si="1045"/>
        <v/>
      </c>
      <c r="BD1078" s="27" t="str">
        <f t="shared" si="1046"/>
        <v/>
      </c>
      <c r="BE1078" s="27" t="str">
        <f t="shared" si="1047"/>
        <v/>
      </c>
      <c r="BF1078" s="27" t="str">
        <f t="shared" si="1048"/>
        <v/>
      </c>
      <c r="BG1078" s="27" t="str">
        <f t="shared" si="1049"/>
        <v/>
      </c>
      <c r="BH1078" s="27" t="str">
        <f t="shared" si="1050"/>
        <v/>
      </c>
      <c r="BI1078" s="27" t="str">
        <f t="shared" si="1051"/>
        <v/>
      </c>
      <c r="BJ1078" s="27" t="str">
        <f t="shared" si="1052"/>
        <v/>
      </c>
      <c r="BK1078" s="27" t="str">
        <f t="shared" si="1053"/>
        <v/>
      </c>
      <c r="BL1078" s="27" t="str">
        <f t="shared" si="1054"/>
        <v/>
      </c>
      <c r="BM1078" s="27" t="str">
        <f t="shared" si="1055"/>
        <v/>
      </c>
      <c r="BN1078" s="27" t="str">
        <f t="shared" si="1056"/>
        <v/>
      </c>
      <c r="BO1078" s="27" t="str">
        <f t="shared" si="1057"/>
        <v/>
      </c>
      <c r="BP1078" s="27" t="str">
        <f t="shared" si="1058"/>
        <v/>
      </c>
    </row>
    <row r="1079" spans="39:68" x14ac:dyDescent="0.25">
      <c r="AM1079" s="27" t="str">
        <f t="shared" si="1029"/>
        <v/>
      </c>
      <c r="AN1079" s="27" t="str">
        <f t="shared" si="1030"/>
        <v/>
      </c>
      <c r="AO1079" s="27" t="str">
        <f t="shared" si="1031"/>
        <v/>
      </c>
      <c r="AP1079" s="27" t="str">
        <f t="shared" si="1032"/>
        <v/>
      </c>
      <c r="AQ1079" s="27" t="str">
        <f t="shared" si="1033"/>
        <v/>
      </c>
      <c r="AR1079" s="27" t="str">
        <f t="shared" si="1034"/>
        <v/>
      </c>
      <c r="AS1079" s="27" t="str">
        <f t="shared" si="1035"/>
        <v/>
      </c>
      <c r="AT1079" s="27" t="str">
        <f t="shared" si="1036"/>
        <v/>
      </c>
      <c r="AU1079" s="27" t="str">
        <f t="shared" si="1037"/>
        <v/>
      </c>
      <c r="AV1079" s="27" t="str">
        <f t="shared" si="1038"/>
        <v/>
      </c>
      <c r="AW1079" s="27" t="str">
        <f t="shared" si="1039"/>
        <v/>
      </c>
      <c r="AX1079" s="27" t="str">
        <f t="shared" si="1040"/>
        <v/>
      </c>
      <c r="AY1079" s="27" t="str">
        <f t="shared" si="1041"/>
        <v/>
      </c>
      <c r="AZ1079" s="27" t="str">
        <f t="shared" si="1042"/>
        <v/>
      </c>
      <c r="BA1079" s="27" t="str">
        <f t="shared" si="1043"/>
        <v/>
      </c>
      <c r="BB1079" s="27" t="str">
        <f t="shared" si="1044"/>
        <v/>
      </c>
      <c r="BC1079" s="27" t="str">
        <f t="shared" si="1045"/>
        <v/>
      </c>
      <c r="BD1079" s="27" t="str">
        <f t="shared" si="1046"/>
        <v/>
      </c>
      <c r="BE1079" s="27" t="str">
        <f t="shared" si="1047"/>
        <v/>
      </c>
      <c r="BF1079" s="27" t="str">
        <f t="shared" si="1048"/>
        <v/>
      </c>
      <c r="BG1079" s="27" t="str">
        <f t="shared" si="1049"/>
        <v/>
      </c>
      <c r="BH1079" s="27" t="str">
        <f t="shared" si="1050"/>
        <v/>
      </c>
      <c r="BI1079" s="27" t="str">
        <f t="shared" si="1051"/>
        <v/>
      </c>
      <c r="BJ1079" s="27" t="str">
        <f t="shared" si="1052"/>
        <v/>
      </c>
      <c r="BK1079" s="27" t="str">
        <f t="shared" si="1053"/>
        <v/>
      </c>
      <c r="BL1079" s="27" t="str">
        <f t="shared" si="1054"/>
        <v/>
      </c>
      <c r="BM1079" s="27" t="str">
        <f t="shared" si="1055"/>
        <v/>
      </c>
      <c r="BN1079" s="27" t="str">
        <f t="shared" si="1056"/>
        <v/>
      </c>
      <c r="BO1079" s="27" t="str">
        <f t="shared" si="1057"/>
        <v/>
      </c>
      <c r="BP1079" s="27" t="str">
        <f t="shared" si="1058"/>
        <v/>
      </c>
    </row>
    <row r="1080" spans="39:68" x14ac:dyDescent="0.25">
      <c r="AM1080" s="27" t="str">
        <f t="shared" si="1029"/>
        <v/>
      </c>
      <c r="AN1080" s="27" t="str">
        <f t="shared" si="1030"/>
        <v/>
      </c>
      <c r="AO1080" s="27" t="str">
        <f t="shared" si="1031"/>
        <v/>
      </c>
      <c r="AP1080" s="27" t="str">
        <f t="shared" si="1032"/>
        <v/>
      </c>
      <c r="AQ1080" s="27" t="str">
        <f t="shared" si="1033"/>
        <v/>
      </c>
      <c r="AR1080" s="27" t="str">
        <f t="shared" si="1034"/>
        <v/>
      </c>
      <c r="AS1080" s="27" t="str">
        <f t="shared" si="1035"/>
        <v/>
      </c>
      <c r="AT1080" s="27" t="str">
        <f t="shared" si="1036"/>
        <v/>
      </c>
      <c r="AU1080" s="27" t="str">
        <f t="shared" si="1037"/>
        <v/>
      </c>
      <c r="AV1080" s="27" t="str">
        <f t="shared" si="1038"/>
        <v/>
      </c>
      <c r="AW1080" s="27" t="str">
        <f t="shared" si="1039"/>
        <v/>
      </c>
      <c r="AX1080" s="27" t="str">
        <f t="shared" si="1040"/>
        <v/>
      </c>
      <c r="AY1080" s="27" t="str">
        <f t="shared" si="1041"/>
        <v/>
      </c>
      <c r="AZ1080" s="27" t="str">
        <f t="shared" si="1042"/>
        <v/>
      </c>
      <c r="BA1080" s="27" t="str">
        <f t="shared" si="1043"/>
        <v/>
      </c>
      <c r="BB1080" s="27" t="str">
        <f t="shared" si="1044"/>
        <v/>
      </c>
      <c r="BC1080" s="27" t="str">
        <f t="shared" si="1045"/>
        <v/>
      </c>
      <c r="BD1080" s="27" t="str">
        <f t="shared" si="1046"/>
        <v/>
      </c>
      <c r="BE1080" s="27" t="str">
        <f t="shared" si="1047"/>
        <v/>
      </c>
      <c r="BF1080" s="27" t="str">
        <f t="shared" si="1048"/>
        <v/>
      </c>
      <c r="BG1080" s="27" t="str">
        <f t="shared" si="1049"/>
        <v/>
      </c>
      <c r="BH1080" s="27" t="str">
        <f t="shared" si="1050"/>
        <v/>
      </c>
      <c r="BI1080" s="27" t="str">
        <f t="shared" si="1051"/>
        <v/>
      </c>
      <c r="BJ1080" s="27" t="str">
        <f t="shared" si="1052"/>
        <v/>
      </c>
      <c r="BK1080" s="27" t="str">
        <f t="shared" si="1053"/>
        <v/>
      </c>
      <c r="BL1080" s="27" t="str">
        <f t="shared" si="1054"/>
        <v/>
      </c>
      <c r="BM1080" s="27" t="str">
        <f t="shared" si="1055"/>
        <v/>
      </c>
      <c r="BN1080" s="27" t="str">
        <f t="shared" si="1056"/>
        <v/>
      </c>
      <c r="BO1080" s="27" t="str">
        <f t="shared" si="1057"/>
        <v/>
      </c>
      <c r="BP1080" s="27" t="str">
        <f t="shared" si="1058"/>
        <v/>
      </c>
    </row>
    <row r="1081" spans="39:68" x14ac:dyDescent="0.25">
      <c r="AM1081" s="27" t="str">
        <f t="shared" si="1029"/>
        <v/>
      </c>
      <c r="AN1081" s="27" t="str">
        <f t="shared" si="1030"/>
        <v/>
      </c>
      <c r="AO1081" s="27" t="str">
        <f t="shared" si="1031"/>
        <v/>
      </c>
      <c r="AP1081" s="27" t="str">
        <f t="shared" si="1032"/>
        <v/>
      </c>
      <c r="AQ1081" s="27" t="str">
        <f t="shared" si="1033"/>
        <v/>
      </c>
      <c r="AR1081" s="27" t="str">
        <f t="shared" si="1034"/>
        <v/>
      </c>
      <c r="AS1081" s="27" t="str">
        <f t="shared" si="1035"/>
        <v/>
      </c>
      <c r="AT1081" s="27" t="str">
        <f t="shared" si="1036"/>
        <v/>
      </c>
      <c r="AU1081" s="27" t="str">
        <f t="shared" si="1037"/>
        <v/>
      </c>
      <c r="AV1081" s="27" t="str">
        <f t="shared" si="1038"/>
        <v/>
      </c>
      <c r="AW1081" s="27" t="str">
        <f t="shared" si="1039"/>
        <v/>
      </c>
      <c r="AX1081" s="27" t="str">
        <f t="shared" si="1040"/>
        <v/>
      </c>
      <c r="AY1081" s="27" t="str">
        <f t="shared" si="1041"/>
        <v/>
      </c>
      <c r="AZ1081" s="27" t="str">
        <f t="shared" si="1042"/>
        <v/>
      </c>
      <c r="BA1081" s="27" t="str">
        <f t="shared" si="1043"/>
        <v/>
      </c>
      <c r="BB1081" s="27" t="str">
        <f t="shared" si="1044"/>
        <v/>
      </c>
      <c r="BC1081" s="27" t="str">
        <f t="shared" si="1045"/>
        <v/>
      </c>
      <c r="BD1081" s="27" t="str">
        <f t="shared" si="1046"/>
        <v/>
      </c>
      <c r="BE1081" s="27" t="str">
        <f t="shared" si="1047"/>
        <v/>
      </c>
      <c r="BF1081" s="27" t="str">
        <f t="shared" si="1048"/>
        <v/>
      </c>
      <c r="BG1081" s="27" t="str">
        <f t="shared" si="1049"/>
        <v/>
      </c>
      <c r="BH1081" s="27" t="str">
        <f t="shared" si="1050"/>
        <v/>
      </c>
      <c r="BI1081" s="27" t="str">
        <f t="shared" si="1051"/>
        <v/>
      </c>
      <c r="BJ1081" s="27" t="str">
        <f t="shared" si="1052"/>
        <v/>
      </c>
      <c r="BK1081" s="27" t="str">
        <f t="shared" si="1053"/>
        <v/>
      </c>
      <c r="BL1081" s="27" t="str">
        <f t="shared" si="1054"/>
        <v/>
      </c>
      <c r="BM1081" s="27" t="str">
        <f t="shared" si="1055"/>
        <v/>
      </c>
      <c r="BN1081" s="27" t="str">
        <f t="shared" si="1056"/>
        <v/>
      </c>
      <c r="BO1081" s="27" t="str">
        <f t="shared" si="1057"/>
        <v/>
      </c>
      <c r="BP1081" s="27" t="str">
        <f t="shared" si="1058"/>
        <v/>
      </c>
    </row>
    <row r="1082" spans="39:68" x14ac:dyDescent="0.25">
      <c r="AM1082" s="27" t="str">
        <f t="shared" si="1029"/>
        <v/>
      </c>
      <c r="AN1082" s="27" t="str">
        <f t="shared" si="1030"/>
        <v/>
      </c>
      <c r="AO1082" s="27" t="str">
        <f t="shared" si="1031"/>
        <v/>
      </c>
      <c r="AP1082" s="27" t="str">
        <f t="shared" si="1032"/>
        <v/>
      </c>
      <c r="AQ1082" s="27" t="str">
        <f t="shared" si="1033"/>
        <v/>
      </c>
      <c r="AR1082" s="27" t="str">
        <f t="shared" si="1034"/>
        <v/>
      </c>
      <c r="AS1082" s="27" t="str">
        <f t="shared" si="1035"/>
        <v/>
      </c>
      <c r="AT1082" s="27" t="str">
        <f t="shared" si="1036"/>
        <v/>
      </c>
      <c r="AU1082" s="27" t="str">
        <f t="shared" si="1037"/>
        <v/>
      </c>
      <c r="AV1082" s="27" t="str">
        <f t="shared" si="1038"/>
        <v/>
      </c>
      <c r="AW1082" s="27" t="str">
        <f t="shared" si="1039"/>
        <v/>
      </c>
      <c r="AX1082" s="27" t="str">
        <f t="shared" si="1040"/>
        <v/>
      </c>
      <c r="AY1082" s="27" t="str">
        <f t="shared" si="1041"/>
        <v/>
      </c>
      <c r="AZ1082" s="27" t="str">
        <f t="shared" si="1042"/>
        <v/>
      </c>
      <c r="BA1082" s="27" t="str">
        <f t="shared" si="1043"/>
        <v/>
      </c>
      <c r="BB1082" s="27" t="str">
        <f t="shared" si="1044"/>
        <v/>
      </c>
      <c r="BC1082" s="27" t="str">
        <f t="shared" si="1045"/>
        <v/>
      </c>
      <c r="BD1082" s="27" t="str">
        <f t="shared" si="1046"/>
        <v/>
      </c>
      <c r="BE1082" s="27" t="str">
        <f t="shared" si="1047"/>
        <v/>
      </c>
      <c r="BF1082" s="27" t="str">
        <f t="shared" si="1048"/>
        <v/>
      </c>
      <c r="BG1082" s="27" t="str">
        <f t="shared" si="1049"/>
        <v/>
      </c>
      <c r="BH1082" s="27" t="str">
        <f t="shared" si="1050"/>
        <v/>
      </c>
      <c r="BI1082" s="27" t="str">
        <f t="shared" si="1051"/>
        <v/>
      </c>
      <c r="BJ1082" s="27" t="str">
        <f t="shared" si="1052"/>
        <v/>
      </c>
      <c r="BK1082" s="27" t="str">
        <f t="shared" si="1053"/>
        <v/>
      </c>
      <c r="BL1082" s="27" t="str">
        <f t="shared" si="1054"/>
        <v/>
      </c>
      <c r="BM1082" s="27" t="str">
        <f t="shared" si="1055"/>
        <v/>
      </c>
      <c r="BN1082" s="27" t="str">
        <f t="shared" si="1056"/>
        <v/>
      </c>
      <c r="BO1082" s="27" t="str">
        <f t="shared" si="1057"/>
        <v/>
      </c>
      <c r="BP1082" s="27" t="str">
        <f t="shared" si="1058"/>
        <v/>
      </c>
    </row>
    <row r="1083" spans="39:68" x14ac:dyDescent="0.25">
      <c r="AM1083" s="27" t="str">
        <f t="shared" si="1029"/>
        <v/>
      </c>
      <c r="AN1083" s="27" t="str">
        <f t="shared" si="1030"/>
        <v/>
      </c>
      <c r="AO1083" s="27" t="str">
        <f t="shared" si="1031"/>
        <v/>
      </c>
      <c r="AP1083" s="27" t="str">
        <f t="shared" si="1032"/>
        <v/>
      </c>
      <c r="AQ1083" s="27" t="str">
        <f t="shared" si="1033"/>
        <v/>
      </c>
      <c r="AR1083" s="27" t="str">
        <f t="shared" si="1034"/>
        <v/>
      </c>
      <c r="AS1083" s="27" t="str">
        <f t="shared" si="1035"/>
        <v/>
      </c>
      <c r="AT1083" s="27" t="str">
        <f t="shared" si="1036"/>
        <v/>
      </c>
      <c r="AU1083" s="27" t="str">
        <f t="shared" si="1037"/>
        <v/>
      </c>
      <c r="AV1083" s="27" t="str">
        <f t="shared" si="1038"/>
        <v/>
      </c>
      <c r="AW1083" s="27" t="str">
        <f t="shared" si="1039"/>
        <v/>
      </c>
      <c r="AX1083" s="27" t="str">
        <f t="shared" si="1040"/>
        <v/>
      </c>
      <c r="AY1083" s="27" t="str">
        <f t="shared" si="1041"/>
        <v/>
      </c>
      <c r="AZ1083" s="27" t="str">
        <f t="shared" si="1042"/>
        <v/>
      </c>
      <c r="BA1083" s="27" t="str">
        <f t="shared" si="1043"/>
        <v/>
      </c>
      <c r="BB1083" s="27" t="str">
        <f t="shared" si="1044"/>
        <v/>
      </c>
      <c r="BC1083" s="27" t="str">
        <f t="shared" si="1045"/>
        <v/>
      </c>
      <c r="BD1083" s="27" t="str">
        <f t="shared" si="1046"/>
        <v/>
      </c>
      <c r="BE1083" s="27" t="str">
        <f t="shared" si="1047"/>
        <v/>
      </c>
      <c r="BF1083" s="27" t="str">
        <f t="shared" si="1048"/>
        <v/>
      </c>
      <c r="BG1083" s="27" t="str">
        <f t="shared" si="1049"/>
        <v/>
      </c>
      <c r="BH1083" s="27" t="str">
        <f t="shared" si="1050"/>
        <v/>
      </c>
      <c r="BI1083" s="27" t="str">
        <f t="shared" si="1051"/>
        <v/>
      </c>
      <c r="BJ1083" s="27" t="str">
        <f t="shared" si="1052"/>
        <v/>
      </c>
      <c r="BK1083" s="27" t="str">
        <f t="shared" si="1053"/>
        <v/>
      </c>
      <c r="BL1083" s="27" t="str">
        <f t="shared" si="1054"/>
        <v/>
      </c>
      <c r="BM1083" s="27" t="str">
        <f t="shared" si="1055"/>
        <v/>
      </c>
      <c r="BN1083" s="27" t="str">
        <f t="shared" si="1056"/>
        <v/>
      </c>
      <c r="BO1083" s="27" t="str">
        <f t="shared" si="1057"/>
        <v/>
      </c>
      <c r="BP1083" s="27" t="str">
        <f t="shared" si="1058"/>
        <v/>
      </c>
    </row>
    <row r="1084" spans="39:68" x14ac:dyDescent="0.25">
      <c r="AM1084" s="27" t="str">
        <f t="shared" si="1029"/>
        <v/>
      </c>
      <c r="AN1084" s="27" t="str">
        <f t="shared" si="1030"/>
        <v/>
      </c>
      <c r="AO1084" s="27" t="str">
        <f t="shared" si="1031"/>
        <v/>
      </c>
      <c r="AP1084" s="27" t="str">
        <f t="shared" si="1032"/>
        <v/>
      </c>
      <c r="AQ1084" s="27" t="str">
        <f t="shared" si="1033"/>
        <v/>
      </c>
      <c r="AR1084" s="27" t="str">
        <f t="shared" si="1034"/>
        <v/>
      </c>
      <c r="AS1084" s="27" t="str">
        <f t="shared" si="1035"/>
        <v/>
      </c>
      <c r="AT1084" s="27" t="str">
        <f t="shared" si="1036"/>
        <v/>
      </c>
      <c r="AU1084" s="27" t="str">
        <f t="shared" si="1037"/>
        <v/>
      </c>
      <c r="AV1084" s="27" t="str">
        <f t="shared" si="1038"/>
        <v/>
      </c>
      <c r="AW1084" s="27" t="str">
        <f t="shared" si="1039"/>
        <v/>
      </c>
      <c r="AX1084" s="27" t="str">
        <f t="shared" si="1040"/>
        <v/>
      </c>
      <c r="AY1084" s="27" t="str">
        <f t="shared" si="1041"/>
        <v/>
      </c>
      <c r="AZ1084" s="27" t="str">
        <f t="shared" si="1042"/>
        <v/>
      </c>
      <c r="BA1084" s="27" t="str">
        <f t="shared" si="1043"/>
        <v/>
      </c>
      <c r="BB1084" s="27" t="str">
        <f t="shared" si="1044"/>
        <v/>
      </c>
      <c r="BC1084" s="27" t="str">
        <f t="shared" si="1045"/>
        <v/>
      </c>
      <c r="BD1084" s="27" t="str">
        <f t="shared" si="1046"/>
        <v/>
      </c>
      <c r="BE1084" s="27" t="str">
        <f t="shared" si="1047"/>
        <v/>
      </c>
      <c r="BF1084" s="27" t="str">
        <f t="shared" si="1048"/>
        <v/>
      </c>
      <c r="BG1084" s="27" t="str">
        <f t="shared" si="1049"/>
        <v/>
      </c>
      <c r="BH1084" s="27" t="str">
        <f t="shared" si="1050"/>
        <v/>
      </c>
      <c r="BI1084" s="27" t="str">
        <f t="shared" si="1051"/>
        <v/>
      </c>
      <c r="BJ1084" s="27" t="str">
        <f t="shared" si="1052"/>
        <v/>
      </c>
      <c r="BK1084" s="27" t="str">
        <f t="shared" si="1053"/>
        <v/>
      </c>
      <c r="BL1084" s="27" t="str">
        <f t="shared" si="1054"/>
        <v/>
      </c>
      <c r="BM1084" s="27" t="str">
        <f t="shared" si="1055"/>
        <v/>
      </c>
      <c r="BN1084" s="27" t="str">
        <f t="shared" si="1056"/>
        <v/>
      </c>
      <c r="BO1084" s="27" t="str">
        <f t="shared" si="1057"/>
        <v/>
      </c>
      <c r="BP1084" s="27" t="str">
        <f t="shared" si="1058"/>
        <v/>
      </c>
    </row>
    <row r="1085" spans="39:68" x14ac:dyDescent="0.25">
      <c r="AM1085" s="27" t="str">
        <f t="shared" si="1029"/>
        <v/>
      </c>
      <c r="AN1085" s="27" t="str">
        <f t="shared" si="1030"/>
        <v/>
      </c>
      <c r="AO1085" s="27" t="str">
        <f t="shared" si="1031"/>
        <v/>
      </c>
      <c r="AP1085" s="27" t="str">
        <f t="shared" si="1032"/>
        <v/>
      </c>
      <c r="AQ1085" s="27" t="str">
        <f t="shared" si="1033"/>
        <v/>
      </c>
      <c r="AR1085" s="27" t="str">
        <f t="shared" si="1034"/>
        <v/>
      </c>
      <c r="AS1085" s="27" t="str">
        <f t="shared" si="1035"/>
        <v/>
      </c>
      <c r="AT1085" s="27" t="str">
        <f t="shared" si="1036"/>
        <v/>
      </c>
      <c r="AU1085" s="27" t="str">
        <f t="shared" si="1037"/>
        <v/>
      </c>
      <c r="AV1085" s="27" t="str">
        <f t="shared" si="1038"/>
        <v/>
      </c>
      <c r="AW1085" s="27" t="str">
        <f t="shared" si="1039"/>
        <v/>
      </c>
      <c r="AX1085" s="27" t="str">
        <f t="shared" si="1040"/>
        <v/>
      </c>
      <c r="AY1085" s="27" t="str">
        <f t="shared" si="1041"/>
        <v/>
      </c>
      <c r="AZ1085" s="27" t="str">
        <f t="shared" si="1042"/>
        <v/>
      </c>
      <c r="BA1085" s="27" t="str">
        <f t="shared" si="1043"/>
        <v/>
      </c>
      <c r="BB1085" s="27" t="str">
        <f t="shared" si="1044"/>
        <v/>
      </c>
      <c r="BC1085" s="27" t="str">
        <f t="shared" si="1045"/>
        <v/>
      </c>
      <c r="BD1085" s="27" t="str">
        <f t="shared" si="1046"/>
        <v/>
      </c>
      <c r="BE1085" s="27" t="str">
        <f t="shared" si="1047"/>
        <v/>
      </c>
      <c r="BF1085" s="27" t="str">
        <f t="shared" si="1048"/>
        <v/>
      </c>
      <c r="BG1085" s="27" t="str">
        <f t="shared" si="1049"/>
        <v/>
      </c>
      <c r="BH1085" s="27" t="str">
        <f t="shared" si="1050"/>
        <v/>
      </c>
      <c r="BI1085" s="27" t="str">
        <f t="shared" si="1051"/>
        <v/>
      </c>
      <c r="BJ1085" s="27" t="str">
        <f t="shared" si="1052"/>
        <v/>
      </c>
      <c r="BK1085" s="27" t="str">
        <f t="shared" si="1053"/>
        <v/>
      </c>
      <c r="BL1085" s="27" t="str">
        <f t="shared" si="1054"/>
        <v/>
      </c>
      <c r="BM1085" s="27" t="str">
        <f t="shared" si="1055"/>
        <v/>
      </c>
      <c r="BN1085" s="27" t="str">
        <f t="shared" si="1056"/>
        <v/>
      </c>
      <c r="BO1085" s="27" t="str">
        <f t="shared" si="1057"/>
        <v/>
      </c>
      <c r="BP1085" s="27" t="str">
        <f t="shared" si="1058"/>
        <v/>
      </c>
    </row>
    <row r="1086" spans="39:68" x14ac:dyDescent="0.25">
      <c r="AM1086" s="27" t="str">
        <f t="shared" si="1029"/>
        <v/>
      </c>
      <c r="AN1086" s="27" t="str">
        <f t="shared" si="1030"/>
        <v/>
      </c>
      <c r="AO1086" s="27" t="str">
        <f t="shared" si="1031"/>
        <v/>
      </c>
      <c r="AP1086" s="27" t="str">
        <f t="shared" si="1032"/>
        <v/>
      </c>
      <c r="AQ1086" s="27" t="str">
        <f t="shared" si="1033"/>
        <v/>
      </c>
      <c r="AR1086" s="27" t="str">
        <f t="shared" si="1034"/>
        <v/>
      </c>
      <c r="AS1086" s="27" t="str">
        <f t="shared" si="1035"/>
        <v/>
      </c>
      <c r="AT1086" s="27" t="str">
        <f t="shared" si="1036"/>
        <v/>
      </c>
      <c r="AU1086" s="27" t="str">
        <f t="shared" si="1037"/>
        <v/>
      </c>
      <c r="AV1086" s="27" t="str">
        <f t="shared" si="1038"/>
        <v/>
      </c>
      <c r="AW1086" s="27" t="str">
        <f t="shared" si="1039"/>
        <v/>
      </c>
      <c r="AX1086" s="27" t="str">
        <f t="shared" si="1040"/>
        <v/>
      </c>
      <c r="AY1086" s="27" t="str">
        <f t="shared" si="1041"/>
        <v/>
      </c>
      <c r="AZ1086" s="27" t="str">
        <f t="shared" si="1042"/>
        <v/>
      </c>
      <c r="BA1086" s="27" t="str">
        <f t="shared" si="1043"/>
        <v/>
      </c>
      <c r="BB1086" s="27" t="str">
        <f t="shared" si="1044"/>
        <v/>
      </c>
      <c r="BC1086" s="27" t="str">
        <f t="shared" si="1045"/>
        <v/>
      </c>
      <c r="BD1086" s="27" t="str">
        <f t="shared" si="1046"/>
        <v/>
      </c>
      <c r="BE1086" s="27" t="str">
        <f t="shared" si="1047"/>
        <v/>
      </c>
      <c r="BF1086" s="27" t="str">
        <f t="shared" si="1048"/>
        <v/>
      </c>
      <c r="BG1086" s="27" t="str">
        <f t="shared" si="1049"/>
        <v/>
      </c>
      <c r="BH1086" s="27" t="str">
        <f t="shared" si="1050"/>
        <v/>
      </c>
      <c r="BI1086" s="27" t="str">
        <f t="shared" si="1051"/>
        <v/>
      </c>
      <c r="BJ1086" s="27" t="str">
        <f t="shared" si="1052"/>
        <v/>
      </c>
      <c r="BK1086" s="27" t="str">
        <f t="shared" si="1053"/>
        <v/>
      </c>
      <c r="BL1086" s="27" t="str">
        <f t="shared" si="1054"/>
        <v/>
      </c>
      <c r="BM1086" s="27" t="str">
        <f t="shared" si="1055"/>
        <v/>
      </c>
      <c r="BN1086" s="27" t="str">
        <f t="shared" si="1056"/>
        <v/>
      </c>
      <c r="BO1086" s="27" t="str">
        <f t="shared" si="1057"/>
        <v/>
      </c>
      <c r="BP1086" s="27" t="str">
        <f t="shared" si="1058"/>
        <v/>
      </c>
    </row>
    <row r="1087" spans="39:68" x14ac:dyDescent="0.25">
      <c r="AM1087" s="27" t="str">
        <f t="shared" si="1029"/>
        <v/>
      </c>
      <c r="AN1087" s="27" t="str">
        <f t="shared" si="1030"/>
        <v/>
      </c>
      <c r="AO1087" s="27" t="str">
        <f t="shared" si="1031"/>
        <v/>
      </c>
      <c r="AP1087" s="27" t="str">
        <f t="shared" si="1032"/>
        <v/>
      </c>
      <c r="AQ1087" s="27" t="str">
        <f t="shared" si="1033"/>
        <v/>
      </c>
      <c r="AR1087" s="27" t="str">
        <f t="shared" si="1034"/>
        <v/>
      </c>
      <c r="AS1087" s="27" t="str">
        <f t="shared" si="1035"/>
        <v/>
      </c>
      <c r="AT1087" s="27" t="str">
        <f t="shared" si="1036"/>
        <v/>
      </c>
      <c r="AU1087" s="27" t="str">
        <f t="shared" si="1037"/>
        <v/>
      </c>
      <c r="AV1087" s="27" t="str">
        <f t="shared" si="1038"/>
        <v/>
      </c>
      <c r="AW1087" s="27" t="str">
        <f t="shared" si="1039"/>
        <v/>
      </c>
      <c r="AX1087" s="27" t="str">
        <f t="shared" si="1040"/>
        <v/>
      </c>
      <c r="AY1087" s="27" t="str">
        <f t="shared" si="1041"/>
        <v/>
      </c>
      <c r="AZ1087" s="27" t="str">
        <f t="shared" si="1042"/>
        <v/>
      </c>
      <c r="BA1087" s="27" t="str">
        <f t="shared" si="1043"/>
        <v/>
      </c>
      <c r="BB1087" s="27" t="str">
        <f t="shared" si="1044"/>
        <v/>
      </c>
      <c r="BC1087" s="27" t="str">
        <f t="shared" si="1045"/>
        <v/>
      </c>
      <c r="BD1087" s="27" t="str">
        <f t="shared" si="1046"/>
        <v/>
      </c>
      <c r="BE1087" s="27" t="str">
        <f t="shared" si="1047"/>
        <v/>
      </c>
      <c r="BF1087" s="27" t="str">
        <f t="shared" si="1048"/>
        <v/>
      </c>
      <c r="BG1087" s="27" t="str">
        <f t="shared" si="1049"/>
        <v/>
      </c>
      <c r="BH1087" s="27" t="str">
        <f t="shared" si="1050"/>
        <v/>
      </c>
      <c r="BI1087" s="27" t="str">
        <f t="shared" si="1051"/>
        <v/>
      </c>
      <c r="BJ1087" s="27" t="str">
        <f t="shared" si="1052"/>
        <v/>
      </c>
      <c r="BK1087" s="27" t="str">
        <f t="shared" si="1053"/>
        <v/>
      </c>
      <c r="BL1087" s="27" t="str">
        <f t="shared" si="1054"/>
        <v/>
      </c>
      <c r="BM1087" s="27" t="str">
        <f t="shared" si="1055"/>
        <v/>
      </c>
      <c r="BN1087" s="27" t="str">
        <f t="shared" si="1056"/>
        <v/>
      </c>
      <c r="BO1087" s="27" t="str">
        <f t="shared" si="1057"/>
        <v/>
      </c>
      <c r="BP1087" s="27" t="str">
        <f t="shared" si="1058"/>
        <v/>
      </c>
    </row>
    <row r="1088" spans="39:68" x14ac:dyDescent="0.25">
      <c r="AM1088" s="27" t="str">
        <f t="shared" si="1029"/>
        <v/>
      </c>
      <c r="AN1088" s="27" t="str">
        <f t="shared" si="1030"/>
        <v/>
      </c>
      <c r="AO1088" s="27" t="str">
        <f t="shared" si="1031"/>
        <v/>
      </c>
      <c r="AP1088" s="27" t="str">
        <f t="shared" si="1032"/>
        <v/>
      </c>
      <c r="AQ1088" s="27" t="str">
        <f t="shared" si="1033"/>
        <v/>
      </c>
      <c r="AR1088" s="27" t="str">
        <f t="shared" si="1034"/>
        <v/>
      </c>
      <c r="AS1088" s="27" t="str">
        <f t="shared" si="1035"/>
        <v/>
      </c>
      <c r="AT1088" s="27" t="str">
        <f t="shared" si="1036"/>
        <v/>
      </c>
      <c r="AU1088" s="27" t="str">
        <f t="shared" si="1037"/>
        <v/>
      </c>
      <c r="AV1088" s="27" t="str">
        <f t="shared" si="1038"/>
        <v/>
      </c>
      <c r="AW1088" s="27" t="str">
        <f t="shared" si="1039"/>
        <v/>
      </c>
      <c r="AX1088" s="27" t="str">
        <f t="shared" si="1040"/>
        <v/>
      </c>
      <c r="AY1088" s="27" t="str">
        <f t="shared" si="1041"/>
        <v/>
      </c>
      <c r="AZ1088" s="27" t="str">
        <f t="shared" si="1042"/>
        <v/>
      </c>
      <c r="BA1088" s="27" t="str">
        <f t="shared" si="1043"/>
        <v/>
      </c>
      <c r="BB1088" s="27" t="str">
        <f t="shared" si="1044"/>
        <v/>
      </c>
      <c r="BC1088" s="27" t="str">
        <f t="shared" si="1045"/>
        <v/>
      </c>
      <c r="BD1088" s="27" t="str">
        <f t="shared" si="1046"/>
        <v/>
      </c>
      <c r="BE1088" s="27" t="str">
        <f t="shared" si="1047"/>
        <v/>
      </c>
      <c r="BF1088" s="27" t="str">
        <f t="shared" si="1048"/>
        <v/>
      </c>
      <c r="BG1088" s="27" t="str">
        <f t="shared" si="1049"/>
        <v/>
      </c>
      <c r="BH1088" s="27" t="str">
        <f t="shared" si="1050"/>
        <v/>
      </c>
      <c r="BI1088" s="27" t="str">
        <f t="shared" si="1051"/>
        <v/>
      </c>
      <c r="BJ1088" s="27" t="str">
        <f t="shared" si="1052"/>
        <v/>
      </c>
      <c r="BK1088" s="27" t="str">
        <f t="shared" si="1053"/>
        <v/>
      </c>
      <c r="BL1088" s="27" t="str">
        <f t="shared" si="1054"/>
        <v/>
      </c>
      <c r="BM1088" s="27" t="str">
        <f t="shared" si="1055"/>
        <v/>
      </c>
      <c r="BN1088" s="27" t="str">
        <f t="shared" si="1056"/>
        <v/>
      </c>
      <c r="BO1088" s="27" t="str">
        <f t="shared" si="1057"/>
        <v/>
      </c>
      <c r="BP1088" s="27" t="str">
        <f t="shared" si="1058"/>
        <v/>
      </c>
    </row>
    <row r="1089" spans="39:68" x14ac:dyDescent="0.25">
      <c r="AM1089" s="27" t="str">
        <f t="shared" si="1029"/>
        <v/>
      </c>
      <c r="AN1089" s="27" t="str">
        <f t="shared" si="1030"/>
        <v/>
      </c>
      <c r="AO1089" s="27" t="str">
        <f t="shared" si="1031"/>
        <v/>
      </c>
      <c r="AP1089" s="27" t="str">
        <f t="shared" si="1032"/>
        <v/>
      </c>
      <c r="AQ1089" s="27" t="str">
        <f t="shared" si="1033"/>
        <v/>
      </c>
      <c r="AR1089" s="27" t="str">
        <f t="shared" si="1034"/>
        <v/>
      </c>
      <c r="AS1089" s="27" t="str">
        <f t="shared" si="1035"/>
        <v/>
      </c>
      <c r="AT1089" s="27" t="str">
        <f t="shared" si="1036"/>
        <v/>
      </c>
      <c r="AU1089" s="27" t="str">
        <f t="shared" si="1037"/>
        <v/>
      </c>
      <c r="AV1089" s="27" t="str">
        <f t="shared" si="1038"/>
        <v/>
      </c>
      <c r="AW1089" s="27" t="str">
        <f t="shared" si="1039"/>
        <v/>
      </c>
      <c r="AX1089" s="27" t="str">
        <f t="shared" si="1040"/>
        <v/>
      </c>
      <c r="AY1089" s="27" t="str">
        <f t="shared" si="1041"/>
        <v/>
      </c>
      <c r="AZ1089" s="27" t="str">
        <f t="shared" si="1042"/>
        <v/>
      </c>
      <c r="BA1089" s="27" t="str">
        <f t="shared" si="1043"/>
        <v/>
      </c>
      <c r="BB1089" s="27" t="str">
        <f t="shared" si="1044"/>
        <v/>
      </c>
      <c r="BC1089" s="27" t="str">
        <f t="shared" si="1045"/>
        <v/>
      </c>
      <c r="BD1089" s="27" t="str">
        <f t="shared" si="1046"/>
        <v/>
      </c>
      <c r="BE1089" s="27" t="str">
        <f t="shared" si="1047"/>
        <v/>
      </c>
      <c r="BF1089" s="27" t="str">
        <f t="shared" si="1048"/>
        <v/>
      </c>
      <c r="BG1089" s="27" t="str">
        <f t="shared" si="1049"/>
        <v/>
      </c>
      <c r="BH1089" s="27" t="str">
        <f t="shared" si="1050"/>
        <v/>
      </c>
      <c r="BI1089" s="27" t="str">
        <f t="shared" si="1051"/>
        <v/>
      </c>
      <c r="BJ1089" s="27" t="str">
        <f t="shared" si="1052"/>
        <v/>
      </c>
      <c r="BK1089" s="27" t="str">
        <f t="shared" si="1053"/>
        <v/>
      </c>
      <c r="BL1089" s="27" t="str">
        <f t="shared" si="1054"/>
        <v/>
      </c>
      <c r="BM1089" s="27" t="str">
        <f t="shared" si="1055"/>
        <v/>
      </c>
      <c r="BN1089" s="27" t="str">
        <f t="shared" si="1056"/>
        <v/>
      </c>
      <c r="BO1089" s="27" t="str">
        <f t="shared" si="1057"/>
        <v/>
      </c>
      <c r="BP1089" s="27" t="str">
        <f t="shared" si="1058"/>
        <v/>
      </c>
    </row>
    <row r="1090" spans="39:68" x14ac:dyDescent="0.25">
      <c r="AM1090" s="27" t="str">
        <f t="shared" si="1029"/>
        <v/>
      </c>
      <c r="AN1090" s="27" t="str">
        <f t="shared" si="1030"/>
        <v/>
      </c>
      <c r="AO1090" s="27" t="str">
        <f t="shared" si="1031"/>
        <v/>
      </c>
      <c r="AP1090" s="27" t="str">
        <f t="shared" si="1032"/>
        <v/>
      </c>
      <c r="AQ1090" s="27" t="str">
        <f t="shared" si="1033"/>
        <v/>
      </c>
      <c r="AR1090" s="27" t="str">
        <f t="shared" si="1034"/>
        <v/>
      </c>
      <c r="AS1090" s="27" t="str">
        <f t="shared" si="1035"/>
        <v/>
      </c>
      <c r="AT1090" s="27" t="str">
        <f t="shared" si="1036"/>
        <v/>
      </c>
      <c r="AU1090" s="27" t="str">
        <f t="shared" si="1037"/>
        <v/>
      </c>
      <c r="AV1090" s="27" t="str">
        <f t="shared" si="1038"/>
        <v/>
      </c>
      <c r="AW1090" s="27" t="str">
        <f t="shared" si="1039"/>
        <v/>
      </c>
      <c r="AX1090" s="27" t="str">
        <f t="shared" si="1040"/>
        <v/>
      </c>
      <c r="AY1090" s="27" t="str">
        <f t="shared" si="1041"/>
        <v/>
      </c>
      <c r="AZ1090" s="27" t="str">
        <f t="shared" si="1042"/>
        <v/>
      </c>
      <c r="BA1090" s="27" t="str">
        <f t="shared" si="1043"/>
        <v/>
      </c>
      <c r="BB1090" s="27" t="str">
        <f t="shared" si="1044"/>
        <v/>
      </c>
      <c r="BC1090" s="27" t="str">
        <f t="shared" si="1045"/>
        <v/>
      </c>
      <c r="BD1090" s="27" t="str">
        <f t="shared" si="1046"/>
        <v/>
      </c>
      <c r="BE1090" s="27" t="str">
        <f t="shared" si="1047"/>
        <v/>
      </c>
      <c r="BF1090" s="27" t="str">
        <f t="shared" si="1048"/>
        <v/>
      </c>
      <c r="BG1090" s="27" t="str">
        <f t="shared" si="1049"/>
        <v/>
      </c>
      <c r="BH1090" s="27" t="str">
        <f t="shared" si="1050"/>
        <v/>
      </c>
      <c r="BI1090" s="27" t="str">
        <f t="shared" si="1051"/>
        <v/>
      </c>
      <c r="BJ1090" s="27" t="str">
        <f t="shared" si="1052"/>
        <v/>
      </c>
      <c r="BK1090" s="27" t="str">
        <f t="shared" si="1053"/>
        <v/>
      </c>
      <c r="BL1090" s="27" t="str">
        <f t="shared" si="1054"/>
        <v/>
      </c>
      <c r="BM1090" s="27" t="str">
        <f t="shared" si="1055"/>
        <v/>
      </c>
      <c r="BN1090" s="27" t="str">
        <f t="shared" si="1056"/>
        <v/>
      </c>
      <c r="BO1090" s="27" t="str">
        <f t="shared" si="1057"/>
        <v/>
      </c>
      <c r="BP1090" s="27" t="str">
        <f t="shared" si="1058"/>
        <v/>
      </c>
    </row>
    <row r="1091" spans="39:68" x14ac:dyDescent="0.25">
      <c r="AM1091" s="27" t="str">
        <f t="shared" si="1029"/>
        <v/>
      </c>
      <c r="AN1091" s="27" t="str">
        <f t="shared" si="1030"/>
        <v/>
      </c>
      <c r="AO1091" s="27" t="str">
        <f t="shared" si="1031"/>
        <v/>
      </c>
      <c r="AP1091" s="27" t="str">
        <f t="shared" si="1032"/>
        <v/>
      </c>
      <c r="AQ1091" s="27" t="str">
        <f t="shared" si="1033"/>
        <v/>
      </c>
      <c r="AR1091" s="27" t="str">
        <f t="shared" si="1034"/>
        <v/>
      </c>
      <c r="AS1091" s="27" t="str">
        <f t="shared" si="1035"/>
        <v/>
      </c>
      <c r="AT1091" s="27" t="str">
        <f t="shared" si="1036"/>
        <v/>
      </c>
      <c r="AU1091" s="27" t="str">
        <f t="shared" si="1037"/>
        <v/>
      </c>
      <c r="AV1091" s="27" t="str">
        <f t="shared" si="1038"/>
        <v/>
      </c>
      <c r="AW1091" s="27" t="str">
        <f t="shared" si="1039"/>
        <v/>
      </c>
      <c r="AX1091" s="27" t="str">
        <f t="shared" si="1040"/>
        <v/>
      </c>
      <c r="AY1091" s="27" t="str">
        <f t="shared" si="1041"/>
        <v/>
      </c>
      <c r="AZ1091" s="27" t="str">
        <f t="shared" si="1042"/>
        <v/>
      </c>
      <c r="BA1091" s="27" t="str">
        <f t="shared" si="1043"/>
        <v/>
      </c>
      <c r="BB1091" s="27" t="str">
        <f t="shared" si="1044"/>
        <v/>
      </c>
      <c r="BC1091" s="27" t="str">
        <f t="shared" si="1045"/>
        <v/>
      </c>
      <c r="BD1091" s="27" t="str">
        <f t="shared" si="1046"/>
        <v/>
      </c>
      <c r="BE1091" s="27" t="str">
        <f t="shared" si="1047"/>
        <v/>
      </c>
      <c r="BF1091" s="27" t="str">
        <f t="shared" si="1048"/>
        <v/>
      </c>
      <c r="BG1091" s="27" t="str">
        <f t="shared" si="1049"/>
        <v/>
      </c>
      <c r="BH1091" s="27" t="str">
        <f t="shared" si="1050"/>
        <v/>
      </c>
      <c r="BI1091" s="27" t="str">
        <f t="shared" si="1051"/>
        <v/>
      </c>
      <c r="BJ1091" s="27" t="str">
        <f t="shared" si="1052"/>
        <v/>
      </c>
      <c r="BK1091" s="27" t="str">
        <f t="shared" si="1053"/>
        <v/>
      </c>
      <c r="BL1091" s="27" t="str">
        <f t="shared" si="1054"/>
        <v/>
      </c>
      <c r="BM1091" s="27" t="str">
        <f t="shared" si="1055"/>
        <v/>
      </c>
      <c r="BN1091" s="27" t="str">
        <f t="shared" si="1056"/>
        <v/>
      </c>
      <c r="BO1091" s="27" t="str">
        <f t="shared" si="1057"/>
        <v/>
      </c>
      <c r="BP1091" s="27" t="str">
        <f t="shared" si="1058"/>
        <v/>
      </c>
    </row>
    <row r="1092" spans="39:68" x14ac:dyDescent="0.25">
      <c r="AM1092" s="27" t="str">
        <f t="shared" si="1029"/>
        <v/>
      </c>
      <c r="AN1092" s="27" t="str">
        <f t="shared" si="1030"/>
        <v/>
      </c>
      <c r="AO1092" s="27" t="str">
        <f t="shared" si="1031"/>
        <v/>
      </c>
      <c r="AP1092" s="27" t="str">
        <f t="shared" si="1032"/>
        <v/>
      </c>
      <c r="AQ1092" s="27" t="str">
        <f t="shared" si="1033"/>
        <v/>
      </c>
      <c r="AR1092" s="27" t="str">
        <f t="shared" si="1034"/>
        <v/>
      </c>
      <c r="AS1092" s="27" t="str">
        <f t="shared" si="1035"/>
        <v/>
      </c>
      <c r="AT1092" s="27" t="str">
        <f t="shared" si="1036"/>
        <v/>
      </c>
      <c r="AU1092" s="27" t="str">
        <f t="shared" si="1037"/>
        <v/>
      </c>
      <c r="AV1092" s="27" t="str">
        <f t="shared" si="1038"/>
        <v/>
      </c>
      <c r="AW1092" s="27" t="str">
        <f t="shared" si="1039"/>
        <v/>
      </c>
      <c r="AX1092" s="27" t="str">
        <f t="shared" si="1040"/>
        <v/>
      </c>
      <c r="AY1092" s="27" t="str">
        <f t="shared" si="1041"/>
        <v/>
      </c>
      <c r="AZ1092" s="27" t="str">
        <f t="shared" si="1042"/>
        <v/>
      </c>
      <c r="BA1092" s="27" t="str">
        <f t="shared" si="1043"/>
        <v/>
      </c>
      <c r="BB1092" s="27" t="str">
        <f t="shared" si="1044"/>
        <v/>
      </c>
      <c r="BC1092" s="27" t="str">
        <f t="shared" si="1045"/>
        <v/>
      </c>
      <c r="BD1092" s="27" t="str">
        <f t="shared" si="1046"/>
        <v/>
      </c>
      <c r="BE1092" s="27" t="str">
        <f t="shared" si="1047"/>
        <v/>
      </c>
      <c r="BF1092" s="27" t="str">
        <f t="shared" si="1048"/>
        <v/>
      </c>
      <c r="BG1092" s="27" t="str">
        <f t="shared" si="1049"/>
        <v/>
      </c>
      <c r="BH1092" s="27" t="str">
        <f t="shared" si="1050"/>
        <v/>
      </c>
      <c r="BI1092" s="27" t="str">
        <f t="shared" si="1051"/>
        <v/>
      </c>
      <c r="BJ1092" s="27" t="str">
        <f t="shared" si="1052"/>
        <v/>
      </c>
      <c r="BK1092" s="27" t="str">
        <f t="shared" si="1053"/>
        <v/>
      </c>
      <c r="BL1092" s="27" t="str">
        <f t="shared" si="1054"/>
        <v/>
      </c>
      <c r="BM1092" s="27" t="str">
        <f t="shared" si="1055"/>
        <v/>
      </c>
      <c r="BN1092" s="27" t="str">
        <f t="shared" si="1056"/>
        <v/>
      </c>
      <c r="BO1092" s="27" t="str">
        <f t="shared" si="1057"/>
        <v/>
      </c>
      <c r="BP1092" s="27" t="str">
        <f t="shared" si="1058"/>
        <v/>
      </c>
    </row>
    <row r="1093" spans="39:68" x14ac:dyDescent="0.25">
      <c r="AM1093" s="27" t="str">
        <f t="shared" si="1029"/>
        <v/>
      </c>
      <c r="AN1093" s="27" t="str">
        <f t="shared" si="1030"/>
        <v/>
      </c>
      <c r="AO1093" s="27" t="str">
        <f t="shared" si="1031"/>
        <v/>
      </c>
      <c r="AP1093" s="27" t="str">
        <f t="shared" si="1032"/>
        <v/>
      </c>
      <c r="AQ1093" s="27" t="str">
        <f t="shared" si="1033"/>
        <v/>
      </c>
      <c r="AR1093" s="27" t="str">
        <f t="shared" si="1034"/>
        <v/>
      </c>
      <c r="AS1093" s="27" t="str">
        <f t="shared" si="1035"/>
        <v/>
      </c>
      <c r="AT1093" s="27" t="str">
        <f t="shared" si="1036"/>
        <v/>
      </c>
      <c r="AU1093" s="27" t="str">
        <f t="shared" si="1037"/>
        <v/>
      </c>
      <c r="AV1093" s="27" t="str">
        <f t="shared" si="1038"/>
        <v/>
      </c>
      <c r="AW1093" s="27" t="str">
        <f t="shared" si="1039"/>
        <v/>
      </c>
      <c r="AX1093" s="27" t="str">
        <f t="shared" si="1040"/>
        <v/>
      </c>
      <c r="AY1093" s="27" t="str">
        <f t="shared" si="1041"/>
        <v/>
      </c>
      <c r="AZ1093" s="27" t="str">
        <f t="shared" si="1042"/>
        <v/>
      </c>
      <c r="BA1093" s="27" t="str">
        <f t="shared" si="1043"/>
        <v/>
      </c>
      <c r="BB1093" s="27" t="str">
        <f t="shared" si="1044"/>
        <v/>
      </c>
      <c r="BC1093" s="27" t="str">
        <f t="shared" si="1045"/>
        <v/>
      </c>
      <c r="BD1093" s="27" t="str">
        <f t="shared" si="1046"/>
        <v/>
      </c>
      <c r="BE1093" s="27" t="str">
        <f t="shared" si="1047"/>
        <v/>
      </c>
      <c r="BF1093" s="27" t="str">
        <f t="shared" si="1048"/>
        <v/>
      </c>
      <c r="BG1093" s="27" t="str">
        <f t="shared" si="1049"/>
        <v/>
      </c>
      <c r="BH1093" s="27" t="str">
        <f t="shared" si="1050"/>
        <v/>
      </c>
      <c r="BI1093" s="27" t="str">
        <f t="shared" si="1051"/>
        <v/>
      </c>
      <c r="BJ1093" s="27" t="str">
        <f t="shared" si="1052"/>
        <v/>
      </c>
      <c r="BK1093" s="27" t="str">
        <f t="shared" si="1053"/>
        <v/>
      </c>
      <c r="BL1093" s="27" t="str">
        <f t="shared" si="1054"/>
        <v/>
      </c>
      <c r="BM1093" s="27" t="str">
        <f t="shared" si="1055"/>
        <v/>
      </c>
      <c r="BN1093" s="27" t="str">
        <f t="shared" si="1056"/>
        <v/>
      </c>
      <c r="BO1093" s="27" t="str">
        <f t="shared" si="1057"/>
        <v/>
      </c>
      <c r="BP1093" s="27" t="str">
        <f t="shared" si="1058"/>
        <v/>
      </c>
    </row>
    <row r="1094" spans="39:68" x14ac:dyDescent="0.25">
      <c r="AM1094" s="27" t="str">
        <f t="shared" si="1029"/>
        <v/>
      </c>
      <c r="AN1094" s="27" t="str">
        <f t="shared" si="1030"/>
        <v/>
      </c>
      <c r="AO1094" s="27" t="str">
        <f t="shared" si="1031"/>
        <v/>
      </c>
      <c r="AP1094" s="27" t="str">
        <f t="shared" si="1032"/>
        <v/>
      </c>
      <c r="AQ1094" s="27" t="str">
        <f t="shared" si="1033"/>
        <v/>
      </c>
      <c r="AR1094" s="27" t="str">
        <f t="shared" si="1034"/>
        <v/>
      </c>
      <c r="AS1094" s="27" t="str">
        <f t="shared" si="1035"/>
        <v/>
      </c>
      <c r="AT1094" s="27" t="str">
        <f t="shared" si="1036"/>
        <v/>
      </c>
      <c r="AU1094" s="27" t="str">
        <f t="shared" si="1037"/>
        <v/>
      </c>
      <c r="AV1094" s="27" t="str">
        <f t="shared" si="1038"/>
        <v/>
      </c>
      <c r="AW1094" s="27" t="str">
        <f t="shared" si="1039"/>
        <v/>
      </c>
      <c r="AX1094" s="27" t="str">
        <f t="shared" si="1040"/>
        <v/>
      </c>
      <c r="AY1094" s="27" t="str">
        <f t="shared" si="1041"/>
        <v/>
      </c>
      <c r="AZ1094" s="27" t="str">
        <f t="shared" si="1042"/>
        <v/>
      </c>
      <c r="BA1094" s="27" t="str">
        <f t="shared" si="1043"/>
        <v/>
      </c>
      <c r="BB1094" s="27" t="str">
        <f t="shared" si="1044"/>
        <v/>
      </c>
      <c r="BC1094" s="27" t="str">
        <f t="shared" si="1045"/>
        <v/>
      </c>
      <c r="BD1094" s="27" t="str">
        <f t="shared" si="1046"/>
        <v/>
      </c>
      <c r="BE1094" s="27" t="str">
        <f t="shared" si="1047"/>
        <v/>
      </c>
      <c r="BF1094" s="27" t="str">
        <f t="shared" si="1048"/>
        <v/>
      </c>
      <c r="BG1094" s="27" t="str">
        <f t="shared" si="1049"/>
        <v/>
      </c>
      <c r="BH1094" s="27" t="str">
        <f t="shared" si="1050"/>
        <v/>
      </c>
      <c r="BI1094" s="27" t="str">
        <f t="shared" si="1051"/>
        <v/>
      </c>
      <c r="BJ1094" s="27" t="str">
        <f t="shared" si="1052"/>
        <v/>
      </c>
      <c r="BK1094" s="27" t="str">
        <f t="shared" si="1053"/>
        <v/>
      </c>
      <c r="BL1094" s="27" t="str">
        <f t="shared" si="1054"/>
        <v/>
      </c>
      <c r="BM1094" s="27" t="str">
        <f t="shared" si="1055"/>
        <v/>
      </c>
      <c r="BN1094" s="27" t="str">
        <f t="shared" si="1056"/>
        <v/>
      </c>
      <c r="BO1094" s="27" t="str">
        <f t="shared" si="1057"/>
        <v/>
      </c>
      <c r="BP1094" s="27" t="str">
        <f t="shared" si="1058"/>
        <v/>
      </c>
    </row>
    <row r="1095" spans="39:68" x14ac:dyDescent="0.25">
      <c r="AM1095" s="27" t="str">
        <f t="shared" si="1029"/>
        <v/>
      </c>
      <c r="AN1095" s="27" t="str">
        <f t="shared" si="1030"/>
        <v/>
      </c>
      <c r="AO1095" s="27" t="str">
        <f t="shared" si="1031"/>
        <v/>
      </c>
      <c r="AP1095" s="27" t="str">
        <f t="shared" si="1032"/>
        <v/>
      </c>
      <c r="AQ1095" s="27" t="str">
        <f t="shared" si="1033"/>
        <v/>
      </c>
      <c r="AR1095" s="27" t="str">
        <f t="shared" si="1034"/>
        <v/>
      </c>
      <c r="AS1095" s="27" t="str">
        <f t="shared" si="1035"/>
        <v/>
      </c>
      <c r="AT1095" s="27" t="str">
        <f t="shared" si="1036"/>
        <v/>
      </c>
      <c r="AU1095" s="27" t="str">
        <f t="shared" si="1037"/>
        <v/>
      </c>
      <c r="AV1095" s="27" t="str">
        <f t="shared" si="1038"/>
        <v/>
      </c>
      <c r="AW1095" s="27" t="str">
        <f t="shared" si="1039"/>
        <v/>
      </c>
      <c r="AX1095" s="27" t="str">
        <f t="shared" si="1040"/>
        <v/>
      </c>
      <c r="AY1095" s="27" t="str">
        <f t="shared" si="1041"/>
        <v/>
      </c>
      <c r="AZ1095" s="27" t="str">
        <f t="shared" si="1042"/>
        <v/>
      </c>
      <c r="BA1095" s="27" t="str">
        <f t="shared" si="1043"/>
        <v/>
      </c>
      <c r="BB1095" s="27" t="str">
        <f t="shared" si="1044"/>
        <v/>
      </c>
      <c r="BC1095" s="27" t="str">
        <f t="shared" si="1045"/>
        <v/>
      </c>
      <c r="BD1095" s="27" t="str">
        <f t="shared" si="1046"/>
        <v/>
      </c>
      <c r="BE1095" s="27" t="str">
        <f t="shared" si="1047"/>
        <v/>
      </c>
      <c r="BF1095" s="27" t="str">
        <f t="shared" si="1048"/>
        <v/>
      </c>
      <c r="BG1095" s="27" t="str">
        <f t="shared" si="1049"/>
        <v/>
      </c>
      <c r="BH1095" s="27" t="str">
        <f t="shared" si="1050"/>
        <v/>
      </c>
      <c r="BI1095" s="27" t="str">
        <f t="shared" si="1051"/>
        <v/>
      </c>
      <c r="BJ1095" s="27" t="str">
        <f t="shared" si="1052"/>
        <v/>
      </c>
      <c r="BK1095" s="27" t="str">
        <f t="shared" si="1053"/>
        <v/>
      </c>
      <c r="BL1095" s="27" t="str">
        <f t="shared" si="1054"/>
        <v/>
      </c>
      <c r="BM1095" s="27" t="str">
        <f t="shared" si="1055"/>
        <v/>
      </c>
      <c r="BN1095" s="27" t="str">
        <f t="shared" si="1056"/>
        <v/>
      </c>
      <c r="BO1095" s="27" t="str">
        <f t="shared" si="1057"/>
        <v/>
      </c>
      <c r="BP1095" s="27" t="str">
        <f t="shared" si="1058"/>
        <v/>
      </c>
    </row>
    <row r="1096" spans="39:68" x14ac:dyDescent="0.25">
      <c r="AM1096" s="27" t="str">
        <f t="shared" si="1029"/>
        <v/>
      </c>
      <c r="AN1096" s="27" t="str">
        <f t="shared" si="1030"/>
        <v/>
      </c>
      <c r="AO1096" s="27" t="str">
        <f t="shared" si="1031"/>
        <v/>
      </c>
      <c r="AP1096" s="27" t="str">
        <f t="shared" si="1032"/>
        <v/>
      </c>
      <c r="AQ1096" s="27" t="str">
        <f t="shared" si="1033"/>
        <v/>
      </c>
      <c r="AR1096" s="27" t="str">
        <f t="shared" si="1034"/>
        <v/>
      </c>
      <c r="AS1096" s="27" t="str">
        <f t="shared" si="1035"/>
        <v/>
      </c>
      <c r="AT1096" s="27" t="str">
        <f t="shared" si="1036"/>
        <v/>
      </c>
      <c r="AU1096" s="27" t="str">
        <f t="shared" si="1037"/>
        <v/>
      </c>
      <c r="AV1096" s="27" t="str">
        <f t="shared" si="1038"/>
        <v/>
      </c>
      <c r="AW1096" s="27" t="str">
        <f t="shared" si="1039"/>
        <v/>
      </c>
      <c r="AX1096" s="27" t="str">
        <f t="shared" si="1040"/>
        <v/>
      </c>
      <c r="AY1096" s="27" t="str">
        <f t="shared" si="1041"/>
        <v/>
      </c>
      <c r="AZ1096" s="27" t="str">
        <f t="shared" si="1042"/>
        <v/>
      </c>
      <c r="BA1096" s="27" t="str">
        <f t="shared" si="1043"/>
        <v/>
      </c>
      <c r="BB1096" s="27" t="str">
        <f t="shared" si="1044"/>
        <v/>
      </c>
      <c r="BC1096" s="27" t="str">
        <f t="shared" si="1045"/>
        <v/>
      </c>
      <c r="BD1096" s="27" t="str">
        <f t="shared" si="1046"/>
        <v/>
      </c>
      <c r="BE1096" s="27" t="str">
        <f t="shared" si="1047"/>
        <v/>
      </c>
      <c r="BF1096" s="27" t="str">
        <f t="shared" si="1048"/>
        <v/>
      </c>
      <c r="BG1096" s="27" t="str">
        <f t="shared" si="1049"/>
        <v/>
      </c>
      <c r="BH1096" s="27" t="str">
        <f t="shared" si="1050"/>
        <v/>
      </c>
      <c r="BI1096" s="27" t="str">
        <f t="shared" si="1051"/>
        <v/>
      </c>
      <c r="BJ1096" s="27" t="str">
        <f t="shared" si="1052"/>
        <v/>
      </c>
      <c r="BK1096" s="27" t="str">
        <f t="shared" si="1053"/>
        <v/>
      </c>
      <c r="BL1096" s="27" t="str">
        <f t="shared" si="1054"/>
        <v/>
      </c>
      <c r="BM1096" s="27" t="str">
        <f t="shared" si="1055"/>
        <v/>
      </c>
      <c r="BN1096" s="27" t="str">
        <f t="shared" si="1056"/>
        <v/>
      </c>
      <c r="BO1096" s="27" t="str">
        <f t="shared" si="1057"/>
        <v/>
      </c>
      <c r="BP1096" s="27" t="str">
        <f t="shared" si="1058"/>
        <v/>
      </c>
    </row>
    <row r="1097" spans="39:68" x14ac:dyDescent="0.25">
      <c r="AM1097" s="27" t="str">
        <f t="shared" si="1029"/>
        <v/>
      </c>
      <c r="AN1097" s="27" t="str">
        <f t="shared" si="1030"/>
        <v/>
      </c>
      <c r="AO1097" s="27" t="str">
        <f t="shared" si="1031"/>
        <v/>
      </c>
      <c r="AP1097" s="27" t="str">
        <f t="shared" si="1032"/>
        <v/>
      </c>
      <c r="AQ1097" s="27" t="str">
        <f t="shared" si="1033"/>
        <v/>
      </c>
      <c r="AR1097" s="27" t="str">
        <f t="shared" si="1034"/>
        <v/>
      </c>
      <c r="AS1097" s="27" t="str">
        <f t="shared" si="1035"/>
        <v/>
      </c>
      <c r="AT1097" s="27" t="str">
        <f t="shared" si="1036"/>
        <v/>
      </c>
      <c r="AU1097" s="27" t="str">
        <f t="shared" si="1037"/>
        <v/>
      </c>
      <c r="AV1097" s="27" t="str">
        <f t="shared" si="1038"/>
        <v/>
      </c>
      <c r="AW1097" s="27" t="str">
        <f t="shared" si="1039"/>
        <v/>
      </c>
      <c r="AX1097" s="27" t="str">
        <f t="shared" si="1040"/>
        <v/>
      </c>
      <c r="AY1097" s="27" t="str">
        <f t="shared" si="1041"/>
        <v/>
      </c>
      <c r="AZ1097" s="27" t="str">
        <f t="shared" si="1042"/>
        <v/>
      </c>
      <c r="BA1097" s="27" t="str">
        <f t="shared" si="1043"/>
        <v/>
      </c>
      <c r="BB1097" s="27" t="str">
        <f t="shared" si="1044"/>
        <v/>
      </c>
      <c r="BC1097" s="27" t="str">
        <f t="shared" si="1045"/>
        <v/>
      </c>
      <c r="BD1097" s="27" t="str">
        <f t="shared" si="1046"/>
        <v/>
      </c>
      <c r="BE1097" s="27" t="str">
        <f t="shared" si="1047"/>
        <v/>
      </c>
      <c r="BF1097" s="27" t="str">
        <f t="shared" si="1048"/>
        <v/>
      </c>
      <c r="BG1097" s="27" t="str">
        <f t="shared" si="1049"/>
        <v/>
      </c>
      <c r="BH1097" s="27" t="str">
        <f t="shared" si="1050"/>
        <v/>
      </c>
      <c r="BI1097" s="27" t="str">
        <f t="shared" si="1051"/>
        <v/>
      </c>
      <c r="BJ1097" s="27" t="str">
        <f t="shared" si="1052"/>
        <v/>
      </c>
      <c r="BK1097" s="27" t="str">
        <f t="shared" si="1053"/>
        <v/>
      </c>
      <c r="BL1097" s="27" t="str">
        <f t="shared" si="1054"/>
        <v/>
      </c>
      <c r="BM1097" s="27" t="str">
        <f t="shared" si="1055"/>
        <v/>
      </c>
      <c r="BN1097" s="27" t="str">
        <f t="shared" si="1056"/>
        <v/>
      </c>
      <c r="BO1097" s="27" t="str">
        <f t="shared" si="1057"/>
        <v/>
      </c>
      <c r="BP1097" s="27" t="str">
        <f t="shared" si="1058"/>
        <v/>
      </c>
    </row>
    <row r="1098" spans="39:68" x14ac:dyDescent="0.25">
      <c r="AM1098" s="27" t="str">
        <f t="shared" si="1029"/>
        <v/>
      </c>
      <c r="AN1098" s="27" t="str">
        <f t="shared" si="1030"/>
        <v/>
      </c>
      <c r="AO1098" s="27" t="str">
        <f t="shared" si="1031"/>
        <v/>
      </c>
      <c r="AP1098" s="27" t="str">
        <f t="shared" si="1032"/>
        <v/>
      </c>
      <c r="AQ1098" s="27" t="str">
        <f t="shared" si="1033"/>
        <v/>
      </c>
      <c r="AR1098" s="27" t="str">
        <f t="shared" si="1034"/>
        <v/>
      </c>
      <c r="AS1098" s="27" t="str">
        <f t="shared" si="1035"/>
        <v/>
      </c>
      <c r="AT1098" s="27" t="str">
        <f t="shared" si="1036"/>
        <v/>
      </c>
      <c r="AU1098" s="27" t="str">
        <f t="shared" si="1037"/>
        <v/>
      </c>
      <c r="AV1098" s="27" t="str">
        <f t="shared" si="1038"/>
        <v/>
      </c>
      <c r="AW1098" s="27" t="str">
        <f t="shared" si="1039"/>
        <v/>
      </c>
      <c r="AX1098" s="27" t="str">
        <f t="shared" si="1040"/>
        <v/>
      </c>
      <c r="AY1098" s="27" t="str">
        <f t="shared" si="1041"/>
        <v/>
      </c>
      <c r="AZ1098" s="27" t="str">
        <f t="shared" si="1042"/>
        <v/>
      </c>
      <c r="BA1098" s="27" t="str">
        <f t="shared" si="1043"/>
        <v/>
      </c>
      <c r="BB1098" s="27" t="str">
        <f t="shared" si="1044"/>
        <v/>
      </c>
      <c r="BC1098" s="27" t="str">
        <f t="shared" si="1045"/>
        <v/>
      </c>
      <c r="BD1098" s="27" t="str">
        <f t="shared" si="1046"/>
        <v/>
      </c>
      <c r="BE1098" s="27" t="str">
        <f t="shared" si="1047"/>
        <v/>
      </c>
      <c r="BF1098" s="27" t="str">
        <f t="shared" si="1048"/>
        <v/>
      </c>
      <c r="BG1098" s="27" t="str">
        <f t="shared" si="1049"/>
        <v/>
      </c>
      <c r="BH1098" s="27" t="str">
        <f t="shared" si="1050"/>
        <v/>
      </c>
      <c r="BI1098" s="27" t="str">
        <f t="shared" si="1051"/>
        <v/>
      </c>
      <c r="BJ1098" s="27" t="str">
        <f t="shared" si="1052"/>
        <v/>
      </c>
      <c r="BK1098" s="27" t="str">
        <f t="shared" si="1053"/>
        <v/>
      </c>
      <c r="BL1098" s="27" t="str">
        <f t="shared" si="1054"/>
        <v/>
      </c>
      <c r="BM1098" s="27" t="str">
        <f t="shared" si="1055"/>
        <v/>
      </c>
      <c r="BN1098" s="27" t="str">
        <f t="shared" si="1056"/>
        <v/>
      </c>
      <c r="BO1098" s="27" t="str">
        <f t="shared" si="1057"/>
        <v/>
      </c>
      <c r="BP1098" s="27" t="str">
        <f t="shared" si="1058"/>
        <v/>
      </c>
    </row>
    <row r="1099" spans="39:68" x14ac:dyDescent="0.25">
      <c r="AM1099" s="27" t="str">
        <f t="shared" si="1029"/>
        <v/>
      </c>
      <c r="AN1099" s="27" t="str">
        <f t="shared" si="1030"/>
        <v/>
      </c>
      <c r="AO1099" s="27" t="str">
        <f t="shared" si="1031"/>
        <v/>
      </c>
      <c r="AP1099" s="27" t="str">
        <f t="shared" si="1032"/>
        <v/>
      </c>
      <c r="AQ1099" s="27" t="str">
        <f t="shared" si="1033"/>
        <v/>
      </c>
      <c r="AR1099" s="27" t="str">
        <f t="shared" si="1034"/>
        <v/>
      </c>
      <c r="AS1099" s="27" t="str">
        <f t="shared" si="1035"/>
        <v/>
      </c>
      <c r="AT1099" s="27" t="str">
        <f t="shared" si="1036"/>
        <v/>
      </c>
      <c r="AU1099" s="27" t="str">
        <f t="shared" si="1037"/>
        <v/>
      </c>
      <c r="AV1099" s="27" t="str">
        <f t="shared" si="1038"/>
        <v/>
      </c>
      <c r="AW1099" s="27" t="str">
        <f t="shared" si="1039"/>
        <v/>
      </c>
      <c r="AX1099" s="27" t="str">
        <f t="shared" si="1040"/>
        <v/>
      </c>
      <c r="AY1099" s="27" t="str">
        <f t="shared" si="1041"/>
        <v/>
      </c>
      <c r="AZ1099" s="27" t="str">
        <f t="shared" si="1042"/>
        <v/>
      </c>
      <c r="BA1099" s="27" t="str">
        <f t="shared" si="1043"/>
        <v/>
      </c>
      <c r="BB1099" s="27" t="str">
        <f t="shared" si="1044"/>
        <v/>
      </c>
      <c r="BC1099" s="27" t="str">
        <f t="shared" si="1045"/>
        <v/>
      </c>
      <c r="BD1099" s="27" t="str">
        <f t="shared" si="1046"/>
        <v/>
      </c>
      <c r="BE1099" s="27" t="str">
        <f t="shared" si="1047"/>
        <v/>
      </c>
      <c r="BF1099" s="27" t="str">
        <f t="shared" si="1048"/>
        <v/>
      </c>
      <c r="BG1099" s="27" t="str">
        <f t="shared" si="1049"/>
        <v/>
      </c>
      <c r="BH1099" s="27" t="str">
        <f t="shared" si="1050"/>
        <v/>
      </c>
      <c r="BI1099" s="27" t="str">
        <f t="shared" si="1051"/>
        <v/>
      </c>
      <c r="BJ1099" s="27" t="str">
        <f t="shared" si="1052"/>
        <v/>
      </c>
      <c r="BK1099" s="27" t="str">
        <f t="shared" si="1053"/>
        <v/>
      </c>
      <c r="BL1099" s="27" t="str">
        <f t="shared" si="1054"/>
        <v/>
      </c>
      <c r="BM1099" s="27" t="str">
        <f t="shared" si="1055"/>
        <v/>
      </c>
      <c r="BN1099" s="27" t="str">
        <f t="shared" si="1056"/>
        <v/>
      </c>
      <c r="BO1099" s="27" t="str">
        <f t="shared" si="1057"/>
        <v/>
      </c>
      <c r="BP1099" s="27" t="str">
        <f t="shared" si="1058"/>
        <v/>
      </c>
    </row>
    <row r="1100" spans="39:68" x14ac:dyDescent="0.25">
      <c r="AM1100" s="27" t="str">
        <f t="shared" si="1029"/>
        <v/>
      </c>
      <c r="AN1100" s="27" t="str">
        <f t="shared" si="1030"/>
        <v/>
      </c>
      <c r="AO1100" s="27" t="str">
        <f t="shared" si="1031"/>
        <v/>
      </c>
      <c r="AP1100" s="27" t="str">
        <f t="shared" si="1032"/>
        <v/>
      </c>
      <c r="AQ1100" s="27" t="str">
        <f t="shared" si="1033"/>
        <v/>
      </c>
      <c r="AR1100" s="27" t="str">
        <f t="shared" si="1034"/>
        <v/>
      </c>
      <c r="AS1100" s="27" t="str">
        <f t="shared" si="1035"/>
        <v/>
      </c>
      <c r="AT1100" s="27" t="str">
        <f t="shared" si="1036"/>
        <v/>
      </c>
      <c r="AU1100" s="27" t="str">
        <f t="shared" si="1037"/>
        <v/>
      </c>
      <c r="AV1100" s="27" t="str">
        <f t="shared" si="1038"/>
        <v/>
      </c>
      <c r="AW1100" s="27" t="str">
        <f t="shared" si="1039"/>
        <v/>
      </c>
      <c r="AX1100" s="27" t="str">
        <f t="shared" si="1040"/>
        <v/>
      </c>
      <c r="AY1100" s="27" t="str">
        <f t="shared" si="1041"/>
        <v/>
      </c>
      <c r="AZ1100" s="27" t="str">
        <f t="shared" si="1042"/>
        <v/>
      </c>
      <c r="BA1100" s="27" t="str">
        <f t="shared" si="1043"/>
        <v/>
      </c>
      <c r="BB1100" s="27" t="str">
        <f t="shared" si="1044"/>
        <v/>
      </c>
      <c r="BC1100" s="27" t="str">
        <f t="shared" si="1045"/>
        <v/>
      </c>
      <c r="BD1100" s="27" t="str">
        <f t="shared" si="1046"/>
        <v/>
      </c>
      <c r="BE1100" s="27" t="str">
        <f t="shared" si="1047"/>
        <v/>
      </c>
      <c r="BF1100" s="27" t="str">
        <f t="shared" si="1048"/>
        <v/>
      </c>
      <c r="BG1100" s="27" t="str">
        <f t="shared" si="1049"/>
        <v/>
      </c>
      <c r="BH1100" s="27" t="str">
        <f t="shared" si="1050"/>
        <v/>
      </c>
      <c r="BI1100" s="27" t="str">
        <f t="shared" si="1051"/>
        <v/>
      </c>
      <c r="BJ1100" s="27" t="str">
        <f t="shared" si="1052"/>
        <v/>
      </c>
      <c r="BK1100" s="27" t="str">
        <f t="shared" si="1053"/>
        <v/>
      </c>
      <c r="BL1100" s="27" t="str">
        <f t="shared" si="1054"/>
        <v/>
      </c>
      <c r="BM1100" s="27" t="str">
        <f t="shared" si="1055"/>
        <v/>
      </c>
      <c r="BN1100" s="27" t="str">
        <f t="shared" si="1056"/>
        <v/>
      </c>
      <c r="BO1100" s="27" t="str">
        <f t="shared" si="1057"/>
        <v/>
      </c>
      <c r="BP1100" s="27" t="str">
        <f t="shared" si="1058"/>
        <v/>
      </c>
    </row>
    <row r="1101" spans="39:68" x14ac:dyDescent="0.25">
      <c r="AM1101" s="27" t="str">
        <f t="shared" si="1029"/>
        <v/>
      </c>
      <c r="AN1101" s="27" t="str">
        <f t="shared" si="1030"/>
        <v/>
      </c>
      <c r="AO1101" s="27" t="str">
        <f t="shared" si="1031"/>
        <v/>
      </c>
      <c r="AP1101" s="27" t="str">
        <f t="shared" si="1032"/>
        <v/>
      </c>
      <c r="AQ1101" s="27" t="str">
        <f t="shared" si="1033"/>
        <v/>
      </c>
      <c r="AR1101" s="27" t="str">
        <f t="shared" si="1034"/>
        <v/>
      </c>
      <c r="AS1101" s="27" t="str">
        <f t="shared" si="1035"/>
        <v/>
      </c>
      <c r="AT1101" s="27" t="str">
        <f t="shared" si="1036"/>
        <v/>
      </c>
      <c r="AU1101" s="27" t="str">
        <f t="shared" si="1037"/>
        <v/>
      </c>
      <c r="AV1101" s="27" t="str">
        <f t="shared" si="1038"/>
        <v/>
      </c>
      <c r="AW1101" s="27" t="str">
        <f t="shared" si="1039"/>
        <v/>
      </c>
      <c r="AX1101" s="27" t="str">
        <f t="shared" si="1040"/>
        <v/>
      </c>
      <c r="AY1101" s="27" t="str">
        <f t="shared" si="1041"/>
        <v/>
      </c>
      <c r="AZ1101" s="27" t="str">
        <f t="shared" si="1042"/>
        <v/>
      </c>
      <c r="BA1101" s="27" t="str">
        <f t="shared" si="1043"/>
        <v/>
      </c>
      <c r="BB1101" s="27" t="str">
        <f t="shared" si="1044"/>
        <v/>
      </c>
      <c r="BC1101" s="27" t="str">
        <f t="shared" si="1045"/>
        <v/>
      </c>
      <c r="BD1101" s="27" t="str">
        <f t="shared" si="1046"/>
        <v/>
      </c>
      <c r="BE1101" s="27" t="str">
        <f t="shared" si="1047"/>
        <v/>
      </c>
      <c r="BF1101" s="27" t="str">
        <f t="shared" si="1048"/>
        <v/>
      </c>
      <c r="BG1101" s="27" t="str">
        <f t="shared" si="1049"/>
        <v/>
      </c>
      <c r="BH1101" s="27" t="str">
        <f t="shared" si="1050"/>
        <v/>
      </c>
      <c r="BI1101" s="27" t="str">
        <f t="shared" si="1051"/>
        <v/>
      </c>
      <c r="BJ1101" s="27" t="str">
        <f t="shared" si="1052"/>
        <v/>
      </c>
      <c r="BK1101" s="27" t="str">
        <f t="shared" si="1053"/>
        <v/>
      </c>
      <c r="BL1101" s="27" t="str">
        <f t="shared" si="1054"/>
        <v/>
      </c>
      <c r="BM1101" s="27" t="str">
        <f t="shared" si="1055"/>
        <v/>
      </c>
      <c r="BN1101" s="27" t="str">
        <f t="shared" si="1056"/>
        <v/>
      </c>
      <c r="BO1101" s="27" t="str">
        <f t="shared" si="1057"/>
        <v/>
      </c>
      <c r="BP1101" s="27" t="str">
        <f t="shared" si="1058"/>
        <v/>
      </c>
    </row>
    <row r="1102" spans="39:68" x14ac:dyDescent="0.25">
      <c r="AM1102" s="27" t="str">
        <f t="shared" si="1029"/>
        <v/>
      </c>
      <c r="AN1102" s="27" t="str">
        <f t="shared" si="1030"/>
        <v/>
      </c>
      <c r="AO1102" s="27" t="str">
        <f t="shared" si="1031"/>
        <v/>
      </c>
      <c r="AP1102" s="27" t="str">
        <f t="shared" si="1032"/>
        <v/>
      </c>
      <c r="AQ1102" s="27" t="str">
        <f t="shared" si="1033"/>
        <v/>
      </c>
      <c r="AR1102" s="27" t="str">
        <f t="shared" si="1034"/>
        <v/>
      </c>
      <c r="AS1102" s="27" t="str">
        <f t="shared" si="1035"/>
        <v/>
      </c>
      <c r="AT1102" s="27" t="str">
        <f t="shared" si="1036"/>
        <v/>
      </c>
      <c r="AU1102" s="27" t="str">
        <f t="shared" si="1037"/>
        <v/>
      </c>
      <c r="AV1102" s="27" t="str">
        <f t="shared" si="1038"/>
        <v/>
      </c>
      <c r="AW1102" s="27" t="str">
        <f t="shared" si="1039"/>
        <v/>
      </c>
      <c r="AX1102" s="27" t="str">
        <f t="shared" si="1040"/>
        <v/>
      </c>
      <c r="AY1102" s="27" t="str">
        <f t="shared" si="1041"/>
        <v/>
      </c>
      <c r="AZ1102" s="27" t="str">
        <f t="shared" si="1042"/>
        <v/>
      </c>
      <c r="BA1102" s="27" t="str">
        <f t="shared" si="1043"/>
        <v/>
      </c>
      <c r="BB1102" s="27" t="str">
        <f t="shared" si="1044"/>
        <v/>
      </c>
      <c r="BC1102" s="27" t="str">
        <f t="shared" si="1045"/>
        <v/>
      </c>
      <c r="BD1102" s="27" t="str">
        <f t="shared" si="1046"/>
        <v/>
      </c>
      <c r="BE1102" s="27" t="str">
        <f t="shared" si="1047"/>
        <v/>
      </c>
      <c r="BF1102" s="27" t="str">
        <f t="shared" si="1048"/>
        <v/>
      </c>
      <c r="BG1102" s="27" t="str">
        <f t="shared" si="1049"/>
        <v/>
      </c>
      <c r="BH1102" s="27" t="str">
        <f t="shared" si="1050"/>
        <v/>
      </c>
      <c r="BI1102" s="27" t="str">
        <f t="shared" si="1051"/>
        <v/>
      </c>
      <c r="BJ1102" s="27" t="str">
        <f t="shared" si="1052"/>
        <v/>
      </c>
      <c r="BK1102" s="27" t="str">
        <f t="shared" si="1053"/>
        <v/>
      </c>
      <c r="BL1102" s="27" t="str">
        <f t="shared" si="1054"/>
        <v/>
      </c>
      <c r="BM1102" s="27" t="str">
        <f t="shared" si="1055"/>
        <v/>
      </c>
      <c r="BN1102" s="27" t="str">
        <f t="shared" si="1056"/>
        <v/>
      </c>
      <c r="BO1102" s="27" t="str">
        <f t="shared" si="1057"/>
        <v/>
      </c>
      <c r="BP1102" s="27" t="str">
        <f t="shared" si="1058"/>
        <v/>
      </c>
    </row>
    <row r="1103" spans="39:68" x14ac:dyDescent="0.25">
      <c r="AM1103" s="27" t="str">
        <f t="shared" si="1029"/>
        <v/>
      </c>
      <c r="AN1103" s="27" t="str">
        <f t="shared" si="1030"/>
        <v/>
      </c>
      <c r="AO1103" s="27" t="str">
        <f t="shared" si="1031"/>
        <v/>
      </c>
      <c r="AP1103" s="27" t="str">
        <f t="shared" si="1032"/>
        <v/>
      </c>
      <c r="AQ1103" s="27" t="str">
        <f t="shared" si="1033"/>
        <v/>
      </c>
      <c r="AR1103" s="27" t="str">
        <f t="shared" si="1034"/>
        <v/>
      </c>
      <c r="AS1103" s="27" t="str">
        <f t="shared" si="1035"/>
        <v/>
      </c>
      <c r="AT1103" s="27" t="str">
        <f t="shared" si="1036"/>
        <v/>
      </c>
      <c r="AU1103" s="27" t="str">
        <f t="shared" si="1037"/>
        <v/>
      </c>
      <c r="AV1103" s="27" t="str">
        <f t="shared" si="1038"/>
        <v/>
      </c>
      <c r="AW1103" s="27" t="str">
        <f t="shared" si="1039"/>
        <v/>
      </c>
      <c r="AX1103" s="27" t="str">
        <f t="shared" si="1040"/>
        <v/>
      </c>
      <c r="AY1103" s="27" t="str">
        <f t="shared" si="1041"/>
        <v/>
      </c>
      <c r="AZ1103" s="27" t="str">
        <f t="shared" si="1042"/>
        <v/>
      </c>
      <c r="BA1103" s="27" t="str">
        <f t="shared" si="1043"/>
        <v/>
      </c>
      <c r="BB1103" s="27" t="str">
        <f t="shared" si="1044"/>
        <v/>
      </c>
      <c r="BC1103" s="27" t="str">
        <f t="shared" si="1045"/>
        <v/>
      </c>
      <c r="BD1103" s="27" t="str">
        <f t="shared" si="1046"/>
        <v/>
      </c>
      <c r="BE1103" s="27" t="str">
        <f t="shared" si="1047"/>
        <v/>
      </c>
      <c r="BF1103" s="27" t="str">
        <f t="shared" si="1048"/>
        <v/>
      </c>
      <c r="BG1103" s="27" t="str">
        <f t="shared" si="1049"/>
        <v/>
      </c>
      <c r="BH1103" s="27" t="str">
        <f t="shared" si="1050"/>
        <v/>
      </c>
      <c r="BI1103" s="27" t="str">
        <f t="shared" si="1051"/>
        <v/>
      </c>
      <c r="BJ1103" s="27" t="str">
        <f t="shared" si="1052"/>
        <v/>
      </c>
      <c r="BK1103" s="27" t="str">
        <f t="shared" si="1053"/>
        <v/>
      </c>
      <c r="BL1103" s="27" t="str">
        <f t="shared" si="1054"/>
        <v/>
      </c>
      <c r="BM1103" s="27" t="str">
        <f t="shared" si="1055"/>
        <v/>
      </c>
      <c r="BN1103" s="27" t="str">
        <f t="shared" si="1056"/>
        <v/>
      </c>
      <c r="BO1103" s="27" t="str">
        <f t="shared" si="1057"/>
        <v/>
      </c>
      <c r="BP1103" s="27" t="str">
        <f t="shared" si="1058"/>
        <v/>
      </c>
    </row>
    <row r="1104" spans="39:68" x14ac:dyDescent="0.25">
      <c r="AM1104" s="27" t="str">
        <f t="shared" si="1029"/>
        <v/>
      </c>
      <c r="AN1104" s="27" t="str">
        <f t="shared" si="1030"/>
        <v/>
      </c>
      <c r="AO1104" s="27" t="str">
        <f t="shared" si="1031"/>
        <v/>
      </c>
      <c r="AP1104" s="27" t="str">
        <f t="shared" si="1032"/>
        <v/>
      </c>
      <c r="AQ1104" s="27" t="str">
        <f t="shared" si="1033"/>
        <v/>
      </c>
      <c r="AR1104" s="27" t="str">
        <f t="shared" si="1034"/>
        <v/>
      </c>
      <c r="AS1104" s="27" t="str">
        <f t="shared" si="1035"/>
        <v/>
      </c>
      <c r="AT1104" s="27" t="str">
        <f t="shared" si="1036"/>
        <v/>
      </c>
      <c r="AU1104" s="27" t="str">
        <f t="shared" si="1037"/>
        <v/>
      </c>
      <c r="AV1104" s="27" t="str">
        <f t="shared" si="1038"/>
        <v/>
      </c>
      <c r="AW1104" s="27" t="str">
        <f t="shared" si="1039"/>
        <v/>
      </c>
      <c r="AX1104" s="27" t="str">
        <f t="shared" si="1040"/>
        <v/>
      </c>
      <c r="AY1104" s="27" t="str">
        <f t="shared" si="1041"/>
        <v/>
      </c>
      <c r="AZ1104" s="27" t="str">
        <f t="shared" si="1042"/>
        <v/>
      </c>
      <c r="BA1104" s="27" t="str">
        <f t="shared" si="1043"/>
        <v/>
      </c>
      <c r="BB1104" s="27" t="str">
        <f t="shared" si="1044"/>
        <v/>
      </c>
      <c r="BC1104" s="27" t="str">
        <f t="shared" si="1045"/>
        <v/>
      </c>
      <c r="BD1104" s="27" t="str">
        <f t="shared" si="1046"/>
        <v/>
      </c>
      <c r="BE1104" s="27" t="str">
        <f t="shared" si="1047"/>
        <v/>
      </c>
      <c r="BF1104" s="27" t="str">
        <f t="shared" si="1048"/>
        <v/>
      </c>
      <c r="BG1104" s="27" t="str">
        <f t="shared" si="1049"/>
        <v/>
      </c>
      <c r="BH1104" s="27" t="str">
        <f t="shared" si="1050"/>
        <v/>
      </c>
      <c r="BI1104" s="27" t="str">
        <f t="shared" si="1051"/>
        <v/>
      </c>
      <c r="BJ1104" s="27" t="str">
        <f t="shared" si="1052"/>
        <v/>
      </c>
      <c r="BK1104" s="27" t="str">
        <f t="shared" si="1053"/>
        <v/>
      </c>
      <c r="BL1104" s="27" t="str">
        <f t="shared" si="1054"/>
        <v/>
      </c>
      <c r="BM1104" s="27" t="str">
        <f t="shared" si="1055"/>
        <v/>
      </c>
      <c r="BN1104" s="27" t="str">
        <f t="shared" si="1056"/>
        <v/>
      </c>
      <c r="BO1104" s="27" t="str">
        <f t="shared" si="1057"/>
        <v/>
      </c>
      <c r="BP1104" s="27" t="str">
        <f t="shared" si="1058"/>
        <v/>
      </c>
    </row>
    <row r="1105" spans="39:68" x14ac:dyDescent="0.25">
      <c r="AM1105" s="27" t="str">
        <f t="shared" si="1029"/>
        <v/>
      </c>
      <c r="AN1105" s="27" t="str">
        <f t="shared" si="1030"/>
        <v/>
      </c>
      <c r="AO1105" s="27" t="str">
        <f t="shared" si="1031"/>
        <v/>
      </c>
      <c r="AP1105" s="27" t="str">
        <f t="shared" si="1032"/>
        <v/>
      </c>
      <c r="AQ1105" s="27" t="str">
        <f t="shared" si="1033"/>
        <v/>
      </c>
      <c r="AR1105" s="27" t="str">
        <f t="shared" si="1034"/>
        <v/>
      </c>
      <c r="AS1105" s="27" t="str">
        <f t="shared" si="1035"/>
        <v/>
      </c>
      <c r="AT1105" s="27" t="str">
        <f t="shared" si="1036"/>
        <v/>
      </c>
      <c r="AU1105" s="27" t="str">
        <f t="shared" si="1037"/>
        <v/>
      </c>
      <c r="AV1105" s="27" t="str">
        <f t="shared" si="1038"/>
        <v/>
      </c>
      <c r="AW1105" s="27" t="str">
        <f t="shared" si="1039"/>
        <v/>
      </c>
      <c r="AX1105" s="27" t="str">
        <f t="shared" si="1040"/>
        <v/>
      </c>
      <c r="AY1105" s="27" t="str">
        <f t="shared" si="1041"/>
        <v/>
      </c>
      <c r="AZ1105" s="27" t="str">
        <f t="shared" si="1042"/>
        <v/>
      </c>
      <c r="BA1105" s="27" t="str">
        <f t="shared" si="1043"/>
        <v/>
      </c>
      <c r="BB1105" s="27" t="str">
        <f t="shared" si="1044"/>
        <v/>
      </c>
      <c r="BC1105" s="27" t="str">
        <f t="shared" si="1045"/>
        <v/>
      </c>
      <c r="BD1105" s="27" t="str">
        <f t="shared" si="1046"/>
        <v/>
      </c>
      <c r="BE1105" s="27" t="str">
        <f t="shared" si="1047"/>
        <v/>
      </c>
      <c r="BF1105" s="27" t="str">
        <f t="shared" si="1048"/>
        <v/>
      </c>
      <c r="BG1105" s="27" t="str">
        <f t="shared" si="1049"/>
        <v/>
      </c>
      <c r="BH1105" s="27" t="str">
        <f t="shared" si="1050"/>
        <v/>
      </c>
      <c r="BI1105" s="27" t="str">
        <f t="shared" si="1051"/>
        <v/>
      </c>
      <c r="BJ1105" s="27" t="str">
        <f t="shared" si="1052"/>
        <v/>
      </c>
      <c r="BK1105" s="27" t="str">
        <f t="shared" si="1053"/>
        <v/>
      </c>
      <c r="BL1105" s="27" t="str">
        <f t="shared" si="1054"/>
        <v/>
      </c>
      <c r="BM1105" s="27" t="str">
        <f t="shared" si="1055"/>
        <v/>
      </c>
      <c r="BN1105" s="27" t="str">
        <f t="shared" si="1056"/>
        <v/>
      </c>
      <c r="BO1105" s="27" t="str">
        <f t="shared" si="1057"/>
        <v/>
      </c>
      <c r="BP1105" s="27" t="str">
        <f t="shared" si="1058"/>
        <v/>
      </c>
    </row>
    <row r="1106" spans="39:68" x14ac:dyDescent="0.25">
      <c r="AM1106" s="27" t="str">
        <f t="shared" ref="AM1106:AM1169" si="1059">IF(H1106="","",IF(H1106=H$13,H$14,0))</f>
        <v/>
      </c>
      <c r="AN1106" s="27" t="str">
        <f t="shared" ref="AN1106:AN1169" si="1060">IF(I1106="","",IF(I1106=I$13,I$14,0))</f>
        <v/>
      </c>
      <c r="AO1106" s="27" t="str">
        <f t="shared" ref="AO1106:AO1169" si="1061">IF(J1106="","",IF(J1106=J$13,J$14,0))</f>
        <v/>
      </c>
      <c r="AP1106" s="27" t="str">
        <f t="shared" ref="AP1106:AP1169" si="1062">IF(K1106="","",IF(K1106=K$13,K$14,0))</f>
        <v/>
      </c>
      <c r="AQ1106" s="27" t="str">
        <f t="shared" ref="AQ1106:AQ1169" si="1063">IF(L1106="","",IF(L1106=L$13,L$14,0))</f>
        <v/>
      </c>
      <c r="AR1106" s="27" t="str">
        <f t="shared" ref="AR1106:AR1169" si="1064">IF(M1106="","",IF(M1106=M$13,M$14,0))</f>
        <v/>
      </c>
      <c r="AS1106" s="27" t="str">
        <f t="shared" ref="AS1106:AS1169" si="1065">IF(N1106="","",IF(N1106=N$13,N$14,0))</f>
        <v/>
      </c>
      <c r="AT1106" s="27" t="str">
        <f t="shared" ref="AT1106:AT1169" si="1066">IF(O1106="","",IF(O1106=O$13,O$14,0))</f>
        <v/>
      </c>
      <c r="AU1106" s="27" t="str">
        <f t="shared" ref="AU1106:AU1169" si="1067">IF(P1106="","",IF(P1106=P$13,P$14,0))</f>
        <v/>
      </c>
      <c r="AV1106" s="27" t="str">
        <f t="shared" ref="AV1106:AV1169" si="1068">IF(Q1106="","",IF(Q1106=Q$13,Q$14,0))</f>
        <v/>
      </c>
      <c r="AW1106" s="27" t="str">
        <f t="shared" ref="AW1106:AW1169" si="1069">IF(R1106="","",IF(R1106=R$13,R$14,0))</f>
        <v/>
      </c>
      <c r="AX1106" s="27" t="str">
        <f t="shared" ref="AX1106:AX1169" si="1070">IF(S1106="","",IF(S1106=S$13,S$14,0))</f>
        <v/>
      </c>
      <c r="AY1106" s="27" t="str">
        <f t="shared" ref="AY1106:AY1169" si="1071">IF(T1106="","",IF(T1106=T$13,T$14,0))</f>
        <v/>
      </c>
      <c r="AZ1106" s="27" t="str">
        <f t="shared" ref="AZ1106:AZ1169" si="1072">IF(U1106="","",IF(U1106=U$13,U$14,0))</f>
        <v/>
      </c>
      <c r="BA1106" s="27" t="str">
        <f t="shared" ref="BA1106:BA1169" si="1073">IF(V1106="","",IF(V1106=V$13,V$14,0))</f>
        <v/>
      </c>
      <c r="BB1106" s="27" t="str">
        <f t="shared" ref="BB1106:BB1169" si="1074">IF(W1106="","",IF(W1106=W$13,W$14,0))</f>
        <v/>
      </c>
      <c r="BC1106" s="27" t="str">
        <f t="shared" ref="BC1106:BC1169" si="1075">IF(X1106="","",IF(X1106=X$13,X$14,0))</f>
        <v/>
      </c>
      <c r="BD1106" s="27" t="str">
        <f t="shared" ref="BD1106:BD1169" si="1076">IF(Y1106="","",IF(Y1106=Y$13,Y$14,0))</f>
        <v/>
      </c>
      <c r="BE1106" s="27" t="str">
        <f t="shared" ref="BE1106:BE1169" si="1077">IF(Z1106="","",IF(Z1106=Z$13,Z$14,0))</f>
        <v/>
      </c>
      <c r="BF1106" s="27" t="str">
        <f t="shared" ref="BF1106:BF1169" si="1078">IF(AA1106="","",IF(AA1106=AA$13,AA$14,0))</f>
        <v/>
      </c>
      <c r="BG1106" s="27" t="str">
        <f t="shared" ref="BG1106:BG1169" si="1079">IF(AB1106="","",IF(AB1106=AB$13,AB$14,0))</f>
        <v/>
      </c>
      <c r="BH1106" s="27" t="str">
        <f t="shared" ref="BH1106:BH1169" si="1080">IF(AC1106="","",IF(AC1106=AC$13,AC$14,0))</f>
        <v/>
      </c>
      <c r="BI1106" s="27" t="str">
        <f t="shared" ref="BI1106:BI1169" si="1081">IF(AD1106="","",IF(AD1106=AD$13,AD$14,0))</f>
        <v/>
      </c>
      <c r="BJ1106" s="27" t="str">
        <f t="shared" ref="BJ1106:BJ1169" si="1082">IF(AE1106="","",IF(AE1106=AE$13,AE$14,0))</f>
        <v/>
      </c>
      <c r="BK1106" s="27" t="str">
        <f t="shared" ref="BK1106:BK1169" si="1083">IF(AF1106="","",IF(AF1106=AF$13,AF$14,0))</f>
        <v/>
      </c>
      <c r="BL1106" s="27" t="str">
        <f t="shared" ref="BL1106:BL1169" si="1084">IF(AG1106="","",IF(AG1106=AG$13,AG$14,0))</f>
        <v/>
      </c>
      <c r="BM1106" s="27" t="str">
        <f t="shared" ref="BM1106:BM1169" si="1085">IF(AH1106="","",IF(AH1106=AH$13,AH$14,0))</f>
        <v/>
      </c>
      <c r="BN1106" s="27" t="str">
        <f t="shared" ref="BN1106:BN1169" si="1086">IF(AI1106="","",IF(AI1106=AI$13,AI$14,0))</f>
        <v/>
      </c>
      <c r="BO1106" s="27" t="str">
        <f t="shared" ref="BO1106:BO1169" si="1087">IF(AJ1106="","",IF(AJ1106=AJ$13,AJ$14,0))</f>
        <v/>
      </c>
      <c r="BP1106" s="27" t="str">
        <f t="shared" ref="BP1106:BP1169" si="1088">IF(AK1106="","",IF(AK1106=AK$13,AK$14,0))</f>
        <v/>
      </c>
    </row>
    <row r="1107" spans="39:68" x14ac:dyDescent="0.25">
      <c r="AM1107" s="27" t="str">
        <f t="shared" si="1059"/>
        <v/>
      </c>
      <c r="AN1107" s="27" t="str">
        <f t="shared" si="1060"/>
        <v/>
      </c>
      <c r="AO1107" s="27" t="str">
        <f t="shared" si="1061"/>
        <v/>
      </c>
      <c r="AP1107" s="27" t="str">
        <f t="shared" si="1062"/>
        <v/>
      </c>
      <c r="AQ1107" s="27" t="str">
        <f t="shared" si="1063"/>
        <v/>
      </c>
      <c r="AR1107" s="27" t="str">
        <f t="shared" si="1064"/>
        <v/>
      </c>
      <c r="AS1107" s="27" t="str">
        <f t="shared" si="1065"/>
        <v/>
      </c>
      <c r="AT1107" s="27" t="str">
        <f t="shared" si="1066"/>
        <v/>
      </c>
      <c r="AU1107" s="27" t="str">
        <f t="shared" si="1067"/>
        <v/>
      </c>
      <c r="AV1107" s="27" t="str">
        <f t="shared" si="1068"/>
        <v/>
      </c>
      <c r="AW1107" s="27" t="str">
        <f t="shared" si="1069"/>
        <v/>
      </c>
      <c r="AX1107" s="27" t="str">
        <f t="shared" si="1070"/>
        <v/>
      </c>
      <c r="AY1107" s="27" t="str">
        <f t="shared" si="1071"/>
        <v/>
      </c>
      <c r="AZ1107" s="27" t="str">
        <f t="shared" si="1072"/>
        <v/>
      </c>
      <c r="BA1107" s="27" t="str">
        <f t="shared" si="1073"/>
        <v/>
      </c>
      <c r="BB1107" s="27" t="str">
        <f t="shared" si="1074"/>
        <v/>
      </c>
      <c r="BC1107" s="27" t="str">
        <f t="shared" si="1075"/>
        <v/>
      </c>
      <c r="BD1107" s="27" t="str">
        <f t="shared" si="1076"/>
        <v/>
      </c>
      <c r="BE1107" s="27" t="str">
        <f t="shared" si="1077"/>
        <v/>
      </c>
      <c r="BF1107" s="27" t="str">
        <f t="shared" si="1078"/>
        <v/>
      </c>
      <c r="BG1107" s="27" t="str">
        <f t="shared" si="1079"/>
        <v/>
      </c>
      <c r="BH1107" s="27" t="str">
        <f t="shared" si="1080"/>
        <v/>
      </c>
      <c r="BI1107" s="27" t="str">
        <f t="shared" si="1081"/>
        <v/>
      </c>
      <c r="BJ1107" s="27" t="str">
        <f t="shared" si="1082"/>
        <v/>
      </c>
      <c r="BK1107" s="27" t="str">
        <f t="shared" si="1083"/>
        <v/>
      </c>
      <c r="BL1107" s="27" t="str">
        <f t="shared" si="1084"/>
        <v/>
      </c>
      <c r="BM1107" s="27" t="str">
        <f t="shared" si="1085"/>
        <v/>
      </c>
      <c r="BN1107" s="27" t="str">
        <f t="shared" si="1086"/>
        <v/>
      </c>
      <c r="BO1107" s="27" t="str">
        <f t="shared" si="1087"/>
        <v/>
      </c>
      <c r="BP1107" s="27" t="str">
        <f t="shared" si="1088"/>
        <v/>
      </c>
    </row>
    <row r="1108" spans="39:68" x14ac:dyDescent="0.25">
      <c r="AM1108" s="27" t="str">
        <f t="shared" si="1059"/>
        <v/>
      </c>
      <c r="AN1108" s="27" t="str">
        <f t="shared" si="1060"/>
        <v/>
      </c>
      <c r="AO1108" s="27" t="str">
        <f t="shared" si="1061"/>
        <v/>
      </c>
      <c r="AP1108" s="27" t="str">
        <f t="shared" si="1062"/>
        <v/>
      </c>
      <c r="AQ1108" s="27" t="str">
        <f t="shared" si="1063"/>
        <v/>
      </c>
      <c r="AR1108" s="27" t="str">
        <f t="shared" si="1064"/>
        <v/>
      </c>
      <c r="AS1108" s="27" t="str">
        <f t="shared" si="1065"/>
        <v/>
      </c>
      <c r="AT1108" s="27" t="str">
        <f t="shared" si="1066"/>
        <v/>
      </c>
      <c r="AU1108" s="27" t="str">
        <f t="shared" si="1067"/>
        <v/>
      </c>
      <c r="AV1108" s="27" t="str">
        <f t="shared" si="1068"/>
        <v/>
      </c>
      <c r="AW1108" s="27" t="str">
        <f t="shared" si="1069"/>
        <v/>
      </c>
      <c r="AX1108" s="27" t="str">
        <f t="shared" si="1070"/>
        <v/>
      </c>
      <c r="AY1108" s="27" t="str">
        <f t="shared" si="1071"/>
        <v/>
      </c>
      <c r="AZ1108" s="27" t="str">
        <f t="shared" si="1072"/>
        <v/>
      </c>
      <c r="BA1108" s="27" t="str">
        <f t="shared" si="1073"/>
        <v/>
      </c>
      <c r="BB1108" s="27" t="str">
        <f t="shared" si="1074"/>
        <v/>
      </c>
      <c r="BC1108" s="27" t="str">
        <f t="shared" si="1075"/>
        <v/>
      </c>
      <c r="BD1108" s="27" t="str">
        <f t="shared" si="1076"/>
        <v/>
      </c>
      <c r="BE1108" s="27" t="str">
        <f t="shared" si="1077"/>
        <v/>
      </c>
      <c r="BF1108" s="27" t="str">
        <f t="shared" si="1078"/>
        <v/>
      </c>
      <c r="BG1108" s="27" t="str">
        <f t="shared" si="1079"/>
        <v/>
      </c>
      <c r="BH1108" s="27" t="str">
        <f t="shared" si="1080"/>
        <v/>
      </c>
      <c r="BI1108" s="27" t="str">
        <f t="shared" si="1081"/>
        <v/>
      </c>
      <c r="BJ1108" s="27" t="str">
        <f t="shared" si="1082"/>
        <v/>
      </c>
      <c r="BK1108" s="27" t="str">
        <f t="shared" si="1083"/>
        <v/>
      </c>
      <c r="BL1108" s="27" t="str">
        <f t="shared" si="1084"/>
        <v/>
      </c>
      <c r="BM1108" s="27" t="str">
        <f t="shared" si="1085"/>
        <v/>
      </c>
      <c r="BN1108" s="27" t="str">
        <f t="shared" si="1086"/>
        <v/>
      </c>
      <c r="BO1108" s="27" t="str">
        <f t="shared" si="1087"/>
        <v/>
      </c>
      <c r="BP1108" s="27" t="str">
        <f t="shared" si="1088"/>
        <v/>
      </c>
    </row>
    <row r="1109" spans="39:68" x14ac:dyDescent="0.25">
      <c r="AM1109" s="27" t="str">
        <f t="shared" si="1059"/>
        <v/>
      </c>
      <c r="AN1109" s="27" t="str">
        <f t="shared" si="1060"/>
        <v/>
      </c>
      <c r="AO1109" s="27" t="str">
        <f t="shared" si="1061"/>
        <v/>
      </c>
      <c r="AP1109" s="27" t="str">
        <f t="shared" si="1062"/>
        <v/>
      </c>
      <c r="AQ1109" s="27" t="str">
        <f t="shared" si="1063"/>
        <v/>
      </c>
      <c r="AR1109" s="27" t="str">
        <f t="shared" si="1064"/>
        <v/>
      </c>
      <c r="AS1109" s="27" t="str">
        <f t="shared" si="1065"/>
        <v/>
      </c>
      <c r="AT1109" s="27" t="str">
        <f t="shared" si="1066"/>
        <v/>
      </c>
      <c r="AU1109" s="27" t="str">
        <f t="shared" si="1067"/>
        <v/>
      </c>
      <c r="AV1109" s="27" t="str">
        <f t="shared" si="1068"/>
        <v/>
      </c>
      <c r="AW1109" s="27" t="str">
        <f t="shared" si="1069"/>
        <v/>
      </c>
      <c r="AX1109" s="27" t="str">
        <f t="shared" si="1070"/>
        <v/>
      </c>
      <c r="AY1109" s="27" t="str">
        <f t="shared" si="1071"/>
        <v/>
      </c>
      <c r="AZ1109" s="27" t="str">
        <f t="shared" si="1072"/>
        <v/>
      </c>
      <c r="BA1109" s="27" t="str">
        <f t="shared" si="1073"/>
        <v/>
      </c>
      <c r="BB1109" s="27" t="str">
        <f t="shared" si="1074"/>
        <v/>
      </c>
      <c r="BC1109" s="27" t="str">
        <f t="shared" si="1075"/>
        <v/>
      </c>
      <c r="BD1109" s="27" t="str">
        <f t="shared" si="1076"/>
        <v/>
      </c>
      <c r="BE1109" s="27" t="str">
        <f t="shared" si="1077"/>
        <v/>
      </c>
      <c r="BF1109" s="27" t="str">
        <f t="shared" si="1078"/>
        <v/>
      </c>
      <c r="BG1109" s="27" t="str">
        <f t="shared" si="1079"/>
        <v/>
      </c>
      <c r="BH1109" s="27" t="str">
        <f t="shared" si="1080"/>
        <v/>
      </c>
      <c r="BI1109" s="27" t="str">
        <f t="shared" si="1081"/>
        <v/>
      </c>
      <c r="BJ1109" s="27" t="str">
        <f t="shared" si="1082"/>
        <v/>
      </c>
      <c r="BK1109" s="27" t="str">
        <f t="shared" si="1083"/>
        <v/>
      </c>
      <c r="BL1109" s="27" t="str">
        <f t="shared" si="1084"/>
        <v/>
      </c>
      <c r="BM1109" s="27" t="str">
        <f t="shared" si="1085"/>
        <v/>
      </c>
      <c r="BN1109" s="27" t="str">
        <f t="shared" si="1086"/>
        <v/>
      </c>
      <c r="BO1109" s="27" t="str">
        <f t="shared" si="1087"/>
        <v/>
      </c>
      <c r="BP1109" s="27" t="str">
        <f t="shared" si="1088"/>
        <v/>
      </c>
    </row>
    <row r="1110" spans="39:68" x14ac:dyDescent="0.25">
      <c r="AM1110" s="27" t="str">
        <f t="shared" si="1059"/>
        <v/>
      </c>
      <c r="AN1110" s="27" t="str">
        <f t="shared" si="1060"/>
        <v/>
      </c>
      <c r="AO1110" s="27" t="str">
        <f t="shared" si="1061"/>
        <v/>
      </c>
      <c r="AP1110" s="27" t="str">
        <f t="shared" si="1062"/>
        <v/>
      </c>
      <c r="AQ1110" s="27" t="str">
        <f t="shared" si="1063"/>
        <v/>
      </c>
      <c r="AR1110" s="27" t="str">
        <f t="shared" si="1064"/>
        <v/>
      </c>
      <c r="AS1110" s="27" t="str">
        <f t="shared" si="1065"/>
        <v/>
      </c>
      <c r="AT1110" s="27" t="str">
        <f t="shared" si="1066"/>
        <v/>
      </c>
      <c r="AU1110" s="27" t="str">
        <f t="shared" si="1067"/>
        <v/>
      </c>
      <c r="AV1110" s="27" t="str">
        <f t="shared" si="1068"/>
        <v/>
      </c>
      <c r="AW1110" s="27" t="str">
        <f t="shared" si="1069"/>
        <v/>
      </c>
      <c r="AX1110" s="27" t="str">
        <f t="shared" si="1070"/>
        <v/>
      </c>
      <c r="AY1110" s="27" t="str">
        <f t="shared" si="1071"/>
        <v/>
      </c>
      <c r="AZ1110" s="27" t="str">
        <f t="shared" si="1072"/>
        <v/>
      </c>
      <c r="BA1110" s="27" t="str">
        <f t="shared" si="1073"/>
        <v/>
      </c>
      <c r="BB1110" s="27" t="str">
        <f t="shared" si="1074"/>
        <v/>
      </c>
      <c r="BC1110" s="27" t="str">
        <f t="shared" si="1075"/>
        <v/>
      </c>
      <c r="BD1110" s="27" t="str">
        <f t="shared" si="1076"/>
        <v/>
      </c>
      <c r="BE1110" s="27" t="str">
        <f t="shared" si="1077"/>
        <v/>
      </c>
      <c r="BF1110" s="27" t="str">
        <f t="shared" si="1078"/>
        <v/>
      </c>
      <c r="BG1110" s="27" t="str">
        <f t="shared" si="1079"/>
        <v/>
      </c>
      <c r="BH1110" s="27" t="str">
        <f t="shared" si="1080"/>
        <v/>
      </c>
      <c r="BI1110" s="27" t="str">
        <f t="shared" si="1081"/>
        <v/>
      </c>
      <c r="BJ1110" s="27" t="str">
        <f t="shared" si="1082"/>
        <v/>
      </c>
      <c r="BK1110" s="27" t="str">
        <f t="shared" si="1083"/>
        <v/>
      </c>
      <c r="BL1110" s="27" t="str">
        <f t="shared" si="1084"/>
        <v/>
      </c>
      <c r="BM1110" s="27" t="str">
        <f t="shared" si="1085"/>
        <v/>
      </c>
      <c r="BN1110" s="27" t="str">
        <f t="shared" si="1086"/>
        <v/>
      </c>
      <c r="BO1110" s="27" t="str">
        <f t="shared" si="1087"/>
        <v/>
      </c>
      <c r="BP1110" s="27" t="str">
        <f t="shared" si="1088"/>
        <v/>
      </c>
    </row>
    <row r="1111" spans="39:68" x14ac:dyDescent="0.25">
      <c r="AM1111" s="27" t="str">
        <f t="shared" si="1059"/>
        <v/>
      </c>
      <c r="AN1111" s="27" t="str">
        <f t="shared" si="1060"/>
        <v/>
      </c>
      <c r="AO1111" s="27" t="str">
        <f t="shared" si="1061"/>
        <v/>
      </c>
      <c r="AP1111" s="27" t="str">
        <f t="shared" si="1062"/>
        <v/>
      </c>
      <c r="AQ1111" s="27" t="str">
        <f t="shared" si="1063"/>
        <v/>
      </c>
      <c r="AR1111" s="27" t="str">
        <f t="shared" si="1064"/>
        <v/>
      </c>
      <c r="AS1111" s="27" t="str">
        <f t="shared" si="1065"/>
        <v/>
      </c>
      <c r="AT1111" s="27" t="str">
        <f t="shared" si="1066"/>
        <v/>
      </c>
      <c r="AU1111" s="27" t="str">
        <f t="shared" si="1067"/>
        <v/>
      </c>
      <c r="AV1111" s="27" t="str">
        <f t="shared" si="1068"/>
        <v/>
      </c>
      <c r="AW1111" s="27" t="str">
        <f t="shared" si="1069"/>
        <v/>
      </c>
      <c r="AX1111" s="27" t="str">
        <f t="shared" si="1070"/>
        <v/>
      </c>
      <c r="AY1111" s="27" t="str">
        <f t="shared" si="1071"/>
        <v/>
      </c>
      <c r="AZ1111" s="27" t="str">
        <f t="shared" si="1072"/>
        <v/>
      </c>
      <c r="BA1111" s="27" t="str">
        <f t="shared" si="1073"/>
        <v/>
      </c>
      <c r="BB1111" s="27" t="str">
        <f t="shared" si="1074"/>
        <v/>
      </c>
      <c r="BC1111" s="27" t="str">
        <f t="shared" si="1075"/>
        <v/>
      </c>
      <c r="BD1111" s="27" t="str">
        <f t="shared" si="1076"/>
        <v/>
      </c>
      <c r="BE1111" s="27" t="str">
        <f t="shared" si="1077"/>
        <v/>
      </c>
      <c r="BF1111" s="27" t="str">
        <f t="shared" si="1078"/>
        <v/>
      </c>
      <c r="BG1111" s="27" t="str">
        <f t="shared" si="1079"/>
        <v/>
      </c>
      <c r="BH1111" s="27" t="str">
        <f t="shared" si="1080"/>
        <v/>
      </c>
      <c r="BI1111" s="27" t="str">
        <f t="shared" si="1081"/>
        <v/>
      </c>
      <c r="BJ1111" s="27" t="str">
        <f t="shared" si="1082"/>
        <v/>
      </c>
      <c r="BK1111" s="27" t="str">
        <f t="shared" si="1083"/>
        <v/>
      </c>
      <c r="BL1111" s="27" t="str">
        <f t="shared" si="1084"/>
        <v/>
      </c>
      <c r="BM1111" s="27" t="str">
        <f t="shared" si="1085"/>
        <v/>
      </c>
      <c r="BN1111" s="27" t="str">
        <f t="shared" si="1086"/>
        <v/>
      </c>
      <c r="BO1111" s="27" t="str">
        <f t="shared" si="1087"/>
        <v/>
      </c>
      <c r="BP1111" s="27" t="str">
        <f t="shared" si="1088"/>
        <v/>
      </c>
    </row>
    <row r="1112" spans="39:68" x14ac:dyDescent="0.25">
      <c r="AM1112" s="27" t="str">
        <f t="shared" si="1059"/>
        <v/>
      </c>
      <c r="AN1112" s="27" t="str">
        <f t="shared" si="1060"/>
        <v/>
      </c>
      <c r="AO1112" s="27" t="str">
        <f t="shared" si="1061"/>
        <v/>
      </c>
      <c r="AP1112" s="27" t="str">
        <f t="shared" si="1062"/>
        <v/>
      </c>
      <c r="AQ1112" s="27" t="str">
        <f t="shared" si="1063"/>
        <v/>
      </c>
      <c r="AR1112" s="27" t="str">
        <f t="shared" si="1064"/>
        <v/>
      </c>
      <c r="AS1112" s="27" t="str">
        <f t="shared" si="1065"/>
        <v/>
      </c>
      <c r="AT1112" s="27" t="str">
        <f t="shared" si="1066"/>
        <v/>
      </c>
      <c r="AU1112" s="27" t="str">
        <f t="shared" si="1067"/>
        <v/>
      </c>
      <c r="AV1112" s="27" t="str">
        <f t="shared" si="1068"/>
        <v/>
      </c>
      <c r="AW1112" s="27" t="str">
        <f t="shared" si="1069"/>
        <v/>
      </c>
      <c r="AX1112" s="27" t="str">
        <f t="shared" si="1070"/>
        <v/>
      </c>
      <c r="AY1112" s="27" t="str">
        <f t="shared" si="1071"/>
        <v/>
      </c>
      <c r="AZ1112" s="27" t="str">
        <f t="shared" si="1072"/>
        <v/>
      </c>
      <c r="BA1112" s="27" t="str">
        <f t="shared" si="1073"/>
        <v/>
      </c>
      <c r="BB1112" s="27" t="str">
        <f t="shared" si="1074"/>
        <v/>
      </c>
      <c r="BC1112" s="27" t="str">
        <f t="shared" si="1075"/>
        <v/>
      </c>
      <c r="BD1112" s="27" t="str">
        <f t="shared" si="1076"/>
        <v/>
      </c>
      <c r="BE1112" s="27" t="str">
        <f t="shared" si="1077"/>
        <v/>
      </c>
      <c r="BF1112" s="27" t="str">
        <f t="shared" si="1078"/>
        <v/>
      </c>
      <c r="BG1112" s="27" t="str">
        <f t="shared" si="1079"/>
        <v/>
      </c>
      <c r="BH1112" s="27" t="str">
        <f t="shared" si="1080"/>
        <v/>
      </c>
      <c r="BI1112" s="27" t="str">
        <f t="shared" si="1081"/>
        <v/>
      </c>
      <c r="BJ1112" s="27" t="str">
        <f t="shared" si="1082"/>
        <v/>
      </c>
      <c r="BK1112" s="27" t="str">
        <f t="shared" si="1083"/>
        <v/>
      </c>
      <c r="BL1112" s="27" t="str">
        <f t="shared" si="1084"/>
        <v/>
      </c>
      <c r="BM1112" s="27" t="str">
        <f t="shared" si="1085"/>
        <v/>
      </c>
      <c r="BN1112" s="27" t="str">
        <f t="shared" si="1086"/>
        <v/>
      </c>
      <c r="BO1112" s="27" t="str">
        <f t="shared" si="1087"/>
        <v/>
      </c>
      <c r="BP1112" s="27" t="str">
        <f t="shared" si="1088"/>
        <v/>
      </c>
    </row>
    <row r="1113" spans="39:68" x14ac:dyDescent="0.25">
      <c r="AM1113" s="27" t="str">
        <f t="shared" si="1059"/>
        <v/>
      </c>
      <c r="AN1113" s="27" t="str">
        <f t="shared" si="1060"/>
        <v/>
      </c>
      <c r="AO1113" s="27" t="str">
        <f t="shared" si="1061"/>
        <v/>
      </c>
      <c r="AP1113" s="27" t="str">
        <f t="shared" si="1062"/>
        <v/>
      </c>
      <c r="AQ1113" s="27" t="str">
        <f t="shared" si="1063"/>
        <v/>
      </c>
      <c r="AR1113" s="27" t="str">
        <f t="shared" si="1064"/>
        <v/>
      </c>
      <c r="AS1113" s="27" t="str">
        <f t="shared" si="1065"/>
        <v/>
      </c>
      <c r="AT1113" s="27" t="str">
        <f t="shared" si="1066"/>
        <v/>
      </c>
      <c r="AU1113" s="27" t="str">
        <f t="shared" si="1067"/>
        <v/>
      </c>
      <c r="AV1113" s="27" t="str">
        <f t="shared" si="1068"/>
        <v/>
      </c>
      <c r="AW1113" s="27" t="str">
        <f t="shared" si="1069"/>
        <v/>
      </c>
      <c r="AX1113" s="27" t="str">
        <f t="shared" si="1070"/>
        <v/>
      </c>
      <c r="AY1113" s="27" t="str">
        <f t="shared" si="1071"/>
        <v/>
      </c>
      <c r="AZ1113" s="27" t="str">
        <f t="shared" si="1072"/>
        <v/>
      </c>
      <c r="BA1113" s="27" t="str">
        <f t="shared" si="1073"/>
        <v/>
      </c>
      <c r="BB1113" s="27" t="str">
        <f t="shared" si="1074"/>
        <v/>
      </c>
      <c r="BC1113" s="27" t="str">
        <f t="shared" si="1075"/>
        <v/>
      </c>
      <c r="BD1113" s="27" t="str">
        <f t="shared" si="1076"/>
        <v/>
      </c>
      <c r="BE1113" s="27" t="str">
        <f t="shared" si="1077"/>
        <v/>
      </c>
      <c r="BF1113" s="27" t="str">
        <f t="shared" si="1078"/>
        <v/>
      </c>
      <c r="BG1113" s="27" t="str">
        <f t="shared" si="1079"/>
        <v/>
      </c>
      <c r="BH1113" s="27" t="str">
        <f t="shared" si="1080"/>
        <v/>
      </c>
      <c r="BI1113" s="27" t="str">
        <f t="shared" si="1081"/>
        <v/>
      </c>
      <c r="BJ1113" s="27" t="str">
        <f t="shared" si="1082"/>
        <v/>
      </c>
      <c r="BK1113" s="27" t="str">
        <f t="shared" si="1083"/>
        <v/>
      </c>
      <c r="BL1113" s="27" t="str">
        <f t="shared" si="1084"/>
        <v/>
      </c>
      <c r="BM1113" s="27" t="str">
        <f t="shared" si="1085"/>
        <v/>
      </c>
      <c r="BN1113" s="27" t="str">
        <f t="shared" si="1086"/>
        <v/>
      </c>
      <c r="BO1113" s="27" t="str">
        <f t="shared" si="1087"/>
        <v/>
      </c>
      <c r="BP1113" s="27" t="str">
        <f t="shared" si="1088"/>
        <v/>
      </c>
    </row>
    <row r="1114" spans="39:68" x14ac:dyDescent="0.25">
      <c r="AM1114" s="27" t="str">
        <f t="shared" si="1059"/>
        <v/>
      </c>
      <c r="AN1114" s="27" t="str">
        <f t="shared" si="1060"/>
        <v/>
      </c>
      <c r="AO1114" s="27" t="str">
        <f t="shared" si="1061"/>
        <v/>
      </c>
      <c r="AP1114" s="27" t="str">
        <f t="shared" si="1062"/>
        <v/>
      </c>
      <c r="AQ1114" s="27" t="str">
        <f t="shared" si="1063"/>
        <v/>
      </c>
      <c r="AR1114" s="27" t="str">
        <f t="shared" si="1064"/>
        <v/>
      </c>
      <c r="AS1114" s="27" t="str">
        <f t="shared" si="1065"/>
        <v/>
      </c>
      <c r="AT1114" s="27" t="str">
        <f t="shared" si="1066"/>
        <v/>
      </c>
      <c r="AU1114" s="27" t="str">
        <f t="shared" si="1067"/>
        <v/>
      </c>
      <c r="AV1114" s="27" t="str">
        <f t="shared" si="1068"/>
        <v/>
      </c>
      <c r="AW1114" s="27" t="str">
        <f t="shared" si="1069"/>
        <v/>
      </c>
      <c r="AX1114" s="27" t="str">
        <f t="shared" si="1070"/>
        <v/>
      </c>
      <c r="AY1114" s="27" t="str">
        <f t="shared" si="1071"/>
        <v/>
      </c>
      <c r="AZ1114" s="27" t="str">
        <f t="shared" si="1072"/>
        <v/>
      </c>
      <c r="BA1114" s="27" t="str">
        <f t="shared" si="1073"/>
        <v/>
      </c>
      <c r="BB1114" s="27" t="str">
        <f t="shared" si="1074"/>
        <v/>
      </c>
      <c r="BC1114" s="27" t="str">
        <f t="shared" si="1075"/>
        <v/>
      </c>
      <c r="BD1114" s="27" t="str">
        <f t="shared" si="1076"/>
        <v/>
      </c>
      <c r="BE1114" s="27" t="str">
        <f t="shared" si="1077"/>
        <v/>
      </c>
      <c r="BF1114" s="27" t="str">
        <f t="shared" si="1078"/>
        <v/>
      </c>
      <c r="BG1114" s="27" t="str">
        <f t="shared" si="1079"/>
        <v/>
      </c>
      <c r="BH1114" s="27" t="str">
        <f t="shared" si="1080"/>
        <v/>
      </c>
      <c r="BI1114" s="27" t="str">
        <f t="shared" si="1081"/>
        <v/>
      </c>
      <c r="BJ1114" s="27" t="str">
        <f t="shared" si="1082"/>
        <v/>
      </c>
      <c r="BK1114" s="27" t="str">
        <f t="shared" si="1083"/>
        <v/>
      </c>
      <c r="BL1114" s="27" t="str">
        <f t="shared" si="1084"/>
        <v/>
      </c>
      <c r="BM1114" s="27" t="str">
        <f t="shared" si="1085"/>
        <v/>
      </c>
      <c r="BN1114" s="27" t="str">
        <f t="shared" si="1086"/>
        <v/>
      </c>
      <c r="BO1114" s="27" t="str">
        <f t="shared" si="1087"/>
        <v/>
      </c>
      <c r="BP1114" s="27" t="str">
        <f t="shared" si="1088"/>
        <v/>
      </c>
    </row>
    <row r="1115" spans="39:68" x14ac:dyDescent="0.25">
      <c r="AM1115" s="27" t="str">
        <f t="shared" si="1059"/>
        <v/>
      </c>
      <c r="AN1115" s="27" t="str">
        <f t="shared" si="1060"/>
        <v/>
      </c>
      <c r="AO1115" s="27" t="str">
        <f t="shared" si="1061"/>
        <v/>
      </c>
      <c r="AP1115" s="27" t="str">
        <f t="shared" si="1062"/>
        <v/>
      </c>
      <c r="AQ1115" s="27" t="str">
        <f t="shared" si="1063"/>
        <v/>
      </c>
      <c r="AR1115" s="27" t="str">
        <f t="shared" si="1064"/>
        <v/>
      </c>
      <c r="AS1115" s="27" t="str">
        <f t="shared" si="1065"/>
        <v/>
      </c>
      <c r="AT1115" s="27" t="str">
        <f t="shared" si="1066"/>
        <v/>
      </c>
      <c r="AU1115" s="27" t="str">
        <f t="shared" si="1067"/>
        <v/>
      </c>
      <c r="AV1115" s="27" t="str">
        <f t="shared" si="1068"/>
        <v/>
      </c>
      <c r="AW1115" s="27" t="str">
        <f t="shared" si="1069"/>
        <v/>
      </c>
      <c r="AX1115" s="27" t="str">
        <f t="shared" si="1070"/>
        <v/>
      </c>
      <c r="AY1115" s="27" t="str">
        <f t="shared" si="1071"/>
        <v/>
      </c>
      <c r="AZ1115" s="27" t="str">
        <f t="shared" si="1072"/>
        <v/>
      </c>
      <c r="BA1115" s="27" t="str">
        <f t="shared" si="1073"/>
        <v/>
      </c>
      <c r="BB1115" s="27" t="str">
        <f t="shared" si="1074"/>
        <v/>
      </c>
      <c r="BC1115" s="27" t="str">
        <f t="shared" si="1075"/>
        <v/>
      </c>
      <c r="BD1115" s="27" t="str">
        <f t="shared" si="1076"/>
        <v/>
      </c>
      <c r="BE1115" s="27" t="str">
        <f t="shared" si="1077"/>
        <v/>
      </c>
      <c r="BF1115" s="27" t="str">
        <f t="shared" si="1078"/>
        <v/>
      </c>
      <c r="BG1115" s="27" t="str">
        <f t="shared" si="1079"/>
        <v/>
      </c>
      <c r="BH1115" s="27" t="str">
        <f t="shared" si="1080"/>
        <v/>
      </c>
      <c r="BI1115" s="27" t="str">
        <f t="shared" si="1081"/>
        <v/>
      </c>
      <c r="BJ1115" s="27" t="str">
        <f t="shared" si="1082"/>
        <v/>
      </c>
      <c r="BK1115" s="27" t="str">
        <f t="shared" si="1083"/>
        <v/>
      </c>
      <c r="BL1115" s="27" t="str">
        <f t="shared" si="1084"/>
        <v/>
      </c>
      <c r="BM1115" s="27" t="str">
        <f t="shared" si="1085"/>
        <v/>
      </c>
      <c r="BN1115" s="27" t="str">
        <f t="shared" si="1086"/>
        <v/>
      </c>
      <c r="BO1115" s="27" t="str">
        <f t="shared" si="1087"/>
        <v/>
      </c>
      <c r="BP1115" s="27" t="str">
        <f t="shared" si="1088"/>
        <v/>
      </c>
    </row>
    <row r="1116" spans="39:68" x14ac:dyDescent="0.25">
      <c r="AM1116" s="27" t="str">
        <f t="shared" si="1059"/>
        <v/>
      </c>
      <c r="AN1116" s="27" t="str">
        <f t="shared" si="1060"/>
        <v/>
      </c>
      <c r="AO1116" s="27" t="str">
        <f t="shared" si="1061"/>
        <v/>
      </c>
      <c r="AP1116" s="27" t="str">
        <f t="shared" si="1062"/>
        <v/>
      </c>
      <c r="AQ1116" s="27" t="str">
        <f t="shared" si="1063"/>
        <v/>
      </c>
      <c r="AR1116" s="27" t="str">
        <f t="shared" si="1064"/>
        <v/>
      </c>
      <c r="AS1116" s="27" t="str">
        <f t="shared" si="1065"/>
        <v/>
      </c>
      <c r="AT1116" s="27" t="str">
        <f t="shared" si="1066"/>
        <v/>
      </c>
      <c r="AU1116" s="27" t="str">
        <f t="shared" si="1067"/>
        <v/>
      </c>
      <c r="AV1116" s="27" t="str">
        <f t="shared" si="1068"/>
        <v/>
      </c>
      <c r="AW1116" s="27" t="str">
        <f t="shared" si="1069"/>
        <v/>
      </c>
      <c r="AX1116" s="27" t="str">
        <f t="shared" si="1070"/>
        <v/>
      </c>
      <c r="AY1116" s="27" t="str">
        <f t="shared" si="1071"/>
        <v/>
      </c>
      <c r="AZ1116" s="27" t="str">
        <f t="shared" si="1072"/>
        <v/>
      </c>
      <c r="BA1116" s="27" t="str">
        <f t="shared" si="1073"/>
        <v/>
      </c>
      <c r="BB1116" s="27" t="str">
        <f t="shared" si="1074"/>
        <v/>
      </c>
      <c r="BC1116" s="27" t="str">
        <f t="shared" si="1075"/>
        <v/>
      </c>
      <c r="BD1116" s="27" t="str">
        <f t="shared" si="1076"/>
        <v/>
      </c>
      <c r="BE1116" s="27" t="str">
        <f t="shared" si="1077"/>
        <v/>
      </c>
      <c r="BF1116" s="27" t="str">
        <f t="shared" si="1078"/>
        <v/>
      </c>
      <c r="BG1116" s="27" t="str">
        <f t="shared" si="1079"/>
        <v/>
      </c>
      <c r="BH1116" s="27" t="str">
        <f t="shared" si="1080"/>
        <v/>
      </c>
      <c r="BI1116" s="27" t="str">
        <f t="shared" si="1081"/>
        <v/>
      </c>
      <c r="BJ1116" s="27" t="str">
        <f t="shared" si="1082"/>
        <v/>
      </c>
      <c r="BK1116" s="27" t="str">
        <f t="shared" si="1083"/>
        <v/>
      </c>
      <c r="BL1116" s="27" t="str">
        <f t="shared" si="1084"/>
        <v/>
      </c>
      <c r="BM1116" s="27" t="str">
        <f t="shared" si="1085"/>
        <v/>
      </c>
      <c r="BN1116" s="27" t="str">
        <f t="shared" si="1086"/>
        <v/>
      </c>
      <c r="BO1116" s="27" t="str">
        <f t="shared" si="1087"/>
        <v/>
      </c>
      <c r="BP1116" s="27" t="str">
        <f t="shared" si="1088"/>
        <v/>
      </c>
    </row>
    <row r="1117" spans="39:68" x14ac:dyDescent="0.25">
      <c r="AM1117" s="27" t="str">
        <f t="shared" si="1059"/>
        <v/>
      </c>
      <c r="AN1117" s="27" t="str">
        <f t="shared" si="1060"/>
        <v/>
      </c>
      <c r="AO1117" s="27" t="str">
        <f t="shared" si="1061"/>
        <v/>
      </c>
      <c r="AP1117" s="27" t="str">
        <f t="shared" si="1062"/>
        <v/>
      </c>
      <c r="AQ1117" s="27" t="str">
        <f t="shared" si="1063"/>
        <v/>
      </c>
      <c r="AR1117" s="27" t="str">
        <f t="shared" si="1064"/>
        <v/>
      </c>
      <c r="AS1117" s="27" t="str">
        <f t="shared" si="1065"/>
        <v/>
      </c>
      <c r="AT1117" s="27" t="str">
        <f t="shared" si="1066"/>
        <v/>
      </c>
      <c r="AU1117" s="27" t="str">
        <f t="shared" si="1067"/>
        <v/>
      </c>
      <c r="AV1117" s="27" t="str">
        <f t="shared" si="1068"/>
        <v/>
      </c>
      <c r="AW1117" s="27" t="str">
        <f t="shared" si="1069"/>
        <v/>
      </c>
      <c r="AX1117" s="27" t="str">
        <f t="shared" si="1070"/>
        <v/>
      </c>
      <c r="AY1117" s="27" t="str">
        <f t="shared" si="1071"/>
        <v/>
      </c>
      <c r="AZ1117" s="27" t="str">
        <f t="shared" si="1072"/>
        <v/>
      </c>
      <c r="BA1117" s="27" t="str">
        <f t="shared" si="1073"/>
        <v/>
      </c>
      <c r="BB1117" s="27" t="str">
        <f t="shared" si="1074"/>
        <v/>
      </c>
      <c r="BC1117" s="27" t="str">
        <f t="shared" si="1075"/>
        <v/>
      </c>
      <c r="BD1117" s="27" t="str">
        <f t="shared" si="1076"/>
        <v/>
      </c>
      <c r="BE1117" s="27" t="str">
        <f t="shared" si="1077"/>
        <v/>
      </c>
      <c r="BF1117" s="27" t="str">
        <f t="shared" si="1078"/>
        <v/>
      </c>
      <c r="BG1117" s="27" t="str">
        <f t="shared" si="1079"/>
        <v/>
      </c>
      <c r="BH1117" s="27" t="str">
        <f t="shared" si="1080"/>
        <v/>
      </c>
      <c r="BI1117" s="27" t="str">
        <f t="shared" si="1081"/>
        <v/>
      </c>
      <c r="BJ1117" s="27" t="str">
        <f t="shared" si="1082"/>
        <v/>
      </c>
      <c r="BK1117" s="27" t="str">
        <f t="shared" si="1083"/>
        <v/>
      </c>
      <c r="BL1117" s="27" t="str">
        <f t="shared" si="1084"/>
        <v/>
      </c>
      <c r="BM1117" s="27" t="str">
        <f t="shared" si="1085"/>
        <v/>
      </c>
      <c r="BN1117" s="27" t="str">
        <f t="shared" si="1086"/>
        <v/>
      </c>
      <c r="BO1117" s="27" t="str">
        <f t="shared" si="1087"/>
        <v/>
      </c>
      <c r="BP1117" s="27" t="str">
        <f t="shared" si="1088"/>
        <v/>
      </c>
    </row>
    <row r="1118" spans="39:68" x14ac:dyDescent="0.25">
      <c r="AM1118" s="27" t="str">
        <f t="shared" si="1059"/>
        <v/>
      </c>
      <c r="AN1118" s="27" t="str">
        <f t="shared" si="1060"/>
        <v/>
      </c>
      <c r="AO1118" s="27" t="str">
        <f t="shared" si="1061"/>
        <v/>
      </c>
      <c r="AP1118" s="27" t="str">
        <f t="shared" si="1062"/>
        <v/>
      </c>
      <c r="AQ1118" s="27" t="str">
        <f t="shared" si="1063"/>
        <v/>
      </c>
      <c r="AR1118" s="27" t="str">
        <f t="shared" si="1064"/>
        <v/>
      </c>
      <c r="AS1118" s="27" t="str">
        <f t="shared" si="1065"/>
        <v/>
      </c>
      <c r="AT1118" s="27" t="str">
        <f t="shared" si="1066"/>
        <v/>
      </c>
      <c r="AU1118" s="27" t="str">
        <f t="shared" si="1067"/>
        <v/>
      </c>
      <c r="AV1118" s="27" t="str">
        <f t="shared" si="1068"/>
        <v/>
      </c>
      <c r="AW1118" s="27" t="str">
        <f t="shared" si="1069"/>
        <v/>
      </c>
      <c r="AX1118" s="27" t="str">
        <f t="shared" si="1070"/>
        <v/>
      </c>
      <c r="AY1118" s="27" t="str">
        <f t="shared" si="1071"/>
        <v/>
      </c>
      <c r="AZ1118" s="27" t="str">
        <f t="shared" si="1072"/>
        <v/>
      </c>
      <c r="BA1118" s="27" t="str">
        <f t="shared" si="1073"/>
        <v/>
      </c>
      <c r="BB1118" s="27" t="str">
        <f t="shared" si="1074"/>
        <v/>
      </c>
      <c r="BC1118" s="27" t="str">
        <f t="shared" si="1075"/>
        <v/>
      </c>
      <c r="BD1118" s="27" t="str">
        <f t="shared" si="1076"/>
        <v/>
      </c>
      <c r="BE1118" s="27" t="str">
        <f t="shared" si="1077"/>
        <v/>
      </c>
      <c r="BF1118" s="27" t="str">
        <f t="shared" si="1078"/>
        <v/>
      </c>
      <c r="BG1118" s="27" t="str">
        <f t="shared" si="1079"/>
        <v/>
      </c>
      <c r="BH1118" s="27" t="str">
        <f t="shared" si="1080"/>
        <v/>
      </c>
      <c r="BI1118" s="27" t="str">
        <f t="shared" si="1081"/>
        <v/>
      </c>
      <c r="BJ1118" s="27" t="str">
        <f t="shared" si="1082"/>
        <v/>
      </c>
      <c r="BK1118" s="27" t="str">
        <f t="shared" si="1083"/>
        <v/>
      </c>
      <c r="BL1118" s="27" t="str">
        <f t="shared" si="1084"/>
        <v/>
      </c>
      <c r="BM1118" s="27" t="str">
        <f t="shared" si="1085"/>
        <v/>
      </c>
      <c r="BN1118" s="27" t="str">
        <f t="shared" si="1086"/>
        <v/>
      </c>
      <c r="BO1118" s="27" t="str">
        <f t="shared" si="1087"/>
        <v/>
      </c>
      <c r="BP1118" s="27" t="str">
        <f t="shared" si="1088"/>
        <v/>
      </c>
    </row>
    <row r="1119" spans="39:68" x14ac:dyDescent="0.25">
      <c r="AM1119" s="27" t="str">
        <f t="shared" si="1059"/>
        <v/>
      </c>
      <c r="AN1119" s="27" t="str">
        <f t="shared" si="1060"/>
        <v/>
      </c>
      <c r="AO1119" s="27" t="str">
        <f t="shared" si="1061"/>
        <v/>
      </c>
      <c r="AP1119" s="27" t="str">
        <f t="shared" si="1062"/>
        <v/>
      </c>
      <c r="AQ1119" s="27" t="str">
        <f t="shared" si="1063"/>
        <v/>
      </c>
      <c r="AR1119" s="27" t="str">
        <f t="shared" si="1064"/>
        <v/>
      </c>
      <c r="AS1119" s="27" t="str">
        <f t="shared" si="1065"/>
        <v/>
      </c>
      <c r="AT1119" s="27" t="str">
        <f t="shared" si="1066"/>
        <v/>
      </c>
      <c r="AU1119" s="27" t="str">
        <f t="shared" si="1067"/>
        <v/>
      </c>
      <c r="AV1119" s="27" t="str">
        <f t="shared" si="1068"/>
        <v/>
      </c>
      <c r="AW1119" s="27" t="str">
        <f t="shared" si="1069"/>
        <v/>
      </c>
      <c r="AX1119" s="27" t="str">
        <f t="shared" si="1070"/>
        <v/>
      </c>
      <c r="AY1119" s="27" t="str">
        <f t="shared" si="1071"/>
        <v/>
      </c>
      <c r="AZ1119" s="27" t="str">
        <f t="shared" si="1072"/>
        <v/>
      </c>
      <c r="BA1119" s="27" t="str">
        <f t="shared" si="1073"/>
        <v/>
      </c>
      <c r="BB1119" s="27" t="str">
        <f t="shared" si="1074"/>
        <v/>
      </c>
      <c r="BC1119" s="27" t="str">
        <f t="shared" si="1075"/>
        <v/>
      </c>
      <c r="BD1119" s="27" t="str">
        <f t="shared" si="1076"/>
        <v/>
      </c>
      <c r="BE1119" s="27" t="str">
        <f t="shared" si="1077"/>
        <v/>
      </c>
      <c r="BF1119" s="27" t="str">
        <f t="shared" si="1078"/>
        <v/>
      </c>
      <c r="BG1119" s="27" t="str">
        <f t="shared" si="1079"/>
        <v/>
      </c>
      <c r="BH1119" s="27" t="str">
        <f t="shared" si="1080"/>
        <v/>
      </c>
      <c r="BI1119" s="27" t="str">
        <f t="shared" si="1081"/>
        <v/>
      </c>
      <c r="BJ1119" s="27" t="str">
        <f t="shared" si="1082"/>
        <v/>
      </c>
      <c r="BK1119" s="27" t="str">
        <f t="shared" si="1083"/>
        <v/>
      </c>
      <c r="BL1119" s="27" t="str">
        <f t="shared" si="1084"/>
        <v/>
      </c>
      <c r="BM1119" s="27" t="str">
        <f t="shared" si="1085"/>
        <v/>
      </c>
      <c r="BN1119" s="27" t="str">
        <f t="shared" si="1086"/>
        <v/>
      </c>
      <c r="BO1119" s="27" t="str">
        <f t="shared" si="1087"/>
        <v/>
      </c>
      <c r="BP1119" s="27" t="str">
        <f t="shared" si="1088"/>
        <v/>
      </c>
    </row>
    <row r="1120" spans="39:68" x14ac:dyDescent="0.25">
      <c r="AM1120" s="27" t="str">
        <f t="shared" si="1059"/>
        <v/>
      </c>
      <c r="AN1120" s="27" t="str">
        <f t="shared" si="1060"/>
        <v/>
      </c>
      <c r="AO1120" s="27" t="str">
        <f t="shared" si="1061"/>
        <v/>
      </c>
      <c r="AP1120" s="27" t="str">
        <f t="shared" si="1062"/>
        <v/>
      </c>
      <c r="AQ1120" s="27" t="str">
        <f t="shared" si="1063"/>
        <v/>
      </c>
      <c r="AR1120" s="27" t="str">
        <f t="shared" si="1064"/>
        <v/>
      </c>
      <c r="AS1120" s="27" t="str">
        <f t="shared" si="1065"/>
        <v/>
      </c>
      <c r="AT1120" s="27" t="str">
        <f t="shared" si="1066"/>
        <v/>
      </c>
      <c r="AU1120" s="27" t="str">
        <f t="shared" si="1067"/>
        <v/>
      </c>
      <c r="AV1120" s="27" t="str">
        <f t="shared" si="1068"/>
        <v/>
      </c>
      <c r="AW1120" s="27" t="str">
        <f t="shared" si="1069"/>
        <v/>
      </c>
      <c r="AX1120" s="27" t="str">
        <f t="shared" si="1070"/>
        <v/>
      </c>
      <c r="AY1120" s="27" t="str">
        <f t="shared" si="1071"/>
        <v/>
      </c>
      <c r="AZ1120" s="27" t="str">
        <f t="shared" si="1072"/>
        <v/>
      </c>
      <c r="BA1120" s="27" t="str">
        <f t="shared" si="1073"/>
        <v/>
      </c>
      <c r="BB1120" s="27" t="str">
        <f t="shared" si="1074"/>
        <v/>
      </c>
      <c r="BC1120" s="27" t="str">
        <f t="shared" si="1075"/>
        <v/>
      </c>
      <c r="BD1120" s="27" t="str">
        <f t="shared" si="1076"/>
        <v/>
      </c>
      <c r="BE1120" s="27" t="str">
        <f t="shared" si="1077"/>
        <v/>
      </c>
      <c r="BF1120" s="27" t="str">
        <f t="shared" si="1078"/>
        <v/>
      </c>
      <c r="BG1120" s="27" t="str">
        <f t="shared" si="1079"/>
        <v/>
      </c>
      <c r="BH1120" s="27" t="str">
        <f t="shared" si="1080"/>
        <v/>
      </c>
      <c r="BI1120" s="27" t="str">
        <f t="shared" si="1081"/>
        <v/>
      </c>
      <c r="BJ1120" s="27" t="str">
        <f t="shared" si="1082"/>
        <v/>
      </c>
      <c r="BK1120" s="27" t="str">
        <f t="shared" si="1083"/>
        <v/>
      </c>
      <c r="BL1120" s="27" t="str">
        <f t="shared" si="1084"/>
        <v/>
      </c>
      <c r="BM1120" s="27" t="str">
        <f t="shared" si="1085"/>
        <v/>
      </c>
      <c r="BN1120" s="27" t="str">
        <f t="shared" si="1086"/>
        <v/>
      </c>
      <c r="BO1120" s="27" t="str">
        <f t="shared" si="1087"/>
        <v/>
      </c>
      <c r="BP1120" s="27" t="str">
        <f t="shared" si="1088"/>
        <v/>
      </c>
    </row>
    <row r="1121" spans="39:68" x14ac:dyDescent="0.25">
      <c r="AM1121" s="27" t="str">
        <f t="shared" si="1059"/>
        <v/>
      </c>
      <c r="AN1121" s="27" t="str">
        <f t="shared" si="1060"/>
        <v/>
      </c>
      <c r="AO1121" s="27" t="str">
        <f t="shared" si="1061"/>
        <v/>
      </c>
      <c r="AP1121" s="27" t="str">
        <f t="shared" si="1062"/>
        <v/>
      </c>
      <c r="AQ1121" s="27" t="str">
        <f t="shared" si="1063"/>
        <v/>
      </c>
      <c r="AR1121" s="27" t="str">
        <f t="shared" si="1064"/>
        <v/>
      </c>
      <c r="AS1121" s="27" t="str">
        <f t="shared" si="1065"/>
        <v/>
      </c>
      <c r="AT1121" s="27" t="str">
        <f t="shared" si="1066"/>
        <v/>
      </c>
      <c r="AU1121" s="27" t="str">
        <f t="shared" si="1067"/>
        <v/>
      </c>
      <c r="AV1121" s="27" t="str">
        <f t="shared" si="1068"/>
        <v/>
      </c>
      <c r="AW1121" s="27" t="str">
        <f t="shared" si="1069"/>
        <v/>
      </c>
      <c r="AX1121" s="27" t="str">
        <f t="shared" si="1070"/>
        <v/>
      </c>
      <c r="AY1121" s="27" t="str">
        <f t="shared" si="1071"/>
        <v/>
      </c>
      <c r="AZ1121" s="27" t="str">
        <f t="shared" si="1072"/>
        <v/>
      </c>
      <c r="BA1121" s="27" t="str">
        <f t="shared" si="1073"/>
        <v/>
      </c>
      <c r="BB1121" s="27" t="str">
        <f t="shared" si="1074"/>
        <v/>
      </c>
      <c r="BC1121" s="27" t="str">
        <f t="shared" si="1075"/>
        <v/>
      </c>
      <c r="BD1121" s="27" t="str">
        <f t="shared" si="1076"/>
        <v/>
      </c>
      <c r="BE1121" s="27" t="str">
        <f t="shared" si="1077"/>
        <v/>
      </c>
      <c r="BF1121" s="27" t="str">
        <f t="shared" si="1078"/>
        <v/>
      </c>
      <c r="BG1121" s="27" t="str">
        <f t="shared" si="1079"/>
        <v/>
      </c>
      <c r="BH1121" s="27" t="str">
        <f t="shared" si="1080"/>
        <v/>
      </c>
      <c r="BI1121" s="27" t="str">
        <f t="shared" si="1081"/>
        <v/>
      </c>
      <c r="BJ1121" s="27" t="str">
        <f t="shared" si="1082"/>
        <v/>
      </c>
      <c r="BK1121" s="27" t="str">
        <f t="shared" si="1083"/>
        <v/>
      </c>
      <c r="BL1121" s="27" t="str">
        <f t="shared" si="1084"/>
        <v/>
      </c>
      <c r="BM1121" s="27" t="str">
        <f t="shared" si="1085"/>
        <v/>
      </c>
      <c r="BN1121" s="27" t="str">
        <f t="shared" si="1086"/>
        <v/>
      </c>
      <c r="BO1121" s="27" t="str">
        <f t="shared" si="1087"/>
        <v/>
      </c>
      <c r="BP1121" s="27" t="str">
        <f t="shared" si="1088"/>
        <v/>
      </c>
    </row>
    <row r="1122" spans="39:68" x14ac:dyDescent="0.25">
      <c r="AM1122" s="27" t="str">
        <f t="shared" si="1059"/>
        <v/>
      </c>
      <c r="AN1122" s="27" t="str">
        <f t="shared" si="1060"/>
        <v/>
      </c>
      <c r="AO1122" s="27" t="str">
        <f t="shared" si="1061"/>
        <v/>
      </c>
      <c r="AP1122" s="27" t="str">
        <f t="shared" si="1062"/>
        <v/>
      </c>
      <c r="AQ1122" s="27" t="str">
        <f t="shared" si="1063"/>
        <v/>
      </c>
      <c r="AR1122" s="27" t="str">
        <f t="shared" si="1064"/>
        <v/>
      </c>
      <c r="AS1122" s="27" t="str">
        <f t="shared" si="1065"/>
        <v/>
      </c>
      <c r="AT1122" s="27" t="str">
        <f t="shared" si="1066"/>
        <v/>
      </c>
      <c r="AU1122" s="27" t="str">
        <f t="shared" si="1067"/>
        <v/>
      </c>
      <c r="AV1122" s="27" t="str">
        <f t="shared" si="1068"/>
        <v/>
      </c>
      <c r="AW1122" s="27" t="str">
        <f t="shared" si="1069"/>
        <v/>
      </c>
      <c r="AX1122" s="27" t="str">
        <f t="shared" si="1070"/>
        <v/>
      </c>
      <c r="AY1122" s="27" t="str">
        <f t="shared" si="1071"/>
        <v/>
      </c>
      <c r="AZ1122" s="27" t="str">
        <f t="shared" si="1072"/>
        <v/>
      </c>
      <c r="BA1122" s="27" t="str">
        <f t="shared" si="1073"/>
        <v/>
      </c>
      <c r="BB1122" s="27" t="str">
        <f t="shared" si="1074"/>
        <v/>
      </c>
      <c r="BC1122" s="27" t="str">
        <f t="shared" si="1075"/>
        <v/>
      </c>
      <c r="BD1122" s="27" t="str">
        <f t="shared" si="1076"/>
        <v/>
      </c>
      <c r="BE1122" s="27" t="str">
        <f t="shared" si="1077"/>
        <v/>
      </c>
      <c r="BF1122" s="27" t="str">
        <f t="shared" si="1078"/>
        <v/>
      </c>
      <c r="BG1122" s="27" t="str">
        <f t="shared" si="1079"/>
        <v/>
      </c>
      <c r="BH1122" s="27" t="str">
        <f t="shared" si="1080"/>
        <v/>
      </c>
      <c r="BI1122" s="27" t="str">
        <f t="shared" si="1081"/>
        <v/>
      </c>
      <c r="BJ1122" s="27" t="str">
        <f t="shared" si="1082"/>
        <v/>
      </c>
      <c r="BK1122" s="27" t="str">
        <f t="shared" si="1083"/>
        <v/>
      </c>
      <c r="BL1122" s="27" t="str">
        <f t="shared" si="1084"/>
        <v/>
      </c>
      <c r="BM1122" s="27" t="str">
        <f t="shared" si="1085"/>
        <v/>
      </c>
      <c r="BN1122" s="27" t="str">
        <f t="shared" si="1086"/>
        <v/>
      </c>
      <c r="BO1122" s="27" t="str">
        <f t="shared" si="1087"/>
        <v/>
      </c>
      <c r="BP1122" s="27" t="str">
        <f t="shared" si="1088"/>
        <v/>
      </c>
    </row>
    <row r="1123" spans="39:68" x14ac:dyDescent="0.25">
      <c r="AM1123" s="27" t="str">
        <f t="shared" si="1059"/>
        <v/>
      </c>
      <c r="AN1123" s="27" t="str">
        <f t="shared" si="1060"/>
        <v/>
      </c>
      <c r="AO1123" s="27" t="str">
        <f t="shared" si="1061"/>
        <v/>
      </c>
      <c r="AP1123" s="27" t="str">
        <f t="shared" si="1062"/>
        <v/>
      </c>
      <c r="AQ1123" s="27" t="str">
        <f t="shared" si="1063"/>
        <v/>
      </c>
      <c r="AR1123" s="27" t="str">
        <f t="shared" si="1064"/>
        <v/>
      </c>
      <c r="AS1123" s="27" t="str">
        <f t="shared" si="1065"/>
        <v/>
      </c>
      <c r="AT1123" s="27" t="str">
        <f t="shared" si="1066"/>
        <v/>
      </c>
      <c r="AU1123" s="27" t="str">
        <f t="shared" si="1067"/>
        <v/>
      </c>
      <c r="AV1123" s="27" t="str">
        <f t="shared" si="1068"/>
        <v/>
      </c>
      <c r="AW1123" s="27" t="str">
        <f t="shared" si="1069"/>
        <v/>
      </c>
      <c r="AX1123" s="27" t="str">
        <f t="shared" si="1070"/>
        <v/>
      </c>
      <c r="AY1123" s="27" t="str">
        <f t="shared" si="1071"/>
        <v/>
      </c>
      <c r="AZ1123" s="27" t="str">
        <f t="shared" si="1072"/>
        <v/>
      </c>
      <c r="BA1123" s="27" t="str">
        <f t="shared" si="1073"/>
        <v/>
      </c>
      <c r="BB1123" s="27" t="str">
        <f t="shared" si="1074"/>
        <v/>
      </c>
      <c r="BC1123" s="27" t="str">
        <f t="shared" si="1075"/>
        <v/>
      </c>
      <c r="BD1123" s="27" t="str">
        <f t="shared" si="1076"/>
        <v/>
      </c>
      <c r="BE1123" s="27" t="str">
        <f t="shared" si="1077"/>
        <v/>
      </c>
      <c r="BF1123" s="27" t="str">
        <f t="shared" si="1078"/>
        <v/>
      </c>
      <c r="BG1123" s="27" t="str">
        <f t="shared" si="1079"/>
        <v/>
      </c>
      <c r="BH1123" s="27" t="str">
        <f t="shared" si="1080"/>
        <v/>
      </c>
      <c r="BI1123" s="27" t="str">
        <f t="shared" si="1081"/>
        <v/>
      </c>
      <c r="BJ1123" s="27" t="str">
        <f t="shared" si="1082"/>
        <v/>
      </c>
      <c r="BK1123" s="27" t="str">
        <f t="shared" si="1083"/>
        <v/>
      </c>
      <c r="BL1123" s="27" t="str">
        <f t="shared" si="1084"/>
        <v/>
      </c>
      <c r="BM1123" s="27" t="str">
        <f t="shared" si="1085"/>
        <v/>
      </c>
      <c r="BN1123" s="27" t="str">
        <f t="shared" si="1086"/>
        <v/>
      </c>
      <c r="BO1123" s="27" t="str">
        <f t="shared" si="1087"/>
        <v/>
      </c>
      <c r="BP1123" s="27" t="str">
        <f t="shared" si="1088"/>
        <v/>
      </c>
    </row>
    <row r="1124" spans="39:68" x14ac:dyDescent="0.25">
      <c r="AM1124" s="27" t="str">
        <f t="shared" si="1059"/>
        <v/>
      </c>
      <c r="AN1124" s="27" t="str">
        <f t="shared" si="1060"/>
        <v/>
      </c>
      <c r="AO1124" s="27" t="str">
        <f t="shared" si="1061"/>
        <v/>
      </c>
      <c r="AP1124" s="27" t="str">
        <f t="shared" si="1062"/>
        <v/>
      </c>
      <c r="AQ1124" s="27" t="str">
        <f t="shared" si="1063"/>
        <v/>
      </c>
      <c r="AR1124" s="27" t="str">
        <f t="shared" si="1064"/>
        <v/>
      </c>
      <c r="AS1124" s="27" t="str">
        <f t="shared" si="1065"/>
        <v/>
      </c>
      <c r="AT1124" s="27" t="str">
        <f t="shared" si="1066"/>
        <v/>
      </c>
      <c r="AU1124" s="27" t="str">
        <f t="shared" si="1067"/>
        <v/>
      </c>
      <c r="AV1124" s="27" t="str">
        <f t="shared" si="1068"/>
        <v/>
      </c>
      <c r="AW1124" s="27" t="str">
        <f t="shared" si="1069"/>
        <v/>
      </c>
      <c r="AX1124" s="27" t="str">
        <f t="shared" si="1070"/>
        <v/>
      </c>
      <c r="AY1124" s="27" t="str">
        <f t="shared" si="1071"/>
        <v/>
      </c>
      <c r="AZ1124" s="27" t="str">
        <f t="shared" si="1072"/>
        <v/>
      </c>
      <c r="BA1124" s="27" t="str">
        <f t="shared" si="1073"/>
        <v/>
      </c>
      <c r="BB1124" s="27" t="str">
        <f t="shared" si="1074"/>
        <v/>
      </c>
      <c r="BC1124" s="27" t="str">
        <f t="shared" si="1075"/>
        <v/>
      </c>
      <c r="BD1124" s="27" t="str">
        <f t="shared" si="1076"/>
        <v/>
      </c>
      <c r="BE1124" s="27" t="str">
        <f t="shared" si="1077"/>
        <v/>
      </c>
      <c r="BF1124" s="27" t="str">
        <f t="shared" si="1078"/>
        <v/>
      </c>
      <c r="BG1124" s="27" t="str">
        <f t="shared" si="1079"/>
        <v/>
      </c>
      <c r="BH1124" s="27" t="str">
        <f t="shared" si="1080"/>
        <v/>
      </c>
      <c r="BI1124" s="27" t="str">
        <f t="shared" si="1081"/>
        <v/>
      </c>
      <c r="BJ1124" s="27" t="str">
        <f t="shared" si="1082"/>
        <v/>
      </c>
      <c r="BK1124" s="27" t="str">
        <f t="shared" si="1083"/>
        <v/>
      </c>
      <c r="BL1124" s="27" t="str">
        <f t="shared" si="1084"/>
        <v/>
      </c>
      <c r="BM1124" s="27" t="str">
        <f t="shared" si="1085"/>
        <v/>
      </c>
      <c r="BN1124" s="27" t="str">
        <f t="shared" si="1086"/>
        <v/>
      </c>
      <c r="BO1124" s="27" t="str">
        <f t="shared" si="1087"/>
        <v/>
      </c>
      <c r="BP1124" s="27" t="str">
        <f t="shared" si="1088"/>
        <v/>
      </c>
    </row>
    <row r="1125" spans="39:68" x14ac:dyDescent="0.25">
      <c r="AM1125" s="27" t="str">
        <f t="shared" si="1059"/>
        <v/>
      </c>
      <c r="AN1125" s="27" t="str">
        <f t="shared" si="1060"/>
        <v/>
      </c>
      <c r="AO1125" s="27" t="str">
        <f t="shared" si="1061"/>
        <v/>
      </c>
      <c r="AP1125" s="27" t="str">
        <f t="shared" si="1062"/>
        <v/>
      </c>
      <c r="AQ1125" s="27" t="str">
        <f t="shared" si="1063"/>
        <v/>
      </c>
      <c r="AR1125" s="27" t="str">
        <f t="shared" si="1064"/>
        <v/>
      </c>
      <c r="AS1125" s="27" t="str">
        <f t="shared" si="1065"/>
        <v/>
      </c>
      <c r="AT1125" s="27" t="str">
        <f t="shared" si="1066"/>
        <v/>
      </c>
      <c r="AU1125" s="27" t="str">
        <f t="shared" si="1067"/>
        <v/>
      </c>
      <c r="AV1125" s="27" t="str">
        <f t="shared" si="1068"/>
        <v/>
      </c>
      <c r="AW1125" s="27" t="str">
        <f t="shared" si="1069"/>
        <v/>
      </c>
      <c r="AX1125" s="27" t="str">
        <f t="shared" si="1070"/>
        <v/>
      </c>
      <c r="AY1125" s="27" t="str">
        <f t="shared" si="1071"/>
        <v/>
      </c>
      <c r="AZ1125" s="27" t="str">
        <f t="shared" si="1072"/>
        <v/>
      </c>
      <c r="BA1125" s="27" t="str">
        <f t="shared" si="1073"/>
        <v/>
      </c>
      <c r="BB1125" s="27" t="str">
        <f t="shared" si="1074"/>
        <v/>
      </c>
      <c r="BC1125" s="27" t="str">
        <f t="shared" si="1075"/>
        <v/>
      </c>
      <c r="BD1125" s="27" t="str">
        <f t="shared" si="1076"/>
        <v/>
      </c>
      <c r="BE1125" s="27" t="str">
        <f t="shared" si="1077"/>
        <v/>
      </c>
      <c r="BF1125" s="27" t="str">
        <f t="shared" si="1078"/>
        <v/>
      </c>
      <c r="BG1125" s="27" t="str">
        <f t="shared" si="1079"/>
        <v/>
      </c>
      <c r="BH1125" s="27" t="str">
        <f t="shared" si="1080"/>
        <v/>
      </c>
      <c r="BI1125" s="27" t="str">
        <f t="shared" si="1081"/>
        <v/>
      </c>
      <c r="BJ1125" s="27" t="str">
        <f t="shared" si="1082"/>
        <v/>
      </c>
      <c r="BK1125" s="27" t="str">
        <f t="shared" si="1083"/>
        <v/>
      </c>
      <c r="BL1125" s="27" t="str">
        <f t="shared" si="1084"/>
        <v/>
      </c>
      <c r="BM1125" s="27" t="str">
        <f t="shared" si="1085"/>
        <v/>
      </c>
      <c r="BN1125" s="27" t="str">
        <f t="shared" si="1086"/>
        <v/>
      </c>
      <c r="BO1125" s="27" t="str">
        <f t="shared" si="1087"/>
        <v/>
      </c>
      <c r="BP1125" s="27" t="str">
        <f t="shared" si="1088"/>
        <v/>
      </c>
    </row>
    <row r="1126" spans="39:68" x14ac:dyDescent="0.25">
      <c r="AM1126" s="27" t="str">
        <f t="shared" si="1059"/>
        <v/>
      </c>
      <c r="AN1126" s="27" t="str">
        <f t="shared" si="1060"/>
        <v/>
      </c>
      <c r="AO1126" s="27" t="str">
        <f t="shared" si="1061"/>
        <v/>
      </c>
      <c r="AP1126" s="27" t="str">
        <f t="shared" si="1062"/>
        <v/>
      </c>
      <c r="AQ1126" s="27" t="str">
        <f t="shared" si="1063"/>
        <v/>
      </c>
      <c r="AR1126" s="27" t="str">
        <f t="shared" si="1064"/>
        <v/>
      </c>
      <c r="AS1126" s="27" t="str">
        <f t="shared" si="1065"/>
        <v/>
      </c>
      <c r="AT1126" s="27" t="str">
        <f t="shared" si="1066"/>
        <v/>
      </c>
      <c r="AU1126" s="27" t="str">
        <f t="shared" si="1067"/>
        <v/>
      </c>
      <c r="AV1126" s="27" t="str">
        <f t="shared" si="1068"/>
        <v/>
      </c>
      <c r="AW1126" s="27" t="str">
        <f t="shared" si="1069"/>
        <v/>
      </c>
      <c r="AX1126" s="27" t="str">
        <f t="shared" si="1070"/>
        <v/>
      </c>
      <c r="AY1126" s="27" t="str">
        <f t="shared" si="1071"/>
        <v/>
      </c>
      <c r="AZ1126" s="27" t="str">
        <f t="shared" si="1072"/>
        <v/>
      </c>
      <c r="BA1126" s="27" t="str">
        <f t="shared" si="1073"/>
        <v/>
      </c>
      <c r="BB1126" s="27" t="str">
        <f t="shared" si="1074"/>
        <v/>
      </c>
      <c r="BC1126" s="27" t="str">
        <f t="shared" si="1075"/>
        <v/>
      </c>
      <c r="BD1126" s="27" t="str">
        <f t="shared" si="1076"/>
        <v/>
      </c>
      <c r="BE1126" s="27" t="str">
        <f t="shared" si="1077"/>
        <v/>
      </c>
      <c r="BF1126" s="27" t="str">
        <f t="shared" si="1078"/>
        <v/>
      </c>
      <c r="BG1126" s="27" t="str">
        <f t="shared" si="1079"/>
        <v/>
      </c>
      <c r="BH1126" s="27" t="str">
        <f t="shared" si="1080"/>
        <v/>
      </c>
      <c r="BI1126" s="27" t="str">
        <f t="shared" si="1081"/>
        <v/>
      </c>
      <c r="BJ1126" s="27" t="str">
        <f t="shared" si="1082"/>
        <v/>
      </c>
      <c r="BK1126" s="27" t="str">
        <f t="shared" si="1083"/>
        <v/>
      </c>
      <c r="BL1126" s="27" t="str">
        <f t="shared" si="1084"/>
        <v/>
      </c>
      <c r="BM1126" s="27" t="str">
        <f t="shared" si="1085"/>
        <v/>
      </c>
      <c r="BN1126" s="27" t="str">
        <f t="shared" si="1086"/>
        <v/>
      </c>
      <c r="BO1126" s="27" t="str">
        <f t="shared" si="1087"/>
        <v/>
      </c>
      <c r="BP1126" s="27" t="str">
        <f t="shared" si="1088"/>
        <v/>
      </c>
    </row>
    <row r="1127" spans="39:68" x14ac:dyDescent="0.25">
      <c r="AM1127" s="27" t="str">
        <f t="shared" si="1059"/>
        <v/>
      </c>
      <c r="AN1127" s="27" t="str">
        <f t="shared" si="1060"/>
        <v/>
      </c>
      <c r="AO1127" s="27" t="str">
        <f t="shared" si="1061"/>
        <v/>
      </c>
      <c r="AP1127" s="27" t="str">
        <f t="shared" si="1062"/>
        <v/>
      </c>
      <c r="AQ1127" s="27" t="str">
        <f t="shared" si="1063"/>
        <v/>
      </c>
      <c r="AR1127" s="27" t="str">
        <f t="shared" si="1064"/>
        <v/>
      </c>
      <c r="AS1127" s="27" t="str">
        <f t="shared" si="1065"/>
        <v/>
      </c>
      <c r="AT1127" s="27" t="str">
        <f t="shared" si="1066"/>
        <v/>
      </c>
      <c r="AU1127" s="27" t="str">
        <f t="shared" si="1067"/>
        <v/>
      </c>
      <c r="AV1127" s="27" t="str">
        <f t="shared" si="1068"/>
        <v/>
      </c>
      <c r="AW1127" s="27" t="str">
        <f t="shared" si="1069"/>
        <v/>
      </c>
      <c r="AX1127" s="27" t="str">
        <f t="shared" si="1070"/>
        <v/>
      </c>
      <c r="AY1127" s="27" t="str">
        <f t="shared" si="1071"/>
        <v/>
      </c>
      <c r="AZ1127" s="27" t="str">
        <f t="shared" si="1072"/>
        <v/>
      </c>
      <c r="BA1127" s="27" t="str">
        <f t="shared" si="1073"/>
        <v/>
      </c>
      <c r="BB1127" s="27" t="str">
        <f t="shared" si="1074"/>
        <v/>
      </c>
      <c r="BC1127" s="27" t="str">
        <f t="shared" si="1075"/>
        <v/>
      </c>
      <c r="BD1127" s="27" t="str">
        <f t="shared" si="1076"/>
        <v/>
      </c>
      <c r="BE1127" s="27" t="str">
        <f t="shared" si="1077"/>
        <v/>
      </c>
      <c r="BF1127" s="27" t="str">
        <f t="shared" si="1078"/>
        <v/>
      </c>
      <c r="BG1127" s="27" t="str">
        <f t="shared" si="1079"/>
        <v/>
      </c>
      <c r="BH1127" s="27" t="str">
        <f t="shared" si="1080"/>
        <v/>
      </c>
      <c r="BI1127" s="27" t="str">
        <f t="shared" si="1081"/>
        <v/>
      </c>
      <c r="BJ1127" s="27" t="str">
        <f t="shared" si="1082"/>
        <v/>
      </c>
      <c r="BK1127" s="27" t="str">
        <f t="shared" si="1083"/>
        <v/>
      </c>
      <c r="BL1127" s="27" t="str">
        <f t="shared" si="1084"/>
        <v/>
      </c>
      <c r="BM1127" s="27" t="str">
        <f t="shared" si="1085"/>
        <v/>
      </c>
      <c r="BN1127" s="27" t="str">
        <f t="shared" si="1086"/>
        <v/>
      </c>
      <c r="BO1127" s="27" t="str">
        <f t="shared" si="1087"/>
        <v/>
      </c>
      <c r="BP1127" s="27" t="str">
        <f t="shared" si="1088"/>
        <v/>
      </c>
    </row>
    <row r="1128" spans="39:68" x14ac:dyDescent="0.25">
      <c r="AM1128" s="27" t="str">
        <f t="shared" si="1059"/>
        <v/>
      </c>
      <c r="AN1128" s="27" t="str">
        <f t="shared" si="1060"/>
        <v/>
      </c>
      <c r="AO1128" s="27" t="str">
        <f t="shared" si="1061"/>
        <v/>
      </c>
      <c r="AP1128" s="27" t="str">
        <f t="shared" si="1062"/>
        <v/>
      </c>
      <c r="AQ1128" s="27" t="str">
        <f t="shared" si="1063"/>
        <v/>
      </c>
      <c r="AR1128" s="27" t="str">
        <f t="shared" si="1064"/>
        <v/>
      </c>
      <c r="AS1128" s="27" t="str">
        <f t="shared" si="1065"/>
        <v/>
      </c>
      <c r="AT1128" s="27" t="str">
        <f t="shared" si="1066"/>
        <v/>
      </c>
      <c r="AU1128" s="27" t="str">
        <f t="shared" si="1067"/>
        <v/>
      </c>
      <c r="AV1128" s="27" t="str">
        <f t="shared" si="1068"/>
        <v/>
      </c>
      <c r="AW1128" s="27" t="str">
        <f t="shared" si="1069"/>
        <v/>
      </c>
      <c r="AX1128" s="27" t="str">
        <f t="shared" si="1070"/>
        <v/>
      </c>
      <c r="AY1128" s="27" t="str">
        <f t="shared" si="1071"/>
        <v/>
      </c>
      <c r="AZ1128" s="27" t="str">
        <f t="shared" si="1072"/>
        <v/>
      </c>
      <c r="BA1128" s="27" t="str">
        <f t="shared" si="1073"/>
        <v/>
      </c>
      <c r="BB1128" s="27" t="str">
        <f t="shared" si="1074"/>
        <v/>
      </c>
      <c r="BC1128" s="27" t="str">
        <f t="shared" si="1075"/>
        <v/>
      </c>
      <c r="BD1128" s="27" t="str">
        <f t="shared" si="1076"/>
        <v/>
      </c>
      <c r="BE1128" s="27" t="str">
        <f t="shared" si="1077"/>
        <v/>
      </c>
      <c r="BF1128" s="27" t="str">
        <f t="shared" si="1078"/>
        <v/>
      </c>
      <c r="BG1128" s="27" t="str">
        <f t="shared" si="1079"/>
        <v/>
      </c>
      <c r="BH1128" s="27" t="str">
        <f t="shared" si="1080"/>
        <v/>
      </c>
      <c r="BI1128" s="27" t="str">
        <f t="shared" si="1081"/>
        <v/>
      </c>
      <c r="BJ1128" s="27" t="str">
        <f t="shared" si="1082"/>
        <v/>
      </c>
      <c r="BK1128" s="27" t="str">
        <f t="shared" si="1083"/>
        <v/>
      </c>
      <c r="BL1128" s="27" t="str">
        <f t="shared" si="1084"/>
        <v/>
      </c>
      <c r="BM1128" s="27" t="str">
        <f t="shared" si="1085"/>
        <v/>
      </c>
      <c r="BN1128" s="27" t="str">
        <f t="shared" si="1086"/>
        <v/>
      </c>
      <c r="BO1128" s="27" t="str">
        <f t="shared" si="1087"/>
        <v/>
      </c>
      <c r="BP1128" s="27" t="str">
        <f t="shared" si="1088"/>
        <v/>
      </c>
    </row>
    <row r="1129" spans="39:68" x14ac:dyDescent="0.25">
      <c r="AM1129" s="27" t="str">
        <f t="shared" si="1059"/>
        <v/>
      </c>
      <c r="AN1129" s="27" t="str">
        <f t="shared" si="1060"/>
        <v/>
      </c>
      <c r="AO1129" s="27" t="str">
        <f t="shared" si="1061"/>
        <v/>
      </c>
      <c r="AP1129" s="27" t="str">
        <f t="shared" si="1062"/>
        <v/>
      </c>
      <c r="AQ1129" s="27" t="str">
        <f t="shared" si="1063"/>
        <v/>
      </c>
      <c r="AR1129" s="27" t="str">
        <f t="shared" si="1064"/>
        <v/>
      </c>
      <c r="AS1129" s="27" t="str">
        <f t="shared" si="1065"/>
        <v/>
      </c>
      <c r="AT1129" s="27" t="str">
        <f t="shared" si="1066"/>
        <v/>
      </c>
      <c r="AU1129" s="27" t="str">
        <f t="shared" si="1067"/>
        <v/>
      </c>
      <c r="AV1129" s="27" t="str">
        <f t="shared" si="1068"/>
        <v/>
      </c>
      <c r="AW1129" s="27" t="str">
        <f t="shared" si="1069"/>
        <v/>
      </c>
      <c r="AX1129" s="27" t="str">
        <f t="shared" si="1070"/>
        <v/>
      </c>
      <c r="AY1129" s="27" t="str">
        <f t="shared" si="1071"/>
        <v/>
      </c>
      <c r="AZ1129" s="27" t="str">
        <f t="shared" si="1072"/>
        <v/>
      </c>
      <c r="BA1129" s="27" t="str">
        <f t="shared" si="1073"/>
        <v/>
      </c>
      <c r="BB1129" s="27" t="str">
        <f t="shared" si="1074"/>
        <v/>
      </c>
      <c r="BC1129" s="27" t="str">
        <f t="shared" si="1075"/>
        <v/>
      </c>
      <c r="BD1129" s="27" t="str">
        <f t="shared" si="1076"/>
        <v/>
      </c>
      <c r="BE1129" s="27" t="str">
        <f t="shared" si="1077"/>
        <v/>
      </c>
      <c r="BF1129" s="27" t="str">
        <f t="shared" si="1078"/>
        <v/>
      </c>
      <c r="BG1129" s="27" t="str">
        <f t="shared" si="1079"/>
        <v/>
      </c>
      <c r="BH1129" s="27" t="str">
        <f t="shared" si="1080"/>
        <v/>
      </c>
      <c r="BI1129" s="27" t="str">
        <f t="shared" si="1081"/>
        <v/>
      </c>
      <c r="BJ1129" s="27" t="str">
        <f t="shared" si="1082"/>
        <v/>
      </c>
      <c r="BK1129" s="27" t="str">
        <f t="shared" si="1083"/>
        <v/>
      </c>
      <c r="BL1129" s="27" t="str">
        <f t="shared" si="1084"/>
        <v/>
      </c>
      <c r="BM1129" s="27" t="str">
        <f t="shared" si="1085"/>
        <v/>
      </c>
      <c r="BN1129" s="27" t="str">
        <f t="shared" si="1086"/>
        <v/>
      </c>
      <c r="BO1129" s="27" t="str">
        <f t="shared" si="1087"/>
        <v/>
      </c>
      <c r="BP1129" s="27" t="str">
        <f t="shared" si="1088"/>
        <v/>
      </c>
    </row>
    <row r="1130" spans="39:68" x14ac:dyDescent="0.25">
      <c r="AM1130" s="27" t="str">
        <f t="shared" si="1059"/>
        <v/>
      </c>
      <c r="AN1130" s="27" t="str">
        <f t="shared" si="1060"/>
        <v/>
      </c>
      <c r="AO1130" s="27" t="str">
        <f t="shared" si="1061"/>
        <v/>
      </c>
      <c r="AP1130" s="27" t="str">
        <f t="shared" si="1062"/>
        <v/>
      </c>
      <c r="AQ1130" s="27" t="str">
        <f t="shared" si="1063"/>
        <v/>
      </c>
      <c r="AR1130" s="27" t="str">
        <f t="shared" si="1064"/>
        <v/>
      </c>
      <c r="AS1130" s="27" t="str">
        <f t="shared" si="1065"/>
        <v/>
      </c>
      <c r="AT1130" s="27" t="str">
        <f t="shared" si="1066"/>
        <v/>
      </c>
      <c r="AU1130" s="27" t="str">
        <f t="shared" si="1067"/>
        <v/>
      </c>
      <c r="AV1130" s="27" t="str">
        <f t="shared" si="1068"/>
        <v/>
      </c>
      <c r="AW1130" s="27" t="str">
        <f t="shared" si="1069"/>
        <v/>
      </c>
      <c r="AX1130" s="27" t="str">
        <f t="shared" si="1070"/>
        <v/>
      </c>
      <c r="AY1130" s="27" t="str">
        <f t="shared" si="1071"/>
        <v/>
      </c>
      <c r="AZ1130" s="27" t="str">
        <f t="shared" si="1072"/>
        <v/>
      </c>
      <c r="BA1130" s="27" t="str">
        <f t="shared" si="1073"/>
        <v/>
      </c>
      <c r="BB1130" s="27" t="str">
        <f t="shared" si="1074"/>
        <v/>
      </c>
      <c r="BC1130" s="27" t="str">
        <f t="shared" si="1075"/>
        <v/>
      </c>
      <c r="BD1130" s="27" t="str">
        <f t="shared" si="1076"/>
        <v/>
      </c>
      <c r="BE1130" s="27" t="str">
        <f t="shared" si="1077"/>
        <v/>
      </c>
      <c r="BF1130" s="27" t="str">
        <f t="shared" si="1078"/>
        <v/>
      </c>
      <c r="BG1130" s="27" t="str">
        <f t="shared" si="1079"/>
        <v/>
      </c>
      <c r="BH1130" s="27" t="str">
        <f t="shared" si="1080"/>
        <v/>
      </c>
      <c r="BI1130" s="27" t="str">
        <f t="shared" si="1081"/>
        <v/>
      </c>
      <c r="BJ1130" s="27" t="str">
        <f t="shared" si="1082"/>
        <v/>
      </c>
      <c r="BK1130" s="27" t="str">
        <f t="shared" si="1083"/>
        <v/>
      </c>
      <c r="BL1130" s="27" t="str">
        <f t="shared" si="1084"/>
        <v/>
      </c>
      <c r="BM1130" s="27" t="str">
        <f t="shared" si="1085"/>
        <v/>
      </c>
      <c r="BN1130" s="27" t="str">
        <f t="shared" si="1086"/>
        <v/>
      </c>
      <c r="BO1130" s="27" t="str">
        <f t="shared" si="1087"/>
        <v/>
      </c>
      <c r="BP1130" s="27" t="str">
        <f t="shared" si="1088"/>
        <v/>
      </c>
    </row>
    <row r="1131" spans="39:68" x14ac:dyDescent="0.25">
      <c r="AM1131" s="27" t="str">
        <f t="shared" si="1059"/>
        <v/>
      </c>
      <c r="AN1131" s="27" t="str">
        <f t="shared" si="1060"/>
        <v/>
      </c>
      <c r="AO1131" s="27" t="str">
        <f t="shared" si="1061"/>
        <v/>
      </c>
      <c r="AP1131" s="27" t="str">
        <f t="shared" si="1062"/>
        <v/>
      </c>
      <c r="AQ1131" s="27" t="str">
        <f t="shared" si="1063"/>
        <v/>
      </c>
      <c r="AR1131" s="27" t="str">
        <f t="shared" si="1064"/>
        <v/>
      </c>
      <c r="AS1131" s="27" t="str">
        <f t="shared" si="1065"/>
        <v/>
      </c>
      <c r="AT1131" s="27" t="str">
        <f t="shared" si="1066"/>
        <v/>
      </c>
      <c r="AU1131" s="27" t="str">
        <f t="shared" si="1067"/>
        <v/>
      </c>
      <c r="AV1131" s="27" t="str">
        <f t="shared" si="1068"/>
        <v/>
      </c>
      <c r="AW1131" s="27" t="str">
        <f t="shared" si="1069"/>
        <v/>
      </c>
      <c r="AX1131" s="27" t="str">
        <f t="shared" si="1070"/>
        <v/>
      </c>
      <c r="AY1131" s="27" t="str">
        <f t="shared" si="1071"/>
        <v/>
      </c>
      <c r="AZ1131" s="27" t="str">
        <f t="shared" si="1072"/>
        <v/>
      </c>
      <c r="BA1131" s="27" t="str">
        <f t="shared" si="1073"/>
        <v/>
      </c>
      <c r="BB1131" s="27" t="str">
        <f t="shared" si="1074"/>
        <v/>
      </c>
      <c r="BC1131" s="27" t="str">
        <f t="shared" si="1075"/>
        <v/>
      </c>
      <c r="BD1131" s="27" t="str">
        <f t="shared" si="1076"/>
        <v/>
      </c>
      <c r="BE1131" s="27" t="str">
        <f t="shared" si="1077"/>
        <v/>
      </c>
      <c r="BF1131" s="27" t="str">
        <f t="shared" si="1078"/>
        <v/>
      </c>
      <c r="BG1131" s="27" t="str">
        <f t="shared" si="1079"/>
        <v/>
      </c>
      <c r="BH1131" s="27" t="str">
        <f t="shared" si="1080"/>
        <v/>
      </c>
      <c r="BI1131" s="27" t="str">
        <f t="shared" si="1081"/>
        <v/>
      </c>
      <c r="BJ1131" s="27" t="str">
        <f t="shared" si="1082"/>
        <v/>
      </c>
      <c r="BK1131" s="27" t="str">
        <f t="shared" si="1083"/>
        <v/>
      </c>
      <c r="BL1131" s="27" t="str">
        <f t="shared" si="1084"/>
        <v/>
      </c>
      <c r="BM1131" s="27" t="str">
        <f t="shared" si="1085"/>
        <v/>
      </c>
      <c r="BN1131" s="27" t="str">
        <f t="shared" si="1086"/>
        <v/>
      </c>
      <c r="BO1131" s="27" t="str">
        <f t="shared" si="1087"/>
        <v/>
      </c>
      <c r="BP1131" s="27" t="str">
        <f t="shared" si="1088"/>
        <v/>
      </c>
    </row>
    <row r="1132" spans="39:68" x14ac:dyDescent="0.25">
      <c r="AM1132" s="27" t="str">
        <f t="shared" si="1059"/>
        <v/>
      </c>
      <c r="AN1132" s="27" t="str">
        <f t="shared" si="1060"/>
        <v/>
      </c>
      <c r="AO1132" s="27" t="str">
        <f t="shared" si="1061"/>
        <v/>
      </c>
      <c r="AP1132" s="27" t="str">
        <f t="shared" si="1062"/>
        <v/>
      </c>
      <c r="AQ1132" s="27" t="str">
        <f t="shared" si="1063"/>
        <v/>
      </c>
      <c r="AR1132" s="27" t="str">
        <f t="shared" si="1064"/>
        <v/>
      </c>
      <c r="AS1132" s="27" t="str">
        <f t="shared" si="1065"/>
        <v/>
      </c>
      <c r="AT1132" s="27" t="str">
        <f t="shared" si="1066"/>
        <v/>
      </c>
      <c r="AU1132" s="27" t="str">
        <f t="shared" si="1067"/>
        <v/>
      </c>
      <c r="AV1132" s="27" t="str">
        <f t="shared" si="1068"/>
        <v/>
      </c>
      <c r="AW1132" s="27" t="str">
        <f t="shared" si="1069"/>
        <v/>
      </c>
      <c r="AX1132" s="27" t="str">
        <f t="shared" si="1070"/>
        <v/>
      </c>
      <c r="AY1132" s="27" t="str">
        <f t="shared" si="1071"/>
        <v/>
      </c>
      <c r="AZ1132" s="27" t="str">
        <f t="shared" si="1072"/>
        <v/>
      </c>
      <c r="BA1132" s="27" t="str">
        <f t="shared" si="1073"/>
        <v/>
      </c>
      <c r="BB1132" s="27" t="str">
        <f t="shared" si="1074"/>
        <v/>
      </c>
      <c r="BC1132" s="27" t="str">
        <f t="shared" si="1075"/>
        <v/>
      </c>
      <c r="BD1132" s="27" t="str">
        <f t="shared" si="1076"/>
        <v/>
      </c>
      <c r="BE1132" s="27" t="str">
        <f t="shared" si="1077"/>
        <v/>
      </c>
      <c r="BF1132" s="27" t="str">
        <f t="shared" si="1078"/>
        <v/>
      </c>
      <c r="BG1132" s="27" t="str">
        <f t="shared" si="1079"/>
        <v/>
      </c>
      <c r="BH1132" s="27" t="str">
        <f t="shared" si="1080"/>
        <v/>
      </c>
      <c r="BI1132" s="27" t="str">
        <f t="shared" si="1081"/>
        <v/>
      </c>
      <c r="BJ1132" s="27" t="str">
        <f t="shared" si="1082"/>
        <v/>
      </c>
      <c r="BK1132" s="27" t="str">
        <f t="shared" si="1083"/>
        <v/>
      </c>
      <c r="BL1132" s="27" t="str">
        <f t="shared" si="1084"/>
        <v/>
      </c>
      <c r="BM1132" s="27" t="str">
        <f t="shared" si="1085"/>
        <v/>
      </c>
      <c r="BN1132" s="27" t="str">
        <f t="shared" si="1086"/>
        <v/>
      </c>
      <c r="BO1132" s="27" t="str">
        <f t="shared" si="1087"/>
        <v/>
      </c>
      <c r="BP1132" s="27" t="str">
        <f t="shared" si="1088"/>
        <v/>
      </c>
    </row>
    <row r="1133" spans="39:68" x14ac:dyDescent="0.25">
      <c r="AM1133" s="27" t="str">
        <f t="shared" si="1059"/>
        <v/>
      </c>
      <c r="AN1133" s="27" t="str">
        <f t="shared" si="1060"/>
        <v/>
      </c>
      <c r="AO1133" s="27" t="str">
        <f t="shared" si="1061"/>
        <v/>
      </c>
      <c r="AP1133" s="27" t="str">
        <f t="shared" si="1062"/>
        <v/>
      </c>
      <c r="AQ1133" s="27" t="str">
        <f t="shared" si="1063"/>
        <v/>
      </c>
      <c r="AR1133" s="27" t="str">
        <f t="shared" si="1064"/>
        <v/>
      </c>
      <c r="AS1133" s="27" t="str">
        <f t="shared" si="1065"/>
        <v/>
      </c>
      <c r="AT1133" s="27" t="str">
        <f t="shared" si="1066"/>
        <v/>
      </c>
      <c r="AU1133" s="27" t="str">
        <f t="shared" si="1067"/>
        <v/>
      </c>
      <c r="AV1133" s="27" t="str">
        <f t="shared" si="1068"/>
        <v/>
      </c>
      <c r="AW1133" s="27" t="str">
        <f t="shared" si="1069"/>
        <v/>
      </c>
      <c r="AX1133" s="27" t="str">
        <f t="shared" si="1070"/>
        <v/>
      </c>
      <c r="AY1133" s="27" t="str">
        <f t="shared" si="1071"/>
        <v/>
      </c>
      <c r="AZ1133" s="27" t="str">
        <f t="shared" si="1072"/>
        <v/>
      </c>
      <c r="BA1133" s="27" t="str">
        <f t="shared" si="1073"/>
        <v/>
      </c>
      <c r="BB1133" s="27" t="str">
        <f t="shared" si="1074"/>
        <v/>
      </c>
      <c r="BC1133" s="27" t="str">
        <f t="shared" si="1075"/>
        <v/>
      </c>
      <c r="BD1133" s="27" t="str">
        <f t="shared" si="1076"/>
        <v/>
      </c>
      <c r="BE1133" s="27" t="str">
        <f t="shared" si="1077"/>
        <v/>
      </c>
      <c r="BF1133" s="27" t="str">
        <f t="shared" si="1078"/>
        <v/>
      </c>
      <c r="BG1133" s="27" t="str">
        <f t="shared" si="1079"/>
        <v/>
      </c>
      <c r="BH1133" s="27" t="str">
        <f t="shared" si="1080"/>
        <v/>
      </c>
      <c r="BI1133" s="27" t="str">
        <f t="shared" si="1081"/>
        <v/>
      </c>
      <c r="BJ1133" s="27" t="str">
        <f t="shared" si="1082"/>
        <v/>
      </c>
      <c r="BK1133" s="27" t="str">
        <f t="shared" si="1083"/>
        <v/>
      </c>
      <c r="BL1133" s="27" t="str">
        <f t="shared" si="1084"/>
        <v/>
      </c>
      <c r="BM1133" s="27" t="str">
        <f t="shared" si="1085"/>
        <v/>
      </c>
      <c r="BN1133" s="27" t="str">
        <f t="shared" si="1086"/>
        <v/>
      </c>
      <c r="BO1133" s="27" t="str">
        <f t="shared" si="1087"/>
        <v/>
      </c>
      <c r="BP1133" s="27" t="str">
        <f t="shared" si="1088"/>
        <v/>
      </c>
    </row>
    <row r="1134" spans="39:68" x14ac:dyDescent="0.25">
      <c r="AM1134" s="27" t="str">
        <f t="shared" si="1059"/>
        <v/>
      </c>
      <c r="AN1134" s="27" t="str">
        <f t="shared" si="1060"/>
        <v/>
      </c>
      <c r="AO1134" s="27" t="str">
        <f t="shared" si="1061"/>
        <v/>
      </c>
      <c r="AP1134" s="27" t="str">
        <f t="shared" si="1062"/>
        <v/>
      </c>
      <c r="AQ1134" s="27" t="str">
        <f t="shared" si="1063"/>
        <v/>
      </c>
      <c r="AR1134" s="27" t="str">
        <f t="shared" si="1064"/>
        <v/>
      </c>
      <c r="AS1134" s="27" t="str">
        <f t="shared" si="1065"/>
        <v/>
      </c>
      <c r="AT1134" s="27" t="str">
        <f t="shared" si="1066"/>
        <v/>
      </c>
      <c r="AU1134" s="27" t="str">
        <f t="shared" si="1067"/>
        <v/>
      </c>
      <c r="AV1134" s="27" t="str">
        <f t="shared" si="1068"/>
        <v/>
      </c>
      <c r="AW1134" s="27" t="str">
        <f t="shared" si="1069"/>
        <v/>
      </c>
      <c r="AX1134" s="27" t="str">
        <f t="shared" si="1070"/>
        <v/>
      </c>
      <c r="AY1134" s="27" t="str">
        <f t="shared" si="1071"/>
        <v/>
      </c>
      <c r="AZ1134" s="27" t="str">
        <f t="shared" si="1072"/>
        <v/>
      </c>
      <c r="BA1134" s="27" t="str">
        <f t="shared" si="1073"/>
        <v/>
      </c>
      <c r="BB1134" s="27" t="str">
        <f t="shared" si="1074"/>
        <v/>
      </c>
      <c r="BC1134" s="27" t="str">
        <f t="shared" si="1075"/>
        <v/>
      </c>
      <c r="BD1134" s="27" t="str">
        <f t="shared" si="1076"/>
        <v/>
      </c>
      <c r="BE1134" s="27" t="str">
        <f t="shared" si="1077"/>
        <v/>
      </c>
      <c r="BF1134" s="27" t="str">
        <f t="shared" si="1078"/>
        <v/>
      </c>
      <c r="BG1134" s="27" t="str">
        <f t="shared" si="1079"/>
        <v/>
      </c>
      <c r="BH1134" s="27" t="str">
        <f t="shared" si="1080"/>
        <v/>
      </c>
      <c r="BI1134" s="27" t="str">
        <f t="shared" si="1081"/>
        <v/>
      </c>
      <c r="BJ1134" s="27" t="str">
        <f t="shared" si="1082"/>
        <v/>
      </c>
      <c r="BK1134" s="27" t="str">
        <f t="shared" si="1083"/>
        <v/>
      </c>
      <c r="BL1134" s="27" t="str">
        <f t="shared" si="1084"/>
        <v/>
      </c>
      <c r="BM1134" s="27" t="str">
        <f t="shared" si="1085"/>
        <v/>
      </c>
      <c r="BN1134" s="27" t="str">
        <f t="shared" si="1086"/>
        <v/>
      </c>
      <c r="BO1134" s="27" t="str">
        <f t="shared" si="1087"/>
        <v/>
      </c>
      <c r="BP1134" s="27" t="str">
        <f t="shared" si="1088"/>
        <v/>
      </c>
    </row>
    <row r="1135" spans="39:68" x14ac:dyDescent="0.25">
      <c r="AM1135" s="27" t="str">
        <f t="shared" si="1059"/>
        <v/>
      </c>
      <c r="AN1135" s="27" t="str">
        <f t="shared" si="1060"/>
        <v/>
      </c>
      <c r="AO1135" s="27" t="str">
        <f t="shared" si="1061"/>
        <v/>
      </c>
      <c r="AP1135" s="27" t="str">
        <f t="shared" si="1062"/>
        <v/>
      </c>
      <c r="AQ1135" s="27" t="str">
        <f t="shared" si="1063"/>
        <v/>
      </c>
      <c r="AR1135" s="27" t="str">
        <f t="shared" si="1064"/>
        <v/>
      </c>
      <c r="AS1135" s="27" t="str">
        <f t="shared" si="1065"/>
        <v/>
      </c>
      <c r="AT1135" s="27" t="str">
        <f t="shared" si="1066"/>
        <v/>
      </c>
      <c r="AU1135" s="27" t="str">
        <f t="shared" si="1067"/>
        <v/>
      </c>
      <c r="AV1135" s="27" t="str">
        <f t="shared" si="1068"/>
        <v/>
      </c>
      <c r="AW1135" s="27" t="str">
        <f t="shared" si="1069"/>
        <v/>
      </c>
      <c r="AX1135" s="27" t="str">
        <f t="shared" si="1070"/>
        <v/>
      </c>
      <c r="AY1135" s="27" t="str">
        <f t="shared" si="1071"/>
        <v/>
      </c>
      <c r="AZ1135" s="27" t="str">
        <f t="shared" si="1072"/>
        <v/>
      </c>
      <c r="BA1135" s="27" t="str">
        <f t="shared" si="1073"/>
        <v/>
      </c>
      <c r="BB1135" s="27" t="str">
        <f t="shared" si="1074"/>
        <v/>
      </c>
      <c r="BC1135" s="27" t="str">
        <f t="shared" si="1075"/>
        <v/>
      </c>
      <c r="BD1135" s="27" t="str">
        <f t="shared" si="1076"/>
        <v/>
      </c>
      <c r="BE1135" s="27" t="str">
        <f t="shared" si="1077"/>
        <v/>
      </c>
      <c r="BF1135" s="27" t="str">
        <f t="shared" si="1078"/>
        <v/>
      </c>
      <c r="BG1135" s="27" t="str">
        <f t="shared" si="1079"/>
        <v/>
      </c>
      <c r="BH1135" s="27" t="str">
        <f t="shared" si="1080"/>
        <v/>
      </c>
      <c r="BI1135" s="27" t="str">
        <f t="shared" si="1081"/>
        <v/>
      </c>
      <c r="BJ1135" s="27" t="str">
        <f t="shared" si="1082"/>
        <v/>
      </c>
      <c r="BK1135" s="27" t="str">
        <f t="shared" si="1083"/>
        <v/>
      </c>
      <c r="BL1135" s="27" t="str">
        <f t="shared" si="1084"/>
        <v/>
      </c>
      <c r="BM1135" s="27" t="str">
        <f t="shared" si="1085"/>
        <v/>
      </c>
      <c r="BN1135" s="27" t="str">
        <f t="shared" si="1086"/>
        <v/>
      </c>
      <c r="BO1135" s="27" t="str">
        <f t="shared" si="1087"/>
        <v/>
      </c>
      <c r="BP1135" s="27" t="str">
        <f t="shared" si="1088"/>
        <v/>
      </c>
    </row>
    <row r="1136" spans="39:68" x14ac:dyDescent="0.25">
      <c r="AM1136" s="27" t="str">
        <f t="shared" si="1059"/>
        <v/>
      </c>
      <c r="AN1136" s="27" t="str">
        <f t="shared" si="1060"/>
        <v/>
      </c>
      <c r="AO1136" s="27" t="str">
        <f t="shared" si="1061"/>
        <v/>
      </c>
      <c r="AP1136" s="27" t="str">
        <f t="shared" si="1062"/>
        <v/>
      </c>
      <c r="AQ1136" s="27" t="str">
        <f t="shared" si="1063"/>
        <v/>
      </c>
      <c r="AR1136" s="27" t="str">
        <f t="shared" si="1064"/>
        <v/>
      </c>
      <c r="AS1136" s="27" t="str">
        <f t="shared" si="1065"/>
        <v/>
      </c>
      <c r="AT1136" s="27" t="str">
        <f t="shared" si="1066"/>
        <v/>
      </c>
      <c r="AU1136" s="27" t="str">
        <f t="shared" si="1067"/>
        <v/>
      </c>
      <c r="AV1136" s="27" t="str">
        <f t="shared" si="1068"/>
        <v/>
      </c>
      <c r="AW1136" s="27" t="str">
        <f t="shared" si="1069"/>
        <v/>
      </c>
      <c r="AX1136" s="27" t="str">
        <f t="shared" si="1070"/>
        <v/>
      </c>
      <c r="AY1136" s="27" t="str">
        <f t="shared" si="1071"/>
        <v/>
      </c>
      <c r="AZ1136" s="27" t="str">
        <f t="shared" si="1072"/>
        <v/>
      </c>
      <c r="BA1136" s="27" t="str">
        <f t="shared" si="1073"/>
        <v/>
      </c>
      <c r="BB1136" s="27" t="str">
        <f t="shared" si="1074"/>
        <v/>
      </c>
      <c r="BC1136" s="27" t="str">
        <f t="shared" si="1075"/>
        <v/>
      </c>
      <c r="BD1136" s="27" t="str">
        <f t="shared" si="1076"/>
        <v/>
      </c>
      <c r="BE1136" s="27" t="str">
        <f t="shared" si="1077"/>
        <v/>
      </c>
      <c r="BF1136" s="27" t="str">
        <f t="shared" si="1078"/>
        <v/>
      </c>
      <c r="BG1136" s="27" t="str">
        <f t="shared" si="1079"/>
        <v/>
      </c>
      <c r="BH1136" s="27" t="str">
        <f t="shared" si="1080"/>
        <v/>
      </c>
      <c r="BI1136" s="27" t="str">
        <f t="shared" si="1081"/>
        <v/>
      </c>
      <c r="BJ1136" s="27" t="str">
        <f t="shared" si="1082"/>
        <v/>
      </c>
      <c r="BK1136" s="27" t="str">
        <f t="shared" si="1083"/>
        <v/>
      </c>
      <c r="BL1136" s="27" t="str">
        <f t="shared" si="1084"/>
        <v/>
      </c>
      <c r="BM1136" s="27" t="str">
        <f t="shared" si="1085"/>
        <v/>
      </c>
      <c r="BN1136" s="27" t="str">
        <f t="shared" si="1086"/>
        <v/>
      </c>
      <c r="BO1136" s="27" t="str">
        <f t="shared" si="1087"/>
        <v/>
      </c>
      <c r="BP1136" s="27" t="str">
        <f t="shared" si="1088"/>
        <v/>
      </c>
    </row>
    <row r="1137" spans="39:68" x14ac:dyDescent="0.25">
      <c r="AM1137" s="27" t="str">
        <f t="shared" si="1059"/>
        <v/>
      </c>
      <c r="AN1137" s="27" t="str">
        <f t="shared" si="1060"/>
        <v/>
      </c>
      <c r="AO1137" s="27" t="str">
        <f t="shared" si="1061"/>
        <v/>
      </c>
      <c r="AP1137" s="27" t="str">
        <f t="shared" si="1062"/>
        <v/>
      </c>
      <c r="AQ1137" s="27" t="str">
        <f t="shared" si="1063"/>
        <v/>
      </c>
      <c r="AR1137" s="27" t="str">
        <f t="shared" si="1064"/>
        <v/>
      </c>
      <c r="AS1137" s="27" t="str">
        <f t="shared" si="1065"/>
        <v/>
      </c>
      <c r="AT1137" s="27" t="str">
        <f t="shared" si="1066"/>
        <v/>
      </c>
      <c r="AU1137" s="27" t="str">
        <f t="shared" si="1067"/>
        <v/>
      </c>
      <c r="AV1137" s="27" t="str">
        <f t="shared" si="1068"/>
        <v/>
      </c>
      <c r="AW1137" s="27" t="str">
        <f t="shared" si="1069"/>
        <v/>
      </c>
      <c r="AX1137" s="27" t="str">
        <f t="shared" si="1070"/>
        <v/>
      </c>
      <c r="AY1137" s="27" t="str">
        <f t="shared" si="1071"/>
        <v/>
      </c>
      <c r="AZ1137" s="27" t="str">
        <f t="shared" si="1072"/>
        <v/>
      </c>
      <c r="BA1137" s="27" t="str">
        <f t="shared" si="1073"/>
        <v/>
      </c>
      <c r="BB1137" s="27" t="str">
        <f t="shared" si="1074"/>
        <v/>
      </c>
      <c r="BC1137" s="27" t="str">
        <f t="shared" si="1075"/>
        <v/>
      </c>
      <c r="BD1137" s="27" t="str">
        <f t="shared" si="1076"/>
        <v/>
      </c>
      <c r="BE1137" s="27" t="str">
        <f t="shared" si="1077"/>
        <v/>
      </c>
      <c r="BF1137" s="27" t="str">
        <f t="shared" si="1078"/>
        <v/>
      </c>
      <c r="BG1137" s="27" t="str">
        <f t="shared" si="1079"/>
        <v/>
      </c>
      <c r="BH1137" s="27" t="str">
        <f t="shared" si="1080"/>
        <v/>
      </c>
      <c r="BI1137" s="27" t="str">
        <f t="shared" si="1081"/>
        <v/>
      </c>
      <c r="BJ1137" s="27" t="str">
        <f t="shared" si="1082"/>
        <v/>
      </c>
      <c r="BK1137" s="27" t="str">
        <f t="shared" si="1083"/>
        <v/>
      </c>
      <c r="BL1137" s="27" t="str">
        <f t="shared" si="1084"/>
        <v/>
      </c>
      <c r="BM1137" s="27" t="str">
        <f t="shared" si="1085"/>
        <v/>
      </c>
      <c r="BN1137" s="27" t="str">
        <f t="shared" si="1086"/>
        <v/>
      </c>
      <c r="BO1137" s="27" t="str">
        <f t="shared" si="1087"/>
        <v/>
      </c>
      <c r="BP1137" s="27" t="str">
        <f t="shared" si="1088"/>
        <v/>
      </c>
    </row>
    <row r="1138" spans="39:68" x14ac:dyDescent="0.25">
      <c r="AM1138" s="27" t="str">
        <f t="shared" si="1059"/>
        <v/>
      </c>
      <c r="AN1138" s="27" t="str">
        <f t="shared" si="1060"/>
        <v/>
      </c>
      <c r="AO1138" s="27" t="str">
        <f t="shared" si="1061"/>
        <v/>
      </c>
      <c r="AP1138" s="27" t="str">
        <f t="shared" si="1062"/>
        <v/>
      </c>
      <c r="AQ1138" s="27" t="str">
        <f t="shared" si="1063"/>
        <v/>
      </c>
      <c r="AR1138" s="27" t="str">
        <f t="shared" si="1064"/>
        <v/>
      </c>
      <c r="AS1138" s="27" t="str">
        <f t="shared" si="1065"/>
        <v/>
      </c>
      <c r="AT1138" s="27" t="str">
        <f t="shared" si="1066"/>
        <v/>
      </c>
      <c r="AU1138" s="27" t="str">
        <f t="shared" si="1067"/>
        <v/>
      </c>
      <c r="AV1138" s="27" t="str">
        <f t="shared" si="1068"/>
        <v/>
      </c>
      <c r="AW1138" s="27" t="str">
        <f t="shared" si="1069"/>
        <v/>
      </c>
      <c r="AX1138" s="27" t="str">
        <f t="shared" si="1070"/>
        <v/>
      </c>
      <c r="AY1138" s="27" t="str">
        <f t="shared" si="1071"/>
        <v/>
      </c>
      <c r="AZ1138" s="27" t="str">
        <f t="shared" si="1072"/>
        <v/>
      </c>
      <c r="BA1138" s="27" t="str">
        <f t="shared" si="1073"/>
        <v/>
      </c>
      <c r="BB1138" s="27" t="str">
        <f t="shared" si="1074"/>
        <v/>
      </c>
      <c r="BC1138" s="27" t="str">
        <f t="shared" si="1075"/>
        <v/>
      </c>
      <c r="BD1138" s="27" t="str">
        <f t="shared" si="1076"/>
        <v/>
      </c>
      <c r="BE1138" s="27" t="str">
        <f t="shared" si="1077"/>
        <v/>
      </c>
      <c r="BF1138" s="27" t="str">
        <f t="shared" si="1078"/>
        <v/>
      </c>
      <c r="BG1138" s="27" t="str">
        <f t="shared" si="1079"/>
        <v/>
      </c>
      <c r="BH1138" s="27" t="str">
        <f t="shared" si="1080"/>
        <v/>
      </c>
      <c r="BI1138" s="27" t="str">
        <f t="shared" si="1081"/>
        <v/>
      </c>
      <c r="BJ1138" s="27" t="str">
        <f t="shared" si="1082"/>
        <v/>
      </c>
      <c r="BK1138" s="27" t="str">
        <f t="shared" si="1083"/>
        <v/>
      </c>
      <c r="BL1138" s="27" t="str">
        <f t="shared" si="1084"/>
        <v/>
      </c>
      <c r="BM1138" s="27" t="str">
        <f t="shared" si="1085"/>
        <v/>
      </c>
      <c r="BN1138" s="27" t="str">
        <f t="shared" si="1086"/>
        <v/>
      </c>
      <c r="BO1138" s="27" t="str">
        <f t="shared" si="1087"/>
        <v/>
      </c>
      <c r="BP1138" s="27" t="str">
        <f t="shared" si="1088"/>
        <v/>
      </c>
    </row>
    <row r="1139" spans="39:68" x14ac:dyDescent="0.25">
      <c r="AM1139" s="27" t="str">
        <f t="shared" si="1059"/>
        <v/>
      </c>
      <c r="AN1139" s="27" t="str">
        <f t="shared" si="1060"/>
        <v/>
      </c>
      <c r="AO1139" s="27" t="str">
        <f t="shared" si="1061"/>
        <v/>
      </c>
      <c r="AP1139" s="27" t="str">
        <f t="shared" si="1062"/>
        <v/>
      </c>
      <c r="AQ1139" s="27" t="str">
        <f t="shared" si="1063"/>
        <v/>
      </c>
      <c r="AR1139" s="27" t="str">
        <f t="shared" si="1064"/>
        <v/>
      </c>
      <c r="AS1139" s="27" t="str">
        <f t="shared" si="1065"/>
        <v/>
      </c>
      <c r="AT1139" s="27" t="str">
        <f t="shared" si="1066"/>
        <v/>
      </c>
      <c r="AU1139" s="27" t="str">
        <f t="shared" si="1067"/>
        <v/>
      </c>
      <c r="AV1139" s="27" t="str">
        <f t="shared" si="1068"/>
        <v/>
      </c>
      <c r="AW1139" s="27" t="str">
        <f t="shared" si="1069"/>
        <v/>
      </c>
      <c r="AX1139" s="27" t="str">
        <f t="shared" si="1070"/>
        <v/>
      </c>
      <c r="AY1139" s="27" t="str">
        <f t="shared" si="1071"/>
        <v/>
      </c>
      <c r="AZ1139" s="27" t="str">
        <f t="shared" si="1072"/>
        <v/>
      </c>
      <c r="BA1139" s="27" t="str">
        <f t="shared" si="1073"/>
        <v/>
      </c>
      <c r="BB1139" s="27" t="str">
        <f t="shared" si="1074"/>
        <v/>
      </c>
      <c r="BC1139" s="27" t="str">
        <f t="shared" si="1075"/>
        <v/>
      </c>
      <c r="BD1139" s="27" t="str">
        <f t="shared" si="1076"/>
        <v/>
      </c>
      <c r="BE1139" s="27" t="str">
        <f t="shared" si="1077"/>
        <v/>
      </c>
      <c r="BF1139" s="27" t="str">
        <f t="shared" si="1078"/>
        <v/>
      </c>
      <c r="BG1139" s="27" t="str">
        <f t="shared" si="1079"/>
        <v/>
      </c>
      <c r="BH1139" s="27" t="str">
        <f t="shared" si="1080"/>
        <v/>
      </c>
      <c r="BI1139" s="27" t="str">
        <f t="shared" si="1081"/>
        <v/>
      </c>
      <c r="BJ1139" s="27" t="str">
        <f t="shared" si="1082"/>
        <v/>
      </c>
      <c r="BK1139" s="27" t="str">
        <f t="shared" si="1083"/>
        <v/>
      </c>
      <c r="BL1139" s="27" t="str">
        <f t="shared" si="1084"/>
        <v/>
      </c>
      <c r="BM1139" s="27" t="str">
        <f t="shared" si="1085"/>
        <v/>
      </c>
      <c r="BN1139" s="27" t="str">
        <f t="shared" si="1086"/>
        <v/>
      </c>
      <c r="BO1139" s="27" t="str">
        <f t="shared" si="1087"/>
        <v/>
      </c>
      <c r="BP1139" s="27" t="str">
        <f t="shared" si="1088"/>
        <v/>
      </c>
    </row>
    <row r="1140" spans="39:68" x14ac:dyDescent="0.25">
      <c r="AM1140" s="27" t="str">
        <f t="shared" si="1059"/>
        <v/>
      </c>
      <c r="AN1140" s="27" t="str">
        <f t="shared" si="1060"/>
        <v/>
      </c>
      <c r="AO1140" s="27" t="str">
        <f t="shared" si="1061"/>
        <v/>
      </c>
      <c r="AP1140" s="27" t="str">
        <f t="shared" si="1062"/>
        <v/>
      </c>
      <c r="AQ1140" s="27" t="str">
        <f t="shared" si="1063"/>
        <v/>
      </c>
      <c r="AR1140" s="27" t="str">
        <f t="shared" si="1064"/>
        <v/>
      </c>
      <c r="AS1140" s="27" t="str">
        <f t="shared" si="1065"/>
        <v/>
      </c>
      <c r="AT1140" s="27" t="str">
        <f t="shared" si="1066"/>
        <v/>
      </c>
      <c r="AU1140" s="27" t="str">
        <f t="shared" si="1067"/>
        <v/>
      </c>
      <c r="AV1140" s="27" t="str">
        <f t="shared" si="1068"/>
        <v/>
      </c>
      <c r="AW1140" s="27" t="str">
        <f t="shared" si="1069"/>
        <v/>
      </c>
      <c r="AX1140" s="27" t="str">
        <f t="shared" si="1070"/>
        <v/>
      </c>
      <c r="AY1140" s="27" t="str">
        <f t="shared" si="1071"/>
        <v/>
      </c>
      <c r="AZ1140" s="27" t="str">
        <f t="shared" si="1072"/>
        <v/>
      </c>
      <c r="BA1140" s="27" t="str">
        <f t="shared" si="1073"/>
        <v/>
      </c>
      <c r="BB1140" s="27" t="str">
        <f t="shared" si="1074"/>
        <v/>
      </c>
      <c r="BC1140" s="27" t="str">
        <f t="shared" si="1075"/>
        <v/>
      </c>
      <c r="BD1140" s="27" t="str">
        <f t="shared" si="1076"/>
        <v/>
      </c>
      <c r="BE1140" s="27" t="str">
        <f t="shared" si="1077"/>
        <v/>
      </c>
      <c r="BF1140" s="27" t="str">
        <f t="shared" si="1078"/>
        <v/>
      </c>
      <c r="BG1140" s="27" t="str">
        <f t="shared" si="1079"/>
        <v/>
      </c>
      <c r="BH1140" s="27" t="str">
        <f t="shared" si="1080"/>
        <v/>
      </c>
      <c r="BI1140" s="27" t="str">
        <f t="shared" si="1081"/>
        <v/>
      </c>
      <c r="BJ1140" s="27" t="str">
        <f t="shared" si="1082"/>
        <v/>
      </c>
      <c r="BK1140" s="27" t="str">
        <f t="shared" si="1083"/>
        <v/>
      </c>
      <c r="BL1140" s="27" t="str">
        <f t="shared" si="1084"/>
        <v/>
      </c>
      <c r="BM1140" s="27" t="str">
        <f t="shared" si="1085"/>
        <v/>
      </c>
      <c r="BN1140" s="27" t="str">
        <f t="shared" si="1086"/>
        <v/>
      </c>
      <c r="BO1140" s="27" t="str">
        <f t="shared" si="1087"/>
        <v/>
      </c>
      <c r="BP1140" s="27" t="str">
        <f t="shared" si="1088"/>
        <v/>
      </c>
    </row>
    <row r="1141" spans="39:68" x14ac:dyDescent="0.25">
      <c r="AM1141" s="27" t="str">
        <f t="shared" si="1059"/>
        <v/>
      </c>
      <c r="AN1141" s="27" t="str">
        <f t="shared" si="1060"/>
        <v/>
      </c>
      <c r="AO1141" s="27" t="str">
        <f t="shared" si="1061"/>
        <v/>
      </c>
      <c r="AP1141" s="27" t="str">
        <f t="shared" si="1062"/>
        <v/>
      </c>
      <c r="AQ1141" s="27" t="str">
        <f t="shared" si="1063"/>
        <v/>
      </c>
      <c r="AR1141" s="27" t="str">
        <f t="shared" si="1064"/>
        <v/>
      </c>
      <c r="AS1141" s="27" t="str">
        <f t="shared" si="1065"/>
        <v/>
      </c>
      <c r="AT1141" s="27" t="str">
        <f t="shared" si="1066"/>
        <v/>
      </c>
      <c r="AU1141" s="27" t="str">
        <f t="shared" si="1067"/>
        <v/>
      </c>
      <c r="AV1141" s="27" t="str">
        <f t="shared" si="1068"/>
        <v/>
      </c>
      <c r="AW1141" s="27" t="str">
        <f t="shared" si="1069"/>
        <v/>
      </c>
      <c r="AX1141" s="27" t="str">
        <f t="shared" si="1070"/>
        <v/>
      </c>
      <c r="AY1141" s="27" t="str">
        <f t="shared" si="1071"/>
        <v/>
      </c>
      <c r="AZ1141" s="27" t="str">
        <f t="shared" si="1072"/>
        <v/>
      </c>
      <c r="BA1141" s="27" t="str">
        <f t="shared" si="1073"/>
        <v/>
      </c>
      <c r="BB1141" s="27" t="str">
        <f t="shared" si="1074"/>
        <v/>
      </c>
      <c r="BC1141" s="27" t="str">
        <f t="shared" si="1075"/>
        <v/>
      </c>
      <c r="BD1141" s="27" t="str">
        <f t="shared" si="1076"/>
        <v/>
      </c>
      <c r="BE1141" s="27" t="str">
        <f t="shared" si="1077"/>
        <v/>
      </c>
      <c r="BF1141" s="27" t="str">
        <f t="shared" si="1078"/>
        <v/>
      </c>
      <c r="BG1141" s="27" t="str">
        <f t="shared" si="1079"/>
        <v/>
      </c>
      <c r="BH1141" s="27" t="str">
        <f t="shared" si="1080"/>
        <v/>
      </c>
      <c r="BI1141" s="27" t="str">
        <f t="shared" si="1081"/>
        <v/>
      </c>
      <c r="BJ1141" s="27" t="str">
        <f t="shared" si="1082"/>
        <v/>
      </c>
      <c r="BK1141" s="27" t="str">
        <f t="shared" si="1083"/>
        <v/>
      </c>
      <c r="BL1141" s="27" t="str">
        <f t="shared" si="1084"/>
        <v/>
      </c>
      <c r="BM1141" s="27" t="str">
        <f t="shared" si="1085"/>
        <v/>
      </c>
      <c r="BN1141" s="27" t="str">
        <f t="shared" si="1086"/>
        <v/>
      </c>
      <c r="BO1141" s="27" t="str">
        <f t="shared" si="1087"/>
        <v/>
      </c>
      <c r="BP1141" s="27" t="str">
        <f t="shared" si="1088"/>
        <v/>
      </c>
    </row>
    <row r="1142" spans="39:68" x14ac:dyDescent="0.25">
      <c r="AM1142" s="27" t="str">
        <f t="shared" si="1059"/>
        <v/>
      </c>
      <c r="AN1142" s="27" t="str">
        <f t="shared" si="1060"/>
        <v/>
      </c>
      <c r="AO1142" s="27" t="str">
        <f t="shared" si="1061"/>
        <v/>
      </c>
      <c r="AP1142" s="27" t="str">
        <f t="shared" si="1062"/>
        <v/>
      </c>
      <c r="AQ1142" s="27" t="str">
        <f t="shared" si="1063"/>
        <v/>
      </c>
      <c r="AR1142" s="27" t="str">
        <f t="shared" si="1064"/>
        <v/>
      </c>
      <c r="AS1142" s="27" t="str">
        <f t="shared" si="1065"/>
        <v/>
      </c>
      <c r="AT1142" s="27" t="str">
        <f t="shared" si="1066"/>
        <v/>
      </c>
      <c r="AU1142" s="27" t="str">
        <f t="shared" si="1067"/>
        <v/>
      </c>
      <c r="AV1142" s="27" t="str">
        <f t="shared" si="1068"/>
        <v/>
      </c>
      <c r="AW1142" s="27" t="str">
        <f t="shared" si="1069"/>
        <v/>
      </c>
      <c r="AX1142" s="27" t="str">
        <f t="shared" si="1070"/>
        <v/>
      </c>
      <c r="AY1142" s="27" t="str">
        <f t="shared" si="1071"/>
        <v/>
      </c>
      <c r="AZ1142" s="27" t="str">
        <f t="shared" si="1072"/>
        <v/>
      </c>
      <c r="BA1142" s="27" t="str">
        <f t="shared" si="1073"/>
        <v/>
      </c>
      <c r="BB1142" s="27" t="str">
        <f t="shared" si="1074"/>
        <v/>
      </c>
      <c r="BC1142" s="27" t="str">
        <f t="shared" si="1075"/>
        <v/>
      </c>
      <c r="BD1142" s="27" t="str">
        <f t="shared" si="1076"/>
        <v/>
      </c>
      <c r="BE1142" s="27" t="str">
        <f t="shared" si="1077"/>
        <v/>
      </c>
      <c r="BF1142" s="27" t="str">
        <f t="shared" si="1078"/>
        <v/>
      </c>
      <c r="BG1142" s="27" t="str">
        <f t="shared" si="1079"/>
        <v/>
      </c>
      <c r="BH1142" s="27" t="str">
        <f t="shared" si="1080"/>
        <v/>
      </c>
      <c r="BI1142" s="27" t="str">
        <f t="shared" si="1081"/>
        <v/>
      </c>
      <c r="BJ1142" s="27" t="str">
        <f t="shared" si="1082"/>
        <v/>
      </c>
      <c r="BK1142" s="27" t="str">
        <f t="shared" si="1083"/>
        <v/>
      </c>
      <c r="BL1142" s="27" t="str">
        <f t="shared" si="1084"/>
        <v/>
      </c>
      <c r="BM1142" s="27" t="str">
        <f t="shared" si="1085"/>
        <v/>
      </c>
      <c r="BN1142" s="27" t="str">
        <f t="shared" si="1086"/>
        <v/>
      </c>
      <c r="BO1142" s="27" t="str">
        <f t="shared" si="1087"/>
        <v/>
      </c>
      <c r="BP1142" s="27" t="str">
        <f t="shared" si="1088"/>
        <v/>
      </c>
    </row>
    <row r="1143" spans="39:68" x14ac:dyDescent="0.25">
      <c r="AM1143" s="27" t="str">
        <f t="shared" si="1059"/>
        <v/>
      </c>
      <c r="AN1143" s="27" t="str">
        <f t="shared" si="1060"/>
        <v/>
      </c>
      <c r="AO1143" s="27" t="str">
        <f t="shared" si="1061"/>
        <v/>
      </c>
      <c r="AP1143" s="27" t="str">
        <f t="shared" si="1062"/>
        <v/>
      </c>
      <c r="AQ1143" s="27" t="str">
        <f t="shared" si="1063"/>
        <v/>
      </c>
      <c r="AR1143" s="27" t="str">
        <f t="shared" si="1064"/>
        <v/>
      </c>
      <c r="AS1143" s="27" t="str">
        <f t="shared" si="1065"/>
        <v/>
      </c>
      <c r="AT1143" s="27" t="str">
        <f t="shared" si="1066"/>
        <v/>
      </c>
      <c r="AU1143" s="27" t="str">
        <f t="shared" si="1067"/>
        <v/>
      </c>
      <c r="AV1143" s="27" t="str">
        <f t="shared" si="1068"/>
        <v/>
      </c>
      <c r="AW1143" s="27" t="str">
        <f t="shared" si="1069"/>
        <v/>
      </c>
      <c r="AX1143" s="27" t="str">
        <f t="shared" si="1070"/>
        <v/>
      </c>
      <c r="AY1143" s="27" t="str">
        <f t="shared" si="1071"/>
        <v/>
      </c>
      <c r="AZ1143" s="27" t="str">
        <f t="shared" si="1072"/>
        <v/>
      </c>
      <c r="BA1143" s="27" t="str">
        <f t="shared" si="1073"/>
        <v/>
      </c>
      <c r="BB1143" s="27" t="str">
        <f t="shared" si="1074"/>
        <v/>
      </c>
      <c r="BC1143" s="27" t="str">
        <f t="shared" si="1075"/>
        <v/>
      </c>
      <c r="BD1143" s="27" t="str">
        <f t="shared" si="1076"/>
        <v/>
      </c>
      <c r="BE1143" s="27" t="str">
        <f t="shared" si="1077"/>
        <v/>
      </c>
      <c r="BF1143" s="27" t="str">
        <f t="shared" si="1078"/>
        <v/>
      </c>
      <c r="BG1143" s="27" t="str">
        <f t="shared" si="1079"/>
        <v/>
      </c>
      <c r="BH1143" s="27" t="str">
        <f t="shared" si="1080"/>
        <v/>
      </c>
      <c r="BI1143" s="27" t="str">
        <f t="shared" si="1081"/>
        <v/>
      </c>
      <c r="BJ1143" s="27" t="str">
        <f t="shared" si="1082"/>
        <v/>
      </c>
      <c r="BK1143" s="27" t="str">
        <f t="shared" si="1083"/>
        <v/>
      </c>
      <c r="BL1143" s="27" t="str">
        <f t="shared" si="1084"/>
        <v/>
      </c>
      <c r="BM1143" s="27" t="str">
        <f t="shared" si="1085"/>
        <v/>
      </c>
      <c r="BN1143" s="27" t="str">
        <f t="shared" si="1086"/>
        <v/>
      </c>
      <c r="BO1143" s="27" t="str">
        <f t="shared" si="1087"/>
        <v/>
      </c>
      <c r="BP1143" s="27" t="str">
        <f t="shared" si="1088"/>
        <v/>
      </c>
    </row>
    <row r="1144" spans="39:68" x14ac:dyDescent="0.25">
      <c r="AM1144" s="27" t="str">
        <f t="shared" si="1059"/>
        <v/>
      </c>
      <c r="AN1144" s="27" t="str">
        <f t="shared" si="1060"/>
        <v/>
      </c>
      <c r="AO1144" s="27" t="str">
        <f t="shared" si="1061"/>
        <v/>
      </c>
      <c r="AP1144" s="27" t="str">
        <f t="shared" si="1062"/>
        <v/>
      </c>
      <c r="AQ1144" s="27" t="str">
        <f t="shared" si="1063"/>
        <v/>
      </c>
      <c r="AR1144" s="27" t="str">
        <f t="shared" si="1064"/>
        <v/>
      </c>
      <c r="AS1144" s="27" t="str">
        <f t="shared" si="1065"/>
        <v/>
      </c>
      <c r="AT1144" s="27" t="str">
        <f t="shared" si="1066"/>
        <v/>
      </c>
      <c r="AU1144" s="27" t="str">
        <f t="shared" si="1067"/>
        <v/>
      </c>
      <c r="AV1144" s="27" t="str">
        <f t="shared" si="1068"/>
        <v/>
      </c>
      <c r="AW1144" s="27" t="str">
        <f t="shared" si="1069"/>
        <v/>
      </c>
      <c r="AX1144" s="27" t="str">
        <f t="shared" si="1070"/>
        <v/>
      </c>
      <c r="AY1144" s="27" t="str">
        <f t="shared" si="1071"/>
        <v/>
      </c>
      <c r="AZ1144" s="27" t="str">
        <f t="shared" si="1072"/>
        <v/>
      </c>
      <c r="BA1144" s="27" t="str">
        <f t="shared" si="1073"/>
        <v/>
      </c>
      <c r="BB1144" s="27" t="str">
        <f t="shared" si="1074"/>
        <v/>
      </c>
      <c r="BC1144" s="27" t="str">
        <f t="shared" si="1075"/>
        <v/>
      </c>
      <c r="BD1144" s="27" t="str">
        <f t="shared" si="1076"/>
        <v/>
      </c>
      <c r="BE1144" s="27" t="str">
        <f t="shared" si="1077"/>
        <v/>
      </c>
      <c r="BF1144" s="27" t="str">
        <f t="shared" si="1078"/>
        <v/>
      </c>
      <c r="BG1144" s="27" t="str">
        <f t="shared" si="1079"/>
        <v/>
      </c>
      <c r="BH1144" s="27" t="str">
        <f t="shared" si="1080"/>
        <v/>
      </c>
      <c r="BI1144" s="27" t="str">
        <f t="shared" si="1081"/>
        <v/>
      </c>
      <c r="BJ1144" s="27" t="str">
        <f t="shared" si="1082"/>
        <v/>
      </c>
      <c r="BK1144" s="27" t="str">
        <f t="shared" si="1083"/>
        <v/>
      </c>
      <c r="BL1144" s="27" t="str">
        <f t="shared" si="1084"/>
        <v/>
      </c>
      <c r="BM1144" s="27" t="str">
        <f t="shared" si="1085"/>
        <v/>
      </c>
      <c r="BN1144" s="27" t="str">
        <f t="shared" si="1086"/>
        <v/>
      </c>
      <c r="BO1144" s="27" t="str">
        <f t="shared" si="1087"/>
        <v/>
      </c>
      <c r="BP1144" s="27" t="str">
        <f t="shared" si="1088"/>
        <v/>
      </c>
    </row>
    <row r="1145" spans="39:68" x14ac:dyDescent="0.25">
      <c r="AM1145" s="27" t="str">
        <f t="shared" si="1059"/>
        <v/>
      </c>
      <c r="AN1145" s="27" t="str">
        <f t="shared" si="1060"/>
        <v/>
      </c>
      <c r="AO1145" s="27" t="str">
        <f t="shared" si="1061"/>
        <v/>
      </c>
      <c r="AP1145" s="27" t="str">
        <f t="shared" si="1062"/>
        <v/>
      </c>
      <c r="AQ1145" s="27" t="str">
        <f t="shared" si="1063"/>
        <v/>
      </c>
      <c r="AR1145" s="27" t="str">
        <f t="shared" si="1064"/>
        <v/>
      </c>
      <c r="AS1145" s="27" t="str">
        <f t="shared" si="1065"/>
        <v/>
      </c>
      <c r="AT1145" s="27" t="str">
        <f t="shared" si="1066"/>
        <v/>
      </c>
      <c r="AU1145" s="27" t="str">
        <f t="shared" si="1067"/>
        <v/>
      </c>
      <c r="AV1145" s="27" t="str">
        <f t="shared" si="1068"/>
        <v/>
      </c>
      <c r="AW1145" s="27" t="str">
        <f t="shared" si="1069"/>
        <v/>
      </c>
      <c r="AX1145" s="27" t="str">
        <f t="shared" si="1070"/>
        <v/>
      </c>
      <c r="AY1145" s="27" t="str">
        <f t="shared" si="1071"/>
        <v/>
      </c>
      <c r="AZ1145" s="27" t="str">
        <f t="shared" si="1072"/>
        <v/>
      </c>
      <c r="BA1145" s="27" t="str">
        <f t="shared" si="1073"/>
        <v/>
      </c>
      <c r="BB1145" s="27" t="str">
        <f t="shared" si="1074"/>
        <v/>
      </c>
      <c r="BC1145" s="27" t="str">
        <f t="shared" si="1075"/>
        <v/>
      </c>
      <c r="BD1145" s="27" t="str">
        <f t="shared" si="1076"/>
        <v/>
      </c>
      <c r="BE1145" s="27" t="str">
        <f t="shared" si="1077"/>
        <v/>
      </c>
      <c r="BF1145" s="27" t="str">
        <f t="shared" si="1078"/>
        <v/>
      </c>
      <c r="BG1145" s="27" t="str">
        <f t="shared" si="1079"/>
        <v/>
      </c>
      <c r="BH1145" s="27" t="str">
        <f t="shared" si="1080"/>
        <v/>
      </c>
      <c r="BI1145" s="27" t="str">
        <f t="shared" si="1081"/>
        <v/>
      </c>
      <c r="BJ1145" s="27" t="str">
        <f t="shared" si="1082"/>
        <v/>
      </c>
      <c r="BK1145" s="27" t="str">
        <f t="shared" si="1083"/>
        <v/>
      </c>
      <c r="BL1145" s="27" t="str">
        <f t="shared" si="1084"/>
        <v/>
      </c>
      <c r="BM1145" s="27" t="str">
        <f t="shared" si="1085"/>
        <v/>
      </c>
      <c r="BN1145" s="27" t="str">
        <f t="shared" si="1086"/>
        <v/>
      </c>
      <c r="BO1145" s="27" t="str">
        <f t="shared" si="1087"/>
        <v/>
      </c>
      <c r="BP1145" s="27" t="str">
        <f t="shared" si="1088"/>
        <v/>
      </c>
    </row>
    <row r="1146" spans="39:68" x14ac:dyDescent="0.25">
      <c r="AM1146" s="27" t="str">
        <f t="shared" si="1059"/>
        <v/>
      </c>
      <c r="AN1146" s="27" t="str">
        <f t="shared" si="1060"/>
        <v/>
      </c>
      <c r="AO1146" s="27" t="str">
        <f t="shared" si="1061"/>
        <v/>
      </c>
      <c r="AP1146" s="27" t="str">
        <f t="shared" si="1062"/>
        <v/>
      </c>
      <c r="AQ1146" s="27" t="str">
        <f t="shared" si="1063"/>
        <v/>
      </c>
      <c r="AR1146" s="27" t="str">
        <f t="shared" si="1064"/>
        <v/>
      </c>
      <c r="AS1146" s="27" t="str">
        <f t="shared" si="1065"/>
        <v/>
      </c>
      <c r="AT1146" s="27" t="str">
        <f t="shared" si="1066"/>
        <v/>
      </c>
      <c r="AU1146" s="27" t="str">
        <f t="shared" si="1067"/>
        <v/>
      </c>
      <c r="AV1146" s="27" t="str">
        <f t="shared" si="1068"/>
        <v/>
      </c>
      <c r="AW1146" s="27" t="str">
        <f t="shared" si="1069"/>
        <v/>
      </c>
      <c r="AX1146" s="27" t="str">
        <f t="shared" si="1070"/>
        <v/>
      </c>
      <c r="AY1146" s="27" t="str">
        <f t="shared" si="1071"/>
        <v/>
      </c>
      <c r="AZ1146" s="27" t="str">
        <f t="shared" si="1072"/>
        <v/>
      </c>
      <c r="BA1146" s="27" t="str">
        <f t="shared" si="1073"/>
        <v/>
      </c>
      <c r="BB1146" s="27" t="str">
        <f t="shared" si="1074"/>
        <v/>
      </c>
      <c r="BC1146" s="27" t="str">
        <f t="shared" si="1075"/>
        <v/>
      </c>
      <c r="BD1146" s="27" t="str">
        <f t="shared" si="1076"/>
        <v/>
      </c>
      <c r="BE1146" s="27" t="str">
        <f t="shared" si="1077"/>
        <v/>
      </c>
      <c r="BF1146" s="27" t="str">
        <f t="shared" si="1078"/>
        <v/>
      </c>
      <c r="BG1146" s="27" t="str">
        <f t="shared" si="1079"/>
        <v/>
      </c>
      <c r="BH1146" s="27" t="str">
        <f t="shared" si="1080"/>
        <v/>
      </c>
      <c r="BI1146" s="27" t="str">
        <f t="shared" si="1081"/>
        <v/>
      </c>
      <c r="BJ1146" s="27" t="str">
        <f t="shared" si="1082"/>
        <v/>
      </c>
      <c r="BK1146" s="27" t="str">
        <f t="shared" si="1083"/>
        <v/>
      </c>
      <c r="BL1146" s="27" t="str">
        <f t="shared" si="1084"/>
        <v/>
      </c>
      <c r="BM1146" s="27" t="str">
        <f t="shared" si="1085"/>
        <v/>
      </c>
      <c r="BN1146" s="27" t="str">
        <f t="shared" si="1086"/>
        <v/>
      </c>
      <c r="BO1146" s="27" t="str">
        <f t="shared" si="1087"/>
        <v/>
      </c>
      <c r="BP1146" s="27" t="str">
        <f t="shared" si="1088"/>
        <v/>
      </c>
    </row>
    <row r="1147" spans="39:68" x14ac:dyDescent="0.25">
      <c r="AM1147" s="27" t="str">
        <f t="shared" si="1059"/>
        <v/>
      </c>
      <c r="AN1147" s="27" t="str">
        <f t="shared" si="1060"/>
        <v/>
      </c>
      <c r="AO1147" s="27" t="str">
        <f t="shared" si="1061"/>
        <v/>
      </c>
      <c r="AP1147" s="27" t="str">
        <f t="shared" si="1062"/>
        <v/>
      </c>
      <c r="AQ1147" s="27" t="str">
        <f t="shared" si="1063"/>
        <v/>
      </c>
      <c r="AR1147" s="27" t="str">
        <f t="shared" si="1064"/>
        <v/>
      </c>
      <c r="AS1147" s="27" t="str">
        <f t="shared" si="1065"/>
        <v/>
      </c>
      <c r="AT1147" s="27" t="str">
        <f t="shared" si="1066"/>
        <v/>
      </c>
      <c r="AU1147" s="27" t="str">
        <f t="shared" si="1067"/>
        <v/>
      </c>
      <c r="AV1147" s="27" t="str">
        <f t="shared" si="1068"/>
        <v/>
      </c>
      <c r="AW1147" s="27" t="str">
        <f t="shared" si="1069"/>
        <v/>
      </c>
      <c r="AX1147" s="27" t="str">
        <f t="shared" si="1070"/>
        <v/>
      </c>
      <c r="AY1147" s="27" t="str">
        <f t="shared" si="1071"/>
        <v/>
      </c>
      <c r="AZ1147" s="27" t="str">
        <f t="shared" si="1072"/>
        <v/>
      </c>
      <c r="BA1147" s="27" t="str">
        <f t="shared" si="1073"/>
        <v/>
      </c>
      <c r="BB1147" s="27" t="str">
        <f t="shared" si="1074"/>
        <v/>
      </c>
      <c r="BC1147" s="27" t="str">
        <f t="shared" si="1075"/>
        <v/>
      </c>
      <c r="BD1147" s="27" t="str">
        <f t="shared" si="1076"/>
        <v/>
      </c>
      <c r="BE1147" s="27" t="str">
        <f t="shared" si="1077"/>
        <v/>
      </c>
      <c r="BF1147" s="27" t="str">
        <f t="shared" si="1078"/>
        <v/>
      </c>
      <c r="BG1147" s="27" t="str">
        <f t="shared" si="1079"/>
        <v/>
      </c>
      <c r="BH1147" s="27" t="str">
        <f t="shared" si="1080"/>
        <v/>
      </c>
      <c r="BI1147" s="27" t="str">
        <f t="shared" si="1081"/>
        <v/>
      </c>
      <c r="BJ1147" s="27" t="str">
        <f t="shared" si="1082"/>
        <v/>
      </c>
      <c r="BK1147" s="27" t="str">
        <f t="shared" si="1083"/>
        <v/>
      </c>
      <c r="BL1147" s="27" t="str">
        <f t="shared" si="1084"/>
        <v/>
      </c>
      <c r="BM1147" s="27" t="str">
        <f t="shared" si="1085"/>
        <v/>
      </c>
      <c r="BN1147" s="27" t="str">
        <f t="shared" si="1086"/>
        <v/>
      </c>
      <c r="BO1147" s="27" t="str">
        <f t="shared" si="1087"/>
        <v/>
      </c>
      <c r="BP1147" s="27" t="str">
        <f t="shared" si="1088"/>
        <v/>
      </c>
    </row>
    <row r="1148" spans="39:68" x14ac:dyDescent="0.25">
      <c r="AM1148" s="27" t="str">
        <f t="shared" si="1059"/>
        <v/>
      </c>
      <c r="AN1148" s="27" t="str">
        <f t="shared" si="1060"/>
        <v/>
      </c>
      <c r="AO1148" s="27" t="str">
        <f t="shared" si="1061"/>
        <v/>
      </c>
      <c r="AP1148" s="27" t="str">
        <f t="shared" si="1062"/>
        <v/>
      </c>
      <c r="AQ1148" s="27" t="str">
        <f t="shared" si="1063"/>
        <v/>
      </c>
      <c r="AR1148" s="27" t="str">
        <f t="shared" si="1064"/>
        <v/>
      </c>
      <c r="AS1148" s="27" t="str">
        <f t="shared" si="1065"/>
        <v/>
      </c>
      <c r="AT1148" s="27" t="str">
        <f t="shared" si="1066"/>
        <v/>
      </c>
      <c r="AU1148" s="27" t="str">
        <f t="shared" si="1067"/>
        <v/>
      </c>
      <c r="AV1148" s="27" t="str">
        <f t="shared" si="1068"/>
        <v/>
      </c>
      <c r="AW1148" s="27" t="str">
        <f t="shared" si="1069"/>
        <v/>
      </c>
      <c r="AX1148" s="27" t="str">
        <f t="shared" si="1070"/>
        <v/>
      </c>
      <c r="AY1148" s="27" t="str">
        <f t="shared" si="1071"/>
        <v/>
      </c>
      <c r="AZ1148" s="27" t="str">
        <f t="shared" si="1072"/>
        <v/>
      </c>
      <c r="BA1148" s="27" t="str">
        <f t="shared" si="1073"/>
        <v/>
      </c>
      <c r="BB1148" s="27" t="str">
        <f t="shared" si="1074"/>
        <v/>
      </c>
      <c r="BC1148" s="27" t="str">
        <f t="shared" si="1075"/>
        <v/>
      </c>
      <c r="BD1148" s="27" t="str">
        <f t="shared" si="1076"/>
        <v/>
      </c>
      <c r="BE1148" s="27" t="str">
        <f t="shared" si="1077"/>
        <v/>
      </c>
      <c r="BF1148" s="27" t="str">
        <f t="shared" si="1078"/>
        <v/>
      </c>
      <c r="BG1148" s="27" t="str">
        <f t="shared" si="1079"/>
        <v/>
      </c>
      <c r="BH1148" s="27" t="str">
        <f t="shared" si="1080"/>
        <v/>
      </c>
      <c r="BI1148" s="27" t="str">
        <f t="shared" si="1081"/>
        <v/>
      </c>
      <c r="BJ1148" s="27" t="str">
        <f t="shared" si="1082"/>
        <v/>
      </c>
      <c r="BK1148" s="27" t="str">
        <f t="shared" si="1083"/>
        <v/>
      </c>
      <c r="BL1148" s="27" t="str">
        <f t="shared" si="1084"/>
        <v/>
      </c>
      <c r="BM1148" s="27" t="str">
        <f t="shared" si="1085"/>
        <v/>
      </c>
      <c r="BN1148" s="27" t="str">
        <f t="shared" si="1086"/>
        <v/>
      </c>
      <c r="BO1148" s="27" t="str">
        <f t="shared" si="1087"/>
        <v/>
      </c>
      <c r="BP1148" s="27" t="str">
        <f t="shared" si="1088"/>
        <v/>
      </c>
    </row>
    <row r="1149" spans="39:68" x14ac:dyDescent="0.25">
      <c r="AM1149" s="27" t="str">
        <f t="shared" si="1059"/>
        <v/>
      </c>
      <c r="AN1149" s="27" t="str">
        <f t="shared" si="1060"/>
        <v/>
      </c>
      <c r="AO1149" s="27" t="str">
        <f t="shared" si="1061"/>
        <v/>
      </c>
      <c r="AP1149" s="27" t="str">
        <f t="shared" si="1062"/>
        <v/>
      </c>
      <c r="AQ1149" s="27" t="str">
        <f t="shared" si="1063"/>
        <v/>
      </c>
      <c r="AR1149" s="27" t="str">
        <f t="shared" si="1064"/>
        <v/>
      </c>
      <c r="AS1149" s="27" t="str">
        <f t="shared" si="1065"/>
        <v/>
      </c>
      <c r="AT1149" s="27" t="str">
        <f t="shared" si="1066"/>
        <v/>
      </c>
      <c r="AU1149" s="27" t="str">
        <f t="shared" si="1067"/>
        <v/>
      </c>
      <c r="AV1149" s="27" t="str">
        <f t="shared" si="1068"/>
        <v/>
      </c>
      <c r="AW1149" s="27" t="str">
        <f t="shared" si="1069"/>
        <v/>
      </c>
      <c r="AX1149" s="27" t="str">
        <f t="shared" si="1070"/>
        <v/>
      </c>
      <c r="AY1149" s="27" t="str">
        <f t="shared" si="1071"/>
        <v/>
      </c>
      <c r="AZ1149" s="27" t="str">
        <f t="shared" si="1072"/>
        <v/>
      </c>
      <c r="BA1149" s="27" t="str">
        <f t="shared" si="1073"/>
        <v/>
      </c>
      <c r="BB1149" s="27" t="str">
        <f t="shared" si="1074"/>
        <v/>
      </c>
      <c r="BC1149" s="27" t="str">
        <f t="shared" si="1075"/>
        <v/>
      </c>
      <c r="BD1149" s="27" t="str">
        <f t="shared" si="1076"/>
        <v/>
      </c>
      <c r="BE1149" s="27" t="str">
        <f t="shared" si="1077"/>
        <v/>
      </c>
      <c r="BF1149" s="27" t="str">
        <f t="shared" si="1078"/>
        <v/>
      </c>
      <c r="BG1149" s="27" t="str">
        <f t="shared" si="1079"/>
        <v/>
      </c>
      <c r="BH1149" s="27" t="str">
        <f t="shared" si="1080"/>
        <v/>
      </c>
      <c r="BI1149" s="27" t="str">
        <f t="shared" si="1081"/>
        <v/>
      </c>
      <c r="BJ1149" s="27" t="str">
        <f t="shared" si="1082"/>
        <v/>
      </c>
      <c r="BK1149" s="27" t="str">
        <f t="shared" si="1083"/>
        <v/>
      </c>
      <c r="BL1149" s="27" t="str">
        <f t="shared" si="1084"/>
        <v/>
      </c>
      <c r="BM1149" s="27" t="str">
        <f t="shared" si="1085"/>
        <v/>
      </c>
      <c r="BN1149" s="27" t="str">
        <f t="shared" si="1086"/>
        <v/>
      </c>
      <c r="BO1149" s="27" t="str">
        <f t="shared" si="1087"/>
        <v/>
      </c>
      <c r="BP1149" s="27" t="str">
        <f t="shared" si="1088"/>
        <v/>
      </c>
    </row>
    <row r="1150" spans="39:68" x14ac:dyDescent="0.25">
      <c r="AM1150" s="27" t="str">
        <f t="shared" si="1059"/>
        <v/>
      </c>
      <c r="AN1150" s="27" t="str">
        <f t="shared" si="1060"/>
        <v/>
      </c>
      <c r="AO1150" s="27" t="str">
        <f t="shared" si="1061"/>
        <v/>
      </c>
      <c r="AP1150" s="27" t="str">
        <f t="shared" si="1062"/>
        <v/>
      </c>
      <c r="AQ1150" s="27" t="str">
        <f t="shared" si="1063"/>
        <v/>
      </c>
      <c r="AR1150" s="27" t="str">
        <f t="shared" si="1064"/>
        <v/>
      </c>
      <c r="AS1150" s="27" t="str">
        <f t="shared" si="1065"/>
        <v/>
      </c>
      <c r="AT1150" s="27" t="str">
        <f t="shared" si="1066"/>
        <v/>
      </c>
      <c r="AU1150" s="27" t="str">
        <f t="shared" si="1067"/>
        <v/>
      </c>
      <c r="AV1150" s="27" t="str">
        <f t="shared" si="1068"/>
        <v/>
      </c>
      <c r="AW1150" s="27" t="str">
        <f t="shared" si="1069"/>
        <v/>
      </c>
      <c r="AX1150" s="27" t="str">
        <f t="shared" si="1070"/>
        <v/>
      </c>
      <c r="AY1150" s="27" t="str">
        <f t="shared" si="1071"/>
        <v/>
      </c>
      <c r="AZ1150" s="27" t="str">
        <f t="shared" si="1072"/>
        <v/>
      </c>
      <c r="BA1150" s="27" t="str">
        <f t="shared" si="1073"/>
        <v/>
      </c>
      <c r="BB1150" s="27" t="str">
        <f t="shared" si="1074"/>
        <v/>
      </c>
      <c r="BC1150" s="27" t="str">
        <f t="shared" si="1075"/>
        <v/>
      </c>
      <c r="BD1150" s="27" t="str">
        <f t="shared" si="1076"/>
        <v/>
      </c>
      <c r="BE1150" s="27" t="str">
        <f t="shared" si="1077"/>
        <v/>
      </c>
      <c r="BF1150" s="27" t="str">
        <f t="shared" si="1078"/>
        <v/>
      </c>
      <c r="BG1150" s="27" t="str">
        <f t="shared" si="1079"/>
        <v/>
      </c>
      <c r="BH1150" s="27" t="str">
        <f t="shared" si="1080"/>
        <v/>
      </c>
      <c r="BI1150" s="27" t="str">
        <f t="shared" si="1081"/>
        <v/>
      </c>
      <c r="BJ1150" s="27" t="str">
        <f t="shared" si="1082"/>
        <v/>
      </c>
      <c r="BK1150" s="27" t="str">
        <f t="shared" si="1083"/>
        <v/>
      </c>
      <c r="BL1150" s="27" t="str">
        <f t="shared" si="1084"/>
        <v/>
      </c>
      <c r="BM1150" s="27" t="str">
        <f t="shared" si="1085"/>
        <v/>
      </c>
      <c r="BN1150" s="27" t="str">
        <f t="shared" si="1086"/>
        <v/>
      </c>
      <c r="BO1150" s="27" t="str">
        <f t="shared" si="1087"/>
        <v/>
      </c>
      <c r="BP1150" s="27" t="str">
        <f t="shared" si="1088"/>
        <v/>
      </c>
    </row>
    <row r="1151" spans="39:68" x14ac:dyDescent="0.25">
      <c r="AM1151" s="27" t="str">
        <f t="shared" si="1059"/>
        <v/>
      </c>
      <c r="AN1151" s="27" t="str">
        <f t="shared" si="1060"/>
        <v/>
      </c>
      <c r="AO1151" s="27" t="str">
        <f t="shared" si="1061"/>
        <v/>
      </c>
      <c r="AP1151" s="27" t="str">
        <f t="shared" si="1062"/>
        <v/>
      </c>
      <c r="AQ1151" s="27" t="str">
        <f t="shared" si="1063"/>
        <v/>
      </c>
      <c r="AR1151" s="27" t="str">
        <f t="shared" si="1064"/>
        <v/>
      </c>
      <c r="AS1151" s="27" t="str">
        <f t="shared" si="1065"/>
        <v/>
      </c>
      <c r="AT1151" s="27" t="str">
        <f t="shared" si="1066"/>
        <v/>
      </c>
      <c r="AU1151" s="27" t="str">
        <f t="shared" si="1067"/>
        <v/>
      </c>
      <c r="AV1151" s="27" t="str">
        <f t="shared" si="1068"/>
        <v/>
      </c>
      <c r="AW1151" s="27" t="str">
        <f t="shared" si="1069"/>
        <v/>
      </c>
      <c r="AX1151" s="27" t="str">
        <f t="shared" si="1070"/>
        <v/>
      </c>
      <c r="AY1151" s="27" t="str">
        <f t="shared" si="1071"/>
        <v/>
      </c>
      <c r="AZ1151" s="27" t="str">
        <f t="shared" si="1072"/>
        <v/>
      </c>
      <c r="BA1151" s="27" t="str">
        <f t="shared" si="1073"/>
        <v/>
      </c>
      <c r="BB1151" s="27" t="str">
        <f t="shared" si="1074"/>
        <v/>
      </c>
      <c r="BC1151" s="27" t="str">
        <f t="shared" si="1075"/>
        <v/>
      </c>
      <c r="BD1151" s="27" t="str">
        <f t="shared" si="1076"/>
        <v/>
      </c>
      <c r="BE1151" s="27" t="str">
        <f t="shared" si="1077"/>
        <v/>
      </c>
      <c r="BF1151" s="27" t="str">
        <f t="shared" si="1078"/>
        <v/>
      </c>
      <c r="BG1151" s="27" t="str">
        <f t="shared" si="1079"/>
        <v/>
      </c>
      <c r="BH1151" s="27" t="str">
        <f t="shared" si="1080"/>
        <v/>
      </c>
      <c r="BI1151" s="27" t="str">
        <f t="shared" si="1081"/>
        <v/>
      </c>
      <c r="BJ1151" s="27" t="str">
        <f t="shared" si="1082"/>
        <v/>
      </c>
      <c r="BK1151" s="27" t="str">
        <f t="shared" si="1083"/>
        <v/>
      </c>
      <c r="BL1151" s="27" t="str">
        <f t="shared" si="1084"/>
        <v/>
      </c>
      <c r="BM1151" s="27" t="str">
        <f t="shared" si="1085"/>
        <v/>
      </c>
      <c r="BN1151" s="27" t="str">
        <f t="shared" si="1086"/>
        <v/>
      </c>
      <c r="BO1151" s="27" t="str">
        <f t="shared" si="1087"/>
        <v/>
      </c>
      <c r="BP1151" s="27" t="str">
        <f t="shared" si="1088"/>
        <v/>
      </c>
    </row>
    <row r="1152" spans="39:68" x14ac:dyDescent="0.25">
      <c r="AM1152" s="27" t="str">
        <f t="shared" si="1059"/>
        <v/>
      </c>
      <c r="AN1152" s="27" t="str">
        <f t="shared" si="1060"/>
        <v/>
      </c>
      <c r="AO1152" s="27" t="str">
        <f t="shared" si="1061"/>
        <v/>
      </c>
      <c r="AP1152" s="27" t="str">
        <f t="shared" si="1062"/>
        <v/>
      </c>
      <c r="AQ1152" s="27" t="str">
        <f t="shared" si="1063"/>
        <v/>
      </c>
      <c r="AR1152" s="27" t="str">
        <f t="shared" si="1064"/>
        <v/>
      </c>
      <c r="AS1152" s="27" t="str">
        <f t="shared" si="1065"/>
        <v/>
      </c>
      <c r="AT1152" s="27" t="str">
        <f t="shared" si="1066"/>
        <v/>
      </c>
      <c r="AU1152" s="27" t="str">
        <f t="shared" si="1067"/>
        <v/>
      </c>
      <c r="AV1152" s="27" t="str">
        <f t="shared" si="1068"/>
        <v/>
      </c>
      <c r="AW1152" s="27" t="str">
        <f t="shared" si="1069"/>
        <v/>
      </c>
      <c r="AX1152" s="27" t="str">
        <f t="shared" si="1070"/>
        <v/>
      </c>
      <c r="AY1152" s="27" t="str">
        <f t="shared" si="1071"/>
        <v/>
      </c>
      <c r="AZ1152" s="27" t="str">
        <f t="shared" si="1072"/>
        <v/>
      </c>
      <c r="BA1152" s="27" t="str">
        <f t="shared" si="1073"/>
        <v/>
      </c>
      <c r="BB1152" s="27" t="str">
        <f t="shared" si="1074"/>
        <v/>
      </c>
      <c r="BC1152" s="27" t="str">
        <f t="shared" si="1075"/>
        <v/>
      </c>
      <c r="BD1152" s="27" t="str">
        <f t="shared" si="1076"/>
        <v/>
      </c>
      <c r="BE1152" s="27" t="str">
        <f t="shared" si="1077"/>
        <v/>
      </c>
      <c r="BF1152" s="27" t="str">
        <f t="shared" si="1078"/>
        <v/>
      </c>
      <c r="BG1152" s="27" t="str">
        <f t="shared" si="1079"/>
        <v/>
      </c>
      <c r="BH1152" s="27" t="str">
        <f t="shared" si="1080"/>
        <v/>
      </c>
      <c r="BI1152" s="27" t="str">
        <f t="shared" si="1081"/>
        <v/>
      </c>
      <c r="BJ1152" s="27" t="str">
        <f t="shared" si="1082"/>
        <v/>
      </c>
      <c r="BK1152" s="27" t="str">
        <f t="shared" si="1083"/>
        <v/>
      </c>
      <c r="BL1152" s="27" t="str">
        <f t="shared" si="1084"/>
        <v/>
      </c>
      <c r="BM1152" s="27" t="str">
        <f t="shared" si="1085"/>
        <v/>
      </c>
      <c r="BN1152" s="27" t="str">
        <f t="shared" si="1086"/>
        <v/>
      </c>
      <c r="BO1152" s="27" t="str">
        <f t="shared" si="1087"/>
        <v/>
      </c>
      <c r="BP1152" s="27" t="str">
        <f t="shared" si="1088"/>
        <v/>
      </c>
    </row>
    <row r="1153" spans="39:68" x14ac:dyDescent="0.25">
      <c r="AM1153" s="27" t="str">
        <f t="shared" si="1059"/>
        <v/>
      </c>
      <c r="AN1153" s="27" t="str">
        <f t="shared" si="1060"/>
        <v/>
      </c>
      <c r="AO1153" s="27" t="str">
        <f t="shared" si="1061"/>
        <v/>
      </c>
      <c r="AP1153" s="27" t="str">
        <f t="shared" si="1062"/>
        <v/>
      </c>
      <c r="AQ1153" s="27" t="str">
        <f t="shared" si="1063"/>
        <v/>
      </c>
      <c r="AR1153" s="27" t="str">
        <f t="shared" si="1064"/>
        <v/>
      </c>
      <c r="AS1153" s="27" t="str">
        <f t="shared" si="1065"/>
        <v/>
      </c>
      <c r="AT1153" s="27" t="str">
        <f t="shared" si="1066"/>
        <v/>
      </c>
      <c r="AU1153" s="27" t="str">
        <f t="shared" si="1067"/>
        <v/>
      </c>
      <c r="AV1153" s="27" t="str">
        <f t="shared" si="1068"/>
        <v/>
      </c>
      <c r="AW1153" s="27" t="str">
        <f t="shared" si="1069"/>
        <v/>
      </c>
      <c r="AX1153" s="27" t="str">
        <f t="shared" si="1070"/>
        <v/>
      </c>
      <c r="AY1153" s="27" t="str">
        <f t="shared" si="1071"/>
        <v/>
      </c>
      <c r="AZ1153" s="27" t="str">
        <f t="shared" si="1072"/>
        <v/>
      </c>
      <c r="BA1153" s="27" t="str">
        <f t="shared" si="1073"/>
        <v/>
      </c>
      <c r="BB1153" s="27" t="str">
        <f t="shared" si="1074"/>
        <v/>
      </c>
      <c r="BC1153" s="27" t="str">
        <f t="shared" si="1075"/>
        <v/>
      </c>
      <c r="BD1153" s="27" t="str">
        <f t="shared" si="1076"/>
        <v/>
      </c>
      <c r="BE1153" s="27" t="str">
        <f t="shared" si="1077"/>
        <v/>
      </c>
      <c r="BF1153" s="27" t="str">
        <f t="shared" si="1078"/>
        <v/>
      </c>
      <c r="BG1153" s="27" t="str">
        <f t="shared" si="1079"/>
        <v/>
      </c>
      <c r="BH1153" s="27" t="str">
        <f t="shared" si="1080"/>
        <v/>
      </c>
      <c r="BI1153" s="27" t="str">
        <f t="shared" si="1081"/>
        <v/>
      </c>
      <c r="BJ1153" s="27" t="str">
        <f t="shared" si="1082"/>
        <v/>
      </c>
      <c r="BK1153" s="27" t="str">
        <f t="shared" si="1083"/>
        <v/>
      </c>
      <c r="BL1153" s="27" t="str">
        <f t="shared" si="1084"/>
        <v/>
      </c>
      <c r="BM1153" s="27" t="str">
        <f t="shared" si="1085"/>
        <v/>
      </c>
      <c r="BN1153" s="27" t="str">
        <f t="shared" si="1086"/>
        <v/>
      </c>
      <c r="BO1153" s="27" t="str">
        <f t="shared" si="1087"/>
        <v/>
      </c>
      <c r="BP1153" s="27" t="str">
        <f t="shared" si="1088"/>
        <v/>
      </c>
    </row>
    <row r="1154" spans="39:68" x14ac:dyDescent="0.25">
      <c r="AM1154" s="27" t="str">
        <f t="shared" si="1059"/>
        <v/>
      </c>
      <c r="AN1154" s="27" t="str">
        <f t="shared" si="1060"/>
        <v/>
      </c>
      <c r="AO1154" s="27" t="str">
        <f t="shared" si="1061"/>
        <v/>
      </c>
      <c r="AP1154" s="27" t="str">
        <f t="shared" si="1062"/>
        <v/>
      </c>
      <c r="AQ1154" s="27" t="str">
        <f t="shared" si="1063"/>
        <v/>
      </c>
      <c r="AR1154" s="27" t="str">
        <f t="shared" si="1064"/>
        <v/>
      </c>
      <c r="AS1154" s="27" t="str">
        <f t="shared" si="1065"/>
        <v/>
      </c>
      <c r="AT1154" s="27" t="str">
        <f t="shared" si="1066"/>
        <v/>
      </c>
      <c r="AU1154" s="27" t="str">
        <f t="shared" si="1067"/>
        <v/>
      </c>
      <c r="AV1154" s="27" t="str">
        <f t="shared" si="1068"/>
        <v/>
      </c>
      <c r="AW1154" s="27" t="str">
        <f t="shared" si="1069"/>
        <v/>
      </c>
      <c r="AX1154" s="27" t="str">
        <f t="shared" si="1070"/>
        <v/>
      </c>
      <c r="AY1154" s="27" t="str">
        <f t="shared" si="1071"/>
        <v/>
      </c>
      <c r="AZ1154" s="27" t="str">
        <f t="shared" si="1072"/>
        <v/>
      </c>
      <c r="BA1154" s="27" t="str">
        <f t="shared" si="1073"/>
        <v/>
      </c>
      <c r="BB1154" s="27" t="str">
        <f t="shared" si="1074"/>
        <v/>
      </c>
      <c r="BC1154" s="27" t="str">
        <f t="shared" si="1075"/>
        <v/>
      </c>
      <c r="BD1154" s="27" t="str">
        <f t="shared" si="1076"/>
        <v/>
      </c>
      <c r="BE1154" s="27" t="str">
        <f t="shared" si="1077"/>
        <v/>
      </c>
      <c r="BF1154" s="27" t="str">
        <f t="shared" si="1078"/>
        <v/>
      </c>
      <c r="BG1154" s="27" t="str">
        <f t="shared" si="1079"/>
        <v/>
      </c>
      <c r="BH1154" s="27" t="str">
        <f t="shared" si="1080"/>
        <v/>
      </c>
      <c r="BI1154" s="27" t="str">
        <f t="shared" si="1081"/>
        <v/>
      </c>
      <c r="BJ1154" s="27" t="str">
        <f t="shared" si="1082"/>
        <v/>
      </c>
      <c r="BK1154" s="27" t="str">
        <f t="shared" si="1083"/>
        <v/>
      </c>
      <c r="BL1154" s="27" t="str">
        <f t="shared" si="1084"/>
        <v/>
      </c>
      <c r="BM1154" s="27" t="str">
        <f t="shared" si="1085"/>
        <v/>
      </c>
      <c r="BN1154" s="27" t="str">
        <f t="shared" si="1086"/>
        <v/>
      </c>
      <c r="BO1154" s="27" t="str">
        <f t="shared" si="1087"/>
        <v/>
      </c>
      <c r="BP1154" s="27" t="str">
        <f t="shared" si="1088"/>
        <v/>
      </c>
    </row>
    <row r="1155" spans="39:68" x14ac:dyDescent="0.25">
      <c r="AM1155" s="27" t="str">
        <f t="shared" si="1059"/>
        <v/>
      </c>
      <c r="AN1155" s="27" t="str">
        <f t="shared" si="1060"/>
        <v/>
      </c>
      <c r="AO1155" s="27" t="str">
        <f t="shared" si="1061"/>
        <v/>
      </c>
      <c r="AP1155" s="27" t="str">
        <f t="shared" si="1062"/>
        <v/>
      </c>
      <c r="AQ1155" s="27" t="str">
        <f t="shared" si="1063"/>
        <v/>
      </c>
      <c r="AR1155" s="27" t="str">
        <f t="shared" si="1064"/>
        <v/>
      </c>
      <c r="AS1155" s="27" t="str">
        <f t="shared" si="1065"/>
        <v/>
      </c>
      <c r="AT1155" s="27" t="str">
        <f t="shared" si="1066"/>
        <v/>
      </c>
      <c r="AU1155" s="27" t="str">
        <f t="shared" si="1067"/>
        <v/>
      </c>
      <c r="AV1155" s="27" t="str">
        <f t="shared" si="1068"/>
        <v/>
      </c>
      <c r="AW1155" s="27" t="str">
        <f t="shared" si="1069"/>
        <v/>
      </c>
      <c r="AX1155" s="27" t="str">
        <f t="shared" si="1070"/>
        <v/>
      </c>
      <c r="AY1155" s="27" t="str">
        <f t="shared" si="1071"/>
        <v/>
      </c>
      <c r="AZ1155" s="27" t="str">
        <f t="shared" si="1072"/>
        <v/>
      </c>
      <c r="BA1155" s="27" t="str">
        <f t="shared" si="1073"/>
        <v/>
      </c>
      <c r="BB1155" s="27" t="str">
        <f t="shared" si="1074"/>
        <v/>
      </c>
      <c r="BC1155" s="27" t="str">
        <f t="shared" si="1075"/>
        <v/>
      </c>
      <c r="BD1155" s="27" t="str">
        <f t="shared" si="1076"/>
        <v/>
      </c>
      <c r="BE1155" s="27" t="str">
        <f t="shared" si="1077"/>
        <v/>
      </c>
      <c r="BF1155" s="27" t="str">
        <f t="shared" si="1078"/>
        <v/>
      </c>
      <c r="BG1155" s="27" t="str">
        <f t="shared" si="1079"/>
        <v/>
      </c>
      <c r="BH1155" s="27" t="str">
        <f t="shared" si="1080"/>
        <v/>
      </c>
      <c r="BI1155" s="27" t="str">
        <f t="shared" si="1081"/>
        <v/>
      </c>
      <c r="BJ1155" s="27" t="str">
        <f t="shared" si="1082"/>
        <v/>
      </c>
      <c r="BK1155" s="27" t="str">
        <f t="shared" si="1083"/>
        <v/>
      </c>
      <c r="BL1155" s="27" t="str">
        <f t="shared" si="1084"/>
        <v/>
      </c>
      <c r="BM1155" s="27" t="str">
        <f t="shared" si="1085"/>
        <v/>
      </c>
      <c r="BN1155" s="27" t="str">
        <f t="shared" si="1086"/>
        <v/>
      </c>
      <c r="BO1155" s="27" t="str">
        <f t="shared" si="1087"/>
        <v/>
      </c>
      <c r="BP1155" s="27" t="str">
        <f t="shared" si="1088"/>
        <v/>
      </c>
    </row>
    <row r="1156" spans="39:68" x14ac:dyDescent="0.25">
      <c r="AM1156" s="27" t="str">
        <f t="shared" si="1059"/>
        <v/>
      </c>
      <c r="AN1156" s="27" t="str">
        <f t="shared" si="1060"/>
        <v/>
      </c>
      <c r="AO1156" s="27" t="str">
        <f t="shared" si="1061"/>
        <v/>
      </c>
      <c r="AP1156" s="27" t="str">
        <f t="shared" si="1062"/>
        <v/>
      </c>
      <c r="AQ1156" s="27" t="str">
        <f t="shared" si="1063"/>
        <v/>
      </c>
      <c r="AR1156" s="27" t="str">
        <f t="shared" si="1064"/>
        <v/>
      </c>
      <c r="AS1156" s="27" t="str">
        <f t="shared" si="1065"/>
        <v/>
      </c>
      <c r="AT1156" s="27" t="str">
        <f t="shared" si="1066"/>
        <v/>
      </c>
      <c r="AU1156" s="27" t="str">
        <f t="shared" si="1067"/>
        <v/>
      </c>
      <c r="AV1156" s="27" t="str">
        <f t="shared" si="1068"/>
        <v/>
      </c>
      <c r="AW1156" s="27" t="str">
        <f t="shared" si="1069"/>
        <v/>
      </c>
      <c r="AX1156" s="27" t="str">
        <f t="shared" si="1070"/>
        <v/>
      </c>
      <c r="AY1156" s="27" t="str">
        <f t="shared" si="1071"/>
        <v/>
      </c>
      <c r="AZ1156" s="27" t="str">
        <f t="shared" si="1072"/>
        <v/>
      </c>
      <c r="BA1156" s="27" t="str">
        <f t="shared" si="1073"/>
        <v/>
      </c>
      <c r="BB1156" s="27" t="str">
        <f t="shared" si="1074"/>
        <v/>
      </c>
      <c r="BC1156" s="27" t="str">
        <f t="shared" si="1075"/>
        <v/>
      </c>
      <c r="BD1156" s="27" t="str">
        <f t="shared" si="1076"/>
        <v/>
      </c>
      <c r="BE1156" s="27" t="str">
        <f t="shared" si="1077"/>
        <v/>
      </c>
      <c r="BF1156" s="27" t="str">
        <f t="shared" si="1078"/>
        <v/>
      </c>
      <c r="BG1156" s="27" t="str">
        <f t="shared" si="1079"/>
        <v/>
      </c>
      <c r="BH1156" s="27" t="str">
        <f t="shared" si="1080"/>
        <v/>
      </c>
      <c r="BI1156" s="27" t="str">
        <f t="shared" si="1081"/>
        <v/>
      </c>
      <c r="BJ1156" s="27" t="str">
        <f t="shared" si="1082"/>
        <v/>
      </c>
      <c r="BK1156" s="27" t="str">
        <f t="shared" si="1083"/>
        <v/>
      </c>
      <c r="BL1156" s="27" t="str">
        <f t="shared" si="1084"/>
        <v/>
      </c>
      <c r="BM1156" s="27" t="str">
        <f t="shared" si="1085"/>
        <v/>
      </c>
      <c r="BN1156" s="27" t="str">
        <f t="shared" si="1086"/>
        <v/>
      </c>
      <c r="BO1156" s="27" t="str">
        <f t="shared" si="1087"/>
        <v/>
      </c>
      <c r="BP1156" s="27" t="str">
        <f t="shared" si="1088"/>
        <v/>
      </c>
    </row>
    <row r="1157" spans="39:68" x14ac:dyDescent="0.25">
      <c r="AM1157" s="27" t="str">
        <f t="shared" si="1059"/>
        <v/>
      </c>
      <c r="AN1157" s="27" t="str">
        <f t="shared" si="1060"/>
        <v/>
      </c>
      <c r="AO1157" s="27" t="str">
        <f t="shared" si="1061"/>
        <v/>
      </c>
      <c r="AP1157" s="27" t="str">
        <f t="shared" si="1062"/>
        <v/>
      </c>
      <c r="AQ1157" s="27" t="str">
        <f t="shared" si="1063"/>
        <v/>
      </c>
      <c r="AR1157" s="27" t="str">
        <f t="shared" si="1064"/>
        <v/>
      </c>
      <c r="AS1157" s="27" t="str">
        <f t="shared" si="1065"/>
        <v/>
      </c>
      <c r="AT1157" s="27" t="str">
        <f t="shared" si="1066"/>
        <v/>
      </c>
      <c r="AU1157" s="27" t="str">
        <f t="shared" si="1067"/>
        <v/>
      </c>
      <c r="AV1157" s="27" t="str">
        <f t="shared" si="1068"/>
        <v/>
      </c>
      <c r="AW1157" s="27" t="str">
        <f t="shared" si="1069"/>
        <v/>
      </c>
      <c r="AX1157" s="27" t="str">
        <f t="shared" si="1070"/>
        <v/>
      </c>
      <c r="AY1157" s="27" t="str">
        <f t="shared" si="1071"/>
        <v/>
      </c>
      <c r="AZ1157" s="27" t="str">
        <f t="shared" si="1072"/>
        <v/>
      </c>
      <c r="BA1157" s="27" t="str">
        <f t="shared" si="1073"/>
        <v/>
      </c>
      <c r="BB1157" s="27" t="str">
        <f t="shared" si="1074"/>
        <v/>
      </c>
      <c r="BC1157" s="27" t="str">
        <f t="shared" si="1075"/>
        <v/>
      </c>
      <c r="BD1157" s="27" t="str">
        <f t="shared" si="1076"/>
        <v/>
      </c>
      <c r="BE1157" s="27" t="str">
        <f t="shared" si="1077"/>
        <v/>
      </c>
      <c r="BF1157" s="27" t="str">
        <f t="shared" si="1078"/>
        <v/>
      </c>
      <c r="BG1157" s="27" t="str">
        <f t="shared" si="1079"/>
        <v/>
      </c>
      <c r="BH1157" s="27" t="str">
        <f t="shared" si="1080"/>
        <v/>
      </c>
      <c r="BI1157" s="27" t="str">
        <f t="shared" si="1081"/>
        <v/>
      </c>
      <c r="BJ1157" s="27" t="str">
        <f t="shared" si="1082"/>
        <v/>
      </c>
      <c r="BK1157" s="27" t="str">
        <f t="shared" si="1083"/>
        <v/>
      </c>
      <c r="BL1157" s="27" t="str">
        <f t="shared" si="1084"/>
        <v/>
      </c>
      <c r="BM1157" s="27" t="str">
        <f t="shared" si="1085"/>
        <v/>
      </c>
      <c r="BN1157" s="27" t="str">
        <f t="shared" si="1086"/>
        <v/>
      </c>
      <c r="BO1157" s="27" t="str">
        <f t="shared" si="1087"/>
        <v/>
      </c>
      <c r="BP1157" s="27" t="str">
        <f t="shared" si="1088"/>
        <v/>
      </c>
    </row>
    <row r="1158" spans="39:68" x14ac:dyDescent="0.25">
      <c r="AM1158" s="27" t="str">
        <f t="shared" si="1059"/>
        <v/>
      </c>
      <c r="AN1158" s="27" t="str">
        <f t="shared" si="1060"/>
        <v/>
      </c>
      <c r="AO1158" s="27" t="str">
        <f t="shared" si="1061"/>
        <v/>
      </c>
      <c r="AP1158" s="27" t="str">
        <f t="shared" si="1062"/>
        <v/>
      </c>
      <c r="AQ1158" s="27" t="str">
        <f t="shared" si="1063"/>
        <v/>
      </c>
      <c r="AR1158" s="27" t="str">
        <f t="shared" si="1064"/>
        <v/>
      </c>
      <c r="AS1158" s="27" t="str">
        <f t="shared" si="1065"/>
        <v/>
      </c>
      <c r="AT1158" s="27" t="str">
        <f t="shared" si="1066"/>
        <v/>
      </c>
      <c r="AU1158" s="27" t="str">
        <f t="shared" si="1067"/>
        <v/>
      </c>
      <c r="AV1158" s="27" t="str">
        <f t="shared" si="1068"/>
        <v/>
      </c>
      <c r="AW1158" s="27" t="str">
        <f t="shared" si="1069"/>
        <v/>
      </c>
      <c r="AX1158" s="27" t="str">
        <f t="shared" si="1070"/>
        <v/>
      </c>
      <c r="AY1158" s="27" t="str">
        <f t="shared" si="1071"/>
        <v/>
      </c>
      <c r="AZ1158" s="27" t="str">
        <f t="shared" si="1072"/>
        <v/>
      </c>
      <c r="BA1158" s="27" t="str">
        <f t="shared" si="1073"/>
        <v/>
      </c>
      <c r="BB1158" s="27" t="str">
        <f t="shared" si="1074"/>
        <v/>
      </c>
      <c r="BC1158" s="27" t="str">
        <f t="shared" si="1075"/>
        <v/>
      </c>
      <c r="BD1158" s="27" t="str">
        <f t="shared" si="1076"/>
        <v/>
      </c>
      <c r="BE1158" s="27" t="str">
        <f t="shared" si="1077"/>
        <v/>
      </c>
      <c r="BF1158" s="27" t="str">
        <f t="shared" si="1078"/>
        <v/>
      </c>
      <c r="BG1158" s="27" t="str">
        <f t="shared" si="1079"/>
        <v/>
      </c>
      <c r="BH1158" s="27" t="str">
        <f t="shared" si="1080"/>
        <v/>
      </c>
      <c r="BI1158" s="27" t="str">
        <f t="shared" si="1081"/>
        <v/>
      </c>
      <c r="BJ1158" s="27" t="str">
        <f t="shared" si="1082"/>
        <v/>
      </c>
      <c r="BK1158" s="27" t="str">
        <f t="shared" si="1083"/>
        <v/>
      </c>
      <c r="BL1158" s="27" t="str">
        <f t="shared" si="1084"/>
        <v/>
      </c>
      <c r="BM1158" s="27" t="str">
        <f t="shared" si="1085"/>
        <v/>
      </c>
      <c r="BN1158" s="27" t="str">
        <f t="shared" si="1086"/>
        <v/>
      </c>
      <c r="BO1158" s="27" t="str">
        <f t="shared" si="1087"/>
        <v/>
      </c>
      <c r="BP1158" s="27" t="str">
        <f t="shared" si="1088"/>
        <v/>
      </c>
    </row>
    <row r="1159" spans="39:68" x14ac:dyDescent="0.25">
      <c r="AM1159" s="27" t="str">
        <f t="shared" si="1059"/>
        <v/>
      </c>
      <c r="AN1159" s="27" t="str">
        <f t="shared" si="1060"/>
        <v/>
      </c>
      <c r="AO1159" s="27" t="str">
        <f t="shared" si="1061"/>
        <v/>
      </c>
      <c r="AP1159" s="27" t="str">
        <f t="shared" si="1062"/>
        <v/>
      </c>
      <c r="AQ1159" s="27" t="str">
        <f t="shared" si="1063"/>
        <v/>
      </c>
      <c r="AR1159" s="27" t="str">
        <f t="shared" si="1064"/>
        <v/>
      </c>
      <c r="AS1159" s="27" t="str">
        <f t="shared" si="1065"/>
        <v/>
      </c>
      <c r="AT1159" s="27" t="str">
        <f t="shared" si="1066"/>
        <v/>
      </c>
      <c r="AU1159" s="27" t="str">
        <f t="shared" si="1067"/>
        <v/>
      </c>
      <c r="AV1159" s="27" t="str">
        <f t="shared" si="1068"/>
        <v/>
      </c>
      <c r="AW1159" s="27" t="str">
        <f t="shared" si="1069"/>
        <v/>
      </c>
      <c r="AX1159" s="27" t="str">
        <f t="shared" si="1070"/>
        <v/>
      </c>
      <c r="AY1159" s="27" t="str">
        <f t="shared" si="1071"/>
        <v/>
      </c>
      <c r="AZ1159" s="27" t="str">
        <f t="shared" si="1072"/>
        <v/>
      </c>
      <c r="BA1159" s="27" t="str">
        <f t="shared" si="1073"/>
        <v/>
      </c>
      <c r="BB1159" s="27" t="str">
        <f t="shared" si="1074"/>
        <v/>
      </c>
      <c r="BC1159" s="27" t="str">
        <f t="shared" si="1075"/>
        <v/>
      </c>
      <c r="BD1159" s="27" t="str">
        <f t="shared" si="1076"/>
        <v/>
      </c>
      <c r="BE1159" s="27" t="str">
        <f t="shared" si="1077"/>
        <v/>
      </c>
      <c r="BF1159" s="27" t="str">
        <f t="shared" si="1078"/>
        <v/>
      </c>
      <c r="BG1159" s="27" t="str">
        <f t="shared" si="1079"/>
        <v/>
      </c>
      <c r="BH1159" s="27" t="str">
        <f t="shared" si="1080"/>
        <v/>
      </c>
      <c r="BI1159" s="27" t="str">
        <f t="shared" si="1081"/>
        <v/>
      </c>
      <c r="BJ1159" s="27" t="str">
        <f t="shared" si="1082"/>
        <v/>
      </c>
      <c r="BK1159" s="27" t="str">
        <f t="shared" si="1083"/>
        <v/>
      </c>
      <c r="BL1159" s="27" t="str">
        <f t="shared" si="1084"/>
        <v/>
      </c>
      <c r="BM1159" s="27" t="str">
        <f t="shared" si="1085"/>
        <v/>
      </c>
      <c r="BN1159" s="27" t="str">
        <f t="shared" si="1086"/>
        <v/>
      </c>
      <c r="BO1159" s="27" t="str">
        <f t="shared" si="1087"/>
        <v/>
      </c>
      <c r="BP1159" s="27" t="str">
        <f t="shared" si="1088"/>
        <v/>
      </c>
    </row>
    <row r="1160" spans="39:68" x14ac:dyDescent="0.25">
      <c r="AM1160" s="27" t="str">
        <f t="shared" si="1059"/>
        <v/>
      </c>
      <c r="AN1160" s="27" t="str">
        <f t="shared" si="1060"/>
        <v/>
      </c>
      <c r="AO1160" s="27" t="str">
        <f t="shared" si="1061"/>
        <v/>
      </c>
      <c r="AP1160" s="27" t="str">
        <f t="shared" si="1062"/>
        <v/>
      </c>
      <c r="AQ1160" s="27" t="str">
        <f t="shared" si="1063"/>
        <v/>
      </c>
      <c r="AR1160" s="27" t="str">
        <f t="shared" si="1064"/>
        <v/>
      </c>
      <c r="AS1160" s="27" t="str">
        <f t="shared" si="1065"/>
        <v/>
      </c>
      <c r="AT1160" s="27" t="str">
        <f t="shared" si="1066"/>
        <v/>
      </c>
      <c r="AU1160" s="27" t="str">
        <f t="shared" si="1067"/>
        <v/>
      </c>
      <c r="AV1160" s="27" t="str">
        <f t="shared" si="1068"/>
        <v/>
      </c>
      <c r="AW1160" s="27" t="str">
        <f t="shared" si="1069"/>
        <v/>
      </c>
      <c r="AX1160" s="27" t="str">
        <f t="shared" si="1070"/>
        <v/>
      </c>
      <c r="AY1160" s="27" t="str">
        <f t="shared" si="1071"/>
        <v/>
      </c>
      <c r="AZ1160" s="27" t="str">
        <f t="shared" si="1072"/>
        <v/>
      </c>
      <c r="BA1160" s="27" t="str">
        <f t="shared" si="1073"/>
        <v/>
      </c>
      <c r="BB1160" s="27" t="str">
        <f t="shared" si="1074"/>
        <v/>
      </c>
      <c r="BC1160" s="27" t="str">
        <f t="shared" si="1075"/>
        <v/>
      </c>
      <c r="BD1160" s="27" t="str">
        <f t="shared" si="1076"/>
        <v/>
      </c>
      <c r="BE1160" s="27" t="str">
        <f t="shared" si="1077"/>
        <v/>
      </c>
      <c r="BF1160" s="27" t="str">
        <f t="shared" si="1078"/>
        <v/>
      </c>
      <c r="BG1160" s="27" t="str">
        <f t="shared" si="1079"/>
        <v/>
      </c>
      <c r="BH1160" s="27" t="str">
        <f t="shared" si="1080"/>
        <v/>
      </c>
      <c r="BI1160" s="27" t="str">
        <f t="shared" si="1081"/>
        <v/>
      </c>
      <c r="BJ1160" s="27" t="str">
        <f t="shared" si="1082"/>
        <v/>
      </c>
      <c r="BK1160" s="27" t="str">
        <f t="shared" si="1083"/>
        <v/>
      </c>
      <c r="BL1160" s="27" t="str">
        <f t="shared" si="1084"/>
        <v/>
      </c>
      <c r="BM1160" s="27" t="str">
        <f t="shared" si="1085"/>
        <v/>
      </c>
      <c r="BN1160" s="27" t="str">
        <f t="shared" si="1086"/>
        <v/>
      </c>
      <c r="BO1160" s="27" t="str">
        <f t="shared" si="1087"/>
        <v/>
      </c>
      <c r="BP1160" s="27" t="str">
        <f t="shared" si="1088"/>
        <v/>
      </c>
    </row>
    <row r="1161" spans="39:68" x14ac:dyDescent="0.25">
      <c r="AM1161" s="27" t="str">
        <f t="shared" si="1059"/>
        <v/>
      </c>
      <c r="AN1161" s="27" t="str">
        <f t="shared" si="1060"/>
        <v/>
      </c>
      <c r="AO1161" s="27" t="str">
        <f t="shared" si="1061"/>
        <v/>
      </c>
      <c r="AP1161" s="27" t="str">
        <f t="shared" si="1062"/>
        <v/>
      </c>
      <c r="AQ1161" s="27" t="str">
        <f t="shared" si="1063"/>
        <v/>
      </c>
      <c r="AR1161" s="27" t="str">
        <f t="shared" si="1064"/>
        <v/>
      </c>
      <c r="AS1161" s="27" t="str">
        <f t="shared" si="1065"/>
        <v/>
      </c>
      <c r="AT1161" s="27" t="str">
        <f t="shared" si="1066"/>
        <v/>
      </c>
      <c r="AU1161" s="27" t="str">
        <f t="shared" si="1067"/>
        <v/>
      </c>
      <c r="AV1161" s="27" t="str">
        <f t="shared" si="1068"/>
        <v/>
      </c>
      <c r="AW1161" s="27" t="str">
        <f t="shared" si="1069"/>
        <v/>
      </c>
      <c r="AX1161" s="27" t="str">
        <f t="shared" si="1070"/>
        <v/>
      </c>
      <c r="AY1161" s="27" t="str">
        <f t="shared" si="1071"/>
        <v/>
      </c>
      <c r="AZ1161" s="27" t="str">
        <f t="shared" si="1072"/>
        <v/>
      </c>
      <c r="BA1161" s="27" t="str">
        <f t="shared" si="1073"/>
        <v/>
      </c>
      <c r="BB1161" s="27" t="str">
        <f t="shared" si="1074"/>
        <v/>
      </c>
      <c r="BC1161" s="27" t="str">
        <f t="shared" si="1075"/>
        <v/>
      </c>
      <c r="BD1161" s="27" t="str">
        <f t="shared" si="1076"/>
        <v/>
      </c>
      <c r="BE1161" s="27" t="str">
        <f t="shared" si="1077"/>
        <v/>
      </c>
      <c r="BF1161" s="27" t="str">
        <f t="shared" si="1078"/>
        <v/>
      </c>
      <c r="BG1161" s="27" t="str">
        <f t="shared" si="1079"/>
        <v/>
      </c>
      <c r="BH1161" s="27" t="str">
        <f t="shared" si="1080"/>
        <v/>
      </c>
      <c r="BI1161" s="27" t="str">
        <f t="shared" si="1081"/>
        <v/>
      </c>
      <c r="BJ1161" s="27" t="str">
        <f t="shared" si="1082"/>
        <v/>
      </c>
      <c r="BK1161" s="27" t="str">
        <f t="shared" si="1083"/>
        <v/>
      </c>
      <c r="BL1161" s="27" t="str">
        <f t="shared" si="1084"/>
        <v/>
      </c>
      <c r="BM1161" s="27" t="str">
        <f t="shared" si="1085"/>
        <v/>
      </c>
      <c r="BN1161" s="27" t="str">
        <f t="shared" si="1086"/>
        <v/>
      </c>
      <c r="BO1161" s="27" t="str">
        <f t="shared" si="1087"/>
        <v/>
      </c>
      <c r="BP1161" s="27" t="str">
        <f t="shared" si="1088"/>
        <v/>
      </c>
    </row>
    <row r="1162" spans="39:68" x14ac:dyDescent="0.25">
      <c r="AM1162" s="27" t="str">
        <f t="shared" si="1059"/>
        <v/>
      </c>
      <c r="AN1162" s="27" t="str">
        <f t="shared" si="1060"/>
        <v/>
      </c>
      <c r="AO1162" s="27" t="str">
        <f t="shared" si="1061"/>
        <v/>
      </c>
      <c r="AP1162" s="27" t="str">
        <f t="shared" si="1062"/>
        <v/>
      </c>
      <c r="AQ1162" s="27" t="str">
        <f t="shared" si="1063"/>
        <v/>
      </c>
      <c r="AR1162" s="27" t="str">
        <f t="shared" si="1064"/>
        <v/>
      </c>
      <c r="AS1162" s="27" t="str">
        <f t="shared" si="1065"/>
        <v/>
      </c>
      <c r="AT1162" s="27" t="str">
        <f t="shared" si="1066"/>
        <v/>
      </c>
      <c r="AU1162" s="27" t="str">
        <f t="shared" si="1067"/>
        <v/>
      </c>
      <c r="AV1162" s="27" t="str">
        <f t="shared" si="1068"/>
        <v/>
      </c>
      <c r="AW1162" s="27" t="str">
        <f t="shared" si="1069"/>
        <v/>
      </c>
      <c r="AX1162" s="27" t="str">
        <f t="shared" si="1070"/>
        <v/>
      </c>
      <c r="AY1162" s="27" t="str">
        <f t="shared" si="1071"/>
        <v/>
      </c>
      <c r="AZ1162" s="27" t="str">
        <f t="shared" si="1072"/>
        <v/>
      </c>
      <c r="BA1162" s="27" t="str">
        <f t="shared" si="1073"/>
        <v/>
      </c>
      <c r="BB1162" s="27" t="str">
        <f t="shared" si="1074"/>
        <v/>
      </c>
      <c r="BC1162" s="27" t="str">
        <f t="shared" si="1075"/>
        <v/>
      </c>
      <c r="BD1162" s="27" t="str">
        <f t="shared" si="1076"/>
        <v/>
      </c>
      <c r="BE1162" s="27" t="str">
        <f t="shared" si="1077"/>
        <v/>
      </c>
      <c r="BF1162" s="27" t="str">
        <f t="shared" si="1078"/>
        <v/>
      </c>
      <c r="BG1162" s="27" t="str">
        <f t="shared" si="1079"/>
        <v/>
      </c>
      <c r="BH1162" s="27" t="str">
        <f t="shared" si="1080"/>
        <v/>
      </c>
      <c r="BI1162" s="27" t="str">
        <f t="shared" si="1081"/>
        <v/>
      </c>
      <c r="BJ1162" s="27" t="str">
        <f t="shared" si="1082"/>
        <v/>
      </c>
      <c r="BK1162" s="27" t="str">
        <f t="shared" si="1083"/>
        <v/>
      </c>
      <c r="BL1162" s="27" t="str">
        <f t="shared" si="1084"/>
        <v/>
      </c>
      <c r="BM1162" s="27" t="str">
        <f t="shared" si="1085"/>
        <v/>
      </c>
      <c r="BN1162" s="27" t="str">
        <f t="shared" si="1086"/>
        <v/>
      </c>
      <c r="BO1162" s="27" t="str">
        <f t="shared" si="1087"/>
        <v/>
      </c>
      <c r="BP1162" s="27" t="str">
        <f t="shared" si="1088"/>
        <v/>
      </c>
    </row>
    <row r="1163" spans="39:68" x14ac:dyDescent="0.25">
      <c r="AM1163" s="27" t="str">
        <f t="shared" si="1059"/>
        <v/>
      </c>
      <c r="AN1163" s="27" t="str">
        <f t="shared" si="1060"/>
        <v/>
      </c>
      <c r="AO1163" s="27" t="str">
        <f t="shared" si="1061"/>
        <v/>
      </c>
      <c r="AP1163" s="27" t="str">
        <f t="shared" si="1062"/>
        <v/>
      </c>
      <c r="AQ1163" s="27" t="str">
        <f t="shared" si="1063"/>
        <v/>
      </c>
      <c r="AR1163" s="27" t="str">
        <f t="shared" si="1064"/>
        <v/>
      </c>
      <c r="AS1163" s="27" t="str">
        <f t="shared" si="1065"/>
        <v/>
      </c>
      <c r="AT1163" s="27" t="str">
        <f t="shared" si="1066"/>
        <v/>
      </c>
      <c r="AU1163" s="27" t="str">
        <f t="shared" si="1067"/>
        <v/>
      </c>
      <c r="AV1163" s="27" t="str">
        <f t="shared" si="1068"/>
        <v/>
      </c>
      <c r="AW1163" s="27" t="str">
        <f t="shared" si="1069"/>
        <v/>
      </c>
      <c r="AX1163" s="27" t="str">
        <f t="shared" si="1070"/>
        <v/>
      </c>
      <c r="AY1163" s="27" t="str">
        <f t="shared" si="1071"/>
        <v/>
      </c>
      <c r="AZ1163" s="27" t="str">
        <f t="shared" si="1072"/>
        <v/>
      </c>
      <c r="BA1163" s="27" t="str">
        <f t="shared" si="1073"/>
        <v/>
      </c>
      <c r="BB1163" s="27" t="str">
        <f t="shared" si="1074"/>
        <v/>
      </c>
      <c r="BC1163" s="27" t="str">
        <f t="shared" si="1075"/>
        <v/>
      </c>
      <c r="BD1163" s="27" t="str">
        <f t="shared" si="1076"/>
        <v/>
      </c>
      <c r="BE1163" s="27" t="str">
        <f t="shared" si="1077"/>
        <v/>
      </c>
      <c r="BF1163" s="27" t="str">
        <f t="shared" si="1078"/>
        <v/>
      </c>
      <c r="BG1163" s="27" t="str">
        <f t="shared" si="1079"/>
        <v/>
      </c>
      <c r="BH1163" s="27" t="str">
        <f t="shared" si="1080"/>
        <v/>
      </c>
      <c r="BI1163" s="27" t="str">
        <f t="shared" si="1081"/>
        <v/>
      </c>
      <c r="BJ1163" s="27" t="str">
        <f t="shared" si="1082"/>
        <v/>
      </c>
      <c r="BK1163" s="27" t="str">
        <f t="shared" si="1083"/>
        <v/>
      </c>
      <c r="BL1163" s="27" t="str">
        <f t="shared" si="1084"/>
        <v/>
      </c>
      <c r="BM1163" s="27" t="str">
        <f t="shared" si="1085"/>
        <v/>
      </c>
      <c r="BN1163" s="27" t="str">
        <f t="shared" si="1086"/>
        <v/>
      </c>
      <c r="BO1163" s="27" t="str">
        <f t="shared" si="1087"/>
        <v/>
      </c>
      <c r="BP1163" s="27" t="str">
        <f t="shared" si="1088"/>
        <v/>
      </c>
    </row>
    <row r="1164" spans="39:68" x14ac:dyDescent="0.25">
      <c r="AM1164" s="27" t="str">
        <f t="shared" si="1059"/>
        <v/>
      </c>
      <c r="AN1164" s="27" t="str">
        <f t="shared" si="1060"/>
        <v/>
      </c>
      <c r="AO1164" s="27" t="str">
        <f t="shared" si="1061"/>
        <v/>
      </c>
      <c r="AP1164" s="27" t="str">
        <f t="shared" si="1062"/>
        <v/>
      </c>
      <c r="AQ1164" s="27" t="str">
        <f t="shared" si="1063"/>
        <v/>
      </c>
      <c r="AR1164" s="27" t="str">
        <f t="shared" si="1064"/>
        <v/>
      </c>
      <c r="AS1164" s="27" t="str">
        <f t="shared" si="1065"/>
        <v/>
      </c>
      <c r="AT1164" s="27" t="str">
        <f t="shared" si="1066"/>
        <v/>
      </c>
      <c r="AU1164" s="27" t="str">
        <f t="shared" si="1067"/>
        <v/>
      </c>
      <c r="AV1164" s="27" t="str">
        <f t="shared" si="1068"/>
        <v/>
      </c>
      <c r="AW1164" s="27" t="str">
        <f t="shared" si="1069"/>
        <v/>
      </c>
      <c r="AX1164" s="27" t="str">
        <f t="shared" si="1070"/>
        <v/>
      </c>
      <c r="AY1164" s="27" t="str">
        <f t="shared" si="1071"/>
        <v/>
      </c>
      <c r="AZ1164" s="27" t="str">
        <f t="shared" si="1072"/>
        <v/>
      </c>
      <c r="BA1164" s="27" t="str">
        <f t="shared" si="1073"/>
        <v/>
      </c>
      <c r="BB1164" s="27" t="str">
        <f t="shared" si="1074"/>
        <v/>
      </c>
      <c r="BC1164" s="27" t="str">
        <f t="shared" si="1075"/>
        <v/>
      </c>
      <c r="BD1164" s="27" t="str">
        <f t="shared" si="1076"/>
        <v/>
      </c>
      <c r="BE1164" s="27" t="str">
        <f t="shared" si="1077"/>
        <v/>
      </c>
      <c r="BF1164" s="27" t="str">
        <f t="shared" si="1078"/>
        <v/>
      </c>
      <c r="BG1164" s="27" t="str">
        <f t="shared" si="1079"/>
        <v/>
      </c>
      <c r="BH1164" s="27" t="str">
        <f t="shared" si="1080"/>
        <v/>
      </c>
      <c r="BI1164" s="27" t="str">
        <f t="shared" si="1081"/>
        <v/>
      </c>
      <c r="BJ1164" s="27" t="str">
        <f t="shared" si="1082"/>
        <v/>
      </c>
      <c r="BK1164" s="27" t="str">
        <f t="shared" si="1083"/>
        <v/>
      </c>
      <c r="BL1164" s="27" t="str">
        <f t="shared" si="1084"/>
        <v/>
      </c>
      <c r="BM1164" s="27" t="str">
        <f t="shared" si="1085"/>
        <v/>
      </c>
      <c r="BN1164" s="27" t="str">
        <f t="shared" si="1086"/>
        <v/>
      </c>
      <c r="BO1164" s="27" t="str">
        <f t="shared" si="1087"/>
        <v/>
      </c>
      <c r="BP1164" s="27" t="str">
        <f t="shared" si="1088"/>
        <v/>
      </c>
    </row>
    <row r="1165" spans="39:68" x14ac:dyDescent="0.25">
      <c r="AM1165" s="27" t="str">
        <f t="shared" si="1059"/>
        <v/>
      </c>
      <c r="AN1165" s="27" t="str">
        <f t="shared" si="1060"/>
        <v/>
      </c>
      <c r="AO1165" s="27" t="str">
        <f t="shared" si="1061"/>
        <v/>
      </c>
      <c r="AP1165" s="27" t="str">
        <f t="shared" si="1062"/>
        <v/>
      </c>
      <c r="AQ1165" s="27" t="str">
        <f t="shared" si="1063"/>
        <v/>
      </c>
      <c r="AR1165" s="27" t="str">
        <f t="shared" si="1064"/>
        <v/>
      </c>
      <c r="AS1165" s="27" t="str">
        <f t="shared" si="1065"/>
        <v/>
      </c>
      <c r="AT1165" s="27" t="str">
        <f t="shared" si="1066"/>
        <v/>
      </c>
      <c r="AU1165" s="27" t="str">
        <f t="shared" si="1067"/>
        <v/>
      </c>
      <c r="AV1165" s="27" t="str">
        <f t="shared" si="1068"/>
        <v/>
      </c>
      <c r="AW1165" s="27" t="str">
        <f t="shared" si="1069"/>
        <v/>
      </c>
      <c r="AX1165" s="27" t="str">
        <f t="shared" si="1070"/>
        <v/>
      </c>
      <c r="AY1165" s="27" t="str">
        <f t="shared" si="1071"/>
        <v/>
      </c>
      <c r="AZ1165" s="27" t="str">
        <f t="shared" si="1072"/>
        <v/>
      </c>
      <c r="BA1165" s="27" t="str">
        <f t="shared" si="1073"/>
        <v/>
      </c>
      <c r="BB1165" s="27" t="str">
        <f t="shared" si="1074"/>
        <v/>
      </c>
      <c r="BC1165" s="27" t="str">
        <f t="shared" si="1075"/>
        <v/>
      </c>
      <c r="BD1165" s="27" t="str">
        <f t="shared" si="1076"/>
        <v/>
      </c>
      <c r="BE1165" s="27" t="str">
        <f t="shared" si="1077"/>
        <v/>
      </c>
      <c r="BF1165" s="27" t="str">
        <f t="shared" si="1078"/>
        <v/>
      </c>
      <c r="BG1165" s="27" t="str">
        <f t="shared" si="1079"/>
        <v/>
      </c>
      <c r="BH1165" s="27" t="str">
        <f t="shared" si="1080"/>
        <v/>
      </c>
      <c r="BI1165" s="27" t="str">
        <f t="shared" si="1081"/>
        <v/>
      </c>
      <c r="BJ1165" s="27" t="str">
        <f t="shared" si="1082"/>
        <v/>
      </c>
      <c r="BK1165" s="27" t="str">
        <f t="shared" si="1083"/>
        <v/>
      </c>
      <c r="BL1165" s="27" t="str">
        <f t="shared" si="1084"/>
        <v/>
      </c>
      <c r="BM1165" s="27" t="str">
        <f t="shared" si="1085"/>
        <v/>
      </c>
      <c r="BN1165" s="27" t="str">
        <f t="shared" si="1086"/>
        <v/>
      </c>
      <c r="BO1165" s="27" t="str">
        <f t="shared" si="1087"/>
        <v/>
      </c>
      <c r="BP1165" s="27" t="str">
        <f t="shared" si="1088"/>
        <v/>
      </c>
    </row>
    <row r="1166" spans="39:68" x14ac:dyDescent="0.25">
      <c r="AM1166" s="27" t="str">
        <f t="shared" si="1059"/>
        <v/>
      </c>
      <c r="AN1166" s="27" t="str">
        <f t="shared" si="1060"/>
        <v/>
      </c>
      <c r="AO1166" s="27" t="str">
        <f t="shared" si="1061"/>
        <v/>
      </c>
      <c r="AP1166" s="27" t="str">
        <f t="shared" si="1062"/>
        <v/>
      </c>
      <c r="AQ1166" s="27" t="str">
        <f t="shared" si="1063"/>
        <v/>
      </c>
      <c r="AR1166" s="27" t="str">
        <f t="shared" si="1064"/>
        <v/>
      </c>
      <c r="AS1166" s="27" t="str">
        <f t="shared" si="1065"/>
        <v/>
      </c>
      <c r="AT1166" s="27" t="str">
        <f t="shared" si="1066"/>
        <v/>
      </c>
      <c r="AU1166" s="27" t="str">
        <f t="shared" si="1067"/>
        <v/>
      </c>
      <c r="AV1166" s="27" t="str">
        <f t="shared" si="1068"/>
        <v/>
      </c>
      <c r="AW1166" s="27" t="str">
        <f t="shared" si="1069"/>
        <v/>
      </c>
      <c r="AX1166" s="27" t="str">
        <f t="shared" si="1070"/>
        <v/>
      </c>
      <c r="AY1166" s="27" t="str">
        <f t="shared" si="1071"/>
        <v/>
      </c>
      <c r="AZ1166" s="27" t="str">
        <f t="shared" si="1072"/>
        <v/>
      </c>
      <c r="BA1166" s="27" t="str">
        <f t="shared" si="1073"/>
        <v/>
      </c>
      <c r="BB1166" s="27" t="str">
        <f t="shared" si="1074"/>
        <v/>
      </c>
      <c r="BC1166" s="27" t="str">
        <f t="shared" si="1075"/>
        <v/>
      </c>
      <c r="BD1166" s="27" t="str">
        <f t="shared" si="1076"/>
        <v/>
      </c>
      <c r="BE1166" s="27" t="str">
        <f t="shared" si="1077"/>
        <v/>
      </c>
      <c r="BF1166" s="27" t="str">
        <f t="shared" si="1078"/>
        <v/>
      </c>
      <c r="BG1166" s="27" t="str">
        <f t="shared" si="1079"/>
        <v/>
      </c>
      <c r="BH1166" s="27" t="str">
        <f t="shared" si="1080"/>
        <v/>
      </c>
      <c r="BI1166" s="27" t="str">
        <f t="shared" si="1081"/>
        <v/>
      </c>
      <c r="BJ1166" s="27" t="str">
        <f t="shared" si="1082"/>
        <v/>
      </c>
      <c r="BK1166" s="27" t="str">
        <f t="shared" si="1083"/>
        <v/>
      </c>
      <c r="BL1166" s="27" t="str">
        <f t="shared" si="1084"/>
        <v/>
      </c>
      <c r="BM1166" s="27" t="str">
        <f t="shared" si="1085"/>
        <v/>
      </c>
      <c r="BN1166" s="27" t="str">
        <f t="shared" si="1086"/>
        <v/>
      </c>
      <c r="BO1166" s="27" t="str">
        <f t="shared" si="1087"/>
        <v/>
      </c>
      <c r="BP1166" s="27" t="str">
        <f t="shared" si="1088"/>
        <v/>
      </c>
    </row>
    <row r="1167" spans="39:68" x14ac:dyDescent="0.25">
      <c r="AM1167" s="27" t="str">
        <f t="shared" si="1059"/>
        <v/>
      </c>
      <c r="AN1167" s="27" t="str">
        <f t="shared" si="1060"/>
        <v/>
      </c>
      <c r="AO1167" s="27" t="str">
        <f t="shared" si="1061"/>
        <v/>
      </c>
      <c r="AP1167" s="27" t="str">
        <f t="shared" si="1062"/>
        <v/>
      </c>
      <c r="AQ1167" s="27" t="str">
        <f t="shared" si="1063"/>
        <v/>
      </c>
      <c r="AR1167" s="27" t="str">
        <f t="shared" si="1064"/>
        <v/>
      </c>
      <c r="AS1167" s="27" t="str">
        <f t="shared" si="1065"/>
        <v/>
      </c>
      <c r="AT1167" s="27" t="str">
        <f t="shared" si="1066"/>
        <v/>
      </c>
      <c r="AU1167" s="27" t="str">
        <f t="shared" si="1067"/>
        <v/>
      </c>
      <c r="AV1167" s="27" t="str">
        <f t="shared" si="1068"/>
        <v/>
      </c>
      <c r="AW1167" s="27" t="str">
        <f t="shared" si="1069"/>
        <v/>
      </c>
      <c r="AX1167" s="27" t="str">
        <f t="shared" si="1070"/>
        <v/>
      </c>
      <c r="AY1167" s="27" t="str">
        <f t="shared" si="1071"/>
        <v/>
      </c>
      <c r="AZ1167" s="27" t="str">
        <f t="shared" si="1072"/>
        <v/>
      </c>
      <c r="BA1167" s="27" t="str">
        <f t="shared" si="1073"/>
        <v/>
      </c>
      <c r="BB1167" s="27" t="str">
        <f t="shared" si="1074"/>
        <v/>
      </c>
      <c r="BC1167" s="27" t="str">
        <f t="shared" si="1075"/>
        <v/>
      </c>
      <c r="BD1167" s="27" t="str">
        <f t="shared" si="1076"/>
        <v/>
      </c>
      <c r="BE1167" s="27" t="str">
        <f t="shared" si="1077"/>
        <v/>
      </c>
      <c r="BF1167" s="27" t="str">
        <f t="shared" si="1078"/>
        <v/>
      </c>
      <c r="BG1167" s="27" t="str">
        <f t="shared" si="1079"/>
        <v/>
      </c>
      <c r="BH1167" s="27" t="str">
        <f t="shared" si="1080"/>
        <v/>
      </c>
      <c r="BI1167" s="27" t="str">
        <f t="shared" si="1081"/>
        <v/>
      </c>
      <c r="BJ1167" s="27" t="str">
        <f t="shared" si="1082"/>
        <v/>
      </c>
      <c r="BK1167" s="27" t="str">
        <f t="shared" si="1083"/>
        <v/>
      </c>
      <c r="BL1167" s="27" t="str">
        <f t="shared" si="1084"/>
        <v/>
      </c>
      <c r="BM1167" s="27" t="str">
        <f t="shared" si="1085"/>
        <v/>
      </c>
      <c r="BN1167" s="27" t="str">
        <f t="shared" si="1086"/>
        <v/>
      </c>
      <c r="BO1167" s="27" t="str">
        <f t="shared" si="1087"/>
        <v/>
      </c>
      <c r="BP1167" s="27" t="str">
        <f t="shared" si="1088"/>
        <v/>
      </c>
    </row>
    <row r="1168" spans="39:68" x14ac:dyDescent="0.25">
      <c r="AM1168" s="27" t="str">
        <f t="shared" si="1059"/>
        <v/>
      </c>
      <c r="AN1168" s="27" t="str">
        <f t="shared" si="1060"/>
        <v/>
      </c>
      <c r="AO1168" s="27" t="str">
        <f t="shared" si="1061"/>
        <v/>
      </c>
      <c r="AP1168" s="27" t="str">
        <f t="shared" si="1062"/>
        <v/>
      </c>
      <c r="AQ1168" s="27" t="str">
        <f t="shared" si="1063"/>
        <v/>
      </c>
      <c r="AR1168" s="27" t="str">
        <f t="shared" si="1064"/>
        <v/>
      </c>
      <c r="AS1168" s="27" t="str">
        <f t="shared" si="1065"/>
        <v/>
      </c>
      <c r="AT1168" s="27" t="str">
        <f t="shared" si="1066"/>
        <v/>
      </c>
      <c r="AU1168" s="27" t="str">
        <f t="shared" si="1067"/>
        <v/>
      </c>
      <c r="AV1168" s="27" t="str">
        <f t="shared" si="1068"/>
        <v/>
      </c>
      <c r="AW1168" s="27" t="str">
        <f t="shared" si="1069"/>
        <v/>
      </c>
      <c r="AX1168" s="27" t="str">
        <f t="shared" si="1070"/>
        <v/>
      </c>
      <c r="AY1168" s="27" t="str">
        <f t="shared" si="1071"/>
        <v/>
      </c>
      <c r="AZ1168" s="27" t="str">
        <f t="shared" si="1072"/>
        <v/>
      </c>
      <c r="BA1168" s="27" t="str">
        <f t="shared" si="1073"/>
        <v/>
      </c>
      <c r="BB1168" s="27" t="str">
        <f t="shared" si="1074"/>
        <v/>
      </c>
      <c r="BC1168" s="27" t="str">
        <f t="shared" si="1075"/>
        <v/>
      </c>
      <c r="BD1168" s="27" t="str">
        <f t="shared" si="1076"/>
        <v/>
      </c>
      <c r="BE1168" s="27" t="str">
        <f t="shared" si="1077"/>
        <v/>
      </c>
      <c r="BF1168" s="27" t="str">
        <f t="shared" si="1078"/>
        <v/>
      </c>
      <c r="BG1168" s="27" t="str">
        <f t="shared" si="1079"/>
        <v/>
      </c>
      <c r="BH1168" s="27" t="str">
        <f t="shared" si="1080"/>
        <v/>
      </c>
      <c r="BI1168" s="27" t="str">
        <f t="shared" si="1081"/>
        <v/>
      </c>
      <c r="BJ1168" s="27" t="str">
        <f t="shared" si="1082"/>
        <v/>
      </c>
      <c r="BK1168" s="27" t="str">
        <f t="shared" si="1083"/>
        <v/>
      </c>
      <c r="BL1168" s="27" t="str">
        <f t="shared" si="1084"/>
        <v/>
      </c>
      <c r="BM1168" s="27" t="str">
        <f t="shared" si="1085"/>
        <v/>
      </c>
      <c r="BN1168" s="27" t="str">
        <f t="shared" si="1086"/>
        <v/>
      </c>
      <c r="BO1168" s="27" t="str">
        <f t="shared" si="1087"/>
        <v/>
      </c>
      <c r="BP1168" s="27" t="str">
        <f t="shared" si="1088"/>
        <v/>
      </c>
    </row>
    <row r="1169" spans="39:68" x14ac:dyDescent="0.25">
      <c r="AM1169" s="27" t="str">
        <f t="shared" si="1059"/>
        <v/>
      </c>
      <c r="AN1169" s="27" t="str">
        <f t="shared" si="1060"/>
        <v/>
      </c>
      <c r="AO1169" s="27" t="str">
        <f t="shared" si="1061"/>
        <v/>
      </c>
      <c r="AP1169" s="27" t="str">
        <f t="shared" si="1062"/>
        <v/>
      </c>
      <c r="AQ1169" s="27" t="str">
        <f t="shared" si="1063"/>
        <v/>
      </c>
      <c r="AR1169" s="27" t="str">
        <f t="shared" si="1064"/>
        <v/>
      </c>
      <c r="AS1169" s="27" t="str">
        <f t="shared" si="1065"/>
        <v/>
      </c>
      <c r="AT1169" s="27" t="str">
        <f t="shared" si="1066"/>
        <v/>
      </c>
      <c r="AU1169" s="27" t="str">
        <f t="shared" si="1067"/>
        <v/>
      </c>
      <c r="AV1169" s="27" t="str">
        <f t="shared" si="1068"/>
        <v/>
      </c>
      <c r="AW1169" s="27" t="str">
        <f t="shared" si="1069"/>
        <v/>
      </c>
      <c r="AX1169" s="27" t="str">
        <f t="shared" si="1070"/>
        <v/>
      </c>
      <c r="AY1169" s="27" t="str">
        <f t="shared" si="1071"/>
        <v/>
      </c>
      <c r="AZ1169" s="27" t="str">
        <f t="shared" si="1072"/>
        <v/>
      </c>
      <c r="BA1169" s="27" t="str">
        <f t="shared" si="1073"/>
        <v/>
      </c>
      <c r="BB1169" s="27" t="str">
        <f t="shared" si="1074"/>
        <v/>
      </c>
      <c r="BC1169" s="27" t="str">
        <f t="shared" si="1075"/>
        <v/>
      </c>
      <c r="BD1169" s="27" t="str">
        <f t="shared" si="1076"/>
        <v/>
      </c>
      <c r="BE1169" s="27" t="str">
        <f t="shared" si="1077"/>
        <v/>
      </c>
      <c r="BF1169" s="27" t="str">
        <f t="shared" si="1078"/>
        <v/>
      </c>
      <c r="BG1169" s="27" t="str">
        <f t="shared" si="1079"/>
        <v/>
      </c>
      <c r="BH1169" s="27" t="str">
        <f t="shared" si="1080"/>
        <v/>
      </c>
      <c r="BI1169" s="27" t="str">
        <f t="shared" si="1081"/>
        <v/>
      </c>
      <c r="BJ1169" s="27" t="str">
        <f t="shared" si="1082"/>
        <v/>
      </c>
      <c r="BK1169" s="27" t="str">
        <f t="shared" si="1083"/>
        <v/>
      </c>
      <c r="BL1169" s="27" t="str">
        <f t="shared" si="1084"/>
        <v/>
      </c>
      <c r="BM1169" s="27" t="str">
        <f t="shared" si="1085"/>
        <v/>
      </c>
      <c r="BN1169" s="27" t="str">
        <f t="shared" si="1086"/>
        <v/>
      </c>
      <c r="BO1169" s="27" t="str">
        <f t="shared" si="1087"/>
        <v/>
      </c>
      <c r="BP1169" s="27" t="str">
        <f t="shared" si="1088"/>
        <v/>
      </c>
    </row>
    <row r="1170" spans="39:68" x14ac:dyDescent="0.25">
      <c r="AM1170" s="27" t="str">
        <f t="shared" ref="AM1170:AM1233" si="1089">IF(H1170="","",IF(H1170=H$13,H$14,0))</f>
        <v/>
      </c>
      <c r="AN1170" s="27" t="str">
        <f t="shared" ref="AN1170:AN1233" si="1090">IF(I1170="","",IF(I1170=I$13,I$14,0))</f>
        <v/>
      </c>
      <c r="AO1170" s="27" t="str">
        <f t="shared" ref="AO1170:AO1233" si="1091">IF(J1170="","",IF(J1170=J$13,J$14,0))</f>
        <v/>
      </c>
      <c r="AP1170" s="27" t="str">
        <f t="shared" ref="AP1170:AP1233" si="1092">IF(K1170="","",IF(K1170=K$13,K$14,0))</f>
        <v/>
      </c>
      <c r="AQ1170" s="27" t="str">
        <f t="shared" ref="AQ1170:AQ1233" si="1093">IF(L1170="","",IF(L1170=L$13,L$14,0))</f>
        <v/>
      </c>
      <c r="AR1170" s="27" t="str">
        <f t="shared" ref="AR1170:AR1233" si="1094">IF(M1170="","",IF(M1170=M$13,M$14,0))</f>
        <v/>
      </c>
      <c r="AS1170" s="27" t="str">
        <f t="shared" ref="AS1170:AS1233" si="1095">IF(N1170="","",IF(N1170=N$13,N$14,0))</f>
        <v/>
      </c>
      <c r="AT1170" s="27" t="str">
        <f t="shared" ref="AT1170:AT1233" si="1096">IF(O1170="","",IF(O1170=O$13,O$14,0))</f>
        <v/>
      </c>
      <c r="AU1170" s="27" t="str">
        <f t="shared" ref="AU1170:AU1233" si="1097">IF(P1170="","",IF(P1170=P$13,P$14,0))</f>
        <v/>
      </c>
      <c r="AV1170" s="27" t="str">
        <f t="shared" ref="AV1170:AV1233" si="1098">IF(Q1170="","",IF(Q1170=Q$13,Q$14,0))</f>
        <v/>
      </c>
      <c r="AW1170" s="27" t="str">
        <f t="shared" ref="AW1170:AW1233" si="1099">IF(R1170="","",IF(R1170=R$13,R$14,0))</f>
        <v/>
      </c>
      <c r="AX1170" s="27" t="str">
        <f t="shared" ref="AX1170:AX1233" si="1100">IF(S1170="","",IF(S1170=S$13,S$14,0))</f>
        <v/>
      </c>
      <c r="AY1170" s="27" t="str">
        <f t="shared" ref="AY1170:AY1233" si="1101">IF(T1170="","",IF(T1170=T$13,T$14,0))</f>
        <v/>
      </c>
      <c r="AZ1170" s="27" t="str">
        <f t="shared" ref="AZ1170:AZ1233" si="1102">IF(U1170="","",IF(U1170=U$13,U$14,0))</f>
        <v/>
      </c>
      <c r="BA1170" s="27" t="str">
        <f t="shared" ref="BA1170:BA1233" si="1103">IF(V1170="","",IF(V1170=V$13,V$14,0))</f>
        <v/>
      </c>
      <c r="BB1170" s="27" t="str">
        <f t="shared" ref="BB1170:BB1233" si="1104">IF(W1170="","",IF(W1170=W$13,W$14,0))</f>
        <v/>
      </c>
      <c r="BC1170" s="27" t="str">
        <f t="shared" ref="BC1170:BC1233" si="1105">IF(X1170="","",IF(X1170=X$13,X$14,0))</f>
        <v/>
      </c>
      <c r="BD1170" s="27" t="str">
        <f t="shared" ref="BD1170:BD1233" si="1106">IF(Y1170="","",IF(Y1170=Y$13,Y$14,0))</f>
        <v/>
      </c>
      <c r="BE1170" s="27" t="str">
        <f t="shared" ref="BE1170:BE1233" si="1107">IF(Z1170="","",IF(Z1170=Z$13,Z$14,0))</f>
        <v/>
      </c>
      <c r="BF1170" s="27" t="str">
        <f t="shared" ref="BF1170:BF1233" si="1108">IF(AA1170="","",IF(AA1170=AA$13,AA$14,0))</f>
        <v/>
      </c>
      <c r="BG1170" s="27" t="str">
        <f t="shared" ref="BG1170:BG1233" si="1109">IF(AB1170="","",IF(AB1170=AB$13,AB$14,0))</f>
        <v/>
      </c>
      <c r="BH1170" s="27" t="str">
        <f t="shared" ref="BH1170:BH1233" si="1110">IF(AC1170="","",IF(AC1170=AC$13,AC$14,0))</f>
        <v/>
      </c>
      <c r="BI1170" s="27" t="str">
        <f t="shared" ref="BI1170:BI1233" si="1111">IF(AD1170="","",IF(AD1170=AD$13,AD$14,0))</f>
        <v/>
      </c>
      <c r="BJ1170" s="27" t="str">
        <f t="shared" ref="BJ1170:BJ1233" si="1112">IF(AE1170="","",IF(AE1170=AE$13,AE$14,0))</f>
        <v/>
      </c>
      <c r="BK1170" s="27" t="str">
        <f t="shared" ref="BK1170:BK1233" si="1113">IF(AF1170="","",IF(AF1170=AF$13,AF$14,0))</f>
        <v/>
      </c>
      <c r="BL1170" s="27" t="str">
        <f t="shared" ref="BL1170:BL1233" si="1114">IF(AG1170="","",IF(AG1170=AG$13,AG$14,0))</f>
        <v/>
      </c>
      <c r="BM1170" s="27" t="str">
        <f t="shared" ref="BM1170:BM1233" si="1115">IF(AH1170="","",IF(AH1170=AH$13,AH$14,0))</f>
        <v/>
      </c>
      <c r="BN1170" s="27" t="str">
        <f t="shared" ref="BN1170:BN1233" si="1116">IF(AI1170="","",IF(AI1170=AI$13,AI$14,0))</f>
        <v/>
      </c>
      <c r="BO1170" s="27" t="str">
        <f t="shared" ref="BO1170:BO1233" si="1117">IF(AJ1170="","",IF(AJ1170=AJ$13,AJ$14,0))</f>
        <v/>
      </c>
      <c r="BP1170" s="27" t="str">
        <f t="shared" ref="BP1170:BP1233" si="1118">IF(AK1170="","",IF(AK1170=AK$13,AK$14,0))</f>
        <v/>
      </c>
    </row>
    <row r="1171" spans="39:68" x14ac:dyDescent="0.25">
      <c r="AM1171" s="27" t="str">
        <f t="shared" si="1089"/>
        <v/>
      </c>
      <c r="AN1171" s="27" t="str">
        <f t="shared" si="1090"/>
        <v/>
      </c>
      <c r="AO1171" s="27" t="str">
        <f t="shared" si="1091"/>
        <v/>
      </c>
      <c r="AP1171" s="27" t="str">
        <f t="shared" si="1092"/>
        <v/>
      </c>
      <c r="AQ1171" s="27" t="str">
        <f t="shared" si="1093"/>
        <v/>
      </c>
      <c r="AR1171" s="27" t="str">
        <f t="shared" si="1094"/>
        <v/>
      </c>
      <c r="AS1171" s="27" t="str">
        <f t="shared" si="1095"/>
        <v/>
      </c>
      <c r="AT1171" s="27" t="str">
        <f t="shared" si="1096"/>
        <v/>
      </c>
      <c r="AU1171" s="27" t="str">
        <f t="shared" si="1097"/>
        <v/>
      </c>
      <c r="AV1171" s="27" t="str">
        <f t="shared" si="1098"/>
        <v/>
      </c>
      <c r="AW1171" s="27" t="str">
        <f t="shared" si="1099"/>
        <v/>
      </c>
      <c r="AX1171" s="27" t="str">
        <f t="shared" si="1100"/>
        <v/>
      </c>
      <c r="AY1171" s="27" t="str">
        <f t="shared" si="1101"/>
        <v/>
      </c>
      <c r="AZ1171" s="27" t="str">
        <f t="shared" si="1102"/>
        <v/>
      </c>
      <c r="BA1171" s="27" t="str">
        <f t="shared" si="1103"/>
        <v/>
      </c>
      <c r="BB1171" s="27" t="str">
        <f t="shared" si="1104"/>
        <v/>
      </c>
      <c r="BC1171" s="27" t="str">
        <f t="shared" si="1105"/>
        <v/>
      </c>
      <c r="BD1171" s="27" t="str">
        <f t="shared" si="1106"/>
        <v/>
      </c>
      <c r="BE1171" s="27" t="str">
        <f t="shared" si="1107"/>
        <v/>
      </c>
      <c r="BF1171" s="27" t="str">
        <f t="shared" si="1108"/>
        <v/>
      </c>
      <c r="BG1171" s="27" t="str">
        <f t="shared" si="1109"/>
        <v/>
      </c>
      <c r="BH1171" s="27" t="str">
        <f t="shared" si="1110"/>
        <v/>
      </c>
      <c r="BI1171" s="27" t="str">
        <f t="shared" si="1111"/>
        <v/>
      </c>
      <c r="BJ1171" s="27" t="str">
        <f t="shared" si="1112"/>
        <v/>
      </c>
      <c r="BK1171" s="27" t="str">
        <f t="shared" si="1113"/>
        <v/>
      </c>
      <c r="BL1171" s="27" t="str">
        <f t="shared" si="1114"/>
        <v/>
      </c>
      <c r="BM1171" s="27" t="str">
        <f t="shared" si="1115"/>
        <v/>
      </c>
      <c r="BN1171" s="27" t="str">
        <f t="shared" si="1116"/>
        <v/>
      </c>
      <c r="BO1171" s="27" t="str">
        <f t="shared" si="1117"/>
        <v/>
      </c>
      <c r="BP1171" s="27" t="str">
        <f t="shared" si="1118"/>
        <v/>
      </c>
    </row>
    <row r="1172" spans="39:68" x14ac:dyDescent="0.25">
      <c r="AM1172" s="27" t="str">
        <f t="shared" si="1089"/>
        <v/>
      </c>
      <c r="AN1172" s="27" t="str">
        <f t="shared" si="1090"/>
        <v/>
      </c>
      <c r="AO1172" s="27" t="str">
        <f t="shared" si="1091"/>
        <v/>
      </c>
      <c r="AP1172" s="27" t="str">
        <f t="shared" si="1092"/>
        <v/>
      </c>
      <c r="AQ1172" s="27" t="str">
        <f t="shared" si="1093"/>
        <v/>
      </c>
      <c r="AR1172" s="27" t="str">
        <f t="shared" si="1094"/>
        <v/>
      </c>
      <c r="AS1172" s="27" t="str">
        <f t="shared" si="1095"/>
        <v/>
      </c>
      <c r="AT1172" s="27" t="str">
        <f t="shared" si="1096"/>
        <v/>
      </c>
      <c r="AU1172" s="27" t="str">
        <f t="shared" si="1097"/>
        <v/>
      </c>
      <c r="AV1172" s="27" t="str">
        <f t="shared" si="1098"/>
        <v/>
      </c>
      <c r="AW1172" s="27" t="str">
        <f t="shared" si="1099"/>
        <v/>
      </c>
      <c r="AX1172" s="27" t="str">
        <f t="shared" si="1100"/>
        <v/>
      </c>
      <c r="AY1172" s="27" t="str">
        <f t="shared" si="1101"/>
        <v/>
      </c>
      <c r="AZ1172" s="27" t="str">
        <f t="shared" si="1102"/>
        <v/>
      </c>
      <c r="BA1172" s="27" t="str">
        <f t="shared" si="1103"/>
        <v/>
      </c>
      <c r="BB1172" s="27" t="str">
        <f t="shared" si="1104"/>
        <v/>
      </c>
      <c r="BC1172" s="27" t="str">
        <f t="shared" si="1105"/>
        <v/>
      </c>
      <c r="BD1172" s="27" t="str">
        <f t="shared" si="1106"/>
        <v/>
      </c>
      <c r="BE1172" s="27" t="str">
        <f t="shared" si="1107"/>
        <v/>
      </c>
      <c r="BF1172" s="27" t="str">
        <f t="shared" si="1108"/>
        <v/>
      </c>
      <c r="BG1172" s="27" t="str">
        <f t="shared" si="1109"/>
        <v/>
      </c>
      <c r="BH1172" s="27" t="str">
        <f t="shared" si="1110"/>
        <v/>
      </c>
      <c r="BI1172" s="27" t="str">
        <f t="shared" si="1111"/>
        <v/>
      </c>
      <c r="BJ1172" s="27" t="str">
        <f t="shared" si="1112"/>
        <v/>
      </c>
      <c r="BK1172" s="27" t="str">
        <f t="shared" si="1113"/>
        <v/>
      </c>
      <c r="BL1172" s="27" t="str">
        <f t="shared" si="1114"/>
        <v/>
      </c>
      <c r="BM1172" s="27" t="str">
        <f t="shared" si="1115"/>
        <v/>
      </c>
      <c r="BN1172" s="27" t="str">
        <f t="shared" si="1116"/>
        <v/>
      </c>
      <c r="BO1172" s="27" t="str">
        <f t="shared" si="1117"/>
        <v/>
      </c>
      <c r="BP1172" s="27" t="str">
        <f t="shared" si="1118"/>
        <v/>
      </c>
    </row>
    <row r="1173" spans="39:68" x14ac:dyDescent="0.25">
      <c r="AM1173" s="27" t="str">
        <f t="shared" si="1089"/>
        <v/>
      </c>
      <c r="AN1173" s="27" t="str">
        <f t="shared" si="1090"/>
        <v/>
      </c>
      <c r="AO1173" s="27" t="str">
        <f t="shared" si="1091"/>
        <v/>
      </c>
      <c r="AP1173" s="27" t="str">
        <f t="shared" si="1092"/>
        <v/>
      </c>
      <c r="AQ1173" s="27" t="str">
        <f t="shared" si="1093"/>
        <v/>
      </c>
      <c r="AR1173" s="27" t="str">
        <f t="shared" si="1094"/>
        <v/>
      </c>
      <c r="AS1173" s="27" t="str">
        <f t="shared" si="1095"/>
        <v/>
      </c>
      <c r="AT1173" s="27" t="str">
        <f t="shared" si="1096"/>
        <v/>
      </c>
      <c r="AU1173" s="27" t="str">
        <f t="shared" si="1097"/>
        <v/>
      </c>
      <c r="AV1173" s="27" t="str">
        <f t="shared" si="1098"/>
        <v/>
      </c>
      <c r="AW1173" s="27" t="str">
        <f t="shared" si="1099"/>
        <v/>
      </c>
      <c r="AX1173" s="27" t="str">
        <f t="shared" si="1100"/>
        <v/>
      </c>
      <c r="AY1173" s="27" t="str">
        <f t="shared" si="1101"/>
        <v/>
      </c>
      <c r="AZ1173" s="27" t="str">
        <f t="shared" si="1102"/>
        <v/>
      </c>
      <c r="BA1173" s="27" t="str">
        <f t="shared" si="1103"/>
        <v/>
      </c>
      <c r="BB1173" s="27" t="str">
        <f t="shared" si="1104"/>
        <v/>
      </c>
      <c r="BC1173" s="27" t="str">
        <f t="shared" si="1105"/>
        <v/>
      </c>
      <c r="BD1173" s="27" t="str">
        <f t="shared" si="1106"/>
        <v/>
      </c>
      <c r="BE1173" s="27" t="str">
        <f t="shared" si="1107"/>
        <v/>
      </c>
      <c r="BF1173" s="27" t="str">
        <f t="shared" si="1108"/>
        <v/>
      </c>
      <c r="BG1173" s="27" t="str">
        <f t="shared" si="1109"/>
        <v/>
      </c>
      <c r="BH1173" s="27" t="str">
        <f t="shared" si="1110"/>
        <v/>
      </c>
      <c r="BI1173" s="27" t="str">
        <f t="shared" si="1111"/>
        <v/>
      </c>
      <c r="BJ1173" s="27" t="str">
        <f t="shared" si="1112"/>
        <v/>
      </c>
      <c r="BK1173" s="27" t="str">
        <f t="shared" si="1113"/>
        <v/>
      </c>
      <c r="BL1173" s="27" t="str">
        <f t="shared" si="1114"/>
        <v/>
      </c>
      <c r="BM1173" s="27" t="str">
        <f t="shared" si="1115"/>
        <v/>
      </c>
      <c r="BN1173" s="27" t="str">
        <f t="shared" si="1116"/>
        <v/>
      </c>
      <c r="BO1173" s="27" t="str">
        <f t="shared" si="1117"/>
        <v/>
      </c>
      <c r="BP1173" s="27" t="str">
        <f t="shared" si="1118"/>
        <v/>
      </c>
    </row>
    <row r="1174" spans="39:68" x14ac:dyDescent="0.25">
      <c r="AM1174" s="27" t="str">
        <f t="shared" si="1089"/>
        <v/>
      </c>
      <c r="AN1174" s="27" t="str">
        <f t="shared" si="1090"/>
        <v/>
      </c>
      <c r="AO1174" s="27" t="str">
        <f t="shared" si="1091"/>
        <v/>
      </c>
      <c r="AP1174" s="27" t="str">
        <f t="shared" si="1092"/>
        <v/>
      </c>
      <c r="AQ1174" s="27" t="str">
        <f t="shared" si="1093"/>
        <v/>
      </c>
      <c r="AR1174" s="27" t="str">
        <f t="shared" si="1094"/>
        <v/>
      </c>
      <c r="AS1174" s="27" t="str">
        <f t="shared" si="1095"/>
        <v/>
      </c>
      <c r="AT1174" s="27" t="str">
        <f t="shared" si="1096"/>
        <v/>
      </c>
      <c r="AU1174" s="27" t="str">
        <f t="shared" si="1097"/>
        <v/>
      </c>
      <c r="AV1174" s="27" t="str">
        <f t="shared" si="1098"/>
        <v/>
      </c>
      <c r="AW1174" s="27" t="str">
        <f t="shared" si="1099"/>
        <v/>
      </c>
      <c r="AX1174" s="27" t="str">
        <f t="shared" si="1100"/>
        <v/>
      </c>
      <c r="AY1174" s="27" t="str">
        <f t="shared" si="1101"/>
        <v/>
      </c>
      <c r="AZ1174" s="27" t="str">
        <f t="shared" si="1102"/>
        <v/>
      </c>
      <c r="BA1174" s="27" t="str">
        <f t="shared" si="1103"/>
        <v/>
      </c>
      <c r="BB1174" s="27" t="str">
        <f t="shared" si="1104"/>
        <v/>
      </c>
      <c r="BC1174" s="27" t="str">
        <f t="shared" si="1105"/>
        <v/>
      </c>
      <c r="BD1174" s="27" t="str">
        <f t="shared" si="1106"/>
        <v/>
      </c>
      <c r="BE1174" s="27" t="str">
        <f t="shared" si="1107"/>
        <v/>
      </c>
      <c r="BF1174" s="27" t="str">
        <f t="shared" si="1108"/>
        <v/>
      </c>
      <c r="BG1174" s="27" t="str">
        <f t="shared" si="1109"/>
        <v/>
      </c>
      <c r="BH1174" s="27" t="str">
        <f t="shared" si="1110"/>
        <v/>
      </c>
      <c r="BI1174" s="27" t="str">
        <f t="shared" si="1111"/>
        <v/>
      </c>
      <c r="BJ1174" s="27" t="str">
        <f t="shared" si="1112"/>
        <v/>
      </c>
      <c r="BK1174" s="27" t="str">
        <f t="shared" si="1113"/>
        <v/>
      </c>
      <c r="BL1174" s="27" t="str">
        <f t="shared" si="1114"/>
        <v/>
      </c>
      <c r="BM1174" s="27" t="str">
        <f t="shared" si="1115"/>
        <v/>
      </c>
      <c r="BN1174" s="27" t="str">
        <f t="shared" si="1116"/>
        <v/>
      </c>
      <c r="BO1174" s="27" t="str">
        <f t="shared" si="1117"/>
        <v/>
      </c>
      <c r="BP1174" s="27" t="str">
        <f t="shared" si="1118"/>
        <v/>
      </c>
    </row>
    <row r="1175" spans="39:68" x14ac:dyDescent="0.25">
      <c r="AM1175" s="27" t="str">
        <f t="shared" si="1089"/>
        <v/>
      </c>
      <c r="AN1175" s="27" t="str">
        <f t="shared" si="1090"/>
        <v/>
      </c>
      <c r="AO1175" s="27" t="str">
        <f t="shared" si="1091"/>
        <v/>
      </c>
      <c r="AP1175" s="27" t="str">
        <f t="shared" si="1092"/>
        <v/>
      </c>
      <c r="AQ1175" s="27" t="str">
        <f t="shared" si="1093"/>
        <v/>
      </c>
      <c r="AR1175" s="27" t="str">
        <f t="shared" si="1094"/>
        <v/>
      </c>
      <c r="AS1175" s="27" t="str">
        <f t="shared" si="1095"/>
        <v/>
      </c>
      <c r="AT1175" s="27" t="str">
        <f t="shared" si="1096"/>
        <v/>
      </c>
      <c r="AU1175" s="27" t="str">
        <f t="shared" si="1097"/>
        <v/>
      </c>
      <c r="AV1175" s="27" t="str">
        <f t="shared" si="1098"/>
        <v/>
      </c>
      <c r="AW1175" s="27" t="str">
        <f t="shared" si="1099"/>
        <v/>
      </c>
      <c r="AX1175" s="27" t="str">
        <f t="shared" si="1100"/>
        <v/>
      </c>
      <c r="AY1175" s="27" t="str">
        <f t="shared" si="1101"/>
        <v/>
      </c>
      <c r="AZ1175" s="27" t="str">
        <f t="shared" si="1102"/>
        <v/>
      </c>
      <c r="BA1175" s="27" t="str">
        <f t="shared" si="1103"/>
        <v/>
      </c>
      <c r="BB1175" s="27" t="str">
        <f t="shared" si="1104"/>
        <v/>
      </c>
      <c r="BC1175" s="27" t="str">
        <f t="shared" si="1105"/>
        <v/>
      </c>
      <c r="BD1175" s="27" t="str">
        <f t="shared" si="1106"/>
        <v/>
      </c>
      <c r="BE1175" s="27" t="str">
        <f t="shared" si="1107"/>
        <v/>
      </c>
      <c r="BF1175" s="27" t="str">
        <f t="shared" si="1108"/>
        <v/>
      </c>
      <c r="BG1175" s="27" t="str">
        <f t="shared" si="1109"/>
        <v/>
      </c>
      <c r="BH1175" s="27" t="str">
        <f t="shared" si="1110"/>
        <v/>
      </c>
      <c r="BI1175" s="27" t="str">
        <f t="shared" si="1111"/>
        <v/>
      </c>
      <c r="BJ1175" s="27" t="str">
        <f t="shared" si="1112"/>
        <v/>
      </c>
      <c r="BK1175" s="27" t="str">
        <f t="shared" si="1113"/>
        <v/>
      </c>
      <c r="BL1175" s="27" t="str">
        <f t="shared" si="1114"/>
        <v/>
      </c>
      <c r="BM1175" s="27" t="str">
        <f t="shared" si="1115"/>
        <v/>
      </c>
      <c r="BN1175" s="27" t="str">
        <f t="shared" si="1116"/>
        <v/>
      </c>
      <c r="BO1175" s="27" t="str">
        <f t="shared" si="1117"/>
        <v/>
      </c>
      <c r="BP1175" s="27" t="str">
        <f t="shared" si="1118"/>
        <v/>
      </c>
    </row>
    <row r="1176" spans="39:68" x14ac:dyDescent="0.25">
      <c r="AM1176" s="27" t="str">
        <f t="shared" si="1089"/>
        <v/>
      </c>
      <c r="AN1176" s="27" t="str">
        <f t="shared" si="1090"/>
        <v/>
      </c>
      <c r="AO1176" s="27" t="str">
        <f t="shared" si="1091"/>
        <v/>
      </c>
      <c r="AP1176" s="27" t="str">
        <f t="shared" si="1092"/>
        <v/>
      </c>
      <c r="AQ1176" s="27" t="str">
        <f t="shared" si="1093"/>
        <v/>
      </c>
      <c r="AR1176" s="27" t="str">
        <f t="shared" si="1094"/>
        <v/>
      </c>
      <c r="AS1176" s="27" t="str">
        <f t="shared" si="1095"/>
        <v/>
      </c>
      <c r="AT1176" s="27" t="str">
        <f t="shared" si="1096"/>
        <v/>
      </c>
      <c r="AU1176" s="27" t="str">
        <f t="shared" si="1097"/>
        <v/>
      </c>
      <c r="AV1176" s="27" t="str">
        <f t="shared" si="1098"/>
        <v/>
      </c>
      <c r="AW1176" s="27" t="str">
        <f t="shared" si="1099"/>
        <v/>
      </c>
      <c r="AX1176" s="27" t="str">
        <f t="shared" si="1100"/>
        <v/>
      </c>
      <c r="AY1176" s="27" t="str">
        <f t="shared" si="1101"/>
        <v/>
      </c>
      <c r="AZ1176" s="27" t="str">
        <f t="shared" si="1102"/>
        <v/>
      </c>
      <c r="BA1176" s="27" t="str">
        <f t="shared" si="1103"/>
        <v/>
      </c>
      <c r="BB1176" s="27" t="str">
        <f t="shared" si="1104"/>
        <v/>
      </c>
      <c r="BC1176" s="27" t="str">
        <f t="shared" si="1105"/>
        <v/>
      </c>
      <c r="BD1176" s="27" t="str">
        <f t="shared" si="1106"/>
        <v/>
      </c>
      <c r="BE1176" s="27" t="str">
        <f t="shared" si="1107"/>
        <v/>
      </c>
      <c r="BF1176" s="27" t="str">
        <f t="shared" si="1108"/>
        <v/>
      </c>
      <c r="BG1176" s="27" t="str">
        <f t="shared" si="1109"/>
        <v/>
      </c>
      <c r="BH1176" s="27" t="str">
        <f t="shared" si="1110"/>
        <v/>
      </c>
      <c r="BI1176" s="27" t="str">
        <f t="shared" si="1111"/>
        <v/>
      </c>
      <c r="BJ1176" s="27" t="str">
        <f t="shared" si="1112"/>
        <v/>
      </c>
      <c r="BK1176" s="27" t="str">
        <f t="shared" si="1113"/>
        <v/>
      </c>
      <c r="BL1176" s="27" t="str">
        <f t="shared" si="1114"/>
        <v/>
      </c>
      <c r="BM1176" s="27" t="str">
        <f t="shared" si="1115"/>
        <v/>
      </c>
      <c r="BN1176" s="27" t="str">
        <f t="shared" si="1116"/>
        <v/>
      </c>
      <c r="BO1176" s="27" t="str">
        <f t="shared" si="1117"/>
        <v/>
      </c>
      <c r="BP1176" s="27" t="str">
        <f t="shared" si="1118"/>
        <v/>
      </c>
    </row>
    <row r="1177" spans="39:68" x14ac:dyDescent="0.25">
      <c r="AM1177" s="27" t="str">
        <f t="shared" si="1089"/>
        <v/>
      </c>
      <c r="AN1177" s="27" t="str">
        <f t="shared" si="1090"/>
        <v/>
      </c>
      <c r="AO1177" s="27" t="str">
        <f t="shared" si="1091"/>
        <v/>
      </c>
      <c r="AP1177" s="27" t="str">
        <f t="shared" si="1092"/>
        <v/>
      </c>
      <c r="AQ1177" s="27" t="str">
        <f t="shared" si="1093"/>
        <v/>
      </c>
      <c r="AR1177" s="27" t="str">
        <f t="shared" si="1094"/>
        <v/>
      </c>
      <c r="AS1177" s="27" t="str">
        <f t="shared" si="1095"/>
        <v/>
      </c>
      <c r="AT1177" s="27" t="str">
        <f t="shared" si="1096"/>
        <v/>
      </c>
      <c r="AU1177" s="27" t="str">
        <f t="shared" si="1097"/>
        <v/>
      </c>
      <c r="AV1177" s="27" t="str">
        <f t="shared" si="1098"/>
        <v/>
      </c>
      <c r="AW1177" s="27" t="str">
        <f t="shared" si="1099"/>
        <v/>
      </c>
      <c r="AX1177" s="27" t="str">
        <f t="shared" si="1100"/>
        <v/>
      </c>
      <c r="AY1177" s="27" t="str">
        <f t="shared" si="1101"/>
        <v/>
      </c>
      <c r="AZ1177" s="27" t="str">
        <f t="shared" si="1102"/>
        <v/>
      </c>
      <c r="BA1177" s="27" t="str">
        <f t="shared" si="1103"/>
        <v/>
      </c>
      <c r="BB1177" s="27" t="str">
        <f t="shared" si="1104"/>
        <v/>
      </c>
      <c r="BC1177" s="27" t="str">
        <f t="shared" si="1105"/>
        <v/>
      </c>
      <c r="BD1177" s="27" t="str">
        <f t="shared" si="1106"/>
        <v/>
      </c>
      <c r="BE1177" s="27" t="str">
        <f t="shared" si="1107"/>
        <v/>
      </c>
      <c r="BF1177" s="27" t="str">
        <f t="shared" si="1108"/>
        <v/>
      </c>
      <c r="BG1177" s="27" t="str">
        <f t="shared" si="1109"/>
        <v/>
      </c>
      <c r="BH1177" s="27" t="str">
        <f t="shared" si="1110"/>
        <v/>
      </c>
      <c r="BI1177" s="27" t="str">
        <f t="shared" si="1111"/>
        <v/>
      </c>
      <c r="BJ1177" s="27" t="str">
        <f t="shared" si="1112"/>
        <v/>
      </c>
      <c r="BK1177" s="27" t="str">
        <f t="shared" si="1113"/>
        <v/>
      </c>
      <c r="BL1177" s="27" t="str">
        <f t="shared" si="1114"/>
        <v/>
      </c>
      <c r="BM1177" s="27" t="str">
        <f t="shared" si="1115"/>
        <v/>
      </c>
      <c r="BN1177" s="27" t="str">
        <f t="shared" si="1116"/>
        <v/>
      </c>
      <c r="BO1177" s="27" t="str">
        <f t="shared" si="1117"/>
        <v/>
      </c>
      <c r="BP1177" s="27" t="str">
        <f t="shared" si="1118"/>
        <v/>
      </c>
    </row>
    <row r="1178" spans="39:68" x14ac:dyDescent="0.25">
      <c r="AM1178" s="27" t="str">
        <f t="shared" si="1089"/>
        <v/>
      </c>
      <c r="AN1178" s="27" t="str">
        <f t="shared" si="1090"/>
        <v/>
      </c>
      <c r="AO1178" s="27" t="str">
        <f t="shared" si="1091"/>
        <v/>
      </c>
      <c r="AP1178" s="27" t="str">
        <f t="shared" si="1092"/>
        <v/>
      </c>
      <c r="AQ1178" s="27" t="str">
        <f t="shared" si="1093"/>
        <v/>
      </c>
      <c r="AR1178" s="27" t="str">
        <f t="shared" si="1094"/>
        <v/>
      </c>
      <c r="AS1178" s="27" t="str">
        <f t="shared" si="1095"/>
        <v/>
      </c>
      <c r="AT1178" s="27" t="str">
        <f t="shared" si="1096"/>
        <v/>
      </c>
      <c r="AU1178" s="27" t="str">
        <f t="shared" si="1097"/>
        <v/>
      </c>
      <c r="AV1178" s="27" t="str">
        <f t="shared" si="1098"/>
        <v/>
      </c>
      <c r="AW1178" s="27" t="str">
        <f t="shared" si="1099"/>
        <v/>
      </c>
      <c r="AX1178" s="27" t="str">
        <f t="shared" si="1100"/>
        <v/>
      </c>
      <c r="AY1178" s="27" t="str">
        <f t="shared" si="1101"/>
        <v/>
      </c>
      <c r="AZ1178" s="27" t="str">
        <f t="shared" si="1102"/>
        <v/>
      </c>
      <c r="BA1178" s="27" t="str">
        <f t="shared" si="1103"/>
        <v/>
      </c>
      <c r="BB1178" s="27" t="str">
        <f t="shared" si="1104"/>
        <v/>
      </c>
      <c r="BC1178" s="27" t="str">
        <f t="shared" si="1105"/>
        <v/>
      </c>
      <c r="BD1178" s="27" t="str">
        <f t="shared" si="1106"/>
        <v/>
      </c>
      <c r="BE1178" s="27" t="str">
        <f t="shared" si="1107"/>
        <v/>
      </c>
      <c r="BF1178" s="27" t="str">
        <f t="shared" si="1108"/>
        <v/>
      </c>
      <c r="BG1178" s="27" t="str">
        <f t="shared" si="1109"/>
        <v/>
      </c>
      <c r="BH1178" s="27" t="str">
        <f t="shared" si="1110"/>
        <v/>
      </c>
      <c r="BI1178" s="27" t="str">
        <f t="shared" si="1111"/>
        <v/>
      </c>
      <c r="BJ1178" s="27" t="str">
        <f t="shared" si="1112"/>
        <v/>
      </c>
      <c r="BK1178" s="27" t="str">
        <f t="shared" si="1113"/>
        <v/>
      </c>
      <c r="BL1178" s="27" t="str">
        <f t="shared" si="1114"/>
        <v/>
      </c>
      <c r="BM1178" s="27" t="str">
        <f t="shared" si="1115"/>
        <v/>
      </c>
      <c r="BN1178" s="27" t="str">
        <f t="shared" si="1116"/>
        <v/>
      </c>
      <c r="BO1178" s="27" t="str">
        <f t="shared" si="1117"/>
        <v/>
      </c>
      <c r="BP1178" s="27" t="str">
        <f t="shared" si="1118"/>
        <v/>
      </c>
    </row>
    <row r="1179" spans="39:68" x14ac:dyDescent="0.25">
      <c r="AM1179" s="27" t="str">
        <f t="shared" si="1089"/>
        <v/>
      </c>
      <c r="AN1179" s="27" t="str">
        <f t="shared" si="1090"/>
        <v/>
      </c>
      <c r="AO1179" s="27" t="str">
        <f t="shared" si="1091"/>
        <v/>
      </c>
      <c r="AP1179" s="27" t="str">
        <f t="shared" si="1092"/>
        <v/>
      </c>
      <c r="AQ1179" s="27" t="str">
        <f t="shared" si="1093"/>
        <v/>
      </c>
      <c r="AR1179" s="27" t="str">
        <f t="shared" si="1094"/>
        <v/>
      </c>
      <c r="AS1179" s="27" t="str">
        <f t="shared" si="1095"/>
        <v/>
      </c>
      <c r="AT1179" s="27" t="str">
        <f t="shared" si="1096"/>
        <v/>
      </c>
      <c r="AU1179" s="27" t="str">
        <f t="shared" si="1097"/>
        <v/>
      </c>
      <c r="AV1179" s="27" t="str">
        <f t="shared" si="1098"/>
        <v/>
      </c>
      <c r="AW1179" s="27" t="str">
        <f t="shared" si="1099"/>
        <v/>
      </c>
      <c r="AX1179" s="27" t="str">
        <f t="shared" si="1100"/>
        <v/>
      </c>
      <c r="AY1179" s="27" t="str">
        <f t="shared" si="1101"/>
        <v/>
      </c>
      <c r="AZ1179" s="27" t="str">
        <f t="shared" si="1102"/>
        <v/>
      </c>
      <c r="BA1179" s="27" t="str">
        <f t="shared" si="1103"/>
        <v/>
      </c>
      <c r="BB1179" s="27" t="str">
        <f t="shared" si="1104"/>
        <v/>
      </c>
      <c r="BC1179" s="27" t="str">
        <f t="shared" si="1105"/>
        <v/>
      </c>
      <c r="BD1179" s="27" t="str">
        <f t="shared" si="1106"/>
        <v/>
      </c>
      <c r="BE1179" s="27" t="str">
        <f t="shared" si="1107"/>
        <v/>
      </c>
      <c r="BF1179" s="27" t="str">
        <f t="shared" si="1108"/>
        <v/>
      </c>
      <c r="BG1179" s="27" t="str">
        <f t="shared" si="1109"/>
        <v/>
      </c>
      <c r="BH1179" s="27" t="str">
        <f t="shared" si="1110"/>
        <v/>
      </c>
      <c r="BI1179" s="27" t="str">
        <f t="shared" si="1111"/>
        <v/>
      </c>
      <c r="BJ1179" s="27" t="str">
        <f t="shared" si="1112"/>
        <v/>
      </c>
      <c r="BK1179" s="27" t="str">
        <f t="shared" si="1113"/>
        <v/>
      </c>
      <c r="BL1179" s="27" t="str">
        <f t="shared" si="1114"/>
        <v/>
      </c>
      <c r="BM1179" s="27" t="str">
        <f t="shared" si="1115"/>
        <v/>
      </c>
      <c r="BN1179" s="27" t="str">
        <f t="shared" si="1116"/>
        <v/>
      </c>
      <c r="BO1179" s="27" t="str">
        <f t="shared" si="1117"/>
        <v/>
      </c>
      <c r="BP1179" s="27" t="str">
        <f t="shared" si="1118"/>
        <v/>
      </c>
    </row>
    <row r="1180" spans="39:68" x14ac:dyDescent="0.25">
      <c r="AM1180" s="27" t="str">
        <f t="shared" si="1089"/>
        <v/>
      </c>
      <c r="AN1180" s="27" t="str">
        <f t="shared" si="1090"/>
        <v/>
      </c>
      <c r="AO1180" s="27" t="str">
        <f t="shared" si="1091"/>
        <v/>
      </c>
      <c r="AP1180" s="27" t="str">
        <f t="shared" si="1092"/>
        <v/>
      </c>
      <c r="AQ1180" s="27" t="str">
        <f t="shared" si="1093"/>
        <v/>
      </c>
      <c r="AR1180" s="27" t="str">
        <f t="shared" si="1094"/>
        <v/>
      </c>
      <c r="AS1180" s="27" t="str">
        <f t="shared" si="1095"/>
        <v/>
      </c>
      <c r="AT1180" s="27" t="str">
        <f t="shared" si="1096"/>
        <v/>
      </c>
      <c r="AU1180" s="27" t="str">
        <f t="shared" si="1097"/>
        <v/>
      </c>
      <c r="AV1180" s="27" t="str">
        <f t="shared" si="1098"/>
        <v/>
      </c>
      <c r="AW1180" s="27" t="str">
        <f t="shared" si="1099"/>
        <v/>
      </c>
      <c r="AX1180" s="27" t="str">
        <f t="shared" si="1100"/>
        <v/>
      </c>
      <c r="AY1180" s="27" t="str">
        <f t="shared" si="1101"/>
        <v/>
      </c>
      <c r="AZ1180" s="27" t="str">
        <f t="shared" si="1102"/>
        <v/>
      </c>
      <c r="BA1180" s="27" t="str">
        <f t="shared" si="1103"/>
        <v/>
      </c>
      <c r="BB1180" s="27" t="str">
        <f t="shared" si="1104"/>
        <v/>
      </c>
      <c r="BC1180" s="27" t="str">
        <f t="shared" si="1105"/>
        <v/>
      </c>
      <c r="BD1180" s="27" t="str">
        <f t="shared" si="1106"/>
        <v/>
      </c>
      <c r="BE1180" s="27" t="str">
        <f t="shared" si="1107"/>
        <v/>
      </c>
      <c r="BF1180" s="27" t="str">
        <f t="shared" si="1108"/>
        <v/>
      </c>
      <c r="BG1180" s="27" t="str">
        <f t="shared" si="1109"/>
        <v/>
      </c>
      <c r="BH1180" s="27" t="str">
        <f t="shared" si="1110"/>
        <v/>
      </c>
      <c r="BI1180" s="27" t="str">
        <f t="shared" si="1111"/>
        <v/>
      </c>
      <c r="BJ1180" s="27" t="str">
        <f t="shared" si="1112"/>
        <v/>
      </c>
      <c r="BK1180" s="27" t="str">
        <f t="shared" si="1113"/>
        <v/>
      </c>
      <c r="BL1180" s="27" t="str">
        <f t="shared" si="1114"/>
        <v/>
      </c>
      <c r="BM1180" s="27" t="str">
        <f t="shared" si="1115"/>
        <v/>
      </c>
      <c r="BN1180" s="27" t="str">
        <f t="shared" si="1116"/>
        <v/>
      </c>
      <c r="BO1180" s="27" t="str">
        <f t="shared" si="1117"/>
        <v/>
      </c>
      <c r="BP1180" s="27" t="str">
        <f t="shared" si="1118"/>
        <v/>
      </c>
    </row>
    <row r="1181" spans="39:68" x14ac:dyDescent="0.25">
      <c r="AM1181" s="27" t="str">
        <f t="shared" si="1089"/>
        <v/>
      </c>
      <c r="AN1181" s="27" t="str">
        <f t="shared" si="1090"/>
        <v/>
      </c>
      <c r="AO1181" s="27" t="str">
        <f t="shared" si="1091"/>
        <v/>
      </c>
      <c r="AP1181" s="27" t="str">
        <f t="shared" si="1092"/>
        <v/>
      </c>
      <c r="AQ1181" s="27" t="str">
        <f t="shared" si="1093"/>
        <v/>
      </c>
      <c r="AR1181" s="27" t="str">
        <f t="shared" si="1094"/>
        <v/>
      </c>
      <c r="AS1181" s="27" t="str">
        <f t="shared" si="1095"/>
        <v/>
      </c>
      <c r="AT1181" s="27" t="str">
        <f t="shared" si="1096"/>
        <v/>
      </c>
      <c r="AU1181" s="27" t="str">
        <f t="shared" si="1097"/>
        <v/>
      </c>
      <c r="AV1181" s="27" t="str">
        <f t="shared" si="1098"/>
        <v/>
      </c>
      <c r="AW1181" s="27" t="str">
        <f t="shared" si="1099"/>
        <v/>
      </c>
      <c r="AX1181" s="27" t="str">
        <f t="shared" si="1100"/>
        <v/>
      </c>
      <c r="AY1181" s="27" t="str">
        <f t="shared" si="1101"/>
        <v/>
      </c>
      <c r="AZ1181" s="27" t="str">
        <f t="shared" si="1102"/>
        <v/>
      </c>
      <c r="BA1181" s="27" t="str">
        <f t="shared" si="1103"/>
        <v/>
      </c>
      <c r="BB1181" s="27" t="str">
        <f t="shared" si="1104"/>
        <v/>
      </c>
      <c r="BC1181" s="27" t="str">
        <f t="shared" si="1105"/>
        <v/>
      </c>
      <c r="BD1181" s="27" t="str">
        <f t="shared" si="1106"/>
        <v/>
      </c>
      <c r="BE1181" s="27" t="str">
        <f t="shared" si="1107"/>
        <v/>
      </c>
      <c r="BF1181" s="27" t="str">
        <f t="shared" si="1108"/>
        <v/>
      </c>
      <c r="BG1181" s="27" t="str">
        <f t="shared" si="1109"/>
        <v/>
      </c>
      <c r="BH1181" s="27" t="str">
        <f t="shared" si="1110"/>
        <v/>
      </c>
      <c r="BI1181" s="27" t="str">
        <f t="shared" si="1111"/>
        <v/>
      </c>
      <c r="BJ1181" s="27" t="str">
        <f t="shared" si="1112"/>
        <v/>
      </c>
      <c r="BK1181" s="27" t="str">
        <f t="shared" si="1113"/>
        <v/>
      </c>
      <c r="BL1181" s="27" t="str">
        <f t="shared" si="1114"/>
        <v/>
      </c>
      <c r="BM1181" s="27" t="str">
        <f t="shared" si="1115"/>
        <v/>
      </c>
      <c r="BN1181" s="27" t="str">
        <f t="shared" si="1116"/>
        <v/>
      </c>
      <c r="BO1181" s="27" t="str">
        <f t="shared" si="1117"/>
        <v/>
      </c>
      <c r="BP1181" s="27" t="str">
        <f t="shared" si="1118"/>
        <v/>
      </c>
    </row>
    <row r="1182" spans="39:68" x14ac:dyDescent="0.25">
      <c r="AM1182" s="27" t="str">
        <f t="shared" si="1089"/>
        <v/>
      </c>
      <c r="AN1182" s="27" t="str">
        <f t="shared" si="1090"/>
        <v/>
      </c>
      <c r="AO1182" s="27" t="str">
        <f t="shared" si="1091"/>
        <v/>
      </c>
      <c r="AP1182" s="27" t="str">
        <f t="shared" si="1092"/>
        <v/>
      </c>
      <c r="AQ1182" s="27" t="str">
        <f t="shared" si="1093"/>
        <v/>
      </c>
      <c r="AR1182" s="27" t="str">
        <f t="shared" si="1094"/>
        <v/>
      </c>
      <c r="AS1182" s="27" t="str">
        <f t="shared" si="1095"/>
        <v/>
      </c>
      <c r="AT1182" s="27" t="str">
        <f t="shared" si="1096"/>
        <v/>
      </c>
      <c r="AU1182" s="27" t="str">
        <f t="shared" si="1097"/>
        <v/>
      </c>
      <c r="AV1182" s="27" t="str">
        <f t="shared" si="1098"/>
        <v/>
      </c>
      <c r="AW1182" s="27" t="str">
        <f t="shared" si="1099"/>
        <v/>
      </c>
      <c r="AX1182" s="27" t="str">
        <f t="shared" si="1100"/>
        <v/>
      </c>
      <c r="AY1182" s="27" t="str">
        <f t="shared" si="1101"/>
        <v/>
      </c>
      <c r="AZ1182" s="27" t="str">
        <f t="shared" si="1102"/>
        <v/>
      </c>
      <c r="BA1182" s="27" t="str">
        <f t="shared" si="1103"/>
        <v/>
      </c>
      <c r="BB1182" s="27" t="str">
        <f t="shared" si="1104"/>
        <v/>
      </c>
      <c r="BC1182" s="27" t="str">
        <f t="shared" si="1105"/>
        <v/>
      </c>
      <c r="BD1182" s="27" t="str">
        <f t="shared" si="1106"/>
        <v/>
      </c>
      <c r="BE1182" s="27" t="str">
        <f t="shared" si="1107"/>
        <v/>
      </c>
      <c r="BF1182" s="27" t="str">
        <f t="shared" si="1108"/>
        <v/>
      </c>
      <c r="BG1182" s="27" t="str">
        <f t="shared" si="1109"/>
        <v/>
      </c>
      <c r="BH1182" s="27" t="str">
        <f t="shared" si="1110"/>
        <v/>
      </c>
      <c r="BI1182" s="27" t="str">
        <f t="shared" si="1111"/>
        <v/>
      </c>
      <c r="BJ1182" s="27" t="str">
        <f t="shared" si="1112"/>
        <v/>
      </c>
      <c r="BK1182" s="27" t="str">
        <f t="shared" si="1113"/>
        <v/>
      </c>
      <c r="BL1182" s="27" t="str">
        <f t="shared" si="1114"/>
        <v/>
      </c>
      <c r="BM1182" s="27" t="str">
        <f t="shared" si="1115"/>
        <v/>
      </c>
      <c r="BN1182" s="27" t="str">
        <f t="shared" si="1116"/>
        <v/>
      </c>
      <c r="BO1182" s="27" t="str">
        <f t="shared" si="1117"/>
        <v/>
      </c>
      <c r="BP1182" s="27" t="str">
        <f t="shared" si="1118"/>
        <v/>
      </c>
    </row>
    <row r="1183" spans="39:68" x14ac:dyDescent="0.25">
      <c r="AM1183" s="27" t="str">
        <f t="shared" si="1089"/>
        <v/>
      </c>
      <c r="AN1183" s="27" t="str">
        <f t="shared" si="1090"/>
        <v/>
      </c>
      <c r="AO1183" s="27" t="str">
        <f t="shared" si="1091"/>
        <v/>
      </c>
      <c r="AP1183" s="27" t="str">
        <f t="shared" si="1092"/>
        <v/>
      </c>
      <c r="AQ1183" s="27" t="str">
        <f t="shared" si="1093"/>
        <v/>
      </c>
      <c r="AR1183" s="27" t="str">
        <f t="shared" si="1094"/>
        <v/>
      </c>
      <c r="AS1183" s="27" t="str">
        <f t="shared" si="1095"/>
        <v/>
      </c>
      <c r="AT1183" s="27" t="str">
        <f t="shared" si="1096"/>
        <v/>
      </c>
      <c r="AU1183" s="27" t="str">
        <f t="shared" si="1097"/>
        <v/>
      </c>
      <c r="AV1183" s="27" t="str">
        <f t="shared" si="1098"/>
        <v/>
      </c>
      <c r="AW1183" s="27" t="str">
        <f t="shared" si="1099"/>
        <v/>
      </c>
      <c r="AX1183" s="27" t="str">
        <f t="shared" si="1100"/>
        <v/>
      </c>
      <c r="AY1183" s="27" t="str">
        <f t="shared" si="1101"/>
        <v/>
      </c>
      <c r="AZ1183" s="27" t="str">
        <f t="shared" si="1102"/>
        <v/>
      </c>
      <c r="BA1183" s="27" t="str">
        <f t="shared" si="1103"/>
        <v/>
      </c>
      <c r="BB1183" s="27" t="str">
        <f t="shared" si="1104"/>
        <v/>
      </c>
      <c r="BC1183" s="27" t="str">
        <f t="shared" si="1105"/>
        <v/>
      </c>
      <c r="BD1183" s="27" t="str">
        <f t="shared" si="1106"/>
        <v/>
      </c>
      <c r="BE1183" s="27" t="str">
        <f t="shared" si="1107"/>
        <v/>
      </c>
      <c r="BF1183" s="27" t="str">
        <f t="shared" si="1108"/>
        <v/>
      </c>
      <c r="BG1183" s="27" t="str">
        <f t="shared" si="1109"/>
        <v/>
      </c>
      <c r="BH1183" s="27" t="str">
        <f t="shared" si="1110"/>
        <v/>
      </c>
      <c r="BI1183" s="27" t="str">
        <f t="shared" si="1111"/>
        <v/>
      </c>
      <c r="BJ1183" s="27" t="str">
        <f t="shared" si="1112"/>
        <v/>
      </c>
      <c r="BK1183" s="27" t="str">
        <f t="shared" si="1113"/>
        <v/>
      </c>
      <c r="BL1183" s="27" t="str">
        <f t="shared" si="1114"/>
        <v/>
      </c>
      <c r="BM1183" s="27" t="str">
        <f t="shared" si="1115"/>
        <v/>
      </c>
      <c r="BN1183" s="27" t="str">
        <f t="shared" si="1116"/>
        <v/>
      </c>
      <c r="BO1183" s="27" t="str">
        <f t="shared" si="1117"/>
        <v/>
      </c>
      <c r="BP1183" s="27" t="str">
        <f t="shared" si="1118"/>
        <v/>
      </c>
    </row>
    <row r="1184" spans="39:68" x14ac:dyDescent="0.25">
      <c r="AM1184" s="27" t="str">
        <f t="shared" si="1089"/>
        <v/>
      </c>
      <c r="AN1184" s="27" t="str">
        <f t="shared" si="1090"/>
        <v/>
      </c>
      <c r="AO1184" s="27" t="str">
        <f t="shared" si="1091"/>
        <v/>
      </c>
      <c r="AP1184" s="27" t="str">
        <f t="shared" si="1092"/>
        <v/>
      </c>
      <c r="AQ1184" s="27" t="str">
        <f t="shared" si="1093"/>
        <v/>
      </c>
      <c r="AR1184" s="27" t="str">
        <f t="shared" si="1094"/>
        <v/>
      </c>
      <c r="AS1184" s="27" t="str">
        <f t="shared" si="1095"/>
        <v/>
      </c>
      <c r="AT1184" s="27" t="str">
        <f t="shared" si="1096"/>
        <v/>
      </c>
      <c r="AU1184" s="27" t="str">
        <f t="shared" si="1097"/>
        <v/>
      </c>
      <c r="AV1184" s="27" t="str">
        <f t="shared" si="1098"/>
        <v/>
      </c>
      <c r="AW1184" s="27" t="str">
        <f t="shared" si="1099"/>
        <v/>
      </c>
      <c r="AX1184" s="27" t="str">
        <f t="shared" si="1100"/>
        <v/>
      </c>
      <c r="AY1184" s="27" t="str">
        <f t="shared" si="1101"/>
        <v/>
      </c>
      <c r="AZ1184" s="27" t="str">
        <f t="shared" si="1102"/>
        <v/>
      </c>
      <c r="BA1184" s="27" t="str">
        <f t="shared" si="1103"/>
        <v/>
      </c>
      <c r="BB1184" s="27" t="str">
        <f t="shared" si="1104"/>
        <v/>
      </c>
      <c r="BC1184" s="27" t="str">
        <f t="shared" si="1105"/>
        <v/>
      </c>
      <c r="BD1184" s="27" t="str">
        <f t="shared" si="1106"/>
        <v/>
      </c>
      <c r="BE1184" s="27" t="str">
        <f t="shared" si="1107"/>
        <v/>
      </c>
      <c r="BF1184" s="27" t="str">
        <f t="shared" si="1108"/>
        <v/>
      </c>
      <c r="BG1184" s="27" t="str">
        <f t="shared" si="1109"/>
        <v/>
      </c>
      <c r="BH1184" s="27" t="str">
        <f t="shared" si="1110"/>
        <v/>
      </c>
      <c r="BI1184" s="27" t="str">
        <f t="shared" si="1111"/>
        <v/>
      </c>
      <c r="BJ1184" s="27" t="str">
        <f t="shared" si="1112"/>
        <v/>
      </c>
      <c r="BK1184" s="27" t="str">
        <f t="shared" si="1113"/>
        <v/>
      </c>
      <c r="BL1184" s="27" t="str">
        <f t="shared" si="1114"/>
        <v/>
      </c>
      <c r="BM1184" s="27" t="str">
        <f t="shared" si="1115"/>
        <v/>
      </c>
      <c r="BN1184" s="27" t="str">
        <f t="shared" si="1116"/>
        <v/>
      </c>
      <c r="BO1184" s="27" t="str">
        <f t="shared" si="1117"/>
        <v/>
      </c>
      <c r="BP1184" s="27" t="str">
        <f t="shared" si="1118"/>
        <v/>
      </c>
    </row>
    <row r="1185" spans="39:68" x14ac:dyDescent="0.25">
      <c r="AM1185" s="27" t="str">
        <f t="shared" si="1089"/>
        <v/>
      </c>
      <c r="AN1185" s="27" t="str">
        <f t="shared" si="1090"/>
        <v/>
      </c>
      <c r="AO1185" s="27" t="str">
        <f t="shared" si="1091"/>
        <v/>
      </c>
      <c r="AP1185" s="27" t="str">
        <f t="shared" si="1092"/>
        <v/>
      </c>
      <c r="AQ1185" s="27" t="str">
        <f t="shared" si="1093"/>
        <v/>
      </c>
      <c r="AR1185" s="27" t="str">
        <f t="shared" si="1094"/>
        <v/>
      </c>
      <c r="AS1185" s="27" t="str">
        <f t="shared" si="1095"/>
        <v/>
      </c>
      <c r="AT1185" s="27" t="str">
        <f t="shared" si="1096"/>
        <v/>
      </c>
      <c r="AU1185" s="27" t="str">
        <f t="shared" si="1097"/>
        <v/>
      </c>
      <c r="AV1185" s="27" t="str">
        <f t="shared" si="1098"/>
        <v/>
      </c>
      <c r="AW1185" s="27" t="str">
        <f t="shared" si="1099"/>
        <v/>
      </c>
      <c r="AX1185" s="27" t="str">
        <f t="shared" si="1100"/>
        <v/>
      </c>
      <c r="AY1185" s="27" t="str">
        <f t="shared" si="1101"/>
        <v/>
      </c>
      <c r="AZ1185" s="27" t="str">
        <f t="shared" si="1102"/>
        <v/>
      </c>
      <c r="BA1185" s="27" t="str">
        <f t="shared" si="1103"/>
        <v/>
      </c>
      <c r="BB1185" s="27" t="str">
        <f t="shared" si="1104"/>
        <v/>
      </c>
      <c r="BC1185" s="27" t="str">
        <f t="shared" si="1105"/>
        <v/>
      </c>
      <c r="BD1185" s="27" t="str">
        <f t="shared" si="1106"/>
        <v/>
      </c>
      <c r="BE1185" s="27" t="str">
        <f t="shared" si="1107"/>
        <v/>
      </c>
      <c r="BF1185" s="27" t="str">
        <f t="shared" si="1108"/>
        <v/>
      </c>
      <c r="BG1185" s="27" t="str">
        <f t="shared" si="1109"/>
        <v/>
      </c>
      <c r="BH1185" s="27" t="str">
        <f t="shared" si="1110"/>
        <v/>
      </c>
      <c r="BI1185" s="27" t="str">
        <f t="shared" si="1111"/>
        <v/>
      </c>
      <c r="BJ1185" s="27" t="str">
        <f t="shared" si="1112"/>
        <v/>
      </c>
      <c r="BK1185" s="27" t="str">
        <f t="shared" si="1113"/>
        <v/>
      </c>
      <c r="BL1185" s="27" t="str">
        <f t="shared" si="1114"/>
        <v/>
      </c>
      <c r="BM1185" s="27" t="str">
        <f t="shared" si="1115"/>
        <v/>
      </c>
      <c r="BN1185" s="27" t="str">
        <f t="shared" si="1116"/>
        <v/>
      </c>
      <c r="BO1185" s="27" t="str">
        <f t="shared" si="1117"/>
        <v/>
      </c>
      <c r="BP1185" s="27" t="str">
        <f t="shared" si="1118"/>
        <v/>
      </c>
    </row>
    <row r="1186" spans="39:68" x14ac:dyDescent="0.25">
      <c r="AM1186" s="27" t="str">
        <f t="shared" si="1089"/>
        <v/>
      </c>
      <c r="AN1186" s="27" t="str">
        <f t="shared" si="1090"/>
        <v/>
      </c>
      <c r="AO1186" s="27" t="str">
        <f t="shared" si="1091"/>
        <v/>
      </c>
      <c r="AP1186" s="27" t="str">
        <f t="shared" si="1092"/>
        <v/>
      </c>
      <c r="AQ1186" s="27" t="str">
        <f t="shared" si="1093"/>
        <v/>
      </c>
      <c r="AR1186" s="27" t="str">
        <f t="shared" si="1094"/>
        <v/>
      </c>
      <c r="AS1186" s="27" t="str">
        <f t="shared" si="1095"/>
        <v/>
      </c>
      <c r="AT1186" s="27" t="str">
        <f t="shared" si="1096"/>
        <v/>
      </c>
      <c r="AU1186" s="27" t="str">
        <f t="shared" si="1097"/>
        <v/>
      </c>
      <c r="AV1186" s="27" t="str">
        <f t="shared" si="1098"/>
        <v/>
      </c>
      <c r="AW1186" s="27" t="str">
        <f t="shared" si="1099"/>
        <v/>
      </c>
      <c r="AX1186" s="27" t="str">
        <f t="shared" si="1100"/>
        <v/>
      </c>
      <c r="AY1186" s="27" t="str">
        <f t="shared" si="1101"/>
        <v/>
      </c>
      <c r="AZ1186" s="27" t="str">
        <f t="shared" si="1102"/>
        <v/>
      </c>
      <c r="BA1186" s="27" t="str">
        <f t="shared" si="1103"/>
        <v/>
      </c>
      <c r="BB1186" s="27" t="str">
        <f t="shared" si="1104"/>
        <v/>
      </c>
      <c r="BC1186" s="27" t="str">
        <f t="shared" si="1105"/>
        <v/>
      </c>
      <c r="BD1186" s="27" t="str">
        <f t="shared" si="1106"/>
        <v/>
      </c>
      <c r="BE1186" s="27" t="str">
        <f t="shared" si="1107"/>
        <v/>
      </c>
      <c r="BF1186" s="27" t="str">
        <f t="shared" si="1108"/>
        <v/>
      </c>
      <c r="BG1186" s="27" t="str">
        <f t="shared" si="1109"/>
        <v/>
      </c>
      <c r="BH1186" s="27" t="str">
        <f t="shared" si="1110"/>
        <v/>
      </c>
      <c r="BI1186" s="27" t="str">
        <f t="shared" si="1111"/>
        <v/>
      </c>
      <c r="BJ1186" s="27" t="str">
        <f t="shared" si="1112"/>
        <v/>
      </c>
      <c r="BK1186" s="27" t="str">
        <f t="shared" si="1113"/>
        <v/>
      </c>
      <c r="BL1186" s="27" t="str">
        <f t="shared" si="1114"/>
        <v/>
      </c>
      <c r="BM1186" s="27" t="str">
        <f t="shared" si="1115"/>
        <v/>
      </c>
      <c r="BN1186" s="27" t="str">
        <f t="shared" si="1116"/>
        <v/>
      </c>
      <c r="BO1186" s="27" t="str">
        <f t="shared" si="1117"/>
        <v/>
      </c>
      <c r="BP1186" s="27" t="str">
        <f t="shared" si="1118"/>
        <v/>
      </c>
    </row>
    <row r="1187" spans="39:68" x14ac:dyDescent="0.25">
      <c r="AM1187" s="27" t="str">
        <f t="shared" si="1089"/>
        <v/>
      </c>
      <c r="AN1187" s="27" t="str">
        <f t="shared" si="1090"/>
        <v/>
      </c>
      <c r="AO1187" s="27" t="str">
        <f t="shared" si="1091"/>
        <v/>
      </c>
      <c r="AP1187" s="27" t="str">
        <f t="shared" si="1092"/>
        <v/>
      </c>
      <c r="AQ1187" s="27" t="str">
        <f t="shared" si="1093"/>
        <v/>
      </c>
      <c r="AR1187" s="27" t="str">
        <f t="shared" si="1094"/>
        <v/>
      </c>
      <c r="AS1187" s="27" t="str">
        <f t="shared" si="1095"/>
        <v/>
      </c>
      <c r="AT1187" s="27" t="str">
        <f t="shared" si="1096"/>
        <v/>
      </c>
      <c r="AU1187" s="27" t="str">
        <f t="shared" si="1097"/>
        <v/>
      </c>
      <c r="AV1187" s="27" t="str">
        <f t="shared" si="1098"/>
        <v/>
      </c>
      <c r="AW1187" s="27" t="str">
        <f t="shared" si="1099"/>
        <v/>
      </c>
      <c r="AX1187" s="27" t="str">
        <f t="shared" si="1100"/>
        <v/>
      </c>
      <c r="AY1187" s="27" t="str">
        <f t="shared" si="1101"/>
        <v/>
      </c>
      <c r="AZ1187" s="27" t="str">
        <f t="shared" si="1102"/>
        <v/>
      </c>
      <c r="BA1187" s="27" t="str">
        <f t="shared" si="1103"/>
        <v/>
      </c>
      <c r="BB1187" s="27" t="str">
        <f t="shared" si="1104"/>
        <v/>
      </c>
      <c r="BC1187" s="27" t="str">
        <f t="shared" si="1105"/>
        <v/>
      </c>
      <c r="BD1187" s="27" t="str">
        <f t="shared" si="1106"/>
        <v/>
      </c>
      <c r="BE1187" s="27" t="str">
        <f t="shared" si="1107"/>
        <v/>
      </c>
      <c r="BF1187" s="27" t="str">
        <f t="shared" si="1108"/>
        <v/>
      </c>
      <c r="BG1187" s="27" t="str">
        <f t="shared" si="1109"/>
        <v/>
      </c>
      <c r="BH1187" s="27" t="str">
        <f t="shared" si="1110"/>
        <v/>
      </c>
      <c r="BI1187" s="27" t="str">
        <f t="shared" si="1111"/>
        <v/>
      </c>
      <c r="BJ1187" s="27" t="str">
        <f t="shared" si="1112"/>
        <v/>
      </c>
      <c r="BK1187" s="27" t="str">
        <f t="shared" si="1113"/>
        <v/>
      </c>
      <c r="BL1187" s="27" t="str">
        <f t="shared" si="1114"/>
        <v/>
      </c>
      <c r="BM1187" s="27" t="str">
        <f t="shared" si="1115"/>
        <v/>
      </c>
      <c r="BN1187" s="27" t="str">
        <f t="shared" si="1116"/>
        <v/>
      </c>
      <c r="BO1187" s="27" t="str">
        <f t="shared" si="1117"/>
        <v/>
      </c>
      <c r="BP1187" s="27" t="str">
        <f t="shared" si="1118"/>
        <v/>
      </c>
    </row>
    <row r="1188" spans="39:68" x14ac:dyDescent="0.25">
      <c r="AM1188" s="27" t="str">
        <f t="shared" si="1089"/>
        <v/>
      </c>
      <c r="AN1188" s="27" t="str">
        <f t="shared" si="1090"/>
        <v/>
      </c>
      <c r="AO1188" s="27" t="str">
        <f t="shared" si="1091"/>
        <v/>
      </c>
      <c r="AP1188" s="27" t="str">
        <f t="shared" si="1092"/>
        <v/>
      </c>
      <c r="AQ1188" s="27" t="str">
        <f t="shared" si="1093"/>
        <v/>
      </c>
      <c r="AR1188" s="27" t="str">
        <f t="shared" si="1094"/>
        <v/>
      </c>
      <c r="AS1188" s="27" t="str">
        <f t="shared" si="1095"/>
        <v/>
      </c>
      <c r="AT1188" s="27" t="str">
        <f t="shared" si="1096"/>
        <v/>
      </c>
      <c r="AU1188" s="27" t="str">
        <f t="shared" si="1097"/>
        <v/>
      </c>
      <c r="AV1188" s="27" t="str">
        <f t="shared" si="1098"/>
        <v/>
      </c>
      <c r="AW1188" s="27" t="str">
        <f t="shared" si="1099"/>
        <v/>
      </c>
      <c r="AX1188" s="27" t="str">
        <f t="shared" si="1100"/>
        <v/>
      </c>
      <c r="AY1188" s="27" t="str">
        <f t="shared" si="1101"/>
        <v/>
      </c>
      <c r="AZ1188" s="27" t="str">
        <f t="shared" si="1102"/>
        <v/>
      </c>
      <c r="BA1188" s="27" t="str">
        <f t="shared" si="1103"/>
        <v/>
      </c>
      <c r="BB1188" s="27" t="str">
        <f t="shared" si="1104"/>
        <v/>
      </c>
      <c r="BC1188" s="27" t="str">
        <f t="shared" si="1105"/>
        <v/>
      </c>
      <c r="BD1188" s="27" t="str">
        <f t="shared" si="1106"/>
        <v/>
      </c>
      <c r="BE1188" s="27" t="str">
        <f t="shared" si="1107"/>
        <v/>
      </c>
      <c r="BF1188" s="27" t="str">
        <f t="shared" si="1108"/>
        <v/>
      </c>
      <c r="BG1188" s="27" t="str">
        <f t="shared" si="1109"/>
        <v/>
      </c>
      <c r="BH1188" s="27" t="str">
        <f t="shared" si="1110"/>
        <v/>
      </c>
      <c r="BI1188" s="27" t="str">
        <f t="shared" si="1111"/>
        <v/>
      </c>
      <c r="BJ1188" s="27" t="str">
        <f t="shared" si="1112"/>
        <v/>
      </c>
      <c r="BK1188" s="27" t="str">
        <f t="shared" si="1113"/>
        <v/>
      </c>
      <c r="BL1188" s="27" t="str">
        <f t="shared" si="1114"/>
        <v/>
      </c>
      <c r="BM1188" s="27" t="str">
        <f t="shared" si="1115"/>
        <v/>
      </c>
      <c r="BN1188" s="27" t="str">
        <f t="shared" si="1116"/>
        <v/>
      </c>
      <c r="BO1188" s="27" t="str">
        <f t="shared" si="1117"/>
        <v/>
      </c>
      <c r="BP1188" s="27" t="str">
        <f t="shared" si="1118"/>
        <v/>
      </c>
    </row>
    <row r="1189" spans="39:68" x14ac:dyDescent="0.25">
      <c r="AM1189" s="27" t="str">
        <f t="shared" si="1089"/>
        <v/>
      </c>
      <c r="AN1189" s="27" t="str">
        <f t="shared" si="1090"/>
        <v/>
      </c>
      <c r="AO1189" s="27" t="str">
        <f t="shared" si="1091"/>
        <v/>
      </c>
      <c r="AP1189" s="27" t="str">
        <f t="shared" si="1092"/>
        <v/>
      </c>
      <c r="AQ1189" s="27" t="str">
        <f t="shared" si="1093"/>
        <v/>
      </c>
      <c r="AR1189" s="27" t="str">
        <f t="shared" si="1094"/>
        <v/>
      </c>
      <c r="AS1189" s="27" t="str">
        <f t="shared" si="1095"/>
        <v/>
      </c>
      <c r="AT1189" s="27" t="str">
        <f t="shared" si="1096"/>
        <v/>
      </c>
      <c r="AU1189" s="27" t="str">
        <f t="shared" si="1097"/>
        <v/>
      </c>
      <c r="AV1189" s="27" t="str">
        <f t="shared" si="1098"/>
        <v/>
      </c>
      <c r="AW1189" s="27" t="str">
        <f t="shared" si="1099"/>
        <v/>
      </c>
      <c r="AX1189" s="27" t="str">
        <f t="shared" si="1100"/>
        <v/>
      </c>
      <c r="AY1189" s="27" t="str">
        <f t="shared" si="1101"/>
        <v/>
      </c>
      <c r="AZ1189" s="27" t="str">
        <f t="shared" si="1102"/>
        <v/>
      </c>
      <c r="BA1189" s="27" t="str">
        <f t="shared" si="1103"/>
        <v/>
      </c>
      <c r="BB1189" s="27" t="str">
        <f t="shared" si="1104"/>
        <v/>
      </c>
      <c r="BC1189" s="27" t="str">
        <f t="shared" si="1105"/>
        <v/>
      </c>
      <c r="BD1189" s="27" t="str">
        <f t="shared" si="1106"/>
        <v/>
      </c>
      <c r="BE1189" s="27" t="str">
        <f t="shared" si="1107"/>
        <v/>
      </c>
      <c r="BF1189" s="27" t="str">
        <f t="shared" si="1108"/>
        <v/>
      </c>
      <c r="BG1189" s="27" t="str">
        <f t="shared" si="1109"/>
        <v/>
      </c>
      <c r="BH1189" s="27" t="str">
        <f t="shared" si="1110"/>
        <v/>
      </c>
      <c r="BI1189" s="27" t="str">
        <f t="shared" si="1111"/>
        <v/>
      </c>
      <c r="BJ1189" s="27" t="str">
        <f t="shared" si="1112"/>
        <v/>
      </c>
      <c r="BK1189" s="27" t="str">
        <f t="shared" si="1113"/>
        <v/>
      </c>
      <c r="BL1189" s="27" t="str">
        <f t="shared" si="1114"/>
        <v/>
      </c>
      <c r="BM1189" s="27" t="str">
        <f t="shared" si="1115"/>
        <v/>
      </c>
      <c r="BN1189" s="27" t="str">
        <f t="shared" si="1116"/>
        <v/>
      </c>
      <c r="BO1189" s="27" t="str">
        <f t="shared" si="1117"/>
        <v/>
      </c>
      <c r="BP1189" s="27" t="str">
        <f t="shared" si="1118"/>
        <v/>
      </c>
    </row>
    <row r="1190" spans="39:68" x14ac:dyDescent="0.25">
      <c r="AM1190" s="27" t="str">
        <f t="shared" si="1089"/>
        <v/>
      </c>
      <c r="AN1190" s="27" t="str">
        <f t="shared" si="1090"/>
        <v/>
      </c>
      <c r="AO1190" s="27" t="str">
        <f t="shared" si="1091"/>
        <v/>
      </c>
      <c r="AP1190" s="27" t="str">
        <f t="shared" si="1092"/>
        <v/>
      </c>
      <c r="AQ1190" s="27" t="str">
        <f t="shared" si="1093"/>
        <v/>
      </c>
      <c r="AR1190" s="27" t="str">
        <f t="shared" si="1094"/>
        <v/>
      </c>
      <c r="AS1190" s="27" t="str">
        <f t="shared" si="1095"/>
        <v/>
      </c>
      <c r="AT1190" s="27" t="str">
        <f t="shared" si="1096"/>
        <v/>
      </c>
      <c r="AU1190" s="27" t="str">
        <f t="shared" si="1097"/>
        <v/>
      </c>
      <c r="AV1190" s="27" t="str">
        <f t="shared" si="1098"/>
        <v/>
      </c>
      <c r="AW1190" s="27" t="str">
        <f t="shared" si="1099"/>
        <v/>
      </c>
      <c r="AX1190" s="27" t="str">
        <f t="shared" si="1100"/>
        <v/>
      </c>
      <c r="AY1190" s="27" t="str">
        <f t="shared" si="1101"/>
        <v/>
      </c>
      <c r="AZ1190" s="27" t="str">
        <f t="shared" si="1102"/>
        <v/>
      </c>
      <c r="BA1190" s="27" t="str">
        <f t="shared" si="1103"/>
        <v/>
      </c>
      <c r="BB1190" s="27" t="str">
        <f t="shared" si="1104"/>
        <v/>
      </c>
      <c r="BC1190" s="27" t="str">
        <f t="shared" si="1105"/>
        <v/>
      </c>
      <c r="BD1190" s="27" t="str">
        <f t="shared" si="1106"/>
        <v/>
      </c>
      <c r="BE1190" s="27" t="str">
        <f t="shared" si="1107"/>
        <v/>
      </c>
      <c r="BF1190" s="27" t="str">
        <f t="shared" si="1108"/>
        <v/>
      </c>
      <c r="BG1190" s="27" t="str">
        <f t="shared" si="1109"/>
        <v/>
      </c>
      <c r="BH1190" s="27" t="str">
        <f t="shared" si="1110"/>
        <v/>
      </c>
      <c r="BI1190" s="27" t="str">
        <f t="shared" si="1111"/>
        <v/>
      </c>
      <c r="BJ1190" s="27" t="str">
        <f t="shared" si="1112"/>
        <v/>
      </c>
      <c r="BK1190" s="27" t="str">
        <f t="shared" si="1113"/>
        <v/>
      </c>
      <c r="BL1190" s="27" t="str">
        <f t="shared" si="1114"/>
        <v/>
      </c>
      <c r="BM1190" s="27" t="str">
        <f t="shared" si="1115"/>
        <v/>
      </c>
      <c r="BN1190" s="27" t="str">
        <f t="shared" si="1116"/>
        <v/>
      </c>
      <c r="BO1190" s="27" t="str">
        <f t="shared" si="1117"/>
        <v/>
      </c>
      <c r="BP1190" s="27" t="str">
        <f t="shared" si="1118"/>
        <v/>
      </c>
    </row>
    <row r="1191" spans="39:68" x14ac:dyDescent="0.25">
      <c r="AM1191" s="27" t="str">
        <f t="shared" si="1089"/>
        <v/>
      </c>
      <c r="AN1191" s="27" t="str">
        <f t="shared" si="1090"/>
        <v/>
      </c>
      <c r="AO1191" s="27" t="str">
        <f t="shared" si="1091"/>
        <v/>
      </c>
      <c r="AP1191" s="27" t="str">
        <f t="shared" si="1092"/>
        <v/>
      </c>
      <c r="AQ1191" s="27" t="str">
        <f t="shared" si="1093"/>
        <v/>
      </c>
      <c r="AR1191" s="27" t="str">
        <f t="shared" si="1094"/>
        <v/>
      </c>
      <c r="AS1191" s="27" t="str">
        <f t="shared" si="1095"/>
        <v/>
      </c>
      <c r="AT1191" s="27" t="str">
        <f t="shared" si="1096"/>
        <v/>
      </c>
      <c r="AU1191" s="27" t="str">
        <f t="shared" si="1097"/>
        <v/>
      </c>
      <c r="AV1191" s="27" t="str">
        <f t="shared" si="1098"/>
        <v/>
      </c>
      <c r="AW1191" s="27" t="str">
        <f t="shared" si="1099"/>
        <v/>
      </c>
      <c r="AX1191" s="27" t="str">
        <f t="shared" si="1100"/>
        <v/>
      </c>
      <c r="AY1191" s="27" t="str">
        <f t="shared" si="1101"/>
        <v/>
      </c>
      <c r="AZ1191" s="27" t="str">
        <f t="shared" si="1102"/>
        <v/>
      </c>
      <c r="BA1191" s="27" t="str">
        <f t="shared" si="1103"/>
        <v/>
      </c>
      <c r="BB1191" s="27" t="str">
        <f t="shared" si="1104"/>
        <v/>
      </c>
      <c r="BC1191" s="27" t="str">
        <f t="shared" si="1105"/>
        <v/>
      </c>
      <c r="BD1191" s="27" t="str">
        <f t="shared" si="1106"/>
        <v/>
      </c>
      <c r="BE1191" s="27" t="str">
        <f t="shared" si="1107"/>
        <v/>
      </c>
      <c r="BF1191" s="27" t="str">
        <f t="shared" si="1108"/>
        <v/>
      </c>
      <c r="BG1191" s="27" t="str">
        <f t="shared" si="1109"/>
        <v/>
      </c>
      <c r="BH1191" s="27" t="str">
        <f t="shared" si="1110"/>
        <v/>
      </c>
      <c r="BI1191" s="27" t="str">
        <f t="shared" si="1111"/>
        <v/>
      </c>
      <c r="BJ1191" s="27" t="str">
        <f t="shared" si="1112"/>
        <v/>
      </c>
      <c r="BK1191" s="27" t="str">
        <f t="shared" si="1113"/>
        <v/>
      </c>
      <c r="BL1191" s="27" t="str">
        <f t="shared" si="1114"/>
        <v/>
      </c>
      <c r="BM1191" s="27" t="str">
        <f t="shared" si="1115"/>
        <v/>
      </c>
      <c r="BN1191" s="27" t="str">
        <f t="shared" si="1116"/>
        <v/>
      </c>
      <c r="BO1191" s="27" t="str">
        <f t="shared" si="1117"/>
        <v/>
      </c>
      <c r="BP1191" s="27" t="str">
        <f t="shared" si="1118"/>
        <v/>
      </c>
    </row>
    <row r="1192" spans="39:68" x14ac:dyDescent="0.25">
      <c r="AM1192" s="27" t="str">
        <f t="shared" si="1089"/>
        <v/>
      </c>
      <c r="AN1192" s="27" t="str">
        <f t="shared" si="1090"/>
        <v/>
      </c>
      <c r="AO1192" s="27" t="str">
        <f t="shared" si="1091"/>
        <v/>
      </c>
      <c r="AP1192" s="27" t="str">
        <f t="shared" si="1092"/>
        <v/>
      </c>
      <c r="AQ1192" s="27" t="str">
        <f t="shared" si="1093"/>
        <v/>
      </c>
      <c r="AR1192" s="27" t="str">
        <f t="shared" si="1094"/>
        <v/>
      </c>
      <c r="AS1192" s="27" t="str">
        <f t="shared" si="1095"/>
        <v/>
      </c>
      <c r="AT1192" s="27" t="str">
        <f t="shared" si="1096"/>
        <v/>
      </c>
      <c r="AU1192" s="27" t="str">
        <f t="shared" si="1097"/>
        <v/>
      </c>
      <c r="AV1192" s="27" t="str">
        <f t="shared" si="1098"/>
        <v/>
      </c>
      <c r="AW1192" s="27" t="str">
        <f t="shared" si="1099"/>
        <v/>
      </c>
      <c r="AX1192" s="27" t="str">
        <f t="shared" si="1100"/>
        <v/>
      </c>
      <c r="AY1192" s="27" t="str">
        <f t="shared" si="1101"/>
        <v/>
      </c>
      <c r="AZ1192" s="27" t="str">
        <f t="shared" si="1102"/>
        <v/>
      </c>
      <c r="BA1192" s="27" t="str">
        <f t="shared" si="1103"/>
        <v/>
      </c>
      <c r="BB1192" s="27" t="str">
        <f t="shared" si="1104"/>
        <v/>
      </c>
      <c r="BC1192" s="27" t="str">
        <f t="shared" si="1105"/>
        <v/>
      </c>
      <c r="BD1192" s="27" t="str">
        <f t="shared" si="1106"/>
        <v/>
      </c>
      <c r="BE1192" s="27" t="str">
        <f t="shared" si="1107"/>
        <v/>
      </c>
      <c r="BF1192" s="27" t="str">
        <f t="shared" si="1108"/>
        <v/>
      </c>
      <c r="BG1192" s="27" t="str">
        <f t="shared" si="1109"/>
        <v/>
      </c>
      <c r="BH1192" s="27" t="str">
        <f t="shared" si="1110"/>
        <v/>
      </c>
      <c r="BI1192" s="27" t="str">
        <f t="shared" si="1111"/>
        <v/>
      </c>
      <c r="BJ1192" s="27" t="str">
        <f t="shared" si="1112"/>
        <v/>
      </c>
      <c r="BK1192" s="27" t="str">
        <f t="shared" si="1113"/>
        <v/>
      </c>
      <c r="BL1192" s="27" t="str">
        <f t="shared" si="1114"/>
        <v/>
      </c>
      <c r="BM1192" s="27" t="str">
        <f t="shared" si="1115"/>
        <v/>
      </c>
      <c r="BN1192" s="27" t="str">
        <f t="shared" si="1116"/>
        <v/>
      </c>
      <c r="BO1192" s="27" t="str">
        <f t="shared" si="1117"/>
        <v/>
      </c>
      <c r="BP1192" s="27" t="str">
        <f t="shared" si="1118"/>
        <v/>
      </c>
    </row>
    <row r="1193" spans="39:68" x14ac:dyDescent="0.25">
      <c r="AM1193" s="27" t="str">
        <f t="shared" si="1089"/>
        <v/>
      </c>
      <c r="AN1193" s="27" t="str">
        <f t="shared" si="1090"/>
        <v/>
      </c>
      <c r="AO1193" s="27" t="str">
        <f t="shared" si="1091"/>
        <v/>
      </c>
      <c r="AP1193" s="27" t="str">
        <f t="shared" si="1092"/>
        <v/>
      </c>
      <c r="AQ1193" s="27" t="str">
        <f t="shared" si="1093"/>
        <v/>
      </c>
      <c r="AR1193" s="27" t="str">
        <f t="shared" si="1094"/>
        <v/>
      </c>
      <c r="AS1193" s="27" t="str">
        <f t="shared" si="1095"/>
        <v/>
      </c>
      <c r="AT1193" s="27" t="str">
        <f t="shared" si="1096"/>
        <v/>
      </c>
      <c r="AU1193" s="27" t="str">
        <f t="shared" si="1097"/>
        <v/>
      </c>
      <c r="AV1193" s="27" t="str">
        <f t="shared" si="1098"/>
        <v/>
      </c>
      <c r="AW1193" s="27" t="str">
        <f t="shared" si="1099"/>
        <v/>
      </c>
      <c r="AX1193" s="27" t="str">
        <f t="shared" si="1100"/>
        <v/>
      </c>
      <c r="AY1193" s="27" t="str">
        <f t="shared" si="1101"/>
        <v/>
      </c>
      <c r="AZ1193" s="27" t="str">
        <f t="shared" si="1102"/>
        <v/>
      </c>
      <c r="BA1193" s="27" t="str">
        <f t="shared" si="1103"/>
        <v/>
      </c>
      <c r="BB1193" s="27" t="str">
        <f t="shared" si="1104"/>
        <v/>
      </c>
      <c r="BC1193" s="27" t="str">
        <f t="shared" si="1105"/>
        <v/>
      </c>
      <c r="BD1193" s="27" t="str">
        <f t="shared" si="1106"/>
        <v/>
      </c>
      <c r="BE1193" s="27" t="str">
        <f t="shared" si="1107"/>
        <v/>
      </c>
      <c r="BF1193" s="27" t="str">
        <f t="shared" si="1108"/>
        <v/>
      </c>
      <c r="BG1193" s="27" t="str">
        <f t="shared" si="1109"/>
        <v/>
      </c>
      <c r="BH1193" s="27" t="str">
        <f t="shared" si="1110"/>
        <v/>
      </c>
      <c r="BI1193" s="27" t="str">
        <f t="shared" si="1111"/>
        <v/>
      </c>
      <c r="BJ1193" s="27" t="str">
        <f t="shared" si="1112"/>
        <v/>
      </c>
      <c r="BK1193" s="27" t="str">
        <f t="shared" si="1113"/>
        <v/>
      </c>
      <c r="BL1193" s="27" t="str">
        <f t="shared" si="1114"/>
        <v/>
      </c>
      <c r="BM1193" s="27" t="str">
        <f t="shared" si="1115"/>
        <v/>
      </c>
      <c r="BN1193" s="27" t="str">
        <f t="shared" si="1116"/>
        <v/>
      </c>
      <c r="BO1193" s="27" t="str">
        <f t="shared" si="1117"/>
        <v/>
      </c>
      <c r="BP1193" s="27" t="str">
        <f t="shared" si="1118"/>
        <v/>
      </c>
    </row>
    <row r="1194" spans="39:68" x14ac:dyDescent="0.25">
      <c r="AM1194" s="27" t="str">
        <f t="shared" si="1089"/>
        <v/>
      </c>
      <c r="AN1194" s="27" t="str">
        <f t="shared" si="1090"/>
        <v/>
      </c>
      <c r="AO1194" s="27" t="str">
        <f t="shared" si="1091"/>
        <v/>
      </c>
      <c r="AP1194" s="27" t="str">
        <f t="shared" si="1092"/>
        <v/>
      </c>
      <c r="AQ1194" s="27" t="str">
        <f t="shared" si="1093"/>
        <v/>
      </c>
      <c r="AR1194" s="27" t="str">
        <f t="shared" si="1094"/>
        <v/>
      </c>
      <c r="AS1194" s="27" t="str">
        <f t="shared" si="1095"/>
        <v/>
      </c>
      <c r="AT1194" s="27" t="str">
        <f t="shared" si="1096"/>
        <v/>
      </c>
      <c r="AU1194" s="27" t="str">
        <f t="shared" si="1097"/>
        <v/>
      </c>
      <c r="AV1194" s="27" t="str">
        <f t="shared" si="1098"/>
        <v/>
      </c>
      <c r="AW1194" s="27" t="str">
        <f t="shared" si="1099"/>
        <v/>
      </c>
      <c r="AX1194" s="27" t="str">
        <f t="shared" si="1100"/>
        <v/>
      </c>
      <c r="AY1194" s="27" t="str">
        <f t="shared" si="1101"/>
        <v/>
      </c>
      <c r="AZ1194" s="27" t="str">
        <f t="shared" si="1102"/>
        <v/>
      </c>
      <c r="BA1194" s="27" t="str">
        <f t="shared" si="1103"/>
        <v/>
      </c>
      <c r="BB1194" s="27" t="str">
        <f t="shared" si="1104"/>
        <v/>
      </c>
      <c r="BC1194" s="27" t="str">
        <f t="shared" si="1105"/>
        <v/>
      </c>
      <c r="BD1194" s="27" t="str">
        <f t="shared" si="1106"/>
        <v/>
      </c>
      <c r="BE1194" s="27" t="str">
        <f t="shared" si="1107"/>
        <v/>
      </c>
      <c r="BF1194" s="27" t="str">
        <f t="shared" si="1108"/>
        <v/>
      </c>
      <c r="BG1194" s="27" t="str">
        <f t="shared" si="1109"/>
        <v/>
      </c>
      <c r="BH1194" s="27" t="str">
        <f t="shared" si="1110"/>
        <v/>
      </c>
      <c r="BI1194" s="27" t="str">
        <f t="shared" si="1111"/>
        <v/>
      </c>
      <c r="BJ1194" s="27" t="str">
        <f t="shared" si="1112"/>
        <v/>
      </c>
      <c r="BK1194" s="27" t="str">
        <f t="shared" si="1113"/>
        <v/>
      </c>
      <c r="BL1194" s="27" t="str">
        <f t="shared" si="1114"/>
        <v/>
      </c>
      <c r="BM1194" s="27" t="str">
        <f t="shared" si="1115"/>
        <v/>
      </c>
      <c r="BN1194" s="27" t="str">
        <f t="shared" si="1116"/>
        <v/>
      </c>
      <c r="BO1194" s="27" t="str">
        <f t="shared" si="1117"/>
        <v/>
      </c>
      <c r="BP1194" s="27" t="str">
        <f t="shared" si="1118"/>
        <v/>
      </c>
    </row>
    <row r="1195" spans="39:68" x14ac:dyDescent="0.25">
      <c r="AM1195" s="27" t="str">
        <f t="shared" si="1089"/>
        <v/>
      </c>
      <c r="AN1195" s="27" t="str">
        <f t="shared" si="1090"/>
        <v/>
      </c>
      <c r="AO1195" s="27" t="str">
        <f t="shared" si="1091"/>
        <v/>
      </c>
      <c r="AP1195" s="27" t="str">
        <f t="shared" si="1092"/>
        <v/>
      </c>
      <c r="AQ1195" s="27" t="str">
        <f t="shared" si="1093"/>
        <v/>
      </c>
      <c r="AR1195" s="27" t="str">
        <f t="shared" si="1094"/>
        <v/>
      </c>
      <c r="AS1195" s="27" t="str">
        <f t="shared" si="1095"/>
        <v/>
      </c>
      <c r="AT1195" s="27" t="str">
        <f t="shared" si="1096"/>
        <v/>
      </c>
      <c r="AU1195" s="27" t="str">
        <f t="shared" si="1097"/>
        <v/>
      </c>
      <c r="AV1195" s="27" t="str">
        <f t="shared" si="1098"/>
        <v/>
      </c>
      <c r="AW1195" s="27" t="str">
        <f t="shared" si="1099"/>
        <v/>
      </c>
      <c r="AX1195" s="27" t="str">
        <f t="shared" si="1100"/>
        <v/>
      </c>
      <c r="AY1195" s="27" t="str">
        <f t="shared" si="1101"/>
        <v/>
      </c>
      <c r="AZ1195" s="27" t="str">
        <f t="shared" si="1102"/>
        <v/>
      </c>
      <c r="BA1195" s="27" t="str">
        <f t="shared" si="1103"/>
        <v/>
      </c>
      <c r="BB1195" s="27" t="str">
        <f t="shared" si="1104"/>
        <v/>
      </c>
      <c r="BC1195" s="27" t="str">
        <f t="shared" si="1105"/>
        <v/>
      </c>
      <c r="BD1195" s="27" t="str">
        <f t="shared" si="1106"/>
        <v/>
      </c>
      <c r="BE1195" s="27" t="str">
        <f t="shared" si="1107"/>
        <v/>
      </c>
      <c r="BF1195" s="27" t="str">
        <f t="shared" si="1108"/>
        <v/>
      </c>
      <c r="BG1195" s="27" t="str">
        <f t="shared" si="1109"/>
        <v/>
      </c>
      <c r="BH1195" s="27" t="str">
        <f t="shared" si="1110"/>
        <v/>
      </c>
      <c r="BI1195" s="27" t="str">
        <f t="shared" si="1111"/>
        <v/>
      </c>
      <c r="BJ1195" s="27" t="str">
        <f t="shared" si="1112"/>
        <v/>
      </c>
      <c r="BK1195" s="27" t="str">
        <f t="shared" si="1113"/>
        <v/>
      </c>
      <c r="BL1195" s="27" t="str">
        <f t="shared" si="1114"/>
        <v/>
      </c>
      <c r="BM1195" s="27" t="str">
        <f t="shared" si="1115"/>
        <v/>
      </c>
      <c r="BN1195" s="27" t="str">
        <f t="shared" si="1116"/>
        <v/>
      </c>
      <c r="BO1195" s="27" t="str">
        <f t="shared" si="1117"/>
        <v/>
      </c>
      <c r="BP1195" s="27" t="str">
        <f t="shared" si="1118"/>
        <v/>
      </c>
    </row>
    <row r="1196" spans="39:68" x14ac:dyDescent="0.25">
      <c r="AM1196" s="27" t="str">
        <f t="shared" si="1089"/>
        <v/>
      </c>
      <c r="AN1196" s="27" t="str">
        <f t="shared" si="1090"/>
        <v/>
      </c>
      <c r="AO1196" s="27" t="str">
        <f t="shared" si="1091"/>
        <v/>
      </c>
      <c r="AP1196" s="27" t="str">
        <f t="shared" si="1092"/>
        <v/>
      </c>
      <c r="AQ1196" s="27" t="str">
        <f t="shared" si="1093"/>
        <v/>
      </c>
      <c r="AR1196" s="27" t="str">
        <f t="shared" si="1094"/>
        <v/>
      </c>
      <c r="AS1196" s="27" t="str">
        <f t="shared" si="1095"/>
        <v/>
      </c>
      <c r="AT1196" s="27" t="str">
        <f t="shared" si="1096"/>
        <v/>
      </c>
      <c r="AU1196" s="27" t="str">
        <f t="shared" si="1097"/>
        <v/>
      </c>
      <c r="AV1196" s="27" t="str">
        <f t="shared" si="1098"/>
        <v/>
      </c>
      <c r="AW1196" s="27" t="str">
        <f t="shared" si="1099"/>
        <v/>
      </c>
      <c r="AX1196" s="27" t="str">
        <f t="shared" si="1100"/>
        <v/>
      </c>
      <c r="AY1196" s="27" t="str">
        <f t="shared" si="1101"/>
        <v/>
      </c>
      <c r="AZ1196" s="27" t="str">
        <f t="shared" si="1102"/>
        <v/>
      </c>
      <c r="BA1196" s="27" t="str">
        <f t="shared" si="1103"/>
        <v/>
      </c>
      <c r="BB1196" s="27" t="str">
        <f t="shared" si="1104"/>
        <v/>
      </c>
      <c r="BC1196" s="27" t="str">
        <f t="shared" si="1105"/>
        <v/>
      </c>
      <c r="BD1196" s="27" t="str">
        <f t="shared" si="1106"/>
        <v/>
      </c>
      <c r="BE1196" s="27" t="str">
        <f t="shared" si="1107"/>
        <v/>
      </c>
      <c r="BF1196" s="27" t="str">
        <f t="shared" si="1108"/>
        <v/>
      </c>
      <c r="BG1196" s="27" t="str">
        <f t="shared" si="1109"/>
        <v/>
      </c>
      <c r="BH1196" s="27" t="str">
        <f t="shared" si="1110"/>
        <v/>
      </c>
      <c r="BI1196" s="27" t="str">
        <f t="shared" si="1111"/>
        <v/>
      </c>
      <c r="BJ1196" s="27" t="str">
        <f t="shared" si="1112"/>
        <v/>
      </c>
      <c r="BK1196" s="27" t="str">
        <f t="shared" si="1113"/>
        <v/>
      </c>
      <c r="BL1196" s="27" t="str">
        <f t="shared" si="1114"/>
        <v/>
      </c>
      <c r="BM1196" s="27" t="str">
        <f t="shared" si="1115"/>
        <v/>
      </c>
      <c r="BN1196" s="27" t="str">
        <f t="shared" si="1116"/>
        <v/>
      </c>
      <c r="BO1196" s="27" t="str">
        <f t="shared" si="1117"/>
        <v/>
      </c>
      <c r="BP1196" s="27" t="str">
        <f t="shared" si="1118"/>
        <v/>
      </c>
    </row>
    <row r="1197" spans="39:68" x14ac:dyDescent="0.25">
      <c r="AM1197" s="27" t="str">
        <f t="shared" si="1089"/>
        <v/>
      </c>
      <c r="AN1197" s="27" t="str">
        <f t="shared" si="1090"/>
        <v/>
      </c>
      <c r="AO1197" s="27" t="str">
        <f t="shared" si="1091"/>
        <v/>
      </c>
      <c r="AP1197" s="27" t="str">
        <f t="shared" si="1092"/>
        <v/>
      </c>
      <c r="AQ1197" s="27" t="str">
        <f t="shared" si="1093"/>
        <v/>
      </c>
      <c r="AR1197" s="27" t="str">
        <f t="shared" si="1094"/>
        <v/>
      </c>
      <c r="AS1197" s="27" t="str">
        <f t="shared" si="1095"/>
        <v/>
      </c>
      <c r="AT1197" s="27" t="str">
        <f t="shared" si="1096"/>
        <v/>
      </c>
      <c r="AU1197" s="27" t="str">
        <f t="shared" si="1097"/>
        <v/>
      </c>
      <c r="AV1197" s="27" t="str">
        <f t="shared" si="1098"/>
        <v/>
      </c>
      <c r="AW1197" s="27" t="str">
        <f t="shared" si="1099"/>
        <v/>
      </c>
      <c r="AX1197" s="27" t="str">
        <f t="shared" si="1100"/>
        <v/>
      </c>
      <c r="AY1197" s="27" t="str">
        <f t="shared" si="1101"/>
        <v/>
      </c>
      <c r="AZ1197" s="27" t="str">
        <f t="shared" si="1102"/>
        <v/>
      </c>
      <c r="BA1197" s="27" t="str">
        <f t="shared" si="1103"/>
        <v/>
      </c>
      <c r="BB1197" s="27" t="str">
        <f t="shared" si="1104"/>
        <v/>
      </c>
      <c r="BC1197" s="27" t="str">
        <f t="shared" si="1105"/>
        <v/>
      </c>
      <c r="BD1197" s="27" t="str">
        <f t="shared" si="1106"/>
        <v/>
      </c>
      <c r="BE1197" s="27" t="str">
        <f t="shared" si="1107"/>
        <v/>
      </c>
      <c r="BF1197" s="27" t="str">
        <f t="shared" si="1108"/>
        <v/>
      </c>
      <c r="BG1197" s="27" t="str">
        <f t="shared" si="1109"/>
        <v/>
      </c>
      <c r="BH1197" s="27" t="str">
        <f t="shared" si="1110"/>
        <v/>
      </c>
      <c r="BI1197" s="27" t="str">
        <f t="shared" si="1111"/>
        <v/>
      </c>
      <c r="BJ1197" s="27" t="str">
        <f t="shared" si="1112"/>
        <v/>
      </c>
      <c r="BK1197" s="27" t="str">
        <f t="shared" si="1113"/>
        <v/>
      </c>
      <c r="BL1197" s="27" t="str">
        <f t="shared" si="1114"/>
        <v/>
      </c>
      <c r="BM1197" s="27" t="str">
        <f t="shared" si="1115"/>
        <v/>
      </c>
      <c r="BN1197" s="27" t="str">
        <f t="shared" si="1116"/>
        <v/>
      </c>
      <c r="BO1197" s="27" t="str">
        <f t="shared" si="1117"/>
        <v/>
      </c>
      <c r="BP1197" s="27" t="str">
        <f t="shared" si="1118"/>
        <v/>
      </c>
    </row>
    <row r="1198" spans="39:68" x14ac:dyDescent="0.25">
      <c r="AM1198" s="27" t="str">
        <f t="shared" si="1089"/>
        <v/>
      </c>
      <c r="AN1198" s="27" t="str">
        <f t="shared" si="1090"/>
        <v/>
      </c>
      <c r="AO1198" s="27" t="str">
        <f t="shared" si="1091"/>
        <v/>
      </c>
      <c r="AP1198" s="27" t="str">
        <f t="shared" si="1092"/>
        <v/>
      </c>
      <c r="AQ1198" s="27" t="str">
        <f t="shared" si="1093"/>
        <v/>
      </c>
      <c r="AR1198" s="27" t="str">
        <f t="shared" si="1094"/>
        <v/>
      </c>
      <c r="AS1198" s="27" t="str">
        <f t="shared" si="1095"/>
        <v/>
      </c>
      <c r="AT1198" s="27" t="str">
        <f t="shared" si="1096"/>
        <v/>
      </c>
      <c r="AU1198" s="27" t="str">
        <f t="shared" si="1097"/>
        <v/>
      </c>
      <c r="AV1198" s="27" t="str">
        <f t="shared" si="1098"/>
        <v/>
      </c>
      <c r="AW1198" s="27" t="str">
        <f t="shared" si="1099"/>
        <v/>
      </c>
      <c r="AX1198" s="27" t="str">
        <f t="shared" si="1100"/>
        <v/>
      </c>
      <c r="AY1198" s="27" t="str">
        <f t="shared" si="1101"/>
        <v/>
      </c>
      <c r="AZ1198" s="27" t="str">
        <f t="shared" si="1102"/>
        <v/>
      </c>
      <c r="BA1198" s="27" t="str">
        <f t="shared" si="1103"/>
        <v/>
      </c>
      <c r="BB1198" s="27" t="str">
        <f t="shared" si="1104"/>
        <v/>
      </c>
      <c r="BC1198" s="27" t="str">
        <f t="shared" si="1105"/>
        <v/>
      </c>
      <c r="BD1198" s="27" t="str">
        <f t="shared" si="1106"/>
        <v/>
      </c>
      <c r="BE1198" s="27" t="str">
        <f t="shared" si="1107"/>
        <v/>
      </c>
      <c r="BF1198" s="27" t="str">
        <f t="shared" si="1108"/>
        <v/>
      </c>
      <c r="BG1198" s="27" t="str">
        <f t="shared" si="1109"/>
        <v/>
      </c>
      <c r="BH1198" s="27" t="str">
        <f t="shared" si="1110"/>
        <v/>
      </c>
      <c r="BI1198" s="27" t="str">
        <f t="shared" si="1111"/>
        <v/>
      </c>
      <c r="BJ1198" s="27" t="str">
        <f t="shared" si="1112"/>
        <v/>
      </c>
      <c r="BK1198" s="27" t="str">
        <f t="shared" si="1113"/>
        <v/>
      </c>
      <c r="BL1198" s="27" t="str">
        <f t="shared" si="1114"/>
        <v/>
      </c>
      <c r="BM1198" s="27" t="str">
        <f t="shared" si="1115"/>
        <v/>
      </c>
      <c r="BN1198" s="27" t="str">
        <f t="shared" si="1116"/>
        <v/>
      </c>
      <c r="BO1198" s="27" t="str">
        <f t="shared" si="1117"/>
        <v/>
      </c>
      <c r="BP1198" s="27" t="str">
        <f t="shared" si="1118"/>
        <v/>
      </c>
    </row>
    <row r="1199" spans="39:68" x14ac:dyDescent="0.25">
      <c r="AM1199" s="27" t="str">
        <f t="shared" si="1089"/>
        <v/>
      </c>
      <c r="AN1199" s="27" t="str">
        <f t="shared" si="1090"/>
        <v/>
      </c>
      <c r="AO1199" s="27" t="str">
        <f t="shared" si="1091"/>
        <v/>
      </c>
      <c r="AP1199" s="27" t="str">
        <f t="shared" si="1092"/>
        <v/>
      </c>
      <c r="AQ1199" s="27" t="str">
        <f t="shared" si="1093"/>
        <v/>
      </c>
      <c r="AR1199" s="27" t="str">
        <f t="shared" si="1094"/>
        <v/>
      </c>
      <c r="AS1199" s="27" t="str">
        <f t="shared" si="1095"/>
        <v/>
      </c>
      <c r="AT1199" s="27" t="str">
        <f t="shared" si="1096"/>
        <v/>
      </c>
      <c r="AU1199" s="27" t="str">
        <f t="shared" si="1097"/>
        <v/>
      </c>
      <c r="AV1199" s="27" t="str">
        <f t="shared" si="1098"/>
        <v/>
      </c>
      <c r="AW1199" s="27" t="str">
        <f t="shared" si="1099"/>
        <v/>
      </c>
      <c r="AX1199" s="27" t="str">
        <f t="shared" si="1100"/>
        <v/>
      </c>
      <c r="AY1199" s="27" t="str">
        <f t="shared" si="1101"/>
        <v/>
      </c>
      <c r="AZ1199" s="27" t="str">
        <f t="shared" si="1102"/>
        <v/>
      </c>
      <c r="BA1199" s="27" t="str">
        <f t="shared" si="1103"/>
        <v/>
      </c>
      <c r="BB1199" s="27" t="str">
        <f t="shared" si="1104"/>
        <v/>
      </c>
      <c r="BC1199" s="27" t="str">
        <f t="shared" si="1105"/>
        <v/>
      </c>
      <c r="BD1199" s="27" t="str">
        <f t="shared" si="1106"/>
        <v/>
      </c>
      <c r="BE1199" s="27" t="str">
        <f t="shared" si="1107"/>
        <v/>
      </c>
      <c r="BF1199" s="27" t="str">
        <f t="shared" si="1108"/>
        <v/>
      </c>
      <c r="BG1199" s="27" t="str">
        <f t="shared" si="1109"/>
        <v/>
      </c>
      <c r="BH1199" s="27" t="str">
        <f t="shared" si="1110"/>
        <v/>
      </c>
      <c r="BI1199" s="27" t="str">
        <f t="shared" si="1111"/>
        <v/>
      </c>
      <c r="BJ1199" s="27" t="str">
        <f t="shared" si="1112"/>
        <v/>
      </c>
      <c r="BK1199" s="27" t="str">
        <f t="shared" si="1113"/>
        <v/>
      </c>
      <c r="BL1199" s="27" t="str">
        <f t="shared" si="1114"/>
        <v/>
      </c>
      <c r="BM1199" s="27" t="str">
        <f t="shared" si="1115"/>
        <v/>
      </c>
      <c r="BN1199" s="27" t="str">
        <f t="shared" si="1116"/>
        <v/>
      </c>
      <c r="BO1199" s="27" t="str">
        <f t="shared" si="1117"/>
        <v/>
      </c>
      <c r="BP1199" s="27" t="str">
        <f t="shared" si="1118"/>
        <v/>
      </c>
    </row>
    <row r="1200" spans="39:68" x14ac:dyDescent="0.25">
      <c r="AM1200" s="27" t="str">
        <f t="shared" si="1089"/>
        <v/>
      </c>
      <c r="AN1200" s="27" t="str">
        <f t="shared" si="1090"/>
        <v/>
      </c>
      <c r="AO1200" s="27" t="str">
        <f t="shared" si="1091"/>
        <v/>
      </c>
      <c r="AP1200" s="27" t="str">
        <f t="shared" si="1092"/>
        <v/>
      </c>
      <c r="AQ1200" s="27" t="str">
        <f t="shared" si="1093"/>
        <v/>
      </c>
      <c r="AR1200" s="27" t="str">
        <f t="shared" si="1094"/>
        <v/>
      </c>
      <c r="AS1200" s="27" t="str">
        <f t="shared" si="1095"/>
        <v/>
      </c>
      <c r="AT1200" s="27" t="str">
        <f t="shared" si="1096"/>
        <v/>
      </c>
      <c r="AU1200" s="27" t="str">
        <f t="shared" si="1097"/>
        <v/>
      </c>
      <c r="AV1200" s="27" t="str">
        <f t="shared" si="1098"/>
        <v/>
      </c>
      <c r="AW1200" s="27" t="str">
        <f t="shared" si="1099"/>
        <v/>
      </c>
      <c r="AX1200" s="27" t="str">
        <f t="shared" si="1100"/>
        <v/>
      </c>
      <c r="AY1200" s="27" t="str">
        <f t="shared" si="1101"/>
        <v/>
      </c>
      <c r="AZ1200" s="27" t="str">
        <f t="shared" si="1102"/>
        <v/>
      </c>
      <c r="BA1200" s="27" t="str">
        <f t="shared" si="1103"/>
        <v/>
      </c>
      <c r="BB1200" s="27" t="str">
        <f t="shared" si="1104"/>
        <v/>
      </c>
      <c r="BC1200" s="27" t="str">
        <f t="shared" si="1105"/>
        <v/>
      </c>
      <c r="BD1200" s="27" t="str">
        <f t="shared" si="1106"/>
        <v/>
      </c>
      <c r="BE1200" s="27" t="str">
        <f t="shared" si="1107"/>
        <v/>
      </c>
      <c r="BF1200" s="27" t="str">
        <f t="shared" si="1108"/>
        <v/>
      </c>
      <c r="BG1200" s="27" t="str">
        <f t="shared" si="1109"/>
        <v/>
      </c>
      <c r="BH1200" s="27" t="str">
        <f t="shared" si="1110"/>
        <v/>
      </c>
      <c r="BI1200" s="27" t="str">
        <f t="shared" si="1111"/>
        <v/>
      </c>
      <c r="BJ1200" s="27" t="str">
        <f t="shared" si="1112"/>
        <v/>
      </c>
      <c r="BK1200" s="27" t="str">
        <f t="shared" si="1113"/>
        <v/>
      </c>
      <c r="BL1200" s="27" t="str">
        <f t="shared" si="1114"/>
        <v/>
      </c>
      <c r="BM1200" s="27" t="str">
        <f t="shared" si="1115"/>
        <v/>
      </c>
      <c r="BN1200" s="27" t="str">
        <f t="shared" si="1116"/>
        <v/>
      </c>
      <c r="BO1200" s="27" t="str">
        <f t="shared" si="1117"/>
        <v/>
      </c>
      <c r="BP1200" s="27" t="str">
        <f t="shared" si="1118"/>
        <v/>
      </c>
    </row>
    <row r="1201" spans="39:68" x14ac:dyDescent="0.25">
      <c r="AM1201" s="27" t="str">
        <f t="shared" si="1089"/>
        <v/>
      </c>
      <c r="AN1201" s="27" t="str">
        <f t="shared" si="1090"/>
        <v/>
      </c>
      <c r="AO1201" s="27" t="str">
        <f t="shared" si="1091"/>
        <v/>
      </c>
      <c r="AP1201" s="27" t="str">
        <f t="shared" si="1092"/>
        <v/>
      </c>
      <c r="AQ1201" s="27" t="str">
        <f t="shared" si="1093"/>
        <v/>
      </c>
      <c r="AR1201" s="27" t="str">
        <f t="shared" si="1094"/>
        <v/>
      </c>
      <c r="AS1201" s="27" t="str">
        <f t="shared" si="1095"/>
        <v/>
      </c>
      <c r="AT1201" s="27" t="str">
        <f t="shared" si="1096"/>
        <v/>
      </c>
      <c r="AU1201" s="27" t="str">
        <f t="shared" si="1097"/>
        <v/>
      </c>
      <c r="AV1201" s="27" t="str">
        <f t="shared" si="1098"/>
        <v/>
      </c>
      <c r="AW1201" s="27" t="str">
        <f t="shared" si="1099"/>
        <v/>
      </c>
      <c r="AX1201" s="27" t="str">
        <f t="shared" si="1100"/>
        <v/>
      </c>
      <c r="AY1201" s="27" t="str">
        <f t="shared" si="1101"/>
        <v/>
      </c>
      <c r="AZ1201" s="27" t="str">
        <f t="shared" si="1102"/>
        <v/>
      </c>
      <c r="BA1201" s="27" t="str">
        <f t="shared" si="1103"/>
        <v/>
      </c>
      <c r="BB1201" s="27" t="str">
        <f t="shared" si="1104"/>
        <v/>
      </c>
      <c r="BC1201" s="27" t="str">
        <f t="shared" si="1105"/>
        <v/>
      </c>
      <c r="BD1201" s="27" t="str">
        <f t="shared" si="1106"/>
        <v/>
      </c>
      <c r="BE1201" s="27" t="str">
        <f t="shared" si="1107"/>
        <v/>
      </c>
      <c r="BF1201" s="27" t="str">
        <f t="shared" si="1108"/>
        <v/>
      </c>
      <c r="BG1201" s="27" t="str">
        <f t="shared" si="1109"/>
        <v/>
      </c>
      <c r="BH1201" s="27" t="str">
        <f t="shared" si="1110"/>
        <v/>
      </c>
      <c r="BI1201" s="27" t="str">
        <f t="shared" si="1111"/>
        <v/>
      </c>
      <c r="BJ1201" s="27" t="str">
        <f t="shared" si="1112"/>
        <v/>
      </c>
      <c r="BK1201" s="27" t="str">
        <f t="shared" si="1113"/>
        <v/>
      </c>
      <c r="BL1201" s="27" t="str">
        <f t="shared" si="1114"/>
        <v/>
      </c>
      <c r="BM1201" s="27" t="str">
        <f t="shared" si="1115"/>
        <v/>
      </c>
      <c r="BN1201" s="27" t="str">
        <f t="shared" si="1116"/>
        <v/>
      </c>
      <c r="BO1201" s="27" t="str">
        <f t="shared" si="1117"/>
        <v/>
      </c>
      <c r="BP1201" s="27" t="str">
        <f t="shared" si="1118"/>
        <v/>
      </c>
    </row>
    <row r="1202" spans="39:68" x14ac:dyDescent="0.25">
      <c r="AM1202" s="27" t="str">
        <f t="shared" si="1089"/>
        <v/>
      </c>
      <c r="AN1202" s="27" t="str">
        <f t="shared" si="1090"/>
        <v/>
      </c>
      <c r="AO1202" s="27" t="str">
        <f t="shared" si="1091"/>
        <v/>
      </c>
      <c r="AP1202" s="27" t="str">
        <f t="shared" si="1092"/>
        <v/>
      </c>
      <c r="AQ1202" s="27" t="str">
        <f t="shared" si="1093"/>
        <v/>
      </c>
      <c r="AR1202" s="27" t="str">
        <f t="shared" si="1094"/>
        <v/>
      </c>
      <c r="AS1202" s="27" t="str">
        <f t="shared" si="1095"/>
        <v/>
      </c>
      <c r="AT1202" s="27" t="str">
        <f t="shared" si="1096"/>
        <v/>
      </c>
      <c r="AU1202" s="27" t="str">
        <f t="shared" si="1097"/>
        <v/>
      </c>
      <c r="AV1202" s="27" t="str">
        <f t="shared" si="1098"/>
        <v/>
      </c>
      <c r="AW1202" s="27" t="str">
        <f t="shared" si="1099"/>
        <v/>
      </c>
      <c r="AX1202" s="27" t="str">
        <f t="shared" si="1100"/>
        <v/>
      </c>
      <c r="AY1202" s="27" t="str">
        <f t="shared" si="1101"/>
        <v/>
      </c>
      <c r="AZ1202" s="27" t="str">
        <f t="shared" si="1102"/>
        <v/>
      </c>
      <c r="BA1202" s="27" t="str">
        <f t="shared" si="1103"/>
        <v/>
      </c>
      <c r="BB1202" s="27" t="str">
        <f t="shared" si="1104"/>
        <v/>
      </c>
      <c r="BC1202" s="27" t="str">
        <f t="shared" si="1105"/>
        <v/>
      </c>
      <c r="BD1202" s="27" t="str">
        <f t="shared" si="1106"/>
        <v/>
      </c>
      <c r="BE1202" s="27" t="str">
        <f t="shared" si="1107"/>
        <v/>
      </c>
      <c r="BF1202" s="27" t="str">
        <f t="shared" si="1108"/>
        <v/>
      </c>
      <c r="BG1202" s="27" t="str">
        <f t="shared" si="1109"/>
        <v/>
      </c>
      <c r="BH1202" s="27" t="str">
        <f t="shared" si="1110"/>
        <v/>
      </c>
      <c r="BI1202" s="27" t="str">
        <f t="shared" si="1111"/>
        <v/>
      </c>
      <c r="BJ1202" s="27" t="str">
        <f t="shared" si="1112"/>
        <v/>
      </c>
      <c r="BK1202" s="27" t="str">
        <f t="shared" si="1113"/>
        <v/>
      </c>
      <c r="BL1202" s="27" t="str">
        <f t="shared" si="1114"/>
        <v/>
      </c>
      <c r="BM1202" s="27" t="str">
        <f t="shared" si="1115"/>
        <v/>
      </c>
      <c r="BN1202" s="27" t="str">
        <f t="shared" si="1116"/>
        <v/>
      </c>
      <c r="BO1202" s="27" t="str">
        <f t="shared" si="1117"/>
        <v/>
      </c>
      <c r="BP1202" s="27" t="str">
        <f t="shared" si="1118"/>
        <v/>
      </c>
    </row>
    <row r="1203" spans="39:68" x14ac:dyDescent="0.25">
      <c r="AM1203" s="27" t="str">
        <f t="shared" si="1089"/>
        <v/>
      </c>
      <c r="AN1203" s="27" t="str">
        <f t="shared" si="1090"/>
        <v/>
      </c>
      <c r="AO1203" s="27" t="str">
        <f t="shared" si="1091"/>
        <v/>
      </c>
      <c r="AP1203" s="27" t="str">
        <f t="shared" si="1092"/>
        <v/>
      </c>
      <c r="AQ1203" s="27" t="str">
        <f t="shared" si="1093"/>
        <v/>
      </c>
      <c r="AR1203" s="27" t="str">
        <f t="shared" si="1094"/>
        <v/>
      </c>
      <c r="AS1203" s="27" t="str">
        <f t="shared" si="1095"/>
        <v/>
      </c>
      <c r="AT1203" s="27" t="str">
        <f t="shared" si="1096"/>
        <v/>
      </c>
      <c r="AU1203" s="27" t="str">
        <f t="shared" si="1097"/>
        <v/>
      </c>
      <c r="AV1203" s="27" t="str">
        <f t="shared" si="1098"/>
        <v/>
      </c>
      <c r="AW1203" s="27" t="str">
        <f t="shared" si="1099"/>
        <v/>
      </c>
      <c r="AX1203" s="27" t="str">
        <f t="shared" si="1100"/>
        <v/>
      </c>
      <c r="AY1203" s="27" t="str">
        <f t="shared" si="1101"/>
        <v/>
      </c>
      <c r="AZ1203" s="27" t="str">
        <f t="shared" si="1102"/>
        <v/>
      </c>
      <c r="BA1203" s="27" t="str">
        <f t="shared" si="1103"/>
        <v/>
      </c>
      <c r="BB1203" s="27" t="str">
        <f t="shared" si="1104"/>
        <v/>
      </c>
      <c r="BC1203" s="27" t="str">
        <f t="shared" si="1105"/>
        <v/>
      </c>
      <c r="BD1203" s="27" t="str">
        <f t="shared" si="1106"/>
        <v/>
      </c>
      <c r="BE1203" s="27" t="str">
        <f t="shared" si="1107"/>
        <v/>
      </c>
      <c r="BF1203" s="27" t="str">
        <f t="shared" si="1108"/>
        <v/>
      </c>
      <c r="BG1203" s="27" t="str">
        <f t="shared" si="1109"/>
        <v/>
      </c>
      <c r="BH1203" s="27" t="str">
        <f t="shared" si="1110"/>
        <v/>
      </c>
      <c r="BI1203" s="27" t="str">
        <f t="shared" si="1111"/>
        <v/>
      </c>
      <c r="BJ1203" s="27" t="str">
        <f t="shared" si="1112"/>
        <v/>
      </c>
      <c r="BK1203" s="27" t="str">
        <f t="shared" si="1113"/>
        <v/>
      </c>
      <c r="BL1203" s="27" t="str">
        <f t="shared" si="1114"/>
        <v/>
      </c>
      <c r="BM1203" s="27" t="str">
        <f t="shared" si="1115"/>
        <v/>
      </c>
      <c r="BN1203" s="27" t="str">
        <f t="shared" si="1116"/>
        <v/>
      </c>
      <c r="BO1203" s="27" t="str">
        <f t="shared" si="1117"/>
        <v/>
      </c>
      <c r="BP1203" s="27" t="str">
        <f t="shared" si="1118"/>
        <v/>
      </c>
    </row>
    <row r="1204" spans="39:68" x14ac:dyDescent="0.25">
      <c r="AM1204" s="27" t="str">
        <f t="shared" si="1089"/>
        <v/>
      </c>
      <c r="AN1204" s="27" t="str">
        <f t="shared" si="1090"/>
        <v/>
      </c>
      <c r="AO1204" s="27" t="str">
        <f t="shared" si="1091"/>
        <v/>
      </c>
      <c r="AP1204" s="27" t="str">
        <f t="shared" si="1092"/>
        <v/>
      </c>
      <c r="AQ1204" s="27" t="str">
        <f t="shared" si="1093"/>
        <v/>
      </c>
      <c r="AR1204" s="27" t="str">
        <f t="shared" si="1094"/>
        <v/>
      </c>
      <c r="AS1204" s="27" t="str">
        <f t="shared" si="1095"/>
        <v/>
      </c>
      <c r="AT1204" s="27" t="str">
        <f t="shared" si="1096"/>
        <v/>
      </c>
      <c r="AU1204" s="27" t="str">
        <f t="shared" si="1097"/>
        <v/>
      </c>
      <c r="AV1204" s="27" t="str">
        <f t="shared" si="1098"/>
        <v/>
      </c>
      <c r="AW1204" s="27" t="str">
        <f t="shared" si="1099"/>
        <v/>
      </c>
      <c r="AX1204" s="27" t="str">
        <f t="shared" si="1100"/>
        <v/>
      </c>
      <c r="AY1204" s="27" t="str">
        <f t="shared" si="1101"/>
        <v/>
      </c>
      <c r="AZ1204" s="27" t="str">
        <f t="shared" si="1102"/>
        <v/>
      </c>
      <c r="BA1204" s="27" t="str">
        <f t="shared" si="1103"/>
        <v/>
      </c>
      <c r="BB1204" s="27" t="str">
        <f t="shared" si="1104"/>
        <v/>
      </c>
      <c r="BC1204" s="27" t="str">
        <f t="shared" si="1105"/>
        <v/>
      </c>
      <c r="BD1204" s="27" t="str">
        <f t="shared" si="1106"/>
        <v/>
      </c>
      <c r="BE1204" s="27" t="str">
        <f t="shared" si="1107"/>
        <v/>
      </c>
      <c r="BF1204" s="27" t="str">
        <f t="shared" si="1108"/>
        <v/>
      </c>
      <c r="BG1204" s="27" t="str">
        <f t="shared" si="1109"/>
        <v/>
      </c>
      <c r="BH1204" s="27" t="str">
        <f t="shared" si="1110"/>
        <v/>
      </c>
      <c r="BI1204" s="27" t="str">
        <f t="shared" si="1111"/>
        <v/>
      </c>
      <c r="BJ1204" s="27" t="str">
        <f t="shared" si="1112"/>
        <v/>
      </c>
      <c r="BK1204" s="27" t="str">
        <f t="shared" si="1113"/>
        <v/>
      </c>
      <c r="BL1204" s="27" t="str">
        <f t="shared" si="1114"/>
        <v/>
      </c>
      <c r="BM1204" s="27" t="str">
        <f t="shared" si="1115"/>
        <v/>
      </c>
      <c r="BN1204" s="27" t="str">
        <f t="shared" si="1116"/>
        <v/>
      </c>
      <c r="BO1204" s="27" t="str">
        <f t="shared" si="1117"/>
        <v/>
      </c>
      <c r="BP1204" s="27" t="str">
        <f t="shared" si="1118"/>
        <v/>
      </c>
    </row>
    <row r="1205" spans="39:68" x14ac:dyDescent="0.25">
      <c r="AM1205" s="27" t="str">
        <f t="shared" si="1089"/>
        <v/>
      </c>
      <c r="AN1205" s="27" t="str">
        <f t="shared" si="1090"/>
        <v/>
      </c>
      <c r="AO1205" s="27" t="str">
        <f t="shared" si="1091"/>
        <v/>
      </c>
      <c r="AP1205" s="27" t="str">
        <f t="shared" si="1092"/>
        <v/>
      </c>
      <c r="AQ1205" s="27" t="str">
        <f t="shared" si="1093"/>
        <v/>
      </c>
      <c r="AR1205" s="27" t="str">
        <f t="shared" si="1094"/>
        <v/>
      </c>
      <c r="AS1205" s="27" t="str">
        <f t="shared" si="1095"/>
        <v/>
      </c>
      <c r="AT1205" s="27" t="str">
        <f t="shared" si="1096"/>
        <v/>
      </c>
      <c r="AU1205" s="27" t="str">
        <f t="shared" si="1097"/>
        <v/>
      </c>
      <c r="AV1205" s="27" t="str">
        <f t="shared" si="1098"/>
        <v/>
      </c>
      <c r="AW1205" s="27" t="str">
        <f t="shared" si="1099"/>
        <v/>
      </c>
      <c r="AX1205" s="27" t="str">
        <f t="shared" si="1100"/>
        <v/>
      </c>
      <c r="AY1205" s="27" t="str">
        <f t="shared" si="1101"/>
        <v/>
      </c>
      <c r="AZ1205" s="27" t="str">
        <f t="shared" si="1102"/>
        <v/>
      </c>
      <c r="BA1205" s="27" t="str">
        <f t="shared" si="1103"/>
        <v/>
      </c>
      <c r="BB1205" s="27" t="str">
        <f t="shared" si="1104"/>
        <v/>
      </c>
      <c r="BC1205" s="27" t="str">
        <f t="shared" si="1105"/>
        <v/>
      </c>
      <c r="BD1205" s="27" t="str">
        <f t="shared" si="1106"/>
        <v/>
      </c>
      <c r="BE1205" s="27" t="str">
        <f t="shared" si="1107"/>
        <v/>
      </c>
      <c r="BF1205" s="27" t="str">
        <f t="shared" si="1108"/>
        <v/>
      </c>
      <c r="BG1205" s="27" t="str">
        <f t="shared" si="1109"/>
        <v/>
      </c>
      <c r="BH1205" s="27" t="str">
        <f t="shared" si="1110"/>
        <v/>
      </c>
      <c r="BI1205" s="27" t="str">
        <f t="shared" si="1111"/>
        <v/>
      </c>
      <c r="BJ1205" s="27" t="str">
        <f t="shared" si="1112"/>
        <v/>
      </c>
      <c r="BK1205" s="27" t="str">
        <f t="shared" si="1113"/>
        <v/>
      </c>
      <c r="BL1205" s="27" t="str">
        <f t="shared" si="1114"/>
        <v/>
      </c>
      <c r="BM1205" s="27" t="str">
        <f t="shared" si="1115"/>
        <v/>
      </c>
      <c r="BN1205" s="27" t="str">
        <f t="shared" si="1116"/>
        <v/>
      </c>
      <c r="BO1205" s="27" t="str">
        <f t="shared" si="1117"/>
        <v/>
      </c>
      <c r="BP1205" s="27" t="str">
        <f t="shared" si="1118"/>
        <v/>
      </c>
    </row>
    <row r="1206" spans="39:68" x14ac:dyDescent="0.25">
      <c r="AM1206" s="27" t="str">
        <f t="shared" si="1089"/>
        <v/>
      </c>
      <c r="AN1206" s="27" t="str">
        <f t="shared" si="1090"/>
        <v/>
      </c>
      <c r="AO1206" s="27" t="str">
        <f t="shared" si="1091"/>
        <v/>
      </c>
      <c r="AP1206" s="27" t="str">
        <f t="shared" si="1092"/>
        <v/>
      </c>
      <c r="AQ1206" s="27" t="str">
        <f t="shared" si="1093"/>
        <v/>
      </c>
      <c r="AR1206" s="27" t="str">
        <f t="shared" si="1094"/>
        <v/>
      </c>
      <c r="AS1206" s="27" t="str">
        <f t="shared" si="1095"/>
        <v/>
      </c>
      <c r="AT1206" s="27" t="str">
        <f t="shared" si="1096"/>
        <v/>
      </c>
      <c r="AU1206" s="27" t="str">
        <f t="shared" si="1097"/>
        <v/>
      </c>
      <c r="AV1206" s="27" t="str">
        <f t="shared" si="1098"/>
        <v/>
      </c>
      <c r="AW1206" s="27" t="str">
        <f t="shared" si="1099"/>
        <v/>
      </c>
      <c r="AX1206" s="27" t="str">
        <f t="shared" si="1100"/>
        <v/>
      </c>
      <c r="AY1206" s="27" t="str">
        <f t="shared" si="1101"/>
        <v/>
      </c>
      <c r="AZ1206" s="27" t="str">
        <f t="shared" si="1102"/>
        <v/>
      </c>
      <c r="BA1206" s="27" t="str">
        <f t="shared" si="1103"/>
        <v/>
      </c>
      <c r="BB1206" s="27" t="str">
        <f t="shared" si="1104"/>
        <v/>
      </c>
      <c r="BC1206" s="27" t="str">
        <f t="shared" si="1105"/>
        <v/>
      </c>
      <c r="BD1206" s="27" t="str">
        <f t="shared" si="1106"/>
        <v/>
      </c>
      <c r="BE1206" s="27" t="str">
        <f t="shared" si="1107"/>
        <v/>
      </c>
      <c r="BF1206" s="27" t="str">
        <f t="shared" si="1108"/>
        <v/>
      </c>
      <c r="BG1206" s="27" t="str">
        <f t="shared" si="1109"/>
        <v/>
      </c>
      <c r="BH1206" s="27" t="str">
        <f t="shared" si="1110"/>
        <v/>
      </c>
      <c r="BI1206" s="27" t="str">
        <f t="shared" si="1111"/>
        <v/>
      </c>
      <c r="BJ1206" s="27" t="str">
        <f t="shared" si="1112"/>
        <v/>
      </c>
      <c r="BK1206" s="27" t="str">
        <f t="shared" si="1113"/>
        <v/>
      </c>
      <c r="BL1206" s="27" t="str">
        <f t="shared" si="1114"/>
        <v/>
      </c>
      <c r="BM1206" s="27" t="str">
        <f t="shared" si="1115"/>
        <v/>
      </c>
      <c r="BN1206" s="27" t="str">
        <f t="shared" si="1116"/>
        <v/>
      </c>
      <c r="BO1206" s="27" t="str">
        <f t="shared" si="1117"/>
        <v/>
      </c>
      <c r="BP1206" s="27" t="str">
        <f t="shared" si="1118"/>
        <v/>
      </c>
    </row>
    <row r="1207" spans="39:68" x14ac:dyDescent="0.25">
      <c r="AM1207" s="27" t="str">
        <f t="shared" si="1089"/>
        <v/>
      </c>
      <c r="AN1207" s="27" t="str">
        <f t="shared" si="1090"/>
        <v/>
      </c>
      <c r="AO1207" s="27" t="str">
        <f t="shared" si="1091"/>
        <v/>
      </c>
      <c r="AP1207" s="27" t="str">
        <f t="shared" si="1092"/>
        <v/>
      </c>
      <c r="AQ1207" s="27" t="str">
        <f t="shared" si="1093"/>
        <v/>
      </c>
      <c r="AR1207" s="27" t="str">
        <f t="shared" si="1094"/>
        <v/>
      </c>
      <c r="AS1207" s="27" t="str">
        <f t="shared" si="1095"/>
        <v/>
      </c>
      <c r="AT1207" s="27" t="str">
        <f t="shared" si="1096"/>
        <v/>
      </c>
      <c r="AU1207" s="27" t="str">
        <f t="shared" si="1097"/>
        <v/>
      </c>
      <c r="AV1207" s="27" t="str">
        <f t="shared" si="1098"/>
        <v/>
      </c>
      <c r="AW1207" s="27" t="str">
        <f t="shared" si="1099"/>
        <v/>
      </c>
      <c r="AX1207" s="27" t="str">
        <f t="shared" si="1100"/>
        <v/>
      </c>
      <c r="AY1207" s="27" t="str">
        <f t="shared" si="1101"/>
        <v/>
      </c>
      <c r="AZ1207" s="27" t="str">
        <f t="shared" si="1102"/>
        <v/>
      </c>
      <c r="BA1207" s="27" t="str">
        <f t="shared" si="1103"/>
        <v/>
      </c>
      <c r="BB1207" s="27" t="str">
        <f t="shared" si="1104"/>
        <v/>
      </c>
      <c r="BC1207" s="27" t="str">
        <f t="shared" si="1105"/>
        <v/>
      </c>
      <c r="BD1207" s="27" t="str">
        <f t="shared" si="1106"/>
        <v/>
      </c>
      <c r="BE1207" s="27" t="str">
        <f t="shared" si="1107"/>
        <v/>
      </c>
      <c r="BF1207" s="27" t="str">
        <f t="shared" si="1108"/>
        <v/>
      </c>
      <c r="BG1207" s="27" t="str">
        <f t="shared" si="1109"/>
        <v/>
      </c>
      <c r="BH1207" s="27" t="str">
        <f t="shared" si="1110"/>
        <v/>
      </c>
      <c r="BI1207" s="27" t="str">
        <f t="shared" si="1111"/>
        <v/>
      </c>
      <c r="BJ1207" s="27" t="str">
        <f t="shared" si="1112"/>
        <v/>
      </c>
      <c r="BK1207" s="27" t="str">
        <f t="shared" si="1113"/>
        <v/>
      </c>
      <c r="BL1207" s="27" t="str">
        <f t="shared" si="1114"/>
        <v/>
      </c>
      <c r="BM1207" s="27" t="str">
        <f t="shared" si="1115"/>
        <v/>
      </c>
      <c r="BN1207" s="27" t="str">
        <f t="shared" si="1116"/>
        <v/>
      </c>
      <c r="BO1207" s="27" t="str">
        <f t="shared" si="1117"/>
        <v/>
      </c>
      <c r="BP1207" s="27" t="str">
        <f t="shared" si="1118"/>
        <v/>
      </c>
    </row>
    <row r="1208" spans="39:68" x14ac:dyDescent="0.25">
      <c r="AM1208" s="27" t="str">
        <f t="shared" si="1089"/>
        <v/>
      </c>
      <c r="AN1208" s="27" t="str">
        <f t="shared" si="1090"/>
        <v/>
      </c>
      <c r="AO1208" s="27" t="str">
        <f t="shared" si="1091"/>
        <v/>
      </c>
      <c r="AP1208" s="27" t="str">
        <f t="shared" si="1092"/>
        <v/>
      </c>
      <c r="AQ1208" s="27" t="str">
        <f t="shared" si="1093"/>
        <v/>
      </c>
      <c r="AR1208" s="27" t="str">
        <f t="shared" si="1094"/>
        <v/>
      </c>
      <c r="AS1208" s="27" t="str">
        <f t="shared" si="1095"/>
        <v/>
      </c>
      <c r="AT1208" s="27" t="str">
        <f t="shared" si="1096"/>
        <v/>
      </c>
      <c r="AU1208" s="27" t="str">
        <f t="shared" si="1097"/>
        <v/>
      </c>
      <c r="AV1208" s="27" t="str">
        <f t="shared" si="1098"/>
        <v/>
      </c>
      <c r="AW1208" s="27" t="str">
        <f t="shared" si="1099"/>
        <v/>
      </c>
      <c r="AX1208" s="27" t="str">
        <f t="shared" si="1100"/>
        <v/>
      </c>
      <c r="AY1208" s="27" t="str">
        <f t="shared" si="1101"/>
        <v/>
      </c>
      <c r="AZ1208" s="27" t="str">
        <f t="shared" si="1102"/>
        <v/>
      </c>
      <c r="BA1208" s="27" t="str">
        <f t="shared" si="1103"/>
        <v/>
      </c>
      <c r="BB1208" s="27" t="str">
        <f t="shared" si="1104"/>
        <v/>
      </c>
      <c r="BC1208" s="27" t="str">
        <f t="shared" si="1105"/>
        <v/>
      </c>
      <c r="BD1208" s="27" t="str">
        <f t="shared" si="1106"/>
        <v/>
      </c>
      <c r="BE1208" s="27" t="str">
        <f t="shared" si="1107"/>
        <v/>
      </c>
      <c r="BF1208" s="27" t="str">
        <f t="shared" si="1108"/>
        <v/>
      </c>
      <c r="BG1208" s="27" t="str">
        <f t="shared" si="1109"/>
        <v/>
      </c>
      <c r="BH1208" s="27" t="str">
        <f t="shared" si="1110"/>
        <v/>
      </c>
      <c r="BI1208" s="27" t="str">
        <f t="shared" si="1111"/>
        <v/>
      </c>
      <c r="BJ1208" s="27" t="str">
        <f t="shared" si="1112"/>
        <v/>
      </c>
      <c r="BK1208" s="27" t="str">
        <f t="shared" si="1113"/>
        <v/>
      </c>
      <c r="BL1208" s="27" t="str">
        <f t="shared" si="1114"/>
        <v/>
      </c>
      <c r="BM1208" s="27" t="str">
        <f t="shared" si="1115"/>
        <v/>
      </c>
      <c r="BN1208" s="27" t="str">
        <f t="shared" si="1116"/>
        <v/>
      </c>
      <c r="BO1208" s="27" t="str">
        <f t="shared" si="1117"/>
        <v/>
      </c>
      <c r="BP1208" s="27" t="str">
        <f t="shared" si="1118"/>
        <v/>
      </c>
    </row>
    <row r="1209" spans="39:68" x14ac:dyDescent="0.25">
      <c r="AM1209" s="27" t="str">
        <f t="shared" si="1089"/>
        <v/>
      </c>
      <c r="AN1209" s="27" t="str">
        <f t="shared" si="1090"/>
        <v/>
      </c>
      <c r="AO1209" s="27" t="str">
        <f t="shared" si="1091"/>
        <v/>
      </c>
      <c r="AP1209" s="27" t="str">
        <f t="shared" si="1092"/>
        <v/>
      </c>
      <c r="AQ1209" s="27" t="str">
        <f t="shared" si="1093"/>
        <v/>
      </c>
      <c r="AR1209" s="27" t="str">
        <f t="shared" si="1094"/>
        <v/>
      </c>
      <c r="AS1209" s="27" t="str">
        <f t="shared" si="1095"/>
        <v/>
      </c>
      <c r="AT1209" s="27" t="str">
        <f t="shared" si="1096"/>
        <v/>
      </c>
      <c r="AU1209" s="27" t="str">
        <f t="shared" si="1097"/>
        <v/>
      </c>
      <c r="AV1209" s="27" t="str">
        <f t="shared" si="1098"/>
        <v/>
      </c>
      <c r="AW1209" s="27" t="str">
        <f t="shared" si="1099"/>
        <v/>
      </c>
      <c r="AX1209" s="27" t="str">
        <f t="shared" si="1100"/>
        <v/>
      </c>
      <c r="AY1209" s="27" t="str">
        <f t="shared" si="1101"/>
        <v/>
      </c>
      <c r="AZ1209" s="27" t="str">
        <f t="shared" si="1102"/>
        <v/>
      </c>
      <c r="BA1209" s="27" t="str">
        <f t="shared" si="1103"/>
        <v/>
      </c>
      <c r="BB1209" s="27" t="str">
        <f t="shared" si="1104"/>
        <v/>
      </c>
      <c r="BC1209" s="27" t="str">
        <f t="shared" si="1105"/>
        <v/>
      </c>
      <c r="BD1209" s="27" t="str">
        <f t="shared" si="1106"/>
        <v/>
      </c>
      <c r="BE1209" s="27" t="str">
        <f t="shared" si="1107"/>
        <v/>
      </c>
      <c r="BF1209" s="27" t="str">
        <f t="shared" si="1108"/>
        <v/>
      </c>
      <c r="BG1209" s="27" t="str">
        <f t="shared" si="1109"/>
        <v/>
      </c>
      <c r="BH1209" s="27" t="str">
        <f t="shared" si="1110"/>
        <v/>
      </c>
      <c r="BI1209" s="27" t="str">
        <f t="shared" si="1111"/>
        <v/>
      </c>
      <c r="BJ1209" s="27" t="str">
        <f t="shared" si="1112"/>
        <v/>
      </c>
      <c r="BK1209" s="27" t="str">
        <f t="shared" si="1113"/>
        <v/>
      </c>
      <c r="BL1209" s="27" t="str">
        <f t="shared" si="1114"/>
        <v/>
      </c>
      <c r="BM1209" s="27" t="str">
        <f t="shared" si="1115"/>
        <v/>
      </c>
      <c r="BN1209" s="27" t="str">
        <f t="shared" si="1116"/>
        <v/>
      </c>
      <c r="BO1209" s="27" t="str">
        <f t="shared" si="1117"/>
        <v/>
      </c>
      <c r="BP1209" s="27" t="str">
        <f t="shared" si="1118"/>
        <v/>
      </c>
    </row>
    <row r="1210" spans="39:68" x14ac:dyDescent="0.25">
      <c r="AM1210" s="27" t="str">
        <f t="shared" si="1089"/>
        <v/>
      </c>
      <c r="AN1210" s="27" t="str">
        <f t="shared" si="1090"/>
        <v/>
      </c>
      <c r="AO1210" s="27" t="str">
        <f t="shared" si="1091"/>
        <v/>
      </c>
      <c r="AP1210" s="27" t="str">
        <f t="shared" si="1092"/>
        <v/>
      </c>
      <c r="AQ1210" s="27" t="str">
        <f t="shared" si="1093"/>
        <v/>
      </c>
      <c r="AR1210" s="27" t="str">
        <f t="shared" si="1094"/>
        <v/>
      </c>
      <c r="AS1210" s="27" t="str">
        <f t="shared" si="1095"/>
        <v/>
      </c>
      <c r="AT1210" s="27" t="str">
        <f t="shared" si="1096"/>
        <v/>
      </c>
      <c r="AU1210" s="27" t="str">
        <f t="shared" si="1097"/>
        <v/>
      </c>
      <c r="AV1210" s="27" t="str">
        <f t="shared" si="1098"/>
        <v/>
      </c>
      <c r="AW1210" s="27" t="str">
        <f t="shared" si="1099"/>
        <v/>
      </c>
      <c r="AX1210" s="27" t="str">
        <f t="shared" si="1100"/>
        <v/>
      </c>
      <c r="AY1210" s="27" t="str">
        <f t="shared" si="1101"/>
        <v/>
      </c>
      <c r="AZ1210" s="27" t="str">
        <f t="shared" si="1102"/>
        <v/>
      </c>
      <c r="BA1210" s="27" t="str">
        <f t="shared" si="1103"/>
        <v/>
      </c>
      <c r="BB1210" s="27" t="str">
        <f t="shared" si="1104"/>
        <v/>
      </c>
      <c r="BC1210" s="27" t="str">
        <f t="shared" si="1105"/>
        <v/>
      </c>
      <c r="BD1210" s="27" t="str">
        <f t="shared" si="1106"/>
        <v/>
      </c>
      <c r="BE1210" s="27" t="str">
        <f t="shared" si="1107"/>
        <v/>
      </c>
      <c r="BF1210" s="27" t="str">
        <f t="shared" si="1108"/>
        <v/>
      </c>
      <c r="BG1210" s="27" t="str">
        <f t="shared" si="1109"/>
        <v/>
      </c>
      <c r="BH1210" s="27" t="str">
        <f t="shared" si="1110"/>
        <v/>
      </c>
      <c r="BI1210" s="27" t="str">
        <f t="shared" si="1111"/>
        <v/>
      </c>
      <c r="BJ1210" s="27" t="str">
        <f t="shared" si="1112"/>
        <v/>
      </c>
      <c r="BK1210" s="27" t="str">
        <f t="shared" si="1113"/>
        <v/>
      </c>
      <c r="BL1210" s="27" t="str">
        <f t="shared" si="1114"/>
        <v/>
      </c>
      <c r="BM1210" s="27" t="str">
        <f t="shared" si="1115"/>
        <v/>
      </c>
      <c r="BN1210" s="27" t="str">
        <f t="shared" si="1116"/>
        <v/>
      </c>
      <c r="BO1210" s="27" t="str">
        <f t="shared" si="1117"/>
        <v/>
      </c>
      <c r="BP1210" s="27" t="str">
        <f t="shared" si="1118"/>
        <v/>
      </c>
    </row>
    <row r="1211" spans="39:68" x14ac:dyDescent="0.25">
      <c r="AM1211" s="27" t="str">
        <f t="shared" si="1089"/>
        <v/>
      </c>
      <c r="AN1211" s="27" t="str">
        <f t="shared" si="1090"/>
        <v/>
      </c>
      <c r="AO1211" s="27" t="str">
        <f t="shared" si="1091"/>
        <v/>
      </c>
      <c r="AP1211" s="27" t="str">
        <f t="shared" si="1092"/>
        <v/>
      </c>
      <c r="AQ1211" s="27" t="str">
        <f t="shared" si="1093"/>
        <v/>
      </c>
      <c r="AR1211" s="27" t="str">
        <f t="shared" si="1094"/>
        <v/>
      </c>
      <c r="AS1211" s="27" t="str">
        <f t="shared" si="1095"/>
        <v/>
      </c>
      <c r="AT1211" s="27" t="str">
        <f t="shared" si="1096"/>
        <v/>
      </c>
      <c r="AU1211" s="27" t="str">
        <f t="shared" si="1097"/>
        <v/>
      </c>
      <c r="AV1211" s="27" t="str">
        <f t="shared" si="1098"/>
        <v/>
      </c>
      <c r="AW1211" s="27" t="str">
        <f t="shared" si="1099"/>
        <v/>
      </c>
      <c r="AX1211" s="27" t="str">
        <f t="shared" si="1100"/>
        <v/>
      </c>
      <c r="AY1211" s="27" t="str">
        <f t="shared" si="1101"/>
        <v/>
      </c>
      <c r="AZ1211" s="27" t="str">
        <f t="shared" si="1102"/>
        <v/>
      </c>
      <c r="BA1211" s="27" t="str">
        <f t="shared" si="1103"/>
        <v/>
      </c>
      <c r="BB1211" s="27" t="str">
        <f t="shared" si="1104"/>
        <v/>
      </c>
      <c r="BC1211" s="27" t="str">
        <f t="shared" si="1105"/>
        <v/>
      </c>
      <c r="BD1211" s="27" t="str">
        <f t="shared" si="1106"/>
        <v/>
      </c>
      <c r="BE1211" s="27" t="str">
        <f t="shared" si="1107"/>
        <v/>
      </c>
      <c r="BF1211" s="27" t="str">
        <f t="shared" si="1108"/>
        <v/>
      </c>
      <c r="BG1211" s="27" t="str">
        <f t="shared" si="1109"/>
        <v/>
      </c>
      <c r="BH1211" s="27" t="str">
        <f t="shared" si="1110"/>
        <v/>
      </c>
      <c r="BI1211" s="27" t="str">
        <f t="shared" si="1111"/>
        <v/>
      </c>
      <c r="BJ1211" s="27" t="str">
        <f t="shared" si="1112"/>
        <v/>
      </c>
      <c r="BK1211" s="27" t="str">
        <f t="shared" si="1113"/>
        <v/>
      </c>
      <c r="BL1211" s="27" t="str">
        <f t="shared" si="1114"/>
        <v/>
      </c>
      <c r="BM1211" s="27" t="str">
        <f t="shared" si="1115"/>
        <v/>
      </c>
      <c r="BN1211" s="27" t="str">
        <f t="shared" si="1116"/>
        <v/>
      </c>
      <c r="BO1211" s="27" t="str">
        <f t="shared" si="1117"/>
        <v/>
      </c>
      <c r="BP1211" s="27" t="str">
        <f t="shared" si="1118"/>
        <v/>
      </c>
    </row>
    <row r="1212" spans="39:68" x14ac:dyDescent="0.25">
      <c r="AM1212" s="27" t="str">
        <f t="shared" si="1089"/>
        <v/>
      </c>
      <c r="AN1212" s="27" t="str">
        <f t="shared" si="1090"/>
        <v/>
      </c>
      <c r="AO1212" s="27" t="str">
        <f t="shared" si="1091"/>
        <v/>
      </c>
      <c r="AP1212" s="27" t="str">
        <f t="shared" si="1092"/>
        <v/>
      </c>
      <c r="AQ1212" s="27" t="str">
        <f t="shared" si="1093"/>
        <v/>
      </c>
      <c r="AR1212" s="27" t="str">
        <f t="shared" si="1094"/>
        <v/>
      </c>
      <c r="AS1212" s="27" t="str">
        <f t="shared" si="1095"/>
        <v/>
      </c>
      <c r="AT1212" s="27" t="str">
        <f t="shared" si="1096"/>
        <v/>
      </c>
      <c r="AU1212" s="27" t="str">
        <f t="shared" si="1097"/>
        <v/>
      </c>
      <c r="AV1212" s="27" t="str">
        <f t="shared" si="1098"/>
        <v/>
      </c>
      <c r="AW1212" s="27" t="str">
        <f t="shared" si="1099"/>
        <v/>
      </c>
      <c r="AX1212" s="27" t="str">
        <f t="shared" si="1100"/>
        <v/>
      </c>
      <c r="AY1212" s="27" t="str">
        <f t="shared" si="1101"/>
        <v/>
      </c>
      <c r="AZ1212" s="27" t="str">
        <f t="shared" si="1102"/>
        <v/>
      </c>
      <c r="BA1212" s="27" t="str">
        <f t="shared" si="1103"/>
        <v/>
      </c>
      <c r="BB1212" s="27" t="str">
        <f t="shared" si="1104"/>
        <v/>
      </c>
      <c r="BC1212" s="27" t="str">
        <f t="shared" si="1105"/>
        <v/>
      </c>
      <c r="BD1212" s="27" t="str">
        <f t="shared" si="1106"/>
        <v/>
      </c>
      <c r="BE1212" s="27" t="str">
        <f t="shared" si="1107"/>
        <v/>
      </c>
      <c r="BF1212" s="27" t="str">
        <f t="shared" si="1108"/>
        <v/>
      </c>
      <c r="BG1212" s="27" t="str">
        <f t="shared" si="1109"/>
        <v/>
      </c>
      <c r="BH1212" s="27" t="str">
        <f t="shared" si="1110"/>
        <v/>
      </c>
      <c r="BI1212" s="27" t="str">
        <f t="shared" si="1111"/>
        <v/>
      </c>
      <c r="BJ1212" s="27" t="str">
        <f t="shared" si="1112"/>
        <v/>
      </c>
      <c r="BK1212" s="27" t="str">
        <f t="shared" si="1113"/>
        <v/>
      </c>
      <c r="BL1212" s="27" t="str">
        <f t="shared" si="1114"/>
        <v/>
      </c>
      <c r="BM1212" s="27" t="str">
        <f t="shared" si="1115"/>
        <v/>
      </c>
      <c r="BN1212" s="27" t="str">
        <f t="shared" si="1116"/>
        <v/>
      </c>
      <c r="BO1212" s="27" t="str">
        <f t="shared" si="1117"/>
        <v/>
      </c>
      <c r="BP1212" s="27" t="str">
        <f t="shared" si="1118"/>
        <v/>
      </c>
    </row>
    <row r="1213" spans="39:68" x14ac:dyDescent="0.25">
      <c r="AM1213" s="27" t="str">
        <f t="shared" si="1089"/>
        <v/>
      </c>
      <c r="AN1213" s="27" t="str">
        <f t="shared" si="1090"/>
        <v/>
      </c>
      <c r="AO1213" s="27" t="str">
        <f t="shared" si="1091"/>
        <v/>
      </c>
      <c r="AP1213" s="27" t="str">
        <f t="shared" si="1092"/>
        <v/>
      </c>
      <c r="AQ1213" s="27" t="str">
        <f t="shared" si="1093"/>
        <v/>
      </c>
      <c r="AR1213" s="27" t="str">
        <f t="shared" si="1094"/>
        <v/>
      </c>
      <c r="AS1213" s="27" t="str">
        <f t="shared" si="1095"/>
        <v/>
      </c>
      <c r="AT1213" s="27" t="str">
        <f t="shared" si="1096"/>
        <v/>
      </c>
      <c r="AU1213" s="27" t="str">
        <f t="shared" si="1097"/>
        <v/>
      </c>
      <c r="AV1213" s="27" t="str">
        <f t="shared" si="1098"/>
        <v/>
      </c>
      <c r="AW1213" s="27" t="str">
        <f t="shared" si="1099"/>
        <v/>
      </c>
      <c r="AX1213" s="27" t="str">
        <f t="shared" si="1100"/>
        <v/>
      </c>
      <c r="AY1213" s="27" t="str">
        <f t="shared" si="1101"/>
        <v/>
      </c>
      <c r="AZ1213" s="27" t="str">
        <f t="shared" si="1102"/>
        <v/>
      </c>
      <c r="BA1213" s="27" t="str">
        <f t="shared" si="1103"/>
        <v/>
      </c>
      <c r="BB1213" s="27" t="str">
        <f t="shared" si="1104"/>
        <v/>
      </c>
      <c r="BC1213" s="27" t="str">
        <f t="shared" si="1105"/>
        <v/>
      </c>
      <c r="BD1213" s="27" t="str">
        <f t="shared" si="1106"/>
        <v/>
      </c>
      <c r="BE1213" s="27" t="str">
        <f t="shared" si="1107"/>
        <v/>
      </c>
      <c r="BF1213" s="27" t="str">
        <f t="shared" si="1108"/>
        <v/>
      </c>
      <c r="BG1213" s="27" t="str">
        <f t="shared" si="1109"/>
        <v/>
      </c>
      <c r="BH1213" s="27" t="str">
        <f t="shared" si="1110"/>
        <v/>
      </c>
      <c r="BI1213" s="27" t="str">
        <f t="shared" si="1111"/>
        <v/>
      </c>
      <c r="BJ1213" s="27" t="str">
        <f t="shared" si="1112"/>
        <v/>
      </c>
      <c r="BK1213" s="27" t="str">
        <f t="shared" si="1113"/>
        <v/>
      </c>
      <c r="BL1213" s="27" t="str">
        <f t="shared" si="1114"/>
        <v/>
      </c>
      <c r="BM1213" s="27" t="str">
        <f t="shared" si="1115"/>
        <v/>
      </c>
      <c r="BN1213" s="27" t="str">
        <f t="shared" si="1116"/>
        <v/>
      </c>
      <c r="BO1213" s="27" t="str">
        <f t="shared" si="1117"/>
        <v/>
      </c>
      <c r="BP1213" s="27" t="str">
        <f t="shared" si="1118"/>
        <v/>
      </c>
    </row>
    <row r="1214" spans="39:68" x14ac:dyDescent="0.25">
      <c r="AM1214" s="27" t="str">
        <f t="shared" si="1089"/>
        <v/>
      </c>
      <c r="AN1214" s="27" t="str">
        <f t="shared" si="1090"/>
        <v/>
      </c>
      <c r="AO1214" s="27" t="str">
        <f t="shared" si="1091"/>
        <v/>
      </c>
      <c r="AP1214" s="27" t="str">
        <f t="shared" si="1092"/>
        <v/>
      </c>
      <c r="AQ1214" s="27" t="str">
        <f t="shared" si="1093"/>
        <v/>
      </c>
      <c r="AR1214" s="27" t="str">
        <f t="shared" si="1094"/>
        <v/>
      </c>
      <c r="AS1214" s="27" t="str">
        <f t="shared" si="1095"/>
        <v/>
      </c>
      <c r="AT1214" s="27" t="str">
        <f t="shared" si="1096"/>
        <v/>
      </c>
      <c r="AU1214" s="27" t="str">
        <f t="shared" si="1097"/>
        <v/>
      </c>
      <c r="AV1214" s="27" t="str">
        <f t="shared" si="1098"/>
        <v/>
      </c>
      <c r="AW1214" s="27" t="str">
        <f t="shared" si="1099"/>
        <v/>
      </c>
      <c r="AX1214" s="27" t="str">
        <f t="shared" si="1100"/>
        <v/>
      </c>
      <c r="AY1214" s="27" t="str">
        <f t="shared" si="1101"/>
        <v/>
      </c>
      <c r="AZ1214" s="27" t="str">
        <f t="shared" si="1102"/>
        <v/>
      </c>
      <c r="BA1214" s="27" t="str">
        <f t="shared" si="1103"/>
        <v/>
      </c>
      <c r="BB1214" s="27" t="str">
        <f t="shared" si="1104"/>
        <v/>
      </c>
      <c r="BC1214" s="27" t="str">
        <f t="shared" si="1105"/>
        <v/>
      </c>
      <c r="BD1214" s="27" t="str">
        <f t="shared" si="1106"/>
        <v/>
      </c>
      <c r="BE1214" s="27" t="str">
        <f t="shared" si="1107"/>
        <v/>
      </c>
      <c r="BF1214" s="27" t="str">
        <f t="shared" si="1108"/>
        <v/>
      </c>
      <c r="BG1214" s="27" t="str">
        <f t="shared" si="1109"/>
        <v/>
      </c>
      <c r="BH1214" s="27" t="str">
        <f t="shared" si="1110"/>
        <v/>
      </c>
      <c r="BI1214" s="27" t="str">
        <f t="shared" si="1111"/>
        <v/>
      </c>
      <c r="BJ1214" s="27" t="str">
        <f t="shared" si="1112"/>
        <v/>
      </c>
      <c r="BK1214" s="27" t="str">
        <f t="shared" si="1113"/>
        <v/>
      </c>
      <c r="BL1214" s="27" t="str">
        <f t="shared" si="1114"/>
        <v/>
      </c>
      <c r="BM1214" s="27" t="str">
        <f t="shared" si="1115"/>
        <v/>
      </c>
      <c r="BN1214" s="27" t="str">
        <f t="shared" si="1116"/>
        <v/>
      </c>
      <c r="BO1214" s="27" t="str">
        <f t="shared" si="1117"/>
        <v/>
      </c>
      <c r="BP1214" s="27" t="str">
        <f t="shared" si="1118"/>
        <v/>
      </c>
    </row>
    <row r="1215" spans="39:68" x14ac:dyDescent="0.25">
      <c r="AM1215" s="27" t="str">
        <f t="shared" si="1089"/>
        <v/>
      </c>
      <c r="AN1215" s="27" t="str">
        <f t="shared" si="1090"/>
        <v/>
      </c>
      <c r="AO1215" s="27" t="str">
        <f t="shared" si="1091"/>
        <v/>
      </c>
      <c r="AP1215" s="27" t="str">
        <f t="shared" si="1092"/>
        <v/>
      </c>
      <c r="AQ1215" s="27" t="str">
        <f t="shared" si="1093"/>
        <v/>
      </c>
      <c r="AR1215" s="27" t="str">
        <f t="shared" si="1094"/>
        <v/>
      </c>
      <c r="AS1215" s="27" t="str">
        <f t="shared" si="1095"/>
        <v/>
      </c>
      <c r="AT1215" s="27" t="str">
        <f t="shared" si="1096"/>
        <v/>
      </c>
      <c r="AU1215" s="27" t="str">
        <f t="shared" si="1097"/>
        <v/>
      </c>
      <c r="AV1215" s="27" t="str">
        <f t="shared" si="1098"/>
        <v/>
      </c>
      <c r="AW1215" s="27" t="str">
        <f t="shared" si="1099"/>
        <v/>
      </c>
      <c r="AX1215" s="27" t="str">
        <f t="shared" si="1100"/>
        <v/>
      </c>
      <c r="AY1215" s="27" t="str">
        <f t="shared" si="1101"/>
        <v/>
      </c>
      <c r="AZ1215" s="27" t="str">
        <f t="shared" si="1102"/>
        <v/>
      </c>
      <c r="BA1215" s="27" t="str">
        <f t="shared" si="1103"/>
        <v/>
      </c>
      <c r="BB1215" s="27" t="str">
        <f t="shared" si="1104"/>
        <v/>
      </c>
      <c r="BC1215" s="27" t="str">
        <f t="shared" si="1105"/>
        <v/>
      </c>
      <c r="BD1215" s="27" t="str">
        <f t="shared" si="1106"/>
        <v/>
      </c>
      <c r="BE1215" s="27" t="str">
        <f t="shared" si="1107"/>
        <v/>
      </c>
      <c r="BF1215" s="27" t="str">
        <f t="shared" si="1108"/>
        <v/>
      </c>
      <c r="BG1215" s="27" t="str">
        <f t="shared" si="1109"/>
        <v/>
      </c>
      <c r="BH1215" s="27" t="str">
        <f t="shared" si="1110"/>
        <v/>
      </c>
      <c r="BI1215" s="27" t="str">
        <f t="shared" si="1111"/>
        <v/>
      </c>
      <c r="BJ1215" s="27" t="str">
        <f t="shared" si="1112"/>
        <v/>
      </c>
      <c r="BK1215" s="27" t="str">
        <f t="shared" si="1113"/>
        <v/>
      </c>
      <c r="BL1215" s="27" t="str">
        <f t="shared" si="1114"/>
        <v/>
      </c>
      <c r="BM1215" s="27" t="str">
        <f t="shared" si="1115"/>
        <v/>
      </c>
      <c r="BN1215" s="27" t="str">
        <f t="shared" si="1116"/>
        <v/>
      </c>
      <c r="BO1215" s="27" t="str">
        <f t="shared" si="1117"/>
        <v/>
      </c>
      <c r="BP1215" s="27" t="str">
        <f t="shared" si="1118"/>
        <v/>
      </c>
    </row>
    <row r="1216" spans="39:68" x14ac:dyDescent="0.25">
      <c r="AM1216" s="27" t="str">
        <f t="shared" si="1089"/>
        <v/>
      </c>
      <c r="AN1216" s="27" t="str">
        <f t="shared" si="1090"/>
        <v/>
      </c>
      <c r="AO1216" s="27" t="str">
        <f t="shared" si="1091"/>
        <v/>
      </c>
      <c r="AP1216" s="27" t="str">
        <f t="shared" si="1092"/>
        <v/>
      </c>
      <c r="AQ1216" s="27" t="str">
        <f t="shared" si="1093"/>
        <v/>
      </c>
      <c r="AR1216" s="27" t="str">
        <f t="shared" si="1094"/>
        <v/>
      </c>
      <c r="AS1216" s="27" t="str">
        <f t="shared" si="1095"/>
        <v/>
      </c>
      <c r="AT1216" s="27" t="str">
        <f t="shared" si="1096"/>
        <v/>
      </c>
      <c r="AU1216" s="27" t="str">
        <f t="shared" si="1097"/>
        <v/>
      </c>
      <c r="AV1216" s="27" t="str">
        <f t="shared" si="1098"/>
        <v/>
      </c>
      <c r="AW1216" s="27" t="str">
        <f t="shared" si="1099"/>
        <v/>
      </c>
      <c r="AX1216" s="27" t="str">
        <f t="shared" si="1100"/>
        <v/>
      </c>
      <c r="AY1216" s="27" t="str">
        <f t="shared" si="1101"/>
        <v/>
      </c>
      <c r="AZ1216" s="27" t="str">
        <f t="shared" si="1102"/>
        <v/>
      </c>
      <c r="BA1216" s="27" t="str">
        <f t="shared" si="1103"/>
        <v/>
      </c>
      <c r="BB1216" s="27" t="str">
        <f t="shared" si="1104"/>
        <v/>
      </c>
      <c r="BC1216" s="27" t="str">
        <f t="shared" si="1105"/>
        <v/>
      </c>
      <c r="BD1216" s="27" t="str">
        <f t="shared" si="1106"/>
        <v/>
      </c>
      <c r="BE1216" s="27" t="str">
        <f t="shared" si="1107"/>
        <v/>
      </c>
      <c r="BF1216" s="27" t="str">
        <f t="shared" si="1108"/>
        <v/>
      </c>
      <c r="BG1216" s="27" t="str">
        <f t="shared" si="1109"/>
        <v/>
      </c>
      <c r="BH1216" s="27" t="str">
        <f t="shared" si="1110"/>
        <v/>
      </c>
      <c r="BI1216" s="27" t="str">
        <f t="shared" si="1111"/>
        <v/>
      </c>
      <c r="BJ1216" s="27" t="str">
        <f t="shared" si="1112"/>
        <v/>
      </c>
      <c r="BK1216" s="27" t="str">
        <f t="shared" si="1113"/>
        <v/>
      </c>
      <c r="BL1216" s="27" t="str">
        <f t="shared" si="1114"/>
        <v/>
      </c>
      <c r="BM1216" s="27" t="str">
        <f t="shared" si="1115"/>
        <v/>
      </c>
      <c r="BN1216" s="27" t="str">
        <f t="shared" si="1116"/>
        <v/>
      </c>
      <c r="BO1216" s="27" t="str">
        <f t="shared" si="1117"/>
        <v/>
      </c>
      <c r="BP1216" s="27" t="str">
        <f t="shared" si="1118"/>
        <v/>
      </c>
    </row>
    <row r="1217" spans="39:68" x14ac:dyDescent="0.25">
      <c r="AM1217" s="27" t="str">
        <f t="shared" si="1089"/>
        <v/>
      </c>
      <c r="AN1217" s="27" t="str">
        <f t="shared" si="1090"/>
        <v/>
      </c>
      <c r="AO1217" s="27" t="str">
        <f t="shared" si="1091"/>
        <v/>
      </c>
      <c r="AP1217" s="27" t="str">
        <f t="shared" si="1092"/>
        <v/>
      </c>
      <c r="AQ1217" s="27" t="str">
        <f t="shared" si="1093"/>
        <v/>
      </c>
      <c r="AR1217" s="27" t="str">
        <f t="shared" si="1094"/>
        <v/>
      </c>
      <c r="AS1217" s="27" t="str">
        <f t="shared" si="1095"/>
        <v/>
      </c>
      <c r="AT1217" s="27" t="str">
        <f t="shared" si="1096"/>
        <v/>
      </c>
      <c r="AU1217" s="27" t="str">
        <f t="shared" si="1097"/>
        <v/>
      </c>
      <c r="AV1217" s="27" t="str">
        <f t="shared" si="1098"/>
        <v/>
      </c>
      <c r="AW1217" s="27" t="str">
        <f t="shared" si="1099"/>
        <v/>
      </c>
      <c r="AX1217" s="27" t="str">
        <f t="shared" si="1100"/>
        <v/>
      </c>
      <c r="AY1217" s="27" t="str">
        <f t="shared" si="1101"/>
        <v/>
      </c>
      <c r="AZ1217" s="27" t="str">
        <f t="shared" si="1102"/>
        <v/>
      </c>
      <c r="BA1217" s="27" t="str">
        <f t="shared" si="1103"/>
        <v/>
      </c>
      <c r="BB1217" s="27" t="str">
        <f t="shared" si="1104"/>
        <v/>
      </c>
      <c r="BC1217" s="27" t="str">
        <f t="shared" si="1105"/>
        <v/>
      </c>
      <c r="BD1217" s="27" t="str">
        <f t="shared" si="1106"/>
        <v/>
      </c>
      <c r="BE1217" s="27" t="str">
        <f t="shared" si="1107"/>
        <v/>
      </c>
      <c r="BF1217" s="27" t="str">
        <f t="shared" si="1108"/>
        <v/>
      </c>
      <c r="BG1217" s="27" t="str">
        <f t="shared" si="1109"/>
        <v/>
      </c>
      <c r="BH1217" s="27" t="str">
        <f t="shared" si="1110"/>
        <v/>
      </c>
      <c r="BI1217" s="27" t="str">
        <f t="shared" si="1111"/>
        <v/>
      </c>
      <c r="BJ1217" s="27" t="str">
        <f t="shared" si="1112"/>
        <v/>
      </c>
      <c r="BK1217" s="27" t="str">
        <f t="shared" si="1113"/>
        <v/>
      </c>
      <c r="BL1217" s="27" t="str">
        <f t="shared" si="1114"/>
        <v/>
      </c>
      <c r="BM1217" s="27" t="str">
        <f t="shared" si="1115"/>
        <v/>
      </c>
      <c r="BN1217" s="27" t="str">
        <f t="shared" si="1116"/>
        <v/>
      </c>
      <c r="BO1217" s="27" t="str">
        <f t="shared" si="1117"/>
        <v/>
      </c>
      <c r="BP1217" s="27" t="str">
        <f t="shared" si="1118"/>
        <v/>
      </c>
    </row>
    <row r="1218" spans="39:68" x14ac:dyDescent="0.25">
      <c r="AM1218" s="27" t="str">
        <f t="shared" si="1089"/>
        <v/>
      </c>
      <c r="AN1218" s="27" t="str">
        <f t="shared" si="1090"/>
        <v/>
      </c>
      <c r="AO1218" s="27" t="str">
        <f t="shared" si="1091"/>
        <v/>
      </c>
      <c r="AP1218" s="27" t="str">
        <f t="shared" si="1092"/>
        <v/>
      </c>
      <c r="AQ1218" s="27" t="str">
        <f t="shared" si="1093"/>
        <v/>
      </c>
      <c r="AR1218" s="27" t="str">
        <f t="shared" si="1094"/>
        <v/>
      </c>
      <c r="AS1218" s="27" t="str">
        <f t="shared" si="1095"/>
        <v/>
      </c>
      <c r="AT1218" s="27" t="str">
        <f t="shared" si="1096"/>
        <v/>
      </c>
      <c r="AU1218" s="27" t="str">
        <f t="shared" si="1097"/>
        <v/>
      </c>
      <c r="AV1218" s="27" t="str">
        <f t="shared" si="1098"/>
        <v/>
      </c>
      <c r="AW1218" s="27" t="str">
        <f t="shared" si="1099"/>
        <v/>
      </c>
      <c r="AX1218" s="27" t="str">
        <f t="shared" si="1100"/>
        <v/>
      </c>
      <c r="AY1218" s="27" t="str">
        <f t="shared" si="1101"/>
        <v/>
      </c>
      <c r="AZ1218" s="27" t="str">
        <f t="shared" si="1102"/>
        <v/>
      </c>
      <c r="BA1218" s="27" t="str">
        <f t="shared" si="1103"/>
        <v/>
      </c>
      <c r="BB1218" s="27" t="str">
        <f t="shared" si="1104"/>
        <v/>
      </c>
      <c r="BC1218" s="27" t="str">
        <f t="shared" si="1105"/>
        <v/>
      </c>
      <c r="BD1218" s="27" t="str">
        <f t="shared" si="1106"/>
        <v/>
      </c>
      <c r="BE1218" s="27" t="str">
        <f t="shared" si="1107"/>
        <v/>
      </c>
      <c r="BF1218" s="27" t="str">
        <f t="shared" si="1108"/>
        <v/>
      </c>
      <c r="BG1218" s="27" t="str">
        <f t="shared" si="1109"/>
        <v/>
      </c>
      <c r="BH1218" s="27" t="str">
        <f t="shared" si="1110"/>
        <v/>
      </c>
      <c r="BI1218" s="27" t="str">
        <f t="shared" si="1111"/>
        <v/>
      </c>
      <c r="BJ1218" s="27" t="str">
        <f t="shared" si="1112"/>
        <v/>
      </c>
      <c r="BK1218" s="27" t="str">
        <f t="shared" si="1113"/>
        <v/>
      </c>
      <c r="BL1218" s="27" t="str">
        <f t="shared" si="1114"/>
        <v/>
      </c>
      <c r="BM1218" s="27" t="str">
        <f t="shared" si="1115"/>
        <v/>
      </c>
      <c r="BN1218" s="27" t="str">
        <f t="shared" si="1116"/>
        <v/>
      </c>
      <c r="BO1218" s="27" t="str">
        <f t="shared" si="1117"/>
        <v/>
      </c>
      <c r="BP1218" s="27" t="str">
        <f t="shared" si="1118"/>
        <v/>
      </c>
    </row>
    <row r="1219" spans="39:68" x14ac:dyDescent="0.25">
      <c r="AM1219" s="27" t="str">
        <f t="shared" si="1089"/>
        <v/>
      </c>
      <c r="AN1219" s="27" t="str">
        <f t="shared" si="1090"/>
        <v/>
      </c>
      <c r="AO1219" s="27" t="str">
        <f t="shared" si="1091"/>
        <v/>
      </c>
      <c r="AP1219" s="27" t="str">
        <f t="shared" si="1092"/>
        <v/>
      </c>
      <c r="AQ1219" s="27" t="str">
        <f t="shared" si="1093"/>
        <v/>
      </c>
      <c r="AR1219" s="27" t="str">
        <f t="shared" si="1094"/>
        <v/>
      </c>
      <c r="AS1219" s="27" t="str">
        <f t="shared" si="1095"/>
        <v/>
      </c>
      <c r="AT1219" s="27" t="str">
        <f t="shared" si="1096"/>
        <v/>
      </c>
      <c r="AU1219" s="27" t="str">
        <f t="shared" si="1097"/>
        <v/>
      </c>
      <c r="AV1219" s="27" t="str">
        <f t="shared" si="1098"/>
        <v/>
      </c>
      <c r="AW1219" s="27" t="str">
        <f t="shared" si="1099"/>
        <v/>
      </c>
      <c r="AX1219" s="27" t="str">
        <f t="shared" si="1100"/>
        <v/>
      </c>
      <c r="AY1219" s="27" t="str">
        <f t="shared" si="1101"/>
        <v/>
      </c>
      <c r="AZ1219" s="27" t="str">
        <f t="shared" si="1102"/>
        <v/>
      </c>
      <c r="BA1219" s="27" t="str">
        <f t="shared" si="1103"/>
        <v/>
      </c>
      <c r="BB1219" s="27" t="str">
        <f t="shared" si="1104"/>
        <v/>
      </c>
      <c r="BC1219" s="27" t="str">
        <f t="shared" si="1105"/>
        <v/>
      </c>
      <c r="BD1219" s="27" t="str">
        <f t="shared" si="1106"/>
        <v/>
      </c>
      <c r="BE1219" s="27" t="str">
        <f t="shared" si="1107"/>
        <v/>
      </c>
      <c r="BF1219" s="27" t="str">
        <f t="shared" si="1108"/>
        <v/>
      </c>
      <c r="BG1219" s="27" t="str">
        <f t="shared" si="1109"/>
        <v/>
      </c>
      <c r="BH1219" s="27" t="str">
        <f t="shared" si="1110"/>
        <v/>
      </c>
      <c r="BI1219" s="27" t="str">
        <f t="shared" si="1111"/>
        <v/>
      </c>
      <c r="BJ1219" s="27" t="str">
        <f t="shared" si="1112"/>
        <v/>
      </c>
      <c r="BK1219" s="27" t="str">
        <f t="shared" si="1113"/>
        <v/>
      </c>
      <c r="BL1219" s="27" t="str">
        <f t="shared" si="1114"/>
        <v/>
      </c>
      <c r="BM1219" s="27" t="str">
        <f t="shared" si="1115"/>
        <v/>
      </c>
      <c r="BN1219" s="27" t="str">
        <f t="shared" si="1116"/>
        <v/>
      </c>
      <c r="BO1219" s="27" t="str">
        <f t="shared" si="1117"/>
        <v/>
      </c>
      <c r="BP1219" s="27" t="str">
        <f t="shared" si="1118"/>
        <v/>
      </c>
    </row>
    <row r="1220" spans="39:68" x14ac:dyDescent="0.25">
      <c r="AM1220" s="27" t="str">
        <f t="shared" si="1089"/>
        <v/>
      </c>
      <c r="AN1220" s="27" t="str">
        <f t="shared" si="1090"/>
        <v/>
      </c>
      <c r="AO1220" s="27" t="str">
        <f t="shared" si="1091"/>
        <v/>
      </c>
      <c r="AP1220" s="27" t="str">
        <f t="shared" si="1092"/>
        <v/>
      </c>
      <c r="AQ1220" s="27" t="str">
        <f t="shared" si="1093"/>
        <v/>
      </c>
      <c r="AR1220" s="27" t="str">
        <f t="shared" si="1094"/>
        <v/>
      </c>
      <c r="AS1220" s="27" t="str">
        <f t="shared" si="1095"/>
        <v/>
      </c>
      <c r="AT1220" s="27" t="str">
        <f t="shared" si="1096"/>
        <v/>
      </c>
      <c r="AU1220" s="27" t="str">
        <f t="shared" si="1097"/>
        <v/>
      </c>
      <c r="AV1220" s="27" t="str">
        <f t="shared" si="1098"/>
        <v/>
      </c>
      <c r="AW1220" s="27" t="str">
        <f t="shared" si="1099"/>
        <v/>
      </c>
      <c r="AX1220" s="27" t="str">
        <f t="shared" si="1100"/>
        <v/>
      </c>
      <c r="AY1220" s="27" t="str">
        <f t="shared" si="1101"/>
        <v/>
      </c>
      <c r="AZ1220" s="27" t="str">
        <f t="shared" si="1102"/>
        <v/>
      </c>
      <c r="BA1220" s="27" t="str">
        <f t="shared" si="1103"/>
        <v/>
      </c>
      <c r="BB1220" s="27" t="str">
        <f t="shared" si="1104"/>
        <v/>
      </c>
      <c r="BC1220" s="27" t="str">
        <f t="shared" si="1105"/>
        <v/>
      </c>
      <c r="BD1220" s="27" t="str">
        <f t="shared" si="1106"/>
        <v/>
      </c>
      <c r="BE1220" s="27" t="str">
        <f t="shared" si="1107"/>
        <v/>
      </c>
      <c r="BF1220" s="27" t="str">
        <f t="shared" si="1108"/>
        <v/>
      </c>
      <c r="BG1220" s="27" t="str">
        <f t="shared" si="1109"/>
        <v/>
      </c>
      <c r="BH1220" s="27" t="str">
        <f t="shared" si="1110"/>
        <v/>
      </c>
      <c r="BI1220" s="27" t="str">
        <f t="shared" si="1111"/>
        <v/>
      </c>
      <c r="BJ1220" s="27" t="str">
        <f t="shared" si="1112"/>
        <v/>
      </c>
      <c r="BK1220" s="27" t="str">
        <f t="shared" si="1113"/>
        <v/>
      </c>
      <c r="BL1220" s="27" t="str">
        <f t="shared" si="1114"/>
        <v/>
      </c>
      <c r="BM1220" s="27" t="str">
        <f t="shared" si="1115"/>
        <v/>
      </c>
      <c r="BN1220" s="27" t="str">
        <f t="shared" si="1116"/>
        <v/>
      </c>
      <c r="BO1220" s="27" t="str">
        <f t="shared" si="1117"/>
        <v/>
      </c>
      <c r="BP1220" s="27" t="str">
        <f t="shared" si="1118"/>
        <v/>
      </c>
    </row>
    <row r="1221" spans="39:68" x14ac:dyDescent="0.25">
      <c r="AM1221" s="27" t="str">
        <f t="shared" si="1089"/>
        <v/>
      </c>
      <c r="AN1221" s="27" t="str">
        <f t="shared" si="1090"/>
        <v/>
      </c>
      <c r="AO1221" s="27" t="str">
        <f t="shared" si="1091"/>
        <v/>
      </c>
      <c r="AP1221" s="27" t="str">
        <f t="shared" si="1092"/>
        <v/>
      </c>
      <c r="AQ1221" s="27" t="str">
        <f t="shared" si="1093"/>
        <v/>
      </c>
      <c r="AR1221" s="27" t="str">
        <f t="shared" si="1094"/>
        <v/>
      </c>
      <c r="AS1221" s="27" t="str">
        <f t="shared" si="1095"/>
        <v/>
      </c>
      <c r="AT1221" s="27" t="str">
        <f t="shared" si="1096"/>
        <v/>
      </c>
      <c r="AU1221" s="27" t="str">
        <f t="shared" si="1097"/>
        <v/>
      </c>
      <c r="AV1221" s="27" t="str">
        <f t="shared" si="1098"/>
        <v/>
      </c>
      <c r="AW1221" s="27" t="str">
        <f t="shared" si="1099"/>
        <v/>
      </c>
      <c r="AX1221" s="27" t="str">
        <f t="shared" si="1100"/>
        <v/>
      </c>
      <c r="AY1221" s="27" t="str">
        <f t="shared" si="1101"/>
        <v/>
      </c>
      <c r="AZ1221" s="27" t="str">
        <f t="shared" si="1102"/>
        <v/>
      </c>
      <c r="BA1221" s="27" t="str">
        <f t="shared" si="1103"/>
        <v/>
      </c>
      <c r="BB1221" s="27" t="str">
        <f t="shared" si="1104"/>
        <v/>
      </c>
      <c r="BC1221" s="27" t="str">
        <f t="shared" si="1105"/>
        <v/>
      </c>
      <c r="BD1221" s="27" t="str">
        <f t="shared" si="1106"/>
        <v/>
      </c>
      <c r="BE1221" s="27" t="str">
        <f t="shared" si="1107"/>
        <v/>
      </c>
      <c r="BF1221" s="27" t="str">
        <f t="shared" si="1108"/>
        <v/>
      </c>
      <c r="BG1221" s="27" t="str">
        <f t="shared" si="1109"/>
        <v/>
      </c>
      <c r="BH1221" s="27" t="str">
        <f t="shared" si="1110"/>
        <v/>
      </c>
      <c r="BI1221" s="27" t="str">
        <f t="shared" si="1111"/>
        <v/>
      </c>
      <c r="BJ1221" s="27" t="str">
        <f t="shared" si="1112"/>
        <v/>
      </c>
      <c r="BK1221" s="27" t="str">
        <f t="shared" si="1113"/>
        <v/>
      </c>
      <c r="BL1221" s="27" t="str">
        <f t="shared" si="1114"/>
        <v/>
      </c>
      <c r="BM1221" s="27" t="str">
        <f t="shared" si="1115"/>
        <v/>
      </c>
      <c r="BN1221" s="27" t="str">
        <f t="shared" si="1116"/>
        <v/>
      </c>
      <c r="BO1221" s="27" t="str">
        <f t="shared" si="1117"/>
        <v/>
      </c>
      <c r="BP1221" s="27" t="str">
        <f t="shared" si="1118"/>
        <v/>
      </c>
    </row>
    <row r="1222" spans="39:68" x14ac:dyDescent="0.25">
      <c r="AM1222" s="27" t="str">
        <f t="shared" si="1089"/>
        <v/>
      </c>
      <c r="AN1222" s="27" t="str">
        <f t="shared" si="1090"/>
        <v/>
      </c>
      <c r="AO1222" s="27" t="str">
        <f t="shared" si="1091"/>
        <v/>
      </c>
      <c r="AP1222" s="27" t="str">
        <f t="shared" si="1092"/>
        <v/>
      </c>
      <c r="AQ1222" s="27" t="str">
        <f t="shared" si="1093"/>
        <v/>
      </c>
      <c r="AR1222" s="27" t="str">
        <f t="shared" si="1094"/>
        <v/>
      </c>
      <c r="AS1222" s="27" t="str">
        <f t="shared" si="1095"/>
        <v/>
      </c>
      <c r="AT1222" s="27" t="str">
        <f t="shared" si="1096"/>
        <v/>
      </c>
      <c r="AU1222" s="27" t="str">
        <f t="shared" si="1097"/>
        <v/>
      </c>
      <c r="AV1222" s="27" t="str">
        <f t="shared" si="1098"/>
        <v/>
      </c>
      <c r="AW1222" s="27" t="str">
        <f t="shared" si="1099"/>
        <v/>
      </c>
      <c r="AX1222" s="27" t="str">
        <f t="shared" si="1100"/>
        <v/>
      </c>
      <c r="AY1222" s="27" t="str">
        <f t="shared" si="1101"/>
        <v/>
      </c>
      <c r="AZ1222" s="27" t="str">
        <f t="shared" si="1102"/>
        <v/>
      </c>
      <c r="BA1222" s="27" t="str">
        <f t="shared" si="1103"/>
        <v/>
      </c>
      <c r="BB1222" s="27" t="str">
        <f t="shared" si="1104"/>
        <v/>
      </c>
      <c r="BC1222" s="27" t="str">
        <f t="shared" si="1105"/>
        <v/>
      </c>
      <c r="BD1222" s="27" t="str">
        <f t="shared" si="1106"/>
        <v/>
      </c>
      <c r="BE1222" s="27" t="str">
        <f t="shared" si="1107"/>
        <v/>
      </c>
      <c r="BF1222" s="27" t="str">
        <f t="shared" si="1108"/>
        <v/>
      </c>
      <c r="BG1222" s="27" t="str">
        <f t="shared" si="1109"/>
        <v/>
      </c>
      <c r="BH1222" s="27" t="str">
        <f t="shared" si="1110"/>
        <v/>
      </c>
      <c r="BI1222" s="27" t="str">
        <f t="shared" si="1111"/>
        <v/>
      </c>
      <c r="BJ1222" s="27" t="str">
        <f t="shared" si="1112"/>
        <v/>
      </c>
      <c r="BK1222" s="27" t="str">
        <f t="shared" si="1113"/>
        <v/>
      </c>
      <c r="BL1222" s="27" t="str">
        <f t="shared" si="1114"/>
        <v/>
      </c>
      <c r="BM1222" s="27" t="str">
        <f t="shared" si="1115"/>
        <v/>
      </c>
      <c r="BN1222" s="27" t="str">
        <f t="shared" si="1116"/>
        <v/>
      </c>
      <c r="BO1222" s="27" t="str">
        <f t="shared" si="1117"/>
        <v/>
      </c>
      <c r="BP1222" s="27" t="str">
        <f t="shared" si="1118"/>
        <v/>
      </c>
    </row>
    <row r="1223" spans="39:68" x14ac:dyDescent="0.25">
      <c r="AM1223" s="27" t="str">
        <f t="shared" si="1089"/>
        <v/>
      </c>
      <c r="AN1223" s="27" t="str">
        <f t="shared" si="1090"/>
        <v/>
      </c>
      <c r="AO1223" s="27" t="str">
        <f t="shared" si="1091"/>
        <v/>
      </c>
      <c r="AP1223" s="27" t="str">
        <f t="shared" si="1092"/>
        <v/>
      </c>
      <c r="AQ1223" s="27" t="str">
        <f t="shared" si="1093"/>
        <v/>
      </c>
      <c r="AR1223" s="27" t="str">
        <f t="shared" si="1094"/>
        <v/>
      </c>
      <c r="AS1223" s="27" t="str">
        <f t="shared" si="1095"/>
        <v/>
      </c>
      <c r="AT1223" s="27" t="str">
        <f t="shared" si="1096"/>
        <v/>
      </c>
      <c r="AU1223" s="27" t="str">
        <f t="shared" si="1097"/>
        <v/>
      </c>
      <c r="AV1223" s="27" t="str">
        <f t="shared" si="1098"/>
        <v/>
      </c>
      <c r="AW1223" s="27" t="str">
        <f t="shared" si="1099"/>
        <v/>
      </c>
      <c r="AX1223" s="27" t="str">
        <f t="shared" si="1100"/>
        <v/>
      </c>
      <c r="AY1223" s="27" t="str">
        <f t="shared" si="1101"/>
        <v/>
      </c>
      <c r="AZ1223" s="27" t="str">
        <f t="shared" si="1102"/>
        <v/>
      </c>
      <c r="BA1223" s="27" t="str">
        <f t="shared" si="1103"/>
        <v/>
      </c>
      <c r="BB1223" s="27" t="str">
        <f t="shared" si="1104"/>
        <v/>
      </c>
      <c r="BC1223" s="27" t="str">
        <f t="shared" si="1105"/>
        <v/>
      </c>
      <c r="BD1223" s="27" t="str">
        <f t="shared" si="1106"/>
        <v/>
      </c>
      <c r="BE1223" s="27" t="str">
        <f t="shared" si="1107"/>
        <v/>
      </c>
      <c r="BF1223" s="27" t="str">
        <f t="shared" si="1108"/>
        <v/>
      </c>
      <c r="BG1223" s="27" t="str">
        <f t="shared" si="1109"/>
        <v/>
      </c>
      <c r="BH1223" s="27" t="str">
        <f t="shared" si="1110"/>
        <v/>
      </c>
      <c r="BI1223" s="27" t="str">
        <f t="shared" si="1111"/>
        <v/>
      </c>
      <c r="BJ1223" s="27" t="str">
        <f t="shared" si="1112"/>
        <v/>
      </c>
      <c r="BK1223" s="27" t="str">
        <f t="shared" si="1113"/>
        <v/>
      </c>
      <c r="BL1223" s="27" t="str">
        <f t="shared" si="1114"/>
        <v/>
      </c>
      <c r="BM1223" s="27" t="str">
        <f t="shared" si="1115"/>
        <v/>
      </c>
      <c r="BN1223" s="27" t="str">
        <f t="shared" si="1116"/>
        <v/>
      </c>
      <c r="BO1223" s="27" t="str">
        <f t="shared" si="1117"/>
        <v/>
      </c>
      <c r="BP1223" s="27" t="str">
        <f t="shared" si="1118"/>
        <v/>
      </c>
    </row>
    <row r="1224" spans="39:68" x14ac:dyDescent="0.25">
      <c r="AM1224" s="27" t="str">
        <f t="shared" si="1089"/>
        <v/>
      </c>
      <c r="AN1224" s="27" t="str">
        <f t="shared" si="1090"/>
        <v/>
      </c>
      <c r="AO1224" s="27" t="str">
        <f t="shared" si="1091"/>
        <v/>
      </c>
      <c r="AP1224" s="27" t="str">
        <f t="shared" si="1092"/>
        <v/>
      </c>
      <c r="AQ1224" s="27" t="str">
        <f t="shared" si="1093"/>
        <v/>
      </c>
      <c r="AR1224" s="27" t="str">
        <f t="shared" si="1094"/>
        <v/>
      </c>
      <c r="AS1224" s="27" t="str">
        <f t="shared" si="1095"/>
        <v/>
      </c>
      <c r="AT1224" s="27" t="str">
        <f t="shared" si="1096"/>
        <v/>
      </c>
      <c r="AU1224" s="27" t="str">
        <f t="shared" si="1097"/>
        <v/>
      </c>
      <c r="AV1224" s="27" t="str">
        <f t="shared" si="1098"/>
        <v/>
      </c>
      <c r="AW1224" s="27" t="str">
        <f t="shared" si="1099"/>
        <v/>
      </c>
      <c r="AX1224" s="27" t="str">
        <f t="shared" si="1100"/>
        <v/>
      </c>
      <c r="AY1224" s="27" t="str">
        <f t="shared" si="1101"/>
        <v/>
      </c>
      <c r="AZ1224" s="27" t="str">
        <f t="shared" si="1102"/>
        <v/>
      </c>
      <c r="BA1224" s="27" t="str">
        <f t="shared" si="1103"/>
        <v/>
      </c>
      <c r="BB1224" s="27" t="str">
        <f t="shared" si="1104"/>
        <v/>
      </c>
      <c r="BC1224" s="27" t="str">
        <f t="shared" si="1105"/>
        <v/>
      </c>
      <c r="BD1224" s="27" t="str">
        <f t="shared" si="1106"/>
        <v/>
      </c>
      <c r="BE1224" s="27" t="str">
        <f t="shared" si="1107"/>
        <v/>
      </c>
      <c r="BF1224" s="27" t="str">
        <f t="shared" si="1108"/>
        <v/>
      </c>
      <c r="BG1224" s="27" t="str">
        <f t="shared" si="1109"/>
        <v/>
      </c>
      <c r="BH1224" s="27" t="str">
        <f t="shared" si="1110"/>
        <v/>
      </c>
      <c r="BI1224" s="27" t="str">
        <f t="shared" si="1111"/>
        <v/>
      </c>
      <c r="BJ1224" s="27" t="str">
        <f t="shared" si="1112"/>
        <v/>
      </c>
      <c r="BK1224" s="27" t="str">
        <f t="shared" si="1113"/>
        <v/>
      </c>
      <c r="BL1224" s="27" t="str">
        <f t="shared" si="1114"/>
        <v/>
      </c>
      <c r="BM1224" s="27" t="str">
        <f t="shared" si="1115"/>
        <v/>
      </c>
      <c r="BN1224" s="27" t="str">
        <f t="shared" si="1116"/>
        <v/>
      </c>
      <c r="BO1224" s="27" t="str">
        <f t="shared" si="1117"/>
        <v/>
      </c>
      <c r="BP1224" s="27" t="str">
        <f t="shared" si="1118"/>
        <v/>
      </c>
    </row>
    <row r="1225" spans="39:68" x14ac:dyDescent="0.25">
      <c r="AM1225" s="27" t="str">
        <f t="shared" si="1089"/>
        <v/>
      </c>
      <c r="AN1225" s="27" t="str">
        <f t="shared" si="1090"/>
        <v/>
      </c>
      <c r="AO1225" s="27" t="str">
        <f t="shared" si="1091"/>
        <v/>
      </c>
      <c r="AP1225" s="27" t="str">
        <f t="shared" si="1092"/>
        <v/>
      </c>
      <c r="AQ1225" s="27" t="str">
        <f t="shared" si="1093"/>
        <v/>
      </c>
      <c r="AR1225" s="27" t="str">
        <f t="shared" si="1094"/>
        <v/>
      </c>
      <c r="AS1225" s="27" t="str">
        <f t="shared" si="1095"/>
        <v/>
      </c>
      <c r="AT1225" s="27" t="str">
        <f t="shared" si="1096"/>
        <v/>
      </c>
      <c r="AU1225" s="27" t="str">
        <f t="shared" si="1097"/>
        <v/>
      </c>
      <c r="AV1225" s="27" t="str">
        <f t="shared" si="1098"/>
        <v/>
      </c>
      <c r="AW1225" s="27" t="str">
        <f t="shared" si="1099"/>
        <v/>
      </c>
      <c r="AX1225" s="27" t="str">
        <f t="shared" si="1100"/>
        <v/>
      </c>
      <c r="AY1225" s="27" t="str">
        <f t="shared" si="1101"/>
        <v/>
      </c>
      <c r="AZ1225" s="27" t="str">
        <f t="shared" si="1102"/>
        <v/>
      </c>
      <c r="BA1225" s="27" t="str">
        <f t="shared" si="1103"/>
        <v/>
      </c>
      <c r="BB1225" s="27" t="str">
        <f t="shared" si="1104"/>
        <v/>
      </c>
      <c r="BC1225" s="27" t="str">
        <f t="shared" si="1105"/>
        <v/>
      </c>
      <c r="BD1225" s="27" t="str">
        <f t="shared" si="1106"/>
        <v/>
      </c>
      <c r="BE1225" s="27" t="str">
        <f t="shared" si="1107"/>
        <v/>
      </c>
      <c r="BF1225" s="27" t="str">
        <f t="shared" si="1108"/>
        <v/>
      </c>
      <c r="BG1225" s="27" t="str">
        <f t="shared" si="1109"/>
        <v/>
      </c>
      <c r="BH1225" s="27" t="str">
        <f t="shared" si="1110"/>
        <v/>
      </c>
      <c r="BI1225" s="27" t="str">
        <f t="shared" si="1111"/>
        <v/>
      </c>
      <c r="BJ1225" s="27" t="str">
        <f t="shared" si="1112"/>
        <v/>
      </c>
      <c r="BK1225" s="27" t="str">
        <f t="shared" si="1113"/>
        <v/>
      </c>
      <c r="BL1225" s="27" t="str">
        <f t="shared" si="1114"/>
        <v/>
      </c>
      <c r="BM1225" s="27" t="str">
        <f t="shared" si="1115"/>
        <v/>
      </c>
      <c r="BN1225" s="27" t="str">
        <f t="shared" si="1116"/>
        <v/>
      </c>
      <c r="BO1225" s="27" t="str">
        <f t="shared" si="1117"/>
        <v/>
      </c>
      <c r="BP1225" s="27" t="str">
        <f t="shared" si="1118"/>
        <v/>
      </c>
    </row>
    <row r="1226" spans="39:68" x14ac:dyDescent="0.25">
      <c r="AM1226" s="27" t="str">
        <f t="shared" si="1089"/>
        <v/>
      </c>
      <c r="AN1226" s="27" t="str">
        <f t="shared" si="1090"/>
        <v/>
      </c>
      <c r="AO1226" s="27" t="str">
        <f t="shared" si="1091"/>
        <v/>
      </c>
      <c r="AP1226" s="27" t="str">
        <f t="shared" si="1092"/>
        <v/>
      </c>
      <c r="AQ1226" s="27" t="str">
        <f t="shared" si="1093"/>
        <v/>
      </c>
      <c r="AR1226" s="27" t="str">
        <f t="shared" si="1094"/>
        <v/>
      </c>
      <c r="AS1226" s="27" t="str">
        <f t="shared" si="1095"/>
        <v/>
      </c>
      <c r="AT1226" s="27" t="str">
        <f t="shared" si="1096"/>
        <v/>
      </c>
      <c r="AU1226" s="27" t="str">
        <f t="shared" si="1097"/>
        <v/>
      </c>
      <c r="AV1226" s="27" t="str">
        <f t="shared" si="1098"/>
        <v/>
      </c>
      <c r="AW1226" s="27" t="str">
        <f t="shared" si="1099"/>
        <v/>
      </c>
      <c r="AX1226" s="27" t="str">
        <f t="shared" si="1100"/>
        <v/>
      </c>
      <c r="AY1226" s="27" t="str">
        <f t="shared" si="1101"/>
        <v/>
      </c>
      <c r="AZ1226" s="27" t="str">
        <f t="shared" si="1102"/>
        <v/>
      </c>
      <c r="BA1226" s="27" t="str">
        <f t="shared" si="1103"/>
        <v/>
      </c>
      <c r="BB1226" s="27" t="str">
        <f t="shared" si="1104"/>
        <v/>
      </c>
      <c r="BC1226" s="27" t="str">
        <f t="shared" si="1105"/>
        <v/>
      </c>
      <c r="BD1226" s="27" t="str">
        <f t="shared" si="1106"/>
        <v/>
      </c>
      <c r="BE1226" s="27" t="str">
        <f t="shared" si="1107"/>
        <v/>
      </c>
      <c r="BF1226" s="27" t="str">
        <f t="shared" si="1108"/>
        <v/>
      </c>
      <c r="BG1226" s="27" t="str">
        <f t="shared" si="1109"/>
        <v/>
      </c>
      <c r="BH1226" s="27" t="str">
        <f t="shared" si="1110"/>
        <v/>
      </c>
      <c r="BI1226" s="27" t="str">
        <f t="shared" si="1111"/>
        <v/>
      </c>
      <c r="BJ1226" s="27" t="str">
        <f t="shared" si="1112"/>
        <v/>
      </c>
      <c r="BK1226" s="27" t="str">
        <f t="shared" si="1113"/>
        <v/>
      </c>
      <c r="BL1226" s="27" t="str">
        <f t="shared" si="1114"/>
        <v/>
      </c>
      <c r="BM1226" s="27" t="str">
        <f t="shared" si="1115"/>
        <v/>
      </c>
      <c r="BN1226" s="27" t="str">
        <f t="shared" si="1116"/>
        <v/>
      </c>
      <c r="BO1226" s="27" t="str">
        <f t="shared" si="1117"/>
        <v/>
      </c>
      <c r="BP1226" s="27" t="str">
        <f t="shared" si="1118"/>
        <v/>
      </c>
    </row>
    <row r="1227" spans="39:68" x14ac:dyDescent="0.25">
      <c r="AM1227" s="27" t="str">
        <f t="shared" si="1089"/>
        <v/>
      </c>
      <c r="AN1227" s="27" t="str">
        <f t="shared" si="1090"/>
        <v/>
      </c>
      <c r="AO1227" s="27" t="str">
        <f t="shared" si="1091"/>
        <v/>
      </c>
      <c r="AP1227" s="27" t="str">
        <f t="shared" si="1092"/>
        <v/>
      </c>
      <c r="AQ1227" s="27" t="str">
        <f t="shared" si="1093"/>
        <v/>
      </c>
      <c r="AR1227" s="27" t="str">
        <f t="shared" si="1094"/>
        <v/>
      </c>
      <c r="AS1227" s="27" t="str">
        <f t="shared" si="1095"/>
        <v/>
      </c>
      <c r="AT1227" s="27" t="str">
        <f t="shared" si="1096"/>
        <v/>
      </c>
      <c r="AU1227" s="27" t="str">
        <f t="shared" si="1097"/>
        <v/>
      </c>
      <c r="AV1227" s="27" t="str">
        <f t="shared" si="1098"/>
        <v/>
      </c>
      <c r="AW1227" s="27" t="str">
        <f t="shared" si="1099"/>
        <v/>
      </c>
      <c r="AX1227" s="27" t="str">
        <f t="shared" si="1100"/>
        <v/>
      </c>
      <c r="AY1227" s="27" t="str">
        <f t="shared" si="1101"/>
        <v/>
      </c>
      <c r="AZ1227" s="27" t="str">
        <f t="shared" si="1102"/>
        <v/>
      </c>
      <c r="BA1227" s="27" t="str">
        <f t="shared" si="1103"/>
        <v/>
      </c>
      <c r="BB1227" s="27" t="str">
        <f t="shared" si="1104"/>
        <v/>
      </c>
      <c r="BC1227" s="27" t="str">
        <f t="shared" si="1105"/>
        <v/>
      </c>
      <c r="BD1227" s="27" t="str">
        <f t="shared" si="1106"/>
        <v/>
      </c>
      <c r="BE1227" s="27" t="str">
        <f t="shared" si="1107"/>
        <v/>
      </c>
      <c r="BF1227" s="27" t="str">
        <f t="shared" si="1108"/>
        <v/>
      </c>
      <c r="BG1227" s="27" t="str">
        <f t="shared" si="1109"/>
        <v/>
      </c>
      <c r="BH1227" s="27" t="str">
        <f t="shared" si="1110"/>
        <v/>
      </c>
      <c r="BI1227" s="27" t="str">
        <f t="shared" si="1111"/>
        <v/>
      </c>
      <c r="BJ1227" s="27" t="str">
        <f t="shared" si="1112"/>
        <v/>
      </c>
      <c r="BK1227" s="27" t="str">
        <f t="shared" si="1113"/>
        <v/>
      </c>
      <c r="BL1227" s="27" t="str">
        <f t="shared" si="1114"/>
        <v/>
      </c>
      <c r="BM1227" s="27" t="str">
        <f t="shared" si="1115"/>
        <v/>
      </c>
      <c r="BN1227" s="27" t="str">
        <f t="shared" si="1116"/>
        <v/>
      </c>
      <c r="BO1227" s="27" t="str">
        <f t="shared" si="1117"/>
        <v/>
      </c>
      <c r="BP1227" s="27" t="str">
        <f t="shared" si="1118"/>
        <v/>
      </c>
    </row>
    <row r="1228" spans="39:68" x14ac:dyDescent="0.25">
      <c r="AM1228" s="27" t="str">
        <f t="shared" si="1089"/>
        <v/>
      </c>
      <c r="AN1228" s="27" t="str">
        <f t="shared" si="1090"/>
        <v/>
      </c>
      <c r="AO1228" s="27" t="str">
        <f t="shared" si="1091"/>
        <v/>
      </c>
      <c r="AP1228" s="27" t="str">
        <f t="shared" si="1092"/>
        <v/>
      </c>
      <c r="AQ1228" s="27" t="str">
        <f t="shared" si="1093"/>
        <v/>
      </c>
      <c r="AR1228" s="27" t="str">
        <f t="shared" si="1094"/>
        <v/>
      </c>
      <c r="AS1228" s="27" t="str">
        <f t="shared" si="1095"/>
        <v/>
      </c>
      <c r="AT1228" s="27" t="str">
        <f t="shared" si="1096"/>
        <v/>
      </c>
      <c r="AU1228" s="27" t="str">
        <f t="shared" si="1097"/>
        <v/>
      </c>
      <c r="AV1228" s="27" t="str">
        <f t="shared" si="1098"/>
        <v/>
      </c>
      <c r="AW1228" s="27" t="str">
        <f t="shared" si="1099"/>
        <v/>
      </c>
      <c r="AX1228" s="27" t="str">
        <f t="shared" si="1100"/>
        <v/>
      </c>
      <c r="AY1228" s="27" t="str">
        <f t="shared" si="1101"/>
        <v/>
      </c>
      <c r="AZ1228" s="27" t="str">
        <f t="shared" si="1102"/>
        <v/>
      </c>
      <c r="BA1228" s="27" t="str">
        <f t="shared" si="1103"/>
        <v/>
      </c>
      <c r="BB1228" s="27" t="str">
        <f t="shared" si="1104"/>
        <v/>
      </c>
      <c r="BC1228" s="27" t="str">
        <f t="shared" si="1105"/>
        <v/>
      </c>
      <c r="BD1228" s="27" t="str">
        <f t="shared" si="1106"/>
        <v/>
      </c>
      <c r="BE1228" s="27" t="str">
        <f t="shared" si="1107"/>
        <v/>
      </c>
      <c r="BF1228" s="27" t="str">
        <f t="shared" si="1108"/>
        <v/>
      </c>
      <c r="BG1228" s="27" t="str">
        <f t="shared" si="1109"/>
        <v/>
      </c>
      <c r="BH1228" s="27" t="str">
        <f t="shared" si="1110"/>
        <v/>
      </c>
      <c r="BI1228" s="27" t="str">
        <f t="shared" si="1111"/>
        <v/>
      </c>
      <c r="BJ1228" s="27" t="str">
        <f t="shared" si="1112"/>
        <v/>
      </c>
      <c r="BK1228" s="27" t="str">
        <f t="shared" si="1113"/>
        <v/>
      </c>
      <c r="BL1228" s="27" t="str">
        <f t="shared" si="1114"/>
        <v/>
      </c>
      <c r="BM1228" s="27" t="str">
        <f t="shared" si="1115"/>
        <v/>
      </c>
      <c r="BN1228" s="27" t="str">
        <f t="shared" si="1116"/>
        <v/>
      </c>
      <c r="BO1228" s="27" t="str">
        <f t="shared" si="1117"/>
        <v/>
      </c>
      <c r="BP1228" s="27" t="str">
        <f t="shared" si="1118"/>
        <v/>
      </c>
    </row>
    <row r="1229" spans="39:68" x14ac:dyDescent="0.25">
      <c r="AM1229" s="27" t="str">
        <f t="shared" si="1089"/>
        <v/>
      </c>
      <c r="AN1229" s="27" t="str">
        <f t="shared" si="1090"/>
        <v/>
      </c>
      <c r="AO1229" s="27" t="str">
        <f t="shared" si="1091"/>
        <v/>
      </c>
      <c r="AP1229" s="27" t="str">
        <f t="shared" si="1092"/>
        <v/>
      </c>
      <c r="AQ1229" s="27" t="str">
        <f t="shared" si="1093"/>
        <v/>
      </c>
      <c r="AR1229" s="27" t="str">
        <f t="shared" si="1094"/>
        <v/>
      </c>
      <c r="AS1229" s="27" t="str">
        <f t="shared" si="1095"/>
        <v/>
      </c>
      <c r="AT1229" s="27" t="str">
        <f t="shared" si="1096"/>
        <v/>
      </c>
      <c r="AU1229" s="27" t="str">
        <f t="shared" si="1097"/>
        <v/>
      </c>
      <c r="AV1229" s="27" t="str">
        <f t="shared" si="1098"/>
        <v/>
      </c>
      <c r="AW1229" s="27" t="str">
        <f t="shared" si="1099"/>
        <v/>
      </c>
      <c r="AX1229" s="27" t="str">
        <f t="shared" si="1100"/>
        <v/>
      </c>
      <c r="AY1229" s="27" t="str">
        <f t="shared" si="1101"/>
        <v/>
      </c>
      <c r="AZ1229" s="27" t="str">
        <f t="shared" si="1102"/>
        <v/>
      </c>
      <c r="BA1229" s="27" t="str">
        <f t="shared" si="1103"/>
        <v/>
      </c>
      <c r="BB1229" s="27" t="str">
        <f t="shared" si="1104"/>
        <v/>
      </c>
      <c r="BC1229" s="27" t="str">
        <f t="shared" si="1105"/>
        <v/>
      </c>
      <c r="BD1229" s="27" t="str">
        <f t="shared" si="1106"/>
        <v/>
      </c>
      <c r="BE1229" s="27" t="str">
        <f t="shared" si="1107"/>
        <v/>
      </c>
      <c r="BF1229" s="27" t="str">
        <f t="shared" si="1108"/>
        <v/>
      </c>
      <c r="BG1229" s="27" t="str">
        <f t="shared" si="1109"/>
        <v/>
      </c>
      <c r="BH1229" s="27" t="str">
        <f t="shared" si="1110"/>
        <v/>
      </c>
      <c r="BI1229" s="27" t="str">
        <f t="shared" si="1111"/>
        <v/>
      </c>
      <c r="BJ1229" s="27" t="str">
        <f t="shared" si="1112"/>
        <v/>
      </c>
      <c r="BK1229" s="27" t="str">
        <f t="shared" si="1113"/>
        <v/>
      </c>
      <c r="BL1229" s="27" t="str">
        <f t="shared" si="1114"/>
        <v/>
      </c>
      <c r="BM1229" s="27" t="str">
        <f t="shared" si="1115"/>
        <v/>
      </c>
      <c r="BN1229" s="27" t="str">
        <f t="shared" si="1116"/>
        <v/>
      </c>
      <c r="BO1229" s="27" t="str">
        <f t="shared" si="1117"/>
        <v/>
      </c>
      <c r="BP1229" s="27" t="str">
        <f t="shared" si="1118"/>
        <v/>
      </c>
    </row>
    <row r="1230" spans="39:68" x14ac:dyDescent="0.25">
      <c r="AM1230" s="27" t="str">
        <f t="shared" si="1089"/>
        <v/>
      </c>
      <c r="AN1230" s="27" t="str">
        <f t="shared" si="1090"/>
        <v/>
      </c>
      <c r="AO1230" s="27" t="str">
        <f t="shared" si="1091"/>
        <v/>
      </c>
      <c r="AP1230" s="27" t="str">
        <f t="shared" si="1092"/>
        <v/>
      </c>
      <c r="AQ1230" s="27" t="str">
        <f t="shared" si="1093"/>
        <v/>
      </c>
      <c r="AR1230" s="27" t="str">
        <f t="shared" si="1094"/>
        <v/>
      </c>
      <c r="AS1230" s="27" t="str">
        <f t="shared" si="1095"/>
        <v/>
      </c>
      <c r="AT1230" s="27" t="str">
        <f t="shared" si="1096"/>
        <v/>
      </c>
      <c r="AU1230" s="27" t="str">
        <f t="shared" si="1097"/>
        <v/>
      </c>
      <c r="AV1230" s="27" t="str">
        <f t="shared" si="1098"/>
        <v/>
      </c>
      <c r="AW1230" s="27" t="str">
        <f t="shared" si="1099"/>
        <v/>
      </c>
      <c r="AX1230" s="27" t="str">
        <f t="shared" si="1100"/>
        <v/>
      </c>
      <c r="AY1230" s="27" t="str">
        <f t="shared" si="1101"/>
        <v/>
      </c>
      <c r="AZ1230" s="27" t="str">
        <f t="shared" si="1102"/>
        <v/>
      </c>
      <c r="BA1230" s="27" t="str">
        <f t="shared" si="1103"/>
        <v/>
      </c>
      <c r="BB1230" s="27" t="str">
        <f t="shared" si="1104"/>
        <v/>
      </c>
      <c r="BC1230" s="27" t="str">
        <f t="shared" si="1105"/>
        <v/>
      </c>
      <c r="BD1230" s="27" t="str">
        <f t="shared" si="1106"/>
        <v/>
      </c>
      <c r="BE1230" s="27" t="str">
        <f t="shared" si="1107"/>
        <v/>
      </c>
      <c r="BF1230" s="27" t="str">
        <f t="shared" si="1108"/>
        <v/>
      </c>
      <c r="BG1230" s="27" t="str">
        <f t="shared" si="1109"/>
        <v/>
      </c>
      <c r="BH1230" s="27" t="str">
        <f t="shared" si="1110"/>
        <v/>
      </c>
      <c r="BI1230" s="27" t="str">
        <f t="shared" si="1111"/>
        <v/>
      </c>
      <c r="BJ1230" s="27" t="str">
        <f t="shared" si="1112"/>
        <v/>
      </c>
      <c r="BK1230" s="27" t="str">
        <f t="shared" si="1113"/>
        <v/>
      </c>
      <c r="BL1230" s="27" t="str">
        <f t="shared" si="1114"/>
        <v/>
      </c>
      <c r="BM1230" s="27" t="str">
        <f t="shared" si="1115"/>
        <v/>
      </c>
      <c r="BN1230" s="27" t="str">
        <f t="shared" si="1116"/>
        <v/>
      </c>
      <c r="BO1230" s="27" t="str">
        <f t="shared" si="1117"/>
        <v/>
      </c>
      <c r="BP1230" s="27" t="str">
        <f t="shared" si="1118"/>
        <v/>
      </c>
    </row>
    <row r="1231" spans="39:68" x14ac:dyDescent="0.25">
      <c r="AM1231" s="27" t="str">
        <f t="shared" si="1089"/>
        <v/>
      </c>
      <c r="AN1231" s="27" t="str">
        <f t="shared" si="1090"/>
        <v/>
      </c>
      <c r="AO1231" s="27" t="str">
        <f t="shared" si="1091"/>
        <v/>
      </c>
      <c r="AP1231" s="27" t="str">
        <f t="shared" si="1092"/>
        <v/>
      </c>
      <c r="AQ1231" s="27" t="str">
        <f t="shared" si="1093"/>
        <v/>
      </c>
      <c r="AR1231" s="27" t="str">
        <f t="shared" si="1094"/>
        <v/>
      </c>
      <c r="AS1231" s="27" t="str">
        <f t="shared" si="1095"/>
        <v/>
      </c>
      <c r="AT1231" s="27" t="str">
        <f t="shared" si="1096"/>
        <v/>
      </c>
      <c r="AU1231" s="27" t="str">
        <f t="shared" si="1097"/>
        <v/>
      </c>
      <c r="AV1231" s="27" t="str">
        <f t="shared" si="1098"/>
        <v/>
      </c>
      <c r="AW1231" s="27" t="str">
        <f t="shared" si="1099"/>
        <v/>
      </c>
      <c r="AX1231" s="27" t="str">
        <f t="shared" si="1100"/>
        <v/>
      </c>
      <c r="AY1231" s="27" t="str">
        <f t="shared" si="1101"/>
        <v/>
      </c>
      <c r="AZ1231" s="27" t="str">
        <f t="shared" si="1102"/>
        <v/>
      </c>
      <c r="BA1231" s="27" t="str">
        <f t="shared" si="1103"/>
        <v/>
      </c>
      <c r="BB1231" s="27" t="str">
        <f t="shared" si="1104"/>
        <v/>
      </c>
      <c r="BC1231" s="27" t="str">
        <f t="shared" si="1105"/>
        <v/>
      </c>
      <c r="BD1231" s="27" t="str">
        <f t="shared" si="1106"/>
        <v/>
      </c>
      <c r="BE1231" s="27" t="str">
        <f t="shared" si="1107"/>
        <v/>
      </c>
      <c r="BF1231" s="27" t="str">
        <f t="shared" si="1108"/>
        <v/>
      </c>
      <c r="BG1231" s="27" t="str">
        <f t="shared" si="1109"/>
        <v/>
      </c>
      <c r="BH1231" s="27" t="str">
        <f t="shared" si="1110"/>
        <v/>
      </c>
      <c r="BI1231" s="27" t="str">
        <f t="shared" si="1111"/>
        <v/>
      </c>
      <c r="BJ1231" s="27" t="str">
        <f t="shared" si="1112"/>
        <v/>
      </c>
      <c r="BK1231" s="27" t="str">
        <f t="shared" si="1113"/>
        <v/>
      </c>
      <c r="BL1231" s="27" t="str">
        <f t="shared" si="1114"/>
        <v/>
      </c>
      <c r="BM1231" s="27" t="str">
        <f t="shared" si="1115"/>
        <v/>
      </c>
      <c r="BN1231" s="27" t="str">
        <f t="shared" si="1116"/>
        <v/>
      </c>
      <c r="BO1231" s="27" t="str">
        <f t="shared" si="1117"/>
        <v/>
      </c>
      <c r="BP1231" s="27" t="str">
        <f t="shared" si="1118"/>
        <v/>
      </c>
    </row>
    <row r="1232" spans="39:68" x14ac:dyDescent="0.25">
      <c r="AM1232" s="27" t="str">
        <f t="shared" si="1089"/>
        <v/>
      </c>
      <c r="AN1232" s="27" t="str">
        <f t="shared" si="1090"/>
        <v/>
      </c>
      <c r="AO1232" s="27" t="str">
        <f t="shared" si="1091"/>
        <v/>
      </c>
      <c r="AP1232" s="27" t="str">
        <f t="shared" si="1092"/>
        <v/>
      </c>
      <c r="AQ1232" s="27" t="str">
        <f t="shared" si="1093"/>
        <v/>
      </c>
      <c r="AR1232" s="27" t="str">
        <f t="shared" si="1094"/>
        <v/>
      </c>
      <c r="AS1232" s="27" t="str">
        <f t="shared" si="1095"/>
        <v/>
      </c>
      <c r="AT1232" s="27" t="str">
        <f t="shared" si="1096"/>
        <v/>
      </c>
      <c r="AU1232" s="27" t="str">
        <f t="shared" si="1097"/>
        <v/>
      </c>
      <c r="AV1232" s="27" t="str">
        <f t="shared" si="1098"/>
        <v/>
      </c>
      <c r="AW1232" s="27" t="str">
        <f t="shared" si="1099"/>
        <v/>
      </c>
      <c r="AX1232" s="27" t="str">
        <f t="shared" si="1100"/>
        <v/>
      </c>
      <c r="AY1232" s="27" t="str">
        <f t="shared" si="1101"/>
        <v/>
      </c>
      <c r="AZ1232" s="27" t="str">
        <f t="shared" si="1102"/>
        <v/>
      </c>
      <c r="BA1232" s="27" t="str">
        <f t="shared" si="1103"/>
        <v/>
      </c>
      <c r="BB1232" s="27" t="str">
        <f t="shared" si="1104"/>
        <v/>
      </c>
      <c r="BC1232" s="27" t="str">
        <f t="shared" si="1105"/>
        <v/>
      </c>
      <c r="BD1232" s="27" t="str">
        <f t="shared" si="1106"/>
        <v/>
      </c>
      <c r="BE1232" s="27" t="str">
        <f t="shared" si="1107"/>
        <v/>
      </c>
      <c r="BF1232" s="27" t="str">
        <f t="shared" si="1108"/>
        <v/>
      </c>
      <c r="BG1232" s="27" t="str">
        <f t="shared" si="1109"/>
        <v/>
      </c>
      <c r="BH1232" s="27" t="str">
        <f t="shared" si="1110"/>
        <v/>
      </c>
      <c r="BI1232" s="27" t="str">
        <f t="shared" si="1111"/>
        <v/>
      </c>
      <c r="BJ1232" s="27" t="str">
        <f t="shared" si="1112"/>
        <v/>
      </c>
      <c r="BK1232" s="27" t="str">
        <f t="shared" si="1113"/>
        <v/>
      </c>
      <c r="BL1232" s="27" t="str">
        <f t="shared" si="1114"/>
        <v/>
      </c>
      <c r="BM1232" s="27" t="str">
        <f t="shared" si="1115"/>
        <v/>
      </c>
      <c r="BN1232" s="27" t="str">
        <f t="shared" si="1116"/>
        <v/>
      </c>
      <c r="BO1232" s="27" t="str">
        <f t="shared" si="1117"/>
        <v/>
      </c>
      <c r="BP1232" s="27" t="str">
        <f t="shared" si="1118"/>
        <v/>
      </c>
    </row>
    <row r="1233" spans="39:68" x14ac:dyDescent="0.25">
      <c r="AM1233" s="27" t="str">
        <f t="shared" si="1089"/>
        <v/>
      </c>
      <c r="AN1233" s="27" t="str">
        <f t="shared" si="1090"/>
        <v/>
      </c>
      <c r="AO1233" s="27" t="str">
        <f t="shared" si="1091"/>
        <v/>
      </c>
      <c r="AP1233" s="27" t="str">
        <f t="shared" si="1092"/>
        <v/>
      </c>
      <c r="AQ1233" s="27" t="str">
        <f t="shared" si="1093"/>
        <v/>
      </c>
      <c r="AR1233" s="27" t="str">
        <f t="shared" si="1094"/>
        <v/>
      </c>
      <c r="AS1233" s="27" t="str">
        <f t="shared" si="1095"/>
        <v/>
      </c>
      <c r="AT1233" s="27" t="str">
        <f t="shared" si="1096"/>
        <v/>
      </c>
      <c r="AU1233" s="27" t="str">
        <f t="shared" si="1097"/>
        <v/>
      </c>
      <c r="AV1233" s="27" t="str">
        <f t="shared" si="1098"/>
        <v/>
      </c>
      <c r="AW1233" s="27" t="str">
        <f t="shared" si="1099"/>
        <v/>
      </c>
      <c r="AX1233" s="27" t="str">
        <f t="shared" si="1100"/>
        <v/>
      </c>
      <c r="AY1233" s="27" t="str">
        <f t="shared" si="1101"/>
        <v/>
      </c>
      <c r="AZ1233" s="27" t="str">
        <f t="shared" si="1102"/>
        <v/>
      </c>
      <c r="BA1233" s="27" t="str">
        <f t="shared" si="1103"/>
        <v/>
      </c>
      <c r="BB1233" s="27" t="str">
        <f t="shared" si="1104"/>
        <v/>
      </c>
      <c r="BC1233" s="27" t="str">
        <f t="shared" si="1105"/>
        <v/>
      </c>
      <c r="BD1233" s="27" t="str">
        <f t="shared" si="1106"/>
        <v/>
      </c>
      <c r="BE1233" s="27" t="str">
        <f t="shared" si="1107"/>
        <v/>
      </c>
      <c r="BF1233" s="27" t="str">
        <f t="shared" si="1108"/>
        <v/>
      </c>
      <c r="BG1233" s="27" t="str">
        <f t="shared" si="1109"/>
        <v/>
      </c>
      <c r="BH1233" s="27" t="str">
        <f t="shared" si="1110"/>
        <v/>
      </c>
      <c r="BI1233" s="27" t="str">
        <f t="shared" si="1111"/>
        <v/>
      </c>
      <c r="BJ1233" s="27" t="str">
        <f t="shared" si="1112"/>
        <v/>
      </c>
      <c r="BK1233" s="27" t="str">
        <f t="shared" si="1113"/>
        <v/>
      </c>
      <c r="BL1233" s="27" t="str">
        <f t="shared" si="1114"/>
        <v/>
      </c>
      <c r="BM1233" s="27" t="str">
        <f t="shared" si="1115"/>
        <v/>
      </c>
      <c r="BN1233" s="27" t="str">
        <f t="shared" si="1116"/>
        <v/>
      </c>
      <c r="BO1233" s="27" t="str">
        <f t="shared" si="1117"/>
        <v/>
      </c>
      <c r="BP1233" s="27" t="str">
        <f t="shared" si="1118"/>
        <v/>
      </c>
    </row>
    <row r="1234" spans="39:68" x14ac:dyDescent="0.25">
      <c r="AM1234" s="27" t="str">
        <f t="shared" ref="AM1234:AM1297" si="1119">IF(H1234="","",IF(H1234=H$13,H$14,0))</f>
        <v/>
      </c>
      <c r="AN1234" s="27" t="str">
        <f t="shared" ref="AN1234:AN1297" si="1120">IF(I1234="","",IF(I1234=I$13,I$14,0))</f>
        <v/>
      </c>
      <c r="AO1234" s="27" t="str">
        <f t="shared" ref="AO1234:AO1297" si="1121">IF(J1234="","",IF(J1234=J$13,J$14,0))</f>
        <v/>
      </c>
      <c r="AP1234" s="27" t="str">
        <f t="shared" ref="AP1234:AP1297" si="1122">IF(K1234="","",IF(K1234=K$13,K$14,0))</f>
        <v/>
      </c>
      <c r="AQ1234" s="27" t="str">
        <f t="shared" ref="AQ1234:AQ1297" si="1123">IF(L1234="","",IF(L1234=L$13,L$14,0))</f>
        <v/>
      </c>
      <c r="AR1234" s="27" t="str">
        <f t="shared" ref="AR1234:AR1297" si="1124">IF(M1234="","",IF(M1234=M$13,M$14,0))</f>
        <v/>
      </c>
      <c r="AS1234" s="27" t="str">
        <f t="shared" ref="AS1234:AS1297" si="1125">IF(N1234="","",IF(N1234=N$13,N$14,0))</f>
        <v/>
      </c>
      <c r="AT1234" s="27" t="str">
        <f t="shared" ref="AT1234:AT1297" si="1126">IF(O1234="","",IF(O1234=O$13,O$14,0))</f>
        <v/>
      </c>
      <c r="AU1234" s="27" t="str">
        <f t="shared" ref="AU1234:AU1297" si="1127">IF(P1234="","",IF(P1234=P$13,P$14,0))</f>
        <v/>
      </c>
      <c r="AV1234" s="27" t="str">
        <f t="shared" ref="AV1234:AV1297" si="1128">IF(Q1234="","",IF(Q1234=Q$13,Q$14,0))</f>
        <v/>
      </c>
      <c r="AW1234" s="27" t="str">
        <f t="shared" ref="AW1234:AW1297" si="1129">IF(R1234="","",IF(R1234=R$13,R$14,0))</f>
        <v/>
      </c>
      <c r="AX1234" s="27" t="str">
        <f t="shared" ref="AX1234:AX1297" si="1130">IF(S1234="","",IF(S1234=S$13,S$14,0))</f>
        <v/>
      </c>
      <c r="AY1234" s="27" t="str">
        <f t="shared" ref="AY1234:AY1297" si="1131">IF(T1234="","",IF(T1234=T$13,T$14,0))</f>
        <v/>
      </c>
      <c r="AZ1234" s="27" t="str">
        <f t="shared" ref="AZ1234:AZ1297" si="1132">IF(U1234="","",IF(U1234=U$13,U$14,0))</f>
        <v/>
      </c>
      <c r="BA1234" s="27" t="str">
        <f t="shared" ref="BA1234:BA1297" si="1133">IF(V1234="","",IF(V1234=V$13,V$14,0))</f>
        <v/>
      </c>
      <c r="BB1234" s="27" t="str">
        <f t="shared" ref="BB1234:BB1297" si="1134">IF(W1234="","",IF(W1234=W$13,W$14,0))</f>
        <v/>
      </c>
      <c r="BC1234" s="27" t="str">
        <f t="shared" ref="BC1234:BC1297" si="1135">IF(X1234="","",IF(X1234=X$13,X$14,0))</f>
        <v/>
      </c>
      <c r="BD1234" s="27" t="str">
        <f t="shared" ref="BD1234:BD1297" si="1136">IF(Y1234="","",IF(Y1234=Y$13,Y$14,0))</f>
        <v/>
      </c>
      <c r="BE1234" s="27" t="str">
        <f t="shared" ref="BE1234:BE1297" si="1137">IF(Z1234="","",IF(Z1234=Z$13,Z$14,0))</f>
        <v/>
      </c>
      <c r="BF1234" s="27" t="str">
        <f t="shared" ref="BF1234:BF1297" si="1138">IF(AA1234="","",IF(AA1234=AA$13,AA$14,0))</f>
        <v/>
      </c>
      <c r="BG1234" s="27" t="str">
        <f t="shared" ref="BG1234:BG1297" si="1139">IF(AB1234="","",IF(AB1234=AB$13,AB$14,0))</f>
        <v/>
      </c>
      <c r="BH1234" s="27" t="str">
        <f t="shared" ref="BH1234:BH1297" si="1140">IF(AC1234="","",IF(AC1234=AC$13,AC$14,0))</f>
        <v/>
      </c>
      <c r="BI1234" s="27" t="str">
        <f t="shared" ref="BI1234:BI1297" si="1141">IF(AD1234="","",IF(AD1234=AD$13,AD$14,0))</f>
        <v/>
      </c>
      <c r="BJ1234" s="27" t="str">
        <f t="shared" ref="BJ1234:BJ1297" si="1142">IF(AE1234="","",IF(AE1234=AE$13,AE$14,0))</f>
        <v/>
      </c>
      <c r="BK1234" s="27" t="str">
        <f t="shared" ref="BK1234:BK1297" si="1143">IF(AF1234="","",IF(AF1234=AF$13,AF$14,0))</f>
        <v/>
      </c>
      <c r="BL1234" s="27" t="str">
        <f t="shared" ref="BL1234:BL1297" si="1144">IF(AG1234="","",IF(AG1234=AG$13,AG$14,0))</f>
        <v/>
      </c>
      <c r="BM1234" s="27" t="str">
        <f t="shared" ref="BM1234:BM1297" si="1145">IF(AH1234="","",IF(AH1234=AH$13,AH$14,0))</f>
        <v/>
      </c>
      <c r="BN1234" s="27" t="str">
        <f t="shared" ref="BN1234:BN1297" si="1146">IF(AI1234="","",IF(AI1234=AI$13,AI$14,0))</f>
        <v/>
      </c>
      <c r="BO1234" s="27" t="str">
        <f t="shared" ref="BO1234:BO1297" si="1147">IF(AJ1234="","",IF(AJ1234=AJ$13,AJ$14,0))</f>
        <v/>
      </c>
      <c r="BP1234" s="27" t="str">
        <f t="shared" ref="BP1234:BP1297" si="1148">IF(AK1234="","",IF(AK1234=AK$13,AK$14,0))</f>
        <v/>
      </c>
    </row>
    <row r="1235" spans="39:68" x14ac:dyDescent="0.25">
      <c r="AM1235" s="27" t="str">
        <f t="shared" si="1119"/>
        <v/>
      </c>
      <c r="AN1235" s="27" t="str">
        <f t="shared" si="1120"/>
        <v/>
      </c>
      <c r="AO1235" s="27" t="str">
        <f t="shared" si="1121"/>
        <v/>
      </c>
      <c r="AP1235" s="27" t="str">
        <f t="shared" si="1122"/>
        <v/>
      </c>
      <c r="AQ1235" s="27" t="str">
        <f t="shared" si="1123"/>
        <v/>
      </c>
      <c r="AR1235" s="27" t="str">
        <f t="shared" si="1124"/>
        <v/>
      </c>
      <c r="AS1235" s="27" t="str">
        <f t="shared" si="1125"/>
        <v/>
      </c>
      <c r="AT1235" s="27" t="str">
        <f t="shared" si="1126"/>
        <v/>
      </c>
      <c r="AU1235" s="27" t="str">
        <f t="shared" si="1127"/>
        <v/>
      </c>
      <c r="AV1235" s="27" t="str">
        <f t="shared" si="1128"/>
        <v/>
      </c>
      <c r="AW1235" s="27" t="str">
        <f t="shared" si="1129"/>
        <v/>
      </c>
      <c r="AX1235" s="27" t="str">
        <f t="shared" si="1130"/>
        <v/>
      </c>
      <c r="AY1235" s="27" t="str">
        <f t="shared" si="1131"/>
        <v/>
      </c>
      <c r="AZ1235" s="27" t="str">
        <f t="shared" si="1132"/>
        <v/>
      </c>
      <c r="BA1235" s="27" t="str">
        <f t="shared" si="1133"/>
        <v/>
      </c>
      <c r="BB1235" s="27" t="str">
        <f t="shared" si="1134"/>
        <v/>
      </c>
      <c r="BC1235" s="27" t="str">
        <f t="shared" si="1135"/>
        <v/>
      </c>
      <c r="BD1235" s="27" t="str">
        <f t="shared" si="1136"/>
        <v/>
      </c>
      <c r="BE1235" s="27" t="str">
        <f t="shared" si="1137"/>
        <v/>
      </c>
      <c r="BF1235" s="27" t="str">
        <f t="shared" si="1138"/>
        <v/>
      </c>
      <c r="BG1235" s="27" t="str">
        <f t="shared" si="1139"/>
        <v/>
      </c>
      <c r="BH1235" s="27" t="str">
        <f t="shared" si="1140"/>
        <v/>
      </c>
      <c r="BI1235" s="27" t="str">
        <f t="shared" si="1141"/>
        <v/>
      </c>
      <c r="BJ1235" s="27" t="str">
        <f t="shared" si="1142"/>
        <v/>
      </c>
      <c r="BK1235" s="27" t="str">
        <f t="shared" si="1143"/>
        <v/>
      </c>
      <c r="BL1235" s="27" t="str">
        <f t="shared" si="1144"/>
        <v/>
      </c>
      <c r="BM1235" s="27" t="str">
        <f t="shared" si="1145"/>
        <v/>
      </c>
      <c r="BN1235" s="27" t="str">
        <f t="shared" si="1146"/>
        <v/>
      </c>
      <c r="BO1235" s="27" t="str">
        <f t="shared" si="1147"/>
        <v/>
      </c>
      <c r="BP1235" s="27" t="str">
        <f t="shared" si="1148"/>
        <v/>
      </c>
    </row>
    <row r="1236" spans="39:68" x14ac:dyDescent="0.25">
      <c r="AM1236" s="27" t="str">
        <f t="shared" si="1119"/>
        <v/>
      </c>
      <c r="AN1236" s="27" t="str">
        <f t="shared" si="1120"/>
        <v/>
      </c>
      <c r="AO1236" s="27" t="str">
        <f t="shared" si="1121"/>
        <v/>
      </c>
      <c r="AP1236" s="27" t="str">
        <f t="shared" si="1122"/>
        <v/>
      </c>
      <c r="AQ1236" s="27" t="str">
        <f t="shared" si="1123"/>
        <v/>
      </c>
      <c r="AR1236" s="27" t="str">
        <f t="shared" si="1124"/>
        <v/>
      </c>
      <c r="AS1236" s="27" t="str">
        <f t="shared" si="1125"/>
        <v/>
      </c>
      <c r="AT1236" s="27" t="str">
        <f t="shared" si="1126"/>
        <v/>
      </c>
      <c r="AU1236" s="27" t="str">
        <f t="shared" si="1127"/>
        <v/>
      </c>
      <c r="AV1236" s="27" t="str">
        <f t="shared" si="1128"/>
        <v/>
      </c>
      <c r="AW1236" s="27" t="str">
        <f t="shared" si="1129"/>
        <v/>
      </c>
      <c r="AX1236" s="27" t="str">
        <f t="shared" si="1130"/>
        <v/>
      </c>
      <c r="AY1236" s="27" t="str">
        <f t="shared" si="1131"/>
        <v/>
      </c>
      <c r="AZ1236" s="27" t="str">
        <f t="shared" si="1132"/>
        <v/>
      </c>
      <c r="BA1236" s="27" t="str">
        <f t="shared" si="1133"/>
        <v/>
      </c>
      <c r="BB1236" s="27" t="str">
        <f t="shared" si="1134"/>
        <v/>
      </c>
      <c r="BC1236" s="27" t="str">
        <f t="shared" si="1135"/>
        <v/>
      </c>
      <c r="BD1236" s="27" t="str">
        <f t="shared" si="1136"/>
        <v/>
      </c>
      <c r="BE1236" s="27" t="str">
        <f t="shared" si="1137"/>
        <v/>
      </c>
      <c r="BF1236" s="27" t="str">
        <f t="shared" si="1138"/>
        <v/>
      </c>
      <c r="BG1236" s="27" t="str">
        <f t="shared" si="1139"/>
        <v/>
      </c>
      <c r="BH1236" s="27" t="str">
        <f t="shared" si="1140"/>
        <v/>
      </c>
      <c r="BI1236" s="27" t="str">
        <f t="shared" si="1141"/>
        <v/>
      </c>
      <c r="BJ1236" s="27" t="str">
        <f t="shared" si="1142"/>
        <v/>
      </c>
      <c r="BK1236" s="27" t="str">
        <f t="shared" si="1143"/>
        <v/>
      </c>
      <c r="BL1236" s="27" t="str">
        <f t="shared" si="1144"/>
        <v/>
      </c>
      <c r="BM1236" s="27" t="str">
        <f t="shared" si="1145"/>
        <v/>
      </c>
      <c r="BN1236" s="27" t="str">
        <f t="shared" si="1146"/>
        <v/>
      </c>
      <c r="BO1236" s="27" t="str">
        <f t="shared" si="1147"/>
        <v/>
      </c>
      <c r="BP1236" s="27" t="str">
        <f t="shared" si="1148"/>
        <v/>
      </c>
    </row>
    <row r="1237" spans="39:68" x14ac:dyDescent="0.25">
      <c r="AM1237" s="27" t="str">
        <f t="shared" si="1119"/>
        <v/>
      </c>
      <c r="AN1237" s="27" t="str">
        <f t="shared" si="1120"/>
        <v/>
      </c>
      <c r="AO1237" s="27" t="str">
        <f t="shared" si="1121"/>
        <v/>
      </c>
      <c r="AP1237" s="27" t="str">
        <f t="shared" si="1122"/>
        <v/>
      </c>
      <c r="AQ1237" s="27" t="str">
        <f t="shared" si="1123"/>
        <v/>
      </c>
      <c r="AR1237" s="27" t="str">
        <f t="shared" si="1124"/>
        <v/>
      </c>
      <c r="AS1237" s="27" t="str">
        <f t="shared" si="1125"/>
        <v/>
      </c>
      <c r="AT1237" s="27" t="str">
        <f t="shared" si="1126"/>
        <v/>
      </c>
      <c r="AU1237" s="27" t="str">
        <f t="shared" si="1127"/>
        <v/>
      </c>
      <c r="AV1237" s="27" t="str">
        <f t="shared" si="1128"/>
        <v/>
      </c>
      <c r="AW1237" s="27" t="str">
        <f t="shared" si="1129"/>
        <v/>
      </c>
      <c r="AX1237" s="27" t="str">
        <f t="shared" si="1130"/>
        <v/>
      </c>
      <c r="AY1237" s="27" t="str">
        <f t="shared" si="1131"/>
        <v/>
      </c>
      <c r="AZ1237" s="27" t="str">
        <f t="shared" si="1132"/>
        <v/>
      </c>
      <c r="BA1237" s="27" t="str">
        <f t="shared" si="1133"/>
        <v/>
      </c>
      <c r="BB1237" s="27" t="str">
        <f t="shared" si="1134"/>
        <v/>
      </c>
      <c r="BC1237" s="27" t="str">
        <f t="shared" si="1135"/>
        <v/>
      </c>
      <c r="BD1237" s="27" t="str">
        <f t="shared" si="1136"/>
        <v/>
      </c>
      <c r="BE1237" s="27" t="str">
        <f t="shared" si="1137"/>
        <v/>
      </c>
      <c r="BF1237" s="27" t="str">
        <f t="shared" si="1138"/>
        <v/>
      </c>
      <c r="BG1237" s="27" t="str">
        <f t="shared" si="1139"/>
        <v/>
      </c>
      <c r="BH1237" s="27" t="str">
        <f t="shared" si="1140"/>
        <v/>
      </c>
      <c r="BI1237" s="27" t="str">
        <f t="shared" si="1141"/>
        <v/>
      </c>
      <c r="BJ1237" s="27" t="str">
        <f t="shared" si="1142"/>
        <v/>
      </c>
      <c r="BK1237" s="27" t="str">
        <f t="shared" si="1143"/>
        <v/>
      </c>
      <c r="BL1237" s="27" t="str">
        <f t="shared" si="1144"/>
        <v/>
      </c>
      <c r="BM1237" s="27" t="str">
        <f t="shared" si="1145"/>
        <v/>
      </c>
      <c r="BN1237" s="27" t="str">
        <f t="shared" si="1146"/>
        <v/>
      </c>
      <c r="BO1237" s="27" t="str">
        <f t="shared" si="1147"/>
        <v/>
      </c>
      <c r="BP1237" s="27" t="str">
        <f t="shared" si="1148"/>
        <v/>
      </c>
    </row>
    <row r="1238" spans="39:68" x14ac:dyDescent="0.25">
      <c r="AM1238" s="27" t="str">
        <f t="shared" si="1119"/>
        <v/>
      </c>
      <c r="AN1238" s="27" t="str">
        <f t="shared" si="1120"/>
        <v/>
      </c>
      <c r="AO1238" s="27" t="str">
        <f t="shared" si="1121"/>
        <v/>
      </c>
      <c r="AP1238" s="27" t="str">
        <f t="shared" si="1122"/>
        <v/>
      </c>
      <c r="AQ1238" s="27" t="str">
        <f t="shared" si="1123"/>
        <v/>
      </c>
      <c r="AR1238" s="27" t="str">
        <f t="shared" si="1124"/>
        <v/>
      </c>
      <c r="AS1238" s="27" t="str">
        <f t="shared" si="1125"/>
        <v/>
      </c>
      <c r="AT1238" s="27" t="str">
        <f t="shared" si="1126"/>
        <v/>
      </c>
      <c r="AU1238" s="27" t="str">
        <f t="shared" si="1127"/>
        <v/>
      </c>
      <c r="AV1238" s="27" t="str">
        <f t="shared" si="1128"/>
        <v/>
      </c>
      <c r="AW1238" s="27" t="str">
        <f t="shared" si="1129"/>
        <v/>
      </c>
      <c r="AX1238" s="27" t="str">
        <f t="shared" si="1130"/>
        <v/>
      </c>
      <c r="AY1238" s="27" t="str">
        <f t="shared" si="1131"/>
        <v/>
      </c>
      <c r="AZ1238" s="27" t="str">
        <f t="shared" si="1132"/>
        <v/>
      </c>
      <c r="BA1238" s="27" t="str">
        <f t="shared" si="1133"/>
        <v/>
      </c>
      <c r="BB1238" s="27" t="str">
        <f t="shared" si="1134"/>
        <v/>
      </c>
      <c r="BC1238" s="27" t="str">
        <f t="shared" si="1135"/>
        <v/>
      </c>
      <c r="BD1238" s="27" t="str">
        <f t="shared" si="1136"/>
        <v/>
      </c>
      <c r="BE1238" s="27" t="str">
        <f t="shared" si="1137"/>
        <v/>
      </c>
      <c r="BF1238" s="27" t="str">
        <f t="shared" si="1138"/>
        <v/>
      </c>
      <c r="BG1238" s="27" t="str">
        <f t="shared" si="1139"/>
        <v/>
      </c>
      <c r="BH1238" s="27" t="str">
        <f t="shared" si="1140"/>
        <v/>
      </c>
      <c r="BI1238" s="27" t="str">
        <f t="shared" si="1141"/>
        <v/>
      </c>
      <c r="BJ1238" s="27" t="str">
        <f t="shared" si="1142"/>
        <v/>
      </c>
      <c r="BK1238" s="27" t="str">
        <f t="shared" si="1143"/>
        <v/>
      </c>
      <c r="BL1238" s="27" t="str">
        <f t="shared" si="1144"/>
        <v/>
      </c>
      <c r="BM1238" s="27" t="str">
        <f t="shared" si="1145"/>
        <v/>
      </c>
      <c r="BN1238" s="27" t="str">
        <f t="shared" si="1146"/>
        <v/>
      </c>
      <c r="BO1238" s="27" t="str">
        <f t="shared" si="1147"/>
        <v/>
      </c>
      <c r="BP1238" s="27" t="str">
        <f t="shared" si="1148"/>
        <v/>
      </c>
    </row>
    <row r="1239" spans="39:68" x14ac:dyDescent="0.25">
      <c r="AM1239" s="27" t="str">
        <f t="shared" si="1119"/>
        <v/>
      </c>
      <c r="AN1239" s="27" t="str">
        <f t="shared" si="1120"/>
        <v/>
      </c>
      <c r="AO1239" s="27" t="str">
        <f t="shared" si="1121"/>
        <v/>
      </c>
      <c r="AP1239" s="27" t="str">
        <f t="shared" si="1122"/>
        <v/>
      </c>
      <c r="AQ1239" s="27" t="str">
        <f t="shared" si="1123"/>
        <v/>
      </c>
      <c r="AR1239" s="27" t="str">
        <f t="shared" si="1124"/>
        <v/>
      </c>
      <c r="AS1239" s="27" t="str">
        <f t="shared" si="1125"/>
        <v/>
      </c>
      <c r="AT1239" s="27" t="str">
        <f t="shared" si="1126"/>
        <v/>
      </c>
      <c r="AU1239" s="27" t="str">
        <f t="shared" si="1127"/>
        <v/>
      </c>
      <c r="AV1239" s="27" t="str">
        <f t="shared" si="1128"/>
        <v/>
      </c>
      <c r="AW1239" s="27" t="str">
        <f t="shared" si="1129"/>
        <v/>
      </c>
      <c r="AX1239" s="27" t="str">
        <f t="shared" si="1130"/>
        <v/>
      </c>
      <c r="AY1239" s="27" t="str">
        <f t="shared" si="1131"/>
        <v/>
      </c>
      <c r="AZ1239" s="27" t="str">
        <f t="shared" si="1132"/>
        <v/>
      </c>
      <c r="BA1239" s="27" t="str">
        <f t="shared" si="1133"/>
        <v/>
      </c>
      <c r="BB1239" s="27" t="str">
        <f t="shared" si="1134"/>
        <v/>
      </c>
      <c r="BC1239" s="27" t="str">
        <f t="shared" si="1135"/>
        <v/>
      </c>
      <c r="BD1239" s="27" t="str">
        <f t="shared" si="1136"/>
        <v/>
      </c>
      <c r="BE1239" s="27" t="str">
        <f t="shared" si="1137"/>
        <v/>
      </c>
      <c r="BF1239" s="27" t="str">
        <f t="shared" si="1138"/>
        <v/>
      </c>
      <c r="BG1239" s="27" t="str">
        <f t="shared" si="1139"/>
        <v/>
      </c>
      <c r="BH1239" s="27" t="str">
        <f t="shared" si="1140"/>
        <v/>
      </c>
      <c r="BI1239" s="27" t="str">
        <f t="shared" si="1141"/>
        <v/>
      </c>
      <c r="BJ1239" s="27" t="str">
        <f t="shared" si="1142"/>
        <v/>
      </c>
      <c r="BK1239" s="27" t="str">
        <f t="shared" si="1143"/>
        <v/>
      </c>
      <c r="BL1239" s="27" t="str">
        <f t="shared" si="1144"/>
        <v/>
      </c>
      <c r="BM1239" s="27" t="str">
        <f t="shared" si="1145"/>
        <v/>
      </c>
      <c r="BN1239" s="27" t="str">
        <f t="shared" si="1146"/>
        <v/>
      </c>
      <c r="BO1239" s="27" t="str">
        <f t="shared" si="1147"/>
        <v/>
      </c>
      <c r="BP1239" s="27" t="str">
        <f t="shared" si="1148"/>
        <v/>
      </c>
    </row>
    <row r="1240" spans="39:68" x14ac:dyDescent="0.25">
      <c r="AM1240" s="27" t="str">
        <f t="shared" si="1119"/>
        <v/>
      </c>
      <c r="AN1240" s="27" t="str">
        <f t="shared" si="1120"/>
        <v/>
      </c>
      <c r="AO1240" s="27" t="str">
        <f t="shared" si="1121"/>
        <v/>
      </c>
      <c r="AP1240" s="27" t="str">
        <f t="shared" si="1122"/>
        <v/>
      </c>
      <c r="AQ1240" s="27" t="str">
        <f t="shared" si="1123"/>
        <v/>
      </c>
      <c r="AR1240" s="27" t="str">
        <f t="shared" si="1124"/>
        <v/>
      </c>
      <c r="AS1240" s="27" t="str">
        <f t="shared" si="1125"/>
        <v/>
      </c>
      <c r="AT1240" s="27" t="str">
        <f t="shared" si="1126"/>
        <v/>
      </c>
      <c r="AU1240" s="27" t="str">
        <f t="shared" si="1127"/>
        <v/>
      </c>
      <c r="AV1240" s="27" t="str">
        <f t="shared" si="1128"/>
        <v/>
      </c>
      <c r="AW1240" s="27" t="str">
        <f t="shared" si="1129"/>
        <v/>
      </c>
      <c r="AX1240" s="27" t="str">
        <f t="shared" si="1130"/>
        <v/>
      </c>
      <c r="AY1240" s="27" t="str">
        <f t="shared" si="1131"/>
        <v/>
      </c>
      <c r="AZ1240" s="27" t="str">
        <f t="shared" si="1132"/>
        <v/>
      </c>
      <c r="BA1240" s="27" t="str">
        <f t="shared" si="1133"/>
        <v/>
      </c>
      <c r="BB1240" s="27" t="str">
        <f t="shared" si="1134"/>
        <v/>
      </c>
      <c r="BC1240" s="27" t="str">
        <f t="shared" si="1135"/>
        <v/>
      </c>
      <c r="BD1240" s="27" t="str">
        <f t="shared" si="1136"/>
        <v/>
      </c>
      <c r="BE1240" s="27" t="str">
        <f t="shared" si="1137"/>
        <v/>
      </c>
      <c r="BF1240" s="27" t="str">
        <f t="shared" si="1138"/>
        <v/>
      </c>
      <c r="BG1240" s="27" t="str">
        <f t="shared" si="1139"/>
        <v/>
      </c>
      <c r="BH1240" s="27" t="str">
        <f t="shared" si="1140"/>
        <v/>
      </c>
      <c r="BI1240" s="27" t="str">
        <f t="shared" si="1141"/>
        <v/>
      </c>
      <c r="BJ1240" s="27" t="str">
        <f t="shared" si="1142"/>
        <v/>
      </c>
      <c r="BK1240" s="27" t="str">
        <f t="shared" si="1143"/>
        <v/>
      </c>
      <c r="BL1240" s="27" t="str">
        <f t="shared" si="1144"/>
        <v/>
      </c>
      <c r="BM1240" s="27" t="str">
        <f t="shared" si="1145"/>
        <v/>
      </c>
      <c r="BN1240" s="27" t="str">
        <f t="shared" si="1146"/>
        <v/>
      </c>
      <c r="BO1240" s="27" t="str">
        <f t="shared" si="1147"/>
        <v/>
      </c>
      <c r="BP1240" s="27" t="str">
        <f t="shared" si="1148"/>
        <v/>
      </c>
    </row>
    <row r="1241" spans="39:68" x14ac:dyDescent="0.25">
      <c r="AM1241" s="27" t="str">
        <f t="shared" si="1119"/>
        <v/>
      </c>
      <c r="AN1241" s="27" t="str">
        <f t="shared" si="1120"/>
        <v/>
      </c>
      <c r="AO1241" s="27" t="str">
        <f t="shared" si="1121"/>
        <v/>
      </c>
      <c r="AP1241" s="27" t="str">
        <f t="shared" si="1122"/>
        <v/>
      </c>
      <c r="AQ1241" s="27" t="str">
        <f t="shared" si="1123"/>
        <v/>
      </c>
      <c r="AR1241" s="27" t="str">
        <f t="shared" si="1124"/>
        <v/>
      </c>
      <c r="AS1241" s="27" t="str">
        <f t="shared" si="1125"/>
        <v/>
      </c>
      <c r="AT1241" s="27" t="str">
        <f t="shared" si="1126"/>
        <v/>
      </c>
      <c r="AU1241" s="27" t="str">
        <f t="shared" si="1127"/>
        <v/>
      </c>
      <c r="AV1241" s="27" t="str">
        <f t="shared" si="1128"/>
        <v/>
      </c>
      <c r="AW1241" s="27" t="str">
        <f t="shared" si="1129"/>
        <v/>
      </c>
      <c r="AX1241" s="27" t="str">
        <f t="shared" si="1130"/>
        <v/>
      </c>
      <c r="AY1241" s="27" t="str">
        <f t="shared" si="1131"/>
        <v/>
      </c>
      <c r="AZ1241" s="27" t="str">
        <f t="shared" si="1132"/>
        <v/>
      </c>
      <c r="BA1241" s="27" t="str">
        <f t="shared" si="1133"/>
        <v/>
      </c>
      <c r="BB1241" s="27" t="str">
        <f t="shared" si="1134"/>
        <v/>
      </c>
      <c r="BC1241" s="27" t="str">
        <f t="shared" si="1135"/>
        <v/>
      </c>
      <c r="BD1241" s="27" t="str">
        <f t="shared" si="1136"/>
        <v/>
      </c>
      <c r="BE1241" s="27" t="str">
        <f t="shared" si="1137"/>
        <v/>
      </c>
      <c r="BF1241" s="27" t="str">
        <f t="shared" si="1138"/>
        <v/>
      </c>
      <c r="BG1241" s="27" t="str">
        <f t="shared" si="1139"/>
        <v/>
      </c>
      <c r="BH1241" s="27" t="str">
        <f t="shared" si="1140"/>
        <v/>
      </c>
      <c r="BI1241" s="27" t="str">
        <f t="shared" si="1141"/>
        <v/>
      </c>
      <c r="BJ1241" s="27" t="str">
        <f t="shared" si="1142"/>
        <v/>
      </c>
      <c r="BK1241" s="27" t="str">
        <f t="shared" si="1143"/>
        <v/>
      </c>
      <c r="BL1241" s="27" t="str">
        <f t="shared" si="1144"/>
        <v/>
      </c>
      <c r="BM1241" s="27" t="str">
        <f t="shared" si="1145"/>
        <v/>
      </c>
      <c r="BN1241" s="27" t="str">
        <f t="shared" si="1146"/>
        <v/>
      </c>
      <c r="BO1241" s="27" t="str">
        <f t="shared" si="1147"/>
        <v/>
      </c>
      <c r="BP1241" s="27" t="str">
        <f t="shared" si="1148"/>
        <v/>
      </c>
    </row>
    <row r="1242" spans="39:68" x14ac:dyDescent="0.25">
      <c r="AM1242" s="27" t="str">
        <f t="shared" si="1119"/>
        <v/>
      </c>
      <c r="AN1242" s="27" t="str">
        <f t="shared" si="1120"/>
        <v/>
      </c>
      <c r="AO1242" s="27" t="str">
        <f t="shared" si="1121"/>
        <v/>
      </c>
      <c r="AP1242" s="27" t="str">
        <f t="shared" si="1122"/>
        <v/>
      </c>
      <c r="AQ1242" s="27" t="str">
        <f t="shared" si="1123"/>
        <v/>
      </c>
      <c r="AR1242" s="27" t="str">
        <f t="shared" si="1124"/>
        <v/>
      </c>
      <c r="AS1242" s="27" t="str">
        <f t="shared" si="1125"/>
        <v/>
      </c>
      <c r="AT1242" s="27" t="str">
        <f t="shared" si="1126"/>
        <v/>
      </c>
      <c r="AU1242" s="27" t="str">
        <f t="shared" si="1127"/>
        <v/>
      </c>
      <c r="AV1242" s="27" t="str">
        <f t="shared" si="1128"/>
        <v/>
      </c>
      <c r="AW1242" s="27" t="str">
        <f t="shared" si="1129"/>
        <v/>
      </c>
      <c r="AX1242" s="27" t="str">
        <f t="shared" si="1130"/>
        <v/>
      </c>
      <c r="AY1242" s="27" t="str">
        <f t="shared" si="1131"/>
        <v/>
      </c>
      <c r="AZ1242" s="27" t="str">
        <f t="shared" si="1132"/>
        <v/>
      </c>
      <c r="BA1242" s="27" t="str">
        <f t="shared" si="1133"/>
        <v/>
      </c>
      <c r="BB1242" s="27" t="str">
        <f t="shared" si="1134"/>
        <v/>
      </c>
      <c r="BC1242" s="27" t="str">
        <f t="shared" si="1135"/>
        <v/>
      </c>
      <c r="BD1242" s="27" t="str">
        <f t="shared" si="1136"/>
        <v/>
      </c>
      <c r="BE1242" s="27" t="str">
        <f t="shared" si="1137"/>
        <v/>
      </c>
      <c r="BF1242" s="27" t="str">
        <f t="shared" si="1138"/>
        <v/>
      </c>
      <c r="BG1242" s="27" t="str">
        <f t="shared" si="1139"/>
        <v/>
      </c>
      <c r="BH1242" s="27" t="str">
        <f t="shared" si="1140"/>
        <v/>
      </c>
      <c r="BI1242" s="27" t="str">
        <f t="shared" si="1141"/>
        <v/>
      </c>
      <c r="BJ1242" s="27" t="str">
        <f t="shared" si="1142"/>
        <v/>
      </c>
      <c r="BK1242" s="27" t="str">
        <f t="shared" si="1143"/>
        <v/>
      </c>
      <c r="BL1242" s="27" t="str">
        <f t="shared" si="1144"/>
        <v/>
      </c>
      <c r="BM1242" s="27" t="str">
        <f t="shared" si="1145"/>
        <v/>
      </c>
      <c r="BN1242" s="27" t="str">
        <f t="shared" si="1146"/>
        <v/>
      </c>
      <c r="BO1242" s="27" t="str">
        <f t="shared" si="1147"/>
        <v/>
      </c>
      <c r="BP1242" s="27" t="str">
        <f t="shared" si="1148"/>
        <v/>
      </c>
    </row>
    <row r="1243" spans="39:68" x14ac:dyDescent="0.25">
      <c r="AM1243" s="27" t="str">
        <f t="shared" si="1119"/>
        <v/>
      </c>
      <c r="AN1243" s="27" t="str">
        <f t="shared" si="1120"/>
        <v/>
      </c>
      <c r="AO1243" s="27" t="str">
        <f t="shared" si="1121"/>
        <v/>
      </c>
      <c r="AP1243" s="27" t="str">
        <f t="shared" si="1122"/>
        <v/>
      </c>
      <c r="AQ1243" s="27" t="str">
        <f t="shared" si="1123"/>
        <v/>
      </c>
      <c r="AR1243" s="27" t="str">
        <f t="shared" si="1124"/>
        <v/>
      </c>
      <c r="AS1243" s="27" t="str">
        <f t="shared" si="1125"/>
        <v/>
      </c>
      <c r="AT1243" s="27" t="str">
        <f t="shared" si="1126"/>
        <v/>
      </c>
      <c r="AU1243" s="27" t="str">
        <f t="shared" si="1127"/>
        <v/>
      </c>
      <c r="AV1243" s="27" t="str">
        <f t="shared" si="1128"/>
        <v/>
      </c>
      <c r="AW1243" s="27" t="str">
        <f t="shared" si="1129"/>
        <v/>
      </c>
      <c r="AX1243" s="27" t="str">
        <f t="shared" si="1130"/>
        <v/>
      </c>
      <c r="AY1243" s="27" t="str">
        <f t="shared" si="1131"/>
        <v/>
      </c>
      <c r="AZ1243" s="27" t="str">
        <f t="shared" si="1132"/>
        <v/>
      </c>
      <c r="BA1243" s="27" t="str">
        <f t="shared" si="1133"/>
        <v/>
      </c>
      <c r="BB1243" s="27" t="str">
        <f t="shared" si="1134"/>
        <v/>
      </c>
      <c r="BC1243" s="27" t="str">
        <f t="shared" si="1135"/>
        <v/>
      </c>
      <c r="BD1243" s="27" t="str">
        <f t="shared" si="1136"/>
        <v/>
      </c>
      <c r="BE1243" s="27" t="str">
        <f t="shared" si="1137"/>
        <v/>
      </c>
      <c r="BF1243" s="27" t="str">
        <f t="shared" si="1138"/>
        <v/>
      </c>
      <c r="BG1243" s="27" t="str">
        <f t="shared" si="1139"/>
        <v/>
      </c>
      <c r="BH1243" s="27" t="str">
        <f t="shared" si="1140"/>
        <v/>
      </c>
      <c r="BI1243" s="27" t="str">
        <f t="shared" si="1141"/>
        <v/>
      </c>
      <c r="BJ1243" s="27" t="str">
        <f t="shared" si="1142"/>
        <v/>
      </c>
      <c r="BK1243" s="27" t="str">
        <f t="shared" si="1143"/>
        <v/>
      </c>
      <c r="BL1243" s="27" t="str">
        <f t="shared" si="1144"/>
        <v/>
      </c>
      <c r="BM1243" s="27" t="str">
        <f t="shared" si="1145"/>
        <v/>
      </c>
      <c r="BN1243" s="27" t="str">
        <f t="shared" si="1146"/>
        <v/>
      </c>
      <c r="BO1243" s="27" t="str">
        <f t="shared" si="1147"/>
        <v/>
      </c>
      <c r="BP1243" s="27" t="str">
        <f t="shared" si="1148"/>
        <v/>
      </c>
    </row>
    <row r="1244" spans="39:68" x14ac:dyDescent="0.25">
      <c r="AM1244" s="27" t="str">
        <f t="shared" si="1119"/>
        <v/>
      </c>
      <c r="AN1244" s="27" t="str">
        <f t="shared" si="1120"/>
        <v/>
      </c>
      <c r="AO1244" s="27" t="str">
        <f t="shared" si="1121"/>
        <v/>
      </c>
      <c r="AP1244" s="27" t="str">
        <f t="shared" si="1122"/>
        <v/>
      </c>
      <c r="AQ1244" s="27" t="str">
        <f t="shared" si="1123"/>
        <v/>
      </c>
      <c r="AR1244" s="27" t="str">
        <f t="shared" si="1124"/>
        <v/>
      </c>
      <c r="AS1244" s="27" t="str">
        <f t="shared" si="1125"/>
        <v/>
      </c>
      <c r="AT1244" s="27" t="str">
        <f t="shared" si="1126"/>
        <v/>
      </c>
      <c r="AU1244" s="27" t="str">
        <f t="shared" si="1127"/>
        <v/>
      </c>
      <c r="AV1244" s="27" t="str">
        <f t="shared" si="1128"/>
        <v/>
      </c>
      <c r="AW1244" s="27" t="str">
        <f t="shared" si="1129"/>
        <v/>
      </c>
      <c r="AX1244" s="27" t="str">
        <f t="shared" si="1130"/>
        <v/>
      </c>
      <c r="AY1244" s="27" t="str">
        <f t="shared" si="1131"/>
        <v/>
      </c>
      <c r="AZ1244" s="27" t="str">
        <f t="shared" si="1132"/>
        <v/>
      </c>
      <c r="BA1244" s="27" t="str">
        <f t="shared" si="1133"/>
        <v/>
      </c>
      <c r="BB1244" s="27" t="str">
        <f t="shared" si="1134"/>
        <v/>
      </c>
      <c r="BC1244" s="27" t="str">
        <f t="shared" si="1135"/>
        <v/>
      </c>
      <c r="BD1244" s="27" t="str">
        <f t="shared" si="1136"/>
        <v/>
      </c>
      <c r="BE1244" s="27" t="str">
        <f t="shared" si="1137"/>
        <v/>
      </c>
      <c r="BF1244" s="27" t="str">
        <f t="shared" si="1138"/>
        <v/>
      </c>
      <c r="BG1244" s="27" t="str">
        <f t="shared" si="1139"/>
        <v/>
      </c>
      <c r="BH1244" s="27" t="str">
        <f t="shared" si="1140"/>
        <v/>
      </c>
      <c r="BI1244" s="27" t="str">
        <f t="shared" si="1141"/>
        <v/>
      </c>
      <c r="BJ1244" s="27" t="str">
        <f t="shared" si="1142"/>
        <v/>
      </c>
      <c r="BK1244" s="27" t="str">
        <f t="shared" si="1143"/>
        <v/>
      </c>
      <c r="BL1244" s="27" t="str">
        <f t="shared" si="1144"/>
        <v/>
      </c>
      <c r="BM1244" s="27" t="str">
        <f t="shared" si="1145"/>
        <v/>
      </c>
      <c r="BN1244" s="27" t="str">
        <f t="shared" si="1146"/>
        <v/>
      </c>
      <c r="BO1244" s="27" t="str">
        <f t="shared" si="1147"/>
        <v/>
      </c>
      <c r="BP1244" s="27" t="str">
        <f t="shared" si="1148"/>
        <v/>
      </c>
    </row>
    <row r="1245" spans="39:68" x14ac:dyDescent="0.25">
      <c r="AM1245" s="27" t="str">
        <f t="shared" si="1119"/>
        <v/>
      </c>
      <c r="AN1245" s="27" t="str">
        <f t="shared" si="1120"/>
        <v/>
      </c>
      <c r="AO1245" s="27" t="str">
        <f t="shared" si="1121"/>
        <v/>
      </c>
      <c r="AP1245" s="27" t="str">
        <f t="shared" si="1122"/>
        <v/>
      </c>
      <c r="AQ1245" s="27" t="str">
        <f t="shared" si="1123"/>
        <v/>
      </c>
      <c r="AR1245" s="27" t="str">
        <f t="shared" si="1124"/>
        <v/>
      </c>
      <c r="AS1245" s="27" t="str">
        <f t="shared" si="1125"/>
        <v/>
      </c>
      <c r="AT1245" s="27" t="str">
        <f t="shared" si="1126"/>
        <v/>
      </c>
      <c r="AU1245" s="27" t="str">
        <f t="shared" si="1127"/>
        <v/>
      </c>
      <c r="AV1245" s="27" t="str">
        <f t="shared" si="1128"/>
        <v/>
      </c>
      <c r="AW1245" s="27" t="str">
        <f t="shared" si="1129"/>
        <v/>
      </c>
      <c r="AX1245" s="27" t="str">
        <f t="shared" si="1130"/>
        <v/>
      </c>
      <c r="AY1245" s="27" t="str">
        <f t="shared" si="1131"/>
        <v/>
      </c>
      <c r="AZ1245" s="27" t="str">
        <f t="shared" si="1132"/>
        <v/>
      </c>
      <c r="BA1245" s="27" t="str">
        <f t="shared" si="1133"/>
        <v/>
      </c>
      <c r="BB1245" s="27" t="str">
        <f t="shared" si="1134"/>
        <v/>
      </c>
      <c r="BC1245" s="27" t="str">
        <f t="shared" si="1135"/>
        <v/>
      </c>
      <c r="BD1245" s="27" t="str">
        <f t="shared" si="1136"/>
        <v/>
      </c>
      <c r="BE1245" s="27" t="str">
        <f t="shared" si="1137"/>
        <v/>
      </c>
      <c r="BF1245" s="27" t="str">
        <f t="shared" si="1138"/>
        <v/>
      </c>
      <c r="BG1245" s="27" t="str">
        <f t="shared" si="1139"/>
        <v/>
      </c>
      <c r="BH1245" s="27" t="str">
        <f t="shared" si="1140"/>
        <v/>
      </c>
      <c r="BI1245" s="27" t="str">
        <f t="shared" si="1141"/>
        <v/>
      </c>
      <c r="BJ1245" s="27" t="str">
        <f t="shared" si="1142"/>
        <v/>
      </c>
      <c r="BK1245" s="27" t="str">
        <f t="shared" si="1143"/>
        <v/>
      </c>
      <c r="BL1245" s="27" t="str">
        <f t="shared" si="1144"/>
        <v/>
      </c>
      <c r="BM1245" s="27" t="str">
        <f t="shared" si="1145"/>
        <v/>
      </c>
      <c r="BN1245" s="27" t="str">
        <f t="shared" si="1146"/>
        <v/>
      </c>
      <c r="BO1245" s="27" t="str">
        <f t="shared" si="1147"/>
        <v/>
      </c>
      <c r="BP1245" s="27" t="str">
        <f t="shared" si="1148"/>
        <v/>
      </c>
    </row>
    <row r="1246" spans="39:68" x14ac:dyDescent="0.25">
      <c r="AM1246" s="27" t="str">
        <f t="shared" si="1119"/>
        <v/>
      </c>
      <c r="AN1246" s="27" t="str">
        <f t="shared" si="1120"/>
        <v/>
      </c>
      <c r="AO1246" s="27" t="str">
        <f t="shared" si="1121"/>
        <v/>
      </c>
      <c r="AP1246" s="27" t="str">
        <f t="shared" si="1122"/>
        <v/>
      </c>
      <c r="AQ1246" s="27" t="str">
        <f t="shared" si="1123"/>
        <v/>
      </c>
      <c r="AR1246" s="27" t="str">
        <f t="shared" si="1124"/>
        <v/>
      </c>
      <c r="AS1246" s="27" t="str">
        <f t="shared" si="1125"/>
        <v/>
      </c>
      <c r="AT1246" s="27" t="str">
        <f t="shared" si="1126"/>
        <v/>
      </c>
      <c r="AU1246" s="27" t="str">
        <f t="shared" si="1127"/>
        <v/>
      </c>
      <c r="AV1246" s="27" t="str">
        <f t="shared" si="1128"/>
        <v/>
      </c>
      <c r="AW1246" s="27" t="str">
        <f t="shared" si="1129"/>
        <v/>
      </c>
      <c r="AX1246" s="27" t="str">
        <f t="shared" si="1130"/>
        <v/>
      </c>
      <c r="AY1246" s="27" t="str">
        <f t="shared" si="1131"/>
        <v/>
      </c>
      <c r="AZ1246" s="27" t="str">
        <f t="shared" si="1132"/>
        <v/>
      </c>
      <c r="BA1246" s="27" t="str">
        <f t="shared" si="1133"/>
        <v/>
      </c>
      <c r="BB1246" s="27" t="str">
        <f t="shared" si="1134"/>
        <v/>
      </c>
      <c r="BC1246" s="27" t="str">
        <f t="shared" si="1135"/>
        <v/>
      </c>
      <c r="BD1246" s="27" t="str">
        <f t="shared" si="1136"/>
        <v/>
      </c>
      <c r="BE1246" s="27" t="str">
        <f t="shared" si="1137"/>
        <v/>
      </c>
      <c r="BF1246" s="27" t="str">
        <f t="shared" si="1138"/>
        <v/>
      </c>
      <c r="BG1246" s="27" t="str">
        <f t="shared" si="1139"/>
        <v/>
      </c>
      <c r="BH1246" s="27" t="str">
        <f t="shared" si="1140"/>
        <v/>
      </c>
      <c r="BI1246" s="27" t="str">
        <f t="shared" si="1141"/>
        <v/>
      </c>
      <c r="BJ1246" s="27" t="str">
        <f t="shared" si="1142"/>
        <v/>
      </c>
      <c r="BK1246" s="27" t="str">
        <f t="shared" si="1143"/>
        <v/>
      </c>
      <c r="BL1246" s="27" t="str">
        <f t="shared" si="1144"/>
        <v/>
      </c>
      <c r="BM1246" s="27" t="str">
        <f t="shared" si="1145"/>
        <v/>
      </c>
      <c r="BN1246" s="27" t="str">
        <f t="shared" si="1146"/>
        <v/>
      </c>
      <c r="BO1246" s="27" t="str">
        <f t="shared" si="1147"/>
        <v/>
      </c>
      <c r="BP1246" s="27" t="str">
        <f t="shared" si="1148"/>
        <v/>
      </c>
    </row>
    <row r="1247" spans="39:68" x14ac:dyDescent="0.25">
      <c r="AM1247" s="27" t="str">
        <f t="shared" si="1119"/>
        <v/>
      </c>
      <c r="AN1247" s="27" t="str">
        <f t="shared" si="1120"/>
        <v/>
      </c>
      <c r="AO1247" s="27" t="str">
        <f t="shared" si="1121"/>
        <v/>
      </c>
      <c r="AP1247" s="27" t="str">
        <f t="shared" si="1122"/>
        <v/>
      </c>
      <c r="AQ1247" s="27" t="str">
        <f t="shared" si="1123"/>
        <v/>
      </c>
      <c r="AR1247" s="27" t="str">
        <f t="shared" si="1124"/>
        <v/>
      </c>
      <c r="AS1247" s="27" t="str">
        <f t="shared" si="1125"/>
        <v/>
      </c>
      <c r="AT1247" s="27" t="str">
        <f t="shared" si="1126"/>
        <v/>
      </c>
      <c r="AU1247" s="27" t="str">
        <f t="shared" si="1127"/>
        <v/>
      </c>
      <c r="AV1247" s="27" t="str">
        <f t="shared" si="1128"/>
        <v/>
      </c>
      <c r="AW1247" s="27" t="str">
        <f t="shared" si="1129"/>
        <v/>
      </c>
      <c r="AX1247" s="27" t="str">
        <f t="shared" si="1130"/>
        <v/>
      </c>
      <c r="AY1247" s="27" t="str">
        <f t="shared" si="1131"/>
        <v/>
      </c>
      <c r="AZ1247" s="27" t="str">
        <f t="shared" si="1132"/>
        <v/>
      </c>
      <c r="BA1247" s="27" t="str">
        <f t="shared" si="1133"/>
        <v/>
      </c>
      <c r="BB1247" s="27" t="str">
        <f t="shared" si="1134"/>
        <v/>
      </c>
      <c r="BC1247" s="27" t="str">
        <f t="shared" si="1135"/>
        <v/>
      </c>
      <c r="BD1247" s="27" t="str">
        <f t="shared" si="1136"/>
        <v/>
      </c>
      <c r="BE1247" s="27" t="str">
        <f t="shared" si="1137"/>
        <v/>
      </c>
      <c r="BF1247" s="27" t="str">
        <f t="shared" si="1138"/>
        <v/>
      </c>
      <c r="BG1247" s="27" t="str">
        <f t="shared" si="1139"/>
        <v/>
      </c>
      <c r="BH1247" s="27" t="str">
        <f t="shared" si="1140"/>
        <v/>
      </c>
      <c r="BI1247" s="27" t="str">
        <f t="shared" si="1141"/>
        <v/>
      </c>
      <c r="BJ1247" s="27" t="str">
        <f t="shared" si="1142"/>
        <v/>
      </c>
      <c r="BK1247" s="27" t="str">
        <f t="shared" si="1143"/>
        <v/>
      </c>
      <c r="BL1247" s="27" t="str">
        <f t="shared" si="1144"/>
        <v/>
      </c>
      <c r="BM1247" s="27" t="str">
        <f t="shared" si="1145"/>
        <v/>
      </c>
      <c r="BN1247" s="27" t="str">
        <f t="shared" si="1146"/>
        <v/>
      </c>
      <c r="BO1247" s="27" t="str">
        <f t="shared" si="1147"/>
        <v/>
      </c>
      <c r="BP1247" s="27" t="str">
        <f t="shared" si="1148"/>
        <v/>
      </c>
    </row>
    <row r="1248" spans="39:68" x14ac:dyDescent="0.25">
      <c r="AM1248" s="27" t="str">
        <f t="shared" si="1119"/>
        <v/>
      </c>
      <c r="AN1248" s="27" t="str">
        <f t="shared" si="1120"/>
        <v/>
      </c>
      <c r="AO1248" s="27" t="str">
        <f t="shared" si="1121"/>
        <v/>
      </c>
      <c r="AP1248" s="27" t="str">
        <f t="shared" si="1122"/>
        <v/>
      </c>
      <c r="AQ1248" s="27" t="str">
        <f t="shared" si="1123"/>
        <v/>
      </c>
      <c r="AR1248" s="27" t="str">
        <f t="shared" si="1124"/>
        <v/>
      </c>
      <c r="AS1248" s="27" t="str">
        <f t="shared" si="1125"/>
        <v/>
      </c>
      <c r="AT1248" s="27" t="str">
        <f t="shared" si="1126"/>
        <v/>
      </c>
      <c r="AU1248" s="27" t="str">
        <f t="shared" si="1127"/>
        <v/>
      </c>
      <c r="AV1248" s="27" t="str">
        <f t="shared" si="1128"/>
        <v/>
      </c>
      <c r="AW1248" s="27" t="str">
        <f t="shared" si="1129"/>
        <v/>
      </c>
      <c r="AX1248" s="27" t="str">
        <f t="shared" si="1130"/>
        <v/>
      </c>
      <c r="AY1248" s="27" t="str">
        <f t="shared" si="1131"/>
        <v/>
      </c>
      <c r="AZ1248" s="27" t="str">
        <f t="shared" si="1132"/>
        <v/>
      </c>
      <c r="BA1248" s="27" t="str">
        <f t="shared" si="1133"/>
        <v/>
      </c>
      <c r="BB1248" s="27" t="str">
        <f t="shared" si="1134"/>
        <v/>
      </c>
      <c r="BC1248" s="27" t="str">
        <f t="shared" si="1135"/>
        <v/>
      </c>
      <c r="BD1248" s="27" t="str">
        <f t="shared" si="1136"/>
        <v/>
      </c>
      <c r="BE1248" s="27" t="str">
        <f t="shared" si="1137"/>
        <v/>
      </c>
      <c r="BF1248" s="27" t="str">
        <f t="shared" si="1138"/>
        <v/>
      </c>
      <c r="BG1248" s="27" t="str">
        <f t="shared" si="1139"/>
        <v/>
      </c>
      <c r="BH1248" s="27" t="str">
        <f t="shared" si="1140"/>
        <v/>
      </c>
      <c r="BI1248" s="27" t="str">
        <f t="shared" si="1141"/>
        <v/>
      </c>
      <c r="BJ1248" s="27" t="str">
        <f t="shared" si="1142"/>
        <v/>
      </c>
      <c r="BK1248" s="27" t="str">
        <f t="shared" si="1143"/>
        <v/>
      </c>
      <c r="BL1248" s="27" t="str">
        <f t="shared" si="1144"/>
        <v/>
      </c>
      <c r="BM1248" s="27" t="str">
        <f t="shared" si="1145"/>
        <v/>
      </c>
      <c r="BN1248" s="27" t="str">
        <f t="shared" si="1146"/>
        <v/>
      </c>
      <c r="BO1248" s="27" t="str">
        <f t="shared" si="1147"/>
        <v/>
      </c>
      <c r="BP1248" s="27" t="str">
        <f t="shared" si="1148"/>
        <v/>
      </c>
    </row>
    <row r="1249" spans="39:68" x14ac:dyDescent="0.25">
      <c r="AM1249" s="27" t="str">
        <f t="shared" si="1119"/>
        <v/>
      </c>
      <c r="AN1249" s="27" t="str">
        <f t="shared" si="1120"/>
        <v/>
      </c>
      <c r="AO1249" s="27" t="str">
        <f t="shared" si="1121"/>
        <v/>
      </c>
      <c r="AP1249" s="27" t="str">
        <f t="shared" si="1122"/>
        <v/>
      </c>
      <c r="AQ1249" s="27" t="str">
        <f t="shared" si="1123"/>
        <v/>
      </c>
      <c r="AR1249" s="27" t="str">
        <f t="shared" si="1124"/>
        <v/>
      </c>
      <c r="AS1249" s="27" t="str">
        <f t="shared" si="1125"/>
        <v/>
      </c>
      <c r="AT1249" s="27" t="str">
        <f t="shared" si="1126"/>
        <v/>
      </c>
      <c r="AU1249" s="27" t="str">
        <f t="shared" si="1127"/>
        <v/>
      </c>
      <c r="AV1249" s="27" t="str">
        <f t="shared" si="1128"/>
        <v/>
      </c>
      <c r="AW1249" s="27" t="str">
        <f t="shared" si="1129"/>
        <v/>
      </c>
      <c r="AX1249" s="27" t="str">
        <f t="shared" si="1130"/>
        <v/>
      </c>
      <c r="AY1249" s="27" t="str">
        <f t="shared" si="1131"/>
        <v/>
      </c>
      <c r="AZ1249" s="27" t="str">
        <f t="shared" si="1132"/>
        <v/>
      </c>
      <c r="BA1249" s="27" t="str">
        <f t="shared" si="1133"/>
        <v/>
      </c>
      <c r="BB1249" s="27" t="str">
        <f t="shared" si="1134"/>
        <v/>
      </c>
      <c r="BC1249" s="27" t="str">
        <f t="shared" si="1135"/>
        <v/>
      </c>
      <c r="BD1249" s="27" t="str">
        <f t="shared" si="1136"/>
        <v/>
      </c>
      <c r="BE1249" s="27" t="str">
        <f t="shared" si="1137"/>
        <v/>
      </c>
      <c r="BF1249" s="27" t="str">
        <f t="shared" si="1138"/>
        <v/>
      </c>
      <c r="BG1249" s="27" t="str">
        <f t="shared" si="1139"/>
        <v/>
      </c>
      <c r="BH1249" s="27" t="str">
        <f t="shared" si="1140"/>
        <v/>
      </c>
      <c r="BI1249" s="27" t="str">
        <f t="shared" si="1141"/>
        <v/>
      </c>
      <c r="BJ1249" s="27" t="str">
        <f t="shared" si="1142"/>
        <v/>
      </c>
      <c r="BK1249" s="27" t="str">
        <f t="shared" si="1143"/>
        <v/>
      </c>
      <c r="BL1249" s="27" t="str">
        <f t="shared" si="1144"/>
        <v/>
      </c>
      <c r="BM1249" s="27" t="str">
        <f t="shared" si="1145"/>
        <v/>
      </c>
      <c r="BN1249" s="27" t="str">
        <f t="shared" si="1146"/>
        <v/>
      </c>
      <c r="BO1249" s="27" t="str">
        <f t="shared" si="1147"/>
        <v/>
      </c>
      <c r="BP1249" s="27" t="str">
        <f t="shared" si="1148"/>
        <v/>
      </c>
    </row>
    <row r="1250" spans="39:68" x14ac:dyDescent="0.25">
      <c r="AM1250" s="27" t="str">
        <f t="shared" si="1119"/>
        <v/>
      </c>
      <c r="AN1250" s="27" t="str">
        <f t="shared" si="1120"/>
        <v/>
      </c>
      <c r="AO1250" s="27" t="str">
        <f t="shared" si="1121"/>
        <v/>
      </c>
      <c r="AP1250" s="27" t="str">
        <f t="shared" si="1122"/>
        <v/>
      </c>
      <c r="AQ1250" s="27" t="str">
        <f t="shared" si="1123"/>
        <v/>
      </c>
      <c r="AR1250" s="27" t="str">
        <f t="shared" si="1124"/>
        <v/>
      </c>
      <c r="AS1250" s="27" t="str">
        <f t="shared" si="1125"/>
        <v/>
      </c>
      <c r="AT1250" s="27" t="str">
        <f t="shared" si="1126"/>
        <v/>
      </c>
      <c r="AU1250" s="27" t="str">
        <f t="shared" si="1127"/>
        <v/>
      </c>
      <c r="AV1250" s="27" t="str">
        <f t="shared" si="1128"/>
        <v/>
      </c>
      <c r="AW1250" s="27" t="str">
        <f t="shared" si="1129"/>
        <v/>
      </c>
      <c r="AX1250" s="27" t="str">
        <f t="shared" si="1130"/>
        <v/>
      </c>
      <c r="AY1250" s="27" t="str">
        <f t="shared" si="1131"/>
        <v/>
      </c>
      <c r="AZ1250" s="27" t="str">
        <f t="shared" si="1132"/>
        <v/>
      </c>
      <c r="BA1250" s="27" t="str">
        <f t="shared" si="1133"/>
        <v/>
      </c>
      <c r="BB1250" s="27" t="str">
        <f t="shared" si="1134"/>
        <v/>
      </c>
      <c r="BC1250" s="27" t="str">
        <f t="shared" si="1135"/>
        <v/>
      </c>
      <c r="BD1250" s="27" t="str">
        <f t="shared" si="1136"/>
        <v/>
      </c>
      <c r="BE1250" s="27" t="str">
        <f t="shared" si="1137"/>
        <v/>
      </c>
      <c r="BF1250" s="27" t="str">
        <f t="shared" si="1138"/>
        <v/>
      </c>
      <c r="BG1250" s="27" t="str">
        <f t="shared" si="1139"/>
        <v/>
      </c>
      <c r="BH1250" s="27" t="str">
        <f t="shared" si="1140"/>
        <v/>
      </c>
      <c r="BI1250" s="27" t="str">
        <f t="shared" si="1141"/>
        <v/>
      </c>
      <c r="BJ1250" s="27" t="str">
        <f t="shared" si="1142"/>
        <v/>
      </c>
      <c r="BK1250" s="27" t="str">
        <f t="shared" si="1143"/>
        <v/>
      </c>
      <c r="BL1250" s="27" t="str">
        <f t="shared" si="1144"/>
        <v/>
      </c>
      <c r="BM1250" s="27" t="str">
        <f t="shared" si="1145"/>
        <v/>
      </c>
      <c r="BN1250" s="27" t="str">
        <f t="shared" si="1146"/>
        <v/>
      </c>
      <c r="BO1250" s="27" t="str">
        <f t="shared" si="1147"/>
        <v/>
      </c>
      <c r="BP1250" s="27" t="str">
        <f t="shared" si="1148"/>
        <v/>
      </c>
    </row>
    <row r="1251" spans="39:68" x14ac:dyDescent="0.25">
      <c r="AM1251" s="27" t="str">
        <f t="shared" si="1119"/>
        <v/>
      </c>
      <c r="AN1251" s="27" t="str">
        <f t="shared" si="1120"/>
        <v/>
      </c>
      <c r="AO1251" s="27" t="str">
        <f t="shared" si="1121"/>
        <v/>
      </c>
      <c r="AP1251" s="27" t="str">
        <f t="shared" si="1122"/>
        <v/>
      </c>
      <c r="AQ1251" s="27" t="str">
        <f t="shared" si="1123"/>
        <v/>
      </c>
      <c r="AR1251" s="27" t="str">
        <f t="shared" si="1124"/>
        <v/>
      </c>
      <c r="AS1251" s="27" t="str">
        <f t="shared" si="1125"/>
        <v/>
      </c>
      <c r="AT1251" s="27" t="str">
        <f t="shared" si="1126"/>
        <v/>
      </c>
      <c r="AU1251" s="27" t="str">
        <f t="shared" si="1127"/>
        <v/>
      </c>
      <c r="AV1251" s="27" t="str">
        <f t="shared" si="1128"/>
        <v/>
      </c>
      <c r="AW1251" s="27" t="str">
        <f t="shared" si="1129"/>
        <v/>
      </c>
      <c r="AX1251" s="27" t="str">
        <f t="shared" si="1130"/>
        <v/>
      </c>
      <c r="AY1251" s="27" t="str">
        <f t="shared" si="1131"/>
        <v/>
      </c>
      <c r="AZ1251" s="27" t="str">
        <f t="shared" si="1132"/>
        <v/>
      </c>
      <c r="BA1251" s="27" t="str">
        <f t="shared" si="1133"/>
        <v/>
      </c>
      <c r="BB1251" s="27" t="str">
        <f t="shared" si="1134"/>
        <v/>
      </c>
      <c r="BC1251" s="27" t="str">
        <f t="shared" si="1135"/>
        <v/>
      </c>
      <c r="BD1251" s="27" t="str">
        <f t="shared" si="1136"/>
        <v/>
      </c>
      <c r="BE1251" s="27" t="str">
        <f t="shared" si="1137"/>
        <v/>
      </c>
      <c r="BF1251" s="27" t="str">
        <f t="shared" si="1138"/>
        <v/>
      </c>
      <c r="BG1251" s="27" t="str">
        <f t="shared" si="1139"/>
        <v/>
      </c>
      <c r="BH1251" s="27" t="str">
        <f t="shared" si="1140"/>
        <v/>
      </c>
      <c r="BI1251" s="27" t="str">
        <f t="shared" si="1141"/>
        <v/>
      </c>
      <c r="BJ1251" s="27" t="str">
        <f t="shared" si="1142"/>
        <v/>
      </c>
      <c r="BK1251" s="27" t="str">
        <f t="shared" si="1143"/>
        <v/>
      </c>
      <c r="BL1251" s="27" t="str">
        <f t="shared" si="1144"/>
        <v/>
      </c>
      <c r="BM1251" s="27" t="str">
        <f t="shared" si="1145"/>
        <v/>
      </c>
      <c r="BN1251" s="27" t="str">
        <f t="shared" si="1146"/>
        <v/>
      </c>
      <c r="BO1251" s="27" t="str">
        <f t="shared" si="1147"/>
        <v/>
      </c>
      <c r="BP1251" s="27" t="str">
        <f t="shared" si="1148"/>
        <v/>
      </c>
    </row>
    <row r="1252" spans="39:68" x14ac:dyDescent="0.25">
      <c r="AM1252" s="27" t="str">
        <f t="shared" si="1119"/>
        <v/>
      </c>
      <c r="AN1252" s="27" t="str">
        <f t="shared" si="1120"/>
        <v/>
      </c>
      <c r="AO1252" s="27" t="str">
        <f t="shared" si="1121"/>
        <v/>
      </c>
      <c r="AP1252" s="27" t="str">
        <f t="shared" si="1122"/>
        <v/>
      </c>
      <c r="AQ1252" s="27" t="str">
        <f t="shared" si="1123"/>
        <v/>
      </c>
      <c r="AR1252" s="27" t="str">
        <f t="shared" si="1124"/>
        <v/>
      </c>
      <c r="AS1252" s="27" t="str">
        <f t="shared" si="1125"/>
        <v/>
      </c>
      <c r="AT1252" s="27" t="str">
        <f t="shared" si="1126"/>
        <v/>
      </c>
      <c r="AU1252" s="27" t="str">
        <f t="shared" si="1127"/>
        <v/>
      </c>
      <c r="AV1252" s="27" t="str">
        <f t="shared" si="1128"/>
        <v/>
      </c>
      <c r="AW1252" s="27" t="str">
        <f t="shared" si="1129"/>
        <v/>
      </c>
      <c r="AX1252" s="27" t="str">
        <f t="shared" si="1130"/>
        <v/>
      </c>
      <c r="AY1252" s="27" t="str">
        <f t="shared" si="1131"/>
        <v/>
      </c>
      <c r="AZ1252" s="27" t="str">
        <f t="shared" si="1132"/>
        <v/>
      </c>
      <c r="BA1252" s="27" t="str">
        <f t="shared" si="1133"/>
        <v/>
      </c>
      <c r="BB1252" s="27" t="str">
        <f t="shared" si="1134"/>
        <v/>
      </c>
      <c r="BC1252" s="27" t="str">
        <f t="shared" si="1135"/>
        <v/>
      </c>
      <c r="BD1252" s="27" t="str">
        <f t="shared" si="1136"/>
        <v/>
      </c>
      <c r="BE1252" s="27" t="str">
        <f t="shared" si="1137"/>
        <v/>
      </c>
      <c r="BF1252" s="27" t="str">
        <f t="shared" si="1138"/>
        <v/>
      </c>
      <c r="BG1252" s="27" t="str">
        <f t="shared" si="1139"/>
        <v/>
      </c>
      <c r="BH1252" s="27" t="str">
        <f t="shared" si="1140"/>
        <v/>
      </c>
      <c r="BI1252" s="27" t="str">
        <f t="shared" si="1141"/>
        <v/>
      </c>
      <c r="BJ1252" s="27" t="str">
        <f t="shared" si="1142"/>
        <v/>
      </c>
      <c r="BK1252" s="27" t="str">
        <f t="shared" si="1143"/>
        <v/>
      </c>
      <c r="BL1252" s="27" t="str">
        <f t="shared" si="1144"/>
        <v/>
      </c>
      <c r="BM1252" s="27" t="str">
        <f t="shared" si="1145"/>
        <v/>
      </c>
      <c r="BN1252" s="27" t="str">
        <f t="shared" si="1146"/>
        <v/>
      </c>
      <c r="BO1252" s="27" t="str">
        <f t="shared" si="1147"/>
        <v/>
      </c>
      <c r="BP1252" s="27" t="str">
        <f t="shared" si="1148"/>
        <v/>
      </c>
    </row>
    <row r="1253" spans="39:68" x14ac:dyDescent="0.25">
      <c r="AM1253" s="27" t="str">
        <f t="shared" si="1119"/>
        <v/>
      </c>
      <c r="AN1253" s="27" t="str">
        <f t="shared" si="1120"/>
        <v/>
      </c>
      <c r="AO1253" s="27" t="str">
        <f t="shared" si="1121"/>
        <v/>
      </c>
      <c r="AP1253" s="27" t="str">
        <f t="shared" si="1122"/>
        <v/>
      </c>
      <c r="AQ1253" s="27" t="str">
        <f t="shared" si="1123"/>
        <v/>
      </c>
      <c r="AR1253" s="27" t="str">
        <f t="shared" si="1124"/>
        <v/>
      </c>
      <c r="AS1253" s="27" t="str">
        <f t="shared" si="1125"/>
        <v/>
      </c>
      <c r="AT1253" s="27" t="str">
        <f t="shared" si="1126"/>
        <v/>
      </c>
      <c r="AU1253" s="27" t="str">
        <f t="shared" si="1127"/>
        <v/>
      </c>
      <c r="AV1253" s="27" t="str">
        <f t="shared" si="1128"/>
        <v/>
      </c>
      <c r="AW1253" s="27" t="str">
        <f t="shared" si="1129"/>
        <v/>
      </c>
      <c r="AX1253" s="27" t="str">
        <f t="shared" si="1130"/>
        <v/>
      </c>
      <c r="AY1253" s="27" t="str">
        <f t="shared" si="1131"/>
        <v/>
      </c>
      <c r="AZ1253" s="27" t="str">
        <f t="shared" si="1132"/>
        <v/>
      </c>
      <c r="BA1253" s="27" t="str">
        <f t="shared" si="1133"/>
        <v/>
      </c>
      <c r="BB1253" s="27" t="str">
        <f t="shared" si="1134"/>
        <v/>
      </c>
      <c r="BC1253" s="27" t="str">
        <f t="shared" si="1135"/>
        <v/>
      </c>
      <c r="BD1253" s="27" t="str">
        <f t="shared" si="1136"/>
        <v/>
      </c>
      <c r="BE1253" s="27" t="str">
        <f t="shared" si="1137"/>
        <v/>
      </c>
      <c r="BF1253" s="27" t="str">
        <f t="shared" si="1138"/>
        <v/>
      </c>
      <c r="BG1253" s="27" t="str">
        <f t="shared" si="1139"/>
        <v/>
      </c>
      <c r="BH1253" s="27" t="str">
        <f t="shared" si="1140"/>
        <v/>
      </c>
      <c r="BI1253" s="27" t="str">
        <f t="shared" si="1141"/>
        <v/>
      </c>
      <c r="BJ1253" s="27" t="str">
        <f t="shared" si="1142"/>
        <v/>
      </c>
      <c r="BK1253" s="27" t="str">
        <f t="shared" si="1143"/>
        <v/>
      </c>
      <c r="BL1253" s="27" t="str">
        <f t="shared" si="1144"/>
        <v/>
      </c>
      <c r="BM1253" s="27" t="str">
        <f t="shared" si="1145"/>
        <v/>
      </c>
      <c r="BN1253" s="27" t="str">
        <f t="shared" si="1146"/>
        <v/>
      </c>
      <c r="BO1253" s="27" t="str">
        <f t="shared" si="1147"/>
        <v/>
      </c>
      <c r="BP1253" s="27" t="str">
        <f t="shared" si="1148"/>
        <v/>
      </c>
    </row>
    <row r="1254" spans="39:68" x14ac:dyDescent="0.25">
      <c r="AM1254" s="27" t="str">
        <f t="shared" si="1119"/>
        <v/>
      </c>
      <c r="AN1254" s="27" t="str">
        <f t="shared" si="1120"/>
        <v/>
      </c>
      <c r="AO1254" s="27" t="str">
        <f t="shared" si="1121"/>
        <v/>
      </c>
      <c r="AP1254" s="27" t="str">
        <f t="shared" si="1122"/>
        <v/>
      </c>
      <c r="AQ1254" s="27" t="str">
        <f t="shared" si="1123"/>
        <v/>
      </c>
      <c r="AR1254" s="27" t="str">
        <f t="shared" si="1124"/>
        <v/>
      </c>
      <c r="AS1254" s="27" t="str">
        <f t="shared" si="1125"/>
        <v/>
      </c>
      <c r="AT1254" s="27" t="str">
        <f t="shared" si="1126"/>
        <v/>
      </c>
      <c r="AU1254" s="27" t="str">
        <f t="shared" si="1127"/>
        <v/>
      </c>
      <c r="AV1254" s="27" t="str">
        <f t="shared" si="1128"/>
        <v/>
      </c>
      <c r="AW1254" s="27" t="str">
        <f t="shared" si="1129"/>
        <v/>
      </c>
      <c r="AX1254" s="27" t="str">
        <f t="shared" si="1130"/>
        <v/>
      </c>
      <c r="AY1254" s="27" t="str">
        <f t="shared" si="1131"/>
        <v/>
      </c>
      <c r="AZ1254" s="27" t="str">
        <f t="shared" si="1132"/>
        <v/>
      </c>
      <c r="BA1254" s="27" t="str">
        <f t="shared" si="1133"/>
        <v/>
      </c>
      <c r="BB1254" s="27" t="str">
        <f t="shared" si="1134"/>
        <v/>
      </c>
      <c r="BC1254" s="27" t="str">
        <f t="shared" si="1135"/>
        <v/>
      </c>
      <c r="BD1254" s="27" t="str">
        <f t="shared" si="1136"/>
        <v/>
      </c>
      <c r="BE1254" s="27" t="str">
        <f t="shared" si="1137"/>
        <v/>
      </c>
      <c r="BF1254" s="27" t="str">
        <f t="shared" si="1138"/>
        <v/>
      </c>
      <c r="BG1254" s="27" t="str">
        <f t="shared" si="1139"/>
        <v/>
      </c>
      <c r="BH1254" s="27" t="str">
        <f t="shared" si="1140"/>
        <v/>
      </c>
      <c r="BI1254" s="27" t="str">
        <f t="shared" si="1141"/>
        <v/>
      </c>
      <c r="BJ1254" s="27" t="str">
        <f t="shared" si="1142"/>
        <v/>
      </c>
      <c r="BK1254" s="27" t="str">
        <f t="shared" si="1143"/>
        <v/>
      </c>
      <c r="BL1254" s="27" t="str">
        <f t="shared" si="1144"/>
        <v/>
      </c>
      <c r="BM1254" s="27" t="str">
        <f t="shared" si="1145"/>
        <v/>
      </c>
      <c r="BN1254" s="27" t="str">
        <f t="shared" si="1146"/>
        <v/>
      </c>
      <c r="BO1254" s="27" t="str">
        <f t="shared" si="1147"/>
        <v/>
      </c>
      <c r="BP1254" s="27" t="str">
        <f t="shared" si="1148"/>
        <v/>
      </c>
    </row>
    <row r="1255" spans="39:68" x14ac:dyDescent="0.25">
      <c r="AM1255" s="27" t="str">
        <f t="shared" si="1119"/>
        <v/>
      </c>
      <c r="AN1255" s="27" t="str">
        <f t="shared" si="1120"/>
        <v/>
      </c>
      <c r="AO1255" s="27" t="str">
        <f t="shared" si="1121"/>
        <v/>
      </c>
      <c r="AP1255" s="27" t="str">
        <f t="shared" si="1122"/>
        <v/>
      </c>
      <c r="AQ1255" s="27" t="str">
        <f t="shared" si="1123"/>
        <v/>
      </c>
      <c r="AR1255" s="27" t="str">
        <f t="shared" si="1124"/>
        <v/>
      </c>
      <c r="AS1255" s="27" t="str">
        <f t="shared" si="1125"/>
        <v/>
      </c>
      <c r="AT1255" s="27" t="str">
        <f t="shared" si="1126"/>
        <v/>
      </c>
      <c r="AU1255" s="27" t="str">
        <f t="shared" si="1127"/>
        <v/>
      </c>
      <c r="AV1255" s="27" t="str">
        <f t="shared" si="1128"/>
        <v/>
      </c>
      <c r="AW1255" s="27" t="str">
        <f t="shared" si="1129"/>
        <v/>
      </c>
      <c r="AX1255" s="27" t="str">
        <f t="shared" si="1130"/>
        <v/>
      </c>
      <c r="AY1255" s="27" t="str">
        <f t="shared" si="1131"/>
        <v/>
      </c>
      <c r="AZ1255" s="27" t="str">
        <f t="shared" si="1132"/>
        <v/>
      </c>
      <c r="BA1255" s="27" t="str">
        <f t="shared" si="1133"/>
        <v/>
      </c>
      <c r="BB1255" s="27" t="str">
        <f t="shared" si="1134"/>
        <v/>
      </c>
      <c r="BC1255" s="27" t="str">
        <f t="shared" si="1135"/>
        <v/>
      </c>
      <c r="BD1255" s="27" t="str">
        <f t="shared" si="1136"/>
        <v/>
      </c>
      <c r="BE1255" s="27" t="str">
        <f t="shared" si="1137"/>
        <v/>
      </c>
      <c r="BF1255" s="27" t="str">
        <f t="shared" si="1138"/>
        <v/>
      </c>
      <c r="BG1255" s="27" t="str">
        <f t="shared" si="1139"/>
        <v/>
      </c>
      <c r="BH1255" s="27" t="str">
        <f t="shared" si="1140"/>
        <v/>
      </c>
      <c r="BI1255" s="27" t="str">
        <f t="shared" si="1141"/>
        <v/>
      </c>
      <c r="BJ1255" s="27" t="str">
        <f t="shared" si="1142"/>
        <v/>
      </c>
      <c r="BK1255" s="27" t="str">
        <f t="shared" si="1143"/>
        <v/>
      </c>
      <c r="BL1255" s="27" t="str">
        <f t="shared" si="1144"/>
        <v/>
      </c>
      <c r="BM1255" s="27" t="str">
        <f t="shared" si="1145"/>
        <v/>
      </c>
      <c r="BN1255" s="27" t="str">
        <f t="shared" si="1146"/>
        <v/>
      </c>
      <c r="BO1255" s="27" t="str">
        <f t="shared" si="1147"/>
        <v/>
      </c>
      <c r="BP1255" s="27" t="str">
        <f t="shared" si="1148"/>
        <v/>
      </c>
    </row>
    <row r="1256" spans="39:68" x14ac:dyDescent="0.25">
      <c r="AM1256" s="27" t="str">
        <f t="shared" si="1119"/>
        <v/>
      </c>
      <c r="AN1256" s="27" t="str">
        <f t="shared" si="1120"/>
        <v/>
      </c>
      <c r="AO1256" s="27" t="str">
        <f t="shared" si="1121"/>
        <v/>
      </c>
      <c r="AP1256" s="27" t="str">
        <f t="shared" si="1122"/>
        <v/>
      </c>
      <c r="AQ1256" s="27" t="str">
        <f t="shared" si="1123"/>
        <v/>
      </c>
      <c r="AR1256" s="27" t="str">
        <f t="shared" si="1124"/>
        <v/>
      </c>
      <c r="AS1256" s="27" t="str">
        <f t="shared" si="1125"/>
        <v/>
      </c>
      <c r="AT1256" s="27" t="str">
        <f t="shared" si="1126"/>
        <v/>
      </c>
      <c r="AU1256" s="27" t="str">
        <f t="shared" si="1127"/>
        <v/>
      </c>
      <c r="AV1256" s="27" t="str">
        <f t="shared" si="1128"/>
        <v/>
      </c>
      <c r="AW1256" s="27" t="str">
        <f t="shared" si="1129"/>
        <v/>
      </c>
      <c r="AX1256" s="27" t="str">
        <f t="shared" si="1130"/>
        <v/>
      </c>
      <c r="AY1256" s="27" t="str">
        <f t="shared" si="1131"/>
        <v/>
      </c>
      <c r="AZ1256" s="27" t="str">
        <f t="shared" si="1132"/>
        <v/>
      </c>
      <c r="BA1256" s="27" t="str">
        <f t="shared" si="1133"/>
        <v/>
      </c>
      <c r="BB1256" s="27" t="str">
        <f t="shared" si="1134"/>
        <v/>
      </c>
      <c r="BC1256" s="27" t="str">
        <f t="shared" si="1135"/>
        <v/>
      </c>
      <c r="BD1256" s="27" t="str">
        <f t="shared" si="1136"/>
        <v/>
      </c>
      <c r="BE1256" s="27" t="str">
        <f t="shared" si="1137"/>
        <v/>
      </c>
      <c r="BF1256" s="27" t="str">
        <f t="shared" si="1138"/>
        <v/>
      </c>
      <c r="BG1256" s="27" t="str">
        <f t="shared" si="1139"/>
        <v/>
      </c>
      <c r="BH1256" s="27" t="str">
        <f t="shared" si="1140"/>
        <v/>
      </c>
      <c r="BI1256" s="27" t="str">
        <f t="shared" si="1141"/>
        <v/>
      </c>
      <c r="BJ1256" s="27" t="str">
        <f t="shared" si="1142"/>
        <v/>
      </c>
      <c r="BK1256" s="27" t="str">
        <f t="shared" si="1143"/>
        <v/>
      </c>
      <c r="BL1256" s="27" t="str">
        <f t="shared" si="1144"/>
        <v/>
      </c>
      <c r="BM1256" s="27" t="str">
        <f t="shared" si="1145"/>
        <v/>
      </c>
      <c r="BN1256" s="27" t="str">
        <f t="shared" si="1146"/>
        <v/>
      </c>
      <c r="BO1256" s="27" t="str">
        <f t="shared" si="1147"/>
        <v/>
      </c>
      <c r="BP1256" s="27" t="str">
        <f t="shared" si="1148"/>
        <v/>
      </c>
    </row>
    <row r="1257" spans="39:68" x14ac:dyDescent="0.25">
      <c r="AM1257" s="27" t="str">
        <f t="shared" si="1119"/>
        <v/>
      </c>
      <c r="AN1257" s="27" t="str">
        <f t="shared" si="1120"/>
        <v/>
      </c>
      <c r="AO1257" s="27" t="str">
        <f t="shared" si="1121"/>
        <v/>
      </c>
      <c r="AP1257" s="27" t="str">
        <f t="shared" si="1122"/>
        <v/>
      </c>
      <c r="AQ1257" s="27" t="str">
        <f t="shared" si="1123"/>
        <v/>
      </c>
      <c r="AR1257" s="27" t="str">
        <f t="shared" si="1124"/>
        <v/>
      </c>
      <c r="AS1257" s="27" t="str">
        <f t="shared" si="1125"/>
        <v/>
      </c>
      <c r="AT1257" s="27" t="str">
        <f t="shared" si="1126"/>
        <v/>
      </c>
      <c r="AU1257" s="27" t="str">
        <f t="shared" si="1127"/>
        <v/>
      </c>
      <c r="AV1257" s="27" t="str">
        <f t="shared" si="1128"/>
        <v/>
      </c>
      <c r="AW1257" s="27" t="str">
        <f t="shared" si="1129"/>
        <v/>
      </c>
      <c r="AX1257" s="27" t="str">
        <f t="shared" si="1130"/>
        <v/>
      </c>
      <c r="AY1257" s="27" t="str">
        <f t="shared" si="1131"/>
        <v/>
      </c>
      <c r="AZ1257" s="27" t="str">
        <f t="shared" si="1132"/>
        <v/>
      </c>
      <c r="BA1257" s="27" t="str">
        <f t="shared" si="1133"/>
        <v/>
      </c>
      <c r="BB1257" s="27" t="str">
        <f t="shared" si="1134"/>
        <v/>
      </c>
      <c r="BC1257" s="27" t="str">
        <f t="shared" si="1135"/>
        <v/>
      </c>
      <c r="BD1257" s="27" t="str">
        <f t="shared" si="1136"/>
        <v/>
      </c>
      <c r="BE1257" s="27" t="str">
        <f t="shared" si="1137"/>
        <v/>
      </c>
      <c r="BF1257" s="27" t="str">
        <f t="shared" si="1138"/>
        <v/>
      </c>
      <c r="BG1257" s="27" t="str">
        <f t="shared" si="1139"/>
        <v/>
      </c>
      <c r="BH1257" s="27" t="str">
        <f t="shared" si="1140"/>
        <v/>
      </c>
      <c r="BI1257" s="27" t="str">
        <f t="shared" si="1141"/>
        <v/>
      </c>
      <c r="BJ1257" s="27" t="str">
        <f t="shared" si="1142"/>
        <v/>
      </c>
      <c r="BK1257" s="27" t="str">
        <f t="shared" si="1143"/>
        <v/>
      </c>
      <c r="BL1257" s="27" t="str">
        <f t="shared" si="1144"/>
        <v/>
      </c>
      <c r="BM1257" s="27" t="str">
        <f t="shared" si="1145"/>
        <v/>
      </c>
      <c r="BN1257" s="27" t="str">
        <f t="shared" si="1146"/>
        <v/>
      </c>
      <c r="BO1257" s="27" t="str">
        <f t="shared" si="1147"/>
        <v/>
      </c>
      <c r="BP1257" s="27" t="str">
        <f t="shared" si="1148"/>
        <v/>
      </c>
    </row>
    <row r="1258" spans="39:68" x14ac:dyDescent="0.25">
      <c r="AM1258" s="27" t="str">
        <f t="shared" si="1119"/>
        <v/>
      </c>
      <c r="AN1258" s="27" t="str">
        <f t="shared" si="1120"/>
        <v/>
      </c>
      <c r="AO1258" s="27" t="str">
        <f t="shared" si="1121"/>
        <v/>
      </c>
      <c r="AP1258" s="27" t="str">
        <f t="shared" si="1122"/>
        <v/>
      </c>
      <c r="AQ1258" s="27" t="str">
        <f t="shared" si="1123"/>
        <v/>
      </c>
      <c r="AR1258" s="27" t="str">
        <f t="shared" si="1124"/>
        <v/>
      </c>
      <c r="AS1258" s="27" t="str">
        <f t="shared" si="1125"/>
        <v/>
      </c>
      <c r="AT1258" s="27" t="str">
        <f t="shared" si="1126"/>
        <v/>
      </c>
      <c r="AU1258" s="27" t="str">
        <f t="shared" si="1127"/>
        <v/>
      </c>
      <c r="AV1258" s="27" t="str">
        <f t="shared" si="1128"/>
        <v/>
      </c>
      <c r="AW1258" s="27" t="str">
        <f t="shared" si="1129"/>
        <v/>
      </c>
      <c r="AX1258" s="27" t="str">
        <f t="shared" si="1130"/>
        <v/>
      </c>
      <c r="AY1258" s="27" t="str">
        <f t="shared" si="1131"/>
        <v/>
      </c>
      <c r="AZ1258" s="27" t="str">
        <f t="shared" si="1132"/>
        <v/>
      </c>
      <c r="BA1258" s="27" t="str">
        <f t="shared" si="1133"/>
        <v/>
      </c>
      <c r="BB1258" s="27" t="str">
        <f t="shared" si="1134"/>
        <v/>
      </c>
      <c r="BC1258" s="27" t="str">
        <f t="shared" si="1135"/>
        <v/>
      </c>
      <c r="BD1258" s="27" t="str">
        <f t="shared" si="1136"/>
        <v/>
      </c>
      <c r="BE1258" s="27" t="str">
        <f t="shared" si="1137"/>
        <v/>
      </c>
      <c r="BF1258" s="27" t="str">
        <f t="shared" si="1138"/>
        <v/>
      </c>
      <c r="BG1258" s="27" t="str">
        <f t="shared" si="1139"/>
        <v/>
      </c>
      <c r="BH1258" s="27" t="str">
        <f t="shared" si="1140"/>
        <v/>
      </c>
      <c r="BI1258" s="27" t="str">
        <f t="shared" si="1141"/>
        <v/>
      </c>
      <c r="BJ1258" s="27" t="str">
        <f t="shared" si="1142"/>
        <v/>
      </c>
      <c r="BK1258" s="27" t="str">
        <f t="shared" si="1143"/>
        <v/>
      </c>
      <c r="BL1258" s="27" t="str">
        <f t="shared" si="1144"/>
        <v/>
      </c>
      <c r="BM1258" s="27" t="str">
        <f t="shared" si="1145"/>
        <v/>
      </c>
      <c r="BN1258" s="27" t="str">
        <f t="shared" si="1146"/>
        <v/>
      </c>
      <c r="BO1258" s="27" t="str">
        <f t="shared" si="1147"/>
        <v/>
      </c>
      <c r="BP1258" s="27" t="str">
        <f t="shared" si="1148"/>
        <v/>
      </c>
    </row>
    <row r="1259" spans="39:68" x14ac:dyDescent="0.25">
      <c r="AM1259" s="27" t="str">
        <f t="shared" si="1119"/>
        <v/>
      </c>
      <c r="AN1259" s="27" t="str">
        <f t="shared" si="1120"/>
        <v/>
      </c>
      <c r="AO1259" s="27" t="str">
        <f t="shared" si="1121"/>
        <v/>
      </c>
      <c r="AP1259" s="27" t="str">
        <f t="shared" si="1122"/>
        <v/>
      </c>
      <c r="AQ1259" s="27" t="str">
        <f t="shared" si="1123"/>
        <v/>
      </c>
      <c r="AR1259" s="27" t="str">
        <f t="shared" si="1124"/>
        <v/>
      </c>
      <c r="AS1259" s="27" t="str">
        <f t="shared" si="1125"/>
        <v/>
      </c>
      <c r="AT1259" s="27" t="str">
        <f t="shared" si="1126"/>
        <v/>
      </c>
      <c r="AU1259" s="27" t="str">
        <f t="shared" si="1127"/>
        <v/>
      </c>
      <c r="AV1259" s="27" t="str">
        <f t="shared" si="1128"/>
        <v/>
      </c>
      <c r="AW1259" s="27" t="str">
        <f t="shared" si="1129"/>
        <v/>
      </c>
      <c r="AX1259" s="27" t="str">
        <f t="shared" si="1130"/>
        <v/>
      </c>
      <c r="AY1259" s="27" t="str">
        <f t="shared" si="1131"/>
        <v/>
      </c>
      <c r="AZ1259" s="27" t="str">
        <f t="shared" si="1132"/>
        <v/>
      </c>
      <c r="BA1259" s="27" t="str">
        <f t="shared" si="1133"/>
        <v/>
      </c>
      <c r="BB1259" s="27" t="str">
        <f t="shared" si="1134"/>
        <v/>
      </c>
      <c r="BC1259" s="27" t="str">
        <f t="shared" si="1135"/>
        <v/>
      </c>
      <c r="BD1259" s="27" t="str">
        <f t="shared" si="1136"/>
        <v/>
      </c>
      <c r="BE1259" s="27" t="str">
        <f t="shared" si="1137"/>
        <v/>
      </c>
      <c r="BF1259" s="27" t="str">
        <f t="shared" si="1138"/>
        <v/>
      </c>
      <c r="BG1259" s="27" t="str">
        <f t="shared" si="1139"/>
        <v/>
      </c>
      <c r="BH1259" s="27" t="str">
        <f t="shared" si="1140"/>
        <v/>
      </c>
      <c r="BI1259" s="27" t="str">
        <f t="shared" si="1141"/>
        <v/>
      </c>
      <c r="BJ1259" s="27" t="str">
        <f t="shared" si="1142"/>
        <v/>
      </c>
      <c r="BK1259" s="27" t="str">
        <f t="shared" si="1143"/>
        <v/>
      </c>
      <c r="BL1259" s="27" t="str">
        <f t="shared" si="1144"/>
        <v/>
      </c>
      <c r="BM1259" s="27" t="str">
        <f t="shared" si="1145"/>
        <v/>
      </c>
      <c r="BN1259" s="27" t="str">
        <f t="shared" si="1146"/>
        <v/>
      </c>
      <c r="BO1259" s="27" t="str">
        <f t="shared" si="1147"/>
        <v/>
      </c>
      <c r="BP1259" s="27" t="str">
        <f t="shared" si="1148"/>
        <v/>
      </c>
    </row>
    <row r="1260" spans="39:68" x14ac:dyDescent="0.25">
      <c r="AM1260" s="27" t="str">
        <f t="shared" si="1119"/>
        <v/>
      </c>
      <c r="AN1260" s="27" t="str">
        <f t="shared" si="1120"/>
        <v/>
      </c>
      <c r="AO1260" s="27" t="str">
        <f t="shared" si="1121"/>
        <v/>
      </c>
      <c r="AP1260" s="27" t="str">
        <f t="shared" si="1122"/>
        <v/>
      </c>
      <c r="AQ1260" s="27" t="str">
        <f t="shared" si="1123"/>
        <v/>
      </c>
      <c r="AR1260" s="27" t="str">
        <f t="shared" si="1124"/>
        <v/>
      </c>
      <c r="AS1260" s="27" t="str">
        <f t="shared" si="1125"/>
        <v/>
      </c>
      <c r="AT1260" s="27" t="str">
        <f t="shared" si="1126"/>
        <v/>
      </c>
      <c r="AU1260" s="27" t="str">
        <f t="shared" si="1127"/>
        <v/>
      </c>
      <c r="AV1260" s="27" t="str">
        <f t="shared" si="1128"/>
        <v/>
      </c>
      <c r="AW1260" s="27" t="str">
        <f t="shared" si="1129"/>
        <v/>
      </c>
      <c r="AX1260" s="27" t="str">
        <f t="shared" si="1130"/>
        <v/>
      </c>
      <c r="AY1260" s="27" t="str">
        <f t="shared" si="1131"/>
        <v/>
      </c>
      <c r="AZ1260" s="27" t="str">
        <f t="shared" si="1132"/>
        <v/>
      </c>
      <c r="BA1260" s="27" t="str">
        <f t="shared" si="1133"/>
        <v/>
      </c>
      <c r="BB1260" s="27" t="str">
        <f t="shared" si="1134"/>
        <v/>
      </c>
      <c r="BC1260" s="27" t="str">
        <f t="shared" si="1135"/>
        <v/>
      </c>
      <c r="BD1260" s="27" t="str">
        <f t="shared" si="1136"/>
        <v/>
      </c>
      <c r="BE1260" s="27" t="str">
        <f t="shared" si="1137"/>
        <v/>
      </c>
      <c r="BF1260" s="27" t="str">
        <f t="shared" si="1138"/>
        <v/>
      </c>
      <c r="BG1260" s="27" t="str">
        <f t="shared" si="1139"/>
        <v/>
      </c>
      <c r="BH1260" s="27" t="str">
        <f t="shared" si="1140"/>
        <v/>
      </c>
      <c r="BI1260" s="27" t="str">
        <f t="shared" si="1141"/>
        <v/>
      </c>
      <c r="BJ1260" s="27" t="str">
        <f t="shared" si="1142"/>
        <v/>
      </c>
      <c r="BK1260" s="27" t="str">
        <f t="shared" si="1143"/>
        <v/>
      </c>
      <c r="BL1260" s="27" t="str">
        <f t="shared" si="1144"/>
        <v/>
      </c>
      <c r="BM1260" s="27" t="str">
        <f t="shared" si="1145"/>
        <v/>
      </c>
      <c r="BN1260" s="27" t="str">
        <f t="shared" si="1146"/>
        <v/>
      </c>
      <c r="BO1260" s="27" t="str">
        <f t="shared" si="1147"/>
        <v/>
      </c>
      <c r="BP1260" s="27" t="str">
        <f t="shared" si="1148"/>
        <v/>
      </c>
    </row>
    <row r="1261" spans="39:68" x14ac:dyDescent="0.25">
      <c r="AM1261" s="27" t="str">
        <f t="shared" si="1119"/>
        <v/>
      </c>
      <c r="AN1261" s="27" t="str">
        <f t="shared" si="1120"/>
        <v/>
      </c>
      <c r="AO1261" s="27" t="str">
        <f t="shared" si="1121"/>
        <v/>
      </c>
      <c r="AP1261" s="27" t="str">
        <f t="shared" si="1122"/>
        <v/>
      </c>
      <c r="AQ1261" s="27" t="str">
        <f t="shared" si="1123"/>
        <v/>
      </c>
      <c r="AR1261" s="27" t="str">
        <f t="shared" si="1124"/>
        <v/>
      </c>
      <c r="AS1261" s="27" t="str">
        <f t="shared" si="1125"/>
        <v/>
      </c>
      <c r="AT1261" s="27" t="str">
        <f t="shared" si="1126"/>
        <v/>
      </c>
      <c r="AU1261" s="27" t="str">
        <f t="shared" si="1127"/>
        <v/>
      </c>
      <c r="AV1261" s="27" t="str">
        <f t="shared" si="1128"/>
        <v/>
      </c>
      <c r="AW1261" s="27" t="str">
        <f t="shared" si="1129"/>
        <v/>
      </c>
      <c r="AX1261" s="27" t="str">
        <f t="shared" si="1130"/>
        <v/>
      </c>
      <c r="AY1261" s="27" t="str">
        <f t="shared" si="1131"/>
        <v/>
      </c>
      <c r="AZ1261" s="27" t="str">
        <f t="shared" si="1132"/>
        <v/>
      </c>
      <c r="BA1261" s="27" t="str">
        <f t="shared" si="1133"/>
        <v/>
      </c>
      <c r="BB1261" s="27" t="str">
        <f t="shared" si="1134"/>
        <v/>
      </c>
      <c r="BC1261" s="27" t="str">
        <f t="shared" si="1135"/>
        <v/>
      </c>
      <c r="BD1261" s="27" t="str">
        <f t="shared" si="1136"/>
        <v/>
      </c>
      <c r="BE1261" s="27" t="str">
        <f t="shared" si="1137"/>
        <v/>
      </c>
      <c r="BF1261" s="27" t="str">
        <f t="shared" si="1138"/>
        <v/>
      </c>
      <c r="BG1261" s="27" t="str">
        <f t="shared" si="1139"/>
        <v/>
      </c>
      <c r="BH1261" s="27" t="str">
        <f t="shared" si="1140"/>
        <v/>
      </c>
      <c r="BI1261" s="27" t="str">
        <f t="shared" si="1141"/>
        <v/>
      </c>
      <c r="BJ1261" s="27" t="str">
        <f t="shared" si="1142"/>
        <v/>
      </c>
      <c r="BK1261" s="27" t="str">
        <f t="shared" si="1143"/>
        <v/>
      </c>
      <c r="BL1261" s="27" t="str">
        <f t="shared" si="1144"/>
        <v/>
      </c>
      <c r="BM1261" s="27" t="str">
        <f t="shared" si="1145"/>
        <v/>
      </c>
      <c r="BN1261" s="27" t="str">
        <f t="shared" si="1146"/>
        <v/>
      </c>
      <c r="BO1261" s="27" t="str">
        <f t="shared" si="1147"/>
        <v/>
      </c>
      <c r="BP1261" s="27" t="str">
        <f t="shared" si="1148"/>
        <v/>
      </c>
    </row>
    <row r="1262" spans="39:68" x14ac:dyDescent="0.25">
      <c r="AM1262" s="27" t="str">
        <f t="shared" si="1119"/>
        <v/>
      </c>
      <c r="AN1262" s="27" t="str">
        <f t="shared" si="1120"/>
        <v/>
      </c>
      <c r="AO1262" s="27" t="str">
        <f t="shared" si="1121"/>
        <v/>
      </c>
      <c r="AP1262" s="27" t="str">
        <f t="shared" si="1122"/>
        <v/>
      </c>
      <c r="AQ1262" s="27" t="str">
        <f t="shared" si="1123"/>
        <v/>
      </c>
      <c r="AR1262" s="27" t="str">
        <f t="shared" si="1124"/>
        <v/>
      </c>
      <c r="AS1262" s="27" t="str">
        <f t="shared" si="1125"/>
        <v/>
      </c>
      <c r="AT1262" s="27" t="str">
        <f t="shared" si="1126"/>
        <v/>
      </c>
      <c r="AU1262" s="27" t="str">
        <f t="shared" si="1127"/>
        <v/>
      </c>
      <c r="AV1262" s="27" t="str">
        <f t="shared" si="1128"/>
        <v/>
      </c>
      <c r="AW1262" s="27" t="str">
        <f t="shared" si="1129"/>
        <v/>
      </c>
      <c r="AX1262" s="27" t="str">
        <f t="shared" si="1130"/>
        <v/>
      </c>
      <c r="AY1262" s="27" t="str">
        <f t="shared" si="1131"/>
        <v/>
      </c>
      <c r="AZ1262" s="27" t="str">
        <f t="shared" si="1132"/>
        <v/>
      </c>
      <c r="BA1262" s="27" t="str">
        <f t="shared" si="1133"/>
        <v/>
      </c>
      <c r="BB1262" s="27" t="str">
        <f t="shared" si="1134"/>
        <v/>
      </c>
      <c r="BC1262" s="27" t="str">
        <f t="shared" si="1135"/>
        <v/>
      </c>
      <c r="BD1262" s="27" t="str">
        <f t="shared" si="1136"/>
        <v/>
      </c>
      <c r="BE1262" s="27" t="str">
        <f t="shared" si="1137"/>
        <v/>
      </c>
      <c r="BF1262" s="27" t="str">
        <f t="shared" si="1138"/>
        <v/>
      </c>
      <c r="BG1262" s="27" t="str">
        <f t="shared" si="1139"/>
        <v/>
      </c>
      <c r="BH1262" s="27" t="str">
        <f t="shared" si="1140"/>
        <v/>
      </c>
      <c r="BI1262" s="27" t="str">
        <f t="shared" si="1141"/>
        <v/>
      </c>
      <c r="BJ1262" s="27" t="str">
        <f t="shared" si="1142"/>
        <v/>
      </c>
      <c r="BK1262" s="27" t="str">
        <f t="shared" si="1143"/>
        <v/>
      </c>
      <c r="BL1262" s="27" t="str">
        <f t="shared" si="1144"/>
        <v/>
      </c>
      <c r="BM1262" s="27" t="str">
        <f t="shared" si="1145"/>
        <v/>
      </c>
      <c r="BN1262" s="27" t="str">
        <f t="shared" si="1146"/>
        <v/>
      </c>
      <c r="BO1262" s="27" t="str">
        <f t="shared" si="1147"/>
        <v/>
      </c>
      <c r="BP1262" s="27" t="str">
        <f t="shared" si="1148"/>
        <v/>
      </c>
    </row>
    <row r="1263" spans="39:68" x14ac:dyDescent="0.25">
      <c r="AM1263" s="27" t="str">
        <f t="shared" si="1119"/>
        <v/>
      </c>
      <c r="AN1263" s="27" t="str">
        <f t="shared" si="1120"/>
        <v/>
      </c>
      <c r="AO1263" s="27" t="str">
        <f t="shared" si="1121"/>
        <v/>
      </c>
      <c r="AP1263" s="27" t="str">
        <f t="shared" si="1122"/>
        <v/>
      </c>
      <c r="AQ1263" s="27" t="str">
        <f t="shared" si="1123"/>
        <v/>
      </c>
      <c r="AR1263" s="27" t="str">
        <f t="shared" si="1124"/>
        <v/>
      </c>
      <c r="AS1263" s="27" t="str">
        <f t="shared" si="1125"/>
        <v/>
      </c>
      <c r="AT1263" s="27" t="str">
        <f t="shared" si="1126"/>
        <v/>
      </c>
      <c r="AU1263" s="27" t="str">
        <f t="shared" si="1127"/>
        <v/>
      </c>
      <c r="AV1263" s="27" t="str">
        <f t="shared" si="1128"/>
        <v/>
      </c>
      <c r="AW1263" s="27" t="str">
        <f t="shared" si="1129"/>
        <v/>
      </c>
      <c r="AX1263" s="27" t="str">
        <f t="shared" si="1130"/>
        <v/>
      </c>
      <c r="AY1263" s="27" t="str">
        <f t="shared" si="1131"/>
        <v/>
      </c>
      <c r="AZ1263" s="27" t="str">
        <f t="shared" si="1132"/>
        <v/>
      </c>
      <c r="BA1263" s="27" t="str">
        <f t="shared" si="1133"/>
        <v/>
      </c>
      <c r="BB1263" s="27" t="str">
        <f t="shared" si="1134"/>
        <v/>
      </c>
      <c r="BC1263" s="27" t="str">
        <f t="shared" si="1135"/>
        <v/>
      </c>
      <c r="BD1263" s="27" t="str">
        <f t="shared" si="1136"/>
        <v/>
      </c>
      <c r="BE1263" s="27" t="str">
        <f t="shared" si="1137"/>
        <v/>
      </c>
      <c r="BF1263" s="27" t="str">
        <f t="shared" si="1138"/>
        <v/>
      </c>
      <c r="BG1263" s="27" t="str">
        <f t="shared" si="1139"/>
        <v/>
      </c>
      <c r="BH1263" s="27" t="str">
        <f t="shared" si="1140"/>
        <v/>
      </c>
      <c r="BI1263" s="27" t="str">
        <f t="shared" si="1141"/>
        <v/>
      </c>
      <c r="BJ1263" s="27" t="str">
        <f t="shared" si="1142"/>
        <v/>
      </c>
      <c r="BK1263" s="27" t="str">
        <f t="shared" si="1143"/>
        <v/>
      </c>
      <c r="BL1263" s="27" t="str">
        <f t="shared" si="1144"/>
        <v/>
      </c>
      <c r="BM1263" s="27" t="str">
        <f t="shared" si="1145"/>
        <v/>
      </c>
      <c r="BN1263" s="27" t="str">
        <f t="shared" si="1146"/>
        <v/>
      </c>
      <c r="BO1263" s="27" t="str">
        <f t="shared" si="1147"/>
        <v/>
      </c>
      <c r="BP1263" s="27" t="str">
        <f t="shared" si="1148"/>
        <v/>
      </c>
    </row>
    <row r="1264" spans="39:68" x14ac:dyDescent="0.25">
      <c r="AM1264" s="27" t="str">
        <f t="shared" si="1119"/>
        <v/>
      </c>
      <c r="AN1264" s="27" t="str">
        <f t="shared" si="1120"/>
        <v/>
      </c>
      <c r="AO1264" s="27" t="str">
        <f t="shared" si="1121"/>
        <v/>
      </c>
      <c r="AP1264" s="27" t="str">
        <f t="shared" si="1122"/>
        <v/>
      </c>
      <c r="AQ1264" s="27" t="str">
        <f t="shared" si="1123"/>
        <v/>
      </c>
      <c r="AR1264" s="27" t="str">
        <f t="shared" si="1124"/>
        <v/>
      </c>
      <c r="AS1264" s="27" t="str">
        <f t="shared" si="1125"/>
        <v/>
      </c>
      <c r="AT1264" s="27" t="str">
        <f t="shared" si="1126"/>
        <v/>
      </c>
      <c r="AU1264" s="27" t="str">
        <f t="shared" si="1127"/>
        <v/>
      </c>
      <c r="AV1264" s="27" t="str">
        <f t="shared" si="1128"/>
        <v/>
      </c>
      <c r="AW1264" s="27" t="str">
        <f t="shared" si="1129"/>
        <v/>
      </c>
      <c r="AX1264" s="27" t="str">
        <f t="shared" si="1130"/>
        <v/>
      </c>
      <c r="AY1264" s="27" t="str">
        <f t="shared" si="1131"/>
        <v/>
      </c>
      <c r="AZ1264" s="27" t="str">
        <f t="shared" si="1132"/>
        <v/>
      </c>
      <c r="BA1264" s="27" t="str">
        <f t="shared" si="1133"/>
        <v/>
      </c>
      <c r="BB1264" s="27" t="str">
        <f t="shared" si="1134"/>
        <v/>
      </c>
      <c r="BC1264" s="27" t="str">
        <f t="shared" si="1135"/>
        <v/>
      </c>
      <c r="BD1264" s="27" t="str">
        <f t="shared" si="1136"/>
        <v/>
      </c>
      <c r="BE1264" s="27" t="str">
        <f t="shared" si="1137"/>
        <v/>
      </c>
      <c r="BF1264" s="27" t="str">
        <f t="shared" si="1138"/>
        <v/>
      </c>
      <c r="BG1264" s="27" t="str">
        <f t="shared" si="1139"/>
        <v/>
      </c>
      <c r="BH1264" s="27" t="str">
        <f t="shared" si="1140"/>
        <v/>
      </c>
      <c r="BI1264" s="27" t="str">
        <f t="shared" si="1141"/>
        <v/>
      </c>
      <c r="BJ1264" s="27" t="str">
        <f t="shared" si="1142"/>
        <v/>
      </c>
      <c r="BK1264" s="27" t="str">
        <f t="shared" si="1143"/>
        <v/>
      </c>
      <c r="BL1264" s="27" t="str">
        <f t="shared" si="1144"/>
        <v/>
      </c>
      <c r="BM1264" s="27" t="str">
        <f t="shared" si="1145"/>
        <v/>
      </c>
      <c r="BN1264" s="27" t="str">
        <f t="shared" si="1146"/>
        <v/>
      </c>
      <c r="BO1264" s="27" t="str">
        <f t="shared" si="1147"/>
        <v/>
      </c>
      <c r="BP1264" s="27" t="str">
        <f t="shared" si="1148"/>
        <v/>
      </c>
    </row>
    <row r="1265" spans="39:68" x14ac:dyDescent="0.25">
      <c r="AM1265" s="27" t="str">
        <f t="shared" si="1119"/>
        <v/>
      </c>
      <c r="AN1265" s="27" t="str">
        <f t="shared" si="1120"/>
        <v/>
      </c>
      <c r="AO1265" s="27" t="str">
        <f t="shared" si="1121"/>
        <v/>
      </c>
      <c r="AP1265" s="27" t="str">
        <f t="shared" si="1122"/>
        <v/>
      </c>
      <c r="AQ1265" s="27" t="str">
        <f t="shared" si="1123"/>
        <v/>
      </c>
      <c r="AR1265" s="27" t="str">
        <f t="shared" si="1124"/>
        <v/>
      </c>
      <c r="AS1265" s="27" t="str">
        <f t="shared" si="1125"/>
        <v/>
      </c>
      <c r="AT1265" s="27" t="str">
        <f t="shared" si="1126"/>
        <v/>
      </c>
      <c r="AU1265" s="27" t="str">
        <f t="shared" si="1127"/>
        <v/>
      </c>
      <c r="AV1265" s="27" t="str">
        <f t="shared" si="1128"/>
        <v/>
      </c>
      <c r="AW1265" s="27" t="str">
        <f t="shared" si="1129"/>
        <v/>
      </c>
      <c r="AX1265" s="27" t="str">
        <f t="shared" si="1130"/>
        <v/>
      </c>
      <c r="AY1265" s="27" t="str">
        <f t="shared" si="1131"/>
        <v/>
      </c>
      <c r="AZ1265" s="27" t="str">
        <f t="shared" si="1132"/>
        <v/>
      </c>
      <c r="BA1265" s="27" t="str">
        <f t="shared" si="1133"/>
        <v/>
      </c>
      <c r="BB1265" s="27" t="str">
        <f t="shared" si="1134"/>
        <v/>
      </c>
      <c r="BC1265" s="27" t="str">
        <f t="shared" si="1135"/>
        <v/>
      </c>
      <c r="BD1265" s="27" t="str">
        <f t="shared" si="1136"/>
        <v/>
      </c>
      <c r="BE1265" s="27" t="str">
        <f t="shared" si="1137"/>
        <v/>
      </c>
      <c r="BF1265" s="27" t="str">
        <f t="shared" si="1138"/>
        <v/>
      </c>
      <c r="BG1265" s="27" t="str">
        <f t="shared" si="1139"/>
        <v/>
      </c>
      <c r="BH1265" s="27" t="str">
        <f t="shared" si="1140"/>
        <v/>
      </c>
      <c r="BI1265" s="27" t="str">
        <f t="shared" si="1141"/>
        <v/>
      </c>
      <c r="BJ1265" s="27" t="str">
        <f t="shared" si="1142"/>
        <v/>
      </c>
      <c r="BK1265" s="27" t="str">
        <f t="shared" si="1143"/>
        <v/>
      </c>
      <c r="BL1265" s="27" t="str">
        <f t="shared" si="1144"/>
        <v/>
      </c>
      <c r="BM1265" s="27" t="str">
        <f t="shared" si="1145"/>
        <v/>
      </c>
      <c r="BN1265" s="27" t="str">
        <f t="shared" si="1146"/>
        <v/>
      </c>
      <c r="BO1265" s="27" t="str">
        <f t="shared" si="1147"/>
        <v/>
      </c>
      <c r="BP1265" s="27" t="str">
        <f t="shared" si="1148"/>
        <v/>
      </c>
    </row>
    <row r="1266" spans="39:68" x14ac:dyDescent="0.25">
      <c r="AM1266" s="27" t="str">
        <f t="shared" si="1119"/>
        <v/>
      </c>
      <c r="AN1266" s="27" t="str">
        <f t="shared" si="1120"/>
        <v/>
      </c>
      <c r="AO1266" s="27" t="str">
        <f t="shared" si="1121"/>
        <v/>
      </c>
      <c r="AP1266" s="27" t="str">
        <f t="shared" si="1122"/>
        <v/>
      </c>
      <c r="AQ1266" s="27" t="str">
        <f t="shared" si="1123"/>
        <v/>
      </c>
      <c r="AR1266" s="27" t="str">
        <f t="shared" si="1124"/>
        <v/>
      </c>
      <c r="AS1266" s="27" t="str">
        <f t="shared" si="1125"/>
        <v/>
      </c>
      <c r="AT1266" s="27" t="str">
        <f t="shared" si="1126"/>
        <v/>
      </c>
      <c r="AU1266" s="27" t="str">
        <f t="shared" si="1127"/>
        <v/>
      </c>
      <c r="AV1266" s="27" t="str">
        <f t="shared" si="1128"/>
        <v/>
      </c>
      <c r="AW1266" s="27" t="str">
        <f t="shared" si="1129"/>
        <v/>
      </c>
      <c r="AX1266" s="27" t="str">
        <f t="shared" si="1130"/>
        <v/>
      </c>
      <c r="AY1266" s="27" t="str">
        <f t="shared" si="1131"/>
        <v/>
      </c>
      <c r="AZ1266" s="27" t="str">
        <f t="shared" si="1132"/>
        <v/>
      </c>
      <c r="BA1266" s="27" t="str">
        <f t="shared" si="1133"/>
        <v/>
      </c>
      <c r="BB1266" s="27" t="str">
        <f t="shared" si="1134"/>
        <v/>
      </c>
      <c r="BC1266" s="27" t="str">
        <f t="shared" si="1135"/>
        <v/>
      </c>
      <c r="BD1266" s="27" t="str">
        <f t="shared" si="1136"/>
        <v/>
      </c>
      <c r="BE1266" s="27" t="str">
        <f t="shared" si="1137"/>
        <v/>
      </c>
      <c r="BF1266" s="27" t="str">
        <f t="shared" si="1138"/>
        <v/>
      </c>
      <c r="BG1266" s="27" t="str">
        <f t="shared" si="1139"/>
        <v/>
      </c>
      <c r="BH1266" s="27" t="str">
        <f t="shared" si="1140"/>
        <v/>
      </c>
      <c r="BI1266" s="27" t="str">
        <f t="shared" si="1141"/>
        <v/>
      </c>
      <c r="BJ1266" s="27" t="str">
        <f t="shared" si="1142"/>
        <v/>
      </c>
      <c r="BK1266" s="27" t="str">
        <f t="shared" si="1143"/>
        <v/>
      </c>
      <c r="BL1266" s="27" t="str">
        <f t="shared" si="1144"/>
        <v/>
      </c>
      <c r="BM1266" s="27" t="str">
        <f t="shared" si="1145"/>
        <v/>
      </c>
      <c r="BN1266" s="27" t="str">
        <f t="shared" si="1146"/>
        <v/>
      </c>
      <c r="BO1266" s="27" t="str">
        <f t="shared" si="1147"/>
        <v/>
      </c>
      <c r="BP1266" s="27" t="str">
        <f t="shared" si="1148"/>
        <v/>
      </c>
    </row>
    <row r="1267" spans="39:68" x14ac:dyDescent="0.25">
      <c r="AM1267" s="27" t="str">
        <f t="shared" si="1119"/>
        <v/>
      </c>
      <c r="AN1267" s="27" t="str">
        <f t="shared" si="1120"/>
        <v/>
      </c>
      <c r="AO1267" s="27" t="str">
        <f t="shared" si="1121"/>
        <v/>
      </c>
      <c r="AP1267" s="27" t="str">
        <f t="shared" si="1122"/>
        <v/>
      </c>
      <c r="AQ1267" s="27" t="str">
        <f t="shared" si="1123"/>
        <v/>
      </c>
      <c r="AR1267" s="27" t="str">
        <f t="shared" si="1124"/>
        <v/>
      </c>
      <c r="AS1267" s="27" t="str">
        <f t="shared" si="1125"/>
        <v/>
      </c>
      <c r="AT1267" s="27" t="str">
        <f t="shared" si="1126"/>
        <v/>
      </c>
      <c r="AU1267" s="27" t="str">
        <f t="shared" si="1127"/>
        <v/>
      </c>
      <c r="AV1267" s="27" t="str">
        <f t="shared" si="1128"/>
        <v/>
      </c>
      <c r="AW1267" s="27" t="str">
        <f t="shared" si="1129"/>
        <v/>
      </c>
      <c r="AX1267" s="27" t="str">
        <f t="shared" si="1130"/>
        <v/>
      </c>
      <c r="AY1267" s="27" t="str">
        <f t="shared" si="1131"/>
        <v/>
      </c>
      <c r="AZ1267" s="27" t="str">
        <f t="shared" si="1132"/>
        <v/>
      </c>
      <c r="BA1267" s="27" t="str">
        <f t="shared" si="1133"/>
        <v/>
      </c>
      <c r="BB1267" s="27" t="str">
        <f t="shared" si="1134"/>
        <v/>
      </c>
      <c r="BC1267" s="27" t="str">
        <f t="shared" si="1135"/>
        <v/>
      </c>
      <c r="BD1267" s="27" t="str">
        <f t="shared" si="1136"/>
        <v/>
      </c>
      <c r="BE1267" s="27" t="str">
        <f t="shared" si="1137"/>
        <v/>
      </c>
      <c r="BF1267" s="27" t="str">
        <f t="shared" si="1138"/>
        <v/>
      </c>
      <c r="BG1267" s="27" t="str">
        <f t="shared" si="1139"/>
        <v/>
      </c>
      <c r="BH1267" s="27" t="str">
        <f t="shared" si="1140"/>
        <v/>
      </c>
      <c r="BI1267" s="27" t="str">
        <f t="shared" si="1141"/>
        <v/>
      </c>
      <c r="BJ1267" s="27" t="str">
        <f t="shared" si="1142"/>
        <v/>
      </c>
      <c r="BK1267" s="27" t="str">
        <f t="shared" si="1143"/>
        <v/>
      </c>
      <c r="BL1267" s="27" t="str">
        <f t="shared" si="1144"/>
        <v/>
      </c>
      <c r="BM1267" s="27" t="str">
        <f t="shared" si="1145"/>
        <v/>
      </c>
      <c r="BN1267" s="27" t="str">
        <f t="shared" si="1146"/>
        <v/>
      </c>
      <c r="BO1267" s="27" t="str">
        <f t="shared" si="1147"/>
        <v/>
      </c>
      <c r="BP1267" s="27" t="str">
        <f t="shared" si="1148"/>
        <v/>
      </c>
    </row>
    <row r="1268" spans="39:68" x14ac:dyDescent="0.25">
      <c r="AM1268" s="27" t="str">
        <f t="shared" si="1119"/>
        <v/>
      </c>
      <c r="AN1268" s="27" t="str">
        <f t="shared" si="1120"/>
        <v/>
      </c>
      <c r="AO1268" s="27" t="str">
        <f t="shared" si="1121"/>
        <v/>
      </c>
      <c r="AP1268" s="27" t="str">
        <f t="shared" si="1122"/>
        <v/>
      </c>
      <c r="AQ1268" s="27" t="str">
        <f t="shared" si="1123"/>
        <v/>
      </c>
      <c r="AR1268" s="27" t="str">
        <f t="shared" si="1124"/>
        <v/>
      </c>
      <c r="AS1268" s="27" t="str">
        <f t="shared" si="1125"/>
        <v/>
      </c>
      <c r="AT1268" s="27" t="str">
        <f t="shared" si="1126"/>
        <v/>
      </c>
      <c r="AU1268" s="27" t="str">
        <f t="shared" si="1127"/>
        <v/>
      </c>
      <c r="AV1268" s="27" t="str">
        <f t="shared" si="1128"/>
        <v/>
      </c>
      <c r="AW1268" s="27" t="str">
        <f t="shared" si="1129"/>
        <v/>
      </c>
      <c r="AX1268" s="27" t="str">
        <f t="shared" si="1130"/>
        <v/>
      </c>
      <c r="AY1268" s="27" t="str">
        <f t="shared" si="1131"/>
        <v/>
      </c>
      <c r="AZ1268" s="27" t="str">
        <f t="shared" si="1132"/>
        <v/>
      </c>
      <c r="BA1268" s="27" t="str">
        <f t="shared" si="1133"/>
        <v/>
      </c>
      <c r="BB1268" s="27" t="str">
        <f t="shared" si="1134"/>
        <v/>
      </c>
      <c r="BC1268" s="27" t="str">
        <f t="shared" si="1135"/>
        <v/>
      </c>
      <c r="BD1268" s="27" t="str">
        <f t="shared" si="1136"/>
        <v/>
      </c>
      <c r="BE1268" s="27" t="str">
        <f t="shared" si="1137"/>
        <v/>
      </c>
      <c r="BF1268" s="27" t="str">
        <f t="shared" si="1138"/>
        <v/>
      </c>
      <c r="BG1268" s="27" t="str">
        <f t="shared" si="1139"/>
        <v/>
      </c>
      <c r="BH1268" s="27" t="str">
        <f t="shared" si="1140"/>
        <v/>
      </c>
      <c r="BI1268" s="27" t="str">
        <f t="shared" si="1141"/>
        <v/>
      </c>
      <c r="BJ1268" s="27" t="str">
        <f t="shared" si="1142"/>
        <v/>
      </c>
      <c r="BK1268" s="27" t="str">
        <f t="shared" si="1143"/>
        <v/>
      </c>
      <c r="BL1268" s="27" t="str">
        <f t="shared" si="1144"/>
        <v/>
      </c>
      <c r="BM1268" s="27" t="str">
        <f t="shared" si="1145"/>
        <v/>
      </c>
      <c r="BN1268" s="27" t="str">
        <f t="shared" si="1146"/>
        <v/>
      </c>
      <c r="BO1268" s="27" t="str">
        <f t="shared" si="1147"/>
        <v/>
      </c>
      <c r="BP1268" s="27" t="str">
        <f t="shared" si="1148"/>
        <v/>
      </c>
    </row>
    <row r="1269" spans="39:68" x14ac:dyDescent="0.25">
      <c r="AM1269" s="27" t="str">
        <f t="shared" si="1119"/>
        <v/>
      </c>
      <c r="AN1269" s="27" t="str">
        <f t="shared" si="1120"/>
        <v/>
      </c>
      <c r="AO1269" s="27" t="str">
        <f t="shared" si="1121"/>
        <v/>
      </c>
      <c r="AP1269" s="27" t="str">
        <f t="shared" si="1122"/>
        <v/>
      </c>
      <c r="AQ1269" s="27" t="str">
        <f t="shared" si="1123"/>
        <v/>
      </c>
      <c r="AR1269" s="27" t="str">
        <f t="shared" si="1124"/>
        <v/>
      </c>
      <c r="AS1269" s="27" t="str">
        <f t="shared" si="1125"/>
        <v/>
      </c>
      <c r="AT1269" s="27" t="str">
        <f t="shared" si="1126"/>
        <v/>
      </c>
      <c r="AU1269" s="27" t="str">
        <f t="shared" si="1127"/>
        <v/>
      </c>
      <c r="AV1269" s="27" t="str">
        <f t="shared" si="1128"/>
        <v/>
      </c>
      <c r="AW1269" s="27" t="str">
        <f t="shared" si="1129"/>
        <v/>
      </c>
      <c r="AX1269" s="27" t="str">
        <f t="shared" si="1130"/>
        <v/>
      </c>
      <c r="AY1269" s="27" t="str">
        <f t="shared" si="1131"/>
        <v/>
      </c>
      <c r="AZ1269" s="27" t="str">
        <f t="shared" si="1132"/>
        <v/>
      </c>
      <c r="BA1269" s="27" t="str">
        <f t="shared" si="1133"/>
        <v/>
      </c>
      <c r="BB1269" s="27" t="str">
        <f t="shared" si="1134"/>
        <v/>
      </c>
      <c r="BC1269" s="27" t="str">
        <f t="shared" si="1135"/>
        <v/>
      </c>
      <c r="BD1269" s="27" t="str">
        <f t="shared" si="1136"/>
        <v/>
      </c>
      <c r="BE1269" s="27" t="str">
        <f t="shared" si="1137"/>
        <v/>
      </c>
      <c r="BF1269" s="27" t="str">
        <f t="shared" si="1138"/>
        <v/>
      </c>
      <c r="BG1269" s="27" t="str">
        <f t="shared" si="1139"/>
        <v/>
      </c>
      <c r="BH1269" s="27" t="str">
        <f t="shared" si="1140"/>
        <v/>
      </c>
      <c r="BI1269" s="27" t="str">
        <f t="shared" si="1141"/>
        <v/>
      </c>
      <c r="BJ1269" s="27" t="str">
        <f t="shared" si="1142"/>
        <v/>
      </c>
      <c r="BK1269" s="27" t="str">
        <f t="shared" si="1143"/>
        <v/>
      </c>
      <c r="BL1269" s="27" t="str">
        <f t="shared" si="1144"/>
        <v/>
      </c>
      <c r="BM1269" s="27" t="str">
        <f t="shared" si="1145"/>
        <v/>
      </c>
      <c r="BN1269" s="27" t="str">
        <f t="shared" si="1146"/>
        <v/>
      </c>
      <c r="BO1269" s="27" t="str">
        <f t="shared" si="1147"/>
        <v/>
      </c>
      <c r="BP1269" s="27" t="str">
        <f t="shared" si="1148"/>
        <v/>
      </c>
    </row>
    <row r="1270" spans="39:68" x14ac:dyDescent="0.25">
      <c r="AM1270" s="27" t="str">
        <f t="shared" si="1119"/>
        <v/>
      </c>
      <c r="AN1270" s="27" t="str">
        <f t="shared" si="1120"/>
        <v/>
      </c>
      <c r="AO1270" s="27" t="str">
        <f t="shared" si="1121"/>
        <v/>
      </c>
      <c r="AP1270" s="27" t="str">
        <f t="shared" si="1122"/>
        <v/>
      </c>
      <c r="AQ1270" s="27" t="str">
        <f t="shared" si="1123"/>
        <v/>
      </c>
      <c r="AR1270" s="27" t="str">
        <f t="shared" si="1124"/>
        <v/>
      </c>
      <c r="AS1270" s="27" t="str">
        <f t="shared" si="1125"/>
        <v/>
      </c>
      <c r="AT1270" s="27" t="str">
        <f t="shared" si="1126"/>
        <v/>
      </c>
      <c r="AU1270" s="27" t="str">
        <f t="shared" si="1127"/>
        <v/>
      </c>
      <c r="AV1270" s="27" t="str">
        <f t="shared" si="1128"/>
        <v/>
      </c>
      <c r="AW1270" s="27" t="str">
        <f t="shared" si="1129"/>
        <v/>
      </c>
      <c r="AX1270" s="27" t="str">
        <f t="shared" si="1130"/>
        <v/>
      </c>
      <c r="AY1270" s="27" t="str">
        <f t="shared" si="1131"/>
        <v/>
      </c>
      <c r="AZ1270" s="27" t="str">
        <f t="shared" si="1132"/>
        <v/>
      </c>
      <c r="BA1270" s="27" t="str">
        <f t="shared" si="1133"/>
        <v/>
      </c>
      <c r="BB1270" s="27" t="str">
        <f t="shared" si="1134"/>
        <v/>
      </c>
      <c r="BC1270" s="27" t="str">
        <f t="shared" si="1135"/>
        <v/>
      </c>
      <c r="BD1270" s="27" t="str">
        <f t="shared" si="1136"/>
        <v/>
      </c>
      <c r="BE1270" s="27" t="str">
        <f t="shared" si="1137"/>
        <v/>
      </c>
      <c r="BF1270" s="27" t="str">
        <f t="shared" si="1138"/>
        <v/>
      </c>
      <c r="BG1270" s="27" t="str">
        <f t="shared" si="1139"/>
        <v/>
      </c>
      <c r="BH1270" s="27" t="str">
        <f t="shared" si="1140"/>
        <v/>
      </c>
      <c r="BI1270" s="27" t="str">
        <f t="shared" si="1141"/>
        <v/>
      </c>
      <c r="BJ1270" s="27" t="str">
        <f t="shared" si="1142"/>
        <v/>
      </c>
      <c r="BK1270" s="27" t="str">
        <f t="shared" si="1143"/>
        <v/>
      </c>
      <c r="BL1270" s="27" t="str">
        <f t="shared" si="1144"/>
        <v/>
      </c>
      <c r="BM1270" s="27" t="str">
        <f t="shared" si="1145"/>
        <v/>
      </c>
      <c r="BN1270" s="27" t="str">
        <f t="shared" si="1146"/>
        <v/>
      </c>
      <c r="BO1270" s="27" t="str">
        <f t="shared" si="1147"/>
        <v/>
      </c>
      <c r="BP1270" s="27" t="str">
        <f t="shared" si="1148"/>
        <v/>
      </c>
    </row>
    <row r="1271" spans="39:68" x14ac:dyDescent="0.25">
      <c r="AM1271" s="27" t="str">
        <f t="shared" si="1119"/>
        <v/>
      </c>
      <c r="AN1271" s="27" t="str">
        <f t="shared" si="1120"/>
        <v/>
      </c>
      <c r="AO1271" s="27" t="str">
        <f t="shared" si="1121"/>
        <v/>
      </c>
      <c r="AP1271" s="27" t="str">
        <f t="shared" si="1122"/>
        <v/>
      </c>
      <c r="AQ1271" s="27" t="str">
        <f t="shared" si="1123"/>
        <v/>
      </c>
      <c r="AR1271" s="27" t="str">
        <f t="shared" si="1124"/>
        <v/>
      </c>
      <c r="AS1271" s="27" t="str">
        <f t="shared" si="1125"/>
        <v/>
      </c>
      <c r="AT1271" s="27" t="str">
        <f t="shared" si="1126"/>
        <v/>
      </c>
      <c r="AU1271" s="27" t="str">
        <f t="shared" si="1127"/>
        <v/>
      </c>
      <c r="AV1271" s="27" t="str">
        <f t="shared" si="1128"/>
        <v/>
      </c>
      <c r="AW1271" s="27" t="str">
        <f t="shared" si="1129"/>
        <v/>
      </c>
      <c r="AX1271" s="27" t="str">
        <f t="shared" si="1130"/>
        <v/>
      </c>
      <c r="AY1271" s="27" t="str">
        <f t="shared" si="1131"/>
        <v/>
      </c>
      <c r="AZ1271" s="27" t="str">
        <f t="shared" si="1132"/>
        <v/>
      </c>
      <c r="BA1271" s="27" t="str">
        <f t="shared" si="1133"/>
        <v/>
      </c>
      <c r="BB1271" s="27" t="str">
        <f t="shared" si="1134"/>
        <v/>
      </c>
      <c r="BC1271" s="27" t="str">
        <f t="shared" si="1135"/>
        <v/>
      </c>
      <c r="BD1271" s="27" t="str">
        <f t="shared" si="1136"/>
        <v/>
      </c>
      <c r="BE1271" s="27" t="str">
        <f t="shared" si="1137"/>
        <v/>
      </c>
      <c r="BF1271" s="27" t="str">
        <f t="shared" si="1138"/>
        <v/>
      </c>
      <c r="BG1271" s="27" t="str">
        <f t="shared" si="1139"/>
        <v/>
      </c>
      <c r="BH1271" s="27" t="str">
        <f t="shared" si="1140"/>
        <v/>
      </c>
      <c r="BI1271" s="27" t="str">
        <f t="shared" si="1141"/>
        <v/>
      </c>
      <c r="BJ1271" s="27" t="str">
        <f t="shared" si="1142"/>
        <v/>
      </c>
      <c r="BK1271" s="27" t="str">
        <f t="shared" si="1143"/>
        <v/>
      </c>
      <c r="BL1271" s="27" t="str">
        <f t="shared" si="1144"/>
        <v/>
      </c>
      <c r="BM1271" s="27" t="str">
        <f t="shared" si="1145"/>
        <v/>
      </c>
      <c r="BN1271" s="27" t="str">
        <f t="shared" si="1146"/>
        <v/>
      </c>
      <c r="BO1271" s="27" t="str">
        <f t="shared" si="1147"/>
        <v/>
      </c>
      <c r="BP1271" s="27" t="str">
        <f t="shared" si="1148"/>
        <v/>
      </c>
    </row>
    <row r="1272" spans="39:68" x14ac:dyDescent="0.25">
      <c r="AM1272" s="27" t="str">
        <f t="shared" si="1119"/>
        <v/>
      </c>
      <c r="AN1272" s="27" t="str">
        <f t="shared" si="1120"/>
        <v/>
      </c>
      <c r="AO1272" s="27" t="str">
        <f t="shared" si="1121"/>
        <v/>
      </c>
      <c r="AP1272" s="27" t="str">
        <f t="shared" si="1122"/>
        <v/>
      </c>
      <c r="AQ1272" s="27" t="str">
        <f t="shared" si="1123"/>
        <v/>
      </c>
      <c r="AR1272" s="27" t="str">
        <f t="shared" si="1124"/>
        <v/>
      </c>
      <c r="AS1272" s="27" t="str">
        <f t="shared" si="1125"/>
        <v/>
      </c>
      <c r="AT1272" s="27" t="str">
        <f t="shared" si="1126"/>
        <v/>
      </c>
      <c r="AU1272" s="27" t="str">
        <f t="shared" si="1127"/>
        <v/>
      </c>
      <c r="AV1272" s="27" t="str">
        <f t="shared" si="1128"/>
        <v/>
      </c>
      <c r="AW1272" s="27" t="str">
        <f t="shared" si="1129"/>
        <v/>
      </c>
      <c r="AX1272" s="27" t="str">
        <f t="shared" si="1130"/>
        <v/>
      </c>
      <c r="AY1272" s="27" t="str">
        <f t="shared" si="1131"/>
        <v/>
      </c>
      <c r="AZ1272" s="27" t="str">
        <f t="shared" si="1132"/>
        <v/>
      </c>
      <c r="BA1272" s="27" t="str">
        <f t="shared" si="1133"/>
        <v/>
      </c>
      <c r="BB1272" s="27" t="str">
        <f t="shared" si="1134"/>
        <v/>
      </c>
      <c r="BC1272" s="27" t="str">
        <f t="shared" si="1135"/>
        <v/>
      </c>
      <c r="BD1272" s="27" t="str">
        <f t="shared" si="1136"/>
        <v/>
      </c>
      <c r="BE1272" s="27" t="str">
        <f t="shared" si="1137"/>
        <v/>
      </c>
      <c r="BF1272" s="27" t="str">
        <f t="shared" si="1138"/>
        <v/>
      </c>
      <c r="BG1272" s="27" t="str">
        <f t="shared" si="1139"/>
        <v/>
      </c>
      <c r="BH1272" s="27" t="str">
        <f t="shared" si="1140"/>
        <v/>
      </c>
      <c r="BI1272" s="27" t="str">
        <f t="shared" si="1141"/>
        <v/>
      </c>
      <c r="BJ1272" s="27" t="str">
        <f t="shared" si="1142"/>
        <v/>
      </c>
      <c r="BK1272" s="27" t="str">
        <f t="shared" si="1143"/>
        <v/>
      </c>
      <c r="BL1272" s="27" t="str">
        <f t="shared" si="1144"/>
        <v/>
      </c>
      <c r="BM1272" s="27" t="str">
        <f t="shared" si="1145"/>
        <v/>
      </c>
      <c r="BN1272" s="27" t="str">
        <f t="shared" si="1146"/>
        <v/>
      </c>
      <c r="BO1272" s="27" t="str">
        <f t="shared" si="1147"/>
        <v/>
      </c>
      <c r="BP1272" s="27" t="str">
        <f t="shared" si="1148"/>
        <v/>
      </c>
    </row>
    <row r="1273" spans="39:68" x14ac:dyDescent="0.25">
      <c r="AM1273" s="27" t="str">
        <f t="shared" si="1119"/>
        <v/>
      </c>
      <c r="AN1273" s="27" t="str">
        <f t="shared" si="1120"/>
        <v/>
      </c>
      <c r="AO1273" s="27" t="str">
        <f t="shared" si="1121"/>
        <v/>
      </c>
      <c r="AP1273" s="27" t="str">
        <f t="shared" si="1122"/>
        <v/>
      </c>
      <c r="AQ1273" s="27" t="str">
        <f t="shared" si="1123"/>
        <v/>
      </c>
      <c r="AR1273" s="27" t="str">
        <f t="shared" si="1124"/>
        <v/>
      </c>
      <c r="AS1273" s="27" t="str">
        <f t="shared" si="1125"/>
        <v/>
      </c>
      <c r="AT1273" s="27" t="str">
        <f t="shared" si="1126"/>
        <v/>
      </c>
      <c r="AU1273" s="27" t="str">
        <f t="shared" si="1127"/>
        <v/>
      </c>
      <c r="AV1273" s="27" t="str">
        <f t="shared" si="1128"/>
        <v/>
      </c>
      <c r="AW1273" s="27" t="str">
        <f t="shared" si="1129"/>
        <v/>
      </c>
      <c r="AX1273" s="27" t="str">
        <f t="shared" si="1130"/>
        <v/>
      </c>
      <c r="AY1273" s="27" t="str">
        <f t="shared" si="1131"/>
        <v/>
      </c>
      <c r="AZ1273" s="27" t="str">
        <f t="shared" si="1132"/>
        <v/>
      </c>
      <c r="BA1273" s="27" t="str">
        <f t="shared" si="1133"/>
        <v/>
      </c>
      <c r="BB1273" s="27" t="str">
        <f t="shared" si="1134"/>
        <v/>
      </c>
      <c r="BC1273" s="27" t="str">
        <f t="shared" si="1135"/>
        <v/>
      </c>
      <c r="BD1273" s="27" t="str">
        <f t="shared" si="1136"/>
        <v/>
      </c>
      <c r="BE1273" s="27" t="str">
        <f t="shared" si="1137"/>
        <v/>
      </c>
      <c r="BF1273" s="27" t="str">
        <f t="shared" si="1138"/>
        <v/>
      </c>
      <c r="BG1273" s="27" t="str">
        <f t="shared" si="1139"/>
        <v/>
      </c>
      <c r="BH1273" s="27" t="str">
        <f t="shared" si="1140"/>
        <v/>
      </c>
      <c r="BI1273" s="27" t="str">
        <f t="shared" si="1141"/>
        <v/>
      </c>
      <c r="BJ1273" s="27" t="str">
        <f t="shared" si="1142"/>
        <v/>
      </c>
      <c r="BK1273" s="27" t="str">
        <f t="shared" si="1143"/>
        <v/>
      </c>
      <c r="BL1273" s="27" t="str">
        <f t="shared" si="1144"/>
        <v/>
      </c>
      <c r="BM1273" s="27" t="str">
        <f t="shared" si="1145"/>
        <v/>
      </c>
      <c r="BN1273" s="27" t="str">
        <f t="shared" si="1146"/>
        <v/>
      </c>
      <c r="BO1273" s="27" t="str">
        <f t="shared" si="1147"/>
        <v/>
      </c>
      <c r="BP1273" s="27" t="str">
        <f t="shared" si="1148"/>
        <v/>
      </c>
    </row>
    <row r="1274" spans="39:68" x14ac:dyDescent="0.25">
      <c r="AM1274" s="27" t="str">
        <f t="shared" si="1119"/>
        <v/>
      </c>
      <c r="AN1274" s="27" t="str">
        <f t="shared" si="1120"/>
        <v/>
      </c>
      <c r="AO1274" s="27" t="str">
        <f t="shared" si="1121"/>
        <v/>
      </c>
      <c r="AP1274" s="27" t="str">
        <f t="shared" si="1122"/>
        <v/>
      </c>
      <c r="AQ1274" s="27" t="str">
        <f t="shared" si="1123"/>
        <v/>
      </c>
      <c r="AR1274" s="27" t="str">
        <f t="shared" si="1124"/>
        <v/>
      </c>
      <c r="AS1274" s="27" t="str">
        <f t="shared" si="1125"/>
        <v/>
      </c>
      <c r="AT1274" s="27" t="str">
        <f t="shared" si="1126"/>
        <v/>
      </c>
      <c r="AU1274" s="27" t="str">
        <f t="shared" si="1127"/>
        <v/>
      </c>
      <c r="AV1274" s="27" t="str">
        <f t="shared" si="1128"/>
        <v/>
      </c>
      <c r="AW1274" s="27" t="str">
        <f t="shared" si="1129"/>
        <v/>
      </c>
      <c r="AX1274" s="27" t="str">
        <f t="shared" si="1130"/>
        <v/>
      </c>
      <c r="AY1274" s="27" t="str">
        <f t="shared" si="1131"/>
        <v/>
      </c>
      <c r="AZ1274" s="27" t="str">
        <f t="shared" si="1132"/>
        <v/>
      </c>
      <c r="BA1274" s="27" t="str">
        <f t="shared" si="1133"/>
        <v/>
      </c>
      <c r="BB1274" s="27" t="str">
        <f t="shared" si="1134"/>
        <v/>
      </c>
      <c r="BC1274" s="27" t="str">
        <f t="shared" si="1135"/>
        <v/>
      </c>
      <c r="BD1274" s="27" t="str">
        <f t="shared" si="1136"/>
        <v/>
      </c>
      <c r="BE1274" s="27" t="str">
        <f t="shared" si="1137"/>
        <v/>
      </c>
      <c r="BF1274" s="27" t="str">
        <f t="shared" si="1138"/>
        <v/>
      </c>
      <c r="BG1274" s="27" t="str">
        <f t="shared" si="1139"/>
        <v/>
      </c>
      <c r="BH1274" s="27" t="str">
        <f t="shared" si="1140"/>
        <v/>
      </c>
      <c r="BI1274" s="27" t="str">
        <f t="shared" si="1141"/>
        <v/>
      </c>
      <c r="BJ1274" s="27" t="str">
        <f t="shared" si="1142"/>
        <v/>
      </c>
      <c r="BK1274" s="27" t="str">
        <f t="shared" si="1143"/>
        <v/>
      </c>
      <c r="BL1274" s="27" t="str">
        <f t="shared" si="1144"/>
        <v/>
      </c>
      <c r="BM1274" s="27" t="str">
        <f t="shared" si="1145"/>
        <v/>
      </c>
      <c r="BN1274" s="27" t="str">
        <f t="shared" si="1146"/>
        <v/>
      </c>
      <c r="BO1274" s="27" t="str">
        <f t="shared" si="1147"/>
        <v/>
      </c>
      <c r="BP1274" s="27" t="str">
        <f t="shared" si="1148"/>
        <v/>
      </c>
    </row>
    <row r="1275" spans="39:68" x14ac:dyDescent="0.25">
      <c r="AM1275" s="27" t="str">
        <f t="shared" si="1119"/>
        <v/>
      </c>
      <c r="AN1275" s="27" t="str">
        <f t="shared" si="1120"/>
        <v/>
      </c>
      <c r="AO1275" s="27" t="str">
        <f t="shared" si="1121"/>
        <v/>
      </c>
      <c r="AP1275" s="27" t="str">
        <f t="shared" si="1122"/>
        <v/>
      </c>
      <c r="AQ1275" s="27" t="str">
        <f t="shared" si="1123"/>
        <v/>
      </c>
      <c r="AR1275" s="27" t="str">
        <f t="shared" si="1124"/>
        <v/>
      </c>
      <c r="AS1275" s="27" t="str">
        <f t="shared" si="1125"/>
        <v/>
      </c>
      <c r="AT1275" s="27" t="str">
        <f t="shared" si="1126"/>
        <v/>
      </c>
      <c r="AU1275" s="27" t="str">
        <f t="shared" si="1127"/>
        <v/>
      </c>
      <c r="AV1275" s="27" t="str">
        <f t="shared" si="1128"/>
        <v/>
      </c>
      <c r="AW1275" s="27" t="str">
        <f t="shared" si="1129"/>
        <v/>
      </c>
      <c r="AX1275" s="27" t="str">
        <f t="shared" si="1130"/>
        <v/>
      </c>
      <c r="AY1275" s="27" t="str">
        <f t="shared" si="1131"/>
        <v/>
      </c>
      <c r="AZ1275" s="27" t="str">
        <f t="shared" si="1132"/>
        <v/>
      </c>
      <c r="BA1275" s="27" t="str">
        <f t="shared" si="1133"/>
        <v/>
      </c>
      <c r="BB1275" s="27" t="str">
        <f t="shared" si="1134"/>
        <v/>
      </c>
      <c r="BC1275" s="27" t="str">
        <f t="shared" si="1135"/>
        <v/>
      </c>
      <c r="BD1275" s="27" t="str">
        <f t="shared" si="1136"/>
        <v/>
      </c>
      <c r="BE1275" s="27" t="str">
        <f t="shared" si="1137"/>
        <v/>
      </c>
      <c r="BF1275" s="27" t="str">
        <f t="shared" si="1138"/>
        <v/>
      </c>
      <c r="BG1275" s="27" t="str">
        <f t="shared" si="1139"/>
        <v/>
      </c>
      <c r="BH1275" s="27" t="str">
        <f t="shared" si="1140"/>
        <v/>
      </c>
      <c r="BI1275" s="27" t="str">
        <f t="shared" si="1141"/>
        <v/>
      </c>
      <c r="BJ1275" s="27" t="str">
        <f t="shared" si="1142"/>
        <v/>
      </c>
      <c r="BK1275" s="27" t="str">
        <f t="shared" si="1143"/>
        <v/>
      </c>
      <c r="BL1275" s="27" t="str">
        <f t="shared" si="1144"/>
        <v/>
      </c>
      <c r="BM1275" s="27" t="str">
        <f t="shared" si="1145"/>
        <v/>
      </c>
      <c r="BN1275" s="27" t="str">
        <f t="shared" si="1146"/>
        <v/>
      </c>
      <c r="BO1275" s="27" t="str">
        <f t="shared" si="1147"/>
        <v/>
      </c>
      <c r="BP1275" s="27" t="str">
        <f t="shared" si="1148"/>
        <v/>
      </c>
    </row>
    <row r="1276" spans="39:68" x14ac:dyDescent="0.25">
      <c r="AM1276" s="27" t="str">
        <f t="shared" si="1119"/>
        <v/>
      </c>
      <c r="AN1276" s="27" t="str">
        <f t="shared" si="1120"/>
        <v/>
      </c>
      <c r="AO1276" s="27" t="str">
        <f t="shared" si="1121"/>
        <v/>
      </c>
      <c r="AP1276" s="27" t="str">
        <f t="shared" si="1122"/>
        <v/>
      </c>
      <c r="AQ1276" s="27" t="str">
        <f t="shared" si="1123"/>
        <v/>
      </c>
      <c r="AR1276" s="27" t="str">
        <f t="shared" si="1124"/>
        <v/>
      </c>
      <c r="AS1276" s="27" t="str">
        <f t="shared" si="1125"/>
        <v/>
      </c>
      <c r="AT1276" s="27" t="str">
        <f t="shared" si="1126"/>
        <v/>
      </c>
      <c r="AU1276" s="27" t="str">
        <f t="shared" si="1127"/>
        <v/>
      </c>
      <c r="AV1276" s="27" t="str">
        <f t="shared" si="1128"/>
        <v/>
      </c>
      <c r="AW1276" s="27" t="str">
        <f t="shared" si="1129"/>
        <v/>
      </c>
      <c r="AX1276" s="27" t="str">
        <f t="shared" si="1130"/>
        <v/>
      </c>
      <c r="AY1276" s="27" t="str">
        <f t="shared" si="1131"/>
        <v/>
      </c>
      <c r="AZ1276" s="27" t="str">
        <f t="shared" si="1132"/>
        <v/>
      </c>
      <c r="BA1276" s="27" t="str">
        <f t="shared" si="1133"/>
        <v/>
      </c>
      <c r="BB1276" s="27" t="str">
        <f t="shared" si="1134"/>
        <v/>
      </c>
      <c r="BC1276" s="27" t="str">
        <f t="shared" si="1135"/>
        <v/>
      </c>
      <c r="BD1276" s="27" t="str">
        <f t="shared" si="1136"/>
        <v/>
      </c>
      <c r="BE1276" s="27" t="str">
        <f t="shared" si="1137"/>
        <v/>
      </c>
      <c r="BF1276" s="27" t="str">
        <f t="shared" si="1138"/>
        <v/>
      </c>
      <c r="BG1276" s="27" t="str">
        <f t="shared" si="1139"/>
        <v/>
      </c>
      <c r="BH1276" s="27" t="str">
        <f t="shared" si="1140"/>
        <v/>
      </c>
      <c r="BI1276" s="27" t="str">
        <f t="shared" si="1141"/>
        <v/>
      </c>
      <c r="BJ1276" s="27" t="str">
        <f t="shared" si="1142"/>
        <v/>
      </c>
      <c r="BK1276" s="27" t="str">
        <f t="shared" si="1143"/>
        <v/>
      </c>
      <c r="BL1276" s="27" t="str">
        <f t="shared" si="1144"/>
        <v/>
      </c>
      <c r="BM1276" s="27" t="str">
        <f t="shared" si="1145"/>
        <v/>
      </c>
      <c r="BN1276" s="27" t="str">
        <f t="shared" si="1146"/>
        <v/>
      </c>
      <c r="BO1276" s="27" t="str">
        <f t="shared" si="1147"/>
        <v/>
      </c>
      <c r="BP1276" s="27" t="str">
        <f t="shared" si="1148"/>
        <v/>
      </c>
    </row>
    <row r="1277" spans="39:68" x14ac:dyDescent="0.25">
      <c r="AM1277" s="27" t="str">
        <f t="shared" si="1119"/>
        <v/>
      </c>
      <c r="AN1277" s="27" t="str">
        <f t="shared" si="1120"/>
        <v/>
      </c>
      <c r="AO1277" s="27" t="str">
        <f t="shared" si="1121"/>
        <v/>
      </c>
      <c r="AP1277" s="27" t="str">
        <f t="shared" si="1122"/>
        <v/>
      </c>
      <c r="AQ1277" s="27" t="str">
        <f t="shared" si="1123"/>
        <v/>
      </c>
      <c r="AR1277" s="27" t="str">
        <f t="shared" si="1124"/>
        <v/>
      </c>
      <c r="AS1277" s="27" t="str">
        <f t="shared" si="1125"/>
        <v/>
      </c>
      <c r="AT1277" s="27" t="str">
        <f t="shared" si="1126"/>
        <v/>
      </c>
      <c r="AU1277" s="27" t="str">
        <f t="shared" si="1127"/>
        <v/>
      </c>
      <c r="AV1277" s="27" t="str">
        <f t="shared" si="1128"/>
        <v/>
      </c>
      <c r="AW1277" s="27" t="str">
        <f t="shared" si="1129"/>
        <v/>
      </c>
      <c r="AX1277" s="27" t="str">
        <f t="shared" si="1130"/>
        <v/>
      </c>
      <c r="AY1277" s="27" t="str">
        <f t="shared" si="1131"/>
        <v/>
      </c>
      <c r="AZ1277" s="27" t="str">
        <f t="shared" si="1132"/>
        <v/>
      </c>
      <c r="BA1277" s="27" t="str">
        <f t="shared" si="1133"/>
        <v/>
      </c>
      <c r="BB1277" s="27" t="str">
        <f t="shared" si="1134"/>
        <v/>
      </c>
      <c r="BC1277" s="27" t="str">
        <f t="shared" si="1135"/>
        <v/>
      </c>
      <c r="BD1277" s="27" t="str">
        <f t="shared" si="1136"/>
        <v/>
      </c>
      <c r="BE1277" s="27" t="str">
        <f t="shared" si="1137"/>
        <v/>
      </c>
      <c r="BF1277" s="27" t="str">
        <f t="shared" si="1138"/>
        <v/>
      </c>
      <c r="BG1277" s="27" t="str">
        <f t="shared" si="1139"/>
        <v/>
      </c>
      <c r="BH1277" s="27" t="str">
        <f t="shared" si="1140"/>
        <v/>
      </c>
      <c r="BI1277" s="27" t="str">
        <f t="shared" si="1141"/>
        <v/>
      </c>
      <c r="BJ1277" s="27" t="str">
        <f t="shared" si="1142"/>
        <v/>
      </c>
      <c r="BK1277" s="27" t="str">
        <f t="shared" si="1143"/>
        <v/>
      </c>
      <c r="BL1277" s="27" t="str">
        <f t="shared" si="1144"/>
        <v/>
      </c>
      <c r="BM1277" s="27" t="str">
        <f t="shared" si="1145"/>
        <v/>
      </c>
      <c r="BN1277" s="27" t="str">
        <f t="shared" si="1146"/>
        <v/>
      </c>
      <c r="BO1277" s="27" t="str">
        <f t="shared" si="1147"/>
        <v/>
      </c>
      <c r="BP1277" s="27" t="str">
        <f t="shared" si="1148"/>
        <v/>
      </c>
    </row>
    <row r="1278" spans="39:68" x14ac:dyDescent="0.25">
      <c r="AM1278" s="27" t="str">
        <f t="shared" si="1119"/>
        <v/>
      </c>
      <c r="AN1278" s="27" t="str">
        <f t="shared" si="1120"/>
        <v/>
      </c>
      <c r="AO1278" s="27" t="str">
        <f t="shared" si="1121"/>
        <v/>
      </c>
      <c r="AP1278" s="27" t="str">
        <f t="shared" si="1122"/>
        <v/>
      </c>
      <c r="AQ1278" s="27" t="str">
        <f t="shared" si="1123"/>
        <v/>
      </c>
      <c r="AR1278" s="27" t="str">
        <f t="shared" si="1124"/>
        <v/>
      </c>
      <c r="AS1278" s="27" t="str">
        <f t="shared" si="1125"/>
        <v/>
      </c>
      <c r="AT1278" s="27" t="str">
        <f t="shared" si="1126"/>
        <v/>
      </c>
      <c r="AU1278" s="27" t="str">
        <f t="shared" si="1127"/>
        <v/>
      </c>
      <c r="AV1278" s="27" t="str">
        <f t="shared" si="1128"/>
        <v/>
      </c>
      <c r="AW1278" s="27" t="str">
        <f t="shared" si="1129"/>
        <v/>
      </c>
      <c r="AX1278" s="27" t="str">
        <f t="shared" si="1130"/>
        <v/>
      </c>
      <c r="AY1278" s="27" t="str">
        <f t="shared" si="1131"/>
        <v/>
      </c>
      <c r="AZ1278" s="27" t="str">
        <f t="shared" si="1132"/>
        <v/>
      </c>
      <c r="BA1278" s="27" t="str">
        <f t="shared" si="1133"/>
        <v/>
      </c>
      <c r="BB1278" s="27" t="str">
        <f t="shared" si="1134"/>
        <v/>
      </c>
      <c r="BC1278" s="27" t="str">
        <f t="shared" si="1135"/>
        <v/>
      </c>
      <c r="BD1278" s="27" t="str">
        <f t="shared" si="1136"/>
        <v/>
      </c>
      <c r="BE1278" s="27" t="str">
        <f t="shared" si="1137"/>
        <v/>
      </c>
      <c r="BF1278" s="27" t="str">
        <f t="shared" si="1138"/>
        <v/>
      </c>
      <c r="BG1278" s="27" t="str">
        <f t="shared" si="1139"/>
        <v/>
      </c>
      <c r="BH1278" s="27" t="str">
        <f t="shared" si="1140"/>
        <v/>
      </c>
      <c r="BI1278" s="27" t="str">
        <f t="shared" si="1141"/>
        <v/>
      </c>
      <c r="BJ1278" s="27" t="str">
        <f t="shared" si="1142"/>
        <v/>
      </c>
      <c r="BK1278" s="27" t="str">
        <f t="shared" si="1143"/>
        <v/>
      </c>
      <c r="BL1278" s="27" t="str">
        <f t="shared" si="1144"/>
        <v/>
      </c>
      <c r="BM1278" s="27" t="str">
        <f t="shared" si="1145"/>
        <v/>
      </c>
      <c r="BN1278" s="27" t="str">
        <f t="shared" si="1146"/>
        <v/>
      </c>
      <c r="BO1278" s="27" t="str">
        <f t="shared" si="1147"/>
        <v/>
      </c>
      <c r="BP1278" s="27" t="str">
        <f t="shared" si="1148"/>
        <v/>
      </c>
    </row>
    <row r="1279" spans="39:68" x14ac:dyDescent="0.25">
      <c r="AM1279" s="27" t="str">
        <f t="shared" si="1119"/>
        <v/>
      </c>
      <c r="AN1279" s="27" t="str">
        <f t="shared" si="1120"/>
        <v/>
      </c>
      <c r="AO1279" s="27" t="str">
        <f t="shared" si="1121"/>
        <v/>
      </c>
      <c r="AP1279" s="27" t="str">
        <f t="shared" si="1122"/>
        <v/>
      </c>
      <c r="AQ1279" s="27" t="str">
        <f t="shared" si="1123"/>
        <v/>
      </c>
      <c r="AR1279" s="27" t="str">
        <f t="shared" si="1124"/>
        <v/>
      </c>
      <c r="AS1279" s="27" t="str">
        <f t="shared" si="1125"/>
        <v/>
      </c>
      <c r="AT1279" s="27" t="str">
        <f t="shared" si="1126"/>
        <v/>
      </c>
      <c r="AU1279" s="27" t="str">
        <f t="shared" si="1127"/>
        <v/>
      </c>
      <c r="AV1279" s="27" t="str">
        <f t="shared" si="1128"/>
        <v/>
      </c>
      <c r="AW1279" s="27" t="str">
        <f t="shared" si="1129"/>
        <v/>
      </c>
      <c r="AX1279" s="27" t="str">
        <f t="shared" si="1130"/>
        <v/>
      </c>
      <c r="AY1279" s="27" t="str">
        <f t="shared" si="1131"/>
        <v/>
      </c>
      <c r="AZ1279" s="27" t="str">
        <f t="shared" si="1132"/>
        <v/>
      </c>
      <c r="BA1279" s="27" t="str">
        <f t="shared" si="1133"/>
        <v/>
      </c>
      <c r="BB1279" s="27" t="str">
        <f t="shared" si="1134"/>
        <v/>
      </c>
      <c r="BC1279" s="27" t="str">
        <f t="shared" si="1135"/>
        <v/>
      </c>
      <c r="BD1279" s="27" t="str">
        <f t="shared" si="1136"/>
        <v/>
      </c>
      <c r="BE1279" s="27" t="str">
        <f t="shared" si="1137"/>
        <v/>
      </c>
      <c r="BF1279" s="27" t="str">
        <f t="shared" si="1138"/>
        <v/>
      </c>
      <c r="BG1279" s="27" t="str">
        <f t="shared" si="1139"/>
        <v/>
      </c>
      <c r="BH1279" s="27" t="str">
        <f t="shared" si="1140"/>
        <v/>
      </c>
      <c r="BI1279" s="27" t="str">
        <f t="shared" si="1141"/>
        <v/>
      </c>
      <c r="BJ1279" s="27" t="str">
        <f t="shared" si="1142"/>
        <v/>
      </c>
      <c r="BK1279" s="27" t="str">
        <f t="shared" si="1143"/>
        <v/>
      </c>
      <c r="BL1279" s="27" t="str">
        <f t="shared" si="1144"/>
        <v/>
      </c>
      <c r="BM1279" s="27" t="str">
        <f t="shared" si="1145"/>
        <v/>
      </c>
      <c r="BN1279" s="27" t="str">
        <f t="shared" si="1146"/>
        <v/>
      </c>
      <c r="BO1279" s="27" t="str">
        <f t="shared" si="1147"/>
        <v/>
      </c>
      <c r="BP1279" s="27" t="str">
        <f t="shared" si="1148"/>
        <v/>
      </c>
    </row>
    <row r="1280" spans="39:68" x14ac:dyDescent="0.25">
      <c r="AM1280" s="27" t="str">
        <f t="shared" si="1119"/>
        <v/>
      </c>
      <c r="AN1280" s="27" t="str">
        <f t="shared" si="1120"/>
        <v/>
      </c>
      <c r="AO1280" s="27" t="str">
        <f t="shared" si="1121"/>
        <v/>
      </c>
      <c r="AP1280" s="27" t="str">
        <f t="shared" si="1122"/>
        <v/>
      </c>
      <c r="AQ1280" s="27" t="str">
        <f t="shared" si="1123"/>
        <v/>
      </c>
      <c r="AR1280" s="27" t="str">
        <f t="shared" si="1124"/>
        <v/>
      </c>
      <c r="AS1280" s="27" t="str">
        <f t="shared" si="1125"/>
        <v/>
      </c>
      <c r="AT1280" s="27" t="str">
        <f t="shared" si="1126"/>
        <v/>
      </c>
      <c r="AU1280" s="27" t="str">
        <f t="shared" si="1127"/>
        <v/>
      </c>
      <c r="AV1280" s="27" t="str">
        <f t="shared" si="1128"/>
        <v/>
      </c>
      <c r="AW1280" s="27" t="str">
        <f t="shared" si="1129"/>
        <v/>
      </c>
      <c r="AX1280" s="27" t="str">
        <f t="shared" si="1130"/>
        <v/>
      </c>
      <c r="AY1280" s="27" t="str">
        <f t="shared" si="1131"/>
        <v/>
      </c>
      <c r="AZ1280" s="27" t="str">
        <f t="shared" si="1132"/>
        <v/>
      </c>
      <c r="BA1280" s="27" t="str">
        <f t="shared" si="1133"/>
        <v/>
      </c>
      <c r="BB1280" s="27" t="str">
        <f t="shared" si="1134"/>
        <v/>
      </c>
      <c r="BC1280" s="27" t="str">
        <f t="shared" si="1135"/>
        <v/>
      </c>
      <c r="BD1280" s="27" t="str">
        <f t="shared" si="1136"/>
        <v/>
      </c>
      <c r="BE1280" s="27" t="str">
        <f t="shared" si="1137"/>
        <v/>
      </c>
      <c r="BF1280" s="27" t="str">
        <f t="shared" si="1138"/>
        <v/>
      </c>
      <c r="BG1280" s="27" t="str">
        <f t="shared" si="1139"/>
        <v/>
      </c>
      <c r="BH1280" s="27" t="str">
        <f t="shared" si="1140"/>
        <v/>
      </c>
      <c r="BI1280" s="27" t="str">
        <f t="shared" si="1141"/>
        <v/>
      </c>
      <c r="BJ1280" s="27" t="str">
        <f t="shared" si="1142"/>
        <v/>
      </c>
      <c r="BK1280" s="27" t="str">
        <f t="shared" si="1143"/>
        <v/>
      </c>
      <c r="BL1280" s="27" t="str">
        <f t="shared" si="1144"/>
        <v/>
      </c>
      <c r="BM1280" s="27" t="str">
        <f t="shared" si="1145"/>
        <v/>
      </c>
      <c r="BN1280" s="27" t="str">
        <f t="shared" si="1146"/>
        <v/>
      </c>
      <c r="BO1280" s="27" t="str">
        <f t="shared" si="1147"/>
        <v/>
      </c>
      <c r="BP1280" s="27" t="str">
        <f t="shared" si="1148"/>
        <v/>
      </c>
    </row>
    <row r="1281" spans="39:68" x14ac:dyDescent="0.25">
      <c r="AM1281" s="27" t="str">
        <f t="shared" si="1119"/>
        <v/>
      </c>
      <c r="AN1281" s="27" t="str">
        <f t="shared" si="1120"/>
        <v/>
      </c>
      <c r="AO1281" s="27" t="str">
        <f t="shared" si="1121"/>
        <v/>
      </c>
      <c r="AP1281" s="27" t="str">
        <f t="shared" si="1122"/>
        <v/>
      </c>
      <c r="AQ1281" s="27" t="str">
        <f t="shared" si="1123"/>
        <v/>
      </c>
      <c r="AR1281" s="27" t="str">
        <f t="shared" si="1124"/>
        <v/>
      </c>
      <c r="AS1281" s="27" t="str">
        <f t="shared" si="1125"/>
        <v/>
      </c>
      <c r="AT1281" s="27" t="str">
        <f t="shared" si="1126"/>
        <v/>
      </c>
      <c r="AU1281" s="27" t="str">
        <f t="shared" si="1127"/>
        <v/>
      </c>
      <c r="AV1281" s="27" t="str">
        <f t="shared" si="1128"/>
        <v/>
      </c>
      <c r="AW1281" s="27" t="str">
        <f t="shared" si="1129"/>
        <v/>
      </c>
      <c r="AX1281" s="27" t="str">
        <f t="shared" si="1130"/>
        <v/>
      </c>
      <c r="AY1281" s="27" t="str">
        <f t="shared" si="1131"/>
        <v/>
      </c>
      <c r="AZ1281" s="27" t="str">
        <f t="shared" si="1132"/>
        <v/>
      </c>
      <c r="BA1281" s="27" t="str">
        <f t="shared" si="1133"/>
        <v/>
      </c>
      <c r="BB1281" s="27" t="str">
        <f t="shared" si="1134"/>
        <v/>
      </c>
      <c r="BC1281" s="27" t="str">
        <f t="shared" si="1135"/>
        <v/>
      </c>
      <c r="BD1281" s="27" t="str">
        <f t="shared" si="1136"/>
        <v/>
      </c>
      <c r="BE1281" s="27" t="str">
        <f t="shared" si="1137"/>
        <v/>
      </c>
      <c r="BF1281" s="27" t="str">
        <f t="shared" si="1138"/>
        <v/>
      </c>
      <c r="BG1281" s="27" t="str">
        <f t="shared" si="1139"/>
        <v/>
      </c>
      <c r="BH1281" s="27" t="str">
        <f t="shared" si="1140"/>
        <v/>
      </c>
      <c r="BI1281" s="27" t="str">
        <f t="shared" si="1141"/>
        <v/>
      </c>
      <c r="BJ1281" s="27" t="str">
        <f t="shared" si="1142"/>
        <v/>
      </c>
      <c r="BK1281" s="27" t="str">
        <f t="shared" si="1143"/>
        <v/>
      </c>
      <c r="BL1281" s="27" t="str">
        <f t="shared" si="1144"/>
        <v/>
      </c>
      <c r="BM1281" s="27" t="str">
        <f t="shared" si="1145"/>
        <v/>
      </c>
      <c r="BN1281" s="27" t="str">
        <f t="shared" si="1146"/>
        <v/>
      </c>
      <c r="BO1281" s="27" t="str">
        <f t="shared" si="1147"/>
        <v/>
      </c>
      <c r="BP1281" s="27" t="str">
        <f t="shared" si="1148"/>
        <v/>
      </c>
    </row>
    <row r="1282" spans="39:68" x14ac:dyDescent="0.25">
      <c r="AM1282" s="27" t="str">
        <f t="shared" si="1119"/>
        <v/>
      </c>
      <c r="AN1282" s="27" t="str">
        <f t="shared" si="1120"/>
        <v/>
      </c>
      <c r="AO1282" s="27" t="str">
        <f t="shared" si="1121"/>
        <v/>
      </c>
      <c r="AP1282" s="27" t="str">
        <f t="shared" si="1122"/>
        <v/>
      </c>
      <c r="AQ1282" s="27" t="str">
        <f t="shared" si="1123"/>
        <v/>
      </c>
      <c r="AR1282" s="27" t="str">
        <f t="shared" si="1124"/>
        <v/>
      </c>
      <c r="AS1282" s="27" t="str">
        <f t="shared" si="1125"/>
        <v/>
      </c>
      <c r="AT1282" s="27" t="str">
        <f t="shared" si="1126"/>
        <v/>
      </c>
      <c r="AU1282" s="27" t="str">
        <f t="shared" si="1127"/>
        <v/>
      </c>
      <c r="AV1282" s="27" t="str">
        <f t="shared" si="1128"/>
        <v/>
      </c>
      <c r="AW1282" s="27" t="str">
        <f t="shared" si="1129"/>
        <v/>
      </c>
      <c r="AX1282" s="27" t="str">
        <f t="shared" si="1130"/>
        <v/>
      </c>
      <c r="AY1282" s="27" t="str">
        <f t="shared" si="1131"/>
        <v/>
      </c>
      <c r="AZ1282" s="27" t="str">
        <f t="shared" si="1132"/>
        <v/>
      </c>
      <c r="BA1282" s="27" t="str">
        <f t="shared" si="1133"/>
        <v/>
      </c>
      <c r="BB1282" s="27" t="str">
        <f t="shared" si="1134"/>
        <v/>
      </c>
      <c r="BC1282" s="27" t="str">
        <f t="shared" si="1135"/>
        <v/>
      </c>
      <c r="BD1282" s="27" t="str">
        <f t="shared" si="1136"/>
        <v/>
      </c>
      <c r="BE1282" s="27" t="str">
        <f t="shared" si="1137"/>
        <v/>
      </c>
      <c r="BF1282" s="27" t="str">
        <f t="shared" si="1138"/>
        <v/>
      </c>
      <c r="BG1282" s="27" t="str">
        <f t="shared" si="1139"/>
        <v/>
      </c>
      <c r="BH1282" s="27" t="str">
        <f t="shared" si="1140"/>
        <v/>
      </c>
      <c r="BI1282" s="27" t="str">
        <f t="shared" si="1141"/>
        <v/>
      </c>
      <c r="BJ1282" s="27" t="str">
        <f t="shared" si="1142"/>
        <v/>
      </c>
      <c r="BK1282" s="27" t="str">
        <f t="shared" si="1143"/>
        <v/>
      </c>
      <c r="BL1282" s="27" t="str">
        <f t="shared" si="1144"/>
        <v/>
      </c>
      <c r="BM1282" s="27" t="str">
        <f t="shared" si="1145"/>
        <v/>
      </c>
      <c r="BN1282" s="27" t="str">
        <f t="shared" si="1146"/>
        <v/>
      </c>
      <c r="BO1282" s="27" t="str">
        <f t="shared" si="1147"/>
        <v/>
      </c>
      <c r="BP1282" s="27" t="str">
        <f t="shared" si="1148"/>
        <v/>
      </c>
    </row>
    <row r="1283" spans="39:68" x14ac:dyDescent="0.25">
      <c r="AM1283" s="27" t="str">
        <f t="shared" si="1119"/>
        <v/>
      </c>
      <c r="AN1283" s="27" t="str">
        <f t="shared" si="1120"/>
        <v/>
      </c>
      <c r="AO1283" s="27" t="str">
        <f t="shared" si="1121"/>
        <v/>
      </c>
      <c r="AP1283" s="27" t="str">
        <f t="shared" si="1122"/>
        <v/>
      </c>
      <c r="AQ1283" s="27" t="str">
        <f t="shared" si="1123"/>
        <v/>
      </c>
      <c r="AR1283" s="27" t="str">
        <f t="shared" si="1124"/>
        <v/>
      </c>
      <c r="AS1283" s="27" t="str">
        <f t="shared" si="1125"/>
        <v/>
      </c>
      <c r="AT1283" s="27" t="str">
        <f t="shared" si="1126"/>
        <v/>
      </c>
      <c r="AU1283" s="27" t="str">
        <f t="shared" si="1127"/>
        <v/>
      </c>
      <c r="AV1283" s="27" t="str">
        <f t="shared" si="1128"/>
        <v/>
      </c>
      <c r="AW1283" s="27" t="str">
        <f t="shared" si="1129"/>
        <v/>
      </c>
      <c r="AX1283" s="27" t="str">
        <f t="shared" si="1130"/>
        <v/>
      </c>
      <c r="AY1283" s="27" t="str">
        <f t="shared" si="1131"/>
        <v/>
      </c>
      <c r="AZ1283" s="27" t="str">
        <f t="shared" si="1132"/>
        <v/>
      </c>
      <c r="BA1283" s="27" t="str">
        <f t="shared" si="1133"/>
        <v/>
      </c>
      <c r="BB1283" s="27" t="str">
        <f t="shared" si="1134"/>
        <v/>
      </c>
      <c r="BC1283" s="27" t="str">
        <f t="shared" si="1135"/>
        <v/>
      </c>
      <c r="BD1283" s="27" t="str">
        <f t="shared" si="1136"/>
        <v/>
      </c>
      <c r="BE1283" s="27" t="str">
        <f t="shared" si="1137"/>
        <v/>
      </c>
      <c r="BF1283" s="27" t="str">
        <f t="shared" si="1138"/>
        <v/>
      </c>
      <c r="BG1283" s="27" t="str">
        <f t="shared" si="1139"/>
        <v/>
      </c>
      <c r="BH1283" s="27" t="str">
        <f t="shared" si="1140"/>
        <v/>
      </c>
      <c r="BI1283" s="27" t="str">
        <f t="shared" si="1141"/>
        <v/>
      </c>
      <c r="BJ1283" s="27" t="str">
        <f t="shared" si="1142"/>
        <v/>
      </c>
      <c r="BK1283" s="27" t="str">
        <f t="shared" si="1143"/>
        <v/>
      </c>
      <c r="BL1283" s="27" t="str">
        <f t="shared" si="1144"/>
        <v/>
      </c>
      <c r="BM1283" s="27" t="str">
        <f t="shared" si="1145"/>
        <v/>
      </c>
      <c r="BN1283" s="27" t="str">
        <f t="shared" si="1146"/>
        <v/>
      </c>
      <c r="BO1283" s="27" t="str">
        <f t="shared" si="1147"/>
        <v/>
      </c>
      <c r="BP1283" s="27" t="str">
        <f t="shared" si="1148"/>
        <v/>
      </c>
    </row>
    <row r="1284" spans="39:68" x14ac:dyDescent="0.25">
      <c r="AM1284" s="27" t="str">
        <f t="shared" si="1119"/>
        <v/>
      </c>
      <c r="AN1284" s="27" t="str">
        <f t="shared" si="1120"/>
        <v/>
      </c>
      <c r="AO1284" s="27" t="str">
        <f t="shared" si="1121"/>
        <v/>
      </c>
      <c r="AP1284" s="27" t="str">
        <f t="shared" si="1122"/>
        <v/>
      </c>
      <c r="AQ1284" s="27" t="str">
        <f t="shared" si="1123"/>
        <v/>
      </c>
      <c r="AR1284" s="27" t="str">
        <f t="shared" si="1124"/>
        <v/>
      </c>
      <c r="AS1284" s="27" t="str">
        <f t="shared" si="1125"/>
        <v/>
      </c>
      <c r="AT1284" s="27" t="str">
        <f t="shared" si="1126"/>
        <v/>
      </c>
      <c r="AU1284" s="27" t="str">
        <f t="shared" si="1127"/>
        <v/>
      </c>
      <c r="AV1284" s="27" t="str">
        <f t="shared" si="1128"/>
        <v/>
      </c>
      <c r="AW1284" s="27" t="str">
        <f t="shared" si="1129"/>
        <v/>
      </c>
      <c r="AX1284" s="27" t="str">
        <f t="shared" si="1130"/>
        <v/>
      </c>
      <c r="AY1284" s="27" t="str">
        <f t="shared" si="1131"/>
        <v/>
      </c>
      <c r="AZ1284" s="27" t="str">
        <f t="shared" si="1132"/>
        <v/>
      </c>
      <c r="BA1284" s="27" t="str">
        <f t="shared" si="1133"/>
        <v/>
      </c>
      <c r="BB1284" s="27" t="str">
        <f t="shared" si="1134"/>
        <v/>
      </c>
      <c r="BC1284" s="27" t="str">
        <f t="shared" si="1135"/>
        <v/>
      </c>
      <c r="BD1284" s="27" t="str">
        <f t="shared" si="1136"/>
        <v/>
      </c>
      <c r="BE1284" s="27" t="str">
        <f t="shared" si="1137"/>
        <v/>
      </c>
      <c r="BF1284" s="27" t="str">
        <f t="shared" si="1138"/>
        <v/>
      </c>
      <c r="BG1284" s="27" t="str">
        <f t="shared" si="1139"/>
        <v/>
      </c>
      <c r="BH1284" s="27" t="str">
        <f t="shared" si="1140"/>
        <v/>
      </c>
      <c r="BI1284" s="27" t="str">
        <f t="shared" si="1141"/>
        <v/>
      </c>
      <c r="BJ1284" s="27" t="str">
        <f t="shared" si="1142"/>
        <v/>
      </c>
      <c r="BK1284" s="27" t="str">
        <f t="shared" si="1143"/>
        <v/>
      </c>
      <c r="BL1284" s="27" t="str">
        <f t="shared" si="1144"/>
        <v/>
      </c>
      <c r="BM1284" s="27" t="str">
        <f t="shared" si="1145"/>
        <v/>
      </c>
      <c r="BN1284" s="27" t="str">
        <f t="shared" si="1146"/>
        <v/>
      </c>
      <c r="BO1284" s="27" t="str">
        <f t="shared" si="1147"/>
        <v/>
      </c>
      <c r="BP1284" s="27" t="str">
        <f t="shared" si="1148"/>
        <v/>
      </c>
    </row>
    <row r="1285" spans="39:68" x14ac:dyDescent="0.25">
      <c r="AM1285" s="27" t="str">
        <f t="shared" si="1119"/>
        <v/>
      </c>
      <c r="AN1285" s="27" t="str">
        <f t="shared" si="1120"/>
        <v/>
      </c>
      <c r="AO1285" s="27" t="str">
        <f t="shared" si="1121"/>
        <v/>
      </c>
      <c r="AP1285" s="27" t="str">
        <f t="shared" si="1122"/>
        <v/>
      </c>
      <c r="AQ1285" s="27" t="str">
        <f t="shared" si="1123"/>
        <v/>
      </c>
      <c r="AR1285" s="27" t="str">
        <f t="shared" si="1124"/>
        <v/>
      </c>
      <c r="AS1285" s="27" t="str">
        <f t="shared" si="1125"/>
        <v/>
      </c>
      <c r="AT1285" s="27" t="str">
        <f t="shared" si="1126"/>
        <v/>
      </c>
      <c r="AU1285" s="27" t="str">
        <f t="shared" si="1127"/>
        <v/>
      </c>
      <c r="AV1285" s="27" t="str">
        <f t="shared" si="1128"/>
        <v/>
      </c>
      <c r="AW1285" s="27" t="str">
        <f t="shared" si="1129"/>
        <v/>
      </c>
      <c r="AX1285" s="27" t="str">
        <f t="shared" si="1130"/>
        <v/>
      </c>
      <c r="AY1285" s="27" t="str">
        <f t="shared" si="1131"/>
        <v/>
      </c>
      <c r="AZ1285" s="27" t="str">
        <f t="shared" si="1132"/>
        <v/>
      </c>
      <c r="BA1285" s="27" t="str">
        <f t="shared" si="1133"/>
        <v/>
      </c>
      <c r="BB1285" s="27" t="str">
        <f t="shared" si="1134"/>
        <v/>
      </c>
      <c r="BC1285" s="27" t="str">
        <f t="shared" si="1135"/>
        <v/>
      </c>
      <c r="BD1285" s="27" t="str">
        <f t="shared" si="1136"/>
        <v/>
      </c>
      <c r="BE1285" s="27" t="str">
        <f t="shared" si="1137"/>
        <v/>
      </c>
      <c r="BF1285" s="27" t="str">
        <f t="shared" si="1138"/>
        <v/>
      </c>
      <c r="BG1285" s="27" t="str">
        <f t="shared" si="1139"/>
        <v/>
      </c>
      <c r="BH1285" s="27" t="str">
        <f t="shared" si="1140"/>
        <v/>
      </c>
      <c r="BI1285" s="27" t="str">
        <f t="shared" si="1141"/>
        <v/>
      </c>
      <c r="BJ1285" s="27" t="str">
        <f t="shared" si="1142"/>
        <v/>
      </c>
      <c r="BK1285" s="27" t="str">
        <f t="shared" si="1143"/>
        <v/>
      </c>
      <c r="BL1285" s="27" t="str">
        <f t="shared" si="1144"/>
        <v/>
      </c>
      <c r="BM1285" s="27" t="str">
        <f t="shared" si="1145"/>
        <v/>
      </c>
      <c r="BN1285" s="27" t="str">
        <f t="shared" si="1146"/>
        <v/>
      </c>
      <c r="BO1285" s="27" t="str">
        <f t="shared" si="1147"/>
        <v/>
      </c>
      <c r="BP1285" s="27" t="str">
        <f t="shared" si="1148"/>
        <v/>
      </c>
    </row>
    <row r="1286" spans="39:68" x14ac:dyDescent="0.25">
      <c r="AM1286" s="27" t="str">
        <f t="shared" si="1119"/>
        <v/>
      </c>
      <c r="AN1286" s="27" t="str">
        <f t="shared" si="1120"/>
        <v/>
      </c>
      <c r="AO1286" s="27" t="str">
        <f t="shared" si="1121"/>
        <v/>
      </c>
      <c r="AP1286" s="27" t="str">
        <f t="shared" si="1122"/>
        <v/>
      </c>
      <c r="AQ1286" s="27" t="str">
        <f t="shared" si="1123"/>
        <v/>
      </c>
      <c r="AR1286" s="27" t="str">
        <f t="shared" si="1124"/>
        <v/>
      </c>
      <c r="AS1286" s="27" t="str">
        <f t="shared" si="1125"/>
        <v/>
      </c>
      <c r="AT1286" s="27" t="str">
        <f t="shared" si="1126"/>
        <v/>
      </c>
      <c r="AU1286" s="27" t="str">
        <f t="shared" si="1127"/>
        <v/>
      </c>
      <c r="AV1286" s="27" t="str">
        <f t="shared" si="1128"/>
        <v/>
      </c>
      <c r="AW1286" s="27" t="str">
        <f t="shared" si="1129"/>
        <v/>
      </c>
      <c r="AX1286" s="27" t="str">
        <f t="shared" si="1130"/>
        <v/>
      </c>
      <c r="AY1286" s="27" t="str">
        <f t="shared" si="1131"/>
        <v/>
      </c>
      <c r="AZ1286" s="27" t="str">
        <f t="shared" si="1132"/>
        <v/>
      </c>
      <c r="BA1286" s="27" t="str">
        <f t="shared" si="1133"/>
        <v/>
      </c>
      <c r="BB1286" s="27" t="str">
        <f t="shared" si="1134"/>
        <v/>
      </c>
      <c r="BC1286" s="27" t="str">
        <f t="shared" si="1135"/>
        <v/>
      </c>
      <c r="BD1286" s="27" t="str">
        <f t="shared" si="1136"/>
        <v/>
      </c>
      <c r="BE1286" s="27" t="str">
        <f t="shared" si="1137"/>
        <v/>
      </c>
      <c r="BF1286" s="27" t="str">
        <f t="shared" si="1138"/>
        <v/>
      </c>
      <c r="BG1286" s="27" t="str">
        <f t="shared" si="1139"/>
        <v/>
      </c>
      <c r="BH1286" s="27" t="str">
        <f t="shared" si="1140"/>
        <v/>
      </c>
      <c r="BI1286" s="27" t="str">
        <f t="shared" si="1141"/>
        <v/>
      </c>
      <c r="BJ1286" s="27" t="str">
        <f t="shared" si="1142"/>
        <v/>
      </c>
      <c r="BK1286" s="27" t="str">
        <f t="shared" si="1143"/>
        <v/>
      </c>
      <c r="BL1286" s="27" t="str">
        <f t="shared" si="1144"/>
        <v/>
      </c>
      <c r="BM1286" s="27" t="str">
        <f t="shared" si="1145"/>
        <v/>
      </c>
      <c r="BN1286" s="27" t="str">
        <f t="shared" si="1146"/>
        <v/>
      </c>
      <c r="BO1286" s="27" t="str">
        <f t="shared" si="1147"/>
        <v/>
      </c>
      <c r="BP1286" s="27" t="str">
        <f t="shared" si="1148"/>
        <v/>
      </c>
    </row>
    <row r="1287" spans="39:68" x14ac:dyDescent="0.25">
      <c r="AM1287" s="27" t="str">
        <f t="shared" si="1119"/>
        <v/>
      </c>
      <c r="AN1287" s="27" t="str">
        <f t="shared" si="1120"/>
        <v/>
      </c>
      <c r="AO1287" s="27" t="str">
        <f t="shared" si="1121"/>
        <v/>
      </c>
      <c r="AP1287" s="27" t="str">
        <f t="shared" si="1122"/>
        <v/>
      </c>
      <c r="AQ1287" s="27" t="str">
        <f t="shared" si="1123"/>
        <v/>
      </c>
      <c r="AR1287" s="27" t="str">
        <f t="shared" si="1124"/>
        <v/>
      </c>
      <c r="AS1287" s="27" t="str">
        <f t="shared" si="1125"/>
        <v/>
      </c>
      <c r="AT1287" s="27" t="str">
        <f t="shared" si="1126"/>
        <v/>
      </c>
      <c r="AU1287" s="27" t="str">
        <f t="shared" si="1127"/>
        <v/>
      </c>
      <c r="AV1287" s="27" t="str">
        <f t="shared" si="1128"/>
        <v/>
      </c>
      <c r="AW1287" s="27" t="str">
        <f t="shared" si="1129"/>
        <v/>
      </c>
      <c r="AX1287" s="27" t="str">
        <f t="shared" si="1130"/>
        <v/>
      </c>
      <c r="AY1287" s="27" t="str">
        <f t="shared" si="1131"/>
        <v/>
      </c>
      <c r="AZ1287" s="27" t="str">
        <f t="shared" si="1132"/>
        <v/>
      </c>
      <c r="BA1287" s="27" t="str">
        <f t="shared" si="1133"/>
        <v/>
      </c>
      <c r="BB1287" s="27" t="str">
        <f t="shared" si="1134"/>
        <v/>
      </c>
      <c r="BC1287" s="27" t="str">
        <f t="shared" si="1135"/>
        <v/>
      </c>
      <c r="BD1287" s="27" t="str">
        <f t="shared" si="1136"/>
        <v/>
      </c>
      <c r="BE1287" s="27" t="str">
        <f t="shared" si="1137"/>
        <v/>
      </c>
      <c r="BF1287" s="27" t="str">
        <f t="shared" si="1138"/>
        <v/>
      </c>
      <c r="BG1287" s="27" t="str">
        <f t="shared" si="1139"/>
        <v/>
      </c>
      <c r="BH1287" s="27" t="str">
        <f t="shared" si="1140"/>
        <v/>
      </c>
      <c r="BI1287" s="27" t="str">
        <f t="shared" si="1141"/>
        <v/>
      </c>
      <c r="BJ1287" s="27" t="str">
        <f t="shared" si="1142"/>
        <v/>
      </c>
      <c r="BK1287" s="27" t="str">
        <f t="shared" si="1143"/>
        <v/>
      </c>
      <c r="BL1287" s="27" t="str">
        <f t="shared" si="1144"/>
        <v/>
      </c>
      <c r="BM1287" s="27" t="str">
        <f t="shared" si="1145"/>
        <v/>
      </c>
      <c r="BN1287" s="27" t="str">
        <f t="shared" si="1146"/>
        <v/>
      </c>
      <c r="BO1287" s="27" t="str">
        <f t="shared" si="1147"/>
        <v/>
      </c>
      <c r="BP1287" s="27" t="str">
        <f t="shared" si="1148"/>
        <v/>
      </c>
    </row>
    <row r="1288" spans="39:68" x14ac:dyDescent="0.25">
      <c r="AM1288" s="27" t="str">
        <f t="shared" si="1119"/>
        <v/>
      </c>
      <c r="AN1288" s="27" t="str">
        <f t="shared" si="1120"/>
        <v/>
      </c>
      <c r="AO1288" s="27" t="str">
        <f t="shared" si="1121"/>
        <v/>
      </c>
      <c r="AP1288" s="27" t="str">
        <f t="shared" si="1122"/>
        <v/>
      </c>
      <c r="AQ1288" s="27" t="str">
        <f t="shared" si="1123"/>
        <v/>
      </c>
      <c r="AR1288" s="27" t="str">
        <f t="shared" si="1124"/>
        <v/>
      </c>
      <c r="AS1288" s="27" t="str">
        <f t="shared" si="1125"/>
        <v/>
      </c>
      <c r="AT1288" s="27" t="str">
        <f t="shared" si="1126"/>
        <v/>
      </c>
      <c r="AU1288" s="27" t="str">
        <f t="shared" si="1127"/>
        <v/>
      </c>
      <c r="AV1288" s="27" t="str">
        <f t="shared" si="1128"/>
        <v/>
      </c>
      <c r="AW1288" s="27" t="str">
        <f t="shared" si="1129"/>
        <v/>
      </c>
      <c r="AX1288" s="27" t="str">
        <f t="shared" si="1130"/>
        <v/>
      </c>
      <c r="AY1288" s="27" t="str">
        <f t="shared" si="1131"/>
        <v/>
      </c>
      <c r="AZ1288" s="27" t="str">
        <f t="shared" si="1132"/>
        <v/>
      </c>
      <c r="BA1288" s="27" t="str">
        <f t="shared" si="1133"/>
        <v/>
      </c>
      <c r="BB1288" s="27" t="str">
        <f t="shared" si="1134"/>
        <v/>
      </c>
      <c r="BC1288" s="27" t="str">
        <f t="shared" si="1135"/>
        <v/>
      </c>
      <c r="BD1288" s="27" t="str">
        <f t="shared" si="1136"/>
        <v/>
      </c>
      <c r="BE1288" s="27" t="str">
        <f t="shared" si="1137"/>
        <v/>
      </c>
      <c r="BF1288" s="27" t="str">
        <f t="shared" si="1138"/>
        <v/>
      </c>
      <c r="BG1288" s="27" t="str">
        <f t="shared" si="1139"/>
        <v/>
      </c>
      <c r="BH1288" s="27" t="str">
        <f t="shared" si="1140"/>
        <v/>
      </c>
      <c r="BI1288" s="27" t="str">
        <f t="shared" si="1141"/>
        <v/>
      </c>
      <c r="BJ1288" s="27" t="str">
        <f t="shared" si="1142"/>
        <v/>
      </c>
      <c r="BK1288" s="27" t="str">
        <f t="shared" si="1143"/>
        <v/>
      </c>
      <c r="BL1288" s="27" t="str">
        <f t="shared" si="1144"/>
        <v/>
      </c>
      <c r="BM1288" s="27" t="str">
        <f t="shared" si="1145"/>
        <v/>
      </c>
      <c r="BN1288" s="27" t="str">
        <f t="shared" si="1146"/>
        <v/>
      </c>
      <c r="BO1288" s="27" t="str">
        <f t="shared" si="1147"/>
        <v/>
      </c>
      <c r="BP1288" s="27" t="str">
        <f t="shared" si="1148"/>
        <v/>
      </c>
    </row>
    <row r="1289" spans="39:68" x14ac:dyDescent="0.25">
      <c r="AM1289" s="27" t="str">
        <f t="shared" si="1119"/>
        <v/>
      </c>
      <c r="AN1289" s="27" t="str">
        <f t="shared" si="1120"/>
        <v/>
      </c>
      <c r="AO1289" s="27" t="str">
        <f t="shared" si="1121"/>
        <v/>
      </c>
      <c r="AP1289" s="27" t="str">
        <f t="shared" si="1122"/>
        <v/>
      </c>
      <c r="AQ1289" s="27" t="str">
        <f t="shared" si="1123"/>
        <v/>
      </c>
      <c r="AR1289" s="27" t="str">
        <f t="shared" si="1124"/>
        <v/>
      </c>
      <c r="AS1289" s="27" t="str">
        <f t="shared" si="1125"/>
        <v/>
      </c>
      <c r="AT1289" s="27" t="str">
        <f t="shared" si="1126"/>
        <v/>
      </c>
      <c r="AU1289" s="27" t="str">
        <f t="shared" si="1127"/>
        <v/>
      </c>
      <c r="AV1289" s="27" t="str">
        <f t="shared" si="1128"/>
        <v/>
      </c>
      <c r="AW1289" s="27" t="str">
        <f t="shared" si="1129"/>
        <v/>
      </c>
      <c r="AX1289" s="27" t="str">
        <f t="shared" si="1130"/>
        <v/>
      </c>
      <c r="AY1289" s="27" t="str">
        <f t="shared" si="1131"/>
        <v/>
      </c>
      <c r="AZ1289" s="27" t="str">
        <f t="shared" si="1132"/>
        <v/>
      </c>
      <c r="BA1289" s="27" t="str">
        <f t="shared" si="1133"/>
        <v/>
      </c>
      <c r="BB1289" s="27" t="str">
        <f t="shared" si="1134"/>
        <v/>
      </c>
      <c r="BC1289" s="27" t="str">
        <f t="shared" si="1135"/>
        <v/>
      </c>
      <c r="BD1289" s="27" t="str">
        <f t="shared" si="1136"/>
        <v/>
      </c>
      <c r="BE1289" s="27" t="str">
        <f t="shared" si="1137"/>
        <v/>
      </c>
      <c r="BF1289" s="27" t="str">
        <f t="shared" si="1138"/>
        <v/>
      </c>
      <c r="BG1289" s="27" t="str">
        <f t="shared" si="1139"/>
        <v/>
      </c>
      <c r="BH1289" s="27" t="str">
        <f t="shared" si="1140"/>
        <v/>
      </c>
      <c r="BI1289" s="27" t="str">
        <f t="shared" si="1141"/>
        <v/>
      </c>
      <c r="BJ1289" s="27" t="str">
        <f t="shared" si="1142"/>
        <v/>
      </c>
      <c r="BK1289" s="27" t="str">
        <f t="shared" si="1143"/>
        <v/>
      </c>
      <c r="BL1289" s="27" t="str">
        <f t="shared" si="1144"/>
        <v/>
      </c>
      <c r="BM1289" s="27" t="str">
        <f t="shared" si="1145"/>
        <v/>
      </c>
      <c r="BN1289" s="27" t="str">
        <f t="shared" si="1146"/>
        <v/>
      </c>
      <c r="BO1289" s="27" t="str">
        <f t="shared" si="1147"/>
        <v/>
      </c>
      <c r="BP1289" s="27" t="str">
        <f t="shared" si="1148"/>
        <v/>
      </c>
    </row>
    <row r="1290" spans="39:68" x14ac:dyDescent="0.25">
      <c r="AM1290" s="27" t="str">
        <f t="shared" si="1119"/>
        <v/>
      </c>
      <c r="AN1290" s="27" t="str">
        <f t="shared" si="1120"/>
        <v/>
      </c>
      <c r="AO1290" s="27" t="str">
        <f t="shared" si="1121"/>
        <v/>
      </c>
      <c r="AP1290" s="27" t="str">
        <f t="shared" si="1122"/>
        <v/>
      </c>
      <c r="AQ1290" s="27" t="str">
        <f t="shared" si="1123"/>
        <v/>
      </c>
      <c r="AR1290" s="27" t="str">
        <f t="shared" si="1124"/>
        <v/>
      </c>
      <c r="AS1290" s="27" t="str">
        <f t="shared" si="1125"/>
        <v/>
      </c>
      <c r="AT1290" s="27" t="str">
        <f t="shared" si="1126"/>
        <v/>
      </c>
      <c r="AU1290" s="27" t="str">
        <f t="shared" si="1127"/>
        <v/>
      </c>
      <c r="AV1290" s="27" t="str">
        <f t="shared" si="1128"/>
        <v/>
      </c>
      <c r="AW1290" s="27" t="str">
        <f t="shared" si="1129"/>
        <v/>
      </c>
      <c r="AX1290" s="27" t="str">
        <f t="shared" si="1130"/>
        <v/>
      </c>
      <c r="AY1290" s="27" t="str">
        <f t="shared" si="1131"/>
        <v/>
      </c>
      <c r="AZ1290" s="27" t="str">
        <f t="shared" si="1132"/>
        <v/>
      </c>
      <c r="BA1290" s="27" t="str">
        <f t="shared" si="1133"/>
        <v/>
      </c>
      <c r="BB1290" s="27" t="str">
        <f t="shared" si="1134"/>
        <v/>
      </c>
      <c r="BC1290" s="27" t="str">
        <f t="shared" si="1135"/>
        <v/>
      </c>
      <c r="BD1290" s="27" t="str">
        <f t="shared" si="1136"/>
        <v/>
      </c>
      <c r="BE1290" s="27" t="str">
        <f t="shared" si="1137"/>
        <v/>
      </c>
      <c r="BF1290" s="27" t="str">
        <f t="shared" si="1138"/>
        <v/>
      </c>
      <c r="BG1290" s="27" t="str">
        <f t="shared" si="1139"/>
        <v/>
      </c>
      <c r="BH1290" s="27" t="str">
        <f t="shared" si="1140"/>
        <v/>
      </c>
      <c r="BI1290" s="27" t="str">
        <f t="shared" si="1141"/>
        <v/>
      </c>
      <c r="BJ1290" s="27" t="str">
        <f t="shared" si="1142"/>
        <v/>
      </c>
      <c r="BK1290" s="27" t="str">
        <f t="shared" si="1143"/>
        <v/>
      </c>
      <c r="BL1290" s="27" t="str">
        <f t="shared" si="1144"/>
        <v/>
      </c>
      <c r="BM1290" s="27" t="str">
        <f t="shared" si="1145"/>
        <v/>
      </c>
      <c r="BN1290" s="27" t="str">
        <f t="shared" si="1146"/>
        <v/>
      </c>
      <c r="BO1290" s="27" t="str">
        <f t="shared" si="1147"/>
        <v/>
      </c>
      <c r="BP1290" s="27" t="str">
        <f t="shared" si="1148"/>
        <v/>
      </c>
    </row>
    <row r="1291" spans="39:68" x14ac:dyDescent="0.25">
      <c r="AM1291" s="27" t="str">
        <f t="shared" si="1119"/>
        <v/>
      </c>
      <c r="AN1291" s="27" t="str">
        <f t="shared" si="1120"/>
        <v/>
      </c>
      <c r="AO1291" s="27" t="str">
        <f t="shared" si="1121"/>
        <v/>
      </c>
      <c r="AP1291" s="27" t="str">
        <f t="shared" si="1122"/>
        <v/>
      </c>
      <c r="AQ1291" s="27" t="str">
        <f t="shared" si="1123"/>
        <v/>
      </c>
      <c r="AR1291" s="27" t="str">
        <f t="shared" si="1124"/>
        <v/>
      </c>
      <c r="AS1291" s="27" t="str">
        <f t="shared" si="1125"/>
        <v/>
      </c>
      <c r="AT1291" s="27" t="str">
        <f t="shared" si="1126"/>
        <v/>
      </c>
      <c r="AU1291" s="27" t="str">
        <f t="shared" si="1127"/>
        <v/>
      </c>
      <c r="AV1291" s="27" t="str">
        <f t="shared" si="1128"/>
        <v/>
      </c>
      <c r="AW1291" s="27" t="str">
        <f t="shared" si="1129"/>
        <v/>
      </c>
      <c r="AX1291" s="27" t="str">
        <f t="shared" si="1130"/>
        <v/>
      </c>
      <c r="AY1291" s="27" t="str">
        <f t="shared" si="1131"/>
        <v/>
      </c>
      <c r="AZ1291" s="27" t="str">
        <f t="shared" si="1132"/>
        <v/>
      </c>
      <c r="BA1291" s="27" t="str">
        <f t="shared" si="1133"/>
        <v/>
      </c>
      <c r="BB1291" s="27" t="str">
        <f t="shared" si="1134"/>
        <v/>
      </c>
      <c r="BC1291" s="27" t="str">
        <f t="shared" si="1135"/>
        <v/>
      </c>
      <c r="BD1291" s="27" t="str">
        <f t="shared" si="1136"/>
        <v/>
      </c>
      <c r="BE1291" s="27" t="str">
        <f t="shared" si="1137"/>
        <v/>
      </c>
      <c r="BF1291" s="27" t="str">
        <f t="shared" si="1138"/>
        <v/>
      </c>
      <c r="BG1291" s="27" t="str">
        <f t="shared" si="1139"/>
        <v/>
      </c>
      <c r="BH1291" s="27" t="str">
        <f t="shared" si="1140"/>
        <v/>
      </c>
      <c r="BI1291" s="27" t="str">
        <f t="shared" si="1141"/>
        <v/>
      </c>
      <c r="BJ1291" s="27" t="str">
        <f t="shared" si="1142"/>
        <v/>
      </c>
      <c r="BK1291" s="27" t="str">
        <f t="shared" si="1143"/>
        <v/>
      </c>
      <c r="BL1291" s="27" t="str">
        <f t="shared" si="1144"/>
        <v/>
      </c>
      <c r="BM1291" s="27" t="str">
        <f t="shared" si="1145"/>
        <v/>
      </c>
      <c r="BN1291" s="27" t="str">
        <f t="shared" si="1146"/>
        <v/>
      </c>
      <c r="BO1291" s="27" t="str">
        <f t="shared" si="1147"/>
        <v/>
      </c>
      <c r="BP1291" s="27" t="str">
        <f t="shared" si="1148"/>
        <v/>
      </c>
    </row>
    <row r="1292" spans="39:68" x14ac:dyDescent="0.25">
      <c r="AM1292" s="27" t="str">
        <f t="shared" si="1119"/>
        <v/>
      </c>
      <c r="AN1292" s="27" t="str">
        <f t="shared" si="1120"/>
        <v/>
      </c>
      <c r="AO1292" s="27" t="str">
        <f t="shared" si="1121"/>
        <v/>
      </c>
      <c r="AP1292" s="27" t="str">
        <f t="shared" si="1122"/>
        <v/>
      </c>
      <c r="AQ1292" s="27" t="str">
        <f t="shared" si="1123"/>
        <v/>
      </c>
      <c r="AR1292" s="27" t="str">
        <f t="shared" si="1124"/>
        <v/>
      </c>
      <c r="AS1292" s="27" t="str">
        <f t="shared" si="1125"/>
        <v/>
      </c>
      <c r="AT1292" s="27" t="str">
        <f t="shared" si="1126"/>
        <v/>
      </c>
      <c r="AU1292" s="27" t="str">
        <f t="shared" si="1127"/>
        <v/>
      </c>
      <c r="AV1292" s="27" t="str">
        <f t="shared" si="1128"/>
        <v/>
      </c>
      <c r="AW1292" s="27" t="str">
        <f t="shared" si="1129"/>
        <v/>
      </c>
      <c r="AX1292" s="27" t="str">
        <f t="shared" si="1130"/>
        <v/>
      </c>
      <c r="AY1292" s="27" t="str">
        <f t="shared" si="1131"/>
        <v/>
      </c>
      <c r="AZ1292" s="27" t="str">
        <f t="shared" si="1132"/>
        <v/>
      </c>
      <c r="BA1292" s="27" t="str">
        <f t="shared" si="1133"/>
        <v/>
      </c>
      <c r="BB1292" s="27" t="str">
        <f t="shared" si="1134"/>
        <v/>
      </c>
      <c r="BC1292" s="27" t="str">
        <f t="shared" si="1135"/>
        <v/>
      </c>
      <c r="BD1292" s="27" t="str">
        <f t="shared" si="1136"/>
        <v/>
      </c>
      <c r="BE1292" s="27" t="str">
        <f t="shared" si="1137"/>
        <v/>
      </c>
      <c r="BF1292" s="27" t="str">
        <f t="shared" si="1138"/>
        <v/>
      </c>
      <c r="BG1292" s="27" t="str">
        <f t="shared" si="1139"/>
        <v/>
      </c>
      <c r="BH1292" s="27" t="str">
        <f t="shared" si="1140"/>
        <v/>
      </c>
      <c r="BI1292" s="27" t="str">
        <f t="shared" si="1141"/>
        <v/>
      </c>
      <c r="BJ1292" s="27" t="str">
        <f t="shared" si="1142"/>
        <v/>
      </c>
      <c r="BK1292" s="27" t="str">
        <f t="shared" si="1143"/>
        <v/>
      </c>
      <c r="BL1292" s="27" t="str">
        <f t="shared" si="1144"/>
        <v/>
      </c>
      <c r="BM1292" s="27" t="str">
        <f t="shared" si="1145"/>
        <v/>
      </c>
      <c r="BN1292" s="27" t="str">
        <f t="shared" si="1146"/>
        <v/>
      </c>
      <c r="BO1292" s="27" t="str">
        <f t="shared" si="1147"/>
        <v/>
      </c>
      <c r="BP1292" s="27" t="str">
        <f t="shared" si="1148"/>
        <v/>
      </c>
    </row>
    <row r="1293" spans="39:68" x14ac:dyDescent="0.25">
      <c r="AM1293" s="27" t="str">
        <f t="shared" si="1119"/>
        <v/>
      </c>
      <c r="AN1293" s="27" t="str">
        <f t="shared" si="1120"/>
        <v/>
      </c>
      <c r="AO1293" s="27" t="str">
        <f t="shared" si="1121"/>
        <v/>
      </c>
      <c r="AP1293" s="27" t="str">
        <f t="shared" si="1122"/>
        <v/>
      </c>
      <c r="AQ1293" s="27" t="str">
        <f t="shared" si="1123"/>
        <v/>
      </c>
      <c r="AR1293" s="27" t="str">
        <f t="shared" si="1124"/>
        <v/>
      </c>
      <c r="AS1293" s="27" t="str">
        <f t="shared" si="1125"/>
        <v/>
      </c>
      <c r="AT1293" s="27" t="str">
        <f t="shared" si="1126"/>
        <v/>
      </c>
      <c r="AU1293" s="27" t="str">
        <f t="shared" si="1127"/>
        <v/>
      </c>
      <c r="AV1293" s="27" t="str">
        <f t="shared" si="1128"/>
        <v/>
      </c>
      <c r="AW1293" s="27" t="str">
        <f t="shared" si="1129"/>
        <v/>
      </c>
      <c r="AX1293" s="27" t="str">
        <f t="shared" si="1130"/>
        <v/>
      </c>
      <c r="AY1293" s="27" t="str">
        <f t="shared" si="1131"/>
        <v/>
      </c>
      <c r="AZ1293" s="27" t="str">
        <f t="shared" si="1132"/>
        <v/>
      </c>
      <c r="BA1293" s="27" t="str">
        <f t="shared" si="1133"/>
        <v/>
      </c>
      <c r="BB1293" s="27" t="str">
        <f t="shared" si="1134"/>
        <v/>
      </c>
      <c r="BC1293" s="27" t="str">
        <f t="shared" si="1135"/>
        <v/>
      </c>
      <c r="BD1293" s="27" t="str">
        <f t="shared" si="1136"/>
        <v/>
      </c>
      <c r="BE1293" s="27" t="str">
        <f t="shared" si="1137"/>
        <v/>
      </c>
      <c r="BF1293" s="27" t="str">
        <f t="shared" si="1138"/>
        <v/>
      </c>
      <c r="BG1293" s="27" t="str">
        <f t="shared" si="1139"/>
        <v/>
      </c>
      <c r="BH1293" s="27" t="str">
        <f t="shared" si="1140"/>
        <v/>
      </c>
      <c r="BI1293" s="27" t="str">
        <f t="shared" si="1141"/>
        <v/>
      </c>
      <c r="BJ1293" s="27" t="str">
        <f t="shared" si="1142"/>
        <v/>
      </c>
      <c r="BK1293" s="27" t="str">
        <f t="shared" si="1143"/>
        <v/>
      </c>
      <c r="BL1293" s="27" t="str">
        <f t="shared" si="1144"/>
        <v/>
      </c>
      <c r="BM1293" s="27" t="str">
        <f t="shared" si="1145"/>
        <v/>
      </c>
      <c r="BN1293" s="27" t="str">
        <f t="shared" si="1146"/>
        <v/>
      </c>
      <c r="BO1293" s="27" t="str">
        <f t="shared" si="1147"/>
        <v/>
      </c>
      <c r="BP1293" s="27" t="str">
        <f t="shared" si="1148"/>
        <v/>
      </c>
    </row>
    <row r="1294" spans="39:68" x14ac:dyDescent="0.25">
      <c r="AM1294" s="27" t="str">
        <f t="shared" si="1119"/>
        <v/>
      </c>
      <c r="AN1294" s="27" t="str">
        <f t="shared" si="1120"/>
        <v/>
      </c>
      <c r="AO1294" s="27" t="str">
        <f t="shared" si="1121"/>
        <v/>
      </c>
      <c r="AP1294" s="27" t="str">
        <f t="shared" si="1122"/>
        <v/>
      </c>
      <c r="AQ1294" s="27" t="str">
        <f t="shared" si="1123"/>
        <v/>
      </c>
      <c r="AR1294" s="27" t="str">
        <f t="shared" si="1124"/>
        <v/>
      </c>
      <c r="AS1294" s="27" t="str">
        <f t="shared" si="1125"/>
        <v/>
      </c>
      <c r="AT1294" s="27" t="str">
        <f t="shared" si="1126"/>
        <v/>
      </c>
      <c r="AU1294" s="27" t="str">
        <f t="shared" si="1127"/>
        <v/>
      </c>
      <c r="AV1294" s="27" t="str">
        <f t="shared" si="1128"/>
        <v/>
      </c>
      <c r="AW1294" s="27" t="str">
        <f t="shared" si="1129"/>
        <v/>
      </c>
      <c r="AX1294" s="27" t="str">
        <f t="shared" si="1130"/>
        <v/>
      </c>
      <c r="AY1294" s="27" t="str">
        <f t="shared" si="1131"/>
        <v/>
      </c>
      <c r="AZ1294" s="27" t="str">
        <f t="shared" si="1132"/>
        <v/>
      </c>
      <c r="BA1294" s="27" t="str">
        <f t="shared" si="1133"/>
        <v/>
      </c>
      <c r="BB1294" s="27" t="str">
        <f t="shared" si="1134"/>
        <v/>
      </c>
      <c r="BC1294" s="27" t="str">
        <f t="shared" si="1135"/>
        <v/>
      </c>
      <c r="BD1294" s="27" t="str">
        <f t="shared" si="1136"/>
        <v/>
      </c>
      <c r="BE1294" s="27" t="str">
        <f t="shared" si="1137"/>
        <v/>
      </c>
      <c r="BF1294" s="27" t="str">
        <f t="shared" si="1138"/>
        <v/>
      </c>
      <c r="BG1294" s="27" t="str">
        <f t="shared" si="1139"/>
        <v/>
      </c>
      <c r="BH1294" s="27" t="str">
        <f t="shared" si="1140"/>
        <v/>
      </c>
      <c r="BI1294" s="27" t="str">
        <f t="shared" si="1141"/>
        <v/>
      </c>
      <c r="BJ1294" s="27" t="str">
        <f t="shared" si="1142"/>
        <v/>
      </c>
      <c r="BK1294" s="27" t="str">
        <f t="shared" si="1143"/>
        <v/>
      </c>
      <c r="BL1294" s="27" t="str">
        <f t="shared" si="1144"/>
        <v/>
      </c>
      <c r="BM1294" s="27" t="str">
        <f t="shared" si="1145"/>
        <v/>
      </c>
      <c r="BN1294" s="27" t="str">
        <f t="shared" si="1146"/>
        <v/>
      </c>
      <c r="BO1294" s="27" t="str">
        <f t="shared" si="1147"/>
        <v/>
      </c>
      <c r="BP1294" s="27" t="str">
        <f t="shared" si="1148"/>
        <v/>
      </c>
    </row>
    <row r="1295" spans="39:68" x14ac:dyDescent="0.25">
      <c r="AM1295" s="27" t="str">
        <f t="shared" si="1119"/>
        <v/>
      </c>
      <c r="AN1295" s="27" t="str">
        <f t="shared" si="1120"/>
        <v/>
      </c>
      <c r="AO1295" s="27" t="str">
        <f t="shared" si="1121"/>
        <v/>
      </c>
      <c r="AP1295" s="27" t="str">
        <f t="shared" si="1122"/>
        <v/>
      </c>
      <c r="AQ1295" s="27" t="str">
        <f t="shared" si="1123"/>
        <v/>
      </c>
      <c r="AR1295" s="27" t="str">
        <f t="shared" si="1124"/>
        <v/>
      </c>
      <c r="AS1295" s="27" t="str">
        <f t="shared" si="1125"/>
        <v/>
      </c>
      <c r="AT1295" s="27" t="str">
        <f t="shared" si="1126"/>
        <v/>
      </c>
      <c r="AU1295" s="27" t="str">
        <f t="shared" si="1127"/>
        <v/>
      </c>
      <c r="AV1295" s="27" t="str">
        <f t="shared" si="1128"/>
        <v/>
      </c>
      <c r="AW1295" s="27" t="str">
        <f t="shared" si="1129"/>
        <v/>
      </c>
      <c r="AX1295" s="27" t="str">
        <f t="shared" si="1130"/>
        <v/>
      </c>
      <c r="AY1295" s="27" t="str">
        <f t="shared" si="1131"/>
        <v/>
      </c>
      <c r="AZ1295" s="27" t="str">
        <f t="shared" si="1132"/>
        <v/>
      </c>
      <c r="BA1295" s="27" t="str">
        <f t="shared" si="1133"/>
        <v/>
      </c>
      <c r="BB1295" s="27" t="str">
        <f t="shared" si="1134"/>
        <v/>
      </c>
      <c r="BC1295" s="27" t="str">
        <f t="shared" si="1135"/>
        <v/>
      </c>
      <c r="BD1295" s="27" t="str">
        <f t="shared" si="1136"/>
        <v/>
      </c>
      <c r="BE1295" s="27" t="str">
        <f t="shared" si="1137"/>
        <v/>
      </c>
      <c r="BF1295" s="27" t="str">
        <f t="shared" si="1138"/>
        <v/>
      </c>
      <c r="BG1295" s="27" t="str">
        <f t="shared" si="1139"/>
        <v/>
      </c>
      <c r="BH1295" s="27" t="str">
        <f t="shared" si="1140"/>
        <v/>
      </c>
      <c r="BI1295" s="27" t="str">
        <f t="shared" si="1141"/>
        <v/>
      </c>
      <c r="BJ1295" s="27" t="str">
        <f t="shared" si="1142"/>
        <v/>
      </c>
      <c r="BK1295" s="27" t="str">
        <f t="shared" si="1143"/>
        <v/>
      </c>
      <c r="BL1295" s="27" t="str">
        <f t="shared" si="1144"/>
        <v/>
      </c>
      <c r="BM1295" s="27" t="str">
        <f t="shared" si="1145"/>
        <v/>
      </c>
      <c r="BN1295" s="27" t="str">
        <f t="shared" si="1146"/>
        <v/>
      </c>
      <c r="BO1295" s="27" t="str">
        <f t="shared" si="1147"/>
        <v/>
      </c>
      <c r="BP1295" s="27" t="str">
        <f t="shared" si="1148"/>
        <v/>
      </c>
    </row>
    <row r="1296" spans="39:68" x14ac:dyDescent="0.25">
      <c r="AM1296" s="27" t="str">
        <f t="shared" si="1119"/>
        <v/>
      </c>
      <c r="AN1296" s="27" t="str">
        <f t="shared" si="1120"/>
        <v/>
      </c>
      <c r="AO1296" s="27" t="str">
        <f t="shared" si="1121"/>
        <v/>
      </c>
      <c r="AP1296" s="27" t="str">
        <f t="shared" si="1122"/>
        <v/>
      </c>
      <c r="AQ1296" s="27" t="str">
        <f t="shared" si="1123"/>
        <v/>
      </c>
      <c r="AR1296" s="27" t="str">
        <f t="shared" si="1124"/>
        <v/>
      </c>
      <c r="AS1296" s="27" t="str">
        <f t="shared" si="1125"/>
        <v/>
      </c>
      <c r="AT1296" s="27" t="str">
        <f t="shared" si="1126"/>
        <v/>
      </c>
      <c r="AU1296" s="27" t="str">
        <f t="shared" si="1127"/>
        <v/>
      </c>
      <c r="AV1296" s="27" t="str">
        <f t="shared" si="1128"/>
        <v/>
      </c>
      <c r="AW1296" s="27" t="str">
        <f t="shared" si="1129"/>
        <v/>
      </c>
      <c r="AX1296" s="27" t="str">
        <f t="shared" si="1130"/>
        <v/>
      </c>
      <c r="AY1296" s="27" t="str">
        <f t="shared" si="1131"/>
        <v/>
      </c>
      <c r="AZ1296" s="27" t="str">
        <f t="shared" si="1132"/>
        <v/>
      </c>
      <c r="BA1296" s="27" t="str">
        <f t="shared" si="1133"/>
        <v/>
      </c>
      <c r="BB1296" s="27" t="str">
        <f t="shared" si="1134"/>
        <v/>
      </c>
      <c r="BC1296" s="27" t="str">
        <f t="shared" si="1135"/>
        <v/>
      </c>
      <c r="BD1296" s="27" t="str">
        <f t="shared" si="1136"/>
        <v/>
      </c>
      <c r="BE1296" s="27" t="str">
        <f t="shared" si="1137"/>
        <v/>
      </c>
      <c r="BF1296" s="27" t="str">
        <f t="shared" si="1138"/>
        <v/>
      </c>
      <c r="BG1296" s="27" t="str">
        <f t="shared" si="1139"/>
        <v/>
      </c>
      <c r="BH1296" s="27" t="str">
        <f t="shared" si="1140"/>
        <v/>
      </c>
      <c r="BI1296" s="27" t="str">
        <f t="shared" si="1141"/>
        <v/>
      </c>
      <c r="BJ1296" s="27" t="str">
        <f t="shared" si="1142"/>
        <v/>
      </c>
      <c r="BK1296" s="27" t="str">
        <f t="shared" si="1143"/>
        <v/>
      </c>
      <c r="BL1296" s="27" t="str">
        <f t="shared" si="1144"/>
        <v/>
      </c>
      <c r="BM1296" s="27" t="str">
        <f t="shared" si="1145"/>
        <v/>
      </c>
      <c r="BN1296" s="27" t="str">
        <f t="shared" si="1146"/>
        <v/>
      </c>
      <c r="BO1296" s="27" t="str">
        <f t="shared" si="1147"/>
        <v/>
      </c>
      <c r="BP1296" s="27" t="str">
        <f t="shared" si="1148"/>
        <v/>
      </c>
    </row>
    <row r="1297" spans="39:68" x14ac:dyDescent="0.25">
      <c r="AM1297" s="27" t="str">
        <f t="shared" si="1119"/>
        <v/>
      </c>
      <c r="AN1297" s="27" t="str">
        <f t="shared" si="1120"/>
        <v/>
      </c>
      <c r="AO1297" s="27" t="str">
        <f t="shared" si="1121"/>
        <v/>
      </c>
      <c r="AP1297" s="27" t="str">
        <f t="shared" si="1122"/>
        <v/>
      </c>
      <c r="AQ1297" s="27" t="str">
        <f t="shared" si="1123"/>
        <v/>
      </c>
      <c r="AR1297" s="27" t="str">
        <f t="shared" si="1124"/>
        <v/>
      </c>
      <c r="AS1297" s="27" t="str">
        <f t="shared" si="1125"/>
        <v/>
      </c>
      <c r="AT1297" s="27" t="str">
        <f t="shared" si="1126"/>
        <v/>
      </c>
      <c r="AU1297" s="27" t="str">
        <f t="shared" si="1127"/>
        <v/>
      </c>
      <c r="AV1297" s="27" t="str">
        <f t="shared" si="1128"/>
        <v/>
      </c>
      <c r="AW1297" s="27" t="str">
        <f t="shared" si="1129"/>
        <v/>
      </c>
      <c r="AX1297" s="27" t="str">
        <f t="shared" si="1130"/>
        <v/>
      </c>
      <c r="AY1297" s="27" t="str">
        <f t="shared" si="1131"/>
        <v/>
      </c>
      <c r="AZ1297" s="27" t="str">
        <f t="shared" si="1132"/>
        <v/>
      </c>
      <c r="BA1297" s="27" t="str">
        <f t="shared" si="1133"/>
        <v/>
      </c>
      <c r="BB1297" s="27" t="str">
        <f t="shared" si="1134"/>
        <v/>
      </c>
      <c r="BC1297" s="27" t="str">
        <f t="shared" si="1135"/>
        <v/>
      </c>
      <c r="BD1297" s="27" t="str">
        <f t="shared" si="1136"/>
        <v/>
      </c>
      <c r="BE1297" s="27" t="str">
        <f t="shared" si="1137"/>
        <v/>
      </c>
      <c r="BF1297" s="27" t="str">
        <f t="shared" si="1138"/>
        <v/>
      </c>
      <c r="BG1297" s="27" t="str">
        <f t="shared" si="1139"/>
        <v/>
      </c>
      <c r="BH1297" s="27" t="str">
        <f t="shared" si="1140"/>
        <v/>
      </c>
      <c r="BI1297" s="27" t="str">
        <f t="shared" si="1141"/>
        <v/>
      </c>
      <c r="BJ1297" s="27" t="str">
        <f t="shared" si="1142"/>
        <v/>
      </c>
      <c r="BK1297" s="27" t="str">
        <f t="shared" si="1143"/>
        <v/>
      </c>
      <c r="BL1297" s="27" t="str">
        <f t="shared" si="1144"/>
        <v/>
      </c>
      <c r="BM1297" s="27" t="str">
        <f t="shared" si="1145"/>
        <v/>
      </c>
      <c r="BN1297" s="27" t="str">
        <f t="shared" si="1146"/>
        <v/>
      </c>
      <c r="BO1297" s="27" t="str">
        <f t="shared" si="1147"/>
        <v/>
      </c>
      <c r="BP1297" s="27" t="str">
        <f t="shared" si="1148"/>
        <v/>
      </c>
    </row>
    <row r="1298" spans="39:68" x14ac:dyDescent="0.25">
      <c r="AM1298" s="27" t="str">
        <f t="shared" ref="AM1298:AM1361" si="1149">IF(H1298="","",IF(H1298=H$13,H$14,0))</f>
        <v/>
      </c>
      <c r="AN1298" s="27" t="str">
        <f t="shared" ref="AN1298:AN1361" si="1150">IF(I1298="","",IF(I1298=I$13,I$14,0))</f>
        <v/>
      </c>
      <c r="AO1298" s="27" t="str">
        <f t="shared" ref="AO1298:AO1361" si="1151">IF(J1298="","",IF(J1298=J$13,J$14,0))</f>
        <v/>
      </c>
      <c r="AP1298" s="27" t="str">
        <f t="shared" ref="AP1298:AP1361" si="1152">IF(K1298="","",IF(K1298=K$13,K$14,0))</f>
        <v/>
      </c>
      <c r="AQ1298" s="27" t="str">
        <f t="shared" ref="AQ1298:AQ1361" si="1153">IF(L1298="","",IF(L1298=L$13,L$14,0))</f>
        <v/>
      </c>
      <c r="AR1298" s="27" t="str">
        <f t="shared" ref="AR1298:AR1361" si="1154">IF(M1298="","",IF(M1298=M$13,M$14,0))</f>
        <v/>
      </c>
      <c r="AS1298" s="27" t="str">
        <f t="shared" ref="AS1298:AS1361" si="1155">IF(N1298="","",IF(N1298=N$13,N$14,0))</f>
        <v/>
      </c>
      <c r="AT1298" s="27" t="str">
        <f t="shared" ref="AT1298:AT1361" si="1156">IF(O1298="","",IF(O1298=O$13,O$14,0))</f>
        <v/>
      </c>
      <c r="AU1298" s="27" t="str">
        <f t="shared" ref="AU1298:AU1361" si="1157">IF(P1298="","",IF(P1298=P$13,P$14,0))</f>
        <v/>
      </c>
      <c r="AV1298" s="27" t="str">
        <f t="shared" ref="AV1298:AV1361" si="1158">IF(Q1298="","",IF(Q1298=Q$13,Q$14,0))</f>
        <v/>
      </c>
      <c r="AW1298" s="27" t="str">
        <f t="shared" ref="AW1298:AW1361" si="1159">IF(R1298="","",IF(R1298=R$13,R$14,0))</f>
        <v/>
      </c>
      <c r="AX1298" s="27" t="str">
        <f t="shared" ref="AX1298:AX1361" si="1160">IF(S1298="","",IF(S1298=S$13,S$14,0))</f>
        <v/>
      </c>
      <c r="AY1298" s="27" t="str">
        <f t="shared" ref="AY1298:AY1361" si="1161">IF(T1298="","",IF(T1298=T$13,T$14,0))</f>
        <v/>
      </c>
      <c r="AZ1298" s="27" t="str">
        <f t="shared" ref="AZ1298:AZ1361" si="1162">IF(U1298="","",IF(U1298=U$13,U$14,0))</f>
        <v/>
      </c>
      <c r="BA1298" s="27" t="str">
        <f t="shared" ref="BA1298:BA1361" si="1163">IF(V1298="","",IF(V1298=V$13,V$14,0))</f>
        <v/>
      </c>
      <c r="BB1298" s="27" t="str">
        <f t="shared" ref="BB1298:BB1361" si="1164">IF(W1298="","",IF(W1298=W$13,W$14,0))</f>
        <v/>
      </c>
      <c r="BC1298" s="27" t="str">
        <f t="shared" ref="BC1298:BC1361" si="1165">IF(X1298="","",IF(X1298=X$13,X$14,0))</f>
        <v/>
      </c>
      <c r="BD1298" s="27" t="str">
        <f t="shared" ref="BD1298:BD1361" si="1166">IF(Y1298="","",IF(Y1298=Y$13,Y$14,0))</f>
        <v/>
      </c>
      <c r="BE1298" s="27" t="str">
        <f t="shared" ref="BE1298:BE1361" si="1167">IF(Z1298="","",IF(Z1298=Z$13,Z$14,0))</f>
        <v/>
      </c>
      <c r="BF1298" s="27" t="str">
        <f t="shared" ref="BF1298:BF1361" si="1168">IF(AA1298="","",IF(AA1298=AA$13,AA$14,0))</f>
        <v/>
      </c>
      <c r="BG1298" s="27" t="str">
        <f t="shared" ref="BG1298:BG1361" si="1169">IF(AB1298="","",IF(AB1298=AB$13,AB$14,0))</f>
        <v/>
      </c>
      <c r="BH1298" s="27" t="str">
        <f t="shared" ref="BH1298:BH1361" si="1170">IF(AC1298="","",IF(AC1298=AC$13,AC$14,0))</f>
        <v/>
      </c>
      <c r="BI1298" s="27" t="str">
        <f t="shared" ref="BI1298:BI1361" si="1171">IF(AD1298="","",IF(AD1298=AD$13,AD$14,0))</f>
        <v/>
      </c>
      <c r="BJ1298" s="27" t="str">
        <f t="shared" ref="BJ1298:BJ1361" si="1172">IF(AE1298="","",IF(AE1298=AE$13,AE$14,0))</f>
        <v/>
      </c>
      <c r="BK1298" s="27" t="str">
        <f t="shared" ref="BK1298:BK1361" si="1173">IF(AF1298="","",IF(AF1298=AF$13,AF$14,0))</f>
        <v/>
      </c>
      <c r="BL1298" s="27" t="str">
        <f t="shared" ref="BL1298:BL1361" si="1174">IF(AG1298="","",IF(AG1298=AG$13,AG$14,0))</f>
        <v/>
      </c>
      <c r="BM1298" s="27" t="str">
        <f t="shared" ref="BM1298:BM1361" si="1175">IF(AH1298="","",IF(AH1298=AH$13,AH$14,0))</f>
        <v/>
      </c>
      <c r="BN1298" s="27" t="str">
        <f t="shared" ref="BN1298:BN1361" si="1176">IF(AI1298="","",IF(AI1298=AI$13,AI$14,0))</f>
        <v/>
      </c>
      <c r="BO1298" s="27" t="str">
        <f t="shared" ref="BO1298:BO1361" si="1177">IF(AJ1298="","",IF(AJ1298=AJ$13,AJ$14,0))</f>
        <v/>
      </c>
      <c r="BP1298" s="27" t="str">
        <f t="shared" ref="BP1298:BP1361" si="1178">IF(AK1298="","",IF(AK1298=AK$13,AK$14,0))</f>
        <v/>
      </c>
    </row>
    <row r="1299" spans="39:68" x14ac:dyDescent="0.25">
      <c r="AM1299" s="27" t="str">
        <f t="shared" si="1149"/>
        <v/>
      </c>
      <c r="AN1299" s="27" t="str">
        <f t="shared" si="1150"/>
        <v/>
      </c>
      <c r="AO1299" s="27" t="str">
        <f t="shared" si="1151"/>
        <v/>
      </c>
      <c r="AP1299" s="27" t="str">
        <f t="shared" si="1152"/>
        <v/>
      </c>
      <c r="AQ1299" s="27" t="str">
        <f t="shared" si="1153"/>
        <v/>
      </c>
      <c r="AR1299" s="27" t="str">
        <f t="shared" si="1154"/>
        <v/>
      </c>
      <c r="AS1299" s="27" t="str">
        <f t="shared" si="1155"/>
        <v/>
      </c>
      <c r="AT1299" s="27" t="str">
        <f t="shared" si="1156"/>
        <v/>
      </c>
      <c r="AU1299" s="27" t="str">
        <f t="shared" si="1157"/>
        <v/>
      </c>
      <c r="AV1299" s="27" t="str">
        <f t="shared" si="1158"/>
        <v/>
      </c>
      <c r="AW1299" s="27" t="str">
        <f t="shared" si="1159"/>
        <v/>
      </c>
      <c r="AX1299" s="27" t="str">
        <f t="shared" si="1160"/>
        <v/>
      </c>
      <c r="AY1299" s="27" t="str">
        <f t="shared" si="1161"/>
        <v/>
      </c>
      <c r="AZ1299" s="27" t="str">
        <f t="shared" si="1162"/>
        <v/>
      </c>
      <c r="BA1299" s="27" t="str">
        <f t="shared" si="1163"/>
        <v/>
      </c>
      <c r="BB1299" s="27" t="str">
        <f t="shared" si="1164"/>
        <v/>
      </c>
      <c r="BC1299" s="27" t="str">
        <f t="shared" si="1165"/>
        <v/>
      </c>
      <c r="BD1299" s="27" t="str">
        <f t="shared" si="1166"/>
        <v/>
      </c>
      <c r="BE1299" s="27" t="str">
        <f t="shared" si="1167"/>
        <v/>
      </c>
      <c r="BF1299" s="27" t="str">
        <f t="shared" si="1168"/>
        <v/>
      </c>
      <c r="BG1299" s="27" t="str">
        <f t="shared" si="1169"/>
        <v/>
      </c>
      <c r="BH1299" s="27" t="str">
        <f t="shared" si="1170"/>
        <v/>
      </c>
      <c r="BI1299" s="27" t="str">
        <f t="shared" si="1171"/>
        <v/>
      </c>
      <c r="BJ1299" s="27" t="str">
        <f t="shared" si="1172"/>
        <v/>
      </c>
      <c r="BK1299" s="27" t="str">
        <f t="shared" si="1173"/>
        <v/>
      </c>
      <c r="BL1299" s="27" t="str">
        <f t="shared" si="1174"/>
        <v/>
      </c>
      <c r="BM1299" s="27" t="str">
        <f t="shared" si="1175"/>
        <v/>
      </c>
      <c r="BN1299" s="27" t="str">
        <f t="shared" si="1176"/>
        <v/>
      </c>
      <c r="BO1299" s="27" t="str">
        <f t="shared" si="1177"/>
        <v/>
      </c>
      <c r="BP1299" s="27" t="str">
        <f t="shared" si="1178"/>
        <v/>
      </c>
    </row>
    <row r="1300" spans="39:68" x14ac:dyDescent="0.25">
      <c r="AM1300" s="27" t="str">
        <f t="shared" si="1149"/>
        <v/>
      </c>
      <c r="AN1300" s="27" t="str">
        <f t="shared" si="1150"/>
        <v/>
      </c>
      <c r="AO1300" s="27" t="str">
        <f t="shared" si="1151"/>
        <v/>
      </c>
      <c r="AP1300" s="27" t="str">
        <f t="shared" si="1152"/>
        <v/>
      </c>
      <c r="AQ1300" s="27" t="str">
        <f t="shared" si="1153"/>
        <v/>
      </c>
      <c r="AR1300" s="27" t="str">
        <f t="shared" si="1154"/>
        <v/>
      </c>
      <c r="AS1300" s="27" t="str">
        <f t="shared" si="1155"/>
        <v/>
      </c>
      <c r="AT1300" s="27" t="str">
        <f t="shared" si="1156"/>
        <v/>
      </c>
      <c r="AU1300" s="27" t="str">
        <f t="shared" si="1157"/>
        <v/>
      </c>
      <c r="AV1300" s="27" t="str">
        <f t="shared" si="1158"/>
        <v/>
      </c>
      <c r="AW1300" s="27" t="str">
        <f t="shared" si="1159"/>
        <v/>
      </c>
      <c r="AX1300" s="27" t="str">
        <f t="shared" si="1160"/>
        <v/>
      </c>
      <c r="AY1300" s="27" t="str">
        <f t="shared" si="1161"/>
        <v/>
      </c>
      <c r="AZ1300" s="27" t="str">
        <f t="shared" si="1162"/>
        <v/>
      </c>
      <c r="BA1300" s="27" t="str">
        <f t="shared" si="1163"/>
        <v/>
      </c>
      <c r="BB1300" s="27" t="str">
        <f t="shared" si="1164"/>
        <v/>
      </c>
      <c r="BC1300" s="27" t="str">
        <f t="shared" si="1165"/>
        <v/>
      </c>
      <c r="BD1300" s="27" t="str">
        <f t="shared" si="1166"/>
        <v/>
      </c>
      <c r="BE1300" s="27" t="str">
        <f t="shared" si="1167"/>
        <v/>
      </c>
      <c r="BF1300" s="27" t="str">
        <f t="shared" si="1168"/>
        <v/>
      </c>
      <c r="BG1300" s="27" t="str">
        <f t="shared" si="1169"/>
        <v/>
      </c>
      <c r="BH1300" s="27" t="str">
        <f t="shared" si="1170"/>
        <v/>
      </c>
      <c r="BI1300" s="27" t="str">
        <f t="shared" si="1171"/>
        <v/>
      </c>
      <c r="BJ1300" s="27" t="str">
        <f t="shared" si="1172"/>
        <v/>
      </c>
      <c r="BK1300" s="27" t="str">
        <f t="shared" si="1173"/>
        <v/>
      </c>
      <c r="BL1300" s="27" t="str">
        <f t="shared" si="1174"/>
        <v/>
      </c>
      <c r="BM1300" s="27" t="str">
        <f t="shared" si="1175"/>
        <v/>
      </c>
      <c r="BN1300" s="27" t="str">
        <f t="shared" si="1176"/>
        <v/>
      </c>
      <c r="BO1300" s="27" t="str">
        <f t="shared" si="1177"/>
        <v/>
      </c>
      <c r="BP1300" s="27" t="str">
        <f t="shared" si="1178"/>
        <v/>
      </c>
    </row>
    <row r="1301" spans="39:68" x14ac:dyDescent="0.25">
      <c r="AM1301" s="27" t="str">
        <f t="shared" si="1149"/>
        <v/>
      </c>
      <c r="AN1301" s="27" t="str">
        <f t="shared" si="1150"/>
        <v/>
      </c>
      <c r="AO1301" s="27" t="str">
        <f t="shared" si="1151"/>
        <v/>
      </c>
      <c r="AP1301" s="27" t="str">
        <f t="shared" si="1152"/>
        <v/>
      </c>
      <c r="AQ1301" s="27" t="str">
        <f t="shared" si="1153"/>
        <v/>
      </c>
      <c r="AR1301" s="27" t="str">
        <f t="shared" si="1154"/>
        <v/>
      </c>
      <c r="AS1301" s="27" t="str">
        <f t="shared" si="1155"/>
        <v/>
      </c>
      <c r="AT1301" s="27" t="str">
        <f t="shared" si="1156"/>
        <v/>
      </c>
      <c r="AU1301" s="27" t="str">
        <f t="shared" si="1157"/>
        <v/>
      </c>
      <c r="AV1301" s="27" t="str">
        <f t="shared" si="1158"/>
        <v/>
      </c>
      <c r="AW1301" s="27" t="str">
        <f t="shared" si="1159"/>
        <v/>
      </c>
      <c r="AX1301" s="27" t="str">
        <f t="shared" si="1160"/>
        <v/>
      </c>
      <c r="AY1301" s="27" t="str">
        <f t="shared" si="1161"/>
        <v/>
      </c>
      <c r="AZ1301" s="27" t="str">
        <f t="shared" si="1162"/>
        <v/>
      </c>
      <c r="BA1301" s="27" t="str">
        <f t="shared" si="1163"/>
        <v/>
      </c>
      <c r="BB1301" s="27" t="str">
        <f t="shared" si="1164"/>
        <v/>
      </c>
      <c r="BC1301" s="27" t="str">
        <f t="shared" si="1165"/>
        <v/>
      </c>
      <c r="BD1301" s="27" t="str">
        <f t="shared" si="1166"/>
        <v/>
      </c>
      <c r="BE1301" s="27" t="str">
        <f t="shared" si="1167"/>
        <v/>
      </c>
      <c r="BF1301" s="27" t="str">
        <f t="shared" si="1168"/>
        <v/>
      </c>
      <c r="BG1301" s="27" t="str">
        <f t="shared" si="1169"/>
        <v/>
      </c>
      <c r="BH1301" s="27" t="str">
        <f t="shared" si="1170"/>
        <v/>
      </c>
      <c r="BI1301" s="27" t="str">
        <f t="shared" si="1171"/>
        <v/>
      </c>
      <c r="BJ1301" s="27" t="str">
        <f t="shared" si="1172"/>
        <v/>
      </c>
      <c r="BK1301" s="27" t="str">
        <f t="shared" si="1173"/>
        <v/>
      </c>
      <c r="BL1301" s="27" t="str">
        <f t="shared" si="1174"/>
        <v/>
      </c>
      <c r="BM1301" s="27" t="str">
        <f t="shared" si="1175"/>
        <v/>
      </c>
      <c r="BN1301" s="27" t="str">
        <f t="shared" si="1176"/>
        <v/>
      </c>
      <c r="BO1301" s="27" t="str">
        <f t="shared" si="1177"/>
        <v/>
      </c>
      <c r="BP1301" s="27" t="str">
        <f t="shared" si="1178"/>
        <v/>
      </c>
    </row>
    <row r="1302" spans="39:68" x14ac:dyDescent="0.25">
      <c r="AM1302" s="27" t="str">
        <f t="shared" si="1149"/>
        <v/>
      </c>
      <c r="AN1302" s="27" t="str">
        <f t="shared" si="1150"/>
        <v/>
      </c>
      <c r="AO1302" s="27" t="str">
        <f t="shared" si="1151"/>
        <v/>
      </c>
      <c r="AP1302" s="27" t="str">
        <f t="shared" si="1152"/>
        <v/>
      </c>
      <c r="AQ1302" s="27" t="str">
        <f t="shared" si="1153"/>
        <v/>
      </c>
      <c r="AR1302" s="27" t="str">
        <f t="shared" si="1154"/>
        <v/>
      </c>
      <c r="AS1302" s="27" t="str">
        <f t="shared" si="1155"/>
        <v/>
      </c>
      <c r="AT1302" s="27" t="str">
        <f t="shared" si="1156"/>
        <v/>
      </c>
      <c r="AU1302" s="27" t="str">
        <f t="shared" si="1157"/>
        <v/>
      </c>
      <c r="AV1302" s="27" t="str">
        <f t="shared" si="1158"/>
        <v/>
      </c>
      <c r="AW1302" s="27" t="str">
        <f t="shared" si="1159"/>
        <v/>
      </c>
      <c r="AX1302" s="27" t="str">
        <f t="shared" si="1160"/>
        <v/>
      </c>
      <c r="AY1302" s="27" t="str">
        <f t="shared" si="1161"/>
        <v/>
      </c>
      <c r="AZ1302" s="27" t="str">
        <f t="shared" si="1162"/>
        <v/>
      </c>
      <c r="BA1302" s="27" t="str">
        <f t="shared" si="1163"/>
        <v/>
      </c>
      <c r="BB1302" s="27" t="str">
        <f t="shared" si="1164"/>
        <v/>
      </c>
      <c r="BC1302" s="27" t="str">
        <f t="shared" si="1165"/>
        <v/>
      </c>
      <c r="BD1302" s="27" t="str">
        <f t="shared" si="1166"/>
        <v/>
      </c>
      <c r="BE1302" s="27" t="str">
        <f t="shared" si="1167"/>
        <v/>
      </c>
      <c r="BF1302" s="27" t="str">
        <f t="shared" si="1168"/>
        <v/>
      </c>
      <c r="BG1302" s="27" t="str">
        <f t="shared" si="1169"/>
        <v/>
      </c>
      <c r="BH1302" s="27" t="str">
        <f t="shared" si="1170"/>
        <v/>
      </c>
      <c r="BI1302" s="27" t="str">
        <f t="shared" si="1171"/>
        <v/>
      </c>
      <c r="BJ1302" s="27" t="str">
        <f t="shared" si="1172"/>
        <v/>
      </c>
      <c r="BK1302" s="27" t="str">
        <f t="shared" si="1173"/>
        <v/>
      </c>
      <c r="BL1302" s="27" t="str">
        <f t="shared" si="1174"/>
        <v/>
      </c>
      <c r="BM1302" s="27" t="str">
        <f t="shared" si="1175"/>
        <v/>
      </c>
      <c r="BN1302" s="27" t="str">
        <f t="shared" si="1176"/>
        <v/>
      </c>
      <c r="BO1302" s="27" t="str">
        <f t="shared" si="1177"/>
        <v/>
      </c>
      <c r="BP1302" s="27" t="str">
        <f t="shared" si="1178"/>
        <v/>
      </c>
    </row>
    <row r="1303" spans="39:68" x14ac:dyDescent="0.25">
      <c r="AM1303" s="27" t="str">
        <f t="shared" si="1149"/>
        <v/>
      </c>
      <c r="AN1303" s="27" t="str">
        <f t="shared" si="1150"/>
        <v/>
      </c>
      <c r="AO1303" s="27" t="str">
        <f t="shared" si="1151"/>
        <v/>
      </c>
      <c r="AP1303" s="27" t="str">
        <f t="shared" si="1152"/>
        <v/>
      </c>
      <c r="AQ1303" s="27" t="str">
        <f t="shared" si="1153"/>
        <v/>
      </c>
      <c r="AR1303" s="27" t="str">
        <f t="shared" si="1154"/>
        <v/>
      </c>
      <c r="AS1303" s="27" t="str">
        <f t="shared" si="1155"/>
        <v/>
      </c>
      <c r="AT1303" s="27" t="str">
        <f t="shared" si="1156"/>
        <v/>
      </c>
      <c r="AU1303" s="27" t="str">
        <f t="shared" si="1157"/>
        <v/>
      </c>
      <c r="AV1303" s="27" t="str">
        <f t="shared" si="1158"/>
        <v/>
      </c>
      <c r="AW1303" s="27" t="str">
        <f t="shared" si="1159"/>
        <v/>
      </c>
      <c r="AX1303" s="27" t="str">
        <f t="shared" si="1160"/>
        <v/>
      </c>
      <c r="AY1303" s="27" t="str">
        <f t="shared" si="1161"/>
        <v/>
      </c>
      <c r="AZ1303" s="27" t="str">
        <f t="shared" si="1162"/>
        <v/>
      </c>
      <c r="BA1303" s="27" t="str">
        <f t="shared" si="1163"/>
        <v/>
      </c>
      <c r="BB1303" s="27" t="str">
        <f t="shared" si="1164"/>
        <v/>
      </c>
      <c r="BC1303" s="27" t="str">
        <f t="shared" si="1165"/>
        <v/>
      </c>
      <c r="BD1303" s="27" t="str">
        <f t="shared" si="1166"/>
        <v/>
      </c>
      <c r="BE1303" s="27" t="str">
        <f t="shared" si="1167"/>
        <v/>
      </c>
      <c r="BF1303" s="27" t="str">
        <f t="shared" si="1168"/>
        <v/>
      </c>
      <c r="BG1303" s="27" t="str">
        <f t="shared" si="1169"/>
        <v/>
      </c>
      <c r="BH1303" s="27" t="str">
        <f t="shared" si="1170"/>
        <v/>
      </c>
      <c r="BI1303" s="27" t="str">
        <f t="shared" si="1171"/>
        <v/>
      </c>
      <c r="BJ1303" s="27" t="str">
        <f t="shared" si="1172"/>
        <v/>
      </c>
      <c r="BK1303" s="27" t="str">
        <f t="shared" si="1173"/>
        <v/>
      </c>
      <c r="BL1303" s="27" t="str">
        <f t="shared" si="1174"/>
        <v/>
      </c>
      <c r="BM1303" s="27" t="str">
        <f t="shared" si="1175"/>
        <v/>
      </c>
      <c r="BN1303" s="27" t="str">
        <f t="shared" si="1176"/>
        <v/>
      </c>
      <c r="BO1303" s="27" t="str">
        <f t="shared" si="1177"/>
        <v/>
      </c>
      <c r="BP1303" s="27" t="str">
        <f t="shared" si="1178"/>
        <v/>
      </c>
    </row>
    <row r="1304" spans="39:68" x14ac:dyDescent="0.25">
      <c r="AM1304" s="27" t="str">
        <f t="shared" si="1149"/>
        <v/>
      </c>
      <c r="AN1304" s="27" t="str">
        <f t="shared" si="1150"/>
        <v/>
      </c>
      <c r="AO1304" s="27" t="str">
        <f t="shared" si="1151"/>
        <v/>
      </c>
      <c r="AP1304" s="27" t="str">
        <f t="shared" si="1152"/>
        <v/>
      </c>
      <c r="AQ1304" s="27" t="str">
        <f t="shared" si="1153"/>
        <v/>
      </c>
      <c r="AR1304" s="27" t="str">
        <f t="shared" si="1154"/>
        <v/>
      </c>
      <c r="AS1304" s="27" t="str">
        <f t="shared" si="1155"/>
        <v/>
      </c>
      <c r="AT1304" s="27" t="str">
        <f t="shared" si="1156"/>
        <v/>
      </c>
      <c r="AU1304" s="27" t="str">
        <f t="shared" si="1157"/>
        <v/>
      </c>
      <c r="AV1304" s="27" t="str">
        <f t="shared" si="1158"/>
        <v/>
      </c>
      <c r="AW1304" s="27" t="str">
        <f t="shared" si="1159"/>
        <v/>
      </c>
      <c r="AX1304" s="27" t="str">
        <f t="shared" si="1160"/>
        <v/>
      </c>
      <c r="AY1304" s="27" t="str">
        <f t="shared" si="1161"/>
        <v/>
      </c>
      <c r="AZ1304" s="27" t="str">
        <f t="shared" si="1162"/>
        <v/>
      </c>
      <c r="BA1304" s="27" t="str">
        <f t="shared" si="1163"/>
        <v/>
      </c>
      <c r="BB1304" s="27" t="str">
        <f t="shared" si="1164"/>
        <v/>
      </c>
      <c r="BC1304" s="27" t="str">
        <f t="shared" si="1165"/>
        <v/>
      </c>
      <c r="BD1304" s="27" t="str">
        <f t="shared" si="1166"/>
        <v/>
      </c>
      <c r="BE1304" s="27" t="str">
        <f t="shared" si="1167"/>
        <v/>
      </c>
      <c r="BF1304" s="27" t="str">
        <f t="shared" si="1168"/>
        <v/>
      </c>
      <c r="BG1304" s="27" t="str">
        <f t="shared" si="1169"/>
        <v/>
      </c>
      <c r="BH1304" s="27" t="str">
        <f t="shared" si="1170"/>
        <v/>
      </c>
      <c r="BI1304" s="27" t="str">
        <f t="shared" si="1171"/>
        <v/>
      </c>
      <c r="BJ1304" s="27" t="str">
        <f t="shared" si="1172"/>
        <v/>
      </c>
      <c r="BK1304" s="27" t="str">
        <f t="shared" si="1173"/>
        <v/>
      </c>
      <c r="BL1304" s="27" t="str">
        <f t="shared" si="1174"/>
        <v/>
      </c>
      <c r="BM1304" s="27" t="str">
        <f t="shared" si="1175"/>
        <v/>
      </c>
      <c r="BN1304" s="27" t="str">
        <f t="shared" si="1176"/>
        <v/>
      </c>
      <c r="BO1304" s="27" t="str">
        <f t="shared" si="1177"/>
        <v/>
      </c>
      <c r="BP1304" s="27" t="str">
        <f t="shared" si="1178"/>
        <v/>
      </c>
    </row>
    <row r="1305" spans="39:68" x14ac:dyDescent="0.25">
      <c r="AM1305" s="27" t="str">
        <f t="shared" si="1149"/>
        <v/>
      </c>
      <c r="AN1305" s="27" t="str">
        <f t="shared" si="1150"/>
        <v/>
      </c>
      <c r="AO1305" s="27" t="str">
        <f t="shared" si="1151"/>
        <v/>
      </c>
      <c r="AP1305" s="27" t="str">
        <f t="shared" si="1152"/>
        <v/>
      </c>
      <c r="AQ1305" s="27" t="str">
        <f t="shared" si="1153"/>
        <v/>
      </c>
      <c r="AR1305" s="27" t="str">
        <f t="shared" si="1154"/>
        <v/>
      </c>
      <c r="AS1305" s="27" t="str">
        <f t="shared" si="1155"/>
        <v/>
      </c>
      <c r="AT1305" s="27" t="str">
        <f t="shared" si="1156"/>
        <v/>
      </c>
      <c r="AU1305" s="27" t="str">
        <f t="shared" si="1157"/>
        <v/>
      </c>
      <c r="AV1305" s="27" t="str">
        <f t="shared" si="1158"/>
        <v/>
      </c>
      <c r="AW1305" s="27" t="str">
        <f t="shared" si="1159"/>
        <v/>
      </c>
      <c r="AX1305" s="27" t="str">
        <f t="shared" si="1160"/>
        <v/>
      </c>
      <c r="AY1305" s="27" t="str">
        <f t="shared" si="1161"/>
        <v/>
      </c>
      <c r="AZ1305" s="27" t="str">
        <f t="shared" si="1162"/>
        <v/>
      </c>
      <c r="BA1305" s="27" t="str">
        <f t="shared" si="1163"/>
        <v/>
      </c>
      <c r="BB1305" s="27" t="str">
        <f t="shared" si="1164"/>
        <v/>
      </c>
      <c r="BC1305" s="27" t="str">
        <f t="shared" si="1165"/>
        <v/>
      </c>
      <c r="BD1305" s="27" t="str">
        <f t="shared" si="1166"/>
        <v/>
      </c>
      <c r="BE1305" s="27" t="str">
        <f t="shared" si="1167"/>
        <v/>
      </c>
      <c r="BF1305" s="27" t="str">
        <f t="shared" si="1168"/>
        <v/>
      </c>
      <c r="BG1305" s="27" t="str">
        <f t="shared" si="1169"/>
        <v/>
      </c>
      <c r="BH1305" s="27" t="str">
        <f t="shared" si="1170"/>
        <v/>
      </c>
      <c r="BI1305" s="27" t="str">
        <f t="shared" si="1171"/>
        <v/>
      </c>
      <c r="BJ1305" s="27" t="str">
        <f t="shared" si="1172"/>
        <v/>
      </c>
      <c r="BK1305" s="27" t="str">
        <f t="shared" si="1173"/>
        <v/>
      </c>
      <c r="BL1305" s="27" t="str">
        <f t="shared" si="1174"/>
        <v/>
      </c>
      <c r="BM1305" s="27" t="str">
        <f t="shared" si="1175"/>
        <v/>
      </c>
      <c r="BN1305" s="27" t="str">
        <f t="shared" si="1176"/>
        <v/>
      </c>
      <c r="BO1305" s="27" t="str">
        <f t="shared" si="1177"/>
        <v/>
      </c>
      <c r="BP1305" s="27" t="str">
        <f t="shared" si="1178"/>
        <v/>
      </c>
    </row>
    <row r="1306" spans="39:68" x14ac:dyDescent="0.25">
      <c r="AM1306" s="27" t="str">
        <f t="shared" si="1149"/>
        <v/>
      </c>
      <c r="AN1306" s="27" t="str">
        <f t="shared" si="1150"/>
        <v/>
      </c>
      <c r="AO1306" s="27" t="str">
        <f t="shared" si="1151"/>
        <v/>
      </c>
      <c r="AP1306" s="27" t="str">
        <f t="shared" si="1152"/>
        <v/>
      </c>
      <c r="AQ1306" s="27" t="str">
        <f t="shared" si="1153"/>
        <v/>
      </c>
      <c r="AR1306" s="27" t="str">
        <f t="shared" si="1154"/>
        <v/>
      </c>
      <c r="AS1306" s="27" t="str">
        <f t="shared" si="1155"/>
        <v/>
      </c>
      <c r="AT1306" s="27" t="str">
        <f t="shared" si="1156"/>
        <v/>
      </c>
      <c r="AU1306" s="27" t="str">
        <f t="shared" si="1157"/>
        <v/>
      </c>
      <c r="AV1306" s="27" t="str">
        <f t="shared" si="1158"/>
        <v/>
      </c>
      <c r="AW1306" s="27" t="str">
        <f t="shared" si="1159"/>
        <v/>
      </c>
      <c r="AX1306" s="27" t="str">
        <f t="shared" si="1160"/>
        <v/>
      </c>
      <c r="AY1306" s="27" t="str">
        <f t="shared" si="1161"/>
        <v/>
      </c>
      <c r="AZ1306" s="27" t="str">
        <f t="shared" si="1162"/>
        <v/>
      </c>
      <c r="BA1306" s="27" t="str">
        <f t="shared" si="1163"/>
        <v/>
      </c>
      <c r="BB1306" s="27" t="str">
        <f t="shared" si="1164"/>
        <v/>
      </c>
      <c r="BC1306" s="27" t="str">
        <f t="shared" si="1165"/>
        <v/>
      </c>
      <c r="BD1306" s="27" t="str">
        <f t="shared" si="1166"/>
        <v/>
      </c>
      <c r="BE1306" s="27" t="str">
        <f t="shared" si="1167"/>
        <v/>
      </c>
      <c r="BF1306" s="27" t="str">
        <f t="shared" si="1168"/>
        <v/>
      </c>
      <c r="BG1306" s="27" t="str">
        <f t="shared" si="1169"/>
        <v/>
      </c>
      <c r="BH1306" s="27" t="str">
        <f t="shared" si="1170"/>
        <v/>
      </c>
      <c r="BI1306" s="27" t="str">
        <f t="shared" si="1171"/>
        <v/>
      </c>
      <c r="BJ1306" s="27" t="str">
        <f t="shared" si="1172"/>
        <v/>
      </c>
      <c r="BK1306" s="27" t="str">
        <f t="shared" si="1173"/>
        <v/>
      </c>
      <c r="BL1306" s="27" t="str">
        <f t="shared" si="1174"/>
        <v/>
      </c>
      <c r="BM1306" s="27" t="str">
        <f t="shared" si="1175"/>
        <v/>
      </c>
      <c r="BN1306" s="27" t="str">
        <f t="shared" si="1176"/>
        <v/>
      </c>
      <c r="BO1306" s="27" t="str">
        <f t="shared" si="1177"/>
        <v/>
      </c>
      <c r="BP1306" s="27" t="str">
        <f t="shared" si="1178"/>
        <v/>
      </c>
    </row>
    <row r="1307" spans="39:68" x14ac:dyDescent="0.25">
      <c r="AM1307" s="27" t="str">
        <f t="shared" si="1149"/>
        <v/>
      </c>
      <c r="AN1307" s="27" t="str">
        <f t="shared" si="1150"/>
        <v/>
      </c>
      <c r="AO1307" s="27" t="str">
        <f t="shared" si="1151"/>
        <v/>
      </c>
      <c r="AP1307" s="27" t="str">
        <f t="shared" si="1152"/>
        <v/>
      </c>
      <c r="AQ1307" s="27" t="str">
        <f t="shared" si="1153"/>
        <v/>
      </c>
      <c r="AR1307" s="27" t="str">
        <f t="shared" si="1154"/>
        <v/>
      </c>
      <c r="AS1307" s="27" t="str">
        <f t="shared" si="1155"/>
        <v/>
      </c>
      <c r="AT1307" s="27" t="str">
        <f t="shared" si="1156"/>
        <v/>
      </c>
      <c r="AU1307" s="27" t="str">
        <f t="shared" si="1157"/>
        <v/>
      </c>
      <c r="AV1307" s="27" t="str">
        <f t="shared" si="1158"/>
        <v/>
      </c>
      <c r="AW1307" s="27" t="str">
        <f t="shared" si="1159"/>
        <v/>
      </c>
      <c r="AX1307" s="27" t="str">
        <f t="shared" si="1160"/>
        <v/>
      </c>
      <c r="AY1307" s="27" t="str">
        <f t="shared" si="1161"/>
        <v/>
      </c>
      <c r="AZ1307" s="27" t="str">
        <f t="shared" si="1162"/>
        <v/>
      </c>
      <c r="BA1307" s="27" t="str">
        <f t="shared" si="1163"/>
        <v/>
      </c>
      <c r="BB1307" s="27" t="str">
        <f t="shared" si="1164"/>
        <v/>
      </c>
      <c r="BC1307" s="27" t="str">
        <f t="shared" si="1165"/>
        <v/>
      </c>
      <c r="BD1307" s="27" t="str">
        <f t="shared" si="1166"/>
        <v/>
      </c>
      <c r="BE1307" s="27" t="str">
        <f t="shared" si="1167"/>
        <v/>
      </c>
      <c r="BF1307" s="27" t="str">
        <f t="shared" si="1168"/>
        <v/>
      </c>
      <c r="BG1307" s="27" t="str">
        <f t="shared" si="1169"/>
        <v/>
      </c>
      <c r="BH1307" s="27" t="str">
        <f t="shared" si="1170"/>
        <v/>
      </c>
      <c r="BI1307" s="27" t="str">
        <f t="shared" si="1171"/>
        <v/>
      </c>
      <c r="BJ1307" s="27" t="str">
        <f t="shared" si="1172"/>
        <v/>
      </c>
      <c r="BK1307" s="27" t="str">
        <f t="shared" si="1173"/>
        <v/>
      </c>
      <c r="BL1307" s="27" t="str">
        <f t="shared" si="1174"/>
        <v/>
      </c>
      <c r="BM1307" s="27" t="str">
        <f t="shared" si="1175"/>
        <v/>
      </c>
      <c r="BN1307" s="27" t="str">
        <f t="shared" si="1176"/>
        <v/>
      </c>
      <c r="BO1307" s="27" t="str">
        <f t="shared" si="1177"/>
        <v/>
      </c>
      <c r="BP1307" s="27" t="str">
        <f t="shared" si="1178"/>
        <v/>
      </c>
    </row>
    <row r="1308" spans="39:68" x14ac:dyDescent="0.25">
      <c r="AM1308" s="27" t="str">
        <f t="shared" si="1149"/>
        <v/>
      </c>
      <c r="AN1308" s="27" t="str">
        <f t="shared" si="1150"/>
        <v/>
      </c>
      <c r="AO1308" s="27" t="str">
        <f t="shared" si="1151"/>
        <v/>
      </c>
      <c r="AP1308" s="27" t="str">
        <f t="shared" si="1152"/>
        <v/>
      </c>
      <c r="AQ1308" s="27" t="str">
        <f t="shared" si="1153"/>
        <v/>
      </c>
      <c r="AR1308" s="27" t="str">
        <f t="shared" si="1154"/>
        <v/>
      </c>
      <c r="AS1308" s="27" t="str">
        <f t="shared" si="1155"/>
        <v/>
      </c>
      <c r="AT1308" s="27" t="str">
        <f t="shared" si="1156"/>
        <v/>
      </c>
      <c r="AU1308" s="27" t="str">
        <f t="shared" si="1157"/>
        <v/>
      </c>
      <c r="AV1308" s="27" t="str">
        <f t="shared" si="1158"/>
        <v/>
      </c>
      <c r="AW1308" s="27" t="str">
        <f t="shared" si="1159"/>
        <v/>
      </c>
      <c r="AX1308" s="27" t="str">
        <f t="shared" si="1160"/>
        <v/>
      </c>
      <c r="AY1308" s="27" t="str">
        <f t="shared" si="1161"/>
        <v/>
      </c>
      <c r="AZ1308" s="27" t="str">
        <f t="shared" si="1162"/>
        <v/>
      </c>
      <c r="BA1308" s="27" t="str">
        <f t="shared" si="1163"/>
        <v/>
      </c>
      <c r="BB1308" s="27" t="str">
        <f t="shared" si="1164"/>
        <v/>
      </c>
      <c r="BC1308" s="27" t="str">
        <f t="shared" si="1165"/>
        <v/>
      </c>
      <c r="BD1308" s="27" t="str">
        <f t="shared" si="1166"/>
        <v/>
      </c>
      <c r="BE1308" s="27" t="str">
        <f t="shared" si="1167"/>
        <v/>
      </c>
      <c r="BF1308" s="27" t="str">
        <f t="shared" si="1168"/>
        <v/>
      </c>
      <c r="BG1308" s="27" t="str">
        <f t="shared" si="1169"/>
        <v/>
      </c>
      <c r="BH1308" s="27" t="str">
        <f t="shared" si="1170"/>
        <v/>
      </c>
      <c r="BI1308" s="27" t="str">
        <f t="shared" si="1171"/>
        <v/>
      </c>
      <c r="BJ1308" s="27" t="str">
        <f t="shared" si="1172"/>
        <v/>
      </c>
      <c r="BK1308" s="27" t="str">
        <f t="shared" si="1173"/>
        <v/>
      </c>
      <c r="BL1308" s="27" t="str">
        <f t="shared" si="1174"/>
        <v/>
      </c>
      <c r="BM1308" s="27" t="str">
        <f t="shared" si="1175"/>
        <v/>
      </c>
      <c r="BN1308" s="27" t="str">
        <f t="shared" si="1176"/>
        <v/>
      </c>
      <c r="BO1308" s="27" t="str">
        <f t="shared" si="1177"/>
        <v/>
      </c>
      <c r="BP1308" s="27" t="str">
        <f t="shared" si="1178"/>
        <v/>
      </c>
    </row>
    <row r="1309" spans="39:68" x14ac:dyDescent="0.25">
      <c r="AM1309" s="27" t="str">
        <f t="shared" si="1149"/>
        <v/>
      </c>
      <c r="AN1309" s="27" t="str">
        <f t="shared" si="1150"/>
        <v/>
      </c>
      <c r="AO1309" s="27" t="str">
        <f t="shared" si="1151"/>
        <v/>
      </c>
      <c r="AP1309" s="27" t="str">
        <f t="shared" si="1152"/>
        <v/>
      </c>
      <c r="AQ1309" s="27" t="str">
        <f t="shared" si="1153"/>
        <v/>
      </c>
      <c r="AR1309" s="27" t="str">
        <f t="shared" si="1154"/>
        <v/>
      </c>
      <c r="AS1309" s="27" t="str">
        <f t="shared" si="1155"/>
        <v/>
      </c>
      <c r="AT1309" s="27" t="str">
        <f t="shared" si="1156"/>
        <v/>
      </c>
      <c r="AU1309" s="27" t="str">
        <f t="shared" si="1157"/>
        <v/>
      </c>
      <c r="AV1309" s="27" t="str">
        <f t="shared" si="1158"/>
        <v/>
      </c>
      <c r="AW1309" s="27" t="str">
        <f t="shared" si="1159"/>
        <v/>
      </c>
      <c r="AX1309" s="27" t="str">
        <f t="shared" si="1160"/>
        <v/>
      </c>
      <c r="AY1309" s="27" t="str">
        <f t="shared" si="1161"/>
        <v/>
      </c>
      <c r="AZ1309" s="27" t="str">
        <f t="shared" si="1162"/>
        <v/>
      </c>
      <c r="BA1309" s="27" t="str">
        <f t="shared" si="1163"/>
        <v/>
      </c>
      <c r="BB1309" s="27" t="str">
        <f t="shared" si="1164"/>
        <v/>
      </c>
      <c r="BC1309" s="27" t="str">
        <f t="shared" si="1165"/>
        <v/>
      </c>
      <c r="BD1309" s="27" t="str">
        <f t="shared" si="1166"/>
        <v/>
      </c>
      <c r="BE1309" s="27" t="str">
        <f t="shared" si="1167"/>
        <v/>
      </c>
      <c r="BF1309" s="27" t="str">
        <f t="shared" si="1168"/>
        <v/>
      </c>
      <c r="BG1309" s="27" t="str">
        <f t="shared" si="1169"/>
        <v/>
      </c>
      <c r="BH1309" s="27" t="str">
        <f t="shared" si="1170"/>
        <v/>
      </c>
      <c r="BI1309" s="27" t="str">
        <f t="shared" si="1171"/>
        <v/>
      </c>
      <c r="BJ1309" s="27" t="str">
        <f t="shared" si="1172"/>
        <v/>
      </c>
      <c r="BK1309" s="27" t="str">
        <f t="shared" si="1173"/>
        <v/>
      </c>
      <c r="BL1309" s="27" t="str">
        <f t="shared" si="1174"/>
        <v/>
      </c>
      <c r="BM1309" s="27" t="str">
        <f t="shared" si="1175"/>
        <v/>
      </c>
      <c r="BN1309" s="27" t="str">
        <f t="shared" si="1176"/>
        <v/>
      </c>
      <c r="BO1309" s="27" t="str">
        <f t="shared" si="1177"/>
        <v/>
      </c>
      <c r="BP1309" s="27" t="str">
        <f t="shared" si="1178"/>
        <v/>
      </c>
    </row>
    <row r="1310" spans="39:68" x14ac:dyDescent="0.25">
      <c r="AM1310" s="27" t="str">
        <f t="shared" si="1149"/>
        <v/>
      </c>
      <c r="AN1310" s="27" t="str">
        <f t="shared" si="1150"/>
        <v/>
      </c>
      <c r="AO1310" s="27" t="str">
        <f t="shared" si="1151"/>
        <v/>
      </c>
      <c r="AP1310" s="27" t="str">
        <f t="shared" si="1152"/>
        <v/>
      </c>
      <c r="AQ1310" s="27" t="str">
        <f t="shared" si="1153"/>
        <v/>
      </c>
      <c r="AR1310" s="27" t="str">
        <f t="shared" si="1154"/>
        <v/>
      </c>
      <c r="AS1310" s="27" t="str">
        <f t="shared" si="1155"/>
        <v/>
      </c>
      <c r="AT1310" s="27" t="str">
        <f t="shared" si="1156"/>
        <v/>
      </c>
      <c r="AU1310" s="27" t="str">
        <f t="shared" si="1157"/>
        <v/>
      </c>
      <c r="AV1310" s="27" t="str">
        <f t="shared" si="1158"/>
        <v/>
      </c>
      <c r="AW1310" s="27" t="str">
        <f t="shared" si="1159"/>
        <v/>
      </c>
      <c r="AX1310" s="27" t="str">
        <f t="shared" si="1160"/>
        <v/>
      </c>
      <c r="AY1310" s="27" t="str">
        <f t="shared" si="1161"/>
        <v/>
      </c>
      <c r="AZ1310" s="27" t="str">
        <f t="shared" si="1162"/>
        <v/>
      </c>
      <c r="BA1310" s="27" t="str">
        <f t="shared" si="1163"/>
        <v/>
      </c>
      <c r="BB1310" s="27" t="str">
        <f t="shared" si="1164"/>
        <v/>
      </c>
      <c r="BC1310" s="27" t="str">
        <f t="shared" si="1165"/>
        <v/>
      </c>
      <c r="BD1310" s="27" t="str">
        <f t="shared" si="1166"/>
        <v/>
      </c>
      <c r="BE1310" s="27" t="str">
        <f t="shared" si="1167"/>
        <v/>
      </c>
      <c r="BF1310" s="27" t="str">
        <f t="shared" si="1168"/>
        <v/>
      </c>
      <c r="BG1310" s="27" t="str">
        <f t="shared" si="1169"/>
        <v/>
      </c>
      <c r="BH1310" s="27" t="str">
        <f t="shared" si="1170"/>
        <v/>
      </c>
      <c r="BI1310" s="27" t="str">
        <f t="shared" si="1171"/>
        <v/>
      </c>
      <c r="BJ1310" s="27" t="str">
        <f t="shared" si="1172"/>
        <v/>
      </c>
      <c r="BK1310" s="27" t="str">
        <f t="shared" si="1173"/>
        <v/>
      </c>
      <c r="BL1310" s="27" t="str">
        <f t="shared" si="1174"/>
        <v/>
      </c>
      <c r="BM1310" s="27" t="str">
        <f t="shared" si="1175"/>
        <v/>
      </c>
      <c r="BN1310" s="27" t="str">
        <f t="shared" si="1176"/>
        <v/>
      </c>
      <c r="BO1310" s="27" t="str">
        <f t="shared" si="1177"/>
        <v/>
      </c>
      <c r="BP1310" s="27" t="str">
        <f t="shared" si="1178"/>
        <v/>
      </c>
    </row>
    <row r="1311" spans="39:68" x14ac:dyDescent="0.25">
      <c r="AM1311" s="27" t="str">
        <f t="shared" si="1149"/>
        <v/>
      </c>
      <c r="AN1311" s="27" t="str">
        <f t="shared" si="1150"/>
        <v/>
      </c>
      <c r="AO1311" s="27" t="str">
        <f t="shared" si="1151"/>
        <v/>
      </c>
      <c r="AP1311" s="27" t="str">
        <f t="shared" si="1152"/>
        <v/>
      </c>
      <c r="AQ1311" s="27" t="str">
        <f t="shared" si="1153"/>
        <v/>
      </c>
      <c r="AR1311" s="27" t="str">
        <f t="shared" si="1154"/>
        <v/>
      </c>
      <c r="AS1311" s="27" t="str">
        <f t="shared" si="1155"/>
        <v/>
      </c>
      <c r="AT1311" s="27" t="str">
        <f t="shared" si="1156"/>
        <v/>
      </c>
      <c r="AU1311" s="27" t="str">
        <f t="shared" si="1157"/>
        <v/>
      </c>
      <c r="AV1311" s="27" t="str">
        <f t="shared" si="1158"/>
        <v/>
      </c>
      <c r="AW1311" s="27" t="str">
        <f t="shared" si="1159"/>
        <v/>
      </c>
      <c r="AX1311" s="27" t="str">
        <f t="shared" si="1160"/>
        <v/>
      </c>
      <c r="AY1311" s="27" t="str">
        <f t="shared" si="1161"/>
        <v/>
      </c>
      <c r="AZ1311" s="27" t="str">
        <f t="shared" si="1162"/>
        <v/>
      </c>
      <c r="BA1311" s="27" t="str">
        <f t="shared" si="1163"/>
        <v/>
      </c>
      <c r="BB1311" s="27" t="str">
        <f t="shared" si="1164"/>
        <v/>
      </c>
      <c r="BC1311" s="27" t="str">
        <f t="shared" si="1165"/>
        <v/>
      </c>
      <c r="BD1311" s="27" t="str">
        <f t="shared" si="1166"/>
        <v/>
      </c>
      <c r="BE1311" s="27" t="str">
        <f t="shared" si="1167"/>
        <v/>
      </c>
      <c r="BF1311" s="27" t="str">
        <f t="shared" si="1168"/>
        <v/>
      </c>
      <c r="BG1311" s="27" t="str">
        <f t="shared" si="1169"/>
        <v/>
      </c>
      <c r="BH1311" s="27" t="str">
        <f t="shared" si="1170"/>
        <v/>
      </c>
      <c r="BI1311" s="27" t="str">
        <f t="shared" si="1171"/>
        <v/>
      </c>
      <c r="BJ1311" s="27" t="str">
        <f t="shared" si="1172"/>
        <v/>
      </c>
      <c r="BK1311" s="27" t="str">
        <f t="shared" si="1173"/>
        <v/>
      </c>
      <c r="BL1311" s="27" t="str">
        <f t="shared" si="1174"/>
        <v/>
      </c>
      <c r="BM1311" s="27" t="str">
        <f t="shared" si="1175"/>
        <v/>
      </c>
      <c r="BN1311" s="27" t="str">
        <f t="shared" si="1176"/>
        <v/>
      </c>
      <c r="BO1311" s="27" t="str">
        <f t="shared" si="1177"/>
        <v/>
      </c>
      <c r="BP1311" s="27" t="str">
        <f t="shared" si="1178"/>
        <v/>
      </c>
    </row>
    <row r="1312" spans="39:68" x14ac:dyDescent="0.25">
      <c r="AM1312" s="27" t="str">
        <f t="shared" si="1149"/>
        <v/>
      </c>
      <c r="AN1312" s="27" t="str">
        <f t="shared" si="1150"/>
        <v/>
      </c>
      <c r="AO1312" s="27" t="str">
        <f t="shared" si="1151"/>
        <v/>
      </c>
      <c r="AP1312" s="27" t="str">
        <f t="shared" si="1152"/>
        <v/>
      </c>
      <c r="AQ1312" s="27" t="str">
        <f t="shared" si="1153"/>
        <v/>
      </c>
      <c r="AR1312" s="27" t="str">
        <f t="shared" si="1154"/>
        <v/>
      </c>
      <c r="AS1312" s="27" t="str">
        <f t="shared" si="1155"/>
        <v/>
      </c>
      <c r="AT1312" s="27" t="str">
        <f t="shared" si="1156"/>
        <v/>
      </c>
      <c r="AU1312" s="27" t="str">
        <f t="shared" si="1157"/>
        <v/>
      </c>
      <c r="AV1312" s="27" t="str">
        <f t="shared" si="1158"/>
        <v/>
      </c>
      <c r="AW1312" s="27" t="str">
        <f t="shared" si="1159"/>
        <v/>
      </c>
      <c r="AX1312" s="27" t="str">
        <f t="shared" si="1160"/>
        <v/>
      </c>
      <c r="AY1312" s="27" t="str">
        <f t="shared" si="1161"/>
        <v/>
      </c>
      <c r="AZ1312" s="27" t="str">
        <f t="shared" si="1162"/>
        <v/>
      </c>
      <c r="BA1312" s="27" t="str">
        <f t="shared" si="1163"/>
        <v/>
      </c>
      <c r="BB1312" s="27" t="str">
        <f t="shared" si="1164"/>
        <v/>
      </c>
      <c r="BC1312" s="27" t="str">
        <f t="shared" si="1165"/>
        <v/>
      </c>
      <c r="BD1312" s="27" t="str">
        <f t="shared" si="1166"/>
        <v/>
      </c>
      <c r="BE1312" s="27" t="str">
        <f t="shared" si="1167"/>
        <v/>
      </c>
      <c r="BF1312" s="27" t="str">
        <f t="shared" si="1168"/>
        <v/>
      </c>
      <c r="BG1312" s="27" t="str">
        <f t="shared" si="1169"/>
        <v/>
      </c>
      <c r="BH1312" s="27" t="str">
        <f t="shared" si="1170"/>
        <v/>
      </c>
      <c r="BI1312" s="27" t="str">
        <f t="shared" si="1171"/>
        <v/>
      </c>
      <c r="BJ1312" s="27" t="str">
        <f t="shared" si="1172"/>
        <v/>
      </c>
      <c r="BK1312" s="27" t="str">
        <f t="shared" si="1173"/>
        <v/>
      </c>
      <c r="BL1312" s="27" t="str">
        <f t="shared" si="1174"/>
        <v/>
      </c>
      <c r="BM1312" s="27" t="str">
        <f t="shared" si="1175"/>
        <v/>
      </c>
      <c r="BN1312" s="27" t="str">
        <f t="shared" si="1176"/>
        <v/>
      </c>
      <c r="BO1312" s="27" t="str">
        <f t="shared" si="1177"/>
        <v/>
      </c>
      <c r="BP1312" s="27" t="str">
        <f t="shared" si="1178"/>
        <v/>
      </c>
    </row>
    <row r="1313" spans="39:68" x14ac:dyDescent="0.25">
      <c r="AM1313" s="27" t="str">
        <f t="shared" si="1149"/>
        <v/>
      </c>
      <c r="AN1313" s="27" t="str">
        <f t="shared" si="1150"/>
        <v/>
      </c>
      <c r="AO1313" s="27" t="str">
        <f t="shared" si="1151"/>
        <v/>
      </c>
      <c r="AP1313" s="27" t="str">
        <f t="shared" si="1152"/>
        <v/>
      </c>
      <c r="AQ1313" s="27" t="str">
        <f t="shared" si="1153"/>
        <v/>
      </c>
      <c r="AR1313" s="27" t="str">
        <f t="shared" si="1154"/>
        <v/>
      </c>
      <c r="AS1313" s="27" t="str">
        <f t="shared" si="1155"/>
        <v/>
      </c>
      <c r="AT1313" s="27" t="str">
        <f t="shared" si="1156"/>
        <v/>
      </c>
      <c r="AU1313" s="27" t="str">
        <f t="shared" si="1157"/>
        <v/>
      </c>
      <c r="AV1313" s="27" t="str">
        <f t="shared" si="1158"/>
        <v/>
      </c>
      <c r="AW1313" s="27" t="str">
        <f t="shared" si="1159"/>
        <v/>
      </c>
      <c r="AX1313" s="27" t="str">
        <f t="shared" si="1160"/>
        <v/>
      </c>
      <c r="AY1313" s="27" t="str">
        <f t="shared" si="1161"/>
        <v/>
      </c>
      <c r="AZ1313" s="27" t="str">
        <f t="shared" si="1162"/>
        <v/>
      </c>
      <c r="BA1313" s="27" t="str">
        <f t="shared" si="1163"/>
        <v/>
      </c>
      <c r="BB1313" s="27" t="str">
        <f t="shared" si="1164"/>
        <v/>
      </c>
      <c r="BC1313" s="27" t="str">
        <f t="shared" si="1165"/>
        <v/>
      </c>
      <c r="BD1313" s="27" t="str">
        <f t="shared" si="1166"/>
        <v/>
      </c>
      <c r="BE1313" s="27" t="str">
        <f t="shared" si="1167"/>
        <v/>
      </c>
      <c r="BF1313" s="27" t="str">
        <f t="shared" si="1168"/>
        <v/>
      </c>
      <c r="BG1313" s="27" t="str">
        <f t="shared" si="1169"/>
        <v/>
      </c>
      <c r="BH1313" s="27" t="str">
        <f t="shared" si="1170"/>
        <v/>
      </c>
      <c r="BI1313" s="27" t="str">
        <f t="shared" si="1171"/>
        <v/>
      </c>
      <c r="BJ1313" s="27" t="str">
        <f t="shared" si="1172"/>
        <v/>
      </c>
      <c r="BK1313" s="27" t="str">
        <f t="shared" si="1173"/>
        <v/>
      </c>
      <c r="BL1313" s="27" t="str">
        <f t="shared" si="1174"/>
        <v/>
      </c>
      <c r="BM1313" s="27" t="str">
        <f t="shared" si="1175"/>
        <v/>
      </c>
      <c r="BN1313" s="27" t="str">
        <f t="shared" si="1176"/>
        <v/>
      </c>
      <c r="BO1313" s="27" t="str">
        <f t="shared" si="1177"/>
        <v/>
      </c>
      <c r="BP1313" s="27" t="str">
        <f t="shared" si="1178"/>
        <v/>
      </c>
    </row>
    <row r="1314" spans="39:68" x14ac:dyDescent="0.25">
      <c r="AM1314" s="27" t="str">
        <f t="shared" si="1149"/>
        <v/>
      </c>
      <c r="AN1314" s="27" t="str">
        <f t="shared" si="1150"/>
        <v/>
      </c>
      <c r="AO1314" s="27" t="str">
        <f t="shared" si="1151"/>
        <v/>
      </c>
      <c r="AP1314" s="27" t="str">
        <f t="shared" si="1152"/>
        <v/>
      </c>
      <c r="AQ1314" s="27" t="str">
        <f t="shared" si="1153"/>
        <v/>
      </c>
      <c r="AR1314" s="27" t="str">
        <f t="shared" si="1154"/>
        <v/>
      </c>
      <c r="AS1314" s="27" t="str">
        <f t="shared" si="1155"/>
        <v/>
      </c>
      <c r="AT1314" s="27" t="str">
        <f t="shared" si="1156"/>
        <v/>
      </c>
      <c r="AU1314" s="27" t="str">
        <f t="shared" si="1157"/>
        <v/>
      </c>
      <c r="AV1314" s="27" t="str">
        <f t="shared" si="1158"/>
        <v/>
      </c>
      <c r="AW1314" s="27" t="str">
        <f t="shared" si="1159"/>
        <v/>
      </c>
      <c r="AX1314" s="27" t="str">
        <f t="shared" si="1160"/>
        <v/>
      </c>
      <c r="AY1314" s="27" t="str">
        <f t="shared" si="1161"/>
        <v/>
      </c>
      <c r="AZ1314" s="27" t="str">
        <f t="shared" si="1162"/>
        <v/>
      </c>
      <c r="BA1314" s="27" t="str">
        <f t="shared" si="1163"/>
        <v/>
      </c>
      <c r="BB1314" s="27" t="str">
        <f t="shared" si="1164"/>
        <v/>
      </c>
      <c r="BC1314" s="27" t="str">
        <f t="shared" si="1165"/>
        <v/>
      </c>
      <c r="BD1314" s="27" t="str">
        <f t="shared" si="1166"/>
        <v/>
      </c>
      <c r="BE1314" s="27" t="str">
        <f t="shared" si="1167"/>
        <v/>
      </c>
      <c r="BF1314" s="27" t="str">
        <f t="shared" si="1168"/>
        <v/>
      </c>
      <c r="BG1314" s="27" t="str">
        <f t="shared" si="1169"/>
        <v/>
      </c>
      <c r="BH1314" s="27" t="str">
        <f t="shared" si="1170"/>
        <v/>
      </c>
      <c r="BI1314" s="27" t="str">
        <f t="shared" si="1171"/>
        <v/>
      </c>
      <c r="BJ1314" s="27" t="str">
        <f t="shared" si="1172"/>
        <v/>
      </c>
      <c r="BK1314" s="27" t="str">
        <f t="shared" si="1173"/>
        <v/>
      </c>
      <c r="BL1314" s="27" t="str">
        <f t="shared" si="1174"/>
        <v/>
      </c>
      <c r="BM1314" s="27" t="str">
        <f t="shared" si="1175"/>
        <v/>
      </c>
      <c r="BN1314" s="27" t="str">
        <f t="shared" si="1176"/>
        <v/>
      </c>
      <c r="BO1314" s="27" t="str">
        <f t="shared" si="1177"/>
        <v/>
      </c>
      <c r="BP1314" s="27" t="str">
        <f t="shared" si="1178"/>
        <v/>
      </c>
    </row>
    <row r="1315" spans="39:68" x14ac:dyDescent="0.25">
      <c r="AM1315" s="27" t="str">
        <f t="shared" si="1149"/>
        <v/>
      </c>
      <c r="AN1315" s="27" t="str">
        <f t="shared" si="1150"/>
        <v/>
      </c>
      <c r="AO1315" s="27" t="str">
        <f t="shared" si="1151"/>
        <v/>
      </c>
      <c r="AP1315" s="27" t="str">
        <f t="shared" si="1152"/>
        <v/>
      </c>
      <c r="AQ1315" s="27" t="str">
        <f t="shared" si="1153"/>
        <v/>
      </c>
      <c r="AR1315" s="27" t="str">
        <f t="shared" si="1154"/>
        <v/>
      </c>
      <c r="AS1315" s="27" t="str">
        <f t="shared" si="1155"/>
        <v/>
      </c>
      <c r="AT1315" s="27" t="str">
        <f t="shared" si="1156"/>
        <v/>
      </c>
      <c r="AU1315" s="27" t="str">
        <f t="shared" si="1157"/>
        <v/>
      </c>
      <c r="AV1315" s="27" t="str">
        <f t="shared" si="1158"/>
        <v/>
      </c>
      <c r="AW1315" s="27" t="str">
        <f t="shared" si="1159"/>
        <v/>
      </c>
      <c r="AX1315" s="27" t="str">
        <f t="shared" si="1160"/>
        <v/>
      </c>
      <c r="AY1315" s="27" t="str">
        <f t="shared" si="1161"/>
        <v/>
      </c>
      <c r="AZ1315" s="27" t="str">
        <f t="shared" si="1162"/>
        <v/>
      </c>
      <c r="BA1315" s="27" t="str">
        <f t="shared" si="1163"/>
        <v/>
      </c>
      <c r="BB1315" s="27" t="str">
        <f t="shared" si="1164"/>
        <v/>
      </c>
      <c r="BC1315" s="27" t="str">
        <f t="shared" si="1165"/>
        <v/>
      </c>
      <c r="BD1315" s="27" t="str">
        <f t="shared" si="1166"/>
        <v/>
      </c>
      <c r="BE1315" s="27" t="str">
        <f t="shared" si="1167"/>
        <v/>
      </c>
      <c r="BF1315" s="27" t="str">
        <f t="shared" si="1168"/>
        <v/>
      </c>
      <c r="BG1315" s="27" t="str">
        <f t="shared" si="1169"/>
        <v/>
      </c>
      <c r="BH1315" s="27" t="str">
        <f t="shared" si="1170"/>
        <v/>
      </c>
      <c r="BI1315" s="27" t="str">
        <f t="shared" si="1171"/>
        <v/>
      </c>
      <c r="BJ1315" s="27" t="str">
        <f t="shared" si="1172"/>
        <v/>
      </c>
      <c r="BK1315" s="27" t="str">
        <f t="shared" si="1173"/>
        <v/>
      </c>
      <c r="BL1315" s="27" t="str">
        <f t="shared" si="1174"/>
        <v/>
      </c>
      <c r="BM1315" s="27" t="str">
        <f t="shared" si="1175"/>
        <v/>
      </c>
      <c r="BN1315" s="27" t="str">
        <f t="shared" si="1176"/>
        <v/>
      </c>
      <c r="BO1315" s="27" t="str">
        <f t="shared" si="1177"/>
        <v/>
      </c>
      <c r="BP1315" s="27" t="str">
        <f t="shared" si="1178"/>
        <v/>
      </c>
    </row>
    <row r="1316" spans="39:68" x14ac:dyDescent="0.25">
      <c r="AM1316" s="27" t="str">
        <f t="shared" si="1149"/>
        <v/>
      </c>
      <c r="AN1316" s="27" t="str">
        <f t="shared" si="1150"/>
        <v/>
      </c>
      <c r="AO1316" s="27" t="str">
        <f t="shared" si="1151"/>
        <v/>
      </c>
      <c r="AP1316" s="27" t="str">
        <f t="shared" si="1152"/>
        <v/>
      </c>
      <c r="AQ1316" s="27" t="str">
        <f t="shared" si="1153"/>
        <v/>
      </c>
      <c r="AR1316" s="27" t="str">
        <f t="shared" si="1154"/>
        <v/>
      </c>
      <c r="AS1316" s="27" t="str">
        <f t="shared" si="1155"/>
        <v/>
      </c>
      <c r="AT1316" s="27" t="str">
        <f t="shared" si="1156"/>
        <v/>
      </c>
      <c r="AU1316" s="27" t="str">
        <f t="shared" si="1157"/>
        <v/>
      </c>
      <c r="AV1316" s="27" t="str">
        <f t="shared" si="1158"/>
        <v/>
      </c>
      <c r="AW1316" s="27" t="str">
        <f t="shared" si="1159"/>
        <v/>
      </c>
      <c r="AX1316" s="27" t="str">
        <f t="shared" si="1160"/>
        <v/>
      </c>
      <c r="AY1316" s="27" t="str">
        <f t="shared" si="1161"/>
        <v/>
      </c>
      <c r="AZ1316" s="27" t="str">
        <f t="shared" si="1162"/>
        <v/>
      </c>
      <c r="BA1316" s="27" t="str">
        <f t="shared" si="1163"/>
        <v/>
      </c>
      <c r="BB1316" s="27" t="str">
        <f t="shared" si="1164"/>
        <v/>
      </c>
      <c r="BC1316" s="27" t="str">
        <f t="shared" si="1165"/>
        <v/>
      </c>
      <c r="BD1316" s="27" t="str">
        <f t="shared" si="1166"/>
        <v/>
      </c>
      <c r="BE1316" s="27" t="str">
        <f t="shared" si="1167"/>
        <v/>
      </c>
      <c r="BF1316" s="27" t="str">
        <f t="shared" si="1168"/>
        <v/>
      </c>
      <c r="BG1316" s="27" t="str">
        <f t="shared" si="1169"/>
        <v/>
      </c>
      <c r="BH1316" s="27" t="str">
        <f t="shared" si="1170"/>
        <v/>
      </c>
      <c r="BI1316" s="27" t="str">
        <f t="shared" si="1171"/>
        <v/>
      </c>
      <c r="BJ1316" s="27" t="str">
        <f t="shared" si="1172"/>
        <v/>
      </c>
      <c r="BK1316" s="27" t="str">
        <f t="shared" si="1173"/>
        <v/>
      </c>
      <c r="BL1316" s="27" t="str">
        <f t="shared" si="1174"/>
        <v/>
      </c>
      <c r="BM1316" s="27" t="str">
        <f t="shared" si="1175"/>
        <v/>
      </c>
      <c r="BN1316" s="27" t="str">
        <f t="shared" si="1176"/>
        <v/>
      </c>
      <c r="BO1316" s="27" t="str">
        <f t="shared" si="1177"/>
        <v/>
      </c>
      <c r="BP1316" s="27" t="str">
        <f t="shared" si="1178"/>
        <v/>
      </c>
    </row>
    <row r="1317" spans="39:68" x14ac:dyDescent="0.25">
      <c r="AM1317" s="27" t="str">
        <f t="shared" si="1149"/>
        <v/>
      </c>
      <c r="AN1317" s="27" t="str">
        <f t="shared" si="1150"/>
        <v/>
      </c>
      <c r="AO1317" s="27" t="str">
        <f t="shared" si="1151"/>
        <v/>
      </c>
      <c r="AP1317" s="27" t="str">
        <f t="shared" si="1152"/>
        <v/>
      </c>
      <c r="AQ1317" s="27" t="str">
        <f t="shared" si="1153"/>
        <v/>
      </c>
      <c r="AR1317" s="27" t="str">
        <f t="shared" si="1154"/>
        <v/>
      </c>
      <c r="AS1317" s="27" t="str">
        <f t="shared" si="1155"/>
        <v/>
      </c>
      <c r="AT1317" s="27" t="str">
        <f t="shared" si="1156"/>
        <v/>
      </c>
      <c r="AU1317" s="27" t="str">
        <f t="shared" si="1157"/>
        <v/>
      </c>
      <c r="AV1317" s="27" t="str">
        <f t="shared" si="1158"/>
        <v/>
      </c>
      <c r="AW1317" s="27" t="str">
        <f t="shared" si="1159"/>
        <v/>
      </c>
      <c r="AX1317" s="27" t="str">
        <f t="shared" si="1160"/>
        <v/>
      </c>
      <c r="AY1317" s="27" t="str">
        <f t="shared" si="1161"/>
        <v/>
      </c>
      <c r="AZ1317" s="27" t="str">
        <f t="shared" si="1162"/>
        <v/>
      </c>
      <c r="BA1317" s="27" t="str">
        <f t="shared" si="1163"/>
        <v/>
      </c>
      <c r="BB1317" s="27" t="str">
        <f t="shared" si="1164"/>
        <v/>
      </c>
      <c r="BC1317" s="27" t="str">
        <f t="shared" si="1165"/>
        <v/>
      </c>
      <c r="BD1317" s="27" t="str">
        <f t="shared" si="1166"/>
        <v/>
      </c>
      <c r="BE1317" s="27" t="str">
        <f t="shared" si="1167"/>
        <v/>
      </c>
      <c r="BF1317" s="27" t="str">
        <f t="shared" si="1168"/>
        <v/>
      </c>
      <c r="BG1317" s="27" t="str">
        <f t="shared" si="1169"/>
        <v/>
      </c>
      <c r="BH1317" s="27" t="str">
        <f t="shared" si="1170"/>
        <v/>
      </c>
      <c r="BI1317" s="27" t="str">
        <f t="shared" si="1171"/>
        <v/>
      </c>
      <c r="BJ1317" s="27" t="str">
        <f t="shared" si="1172"/>
        <v/>
      </c>
      <c r="BK1317" s="27" t="str">
        <f t="shared" si="1173"/>
        <v/>
      </c>
      <c r="BL1317" s="27" t="str">
        <f t="shared" si="1174"/>
        <v/>
      </c>
      <c r="BM1317" s="27" t="str">
        <f t="shared" si="1175"/>
        <v/>
      </c>
      <c r="BN1317" s="27" t="str">
        <f t="shared" si="1176"/>
        <v/>
      </c>
      <c r="BO1317" s="27" t="str">
        <f t="shared" si="1177"/>
        <v/>
      </c>
      <c r="BP1317" s="27" t="str">
        <f t="shared" si="1178"/>
        <v/>
      </c>
    </row>
    <row r="1318" spans="39:68" x14ac:dyDescent="0.25">
      <c r="AM1318" s="27" t="str">
        <f t="shared" si="1149"/>
        <v/>
      </c>
      <c r="AN1318" s="27" t="str">
        <f t="shared" si="1150"/>
        <v/>
      </c>
      <c r="AO1318" s="27" t="str">
        <f t="shared" si="1151"/>
        <v/>
      </c>
      <c r="AP1318" s="27" t="str">
        <f t="shared" si="1152"/>
        <v/>
      </c>
      <c r="AQ1318" s="27" t="str">
        <f t="shared" si="1153"/>
        <v/>
      </c>
      <c r="AR1318" s="27" t="str">
        <f t="shared" si="1154"/>
        <v/>
      </c>
      <c r="AS1318" s="27" t="str">
        <f t="shared" si="1155"/>
        <v/>
      </c>
      <c r="AT1318" s="27" t="str">
        <f t="shared" si="1156"/>
        <v/>
      </c>
      <c r="AU1318" s="27" t="str">
        <f t="shared" si="1157"/>
        <v/>
      </c>
      <c r="AV1318" s="27" t="str">
        <f t="shared" si="1158"/>
        <v/>
      </c>
      <c r="AW1318" s="27" t="str">
        <f t="shared" si="1159"/>
        <v/>
      </c>
      <c r="AX1318" s="27" t="str">
        <f t="shared" si="1160"/>
        <v/>
      </c>
      <c r="AY1318" s="27" t="str">
        <f t="shared" si="1161"/>
        <v/>
      </c>
      <c r="AZ1318" s="27" t="str">
        <f t="shared" si="1162"/>
        <v/>
      </c>
      <c r="BA1318" s="27" t="str">
        <f t="shared" si="1163"/>
        <v/>
      </c>
      <c r="BB1318" s="27" t="str">
        <f t="shared" si="1164"/>
        <v/>
      </c>
      <c r="BC1318" s="27" t="str">
        <f t="shared" si="1165"/>
        <v/>
      </c>
      <c r="BD1318" s="27" t="str">
        <f t="shared" si="1166"/>
        <v/>
      </c>
      <c r="BE1318" s="27" t="str">
        <f t="shared" si="1167"/>
        <v/>
      </c>
      <c r="BF1318" s="27" t="str">
        <f t="shared" si="1168"/>
        <v/>
      </c>
      <c r="BG1318" s="27" t="str">
        <f t="shared" si="1169"/>
        <v/>
      </c>
      <c r="BH1318" s="27" t="str">
        <f t="shared" si="1170"/>
        <v/>
      </c>
      <c r="BI1318" s="27" t="str">
        <f t="shared" si="1171"/>
        <v/>
      </c>
      <c r="BJ1318" s="27" t="str">
        <f t="shared" si="1172"/>
        <v/>
      </c>
      <c r="BK1318" s="27" t="str">
        <f t="shared" si="1173"/>
        <v/>
      </c>
      <c r="BL1318" s="27" t="str">
        <f t="shared" si="1174"/>
        <v/>
      </c>
      <c r="BM1318" s="27" t="str">
        <f t="shared" si="1175"/>
        <v/>
      </c>
      <c r="BN1318" s="27" t="str">
        <f t="shared" si="1176"/>
        <v/>
      </c>
      <c r="BO1318" s="27" t="str">
        <f t="shared" si="1177"/>
        <v/>
      </c>
      <c r="BP1318" s="27" t="str">
        <f t="shared" si="1178"/>
        <v/>
      </c>
    </row>
    <row r="1319" spans="39:68" x14ac:dyDescent="0.25">
      <c r="AM1319" s="27" t="str">
        <f t="shared" si="1149"/>
        <v/>
      </c>
      <c r="AN1319" s="27" t="str">
        <f t="shared" si="1150"/>
        <v/>
      </c>
      <c r="AO1319" s="27" t="str">
        <f t="shared" si="1151"/>
        <v/>
      </c>
      <c r="AP1319" s="27" t="str">
        <f t="shared" si="1152"/>
        <v/>
      </c>
      <c r="AQ1319" s="27" t="str">
        <f t="shared" si="1153"/>
        <v/>
      </c>
      <c r="AR1319" s="27" t="str">
        <f t="shared" si="1154"/>
        <v/>
      </c>
      <c r="AS1319" s="27" t="str">
        <f t="shared" si="1155"/>
        <v/>
      </c>
      <c r="AT1319" s="27" t="str">
        <f t="shared" si="1156"/>
        <v/>
      </c>
      <c r="AU1319" s="27" t="str">
        <f t="shared" si="1157"/>
        <v/>
      </c>
      <c r="AV1319" s="27" t="str">
        <f t="shared" si="1158"/>
        <v/>
      </c>
      <c r="AW1319" s="27" t="str">
        <f t="shared" si="1159"/>
        <v/>
      </c>
      <c r="AX1319" s="27" t="str">
        <f t="shared" si="1160"/>
        <v/>
      </c>
      <c r="AY1319" s="27" t="str">
        <f t="shared" si="1161"/>
        <v/>
      </c>
      <c r="AZ1319" s="27" t="str">
        <f t="shared" si="1162"/>
        <v/>
      </c>
      <c r="BA1319" s="27" t="str">
        <f t="shared" si="1163"/>
        <v/>
      </c>
      <c r="BB1319" s="27" t="str">
        <f t="shared" si="1164"/>
        <v/>
      </c>
      <c r="BC1319" s="27" t="str">
        <f t="shared" si="1165"/>
        <v/>
      </c>
      <c r="BD1319" s="27" t="str">
        <f t="shared" si="1166"/>
        <v/>
      </c>
      <c r="BE1319" s="27" t="str">
        <f t="shared" si="1167"/>
        <v/>
      </c>
      <c r="BF1319" s="27" t="str">
        <f t="shared" si="1168"/>
        <v/>
      </c>
      <c r="BG1319" s="27" t="str">
        <f t="shared" si="1169"/>
        <v/>
      </c>
      <c r="BH1319" s="27" t="str">
        <f t="shared" si="1170"/>
        <v/>
      </c>
      <c r="BI1319" s="27" t="str">
        <f t="shared" si="1171"/>
        <v/>
      </c>
      <c r="BJ1319" s="27" t="str">
        <f t="shared" si="1172"/>
        <v/>
      </c>
      <c r="BK1319" s="27" t="str">
        <f t="shared" si="1173"/>
        <v/>
      </c>
      <c r="BL1319" s="27" t="str">
        <f t="shared" si="1174"/>
        <v/>
      </c>
      <c r="BM1319" s="27" t="str">
        <f t="shared" si="1175"/>
        <v/>
      </c>
      <c r="BN1319" s="27" t="str">
        <f t="shared" si="1176"/>
        <v/>
      </c>
      <c r="BO1319" s="27" t="str">
        <f t="shared" si="1177"/>
        <v/>
      </c>
      <c r="BP1319" s="27" t="str">
        <f t="shared" si="1178"/>
        <v/>
      </c>
    </row>
    <row r="1320" spans="39:68" x14ac:dyDescent="0.25">
      <c r="AM1320" s="27" t="str">
        <f t="shared" si="1149"/>
        <v/>
      </c>
      <c r="AN1320" s="27" t="str">
        <f t="shared" si="1150"/>
        <v/>
      </c>
      <c r="AO1320" s="27" t="str">
        <f t="shared" si="1151"/>
        <v/>
      </c>
      <c r="AP1320" s="27" t="str">
        <f t="shared" si="1152"/>
        <v/>
      </c>
      <c r="AQ1320" s="27" t="str">
        <f t="shared" si="1153"/>
        <v/>
      </c>
      <c r="AR1320" s="27" t="str">
        <f t="shared" si="1154"/>
        <v/>
      </c>
      <c r="AS1320" s="27" t="str">
        <f t="shared" si="1155"/>
        <v/>
      </c>
      <c r="AT1320" s="27" t="str">
        <f t="shared" si="1156"/>
        <v/>
      </c>
      <c r="AU1320" s="27" t="str">
        <f t="shared" si="1157"/>
        <v/>
      </c>
      <c r="AV1320" s="27" t="str">
        <f t="shared" si="1158"/>
        <v/>
      </c>
      <c r="AW1320" s="27" t="str">
        <f t="shared" si="1159"/>
        <v/>
      </c>
      <c r="AX1320" s="27" t="str">
        <f t="shared" si="1160"/>
        <v/>
      </c>
      <c r="AY1320" s="27" t="str">
        <f t="shared" si="1161"/>
        <v/>
      </c>
      <c r="AZ1320" s="27" t="str">
        <f t="shared" si="1162"/>
        <v/>
      </c>
      <c r="BA1320" s="27" t="str">
        <f t="shared" si="1163"/>
        <v/>
      </c>
      <c r="BB1320" s="27" t="str">
        <f t="shared" si="1164"/>
        <v/>
      </c>
      <c r="BC1320" s="27" t="str">
        <f t="shared" si="1165"/>
        <v/>
      </c>
      <c r="BD1320" s="27" t="str">
        <f t="shared" si="1166"/>
        <v/>
      </c>
      <c r="BE1320" s="27" t="str">
        <f t="shared" si="1167"/>
        <v/>
      </c>
      <c r="BF1320" s="27" t="str">
        <f t="shared" si="1168"/>
        <v/>
      </c>
      <c r="BG1320" s="27" t="str">
        <f t="shared" si="1169"/>
        <v/>
      </c>
      <c r="BH1320" s="27" t="str">
        <f t="shared" si="1170"/>
        <v/>
      </c>
      <c r="BI1320" s="27" t="str">
        <f t="shared" si="1171"/>
        <v/>
      </c>
      <c r="BJ1320" s="27" t="str">
        <f t="shared" si="1172"/>
        <v/>
      </c>
      <c r="BK1320" s="27" t="str">
        <f t="shared" si="1173"/>
        <v/>
      </c>
      <c r="BL1320" s="27" t="str">
        <f t="shared" si="1174"/>
        <v/>
      </c>
      <c r="BM1320" s="27" t="str">
        <f t="shared" si="1175"/>
        <v/>
      </c>
      <c r="BN1320" s="27" t="str">
        <f t="shared" si="1176"/>
        <v/>
      </c>
      <c r="BO1320" s="27" t="str">
        <f t="shared" si="1177"/>
        <v/>
      </c>
      <c r="BP1320" s="27" t="str">
        <f t="shared" si="1178"/>
        <v/>
      </c>
    </row>
    <row r="1321" spans="39:68" x14ac:dyDescent="0.25">
      <c r="AM1321" s="27" t="str">
        <f t="shared" si="1149"/>
        <v/>
      </c>
      <c r="AN1321" s="27" t="str">
        <f t="shared" si="1150"/>
        <v/>
      </c>
      <c r="AO1321" s="27" t="str">
        <f t="shared" si="1151"/>
        <v/>
      </c>
      <c r="AP1321" s="27" t="str">
        <f t="shared" si="1152"/>
        <v/>
      </c>
      <c r="AQ1321" s="27" t="str">
        <f t="shared" si="1153"/>
        <v/>
      </c>
      <c r="AR1321" s="27" t="str">
        <f t="shared" si="1154"/>
        <v/>
      </c>
      <c r="AS1321" s="27" t="str">
        <f t="shared" si="1155"/>
        <v/>
      </c>
      <c r="AT1321" s="27" t="str">
        <f t="shared" si="1156"/>
        <v/>
      </c>
      <c r="AU1321" s="27" t="str">
        <f t="shared" si="1157"/>
        <v/>
      </c>
      <c r="AV1321" s="27" t="str">
        <f t="shared" si="1158"/>
        <v/>
      </c>
      <c r="AW1321" s="27" t="str">
        <f t="shared" si="1159"/>
        <v/>
      </c>
      <c r="AX1321" s="27" t="str">
        <f t="shared" si="1160"/>
        <v/>
      </c>
      <c r="AY1321" s="27" t="str">
        <f t="shared" si="1161"/>
        <v/>
      </c>
      <c r="AZ1321" s="27" t="str">
        <f t="shared" si="1162"/>
        <v/>
      </c>
      <c r="BA1321" s="27" t="str">
        <f t="shared" si="1163"/>
        <v/>
      </c>
      <c r="BB1321" s="27" t="str">
        <f t="shared" si="1164"/>
        <v/>
      </c>
      <c r="BC1321" s="27" t="str">
        <f t="shared" si="1165"/>
        <v/>
      </c>
      <c r="BD1321" s="27" t="str">
        <f t="shared" si="1166"/>
        <v/>
      </c>
      <c r="BE1321" s="27" t="str">
        <f t="shared" si="1167"/>
        <v/>
      </c>
      <c r="BF1321" s="27" t="str">
        <f t="shared" si="1168"/>
        <v/>
      </c>
      <c r="BG1321" s="27" t="str">
        <f t="shared" si="1169"/>
        <v/>
      </c>
      <c r="BH1321" s="27" t="str">
        <f t="shared" si="1170"/>
        <v/>
      </c>
      <c r="BI1321" s="27" t="str">
        <f t="shared" si="1171"/>
        <v/>
      </c>
      <c r="BJ1321" s="27" t="str">
        <f t="shared" si="1172"/>
        <v/>
      </c>
      <c r="BK1321" s="27" t="str">
        <f t="shared" si="1173"/>
        <v/>
      </c>
      <c r="BL1321" s="27" t="str">
        <f t="shared" si="1174"/>
        <v/>
      </c>
      <c r="BM1321" s="27" t="str">
        <f t="shared" si="1175"/>
        <v/>
      </c>
      <c r="BN1321" s="27" t="str">
        <f t="shared" si="1176"/>
        <v/>
      </c>
      <c r="BO1321" s="27" t="str">
        <f t="shared" si="1177"/>
        <v/>
      </c>
      <c r="BP1321" s="27" t="str">
        <f t="shared" si="1178"/>
        <v/>
      </c>
    </row>
    <row r="1322" spans="39:68" x14ac:dyDescent="0.25">
      <c r="AM1322" s="27" t="str">
        <f t="shared" si="1149"/>
        <v/>
      </c>
      <c r="AN1322" s="27" t="str">
        <f t="shared" si="1150"/>
        <v/>
      </c>
      <c r="AO1322" s="27" t="str">
        <f t="shared" si="1151"/>
        <v/>
      </c>
      <c r="AP1322" s="27" t="str">
        <f t="shared" si="1152"/>
        <v/>
      </c>
      <c r="AQ1322" s="27" t="str">
        <f t="shared" si="1153"/>
        <v/>
      </c>
      <c r="AR1322" s="27" t="str">
        <f t="shared" si="1154"/>
        <v/>
      </c>
      <c r="AS1322" s="27" t="str">
        <f t="shared" si="1155"/>
        <v/>
      </c>
      <c r="AT1322" s="27" t="str">
        <f t="shared" si="1156"/>
        <v/>
      </c>
      <c r="AU1322" s="27" t="str">
        <f t="shared" si="1157"/>
        <v/>
      </c>
      <c r="AV1322" s="27" t="str">
        <f t="shared" si="1158"/>
        <v/>
      </c>
      <c r="AW1322" s="27" t="str">
        <f t="shared" si="1159"/>
        <v/>
      </c>
      <c r="AX1322" s="27" t="str">
        <f t="shared" si="1160"/>
        <v/>
      </c>
      <c r="AY1322" s="27" t="str">
        <f t="shared" si="1161"/>
        <v/>
      </c>
      <c r="AZ1322" s="27" t="str">
        <f t="shared" si="1162"/>
        <v/>
      </c>
      <c r="BA1322" s="27" t="str">
        <f t="shared" si="1163"/>
        <v/>
      </c>
      <c r="BB1322" s="27" t="str">
        <f t="shared" si="1164"/>
        <v/>
      </c>
      <c r="BC1322" s="27" t="str">
        <f t="shared" si="1165"/>
        <v/>
      </c>
      <c r="BD1322" s="27" t="str">
        <f t="shared" si="1166"/>
        <v/>
      </c>
      <c r="BE1322" s="27" t="str">
        <f t="shared" si="1167"/>
        <v/>
      </c>
      <c r="BF1322" s="27" t="str">
        <f t="shared" si="1168"/>
        <v/>
      </c>
      <c r="BG1322" s="27" t="str">
        <f t="shared" si="1169"/>
        <v/>
      </c>
      <c r="BH1322" s="27" t="str">
        <f t="shared" si="1170"/>
        <v/>
      </c>
      <c r="BI1322" s="27" t="str">
        <f t="shared" si="1171"/>
        <v/>
      </c>
      <c r="BJ1322" s="27" t="str">
        <f t="shared" si="1172"/>
        <v/>
      </c>
      <c r="BK1322" s="27" t="str">
        <f t="shared" si="1173"/>
        <v/>
      </c>
      <c r="BL1322" s="27" t="str">
        <f t="shared" si="1174"/>
        <v/>
      </c>
      <c r="BM1322" s="27" t="str">
        <f t="shared" si="1175"/>
        <v/>
      </c>
      <c r="BN1322" s="27" t="str">
        <f t="shared" si="1176"/>
        <v/>
      </c>
      <c r="BO1322" s="27" t="str">
        <f t="shared" si="1177"/>
        <v/>
      </c>
      <c r="BP1322" s="27" t="str">
        <f t="shared" si="1178"/>
        <v/>
      </c>
    </row>
    <row r="1323" spans="39:68" x14ac:dyDescent="0.25">
      <c r="AM1323" s="27" t="str">
        <f t="shared" si="1149"/>
        <v/>
      </c>
      <c r="AN1323" s="27" t="str">
        <f t="shared" si="1150"/>
        <v/>
      </c>
      <c r="AO1323" s="27" t="str">
        <f t="shared" si="1151"/>
        <v/>
      </c>
      <c r="AP1323" s="27" t="str">
        <f t="shared" si="1152"/>
        <v/>
      </c>
      <c r="AQ1323" s="27" t="str">
        <f t="shared" si="1153"/>
        <v/>
      </c>
      <c r="AR1323" s="27" t="str">
        <f t="shared" si="1154"/>
        <v/>
      </c>
      <c r="AS1323" s="27" t="str">
        <f t="shared" si="1155"/>
        <v/>
      </c>
      <c r="AT1323" s="27" t="str">
        <f t="shared" si="1156"/>
        <v/>
      </c>
      <c r="AU1323" s="27" t="str">
        <f t="shared" si="1157"/>
        <v/>
      </c>
      <c r="AV1323" s="27" t="str">
        <f t="shared" si="1158"/>
        <v/>
      </c>
      <c r="AW1323" s="27" t="str">
        <f t="shared" si="1159"/>
        <v/>
      </c>
      <c r="AX1323" s="27" t="str">
        <f t="shared" si="1160"/>
        <v/>
      </c>
      <c r="AY1323" s="27" t="str">
        <f t="shared" si="1161"/>
        <v/>
      </c>
      <c r="AZ1323" s="27" t="str">
        <f t="shared" si="1162"/>
        <v/>
      </c>
      <c r="BA1323" s="27" t="str">
        <f t="shared" si="1163"/>
        <v/>
      </c>
      <c r="BB1323" s="27" t="str">
        <f t="shared" si="1164"/>
        <v/>
      </c>
      <c r="BC1323" s="27" t="str">
        <f t="shared" si="1165"/>
        <v/>
      </c>
      <c r="BD1323" s="27" t="str">
        <f t="shared" si="1166"/>
        <v/>
      </c>
      <c r="BE1323" s="27" t="str">
        <f t="shared" si="1167"/>
        <v/>
      </c>
      <c r="BF1323" s="27" t="str">
        <f t="shared" si="1168"/>
        <v/>
      </c>
      <c r="BG1323" s="27" t="str">
        <f t="shared" si="1169"/>
        <v/>
      </c>
      <c r="BH1323" s="27" t="str">
        <f t="shared" si="1170"/>
        <v/>
      </c>
      <c r="BI1323" s="27" t="str">
        <f t="shared" si="1171"/>
        <v/>
      </c>
      <c r="BJ1323" s="27" t="str">
        <f t="shared" si="1172"/>
        <v/>
      </c>
      <c r="BK1323" s="27" t="str">
        <f t="shared" si="1173"/>
        <v/>
      </c>
      <c r="BL1323" s="27" t="str">
        <f t="shared" si="1174"/>
        <v/>
      </c>
      <c r="BM1323" s="27" t="str">
        <f t="shared" si="1175"/>
        <v/>
      </c>
      <c r="BN1323" s="27" t="str">
        <f t="shared" si="1176"/>
        <v/>
      </c>
      <c r="BO1323" s="27" t="str">
        <f t="shared" si="1177"/>
        <v/>
      </c>
      <c r="BP1323" s="27" t="str">
        <f t="shared" si="1178"/>
        <v/>
      </c>
    </row>
    <row r="1324" spans="39:68" x14ac:dyDescent="0.25">
      <c r="AM1324" s="27" t="str">
        <f t="shared" si="1149"/>
        <v/>
      </c>
      <c r="AN1324" s="27" t="str">
        <f t="shared" si="1150"/>
        <v/>
      </c>
      <c r="AO1324" s="27" t="str">
        <f t="shared" si="1151"/>
        <v/>
      </c>
      <c r="AP1324" s="27" t="str">
        <f t="shared" si="1152"/>
        <v/>
      </c>
      <c r="AQ1324" s="27" t="str">
        <f t="shared" si="1153"/>
        <v/>
      </c>
      <c r="AR1324" s="27" t="str">
        <f t="shared" si="1154"/>
        <v/>
      </c>
      <c r="AS1324" s="27" t="str">
        <f t="shared" si="1155"/>
        <v/>
      </c>
      <c r="AT1324" s="27" t="str">
        <f t="shared" si="1156"/>
        <v/>
      </c>
      <c r="AU1324" s="27" t="str">
        <f t="shared" si="1157"/>
        <v/>
      </c>
      <c r="AV1324" s="27" t="str">
        <f t="shared" si="1158"/>
        <v/>
      </c>
      <c r="AW1324" s="27" t="str">
        <f t="shared" si="1159"/>
        <v/>
      </c>
      <c r="AX1324" s="27" t="str">
        <f t="shared" si="1160"/>
        <v/>
      </c>
      <c r="AY1324" s="27" t="str">
        <f t="shared" si="1161"/>
        <v/>
      </c>
      <c r="AZ1324" s="27" t="str">
        <f t="shared" si="1162"/>
        <v/>
      </c>
      <c r="BA1324" s="27" t="str">
        <f t="shared" si="1163"/>
        <v/>
      </c>
      <c r="BB1324" s="27" t="str">
        <f t="shared" si="1164"/>
        <v/>
      </c>
      <c r="BC1324" s="27" t="str">
        <f t="shared" si="1165"/>
        <v/>
      </c>
      <c r="BD1324" s="27" t="str">
        <f t="shared" si="1166"/>
        <v/>
      </c>
      <c r="BE1324" s="27" t="str">
        <f t="shared" si="1167"/>
        <v/>
      </c>
      <c r="BF1324" s="27" t="str">
        <f t="shared" si="1168"/>
        <v/>
      </c>
      <c r="BG1324" s="27" t="str">
        <f t="shared" si="1169"/>
        <v/>
      </c>
      <c r="BH1324" s="27" t="str">
        <f t="shared" si="1170"/>
        <v/>
      </c>
      <c r="BI1324" s="27" t="str">
        <f t="shared" si="1171"/>
        <v/>
      </c>
      <c r="BJ1324" s="27" t="str">
        <f t="shared" si="1172"/>
        <v/>
      </c>
      <c r="BK1324" s="27" t="str">
        <f t="shared" si="1173"/>
        <v/>
      </c>
      <c r="BL1324" s="27" t="str">
        <f t="shared" si="1174"/>
        <v/>
      </c>
      <c r="BM1324" s="27" t="str">
        <f t="shared" si="1175"/>
        <v/>
      </c>
      <c r="BN1324" s="27" t="str">
        <f t="shared" si="1176"/>
        <v/>
      </c>
      <c r="BO1324" s="27" t="str">
        <f t="shared" si="1177"/>
        <v/>
      </c>
      <c r="BP1324" s="27" t="str">
        <f t="shared" si="1178"/>
        <v/>
      </c>
    </row>
    <row r="1325" spans="39:68" x14ac:dyDescent="0.25">
      <c r="AM1325" s="27" t="str">
        <f t="shared" si="1149"/>
        <v/>
      </c>
      <c r="AN1325" s="27" t="str">
        <f t="shared" si="1150"/>
        <v/>
      </c>
      <c r="AO1325" s="27" t="str">
        <f t="shared" si="1151"/>
        <v/>
      </c>
      <c r="AP1325" s="27" t="str">
        <f t="shared" si="1152"/>
        <v/>
      </c>
      <c r="AQ1325" s="27" t="str">
        <f t="shared" si="1153"/>
        <v/>
      </c>
      <c r="AR1325" s="27" t="str">
        <f t="shared" si="1154"/>
        <v/>
      </c>
      <c r="AS1325" s="27" t="str">
        <f t="shared" si="1155"/>
        <v/>
      </c>
      <c r="AT1325" s="27" t="str">
        <f t="shared" si="1156"/>
        <v/>
      </c>
      <c r="AU1325" s="27" t="str">
        <f t="shared" si="1157"/>
        <v/>
      </c>
      <c r="AV1325" s="27" t="str">
        <f t="shared" si="1158"/>
        <v/>
      </c>
      <c r="AW1325" s="27" t="str">
        <f t="shared" si="1159"/>
        <v/>
      </c>
      <c r="AX1325" s="27" t="str">
        <f t="shared" si="1160"/>
        <v/>
      </c>
      <c r="AY1325" s="27" t="str">
        <f t="shared" si="1161"/>
        <v/>
      </c>
      <c r="AZ1325" s="27" t="str">
        <f t="shared" si="1162"/>
        <v/>
      </c>
      <c r="BA1325" s="27" t="str">
        <f t="shared" si="1163"/>
        <v/>
      </c>
      <c r="BB1325" s="27" t="str">
        <f t="shared" si="1164"/>
        <v/>
      </c>
      <c r="BC1325" s="27" t="str">
        <f t="shared" si="1165"/>
        <v/>
      </c>
      <c r="BD1325" s="27" t="str">
        <f t="shared" si="1166"/>
        <v/>
      </c>
      <c r="BE1325" s="27" t="str">
        <f t="shared" si="1167"/>
        <v/>
      </c>
      <c r="BF1325" s="27" t="str">
        <f t="shared" si="1168"/>
        <v/>
      </c>
      <c r="BG1325" s="27" t="str">
        <f t="shared" si="1169"/>
        <v/>
      </c>
      <c r="BH1325" s="27" t="str">
        <f t="shared" si="1170"/>
        <v/>
      </c>
      <c r="BI1325" s="27" t="str">
        <f t="shared" si="1171"/>
        <v/>
      </c>
      <c r="BJ1325" s="27" t="str">
        <f t="shared" si="1172"/>
        <v/>
      </c>
      <c r="BK1325" s="27" t="str">
        <f t="shared" si="1173"/>
        <v/>
      </c>
      <c r="BL1325" s="27" t="str">
        <f t="shared" si="1174"/>
        <v/>
      </c>
      <c r="BM1325" s="27" t="str">
        <f t="shared" si="1175"/>
        <v/>
      </c>
      <c r="BN1325" s="27" t="str">
        <f t="shared" si="1176"/>
        <v/>
      </c>
      <c r="BO1325" s="27" t="str">
        <f t="shared" si="1177"/>
        <v/>
      </c>
      <c r="BP1325" s="27" t="str">
        <f t="shared" si="1178"/>
        <v/>
      </c>
    </row>
    <row r="1326" spans="39:68" x14ac:dyDescent="0.25">
      <c r="AM1326" s="27" t="str">
        <f t="shared" si="1149"/>
        <v/>
      </c>
      <c r="AN1326" s="27" t="str">
        <f t="shared" si="1150"/>
        <v/>
      </c>
      <c r="AO1326" s="27" t="str">
        <f t="shared" si="1151"/>
        <v/>
      </c>
      <c r="AP1326" s="27" t="str">
        <f t="shared" si="1152"/>
        <v/>
      </c>
      <c r="AQ1326" s="27" t="str">
        <f t="shared" si="1153"/>
        <v/>
      </c>
      <c r="AR1326" s="27" t="str">
        <f t="shared" si="1154"/>
        <v/>
      </c>
      <c r="AS1326" s="27" t="str">
        <f t="shared" si="1155"/>
        <v/>
      </c>
      <c r="AT1326" s="27" t="str">
        <f t="shared" si="1156"/>
        <v/>
      </c>
      <c r="AU1326" s="27" t="str">
        <f t="shared" si="1157"/>
        <v/>
      </c>
      <c r="AV1326" s="27" t="str">
        <f t="shared" si="1158"/>
        <v/>
      </c>
      <c r="AW1326" s="27" t="str">
        <f t="shared" si="1159"/>
        <v/>
      </c>
      <c r="AX1326" s="27" t="str">
        <f t="shared" si="1160"/>
        <v/>
      </c>
      <c r="AY1326" s="27" t="str">
        <f t="shared" si="1161"/>
        <v/>
      </c>
      <c r="AZ1326" s="27" t="str">
        <f t="shared" si="1162"/>
        <v/>
      </c>
      <c r="BA1326" s="27" t="str">
        <f t="shared" si="1163"/>
        <v/>
      </c>
      <c r="BB1326" s="27" t="str">
        <f t="shared" si="1164"/>
        <v/>
      </c>
      <c r="BC1326" s="27" t="str">
        <f t="shared" si="1165"/>
        <v/>
      </c>
      <c r="BD1326" s="27" t="str">
        <f t="shared" si="1166"/>
        <v/>
      </c>
      <c r="BE1326" s="27" t="str">
        <f t="shared" si="1167"/>
        <v/>
      </c>
      <c r="BF1326" s="27" t="str">
        <f t="shared" si="1168"/>
        <v/>
      </c>
      <c r="BG1326" s="27" t="str">
        <f t="shared" si="1169"/>
        <v/>
      </c>
      <c r="BH1326" s="27" t="str">
        <f t="shared" si="1170"/>
        <v/>
      </c>
      <c r="BI1326" s="27" t="str">
        <f t="shared" si="1171"/>
        <v/>
      </c>
      <c r="BJ1326" s="27" t="str">
        <f t="shared" si="1172"/>
        <v/>
      </c>
      <c r="BK1326" s="27" t="str">
        <f t="shared" si="1173"/>
        <v/>
      </c>
      <c r="BL1326" s="27" t="str">
        <f t="shared" si="1174"/>
        <v/>
      </c>
      <c r="BM1326" s="27" t="str">
        <f t="shared" si="1175"/>
        <v/>
      </c>
      <c r="BN1326" s="27" t="str">
        <f t="shared" si="1176"/>
        <v/>
      </c>
      <c r="BO1326" s="27" t="str">
        <f t="shared" si="1177"/>
        <v/>
      </c>
      <c r="BP1326" s="27" t="str">
        <f t="shared" si="1178"/>
        <v/>
      </c>
    </row>
    <row r="1327" spans="39:68" x14ac:dyDescent="0.25">
      <c r="AM1327" s="27" t="str">
        <f t="shared" si="1149"/>
        <v/>
      </c>
      <c r="AN1327" s="27" t="str">
        <f t="shared" si="1150"/>
        <v/>
      </c>
      <c r="AO1327" s="27" t="str">
        <f t="shared" si="1151"/>
        <v/>
      </c>
      <c r="AP1327" s="27" t="str">
        <f t="shared" si="1152"/>
        <v/>
      </c>
      <c r="AQ1327" s="27" t="str">
        <f t="shared" si="1153"/>
        <v/>
      </c>
      <c r="AR1327" s="27" t="str">
        <f t="shared" si="1154"/>
        <v/>
      </c>
      <c r="AS1327" s="27" t="str">
        <f t="shared" si="1155"/>
        <v/>
      </c>
      <c r="AT1327" s="27" t="str">
        <f t="shared" si="1156"/>
        <v/>
      </c>
      <c r="AU1327" s="27" t="str">
        <f t="shared" si="1157"/>
        <v/>
      </c>
      <c r="AV1327" s="27" t="str">
        <f t="shared" si="1158"/>
        <v/>
      </c>
      <c r="AW1327" s="27" t="str">
        <f t="shared" si="1159"/>
        <v/>
      </c>
      <c r="AX1327" s="27" t="str">
        <f t="shared" si="1160"/>
        <v/>
      </c>
      <c r="AY1327" s="27" t="str">
        <f t="shared" si="1161"/>
        <v/>
      </c>
      <c r="AZ1327" s="27" t="str">
        <f t="shared" si="1162"/>
        <v/>
      </c>
      <c r="BA1327" s="27" t="str">
        <f t="shared" si="1163"/>
        <v/>
      </c>
      <c r="BB1327" s="27" t="str">
        <f t="shared" si="1164"/>
        <v/>
      </c>
      <c r="BC1327" s="27" t="str">
        <f t="shared" si="1165"/>
        <v/>
      </c>
      <c r="BD1327" s="27" t="str">
        <f t="shared" si="1166"/>
        <v/>
      </c>
      <c r="BE1327" s="27" t="str">
        <f t="shared" si="1167"/>
        <v/>
      </c>
      <c r="BF1327" s="27" t="str">
        <f t="shared" si="1168"/>
        <v/>
      </c>
      <c r="BG1327" s="27" t="str">
        <f t="shared" si="1169"/>
        <v/>
      </c>
      <c r="BH1327" s="27" t="str">
        <f t="shared" si="1170"/>
        <v/>
      </c>
      <c r="BI1327" s="27" t="str">
        <f t="shared" si="1171"/>
        <v/>
      </c>
      <c r="BJ1327" s="27" t="str">
        <f t="shared" si="1172"/>
        <v/>
      </c>
      <c r="BK1327" s="27" t="str">
        <f t="shared" si="1173"/>
        <v/>
      </c>
      <c r="BL1327" s="27" t="str">
        <f t="shared" si="1174"/>
        <v/>
      </c>
      <c r="BM1327" s="27" t="str">
        <f t="shared" si="1175"/>
        <v/>
      </c>
      <c r="BN1327" s="27" t="str">
        <f t="shared" si="1176"/>
        <v/>
      </c>
      <c r="BO1327" s="27" t="str">
        <f t="shared" si="1177"/>
        <v/>
      </c>
      <c r="BP1327" s="27" t="str">
        <f t="shared" si="1178"/>
        <v/>
      </c>
    </row>
    <row r="1328" spans="39:68" x14ac:dyDescent="0.25">
      <c r="AM1328" s="27" t="str">
        <f t="shared" si="1149"/>
        <v/>
      </c>
      <c r="AN1328" s="27" t="str">
        <f t="shared" si="1150"/>
        <v/>
      </c>
      <c r="AO1328" s="27" t="str">
        <f t="shared" si="1151"/>
        <v/>
      </c>
      <c r="AP1328" s="27" t="str">
        <f t="shared" si="1152"/>
        <v/>
      </c>
      <c r="AQ1328" s="27" t="str">
        <f t="shared" si="1153"/>
        <v/>
      </c>
      <c r="AR1328" s="27" t="str">
        <f t="shared" si="1154"/>
        <v/>
      </c>
      <c r="AS1328" s="27" t="str">
        <f t="shared" si="1155"/>
        <v/>
      </c>
      <c r="AT1328" s="27" t="str">
        <f t="shared" si="1156"/>
        <v/>
      </c>
      <c r="AU1328" s="27" t="str">
        <f t="shared" si="1157"/>
        <v/>
      </c>
      <c r="AV1328" s="27" t="str">
        <f t="shared" si="1158"/>
        <v/>
      </c>
      <c r="AW1328" s="27" t="str">
        <f t="shared" si="1159"/>
        <v/>
      </c>
      <c r="AX1328" s="27" t="str">
        <f t="shared" si="1160"/>
        <v/>
      </c>
      <c r="AY1328" s="27" t="str">
        <f t="shared" si="1161"/>
        <v/>
      </c>
      <c r="AZ1328" s="27" t="str">
        <f t="shared" si="1162"/>
        <v/>
      </c>
      <c r="BA1328" s="27" t="str">
        <f t="shared" si="1163"/>
        <v/>
      </c>
      <c r="BB1328" s="27" t="str">
        <f t="shared" si="1164"/>
        <v/>
      </c>
      <c r="BC1328" s="27" t="str">
        <f t="shared" si="1165"/>
        <v/>
      </c>
      <c r="BD1328" s="27" t="str">
        <f t="shared" si="1166"/>
        <v/>
      </c>
      <c r="BE1328" s="27" t="str">
        <f t="shared" si="1167"/>
        <v/>
      </c>
      <c r="BF1328" s="27" t="str">
        <f t="shared" si="1168"/>
        <v/>
      </c>
      <c r="BG1328" s="27" t="str">
        <f t="shared" si="1169"/>
        <v/>
      </c>
      <c r="BH1328" s="27" t="str">
        <f t="shared" si="1170"/>
        <v/>
      </c>
      <c r="BI1328" s="27" t="str">
        <f t="shared" si="1171"/>
        <v/>
      </c>
      <c r="BJ1328" s="27" t="str">
        <f t="shared" si="1172"/>
        <v/>
      </c>
      <c r="BK1328" s="27" t="str">
        <f t="shared" si="1173"/>
        <v/>
      </c>
      <c r="BL1328" s="27" t="str">
        <f t="shared" si="1174"/>
        <v/>
      </c>
      <c r="BM1328" s="27" t="str">
        <f t="shared" si="1175"/>
        <v/>
      </c>
      <c r="BN1328" s="27" t="str">
        <f t="shared" si="1176"/>
        <v/>
      </c>
      <c r="BO1328" s="27" t="str">
        <f t="shared" si="1177"/>
        <v/>
      </c>
      <c r="BP1328" s="27" t="str">
        <f t="shared" si="1178"/>
        <v/>
      </c>
    </row>
    <row r="1329" spans="39:68" x14ac:dyDescent="0.25">
      <c r="AM1329" s="27" t="str">
        <f t="shared" si="1149"/>
        <v/>
      </c>
      <c r="AN1329" s="27" t="str">
        <f t="shared" si="1150"/>
        <v/>
      </c>
      <c r="AO1329" s="27" t="str">
        <f t="shared" si="1151"/>
        <v/>
      </c>
      <c r="AP1329" s="27" t="str">
        <f t="shared" si="1152"/>
        <v/>
      </c>
      <c r="AQ1329" s="27" t="str">
        <f t="shared" si="1153"/>
        <v/>
      </c>
      <c r="AR1329" s="27" t="str">
        <f t="shared" si="1154"/>
        <v/>
      </c>
      <c r="AS1329" s="27" t="str">
        <f t="shared" si="1155"/>
        <v/>
      </c>
      <c r="AT1329" s="27" t="str">
        <f t="shared" si="1156"/>
        <v/>
      </c>
      <c r="AU1329" s="27" t="str">
        <f t="shared" si="1157"/>
        <v/>
      </c>
      <c r="AV1329" s="27" t="str">
        <f t="shared" si="1158"/>
        <v/>
      </c>
      <c r="AW1329" s="27" t="str">
        <f t="shared" si="1159"/>
        <v/>
      </c>
      <c r="AX1329" s="27" t="str">
        <f t="shared" si="1160"/>
        <v/>
      </c>
      <c r="AY1329" s="27" t="str">
        <f t="shared" si="1161"/>
        <v/>
      </c>
      <c r="AZ1329" s="27" t="str">
        <f t="shared" si="1162"/>
        <v/>
      </c>
      <c r="BA1329" s="27" t="str">
        <f t="shared" si="1163"/>
        <v/>
      </c>
      <c r="BB1329" s="27" t="str">
        <f t="shared" si="1164"/>
        <v/>
      </c>
      <c r="BC1329" s="27" t="str">
        <f t="shared" si="1165"/>
        <v/>
      </c>
      <c r="BD1329" s="27" t="str">
        <f t="shared" si="1166"/>
        <v/>
      </c>
      <c r="BE1329" s="27" t="str">
        <f t="shared" si="1167"/>
        <v/>
      </c>
      <c r="BF1329" s="27" t="str">
        <f t="shared" si="1168"/>
        <v/>
      </c>
      <c r="BG1329" s="27" t="str">
        <f t="shared" si="1169"/>
        <v/>
      </c>
      <c r="BH1329" s="27" t="str">
        <f t="shared" si="1170"/>
        <v/>
      </c>
      <c r="BI1329" s="27" t="str">
        <f t="shared" si="1171"/>
        <v/>
      </c>
      <c r="BJ1329" s="27" t="str">
        <f t="shared" si="1172"/>
        <v/>
      </c>
      <c r="BK1329" s="27" t="str">
        <f t="shared" si="1173"/>
        <v/>
      </c>
      <c r="BL1329" s="27" t="str">
        <f t="shared" si="1174"/>
        <v/>
      </c>
      <c r="BM1329" s="27" t="str">
        <f t="shared" si="1175"/>
        <v/>
      </c>
      <c r="BN1329" s="27" t="str">
        <f t="shared" si="1176"/>
        <v/>
      </c>
      <c r="BO1329" s="27" t="str">
        <f t="shared" si="1177"/>
        <v/>
      </c>
      <c r="BP1329" s="27" t="str">
        <f t="shared" si="1178"/>
        <v/>
      </c>
    </row>
    <row r="1330" spans="39:68" x14ac:dyDescent="0.25">
      <c r="AM1330" s="27" t="str">
        <f t="shared" si="1149"/>
        <v/>
      </c>
      <c r="AN1330" s="27" t="str">
        <f t="shared" si="1150"/>
        <v/>
      </c>
      <c r="AO1330" s="27" t="str">
        <f t="shared" si="1151"/>
        <v/>
      </c>
      <c r="AP1330" s="27" t="str">
        <f t="shared" si="1152"/>
        <v/>
      </c>
      <c r="AQ1330" s="27" t="str">
        <f t="shared" si="1153"/>
        <v/>
      </c>
      <c r="AR1330" s="27" t="str">
        <f t="shared" si="1154"/>
        <v/>
      </c>
      <c r="AS1330" s="27" t="str">
        <f t="shared" si="1155"/>
        <v/>
      </c>
      <c r="AT1330" s="27" t="str">
        <f t="shared" si="1156"/>
        <v/>
      </c>
      <c r="AU1330" s="27" t="str">
        <f t="shared" si="1157"/>
        <v/>
      </c>
      <c r="AV1330" s="27" t="str">
        <f t="shared" si="1158"/>
        <v/>
      </c>
      <c r="AW1330" s="27" t="str">
        <f t="shared" si="1159"/>
        <v/>
      </c>
      <c r="AX1330" s="27" t="str">
        <f t="shared" si="1160"/>
        <v/>
      </c>
      <c r="AY1330" s="27" t="str">
        <f t="shared" si="1161"/>
        <v/>
      </c>
      <c r="AZ1330" s="27" t="str">
        <f t="shared" si="1162"/>
        <v/>
      </c>
      <c r="BA1330" s="27" t="str">
        <f t="shared" si="1163"/>
        <v/>
      </c>
      <c r="BB1330" s="27" t="str">
        <f t="shared" si="1164"/>
        <v/>
      </c>
      <c r="BC1330" s="27" t="str">
        <f t="shared" si="1165"/>
        <v/>
      </c>
      <c r="BD1330" s="27" t="str">
        <f t="shared" si="1166"/>
        <v/>
      </c>
      <c r="BE1330" s="27" t="str">
        <f t="shared" si="1167"/>
        <v/>
      </c>
      <c r="BF1330" s="27" t="str">
        <f t="shared" si="1168"/>
        <v/>
      </c>
      <c r="BG1330" s="27" t="str">
        <f t="shared" si="1169"/>
        <v/>
      </c>
      <c r="BH1330" s="27" t="str">
        <f t="shared" si="1170"/>
        <v/>
      </c>
      <c r="BI1330" s="27" t="str">
        <f t="shared" si="1171"/>
        <v/>
      </c>
      <c r="BJ1330" s="27" t="str">
        <f t="shared" si="1172"/>
        <v/>
      </c>
      <c r="BK1330" s="27" t="str">
        <f t="shared" si="1173"/>
        <v/>
      </c>
      <c r="BL1330" s="27" t="str">
        <f t="shared" si="1174"/>
        <v/>
      </c>
      <c r="BM1330" s="27" t="str">
        <f t="shared" si="1175"/>
        <v/>
      </c>
      <c r="BN1330" s="27" t="str">
        <f t="shared" si="1176"/>
        <v/>
      </c>
      <c r="BO1330" s="27" t="str">
        <f t="shared" si="1177"/>
        <v/>
      </c>
      <c r="BP1330" s="27" t="str">
        <f t="shared" si="1178"/>
        <v/>
      </c>
    </row>
    <row r="1331" spans="39:68" x14ac:dyDescent="0.25">
      <c r="AM1331" s="27" t="str">
        <f t="shared" si="1149"/>
        <v/>
      </c>
      <c r="AN1331" s="27" t="str">
        <f t="shared" si="1150"/>
        <v/>
      </c>
      <c r="AO1331" s="27" t="str">
        <f t="shared" si="1151"/>
        <v/>
      </c>
      <c r="AP1331" s="27" t="str">
        <f t="shared" si="1152"/>
        <v/>
      </c>
      <c r="AQ1331" s="27" t="str">
        <f t="shared" si="1153"/>
        <v/>
      </c>
      <c r="AR1331" s="27" t="str">
        <f t="shared" si="1154"/>
        <v/>
      </c>
      <c r="AS1331" s="27" t="str">
        <f t="shared" si="1155"/>
        <v/>
      </c>
      <c r="AT1331" s="27" t="str">
        <f t="shared" si="1156"/>
        <v/>
      </c>
      <c r="AU1331" s="27" t="str">
        <f t="shared" si="1157"/>
        <v/>
      </c>
      <c r="AV1331" s="27" t="str">
        <f t="shared" si="1158"/>
        <v/>
      </c>
      <c r="AW1331" s="27" t="str">
        <f t="shared" si="1159"/>
        <v/>
      </c>
      <c r="AX1331" s="27" t="str">
        <f t="shared" si="1160"/>
        <v/>
      </c>
      <c r="AY1331" s="27" t="str">
        <f t="shared" si="1161"/>
        <v/>
      </c>
      <c r="AZ1331" s="27" t="str">
        <f t="shared" si="1162"/>
        <v/>
      </c>
      <c r="BA1331" s="27" t="str">
        <f t="shared" si="1163"/>
        <v/>
      </c>
      <c r="BB1331" s="27" t="str">
        <f t="shared" si="1164"/>
        <v/>
      </c>
      <c r="BC1331" s="27" t="str">
        <f t="shared" si="1165"/>
        <v/>
      </c>
      <c r="BD1331" s="27" t="str">
        <f t="shared" si="1166"/>
        <v/>
      </c>
      <c r="BE1331" s="27" t="str">
        <f t="shared" si="1167"/>
        <v/>
      </c>
      <c r="BF1331" s="27" t="str">
        <f t="shared" si="1168"/>
        <v/>
      </c>
      <c r="BG1331" s="27" t="str">
        <f t="shared" si="1169"/>
        <v/>
      </c>
      <c r="BH1331" s="27" t="str">
        <f t="shared" si="1170"/>
        <v/>
      </c>
      <c r="BI1331" s="27" t="str">
        <f t="shared" si="1171"/>
        <v/>
      </c>
      <c r="BJ1331" s="27" t="str">
        <f t="shared" si="1172"/>
        <v/>
      </c>
      <c r="BK1331" s="27" t="str">
        <f t="shared" si="1173"/>
        <v/>
      </c>
      <c r="BL1331" s="27" t="str">
        <f t="shared" si="1174"/>
        <v/>
      </c>
      <c r="BM1331" s="27" t="str">
        <f t="shared" si="1175"/>
        <v/>
      </c>
      <c r="BN1331" s="27" t="str">
        <f t="shared" si="1176"/>
        <v/>
      </c>
      <c r="BO1331" s="27" t="str">
        <f t="shared" si="1177"/>
        <v/>
      </c>
      <c r="BP1331" s="27" t="str">
        <f t="shared" si="1178"/>
        <v/>
      </c>
    </row>
    <row r="1332" spans="39:68" x14ac:dyDescent="0.25">
      <c r="AM1332" s="27" t="str">
        <f t="shared" si="1149"/>
        <v/>
      </c>
      <c r="AN1332" s="27" t="str">
        <f t="shared" si="1150"/>
        <v/>
      </c>
      <c r="AO1332" s="27" t="str">
        <f t="shared" si="1151"/>
        <v/>
      </c>
      <c r="AP1332" s="27" t="str">
        <f t="shared" si="1152"/>
        <v/>
      </c>
      <c r="AQ1332" s="27" t="str">
        <f t="shared" si="1153"/>
        <v/>
      </c>
      <c r="AR1332" s="27" t="str">
        <f t="shared" si="1154"/>
        <v/>
      </c>
      <c r="AS1332" s="27" t="str">
        <f t="shared" si="1155"/>
        <v/>
      </c>
      <c r="AT1332" s="27" t="str">
        <f t="shared" si="1156"/>
        <v/>
      </c>
      <c r="AU1332" s="27" t="str">
        <f t="shared" si="1157"/>
        <v/>
      </c>
      <c r="AV1332" s="27" t="str">
        <f t="shared" si="1158"/>
        <v/>
      </c>
      <c r="AW1332" s="27" t="str">
        <f t="shared" si="1159"/>
        <v/>
      </c>
      <c r="AX1332" s="27" t="str">
        <f t="shared" si="1160"/>
        <v/>
      </c>
      <c r="AY1332" s="27" t="str">
        <f t="shared" si="1161"/>
        <v/>
      </c>
      <c r="AZ1332" s="27" t="str">
        <f t="shared" si="1162"/>
        <v/>
      </c>
      <c r="BA1332" s="27" t="str">
        <f t="shared" si="1163"/>
        <v/>
      </c>
      <c r="BB1332" s="27" t="str">
        <f t="shared" si="1164"/>
        <v/>
      </c>
      <c r="BC1332" s="27" t="str">
        <f t="shared" si="1165"/>
        <v/>
      </c>
      <c r="BD1332" s="27" t="str">
        <f t="shared" si="1166"/>
        <v/>
      </c>
      <c r="BE1332" s="27" t="str">
        <f t="shared" si="1167"/>
        <v/>
      </c>
      <c r="BF1332" s="27" t="str">
        <f t="shared" si="1168"/>
        <v/>
      </c>
      <c r="BG1332" s="27" t="str">
        <f t="shared" si="1169"/>
        <v/>
      </c>
      <c r="BH1332" s="27" t="str">
        <f t="shared" si="1170"/>
        <v/>
      </c>
      <c r="BI1332" s="27" t="str">
        <f t="shared" si="1171"/>
        <v/>
      </c>
      <c r="BJ1332" s="27" t="str">
        <f t="shared" si="1172"/>
        <v/>
      </c>
      <c r="BK1332" s="27" t="str">
        <f t="shared" si="1173"/>
        <v/>
      </c>
      <c r="BL1332" s="27" t="str">
        <f t="shared" si="1174"/>
        <v/>
      </c>
      <c r="BM1332" s="27" t="str">
        <f t="shared" si="1175"/>
        <v/>
      </c>
      <c r="BN1332" s="27" t="str">
        <f t="shared" si="1176"/>
        <v/>
      </c>
      <c r="BO1332" s="27" t="str">
        <f t="shared" si="1177"/>
        <v/>
      </c>
      <c r="BP1332" s="27" t="str">
        <f t="shared" si="1178"/>
        <v/>
      </c>
    </row>
    <row r="1333" spans="39:68" x14ac:dyDescent="0.25">
      <c r="AM1333" s="27" t="str">
        <f t="shared" si="1149"/>
        <v/>
      </c>
      <c r="AN1333" s="27" t="str">
        <f t="shared" si="1150"/>
        <v/>
      </c>
      <c r="AO1333" s="27" t="str">
        <f t="shared" si="1151"/>
        <v/>
      </c>
      <c r="AP1333" s="27" t="str">
        <f t="shared" si="1152"/>
        <v/>
      </c>
      <c r="AQ1333" s="27" t="str">
        <f t="shared" si="1153"/>
        <v/>
      </c>
      <c r="AR1333" s="27" t="str">
        <f t="shared" si="1154"/>
        <v/>
      </c>
      <c r="AS1333" s="27" t="str">
        <f t="shared" si="1155"/>
        <v/>
      </c>
      <c r="AT1333" s="27" t="str">
        <f t="shared" si="1156"/>
        <v/>
      </c>
      <c r="AU1333" s="27" t="str">
        <f t="shared" si="1157"/>
        <v/>
      </c>
      <c r="AV1333" s="27" t="str">
        <f t="shared" si="1158"/>
        <v/>
      </c>
      <c r="AW1333" s="27" t="str">
        <f t="shared" si="1159"/>
        <v/>
      </c>
      <c r="AX1333" s="27" t="str">
        <f t="shared" si="1160"/>
        <v/>
      </c>
      <c r="AY1333" s="27" t="str">
        <f t="shared" si="1161"/>
        <v/>
      </c>
      <c r="AZ1333" s="27" t="str">
        <f t="shared" si="1162"/>
        <v/>
      </c>
      <c r="BA1333" s="27" t="str">
        <f t="shared" si="1163"/>
        <v/>
      </c>
      <c r="BB1333" s="27" t="str">
        <f t="shared" si="1164"/>
        <v/>
      </c>
      <c r="BC1333" s="27" t="str">
        <f t="shared" si="1165"/>
        <v/>
      </c>
      <c r="BD1333" s="27" t="str">
        <f t="shared" si="1166"/>
        <v/>
      </c>
      <c r="BE1333" s="27" t="str">
        <f t="shared" si="1167"/>
        <v/>
      </c>
      <c r="BF1333" s="27" t="str">
        <f t="shared" si="1168"/>
        <v/>
      </c>
      <c r="BG1333" s="27" t="str">
        <f t="shared" si="1169"/>
        <v/>
      </c>
      <c r="BH1333" s="27" t="str">
        <f t="shared" si="1170"/>
        <v/>
      </c>
      <c r="BI1333" s="27" t="str">
        <f t="shared" si="1171"/>
        <v/>
      </c>
      <c r="BJ1333" s="27" t="str">
        <f t="shared" si="1172"/>
        <v/>
      </c>
      <c r="BK1333" s="27" t="str">
        <f t="shared" si="1173"/>
        <v/>
      </c>
      <c r="BL1333" s="27" t="str">
        <f t="shared" si="1174"/>
        <v/>
      </c>
      <c r="BM1333" s="27" t="str">
        <f t="shared" si="1175"/>
        <v/>
      </c>
      <c r="BN1333" s="27" t="str">
        <f t="shared" si="1176"/>
        <v/>
      </c>
      <c r="BO1333" s="27" t="str">
        <f t="shared" si="1177"/>
        <v/>
      </c>
      <c r="BP1333" s="27" t="str">
        <f t="shared" si="1178"/>
        <v/>
      </c>
    </row>
    <row r="1334" spans="39:68" x14ac:dyDescent="0.25">
      <c r="AM1334" s="27" t="str">
        <f t="shared" si="1149"/>
        <v/>
      </c>
      <c r="AN1334" s="27" t="str">
        <f t="shared" si="1150"/>
        <v/>
      </c>
      <c r="AO1334" s="27" t="str">
        <f t="shared" si="1151"/>
        <v/>
      </c>
      <c r="AP1334" s="27" t="str">
        <f t="shared" si="1152"/>
        <v/>
      </c>
      <c r="AQ1334" s="27" t="str">
        <f t="shared" si="1153"/>
        <v/>
      </c>
      <c r="AR1334" s="27" t="str">
        <f t="shared" si="1154"/>
        <v/>
      </c>
      <c r="AS1334" s="27" t="str">
        <f t="shared" si="1155"/>
        <v/>
      </c>
      <c r="AT1334" s="27" t="str">
        <f t="shared" si="1156"/>
        <v/>
      </c>
      <c r="AU1334" s="27" t="str">
        <f t="shared" si="1157"/>
        <v/>
      </c>
      <c r="AV1334" s="27" t="str">
        <f t="shared" si="1158"/>
        <v/>
      </c>
      <c r="AW1334" s="27" t="str">
        <f t="shared" si="1159"/>
        <v/>
      </c>
      <c r="AX1334" s="27" t="str">
        <f t="shared" si="1160"/>
        <v/>
      </c>
      <c r="AY1334" s="27" t="str">
        <f t="shared" si="1161"/>
        <v/>
      </c>
      <c r="AZ1334" s="27" t="str">
        <f t="shared" si="1162"/>
        <v/>
      </c>
      <c r="BA1334" s="27" t="str">
        <f t="shared" si="1163"/>
        <v/>
      </c>
      <c r="BB1334" s="27" t="str">
        <f t="shared" si="1164"/>
        <v/>
      </c>
      <c r="BC1334" s="27" t="str">
        <f t="shared" si="1165"/>
        <v/>
      </c>
      <c r="BD1334" s="27" t="str">
        <f t="shared" si="1166"/>
        <v/>
      </c>
      <c r="BE1334" s="27" t="str">
        <f t="shared" si="1167"/>
        <v/>
      </c>
      <c r="BF1334" s="27" t="str">
        <f t="shared" si="1168"/>
        <v/>
      </c>
      <c r="BG1334" s="27" t="str">
        <f t="shared" si="1169"/>
        <v/>
      </c>
      <c r="BH1334" s="27" t="str">
        <f t="shared" si="1170"/>
        <v/>
      </c>
      <c r="BI1334" s="27" t="str">
        <f t="shared" si="1171"/>
        <v/>
      </c>
      <c r="BJ1334" s="27" t="str">
        <f t="shared" si="1172"/>
        <v/>
      </c>
      <c r="BK1334" s="27" t="str">
        <f t="shared" si="1173"/>
        <v/>
      </c>
      <c r="BL1334" s="27" t="str">
        <f t="shared" si="1174"/>
        <v/>
      </c>
      <c r="BM1334" s="27" t="str">
        <f t="shared" si="1175"/>
        <v/>
      </c>
      <c r="BN1334" s="27" t="str">
        <f t="shared" si="1176"/>
        <v/>
      </c>
      <c r="BO1334" s="27" t="str">
        <f t="shared" si="1177"/>
        <v/>
      </c>
      <c r="BP1334" s="27" t="str">
        <f t="shared" si="1178"/>
        <v/>
      </c>
    </row>
    <row r="1335" spans="39:68" x14ac:dyDescent="0.25">
      <c r="AM1335" s="27" t="str">
        <f t="shared" si="1149"/>
        <v/>
      </c>
      <c r="AN1335" s="27" t="str">
        <f t="shared" si="1150"/>
        <v/>
      </c>
      <c r="AO1335" s="27" t="str">
        <f t="shared" si="1151"/>
        <v/>
      </c>
      <c r="AP1335" s="27" t="str">
        <f t="shared" si="1152"/>
        <v/>
      </c>
      <c r="AQ1335" s="27" t="str">
        <f t="shared" si="1153"/>
        <v/>
      </c>
      <c r="AR1335" s="27" t="str">
        <f t="shared" si="1154"/>
        <v/>
      </c>
      <c r="AS1335" s="27" t="str">
        <f t="shared" si="1155"/>
        <v/>
      </c>
      <c r="AT1335" s="27" t="str">
        <f t="shared" si="1156"/>
        <v/>
      </c>
      <c r="AU1335" s="27" t="str">
        <f t="shared" si="1157"/>
        <v/>
      </c>
      <c r="AV1335" s="27" t="str">
        <f t="shared" si="1158"/>
        <v/>
      </c>
      <c r="AW1335" s="27" t="str">
        <f t="shared" si="1159"/>
        <v/>
      </c>
      <c r="AX1335" s="27" t="str">
        <f t="shared" si="1160"/>
        <v/>
      </c>
      <c r="AY1335" s="27" t="str">
        <f t="shared" si="1161"/>
        <v/>
      </c>
      <c r="AZ1335" s="27" t="str">
        <f t="shared" si="1162"/>
        <v/>
      </c>
      <c r="BA1335" s="27" t="str">
        <f t="shared" si="1163"/>
        <v/>
      </c>
      <c r="BB1335" s="27" t="str">
        <f t="shared" si="1164"/>
        <v/>
      </c>
      <c r="BC1335" s="27" t="str">
        <f t="shared" si="1165"/>
        <v/>
      </c>
      <c r="BD1335" s="27" t="str">
        <f t="shared" si="1166"/>
        <v/>
      </c>
      <c r="BE1335" s="27" t="str">
        <f t="shared" si="1167"/>
        <v/>
      </c>
      <c r="BF1335" s="27" t="str">
        <f t="shared" si="1168"/>
        <v/>
      </c>
      <c r="BG1335" s="27" t="str">
        <f t="shared" si="1169"/>
        <v/>
      </c>
      <c r="BH1335" s="27" t="str">
        <f t="shared" si="1170"/>
        <v/>
      </c>
      <c r="BI1335" s="27" t="str">
        <f t="shared" si="1171"/>
        <v/>
      </c>
      <c r="BJ1335" s="27" t="str">
        <f t="shared" si="1172"/>
        <v/>
      </c>
      <c r="BK1335" s="27" t="str">
        <f t="shared" si="1173"/>
        <v/>
      </c>
      <c r="BL1335" s="27" t="str">
        <f t="shared" si="1174"/>
        <v/>
      </c>
      <c r="BM1335" s="27" t="str">
        <f t="shared" si="1175"/>
        <v/>
      </c>
      <c r="BN1335" s="27" t="str">
        <f t="shared" si="1176"/>
        <v/>
      </c>
      <c r="BO1335" s="27" t="str">
        <f t="shared" si="1177"/>
        <v/>
      </c>
      <c r="BP1335" s="27" t="str">
        <f t="shared" si="1178"/>
        <v/>
      </c>
    </row>
    <row r="1336" spans="39:68" x14ac:dyDescent="0.25">
      <c r="AM1336" s="27" t="str">
        <f t="shared" si="1149"/>
        <v/>
      </c>
      <c r="AN1336" s="27" t="str">
        <f t="shared" si="1150"/>
        <v/>
      </c>
      <c r="AO1336" s="27" t="str">
        <f t="shared" si="1151"/>
        <v/>
      </c>
      <c r="AP1336" s="27" t="str">
        <f t="shared" si="1152"/>
        <v/>
      </c>
      <c r="AQ1336" s="27" t="str">
        <f t="shared" si="1153"/>
        <v/>
      </c>
      <c r="AR1336" s="27" t="str">
        <f t="shared" si="1154"/>
        <v/>
      </c>
      <c r="AS1336" s="27" t="str">
        <f t="shared" si="1155"/>
        <v/>
      </c>
      <c r="AT1336" s="27" t="str">
        <f t="shared" si="1156"/>
        <v/>
      </c>
      <c r="AU1336" s="27" t="str">
        <f t="shared" si="1157"/>
        <v/>
      </c>
      <c r="AV1336" s="27" t="str">
        <f t="shared" si="1158"/>
        <v/>
      </c>
      <c r="AW1336" s="27" t="str">
        <f t="shared" si="1159"/>
        <v/>
      </c>
      <c r="AX1336" s="27" t="str">
        <f t="shared" si="1160"/>
        <v/>
      </c>
      <c r="AY1336" s="27" t="str">
        <f t="shared" si="1161"/>
        <v/>
      </c>
      <c r="AZ1336" s="27" t="str">
        <f t="shared" si="1162"/>
        <v/>
      </c>
      <c r="BA1336" s="27" t="str">
        <f t="shared" si="1163"/>
        <v/>
      </c>
      <c r="BB1336" s="27" t="str">
        <f t="shared" si="1164"/>
        <v/>
      </c>
      <c r="BC1336" s="27" t="str">
        <f t="shared" si="1165"/>
        <v/>
      </c>
      <c r="BD1336" s="27" t="str">
        <f t="shared" si="1166"/>
        <v/>
      </c>
      <c r="BE1336" s="27" t="str">
        <f t="shared" si="1167"/>
        <v/>
      </c>
      <c r="BF1336" s="27" t="str">
        <f t="shared" si="1168"/>
        <v/>
      </c>
      <c r="BG1336" s="27" t="str">
        <f t="shared" si="1169"/>
        <v/>
      </c>
      <c r="BH1336" s="27" t="str">
        <f t="shared" si="1170"/>
        <v/>
      </c>
      <c r="BI1336" s="27" t="str">
        <f t="shared" si="1171"/>
        <v/>
      </c>
      <c r="BJ1336" s="27" t="str">
        <f t="shared" si="1172"/>
        <v/>
      </c>
      <c r="BK1336" s="27" t="str">
        <f t="shared" si="1173"/>
        <v/>
      </c>
      <c r="BL1336" s="27" t="str">
        <f t="shared" si="1174"/>
        <v/>
      </c>
      <c r="BM1336" s="27" t="str">
        <f t="shared" si="1175"/>
        <v/>
      </c>
      <c r="BN1336" s="27" t="str">
        <f t="shared" si="1176"/>
        <v/>
      </c>
      <c r="BO1336" s="27" t="str">
        <f t="shared" si="1177"/>
        <v/>
      </c>
      <c r="BP1336" s="27" t="str">
        <f t="shared" si="1178"/>
        <v/>
      </c>
    </row>
    <row r="1337" spans="39:68" x14ac:dyDescent="0.25">
      <c r="AM1337" s="27" t="str">
        <f t="shared" si="1149"/>
        <v/>
      </c>
      <c r="AN1337" s="27" t="str">
        <f t="shared" si="1150"/>
        <v/>
      </c>
      <c r="AO1337" s="27" t="str">
        <f t="shared" si="1151"/>
        <v/>
      </c>
      <c r="AP1337" s="27" t="str">
        <f t="shared" si="1152"/>
        <v/>
      </c>
      <c r="AQ1337" s="27" t="str">
        <f t="shared" si="1153"/>
        <v/>
      </c>
      <c r="AR1337" s="27" t="str">
        <f t="shared" si="1154"/>
        <v/>
      </c>
      <c r="AS1337" s="27" t="str">
        <f t="shared" si="1155"/>
        <v/>
      </c>
      <c r="AT1337" s="27" t="str">
        <f t="shared" si="1156"/>
        <v/>
      </c>
      <c r="AU1337" s="27" t="str">
        <f t="shared" si="1157"/>
        <v/>
      </c>
      <c r="AV1337" s="27" t="str">
        <f t="shared" si="1158"/>
        <v/>
      </c>
      <c r="AW1337" s="27" t="str">
        <f t="shared" si="1159"/>
        <v/>
      </c>
      <c r="AX1337" s="27" t="str">
        <f t="shared" si="1160"/>
        <v/>
      </c>
      <c r="AY1337" s="27" t="str">
        <f t="shared" si="1161"/>
        <v/>
      </c>
      <c r="AZ1337" s="27" t="str">
        <f t="shared" si="1162"/>
        <v/>
      </c>
      <c r="BA1337" s="27" t="str">
        <f t="shared" si="1163"/>
        <v/>
      </c>
      <c r="BB1337" s="27" t="str">
        <f t="shared" si="1164"/>
        <v/>
      </c>
      <c r="BC1337" s="27" t="str">
        <f t="shared" si="1165"/>
        <v/>
      </c>
      <c r="BD1337" s="27" t="str">
        <f t="shared" si="1166"/>
        <v/>
      </c>
      <c r="BE1337" s="27" t="str">
        <f t="shared" si="1167"/>
        <v/>
      </c>
      <c r="BF1337" s="27" t="str">
        <f t="shared" si="1168"/>
        <v/>
      </c>
      <c r="BG1337" s="27" t="str">
        <f t="shared" si="1169"/>
        <v/>
      </c>
      <c r="BH1337" s="27" t="str">
        <f t="shared" si="1170"/>
        <v/>
      </c>
      <c r="BI1337" s="27" t="str">
        <f t="shared" si="1171"/>
        <v/>
      </c>
      <c r="BJ1337" s="27" t="str">
        <f t="shared" si="1172"/>
        <v/>
      </c>
      <c r="BK1337" s="27" t="str">
        <f t="shared" si="1173"/>
        <v/>
      </c>
      <c r="BL1337" s="27" t="str">
        <f t="shared" si="1174"/>
        <v/>
      </c>
      <c r="BM1337" s="27" t="str">
        <f t="shared" si="1175"/>
        <v/>
      </c>
      <c r="BN1337" s="27" t="str">
        <f t="shared" si="1176"/>
        <v/>
      </c>
      <c r="BO1337" s="27" t="str">
        <f t="shared" si="1177"/>
        <v/>
      </c>
      <c r="BP1337" s="27" t="str">
        <f t="shared" si="1178"/>
        <v/>
      </c>
    </row>
    <row r="1338" spans="39:68" x14ac:dyDescent="0.25">
      <c r="AM1338" s="27" t="str">
        <f t="shared" si="1149"/>
        <v/>
      </c>
      <c r="AN1338" s="27" t="str">
        <f t="shared" si="1150"/>
        <v/>
      </c>
      <c r="AO1338" s="27" t="str">
        <f t="shared" si="1151"/>
        <v/>
      </c>
      <c r="AP1338" s="27" t="str">
        <f t="shared" si="1152"/>
        <v/>
      </c>
      <c r="AQ1338" s="27" t="str">
        <f t="shared" si="1153"/>
        <v/>
      </c>
      <c r="AR1338" s="27" t="str">
        <f t="shared" si="1154"/>
        <v/>
      </c>
      <c r="AS1338" s="27" t="str">
        <f t="shared" si="1155"/>
        <v/>
      </c>
      <c r="AT1338" s="27" t="str">
        <f t="shared" si="1156"/>
        <v/>
      </c>
      <c r="AU1338" s="27" t="str">
        <f t="shared" si="1157"/>
        <v/>
      </c>
      <c r="AV1338" s="27" t="str">
        <f t="shared" si="1158"/>
        <v/>
      </c>
      <c r="AW1338" s="27" t="str">
        <f t="shared" si="1159"/>
        <v/>
      </c>
      <c r="AX1338" s="27" t="str">
        <f t="shared" si="1160"/>
        <v/>
      </c>
      <c r="AY1338" s="27" t="str">
        <f t="shared" si="1161"/>
        <v/>
      </c>
      <c r="AZ1338" s="27" t="str">
        <f t="shared" si="1162"/>
        <v/>
      </c>
      <c r="BA1338" s="27" t="str">
        <f t="shared" si="1163"/>
        <v/>
      </c>
      <c r="BB1338" s="27" t="str">
        <f t="shared" si="1164"/>
        <v/>
      </c>
      <c r="BC1338" s="27" t="str">
        <f t="shared" si="1165"/>
        <v/>
      </c>
      <c r="BD1338" s="27" t="str">
        <f t="shared" si="1166"/>
        <v/>
      </c>
      <c r="BE1338" s="27" t="str">
        <f t="shared" si="1167"/>
        <v/>
      </c>
      <c r="BF1338" s="27" t="str">
        <f t="shared" si="1168"/>
        <v/>
      </c>
      <c r="BG1338" s="27" t="str">
        <f t="shared" si="1169"/>
        <v/>
      </c>
      <c r="BH1338" s="27" t="str">
        <f t="shared" si="1170"/>
        <v/>
      </c>
      <c r="BI1338" s="27" t="str">
        <f t="shared" si="1171"/>
        <v/>
      </c>
      <c r="BJ1338" s="27" t="str">
        <f t="shared" si="1172"/>
        <v/>
      </c>
      <c r="BK1338" s="27" t="str">
        <f t="shared" si="1173"/>
        <v/>
      </c>
      <c r="BL1338" s="27" t="str">
        <f t="shared" si="1174"/>
        <v/>
      </c>
      <c r="BM1338" s="27" t="str">
        <f t="shared" si="1175"/>
        <v/>
      </c>
      <c r="BN1338" s="27" t="str">
        <f t="shared" si="1176"/>
        <v/>
      </c>
      <c r="BO1338" s="27" t="str">
        <f t="shared" si="1177"/>
        <v/>
      </c>
      <c r="BP1338" s="27" t="str">
        <f t="shared" si="1178"/>
        <v/>
      </c>
    </row>
    <row r="1339" spans="39:68" x14ac:dyDescent="0.25">
      <c r="AM1339" s="27" t="str">
        <f t="shared" si="1149"/>
        <v/>
      </c>
      <c r="AN1339" s="27" t="str">
        <f t="shared" si="1150"/>
        <v/>
      </c>
      <c r="AO1339" s="27" t="str">
        <f t="shared" si="1151"/>
        <v/>
      </c>
      <c r="AP1339" s="27" t="str">
        <f t="shared" si="1152"/>
        <v/>
      </c>
      <c r="AQ1339" s="27" t="str">
        <f t="shared" si="1153"/>
        <v/>
      </c>
      <c r="AR1339" s="27" t="str">
        <f t="shared" si="1154"/>
        <v/>
      </c>
      <c r="AS1339" s="27" t="str">
        <f t="shared" si="1155"/>
        <v/>
      </c>
      <c r="AT1339" s="27" t="str">
        <f t="shared" si="1156"/>
        <v/>
      </c>
      <c r="AU1339" s="27" t="str">
        <f t="shared" si="1157"/>
        <v/>
      </c>
      <c r="AV1339" s="27" t="str">
        <f t="shared" si="1158"/>
        <v/>
      </c>
      <c r="AW1339" s="27" t="str">
        <f t="shared" si="1159"/>
        <v/>
      </c>
      <c r="AX1339" s="27" t="str">
        <f t="shared" si="1160"/>
        <v/>
      </c>
      <c r="AY1339" s="27" t="str">
        <f t="shared" si="1161"/>
        <v/>
      </c>
      <c r="AZ1339" s="27" t="str">
        <f t="shared" si="1162"/>
        <v/>
      </c>
      <c r="BA1339" s="27" t="str">
        <f t="shared" si="1163"/>
        <v/>
      </c>
      <c r="BB1339" s="27" t="str">
        <f t="shared" si="1164"/>
        <v/>
      </c>
      <c r="BC1339" s="27" t="str">
        <f t="shared" si="1165"/>
        <v/>
      </c>
      <c r="BD1339" s="27" t="str">
        <f t="shared" si="1166"/>
        <v/>
      </c>
      <c r="BE1339" s="27" t="str">
        <f t="shared" si="1167"/>
        <v/>
      </c>
      <c r="BF1339" s="27" t="str">
        <f t="shared" si="1168"/>
        <v/>
      </c>
      <c r="BG1339" s="27" t="str">
        <f t="shared" si="1169"/>
        <v/>
      </c>
      <c r="BH1339" s="27" t="str">
        <f t="shared" si="1170"/>
        <v/>
      </c>
      <c r="BI1339" s="27" t="str">
        <f t="shared" si="1171"/>
        <v/>
      </c>
      <c r="BJ1339" s="27" t="str">
        <f t="shared" si="1172"/>
        <v/>
      </c>
      <c r="BK1339" s="27" t="str">
        <f t="shared" si="1173"/>
        <v/>
      </c>
      <c r="BL1339" s="27" t="str">
        <f t="shared" si="1174"/>
        <v/>
      </c>
      <c r="BM1339" s="27" t="str">
        <f t="shared" si="1175"/>
        <v/>
      </c>
      <c r="BN1339" s="27" t="str">
        <f t="shared" si="1176"/>
        <v/>
      </c>
      <c r="BO1339" s="27" t="str">
        <f t="shared" si="1177"/>
        <v/>
      </c>
      <c r="BP1339" s="27" t="str">
        <f t="shared" si="1178"/>
        <v/>
      </c>
    </row>
    <row r="1340" spans="39:68" x14ac:dyDescent="0.25">
      <c r="AM1340" s="27" t="str">
        <f t="shared" si="1149"/>
        <v/>
      </c>
      <c r="AN1340" s="27" t="str">
        <f t="shared" si="1150"/>
        <v/>
      </c>
      <c r="AO1340" s="27" t="str">
        <f t="shared" si="1151"/>
        <v/>
      </c>
      <c r="AP1340" s="27" t="str">
        <f t="shared" si="1152"/>
        <v/>
      </c>
      <c r="AQ1340" s="27" t="str">
        <f t="shared" si="1153"/>
        <v/>
      </c>
      <c r="AR1340" s="27" t="str">
        <f t="shared" si="1154"/>
        <v/>
      </c>
      <c r="AS1340" s="27" t="str">
        <f t="shared" si="1155"/>
        <v/>
      </c>
      <c r="AT1340" s="27" t="str">
        <f t="shared" si="1156"/>
        <v/>
      </c>
      <c r="AU1340" s="27" t="str">
        <f t="shared" si="1157"/>
        <v/>
      </c>
      <c r="AV1340" s="27" t="str">
        <f t="shared" si="1158"/>
        <v/>
      </c>
      <c r="AW1340" s="27" t="str">
        <f t="shared" si="1159"/>
        <v/>
      </c>
      <c r="AX1340" s="27" t="str">
        <f t="shared" si="1160"/>
        <v/>
      </c>
      <c r="AY1340" s="27" t="str">
        <f t="shared" si="1161"/>
        <v/>
      </c>
      <c r="AZ1340" s="27" t="str">
        <f t="shared" si="1162"/>
        <v/>
      </c>
      <c r="BA1340" s="27" t="str">
        <f t="shared" si="1163"/>
        <v/>
      </c>
      <c r="BB1340" s="27" t="str">
        <f t="shared" si="1164"/>
        <v/>
      </c>
      <c r="BC1340" s="27" t="str">
        <f t="shared" si="1165"/>
        <v/>
      </c>
      <c r="BD1340" s="27" t="str">
        <f t="shared" si="1166"/>
        <v/>
      </c>
      <c r="BE1340" s="27" t="str">
        <f t="shared" si="1167"/>
        <v/>
      </c>
      <c r="BF1340" s="27" t="str">
        <f t="shared" si="1168"/>
        <v/>
      </c>
      <c r="BG1340" s="27" t="str">
        <f t="shared" si="1169"/>
        <v/>
      </c>
      <c r="BH1340" s="27" t="str">
        <f t="shared" si="1170"/>
        <v/>
      </c>
      <c r="BI1340" s="27" t="str">
        <f t="shared" si="1171"/>
        <v/>
      </c>
      <c r="BJ1340" s="27" t="str">
        <f t="shared" si="1172"/>
        <v/>
      </c>
      <c r="BK1340" s="27" t="str">
        <f t="shared" si="1173"/>
        <v/>
      </c>
      <c r="BL1340" s="27" t="str">
        <f t="shared" si="1174"/>
        <v/>
      </c>
      <c r="BM1340" s="27" t="str">
        <f t="shared" si="1175"/>
        <v/>
      </c>
      <c r="BN1340" s="27" t="str">
        <f t="shared" si="1176"/>
        <v/>
      </c>
      <c r="BO1340" s="27" t="str">
        <f t="shared" si="1177"/>
        <v/>
      </c>
      <c r="BP1340" s="27" t="str">
        <f t="shared" si="1178"/>
        <v/>
      </c>
    </row>
    <row r="1341" spans="39:68" x14ac:dyDescent="0.25">
      <c r="AM1341" s="27" t="str">
        <f t="shared" si="1149"/>
        <v/>
      </c>
      <c r="AN1341" s="27" t="str">
        <f t="shared" si="1150"/>
        <v/>
      </c>
      <c r="AO1341" s="27" t="str">
        <f t="shared" si="1151"/>
        <v/>
      </c>
      <c r="AP1341" s="27" t="str">
        <f t="shared" si="1152"/>
        <v/>
      </c>
      <c r="AQ1341" s="27" t="str">
        <f t="shared" si="1153"/>
        <v/>
      </c>
      <c r="AR1341" s="27" t="str">
        <f t="shared" si="1154"/>
        <v/>
      </c>
      <c r="AS1341" s="27" t="str">
        <f t="shared" si="1155"/>
        <v/>
      </c>
      <c r="AT1341" s="27" t="str">
        <f t="shared" si="1156"/>
        <v/>
      </c>
      <c r="AU1341" s="27" t="str">
        <f t="shared" si="1157"/>
        <v/>
      </c>
      <c r="AV1341" s="27" t="str">
        <f t="shared" si="1158"/>
        <v/>
      </c>
      <c r="AW1341" s="27" t="str">
        <f t="shared" si="1159"/>
        <v/>
      </c>
      <c r="AX1341" s="27" t="str">
        <f t="shared" si="1160"/>
        <v/>
      </c>
      <c r="AY1341" s="27" t="str">
        <f t="shared" si="1161"/>
        <v/>
      </c>
      <c r="AZ1341" s="27" t="str">
        <f t="shared" si="1162"/>
        <v/>
      </c>
      <c r="BA1341" s="27" t="str">
        <f t="shared" si="1163"/>
        <v/>
      </c>
      <c r="BB1341" s="27" t="str">
        <f t="shared" si="1164"/>
        <v/>
      </c>
      <c r="BC1341" s="27" t="str">
        <f t="shared" si="1165"/>
        <v/>
      </c>
      <c r="BD1341" s="27" t="str">
        <f t="shared" si="1166"/>
        <v/>
      </c>
      <c r="BE1341" s="27" t="str">
        <f t="shared" si="1167"/>
        <v/>
      </c>
      <c r="BF1341" s="27" t="str">
        <f t="shared" si="1168"/>
        <v/>
      </c>
      <c r="BG1341" s="27" t="str">
        <f t="shared" si="1169"/>
        <v/>
      </c>
      <c r="BH1341" s="27" t="str">
        <f t="shared" si="1170"/>
        <v/>
      </c>
      <c r="BI1341" s="27" t="str">
        <f t="shared" si="1171"/>
        <v/>
      </c>
      <c r="BJ1341" s="27" t="str">
        <f t="shared" si="1172"/>
        <v/>
      </c>
      <c r="BK1341" s="27" t="str">
        <f t="shared" si="1173"/>
        <v/>
      </c>
      <c r="BL1341" s="27" t="str">
        <f t="shared" si="1174"/>
        <v/>
      </c>
      <c r="BM1341" s="27" t="str">
        <f t="shared" si="1175"/>
        <v/>
      </c>
      <c r="BN1341" s="27" t="str">
        <f t="shared" si="1176"/>
        <v/>
      </c>
      <c r="BO1341" s="27" t="str">
        <f t="shared" si="1177"/>
        <v/>
      </c>
      <c r="BP1341" s="27" t="str">
        <f t="shared" si="1178"/>
        <v/>
      </c>
    </row>
    <row r="1342" spans="39:68" x14ac:dyDescent="0.25">
      <c r="AM1342" s="27" t="str">
        <f t="shared" si="1149"/>
        <v/>
      </c>
      <c r="AN1342" s="27" t="str">
        <f t="shared" si="1150"/>
        <v/>
      </c>
      <c r="AO1342" s="27" t="str">
        <f t="shared" si="1151"/>
        <v/>
      </c>
      <c r="AP1342" s="27" t="str">
        <f t="shared" si="1152"/>
        <v/>
      </c>
      <c r="AQ1342" s="27" t="str">
        <f t="shared" si="1153"/>
        <v/>
      </c>
      <c r="AR1342" s="27" t="str">
        <f t="shared" si="1154"/>
        <v/>
      </c>
      <c r="AS1342" s="27" t="str">
        <f t="shared" si="1155"/>
        <v/>
      </c>
      <c r="AT1342" s="27" t="str">
        <f t="shared" si="1156"/>
        <v/>
      </c>
      <c r="AU1342" s="27" t="str">
        <f t="shared" si="1157"/>
        <v/>
      </c>
      <c r="AV1342" s="27" t="str">
        <f t="shared" si="1158"/>
        <v/>
      </c>
      <c r="AW1342" s="27" t="str">
        <f t="shared" si="1159"/>
        <v/>
      </c>
      <c r="AX1342" s="27" t="str">
        <f t="shared" si="1160"/>
        <v/>
      </c>
      <c r="AY1342" s="27" t="str">
        <f t="shared" si="1161"/>
        <v/>
      </c>
      <c r="AZ1342" s="27" t="str">
        <f t="shared" si="1162"/>
        <v/>
      </c>
      <c r="BA1342" s="27" t="str">
        <f t="shared" si="1163"/>
        <v/>
      </c>
      <c r="BB1342" s="27" t="str">
        <f t="shared" si="1164"/>
        <v/>
      </c>
      <c r="BC1342" s="27" t="str">
        <f t="shared" si="1165"/>
        <v/>
      </c>
      <c r="BD1342" s="27" t="str">
        <f t="shared" si="1166"/>
        <v/>
      </c>
      <c r="BE1342" s="27" t="str">
        <f t="shared" si="1167"/>
        <v/>
      </c>
      <c r="BF1342" s="27" t="str">
        <f t="shared" si="1168"/>
        <v/>
      </c>
      <c r="BG1342" s="27" t="str">
        <f t="shared" si="1169"/>
        <v/>
      </c>
      <c r="BH1342" s="27" t="str">
        <f t="shared" si="1170"/>
        <v/>
      </c>
      <c r="BI1342" s="27" t="str">
        <f t="shared" si="1171"/>
        <v/>
      </c>
      <c r="BJ1342" s="27" t="str">
        <f t="shared" si="1172"/>
        <v/>
      </c>
      <c r="BK1342" s="27" t="str">
        <f t="shared" si="1173"/>
        <v/>
      </c>
      <c r="BL1342" s="27" t="str">
        <f t="shared" si="1174"/>
        <v/>
      </c>
      <c r="BM1342" s="27" t="str">
        <f t="shared" si="1175"/>
        <v/>
      </c>
      <c r="BN1342" s="27" t="str">
        <f t="shared" si="1176"/>
        <v/>
      </c>
      <c r="BO1342" s="27" t="str">
        <f t="shared" si="1177"/>
        <v/>
      </c>
      <c r="BP1342" s="27" t="str">
        <f t="shared" si="1178"/>
        <v/>
      </c>
    </row>
    <row r="1343" spans="39:68" x14ac:dyDescent="0.25">
      <c r="AM1343" s="27" t="str">
        <f t="shared" si="1149"/>
        <v/>
      </c>
      <c r="AN1343" s="27" t="str">
        <f t="shared" si="1150"/>
        <v/>
      </c>
      <c r="AO1343" s="27" t="str">
        <f t="shared" si="1151"/>
        <v/>
      </c>
      <c r="AP1343" s="27" t="str">
        <f t="shared" si="1152"/>
        <v/>
      </c>
      <c r="AQ1343" s="27" t="str">
        <f t="shared" si="1153"/>
        <v/>
      </c>
      <c r="AR1343" s="27" t="str">
        <f t="shared" si="1154"/>
        <v/>
      </c>
      <c r="AS1343" s="27" t="str">
        <f t="shared" si="1155"/>
        <v/>
      </c>
      <c r="AT1343" s="27" t="str">
        <f t="shared" si="1156"/>
        <v/>
      </c>
      <c r="AU1343" s="27" t="str">
        <f t="shared" si="1157"/>
        <v/>
      </c>
      <c r="AV1343" s="27" t="str">
        <f t="shared" si="1158"/>
        <v/>
      </c>
      <c r="AW1343" s="27" t="str">
        <f t="shared" si="1159"/>
        <v/>
      </c>
      <c r="AX1343" s="27" t="str">
        <f t="shared" si="1160"/>
        <v/>
      </c>
      <c r="AY1343" s="27" t="str">
        <f t="shared" si="1161"/>
        <v/>
      </c>
      <c r="AZ1343" s="27" t="str">
        <f t="shared" si="1162"/>
        <v/>
      </c>
      <c r="BA1343" s="27" t="str">
        <f t="shared" si="1163"/>
        <v/>
      </c>
      <c r="BB1343" s="27" t="str">
        <f t="shared" si="1164"/>
        <v/>
      </c>
      <c r="BC1343" s="27" t="str">
        <f t="shared" si="1165"/>
        <v/>
      </c>
      <c r="BD1343" s="27" t="str">
        <f t="shared" si="1166"/>
        <v/>
      </c>
      <c r="BE1343" s="27" t="str">
        <f t="shared" si="1167"/>
        <v/>
      </c>
      <c r="BF1343" s="27" t="str">
        <f t="shared" si="1168"/>
        <v/>
      </c>
      <c r="BG1343" s="27" t="str">
        <f t="shared" si="1169"/>
        <v/>
      </c>
      <c r="BH1343" s="27" t="str">
        <f t="shared" si="1170"/>
        <v/>
      </c>
      <c r="BI1343" s="27" t="str">
        <f t="shared" si="1171"/>
        <v/>
      </c>
      <c r="BJ1343" s="27" t="str">
        <f t="shared" si="1172"/>
        <v/>
      </c>
      <c r="BK1343" s="27" t="str">
        <f t="shared" si="1173"/>
        <v/>
      </c>
      <c r="BL1343" s="27" t="str">
        <f t="shared" si="1174"/>
        <v/>
      </c>
      <c r="BM1343" s="27" t="str">
        <f t="shared" si="1175"/>
        <v/>
      </c>
      <c r="BN1343" s="27" t="str">
        <f t="shared" si="1176"/>
        <v/>
      </c>
      <c r="BO1343" s="27" t="str">
        <f t="shared" si="1177"/>
        <v/>
      </c>
      <c r="BP1343" s="27" t="str">
        <f t="shared" si="1178"/>
        <v/>
      </c>
    </row>
    <row r="1344" spans="39:68" x14ac:dyDescent="0.25">
      <c r="AM1344" s="27" t="str">
        <f t="shared" si="1149"/>
        <v/>
      </c>
      <c r="AN1344" s="27" t="str">
        <f t="shared" si="1150"/>
        <v/>
      </c>
      <c r="AO1344" s="27" t="str">
        <f t="shared" si="1151"/>
        <v/>
      </c>
      <c r="AP1344" s="27" t="str">
        <f t="shared" si="1152"/>
        <v/>
      </c>
      <c r="AQ1344" s="27" t="str">
        <f t="shared" si="1153"/>
        <v/>
      </c>
      <c r="AR1344" s="27" t="str">
        <f t="shared" si="1154"/>
        <v/>
      </c>
      <c r="AS1344" s="27" t="str">
        <f t="shared" si="1155"/>
        <v/>
      </c>
      <c r="AT1344" s="27" t="str">
        <f t="shared" si="1156"/>
        <v/>
      </c>
      <c r="AU1344" s="27" t="str">
        <f t="shared" si="1157"/>
        <v/>
      </c>
      <c r="AV1344" s="27" t="str">
        <f t="shared" si="1158"/>
        <v/>
      </c>
      <c r="AW1344" s="27" t="str">
        <f t="shared" si="1159"/>
        <v/>
      </c>
      <c r="AX1344" s="27" t="str">
        <f t="shared" si="1160"/>
        <v/>
      </c>
      <c r="AY1344" s="27" t="str">
        <f t="shared" si="1161"/>
        <v/>
      </c>
      <c r="AZ1344" s="27" t="str">
        <f t="shared" si="1162"/>
        <v/>
      </c>
      <c r="BA1344" s="27" t="str">
        <f t="shared" si="1163"/>
        <v/>
      </c>
      <c r="BB1344" s="27" t="str">
        <f t="shared" si="1164"/>
        <v/>
      </c>
      <c r="BC1344" s="27" t="str">
        <f t="shared" si="1165"/>
        <v/>
      </c>
      <c r="BD1344" s="27" t="str">
        <f t="shared" si="1166"/>
        <v/>
      </c>
      <c r="BE1344" s="27" t="str">
        <f t="shared" si="1167"/>
        <v/>
      </c>
      <c r="BF1344" s="27" t="str">
        <f t="shared" si="1168"/>
        <v/>
      </c>
      <c r="BG1344" s="27" t="str">
        <f t="shared" si="1169"/>
        <v/>
      </c>
      <c r="BH1344" s="27" t="str">
        <f t="shared" si="1170"/>
        <v/>
      </c>
      <c r="BI1344" s="27" t="str">
        <f t="shared" si="1171"/>
        <v/>
      </c>
      <c r="BJ1344" s="27" t="str">
        <f t="shared" si="1172"/>
        <v/>
      </c>
      <c r="BK1344" s="27" t="str">
        <f t="shared" si="1173"/>
        <v/>
      </c>
      <c r="BL1344" s="27" t="str">
        <f t="shared" si="1174"/>
        <v/>
      </c>
      <c r="BM1344" s="27" t="str">
        <f t="shared" si="1175"/>
        <v/>
      </c>
      <c r="BN1344" s="27" t="str">
        <f t="shared" si="1176"/>
        <v/>
      </c>
      <c r="BO1344" s="27" t="str">
        <f t="shared" si="1177"/>
        <v/>
      </c>
      <c r="BP1344" s="27" t="str">
        <f t="shared" si="1178"/>
        <v/>
      </c>
    </row>
    <row r="1345" spans="39:68" x14ac:dyDescent="0.25">
      <c r="AM1345" s="27" t="str">
        <f t="shared" si="1149"/>
        <v/>
      </c>
      <c r="AN1345" s="27" t="str">
        <f t="shared" si="1150"/>
        <v/>
      </c>
      <c r="AO1345" s="27" t="str">
        <f t="shared" si="1151"/>
        <v/>
      </c>
      <c r="AP1345" s="27" t="str">
        <f t="shared" si="1152"/>
        <v/>
      </c>
      <c r="AQ1345" s="27" t="str">
        <f t="shared" si="1153"/>
        <v/>
      </c>
      <c r="AR1345" s="27" t="str">
        <f t="shared" si="1154"/>
        <v/>
      </c>
      <c r="AS1345" s="27" t="str">
        <f t="shared" si="1155"/>
        <v/>
      </c>
      <c r="AT1345" s="27" t="str">
        <f t="shared" si="1156"/>
        <v/>
      </c>
      <c r="AU1345" s="27" t="str">
        <f t="shared" si="1157"/>
        <v/>
      </c>
      <c r="AV1345" s="27" t="str">
        <f t="shared" si="1158"/>
        <v/>
      </c>
      <c r="AW1345" s="27" t="str">
        <f t="shared" si="1159"/>
        <v/>
      </c>
      <c r="AX1345" s="27" t="str">
        <f t="shared" si="1160"/>
        <v/>
      </c>
      <c r="AY1345" s="27" t="str">
        <f t="shared" si="1161"/>
        <v/>
      </c>
      <c r="AZ1345" s="27" t="str">
        <f t="shared" si="1162"/>
        <v/>
      </c>
      <c r="BA1345" s="27" t="str">
        <f t="shared" si="1163"/>
        <v/>
      </c>
      <c r="BB1345" s="27" t="str">
        <f t="shared" si="1164"/>
        <v/>
      </c>
      <c r="BC1345" s="27" t="str">
        <f t="shared" si="1165"/>
        <v/>
      </c>
      <c r="BD1345" s="27" t="str">
        <f t="shared" si="1166"/>
        <v/>
      </c>
      <c r="BE1345" s="27" t="str">
        <f t="shared" si="1167"/>
        <v/>
      </c>
      <c r="BF1345" s="27" t="str">
        <f t="shared" si="1168"/>
        <v/>
      </c>
      <c r="BG1345" s="27" t="str">
        <f t="shared" si="1169"/>
        <v/>
      </c>
      <c r="BH1345" s="27" t="str">
        <f t="shared" si="1170"/>
        <v/>
      </c>
      <c r="BI1345" s="27" t="str">
        <f t="shared" si="1171"/>
        <v/>
      </c>
      <c r="BJ1345" s="27" t="str">
        <f t="shared" si="1172"/>
        <v/>
      </c>
      <c r="BK1345" s="27" t="str">
        <f t="shared" si="1173"/>
        <v/>
      </c>
      <c r="BL1345" s="27" t="str">
        <f t="shared" si="1174"/>
        <v/>
      </c>
      <c r="BM1345" s="27" t="str">
        <f t="shared" si="1175"/>
        <v/>
      </c>
      <c r="BN1345" s="27" t="str">
        <f t="shared" si="1176"/>
        <v/>
      </c>
      <c r="BO1345" s="27" t="str">
        <f t="shared" si="1177"/>
        <v/>
      </c>
      <c r="BP1345" s="27" t="str">
        <f t="shared" si="1178"/>
        <v/>
      </c>
    </row>
    <row r="1346" spans="39:68" x14ac:dyDescent="0.25">
      <c r="AM1346" s="27" t="str">
        <f t="shared" si="1149"/>
        <v/>
      </c>
      <c r="AN1346" s="27" t="str">
        <f t="shared" si="1150"/>
        <v/>
      </c>
      <c r="AO1346" s="27" t="str">
        <f t="shared" si="1151"/>
        <v/>
      </c>
      <c r="AP1346" s="27" t="str">
        <f t="shared" si="1152"/>
        <v/>
      </c>
      <c r="AQ1346" s="27" t="str">
        <f t="shared" si="1153"/>
        <v/>
      </c>
      <c r="AR1346" s="27" t="str">
        <f t="shared" si="1154"/>
        <v/>
      </c>
      <c r="AS1346" s="27" t="str">
        <f t="shared" si="1155"/>
        <v/>
      </c>
      <c r="AT1346" s="27" t="str">
        <f t="shared" si="1156"/>
        <v/>
      </c>
      <c r="AU1346" s="27" t="str">
        <f t="shared" si="1157"/>
        <v/>
      </c>
      <c r="AV1346" s="27" t="str">
        <f t="shared" si="1158"/>
        <v/>
      </c>
      <c r="AW1346" s="27" t="str">
        <f t="shared" si="1159"/>
        <v/>
      </c>
      <c r="AX1346" s="27" t="str">
        <f t="shared" si="1160"/>
        <v/>
      </c>
      <c r="AY1346" s="27" t="str">
        <f t="shared" si="1161"/>
        <v/>
      </c>
      <c r="AZ1346" s="27" t="str">
        <f t="shared" si="1162"/>
        <v/>
      </c>
      <c r="BA1346" s="27" t="str">
        <f t="shared" si="1163"/>
        <v/>
      </c>
      <c r="BB1346" s="27" t="str">
        <f t="shared" si="1164"/>
        <v/>
      </c>
      <c r="BC1346" s="27" t="str">
        <f t="shared" si="1165"/>
        <v/>
      </c>
      <c r="BD1346" s="27" t="str">
        <f t="shared" si="1166"/>
        <v/>
      </c>
      <c r="BE1346" s="27" t="str">
        <f t="shared" si="1167"/>
        <v/>
      </c>
      <c r="BF1346" s="27" t="str">
        <f t="shared" si="1168"/>
        <v/>
      </c>
      <c r="BG1346" s="27" t="str">
        <f t="shared" si="1169"/>
        <v/>
      </c>
      <c r="BH1346" s="27" t="str">
        <f t="shared" si="1170"/>
        <v/>
      </c>
      <c r="BI1346" s="27" t="str">
        <f t="shared" si="1171"/>
        <v/>
      </c>
      <c r="BJ1346" s="27" t="str">
        <f t="shared" si="1172"/>
        <v/>
      </c>
      <c r="BK1346" s="27" t="str">
        <f t="shared" si="1173"/>
        <v/>
      </c>
      <c r="BL1346" s="27" t="str">
        <f t="shared" si="1174"/>
        <v/>
      </c>
      <c r="BM1346" s="27" t="str">
        <f t="shared" si="1175"/>
        <v/>
      </c>
      <c r="BN1346" s="27" t="str">
        <f t="shared" si="1176"/>
        <v/>
      </c>
      <c r="BO1346" s="27" t="str">
        <f t="shared" si="1177"/>
        <v/>
      </c>
      <c r="BP1346" s="27" t="str">
        <f t="shared" si="1178"/>
        <v/>
      </c>
    </row>
    <row r="1347" spans="39:68" x14ac:dyDescent="0.25">
      <c r="AM1347" s="27" t="str">
        <f t="shared" si="1149"/>
        <v/>
      </c>
      <c r="AN1347" s="27" t="str">
        <f t="shared" si="1150"/>
        <v/>
      </c>
      <c r="AO1347" s="27" t="str">
        <f t="shared" si="1151"/>
        <v/>
      </c>
      <c r="AP1347" s="27" t="str">
        <f t="shared" si="1152"/>
        <v/>
      </c>
      <c r="AQ1347" s="27" t="str">
        <f t="shared" si="1153"/>
        <v/>
      </c>
      <c r="AR1347" s="27" t="str">
        <f t="shared" si="1154"/>
        <v/>
      </c>
      <c r="AS1347" s="27" t="str">
        <f t="shared" si="1155"/>
        <v/>
      </c>
      <c r="AT1347" s="27" t="str">
        <f t="shared" si="1156"/>
        <v/>
      </c>
      <c r="AU1347" s="27" t="str">
        <f t="shared" si="1157"/>
        <v/>
      </c>
      <c r="AV1347" s="27" t="str">
        <f t="shared" si="1158"/>
        <v/>
      </c>
      <c r="AW1347" s="27" t="str">
        <f t="shared" si="1159"/>
        <v/>
      </c>
      <c r="AX1347" s="27" t="str">
        <f t="shared" si="1160"/>
        <v/>
      </c>
      <c r="AY1347" s="27" t="str">
        <f t="shared" si="1161"/>
        <v/>
      </c>
      <c r="AZ1347" s="27" t="str">
        <f t="shared" si="1162"/>
        <v/>
      </c>
      <c r="BA1347" s="27" t="str">
        <f t="shared" si="1163"/>
        <v/>
      </c>
      <c r="BB1347" s="27" t="str">
        <f t="shared" si="1164"/>
        <v/>
      </c>
      <c r="BC1347" s="27" t="str">
        <f t="shared" si="1165"/>
        <v/>
      </c>
      <c r="BD1347" s="27" t="str">
        <f t="shared" si="1166"/>
        <v/>
      </c>
      <c r="BE1347" s="27" t="str">
        <f t="shared" si="1167"/>
        <v/>
      </c>
      <c r="BF1347" s="27" t="str">
        <f t="shared" si="1168"/>
        <v/>
      </c>
      <c r="BG1347" s="27" t="str">
        <f t="shared" si="1169"/>
        <v/>
      </c>
      <c r="BH1347" s="27" t="str">
        <f t="shared" si="1170"/>
        <v/>
      </c>
      <c r="BI1347" s="27" t="str">
        <f t="shared" si="1171"/>
        <v/>
      </c>
      <c r="BJ1347" s="27" t="str">
        <f t="shared" si="1172"/>
        <v/>
      </c>
      <c r="BK1347" s="27" t="str">
        <f t="shared" si="1173"/>
        <v/>
      </c>
      <c r="BL1347" s="27" t="str">
        <f t="shared" si="1174"/>
        <v/>
      </c>
      <c r="BM1347" s="27" t="str">
        <f t="shared" si="1175"/>
        <v/>
      </c>
      <c r="BN1347" s="27" t="str">
        <f t="shared" si="1176"/>
        <v/>
      </c>
      <c r="BO1347" s="27" t="str">
        <f t="shared" si="1177"/>
        <v/>
      </c>
      <c r="BP1347" s="27" t="str">
        <f t="shared" si="1178"/>
        <v/>
      </c>
    </row>
    <row r="1348" spans="39:68" x14ac:dyDescent="0.25">
      <c r="AM1348" s="27" t="str">
        <f t="shared" si="1149"/>
        <v/>
      </c>
      <c r="AN1348" s="27" t="str">
        <f t="shared" si="1150"/>
        <v/>
      </c>
      <c r="AO1348" s="27" t="str">
        <f t="shared" si="1151"/>
        <v/>
      </c>
      <c r="AP1348" s="27" t="str">
        <f t="shared" si="1152"/>
        <v/>
      </c>
      <c r="AQ1348" s="27" t="str">
        <f t="shared" si="1153"/>
        <v/>
      </c>
      <c r="AR1348" s="27" t="str">
        <f t="shared" si="1154"/>
        <v/>
      </c>
      <c r="AS1348" s="27" t="str">
        <f t="shared" si="1155"/>
        <v/>
      </c>
      <c r="AT1348" s="27" t="str">
        <f t="shared" si="1156"/>
        <v/>
      </c>
      <c r="AU1348" s="27" t="str">
        <f t="shared" si="1157"/>
        <v/>
      </c>
      <c r="AV1348" s="27" t="str">
        <f t="shared" si="1158"/>
        <v/>
      </c>
      <c r="AW1348" s="27" t="str">
        <f t="shared" si="1159"/>
        <v/>
      </c>
      <c r="AX1348" s="27" t="str">
        <f t="shared" si="1160"/>
        <v/>
      </c>
      <c r="AY1348" s="27" t="str">
        <f t="shared" si="1161"/>
        <v/>
      </c>
      <c r="AZ1348" s="27" t="str">
        <f t="shared" si="1162"/>
        <v/>
      </c>
      <c r="BA1348" s="27" t="str">
        <f t="shared" si="1163"/>
        <v/>
      </c>
      <c r="BB1348" s="27" t="str">
        <f t="shared" si="1164"/>
        <v/>
      </c>
      <c r="BC1348" s="27" t="str">
        <f t="shared" si="1165"/>
        <v/>
      </c>
      <c r="BD1348" s="27" t="str">
        <f t="shared" si="1166"/>
        <v/>
      </c>
      <c r="BE1348" s="27" t="str">
        <f t="shared" si="1167"/>
        <v/>
      </c>
      <c r="BF1348" s="27" t="str">
        <f t="shared" si="1168"/>
        <v/>
      </c>
      <c r="BG1348" s="27" t="str">
        <f t="shared" si="1169"/>
        <v/>
      </c>
      <c r="BH1348" s="27" t="str">
        <f t="shared" si="1170"/>
        <v/>
      </c>
      <c r="BI1348" s="27" t="str">
        <f t="shared" si="1171"/>
        <v/>
      </c>
      <c r="BJ1348" s="27" t="str">
        <f t="shared" si="1172"/>
        <v/>
      </c>
      <c r="BK1348" s="27" t="str">
        <f t="shared" si="1173"/>
        <v/>
      </c>
      <c r="BL1348" s="27" t="str">
        <f t="shared" si="1174"/>
        <v/>
      </c>
      <c r="BM1348" s="27" t="str">
        <f t="shared" si="1175"/>
        <v/>
      </c>
      <c r="BN1348" s="27" t="str">
        <f t="shared" si="1176"/>
        <v/>
      </c>
      <c r="BO1348" s="27" t="str">
        <f t="shared" si="1177"/>
        <v/>
      </c>
      <c r="BP1348" s="27" t="str">
        <f t="shared" si="1178"/>
        <v/>
      </c>
    </row>
    <row r="1349" spans="39:68" x14ac:dyDescent="0.25">
      <c r="AM1349" s="27" t="str">
        <f t="shared" si="1149"/>
        <v/>
      </c>
      <c r="AN1349" s="27" t="str">
        <f t="shared" si="1150"/>
        <v/>
      </c>
      <c r="AO1349" s="27" t="str">
        <f t="shared" si="1151"/>
        <v/>
      </c>
      <c r="AP1349" s="27" t="str">
        <f t="shared" si="1152"/>
        <v/>
      </c>
      <c r="AQ1349" s="27" t="str">
        <f t="shared" si="1153"/>
        <v/>
      </c>
      <c r="AR1349" s="27" t="str">
        <f t="shared" si="1154"/>
        <v/>
      </c>
      <c r="AS1349" s="27" t="str">
        <f t="shared" si="1155"/>
        <v/>
      </c>
      <c r="AT1349" s="27" t="str">
        <f t="shared" si="1156"/>
        <v/>
      </c>
      <c r="AU1349" s="27" t="str">
        <f t="shared" si="1157"/>
        <v/>
      </c>
      <c r="AV1349" s="27" t="str">
        <f t="shared" si="1158"/>
        <v/>
      </c>
      <c r="AW1349" s="27" t="str">
        <f t="shared" si="1159"/>
        <v/>
      </c>
      <c r="AX1349" s="27" t="str">
        <f t="shared" si="1160"/>
        <v/>
      </c>
      <c r="AY1349" s="27" t="str">
        <f t="shared" si="1161"/>
        <v/>
      </c>
      <c r="AZ1349" s="27" t="str">
        <f t="shared" si="1162"/>
        <v/>
      </c>
      <c r="BA1349" s="27" t="str">
        <f t="shared" si="1163"/>
        <v/>
      </c>
      <c r="BB1349" s="27" t="str">
        <f t="shared" si="1164"/>
        <v/>
      </c>
      <c r="BC1349" s="27" t="str">
        <f t="shared" si="1165"/>
        <v/>
      </c>
      <c r="BD1349" s="27" t="str">
        <f t="shared" si="1166"/>
        <v/>
      </c>
      <c r="BE1349" s="27" t="str">
        <f t="shared" si="1167"/>
        <v/>
      </c>
      <c r="BF1349" s="27" t="str">
        <f t="shared" si="1168"/>
        <v/>
      </c>
      <c r="BG1349" s="27" t="str">
        <f t="shared" si="1169"/>
        <v/>
      </c>
      <c r="BH1349" s="27" t="str">
        <f t="shared" si="1170"/>
        <v/>
      </c>
      <c r="BI1349" s="27" t="str">
        <f t="shared" si="1171"/>
        <v/>
      </c>
      <c r="BJ1349" s="27" t="str">
        <f t="shared" si="1172"/>
        <v/>
      </c>
      <c r="BK1349" s="27" t="str">
        <f t="shared" si="1173"/>
        <v/>
      </c>
      <c r="BL1349" s="27" t="str">
        <f t="shared" si="1174"/>
        <v/>
      </c>
      <c r="BM1349" s="27" t="str">
        <f t="shared" si="1175"/>
        <v/>
      </c>
      <c r="BN1349" s="27" t="str">
        <f t="shared" si="1176"/>
        <v/>
      </c>
      <c r="BO1349" s="27" t="str">
        <f t="shared" si="1177"/>
        <v/>
      </c>
      <c r="BP1349" s="27" t="str">
        <f t="shared" si="1178"/>
        <v/>
      </c>
    </row>
    <row r="1350" spans="39:68" x14ac:dyDescent="0.25">
      <c r="AM1350" s="27" t="str">
        <f t="shared" si="1149"/>
        <v/>
      </c>
      <c r="AN1350" s="27" t="str">
        <f t="shared" si="1150"/>
        <v/>
      </c>
      <c r="AO1350" s="27" t="str">
        <f t="shared" si="1151"/>
        <v/>
      </c>
      <c r="AP1350" s="27" t="str">
        <f t="shared" si="1152"/>
        <v/>
      </c>
      <c r="AQ1350" s="27" t="str">
        <f t="shared" si="1153"/>
        <v/>
      </c>
      <c r="AR1350" s="27" t="str">
        <f t="shared" si="1154"/>
        <v/>
      </c>
      <c r="AS1350" s="27" t="str">
        <f t="shared" si="1155"/>
        <v/>
      </c>
      <c r="AT1350" s="27" t="str">
        <f t="shared" si="1156"/>
        <v/>
      </c>
      <c r="AU1350" s="27" t="str">
        <f t="shared" si="1157"/>
        <v/>
      </c>
      <c r="AV1350" s="27" t="str">
        <f t="shared" si="1158"/>
        <v/>
      </c>
      <c r="AW1350" s="27" t="str">
        <f t="shared" si="1159"/>
        <v/>
      </c>
      <c r="AX1350" s="27" t="str">
        <f t="shared" si="1160"/>
        <v/>
      </c>
      <c r="AY1350" s="27" t="str">
        <f t="shared" si="1161"/>
        <v/>
      </c>
      <c r="AZ1350" s="27" t="str">
        <f t="shared" si="1162"/>
        <v/>
      </c>
      <c r="BA1350" s="27" t="str">
        <f t="shared" si="1163"/>
        <v/>
      </c>
      <c r="BB1350" s="27" t="str">
        <f t="shared" si="1164"/>
        <v/>
      </c>
      <c r="BC1350" s="27" t="str">
        <f t="shared" si="1165"/>
        <v/>
      </c>
      <c r="BD1350" s="27" t="str">
        <f t="shared" si="1166"/>
        <v/>
      </c>
      <c r="BE1350" s="27" t="str">
        <f t="shared" si="1167"/>
        <v/>
      </c>
      <c r="BF1350" s="27" t="str">
        <f t="shared" si="1168"/>
        <v/>
      </c>
      <c r="BG1350" s="27" t="str">
        <f t="shared" si="1169"/>
        <v/>
      </c>
      <c r="BH1350" s="27" t="str">
        <f t="shared" si="1170"/>
        <v/>
      </c>
      <c r="BI1350" s="27" t="str">
        <f t="shared" si="1171"/>
        <v/>
      </c>
      <c r="BJ1350" s="27" t="str">
        <f t="shared" si="1172"/>
        <v/>
      </c>
      <c r="BK1350" s="27" t="str">
        <f t="shared" si="1173"/>
        <v/>
      </c>
      <c r="BL1350" s="27" t="str">
        <f t="shared" si="1174"/>
        <v/>
      </c>
      <c r="BM1350" s="27" t="str">
        <f t="shared" si="1175"/>
        <v/>
      </c>
      <c r="BN1350" s="27" t="str">
        <f t="shared" si="1176"/>
        <v/>
      </c>
      <c r="BO1350" s="27" t="str">
        <f t="shared" si="1177"/>
        <v/>
      </c>
      <c r="BP1350" s="27" t="str">
        <f t="shared" si="1178"/>
        <v/>
      </c>
    </row>
    <row r="1351" spans="39:68" x14ac:dyDescent="0.25">
      <c r="AM1351" s="27" t="str">
        <f t="shared" si="1149"/>
        <v/>
      </c>
      <c r="AN1351" s="27" t="str">
        <f t="shared" si="1150"/>
        <v/>
      </c>
      <c r="AO1351" s="27" t="str">
        <f t="shared" si="1151"/>
        <v/>
      </c>
      <c r="AP1351" s="27" t="str">
        <f t="shared" si="1152"/>
        <v/>
      </c>
      <c r="AQ1351" s="27" t="str">
        <f t="shared" si="1153"/>
        <v/>
      </c>
      <c r="AR1351" s="27" t="str">
        <f t="shared" si="1154"/>
        <v/>
      </c>
      <c r="AS1351" s="27" t="str">
        <f t="shared" si="1155"/>
        <v/>
      </c>
      <c r="AT1351" s="27" t="str">
        <f t="shared" si="1156"/>
        <v/>
      </c>
      <c r="AU1351" s="27" t="str">
        <f t="shared" si="1157"/>
        <v/>
      </c>
      <c r="AV1351" s="27" t="str">
        <f t="shared" si="1158"/>
        <v/>
      </c>
      <c r="AW1351" s="27" t="str">
        <f t="shared" si="1159"/>
        <v/>
      </c>
      <c r="AX1351" s="27" t="str">
        <f t="shared" si="1160"/>
        <v/>
      </c>
      <c r="AY1351" s="27" t="str">
        <f t="shared" si="1161"/>
        <v/>
      </c>
      <c r="AZ1351" s="27" t="str">
        <f t="shared" si="1162"/>
        <v/>
      </c>
      <c r="BA1351" s="27" t="str">
        <f t="shared" si="1163"/>
        <v/>
      </c>
      <c r="BB1351" s="27" t="str">
        <f t="shared" si="1164"/>
        <v/>
      </c>
      <c r="BC1351" s="27" t="str">
        <f t="shared" si="1165"/>
        <v/>
      </c>
      <c r="BD1351" s="27" t="str">
        <f t="shared" si="1166"/>
        <v/>
      </c>
      <c r="BE1351" s="27" t="str">
        <f t="shared" si="1167"/>
        <v/>
      </c>
      <c r="BF1351" s="27" t="str">
        <f t="shared" si="1168"/>
        <v/>
      </c>
      <c r="BG1351" s="27" t="str">
        <f t="shared" si="1169"/>
        <v/>
      </c>
      <c r="BH1351" s="27" t="str">
        <f t="shared" si="1170"/>
        <v/>
      </c>
      <c r="BI1351" s="27" t="str">
        <f t="shared" si="1171"/>
        <v/>
      </c>
      <c r="BJ1351" s="27" t="str">
        <f t="shared" si="1172"/>
        <v/>
      </c>
      <c r="BK1351" s="27" t="str">
        <f t="shared" si="1173"/>
        <v/>
      </c>
      <c r="BL1351" s="27" t="str">
        <f t="shared" si="1174"/>
        <v/>
      </c>
      <c r="BM1351" s="27" t="str">
        <f t="shared" si="1175"/>
        <v/>
      </c>
      <c r="BN1351" s="27" t="str">
        <f t="shared" si="1176"/>
        <v/>
      </c>
      <c r="BO1351" s="27" t="str">
        <f t="shared" si="1177"/>
        <v/>
      </c>
      <c r="BP1351" s="27" t="str">
        <f t="shared" si="1178"/>
        <v/>
      </c>
    </row>
    <row r="1352" spans="39:68" x14ac:dyDescent="0.25">
      <c r="AM1352" s="27" t="str">
        <f t="shared" si="1149"/>
        <v/>
      </c>
      <c r="AN1352" s="27" t="str">
        <f t="shared" si="1150"/>
        <v/>
      </c>
      <c r="AO1352" s="27" t="str">
        <f t="shared" si="1151"/>
        <v/>
      </c>
      <c r="AP1352" s="27" t="str">
        <f t="shared" si="1152"/>
        <v/>
      </c>
      <c r="AQ1352" s="27" t="str">
        <f t="shared" si="1153"/>
        <v/>
      </c>
      <c r="AR1352" s="27" t="str">
        <f t="shared" si="1154"/>
        <v/>
      </c>
      <c r="AS1352" s="27" t="str">
        <f t="shared" si="1155"/>
        <v/>
      </c>
      <c r="AT1352" s="27" t="str">
        <f t="shared" si="1156"/>
        <v/>
      </c>
      <c r="AU1352" s="27" t="str">
        <f t="shared" si="1157"/>
        <v/>
      </c>
      <c r="AV1352" s="27" t="str">
        <f t="shared" si="1158"/>
        <v/>
      </c>
      <c r="AW1352" s="27" t="str">
        <f t="shared" si="1159"/>
        <v/>
      </c>
      <c r="AX1352" s="27" t="str">
        <f t="shared" si="1160"/>
        <v/>
      </c>
      <c r="AY1352" s="27" t="str">
        <f t="shared" si="1161"/>
        <v/>
      </c>
      <c r="AZ1352" s="27" t="str">
        <f t="shared" si="1162"/>
        <v/>
      </c>
      <c r="BA1352" s="27" t="str">
        <f t="shared" si="1163"/>
        <v/>
      </c>
      <c r="BB1352" s="27" t="str">
        <f t="shared" si="1164"/>
        <v/>
      </c>
      <c r="BC1352" s="27" t="str">
        <f t="shared" si="1165"/>
        <v/>
      </c>
      <c r="BD1352" s="27" t="str">
        <f t="shared" si="1166"/>
        <v/>
      </c>
      <c r="BE1352" s="27" t="str">
        <f t="shared" si="1167"/>
        <v/>
      </c>
      <c r="BF1352" s="27" t="str">
        <f t="shared" si="1168"/>
        <v/>
      </c>
      <c r="BG1352" s="27" t="str">
        <f t="shared" si="1169"/>
        <v/>
      </c>
      <c r="BH1352" s="27" t="str">
        <f t="shared" si="1170"/>
        <v/>
      </c>
      <c r="BI1352" s="27" t="str">
        <f t="shared" si="1171"/>
        <v/>
      </c>
      <c r="BJ1352" s="27" t="str">
        <f t="shared" si="1172"/>
        <v/>
      </c>
      <c r="BK1352" s="27" t="str">
        <f t="shared" si="1173"/>
        <v/>
      </c>
      <c r="BL1352" s="27" t="str">
        <f t="shared" si="1174"/>
        <v/>
      </c>
      <c r="BM1352" s="27" t="str">
        <f t="shared" si="1175"/>
        <v/>
      </c>
      <c r="BN1352" s="27" t="str">
        <f t="shared" si="1176"/>
        <v/>
      </c>
      <c r="BO1352" s="27" t="str">
        <f t="shared" si="1177"/>
        <v/>
      </c>
      <c r="BP1352" s="27" t="str">
        <f t="shared" si="1178"/>
        <v/>
      </c>
    </row>
    <row r="1353" spans="39:68" x14ac:dyDescent="0.25">
      <c r="AM1353" s="27" t="str">
        <f t="shared" si="1149"/>
        <v/>
      </c>
      <c r="AN1353" s="27" t="str">
        <f t="shared" si="1150"/>
        <v/>
      </c>
      <c r="AO1353" s="27" t="str">
        <f t="shared" si="1151"/>
        <v/>
      </c>
      <c r="AP1353" s="27" t="str">
        <f t="shared" si="1152"/>
        <v/>
      </c>
      <c r="AQ1353" s="27" t="str">
        <f t="shared" si="1153"/>
        <v/>
      </c>
      <c r="AR1353" s="27" t="str">
        <f t="shared" si="1154"/>
        <v/>
      </c>
      <c r="AS1353" s="27" t="str">
        <f t="shared" si="1155"/>
        <v/>
      </c>
      <c r="AT1353" s="27" t="str">
        <f t="shared" si="1156"/>
        <v/>
      </c>
      <c r="AU1353" s="27" t="str">
        <f t="shared" si="1157"/>
        <v/>
      </c>
      <c r="AV1353" s="27" t="str">
        <f t="shared" si="1158"/>
        <v/>
      </c>
      <c r="AW1353" s="27" t="str">
        <f t="shared" si="1159"/>
        <v/>
      </c>
      <c r="AX1353" s="27" t="str">
        <f t="shared" si="1160"/>
        <v/>
      </c>
      <c r="AY1353" s="27" t="str">
        <f t="shared" si="1161"/>
        <v/>
      </c>
      <c r="AZ1353" s="27" t="str">
        <f t="shared" si="1162"/>
        <v/>
      </c>
      <c r="BA1353" s="27" t="str">
        <f t="shared" si="1163"/>
        <v/>
      </c>
      <c r="BB1353" s="27" t="str">
        <f t="shared" si="1164"/>
        <v/>
      </c>
      <c r="BC1353" s="27" t="str">
        <f t="shared" si="1165"/>
        <v/>
      </c>
      <c r="BD1353" s="27" t="str">
        <f t="shared" si="1166"/>
        <v/>
      </c>
      <c r="BE1353" s="27" t="str">
        <f t="shared" si="1167"/>
        <v/>
      </c>
      <c r="BF1353" s="27" t="str">
        <f t="shared" si="1168"/>
        <v/>
      </c>
      <c r="BG1353" s="27" t="str">
        <f t="shared" si="1169"/>
        <v/>
      </c>
      <c r="BH1353" s="27" t="str">
        <f t="shared" si="1170"/>
        <v/>
      </c>
      <c r="BI1353" s="27" t="str">
        <f t="shared" si="1171"/>
        <v/>
      </c>
      <c r="BJ1353" s="27" t="str">
        <f t="shared" si="1172"/>
        <v/>
      </c>
      <c r="BK1353" s="27" t="str">
        <f t="shared" si="1173"/>
        <v/>
      </c>
      <c r="BL1353" s="27" t="str">
        <f t="shared" si="1174"/>
        <v/>
      </c>
      <c r="BM1353" s="27" t="str">
        <f t="shared" si="1175"/>
        <v/>
      </c>
      <c r="BN1353" s="27" t="str">
        <f t="shared" si="1176"/>
        <v/>
      </c>
      <c r="BO1353" s="27" t="str">
        <f t="shared" si="1177"/>
        <v/>
      </c>
      <c r="BP1353" s="27" t="str">
        <f t="shared" si="1178"/>
        <v/>
      </c>
    </row>
    <row r="1354" spans="39:68" x14ac:dyDescent="0.25">
      <c r="AM1354" s="27" t="str">
        <f t="shared" si="1149"/>
        <v/>
      </c>
      <c r="AN1354" s="27" t="str">
        <f t="shared" si="1150"/>
        <v/>
      </c>
      <c r="AO1354" s="27" t="str">
        <f t="shared" si="1151"/>
        <v/>
      </c>
      <c r="AP1354" s="27" t="str">
        <f t="shared" si="1152"/>
        <v/>
      </c>
      <c r="AQ1354" s="27" t="str">
        <f t="shared" si="1153"/>
        <v/>
      </c>
      <c r="AR1354" s="27" t="str">
        <f t="shared" si="1154"/>
        <v/>
      </c>
      <c r="AS1354" s="27" t="str">
        <f t="shared" si="1155"/>
        <v/>
      </c>
      <c r="AT1354" s="27" t="str">
        <f t="shared" si="1156"/>
        <v/>
      </c>
      <c r="AU1354" s="27" t="str">
        <f t="shared" si="1157"/>
        <v/>
      </c>
      <c r="AV1354" s="27" t="str">
        <f t="shared" si="1158"/>
        <v/>
      </c>
      <c r="AW1354" s="27" t="str">
        <f t="shared" si="1159"/>
        <v/>
      </c>
      <c r="AX1354" s="27" t="str">
        <f t="shared" si="1160"/>
        <v/>
      </c>
      <c r="AY1354" s="27" t="str">
        <f t="shared" si="1161"/>
        <v/>
      </c>
      <c r="AZ1354" s="27" t="str">
        <f t="shared" si="1162"/>
        <v/>
      </c>
      <c r="BA1354" s="27" t="str">
        <f t="shared" si="1163"/>
        <v/>
      </c>
      <c r="BB1354" s="27" t="str">
        <f t="shared" si="1164"/>
        <v/>
      </c>
      <c r="BC1354" s="27" t="str">
        <f t="shared" si="1165"/>
        <v/>
      </c>
      <c r="BD1354" s="27" t="str">
        <f t="shared" si="1166"/>
        <v/>
      </c>
      <c r="BE1354" s="27" t="str">
        <f t="shared" si="1167"/>
        <v/>
      </c>
      <c r="BF1354" s="27" t="str">
        <f t="shared" si="1168"/>
        <v/>
      </c>
      <c r="BG1354" s="27" t="str">
        <f t="shared" si="1169"/>
        <v/>
      </c>
      <c r="BH1354" s="27" t="str">
        <f t="shared" si="1170"/>
        <v/>
      </c>
      <c r="BI1354" s="27" t="str">
        <f t="shared" si="1171"/>
        <v/>
      </c>
      <c r="BJ1354" s="27" t="str">
        <f t="shared" si="1172"/>
        <v/>
      </c>
      <c r="BK1354" s="27" t="str">
        <f t="shared" si="1173"/>
        <v/>
      </c>
      <c r="BL1354" s="27" t="str">
        <f t="shared" si="1174"/>
        <v/>
      </c>
      <c r="BM1354" s="27" t="str">
        <f t="shared" si="1175"/>
        <v/>
      </c>
      <c r="BN1354" s="27" t="str">
        <f t="shared" si="1176"/>
        <v/>
      </c>
      <c r="BO1354" s="27" t="str">
        <f t="shared" si="1177"/>
        <v/>
      </c>
      <c r="BP1354" s="27" t="str">
        <f t="shared" si="1178"/>
        <v/>
      </c>
    </row>
    <row r="1355" spans="39:68" x14ac:dyDescent="0.25">
      <c r="AM1355" s="27" t="str">
        <f t="shared" si="1149"/>
        <v/>
      </c>
      <c r="AN1355" s="27" t="str">
        <f t="shared" si="1150"/>
        <v/>
      </c>
      <c r="AO1355" s="27" t="str">
        <f t="shared" si="1151"/>
        <v/>
      </c>
      <c r="AP1355" s="27" t="str">
        <f t="shared" si="1152"/>
        <v/>
      </c>
      <c r="AQ1355" s="27" t="str">
        <f t="shared" si="1153"/>
        <v/>
      </c>
      <c r="AR1355" s="27" t="str">
        <f t="shared" si="1154"/>
        <v/>
      </c>
      <c r="AS1355" s="27" t="str">
        <f t="shared" si="1155"/>
        <v/>
      </c>
      <c r="AT1355" s="27" t="str">
        <f t="shared" si="1156"/>
        <v/>
      </c>
      <c r="AU1355" s="27" t="str">
        <f t="shared" si="1157"/>
        <v/>
      </c>
      <c r="AV1355" s="27" t="str">
        <f t="shared" si="1158"/>
        <v/>
      </c>
      <c r="AW1355" s="27" t="str">
        <f t="shared" si="1159"/>
        <v/>
      </c>
      <c r="AX1355" s="27" t="str">
        <f t="shared" si="1160"/>
        <v/>
      </c>
      <c r="AY1355" s="27" t="str">
        <f t="shared" si="1161"/>
        <v/>
      </c>
      <c r="AZ1355" s="27" t="str">
        <f t="shared" si="1162"/>
        <v/>
      </c>
      <c r="BA1355" s="27" t="str">
        <f t="shared" si="1163"/>
        <v/>
      </c>
      <c r="BB1355" s="27" t="str">
        <f t="shared" si="1164"/>
        <v/>
      </c>
      <c r="BC1355" s="27" t="str">
        <f t="shared" si="1165"/>
        <v/>
      </c>
      <c r="BD1355" s="27" t="str">
        <f t="shared" si="1166"/>
        <v/>
      </c>
      <c r="BE1355" s="27" t="str">
        <f t="shared" si="1167"/>
        <v/>
      </c>
      <c r="BF1355" s="27" t="str">
        <f t="shared" si="1168"/>
        <v/>
      </c>
      <c r="BG1355" s="27" t="str">
        <f t="shared" si="1169"/>
        <v/>
      </c>
      <c r="BH1355" s="27" t="str">
        <f t="shared" si="1170"/>
        <v/>
      </c>
      <c r="BI1355" s="27" t="str">
        <f t="shared" si="1171"/>
        <v/>
      </c>
      <c r="BJ1355" s="27" t="str">
        <f t="shared" si="1172"/>
        <v/>
      </c>
      <c r="BK1355" s="27" t="str">
        <f t="shared" si="1173"/>
        <v/>
      </c>
      <c r="BL1355" s="27" t="str">
        <f t="shared" si="1174"/>
        <v/>
      </c>
      <c r="BM1355" s="27" t="str">
        <f t="shared" si="1175"/>
        <v/>
      </c>
      <c r="BN1355" s="27" t="str">
        <f t="shared" si="1176"/>
        <v/>
      </c>
      <c r="BO1355" s="27" t="str">
        <f t="shared" si="1177"/>
        <v/>
      </c>
      <c r="BP1355" s="27" t="str">
        <f t="shared" si="1178"/>
        <v/>
      </c>
    </row>
    <row r="1356" spans="39:68" x14ac:dyDescent="0.25">
      <c r="AM1356" s="27" t="str">
        <f t="shared" si="1149"/>
        <v/>
      </c>
      <c r="AN1356" s="27" t="str">
        <f t="shared" si="1150"/>
        <v/>
      </c>
      <c r="AO1356" s="27" t="str">
        <f t="shared" si="1151"/>
        <v/>
      </c>
      <c r="AP1356" s="27" t="str">
        <f t="shared" si="1152"/>
        <v/>
      </c>
      <c r="AQ1356" s="27" t="str">
        <f t="shared" si="1153"/>
        <v/>
      </c>
      <c r="AR1356" s="27" t="str">
        <f t="shared" si="1154"/>
        <v/>
      </c>
      <c r="AS1356" s="27" t="str">
        <f t="shared" si="1155"/>
        <v/>
      </c>
      <c r="AT1356" s="27" t="str">
        <f t="shared" si="1156"/>
        <v/>
      </c>
      <c r="AU1356" s="27" t="str">
        <f t="shared" si="1157"/>
        <v/>
      </c>
      <c r="AV1356" s="27" t="str">
        <f t="shared" si="1158"/>
        <v/>
      </c>
      <c r="AW1356" s="27" t="str">
        <f t="shared" si="1159"/>
        <v/>
      </c>
      <c r="AX1356" s="27" t="str">
        <f t="shared" si="1160"/>
        <v/>
      </c>
      <c r="AY1356" s="27" t="str">
        <f t="shared" si="1161"/>
        <v/>
      </c>
      <c r="AZ1356" s="27" t="str">
        <f t="shared" si="1162"/>
        <v/>
      </c>
      <c r="BA1356" s="27" t="str">
        <f t="shared" si="1163"/>
        <v/>
      </c>
      <c r="BB1356" s="27" t="str">
        <f t="shared" si="1164"/>
        <v/>
      </c>
      <c r="BC1356" s="27" t="str">
        <f t="shared" si="1165"/>
        <v/>
      </c>
      <c r="BD1356" s="27" t="str">
        <f t="shared" si="1166"/>
        <v/>
      </c>
      <c r="BE1356" s="27" t="str">
        <f t="shared" si="1167"/>
        <v/>
      </c>
      <c r="BF1356" s="27" t="str">
        <f t="shared" si="1168"/>
        <v/>
      </c>
      <c r="BG1356" s="27" t="str">
        <f t="shared" si="1169"/>
        <v/>
      </c>
      <c r="BH1356" s="27" t="str">
        <f t="shared" si="1170"/>
        <v/>
      </c>
      <c r="BI1356" s="27" t="str">
        <f t="shared" si="1171"/>
        <v/>
      </c>
      <c r="BJ1356" s="27" t="str">
        <f t="shared" si="1172"/>
        <v/>
      </c>
      <c r="BK1356" s="27" t="str">
        <f t="shared" si="1173"/>
        <v/>
      </c>
      <c r="BL1356" s="27" t="str">
        <f t="shared" si="1174"/>
        <v/>
      </c>
      <c r="BM1356" s="27" t="str">
        <f t="shared" si="1175"/>
        <v/>
      </c>
      <c r="BN1356" s="27" t="str">
        <f t="shared" si="1176"/>
        <v/>
      </c>
      <c r="BO1356" s="27" t="str">
        <f t="shared" si="1177"/>
        <v/>
      </c>
      <c r="BP1356" s="27" t="str">
        <f t="shared" si="1178"/>
        <v/>
      </c>
    </row>
    <row r="1357" spans="39:68" x14ac:dyDescent="0.25">
      <c r="AM1357" s="27" t="str">
        <f t="shared" si="1149"/>
        <v/>
      </c>
      <c r="AN1357" s="27" t="str">
        <f t="shared" si="1150"/>
        <v/>
      </c>
      <c r="AO1357" s="27" t="str">
        <f t="shared" si="1151"/>
        <v/>
      </c>
      <c r="AP1357" s="27" t="str">
        <f t="shared" si="1152"/>
        <v/>
      </c>
      <c r="AQ1357" s="27" t="str">
        <f t="shared" si="1153"/>
        <v/>
      </c>
      <c r="AR1357" s="27" t="str">
        <f t="shared" si="1154"/>
        <v/>
      </c>
      <c r="AS1357" s="27" t="str">
        <f t="shared" si="1155"/>
        <v/>
      </c>
      <c r="AT1357" s="27" t="str">
        <f t="shared" si="1156"/>
        <v/>
      </c>
      <c r="AU1357" s="27" t="str">
        <f t="shared" si="1157"/>
        <v/>
      </c>
      <c r="AV1357" s="27" t="str">
        <f t="shared" si="1158"/>
        <v/>
      </c>
      <c r="AW1357" s="27" t="str">
        <f t="shared" si="1159"/>
        <v/>
      </c>
      <c r="AX1357" s="27" t="str">
        <f t="shared" si="1160"/>
        <v/>
      </c>
      <c r="AY1357" s="27" t="str">
        <f t="shared" si="1161"/>
        <v/>
      </c>
      <c r="AZ1357" s="27" t="str">
        <f t="shared" si="1162"/>
        <v/>
      </c>
      <c r="BA1357" s="27" t="str">
        <f t="shared" si="1163"/>
        <v/>
      </c>
      <c r="BB1357" s="27" t="str">
        <f t="shared" si="1164"/>
        <v/>
      </c>
      <c r="BC1357" s="27" t="str">
        <f t="shared" si="1165"/>
        <v/>
      </c>
      <c r="BD1357" s="27" t="str">
        <f t="shared" si="1166"/>
        <v/>
      </c>
      <c r="BE1357" s="27" t="str">
        <f t="shared" si="1167"/>
        <v/>
      </c>
      <c r="BF1357" s="27" t="str">
        <f t="shared" si="1168"/>
        <v/>
      </c>
      <c r="BG1357" s="27" t="str">
        <f t="shared" si="1169"/>
        <v/>
      </c>
      <c r="BH1357" s="27" t="str">
        <f t="shared" si="1170"/>
        <v/>
      </c>
      <c r="BI1357" s="27" t="str">
        <f t="shared" si="1171"/>
        <v/>
      </c>
      <c r="BJ1357" s="27" t="str">
        <f t="shared" si="1172"/>
        <v/>
      </c>
      <c r="BK1357" s="27" t="str">
        <f t="shared" si="1173"/>
        <v/>
      </c>
      <c r="BL1357" s="27" t="str">
        <f t="shared" si="1174"/>
        <v/>
      </c>
      <c r="BM1357" s="27" t="str">
        <f t="shared" si="1175"/>
        <v/>
      </c>
      <c r="BN1357" s="27" t="str">
        <f t="shared" si="1176"/>
        <v/>
      </c>
      <c r="BO1357" s="27" t="str">
        <f t="shared" si="1177"/>
        <v/>
      </c>
      <c r="BP1357" s="27" t="str">
        <f t="shared" si="1178"/>
        <v/>
      </c>
    </row>
    <row r="1358" spans="39:68" x14ac:dyDescent="0.25">
      <c r="AM1358" s="27" t="str">
        <f t="shared" si="1149"/>
        <v/>
      </c>
      <c r="AN1358" s="27" t="str">
        <f t="shared" si="1150"/>
        <v/>
      </c>
      <c r="AO1358" s="27" t="str">
        <f t="shared" si="1151"/>
        <v/>
      </c>
      <c r="AP1358" s="27" t="str">
        <f t="shared" si="1152"/>
        <v/>
      </c>
      <c r="AQ1358" s="27" t="str">
        <f t="shared" si="1153"/>
        <v/>
      </c>
      <c r="AR1358" s="27" t="str">
        <f t="shared" si="1154"/>
        <v/>
      </c>
      <c r="AS1358" s="27" t="str">
        <f t="shared" si="1155"/>
        <v/>
      </c>
      <c r="AT1358" s="27" t="str">
        <f t="shared" si="1156"/>
        <v/>
      </c>
      <c r="AU1358" s="27" t="str">
        <f t="shared" si="1157"/>
        <v/>
      </c>
      <c r="AV1358" s="27" t="str">
        <f t="shared" si="1158"/>
        <v/>
      </c>
      <c r="AW1358" s="27" t="str">
        <f t="shared" si="1159"/>
        <v/>
      </c>
      <c r="AX1358" s="27" t="str">
        <f t="shared" si="1160"/>
        <v/>
      </c>
      <c r="AY1358" s="27" t="str">
        <f t="shared" si="1161"/>
        <v/>
      </c>
      <c r="AZ1358" s="27" t="str">
        <f t="shared" si="1162"/>
        <v/>
      </c>
      <c r="BA1358" s="27" t="str">
        <f t="shared" si="1163"/>
        <v/>
      </c>
      <c r="BB1358" s="27" t="str">
        <f t="shared" si="1164"/>
        <v/>
      </c>
      <c r="BC1358" s="27" t="str">
        <f t="shared" si="1165"/>
        <v/>
      </c>
      <c r="BD1358" s="27" t="str">
        <f t="shared" si="1166"/>
        <v/>
      </c>
      <c r="BE1358" s="27" t="str">
        <f t="shared" si="1167"/>
        <v/>
      </c>
      <c r="BF1358" s="27" t="str">
        <f t="shared" si="1168"/>
        <v/>
      </c>
      <c r="BG1358" s="27" t="str">
        <f t="shared" si="1169"/>
        <v/>
      </c>
      <c r="BH1358" s="27" t="str">
        <f t="shared" si="1170"/>
        <v/>
      </c>
      <c r="BI1358" s="27" t="str">
        <f t="shared" si="1171"/>
        <v/>
      </c>
      <c r="BJ1358" s="27" t="str">
        <f t="shared" si="1172"/>
        <v/>
      </c>
      <c r="BK1358" s="27" t="str">
        <f t="shared" si="1173"/>
        <v/>
      </c>
      <c r="BL1358" s="27" t="str">
        <f t="shared" si="1174"/>
        <v/>
      </c>
      <c r="BM1358" s="27" t="str">
        <f t="shared" si="1175"/>
        <v/>
      </c>
      <c r="BN1358" s="27" t="str">
        <f t="shared" si="1176"/>
        <v/>
      </c>
      <c r="BO1358" s="27" t="str">
        <f t="shared" si="1177"/>
        <v/>
      </c>
      <c r="BP1358" s="27" t="str">
        <f t="shared" si="1178"/>
        <v/>
      </c>
    </row>
    <row r="1359" spans="39:68" x14ac:dyDescent="0.25">
      <c r="AM1359" s="27" t="str">
        <f t="shared" si="1149"/>
        <v/>
      </c>
      <c r="AN1359" s="27" t="str">
        <f t="shared" si="1150"/>
        <v/>
      </c>
      <c r="AO1359" s="27" t="str">
        <f t="shared" si="1151"/>
        <v/>
      </c>
      <c r="AP1359" s="27" t="str">
        <f t="shared" si="1152"/>
        <v/>
      </c>
      <c r="AQ1359" s="27" t="str">
        <f t="shared" si="1153"/>
        <v/>
      </c>
      <c r="AR1359" s="27" t="str">
        <f t="shared" si="1154"/>
        <v/>
      </c>
      <c r="AS1359" s="27" t="str">
        <f t="shared" si="1155"/>
        <v/>
      </c>
      <c r="AT1359" s="27" t="str">
        <f t="shared" si="1156"/>
        <v/>
      </c>
      <c r="AU1359" s="27" t="str">
        <f t="shared" si="1157"/>
        <v/>
      </c>
      <c r="AV1359" s="27" t="str">
        <f t="shared" si="1158"/>
        <v/>
      </c>
      <c r="AW1359" s="27" t="str">
        <f t="shared" si="1159"/>
        <v/>
      </c>
      <c r="AX1359" s="27" t="str">
        <f t="shared" si="1160"/>
        <v/>
      </c>
      <c r="AY1359" s="27" t="str">
        <f t="shared" si="1161"/>
        <v/>
      </c>
      <c r="AZ1359" s="27" t="str">
        <f t="shared" si="1162"/>
        <v/>
      </c>
      <c r="BA1359" s="27" t="str">
        <f t="shared" si="1163"/>
        <v/>
      </c>
      <c r="BB1359" s="27" t="str">
        <f t="shared" si="1164"/>
        <v/>
      </c>
      <c r="BC1359" s="27" t="str">
        <f t="shared" si="1165"/>
        <v/>
      </c>
      <c r="BD1359" s="27" t="str">
        <f t="shared" si="1166"/>
        <v/>
      </c>
      <c r="BE1359" s="27" t="str">
        <f t="shared" si="1167"/>
        <v/>
      </c>
      <c r="BF1359" s="27" t="str">
        <f t="shared" si="1168"/>
        <v/>
      </c>
      <c r="BG1359" s="27" t="str">
        <f t="shared" si="1169"/>
        <v/>
      </c>
      <c r="BH1359" s="27" t="str">
        <f t="shared" si="1170"/>
        <v/>
      </c>
      <c r="BI1359" s="27" t="str">
        <f t="shared" si="1171"/>
        <v/>
      </c>
      <c r="BJ1359" s="27" t="str">
        <f t="shared" si="1172"/>
        <v/>
      </c>
      <c r="BK1359" s="27" t="str">
        <f t="shared" si="1173"/>
        <v/>
      </c>
      <c r="BL1359" s="27" t="str">
        <f t="shared" si="1174"/>
        <v/>
      </c>
      <c r="BM1359" s="27" t="str">
        <f t="shared" si="1175"/>
        <v/>
      </c>
      <c r="BN1359" s="27" t="str">
        <f t="shared" si="1176"/>
        <v/>
      </c>
      <c r="BO1359" s="27" t="str">
        <f t="shared" si="1177"/>
        <v/>
      </c>
      <c r="BP1359" s="27" t="str">
        <f t="shared" si="1178"/>
        <v/>
      </c>
    </row>
    <row r="1360" spans="39:68" x14ac:dyDescent="0.25">
      <c r="AM1360" s="27" t="str">
        <f t="shared" si="1149"/>
        <v/>
      </c>
      <c r="AN1360" s="27" t="str">
        <f t="shared" si="1150"/>
        <v/>
      </c>
      <c r="AO1360" s="27" t="str">
        <f t="shared" si="1151"/>
        <v/>
      </c>
      <c r="AP1360" s="27" t="str">
        <f t="shared" si="1152"/>
        <v/>
      </c>
      <c r="AQ1360" s="27" t="str">
        <f t="shared" si="1153"/>
        <v/>
      </c>
      <c r="AR1360" s="27" t="str">
        <f t="shared" si="1154"/>
        <v/>
      </c>
      <c r="AS1360" s="27" t="str">
        <f t="shared" si="1155"/>
        <v/>
      </c>
      <c r="AT1360" s="27" t="str">
        <f t="shared" si="1156"/>
        <v/>
      </c>
      <c r="AU1360" s="27" t="str">
        <f t="shared" si="1157"/>
        <v/>
      </c>
      <c r="AV1360" s="27" t="str">
        <f t="shared" si="1158"/>
        <v/>
      </c>
      <c r="AW1360" s="27" t="str">
        <f t="shared" si="1159"/>
        <v/>
      </c>
      <c r="AX1360" s="27" t="str">
        <f t="shared" si="1160"/>
        <v/>
      </c>
      <c r="AY1360" s="27" t="str">
        <f t="shared" si="1161"/>
        <v/>
      </c>
      <c r="AZ1360" s="27" t="str">
        <f t="shared" si="1162"/>
        <v/>
      </c>
      <c r="BA1360" s="27" t="str">
        <f t="shared" si="1163"/>
        <v/>
      </c>
      <c r="BB1360" s="27" t="str">
        <f t="shared" si="1164"/>
        <v/>
      </c>
      <c r="BC1360" s="27" t="str">
        <f t="shared" si="1165"/>
        <v/>
      </c>
      <c r="BD1360" s="27" t="str">
        <f t="shared" si="1166"/>
        <v/>
      </c>
      <c r="BE1360" s="27" t="str">
        <f t="shared" si="1167"/>
        <v/>
      </c>
      <c r="BF1360" s="27" t="str">
        <f t="shared" si="1168"/>
        <v/>
      </c>
      <c r="BG1360" s="27" t="str">
        <f t="shared" si="1169"/>
        <v/>
      </c>
      <c r="BH1360" s="27" t="str">
        <f t="shared" si="1170"/>
        <v/>
      </c>
      <c r="BI1360" s="27" t="str">
        <f t="shared" si="1171"/>
        <v/>
      </c>
      <c r="BJ1360" s="27" t="str">
        <f t="shared" si="1172"/>
        <v/>
      </c>
      <c r="BK1360" s="27" t="str">
        <f t="shared" si="1173"/>
        <v/>
      </c>
      <c r="BL1360" s="27" t="str">
        <f t="shared" si="1174"/>
        <v/>
      </c>
      <c r="BM1360" s="27" t="str">
        <f t="shared" si="1175"/>
        <v/>
      </c>
      <c r="BN1360" s="27" t="str">
        <f t="shared" si="1176"/>
        <v/>
      </c>
      <c r="BO1360" s="27" t="str">
        <f t="shared" si="1177"/>
        <v/>
      </c>
      <c r="BP1360" s="27" t="str">
        <f t="shared" si="1178"/>
        <v/>
      </c>
    </row>
    <row r="1361" spans="39:68" x14ac:dyDescent="0.25">
      <c r="AM1361" s="27" t="str">
        <f t="shared" si="1149"/>
        <v/>
      </c>
      <c r="AN1361" s="27" t="str">
        <f t="shared" si="1150"/>
        <v/>
      </c>
      <c r="AO1361" s="27" t="str">
        <f t="shared" si="1151"/>
        <v/>
      </c>
      <c r="AP1361" s="27" t="str">
        <f t="shared" si="1152"/>
        <v/>
      </c>
      <c r="AQ1361" s="27" t="str">
        <f t="shared" si="1153"/>
        <v/>
      </c>
      <c r="AR1361" s="27" t="str">
        <f t="shared" si="1154"/>
        <v/>
      </c>
      <c r="AS1361" s="27" t="str">
        <f t="shared" si="1155"/>
        <v/>
      </c>
      <c r="AT1361" s="27" t="str">
        <f t="shared" si="1156"/>
        <v/>
      </c>
      <c r="AU1361" s="27" t="str">
        <f t="shared" si="1157"/>
        <v/>
      </c>
      <c r="AV1361" s="27" t="str">
        <f t="shared" si="1158"/>
        <v/>
      </c>
      <c r="AW1361" s="27" t="str">
        <f t="shared" si="1159"/>
        <v/>
      </c>
      <c r="AX1361" s="27" t="str">
        <f t="shared" si="1160"/>
        <v/>
      </c>
      <c r="AY1361" s="27" t="str">
        <f t="shared" si="1161"/>
        <v/>
      </c>
      <c r="AZ1361" s="27" t="str">
        <f t="shared" si="1162"/>
        <v/>
      </c>
      <c r="BA1361" s="27" t="str">
        <f t="shared" si="1163"/>
        <v/>
      </c>
      <c r="BB1361" s="27" t="str">
        <f t="shared" si="1164"/>
        <v/>
      </c>
      <c r="BC1361" s="27" t="str">
        <f t="shared" si="1165"/>
        <v/>
      </c>
      <c r="BD1361" s="27" t="str">
        <f t="shared" si="1166"/>
        <v/>
      </c>
      <c r="BE1361" s="27" t="str">
        <f t="shared" si="1167"/>
        <v/>
      </c>
      <c r="BF1361" s="27" t="str">
        <f t="shared" si="1168"/>
        <v/>
      </c>
      <c r="BG1361" s="27" t="str">
        <f t="shared" si="1169"/>
        <v/>
      </c>
      <c r="BH1361" s="27" t="str">
        <f t="shared" si="1170"/>
        <v/>
      </c>
      <c r="BI1361" s="27" t="str">
        <f t="shared" si="1171"/>
        <v/>
      </c>
      <c r="BJ1361" s="27" t="str">
        <f t="shared" si="1172"/>
        <v/>
      </c>
      <c r="BK1361" s="27" t="str">
        <f t="shared" si="1173"/>
        <v/>
      </c>
      <c r="BL1361" s="27" t="str">
        <f t="shared" si="1174"/>
        <v/>
      </c>
      <c r="BM1361" s="27" t="str">
        <f t="shared" si="1175"/>
        <v/>
      </c>
      <c r="BN1361" s="27" t="str">
        <f t="shared" si="1176"/>
        <v/>
      </c>
      <c r="BO1361" s="27" t="str">
        <f t="shared" si="1177"/>
        <v/>
      </c>
      <c r="BP1361" s="27" t="str">
        <f t="shared" si="1178"/>
        <v/>
      </c>
    </row>
    <row r="1362" spans="39:68" x14ac:dyDescent="0.25">
      <c r="AM1362" s="27" t="str">
        <f t="shared" ref="AM1362:AM1404" si="1179">IF(H1362="","",IF(H1362=H$13,H$14,0))</f>
        <v/>
      </c>
      <c r="AN1362" s="27" t="str">
        <f t="shared" ref="AN1362:AN1404" si="1180">IF(I1362="","",IF(I1362=I$13,I$14,0))</f>
        <v/>
      </c>
      <c r="AO1362" s="27" t="str">
        <f t="shared" ref="AO1362:AO1404" si="1181">IF(J1362="","",IF(J1362=J$13,J$14,0))</f>
        <v/>
      </c>
      <c r="AP1362" s="27" t="str">
        <f t="shared" ref="AP1362:AP1404" si="1182">IF(K1362="","",IF(K1362=K$13,K$14,0))</f>
        <v/>
      </c>
      <c r="AQ1362" s="27" t="str">
        <f t="shared" ref="AQ1362:AQ1404" si="1183">IF(L1362="","",IF(L1362=L$13,L$14,0))</f>
        <v/>
      </c>
      <c r="AR1362" s="27" t="str">
        <f t="shared" ref="AR1362:AR1404" si="1184">IF(M1362="","",IF(M1362=M$13,M$14,0))</f>
        <v/>
      </c>
      <c r="AS1362" s="27" t="str">
        <f t="shared" ref="AS1362:AS1404" si="1185">IF(N1362="","",IF(N1362=N$13,N$14,0))</f>
        <v/>
      </c>
      <c r="AT1362" s="27" t="str">
        <f t="shared" ref="AT1362:AT1404" si="1186">IF(O1362="","",IF(O1362=O$13,O$14,0))</f>
        <v/>
      </c>
      <c r="AU1362" s="27" t="str">
        <f t="shared" ref="AU1362:AU1404" si="1187">IF(P1362="","",IF(P1362=P$13,P$14,0))</f>
        <v/>
      </c>
      <c r="AV1362" s="27" t="str">
        <f t="shared" ref="AV1362:AV1404" si="1188">IF(Q1362="","",IF(Q1362=Q$13,Q$14,0))</f>
        <v/>
      </c>
      <c r="AW1362" s="27" t="str">
        <f t="shared" ref="AW1362:AW1404" si="1189">IF(R1362="","",IF(R1362=R$13,R$14,0))</f>
        <v/>
      </c>
      <c r="AX1362" s="27" t="str">
        <f t="shared" ref="AX1362:AX1404" si="1190">IF(S1362="","",IF(S1362=S$13,S$14,0))</f>
        <v/>
      </c>
      <c r="AY1362" s="27" t="str">
        <f t="shared" ref="AY1362:AY1404" si="1191">IF(T1362="","",IF(T1362=T$13,T$14,0))</f>
        <v/>
      </c>
      <c r="AZ1362" s="27" t="str">
        <f t="shared" ref="AZ1362:AZ1404" si="1192">IF(U1362="","",IF(U1362=U$13,U$14,0))</f>
        <v/>
      </c>
      <c r="BA1362" s="27" t="str">
        <f t="shared" ref="BA1362:BA1404" si="1193">IF(V1362="","",IF(V1362=V$13,V$14,0))</f>
        <v/>
      </c>
      <c r="BB1362" s="27" t="str">
        <f t="shared" ref="BB1362:BB1404" si="1194">IF(W1362="","",IF(W1362=W$13,W$14,0))</f>
        <v/>
      </c>
      <c r="BC1362" s="27" t="str">
        <f t="shared" ref="BC1362:BC1404" si="1195">IF(X1362="","",IF(X1362=X$13,X$14,0))</f>
        <v/>
      </c>
      <c r="BD1362" s="27" t="str">
        <f t="shared" ref="BD1362:BD1404" si="1196">IF(Y1362="","",IF(Y1362=Y$13,Y$14,0))</f>
        <v/>
      </c>
      <c r="BE1362" s="27" t="str">
        <f t="shared" ref="BE1362:BE1404" si="1197">IF(Z1362="","",IF(Z1362=Z$13,Z$14,0))</f>
        <v/>
      </c>
      <c r="BF1362" s="27" t="str">
        <f t="shared" ref="BF1362:BF1404" si="1198">IF(AA1362="","",IF(AA1362=AA$13,AA$14,0))</f>
        <v/>
      </c>
      <c r="BG1362" s="27" t="str">
        <f t="shared" ref="BG1362:BG1404" si="1199">IF(AB1362="","",IF(AB1362=AB$13,AB$14,0))</f>
        <v/>
      </c>
      <c r="BH1362" s="27" t="str">
        <f t="shared" ref="BH1362:BH1404" si="1200">IF(AC1362="","",IF(AC1362=AC$13,AC$14,0))</f>
        <v/>
      </c>
      <c r="BI1362" s="27" t="str">
        <f t="shared" ref="BI1362:BI1404" si="1201">IF(AD1362="","",IF(AD1362=AD$13,AD$14,0))</f>
        <v/>
      </c>
      <c r="BJ1362" s="27" t="str">
        <f t="shared" ref="BJ1362:BJ1404" si="1202">IF(AE1362="","",IF(AE1362=AE$13,AE$14,0))</f>
        <v/>
      </c>
      <c r="BK1362" s="27" t="str">
        <f t="shared" ref="BK1362:BK1404" si="1203">IF(AF1362="","",IF(AF1362=AF$13,AF$14,0))</f>
        <v/>
      </c>
      <c r="BL1362" s="27" t="str">
        <f t="shared" ref="BL1362:BL1404" si="1204">IF(AG1362="","",IF(AG1362=AG$13,AG$14,0))</f>
        <v/>
      </c>
      <c r="BM1362" s="27" t="str">
        <f t="shared" ref="BM1362:BM1404" si="1205">IF(AH1362="","",IF(AH1362=AH$13,AH$14,0))</f>
        <v/>
      </c>
      <c r="BN1362" s="27" t="str">
        <f t="shared" ref="BN1362:BN1404" si="1206">IF(AI1362="","",IF(AI1362=AI$13,AI$14,0))</f>
        <v/>
      </c>
      <c r="BO1362" s="27" t="str">
        <f t="shared" ref="BO1362:BO1404" si="1207">IF(AJ1362="","",IF(AJ1362=AJ$13,AJ$14,0))</f>
        <v/>
      </c>
      <c r="BP1362" s="27" t="str">
        <f t="shared" ref="BP1362:BP1404" si="1208">IF(AK1362="","",IF(AK1362=AK$13,AK$14,0))</f>
        <v/>
      </c>
    </row>
    <row r="1363" spans="39:68" x14ac:dyDescent="0.25">
      <c r="AM1363" s="27" t="str">
        <f t="shared" si="1179"/>
        <v/>
      </c>
      <c r="AN1363" s="27" t="str">
        <f t="shared" si="1180"/>
        <v/>
      </c>
      <c r="AO1363" s="27" t="str">
        <f t="shared" si="1181"/>
        <v/>
      </c>
      <c r="AP1363" s="27" t="str">
        <f t="shared" si="1182"/>
        <v/>
      </c>
      <c r="AQ1363" s="27" t="str">
        <f t="shared" si="1183"/>
        <v/>
      </c>
      <c r="AR1363" s="27" t="str">
        <f t="shared" si="1184"/>
        <v/>
      </c>
      <c r="AS1363" s="27" t="str">
        <f t="shared" si="1185"/>
        <v/>
      </c>
      <c r="AT1363" s="27" t="str">
        <f t="shared" si="1186"/>
        <v/>
      </c>
      <c r="AU1363" s="27" t="str">
        <f t="shared" si="1187"/>
        <v/>
      </c>
      <c r="AV1363" s="27" t="str">
        <f t="shared" si="1188"/>
        <v/>
      </c>
      <c r="AW1363" s="27" t="str">
        <f t="shared" si="1189"/>
        <v/>
      </c>
      <c r="AX1363" s="27" t="str">
        <f t="shared" si="1190"/>
        <v/>
      </c>
      <c r="AY1363" s="27" t="str">
        <f t="shared" si="1191"/>
        <v/>
      </c>
      <c r="AZ1363" s="27" t="str">
        <f t="shared" si="1192"/>
        <v/>
      </c>
      <c r="BA1363" s="27" t="str">
        <f t="shared" si="1193"/>
        <v/>
      </c>
      <c r="BB1363" s="27" t="str">
        <f t="shared" si="1194"/>
        <v/>
      </c>
      <c r="BC1363" s="27" t="str">
        <f t="shared" si="1195"/>
        <v/>
      </c>
      <c r="BD1363" s="27" t="str">
        <f t="shared" si="1196"/>
        <v/>
      </c>
      <c r="BE1363" s="27" t="str">
        <f t="shared" si="1197"/>
        <v/>
      </c>
      <c r="BF1363" s="27" t="str">
        <f t="shared" si="1198"/>
        <v/>
      </c>
      <c r="BG1363" s="27" t="str">
        <f t="shared" si="1199"/>
        <v/>
      </c>
      <c r="BH1363" s="27" t="str">
        <f t="shared" si="1200"/>
        <v/>
      </c>
      <c r="BI1363" s="27" t="str">
        <f t="shared" si="1201"/>
        <v/>
      </c>
      <c r="BJ1363" s="27" t="str">
        <f t="shared" si="1202"/>
        <v/>
      </c>
      <c r="BK1363" s="27" t="str">
        <f t="shared" si="1203"/>
        <v/>
      </c>
      <c r="BL1363" s="27" t="str">
        <f t="shared" si="1204"/>
        <v/>
      </c>
      <c r="BM1363" s="27" t="str">
        <f t="shared" si="1205"/>
        <v/>
      </c>
      <c r="BN1363" s="27" t="str">
        <f t="shared" si="1206"/>
        <v/>
      </c>
      <c r="BO1363" s="27" t="str">
        <f t="shared" si="1207"/>
        <v/>
      </c>
      <c r="BP1363" s="27" t="str">
        <f t="shared" si="1208"/>
        <v/>
      </c>
    </row>
    <row r="1364" spans="39:68" x14ac:dyDescent="0.25">
      <c r="AM1364" s="27" t="str">
        <f t="shared" si="1179"/>
        <v/>
      </c>
      <c r="AN1364" s="27" t="str">
        <f t="shared" si="1180"/>
        <v/>
      </c>
      <c r="AO1364" s="27" t="str">
        <f t="shared" si="1181"/>
        <v/>
      </c>
      <c r="AP1364" s="27" t="str">
        <f t="shared" si="1182"/>
        <v/>
      </c>
      <c r="AQ1364" s="27" t="str">
        <f t="shared" si="1183"/>
        <v/>
      </c>
      <c r="AR1364" s="27" t="str">
        <f t="shared" si="1184"/>
        <v/>
      </c>
      <c r="AS1364" s="27" t="str">
        <f t="shared" si="1185"/>
        <v/>
      </c>
      <c r="AT1364" s="27" t="str">
        <f t="shared" si="1186"/>
        <v/>
      </c>
      <c r="AU1364" s="27" t="str">
        <f t="shared" si="1187"/>
        <v/>
      </c>
      <c r="AV1364" s="27" t="str">
        <f t="shared" si="1188"/>
        <v/>
      </c>
      <c r="AW1364" s="27" t="str">
        <f t="shared" si="1189"/>
        <v/>
      </c>
      <c r="AX1364" s="27" t="str">
        <f t="shared" si="1190"/>
        <v/>
      </c>
      <c r="AY1364" s="27" t="str">
        <f t="shared" si="1191"/>
        <v/>
      </c>
      <c r="AZ1364" s="27" t="str">
        <f t="shared" si="1192"/>
        <v/>
      </c>
      <c r="BA1364" s="27" t="str">
        <f t="shared" si="1193"/>
        <v/>
      </c>
      <c r="BB1364" s="27" t="str">
        <f t="shared" si="1194"/>
        <v/>
      </c>
      <c r="BC1364" s="27" t="str">
        <f t="shared" si="1195"/>
        <v/>
      </c>
      <c r="BD1364" s="27" t="str">
        <f t="shared" si="1196"/>
        <v/>
      </c>
      <c r="BE1364" s="27" t="str">
        <f t="shared" si="1197"/>
        <v/>
      </c>
      <c r="BF1364" s="27" t="str">
        <f t="shared" si="1198"/>
        <v/>
      </c>
      <c r="BG1364" s="27" t="str">
        <f t="shared" si="1199"/>
        <v/>
      </c>
      <c r="BH1364" s="27" t="str">
        <f t="shared" si="1200"/>
        <v/>
      </c>
      <c r="BI1364" s="27" t="str">
        <f t="shared" si="1201"/>
        <v/>
      </c>
      <c r="BJ1364" s="27" t="str">
        <f t="shared" si="1202"/>
        <v/>
      </c>
      <c r="BK1364" s="27" t="str">
        <f t="shared" si="1203"/>
        <v/>
      </c>
      <c r="BL1364" s="27" t="str">
        <f t="shared" si="1204"/>
        <v/>
      </c>
      <c r="BM1364" s="27" t="str">
        <f t="shared" si="1205"/>
        <v/>
      </c>
      <c r="BN1364" s="27" t="str">
        <f t="shared" si="1206"/>
        <v/>
      </c>
      <c r="BO1364" s="27" t="str">
        <f t="shared" si="1207"/>
        <v/>
      </c>
      <c r="BP1364" s="27" t="str">
        <f t="shared" si="1208"/>
        <v/>
      </c>
    </row>
    <row r="1365" spans="39:68" x14ac:dyDescent="0.25">
      <c r="AM1365" s="27" t="str">
        <f t="shared" si="1179"/>
        <v/>
      </c>
      <c r="AN1365" s="27" t="str">
        <f t="shared" si="1180"/>
        <v/>
      </c>
      <c r="AO1365" s="27" t="str">
        <f t="shared" si="1181"/>
        <v/>
      </c>
      <c r="AP1365" s="27" t="str">
        <f t="shared" si="1182"/>
        <v/>
      </c>
      <c r="AQ1365" s="27" t="str">
        <f t="shared" si="1183"/>
        <v/>
      </c>
      <c r="AR1365" s="27" t="str">
        <f t="shared" si="1184"/>
        <v/>
      </c>
      <c r="AS1365" s="27" t="str">
        <f t="shared" si="1185"/>
        <v/>
      </c>
      <c r="AT1365" s="27" t="str">
        <f t="shared" si="1186"/>
        <v/>
      </c>
      <c r="AU1365" s="27" t="str">
        <f t="shared" si="1187"/>
        <v/>
      </c>
      <c r="AV1365" s="27" t="str">
        <f t="shared" si="1188"/>
        <v/>
      </c>
      <c r="AW1365" s="27" t="str">
        <f t="shared" si="1189"/>
        <v/>
      </c>
      <c r="AX1365" s="27" t="str">
        <f t="shared" si="1190"/>
        <v/>
      </c>
      <c r="AY1365" s="27" t="str">
        <f t="shared" si="1191"/>
        <v/>
      </c>
      <c r="AZ1365" s="27" t="str">
        <f t="shared" si="1192"/>
        <v/>
      </c>
      <c r="BA1365" s="27" t="str">
        <f t="shared" si="1193"/>
        <v/>
      </c>
      <c r="BB1365" s="27" t="str">
        <f t="shared" si="1194"/>
        <v/>
      </c>
      <c r="BC1365" s="27" t="str">
        <f t="shared" si="1195"/>
        <v/>
      </c>
      <c r="BD1365" s="27" t="str">
        <f t="shared" si="1196"/>
        <v/>
      </c>
      <c r="BE1365" s="27" t="str">
        <f t="shared" si="1197"/>
        <v/>
      </c>
      <c r="BF1365" s="27" t="str">
        <f t="shared" si="1198"/>
        <v/>
      </c>
      <c r="BG1365" s="27" t="str">
        <f t="shared" si="1199"/>
        <v/>
      </c>
      <c r="BH1365" s="27" t="str">
        <f t="shared" si="1200"/>
        <v/>
      </c>
      <c r="BI1365" s="27" t="str">
        <f t="shared" si="1201"/>
        <v/>
      </c>
      <c r="BJ1365" s="27" t="str">
        <f t="shared" si="1202"/>
        <v/>
      </c>
      <c r="BK1365" s="27" t="str">
        <f t="shared" si="1203"/>
        <v/>
      </c>
      <c r="BL1365" s="27" t="str">
        <f t="shared" si="1204"/>
        <v/>
      </c>
      <c r="BM1365" s="27" t="str">
        <f t="shared" si="1205"/>
        <v/>
      </c>
      <c r="BN1365" s="27" t="str">
        <f t="shared" si="1206"/>
        <v/>
      </c>
      <c r="BO1365" s="27" t="str">
        <f t="shared" si="1207"/>
        <v/>
      </c>
      <c r="BP1365" s="27" t="str">
        <f t="shared" si="1208"/>
        <v/>
      </c>
    </row>
    <row r="1366" spans="39:68" x14ac:dyDescent="0.25">
      <c r="AM1366" s="27" t="str">
        <f t="shared" si="1179"/>
        <v/>
      </c>
      <c r="AN1366" s="27" t="str">
        <f t="shared" si="1180"/>
        <v/>
      </c>
      <c r="AO1366" s="27" t="str">
        <f t="shared" si="1181"/>
        <v/>
      </c>
      <c r="AP1366" s="27" t="str">
        <f t="shared" si="1182"/>
        <v/>
      </c>
      <c r="AQ1366" s="27" t="str">
        <f t="shared" si="1183"/>
        <v/>
      </c>
      <c r="AR1366" s="27" t="str">
        <f t="shared" si="1184"/>
        <v/>
      </c>
      <c r="AS1366" s="27" t="str">
        <f t="shared" si="1185"/>
        <v/>
      </c>
      <c r="AT1366" s="27" t="str">
        <f t="shared" si="1186"/>
        <v/>
      </c>
      <c r="AU1366" s="27" t="str">
        <f t="shared" si="1187"/>
        <v/>
      </c>
      <c r="AV1366" s="27" t="str">
        <f t="shared" si="1188"/>
        <v/>
      </c>
      <c r="AW1366" s="27" t="str">
        <f t="shared" si="1189"/>
        <v/>
      </c>
      <c r="AX1366" s="27" t="str">
        <f t="shared" si="1190"/>
        <v/>
      </c>
      <c r="AY1366" s="27" t="str">
        <f t="shared" si="1191"/>
        <v/>
      </c>
      <c r="AZ1366" s="27" t="str">
        <f t="shared" si="1192"/>
        <v/>
      </c>
      <c r="BA1366" s="27" t="str">
        <f t="shared" si="1193"/>
        <v/>
      </c>
      <c r="BB1366" s="27" t="str">
        <f t="shared" si="1194"/>
        <v/>
      </c>
      <c r="BC1366" s="27" t="str">
        <f t="shared" si="1195"/>
        <v/>
      </c>
      <c r="BD1366" s="27" t="str">
        <f t="shared" si="1196"/>
        <v/>
      </c>
      <c r="BE1366" s="27" t="str">
        <f t="shared" si="1197"/>
        <v/>
      </c>
      <c r="BF1366" s="27" t="str">
        <f t="shared" si="1198"/>
        <v/>
      </c>
      <c r="BG1366" s="27" t="str">
        <f t="shared" si="1199"/>
        <v/>
      </c>
      <c r="BH1366" s="27" t="str">
        <f t="shared" si="1200"/>
        <v/>
      </c>
      <c r="BI1366" s="27" t="str">
        <f t="shared" si="1201"/>
        <v/>
      </c>
      <c r="BJ1366" s="27" t="str">
        <f t="shared" si="1202"/>
        <v/>
      </c>
      <c r="BK1366" s="27" t="str">
        <f t="shared" si="1203"/>
        <v/>
      </c>
      <c r="BL1366" s="27" t="str">
        <f t="shared" si="1204"/>
        <v/>
      </c>
      <c r="BM1366" s="27" t="str">
        <f t="shared" si="1205"/>
        <v/>
      </c>
      <c r="BN1366" s="27" t="str">
        <f t="shared" si="1206"/>
        <v/>
      </c>
      <c r="BO1366" s="27" t="str">
        <f t="shared" si="1207"/>
        <v/>
      </c>
      <c r="BP1366" s="27" t="str">
        <f t="shared" si="1208"/>
        <v/>
      </c>
    </row>
    <row r="1367" spans="39:68" x14ac:dyDescent="0.25">
      <c r="AM1367" s="27" t="str">
        <f t="shared" si="1179"/>
        <v/>
      </c>
      <c r="AN1367" s="27" t="str">
        <f t="shared" si="1180"/>
        <v/>
      </c>
      <c r="AO1367" s="27" t="str">
        <f t="shared" si="1181"/>
        <v/>
      </c>
      <c r="AP1367" s="27" t="str">
        <f t="shared" si="1182"/>
        <v/>
      </c>
      <c r="AQ1367" s="27" t="str">
        <f t="shared" si="1183"/>
        <v/>
      </c>
      <c r="AR1367" s="27" t="str">
        <f t="shared" si="1184"/>
        <v/>
      </c>
      <c r="AS1367" s="27" t="str">
        <f t="shared" si="1185"/>
        <v/>
      </c>
      <c r="AT1367" s="27" t="str">
        <f t="shared" si="1186"/>
        <v/>
      </c>
      <c r="AU1367" s="27" t="str">
        <f t="shared" si="1187"/>
        <v/>
      </c>
      <c r="AV1367" s="27" t="str">
        <f t="shared" si="1188"/>
        <v/>
      </c>
      <c r="AW1367" s="27" t="str">
        <f t="shared" si="1189"/>
        <v/>
      </c>
      <c r="AX1367" s="27" t="str">
        <f t="shared" si="1190"/>
        <v/>
      </c>
      <c r="AY1367" s="27" t="str">
        <f t="shared" si="1191"/>
        <v/>
      </c>
      <c r="AZ1367" s="27" t="str">
        <f t="shared" si="1192"/>
        <v/>
      </c>
      <c r="BA1367" s="27" t="str">
        <f t="shared" si="1193"/>
        <v/>
      </c>
      <c r="BB1367" s="27" t="str">
        <f t="shared" si="1194"/>
        <v/>
      </c>
      <c r="BC1367" s="27" t="str">
        <f t="shared" si="1195"/>
        <v/>
      </c>
      <c r="BD1367" s="27" t="str">
        <f t="shared" si="1196"/>
        <v/>
      </c>
      <c r="BE1367" s="27" t="str">
        <f t="shared" si="1197"/>
        <v/>
      </c>
      <c r="BF1367" s="27" t="str">
        <f t="shared" si="1198"/>
        <v/>
      </c>
      <c r="BG1367" s="27" t="str">
        <f t="shared" si="1199"/>
        <v/>
      </c>
      <c r="BH1367" s="27" t="str">
        <f t="shared" si="1200"/>
        <v/>
      </c>
      <c r="BI1367" s="27" t="str">
        <f t="shared" si="1201"/>
        <v/>
      </c>
      <c r="BJ1367" s="27" t="str">
        <f t="shared" si="1202"/>
        <v/>
      </c>
      <c r="BK1367" s="27" t="str">
        <f t="shared" si="1203"/>
        <v/>
      </c>
      <c r="BL1367" s="27" t="str">
        <f t="shared" si="1204"/>
        <v/>
      </c>
      <c r="BM1367" s="27" t="str">
        <f t="shared" si="1205"/>
        <v/>
      </c>
      <c r="BN1367" s="27" t="str">
        <f t="shared" si="1206"/>
        <v/>
      </c>
      <c r="BO1367" s="27" t="str">
        <f t="shared" si="1207"/>
        <v/>
      </c>
      <c r="BP1367" s="27" t="str">
        <f t="shared" si="1208"/>
        <v/>
      </c>
    </row>
    <row r="1368" spans="39:68" x14ac:dyDescent="0.25">
      <c r="AM1368" s="27" t="str">
        <f t="shared" si="1179"/>
        <v/>
      </c>
      <c r="AN1368" s="27" t="str">
        <f t="shared" si="1180"/>
        <v/>
      </c>
      <c r="AO1368" s="27" t="str">
        <f t="shared" si="1181"/>
        <v/>
      </c>
      <c r="AP1368" s="27" t="str">
        <f t="shared" si="1182"/>
        <v/>
      </c>
      <c r="AQ1368" s="27" t="str">
        <f t="shared" si="1183"/>
        <v/>
      </c>
      <c r="AR1368" s="27" t="str">
        <f t="shared" si="1184"/>
        <v/>
      </c>
      <c r="AS1368" s="27" t="str">
        <f t="shared" si="1185"/>
        <v/>
      </c>
      <c r="AT1368" s="27" t="str">
        <f t="shared" si="1186"/>
        <v/>
      </c>
      <c r="AU1368" s="27" t="str">
        <f t="shared" si="1187"/>
        <v/>
      </c>
      <c r="AV1368" s="27" t="str">
        <f t="shared" si="1188"/>
        <v/>
      </c>
      <c r="AW1368" s="27" t="str">
        <f t="shared" si="1189"/>
        <v/>
      </c>
      <c r="AX1368" s="27" t="str">
        <f t="shared" si="1190"/>
        <v/>
      </c>
      <c r="AY1368" s="27" t="str">
        <f t="shared" si="1191"/>
        <v/>
      </c>
      <c r="AZ1368" s="27" t="str">
        <f t="shared" si="1192"/>
        <v/>
      </c>
      <c r="BA1368" s="27" t="str">
        <f t="shared" si="1193"/>
        <v/>
      </c>
      <c r="BB1368" s="27" t="str">
        <f t="shared" si="1194"/>
        <v/>
      </c>
      <c r="BC1368" s="27" t="str">
        <f t="shared" si="1195"/>
        <v/>
      </c>
      <c r="BD1368" s="27" t="str">
        <f t="shared" si="1196"/>
        <v/>
      </c>
      <c r="BE1368" s="27" t="str">
        <f t="shared" si="1197"/>
        <v/>
      </c>
      <c r="BF1368" s="27" t="str">
        <f t="shared" si="1198"/>
        <v/>
      </c>
      <c r="BG1368" s="27" t="str">
        <f t="shared" si="1199"/>
        <v/>
      </c>
      <c r="BH1368" s="27" t="str">
        <f t="shared" si="1200"/>
        <v/>
      </c>
      <c r="BI1368" s="27" t="str">
        <f t="shared" si="1201"/>
        <v/>
      </c>
      <c r="BJ1368" s="27" t="str">
        <f t="shared" si="1202"/>
        <v/>
      </c>
      <c r="BK1368" s="27" t="str">
        <f t="shared" si="1203"/>
        <v/>
      </c>
      <c r="BL1368" s="27" t="str">
        <f t="shared" si="1204"/>
        <v/>
      </c>
      <c r="BM1368" s="27" t="str">
        <f t="shared" si="1205"/>
        <v/>
      </c>
      <c r="BN1368" s="27" t="str">
        <f t="shared" si="1206"/>
        <v/>
      </c>
      <c r="BO1368" s="27" t="str">
        <f t="shared" si="1207"/>
        <v/>
      </c>
      <c r="BP1368" s="27" t="str">
        <f t="shared" si="1208"/>
        <v/>
      </c>
    </row>
    <row r="1369" spans="39:68" x14ac:dyDescent="0.25">
      <c r="AM1369" s="27" t="str">
        <f t="shared" si="1179"/>
        <v/>
      </c>
      <c r="AN1369" s="27" t="str">
        <f t="shared" si="1180"/>
        <v/>
      </c>
      <c r="AO1369" s="27" t="str">
        <f t="shared" si="1181"/>
        <v/>
      </c>
      <c r="AP1369" s="27" t="str">
        <f t="shared" si="1182"/>
        <v/>
      </c>
      <c r="AQ1369" s="27" t="str">
        <f t="shared" si="1183"/>
        <v/>
      </c>
      <c r="AR1369" s="27" t="str">
        <f t="shared" si="1184"/>
        <v/>
      </c>
      <c r="AS1369" s="27" t="str">
        <f t="shared" si="1185"/>
        <v/>
      </c>
      <c r="AT1369" s="27" t="str">
        <f t="shared" si="1186"/>
        <v/>
      </c>
      <c r="AU1369" s="27" t="str">
        <f t="shared" si="1187"/>
        <v/>
      </c>
      <c r="AV1369" s="27" t="str">
        <f t="shared" si="1188"/>
        <v/>
      </c>
      <c r="AW1369" s="27" t="str">
        <f t="shared" si="1189"/>
        <v/>
      </c>
      <c r="AX1369" s="27" t="str">
        <f t="shared" si="1190"/>
        <v/>
      </c>
      <c r="AY1369" s="27" t="str">
        <f t="shared" si="1191"/>
        <v/>
      </c>
      <c r="AZ1369" s="27" t="str">
        <f t="shared" si="1192"/>
        <v/>
      </c>
      <c r="BA1369" s="27" t="str">
        <f t="shared" si="1193"/>
        <v/>
      </c>
      <c r="BB1369" s="27" t="str">
        <f t="shared" si="1194"/>
        <v/>
      </c>
      <c r="BC1369" s="27" t="str">
        <f t="shared" si="1195"/>
        <v/>
      </c>
      <c r="BD1369" s="27" t="str">
        <f t="shared" si="1196"/>
        <v/>
      </c>
      <c r="BE1369" s="27" t="str">
        <f t="shared" si="1197"/>
        <v/>
      </c>
      <c r="BF1369" s="27" t="str">
        <f t="shared" si="1198"/>
        <v/>
      </c>
      <c r="BG1369" s="27" t="str">
        <f t="shared" si="1199"/>
        <v/>
      </c>
      <c r="BH1369" s="27" t="str">
        <f t="shared" si="1200"/>
        <v/>
      </c>
      <c r="BI1369" s="27" t="str">
        <f t="shared" si="1201"/>
        <v/>
      </c>
      <c r="BJ1369" s="27" t="str">
        <f t="shared" si="1202"/>
        <v/>
      </c>
      <c r="BK1369" s="27" t="str">
        <f t="shared" si="1203"/>
        <v/>
      </c>
      <c r="BL1369" s="27" t="str">
        <f t="shared" si="1204"/>
        <v/>
      </c>
      <c r="BM1369" s="27" t="str">
        <f t="shared" si="1205"/>
        <v/>
      </c>
      <c r="BN1369" s="27" t="str">
        <f t="shared" si="1206"/>
        <v/>
      </c>
      <c r="BO1369" s="27" t="str">
        <f t="shared" si="1207"/>
        <v/>
      </c>
      <c r="BP1369" s="27" t="str">
        <f t="shared" si="1208"/>
        <v/>
      </c>
    </row>
    <row r="1370" spans="39:68" x14ac:dyDescent="0.25">
      <c r="AM1370" s="27" t="str">
        <f t="shared" si="1179"/>
        <v/>
      </c>
      <c r="AN1370" s="27" t="str">
        <f t="shared" si="1180"/>
        <v/>
      </c>
      <c r="AO1370" s="27" t="str">
        <f t="shared" si="1181"/>
        <v/>
      </c>
      <c r="AP1370" s="27" t="str">
        <f t="shared" si="1182"/>
        <v/>
      </c>
      <c r="AQ1370" s="27" t="str">
        <f t="shared" si="1183"/>
        <v/>
      </c>
      <c r="AR1370" s="27" t="str">
        <f t="shared" si="1184"/>
        <v/>
      </c>
      <c r="AS1370" s="27" t="str">
        <f t="shared" si="1185"/>
        <v/>
      </c>
      <c r="AT1370" s="27" t="str">
        <f t="shared" si="1186"/>
        <v/>
      </c>
      <c r="AU1370" s="27" t="str">
        <f t="shared" si="1187"/>
        <v/>
      </c>
      <c r="AV1370" s="27" t="str">
        <f t="shared" si="1188"/>
        <v/>
      </c>
      <c r="AW1370" s="27" t="str">
        <f t="shared" si="1189"/>
        <v/>
      </c>
      <c r="AX1370" s="27" t="str">
        <f t="shared" si="1190"/>
        <v/>
      </c>
      <c r="AY1370" s="27" t="str">
        <f t="shared" si="1191"/>
        <v/>
      </c>
      <c r="AZ1370" s="27" t="str">
        <f t="shared" si="1192"/>
        <v/>
      </c>
      <c r="BA1370" s="27" t="str">
        <f t="shared" si="1193"/>
        <v/>
      </c>
      <c r="BB1370" s="27" t="str">
        <f t="shared" si="1194"/>
        <v/>
      </c>
      <c r="BC1370" s="27" t="str">
        <f t="shared" si="1195"/>
        <v/>
      </c>
      <c r="BD1370" s="27" t="str">
        <f t="shared" si="1196"/>
        <v/>
      </c>
      <c r="BE1370" s="27" t="str">
        <f t="shared" si="1197"/>
        <v/>
      </c>
      <c r="BF1370" s="27" t="str">
        <f t="shared" si="1198"/>
        <v/>
      </c>
      <c r="BG1370" s="27" t="str">
        <f t="shared" si="1199"/>
        <v/>
      </c>
      <c r="BH1370" s="27" t="str">
        <f t="shared" si="1200"/>
        <v/>
      </c>
      <c r="BI1370" s="27" t="str">
        <f t="shared" si="1201"/>
        <v/>
      </c>
      <c r="BJ1370" s="27" t="str">
        <f t="shared" si="1202"/>
        <v/>
      </c>
      <c r="BK1370" s="27" t="str">
        <f t="shared" si="1203"/>
        <v/>
      </c>
      <c r="BL1370" s="27" t="str">
        <f t="shared" si="1204"/>
        <v/>
      </c>
      <c r="BM1370" s="27" t="str">
        <f t="shared" si="1205"/>
        <v/>
      </c>
      <c r="BN1370" s="27" t="str">
        <f t="shared" si="1206"/>
        <v/>
      </c>
      <c r="BO1370" s="27" t="str">
        <f t="shared" si="1207"/>
        <v/>
      </c>
      <c r="BP1370" s="27" t="str">
        <f t="shared" si="1208"/>
        <v/>
      </c>
    </row>
    <row r="1371" spans="39:68" x14ac:dyDescent="0.25">
      <c r="AM1371" s="27" t="str">
        <f t="shared" si="1179"/>
        <v/>
      </c>
      <c r="AN1371" s="27" t="str">
        <f t="shared" si="1180"/>
        <v/>
      </c>
      <c r="AO1371" s="27" t="str">
        <f t="shared" si="1181"/>
        <v/>
      </c>
      <c r="AP1371" s="27" t="str">
        <f t="shared" si="1182"/>
        <v/>
      </c>
      <c r="AQ1371" s="27" t="str">
        <f t="shared" si="1183"/>
        <v/>
      </c>
      <c r="AR1371" s="27" t="str">
        <f t="shared" si="1184"/>
        <v/>
      </c>
      <c r="AS1371" s="27" t="str">
        <f t="shared" si="1185"/>
        <v/>
      </c>
      <c r="AT1371" s="27" t="str">
        <f t="shared" si="1186"/>
        <v/>
      </c>
      <c r="AU1371" s="27" t="str">
        <f t="shared" si="1187"/>
        <v/>
      </c>
      <c r="AV1371" s="27" t="str">
        <f t="shared" si="1188"/>
        <v/>
      </c>
      <c r="AW1371" s="27" t="str">
        <f t="shared" si="1189"/>
        <v/>
      </c>
      <c r="AX1371" s="27" t="str">
        <f t="shared" si="1190"/>
        <v/>
      </c>
      <c r="AY1371" s="27" t="str">
        <f t="shared" si="1191"/>
        <v/>
      </c>
      <c r="AZ1371" s="27" t="str">
        <f t="shared" si="1192"/>
        <v/>
      </c>
      <c r="BA1371" s="27" t="str">
        <f t="shared" si="1193"/>
        <v/>
      </c>
      <c r="BB1371" s="27" t="str">
        <f t="shared" si="1194"/>
        <v/>
      </c>
      <c r="BC1371" s="27" t="str">
        <f t="shared" si="1195"/>
        <v/>
      </c>
      <c r="BD1371" s="27" t="str">
        <f t="shared" si="1196"/>
        <v/>
      </c>
      <c r="BE1371" s="27" t="str">
        <f t="shared" si="1197"/>
        <v/>
      </c>
      <c r="BF1371" s="27" t="str">
        <f t="shared" si="1198"/>
        <v/>
      </c>
      <c r="BG1371" s="27" t="str">
        <f t="shared" si="1199"/>
        <v/>
      </c>
      <c r="BH1371" s="27" t="str">
        <f t="shared" si="1200"/>
        <v/>
      </c>
      <c r="BI1371" s="27" t="str">
        <f t="shared" si="1201"/>
        <v/>
      </c>
      <c r="BJ1371" s="27" t="str">
        <f t="shared" si="1202"/>
        <v/>
      </c>
      <c r="BK1371" s="27" t="str">
        <f t="shared" si="1203"/>
        <v/>
      </c>
      <c r="BL1371" s="27" t="str">
        <f t="shared" si="1204"/>
        <v/>
      </c>
      <c r="BM1371" s="27" t="str">
        <f t="shared" si="1205"/>
        <v/>
      </c>
      <c r="BN1371" s="27" t="str">
        <f t="shared" si="1206"/>
        <v/>
      </c>
      <c r="BO1371" s="27" t="str">
        <f t="shared" si="1207"/>
        <v/>
      </c>
      <c r="BP1371" s="27" t="str">
        <f t="shared" si="1208"/>
        <v/>
      </c>
    </row>
    <row r="1372" spans="39:68" x14ac:dyDescent="0.25">
      <c r="AM1372" s="27" t="str">
        <f t="shared" si="1179"/>
        <v/>
      </c>
      <c r="AN1372" s="27" t="str">
        <f t="shared" si="1180"/>
        <v/>
      </c>
      <c r="AO1372" s="27" t="str">
        <f t="shared" si="1181"/>
        <v/>
      </c>
      <c r="AP1372" s="27" t="str">
        <f t="shared" si="1182"/>
        <v/>
      </c>
      <c r="AQ1372" s="27" t="str">
        <f t="shared" si="1183"/>
        <v/>
      </c>
      <c r="AR1372" s="27" t="str">
        <f t="shared" si="1184"/>
        <v/>
      </c>
      <c r="AS1372" s="27" t="str">
        <f t="shared" si="1185"/>
        <v/>
      </c>
      <c r="AT1372" s="27" t="str">
        <f t="shared" si="1186"/>
        <v/>
      </c>
      <c r="AU1372" s="27" t="str">
        <f t="shared" si="1187"/>
        <v/>
      </c>
      <c r="AV1372" s="27" t="str">
        <f t="shared" si="1188"/>
        <v/>
      </c>
      <c r="AW1372" s="27" t="str">
        <f t="shared" si="1189"/>
        <v/>
      </c>
      <c r="AX1372" s="27" t="str">
        <f t="shared" si="1190"/>
        <v/>
      </c>
      <c r="AY1372" s="27" t="str">
        <f t="shared" si="1191"/>
        <v/>
      </c>
      <c r="AZ1372" s="27" t="str">
        <f t="shared" si="1192"/>
        <v/>
      </c>
      <c r="BA1372" s="27" t="str">
        <f t="shared" si="1193"/>
        <v/>
      </c>
      <c r="BB1372" s="27" t="str">
        <f t="shared" si="1194"/>
        <v/>
      </c>
      <c r="BC1372" s="27" t="str">
        <f t="shared" si="1195"/>
        <v/>
      </c>
      <c r="BD1372" s="27" t="str">
        <f t="shared" si="1196"/>
        <v/>
      </c>
      <c r="BE1372" s="27" t="str">
        <f t="shared" si="1197"/>
        <v/>
      </c>
      <c r="BF1372" s="27" t="str">
        <f t="shared" si="1198"/>
        <v/>
      </c>
      <c r="BG1372" s="27" t="str">
        <f t="shared" si="1199"/>
        <v/>
      </c>
      <c r="BH1372" s="27" t="str">
        <f t="shared" si="1200"/>
        <v/>
      </c>
      <c r="BI1372" s="27" t="str">
        <f t="shared" si="1201"/>
        <v/>
      </c>
      <c r="BJ1372" s="27" t="str">
        <f t="shared" si="1202"/>
        <v/>
      </c>
      <c r="BK1372" s="27" t="str">
        <f t="shared" si="1203"/>
        <v/>
      </c>
      <c r="BL1372" s="27" t="str">
        <f t="shared" si="1204"/>
        <v/>
      </c>
      <c r="BM1372" s="27" t="str">
        <f t="shared" si="1205"/>
        <v/>
      </c>
      <c r="BN1372" s="27" t="str">
        <f t="shared" si="1206"/>
        <v/>
      </c>
      <c r="BO1372" s="27" t="str">
        <f t="shared" si="1207"/>
        <v/>
      </c>
      <c r="BP1372" s="27" t="str">
        <f t="shared" si="1208"/>
        <v/>
      </c>
    </row>
    <row r="1373" spans="39:68" x14ac:dyDescent="0.25">
      <c r="AM1373" s="27" t="str">
        <f t="shared" si="1179"/>
        <v/>
      </c>
      <c r="AN1373" s="27" t="str">
        <f t="shared" si="1180"/>
        <v/>
      </c>
      <c r="AO1373" s="27" t="str">
        <f t="shared" si="1181"/>
        <v/>
      </c>
      <c r="AP1373" s="27" t="str">
        <f t="shared" si="1182"/>
        <v/>
      </c>
      <c r="AQ1373" s="27" t="str">
        <f t="shared" si="1183"/>
        <v/>
      </c>
      <c r="AR1373" s="27" t="str">
        <f t="shared" si="1184"/>
        <v/>
      </c>
      <c r="AS1373" s="27" t="str">
        <f t="shared" si="1185"/>
        <v/>
      </c>
      <c r="AT1373" s="27" t="str">
        <f t="shared" si="1186"/>
        <v/>
      </c>
      <c r="AU1373" s="27" t="str">
        <f t="shared" si="1187"/>
        <v/>
      </c>
      <c r="AV1373" s="27" t="str">
        <f t="shared" si="1188"/>
        <v/>
      </c>
      <c r="AW1373" s="27" t="str">
        <f t="shared" si="1189"/>
        <v/>
      </c>
      <c r="AX1373" s="27" t="str">
        <f t="shared" si="1190"/>
        <v/>
      </c>
      <c r="AY1373" s="27" t="str">
        <f t="shared" si="1191"/>
        <v/>
      </c>
      <c r="AZ1373" s="27" t="str">
        <f t="shared" si="1192"/>
        <v/>
      </c>
      <c r="BA1373" s="27" t="str">
        <f t="shared" si="1193"/>
        <v/>
      </c>
      <c r="BB1373" s="27" t="str">
        <f t="shared" si="1194"/>
        <v/>
      </c>
      <c r="BC1373" s="27" t="str">
        <f t="shared" si="1195"/>
        <v/>
      </c>
      <c r="BD1373" s="27" t="str">
        <f t="shared" si="1196"/>
        <v/>
      </c>
      <c r="BE1373" s="27" t="str">
        <f t="shared" si="1197"/>
        <v/>
      </c>
      <c r="BF1373" s="27" t="str">
        <f t="shared" si="1198"/>
        <v/>
      </c>
      <c r="BG1373" s="27" t="str">
        <f t="shared" si="1199"/>
        <v/>
      </c>
      <c r="BH1373" s="27" t="str">
        <f t="shared" si="1200"/>
        <v/>
      </c>
      <c r="BI1373" s="27" t="str">
        <f t="shared" si="1201"/>
        <v/>
      </c>
      <c r="BJ1373" s="27" t="str">
        <f t="shared" si="1202"/>
        <v/>
      </c>
      <c r="BK1373" s="27" t="str">
        <f t="shared" si="1203"/>
        <v/>
      </c>
      <c r="BL1373" s="27" t="str">
        <f t="shared" si="1204"/>
        <v/>
      </c>
      <c r="BM1373" s="27" t="str">
        <f t="shared" si="1205"/>
        <v/>
      </c>
      <c r="BN1373" s="27" t="str">
        <f t="shared" si="1206"/>
        <v/>
      </c>
      <c r="BO1373" s="27" t="str">
        <f t="shared" si="1207"/>
        <v/>
      </c>
      <c r="BP1373" s="27" t="str">
        <f t="shared" si="1208"/>
        <v/>
      </c>
    </row>
    <row r="1374" spans="39:68" x14ac:dyDescent="0.25">
      <c r="AM1374" s="27" t="str">
        <f t="shared" si="1179"/>
        <v/>
      </c>
      <c r="AN1374" s="27" t="str">
        <f t="shared" si="1180"/>
        <v/>
      </c>
      <c r="AO1374" s="27" t="str">
        <f t="shared" si="1181"/>
        <v/>
      </c>
      <c r="AP1374" s="27" t="str">
        <f t="shared" si="1182"/>
        <v/>
      </c>
      <c r="AQ1374" s="27" t="str">
        <f t="shared" si="1183"/>
        <v/>
      </c>
      <c r="AR1374" s="27" t="str">
        <f t="shared" si="1184"/>
        <v/>
      </c>
      <c r="AS1374" s="27" t="str">
        <f t="shared" si="1185"/>
        <v/>
      </c>
      <c r="AT1374" s="27" t="str">
        <f t="shared" si="1186"/>
        <v/>
      </c>
      <c r="AU1374" s="27" t="str">
        <f t="shared" si="1187"/>
        <v/>
      </c>
      <c r="AV1374" s="27" t="str">
        <f t="shared" si="1188"/>
        <v/>
      </c>
      <c r="AW1374" s="27" t="str">
        <f t="shared" si="1189"/>
        <v/>
      </c>
      <c r="AX1374" s="27" t="str">
        <f t="shared" si="1190"/>
        <v/>
      </c>
      <c r="AY1374" s="27" t="str">
        <f t="shared" si="1191"/>
        <v/>
      </c>
      <c r="AZ1374" s="27" t="str">
        <f t="shared" si="1192"/>
        <v/>
      </c>
      <c r="BA1374" s="27" t="str">
        <f t="shared" si="1193"/>
        <v/>
      </c>
      <c r="BB1374" s="27" t="str">
        <f t="shared" si="1194"/>
        <v/>
      </c>
      <c r="BC1374" s="27" t="str">
        <f t="shared" si="1195"/>
        <v/>
      </c>
      <c r="BD1374" s="27" t="str">
        <f t="shared" si="1196"/>
        <v/>
      </c>
      <c r="BE1374" s="27" t="str">
        <f t="shared" si="1197"/>
        <v/>
      </c>
      <c r="BF1374" s="27" t="str">
        <f t="shared" si="1198"/>
        <v/>
      </c>
      <c r="BG1374" s="27" t="str">
        <f t="shared" si="1199"/>
        <v/>
      </c>
      <c r="BH1374" s="27" t="str">
        <f t="shared" si="1200"/>
        <v/>
      </c>
      <c r="BI1374" s="27" t="str">
        <f t="shared" si="1201"/>
        <v/>
      </c>
      <c r="BJ1374" s="27" t="str">
        <f t="shared" si="1202"/>
        <v/>
      </c>
      <c r="BK1374" s="27" t="str">
        <f t="shared" si="1203"/>
        <v/>
      </c>
      <c r="BL1374" s="27" t="str">
        <f t="shared" si="1204"/>
        <v/>
      </c>
      <c r="BM1374" s="27" t="str">
        <f t="shared" si="1205"/>
        <v/>
      </c>
      <c r="BN1374" s="27" t="str">
        <f t="shared" si="1206"/>
        <v/>
      </c>
      <c r="BO1374" s="27" t="str">
        <f t="shared" si="1207"/>
        <v/>
      </c>
      <c r="BP1374" s="27" t="str">
        <f t="shared" si="1208"/>
        <v/>
      </c>
    </row>
    <row r="1375" spans="39:68" x14ac:dyDescent="0.25">
      <c r="AM1375" s="27" t="str">
        <f t="shared" si="1179"/>
        <v/>
      </c>
      <c r="AN1375" s="27" t="str">
        <f t="shared" si="1180"/>
        <v/>
      </c>
      <c r="AO1375" s="27" t="str">
        <f t="shared" si="1181"/>
        <v/>
      </c>
      <c r="AP1375" s="27" t="str">
        <f t="shared" si="1182"/>
        <v/>
      </c>
      <c r="AQ1375" s="27" t="str">
        <f t="shared" si="1183"/>
        <v/>
      </c>
      <c r="AR1375" s="27" t="str">
        <f t="shared" si="1184"/>
        <v/>
      </c>
      <c r="AS1375" s="27" t="str">
        <f t="shared" si="1185"/>
        <v/>
      </c>
      <c r="AT1375" s="27" t="str">
        <f t="shared" si="1186"/>
        <v/>
      </c>
      <c r="AU1375" s="27" t="str">
        <f t="shared" si="1187"/>
        <v/>
      </c>
      <c r="AV1375" s="27" t="str">
        <f t="shared" si="1188"/>
        <v/>
      </c>
      <c r="AW1375" s="27" t="str">
        <f t="shared" si="1189"/>
        <v/>
      </c>
      <c r="AX1375" s="27" t="str">
        <f t="shared" si="1190"/>
        <v/>
      </c>
      <c r="AY1375" s="27" t="str">
        <f t="shared" si="1191"/>
        <v/>
      </c>
      <c r="AZ1375" s="27" t="str">
        <f t="shared" si="1192"/>
        <v/>
      </c>
      <c r="BA1375" s="27" t="str">
        <f t="shared" si="1193"/>
        <v/>
      </c>
      <c r="BB1375" s="27" t="str">
        <f t="shared" si="1194"/>
        <v/>
      </c>
      <c r="BC1375" s="27" t="str">
        <f t="shared" si="1195"/>
        <v/>
      </c>
      <c r="BD1375" s="27" t="str">
        <f t="shared" si="1196"/>
        <v/>
      </c>
      <c r="BE1375" s="27" t="str">
        <f t="shared" si="1197"/>
        <v/>
      </c>
      <c r="BF1375" s="27" t="str">
        <f t="shared" si="1198"/>
        <v/>
      </c>
      <c r="BG1375" s="27" t="str">
        <f t="shared" si="1199"/>
        <v/>
      </c>
      <c r="BH1375" s="27" t="str">
        <f t="shared" si="1200"/>
        <v/>
      </c>
      <c r="BI1375" s="27" t="str">
        <f t="shared" si="1201"/>
        <v/>
      </c>
      <c r="BJ1375" s="27" t="str">
        <f t="shared" si="1202"/>
        <v/>
      </c>
      <c r="BK1375" s="27" t="str">
        <f t="shared" si="1203"/>
        <v/>
      </c>
      <c r="BL1375" s="27" t="str">
        <f t="shared" si="1204"/>
        <v/>
      </c>
      <c r="BM1375" s="27" t="str">
        <f t="shared" si="1205"/>
        <v/>
      </c>
      <c r="BN1375" s="27" t="str">
        <f t="shared" si="1206"/>
        <v/>
      </c>
      <c r="BO1375" s="27" t="str">
        <f t="shared" si="1207"/>
        <v/>
      </c>
      <c r="BP1375" s="27" t="str">
        <f t="shared" si="1208"/>
        <v/>
      </c>
    </row>
    <row r="1376" spans="39:68" x14ac:dyDescent="0.25">
      <c r="AM1376" s="27" t="str">
        <f t="shared" si="1179"/>
        <v/>
      </c>
      <c r="AN1376" s="27" t="str">
        <f t="shared" si="1180"/>
        <v/>
      </c>
      <c r="AO1376" s="27" t="str">
        <f t="shared" si="1181"/>
        <v/>
      </c>
      <c r="AP1376" s="27" t="str">
        <f t="shared" si="1182"/>
        <v/>
      </c>
      <c r="AQ1376" s="27" t="str">
        <f t="shared" si="1183"/>
        <v/>
      </c>
      <c r="AR1376" s="27" t="str">
        <f t="shared" si="1184"/>
        <v/>
      </c>
      <c r="AS1376" s="27" t="str">
        <f t="shared" si="1185"/>
        <v/>
      </c>
      <c r="AT1376" s="27" t="str">
        <f t="shared" si="1186"/>
        <v/>
      </c>
      <c r="AU1376" s="27" t="str">
        <f t="shared" si="1187"/>
        <v/>
      </c>
      <c r="AV1376" s="27" t="str">
        <f t="shared" si="1188"/>
        <v/>
      </c>
      <c r="AW1376" s="27" t="str">
        <f t="shared" si="1189"/>
        <v/>
      </c>
      <c r="AX1376" s="27" t="str">
        <f t="shared" si="1190"/>
        <v/>
      </c>
      <c r="AY1376" s="27" t="str">
        <f t="shared" si="1191"/>
        <v/>
      </c>
      <c r="AZ1376" s="27" t="str">
        <f t="shared" si="1192"/>
        <v/>
      </c>
      <c r="BA1376" s="27" t="str">
        <f t="shared" si="1193"/>
        <v/>
      </c>
      <c r="BB1376" s="27" t="str">
        <f t="shared" si="1194"/>
        <v/>
      </c>
      <c r="BC1376" s="27" t="str">
        <f t="shared" si="1195"/>
        <v/>
      </c>
      <c r="BD1376" s="27" t="str">
        <f t="shared" si="1196"/>
        <v/>
      </c>
      <c r="BE1376" s="27" t="str">
        <f t="shared" si="1197"/>
        <v/>
      </c>
      <c r="BF1376" s="27" t="str">
        <f t="shared" si="1198"/>
        <v/>
      </c>
      <c r="BG1376" s="27" t="str">
        <f t="shared" si="1199"/>
        <v/>
      </c>
      <c r="BH1376" s="27" t="str">
        <f t="shared" si="1200"/>
        <v/>
      </c>
      <c r="BI1376" s="27" t="str">
        <f t="shared" si="1201"/>
        <v/>
      </c>
      <c r="BJ1376" s="27" t="str">
        <f t="shared" si="1202"/>
        <v/>
      </c>
      <c r="BK1376" s="27" t="str">
        <f t="shared" si="1203"/>
        <v/>
      </c>
      <c r="BL1376" s="27" t="str">
        <f t="shared" si="1204"/>
        <v/>
      </c>
      <c r="BM1376" s="27" t="str">
        <f t="shared" si="1205"/>
        <v/>
      </c>
      <c r="BN1376" s="27" t="str">
        <f t="shared" si="1206"/>
        <v/>
      </c>
      <c r="BO1376" s="27" t="str">
        <f t="shared" si="1207"/>
        <v/>
      </c>
      <c r="BP1376" s="27" t="str">
        <f t="shared" si="1208"/>
        <v/>
      </c>
    </row>
    <row r="1377" spans="39:68" x14ac:dyDescent="0.25">
      <c r="AM1377" s="27" t="str">
        <f t="shared" si="1179"/>
        <v/>
      </c>
      <c r="AN1377" s="27" t="str">
        <f t="shared" si="1180"/>
        <v/>
      </c>
      <c r="AO1377" s="27" t="str">
        <f t="shared" si="1181"/>
        <v/>
      </c>
      <c r="AP1377" s="27" t="str">
        <f t="shared" si="1182"/>
        <v/>
      </c>
      <c r="AQ1377" s="27" t="str">
        <f t="shared" si="1183"/>
        <v/>
      </c>
      <c r="AR1377" s="27" t="str">
        <f t="shared" si="1184"/>
        <v/>
      </c>
      <c r="AS1377" s="27" t="str">
        <f t="shared" si="1185"/>
        <v/>
      </c>
      <c r="AT1377" s="27" t="str">
        <f t="shared" si="1186"/>
        <v/>
      </c>
      <c r="AU1377" s="27" t="str">
        <f t="shared" si="1187"/>
        <v/>
      </c>
      <c r="AV1377" s="27" t="str">
        <f t="shared" si="1188"/>
        <v/>
      </c>
      <c r="AW1377" s="27" t="str">
        <f t="shared" si="1189"/>
        <v/>
      </c>
      <c r="AX1377" s="27" t="str">
        <f t="shared" si="1190"/>
        <v/>
      </c>
      <c r="AY1377" s="27" t="str">
        <f t="shared" si="1191"/>
        <v/>
      </c>
      <c r="AZ1377" s="27" t="str">
        <f t="shared" si="1192"/>
        <v/>
      </c>
      <c r="BA1377" s="27" t="str">
        <f t="shared" si="1193"/>
        <v/>
      </c>
      <c r="BB1377" s="27" t="str">
        <f t="shared" si="1194"/>
        <v/>
      </c>
      <c r="BC1377" s="27" t="str">
        <f t="shared" si="1195"/>
        <v/>
      </c>
      <c r="BD1377" s="27" t="str">
        <f t="shared" si="1196"/>
        <v/>
      </c>
      <c r="BE1377" s="27" t="str">
        <f t="shared" si="1197"/>
        <v/>
      </c>
      <c r="BF1377" s="27" t="str">
        <f t="shared" si="1198"/>
        <v/>
      </c>
      <c r="BG1377" s="27" t="str">
        <f t="shared" si="1199"/>
        <v/>
      </c>
      <c r="BH1377" s="27" t="str">
        <f t="shared" si="1200"/>
        <v/>
      </c>
      <c r="BI1377" s="27" t="str">
        <f t="shared" si="1201"/>
        <v/>
      </c>
      <c r="BJ1377" s="27" t="str">
        <f t="shared" si="1202"/>
        <v/>
      </c>
      <c r="BK1377" s="27" t="str">
        <f t="shared" si="1203"/>
        <v/>
      </c>
      <c r="BL1377" s="27" t="str">
        <f t="shared" si="1204"/>
        <v/>
      </c>
      <c r="BM1377" s="27" t="str">
        <f t="shared" si="1205"/>
        <v/>
      </c>
      <c r="BN1377" s="27" t="str">
        <f t="shared" si="1206"/>
        <v/>
      </c>
      <c r="BO1377" s="27" t="str">
        <f t="shared" si="1207"/>
        <v/>
      </c>
      <c r="BP1377" s="27" t="str">
        <f t="shared" si="1208"/>
        <v/>
      </c>
    </row>
    <row r="1378" spans="39:68" x14ac:dyDescent="0.25">
      <c r="AM1378" s="27" t="str">
        <f t="shared" si="1179"/>
        <v/>
      </c>
      <c r="AN1378" s="27" t="str">
        <f t="shared" si="1180"/>
        <v/>
      </c>
      <c r="AO1378" s="27" t="str">
        <f t="shared" si="1181"/>
        <v/>
      </c>
      <c r="AP1378" s="27" t="str">
        <f t="shared" si="1182"/>
        <v/>
      </c>
      <c r="AQ1378" s="27" t="str">
        <f t="shared" si="1183"/>
        <v/>
      </c>
      <c r="AR1378" s="27" t="str">
        <f t="shared" si="1184"/>
        <v/>
      </c>
      <c r="AS1378" s="27" t="str">
        <f t="shared" si="1185"/>
        <v/>
      </c>
      <c r="AT1378" s="27" t="str">
        <f t="shared" si="1186"/>
        <v/>
      </c>
      <c r="AU1378" s="27" t="str">
        <f t="shared" si="1187"/>
        <v/>
      </c>
      <c r="AV1378" s="27" t="str">
        <f t="shared" si="1188"/>
        <v/>
      </c>
      <c r="AW1378" s="27" t="str">
        <f t="shared" si="1189"/>
        <v/>
      </c>
      <c r="AX1378" s="27" t="str">
        <f t="shared" si="1190"/>
        <v/>
      </c>
      <c r="AY1378" s="27" t="str">
        <f t="shared" si="1191"/>
        <v/>
      </c>
      <c r="AZ1378" s="27" t="str">
        <f t="shared" si="1192"/>
        <v/>
      </c>
      <c r="BA1378" s="27" t="str">
        <f t="shared" si="1193"/>
        <v/>
      </c>
      <c r="BB1378" s="27" t="str">
        <f t="shared" si="1194"/>
        <v/>
      </c>
      <c r="BC1378" s="27" t="str">
        <f t="shared" si="1195"/>
        <v/>
      </c>
      <c r="BD1378" s="27" t="str">
        <f t="shared" si="1196"/>
        <v/>
      </c>
      <c r="BE1378" s="27" t="str">
        <f t="shared" si="1197"/>
        <v/>
      </c>
      <c r="BF1378" s="27" t="str">
        <f t="shared" si="1198"/>
        <v/>
      </c>
      <c r="BG1378" s="27" t="str">
        <f t="shared" si="1199"/>
        <v/>
      </c>
      <c r="BH1378" s="27" t="str">
        <f t="shared" si="1200"/>
        <v/>
      </c>
      <c r="BI1378" s="27" t="str">
        <f t="shared" si="1201"/>
        <v/>
      </c>
      <c r="BJ1378" s="27" t="str">
        <f t="shared" si="1202"/>
        <v/>
      </c>
      <c r="BK1378" s="27" t="str">
        <f t="shared" si="1203"/>
        <v/>
      </c>
      <c r="BL1378" s="27" t="str">
        <f t="shared" si="1204"/>
        <v/>
      </c>
      <c r="BM1378" s="27" t="str">
        <f t="shared" si="1205"/>
        <v/>
      </c>
      <c r="BN1378" s="27" t="str">
        <f t="shared" si="1206"/>
        <v/>
      </c>
      <c r="BO1378" s="27" t="str">
        <f t="shared" si="1207"/>
        <v/>
      </c>
      <c r="BP1378" s="27" t="str">
        <f t="shared" si="1208"/>
        <v/>
      </c>
    </row>
    <row r="1379" spans="39:68" x14ac:dyDescent="0.25">
      <c r="AM1379" s="27" t="str">
        <f t="shared" si="1179"/>
        <v/>
      </c>
      <c r="AN1379" s="27" t="str">
        <f t="shared" si="1180"/>
        <v/>
      </c>
      <c r="AO1379" s="27" t="str">
        <f t="shared" si="1181"/>
        <v/>
      </c>
      <c r="AP1379" s="27" t="str">
        <f t="shared" si="1182"/>
        <v/>
      </c>
      <c r="AQ1379" s="27" t="str">
        <f t="shared" si="1183"/>
        <v/>
      </c>
      <c r="AR1379" s="27" t="str">
        <f t="shared" si="1184"/>
        <v/>
      </c>
      <c r="AS1379" s="27" t="str">
        <f t="shared" si="1185"/>
        <v/>
      </c>
      <c r="AT1379" s="27" t="str">
        <f t="shared" si="1186"/>
        <v/>
      </c>
      <c r="AU1379" s="27" t="str">
        <f t="shared" si="1187"/>
        <v/>
      </c>
      <c r="AV1379" s="27" t="str">
        <f t="shared" si="1188"/>
        <v/>
      </c>
      <c r="AW1379" s="27" t="str">
        <f t="shared" si="1189"/>
        <v/>
      </c>
      <c r="AX1379" s="27" t="str">
        <f t="shared" si="1190"/>
        <v/>
      </c>
      <c r="AY1379" s="27" t="str">
        <f t="shared" si="1191"/>
        <v/>
      </c>
      <c r="AZ1379" s="27" t="str">
        <f t="shared" si="1192"/>
        <v/>
      </c>
      <c r="BA1379" s="27" t="str">
        <f t="shared" si="1193"/>
        <v/>
      </c>
      <c r="BB1379" s="27" t="str">
        <f t="shared" si="1194"/>
        <v/>
      </c>
      <c r="BC1379" s="27" t="str">
        <f t="shared" si="1195"/>
        <v/>
      </c>
      <c r="BD1379" s="27" t="str">
        <f t="shared" si="1196"/>
        <v/>
      </c>
      <c r="BE1379" s="27" t="str">
        <f t="shared" si="1197"/>
        <v/>
      </c>
      <c r="BF1379" s="27" t="str">
        <f t="shared" si="1198"/>
        <v/>
      </c>
      <c r="BG1379" s="27" t="str">
        <f t="shared" si="1199"/>
        <v/>
      </c>
      <c r="BH1379" s="27" t="str">
        <f t="shared" si="1200"/>
        <v/>
      </c>
      <c r="BI1379" s="27" t="str">
        <f t="shared" si="1201"/>
        <v/>
      </c>
      <c r="BJ1379" s="27" t="str">
        <f t="shared" si="1202"/>
        <v/>
      </c>
      <c r="BK1379" s="27" t="str">
        <f t="shared" si="1203"/>
        <v/>
      </c>
      <c r="BL1379" s="27" t="str">
        <f t="shared" si="1204"/>
        <v/>
      </c>
      <c r="BM1379" s="27" t="str">
        <f t="shared" si="1205"/>
        <v/>
      </c>
      <c r="BN1379" s="27" t="str">
        <f t="shared" si="1206"/>
        <v/>
      </c>
      <c r="BO1379" s="27" t="str">
        <f t="shared" si="1207"/>
        <v/>
      </c>
      <c r="BP1379" s="27" t="str">
        <f t="shared" si="1208"/>
        <v/>
      </c>
    </row>
    <row r="1380" spans="39:68" x14ac:dyDescent="0.25">
      <c r="AM1380" s="27" t="str">
        <f t="shared" si="1179"/>
        <v/>
      </c>
      <c r="AN1380" s="27" t="str">
        <f t="shared" si="1180"/>
        <v/>
      </c>
      <c r="AO1380" s="27" t="str">
        <f t="shared" si="1181"/>
        <v/>
      </c>
      <c r="AP1380" s="27" t="str">
        <f t="shared" si="1182"/>
        <v/>
      </c>
      <c r="AQ1380" s="27" t="str">
        <f t="shared" si="1183"/>
        <v/>
      </c>
      <c r="AR1380" s="27" t="str">
        <f t="shared" si="1184"/>
        <v/>
      </c>
      <c r="AS1380" s="27" t="str">
        <f t="shared" si="1185"/>
        <v/>
      </c>
      <c r="AT1380" s="27" t="str">
        <f t="shared" si="1186"/>
        <v/>
      </c>
      <c r="AU1380" s="27" t="str">
        <f t="shared" si="1187"/>
        <v/>
      </c>
      <c r="AV1380" s="27" t="str">
        <f t="shared" si="1188"/>
        <v/>
      </c>
      <c r="AW1380" s="27" t="str">
        <f t="shared" si="1189"/>
        <v/>
      </c>
      <c r="AX1380" s="27" t="str">
        <f t="shared" si="1190"/>
        <v/>
      </c>
      <c r="AY1380" s="27" t="str">
        <f t="shared" si="1191"/>
        <v/>
      </c>
      <c r="AZ1380" s="27" t="str">
        <f t="shared" si="1192"/>
        <v/>
      </c>
      <c r="BA1380" s="27" t="str">
        <f t="shared" si="1193"/>
        <v/>
      </c>
      <c r="BB1380" s="27" t="str">
        <f t="shared" si="1194"/>
        <v/>
      </c>
      <c r="BC1380" s="27" t="str">
        <f t="shared" si="1195"/>
        <v/>
      </c>
      <c r="BD1380" s="27" t="str">
        <f t="shared" si="1196"/>
        <v/>
      </c>
      <c r="BE1380" s="27" t="str">
        <f t="shared" si="1197"/>
        <v/>
      </c>
      <c r="BF1380" s="27" t="str">
        <f t="shared" si="1198"/>
        <v/>
      </c>
      <c r="BG1380" s="27" t="str">
        <f t="shared" si="1199"/>
        <v/>
      </c>
      <c r="BH1380" s="27" t="str">
        <f t="shared" si="1200"/>
        <v/>
      </c>
      <c r="BI1380" s="27" t="str">
        <f t="shared" si="1201"/>
        <v/>
      </c>
      <c r="BJ1380" s="27" t="str">
        <f t="shared" si="1202"/>
        <v/>
      </c>
      <c r="BK1380" s="27" t="str">
        <f t="shared" si="1203"/>
        <v/>
      </c>
      <c r="BL1380" s="27" t="str">
        <f t="shared" si="1204"/>
        <v/>
      </c>
      <c r="BM1380" s="27" t="str">
        <f t="shared" si="1205"/>
        <v/>
      </c>
      <c r="BN1380" s="27" t="str">
        <f t="shared" si="1206"/>
        <v/>
      </c>
      <c r="BO1380" s="27" t="str">
        <f t="shared" si="1207"/>
        <v/>
      </c>
      <c r="BP1380" s="27" t="str">
        <f t="shared" si="1208"/>
        <v/>
      </c>
    </row>
    <row r="1381" spans="39:68" x14ac:dyDescent="0.25">
      <c r="AM1381" s="27" t="str">
        <f t="shared" si="1179"/>
        <v/>
      </c>
      <c r="AN1381" s="27" t="str">
        <f t="shared" si="1180"/>
        <v/>
      </c>
      <c r="AO1381" s="27" t="str">
        <f t="shared" si="1181"/>
        <v/>
      </c>
      <c r="AP1381" s="27" t="str">
        <f t="shared" si="1182"/>
        <v/>
      </c>
      <c r="AQ1381" s="27" t="str">
        <f t="shared" si="1183"/>
        <v/>
      </c>
      <c r="AR1381" s="27" t="str">
        <f t="shared" si="1184"/>
        <v/>
      </c>
      <c r="AS1381" s="27" t="str">
        <f t="shared" si="1185"/>
        <v/>
      </c>
      <c r="AT1381" s="27" t="str">
        <f t="shared" si="1186"/>
        <v/>
      </c>
      <c r="AU1381" s="27" t="str">
        <f t="shared" si="1187"/>
        <v/>
      </c>
      <c r="AV1381" s="27" t="str">
        <f t="shared" si="1188"/>
        <v/>
      </c>
      <c r="AW1381" s="27" t="str">
        <f t="shared" si="1189"/>
        <v/>
      </c>
      <c r="AX1381" s="27" t="str">
        <f t="shared" si="1190"/>
        <v/>
      </c>
      <c r="AY1381" s="27" t="str">
        <f t="shared" si="1191"/>
        <v/>
      </c>
      <c r="AZ1381" s="27" t="str">
        <f t="shared" si="1192"/>
        <v/>
      </c>
      <c r="BA1381" s="27" t="str">
        <f t="shared" si="1193"/>
        <v/>
      </c>
      <c r="BB1381" s="27" t="str">
        <f t="shared" si="1194"/>
        <v/>
      </c>
      <c r="BC1381" s="27" t="str">
        <f t="shared" si="1195"/>
        <v/>
      </c>
      <c r="BD1381" s="27" t="str">
        <f t="shared" si="1196"/>
        <v/>
      </c>
      <c r="BE1381" s="27" t="str">
        <f t="shared" si="1197"/>
        <v/>
      </c>
      <c r="BF1381" s="27" t="str">
        <f t="shared" si="1198"/>
        <v/>
      </c>
      <c r="BG1381" s="27" t="str">
        <f t="shared" si="1199"/>
        <v/>
      </c>
      <c r="BH1381" s="27" t="str">
        <f t="shared" si="1200"/>
        <v/>
      </c>
      <c r="BI1381" s="27" t="str">
        <f t="shared" si="1201"/>
        <v/>
      </c>
      <c r="BJ1381" s="27" t="str">
        <f t="shared" si="1202"/>
        <v/>
      </c>
      <c r="BK1381" s="27" t="str">
        <f t="shared" si="1203"/>
        <v/>
      </c>
      <c r="BL1381" s="27" t="str">
        <f t="shared" si="1204"/>
        <v/>
      </c>
      <c r="BM1381" s="27" t="str">
        <f t="shared" si="1205"/>
        <v/>
      </c>
      <c r="BN1381" s="27" t="str">
        <f t="shared" si="1206"/>
        <v/>
      </c>
      <c r="BO1381" s="27" t="str">
        <f t="shared" si="1207"/>
        <v/>
      </c>
      <c r="BP1381" s="27" t="str">
        <f t="shared" si="1208"/>
        <v/>
      </c>
    </row>
    <row r="1382" spans="39:68" x14ac:dyDescent="0.25">
      <c r="AM1382" s="27" t="str">
        <f t="shared" si="1179"/>
        <v/>
      </c>
      <c r="AN1382" s="27" t="str">
        <f t="shared" si="1180"/>
        <v/>
      </c>
      <c r="AO1382" s="27" t="str">
        <f t="shared" si="1181"/>
        <v/>
      </c>
      <c r="AP1382" s="27" t="str">
        <f t="shared" si="1182"/>
        <v/>
      </c>
      <c r="AQ1382" s="27" t="str">
        <f t="shared" si="1183"/>
        <v/>
      </c>
      <c r="AR1382" s="27" t="str">
        <f t="shared" si="1184"/>
        <v/>
      </c>
      <c r="AS1382" s="27" t="str">
        <f t="shared" si="1185"/>
        <v/>
      </c>
      <c r="AT1382" s="27" t="str">
        <f t="shared" si="1186"/>
        <v/>
      </c>
      <c r="AU1382" s="27" t="str">
        <f t="shared" si="1187"/>
        <v/>
      </c>
      <c r="AV1382" s="27" t="str">
        <f t="shared" si="1188"/>
        <v/>
      </c>
      <c r="AW1382" s="27" t="str">
        <f t="shared" si="1189"/>
        <v/>
      </c>
      <c r="AX1382" s="27" t="str">
        <f t="shared" si="1190"/>
        <v/>
      </c>
      <c r="AY1382" s="27" t="str">
        <f t="shared" si="1191"/>
        <v/>
      </c>
      <c r="AZ1382" s="27" t="str">
        <f t="shared" si="1192"/>
        <v/>
      </c>
      <c r="BA1382" s="27" t="str">
        <f t="shared" si="1193"/>
        <v/>
      </c>
      <c r="BB1382" s="27" t="str">
        <f t="shared" si="1194"/>
        <v/>
      </c>
      <c r="BC1382" s="27" t="str">
        <f t="shared" si="1195"/>
        <v/>
      </c>
      <c r="BD1382" s="27" t="str">
        <f t="shared" si="1196"/>
        <v/>
      </c>
      <c r="BE1382" s="27" t="str">
        <f t="shared" si="1197"/>
        <v/>
      </c>
      <c r="BF1382" s="27" t="str">
        <f t="shared" si="1198"/>
        <v/>
      </c>
      <c r="BG1382" s="27" t="str">
        <f t="shared" si="1199"/>
        <v/>
      </c>
      <c r="BH1382" s="27" t="str">
        <f t="shared" si="1200"/>
        <v/>
      </c>
      <c r="BI1382" s="27" t="str">
        <f t="shared" si="1201"/>
        <v/>
      </c>
      <c r="BJ1382" s="27" t="str">
        <f t="shared" si="1202"/>
        <v/>
      </c>
      <c r="BK1382" s="27" t="str">
        <f t="shared" si="1203"/>
        <v/>
      </c>
      <c r="BL1382" s="27" t="str">
        <f t="shared" si="1204"/>
        <v/>
      </c>
      <c r="BM1382" s="27" t="str">
        <f t="shared" si="1205"/>
        <v/>
      </c>
      <c r="BN1382" s="27" t="str">
        <f t="shared" si="1206"/>
        <v/>
      </c>
      <c r="BO1382" s="27" t="str">
        <f t="shared" si="1207"/>
        <v/>
      </c>
      <c r="BP1382" s="27" t="str">
        <f t="shared" si="1208"/>
        <v/>
      </c>
    </row>
    <row r="1383" spans="39:68" x14ac:dyDescent="0.25">
      <c r="AM1383" s="27" t="str">
        <f t="shared" si="1179"/>
        <v/>
      </c>
      <c r="AN1383" s="27" t="str">
        <f t="shared" si="1180"/>
        <v/>
      </c>
      <c r="AO1383" s="27" t="str">
        <f t="shared" si="1181"/>
        <v/>
      </c>
      <c r="AP1383" s="27" t="str">
        <f t="shared" si="1182"/>
        <v/>
      </c>
      <c r="AQ1383" s="27" t="str">
        <f t="shared" si="1183"/>
        <v/>
      </c>
      <c r="AR1383" s="27" t="str">
        <f t="shared" si="1184"/>
        <v/>
      </c>
      <c r="AS1383" s="27" t="str">
        <f t="shared" si="1185"/>
        <v/>
      </c>
      <c r="AT1383" s="27" t="str">
        <f t="shared" si="1186"/>
        <v/>
      </c>
      <c r="AU1383" s="27" t="str">
        <f t="shared" si="1187"/>
        <v/>
      </c>
      <c r="AV1383" s="27" t="str">
        <f t="shared" si="1188"/>
        <v/>
      </c>
      <c r="AW1383" s="27" t="str">
        <f t="shared" si="1189"/>
        <v/>
      </c>
      <c r="AX1383" s="27" t="str">
        <f t="shared" si="1190"/>
        <v/>
      </c>
      <c r="AY1383" s="27" t="str">
        <f t="shared" si="1191"/>
        <v/>
      </c>
      <c r="AZ1383" s="27" t="str">
        <f t="shared" si="1192"/>
        <v/>
      </c>
      <c r="BA1383" s="27" t="str">
        <f t="shared" si="1193"/>
        <v/>
      </c>
      <c r="BB1383" s="27" t="str">
        <f t="shared" si="1194"/>
        <v/>
      </c>
      <c r="BC1383" s="27" t="str">
        <f t="shared" si="1195"/>
        <v/>
      </c>
      <c r="BD1383" s="27" t="str">
        <f t="shared" si="1196"/>
        <v/>
      </c>
      <c r="BE1383" s="27" t="str">
        <f t="shared" si="1197"/>
        <v/>
      </c>
      <c r="BF1383" s="27" t="str">
        <f t="shared" si="1198"/>
        <v/>
      </c>
      <c r="BG1383" s="27" t="str">
        <f t="shared" si="1199"/>
        <v/>
      </c>
      <c r="BH1383" s="27" t="str">
        <f t="shared" si="1200"/>
        <v/>
      </c>
      <c r="BI1383" s="27" t="str">
        <f t="shared" si="1201"/>
        <v/>
      </c>
      <c r="BJ1383" s="27" t="str">
        <f t="shared" si="1202"/>
        <v/>
      </c>
      <c r="BK1383" s="27" t="str">
        <f t="shared" si="1203"/>
        <v/>
      </c>
      <c r="BL1383" s="27" t="str">
        <f t="shared" si="1204"/>
        <v/>
      </c>
      <c r="BM1383" s="27" t="str">
        <f t="shared" si="1205"/>
        <v/>
      </c>
      <c r="BN1383" s="27" t="str">
        <f t="shared" si="1206"/>
        <v/>
      </c>
      <c r="BO1383" s="27" t="str">
        <f t="shared" si="1207"/>
        <v/>
      </c>
      <c r="BP1383" s="27" t="str">
        <f t="shared" si="1208"/>
        <v/>
      </c>
    </row>
    <row r="1384" spans="39:68" x14ac:dyDescent="0.25">
      <c r="AM1384" s="27" t="str">
        <f t="shared" si="1179"/>
        <v/>
      </c>
      <c r="AN1384" s="27" t="str">
        <f t="shared" si="1180"/>
        <v/>
      </c>
      <c r="AO1384" s="27" t="str">
        <f t="shared" si="1181"/>
        <v/>
      </c>
      <c r="AP1384" s="27" t="str">
        <f t="shared" si="1182"/>
        <v/>
      </c>
      <c r="AQ1384" s="27" t="str">
        <f t="shared" si="1183"/>
        <v/>
      </c>
      <c r="AR1384" s="27" t="str">
        <f t="shared" si="1184"/>
        <v/>
      </c>
      <c r="AS1384" s="27" t="str">
        <f t="shared" si="1185"/>
        <v/>
      </c>
      <c r="AT1384" s="27" t="str">
        <f t="shared" si="1186"/>
        <v/>
      </c>
      <c r="AU1384" s="27" t="str">
        <f t="shared" si="1187"/>
        <v/>
      </c>
      <c r="AV1384" s="27" t="str">
        <f t="shared" si="1188"/>
        <v/>
      </c>
      <c r="AW1384" s="27" t="str">
        <f t="shared" si="1189"/>
        <v/>
      </c>
      <c r="AX1384" s="27" t="str">
        <f t="shared" si="1190"/>
        <v/>
      </c>
      <c r="AY1384" s="27" t="str">
        <f t="shared" si="1191"/>
        <v/>
      </c>
      <c r="AZ1384" s="27" t="str">
        <f t="shared" si="1192"/>
        <v/>
      </c>
      <c r="BA1384" s="27" t="str">
        <f t="shared" si="1193"/>
        <v/>
      </c>
      <c r="BB1384" s="27" t="str">
        <f t="shared" si="1194"/>
        <v/>
      </c>
      <c r="BC1384" s="27" t="str">
        <f t="shared" si="1195"/>
        <v/>
      </c>
      <c r="BD1384" s="27" t="str">
        <f t="shared" si="1196"/>
        <v/>
      </c>
      <c r="BE1384" s="27" t="str">
        <f t="shared" si="1197"/>
        <v/>
      </c>
      <c r="BF1384" s="27" t="str">
        <f t="shared" si="1198"/>
        <v/>
      </c>
      <c r="BG1384" s="27" t="str">
        <f t="shared" si="1199"/>
        <v/>
      </c>
      <c r="BH1384" s="27" t="str">
        <f t="shared" si="1200"/>
        <v/>
      </c>
      <c r="BI1384" s="27" t="str">
        <f t="shared" si="1201"/>
        <v/>
      </c>
      <c r="BJ1384" s="27" t="str">
        <f t="shared" si="1202"/>
        <v/>
      </c>
      <c r="BK1384" s="27" t="str">
        <f t="shared" si="1203"/>
        <v/>
      </c>
      <c r="BL1384" s="27" t="str">
        <f t="shared" si="1204"/>
        <v/>
      </c>
      <c r="BM1384" s="27" t="str">
        <f t="shared" si="1205"/>
        <v/>
      </c>
      <c r="BN1384" s="27" t="str">
        <f t="shared" si="1206"/>
        <v/>
      </c>
      <c r="BO1384" s="27" t="str">
        <f t="shared" si="1207"/>
        <v/>
      </c>
      <c r="BP1384" s="27" t="str">
        <f t="shared" si="1208"/>
        <v/>
      </c>
    </row>
    <row r="1385" spans="39:68" x14ac:dyDescent="0.25">
      <c r="AM1385" s="27" t="str">
        <f t="shared" si="1179"/>
        <v/>
      </c>
      <c r="AN1385" s="27" t="str">
        <f t="shared" si="1180"/>
        <v/>
      </c>
      <c r="AO1385" s="27" t="str">
        <f t="shared" si="1181"/>
        <v/>
      </c>
      <c r="AP1385" s="27" t="str">
        <f t="shared" si="1182"/>
        <v/>
      </c>
      <c r="AQ1385" s="27" t="str">
        <f t="shared" si="1183"/>
        <v/>
      </c>
      <c r="AR1385" s="27" t="str">
        <f t="shared" si="1184"/>
        <v/>
      </c>
      <c r="AS1385" s="27" t="str">
        <f t="shared" si="1185"/>
        <v/>
      </c>
      <c r="AT1385" s="27" t="str">
        <f t="shared" si="1186"/>
        <v/>
      </c>
      <c r="AU1385" s="27" t="str">
        <f t="shared" si="1187"/>
        <v/>
      </c>
      <c r="AV1385" s="27" t="str">
        <f t="shared" si="1188"/>
        <v/>
      </c>
      <c r="AW1385" s="27" t="str">
        <f t="shared" si="1189"/>
        <v/>
      </c>
      <c r="AX1385" s="27" t="str">
        <f t="shared" si="1190"/>
        <v/>
      </c>
      <c r="AY1385" s="27" t="str">
        <f t="shared" si="1191"/>
        <v/>
      </c>
      <c r="AZ1385" s="27" t="str">
        <f t="shared" si="1192"/>
        <v/>
      </c>
      <c r="BA1385" s="27" t="str">
        <f t="shared" si="1193"/>
        <v/>
      </c>
      <c r="BB1385" s="27" t="str">
        <f t="shared" si="1194"/>
        <v/>
      </c>
      <c r="BC1385" s="27" t="str">
        <f t="shared" si="1195"/>
        <v/>
      </c>
      <c r="BD1385" s="27" t="str">
        <f t="shared" si="1196"/>
        <v/>
      </c>
      <c r="BE1385" s="27" t="str">
        <f t="shared" si="1197"/>
        <v/>
      </c>
      <c r="BF1385" s="27" t="str">
        <f t="shared" si="1198"/>
        <v/>
      </c>
      <c r="BG1385" s="27" t="str">
        <f t="shared" si="1199"/>
        <v/>
      </c>
      <c r="BH1385" s="27" t="str">
        <f t="shared" si="1200"/>
        <v/>
      </c>
      <c r="BI1385" s="27" t="str">
        <f t="shared" si="1201"/>
        <v/>
      </c>
      <c r="BJ1385" s="27" t="str">
        <f t="shared" si="1202"/>
        <v/>
      </c>
      <c r="BK1385" s="27" t="str">
        <f t="shared" si="1203"/>
        <v/>
      </c>
      <c r="BL1385" s="27" t="str">
        <f t="shared" si="1204"/>
        <v/>
      </c>
      <c r="BM1385" s="27" t="str">
        <f t="shared" si="1205"/>
        <v/>
      </c>
      <c r="BN1385" s="27" t="str">
        <f t="shared" si="1206"/>
        <v/>
      </c>
      <c r="BO1385" s="27" t="str">
        <f t="shared" si="1207"/>
        <v/>
      </c>
      <c r="BP1385" s="27" t="str">
        <f t="shared" si="1208"/>
        <v/>
      </c>
    </row>
    <row r="1386" spans="39:68" x14ac:dyDescent="0.25">
      <c r="AM1386" s="27" t="str">
        <f t="shared" si="1179"/>
        <v/>
      </c>
      <c r="AN1386" s="27" t="str">
        <f t="shared" si="1180"/>
        <v/>
      </c>
      <c r="AO1386" s="27" t="str">
        <f t="shared" si="1181"/>
        <v/>
      </c>
      <c r="AP1386" s="27" t="str">
        <f t="shared" si="1182"/>
        <v/>
      </c>
      <c r="AQ1386" s="27" t="str">
        <f t="shared" si="1183"/>
        <v/>
      </c>
      <c r="AR1386" s="27" t="str">
        <f t="shared" si="1184"/>
        <v/>
      </c>
      <c r="AS1386" s="27" t="str">
        <f t="shared" si="1185"/>
        <v/>
      </c>
      <c r="AT1386" s="27" t="str">
        <f t="shared" si="1186"/>
        <v/>
      </c>
      <c r="AU1386" s="27" t="str">
        <f t="shared" si="1187"/>
        <v/>
      </c>
      <c r="AV1386" s="27" t="str">
        <f t="shared" si="1188"/>
        <v/>
      </c>
      <c r="AW1386" s="27" t="str">
        <f t="shared" si="1189"/>
        <v/>
      </c>
      <c r="AX1386" s="27" t="str">
        <f t="shared" si="1190"/>
        <v/>
      </c>
      <c r="AY1386" s="27" t="str">
        <f t="shared" si="1191"/>
        <v/>
      </c>
      <c r="AZ1386" s="27" t="str">
        <f t="shared" si="1192"/>
        <v/>
      </c>
      <c r="BA1386" s="27" t="str">
        <f t="shared" si="1193"/>
        <v/>
      </c>
      <c r="BB1386" s="27" t="str">
        <f t="shared" si="1194"/>
        <v/>
      </c>
      <c r="BC1386" s="27" t="str">
        <f t="shared" si="1195"/>
        <v/>
      </c>
      <c r="BD1386" s="27" t="str">
        <f t="shared" si="1196"/>
        <v/>
      </c>
      <c r="BE1386" s="27" t="str">
        <f t="shared" si="1197"/>
        <v/>
      </c>
      <c r="BF1386" s="27" t="str">
        <f t="shared" si="1198"/>
        <v/>
      </c>
      <c r="BG1386" s="27" t="str">
        <f t="shared" si="1199"/>
        <v/>
      </c>
      <c r="BH1386" s="27" t="str">
        <f t="shared" si="1200"/>
        <v/>
      </c>
      <c r="BI1386" s="27" t="str">
        <f t="shared" si="1201"/>
        <v/>
      </c>
      <c r="BJ1386" s="27" t="str">
        <f t="shared" si="1202"/>
        <v/>
      </c>
      <c r="BK1386" s="27" t="str">
        <f t="shared" si="1203"/>
        <v/>
      </c>
      <c r="BL1386" s="27" t="str">
        <f t="shared" si="1204"/>
        <v/>
      </c>
      <c r="BM1386" s="27" t="str">
        <f t="shared" si="1205"/>
        <v/>
      </c>
      <c r="BN1386" s="27" t="str">
        <f t="shared" si="1206"/>
        <v/>
      </c>
      <c r="BO1386" s="27" t="str">
        <f t="shared" si="1207"/>
        <v/>
      </c>
      <c r="BP1386" s="27" t="str">
        <f t="shared" si="1208"/>
        <v/>
      </c>
    </row>
    <row r="1387" spans="39:68" x14ac:dyDescent="0.25">
      <c r="AM1387" s="27" t="str">
        <f t="shared" si="1179"/>
        <v/>
      </c>
      <c r="AN1387" s="27" t="str">
        <f t="shared" si="1180"/>
        <v/>
      </c>
      <c r="AO1387" s="27" t="str">
        <f t="shared" si="1181"/>
        <v/>
      </c>
      <c r="AP1387" s="27" t="str">
        <f t="shared" si="1182"/>
        <v/>
      </c>
      <c r="AQ1387" s="27" t="str">
        <f t="shared" si="1183"/>
        <v/>
      </c>
      <c r="AR1387" s="27" t="str">
        <f t="shared" si="1184"/>
        <v/>
      </c>
      <c r="AS1387" s="27" t="str">
        <f t="shared" si="1185"/>
        <v/>
      </c>
      <c r="AT1387" s="27" t="str">
        <f t="shared" si="1186"/>
        <v/>
      </c>
      <c r="AU1387" s="27" t="str">
        <f t="shared" si="1187"/>
        <v/>
      </c>
      <c r="AV1387" s="27" t="str">
        <f t="shared" si="1188"/>
        <v/>
      </c>
      <c r="AW1387" s="27" t="str">
        <f t="shared" si="1189"/>
        <v/>
      </c>
      <c r="AX1387" s="27" t="str">
        <f t="shared" si="1190"/>
        <v/>
      </c>
      <c r="AY1387" s="27" t="str">
        <f t="shared" si="1191"/>
        <v/>
      </c>
      <c r="AZ1387" s="27" t="str">
        <f t="shared" si="1192"/>
        <v/>
      </c>
      <c r="BA1387" s="27" t="str">
        <f t="shared" si="1193"/>
        <v/>
      </c>
      <c r="BB1387" s="27" t="str">
        <f t="shared" si="1194"/>
        <v/>
      </c>
      <c r="BC1387" s="27" t="str">
        <f t="shared" si="1195"/>
        <v/>
      </c>
      <c r="BD1387" s="27" t="str">
        <f t="shared" si="1196"/>
        <v/>
      </c>
      <c r="BE1387" s="27" t="str">
        <f t="shared" si="1197"/>
        <v/>
      </c>
      <c r="BF1387" s="27" t="str">
        <f t="shared" si="1198"/>
        <v/>
      </c>
      <c r="BG1387" s="27" t="str">
        <f t="shared" si="1199"/>
        <v/>
      </c>
      <c r="BH1387" s="27" t="str">
        <f t="shared" si="1200"/>
        <v/>
      </c>
      <c r="BI1387" s="27" t="str">
        <f t="shared" si="1201"/>
        <v/>
      </c>
      <c r="BJ1387" s="27" t="str">
        <f t="shared" si="1202"/>
        <v/>
      </c>
      <c r="BK1387" s="27" t="str">
        <f t="shared" si="1203"/>
        <v/>
      </c>
      <c r="BL1387" s="27" t="str">
        <f t="shared" si="1204"/>
        <v/>
      </c>
      <c r="BM1387" s="27" t="str">
        <f t="shared" si="1205"/>
        <v/>
      </c>
      <c r="BN1387" s="27" t="str">
        <f t="shared" si="1206"/>
        <v/>
      </c>
      <c r="BO1387" s="27" t="str">
        <f t="shared" si="1207"/>
        <v/>
      </c>
      <c r="BP1387" s="27" t="str">
        <f t="shared" si="1208"/>
        <v/>
      </c>
    </row>
    <row r="1388" spans="39:68" x14ac:dyDescent="0.25">
      <c r="AM1388" s="27" t="str">
        <f t="shared" si="1179"/>
        <v/>
      </c>
      <c r="AN1388" s="27" t="str">
        <f t="shared" si="1180"/>
        <v/>
      </c>
      <c r="AO1388" s="27" t="str">
        <f t="shared" si="1181"/>
        <v/>
      </c>
      <c r="AP1388" s="27" t="str">
        <f t="shared" si="1182"/>
        <v/>
      </c>
      <c r="AQ1388" s="27" t="str">
        <f t="shared" si="1183"/>
        <v/>
      </c>
      <c r="AR1388" s="27" t="str">
        <f t="shared" si="1184"/>
        <v/>
      </c>
      <c r="AS1388" s="27" t="str">
        <f t="shared" si="1185"/>
        <v/>
      </c>
      <c r="AT1388" s="27" t="str">
        <f t="shared" si="1186"/>
        <v/>
      </c>
      <c r="AU1388" s="27" t="str">
        <f t="shared" si="1187"/>
        <v/>
      </c>
      <c r="AV1388" s="27" t="str">
        <f t="shared" si="1188"/>
        <v/>
      </c>
      <c r="AW1388" s="27" t="str">
        <f t="shared" si="1189"/>
        <v/>
      </c>
      <c r="AX1388" s="27" t="str">
        <f t="shared" si="1190"/>
        <v/>
      </c>
      <c r="AY1388" s="27" t="str">
        <f t="shared" si="1191"/>
        <v/>
      </c>
      <c r="AZ1388" s="27" t="str">
        <f t="shared" si="1192"/>
        <v/>
      </c>
      <c r="BA1388" s="27" t="str">
        <f t="shared" si="1193"/>
        <v/>
      </c>
      <c r="BB1388" s="27" t="str">
        <f t="shared" si="1194"/>
        <v/>
      </c>
      <c r="BC1388" s="27" t="str">
        <f t="shared" si="1195"/>
        <v/>
      </c>
      <c r="BD1388" s="27" t="str">
        <f t="shared" si="1196"/>
        <v/>
      </c>
      <c r="BE1388" s="27" t="str">
        <f t="shared" si="1197"/>
        <v/>
      </c>
      <c r="BF1388" s="27" t="str">
        <f t="shared" si="1198"/>
        <v/>
      </c>
      <c r="BG1388" s="27" t="str">
        <f t="shared" si="1199"/>
        <v/>
      </c>
      <c r="BH1388" s="27" t="str">
        <f t="shared" si="1200"/>
        <v/>
      </c>
      <c r="BI1388" s="27" t="str">
        <f t="shared" si="1201"/>
        <v/>
      </c>
      <c r="BJ1388" s="27" t="str">
        <f t="shared" si="1202"/>
        <v/>
      </c>
      <c r="BK1388" s="27" t="str">
        <f t="shared" si="1203"/>
        <v/>
      </c>
      <c r="BL1388" s="27" t="str">
        <f t="shared" si="1204"/>
        <v/>
      </c>
      <c r="BM1388" s="27" t="str">
        <f t="shared" si="1205"/>
        <v/>
      </c>
      <c r="BN1388" s="27" t="str">
        <f t="shared" si="1206"/>
        <v/>
      </c>
      <c r="BO1388" s="27" t="str">
        <f t="shared" si="1207"/>
        <v/>
      </c>
      <c r="BP1388" s="27" t="str">
        <f t="shared" si="1208"/>
        <v/>
      </c>
    </row>
    <row r="1389" spans="39:68" x14ac:dyDescent="0.25">
      <c r="AM1389" s="27" t="str">
        <f t="shared" si="1179"/>
        <v/>
      </c>
      <c r="AN1389" s="27" t="str">
        <f t="shared" si="1180"/>
        <v/>
      </c>
      <c r="AO1389" s="27" t="str">
        <f t="shared" si="1181"/>
        <v/>
      </c>
      <c r="AP1389" s="27" t="str">
        <f t="shared" si="1182"/>
        <v/>
      </c>
      <c r="AQ1389" s="27" t="str">
        <f t="shared" si="1183"/>
        <v/>
      </c>
      <c r="AR1389" s="27" t="str">
        <f t="shared" si="1184"/>
        <v/>
      </c>
      <c r="AS1389" s="27" t="str">
        <f t="shared" si="1185"/>
        <v/>
      </c>
      <c r="AT1389" s="27" t="str">
        <f t="shared" si="1186"/>
        <v/>
      </c>
      <c r="AU1389" s="27" t="str">
        <f t="shared" si="1187"/>
        <v/>
      </c>
      <c r="AV1389" s="27" t="str">
        <f t="shared" si="1188"/>
        <v/>
      </c>
      <c r="AW1389" s="27" t="str">
        <f t="shared" si="1189"/>
        <v/>
      </c>
      <c r="AX1389" s="27" t="str">
        <f t="shared" si="1190"/>
        <v/>
      </c>
      <c r="AY1389" s="27" t="str">
        <f t="shared" si="1191"/>
        <v/>
      </c>
      <c r="AZ1389" s="27" t="str">
        <f t="shared" si="1192"/>
        <v/>
      </c>
      <c r="BA1389" s="27" t="str">
        <f t="shared" si="1193"/>
        <v/>
      </c>
      <c r="BB1389" s="27" t="str">
        <f t="shared" si="1194"/>
        <v/>
      </c>
      <c r="BC1389" s="27" t="str">
        <f t="shared" si="1195"/>
        <v/>
      </c>
      <c r="BD1389" s="27" t="str">
        <f t="shared" si="1196"/>
        <v/>
      </c>
      <c r="BE1389" s="27" t="str">
        <f t="shared" si="1197"/>
        <v/>
      </c>
      <c r="BF1389" s="27" t="str">
        <f t="shared" si="1198"/>
        <v/>
      </c>
      <c r="BG1389" s="27" t="str">
        <f t="shared" si="1199"/>
        <v/>
      </c>
      <c r="BH1389" s="27" t="str">
        <f t="shared" si="1200"/>
        <v/>
      </c>
      <c r="BI1389" s="27" t="str">
        <f t="shared" si="1201"/>
        <v/>
      </c>
      <c r="BJ1389" s="27" t="str">
        <f t="shared" si="1202"/>
        <v/>
      </c>
      <c r="BK1389" s="27" t="str">
        <f t="shared" si="1203"/>
        <v/>
      </c>
      <c r="BL1389" s="27" t="str">
        <f t="shared" si="1204"/>
        <v/>
      </c>
      <c r="BM1389" s="27" t="str">
        <f t="shared" si="1205"/>
        <v/>
      </c>
      <c r="BN1389" s="27" t="str">
        <f t="shared" si="1206"/>
        <v/>
      </c>
      <c r="BO1389" s="27" t="str">
        <f t="shared" si="1207"/>
        <v/>
      </c>
      <c r="BP1389" s="27" t="str">
        <f t="shared" si="1208"/>
        <v/>
      </c>
    </row>
    <row r="1390" spans="39:68" x14ac:dyDescent="0.25">
      <c r="AM1390" s="27" t="str">
        <f t="shared" si="1179"/>
        <v/>
      </c>
      <c r="AN1390" s="27" t="str">
        <f t="shared" si="1180"/>
        <v/>
      </c>
      <c r="AO1390" s="27" t="str">
        <f t="shared" si="1181"/>
        <v/>
      </c>
      <c r="AP1390" s="27" t="str">
        <f t="shared" si="1182"/>
        <v/>
      </c>
      <c r="AQ1390" s="27" t="str">
        <f t="shared" si="1183"/>
        <v/>
      </c>
      <c r="AR1390" s="27" t="str">
        <f t="shared" si="1184"/>
        <v/>
      </c>
      <c r="AS1390" s="27" t="str">
        <f t="shared" si="1185"/>
        <v/>
      </c>
      <c r="AT1390" s="27" t="str">
        <f t="shared" si="1186"/>
        <v/>
      </c>
      <c r="AU1390" s="27" t="str">
        <f t="shared" si="1187"/>
        <v/>
      </c>
      <c r="AV1390" s="27" t="str">
        <f t="shared" si="1188"/>
        <v/>
      </c>
      <c r="AW1390" s="27" t="str">
        <f t="shared" si="1189"/>
        <v/>
      </c>
      <c r="AX1390" s="27" t="str">
        <f t="shared" si="1190"/>
        <v/>
      </c>
      <c r="AY1390" s="27" t="str">
        <f t="shared" si="1191"/>
        <v/>
      </c>
      <c r="AZ1390" s="27" t="str">
        <f t="shared" si="1192"/>
        <v/>
      </c>
      <c r="BA1390" s="27" t="str">
        <f t="shared" si="1193"/>
        <v/>
      </c>
      <c r="BB1390" s="27" t="str">
        <f t="shared" si="1194"/>
        <v/>
      </c>
      <c r="BC1390" s="27" t="str">
        <f t="shared" si="1195"/>
        <v/>
      </c>
      <c r="BD1390" s="27" t="str">
        <f t="shared" si="1196"/>
        <v/>
      </c>
      <c r="BE1390" s="27" t="str">
        <f t="shared" si="1197"/>
        <v/>
      </c>
      <c r="BF1390" s="27" t="str">
        <f t="shared" si="1198"/>
        <v/>
      </c>
      <c r="BG1390" s="27" t="str">
        <f t="shared" si="1199"/>
        <v/>
      </c>
      <c r="BH1390" s="27" t="str">
        <f t="shared" si="1200"/>
        <v/>
      </c>
      <c r="BI1390" s="27" t="str">
        <f t="shared" si="1201"/>
        <v/>
      </c>
      <c r="BJ1390" s="27" t="str">
        <f t="shared" si="1202"/>
        <v/>
      </c>
      <c r="BK1390" s="27" t="str">
        <f t="shared" si="1203"/>
        <v/>
      </c>
      <c r="BL1390" s="27" t="str">
        <f t="shared" si="1204"/>
        <v/>
      </c>
      <c r="BM1390" s="27" t="str">
        <f t="shared" si="1205"/>
        <v/>
      </c>
      <c r="BN1390" s="27" t="str">
        <f t="shared" si="1206"/>
        <v/>
      </c>
      <c r="BO1390" s="27" t="str">
        <f t="shared" si="1207"/>
        <v/>
      </c>
      <c r="BP1390" s="27" t="str">
        <f t="shared" si="1208"/>
        <v/>
      </c>
    </row>
    <row r="1391" spans="39:68" x14ac:dyDescent="0.25">
      <c r="AM1391" s="27" t="str">
        <f t="shared" si="1179"/>
        <v/>
      </c>
      <c r="AN1391" s="27" t="str">
        <f t="shared" si="1180"/>
        <v/>
      </c>
      <c r="AO1391" s="27" t="str">
        <f t="shared" si="1181"/>
        <v/>
      </c>
      <c r="AP1391" s="27" t="str">
        <f t="shared" si="1182"/>
        <v/>
      </c>
      <c r="AQ1391" s="27" t="str">
        <f t="shared" si="1183"/>
        <v/>
      </c>
      <c r="AR1391" s="27" t="str">
        <f t="shared" si="1184"/>
        <v/>
      </c>
      <c r="AS1391" s="27" t="str">
        <f t="shared" si="1185"/>
        <v/>
      </c>
      <c r="AT1391" s="27" t="str">
        <f t="shared" si="1186"/>
        <v/>
      </c>
      <c r="AU1391" s="27" t="str">
        <f t="shared" si="1187"/>
        <v/>
      </c>
      <c r="AV1391" s="27" t="str">
        <f t="shared" si="1188"/>
        <v/>
      </c>
      <c r="AW1391" s="27" t="str">
        <f t="shared" si="1189"/>
        <v/>
      </c>
      <c r="AX1391" s="27" t="str">
        <f t="shared" si="1190"/>
        <v/>
      </c>
      <c r="AY1391" s="27" t="str">
        <f t="shared" si="1191"/>
        <v/>
      </c>
      <c r="AZ1391" s="27" t="str">
        <f t="shared" si="1192"/>
        <v/>
      </c>
      <c r="BA1391" s="27" t="str">
        <f t="shared" si="1193"/>
        <v/>
      </c>
      <c r="BB1391" s="27" t="str">
        <f t="shared" si="1194"/>
        <v/>
      </c>
      <c r="BC1391" s="27" t="str">
        <f t="shared" si="1195"/>
        <v/>
      </c>
      <c r="BD1391" s="27" t="str">
        <f t="shared" si="1196"/>
        <v/>
      </c>
      <c r="BE1391" s="27" t="str">
        <f t="shared" si="1197"/>
        <v/>
      </c>
      <c r="BF1391" s="27" t="str">
        <f t="shared" si="1198"/>
        <v/>
      </c>
      <c r="BG1391" s="27" t="str">
        <f t="shared" si="1199"/>
        <v/>
      </c>
      <c r="BH1391" s="27" t="str">
        <f t="shared" si="1200"/>
        <v/>
      </c>
      <c r="BI1391" s="27" t="str">
        <f t="shared" si="1201"/>
        <v/>
      </c>
      <c r="BJ1391" s="27" t="str">
        <f t="shared" si="1202"/>
        <v/>
      </c>
      <c r="BK1391" s="27" t="str">
        <f t="shared" si="1203"/>
        <v/>
      </c>
      <c r="BL1391" s="27" t="str">
        <f t="shared" si="1204"/>
        <v/>
      </c>
      <c r="BM1391" s="27" t="str">
        <f t="shared" si="1205"/>
        <v/>
      </c>
      <c r="BN1391" s="27" t="str">
        <f t="shared" si="1206"/>
        <v/>
      </c>
      <c r="BO1391" s="27" t="str">
        <f t="shared" si="1207"/>
        <v/>
      </c>
      <c r="BP1391" s="27" t="str">
        <f t="shared" si="1208"/>
        <v/>
      </c>
    </row>
    <row r="1392" spans="39:68" x14ac:dyDescent="0.25">
      <c r="AM1392" s="27" t="str">
        <f t="shared" si="1179"/>
        <v/>
      </c>
      <c r="AN1392" s="27" t="str">
        <f t="shared" si="1180"/>
        <v/>
      </c>
      <c r="AO1392" s="27" t="str">
        <f t="shared" si="1181"/>
        <v/>
      </c>
      <c r="AP1392" s="27" t="str">
        <f t="shared" si="1182"/>
        <v/>
      </c>
      <c r="AQ1392" s="27" t="str">
        <f t="shared" si="1183"/>
        <v/>
      </c>
      <c r="AR1392" s="27" t="str">
        <f t="shared" si="1184"/>
        <v/>
      </c>
      <c r="AS1392" s="27" t="str">
        <f t="shared" si="1185"/>
        <v/>
      </c>
      <c r="AT1392" s="27" t="str">
        <f t="shared" si="1186"/>
        <v/>
      </c>
      <c r="AU1392" s="27" t="str">
        <f t="shared" si="1187"/>
        <v/>
      </c>
      <c r="AV1392" s="27" t="str">
        <f t="shared" si="1188"/>
        <v/>
      </c>
      <c r="AW1392" s="27" t="str">
        <f t="shared" si="1189"/>
        <v/>
      </c>
      <c r="AX1392" s="27" t="str">
        <f t="shared" si="1190"/>
        <v/>
      </c>
      <c r="AY1392" s="27" t="str">
        <f t="shared" si="1191"/>
        <v/>
      </c>
      <c r="AZ1392" s="27" t="str">
        <f t="shared" si="1192"/>
        <v/>
      </c>
      <c r="BA1392" s="27" t="str">
        <f t="shared" si="1193"/>
        <v/>
      </c>
      <c r="BB1392" s="27" t="str">
        <f t="shared" si="1194"/>
        <v/>
      </c>
      <c r="BC1392" s="27" t="str">
        <f t="shared" si="1195"/>
        <v/>
      </c>
      <c r="BD1392" s="27" t="str">
        <f t="shared" si="1196"/>
        <v/>
      </c>
      <c r="BE1392" s="27" t="str">
        <f t="shared" si="1197"/>
        <v/>
      </c>
      <c r="BF1392" s="27" t="str">
        <f t="shared" si="1198"/>
        <v/>
      </c>
      <c r="BG1392" s="27" t="str">
        <f t="shared" si="1199"/>
        <v/>
      </c>
      <c r="BH1392" s="27" t="str">
        <f t="shared" si="1200"/>
        <v/>
      </c>
      <c r="BI1392" s="27" t="str">
        <f t="shared" si="1201"/>
        <v/>
      </c>
      <c r="BJ1392" s="27" t="str">
        <f t="shared" si="1202"/>
        <v/>
      </c>
      <c r="BK1392" s="27" t="str">
        <f t="shared" si="1203"/>
        <v/>
      </c>
      <c r="BL1392" s="27" t="str">
        <f t="shared" si="1204"/>
        <v/>
      </c>
      <c r="BM1392" s="27" t="str">
        <f t="shared" si="1205"/>
        <v/>
      </c>
      <c r="BN1392" s="27" t="str">
        <f t="shared" si="1206"/>
        <v/>
      </c>
      <c r="BO1392" s="27" t="str">
        <f t="shared" si="1207"/>
        <v/>
      </c>
      <c r="BP1392" s="27" t="str">
        <f t="shared" si="1208"/>
        <v/>
      </c>
    </row>
    <row r="1393" spans="39:68" x14ac:dyDescent="0.25">
      <c r="AM1393" s="27" t="str">
        <f t="shared" si="1179"/>
        <v/>
      </c>
      <c r="AN1393" s="27" t="str">
        <f t="shared" si="1180"/>
        <v/>
      </c>
      <c r="AO1393" s="27" t="str">
        <f t="shared" si="1181"/>
        <v/>
      </c>
      <c r="AP1393" s="27" t="str">
        <f t="shared" si="1182"/>
        <v/>
      </c>
      <c r="AQ1393" s="27" t="str">
        <f t="shared" si="1183"/>
        <v/>
      </c>
      <c r="AR1393" s="27" t="str">
        <f t="shared" si="1184"/>
        <v/>
      </c>
      <c r="AS1393" s="27" t="str">
        <f t="shared" si="1185"/>
        <v/>
      </c>
      <c r="AT1393" s="27" t="str">
        <f t="shared" si="1186"/>
        <v/>
      </c>
      <c r="AU1393" s="27" t="str">
        <f t="shared" si="1187"/>
        <v/>
      </c>
      <c r="AV1393" s="27" t="str">
        <f t="shared" si="1188"/>
        <v/>
      </c>
      <c r="AW1393" s="27" t="str">
        <f t="shared" si="1189"/>
        <v/>
      </c>
      <c r="AX1393" s="27" t="str">
        <f t="shared" si="1190"/>
        <v/>
      </c>
      <c r="AY1393" s="27" t="str">
        <f t="shared" si="1191"/>
        <v/>
      </c>
      <c r="AZ1393" s="27" t="str">
        <f t="shared" si="1192"/>
        <v/>
      </c>
      <c r="BA1393" s="27" t="str">
        <f t="shared" si="1193"/>
        <v/>
      </c>
      <c r="BB1393" s="27" t="str">
        <f t="shared" si="1194"/>
        <v/>
      </c>
      <c r="BC1393" s="27" t="str">
        <f t="shared" si="1195"/>
        <v/>
      </c>
      <c r="BD1393" s="27" t="str">
        <f t="shared" si="1196"/>
        <v/>
      </c>
      <c r="BE1393" s="27" t="str">
        <f t="shared" si="1197"/>
        <v/>
      </c>
      <c r="BF1393" s="27" t="str">
        <f t="shared" si="1198"/>
        <v/>
      </c>
      <c r="BG1393" s="27" t="str">
        <f t="shared" si="1199"/>
        <v/>
      </c>
      <c r="BH1393" s="27" t="str">
        <f t="shared" si="1200"/>
        <v/>
      </c>
      <c r="BI1393" s="27" t="str">
        <f t="shared" si="1201"/>
        <v/>
      </c>
      <c r="BJ1393" s="27" t="str">
        <f t="shared" si="1202"/>
        <v/>
      </c>
      <c r="BK1393" s="27" t="str">
        <f t="shared" si="1203"/>
        <v/>
      </c>
      <c r="BL1393" s="27" t="str">
        <f t="shared" si="1204"/>
        <v/>
      </c>
      <c r="BM1393" s="27" t="str">
        <f t="shared" si="1205"/>
        <v/>
      </c>
      <c r="BN1393" s="27" t="str">
        <f t="shared" si="1206"/>
        <v/>
      </c>
      <c r="BO1393" s="27" t="str">
        <f t="shared" si="1207"/>
        <v/>
      </c>
      <c r="BP1393" s="27" t="str">
        <f t="shared" si="1208"/>
        <v/>
      </c>
    </row>
    <row r="1394" spans="39:68" x14ac:dyDescent="0.25">
      <c r="AM1394" s="27" t="str">
        <f t="shared" si="1179"/>
        <v/>
      </c>
      <c r="AN1394" s="27" t="str">
        <f t="shared" si="1180"/>
        <v/>
      </c>
      <c r="AO1394" s="27" t="str">
        <f t="shared" si="1181"/>
        <v/>
      </c>
      <c r="AP1394" s="27" t="str">
        <f t="shared" si="1182"/>
        <v/>
      </c>
      <c r="AQ1394" s="27" t="str">
        <f t="shared" si="1183"/>
        <v/>
      </c>
      <c r="AR1394" s="27" t="str">
        <f t="shared" si="1184"/>
        <v/>
      </c>
      <c r="AS1394" s="27" t="str">
        <f t="shared" si="1185"/>
        <v/>
      </c>
      <c r="AT1394" s="27" t="str">
        <f t="shared" si="1186"/>
        <v/>
      </c>
      <c r="AU1394" s="27" t="str">
        <f t="shared" si="1187"/>
        <v/>
      </c>
      <c r="AV1394" s="27" t="str">
        <f t="shared" si="1188"/>
        <v/>
      </c>
      <c r="AW1394" s="27" t="str">
        <f t="shared" si="1189"/>
        <v/>
      </c>
      <c r="AX1394" s="27" t="str">
        <f t="shared" si="1190"/>
        <v/>
      </c>
      <c r="AY1394" s="27" t="str">
        <f t="shared" si="1191"/>
        <v/>
      </c>
      <c r="AZ1394" s="27" t="str">
        <f t="shared" si="1192"/>
        <v/>
      </c>
      <c r="BA1394" s="27" t="str">
        <f t="shared" si="1193"/>
        <v/>
      </c>
      <c r="BB1394" s="27" t="str">
        <f t="shared" si="1194"/>
        <v/>
      </c>
      <c r="BC1394" s="27" t="str">
        <f t="shared" si="1195"/>
        <v/>
      </c>
      <c r="BD1394" s="27" t="str">
        <f t="shared" si="1196"/>
        <v/>
      </c>
      <c r="BE1394" s="27" t="str">
        <f t="shared" si="1197"/>
        <v/>
      </c>
      <c r="BF1394" s="27" t="str">
        <f t="shared" si="1198"/>
        <v/>
      </c>
      <c r="BG1394" s="27" t="str">
        <f t="shared" si="1199"/>
        <v/>
      </c>
      <c r="BH1394" s="27" t="str">
        <f t="shared" si="1200"/>
        <v/>
      </c>
      <c r="BI1394" s="27" t="str">
        <f t="shared" si="1201"/>
        <v/>
      </c>
      <c r="BJ1394" s="27" t="str">
        <f t="shared" si="1202"/>
        <v/>
      </c>
      <c r="BK1394" s="27" t="str">
        <f t="shared" si="1203"/>
        <v/>
      </c>
      <c r="BL1394" s="27" t="str">
        <f t="shared" si="1204"/>
        <v/>
      </c>
      <c r="BM1394" s="27" t="str">
        <f t="shared" si="1205"/>
        <v/>
      </c>
      <c r="BN1394" s="27" t="str">
        <f t="shared" si="1206"/>
        <v/>
      </c>
      <c r="BO1394" s="27" t="str">
        <f t="shared" si="1207"/>
        <v/>
      </c>
      <c r="BP1394" s="27" t="str">
        <f t="shared" si="1208"/>
        <v/>
      </c>
    </row>
    <row r="1395" spans="39:68" x14ac:dyDescent="0.25">
      <c r="AM1395" s="27" t="str">
        <f t="shared" si="1179"/>
        <v/>
      </c>
      <c r="AN1395" s="27" t="str">
        <f t="shared" si="1180"/>
        <v/>
      </c>
      <c r="AO1395" s="27" t="str">
        <f t="shared" si="1181"/>
        <v/>
      </c>
      <c r="AP1395" s="27" t="str">
        <f t="shared" si="1182"/>
        <v/>
      </c>
      <c r="AQ1395" s="27" t="str">
        <f t="shared" si="1183"/>
        <v/>
      </c>
      <c r="AR1395" s="27" t="str">
        <f t="shared" si="1184"/>
        <v/>
      </c>
      <c r="AS1395" s="27" t="str">
        <f t="shared" si="1185"/>
        <v/>
      </c>
      <c r="AT1395" s="27" t="str">
        <f t="shared" si="1186"/>
        <v/>
      </c>
      <c r="AU1395" s="27" t="str">
        <f t="shared" si="1187"/>
        <v/>
      </c>
      <c r="AV1395" s="27" t="str">
        <f t="shared" si="1188"/>
        <v/>
      </c>
      <c r="AW1395" s="27" t="str">
        <f t="shared" si="1189"/>
        <v/>
      </c>
      <c r="AX1395" s="27" t="str">
        <f t="shared" si="1190"/>
        <v/>
      </c>
      <c r="AY1395" s="27" t="str">
        <f t="shared" si="1191"/>
        <v/>
      </c>
      <c r="AZ1395" s="27" t="str">
        <f t="shared" si="1192"/>
        <v/>
      </c>
      <c r="BA1395" s="27" t="str">
        <f t="shared" si="1193"/>
        <v/>
      </c>
      <c r="BB1395" s="27" t="str">
        <f t="shared" si="1194"/>
        <v/>
      </c>
      <c r="BC1395" s="27" t="str">
        <f t="shared" si="1195"/>
        <v/>
      </c>
      <c r="BD1395" s="27" t="str">
        <f t="shared" si="1196"/>
        <v/>
      </c>
      <c r="BE1395" s="27" t="str">
        <f t="shared" si="1197"/>
        <v/>
      </c>
      <c r="BF1395" s="27" t="str">
        <f t="shared" si="1198"/>
        <v/>
      </c>
      <c r="BG1395" s="27" t="str">
        <f t="shared" si="1199"/>
        <v/>
      </c>
      <c r="BH1395" s="27" t="str">
        <f t="shared" si="1200"/>
        <v/>
      </c>
      <c r="BI1395" s="27" t="str">
        <f t="shared" si="1201"/>
        <v/>
      </c>
      <c r="BJ1395" s="27" t="str">
        <f t="shared" si="1202"/>
        <v/>
      </c>
      <c r="BK1395" s="27" t="str">
        <f t="shared" si="1203"/>
        <v/>
      </c>
      <c r="BL1395" s="27" t="str">
        <f t="shared" si="1204"/>
        <v/>
      </c>
      <c r="BM1395" s="27" t="str">
        <f t="shared" si="1205"/>
        <v/>
      </c>
      <c r="BN1395" s="27" t="str">
        <f t="shared" si="1206"/>
        <v/>
      </c>
      <c r="BO1395" s="27" t="str">
        <f t="shared" si="1207"/>
        <v/>
      </c>
      <c r="BP1395" s="27" t="str">
        <f t="shared" si="1208"/>
        <v/>
      </c>
    </row>
    <row r="1396" spans="39:68" x14ac:dyDescent="0.25">
      <c r="AM1396" s="27" t="str">
        <f t="shared" si="1179"/>
        <v/>
      </c>
      <c r="AN1396" s="27" t="str">
        <f t="shared" si="1180"/>
        <v/>
      </c>
      <c r="AO1396" s="27" t="str">
        <f t="shared" si="1181"/>
        <v/>
      </c>
      <c r="AP1396" s="27" t="str">
        <f t="shared" si="1182"/>
        <v/>
      </c>
      <c r="AQ1396" s="27" t="str">
        <f t="shared" si="1183"/>
        <v/>
      </c>
      <c r="AR1396" s="27" t="str">
        <f t="shared" si="1184"/>
        <v/>
      </c>
      <c r="AS1396" s="27" t="str">
        <f t="shared" si="1185"/>
        <v/>
      </c>
      <c r="AT1396" s="27" t="str">
        <f t="shared" si="1186"/>
        <v/>
      </c>
      <c r="AU1396" s="27" t="str">
        <f t="shared" si="1187"/>
        <v/>
      </c>
      <c r="AV1396" s="27" t="str">
        <f t="shared" si="1188"/>
        <v/>
      </c>
      <c r="AW1396" s="27" t="str">
        <f t="shared" si="1189"/>
        <v/>
      </c>
      <c r="AX1396" s="27" t="str">
        <f t="shared" si="1190"/>
        <v/>
      </c>
      <c r="AY1396" s="27" t="str">
        <f t="shared" si="1191"/>
        <v/>
      </c>
      <c r="AZ1396" s="27" t="str">
        <f t="shared" si="1192"/>
        <v/>
      </c>
      <c r="BA1396" s="27" t="str">
        <f t="shared" si="1193"/>
        <v/>
      </c>
      <c r="BB1396" s="27" t="str">
        <f t="shared" si="1194"/>
        <v/>
      </c>
      <c r="BC1396" s="27" t="str">
        <f t="shared" si="1195"/>
        <v/>
      </c>
      <c r="BD1396" s="27" t="str">
        <f t="shared" si="1196"/>
        <v/>
      </c>
      <c r="BE1396" s="27" t="str">
        <f t="shared" si="1197"/>
        <v/>
      </c>
      <c r="BF1396" s="27" t="str">
        <f t="shared" si="1198"/>
        <v/>
      </c>
      <c r="BG1396" s="27" t="str">
        <f t="shared" si="1199"/>
        <v/>
      </c>
      <c r="BH1396" s="27" t="str">
        <f t="shared" si="1200"/>
        <v/>
      </c>
      <c r="BI1396" s="27" t="str">
        <f t="shared" si="1201"/>
        <v/>
      </c>
      <c r="BJ1396" s="27" t="str">
        <f t="shared" si="1202"/>
        <v/>
      </c>
      <c r="BK1396" s="27" t="str">
        <f t="shared" si="1203"/>
        <v/>
      </c>
      <c r="BL1396" s="27" t="str">
        <f t="shared" si="1204"/>
        <v/>
      </c>
      <c r="BM1396" s="27" t="str">
        <f t="shared" si="1205"/>
        <v/>
      </c>
      <c r="BN1396" s="27" t="str">
        <f t="shared" si="1206"/>
        <v/>
      </c>
      <c r="BO1396" s="27" t="str">
        <f t="shared" si="1207"/>
        <v/>
      </c>
      <c r="BP1396" s="27" t="str">
        <f t="shared" si="1208"/>
        <v/>
      </c>
    </row>
    <row r="1397" spans="39:68" x14ac:dyDescent="0.25">
      <c r="AM1397" s="27" t="str">
        <f t="shared" si="1179"/>
        <v/>
      </c>
      <c r="AN1397" s="27" t="str">
        <f t="shared" si="1180"/>
        <v/>
      </c>
      <c r="AO1397" s="27" t="str">
        <f t="shared" si="1181"/>
        <v/>
      </c>
      <c r="AP1397" s="27" t="str">
        <f t="shared" si="1182"/>
        <v/>
      </c>
      <c r="AQ1397" s="27" t="str">
        <f t="shared" si="1183"/>
        <v/>
      </c>
      <c r="AR1397" s="27" t="str">
        <f t="shared" si="1184"/>
        <v/>
      </c>
      <c r="AS1397" s="27" t="str">
        <f t="shared" si="1185"/>
        <v/>
      </c>
      <c r="AT1397" s="27" t="str">
        <f t="shared" si="1186"/>
        <v/>
      </c>
      <c r="AU1397" s="27" t="str">
        <f t="shared" si="1187"/>
        <v/>
      </c>
      <c r="AV1397" s="27" t="str">
        <f t="shared" si="1188"/>
        <v/>
      </c>
      <c r="AW1397" s="27" t="str">
        <f t="shared" si="1189"/>
        <v/>
      </c>
      <c r="AX1397" s="27" t="str">
        <f t="shared" si="1190"/>
        <v/>
      </c>
      <c r="AY1397" s="27" t="str">
        <f t="shared" si="1191"/>
        <v/>
      </c>
      <c r="AZ1397" s="27" t="str">
        <f t="shared" si="1192"/>
        <v/>
      </c>
      <c r="BA1397" s="27" t="str">
        <f t="shared" si="1193"/>
        <v/>
      </c>
      <c r="BB1397" s="27" t="str">
        <f t="shared" si="1194"/>
        <v/>
      </c>
      <c r="BC1397" s="27" t="str">
        <f t="shared" si="1195"/>
        <v/>
      </c>
      <c r="BD1397" s="27" t="str">
        <f t="shared" si="1196"/>
        <v/>
      </c>
      <c r="BE1397" s="27" t="str">
        <f t="shared" si="1197"/>
        <v/>
      </c>
      <c r="BF1397" s="27" t="str">
        <f t="shared" si="1198"/>
        <v/>
      </c>
      <c r="BG1397" s="27" t="str">
        <f t="shared" si="1199"/>
        <v/>
      </c>
      <c r="BH1397" s="27" t="str">
        <f t="shared" si="1200"/>
        <v/>
      </c>
      <c r="BI1397" s="27" t="str">
        <f t="shared" si="1201"/>
        <v/>
      </c>
      <c r="BJ1397" s="27" t="str">
        <f t="shared" si="1202"/>
        <v/>
      </c>
      <c r="BK1397" s="27" t="str">
        <f t="shared" si="1203"/>
        <v/>
      </c>
      <c r="BL1397" s="27" t="str">
        <f t="shared" si="1204"/>
        <v/>
      </c>
      <c r="BM1397" s="27" t="str">
        <f t="shared" si="1205"/>
        <v/>
      </c>
      <c r="BN1397" s="27" t="str">
        <f t="shared" si="1206"/>
        <v/>
      </c>
      <c r="BO1397" s="27" t="str">
        <f t="shared" si="1207"/>
        <v/>
      </c>
      <c r="BP1397" s="27" t="str">
        <f t="shared" si="1208"/>
        <v/>
      </c>
    </row>
    <row r="1398" spans="39:68" x14ac:dyDescent="0.25">
      <c r="AM1398" s="27" t="str">
        <f t="shared" si="1179"/>
        <v/>
      </c>
      <c r="AN1398" s="27" t="str">
        <f t="shared" si="1180"/>
        <v/>
      </c>
      <c r="AO1398" s="27" t="str">
        <f t="shared" si="1181"/>
        <v/>
      </c>
      <c r="AP1398" s="27" t="str">
        <f t="shared" si="1182"/>
        <v/>
      </c>
      <c r="AQ1398" s="27" t="str">
        <f t="shared" si="1183"/>
        <v/>
      </c>
      <c r="AR1398" s="27" t="str">
        <f t="shared" si="1184"/>
        <v/>
      </c>
      <c r="AS1398" s="27" t="str">
        <f t="shared" si="1185"/>
        <v/>
      </c>
      <c r="AT1398" s="27" t="str">
        <f t="shared" si="1186"/>
        <v/>
      </c>
      <c r="AU1398" s="27" t="str">
        <f t="shared" si="1187"/>
        <v/>
      </c>
      <c r="AV1398" s="27" t="str">
        <f t="shared" si="1188"/>
        <v/>
      </c>
      <c r="AW1398" s="27" t="str">
        <f t="shared" si="1189"/>
        <v/>
      </c>
      <c r="AX1398" s="27" t="str">
        <f t="shared" si="1190"/>
        <v/>
      </c>
      <c r="AY1398" s="27" t="str">
        <f t="shared" si="1191"/>
        <v/>
      </c>
      <c r="AZ1398" s="27" t="str">
        <f t="shared" si="1192"/>
        <v/>
      </c>
      <c r="BA1398" s="27" t="str">
        <f t="shared" si="1193"/>
        <v/>
      </c>
      <c r="BB1398" s="27" t="str">
        <f t="shared" si="1194"/>
        <v/>
      </c>
      <c r="BC1398" s="27" t="str">
        <f t="shared" si="1195"/>
        <v/>
      </c>
      <c r="BD1398" s="27" t="str">
        <f t="shared" si="1196"/>
        <v/>
      </c>
      <c r="BE1398" s="27" t="str">
        <f t="shared" si="1197"/>
        <v/>
      </c>
      <c r="BF1398" s="27" t="str">
        <f t="shared" si="1198"/>
        <v/>
      </c>
      <c r="BG1398" s="27" t="str">
        <f t="shared" si="1199"/>
        <v/>
      </c>
      <c r="BH1398" s="27" t="str">
        <f t="shared" si="1200"/>
        <v/>
      </c>
      <c r="BI1398" s="27" t="str">
        <f t="shared" si="1201"/>
        <v/>
      </c>
      <c r="BJ1398" s="27" t="str">
        <f t="shared" si="1202"/>
        <v/>
      </c>
      <c r="BK1398" s="27" t="str">
        <f t="shared" si="1203"/>
        <v/>
      </c>
      <c r="BL1398" s="27" t="str">
        <f t="shared" si="1204"/>
        <v/>
      </c>
      <c r="BM1398" s="27" t="str">
        <f t="shared" si="1205"/>
        <v/>
      </c>
      <c r="BN1398" s="27" t="str">
        <f t="shared" si="1206"/>
        <v/>
      </c>
      <c r="BO1398" s="27" t="str">
        <f t="shared" si="1207"/>
        <v/>
      </c>
      <c r="BP1398" s="27" t="str">
        <f t="shared" si="1208"/>
        <v/>
      </c>
    </row>
    <row r="1399" spans="39:68" x14ac:dyDescent="0.25">
      <c r="AM1399" s="27" t="str">
        <f t="shared" si="1179"/>
        <v/>
      </c>
      <c r="AN1399" s="27" t="str">
        <f t="shared" si="1180"/>
        <v/>
      </c>
      <c r="AO1399" s="27" t="str">
        <f t="shared" si="1181"/>
        <v/>
      </c>
      <c r="AP1399" s="27" t="str">
        <f t="shared" si="1182"/>
        <v/>
      </c>
      <c r="AQ1399" s="27" t="str">
        <f t="shared" si="1183"/>
        <v/>
      </c>
      <c r="AR1399" s="27" t="str">
        <f t="shared" si="1184"/>
        <v/>
      </c>
      <c r="AS1399" s="27" t="str">
        <f t="shared" si="1185"/>
        <v/>
      </c>
      <c r="AT1399" s="27" t="str">
        <f t="shared" si="1186"/>
        <v/>
      </c>
      <c r="AU1399" s="27" t="str">
        <f t="shared" si="1187"/>
        <v/>
      </c>
      <c r="AV1399" s="27" t="str">
        <f t="shared" si="1188"/>
        <v/>
      </c>
      <c r="AW1399" s="27" t="str">
        <f t="shared" si="1189"/>
        <v/>
      </c>
      <c r="AX1399" s="27" t="str">
        <f t="shared" si="1190"/>
        <v/>
      </c>
      <c r="AY1399" s="27" t="str">
        <f t="shared" si="1191"/>
        <v/>
      </c>
      <c r="AZ1399" s="27" t="str">
        <f t="shared" si="1192"/>
        <v/>
      </c>
      <c r="BA1399" s="27" t="str">
        <f t="shared" si="1193"/>
        <v/>
      </c>
      <c r="BB1399" s="27" t="str">
        <f t="shared" si="1194"/>
        <v/>
      </c>
      <c r="BC1399" s="27" t="str">
        <f t="shared" si="1195"/>
        <v/>
      </c>
      <c r="BD1399" s="27" t="str">
        <f t="shared" si="1196"/>
        <v/>
      </c>
      <c r="BE1399" s="27" t="str">
        <f t="shared" si="1197"/>
        <v/>
      </c>
      <c r="BF1399" s="27" t="str">
        <f t="shared" si="1198"/>
        <v/>
      </c>
      <c r="BG1399" s="27" t="str">
        <f t="shared" si="1199"/>
        <v/>
      </c>
      <c r="BH1399" s="27" t="str">
        <f t="shared" si="1200"/>
        <v/>
      </c>
      <c r="BI1399" s="27" t="str">
        <f t="shared" si="1201"/>
        <v/>
      </c>
      <c r="BJ1399" s="27" t="str">
        <f t="shared" si="1202"/>
        <v/>
      </c>
      <c r="BK1399" s="27" t="str">
        <f t="shared" si="1203"/>
        <v/>
      </c>
      <c r="BL1399" s="27" t="str">
        <f t="shared" si="1204"/>
        <v/>
      </c>
      <c r="BM1399" s="27" t="str">
        <f t="shared" si="1205"/>
        <v/>
      </c>
      <c r="BN1399" s="27" t="str">
        <f t="shared" si="1206"/>
        <v/>
      </c>
      <c r="BO1399" s="27" t="str">
        <f t="shared" si="1207"/>
        <v/>
      </c>
      <c r="BP1399" s="27" t="str">
        <f t="shared" si="1208"/>
        <v/>
      </c>
    </row>
    <row r="1400" spans="39:68" x14ac:dyDescent="0.25">
      <c r="AM1400" s="27" t="str">
        <f t="shared" si="1179"/>
        <v/>
      </c>
      <c r="AN1400" s="27" t="str">
        <f t="shared" si="1180"/>
        <v/>
      </c>
      <c r="AO1400" s="27" t="str">
        <f t="shared" si="1181"/>
        <v/>
      </c>
      <c r="AP1400" s="27" t="str">
        <f t="shared" si="1182"/>
        <v/>
      </c>
      <c r="AQ1400" s="27" t="str">
        <f t="shared" si="1183"/>
        <v/>
      </c>
      <c r="AR1400" s="27" t="str">
        <f t="shared" si="1184"/>
        <v/>
      </c>
      <c r="AS1400" s="27" t="str">
        <f t="shared" si="1185"/>
        <v/>
      </c>
      <c r="AT1400" s="27" t="str">
        <f t="shared" si="1186"/>
        <v/>
      </c>
      <c r="AU1400" s="27" t="str">
        <f t="shared" si="1187"/>
        <v/>
      </c>
      <c r="AV1400" s="27" t="str">
        <f t="shared" si="1188"/>
        <v/>
      </c>
      <c r="AW1400" s="27" t="str">
        <f t="shared" si="1189"/>
        <v/>
      </c>
      <c r="AX1400" s="27" t="str">
        <f t="shared" si="1190"/>
        <v/>
      </c>
      <c r="AY1400" s="27" t="str">
        <f t="shared" si="1191"/>
        <v/>
      </c>
      <c r="AZ1400" s="27" t="str">
        <f t="shared" si="1192"/>
        <v/>
      </c>
      <c r="BA1400" s="27" t="str">
        <f t="shared" si="1193"/>
        <v/>
      </c>
      <c r="BB1400" s="27" t="str">
        <f t="shared" si="1194"/>
        <v/>
      </c>
      <c r="BC1400" s="27" t="str">
        <f t="shared" si="1195"/>
        <v/>
      </c>
      <c r="BD1400" s="27" t="str">
        <f t="shared" si="1196"/>
        <v/>
      </c>
      <c r="BE1400" s="27" t="str">
        <f t="shared" si="1197"/>
        <v/>
      </c>
      <c r="BF1400" s="27" t="str">
        <f t="shared" si="1198"/>
        <v/>
      </c>
      <c r="BG1400" s="27" t="str">
        <f t="shared" si="1199"/>
        <v/>
      </c>
      <c r="BH1400" s="27" t="str">
        <f t="shared" si="1200"/>
        <v/>
      </c>
      <c r="BI1400" s="27" t="str">
        <f t="shared" si="1201"/>
        <v/>
      </c>
      <c r="BJ1400" s="27" t="str">
        <f t="shared" si="1202"/>
        <v/>
      </c>
      <c r="BK1400" s="27" t="str">
        <f t="shared" si="1203"/>
        <v/>
      </c>
      <c r="BL1400" s="27" t="str">
        <f t="shared" si="1204"/>
        <v/>
      </c>
      <c r="BM1400" s="27" t="str">
        <f t="shared" si="1205"/>
        <v/>
      </c>
      <c r="BN1400" s="27" t="str">
        <f t="shared" si="1206"/>
        <v/>
      </c>
      <c r="BO1400" s="27" t="str">
        <f t="shared" si="1207"/>
        <v/>
      </c>
      <c r="BP1400" s="27" t="str">
        <f t="shared" si="1208"/>
        <v/>
      </c>
    </row>
    <row r="1401" spans="39:68" x14ac:dyDescent="0.25">
      <c r="AM1401" s="27" t="str">
        <f t="shared" si="1179"/>
        <v/>
      </c>
      <c r="AN1401" s="27" t="str">
        <f t="shared" si="1180"/>
        <v/>
      </c>
      <c r="AO1401" s="27" t="str">
        <f t="shared" si="1181"/>
        <v/>
      </c>
      <c r="AP1401" s="27" t="str">
        <f t="shared" si="1182"/>
        <v/>
      </c>
      <c r="AQ1401" s="27" t="str">
        <f t="shared" si="1183"/>
        <v/>
      </c>
      <c r="AR1401" s="27" t="str">
        <f t="shared" si="1184"/>
        <v/>
      </c>
      <c r="AS1401" s="27" t="str">
        <f t="shared" si="1185"/>
        <v/>
      </c>
      <c r="AT1401" s="27" t="str">
        <f t="shared" si="1186"/>
        <v/>
      </c>
      <c r="AU1401" s="27" t="str">
        <f t="shared" si="1187"/>
        <v/>
      </c>
      <c r="AV1401" s="27" t="str">
        <f t="shared" si="1188"/>
        <v/>
      </c>
      <c r="AW1401" s="27" t="str">
        <f t="shared" si="1189"/>
        <v/>
      </c>
      <c r="AX1401" s="27" t="str">
        <f t="shared" si="1190"/>
        <v/>
      </c>
      <c r="AY1401" s="27" t="str">
        <f t="shared" si="1191"/>
        <v/>
      </c>
      <c r="AZ1401" s="27" t="str">
        <f t="shared" si="1192"/>
        <v/>
      </c>
      <c r="BA1401" s="27" t="str">
        <f t="shared" si="1193"/>
        <v/>
      </c>
      <c r="BB1401" s="27" t="str">
        <f t="shared" si="1194"/>
        <v/>
      </c>
      <c r="BC1401" s="27" t="str">
        <f t="shared" si="1195"/>
        <v/>
      </c>
      <c r="BD1401" s="27" t="str">
        <f t="shared" si="1196"/>
        <v/>
      </c>
      <c r="BE1401" s="27" t="str">
        <f t="shared" si="1197"/>
        <v/>
      </c>
      <c r="BF1401" s="27" t="str">
        <f t="shared" si="1198"/>
        <v/>
      </c>
      <c r="BG1401" s="27" t="str">
        <f t="shared" si="1199"/>
        <v/>
      </c>
      <c r="BH1401" s="27" t="str">
        <f t="shared" si="1200"/>
        <v/>
      </c>
      <c r="BI1401" s="27" t="str">
        <f t="shared" si="1201"/>
        <v/>
      </c>
      <c r="BJ1401" s="27" t="str">
        <f t="shared" si="1202"/>
        <v/>
      </c>
      <c r="BK1401" s="27" t="str">
        <f t="shared" si="1203"/>
        <v/>
      </c>
      <c r="BL1401" s="27" t="str">
        <f t="shared" si="1204"/>
        <v/>
      </c>
      <c r="BM1401" s="27" t="str">
        <f t="shared" si="1205"/>
        <v/>
      </c>
      <c r="BN1401" s="27" t="str">
        <f t="shared" si="1206"/>
        <v/>
      </c>
      <c r="BO1401" s="27" t="str">
        <f t="shared" si="1207"/>
        <v/>
      </c>
      <c r="BP1401" s="27" t="str">
        <f t="shared" si="1208"/>
        <v/>
      </c>
    </row>
    <row r="1402" spans="39:68" x14ac:dyDescent="0.25">
      <c r="AM1402" s="27" t="str">
        <f t="shared" si="1179"/>
        <v/>
      </c>
      <c r="AN1402" s="27" t="str">
        <f t="shared" si="1180"/>
        <v/>
      </c>
      <c r="AO1402" s="27" t="str">
        <f t="shared" si="1181"/>
        <v/>
      </c>
      <c r="AP1402" s="27" t="str">
        <f t="shared" si="1182"/>
        <v/>
      </c>
      <c r="AQ1402" s="27" t="str">
        <f t="shared" si="1183"/>
        <v/>
      </c>
      <c r="AR1402" s="27" t="str">
        <f t="shared" si="1184"/>
        <v/>
      </c>
      <c r="AS1402" s="27" t="str">
        <f t="shared" si="1185"/>
        <v/>
      </c>
      <c r="AT1402" s="27" t="str">
        <f t="shared" si="1186"/>
        <v/>
      </c>
      <c r="AU1402" s="27" t="str">
        <f t="shared" si="1187"/>
        <v/>
      </c>
      <c r="AV1402" s="27" t="str">
        <f t="shared" si="1188"/>
        <v/>
      </c>
      <c r="AW1402" s="27" t="str">
        <f t="shared" si="1189"/>
        <v/>
      </c>
      <c r="AX1402" s="27" t="str">
        <f t="shared" si="1190"/>
        <v/>
      </c>
      <c r="AY1402" s="27" t="str">
        <f t="shared" si="1191"/>
        <v/>
      </c>
      <c r="AZ1402" s="27" t="str">
        <f t="shared" si="1192"/>
        <v/>
      </c>
      <c r="BA1402" s="27" t="str">
        <f t="shared" si="1193"/>
        <v/>
      </c>
      <c r="BB1402" s="27" t="str">
        <f t="shared" si="1194"/>
        <v/>
      </c>
      <c r="BC1402" s="27" t="str">
        <f t="shared" si="1195"/>
        <v/>
      </c>
      <c r="BD1402" s="27" t="str">
        <f t="shared" si="1196"/>
        <v/>
      </c>
      <c r="BE1402" s="27" t="str">
        <f t="shared" si="1197"/>
        <v/>
      </c>
      <c r="BF1402" s="27" t="str">
        <f t="shared" si="1198"/>
        <v/>
      </c>
      <c r="BG1402" s="27" t="str">
        <f t="shared" si="1199"/>
        <v/>
      </c>
      <c r="BH1402" s="27" t="str">
        <f t="shared" si="1200"/>
        <v/>
      </c>
      <c r="BI1402" s="27" t="str">
        <f t="shared" si="1201"/>
        <v/>
      </c>
      <c r="BJ1402" s="27" t="str">
        <f t="shared" si="1202"/>
        <v/>
      </c>
      <c r="BK1402" s="27" t="str">
        <f t="shared" si="1203"/>
        <v/>
      </c>
      <c r="BL1402" s="27" t="str">
        <f t="shared" si="1204"/>
        <v/>
      </c>
      <c r="BM1402" s="27" t="str">
        <f t="shared" si="1205"/>
        <v/>
      </c>
      <c r="BN1402" s="27" t="str">
        <f t="shared" si="1206"/>
        <v/>
      </c>
      <c r="BO1402" s="27" t="str">
        <f t="shared" si="1207"/>
        <v/>
      </c>
      <c r="BP1402" s="27" t="str">
        <f t="shared" si="1208"/>
        <v/>
      </c>
    </row>
    <row r="1403" spans="39:68" x14ac:dyDescent="0.25">
      <c r="AM1403" s="27" t="str">
        <f t="shared" si="1179"/>
        <v/>
      </c>
      <c r="AN1403" s="27" t="str">
        <f t="shared" si="1180"/>
        <v/>
      </c>
      <c r="AO1403" s="27" t="str">
        <f t="shared" si="1181"/>
        <v/>
      </c>
      <c r="AP1403" s="27" t="str">
        <f t="shared" si="1182"/>
        <v/>
      </c>
      <c r="AQ1403" s="27" t="str">
        <f t="shared" si="1183"/>
        <v/>
      </c>
      <c r="AR1403" s="27" t="str">
        <f t="shared" si="1184"/>
        <v/>
      </c>
      <c r="AS1403" s="27" t="str">
        <f t="shared" si="1185"/>
        <v/>
      </c>
      <c r="AT1403" s="27" t="str">
        <f t="shared" si="1186"/>
        <v/>
      </c>
      <c r="AU1403" s="27" t="str">
        <f t="shared" si="1187"/>
        <v/>
      </c>
      <c r="AV1403" s="27" t="str">
        <f t="shared" si="1188"/>
        <v/>
      </c>
      <c r="AW1403" s="27" t="str">
        <f t="shared" si="1189"/>
        <v/>
      </c>
      <c r="AX1403" s="27" t="str">
        <f t="shared" si="1190"/>
        <v/>
      </c>
      <c r="AY1403" s="27" t="str">
        <f t="shared" si="1191"/>
        <v/>
      </c>
      <c r="AZ1403" s="27" t="str">
        <f t="shared" si="1192"/>
        <v/>
      </c>
      <c r="BA1403" s="27" t="str">
        <f t="shared" si="1193"/>
        <v/>
      </c>
      <c r="BB1403" s="27" t="str">
        <f t="shared" si="1194"/>
        <v/>
      </c>
      <c r="BC1403" s="27" t="str">
        <f t="shared" si="1195"/>
        <v/>
      </c>
      <c r="BD1403" s="27" t="str">
        <f t="shared" si="1196"/>
        <v/>
      </c>
      <c r="BE1403" s="27" t="str">
        <f t="shared" si="1197"/>
        <v/>
      </c>
      <c r="BF1403" s="27" t="str">
        <f t="shared" si="1198"/>
        <v/>
      </c>
      <c r="BG1403" s="27" t="str">
        <f t="shared" si="1199"/>
        <v/>
      </c>
      <c r="BH1403" s="27" t="str">
        <f t="shared" si="1200"/>
        <v/>
      </c>
      <c r="BI1403" s="27" t="str">
        <f t="shared" si="1201"/>
        <v/>
      </c>
      <c r="BJ1403" s="27" t="str">
        <f t="shared" si="1202"/>
        <v/>
      </c>
      <c r="BK1403" s="27" t="str">
        <f t="shared" si="1203"/>
        <v/>
      </c>
      <c r="BL1403" s="27" t="str">
        <f t="shared" si="1204"/>
        <v/>
      </c>
      <c r="BM1403" s="27" t="str">
        <f t="shared" si="1205"/>
        <v/>
      </c>
      <c r="BN1403" s="27" t="str">
        <f t="shared" si="1206"/>
        <v/>
      </c>
      <c r="BO1403" s="27" t="str">
        <f t="shared" si="1207"/>
        <v/>
      </c>
      <c r="BP1403" s="27" t="str">
        <f t="shared" si="1208"/>
        <v/>
      </c>
    </row>
    <row r="1404" spans="39:68" x14ac:dyDescent="0.25">
      <c r="AM1404" s="27" t="str">
        <f t="shared" si="1179"/>
        <v/>
      </c>
      <c r="AN1404" s="27" t="str">
        <f t="shared" si="1180"/>
        <v/>
      </c>
      <c r="AO1404" s="27" t="str">
        <f t="shared" si="1181"/>
        <v/>
      </c>
      <c r="AP1404" s="27" t="str">
        <f t="shared" si="1182"/>
        <v/>
      </c>
      <c r="AQ1404" s="27" t="str">
        <f t="shared" si="1183"/>
        <v/>
      </c>
      <c r="AR1404" s="27" t="str">
        <f t="shared" si="1184"/>
        <v/>
      </c>
      <c r="AS1404" s="27" t="str">
        <f t="shared" si="1185"/>
        <v/>
      </c>
      <c r="AT1404" s="27" t="str">
        <f t="shared" si="1186"/>
        <v/>
      </c>
      <c r="AU1404" s="27" t="str">
        <f t="shared" si="1187"/>
        <v/>
      </c>
      <c r="AV1404" s="27" t="str">
        <f t="shared" si="1188"/>
        <v/>
      </c>
      <c r="AW1404" s="27" t="str">
        <f t="shared" si="1189"/>
        <v/>
      </c>
      <c r="AX1404" s="27" t="str">
        <f t="shared" si="1190"/>
        <v/>
      </c>
      <c r="AY1404" s="27" t="str">
        <f t="shared" si="1191"/>
        <v/>
      </c>
      <c r="AZ1404" s="27" t="str">
        <f t="shared" si="1192"/>
        <v/>
      </c>
      <c r="BA1404" s="27" t="str">
        <f t="shared" si="1193"/>
        <v/>
      </c>
      <c r="BB1404" s="27" t="str">
        <f t="shared" si="1194"/>
        <v/>
      </c>
      <c r="BC1404" s="27" t="str">
        <f t="shared" si="1195"/>
        <v/>
      </c>
      <c r="BD1404" s="27" t="str">
        <f t="shared" si="1196"/>
        <v/>
      </c>
      <c r="BE1404" s="27" t="str">
        <f t="shared" si="1197"/>
        <v/>
      </c>
      <c r="BF1404" s="27" t="str">
        <f t="shared" si="1198"/>
        <v/>
      </c>
      <c r="BG1404" s="27" t="str">
        <f t="shared" si="1199"/>
        <v/>
      </c>
      <c r="BH1404" s="27" t="str">
        <f t="shared" si="1200"/>
        <v/>
      </c>
      <c r="BI1404" s="27" t="str">
        <f t="shared" si="1201"/>
        <v/>
      </c>
      <c r="BJ1404" s="27" t="str">
        <f t="shared" si="1202"/>
        <v/>
      </c>
      <c r="BK1404" s="27" t="str">
        <f t="shared" si="1203"/>
        <v/>
      </c>
      <c r="BL1404" s="27" t="str">
        <f t="shared" si="1204"/>
        <v/>
      </c>
      <c r="BM1404" s="27" t="str">
        <f t="shared" si="1205"/>
        <v/>
      </c>
      <c r="BN1404" s="27" t="str">
        <f t="shared" si="1206"/>
        <v/>
      </c>
      <c r="BO1404" s="27" t="str">
        <f t="shared" si="1207"/>
        <v/>
      </c>
      <c r="BP1404" s="27" t="str">
        <f t="shared" si="1208"/>
        <v/>
      </c>
    </row>
  </sheetData>
  <mergeCells count="1011">
    <mergeCell ref="CW1015:CX1015"/>
    <mergeCell ref="CW1016:CX1016"/>
    <mergeCell ref="CW5:CX5"/>
    <mergeCell ref="CW1009:CX1009"/>
    <mergeCell ref="CW1010:CX1010"/>
    <mergeCell ref="CW1011:CX1011"/>
    <mergeCell ref="CW1012:CX1012"/>
    <mergeCell ref="CW1013:CX1013"/>
    <mergeCell ref="CW1014:CX1014"/>
    <mergeCell ref="CW1003:CX1003"/>
    <mergeCell ref="CW1004:CX1004"/>
    <mergeCell ref="CW1005:CX1005"/>
    <mergeCell ref="CW1006:CX1006"/>
    <mergeCell ref="CW1007:CX1007"/>
    <mergeCell ref="CW1008:CX1008"/>
    <mergeCell ref="CW997:CX997"/>
    <mergeCell ref="CW998:CX998"/>
    <mergeCell ref="CW999:CX999"/>
    <mergeCell ref="CW1000:CX1000"/>
    <mergeCell ref="CW1001:CX1001"/>
    <mergeCell ref="CW1002:CX1002"/>
    <mergeCell ref="CW991:CX991"/>
    <mergeCell ref="CW992:CX992"/>
    <mergeCell ref="CW993:CX993"/>
    <mergeCell ref="CW994:CX994"/>
    <mergeCell ref="CW995:CX995"/>
    <mergeCell ref="CW996:CX996"/>
    <mergeCell ref="CW985:CX985"/>
    <mergeCell ref="CW986:CX986"/>
    <mergeCell ref="CW987:CX987"/>
    <mergeCell ref="CW988:CX988"/>
    <mergeCell ref="CW989:CX989"/>
    <mergeCell ref="CW990:CX990"/>
    <mergeCell ref="CW979:CX979"/>
    <mergeCell ref="CW980:CX980"/>
    <mergeCell ref="CW981:CX981"/>
    <mergeCell ref="CW982:CX982"/>
    <mergeCell ref="CW983:CX983"/>
    <mergeCell ref="CW984:CX984"/>
    <mergeCell ref="CW973:CX973"/>
    <mergeCell ref="CW974:CX974"/>
    <mergeCell ref="CW975:CX975"/>
    <mergeCell ref="CW976:CX976"/>
    <mergeCell ref="CW977:CX977"/>
    <mergeCell ref="CW978:CX978"/>
    <mergeCell ref="CW967:CX967"/>
    <mergeCell ref="CW968:CX968"/>
    <mergeCell ref="CW969:CX969"/>
    <mergeCell ref="CW970:CX970"/>
    <mergeCell ref="CW971:CX971"/>
    <mergeCell ref="CW972:CX972"/>
    <mergeCell ref="CW961:CX961"/>
    <mergeCell ref="CW962:CX962"/>
    <mergeCell ref="CW963:CX963"/>
    <mergeCell ref="CW964:CX964"/>
    <mergeCell ref="CW965:CX965"/>
    <mergeCell ref="CW966:CX966"/>
    <mergeCell ref="CW955:CX955"/>
    <mergeCell ref="CW956:CX956"/>
    <mergeCell ref="CW957:CX957"/>
    <mergeCell ref="CW958:CX958"/>
    <mergeCell ref="CW959:CX959"/>
    <mergeCell ref="CW960:CX960"/>
    <mergeCell ref="CW949:CX949"/>
    <mergeCell ref="CW950:CX950"/>
    <mergeCell ref="CW951:CX951"/>
    <mergeCell ref="CW952:CX952"/>
    <mergeCell ref="CW953:CX953"/>
    <mergeCell ref="CW954:CX954"/>
    <mergeCell ref="CW943:CX943"/>
    <mergeCell ref="CW944:CX944"/>
    <mergeCell ref="CW945:CX945"/>
    <mergeCell ref="CW946:CX946"/>
    <mergeCell ref="CW947:CX947"/>
    <mergeCell ref="CW948:CX948"/>
    <mergeCell ref="CW937:CX937"/>
    <mergeCell ref="CW938:CX938"/>
    <mergeCell ref="CW939:CX939"/>
    <mergeCell ref="CW940:CX940"/>
    <mergeCell ref="CW941:CX941"/>
    <mergeCell ref="CW942:CX942"/>
    <mergeCell ref="CW931:CX931"/>
    <mergeCell ref="CW932:CX932"/>
    <mergeCell ref="CW933:CX933"/>
    <mergeCell ref="CW934:CX934"/>
    <mergeCell ref="CW935:CX935"/>
    <mergeCell ref="CW936:CX936"/>
    <mergeCell ref="CW925:CX925"/>
    <mergeCell ref="CW926:CX926"/>
    <mergeCell ref="CW927:CX927"/>
    <mergeCell ref="CW928:CX928"/>
    <mergeCell ref="CW929:CX929"/>
    <mergeCell ref="CW930:CX930"/>
    <mergeCell ref="CW919:CX919"/>
    <mergeCell ref="CW920:CX920"/>
    <mergeCell ref="CW921:CX921"/>
    <mergeCell ref="CW922:CX922"/>
    <mergeCell ref="CW923:CX923"/>
    <mergeCell ref="CW924:CX924"/>
    <mergeCell ref="CW913:CX913"/>
    <mergeCell ref="CW914:CX914"/>
    <mergeCell ref="CW915:CX915"/>
    <mergeCell ref="CW916:CX916"/>
    <mergeCell ref="CW917:CX917"/>
    <mergeCell ref="CW918:CX918"/>
    <mergeCell ref="CW907:CX907"/>
    <mergeCell ref="CW908:CX908"/>
    <mergeCell ref="CW909:CX909"/>
    <mergeCell ref="CW910:CX910"/>
    <mergeCell ref="CW911:CX911"/>
    <mergeCell ref="CW912:CX912"/>
    <mergeCell ref="CW901:CX901"/>
    <mergeCell ref="CW902:CX902"/>
    <mergeCell ref="CW903:CX903"/>
    <mergeCell ref="CW904:CX904"/>
    <mergeCell ref="CW905:CX905"/>
    <mergeCell ref="CW906:CX906"/>
    <mergeCell ref="CW895:CX895"/>
    <mergeCell ref="CW896:CX896"/>
    <mergeCell ref="CW897:CX897"/>
    <mergeCell ref="CW898:CX898"/>
    <mergeCell ref="CW899:CX899"/>
    <mergeCell ref="CW900:CX900"/>
    <mergeCell ref="CW889:CX889"/>
    <mergeCell ref="CW890:CX890"/>
    <mergeCell ref="CW891:CX891"/>
    <mergeCell ref="CW892:CX892"/>
    <mergeCell ref="CW893:CX893"/>
    <mergeCell ref="CW894:CX894"/>
    <mergeCell ref="CW883:CX883"/>
    <mergeCell ref="CW884:CX884"/>
    <mergeCell ref="CW885:CX885"/>
    <mergeCell ref="CW886:CX886"/>
    <mergeCell ref="CW887:CX887"/>
    <mergeCell ref="CW888:CX888"/>
    <mergeCell ref="CW877:CX877"/>
    <mergeCell ref="CW878:CX878"/>
    <mergeCell ref="CW879:CX879"/>
    <mergeCell ref="CW880:CX880"/>
    <mergeCell ref="CW881:CX881"/>
    <mergeCell ref="CW882:CX882"/>
    <mergeCell ref="CW871:CX871"/>
    <mergeCell ref="CW872:CX872"/>
    <mergeCell ref="CW873:CX873"/>
    <mergeCell ref="CW874:CX874"/>
    <mergeCell ref="CW875:CX875"/>
    <mergeCell ref="CW876:CX876"/>
    <mergeCell ref="CW865:CX865"/>
    <mergeCell ref="CW866:CX866"/>
    <mergeCell ref="CW867:CX867"/>
    <mergeCell ref="CW868:CX868"/>
    <mergeCell ref="CW869:CX869"/>
    <mergeCell ref="CW870:CX870"/>
    <mergeCell ref="CW859:CX859"/>
    <mergeCell ref="CW860:CX860"/>
    <mergeCell ref="CW861:CX861"/>
    <mergeCell ref="CW862:CX862"/>
    <mergeCell ref="CW863:CX863"/>
    <mergeCell ref="CW864:CX864"/>
    <mergeCell ref="CW853:CX853"/>
    <mergeCell ref="CW854:CX854"/>
    <mergeCell ref="CW855:CX855"/>
    <mergeCell ref="CW856:CX856"/>
    <mergeCell ref="CW857:CX857"/>
    <mergeCell ref="CW858:CX858"/>
    <mergeCell ref="CW847:CX847"/>
    <mergeCell ref="CW848:CX848"/>
    <mergeCell ref="CW849:CX849"/>
    <mergeCell ref="CW850:CX850"/>
    <mergeCell ref="CW851:CX851"/>
    <mergeCell ref="CW852:CX852"/>
    <mergeCell ref="CW841:CX841"/>
    <mergeCell ref="CW842:CX842"/>
    <mergeCell ref="CW843:CX843"/>
    <mergeCell ref="CW844:CX844"/>
    <mergeCell ref="CW845:CX845"/>
    <mergeCell ref="CW846:CX846"/>
    <mergeCell ref="CW835:CX835"/>
    <mergeCell ref="CW836:CX836"/>
    <mergeCell ref="CW837:CX837"/>
    <mergeCell ref="CW838:CX838"/>
    <mergeCell ref="CW839:CX839"/>
    <mergeCell ref="CW840:CX840"/>
    <mergeCell ref="CW829:CX829"/>
    <mergeCell ref="CW830:CX830"/>
    <mergeCell ref="CW831:CX831"/>
    <mergeCell ref="CW832:CX832"/>
    <mergeCell ref="CW833:CX833"/>
    <mergeCell ref="CW834:CX834"/>
    <mergeCell ref="CW823:CX823"/>
    <mergeCell ref="CW824:CX824"/>
    <mergeCell ref="CW825:CX825"/>
    <mergeCell ref="CW826:CX826"/>
    <mergeCell ref="CW827:CX827"/>
    <mergeCell ref="CW828:CX828"/>
    <mergeCell ref="CW817:CX817"/>
    <mergeCell ref="CW818:CX818"/>
    <mergeCell ref="CW819:CX819"/>
    <mergeCell ref="CW820:CX820"/>
    <mergeCell ref="CW821:CX821"/>
    <mergeCell ref="CW822:CX822"/>
    <mergeCell ref="CW811:CX811"/>
    <mergeCell ref="CW812:CX812"/>
    <mergeCell ref="CW813:CX813"/>
    <mergeCell ref="CW814:CX814"/>
    <mergeCell ref="CW815:CX815"/>
    <mergeCell ref="CW816:CX816"/>
    <mergeCell ref="CW805:CX805"/>
    <mergeCell ref="CW806:CX806"/>
    <mergeCell ref="CW807:CX807"/>
    <mergeCell ref="CW808:CX808"/>
    <mergeCell ref="CW809:CX809"/>
    <mergeCell ref="CW810:CX810"/>
    <mergeCell ref="CW799:CX799"/>
    <mergeCell ref="CW800:CX800"/>
    <mergeCell ref="CW801:CX801"/>
    <mergeCell ref="CW802:CX802"/>
    <mergeCell ref="CW803:CX803"/>
    <mergeCell ref="CW804:CX804"/>
    <mergeCell ref="CW793:CX793"/>
    <mergeCell ref="CW794:CX794"/>
    <mergeCell ref="CW795:CX795"/>
    <mergeCell ref="CW796:CX796"/>
    <mergeCell ref="CW797:CX797"/>
    <mergeCell ref="CW798:CX798"/>
    <mergeCell ref="CW787:CX787"/>
    <mergeCell ref="CW788:CX788"/>
    <mergeCell ref="CW789:CX789"/>
    <mergeCell ref="CW790:CX790"/>
    <mergeCell ref="CW791:CX791"/>
    <mergeCell ref="CW792:CX792"/>
    <mergeCell ref="CW781:CX781"/>
    <mergeCell ref="CW782:CX782"/>
    <mergeCell ref="CW783:CX783"/>
    <mergeCell ref="CW784:CX784"/>
    <mergeCell ref="CW785:CX785"/>
    <mergeCell ref="CW786:CX786"/>
    <mergeCell ref="CW775:CX775"/>
    <mergeCell ref="CW776:CX776"/>
    <mergeCell ref="CW777:CX777"/>
    <mergeCell ref="CW778:CX778"/>
    <mergeCell ref="CW779:CX779"/>
    <mergeCell ref="CW780:CX780"/>
    <mergeCell ref="CW769:CX769"/>
    <mergeCell ref="CW770:CX770"/>
    <mergeCell ref="CW771:CX771"/>
    <mergeCell ref="CW772:CX772"/>
    <mergeCell ref="CW773:CX773"/>
    <mergeCell ref="CW774:CX774"/>
    <mergeCell ref="CW763:CX763"/>
    <mergeCell ref="CW764:CX764"/>
    <mergeCell ref="CW765:CX765"/>
    <mergeCell ref="CW766:CX766"/>
    <mergeCell ref="CW767:CX767"/>
    <mergeCell ref="CW768:CX768"/>
    <mergeCell ref="CW757:CX757"/>
    <mergeCell ref="CW758:CX758"/>
    <mergeCell ref="CW759:CX759"/>
    <mergeCell ref="CW760:CX760"/>
    <mergeCell ref="CW761:CX761"/>
    <mergeCell ref="CW762:CX762"/>
    <mergeCell ref="CW751:CX751"/>
    <mergeCell ref="CW752:CX752"/>
    <mergeCell ref="CW753:CX753"/>
    <mergeCell ref="CW754:CX754"/>
    <mergeCell ref="CW755:CX755"/>
    <mergeCell ref="CW756:CX756"/>
    <mergeCell ref="CW745:CX745"/>
    <mergeCell ref="CW746:CX746"/>
    <mergeCell ref="CW747:CX747"/>
    <mergeCell ref="CW748:CX748"/>
    <mergeCell ref="CW749:CX749"/>
    <mergeCell ref="CW750:CX750"/>
    <mergeCell ref="CW739:CX739"/>
    <mergeCell ref="CW740:CX740"/>
    <mergeCell ref="CW741:CX741"/>
    <mergeCell ref="CW742:CX742"/>
    <mergeCell ref="CW743:CX743"/>
    <mergeCell ref="CW744:CX744"/>
    <mergeCell ref="CW733:CX733"/>
    <mergeCell ref="CW734:CX734"/>
    <mergeCell ref="CW735:CX735"/>
    <mergeCell ref="CW736:CX736"/>
    <mergeCell ref="CW737:CX737"/>
    <mergeCell ref="CW738:CX738"/>
    <mergeCell ref="CW727:CX727"/>
    <mergeCell ref="CW728:CX728"/>
    <mergeCell ref="CW729:CX729"/>
    <mergeCell ref="CW730:CX730"/>
    <mergeCell ref="CW731:CX731"/>
    <mergeCell ref="CW732:CX732"/>
    <mergeCell ref="CW721:CX721"/>
    <mergeCell ref="CW722:CX722"/>
    <mergeCell ref="CW723:CX723"/>
    <mergeCell ref="CW724:CX724"/>
    <mergeCell ref="CW725:CX725"/>
    <mergeCell ref="CW726:CX726"/>
    <mergeCell ref="CW715:CX715"/>
    <mergeCell ref="CW716:CX716"/>
    <mergeCell ref="CW717:CX717"/>
    <mergeCell ref="CW718:CX718"/>
    <mergeCell ref="CW719:CX719"/>
    <mergeCell ref="CW720:CX720"/>
    <mergeCell ref="CW709:CX709"/>
    <mergeCell ref="CW710:CX710"/>
    <mergeCell ref="CW711:CX711"/>
    <mergeCell ref="CW712:CX712"/>
    <mergeCell ref="CW713:CX713"/>
    <mergeCell ref="CW714:CX714"/>
    <mergeCell ref="CW703:CX703"/>
    <mergeCell ref="CW704:CX704"/>
    <mergeCell ref="CW705:CX705"/>
    <mergeCell ref="CW706:CX706"/>
    <mergeCell ref="CW707:CX707"/>
    <mergeCell ref="CW708:CX708"/>
    <mergeCell ref="CW697:CX697"/>
    <mergeCell ref="CW698:CX698"/>
    <mergeCell ref="CW699:CX699"/>
    <mergeCell ref="CW700:CX700"/>
    <mergeCell ref="CW701:CX701"/>
    <mergeCell ref="CW702:CX702"/>
    <mergeCell ref="CW691:CX691"/>
    <mergeCell ref="CW692:CX692"/>
    <mergeCell ref="CW693:CX693"/>
    <mergeCell ref="CW694:CX694"/>
    <mergeCell ref="CW695:CX695"/>
    <mergeCell ref="CW696:CX696"/>
    <mergeCell ref="CW685:CX685"/>
    <mergeCell ref="CW686:CX686"/>
    <mergeCell ref="CW687:CX687"/>
    <mergeCell ref="CW688:CX688"/>
    <mergeCell ref="CW689:CX689"/>
    <mergeCell ref="CW690:CX690"/>
    <mergeCell ref="CW679:CX679"/>
    <mergeCell ref="CW680:CX680"/>
    <mergeCell ref="CW681:CX681"/>
    <mergeCell ref="CW682:CX682"/>
    <mergeCell ref="CW683:CX683"/>
    <mergeCell ref="CW684:CX684"/>
    <mergeCell ref="CW673:CX673"/>
    <mergeCell ref="CW674:CX674"/>
    <mergeCell ref="CW675:CX675"/>
    <mergeCell ref="CW676:CX676"/>
    <mergeCell ref="CW677:CX677"/>
    <mergeCell ref="CW678:CX678"/>
    <mergeCell ref="CW667:CX667"/>
    <mergeCell ref="CW668:CX668"/>
    <mergeCell ref="CW669:CX669"/>
    <mergeCell ref="CW670:CX670"/>
    <mergeCell ref="CW671:CX671"/>
    <mergeCell ref="CW672:CX672"/>
    <mergeCell ref="CW661:CX661"/>
    <mergeCell ref="CW662:CX662"/>
    <mergeCell ref="CW663:CX663"/>
    <mergeCell ref="CW664:CX664"/>
    <mergeCell ref="CW665:CX665"/>
    <mergeCell ref="CW666:CX666"/>
    <mergeCell ref="CW655:CX655"/>
    <mergeCell ref="CW656:CX656"/>
    <mergeCell ref="CW657:CX657"/>
    <mergeCell ref="CW658:CX658"/>
    <mergeCell ref="CW659:CX659"/>
    <mergeCell ref="CW660:CX660"/>
    <mergeCell ref="CW649:CX649"/>
    <mergeCell ref="CW650:CX650"/>
    <mergeCell ref="CW651:CX651"/>
    <mergeCell ref="CW652:CX652"/>
    <mergeCell ref="CW653:CX653"/>
    <mergeCell ref="CW654:CX654"/>
    <mergeCell ref="CW643:CX643"/>
    <mergeCell ref="CW644:CX644"/>
    <mergeCell ref="CW645:CX645"/>
    <mergeCell ref="CW646:CX646"/>
    <mergeCell ref="CW647:CX647"/>
    <mergeCell ref="CW648:CX648"/>
    <mergeCell ref="CW637:CX637"/>
    <mergeCell ref="CW638:CX638"/>
    <mergeCell ref="CW639:CX639"/>
    <mergeCell ref="CW640:CX640"/>
    <mergeCell ref="CW641:CX641"/>
    <mergeCell ref="CW642:CX642"/>
    <mergeCell ref="CW631:CX631"/>
    <mergeCell ref="CW632:CX632"/>
    <mergeCell ref="CW633:CX633"/>
    <mergeCell ref="CW634:CX634"/>
    <mergeCell ref="CW635:CX635"/>
    <mergeCell ref="CW636:CX636"/>
    <mergeCell ref="CW625:CX625"/>
    <mergeCell ref="CW626:CX626"/>
    <mergeCell ref="CW627:CX627"/>
    <mergeCell ref="CW628:CX628"/>
    <mergeCell ref="CW629:CX629"/>
    <mergeCell ref="CW630:CX630"/>
    <mergeCell ref="CW619:CX619"/>
    <mergeCell ref="CW620:CX620"/>
    <mergeCell ref="CW621:CX621"/>
    <mergeCell ref="CW622:CX622"/>
    <mergeCell ref="CW623:CX623"/>
    <mergeCell ref="CW624:CX624"/>
    <mergeCell ref="CW613:CX613"/>
    <mergeCell ref="CW614:CX614"/>
    <mergeCell ref="CW615:CX615"/>
    <mergeCell ref="CW616:CX616"/>
    <mergeCell ref="CW617:CX617"/>
    <mergeCell ref="CW618:CX618"/>
    <mergeCell ref="CW607:CX607"/>
    <mergeCell ref="CW608:CX608"/>
    <mergeCell ref="CW609:CX609"/>
    <mergeCell ref="CW610:CX610"/>
    <mergeCell ref="CW611:CX611"/>
    <mergeCell ref="CW612:CX612"/>
    <mergeCell ref="CW601:CX601"/>
    <mergeCell ref="CW602:CX602"/>
    <mergeCell ref="CW603:CX603"/>
    <mergeCell ref="CW604:CX604"/>
    <mergeCell ref="CW605:CX605"/>
    <mergeCell ref="CW606:CX606"/>
    <mergeCell ref="CW595:CX595"/>
    <mergeCell ref="CW596:CX596"/>
    <mergeCell ref="CW597:CX597"/>
    <mergeCell ref="CW598:CX598"/>
    <mergeCell ref="CW599:CX599"/>
    <mergeCell ref="CW600:CX600"/>
    <mergeCell ref="CW589:CX589"/>
    <mergeCell ref="CW590:CX590"/>
    <mergeCell ref="CW591:CX591"/>
    <mergeCell ref="CW592:CX592"/>
    <mergeCell ref="CW593:CX593"/>
    <mergeCell ref="CW594:CX594"/>
    <mergeCell ref="CW583:CX583"/>
    <mergeCell ref="CW584:CX584"/>
    <mergeCell ref="CW585:CX585"/>
    <mergeCell ref="CW586:CX586"/>
    <mergeCell ref="CW587:CX587"/>
    <mergeCell ref="CW588:CX588"/>
    <mergeCell ref="CW577:CX577"/>
    <mergeCell ref="CW578:CX578"/>
    <mergeCell ref="CW579:CX579"/>
    <mergeCell ref="CW580:CX580"/>
    <mergeCell ref="CW581:CX581"/>
    <mergeCell ref="CW582:CX582"/>
    <mergeCell ref="CW571:CX571"/>
    <mergeCell ref="CW572:CX572"/>
    <mergeCell ref="CW573:CX573"/>
    <mergeCell ref="CW574:CX574"/>
    <mergeCell ref="CW575:CX575"/>
    <mergeCell ref="CW576:CX576"/>
    <mergeCell ref="CW565:CX565"/>
    <mergeCell ref="CW566:CX566"/>
    <mergeCell ref="CW567:CX567"/>
    <mergeCell ref="CW568:CX568"/>
    <mergeCell ref="CW569:CX569"/>
    <mergeCell ref="CW570:CX570"/>
    <mergeCell ref="CW559:CX559"/>
    <mergeCell ref="CW560:CX560"/>
    <mergeCell ref="CW561:CX561"/>
    <mergeCell ref="CW562:CX562"/>
    <mergeCell ref="CW563:CX563"/>
    <mergeCell ref="CW564:CX564"/>
    <mergeCell ref="CW553:CX553"/>
    <mergeCell ref="CW554:CX554"/>
    <mergeCell ref="CW555:CX555"/>
    <mergeCell ref="CW556:CX556"/>
    <mergeCell ref="CW557:CX557"/>
    <mergeCell ref="CW558:CX558"/>
    <mergeCell ref="CW547:CX547"/>
    <mergeCell ref="CW548:CX548"/>
    <mergeCell ref="CW549:CX549"/>
    <mergeCell ref="CW550:CX550"/>
    <mergeCell ref="CW551:CX551"/>
    <mergeCell ref="CW552:CX552"/>
    <mergeCell ref="CW541:CX541"/>
    <mergeCell ref="CW542:CX542"/>
    <mergeCell ref="CW543:CX543"/>
    <mergeCell ref="CW544:CX544"/>
    <mergeCell ref="CW545:CX545"/>
    <mergeCell ref="CW546:CX546"/>
    <mergeCell ref="CW535:CX535"/>
    <mergeCell ref="CW536:CX536"/>
    <mergeCell ref="CW537:CX537"/>
    <mergeCell ref="CW538:CX538"/>
    <mergeCell ref="CW539:CX539"/>
    <mergeCell ref="CW540:CX540"/>
    <mergeCell ref="CW529:CX529"/>
    <mergeCell ref="CW530:CX530"/>
    <mergeCell ref="CW531:CX531"/>
    <mergeCell ref="CW532:CX532"/>
    <mergeCell ref="CW533:CX533"/>
    <mergeCell ref="CW534:CX534"/>
    <mergeCell ref="CW523:CX523"/>
    <mergeCell ref="CW524:CX524"/>
    <mergeCell ref="CW525:CX525"/>
    <mergeCell ref="CW526:CX526"/>
    <mergeCell ref="CW527:CX527"/>
    <mergeCell ref="CW528:CX528"/>
    <mergeCell ref="CW517:CX517"/>
    <mergeCell ref="CW518:CX518"/>
    <mergeCell ref="CW519:CX519"/>
    <mergeCell ref="CW520:CX520"/>
    <mergeCell ref="CW521:CX521"/>
    <mergeCell ref="CW522:CX522"/>
    <mergeCell ref="CW511:CX511"/>
    <mergeCell ref="CW512:CX512"/>
    <mergeCell ref="CW513:CX513"/>
    <mergeCell ref="CW514:CX514"/>
    <mergeCell ref="CW515:CX515"/>
    <mergeCell ref="CW516:CX516"/>
    <mergeCell ref="CW505:CX505"/>
    <mergeCell ref="CW506:CX506"/>
    <mergeCell ref="CW507:CX507"/>
    <mergeCell ref="CW508:CX508"/>
    <mergeCell ref="CW509:CX509"/>
    <mergeCell ref="CW510:CX510"/>
    <mergeCell ref="CW499:CX499"/>
    <mergeCell ref="CW500:CX500"/>
    <mergeCell ref="CW501:CX501"/>
    <mergeCell ref="CW502:CX502"/>
    <mergeCell ref="CW503:CX503"/>
    <mergeCell ref="CW504:CX504"/>
    <mergeCell ref="CW493:CX493"/>
    <mergeCell ref="CW494:CX494"/>
    <mergeCell ref="CW495:CX495"/>
    <mergeCell ref="CW496:CX496"/>
    <mergeCell ref="CW497:CX497"/>
    <mergeCell ref="CW498:CX498"/>
    <mergeCell ref="CW487:CX487"/>
    <mergeCell ref="CW488:CX488"/>
    <mergeCell ref="CW489:CX489"/>
    <mergeCell ref="CW490:CX490"/>
    <mergeCell ref="CW491:CX491"/>
    <mergeCell ref="CW492:CX492"/>
    <mergeCell ref="CW481:CX481"/>
    <mergeCell ref="CW482:CX482"/>
    <mergeCell ref="CW483:CX483"/>
    <mergeCell ref="CW484:CX484"/>
    <mergeCell ref="CW485:CX485"/>
    <mergeCell ref="CW486:CX486"/>
    <mergeCell ref="CW475:CX475"/>
    <mergeCell ref="CW476:CX476"/>
    <mergeCell ref="CW477:CX477"/>
    <mergeCell ref="CW478:CX478"/>
    <mergeCell ref="CW479:CX479"/>
    <mergeCell ref="CW480:CX480"/>
    <mergeCell ref="CW469:CX469"/>
    <mergeCell ref="CW470:CX470"/>
    <mergeCell ref="CW471:CX471"/>
    <mergeCell ref="CW472:CX472"/>
    <mergeCell ref="CW473:CX473"/>
    <mergeCell ref="CW474:CX474"/>
    <mergeCell ref="CW463:CX463"/>
    <mergeCell ref="CW464:CX464"/>
    <mergeCell ref="CW465:CX465"/>
    <mergeCell ref="CW466:CX466"/>
    <mergeCell ref="CW467:CX467"/>
    <mergeCell ref="CW468:CX468"/>
    <mergeCell ref="CW457:CX457"/>
    <mergeCell ref="CW458:CX458"/>
    <mergeCell ref="CW459:CX459"/>
    <mergeCell ref="CW460:CX460"/>
    <mergeCell ref="CW461:CX461"/>
    <mergeCell ref="CW462:CX462"/>
    <mergeCell ref="CW451:CX451"/>
    <mergeCell ref="CW452:CX452"/>
    <mergeCell ref="CW453:CX453"/>
    <mergeCell ref="CW454:CX454"/>
    <mergeCell ref="CW455:CX455"/>
    <mergeCell ref="CW456:CX456"/>
    <mergeCell ref="CW445:CX445"/>
    <mergeCell ref="CW446:CX446"/>
    <mergeCell ref="CW447:CX447"/>
    <mergeCell ref="CW448:CX448"/>
    <mergeCell ref="CW449:CX449"/>
    <mergeCell ref="CW450:CX450"/>
    <mergeCell ref="CW439:CX439"/>
    <mergeCell ref="CW440:CX440"/>
    <mergeCell ref="CW441:CX441"/>
    <mergeCell ref="CW442:CX442"/>
    <mergeCell ref="CW443:CX443"/>
    <mergeCell ref="CW444:CX444"/>
    <mergeCell ref="CW433:CX433"/>
    <mergeCell ref="CW434:CX434"/>
    <mergeCell ref="CW435:CX435"/>
    <mergeCell ref="CW436:CX436"/>
    <mergeCell ref="CW437:CX437"/>
    <mergeCell ref="CW438:CX438"/>
    <mergeCell ref="CW427:CX427"/>
    <mergeCell ref="CW428:CX428"/>
    <mergeCell ref="CW429:CX429"/>
    <mergeCell ref="CW430:CX430"/>
    <mergeCell ref="CW431:CX431"/>
    <mergeCell ref="CW432:CX432"/>
    <mergeCell ref="CW421:CX421"/>
    <mergeCell ref="CW422:CX422"/>
    <mergeCell ref="CW423:CX423"/>
    <mergeCell ref="CW424:CX424"/>
    <mergeCell ref="CW425:CX425"/>
    <mergeCell ref="CW426:CX426"/>
    <mergeCell ref="CW415:CX415"/>
    <mergeCell ref="CW416:CX416"/>
    <mergeCell ref="CW417:CX417"/>
    <mergeCell ref="CW418:CX418"/>
    <mergeCell ref="CW419:CX419"/>
    <mergeCell ref="CW420:CX420"/>
    <mergeCell ref="CW409:CX409"/>
    <mergeCell ref="CW410:CX410"/>
    <mergeCell ref="CW411:CX411"/>
    <mergeCell ref="CW412:CX412"/>
    <mergeCell ref="CW413:CX413"/>
    <mergeCell ref="CW414:CX414"/>
    <mergeCell ref="CW403:CX403"/>
    <mergeCell ref="CW404:CX404"/>
    <mergeCell ref="CW405:CX405"/>
    <mergeCell ref="CW406:CX406"/>
    <mergeCell ref="CW407:CX407"/>
    <mergeCell ref="CW408:CX408"/>
    <mergeCell ref="CW397:CX397"/>
    <mergeCell ref="CW398:CX398"/>
    <mergeCell ref="CW399:CX399"/>
    <mergeCell ref="CW400:CX400"/>
    <mergeCell ref="CW401:CX401"/>
    <mergeCell ref="CW402:CX402"/>
    <mergeCell ref="CW391:CX391"/>
    <mergeCell ref="CW392:CX392"/>
    <mergeCell ref="CW393:CX393"/>
    <mergeCell ref="CW394:CX394"/>
    <mergeCell ref="CW395:CX395"/>
    <mergeCell ref="CW396:CX396"/>
    <mergeCell ref="CW385:CX385"/>
    <mergeCell ref="CW386:CX386"/>
    <mergeCell ref="CW387:CX387"/>
    <mergeCell ref="CW388:CX388"/>
    <mergeCell ref="CW389:CX389"/>
    <mergeCell ref="CW390:CX390"/>
    <mergeCell ref="CW379:CX379"/>
    <mergeCell ref="CW380:CX380"/>
    <mergeCell ref="CW381:CX381"/>
    <mergeCell ref="CW382:CX382"/>
    <mergeCell ref="CW383:CX383"/>
    <mergeCell ref="CW384:CX384"/>
    <mergeCell ref="CW373:CX373"/>
    <mergeCell ref="CW374:CX374"/>
    <mergeCell ref="CW375:CX375"/>
    <mergeCell ref="CW376:CX376"/>
    <mergeCell ref="CW377:CX377"/>
    <mergeCell ref="CW378:CX378"/>
    <mergeCell ref="CW367:CX367"/>
    <mergeCell ref="CW368:CX368"/>
    <mergeCell ref="CW369:CX369"/>
    <mergeCell ref="CW370:CX370"/>
    <mergeCell ref="CW371:CX371"/>
    <mergeCell ref="CW372:CX372"/>
    <mergeCell ref="CW361:CX361"/>
    <mergeCell ref="CW362:CX362"/>
    <mergeCell ref="CW363:CX363"/>
    <mergeCell ref="CW364:CX364"/>
    <mergeCell ref="CW365:CX365"/>
    <mergeCell ref="CW366:CX366"/>
    <mergeCell ref="CW355:CX355"/>
    <mergeCell ref="CW356:CX356"/>
    <mergeCell ref="CW357:CX357"/>
    <mergeCell ref="CW358:CX358"/>
    <mergeCell ref="CW359:CX359"/>
    <mergeCell ref="CW360:CX360"/>
    <mergeCell ref="CW349:CX349"/>
    <mergeCell ref="CW350:CX350"/>
    <mergeCell ref="CW351:CX351"/>
    <mergeCell ref="CW352:CX352"/>
    <mergeCell ref="CW353:CX353"/>
    <mergeCell ref="CW354:CX354"/>
    <mergeCell ref="CW343:CX343"/>
    <mergeCell ref="CW344:CX344"/>
    <mergeCell ref="CW345:CX345"/>
    <mergeCell ref="CW346:CX346"/>
    <mergeCell ref="CW347:CX347"/>
    <mergeCell ref="CW348:CX348"/>
    <mergeCell ref="CW337:CX337"/>
    <mergeCell ref="CW338:CX338"/>
    <mergeCell ref="CW339:CX339"/>
    <mergeCell ref="CW340:CX340"/>
    <mergeCell ref="CW341:CX341"/>
    <mergeCell ref="CW342:CX342"/>
    <mergeCell ref="CW331:CX331"/>
    <mergeCell ref="CW332:CX332"/>
    <mergeCell ref="CW333:CX333"/>
    <mergeCell ref="CW334:CX334"/>
    <mergeCell ref="CW335:CX335"/>
    <mergeCell ref="CW336:CX336"/>
    <mergeCell ref="CW325:CX325"/>
    <mergeCell ref="CW326:CX326"/>
    <mergeCell ref="CW327:CX327"/>
    <mergeCell ref="CW328:CX328"/>
    <mergeCell ref="CW329:CX329"/>
    <mergeCell ref="CW330:CX330"/>
    <mergeCell ref="CW319:CX319"/>
    <mergeCell ref="CW320:CX320"/>
    <mergeCell ref="CW321:CX321"/>
    <mergeCell ref="CW322:CX322"/>
    <mergeCell ref="CW323:CX323"/>
    <mergeCell ref="CW324:CX324"/>
    <mergeCell ref="CW313:CX313"/>
    <mergeCell ref="CW314:CX314"/>
    <mergeCell ref="CW315:CX315"/>
    <mergeCell ref="CW316:CX316"/>
    <mergeCell ref="CW317:CX317"/>
    <mergeCell ref="CW318:CX318"/>
    <mergeCell ref="CW307:CX307"/>
    <mergeCell ref="CW308:CX308"/>
    <mergeCell ref="CW309:CX309"/>
    <mergeCell ref="CW310:CX310"/>
    <mergeCell ref="CW311:CX311"/>
    <mergeCell ref="CW312:CX312"/>
    <mergeCell ref="CW301:CX301"/>
    <mergeCell ref="CW302:CX302"/>
    <mergeCell ref="CW303:CX303"/>
    <mergeCell ref="CW304:CX304"/>
    <mergeCell ref="CW305:CX305"/>
    <mergeCell ref="CW306:CX306"/>
    <mergeCell ref="CW295:CX295"/>
    <mergeCell ref="CW296:CX296"/>
    <mergeCell ref="CW297:CX297"/>
    <mergeCell ref="CW298:CX298"/>
    <mergeCell ref="CW299:CX299"/>
    <mergeCell ref="CW300:CX300"/>
    <mergeCell ref="CW289:CX289"/>
    <mergeCell ref="CW290:CX290"/>
    <mergeCell ref="CW291:CX291"/>
    <mergeCell ref="CW292:CX292"/>
    <mergeCell ref="CW293:CX293"/>
    <mergeCell ref="CW294:CX294"/>
    <mergeCell ref="CW283:CX283"/>
    <mergeCell ref="CW284:CX284"/>
    <mergeCell ref="CW285:CX285"/>
    <mergeCell ref="CW286:CX286"/>
    <mergeCell ref="CW287:CX287"/>
    <mergeCell ref="CW288:CX288"/>
    <mergeCell ref="CW277:CX277"/>
    <mergeCell ref="CW278:CX278"/>
    <mergeCell ref="CW279:CX279"/>
    <mergeCell ref="CW280:CX280"/>
    <mergeCell ref="CW281:CX281"/>
    <mergeCell ref="CW282:CX282"/>
    <mergeCell ref="CW271:CX271"/>
    <mergeCell ref="CW272:CX272"/>
    <mergeCell ref="CW273:CX273"/>
    <mergeCell ref="CW274:CX274"/>
    <mergeCell ref="CW275:CX275"/>
    <mergeCell ref="CW276:CX276"/>
    <mergeCell ref="CW265:CX265"/>
    <mergeCell ref="CW266:CX266"/>
    <mergeCell ref="CW267:CX267"/>
    <mergeCell ref="CW268:CX268"/>
    <mergeCell ref="CW269:CX269"/>
    <mergeCell ref="CW270:CX270"/>
    <mergeCell ref="CW259:CX259"/>
    <mergeCell ref="CW260:CX260"/>
    <mergeCell ref="CW261:CX261"/>
    <mergeCell ref="CW262:CX262"/>
    <mergeCell ref="CW263:CX263"/>
    <mergeCell ref="CW264:CX264"/>
    <mergeCell ref="CW253:CX253"/>
    <mergeCell ref="CW254:CX254"/>
    <mergeCell ref="CW255:CX255"/>
    <mergeCell ref="CW256:CX256"/>
    <mergeCell ref="CW257:CX257"/>
    <mergeCell ref="CW258:CX258"/>
    <mergeCell ref="CW247:CX247"/>
    <mergeCell ref="CW248:CX248"/>
    <mergeCell ref="CW249:CX249"/>
    <mergeCell ref="CW250:CX250"/>
    <mergeCell ref="CW251:CX251"/>
    <mergeCell ref="CW252:CX252"/>
    <mergeCell ref="CW241:CX241"/>
    <mergeCell ref="CW242:CX242"/>
    <mergeCell ref="CW243:CX243"/>
    <mergeCell ref="CW244:CX244"/>
    <mergeCell ref="CW245:CX245"/>
    <mergeCell ref="CW246:CX246"/>
    <mergeCell ref="CW235:CX235"/>
    <mergeCell ref="CW236:CX236"/>
    <mergeCell ref="CW237:CX237"/>
    <mergeCell ref="CW238:CX238"/>
    <mergeCell ref="CW239:CX239"/>
    <mergeCell ref="CW240:CX240"/>
    <mergeCell ref="CW229:CX229"/>
    <mergeCell ref="CW230:CX230"/>
    <mergeCell ref="CW231:CX231"/>
    <mergeCell ref="CW232:CX232"/>
    <mergeCell ref="CW233:CX233"/>
    <mergeCell ref="CW234:CX234"/>
    <mergeCell ref="CW223:CX223"/>
    <mergeCell ref="CW224:CX224"/>
    <mergeCell ref="CW225:CX225"/>
    <mergeCell ref="CW226:CX226"/>
    <mergeCell ref="CW227:CX227"/>
    <mergeCell ref="CW228:CX228"/>
    <mergeCell ref="CW217:CX217"/>
    <mergeCell ref="CW218:CX218"/>
    <mergeCell ref="CW219:CX219"/>
    <mergeCell ref="CW220:CX220"/>
    <mergeCell ref="CW221:CX221"/>
    <mergeCell ref="CW222:CX222"/>
    <mergeCell ref="CW211:CX211"/>
    <mergeCell ref="CW212:CX212"/>
    <mergeCell ref="CW213:CX213"/>
    <mergeCell ref="CW214:CX214"/>
    <mergeCell ref="CW215:CX215"/>
    <mergeCell ref="CW216:CX216"/>
    <mergeCell ref="CW205:CX205"/>
    <mergeCell ref="CW206:CX206"/>
    <mergeCell ref="CW207:CX207"/>
    <mergeCell ref="CW208:CX208"/>
    <mergeCell ref="CW209:CX209"/>
    <mergeCell ref="CW210:CX210"/>
    <mergeCell ref="CW199:CX199"/>
    <mergeCell ref="CW200:CX200"/>
    <mergeCell ref="CW201:CX201"/>
    <mergeCell ref="CW202:CX202"/>
    <mergeCell ref="CW203:CX203"/>
    <mergeCell ref="CW204:CX204"/>
    <mergeCell ref="CW193:CX193"/>
    <mergeCell ref="CW194:CX194"/>
    <mergeCell ref="CW195:CX195"/>
    <mergeCell ref="CW196:CX196"/>
    <mergeCell ref="CW197:CX197"/>
    <mergeCell ref="CW198:CX198"/>
    <mergeCell ref="CW187:CX187"/>
    <mergeCell ref="CW188:CX188"/>
    <mergeCell ref="CW189:CX189"/>
    <mergeCell ref="CW190:CX190"/>
    <mergeCell ref="CW191:CX191"/>
    <mergeCell ref="CW192:CX192"/>
    <mergeCell ref="CW181:CX181"/>
    <mergeCell ref="CW182:CX182"/>
    <mergeCell ref="CW183:CX183"/>
    <mergeCell ref="CW184:CX184"/>
    <mergeCell ref="CW185:CX185"/>
    <mergeCell ref="CW186:CX186"/>
    <mergeCell ref="CW175:CX175"/>
    <mergeCell ref="CW176:CX176"/>
    <mergeCell ref="CW177:CX177"/>
    <mergeCell ref="CW178:CX178"/>
    <mergeCell ref="CW179:CX179"/>
    <mergeCell ref="CW180:CX180"/>
    <mergeCell ref="CW169:CX169"/>
    <mergeCell ref="CW170:CX170"/>
    <mergeCell ref="CW171:CX171"/>
    <mergeCell ref="CW172:CX172"/>
    <mergeCell ref="CW173:CX173"/>
    <mergeCell ref="CW174:CX174"/>
    <mergeCell ref="CW163:CX163"/>
    <mergeCell ref="CW164:CX164"/>
    <mergeCell ref="CW165:CX165"/>
    <mergeCell ref="CW166:CX166"/>
    <mergeCell ref="CW167:CX167"/>
    <mergeCell ref="CW168:CX168"/>
    <mergeCell ref="CW157:CX157"/>
    <mergeCell ref="CW158:CX158"/>
    <mergeCell ref="CW159:CX159"/>
    <mergeCell ref="CW160:CX160"/>
    <mergeCell ref="CW161:CX161"/>
    <mergeCell ref="CW162:CX162"/>
    <mergeCell ref="CW151:CX151"/>
    <mergeCell ref="CW152:CX152"/>
    <mergeCell ref="CW153:CX153"/>
    <mergeCell ref="CW154:CX154"/>
    <mergeCell ref="CW155:CX155"/>
    <mergeCell ref="CW156:CX156"/>
    <mergeCell ref="CW145:CX145"/>
    <mergeCell ref="CW146:CX146"/>
    <mergeCell ref="CW147:CX147"/>
    <mergeCell ref="CW148:CX148"/>
    <mergeCell ref="CW149:CX149"/>
    <mergeCell ref="CW150:CX150"/>
    <mergeCell ref="CW139:CX139"/>
    <mergeCell ref="CW140:CX140"/>
    <mergeCell ref="CW141:CX141"/>
    <mergeCell ref="CW142:CX142"/>
    <mergeCell ref="CW143:CX143"/>
    <mergeCell ref="CW144:CX144"/>
    <mergeCell ref="CW133:CX133"/>
    <mergeCell ref="CW134:CX134"/>
    <mergeCell ref="CW135:CX135"/>
    <mergeCell ref="CW136:CX136"/>
    <mergeCell ref="CW137:CX137"/>
    <mergeCell ref="CW138:CX138"/>
    <mergeCell ref="CW127:CX127"/>
    <mergeCell ref="CW128:CX128"/>
    <mergeCell ref="CW129:CX129"/>
    <mergeCell ref="CW130:CX130"/>
    <mergeCell ref="CW131:CX131"/>
    <mergeCell ref="CW132:CX132"/>
    <mergeCell ref="CW121:CX121"/>
    <mergeCell ref="CW122:CX122"/>
    <mergeCell ref="CW123:CX123"/>
    <mergeCell ref="CW124:CX124"/>
    <mergeCell ref="CW125:CX125"/>
    <mergeCell ref="CW126:CX126"/>
    <mergeCell ref="CW115:CX115"/>
    <mergeCell ref="CW116:CX116"/>
    <mergeCell ref="CW117:CX117"/>
    <mergeCell ref="CW118:CX118"/>
    <mergeCell ref="CW119:CX119"/>
    <mergeCell ref="CW120:CX120"/>
    <mergeCell ref="CW109:CX109"/>
    <mergeCell ref="CW110:CX110"/>
    <mergeCell ref="CW111:CX111"/>
    <mergeCell ref="CW112:CX112"/>
    <mergeCell ref="CW113:CX113"/>
    <mergeCell ref="CW114:CX114"/>
    <mergeCell ref="CW103:CX103"/>
    <mergeCell ref="CW104:CX104"/>
    <mergeCell ref="CW105:CX105"/>
    <mergeCell ref="CW106:CX106"/>
    <mergeCell ref="CW107:CX107"/>
    <mergeCell ref="CW108:CX108"/>
    <mergeCell ref="CW97:CX97"/>
    <mergeCell ref="CW98:CX98"/>
    <mergeCell ref="CW99:CX99"/>
    <mergeCell ref="CW100:CX100"/>
    <mergeCell ref="CW101:CX101"/>
    <mergeCell ref="CW102:CX102"/>
    <mergeCell ref="CW91:CX91"/>
    <mergeCell ref="CW92:CX92"/>
    <mergeCell ref="CW93:CX93"/>
    <mergeCell ref="CW94:CX94"/>
    <mergeCell ref="CW95:CX95"/>
    <mergeCell ref="CW96:CX96"/>
    <mergeCell ref="CW85:CX85"/>
    <mergeCell ref="CW86:CX86"/>
    <mergeCell ref="CW87:CX87"/>
    <mergeCell ref="CW88:CX88"/>
    <mergeCell ref="CW89:CX89"/>
    <mergeCell ref="CW90:CX90"/>
    <mergeCell ref="CW79:CX79"/>
    <mergeCell ref="CW80:CX80"/>
    <mergeCell ref="CW81:CX81"/>
    <mergeCell ref="CW82:CX82"/>
    <mergeCell ref="CW83:CX83"/>
    <mergeCell ref="CW84:CX84"/>
    <mergeCell ref="CW73:CX73"/>
    <mergeCell ref="CW74:CX74"/>
    <mergeCell ref="CW75:CX75"/>
    <mergeCell ref="CW76:CX76"/>
    <mergeCell ref="CW77:CX77"/>
    <mergeCell ref="CW78:CX78"/>
    <mergeCell ref="CW67:CX67"/>
    <mergeCell ref="CW68:CX68"/>
    <mergeCell ref="CW69:CX69"/>
    <mergeCell ref="CW70:CX70"/>
    <mergeCell ref="CW71:CX71"/>
    <mergeCell ref="CW72:CX72"/>
    <mergeCell ref="CW61:CX61"/>
    <mergeCell ref="CW62:CX62"/>
    <mergeCell ref="CW63:CX63"/>
    <mergeCell ref="CW64:CX64"/>
    <mergeCell ref="CW65:CX65"/>
    <mergeCell ref="CW66:CX66"/>
    <mergeCell ref="CW55:CX55"/>
    <mergeCell ref="CW56:CX56"/>
    <mergeCell ref="CW57:CX57"/>
    <mergeCell ref="CW58:CX58"/>
    <mergeCell ref="CW59:CX59"/>
    <mergeCell ref="CW60:CX60"/>
    <mergeCell ref="CW49:CX49"/>
    <mergeCell ref="CW50:CX50"/>
    <mergeCell ref="CW51:CX51"/>
    <mergeCell ref="CW52:CX52"/>
    <mergeCell ref="CW53:CX53"/>
    <mergeCell ref="CW54:CX54"/>
    <mergeCell ref="CW43:CX43"/>
    <mergeCell ref="CW44:CX44"/>
    <mergeCell ref="CW45:CX45"/>
    <mergeCell ref="CW46:CX46"/>
    <mergeCell ref="CW47:CX47"/>
    <mergeCell ref="CW48:CX48"/>
    <mergeCell ref="CW37:CX37"/>
    <mergeCell ref="CW38:CX38"/>
    <mergeCell ref="CW39:CX39"/>
    <mergeCell ref="CW40:CX40"/>
    <mergeCell ref="CW41:CX41"/>
    <mergeCell ref="CW42:CX42"/>
    <mergeCell ref="CW31:CX31"/>
    <mergeCell ref="CW32:CX32"/>
    <mergeCell ref="CW33:CX33"/>
    <mergeCell ref="CW34:CX34"/>
    <mergeCell ref="CW35:CX35"/>
    <mergeCell ref="CW36:CX36"/>
    <mergeCell ref="C6:AK6"/>
    <mergeCell ref="E10:AK10"/>
    <mergeCell ref="C15:C16"/>
    <mergeCell ref="D15:F15"/>
    <mergeCell ref="G15:G16"/>
    <mergeCell ref="H15:AK15"/>
    <mergeCell ref="CW25:CX25"/>
    <mergeCell ref="CW26:CX26"/>
    <mergeCell ref="CW27:CX27"/>
    <mergeCell ref="CW28:CX28"/>
    <mergeCell ref="CW29:CX29"/>
    <mergeCell ref="CW30:CX30"/>
    <mergeCell ref="CW19:CX19"/>
    <mergeCell ref="CW20:CX20"/>
    <mergeCell ref="CW21:CX21"/>
    <mergeCell ref="CW22:CX22"/>
    <mergeCell ref="CW23:CX23"/>
    <mergeCell ref="CW24:CX24"/>
    <mergeCell ref="AM15:BP15"/>
    <mergeCell ref="BR15:CU15"/>
    <mergeCell ref="CV15:CV16"/>
    <mergeCell ref="CW15:CX16"/>
    <mergeCell ref="CW17:CX17"/>
    <mergeCell ref="CW18:CX1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5"/>
  <sheetViews>
    <sheetView workbookViewId="0">
      <selection activeCell="C16" sqref="C16:D16"/>
    </sheetView>
  </sheetViews>
  <sheetFormatPr baseColWidth="10" defaultRowHeight="15" x14ac:dyDescent="0.25"/>
  <cols>
    <col min="1" max="1" width="5.28515625" customWidth="1"/>
    <col min="2" max="2" width="22.7109375" bestFit="1" customWidth="1"/>
    <col min="3" max="3" width="6.7109375" customWidth="1"/>
    <col min="4" max="32" width="4.7109375" customWidth="1"/>
  </cols>
  <sheetData>
    <row r="1" spans="1:47" x14ac:dyDescent="0.25">
      <c r="B1" s="47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</row>
    <row r="2" spans="1:47" x14ac:dyDescent="0.25">
      <c r="B2" s="47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</row>
    <row r="3" spans="1:47" x14ac:dyDescent="0.25">
      <c r="B3" s="47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</row>
    <row r="4" spans="1:47" x14ac:dyDescent="0.25">
      <c r="B4" s="47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</row>
    <row r="5" spans="1:47" x14ac:dyDescent="0.25">
      <c r="B5" s="47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</row>
    <row r="6" spans="1:47" ht="21" x14ac:dyDescent="0.35">
      <c r="A6" s="106" t="s">
        <v>6008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</row>
    <row r="7" spans="1:47" ht="21" x14ac:dyDescent="0.35"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</row>
    <row r="8" spans="1:47" x14ac:dyDescent="0.25"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</row>
    <row r="9" spans="1:47" x14ac:dyDescent="0.25">
      <c r="B9" s="57" t="s">
        <v>38</v>
      </c>
      <c r="C9" s="58"/>
      <c r="D9" s="58"/>
      <c r="E9" s="58"/>
      <c r="F9" s="5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</row>
    <row r="10" spans="1:47" ht="18.600000000000001" customHeight="1" x14ac:dyDescent="0.25">
      <c r="B10" s="59" t="s">
        <v>29</v>
      </c>
      <c r="C10" s="109" t="s">
        <v>36</v>
      </c>
      <c r="D10" s="109"/>
      <c r="E10" s="109" t="s">
        <v>37</v>
      </c>
      <c r="F10" s="109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</row>
    <row r="11" spans="1:47" ht="18.600000000000001" customHeight="1" x14ac:dyDescent="0.25">
      <c r="B11" s="60" t="str">
        <f>[1]REPORTE!EP6</f>
        <v>PREVIO INICIO</v>
      </c>
      <c r="C11" s="107">
        <f>PROCESAMIENTO!CX6</f>
        <v>0</v>
      </c>
      <c r="D11" s="107"/>
      <c r="E11" s="108" t="str">
        <f>IFERROR(((C11*100)/$C$16)%,"")</f>
        <v/>
      </c>
      <c r="F11" s="108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</row>
    <row r="12" spans="1:47" ht="18.600000000000001" customHeight="1" x14ac:dyDescent="0.25">
      <c r="B12" s="60" t="str">
        <f>[1]REPORTE!EP7</f>
        <v>INICIO</v>
      </c>
      <c r="C12" s="107">
        <f>PROCESAMIENTO!CX7</f>
        <v>0</v>
      </c>
      <c r="D12" s="107"/>
      <c r="E12" s="108" t="str">
        <f>IFERROR(((C12*100)/$C$16)%,"")</f>
        <v/>
      </c>
      <c r="F12" s="108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</row>
    <row r="13" spans="1:47" ht="18.600000000000001" customHeight="1" x14ac:dyDescent="0.25">
      <c r="B13" s="60" t="str">
        <f>[1]REPORTE!EP8</f>
        <v>PROCESO</v>
      </c>
      <c r="C13" s="107">
        <f>PROCESAMIENTO!CX8</f>
        <v>0</v>
      </c>
      <c r="D13" s="107"/>
      <c r="E13" s="108" t="str">
        <f>IFERROR(((C13*100)/$C$16)%,"")</f>
        <v/>
      </c>
      <c r="F13" s="108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</row>
    <row r="14" spans="1:47" ht="18.600000000000001" customHeight="1" x14ac:dyDescent="0.25">
      <c r="B14" s="60" t="str">
        <f>[1]REPORTE!EP9</f>
        <v>ADECUADO</v>
      </c>
      <c r="C14" s="107">
        <f>PROCESAMIENTO!CX9</f>
        <v>0</v>
      </c>
      <c r="D14" s="107"/>
      <c r="E14" s="108" t="str">
        <f>IFERROR(((C14*100)/$C$16)%,"")</f>
        <v/>
      </c>
      <c r="F14" s="108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</row>
    <row r="15" spans="1:47" ht="18.600000000000001" customHeight="1" x14ac:dyDescent="0.25">
      <c r="B15" s="57"/>
      <c r="C15" s="61"/>
      <c r="D15" s="62"/>
      <c r="E15" s="62"/>
      <c r="F15" s="62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</row>
    <row r="16" spans="1:47" ht="18.600000000000001" customHeight="1" x14ac:dyDescent="0.25">
      <c r="B16" s="63" t="s">
        <v>43</v>
      </c>
      <c r="C16" s="104">
        <f>PROCESAMIENTO!CX11</f>
        <v>0</v>
      </c>
      <c r="D16" s="104"/>
      <c r="E16" s="105">
        <f>SUM(E11:F14)</f>
        <v>0</v>
      </c>
      <c r="F16" s="105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</row>
    <row r="17" spans="2:47" x14ac:dyDescent="0.25">
      <c r="B17" s="47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</row>
    <row r="18" spans="2:47" x14ac:dyDescent="0.25">
      <c r="B18" s="47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</row>
    <row r="19" spans="2:47" x14ac:dyDescent="0.25">
      <c r="B19" s="47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</row>
    <row r="20" spans="2:47" x14ac:dyDescent="0.25">
      <c r="B20" s="47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</row>
    <row r="21" spans="2:47" x14ac:dyDescent="0.25">
      <c r="B21" s="52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</row>
    <row r="23" spans="2:47" x14ac:dyDescent="0.25">
      <c r="B23" s="51" t="s">
        <v>39</v>
      </c>
      <c r="C23" s="64">
        <v>1</v>
      </c>
      <c r="D23" s="64">
        <v>2</v>
      </c>
      <c r="E23" s="64">
        <v>3</v>
      </c>
      <c r="F23" s="64">
        <v>4</v>
      </c>
      <c r="G23" s="64">
        <v>5</v>
      </c>
      <c r="H23" s="64">
        <v>6</v>
      </c>
      <c r="I23" s="64">
        <v>7</v>
      </c>
      <c r="J23" s="64">
        <v>8</v>
      </c>
      <c r="K23" s="64">
        <v>9</v>
      </c>
      <c r="L23" s="64">
        <v>10</v>
      </c>
      <c r="M23" s="64">
        <v>11</v>
      </c>
      <c r="N23" s="64">
        <v>12</v>
      </c>
      <c r="O23" s="64">
        <v>13</v>
      </c>
      <c r="P23" s="64">
        <v>14</v>
      </c>
      <c r="Q23" s="64">
        <v>15</v>
      </c>
      <c r="R23" s="64">
        <v>16</v>
      </c>
      <c r="S23" s="64">
        <v>17</v>
      </c>
      <c r="T23" s="64">
        <v>18</v>
      </c>
      <c r="U23" s="64">
        <v>19</v>
      </c>
      <c r="V23" s="64">
        <v>20</v>
      </c>
      <c r="W23" s="64">
        <v>21</v>
      </c>
      <c r="X23" s="64">
        <v>22</v>
      </c>
      <c r="Y23" s="64">
        <v>23</v>
      </c>
      <c r="Z23" s="64">
        <v>24</v>
      </c>
      <c r="AA23" s="64">
        <v>25</v>
      </c>
      <c r="AB23" s="64">
        <v>26</v>
      </c>
      <c r="AC23" s="64">
        <v>27</v>
      </c>
      <c r="AD23" s="64">
        <v>28</v>
      </c>
      <c r="AE23" s="64">
        <v>29</v>
      </c>
      <c r="AF23" s="64">
        <v>30</v>
      </c>
    </row>
    <row r="24" spans="2:47" x14ac:dyDescent="0.25">
      <c r="B24" s="49" t="s">
        <v>40</v>
      </c>
      <c r="C24" s="54">
        <f>PROCESAMIENTO!BR13</f>
        <v>0</v>
      </c>
      <c r="D24" s="54">
        <f>PROCESAMIENTO!BS13</f>
        <v>0</v>
      </c>
      <c r="E24" s="54">
        <f>PROCESAMIENTO!BT13</f>
        <v>0</v>
      </c>
      <c r="F24" s="54">
        <f>PROCESAMIENTO!BU13</f>
        <v>0</v>
      </c>
      <c r="G24" s="54">
        <f>PROCESAMIENTO!BV13</f>
        <v>0</v>
      </c>
      <c r="H24" s="54">
        <f>PROCESAMIENTO!BW13</f>
        <v>0</v>
      </c>
      <c r="I24" s="54">
        <f>PROCESAMIENTO!BX13</f>
        <v>0</v>
      </c>
      <c r="J24" s="54">
        <f>PROCESAMIENTO!BY13</f>
        <v>0</v>
      </c>
      <c r="K24" s="54">
        <f>PROCESAMIENTO!BZ13</f>
        <v>0</v>
      </c>
      <c r="L24" s="54">
        <f>PROCESAMIENTO!CA13</f>
        <v>0</v>
      </c>
      <c r="M24" s="54">
        <f>PROCESAMIENTO!CB13</f>
        <v>0</v>
      </c>
      <c r="N24" s="54">
        <f>PROCESAMIENTO!CC13</f>
        <v>0</v>
      </c>
      <c r="O24" s="54">
        <f>PROCESAMIENTO!CD13</f>
        <v>0</v>
      </c>
      <c r="P24" s="54">
        <f>PROCESAMIENTO!CE13</f>
        <v>0</v>
      </c>
      <c r="Q24" s="54">
        <f>PROCESAMIENTO!CF13</f>
        <v>0</v>
      </c>
      <c r="R24" s="54">
        <f>PROCESAMIENTO!CG13</f>
        <v>0</v>
      </c>
      <c r="S24" s="54">
        <f>PROCESAMIENTO!CH13</f>
        <v>0</v>
      </c>
      <c r="T24" s="54">
        <f>PROCESAMIENTO!CI13</f>
        <v>0</v>
      </c>
      <c r="U24" s="54">
        <f>PROCESAMIENTO!CJ13</f>
        <v>0</v>
      </c>
      <c r="V24" s="54">
        <f>PROCESAMIENTO!CK13</f>
        <v>0</v>
      </c>
      <c r="W24" s="54">
        <f>PROCESAMIENTO!CL13</f>
        <v>0</v>
      </c>
      <c r="X24" s="54">
        <f>PROCESAMIENTO!CM13</f>
        <v>0</v>
      </c>
      <c r="Y24" s="54">
        <f>PROCESAMIENTO!CN13</f>
        <v>0</v>
      </c>
      <c r="Z24" s="54">
        <f>PROCESAMIENTO!CO13</f>
        <v>0</v>
      </c>
      <c r="AA24" s="54">
        <f>PROCESAMIENTO!CP13</f>
        <v>0</v>
      </c>
      <c r="AB24" s="54">
        <f>PROCESAMIENTO!CQ13</f>
        <v>0</v>
      </c>
      <c r="AC24" s="54">
        <f>PROCESAMIENTO!CR13</f>
        <v>0</v>
      </c>
      <c r="AD24" s="54">
        <f>PROCESAMIENTO!CS13</f>
        <v>0</v>
      </c>
      <c r="AE24" s="54">
        <f>PROCESAMIENTO!CT13</f>
        <v>0</v>
      </c>
      <c r="AF24" s="54">
        <f>PROCESAMIENTO!CU13</f>
        <v>0</v>
      </c>
    </row>
    <row r="25" spans="2:47" x14ac:dyDescent="0.25">
      <c r="B25" s="49" t="s">
        <v>41</v>
      </c>
      <c r="C25" s="65" t="str">
        <f>IFERROR(((C24*100)/$C$16)%,"-")</f>
        <v>-</v>
      </c>
      <c r="D25" s="65" t="str">
        <f t="shared" ref="D25:AF25" si="0">IFERROR(((D24*100)/$C$16)%,"-")</f>
        <v>-</v>
      </c>
      <c r="E25" s="65" t="str">
        <f t="shared" si="0"/>
        <v>-</v>
      </c>
      <c r="F25" s="65" t="str">
        <f t="shared" si="0"/>
        <v>-</v>
      </c>
      <c r="G25" s="65" t="str">
        <f t="shared" si="0"/>
        <v>-</v>
      </c>
      <c r="H25" s="65" t="str">
        <f t="shared" si="0"/>
        <v>-</v>
      </c>
      <c r="I25" s="65" t="str">
        <f t="shared" si="0"/>
        <v>-</v>
      </c>
      <c r="J25" s="65" t="str">
        <f t="shared" si="0"/>
        <v>-</v>
      </c>
      <c r="K25" s="65" t="str">
        <f t="shared" si="0"/>
        <v>-</v>
      </c>
      <c r="L25" s="65" t="str">
        <f t="shared" si="0"/>
        <v>-</v>
      </c>
      <c r="M25" s="65" t="str">
        <f t="shared" si="0"/>
        <v>-</v>
      </c>
      <c r="N25" s="65" t="str">
        <f t="shared" si="0"/>
        <v>-</v>
      </c>
      <c r="O25" s="65" t="str">
        <f t="shared" si="0"/>
        <v>-</v>
      </c>
      <c r="P25" s="65" t="str">
        <f t="shared" si="0"/>
        <v>-</v>
      </c>
      <c r="Q25" s="65" t="str">
        <f t="shared" si="0"/>
        <v>-</v>
      </c>
      <c r="R25" s="65" t="str">
        <f t="shared" si="0"/>
        <v>-</v>
      </c>
      <c r="S25" s="65" t="str">
        <f t="shared" si="0"/>
        <v>-</v>
      </c>
      <c r="T25" s="65" t="str">
        <f t="shared" si="0"/>
        <v>-</v>
      </c>
      <c r="U25" s="65" t="str">
        <f t="shared" si="0"/>
        <v>-</v>
      </c>
      <c r="V25" s="65" t="str">
        <f t="shared" si="0"/>
        <v>-</v>
      </c>
      <c r="W25" s="65" t="str">
        <f t="shared" si="0"/>
        <v>-</v>
      </c>
      <c r="X25" s="65" t="str">
        <f t="shared" si="0"/>
        <v>-</v>
      </c>
      <c r="Y25" s="65" t="str">
        <f t="shared" si="0"/>
        <v>-</v>
      </c>
      <c r="Z25" s="65" t="str">
        <f t="shared" si="0"/>
        <v>-</v>
      </c>
      <c r="AA25" s="65" t="str">
        <f t="shared" si="0"/>
        <v>-</v>
      </c>
      <c r="AB25" s="65" t="str">
        <f t="shared" si="0"/>
        <v>-</v>
      </c>
      <c r="AC25" s="65" t="str">
        <f t="shared" si="0"/>
        <v>-</v>
      </c>
      <c r="AD25" s="65" t="str">
        <f t="shared" si="0"/>
        <v>-</v>
      </c>
      <c r="AE25" s="65" t="str">
        <f t="shared" si="0"/>
        <v>-</v>
      </c>
      <c r="AF25" s="65" t="str">
        <f t="shared" si="0"/>
        <v>-</v>
      </c>
    </row>
  </sheetData>
  <sheetProtection algorithmName="SHA-512" hashValue="rFDLxYnLXc/d6Dvc+ocBUxbj4ZflV1a0oRD1VA8kVyYfMZPv8HGFUePapEtD2uZ6lBDSmJ+1XJGVWc7DBeGzUQ==" saltValue="+rQYi7E0eUG7soVTEOQpug==" spinCount="100000" sheet="1" objects="1" scenarios="1"/>
  <mergeCells count="13">
    <mergeCell ref="C16:D16"/>
    <mergeCell ref="E16:F16"/>
    <mergeCell ref="A6:AG6"/>
    <mergeCell ref="C12:D12"/>
    <mergeCell ref="E12:F12"/>
    <mergeCell ref="C13:D13"/>
    <mergeCell ref="E13:F13"/>
    <mergeCell ref="C14:D14"/>
    <mergeCell ref="E14:F14"/>
    <mergeCell ref="C10:D10"/>
    <mergeCell ref="E10:F10"/>
    <mergeCell ref="C11:D11"/>
    <mergeCell ref="E11:F11"/>
  </mergeCells>
  <pageMargins left="0.70866141732283472" right="0.70866141732283472" top="0.74803149606299213" bottom="0.74803149606299213" header="0.31496062992125984" footer="0.31496062992125984"/>
  <pageSetup scale="70" orientation="landscape" r:id="rId1"/>
  <rowBreaks count="1" manualBreakCount="1">
    <brk id="21" max="31" man="1"/>
  </rowBreaks>
  <colBreaks count="1" manualBreakCount="1">
    <brk id="3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L1019"/>
  <sheetViews>
    <sheetView topLeftCell="A4" workbookViewId="0">
      <selection activeCell="AJ20" sqref="AJ20"/>
    </sheetView>
  </sheetViews>
  <sheetFormatPr baseColWidth="10" defaultRowHeight="15" x14ac:dyDescent="0.25"/>
  <cols>
    <col min="1" max="1" width="6" customWidth="1"/>
    <col min="2" max="4" width="20.85546875" customWidth="1"/>
    <col min="5" max="5" width="10.7109375" customWidth="1"/>
    <col min="6" max="35" width="3" customWidth="1"/>
    <col min="36" max="36" width="11.5703125" style="11"/>
  </cols>
  <sheetData>
    <row r="6" spans="1:38" ht="21" x14ac:dyDescent="0.35">
      <c r="A6" s="86" t="s">
        <v>6008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</row>
    <row r="9" spans="1:38" x14ac:dyDescent="0.25">
      <c r="B9" s="17" t="s">
        <v>11</v>
      </c>
      <c r="C9" s="91" t="str">
        <f>REGISTRO!C10</f>
        <v xml:space="preserve"> --- INDIQUE EL CÓDIGO MODULAR ---</v>
      </c>
      <c r="D9" s="91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</row>
    <row r="10" spans="1:38" ht="4.9000000000000004" customHeight="1" x14ac:dyDescent="0.25">
      <c r="B10" s="19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8" x14ac:dyDescent="0.25">
      <c r="B11" s="17" t="s">
        <v>12</v>
      </c>
      <c r="C11" s="111" t="str">
        <f>REGISTRO!C12</f>
        <v xml:space="preserve"> --- INDIQUE EL CÓDIGO MODULAR ---</v>
      </c>
      <c r="D11" s="111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8" ht="4.9000000000000004" customHeight="1" x14ac:dyDescent="0.25">
      <c r="B12" s="19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8" x14ac:dyDescent="0.25">
      <c r="B13" s="17" t="s">
        <v>13</v>
      </c>
      <c r="C13" s="111" t="str">
        <f>REGISTRO!C14</f>
        <v xml:space="preserve"> --- INDIQUE EL CÓDIGO MODULAR ---</v>
      </c>
      <c r="D13" s="111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8" ht="4.9000000000000004" customHeight="1" x14ac:dyDescent="0.25">
      <c r="B14" s="1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</row>
    <row r="15" spans="1:38" x14ac:dyDescent="0.25">
      <c r="B15" s="17" t="s">
        <v>14</v>
      </c>
      <c r="C15" s="92" t="str">
        <f>IF(REGISTRO!C16="","",REGISTRO!C16)</f>
        <v xml:space="preserve"> --- INDIQUE EL CÓDIGO MODULAR ---</v>
      </c>
      <c r="D15" s="92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</row>
    <row r="17" spans="1:38" x14ac:dyDescent="0.25">
      <c r="A17" s="87" t="s">
        <v>3</v>
      </c>
      <c r="B17" s="87" t="s">
        <v>6</v>
      </c>
      <c r="C17" s="87"/>
      <c r="D17" s="87"/>
      <c r="E17" s="88" t="s">
        <v>10</v>
      </c>
      <c r="F17" s="90" t="s">
        <v>5</v>
      </c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88" t="s">
        <v>42</v>
      </c>
      <c r="AK17" s="101" t="s">
        <v>28</v>
      </c>
      <c r="AL17" s="101"/>
    </row>
    <row r="18" spans="1:38" x14ac:dyDescent="0.25">
      <c r="A18" s="87"/>
      <c r="B18" s="88" t="s">
        <v>7</v>
      </c>
      <c r="C18" s="88" t="s">
        <v>8</v>
      </c>
      <c r="D18" s="88" t="s">
        <v>9</v>
      </c>
      <c r="E18" s="110"/>
      <c r="F18" s="14">
        <v>1</v>
      </c>
      <c r="G18" s="14">
        <v>2</v>
      </c>
      <c r="H18" s="14">
        <v>3</v>
      </c>
      <c r="I18" s="14">
        <v>4</v>
      </c>
      <c r="J18" s="14">
        <v>5</v>
      </c>
      <c r="K18" s="14">
        <v>6</v>
      </c>
      <c r="L18" s="14">
        <v>7</v>
      </c>
      <c r="M18" s="14">
        <v>8</v>
      </c>
      <c r="N18" s="14">
        <v>9</v>
      </c>
      <c r="O18" s="14">
        <v>10</v>
      </c>
      <c r="P18" s="14">
        <v>11</v>
      </c>
      <c r="Q18" s="14">
        <v>12</v>
      </c>
      <c r="R18" s="14">
        <v>13</v>
      </c>
      <c r="S18" s="14">
        <v>14</v>
      </c>
      <c r="T18" s="14">
        <v>15</v>
      </c>
      <c r="U18" s="14">
        <v>16</v>
      </c>
      <c r="V18" s="14">
        <v>17</v>
      </c>
      <c r="W18" s="14">
        <v>18</v>
      </c>
      <c r="X18" s="14">
        <v>19</v>
      </c>
      <c r="Y18" s="14">
        <v>20</v>
      </c>
      <c r="Z18" s="14">
        <v>21</v>
      </c>
      <c r="AA18" s="14">
        <v>22</v>
      </c>
      <c r="AB18" s="14">
        <v>23</v>
      </c>
      <c r="AC18" s="14">
        <v>24</v>
      </c>
      <c r="AD18" s="14">
        <v>25</v>
      </c>
      <c r="AE18" s="14">
        <v>26</v>
      </c>
      <c r="AF18" s="14">
        <v>27</v>
      </c>
      <c r="AG18" s="14">
        <v>28</v>
      </c>
      <c r="AH18" s="14">
        <v>29</v>
      </c>
      <c r="AI18" s="14">
        <v>30</v>
      </c>
      <c r="AJ18" s="110"/>
      <c r="AK18" s="101"/>
      <c r="AL18" s="101"/>
    </row>
    <row r="19" spans="1:38" x14ac:dyDescent="0.25">
      <c r="A19" s="87"/>
      <c r="B19" s="89"/>
      <c r="C19" s="89"/>
      <c r="D19" s="89"/>
      <c r="E19" s="89"/>
      <c r="F19" s="84" t="str">
        <f>MATRIZ!B5</f>
        <v>D</v>
      </c>
      <c r="G19" s="84" t="str">
        <f>MATRIZ!C5</f>
        <v>A</v>
      </c>
      <c r="H19" s="84" t="str">
        <f>MATRIZ!D5</f>
        <v>D</v>
      </c>
      <c r="I19" s="84" t="str">
        <f>MATRIZ!E5</f>
        <v>A</v>
      </c>
      <c r="J19" s="84" t="str">
        <f>MATRIZ!F5</f>
        <v>C</v>
      </c>
      <c r="K19" s="84" t="str">
        <f>MATRIZ!G5</f>
        <v>D</v>
      </c>
      <c r="L19" s="84" t="str">
        <f>MATRIZ!H5</f>
        <v>A</v>
      </c>
      <c r="M19" s="84" t="str">
        <f>MATRIZ!I5</f>
        <v>C</v>
      </c>
      <c r="N19" s="84" t="str">
        <f>MATRIZ!J5</f>
        <v>C</v>
      </c>
      <c r="O19" s="84" t="str">
        <f>MATRIZ!K5</f>
        <v>B</v>
      </c>
      <c r="P19" s="84" t="str">
        <f>MATRIZ!L5</f>
        <v>B</v>
      </c>
      <c r="Q19" s="84" t="str">
        <f>MATRIZ!M5</f>
        <v>B</v>
      </c>
      <c r="R19" s="84" t="str">
        <f>MATRIZ!N5</f>
        <v>C</v>
      </c>
      <c r="S19" s="84" t="str">
        <f>MATRIZ!O5</f>
        <v>A</v>
      </c>
      <c r="T19" s="84" t="str">
        <f>MATRIZ!P5</f>
        <v>D</v>
      </c>
      <c r="U19" s="84" t="str">
        <f>MATRIZ!Q5</f>
        <v>D</v>
      </c>
      <c r="V19" s="84" t="str">
        <f>MATRIZ!R5</f>
        <v>A</v>
      </c>
      <c r="W19" s="84" t="str">
        <f>MATRIZ!S5</f>
        <v>D</v>
      </c>
      <c r="X19" s="84" t="str">
        <f>MATRIZ!T5</f>
        <v>C</v>
      </c>
      <c r="Y19" s="84" t="str">
        <f>MATRIZ!U5</f>
        <v>B</v>
      </c>
      <c r="Z19" s="84" t="str">
        <f>MATRIZ!V5</f>
        <v>D</v>
      </c>
      <c r="AA19" s="84" t="str">
        <f>MATRIZ!W5</f>
        <v>C</v>
      </c>
      <c r="AB19" s="84" t="str">
        <f>MATRIZ!X5</f>
        <v>B</v>
      </c>
      <c r="AC19" s="84" t="str">
        <f>MATRIZ!Y5</f>
        <v>D</v>
      </c>
      <c r="AD19" s="84" t="str">
        <f>MATRIZ!Z5</f>
        <v>D</v>
      </c>
      <c r="AE19" s="84" t="str">
        <f>MATRIZ!AA5</f>
        <v>D</v>
      </c>
      <c r="AF19" s="84" t="str">
        <f>MATRIZ!AB5</f>
        <v>D</v>
      </c>
      <c r="AG19" s="84" t="str">
        <f>MATRIZ!AC5</f>
        <v>C</v>
      </c>
      <c r="AH19" s="84" t="str">
        <f>MATRIZ!AD5</f>
        <v>D</v>
      </c>
      <c r="AI19" s="84" t="str">
        <f>MATRIZ!AE5</f>
        <v>B</v>
      </c>
      <c r="AJ19" s="89"/>
      <c r="AK19" s="101"/>
      <c r="AL19" s="101"/>
    </row>
    <row r="20" spans="1:38" x14ac:dyDescent="0.25">
      <c r="A20" s="15">
        <v>1</v>
      </c>
      <c r="B20" s="34" t="str">
        <f>IF(REGISTRO!B20="","",REGISTRO!B20)</f>
        <v/>
      </c>
      <c r="C20" s="34" t="str">
        <f>IF(REGISTRO!C20="","",REGISTRO!C20)</f>
        <v/>
      </c>
      <c r="D20" s="34" t="str">
        <f>IF(REGISTRO!D20="","",REGISTRO!D20)</f>
        <v/>
      </c>
      <c r="E20" s="34" t="str">
        <f>IF(REGISTRO!E20="","",REGISTRO!E20)</f>
        <v/>
      </c>
      <c r="F20" s="16" t="str">
        <f>PROCESAMIENTO!BR17</f>
        <v/>
      </c>
      <c r="G20" s="16" t="str">
        <f>PROCESAMIENTO!BS17</f>
        <v/>
      </c>
      <c r="H20" s="16" t="str">
        <f>PROCESAMIENTO!BT17</f>
        <v/>
      </c>
      <c r="I20" s="16" t="str">
        <f>PROCESAMIENTO!BU17</f>
        <v/>
      </c>
      <c r="J20" s="16" t="str">
        <f>PROCESAMIENTO!BV17</f>
        <v/>
      </c>
      <c r="K20" s="16" t="str">
        <f>PROCESAMIENTO!BW17</f>
        <v/>
      </c>
      <c r="L20" s="16" t="str">
        <f>PROCESAMIENTO!BX17</f>
        <v/>
      </c>
      <c r="M20" s="16" t="str">
        <f>PROCESAMIENTO!BY17</f>
        <v/>
      </c>
      <c r="N20" s="16" t="str">
        <f>PROCESAMIENTO!BZ17</f>
        <v/>
      </c>
      <c r="O20" s="16" t="str">
        <f>PROCESAMIENTO!CA17</f>
        <v/>
      </c>
      <c r="P20" s="16" t="str">
        <f>PROCESAMIENTO!CB17</f>
        <v/>
      </c>
      <c r="Q20" s="16" t="str">
        <f>PROCESAMIENTO!CC17</f>
        <v/>
      </c>
      <c r="R20" s="16" t="str">
        <f>PROCESAMIENTO!CD17</f>
        <v/>
      </c>
      <c r="S20" s="16" t="str">
        <f>PROCESAMIENTO!CE17</f>
        <v/>
      </c>
      <c r="T20" s="16" t="str">
        <f>PROCESAMIENTO!CF17</f>
        <v/>
      </c>
      <c r="U20" s="16" t="str">
        <f>PROCESAMIENTO!CG17</f>
        <v/>
      </c>
      <c r="V20" s="16" t="str">
        <f>PROCESAMIENTO!CH17</f>
        <v/>
      </c>
      <c r="W20" s="16" t="str">
        <f>PROCESAMIENTO!CI17</f>
        <v/>
      </c>
      <c r="X20" s="16" t="str">
        <f>PROCESAMIENTO!CJ17</f>
        <v/>
      </c>
      <c r="Y20" s="16" t="str">
        <f>PROCESAMIENTO!CK17</f>
        <v/>
      </c>
      <c r="Z20" s="16" t="str">
        <f>PROCESAMIENTO!CL17</f>
        <v/>
      </c>
      <c r="AA20" s="16" t="str">
        <f>PROCESAMIENTO!CM17</f>
        <v/>
      </c>
      <c r="AB20" s="16" t="str">
        <f>PROCESAMIENTO!CN17</f>
        <v/>
      </c>
      <c r="AC20" s="16" t="str">
        <f>PROCESAMIENTO!CO17</f>
        <v/>
      </c>
      <c r="AD20" s="16" t="str">
        <f>PROCESAMIENTO!CP17</f>
        <v/>
      </c>
      <c r="AE20" s="16" t="str">
        <f>PROCESAMIENTO!CQ17</f>
        <v/>
      </c>
      <c r="AF20" s="16" t="str">
        <f>PROCESAMIENTO!CR17</f>
        <v/>
      </c>
      <c r="AG20" s="16" t="str">
        <f>PROCESAMIENTO!CS17</f>
        <v/>
      </c>
      <c r="AH20" s="16" t="str">
        <f>PROCESAMIENTO!CT17</f>
        <v/>
      </c>
      <c r="AI20" s="16" t="str">
        <f>PROCESAMIENTO!CU17</f>
        <v/>
      </c>
      <c r="AJ20" s="32" t="str">
        <f>PROCESAMIENTO!CV17</f>
        <v/>
      </c>
      <c r="AK20" s="97" t="str">
        <f>PROCESAMIENTO!CW17</f>
        <v/>
      </c>
      <c r="AL20" s="97"/>
    </row>
    <row r="21" spans="1:38" x14ac:dyDescent="0.25">
      <c r="A21" s="15">
        <v>2</v>
      </c>
      <c r="B21" s="34" t="str">
        <f>IF(REGISTRO!B21="","",REGISTRO!B21)</f>
        <v/>
      </c>
      <c r="C21" s="34" t="str">
        <f>IF(REGISTRO!C21="","",REGISTRO!C21)</f>
        <v/>
      </c>
      <c r="D21" s="34" t="str">
        <f>IF(REGISTRO!D21="","",REGISTRO!D21)</f>
        <v/>
      </c>
      <c r="E21" s="34" t="str">
        <f>IF(REGISTRO!E21="","",REGISTRO!E21)</f>
        <v/>
      </c>
      <c r="F21" s="16" t="str">
        <f>PROCESAMIENTO!BR18</f>
        <v/>
      </c>
      <c r="G21" s="16" t="str">
        <f>PROCESAMIENTO!BS18</f>
        <v/>
      </c>
      <c r="H21" s="16" t="str">
        <f>PROCESAMIENTO!BT18</f>
        <v/>
      </c>
      <c r="I21" s="16" t="str">
        <f>PROCESAMIENTO!BU18</f>
        <v/>
      </c>
      <c r="J21" s="16" t="str">
        <f>PROCESAMIENTO!BV18</f>
        <v/>
      </c>
      <c r="K21" s="16" t="str">
        <f>PROCESAMIENTO!BW18</f>
        <v/>
      </c>
      <c r="L21" s="16" t="str">
        <f>PROCESAMIENTO!BX18</f>
        <v/>
      </c>
      <c r="M21" s="16" t="str">
        <f>PROCESAMIENTO!BY18</f>
        <v/>
      </c>
      <c r="N21" s="16" t="str">
        <f>PROCESAMIENTO!BZ18</f>
        <v/>
      </c>
      <c r="O21" s="16" t="str">
        <f>PROCESAMIENTO!CA18</f>
        <v/>
      </c>
      <c r="P21" s="16" t="str">
        <f>PROCESAMIENTO!CB18</f>
        <v/>
      </c>
      <c r="Q21" s="16" t="str">
        <f>PROCESAMIENTO!CC18</f>
        <v/>
      </c>
      <c r="R21" s="16" t="str">
        <f>PROCESAMIENTO!CD18</f>
        <v/>
      </c>
      <c r="S21" s="16" t="str">
        <f>PROCESAMIENTO!CE18</f>
        <v/>
      </c>
      <c r="T21" s="16" t="str">
        <f>PROCESAMIENTO!CF18</f>
        <v/>
      </c>
      <c r="U21" s="16" t="str">
        <f>PROCESAMIENTO!CG18</f>
        <v/>
      </c>
      <c r="V21" s="16" t="str">
        <f>PROCESAMIENTO!CH18</f>
        <v/>
      </c>
      <c r="W21" s="16" t="str">
        <f>PROCESAMIENTO!CI18</f>
        <v/>
      </c>
      <c r="X21" s="16" t="str">
        <f>PROCESAMIENTO!CJ18</f>
        <v/>
      </c>
      <c r="Y21" s="16" t="str">
        <f>PROCESAMIENTO!CK18</f>
        <v/>
      </c>
      <c r="Z21" s="16" t="str">
        <f>PROCESAMIENTO!CL18</f>
        <v/>
      </c>
      <c r="AA21" s="16" t="str">
        <f>PROCESAMIENTO!CM18</f>
        <v/>
      </c>
      <c r="AB21" s="16" t="str">
        <f>PROCESAMIENTO!CN18</f>
        <v/>
      </c>
      <c r="AC21" s="16" t="str">
        <f>PROCESAMIENTO!CO18</f>
        <v/>
      </c>
      <c r="AD21" s="16" t="str">
        <f>PROCESAMIENTO!CP18</f>
        <v/>
      </c>
      <c r="AE21" s="16" t="str">
        <f>PROCESAMIENTO!CQ18</f>
        <v/>
      </c>
      <c r="AF21" s="16" t="str">
        <f>PROCESAMIENTO!CR18</f>
        <v/>
      </c>
      <c r="AG21" s="16" t="str">
        <f>PROCESAMIENTO!CS18</f>
        <v/>
      </c>
      <c r="AH21" s="16" t="str">
        <f>PROCESAMIENTO!CT18</f>
        <v/>
      </c>
      <c r="AI21" s="16" t="str">
        <f>PROCESAMIENTO!CU18</f>
        <v/>
      </c>
      <c r="AJ21" s="32" t="str">
        <f>PROCESAMIENTO!CV18</f>
        <v/>
      </c>
      <c r="AK21" s="97" t="str">
        <f>PROCESAMIENTO!CW18</f>
        <v/>
      </c>
      <c r="AL21" s="97"/>
    </row>
    <row r="22" spans="1:38" x14ac:dyDescent="0.25">
      <c r="A22" s="15">
        <v>3</v>
      </c>
      <c r="B22" s="34" t="str">
        <f>IF(REGISTRO!B22="","",REGISTRO!B22)</f>
        <v/>
      </c>
      <c r="C22" s="34" t="str">
        <f>IF(REGISTRO!C22="","",REGISTRO!C22)</f>
        <v/>
      </c>
      <c r="D22" s="34" t="str">
        <f>IF(REGISTRO!D22="","",REGISTRO!D22)</f>
        <v/>
      </c>
      <c r="E22" s="34" t="str">
        <f>IF(REGISTRO!E22="","",REGISTRO!E22)</f>
        <v/>
      </c>
      <c r="F22" s="16" t="str">
        <f>PROCESAMIENTO!BR19</f>
        <v/>
      </c>
      <c r="G22" s="16" t="str">
        <f>PROCESAMIENTO!BS19</f>
        <v/>
      </c>
      <c r="H22" s="16" t="str">
        <f>PROCESAMIENTO!BT19</f>
        <v/>
      </c>
      <c r="I22" s="16" t="str">
        <f>PROCESAMIENTO!BU19</f>
        <v/>
      </c>
      <c r="J22" s="16" t="str">
        <f>PROCESAMIENTO!BV19</f>
        <v/>
      </c>
      <c r="K22" s="16" t="str">
        <f>PROCESAMIENTO!BW19</f>
        <v/>
      </c>
      <c r="L22" s="16" t="str">
        <f>PROCESAMIENTO!BX19</f>
        <v/>
      </c>
      <c r="M22" s="16" t="str">
        <f>PROCESAMIENTO!BY19</f>
        <v/>
      </c>
      <c r="N22" s="16" t="str">
        <f>PROCESAMIENTO!BZ19</f>
        <v/>
      </c>
      <c r="O22" s="16" t="str">
        <f>PROCESAMIENTO!CA19</f>
        <v/>
      </c>
      <c r="P22" s="16" t="str">
        <f>PROCESAMIENTO!CB19</f>
        <v/>
      </c>
      <c r="Q22" s="16" t="str">
        <f>PROCESAMIENTO!CC19</f>
        <v/>
      </c>
      <c r="R22" s="16" t="str">
        <f>PROCESAMIENTO!CD19</f>
        <v/>
      </c>
      <c r="S22" s="16" t="str">
        <f>PROCESAMIENTO!CE19</f>
        <v/>
      </c>
      <c r="T22" s="16" t="str">
        <f>PROCESAMIENTO!CF19</f>
        <v/>
      </c>
      <c r="U22" s="16" t="str">
        <f>PROCESAMIENTO!CG19</f>
        <v/>
      </c>
      <c r="V22" s="16" t="str">
        <f>PROCESAMIENTO!CH19</f>
        <v/>
      </c>
      <c r="W22" s="16" t="str">
        <f>PROCESAMIENTO!CI19</f>
        <v/>
      </c>
      <c r="X22" s="16" t="str">
        <f>PROCESAMIENTO!CJ19</f>
        <v/>
      </c>
      <c r="Y22" s="16" t="str">
        <f>PROCESAMIENTO!CK19</f>
        <v/>
      </c>
      <c r="Z22" s="16" t="str">
        <f>PROCESAMIENTO!CL19</f>
        <v/>
      </c>
      <c r="AA22" s="16" t="str">
        <f>PROCESAMIENTO!CM19</f>
        <v/>
      </c>
      <c r="AB22" s="16" t="str">
        <f>PROCESAMIENTO!CN19</f>
        <v/>
      </c>
      <c r="AC22" s="16" t="str">
        <f>PROCESAMIENTO!CO19</f>
        <v/>
      </c>
      <c r="AD22" s="16" t="str">
        <f>PROCESAMIENTO!CP19</f>
        <v/>
      </c>
      <c r="AE22" s="16" t="str">
        <f>PROCESAMIENTO!CQ19</f>
        <v/>
      </c>
      <c r="AF22" s="16" t="str">
        <f>PROCESAMIENTO!CR19</f>
        <v/>
      </c>
      <c r="AG22" s="16" t="str">
        <f>PROCESAMIENTO!CS19</f>
        <v/>
      </c>
      <c r="AH22" s="16" t="str">
        <f>PROCESAMIENTO!CT19</f>
        <v/>
      </c>
      <c r="AI22" s="16" t="str">
        <f>PROCESAMIENTO!CU19</f>
        <v/>
      </c>
      <c r="AJ22" s="32" t="str">
        <f>PROCESAMIENTO!CV19</f>
        <v/>
      </c>
      <c r="AK22" s="97" t="str">
        <f>PROCESAMIENTO!CW19</f>
        <v/>
      </c>
      <c r="AL22" s="97"/>
    </row>
    <row r="23" spans="1:38" x14ac:dyDescent="0.25">
      <c r="A23" s="15">
        <v>4</v>
      </c>
      <c r="B23" s="34" t="str">
        <f>IF(REGISTRO!B23="","",REGISTRO!B23)</f>
        <v/>
      </c>
      <c r="C23" s="34" t="str">
        <f>IF(REGISTRO!C23="","",REGISTRO!C23)</f>
        <v/>
      </c>
      <c r="D23" s="34" t="str">
        <f>IF(REGISTRO!D23="","",REGISTRO!D23)</f>
        <v/>
      </c>
      <c r="E23" s="34" t="str">
        <f>IF(REGISTRO!E23="","",REGISTRO!E23)</f>
        <v/>
      </c>
      <c r="F23" s="16" t="str">
        <f>PROCESAMIENTO!BR20</f>
        <v/>
      </c>
      <c r="G23" s="16" t="str">
        <f>PROCESAMIENTO!BS20</f>
        <v/>
      </c>
      <c r="H23" s="16" t="str">
        <f>PROCESAMIENTO!BT20</f>
        <v/>
      </c>
      <c r="I23" s="16" t="str">
        <f>PROCESAMIENTO!BU20</f>
        <v/>
      </c>
      <c r="J23" s="16" t="str">
        <f>PROCESAMIENTO!BV20</f>
        <v/>
      </c>
      <c r="K23" s="16" t="str">
        <f>PROCESAMIENTO!BW20</f>
        <v/>
      </c>
      <c r="L23" s="16" t="str">
        <f>PROCESAMIENTO!BX20</f>
        <v/>
      </c>
      <c r="M23" s="16" t="str">
        <f>PROCESAMIENTO!BY20</f>
        <v/>
      </c>
      <c r="N23" s="16" t="str">
        <f>PROCESAMIENTO!BZ20</f>
        <v/>
      </c>
      <c r="O23" s="16" t="str">
        <f>PROCESAMIENTO!CA20</f>
        <v/>
      </c>
      <c r="P23" s="16" t="str">
        <f>PROCESAMIENTO!CB20</f>
        <v/>
      </c>
      <c r="Q23" s="16" t="str">
        <f>PROCESAMIENTO!CC20</f>
        <v/>
      </c>
      <c r="R23" s="16" t="str">
        <f>PROCESAMIENTO!CD20</f>
        <v/>
      </c>
      <c r="S23" s="16" t="str">
        <f>PROCESAMIENTO!CE20</f>
        <v/>
      </c>
      <c r="T23" s="16" t="str">
        <f>PROCESAMIENTO!CF20</f>
        <v/>
      </c>
      <c r="U23" s="16" t="str">
        <f>PROCESAMIENTO!CG20</f>
        <v/>
      </c>
      <c r="V23" s="16" t="str">
        <f>PROCESAMIENTO!CH20</f>
        <v/>
      </c>
      <c r="W23" s="16" t="str">
        <f>PROCESAMIENTO!CI20</f>
        <v/>
      </c>
      <c r="X23" s="16" t="str">
        <f>PROCESAMIENTO!CJ20</f>
        <v/>
      </c>
      <c r="Y23" s="16" t="str">
        <f>PROCESAMIENTO!CK20</f>
        <v/>
      </c>
      <c r="Z23" s="16" t="str">
        <f>PROCESAMIENTO!CL20</f>
        <v/>
      </c>
      <c r="AA23" s="16" t="str">
        <f>PROCESAMIENTO!CM20</f>
        <v/>
      </c>
      <c r="AB23" s="16" t="str">
        <f>PROCESAMIENTO!CN20</f>
        <v/>
      </c>
      <c r="AC23" s="16" t="str">
        <f>PROCESAMIENTO!CO20</f>
        <v/>
      </c>
      <c r="AD23" s="16" t="str">
        <f>PROCESAMIENTO!CP20</f>
        <v/>
      </c>
      <c r="AE23" s="16" t="str">
        <f>PROCESAMIENTO!CQ20</f>
        <v/>
      </c>
      <c r="AF23" s="16" t="str">
        <f>PROCESAMIENTO!CR20</f>
        <v/>
      </c>
      <c r="AG23" s="16" t="str">
        <f>PROCESAMIENTO!CS20</f>
        <v/>
      </c>
      <c r="AH23" s="16" t="str">
        <f>PROCESAMIENTO!CT20</f>
        <v/>
      </c>
      <c r="AI23" s="16" t="str">
        <f>PROCESAMIENTO!CU20</f>
        <v/>
      </c>
      <c r="AJ23" s="32" t="str">
        <f>PROCESAMIENTO!CV20</f>
        <v/>
      </c>
      <c r="AK23" s="97" t="str">
        <f>PROCESAMIENTO!CW20</f>
        <v/>
      </c>
      <c r="AL23" s="97"/>
    </row>
    <row r="24" spans="1:38" x14ac:dyDescent="0.25">
      <c r="A24" s="15">
        <v>5</v>
      </c>
      <c r="B24" s="34" t="str">
        <f>IF(REGISTRO!B24="","",REGISTRO!B24)</f>
        <v/>
      </c>
      <c r="C24" s="34" t="str">
        <f>IF(REGISTRO!C24="","",REGISTRO!C24)</f>
        <v/>
      </c>
      <c r="D24" s="34" t="str">
        <f>IF(REGISTRO!D24="","",REGISTRO!D24)</f>
        <v/>
      </c>
      <c r="E24" s="34" t="str">
        <f>IF(REGISTRO!E24="","",REGISTRO!E24)</f>
        <v/>
      </c>
      <c r="F24" s="16" t="str">
        <f>PROCESAMIENTO!BR21</f>
        <v/>
      </c>
      <c r="G24" s="16" t="str">
        <f>PROCESAMIENTO!BS21</f>
        <v/>
      </c>
      <c r="H24" s="16" t="str">
        <f>PROCESAMIENTO!BT21</f>
        <v/>
      </c>
      <c r="I24" s="16" t="str">
        <f>PROCESAMIENTO!BU21</f>
        <v/>
      </c>
      <c r="J24" s="16" t="str">
        <f>PROCESAMIENTO!BV21</f>
        <v/>
      </c>
      <c r="K24" s="16" t="str">
        <f>PROCESAMIENTO!BW21</f>
        <v/>
      </c>
      <c r="L24" s="16" t="str">
        <f>PROCESAMIENTO!BX21</f>
        <v/>
      </c>
      <c r="M24" s="16" t="str">
        <f>PROCESAMIENTO!BY21</f>
        <v/>
      </c>
      <c r="N24" s="16" t="str">
        <f>PROCESAMIENTO!BZ21</f>
        <v/>
      </c>
      <c r="O24" s="16" t="str">
        <f>PROCESAMIENTO!CA21</f>
        <v/>
      </c>
      <c r="P24" s="16" t="str">
        <f>PROCESAMIENTO!CB21</f>
        <v/>
      </c>
      <c r="Q24" s="16" t="str">
        <f>PROCESAMIENTO!CC21</f>
        <v/>
      </c>
      <c r="R24" s="16" t="str">
        <f>PROCESAMIENTO!CD21</f>
        <v/>
      </c>
      <c r="S24" s="16" t="str">
        <f>PROCESAMIENTO!CE21</f>
        <v/>
      </c>
      <c r="T24" s="16" t="str">
        <f>PROCESAMIENTO!CF21</f>
        <v/>
      </c>
      <c r="U24" s="16" t="str">
        <f>PROCESAMIENTO!CG21</f>
        <v/>
      </c>
      <c r="V24" s="16" t="str">
        <f>PROCESAMIENTO!CH21</f>
        <v/>
      </c>
      <c r="W24" s="16" t="str">
        <f>PROCESAMIENTO!CI21</f>
        <v/>
      </c>
      <c r="X24" s="16" t="str">
        <f>PROCESAMIENTO!CJ21</f>
        <v/>
      </c>
      <c r="Y24" s="16" t="str">
        <f>PROCESAMIENTO!CK21</f>
        <v/>
      </c>
      <c r="Z24" s="16" t="str">
        <f>PROCESAMIENTO!CL21</f>
        <v/>
      </c>
      <c r="AA24" s="16" t="str">
        <f>PROCESAMIENTO!CM21</f>
        <v/>
      </c>
      <c r="AB24" s="16" t="str">
        <f>PROCESAMIENTO!CN21</f>
        <v/>
      </c>
      <c r="AC24" s="16" t="str">
        <f>PROCESAMIENTO!CO21</f>
        <v/>
      </c>
      <c r="AD24" s="16" t="str">
        <f>PROCESAMIENTO!CP21</f>
        <v/>
      </c>
      <c r="AE24" s="16" t="str">
        <f>PROCESAMIENTO!CQ21</f>
        <v/>
      </c>
      <c r="AF24" s="16" t="str">
        <f>PROCESAMIENTO!CR21</f>
        <v/>
      </c>
      <c r="AG24" s="16" t="str">
        <f>PROCESAMIENTO!CS21</f>
        <v/>
      </c>
      <c r="AH24" s="16" t="str">
        <f>PROCESAMIENTO!CT21</f>
        <v/>
      </c>
      <c r="AI24" s="16" t="str">
        <f>PROCESAMIENTO!CU21</f>
        <v/>
      </c>
      <c r="AJ24" s="32" t="str">
        <f>PROCESAMIENTO!CV21</f>
        <v/>
      </c>
      <c r="AK24" s="97" t="str">
        <f>PROCESAMIENTO!CW21</f>
        <v/>
      </c>
      <c r="AL24" s="97"/>
    </row>
    <row r="25" spans="1:38" x14ac:dyDescent="0.25">
      <c r="A25" s="15">
        <v>6</v>
      </c>
      <c r="B25" s="34" t="str">
        <f>IF(REGISTRO!B25="","",REGISTRO!B25)</f>
        <v/>
      </c>
      <c r="C25" s="34" t="str">
        <f>IF(REGISTRO!C25="","",REGISTRO!C25)</f>
        <v/>
      </c>
      <c r="D25" s="34" t="str">
        <f>IF(REGISTRO!D25="","",REGISTRO!D25)</f>
        <v/>
      </c>
      <c r="E25" s="34" t="str">
        <f>IF(REGISTRO!E25="","",REGISTRO!E25)</f>
        <v/>
      </c>
      <c r="F25" s="16" t="str">
        <f>PROCESAMIENTO!BR22</f>
        <v/>
      </c>
      <c r="G25" s="16" t="str">
        <f>PROCESAMIENTO!BS22</f>
        <v/>
      </c>
      <c r="H25" s="16" t="str">
        <f>PROCESAMIENTO!BT22</f>
        <v/>
      </c>
      <c r="I25" s="16" t="str">
        <f>PROCESAMIENTO!BU22</f>
        <v/>
      </c>
      <c r="J25" s="16" t="str">
        <f>PROCESAMIENTO!BV22</f>
        <v/>
      </c>
      <c r="K25" s="16" t="str">
        <f>PROCESAMIENTO!BW22</f>
        <v/>
      </c>
      <c r="L25" s="16" t="str">
        <f>PROCESAMIENTO!BX22</f>
        <v/>
      </c>
      <c r="M25" s="16" t="str">
        <f>PROCESAMIENTO!BY22</f>
        <v/>
      </c>
      <c r="N25" s="16" t="str">
        <f>PROCESAMIENTO!BZ22</f>
        <v/>
      </c>
      <c r="O25" s="16" t="str">
        <f>PROCESAMIENTO!CA22</f>
        <v/>
      </c>
      <c r="P25" s="16" t="str">
        <f>PROCESAMIENTO!CB22</f>
        <v/>
      </c>
      <c r="Q25" s="16" t="str">
        <f>PROCESAMIENTO!CC22</f>
        <v/>
      </c>
      <c r="R25" s="16" t="str">
        <f>PROCESAMIENTO!CD22</f>
        <v/>
      </c>
      <c r="S25" s="16" t="str">
        <f>PROCESAMIENTO!CE22</f>
        <v/>
      </c>
      <c r="T25" s="16" t="str">
        <f>PROCESAMIENTO!CF22</f>
        <v/>
      </c>
      <c r="U25" s="16" t="str">
        <f>PROCESAMIENTO!CG22</f>
        <v/>
      </c>
      <c r="V25" s="16" t="str">
        <f>PROCESAMIENTO!CH22</f>
        <v/>
      </c>
      <c r="W25" s="16" t="str">
        <f>PROCESAMIENTO!CI22</f>
        <v/>
      </c>
      <c r="X25" s="16" t="str">
        <f>PROCESAMIENTO!CJ22</f>
        <v/>
      </c>
      <c r="Y25" s="16" t="str">
        <f>PROCESAMIENTO!CK22</f>
        <v/>
      </c>
      <c r="Z25" s="16" t="str">
        <f>PROCESAMIENTO!CL22</f>
        <v/>
      </c>
      <c r="AA25" s="16" t="str">
        <f>PROCESAMIENTO!CM22</f>
        <v/>
      </c>
      <c r="AB25" s="16" t="str">
        <f>PROCESAMIENTO!CN22</f>
        <v/>
      </c>
      <c r="AC25" s="16" t="str">
        <f>PROCESAMIENTO!CO22</f>
        <v/>
      </c>
      <c r="AD25" s="16" t="str">
        <f>PROCESAMIENTO!CP22</f>
        <v/>
      </c>
      <c r="AE25" s="16" t="str">
        <f>PROCESAMIENTO!CQ22</f>
        <v/>
      </c>
      <c r="AF25" s="16" t="str">
        <f>PROCESAMIENTO!CR22</f>
        <v/>
      </c>
      <c r="AG25" s="16" t="str">
        <f>PROCESAMIENTO!CS22</f>
        <v/>
      </c>
      <c r="AH25" s="16" t="str">
        <f>PROCESAMIENTO!CT22</f>
        <v/>
      </c>
      <c r="AI25" s="16" t="str">
        <f>PROCESAMIENTO!CU22</f>
        <v/>
      </c>
      <c r="AJ25" s="32" t="str">
        <f>PROCESAMIENTO!CV22</f>
        <v/>
      </c>
      <c r="AK25" s="97" t="str">
        <f>PROCESAMIENTO!CW22</f>
        <v/>
      </c>
      <c r="AL25" s="97"/>
    </row>
    <row r="26" spans="1:38" x14ac:dyDescent="0.25">
      <c r="A26" s="15">
        <v>7</v>
      </c>
      <c r="B26" s="34" t="str">
        <f>IF(REGISTRO!B26="","",REGISTRO!B26)</f>
        <v/>
      </c>
      <c r="C26" s="34" t="str">
        <f>IF(REGISTRO!C26="","",REGISTRO!C26)</f>
        <v/>
      </c>
      <c r="D26" s="34" t="str">
        <f>IF(REGISTRO!D26="","",REGISTRO!D26)</f>
        <v/>
      </c>
      <c r="E26" s="34" t="str">
        <f>IF(REGISTRO!E26="","",REGISTRO!E26)</f>
        <v/>
      </c>
      <c r="F26" s="16" t="str">
        <f>PROCESAMIENTO!BR23</f>
        <v/>
      </c>
      <c r="G26" s="16" t="str">
        <f>PROCESAMIENTO!BS23</f>
        <v/>
      </c>
      <c r="H26" s="16" t="str">
        <f>PROCESAMIENTO!BT23</f>
        <v/>
      </c>
      <c r="I26" s="16" t="str">
        <f>PROCESAMIENTO!BU23</f>
        <v/>
      </c>
      <c r="J26" s="16" t="str">
        <f>PROCESAMIENTO!BV23</f>
        <v/>
      </c>
      <c r="K26" s="16" t="str">
        <f>PROCESAMIENTO!BW23</f>
        <v/>
      </c>
      <c r="L26" s="16" t="str">
        <f>PROCESAMIENTO!BX23</f>
        <v/>
      </c>
      <c r="M26" s="16" t="str">
        <f>PROCESAMIENTO!BY23</f>
        <v/>
      </c>
      <c r="N26" s="16" t="str">
        <f>PROCESAMIENTO!BZ23</f>
        <v/>
      </c>
      <c r="O26" s="16" t="str">
        <f>PROCESAMIENTO!CA23</f>
        <v/>
      </c>
      <c r="P26" s="16" t="str">
        <f>PROCESAMIENTO!CB23</f>
        <v/>
      </c>
      <c r="Q26" s="16" t="str">
        <f>PROCESAMIENTO!CC23</f>
        <v/>
      </c>
      <c r="R26" s="16" t="str">
        <f>PROCESAMIENTO!CD23</f>
        <v/>
      </c>
      <c r="S26" s="16" t="str">
        <f>PROCESAMIENTO!CE23</f>
        <v/>
      </c>
      <c r="T26" s="16" t="str">
        <f>PROCESAMIENTO!CF23</f>
        <v/>
      </c>
      <c r="U26" s="16" t="str">
        <f>PROCESAMIENTO!CG23</f>
        <v/>
      </c>
      <c r="V26" s="16" t="str">
        <f>PROCESAMIENTO!CH23</f>
        <v/>
      </c>
      <c r="W26" s="16" t="str">
        <f>PROCESAMIENTO!CI23</f>
        <v/>
      </c>
      <c r="X26" s="16" t="str">
        <f>PROCESAMIENTO!CJ23</f>
        <v/>
      </c>
      <c r="Y26" s="16" t="str">
        <f>PROCESAMIENTO!CK23</f>
        <v/>
      </c>
      <c r="Z26" s="16" t="str">
        <f>PROCESAMIENTO!CL23</f>
        <v/>
      </c>
      <c r="AA26" s="16" t="str">
        <f>PROCESAMIENTO!CM23</f>
        <v/>
      </c>
      <c r="AB26" s="16" t="str">
        <f>PROCESAMIENTO!CN23</f>
        <v/>
      </c>
      <c r="AC26" s="16" t="str">
        <f>PROCESAMIENTO!CO23</f>
        <v/>
      </c>
      <c r="AD26" s="16" t="str">
        <f>PROCESAMIENTO!CP23</f>
        <v/>
      </c>
      <c r="AE26" s="16" t="str">
        <f>PROCESAMIENTO!CQ23</f>
        <v/>
      </c>
      <c r="AF26" s="16" t="str">
        <f>PROCESAMIENTO!CR23</f>
        <v/>
      </c>
      <c r="AG26" s="16" t="str">
        <f>PROCESAMIENTO!CS23</f>
        <v/>
      </c>
      <c r="AH26" s="16" t="str">
        <f>PROCESAMIENTO!CT23</f>
        <v/>
      </c>
      <c r="AI26" s="16" t="str">
        <f>PROCESAMIENTO!CU23</f>
        <v/>
      </c>
      <c r="AJ26" s="32" t="str">
        <f>PROCESAMIENTO!CV23</f>
        <v/>
      </c>
      <c r="AK26" s="97" t="str">
        <f>PROCESAMIENTO!CW23</f>
        <v/>
      </c>
      <c r="AL26" s="97"/>
    </row>
    <row r="27" spans="1:38" x14ac:dyDescent="0.25">
      <c r="A27" s="15">
        <v>8</v>
      </c>
      <c r="B27" s="34" t="str">
        <f>IF(REGISTRO!B27="","",REGISTRO!B27)</f>
        <v/>
      </c>
      <c r="C27" s="34" t="str">
        <f>IF(REGISTRO!C27="","",REGISTRO!C27)</f>
        <v/>
      </c>
      <c r="D27" s="34" t="str">
        <f>IF(REGISTRO!D27="","",REGISTRO!D27)</f>
        <v/>
      </c>
      <c r="E27" s="34" t="str">
        <f>IF(REGISTRO!E27="","",REGISTRO!E27)</f>
        <v/>
      </c>
      <c r="F27" s="16" t="str">
        <f>PROCESAMIENTO!BR24</f>
        <v/>
      </c>
      <c r="G27" s="16" t="str">
        <f>PROCESAMIENTO!BS24</f>
        <v/>
      </c>
      <c r="H27" s="16" t="str">
        <f>PROCESAMIENTO!BT24</f>
        <v/>
      </c>
      <c r="I27" s="16" t="str">
        <f>PROCESAMIENTO!BU24</f>
        <v/>
      </c>
      <c r="J27" s="16" t="str">
        <f>PROCESAMIENTO!BV24</f>
        <v/>
      </c>
      <c r="K27" s="16" t="str">
        <f>PROCESAMIENTO!BW24</f>
        <v/>
      </c>
      <c r="L27" s="16" t="str">
        <f>PROCESAMIENTO!BX24</f>
        <v/>
      </c>
      <c r="M27" s="16" t="str">
        <f>PROCESAMIENTO!BY24</f>
        <v/>
      </c>
      <c r="N27" s="16" t="str">
        <f>PROCESAMIENTO!BZ24</f>
        <v/>
      </c>
      <c r="O27" s="16" t="str">
        <f>PROCESAMIENTO!CA24</f>
        <v/>
      </c>
      <c r="P27" s="16" t="str">
        <f>PROCESAMIENTO!CB24</f>
        <v/>
      </c>
      <c r="Q27" s="16" t="str">
        <f>PROCESAMIENTO!CC24</f>
        <v/>
      </c>
      <c r="R27" s="16" t="str">
        <f>PROCESAMIENTO!CD24</f>
        <v/>
      </c>
      <c r="S27" s="16" t="str">
        <f>PROCESAMIENTO!CE24</f>
        <v/>
      </c>
      <c r="T27" s="16" t="str">
        <f>PROCESAMIENTO!CF24</f>
        <v/>
      </c>
      <c r="U27" s="16" t="str">
        <f>PROCESAMIENTO!CG24</f>
        <v/>
      </c>
      <c r="V27" s="16" t="str">
        <f>PROCESAMIENTO!CH24</f>
        <v/>
      </c>
      <c r="W27" s="16" t="str">
        <f>PROCESAMIENTO!CI24</f>
        <v/>
      </c>
      <c r="X27" s="16" t="str">
        <f>PROCESAMIENTO!CJ24</f>
        <v/>
      </c>
      <c r="Y27" s="16" t="str">
        <f>PROCESAMIENTO!CK24</f>
        <v/>
      </c>
      <c r="Z27" s="16" t="str">
        <f>PROCESAMIENTO!CL24</f>
        <v/>
      </c>
      <c r="AA27" s="16" t="str">
        <f>PROCESAMIENTO!CM24</f>
        <v/>
      </c>
      <c r="AB27" s="16" t="str">
        <f>PROCESAMIENTO!CN24</f>
        <v/>
      </c>
      <c r="AC27" s="16" t="str">
        <f>PROCESAMIENTO!CO24</f>
        <v/>
      </c>
      <c r="AD27" s="16" t="str">
        <f>PROCESAMIENTO!CP24</f>
        <v/>
      </c>
      <c r="AE27" s="16" t="str">
        <f>PROCESAMIENTO!CQ24</f>
        <v/>
      </c>
      <c r="AF27" s="16" t="str">
        <f>PROCESAMIENTO!CR24</f>
        <v/>
      </c>
      <c r="AG27" s="16" t="str">
        <f>PROCESAMIENTO!CS24</f>
        <v/>
      </c>
      <c r="AH27" s="16" t="str">
        <f>PROCESAMIENTO!CT24</f>
        <v/>
      </c>
      <c r="AI27" s="16" t="str">
        <f>PROCESAMIENTO!CU24</f>
        <v/>
      </c>
      <c r="AJ27" s="32" t="str">
        <f>PROCESAMIENTO!CV24</f>
        <v/>
      </c>
      <c r="AK27" s="97" t="str">
        <f>PROCESAMIENTO!CW24</f>
        <v/>
      </c>
      <c r="AL27" s="97"/>
    </row>
    <row r="28" spans="1:38" x14ac:dyDescent="0.25">
      <c r="A28" s="15">
        <v>9</v>
      </c>
      <c r="B28" s="34" t="str">
        <f>IF(REGISTRO!B28="","",REGISTRO!B28)</f>
        <v/>
      </c>
      <c r="C28" s="34" t="str">
        <f>IF(REGISTRO!C28="","",REGISTRO!C28)</f>
        <v/>
      </c>
      <c r="D28" s="34" t="str">
        <f>IF(REGISTRO!D28="","",REGISTRO!D28)</f>
        <v/>
      </c>
      <c r="E28" s="34" t="str">
        <f>IF(REGISTRO!E28="","",REGISTRO!E28)</f>
        <v/>
      </c>
      <c r="F28" s="16" t="str">
        <f>PROCESAMIENTO!BR25</f>
        <v/>
      </c>
      <c r="G28" s="16" t="str">
        <f>PROCESAMIENTO!BS25</f>
        <v/>
      </c>
      <c r="H28" s="16" t="str">
        <f>PROCESAMIENTO!BT25</f>
        <v/>
      </c>
      <c r="I28" s="16" t="str">
        <f>PROCESAMIENTO!BU25</f>
        <v/>
      </c>
      <c r="J28" s="16" t="str">
        <f>PROCESAMIENTO!BV25</f>
        <v/>
      </c>
      <c r="K28" s="16" t="str">
        <f>PROCESAMIENTO!BW25</f>
        <v/>
      </c>
      <c r="L28" s="16" t="str">
        <f>PROCESAMIENTO!BX25</f>
        <v/>
      </c>
      <c r="M28" s="16" t="str">
        <f>PROCESAMIENTO!BY25</f>
        <v/>
      </c>
      <c r="N28" s="16" t="str">
        <f>PROCESAMIENTO!BZ25</f>
        <v/>
      </c>
      <c r="O28" s="16" t="str">
        <f>PROCESAMIENTO!CA25</f>
        <v/>
      </c>
      <c r="P28" s="16" t="str">
        <f>PROCESAMIENTO!CB25</f>
        <v/>
      </c>
      <c r="Q28" s="16" t="str">
        <f>PROCESAMIENTO!CC25</f>
        <v/>
      </c>
      <c r="R28" s="16" t="str">
        <f>PROCESAMIENTO!CD25</f>
        <v/>
      </c>
      <c r="S28" s="16" t="str">
        <f>PROCESAMIENTO!CE25</f>
        <v/>
      </c>
      <c r="T28" s="16" t="str">
        <f>PROCESAMIENTO!CF25</f>
        <v/>
      </c>
      <c r="U28" s="16" t="str">
        <f>PROCESAMIENTO!CG25</f>
        <v/>
      </c>
      <c r="V28" s="16" t="str">
        <f>PROCESAMIENTO!CH25</f>
        <v/>
      </c>
      <c r="W28" s="16" t="str">
        <f>PROCESAMIENTO!CI25</f>
        <v/>
      </c>
      <c r="X28" s="16" t="str">
        <f>PROCESAMIENTO!CJ25</f>
        <v/>
      </c>
      <c r="Y28" s="16" t="str">
        <f>PROCESAMIENTO!CK25</f>
        <v/>
      </c>
      <c r="Z28" s="16" t="str">
        <f>PROCESAMIENTO!CL25</f>
        <v/>
      </c>
      <c r="AA28" s="16" t="str">
        <f>PROCESAMIENTO!CM25</f>
        <v/>
      </c>
      <c r="AB28" s="16" t="str">
        <f>PROCESAMIENTO!CN25</f>
        <v/>
      </c>
      <c r="AC28" s="16" t="str">
        <f>PROCESAMIENTO!CO25</f>
        <v/>
      </c>
      <c r="AD28" s="16" t="str">
        <f>PROCESAMIENTO!CP25</f>
        <v/>
      </c>
      <c r="AE28" s="16" t="str">
        <f>PROCESAMIENTO!CQ25</f>
        <v/>
      </c>
      <c r="AF28" s="16" t="str">
        <f>PROCESAMIENTO!CR25</f>
        <v/>
      </c>
      <c r="AG28" s="16" t="str">
        <f>PROCESAMIENTO!CS25</f>
        <v/>
      </c>
      <c r="AH28" s="16" t="str">
        <f>PROCESAMIENTO!CT25</f>
        <v/>
      </c>
      <c r="AI28" s="16" t="str">
        <f>PROCESAMIENTO!CU25</f>
        <v/>
      </c>
      <c r="AJ28" s="32" t="str">
        <f>PROCESAMIENTO!CV25</f>
        <v/>
      </c>
      <c r="AK28" s="97" t="str">
        <f>PROCESAMIENTO!CW25</f>
        <v/>
      </c>
      <c r="AL28" s="97"/>
    </row>
    <row r="29" spans="1:38" x14ac:dyDescent="0.25">
      <c r="A29" s="15">
        <v>10</v>
      </c>
      <c r="B29" s="34" t="str">
        <f>IF(REGISTRO!B29="","",REGISTRO!B29)</f>
        <v/>
      </c>
      <c r="C29" s="34" t="str">
        <f>IF(REGISTRO!C29="","",REGISTRO!C29)</f>
        <v/>
      </c>
      <c r="D29" s="34" t="str">
        <f>IF(REGISTRO!D29="","",REGISTRO!D29)</f>
        <v/>
      </c>
      <c r="E29" s="34" t="str">
        <f>IF(REGISTRO!E29="","",REGISTRO!E29)</f>
        <v/>
      </c>
      <c r="F29" s="16" t="str">
        <f>PROCESAMIENTO!BR26</f>
        <v/>
      </c>
      <c r="G29" s="16" t="str">
        <f>PROCESAMIENTO!BS26</f>
        <v/>
      </c>
      <c r="H29" s="16" t="str">
        <f>PROCESAMIENTO!BT26</f>
        <v/>
      </c>
      <c r="I29" s="16" t="str">
        <f>PROCESAMIENTO!BU26</f>
        <v/>
      </c>
      <c r="J29" s="16" t="str">
        <f>PROCESAMIENTO!BV26</f>
        <v/>
      </c>
      <c r="K29" s="16" t="str">
        <f>PROCESAMIENTO!BW26</f>
        <v/>
      </c>
      <c r="L29" s="16" t="str">
        <f>PROCESAMIENTO!BX26</f>
        <v/>
      </c>
      <c r="M29" s="16" t="str">
        <f>PROCESAMIENTO!BY26</f>
        <v/>
      </c>
      <c r="N29" s="16" t="str">
        <f>PROCESAMIENTO!BZ26</f>
        <v/>
      </c>
      <c r="O29" s="16" t="str">
        <f>PROCESAMIENTO!CA26</f>
        <v/>
      </c>
      <c r="P29" s="16" t="str">
        <f>PROCESAMIENTO!CB26</f>
        <v/>
      </c>
      <c r="Q29" s="16" t="str">
        <f>PROCESAMIENTO!CC26</f>
        <v/>
      </c>
      <c r="R29" s="16" t="str">
        <f>PROCESAMIENTO!CD26</f>
        <v/>
      </c>
      <c r="S29" s="16" t="str">
        <f>PROCESAMIENTO!CE26</f>
        <v/>
      </c>
      <c r="T29" s="16" t="str">
        <f>PROCESAMIENTO!CF26</f>
        <v/>
      </c>
      <c r="U29" s="16" t="str">
        <f>PROCESAMIENTO!CG26</f>
        <v/>
      </c>
      <c r="V29" s="16" t="str">
        <f>PROCESAMIENTO!CH26</f>
        <v/>
      </c>
      <c r="W29" s="16" t="str">
        <f>PROCESAMIENTO!CI26</f>
        <v/>
      </c>
      <c r="X29" s="16" t="str">
        <f>PROCESAMIENTO!CJ26</f>
        <v/>
      </c>
      <c r="Y29" s="16" t="str">
        <f>PROCESAMIENTO!CK26</f>
        <v/>
      </c>
      <c r="Z29" s="16" t="str">
        <f>PROCESAMIENTO!CL26</f>
        <v/>
      </c>
      <c r="AA29" s="16" t="str">
        <f>PROCESAMIENTO!CM26</f>
        <v/>
      </c>
      <c r="AB29" s="16" t="str">
        <f>PROCESAMIENTO!CN26</f>
        <v/>
      </c>
      <c r="AC29" s="16" t="str">
        <f>PROCESAMIENTO!CO26</f>
        <v/>
      </c>
      <c r="AD29" s="16" t="str">
        <f>PROCESAMIENTO!CP26</f>
        <v/>
      </c>
      <c r="AE29" s="16" t="str">
        <f>PROCESAMIENTO!CQ26</f>
        <v/>
      </c>
      <c r="AF29" s="16" t="str">
        <f>PROCESAMIENTO!CR26</f>
        <v/>
      </c>
      <c r="AG29" s="16" t="str">
        <f>PROCESAMIENTO!CS26</f>
        <v/>
      </c>
      <c r="AH29" s="16" t="str">
        <f>PROCESAMIENTO!CT26</f>
        <v/>
      </c>
      <c r="AI29" s="16" t="str">
        <f>PROCESAMIENTO!CU26</f>
        <v/>
      </c>
      <c r="AJ29" s="32" t="str">
        <f>PROCESAMIENTO!CV26</f>
        <v/>
      </c>
      <c r="AK29" s="97" t="str">
        <f>PROCESAMIENTO!CW26</f>
        <v/>
      </c>
      <c r="AL29" s="97"/>
    </row>
    <row r="30" spans="1:38" x14ac:dyDescent="0.25">
      <c r="A30" s="15">
        <v>11</v>
      </c>
      <c r="B30" s="34" t="str">
        <f>IF(REGISTRO!B30="","",REGISTRO!B30)</f>
        <v/>
      </c>
      <c r="C30" s="34" t="str">
        <f>IF(REGISTRO!C30="","",REGISTRO!C30)</f>
        <v/>
      </c>
      <c r="D30" s="34" t="str">
        <f>IF(REGISTRO!D30="","",REGISTRO!D30)</f>
        <v/>
      </c>
      <c r="E30" s="34" t="str">
        <f>IF(REGISTRO!E30="","",REGISTRO!E30)</f>
        <v/>
      </c>
      <c r="F30" s="16" t="str">
        <f>PROCESAMIENTO!BR27</f>
        <v/>
      </c>
      <c r="G30" s="16" t="str">
        <f>PROCESAMIENTO!BS27</f>
        <v/>
      </c>
      <c r="H30" s="16" t="str">
        <f>PROCESAMIENTO!BT27</f>
        <v/>
      </c>
      <c r="I30" s="16" t="str">
        <f>PROCESAMIENTO!BU27</f>
        <v/>
      </c>
      <c r="J30" s="16" t="str">
        <f>PROCESAMIENTO!BV27</f>
        <v/>
      </c>
      <c r="K30" s="16" t="str">
        <f>PROCESAMIENTO!BW27</f>
        <v/>
      </c>
      <c r="L30" s="16" t="str">
        <f>PROCESAMIENTO!BX27</f>
        <v/>
      </c>
      <c r="M30" s="16" t="str">
        <f>PROCESAMIENTO!BY27</f>
        <v/>
      </c>
      <c r="N30" s="16" t="str">
        <f>PROCESAMIENTO!BZ27</f>
        <v/>
      </c>
      <c r="O30" s="16" t="str">
        <f>PROCESAMIENTO!CA27</f>
        <v/>
      </c>
      <c r="P30" s="16" t="str">
        <f>PROCESAMIENTO!CB27</f>
        <v/>
      </c>
      <c r="Q30" s="16" t="str">
        <f>PROCESAMIENTO!CC27</f>
        <v/>
      </c>
      <c r="R30" s="16" t="str">
        <f>PROCESAMIENTO!CD27</f>
        <v/>
      </c>
      <c r="S30" s="16" t="str">
        <f>PROCESAMIENTO!CE27</f>
        <v/>
      </c>
      <c r="T30" s="16" t="str">
        <f>PROCESAMIENTO!CF27</f>
        <v/>
      </c>
      <c r="U30" s="16" t="str">
        <f>PROCESAMIENTO!CG27</f>
        <v/>
      </c>
      <c r="V30" s="16" t="str">
        <f>PROCESAMIENTO!CH27</f>
        <v/>
      </c>
      <c r="W30" s="16" t="str">
        <f>PROCESAMIENTO!CI27</f>
        <v/>
      </c>
      <c r="X30" s="16" t="str">
        <f>PROCESAMIENTO!CJ27</f>
        <v/>
      </c>
      <c r="Y30" s="16" t="str">
        <f>PROCESAMIENTO!CK27</f>
        <v/>
      </c>
      <c r="Z30" s="16" t="str">
        <f>PROCESAMIENTO!CL27</f>
        <v/>
      </c>
      <c r="AA30" s="16" t="str">
        <f>PROCESAMIENTO!CM27</f>
        <v/>
      </c>
      <c r="AB30" s="16" t="str">
        <f>PROCESAMIENTO!CN27</f>
        <v/>
      </c>
      <c r="AC30" s="16" t="str">
        <f>PROCESAMIENTO!CO27</f>
        <v/>
      </c>
      <c r="AD30" s="16" t="str">
        <f>PROCESAMIENTO!CP27</f>
        <v/>
      </c>
      <c r="AE30" s="16" t="str">
        <f>PROCESAMIENTO!CQ27</f>
        <v/>
      </c>
      <c r="AF30" s="16" t="str">
        <f>PROCESAMIENTO!CR27</f>
        <v/>
      </c>
      <c r="AG30" s="16" t="str">
        <f>PROCESAMIENTO!CS27</f>
        <v/>
      </c>
      <c r="AH30" s="16" t="str">
        <f>PROCESAMIENTO!CT27</f>
        <v/>
      </c>
      <c r="AI30" s="16" t="str">
        <f>PROCESAMIENTO!CU27</f>
        <v/>
      </c>
      <c r="AJ30" s="32" t="str">
        <f>PROCESAMIENTO!CV27</f>
        <v/>
      </c>
      <c r="AK30" s="97" t="str">
        <f>PROCESAMIENTO!CW27</f>
        <v/>
      </c>
      <c r="AL30" s="97"/>
    </row>
    <row r="31" spans="1:38" x14ac:dyDescent="0.25">
      <c r="A31" s="15">
        <v>12</v>
      </c>
      <c r="B31" s="34" t="str">
        <f>IF(REGISTRO!B31="","",REGISTRO!B31)</f>
        <v/>
      </c>
      <c r="C31" s="34" t="str">
        <f>IF(REGISTRO!C31="","",REGISTRO!C31)</f>
        <v/>
      </c>
      <c r="D31" s="34" t="str">
        <f>IF(REGISTRO!D31="","",REGISTRO!D31)</f>
        <v/>
      </c>
      <c r="E31" s="34" t="str">
        <f>IF(REGISTRO!E31="","",REGISTRO!E31)</f>
        <v/>
      </c>
      <c r="F31" s="16" t="str">
        <f>PROCESAMIENTO!BR28</f>
        <v/>
      </c>
      <c r="G31" s="16" t="str">
        <f>PROCESAMIENTO!BS28</f>
        <v/>
      </c>
      <c r="H31" s="16" t="str">
        <f>PROCESAMIENTO!BT28</f>
        <v/>
      </c>
      <c r="I31" s="16" t="str">
        <f>PROCESAMIENTO!BU28</f>
        <v/>
      </c>
      <c r="J31" s="16" t="str">
        <f>PROCESAMIENTO!BV28</f>
        <v/>
      </c>
      <c r="K31" s="16" t="str">
        <f>PROCESAMIENTO!BW28</f>
        <v/>
      </c>
      <c r="L31" s="16" t="str">
        <f>PROCESAMIENTO!BX28</f>
        <v/>
      </c>
      <c r="M31" s="16" t="str">
        <f>PROCESAMIENTO!BY28</f>
        <v/>
      </c>
      <c r="N31" s="16" t="str">
        <f>PROCESAMIENTO!BZ28</f>
        <v/>
      </c>
      <c r="O31" s="16" t="str">
        <f>PROCESAMIENTO!CA28</f>
        <v/>
      </c>
      <c r="P31" s="16" t="str">
        <f>PROCESAMIENTO!CB28</f>
        <v/>
      </c>
      <c r="Q31" s="16" t="str">
        <f>PROCESAMIENTO!CC28</f>
        <v/>
      </c>
      <c r="R31" s="16" t="str">
        <f>PROCESAMIENTO!CD28</f>
        <v/>
      </c>
      <c r="S31" s="16" t="str">
        <f>PROCESAMIENTO!CE28</f>
        <v/>
      </c>
      <c r="T31" s="16" t="str">
        <f>PROCESAMIENTO!CF28</f>
        <v/>
      </c>
      <c r="U31" s="16" t="str">
        <f>PROCESAMIENTO!CG28</f>
        <v/>
      </c>
      <c r="V31" s="16" t="str">
        <f>PROCESAMIENTO!CH28</f>
        <v/>
      </c>
      <c r="W31" s="16" t="str">
        <f>PROCESAMIENTO!CI28</f>
        <v/>
      </c>
      <c r="X31" s="16" t="str">
        <f>PROCESAMIENTO!CJ28</f>
        <v/>
      </c>
      <c r="Y31" s="16" t="str">
        <f>PROCESAMIENTO!CK28</f>
        <v/>
      </c>
      <c r="Z31" s="16" t="str">
        <f>PROCESAMIENTO!CL28</f>
        <v/>
      </c>
      <c r="AA31" s="16" t="str">
        <f>PROCESAMIENTO!CM28</f>
        <v/>
      </c>
      <c r="AB31" s="16" t="str">
        <f>PROCESAMIENTO!CN28</f>
        <v/>
      </c>
      <c r="AC31" s="16" t="str">
        <f>PROCESAMIENTO!CO28</f>
        <v/>
      </c>
      <c r="AD31" s="16" t="str">
        <f>PROCESAMIENTO!CP28</f>
        <v/>
      </c>
      <c r="AE31" s="16" t="str">
        <f>PROCESAMIENTO!CQ28</f>
        <v/>
      </c>
      <c r="AF31" s="16" t="str">
        <f>PROCESAMIENTO!CR28</f>
        <v/>
      </c>
      <c r="AG31" s="16" t="str">
        <f>PROCESAMIENTO!CS28</f>
        <v/>
      </c>
      <c r="AH31" s="16" t="str">
        <f>PROCESAMIENTO!CT28</f>
        <v/>
      </c>
      <c r="AI31" s="16" t="str">
        <f>PROCESAMIENTO!CU28</f>
        <v/>
      </c>
      <c r="AJ31" s="32" t="str">
        <f>PROCESAMIENTO!CV28</f>
        <v/>
      </c>
      <c r="AK31" s="97" t="str">
        <f>PROCESAMIENTO!CW28</f>
        <v/>
      </c>
      <c r="AL31" s="97"/>
    </row>
    <row r="32" spans="1:38" x14ac:dyDescent="0.25">
      <c r="A32" s="15">
        <v>13</v>
      </c>
      <c r="B32" s="34" t="str">
        <f>IF(REGISTRO!B32="","",REGISTRO!B32)</f>
        <v/>
      </c>
      <c r="C32" s="34" t="str">
        <f>IF(REGISTRO!C32="","",REGISTRO!C32)</f>
        <v/>
      </c>
      <c r="D32" s="34" t="str">
        <f>IF(REGISTRO!D32="","",REGISTRO!D32)</f>
        <v/>
      </c>
      <c r="E32" s="34" t="str">
        <f>IF(REGISTRO!E32="","",REGISTRO!E32)</f>
        <v/>
      </c>
      <c r="F32" s="16" t="str">
        <f>PROCESAMIENTO!BR29</f>
        <v/>
      </c>
      <c r="G32" s="16" t="str">
        <f>PROCESAMIENTO!BS29</f>
        <v/>
      </c>
      <c r="H32" s="16" t="str">
        <f>PROCESAMIENTO!BT29</f>
        <v/>
      </c>
      <c r="I32" s="16" t="str">
        <f>PROCESAMIENTO!BU29</f>
        <v/>
      </c>
      <c r="J32" s="16" t="str">
        <f>PROCESAMIENTO!BV29</f>
        <v/>
      </c>
      <c r="K32" s="16" t="str">
        <f>PROCESAMIENTO!BW29</f>
        <v/>
      </c>
      <c r="L32" s="16" t="str">
        <f>PROCESAMIENTO!BX29</f>
        <v/>
      </c>
      <c r="M32" s="16" t="str">
        <f>PROCESAMIENTO!BY29</f>
        <v/>
      </c>
      <c r="N32" s="16" t="str">
        <f>PROCESAMIENTO!BZ29</f>
        <v/>
      </c>
      <c r="O32" s="16" t="str">
        <f>PROCESAMIENTO!CA29</f>
        <v/>
      </c>
      <c r="P32" s="16" t="str">
        <f>PROCESAMIENTO!CB29</f>
        <v/>
      </c>
      <c r="Q32" s="16" t="str">
        <f>PROCESAMIENTO!CC29</f>
        <v/>
      </c>
      <c r="R32" s="16" t="str">
        <f>PROCESAMIENTO!CD29</f>
        <v/>
      </c>
      <c r="S32" s="16" t="str">
        <f>PROCESAMIENTO!CE29</f>
        <v/>
      </c>
      <c r="T32" s="16" t="str">
        <f>PROCESAMIENTO!CF29</f>
        <v/>
      </c>
      <c r="U32" s="16" t="str">
        <f>PROCESAMIENTO!CG29</f>
        <v/>
      </c>
      <c r="V32" s="16" t="str">
        <f>PROCESAMIENTO!CH29</f>
        <v/>
      </c>
      <c r="W32" s="16" t="str">
        <f>PROCESAMIENTO!CI29</f>
        <v/>
      </c>
      <c r="X32" s="16" t="str">
        <f>PROCESAMIENTO!CJ29</f>
        <v/>
      </c>
      <c r="Y32" s="16" t="str">
        <f>PROCESAMIENTO!CK29</f>
        <v/>
      </c>
      <c r="Z32" s="16" t="str">
        <f>PROCESAMIENTO!CL29</f>
        <v/>
      </c>
      <c r="AA32" s="16" t="str">
        <f>PROCESAMIENTO!CM29</f>
        <v/>
      </c>
      <c r="AB32" s="16" t="str">
        <f>PROCESAMIENTO!CN29</f>
        <v/>
      </c>
      <c r="AC32" s="16" t="str">
        <f>PROCESAMIENTO!CO29</f>
        <v/>
      </c>
      <c r="AD32" s="16" t="str">
        <f>PROCESAMIENTO!CP29</f>
        <v/>
      </c>
      <c r="AE32" s="16" t="str">
        <f>PROCESAMIENTO!CQ29</f>
        <v/>
      </c>
      <c r="AF32" s="16" t="str">
        <f>PROCESAMIENTO!CR29</f>
        <v/>
      </c>
      <c r="AG32" s="16" t="str">
        <f>PROCESAMIENTO!CS29</f>
        <v/>
      </c>
      <c r="AH32" s="16" t="str">
        <f>PROCESAMIENTO!CT29</f>
        <v/>
      </c>
      <c r="AI32" s="16" t="str">
        <f>PROCESAMIENTO!CU29</f>
        <v/>
      </c>
      <c r="AJ32" s="32" t="str">
        <f>PROCESAMIENTO!CV29</f>
        <v/>
      </c>
      <c r="AK32" s="97" t="str">
        <f>PROCESAMIENTO!CW29</f>
        <v/>
      </c>
      <c r="AL32" s="97"/>
    </row>
    <row r="33" spans="1:38" x14ac:dyDescent="0.25">
      <c r="A33" s="15">
        <v>14</v>
      </c>
      <c r="B33" s="34" t="str">
        <f>IF(REGISTRO!B33="","",REGISTRO!B33)</f>
        <v/>
      </c>
      <c r="C33" s="34" t="str">
        <f>IF(REGISTRO!C33="","",REGISTRO!C33)</f>
        <v/>
      </c>
      <c r="D33" s="34" t="str">
        <f>IF(REGISTRO!D33="","",REGISTRO!D33)</f>
        <v/>
      </c>
      <c r="E33" s="34" t="str">
        <f>IF(REGISTRO!E33="","",REGISTRO!E33)</f>
        <v/>
      </c>
      <c r="F33" s="16" t="str">
        <f>PROCESAMIENTO!BR30</f>
        <v/>
      </c>
      <c r="G33" s="16" t="str">
        <f>PROCESAMIENTO!BS30</f>
        <v/>
      </c>
      <c r="H33" s="16" t="str">
        <f>PROCESAMIENTO!BT30</f>
        <v/>
      </c>
      <c r="I33" s="16" t="str">
        <f>PROCESAMIENTO!BU30</f>
        <v/>
      </c>
      <c r="J33" s="16" t="str">
        <f>PROCESAMIENTO!BV30</f>
        <v/>
      </c>
      <c r="K33" s="16" t="str">
        <f>PROCESAMIENTO!BW30</f>
        <v/>
      </c>
      <c r="L33" s="16" t="str">
        <f>PROCESAMIENTO!BX30</f>
        <v/>
      </c>
      <c r="M33" s="16" t="str">
        <f>PROCESAMIENTO!BY30</f>
        <v/>
      </c>
      <c r="N33" s="16" t="str">
        <f>PROCESAMIENTO!BZ30</f>
        <v/>
      </c>
      <c r="O33" s="16" t="str">
        <f>PROCESAMIENTO!CA30</f>
        <v/>
      </c>
      <c r="P33" s="16" t="str">
        <f>PROCESAMIENTO!CB30</f>
        <v/>
      </c>
      <c r="Q33" s="16" t="str">
        <f>PROCESAMIENTO!CC30</f>
        <v/>
      </c>
      <c r="R33" s="16" t="str">
        <f>PROCESAMIENTO!CD30</f>
        <v/>
      </c>
      <c r="S33" s="16" t="str">
        <f>PROCESAMIENTO!CE30</f>
        <v/>
      </c>
      <c r="T33" s="16" t="str">
        <f>PROCESAMIENTO!CF30</f>
        <v/>
      </c>
      <c r="U33" s="16" t="str">
        <f>PROCESAMIENTO!CG30</f>
        <v/>
      </c>
      <c r="V33" s="16" t="str">
        <f>PROCESAMIENTO!CH30</f>
        <v/>
      </c>
      <c r="W33" s="16" t="str">
        <f>PROCESAMIENTO!CI30</f>
        <v/>
      </c>
      <c r="X33" s="16" t="str">
        <f>PROCESAMIENTO!CJ30</f>
        <v/>
      </c>
      <c r="Y33" s="16" t="str">
        <f>PROCESAMIENTO!CK30</f>
        <v/>
      </c>
      <c r="Z33" s="16" t="str">
        <f>PROCESAMIENTO!CL30</f>
        <v/>
      </c>
      <c r="AA33" s="16" t="str">
        <f>PROCESAMIENTO!CM30</f>
        <v/>
      </c>
      <c r="AB33" s="16" t="str">
        <f>PROCESAMIENTO!CN30</f>
        <v/>
      </c>
      <c r="AC33" s="16" t="str">
        <f>PROCESAMIENTO!CO30</f>
        <v/>
      </c>
      <c r="AD33" s="16" t="str">
        <f>PROCESAMIENTO!CP30</f>
        <v/>
      </c>
      <c r="AE33" s="16" t="str">
        <f>PROCESAMIENTO!CQ30</f>
        <v/>
      </c>
      <c r="AF33" s="16" t="str">
        <f>PROCESAMIENTO!CR30</f>
        <v/>
      </c>
      <c r="AG33" s="16" t="str">
        <f>PROCESAMIENTO!CS30</f>
        <v/>
      </c>
      <c r="AH33" s="16" t="str">
        <f>PROCESAMIENTO!CT30</f>
        <v/>
      </c>
      <c r="AI33" s="16" t="str">
        <f>PROCESAMIENTO!CU30</f>
        <v/>
      </c>
      <c r="AJ33" s="32" t="str">
        <f>PROCESAMIENTO!CV30</f>
        <v/>
      </c>
      <c r="AK33" s="97" t="str">
        <f>PROCESAMIENTO!CW30</f>
        <v/>
      </c>
      <c r="AL33" s="97"/>
    </row>
    <row r="34" spans="1:38" x14ac:dyDescent="0.25">
      <c r="A34" s="15">
        <v>15</v>
      </c>
      <c r="B34" s="34" t="str">
        <f>IF(REGISTRO!B34="","",REGISTRO!B34)</f>
        <v/>
      </c>
      <c r="C34" s="34" t="str">
        <f>IF(REGISTRO!C34="","",REGISTRO!C34)</f>
        <v/>
      </c>
      <c r="D34" s="34" t="str">
        <f>IF(REGISTRO!D34="","",REGISTRO!D34)</f>
        <v/>
      </c>
      <c r="E34" s="34" t="str">
        <f>IF(REGISTRO!E34="","",REGISTRO!E34)</f>
        <v/>
      </c>
      <c r="F34" s="16" t="str">
        <f>PROCESAMIENTO!BR31</f>
        <v/>
      </c>
      <c r="G34" s="16" t="str">
        <f>PROCESAMIENTO!BS31</f>
        <v/>
      </c>
      <c r="H34" s="16" t="str">
        <f>PROCESAMIENTO!BT31</f>
        <v/>
      </c>
      <c r="I34" s="16" t="str">
        <f>PROCESAMIENTO!BU31</f>
        <v/>
      </c>
      <c r="J34" s="16" t="str">
        <f>PROCESAMIENTO!BV31</f>
        <v/>
      </c>
      <c r="K34" s="16" t="str">
        <f>PROCESAMIENTO!BW31</f>
        <v/>
      </c>
      <c r="L34" s="16" t="str">
        <f>PROCESAMIENTO!BX31</f>
        <v/>
      </c>
      <c r="M34" s="16" t="str">
        <f>PROCESAMIENTO!BY31</f>
        <v/>
      </c>
      <c r="N34" s="16" t="str">
        <f>PROCESAMIENTO!BZ31</f>
        <v/>
      </c>
      <c r="O34" s="16" t="str">
        <f>PROCESAMIENTO!CA31</f>
        <v/>
      </c>
      <c r="P34" s="16" t="str">
        <f>PROCESAMIENTO!CB31</f>
        <v/>
      </c>
      <c r="Q34" s="16" t="str">
        <f>PROCESAMIENTO!CC31</f>
        <v/>
      </c>
      <c r="R34" s="16" t="str">
        <f>PROCESAMIENTO!CD31</f>
        <v/>
      </c>
      <c r="S34" s="16" t="str">
        <f>PROCESAMIENTO!CE31</f>
        <v/>
      </c>
      <c r="T34" s="16" t="str">
        <f>PROCESAMIENTO!CF31</f>
        <v/>
      </c>
      <c r="U34" s="16" t="str">
        <f>PROCESAMIENTO!CG31</f>
        <v/>
      </c>
      <c r="V34" s="16" t="str">
        <f>PROCESAMIENTO!CH31</f>
        <v/>
      </c>
      <c r="W34" s="16" t="str">
        <f>PROCESAMIENTO!CI31</f>
        <v/>
      </c>
      <c r="X34" s="16" t="str">
        <f>PROCESAMIENTO!CJ31</f>
        <v/>
      </c>
      <c r="Y34" s="16" t="str">
        <f>PROCESAMIENTO!CK31</f>
        <v/>
      </c>
      <c r="Z34" s="16" t="str">
        <f>PROCESAMIENTO!CL31</f>
        <v/>
      </c>
      <c r="AA34" s="16" t="str">
        <f>PROCESAMIENTO!CM31</f>
        <v/>
      </c>
      <c r="AB34" s="16" t="str">
        <f>PROCESAMIENTO!CN31</f>
        <v/>
      </c>
      <c r="AC34" s="16" t="str">
        <f>PROCESAMIENTO!CO31</f>
        <v/>
      </c>
      <c r="AD34" s="16" t="str">
        <f>PROCESAMIENTO!CP31</f>
        <v/>
      </c>
      <c r="AE34" s="16" t="str">
        <f>PROCESAMIENTO!CQ31</f>
        <v/>
      </c>
      <c r="AF34" s="16" t="str">
        <f>PROCESAMIENTO!CR31</f>
        <v/>
      </c>
      <c r="AG34" s="16" t="str">
        <f>PROCESAMIENTO!CS31</f>
        <v/>
      </c>
      <c r="AH34" s="16" t="str">
        <f>PROCESAMIENTO!CT31</f>
        <v/>
      </c>
      <c r="AI34" s="16" t="str">
        <f>PROCESAMIENTO!CU31</f>
        <v/>
      </c>
      <c r="AJ34" s="32" t="str">
        <f>PROCESAMIENTO!CV31</f>
        <v/>
      </c>
      <c r="AK34" s="97" t="str">
        <f>PROCESAMIENTO!CW31</f>
        <v/>
      </c>
      <c r="AL34" s="97"/>
    </row>
    <row r="35" spans="1:38" x14ac:dyDescent="0.25">
      <c r="A35" s="15">
        <v>16</v>
      </c>
      <c r="B35" s="34" t="str">
        <f>IF(REGISTRO!B35="","",REGISTRO!B35)</f>
        <v/>
      </c>
      <c r="C35" s="34" t="str">
        <f>IF(REGISTRO!C35="","",REGISTRO!C35)</f>
        <v/>
      </c>
      <c r="D35" s="34" t="str">
        <f>IF(REGISTRO!D35="","",REGISTRO!D35)</f>
        <v/>
      </c>
      <c r="E35" s="34" t="str">
        <f>IF(REGISTRO!E35="","",REGISTRO!E35)</f>
        <v/>
      </c>
      <c r="F35" s="16" t="str">
        <f>PROCESAMIENTO!BR32</f>
        <v/>
      </c>
      <c r="G35" s="16" t="str">
        <f>PROCESAMIENTO!BS32</f>
        <v/>
      </c>
      <c r="H35" s="16" t="str">
        <f>PROCESAMIENTO!BT32</f>
        <v/>
      </c>
      <c r="I35" s="16" t="str">
        <f>PROCESAMIENTO!BU32</f>
        <v/>
      </c>
      <c r="J35" s="16" t="str">
        <f>PROCESAMIENTO!BV32</f>
        <v/>
      </c>
      <c r="K35" s="16" t="str">
        <f>PROCESAMIENTO!BW32</f>
        <v/>
      </c>
      <c r="L35" s="16" t="str">
        <f>PROCESAMIENTO!BX32</f>
        <v/>
      </c>
      <c r="M35" s="16" t="str">
        <f>PROCESAMIENTO!BY32</f>
        <v/>
      </c>
      <c r="N35" s="16" t="str">
        <f>PROCESAMIENTO!BZ32</f>
        <v/>
      </c>
      <c r="O35" s="16" t="str">
        <f>PROCESAMIENTO!CA32</f>
        <v/>
      </c>
      <c r="P35" s="16" t="str">
        <f>PROCESAMIENTO!CB32</f>
        <v/>
      </c>
      <c r="Q35" s="16" t="str">
        <f>PROCESAMIENTO!CC32</f>
        <v/>
      </c>
      <c r="R35" s="16" t="str">
        <f>PROCESAMIENTO!CD32</f>
        <v/>
      </c>
      <c r="S35" s="16" t="str">
        <f>PROCESAMIENTO!CE32</f>
        <v/>
      </c>
      <c r="T35" s="16" t="str">
        <f>PROCESAMIENTO!CF32</f>
        <v/>
      </c>
      <c r="U35" s="16" t="str">
        <f>PROCESAMIENTO!CG32</f>
        <v/>
      </c>
      <c r="V35" s="16" t="str">
        <f>PROCESAMIENTO!CH32</f>
        <v/>
      </c>
      <c r="W35" s="16" t="str">
        <f>PROCESAMIENTO!CI32</f>
        <v/>
      </c>
      <c r="X35" s="16" t="str">
        <f>PROCESAMIENTO!CJ32</f>
        <v/>
      </c>
      <c r="Y35" s="16" t="str">
        <f>PROCESAMIENTO!CK32</f>
        <v/>
      </c>
      <c r="Z35" s="16" t="str">
        <f>PROCESAMIENTO!CL32</f>
        <v/>
      </c>
      <c r="AA35" s="16" t="str">
        <f>PROCESAMIENTO!CM32</f>
        <v/>
      </c>
      <c r="AB35" s="16" t="str">
        <f>PROCESAMIENTO!CN32</f>
        <v/>
      </c>
      <c r="AC35" s="16" t="str">
        <f>PROCESAMIENTO!CO32</f>
        <v/>
      </c>
      <c r="AD35" s="16" t="str">
        <f>PROCESAMIENTO!CP32</f>
        <v/>
      </c>
      <c r="AE35" s="16" t="str">
        <f>PROCESAMIENTO!CQ32</f>
        <v/>
      </c>
      <c r="AF35" s="16" t="str">
        <f>PROCESAMIENTO!CR32</f>
        <v/>
      </c>
      <c r="AG35" s="16" t="str">
        <f>PROCESAMIENTO!CS32</f>
        <v/>
      </c>
      <c r="AH35" s="16" t="str">
        <f>PROCESAMIENTO!CT32</f>
        <v/>
      </c>
      <c r="AI35" s="16" t="str">
        <f>PROCESAMIENTO!CU32</f>
        <v/>
      </c>
      <c r="AJ35" s="32" t="str">
        <f>PROCESAMIENTO!CV32</f>
        <v/>
      </c>
      <c r="AK35" s="97" t="str">
        <f>PROCESAMIENTO!CW32</f>
        <v/>
      </c>
      <c r="AL35" s="97"/>
    </row>
    <row r="36" spans="1:38" x14ac:dyDescent="0.25">
      <c r="A36" s="15">
        <v>17</v>
      </c>
      <c r="B36" s="34" t="str">
        <f>IF(REGISTRO!B36="","",REGISTRO!B36)</f>
        <v/>
      </c>
      <c r="C36" s="34" t="str">
        <f>IF(REGISTRO!C36="","",REGISTRO!C36)</f>
        <v/>
      </c>
      <c r="D36" s="34" t="str">
        <f>IF(REGISTRO!D36="","",REGISTRO!D36)</f>
        <v/>
      </c>
      <c r="E36" s="34" t="str">
        <f>IF(REGISTRO!E36="","",REGISTRO!E36)</f>
        <v/>
      </c>
      <c r="F36" s="16" t="str">
        <f>PROCESAMIENTO!BR33</f>
        <v/>
      </c>
      <c r="G36" s="16" t="str">
        <f>PROCESAMIENTO!BS33</f>
        <v/>
      </c>
      <c r="H36" s="16" t="str">
        <f>PROCESAMIENTO!BT33</f>
        <v/>
      </c>
      <c r="I36" s="16" t="str">
        <f>PROCESAMIENTO!BU33</f>
        <v/>
      </c>
      <c r="J36" s="16" t="str">
        <f>PROCESAMIENTO!BV33</f>
        <v/>
      </c>
      <c r="K36" s="16" t="str">
        <f>PROCESAMIENTO!BW33</f>
        <v/>
      </c>
      <c r="L36" s="16" t="str">
        <f>PROCESAMIENTO!BX33</f>
        <v/>
      </c>
      <c r="M36" s="16" t="str">
        <f>PROCESAMIENTO!BY33</f>
        <v/>
      </c>
      <c r="N36" s="16" t="str">
        <f>PROCESAMIENTO!BZ33</f>
        <v/>
      </c>
      <c r="O36" s="16" t="str">
        <f>PROCESAMIENTO!CA33</f>
        <v/>
      </c>
      <c r="P36" s="16" t="str">
        <f>PROCESAMIENTO!CB33</f>
        <v/>
      </c>
      <c r="Q36" s="16" t="str">
        <f>PROCESAMIENTO!CC33</f>
        <v/>
      </c>
      <c r="R36" s="16" t="str">
        <f>PROCESAMIENTO!CD33</f>
        <v/>
      </c>
      <c r="S36" s="16" t="str">
        <f>PROCESAMIENTO!CE33</f>
        <v/>
      </c>
      <c r="T36" s="16" t="str">
        <f>PROCESAMIENTO!CF33</f>
        <v/>
      </c>
      <c r="U36" s="16" t="str">
        <f>PROCESAMIENTO!CG33</f>
        <v/>
      </c>
      <c r="V36" s="16" t="str">
        <f>PROCESAMIENTO!CH33</f>
        <v/>
      </c>
      <c r="W36" s="16" t="str">
        <f>PROCESAMIENTO!CI33</f>
        <v/>
      </c>
      <c r="X36" s="16" t="str">
        <f>PROCESAMIENTO!CJ33</f>
        <v/>
      </c>
      <c r="Y36" s="16" t="str">
        <f>PROCESAMIENTO!CK33</f>
        <v/>
      </c>
      <c r="Z36" s="16" t="str">
        <f>PROCESAMIENTO!CL33</f>
        <v/>
      </c>
      <c r="AA36" s="16" t="str">
        <f>PROCESAMIENTO!CM33</f>
        <v/>
      </c>
      <c r="AB36" s="16" t="str">
        <f>PROCESAMIENTO!CN33</f>
        <v/>
      </c>
      <c r="AC36" s="16" t="str">
        <f>PROCESAMIENTO!CO33</f>
        <v/>
      </c>
      <c r="AD36" s="16" t="str">
        <f>PROCESAMIENTO!CP33</f>
        <v/>
      </c>
      <c r="AE36" s="16" t="str">
        <f>PROCESAMIENTO!CQ33</f>
        <v/>
      </c>
      <c r="AF36" s="16" t="str">
        <f>PROCESAMIENTO!CR33</f>
        <v/>
      </c>
      <c r="AG36" s="16" t="str">
        <f>PROCESAMIENTO!CS33</f>
        <v/>
      </c>
      <c r="AH36" s="16" t="str">
        <f>PROCESAMIENTO!CT33</f>
        <v/>
      </c>
      <c r="AI36" s="16" t="str">
        <f>PROCESAMIENTO!CU33</f>
        <v/>
      </c>
      <c r="AJ36" s="32" t="str">
        <f>PROCESAMIENTO!CV33</f>
        <v/>
      </c>
      <c r="AK36" s="97" t="str">
        <f>PROCESAMIENTO!CW33</f>
        <v/>
      </c>
      <c r="AL36" s="97"/>
    </row>
    <row r="37" spans="1:38" x14ac:dyDescent="0.25">
      <c r="A37" s="15">
        <v>18</v>
      </c>
      <c r="B37" s="34" t="str">
        <f>IF(REGISTRO!B37="","",REGISTRO!B37)</f>
        <v/>
      </c>
      <c r="C37" s="34" t="str">
        <f>IF(REGISTRO!C37="","",REGISTRO!C37)</f>
        <v/>
      </c>
      <c r="D37" s="34" t="str">
        <f>IF(REGISTRO!D37="","",REGISTRO!D37)</f>
        <v/>
      </c>
      <c r="E37" s="34" t="str">
        <f>IF(REGISTRO!E37="","",REGISTRO!E37)</f>
        <v/>
      </c>
      <c r="F37" s="16" t="str">
        <f>PROCESAMIENTO!BR34</f>
        <v/>
      </c>
      <c r="G37" s="16" t="str">
        <f>PROCESAMIENTO!BS34</f>
        <v/>
      </c>
      <c r="H37" s="16" t="str">
        <f>PROCESAMIENTO!BT34</f>
        <v/>
      </c>
      <c r="I37" s="16" t="str">
        <f>PROCESAMIENTO!BU34</f>
        <v/>
      </c>
      <c r="J37" s="16" t="str">
        <f>PROCESAMIENTO!BV34</f>
        <v/>
      </c>
      <c r="K37" s="16" t="str">
        <f>PROCESAMIENTO!BW34</f>
        <v/>
      </c>
      <c r="L37" s="16" t="str">
        <f>PROCESAMIENTO!BX34</f>
        <v/>
      </c>
      <c r="M37" s="16" t="str">
        <f>PROCESAMIENTO!BY34</f>
        <v/>
      </c>
      <c r="N37" s="16" t="str">
        <f>PROCESAMIENTO!BZ34</f>
        <v/>
      </c>
      <c r="O37" s="16" t="str">
        <f>PROCESAMIENTO!CA34</f>
        <v/>
      </c>
      <c r="P37" s="16" t="str">
        <f>PROCESAMIENTO!CB34</f>
        <v/>
      </c>
      <c r="Q37" s="16" t="str">
        <f>PROCESAMIENTO!CC34</f>
        <v/>
      </c>
      <c r="R37" s="16" t="str">
        <f>PROCESAMIENTO!CD34</f>
        <v/>
      </c>
      <c r="S37" s="16" t="str">
        <f>PROCESAMIENTO!CE34</f>
        <v/>
      </c>
      <c r="T37" s="16" t="str">
        <f>PROCESAMIENTO!CF34</f>
        <v/>
      </c>
      <c r="U37" s="16" t="str">
        <f>PROCESAMIENTO!CG34</f>
        <v/>
      </c>
      <c r="V37" s="16" t="str">
        <f>PROCESAMIENTO!CH34</f>
        <v/>
      </c>
      <c r="W37" s="16" t="str">
        <f>PROCESAMIENTO!CI34</f>
        <v/>
      </c>
      <c r="X37" s="16" t="str">
        <f>PROCESAMIENTO!CJ34</f>
        <v/>
      </c>
      <c r="Y37" s="16" t="str">
        <f>PROCESAMIENTO!CK34</f>
        <v/>
      </c>
      <c r="Z37" s="16" t="str">
        <f>PROCESAMIENTO!CL34</f>
        <v/>
      </c>
      <c r="AA37" s="16" t="str">
        <f>PROCESAMIENTO!CM34</f>
        <v/>
      </c>
      <c r="AB37" s="16" t="str">
        <f>PROCESAMIENTO!CN34</f>
        <v/>
      </c>
      <c r="AC37" s="16" t="str">
        <f>PROCESAMIENTO!CO34</f>
        <v/>
      </c>
      <c r="AD37" s="16" t="str">
        <f>PROCESAMIENTO!CP34</f>
        <v/>
      </c>
      <c r="AE37" s="16" t="str">
        <f>PROCESAMIENTO!CQ34</f>
        <v/>
      </c>
      <c r="AF37" s="16" t="str">
        <f>PROCESAMIENTO!CR34</f>
        <v/>
      </c>
      <c r="AG37" s="16" t="str">
        <f>PROCESAMIENTO!CS34</f>
        <v/>
      </c>
      <c r="AH37" s="16" t="str">
        <f>PROCESAMIENTO!CT34</f>
        <v/>
      </c>
      <c r="AI37" s="16" t="str">
        <f>PROCESAMIENTO!CU34</f>
        <v/>
      </c>
      <c r="AJ37" s="32" t="str">
        <f>PROCESAMIENTO!CV34</f>
        <v/>
      </c>
      <c r="AK37" s="97" t="str">
        <f>PROCESAMIENTO!CW34</f>
        <v/>
      </c>
      <c r="AL37" s="97"/>
    </row>
    <row r="38" spans="1:38" x14ac:dyDescent="0.25">
      <c r="A38" s="15">
        <v>19</v>
      </c>
      <c r="B38" s="34" t="str">
        <f>IF(REGISTRO!B38="","",REGISTRO!B38)</f>
        <v/>
      </c>
      <c r="C38" s="34" t="str">
        <f>IF(REGISTRO!C38="","",REGISTRO!C38)</f>
        <v/>
      </c>
      <c r="D38" s="34" t="str">
        <f>IF(REGISTRO!D38="","",REGISTRO!D38)</f>
        <v/>
      </c>
      <c r="E38" s="34" t="str">
        <f>IF(REGISTRO!E38="","",REGISTRO!E38)</f>
        <v/>
      </c>
      <c r="F38" s="16" t="str">
        <f>PROCESAMIENTO!BR35</f>
        <v/>
      </c>
      <c r="G38" s="16" t="str">
        <f>PROCESAMIENTO!BS35</f>
        <v/>
      </c>
      <c r="H38" s="16" t="str">
        <f>PROCESAMIENTO!BT35</f>
        <v/>
      </c>
      <c r="I38" s="16" t="str">
        <f>PROCESAMIENTO!BU35</f>
        <v/>
      </c>
      <c r="J38" s="16" t="str">
        <f>PROCESAMIENTO!BV35</f>
        <v/>
      </c>
      <c r="K38" s="16" t="str">
        <f>PROCESAMIENTO!BW35</f>
        <v/>
      </c>
      <c r="L38" s="16" t="str">
        <f>PROCESAMIENTO!BX35</f>
        <v/>
      </c>
      <c r="M38" s="16" t="str">
        <f>PROCESAMIENTO!BY35</f>
        <v/>
      </c>
      <c r="N38" s="16" t="str">
        <f>PROCESAMIENTO!BZ35</f>
        <v/>
      </c>
      <c r="O38" s="16" t="str">
        <f>PROCESAMIENTO!CA35</f>
        <v/>
      </c>
      <c r="P38" s="16" t="str">
        <f>PROCESAMIENTO!CB35</f>
        <v/>
      </c>
      <c r="Q38" s="16" t="str">
        <f>PROCESAMIENTO!CC35</f>
        <v/>
      </c>
      <c r="R38" s="16" t="str">
        <f>PROCESAMIENTO!CD35</f>
        <v/>
      </c>
      <c r="S38" s="16" t="str">
        <f>PROCESAMIENTO!CE35</f>
        <v/>
      </c>
      <c r="T38" s="16" t="str">
        <f>PROCESAMIENTO!CF35</f>
        <v/>
      </c>
      <c r="U38" s="16" t="str">
        <f>PROCESAMIENTO!CG35</f>
        <v/>
      </c>
      <c r="V38" s="16" t="str">
        <f>PROCESAMIENTO!CH35</f>
        <v/>
      </c>
      <c r="W38" s="16" t="str">
        <f>PROCESAMIENTO!CI35</f>
        <v/>
      </c>
      <c r="X38" s="16" t="str">
        <f>PROCESAMIENTO!CJ35</f>
        <v/>
      </c>
      <c r="Y38" s="16" t="str">
        <f>PROCESAMIENTO!CK35</f>
        <v/>
      </c>
      <c r="Z38" s="16" t="str">
        <f>PROCESAMIENTO!CL35</f>
        <v/>
      </c>
      <c r="AA38" s="16" t="str">
        <f>PROCESAMIENTO!CM35</f>
        <v/>
      </c>
      <c r="AB38" s="16" t="str">
        <f>PROCESAMIENTO!CN35</f>
        <v/>
      </c>
      <c r="AC38" s="16" t="str">
        <f>PROCESAMIENTO!CO35</f>
        <v/>
      </c>
      <c r="AD38" s="16" t="str">
        <f>PROCESAMIENTO!CP35</f>
        <v/>
      </c>
      <c r="AE38" s="16" t="str">
        <f>PROCESAMIENTO!CQ35</f>
        <v/>
      </c>
      <c r="AF38" s="16" t="str">
        <f>PROCESAMIENTO!CR35</f>
        <v/>
      </c>
      <c r="AG38" s="16" t="str">
        <f>PROCESAMIENTO!CS35</f>
        <v/>
      </c>
      <c r="AH38" s="16" t="str">
        <f>PROCESAMIENTO!CT35</f>
        <v/>
      </c>
      <c r="AI38" s="16" t="str">
        <f>PROCESAMIENTO!CU35</f>
        <v/>
      </c>
      <c r="AJ38" s="32" t="str">
        <f>PROCESAMIENTO!CV35</f>
        <v/>
      </c>
      <c r="AK38" s="97" t="str">
        <f>PROCESAMIENTO!CW35</f>
        <v/>
      </c>
      <c r="AL38" s="97"/>
    </row>
    <row r="39" spans="1:38" x14ac:dyDescent="0.25">
      <c r="A39" s="15">
        <v>20</v>
      </c>
      <c r="B39" s="34" t="str">
        <f>IF(REGISTRO!B39="","",REGISTRO!B39)</f>
        <v/>
      </c>
      <c r="C39" s="34" t="str">
        <f>IF(REGISTRO!C39="","",REGISTRO!C39)</f>
        <v/>
      </c>
      <c r="D39" s="34" t="str">
        <f>IF(REGISTRO!D39="","",REGISTRO!D39)</f>
        <v/>
      </c>
      <c r="E39" s="34" t="str">
        <f>IF(REGISTRO!E39="","",REGISTRO!E39)</f>
        <v/>
      </c>
      <c r="F39" s="16" t="str">
        <f>PROCESAMIENTO!BR36</f>
        <v/>
      </c>
      <c r="G39" s="16" t="str">
        <f>PROCESAMIENTO!BS36</f>
        <v/>
      </c>
      <c r="H39" s="16" t="str">
        <f>PROCESAMIENTO!BT36</f>
        <v/>
      </c>
      <c r="I39" s="16" t="str">
        <f>PROCESAMIENTO!BU36</f>
        <v/>
      </c>
      <c r="J39" s="16" t="str">
        <f>PROCESAMIENTO!BV36</f>
        <v/>
      </c>
      <c r="K39" s="16" t="str">
        <f>PROCESAMIENTO!BW36</f>
        <v/>
      </c>
      <c r="L39" s="16" t="str">
        <f>PROCESAMIENTO!BX36</f>
        <v/>
      </c>
      <c r="M39" s="16" t="str">
        <f>PROCESAMIENTO!BY36</f>
        <v/>
      </c>
      <c r="N39" s="16" t="str">
        <f>PROCESAMIENTO!BZ36</f>
        <v/>
      </c>
      <c r="O39" s="16" t="str">
        <f>PROCESAMIENTO!CA36</f>
        <v/>
      </c>
      <c r="P39" s="16" t="str">
        <f>PROCESAMIENTO!CB36</f>
        <v/>
      </c>
      <c r="Q39" s="16" t="str">
        <f>PROCESAMIENTO!CC36</f>
        <v/>
      </c>
      <c r="R39" s="16" t="str">
        <f>PROCESAMIENTO!CD36</f>
        <v/>
      </c>
      <c r="S39" s="16" t="str">
        <f>PROCESAMIENTO!CE36</f>
        <v/>
      </c>
      <c r="T39" s="16" t="str">
        <f>PROCESAMIENTO!CF36</f>
        <v/>
      </c>
      <c r="U39" s="16" t="str">
        <f>PROCESAMIENTO!CG36</f>
        <v/>
      </c>
      <c r="V39" s="16" t="str">
        <f>PROCESAMIENTO!CH36</f>
        <v/>
      </c>
      <c r="W39" s="16" t="str">
        <f>PROCESAMIENTO!CI36</f>
        <v/>
      </c>
      <c r="X39" s="16" t="str">
        <f>PROCESAMIENTO!CJ36</f>
        <v/>
      </c>
      <c r="Y39" s="16" t="str">
        <f>PROCESAMIENTO!CK36</f>
        <v/>
      </c>
      <c r="Z39" s="16" t="str">
        <f>PROCESAMIENTO!CL36</f>
        <v/>
      </c>
      <c r="AA39" s="16" t="str">
        <f>PROCESAMIENTO!CM36</f>
        <v/>
      </c>
      <c r="AB39" s="16" t="str">
        <f>PROCESAMIENTO!CN36</f>
        <v/>
      </c>
      <c r="AC39" s="16" t="str">
        <f>PROCESAMIENTO!CO36</f>
        <v/>
      </c>
      <c r="AD39" s="16" t="str">
        <f>PROCESAMIENTO!CP36</f>
        <v/>
      </c>
      <c r="AE39" s="16" t="str">
        <f>PROCESAMIENTO!CQ36</f>
        <v/>
      </c>
      <c r="AF39" s="16" t="str">
        <f>PROCESAMIENTO!CR36</f>
        <v/>
      </c>
      <c r="AG39" s="16" t="str">
        <f>PROCESAMIENTO!CS36</f>
        <v/>
      </c>
      <c r="AH39" s="16" t="str">
        <f>PROCESAMIENTO!CT36</f>
        <v/>
      </c>
      <c r="AI39" s="16" t="str">
        <f>PROCESAMIENTO!CU36</f>
        <v/>
      </c>
      <c r="AJ39" s="32" t="str">
        <f>PROCESAMIENTO!CV36</f>
        <v/>
      </c>
      <c r="AK39" s="97" t="str">
        <f>PROCESAMIENTO!CW36</f>
        <v/>
      </c>
      <c r="AL39" s="97"/>
    </row>
    <row r="40" spans="1:38" x14ac:dyDescent="0.25">
      <c r="A40" s="15">
        <v>21</v>
      </c>
      <c r="B40" s="34" t="str">
        <f>IF(REGISTRO!B40="","",REGISTRO!B40)</f>
        <v/>
      </c>
      <c r="C40" s="34" t="str">
        <f>IF(REGISTRO!C40="","",REGISTRO!C40)</f>
        <v/>
      </c>
      <c r="D40" s="34" t="str">
        <f>IF(REGISTRO!D40="","",REGISTRO!D40)</f>
        <v/>
      </c>
      <c r="E40" s="34" t="str">
        <f>IF(REGISTRO!E40="","",REGISTRO!E40)</f>
        <v/>
      </c>
      <c r="F40" s="16" t="str">
        <f>PROCESAMIENTO!BR37</f>
        <v/>
      </c>
      <c r="G40" s="16" t="str">
        <f>PROCESAMIENTO!BS37</f>
        <v/>
      </c>
      <c r="H40" s="16" t="str">
        <f>PROCESAMIENTO!BT37</f>
        <v/>
      </c>
      <c r="I40" s="16" t="str">
        <f>PROCESAMIENTO!BU37</f>
        <v/>
      </c>
      <c r="J40" s="16" t="str">
        <f>PROCESAMIENTO!BV37</f>
        <v/>
      </c>
      <c r="K40" s="16" t="str">
        <f>PROCESAMIENTO!BW37</f>
        <v/>
      </c>
      <c r="L40" s="16" t="str">
        <f>PROCESAMIENTO!BX37</f>
        <v/>
      </c>
      <c r="M40" s="16" t="str">
        <f>PROCESAMIENTO!BY37</f>
        <v/>
      </c>
      <c r="N40" s="16" t="str">
        <f>PROCESAMIENTO!BZ37</f>
        <v/>
      </c>
      <c r="O40" s="16" t="str">
        <f>PROCESAMIENTO!CA37</f>
        <v/>
      </c>
      <c r="P40" s="16" t="str">
        <f>PROCESAMIENTO!CB37</f>
        <v/>
      </c>
      <c r="Q40" s="16" t="str">
        <f>PROCESAMIENTO!CC37</f>
        <v/>
      </c>
      <c r="R40" s="16" t="str">
        <f>PROCESAMIENTO!CD37</f>
        <v/>
      </c>
      <c r="S40" s="16" t="str">
        <f>PROCESAMIENTO!CE37</f>
        <v/>
      </c>
      <c r="T40" s="16" t="str">
        <f>PROCESAMIENTO!CF37</f>
        <v/>
      </c>
      <c r="U40" s="16" t="str">
        <f>PROCESAMIENTO!CG37</f>
        <v/>
      </c>
      <c r="V40" s="16" t="str">
        <f>PROCESAMIENTO!CH37</f>
        <v/>
      </c>
      <c r="W40" s="16" t="str">
        <f>PROCESAMIENTO!CI37</f>
        <v/>
      </c>
      <c r="X40" s="16" t="str">
        <f>PROCESAMIENTO!CJ37</f>
        <v/>
      </c>
      <c r="Y40" s="16" t="str">
        <f>PROCESAMIENTO!CK37</f>
        <v/>
      </c>
      <c r="Z40" s="16" t="str">
        <f>PROCESAMIENTO!CL37</f>
        <v/>
      </c>
      <c r="AA40" s="16" t="str">
        <f>PROCESAMIENTO!CM37</f>
        <v/>
      </c>
      <c r="AB40" s="16" t="str">
        <f>PROCESAMIENTO!CN37</f>
        <v/>
      </c>
      <c r="AC40" s="16" t="str">
        <f>PROCESAMIENTO!CO37</f>
        <v/>
      </c>
      <c r="AD40" s="16" t="str">
        <f>PROCESAMIENTO!CP37</f>
        <v/>
      </c>
      <c r="AE40" s="16" t="str">
        <f>PROCESAMIENTO!CQ37</f>
        <v/>
      </c>
      <c r="AF40" s="16" t="str">
        <f>PROCESAMIENTO!CR37</f>
        <v/>
      </c>
      <c r="AG40" s="16" t="str">
        <f>PROCESAMIENTO!CS37</f>
        <v/>
      </c>
      <c r="AH40" s="16" t="str">
        <f>PROCESAMIENTO!CT37</f>
        <v/>
      </c>
      <c r="AI40" s="16" t="str">
        <f>PROCESAMIENTO!CU37</f>
        <v/>
      </c>
      <c r="AJ40" s="32" t="str">
        <f>PROCESAMIENTO!CV37</f>
        <v/>
      </c>
      <c r="AK40" s="97" t="str">
        <f>PROCESAMIENTO!CW37</f>
        <v/>
      </c>
      <c r="AL40" s="97"/>
    </row>
    <row r="41" spans="1:38" x14ac:dyDescent="0.25">
      <c r="A41" s="15">
        <v>22</v>
      </c>
      <c r="B41" s="34" t="str">
        <f>IF(REGISTRO!B41="","",REGISTRO!B41)</f>
        <v/>
      </c>
      <c r="C41" s="34" t="str">
        <f>IF(REGISTRO!C41="","",REGISTRO!C41)</f>
        <v/>
      </c>
      <c r="D41" s="34" t="str">
        <f>IF(REGISTRO!D41="","",REGISTRO!D41)</f>
        <v/>
      </c>
      <c r="E41" s="34" t="str">
        <f>IF(REGISTRO!E41="","",REGISTRO!E41)</f>
        <v/>
      </c>
      <c r="F41" s="16" t="str">
        <f>PROCESAMIENTO!BR38</f>
        <v/>
      </c>
      <c r="G41" s="16" t="str">
        <f>PROCESAMIENTO!BS38</f>
        <v/>
      </c>
      <c r="H41" s="16" t="str">
        <f>PROCESAMIENTO!BT38</f>
        <v/>
      </c>
      <c r="I41" s="16" t="str">
        <f>PROCESAMIENTO!BU38</f>
        <v/>
      </c>
      <c r="J41" s="16" t="str">
        <f>PROCESAMIENTO!BV38</f>
        <v/>
      </c>
      <c r="K41" s="16" t="str">
        <f>PROCESAMIENTO!BW38</f>
        <v/>
      </c>
      <c r="L41" s="16" t="str">
        <f>PROCESAMIENTO!BX38</f>
        <v/>
      </c>
      <c r="M41" s="16" t="str">
        <f>PROCESAMIENTO!BY38</f>
        <v/>
      </c>
      <c r="N41" s="16" t="str">
        <f>PROCESAMIENTO!BZ38</f>
        <v/>
      </c>
      <c r="O41" s="16" t="str">
        <f>PROCESAMIENTO!CA38</f>
        <v/>
      </c>
      <c r="P41" s="16" t="str">
        <f>PROCESAMIENTO!CB38</f>
        <v/>
      </c>
      <c r="Q41" s="16" t="str">
        <f>PROCESAMIENTO!CC38</f>
        <v/>
      </c>
      <c r="R41" s="16" t="str">
        <f>PROCESAMIENTO!CD38</f>
        <v/>
      </c>
      <c r="S41" s="16" t="str">
        <f>PROCESAMIENTO!CE38</f>
        <v/>
      </c>
      <c r="T41" s="16" t="str">
        <f>PROCESAMIENTO!CF38</f>
        <v/>
      </c>
      <c r="U41" s="16" t="str">
        <f>PROCESAMIENTO!CG38</f>
        <v/>
      </c>
      <c r="V41" s="16" t="str">
        <f>PROCESAMIENTO!CH38</f>
        <v/>
      </c>
      <c r="W41" s="16" t="str">
        <f>PROCESAMIENTO!CI38</f>
        <v/>
      </c>
      <c r="X41" s="16" t="str">
        <f>PROCESAMIENTO!CJ38</f>
        <v/>
      </c>
      <c r="Y41" s="16" t="str">
        <f>PROCESAMIENTO!CK38</f>
        <v/>
      </c>
      <c r="Z41" s="16" t="str">
        <f>PROCESAMIENTO!CL38</f>
        <v/>
      </c>
      <c r="AA41" s="16" t="str">
        <f>PROCESAMIENTO!CM38</f>
        <v/>
      </c>
      <c r="AB41" s="16" t="str">
        <f>PROCESAMIENTO!CN38</f>
        <v/>
      </c>
      <c r="AC41" s="16" t="str">
        <f>PROCESAMIENTO!CO38</f>
        <v/>
      </c>
      <c r="AD41" s="16" t="str">
        <f>PROCESAMIENTO!CP38</f>
        <v/>
      </c>
      <c r="AE41" s="16" t="str">
        <f>PROCESAMIENTO!CQ38</f>
        <v/>
      </c>
      <c r="AF41" s="16" t="str">
        <f>PROCESAMIENTO!CR38</f>
        <v/>
      </c>
      <c r="AG41" s="16" t="str">
        <f>PROCESAMIENTO!CS38</f>
        <v/>
      </c>
      <c r="AH41" s="16" t="str">
        <f>PROCESAMIENTO!CT38</f>
        <v/>
      </c>
      <c r="AI41" s="16" t="str">
        <f>PROCESAMIENTO!CU38</f>
        <v/>
      </c>
      <c r="AJ41" s="32" t="str">
        <f>PROCESAMIENTO!CV38</f>
        <v/>
      </c>
      <c r="AK41" s="97" t="str">
        <f>PROCESAMIENTO!CW38</f>
        <v/>
      </c>
      <c r="AL41" s="97"/>
    </row>
    <row r="42" spans="1:38" x14ac:dyDescent="0.25">
      <c r="A42" s="15">
        <v>23</v>
      </c>
      <c r="B42" s="34" t="str">
        <f>IF(REGISTRO!B42="","",REGISTRO!B42)</f>
        <v/>
      </c>
      <c r="C42" s="34" t="str">
        <f>IF(REGISTRO!C42="","",REGISTRO!C42)</f>
        <v/>
      </c>
      <c r="D42" s="34" t="str">
        <f>IF(REGISTRO!D42="","",REGISTRO!D42)</f>
        <v/>
      </c>
      <c r="E42" s="34" t="str">
        <f>IF(REGISTRO!E42="","",REGISTRO!E42)</f>
        <v/>
      </c>
      <c r="F42" s="16" t="str">
        <f>PROCESAMIENTO!BR39</f>
        <v/>
      </c>
      <c r="G42" s="16" t="str">
        <f>PROCESAMIENTO!BS39</f>
        <v/>
      </c>
      <c r="H42" s="16" t="str">
        <f>PROCESAMIENTO!BT39</f>
        <v/>
      </c>
      <c r="I42" s="16" t="str">
        <f>PROCESAMIENTO!BU39</f>
        <v/>
      </c>
      <c r="J42" s="16" t="str">
        <f>PROCESAMIENTO!BV39</f>
        <v/>
      </c>
      <c r="K42" s="16" t="str">
        <f>PROCESAMIENTO!BW39</f>
        <v/>
      </c>
      <c r="L42" s="16" t="str">
        <f>PROCESAMIENTO!BX39</f>
        <v/>
      </c>
      <c r="M42" s="16" t="str">
        <f>PROCESAMIENTO!BY39</f>
        <v/>
      </c>
      <c r="N42" s="16" t="str">
        <f>PROCESAMIENTO!BZ39</f>
        <v/>
      </c>
      <c r="O42" s="16" t="str">
        <f>PROCESAMIENTO!CA39</f>
        <v/>
      </c>
      <c r="P42" s="16" t="str">
        <f>PROCESAMIENTO!CB39</f>
        <v/>
      </c>
      <c r="Q42" s="16" t="str">
        <f>PROCESAMIENTO!CC39</f>
        <v/>
      </c>
      <c r="R42" s="16" t="str">
        <f>PROCESAMIENTO!CD39</f>
        <v/>
      </c>
      <c r="S42" s="16" t="str">
        <f>PROCESAMIENTO!CE39</f>
        <v/>
      </c>
      <c r="T42" s="16" t="str">
        <f>PROCESAMIENTO!CF39</f>
        <v/>
      </c>
      <c r="U42" s="16" t="str">
        <f>PROCESAMIENTO!CG39</f>
        <v/>
      </c>
      <c r="V42" s="16" t="str">
        <f>PROCESAMIENTO!CH39</f>
        <v/>
      </c>
      <c r="W42" s="16" t="str">
        <f>PROCESAMIENTO!CI39</f>
        <v/>
      </c>
      <c r="X42" s="16" t="str">
        <f>PROCESAMIENTO!CJ39</f>
        <v/>
      </c>
      <c r="Y42" s="16" t="str">
        <f>PROCESAMIENTO!CK39</f>
        <v/>
      </c>
      <c r="Z42" s="16" t="str">
        <f>PROCESAMIENTO!CL39</f>
        <v/>
      </c>
      <c r="AA42" s="16" t="str">
        <f>PROCESAMIENTO!CM39</f>
        <v/>
      </c>
      <c r="AB42" s="16" t="str">
        <f>PROCESAMIENTO!CN39</f>
        <v/>
      </c>
      <c r="AC42" s="16" t="str">
        <f>PROCESAMIENTO!CO39</f>
        <v/>
      </c>
      <c r="AD42" s="16" t="str">
        <f>PROCESAMIENTO!CP39</f>
        <v/>
      </c>
      <c r="AE42" s="16" t="str">
        <f>PROCESAMIENTO!CQ39</f>
        <v/>
      </c>
      <c r="AF42" s="16" t="str">
        <f>PROCESAMIENTO!CR39</f>
        <v/>
      </c>
      <c r="AG42" s="16" t="str">
        <f>PROCESAMIENTO!CS39</f>
        <v/>
      </c>
      <c r="AH42" s="16" t="str">
        <f>PROCESAMIENTO!CT39</f>
        <v/>
      </c>
      <c r="AI42" s="16" t="str">
        <f>PROCESAMIENTO!CU39</f>
        <v/>
      </c>
      <c r="AJ42" s="32" t="str">
        <f>PROCESAMIENTO!CV39</f>
        <v/>
      </c>
      <c r="AK42" s="97" t="str">
        <f>PROCESAMIENTO!CW39</f>
        <v/>
      </c>
      <c r="AL42" s="97"/>
    </row>
    <row r="43" spans="1:38" x14ac:dyDescent="0.25">
      <c r="A43" s="15">
        <v>24</v>
      </c>
      <c r="B43" s="34" t="str">
        <f>IF(REGISTRO!B43="","",REGISTRO!B43)</f>
        <v/>
      </c>
      <c r="C43" s="34" t="str">
        <f>IF(REGISTRO!C43="","",REGISTRO!C43)</f>
        <v/>
      </c>
      <c r="D43" s="34" t="str">
        <f>IF(REGISTRO!D43="","",REGISTRO!D43)</f>
        <v/>
      </c>
      <c r="E43" s="34" t="str">
        <f>IF(REGISTRO!E43="","",REGISTRO!E43)</f>
        <v/>
      </c>
      <c r="F43" s="16" t="str">
        <f>PROCESAMIENTO!BR40</f>
        <v/>
      </c>
      <c r="G43" s="16" t="str">
        <f>PROCESAMIENTO!BS40</f>
        <v/>
      </c>
      <c r="H43" s="16" t="str">
        <f>PROCESAMIENTO!BT40</f>
        <v/>
      </c>
      <c r="I43" s="16" t="str">
        <f>PROCESAMIENTO!BU40</f>
        <v/>
      </c>
      <c r="J43" s="16" t="str">
        <f>PROCESAMIENTO!BV40</f>
        <v/>
      </c>
      <c r="K43" s="16" t="str">
        <f>PROCESAMIENTO!BW40</f>
        <v/>
      </c>
      <c r="L43" s="16" t="str">
        <f>PROCESAMIENTO!BX40</f>
        <v/>
      </c>
      <c r="M43" s="16" t="str">
        <f>PROCESAMIENTO!BY40</f>
        <v/>
      </c>
      <c r="N43" s="16" t="str">
        <f>PROCESAMIENTO!BZ40</f>
        <v/>
      </c>
      <c r="O43" s="16" t="str">
        <f>PROCESAMIENTO!CA40</f>
        <v/>
      </c>
      <c r="P43" s="16" t="str">
        <f>PROCESAMIENTO!CB40</f>
        <v/>
      </c>
      <c r="Q43" s="16" t="str">
        <f>PROCESAMIENTO!CC40</f>
        <v/>
      </c>
      <c r="R43" s="16" t="str">
        <f>PROCESAMIENTO!CD40</f>
        <v/>
      </c>
      <c r="S43" s="16" t="str">
        <f>PROCESAMIENTO!CE40</f>
        <v/>
      </c>
      <c r="T43" s="16" t="str">
        <f>PROCESAMIENTO!CF40</f>
        <v/>
      </c>
      <c r="U43" s="16" t="str">
        <f>PROCESAMIENTO!CG40</f>
        <v/>
      </c>
      <c r="V43" s="16" t="str">
        <f>PROCESAMIENTO!CH40</f>
        <v/>
      </c>
      <c r="W43" s="16" t="str">
        <f>PROCESAMIENTO!CI40</f>
        <v/>
      </c>
      <c r="X43" s="16" t="str">
        <f>PROCESAMIENTO!CJ40</f>
        <v/>
      </c>
      <c r="Y43" s="16" t="str">
        <f>PROCESAMIENTO!CK40</f>
        <v/>
      </c>
      <c r="Z43" s="16" t="str">
        <f>PROCESAMIENTO!CL40</f>
        <v/>
      </c>
      <c r="AA43" s="16" t="str">
        <f>PROCESAMIENTO!CM40</f>
        <v/>
      </c>
      <c r="AB43" s="16" t="str">
        <f>PROCESAMIENTO!CN40</f>
        <v/>
      </c>
      <c r="AC43" s="16" t="str">
        <f>PROCESAMIENTO!CO40</f>
        <v/>
      </c>
      <c r="AD43" s="16" t="str">
        <f>PROCESAMIENTO!CP40</f>
        <v/>
      </c>
      <c r="AE43" s="16" t="str">
        <f>PROCESAMIENTO!CQ40</f>
        <v/>
      </c>
      <c r="AF43" s="16" t="str">
        <f>PROCESAMIENTO!CR40</f>
        <v/>
      </c>
      <c r="AG43" s="16" t="str">
        <f>PROCESAMIENTO!CS40</f>
        <v/>
      </c>
      <c r="AH43" s="16" t="str">
        <f>PROCESAMIENTO!CT40</f>
        <v/>
      </c>
      <c r="AI43" s="16" t="str">
        <f>PROCESAMIENTO!CU40</f>
        <v/>
      </c>
      <c r="AJ43" s="32" t="str">
        <f>PROCESAMIENTO!CV40</f>
        <v/>
      </c>
      <c r="AK43" s="97" t="str">
        <f>PROCESAMIENTO!CW40</f>
        <v/>
      </c>
      <c r="AL43" s="97"/>
    </row>
    <row r="44" spans="1:38" x14ac:dyDescent="0.25">
      <c r="A44" s="15">
        <v>25</v>
      </c>
      <c r="B44" s="34" t="str">
        <f>IF(REGISTRO!B44="","",REGISTRO!B44)</f>
        <v/>
      </c>
      <c r="C44" s="34" t="str">
        <f>IF(REGISTRO!C44="","",REGISTRO!C44)</f>
        <v/>
      </c>
      <c r="D44" s="34" t="str">
        <f>IF(REGISTRO!D44="","",REGISTRO!D44)</f>
        <v/>
      </c>
      <c r="E44" s="34" t="str">
        <f>IF(REGISTRO!E44="","",REGISTRO!E44)</f>
        <v/>
      </c>
      <c r="F44" s="16" t="str">
        <f>PROCESAMIENTO!BR41</f>
        <v/>
      </c>
      <c r="G44" s="16" t="str">
        <f>PROCESAMIENTO!BS41</f>
        <v/>
      </c>
      <c r="H44" s="16" t="str">
        <f>PROCESAMIENTO!BT41</f>
        <v/>
      </c>
      <c r="I44" s="16" t="str">
        <f>PROCESAMIENTO!BU41</f>
        <v/>
      </c>
      <c r="J44" s="16" t="str">
        <f>PROCESAMIENTO!BV41</f>
        <v/>
      </c>
      <c r="K44" s="16" t="str">
        <f>PROCESAMIENTO!BW41</f>
        <v/>
      </c>
      <c r="L44" s="16" t="str">
        <f>PROCESAMIENTO!BX41</f>
        <v/>
      </c>
      <c r="M44" s="16" t="str">
        <f>PROCESAMIENTO!BY41</f>
        <v/>
      </c>
      <c r="N44" s="16" t="str">
        <f>PROCESAMIENTO!BZ41</f>
        <v/>
      </c>
      <c r="O44" s="16" t="str">
        <f>PROCESAMIENTO!CA41</f>
        <v/>
      </c>
      <c r="P44" s="16" t="str">
        <f>PROCESAMIENTO!CB41</f>
        <v/>
      </c>
      <c r="Q44" s="16" t="str">
        <f>PROCESAMIENTO!CC41</f>
        <v/>
      </c>
      <c r="R44" s="16" t="str">
        <f>PROCESAMIENTO!CD41</f>
        <v/>
      </c>
      <c r="S44" s="16" t="str">
        <f>PROCESAMIENTO!CE41</f>
        <v/>
      </c>
      <c r="T44" s="16" t="str">
        <f>PROCESAMIENTO!CF41</f>
        <v/>
      </c>
      <c r="U44" s="16" t="str">
        <f>PROCESAMIENTO!CG41</f>
        <v/>
      </c>
      <c r="V44" s="16" t="str">
        <f>PROCESAMIENTO!CH41</f>
        <v/>
      </c>
      <c r="W44" s="16" t="str">
        <f>PROCESAMIENTO!CI41</f>
        <v/>
      </c>
      <c r="X44" s="16" t="str">
        <f>PROCESAMIENTO!CJ41</f>
        <v/>
      </c>
      <c r="Y44" s="16" t="str">
        <f>PROCESAMIENTO!CK41</f>
        <v/>
      </c>
      <c r="Z44" s="16" t="str">
        <f>PROCESAMIENTO!CL41</f>
        <v/>
      </c>
      <c r="AA44" s="16" t="str">
        <f>PROCESAMIENTO!CM41</f>
        <v/>
      </c>
      <c r="AB44" s="16" t="str">
        <f>PROCESAMIENTO!CN41</f>
        <v/>
      </c>
      <c r="AC44" s="16" t="str">
        <f>PROCESAMIENTO!CO41</f>
        <v/>
      </c>
      <c r="AD44" s="16" t="str">
        <f>PROCESAMIENTO!CP41</f>
        <v/>
      </c>
      <c r="AE44" s="16" t="str">
        <f>PROCESAMIENTO!CQ41</f>
        <v/>
      </c>
      <c r="AF44" s="16" t="str">
        <f>PROCESAMIENTO!CR41</f>
        <v/>
      </c>
      <c r="AG44" s="16" t="str">
        <f>PROCESAMIENTO!CS41</f>
        <v/>
      </c>
      <c r="AH44" s="16" t="str">
        <f>PROCESAMIENTO!CT41</f>
        <v/>
      </c>
      <c r="AI44" s="16" t="str">
        <f>PROCESAMIENTO!CU41</f>
        <v/>
      </c>
      <c r="AJ44" s="32" t="str">
        <f>PROCESAMIENTO!CV41</f>
        <v/>
      </c>
      <c r="AK44" s="97" t="str">
        <f>PROCESAMIENTO!CW41</f>
        <v/>
      </c>
      <c r="AL44" s="97"/>
    </row>
    <row r="45" spans="1:38" x14ac:dyDescent="0.25">
      <c r="A45" s="15">
        <v>26</v>
      </c>
      <c r="B45" s="34" t="str">
        <f>IF(REGISTRO!B45="","",REGISTRO!B45)</f>
        <v/>
      </c>
      <c r="C45" s="34" t="str">
        <f>IF(REGISTRO!C45="","",REGISTRO!C45)</f>
        <v/>
      </c>
      <c r="D45" s="34" t="str">
        <f>IF(REGISTRO!D45="","",REGISTRO!D45)</f>
        <v/>
      </c>
      <c r="E45" s="34" t="str">
        <f>IF(REGISTRO!E45="","",REGISTRO!E45)</f>
        <v/>
      </c>
      <c r="F45" s="16" t="str">
        <f>PROCESAMIENTO!BR42</f>
        <v/>
      </c>
      <c r="G45" s="16" t="str">
        <f>PROCESAMIENTO!BS42</f>
        <v/>
      </c>
      <c r="H45" s="16" t="str">
        <f>PROCESAMIENTO!BT42</f>
        <v/>
      </c>
      <c r="I45" s="16" t="str">
        <f>PROCESAMIENTO!BU42</f>
        <v/>
      </c>
      <c r="J45" s="16" t="str">
        <f>PROCESAMIENTO!BV42</f>
        <v/>
      </c>
      <c r="K45" s="16" t="str">
        <f>PROCESAMIENTO!BW42</f>
        <v/>
      </c>
      <c r="L45" s="16" t="str">
        <f>PROCESAMIENTO!BX42</f>
        <v/>
      </c>
      <c r="M45" s="16" t="str">
        <f>PROCESAMIENTO!BY42</f>
        <v/>
      </c>
      <c r="N45" s="16" t="str">
        <f>PROCESAMIENTO!BZ42</f>
        <v/>
      </c>
      <c r="O45" s="16" t="str">
        <f>PROCESAMIENTO!CA42</f>
        <v/>
      </c>
      <c r="P45" s="16" t="str">
        <f>PROCESAMIENTO!CB42</f>
        <v/>
      </c>
      <c r="Q45" s="16" t="str">
        <f>PROCESAMIENTO!CC42</f>
        <v/>
      </c>
      <c r="R45" s="16" t="str">
        <f>PROCESAMIENTO!CD42</f>
        <v/>
      </c>
      <c r="S45" s="16" t="str">
        <f>PROCESAMIENTO!CE42</f>
        <v/>
      </c>
      <c r="T45" s="16" t="str">
        <f>PROCESAMIENTO!CF42</f>
        <v/>
      </c>
      <c r="U45" s="16" t="str">
        <f>PROCESAMIENTO!CG42</f>
        <v/>
      </c>
      <c r="V45" s="16" t="str">
        <f>PROCESAMIENTO!CH42</f>
        <v/>
      </c>
      <c r="W45" s="16" t="str">
        <f>PROCESAMIENTO!CI42</f>
        <v/>
      </c>
      <c r="X45" s="16" t="str">
        <f>PROCESAMIENTO!CJ42</f>
        <v/>
      </c>
      <c r="Y45" s="16" t="str">
        <f>PROCESAMIENTO!CK42</f>
        <v/>
      </c>
      <c r="Z45" s="16" t="str">
        <f>PROCESAMIENTO!CL42</f>
        <v/>
      </c>
      <c r="AA45" s="16" t="str">
        <f>PROCESAMIENTO!CM42</f>
        <v/>
      </c>
      <c r="AB45" s="16" t="str">
        <f>PROCESAMIENTO!CN42</f>
        <v/>
      </c>
      <c r="AC45" s="16" t="str">
        <f>PROCESAMIENTO!CO42</f>
        <v/>
      </c>
      <c r="AD45" s="16" t="str">
        <f>PROCESAMIENTO!CP42</f>
        <v/>
      </c>
      <c r="AE45" s="16" t="str">
        <f>PROCESAMIENTO!CQ42</f>
        <v/>
      </c>
      <c r="AF45" s="16" t="str">
        <f>PROCESAMIENTO!CR42</f>
        <v/>
      </c>
      <c r="AG45" s="16" t="str">
        <f>PROCESAMIENTO!CS42</f>
        <v/>
      </c>
      <c r="AH45" s="16" t="str">
        <f>PROCESAMIENTO!CT42</f>
        <v/>
      </c>
      <c r="AI45" s="16" t="str">
        <f>PROCESAMIENTO!CU42</f>
        <v/>
      </c>
      <c r="AJ45" s="32" t="str">
        <f>PROCESAMIENTO!CV42</f>
        <v/>
      </c>
      <c r="AK45" s="97" t="str">
        <f>PROCESAMIENTO!CW42</f>
        <v/>
      </c>
      <c r="AL45" s="97"/>
    </row>
    <row r="46" spans="1:38" x14ac:dyDescent="0.25">
      <c r="A46" s="15">
        <v>27</v>
      </c>
      <c r="B46" s="34" t="str">
        <f>IF(REGISTRO!B46="","",REGISTRO!B46)</f>
        <v/>
      </c>
      <c r="C46" s="34" t="str">
        <f>IF(REGISTRO!C46="","",REGISTRO!C46)</f>
        <v/>
      </c>
      <c r="D46" s="34" t="str">
        <f>IF(REGISTRO!D46="","",REGISTRO!D46)</f>
        <v/>
      </c>
      <c r="E46" s="34" t="str">
        <f>IF(REGISTRO!E46="","",REGISTRO!E46)</f>
        <v/>
      </c>
      <c r="F46" s="16" t="str">
        <f>PROCESAMIENTO!BR43</f>
        <v/>
      </c>
      <c r="G46" s="16" t="str">
        <f>PROCESAMIENTO!BS43</f>
        <v/>
      </c>
      <c r="H46" s="16" t="str">
        <f>PROCESAMIENTO!BT43</f>
        <v/>
      </c>
      <c r="I46" s="16" t="str">
        <f>PROCESAMIENTO!BU43</f>
        <v/>
      </c>
      <c r="J46" s="16" t="str">
        <f>PROCESAMIENTO!BV43</f>
        <v/>
      </c>
      <c r="K46" s="16" t="str">
        <f>PROCESAMIENTO!BW43</f>
        <v/>
      </c>
      <c r="L46" s="16" t="str">
        <f>PROCESAMIENTO!BX43</f>
        <v/>
      </c>
      <c r="M46" s="16" t="str">
        <f>PROCESAMIENTO!BY43</f>
        <v/>
      </c>
      <c r="N46" s="16" t="str">
        <f>PROCESAMIENTO!BZ43</f>
        <v/>
      </c>
      <c r="O46" s="16" t="str">
        <f>PROCESAMIENTO!CA43</f>
        <v/>
      </c>
      <c r="P46" s="16" t="str">
        <f>PROCESAMIENTO!CB43</f>
        <v/>
      </c>
      <c r="Q46" s="16" t="str">
        <f>PROCESAMIENTO!CC43</f>
        <v/>
      </c>
      <c r="R46" s="16" t="str">
        <f>PROCESAMIENTO!CD43</f>
        <v/>
      </c>
      <c r="S46" s="16" t="str">
        <f>PROCESAMIENTO!CE43</f>
        <v/>
      </c>
      <c r="T46" s="16" t="str">
        <f>PROCESAMIENTO!CF43</f>
        <v/>
      </c>
      <c r="U46" s="16" t="str">
        <f>PROCESAMIENTO!CG43</f>
        <v/>
      </c>
      <c r="V46" s="16" t="str">
        <f>PROCESAMIENTO!CH43</f>
        <v/>
      </c>
      <c r="W46" s="16" t="str">
        <f>PROCESAMIENTO!CI43</f>
        <v/>
      </c>
      <c r="X46" s="16" t="str">
        <f>PROCESAMIENTO!CJ43</f>
        <v/>
      </c>
      <c r="Y46" s="16" t="str">
        <f>PROCESAMIENTO!CK43</f>
        <v/>
      </c>
      <c r="Z46" s="16" t="str">
        <f>PROCESAMIENTO!CL43</f>
        <v/>
      </c>
      <c r="AA46" s="16" t="str">
        <f>PROCESAMIENTO!CM43</f>
        <v/>
      </c>
      <c r="AB46" s="16" t="str">
        <f>PROCESAMIENTO!CN43</f>
        <v/>
      </c>
      <c r="AC46" s="16" t="str">
        <f>PROCESAMIENTO!CO43</f>
        <v/>
      </c>
      <c r="AD46" s="16" t="str">
        <f>PROCESAMIENTO!CP43</f>
        <v/>
      </c>
      <c r="AE46" s="16" t="str">
        <f>PROCESAMIENTO!CQ43</f>
        <v/>
      </c>
      <c r="AF46" s="16" t="str">
        <f>PROCESAMIENTO!CR43</f>
        <v/>
      </c>
      <c r="AG46" s="16" t="str">
        <f>PROCESAMIENTO!CS43</f>
        <v/>
      </c>
      <c r="AH46" s="16" t="str">
        <f>PROCESAMIENTO!CT43</f>
        <v/>
      </c>
      <c r="AI46" s="16" t="str">
        <f>PROCESAMIENTO!CU43</f>
        <v/>
      </c>
      <c r="AJ46" s="32" t="str">
        <f>PROCESAMIENTO!CV43</f>
        <v/>
      </c>
      <c r="AK46" s="97" t="str">
        <f>PROCESAMIENTO!CW43</f>
        <v/>
      </c>
      <c r="AL46" s="97"/>
    </row>
    <row r="47" spans="1:38" x14ac:dyDescent="0.25">
      <c r="A47" s="15">
        <v>28</v>
      </c>
      <c r="B47" s="34" t="str">
        <f>IF(REGISTRO!B47="","",REGISTRO!B47)</f>
        <v/>
      </c>
      <c r="C47" s="34" t="str">
        <f>IF(REGISTRO!C47="","",REGISTRO!C47)</f>
        <v/>
      </c>
      <c r="D47" s="34" t="str">
        <f>IF(REGISTRO!D47="","",REGISTRO!D47)</f>
        <v/>
      </c>
      <c r="E47" s="34" t="str">
        <f>IF(REGISTRO!E47="","",REGISTRO!E47)</f>
        <v/>
      </c>
      <c r="F47" s="16" t="str">
        <f>PROCESAMIENTO!BR44</f>
        <v/>
      </c>
      <c r="G47" s="16" t="str">
        <f>PROCESAMIENTO!BS44</f>
        <v/>
      </c>
      <c r="H47" s="16" t="str">
        <f>PROCESAMIENTO!BT44</f>
        <v/>
      </c>
      <c r="I47" s="16" t="str">
        <f>PROCESAMIENTO!BU44</f>
        <v/>
      </c>
      <c r="J47" s="16" t="str">
        <f>PROCESAMIENTO!BV44</f>
        <v/>
      </c>
      <c r="K47" s="16" t="str">
        <f>PROCESAMIENTO!BW44</f>
        <v/>
      </c>
      <c r="L47" s="16" t="str">
        <f>PROCESAMIENTO!BX44</f>
        <v/>
      </c>
      <c r="M47" s="16" t="str">
        <f>PROCESAMIENTO!BY44</f>
        <v/>
      </c>
      <c r="N47" s="16" t="str">
        <f>PROCESAMIENTO!BZ44</f>
        <v/>
      </c>
      <c r="O47" s="16" t="str">
        <f>PROCESAMIENTO!CA44</f>
        <v/>
      </c>
      <c r="P47" s="16" t="str">
        <f>PROCESAMIENTO!CB44</f>
        <v/>
      </c>
      <c r="Q47" s="16" t="str">
        <f>PROCESAMIENTO!CC44</f>
        <v/>
      </c>
      <c r="R47" s="16" t="str">
        <f>PROCESAMIENTO!CD44</f>
        <v/>
      </c>
      <c r="S47" s="16" t="str">
        <f>PROCESAMIENTO!CE44</f>
        <v/>
      </c>
      <c r="T47" s="16" t="str">
        <f>PROCESAMIENTO!CF44</f>
        <v/>
      </c>
      <c r="U47" s="16" t="str">
        <f>PROCESAMIENTO!CG44</f>
        <v/>
      </c>
      <c r="V47" s="16" t="str">
        <f>PROCESAMIENTO!CH44</f>
        <v/>
      </c>
      <c r="W47" s="16" t="str">
        <f>PROCESAMIENTO!CI44</f>
        <v/>
      </c>
      <c r="X47" s="16" t="str">
        <f>PROCESAMIENTO!CJ44</f>
        <v/>
      </c>
      <c r="Y47" s="16" t="str">
        <f>PROCESAMIENTO!CK44</f>
        <v/>
      </c>
      <c r="Z47" s="16" t="str">
        <f>PROCESAMIENTO!CL44</f>
        <v/>
      </c>
      <c r="AA47" s="16" t="str">
        <f>PROCESAMIENTO!CM44</f>
        <v/>
      </c>
      <c r="AB47" s="16" t="str">
        <f>PROCESAMIENTO!CN44</f>
        <v/>
      </c>
      <c r="AC47" s="16" t="str">
        <f>PROCESAMIENTO!CO44</f>
        <v/>
      </c>
      <c r="AD47" s="16" t="str">
        <f>PROCESAMIENTO!CP44</f>
        <v/>
      </c>
      <c r="AE47" s="16" t="str">
        <f>PROCESAMIENTO!CQ44</f>
        <v/>
      </c>
      <c r="AF47" s="16" t="str">
        <f>PROCESAMIENTO!CR44</f>
        <v/>
      </c>
      <c r="AG47" s="16" t="str">
        <f>PROCESAMIENTO!CS44</f>
        <v/>
      </c>
      <c r="AH47" s="16" t="str">
        <f>PROCESAMIENTO!CT44</f>
        <v/>
      </c>
      <c r="AI47" s="16" t="str">
        <f>PROCESAMIENTO!CU44</f>
        <v/>
      </c>
      <c r="AJ47" s="32" t="str">
        <f>PROCESAMIENTO!CV44</f>
        <v/>
      </c>
      <c r="AK47" s="97" t="str">
        <f>PROCESAMIENTO!CW44</f>
        <v/>
      </c>
      <c r="AL47" s="97"/>
    </row>
    <row r="48" spans="1:38" x14ac:dyDescent="0.25">
      <c r="A48" s="15">
        <v>29</v>
      </c>
      <c r="B48" s="34" t="str">
        <f>IF(REGISTRO!B48="","",REGISTRO!B48)</f>
        <v/>
      </c>
      <c r="C48" s="34" t="str">
        <f>IF(REGISTRO!C48="","",REGISTRO!C48)</f>
        <v/>
      </c>
      <c r="D48" s="34" t="str">
        <f>IF(REGISTRO!D48="","",REGISTRO!D48)</f>
        <v/>
      </c>
      <c r="E48" s="34" t="str">
        <f>IF(REGISTRO!E48="","",REGISTRO!E48)</f>
        <v/>
      </c>
      <c r="F48" s="16" t="str">
        <f>PROCESAMIENTO!BR45</f>
        <v/>
      </c>
      <c r="G48" s="16" t="str">
        <f>PROCESAMIENTO!BS45</f>
        <v/>
      </c>
      <c r="H48" s="16" t="str">
        <f>PROCESAMIENTO!BT45</f>
        <v/>
      </c>
      <c r="I48" s="16" t="str">
        <f>PROCESAMIENTO!BU45</f>
        <v/>
      </c>
      <c r="J48" s="16" t="str">
        <f>PROCESAMIENTO!BV45</f>
        <v/>
      </c>
      <c r="K48" s="16" t="str">
        <f>PROCESAMIENTO!BW45</f>
        <v/>
      </c>
      <c r="L48" s="16" t="str">
        <f>PROCESAMIENTO!BX45</f>
        <v/>
      </c>
      <c r="M48" s="16" t="str">
        <f>PROCESAMIENTO!BY45</f>
        <v/>
      </c>
      <c r="N48" s="16" t="str">
        <f>PROCESAMIENTO!BZ45</f>
        <v/>
      </c>
      <c r="O48" s="16" t="str">
        <f>PROCESAMIENTO!CA45</f>
        <v/>
      </c>
      <c r="P48" s="16" t="str">
        <f>PROCESAMIENTO!CB45</f>
        <v/>
      </c>
      <c r="Q48" s="16" t="str">
        <f>PROCESAMIENTO!CC45</f>
        <v/>
      </c>
      <c r="R48" s="16" t="str">
        <f>PROCESAMIENTO!CD45</f>
        <v/>
      </c>
      <c r="S48" s="16" t="str">
        <f>PROCESAMIENTO!CE45</f>
        <v/>
      </c>
      <c r="T48" s="16" t="str">
        <f>PROCESAMIENTO!CF45</f>
        <v/>
      </c>
      <c r="U48" s="16" t="str">
        <f>PROCESAMIENTO!CG45</f>
        <v/>
      </c>
      <c r="V48" s="16" t="str">
        <f>PROCESAMIENTO!CH45</f>
        <v/>
      </c>
      <c r="W48" s="16" t="str">
        <f>PROCESAMIENTO!CI45</f>
        <v/>
      </c>
      <c r="X48" s="16" t="str">
        <f>PROCESAMIENTO!CJ45</f>
        <v/>
      </c>
      <c r="Y48" s="16" t="str">
        <f>PROCESAMIENTO!CK45</f>
        <v/>
      </c>
      <c r="Z48" s="16" t="str">
        <f>PROCESAMIENTO!CL45</f>
        <v/>
      </c>
      <c r="AA48" s="16" t="str">
        <f>PROCESAMIENTO!CM45</f>
        <v/>
      </c>
      <c r="AB48" s="16" t="str">
        <f>PROCESAMIENTO!CN45</f>
        <v/>
      </c>
      <c r="AC48" s="16" t="str">
        <f>PROCESAMIENTO!CO45</f>
        <v/>
      </c>
      <c r="AD48" s="16" t="str">
        <f>PROCESAMIENTO!CP45</f>
        <v/>
      </c>
      <c r="AE48" s="16" t="str">
        <f>PROCESAMIENTO!CQ45</f>
        <v/>
      </c>
      <c r="AF48" s="16" t="str">
        <f>PROCESAMIENTO!CR45</f>
        <v/>
      </c>
      <c r="AG48" s="16" t="str">
        <f>PROCESAMIENTO!CS45</f>
        <v/>
      </c>
      <c r="AH48" s="16" t="str">
        <f>PROCESAMIENTO!CT45</f>
        <v/>
      </c>
      <c r="AI48" s="16" t="str">
        <f>PROCESAMIENTO!CU45</f>
        <v/>
      </c>
      <c r="AJ48" s="32" t="str">
        <f>PROCESAMIENTO!CV45</f>
        <v/>
      </c>
      <c r="AK48" s="97" t="str">
        <f>PROCESAMIENTO!CW45</f>
        <v/>
      </c>
      <c r="AL48" s="97"/>
    </row>
    <row r="49" spans="1:38" x14ac:dyDescent="0.25">
      <c r="A49" s="15">
        <v>30</v>
      </c>
      <c r="B49" s="34" t="str">
        <f>IF(REGISTRO!B49="","",REGISTRO!B49)</f>
        <v/>
      </c>
      <c r="C49" s="34" t="str">
        <f>IF(REGISTRO!C49="","",REGISTRO!C49)</f>
        <v/>
      </c>
      <c r="D49" s="34" t="str">
        <f>IF(REGISTRO!D49="","",REGISTRO!D49)</f>
        <v/>
      </c>
      <c r="E49" s="34" t="str">
        <f>IF(REGISTRO!E49="","",REGISTRO!E49)</f>
        <v/>
      </c>
      <c r="F49" s="16" t="str">
        <f>PROCESAMIENTO!BR46</f>
        <v/>
      </c>
      <c r="G49" s="16" t="str">
        <f>PROCESAMIENTO!BS46</f>
        <v/>
      </c>
      <c r="H49" s="16" t="str">
        <f>PROCESAMIENTO!BT46</f>
        <v/>
      </c>
      <c r="I49" s="16" t="str">
        <f>PROCESAMIENTO!BU46</f>
        <v/>
      </c>
      <c r="J49" s="16" t="str">
        <f>PROCESAMIENTO!BV46</f>
        <v/>
      </c>
      <c r="K49" s="16" t="str">
        <f>PROCESAMIENTO!BW46</f>
        <v/>
      </c>
      <c r="L49" s="16" t="str">
        <f>PROCESAMIENTO!BX46</f>
        <v/>
      </c>
      <c r="M49" s="16" t="str">
        <f>PROCESAMIENTO!BY46</f>
        <v/>
      </c>
      <c r="N49" s="16" t="str">
        <f>PROCESAMIENTO!BZ46</f>
        <v/>
      </c>
      <c r="O49" s="16" t="str">
        <f>PROCESAMIENTO!CA46</f>
        <v/>
      </c>
      <c r="P49" s="16" t="str">
        <f>PROCESAMIENTO!CB46</f>
        <v/>
      </c>
      <c r="Q49" s="16" t="str">
        <f>PROCESAMIENTO!CC46</f>
        <v/>
      </c>
      <c r="R49" s="16" t="str">
        <f>PROCESAMIENTO!CD46</f>
        <v/>
      </c>
      <c r="S49" s="16" t="str">
        <f>PROCESAMIENTO!CE46</f>
        <v/>
      </c>
      <c r="T49" s="16" t="str">
        <f>PROCESAMIENTO!CF46</f>
        <v/>
      </c>
      <c r="U49" s="16" t="str">
        <f>PROCESAMIENTO!CG46</f>
        <v/>
      </c>
      <c r="V49" s="16" t="str">
        <f>PROCESAMIENTO!CH46</f>
        <v/>
      </c>
      <c r="W49" s="16" t="str">
        <f>PROCESAMIENTO!CI46</f>
        <v/>
      </c>
      <c r="X49" s="16" t="str">
        <f>PROCESAMIENTO!CJ46</f>
        <v/>
      </c>
      <c r="Y49" s="16" t="str">
        <f>PROCESAMIENTO!CK46</f>
        <v/>
      </c>
      <c r="Z49" s="16" t="str">
        <f>PROCESAMIENTO!CL46</f>
        <v/>
      </c>
      <c r="AA49" s="16" t="str">
        <f>PROCESAMIENTO!CM46</f>
        <v/>
      </c>
      <c r="AB49" s="16" t="str">
        <f>PROCESAMIENTO!CN46</f>
        <v/>
      </c>
      <c r="AC49" s="16" t="str">
        <f>PROCESAMIENTO!CO46</f>
        <v/>
      </c>
      <c r="AD49" s="16" t="str">
        <f>PROCESAMIENTO!CP46</f>
        <v/>
      </c>
      <c r="AE49" s="16" t="str">
        <f>PROCESAMIENTO!CQ46</f>
        <v/>
      </c>
      <c r="AF49" s="16" t="str">
        <f>PROCESAMIENTO!CR46</f>
        <v/>
      </c>
      <c r="AG49" s="16" t="str">
        <f>PROCESAMIENTO!CS46</f>
        <v/>
      </c>
      <c r="AH49" s="16" t="str">
        <f>PROCESAMIENTO!CT46</f>
        <v/>
      </c>
      <c r="AI49" s="16" t="str">
        <f>PROCESAMIENTO!CU46</f>
        <v/>
      </c>
      <c r="AJ49" s="32" t="str">
        <f>PROCESAMIENTO!CV46</f>
        <v/>
      </c>
      <c r="AK49" s="97" t="str">
        <f>PROCESAMIENTO!CW46</f>
        <v/>
      </c>
      <c r="AL49" s="97"/>
    </row>
    <row r="50" spans="1:38" x14ac:dyDescent="0.25">
      <c r="A50" s="15">
        <v>31</v>
      </c>
      <c r="B50" s="34" t="str">
        <f>IF(REGISTRO!B50="","",REGISTRO!B50)</f>
        <v/>
      </c>
      <c r="C50" s="34" t="str">
        <f>IF(REGISTRO!C50="","",REGISTRO!C50)</f>
        <v/>
      </c>
      <c r="D50" s="34" t="str">
        <f>IF(REGISTRO!D50="","",REGISTRO!D50)</f>
        <v/>
      </c>
      <c r="E50" s="34" t="str">
        <f>IF(REGISTRO!E50="","",REGISTRO!E50)</f>
        <v/>
      </c>
      <c r="F50" s="16" t="str">
        <f>PROCESAMIENTO!BR47</f>
        <v/>
      </c>
      <c r="G50" s="16" t="str">
        <f>PROCESAMIENTO!BS47</f>
        <v/>
      </c>
      <c r="H50" s="16" t="str">
        <f>PROCESAMIENTO!BT47</f>
        <v/>
      </c>
      <c r="I50" s="16" t="str">
        <f>PROCESAMIENTO!BU47</f>
        <v/>
      </c>
      <c r="J50" s="16" t="str">
        <f>PROCESAMIENTO!BV47</f>
        <v/>
      </c>
      <c r="K50" s="16" t="str">
        <f>PROCESAMIENTO!BW47</f>
        <v/>
      </c>
      <c r="L50" s="16" t="str">
        <f>PROCESAMIENTO!BX47</f>
        <v/>
      </c>
      <c r="M50" s="16" t="str">
        <f>PROCESAMIENTO!BY47</f>
        <v/>
      </c>
      <c r="N50" s="16" t="str">
        <f>PROCESAMIENTO!BZ47</f>
        <v/>
      </c>
      <c r="O50" s="16" t="str">
        <f>PROCESAMIENTO!CA47</f>
        <v/>
      </c>
      <c r="P50" s="16" t="str">
        <f>PROCESAMIENTO!CB47</f>
        <v/>
      </c>
      <c r="Q50" s="16" t="str">
        <f>PROCESAMIENTO!CC47</f>
        <v/>
      </c>
      <c r="R50" s="16" t="str">
        <f>PROCESAMIENTO!CD47</f>
        <v/>
      </c>
      <c r="S50" s="16" t="str">
        <f>PROCESAMIENTO!CE47</f>
        <v/>
      </c>
      <c r="T50" s="16" t="str">
        <f>PROCESAMIENTO!CF47</f>
        <v/>
      </c>
      <c r="U50" s="16" t="str">
        <f>PROCESAMIENTO!CG47</f>
        <v/>
      </c>
      <c r="V50" s="16" t="str">
        <f>PROCESAMIENTO!CH47</f>
        <v/>
      </c>
      <c r="W50" s="16" t="str">
        <f>PROCESAMIENTO!CI47</f>
        <v/>
      </c>
      <c r="X50" s="16" t="str">
        <f>PROCESAMIENTO!CJ47</f>
        <v/>
      </c>
      <c r="Y50" s="16" t="str">
        <f>PROCESAMIENTO!CK47</f>
        <v/>
      </c>
      <c r="Z50" s="16" t="str">
        <f>PROCESAMIENTO!CL47</f>
        <v/>
      </c>
      <c r="AA50" s="16" t="str">
        <f>PROCESAMIENTO!CM47</f>
        <v/>
      </c>
      <c r="AB50" s="16" t="str">
        <f>PROCESAMIENTO!CN47</f>
        <v/>
      </c>
      <c r="AC50" s="16" t="str">
        <f>PROCESAMIENTO!CO47</f>
        <v/>
      </c>
      <c r="AD50" s="16" t="str">
        <f>PROCESAMIENTO!CP47</f>
        <v/>
      </c>
      <c r="AE50" s="16" t="str">
        <f>PROCESAMIENTO!CQ47</f>
        <v/>
      </c>
      <c r="AF50" s="16" t="str">
        <f>PROCESAMIENTO!CR47</f>
        <v/>
      </c>
      <c r="AG50" s="16" t="str">
        <f>PROCESAMIENTO!CS47</f>
        <v/>
      </c>
      <c r="AH50" s="16" t="str">
        <f>PROCESAMIENTO!CT47</f>
        <v/>
      </c>
      <c r="AI50" s="16" t="str">
        <f>PROCESAMIENTO!CU47</f>
        <v/>
      </c>
      <c r="AJ50" s="32" t="str">
        <f>PROCESAMIENTO!CV47</f>
        <v/>
      </c>
      <c r="AK50" s="97" t="str">
        <f>PROCESAMIENTO!CW47</f>
        <v/>
      </c>
      <c r="AL50" s="97"/>
    </row>
    <row r="51" spans="1:38" x14ac:dyDescent="0.25">
      <c r="A51" s="15">
        <v>32</v>
      </c>
      <c r="B51" s="34" t="str">
        <f>IF(REGISTRO!B51="","",REGISTRO!B51)</f>
        <v/>
      </c>
      <c r="C51" s="34" t="str">
        <f>IF(REGISTRO!C51="","",REGISTRO!C51)</f>
        <v/>
      </c>
      <c r="D51" s="34" t="str">
        <f>IF(REGISTRO!D51="","",REGISTRO!D51)</f>
        <v/>
      </c>
      <c r="E51" s="34" t="str">
        <f>IF(REGISTRO!E51="","",REGISTRO!E51)</f>
        <v/>
      </c>
      <c r="F51" s="16" t="str">
        <f>PROCESAMIENTO!BR48</f>
        <v/>
      </c>
      <c r="G51" s="16" t="str">
        <f>PROCESAMIENTO!BS48</f>
        <v/>
      </c>
      <c r="H51" s="16" t="str">
        <f>PROCESAMIENTO!BT48</f>
        <v/>
      </c>
      <c r="I51" s="16" t="str">
        <f>PROCESAMIENTO!BU48</f>
        <v/>
      </c>
      <c r="J51" s="16" t="str">
        <f>PROCESAMIENTO!BV48</f>
        <v/>
      </c>
      <c r="K51" s="16" t="str">
        <f>PROCESAMIENTO!BW48</f>
        <v/>
      </c>
      <c r="L51" s="16" t="str">
        <f>PROCESAMIENTO!BX48</f>
        <v/>
      </c>
      <c r="M51" s="16" t="str">
        <f>PROCESAMIENTO!BY48</f>
        <v/>
      </c>
      <c r="N51" s="16" t="str">
        <f>PROCESAMIENTO!BZ48</f>
        <v/>
      </c>
      <c r="O51" s="16" t="str">
        <f>PROCESAMIENTO!CA48</f>
        <v/>
      </c>
      <c r="P51" s="16" t="str">
        <f>PROCESAMIENTO!CB48</f>
        <v/>
      </c>
      <c r="Q51" s="16" t="str">
        <f>PROCESAMIENTO!CC48</f>
        <v/>
      </c>
      <c r="R51" s="16" t="str">
        <f>PROCESAMIENTO!CD48</f>
        <v/>
      </c>
      <c r="S51" s="16" t="str">
        <f>PROCESAMIENTO!CE48</f>
        <v/>
      </c>
      <c r="T51" s="16" t="str">
        <f>PROCESAMIENTO!CF48</f>
        <v/>
      </c>
      <c r="U51" s="16" t="str">
        <f>PROCESAMIENTO!CG48</f>
        <v/>
      </c>
      <c r="V51" s="16" t="str">
        <f>PROCESAMIENTO!CH48</f>
        <v/>
      </c>
      <c r="W51" s="16" t="str">
        <f>PROCESAMIENTO!CI48</f>
        <v/>
      </c>
      <c r="X51" s="16" t="str">
        <f>PROCESAMIENTO!CJ48</f>
        <v/>
      </c>
      <c r="Y51" s="16" t="str">
        <f>PROCESAMIENTO!CK48</f>
        <v/>
      </c>
      <c r="Z51" s="16" t="str">
        <f>PROCESAMIENTO!CL48</f>
        <v/>
      </c>
      <c r="AA51" s="16" t="str">
        <f>PROCESAMIENTO!CM48</f>
        <v/>
      </c>
      <c r="AB51" s="16" t="str">
        <f>PROCESAMIENTO!CN48</f>
        <v/>
      </c>
      <c r="AC51" s="16" t="str">
        <f>PROCESAMIENTO!CO48</f>
        <v/>
      </c>
      <c r="AD51" s="16" t="str">
        <f>PROCESAMIENTO!CP48</f>
        <v/>
      </c>
      <c r="AE51" s="16" t="str">
        <f>PROCESAMIENTO!CQ48</f>
        <v/>
      </c>
      <c r="AF51" s="16" t="str">
        <f>PROCESAMIENTO!CR48</f>
        <v/>
      </c>
      <c r="AG51" s="16" t="str">
        <f>PROCESAMIENTO!CS48</f>
        <v/>
      </c>
      <c r="AH51" s="16" t="str">
        <f>PROCESAMIENTO!CT48</f>
        <v/>
      </c>
      <c r="AI51" s="16" t="str">
        <f>PROCESAMIENTO!CU48</f>
        <v/>
      </c>
      <c r="AJ51" s="32" t="str">
        <f>PROCESAMIENTO!CV48</f>
        <v/>
      </c>
      <c r="AK51" s="97" t="str">
        <f>PROCESAMIENTO!CW48</f>
        <v/>
      </c>
      <c r="AL51" s="97"/>
    </row>
    <row r="52" spans="1:38" x14ac:dyDescent="0.25">
      <c r="A52" s="15">
        <v>33</v>
      </c>
      <c r="B52" s="34" t="str">
        <f>IF(REGISTRO!B52="","",REGISTRO!B52)</f>
        <v/>
      </c>
      <c r="C52" s="34" t="str">
        <f>IF(REGISTRO!C52="","",REGISTRO!C52)</f>
        <v/>
      </c>
      <c r="D52" s="34" t="str">
        <f>IF(REGISTRO!D52="","",REGISTRO!D52)</f>
        <v/>
      </c>
      <c r="E52" s="34" t="str">
        <f>IF(REGISTRO!E52="","",REGISTRO!E52)</f>
        <v/>
      </c>
      <c r="F52" s="16" t="str">
        <f>PROCESAMIENTO!BR49</f>
        <v/>
      </c>
      <c r="G52" s="16" t="str">
        <f>PROCESAMIENTO!BS49</f>
        <v/>
      </c>
      <c r="H52" s="16" t="str">
        <f>PROCESAMIENTO!BT49</f>
        <v/>
      </c>
      <c r="I52" s="16" t="str">
        <f>PROCESAMIENTO!BU49</f>
        <v/>
      </c>
      <c r="J52" s="16" t="str">
        <f>PROCESAMIENTO!BV49</f>
        <v/>
      </c>
      <c r="K52" s="16" t="str">
        <f>PROCESAMIENTO!BW49</f>
        <v/>
      </c>
      <c r="L52" s="16" t="str">
        <f>PROCESAMIENTO!BX49</f>
        <v/>
      </c>
      <c r="M52" s="16" t="str">
        <f>PROCESAMIENTO!BY49</f>
        <v/>
      </c>
      <c r="N52" s="16" t="str">
        <f>PROCESAMIENTO!BZ49</f>
        <v/>
      </c>
      <c r="O52" s="16" t="str">
        <f>PROCESAMIENTO!CA49</f>
        <v/>
      </c>
      <c r="P52" s="16" t="str">
        <f>PROCESAMIENTO!CB49</f>
        <v/>
      </c>
      <c r="Q52" s="16" t="str">
        <f>PROCESAMIENTO!CC49</f>
        <v/>
      </c>
      <c r="R52" s="16" t="str">
        <f>PROCESAMIENTO!CD49</f>
        <v/>
      </c>
      <c r="S52" s="16" t="str">
        <f>PROCESAMIENTO!CE49</f>
        <v/>
      </c>
      <c r="T52" s="16" t="str">
        <f>PROCESAMIENTO!CF49</f>
        <v/>
      </c>
      <c r="U52" s="16" t="str">
        <f>PROCESAMIENTO!CG49</f>
        <v/>
      </c>
      <c r="V52" s="16" t="str">
        <f>PROCESAMIENTO!CH49</f>
        <v/>
      </c>
      <c r="W52" s="16" t="str">
        <f>PROCESAMIENTO!CI49</f>
        <v/>
      </c>
      <c r="X52" s="16" t="str">
        <f>PROCESAMIENTO!CJ49</f>
        <v/>
      </c>
      <c r="Y52" s="16" t="str">
        <f>PROCESAMIENTO!CK49</f>
        <v/>
      </c>
      <c r="Z52" s="16" t="str">
        <f>PROCESAMIENTO!CL49</f>
        <v/>
      </c>
      <c r="AA52" s="16" t="str">
        <f>PROCESAMIENTO!CM49</f>
        <v/>
      </c>
      <c r="AB52" s="16" t="str">
        <f>PROCESAMIENTO!CN49</f>
        <v/>
      </c>
      <c r="AC52" s="16" t="str">
        <f>PROCESAMIENTO!CO49</f>
        <v/>
      </c>
      <c r="AD52" s="16" t="str">
        <f>PROCESAMIENTO!CP49</f>
        <v/>
      </c>
      <c r="AE52" s="16" t="str">
        <f>PROCESAMIENTO!CQ49</f>
        <v/>
      </c>
      <c r="AF52" s="16" t="str">
        <f>PROCESAMIENTO!CR49</f>
        <v/>
      </c>
      <c r="AG52" s="16" t="str">
        <f>PROCESAMIENTO!CS49</f>
        <v/>
      </c>
      <c r="AH52" s="16" t="str">
        <f>PROCESAMIENTO!CT49</f>
        <v/>
      </c>
      <c r="AI52" s="16" t="str">
        <f>PROCESAMIENTO!CU49</f>
        <v/>
      </c>
      <c r="AJ52" s="32" t="str">
        <f>PROCESAMIENTO!CV49</f>
        <v/>
      </c>
      <c r="AK52" s="97" t="str">
        <f>PROCESAMIENTO!CW49</f>
        <v/>
      </c>
      <c r="AL52" s="97"/>
    </row>
    <row r="53" spans="1:38" x14ac:dyDescent="0.25">
      <c r="A53" s="15">
        <v>34</v>
      </c>
      <c r="B53" s="34" t="str">
        <f>IF(REGISTRO!B53="","",REGISTRO!B53)</f>
        <v/>
      </c>
      <c r="C53" s="34" t="str">
        <f>IF(REGISTRO!C53="","",REGISTRO!C53)</f>
        <v/>
      </c>
      <c r="D53" s="34" t="str">
        <f>IF(REGISTRO!D53="","",REGISTRO!D53)</f>
        <v/>
      </c>
      <c r="E53" s="34" t="str">
        <f>IF(REGISTRO!E53="","",REGISTRO!E53)</f>
        <v/>
      </c>
      <c r="F53" s="16" t="str">
        <f>PROCESAMIENTO!BR50</f>
        <v/>
      </c>
      <c r="G53" s="16" t="str">
        <f>PROCESAMIENTO!BS50</f>
        <v/>
      </c>
      <c r="H53" s="16" t="str">
        <f>PROCESAMIENTO!BT50</f>
        <v/>
      </c>
      <c r="I53" s="16" t="str">
        <f>PROCESAMIENTO!BU50</f>
        <v/>
      </c>
      <c r="J53" s="16" t="str">
        <f>PROCESAMIENTO!BV50</f>
        <v/>
      </c>
      <c r="K53" s="16" t="str">
        <f>PROCESAMIENTO!BW50</f>
        <v/>
      </c>
      <c r="L53" s="16" t="str">
        <f>PROCESAMIENTO!BX50</f>
        <v/>
      </c>
      <c r="M53" s="16" t="str">
        <f>PROCESAMIENTO!BY50</f>
        <v/>
      </c>
      <c r="N53" s="16" t="str">
        <f>PROCESAMIENTO!BZ50</f>
        <v/>
      </c>
      <c r="O53" s="16" t="str">
        <f>PROCESAMIENTO!CA50</f>
        <v/>
      </c>
      <c r="P53" s="16" t="str">
        <f>PROCESAMIENTO!CB50</f>
        <v/>
      </c>
      <c r="Q53" s="16" t="str">
        <f>PROCESAMIENTO!CC50</f>
        <v/>
      </c>
      <c r="R53" s="16" t="str">
        <f>PROCESAMIENTO!CD50</f>
        <v/>
      </c>
      <c r="S53" s="16" t="str">
        <f>PROCESAMIENTO!CE50</f>
        <v/>
      </c>
      <c r="T53" s="16" t="str">
        <f>PROCESAMIENTO!CF50</f>
        <v/>
      </c>
      <c r="U53" s="16" t="str">
        <f>PROCESAMIENTO!CG50</f>
        <v/>
      </c>
      <c r="V53" s="16" t="str">
        <f>PROCESAMIENTO!CH50</f>
        <v/>
      </c>
      <c r="W53" s="16" t="str">
        <f>PROCESAMIENTO!CI50</f>
        <v/>
      </c>
      <c r="X53" s="16" t="str">
        <f>PROCESAMIENTO!CJ50</f>
        <v/>
      </c>
      <c r="Y53" s="16" t="str">
        <f>PROCESAMIENTO!CK50</f>
        <v/>
      </c>
      <c r="Z53" s="16" t="str">
        <f>PROCESAMIENTO!CL50</f>
        <v/>
      </c>
      <c r="AA53" s="16" t="str">
        <f>PROCESAMIENTO!CM50</f>
        <v/>
      </c>
      <c r="AB53" s="16" t="str">
        <f>PROCESAMIENTO!CN50</f>
        <v/>
      </c>
      <c r="AC53" s="16" t="str">
        <f>PROCESAMIENTO!CO50</f>
        <v/>
      </c>
      <c r="AD53" s="16" t="str">
        <f>PROCESAMIENTO!CP50</f>
        <v/>
      </c>
      <c r="AE53" s="16" t="str">
        <f>PROCESAMIENTO!CQ50</f>
        <v/>
      </c>
      <c r="AF53" s="16" t="str">
        <f>PROCESAMIENTO!CR50</f>
        <v/>
      </c>
      <c r="AG53" s="16" t="str">
        <f>PROCESAMIENTO!CS50</f>
        <v/>
      </c>
      <c r="AH53" s="16" t="str">
        <f>PROCESAMIENTO!CT50</f>
        <v/>
      </c>
      <c r="AI53" s="16" t="str">
        <f>PROCESAMIENTO!CU50</f>
        <v/>
      </c>
      <c r="AJ53" s="32" t="str">
        <f>PROCESAMIENTO!CV50</f>
        <v/>
      </c>
      <c r="AK53" s="97" t="str">
        <f>PROCESAMIENTO!CW50</f>
        <v/>
      </c>
      <c r="AL53" s="97"/>
    </row>
    <row r="54" spans="1:38" x14ac:dyDescent="0.25">
      <c r="A54" s="15">
        <v>35</v>
      </c>
      <c r="B54" s="34" t="str">
        <f>IF(REGISTRO!B54="","",REGISTRO!B54)</f>
        <v/>
      </c>
      <c r="C54" s="34" t="str">
        <f>IF(REGISTRO!C54="","",REGISTRO!C54)</f>
        <v/>
      </c>
      <c r="D54" s="34" t="str">
        <f>IF(REGISTRO!D54="","",REGISTRO!D54)</f>
        <v/>
      </c>
      <c r="E54" s="34" t="str">
        <f>IF(REGISTRO!E54="","",REGISTRO!E54)</f>
        <v/>
      </c>
      <c r="F54" s="16" t="str">
        <f>PROCESAMIENTO!BR51</f>
        <v/>
      </c>
      <c r="G54" s="16" t="str">
        <f>PROCESAMIENTO!BS51</f>
        <v/>
      </c>
      <c r="H54" s="16" t="str">
        <f>PROCESAMIENTO!BT51</f>
        <v/>
      </c>
      <c r="I54" s="16" t="str">
        <f>PROCESAMIENTO!BU51</f>
        <v/>
      </c>
      <c r="J54" s="16" t="str">
        <f>PROCESAMIENTO!BV51</f>
        <v/>
      </c>
      <c r="K54" s="16" t="str">
        <f>PROCESAMIENTO!BW51</f>
        <v/>
      </c>
      <c r="L54" s="16" t="str">
        <f>PROCESAMIENTO!BX51</f>
        <v/>
      </c>
      <c r="M54" s="16" t="str">
        <f>PROCESAMIENTO!BY51</f>
        <v/>
      </c>
      <c r="N54" s="16" t="str">
        <f>PROCESAMIENTO!BZ51</f>
        <v/>
      </c>
      <c r="O54" s="16" t="str">
        <f>PROCESAMIENTO!CA51</f>
        <v/>
      </c>
      <c r="P54" s="16" t="str">
        <f>PROCESAMIENTO!CB51</f>
        <v/>
      </c>
      <c r="Q54" s="16" t="str">
        <f>PROCESAMIENTO!CC51</f>
        <v/>
      </c>
      <c r="R54" s="16" t="str">
        <f>PROCESAMIENTO!CD51</f>
        <v/>
      </c>
      <c r="S54" s="16" t="str">
        <f>PROCESAMIENTO!CE51</f>
        <v/>
      </c>
      <c r="T54" s="16" t="str">
        <f>PROCESAMIENTO!CF51</f>
        <v/>
      </c>
      <c r="U54" s="16" t="str">
        <f>PROCESAMIENTO!CG51</f>
        <v/>
      </c>
      <c r="V54" s="16" t="str">
        <f>PROCESAMIENTO!CH51</f>
        <v/>
      </c>
      <c r="W54" s="16" t="str">
        <f>PROCESAMIENTO!CI51</f>
        <v/>
      </c>
      <c r="X54" s="16" t="str">
        <f>PROCESAMIENTO!CJ51</f>
        <v/>
      </c>
      <c r="Y54" s="16" t="str">
        <f>PROCESAMIENTO!CK51</f>
        <v/>
      </c>
      <c r="Z54" s="16" t="str">
        <f>PROCESAMIENTO!CL51</f>
        <v/>
      </c>
      <c r="AA54" s="16" t="str">
        <f>PROCESAMIENTO!CM51</f>
        <v/>
      </c>
      <c r="AB54" s="16" t="str">
        <f>PROCESAMIENTO!CN51</f>
        <v/>
      </c>
      <c r="AC54" s="16" t="str">
        <f>PROCESAMIENTO!CO51</f>
        <v/>
      </c>
      <c r="AD54" s="16" t="str">
        <f>PROCESAMIENTO!CP51</f>
        <v/>
      </c>
      <c r="AE54" s="16" t="str">
        <f>PROCESAMIENTO!CQ51</f>
        <v/>
      </c>
      <c r="AF54" s="16" t="str">
        <f>PROCESAMIENTO!CR51</f>
        <v/>
      </c>
      <c r="AG54" s="16" t="str">
        <f>PROCESAMIENTO!CS51</f>
        <v/>
      </c>
      <c r="AH54" s="16" t="str">
        <f>PROCESAMIENTO!CT51</f>
        <v/>
      </c>
      <c r="AI54" s="16" t="str">
        <f>PROCESAMIENTO!CU51</f>
        <v/>
      </c>
      <c r="AJ54" s="32" t="str">
        <f>PROCESAMIENTO!CV51</f>
        <v/>
      </c>
      <c r="AK54" s="97" t="str">
        <f>PROCESAMIENTO!CW51</f>
        <v/>
      </c>
      <c r="AL54" s="97"/>
    </row>
    <row r="55" spans="1:38" x14ac:dyDescent="0.25">
      <c r="A55" s="15">
        <v>36</v>
      </c>
      <c r="B55" s="34" t="str">
        <f>IF(REGISTRO!B55="","",REGISTRO!B55)</f>
        <v/>
      </c>
      <c r="C55" s="34" t="str">
        <f>IF(REGISTRO!C55="","",REGISTRO!C55)</f>
        <v/>
      </c>
      <c r="D55" s="34" t="str">
        <f>IF(REGISTRO!D55="","",REGISTRO!D55)</f>
        <v/>
      </c>
      <c r="E55" s="34" t="str">
        <f>IF(REGISTRO!E55="","",REGISTRO!E55)</f>
        <v/>
      </c>
      <c r="F55" s="16" t="str">
        <f>PROCESAMIENTO!BR52</f>
        <v/>
      </c>
      <c r="G55" s="16" t="str">
        <f>PROCESAMIENTO!BS52</f>
        <v/>
      </c>
      <c r="H55" s="16" t="str">
        <f>PROCESAMIENTO!BT52</f>
        <v/>
      </c>
      <c r="I55" s="16" t="str">
        <f>PROCESAMIENTO!BU52</f>
        <v/>
      </c>
      <c r="J55" s="16" t="str">
        <f>PROCESAMIENTO!BV52</f>
        <v/>
      </c>
      <c r="K55" s="16" t="str">
        <f>PROCESAMIENTO!BW52</f>
        <v/>
      </c>
      <c r="L55" s="16" t="str">
        <f>PROCESAMIENTO!BX52</f>
        <v/>
      </c>
      <c r="M55" s="16" t="str">
        <f>PROCESAMIENTO!BY52</f>
        <v/>
      </c>
      <c r="N55" s="16" t="str">
        <f>PROCESAMIENTO!BZ52</f>
        <v/>
      </c>
      <c r="O55" s="16" t="str">
        <f>PROCESAMIENTO!CA52</f>
        <v/>
      </c>
      <c r="P55" s="16" t="str">
        <f>PROCESAMIENTO!CB52</f>
        <v/>
      </c>
      <c r="Q55" s="16" t="str">
        <f>PROCESAMIENTO!CC52</f>
        <v/>
      </c>
      <c r="R55" s="16" t="str">
        <f>PROCESAMIENTO!CD52</f>
        <v/>
      </c>
      <c r="S55" s="16" t="str">
        <f>PROCESAMIENTO!CE52</f>
        <v/>
      </c>
      <c r="T55" s="16" t="str">
        <f>PROCESAMIENTO!CF52</f>
        <v/>
      </c>
      <c r="U55" s="16" t="str">
        <f>PROCESAMIENTO!CG52</f>
        <v/>
      </c>
      <c r="V55" s="16" t="str">
        <f>PROCESAMIENTO!CH52</f>
        <v/>
      </c>
      <c r="W55" s="16" t="str">
        <f>PROCESAMIENTO!CI52</f>
        <v/>
      </c>
      <c r="X55" s="16" t="str">
        <f>PROCESAMIENTO!CJ52</f>
        <v/>
      </c>
      <c r="Y55" s="16" t="str">
        <f>PROCESAMIENTO!CK52</f>
        <v/>
      </c>
      <c r="Z55" s="16" t="str">
        <f>PROCESAMIENTO!CL52</f>
        <v/>
      </c>
      <c r="AA55" s="16" t="str">
        <f>PROCESAMIENTO!CM52</f>
        <v/>
      </c>
      <c r="AB55" s="16" t="str">
        <f>PROCESAMIENTO!CN52</f>
        <v/>
      </c>
      <c r="AC55" s="16" t="str">
        <f>PROCESAMIENTO!CO52</f>
        <v/>
      </c>
      <c r="AD55" s="16" t="str">
        <f>PROCESAMIENTO!CP52</f>
        <v/>
      </c>
      <c r="AE55" s="16" t="str">
        <f>PROCESAMIENTO!CQ52</f>
        <v/>
      </c>
      <c r="AF55" s="16" t="str">
        <f>PROCESAMIENTO!CR52</f>
        <v/>
      </c>
      <c r="AG55" s="16" t="str">
        <f>PROCESAMIENTO!CS52</f>
        <v/>
      </c>
      <c r="AH55" s="16" t="str">
        <f>PROCESAMIENTO!CT52</f>
        <v/>
      </c>
      <c r="AI55" s="16" t="str">
        <f>PROCESAMIENTO!CU52</f>
        <v/>
      </c>
      <c r="AJ55" s="32" t="str">
        <f>PROCESAMIENTO!CV52</f>
        <v/>
      </c>
      <c r="AK55" s="97" t="str">
        <f>PROCESAMIENTO!CW52</f>
        <v/>
      </c>
      <c r="AL55" s="97"/>
    </row>
    <row r="56" spans="1:38" x14ac:dyDescent="0.25">
      <c r="A56" s="15">
        <v>37</v>
      </c>
      <c r="B56" s="34" t="str">
        <f>IF(REGISTRO!B56="","",REGISTRO!B56)</f>
        <v/>
      </c>
      <c r="C56" s="34" t="str">
        <f>IF(REGISTRO!C56="","",REGISTRO!C56)</f>
        <v/>
      </c>
      <c r="D56" s="34" t="str">
        <f>IF(REGISTRO!D56="","",REGISTRO!D56)</f>
        <v/>
      </c>
      <c r="E56" s="34" t="str">
        <f>IF(REGISTRO!E56="","",REGISTRO!E56)</f>
        <v/>
      </c>
      <c r="F56" s="16" t="str">
        <f>PROCESAMIENTO!BR53</f>
        <v/>
      </c>
      <c r="G56" s="16" t="str">
        <f>PROCESAMIENTO!BS53</f>
        <v/>
      </c>
      <c r="H56" s="16" t="str">
        <f>PROCESAMIENTO!BT53</f>
        <v/>
      </c>
      <c r="I56" s="16" t="str">
        <f>PROCESAMIENTO!BU53</f>
        <v/>
      </c>
      <c r="J56" s="16" t="str">
        <f>PROCESAMIENTO!BV53</f>
        <v/>
      </c>
      <c r="K56" s="16" t="str">
        <f>PROCESAMIENTO!BW53</f>
        <v/>
      </c>
      <c r="L56" s="16" t="str">
        <f>PROCESAMIENTO!BX53</f>
        <v/>
      </c>
      <c r="M56" s="16" t="str">
        <f>PROCESAMIENTO!BY53</f>
        <v/>
      </c>
      <c r="N56" s="16" t="str">
        <f>PROCESAMIENTO!BZ53</f>
        <v/>
      </c>
      <c r="O56" s="16" t="str">
        <f>PROCESAMIENTO!CA53</f>
        <v/>
      </c>
      <c r="P56" s="16" t="str">
        <f>PROCESAMIENTO!CB53</f>
        <v/>
      </c>
      <c r="Q56" s="16" t="str">
        <f>PROCESAMIENTO!CC53</f>
        <v/>
      </c>
      <c r="R56" s="16" t="str">
        <f>PROCESAMIENTO!CD53</f>
        <v/>
      </c>
      <c r="S56" s="16" t="str">
        <f>PROCESAMIENTO!CE53</f>
        <v/>
      </c>
      <c r="T56" s="16" t="str">
        <f>PROCESAMIENTO!CF53</f>
        <v/>
      </c>
      <c r="U56" s="16" t="str">
        <f>PROCESAMIENTO!CG53</f>
        <v/>
      </c>
      <c r="V56" s="16" t="str">
        <f>PROCESAMIENTO!CH53</f>
        <v/>
      </c>
      <c r="W56" s="16" t="str">
        <f>PROCESAMIENTO!CI53</f>
        <v/>
      </c>
      <c r="X56" s="16" t="str">
        <f>PROCESAMIENTO!CJ53</f>
        <v/>
      </c>
      <c r="Y56" s="16" t="str">
        <f>PROCESAMIENTO!CK53</f>
        <v/>
      </c>
      <c r="Z56" s="16" t="str">
        <f>PROCESAMIENTO!CL53</f>
        <v/>
      </c>
      <c r="AA56" s="16" t="str">
        <f>PROCESAMIENTO!CM53</f>
        <v/>
      </c>
      <c r="AB56" s="16" t="str">
        <f>PROCESAMIENTO!CN53</f>
        <v/>
      </c>
      <c r="AC56" s="16" t="str">
        <f>PROCESAMIENTO!CO53</f>
        <v/>
      </c>
      <c r="AD56" s="16" t="str">
        <f>PROCESAMIENTO!CP53</f>
        <v/>
      </c>
      <c r="AE56" s="16" t="str">
        <f>PROCESAMIENTO!CQ53</f>
        <v/>
      </c>
      <c r="AF56" s="16" t="str">
        <f>PROCESAMIENTO!CR53</f>
        <v/>
      </c>
      <c r="AG56" s="16" t="str">
        <f>PROCESAMIENTO!CS53</f>
        <v/>
      </c>
      <c r="AH56" s="16" t="str">
        <f>PROCESAMIENTO!CT53</f>
        <v/>
      </c>
      <c r="AI56" s="16" t="str">
        <f>PROCESAMIENTO!CU53</f>
        <v/>
      </c>
      <c r="AJ56" s="32" t="str">
        <f>PROCESAMIENTO!CV53</f>
        <v/>
      </c>
      <c r="AK56" s="97" t="str">
        <f>PROCESAMIENTO!CW53</f>
        <v/>
      </c>
      <c r="AL56" s="97"/>
    </row>
    <row r="57" spans="1:38" x14ac:dyDescent="0.25">
      <c r="A57" s="15">
        <v>38</v>
      </c>
      <c r="B57" s="34" t="str">
        <f>IF(REGISTRO!B57="","",REGISTRO!B57)</f>
        <v/>
      </c>
      <c r="C57" s="34" t="str">
        <f>IF(REGISTRO!C57="","",REGISTRO!C57)</f>
        <v/>
      </c>
      <c r="D57" s="34" t="str">
        <f>IF(REGISTRO!D57="","",REGISTRO!D57)</f>
        <v/>
      </c>
      <c r="E57" s="34" t="str">
        <f>IF(REGISTRO!E57="","",REGISTRO!E57)</f>
        <v/>
      </c>
      <c r="F57" s="16" t="str">
        <f>PROCESAMIENTO!BR54</f>
        <v/>
      </c>
      <c r="G57" s="16" t="str">
        <f>PROCESAMIENTO!BS54</f>
        <v/>
      </c>
      <c r="H57" s="16" t="str">
        <f>PROCESAMIENTO!BT54</f>
        <v/>
      </c>
      <c r="I57" s="16" t="str">
        <f>PROCESAMIENTO!BU54</f>
        <v/>
      </c>
      <c r="J57" s="16" t="str">
        <f>PROCESAMIENTO!BV54</f>
        <v/>
      </c>
      <c r="K57" s="16" t="str">
        <f>PROCESAMIENTO!BW54</f>
        <v/>
      </c>
      <c r="L57" s="16" t="str">
        <f>PROCESAMIENTO!BX54</f>
        <v/>
      </c>
      <c r="M57" s="16" t="str">
        <f>PROCESAMIENTO!BY54</f>
        <v/>
      </c>
      <c r="N57" s="16" t="str">
        <f>PROCESAMIENTO!BZ54</f>
        <v/>
      </c>
      <c r="O57" s="16" t="str">
        <f>PROCESAMIENTO!CA54</f>
        <v/>
      </c>
      <c r="P57" s="16" t="str">
        <f>PROCESAMIENTO!CB54</f>
        <v/>
      </c>
      <c r="Q57" s="16" t="str">
        <f>PROCESAMIENTO!CC54</f>
        <v/>
      </c>
      <c r="R57" s="16" t="str">
        <f>PROCESAMIENTO!CD54</f>
        <v/>
      </c>
      <c r="S57" s="16" t="str">
        <f>PROCESAMIENTO!CE54</f>
        <v/>
      </c>
      <c r="T57" s="16" t="str">
        <f>PROCESAMIENTO!CF54</f>
        <v/>
      </c>
      <c r="U57" s="16" t="str">
        <f>PROCESAMIENTO!CG54</f>
        <v/>
      </c>
      <c r="V57" s="16" t="str">
        <f>PROCESAMIENTO!CH54</f>
        <v/>
      </c>
      <c r="W57" s="16" t="str">
        <f>PROCESAMIENTO!CI54</f>
        <v/>
      </c>
      <c r="X57" s="16" t="str">
        <f>PROCESAMIENTO!CJ54</f>
        <v/>
      </c>
      <c r="Y57" s="16" t="str">
        <f>PROCESAMIENTO!CK54</f>
        <v/>
      </c>
      <c r="Z57" s="16" t="str">
        <f>PROCESAMIENTO!CL54</f>
        <v/>
      </c>
      <c r="AA57" s="16" t="str">
        <f>PROCESAMIENTO!CM54</f>
        <v/>
      </c>
      <c r="AB57" s="16" t="str">
        <f>PROCESAMIENTO!CN54</f>
        <v/>
      </c>
      <c r="AC57" s="16" t="str">
        <f>PROCESAMIENTO!CO54</f>
        <v/>
      </c>
      <c r="AD57" s="16" t="str">
        <f>PROCESAMIENTO!CP54</f>
        <v/>
      </c>
      <c r="AE57" s="16" t="str">
        <f>PROCESAMIENTO!CQ54</f>
        <v/>
      </c>
      <c r="AF57" s="16" t="str">
        <f>PROCESAMIENTO!CR54</f>
        <v/>
      </c>
      <c r="AG57" s="16" t="str">
        <f>PROCESAMIENTO!CS54</f>
        <v/>
      </c>
      <c r="AH57" s="16" t="str">
        <f>PROCESAMIENTO!CT54</f>
        <v/>
      </c>
      <c r="AI57" s="16" t="str">
        <f>PROCESAMIENTO!CU54</f>
        <v/>
      </c>
      <c r="AJ57" s="32" t="str">
        <f>PROCESAMIENTO!CV54</f>
        <v/>
      </c>
      <c r="AK57" s="97" t="str">
        <f>PROCESAMIENTO!CW54</f>
        <v/>
      </c>
      <c r="AL57" s="97"/>
    </row>
    <row r="58" spans="1:38" x14ac:dyDescent="0.25">
      <c r="A58" s="15">
        <v>39</v>
      </c>
      <c r="B58" s="34" t="str">
        <f>IF(REGISTRO!B58="","",REGISTRO!B58)</f>
        <v/>
      </c>
      <c r="C58" s="34" t="str">
        <f>IF(REGISTRO!C58="","",REGISTRO!C58)</f>
        <v/>
      </c>
      <c r="D58" s="34" t="str">
        <f>IF(REGISTRO!D58="","",REGISTRO!D58)</f>
        <v/>
      </c>
      <c r="E58" s="34" t="str">
        <f>IF(REGISTRO!E58="","",REGISTRO!E58)</f>
        <v/>
      </c>
      <c r="F58" s="16" t="str">
        <f>PROCESAMIENTO!BR55</f>
        <v/>
      </c>
      <c r="G58" s="16" t="str">
        <f>PROCESAMIENTO!BS55</f>
        <v/>
      </c>
      <c r="H58" s="16" t="str">
        <f>PROCESAMIENTO!BT55</f>
        <v/>
      </c>
      <c r="I58" s="16" t="str">
        <f>PROCESAMIENTO!BU55</f>
        <v/>
      </c>
      <c r="J58" s="16" t="str">
        <f>PROCESAMIENTO!BV55</f>
        <v/>
      </c>
      <c r="K58" s="16" t="str">
        <f>PROCESAMIENTO!BW55</f>
        <v/>
      </c>
      <c r="L58" s="16" t="str">
        <f>PROCESAMIENTO!BX55</f>
        <v/>
      </c>
      <c r="M58" s="16" t="str">
        <f>PROCESAMIENTO!BY55</f>
        <v/>
      </c>
      <c r="N58" s="16" t="str">
        <f>PROCESAMIENTO!BZ55</f>
        <v/>
      </c>
      <c r="O58" s="16" t="str">
        <f>PROCESAMIENTO!CA55</f>
        <v/>
      </c>
      <c r="P58" s="16" t="str">
        <f>PROCESAMIENTO!CB55</f>
        <v/>
      </c>
      <c r="Q58" s="16" t="str">
        <f>PROCESAMIENTO!CC55</f>
        <v/>
      </c>
      <c r="R58" s="16" t="str">
        <f>PROCESAMIENTO!CD55</f>
        <v/>
      </c>
      <c r="S58" s="16" t="str">
        <f>PROCESAMIENTO!CE55</f>
        <v/>
      </c>
      <c r="T58" s="16" t="str">
        <f>PROCESAMIENTO!CF55</f>
        <v/>
      </c>
      <c r="U58" s="16" t="str">
        <f>PROCESAMIENTO!CG55</f>
        <v/>
      </c>
      <c r="V58" s="16" t="str">
        <f>PROCESAMIENTO!CH55</f>
        <v/>
      </c>
      <c r="W58" s="16" t="str">
        <f>PROCESAMIENTO!CI55</f>
        <v/>
      </c>
      <c r="X58" s="16" t="str">
        <f>PROCESAMIENTO!CJ55</f>
        <v/>
      </c>
      <c r="Y58" s="16" t="str">
        <f>PROCESAMIENTO!CK55</f>
        <v/>
      </c>
      <c r="Z58" s="16" t="str">
        <f>PROCESAMIENTO!CL55</f>
        <v/>
      </c>
      <c r="AA58" s="16" t="str">
        <f>PROCESAMIENTO!CM55</f>
        <v/>
      </c>
      <c r="AB58" s="16" t="str">
        <f>PROCESAMIENTO!CN55</f>
        <v/>
      </c>
      <c r="AC58" s="16" t="str">
        <f>PROCESAMIENTO!CO55</f>
        <v/>
      </c>
      <c r="AD58" s="16" t="str">
        <f>PROCESAMIENTO!CP55</f>
        <v/>
      </c>
      <c r="AE58" s="16" t="str">
        <f>PROCESAMIENTO!CQ55</f>
        <v/>
      </c>
      <c r="AF58" s="16" t="str">
        <f>PROCESAMIENTO!CR55</f>
        <v/>
      </c>
      <c r="AG58" s="16" t="str">
        <f>PROCESAMIENTO!CS55</f>
        <v/>
      </c>
      <c r="AH58" s="16" t="str">
        <f>PROCESAMIENTO!CT55</f>
        <v/>
      </c>
      <c r="AI58" s="16" t="str">
        <f>PROCESAMIENTO!CU55</f>
        <v/>
      </c>
      <c r="AJ58" s="32" t="str">
        <f>PROCESAMIENTO!CV55</f>
        <v/>
      </c>
      <c r="AK58" s="97" t="str">
        <f>PROCESAMIENTO!CW55</f>
        <v/>
      </c>
      <c r="AL58" s="97"/>
    </row>
    <row r="59" spans="1:38" x14ac:dyDescent="0.25">
      <c r="A59" s="15">
        <v>40</v>
      </c>
      <c r="B59" s="34" t="str">
        <f>IF(REGISTRO!B59="","",REGISTRO!B59)</f>
        <v/>
      </c>
      <c r="C59" s="34" t="str">
        <f>IF(REGISTRO!C59="","",REGISTRO!C59)</f>
        <v/>
      </c>
      <c r="D59" s="34" t="str">
        <f>IF(REGISTRO!D59="","",REGISTRO!D59)</f>
        <v/>
      </c>
      <c r="E59" s="34" t="str">
        <f>IF(REGISTRO!E59="","",REGISTRO!E59)</f>
        <v/>
      </c>
      <c r="F59" s="16" t="str">
        <f>PROCESAMIENTO!BR56</f>
        <v/>
      </c>
      <c r="G59" s="16" t="str">
        <f>PROCESAMIENTO!BS56</f>
        <v/>
      </c>
      <c r="H59" s="16" t="str">
        <f>PROCESAMIENTO!BT56</f>
        <v/>
      </c>
      <c r="I59" s="16" t="str">
        <f>PROCESAMIENTO!BU56</f>
        <v/>
      </c>
      <c r="J59" s="16" t="str">
        <f>PROCESAMIENTO!BV56</f>
        <v/>
      </c>
      <c r="K59" s="16" t="str">
        <f>PROCESAMIENTO!BW56</f>
        <v/>
      </c>
      <c r="L59" s="16" t="str">
        <f>PROCESAMIENTO!BX56</f>
        <v/>
      </c>
      <c r="M59" s="16" t="str">
        <f>PROCESAMIENTO!BY56</f>
        <v/>
      </c>
      <c r="N59" s="16" t="str">
        <f>PROCESAMIENTO!BZ56</f>
        <v/>
      </c>
      <c r="O59" s="16" t="str">
        <f>PROCESAMIENTO!CA56</f>
        <v/>
      </c>
      <c r="P59" s="16" t="str">
        <f>PROCESAMIENTO!CB56</f>
        <v/>
      </c>
      <c r="Q59" s="16" t="str">
        <f>PROCESAMIENTO!CC56</f>
        <v/>
      </c>
      <c r="R59" s="16" t="str">
        <f>PROCESAMIENTO!CD56</f>
        <v/>
      </c>
      <c r="S59" s="16" t="str">
        <f>PROCESAMIENTO!CE56</f>
        <v/>
      </c>
      <c r="T59" s="16" t="str">
        <f>PROCESAMIENTO!CF56</f>
        <v/>
      </c>
      <c r="U59" s="16" t="str">
        <f>PROCESAMIENTO!CG56</f>
        <v/>
      </c>
      <c r="V59" s="16" t="str">
        <f>PROCESAMIENTO!CH56</f>
        <v/>
      </c>
      <c r="W59" s="16" t="str">
        <f>PROCESAMIENTO!CI56</f>
        <v/>
      </c>
      <c r="X59" s="16" t="str">
        <f>PROCESAMIENTO!CJ56</f>
        <v/>
      </c>
      <c r="Y59" s="16" t="str">
        <f>PROCESAMIENTO!CK56</f>
        <v/>
      </c>
      <c r="Z59" s="16" t="str">
        <f>PROCESAMIENTO!CL56</f>
        <v/>
      </c>
      <c r="AA59" s="16" t="str">
        <f>PROCESAMIENTO!CM56</f>
        <v/>
      </c>
      <c r="AB59" s="16" t="str">
        <f>PROCESAMIENTO!CN56</f>
        <v/>
      </c>
      <c r="AC59" s="16" t="str">
        <f>PROCESAMIENTO!CO56</f>
        <v/>
      </c>
      <c r="AD59" s="16" t="str">
        <f>PROCESAMIENTO!CP56</f>
        <v/>
      </c>
      <c r="AE59" s="16" t="str">
        <f>PROCESAMIENTO!CQ56</f>
        <v/>
      </c>
      <c r="AF59" s="16" t="str">
        <f>PROCESAMIENTO!CR56</f>
        <v/>
      </c>
      <c r="AG59" s="16" t="str">
        <f>PROCESAMIENTO!CS56</f>
        <v/>
      </c>
      <c r="AH59" s="16" t="str">
        <f>PROCESAMIENTO!CT56</f>
        <v/>
      </c>
      <c r="AI59" s="16" t="str">
        <f>PROCESAMIENTO!CU56</f>
        <v/>
      </c>
      <c r="AJ59" s="32" t="str">
        <f>PROCESAMIENTO!CV56</f>
        <v/>
      </c>
      <c r="AK59" s="97" t="str">
        <f>PROCESAMIENTO!CW56</f>
        <v/>
      </c>
      <c r="AL59" s="97"/>
    </row>
    <row r="60" spans="1:38" x14ac:dyDescent="0.25">
      <c r="A60" s="15">
        <v>41</v>
      </c>
      <c r="B60" s="34" t="str">
        <f>IF(REGISTRO!B60="","",REGISTRO!B60)</f>
        <v/>
      </c>
      <c r="C60" s="34" t="str">
        <f>IF(REGISTRO!C60="","",REGISTRO!C60)</f>
        <v/>
      </c>
      <c r="D60" s="34" t="str">
        <f>IF(REGISTRO!D60="","",REGISTRO!D60)</f>
        <v/>
      </c>
      <c r="E60" s="34" t="str">
        <f>IF(REGISTRO!E60="","",REGISTRO!E60)</f>
        <v/>
      </c>
      <c r="F60" s="16" t="str">
        <f>PROCESAMIENTO!BR57</f>
        <v/>
      </c>
      <c r="G60" s="16" t="str">
        <f>PROCESAMIENTO!BS57</f>
        <v/>
      </c>
      <c r="H60" s="16" t="str">
        <f>PROCESAMIENTO!BT57</f>
        <v/>
      </c>
      <c r="I60" s="16" t="str">
        <f>PROCESAMIENTO!BU57</f>
        <v/>
      </c>
      <c r="J60" s="16" t="str">
        <f>PROCESAMIENTO!BV57</f>
        <v/>
      </c>
      <c r="K60" s="16" t="str">
        <f>PROCESAMIENTO!BW57</f>
        <v/>
      </c>
      <c r="L60" s="16" t="str">
        <f>PROCESAMIENTO!BX57</f>
        <v/>
      </c>
      <c r="M60" s="16" t="str">
        <f>PROCESAMIENTO!BY57</f>
        <v/>
      </c>
      <c r="N60" s="16" t="str">
        <f>PROCESAMIENTO!BZ57</f>
        <v/>
      </c>
      <c r="O60" s="16" t="str">
        <f>PROCESAMIENTO!CA57</f>
        <v/>
      </c>
      <c r="P60" s="16" t="str">
        <f>PROCESAMIENTO!CB57</f>
        <v/>
      </c>
      <c r="Q60" s="16" t="str">
        <f>PROCESAMIENTO!CC57</f>
        <v/>
      </c>
      <c r="R60" s="16" t="str">
        <f>PROCESAMIENTO!CD57</f>
        <v/>
      </c>
      <c r="S60" s="16" t="str">
        <f>PROCESAMIENTO!CE57</f>
        <v/>
      </c>
      <c r="T60" s="16" t="str">
        <f>PROCESAMIENTO!CF57</f>
        <v/>
      </c>
      <c r="U60" s="16" t="str">
        <f>PROCESAMIENTO!CG57</f>
        <v/>
      </c>
      <c r="V60" s="16" t="str">
        <f>PROCESAMIENTO!CH57</f>
        <v/>
      </c>
      <c r="W60" s="16" t="str">
        <f>PROCESAMIENTO!CI57</f>
        <v/>
      </c>
      <c r="X60" s="16" t="str">
        <f>PROCESAMIENTO!CJ57</f>
        <v/>
      </c>
      <c r="Y60" s="16" t="str">
        <f>PROCESAMIENTO!CK57</f>
        <v/>
      </c>
      <c r="Z60" s="16" t="str">
        <f>PROCESAMIENTO!CL57</f>
        <v/>
      </c>
      <c r="AA60" s="16" t="str">
        <f>PROCESAMIENTO!CM57</f>
        <v/>
      </c>
      <c r="AB60" s="16" t="str">
        <f>PROCESAMIENTO!CN57</f>
        <v/>
      </c>
      <c r="AC60" s="16" t="str">
        <f>PROCESAMIENTO!CO57</f>
        <v/>
      </c>
      <c r="AD60" s="16" t="str">
        <f>PROCESAMIENTO!CP57</f>
        <v/>
      </c>
      <c r="AE60" s="16" t="str">
        <f>PROCESAMIENTO!CQ57</f>
        <v/>
      </c>
      <c r="AF60" s="16" t="str">
        <f>PROCESAMIENTO!CR57</f>
        <v/>
      </c>
      <c r="AG60" s="16" t="str">
        <f>PROCESAMIENTO!CS57</f>
        <v/>
      </c>
      <c r="AH60" s="16" t="str">
        <f>PROCESAMIENTO!CT57</f>
        <v/>
      </c>
      <c r="AI60" s="16" t="str">
        <f>PROCESAMIENTO!CU57</f>
        <v/>
      </c>
      <c r="AJ60" s="32" t="str">
        <f>PROCESAMIENTO!CV57</f>
        <v/>
      </c>
      <c r="AK60" s="97" t="str">
        <f>PROCESAMIENTO!CW57</f>
        <v/>
      </c>
      <c r="AL60" s="97"/>
    </row>
    <row r="61" spans="1:38" x14ac:dyDescent="0.25">
      <c r="A61" s="15">
        <v>42</v>
      </c>
      <c r="B61" s="34" t="str">
        <f>IF(REGISTRO!B61="","",REGISTRO!B61)</f>
        <v/>
      </c>
      <c r="C61" s="34" t="str">
        <f>IF(REGISTRO!C61="","",REGISTRO!C61)</f>
        <v/>
      </c>
      <c r="D61" s="34" t="str">
        <f>IF(REGISTRO!D61="","",REGISTRO!D61)</f>
        <v/>
      </c>
      <c r="E61" s="34" t="str">
        <f>IF(REGISTRO!E61="","",REGISTRO!E61)</f>
        <v/>
      </c>
      <c r="F61" s="16" t="str">
        <f>PROCESAMIENTO!BR58</f>
        <v/>
      </c>
      <c r="G61" s="16" t="str">
        <f>PROCESAMIENTO!BS58</f>
        <v/>
      </c>
      <c r="H61" s="16" t="str">
        <f>PROCESAMIENTO!BT58</f>
        <v/>
      </c>
      <c r="I61" s="16" t="str">
        <f>PROCESAMIENTO!BU58</f>
        <v/>
      </c>
      <c r="J61" s="16" t="str">
        <f>PROCESAMIENTO!BV58</f>
        <v/>
      </c>
      <c r="K61" s="16" t="str">
        <f>PROCESAMIENTO!BW58</f>
        <v/>
      </c>
      <c r="L61" s="16" t="str">
        <f>PROCESAMIENTO!BX58</f>
        <v/>
      </c>
      <c r="M61" s="16" t="str">
        <f>PROCESAMIENTO!BY58</f>
        <v/>
      </c>
      <c r="N61" s="16" t="str">
        <f>PROCESAMIENTO!BZ58</f>
        <v/>
      </c>
      <c r="O61" s="16" t="str">
        <f>PROCESAMIENTO!CA58</f>
        <v/>
      </c>
      <c r="P61" s="16" t="str">
        <f>PROCESAMIENTO!CB58</f>
        <v/>
      </c>
      <c r="Q61" s="16" t="str">
        <f>PROCESAMIENTO!CC58</f>
        <v/>
      </c>
      <c r="R61" s="16" t="str">
        <f>PROCESAMIENTO!CD58</f>
        <v/>
      </c>
      <c r="S61" s="16" t="str">
        <f>PROCESAMIENTO!CE58</f>
        <v/>
      </c>
      <c r="T61" s="16" t="str">
        <f>PROCESAMIENTO!CF58</f>
        <v/>
      </c>
      <c r="U61" s="16" t="str">
        <f>PROCESAMIENTO!CG58</f>
        <v/>
      </c>
      <c r="V61" s="16" t="str">
        <f>PROCESAMIENTO!CH58</f>
        <v/>
      </c>
      <c r="W61" s="16" t="str">
        <f>PROCESAMIENTO!CI58</f>
        <v/>
      </c>
      <c r="X61" s="16" t="str">
        <f>PROCESAMIENTO!CJ58</f>
        <v/>
      </c>
      <c r="Y61" s="16" t="str">
        <f>PROCESAMIENTO!CK58</f>
        <v/>
      </c>
      <c r="Z61" s="16" t="str">
        <f>PROCESAMIENTO!CL58</f>
        <v/>
      </c>
      <c r="AA61" s="16" t="str">
        <f>PROCESAMIENTO!CM58</f>
        <v/>
      </c>
      <c r="AB61" s="16" t="str">
        <f>PROCESAMIENTO!CN58</f>
        <v/>
      </c>
      <c r="AC61" s="16" t="str">
        <f>PROCESAMIENTO!CO58</f>
        <v/>
      </c>
      <c r="AD61" s="16" t="str">
        <f>PROCESAMIENTO!CP58</f>
        <v/>
      </c>
      <c r="AE61" s="16" t="str">
        <f>PROCESAMIENTO!CQ58</f>
        <v/>
      </c>
      <c r="AF61" s="16" t="str">
        <f>PROCESAMIENTO!CR58</f>
        <v/>
      </c>
      <c r="AG61" s="16" t="str">
        <f>PROCESAMIENTO!CS58</f>
        <v/>
      </c>
      <c r="AH61" s="16" t="str">
        <f>PROCESAMIENTO!CT58</f>
        <v/>
      </c>
      <c r="AI61" s="16" t="str">
        <f>PROCESAMIENTO!CU58</f>
        <v/>
      </c>
      <c r="AJ61" s="32" t="str">
        <f>PROCESAMIENTO!CV58</f>
        <v/>
      </c>
      <c r="AK61" s="97" t="str">
        <f>PROCESAMIENTO!CW58</f>
        <v/>
      </c>
      <c r="AL61" s="97"/>
    </row>
    <row r="62" spans="1:38" x14ac:dyDescent="0.25">
      <c r="A62" s="15">
        <v>43</v>
      </c>
      <c r="B62" s="34" t="str">
        <f>IF(REGISTRO!B62="","",REGISTRO!B62)</f>
        <v/>
      </c>
      <c r="C62" s="34" t="str">
        <f>IF(REGISTRO!C62="","",REGISTRO!C62)</f>
        <v/>
      </c>
      <c r="D62" s="34" t="str">
        <f>IF(REGISTRO!D62="","",REGISTRO!D62)</f>
        <v/>
      </c>
      <c r="E62" s="34" t="str">
        <f>IF(REGISTRO!E62="","",REGISTRO!E62)</f>
        <v/>
      </c>
      <c r="F62" s="16" t="str">
        <f>PROCESAMIENTO!BR59</f>
        <v/>
      </c>
      <c r="G62" s="16" t="str">
        <f>PROCESAMIENTO!BS59</f>
        <v/>
      </c>
      <c r="H62" s="16" t="str">
        <f>PROCESAMIENTO!BT59</f>
        <v/>
      </c>
      <c r="I62" s="16" t="str">
        <f>PROCESAMIENTO!BU59</f>
        <v/>
      </c>
      <c r="J62" s="16" t="str">
        <f>PROCESAMIENTO!BV59</f>
        <v/>
      </c>
      <c r="K62" s="16" t="str">
        <f>PROCESAMIENTO!BW59</f>
        <v/>
      </c>
      <c r="L62" s="16" t="str">
        <f>PROCESAMIENTO!BX59</f>
        <v/>
      </c>
      <c r="M62" s="16" t="str">
        <f>PROCESAMIENTO!BY59</f>
        <v/>
      </c>
      <c r="N62" s="16" t="str">
        <f>PROCESAMIENTO!BZ59</f>
        <v/>
      </c>
      <c r="O62" s="16" t="str">
        <f>PROCESAMIENTO!CA59</f>
        <v/>
      </c>
      <c r="P62" s="16" t="str">
        <f>PROCESAMIENTO!CB59</f>
        <v/>
      </c>
      <c r="Q62" s="16" t="str">
        <f>PROCESAMIENTO!CC59</f>
        <v/>
      </c>
      <c r="R62" s="16" t="str">
        <f>PROCESAMIENTO!CD59</f>
        <v/>
      </c>
      <c r="S62" s="16" t="str">
        <f>PROCESAMIENTO!CE59</f>
        <v/>
      </c>
      <c r="T62" s="16" t="str">
        <f>PROCESAMIENTO!CF59</f>
        <v/>
      </c>
      <c r="U62" s="16" t="str">
        <f>PROCESAMIENTO!CG59</f>
        <v/>
      </c>
      <c r="V62" s="16" t="str">
        <f>PROCESAMIENTO!CH59</f>
        <v/>
      </c>
      <c r="W62" s="16" t="str">
        <f>PROCESAMIENTO!CI59</f>
        <v/>
      </c>
      <c r="X62" s="16" t="str">
        <f>PROCESAMIENTO!CJ59</f>
        <v/>
      </c>
      <c r="Y62" s="16" t="str">
        <f>PROCESAMIENTO!CK59</f>
        <v/>
      </c>
      <c r="Z62" s="16" t="str">
        <f>PROCESAMIENTO!CL59</f>
        <v/>
      </c>
      <c r="AA62" s="16" t="str">
        <f>PROCESAMIENTO!CM59</f>
        <v/>
      </c>
      <c r="AB62" s="16" t="str">
        <f>PROCESAMIENTO!CN59</f>
        <v/>
      </c>
      <c r="AC62" s="16" t="str">
        <f>PROCESAMIENTO!CO59</f>
        <v/>
      </c>
      <c r="AD62" s="16" t="str">
        <f>PROCESAMIENTO!CP59</f>
        <v/>
      </c>
      <c r="AE62" s="16" t="str">
        <f>PROCESAMIENTO!CQ59</f>
        <v/>
      </c>
      <c r="AF62" s="16" t="str">
        <f>PROCESAMIENTO!CR59</f>
        <v/>
      </c>
      <c r="AG62" s="16" t="str">
        <f>PROCESAMIENTO!CS59</f>
        <v/>
      </c>
      <c r="AH62" s="16" t="str">
        <f>PROCESAMIENTO!CT59</f>
        <v/>
      </c>
      <c r="AI62" s="16" t="str">
        <f>PROCESAMIENTO!CU59</f>
        <v/>
      </c>
      <c r="AJ62" s="32" t="str">
        <f>PROCESAMIENTO!CV59</f>
        <v/>
      </c>
      <c r="AK62" s="97" t="str">
        <f>PROCESAMIENTO!CW59</f>
        <v/>
      </c>
      <c r="AL62" s="97"/>
    </row>
    <row r="63" spans="1:38" x14ac:dyDescent="0.25">
      <c r="A63" s="15">
        <v>44</v>
      </c>
      <c r="B63" s="34" t="str">
        <f>IF(REGISTRO!B63="","",REGISTRO!B63)</f>
        <v/>
      </c>
      <c r="C63" s="34" t="str">
        <f>IF(REGISTRO!C63="","",REGISTRO!C63)</f>
        <v/>
      </c>
      <c r="D63" s="34" t="str">
        <f>IF(REGISTRO!D63="","",REGISTRO!D63)</f>
        <v/>
      </c>
      <c r="E63" s="34" t="str">
        <f>IF(REGISTRO!E63="","",REGISTRO!E63)</f>
        <v/>
      </c>
      <c r="F63" s="16" t="str">
        <f>PROCESAMIENTO!BR60</f>
        <v/>
      </c>
      <c r="G63" s="16" t="str">
        <f>PROCESAMIENTO!BS60</f>
        <v/>
      </c>
      <c r="H63" s="16" t="str">
        <f>PROCESAMIENTO!BT60</f>
        <v/>
      </c>
      <c r="I63" s="16" t="str">
        <f>PROCESAMIENTO!BU60</f>
        <v/>
      </c>
      <c r="J63" s="16" t="str">
        <f>PROCESAMIENTO!BV60</f>
        <v/>
      </c>
      <c r="K63" s="16" t="str">
        <f>PROCESAMIENTO!BW60</f>
        <v/>
      </c>
      <c r="L63" s="16" t="str">
        <f>PROCESAMIENTO!BX60</f>
        <v/>
      </c>
      <c r="M63" s="16" t="str">
        <f>PROCESAMIENTO!BY60</f>
        <v/>
      </c>
      <c r="N63" s="16" t="str">
        <f>PROCESAMIENTO!BZ60</f>
        <v/>
      </c>
      <c r="O63" s="16" t="str">
        <f>PROCESAMIENTO!CA60</f>
        <v/>
      </c>
      <c r="P63" s="16" t="str">
        <f>PROCESAMIENTO!CB60</f>
        <v/>
      </c>
      <c r="Q63" s="16" t="str">
        <f>PROCESAMIENTO!CC60</f>
        <v/>
      </c>
      <c r="R63" s="16" t="str">
        <f>PROCESAMIENTO!CD60</f>
        <v/>
      </c>
      <c r="S63" s="16" t="str">
        <f>PROCESAMIENTO!CE60</f>
        <v/>
      </c>
      <c r="T63" s="16" t="str">
        <f>PROCESAMIENTO!CF60</f>
        <v/>
      </c>
      <c r="U63" s="16" t="str">
        <f>PROCESAMIENTO!CG60</f>
        <v/>
      </c>
      <c r="V63" s="16" t="str">
        <f>PROCESAMIENTO!CH60</f>
        <v/>
      </c>
      <c r="W63" s="16" t="str">
        <f>PROCESAMIENTO!CI60</f>
        <v/>
      </c>
      <c r="X63" s="16" t="str">
        <f>PROCESAMIENTO!CJ60</f>
        <v/>
      </c>
      <c r="Y63" s="16" t="str">
        <f>PROCESAMIENTO!CK60</f>
        <v/>
      </c>
      <c r="Z63" s="16" t="str">
        <f>PROCESAMIENTO!CL60</f>
        <v/>
      </c>
      <c r="AA63" s="16" t="str">
        <f>PROCESAMIENTO!CM60</f>
        <v/>
      </c>
      <c r="AB63" s="16" t="str">
        <f>PROCESAMIENTO!CN60</f>
        <v/>
      </c>
      <c r="AC63" s="16" t="str">
        <f>PROCESAMIENTO!CO60</f>
        <v/>
      </c>
      <c r="AD63" s="16" t="str">
        <f>PROCESAMIENTO!CP60</f>
        <v/>
      </c>
      <c r="AE63" s="16" t="str">
        <f>PROCESAMIENTO!CQ60</f>
        <v/>
      </c>
      <c r="AF63" s="16" t="str">
        <f>PROCESAMIENTO!CR60</f>
        <v/>
      </c>
      <c r="AG63" s="16" t="str">
        <f>PROCESAMIENTO!CS60</f>
        <v/>
      </c>
      <c r="AH63" s="16" t="str">
        <f>PROCESAMIENTO!CT60</f>
        <v/>
      </c>
      <c r="AI63" s="16" t="str">
        <f>PROCESAMIENTO!CU60</f>
        <v/>
      </c>
      <c r="AJ63" s="32" t="str">
        <f>PROCESAMIENTO!CV60</f>
        <v/>
      </c>
      <c r="AK63" s="97" t="str">
        <f>PROCESAMIENTO!CW60</f>
        <v/>
      </c>
      <c r="AL63" s="97"/>
    </row>
    <row r="64" spans="1:38" x14ac:dyDescent="0.25">
      <c r="A64" s="15">
        <v>45</v>
      </c>
      <c r="B64" s="34" t="str">
        <f>IF(REGISTRO!B64="","",REGISTRO!B64)</f>
        <v/>
      </c>
      <c r="C64" s="34" t="str">
        <f>IF(REGISTRO!C64="","",REGISTRO!C64)</f>
        <v/>
      </c>
      <c r="D64" s="34" t="str">
        <f>IF(REGISTRO!D64="","",REGISTRO!D64)</f>
        <v/>
      </c>
      <c r="E64" s="34" t="str">
        <f>IF(REGISTRO!E64="","",REGISTRO!E64)</f>
        <v/>
      </c>
      <c r="F64" s="16" t="str">
        <f>PROCESAMIENTO!BR61</f>
        <v/>
      </c>
      <c r="G64" s="16" t="str">
        <f>PROCESAMIENTO!BS61</f>
        <v/>
      </c>
      <c r="H64" s="16" t="str">
        <f>PROCESAMIENTO!BT61</f>
        <v/>
      </c>
      <c r="I64" s="16" t="str">
        <f>PROCESAMIENTO!BU61</f>
        <v/>
      </c>
      <c r="J64" s="16" t="str">
        <f>PROCESAMIENTO!BV61</f>
        <v/>
      </c>
      <c r="K64" s="16" t="str">
        <f>PROCESAMIENTO!BW61</f>
        <v/>
      </c>
      <c r="L64" s="16" t="str">
        <f>PROCESAMIENTO!BX61</f>
        <v/>
      </c>
      <c r="M64" s="16" t="str">
        <f>PROCESAMIENTO!BY61</f>
        <v/>
      </c>
      <c r="N64" s="16" t="str">
        <f>PROCESAMIENTO!BZ61</f>
        <v/>
      </c>
      <c r="O64" s="16" t="str">
        <f>PROCESAMIENTO!CA61</f>
        <v/>
      </c>
      <c r="P64" s="16" t="str">
        <f>PROCESAMIENTO!CB61</f>
        <v/>
      </c>
      <c r="Q64" s="16" t="str">
        <f>PROCESAMIENTO!CC61</f>
        <v/>
      </c>
      <c r="R64" s="16" t="str">
        <f>PROCESAMIENTO!CD61</f>
        <v/>
      </c>
      <c r="S64" s="16" t="str">
        <f>PROCESAMIENTO!CE61</f>
        <v/>
      </c>
      <c r="T64" s="16" t="str">
        <f>PROCESAMIENTO!CF61</f>
        <v/>
      </c>
      <c r="U64" s="16" t="str">
        <f>PROCESAMIENTO!CG61</f>
        <v/>
      </c>
      <c r="V64" s="16" t="str">
        <f>PROCESAMIENTO!CH61</f>
        <v/>
      </c>
      <c r="W64" s="16" t="str">
        <f>PROCESAMIENTO!CI61</f>
        <v/>
      </c>
      <c r="X64" s="16" t="str">
        <f>PROCESAMIENTO!CJ61</f>
        <v/>
      </c>
      <c r="Y64" s="16" t="str">
        <f>PROCESAMIENTO!CK61</f>
        <v/>
      </c>
      <c r="Z64" s="16" t="str">
        <f>PROCESAMIENTO!CL61</f>
        <v/>
      </c>
      <c r="AA64" s="16" t="str">
        <f>PROCESAMIENTO!CM61</f>
        <v/>
      </c>
      <c r="AB64" s="16" t="str">
        <f>PROCESAMIENTO!CN61</f>
        <v/>
      </c>
      <c r="AC64" s="16" t="str">
        <f>PROCESAMIENTO!CO61</f>
        <v/>
      </c>
      <c r="AD64" s="16" t="str">
        <f>PROCESAMIENTO!CP61</f>
        <v/>
      </c>
      <c r="AE64" s="16" t="str">
        <f>PROCESAMIENTO!CQ61</f>
        <v/>
      </c>
      <c r="AF64" s="16" t="str">
        <f>PROCESAMIENTO!CR61</f>
        <v/>
      </c>
      <c r="AG64" s="16" t="str">
        <f>PROCESAMIENTO!CS61</f>
        <v/>
      </c>
      <c r="AH64" s="16" t="str">
        <f>PROCESAMIENTO!CT61</f>
        <v/>
      </c>
      <c r="AI64" s="16" t="str">
        <f>PROCESAMIENTO!CU61</f>
        <v/>
      </c>
      <c r="AJ64" s="32" t="str">
        <f>PROCESAMIENTO!CV61</f>
        <v/>
      </c>
      <c r="AK64" s="97" t="str">
        <f>PROCESAMIENTO!CW61</f>
        <v/>
      </c>
      <c r="AL64" s="97"/>
    </row>
    <row r="65" spans="1:38" x14ac:dyDescent="0.25">
      <c r="A65" s="15">
        <v>46</v>
      </c>
      <c r="B65" s="34" t="str">
        <f>IF(REGISTRO!B65="","",REGISTRO!B65)</f>
        <v/>
      </c>
      <c r="C65" s="34" t="str">
        <f>IF(REGISTRO!C65="","",REGISTRO!C65)</f>
        <v/>
      </c>
      <c r="D65" s="34" t="str">
        <f>IF(REGISTRO!D65="","",REGISTRO!D65)</f>
        <v/>
      </c>
      <c r="E65" s="34" t="str">
        <f>IF(REGISTRO!E65="","",REGISTRO!E65)</f>
        <v/>
      </c>
      <c r="F65" s="16" t="str">
        <f>PROCESAMIENTO!BR62</f>
        <v/>
      </c>
      <c r="G65" s="16" t="str">
        <f>PROCESAMIENTO!BS62</f>
        <v/>
      </c>
      <c r="H65" s="16" t="str">
        <f>PROCESAMIENTO!BT62</f>
        <v/>
      </c>
      <c r="I65" s="16" t="str">
        <f>PROCESAMIENTO!BU62</f>
        <v/>
      </c>
      <c r="J65" s="16" t="str">
        <f>PROCESAMIENTO!BV62</f>
        <v/>
      </c>
      <c r="K65" s="16" t="str">
        <f>PROCESAMIENTO!BW62</f>
        <v/>
      </c>
      <c r="L65" s="16" t="str">
        <f>PROCESAMIENTO!BX62</f>
        <v/>
      </c>
      <c r="M65" s="16" t="str">
        <f>PROCESAMIENTO!BY62</f>
        <v/>
      </c>
      <c r="N65" s="16" t="str">
        <f>PROCESAMIENTO!BZ62</f>
        <v/>
      </c>
      <c r="O65" s="16" t="str">
        <f>PROCESAMIENTO!CA62</f>
        <v/>
      </c>
      <c r="P65" s="16" t="str">
        <f>PROCESAMIENTO!CB62</f>
        <v/>
      </c>
      <c r="Q65" s="16" t="str">
        <f>PROCESAMIENTO!CC62</f>
        <v/>
      </c>
      <c r="R65" s="16" t="str">
        <f>PROCESAMIENTO!CD62</f>
        <v/>
      </c>
      <c r="S65" s="16" t="str">
        <f>PROCESAMIENTO!CE62</f>
        <v/>
      </c>
      <c r="T65" s="16" t="str">
        <f>PROCESAMIENTO!CF62</f>
        <v/>
      </c>
      <c r="U65" s="16" t="str">
        <f>PROCESAMIENTO!CG62</f>
        <v/>
      </c>
      <c r="V65" s="16" t="str">
        <f>PROCESAMIENTO!CH62</f>
        <v/>
      </c>
      <c r="W65" s="16" t="str">
        <f>PROCESAMIENTO!CI62</f>
        <v/>
      </c>
      <c r="X65" s="16" t="str">
        <f>PROCESAMIENTO!CJ62</f>
        <v/>
      </c>
      <c r="Y65" s="16" t="str">
        <f>PROCESAMIENTO!CK62</f>
        <v/>
      </c>
      <c r="Z65" s="16" t="str">
        <f>PROCESAMIENTO!CL62</f>
        <v/>
      </c>
      <c r="AA65" s="16" t="str">
        <f>PROCESAMIENTO!CM62</f>
        <v/>
      </c>
      <c r="AB65" s="16" t="str">
        <f>PROCESAMIENTO!CN62</f>
        <v/>
      </c>
      <c r="AC65" s="16" t="str">
        <f>PROCESAMIENTO!CO62</f>
        <v/>
      </c>
      <c r="AD65" s="16" t="str">
        <f>PROCESAMIENTO!CP62</f>
        <v/>
      </c>
      <c r="AE65" s="16" t="str">
        <f>PROCESAMIENTO!CQ62</f>
        <v/>
      </c>
      <c r="AF65" s="16" t="str">
        <f>PROCESAMIENTO!CR62</f>
        <v/>
      </c>
      <c r="AG65" s="16" t="str">
        <f>PROCESAMIENTO!CS62</f>
        <v/>
      </c>
      <c r="AH65" s="16" t="str">
        <f>PROCESAMIENTO!CT62</f>
        <v/>
      </c>
      <c r="AI65" s="16" t="str">
        <f>PROCESAMIENTO!CU62</f>
        <v/>
      </c>
      <c r="AJ65" s="32" t="str">
        <f>PROCESAMIENTO!CV62</f>
        <v/>
      </c>
      <c r="AK65" s="97" t="str">
        <f>PROCESAMIENTO!CW62</f>
        <v/>
      </c>
      <c r="AL65" s="97"/>
    </row>
    <row r="66" spans="1:38" x14ac:dyDescent="0.25">
      <c r="A66" s="15">
        <v>47</v>
      </c>
      <c r="B66" s="34" t="str">
        <f>IF(REGISTRO!B66="","",REGISTRO!B66)</f>
        <v/>
      </c>
      <c r="C66" s="34" t="str">
        <f>IF(REGISTRO!C66="","",REGISTRO!C66)</f>
        <v/>
      </c>
      <c r="D66" s="34" t="str">
        <f>IF(REGISTRO!D66="","",REGISTRO!D66)</f>
        <v/>
      </c>
      <c r="E66" s="34" t="str">
        <f>IF(REGISTRO!E66="","",REGISTRO!E66)</f>
        <v/>
      </c>
      <c r="F66" s="16" t="str">
        <f>PROCESAMIENTO!BR63</f>
        <v/>
      </c>
      <c r="G66" s="16" t="str">
        <f>PROCESAMIENTO!BS63</f>
        <v/>
      </c>
      <c r="H66" s="16" t="str">
        <f>PROCESAMIENTO!BT63</f>
        <v/>
      </c>
      <c r="I66" s="16" t="str">
        <f>PROCESAMIENTO!BU63</f>
        <v/>
      </c>
      <c r="J66" s="16" t="str">
        <f>PROCESAMIENTO!BV63</f>
        <v/>
      </c>
      <c r="K66" s="16" t="str">
        <f>PROCESAMIENTO!BW63</f>
        <v/>
      </c>
      <c r="L66" s="16" t="str">
        <f>PROCESAMIENTO!BX63</f>
        <v/>
      </c>
      <c r="M66" s="16" t="str">
        <f>PROCESAMIENTO!BY63</f>
        <v/>
      </c>
      <c r="N66" s="16" t="str">
        <f>PROCESAMIENTO!BZ63</f>
        <v/>
      </c>
      <c r="O66" s="16" t="str">
        <f>PROCESAMIENTO!CA63</f>
        <v/>
      </c>
      <c r="P66" s="16" t="str">
        <f>PROCESAMIENTO!CB63</f>
        <v/>
      </c>
      <c r="Q66" s="16" t="str">
        <f>PROCESAMIENTO!CC63</f>
        <v/>
      </c>
      <c r="R66" s="16" t="str">
        <f>PROCESAMIENTO!CD63</f>
        <v/>
      </c>
      <c r="S66" s="16" t="str">
        <f>PROCESAMIENTO!CE63</f>
        <v/>
      </c>
      <c r="T66" s="16" t="str">
        <f>PROCESAMIENTO!CF63</f>
        <v/>
      </c>
      <c r="U66" s="16" t="str">
        <f>PROCESAMIENTO!CG63</f>
        <v/>
      </c>
      <c r="V66" s="16" t="str">
        <f>PROCESAMIENTO!CH63</f>
        <v/>
      </c>
      <c r="W66" s="16" t="str">
        <f>PROCESAMIENTO!CI63</f>
        <v/>
      </c>
      <c r="X66" s="16" t="str">
        <f>PROCESAMIENTO!CJ63</f>
        <v/>
      </c>
      <c r="Y66" s="16" t="str">
        <f>PROCESAMIENTO!CK63</f>
        <v/>
      </c>
      <c r="Z66" s="16" t="str">
        <f>PROCESAMIENTO!CL63</f>
        <v/>
      </c>
      <c r="AA66" s="16" t="str">
        <f>PROCESAMIENTO!CM63</f>
        <v/>
      </c>
      <c r="AB66" s="16" t="str">
        <f>PROCESAMIENTO!CN63</f>
        <v/>
      </c>
      <c r="AC66" s="16" t="str">
        <f>PROCESAMIENTO!CO63</f>
        <v/>
      </c>
      <c r="AD66" s="16" t="str">
        <f>PROCESAMIENTO!CP63</f>
        <v/>
      </c>
      <c r="AE66" s="16" t="str">
        <f>PROCESAMIENTO!CQ63</f>
        <v/>
      </c>
      <c r="AF66" s="16" t="str">
        <f>PROCESAMIENTO!CR63</f>
        <v/>
      </c>
      <c r="AG66" s="16" t="str">
        <f>PROCESAMIENTO!CS63</f>
        <v/>
      </c>
      <c r="AH66" s="16" t="str">
        <f>PROCESAMIENTO!CT63</f>
        <v/>
      </c>
      <c r="AI66" s="16" t="str">
        <f>PROCESAMIENTO!CU63</f>
        <v/>
      </c>
      <c r="AJ66" s="32" t="str">
        <f>PROCESAMIENTO!CV63</f>
        <v/>
      </c>
      <c r="AK66" s="97" t="str">
        <f>PROCESAMIENTO!CW63</f>
        <v/>
      </c>
      <c r="AL66" s="97"/>
    </row>
    <row r="67" spans="1:38" x14ac:dyDescent="0.25">
      <c r="A67" s="15">
        <v>48</v>
      </c>
      <c r="B67" s="34" t="str">
        <f>IF(REGISTRO!B67="","",REGISTRO!B67)</f>
        <v/>
      </c>
      <c r="C67" s="34" t="str">
        <f>IF(REGISTRO!C67="","",REGISTRO!C67)</f>
        <v/>
      </c>
      <c r="D67" s="34" t="str">
        <f>IF(REGISTRO!D67="","",REGISTRO!D67)</f>
        <v/>
      </c>
      <c r="E67" s="34" t="str">
        <f>IF(REGISTRO!E67="","",REGISTRO!E67)</f>
        <v/>
      </c>
      <c r="F67" s="16" t="str">
        <f>PROCESAMIENTO!BR64</f>
        <v/>
      </c>
      <c r="G67" s="16" t="str">
        <f>PROCESAMIENTO!BS64</f>
        <v/>
      </c>
      <c r="H67" s="16" t="str">
        <f>PROCESAMIENTO!BT64</f>
        <v/>
      </c>
      <c r="I67" s="16" t="str">
        <f>PROCESAMIENTO!BU64</f>
        <v/>
      </c>
      <c r="J67" s="16" t="str">
        <f>PROCESAMIENTO!BV64</f>
        <v/>
      </c>
      <c r="K67" s="16" t="str">
        <f>PROCESAMIENTO!BW64</f>
        <v/>
      </c>
      <c r="L67" s="16" t="str">
        <f>PROCESAMIENTO!BX64</f>
        <v/>
      </c>
      <c r="M67" s="16" t="str">
        <f>PROCESAMIENTO!BY64</f>
        <v/>
      </c>
      <c r="N67" s="16" t="str">
        <f>PROCESAMIENTO!BZ64</f>
        <v/>
      </c>
      <c r="O67" s="16" t="str">
        <f>PROCESAMIENTO!CA64</f>
        <v/>
      </c>
      <c r="P67" s="16" t="str">
        <f>PROCESAMIENTO!CB64</f>
        <v/>
      </c>
      <c r="Q67" s="16" t="str">
        <f>PROCESAMIENTO!CC64</f>
        <v/>
      </c>
      <c r="R67" s="16" t="str">
        <f>PROCESAMIENTO!CD64</f>
        <v/>
      </c>
      <c r="S67" s="16" t="str">
        <f>PROCESAMIENTO!CE64</f>
        <v/>
      </c>
      <c r="T67" s="16" t="str">
        <f>PROCESAMIENTO!CF64</f>
        <v/>
      </c>
      <c r="U67" s="16" t="str">
        <f>PROCESAMIENTO!CG64</f>
        <v/>
      </c>
      <c r="V67" s="16" t="str">
        <f>PROCESAMIENTO!CH64</f>
        <v/>
      </c>
      <c r="W67" s="16" t="str">
        <f>PROCESAMIENTO!CI64</f>
        <v/>
      </c>
      <c r="X67" s="16" t="str">
        <f>PROCESAMIENTO!CJ64</f>
        <v/>
      </c>
      <c r="Y67" s="16" t="str">
        <f>PROCESAMIENTO!CK64</f>
        <v/>
      </c>
      <c r="Z67" s="16" t="str">
        <f>PROCESAMIENTO!CL64</f>
        <v/>
      </c>
      <c r="AA67" s="16" t="str">
        <f>PROCESAMIENTO!CM64</f>
        <v/>
      </c>
      <c r="AB67" s="16" t="str">
        <f>PROCESAMIENTO!CN64</f>
        <v/>
      </c>
      <c r="AC67" s="16" t="str">
        <f>PROCESAMIENTO!CO64</f>
        <v/>
      </c>
      <c r="AD67" s="16" t="str">
        <f>PROCESAMIENTO!CP64</f>
        <v/>
      </c>
      <c r="AE67" s="16" t="str">
        <f>PROCESAMIENTO!CQ64</f>
        <v/>
      </c>
      <c r="AF67" s="16" t="str">
        <f>PROCESAMIENTO!CR64</f>
        <v/>
      </c>
      <c r="AG67" s="16" t="str">
        <f>PROCESAMIENTO!CS64</f>
        <v/>
      </c>
      <c r="AH67" s="16" t="str">
        <f>PROCESAMIENTO!CT64</f>
        <v/>
      </c>
      <c r="AI67" s="16" t="str">
        <f>PROCESAMIENTO!CU64</f>
        <v/>
      </c>
      <c r="AJ67" s="32" t="str">
        <f>PROCESAMIENTO!CV64</f>
        <v/>
      </c>
      <c r="AK67" s="97" t="str">
        <f>PROCESAMIENTO!CW64</f>
        <v/>
      </c>
      <c r="AL67" s="97"/>
    </row>
    <row r="68" spans="1:38" x14ac:dyDescent="0.25">
      <c r="A68" s="15">
        <v>49</v>
      </c>
      <c r="B68" s="34" t="str">
        <f>IF(REGISTRO!B68="","",REGISTRO!B68)</f>
        <v/>
      </c>
      <c r="C68" s="34" t="str">
        <f>IF(REGISTRO!C68="","",REGISTRO!C68)</f>
        <v/>
      </c>
      <c r="D68" s="34" t="str">
        <f>IF(REGISTRO!D68="","",REGISTRO!D68)</f>
        <v/>
      </c>
      <c r="E68" s="34" t="str">
        <f>IF(REGISTRO!E68="","",REGISTRO!E68)</f>
        <v/>
      </c>
      <c r="F68" s="16" t="str">
        <f>PROCESAMIENTO!BR65</f>
        <v/>
      </c>
      <c r="G68" s="16" t="str">
        <f>PROCESAMIENTO!BS65</f>
        <v/>
      </c>
      <c r="H68" s="16" t="str">
        <f>PROCESAMIENTO!BT65</f>
        <v/>
      </c>
      <c r="I68" s="16" t="str">
        <f>PROCESAMIENTO!BU65</f>
        <v/>
      </c>
      <c r="J68" s="16" t="str">
        <f>PROCESAMIENTO!BV65</f>
        <v/>
      </c>
      <c r="K68" s="16" t="str">
        <f>PROCESAMIENTO!BW65</f>
        <v/>
      </c>
      <c r="L68" s="16" t="str">
        <f>PROCESAMIENTO!BX65</f>
        <v/>
      </c>
      <c r="M68" s="16" t="str">
        <f>PROCESAMIENTO!BY65</f>
        <v/>
      </c>
      <c r="N68" s="16" t="str">
        <f>PROCESAMIENTO!BZ65</f>
        <v/>
      </c>
      <c r="O68" s="16" t="str">
        <f>PROCESAMIENTO!CA65</f>
        <v/>
      </c>
      <c r="P68" s="16" t="str">
        <f>PROCESAMIENTO!CB65</f>
        <v/>
      </c>
      <c r="Q68" s="16" t="str">
        <f>PROCESAMIENTO!CC65</f>
        <v/>
      </c>
      <c r="R68" s="16" t="str">
        <f>PROCESAMIENTO!CD65</f>
        <v/>
      </c>
      <c r="S68" s="16" t="str">
        <f>PROCESAMIENTO!CE65</f>
        <v/>
      </c>
      <c r="T68" s="16" t="str">
        <f>PROCESAMIENTO!CF65</f>
        <v/>
      </c>
      <c r="U68" s="16" t="str">
        <f>PROCESAMIENTO!CG65</f>
        <v/>
      </c>
      <c r="V68" s="16" t="str">
        <f>PROCESAMIENTO!CH65</f>
        <v/>
      </c>
      <c r="W68" s="16" t="str">
        <f>PROCESAMIENTO!CI65</f>
        <v/>
      </c>
      <c r="X68" s="16" t="str">
        <f>PROCESAMIENTO!CJ65</f>
        <v/>
      </c>
      <c r="Y68" s="16" t="str">
        <f>PROCESAMIENTO!CK65</f>
        <v/>
      </c>
      <c r="Z68" s="16" t="str">
        <f>PROCESAMIENTO!CL65</f>
        <v/>
      </c>
      <c r="AA68" s="16" t="str">
        <f>PROCESAMIENTO!CM65</f>
        <v/>
      </c>
      <c r="AB68" s="16" t="str">
        <f>PROCESAMIENTO!CN65</f>
        <v/>
      </c>
      <c r="AC68" s="16" t="str">
        <f>PROCESAMIENTO!CO65</f>
        <v/>
      </c>
      <c r="AD68" s="16" t="str">
        <f>PROCESAMIENTO!CP65</f>
        <v/>
      </c>
      <c r="AE68" s="16" t="str">
        <f>PROCESAMIENTO!CQ65</f>
        <v/>
      </c>
      <c r="AF68" s="16" t="str">
        <f>PROCESAMIENTO!CR65</f>
        <v/>
      </c>
      <c r="AG68" s="16" t="str">
        <f>PROCESAMIENTO!CS65</f>
        <v/>
      </c>
      <c r="AH68" s="16" t="str">
        <f>PROCESAMIENTO!CT65</f>
        <v/>
      </c>
      <c r="AI68" s="16" t="str">
        <f>PROCESAMIENTO!CU65</f>
        <v/>
      </c>
      <c r="AJ68" s="32" t="str">
        <f>PROCESAMIENTO!CV65</f>
        <v/>
      </c>
      <c r="AK68" s="97" t="str">
        <f>PROCESAMIENTO!CW65</f>
        <v/>
      </c>
      <c r="AL68" s="97"/>
    </row>
    <row r="69" spans="1:38" x14ac:dyDescent="0.25">
      <c r="A69" s="15">
        <v>50</v>
      </c>
      <c r="B69" s="34" t="str">
        <f>IF(REGISTRO!B69="","",REGISTRO!B69)</f>
        <v/>
      </c>
      <c r="C69" s="34" t="str">
        <f>IF(REGISTRO!C69="","",REGISTRO!C69)</f>
        <v/>
      </c>
      <c r="D69" s="34" t="str">
        <f>IF(REGISTRO!D69="","",REGISTRO!D69)</f>
        <v/>
      </c>
      <c r="E69" s="34" t="str">
        <f>IF(REGISTRO!E69="","",REGISTRO!E69)</f>
        <v/>
      </c>
      <c r="F69" s="16" t="str">
        <f>PROCESAMIENTO!BR66</f>
        <v/>
      </c>
      <c r="G69" s="16" t="str">
        <f>PROCESAMIENTO!BS66</f>
        <v/>
      </c>
      <c r="H69" s="16" t="str">
        <f>PROCESAMIENTO!BT66</f>
        <v/>
      </c>
      <c r="I69" s="16" t="str">
        <f>PROCESAMIENTO!BU66</f>
        <v/>
      </c>
      <c r="J69" s="16" t="str">
        <f>PROCESAMIENTO!BV66</f>
        <v/>
      </c>
      <c r="K69" s="16" t="str">
        <f>PROCESAMIENTO!BW66</f>
        <v/>
      </c>
      <c r="L69" s="16" t="str">
        <f>PROCESAMIENTO!BX66</f>
        <v/>
      </c>
      <c r="M69" s="16" t="str">
        <f>PROCESAMIENTO!BY66</f>
        <v/>
      </c>
      <c r="N69" s="16" t="str">
        <f>PROCESAMIENTO!BZ66</f>
        <v/>
      </c>
      <c r="O69" s="16" t="str">
        <f>PROCESAMIENTO!CA66</f>
        <v/>
      </c>
      <c r="P69" s="16" t="str">
        <f>PROCESAMIENTO!CB66</f>
        <v/>
      </c>
      <c r="Q69" s="16" t="str">
        <f>PROCESAMIENTO!CC66</f>
        <v/>
      </c>
      <c r="R69" s="16" t="str">
        <f>PROCESAMIENTO!CD66</f>
        <v/>
      </c>
      <c r="S69" s="16" t="str">
        <f>PROCESAMIENTO!CE66</f>
        <v/>
      </c>
      <c r="T69" s="16" t="str">
        <f>PROCESAMIENTO!CF66</f>
        <v/>
      </c>
      <c r="U69" s="16" t="str">
        <f>PROCESAMIENTO!CG66</f>
        <v/>
      </c>
      <c r="V69" s="16" t="str">
        <f>PROCESAMIENTO!CH66</f>
        <v/>
      </c>
      <c r="W69" s="16" t="str">
        <f>PROCESAMIENTO!CI66</f>
        <v/>
      </c>
      <c r="X69" s="16" t="str">
        <f>PROCESAMIENTO!CJ66</f>
        <v/>
      </c>
      <c r="Y69" s="16" t="str">
        <f>PROCESAMIENTO!CK66</f>
        <v/>
      </c>
      <c r="Z69" s="16" t="str">
        <f>PROCESAMIENTO!CL66</f>
        <v/>
      </c>
      <c r="AA69" s="16" t="str">
        <f>PROCESAMIENTO!CM66</f>
        <v/>
      </c>
      <c r="AB69" s="16" t="str">
        <f>PROCESAMIENTO!CN66</f>
        <v/>
      </c>
      <c r="AC69" s="16" t="str">
        <f>PROCESAMIENTO!CO66</f>
        <v/>
      </c>
      <c r="AD69" s="16" t="str">
        <f>PROCESAMIENTO!CP66</f>
        <v/>
      </c>
      <c r="AE69" s="16" t="str">
        <f>PROCESAMIENTO!CQ66</f>
        <v/>
      </c>
      <c r="AF69" s="16" t="str">
        <f>PROCESAMIENTO!CR66</f>
        <v/>
      </c>
      <c r="AG69" s="16" t="str">
        <f>PROCESAMIENTO!CS66</f>
        <v/>
      </c>
      <c r="AH69" s="16" t="str">
        <f>PROCESAMIENTO!CT66</f>
        <v/>
      </c>
      <c r="AI69" s="16" t="str">
        <f>PROCESAMIENTO!CU66</f>
        <v/>
      </c>
      <c r="AJ69" s="32" t="str">
        <f>PROCESAMIENTO!CV66</f>
        <v/>
      </c>
      <c r="AK69" s="97" t="str">
        <f>PROCESAMIENTO!CW66</f>
        <v/>
      </c>
      <c r="AL69" s="97"/>
    </row>
    <row r="70" spans="1:38" x14ac:dyDescent="0.25">
      <c r="A70" s="15">
        <v>51</v>
      </c>
      <c r="B70" s="34" t="str">
        <f>IF(REGISTRO!B70="","",REGISTRO!B70)</f>
        <v/>
      </c>
      <c r="C70" s="34" t="str">
        <f>IF(REGISTRO!C70="","",REGISTRO!C70)</f>
        <v/>
      </c>
      <c r="D70" s="34" t="str">
        <f>IF(REGISTRO!D70="","",REGISTRO!D70)</f>
        <v/>
      </c>
      <c r="E70" s="34" t="str">
        <f>IF(REGISTRO!E70="","",REGISTRO!E70)</f>
        <v/>
      </c>
      <c r="F70" s="16" t="str">
        <f>PROCESAMIENTO!BR67</f>
        <v/>
      </c>
      <c r="G70" s="16" t="str">
        <f>PROCESAMIENTO!BS67</f>
        <v/>
      </c>
      <c r="H70" s="16" t="str">
        <f>PROCESAMIENTO!BT67</f>
        <v/>
      </c>
      <c r="I70" s="16" t="str">
        <f>PROCESAMIENTO!BU67</f>
        <v/>
      </c>
      <c r="J70" s="16" t="str">
        <f>PROCESAMIENTO!BV67</f>
        <v/>
      </c>
      <c r="K70" s="16" t="str">
        <f>PROCESAMIENTO!BW67</f>
        <v/>
      </c>
      <c r="L70" s="16" t="str">
        <f>PROCESAMIENTO!BX67</f>
        <v/>
      </c>
      <c r="M70" s="16" t="str">
        <f>PROCESAMIENTO!BY67</f>
        <v/>
      </c>
      <c r="N70" s="16" t="str">
        <f>PROCESAMIENTO!BZ67</f>
        <v/>
      </c>
      <c r="O70" s="16" t="str">
        <f>PROCESAMIENTO!CA67</f>
        <v/>
      </c>
      <c r="P70" s="16" t="str">
        <f>PROCESAMIENTO!CB67</f>
        <v/>
      </c>
      <c r="Q70" s="16" t="str">
        <f>PROCESAMIENTO!CC67</f>
        <v/>
      </c>
      <c r="R70" s="16" t="str">
        <f>PROCESAMIENTO!CD67</f>
        <v/>
      </c>
      <c r="S70" s="16" t="str">
        <f>PROCESAMIENTO!CE67</f>
        <v/>
      </c>
      <c r="T70" s="16" t="str">
        <f>PROCESAMIENTO!CF67</f>
        <v/>
      </c>
      <c r="U70" s="16" t="str">
        <f>PROCESAMIENTO!CG67</f>
        <v/>
      </c>
      <c r="V70" s="16" t="str">
        <f>PROCESAMIENTO!CH67</f>
        <v/>
      </c>
      <c r="W70" s="16" t="str">
        <f>PROCESAMIENTO!CI67</f>
        <v/>
      </c>
      <c r="X70" s="16" t="str">
        <f>PROCESAMIENTO!CJ67</f>
        <v/>
      </c>
      <c r="Y70" s="16" t="str">
        <f>PROCESAMIENTO!CK67</f>
        <v/>
      </c>
      <c r="Z70" s="16" t="str">
        <f>PROCESAMIENTO!CL67</f>
        <v/>
      </c>
      <c r="AA70" s="16" t="str">
        <f>PROCESAMIENTO!CM67</f>
        <v/>
      </c>
      <c r="AB70" s="16" t="str">
        <f>PROCESAMIENTO!CN67</f>
        <v/>
      </c>
      <c r="AC70" s="16" t="str">
        <f>PROCESAMIENTO!CO67</f>
        <v/>
      </c>
      <c r="AD70" s="16" t="str">
        <f>PROCESAMIENTO!CP67</f>
        <v/>
      </c>
      <c r="AE70" s="16" t="str">
        <f>PROCESAMIENTO!CQ67</f>
        <v/>
      </c>
      <c r="AF70" s="16" t="str">
        <f>PROCESAMIENTO!CR67</f>
        <v/>
      </c>
      <c r="AG70" s="16" t="str">
        <f>PROCESAMIENTO!CS67</f>
        <v/>
      </c>
      <c r="AH70" s="16" t="str">
        <f>PROCESAMIENTO!CT67</f>
        <v/>
      </c>
      <c r="AI70" s="16" t="str">
        <f>PROCESAMIENTO!CU67</f>
        <v/>
      </c>
      <c r="AJ70" s="32" t="str">
        <f>PROCESAMIENTO!CV67</f>
        <v/>
      </c>
      <c r="AK70" s="97" t="str">
        <f>PROCESAMIENTO!CW67</f>
        <v/>
      </c>
      <c r="AL70" s="97"/>
    </row>
    <row r="71" spans="1:38" x14ac:dyDescent="0.25">
      <c r="A71" s="15">
        <v>52</v>
      </c>
      <c r="B71" s="34" t="str">
        <f>IF(REGISTRO!B71="","",REGISTRO!B71)</f>
        <v/>
      </c>
      <c r="C71" s="34" t="str">
        <f>IF(REGISTRO!C71="","",REGISTRO!C71)</f>
        <v/>
      </c>
      <c r="D71" s="34" t="str">
        <f>IF(REGISTRO!D71="","",REGISTRO!D71)</f>
        <v/>
      </c>
      <c r="E71" s="34" t="str">
        <f>IF(REGISTRO!E71="","",REGISTRO!E71)</f>
        <v/>
      </c>
      <c r="F71" s="16" t="str">
        <f>PROCESAMIENTO!BR68</f>
        <v/>
      </c>
      <c r="G71" s="16" t="str">
        <f>PROCESAMIENTO!BS68</f>
        <v/>
      </c>
      <c r="H71" s="16" t="str">
        <f>PROCESAMIENTO!BT68</f>
        <v/>
      </c>
      <c r="I71" s="16" t="str">
        <f>PROCESAMIENTO!BU68</f>
        <v/>
      </c>
      <c r="J71" s="16" t="str">
        <f>PROCESAMIENTO!BV68</f>
        <v/>
      </c>
      <c r="K71" s="16" t="str">
        <f>PROCESAMIENTO!BW68</f>
        <v/>
      </c>
      <c r="L71" s="16" t="str">
        <f>PROCESAMIENTO!BX68</f>
        <v/>
      </c>
      <c r="M71" s="16" t="str">
        <f>PROCESAMIENTO!BY68</f>
        <v/>
      </c>
      <c r="N71" s="16" t="str">
        <f>PROCESAMIENTO!BZ68</f>
        <v/>
      </c>
      <c r="O71" s="16" t="str">
        <f>PROCESAMIENTO!CA68</f>
        <v/>
      </c>
      <c r="P71" s="16" t="str">
        <f>PROCESAMIENTO!CB68</f>
        <v/>
      </c>
      <c r="Q71" s="16" t="str">
        <f>PROCESAMIENTO!CC68</f>
        <v/>
      </c>
      <c r="R71" s="16" t="str">
        <f>PROCESAMIENTO!CD68</f>
        <v/>
      </c>
      <c r="S71" s="16" t="str">
        <f>PROCESAMIENTO!CE68</f>
        <v/>
      </c>
      <c r="T71" s="16" t="str">
        <f>PROCESAMIENTO!CF68</f>
        <v/>
      </c>
      <c r="U71" s="16" t="str">
        <f>PROCESAMIENTO!CG68</f>
        <v/>
      </c>
      <c r="V71" s="16" t="str">
        <f>PROCESAMIENTO!CH68</f>
        <v/>
      </c>
      <c r="W71" s="16" t="str">
        <f>PROCESAMIENTO!CI68</f>
        <v/>
      </c>
      <c r="X71" s="16" t="str">
        <f>PROCESAMIENTO!CJ68</f>
        <v/>
      </c>
      <c r="Y71" s="16" t="str">
        <f>PROCESAMIENTO!CK68</f>
        <v/>
      </c>
      <c r="Z71" s="16" t="str">
        <f>PROCESAMIENTO!CL68</f>
        <v/>
      </c>
      <c r="AA71" s="16" t="str">
        <f>PROCESAMIENTO!CM68</f>
        <v/>
      </c>
      <c r="AB71" s="16" t="str">
        <f>PROCESAMIENTO!CN68</f>
        <v/>
      </c>
      <c r="AC71" s="16" t="str">
        <f>PROCESAMIENTO!CO68</f>
        <v/>
      </c>
      <c r="AD71" s="16" t="str">
        <f>PROCESAMIENTO!CP68</f>
        <v/>
      </c>
      <c r="AE71" s="16" t="str">
        <f>PROCESAMIENTO!CQ68</f>
        <v/>
      </c>
      <c r="AF71" s="16" t="str">
        <f>PROCESAMIENTO!CR68</f>
        <v/>
      </c>
      <c r="AG71" s="16" t="str">
        <f>PROCESAMIENTO!CS68</f>
        <v/>
      </c>
      <c r="AH71" s="16" t="str">
        <f>PROCESAMIENTO!CT68</f>
        <v/>
      </c>
      <c r="AI71" s="16" t="str">
        <f>PROCESAMIENTO!CU68</f>
        <v/>
      </c>
      <c r="AJ71" s="32" t="str">
        <f>PROCESAMIENTO!CV68</f>
        <v/>
      </c>
      <c r="AK71" s="97" t="str">
        <f>PROCESAMIENTO!CW68</f>
        <v/>
      </c>
      <c r="AL71" s="97"/>
    </row>
    <row r="72" spans="1:38" x14ac:dyDescent="0.25">
      <c r="A72" s="15">
        <v>53</v>
      </c>
      <c r="B72" s="34" t="str">
        <f>IF(REGISTRO!B72="","",REGISTRO!B72)</f>
        <v/>
      </c>
      <c r="C72" s="34" t="str">
        <f>IF(REGISTRO!C72="","",REGISTRO!C72)</f>
        <v/>
      </c>
      <c r="D72" s="34" t="str">
        <f>IF(REGISTRO!D72="","",REGISTRO!D72)</f>
        <v/>
      </c>
      <c r="E72" s="34" t="str">
        <f>IF(REGISTRO!E72="","",REGISTRO!E72)</f>
        <v/>
      </c>
      <c r="F72" s="16" t="str">
        <f>PROCESAMIENTO!BR69</f>
        <v/>
      </c>
      <c r="G72" s="16" t="str">
        <f>PROCESAMIENTO!BS69</f>
        <v/>
      </c>
      <c r="H72" s="16" t="str">
        <f>PROCESAMIENTO!BT69</f>
        <v/>
      </c>
      <c r="I72" s="16" t="str">
        <f>PROCESAMIENTO!BU69</f>
        <v/>
      </c>
      <c r="J72" s="16" t="str">
        <f>PROCESAMIENTO!BV69</f>
        <v/>
      </c>
      <c r="K72" s="16" t="str">
        <f>PROCESAMIENTO!BW69</f>
        <v/>
      </c>
      <c r="L72" s="16" t="str">
        <f>PROCESAMIENTO!BX69</f>
        <v/>
      </c>
      <c r="M72" s="16" t="str">
        <f>PROCESAMIENTO!BY69</f>
        <v/>
      </c>
      <c r="N72" s="16" t="str">
        <f>PROCESAMIENTO!BZ69</f>
        <v/>
      </c>
      <c r="O72" s="16" t="str">
        <f>PROCESAMIENTO!CA69</f>
        <v/>
      </c>
      <c r="P72" s="16" t="str">
        <f>PROCESAMIENTO!CB69</f>
        <v/>
      </c>
      <c r="Q72" s="16" t="str">
        <f>PROCESAMIENTO!CC69</f>
        <v/>
      </c>
      <c r="R72" s="16" t="str">
        <f>PROCESAMIENTO!CD69</f>
        <v/>
      </c>
      <c r="S72" s="16" t="str">
        <f>PROCESAMIENTO!CE69</f>
        <v/>
      </c>
      <c r="T72" s="16" t="str">
        <f>PROCESAMIENTO!CF69</f>
        <v/>
      </c>
      <c r="U72" s="16" t="str">
        <f>PROCESAMIENTO!CG69</f>
        <v/>
      </c>
      <c r="V72" s="16" t="str">
        <f>PROCESAMIENTO!CH69</f>
        <v/>
      </c>
      <c r="W72" s="16" t="str">
        <f>PROCESAMIENTO!CI69</f>
        <v/>
      </c>
      <c r="X72" s="16" t="str">
        <f>PROCESAMIENTO!CJ69</f>
        <v/>
      </c>
      <c r="Y72" s="16" t="str">
        <f>PROCESAMIENTO!CK69</f>
        <v/>
      </c>
      <c r="Z72" s="16" t="str">
        <f>PROCESAMIENTO!CL69</f>
        <v/>
      </c>
      <c r="AA72" s="16" t="str">
        <f>PROCESAMIENTO!CM69</f>
        <v/>
      </c>
      <c r="AB72" s="16" t="str">
        <f>PROCESAMIENTO!CN69</f>
        <v/>
      </c>
      <c r="AC72" s="16" t="str">
        <f>PROCESAMIENTO!CO69</f>
        <v/>
      </c>
      <c r="AD72" s="16" t="str">
        <f>PROCESAMIENTO!CP69</f>
        <v/>
      </c>
      <c r="AE72" s="16" t="str">
        <f>PROCESAMIENTO!CQ69</f>
        <v/>
      </c>
      <c r="AF72" s="16" t="str">
        <f>PROCESAMIENTO!CR69</f>
        <v/>
      </c>
      <c r="AG72" s="16" t="str">
        <f>PROCESAMIENTO!CS69</f>
        <v/>
      </c>
      <c r="AH72" s="16" t="str">
        <f>PROCESAMIENTO!CT69</f>
        <v/>
      </c>
      <c r="AI72" s="16" t="str">
        <f>PROCESAMIENTO!CU69</f>
        <v/>
      </c>
      <c r="AJ72" s="32" t="str">
        <f>PROCESAMIENTO!CV69</f>
        <v/>
      </c>
      <c r="AK72" s="97" t="str">
        <f>PROCESAMIENTO!CW69</f>
        <v/>
      </c>
      <c r="AL72" s="97"/>
    </row>
    <row r="73" spans="1:38" x14ac:dyDescent="0.25">
      <c r="A73" s="15">
        <v>54</v>
      </c>
      <c r="B73" s="34" t="str">
        <f>IF(REGISTRO!B73="","",REGISTRO!B73)</f>
        <v/>
      </c>
      <c r="C73" s="34" t="str">
        <f>IF(REGISTRO!C73="","",REGISTRO!C73)</f>
        <v/>
      </c>
      <c r="D73" s="34" t="str">
        <f>IF(REGISTRO!D73="","",REGISTRO!D73)</f>
        <v/>
      </c>
      <c r="E73" s="34" t="str">
        <f>IF(REGISTRO!E73="","",REGISTRO!E73)</f>
        <v/>
      </c>
      <c r="F73" s="16" t="str">
        <f>PROCESAMIENTO!BR70</f>
        <v/>
      </c>
      <c r="G73" s="16" t="str">
        <f>PROCESAMIENTO!BS70</f>
        <v/>
      </c>
      <c r="H73" s="16" t="str">
        <f>PROCESAMIENTO!BT70</f>
        <v/>
      </c>
      <c r="I73" s="16" t="str">
        <f>PROCESAMIENTO!BU70</f>
        <v/>
      </c>
      <c r="J73" s="16" t="str">
        <f>PROCESAMIENTO!BV70</f>
        <v/>
      </c>
      <c r="K73" s="16" t="str">
        <f>PROCESAMIENTO!BW70</f>
        <v/>
      </c>
      <c r="L73" s="16" t="str">
        <f>PROCESAMIENTO!BX70</f>
        <v/>
      </c>
      <c r="M73" s="16" t="str">
        <f>PROCESAMIENTO!BY70</f>
        <v/>
      </c>
      <c r="N73" s="16" t="str">
        <f>PROCESAMIENTO!BZ70</f>
        <v/>
      </c>
      <c r="O73" s="16" t="str">
        <f>PROCESAMIENTO!CA70</f>
        <v/>
      </c>
      <c r="P73" s="16" t="str">
        <f>PROCESAMIENTO!CB70</f>
        <v/>
      </c>
      <c r="Q73" s="16" t="str">
        <f>PROCESAMIENTO!CC70</f>
        <v/>
      </c>
      <c r="R73" s="16" t="str">
        <f>PROCESAMIENTO!CD70</f>
        <v/>
      </c>
      <c r="S73" s="16" t="str">
        <f>PROCESAMIENTO!CE70</f>
        <v/>
      </c>
      <c r="T73" s="16" t="str">
        <f>PROCESAMIENTO!CF70</f>
        <v/>
      </c>
      <c r="U73" s="16" t="str">
        <f>PROCESAMIENTO!CG70</f>
        <v/>
      </c>
      <c r="V73" s="16" t="str">
        <f>PROCESAMIENTO!CH70</f>
        <v/>
      </c>
      <c r="W73" s="16" t="str">
        <f>PROCESAMIENTO!CI70</f>
        <v/>
      </c>
      <c r="X73" s="16" t="str">
        <f>PROCESAMIENTO!CJ70</f>
        <v/>
      </c>
      <c r="Y73" s="16" t="str">
        <f>PROCESAMIENTO!CK70</f>
        <v/>
      </c>
      <c r="Z73" s="16" t="str">
        <f>PROCESAMIENTO!CL70</f>
        <v/>
      </c>
      <c r="AA73" s="16" t="str">
        <f>PROCESAMIENTO!CM70</f>
        <v/>
      </c>
      <c r="AB73" s="16" t="str">
        <f>PROCESAMIENTO!CN70</f>
        <v/>
      </c>
      <c r="AC73" s="16" t="str">
        <f>PROCESAMIENTO!CO70</f>
        <v/>
      </c>
      <c r="AD73" s="16" t="str">
        <f>PROCESAMIENTO!CP70</f>
        <v/>
      </c>
      <c r="AE73" s="16" t="str">
        <f>PROCESAMIENTO!CQ70</f>
        <v/>
      </c>
      <c r="AF73" s="16" t="str">
        <f>PROCESAMIENTO!CR70</f>
        <v/>
      </c>
      <c r="AG73" s="16" t="str">
        <f>PROCESAMIENTO!CS70</f>
        <v/>
      </c>
      <c r="AH73" s="16" t="str">
        <f>PROCESAMIENTO!CT70</f>
        <v/>
      </c>
      <c r="AI73" s="16" t="str">
        <f>PROCESAMIENTO!CU70</f>
        <v/>
      </c>
      <c r="AJ73" s="32" t="str">
        <f>PROCESAMIENTO!CV70</f>
        <v/>
      </c>
      <c r="AK73" s="97" t="str">
        <f>PROCESAMIENTO!CW70</f>
        <v/>
      </c>
      <c r="AL73" s="97"/>
    </row>
    <row r="74" spans="1:38" x14ac:dyDescent="0.25">
      <c r="A74" s="15">
        <v>55</v>
      </c>
      <c r="B74" s="34" t="str">
        <f>IF(REGISTRO!B74="","",REGISTRO!B74)</f>
        <v/>
      </c>
      <c r="C74" s="34" t="str">
        <f>IF(REGISTRO!C74="","",REGISTRO!C74)</f>
        <v/>
      </c>
      <c r="D74" s="34" t="str">
        <f>IF(REGISTRO!D74="","",REGISTRO!D74)</f>
        <v/>
      </c>
      <c r="E74" s="34" t="str">
        <f>IF(REGISTRO!E74="","",REGISTRO!E74)</f>
        <v/>
      </c>
      <c r="F74" s="16" t="str">
        <f>PROCESAMIENTO!BR71</f>
        <v/>
      </c>
      <c r="G74" s="16" t="str">
        <f>PROCESAMIENTO!BS71</f>
        <v/>
      </c>
      <c r="H74" s="16" t="str">
        <f>PROCESAMIENTO!BT71</f>
        <v/>
      </c>
      <c r="I74" s="16" t="str">
        <f>PROCESAMIENTO!BU71</f>
        <v/>
      </c>
      <c r="J74" s="16" t="str">
        <f>PROCESAMIENTO!BV71</f>
        <v/>
      </c>
      <c r="K74" s="16" t="str">
        <f>PROCESAMIENTO!BW71</f>
        <v/>
      </c>
      <c r="L74" s="16" t="str">
        <f>PROCESAMIENTO!BX71</f>
        <v/>
      </c>
      <c r="M74" s="16" t="str">
        <f>PROCESAMIENTO!BY71</f>
        <v/>
      </c>
      <c r="N74" s="16" t="str">
        <f>PROCESAMIENTO!BZ71</f>
        <v/>
      </c>
      <c r="O74" s="16" t="str">
        <f>PROCESAMIENTO!CA71</f>
        <v/>
      </c>
      <c r="P74" s="16" t="str">
        <f>PROCESAMIENTO!CB71</f>
        <v/>
      </c>
      <c r="Q74" s="16" t="str">
        <f>PROCESAMIENTO!CC71</f>
        <v/>
      </c>
      <c r="R74" s="16" t="str">
        <f>PROCESAMIENTO!CD71</f>
        <v/>
      </c>
      <c r="S74" s="16" t="str">
        <f>PROCESAMIENTO!CE71</f>
        <v/>
      </c>
      <c r="T74" s="16" t="str">
        <f>PROCESAMIENTO!CF71</f>
        <v/>
      </c>
      <c r="U74" s="16" t="str">
        <f>PROCESAMIENTO!CG71</f>
        <v/>
      </c>
      <c r="V74" s="16" t="str">
        <f>PROCESAMIENTO!CH71</f>
        <v/>
      </c>
      <c r="W74" s="16" t="str">
        <f>PROCESAMIENTO!CI71</f>
        <v/>
      </c>
      <c r="X74" s="16" t="str">
        <f>PROCESAMIENTO!CJ71</f>
        <v/>
      </c>
      <c r="Y74" s="16" t="str">
        <f>PROCESAMIENTO!CK71</f>
        <v/>
      </c>
      <c r="Z74" s="16" t="str">
        <f>PROCESAMIENTO!CL71</f>
        <v/>
      </c>
      <c r="AA74" s="16" t="str">
        <f>PROCESAMIENTO!CM71</f>
        <v/>
      </c>
      <c r="AB74" s="16" t="str">
        <f>PROCESAMIENTO!CN71</f>
        <v/>
      </c>
      <c r="AC74" s="16" t="str">
        <f>PROCESAMIENTO!CO71</f>
        <v/>
      </c>
      <c r="AD74" s="16" t="str">
        <f>PROCESAMIENTO!CP71</f>
        <v/>
      </c>
      <c r="AE74" s="16" t="str">
        <f>PROCESAMIENTO!CQ71</f>
        <v/>
      </c>
      <c r="AF74" s="16" t="str">
        <f>PROCESAMIENTO!CR71</f>
        <v/>
      </c>
      <c r="AG74" s="16" t="str">
        <f>PROCESAMIENTO!CS71</f>
        <v/>
      </c>
      <c r="AH74" s="16" t="str">
        <f>PROCESAMIENTO!CT71</f>
        <v/>
      </c>
      <c r="AI74" s="16" t="str">
        <f>PROCESAMIENTO!CU71</f>
        <v/>
      </c>
      <c r="AJ74" s="32" t="str">
        <f>PROCESAMIENTO!CV71</f>
        <v/>
      </c>
      <c r="AK74" s="97" t="str">
        <f>PROCESAMIENTO!CW71</f>
        <v/>
      </c>
      <c r="AL74" s="97"/>
    </row>
    <row r="75" spans="1:38" x14ac:dyDescent="0.25">
      <c r="A75" s="15">
        <v>56</v>
      </c>
      <c r="B75" s="34" t="str">
        <f>IF(REGISTRO!B75="","",REGISTRO!B75)</f>
        <v/>
      </c>
      <c r="C75" s="34" t="str">
        <f>IF(REGISTRO!C75="","",REGISTRO!C75)</f>
        <v/>
      </c>
      <c r="D75" s="34" t="str">
        <f>IF(REGISTRO!D75="","",REGISTRO!D75)</f>
        <v/>
      </c>
      <c r="E75" s="34" t="str">
        <f>IF(REGISTRO!E75="","",REGISTRO!E75)</f>
        <v/>
      </c>
      <c r="F75" s="16" t="str">
        <f>PROCESAMIENTO!BR72</f>
        <v/>
      </c>
      <c r="G75" s="16" t="str">
        <f>PROCESAMIENTO!BS72</f>
        <v/>
      </c>
      <c r="H75" s="16" t="str">
        <f>PROCESAMIENTO!BT72</f>
        <v/>
      </c>
      <c r="I75" s="16" t="str">
        <f>PROCESAMIENTO!BU72</f>
        <v/>
      </c>
      <c r="J75" s="16" t="str">
        <f>PROCESAMIENTO!BV72</f>
        <v/>
      </c>
      <c r="K75" s="16" t="str">
        <f>PROCESAMIENTO!BW72</f>
        <v/>
      </c>
      <c r="L75" s="16" t="str">
        <f>PROCESAMIENTO!BX72</f>
        <v/>
      </c>
      <c r="M75" s="16" t="str">
        <f>PROCESAMIENTO!BY72</f>
        <v/>
      </c>
      <c r="N75" s="16" t="str">
        <f>PROCESAMIENTO!BZ72</f>
        <v/>
      </c>
      <c r="O75" s="16" t="str">
        <f>PROCESAMIENTO!CA72</f>
        <v/>
      </c>
      <c r="P75" s="16" t="str">
        <f>PROCESAMIENTO!CB72</f>
        <v/>
      </c>
      <c r="Q75" s="16" t="str">
        <f>PROCESAMIENTO!CC72</f>
        <v/>
      </c>
      <c r="R75" s="16" t="str">
        <f>PROCESAMIENTO!CD72</f>
        <v/>
      </c>
      <c r="S75" s="16" t="str">
        <f>PROCESAMIENTO!CE72</f>
        <v/>
      </c>
      <c r="T75" s="16" t="str">
        <f>PROCESAMIENTO!CF72</f>
        <v/>
      </c>
      <c r="U75" s="16" t="str">
        <f>PROCESAMIENTO!CG72</f>
        <v/>
      </c>
      <c r="V75" s="16" t="str">
        <f>PROCESAMIENTO!CH72</f>
        <v/>
      </c>
      <c r="W75" s="16" t="str">
        <f>PROCESAMIENTO!CI72</f>
        <v/>
      </c>
      <c r="X75" s="16" t="str">
        <f>PROCESAMIENTO!CJ72</f>
        <v/>
      </c>
      <c r="Y75" s="16" t="str">
        <f>PROCESAMIENTO!CK72</f>
        <v/>
      </c>
      <c r="Z75" s="16" t="str">
        <f>PROCESAMIENTO!CL72</f>
        <v/>
      </c>
      <c r="AA75" s="16" t="str">
        <f>PROCESAMIENTO!CM72</f>
        <v/>
      </c>
      <c r="AB75" s="16" t="str">
        <f>PROCESAMIENTO!CN72</f>
        <v/>
      </c>
      <c r="AC75" s="16" t="str">
        <f>PROCESAMIENTO!CO72</f>
        <v/>
      </c>
      <c r="AD75" s="16" t="str">
        <f>PROCESAMIENTO!CP72</f>
        <v/>
      </c>
      <c r="AE75" s="16" t="str">
        <f>PROCESAMIENTO!CQ72</f>
        <v/>
      </c>
      <c r="AF75" s="16" t="str">
        <f>PROCESAMIENTO!CR72</f>
        <v/>
      </c>
      <c r="AG75" s="16" t="str">
        <f>PROCESAMIENTO!CS72</f>
        <v/>
      </c>
      <c r="AH75" s="16" t="str">
        <f>PROCESAMIENTO!CT72</f>
        <v/>
      </c>
      <c r="AI75" s="16" t="str">
        <f>PROCESAMIENTO!CU72</f>
        <v/>
      </c>
      <c r="AJ75" s="32" t="str">
        <f>PROCESAMIENTO!CV72</f>
        <v/>
      </c>
      <c r="AK75" s="97" t="str">
        <f>PROCESAMIENTO!CW72</f>
        <v/>
      </c>
      <c r="AL75" s="97"/>
    </row>
    <row r="76" spans="1:38" x14ac:dyDescent="0.25">
      <c r="A76" s="15">
        <v>57</v>
      </c>
      <c r="B76" s="34" t="str">
        <f>IF(REGISTRO!B76="","",REGISTRO!B76)</f>
        <v/>
      </c>
      <c r="C76" s="34" t="str">
        <f>IF(REGISTRO!C76="","",REGISTRO!C76)</f>
        <v/>
      </c>
      <c r="D76" s="34" t="str">
        <f>IF(REGISTRO!D76="","",REGISTRO!D76)</f>
        <v/>
      </c>
      <c r="E76" s="34" t="str">
        <f>IF(REGISTRO!E76="","",REGISTRO!E76)</f>
        <v/>
      </c>
      <c r="F76" s="16" t="str">
        <f>PROCESAMIENTO!BR73</f>
        <v/>
      </c>
      <c r="G76" s="16" t="str">
        <f>PROCESAMIENTO!BS73</f>
        <v/>
      </c>
      <c r="H76" s="16" t="str">
        <f>PROCESAMIENTO!BT73</f>
        <v/>
      </c>
      <c r="I76" s="16" t="str">
        <f>PROCESAMIENTO!BU73</f>
        <v/>
      </c>
      <c r="J76" s="16" t="str">
        <f>PROCESAMIENTO!BV73</f>
        <v/>
      </c>
      <c r="K76" s="16" t="str">
        <f>PROCESAMIENTO!BW73</f>
        <v/>
      </c>
      <c r="L76" s="16" t="str">
        <f>PROCESAMIENTO!BX73</f>
        <v/>
      </c>
      <c r="M76" s="16" t="str">
        <f>PROCESAMIENTO!BY73</f>
        <v/>
      </c>
      <c r="N76" s="16" t="str">
        <f>PROCESAMIENTO!BZ73</f>
        <v/>
      </c>
      <c r="O76" s="16" t="str">
        <f>PROCESAMIENTO!CA73</f>
        <v/>
      </c>
      <c r="P76" s="16" t="str">
        <f>PROCESAMIENTO!CB73</f>
        <v/>
      </c>
      <c r="Q76" s="16" t="str">
        <f>PROCESAMIENTO!CC73</f>
        <v/>
      </c>
      <c r="R76" s="16" t="str">
        <f>PROCESAMIENTO!CD73</f>
        <v/>
      </c>
      <c r="S76" s="16" t="str">
        <f>PROCESAMIENTO!CE73</f>
        <v/>
      </c>
      <c r="T76" s="16" t="str">
        <f>PROCESAMIENTO!CF73</f>
        <v/>
      </c>
      <c r="U76" s="16" t="str">
        <f>PROCESAMIENTO!CG73</f>
        <v/>
      </c>
      <c r="V76" s="16" t="str">
        <f>PROCESAMIENTO!CH73</f>
        <v/>
      </c>
      <c r="W76" s="16" t="str">
        <f>PROCESAMIENTO!CI73</f>
        <v/>
      </c>
      <c r="X76" s="16" t="str">
        <f>PROCESAMIENTO!CJ73</f>
        <v/>
      </c>
      <c r="Y76" s="16" t="str">
        <f>PROCESAMIENTO!CK73</f>
        <v/>
      </c>
      <c r="Z76" s="16" t="str">
        <f>PROCESAMIENTO!CL73</f>
        <v/>
      </c>
      <c r="AA76" s="16" t="str">
        <f>PROCESAMIENTO!CM73</f>
        <v/>
      </c>
      <c r="AB76" s="16" t="str">
        <f>PROCESAMIENTO!CN73</f>
        <v/>
      </c>
      <c r="AC76" s="16" t="str">
        <f>PROCESAMIENTO!CO73</f>
        <v/>
      </c>
      <c r="AD76" s="16" t="str">
        <f>PROCESAMIENTO!CP73</f>
        <v/>
      </c>
      <c r="AE76" s="16" t="str">
        <f>PROCESAMIENTO!CQ73</f>
        <v/>
      </c>
      <c r="AF76" s="16" t="str">
        <f>PROCESAMIENTO!CR73</f>
        <v/>
      </c>
      <c r="AG76" s="16" t="str">
        <f>PROCESAMIENTO!CS73</f>
        <v/>
      </c>
      <c r="AH76" s="16" t="str">
        <f>PROCESAMIENTO!CT73</f>
        <v/>
      </c>
      <c r="AI76" s="16" t="str">
        <f>PROCESAMIENTO!CU73</f>
        <v/>
      </c>
      <c r="AJ76" s="32" t="str">
        <f>PROCESAMIENTO!CV73</f>
        <v/>
      </c>
      <c r="AK76" s="97" t="str">
        <f>PROCESAMIENTO!CW73</f>
        <v/>
      </c>
      <c r="AL76" s="97"/>
    </row>
    <row r="77" spans="1:38" x14ac:dyDescent="0.25">
      <c r="A77" s="15">
        <v>58</v>
      </c>
      <c r="B77" s="34" t="str">
        <f>IF(REGISTRO!B77="","",REGISTRO!B77)</f>
        <v/>
      </c>
      <c r="C77" s="34" t="str">
        <f>IF(REGISTRO!C77="","",REGISTRO!C77)</f>
        <v/>
      </c>
      <c r="D77" s="34" t="str">
        <f>IF(REGISTRO!D77="","",REGISTRO!D77)</f>
        <v/>
      </c>
      <c r="E77" s="34" t="str">
        <f>IF(REGISTRO!E77="","",REGISTRO!E77)</f>
        <v/>
      </c>
      <c r="F77" s="16" t="str">
        <f>PROCESAMIENTO!BR74</f>
        <v/>
      </c>
      <c r="G77" s="16" t="str">
        <f>PROCESAMIENTO!BS74</f>
        <v/>
      </c>
      <c r="H77" s="16" t="str">
        <f>PROCESAMIENTO!BT74</f>
        <v/>
      </c>
      <c r="I77" s="16" t="str">
        <f>PROCESAMIENTO!BU74</f>
        <v/>
      </c>
      <c r="J77" s="16" t="str">
        <f>PROCESAMIENTO!BV74</f>
        <v/>
      </c>
      <c r="K77" s="16" t="str">
        <f>PROCESAMIENTO!BW74</f>
        <v/>
      </c>
      <c r="L77" s="16" t="str">
        <f>PROCESAMIENTO!BX74</f>
        <v/>
      </c>
      <c r="M77" s="16" t="str">
        <f>PROCESAMIENTO!BY74</f>
        <v/>
      </c>
      <c r="N77" s="16" t="str">
        <f>PROCESAMIENTO!BZ74</f>
        <v/>
      </c>
      <c r="O77" s="16" t="str">
        <f>PROCESAMIENTO!CA74</f>
        <v/>
      </c>
      <c r="P77" s="16" t="str">
        <f>PROCESAMIENTO!CB74</f>
        <v/>
      </c>
      <c r="Q77" s="16" t="str">
        <f>PROCESAMIENTO!CC74</f>
        <v/>
      </c>
      <c r="R77" s="16" t="str">
        <f>PROCESAMIENTO!CD74</f>
        <v/>
      </c>
      <c r="S77" s="16" t="str">
        <f>PROCESAMIENTO!CE74</f>
        <v/>
      </c>
      <c r="T77" s="16" t="str">
        <f>PROCESAMIENTO!CF74</f>
        <v/>
      </c>
      <c r="U77" s="16" t="str">
        <f>PROCESAMIENTO!CG74</f>
        <v/>
      </c>
      <c r="V77" s="16" t="str">
        <f>PROCESAMIENTO!CH74</f>
        <v/>
      </c>
      <c r="W77" s="16" t="str">
        <f>PROCESAMIENTO!CI74</f>
        <v/>
      </c>
      <c r="X77" s="16" t="str">
        <f>PROCESAMIENTO!CJ74</f>
        <v/>
      </c>
      <c r="Y77" s="16" t="str">
        <f>PROCESAMIENTO!CK74</f>
        <v/>
      </c>
      <c r="Z77" s="16" t="str">
        <f>PROCESAMIENTO!CL74</f>
        <v/>
      </c>
      <c r="AA77" s="16" t="str">
        <f>PROCESAMIENTO!CM74</f>
        <v/>
      </c>
      <c r="AB77" s="16" t="str">
        <f>PROCESAMIENTO!CN74</f>
        <v/>
      </c>
      <c r="AC77" s="16" t="str">
        <f>PROCESAMIENTO!CO74</f>
        <v/>
      </c>
      <c r="AD77" s="16" t="str">
        <f>PROCESAMIENTO!CP74</f>
        <v/>
      </c>
      <c r="AE77" s="16" t="str">
        <f>PROCESAMIENTO!CQ74</f>
        <v/>
      </c>
      <c r="AF77" s="16" t="str">
        <f>PROCESAMIENTO!CR74</f>
        <v/>
      </c>
      <c r="AG77" s="16" t="str">
        <f>PROCESAMIENTO!CS74</f>
        <v/>
      </c>
      <c r="AH77" s="16" t="str">
        <f>PROCESAMIENTO!CT74</f>
        <v/>
      </c>
      <c r="AI77" s="16" t="str">
        <f>PROCESAMIENTO!CU74</f>
        <v/>
      </c>
      <c r="AJ77" s="32" t="str">
        <f>PROCESAMIENTO!CV74</f>
        <v/>
      </c>
      <c r="AK77" s="97" t="str">
        <f>PROCESAMIENTO!CW74</f>
        <v/>
      </c>
      <c r="AL77" s="97"/>
    </row>
    <row r="78" spans="1:38" x14ac:dyDescent="0.25">
      <c r="A78" s="15">
        <v>59</v>
      </c>
      <c r="B78" s="34" t="str">
        <f>IF(REGISTRO!B78="","",REGISTRO!B78)</f>
        <v/>
      </c>
      <c r="C78" s="34" t="str">
        <f>IF(REGISTRO!C78="","",REGISTRO!C78)</f>
        <v/>
      </c>
      <c r="D78" s="34" t="str">
        <f>IF(REGISTRO!D78="","",REGISTRO!D78)</f>
        <v/>
      </c>
      <c r="E78" s="34" t="str">
        <f>IF(REGISTRO!E78="","",REGISTRO!E78)</f>
        <v/>
      </c>
      <c r="F78" s="16" t="str">
        <f>PROCESAMIENTO!BR75</f>
        <v/>
      </c>
      <c r="G78" s="16" t="str">
        <f>PROCESAMIENTO!BS75</f>
        <v/>
      </c>
      <c r="H78" s="16" t="str">
        <f>PROCESAMIENTO!BT75</f>
        <v/>
      </c>
      <c r="I78" s="16" t="str">
        <f>PROCESAMIENTO!BU75</f>
        <v/>
      </c>
      <c r="J78" s="16" t="str">
        <f>PROCESAMIENTO!BV75</f>
        <v/>
      </c>
      <c r="K78" s="16" t="str">
        <f>PROCESAMIENTO!BW75</f>
        <v/>
      </c>
      <c r="L78" s="16" t="str">
        <f>PROCESAMIENTO!BX75</f>
        <v/>
      </c>
      <c r="M78" s="16" t="str">
        <f>PROCESAMIENTO!BY75</f>
        <v/>
      </c>
      <c r="N78" s="16" t="str">
        <f>PROCESAMIENTO!BZ75</f>
        <v/>
      </c>
      <c r="O78" s="16" t="str">
        <f>PROCESAMIENTO!CA75</f>
        <v/>
      </c>
      <c r="P78" s="16" t="str">
        <f>PROCESAMIENTO!CB75</f>
        <v/>
      </c>
      <c r="Q78" s="16" t="str">
        <f>PROCESAMIENTO!CC75</f>
        <v/>
      </c>
      <c r="R78" s="16" t="str">
        <f>PROCESAMIENTO!CD75</f>
        <v/>
      </c>
      <c r="S78" s="16" t="str">
        <f>PROCESAMIENTO!CE75</f>
        <v/>
      </c>
      <c r="T78" s="16" t="str">
        <f>PROCESAMIENTO!CF75</f>
        <v/>
      </c>
      <c r="U78" s="16" t="str">
        <f>PROCESAMIENTO!CG75</f>
        <v/>
      </c>
      <c r="V78" s="16" t="str">
        <f>PROCESAMIENTO!CH75</f>
        <v/>
      </c>
      <c r="W78" s="16" t="str">
        <f>PROCESAMIENTO!CI75</f>
        <v/>
      </c>
      <c r="X78" s="16" t="str">
        <f>PROCESAMIENTO!CJ75</f>
        <v/>
      </c>
      <c r="Y78" s="16" t="str">
        <f>PROCESAMIENTO!CK75</f>
        <v/>
      </c>
      <c r="Z78" s="16" t="str">
        <f>PROCESAMIENTO!CL75</f>
        <v/>
      </c>
      <c r="AA78" s="16" t="str">
        <f>PROCESAMIENTO!CM75</f>
        <v/>
      </c>
      <c r="AB78" s="16" t="str">
        <f>PROCESAMIENTO!CN75</f>
        <v/>
      </c>
      <c r="AC78" s="16" t="str">
        <f>PROCESAMIENTO!CO75</f>
        <v/>
      </c>
      <c r="AD78" s="16" t="str">
        <f>PROCESAMIENTO!CP75</f>
        <v/>
      </c>
      <c r="AE78" s="16" t="str">
        <f>PROCESAMIENTO!CQ75</f>
        <v/>
      </c>
      <c r="AF78" s="16" t="str">
        <f>PROCESAMIENTO!CR75</f>
        <v/>
      </c>
      <c r="AG78" s="16" t="str">
        <f>PROCESAMIENTO!CS75</f>
        <v/>
      </c>
      <c r="AH78" s="16" t="str">
        <f>PROCESAMIENTO!CT75</f>
        <v/>
      </c>
      <c r="AI78" s="16" t="str">
        <f>PROCESAMIENTO!CU75</f>
        <v/>
      </c>
      <c r="AJ78" s="32" t="str">
        <f>PROCESAMIENTO!CV75</f>
        <v/>
      </c>
      <c r="AK78" s="97" t="str">
        <f>PROCESAMIENTO!CW75</f>
        <v/>
      </c>
      <c r="AL78" s="97"/>
    </row>
    <row r="79" spans="1:38" x14ac:dyDescent="0.25">
      <c r="A79" s="15">
        <v>60</v>
      </c>
      <c r="B79" s="34" t="str">
        <f>IF(REGISTRO!B79="","",REGISTRO!B79)</f>
        <v/>
      </c>
      <c r="C79" s="34" t="str">
        <f>IF(REGISTRO!C79="","",REGISTRO!C79)</f>
        <v/>
      </c>
      <c r="D79" s="34" t="str">
        <f>IF(REGISTRO!D79="","",REGISTRO!D79)</f>
        <v/>
      </c>
      <c r="E79" s="34" t="str">
        <f>IF(REGISTRO!E79="","",REGISTRO!E79)</f>
        <v/>
      </c>
      <c r="F79" s="16" t="str">
        <f>PROCESAMIENTO!BR76</f>
        <v/>
      </c>
      <c r="G79" s="16" t="str">
        <f>PROCESAMIENTO!BS76</f>
        <v/>
      </c>
      <c r="H79" s="16" t="str">
        <f>PROCESAMIENTO!BT76</f>
        <v/>
      </c>
      <c r="I79" s="16" t="str">
        <f>PROCESAMIENTO!BU76</f>
        <v/>
      </c>
      <c r="J79" s="16" t="str">
        <f>PROCESAMIENTO!BV76</f>
        <v/>
      </c>
      <c r="K79" s="16" t="str">
        <f>PROCESAMIENTO!BW76</f>
        <v/>
      </c>
      <c r="L79" s="16" t="str">
        <f>PROCESAMIENTO!BX76</f>
        <v/>
      </c>
      <c r="M79" s="16" t="str">
        <f>PROCESAMIENTO!BY76</f>
        <v/>
      </c>
      <c r="N79" s="16" t="str">
        <f>PROCESAMIENTO!BZ76</f>
        <v/>
      </c>
      <c r="O79" s="16" t="str">
        <f>PROCESAMIENTO!CA76</f>
        <v/>
      </c>
      <c r="P79" s="16" t="str">
        <f>PROCESAMIENTO!CB76</f>
        <v/>
      </c>
      <c r="Q79" s="16" t="str">
        <f>PROCESAMIENTO!CC76</f>
        <v/>
      </c>
      <c r="R79" s="16" t="str">
        <f>PROCESAMIENTO!CD76</f>
        <v/>
      </c>
      <c r="S79" s="16" t="str">
        <f>PROCESAMIENTO!CE76</f>
        <v/>
      </c>
      <c r="T79" s="16" t="str">
        <f>PROCESAMIENTO!CF76</f>
        <v/>
      </c>
      <c r="U79" s="16" t="str">
        <f>PROCESAMIENTO!CG76</f>
        <v/>
      </c>
      <c r="V79" s="16" t="str">
        <f>PROCESAMIENTO!CH76</f>
        <v/>
      </c>
      <c r="W79" s="16" t="str">
        <f>PROCESAMIENTO!CI76</f>
        <v/>
      </c>
      <c r="X79" s="16" t="str">
        <f>PROCESAMIENTO!CJ76</f>
        <v/>
      </c>
      <c r="Y79" s="16" t="str">
        <f>PROCESAMIENTO!CK76</f>
        <v/>
      </c>
      <c r="Z79" s="16" t="str">
        <f>PROCESAMIENTO!CL76</f>
        <v/>
      </c>
      <c r="AA79" s="16" t="str">
        <f>PROCESAMIENTO!CM76</f>
        <v/>
      </c>
      <c r="AB79" s="16" t="str">
        <f>PROCESAMIENTO!CN76</f>
        <v/>
      </c>
      <c r="AC79" s="16" t="str">
        <f>PROCESAMIENTO!CO76</f>
        <v/>
      </c>
      <c r="AD79" s="16" t="str">
        <f>PROCESAMIENTO!CP76</f>
        <v/>
      </c>
      <c r="AE79" s="16" t="str">
        <f>PROCESAMIENTO!CQ76</f>
        <v/>
      </c>
      <c r="AF79" s="16" t="str">
        <f>PROCESAMIENTO!CR76</f>
        <v/>
      </c>
      <c r="AG79" s="16" t="str">
        <f>PROCESAMIENTO!CS76</f>
        <v/>
      </c>
      <c r="AH79" s="16" t="str">
        <f>PROCESAMIENTO!CT76</f>
        <v/>
      </c>
      <c r="AI79" s="16" t="str">
        <f>PROCESAMIENTO!CU76</f>
        <v/>
      </c>
      <c r="AJ79" s="32" t="str">
        <f>PROCESAMIENTO!CV76</f>
        <v/>
      </c>
      <c r="AK79" s="97" t="str">
        <f>PROCESAMIENTO!CW76</f>
        <v/>
      </c>
      <c r="AL79" s="97"/>
    </row>
    <row r="80" spans="1:38" x14ac:dyDescent="0.25">
      <c r="A80" s="15">
        <v>61</v>
      </c>
      <c r="B80" s="34" t="str">
        <f>IF(REGISTRO!B80="","",REGISTRO!B80)</f>
        <v/>
      </c>
      <c r="C80" s="34" t="str">
        <f>IF(REGISTRO!C80="","",REGISTRO!C80)</f>
        <v/>
      </c>
      <c r="D80" s="34" t="str">
        <f>IF(REGISTRO!D80="","",REGISTRO!D80)</f>
        <v/>
      </c>
      <c r="E80" s="34" t="str">
        <f>IF(REGISTRO!E80="","",REGISTRO!E80)</f>
        <v/>
      </c>
      <c r="F80" s="16" t="str">
        <f>PROCESAMIENTO!BR77</f>
        <v/>
      </c>
      <c r="G80" s="16" t="str">
        <f>PROCESAMIENTO!BS77</f>
        <v/>
      </c>
      <c r="H80" s="16" t="str">
        <f>PROCESAMIENTO!BT77</f>
        <v/>
      </c>
      <c r="I80" s="16" t="str">
        <f>PROCESAMIENTO!BU77</f>
        <v/>
      </c>
      <c r="J80" s="16" t="str">
        <f>PROCESAMIENTO!BV77</f>
        <v/>
      </c>
      <c r="K80" s="16" t="str">
        <f>PROCESAMIENTO!BW77</f>
        <v/>
      </c>
      <c r="L80" s="16" t="str">
        <f>PROCESAMIENTO!BX77</f>
        <v/>
      </c>
      <c r="M80" s="16" t="str">
        <f>PROCESAMIENTO!BY77</f>
        <v/>
      </c>
      <c r="N80" s="16" t="str">
        <f>PROCESAMIENTO!BZ77</f>
        <v/>
      </c>
      <c r="O80" s="16" t="str">
        <f>PROCESAMIENTO!CA77</f>
        <v/>
      </c>
      <c r="P80" s="16" t="str">
        <f>PROCESAMIENTO!CB77</f>
        <v/>
      </c>
      <c r="Q80" s="16" t="str">
        <f>PROCESAMIENTO!CC77</f>
        <v/>
      </c>
      <c r="R80" s="16" t="str">
        <f>PROCESAMIENTO!CD77</f>
        <v/>
      </c>
      <c r="S80" s="16" t="str">
        <f>PROCESAMIENTO!CE77</f>
        <v/>
      </c>
      <c r="T80" s="16" t="str">
        <f>PROCESAMIENTO!CF77</f>
        <v/>
      </c>
      <c r="U80" s="16" t="str">
        <f>PROCESAMIENTO!CG77</f>
        <v/>
      </c>
      <c r="V80" s="16" t="str">
        <f>PROCESAMIENTO!CH77</f>
        <v/>
      </c>
      <c r="W80" s="16" t="str">
        <f>PROCESAMIENTO!CI77</f>
        <v/>
      </c>
      <c r="X80" s="16" t="str">
        <f>PROCESAMIENTO!CJ77</f>
        <v/>
      </c>
      <c r="Y80" s="16" t="str">
        <f>PROCESAMIENTO!CK77</f>
        <v/>
      </c>
      <c r="Z80" s="16" t="str">
        <f>PROCESAMIENTO!CL77</f>
        <v/>
      </c>
      <c r="AA80" s="16" t="str">
        <f>PROCESAMIENTO!CM77</f>
        <v/>
      </c>
      <c r="AB80" s="16" t="str">
        <f>PROCESAMIENTO!CN77</f>
        <v/>
      </c>
      <c r="AC80" s="16" t="str">
        <f>PROCESAMIENTO!CO77</f>
        <v/>
      </c>
      <c r="AD80" s="16" t="str">
        <f>PROCESAMIENTO!CP77</f>
        <v/>
      </c>
      <c r="AE80" s="16" t="str">
        <f>PROCESAMIENTO!CQ77</f>
        <v/>
      </c>
      <c r="AF80" s="16" t="str">
        <f>PROCESAMIENTO!CR77</f>
        <v/>
      </c>
      <c r="AG80" s="16" t="str">
        <f>PROCESAMIENTO!CS77</f>
        <v/>
      </c>
      <c r="AH80" s="16" t="str">
        <f>PROCESAMIENTO!CT77</f>
        <v/>
      </c>
      <c r="AI80" s="16" t="str">
        <f>PROCESAMIENTO!CU77</f>
        <v/>
      </c>
      <c r="AJ80" s="32" t="str">
        <f>PROCESAMIENTO!CV77</f>
        <v/>
      </c>
      <c r="AK80" s="97" t="str">
        <f>PROCESAMIENTO!CW77</f>
        <v/>
      </c>
      <c r="AL80" s="97"/>
    </row>
    <row r="81" spans="1:38" x14ac:dyDescent="0.25">
      <c r="A81" s="15">
        <v>62</v>
      </c>
      <c r="B81" s="34" t="str">
        <f>IF(REGISTRO!B81="","",REGISTRO!B81)</f>
        <v/>
      </c>
      <c r="C81" s="34" t="str">
        <f>IF(REGISTRO!C81="","",REGISTRO!C81)</f>
        <v/>
      </c>
      <c r="D81" s="34" t="str">
        <f>IF(REGISTRO!D81="","",REGISTRO!D81)</f>
        <v/>
      </c>
      <c r="E81" s="34" t="str">
        <f>IF(REGISTRO!E81="","",REGISTRO!E81)</f>
        <v/>
      </c>
      <c r="F81" s="16" t="str">
        <f>PROCESAMIENTO!BR78</f>
        <v/>
      </c>
      <c r="G81" s="16" t="str">
        <f>PROCESAMIENTO!BS78</f>
        <v/>
      </c>
      <c r="H81" s="16" t="str">
        <f>PROCESAMIENTO!BT78</f>
        <v/>
      </c>
      <c r="I81" s="16" t="str">
        <f>PROCESAMIENTO!BU78</f>
        <v/>
      </c>
      <c r="J81" s="16" t="str">
        <f>PROCESAMIENTO!BV78</f>
        <v/>
      </c>
      <c r="K81" s="16" t="str">
        <f>PROCESAMIENTO!BW78</f>
        <v/>
      </c>
      <c r="L81" s="16" t="str">
        <f>PROCESAMIENTO!BX78</f>
        <v/>
      </c>
      <c r="M81" s="16" t="str">
        <f>PROCESAMIENTO!BY78</f>
        <v/>
      </c>
      <c r="N81" s="16" t="str">
        <f>PROCESAMIENTO!BZ78</f>
        <v/>
      </c>
      <c r="O81" s="16" t="str">
        <f>PROCESAMIENTO!CA78</f>
        <v/>
      </c>
      <c r="P81" s="16" t="str">
        <f>PROCESAMIENTO!CB78</f>
        <v/>
      </c>
      <c r="Q81" s="16" t="str">
        <f>PROCESAMIENTO!CC78</f>
        <v/>
      </c>
      <c r="R81" s="16" t="str">
        <f>PROCESAMIENTO!CD78</f>
        <v/>
      </c>
      <c r="S81" s="16" t="str">
        <f>PROCESAMIENTO!CE78</f>
        <v/>
      </c>
      <c r="T81" s="16" t="str">
        <f>PROCESAMIENTO!CF78</f>
        <v/>
      </c>
      <c r="U81" s="16" t="str">
        <f>PROCESAMIENTO!CG78</f>
        <v/>
      </c>
      <c r="V81" s="16" t="str">
        <f>PROCESAMIENTO!CH78</f>
        <v/>
      </c>
      <c r="W81" s="16" t="str">
        <f>PROCESAMIENTO!CI78</f>
        <v/>
      </c>
      <c r="X81" s="16" t="str">
        <f>PROCESAMIENTO!CJ78</f>
        <v/>
      </c>
      <c r="Y81" s="16" t="str">
        <f>PROCESAMIENTO!CK78</f>
        <v/>
      </c>
      <c r="Z81" s="16" t="str">
        <f>PROCESAMIENTO!CL78</f>
        <v/>
      </c>
      <c r="AA81" s="16" t="str">
        <f>PROCESAMIENTO!CM78</f>
        <v/>
      </c>
      <c r="AB81" s="16" t="str">
        <f>PROCESAMIENTO!CN78</f>
        <v/>
      </c>
      <c r="AC81" s="16" t="str">
        <f>PROCESAMIENTO!CO78</f>
        <v/>
      </c>
      <c r="AD81" s="16" t="str">
        <f>PROCESAMIENTO!CP78</f>
        <v/>
      </c>
      <c r="AE81" s="16" t="str">
        <f>PROCESAMIENTO!CQ78</f>
        <v/>
      </c>
      <c r="AF81" s="16" t="str">
        <f>PROCESAMIENTO!CR78</f>
        <v/>
      </c>
      <c r="AG81" s="16" t="str">
        <f>PROCESAMIENTO!CS78</f>
        <v/>
      </c>
      <c r="AH81" s="16" t="str">
        <f>PROCESAMIENTO!CT78</f>
        <v/>
      </c>
      <c r="AI81" s="16" t="str">
        <f>PROCESAMIENTO!CU78</f>
        <v/>
      </c>
      <c r="AJ81" s="32" t="str">
        <f>PROCESAMIENTO!CV78</f>
        <v/>
      </c>
      <c r="AK81" s="97" t="str">
        <f>PROCESAMIENTO!CW78</f>
        <v/>
      </c>
      <c r="AL81" s="97"/>
    </row>
    <row r="82" spans="1:38" x14ac:dyDescent="0.25">
      <c r="A82" s="15">
        <v>63</v>
      </c>
      <c r="B82" s="34" t="str">
        <f>IF(REGISTRO!B82="","",REGISTRO!B82)</f>
        <v/>
      </c>
      <c r="C82" s="34" t="str">
        <f>IF(REGISTRO!C82="","",REGISTRO!C82)</f>
        <v/>
      </c>
      <c r="D82" s="34" t="str">
        <f>IF(REGISTRO!D82="","",REGISTRO!D82)</f>
        <v/>
      </c>
      <c r="E82" s="34" t="str">
        <f>IF(REGISTRO!E82="","",REGISTRO!E82)</f>
        <v/>
      </c>
      <c r="F82" s="16" t="str">
        <f>PROCESAMIENTO!BR79</f>
        <v/>
      </c>
      <c r="G82" s="16" t="str">
        <f>PROCESAMIENTO!BS79</f>
        <v/>
      </c>
      <c r="H82" s="16" t="str">
        <f>PROCESAMIENTO!BT79</f>
        <v/>
      </c>
      <c r="I82" s="16" t="str">
        <f>PROCESAMIENTO!BU79</f>
        <v/>
      </c>
      <c r="J82" s="16" t="str">
        <f>PROCESAMIENTO!BV79</f>
        <v/>
      </c>
      <c r="K82" s="16" t="str">
        <f>PROCESAMIENTO!BW79</f>
        <v/>
      </c>
      <c r="L82" s="16" t="str">
        <f>PROCESAMIENTO!BX79</f>
        <v/>
      </c>
      <c r="M82" s="16" t="str">
        <f>PROCESAMIENTO!BY79</f>
        <v/>
      </c>
      <c r="N82" s="16" t="str">
        <f>PROCESAMIENTO!BZ79</f>
        <v/>
      </c>
      <c r="O82" s="16" t="str">
        <f>PROCESAMIENTO!CA79</f>
        <v/>
      </c>
      <c r="P82" s="16" t="str">
        <f>PROCESAMIENTO!CB79</f>
        <v/>
      </c>
      <c r="Q82" s="16" t="str">
        <f>PROCESAMIENTO!CC79</f>
        <v/>
      </c>
      <c r="R82" s="16" t="str">
        <f>PROCESAMIENTO!CD79</f>
        <v/>
      </c>
      <c r="S82" s="16" t="str">
        <f>PROCESAMIENTO!CE79</f>
        <v/>
      </c>
      <c r="T82" s="16" t="str">
        <f>PROCESAMIENTO!CF79</f>
        <v/>
      </c>
      <c r="U82" s="16" t="str">
        <f>PROCESAMIENTO!CG79</f>
        <v/>
      </c>
      <c r="V82" s="16" t="str">
        <f>PROCESAMIENTO!CH79</f>
        <v/>
      </c>
      <c r="W82" s="16" t="str">
        <f>PROCESAMIENTO!CI79</f>
        <v/>
      </c>
      <c r="X82" s="16" t="str">
        <f>PROCESAMIENTO!CJ79</f>
        <v/>
      </c>
      <c r="Y82" s="16" t="str">
        <f>PROCESAMIENTO!CK79</f>
        <v/>
      </c>
      <c r="Z82" s="16" t="str">
        <f>PROCESAMIENTO!CL79</f>
        <v/>
      </c>
      <c r="AA82" s="16" t="str">
        <f>PROCESAMIENTO!CM79</f>
        <v/>
      </c>
      <c r="AB82" s="16" t="str">
        <f>PROCESAMIENTO!CN79</f>
        <v/>
      </c>
      <c r="AC82" s="16" t="str">
        <f>PROCESAMIENTO!CO79</f>
        <v/>
      </c>
      <c r="AD82" s="16" t="str">
        <f>PROCESAMIENTO!CP79</f>
        <v/>
      </c>
      <c r="AE82" s="16" t="str">
        <f>PROCESAMIENTO!CQ79</f>
        <v/>
      </c>
      <c r="AF82" s="16" t="str">
        <f>PROCESAMIENTO!CR79</f>
        <v/>
      </c>
      <c r="AG82" s="16" t="str">
        <f>PROCESAMIENTO!CS79</f>
        <v/>
      </c>
      <c r="AH82" s="16" t="str">
        <f>PROCESAMIENTO!CT79</f>
        <v/>
      </c>
      <c r="AI82" s="16" t="str">
        <f>PROCESAMIENTO!CU79</f>
        <v/>
      </c>
      <c r="AJ82" s="32" t="str">
        <f>PROCESAMIENTO!CV79</f>
        <v/>
      </c>
      <c r="AK82" s="97" t="str">
        <f>PROCESAMIENTO!CW79</f>
        <v/>
      </c>
      <c r="AL82" s="97"/>
    </row>
    <row r="83" spans="1:38" x14ac:dyDescent="0.25">
      <c r="A83" s="15">
        <v>64</v>
      </c>
      <c r="B83" s="34" t="str">
        <f>IF(REGISTRO!B83="","",REGISTRO!B83)</f>
        <v/>
      </c>
      <c r="C83" s="34" t="str">
        <f>IF(REGISTRO!C83="","",REGISTRO!C83)</f>
        <v/>
      </c>
      <c r="D83" s="34" t="str">
        <f>IF(REGISTRO!D83="","",REGISTRO!D83)</f>
        <v/>
      </c>
      <c r="E83" s="34" t="str">
        <f>IF(REGISTRO!E83="","",REGISTRO!E83)</f>
        <v/>
      </c>
      <c r="F83" s="16" t="str">
        <f>PROCESAMIENTO!BR80</f>
        <v/>
      </c>
      <c r="G83" s="16" t="str">
        <f>PROCESAMIENTO!BS80</f>
        <v/>
      </c>
      <c r="H83" s="16" t="str">
        <f>PROCESAMIENTO!BT80</f>
        <v/>
      </c>
      <c r="I83" s="16" t="str">
        <f>PROCESAMIENTO!BU80</f>
        <v/>
      </c>
      <c r="J83" s="16" t="str">
        <f>PROCESAMIENTO!BV80</f>
        <v/>
      </c>
      <c r="K83" s="16" t="str">
        <f>PROCESAMIENTO!BW80</f>
        <v/>
      </c>
      <c r="L83" s="16" t="str">
        <f>PROCESAMIENTO!BX80</f>
        <v/>
      </c>
      <c r="M83" s="16" t="str">
        <f>PROCESAMIENTO!BY80</f>
        <v/>
      </c>
      <c r="N83" s="16" t="str">
        <f>PROCESAMIENTO!BZ80</f>
        <v/>
      </c>
      <c r="O83" s="16" t="str">
        <f>PROCESAMIENTO!CA80</f>
        <v/>
      </c>
      <c r="P83" s="16" t="str">
        <f>PROCESAMIENTO!CB80</f>
        <v/>
      </c>
      <c r="Q83" s="16" t="str">
        <f>PROCESAMIENTO!CC80</f>
        <v/>
      </c>
      <c r="R83" s="16" t="str">
        <f>PROCESAMIENTO!CD80</f>
        <v/>
      </c>
      <c r="S83" s="16" t="str">
        <f>PROCESAMIENTO!CE80</f>
        <v/>
      </c>
      <c r="T83" s="16" t="str">
        <f>PROCESAMIENTO!CF80</f>
        <v/>
      </c>
      <c r="U83" s="16" t="str">
        <f>PROCESAMIENTO!CG80</f>
        <v/>
      </c>
      <c r="V83" s="16" t="str">
        <f>PROCESAMIENTO!CH80</f>
        <v/>
      </c>
      <c r="W83" s="16" t="str">
        <f>PROCESAMIENTO!CI80</f>
        <v/>
      </c>
      <c r="X83" s="16" t="str">
        <f>PROCESAMIENTO!CJ80</f>
        <v/>
      </c>
      <c r="Y83" s="16" t="str">
        <f>PROCESAMIENTO!CK80</f>
        <v/>
      </c>
      <c r="Z83" s="16" t="str">
        <f>PROCESAMIENTO!CL80</f>
        <v/>
      </c>
      <c r="AA83" s="16" t="str">
        <f>PROCESAMIENTO!CM80</f>
        <v/>
      </c>
      <c r="AB83" s="16" t="str">
        <f>PROCESAMIENTO!CN80</f>
        <v/>
      </c>
      <c r="AC83" s="16" t="str">
        <f>PROCESAMIENTO!CO80</f>
        <v/>
      </c>
      <c r="AD83" s="16" t="str">
        <f>PROCESAMIENTO!CP80</f>
        <v/>
      </c>
      <c r="AE83" s="16" t="str">
        <f>PROCESAMIENTO!CQ80</f>
        <v/>
      </c>
      <c r="AF83" s="16" t="str">
        <f>PROCESAMIENTO!CR80</f>
        <v/>
      </c>
      <c r="AG83" s="16" t="str">
        <f>PROCESAMIENTO!CS80</f>
        <v/>
      </c>
      <c r="AH83" s="16" t="str">
        <f>PROCESAMIENTO!CT80</f>
        <v/>
      </c>
      <c r="AI83" s="16" t="str">
        <f>PROCESAMIENTO!CU80</f>
        <v/>
      </c>
      <c r="AJ83" s="32" t="str">
        <f>PROCESAMIENTO!CV80</f>
        <v/>
      </c>
      <c r="AK83" s="97" t="str">
        <f>PROCESAMIENTO!CW80</f>
        <v/>
      </c>
      <c r="AL83" s="97"/>
    </row>
    <row r="84" spans="1:38" x14ac:dyDescent="0.25">
      <c r="A84" s="15">
        <v>65</v>
      </c>
      <c r="B84" s="34" t="str">
        <f>IF(REGISTRO!B84="","",REGISTRO!B84)</f>
        <v/>
      </c>
      <c r="C84" s="34" t="str">
        <f>IF(REGISTRO!C84="","",REGISTRO!C84)</f>
        <v/>
      </c>
      <c r="D84" s="34" t="str">
        <f>IF(REGISTRO!D84="","",REGISTRO!D84)</f>
        <v/>
      </c>
      <c r="E84" s="34" t="str">
        <f>IF(REGISTRO!E84="","",REGISTRO!E84)</f>
        <v/>
      </c>
      <c r="F84" s="16" t="str">
        <f>PROCESAMIENTO!BR81</f>
        <v/>
      </c>
      <c r="G84" s="16" t="str">
        <f>PROCESAMIENTO!BS81</f>
        <v/>
      </c>
      <c r="H84" s="16" t="str">
        <f>PROCESAMIENTO!BT81</f>
        <v/>
      </c>
      <c r="I84" s="16" t="str">
        <f>PROCESAMIENTO!BU81</f>
        <v/>
      </c>
      <c r="J84" s="16" t="str">
        <f>PROCESAMIENTO!BV81</f>
        <v/>
      </c>
      <c r="K84" s="16" t="str">
        <f>PROCESAMIENTO!BW81</f>
        <v/>
      </c>
      <c r="L84" s="16" t="str">
        <f>PROCESAMIENTO!BX81</f>
        <v/>
      </c>
      <c r="M84" s="16" t="str">
        <f>PROCESAMIENTO!BY81</f>
        <v/>
      </c>
      <c r="N84" s="16" t="str">
        <f>PROCESAMIENTO!BZ81</f>
        <v/>
      </c>
      <c r="O84" s="16" t="str">
        <f>PROCESAMIENTO!CA81</f>
        <v/>
      </c>
      <c r="P84" s="16" t="str">
        <f>PROCESAMIENTO!CB81</f>
        <v/>
      </c>
      <c r="Q84" s="16" t="str">
        <f>PROCESAMIENTO!CC81</f>
        <v/>
      </c>
      <c r="R84" s="16" t="str">
        <f>PROCESAMIENTO!CD81</f>
        <v/>
      </c>
      <c r="S84" s="16" t="str">
        <f>PROCESAMIENTO!CE81</f>
        <v/>
      </c>
      <c r="T84" s="16" t="str">
        <f>PROCESAMIENTO!CF81</f>
        <v/>
      </c>
      <c r="U84" s="16" t="str">
        <f>PROCESAMIENTO!CG81</f>
        <v/>
      </c>
      <c r="V84" s="16" t="str">
        <f>PROCESAMIENTO!CH81</f>
        <v/>
      </c>
      <c r="W84" s="16" t="str">
        <f>PROCESAMIENTO!CI81</f>
        <v/>
      </c>
      <c r="X84" s="16" t="str">
        <f>PROCESAMIENTO!CJ81</f>
        <v/>
      </c>
      <c r="Y84" s="16" t="str">
        <f>PROCESAMIENTO!CK81</f>
        <v/>
      </c>
      <c r="Z84" s="16" t="str">
        <f>PROCESAMIENTO!CL81</f>
        <v/>
      </c>
      <c r="AA84" s="16" t="str">
        <f>PROCESAMIENTO!CM81</f>
        <v/>
      </c>
      <c r="AB84" s="16" t="str">
        <f>PROCESAMIENTO!CN81</f>
        <v/>
      </c>
      <c r="AC84" s="16" t="str">
        <f>PROCESAMIENTO!CO81</f>
        <v/>
      </c>
      <c r="AD84" s="16" t="str">
        <f>PROCESAMIENTO!CP81</f>
        <v/>
      </c>
      <c r="AE84" s="16" t="str">
        <f>PROCESAMIENTO!CQ81</f>
        <v/>
      </c>
      <c r="AF84" s="16" t="str">
        <f>PROCESAMIENTO!CR81</f>
        <v/>
      </c>
      <c r="AG84" s="16" t="str">
        <f>PROCESAMIENTO!CS81</f>
        <v/>
      </c>
      <c r="AH84" s="16" t="str">
        <f>PROCESAMIENTO!CT81</f>
        <v/>
      </c>
      <c r="AI84" s="16" t="str">
        <f>PROCESAMIENTO!CU81</f>
        <v/>
      </c>
      <c r="AJ84" s="32" t="str">
        <f>PROCESAMIENTO!CV81</f>
        <v/>
      </c>
      <c r="AK84" s="97" t="str">
        <f>PROCESAMIENTO!CW81</f>
        <v/>
      </c>
      <c r="AL84" s="97"/>
    </row>
    <row r="85" spans="1:38" x14ac:dyDescent="0.25">
      <c r="A85" s="15">
        <v>66</v>
      </c>
      <c r="B85" s="34" t="str">
        <f>IF(REGISTRO!B85="","",REGISTRO!B85)</f>
        <v/>
      </c>
      <c r="C85" s="34" t="str">
        <f>IF(REGISTRO!C85="","",REGISTRO!C85)</f>
        <v/>
      </c>
      <c r="D85" s="34" t="str">
        <f>IF(REGISTRO!D85="","",REGISTRO!D85)</f>
        <v/>
      </c>
      <c r="E85" s="34" t="str">
        <f>IF(REGISTRO!E85="","",REGISTRO!E85)</f>
        <v/>
      </c>
      <c r="F85" s="16" t="str">
        <f>PROCESAMIENTO!BR82</f>
        <v/>
      </c>
      <c r="G85" s="16" t="str">
        <f>PROCESAMIENTO!BS82</f>
        <v/>
      </c>
      <c r="H85" s="16" t="str">
        <f>PROCESAMIENTO!BT82</f>
        <v/>
      </c>
      <c r="I85" s="16" t="str">
        <f>PROCESAMIENTO!BU82</f>
        <v/>
      </c>
      <c r="J85" s="16" t="str">
        <f>PROCESAMIENTO!BV82</f>
        <v/>
      </c>
      <c r="K85" s="16" t="str">
        <f>PROCESAMIENTO!BW82</f>
        <v/>
      </c>
      <c r="L85" s="16" t="str">
        <f>PROCESAMIENTO!BX82</f>
        <v/>
      </c>
      <c r="M85" s="16" t="str">
        <f>PROCESAMIENTO!BY82</f>
        <v/>
      </c>
      <c r="N85" s="16" t="str">
        <f>PROCESAMIENTO!BZ82</f>
        <v/>
      </c>
      <c r="O85" s="16" t="str">
        <f>PROCESAMIENTO!CA82</f>
        <v/>
      </c>
      <c r="P85" s="16" t="str">
        <f>PROCESAMIENTO!CB82</f>
        <v/>
      </c>
      <c r="Q85" s="16" t="str">
        <f>PROCESAMIENTO!CC82</f>
        <v/>
      </c>
      <c r="R85" s="16" t="str">
        <f>PROCESAMIENTO!CD82</f>
        <v/>
      </c>
      <c r="S85" s="16" t="str">
        <f>PROCESAMIENTO!CE82</f>
        <v/>
      </c>
      <c r="T85" s="16" t="str">
        <f>PROCESAMIENTO!CF82</f>
        <v/>
      </c>
      <c r="U85" s="16" t="str">
        <f>PROCESAMIENTO!CG82</f>
        <v/>
      </c>
      <c r="V85" s="16" t="str">
        <f>PROCESAMIENTO!CH82</f>
        <v/>
      </c>
      <c r="W85" s="16" t="str">
        <f>PROCESAMIENTO!CI82</f>
        <v/>
      </c>
      <c r="X85" s="16" t="str">
        <f>PROCESAMIENTO!CJ82</f>
        <v/>
      </c>
      <c r="Y85" s="16" t="str">
        <f>PROCESAMIENTO!CK82</f>
        <v/>
      </c>
      <c r="Z85" s="16" t="str">
        <f>PROCESAMIENTO!CL82</f>
        <v/>
      </c>
      <c r="AA85" s="16" t="str">
        <f>PROCESAMIENTO!CM82</f>
        <v/>
      </c>
      <c r="AB85" s="16" t="str">
        <f>PROCESAMIENTO!CN82</f>
        <v/>
      </c>
      <c r="AC85" s="16" t="str">
        <f>PROCESAMIENTO!CO82</f>
        <v/>
      </c>
      <c r="AD85" s="16" t="str">
        <f>PROCESAMIENTO!CP82</f>
        <v/>
      </c>
      <c r="AE85" s="16" t="str">
        <f>PROCESAMIENTO!CQ82</f>
        <v/>
      </c>
      <c r="AF85" s="16" t="str">
        <f>PROCESAMIENTO!CR82</f>
        <v/>
      </c>
      <c r="AG85" s="16" t="str">
        <f>PROCESAMIENTO!CS82</f>
        <v/>
      </c>
      <c r="AH85" s="16" t="str">
        <f>PROCESAMIENTO!CT82</f>
        <v/>
      </c>
      <c r="AI85" s="16" t="str">
        <f>PROCESAMIENTO!CU82</f>
        <v/>
      </c>
      <c r="AJ85" s="32" t="str">
        <f>PROCESAMIENTO!CV82</f>
        <v/>
      </c>
      <c r="AK85" s="97" t="str">
        <f>PROCESAMIENTO!CW82</f>
        <v/>
      </c>
      <c r="AL85" s="97"/>
    </row>
    <row r="86" spans="1:38" x14ac:dyDescent="0.25">
      <c r="A86" s="15">
        <v>67</v>
      </c>
      <c r="B86" s="34" t="str">
        <f>IF(REGISTRO!B86="","",REGISTRO!B86)</f>
        <v/>
      </c>
      <c r="C86" s="34" t="str">
        <f>IF(REGISTRO!C86="","",REGISTRO!C86)</f>
        <v/>
      </c>
      <c r="D86" s="34" t="str">
        <f>IF(REGISTRO!D86="","",REGISTRO!D86)</f>
        <v/>
      </c>
      <c r="E86" s="34" t="str">
        <f>IF(REGISTRO!E86="","",REGISTRO!E86)</f>
        <v/>
      </c>
      <c r="F86" s="16" t="str">
        <f>PROCESAMIENTO!BR83</f>
        <v/>
      </c>
      <c r="G86" s="16" t="str">
        <f>PROCESAMIENTO!BS83</f>
        <v/>
      </c>
      <c r="H86" s="16" t="str">
        <f>PROCESAMIENTO!BT83</f>
        <v/>
      </c>
      <c r="I86" s="16" t="str">
        <f>PROCESAMIENTO!BU83</f>
        <v/>
      </c>
      <c r="J86" s="16" t="str">
        <f>PROCESAMIENTO!BV83</f>
        <v/>
      </c>
      <c r="K86" s="16" t="str">
        <f>PROCESAMIENTO!BW83</f>
        <v/>
      </c>
      <c r="L86" s="16" t="str">
        <f>PROCESAMIENTO!BX83</f>
        <v/>
      </c>
      <c r="M86" s="16" t="str">
        <f>PROCESAMIENTO!BY83</f>
        <v/>
      </c>
      <c r="N86" s="16" t="str">
        <f>PROCESAMIENTO!BZ83</f>
        <v/>
      </c>
      <c r="O86" s="16" t="str">
        <f>PROCESAMIENTO!CA83</f>
        <v/>
      </c>
      <c r="P86" s="16" t="str">
        <f>PROCESAMIENTO!CB83</f>
        <v/>
      </c>
      <c r="Q86" s="16" t="str">
        <f>PROCESAMIENTO!CC83</f>
        <v/>
      </c>
      <c r="R86" s="16" t="str">
        <f>PROCESAMIENTO!CD83</f>
        <v/>
      </c>
      <c r="S86" s="16" t="str">
        <f>PROCESAMIENTO!CE83</f>
        <v/>
      </c>
      <c r="T86" s="16" t="str">
        <f>PROCESAMIENTO!CF83</f>
        <v/>
      </c>
      <c r="U86" s="16" t="str">
        <f>PROCESAMIENTO!CG83</f>
        <v/>
      </c>
      <c r="V86" s="16" t="str">
        <f>PROCESAMIENTO!CH83</f>
        <v/>
      </c>
      <c r="W86" s="16" t="str">
        <f>PROCESAMIENTO!CI83</f>
        <v/>
      </c>
      <c r="X86" s="16" t="str">
        <f>PROCESAMIENTO!CJ83</f>
        <v/>
      </c>
      <c r="Y86" s="16" t="str">
        <f>PROCESAMIENTO!CK83</f>
        <v/>
      </c>
      <c r="Z86" s="16" t="str">
        <f>PROCESAMIENTO!CL83</f>
        <v/>
      </c>
      <c r="AA86" s="16" t="str">
        <f>PROCESAMIENTO!CM83</f>
        <v/>
      </c>
      <c r="AB86" s="16" t="str">
        <f>PROCESAMIENTO!CN83</f>
        <v/>
      </c>
      <c r="AC86" s="16" t="str">
        <f>PROCESAMIENTO!CO83</f>
        <v/>
      </c>
      <c r="AD86" s="16" t="str">
        <f>PROCESAMIENTO!CP83</f>
        <v/>
      </c>
      <c r="AE86" s="16" t="str">
        <f>PROCESAMIENTO!CQ83</f>
        <v/>
      </c>
      <c r="AF86" s="16" t="str">
        <f>PROCESAMIENTO!CR83</f>
        <v/>
      </c>
      <c r="AG86" s="16" t="str">
        <f>PROCESAMIENTO!CS83</f>
        <v/>
      </c>
      <c r="AH86" s="16" t="str">
        <f>PROCESAMIENTO!CT83</f>
        <v/>
      </c>
      <c r="AI86" s="16" t="str">
        <f>PROCESAMIENTO!CU83</f>
        <v/>
      </c>
      <c r="AJ86" s="32" t="str">
        <f>PROCESAMIENTO!CV83</f>
        <v/>
      </c>
      <c r="AK86" s="97" t="str">
        <f>PROCESAMIENTO!CW83</f>
        <v/>
      </c>
      <c r="AL86" s="97"/>
    </row>
    <row r="87" spans="1:38" x14ac:dyDescent="0.25">
      <c r="A87" s="15">
        <v>68</v>
      </c>
      <c r="B87" s="34" t="str">
        <f>IF(REGISTRO!B87="","",REGISTRO!B87)</f>
        <v/>
      </c>
      <c r="C87" s="34" t="str">
        <f>IF(REGISTRO!C87="","",REGISTRO!C87)</f>
        <v/>
      </c>
      <c r="D87" s="34" t="str">
        <f>IF(REGISTRO!D87="","",REGISTRO!D87)</f>
        <v/>
      </c>
      <c r="E87" s="34" t="str">
        <f>IF(REGISTRO!E87="","",REGISTRO!E87)</f>
        <v/>
      </c>
      <c r="F87" s="16" t="str">
        <f>PROCESAMIENTO!BR84</f>
        <v/>
      </c>
      <c r="G87" s="16" t="str">
        <f>PROCESAMIENTO!BS84</f>
        <v/>
      </c>
      <c r="H87" s="16" t="str">
        <f>PROCESAMIENTO!BT84</f>
        <v/>
      </c>
      <c r="I87" s="16" t="str">
        <f>PROCESAMIENTO!BU84</f>
        <v/>
      </c>
      <c r="J87" s="16" t="str">
        <f>PROCESAMIENTO!BV84</f>
        <v/>
      </c>
      <c r="K87" s="16" t="str">
        <f>PROCESAMIENTO!BW84</f>
        <v/>
      </c>
      <c r="L87" s="16" t="str">
        <f>PROCESAMIENTO!BX84</f>
        <v/>
      </c>
      <c r="M87" s="16" t="str">
        <f>PROCESAMIENTO!BY84</f>
        <v/>
      </c>
      <c r="N87" s="16" t="str">
        <f>PROCESAMIENTO!BZ84</f>
        <v/>
      </c>
      <c r="O87" s="16" t="str">
        <f>PROCESAMIENTO!CA84</f>
        <v/>
      </c>
      <c r="P87" s="16" t="str">
        <f>PROCESAMIENTO!CB84</f>
        <v/>
      </c>
      <c r="Q87" s="16" t="str">
        <f>PROCESAMIENTO!CC84</f>
        <v/>
      </c>
      <c r="R87" s="16" t="str">
        <f>PROCESAMIENTO!CD84</f>
        <v/>
      </c>
      <c r="S87" s="16" t="str">
        <f>PROCESAMIENTO!CE84</f>
        <v/>
      </c>
      <c r="T87" s="16" t="str">
        <f>PROCESAMIENTO!CF84</f>
        <v/>
      </c>
      <c r="U87" s="16" t="str">
        <f>PROCESAMIENTO!CG84</f>
        <v/>
      </c>
      <c r="V87" s="16" t="str">
        <f>PROCESAMIENTO!CH84</f>
        <v/>
      </c>
      <c r="W87" s="16" t="str">
        <f>PROCESAMIENTO!CI84</f>
        <v/>
      </c>
      <c r="X87" s="16" t="str">
        <f>PROCESAMIENTO!CJ84</f>
        <v/>
      </c>
      <c r="Y87" s="16" t="str">
        <f>PROCESAMIENTO!CK84</f>
        <v/>
      </c>
      <c r="Z87" s="16" t="str">
        <f>PROCESAMIENTO!CL84</f>
        <v/>
      </c>
      <c r="AA87" s="16" t="str">
        <f>PROCESAMIENTO!CM84</f>
        <v/>
      </c>
      <c r="AB87" s="16" t="str">
        <f>PROCESAMIENTO!CN84</f>
        <v/>
      </c>
      <c r="AC87" s="16" t="str">
        <f>PROCESAMIENTO!CO84</f>
        <v/>
      </c>
      <c r="AD87" s="16" t="str">
        <f>PROCESAMIENTO!CP84</f>
        <v/>
      </c>
      <c r="AE87" s="16" t="str">
        <f>PROCESAMIENTO!CQ84</f>
        <v/>
      </c>
      <c r="AF87" s="16" t="str">
        <f>PROCESAMIENTO!CR84</f>
        <v/>
      </c>
      <c r="AG87" s="16" t="str">
        <f>PROCESAMIENTO!CS84</f>
        <v/>
      </c>
      <c r="AH87" s="16" t="str">
        <f>PROCESAMIENTO!CT84</f>
        <v/>
      </c>
      <c r="AI87" s="16" t="str">
        <f>PROCESAMIENTO!CU84</f>
        <v/>
      </c>
      <c r="AJ87" s="32" t="str">
        <f>PROCESAMIENTO!CV84</f>
        <v/>
      </c>
      <c r="AK87" s="97" t="str">
        <f>PROCESAMIENTO!CW84</f>
        <v/>
      </c>
      <c r="AL87" s="97"/>
    </row>
    <row r="88" spans="1:38" x14ac:dyDescent="0.25">
      <c r="A88" s="15">
        <v>69</v>
      </c>
      <c r="B88" s="34" t="str">
        <f>IF(REGISTRO!B88="","",REGISTRO!B88)</f>
        <v/>
      </c>
      <c r="C88" s="34" t="str">
        <f>IF(REGISTRO!C88="","",REGISTRO!C88)</f>
        <v/>
      </c>
      <c r="D88" s="34" t="str">
        <f>IF(REGISTRO!D88="","",REGISTRO!D88)</f>
        <v/>
      </c>
      <c r="E88" s="34" t="str">
        <f>IF(REGISTRO!E88="","",REGISTRO!E88)</f>
        <v/>
      </c>
      <c r="F88" s="16" t="str">
        <f>PROCESAMIENTO!BR85</f>
        <v/>
      </c>
      <c r="G88" s="16" t="str">
        <f>PROCESAMIENTO!BS85</f>
        <v/>
      </c>
      <c r="H88" s="16" t="str">
        <f>PROCESAMIENTO!BT85</f>
        <v/>
      </c>
      <c r="I88" s="16" t="str">
        <f>PROCESAMIENTO!BU85</f>
        <v/>
      </c>
      <c r="J88" s="16" t="str">
        <f>PROCESAMIENTO!BV85</f>
        <v/>
      </c>
      <c r="K88" s="16" t="str">
        <f>PROCESAMIENTO!BW85</f>
        <v/>
      </c>
      <c r="L88" s="16" t="str">
        <f>PROCESAMIENTO!BX85</f>
        <v/>
      </c>
      <c r="M88" s="16" t="str">
        <f>PROCESAMIENTO!BY85</f>
        <v/>
      </c>
      <c r="N88" s="16" t="str">
        <f>PROCESAMIENTO!BZ85</f>
        <v/>
      </c>
      <c r="O88" s="16" t="str">
        <f>PROCESAMIENTO!CA85</f>
        <v/>
      </c>
      <c r="P88" s="16" t="str">
        <f>PROCESAMIENTO!CB85</f>
        <v/>
      </c>
      <c r="Q88" s="16" t="str">
        <f>PROCESAMIENTO!CC85</f>
        <v/>
      </c>
      <c r="R88" s="16" t="str">
        <f>PROCESAMIENTO!CD85</f>
        <v/>
      </c>
      <c r="S88" s="16" t="str">
        <f>PROCESAMIENTO!CE85</f>
        <v/>
      </c>
      <c r="T88" s="16" t="str">
        <f>PROCESAMIENTO!CF85</f>
        <v/>
      </c>
      <c r="U88" s="16" t="str">
        <f>PROCESAMIENTO!CG85</f>
        <v/>
      </c>
      <c r="V88" s="16" t="str">
        <f>PROCESAMIENTO!CH85</f>
        <v/>
      </c>
      <c r="W88" s="16" t="str">
        <f>PROCESAMIENTO!CI85</f>
        <v/>
      </c>
      <c r="X88" s="16" t="str">
        <f>PROCESAMIENTO!CJ85</f>
        <v/>
      </c>
      <c r="Y88" s="16" t="str">
        <f>PROCESAMIENTO!CK85</f>
        <v/>
      </c>
      <c r="Z88" s="16" t="str">
        <f>PROCESAMIENTO!CL85</f>
        <v/>
      </c>
      <c r="AA88" s="16" t="str">
        <f>PROCESAMIENTO!CM85</f>
        <v/>
      </c>
      <c r="AB88" s="16" t="str">
        <f>PROCESAMIENTO!CN85</f>
        <v/>
      </c>
      <c r="AC88" s="16" t="str">
        <f>PROCESAMIENTO!CO85</f>
        <v/>
      </c>
      <c r="AD88" s="16" t="str">
        <f>PROCESAMIENTO!CP85</f>
        <v/>
      </c>
      <c r="AE88" s="16" t="str">
        <f>PROCESAMIENTO!CQ85</f>
        <v/>
      </c>
      <c r="AF88" s="16" t="str">
        <f>PROCESAMIENTO!CR85</f>
        <v/>
      </c>
      <c r="AG88" s="16" t="str">
        <f>PROCESAMIENTO!CS85</f>
        <v/>
      </c>
      <c r="AH88" s="16" t="str">
        <f>PROCESAMIENTO!CT85</f>
        <v/>
      </c>
      <c r="AI88" s="16" t="str">
        <f>PROCESAMIENTO!CU85</f>
        <v/>
      </c>
      <c r="AJ88" s="32" t="str">
        <f>PROCESAMIENTO!CV85</f>
        <v/>
      </c>
      <c r="AK88" s="97" t="str">
        <f>PROCESAMIENTO!CW85</f>
        <v/>
      </c>
      <c r="AL88" s="97"/>
    </row>
    <row r="89" spans="1:38" x14ac:dyDescent="0.25">
      <c r="A89" s="15">
        <v>70</v>
      </c>
      <c r="B89" s="34" t="str">
        <f>IF(REGISTRO!B89="","",REGISTRO!B89)</f>
        <v/>
      </c>
      <c r="C89" s="34" t="str">
        <f>IF(REGISTRO!C89="","",REGISTRO!C89)</f>
        <v/>
      </c>
      <c r="D89" s="34" t="str">
        <f>IF(REGISTRO!D89="","",REGISTRO!D89)</f>
        <v/>
      </c>
      <c r="E89" s="34" t="str">
        <f>IF(REGISTRO!E89="","",REGISTRO!E89)</f>
        <v/>
      </c>
      <c r="F89" s="16" t="str">
        <f>PROCESAMIENTO!BR86</f>
        <v/>
      </c>
      <c r="G89" s="16" t="str">
        <f>PROCESAMIENTO!BS86</f>
        <v/>
      </c>
      <c r="H89" s="16" t="str">
        <f>PROCESAMIENTO!BT86</f>
        <v/>
      </c>
      <c r="I89" s="16" t="str">
        <f>PROCESAMIENTO!BU86</f>
        <v/>
      </c>
      <c r="J89" s="16" t="str">
        <f>PROCESAMIENTO!BV86</f>
        <v/>
      </c>
      <c r="K89" s="16" t="str">
        <f>PROCESAMIENTO!BW86</f>
        <v/>
      </c>
      <c r="L89" s="16" t="str">
        <f>PROCESAMIENTO!BX86</f>
        <v/>
      </c>
      <c r="M89" s="16" t="str">
        <f>PROCESAMIENTO!BY86</f>
        <v/>
      </c>
      <c r="N89" s="16" t="str">
        <f>PROCESAMIENTO!BZ86</f>
        <v/>
      </c>
      <c r="O89" s="16" t="str">
        <f>PROCESAMIENTO!CA86</f>
        <v/>
      </c>
      <c r="P89" s="16" t="str">
        <f>PROCESAMIENTO!CB86</f>
        <v/>
      </c>
      <c r="Q89" s="16" t="str">
        <f>PROCESAMIENTO!CC86</f>
        <v/>
      </c>
      <c r="R89" s="16" t="str">
        <f>PROCESAMIENTO!CD86</f>
        <v/>
      </c>
      <c r="S89" s="16" t="str">
        <f>PROCESAMIENTO!CE86</f>
        <v/>
      </c>
      <c r="T89" s="16" t="str">
        <f>PROCESAMIENTO!CF86</f>
        <v/>
      </c>
      <c r="U89" s="16" t="str">
        <f>PROCESAMIENTO!CG86</f>
        <v/>
      </c>
      <c r="V89" s="16" t="str">
        <f>PROCESAMIENTO!CH86</f>
        <v/>
      </c>
      <c r="W89" s="16" t="str">
        <f>PROCESAMIENTO!CI86</f>
        <v/>
      </c>
      <c r="X89" s="16" t="str">
        <f>PROCESAMIENTO!CJ86</f>
        <v/>
      </c>
      <c r="Y89" s="16" t="str">
        <f>PROCESAMIENTO!CK86</f>
        <v/>
      </c>
      <c r="Z89" s="16" t="str">
        <f>PROCESAMIENTO!CL86</f>
        <v/>
      </c>
      <c r="AA89" s="16" t="str">
        <f>PROCESAMIENTO!CM86</f>
        <v/>
      </c>
      <c r="AB89" s="16" t="str">
        <f>PROCESAMIENTO!CN86</f>
        <v/>
      </c>
      <c r="AC89" s="16" t="str">
        <f>PROCESAMIENTO!CO86</f>
        <v/>
      </c>
      <c r="AD89" s="16" t="str">
        <f>PROCESAMIENTO!CP86</f>
        <v/>
      </c>
      <c r="AE89" s="16" t="str">
        <f>PROCESAMIENTO!CQ86</f>
        <v/>
      </c>
      <c r="AF89" s="16" t="str">
        <f>PROCESAMIENTO!CR86</f>
        <v/>
      </c>
      <c r="AG89" s="16" t="str">
        <f>PROCESAMIENTO!CS86</f>
        <v/>
      </c>
      <c r="AH89" s="16" t="str">
        <f>PROCESAMIENTO!CT86</f>
        <v/>
      </c>
      <c r="AI89" s="16" t="str">
        <f>PROCESAMIENTO!CU86</f>
        <v/>
      </c>
      <c r="AJ89" s="32" t="str">
        <f>PROCESAMIENTO!CV86</f>
        <v/>
      </c>
      <c r="AK89" s="97" t="str">
        <f>PROCESAMIENTO!CW86</f>
        <v/>
      </c>
      <c r="AL89" s="97"/>
    </row>
    <row r="90" spans="1:38" x14ac:dyDescent="0.25">
      <c r="A90" s="15">
        <v>71</v>
      </c>
      <c r="B90" s="34" t="str">
        <f>IF(REGISTRO!B90="","",REGISTRO!B90)</f>
        <v/>
      </c>
      <c r="C90" s="34" t="str">
        <f>IF(REGISTRO!C90="","",REGISTRO!C90)</f>
        <v/>
      </c>
      <c r="D90" s="34" t="str">
        <f>IF(REGISTRO!D90="","",REGISTRO!D90)</f>
        <v/>
      </c>
      <c r="E90" s="34" t="str">
        <f>IF(REGISTRO!E90="","",REGISTRO!E90)</f>
        <v/>
      </c>
      <c r="F90" s="16" t="str">
        <f>PROCESAMIENTO!BR87</f>
        <v/>
      </c>
      <c r="G90" s="16" t="str">
        <f>PROCESAMIENTO!BS87</f>
        <v/>
      </c>
      <c r="H90" s="16" t="str">
        <f>PROCESAMIENTO!BT87</f>
        <v/>
      </c>
      <c r="I90" s="16" t="str">
        <f>PROCESAMIENTO!BU87</f>
        <v/>
      </c>
      <c r="J90" s="16" t="str">
        <f>PROCESAMIENTO!BV87</f>
        <v/>
      </c>
      <c r="K90" s="16" t="str">
        <f>PROCESAMIENTO!BW87</f>
        <v/>
      </c>
      <c r="L90" s="16" t="str">
        <f>PROCESAMIENTO!BX87</f>
        <v/>
      </c>
      <c r="M90" s="16" t="str">
        <f>PROCESAMIENTO!BY87</f>
        <v/>
      </c>
      <c r="N90" s="16" t="str">
        <f>PROCESAMIENTO!BZ87</f>
        <v/>
      </c>
      <c r="O90" s="16" t="str">
        <f>PROCESAMIENTO!CA87</f>
        <v/>
      </c>
      <c r="P90" s="16" t="str">
        <f>PROCESAMIENTO!CB87</f>
        <v/>
      </c>
      <c r="Q90" s="16" t="str">
        <f>PROCESAMIENTO!CC87</f>
        <v/>
      </c>
      <c r="R90" s="16" t="str">
        <f>PROCESAMIENTO!CD87</f>
        <v/>
      </c>
      <c r="S90" s="16" t="str">
        <f>PROCESAMIENTO!CE87</f>
        <v/>
      </c>
      <c r="T90" s="16" t="str">
        <f>PROCESAMIENTO!CF87</f>
        <v/>
      </c>
      <c r="U90" s="16" t="str">
        <f>PROCESAMIENTO!CG87</f>
        <v/>
      </c>
      <c r="V90" s="16" t="str">
        <f>PROCESAMIENTO!CH87</f>
        <v/>
      </c>
      <c r="W90" s="16" t="str">
        <f>PROCESAMIENTO!CI87</f>
        <v/>
      </c>
      <c r="X90" s="16" t="str">
        <f>PROCESAMIENTO!CJ87</f>
        <v/>
      </c>
      <c r="Y90" s="16" t="str">
        <f>PROCESAMIENTO!CK87</f>
        <v/>
      </c>
      <c r="Z90" s="16" t="str">
        <f>PROCESAMIENTO!CL87</f>
        <v/>
      </c>
      <c r="AA90" s="16" t="str">
        <f>PROCESAMIENTO!CM87</f>
        <v/>
      </c>
      <c r="AB90" s="16" t="str">
        <f>PROCESAMIENTO!CN87</f>
        <v/>
      </c>
      <c r="AC90" s="16" t="str">
        <f>PROCESAMIENTO!CO87</f>
        <v/>
      </c>
      <c r="AD90" s="16" t="str">
        <f>PROCESAMIENTO!CP87</f>
        <v/>
      </c>
      <c r="AE90" s="16" t="str">
        <f>PROCESAMIENTO!CQ87</f>
        <v/>
      </c>
      <c r="AF90" s="16" t="str">
        <f>PROCESAMIENTO!CR87</f>
        <v/>
      </c>
      <c r="AG90" s="16" t="str">
        <f>PROCESAMIENTO!CS87</f>
        <v/>
      </c>
      <c r="AH90" s="16" t="str">
        <f>PROCESAMIENTO!CT87</f>
        <v/>
      </c>
      <c r="AI90" s="16" t="str">
        <f>PROCESAMIENTO!CU87</f>
        <v/>
      </c>
      <c r="AJ90" s="32" t="str">
        <f>PROCESAMIENTO!CV87</f>
        <v/>
      </c>
      <c r="AK90" s="97" t="str">
        <f>PROCESAMIENTO!CW87</f>
        <v/>
      </c>
      <c r="AL90" s="97"/>
    </row>
    <row r="91" spans="1:38" x14ac:dyDescent="0.25">
      <c r="A91" s="15">
        <v>72</v>
      </c>
      <c r="B91" s="34" t="str">
        <f>IF(REGISTRO!B91="","",REGISTRO!B91)</f>
        <v/>
      </c>
      <c r="C91" s="34" t="str">
        <f>IF(REGISTRO!C91="","",REGISTRO!C91)</f>
        <v/>
      </c>
      <c r="D91" s="34" t="str">
        <f>IF(REGISTRO!D91="","",REGISTRO!D91)</f>
        <v/>
      </c>
      <c r="E91" s="34" t="str">
        <f>IF(REGISTRO!E91="","",REGISTRO!E91)</f>
        <v/>
      </c>
      <c r="F91" s="16" t="str">
        <f>PROCESAMIENTO!BR88</f>
        <v/>
      </c>
      <c r="G91" s="16" t="str">
        <f>PROCESAMIENTO!BS88</f>
        <v/>
      </c>
      <c r="H91" s="16" t="str">
        <f>PROCESAMIENTO!BT88</f>
        <v/>
      </c>
      <c r="I91" s="16" t="str">
        <f>PROCESAMIENTO!BU88</f>
        <v/>
      </c>
      <c r="J91" s="16" t="str">
        <f>PROCESAMIENTO!BV88</f>
        <v/>
      </c>
      <c r="K91" s="16" t="str">
        <f>PROCESAMIENTO!BW88</f>
        <v/>
      </c>
      <c r="L91" s="16" t="str">
        <f>PROCESAMIENTO!BX88</f>
        <v/>
      </c>
      <c r="M91" s="16" t="str">
        <f>PROCESAMIENTO!BY88</f>
        <v/>
      </c>
      <c r="N91" s="16" t="str">
        <f>PROCESAMIENTO!BZ88</f>
        <v/>
      </c>
      <c r="O91" s="16" t="str">
        <f>PROCESAMIENTO!CA88</f>
        <v/>
      </c>
      <c r="P91" s="16" t="str">
        <f>PROCESAMIENTO!CB88</f>
        <v/>
      </c>
      <c r="Q91" s="16" t="str">
        <f>PROCESAMIENTO!CC88</f>
        <v/>
      </c>
      <c r="R91" s="16" t="str">
        <f>PROCESAMIENTO!CD88</f>
        <v/>
      </c>
      <c r="S91" s="16" t="str">
        <f>PROCESAMIENTO!CE88</f>
        <v/>
      </c>
      <c r="T91" s="16" t="str">
        <f>PROCESAMIENTO!CF88</f>
        <v/>
      </c>
      <c r="U91" s="16" t="str">
        <f>PROCESAMIENTO!CG88</f>
        <v/>
      </c>
      <c r="V91" s="16" t="str">
        <f>PROCESAMIENTO!CH88</f>
        <v/>
      </c>
      <c r="W91" s="16" t="str">
        <f>PROCESAMIENTO!CI88</f>
        <v/>
      </c>
      <c r="X91" s="16" t="str">
        <f>PROCESAMIENTO!CJ88</f>
        <v/>
      </c>
      <c r="Y91" s="16" t="str">
        <f>PROCESAMIENTO!CK88</f>
        <v/>
      </c>
      <c r="Z91" s="16" t="str">
        <f>PROCESAMIENTO!CL88</f>
        <v/>
      </c>
      <c r="AA91" s="16" t="str">
        <f>PROCESAMIENTO!CM88</f>
        <v/>
      </c>
      <c r="AB91" s="16" t="str">
        <f>PROCESAMIENTO!CN88</f>
        <v/>
      </c>
      <c r="AC91" s="16" t="str">
        <f>PROCESAMIENTO!CO88</f>
        <v/>
      </c>
      <c r="AD91" s="16" t="str">
        <f>PROCESAMIENTO!CP88</f>
        <v/>
      </c>
      <c r="AE91" s="16" t="str">
        <f>PROCESAMIENTO!CQ88</f>
        <v/>
      </c>
      <c r="AF91" s="16" t="str">
        <f>PROCESAMIENTO!CR88</f>
        <v/>
      </c>
      <c r="AG91" s="16" t="str">
        <f>PROCESAMIENTO!CS88</f>
        <v/>
      </c>
      <c r="AH91" s="16" t="str">
        <f>PROCESAMIENTO!CT88</f>
        <v/>
      </c>
      <c r="AI91" s="16" t="str">
        <f>PROCESAMIENTO!CU88</f>
        <v/>
      </c>
      <c r="AJ91" s="32" t="str">
        <f>PROCESAMIENTO!CV88</f>
        <v/>
      </c>
      <c r="AK91" s="97" t="str">
        <f>PROCESAMIENTO!CW88</f>
        <v/>
      </c>
      <c r="AL91" s="97"/>
    </row>
    <row r="92" spans="1:38" x14ac:dyDescent="0.25">
      <c r="A92" s="15">
        <v>73</v>
      </c>
      <c r="B92" s="34" t="str">
        <f>IF(REGISTRO!B92="","",REGISTRO!B92)</f>
        <v/>
      </c>
      <c r="C92" s="34" t="str">
        <f>IF(REGISTRO!C92="","",REGISTRO!C92)</f>
        <v/>
      </c>
      <c r="D92" s="34" t="str">
        <f>IF(REGISTRO!D92="","",REGISTRO!D92)</f>
        <v/>
      </c>
      <c r="E92" s="34" t="str">
        <f>IF(REGISTRO!E92="","",REGISTRO!E92)</f>
        <v/>
      </c>
      <c r="F92" s="16" t="str">
        <f>PROCESAMIENTO!BR89</f>
        <v/>
      </c>
      <c r="G92" s="16" t="str">
        <f>PROCESAMIENTO!BS89</f>
        <v/>
      </c>
      <c r="H92" s="16" t="str">
        <f>PROCESAMIENTO!BT89</f>
        <v/>
      </c>
      <c r="I92" s="16" t="str">
        <f>PROCESAMIENTO!BU89</f>
        <v/>
      </c>
      <c r="J92" s="16" t="str">
        <f>PROCESAMIENTO!BV89</f>
        <v/>
      </c>
      <c r="K92" s="16" t="str">
        <f>PROCESAMIENTO!BW89</f>
        <v/>
      </c>
      <c r="L92" s="16" t="str">
        <f>PROCESAMIENTO!BX89</f>
        <v/>
      </c>
      <c r="M92" s="16" t="str">
        <f>PROCESAMIENTO!BY89</f>
        <v/>
      </c>
      <c r="N92" s="16" t="str">
        <f>PROCESAMIENTO!BZ89</f>
        <v/>
      </c>
      <c r="O92" s="16" t="str">
        <f>PROCESAMIENTO!CA89</f>
        <v/>
      </c>
      <c r="P92" s="16" t="str">
        <f>PROCESAMIENTO!CB89</f>
        <v/>
      </c>
      <c r="Q92" s="16" t="str">
        <f>PROCESAMIENTO!CC89</f>
        <v/>
      </c>
      <c r="R92" s="16" t="str">
        <f>PROCESAMIENTO!CD89</f>
        <v/>
      </c>
      <c r="S92" s="16" t="str">
        <f>PROCESAMIENTO!CE89</f>
        <v/>
      </c>
      <c r="T92" s="16" t="str">
        <f>PROCESAMIENTO!CF89</f>
        <v/>
      </c>
      <c r="U92" s="16" t="str">
        <f>PROCESAMIENTO!CG89</f>
        <v/>
      </c>
      <c r="V92" s="16" t="str">
        <f>PROCESAMIENTO!CH89</f>
        <v/>
      </c>
      <c r="W92" s="16" t="str">
        <f>PROCESAMIENTO!CI89</f>
        <v/>
      </c>
      <c r="X92" s="16" t="str">
        <f>PROCESAMIENTO!CJ89</f>
        <v/>
      </c>
      <c r="Y92" s="16" t="str">
        <f>PROCESAMIENTO!CK89</f>
        <v/>
      </c>
      <c r="Z92" s="16" t="str">
        <f>PROCESAMIENTO!CL89</f>
        <v/>
      </c>
      <c r="AA92" s="16" t="str">
        <f>PROCESAMIENTO!CM89</f>
        <v/>
      </c>
      <c r="AB92" s="16" t="str">
        <f>PROCESAMIENTO!CN89</f>
        <v/>
      </c>
      <c r="AC92" s="16" t="str">
        <f>PROCESAMIENTO!CO89</f>
        <v/>
      </c>
      <c r="AD92" s="16" t="str">
        <f>PROCESAMIENTO!CP89</f>
        <v/>
      </c>
      <c r="AE92" s="16" t="str">
        <f>PROCESAMIENTO!CQ89</f>
        <v/>
      </c>
      <c r="AF92" s="16" t="str">
        <f>PROCESAMIENTO!CR89</f>
        <v/>
      </c>
      <c r="AG92" s="16" t="str">
        <f>PROCESAMIENTO!CS89</f>
        <v/>
      </c>
      <c r="AH92" s="16" t="str">
        <f>PROCESAMIENTO!CT89</f>
        <v/>
      </c>
      <c r="AI92" s="16" t="str">
        <f>PROCESAMIENTO!CU89</f>
        <v/>
      </c>
      <c r="AJ92" s="32" t="str">
        <f>PROCESAMIENTO!CV89</f>
        <v/>
      </c>
      <c r="AK92" s="97" t="str">
        <f>PROCESAMIENTO!CW89</f>
        <v/>
      </c>
      <c r="AL92" s="97"/>
    </row>
    <row r="93" spans="1:38" x14ac:dyDescent="0.25">
      <c r="A93" s="15">
        <v>74</v>
      </c>
      <c r="B93" s="34" t="str">
        <f>IF(REGISTRO!B93="","",REGISTRO!B93)</f>
        <v/>
      </c>
      <c r="C93" s="34" t="str">
        <f>IF(REGISTRO!C93="","",REGISTRO!C93)</f>
        <v/>
      </c>
      <c r="D93" s="34" t="str">
        <f>IF(REGISTRO!D93="","",REGISTRO!D93)</f>
        <v/>
      </c>
      <c r="E93" s="34" t="str">
        <f>IF(REGISTRO!E93="","",REGISTRO!E93)</f>
        <v/>
      </c>
      <c r="F93" s="16" t="str">
        <f>PROCESAMIENTO!BR90</f>
        <v/>
      </c>
      <c r="G93" s="16" t="str">
        <f>PROCESAMIENTO!BS90</f>
        <v/>
      </c>
      <c r="H93" s="16" t="str">
        <f>PROCESAMIENTO!BT90</f>
        <v/>
      </c>
      <c r="I93" s="16" t="str">
        <f>PROCESAMIENTO!BU90</f>
        <v/>
      </c>
      <c r="J93" s="16" t="str">
        <f>PROCESAMIENTO!BV90</f>
        <v/>
      </c>
      <c r="K93" s="16" t="str">
        <f>PROCESAMIENTO!BW90</f>
        <v/>
      </c>
      <c r="L93" s="16" t="str">
        <f>PROCESAMIENTO!BX90</f>
        <v/>
      </c>
      <c r="M93" s="16" t="str">
        <f>PROCESAMIENTO!BY90</f>
        <v/>
      </c>
      <c r="N93" s="16" t="str">
        <f>PROCESAMIENTO!BZ90</f>
        <v/>
      </c>
      <c r="O93" s="16" t="str">
        <f>PROCESAMIENTO!CA90</f>
        <v/>
      </c>
      <c r="P93" s="16" t="str">
        <f>PROCESAMIENTO!CB90</f>
        <v/>
      </c>
      <c r="Q93" s="16" t="str">
        <f>PROCESAMIENTO!CC90</f>
        <v/>
      </c>
      <c r="R93" s="16" t="str">
        <f>PROCESAMIENTO!CD90</f>
        <v/>
      </c>
      <c r="S93" s="16" t="str">
        <f>PROCESAMIENTO!CE90</f>
        <v/>
      </c>
      <c r="T93" s="16" t="str">
        <f>PROCESAMIENTO!CF90</f>
        <v/>
      </c>
      <c r="U93" s="16" t="str">
        <f>PROCESAMIENTO!CG90</f>
        <v/>
      </c>
      <c r="V93" s="16" t="str">
        <f>PROCESAMIENTO!CH90</f>
        <v/>
      </c>
      <c r="W93" s="16" t="str">
        <f>PROCESAMIENTO!CI90</f>
        <v/>
      </c>
      <c r="X93" s="16" t="str">
        <f>PROCESAMIENTO!CJ90</f>
        <v/>
      </c>
      <c r="Y93" s="16" t="str">
        <f>PROCESAMIENTO!CK90</f>
        <v/>
      </c>
      <c r="Z93" s="16" t="str">
        <f>PROCESAMIENTO!CL90</f>
        <v/>
      </c>
      <c r="AA93" s="16" t="str">
        <f>PROCESAMIENTO!CM90</f>
        <v/>
      </c>
      <c r="AB93" s="16" t="str">
        <f>PROCESAMIENTO!CN90</f>
        <v/>
      </c>
      <c r="AC93" s="16" t="str">
        <f>PROCESAMIENTO!CO90</f>
        <v/>
      </c>
      <c r="AD93" s="16" t="str">
        <f>PROCESAMIENTO!CP90</f>
        <v/>
      </c>
      <c r="AE93" s="16" t="str">
        <f>PROCESAMIENTO!CQ90</f>
        <v/>
      </c>
      <c r="AF93" s="16" t="str">
        <f>PROCESAMIENTO!CR90</f>
        <v/>
      </c>
      <c r="AG93" s="16" t="str">
        <f>PROCESAMIENTO!CS90</f>
        <v/>
      </c>
      <c r="AH93" s="16" t="str">
        <f>PROCESAMIENTO!CT90</f>
        <v/>
      </c>
      <c r="AI93" s="16" t="str">
        <f>PROCESAMIENTO!CU90</f>
        <v/>
      </c>
      <c r="AJ93" s="32" t="str">
        <f>PROCESAMIENTO!CV90</f>
        <v/>
      </c>
      <c r="AK93" s="97" t="str">
        <f>PROCESAMIENTO!CW90</f>
        <v/>
      </c>
      <c r="AL93" s="97"/>
    </row>
    <row r="94" spans="1:38" x14ac:dyDescent="0.25">
      <c r="A94" s="15">
        <v>75</v>
      </c>
      <c r="B94" s="34" t="str">
        <f>IF(REGISTRO!B94="","",REGISTRO!B94)</f>
        <v/>
      </c>
      <c r="C94" s="34" t="str">
        <f>IF(REGISTRO!C94="","",REGISTRO!C94)</f>
        <v/>
      </c>
      <c r="D94" s="34" t="str">
        <f>IF(REGISTRO!D94="","",REGISTRO!D94)</f>
        <v/>
      </c>
      <c r="E94" s="34" t="str">
        <f>IF(REGISTRO!E94="","",REGISTRO!E94)</f>
        <v/>
      </c>
      <c r="F94" s="16" t="str">
        <f>PROCESAMIENTO!BR91</f>
        <v/>
      </c>
      <c r="G94" s="16" t="str">
        <f>PROCESAMIENTO!BS91</f>
        <v/>
      </c>
      <c r="H94" s="16" t="str">
        <f>PROCESAMIENTO!BT91</f>
        <v/>
      </c>
      <c r="I94" s="16" t="str">
        <f>PROCESAMIENTO!BU91</f>
        <v/>
      </c>
      <c r="J94" s="16" t="str">
        <f>PROCESAMIENTO!BV91</f>
        <v/>
      </c>
      <c r="K94" s="16" t="str">
        <f>PROCESAMIENTO!BW91</f>
        <v/>
      </c>
      <c r="L94" s="16" t="str">
        <f>PROCESAMIENTO!BX91</f>
        <v/>
      </c>
      <c r="M94" s="16" t="str">
        <f>PROCESAMIENTO!BY91</f>
        <v/>
      </c>
      <c r="N94" s="16" t="str">
        <f>PROCESAMIENTO!BZ91</f>
        <v/>
      </c>
      <c r="O94" s="16" t="str">
        <f>PROCESAMIENTO!CA91</f>
        <v/>
      </c>
      <c r="P94" s="16" t="str">
        <f>PROCESAMIENTO!CB91</f>
        <v/>
      </c>
      <c r="Q94" s="16" t="str">
        <f>PROCESAMIENTO!CC91</f>
        <v/>
      </c>
      <c r="R94" s="16" t="str">
        <f>PROCESAMIENTO!CD91</f>
        <v/>
      </c>
      <c r="S94" s="16" t="str">
        <f>PROCESAMIENTO!CE91</f>
        <v/>
      </c>
      <c r="T94" s="16" t="str">
        <f>PROCESAMIENTO!CF91</f>
        <v/>
      </c>
      <c r="U94" s="16" t="str">
        <f>PROCESAMIENTO!CG91</f>
        <v/>
      </c>
      <c r="V94" s="16" t="str">
        <f>PROCESAMIENTO!CH91</f>
        <v/>
      </c>
      <c r="W94" s="16" t="str">
        <f>PROCESAMIENTO!CI91</f>
        <v/>
      </c>
      <c r="X94" s="16" t="str">
        <f>PROCESAMIENTO!CJ91</f>
        <v/>
      </c>
      <c r="Y94" s="16" t="str">
        <f>PROCESAMIENTO!CK91</f>
        <v/>
      </c>
      <c r="Z94" s="16" t="str">
        <f>PROCESAMIENTO!CL91</f>
        <v/>
      </c>
      <c r="AA94" s="16" t="str">
        <f>PROCESAMIENTO!CM91</f>
        <v/>
      </c>
      <c r="AB94" s="16" t="str">
        <f>PROCESAMIENTO!CN91</f>
        <v/>
      </c>
      <c r="AC94" s="16" t="str">
        <f>PROCESAMIENTO!CO91</f>
        <v/>
      </c>
      <c r="AD94" s="16" t="str">
        <f>PROCESAMIENTO!CP91</f>
        <v/>
      </c>
      <c r="AE94" s="16" t="str">
        <f>PROCESAMIENTO!CQ91</f>
        <v/>
      </c>
      <c r="AF94" s="16" t="str">
        <f>PROCESAMIENTO!CR91</f>
        <v/>
      </c>
      <c r="AG94" s="16" t="str">
        <f>PROCESAMIENTO!CS91</f>
        <v/>
      </c>
      <c r="AH94" s="16" t="str">
        <f>PROCESAMIENTO!CT91</f>
        <v/>
      </c>
      <c r="AI94" s="16" t="str">
        <f>PROCESAMIENTO!CU91</f>
        <v/>
      </c>
      <c r="AJ94" s="32" t="str">
        <f>PROCESAMIENTO!CV91</f>
        <v/>
      </c>
      <c r="AK94" s="97" t="str">
        <f>PROCESAMIENTO!CW91</f>
        <v/>
      </c>
      <c r="AL94" s="97"/>
    </row>
    <row r="95" spans="1:38" x14ac:dyDescent="0.25">
      <c r="A95" s="15">
        <v>76</v>
      </c>
      <c r="B95" s="34" t="str">
        <f>IF(REGISTRO!B95="","",REGISTRO!B95)</f>
        <v/>
      </c>
      <c r="C95" s="34" t="str">
        <f>IF(REGISTRO!C95="","",REGISTRO!C95)</f>
        <v/>
      </c>
      <c r="D95" s="34" t="str">
        <f>IF(REGISTRO!D95="","",REGISTRO!D95)</f>
        <v/>
      </c>
      <c r="E95" s="34" t="str">
        <f>IF(REGISTRO!E95="","",REGISTRO!E95)</f>
        <v/>
      </c>
      <c r="F95" s="16" t="str">
        <f>PROCESAMIENTO!BR92</f>
        <v/>
      </c>
      <c r="G95" s="16" t="str">
        <f>PROCESAMIENTO!BS92</f>
        <v/>
      </c>
      <c r="H95" s="16" t="str">
        <f>PROCESAMIENTO!BT92</f>
        <v/>
      </c>
      <c r="I95" s="16" t="str">
        <f>PROCESAMIENTO!BU92</f>
        <v/>
      </c>
      <c r="J95" s="16" t="str">
        <f>PROCESAMIENTO!BV92</f>
        <v/>
      </c>
      <c r="K95" s="16" t="str">
        <f>PROCESAMIENTO!BW92</f>
        <v/>
      </c>
      <c r="L95" s="16" t="str">
        <f>PROCESAMIENTO!BX92</f>
        <v/>
      </c>
      <c r="M95" s="16" t="str">
        <f>PROCESAMIENTO!BY92</f>
        <v/>
      </c>
      <c r="N95" s="16" t="str">
        <f>PROCESAMIENTO!BZ92</f>
        <v/>
      </c>
      <c r="O95" s="16" t="str">
        <f>PROCESAMIENTO!CA92</f>
        <v/>
      </c>
      <c r="P95" s="16" t="str">
        <f>PROCESAMIENTO!CB92</f>
        <v/>
      </c>
      <c r="Q95" s="16" t="str">
        <f>PROCESAMIENTO!CC92</f>
        <v/>
      </c>
      <c r="R95" s="16" t="str">
        <f>PROCESAMIENTO!CD92</f>
        <v/>
      </c>
      <c r="S95" s="16" t="str">
        <f>PROCESAMIENTO!CE92</f>
        <v/>
      </c>
      <c r="T95" s="16" t="str">
        <f>PROCESAMIENTO!CF92</f>
        <v/>
      </c>
      <c r="U95" s="16" t="str">
        <f>PROCESAMIENTO!CG92</f>
        <v/>
      </c>
      <c r="V95" s="16" t="str">
        <f>PROCESAMIENTO!CH92</f>
        <v/>
      </c>
      <c r="W95" s="16" t="str">
        <f>PROCESAMIENTO!CI92</f>
        <v/>
      </c>
      <c r="X95" s="16" t="str">
        <f>PROCESAMIENTO!CJ92</f>
        <v/>
      </c>
      <c r="Y95" s="16" t="str">
        <f>PROCESAMIENTO!CK92</f>
        <v/>
      </c>
      <c r="Z95" s="16" t="str">
        <f>PROCESAMIENTO!CL92</f>
        <v/>
      </c>
      <c r="AA95" s="16" t="str">
        <f>PROCESAMIENTO!CM92</f>
        <v/>
      </c>
      <c r="AB95" s="16" t="str">
        <f>PROCESAMIENTO!CN92</f>
        <v/>
      </c>
      <c r="AC95" s="16" t="str">
        <f>PROCESAMIENTO!CO92</f>
        <v/>
      </c>
      <c r="AD95" s="16" t="str">
        <f>PROCESAMIENTO!CP92</f>
        <v/>
      </c>
      <c r="AE95" s="16" t="str">
        <f>PROCESAMIENTO!CQ92</f>
        <v/>
      </c>
      <c r="AF95" s="16" t="str">
        <f>PROCESAMIENTO!CR92</f>
        <v/>
      </c>
      <c r="AG95" s="16" t="str">
        <f>PROCESAMIENTO!CS92</f>
        <v/>
      </c>
      <c r="AH95" s="16" t="str">
        <f>PROCESAMIENTO!CT92</f>
        <v/>
      </c>
      <c r="AI95" s="16" t="str">
        <f>PROCESAMIENTO!CU92</f>
        <v/>
      </c>
      <c r="AJ95" s="32" t="str">
        <f>PROCESAMIENTO!CV92</f>
        <v/>
      </c>
      <c r="AK95" s="97" t="str">
        <f>PROCESAMIENTO!CW92</f>
        <v/>
      </c>
      <c r="AL95" s="97"/>
    </row>
    <row r="96" spans="1:38" x14ac:dyDescent="0.25">
      <c r="A96" s="15">
        <v>77</v>
      </c>
      <c r="B96" s="34" t="str">
        <f>IF(REGISTRO!B96="","",REGISTRO!B96)</f>
        <v/>
      </c>
      <c r="C96" s="34" t="str">
        <f>IF(REGISTRO!C96="","",REGISTRO!C96)</f>
        <v/>
      </c>
      <c r="D96" s="34" t="str">
        <f>IF(REGISTRO!D96="","",REGISTRO!D96)</f>
        <v/>
      </c>
      <c r="E96" s="34" t="str">
        <f>IF(REGISTRO!E96="","",REGISTRO!E96)</f>
        <v/>
      </c>
      <c r="F96" s="16" t="str">
        <f>PROCESAMIENTO!BR93</f>
        <v/>
      </c>
      <c r="G96" s="16" t="str">
        <f>PROCESAMIENTO!BS93</f>
        <v/>
      </c>
      <c r="H96" s="16" t="str">
        <f>PROCESAMIENTO!BT93</f>
        <v/>
      </c>
      <c r="I96" s="16" t="str">
        <f>PROCESAMIENTO!BU93</f>
        <v/>
      </c>
      <c r="J96" s="16" t="str">
        <f>PROCESAMIENTO!BV93</f>
        <v/>
      </c>
      <c r="K96" s="16" t="str">
        <f>PROCESAMIENTO!BW93</f>
        <v/>
      </c>
      <c r="L96" s="16" t="str">
        <f>PROCESAMIENTO!BX93</f>
        <v/>
      </c>
      <c r="M96" s="16" t="str">
        <f>PROCESAMIENTO!BY93</f>
        <v/>
      </c>
      <c r="N96" s="16" t="str">
        <f>PROCESAMIENTO!BZ93</f>
        <v/>
      </c>
      <c r="O96" s="16" t="str">
        <f>PROCESAMIENTO!CA93</f>
        <v/>
      </c>
      <c r="P96" s="16" t="str">
        <f>PROCESAMIENTO!CB93</f>
        <v/>
      </c>
      <c r="Q96" s="16" t="str">
        <f>PROCESAMIENTO!CC93</f>
        <v/>
      </c>
      <c r="R96" s="16" t="str">
        <f>PROCESAMIENTO!CD93</f>
        <v/>
      </c>
      <c r="S96" s="16" t="str">
        <f>PROCESAMIENTO!CE93</f>
        <v/>
      </c>
      <c r="T96" s="16" t="str">
        <f>PROCESAMIENTO!CF93</f>
        <v/>
      </c>
      <c r="U96" s="16" t="str">
        <f>PROCESAMIENTO!CG93</f>
        <v/>
      </c>
      <c r="V96" s="16" t="str">
        <f>PROCESAMIENTO!CH93</f>
        <v/>
      </c>
      <c r="W96" s="16" t="str">
        <f>PROCESAMIENTO!CI93</f>
        <v/>
      </c>
      <c r="X96" s="16" t="str">
        <f>PROCESAMIENTO!CJ93</f>
        <v/>
      </c>
      <c r="Y96" s="16" t="str">
        <f>PROCESAMIENTO!CK93</f>
        <v/>
      </c>
      <c r="Z96" s="16" t="str">
        <f>PROCESAMIENTO!CL93</f>
        <v/>
      </c>
      <c r="AA96" s="16" t="str">
        <f>PROCESAMIENTO!CM93</f>
        <v/>
      </c>
      <c r="AB96" s="16" t="str">
        <f>PROCESAMIENTO!CN93</f>
        <v/>
      </c>
      <c r="AC96" s="16" t="str">
        <f>PROCESAMIENTO!CO93</f>
        <v/>
      </c>
      <c r="AD96" s="16" t="str">
        <f>PROCESAMIENTO!CP93</f>
        <v/>
      </c>
      <c r="AE96" s="16" t="str">
        <f>PROCESAMIENTO!CQ93</f>
        <v/>
      </c>
      <c r="AF96" s="16" t="str">
        <f>PROCESAMIENTO!CR93</f>
        <v/>
      </c>
      <c r="AG96" s="16" t="str">
        <f>PROCESAMIENTO!CS93</f>
        <v/>
      </c>
      <c r="AH96" s="16" t="str">
        <f>PROCESAMIENTO!CT93</f>
        <v/>
      </c>
      <c r="AI96" s="16" t="str">
        <f>PROCESAMIENTO!CU93</f>
        <v/>
      </c>
      <c r="AJ96" s="32" t="str">
        <f>PROCESAMIENTO!CV93</f>
        <v/>
      </c>
      <c r="AK96" s="97" t="str">
        <f>PROCESAMIENTO!CW93</f>
        <v/>
      </c>
      <c r="AL96" s="97"/>
    </row>
    <row r="97" spans="1:38" x14ac:dyDescent="0.25">
      <c r="A97" s="15">
        <v>78</v>
      </c>
      <c r="B97" s="34" t="str">
        <f>IF(REGISTRO!B97="","",REGISTRO!B97)</f>
        <v/>
      </c>
      <c r="C97" s="34" t="str">
        <f>IF(REGISTRO!C97="","",REGISTRO!C97)</f>
        <v/>
      </c>
      <c r="D97" s="34" t="str">
        <f>IF(REGISTRO!D97="","",REGISTRO!D97)</f>
        <v/>
      </c>
      <c r="E97" s="34" t="str">
        <f>IF(REGISTRO!E97="","",REGISTRO!E97)</f>
        <v/>
      </c>
      <c r="F97" s="16" t="str">
        <f>PROCESAMIENTO!BR94</f>
        <v/>
      </c>
      <c r="G97" s="16" t="str">
        <f>PROCESAMIENTO!BS94</f>
        <v/>
      </c>
      <c r="H97" s="16" t="str">
        <f>PROCESAMIENTO!BT94</f>
        <v/>
      </c>
      <c r="I97" s="16" t="str">
        <f>PROCESAMIENTO!BU94</f>
        <v/>
      </c>
      <c r="J97" s="16" t="str">
        <f>PROCESAMIENTO!BV94</f>
        <v/>
      </c>
      <c r="K97" s="16" t="str">
        <f>PROCESAMIENTO!BW94</f>
        <v/>
      </c>
      <c r="L97" s="16" t="str">
        <f>PROCESAMIENTO!BX94</f>
        <v/>
      </c>
      <c r="M97" s="16" t="str">
        <f>PROCESAMIENTO!BY94</f>
        <v/>
      </c>
      <c r="N97" s="16" t="str">
        <f>PROCESAMIENTO!BZ94</f>
        <v/>
      </c>
      <c r="O97" s="16" t="str">
        <f>PROCESAMIENTO!CA94</f>
        <v/>
      </c>
      <c r="P97" s="16" t="str">
        <f>PROCESAMIENTO!CB94</f>
        <v/>
      </c>
      <c r="Q97" s="16" t="str">
        <f>PROCESAMIENTO!CC94</f>
        <v/>
      </c>
      <c r="R97" s="16" t="str">
        <f>PROCESAMIENTO!CD94</f>
        <v/>
      </c>
      <c r="S97" s="16" t="str">
        <f>PROCESAMIENTO!CE94</f>
        <v/>
      </c>
      <c r="T97" s="16" t="str">
        <f>PROCESAMIENTO!CF94</f>
        <v/>
      </c>
      <c r="U97" s="16" t="str">
        <f>PROCESAMIENTO!CG94</f>
        <v/>
      </c>
      <c r="V97" s="16" t="str">
        <f>PROCESAMIENTO!CH94</f>
        <v/>
      </c>
      <c r="W97" s="16" t="str">
        <f>PROCESAMIENTO!CI94</f>
        <v/>
      </c>
      <c r="X97" s="16" t="str">
        <f>PROCESAMIENTO!CJ94</f>
        <v/>
      </c>
      <c r="Y97" s="16" t="str">
        <f>PROCESAMIENTO!CK94</f>
        <v/>
      </c>
      <c r="Z97" s="16" t="str">
        <f>PROCESAMIENTO!CL94</f>
        <v/>
      </c>
      <c r="AA97" s="16" t="str">
        <f>PROCESAMIENTO!CM94</f>
        <v/>
      </c>
      <c r="AB97" s="16" t="str">
        <f>PROCESAMIENTO!CN94</f>
        <v/>
      </c>
      <c r="AC97" s="16" t="str">
        <f>PROCESAMIENTO!CO94</f>
        <v/>
      </c>
      <c r="AD97" s="16" t="str">
        <f>PROCESAMIENTO!CP94</f>
        <v/>
      </c>
      <c r="AE97" s="16" t="str">
        <f>PROCESAMIENTO!CQ94</f>
        <v/>
      </c>
      <c r="AF97" s="16" t="str">
        <f>PROCESAMIENTO!CR94</f>
        <v/>
      </c>
      <c r="AG97" s="16" t="str">
        <f>PROCESAMIENTO!CS94</f>
        <v/>
      </c>
      <c r="AH97" s="16" t="str">
        <f>PROCESAMIENTO!CT94</f>
        <v/>
      </c>
      <c r="AI97" s="16" t="str">
        <f>PROCESAMIENTO!CU94</f>
        <v/>
      </c>
      <c r="AJ97" s="32" t="str">
        <f>PROCESAMIENTO!CV94</f>
        <v/>
      </c>
      <c r="AK97" s="97" t="str">
        <f>PROCESAMIENTO!CW94</f>
        <v/>
      </c>
      <c r="AL97" s="97"/>
    </row>
    <row r="98" spans="1:38" x14ac:dyDescent="0.25">
      <c r="A98" s="15">
        <v>79</v>
      </c>
      <c r="B98" s="34" t="str">
        <f>IF(REGISTRO!B98="","",REGISTRO!B98)</f>
        <v/>
      </c>
      <c r="C98" s="34" t="str">
        <f>IF(REGISTRO!C98="","",REGISTRO!C98)</f>
        <v/>
      </c>
      <c r="D98" s="34" t="str">
        <f>IF(REGISTRO!D98="","",REGISTRO!D98)</f>
        <v/>
      </c>
      <c r="E98" s="34" t="str">
        <f>IF(REGISTRO!E98="","",REGISTRO!E98)</f>
        <v/>
      </c>
      <c r="F98" s="16" t="str">
        <f>PROCESAMIENTO!BR95</f>
        <v/>
      </c>
      <c r="G98" s="16" t="str">
        <f>PROCESAMIENTO!BS95</f>
        <v/>
      </c>
      <c r="H98" s="16" t="str">
        <f>PROCESAMIENTO!BT95</f>
        <v/>
      </c>
      <c r="I98" s="16" t="str">
        <f>PROCESAMIENTO!BU95</f>
        <v/>
      </c>
      <c r="J98" s="16" t="str">
        <f>PROCESAMIENTO!BV95</f>
        <v/>
      </c>
      <c r="K98" s="16" t="str">
        <f>PROCESAMIENTO!BW95</f>
        <v/>
      </c>
      <c r="L98" s="16" t="str">
        <f>PROCESAMIENTO!BX95</f>
        <v/>
      </c>
      <c r="M98" s="16" t="str">
        <f>PROCESAMIENTO!BY95</f>
        <v/>
      </c>
      <c r="N98" s="16" t="str">
        <f>PROCESAMIENTO!BZ95</f>
        <v/>
      </c>
      <c r="O98" s="16" t="str">
        <f>PROCESAMIENTO!CA95</f>
        <v/>
      </c>
      <c r="P98" s="16" t="str">
        <f>PROCESAMIENTO!CB95</f>
        <v/>
      </c>
      <c r="Q98" s="16" t="str">
        <f>PROCESAMIENTO!CC95</f>
        <v/>
      </c>
      <c r="R98" s="16" t="str">
        <f>PROCESAMIENTO!CD95</f>
        <v/>
      </c>
      <c r="S98" s="16" t="str">
        <f>PROCESAMIENTO!CE95</f>
        <v/>
      </c>
      <c r="T98" s="16" t="str">
        <f>PROCESAMIENTO!CF95</f>
        <v/>
      </c>
      <c r="U98" s="16" t="str">
        <f>PROCESAMIENTO!CG95</f>
        <v/>
      </c>
      <c r="V98" s="16" t="str">
        <f>PROCESAMIENTO!CH95</f>
        <v/>
      </c>
      <c r="W98" s="16" t="str">
        <f>PROCESAMIENTO!CI95</f>
        <v/>
      </c>
      <c r="X98" s="16" t="str">
        <f>PROCESAMIENTO!CJ95</f>
        <v/>
      </c>
      <c r="Y98" s="16" t="str">
        <f>PROCESAMIENTO!CK95</f>
        <v/>
      </c>
      <c r="Z98" s="16" t="str">
        <f>PROCESAMIENTO!CL95</f>
        <v/>
      </c>
      <c r="AA98" s="16" t="str">
        <f>PROCESAMIENTO!CM95</f>
        <v/>
      </c>
      <c r="AB98" s="16" t="str">
        <f>PROCESAMIENTO!CN95</f>
        <v/>
      </c>
      <c r="AC98" s="16" t="str">
        <f>PROCESAMIENTO!CO95</f>
        <v/>
      </c>
      <c r="AD98" s="16" t="str">
        <f>PROCESAMIENTO!CP95</f>
        <v/>
      </c>
      <c r="AE98" s="16" t="str">
        <f>PROCESAMIENTO!CQ95</f>
        <v/>
      </c>
      <c r="AF98" s="16" t="str">
        <f>PROCESAMIENTO!CR95</f>
        <v/>
      </c>
      <c r="AG98" s="16" t="str">
        <f>PROCESAMIENTO!CS95</f>
        <v/>
      </c>
      <c r="AH98" s="16" t="str">
        <f>PROCESAMIENTO!CT95</f>
        <v/>
      </c>
      <c r="AI98" s="16" t="str">
        <f>PROCESAMIENTO!CU95</f>
        <v/>
      </c>
      <c r="AJ98" s="32" t="str">
        <f>PROCESAMIENTO!CV95</f>
        <v/>
      </c>
      <c r="AK98" s="97" t="str">
        <f>PROCESAMIENTO!CW95</f>
        <v/>
      </c>
      <c r="AL98" s="97"/>
    </row>
    <row r="99" spans="1:38" x14ac:dyDescent="0.25">
      <c r="A99" s="15">
        <v>80</v>
      </c>
      <c r="B99" s="34" t="str">
        <f>IF(REGISTRO!B99="","",REGISTRO!B99)</f>
        <v/>
      </c>
      <c r="C99" s="34" t="str">
        <f>IF(REGISTRO!C99="","",REGISTRO!C99)</f>
        <v/>
      </c>
      <c r="D99" s="34" t="str">
        <f>IF(REGISTRO!D99="","",REGISTRO!D99)</f>
        <v/>
      </c>
      <c r="E99" s="34" t="str">
        <f>IF(REGISTRO!E99="","",REGISTRO!E99)</f>
        <v/>
      </c>
      <c r="F99" s="16" t="str">
        <f>PROCESAMIENTO!BR96</f>
        <v/>
      </c>
      <c r="G99" s="16" t="str">
        <f>PROCESAMIENTO!BS96</f>
        <v/>
      </c>
      <c r="H99" s="16" t="str">
        <f>PROCESAMIENTO!BT96</f>
        <v/>
      </c>
      <c r="I99" s="16" t="str">
        <f>PROCESAMIENTO!BU96</f>
        <v/>
      </c>
      <c r="J99" s="16" t="str">
        <f>PROCESAMIENTO!BV96</f>
        <v/>
      </c>
      <c r="K99" s="16" t="str">
        <f>PROCESAMIENTO!BW96</f>
        <v/>
      </c>
      <c r="L99" s="16" t="str">
        <f>PROCESAMIENTO!BX96</f>
        <v/>
      </c>
      <c r="M99" s="16" t="str">
        <f>PROCESAMIENTO!BY96</f>
        <v/>
      </c>
      <c r="N99" s="16" t="str">
        <f>PROCESAMIENTO!BZ96</f>
        <v/>
      </c>
      <c r="O99" s="16" t="str">
        <f>PROCESAMIENTO!CA96</f>
        <v/>
      </c>
      <c r="P99" s="16" t="str">
        <f>PROCESAMIENTO!CB96</f>
        <v/>
      </c>
      <c r="Q99" s="16" t="str">
        <f>PROCESAMIENTO!CC96</f>
        <v/>
      </c>
      <c r="R99" s="16" t="str">
        <f>PROCESAMIENTO!CD96</f>
        <v/>
      </c>
      <c r="S99" s="16" t="str">
        <f>PROCESAMIENTO!CE96</f>
        <v/>
      </c>
      <c r="T99" s="16" t="str">
        <f>PROCESAMIENTO!CF96</f>
        <v/>
      </c>
      <c r="U99" s="16" t="str">
        <f>PROCESAMIENTO!CG96</f>
        <v/>
      </c>
      <c r="V99" s="16" t="str">
        <f>PROCESAMIENTO!CH96</f>
        <v/>
      </c>
      <c r="W99" s="16" t="str">
        <f>PROCESAMIENTO!CI96</f>
        <v/>
      </c>
      <c r="X99" s="16" t="str">
        <f>PROCESAMIENTO!CJ96</f>
        <v/>
      </c>
      <c r="Y99" s="16" t="str">
        <f>PROCESAMIENTO!CK96</f>
        <v/>
      </c>
      <c r="Z99" s="16" t="str">
        <f>PROCESAMIENTO!CL96</f>
        <v/>
      </c>
      <c r="AA99" s="16" t="str">
        <f>PROCESAMIENTO!CM96</f>
        <v/>
      </c>
      <c r="AB99" s="16" t="str">
        <f>PROCESAMIENTO!CN96</f>
        <v/>
      </c>
      <c r="AC99" s="16" t="str">
        <f>PROCESAMIENTO!CO96</f>
        <v/>
      </c>
      <c r="AD99" s="16" t="str">
        <f>PROCESAMIENTO!CP96</f>
        <v/>
      </c>
      <c r="AE99" s="16" t="str">
        <f>PROCESAMIENTO!CQ96</f>
        <v/>
      </c>
      <c r="AF99" s="16" t="str">
        <f>PROCESAMIENTO!CR96</f>
        <v/>
      </c>
      <c r="AG99" s="16" t="str">
        <f>PROCESAMIENTO!CS96</f>
        <v/>
      </c>
      <c r="AH99" s="16" t="str">
        <f>PROCESAMIENTO!CT96</f>
        <v/>
      </c>
      <c r="AI99" s="16" t="str">
        <f>PROCESAMIENTO!CU96</f>
        <v/>
      </c>
      <c r="AJ99" s="32" t="str">
        <f>PROCESAMIENTO!CV96</f>
        <v/>
      </c>
      <c r="AK99" s="97" t="str">
        <f>PROCESAMIENTO!CW96</f>
        <v/>
      </c>
      <c r="AL99" s="97"/>
    </row>
    <row r="100" spans="1:38" x14ac:dyDescent="0.25">
      <c r="A100" s="15">
        <v>81</v>
      </c>
      <c r="B100" s="34" t="str">
        <f>IF(REGISTRO!B100="","",REGISTRO!B100)</f>
        <v/>
      </c>
      <c r="C100" s="34" t="str">
        <f>IF(REGISTRO!C100="","",REGISTRO!C100)</f>
        <v/>
      </c>
      <c r="D100" s="34" t="str">
        <f>IF(REGISTRO!D100="","",REGISTRO!D100)</f>
        <v/>
      </c>
      <c r="E100" s="34" t="str">
        <f>IF(REGISTRO!E100="","",REGISTRO!E100)</f>
        <v/>
      </c>
      <c r="F100" s="16" t="str">
        <f>PROCESAMIENTO!BR97</f>
        <v/>
      </c>
      <c r="G100" s="16" t="str">
        <f>PROCESAMIENTO!BS97</f>
        <v/>
      </c>
      <c r="H100" s="16" t="str">
        <f>PROCESAMIENTO!BT97</f>
        <v/>
      </c>
      <c r="I100" s="16" t="str">
        <f>PROCESAMIENTO!BU97</f>
        <v/>
      </c>
      <c r="J100" s="16" t="str">
        <f>PROCESAMIENTO!BV97</f>
        <v/>
      </c>
      <c r="K100" s="16" t="str">
        <f>PROCESAMIENTO!BW97</f>
        <v/>
      </c>
      <c r="L100" s="16" t="str">
        <f>PROCESAMIENTO!BX97</f>
        <v/>
      </c>
      <c r="M100" s="16" t="str">
        <f>PROCESAMIENTO!BY97</f>
        <v/>
      </c>
      <c r="N100" s="16" t="str">
        <f>PROCESAMIENTO!BZ97</f>
        <v/>
      </c>
      <c r="O100" s="16" t="str">
        <f>PROCESAMIENTO!CA97</f>
        <v/>
      </c>
      <c r="P100" s="16" t="str">
        <f>PROCESAMIENTO!CB97</f>
        <v/>
      </c>
      <c r="Q100" s="16" t="str">
        <f>PROCESAMIENTO!CC97</f>
        <v/>
      </c>
      <c r="R100" s="16" t="str">
        <f>PROCESAMIENTO!CD97</f>
        <v/>
      </c>
      <c r="S100" s="16" t="str">
        <f>PROCESAMIENTO!CE97</f>
        <v/>
      </c>
      <c r="T100" s="16" t="str">
        <f>PROCESAMIENTO!CF97</f>
        <v/>
      </c>
      <c r="U100" s="16" t="str">
        <f>PROCESAMIENTO!CG97</f>
        <v/>
      </c>
      <c r="V100" s="16" t="str">
        <f>PROCESAMIENTO!CH97</f>
        <v/>
      </c>
      <c r="W100" s="16" t="str">
        <f>PROCESAMIENTO!CI97</f>
        <v/>
      </c>
      <c r="X100" s="16" t="str">
        <f>PROCESAMIENTO!CJ97</f>
        <v/>
      </c>
      <c r="Y100" s="16" t="str">
        <f>PROCESAMIENTO!CK97</f>
        <v/>
      </c>
      <c r="Z100" s="16" t="str">
        <f>PROCESAMIENTO!CL97</f>
        <v/>
      </c>
      <c r="AA100" s="16" t="str">
        <f>PROCESAMIENTO!CM97</f>
        <v/>
      </c>
      <c r="AB100" s="16" t="str">
        <f>PROCESAMIENTO!CN97</f>
        <v/>
      </c>
      <c r="AC100" s="16" t="str">
        <f>PROCESAMIENTO!CO97</f>
        <v/>
      </c>
      <c r="AD100" s="16" t="str">
        <f>PROCESAMIENTO!CP97</f>
        <v/>
      </c>
      <c r="AE100" s="16" t="str">
        <f>PROCESAMIENTO!CQ97</f>
        <v/>
      </c>
      <c r="AF100" s="16" t="str">
        <f>PROCESAMIENTO!CR97</f>
        <v/>
      </c>
      <c r="AG100" s="16" t="str">
        <f>PROCESAMIENTO!CS97</f>
        <v/>
      </c>
      <c r="AH100" s="16" t="str">
        <f>PROCESAMIENTO!CT97</f>
        <v/>
      </c>
      <c r="AI100" s="16" t="str">
        <f>PROCESAMIENTO!CU97</f>
        <v/>
      </c>
      <c r="AJ100" s="32" t="str">
        <f>PROCESAMIENTO!CV97</f>
        <v/>
      </c>
      <c r="AK100" s="97" t="str">
        <f>PROCESAMIENTO!CW97</f>
        <v/>
      </c>
      <c r="AL100" s="97"/>
    </row>
    <row r="101" spans="1:38" x14ac:dyDescent="0.25">
      <c r="A101" s="15">
        <v>82</v>
      </c>
      <c r="B101" s="34" t="str">
        <f>IF(REGISTRO!B101="","",REGISTRO!B101)</f>
        <v/>
      </c>
      <c r="C101" s="34" t="str">
        <f>IF(REGISTRO!C101="","",REGISTRO!C101)</f>
        <v/>
      </c>
      <c r="D101" s="34" t="str">
        <f>IF(REGISTRO!D101="","",REGISTRO!D101)</f>
        <v/>
      </c>
      <c r="E101" s="34" t="str">
        <f>IF(REGISTRO!E101="","",REGISTRO!E101)</f>
        <v/>
      </c>
      <c r="F101" s="16" t="str">
        <f>PROCESAMIENTO!BR98</f>
        <v/>
      </c>
      <c r="G101" s="16" t="str">
        <f>PROCESAMIENTO!BS98</f>
        <v/>
      </c>
      <c r="H101" s="16" t="str">
        <f>PROCESAMIENTO!BT98</f>
        <v/>
      </c>
      <c r="I101" s="16" t="str">
        <f>PROCESAMIENTO!BU98</f>
        <v/>
      </c>
      <c r="J101" s="16" t="str">
        <f>PROCESAMIENTO!BV98</f>
        <v/>
      </c>
      <c r="K101" s="16" t="str">
        <f>PROCESAMIENTO!BW98</f>
        <v/>
      </c>
      <c r="L101" s="16" t="str">
        <f>PROCESAMIENTO!BX98</f>
        <v/>
      </c>
      <c r="M101" s="16" t="str">
        <f>PROCESAMIENTO!BY98</f>
        <v/>
      </c>
      <c r="N101" s="16" t="str">
        <f>PROCESAMIENTO!BZ98</f>
        <v/>
      </c>
      <c r="O101" s="16" t="str">
        <f>PROCESAMIENTO!CA98</f>
        <v/>
      </c>
      <c r="P101" s="16" t="str">
        <f>PROCESAMIENTO!CB98</f>
        <v/>
      </c>
      <c r="Q101" s="16" t="str">
        <f>PROCESAMIENTO!CC98</f>
        <v/>
      </c>
      <c r="R101" s="16" t="str">
        <f>PROCESAMIENTO!CD98</f>
        <v/>
      </c>
      <c r="S101" s="16" t="str">
        <f>PROCESAMIENTO!CE98</f>
        <v/>
      </c>
      <c r="T101" s="16" t="str">
        <f>PROCESAMIENTO!CF98</f>
        <v/>
      </c>
      <c r="U101" s="16" t="str">
        <f>PROCESAMIENTO!CG98</f>
        <v/>
      </c>
      <c r="V101" s="16" t="str">
        <f>PROCESAMIENTO!CH98</f>
        <v/>
      </c>
      <c r="W101" s="16" t="str">
        <f>PROCESAMIENTO!CI98</f>
        <v/>
      </c>
      <c r="X101" s="16" t="str">
        <f>PROCESAMIENTO!CJ98</f>
        <v/>
      </c>
      <c r="Y101" s="16" t="str">
        <f>PROCESAMIENTO!CK98</f>
        <v/>
      </c>
      <c r="Z101" s="16" t="str">
        <f>PROCESAMIENTO!CL98</f>
        <v/>
      </c>
      <c r="AA101" s="16" t="str">
        <f>PROCESAMIENTO!CM98</f>
        <v/>
      </c>
      <c r="AB101" s="16" t="str">
        <f>PROCESAMIENTO!CN98</f>
        <v/>
      </c>
      <c r="AC101" s="16" t="str">
        <f>PROCESAMIENTO!CO98</f>
        <v/>
      </c>
      <c r="AD101" s="16" t="str">
        <f>PROCESAMIENTO!CP98</f>
        <v/>
      </c>
      <c r="AE101" s="16" t="str">
        <f>PROCESAMIENTO!CQ98</f>
        <v/>
      </c>
      <c r="AF101" s="16" t="str">
        <f>PROCESAMIENTO!CR98</f>
        <v/>
      </c>
      <c r="AG101" s="16" t="str">
        <f>PROCESAMIENTO!CS98</f>
        <v/>
      </c>
      <c r="AH101" s="16" t="str">
        <f>PROCESAMIENTO!CT98</f>
        <v/>
      </c>
      <c r="AI101" s="16" t="str">
        <f>PROCESAMIENTO!CU98</f>
        <v/>
      </c>
      <c r="AJ101" s="32" t="str">
        <f>PROCESAMIENTO!CV98</f>
        <v/>
      </c>
      <c r="AK101" s="97" t="str">
        <f>PROCESAMIENTO!CW98</f>
        <v/>
      </c>
      <c r="AL101" s="97"/>
    </row>
    <row r="102" spans="1:38" x14ac:dyDescent="0.25">
      <c r="A102" s="15">
        <v>83</v>
      </c>
      <c r="B102" s="34" t="str">
        <f>IF(REGISTRO!B102="","",REGISTRO!B102)</f>
        <v/>
      </c>
      <c r="C102" s="34" t="str">
        <f>IF(REGISTRO!C102="","",REGISTRO!C102)</f>
        <v/>
      </c>
      <c r="D102" s="34" t="str">
        <f>IF(REGISTRO!D102="","",REGISTRO!D102)</f>
        <v/>
      </c>
      <c r="E102" s="34" t="str">
        <f>IF(REGISTRO!E102="","",REGISTRO!E102)</f>
        <v/>
      </c>
      <c r="F102" s="16" t="str">
        <f>PROCESAMIENTO!BR99</f>
        <v/>
      </c>
      <c r="G102" s="16" t="str">
        <f>PROCESAMIENTO!BS99</f>
        <v/>
      </c>
      <c r="H102" s="16" t="str">
        <f>PROCESAMIENTO!BT99</f>
        <v/>
      </c>
      <c r="I102" s="16" t="str">
        <f>PROCESAMIENTO!BU99</f>
        <v/>
      </c>
      <c r="J102" s="16" t="str">
        <f>PROCESAMIENTO!BV99</f>
        <v/>
      </c>
      <c r="K102" s="16" t="str">
        <f>PROCESAMIENTO!BW99</f>
        <v/>
      </c>
      <c r="L102" s="16" t="str">
        <f>PROCESAMIENTO!BX99</f>
        <v/>
      </c>
      <c r="M102" s="16" t="str">
        <f>PROCESAMIENTO!BY99</f>
        <v/>
      </c>
      <c r="N102" s="16" t="str">
        <f>PROCESAMIENTO!BZ99</f>
        <v/>
      </c>
      <c r="O102" s="16" t="str">
        <f>PROCESAMIENTO!CA99</f>
        <v/>
      </c>
      <c r="P102" s="16" t="str">
        <f>PROCESAMIENTO!CB99</f>
        <v/>
      </c>
      <c r="Q102" s="16" t="str">
        <f>PROCESAMIENTO!CC99</f>
        <v/>
      </c>
      <c r="R102" s="16" t="str">
        <f>PROCESAMIENTO!CD99</f>
        <v/>
      </c>
      <c r="S102" s="16" t="str">
        <f>PROCESAMIENTO!CE99</f>
        <v/>
      </c>
      <c r="T102" s="16" t="str">
        <f>PROCESAMIENTO!CF99</f>
        <v/>
      </c>
      <c r="U102" s="16" t="str">
        <f>PROCESAMIENTO!CG99</f>
        <v/>
      </c>
      <c r="V102" s="16" t="str">
        <f>PROCESAMIENTO!CH99</f>
        <v/>
      </c>
      <c r="W102" s="16" t="str">
        <f>PROCESAMIENTO!CI99</f>
        <v/>
      </c>
      <c r="X102" s="16" t="str">
        <f>PROCESAMIENTO!CJ99</f>
        <v/>
      </c>
      <c r="Y102" s="16" t="str">
        <f>PROCESAMIENTO!CK99</f>
        <v/>
      </c>
      <c r="Z102" s="16" t="str">
        <f>PROCESAMIENTO!CL99</f>
        <v/>
      </c>
      <c r="AA102" s="16" t="str">
        <f>PROCESAMIENTO!CM99</f>
        <v/>
      </c>
      <c r="AB102" s="16" t="str">
        <f>PROCESAMIENTO!CN99</f>
        <v/>
      </c>
      <c r="AC102" s="16" t="str">
        <f>PROCESAMIENTO!CO99</f>
        <v/>
      </c>
      <c r="AD102" s="16" t="str">
        <f>PROCESAMIENTO!CP99</f>
        <v/>
      </c>
      <c r="AE102" s="16" t="str">
        <f>PROCESAMIENTO!CQ99</f>
        <v/>
      </c>
      <c r="AF102" s="16" t="str">
        <f>PROCESAMIENTO!CR99</f>
        <v/>
      </c>
      <c r="AG102" s="16" t="str">
        <f>PROCESAMIENTO!CS99</f>
        <v/>
      </c>
      <c r="AH102" s="16" t="str">
        <f>PROCESAMIENTO!CT99</f>
        <v/>
      </c>
      <c r="AI102" s="16" t="str">
        <f>PROCESAMIENTO!CU99</f>
        <v/>
      </c>
      <c r="AJ102" s="32" t="str">
        <f>PROCESAMIENTO!CV99</f>
        <v/>
      </c>
      <c r="AK102" s="97" t="str">
        <f>PROCESAMIENTO!CW99</f>
        <v/>
      </c>
      <c r="AL102" s="97"/>
    </row>
    <row r="103" spans="1:38" x14ac:dyDescent="0.25">
      <c r="A103" s="15">
        <v>84</v>
      </c>
      <c r="B103" s="34" t="str">
        <f>IF(REGISTRO!B103="","",REGISTRO!B103)</f>
        <v/>
      </c>
      <c r="C103" s="34" t="str">
        <f>IF(REGISTRO!C103="","",REGISTRO!C103)</f>
        <v/>
      </c>
      <c r="D103" s="34" t="str">
        <f>IF(REGISTRO!D103="","",REGISTRO!D103)</f>
        <v/>
      </c>
      <c r="E103" s="34" t="str">
        <f>IF(REGISTRO!E103="","",REGISTRO!E103)</f>
        <v/>
      </c>
      <c r="F103" s="16" t="str">
        <f>PROCESAMIENTO!BR100</f>
        <v/>
      </c>
      <c r="G103" s="16" t="str">
        <f>PROCESAMIENTO!BS100</f>
        <v/>
      </c>
      <c r="H103" s="16" t="str">
        <f>PROCESAMIENTO!BT100</f>
        <v/>
      </c>
      <c r="I103" s="16" t="str">
        <f>PROCESAMIENTO!BU100</f>
        <v/>
      </c>
      <c r="J103" s="16" t="str">
        <f>PROCESAMIENTO!BV100</f>
        <v/>
      </c>
      <c r="K103" s="16" t="str">
        <f>PROCESAMIENTO!BW100</f>
        <v/>
      </c>
      <c r="L103" s="16" t="str">
        <f>PROCESAMIENTO!BX100</f>
        <v/>
      </c>
      <c r="M103" s="16" t="str">
        <f>PROCESAMIENTO!BY100</f>
        <v/>
      </c>
      <c r="N103" s="16" t="str">
        <f>PROCESAMIENTO!BZ100</f>
        <v/>
      </c>
      <c r="O103" s="16" t="str">
        <f>PROCESAMIENTO!CA100</f>
        <v/>
      </c>
      <c r="P103" s="16" t="str">
        <f>PROCESAMIENTO!CB100</f>
        <v/>
      </c>
      <c r="Q103" s="16" t="str">
        <f>PROCESAMIENTO!CC100</f>
        <v/>
      </c>
      <c r="R103" s="16" t="str">
        <f>PROCESAMIENTO!CD100</f>
        <v/>
      </c>
      <c r="S103" s="16" t="str">
        <f>PROCESAMIENTO!CE100</f>
        <v/>
      </c>
      <c r="T103" s="16" t="str">
        <f>PROCESAMIENTO!CF100</f>
        <v/>
      </c>
      <c r="U103" s="16" t="str">
        <f>PROCESAMIENTO!CG100</f>
        <v/>
      </c>
      <c r="V103" s="16" t="str">
        <f>PROCESAMIENTO!CH100</f>
        <v/>
      </c>
      <c r="W103" s="16" t="str">
        <f>PROCESAMIENTO!CI100</f>
        <v/>
      </c>
      <c r="X103" s="16" t="str">
        <f>PROCESAMIENTO!CJ100</f>
        <v/>
      </c>
      <c r="Y103" s="16" t="str">
        <f>PROCESAMIENTO!CK100</f>
        <v/>
      </c>
      <c r="Z103" s="16" t="str">
        <f>PROCESAMIENTO!CL100</f>
        <v/>
      </c>
      <c r="AA103" s="16" t="str">
        <f>PROCESAMIENTO!CM100</f>
        <v/>
      </c>
      <c r="AB103" s="16" t="str">
        <f>PROCESAMIENTO!CN100</f>
        <v/>
      </c>
      <c r="AC103" s="16" t="str">
        <f>PROCESAMIENTO!CO100</f>
        <v/>
      </c>
      <c r="AD103" s="16" t="str">
        <f>PROCESAMIENTO!CP100</f>
        <v/>
      </c>
      <c r="AE103" s="16" t="str">
        <f>PROCESAMIENTO!CQ100</f>
        <v/>
      </c>
      <c r="AF103" s="16" t="str">
        <f>PROCESAMIENTO!CR100</f>
        <v/>
      </c>
      <c r="AG103" s="16" t="str">
        <f>PROCESAMIENTO!CS100</f>
        <v/>
      </c>
      <c r="AH103" s="16" t="str">
        <f>PROCESAMIENTO!CT100</f>
        <v/>
      </c>
      <c r="AI103" s="16" t="str">
        <f>PROCESAMIENTO!CU100</f>
        <v/>
      </c>
      <c r="AJ103" s="32" t="str">
        <f>PROCESAMIENTO!CV100</f>
        <v/>
      </c>
      <c r="AK103" s="97" t="str">
        <f>PROCESAMIENTO!CW100</f>
        <v/>
      </c>
      <c r="AL103" s="97"/>
    </row>
    <row r="104" spans="1:38" x14ac:dyDescent="0.25">
      <c r="A104" s="15">
        <v>85</v>
      </c>
      <c r="B104" s="34" t="str">
        <f>IF(REGISTRO!B104="","",REGISTRO!B104)</f>
        <v/>
      </c>
      <c r="C104" s="34" t="str">
        <f>IF(REGISTRO!C104="","",REGISTRO!C104)</f>
        <v/>
      </c>
      <c r="D104" s="34" t="str">
        <f>IF(REGISTRO!D104="","",REGISTRO!D104)</f>
        <v/>
      </c>
      <c r="E104" s="34" t="str">
        <f>IF(REGISTRO!E104="","",REGISTRO!E104)</f>
        <v/>
      </c>
      <c r="F104" s="16" t="str">
        <f>PROCESAMIENTO!BR101</f>
        <v/>
      </c>
      <c r="G104" s="16" t="str">
        <f>PROCESAMIENTO!BS101</f>
        <v/>
      </c>
      <c r="H104" s="16" t="str">
        <f>PROCESAMIENTO!BT101</f>
        <v/>
      </c>
      <c r="I104" s="16" t="str">
        <f>PROCESAMIENTO!BU101</f>
        <v/>
      </c>
      <c r="J104" s="16" t="str">
        <f>PROCESAMIENTO!BV101</f>
        <v/>
      </c>
      <c r="K104" s="16" t="str">
        <f>PROCESAMIENTO!BW101</f>
        <v/>
      </c>
      <c r="L104" s="16" t="str">
        <f>PROCESAMIENTO!BX101</f>
        <v/>
      </c>
      <c r="M104" s="16" t="str">
        <f>PROCESAMIENTO!BY101</f>
        <v/>
      </c>
      <c r="N104" s="16" t="str">
        <f>PROCESAMIENTO!BZ101</f>
        <v/>
      </c>
      <c r="O104" s="16" t="str">
        <f>PROCESAMIENTO!CA101</f>
        <v/>
      </c>
      <c r="P104" s="16" t="str">
        <f>PROCESAMIENTO!CB101</f>
        <v/>
      </c>
      <c r="Q104" s="16" t="str">
        <f>PROCESAMIENTO!CC101</f>
        <v/>
      </c>
      <c r="R104" s="16" t="str">
        <f>PROCESAMIENTO!CD101</f>
        <v/>
      </c>
      <c r="S104" s="16" t="str">
        <f>PROCESAMIENTO!CE101</f>
        <v/>
      </c>
      <c r="T104" s="16" t="str">
        <f>PROCESAMIENTO!CF101</f>
        <v/>
      </c>
      <c r="U104" s="16" t="str">
        <f>PROCESAMIENTO!CG101</f>
        <v/>
      </c>
      <c r="V104" s="16" t="str">
        <f>PROCESAMIENTO!CH101</f>
        <v/>
      </c>
      <c r="W104" s="16" t="str">
        <f>PROCESAMIENTO!CI101</f>
        <v/>
      </c>
      <c r="X104" s="16" t="str">
        <f>PROCESAMIENTO!CJ101</f>
        <v/>
      </c>
      <c r="Y104" s="16" t="str">
        <f>PROCESAMIENTO!CK101</f>
        <v/>
      </c>
      <c r="Z104" s="16" t="str">
        <f>PROCESAMIENTO!CL101</f>
        <v/>
      </c>
      <c r="AA104" s="16" t="str">
        <f>PROCESAMIENTO!CM101</f>
        <v/>
      </c>
      <c r="AB104" s="16" t="str">
        <f>PROCESAMIENTO!CN101</f>
        <v/>
      </c>
      <c r="AC104" s="16" t="str">
        <f>PROCESAMIENTO!CO101</f>
        <v/>
      </c>
      <c r="AD104" s="16" t="str">
        <f>PROCESAMIENTO!CP101</f>
        <v/>
      </c>
      <c r="AE104" s="16" t="str">
        <f>PROCESAMIENTO!CQ101</f>
        <v/>
      </c>
      <c r="AF104" s="16" t="str">
        <f>PROCESAMIENTO!CR101</f>
        <v/>
      </c>
      <c r="AG104" s="16" t="str">
        <f>PROCESAMIENTO!CS101</f>
        <v/>
      </c>
      <c r="AH104" s="16" t="str">
        <f>PROCESAMIENTO!CT101</f>
        <v/>
      </c>
      <c r="AI104" s="16" t="str">
        <f>PROCESAMIENTO!CU101</f>
        <v/>
      </c>
      <c r="AJ104" s="32" t="str">
        <f>PROCESAMIENTO!CV101</f>
        <v/>
      </c>
      <c r="AK104" s="97" t="str">
        <f>PROCESAMIENTO!CW101</f>
        <v/>
      </c>
      <c r="AL104" s="97"/>
    </row>
    <row r="105" spans="1:38" x14ac:dyDescent="0.25">
      <c r="A105" s="15">
        <v>86</v>
      </c>
      <c r="B105" s="34" t="str">
        <f>IF(REGISTRO!B105="","",REGISTRO!B105)</f>
        <v/>
      </c>
      <c r="C105" s="34" t="str">
        <f>IF(REGISTRO!C105="","",REGISTRO!C105)</f>
        <v/>
      </c>
      <c r="D105" s="34" t="str">
        <f>IF(REGISTRO!D105="","",REGISTRO!D105)</f>
        <v/>
      </c>
      <c r="E105" s="34" t="str">
        <f>IF(REGISTRO!E105="","",REGISTRO!E105)</f>
        <v/>
      </c>
      <c r="F105" s="16" t="str">
        <f>PROCESAMIENTO!BR102</f>
        <v/>
      </c>
      <c r="G105" s="16" t="str">
        <f>PROCESAMIENTO!BS102</f>
        <v/>
      </c>
      <c r="H105" s="16" t="str">
        <f>PROCESAMIENTO!BT102</f>
        <v/>
      </c>
      <c r="I105" s="16" t="str">
        <f>PROCESAMIENTO!BU102</f>
        <v/>
      </c>
      <c r="J105" s="16" t="str">
        <f>PROCESAMIENTO!BV102</f>
        <v/>
      </c>
      <c r="K105" s="16" t="str">
        <f>PROCESAMIENTO!BW102</f>
        <v/>
      </c>
      <c r="L105" s="16" t="str">
        <f>PROCESAMIENTO!BX102</f>
        <v/>
      </c>
      <c r="M105" s="16" t="str">
        <f>PROCESAMIENTO!BY102</f>
        <v/>
      </c>
      <c r="N105" s="16" t="str">
        <f>PROCESAMIENTO!BZ102</f>
        <v/>
      </c>
      <c r="O105" s="16" t="str">
        <f>PROCESAMIENTO!CA102</f>
        <v/>
      </c>
      <c r="P105" s="16" t="str">
        <f>PROCESAMIENTO!CB102</f>
        <v/>
      </c>
      <c r="Q105" s="16" t="str">
        <f>PROCESAMIENTO!CC102</f>
        <v/>
      </c>
      <c r="R105" s="16" t="str">
        <f>PROCESAMIENTO!CD102</f>
        <v/>
      </c>
      <c r="S105" s="16" t="str">
        <f>PROCESAMIENTO!CE102</f>
        <v/>
      </c>
      <c r="T105" s="16" t="str">
        <f>PROCESAMIENTO!CF102</f>
        <v/>
      </c>
      <c r="U105" s="16" t="str">
        <f>PROCESAMIENTO!CG102</f>
        <v/>
      </c>
      <c r="V105" s="16" t="str">
        <f>PROCESAMIENTO!CH102</f>
        <v/>
      </c>
      <c r="W105" s="16" t="str">
        <f>PROCESAMIENTO!CI102</f>
        <v/>
      </c>
      <c r="X105" s="16" t="str">
        <f>PROCESAMIENTO!CJ102</f>
        <v/>
      </c>
      <c r="Y105" s="16" t="str">
        <f>PROCESAMIENTO!CK102</f>
        <v/>
      </c>
      <c r="Z105" s="16" t="str">
        <f>PROCESAMIENTO!CL102</f>
        <v/>
      </c>
      <c r="AA105" s="16" t="str">
        <f>PROCESAMIENTO!CM102</f>
        <v/>
      </c>
      <c r="AB105" s="16" t="str">
        <f>PROCESAMIENTO!CN102</f>
        <v/>
      </c>
      <c r="AC105" s="16" t="str">
        <f>PROCESAMIENTO!CO102</f>
        <v/>
      </c>
      <c r="AD105" s="16" t="str">
        <f>PROCESAMIENTO!CP102</f>
        <v/>
      </c>
      <c r="AE105" s="16" t="str">
        <f>PROCESAMIENTO!CQ102</f>
        <v/>
      </c>
      <c r="AF105" s="16" t="str">
        <f>PROCESAMIENTO!CR102</f>
        <v/>
      </c>
      <c r="AG105" s="16" t="str">
        <f>PROCESAMIENTO!CS102</f>
        <v/>
      </c>
      <c r="AH105" s="16" t="str">
        <f>PROCESAMIENTO!CT102</f>
        <v/>
      </c>
      <c r="AI105" s="16" t="str">
        <f>PROCESAMIENTO!CU102</f>
        <v/>
      </c>
      <c r="AJ105" s="32" t="str">
        <f>PROCESAMIENTO!CV102</f>
        <v/>
      </c>
      <c r="AK105" s="97" t="str">
        <f>PROCESAMIENTO!CW102</f>
        <v/>
      </c>
      <c r="AL105" s="97"/>
    </row>
    <row r="106" spans="1:38" x14ac:dyDescent="0.25">
      <c r="A106" s="15">
        <v>87</v>
      </c>
      <c r="B106" s="34" t="str">
        <f>IF(REGISTRO!B106="","",REGISTRO!B106)</f>
        <v/>
      </c>
      <c r="C106" s="34" t="str">
        <f>IF(REGISTRO!C106="","",REGISTRO!C106)</f>
        <v/>
      </c>
      <c r="D106" s="34" t="str">
        <f>IF(REGISTRO!D106="","",REGISTRO!D106)</f>
        <v/>
      </c>
      <c r="E106" s="34" t="str">
        <f>IF(REGISTRO!E106="","",REGISTRO!E106)</f>
        <v/>
      </c>
      <c r="F106" s="16" t="str">
        <f>PROCESAMIENTO!BR103</f>
        <v/>
      </c>
      <c r="G106" s="16" t="str">
        <f>PROCESAMIENTO!BS103</f>
        <v/>
      </c>
      <c r="H106" s="16" t="str">
        <f>PROCESAMIENTO!BT103</f>
        <v/>
      </c>
      <c r="I106" s="16" t="str">
        <f>PROCESAMIENTO!BU103</f>
        <v/>
      </c>
      <c r="J106" s="16" t="str">
        <f>PROCESAMIENTO!BV103</f>
        <v/>
      </c>
      <c r="K106" s="16" t="str">
        <f>PROCESAMIENTO!BW103</f>
        <v/>
      </c>
      <c r="L106" s="16" t="str">
        <f>PROCESAMIENTO!BX103</f>
        <v/>
      </c>
      <c r="M106" s="16" t="str">
        <f>PROCESAMIENTO!BY103</f>
        <v/>
      </c>
      <c r="N106" s="16" t="str">
        <f>PROCESAMIENTO!BZ103</f>
        <v/>
      </c>
      <c r="O106" s="16" t="str">
        <f>PROCESAMIENTO!CA103</f>
        <v/>
      </c>
      <c r="P106" s="16" t="str">
        <f>PROCESAMIENTO!CB103</f>
        <v/>
      </c>
      <c r="Q106" s="16" t="str">
        <f>PROCESAMIENTO!CC103</f>
        <v/>
      </c>
      <c r="R106" s="16" t="str">
        <f>PROCESAMIENTO!CD103</f>
        <v/>
      </c>
      <c r="S106" s="16" t="str">
        <f>PROCESAMIENTO!CE103</f>
        <v/>
      </c>
      <c r="T106" s="16" t="str">
        <f>PROCESAMIENTO!CF103</f>
        <v/>
      </c>
      <c r="U106" s="16" t="str">
        <f>PROCESAMIENTO!CG103</f>
        <v/>
      </c>
      <c r="V106" s="16" t="str">
        <f>PROCESAMIENTO!CH103</f>
        <v/>
      </c>
      <c r="W106" s="16" t="str">
        <f>PROCESAMIENTO!CI103</f>
        <v/>
      </c>
      <c r="X106" s="16" t="str">
        <f>PROCESAMIENTO!CJ103</f>
        <v/>
      </c>
      <c r="Y106" s="16" t="str">
        <f>PROCESAMIENTO!CK103</f>
        <v/>
      </c>
      <c r="Z106" s="16" t="str">
        <f>PROCESAMIENTO!CL103</f>
        <v/>
      </c>
      <c r="AA106" s="16" t="str">
        <f>PROCESAMIENTO!CM103</f>
        <v/>
      </c>
      <c r="AB106" s="16" t="str">
        <f>PROCESAMIENTO!CN103</f>
        <v/>
      </c>
      <c r="AC106" s="16" t="str">
        <f>PROCESAMIENTO!CO103</f>
        <v/>
      </c>
      <c r="AD106" s="16" t="str">
        <f>PROCESAMIENTO!CP103</f>
        <v/>
      </c>
      <c r="AE106" s="16" t="str">
        <f>PROCESAMIENTO!CQ103</f>
        <v/>
      </c>
      <c r="AF106" s="16" t="str">
        <f>PROCESAMIENTO!CR103</f>
        <v/>
      </c>
      <c r="AG106" s="16" t="str">
        <f>PROCESAMIENTO!CS103</f>
        <v/>
      </c>
      <c r="AH106" s="16" t="str">
        <f>PROCESAMIENTO!CT103</f>
        <v/>
      </c>
      <c r="AI106" s="16" t="str">
        <f>PROCESAMIENTO!CU103</f>
        <v/>
      </c>
      <c r="AJ106" s="32" t="str">
        <f>PROCESAMIENTO!CV103</f>
        <v/>
      </c>
      <c r="AK106" s="97" t="str">
        <f>PROCESAMIENTO!CW103</f>
        <v/>
      </c>
      <c r="AL106" s="97"/>
    </row>
    <row r="107" spans="1:38" x14ac:dyDescent="0.25">
      <c r="A107" s="15">
        <v>88</v>
      </c>
      <c r="B107" s="34" t="str">
        <f>IF(REGISTRO!B107="","",REGISTRO!B107)</f>
        <v/>
      </c>
      <c r="C107" s="34" t="str">
        <f>IF(REGISTRO!C107="","",REGISTRO!C107)</f>
        <v/>
      </c>
      <c r="D107" s="34" t="str">
        <f>IF(REGISTRO!D107="","",REGISTRO!D107)</f>
        <v/>
      </c>
      <c r="E107" s="34" t="str">
        <f>IF(REGISTRO!E107="","",REGISTRO!E107)</f>
        <v/>
      </c>
      <c r="F107" s="16" t="str">
        <f>PROCESAMIENTO!BR104</f>
        <v/>
      </c>
      <c r="G107" s="16" t="str">
        <f>PROCESAMIENTO!BS104</f>
        <v/>
      </c>
      <c r="H107" s="16" t="str">
        <f>PROCESAMIENTO!BT104</f>
        <v/>
      </c>
      <c r="I107" s="16" t="str">
        <f>PROCESAMIENTO!BU104</f>
        <v/>
      </c>
      <c r="J107" s="16" t="str">
        <f>PROCESAMIENTO!BV104</f>
        <v/>
      </c>
      <c r="K107" s="16" t="str">
        <f>PROCESAMIENTO!BW104</f>
        <v/>
      </c>
      <c r="L107" s="16" t="str">
        <f>PROCESAMIENTO!BX104</f>
        <v/>
      </c>
      <c r="M107" s="16" t="str">
        <f>PROCESAMIENTO!BY104</f>
        <v/>
      </c>
      <c r="N107" s="16" t="str">
        <f>PROCESAMIENTO!BZ104</f>
        <v/>
      </c>
      <c r="O107" s="16" t="str">
        <f>PROCESAMIENTO!CA104</f>
        <v/>
      </c>
      <c r="P107" s="16" t="str">
        <f>PROCESAMIENTO!CB104</f>
        <v/>
      </c>
      <c r="Q107" s="16" t="str">
        <f>PROCESAMIENTO!CC104</f>
        <v/>
      </c>
      <c r="R107" s="16" t="str">
        <f>PROCESAMIENTO!CD104</f>
        <v/>
      </c>
      <c r="S107" s="16" t="str">
        <f>PROCESAMIENTO!CE104</f>
        <v/>
      </c>
      <c r="T107" s="16" t="str">
        <f>PROCESAMIENTO!CF104</f>
        <v/>
      </c>
      <c r="U107" s="16" t="str">
        <f>PROCESAMIENTO!CG104</f>
        <v/>
      </c>
      <c r="V107" s="16" t="str">
        <f>PROCESAMIENTO!CH104</f>
        <v/>
      </c>
      <c r="W107" s="16" t="str">
        <f>PROCESAMIENTO!CI104</f>
        <v/>
      </c>
      <c r="X107" s="16" t="str">
        <f>PROCESAMIENTO!CJ104</f>
        <v/>
      </c>
      <c r="Y107" s="16" t="str">
        <f>PROCESAMIENTO!CK104</f>
        <v/>
      </c>
      <c r="Z107" s="16" t="str">
        <f>PROCESAMIENTO!CL104</f>
        <v/>
      </c>
      <c r="AA107" s="16" t="str">
        <f>PROCESAMIENTO!CM104</f>
        <v/>
      </c>
      <c r="AB107" s="16" t="str">
        <f>PROCESAMIENTO!CN104</f>
        <v/>
      </c>
      <c r="AC107" s="16" t="str">
        <f>PROCESAMIENTO!CO104</f>
        <v/>
      </c>
      <c r="AD107" s="16" t="str">
        <f>PROCESAMIENTO!CP104</f>
        <v/>
      </c>
      <c r="AE107" s="16" t="str">
        <f>PROCESAMIENTO!CQ104</f>
        <v/>
      </c>
      <c r="AF107" s="16" t="str">
        <f>PROCESAMIENTO!CR104</f>
        <v/>
      </c>
      <c r="AG107" s="16" t="str">
        <f>PROCESAMIENTO!CS104</f>
        <v/>
      </c>
      <c r="AH107" s="16" t="str">
        <f>PROCESAMIENTO!CT104</f>
        <v/>
      </c>
      <c r="AI107" s="16" t="str">
        <f>PROCESAMIENTO!CU104</f>
        <v/>
      </c>
      <c r="AJ107" s="32" t="str">
        <f>PROCESAMIENTO!CV104</f>
        <v/>
      </c>
      <c r="AK107" s="97" t="str">
        <f>PROCESAMIENTO!CW104</f>
        <v/>
      </c>
      <c r="AL107" s="97"/>
    </row>
    <row r="108" spans="1:38" x14ac:dyDescent="0.25">
      <c r="A108" s="15">
        <v>89</v>
      </c>
      <c r="B108" s="34" t="str">
        <f>IF(REGISTRO!B108="","",REGISTRO!B108)</f>
        <v/>
      </c>
      <c r="C108" s="34" t="str">
        <f>IF(REGISTRO!C108="","",REGISTRO!C108)</f>
        <v/>
      </c>
      <c r="D108" s="34" t="str">
        <f>IF(REGISTRO!D108="","",REGISTRO!D108)</f>
        <v/>
      </c>
      <c r="E108" s="34" t="str">
        <f>IF(REGISTRO!E108="","",REGISTRO!E108)</f>
        <v/>
      </c>
      <c r="F108" s="16" t="str">
        <f>PROCESAMIENTO!BR105</f>
        <v/>
      </c>
      <c r="G108" s="16" t="str">
        <f>PROCESAMIENTO!BS105</f>
        <v/>
      </c>
      <c r="H108" s="16" t="str">
        <f>PROCESAMIENTO!BT105</f>
        <v/>
      </c>
      <c r="I108" s="16" t="str">
        <f>PROCESAMIENTO!BU105</f>
        <v/>
      </c>
      <c r="J108" s="16" t="str">
        <f>PROCESAMIENTO!BV105</f>
        <v/>
      </c>
      <c r="K108" s="16" t="str">
        <f>PROCESAMIENTO!BW105</f>
        <v/>
      </c>
      <c r="L108" s="16" t="str">
        <f>PROCESAMIENTO!BX105</f>
        <v/>
      </c>
      <c r="M108" s="16" t="str">
        <f>PROCESAMIENTO!BY105</f>
        <v/>
      </c>
      <c r="N108" s="16" t="str">
        <f>PROCESAMIENTO!BZ105</f>
        <v/>
      </c>
      <c r="O108" s="16" t="str">
        <f>PROCESAMIENTO!CA105</f>
        <v/>
      </c>
      <c r="P108" s="16" t="str">
        <f>PROCESAMIENTO!CB105</f>
        <v/>
      </c>
      <c r="Q108" s="16" t="str">
        <f>PROCESAMIENTO!CC105</f>
        <v/>
      </c>
      <c r="R108" s="16" t="str">
        <f>PROCESAMIENTO!CD105</f>
        <v/>
      </c>
      <c r="S108" s="16" t="str">
        <f>PROCESAMIENTO!CE105</f>
        <v/>
      </c>
      <c r="T108" s="16" t="str">
        <f>PROCESAMIENTO!CF105</f>
        <v/>
      </c>
      <c r="U108" s="16" t="str">
        <f>PROCESAMIENTO!CG105</f>
        <v/>
      </c>
      <c r="V108" s="16" t="str">
        <f>PROCESAMIENTO!CH105</f>
        <v/>
      </c>
      <c r="W108" s="16" t="str">
        <f>PROCESAMIENTO!CI105</f>
        <v/>
      </c>
      <c r="X108" s="16" t="str">
        <f>PROCESAMIENTO!CJ105</f>
        <v/>
      </c>
      <c r="Y108" s="16" t="str">
        <f>PROCESAMIENTO!CK105</f>
        <v/>
      </c>
      <c r="Z108" s="16" t="str">
        <f>PROCESAMIENTO!CL105</f>
        <v/>
      </c>
      <c r="AA108" s="16" t="str">
        <f>PROCESAMIENTO!CM105</f>
        <v/>
      </c>
      <c r="AB108" s="16" t="str">
        <f>PROCESAMIENTO!CN105</f>
        <v/>
      </c>
      <c r="AC108" s="16" t="str">
        <f>PROCESAMIENTO!CO105</f>
        <v/>
      </c>
      <c r="AD108" s="16" t="str">
        <f>PROCESAMIENTO!CP105</f>
        <v/>
      </c>
      <c r="AE108" s="16" t="str">
        <f>PROCESAMIENTO!CQ105</f>
        <v/>
      </c>
      <c r="AF108" s="16" t="str">
        <f>PROCESAMIENTO!CR105</f>
        <v/>
      </c>
      <c r="AG108" s="16" t="str">
        <f>PROCESAMIENTO!CS105</f>
        <v/>
      </c>
      <c r="AH108" s="16" t="str">
        <f>PROCESAMIENTO!CT105</f>
        <v/>
      </c>
      <c r="AI108" s="16" t="str">
        <f>PROCESAMIENTO!CU105</f>
        <v/>
      </c>
      <c r="AJ108" s="32" t="str">
        <f>PROCESAMIENTO!CV105</f>
        <v/>
      </c>
      <c r="AK108" s="97" t="str">
        <f>PROCESAMIENTO!CW105</f>
        <v/>
      </c>
      <c r="AL108" s="97"/>
    </row>
    <row r="109" spans="1:38" x14ac:dyDescent="0.25">
      <c r="A109" s="15">
        <v>90</v>
      </c>
      <c r="B109" s="34" t="str">
        <f>IF(REGISTRO!B109="","",REGISTRO!B109)</f>
        <v/>
      </c>
      <c r="C109" s="34" t="str">
        <f>IF(REGISTRO!C109="","",REGISTRO!C109)</f>
        <v/>
      </c>
      <c r="D109" s="34" t="str">
        <f>IF(REGISTRO!D109="","",REGISTRO!D109)</f>
        <v/>
      </c>
      <c r="E109" s="34" t="str">
        <f>IF(REGISTRO!E109="","",REGISTRO!E109)</f>
        <v/>
      </c>
      <c r="F109" s="16" t="str">
        <f>PROCESAMIENTO!BR106</f>
        <v/>
      </c>
      <c r="G109" s="16" t="str">
        <f>PROCESAMIENTO!BS106</f>
        <v/>
      </c>
      <c r="H109" s="16" t="str">
        <f>PROCESAMIENTO!BT106</f>
        <v/>
      </c>
      <c r="I109" s="16" t="str">
        <f>PROCESAMIENTO!BU106</f>
        <v/>
      </c>
      <c r="J109" s="16" t="str">
        <f>PROCESAMIENTO!BV106</f>
        <v/>
      </c>
      <c r="K109" s="16" t="str">
        <f>PROCESAMIENTO!BW106</f>
        <v/>
      </c>
      <c r="L109" s="16" t="str">
        <f>PROCESAMIENTO!BX106</f>
        <v/>
      </c>
      <c r="M109" s="16" t="str">
        <f>PROCESAMIENTO!BY106</f>
        <v/>
      </c>
      <c r="N109" s="16" t="str">
        <f>PROCESAMIENTO!BZ106</f>
        <v/>
      </c>
      <c r="O109" s="16" t="str">
        <f>PROCESAMIENTO!CA106</f>
        <v/>
      </c>
      <c r="P109" s="16" t="str">
        <f>PROCESAMIENTO!CB106</f>
        <v/>
      </c>
      <c r="Q109" s="16" t="str">
        <f>PROCESAMIENTO!CC106</f>
        <v/>
      </c>
      <c r="R109" s="16" t="str">
        <f>PROCESAMIENTO!CD106</f>
        <v/>
      </c>
      <c r="S109" s="16" t="str">
        <f>PROCESAMIENTO!CE106</f>
        <v/>
      </c>
      <c r="T109" s="16" t="str">
        <f>PROCESAMIENTO!CF106</f>
        <v/>
      </c>
      <c r="U109" s="16" t="str">
        <f>PROCESAMIENTO!CG106</f>
        <v/>
      </c>
      <c r="V109" s="16" t="str">
        <f>PROCESAMIENTO!CH106</f>
        <v/>
      </c>
      <c r="W109" s="16" t="str">
        <f>PROCESAMIENTO!CI106</f>
        <v/>
      </c>
      <c r="X109" s="16" t="str">
        <f>PROCESAMIENTO!CJ106</f>
        <v/>
      </c>
      <c r="Y109" s="16" t="str">
        <f>PROCESAMIENTO!CK106</f>
        <v/>
      </c>
      <c r="Z109" s="16" t="str">
        <f>PROCESAMIENTO!CL106</f>
        <v/>
      </c>
      <c r="AA109" s="16" t="str">
        <f>PROCESAMIENTO!CM106</f>
        <v/>
      </c>
      <c r="AB109" s="16" t="str">
        <f>PROCESAMIENTO!CN106</f>
        <v/>
      </c>
      <c r="AC109" s="16" t="str">
        <f>PROCESAMIENTO!CO106</f>
        <v/>
      </c>
      <c r="AD109" s="16" t="str">
        <f>PROCESAMIENTO!CP106</f>
        <v/>
      </c>
      <c r="AE109" s="16" t="str">
        <f>PROCESAMIENTO!CQ106</f>
        <v/>
      </c>
      <c r="AF109" s="16" t="str">
        <f>PROCESAMIENTO!CR106</f>
        <v/>
      </c>
      <c r="AG109" s="16" t="str">
        <f>PROCESAMIENTO!CS106</f>
        <v/>
      </c>
      <c r="AH109" s="16" t="str">
        <f>PROCESAMIENTO!CT106</f>
        <v/>
      </c>
      <c r="AI109" s="16" t="str">
        <f>PROCESAMIENTO!CU106</f>
        <v/>
      </c>
      <c r="AJ109" s="32" t="str">
        <f>PROCESAMIENTO!CV106</f>
        <v/>
      </c>
      <c r="AK109" s="97" t="str">
        <f>PROCESAMIENTO!CW106</f>
        <v/>
      </c>
      <c r="AL109" s="97"/>
    </row>
    <row r="110" spans="1:38" x14ac:dyDescent="0.25">
      <c r="A110" s="15">
        <v>91</v>
      </c>
      <c r="B110" s="34" t="str">
        <f>IF(REGISTRO!B110="","",REGISTRO!B110)</f>
        <v/>
      </c>
      <c r="C110" s="34" t="str">
        <f>IF(REGISTRO!C110="","",REGISTRO!C110)</f>
        <v/>
      </c>
      <c r="D110" s="34" t="str">
        <f>IF(REGISTRO!D110="","",REGISTRO!D110)</f>
        <v/>
      </c>
      <c r="E110" s="34" t="str">
        <f>IF(REGISTRO!E110="","",REGISTRO!E110)</f>
        <v/>
      </c>
      <c r="F110" s="16" t="str">
        <f>PROCESAMIENTO!BR107</f>
        <v/>
      </c>
      <c r="G110" s="16" t="str">
        <f>PROCESAMIENTO!BS107</f>
        <v/>
      </c>
      <c r="H110" s="16" t="str">
        <f>PROCESAMIENTO!BT107</f>
        <v/>
      </c>
      <c r="I110" s="16" t="str">
        <f>PROCESAMIENTO!BU107</f>
        <v/>
      </c>
      <c r="J110" s="16" t="str">
        <f>PROCESAMIENTO!BV107</f>
        <v/>
      </c>
      <c r="K110" s="16" t="str">
        <f>PROCESAMIENTO!BW107</f>
        <v/>
      </c>
      <c r="L110" s="16" t="str">
        <f>PROCESAMIENTO!BX107</f>
        <v/>
      </c>
      <c r="M110" s="16" t="str">
        <f>PROCESAMIENTO!BY107</f>
        <v/>
      </c>
      <c r="N110" s="16" t="str">
        <f>PROCESAMIENTO!BZ107</f>
        <v/>
      </c>
      <c r="O110" s="16" t="str">
        <f>PROCESAMIENTO!CA107</f>
        <v/>
      </c>
      <c r="P110" s="16" t="str">
        <f>PROCESAMIENTO!CB107</f>
        <v/>
      </c>
      <c r="Q110" s="16" t="str">
        <f>PROCESAMIENTO!CC107</f>
        <v/>
      </c>
      <c r="R110" s="16" t="str">
        <f>PROCESAMIENTO!CD107</f>
        <v/>
      </c>
      <c r="S110" s="16" t="str">
        <f>PROCESAMIENTO!CE107</f>
        <v/>
      </c>
      <c r="T110" s="16" t="str">
        <f>PROCESAMIENTO!CF107</f>
        <v/>
      </c>
      <c r="U110" s="16" t="str">
        <f>PROCESAMIENTO!CG107</f>
        <v/>
      </c>
      <c r="V110" s="16" t="str">
        <f>PROCESAMIENTO!CH107</f>
        <v/>
      </c>
      <c r="W110" s="16" t="str">
        <f>PROCESAMIENTO!CI107</f>
        <v/>
      </c>
      <c r="X110" s="16" t="str">
        <f>PROCESAMIENTO!CJ107</f>
        <v/>
      </c>
      <c r="Y110" s="16" t="str">
        <f>PROCESAMIENTO!CK107</f>
        <v/>
      </c>
      <c r="Z110" s="16" t="str">
        <f>PROCESAMIENTO!CL107</f>
        <v/>
      </c>
      <c r="AA110" s="16" t="str">
        <f>PROCESAMIENTO!CM107</f>
        <v/>
      </c>
      <c r="AB110" s="16" t="str">
        <f>PROCESAMIENTO!CN107</f>
        <v/>
      </c>
      <c r="AC110" s="16" t="str">
        <f>PROCESAMIENTO!CO107</f>
        <v/>
      </c>
      <c r="AD110" s="16" t="str">
        <f>PROCESAMIENTO!CP107</f>
        <v/>
      </c>
      <c r="AE110" s="16" t="str">
        <f>PROCESAMIENTO!CQ107</f>
        <v/>
      </c>
      <c r="AF110" s="16" t="str">
        <f>PROCESAMIENTO!CR107</f>
        <v/>
      </c>
      <c r="AG110" s="16" t="str">
        <f>PROCESAMIENTO!CS107</f>
        <v/>
      </c>
      <c r="AH110" s="16" t="str">
        <f>PROCESAMIENTO!CT107</f>
        <v/>
      </c>
      <c r="AI110" s="16" t="str">
        <f>PROCESAMIENTO!CU107</f>
        <v/>
      </c>
      <c r="AJ110" s="32" t="str">
        <f>PROCESAMIENTO!CV107</f>
        <v/>
      </c>
      <c r="AK110" s="97" t="str">
        <f>PROCESAMIENTO!CW107</f>
        <v/>
      </c>
      <c r="AL110" s="97"/>
    </row>
    <row r="111" spans="1:38" x14ac:dyDescent="0.25">
      <c r="A111" s="15">
        <v>92</v>
      </c>
      <c r="B111" s="34" t="str">
        <f>IF(REGISTRO!B111="","",REGISTRO!B111)</f>
        <v/>
      </c>
      <c r="C111" s="34" t="str">
        <f>IF(REGISTRO!C111="","",REGISTRO!C111)</f>
        <v/>
      </c>
      <c r="D111" s="34" t="str">
        <f>IF(REGISTRO!D111="","",REGISTRO!D111)</f>
        <v/>
      </c>
      <c r="E111" s="34" t="str">
        <f>IF(REGISTRO!E111="","",REGISTRO!E111)</f>
        <v/>
      </c>
      <c r="F111" s="16" t="str">
        <f>PROCESAMIENTO!BR108</f>
        <v/>
      </c>
      <c r="G111" s="16" t="str">
        <f>PROCESAMIENTO!BS108</f>
        <v/>
      </c>
      <c r="H111" s="16" t="str">
        <f>PROCESAMIENTO!BT108</f>
        <v/>
      </c>
      <c r="I111" s="16" t="str">
        <f>PROCESAMIENTO!BU108</f>
        <v/>
      </c>
      <c r="J111" s="16" t="str">
        <f>PROCESAMIENTO!BV108</f>
        <v/>
      </c>
      <c r="K111" s="16" t="str">
        <f>PROCESAMIENTO!BW108</f>
        <v/>
      </c>
      <c r="L111" s="16" t="str">
        <f>PROCESAMIENTO!BX108</f>
        <v/>
      </c>
      <c r="M111" s="16" t="str">
        <f>PROCESAMIENTO!BY108</f>
        <v/>
      </c>
      <c r="N111" s="16" t="str">
        <f>PROCESAMIENTO!BZ108</f>
        <v/>
      </c>
      <c r="O111" s="16" t="str">
        <f>PROCESAMIENTO!CA108</f>
        <v/>
      </c>
      <c r="P111" s="16" t="str">
        <f>PROCESAMIENTO!CB108</f>
        <v/>
      </c>
      <c r="Q111" s="16" t="str">
        <f>PROCESAMIENTO!CC108</f>
        <v/>
      </c>
      <c r="R111" s="16" t="str">
        <f>PROCESAMIENTO!CD108</f>
        <v/>
      </c>
      <c r="S111" s="16" t="str">
        <f>PROCESAMIENTO!CE108</f>
        <v/>
      </c>
      <c r="T111" s="16" t="str">
        <f>PROCESAMIENTO!CF108</f>
        <v/>
      </c>
      <c r="U111" s="16" t="str">
        <f>PROCESAMIENTO!CG108</f>
        <v/>
      </c>
      <c r="V111" s="16" t="str">
        <f>PROCESAMIENTO!CH108</f>
        <v/>
      </c>
      <c r="W111" s="16" t="str">
        <f>PROCESAMIENTO!CI108</f>
        <v/>
      </c>
      <c r="X111" s="16" t="str">
        <f>PROCESAMIENTO!CJ108</f>
        <v/>
      </c>
      <c r="Y111" s="16" t="str">
        <f>PROCESAMIENTO!CK108</f>
        <v/>
      </c>
      <c r="Z111" s="16" t="str">
        <f>PROCESAMIENTO!CL108</f>
        <v/>
      </c>
      <c r="AA111" s="16" t="str">
        <f>PROCESAMIENTO!CM108</f>
        <v/>
      </c>
      <c r="AB111" s="16" t="str">
        <f>PROCESAMIENTO!CN108</f>
        <v/>
      </c>
      <c r="AC111" s="16" t="str">
        <f>PROCESAMIENTO!CO108</f>
        <v/>
      </c>
      <c r="AD111" s="16" t="str">
        <f>PROCESAMIENTO!CP108</f>
        <v/>
      </c>
      <c r="AE111" s="16" t="str">
        <f>PROCESAMIENTO!CQ108</f>
        <v/>
      </c>
      <c r="AF111" s="16" t="str">
        <f>PROCESAMIENTO!CR108</f>
        <v/>
      </c>
      <c r="AG111" s="16" t="str">
        <f>PROCESAMIENTO!CS108</f>
        <v/>
      </c>
      <c r="AH111" s="16" t="str">
        <f>PROCESAMIENTO!CT108</f>
        <v/>
      </c>
      <c r="AI111" s="16" t="str">
        <f>PROCESAMIENTO!CU108</f>
        <v/>
      </c>
      <c r="AJ111" s="32" t="str">
        <f>PROCESAMIENTO!CV108</f>
        <v/>
      </c>
      <c r="AK111" s="97" t="str">
        <f>PROCESAMIENTO!CW108</f>
        <v/>
      </c>
      <c r="AL111" s="97"/>
    </row>
    <row r="112" spans="1:38" x14ac:dyDescent="0.25">
      <c r="A112" s="15">
        <v>93</v>
      </c>
      <c r="B112" s="34" t="str">
        <f>IF(REGISTRO!B112="","",REGISTRO!B112)</f>
        <v/>
      </c>
      <c r="C112" s="34" t="str">
        <f>IF(REGISTRO!C112="","",REGISTRO!C112)</f>
        <v/>
      </c>
      <c r="D112" s="34" t="str">
        <f>IF(REGISTRO!D112="","",REGISTRO!D112)</f>
        <v/>
      </c>
      <c r="E112" s="34" t="str">
        <f>IF(REGISTRO!E112="","",REGISTRO!E112)</f>
        <v/>
      </c>
      <c r="F112" s="16" t="str">
        <f>PROCESAMIENTO!BR109</f>
        <v/>
      </c>
      <c r="G112" s="16" t="str">
        <f>PROCESAMIENTO!BS109</f>
        <v/>
      </c>
      <c r="H112" s="16" t="str">
        <f>PROCESAMIENTO!BT109</f>
        <v/>
      </c>
      <c r="I112" s="16" t="str">
        <f>PROCESAMIENTO!BU109</f>
        <v/>
      </c>
      <c r="J112" s="16" t="str">
        <f>PROCESAMIENTO!BV109</f>
        <v/>
      </c>
      <c r="K112" s="16" t="str">
        <f>PROCESAMIENTO!BW109</f>
        <v/>
      </c>
      <c r="L112" s="16" t="str">
        <f>PROCESAMIENTO!BX109</f>
        <v/>
      </c>
      <c r="M112" s="16" t="str">
        <f>PROCESAMIENTO!BY109</f>
        <v/>
      </c>
      <c r="N112" s="16" t="str">
        <f>PROCESAMIENTO!BZ109</f>
        <v/>
      </c>
      <c r="O112" s="16" t="str">
        <f>PROCESAMIENTO!CA109</f>
        <v/>
      </c>
      <c r="P112" s="16" t="str">
        <f>PROCESAMIENTO!CB109</f>
        <v/>
      </c>
      <c r="Q112" s="16" t="str">
        <f>PROCESAMIENTO!CC109</f>
        <v/>
      </c>
      <c r="R112" s="16" t="str">
        <f>PROCESAMIENTO!CD109</f>
        <v/>
      </c>
      <c r="S112" s="16" t="str">
        <f>PROCESAMIENTO!CE109</f>
        <v/>
      </c>
      <c r="T112" s="16" t="str">
        <f>PROCESAMIENTO!CF109</f>
        <v/>
      </c>
      <c r="U112" s="16" t="str">
        <f>PROCESAMIENTO!CG109</f>
        <v/>
      </c>
      <c r="V112" s="16" t="str">
        <f>PROCESAMIENTO!CH109</f>
        <v/>
      </c>
      <c r="W112" s="16" t="str">
        <f>PROCESAMIENTO!CI109</f>
        <v/>
      </c>
      <c r="X112" s="16" t="str">
        <f>PROCESAMIENTO!CJ109</f>
        <v/>
      </c>
      <c r="Y112" s="16" t="str">
        <f>PROCESAMIENTO!CK109</f>
        <v/>
      </c>
      <c r="Z112" s="16" t="str">
        <f>PROCESAMIENTO!CL109</f>
        <v/>
      </c>
      <c r="AA112" s="16" t="str">
        <f>PROCESAMIENTO!CM109</f>
        <v/>
      </c>
      <c r="AB112" s="16" t="str">
        <f>PROCESAMIENTO!CN109</f>
        <v/>
      </c>
      <c r="AC112" s="16" t="str">
        <f>PROCESAMIENTO!CO109</f>
        <v/>
      </c>
      <c r="AD112" s="16" t="str">
        <f>PROCESAMIENTO!CP109</f>
        <v/>
      </c>
      <c r="AE112" s="16" t="str">
        <f>PROCESAMIENTO!CQ109</f>
        <v/>
      </c>
      <c r="AF112" s="16" t="str">
        <f>PROCESAMIENTO!CR109</f>
        <v/>
      </c>
      <c r="AG112" s="16" t="str">
        <f>PROCESAMIENTO!CS109</f>
        <v/>
      </c>
      <c r="AH112" s="16" t="str">
        <f>PROCESAMIENTO!CT109</f>
        <v/>
      </c>
      <c r="AI112" s="16" t="str">
        <f>PROCESAMIENTO!CU109</f>
        <v/>
      </c>
      <c r="AJ112" s="32" t="str">
        <f>PROCESAMIENTO!CV109</f>
        <v/>
      </c>
      <c r="AK112" s="97" t="str">
        <f>PROCESAMIENTO!CW109</f>
        <v/>
      </c>
      <c r="AL112" s="97"/>
    </row>
    <row r="113" spans="1:38" x14ac:dyDescent="0.25">
      <c r="A113" s="15">
        <v>94</v>
      </c>
      <c r="B113" s="34" t="str">
        <f>IF(REGISTRO!B113="","",REGISTRO!B113)</f>
        <v/>
      </c>
      <c r="C113" s="34" t="str">
        <f>IF(REGISTRO!C113="","",REGISTRO!C113)</f>
        <v/>
      </c>
      <c r="D113" s="34" t="str">
        <f>IF(REGISTRO!D113="","",REGISTRO!D113)</f>
        <v/>
      </c>
      <c r="E113" s="34" t="str">
        <f>IF(REGISTRO!E113="","",REGISTRO!E113)</f>
        <v/>
      </c>
      <c r="F113" s="16" t="str">
        <f>PROCESAMIENTO!BR110</f>
        <v/>
      </c>
      <c r="G113" s="16" t="str">
        <f>PROCESAMIENTO!BS110</f>
        <v/>
      </c>
      <c r="H113" s="16" t="str">
        <f>PROCESAMIENTO!BT110</f>
        <v/>
      </c>
      <c r="I113" s="16" t="str">
        <f>PROCESAMIENTO!BU110</f>
        <v/>
      </c>
      <c r="J113" s="16" t="str">
        <f>PROCESAMIENTO!BV110</f>
        <v/>
      </c>
      <c r="K113" s="16" t="str">
        <f>PROCESAMIENTO!BW110</f>
        <v/>
      </c>
      <c r="L113" s="16" t="str">
        <f>PROCESAMIENTO!BX110</f>
        <v/>
      </c>
      <c r="M113" s="16" t="str">
        <f>PROCESAMIENTO!BY110</f>
        <v/>
      </c>
      <c r="N113" s="16" t="str">
        <f>PROCESAMIENTO!BZ110</f>
        <v/>
      </c>
      <c r="O113" s="16" t="str">
        <f>PROCESAMIENTO!CA110</f>
        <v/>
      </c>
      <c r="P113" s="16" t="str">
        <f>PROCESAMIENTO!CB110</f>
        <v/>
      </c>
      <c r="Q113" s="16" t="str">
        <f>PROCESAMIENTO!CC110</f>
        <v/>
      </c>
      <c r="R113" s="16" t="str">
        <f>PROCESAMIENTO!CD110</f>
        <v/>
      </c>
      <c r="S113" s="16" t="str">
        <f>PROCESAMIENTO!CE110</f>
        <v/>
      </c>
      <c r="T113" s="16" t="str">
        <f>PROCESAMIENTO!CF110</f>
        <v/>
      </c>
      <c r="U113" s="16" t="str">
        <f>PROCESAMIENTO!CG110</f>
        <v/>
      </c>
      <c r="V113" s="16" t="str">
        <f>PROCESAMIENTO!CH110</f>
        <v/>
      </c>
      <c r="W113" s="16" t="str">
        <f>PROCESAMIENTO!CI110</f>
        <v/>
      </c>
      <c r="X113" s="16" t="str">
        <f>PROCESAMIENTO!CJ110</f>
        <v/>
      </c>
      <c r="Y113" s="16" t="str">
        <f>PROCESAMIENTO!CK110</f>
        <v/>
      </c>
      <c r="Z113" s="16" t="str">
        <f>PROCESAMIENTO!CL110</f>
        <v/>
      </c>
      <c r="AA113" s="16" t="str">
        <f>PROCESAMIENTO!CM110</f>
        <v/>
      </c>
      <c r="AB113" s="16" t="str">
        <f>PROCESAMIENTO!CN110</f>
        <v/>
      </c>
      <c r="AC113" s="16" t="str">
        <f>PROCESAMIENTO!CO110</f>
        <v/>
      </c>
      <c r="AD113" s="16" t="str">
        <f>PROCESAMIENTO!CP110</f>
        <v/>
      </c>
      <c r="AE113" s="16" t="str">
        <f>PROCESAMIENTO!CQ110</f>
        <v/>
      </c>
      <c r="AF113" s="16" t="str">
        <f>PROCESAMIENTO!CR110</f>
        <v/>
      </c>
      <c r="AG113" s="16" t="str">
        <f>PROCESAMIENTO!CS110</f>
        <v/>
      </c>
      <c r="AH113" s="16" t="str">
        <f>PROCESAMIENTO!CT110</f>
        <v/>
      </c>
      <c r="AI113" s="16" t="str">
        <f>PROCESAMIENTO!CU110</f>
        <v/>
      </c>
      <c r="AJ113" s="32" t="str">
        <f>PROCESAMIENTO!CV110</f>
        <v/>
      </c>
      <c r="AK113" s="97" t="str">
        <f>PROCESAMIENTO!CW110</f>
        <v/>
      </c>
      <c r="AL113" s="97"/>
    </row>
    <row r="114" spans="1:38" x14ac:dyDescent="0.25">
      <c r="A114" s="15">
        <v>95</v>
      </c>
      <c r="B114" s="34" t="str">
        <f>IF(REGISTRO!B114="","",REGISTRO!B114)</f>
        <v/>
      </c>
      <c r="C114" s="34" t="str">
        <f>IF(REGISTRO!C114="","",REGISTRO!C114)</f>
        <v/>
      </c>
      <c r="D114" s="34" t="str">
        <f>IF(REGISTRO!D114="","",REGISTRO!D114)</f>
        <v/>
      </c>
      <c r="E114" s="34" t="str">
        <f>IF(REGISTRO!E114="","",REGISTRO!E114)</f>
        <v/>
      </c>
      <c r="F114" s="16" t="str">
        <f>PROCESAMIENTO!BR111</f>
        <v/>
      </c>
      <c r="G114" s="16" t="str">
        <f>PROCESAMIENTO!BS111</f>
        <v/>
      </c>
      <c r="H114" s="16" t="str">
        <f>PROCESAMIENTO!BT111</f>
        <v/>
      </c>
      <c r="I114" s="16" t="str">
        <f>PROCESAMIENTO!BU111</f>
        <v/>
      </c>
      <c r="J114" s="16" t="str">
        <f>PROCESAMIENTO!BV111</f>
        <v/>
      </c>
      <c r="K114" s="16" t="str">
        <f>PROCESAMIENTO!BW111</f>
        <v/>
      </c>
      <c r="L114" s="16" t="str">
        <f>PROCESAMIENTO!BX111</f>
        <v/>
      </c>
      <c r="M114" s="16" t="str">
        <f>PROCESAMIENTO!BY111</f>
        <v/>
      </c>
      <c r="N114" s="16" t="str">
        <f>PROCESAMIENTO!BZ111</f>
        <v/>
      </c>
      <c r="O114" s="16" t="str">
        <f>PROCESAMIENTO!CA111</f>
        <v/>
      </c>
      <c r="P114" s="16" t="str">
        <f>PROCESAMIENTO!CB111</f>
        <v/>
      </c>
      <c r="Q114" s="16" t="str">
        <f>PROCESAMIENTO!CC111</f>
        <v/>
      </c>
      <c r="R114" s="16" t="str">
        <f>PROCESAMIENTO!CD111</f>
        <v/>
      </c>
      <c r="S114" s="16" t="str">
        <f>PROCESAMIENTO!CE111</f>
        <v/>
      </c>
      <c r="T114" s="16" t="str">
        <f>PROCESAMIENTO!CF111</f>
        <v/>
      </c>
      <c r="U114" s="16" t="str">
        <f>PROCESAMIENTO!CG111</f>
        <v/>
      </c>
      <c r="V114" s="16" t="str">
        <f>PROCESAMIENTO!CH111</f>
        <v/>
      </c>
      <c r="W114" s="16" t="str">
        <f>PROCESAMIENTO!CI111</f>
        <v/>
      </c>
      <c r="X114" s="16" t="str">
        <f>PROCESAMIENTO!CJ111</f>
        <v/>
      </c>
      <c r="Y114" s="16" t="str">
        <f>PROCESAMIENTO!CK111</f>
        <v/>
      </c>
      <c r="Z114" s="16" t="str">
        <f>PROCESAMIENTO!CL111</f>
        <v/>
      </c>
      <c r="AA114" s="16" t="str">
        <f>PROCESAMIENTO!CM111</f>
        <v/>
      </c>
      <c r="AB114" s="16" t="str">
        <f>PROCESAMIENTO!CN111</f>
        <v/>
      </c>
      <c r="AC114" s="16" t="str">
        <f>PROCESAMIENTO!CO111</f>
        <v/>
      </c>
      <c r="AD114" s="16" t="str">
        <f>PROCESAMIENTO!CP111</f>
        <v/>
      </c>
      <c r="AE114" s="16" t="str">
        <f>PROCESAMIENTO!CQ111</f>
        <v/>
      </c>
      <c r="AF114" s="16" t="str">
        <f>PROCESAMIENTO!CR111</f>
        <v/>
      </c>
      <c r="AG114" s="16" t="str">
        <f>PROCESAMIENTO!CS111</f>
        <v/>
      </c>
      <c r="AH114" s="16" t="str">
        <f>PROCESAMIENTO!CT111</f>
        <v/>
      </c>
      <c r="AI114" s="16" t="str">
        <f>PROCESAMIENTO!CU111</f>
        <v/>
      </c>
      <c r="AJ114" s="32" t="str">
        <f>PROCESAMIENTO!CV111</f>
        <v/>
      </c>
      <c r="AK114" s="97" t="str">
        <f>PROCESAMIENTO!CW111</f>
        <v/>
      </c>
      <c r="AL114" s="97"/>
    </row>
    <row r="115" spans="1:38" x14ac:dyDescent="0.25">
      <c r="A115" s="15">
        <v>96</v>
      </c>
      <c r="B115" s="34" t="str">
        <f>IF(REGISTRO!B115="","",REGISTRO!B115)</f>
        <v/>
      </c>
      <c r="C115" s="34" t="str">
        <f>IF(REGISTRO!C115="","",REGISTRO!C115)</f>
        <v/>
      </c>
      <c r="D115" s="34" t="str">
        <f>IF(REGISTRO!D115="","",REGISTRO!D115)</f>
        <v/>
      </c>
      <c r="E115" s="34" t="str">
        <f>IF(REGISTRO!E115="","",REGISTRO!E115)</f>
        <v/>
      </c>
      <c r="F115" s="16" t="str">
        <f>PROCESAMIENTO!BR112</f>
        <v/>
      </c>
      <c r="G115" s="16" t="str">
        <f>PROCESAMIENTO!BS112</f>
        <v/>
      </c>
      <c r="H115" s="16" t="str">
        <f>PROCESAMIENTO!BT112</f>
        <v/>
      </c>
      <c r="I115" s="16" t="str">
        <f>PROCESAMIENTO!BU112</f>
        <v/>
      </c>
      <c r="J115" s="16" t="str">
        <f>PROCESAMIENTO!BV112</f>
        <v/>
      </c>
      <c r="K115" s="16" t="str">
        <f>PROCESAMIENTO!BW112</f>
        <v/>
      </c>
      <c r="L115" s="16" t="str">
        <f>PROCESAMIENTO!BX112</f>
        <v/>
      </c>
      <c r="M115" s="16" t="str">
        <f>PROCESAMIENTO!BY112</f>
        <v/>
      </c>
      <c r="N115" s="16" t="str">
        <f>PROCESAMIENTO!BZ112</f>
        <v/>
      </c>
      <c r="O115" s="16" t="str">
        <f>PROCESAMIENTO!CA112</f>
        <v/>
      </c>
      <c r="P115" s="16" t="str">
        <f>PROCESAMIENTO!CB112</f>
        <v/>
      </c>
      <c r="Q115" s="16" t="str">
        <f>PROCESAMIENTO!CC112</f>
        <v/>
      </c>
      <c r="R115" s="16" t="str">
        <f>PROCESAMIENTO!CD112</f>
        <v/>
      </c>
      <c r="S115" s="16" t="str">
        <f>PROCESAMIENTO!CE112</f>
        <v/>
      </c>
      <c r="T115" s="16" t="str">
        <f>PROCESAMIENTO!CF112</f>
        <v/>
      </c>
      <c r="U115" s="16" t="str">
        <f>PROCESAMIENTO!CG112</f>
        <v/>
      </c>
      <c r="V115" s="16" t="str">
        <f>PROCESAMIENTO!CH112</f>
        <v/>
      </c>
      <c r="W115" s="16" t="str">
        <f>PROCESAMIENTO!CI112</f>
        <v/>
      </c>
      <c r="X115" s="16" t="str">
        <f>PROCESAMIENTO!CJ112</f>
        <v/>
      </c>
      <c r="Y115" s="16" t="str">
        <f>PROCESAMIENTO!CK112</f>
        <v/>
      </c>
      <c r="Z115" s="16" t="str">
        <f>PROCESAMIENTO!CL112</f>
        <v/>
      </c>
      <c r="AA115" s="16" t="str">
        <f>PROCESAMIENTO!CM112</f>
        <v/>
      </c>
      <c r="AB115" s="16" t="str">
        <f>PROCESAMIENTO!CN112</f>
        <v/>
      </c>
      <c r="AC115" s="16" t="str">
        <f>PROCESAMIENTO!CO112</f>
        <v/>
      </c>
      <c r="AD115" s="16" t="str">
        <f>PROCESAMIENTO!CP112</f>
        <v/>
      </c>
      <c r="AE115" s="16" t="str">
        <f>PROCESAMIENTO!CQ112</f>
        <v/>
      </c>
      <c r="AF115" s="16" t="str">
        <f>PROCESAMIENTO!CR112</f>
        <v/>
      </c>
      <c r="AG115" s="16" t="str">
        <f>PROCESAMIENTO!CS112</f>
        <v/>
      </c>
      <c r="AH115" s="16" t="str">
        <f>PROCESAMIENTO!CT112</f>
        <v/>
      </c>
      <c r="AI115" s="16" t="str">
        <f>PROCESAMIENTO!CU112</f>
        <v/>
      </c>
      <c r="AJ115" s="32" t="str">
        <f>PROCESAMIENTO!CV112</f>
        <v/>
      </c>
      <c r="AK115" s="97" t="str">
        <f>PROCESAMIENTO!CW112</f>
        <v/>
      </c>
      <c r="AL115" s="97"/>
    </row>
    <row r="116" spans="1:38" x14ac:dyDescent="0.25">
      <c r="A116" s="15">
        <v>97</v>
      </c>
      <c r="B116" s="34" t="str">
        <f>IF(REGISTRO!B116="","",REGISTRO!B116)</f>
        <v/>
      </c>
      <c r="C116" s="34" t="str">
        <f>IF(REGISTRO!C116="","",REGISTRO!C116)</f>
        <v/>
      </c>
      <c r="D116" s="34" t="str">
        <f>IF(REGISTRO!D116="","",REGISTRO!D116)</f>
        <v/>
      </c>
      <c r="E116" s="34" t="str">
        <f>IF(REGISTRO!E116="","",REGISTRO!E116)</f>
        <v/>
      </c>
      <c r="F116" s="16" t="str">
        <f>PROCESAMIENTO!BR113</f>
        <v/>
      </c>
      <c r="G116" s="16" t="str">
        <f>PROCESAMIENTO!BS113</f>
        <v/>
      </c>
      <c r="H116" s="16" t="str">
        <f>PROCESAMIENTO!BT113</f>
        <v/>
      </c>
      <c r="I116" s="16" t="str">
        <f>PROCESAMIENTO!BU113</f>
        <v/>
      </c>
      <c r="J116" s="16" t="str">
        <f>PROCESAMIENTO!BV113</f>
        <v/>
      </c>
      <c r="K116" s="16" t="str">
        <f>PROCESAMIENTO!BW113</f>
        <v/>
      </c>
      <c r="L116" s="16" t="str">
        <f>PROCESAMIENTO!BX113</f>
        <v/>
      </c>
      <c r="M116" s="16" t="str">
        <f>PROCESAMIENTO!BY113</f>
        <v/>
      </c>
      <c r="N116" s="16" t="str">
        <f>PROCESAMIENTO!BZ113</f>
        <v/>
      </c>
      <c r="O116" s="16" t="str">
        <f>PROCESAMIENTO!CA113</f>
        <v/>
      </c>
      <c r="P116" s="16" t="str">
        <f>PROCESAMIENTO!CB113</f>
        <v/>
      </c>
      <c r="Q116" s="16" t="str">
        <f>PROCESAMIENTO!CC113</f>
        <v/>
      </c>
      <c r="R116" s="16" t="str">
        <f>PROCESAMIENTO!CD113</f>
        <v/>
      </c>
      <c r="S116" s="16" t="str">
        <f>PROCESAMIENTO!CE113</f>
        <v/>
      </c>
      <c r="T116" s="16" t="str">
        <f>PROCESAMIENTO!CF113</f>
        <v/>
      </c>
      <c r="U116" s="16" t="str">
        <f>PROCESAMIENTO!CG113</f>
        <v/>
      </c>
      <c r="V116" s="16" t="str">
        <f>PROCESAMIENTO!CH113</f>
        <v/>
      </c>
      <c r="W116" s="16" t="str">
        <f>PROCESAMIENTO!CI113</f>
        <v/>
      </c>
      <c r="X116" s="16" t="str">
        <f>PROCESAMIENTO!CJ113</f>
        <v/>
      </c>
      <c r="Y116" s="16" t="str">
        <f>PROCESAMIENTO!CK113</f>
        <v/>
      </c>
      <c r="Z116" s="16" t="str">
        <f>PROCESAMIENTO!CL113</f>
        <v/>
      </c>
      <c r="AA116" s="16" t="str">
        <f>PROCESAMIENTO!CM113</f>
        <v/>
      </c>
      <c r="AB116" s="16" t="str">
        <f>PROCESAMIENTO!CN113</f>
        <v/>
      </c>
      <c r="AC116" s="16" t="str">
        <f>PROCESAMIENTO!CO113</f>
        <v/>
      </c>
      <c r="AD116" s="16" t="str">
        <f>PROCESAMIENTO!CP113</f>
        <v/>
      </c>
      <c r="AE116" s="16" t="str">
        <f>PROCESAMIENTO!CQ113</f>
        <v/>
      </c>
      <c r="AF116" s="16" t="str">
        <f>PROCESAMIENTO!CR113</f>
        <v/>
      </c>
      <c r="AG116" s="16" t="str">
        <f>PROCESAMIENTO!CS113</f>
        <v/>
      </c>
      <c r="AH116" s="16" t="str">
        <f>PROCESAMIENTO!CT113</f>
        <v/>
      </c>
      <c r="AI116" s="16" t="str">
        <f>PROCESAMIENTO!CU113</f>
        <v/>
      </c>
      <c r="AJ116" s="32" t="str">
        <f>PROCESAMIENTO!CV113</f>
        <v/>
      </c>
      <c r="AK116" s="97" t="str">
        <f>PROCESAMIENTO!CW113</f>
        <v/>
      </c>
      <c r="AL116" s="97"/>
    </row>
    <row r="117" spans="1:38" x14ac:dyDescent="0.25">
      <c r="A117" s="15">
        <v>98</v>
      </c>
      <c r="B117" s="34" t="str">
        <f>IF(REGISTRO!B117="","",REGISTRO!B117)</f>
        <v/>
      </c>
      <c r="C117" s="34" t="str">
        <f>IF(REGISTRO!C117="","",REGISTRO!C117)</f>
        <v/>
      </c>
      <c r="D117" s="34" t="str">
        <f>IF(REGISTRO!D117="","",REGISTRO!D117)</f>
        <v/>
      </c>
      <c r="E117" s="34" t="str">
        <f>IF(REGISTRO!E117="","",REGISTRO!E117)</f>
        <v/>
      </c>
      <c r="F117" s="16" t="str">
        <f>PROCESAMIENTO!BR114</f>
        <v/>
      </c>
      <c r="G117" s="16" t="str">
        <f>PROCESAMIENTO!BS114</f>
        <v/>
      </c>
      <c r="H117" s="16" t="str">
        <f>PROCESAMIENTO!BT114</f>
        <v/>
      </c>
      <c r="I117" s="16" t="str">
        <f>PROCESAMIENTO!BU114</f>
        <v/>
      </c>
      <c r="J117" s="16" t="str">
        <f>PROCESAMIENTO!BV114</f>
        <v/>
      </c>
      <c r="K117" s="16" t="str">
        <f>PROCESAMIENTO!BW114</f>
        <v/>
      </c>
      <c r="L117" s="16" t="str">
        <f>PROCESAMIENTO!BX114</f>
        <v/>
      </c>
      <c r="M117" s="16" t="str">
        <f>PROCESAMIENTO!BY114</f>
        <v/>
      </c>
      <c r="N117" s="16" t="str">
        <f>PROCESAMIENTO!BZ114</f>
        <v/>
      </c>
      <c r="O117" s="16" t="str">
        <f>PROCESAMIENTO!CA114</f>
        <v/>
      </c>
      <c r="P117" s="16" t="str">
        <f>PROCESAMIENTO!CB114</f>
        <v/>
      </c>
      <c r="Q117" s="16" t="str">
        <f>PROCESAMIENTO!CC114</f>
        <v/>
      </c>
      <c r="R117" s="16" t="str">
        <f>PROCESAMIENTO!CD114</f>
        <v/>
      </c>
      <c r="S117" s="16" t="str">
        <f>PROCESAMIENTO!CE114</f>
        <v/>
      </c>
      <c r="T117" s="16" t="str">
        <f>PROCESAMIENTO!CF114</f>
        <v/>
      </c>
      <c r="U117" s="16" t="str">
        <f>PROCESAMIENTO!CG114</f>
        <v/>
      </c>
      <c r="V117" s="16" t="str">
        <f>PROCESAMIENTO!CH114</f>
        <v/>
      </c>
      <c r="W117" s="16" t="str">
        <f>PROCESAMIENTO!CI114</f>
        <v/>
      </c>
      <c r="X117" s="16" t="str">
        <f>PROCESAMIENTO!CJ114</f>
        <v/>
      </c>
      <c r="Y117" s="16" t="str">
        <f>PROCESAMIENTO!CK114</f>
        <v/>
      </c>
      <c r="Z117" s="16" t="str">
        <f>PROCESAMIENTO!CL114</f>
        <v/>
      </c>
      <c r="AA117" s="16" t="str">
        <f>PROCESAMIENTO!CM114</f>
        <v/>
      </c>
      <c r="AB117" s="16" t="str">
        <f>PROCESAMIENTO!CN114</f>
        <v/>
      </c>
      <c r="AC117" s="16" t="str">
        <f>PROCESAMIENTO!CO114</f>
        <v/>
      </c>
      <c r="AD117" s="16" t="str">
        <f>PROCESAMIENTO!CP114</f>
        <v/>
      </c>
      <c r="AE117" s="16" t="str">
        <f>PROCESAMIENTO!CQ114</f>
        <v/>
      </c>
      <c r="AF117" s="16" t="str">
        <f>PROCESAMIENTO!CR114</f>
        <v/>
      </c>
      <c r="AG117" s="16" t="str">
        <f>PROCESAMIENTO!CS114</f>
        <v/>
      </c>
      <c r="AH117" s="16" t="str">
        <f>PROCESAMIENTO!CT114</f>
        <v/>
      </c>
      <c r="AI117" s="16" t="str">
        <f>PROCESAMIENTO!CU114</f>
        <v/>
      </c>
      <c r="AJ117" s="32" t="str">
        <f>PROCESAMIENTO!CV114</f>
        <v/>
      </c>
      <c r="AK117" s="97" t="str">
        <f>PROCESAMIENTO!CW114</f>
        <v/>
      </c>
      <c r="AL117" s="97"/>
    </row>
    <row r="118" spans="1:38" x14ac:dyDescent="0.25">
      <c r="A118" s="15">
        <v>99</v>
      </c>
      <c r="B118" s="34" t="str">
        <f>IF(REGISTRO!B118="","",REGISTRO!B118)</f>
        <v/>
      </c>
      <c r="C118" s="34" t="str">
        <f>IF(REGISTRO!C118="","",REGISTRO!C118)</f>
        <v/>
      </c>
      <c r="D118" s="34" t="str">
        <f>IF(REGISTRO!D118="","",REGISTRO!D118)</f>
        <v/>
      </c>
      <c r="E118" s="34" t="str">
        <f>IF(REGISTRO!E118="","",REGISTRO!E118)</f>
        <v/>
      </c>
      <c r="F118" s="16" t="str">
        <f>PROCESAMIENTO!BR115</f>
        <v/>
      </c>
      <c r="G118" s="16" t="str">
        <f>PROCESAMIENTO!BS115</f>
        <v/>
      </c>
      <c r="H118" s="16" t="str">
        <f>PROCESAMIENTO!BT115</f>
        <v/>
      </c>
      <c r="I118" s="16" t="str">
        <f>PROCESAMIENTO!BU115</f>
        <v/>
      </c>
      <c r="J118" s="16" t="str">
        <f>PROCESAMIENTO!BV115</f>
        <v/>
      </c>
      <c r="K118" s="16" t="str">
        <f>PROCESAMIENTO!BW115</f>
        <v/>
      </c>
      <c r="L118" s="16" t="str">
        <f>PROCESAMIENTO!BX115</f>
        <v/>
      </c>
      <c r="M118" s="16" t="str">
        <f>PROCESAMIENTO!BY115</f>
        <v/>
      </c>
      <c r="N118" s="16" t="str">
        <f>PROCESAMIENTO!BZ115</f>
        <v/>
      </c>
      <c r="O118" s="16" t="str">
        <f>PROCESAMIENTO!CA115</f>
        <v/>
      </c>
      <c r="P118" s="16" t="str">
        <f>PROCESAMIENTO!CB115</f>
        <v/>
      </c>
      <c r="Q118" s="16" t="str">
        <f>PROCESAMIENTO!CC115</f>
        <v/>
      </c>
      <c r="R118" s="16" t="str">
        <f>PROCESAMIENTO!CD115</f>
        <v/>
      </c>
      <c r="S118" s="16" t="str">
        <f>PROCESAMIENTO!CE115</f>
        <v/>
      </c>
      <c r="T118" s="16" t="str">
        <f>PROCESAMIENTO!CF115</f>
        <v/>
      </c>
      <c r="U118" s="16" t="str">
        <f>PROCESAMIENTO!CG115</f>
        <v/>
      </c>
      <c r="V118" s="16" t="str">
        <f>PROCESAMIENTO!CH115</f>
        <v/>
      </c>
      <c r="W118" s="16" t="str">
        <f>PROCESAMIENTO!CI115</f>
        <v/>
      </c>
      <c r="X118" s="16" t="str">
        <f>PROCESAMIENTO!CJ115</f>
        <v/>
      </c>
      <c r="Y118" s="16" t="str">
        <f>PROCESAMIENTO!CK115</f>
        <v/>
      </c>
      <c r="Z118" s="16" t="str">
        <f>PROCESAMIENTO!CL115</f>
        <v/>
      </c>
      <c r="AA118" s="16" t="str">
        <f>PROCESAMIENTO!CM115</f>
        <v/>
      </c>
      <c r="AB118" s="16" t="str">
        <f>PROCESAMIENTO!CN115</f>
        <v/>
      </c>
      <c r="AC118" s="16" t="str">
        <f>PROCESAMIENTO!CO115</f>
        <v/>
      </c>
      <c r="AD118" s="16" t="str">
        <f>PROCESAMIENTO!CP115</f>
        <v/>
      </c>
      <c r="AE118" s="16" t="str">
        <f>PROCESAMIENTO!CQ115</f>
        <v/>
      </c>
      <c r="AF118" s="16" t="str">
        <f>PROCESAMIENTO!CR115</f>
        <v/>
      </c>
      <c r="AG118" s="16" t="str">
        <f>PROCESAMIENTO!CS115</f>
        <v/>
      </c>
      <c r="AH118" s="16" t="str">
        <f>PROCESAMIENTO!CT115</f>
        <v/>
      </c>
      <c r="AI118" s="16" t="str">
        <f>PROCESAMIENTO!CU115</f>
        <v/>
      </c>
      <c r="AJ118" s="32" t="str">
        <f>PROCESAMIENTO!CV115</f>
        <v/>
      </c>
      <c r="AK118" s="97" t="str">
        <f>PROCESAMIENTO!CW115</f>
        <v/>
      </c>
      <c r="AL118" s="97"/>
    </row>
    <row r="119" spans="1:38" x14ac:dyDescent="0.25">
      <c r="A119" s="15">
        <v>100</v>
      </c>
      <c r="B119" s="34" t="str">
        <f>IF(REGISTRO!B119="","",REGISTRO!B119)</f>
        <v/>
      </c>
      <c r="C119" s="34" t="str">
        <f>IF(REGISTRO!C119="","",REGISTRO!C119)</f>
        <v/>
      </c>
      <c r="D119" s="34" t="str">
        <f>IF(REGISTRO!D119="","",REGISTRO!D119)</f>
        <v/>
      </c>
      <c r="E119" s="34" t="str">
        <f>IF(REGISTRO!E119="","",REGISTRO!E119)</f>
        <v/>
      </c>
      <c r="F119" s="16" t="str">
        <f>PROCESAMIENTO!BR116</f>
        <v/>
      </c>
      <c r="G119" s="16" t="str">
        <f>PROCESAMIENTO!BS116</f>
        <v/>
      </c>
      <c r="H119" s="16" t="str">
        <f>PROCESAMIENTO!BT116</f>
        <v/>
      </c>
      <c r="I119" s="16" t="str">
        <f>PROCESAMIENTO!BU116</f>
        <v/>
      </c>
      <c r="J119" s="16" t="str">
        <f>PROCESAMIENTO!BV116</f>
        <v/>
      </c>
      <c r="K119" s="16" t="str">
        <f>PROCESAMIENTO!BW116</f>
        <v/>
      </c>
      <c r="L119" s="16" t="str">
        <f>PROCESAMIENTO!BX116</f>
        <v/>
      </c>
      <c r="M119" s="16" t="str">
        <f>PROCESAMIENTO!BY116</f>
        <v/>
      </c>
      <c r="N119" s="16" t="str">
        <f>PROCESAMIENTO!BZ116</f>
        <v/>
      </c>
      <c r="O119" s="16" t="str">
        <f>PROCESAMIENTO!CA116</f>
        <v/>
      </c>
      <c r="P119" s="16" t="str">
        <f>PROCESAMIENTO!CB116</f>
        <v/>
      </c>
      <c r="Q119" s="16" t="str">
        <f>PROCESAMIENTO!CC116</f>
        <v/>
      </c>
      <c r="R119" s="16" t="str">
        <f>PROCESAMIENTO!CD116</f>
        <v/>
      </c>
      <c r="S119" s="16" t="str">
        <f>PROCESAMIENTO!CE116</f>
        <v/>
      </c>
      <c r="T119" s="16" t="str">
        <f>PROCESAMIENTO!CF116</f>
        <v/>
      </c>
      <c r="U119" s="16" t="str">
        <f>PROCESAMIENTO!CG116</f>
        <v/>
      </c>
      <c r="V119" s="16" t="str">
        <f>PROCESAMIENTO!CH116</f>
        <v/>
      </c>
      <c r="W119" s="16" t="str">
        <f>PROCESAMIENTO!CI116</f>
        <v/>
      </c>
      <c r="X119" s="16" t="str">
        <f>PROCESAMIENTO!CJ116</f>
        <v/>
      </c>
      <c r="Y119" s="16" t="str">
        <f>PROCESAMIENTO!CK116</f>
        <v/>
      </c>
      <c r="Z119" s="16" t="str">
        <f>PROCESAMIENTO!CL116</f>
        <v/>
      </c>
      <c r="AA119" s="16" t="str">
        <f>PROCESAMIENTO!CM116</f>
        <v/>
      </c>
      <c r="AB119" s="16" t="str">
        <f>PROCESAMIENTO!CN116</f>
        <v/>
      </c>
      <c r="AC119" s="16" t="str">
        <f>PROCESAMIENTO!CO116</f>
        <v/>
      </c>
      <c r="AD119" s="16" t="str">
        <f>PROCESAMIENTO!CP116</f>
        <v/>
      </c>
      <c r="AE119" s="16" t="str">
        <f>PROCESAMIENTO!CQ116</f>
        <v/>
      </c>
      <c r="AF119" s="16" t="str">
        <f>PROCESAMIENTO!CR116</f>
        <v/>
      </c>
      <c r="AG119" s="16" t="str">
        <f>PROCESAMIENTO!CS116</f>
        <v/>
      </c>
      <c r="AH119" s="16" t="str">
        <f>PROCESAMIENTO!CT116</f>
        <v/>
      </c>
      <c r="AI119" s="16" t="str">
        <f>PROCESAMIENTO!CU116</f>
        <v/>
      </c>
      <c r="AJ119" s="32" t="str">
        <f>PROCESAMIENTO!CV116</f>
        <v/>
      </c>
      <c r="AK119" s="97" t="str">
        <f>PROCESAMIENTO!CW116</f>
        <v/>
      </c>
      <c r="AL119" s="97"/>
    </row>
    <row r="120" spans="1:38" x14ac:dyDescent="0.25">
      <c r="A120" s="15">
        <v>101</v>
      </c>
      <c r="B120" s="34" t="str">
        <f>IF(REGISTRO!B120="","",REGISTRO!B120)</f>
        <v/>
      </c>
      <c r="C120" s="34" t="str">
        <f>IF(REGISTRO!C120="","",REGISTRO!C120)</f>
        <v/>
      </c>
      <c r="D120" s="34" t="str">
        <f>IF(REGISTRO!D120="","",REGISTRO!D120)</f>
        <v/>
      </c>
      <c r="E120" s="34" t="str">
        <f>IF(REGISTRO!E120="","",REGISTRO!E120)</f>
        <v/>
      </c>
      <c r="F120" s="16" t="str">
        <f>PROCESAMIENTO!BR117</f>
        <v/>
      </c>
      <c r="G120" s="16" t="str">
        <f>PROCESAMIENTO!BS117</f>
        <v/>
      </c>
      <c r="H120" s="16" t="str">
        <f>PROCESAMIENTO!BT117</f>
        <v/>
      </c>
      <c r="I120" s="16" t="str">
        <f>PROCESAMIENTO!BU117</f>
        <v/>
      </c>
      <c r="J120" s="16" t="str">
        <f>PROCESAMIENTO!BV117</f>
        <v/>
      </c>
      <c r="K120" s="16" t="str">
        <f>PROCESAMIENTO!BW117</f>
        <v/>
      </c>
      <c r="L120" s="16" t="str">
        <f>PROCESAMIENTO!BX117</f>
        <v/>
      </c>
      <c r="M120" s="16" t="str">
        <f>PROCESAMIENTO!BY117</f>
        <v/>
      </c>
      <c r="N120" s="16" t="str">
        <f>PROCESAMIENTO!BZ117</f>
        <v/>
      </c>
      <c r="O120" s="16" t="str">
        <f>PROCESAMIENTO!CA117</f>
        <v/>
      </c>
      <c r="P120" s="16" t="str">
        <f>PROCESAMIENTO!CB117</f>
        <v/>
      </c>
      <c r="Q120" s="16" t="str">
        <f>PROCESAMIENTO!CC117</f>
        <v/>
      </c>
      <c r="R120" s="16" t="str">
        <f>PROCESAMIENTO!CD117</f>
        <v/>
      </c>
      <c r="S120" s="16" t="str">
        <f>PROCESAMIENTO!CE117</f>
        <v/>
      </c>
      <c r="T120" s="16" t="str">
        <f>PROCESAMIENTO!CF117</f>
        <v/>
      </c>
      <c r="U120" s="16" t="str">
        <f>PROCESAMIENTO!CG117</f>
        <v/>
      </c>
      <c r="V120" s="16" t="str">
        <f>PROCESAMIENTO!CH117</f>
        <v/>
      </c>
      <c r="W120" s="16" t="str">
        <f>PROCESAMIENTO!CI117</f>
        <v/>
      </c>
      <c r="X120" s="16" t="str">
        <f>PROCESAMIENTO!CJ117</f>
        <v/>
      </c>
      <c r="Y120" s="16" t="str">
        <f>PROCESAMIENTO!CK117</f>
        <v/>
      </c>
      <c r="Z120" s="16" t="str">
        <f>PROCESAMIENTO!CL117</f>
        <v/>
      </c>
      <c r="AA120" s="16" t="str">
        <f>PROCESAMIENTO!CM117</f>
        <v/>
      </c>
      <c r="AB120" s="16" t="str">
        <f>PROCESAMIENTO!CN117</f>
        <v/>
      </c>
      <c r="AC120" s="16" t="str">
        <f>PROCESAMIENTO!CO117</f>
        <v/>
      </c>
      <c r="AD120" s="16" t="str">
        <f>PROCESAMIENTO!CP117</f>
        <v/>
      </c>
      <c r="AE120" s="16" t="str">
        <f>PROCESAMIENTO!CQ117</f>
        <v/>
      </c>
      <c r="AF120" s="16" t="str">
        <f>PROCESAMIENTO!CR117</f>
        <v/>
      </c>
      <c r="AG120" s="16" t="str">
        <f>PROCESAMIENTO!CS117</f>
        <v/>
      </c>
      <c r="AH120" s="16" t="str">
        <f>PROCESAMIENTO!CT117</f>
        <v/>
      </c>
      <c r="AI120" s="16" t="str">
        <f>PROCESAMIENTO!CU117</f>
        <v/>
      </c>
      <c r="AJ120" s="32" t="str">
        <f>PROCESAMIENTO!CV117</f>
        <v/>
      </c>
      <c r="AK120" s="97" t="str">
        <f>PROCESAMIENTO!CW117</f>
        <v/>
      </c>
      <c r="AL120" s="97"/>
    </row>
    <row r="121" spans="1:38" x14ac:dyDescent="0.25">
      <c r="A121" s="15">
        <v>102</v>
      </c>
      <c r="B121" s="34" t="str">
        <f>IF(REGISTRO!B121="","",REGISTRO!B121)</f>
        <v/>
      </c>
      <c r="C121" s="34" t="str">
        <f>IF(REGISTRO!C121="","",REGISTRO!C121)</f>
        <v/>
      </c>
      <c r="D121" s="34" t="str">
        <f>IF(REGISTRO!D121="","",REGISTRO!D121)</f>
        <v/>
      </c>
      <c r="E121" s="34" t="str">
        <f>IF(REGISTRO!E121="","",REGISTRO!E121)</f>
        <v/>
      </c>
      <c r="F121" s="16" t="str">
        <f>PROCESAMIENTO!BR118</f>
        <v/>
      </c>
      <c r="G121" s="16" t="str">
        <f>PROCESAMIENTO!BS118</f>
        <v/>
      </c>
      <c r="H121" s="16" t="str">
        <f>PROCESAMIENTO!BT118</f>
        <v/>
      </c>
      <c r="I121" s="16" t="str">
        <f>PROCESAMIENTO!BU118</f>
        <v/>
      </c>
      <c r="J121" s="16" t="str">
        <f>PROCESAMIENTO!BV118</f>
        <v/>
      </c>
      <c r="K121" s="16" t="str">
        <f>PROCESAMIENTO!BW118</f>
        <v/>
      </c>
      <c r="L121" s="16" t="str">
        <f>PROCESAMIENTO!BX118</f>
        <v/>
      </c>
      <c r="M121" s="16" t="str">
        <f>PROCESAMIENTO!BY118</f>
        <v/>
      </c>
      <c r="N121" s="16" t="str">
        <f>PROCESAMIENTO!BZ118</f>
        <v/>
      </c>
      <c r="O121" s="16" t="str">
        <f>PROCESAMIENTO!CA118</f>
        <v/>
      </c>
      <c r="P121" s="16" t="str">
        <f>PROCESAMIENTO!CB118</f>
        <v/>
      </c>
      <c r="Q121" s="16" t="str">
        <f>PROCESAMIENTO!CC118</f>
        <v/>
      </c>
      <c r="R121" s="16" t="str">
        <f>PROCESAMIENTO!CD118</f>
        <v/>
      </c>
      <c r="S121" s="16" t="str">
        <f>PROCESAMIENTO!CE118</f>
        <v/>
      </c>
      <c r="T121" s="16" t="str">
        <f>PROCESAMIENTO!CF118</f>
        <v/>
      </c>
      <c r="U121" s="16" t="str">
        <f>PROCESAMIENTO!CG118</f>
        <v/>
      </c>
      <c r="V121" s="16" t="str">
        <f>PROCESAMIENTO!CH118</f>
        <v/>
      </c>
      <c r="W121" s="16" t="str">
        <f>PROCESAMIENTO!CI118</f>
        <v/>
      </c>
      <c r="X121" s="16" t="str">
        <f>PROCESAMIENTO!CJ118</f>
        <v/>
      </c>
      <c r="Y121" s="16" t="str">
        <f>PROCESAMIENTO!CK118</f>
        <v/>
      </c>
      <c r="Z121" s="16" t="str">
        <f>PROCESAMIENTO!CL118</f>
        <v/>
      </c>
      <c r="AA121" s="16" t="str">
        <f>PROCESAMIENTO!CM118</f>
        <v/>
      </c>
      <c r="AB121" s="16" t="str">
        <f>PROCESAMIENTO!CN118</f>
        <v/>
      </c>
      <c r="AC121" s="16" t="str">
        <f>PROCESAMIENTO!CO118</f>
        <v/>
      </c>
      <c r="AD121" s="16" t="str">
        <f>PROCESAMIENTO!CP118</f>
        <v/>
      </c>
      <c r="AE121" s="16" t="str">
        <f>PROCESAMIENTO!CQ118</f>
        <v/>
      </c>
      <c r="AF121" s="16" t="str">
        <f>PROCESAMIENTO!CR118</f>
        <v/>
      </c>
      <c r="AG121" s="16" t="str">
        <f>PROCESAMIENTO!CS118</f>
        <v/>
      </c>
      <c r="AH121" s="16" t="str">
        <f>PROCESAMIENTO!CT118</f>
        <v/>
      </c>
      <c r="AI121" s="16" t="str">
        <f>PROCESAMIENTO!CU118</f>
        <v/>
      </c>
      <c r="AJ121" s="32" t="str">
        <f>PROCESAMIENTO!CV118</f>
        <v/>
      </c>
      <c r="AK121" s="97" t="str">
        <f>PROCESAMIENTO!CW118</f>
        <v/>
      </c>
      <c r="AL121" s="97"/>
    </row>
    <row r="122" spans="1:38" x14ac:dyDescent="0.25">
      <c r="A122" s="15">
        <v>103</v>
      </c>
      <c r="B122" s="34" t="str">
        <f>IF(REGISTRO!B122="","",REGISTRO!B122)</f>
        <v/>
      </c>
      <c r="C122" s="34" t="str">
        <f>IF(REGISTRO!C122="","",REGISTRO!C122)</f>
        <v/>
      </c>
      <c r="D122" s="34" t="str">
        <f>IF(REGISTRO!D122="","",REGISTRO!D122)</f>
        <v/>
      </c>
      <c r="E122" s="34" t="str">
        <f>IF(REGISTRO!E122="","",REGISTRO!E122)</f>
        <v/>
      </c>
      <c r="F122" s="16" t="str">
        <f>PROCESAMIENTO!BR119</f>
        <v/>
      </c>
      <c r="G122" s="16" t="str">
        <f>PROCESAMIENTO!BS119</f>
        <v/>
      </c>
      <c r="H122" s="16" t="str">
        <f>PROCESAMIENTO!BT119</f>
        <v/>
      </c>
      <c r="I122" s="16" t="str">
        <f>PROCESAMIENTO!BU119</f>
        <v/>
      </c>
      <c r="J122" s="16" t="str">
        <f>PROCESAMIENTO!BV119</f>
        <v/>
      </c>
      <c r="K122" s="16" t="str">
        <f>PROCESAMIENTO!BW119</f>
        <v/>
      </c>
      <c r="L122" s="16" t="str">
        <f>PROCESAMIENTO!BX119</f>
        <v/>
      </c>
      <c r="M122" s="16" t="str">
        <f>PROCESAMIENTO!BY119</f>
        <v/>
      </c>
      <c r="N122" s="16" t="str">
        <f>PROCESAMIENTO!BZ119</f>
        <v/>
      </c>
      <c r="O122" s="16" t="str">
        <f>PROCESAMIENTO!CA119</f>
        <v/>
      </c>
      <c r="P122" s="16" t="str">
        <f>PROCESAMIENTO!CB119</f>
        <v/>
      </c>
      <c r="Q122" s="16" t="str">
        <f>PROCESAMIENTO!CC119</f>
        <v/>
      </c>
      <c r="R122" s="16" t="str">
        <f>PROCESAMIENTO!CD119</f>
        <v/>
      </c>
      <c r="S122" s="16" t="str">
        <f>PROCESAMIENTO!CE119</f>
        <v/>
      </c>
      <c r="T122" s="16" t="str">
        <f>PROCESAMIENTO!CF119</f>
        <v/>
      </c>
      <c r="U122" s="16" t="str">
        <f>PROCESAMIENTO!CG119</f>
        <v/>
      </c>
      <c r="V122" s="16" t="str">
        <f>PROCESAMIENTO!CH119</f>
        <v/>
      </c>
      <c r="W122" s="16" t="str">
        <f>PROCESAMIENTO!CI119</f>
        <v/>
      </c>
      <c r="X122" s="16" t="str">
        <f>PROCESAMIENTO!CJ119</f>
        <v/>
      </c>
      <c r="Y122" s="16" t="str">
        <f>PROCESAMIENTO!CK119</f>
        <v/>
      </c>
      <c r="Z122" s="16" t="str">
        <f>PROCESAMIENTO!CL119</f>
        <v/>
      </c>
      <c r="AA122" s="16" t="str">
        <f>PROCESAMIENTO!CM119</f>
        <v/>
      </c>
      <c r="AB122" s="16" t="str">
        <f>PROCESAMIENTO!CN119</f>
        <v/>
      </c>
      <c r="AC122" s="16" t="str">
        <f>PROCESAMIENTO!CO119</f>
        <v/>
      </c>
      <c r="AD122" s="16" t="str">
        <f>PROCESAMIENTO!CP119</f>
        <v/>
      </c>
      <c r="AE122" s="16" t="str">
        <f>PROCESAMIENTO!CQ119</f>
        <v/>
      </c>
      <c r="AF122" s="16" t="str">
        <f>PROCESAMIENTO!CR119</f>
        <v/>
      </c>
      <c r="AG122" s="16" t="str">
        <f>PROCESAMIENTO!CS119</f>
        <v/>
      </c>
      <c r="AH122" s="16" t="str">
        <f>PROCESAMIENTO!CT119</f>
        <v/>
      </c>
      <c r="AI122" s="16" t="str">
        <f>PROCESAMIENTO!CU119</f>
        <v/>
      </c>
      <c r="AJ122" s="32" t="str">
        <f>PROCESAMIENTO!CV119</f>
        <v/>
      </c>
      <c r="AK122" s="97" t="str">
        <f>PROCESAMIENTO!CW119</f>
        <v/>
      </c>
      <c r="AL122" s="97"/>
    </row>
    <row r="123" spans="1:38" x14ac:dyDescent="0.25">
      <c r="A123" s="15">
        <v>104</v>
      </c>
      <c r="B123" s="34" t="str">
        <f>IF(REGISTRO!B123="","",REGISTRO!B123)</f>
        <v/>
      </c>
      <c r="C123" s="34" t="str">
        <f>IF(REGISTRO!C123="","",REGISTRO!C123)</f>
        <v/>
      </c>
      <c r="D123" s="34" t="str">
        <f>IF(REGISTRO!D123="","",REGISTRO!D123)</f>
        <v/>
      </c>
      <c r="E123" s="34" t="str">
        <f>IF(REGISTRO!E123="","",REGISTRO!E123)</f>
        <v/>
      </c>
      <c r="F123" s="16" t="str">
        <f>PROCESAMIENTO!BR120</f>
        <v/>
      </c>
      <c r="G123" s="16" t="str">
        <f>PROCESAMIENTO!BS120</f>
        <v/>
      </c>
      <c r="H123" s="16" t="str">
        <f>PROCESAMIENTO!BT120</f>
        <v/>
      </c>
      <c r="I123" s="16" t="str">
        <f>PROCESAMIENTO!BU120</f>
        <v/>
      </c>
      <c r="J123" s="16" t="str">
        <f>PROCESAMIENTO!BV120</f>
        <v/>
      </c>
      <c r="K123" s="16" t="str">
        <f>PROCESAMIENTO!BW120</f>
        <v/>
      </c>
      <c r="L123" s="16" t="str">
        <f>PROCESAMIENTO!BX120</f>
        <v/>
      </c>
      <c r="M123" s="16" t="str">
        <f>PROCESAMIENTO!BY120</f>
        <v/>
      </c>
      <c r="N123" s="16" t="str">
        <f>PROCESAMIENTO!BZ120</f>
        <v/>
      </c>
      <c r="O123" s="16" t="str">
        <f>PROCESAMIENTO!CA120</f>
        <v/>
      </c>
      <c r="P123" s="16" t="str">
        <f>PROCESAMIENTO!CB120</f>
        <v/>
      </c>
      <c r="Q123" s="16" t="str">
        <f>PROCESAMIENTO!CC120</f>
        <v/>
      </c>
      <c r="R123" s="16" t="str">
        <f>PROCESAMIENTO!CD120</f>
        <v/>
      </c>
      <c r="S123" s="16" t="str">
        <f>PROCESAMIENTO!CE120</f>
        <v/>
      </c>
      <c r="T123" s="16" t="str">
        <f>PROCESAMIENTO!CF120</f>
        <v/>
      </c>
      <c r="U123" s="16" t="str">
        <f>PROCESAMIENTO!CG120</f>
        <v/>
      </c>
      <c r="V123" s="16" t="str">
        <f>PROCESAMIENTO!CH120</f>
        <v/>
      </c>
      <c r="W123" s="16" t="str">
        <f>PROCESAMIENTO!CI120</f>
        <v/>
      </c>
      <c r="X123" s="16" t="str">
        <f>PROCESAMIENTO!CJ120</f>
        <v/>
      </c>
      <c r="Y123" s="16" t="str">
        <f>PROCESAMIENTO!CK120</f>
        <v/>
      </c>
      <c r="Z123" s="16" t="str">
        <f>PROCESAMIENTO!CL120</f>
        <v/>
      </c>
      <c r="AA123" s="16" t="str">
        <f>PROCESAMIENTO!CM120</f>
        <v/>
      </c>
      <c r="AB123" s="16" t="str">
        <f>PROCESAMIENTO!CN120</f>
        <v/>
      </c>
      <c r="AC123" s="16" t="str">
        <f>PROCESAMIENTO!CO120</f>
        <v/>
      </c>
      <c r="AD123" s="16" t="str">
        <f>PROCESAMIENTO!CP120</f>
        <v/>
      </c>
      <c r="AE123" s="16" t="str">
        <f>PROCESAMIENTO!CQ120</f>
        <v/>
      </c>
      <c r="AF123" s="16" t="str">
        <f>PROCESAMIENTO!CR120</f>
        <v/>
      </c>
      <c r="AG123" s="16" t="str">
        <f>PROCESAMIENTO!CS120</f>
        <v/>
      </c>
      <c r="AH123" s="16" t="str">
        <f>PROCESAMIENTO!CT120</f>
        <v/>
      </c>
      <c r="AI123" s="16" t="str">
        <f>PROCESAMIENTO!CU120</f>
        <v/>
      </c>
      <c r="AJ123" s="32" t="str">
        <f>PROCESAMIENTO!CV120</f>
        <v/>
      </c>
      <c r="AK123" s="97" t="str">
        <f>PROCESAMIENTO!CW120</f>
        <v/>
      </c>
      <c r="AL123" s="97"/>
    </row>
    <row r="124" spans="1:38" x14ac:dyDescent="0.25">
      <c r="A124" s="15">
        <v>105</v>
      </c>
      <c r="B124" s="34" t="str">
        <f>IF(REGISTRO!B124="","",REGISTRO!B124)</f>
        <v/>
      </c>
      <c r="C124" s="34" t="str">
        <f>IF(REGISTRO!C124="","",REGISTRO!C124)</f>
        <v/>
      </c>
      <c r="D124" s="34" t="str">
        <f>IF(REGISTRO!D124="","",REGISTRO!D124)</f>
        <v/>
      </c>
      <c r="E124" s="34" t="str">
        <f>IF(REGISTRO!E124="","",REGISTRO!E124)</f>
        <v/>
      </c>
      <c r="F124" s="16" t="str">
        <f>PROCESAMIENTO!BR121</f>
        <v/>
      </c>
      <c r="G124" s="16" t="str">
        <f>PROCESAMIENTO!BS121</f>
        <v/>
      </c>
      <c r="H124" s="16" t="str">
        <f>PROCESAMIENTO!BT121</f>
        <v/>
      </c>
      <c r="I124" s="16" t="str">
        <f>PROCESAMIENTO!BU121</f>
        <v/>
      </c>
      <c r="J124" s="16" t="str">
        <f>PROCESAMIENTO!BV121</f>
        <v/>
      </c>
      <c r="K124" s="16" t="str">
        <f>PROCESAMIENTO!BW121</f>
        <v/>
      </c>
      <c r="L124" s="16" t="str">
        <f>PROCESAMIENTO!BX121</f>
        <v/>
      </c>
      <c r="M124" s="16" t="str">
        <f>PROCESAMIENTO!BY121</f>
        <v/>
      </c>
      <c r="N124" s="16" t="str">
        <f>PROCESAMIENTO!BZ121</f>
        <v/>
      </c>
      <c r="O124" s="16" t="str">
        <f>PROCESAMIENTO!CA121</f>
        <v/>
      </c>
      <c r="P124" s="16" t="str">
        <f>PROCESAMIENTO!CB121</f>
        <v/>
      </c>
      <c r="Q124" s="16" t="str">
        <f>PROCESAMIENTO!CC121</f>
        <v/>
      </c>
      <c r="R124" s="16" t="str">
        <f>PROCESAMIENTO!CD121</f>
        <v/>
      </c>
      <c r="S124" s="16" t="str">
        <f>PROCESAMIENTO!CE121</f>
        <v/>
      </c>
      <c r="T124" s="16" t="str">
        <f>PROCESAMIENTO!CF121</f>
        <v/>
      </c>
      <c r="U124" s="16" t="str">
        <f>PROCESAMIENTO!CG121</f>
        <v/>
      </c>
      <c r="V124" s="16" t="str">
        <f>PROCESAMIENTO!CH121</f>
        <v/>
      </c>
      <c r="W124" s="16" t="str">
        <f>PROCESAMIENTO!CI121</f>
        <v/>
      </c>
      <c r="X124" s="16" t="str">
        <f>PROCESAMIENTO!CJ121</f>
        <v/>
      </c>
      <c r="Y124" s="16" t="str">
        <f>PROCESAMIENTO!CK121</f>
        <v/>
      </c>
      <c r="Z124" s="16" t="str">
        <f>PROCESAMIENTO!CL121</f>
        <v/>
      </c>
      <c r="AA124" s="16" t="str">
        <f>PROCESAMIENTO!CM121</f>
        <v/>
      </c>
      <c r="AB124" s="16" t="str">
        <f>PROCESAMIENTO!CN121</f>
        <v/>
      </c>
      <c r="AC124" s="16" t="str">
        <f>PROCESAMIENTO!CO121</f>
        <v/>
      </c>
      <c r="AD124" s="16" t="str">
        <f>PROCESAMIENTO!CP121</f>
        <v/>
      </c>
      <c r="AE124" s="16" t="str">
        <f>PROCESAMIENTO!CQ121</f>
        <v/>
      </c>
      <c r="AF124" s="16" t="str">
        <f>PROCESAMIENTO!CR121</f>
        <v/>
      </c>
      <c r="AG124" s="16" t="str">
        <f>PROCESAMIENTO!CS121</f>
        <v/>
      </c>
      <c r="AH124" s="16" t="str">
        <f>PROCESAMIENTO!CT121</f>
        <v/>
      </c>
      <c r="AI124" s="16" t="str">
        <f>PROCESAMIENTO!CU121</f>
        <v/>
      </c>
      <c r="AJ124" s="32" t="str">
        <f>PROCESAMIENTO!CV121</f>
        <v/>
      </c>
      <c r="AK124" s="97" t="str">
        <f>PROCESAMIENTO!CW121</f>
        <v/>
      </c>
      <c r="AL124" s="97"/>
    </row>
    <row r="125" spans="1:38" x14ac:dyDescent="0.25">
      <c r="A125" s="15">
        <v>106</v>
      </c>
      <c r="B125" s="34" t="str">
        <f>IF(REGISTRO!B125="","",REGISTRO!B125)</f>
        <v/>
      </c>
      <c r="C125" s="34" t="str">
        <f>IF(REGISTRO!C125="","",REGISTRO!C125)</f>
        <v/>
      </c>
      <c r="D125" s="34" t="str">
        <f>IF(REGISTRO!D125="","",REGISTRO!D125)</f>
        <v/>
      </c>
      <c r="E125" s="34" t="str">
        <f>IF(REGISTRO!E125="","",REGISTRO!E125)</f>
        <v/>
      </c>
      <c r="F125" s="16" t="str">
        <f>PROCESAMIENTO!BR122</f>
        <v/>
      </c>
      <c r="G125" s="16" t="str">
        <f>PROCESAMIENTO!BS122</f>
        <v/>
      </c>
      <c r="H125" s="16" t="str">
        <f>PROCESAMIENTO!BT122</f>
        <v/>
      </c>
      <c r="I125" s="16" t="str">
        <f>PROCESAMIENTO!BU122</f>
        <v/>
      </c>
      <c r="J125" s="16" t="str">
        <f>PROCESAMIENTO!BV122</f>
        <v/>
      </c>
      <c r="K125" s="16" t="str">
        <f>PROCESAMIENTO!BW122</f>
        <v/>
      </c>
      <c r="L125" s="16" t="str">
        <f>PROCESAMIENTO!BX122</f>
        <v/>
      </c>
      <c r="M125" s="16" t="str">
        <f>PROCESAMIENTO!BY122</f>
        <v/>
      </c>
      <c r="N125" s="16" t="str">
        <f>PROCESAMIENTO!BZ122</f>
        <v/>
      </c>
      <c r="O125" s="16" t="str">
        <f>PROCESAMIENTO!CA122</f>
        <v/>
      </c>
      <c r="P125" s="16" t="str">
        <f>PROCESAMIENTO!CB122</f>
        <v/>
      </c>
      <c r="Q125" s="16" t="str">
        <f>PROCESAMIENTO!CC122</f>
        <v/>
      </c>
      <c r="R125" s="16" t="str">
        <f>PROCESAMIENTO!CD122</f>
        <v/>
      </c>
      <c r="S125" s="16" t="str">
        <f>PROCESAMIENTO!CE122</f>
        <v/>
      </c>
      <c r="T125" s="16" t="str">
        <f>PROCESAMIENTO!CF122</f>
        <v/>
      </c>
      <c r="U125" s="16" t="str">
        <f>PROCESAMIENTO!CG122</f>
        <v/>
      </c>
      <c r="V125" s="16" t="str">
        <f>PROCESAMIENTO!CH122</f>
        <v/>
      </c>
      <c r="W125" s="16" t="str">
        <f>PROCESAMIENTO!CI122</f>
        <v/>
      </c>
      <c r="X125" s="16" t="str">
        <f>PROCESAMIENTO!CJ122</f>
        <v/>
      </c>
      <c r="Y125" s="16" t="str">
        <f>PROCESAMIENTO!CK122</f>
        <v/>
      </c>
      <c r="Z125" s="16" t="str">
        <f>PROCESAMIENTO!CL122</f>
        <v/>
      </c>
      <c r="AA125" s="16" t="str">
        <f>PROCESAMIENTO!CM122</f>
        <v/>
      </c>
      <c r="AB125" s="16" t="str">
        <f>PROCESAMIENTO!CN122</f>
        <v/>
      </c>
      <c r="AC125" s="16" t="str">
        <f>PROCESAMIENTO!CO122</f>
        <v/>
      </c>
      <c r="AD125" s="16" t="str">
        <f>PROCESAMIENTO!CP122</f>
        <v/>
      </c>
      <c r="AE125" s="16" t="str">
        <f>PROCESAMIENTO!CQ122</f>
        <v/>
      </c>
      <c r="AF125" s="16" t="str">
        <f>PROCESAMIENTO!CR122</f>
        <v/>
      </c>
      <c r="AG125" s="16" t="str">
        <f>PROCESAMIENTO!CS122</f>
        <v/>
      </c>
      <c r="AH125" s="16" t="str">
        <f>PROCESAMIENTO!CT122</f>
        <v/>
      </c>
      <c r="AI125" s="16" t="str">
        <f>PROCESAMIENTO!CU122</f>
        <v/>
      </c>
      <c r="AJ125" s="32" t="str">
        <f>PROCESAMIENTO!CV122</f>
        <v/>
      </c>
      <c r="AK125" s="97" t="str">
        <f>PROCESAMIENTO!CW122</f>
        <v/>
      </c>
      <c r="AL125" s="97"/>
    </row>
    <row r="126" spans="1:38" x14ac:dyDescent="0.25">
      <c r="A126" s="15">
        <v>107</v>
      </c>
      <c r="B126" s="34" t="str">
        <f>IF(REGISTRO!B126="","",REGISTRO!B126)</f>
        <v/>
      </c>
      <c r="C126" s="34" t="str">
        <f>IF(REGISTRO!C126="","",REGISTRO!C126)</f>
        <v/>
      </c>
      <c r="D126" s="34" t="str">
        <f>IF(REGISTRO!D126="","",REGISTRO!D126)</f>
        <v/>
      </c>
      <c r="E126" s="34" t="str">
        <f>IF(REGISTRO!E126="","",REGISTRO!E126)</f>
        <v/>
      </c>
      <c r="F126" s="16" t="str">
        <f>PROCESAMIENTO!BR123</f>
        <v/>
      </c>
      <c r="G126" s="16" t="str">
        <f>PROCESAMIENTO!BS123</f>
        <v/>
      </c>
      <c r="H126" s="16" t="str">
        <f>PROCESAMIENTO!BT123</f>
        <v/>
      </c>
      <c r="I126" s="16" t="str">
        <f>PROCESAMIENTO!BU123</f>
        <v/>
      </c>
      <c r="J126" s="16" t="str">
        <f>PROCESAMIENTO!BV123</f>
        <v/>
      </c>
      <c r="K126" s="16" t="str">
        <f>PROCESAMIENTO!BW123</f>
        <v/>
      </c>
      <c r="L126" s="16" t="str">
        <f>PROCESAMIENTO!BX123</f>
        <v/>
      </c>
      <c r="M126" s="16" t="str">
        <f>PROCESAMIENTO!BY123</f>
        <v/>
      </c>
      <c r="N126" s="16" t="str">
        <f>PROCESAMIENTO!BZ123</f>
        <v/>
      </c>
      <c r="O126" s="16" t="str">
        <f>PROCESAMIENTO!CA123</f>
        <v/>
      </c>
      <c r="P126" s="16" t="str">
        <f>PROCESAMIENTO!CB123</f>
        <v/>
      </c>
      <c r="Q126" s="16" t="str">
        <f>PROCESAMIENTO!CC123</f>
        <v/>
      </c>
      <c r="R126" s="16" t="str">
        <f>PROCESAMIENTO!CD123</f>
        <v/>
      </c>
      <c r="S126" s="16" t="str">
        <f>PROCESAMIENTO!CE123</f>
        <v/>
      </c>
      <c r="T126" s="16" t="str">
        <f>PROCESAMIENTO!CF123</f>
        <v/>
      </c>
      <c r="U126" s="16" t="str">
        <f>PROCESAMIENTO!CG123</f>
        <v/>
      </c>
      <c r="V126" s="16" t="str">
        <f>PROCESAMIENTO!CH123</f>
        <v/>
      </c>
      <c r="W126" s="16" t="str">
        <f>PROCESAMIENTO!CI123</f>
        <v/>
      </c>
      <c r="X126" s="16" t="str">
        <f>PROCESAMIENTO!CJ123</f>
        <v/>
      </c>
      <c r="Y126" s="16" t="str">
        <f>PROCESAMIENTO!CK123</f>
        <v/>
      </c>
      <c r="Z126" s="16" t="str">
        <f>PROCESAMIENTO!CL123</f>
        <v/>
      </c>
      <c r="AA126" s="16" t="str">
        <f>PROCESAMIENTO!CM123</f>
        <v/>
      </c>
      <c r="AB126" s="16" t="str">
        <f>PROCESAMIENTO!CN123</f>
        <v/>
      </c>
      <c r="AC126" s="16" t="str">
        <f>PROCESAMIENTO!CO123</f>
        <v/>
      </c>
      <c r="AD126" s="16" t="str">
        <f>PROCESAMIENTO!CP123</f>
        <v/>
      </c>
      <c r="AE126" s="16" t="str">
        <f>PROCESAMIENTO!CQ123</f>
        <v/>
      </c>
      <c r="AF126" s="16" t="str">
        <f>PROCESAMIENTO!CR123</f>
        <v/>
      </c>
      <c r="AG126" s="16" t="str">
        <f>PROCESAMIENTO!CS123</f>
        <v/>
      </c>
      <c r="AH126" s="16" t="str">
        <f>PROCESAMIENTO!CT123</f>
        <v/>
      </c>
      <c r="AI126" s="16" t="str">
        <f>PROCESAMIENTO!CU123</f>
        <v/>
      </c>
      <c r="AJ126" s="32" t="str">
        <f>PROCESAMIENTO!CV123</f>
        <v/>
      </c>
      <c r="AK126" s="97" t="str">
        <f>PROCESAMIENTO!CW123</f>
        <v/>
      </c>
      <c r="AL126" s="97"/>
    </row>
    <row r="127" spans="1:38" x14ac:dyDescent="0.25">
      <c r="A127" s="15">
        <v>108</v>
      </c>
      <c r="B127" s="34" t="str">
        <f>IF(REGISTRO!B127="","",REGISTRO!B127)</f>
        <v/>
      </c>
      <c r="C127" s="34" t="str">
        <f>IF(REGISTRO!C127="","",REGISTRO!C127)</f>
        <v/>
      </c>
      <c r="D127" s="34" t="str">
        <f>IF(REGISTRO!D127="","",REGISTRO!D127)</f>
        <v/>
      </c>
      <c r="E127" s="34" t="str">
        <f>IF(REGISTRO!E127="","",REGISTRO!E127)</f>
        <v/>
      </c>
      <c r="F127" s="16" t="str">
        <f>PROCESAMIENTO!BR124</f>
        <v/>
      </c>
      <c r="G127" s="16" t="str">
        <f>PROCESAMIENTO!BS124</f>
        <v/>
      </c>
      <c r="H127" s="16" t="str">
        <f>PROCESAMIENTO!BT124</f>
        <v/>
      </c>
      <c r="I127" s="16" t="str">
        <f>PROCESAMIENTO!BU124</f>
        <v/>
      </c>
      <c r="J127" s="16" t="str">
        <f>PROCESAMIENTO!BV124</f>
        <v/>
      </c>
      <c r="K127" s="16" t="str">
        <f>PROCESAMIENTO!BW124</f>
        <v/>
      </c>
      <c r="L127" s="16" t="str">
        <f>PROCESAMIENTO!BX124</f>
        <v/>
      </c>
      <c r="M127" s="16" t="str">
        <f>PROCESAMIENTO!BY124</f>
        <v/>
      </c>
      <c r="N127" s="16" t="str">
        <f>PROCESAMIENTO!BZ124</f>
        <v/>
      </c>
      <c r="O127" s="16" t="str">
        <f>PROCESAMIENTO!CA124</f>
        <v/>
      </c>
      <c r="P127" s="16" t="str">
        <f>PROCESAMIENTO!CB124</f>
        <v/>
      </c>
      <c r="Q127" s="16" t="str">
        <f>PROCESAMIENTO!CC124</f>
        <v/>
      </c>
      <c r="R127" s="16" t="str">
        <f>PROCESAMIENTO!CD124</f>
        <v/>
      </c>
      <c r="S127" s="16" t="str">
        <f>PROCESAMIENTO!CE124</f>
        <v/>
      </c>
      <c r="T127" s="16" t="str">
        <f>PROCESAMIENTO!CF124</f>
        <v/>
      </c>
      <c r="U127" s="16" t="str">
        <f>PROCESAMIENTO!CG124</f>
        <v/>
      </c>
      <c r="V127" s="16" t="str">
        <f>PROCESAMIENTO!CH124</f>
        <v/>
      </c>
      <c r="W127" s="16" t="str">
        <f>PROCESAMIENTO!CI124</f>
        <v/>
      </c>
      <c r="X127" s="16" t="str">
        <f>PROCESAMIENTO!CJ124</f>
        <v/>
      </c>
      <c r="Y127" s="16" t="str">
        <f>PROCESAMIENTO!CK124</f>
        <v/>
      </c>
      <c r="Z127" s="16" t="str">
        <f>PROCESAMIENTO!CL124</f>
        <v/>
      </c>
      <c r="AA127" s="16" t="str">
        <f>PROCESAMIENTO!CM124</f>
        <v/>
      </c>
      <c r="AB127" s="16" t="str">
        <f>PROCESAMIENTO!CN124</f>
        <v/>
      </c>
      <c r="AC127" s="16" t="str">
        <f>PROCESAMIENTO!CO124</f>
        <v/>
      </c>
      <c r="AD127" s="16" t="str">
        <f>PROCESAMIENTO!CP124</f>
        <v/>
      </c>
      <c r="AE127" s="16" t="str">
        <f>PROCESAMIENTO!CQ124</f>
        <v/>
      </c>
      <c r="AF127" s="16" t="str">
        <f>PROCESAMIENTO!CR124</f>
        <v/>
      </c>
      <c r="AG127" s="16" t="str">
        <f>PROCESAMIENTO!CS124</f>
        <v/>
      </c>
      <c r="AH127" s="16" t="str">
        <f>PROCESAMIENTO!CT124</f>
        <v/>
      </c>
      <c r="AI127" s="16" t="str">
        <f>PROCESAMIENTO!CU124</f>
        <v/>
      </c>
      <c r="AJ127" s="32" t="str">
        <f>PROCESAMIENTO!CV124</f>
        <v/>
      </c>
      <c r="AK127" s="97" t="str">
        <f>PROCESAMIENTO!CW124</f>
        <v/>
      </c>
      <c r="AL127" s="97"/>
    </row>
    <row r="128" spans="1:38" x14ac:dyDescent="0.25">
      <c r="A128" s="15">
        <v>109</v>
      </c>
      <c r="B128" s="34" t="str">
        <f>IF(REGISTRO!B128="","",REGISTRO!B128)</f>
        <v/>
      </c>
      <c r="C128" s="34" t="str">
        <f>IF(REGISTRO!C128="","",REGISTRO!C128)</f>
        <v/>
      </c>
      <c r="D128" s="34" t="str">
        <f>IF(REGISTRO!D128="","",REGISTRO!D128)</f>
        <v/>
      </c>
      <c r="E128" s="34" t="str">
        <f>IF(REGISTRO!E128="","",REGISTRO!E128)</f>
        <v/>
      </c>
      <c r="F128" s="16" t="str">
        <f>PROCESAMIENTO!BR125</f>
        <v/>
      </c>
      <c r="G128" s="16" t="str">
        <f>PROCESAMIENTO!BS125</f>
        <v/>
      </c>
      <c r="H128" s="16" t="str">
        <f>PROCESAMIENTO!BT125</f>
        <v/>
      </c>
      <c r="I128" s="16" t="str">
        <f>PROCESAMIENTO!BU125</f>
        <v/>
      </c>
      <c r="J128" s="16" t="str">
        <f>PROCESAMIENTO!BV125</f>
        <v/>
      </c>
      <c r="K128" s="16" t="str">
        <f>PROCESAMIENTO!BW125</f>
        <v/>
      </c>
      <c r="L128" s="16" t="str">
        <f>PROCESAMIENTO!BX125</f>
        <v/>
      </c>
      <c r="M128" s="16" t="str">
        <f>PROCESAMIENTO!BY125</f>
        <v/>
      </c>
      <c r="N128" s="16" t="str">
        <f>PROCESAMIENTO!BZ125</f>
        <v/>
      </c>
      <c r="O128" s="16" t="str">
        <f>PROCESAMIENTO!CA125</f>
        <v/>
      </c>
      <c r="P128" s="16" t="str">
        <f>PROCESAMIENTO!CB125</f>
        <v/>
      </c>
      <c r="Q128" s="16" t="str">
        <f>PROCESAMIENTO!CC125</f>
        <v/>
      </c>
      <c r="R128" s="16" t="str">
        <f>PROCESAMIENTO!CD125</f>
        <v/>
      </c>
      <c r="S128" s="16" t="str">
        <f>PROCESAMIENTO!CE125</f>
        <v/>
      </c>
      <c r="T128" s="16" t="str">
        <f>PROCESAMIENTO!CF125</f>
        <v/>
      </c>
      <c r="U128" s="16" t="str">
        <f>PROCESAMIENTO!CG125</f>
        <v/>
      </c>
      <c r="V128" s="16" t="str">
        <f>PROCESAMIENTO!CH125</f>
        <v/>
      </c>
      <c r="W128" s="16" t="str">
        <f>PROCESAMIENTO!CI125</f>
        <v/>
      </c>
      <c r="X128" s="16" t="str">
        <f>PROCESAMIENTO!CJ125</f>
        <v/>
      </c>
      <c r="Y128" s="16" t="str">
        <f>PROCESAMIENTO!CK125</f>
        <v/>
      </c>
      <c r="Z128" s="16" t="str">
        <f>PROCESAMIENTO!CL125</f>
        <v/>
      </c>
      <c r="AA128" s="16" t="str">
        <f>PROCESAMIENTO!CM125</f>
        <v/>
      </c>
      <c r="AB128" s="16" t="str">
        <f>PROCESAMIENTO!CN125</f>
        <v/>
      </c>
      <c r="AC128" s="16" t="str">
        <f>PROCESAMIENTO!CO125</f>
        <v/>
      </c>
      <c r="AD128" s="16" t="str">
        <f>PROCESAMIENTO!CP125</f>
        <v/>
      </c>
      <c r="AE128" s="16" t="str">
        <f>PROCESAMIENTO!CQ125</f>
        <v/>
      </c>
      <c r="AF128" s="16" t="str">
        <f>PROCESAMIENTO!CR125</f>
        <v/>
      </c>
      <c r="AG128" s="16" t="str">
        <f>PROCESAMIENTO!CS125</f>
        <v/>
      </c>
      <c r="AH128" s="16" t="str">
        <f>PROCESAMIENTO!CT125</f>
        <v/>
      </c>
      <c r="AI128" s="16" t="str">
        <f>PROCESAMIENTO!CU125</f>
        <v/>
      </c>
      <c r="AJ128" s="32" t="str">
        <f>PROCESAMIENTO!CV125</f>
        <v/>
      </c>
      <c r="AK128" s="97" t="str">
        <f>PROCESAMIENTO!CW125</f>
        <v/>
      </c>
      <c r="AL128" s="97"/>
    </row>
    <row r="129" spans="1:38" x14ac:dyDescent="0.25">
      <c r="A129" s="15">
        <v>110</v>
      </c>
      <c r="B129" s="34" t="str">
        <f>IF(REGISTRO!B129="","",REGISTRO!B129)</f>
        <v/>
      </c>
      <c r="C129" s="34" t="str">
        <f>IF(REGISTRO!C129="","",REGISTRO!C129)</f>
        <v/>
      </c>
      <c r="D129" s="34" t="str">
        <f>IF(REGISTRO!D129="","",REGISTRO!D129)</f>
        <v/>
      </c>
      <c r="E129" s="34" t="str">
        <f>IF(REGISTRO!E129="","",REGISTRO!E129)</f>
        <v/>
      </c>
      <c r="F129" s="16" t="str">
        <f>PROCESAMIENTO!BR126</f>
        <v/>
      </c>
      <c r="G129" s="16" t="str">
        <f>PROCESAMIENTO!BS126</f>
        <v/>
      </c>
      <c r="H129" s="16" t="str">
        <f>PROCESAMIENTO!BT126</f>
        <v/>
      </c>
      <c r="I129" s="16" t="str">
        <f>PROCESAMIENTO!BU126</f>
        <v/>
      </c>
      <c r="J129" s="16" t="str">
        <f>PROCESAMIENTO!BV126</f>
        <v/>
      </c>
      <c r="K129" s="16" t="str">
        <f>PROCESAMIENTO!BW126</f>
        <v/>
      </c>
      <c r="L129" s="16" t="str">
        <f>PROCESAMIENTO!BX126</f>
        <v/>
      </c>
      <c r="M129" s="16" t="str">
        <f>PROCESAMIENTO!BY126</f>
        <v/>
      </c>
      <c r="N129" s="16" t="str">
        <f>PROCESAMIENTO!BZ126</f>
        <v/>
      </c>
      <c r="O129" s="16" t="str">
        <f>PROCESAMIENTO!CA126</f>
        <v/>
      </c>
      <c r="P129" s="16" t="str">
        <f>PROCESAMIENTO!CB126</f>
        <v/>
      </c>
      <c r="Q129" s="16" t="str">
        <f>PROCESAMIENTO!CC126</f>
        <v/>
      </c>
      <c r="R129" s="16" t="str">
        <f>PROCESAMIENTO!CD126</f>
        <v/>
      </c>
      <c r="S129" s="16" t="str">
        <f>PROCESAMIENTO!CE126</f>
        <v/>
      </c>
      <c r="T129" s="16" t="str">
        <f>PROCESAMIENTO!CF126</f>
        <v/>
      </c>
      <c r="U129" s="16" t="str">
        <f>PROCESAMIENTO!CG126</f>
        <v/>
      </c>
      <c r="V129" s="16" t="str">
        <f>PROCESAMIENTO!CH126</f>
        <v/>
      </c>
      <c r="W129" s="16" t="str">
        <f>PROCESAMIENTO!CI126</f>
        <v/>
      </c>
      <c r="X129" s="16" t="str">
        <f>PROCESAMIENTO!CJ126</f>
        <v/>
      </c>
      <c r="Y129" s="16" t="str">
        <f>PROCESAMIENTO!CK126</f>
        <v/>
      </c>
      <c r="Z129" s="16" t="str">
        <f>PROCESAMIENTO!CL126</f>
        <v/>
      </c>
      <c r="AA129" s="16" t="str">
        <f>PROCESAMIENTO!CM126</f>
        <v/>
      </c>
      <c r="AB129" s="16" t="str">
        <f>PROCESAMIENTO!CN126</f>
        <v/>
      </c>
      <c r="AC129" s="16" t="str">
        <f>PROCESAMIENTO!CO126</f>
        <v/>
      </c>
      <c r="AD129" s="16" t="str">
        <f>PROCESAMIENTO!CP126</f>
        <v/>
      </c>
      <c r="AE129" s="16" t="str">
        <f>PROCESAMIENTO!CQ126</f>
        <v/>
      </c>
      <c r="AF129" s="16" t="str">
        <f>PROCESAMIENTO!CR126</f>
        <v/>
      </c>
      <c r="AG129" s="16" t="str">
        <f>PROCESAMIENTO!CS126</f>
        <v/>
      </c>
      <c r="AH129" s="16" t="str">
        <f>PROCESAMIENTO!CT126</f>
        <v/>
      </c>
      <c r="AI129" s="16" t="str">
        <f>PROCESAMIENTO!CU126</f>
        <v/>
      </c>
      <c r="AJ129" s="32" t="str">
        <f>PROCESAMIENTO!CV126</f>
        <v/>
      </c>
      <c r="AK129" s="97" t="str">
        <f>PROCESAMIENTO!CW126</f>
        <v/>
      </c>
      <c r="AL129" s="97"/>
    </row>
    <row r="130" spans="1:38" x14ac:dyDescent="0.25">
      <c r="A130" s="15">
        <v>111</v>
      </c>
      <c r="B130" s="34" t="str">
        <f>IF(REGISTRO!B130="","",REGISTRO!B130)</f>
        <v/>
      </c>
      <c r="C130" s="34" t="str">
        <f>IF(REGISTRO!C130="","",REGISTRO!C130)</f>
        <v/>
      </c>
      <c r="D130" s="34" t="str">
        <f>IF(REGISTRO!D130="","",REGISTRO!D130)</f>
        <v/>
      </c>
      <c r="E130" s="34" t="str">
        <f>IF(REGISTRO!E130="","",REGISTRO!E130)</f>
        <v/>
      </c>
      <c r="F130" s="16" t="str">
        <f>PROCESAMIENTO!BR127</f>
        <v/>
      </c>
      <c r="G130" s="16" t="str">
        <f>PROCESAMIENTO!BS127</f>
        <v/>
      </c>
      <c r="H130" s="16" t="str">
        <f>PROCESAMIENTO!BT127</f>
        <v/>
      </c>
      <c r="I130" s="16" t="str">
        <f>PROCESAMIENTO!BU127</f>
        <v/>
      </c>
      <c r="J130" s="16" t="str">
        <f>PROCESAMIENTO!BV127</f>
        <v/>
      </c>
      <c r="K130" s="16" t="str">
        <f>PROCESAMIENTO!BW127</f>
        <v/>
      </c>
      <c r="L130" s="16" t="str">
        <f>PROCESAMIENTO!BX127</f>
        <v/>
      </c>
      <c r="M130" s="16" t="str">
        <f>PROCESAMIENTO!BY127</f>
        <v/>
      </c>
      <c r="N130" s="16" t="str">
        <f>PROCESAMIENTO!BZ127</f>
        <v/>
      </c>
      <c r="O130" s="16" t="str">
        <f>PROCESAMIENTO!CA127</f>
        <v/>
      </c>
      <c r="P130" s="16" t="str">
        <f>PROCESAMIENTO!CB127</f>
        <v/>
      </c>
      <c r="Q130" s="16" t="str">
        <f>PROCESAMIENTO!CC127</f>
        <v/>
      </c>
      <c r="R130" s="16" t="str">
        <f>PROCESAMIENTO!CD127</f>
        <v/>
      </c>
      <c r="S130" s="16" t="str">
        <f>PROCESAMIENTO!CE127</f>
        <v/>
      </c>
      <c r="T130" s="16" t="str">
        <f>PROCESAMIENTO!CF127</f>
        <v/>
      </c>
      <c r="U130" s="16" t="str">
        <f>PROCESAMIENTO!CG127</f>
        <v/>
      </c>
      <c r="V130" s="16" t="str">
        <f>PROCESAMIENTO!CH127</f>
        <v/>
      </c>
      <c r="W130" s="16" t="str">
        <f>PROCESAMIENTO!CI127</f>
        <v/>
      </c>
      <c r="X130" s="16" t="str">
        <f>PROCESAMIENTO!CJ127</f>
        <v/>
      </c>
      <c r="Y130" s="16" t="str">
        <f>PROCESAMIENTO!CK127</f>
        <v/>
      </c>
      <c r="Z130" s="16" t="str">
        <f>PROCESAMIENTO!CL127</f>
        <v/>
      </c>
      <c r="AA130" s="16" t="str">
        <f>PROCESAMIENTO!CM127</f>
        <v/>
      </c>
      <c r="AB130" s="16" t="str">
        <f>PROCESAMIENTO!CN127</f>
        <v/>
      </c>
      <c r="AC130" s="16" t="str">
        <f>PROCESAMIENTO!CO127</f>
        <v/>
      </c>
      <c r="AD130" s="16" t="str">
        <f>PROCESAMIENTO!CP127</f>
        <v/>
      </c>
      <c r="AE130" s="16" t="str">
        <f>PROCESAMIENTO!CQ127</f>
        <v/>
      </c>
      <c r="AF130" s="16" t="str">
        <f>PROCESAMIENTO!CR127</f>
        <v/>
      </c>
      <c r="AG130" s="16" t="str">
        <f>PROCESAMIENTO!CS127</f>
        <v/>
      </c>
      <c r="AH130" s="16" t="str">
        <f>PROCESAMIENTO!CT127</f>
        <v/>
      </c>
      <c r="AI130" s="16" t="str">
        <f>PROCESAMIENTO!CU127</f>
        <v/>
      </c>
      <c r="AJ130" s="32" t="str">
        <f>PROCESAMIENTO!CV127</f>
        <v/>
      </c>
      <c r="AK130" s="97" t="str">
        <f>PROCESAMIENTO!CW127</f>
        <v/>
      </c>
      <c r="AL130" s="97"/>
    </row>
    <row r="131" spans="1:38" x14ac:dyDescent="0.25">
      <c r="A131" s="15">
        <v>112</v>
      </c>
      <c r="B131" s="34" t="str">
        <f>IF(REGISTRO!B131="","",REGISTRO!B131)</f>
        <v/>
      </c>
      <c r="C131" s="34" t="str">
        <f>IF(REGISTRO!C131="","",REGISTRO!C131)</f>
        <v/>
      </c>
      <c r="D131" s="34" t="str">
        <f>IF(REGISTRO!D131="","",REGISTRO!D131)</f>
        <v/>
      </c>
      <c r="E131" s="34" t="str">
        <f>IF(REGISTRO!E131="","",REGISTRO!E131)</f>
        <v/>
      </c>
      <c r="F131" s="16" t="str">
        <f>PROCESAMIENTO!BR128</f>
        <v/>
      </c>
      <c r="G131" s="16" t="str">
        <f>PROCESAMIENTO!BS128</f>
        <v/>
      </c>
      <c r="H131" s="16" t="str">
        <f>PROCESAMIENTO!BT128</f>
        <v/>
      </c>
      <c r="I131" s="16" t="str">
        <f>PROCESAMIENTO!BU128</f>
        <v/>
      </c>
      <c r="J131" s="16" t="str">
        <f>PROCESAMIENTO!BV128</f>
        <v/>
      </c>
      <c r="K131" s="16" t="str">
        <f>PROCESAMIENTO!BW128</f>
        <v/>
      </c>
      <c r="L131" s="16" t="str">
        <f>PROCESAMIENTO!BX128</f>
        <v/>
      </c>
      <c r="M131" s="16" t="str">
        <f>PROCESAMIENTO!BY128</f>
        <v/>
      </c>
      <c r="N131" s="16" t="str">
        <f>PROCESAMIENTO!BZ128</f>
        <v/>
      </c>
      <c r="O131" s="16" t="str">
        <f>PROCESAMIENTO!CA128</f>
        <v/>
      </c>
      <c r="P131" s="16" t="str">
        <f>PROCESAMIENTO!CB128</f>
        <v/>
      </c>
      <c r="Q131" s="16" t="str">
        <f>PROCESAMIENTO!CC128</f>
        <v/>
      </c>
      <c r="R131" s="16" t="str">
        <f>PROCESAMIENTO!CD128</f>
        <v/>
      </c>
      <c r="S131" s="16" t="str">
        <f>PROCESAMIENTO!CE128</f>
        <v/>
      </c>
      <c r="T131" s="16" t="str">
        <f>PROCESAMIENTO!CF128</f>
        <v/>
      </c>
      <c r="U131" s="16" t="str">
        <f>PROCESAMIENTO!CG128</f>
        <v/>
      </c>
      <c r="V131" s="16" t="str">
        <f>PROCESAMIENTO!CH128</f>
        <v/>
      </c>
      <c r="W131" s="16" t="str">
        <f>PROCESAMIENTO!CI128</f>
        <v/>
      </c>
      <c r="X131" s="16" t="str">
        <f>PROCESAMIENTO!CJ128</f>
        <v/>
      </c>
      <c r="Y131" s="16" t="str">
        <f>PROCESAMIENTO!CK128</f>
        <v/>
      </c>
      <c r="Z131" s="16" t="str">
        <f>PROCESAMIENTO!CL128</f>
        <v/>
      </c>
      <c r="AA131" s="16" t="str">
        <f>PROCESAMIENTO!CM128</f>
        <v/>
      </c>
      <c r="AB131" s="16" t="str">
        <f>PROCESAMIENTO!CN128</f>
        <v/>
      </c>
      <c r="AC131" s="16" t="str">
        <f>PROCESAMIENTO!CO128</f>
        <v/>
      </c>
      <c r="AD131" s="16" t="str">
        <f>PROCESAMIENTO!CP128</f>
        <v/>
      </c>
      <c r="AE131" s="16" t="str">
        <f>PROCESAMIENTO!CQ128</f>
        <v/>
      </c>
      <c r="AF131" s="16" t="str">
        <f>PROCESAMIENTO!CR128</f>
        <v/>
      </c>
      <c r="AG131" s="16" t="str">
        <f>PROCESAMIENTO!CS128</f>
        <v/>
      </c>
      <c r="AH131" s="16" t="str">
        <f>PROCESAMIENTO!CT128</f>
        <v/>
      </c>
      <c r="AI131" s="16" t="str">
        <f>PROCESAMIENTO!CU128</f>
        <v/>
      </c>
      <c r="AJ131" s="32" t="str">
        <f>PROCESAMIENTO!CV128</f>
        <v/>
      </c>
      <c r="AK131" s="97" t="str">
        <f>PROCESAMIENTO!CW128</f>
        <v/>
      </c>
      <c r="AL131" s="97"/>
    </row>
    <row r="132" spans="1:38" x14ac:dyDescent="0.25">
      <c r="A132" s="15">
        <v>113</v>
      </c>
      <c r="B132" s="34" t="str">
        <f>IF(REGISTRO!B132="","",REGISTRO!B132)</f>
        <v/>
      </c>
      <c r="C132" s="34" t="str">
        <f>IF(REGISTRO!C132="","",REGISTRO!C132)</f>
        <v/>
      </c>
      <c r="D132" s="34" t="str">
        <f>IF(REGISTRO!D132="","",REGISTRO!D132)</f>
        <v/>
      </c>
      <c r="E132" s="34" t="str">
        <f>IF(REGISTRO!E132="","",REGISTRO!E132)</f>
        <v/>
      </c>
      <c r="F132" s="16" t="str">
        <f>PROCESAMIENTO!BR129</f>
        <v/>
      </c>
      <c r="G132" s="16" t="str">
        <f>PROCESAMIENTO!BS129</f>
        <v/>
      </c>
      <c r="H132" s="16" t="str">
        <f>PROCESAMIENTO!BT129</f>
        <v/>
      </c>
      <c r="I132" s="16" t="str">
        <f>PROCESAMIENTO!BU129</f>
        <v/>
      </c>
      <c r="J132" s="16" t="str">
        <f>PROCESAMIENTO!BV129</f>
        <v/>
      </c>
      <c r="K132" s="16" t="str">
        <f>PROCESAMIENTO!BW129</f>
        <v/>
      </c>
      <c r="L132" s="16" t="str">
        <f>PROCESAMIENTO!BX129</f>
        <v/>
      </c>
      <c r="M132" s="16" t="str">
        <f>PROCESAMIENTO!BY129</f>
        <v/>
      </c>
      <c r="N132" s="16" t="str">
        <f>PROCESAMIENTO!BZ129</f>
        <v/>
      </c>
      <c r="O132" s="16" t="str">
        <f>PROCESAMIENTO!CA129</f>
        <v/>
      </c>
      <c r="P132" s="16" t="str">
        <f>PROCESAMIENTO!CB129</f>
        <v/>
      </c>
      <c r="Q132" s="16" t="str">
        <f>PROCESAMIENTO!CC129</f>
        <v/>
      </c>
      <c r="R132" s="16" t="str">
        <f>PROCESAMIENTO!CD129</f>
        <v/>
      </c>
      <c r="S132" s="16" t="str">
        <f>PROCESAMIENTO!CE129</f>
        <v/>
      </c>
      <c r="T132" s="16" t="str">
        <f>PROCESAMIENTO!CF129</f>
        <v/>
      </c>
      <c r="U132" s="16" t="str">
        <f>PROCESAMIENTO!CG129</f>
        <v/>
      </c>
      <c r="V132" s="16" t="str">
        <f>PROCESAMIENTO!CH129</f>
        <v/>
      </c>
      <c r="W132" s="16" t="str">
        <f>PROCESAMIENTO!CI129</f>
        <v/>
      </c>
      <c r="X132" s="16" t="str">
        <f>PROCESAMIENTO!CJ129</f>
        <v/>
      </c>
      <c r="Y132" s="16" t="str">
        <f>PROCESAMIENTO!CK129</f>
        <v/>
      </c>
      <c r="Z132" s="16" t="str">
        <f>PROCESAMIENTO!CL129</f>
        <v/>
      </c>
      <c r="AA132" s="16" t="str">
        <f>PROCESAMIENTO!CM129</f>
        <v/>
      </c>
      <c r="AB132" s="16" t="str">
        <f>PROCESAMIENTO!CN129</f>
        <v/>
      </c>
      <c r="AC132" s="16" t="str">
        <f>PROCESAMIENTO!CO129</f>
        <v/>
      </c>
      <c r="AD132" s="16" t="str">
        <f>PROCESAMIENTO!CP129</f>
        <v/>
      </c>
      <c r="AE132" s="16" t="str">
        <f>PROCESAMIENTO!CQ129</f>
        <v/>
      </c>
      <c r="AF132" s="16" t="str">
        <f>PROCESAMIENTO!CR129</f>
        <v/>
      </c>
      <c r="AG132" s="16" t="str">
        <f>PROCESAMIENTO!CS129</f>
        <v/>
      </c>
      <c r="AH132" s="16" t="str">
        <f>PROCESAMIENTO!CT129</f>
        <v/>
      </c>
      <c r="AI132" s="16" t="str">
        <f>PROCESAMIENTO!CU129</f>
        <v/>
      </c>
      <c r="AJ132" s="32" t="str">
        <f>PROCESAMIENTO!CV129</f>
        <v/>
      </c>
      <c r="AK132" s="97" t="str">
        <f>PROCESAMIENTO!CW129</f>
        <v/>
      </c>
      <c r="AL132" s="97"/>
    </row>
    <row r="133" spans="1:38" x14ac:dyDescent="0.25">
      <c r="A133" s="15">
        <v>114</v>
      </c>
      <c r="B133" s="34" t="str">
        <f>IF(REGISTRO!B133="","",REGISTRO!B133)</f>
        <v/>
      </c>
      <c r="C133" s="34" t="str">
        <f>IF(REGISTRO!C133="","",REGISTRO!C133)</f>
        <v/>
      </c>
      <c r="D133" s="34" t="str">
        <f>IF(REGISTRO!D133="","",REGISTRO!D133)</f>
        <v/>
      </c>
      <c r="E133" s="34" t="str">
        <f>IF(REGISTRO!E133="","",REGISTRO!E133)</f>
        <v/>
      </c>
      <c r="F133" s="16" t="str">
        <f>PROCESAMIENTO!BR130</f>
        <v/>
      </c>
      <c r="G133" s="16" t="str">
        <f>PROCESAMIENTO!BS130</f>
        <v/>
      </c>
      <c r="H133" s="16" t="str">
        <f>PROCESAMIENTO!BT130</f>
        <v/>
      </c>
      <c r="I133" s="16" t="str">
        <f>PROCESAMIENTO!BU130</f>
        <v/>
      </c>
      <c r="J133" s="16" t="str">
        <f>PROCESAMIENTO!BV130</f>
        <v/>
      </c>
      <c r="K133" s="16" t="str">
        <f>PROCESAMIENTO!BW130</f>
        <v/>
      </c>
      <c r="L133" s="16" t="str">
        <f>PROCESAMIENTO!BX130</f>
        <v/>
      </c>
      <c r="M133" s="16" t="str">
        <f>PROCESAMIENTO!BY130</f>
        <v/>
      </c>
      <c r="N133" s="16" t="str">
        <f>PROCESAMIENTO!BZ130</f>
        <v/>
      </c>
      <c r="O133" s="16" t="str">
        <f>PROCESAMIENTO!CA130</f>
        <v/>
      </c>
      <c r="P133" s="16" t="str">
        <f>PROCESAMIENTO!CB130</f>
        <v/>
      </c>
      <c r="Q133" s="16" t="str">
        <f>PROCESAMIENTO!CC130</f>
        <v/>
      </c>
      <c r="R133" s="16" t="str">
        <f>PROCESAMIENTO!CD130</f>
        <v/>
      </c>
      <c r="S133" s="16" t="str">
        <f>PROCESAMIENTO!CE130</f>
        <v/>
      </c>
      <c r="T133" s="16" t="str">
        <f>PROCESAMIENTO!CF130</f>
        <v/>
      </c>
      <c r="U133" s="16" t="str">
        <f>PROCESAMIENTO!CG130</f>
        <v/>
      </c>
      <c r="V133" s="16" t="str">
        <f>PROCESAMIENTO!CH130</f>
        <v/>
      </c>
      <c r="W133" s="16" t="str">
        <f>PROCESAMIENTO!CI130</f>
        <v/>
      </c>
      <c r="X133" s="16" t="str">
        <f>PROCESAMIENTO!CJ130</f>
        <v/>
      </c>
      <c r="Y133" s="16" t="str">
        <f>PROCESAMIENTO!CK130</f>
        <v/>
      </c>
      <c r="Z133" s="16" t="str">
        <f>PROCESAMIENTO!CL130</f>
        <v/>
      </c>
      <c r="AA133" s="16" t="str">
        <f>PROCESAMIENTO!CM130</f>
        <v/>
      </c>
      <c r="AB133" s="16" t="str">
        <f>PROCESAMIENTO!CN130</f>
        <v/>
      </c>
      <c r="AC133" s="16" t="str">
        <f>PROCESAMIENTO!CO130</f>
        <v/>
      </c>
      <c r="AD133" s="16" t="str">
        <f>PROCESAMIENTO!CP130</f>
        <v/>
      </c>
      <c r="AE133" s="16" t="str">
        <f>PROCESAMIENTO!CQ130</f>
        <v/>
      </c>
      <c r="AF133" s="16" t="str">
        <f>PROCESAMIENTO!CR130</f>
        <v/>
      </c>
      <c r="AG133" s="16" t="str">
        <f>PROCESAMIENTO!CS130</f>
        <v/>
      </c>
      <c r="AH133" s="16" t="str">
        <f>PROCESAMIENTO!CT130</f>
        <v/>
      </c>
      <c r="AI133" s="16" t="str">
        <f>PROCESAMIENTO!CU130</f>
        <v/>
      </c>
      <c r="AJ133" s="32" t="str">
        <f>PROCESAMIENTO!CV130</f>
        <v/>
      </c>
      <c r="AK133" s="97" t="str">
        <f>PROCESAMIENTO!CW130</f>
        <v/>
      </c>
      <c r="AL133" s="97"/>
    </row>
    <row r="134" spans="1:38" x14ac:dyDescent="0.25">
      <c r="A134" s="15">
        <v>115</v>
      </c>
      <c r="B134" s="34" t="str">
        <f>IF(REGISTRO!B134="","",REGISTRO!B134)</f>
        <v/>
      </c>
      <c r="C134" s="34" t="str">
        <f>IF(REGISTRO!C134="","",REGISTRO!C134)</f>
        <v/>
      </c>
      <c r="D134" s="34" t="str">
        <f>IF(REGISTRO!D134="","",REGISTRO!D134)</f>
        <v/>
      </c>
      <c r="E134" s="34" t="str">
        <f>IF(REGISTRO!E134="","",REGISTRO!E134)</f>
        <v/>
      </c>
      <c r="F134" s="16" t="str">
        <f>PROCESAMIENTO!BR131</f>
        <v/>
      </c>
      <c r="G134" s="16" t="str">
        <f>PROCESAMIENTO!BS131</f>
        <v/>
      </c>
      <c r="H134" s="16" t="str">
        <f>PROCESAMIENTO!BT131</f>
        <v/>
      </c>
      <c r="I134" s="16" t="str">
        <f>PROCESAMIENTO!BU131</f>
        <v/>
      </c>
      <c r="J134" s="16" t="str">
        <f>PROCESAMIENTO!BV131</f>
        <v/>
      </c>
      <c r="K134" s="16" t="str">
        <f>PROCESAMIENTO!BW131</f>
        <v/>
      </c>
      <c r="L134" s="16" t="str">
        <f>PROCESAMIENTO!BX131</f>
        <v/>
      </c>
      <c r="M134" s="16" t="str">
        <f>PROCESAMIENTO!BY131</f>
        <v/>
      </c>
      <c r="N134" s="16" t="str">
        <f>PROCESAMIENTO!BZ131</f>
        <v/>
      </c>
      <c r="O134" s="16" t="str">
        <f>PROCESAMIENTO!CA131</f>
        <v/>
      </c>
      <c r="P134" s="16" t="str">
        <f>PROCESAMIENTO!CB131</f>
        <v/>
      </c>
      <c r="Q134" s="16" t="str">
        <f>PROCESAMIENTO!CC131</f>
        <v/>
      </c>
      <c r="R134" s="16" t="str">
        <f>PROCESAMIENTO!CD131</f>
        <v/>
      </c>
      <c r="S134" s="16" t="str">
        <f>PROCESAMIENTO!CE131</f>
        <v/>
      </c>
      <c r="T134" s="16" t="str">
        <f>PROCESAMIENTO!CF131</f>
        <v/>
      </c>
      <c r="U134" s="16" t="str">
        <f>PROCESAMIENTO!CG131</f>
        <v/>
      </c>
      <c r="V134" s="16" t="str">
        <f>PROCESAMIENTO!CH131</f>
        <v/>
      </c>
      <c r="W134" s="16" t="str">
        <f>PROCESAMIENTO!CI131</f>
        <v/>
      </c>
      <c r="X134" s="16" t="str">
        <f>PROCESAMIENTO!CJ131</f>
        <v/>
      </c>
      <c r="Y134" s="16" t="str">
        <f>PROCESAMIENTO!CK131</f>
        <v/>
      </c>
      <c r="Z134" s="16" t="str">
        <f>PROCESAMIENTO!CL131</f>
        <v/>
      </c>
      <c r="AA134" s="16" t="str">
        <f>PROCESAMIENTO!CM131</f>
        <v/>
      </c>
      <c r="AB134" s="16" t="str">
        <f>PROCESAMIENTO!CN131</f>
        <v/>
      </c>
      <c r="AC134" s="16" t="str">
        <f>PROCESAMIENTO!CO131</f>
        <v/>
      </c>
      <c r="AD134" s="16" t="str">
        <f>PROCESAMIENTO!CP131</f>
        <v/>
      </c>
      <c r="AE134" s="16" t="str">
        <f>PROCESAMIENTO!CQ131</f>
        <v/>
      </c>
      <c r="AF134" s="16" t="str">
        <f>PROCESAMIENTO!CR131</f>
        <v/>
      </c>
      <c r="AG134" s="16" t="str">
        <f>PROCESAMIENTO!CS131</f>
        <v/>
      </c>
      <c r="AH134" s="16" t="str">
        <f>PROCESAMIENTO!CT131</f>
        <v/>
      </c>
      <c r="AI134" s="16" t="str">
        <f>PROCESAMIENTO!CU131</f>
        <v/>
      </c>
      <c r="AJ134" s="32" t="str">
        <f>PROCESAMIENTO!CV131</f>
        <v/>
      </c>
      <c r="AK134" s="97" t="str">
        <f>PROCESAMIENTO!CW131</f>
        <v/>
      </c>
      <c r="AL134" s="97"/>
    </row>
    <row r="135" spans="1:38" x14ac:dyDescent="0.25">
      <c r="A135" s="15">
        <v>116</v>
      </c>
      <c r="B135" s="34" t="str">
        <f>IF(REGISTRO!B135="","",REGISTRO!B135)</f>
        <v/>
      </c>
      <c r="C135" s="34" t="str">
        <f>IF(REGISTRO!C135="","",REGISTRO!C135)</f>
        <v/>
      </c>
      <c r="D135" s="34" t="str">
        <f>IF(REGISTRO!D135="","",REGISTRO!D135)</f>
        <v/>
      </c>
      <c r="E135" s="34" t="str">
        <f>IF(REGISTRO!E135="","",REGISTRO!E135)</f>
        <v/>
      </c>
      <c r="F135" s="16" t="str">
        <f>PROCESAMIENTO!BR132</f>
        <v/>
      </c>
      <c r="G135" s="16" t="str">
        <f>PROCESAMIENTO!BS132</f>
        <v/>
      </c>
      <c r="H135" s="16" t="str">
        <f>PROCESAMIENTO!BT132</f>
        <v/>
      </c>
      <c r="I135" s="16" t="str">
        <f>PROCESAMIENTO!BU132</f>
        <v/>
      </c>
      <c r="J135" s="16" t="str">
        <f>PROCESAMIENTO!BV132</f>
        <v/>
      </c>
      <c r="K135" s="16" t="str">
        <f>PROCESAMIENTO!BW132</f>
        <v/>
      </c>
      <c r="L135" s="16" t="str">
        <f>PROCESAMIENTO!BX132</f>
        <v/>
      </c>
      <c r="M135" s="16" t="str">
        <f>PROCESAMIENTO!BY132</f>
        <v/>
      </c>
      <c r="N135" s="16" t="str">
        <f>PROCESAMIENTO!BZ132</f>
        <v/>
      </c>
      <c r="O135" s="16" t="str">
        <f>PROCESAMIENTO!CA132</f>
        <v/>
      </c>
      <c r="P135" s="16" t="str">
        <f>PROCESAMIENTO!CB132</f>
        <v/>
      </c>
      <c r="Q135" s="16" t="str">
        <f>PROCESAMIENTO!CC132</f>
        <v/>
      </c>
      <c r="R135" s="16" t="str">
        <f>PROCESAMIENTO!CD132</f>
        <v/>
      </c>
      <c r="S135" s="16" t="str">
        <f>PROCESAMIENTO!CE132</f>
        <v/>
      </c>
      <c r="T135" s="16" t="str">
        <f>PROCESAMIENTO!CF132</f>
        <v/>
      </c>
      <c r="U135" s="16" t="str">
        <f>PROCESAMIENTO!CG132</f>
        <v/>
      </c>
      <c r="V135" s="16" t="str">
        <f>PROCESAMIENTO!CH132</f>
        <v/>
      </c>
      <c r="W135" s="16" t="str">
        <f>PROCESAMIENTO!CI132</f>
        <v/>
      </c>
      <c r="X135" s="16" t="str">
        <f>PROCESAMIENTO!CJ132</f>
        <v/>
      </c>
      <c r="Y135" s="16" t="str">
        <f>PROCESAMIENTO!CK132</f>
        <v/>
      </c>
      <c r="Z135" s="16" t="str">
        <f>PROCESAMIENTO!CL132</f>
        <v/>
      </c>
      <c r="AA135" s="16" t="str">
        <f>PROCESAMIENTO!CM132</f>
        <v/>
      </c>
      <c r="AB135" s="16" t="str">
        <f>PROCESAMIENTO!CN132</f>
        <v/>
      </c>
      <c r="AC135" s="16" t="str">
        <f>PROCESAMIENTO!CO132</f>
        <v/>
      </c>
      <c r="AD135" s="16" t="str">
        <f>PROCESAMIENTO!CP132</f>
        <v/>
      </c>
      <c r="AE135" s="16" t="str">
        <f>PROCESAMIENTO!CQ132</f>
        <v/>
      </c>
      <c r="AF135" s="16" t="str">
        <f>PROCESAMIENTO!CR132</f>
        <v/>
      </c>
      <c r="AG135" s="16" t="str">
        <f>PROCESAMIENTO!CS132</f>
        <v/>
      </c>
      <c r="AH135" s="16" t="str">
        <f>PROCESAMIENTO!CT132</f>
        <v/>
      </c>
      <c r="AI135" s="16" t="str">
        <f>PROCESAMIENTO!CU132</f>
        <v/>
      </c>
      <c r="AJ135" s="32" t="str">
        <f>PROCESAMIENTO!CV132</f>
        <v/>
      </c>
      <c r="AK135" s="97" t="str">
        <f>PROCESAMIENTO!CW132</f>
        <v/>
      </c>
      <c r="AL135" s="97"/>
    </row>
    <row r="136" spans="1:38" x14ac:dyDescent="0.25">
      <c r="A136" s="15">
        <v>117</v>
      </c>
      <c r="B136" s="34" t="str">
        <f>IF(REGISTRO!B136="","",REGISTRO!B136)</f>
        <v/>
      </c>
      <c r="C136" s="34" t="str">
        <f>IF(REGISTRO!C136="","",REGISTRO!C136)</f>
        <v/>
      </c>
      <c r="D136" s="34" t="str">
        <f>IF(REGISTRO!D136="","",REGISTRO!D136)</f>
        <v/>
      </c>
      <c r="E136" s="34" t="str">
        <f>IF(REGISTRO!E136="","",REGISTRO!E136)</f>
        <v/>
      </c>
      <c r="F136" s="16" t="str">
        <f>PROCESAMIENTO!BR133</f>
        <v/>
      </c>
      <c r="G136" s="16" t="str">
        <f>PROCESAMIENTO!BS133</f>
        <v/>
      </c>
      <c r="H136" s="16" t="str">
        <f>PROCESAMIENTO!BT133</f>
        <v/>
      </c>
      <c r="I136" s="16" t="str">
        <f>PROCESAMIENTO!BU133</f>
        <v/>
      </c>
      <c r="J136" s="16" t="str">
        <f>PROCESAMIENTO!BV133</f>
        <v/>
      </c>
      <c r="K136" s="16" t="str">
        <f>PROCESAMIENTO!BW133</f>
        <v/>
      </c>
      <c r="L136" s="16" t="str">
        <f>PROCESAMIENTO!BX133</f>
        <v/>
      </c>
      <c r="M136" s="16" t="str">
        <f>PROCESAMIENTO!BY133</f>
        <v/>
      </c>
      <c r="N136" s="16" t="str">
        <f>PROCESAMIENTO!BZ133</f>
        <v/>
      </c>
      <c r="O136" s="16" t="str">
        <f>PROCESAMIENTO!CA133</f>
        <v/>
      </c>
      <c r="P136" s="16" t="str">
        <f>PROCESAMIENTO!CB133</f>
        <v/>
      </c>
      <c r="Q136" s="16" t="str">
        <f>PROCESAMIENTO!CC133</f>
        <v/>
      </c>
      <c r="R136" s="16" t="str">
        <f>PROCESAMIENTO!CD133</f>
        <v/>
      </c>
      <c r="S136" s="16" t="str">
        <f>PROCESAMIENTO!CE133</f>
        <v/>
      </c>
      <c r="T136" s="16" t="str">
        <f>PROCESAMIENTO!CF133</f>
        <v/>
      </c>
      <c r="U136" s="16" t="str">
        <f>PROCESAMIENTO!CG133</f>
        <v/>
      </c>
      <c r="V136" s="16" t="str">
        <f>PROCESAMIENTO!CH133</f>
        <v/>
      </c>
      <c r="W136" s="16" t="str">
        <f>PROCESAMIENTO!CI133</f>
        <v/>
      </c>
      <c r="X136" s="16" t="str">
        <f>PROCESAMIENTO!CJ133</f>
        <v/>
      </c>
      <c r="Y136" s="16" t="str">
        <f>PROCESAMIENTO!CK133</f>
        <v/>
      </c>
      <c r="Z136" s="16" t="str">
        <f>PROCESAMIENTO!CL133</f>
        <v/>
      </c>
      <c r="AA136" s="16" t="str">
        <f>PROCESAMIENTO!CM133</f>
        <v/>
      </c>
      <c r="AB136" s="16" t="str">
        <f>PROCESAMIENTO!CN133</f>
        <v/>
      </c>
      <c r="AC136" s="16" t="str">
        <f>PROCESAMIENTO!CO133</f>
        <v/>
      </c>
      <c r="AD136" s="16" t="str">
        <f>PROCESAMIENTO!CP133</f>
        <v/>
      </c>
      <c r="AE136" s="16" t="str">
        <f>PROCESAMIENTO!CQ133</f>
        <v/>
      </c>
      <c r="AF136" s="16" t="str">
        <f>PROCESAMIENTO!CR133</f>
        <v/>
      </c>
      <c r="AG136" s="16" t="str">
        <f>PROCESAMIENTO!CS133</f>
        <v/>
      </c>
      <c r="AH136" s="16" t="str">
        <f>PROCESAMIENTO!CT133</f>
        <v/>
      </c>
      <c r="AI136" s="16" t="str">
        <f>PROCESAMIENTO!CU133</f>
        <v/>
      </c>
      <c r="AJ136" s="32" t="str">
        <f>PROCESAMIENTO!CV133</f>
        <v/>
      </c>
      <c r="AK136" s="97" t="str">
        <f>PROCESAMIENTO!CW133</f>
        <v/>
      </c>
      <c r="AL136" s="97"/>
    </row>
    <row r="137" spans="1:38" x14ac:dyDescent="0.25">
      <c r="A137" s="15">
        <v>118</v>
      </c>
      <c r="B137" s="34" t="str">
        <f>IF(REGISTRO!B137="","",REGISTRO!B137)</f>
        <v/>
      </c>
      <c r="C137" s="34" t="str">
        <f>IF(REGISTRO!C137="","",REGISTRO!C137)</f>
        <v/>
      </c>
      <c r="D137" s="34" t="str">
        <f>IF(REGISTRO!D137="","",REGISTRO!D137)</f>
        <v/>
      </c>
      <c r="E137" s="34" t="str">
        <f>IF(REGISTRO!E137="","",REGISTRO!E137)</f>
        <v/>
      </c>
      <c r="F137" s="16" t="str">
        <f>PROCESAMIENTO!BR134</f>
        <v/>
      </c>
      <c r="G137" s="16" t="str">
        <f>PROCESAMIENTO!BS134</f>
        <v/>
      </c>
      <c r="H137" s="16" t="str">
        <f>PROCESAMIENTO!BT134</f>
        <v/>
      </c>
      <c r="I137" s="16" t="str">
        <f>PROCESAMIENTO!BU134</f>
        <v/>
      </c>
      <c r="J137" s="16" t="str">
        <f>PROCESAMIENTO!BV134</f>
        <v/>
      </c>
      <c r="K137" s="16" t="str">
        <f>PROCESAMIENTO!BW134</f>
        <v/>
      </c>
      <c r="L137" s="16" t="str">
        <f>PROCESAMIENTO!BX134</f>
        <v/>
      </c>
      <c r="M137" s="16" t="str">
        <f>PROCESAMIENTO!BY134</f>
        <v/>
      </c>
      <c r="N137" s="16" t="str">
        <f>PROCESAMIENTO!BZ134</f>
        <v/>
      </c>
      <c r="O137" s="16" t="str">
        <f>PROCESAMIENTO!CA134</f>
        <v/>
      </c>
      <c r="P137" s="16" t="str">
        <f>PROCESAMIENTO!CB134</f>
        <v/>
      </c>
      <c r="Q137" s="16" t="str">
        <f>PROCESAMIENTO!CC134</f>
        <v/>
      </c>
      <c r="R137" s="16" t="str">
        <f>PROCESAMIENTO!CD134</f>
        <v/>
      </c>
      <c r="S137" s="16" t="str">
        <f>PROCESAMIENTO!CE134</f>
        <v/>
      </c>
      <c r="T137" s="16" t="str">
        <f>PROCESAMIENTO!CF134</f>
        <v/>
      </c>
      <c r="U137" s="16" t="str">
        <f>PROCESAMIENTO!CG134</f>
        <v/>
      </c>
      <c r="V137" s="16" t="str">
        <f>PROCESAMIENTO!CH134</f>
        <v/>
      </c>
      <c r="W137" s="16" t="str">
        <f>PROCESAMIENTO!CI134</f>
        <v/>
      </c>
      <c r="X137" s="16" t="str">
        <f>PROCESAMIENTO!CJ134</f>
        <v/>
      </c>
      <c r="Y137" s="16" t="str">
        <f>PROCESAMIENTO!CK134</f>
        <v/>
      </c>
      <c r="Z137" s="16" t="str">
        <f>PROCESAMIENTO!CL134</f>
        <v/>
      </c>
      <c r="AA137" s="16" t="str">
        <f>PROCESAMIENTO!CM134</f>
        <v/>
      </c>
      <c r="AB137" s="16" t="str">
        <f>PROCESAMIENTO!CN134</f>
        <v/>
      </c>
      <c r="AC137" s="16" t="str">
        <f>PROCESAMIENTO!CO134</f>
        <v/>
      </c>
      <c r="AD137" s="16" t="str">
        <f>PROCESAMIENTO!CP134</f>
        <v/>
      </c>
      <c r="AE137" s="16" t="str">
        <f>PROCESAMIENTO!CQ134</f>
        <v/>
      </c>
      <c r="AF137" s="16" t="str">
        <f>PROCESAMIENTO!CR134</f>
        <v/>
      </c>
      <c r="AG137" s="16" t="str">
        <f>PROCESAMIENTO!CS134</f>
        <v/>
      </c>
      <c r="AH137" s="16" t="str">
        <f>PROCESAMIENTO!CT134</f>
        <v/>
      </c>
      <c r="AI137" s="16" t="str">
        <f>PROCESAMIENTO!CU134</f>
        <v/>
      </c>
      <c r="AJ137" s="32" t="str">
        <f>PROCESAMIENTO!CV134</f>
        <v/>
      </c>
      <c r="AK137" s="97" t="str">
        <f>PROCESAMIENTO!CW134</f>
        <v/>
      </c>
      <c r="AL137" s="97"/>
    </row>
    <row r="138" spans="1:38" x14ac:dyDescent="0.25">
      <c r="A138" s="15">
        <v>119</v>
      </c>
      <c r="B138" s="34" t="str">
        <f>IF(REGISTRO!B138="","",REGISTRO!B138)</f>
        <v/>
      </c>
      <c r="C138" s="34" t="str">
        <f>IF(REGISTRO!C138="","",REGISTRO!C138)</f>
        <v/>
      </c>
      <c r="D138" s="34" t="str">
        <f>IF(REGISTRO!D138="","",REGISTRO!D138)</f>
        <v/>
      </c>
      <c r="E138" s="34" t="str">
        <f>IF(REGISTRO!E138="","",REGISTRO!E138)</f>
        <v/>
      </c>
      <c r="F138" s="16" t="str">
        <f>PROCESAMIENTO!BR135</f>
        <v/>
      </c>
      <c r="G138" s="16" t="str">
        <f>PROCESAMIENTO!BS135</f>
        <v/>
      </c>
      <c r="H138" s="16" t="str">
        <f>PROCESAMIENTO!BT135</f>
        <v/>
      </c>
      <c r="I138" s="16" t="str">
        <f>PROCESAMIENTO!BU135</f>
        <v/>
      </c>
      <c r="J138" s="16" t="str">
        <f>PROCESAMIENTO!BV135</f>
        <v/>
      </c>
      <c r="K138" s="16" t="str">
        <f>PROCESAMIENTO!BW135</f>
        <v/>
      </c>
      <c r="L138" s="16" t="str">
        <f>PROCESAMIENTO!BX135</f>
        <v/>
      </c>
      <c r="M138" s="16" t="str">
        <f>PROCESAMIENTO!BY135</f>
        <v/>
      </c>
      <c r="N138" s="16" t="str">
        <f>PROCESAMIENTO!BZ135</f>
        <v/>
      </c>
      <c r="O138" s="16" t="str">
        <f>PROCESAMIENTO!CA135</f>
        <v/>
      </c>
      <c r="P138" s="16" t="str">
        <f>PROCESAMIENTO!CB135</f>
        <v/>
      </c>
      <c r="Q138" s="16" t="str">
        <f>PROCESAMIENTO!CC135</f>
        <v/>
      </c>
      <c r="R138" s="16" t="str">
        <f>PROCESAMIENTO!CD135</f>
        <v/>
      </c>
      <c r="S138" s="16" t="str">
        <f>PROCESAMIENTO!CE135</f>
        <v/>
      </c>
      <c r="T138" s="16" t="str">
        <f>PROCESAMIENTO!CF135</f>
        <v/>
      </c>
      <c r="U138" s="16" t="str">
        <f>PROCESAMIENTO!CG135</f>
        <v/>
      </c>
      <c r="V138" s="16" t="str">
        <f>PROCESAMIENTO!CH135</f>
        <v/>
      </c>
      <c r="W138" s="16" t="str">
        <f>PROCESAMIENTO!CI135</f>
        <v/>
      </c>
      <c r="X138" s="16" t="str">
        <f>PROCESAMIENTO!CJ135</f>
        <v/>
      </c>
      <c r="Y138" s="16" t="str">
        <f>PROCESAMIENTO!CK135</f>
        <v/>
      </c>
      <c r="Z138" s="16" t="str">
        <f>PROCESAMIENTO!CL135</f>
        <v/>
      </c>
      <c r="AA138" s="16" t="str">
        <f>PROCESAMIENTO!CM135</f>
        <v/>
      </c>
      <c r="AB138" s="16" t="str">
        <f>PROCESAMIENTO!CN135</f>
        <v/>
      </c>
      <c r="AC138" s="16" t="str">
        <f>PROCESAMIENTO!CO135</f>
        <v/>
      </c>
      <c r="AD138" s="16" t="str">
        <f>PROCESAMIENTO!CP135</f>
        <v/>
      </c>
      <c r="AE138" s="16" t="str">
        <f>PROCESAMIENTO!CQ135</f>
        <v/>
      </c>
      <c r="AF138" s="16" t="str">
        <f>PROCESAMIENTO!CR135</f>
        <v/>
      </c>
      <c r="AG138" s="16" t="str">
        <f>PROCESAMIENTO!CS135</f>
        <v/>
      </c>
      <c r="AH138" s="16" t="str">
        <f>PROCESAMIENTO!CT135</f>
        <v/>
      </c>
      <c r="AI138" s="16" t="str">
        <f>PROCESAMIENTO!CU135</f>
        <v/>
      </c>
      <c r="AJ138" s="32" t="str">
        <f>PROCESAMIENTO!CV135</f>
        <v/>
      </c>
      <c r="AK138" s="97" t="str">
        <f>PROCESAMIENTO!CW135</f>
        <v/>
      </c>
      <c r="AL138" s="97"/>
    </row>
    <row r="139" spans="1:38" x14ac:dyDescent="0.25">
      <c r="A139" s="15">
        <v>120</v>
      </c>
      <c r="B139" s="34" t="str">
        <f>IF(REGISTRO!B139="","",REGISTRO!B139)</f>
        <v/>
      </c>
      <c r="C139" s="34" t="str">
        <f>IF(REGISTRO!C139="","",REGISTRO!C139)</f>
        <v/>
      </c>
      <c r="D139" s="34" t="str">
        <f>IF(REGISTRO!D139="","",REGISTRO!D139)</f>
        <v/>
      </c>
      <c r="E139" s="34" t="str">
        <f>IF(REGISTRO!E139="","",REGISTRO!E139)</f>
        <v/>
      </c>
      <c r="F139" s="16" t="str">
        <f>PROCESAMIENTO!BR136</f>
        <v/>
      </c>
      <c r="G139" s="16" t="str">
        <f>PROCESAMIENTO!BS136</f>
        <v/>
      </c>
      <c r="H139" s="16" t="str">
        <f>PROCESAMIENTO!BT136</f>
        <v/>
      </c>
      <c r="I139" s="16" t="str">
        <f>PROCESAMIENTO!BU136</f>
        <v/>
      </c>
      <c r="J139" s="16" t="str">
        <f>PROCESAMIENTO!BV136</f>
        <v/>
      </c>
      <c r="K139" s="16" t="str">
        <f>PROCESAMIENTO!BW136</f>
        <v/>
      </c>
      <c r="L139" s="16" t="str">
        <f>PROCESAMIENTO!BX136</f>
        <v/>
      </c>
      <c r="M139" s="16" t="str">
        <f>PROCESAMIENTO!BY136</f>
        <v/>
      </c>
      <c r="N139" s="16" t="str">
        <f>PROCESAMIENTO!BZ136</f>
        <v/>
      </c>
      <c r="O139" s="16" t="str">
        <f>PROCESAMIENTO!CA136</f>
        <v/>
      </c>
      <c r="P139" s="16" t="str">
        <f>PROCESAMIENTO!CB136</f>
        <v/>
      </c>
      <c r="Q139" s="16" t="str">
        <f>PROCESAMIENTO!CC136</f>
        <v/>
      </c>
      <c r="R139" s="16" t="str">
        <f>PROCESAMIENTO!CD136</f>
        <v/>
      </c>
      <c r="S139" s="16" t="str">
        <f>PROCESAMIENTO!CE136</f>
        <v/>
      </c>
      <c r="T139" s="16" t="str">
        <f>PROCESAMIENTO!CF136</f>
        <v/>
      </c>
      <c r="U139" s="16" t="str">
        <f>PROCESAMIENTO!CG136</f>
        <v/>
      </c>
      <c r="V139" s="16" t="str">
        <f>PROCESAMIENTO!CH136</f>
        <v/>
      </c>
      <c r="W139" s="16" t="str">
        <f>PROCESAMIENTO!CI136</f>
        <v/>
      </c>
      <c r="X139" s="16" t="str">
        <f>PROCESAMIENTO!CJ136</f>
        <v/>
      </c>
      <c r="Y139" s="16" t="str">
        <f>PROCESAMIENTO!CK136</f>
        <v/>
      </c>
      <c r="Z139" s="16" t="str">
        <f>PROCESAMIENTO!CL136</f>
        <v/>
      </c>
      <c r="AA139" s="16" t="str">
        <f>PROCESAMIENTO!CM136</f>
        <v/>
      </c>
      <c r="AB139" s="16" t="str">
        <f>PROCESAMIENTO!CN136</f>
        <v/>
      </c>
      <c r="AC139" s="16" t="str">
        <f>PROCESAMIENTO!CO136</f>
        <v/>
      </c>
      <c r="AD139" s="16" t="str">
        <f>PROCESAMIENTO!CP136</f>
        <v/>
      </c>
      <c r="AE139" s="16" t="str">
        <f>PROCESAMIENTO!CQ136</f>
        <v/>
      </c>
      <c r="AF139" s="16" t="str">
        <f>PROCESAMIENTO!CR136</f>
        <v/>
      </c>
      <c r="AG139" s="16" t="str">
        <f>PROCESAMIENTO!CS136</f>
        <v/>
      </c>
      <c r="AH139" s="16" t="str">
        <f>PROCESAMIENTO!CT136</f>
        <v/>
      </c>
      <c r="AI139" s="16" t="str">
        <f>PROCESAMIENTO!CU136</f>
        <v/>
      </c>
      <c r="AJ139" s="32" t="str">
        <f>PROCESAMIENTO!CV136</f>
        <v/>
      </c>
      <c r="AK139" s="97" t="str">
        <f>PROCESAMIENTO!CW136</f>
        <v/>
      </c>
      <c r="AL139" s="97"/>
    </row>
    <row r="140" spans="1:38" x14ac:dyDescent="0.25">
      <c r="A140" s="15">
        <v>121</v>
      </c>
      <c r="B140" s="34" t="str">
        <f>IF(REGISTRO!B140="","",REGISTRO!B140)</f>
        <v/>
      </c>
      <c r="C140" s="34" t="str">
        <f>IF(REGISTRO!C140="","",REGISTRO!C140)</f>
        <v/>
      </c>
      <c r="D140" s="34" t="str">
        <f>IF(REGISTRO!D140="","",REGISTRO!D140)</f>
        <v/>
      </c>
      <c r="E140" s="34" t="str">
        <f>IF(REGISTRO!E140="","",REGISTRO!E140)</f>
        <v/>
      </c>
      <c r="F140" s="16" t="str">
        <f>PROCESAMIENTO!BR137</f>
        <v/>
      </c>
      <c r="G140" s="16" t="str">
        <f>PROCESAMIENTO!BS137</f>
        <v/>
      </c>
      <c r="H140" s="16" t="str">
        <f>PROCESAMIENTO!BT137</f>
        <v/>
      </c>
      <c r="I140" s="16" t="str">
        <f>PROCESAMIENTO!BU137</f>
        <v/>
      </c>
      <c r="J140" s="16" t="str">
        <f>PROCESAMIENTO!BV137</f>
        <v/>
      </c>
      <c r="K140" s="16" t="str">
        <f>PROCESAMIENTO!BW137</f>
        <v/>
      </c>
      <c r="L140" s="16" t="str">
        <f>PROCESAMIENTO!BX137</f>
        <v/>
      </c>
      <c r="M140" s="16" t="str">
        <f>PROCESAMIENTO!BY137</f>
        <v/>
      </c>
      <c r="N140" s="16" t="str">
        <f>PROCESAMIENTO!BZ137</f>
        <v/>
      </c>
      <c r="O140" s="16" t="str">
        <f>PROCESAMIENTO!CA137</f>
        <v/>
      </c>
      <c r="P140" s="16" t="str">
        <f>PROCESAMIENTO!CB137</f>
        <v/>
      </c>
      <c r="Q140" s="16" t="str">
        <f>PROCESAMIENTO!CC137</f>
        <v/>
      </c>
      <c r="R140" s="16" t="str">
        <f>PROCESAMIENTO!CD137</f>
        <v/>
      </c>
      <c r="S140" s="16" t="str">
        <f>PROCESAMIENTO!CE137</f>
        <v/>
      </c>
      <c r="T140" s="16" t="str">
        <f>PROCESAMIENTO!CF137</f>
        <v/>
      </c>
      <c r="U140" s="16" t="str">
        <f>PROCESAMIENTO!CG137</f>
        <v/>
      </c>
      <c r="V140" s="16" t="str">
        <f>PROCESAMIENTO!CH137</f>
        <v/>
      </c>
      <c r="W140" s="16" t="str">
        <f>PROCESAMIENTO!CI137</f>
        <v/>
      </c>
      <c r="X140" s="16" t="str">
        <f>PROCESAMIENTO!CJ137</f>
        <v/>
      </c>
      <c r="Y140" s="16" t="str">
        <f>PROCESAMIENTO!CK137</f>
        <v/>
      </c>
      <c r="Z140" s="16" t="str">
        <f>PROCESAMIENTO!CL137</f>
        <v/>
      </c>
      <c r="AA140" s="16" t="str">
        <f>PROCESAMIENTO!CM137</f>
        <v/>
      </c>
      <c r="AB140" s="16" t="str">
        <f>PROCESAMIENTO!CN137</f>
        <v/>
      </c>
      <c r="AC140" s="16" t="str">
        <f>PROCESAMIENTO!CO137</f>
        <v/>
      </c>
      <c r="AD140" s="16" t="str">
        <f>PROCESAMIENTO!CP137</f>
        <v/>
      </c>
      <c r="AE140" s="16" t="str">
        <f>PROCESAMIENTO!CQ137</f>
        <v/>
      </c>
      <c r="AF140" s="16" t="str">
        <f>PROCESAMIENTO!CR137</f>
        <v/>
      </c>
      <c r="AG140" s="16" t="str">
        <f>PROCESAMIENTO!CS137</f>
        <v/>
      </c>
      <c r="AH140" s="16" t="str">
        <f>PROCESAMIENTO!CT137</f>
        <v/>
      </c>
      <c r="AI140" s="16" t="str">
        <f>PROCESAMIENTO!CU137</f>
        <v/>
      </c>
      <c r="AJ140" s="32" t="str">
        <f>PROCESAMIENTO!CV137</f>
        <v/>
      </c>
      <c r="AK140" s="97" t="str">
        <f>PROCESAMIENTO!CW137</f>
        <v/>
      </c>
      <c r="AL140" s="97"/>
    </row>
    <row r="141" spans="1:38" x14ac:dyDescent="0.25">
      <c r="A141" s="15">
        <v>122</v>
      </c>
      <c r="B141" s="34" t="str">
        <f>IF(REGISTRO!B141="","",REGISTRO!B141)</f>
        <v/>
      </c>
      <c r="C141" s="34" t="str">
        <f>IF(REGISTRO!C141="","",REGISTRO!C141)</f>
        <v/>
      </c>
      <c r="D141" s="34" t="str">
        <f>IF(REGISTRO!D141="","",REGISTRO!D141)</f>
        <v/>
      </c>
      <c r="E141" s="34" t="str">
        <f>IF(REGISTRO!E141="","",REGISTRO!E141)</f>
        <v/>
      </c>
      <c r="F141" s="16" t="str">
        <f>PROCESAMIENTO!BR138</f>
        <v/>
      </c>
      <c r="G141" s="16" t="str">
        <f>PROCESAMIENTO!BS138</f>
        <v/>
      </c>
      <c r="H141" s="16" t="str">
        <f>PROCESAMIENTO!BT138</f>
        <v/>
      </c>
      <c r="I141" s="16" t="str">
        <f>PROCESAMIENTO!BU138</f>
        <v/>
      </c>
      <c r="J141" s="16" t="str">
        <f>PROCESAMIENTO!BV138</f>
        <v/>
      </c>
      <c r="K141" s="16" t="str">
        <f>PROCESAMIENTO!BW138</f>
        <v/>
      </c>
      <c r="L141" s="16" t="str">
        <f>PROCESAMIENTO!BX138</f>
        <v/>
      </c>
      <c r="M141" s="16" t="str">
        <f>PROCESAMIENTO!BY138</f>
        <v/>
      </c>
      <c r="N141" s="16" t="str">
        <f>PROCESAMIENTO!BZ138</f>
        <v/>
      </c>
      <c r="O141" s="16" t="str">
        <f>PROCESAMIENTO!CA138</f>
        <v/>
      </c>
      <c r="P141" s="16" t="str">
        <f>PROCESAMIENTO!CB138</f>
        <v/>
      </c>
      <c r="Q141" s="16" t="str">
        <f>PROCESAMIENTO!CC138</f>
        <v/>
      </c>
      <c r="R141" s="16" t="str">
        <f>PROCESAMIENTO!CD138</f>
        <v/>
      </c>
      <c r="S141" s="16" t="str">
        <f>PROCESAMIENTO!CE138</f>
        <v/>
      </c>
      <c r="T141" s="16" t="str">
        <f>PROCESAMIENTO!CF138</f>
        <v/>
      </c>
      <c r="U141" s="16" t="str">
        <f>PROCESAMIENTO!CG138</f>
        <v/>
      </c>
      <c r="V141" s="16" t="str">
        <f>PROCESAMIENTO!CH138</f>
        <v/>
      </c>
      <c r="W141" s="16" t="str">
        <f>PROCESAMIENTO!CI138</f>
        <v/>
      </c>
      <c r="X141" s="16" t="str">
        <f>PROCESAMIENTO!CJ138</f>
        <v/>
      </c>
      <c r="Y141" s="16" t="str">
        <f>PROCESAMIENTO!CK138</f>
        <v/>
      </c>
      <c r="Z141" s="16" t="str">
        <f>PROCESAMIENTO!CL138</f>
        <v/>
      </c>
      <c r="AA141" s="16" t="str">
        <f>PROCESAMIENTO!CM138</f>
        <v/>
      </c>
      <c r="AB141" s="16" t="str">
        <f>PROCESAMIENTO!CN138</f>
        <v/>
      </c>
      <c r="AC141" s="16" t="str">
        <f>PROCESAMIENTO!CO138</f>
        <v/>
      </c>
      <c r="AD141" s="16" t="str">
        <f>PROCESAMIENTO!CP138</f>
        <v/>
      </c>
      <c r="AE141" s="16" t="str">
        <f>PROCESAMIENTO!CQ138</f>
        <v/>
      </c>
      <c r="AF141" s="16" t="str">
        <f>PROCESAMIENTO!CR138</f>
        <v/>
      </c>
      <c r="AG141" s="16" t="str">
        <f>PROCESAMIENTO!CS138</f>
        <v/>
      </c>
      <c r="AH141" s="16" t="str">
        <f>PROCESAMIENTO!CT138</f>
        <v/>
      </c>
      <c r="AI141" s="16" t="str">
        <f>PROCESAMIENTO!CU138</f>
        <v/>
      </c>
      <c r="AJ141" s="32" t="str">
        <f>PROCESAMIENTO!CV138</f>
        <v/>
      </c>
      <c r="AK141" s="97" t="str">
        <f>PROCESAMIENTO!CW138</f>
        <v/>
      </c>
      <c r="AL141" s="97"/>
    </row>
    <row r="142" spans="1:38" x14ac:dyDescent="0.25">
      <c r="A142" s="15">
        <v>123</v>
      </c>
      <c r="B142" s="34" t="str">
        <f>IF(REGISTRO!B142="","",REGISTRO!B142)</f>
        <v/>
      </c>
      <c r="C142" s="34" t="str">
        <f>IF(REGISTRO!C142="","",REGISTRO!C142)</f>
        <v/>
      </c>
      <c r="D142" s="34" t="str">
        <f>IF(REGISTRO!D142="","",REGISTRO!D142)</f>
        <v/>
      </c>
      <c r="E142" s="34" t="str">
        <f>IF(REGISTRO!E142="","",REGISTRO!E142)</f>
        <v/>
      </c>
      <c r="F142" s="16" t="str">
        <f>PROCESAMIENTO!BR139</f>
        <v/>
      </c>
      <c r="G142" s="16" t="str">
        <f>PROCESAMIENTO!BS139</f>
        <v/>
      </c>
      <c r="H142" s="16" t="str">
        <f>PROCESAMIENTO!BT139</f>
        <v/>
      </c>
      <c r="I142" s="16" t="str">
        <f>PROCESAMIENTO!BU139</f>
        <v/>
      </c>
      <c r="J142" s="16" t="str">
        <f>PROCESAMIENTO!BV139</f>
        <v/>
      </c>
      <c r="K142" s="16" t="str">
        <f>PROCESAMIENTO!BW139</f>
        <v/>
      </c>
      <c r="L142" s="16" t="str">
        <f>PROCESAMIENTO!BX139</f>
        <v/>
      </c>
      <c r="M142" s="16" t="str">
        <f>PROCESAMIENTO!BY139</f>
        <v/>
      </c>
      <c r="N142" s="16" t="str">
        <f>PROCESAMIENTO!BZ139</f>
        <v/>
      </c>
      <c r="O142" s="16" t="str">
        <f>PROCESAMIENTO!CA139</f>
        <v/>
      </c>
      <c r="P142" s="16" t="str">
        <f>PROCESAMIENTO!CB139</f>
        <v/>
      </c>
      <c r="Q142" s="16" t="str">
        <f>PROCESAMIENTO!CC139</f>
        <v/>
      </c>
      <c r="R142" s="16" t="str">
        <f>PROCESAMIENTO!CD139</f>
        <v/>
      </c>
      <c r="S142" s="16" t="str">
        <f>PROCESAMIENTO!CE139</f>
        <v/>
      </c>
      <c r="T142" s="16" t="str">
        <f>PROCESAMIENTO!CF139</f>
        <v/>
      </c>
      <c r="U142" s="16" t="str">
        <f>PROCESAMIENTO!CG139</f>
        <v/>
      </c>
      <c r="V142" s="16" t="str">
        <f>PROCESAMIENTO!CH139</f>
        <v/>
      </c>
      <c r="W142" s="16" t="str">
        <f>PROCESAMIENTO!CI139</f>
        <v/>
      </c>
      <c r="X142" s="16" t="str">
        <f>PROCESAMIENTO!CJ139</f>
        <v/>
      </c>
      <c r="Y142" s="16" t="str">
        <f>PROCESAMIENTO!CK139</f>
        <v/>
      </c>
      <c r="Z142" s="16" t="str">
        <f>PROCESAMIENTO!CL139</f>
        <v/>
      </c>
      <c r="AA142" s="16" t="str">
        <f>PROCESAMIENTO!CM139</f>
        <v/>
      </c>
      <c r="AB142" s="16" t="str">
        <f>PROCESAMIENTO!CN139</f>
        <v/>
      </c>
      <c r="AC142" s="16" t="str">
        <f>PROCESAMIENTO!CO139</f>
        <v/>
      </c>
      <c r="AD142" s="16" t="str">
        <f>PROCESAMIENTO!CP139</f>
        <v/>
      </c>
      <c r="AE142" s="16" t="str">
        <f>PROCESAMIENTO!CQ139</f>
        <v/>
      </c>
      <c r="AF142" s="16" t="str">
        <f>PROCESAMIENTO!CR139</f>
        <v/>
      </c>
      <c r="AG142" s="16" t="str">
        <f>PROCESAMIENTO!CS139</f>
        <v/>
      </c>
      <c r="AH142" s="16" t="str">
        <f>PROCESAMIENTO!CT139</f>
        <v/>
      </c>
      <c r="AI142" s="16" t="str">
        <f>PROCESAMIENTO!CU139</f>
        <v/>
      </c>
      <c r="AJ142" s="32" t="str">
        <f>PROCESAMIENTO!CV139</f>
        <v/>
      </c>
      <c r="AK142" s="97" t="str">
        <f>PROCESAMIENTO!CW139</f>
        <v/>
      </c>
      <c r="AL142" s="97"/>
    </row>
    <row r="143" spans="1:38" x14ac:dyDescent="0.25">
      <c r="A143" s="15">
        <v>124</v>
      </c>
      <c r="B143" s="34" t="str">
        <f>IF(REGISTRO!B143="","",REGISTRO!B143)</f>
        <v/>
      </c>
      <c r="C143" s="34" t="str">
        <f>IF(REGISTRO!C143="","",REGISTRO!C143)</f>
        <v/>
      </c>
      <c r="D143" s="34" t="str">
        <f>IF(REGISTRO!D143="","",REGISTRO!D143)</f>
        <v/>
      </c>
      <c r="E143" s="34" t="str">
        <f>IF(REGISTRO!E143="","",REGISTRO!E143)</f>
        <v/>
      </c>
      <c r="F143" s="16" t="str">
        <f>PROCESAMIENTO!BR140</f>
        <v/>
      </c>
      <c r="G143" s="16" t="str">
        <f>PROCESAMIENTO!BS140</f>
        <v/>
      </c>
      <c r="H143" s="16" t="str">
        <f>PROCESAMIENTO!BT140</f>
        <v/>
      </c>
      <c r="I143" s="16" t="str">
        <f>PROCESAMIENTO!BU140</f>
        <v/>
      </c>
      <c r="J143" s="16" t="str">
        <f>PROCESAMIENTO!BV140</f>
        <v/>
      </c>
      <c r="K143" s="16" t="str">
        <f>PROCESAMIENTO!BW140</f>
        <v/>
      </c>
      <c r="L143" s="16" t="str">
        <f>PROCESAMIENTO!BX140</f>
        <v/>
      </c>
      <c r="M143" s="16" t="str">
        <f>PROCESAMIENTO!BY140</f>
        <v/>
      </c>
      <c r="N143" s="16" t="str">
        <f>PROCESAMIENTO!BZ140</f>
        <v/>
      </c>
      <c r="O143" s="16" t="str">
        <f>PROCESAMIENTO!CA140</f>
        <v/>
      </c>
      <c r="P143" s="16" t="str">
        <f>PROCESAMIENTO!CB140</f>
        <v/>
      </c>
      <c r="Q143" s="16" t="str">
        <f>PROCESAMIENTO!CC140</f>
        <v/>
      </c>
      <c r="R143" s="16" t="str">
        <f>PROCESAMIENTO!CD140</f>
        <v/>
      </c>
      <c r="S143" s="16" t="str">
        <f>PROCESAMIENTO!CE140</f>
        <v/>
      </c>
      <c r="T143" s="16" t="str">
        <f>PROCESAMIENTO!CF140</f>
        <v/>
      </c>
      <c r="U143" s="16" t="str">
        <f>PROCESAMIENTO!CG140</f>
        <v/>
      </c>
      <c r="V143" s="16" t="str">
        <f>PROCESAMIENTO!CH140</f>
        <v/>
      </c>
      <c r="W143" s="16" t="str">
        <f>PROCESAMIENTO!CI140</f>
        <v/>
      </c>
      <c r="X143" s="16" t="str">
        <f>PROCESAMIENTO!CJ140</f>
        <v/>
      </c>
      <c r="Y143" s="16" t="str">
        <f>PROCESAMIENTO!CK140</f>
        <v/>
      </c>
      <c r="Z143" s="16" t="str">
        <f>PROCESAMIENTO!CL140</f>
        <v/>
      </c>
      <c r="AA143" s="16" t="str">
        <f>PROCESAMIENTO!CM140</f>
        <v/>
      </c>
      <c r="AB143" s="16" t="str">
        <f>PROCESAMIENTO!CN140</f>
        <v/>
      </c>
      <c r="AC143" s="16" t="str">
        <f>PROCESAMIENTO!CO140</f>
        <v/>
      </c>
      <c r="AD143" s="16" t="str">
        <f>PROCESAMIENTO!CP140</f>
        <v/>
      </c>
      <c r="AE143" s="16" t="str">
        <f>PROCESAMIENTO!CQ140</f>
        <v/>
      </c>
      <c r="AF143" s="16" t="str">
        <f>PROCESAMIENTO!CR140</f>
        <v/>
      </c>
      <c r="AG143" s="16" t="str">
        <f>PROCESAMIENTO!CS140</f>
        <v/>
      </c>
      <c r="AH143" s="16" t="str">
        <f>PROCESAMIENTO!CT140</f>
        <v/>
      </c>
      <c r="AI143" s="16" t="str">
        <f>PROCESAMIENTO!CU140</f>
        <v/>
      </c>
      <c r="AJ143" s="32" t="str">
        <f>PROCESAMIENTO!CV140</f>
        <v/>
      </c>
      <c r="AK143" s="97" t="str">
        <f>PROCESAMIENTO!CW140</f>
        <v/>
      </c>
      <c r="AL143" s="97"/>
    </row>
    <row r="144" spans="1:38" x14ac:dyDescent="0.25">
      <c r="A144" s="15">
        <v>125</v>
      </c>
      <c r="B144" s="34" t="str">
        <f>IF(REGISTRO!B144="","",REGISTRO!B144)</f>
        <v/>
      </c>
      <c r="C144" s="34" t="str">
        <f>IF(REGISTRO!C144="","",REGISTRO!C144)</f>
        <v/>
      </c>
      <c r="D144" s="34" t="str">
        <f>IF(REGISTRO!D144="","",REGISTRO!D144)</f>
        <v/>
      </c>
      <c r="E144" s="34" t="str">
        <f>IF(REGISTRO!E144="","",REGISTRO!E144)</f>
        <v/>
      </c>
      <c r="F144" s="16" t="str">
        <f>PROCESAMIENTO!BR141</f>
        <v/>
      </c>
      <c r="G144" s="16" t="str">
        <f>PROCESAMIENTO!BS141</f>
        <v/>
      </c>
      <c r="H144" s="16" t="str">
        <f>PROCESAMIENTO!BT141</f>
        <v/>
      </c>
      <c r="I144" s="16" t="str">
        <f>PROCESAMIENTO!BU141</f>
        <v/>
      </c>
      <c r="J144" s="16" t="str">
        <f>PROCESAMIENTO!BV141</f>
        <v/>
      </c>
      <c r="K144" s="16" t="str">
        <f>PROCESAMIENTO!BW141</f>
        <v/>
      </c>
      <c r="L144" s="16" t="str">
        <f>PROCESAMIENTO!BX141</f>
        <v/>
      </c>
      <c r="M144" s="16" t="str">
        <f>PROCESAMIENTO!BY141</f>
        <v/>
      </c>
      <c r="N144" s="16" t="str">
        <f>PROCESAMIENTO!BZ141</f>
        <v/>
      </c>
      <c r="O144" s="16" t="str">
        <f>PROCESAMIENTO!CA141</f>
        <v/>
      </c>
      <c r="P144" s="16" t="str">
        <f>PROCESAMIENTO!CB141</f>
        <v/>
      </c>
      <c r="Q144" s="16" t="str">
        <f>PROCESAMIENTO!CC141</f>
        <v/>
      </c>
      <c r="R144" s="16" t="str">
        <f>PROCESAMIENTO!CD141</f>
        <v/>
      </c>
      <c r="S144" s="16" t="str">
        <f>PROCESAMIENTO!CE141</f>
        <v/>
      </c>
      <c r="T144" s="16" t="str">
        <f>PROCESAMIENTO!CF141</f>
        <v/>
      </c>
      <c r="U144" s="16" t="str">
        <f>PROCESAMIENTO!CG141</f>
        <v/>
      </c>
      <c r="V144" s="16" t="str">
        <f>PROCESAMIENTO!CH141</f>
        <v/>
      </c>
      <c r="W144" s="16" t="str">
        <f>PROCESAMIENTO!CI141</f>
        <v/>
      </c>
      <c r="X144" s="16" t="str">
        <f>PROCESAMIENTO!CJ141</f>
        <v/>
      </c>
      <c r="Y144" s="16" t="str">
        <f>PROCESAMIENTO!CK141</f>
        <v/>
      </c>
      <c r="Z144" s="16" t="str">
        <f>PROCESAMIENTO!CL141</f>
        <v/>
      </c>
      <c r="AA144" s="16" t="str">
        <f>PROCESAMIENTO!CM141</f>
        <v/>
      </c>
      <c r="AB144" s="16" t="str">
        <f>PROCESAMIENTO!CN141</f>
        <v/>
      </c>
      <c r="AC144" s="16" t="str">
        <f>PROCESAMIENTO!CO141</f>
        <v/>
      </c>
      <c r="AD144" s="16" t="str">
        <f>PROCESAMIENTO!CP141</f>
        <v/>
      </c>
      <c r="AE144" s="16" t="str">
        <f>PROCESAMIENTO!CQ141</f>
        <v/>
      </c>
      <c r="AF144" s="16" t="str">
        <f>PROCESAMIENTO!CR141</f>
        <v/>
      </c>
      <c r="AG144" s="16" t="str">
        <f>PROCESAMIENTO!CS141</f>
        <v/>
      </c>
      <c r="AH144" s="16" t="str">
        <f>PROCESAMIENTO!CT141</f>
        <v/>
      </c>
      <c r="AI144" s="16" t="str">
        <f>PROCESAMIENTO!CU141</f>
        <v/>
      </c>
      <c r="AJ144" s="32" t="str">
        <f>PROCESAMIENTO!CV141</f>
        <v/>
      </c>
      <c r="AK144" s="97" t="str">
        <f>PROCESAMIENTO!CW141</f>
        <v/>
      </c>
      <c r="AL144" s="97"/>
    </row>
    <row r="145" spans="1:38" x14ac:dyDescent="0.25">
      <c r="A145" s="15">
        <v>126</v>
      </c>
      <c r="B145" s="34" t="str">
        <f>IF(REGISTRO!B145="","",REGISTRO!B145)</f>
        <v/>
      </c>
      <c r="C145" s="34" t="str">
        <f>IF(REGISTRO!C145="","",REGISTRO!C145)</f>
        <v/>
      </c>
      <c r="D145" s="34" t="str">
        <f>IF(REGISTRO!D145="","",REGISTRO!D145)</f>
        <v/>
      </c>
      <c r="E145" s="34" t="str">
        <f>IF(REGISTRO!E145="","",REGISTRO!E145)</f>
        <v/>
      </c>
      <c r="F145" s="16" t="str">
        <f>PROCESAMIENTO!BR142</f>
        <v/>
      </c>
      <c r="G145" s="16" t="str">
        <f>PROCESAMIENTO!BS142</f>
        <v/>
      </c>
      <c r="H145" s="16" t="str">
        <f>PROCESAMIENTO!BT142</f>
        <v/>
      </c>
      <c r="I145" s="16" t="str">
        <f>PROCESAMIENTO!BU142</f>
        <v/>
      </c>
      <c r="J145" s="16" t="str">
        <f>PROCESAMIENTO!BV142</f>
        <v/>
      </c>
      <c r="K145" s="16" t="str">
        <f>PROCESAMIENTO!BW142</f>
        <v/>
      </c>
      <c r="L145" s="16" t="str">
        <f>PROCESAMIENTO!BX142</f>
        <v/>
      </c>
      <c r="M145" s="16" t="str">
        <f>PROCESAMIENTO!BY142</f>
        <v/>
      </c>
      <c r="N145" s="16" t="str">
        <f>PROCESAMIENTO!BZ142</f>
        <v/>
      </c>
      <c r="O145" s="16" t="str">
        <f>PROCESAMIENTO!CA142</f>
        <v/>
      </c>
      <c r="P145" s="16" t="str">
        <f>PROCESAMIENTO!CB142</f>
        <v/>
      </c>
      <c r="Q145" s="16" t="str">
        <f>PROCESAMIENTO!CC142</f>
        <v/>
      </c>
      <c r="R145" s="16" t="str">
        <f>PROCESAMIENTO!CD142</f>
        <v/>
      </c>
      <c r="S145" s="16" t="str">
        <f>PROCESAMIENTO!CE142</f>
        <v/>
      </c>
      <c r="T145" s="16" t="str">
        <f>PROCESAMIENTO!CF142</f>
        <v/>
      </c>
      <c r="U145" s="16" t="str">
        <f>PROCESAMIENTO!CG142</f>
        <v/>
      </c>
      <c r="V145" s="16" t="str">
        <f>PROCESAMIENTO!CH142</f>
        <v/>
      </c>
      <c r="W145" s="16" t="str">
        <f>PROCESAMIENTO!CI142</f>
        <v/>
      </c>
      <c r="X145" s="16" t="str">
        <f>PROCESAMIENTO!CJ142</f>
        <v/>
      </c>
      <c r="Y145" s="16" t="str">
        <f>PROCESAMIENTO!CK142</f>
        <v/>
      </c>
      <c r="Z145" s="16" t="str">
        <f>PROCESAMIENTO!CL142</f>
        <v/>
      </c>
      <c r="AA145" s="16" t="str">
        <f>PROCESAMIENTO!CM142</f>
        <v/>
      </c>
      <c r="AB145" s="16" t="str">
        <f>PROCESAMIENTO!CN142</f>
        <v/>
      </c>
      <c r="AC145" s="16" t="str">
        <f>PROCESAMIENTO!CO142</f>
        <v/>
      </c>
      <c r="AD145" s="16" t="str">
        <f>PROCESAMIENTO!CP142</f>
        <v/>
      </c>
      <c r="AE145" s="16" t="str">
        <f>PROCESAMIENTO!CQ142</f>
        <v/>
      </c>
      <c r="AF145" s="16" t="str">
        <f>PROCESAMIENTO!CR142</f>
        <v/>
      </c>
      <c r="AG145" s="16" t="str">
        <f>PROCESAMIENTO!CS142</f>
        <v/>
      </c>
      <c r="AH145" s="16" t="str">
        <f>PROCESAMIENTO!CT142</f>
        <v/>
      </c>
      <c r="AI145" s="16" t="str">
        <f>PROCESAMIENTO!CU142</f>
        <v/>
      </c>
      <c r="AJ145" s="32" t="str">
        <f>PROCESAMIENTO!CV142</f>
        <v/>
      </c>
      <c r="AK145" s="97" t="str">
        <f>PROCESAMIENTO!CW142</f>
        <v/>
      </c>
      <c r="AL145" s="97"/>
    </row>
    <row r="146" spans="1:38" x14ac:dyDescent="0.25">
      <c r="A146" s="15">
        <v>127</v>
      </c>
      <c r="B146" s="34" t="str">
        <f>IF(REGISTRO!B146="","",REGISTRO!B146)</f>
        <v/>
      </c>
      <c r="C146" s="34" t="str">
        <f>IF(REGISTRO!C146="","",REGISTRO!C146)</f>
        <v/>
      </c>
      <c r="D146" s="34" t="str">
        <f>IF(REGISTRO!D146="","",REGISTRO!D146)</f>
        <v/>
      </c>
      <c r="E146" s="34" t="str">
        <f>IF(REGISTRO!E146="","",REGISTRO!E146)</f>
        <v/>
      </c>
      <c r="F146" s="16" t="str">
        <f>PROCESAMIENTO!BR143</f>
        <v/>
      </c>
      <c r="G146" s="16" t="str">
        <f>PROCESAMIENTO!BS143</f>
        <v/>
      </c>
      <c r="H146" s="16" t="str">
        <f>PROCESAMIENTO!BT143</f>
        <v/>
      </c>
      <c r="I146" s="16" t="str">
        <f>PROCESAMIENTO!BU143</f>
        <v/>
      </c>
      <c r="J146" s="16" t="str">
        <f>PROCESAMIENTO!BV143</f>
        <v/>
      </c>
      <c r="K146" s="16" t="str">
        <f>PROCESAMIENTO!BW143</f>
        <v/>
      </c>
      <c r="L146" s="16" t="str">
        <f>PROCESAMIENTO!BX143</f>
        <v/>
      </c>
      <c r="M146" s="16" t="str">
        <f>PROCESAMIENTO!BY143</f>
        <v/>
      </c>
      <c r="N146" s="16" t="str">
        <f>PROCESAMIENTO!BZ143</f>
        <v/>
      </c>
      <c r="O146" s="16" t="str">
        <f>PROCESAMIENTO!CA143</f>
        <v/>
      </c>
      <c r="P146" s="16" t="str">
        <f>PROCESAMIENTO!CB143</f>
        <v/>
      </c>
      <c r="Q146" s="16" t="str">
        <f>PROCESAMIENTO!CC143</f>
        <v/>
      </c>
      <c r="R146" s="16" t="str">
        <f>PROCESAMIENTO!CD143</f>
        <v/>
      </c>
      <c r="S146" s="16" t="str">
        <f>PROCESAMIENTO!CE143</f>
        <v/>
      </c>
      <c r="T146" s="16" t="str">
        <f>PROCESAMIENTO!CF143</f>
        <v/>
      </c>
      <c r="U146" s="16" t="str">
        <f>PROCESAMIENTO!CG143</f>
        <v/>
      </c>
      <c r="V146" s="16" t="str">
        <f>PROCESAMIENTO!CH143</f>
        <v/>
      </c>
      <c r="W146" s="16" t="str">
        <f>PROCESAMIENTO!CI143</f>
        <v/>
      </c>
      <c r="X146" s="16" t="str">
        <f>PROCESAMIENTO!CJ143</f>
        <v/>
      </c>
      <c r="Y146" s="16" t="str">
        <f>PROCESAMIENTO!CK143</f>
        <v/>
      </c>
      <c r="Z146" s="16" t="str">
        <f>PROCESAMIENTO!CL143</f>
        <v/>
      </c>
      <c r="AA146" s="16" t="str">
        <f>PROCESAMIENTO!CM143</f>
        <v/>
      </c>
      <c r="AB146" s="16" t="str">
        <f>PROCESAMIENTO!CN143</f>
        <v/>
      </c>
      <c r="AC146" s="16" t="str">
        <f>PROCESAMIENTO!CO143</f>
        <v/>
      </c>
      <c r="AD146" s="16" t="str">
        <f>PROCESAMIENTO!CP143</f>
        <v/>
      </c>
      <c r="AE146" s="16" t="str">
        <f>PROCESAMIENTO!CQ143</f>
        <v/>
      </c>
      <c r="AF146" s="16" t="str">
        <f>PROCESAMIENTO!CR143</f>
        <v/>
      </c>
      <c r="AG146" s="16" t="str">
        <f>PROCESAMIENTO!CS143</f>
        <v/>
      </c>
      <c r="AH146" s="16" t="str">
        <f>PROCESAMIENTO!CT143</f>
        <v/>
      </c>
      <c r="AI146" s="16" t="str">
        <f>PROCESAMIENTO!CU143</f>
        <v/>
      </c>
      <c r="AJ146" s="32" t="str">
        <f>PROCESAMIENTO!CV143</f>
        <v/>
      </c>
      <c r="AK146" s="97" t="str">
        <f>PROCESAMIENTO!CW143</f>
        <v/>
      </c>
      <c r="AL146" s="97"/>
    </row>
    <row r="147" spans="1:38" x14ac:dyDescent="0.25">
      <c r="A147" s="15">
        <v>128</v>
      </c>
      <c r="B147" s="34" t="str">
        <f>IF(REGISTRO!B147="","",REGISTRO!B147)</f>
        <v/>
      </c>
      <c r="C147" s="34" t="str">
        <f>IF(REGISTRO!C147="","",REGISTRO!C147)</f>
        <v/>
      </c>
      <c r="D147" s="34" t="str">
        <f>IF(REGISTRO!D147="","",REGISTRO!D147)</f>
        <v/>
      </c>
      <c r="E147" s="34" t="str">
        <f>IF(REGISTRO!E147="","",REGISTRO!E147)</f>
        <v/>
      </c>
      <c r="F147" s="16" t="str">
        <f>PROCESAMIENTO!BR144</f>
        <v/>
      </c>
      <c r="G147" s="16" t="str">
        <f>PROCESAMIENTO!BS144</f>
        <v/>
      </c>
      <c r="H147" s="16" t="str">
        <f>PROCESAMIENTO!BT144</f>
        <v/>
      </c>
      <c r="I147" s="16" t="str">
        <f>PROCESAMIENTO!BU144</f>
        <v/>
      </c>
      <c r="J147" s="16" t="str">
        <f>PROCESAMIENTO!BV144</f>
        <v/>
      </c>
      <c r="K147" s="16" t="str">
        <f>PROCESAMIENTO!BW144</f>
        <v/>
      </c>
      <c r="L147" s="16" t="str">
        <f>PROCESAMIENTO!BX144</f>
        <v/>
      </c>
      <c r="M147" s="16" t="str">
        <f>PROCESAMIENTO!BY144</f>
        <v/>
      </c>
      <c r="N147" s="16" t="str">
        <f>PROCESAMIENTO!BZ144</f>
        <v/>
      </c>
      <c r="O147" s="16" t="str">
        <f>PROCESAMIENTO!CA144</f>
        <v/>
      </c>
      <c r="P147" s="16" t="str">
        <f>PROCESAMIENTO!CB144</f>
        <v/>
      </c>
      <c r="Q147" s="16" t="str">
        <f>PROCESAMIENTO!CC144</f>
        <v/>
      </c>
      <c r="R147" s="16" t="str">
        <f>PROCESAMIENTO!CD144</f>
        <v/>
      </c>
      <c r="S147" s="16" t="str">
        <f>PROCESAMIENTO!CE144</f>
        <v/>
      </c>
      <c r="T147" s="16" t="str">
        <f>PROCESAMIENTO!CF144</f>
        <v/>
      </c>
      <c r="U147" s="16" t="str">
        <f>PROCESAMIENTO!CG144</f>
        <v/>
      </c>
      <c r="V147" s="16" t="str">
        <f>PROCESAMIENTO!CH144</f>
        <v/>
      </c>
      <c r="W147" s="16" t="str">
        <f>PROCESAMIENTO!CI144</f>
        <v/>
      </c>
      <c r="X147" s="16" t="str">
        <f>PROCESAMIENTO!CJ144</f>
        <v/>
      </c>
      <c r="Y147" s="16" t="str">
        <f>PROCESAMIENTO!CK144</f>
        <v/>
      </c>
      <c r="Z147" s="16" t="str">
        <f>PROCESAMIENTO!CL144</f>
        <v/>
      </c>
      <c r="AA147" s="16" t="str">
        <f>PROCESAMIENTO!CM144</f>
        <v/>
      </c>
      <c r="AB147" s="16" t="str">
        <f>PROCESAMIENTO!CN144</f>
        <v/>
      </c>
      <c r="AC147" s="16" t="str">
        <f>PROCESAMIENTO!CO144</f>
        <v/>
      </c>
      <c r="AD147" s="16" t="str">
        <f>PROCESAMIENTO!CP144</f>
        <v/>
      </c>
      <c r="AE147" s="16" t="str">
        <f>PROCESAMIENTO!CQ144</f>
        <v/>
      </c>
      <c r="AF147" s="16" t="str">
        <f>PROCESAMIENTO!CR144</f>
        <v/>
      </c>
      <c r="AG147" s="16" t="str">
        <f>PROCESAMIENTO!CS144</f>
        <v/>
      </c>
      <c r="AH147" s="16" t="str">
        <f>PROCESAMIENTO!CT144</f>
        <v/>
      </c>
      <c r="AI147" s="16" t="str">
        <f>PROCESAMIENTO!CU144</f>
        <v/>
      </c>
      <c r="AJ147" s="32" t="str">
        <f>PROCESAMIENTO!CV144</f>
        <v/>
      </c>
      <c r="AK147" s="97" t="str">
        <f>PROCESAMIENTO!CW144</f>
        <v/>
      </c>
      <c r="AL147" s="97"/>
    </row>
    <row r="148" spans="1:38" x14ac:dyDescent="0.25">
      <c r="A148" s="15">
        <v>129</v>
      </c>
      <c r="B148" s="34" t="str">
        <f>IF(REGISTRO!B148="","",REGISTRO!B148)</f>
        <v/>
      </c>
      <c r="C148" s="34" t="str">
        <f>IF(REGISTRO!C148="","",REGISTRO!C148)</f>
        <v/>
      </c>
      <c r="D148" s="34" t="str">
        <f>IF(REGISTRO!D148="","",REGISTRO!D148)</f>
        <v/>
      </c>
      <c r="E148" s="34" t="str">
        <f>IF(REGISTRO!E148="","",REGISTRO!E148)</f>
        <v/>
      </c>
      <c r="F148" s="16" t="str">
        <f>PROCESAMIENTO!BR145</f>
        <v/>
      </c>
      <c r="G148" s="16" t="str">
        <f>PROCESAMIENTO!BS145</f>
        <v/>
      </c>
      <c r="H148" s="16" t="str">
        <f>PROCESAMIENTO!BT145</f>
        <v/>
      </c>
      <c r="I148" s="16" t="str">
        <f>PROCESAMIENTO!BU145</f>
        <v/>
      </c>
      <c r="J148" s="16" t="str">
        <f>PROCESAMIENTO!BV145</f>
        <v/>
      </c>
      <c r="K148" s="16" t="str">
        <f>PROCESAMIENTO!BW145</f>
        <v/>
      </c>
      <c r="L148" s="16" t="str">
        <f>PROCESAMIENTO!BX145</f>
        <v/>
      </c>
      <c r="M148" s="16" t="str">
        <f>PROCESAMIENTO!BY145</f>
        <v/>
      </c>
      <c r="N148" s="16" t="str">
        <f>PROCESAMIENTO!BZ145</f>
        <v/>
      </c>
      <c r="O148" s="16" t="str">
        <f>PROCESAMIENTO!CA145</f>
        <v/>
      </c>
      <c r="P148" s="16" t="str">
        <f>PROCESAMIENTO!CB145</f>
        <v/>
      </c>
      <c r="Q148" s="16" t="str">
        <f>PROCESAMIENTO!CC145</f>
        <v/>
      </c>
      <c r="R148" s="16" t="str">
        <f>PROCESAMIENTO!CD145</f>
        <v/>
      </c>
      <c r="S148" s="16" t="str">
        <f>PROCESAMIENTO!CE145</f>
        <v/>
      </c>
      <c r="T148" s="16" t="str">
        <f>PROCESAMIENTO!CF145</f>
        <v/>
      </c>
      <c r="U148" s="16" t="str">
        <f>PROCESAMIENTO!CG145</f>
        <v/>
      </c>
      <c r="V148" s="16" t="str">
        <f>PROCESAMIENTO!CH145</f>
        <v/>
      </c>
      <c r="W148" s="16" t="str">
        <f>PROCESAMIENTO!CI145</f>
        <v/>
      </c>
      <c r="X148" s="16" t="str">
        <f>PROCESAMIENTO!CJ145</f>
        <v/>
      </c>
      <c r="Y148" s="16" t="str">
        <f>PROCESAMIENTO!CK145</f>
        <v/>
      </c>
      <c r="Z148" s="16" t="str">
        <f>PROCESAMIENTO!CL145</f>
        <v/>
      </c>
      <c r="AA148" s="16" t="str">
        <f>PROCESAMIENTO!CM145</f>
        <v/>
      </c>
      <c r="AB148" s="16" t="str">
        <f>PROCESAMIENTO!CN145</f>
        <v/>
      </c>
      <c r="AC148" s="16" t="str">
        <f>PROCESAMIENTO!CO145</f>
        <v/>
      </c>
      <c r="AD148" s="16" t="str">
        <f>PROCESAMIENTO!CP145</f>
        <v/>
      </c>
      <c r="AE148" s="16" t="str">
        <f>PROCESAMIENTO!CQ145</f>
        <v/>
      </c>
      <c r="AF148" s="16" t="str">
        <f>PROCESAMIENTO!CR145</f>
        <v/>
      </c>
      <c r="AG148" s="16" t="str">
        <f>PROCESAMIENTO!CS145</f>
        <v/>
      </c>
      <c r="AH148" s="16" t="str">
        <f>PROCESAMIENTO!CT145</f>
        <v/>
      </c>
      <c r="AI148" s="16" t="str">
        <f>PROCESAMIENTO!CU145</f>
        <v/>
      </c>
      <c r="AJ148" s="32" t="str">
        <f>PROCESAMIENTO!CV145</f>
        <v/>
      </c>
      <c r="AK148" s="97" t="str">
        <f>PROCESAMIENTO!CW145</f>
        <v/>
      </c>
      <c r="AL148" s="97"/>
    </row>
    <row r="149" spans="1:38" x14ac:dyDescent="0.25">
      <c r="A149" s="15">
        <v>130</v>
      </c>
      <c r="B149" s="34" t="str">
        <f>IF(REGISTRO!B149="","",REGISTRO!B149)</f>
        <v/>
      </c>
      <c r="C149" s="34" t="str">
        <f>IF(REGISTRO!C149="","",REGISTRO!C149)</f>
        <v/>
      </c>
      <c r="D149" s="34" t="str">
        <f>IF(REGISTRO!D149="","",REGISTRO!D149)</f>
        <v/>
      </c>
      <c r="E149" s="34" t="str">
        <f>IF(REGISTRO!E149="","",REGISTRO!E149)</f>
        <v/>
      </c>
      <c r="F149" s="16" t="str">
        <f>PROCESAMIENTO!BR146</f>
        <v/>
      </c>
      <c r="G149" s="16" t="str">
        <f>PROCESAMIENTO!BS146</f>
        <v/>
      </c>
      <c r="H149" s="16" t="str">
        <f>PROCESAMIENTO!BT146</f>
        <v/>
      </c>
      <c r="I149" s="16" t="str">
        <f>PROCESAMIENTO!BU146</f>
        <v/>
      </c>
      <c r="J149" s="16" t="str">
        <f>PROCESAMIENTO!BV146</f>
        <v/>
      </c>
      <c r="K149" s="16" t="str">
        <f>PROCESAMIENTO!BW146</f>
        <v/>
      </c>
      <c r="L149" s="16" t="str">
        <f>PROCESAMIENTO!BX146</f>
        <v/>
      </c>
      <c r="M149" s="16" t="str">
        <f>PROCESAMIENTO!BY146</f>
        <v/>
      </c>
      <c r="N149" s="16" t="str">
        <f>PROCESAMIENTO!BZ146</f>
        <v/>
      </c>
      <c r="O149" s="16" t="str">
        <f>PROCESAMIENTO!CA146</f>
        <v/>
      </c>
      <c r="P149" s="16" t="str">
        <f>PROCESAMIENTO!CB146</f>
        <v/>
      </c>
      <c r="Q149" s="16" t="str">
        <f>PROCESAMIENTO!CC146</f>
        <v/>
      </c>
      <c r="R149" s="16" t="str">
        <f>PROCESAMIENTO!CD146</f>
        <v/>
      </c>
      <c r="S149" s="16" t="str">
        <f>PROCESAMIENTO!CE146</f>
        <v/>
      </c>
      <c r="T149" s="16" t="str">
        <f>PROCESAMIENTO!CF146</f>
        <v/>
      </c>
      <c r="U149" s="16" t="str">
        <f>PROCESAMIENTO!CG146</f>
        <v/>
      </c>
      <c r="V149" s="16" t="str">
        <f>PROCESAMIENTO!CH146</f>
        <v/>
      </c>
      <c r="W149" s="16" t="str">
        <f>PROCESAMIENTO!CI146</f>
        <v/>
      </c>
      <c r="X149" s="16" t="str">
        <f>PROCESAMIENTO!CJ146</f>
        <v/>
      </c>
      <c r="Y149" s="16" t="str">
        <f>PROCESAMIENTO!CK146</f>
        <v/>
      </c>
      <c r="Z149" s="16" t="str">
        <f>PROCESAMIENTO!CL146</f>
        <v/>
      </c>
      <c r="AA149" s="16" t="str">
        <f>PROCESAMIENTO!CM146</f>
        <v/>
      </c>
      <c r="AB149" s="16" t="str">
        <f>PROCESAMIENTO!CN146</f>
        <v/>
      </c>
      <c r="AC149" s="16" t="str">
        <f>PROCESAMIENTO!CO146</f>
        <v/>
      </c>
      <c r="AD149" s="16" t="str">
        <f>PROCESAMIENTO!CP146</f>
        <v/>
      </c>
      <c r="AE149" s="16" t="str">
        <f>PROCESAMIENTO!CQ146</f>
        <v/>
      </c>
      <c r="AF149" s="16" t="str">
        <f>PROCESAMIENTO!CR146</f>
        <v/>
      </c>
      <c r="AG149" s="16" t="str">
        <f>PROCESAMIENTO!CS146</f>
        <v/>
      </c>
      <c r="AH149" s="16" t="str">
        <f>PROCESAMIENTO!CT146</f>
        <v/>
      </c>
      <c r="AI149" s="16" t="str">
        <f>PROCESAMIENTO!CU146</f>
        <v/>
      </c>
      <c r="AJ149" s="32" t="str">
        <f>PROCESAMIENTO!CV146</f>
        <v/>
      </c>
      <c r="AK149" s="97" t="str">
        <f>PROCESAMIENTO!CW146</f>
        <v/>
      </c>
      <c r="AL149" s="97"/>
    </row>
    <row r="150" spans="1:38" x14ac:dyDescent="0.25">
      <c r="A150" s="15">
        <v>131</v>
      </c>
      <c r="B150" s="34" t="str">
        <f>IF(REGISTRO!B150="","",REGISTRO!B150)</f>
        <v/>
      </c>
      <c r="C150" s="34" t="str">
        <f>IF(REGISTRO!C150="","",REGISTRO!C150)</f>
        <v/>
      </c>
      <c r="D150" s="34" t="str">
        <f>IF(REGISTRO!D150="","",REGISTRO!D150)</f>
        <v/>
      </c>
      <c r="E150" s="34" t="str">
        <f>IF(REGISTRO!E150="","",REGISTRO!E150)</f>
        <v/>
      </c>
      <c r="F150" s="16" t="str">
        <f>PROCESAMIENTO!BR147</f>
        <v/>
      </c>
      <c r="G150" s="16" t="str">
        <f>PROCESAMIENTO!BS147</f>
        <v/>
      </c>
      <c r="H150" s="16" t="str">
        <f>PROCESAMIENTO!BT147</f>
        <v/>
      </c>
      <c r="I150" s="16" t="str">
        <f>PROCESAMIENTO!BU147</f>
        <v/>
      </c>
      <c r="J150" s="16" t="str">
        <f>PROCESAMIENTO!BV147</f>
        <v/>
      </c>
      <c r="K150" s="16" t="str">
        <f>PROCESAMIENTO!BW147</f>
        <v/>
      </c>
      <c r="L150" s="16" t="str">
        <f>PROCESAMIENTO!BX147</f>
        <v/>
      </c>
      <c r="M150" s="16" t="str">
        <f>PROCESAMIENTO!BY147</f>
        <v/>
      </c>
      <c r="N150" s="16" t="str">
        <f>PROCESAMIENTO!BZ147</f>
        <v/>
      </c>
      <c r="O150" s="16" t="str">
        <f>PROCESAMIENTO!CA147</f>
        <v/>
      </c>
      <c r="P150" s="16" t="str">
        <f>PROCESAMIENTO!CB147</f>
        <v/>
      </c>
      <c r="Q150" s="16" t="str">
        <f>PROCESAMIENTO!CC147</f>
        <v/>
      </c>
      <c r="R150" s="16" t="str">
        <f>PROCESAMIENTO!CD147</f>
        <v/>
      </c>
      <c r="S150" s="16" t="str">
        <f>PROCESAMIENTO!CE147</f>
        <v/>
      </c>
      <c r="T150" s="16" t="str">
        <f>PROCESAMIENTO!CF147</f>
        <v/>
      </c>
      <c r="U150" s="16" t="str">
        <f>PROCESAMIENTO!CG147</f>
        <v/>
      </c>
      <c r="V150" s="16" t="str">
        <f>PROCESAMIENTO!CH147</f>
        <v/>
      </c>
      <c r="W150" s="16" t="str">
        <f>PROCESAMIENTO!CI147</f>
        <v/>
      </c>
      <c r="X150" s="16" t="str">
        <f>PROCESAMIENTO!CJ147</f>
        <v/>
      </c>
      <c r="Y150" s="16" t="str">
        <f>PROCESAMIENTO!CK147</f>
        <v/>
      </c>
      <c r="Z150" s="16" t="str">
        <f>PROCESAMIENTO!CL147</f>
        <v/>
      </c>
      <c r="AA150" s="16" t="str">
        <f>PROCESAMIENTO!CM147</f>
        <v/>
      </c>
      <c r="AB150" s="16" t="str">
        <f>PROCESAMIENTO!CN147</f>
        <v/>
      </c>
      <c r="AC150" s="16" t="str">
        <f>PROCESAMIENTO!CO147</f>
        <v/>
      </c>
      <c r="AD150" s="16" t="str">
        <f>PROCESAMIENTO!CP147</f>
        <v/>
      </c>
      <c r="AE150" s="16" t="str">
        <f>PROCESAMIENTO!CQ147</f>
        <v/>
      </c>
      <c r="AF150" s="16" t="str">
        <f>PROCESAMIENTO!CR147</f>
        <v/>
      </c>
      <c r="AG150" s="16" t="str">
        <f>PROCESAMIENTO!CS147</f>
        <v/>
      </c>
      <c r="AH150" s="16" t="str">
        <f>PROCESAMIENTO!CT147</f>
        <v/>
      </c>
      <c r="AI150" s="16" t="str">
        <f>PROCESAMIENTO!CU147</f>
        <v/>
      </c>
      <c r="AJ150" s="32" t="str">
        <f>PROCESAMIENTO!CV147</f>
        <v/>
      </c>
      <c r="AK150" s="97" t="str">
        <f>PROCESAMIENTO!CW147</f>
        <v/>
      </c>
      <c r="AL150" s="97"/>
    </row>
    <row r="151" spans="1:38" x14ac:dyDescent="0.25">
      <c r="A151" s="15">
        <v>132</v>
      </c>
      <c r="B151" s="34" t="str">
        <f>IF(REGISTRO!B151="","",REGISTRO!B151)</f>
        <v/>
      </c>
      <c r="C151" s="34" t="str">
        <f>IF(REGISTRO!C151="","",REGISTRO!C151)</f>
        <v/>
      </c>
      <c r="D151" s="34" t="str">
        <f>IF(REGISTRO!D151="","",REGISTRO!D151)</f>
        <v/>
      </c>
      <c r="E151" s="34" t="str">
        <f>IF(REGISTRO!E151="","",REGISTRO!E151)</f>
        <v/>
      </c>
      <c r="F151" s="16" t="str">
        <f>PROCESAMIENTO!BR148</f>
        <v/>
      </c>
      <c r="G151" s="16" t="str">
        <f>PROCESAMIENTO!BS148</f>
        <v/>
      </c>
      <c r="H151" s="16" t="str">
        <f>PROCESAMIENTO!BT148</f>
        <v/>
      </c>
      <c r="I151" s="16" t="str">
        <f>PROCESAMIENTO!BU148</f>
        <v/>
      </c>
      <c r="J151" s="16" t="str">
        <f>PROCESAMIENTO!BV148</f>
        <v/>
      </c>
      <c r="K151" s="16" t="str">
        <f>PROCESAMIENTO!BW148</f>
        <v/>
      </c>
      <c r="L151" s="16" t="str">
        <f>PROCESAMIENTO!BX148</f>
        <v/>
      </c>
      <c r="M151" s="16" t="str">
        <f>PROCESAMIENTO!BY148</f>
        <v/>
      </c>
      <c r="N151" s="16" t="str">
        <f>PROCESAMIENTO!BZ148</f>
        <v/>
      </c>
      <c r="O151" s="16" t="str">
        <f>PROCESAMIENTO!CA148</f>
        <v/>
      </c>
      <c r="P151" s="16" t="str">
        <f>PROCESAMIENTO!CB148</f>
        <v/>
      </c>
      <c r="Q151" s="16" t="str">
        <f>PROCESAMIENTO!CC148</f>
        <v/>
      </c>
      <c r="R151" s="16" t="str">
        <f>PROCESAMIENTO!CD148</f>
        <v/>
      </c>
      <c r="S151" s="16" t="str">
        <f>PROCESAMIENTO!CE148</f>
        <v/>
      </c>
      <c r="T151" s="16" t="str">
        <f>PROCESAMIENTO!CF148</f>
        <v/>
      </c>
      <c r="U151" s="16" t="str">
        <f>PROCESAMIENTO!CG148</f>
        <v/>
      </c>
      <c r="V151" s="16" t="str">
        <f>PROCESAMIENTO!CH148</f>
        <v/>
      </c>
      <c r="W151" s="16" t="str">
        <f>PROCESAMIENTO!CI148</f>
        <v/>
      </c>
      <c r="X151" s="16" t="str">
        <f>PROCESAMIENTO!CJ148</f>
        <v/>
      </c>
      <c r="Y151" s="16" t="str">
        <f>PROCESAMIENTO!CK148</f>
        <v/>
      </c>
      <c r="Z151" s="16" t="str">
        <f>PROCESAMIENTO!CL148</f>
        <v/>
      </c>
      <c r="AA151" s="16" t="str">
        <f>PROCESAMIENTO!CM148</f>
        <v/>
      </c>
      <c r="AB151" s="16" t="str">
        <f>PROCESAMIENTO!CN148</f>
        <v/>
      </c>
      <c r="AC151" s="16" t="str">
        <f>PROCESAMIENTO!CO148</f>
        <v/>
      </c>
      <c r="AD151" s="16" t="str">
        <f>PROCESAMIENTO!CP148</f>
        <v/>
      </c>
      <c r="AE151" s="16" t="str">
        <f>PROCESAMIENTO!CQ148</f>
        <v/>
      </c>
      <c r="AF151" s="16" t="str">
        <f>PROCESAMIENTO!CR148</f>
        <v/>
      </c>
      <c r="AG151" s="16" t="str">
        <f>PROCESAMIENTO!CS148</f>
        <v/>
      </c>
      <c r="AH151" s="16" t="str">
        <f>PROCESAMIENTO!CT148</f>
        <v/>
      </c>
      <c r="AI151" s="16" t="str">
        <f>PROCESAMIENTO!CU148</f>
        <v/>
      </c>
      <c r="AJ151" s="32" t="str">
        <f>PROCESAMIENTO!CV148</f>
        <v/>
      </c>
      <c r="AK151" s="97" t="str">
        <f>PROCESAMIENTO!CW148</f>
        <v/>
      </c>
      <c r="AL151" s="97"/>
    </row>
    <row r="152" spans="1:38" x14ac:dyDescent="0.25">
      <c r="A152" s="15">
        <v>133</v>
      </c>
      <c r="B152" s="34" t="str">
        <f>IF(REGISTRO!B152="","",REGISTRO!B152)</f>
        <v/>
      </c>
      <c r="C152" s="34" t="str">
        <f>IF(REGISTRO!C152="","",REGISTRO!C152)</f>
        <v/>
      </c>
      <c r="D152" s="34" t="str">
        <f>IF(REGISTRO!D152="","",REGISTRO!D152)</f>
        <v/>
      </c>
      <c r="E152" s="34" t="str">
        <f>IF(REGISTRO!E152="","",REGISTRO!E152)</f>
        <v/>
      </c>
      <c r="F152" s="16" t="str">
        <f>PROCESAMIENTO!BR149</f>
        <v/>
      </c>
      <c r="G152" s="16" t="str">
        <f>PROCESAMIENTO!BS149</f>
        <v/>
      </c>
      <c r="H152" s="16" t="str">
        <f>PROCESAMIENTO!BT149</f>
        <v/>
      </c>
      <c r="I152" s="16" t="str">
        <f>PROCESAMIENTO!BU149</f>
        <v/>
      </c>
      <c r="J152" s="16" t="str">
        <f>PROCESAMIENTO!BV149</f>
        <v/>
      </c>
      <c r="K152" s="16" t="str">
        <f>PROCESAMIENTO!BW149</f>
        <v/>
      </c>
      <c r="L152" s="16" t="str">
        <f>PROCESAMIENTO!BX149</f>
        <v/>
      </c>
      <c r="M152" s="16" t="str">
        <f>PROCESAMIENTO!BY149</f>
        <v/>
      </c>
      <c r="N152" s="16" t="str">
        <f>PROCESAMIENTO!BZ149</f>
        <v/>
      </c>
      <c r="O152" s="16" t="str">
        <f>PROCESAMIENTO!CA149</f>
        <v/>
      </c>
      <c r="P152" s="16" t="str">
        <f>PROCESAMIENTO!CB149</f>
        <v/>
      </c>
      <c r="Q152" s="16" t="str">
        <f>PROCESAMIENTO!CC149</f>
        <v/>
      </c>
      <c r="R152" s="16" t="str">
        <f>PROCESAMIENTO!CD149</f>
        <v/>
      </c>
      <c r="S152" s="16" t="str">
        <f>PROCESAMIENTO!CE149</f>
        <v/>
      </c>
      <c r="T152" s="16" t="str">
        <f>PROCESAMIENTO!CF149</f>
        <v/>
      </c>
      <c r="U152" s="16" t="str">
        <f>PROCESAMIENTO!CG149</f>
        <v/>
      </c>
      <c r="V152" s="16" t="str">
        <f>PROCESAMIENTO!CH149</f>
        <v/>
      </c>
      <c r="W152" s="16" t="str">
        <f>PROCESAMIENTO!CI149</f>
        <v/>
      </c>
      <c r="X152" s="16" t="str">
        <f>PROCESAMIENTO!CJ149</f>
        <v/>
      </c>
      <c r="Y152" s="16" t="str">
        <f>PROCESAMIENTO!CK149</f>
        <v/>
      </c>
      <c r="Z152" s="16" t="str">
        <f>PROCESAMIENTO!CL149</f>
        <v/>
      </c>
      <c r="AA152" s="16" t="str">
        <f>PROCESAMIENTO!CM149</f>
        <v/>
      </c>
      <c r="AB152" s="16" t="str">
        <f>PROCESAMIENTO!CN149</f>
        <v/>
      </c>
      <c r="AC152" s="16" t="str">
        <f>PROCESAMIENTO!CO149</f>
        <v/>
      </c>
      <c r="AD152" s="16" t="str">
        <f>PROCESAMIENTO!CP149</f>
        <v/>
      </c>
      <c r="AE152" s="16" t="str">
        <f>PROCESAMIENTO!CQ149</f>
        <v/>
      </c>
      <c r="AF152" s="16" t="str">
        <f>PROCESAMIENTO!CR149</f>
        <v/>
      </c>
      <c r="AG152" s="16" t="str">
        <f>PROCESAMIENTO!CS149</f>
        <v/>
      </c>
      <c r="AH152" s="16" t="str">
        <f>PROCESAMIENTO!CT149</f>
        <v/>
      </c>
      <c r="AI152" s="16" t="str">
        <f>PROCESAMIENTO!CU149</f>
        <v/>
      </c>
      <c r="AJ152" s="32" t="str">
        <f>PROCESAMIENTO!CV149</f>
        <v/>
      </c>
      <c r="AK152" s="97" t="str">
        <f>PROCESAMIENTO!CW149</f>
        <v/>
      </c>
      <c r="AL152" s="97"/>
    </row>
    <row r="153" spans="1:38" x14ac:dyDescent="0.25">
      <c r="A153" s="15">
        <v>134</v>
      </c>
      <c r="B153" s="34" t="str">
        <f>IF(REGISTRO!B153="","",REGISTRO!B153)</f>
        <v/>
      </c>
      <c r="C153" s="34" t="str">
        <f>IF(REGISTRO!C153="","",REGISTRO!C153)</f>
        <v/>
      </c>
      <c r="D153" s="34" t="str">
        <f>IF(REGISTRO!D153="","",REGISTRO!D153)</f>
        <v/>
      </c>
      <c r="E153" s="34" t="str">
        <f>IF(REGISTRO!E153="","",REGISTRO!E153)</f>
        <v/>
      </c>
      <c r="F153" s="16" t="str">
        <f>PROCESAMIENTO!BR150</f>
        <v/>
      </c>
      <c r="G153" s="16" t="str">
        <f>PROCESAMIENTO!BS150</f>
        <v/>
      </c>
      <c r="H153" s="16" t="str">
        <f>PROCESAMIENTO!BT150</f>
        <v/>
      </c>
      <c r="I153" s="16" t="str">
        <f>PROCESAMIENTO!BU150</f>
        <v/>
      </c>
      <c r="J153" s="16" t="str">
        <f>PROCESAMIENTO!BV150</f>
        <v/>
      </c>
      <c r="K153" s="16" t="str">
        <f>PROCESAMIENTO!BW150</f>
        <v/>
      </c>
      <c r="L153" s="16" t="str">
        <f>PROCESAMIENTO!BX150</f>
        <v/>
      </c>
      <c r="M153" s="16" t="str">
        <f>PROCESAMIENTO!BY150</f>
        <v/>
      </c>
      <c r="N153" s="16" t="str">
        <f>PROCESAMIENTO!BZ150</f>
        <v/>
      </c>
      <c r="O153" s="16" t="str">
        <f>PROCESAMIENTO!CA150</f>
        <v/>
      </c>
      <c r="P153" s="16" t="str">
        <f>PROCESAMIENTO!CB150</f>
        <v/>
      </c>
      <c r="Q153" s="16" t="str">
        <f>PROCESAMIENTO!CC150</f>
        <v/>
      </c>
      <c r="R153" s="16" t="str">
        <f>PROCESAMIENTO!CD150</f>
        <v/>
      </c>
      <c r="S153" s="16" t="str">
        <f>PROCESAMIENTO!CE150</f>
        <v/>
      </c>
      <c r="T153" s="16" t="str">
        <f>PROCESAMIENTO!CF150</f>
        <v/>
      </c>
      <c r="U153" s="16" t="str">
        <f>PROCESAMIENTO!CG150</f>
        <v/>
      </c>
      <c r="V153" s="16" t="str">
        <f>PROCESAMIENTO!CH150</f>
        <v/>
      </c>
      <c r="W153" s="16" t="str">
        <f>PROCESAMIENTO!CI150</f>
        <v/>
      </c>
      <c r="X153" s="16" t="str">
        <f>PROCESAMIENTO!CJ150</f>
        <v/>
      </c>
      <c r="Y153" s="16" t="str">
        <f>PROCESAMIENTO!CK150</f>
        <v/>
      </c>
      <c r="Z153" s="16" t="str">
        <f>PROCESAMIENTO!CL150</f>
        <v/>
      </c>
      <c r="AA153" s="16" t="str">
        <f>PROCESAMIENTO!CM150</f>
        <v/>
      </c>
      <c r="AB153" s="16" t="str">
        <f>PROCESAMIENTO!CN150</f>
        <v/>
      </c>
      <c r="AC153" s="16" t="str">
        <f>PROCESAMIENTO!CO150</f>
        <v/>
      </c>
      <c r="AD153" s="16" t="str">
        <f>PROCESAMIENTO!CP150</f>
        <v/>
      </c>
      <c r="AE153" s="16" t="str">
        <f>PROCESAMIENTO!CQ150</f>
        <v/>
      </c>
      <c r="AF153" s="16" t="str">
        <f>PROCESAMIENTO!CR150</f>
        <v/>
      </c>
      <c r="AG153" s="16" t="str">
        <f>PROCESAMIENTO!CS150</f>
        <v/>
      </c>
      <c r="AH153" s="16" t="str">
        <f>PROCESAMIENTO!CT150</f>
        <v/>
      </c>
      <c r="AI153" s="16" t="str">
        <f>PROCESAMIENTO!CU150</f>
        <v/>
      </c>
      <c r="AJ153" s="32" t="str">
        <f>PROCESAMIENTO!CV150</f>
        <v/>
      </c>
      <c r="AK153" s="97" t="str">
        <f>PROCESAMIENTO!CW150</f>
        <v/>
      </c>
      <c r="AL153" s="97"/>
    </row>
    <row r="154" spans="1:38" x14ac:dyDescent="0.25">
      <c r="A154" s="15">
        <v>135</v>
      </c>
      <c r="B154" s="34" t="str">
        <f>IF(REGISTRO!B154="","",REGISTRO!B154)</f>
        <v/>
      </c>
      <c r="C154" s="34" t="str">
        <f>IF(REGISTRO!C154="","",REGISTRO!C154)</f>
        <v/>
      </c>
      <c r="D154" s="34" t="str">
        <f>IF(REGISTRO!D154="","",REGISTRO!D154)</f>
        <v/>
      </c>
      <c r="E154" s="34" t="str">
        <f>IF(REGISTRO!E154="","",REGISTRO!E154)</f>
        <v/>
      </c>
      <c r="F154" s="16" t="str">
        <f>PROCESAMIENTO!BR151</f>
        <v/>
      </c>
      <c r="G154" s="16" t="str">
        <f>PROCESAMIENTO!BS151</f>
        <v/>
      </c>
      <c r="H154" s="16" t="str">
        <f>PROCESAMIENTO!BT151</f>
        <v/>
      </c>
      <c r="I154" s="16" t="str">
        <f>PROCESAMIENTO!BU151</f>
        <v/>
      </c>
      <c r="J154" s="16" t="str">
        <f>PROCESAMIENTO!BV151</f>
        <v/>
      </c>
      <c r="K154" s="16" t="str">
        <f>PROCESAMIENTO!BW151</f>
        <v/>
      </c>
      <c r="L154" s="16" t="str">
        <f>PROCESAMIENTO!BX151</f>
        <v/>
      </c>
      <c r="M154" s="16" t="str">
        <f>PROCESAMIENTO!BY151</f>
        <v/>
      </c>
      <c r="N154" s="16" t="str">
        <f>PROCESAMIENTO!BZ151</f>
        <v/>
      </c>
      <c r="O154" s="16" t="str">
        <f>PROCESAMIENTO!CA151</f>
        <v/>
      </c>
      <c r="P154" s="16" t="str">
        <f>PROCESAMIENTO!CB151</f>
        <v/>
      </c>
      <c r="Q154" s="16" t="str">
        <f>PROCESAMIENTO!CC151</f>
        <v/>
      </c>
      <c r="R154" s="16" t="str">
        <f>PROCESAMIENTO!CD151</f>
        <v/>
      </c>
      <c r="S154" s="16" t="str">
        <f>PROCESAMIENTO!CE151</f>
        <v/>
      </c>
      <c r="T154" s="16" t="str">
        <f>PROCESAMIENTO!CF151</f>
        <v/>
      </c>
      <c r="U154" s="16" t="str">
        <f>PROCESAMIENTO!CG151</f>
        <v/>
      </c>
      <c r="V154" s="16" t="str">
        <f>PROCESAMIENTO!CH151</f>
        <v/>
      </c>
      <c r="W154" s="16" t="str">
        <f>PROCESAMIENTO!CI151</f>
        <v/>
      </c>
      <c r="X154" s="16" t="str">
        <f>PROCESAMIENTO!CJ151</f>
        <v/>
      </c>
      <c r="Y154" s="16" t="str">
        <f>PROCESAMIENTO!CK151</f>
        <v/>
      </c>
      <c r="Z154" s="16" t="str">
        <f>PROCESAMIENTO!CL151</f>
        <v/>
      </c>
      <c r="AA154" s="16" t="str">
        <f>PROCESAMIENTO!CM151</f>
        <v/>
      </c>
      <c r="AB154" s="16" t="str">
        <f>PROCESAMIENTO!CN151</f>
        <v/>
      </c>
      <c r="AC154" s="16" t="str">
        <f>PROCESAMIENTO!CO151</f>
        <v/>
      </c>
      <c r="AD154" s="16" t="str">
        <f>PROCESAMIENTO!CP151</f>
        <v/>
      </c>
      <c r="AE154" s="16" t="str">
        <f>PROCESAMIENTO!CQ151</f>
        <v/>
      </c>
      <c r="AF154" s="16" t="str">
        <f>PROCESAMIENTO!CR151</f>
        <v/>
      </c>
      <c r="AG154" s="16" t="str">
        <f>PROCESAMIENTO!CS151</f>
        <v/>
      </c>
      <c r="AH154" s="16" t="str">
        <f>PROCESAMIENTO!CT151</f>
        <v/>
      </c>
      <c r="AI154" s="16" t="str">
        <f>PROCESAMIENTO!CU151</f>
        <v/>
      </c>
      <c r="AJ154" s="32" t="str">
        <f>PROCESAMIENTO!CV151</f>
        <v/>
      </c>
      <c r="AK154" s="97" t="str">
        <f>PROCESAMIENTO!CW151</f>
        <v/>
      </c>
      <c r="AL154" s="97"/>
    </row>
    <row r="155" spans="1:38" x14ac:dyDescent="0.25">
      <c r="A155" s="15">
        <v>136</v>
      </c>
      <c r="B155" s="34" t="str">
        <f>IF(REGISTRO!B155="","",REGISTRO!B155)</f>
        <v/>
      </c>
      <c r="C155" s="34" t="str">
        <f>IF(REGISTRO!C155="","",REGISTRO!C155)</f>
        <v/>
      </c>
      <c r="D155" s="34" t="str">
        <f>IF(REGISTRO!D155="","",REGISTRO!D155)</f>
        <v/>
      </c>
      <c r="E155" s="34" t="str">
        <f>IF(REGISTRO!E155="","",REGISTRO!E155)</f>
        <v/>
      </c>
      <c r="F155" s="16" t="str">
        <f>PROCESAMIENTO!BR152</f>
        <v/>
      </c>
      <c r="G155" s="16" t="str">
        <f>PROCESAMIENTO!BS152</f>
        <v/>
      </c>
      <c r="H155" s="16" t="str">
        <f>PROCESAMIENTO!BT152</f>
        <v/>
      </c>
      <c r="I155" s="16" t="str">
        <f>PROCESAMIENTO!BU152</f>
        <v/>
      </c>
      <c r="J155" s="16" t="str">
        <f>PROCESAMIENTO!BV152</f>
        <v/>
      </c>
      <c r="K155" s="16" t="str">
        <f>PROCESAMIENTO!BW152</f>
        <v/>
      </c>
      <c r="L155" s="16" t="str">
        <f>PROCESAMIENTO!BX152</f>
        <v/>
      </c>
      <c r="M155" s="16" t="str">
        <f>PROCESAMIENTO!BY152</f>
        <v/>
      </c>
      <c r="N155" s="16" t="str">
        <f>PROCESAMIENTO!BZ152</f>
        <v/>
      </c>
      <c r="O155" s="16" t="str">
        <f>PROCESAMIENTO!CA152</f>
        <v/>
      </c>
      <c r="P155" s="16" t="str">
        <f>PROCESAMIENTO!CB152</f>
        <v/>
      </c>
      <c r="Q155" s="16" t="str">
        <f>PROCESAMIENTO!CC152</f>
        <v/>
      </c>
      <c r="R155" s="16" t="str">
        <f>PROCESAMIENTO!CD152</f>
        <v/>
      </c>
      <c r="S155" s="16" t="str">
        <f>PROCESAMIENTO!CE152</f>
        <v/>
      </c>
      <c r="T155" s="16" t="str">
        <f>PROCESAMIENTO!CF152</f>
        <v/>
      </c>
      <c r="U155" s="16" t="str">
        <f>PROCESAMIENTO!CG152</f>
        <v/>
      </c>
      <c r="V155" s="16" t="str">
        <f>PROCESAMIENTO!CH152</f>
        <v/>
      </c>
      <c r="W155" s="16" t="str">
        <f>PROCESAMIENTO!CI152</f>
        <v/>
      </c>
      <c r="X155" s="16" t="str">
        <f>PROCESAMIENTO!CJ152</f>
        <v/>
      </c>
      <c r="Y155" s="16" t="str">
        <f>PROCESAMIENTO!CK152</f>
        <v/>
      </c>
      <c r="Z155" s="16" t="str">
        <f>PROCESAMIENTO!CL152</f>
        <v/>
      </c>
      <c r="AA155" s="16" t="str">
        <f>PROCESAMIENTO!CM152</f>
        <v/>
      </c>
      <c r="AB155" s="16" t="str">
        <f>PROCESAMIENTO!CN152</f>
        <v/>
      </c>
      <c r="AC155" s="16" t="str">
        <f>PROCESAMIENTO!CO152</f>
        <v/>
      </c>
      <c r="AD155" s="16" t="str">
        <f>PROCESAMIENTO!CP152</f>
        <v/>
      </c>
      <c r="AE155" s="16" t="str">
        <f>PROCESAMIENTO!CQ152</f>
        <v/>
      </c>
      <c r="AF155" s="16" t="str">
        <f>PROCESAMIENTO!CR152</f>
        <v/>
      </c>
      <c r="AG155" s="16" t="str">
        <f>PROCESAMIENTO!CS152</f>
        <v/>
      </c>
      <c r="AH155" s="16" t="str">
        <f>PROCESAMIENTO!CT152</f>
        <v/>
      </c>
      <c r="AI155" s="16" t="str">
        <f>PROCESAMIENTO!CU152</f>
        <v/>
      </c>
      <c r="AJ155" s="32" t="str">
        <f>PROCESAMIENTO!CV152</f>
        <v/>
      </c>
      <c r="AK155" s="97" t="str">
        <f>PROCESAMIENTO!CW152</f>
        <v/>
      </c>
      <c r="AL155" s="97"/>
    </row>
    <row r="156" spans="1:38" x14ac:dyDescent="0.25">
      <c r="A156" s="15">
        <v>137</v>
      </c>
      <c r="B156" s="34" t="str">
        <f>IF(REGISTRO!B156="","",REGISTRO!B156)</f>
        <v/>
      </c>
      <c r="C156" s="34" t="str">
        <f>IF(REGISTRO!C156="","",REGISTRO!C156)</f>
        <v/>
      </c>
      <c r="D156" s="34" t="str">
        <f>IF(REGISTRO!D156="","",REGISTRO!D156)</f>
        <v/>
      </c>
      <c r="E156" s="34" t="str">
        <f>IF(REGISTRO!E156="","",REGISTRO!E156)</f>
        <v/>
      </c>
      <c r="F156" s="16" t="str">
        <f>PROCESAMIENTO!BR153</f>
        <v/>
      </c>
      <c r="G156" s="16" t="str">
        <f>PROCESAMIENTO!BS153</f>
        <v/>
      </c>
      <c r="H156" s="16" t="str">
        <f>PROCESAMIENTO!BT153</f>
        <v/>
      </c>
      <c r="I156" s="16" t="str">
        <f>PROCESAMIENTO!BU153</f>
        <v/>
      </c>
      <c r="J156" s="16" t="str">
        <f>PROCESAMIENTO!BV153</f>
        <v/>
      </c>
      <c r="K156" s="16" t="str">
        <f>PROCESAMIENTO!BW153</f>
        <v/>
      </c>
      <c r="L156" s="16" t="str">
        <f>PROCESAMIENTO!BX153</f>
        <v/>
      </c>
      <c r="M156" s="16" t="str">
        <f>PROCESAMIENTO!BY153</f>
        <v/>
      </c>
      <c r="N156" s="16" t="str">
        <f>PROCESAMIENTO!BZ153</f>
        <v/>
      </c>
      <c r="O156" s="16" t="str">
        <f>PROCESAMIENTO!CA153</f>
        <v/>
      </c>
      <c r="P156" s="16" t="str">
        <f>PROCESAMIENTO!CB153</f>
        <v/>
      </c>
      <c r="Q156" s="16" t="str">
        <f>PROCESAMIENTO!CC153</f>
        <v/>
      </c>
      <c r="R156" s="16" t="str">
        <f>PROCESAMIENTO!CD153</f>
        <v/>
      </c>
      <c r="S156" s="16" t="str">
        <f>PROCESAMIENTO!CE153</f>
        <v/>
      </c>
      <c r="T156" s="16" t="str">
        <f>PROCESAMIENTO!CF153</f>
        <v/>
      </c>
      <c r="U156" s="16" t="str">
        <f>PROCESAMIENTO!CG153</f>
        <v/>
      </c>
      <c r="V156" s="16" t="str">
        <f>PROCESAMIENTO!CH153</f>
        <v/>
      </c>
      <c r="W156" s="16" t="str">
        <f>PROCESAMIENTO!CI153</f>
        <v/>
      </c>
      <c r="X156" s="16" t="str">
        <f>PROCESAMIENTO!CJ153</f>
        <v/>
      </c>
      <c r="Y156" s="16" t="str">
        <f>PROCESAMIENTO!CK153</f>
        <v/>
      </c>
      <c r="Z156" s="16" t="str">
        <f>PROCESAMIENTO!CL153</f>
        <v/>
      </c>
      <c r="AA156" s="16" t="str">
        <f>PROCESAMIENTO!CM153</f>
        <v/>
      </c>
      <c r="AB156" s="16" t="str">
        <f>PROCESAMIENTO!CN153</f>
        <v/>
      </c>
      <c r="AC156" s="16" t="str">
        <f>PROCESAMIENTO!CO153</f>
        <v/>
      </c>
      <c r="AD156" s="16" t="str">
        <f>PROCESAMIENTO!CP153</f>
        <v/>
      </c>
      <c r="AE156" s="16" t="str">
        <f>PROCESAMIENTO!CQ153</f>
        <v/>
      </c>
      <c r="AF156" s="16" t="str">
        <f>PROCESAMIENTO!CR153</f>
        <v/>
      </c>
      <c r="AG156" s="16" t="str">
        <f>PROCESAMIENTO!CS153</f>
        <v/>
      </c>
      <c r="AH156" s="16" t="str">
        <f>PROCESAMIENTO!CT153</f>
        <v/>
      </c>
      <c r="AI156" s="16" t="str">
        <f>PROCESAMIENTO!CU153</f>
        <v/>
      </c>
      <c r="AJ156" s="32" t="str">
        <f>PROCESAMIENTO!CV153</f>
        <v/>
      </c>
      <c r="AK156" s="97" t="str">
        <f>PROCESAMIENTO!CW153</f>
        <v/>
      </c>
      <c r="AL156" s="97"/>
    </row>
    <row r="157" spans="1:38" x14ac:dyDescent="0.25">
      <c r="A157" s="15">
        <v>138</v>
      </c>
      <c r="B157" s="34" t="str">
        <f>IF(REGISTRO!B157="","",REGISTRO!B157)</f>
        <v/>
      </c>
      <c r="C157" s="34" t="str">
        <f>IF(REGISTRO!C157="","",REGISTRO!C157)</f>
        <v/>
      </c>
      <c r="D157" s="34" t="str">
        <f>IF(REGISTRO!D157="","",REGISTRO!D157)</f>
        <v/>
      </c>
      <c r="E157" s="34" t="str">
        <f>IF(REGISTRO!E157="","",REGISTRO!E157)</f>
        <v/>
      </c>
      <c r="F157" s="16" t="str">
        <f>PROCESAMIENTO!BR154</f>
        <v/>
      </c>
      <c r="G157" s="16" t="str">
        <f>PROCESAMIENTO!BS154</f>
        <v/>
      </c>
      <c r="H157" s="16" t="str">
        <f>PROCESAMIENTO!BT154</f>
        <v/>
      </c>
      <c r="I157" s="16" t="str">
        <f>PROCESAMIENTO!BU154</f>
        <v/>
      </c>
      <c r="J157" s="16" t="str">
        <f>PROCESAMIENTO!BV154</f>
        <v/>
      </c>
      <c r="K157" s="16" t="str">
        <f>PROCESAMIENTO!BW154</f>
        <v/>
      </c>
      <c r="L157" s="16" t="str">
        <f>PROCESAMIENTO!BX154</f>
        <v/>
      </c>
      <c r="M157" s="16" t="str">
        <f>PROCESAMIENTO!BY154</f>
        <v/>
      </c>
      <c r="N157" s="16" t="str">
        <f>PROCESAMIENTO!BZ154</f>
        <v/>
      </c>
      <c r="O157" s="16" t="str">
        <f>PROCESAMIENTO!CA154</f>
        <v/>
      </c>
      <c r="P157" s="16" t="str">
        <f>PROCESAMIENTO!CB154</f>
        <v/>
      </c>
      <c r="Q157" s="16" t="str">
        <f>PROCESAMIENTO!CC154</f>
        <v/>
      </c>
      <c r="R157" s="16" t="str">
        <f>PROCESAMIENTO!CD154</f>
        <v/>
      </c>
      <c r="S157" s="16" t="str">
        <f>PROCESAMIENTO!CE154</f>
        <v/>
      </c>
      <c r="T157" s="16" t="str">
        <f>PROCESAMIENTO!CF154</f>
        <v/>
      </c>
      <c r="U157" s="16" t="str">
        <f>PROCESAMIENTO!CG154</f>
        <v/>
      </c>
      <c r="V157" s="16" t="str">
        <f>PROCESAMIENTO!CH154</f>
        <v/>
      </c>
      <c r="W157" s="16" t="str">
        <f>PROCESAMIENTO!CI154</f>
        <v/>
      </c>
      <c r="X157" s="16" t="str">
        <f>PROCESAMIENTO!CJ154</f>
        <v/>
      </c>
      <c r="Y157" s="16" t="str">
        <f>PROCESAMIENTO!CK154</f>
        <v/>
      </c>
      <c r="Z157" s="16" t="str">
        <f>PROCESAMIENTO!CL154</f>
        <v/>
      </c>
      <c r="AA157" s="16" t="str">
        <f>PROCESAMIENTO!CM154</f>
        <v/>
      </c>
      <c r="AB157" s="16" t="str">
        <f>PROCESAMIENTO!CN154</f>
        <v/>
      </c>
      <c r="AC157" s="16" t="str">
        <f>PROCESAMIENTO!CO154</f>
        <v/>
      </c>
      <c r="AD157" s="16" t="str">
        <f>PROCESAMIENTO!CP154</f>
        <v/>
      </c>
      <c r="AE157" s="16" t="str">
        <f>PROCESAMIENTO!CQ154</f>
        <v/>
      </c>
      <c r="AF157" s="16" t="str">
        <f>PROCESAMIENTO!CR154</f>
        <v/>
      </c>
      <c r="AG157" s="16" t="str">
        <f>PROCESAMIENTO!CS154</f>
        <v/>
      </c>
      <c r="AH157" s="16" t="str">
        <f>PROCESAMIENTO!CT154</f>
        <v/>
      </c>
      <c r="AI157" s="16" t="str">
        <f>PROCESAMIENTO!CU154</f>
        <v/>
      </c>
      <c r="AJ157" s="32" t="str">
        <f>PROCESAMIENTO!CV154</f>
        <v/>
      </c>
      <c r="AK157" s="97" t="str">
        <f>PROCESAMIENTO!CW154</f>
        <v/>
      </c>
      <c r="AL157" s="97"/>
    </row>
    <row r="158" spans="1:38" x14ac:dyDescent="0.25">
      <c r="A158" s="15">
        <v>139</v>
      </c>
      <c r="B158" s="34" t="str">
        <f>IF(REGISTRO!B158="","",REGISTRO!B158)</f>
        <v/>
      </c>
      <c r="C158" s="34" t="str">
        <f>IF(REGISTRO!C158="","",REGISTRO!C158)</f>
        <v/>
      </c>
      <c r="D158" s="34" t="str">
        <f>IF(REGISTRO!D158="","",REGISTRO!D158)</f>
        <v/>
      </c>
      <c r="E158" s="34" t="str">
        <f>IF(REGISTRO!E158="","",REGISTRO!E158)</f>
        <v/>
      </c>
      <c r="F158" s="16" t="str">
        <f>PROCESAMIENTO!BR155</f>
        <v/>
      </c>
      <c r="G158" s="16" t="str">
        <f>PROCESAMIENTO!BS155</f>
        <v/>
      </c>
      <c r="H158" s="16" t="str">
        <f>PROCESAMIENTO!BT155</f>
        <v/>
      </c>
      <c r="I158" s="16" t="str">
        <f>PROCESAMIENTO!BU155</f>
        <v/>
      </c>
      <c r="J158" s="16" t="str">
        <f>PROCESAMIENTO!BV155</f>
        <v/>
      </c>
      <c r="K158" s="16" t="str">
        <f>PROCESAMIENTO!BW155</f>
        <v/>
      </c>
      <c r="L158" s="16" t="str">
        <f>PROCESAMIENTO!BX155</f>
        <v/>
      </c>
      <c r="M158" s="16" t="str">
        <f>PROCESAMIENTO!BY155</f>
        <v/>
      </c>
      <c r="N158" s="16" t="str">
        <f>PROCESAMIENTO!BZ155</f>
        <v/>
      </c>
      <c r="O158" s="16" t="str">
        <f>PROCESAMIENTO!CA155</f>
        <v/>
      </c>
      <c r="P158" s="16" t="str">
        <f>PROCESAMIENTO!CB155</f>
        <v/>
      </c>
      <c r="Q158" s="16" t="str">
        <f>PROCESAMIENTO!CC155</f>
        <v/>
      </c>
      <c r="R158" s="16" t="str">
        <f>PROCESAMIENTO!CD155</f>
        <v/>
      </c>
      <c r="S158" s="16" t="str">
        <f>PROCESAMIENTO!CE155</f>
        <v/>
      </c>
      <c r="T158" s="16" t="str">
        <f>PROCESAMIENTO!CF155</f>
        <v/>
      </c>
      <c r="U158" s="16" t="str">
        <f>PROCESAMIENTO!CG155</f>
        <v/>
      </c>
      <c r="V158" s="16" t="str">
        <f>PROCESAMIENTO!CH155</f>
        <v/>
      </c>
      <c r="W158" s="16" t="str">
        <f>PROCESAMIENTO!CI155</f>
        <v/>
      </c>
      <c r="X158" s="16" t="str">
        <f>PROCESAMIENTO!CJ155</f>
        <v/>
      </c>
      <c r="Y158" s="16" t="str">
        <f>PROCESAMIENTO!CK155</f>
        <v/>
      </c>
      <c r="Z158" s="16" t="str">
        <f>PROCESAMIENTO!CL155</f>
        <v/>
      </c>
      <c r="AA158" s="16" t="str">
        <f>PROCESAMIENTO!CM155</f>
        <v/>
      </c>
      <c r="AB158" s="16" t="str">
        <f>PROCESAMIENTO!CN155</f>
        <v/>
      </c>
      <c r="AC158" s="16" t="str">
        <f>PROCESAMIENTO!CO155</f>
        <v/>
      </c>
      <c r="AD158" s="16" t="str">
        <f>PROCESAMIENTO!CP155</f>
        <v/>
      </c>
      <c r="AE158" s="16" t="str">
        <f>PROCESAMIENTO!CQ155</f>
        <v/>
      </c>
      <c r="AF158" s="16" t="str">
        <f>PROCESAMIENTO!CR155</f>
        <v/>
      </c>
      <c r="AG158" s="16" t="str">
        <f>PROCESAMIENTO!CS155</f>
        <v/>
      </c>
      <c r="AH158" s="16" t="str">
        <f>PROCESAMIENTO!CT155</f>
        <v/>
      </c>
      <c r="AI158" s="16" t="str">
        <f>PROCESAMIENTO!CU155</f>
        <v/>
      </c>
      <c r="AJ158" s="32" t="str">
        <f>PROCESAMIENTO!CV155</f>
        <v/>
      </c>
      <c r="AK158" s="97" t="str">
        <f>PROCESAMIENTO!CW155</f>
        <v/>
      </c>
      <c r="AL158" s="97"/>
    </row>
    <row r="159" spans="1:38" x14ac:dyDescent="0.25">
      <c r="A159" s="15">
        <v>140</v>
      </c>
      <c r="B159" s="34" t="str">
        <f>IF(REGISTRO!B159="","",REGISTRO!B159)</f>
        <v/>
      </c>
      <c r="C159" s="34" t="str">
        <f>IF(REGISTRO!C159="","",REGISTRO!C159)</f>
        <v/>
      </c>
      <c r="D159" s="34" t="str">
        <f>IF(REGISTRO!D159="","",REGISTRO!D159)</f>
        <v/>
      </c>
      <c r="E159" s="34" t="str">
        <f>IF(REGISTRO!E159="","",REGISTRO!E159)</f>
        <v/>
      </c>
      <c r="F159" s="16" t="str">
        <f>PROCESAMIENTO!BR156</f>
        <v/>
      </c>
      <c r="G159" s="16" t="str">
        <f>PROCESAMIENTO!BS156</f>
        <v/>
      </c>
      <c r="H159" s="16" t="str">
        <f>PROCESAMIENTO!BT156</f>
        <v/>
      </c>
      <c r="I159" s="16" t="str">
        <f>PROCESAMIENTO!BU156</f>
        <v/>
      </c>
      <c r="J159" s="16" t="str">
        <f>PROCESAMIENTO!BV156</f>
        <v/>
      </c>
      <c r="K159" s="16" t="str">
        <f>PROCESAMIENTO!BW156</f>
        <v/>
      </c>
      <c r="L159" s="16" t="str">
        <f>PROCESAMIENTO!BX156</f>
        <v/>
      </c>
      <c r="M159" s="16" t="str">
        <f>PROCESAMIENTO!BY156</f>
        <v/>
      </c>
      <c r="N159" s="16" t="str">
        <f>PROCESAMIENTO!BZ156</f>
        <v/>
      </c>
      <c r="O159" s="16" t="str">
        <f>PROCESAMIENTO!CA156</f>
        <v/>
      </c>
      <c r="P159" s="16" t="str">
        <f>PROCESAMIENTO!CB156</f>
        <v/>
      </c>
      <c r="Q159" s="16" t="str">
        <f>PROCESAMIENTO!CC156</f>
        <v/>
      </c>
      <c r="R159" s="16" t="str">
        <f>PROCESAMIENTO!CD156</f>
        <v/>
      </c>
      <c r="S159" s="16" t="str">
        <f>PROCESAMIENTO!CE156</f>
        <v/>
      </c>
      <c r="T159" s="16" t="str">
        <f>PROCESAMIENTO!CF156</f>
        <v/>
      </c>
      <c r="U159" s="16" t="str">
        <f>PROCESAMIENTO!CG156</f>
        <v/>
      </c>
      <c r="V159" s="16" t="str">
        <f>PROCESAMIENTO!CH156</f>
        <v/>
      </c>
      <c r="W159" s="16" t="str">
        <f>PROCESAMIENTO!CI156</f>
        <v/>
      </c>
      <c r="X159" s="16" t="str">
        <f>PROCESAMIENTO!CJ156</f>
        <v/>
      </c>
      <c r="Y159" s="16" t="str">
        <f>PROCESAMIENTO!CK156</f>
        <v/>
      </c>
      <c r="Z159" s="16" t="str">
        <f>PROCESAMIENTO!CL156</f>
        <v/>
      </c>
      <c r="AA159" s="16" t="str">
        <f>PROCESAMIENTO!CM156</f>
        <v/>
      </c>
      <c r="AB159" s="16" t="str">
        <f>PROCESAMIENTO!CN156</f>
        <v/>
      </c>
      <c r="AC159" s="16" t="str">
        <f>PROCESAMIENTO!CO156</f>
        <v/>
      </c>
      <c r="AD159" s="16" t="str">
        <f>PROCESAMIENTO!CP156</f>
        <v/>
      </c>
      <c r="AE159" s="16" t="str">
        <f>PROCESAMIENTO!CQ156</f>
        <v/>
      </c>
      <c r="AF159" s="16" t="str">
        <f>PROCESAMIENTO!CR156</f>
        <v/>
      </c>
      <c r="AG159" s="16" t="str">
        <f>PROCESAMIENTO!CS156</f>
        <v/>
      </c>
      <c r="AH159" s="16" t="str">
        <f>PROCESAMIENTO!CT156</f>
        <v/>
      </c>
      <c r="AI159" s="16" t="str">
        <f>PROCESAMIENTO!CU156</f>
        <v/>
      </c>
      <c r="AJ159" s="32" t="str">
        <f>PROCESAMIENTO!CV156</f>
        <v/>
      </c>
      <c r="AK159" s="97" t="str">
        <f>PROCESAMIENTO!CW156</f>
        <v/>
      </c>
      <c r="AL159" s="97"/>
    </row>
    <row r="160" spans="1:38" x14ac:dyDescent="0.25">
      <c r="A160" s="15">
        <v>141</v>
      </c>
      <c r="B160" s="34" t="str">
        <f>IF(REGISTRO!B160="","",REGISTRO!B160)</f>
        <v/>
      </c>
      <c r="C160" s="34" t="str">
        <f>IF(REGISTRO!C160="","",REGISTRO!C160)</f>
        <v/>
      </c>
      <c r="D160" s="34" t="str">
        <f>IF(REGISTRO!D160="","",REGISTRO!D160)</f>
        <v/>
      </c>
      <c r="E160" s="34" t="str">
        <f>IF(REGISTRO!E160="","",REGISTRO!E160)</f>
        <v/>
      </c>
      <c r="F160" s="16" t="str">
        <f>PROCESAMIENTO!BR157</f>
        <v/>
      </c>
      <c r="G160" s="16" t="str">
        <f>PROCESAMIENTO!BS157</f>
        <v/>
      </c>
      <c r="H160" s="16" t="str">
        <f>PROCESAMIENTO!BT157</f>
        <v/>
      </c>
      <c r="I160" s="16" t="str">
        <f>PROCESAMIENTO!BU157</f>
        <v/>
      </c>
      <c r="J160" s="16" t="str">
        <f>PROCESAMIENTO!BV157</f>
        <v/>
      </c>
      <c r="K160" s="16" t="str">
        <f>PROCESAMIENTO!BW157</f>
        <v/>
      </c>
      <c r="L160" s="16" t="str">
        <f>PROCESAMIENTO!BX157</f>
        <v/>
      </c>
      <c r="M160" s="16" t="str">
        <f>PROCESAMIENTO!BY157</f>
        <v/>
      </c>
      <c r="N160" s="16" t="str">
        <f>PROCESAMIENTO!BZ157</f>
        <v/>
      </c>
      <c r="O160" s="16" t="str">
        <f>PROCESAMIENTO!CA157</f>
        <v/>
      </c>
      <c r="P160" s="16" t="str">
        <f>PROCESAMIENTO!CB157</f>
        <v/>
      </c>
      <c r="Q160" s="16" t="str">
        <f>PROCESAMIENTO!CC157</f>
        <v/>
      </c>
      <c r="R160" s="16" t="str">
        <f>PROCESAMIENTO!CD157</f>
        <v/>
      </c>
      <c r="S160" s="16" t="str">
        <f>PROCESAMIENTO!CE157</f>
        <v/>
      </c>
      <c r="T160" s="16" t="str">
        <f>PROCESAMIENTO!CF157</f>
        <v/>
      </c>
      <c r="U160" s="16" t="str">
        <f>PROCESAMIENTO!CG157</f>
        <v/>
      </c>
      <c r="V160" s="16" t="str">
        <f>PROCESAMIENTO!CH157</f>
        <v/>
      </c>
      <c r="W160" s="16" t="str">
        <f>PROCESAMIENTO!CI157</f>
        <v/>
      </c>
      <c r="X160" s="16" t="str">
        <f>PROCESAMIENTO!CJ157</f>
        <v/>
      </c>
      <c r="Y160" s="16" t="str">
        <f>PROCESAMIENTO!CK157</f>
        <v/>
      </c>
      <c r="Z160" s="16" t="str">
        <f>PROCESAMIENTO!CL157</f>
        <v/>
      </c>
      <c r="AA160" s="16" t="str">
        <f>PROCESAMIENTO!CM157</f>
        <v/>
      </c>
      <c r="AB160" s="16" t="str">
        <f>PROCESAMIENTO!CN157</f>
        <v/>
      </c>
      <c r="AC160" s="16" t="str">
        <f>PROCESAMIENTO!CO157</f>
        <v/>
      </c>
      <c r="AD160" s="16" t="str">
        <f>PROCESAMIENTO!CP157</f>
        <v/>
      </c>
      <c r="AE160" s="16" t="str">
        <f>PROCESAMIENTO!CQ157</f>
        <v/>
      </c>
      <c r="AF160" s="16" t="str">
        <f>PROCESAMIENTO!CR157</f>
        <v/>
      </c>
      <c r="AG160" s="16" t="str">
        <f>PROCESAMIENTO!CS157</f>
        <v/>
      </c>
      <c r="AH160" s="16" t="str">
        <f>PROCESAMIENTO!CT157</f>
        <v/>
      </c>
      <c r="AI160" s="16" t="str">
        <f>PROCESAMIENTO!CU157</f>
        <v/>
      </c>
      <c r="AJ160" s="32" t="str">
        <f>PROCESAMIENTO!CV157</f>
        <v/>
      </c>
      <c r="AK160" s="97" t="str">
        <f>PROCESAMIENTO!CW157</f>
        <v/>
      </c>
      <c r="AL160" s="97"/>
    </row>
    <row r="161" spans="1:38" x14ac:dyDescent="0.25">
      <c r="A161" s="15">
        <v>142</v>
      </c>
      <c r="B161" s="34" t="str">
        <f>IF(REGISTRO!B161="","",REGISTRO!B161)</f>
        <v/>
      </c>
      <c r="C161" s="34" t="str">
        <f>IF(REGISTRO!C161="","",REGISTRO!C161)</f>
        <v/>
      </c>
      <c r="D161" s="34" t="str">
        <f>IF(REGISTRO!D161="","",REGISTRO!D161)</f>
        <v/>
      </c>
      <c r="E161" s="34" t="str">
        <f>IF(REGISTRO!E161="","",REGISTRO!E161)</f>
        <v/>
      </c>
      <c r="F161" s="16" t="str">
        <f>PROCESAMIENTO!BR158</f>
        <v/>
      </c>
      <c r="G161" s="16" t="str">
        <f>PROCESAMIENTO!BS158</f>
        <v/>
      </c>
      <c r="H161" s="16" t="str">
        <f>PROCESAMIENTO!BT158</f>
        <v/>
      </c>
      <c r="I161" s="16" t="str">
        <f>PROCESAMIENTO!BU158</f>
        <v/>
      </c>
      <c r="J161" s="16" t="str">
        <f>PROCESAMIENTO!BV158</f>
        <v/>
      </c>
      <c r="K161" s="16" t="str">
        <f>PROCESAMIENTO!BW158</f>
        <v/>
      </c>
      <c r="L161" s="16" t="str">
        <f>PROCESAMIENTO!BX158</f>
        <v/>
      </c>
      <c r="M161" s="16" t="str">
        <f>PROCESAMIENTO!BY158</f>
        <v/>
      </c>
      <c r="N161" s="16" t="str">
        <f>PROCESAMIENTO!BZ158</f>
        <v/>
      </c>
      <c r="O161" s="16" t="str">
        <f>PROCESAMIENTO!CA158</f>
        <v/>
      </c>
      <c r="P161" s="16" t="str">
        <f>PROCESAMIENTO!CB158</f>
        <v/>
      </c>
      <c r="Q161" s="16" t="str">
        <f>PROCESAMIENTO!CC158</f>
        <v/>
      </c>
      <c r="R161" s="16" t="str">
        <f>PROCESAMIENTO!CD158</f>
        <v/>
      </c>
      <c r="S161" s="16" t="str">
        <f>PROCESAMIENTO!CE158</f>
        <v/>
      </c>
      <c r="T161" s="16" t="str">
        <f>PROCESAMIENTO!CF158</f>
        <v/>
      </c>
      <c r="U161" s="16" t="str">
        <f>PROCESAMIENTO!CG158</f>
        <v/>
      </c>
      <c r="V161" s="16" t="str">
        <f>PROCESAMIENTO!CH158</f>
        <v/>
      </c>
      <c r="W161" s="16" t="str">
        <f>PROCESAMIENTO!CI158</f>
        <v/>
      </c>
      <c r="X161" s="16" t="str">
        <f>PROCESAMIENTO!CJ158</f>
        <v/>
      </c>
      <c r="Y161" s="16" t="str">
        <f>PROCESAMIENTO!CK158</f>
        <v/>
      </c>
      <c r="Z161" s="16" t="str">
        <f>PROCESAMIENTO!CL158</f>
        <v/>
      </c>
      <c r="AA161" s="16" t="str">
        <f>PROCESAMIENTO!CM158</f>
        <v/>
      </c>
      <c r="AB161" s="16" t="str">
        <f>PROCESAMIENTO!CN158</f>
        <v/>
      </c>
      <c r="AC161" s="16" t="str">
        <f>PROCESAMIENTO!CO158</f>
        <v/>
      </c>
      <c r="AD161" s="16" t="str">
        <f>PROCESAMIENTO!CP158</f>
        <v/>
      </c>
      <c r="AE161" s="16" t="str">
        <f>PROCESAMIENTO!CQ158</f>
        <v/>
      </c>
      <c r="AF161" s="16" t="str">
        <f>PROCESAMIENTO!CR158</f>
        <v/>
      </c>
      <c r="AG161" s="16" t="str">
        <f>PROCESAMIENTO!CS158</f>
        <v/>
      </c>
      <c r="AH161" s="16" t="str">
        <f>PROCESAMIENTO!CT158</f>
        <v/>
      </c>
      <c r="AI161" s="16" t="str">
        <f>PROCESAMIENTO!CU158</f>
        <v/>
      </c>
      <c r="AJ161" s="32" t="str">
        <f>PROCESAMIENTO!CV158</f>
        <v/>
      </c>
      <c r="AK161" s="97" t="str">
        <f>PROCESAMIENTO!CW158</f>
        <v/>
      </c>
      <c r="AL161" s="97"/>
    </row>
    <row r="162" spans="1:38" x14ac:dyDescent="0.25">
      <c r="A162" s="15">
        <v>143</v>
      </c>
      <c r="B162" s="34" t="str">
        <f>IF(REGISTRO!B162="","",REGISTRO!B162)</f>
        <v/>
      </c>
      <c r="C162" s="34" t="str">
        <f>IF(REGISTRO!C162="","",REGISTRO!C162)</f>
        <v/>
      </c>
      <c r="D162" s="34" t="str">
        <f>IF(REGISTRO!D162="","",REGISTRO!D162)</f>
        <v/>
      </c>
      <c r="E162" s="34" t="str">
        <f>IF(REGISTRO!E162="","",REGISTRO!E162)</f>
        <v/>
      </c>
      <c r="F162" s="16" t="str">
        <f>PROCESAMIENTO!BR159</f>
        <v/>
      </c>
      <c r="G162" s="16" t="str">
        <f>PROCESAMIENTO!BS159</f>
        <v/>
      </c>
      <c r="H162" s="16" t="str">
        <f>PROCESAMIENTO!BT159</f>
        <v/>
      </c>
      <c r="I162" s="16" t="str">
        <f>PROCESAMIENTO!BU159</f>
        <v/>
      </c>
      <c r="J162" s="16" t="str">
        <f>PROCESAMIENTO!BV159</f>
        <v/>
      </c>
      <c r="K162" s="16" t="str">
        <f>PROCESAMIENTO!BW159</f>
        <v/>
      </c>
      <c r="L162" s="16" t="str">
        <f>PROCESAMIENTO!BX159</f>
        <v/>
      </c>
      <c r="M162" s="16" t="str">
        <f>PROCESAMIENTO!BY159</f>
        <v/>
      </c>
      <c r="N162" s="16" t="str">
        <f>PROCESAMIENTO!BZ159</f>
        <v/>
      </c>
      <c r="O162" s="16" t="str">
        <f>PROCESAMIENTO!CA159</f>
        <v/>
      </c>
      <c r="P162" s="16" t="str">
        <f>PROCESAMIENTO!CB159</f>
        <v/>
      </c>
      <c r="Q162" s="16" t="str">
        <f>PROCESAMIENTO!CC159</f>
        <v/>
      </c>
      <c r="R162" s="16" t="str">
        <f>PROCESAMIENTO!CD159</f>
        <v/>
      </c>
      <c r="S162" s="16" t="str">
        <f>PROCESAMIENTO!CE159</f>
        <v/>
      </c>
      <c r="T162" s="16" t="str">
        <f>PROCESAMIENTO!CF159</f>
        <v/>
      </c>
      <c r="U162" s="16" t="str">
        <f>PROCESAMIENTO!CG159</f>
        <v/>
      </c>
      <c r="V162" s="16" t="str">
        <f>PROCESAMIENTO!CH159</f>
        <v/>
      </c>
      <c r="W162" s="16" t="str">
        <f>PROCESAMIENTO!CI159</f>
        <v/>
      </c>
      <c r="X162" s="16" t="str">
        <f>PROCESAMIENTO!CJ159</f>
        <v/>
      </c>
      <c r="Y162" s="16" t="str">
        <f>PROCESAMIENTO!CK159</f>
        <v/>
      </c>
      <c r="Z162" s="16" t="str">
        <f>PROCESAMIENTO!CL159</f>
        <v/>
      </c>
      <c r="AA162" s="16" t="str">
        <f>PROCESAMIENTO!CM159</f>
        <v/>
      </c>
      <c r="AB162" s="16" t="str">
        <f>PROCESAMIENTO!CN159</f>
        <v/>
      </c>
      <c r="AC162" s="16" t="str">
        <f>PROCESAMIENTO!CO159</f>
        <v/>
      </c>
      <c r="AD162" s="16" t="str">
        <f>PROCESAMIENTO!CP159</f>
        <v/>
      </c>
      <c r="AE162" s="16" t="str">
        <f>PROCESAMIENTO!CQ159</f>
        <v/>
      </c>
      <c r="AF162" s="16" t="str">
        <f>PROCESAMIENTO!CR159</f>
        <v/>
      </c>
      <c r="AG162" s="16" t="str">
        <f>PROCESAMIENTO!CS159</f>
        <v/>
      </c>
      <c r="AH162" s="16" t="str">
        <f>PROCESAMIENTO!CT159</f>
        <v/>
      </c>
      <c r="AI162" s="16" t="str">
        <f>PROCESAMIENTO!CU159</f>
        <v/>
      </c>
      <c r="AJ162" s="32" t="str">
        <f>PROCESAMIENTO!CV159</f>
        <v/>
      </c>
      <c r="AK162" s="97" t="str">
        <f>PROCESAMIENTO!CW159</f>
        <v/>
      </c>
      <c r="AL162" s="97"/>
    </row>
    <row r="163" spans="1:38" x14ac:dyDescent="0.25">
      <c r="A163" s="15">
        <v>144</v>
      </c>
      <c r="B163" s="34" t="str">
        <f>IF(REGISTRO!B163="","",REGISTRO!B163)</f>
        <v/>
      </c>
      <c r="C163" s="34" t="str">
        <f>IF(REGISTRO!C163="","",REGISTRO!C163)</f>
        <v/>
      </c>
      <c r="D163" s="34" t="str">
        <f>IF(REGISTRO!D163="","",REGISTRO!D163)</f>
        <v/>
      </c>
      <c r="E163" s="34" t="str">
        <f>IF(REGISTRO!E163="","",REGISTRO!E163)</f>
        <v/>
      </c>
      <c r="F163" s="16" t="str">
        <f>PROCESAMIENTO!BR160</f>
        <v/>
      </c>
      <c r="G163" s="16" t="str">
        <f>PROCESAMIENTO!BS160</f>
        <v/>
      </c>
      <c r="H163" s="16" t="str">
        <f>PROCESAMIENTO!BT160</f>
        <v/>
      </c>
      <c r="I163" s="16" t="str">
        <f>PROCESAMIENTO!BU160</f>
        <v/>
      </c>
      <c r="J163" s="16" t="str">
        <f>PROCESAMIENTO!BV160</f>
        <v/>
      </c>
      <c r="K163" s="16" t="str">
        <f>PROCESAMIENTO!BW160</f>
        <v/>
      </c>
      <c r="L163" s="16" t="str">
        <f>PROCESAMIENTO!BX160</f>
        <v/>
      </c>
      <c r="M163" s="16" t="str">
        <f>PROCESAMIENTO!BY160</f>
        <v/>
      </c>
      <c r="N163" s="16" t="str">
        <f>PROCESAMIENTO!BZ160</f>
        <v/>
      </c>
      <c r="O163" s="16" t="str">
        <f>PROCESAMIENTO!CA160</f>
        <v/>
      </c>
      <c r="P163" s="16" t="str">
        <f>PROCESAMIENTO!CB160</f>
        <v/>
      </c>
      <c r="Q163" s="16" t="str">
        <f>PROCESAMIENTO!CC160</f>
        <v/>
      </c>
      <c r="R163" s="16" t="str">
        <f>PROCESAMIENTO!CD160</f>
        <v/>
      </c>
      <c r="S163" s="16" t="str">
        <f>PROCESAMIENTO!CE160</f>
        <v/>
      </c>
      <c r="T163" s="16" t="str">
        <f>PROCESAMIENTO!CF160</f>
        <v/>
      </c>
      <c r="U163" s="16" t="str">
        <f>PROCESAMIENTO!CG160</f>
        <v/>
      </c>
      <c r="V163" s="16" t="str">
        <f>PROCESAMIENTO!CH160</f>
        <v/>
      </c>
      <c r="W163" s="16" t="str">
        <f>PROCESAMIENTO!CI160</f>
        <v/>
      </c>
      <c r="X163" s="16" t="str">
        <f>PROCESAMIENTO!CJ160</f>
        <v/>
      </c>
      <c r="Y163" s="16" t="str">
        <f>PROCESAMIENTO!CK160</f>
        <v/>
      </c>
      <c r="Z163" s="16" t="str">
        <f>PROCESAMIENTO!CL160</f>
        <v/>
      </c>
      <c r="AA163" s="16" t="str">
        <f>PROCESAMIENTO!CM160</f>
        <v/>
      </c>
      <c r="AB163" s="16" t="str">
        <f>PROCESAMIENTO!CN160</f>
        <v/>
      </c>
      <c r="AC163" s="16" t="str">
        <f>PROCESAMIENTO!CO160</f>
        <v/>
      </c>
      <c r="AD163" s="16" t="str">
        <f>PROCESAMIENTO!CP160</f>
        <v/>
      </c>
      <c r="AE163" s="16" t="str">
        <f>PROCESAMIENTO!CQ160</f>
        <v/>
      </c>
      <c r="AF163" s="16" t="str">
        <f>PROCESAMIENTO!CR160</f>
        <v/>
      </c>
      <c r="AG163" s="16" t="str">
        <f>PROCESAMIENTO!CS160</f>
        <v/>
      </c>
      <c r="AH163" s="16" t="str">
        <f>PROCESAMIENTO!CT160</f>
        <v/>
      </c>
      <c r="AI163" s="16" t="str">
        <f>PROCESAMIENTO!CU160</f>
        <v/>
      </c>
      <c r="AJ163" s="32" t="str">
        <f>PROCESAMIENTO!CV160</f>
        <v/>
      </c>
      <c r="AK163" s="97" t="str">
        <f>PROCESAMIENTO!CW160</f>
        <v/>
      </c>
      <c r="AL163" s="97"/>
    </row>
    <row r="164" spans="1:38" x14ac:dyDescent="0.25">
      <c r="A164" s="15">
        <v>145</v>
      </c>
      <c r="B164" s="34" t="str">
        <f>IF(REGISTRO!B164="","",REGISTRO!B164)</f>
        <v/>
      </c>
      <c r="C164" s="34" t="str">
        <f>IF(REGISTRO!C164="","",REGISTRO!C164)</f>
        <v/>
      </c>
      <c r="D164" s="34" t="str">
        <f>IF(REGISTRO!D164="","",REGISTRO!D164)</f>
        <v/>
      </c>
      <c r="E164" s="34" t="str">
        <f>IF(REGISTRO!E164="","",REGISTRO!E164)</f>
        <v/>
      </c>
      <c r="F164" s="16" t="str">
        <f>PROCESAMIENTO!BR161</f>
        <v/>
      </c>
      <c r="G164" s="16" t="str">
        <f>PROCESAMIENTO!BS161</f>
        <v/>
      </c>
      <c r="H164" s="16" t="str">
        <f>PROCESAMIENTO!BT161</f>
        <v/>
      </c>
      <c r="I164" s="16" t="str">
        <f>PROCESAMIENTO!BU161</f>
        <v/>
      </c>
      <c r="J164" s="16" t="str">
        <f>PROCESAMIENTO!BV161</f>
        <v/>
      </c>
      <c r="K164" s="16" t="str">
        <f>PROCESAMIENTO!BW161</f>
        <v/>
      </c>
      <c r="L164" s="16" t="str">
        <f>PROCESAMIENTO!BX161</f>
        <v/>
      </c>
      <c r="M164" s="16" t="str">
        <f>PROCESAMIENTO!BY161</f>
        <v/>
      </c>
      <c r="N164" s="16" t="str">
        <f>PROCESAMIENTO!BZ161</f>
        <v/>
      </c>
      <c r="O164" s="16" t="str">
        <f>PROCESAMIENTO!CA161</f>
        <v/>
      </c>
      <c r="P164" s="16" t="str">
        <f>PROCESAMIENTO!CB161</f>
        <v/>
      </c>
      <c r="Q164" s="16" t="str">
        <f>PROCESAMIENTO!CC161</f>
        <v/>
      </c>
      <c r="R164" s="16" t="str">
        <f>PROCESAMIENTO!CD161</f>
        <v/>
      </c>
      <c r="S164" s="16" t="str">
        <f>PROCESAMIENTO!CE161</f>
        <v/>
      </c>
      <c r="T164" s="16" t="str">
        <f>PROCESAMIENTO!CF161</f>
        <v/>
      </c>
      <c r="U164" s="16" t="str">
        <f>PROCESAMIENTO!CG161</f>
        <v/>
      </c>
      <c r="V164" s="16" t="str">
        <f>PROCESAMIENTO!CH161</f>
        <v/>
      </c>
      <c r="W164" s="16" t="str">
        <f>PROCESAMIENTO!CI161</f>
        <v/>
      </c>
      <c r="X164" s="16" t="str">
        <f>PROCESAMIENTO!CJ161</f>
        <v/>
      </c>
      <c r="Y164" s="16" t="str">
        <f>PROCESAMIENTO!CK161</f>
        <v/>
      </c>
      <c r="Z164" s="16" t="str">
        <f>PROCESAMIENTO!CL161</f>
        <v/>
      </c>
      <c r="AA164" s="16" t="str">
        <f>PROCESAMIENTO!CM161</f>
        <v/>
      </c>
      <c r="AB164" s="16" t="str">
        <f>PROCESAMIENTO!CN161</f>
        <v/>
      </c>
      <c r="AC164" s="16" t="str">
        <f>PROCESAMIENTO!CO161</f>
        <v/>
      </c>
      <c r="AD164" s="16" t="str">
        <f>PROCESAMIENTO!CP161</f>
        <v/>
      </c>
      <c r="AE164" s="16" t="str">
        <f>PROCESAMIENTO!CQ161</f>
        <v/>
      </c>
      <c r="AF164" s="16" t="str">
        <f>PROCESAMIENTO!CR161</f>
        <v/>
      </c>
      <c r="AG164" s="16" t="str">
        <f>PROCESAMIENTO!CS161</f>
        <v/>
      </c>
      <c r="AH164" s="16" t="str">
        <f>PROCESAMIENTO!CT161</f>
        <v/>
      </c>
      <c r="AI164" s="16" t="str">
        <f>PROCESAMIENTO!CU161</f>
        <v/>
      </c>
      <c r="AJ164" s="32" t="str">
        <f>PROCESAMIENTO!CV161</f>
        <v/>
      </c>
      <c r="AK164" s="97" t="str">
        <f>PROCESAMIENTO!CW161</f>
        <v/>
      </c>
      <c r="AL164" s="97"/>
    </row>
    <row r="165" spans="1:38" x14ac:dyDescent="0.25">
      <c r="A165" s="15">
        <v>146</v>
      </c>
      <c r="B165" s="34" t="str">
        <f>IF(REGISTRO!B165="","",REGISTRO!B165)</f>
        <v/>
      </c>
      <c r="C165" s="34" t="str">
        <f>IF(REGISTRO!C165="","",REGISTRO!C165)</f>
        <v/>
      </c>
      <c r="D165" s="34" t="str">
        <f>IF(REGISTRO!D165="","",REGISTRO!D165)</f>
        <v/>
      </c>
      <c r="E165" s="34" t="str">
        <f>IF(REGISTRO!E165="","",REGISTRO!E165)</f>
        <v/>
      </c>
      <c r="F165" s="16" t="str">
        <f>PROCESAMIENTO!BR162</f>
        <v/>
      </c>
      <c r="G165" s="16" t="str">
        <f>PROCESAMIENTO!BS162</f>
        <v/>
      </c>
      <c r="H165" s="16" t="str">
        <f>PROCESAMIENTO!BT162</f>
        <v/>
      </c>
      <c r="I165" s="16" t="str">
        <f>PROCESAMIENTO!BU162</f>
        <v/>
      </c>
      <c r="J165" s="16" t="str">
        <f>PROCESAMIENTO!BV162</f>
        <v/>
      </c>
      <c r="K165" s="16" t="str">
        <f>PROCESAMIENTO!BW162</f>
        <v/>
      </c>
      <c r="L165" s="16" t="str">
        <f>PROCESAMIENTO!BX162</f>
        <v/>
      </c>
      <c r="M165" s="16" t="str">
        <f>PROCESAMIENTO!BY162</f>
        <v/>
      </c>
      <c r="N165" s="16" t="str">
        <f>PROCESAMIENTO!BZ162</f>
        <v/>
      </c>
      <c r="O165" s="16" t="str">
        <f>PROCESAMIENTO!CA162</f>
        <v/>
      </c>
      <c r="P165" s="16" t="str">
        <f>PROCESAMIENTO!CB162</f>
        <v/>
      </c>
      <c r="Q165" s="16" t="str">
        <f>PROCESAMIENTO!CC162</f>
        <v/>
      </c>
      <c r="R165" s="16" t="str">
        <f>PROCESAMIENTO!CD162</f>
        <v/>
      </c>
      <c r="S165" s="16" t="str">
        <f>PROCESAMIENTO!CE162</f>
        <v/>
      </c>
      <c r="T165" s="16" t="str">
        <f>PROCESAMIENTO!CF162</f>
        <v/>
      </c>
      <c r="U165" s="16" t="str">
        <f>PROCESAMIENTO!CG162</f>
        <v/>
      </c>
      <c r="V165" s="16" t="str">
        <f>PROCESAMIENTO!CH162</f>
        <v/>
      </c>
      <c r="W165" s="16" t="str">
        <f>PROCESAMIENTO!CI162</f>
        <v/>
      </c>
      <c r="X165" s="16" t="str">
        <f>PROCESAMIENTO!CJ162</f>
        <v/>
      </c>
      <c r="Y165" s="16" t="str">
        <f>PROCESAMIENTO!CK162</f>
        <v/>
      </c>
      <c r="Z165" s="16" t="str">
        <f>PROCESAMIENTO!CL162</f>
        <v/>
      </c>
      <c r="AA165" s="16" t="str">
        <f>PROCESAMIENTO!CM162</f>
        <v/>
      </c>
      <c r="AB165" s="16" t="str">
        <f>PROCESAMIENTO!CN162</f>
        <v/>
      </c>
      <c r="AC165" s="16" t="str">
        <f>PROCESAMIENTO!CO162</f>
        <v/>
      </c>
      <c r="AD165" s="16" t="str">
        <f>PROCESAMIENTO!CP162</f>
        <v/>
      </c>
      <c r="AE165" s="16" t="str">
        <f>PROCESAMIENTO!CQ162</f>
        <v/>
      </c>
      <c r="AF165" s="16" t="str">
        <f>PROCESAMIENTO!CR162</f>
        <v/>
      </c>
      <c r="AG165" s="16" t="str">
        <f>PROCESAMIENTO!CS162</f>
        <v/>
      </c>
      <c r="AH165" s="16" t="str">
        <f>PROCESAMIENTO!CT162</f>
        <v/>
      </c>
      <c r="AI165" s="16" t="str">
        <f>PROCESAMIENTO!CU162</f>
        <v/>
      </c>
      <c r="AJ165" s="32" t="str">
        <f>PROCESAMIENTO!CV162</f>
        <v/>
      </c>
      <c r="AK165" s="97" t="str">
        <f>PROCESAMIENTO!CW162</f>
        <v/>
      </c>
      <c r="AL165" s="97"/>
    </row>
    <row r="166" spans="1:38" x14ac:dyDescent="0.25">
      <c r="A166" s="15">
        <v>147</v>
      </c>
      <c r="B166" s="34" t="str">
        <f>IF(REGISTRO!B166="","",REGISTRO!B166)</f>
        <v/>
      </c>
      <c r="C166" s="34" t="str">
        <f>IF(REGISTRO!C166="","",REGISTRO!C166)</f>
        <v/>
      </c>
      <c r="D166" s="34" t="str">
        <f>IF(REGISTRO!D166="","",REGISTRO!D166)</f>
        <v/>
      </c>
      <c r="E166" s="34" t="str">
        <f>IF(REGISTRO!E166="","",REGISTRO!E166)</f>
        <v/>
      </c>
      <c r="F166" s="16" t="str">
        <f>PROCESAMIENTO!BR163</f>
        <v/>
      </c>
      <c r="G166" s="16" t="str">
        <f>PROCESAMIENTO!BS163</f>
        <v/>
      </c>
      <c r="H166" s="16" t="str">
        <f>PROCESAMIENTO!BT163</f>
        <v/>
      </c>
      <c r="I166" s="16" t="str">
        <f>PROCESAMIENTO!BU163</f>
        <v/>
      </c>
      <c r="J166" s="16" t="str">
        <f>PROCESAMIENTO!BV163</f>
        <v/>
      </c>
      <c r="K166" s="16" t="str">
        <f>PROCESAMIENTO!BW163</f>
        <v/>
      </c>
      <c r="L166" s="16" t="str">
        <f>PROCESAMIENTO!BX163</f>
        <v/>
      </c>
      <c r="M166" s="16" t="str">
        <f>PROCESAMIENTO!BY163</f>
        <v/>
      </c>
      <c r="N166" s="16" t="str">
        <f>PROCESAMIENTO!BZ163</f>
        <v/>
      </c>
      <c r="O166" s="16" t="str">
        <f>PROCESAMIENTO!CA163</f>
        <v/>
      </c>
      <c r="P166" s="16" t="str">
        <f>PROCESAMIENTO!CB163</f>
        <v/>
      </c>
      <c r="Q166" s="16" t="str">
        <f>PROCESAMIENTO!CC163</f>
        <v/>
      </c>
      <c r="R166" s="16" t="str">
        <f>PROCESAMIENTO!CD163</f>
        <v/>
      </c>
      <c r="S166" s="16" t="str">
        <f>PROCESAMIENTO!CE163</f>
        <v/>
      </c>
      <c r="T166" s="16" t="str">
        <f>PROCESAMIENTO!CF163</f>
        <v/>
      </c>
      <c r="U166" s="16" t="str">
        <f>PROCESAMIENTO!CG163</f>
        <v/>
      </c>
      <c r="V166" s="16" t="str">
        <f>PROCESAMIENTO!CH163</f>
        <v/>
      </c>
      <c r="W166" s="16" t="str">
        <f>PROCESAMIENTO!CI163</f>
        <v/>
      </c>
      <c r="X166" s="16" t="str">
        <f>PROCESAMIENTO!CJ163</f>
        <v/>
      </c>
      <c r="Y166" s="16" t="str">
        <f>PROCESAMIENTO!CK163</f>
        <v/>
      </c>
      <c r="Z166" s="16" t="str">
        <f>PROCESAMIENTO!CL163</f>
        <v/>
      </c>
      <c r="AA166" s="16" t="str">
        <f>PROCESAMIENTO!CM163</f>
        <v/>
      </c>
      <c r="AB166" s="16" t="str">
        <f>PROCESAMIENTO!CN163</f>
        <v/>
      </c>
      <c r="AC166" s="16" t="str">
        <f>PROCESAMIENTO!CO163</f>
        <v/>
      </c>
      <c r="AD166" s="16" t="str">
        <f>PROCESAMIENTO!CP163</f>
        <v/>
      </c>
      <c r="AE166" s="16" t="str">
        <f>PROCESAMIENTO!CQ163</f>
        <v/>
      </c>
      <c r="AF166" s="16" t="str">
        <f>PROCESAMIENTO!CR163</f>
        <v/>
      </c>
      <c r="AG166" s="16" t="str">
        <f>PROCESAMIENTO!CS163</f>
        <v/>
      </c>
      <c r="AH166" s="16" t="str">
        <f>PROCESAMIENTO!CT163</f>
        <v/>
      </c>
      <c r="AI166" s="16" t="str">
        <f>PROCESAMIENTO!CU163</f>
        <v/>
      </c>
      <c r="AJ166" s="32" t="str">
        <f>PROCESAMIENTO!CV163</f>
        <v/>
      </c>
      <c r="AK166" s="97" t="str">
        <f>PROCESAMIENTO!CW163</f>
        <v/>
      </c>
      <c r="AL166" s="97"/>
    </row>
    <row r="167" spans="1:38" x14ac:dyDescent="0.25">
      <c r="A167" s="15">
        <v>148</v>
      </c>
      <c r="B167" s="34" t="str">
        <f>IF(REGISTRO!B167="","",REGISTRO!B167)</f>
        <v/>
      </c>
      <c r="C167" s="34" t="str">
        <f>IF(REGISTRO!C167="","",REGISTRO!C167)</f>
        <v/>
      </c>
      <c r="D167" s="34" t="str">
        <f>IF(REGISTRO!D167="","",REGISTRO!D167)</f>
        <v/>
      </c>
      <c r="E167" s="34" t="str">
        <f>IF(REGISTRO!E167="","",REGISTRO!E167)</f>
        <v/>
      </c>
      <c r="F167" s="16" t="str">
        <f>PROCESAMIENTO!BR164</f>
        <v/>
      </c>
      <c r="G167" s="16" t="str">
        <f>PROCESAMIENTO!BS164</f>
        <v/>
      </c>
      <c r="H167" s="16" t="str">
        <f>PROCESAMIENTO!BT164</f>
        <v/>
      </c>
      <c r="I167" s="16" t="str">
        <f>PROCESAMIENTO!BU164</f>
        <v/>
      </c>
      <c r="J167" s="16" t="str">
        <f>PROCESAMIENTO!BV164</f>
        <v/>
      </c>
      <c r="K167" s="16" t="str">
        <f>PROCESAMIENTO!BW164</f>
        <v/>
      </c>
      <c r="L167" s="16" t="str">
        <f>PROCESAMIENTO!BX164</f>
        <v/>
      </c>
      <c r="M167" s="16" t="str">
        <f>PROCESAMIENTO!BY164</f>
        <v/>
      </c>
      <c r="N167" s="16" t="str">
        <f>PROCESAMIENTO!BZ164</f>
        <v/>
      </c>
      <c r="O167" s="16" t="str">
        <f>PROCESAMIENTO!CA164</f>
        <v/>
      </c>
      <c r="P167" s="16" t="str">
        <f>PROCESAMIENTO!CB164</f>
        <v/>
      </c>
      <c r="Q167" s="16" t="str">
        <f>PROCESAMIENTO!CC164</f>
        <v/>
      </c>
      <c r="R167" s="16" t="str">
        <f>PROCESAMIENTO!CD164</f>
        <v/>
      </c>
      <c r="S167" s="16" t="str">
        <f>PROCESAMIENTO!CE164</f>
        <v/>
      </c>
      <c r="T167" s="16" t="str">
        <f>PROCESAMIENTO!CF164</f>
        <v/>
      </c>
      <c r="U167" s="16" t="str">
        <f>PROCESAMIENTO!CG164</f>
        <v/>
      </c>
      <c r="V167" s="16" t="str">
        <f>PROCESAMIENTO!CH164</f>
        <v/>
      </c>
      <c r="W167" s="16" t="str">
        <f>PROCESAMIENTO!CI164</f>
        <v/>
      </c>
      <c r="X167" s="16" t="str">
        <f>PROCESAMIENTO!CJ164</f>
        <v/>
      </c>
      <c r="Y167" s="16" t="str">
        <f>PROCESAMIENTO!CK164</f>
        <v/>
      </c>
      <c r="Z167" s="16" t="str">
        <f>PROCESAMIENTO!CL164</f>
        <v/>
      </c>
      <c r="AA167" s="16" t="str">
        <f>PROCESAMIENTO!CM164</f>
        <v/>
      </c>
      <c r="AB167" s="16" t="str">
        <f>PROCESAMIENTO!CN164</f>
        <v/>
      </c>
      <c r="AC167" s="16" t="str">
        <f>PROCESAMIENTO!CO164</f>
        <v/>
      </c>
      <c r="AD167" s="16" t="str">
        <f>PROCESAMIENTO!CP164</f>
        <v/>
      </c>
      <c r="AE167" s="16" t="str">
        <f>PROCESAMIENTO!CQ164</f>
        <v/>
      </c>
      <c r="AF167" s="16" t="str">
        <f>PROCESAMIENTO!CR164</f>
        <v/>
      </c>
      <c r="AG167" s="16" t="str">
        <f>PROCESAMIENTO!CS164</f>
        <v/>
      </c>
      <c r="AH167" s="16" t="str">
        <f>PROCESAMIENTO!CT164</f>
        <v/>
      </c>
      <c r="AI167" s="16" t="str">
        <f>PROCESAMIENTO!CU164</f>
        <v/>
      </c>
      <c r="AJ167" s="32" t="str">
        <f>PROCESAMIENTO!CV164</f>
        <v/>
      </c>
      <c r="AK167" s="97" t="str">
        <f>PROCESAMIENTO!CW164</f>
        <v/>
      </c>
      <c r="AL167" s="97"/>
    </row>
    <row r="168" spans="1:38" x14ac:dyDescent="0.25">
      <c r="A168" s="15">
        <v>149</v>
      </c>
      <c r="B168" s="34" t="str">
        <f>IF(REGISTRO!B168="","",REGISTRO!B168)</f>
        <v/>
      </c>
      <c r="C168" s="34" t="str">
        <f>IF(REGISTRO!C168="","",REGISTRO!C168)</f>
        <v/>
      </c>
      <c r="D168" s="34" t="str">
        <f>IF(REGISTRO!D168="","",REGISTRO!D168)</f>
        <v/>
      </c>
      <c r="E168" s="34" t="str">
        <f>IF(REGISTRO!E168="","",REGISTRO!E168)</f>
        <v/>
      </c>
      <c r="F168" s="16" t="str">
        <f>PROCESAMIENTO!BR165</f>
        <v/>
      </c>
      <c r="G168" s="16" t="str">
        <f>PROCESAMIENTO!BS165</f>
        <v/>
      </c>
      <c r="H168" s="16" t="str">
        <f>PROCESAMIENTO!BT165</f>
        <v/>
      </c>
      <c r="I168" s="16" t="str">
        <f>PROCESAMIENTO!BU165</f>
        <v/>
      </c>
      <c r="J168" s="16" t="str">
        <f>PROCESAMIENTO!BV165</f>
        <v/>
      </c>
      <c r="K168" s="16" t="str">
        <f>PROCESAMIENTO!BW165</f>
        <v/>
      </c>
      <c r="L168" s="16" t="str">
        <f>PROCESAMIENTO!BX165</f>
        <v/>
      </c>
      <c r="M168" s="16" t="str">
        <f>PROCESAMIENTO!BY165</f>
        <v/>
      </c>
      <c r="N168" s="16" t="str">
        <f>PROCESAMIENTO!BZ165</f>
        <v/>
      </c>
      <c r="O168" s="16" t="str">
        <f>PROCESAMIENTO!CA165</f>
        <v/>
      </c>
      <c r="P168" s="16" t="str">
        <f>PROCESAMIENTO!CB165</f>
        <v/>
      </c>
      <c r="Q168" s="16" t="str">
        <f>PROCESAMIENTO!CC165</f>
        <v/>
      </c>
      <c r="R168" s="16" t="str">
        <f>PROCESAMIENTO!CD165</f>
        <v/>
      </c>
      <c r="S168" s="16" t="str">
        <f>PROCESAMIENTO!CE165</f>
        <v/>
      </c>
      <c r="T168" s="16" t="str">
        <f>PROCESAMIENTO!CF165</f>
        <v/>
      </c>
      <c r="U168" s="16" t="str">
        <f>PROCESAMIENTO!CG165</f>
        <v/>
      </c>
      <c r="V168" s="16" t="str">
        <f>PROCESAMIENTO!CH165</f>
        <v/>
      </c>
      <c r="W168" s="16" t="str">
        <f>PROCESAMIENTO!CI165</f>
        <v/>
      </c>
      <c r="X168" s="16" t="str">
        <f>PROCESAMIENTO!CJ165</f>
        <v/>
      </c>
      <c r="Y168" s="16" t="str">
        <f>PROCESAMIENTO!CK165</f>
        <v/>
      </c>
      <c r="Z168" s="16" t="str">
        <f>PROCESAMIENTO!CL165</f>
        <v/>
      </c>
      <c r="AA168" s="16" t="str">
        <f>PROCESAMIENTO!CM165</f>
        <v/>
      </c>
      <c r="AB168" s="16" t="str">
        <f>PROCESAMIENTO!CN165</f>
        <v/>
      </c>
      <c r="AC168" s="16" t="str">
        <f>PROCESAMIENTO!CO165</f>
        <v/>
      </c>
      <c r="AD168" s="16" t="str">
        <f>PROCESAMIENTO!CP165</f>
        <v/>
      </c>
      <c r="AE168" s="16" t="str">
        <f>PROCESAMIENTO!CQ165</f>
        <v/>
      </c>
      <c r="AF168" s="16" t="str">
        <f>PROCESAMIENTO!CR165</f>
        <v/>
      </c>
      <c r="AG168" s="16" t="str">
        <f>PROCESAMIENTO!CS165</f>
        <v/>
      </c>
      <c r="AH168" s="16" t="str">
        <f>PROCESAMIENTO!CT165</f>
        <v/>
      </c>
      <c r="AI168" s="16" t="str">
        <f>PROCESAMIENTO!CU165</f>
        <v/>
      </c>
      <c r="AJ168" s="32" t="str">
        <f>PROCESAMIENTO!CV165</f>
        <v/>
      </c>
      <c r="AK168" s="97" t="str">
        <f>PROCESAMIENTO!CW165</f>
        <v/>
      </c>
      <c r="AL168" s="97"/>
    </row>
    <row r="169" spans="1:38" x14ac:dyDescent="0.25">
      <c r="A169" s="15">
        <v>150</v>
      </c>
      <c r="B169" s="34" t="str">
        <f>IF(REGISTRO!B169="","",REGISTRO!B169)</f>
        <v/>
      </c>
      <c r="C169" s="34" t="str">
        <f>IF(REGISTRO!C169="","",REGISTRO!C169)</f>
        <v/>
      </c>
      <c r="D169" s="34" t="str">
        <f>IF(REGISTRO!D169="","",REGISTRO!D169)</f>
        <v/>
      </c>
      <c r="E169" s="34" t="str">
        <f>IF(REGISTRO!E169="","",REGISTRO!E169)</f>
        <v/>
      </c>
      <c r="F169" s="16" t="str">
        <f>PROCESAMIENTO!BR166</f>
        <v/>
      </c>
      <c r="G169" s="16" t="str">
        <f>PROCESAMIENTO!BS166</f>
        <v/>
      </c>
      <c r="H169" s="16" t="str">
        <f>PROCESAMIENTO!BT166</f>
        <v/>
      </c>
      <c r="I169" s="16" t="str">
        <f>PROCESAMIENTO!BU166</f>
        <v/>
      </c>
      <c r="J169" s="16" t="str">
        <f>PROCESAMIENTO!BV166</f>
        <v/>
      </c>
      <c r="K169" s="16" t="str">
        <f>PROCESAMIENTO!BW166</f>
        <v/>
      </c>
      <c r="L169" s="16" t="str">
        <f>PROCESAMIENTO!BX166</f>
        <v/>
      </c>
      <c r="M169" s="16" t="str">
        <f>PROCESAMIENTO!BY166</f>
        <v/>
      </c>
      <c r="N169" s="16" t="str">
        <f>PROCESAMIENTO!BZ166</f>
        <v/>
      </c>
      <c r="O169" s="16" t="str">
        <f>PROCESAMIENTO!CA166</f>
        <v/>
      </c>
      <c r="P169" s="16" t="str">
        <f>PROCESAMIENTO!CB166</f>
        <v/>
      </c>
      <c r="Q169" s="16" t="str">
        <f>PROCESAMIENTO!CC166</f>
        <v/>
      </c>
      <c r="R169" s="16" t="str">
        <f>PROCESAMIENTO!CD166</f>
        <v/>
      </c>
      <c r="S169" s="16" t="str">
        <f>PROCESAMIENTO!CE166</f>
        <v/>
      </c>
      <c r="T169" s="16" t="str">
        <f>PROCESAMIENTO!CF166</f>
        <v/>
      </c>
      <c r="U169" s="16" t="str">
        <f>PROCESAMIENTO!CG166</f>
        <v/>
      </c>
      <c r="V169" s="16" t="str">
        <f>PROCESAMIENTO!CH166</f>
        <v/>
      </c>
      <c r="W169" s="16" t="str">
        <f>PROCESAMIENTO!CI166</f>
        <v/>
      </c>
      <c r="X169" s="16" t="str">
        <f>PROCESAMIENTO!CJ166</f>
        <v/>
      </c>
      <c r="Y169" s="16" t="str">
        <f>PROCESAMIENTO!CK166</f>
        <v/>
      </c>
      <c r="Z169" s="16" t="str">
        <f>PROCESAMIENTO!CL166</f>
        <v/>
      </c>
      <c r="AA169" s="16" t="str">
        <f>PROCESAMIENTO!CM166</f>
        <v/>
      </c>
      <c r="AB169" s="16" t="str">
        <f>PROCESAMIENTO!CN166</f>
        <v/>
      </c>
      <c r="AC169" s="16" t="str">
        <f>PROCESAMIENTO!CO166</f>
        <v/>
      </c>
      <c r="AD169" s="16" t="str">
        <f>PROCESAMIENTO!CP166</f>
        <v/>
      </c>
      <c r="AE169" s="16" t="str">
        <f>PROCESAMIENTO!CQ166</f>
        <v/>
      </c>
      <c r="AF169" s="16" t="str">
        <f>PROCESAMIENTO!CR166</f>
        <v/>
      </c>
      <c r="AG169" s="16" t="str">
        <f>PROCESAMIENTO!CS166</f>
        <v/>
      </c>
      <c r="AH169" s="16" t="str">
        <f>PROCESAMIENTO!CT166</f>
        <v/>
      </c>
      <c r="AI169" s="16" t="str">
        <f>PROCESAMIENTO!CU166</f>
        <v/>
      </c>
      <c r="AJ169" s="32" t="str">
        <f>PROCESAMIENTO!CV166</f>
        <v/>
      </c>
      <c r="AK169" s="97" t="str">
        <f>PROCESAMIENTO!CW166</f>
        <v/>
      </c>
      <c r="AL169" s="97"/>
    </row>
    <row r="170" spans="1:38" x14ac:dyDescent="0.25">
      <c r="A170" s="15">
        <v>151</v>
      </c>
      <c r="B170" s="34" t="str">
        <f>IF(REGISTRO!B170="","",REGISTRO!B170)</f>
        <v/>
      </c>
      <c r="C170" s="34" t="str">
        <f>IF(REGISTRO!C170="","",REGISTRO!C170)</f>
        <v/>
      </c>
      <c r="D170" s="34" t="str">
        <f>IF(REGISTRO!D170="","",REGISTRO!D170)</f>
        <v/>
      </c>
      <c r="E170" s="34" t="str">
        <f>IF(REGISTRO!E170="","",REGISTRO!E170)</f>
        <v/>
      </c>
      <c r="F170" s="16" t="str">
        <f>PROCESAMIENTO!BR167</f>
        <v/>
      </c>
      <c r="G170" s="16" t="str">
        <f>PROCESAMIENTO!BS167</f>
        <v/>
      </c>
      <c r="H170" s="16" t="str">
        <f>PROCESAMIENTO!BT167</f>
        <v/>
      </c>
      <c r="I170" s="16" t="str">
        <f>PROCESAMIENTO!BU167</f>
        <v/>
      </c>
      <c r="J170" s="16" t="str">
        <f>PROCESAMIENTO!BV167</f>
        <v/>
      </c>
      <c r="K170" s="16" t="str">
        <f>PROCESAMIENTO!BW167</f>
        <v/>
      </c>
      <c r="L170" s="16" t="str">
        <f>PROCESAMIENTO!BX167</f>
        <v/>
      </c>
      <c r="M170" s="16" t="str">
        <f>PROCESAMIENTO!BY167</f>
        <v/>
      </c>
      <c r="N170" s="16" t="str">
        <f>PROCESAMIENTO!BZ167</f>
        <v/>
      </c>
      <c r="O170" s="16" t="str">
        <f>PROCESAMIENTO!CA167</f>
        <v/>
      </c>
      <c r="P170" s="16" t="str">
        <f>PROCESAMIENTO!CB167</f>
        <v/>
      </c>
      <c r="Q170" s="16" t="str">
        <f>PROCESAMIENTO!CC167</f>
        <v/>
      </c>
      <c r="R170" s="16" t="str">
        <f>PROCESAMIENTO!CD167</f>
        <v/>
      </c>
      <c r="S170" s="16" t="str">
        <f>PROCESAMIENTO!CE167</f>
        <v/>
      </c>
      <c r="T170" s="16" t="str">
        <f>PROCESAMIENTO!CF167</f>
        <v/>
      </c>
      <c r="U170" s="16" t="str">
        <f>PROCESAMIENTO!CG167</f>
        <v/>
      </c>
      <c r="V170" s="16" t="str">
        <f>PROCESAMIENTO!CH167</f>
        <v/>
      </c>
      <c r="W170" s="16" t="str">
        <f>PROCESAMIENTO!CI167</f>
        <v/>
      </c>
      <c r="X170" s="16" t="str">
        <f>PROCESAMIENTO!CJ167</f>
        <v/>
      </c>
      <c r="Y170" s="16" t="str">
        <f>PROCESAMIENTO!CK167</f>
        <v/>
      </c>
      <c r="Z170" s="16" t="str">
        <f>PROCESAMIENTO!CL167</f>
        <v/>
      </c>
      <c r="AA170" s="16" t="str">
        <f>PROCESAMIENTO!CM167</f>
        <v/>
      </c>
      <c r="AB170" s="16" t="str">
        <f>PROCESAMIENTO!CN167</f>
        <v/>
      </c>
      <c r="AC170" s="16" t="str">
        <f>PROCESAMIENTO!CO167</f>
        <v/>
      </c>
      <c r="AD170" s="16" t="str">
        <f>PROCESAMIENTO!CP167</f>
        <v/>
      </c>
      <c r="AE170" s="16" t="str">
        <f>PROCESAMIENTO!CQ167</f>
        <v/>
      </c>
      <c r="AF170" s="16" t="str">
        <f>PROCESAMIENTO!CR167</f>
        <v/>
      </c>
      <c r="AG170" s="16" t="str">
        <f>PROCESAMIENTO!CS167</f>
        <v/>
      </c>
      <c r="AH170" s="16" t="str">
        <f>PROCESAMIENTO!CT167</f>
        <v/>
      </c>
      <c r="AI170" s="16" t="str">
        <f>PROCESAMIENTO!CU167</f>
        <v/>
      </c>
      <c r="AJ170" s="32" t="str">
        <f>PROCESAMIENTO!CV167</f>
        <v/>
      </c>
      <c r="AK170" s="97" t="str">
        <f>PROCESAMIENTO!CW167</f>
        <v/>
      </c>
      <c r="AL170" s="97"/>
    </row>
    <row r="171" spans="1:38" x14ac:dyDescent="0.25">
      <c r="A171" s="15">
        <v>152</v>
      </c>
      <c r="B171" s="34" t="str">
        <f>IF(REGISTRO!B171="","",REGISTRO!B171)</f>
        <v/>
      </c>
      <c r="C171" s="34" t="str">
        <f>IF(REGISTRO!C171="","",REGISTRO!C171)</f>
        <v/>
      </c>
      <c r="D171" s="34" t="str">
        <f>IF(REGISTRO!D171="","",REGISTRO!D171)</f>
        <v/>
      </c>
      <c r="E171" s="34" t="str">
        <f>IF(REGISTRO!E171="","",REGISTRO!E171)</f>
        <v/>
      </c>
      <c r="F171" s="16" t="str">
        <f>PROCESAMIENTO!BR168</f>
        <v/>
      </c>
      <c r="G171" s="16" t="str">
        <f>PROCESAMIENTO!BS168</f>
        <v/>
      </c>
      <c r="H171" s="16" t="str">
        <f>PROCESAMIENTO!BT168</f>
        <v/>
      </c>
      <c r="I171" s="16" t="str">
        <f>PROCESAMIENTO!BU168</f>
        <v/>
      </c>
      <c r="J171" s="16" t="str">
        <f>PROCESAMIENTO!BV168</f>
        <v/>
      </c>
      <c r="K171" s="16" t="str">
        <f>PROCESAMIENTO!BW168</f>
        <v/>
      </c>
      <c r="L171" s="16" t="str">
        <f>PROCESAMIENTO!BX168</f>
        <v/>
      </c>
      <c r="M171" s="16" t="str">
        <f>PROCESAMIENTO!BY168</f>
        <v/>
      </c>
      <c r="N171" s="16" t="str">
        <f>PROCESAMIENTO!BZ168</f>
        <v/>
      </c>
      <c r="O171" s="16" t="str">
        <f>PROCESAMIENTO!CA168</f>
        <v/>
      </c>
      <c r="P171" s="16" t="str">
        <f>PROCESAMIENTO!CB168</f>
        <v/>
      </c>
      <c r="Q171" s="16" t="str">
        <f>PROCESAMIENTO!CC168</f>
        <v/>
      </c>
      <c r="R171" s="16" t="str">
        <f>PROCESAMIENTO!CD168</f>
        <v/>
      </c>
      <c r="S171" s="16" t="str">
        <f>PROCESAMIENTO!CE168</f>
        <v/>
      </c>
      <c r="T171" s="16" t="str">
        <f>PROCESAMIENTO!CF168</f>
        <v/>
      </c>
      <c r="U171" s="16" t="str">
        <f>PROCESAMIENTO!CG168</f>
        <v/>
      </c>
      <c r="V171" s="16" t="str">
        <f>PROCESAMIENTO!CH168</f>
        <v/>
      </c>
      <c r="W171" s="16" t="str">
        <f>PROCESAMIENTO!CI168</f>
        <v/>
      </c>
      <c r="X171" s="16" t="str">
        <f>PROCESAMIENTO!CJ168</f>
        <v/>
      </c>
      <c r="Y171" s="16" t="str">
        <f>PROCESAMIENTO!CK168</f>
        <v/>
      </c>
      <c r="Z171" s="16" t="str">
        <f>PROCESAMIENTO!CL168</f>
        <v/>
      </c>
      <c r="AA171" s="16" t="str">
        <f>PROCESAMIENTO!CM168</f>
        <v/>
      </c>
      <c r="AB171" s="16" t="str">
        <f>PROCESAMIENTO!CN168</f>
        <v/>
      </c>
      <c r="AC171" s="16" t="str">
        <f>PROCESAMIENTO!CO168</f>
        <v/>
      </c>
      <c r="AD171" s="16" t="str">
        <f>PROCESAMIENTO!CP168</f>
        <v/>
      </c>
      <c r="AE171" s="16" t="str">
        <f>PROCESAMIENTO!CQ168</f>
        <v/>
      </c>
      <c r="AF171" s="16" t="str">
        <f>PROCESAMIENTO!CR168</f>
        <v/>
      </c>
      <c r="AG171" s="16" t="str">
        <f>PROCESAMIENTO!CS168</f>
        <v/>
      </c>
      <c r="AH171" s="16" t="str">
        <f>PROCESAMIENTO!CT168</f>
        <v/>
      </c>
      <c r="AI171" s="16" t="str">
        <f>PROCESAMIENTO!CU168</f>
        <v/>
      </c>
      <c r="AJ171" s="32" t="str">
        <f>PROCESAMIENTO!CV168</f>
        <v/>
      </c>
      <c r="AK171" s="97" t="str">
        <f>PROCESAMIENTO!CW168</f>
        <v/>
      </c>
      <c r="AL171" s="97"/>
    </row>
    <row r="172" spans="1:38" x14ac:dyDescent="0.25">
      <c r="A172" s="15">
        <v>153</v>
      </c>
      <c r="B172" s="34" t="str">
        <f>IF(REGISTRO!B172="","",REGISTRO!B172)</f>
        <v/>
      </c>
      <c r="C172" s="34" t="str">
        <f>IF(REGISTRO!C172="","",REGISTRO!C172)</f>
        <v/>
      </c>
      <c r="D172" s="34" t="str">
        <f>IF(REGISTRO!D172="","",REGISTRO!D172)</f>
        <v/>
      </c>
      <c r="E172" s="34" t="str">
        <f>IF(REGISTRO!E172="","",REGISTRO!E172)</f>
        <v/>
      </c>
      <c r="F172" s="16" t="str">
        <f>PROCESAMIENTO!BR169</f>
        <v/>
      </c>
      <c r="G172" s="16" t="str">
        <f>PROCESAMIENTO!BS169</f>
        <v/>
      </c>
      <c r="H172" s="16" t="str">
        <f>PROCESAMIENTO!BT169</f>
        <v/>
      </c>
      <c r="I172" s="16" t="str">
        <f>PROCESAMIENTO!BU169</f>
        <v/>
      </c>
      <c r="J172" s="16" t="str">
        <f>PROCESAMIENTO!BV169</f>
        <v/>
      </c>
      <c r="K172" s="16" t="str">
        <f>PROCESAMIENTO!BW169</f>
        <v/>
      </c>
      <c r="L172" s="16" t="str">
        <f>PROCESAMIENTO!BX169</f>
        <v/>
      </c>
      <c r="M172" s="16" t="str">
        <f>PROCESAMIENTO!BY169</f>
        <v/>
      </c>
      <c r="N172" s="16" t="str">
        <f>PROCESAMIENTO!BZ169</f>
        <v/>
      </c>
      <c r="O172" s="16" t="str">
        <f>PROCESAMIENTO!CA169</f>
        <v/>
      </c>
      <c r="P172" s="16" t="str">
        <f>PROCESAMIENTO!CB169</f>
        <v/>
      </c>
      <c r="Q172" s="16" t="str">
        <f>PROCESAMIENTO!CC169</f>
        <v/>
      </c>
      <c r="R172" s="16" t="str">
        <f>PROCESAMIENTO!CD169</f>
        <v/>
      </c>
      <c r="S172" s="16" t="str">
        <f>PROCESAMIENTO!CE169</f>
        <v/>
      </c>
      <c r="T172" s="16" t="str">
        <f>PROCESAMIENTO!CF169</f>
        <v/>
      </c>
      <c r="U172" s="16" t="str">
        <f>PROCESAMIENTO!CG169</f>
        <v/>
      </c>
      <c r="V172" s="16" t="str">
        <f>PROCESAMIENTO!CH169</f>
        <v/>
      </c>
      <c r="W172" s="16" t="str">
        <f>PROCESAMIENTO!CI169</f>
        <v/>
      </c>
      <c r="X172" s="16" t="str">
        <f>PROCESAMIENTO!CJ169</f>
        <v/>
      </c>
      <c r="Y172" s="16" t="str">
        <f>PROCESAMIENTO!CK169</f>
        <v/>
      </c>
      <c r="Z172" s="16" t="str">
        <f>PROCESAMIENTO!CL169</f>
        <v/>
      </c>
      <c r="AA172" s="16" t="str">
        <f>PROCESAMIENTO!CM169</f>
        <v/>
      </c>
      <c r="AB172" s="16" t="str">
        <f>PROCESAMIENTO!CN169</f>
        <v/>
      </c>
      <c r="AC172" s="16" t="str">
        <f>PROCESAMIENTO!CO169</f>
        <v/>
      </c>
      <c r="AD172" s="16" t="str">
        <f>PROCESAMIENTO!CP169</f>
        <v/>
      </c>
      <c r="AE172" s="16" t="str">
        <f>PROCESAMIENTO!CQ169</f>
        <v/>
      </c>
      <c r="AF172" s="16" t="str">
        <f>PROCESAMIENTO!CR169</f>
        <v/>
      </c>
      <c r="AG172" s="16" t="str">
        <f>PROCESAMIENTO!CS169</f>
        <v/>
      </c>
      <c r="AH172" s="16" t="str">
        <f>PROCESAMIENTO!CT169</f>
        <v/>
      </c>
      <c r="AI172" s="16" t="str">
        <f>PROCESAMIENTO!CU169</f>
        <v/>
      </c>
      <c r="AJ172" s="32" t="str">
        <f>PROCESAMIENTO!CV169</f>
        <v/>
      </c>
      <c r="AK172" s="97" t="str">
        <f>PROCESAMIENTO!CW169</f>
        <v/>
      </c>
      <c r="AL172" s="97"/>
    </row>
    <row r="173" spans="1:38" x14ac:dyDescent="0.25">
      <c r="A173" s="15">
        <v>154</v>
      </c>
      <c r="B173" s="34" t="str">
        <f>IF(REGISTRO!B173="","",REGISTRO!B173)</f>
        <v/>
      </c>
      <c r="C173" s="34" t="str">
        <f>IF(REGISTRO!C173="","",REGISTRO!C173)</f>
        <v/>
      </c>
      <c r="D173" s="34" t="str">
        <f>IF(REGISTRO!D173="","",REGISTRO!D173)</f>
        <v/>
      </c>
      <c r="E173" s="34" t="str">
        <f>IF(REGISTRO!E173="","",REGISTRO!E173)</f>
        <v/>
      </c>
      <c r="F173" s="16" t="str">
        <f>PROCESAMIENTO!BR170</f>
        <v/>
      </c>
      <c r="G173" s="16" t="str">
        <f>PROCESAMIENTO!BS170</f>
        <v/>
      </c>
      <c r="H173" s="16" t="str">
        <f>PROCESAMIENTO!BT170</f>
        <v/>
      </c>
      <c r="I173" s="16" t="str">
        <f>PROCESAMIENTO!BU170</f>
        <v/>
      </c>
      <c r="J173" s="16" t="str">
        <f>PROCESAMIENTO!BV170</f>
        <v/>
      </c>
      <c r="K173" s="16" t="str">
        <f>PROCESAMIENTO!BW170</f>
        <v/>
      </c>
      <c r="L173" s="16" t="str">
        <f>PROCESAMIENTO!BX170</f>
        <v/>
      </c>
      <c r="M173" s="16" t="str">
        <f>PROCESAMIENTO!BY170</f>
        <v/>
      </c>
      <c r="N173" s="16" t="str">
        <f>PROCESAMIENTO!BZ170</f>
        <v/>
      </c>
      <c r="O173" s="16" t="str">
        <f>PROCESAMIENTO!CA170</f>
        <v/>
      </c>
      <c r="P173" s="16" t="str">
        <f>PROCESAMIENTO!CB170</f>
        <v/>
      </c>
      <c r="Q173" s="16" t="str">
        <f>PROCESAMIENTO!CC170</f>
        <v/>
      </c>
      <c r="R173" s="16" t="str">
        <f>PROCESAMIENTO!CD170</f>
        <v/>
      </c>
      <c r="S173" s="16" t="str">
        <f>PROCESAMIENTO!CE170</f>
        <v/>
      </c>
      <c r="T173" s="16" t="str">
        <f>PROCESAMIENTO!CF170</f>
        <v/>
      </c>
      <c r="U173" s="16" t="str">
        <f>PROCESAMIENTO!CG170</f>
        <v/>
      </c>
      <c r="V173" s="16" t="str">
        <f>PROCESAMIENTO!CH170</f>
        <v/>
      </c>
      <c r="W173" s="16" t="str">
        <f>PROCESAMIENTO!CI170</f>
        <v/>
      </c>
      <c r="X173" s="16" t="str">
        <f>PROCESAMIENTO!CJ170</f>
        <v/>
      </c>
      <c r="Y173" s="16" t="str">
        <f>PROCESAMIENTO!CK170</f>
        <v/>
      </c>
      <c r="Z173" s="16" t="str">
        <f>PROCESAMIENTO!CL170</f>
        <v/>
      </c>
      <c r="AA173" s="16" t="str">
        <f>PROCESAMIENTO!CM170</f>
        <v/>
      </c>
      <c r="AB173" s="16" t="str">
        <f>PROCESAMIENTO!CN170</f>
        <v/>
      </c>
      <c r="AC173" s="16" t="str">
        <f>PROCESAMIENTO!CO170</f>
        <v/>
      </c>
      <c r="AD173" s="16" t="str">
        <f>PROCESAMIENTO!CP170</f>
        <v/>
      </c>
      <c r="AE173" s="16" t="str">
        <f>PROCESAMIENTO!CQ170</f>
        <v/>
      </c>
      <c r="AF173" s="16" t="str">
        <f>PROCESAMIENTO!CR170</f>
        <v/>
      </c>
      <c r="AG173" s="16" t="str">
        <f>PROCESAMIENTO!CS170</f>
        <v/>
      </c>
      <c r="AH173" s="16" t="str">
        <f>PROCESAMIENTO!CT170</f>
        <v/>
      </c>
      <c r="AI173" s="16" t="str">
        <f>PROCESAMIENTO!CU170</f>
        <v/>
      </c>
      <c r="AJ173" s="32" t="str">
        <f>PROCESAMIENTO!CV170</f>
        <v/>
      </c>
      <c r="AK173" s="97" t="str">
        <f>PROCESAMIENTO!CW170</f>
        <v/>
      </c>
      <c r="AL173" s="97"/>
    </row>
    <row r="174" spans="1:38" x14ac:dyDescent="0.25">
      <c r="A174" s="15">
        <v>155</v>
      </c>
      <c r="B174" s="34" t="str">
        <f>IF(REGISTRO!B174="","",REGISTRO!B174)</f>
        <v/>
      </c>
      <c r="C174" s="34" t="str">
        <f>IF(REGISTRO!C174="","",REGISTRO!C174)</f>
        <v/>
      </c>
      <c r="D174" s="34" t="str">
        <f>IF(REGISTRO!D174="","",REGISTRO!D174)</f>
        <v/>
      </c>
      <c r="E174" s="34" t="str">
        <f>IF(REGISTRO!E174="","",REGISTRO!E174)</f>
        <v/>
      </c>
      <c r="F174" s="16" t="str">
        <f>PROCESAMIENTO!BR171</f>
        <v/>
      </c>
      <c r="G174" s="16" t="str">
        <f>PROCESAMIENTO!BS171</f>
        <v/>
      </c>
      <c r="H174" s="16" t="str">
        <f>PROCESAMIENTO!BT171</f>
        <v/>
      </c>
      <c r="I174" s="16" t="str">
        <f>PROCESAMIENTO!BU171</f>
        <v/>
      </c>
      <c r="J174" s="16" t="str">
        <f>PROCESAMIENTO!BV171</f>
        <v/>
      </c>
      <c r="K174" s="16" t="str">
        <f>PROCESAMIENTO!BW171</f>
        <v/>
      </c>
      <c r="L174" s="16" t="str">
        <f>PROCESAMIENTO!BX171</f>
        <v/>
      </c>
      <c r="M174" s="16" t="str">
        <f>PROCESAMIENTO!BY171</f>
        <v/>
      </c>
      <c r="N174" s="16" t="str">
        <f>PROCESAMIENTO!BZ171</f>
        <v/>
      </c>
      <c r="O174" s="16" t="str">
        <f>PROCESAMIENTO!CA171</f>
        <v/>
      </c>
      <c r="P174" s="16" t="str">
        <f>PROCESAMIENTO!CB171</f>
        <v/>
      </c>
      <c r="Q174" s="16" t="str">
        <f>PROCESAMIENTO!CC171</f>
        <v/>
      </c>
      <c r="R174" s="16" t="str">
        <f>PROCESAMIENTO!CD171</f>
        <v/>
      </c>
      <c r="S174" s="16" t="str">
        <f>PROCESAMIENTO!CE171</f>
        <v/>
      </c>
      <c r="T174" s="16" t="str">
        <f>PROCESAMIENTO!CF171</f>
        <v/>
      </c>
      <c r="U174" s="16" t="str">
        <f>PROCESAMIENTO!CG171</f>
        <v/>
      </c>
      <c r="V174" s="16" t="str">
        <f>PROCESAMIENTO!CH171</f>
        <v/>
      </c>
      <c r="W174" s="16" t="str">
        <f>PROCESAMIENTO!CI171</f>
        <v/>
      </c>
      <c r="X174" s="16" t="str">
        <f>PROCESAMIENTO!CJ171</f>
        <v/>
      </c>
      <c r="Y174" s="16" t="str">
        <f>PROCESAMIENTO!CK171</f>
        <v/>
      </c>
      <c r="Z174" s="16" t="str">
        <f>PROCESAMIENTO!CL171</f>
        <v/>
      </c>
      <c r="AA174" s="16" t="str">
        <f>PROCESAMIENTO!CM171</f>
        <v/>
      </c>
      <c r="AB174" s="16" t="str">
        <f>PROCESAMIENTO!CN171</f>
        <v/>
      </c>
      <c r="AC174" s="16" t="str">
        <f>PROCESAMIENTO!CO171</f>
        <v/>
      </c>
      <c r="AD174" s="16" t="str">
        <f>PROCESAMIENTO!CP171</f>
        <v/>
      </c>
      <c r="AE174" s="16" t="str">
        <f>PROCESAMIENTO!CQ171</f>
        <v/>
      </c>
      <c r="AF174" s="16" t="str">
        <f>PROCESAMIENTO!CR171</f>
        <v/>
      </c>
      <c r="AG174" s="16" t="str">
        <f>PROCESAMIENTO!CS171</f>
        <v/>
      </c>
      <c r="AH174" s="16" t="str">
        <f>PROCESAMIENTO!CT171</f>
        <v/>
      </c>
      <c r="AI174" s="16" t="str">
        <f>PROCESAMIENTO!CU171</f>
        <v/>
      </c>
      <c r="AJ174" s="32" t="str">
        <f>PROCESAMIENTO!CV171</f>
        <v/>
      </c>
      <c r="AK174" s="97" t="str">
        <f>PROCESAMIENTO!CW171</f>
        <v/>
      </c>
      <c r="AL174" s="97"/>
    </row>
    <row r="175" spans="1:38" x14ac:dyDescent="0.25">
      <c r="A175" s="15">
        <v>156</v>
      </c>
      <c r="B175" s="34" t="str">
        <f>IF(REGISTRO!B175="","",REGISTRO!B175)</f>
        <v/>
      </c>
      <c r="C175" s="34" t="str">
        <f>IF(REGISTRO!C175="","",REGISTRO!C175)</f>
        <v/>
      </c>
      <c r="D175" s="34" t="str">
        <f>IF(REGISTRO!D175="","",REGISTRO!D175)</f>
        <v/>
      </c>
      <c r="E175" s="34" t="str">
        <f>IF(REGISTRO!E175="","",REGISTRO!E175)</f>
        <v/>
      </c>
      <c r="F175" s="16" t="str">
        <f>PROCESAMIENTO!BR172</f>
        <v/>
      </c>
      <c r="G175" s="16" t="str">
        <f>PROCESAMIENTO!BS172</f>
        <v/>
      </c>
      <c r="H175" s="16" t="str">
        <f>PROCESAMIENTO!BT172</f>
        <v/>
      </c>
      <c r="I175" s="16" t="str">
        <f>PROCESAMIENTO!BU172</f>
        <v/>
      </c>
      <c r="J175" s="16" t="str">
        <f>PROCESAMIENTO!BV172</f>
        <v/>
      </c>
      <c r="K175" s="16" t="str">
        <f>PROCESAMIENTO!BW172</f>
        <v/>
      </c>
      <c r="L175" s="16" t="str">
        <f>PROCESAMIENTO!BX172</f>
        <v/>
      </c>
      <c r="M175" s="16" t="str">
        <f>PROCESAMIENTO!BY172</f>
        <v/>
      </c>
      <c r="N175" s="16" t="str">
        <f>PROCESAMIENTO!BZ172</f>
        <v/>
      </c>
      <c r="O175" s="16" t="str">
        <f>PROCESAMIENTO!CA172</f>
        <v/>
      </c>
      <c r="P175" s="16" t="str">
        <f>PROCESAMIENTO!CB172</f>
        <v/>
      </c>
      <c r="Q175" s="16" t="str">
        <f>PROCESAMIENTO!CC172</f>
        <v/>
      </c>
      <c r="R175" s="16" t="str">
        <f>PROCESAMIENTO!CD172</f>
        <v/>
      </c>
      <c r="S175" s="16" t="str">
        <f>PROCESAMIENTO!CE172</f>
        <v/>
      </c>
      <c r="T175" s="16" t="str">
        <f>PROCESAMIENTO!CF172</f>
        <v/>
      </c>
      <c r="U175" s="16" t="str">
        <f>PROCESAMIENTO!CG172</f>
        <v/>
      </c>
      <c r="V175" s="16" t="str">
        <f>PROCESAMIENTO!CH172</f>
        <v/>
      </c>
      <c r="W175" s="16" t="str">
        <f>PROCESAMIENTO!CI172</f>
        <v/>
      </c>
      <c r="X175" s="16" t="str">
        <f>PROCESAMIENTO!CJ172</f>
        <v/>
      </c>
      <c r="Y175" s="16" t="str">
        <f>PROCESAMIENTO!CK172</f>
        <v/>
      </c>
      <c r="Z175" s="16" t="str">
        <f>PROCESAMIENTO!CL172</f>
        <v/>
      </c>
      <c r="AA175" s="16" t="str">
        <f>PROCESAMIENTO!CM172</f>
        <v/>
      </c>
      <c r="AB175" s="16" t="str">
        <f>PROCESAMIENTO!CN172</f>
        <v/>
      </c>
      <c r="AC175" s="16" t="str">
        <f>PROCESAMIENTO!CO172</f>
        <v/>
      </c>
      <c r="AD175" s="16" t="str">
        <f>PROCESAMIENTO!CP172</f>
        <v/>
      </c>
      <c r="AE175" s="16" t="str">
        <f>PROCESAMIENTO!CQ172</f>
        <v/>
      </c>
      <c r="AF175" s="16" t="str">
        <f>PROCESAMIENTO!CR172</f>
        <v/>
      </c>
      <c r="AG175" s="16" t="str">
        <f>PROCESAMIENTO!CS172</f>
        <v/>
      </c>
      <c r="AH175" s="16" t="str">
        <f>PROCESAMIENTO!CT172</f>
        <v/>
      </c>
      <c r="AI175" s="16" t="str">
        <f>PROCESAMIENTO!CU172</f>
        <v/>
      </c>
      <c r="AJ175" s="32" t="str">
        <f>PROCESAMIENTO!CV172</f>
        <v/>
      </c>
      <c r="AK175" s="97" t="str">
        <f>PROCESAMIENTO!CW172</f>
        <v/>
      </c>
      <c r="AL175" s="97"/>
    </row>
    <row r="176" spans="1:38" x14ac:dyDescent="0.25">
      <c r="A176" s="15">
        <v>157</v>
      </c>
      <c r="B176" s="34" t="str">
        <f>IF(REGISTRO!B176="","",REGISTRO!B176)</f>
        <v/>
      </c>
      <c r="C176" s="34" t="str">
        <f>IF(REGISTRO!C176="","",REGISTRO!C176)</f>
        <v/>
      </c>
      <c r="D176" s="34" t="str">
        <f>IF(REGISTRO!D176="","",REGISTRO!D176)</f>
        <v/>
      </c>
      <c r="E176" s="34" t="str">
        <f>IF(REGISTRO!E176="","",REGISTRO!E176)</f>
        <v/>
      </c>
      <c r="F176" s="16" t="str">
        <f>PROCESAMIENTO!BR173</f>
        <v/>
      </c>
      <c r="G176" s="16" t="str">
        <f>PROCESAMIENTO!BS173</f>
        <v/>
      </c>
      <c r="H176" s="16" t="str">
        <f>PROCESAMIENTO!BT173</f>
        <v/>
      </c>
      <c r="I176" s="16" t="str">
        <f>PROCESAMIENTO!BU173</f>
        <v/>
      </c>
      <c r="J176" s="16" t="str">
        <f>PROCESAMIENTO!BV173</f>
        <v/>
      </c>
      <c r="K176" s="16" t="str">
        <f>PROCESAMIENTO!BW173</f>
        <v/>
      </c>
      <c r="L176" s="16" t="str">
        <f>PROCESAMIENTO!BX173</f>
        <v/>
      </c>
      <c r="M176" s="16" t="str">
        <f>PROCESAMIENTO!BY173</f>
        <v/>
      </c>
      <c r="N176" s="16" t="str">
        <f>PROCESAMIENTO!BZ173</f>
        <v/>
      </c>
      <c r="O176" s="16" t="str">
        <f>PROCESAMIENTO!CA173</f>
        <v/>
      </c>
      <c r="P176" s="16" t="str">
        <f>PROCESAMIENTO!CB173</f>
        <v/>
      </c>
      <c r="Q176" s="16" t="str">
        <f>PROCESAMIENTO!CC173</f>
        <v/>
      </c>
      <c r="R176" s="16" t="str">
        <f>PROCESAMIENTO!CD173</f>
        <v/>
      </c>
      <c r="S176" s="16" t="str">
        <f>PROCESAMIENTO!CE173</f>
        <v/>
      </c>
      <c r="T176" s="16" t="str">
        <f>PROCESAMIENTO!CF173</f>
        <v/>
      </c>
      <c r="U176" s="16" t="str">
        <f>PROCESAMIENTO!CG173</f>
        <v/>
      </c>
      <c r="V176" s="16" t="str">
        <f>PROCESAMIENTO!CH173</f>
        <v/>
      </c>
      <c r="W176" s="16" t="str">
        <f>PROCESAMIENTO!CI173</f>
        <v/>
      </c>
      <c r="X176" s="16" t="str">
        <f>PROCESAMIENTO!CJ173</f>
        <v/>
      </c>
      <c r="Y176" s="16" t="str">
        <f>PROCESAMIENTO!CK173</f>
        <v/>
      </c>
      <c r="Z176" s="16" t="str">
        <f>PROCESAMIENTO!CL173</f>
        <v/>
      </c>
      <c r="AA176" s="16" t="str">
        <f>PROCESAMIENTO!CM173</f>
        <v/>
      </c>
      <c r="AB176" s="16" t="str">
        <f>PROCESAMIENTO!CN173</f>
        <v/>
      </c>
      <c r="AC176" s="16" t="str">
        <f>PROCESAMIENTO!CO173</f>
        <v/>
      </c>
      <c r="AD176" s="16" t="str">
        <f>PROCESAMIENTO!CP173</f>
        <v/>
      </c>
      <c r="AE176" s="16" t="str">
        <f>PROCESAMIENTO!CQ173</f>
        <v/>
      </c>
      <c r="AF176" s="16" t="str">
        <f>PROCESAMIENTO!CR173</f>
        <v/>
      </c>
      <c r="AG176" s="16" t="str">
        <f>PROCESAMIENTO!CS173</f>
        <v/>
      </c>
      <c r="AH176" s="16" t="str">
        <f>PROCESAMIENTO!CT173</f>
        <v/>
      </c>
      <c r="AI176" s="16" t="str">
        <f>PROCESAMIENTO!CU173</f>
        <v/>
      </c>
      <c r="AJ176" s="32" t="str">
        <f>PROCESAMIENTO!CV173</f>
        <v/>
      </c>
      <c r="AK176" s="97" t="str">
        <f>PROCESAMIENTO!CW173</f>
        <v/>
      </c>
      <c r="AL176" s="97"/>
    </row>
    <row r="177" spans="1:38" x14ac:dyDescent="0.25">
      <c r="A177" s="15">
        <v>158</v>
      </c>
      <c r="B177" s="34" t="str">
        <f>IF(REGISTRO!B177="","",REGISTRO!B177)</f>
        <v/>
      </c>
      <c r="C177" s="34" t="str">
        <f>IF(REGISTRO!C177="","",REGISTRO!C177)</f>
        <v/>
      </c>
      <c r="D177" s="34" t="str">
        <f>IF(REGISTRO!D177="","",REGISTRO!D177)</f>
        <v/>
      </c>
      <c r="E177" s="34" t="str">
        <f>IF(REGISTRO!E177="","",REGISTRO!E177)</f>
        <v/>
      </c>
      <c r="F177" s="16" t="str">
        <f>PROCESAMIENTO!BR174</f>
        <v/>
      </c>
      <c r="G177" s="16" t="str">
        <f>PROCESAMIENTO!BS174</f>
        <v/>
      </c>
      <c r="H177" s="16" t="str">
        <f>PROCESAMIENTO!BT174</f>
        <v/>
      </c>
      <c r="I177" s="16" t="str">
        <f>PROCESAMIENTO!BU174</f>
        <v/>
      </c>
      <c r="J177" s="16" t="str">
        <f>PROCESAMIENTO!BV174</f>
        <v/>
      </c>
      <c r="K177" s="16" t="str">
        <f>PROCESAMIENTO!BW174</f>
        <v/>
      </c>
      <c r="L177" s="16" t="str">
        <f>PROCESAMIENTO!BX174</f>
        <v/>
      </c>
      <c r="M177" s="16" t="str">
        <f>PROCESAMIENTO!BY174</f>
        <v/>
      </c>
      <c r="N177" s="16" t="str">
        <f>PROCESAMIENTO!BZ174</f>
        <v/>
      </c>
      <c r="O177" s="16" t="str">
        <f>PROCESAMIENTO!CA174</f>
        <v/>
      </c>
      <c r="P177" s="16" t="str">
        <f>PROCESAMIENTO!CB174</f>
        <v/>
      </c>
      <c r="Q177" s="16" t="str">
        <f>PROCESAMIENTO!CC174</f>
        <v/>
      </c>
      <c r="R177" s="16" t="str">
        <f>PROCESAMIENTO!CD174</f>
        <v/>
      </c>
      <c r="S177" s="16" t="str">
        <f>PROCESAMIENTO!CE174</f>
        <v/>
      </c>
      <c r="T177" s="16" t="str">
        <f>PROCESAMIENTO!CF174</f>
        <v/>
      </c>
      <c r="U177" s="16" t="str">
        <f>PROCESAMIENTO!CG174</f>
        <v/>
      </c>
      <c r="V177" s="16" t="str">
        <f>PROCESAMIENTO!CH174</f>
        <v/>
      </c>
      <c r="W177" s="16" t="str">
        <f>PROCESAMIENTO!CI174</f>
        <v/>
      </c>
      <c r="X177" s="16" t="str">
        <f>PROCESAMIENTO!CJ174</f>
        <v/>
      </c>
      <c r="Y177" s="16" t="str">
        <f>PROCESAMIENTO!CK174</f>
        <v/>
      </c>
      <c r="Z177" s="16" t="str">
        <f>PROCESAMIENTO!CL174</f>
        <v/>
      </c>
      <c r="AA177" s="16" t="str">
        <f>PROCESAMIENTO!CM174</f>
        <v/>
      </c>
      <c r="AB177" s="16" t="str">
        <f>PROCESAMIENTO!CN174</f>
        <v/>
      </c>
      <c r="AC177" s="16" t="str">
        <f>PROCESAMIENTO!CO174</f>
        <v/>
      </c>
      <c r="AD177" s="16" t="str">
        <f>PROCESAMIENTO!CP174</f>
        <v/>
      </c>
      <c r="AE177" s="16" t="str">
        <f>PROCESAMIENTO!CQ174</f>
        <v/>
      </c>
      <c r="AF177" s="16" t="str">
        <f>PROCESAMIENTO!CR174</f>
        <v/>
      </c>
      <c r="AG177" s="16" t="str">
        <f>PROCESAMIENTO!CS174</f>
        <v/>
      </c>
      <c r="AH177" s="16" t="str">
        <f>PROCESAMIENTO!CT174</f>
        <v/>
      </c>
      <c r="AI177" s="16" t="str">
        <f>PROCESAMIENTO!CU174</f>
        <v/>
      </c>
      <c r="AJ177" s="32" t="str">
        <f>PROCESAMIENTO!CV174</f>
        <v/>
      </c>
      <c r="AK177" s="97" t="str">
        <f>PROCESAMIENTO!CW174</f>
        <v/>
      </c>
      <c r="AL177" s="97"/>
    </row>
    <row r="178" spans="1:38" x14ac:dyDescent="0.25">
      <c r="A178" s="15">
        <v>159</v>
      </c>
      <c r="B178" s="34" t="str">
        <f>IF(REGISTRO!B178="","",REGISTRO!B178)</f>
        <v/>
      </c>
      <c r="C178" s="34" t="str">
        <f>IF(REGISTRO!C178="","",REGISTRO!C178)</f>
        <v/>
      </c>
      <c r="D178" s="34" t="str">
        <f>IF(REGISTRO!D178="","",REGISTRO!D178)</f>
        <v/>
      </c>
      <c r="E178" s="34" t="str">
        <f>IF(REGISTRO!E178="","",REGISTRO!E178)</f>
        <v/>
      </c>
      <c r="F178" s="16" t="str">
        <f>PROCESAMIENTO!BR175</f>
        <v/>
      </c>
      <c r="G178" s="16" t="str">
        <f>PROCESAMIENTO!BS175</f>
        <v/>
      </c>
      <c r="H178" s="16" t="str">
        <f>PROCESAMIENTO!BT175</f>
        <v/>
      </c>
      <c r="I178" s="16" t="str">
        <f>PROCESAMIENTO!BU175</f>
        <v/>
      </c>
      <c r="J178" s="16" t="str">
        <f>PROCESAMIENTO!BV175</f>
        <v/>
      </c>
      <c r="K178" s="16" t="str">
        <f>PROCESAMIENTO!BW175</f>
        <v/>
      </c>
      <c r="L178" s="16" t="str">
        <f>PROCESAMIENTO!BX175</f>
        <v/>
      </c>
      <c r="M178" s="16" t="str">
        <f>PROCESAMIENTO!BY175</f>
        <v/>
      </c>
      <c r="N178" s="16" t="str">
        <f>PROCESAMIENTO!BZ175</f>
        <v/>
      </c>
      <c r="O178" s="16" t="str">
        <f>PROCESAMIENTO!CA175</f>
        <v/>
      </c>
      <c r="P178" s="16" t="str">
        <f>PROCESAMIENTO!CB175</f>
        <v/>
      </c>
      <c r="Q178" s="16" t="str">
        <f>PROCESAMIENTO!CC175</f>
        <v/>
      </c>
      <c r="R178" s="16" t="str">
        <f>PROCESAMIENTO!CD175</f>
        <v/>
      </c>
      <c r="S178" s="16" t="str">
        <f>PROCESAMIENTO!CE175</f>
        <v/>
      </c>
      <c r="T178" s="16" t="str">
        <f>PROCESAMIENTO!CF175</f>
        <v/>
      </c>
      <c r="U178" s="16" t="str">
        <f>PROCESAMIENTO!CG175</f>
        <v/>
      </c>
      <c r="V178" s="16" t="str">
        <f>PROCESAMIENTO!CH175</f>
        <v/>
      </c>
      <c r="W178" s="16" t="str">
        <f>PROCESAMIENTO!CI175</f>
        <v/>
      </c>
      <c r="X178" s="16" t="str">
        <f>PROCESAMIENTO!CJ175</f>
        <v/>
      </c>
      <c r="Y178" s="16" t="str">
        <f>PROCESAMIENTO!CK175</f>
        <v/>
      </c>
      <c r="Z178" s="16" t="str">
        <f>PROCESAMIENTO!CL175</f>
        <v/>
      </c>
      <c r="AA178" s="16" t="str">
        <f>PROCESAMIENTO!CM175</f>
        <v/>
      </c>
      <c r="AB178" s="16" t="str">
        <f>PROCESAMIENTO!CN175</f>
        <v/>
      </c>
      <c r="AC178" s="16" t="str">
        <f>PROCESAMIENTO!CO175</f>
        <v/>
      </c>
      <c r="AD178" s="16" t="str">
        <f>PROCESAMIENTO!CP175</f>
        <v/>
      </c>
      <c r="AE178" s="16" t="str">
        <f>PROCESAMIENTO!CQ175</f>
        <v/>
      </c>
      <c r="AF178" s="16" t="str">
        <f>PROCESAMIENTO!CR175</f>
        <v/>
      </c>
      <c r="AG178" s="16" t="str">
        <f>PROCESAMIENTO!CS175</f>
        <v/>
      </c>
      <c r="AH178" s="16" t="str">
        <f>PROCESAMIENTO!CT175</f>
        <v/>
      </c>
      <c r="AI178" s="16" t="str">
        <f>PROCESAMIENTO!CU175</f>
        <v/>
      </c>
      <c r="AJ178" s="32" t="str">
        <f>PROCESAMIENTO!CV175</f>
        <v/>
      </c>
      <c r="AK178" s="97" t="str">
        <f>PROCESAMIENTO!CW175</f>
        <v/>
      </c>
      <c r="AL178" s="97"/>
    </row>
    <row r="179" spans="1:38" x14ac:dyDescent="0.25">
      <c r="A179" s="15">
        <v>160</v>
      </c>
      <c r="B179" s="34" t="str">
        <f>IF(REGISTRO!B179="","",REGISTRO!B179)</f>
        <v/>
      </c>
      <c r="C179" s="34" t="str">
        <f>IF(REGISTRO!C179="","",REGISTRO!C179)</f>
        <v/>
      </c>
      <c r="D179" s="34" t="str">
        <f>IF(REGISTRO!D179="","",REGISTRO!D179)</f>
        <v/>
      </c>
      <c r="E179" s="34" t="str">
        <f>IF(REGISTRO!E179="","",REGISTRO!E179)</f>
        <v/>
      </c>
      <c r="F179" s="16" t="str">
        <f>PROCESAMIENTO!BR176</f>
        <v/>
      </c>
      <c r="G179" s="16" t="str">
        <f>PROCESAMIENTO!BS176</f>
        <v/>
      </c>
      <c r="H179" s="16" t="str">
        <f>PROCESAMIENTO!BT176</f>
        <v/>
      </c>
      <c r="I179" s="16" t="str">
        <f>PROCESAMIENTO!BU176</f>
        <v/>
      </c>
      <c r="J179" s="16" t="str">
        <f>PROCESAMIENTO!BV176</f>
        <v/>
      </c>
      <c r="K179" s="16" t="str">
        <f>PROCESAMIENTO!BW176</f>
        <v/>
      </c>
      <c r="L179" s="16" t="str">
        <f>PROCESAMIENTO!BX176</f>
        <v/>
      </c>
      <c r="M179" s="16" t="str">
        <f>PROCESAMIENTO!BY176</f>
        <v/>
      </c>
      <c r="N179" s="16" t="str">
        <f>PROCESAMIENTO!BZ176</f>
        <v/>
      </c>
      <c r="O179" s="16" t="str">
        <f>PROCESAMIENTO!CA176</f>
        <v/>
      </c>
      <c r="P179" s="16" t="str">
        <f>PROCESAMIENTO!CB176</f>
        <v/>
      </c>
      <c r="Q179" s="16" t="str">
        <f>PROCESAMIENTO!CC176</f>
        <v/>
      </c>
      <c r="R179" s="16" t="str">
        <f>PROCESAMIENTO!CD176</f>
        <v/>
      </c>
      <c r="S179" s="16" t="str">
        <f>PROCESAMIENTO!CE176</f>
        <v/>
      </c>
      <c r="T179" s="16" t="str">
        <f>PROCESAMIENTO!CF176</f>
        <v/>
      </c>
      <c r="U179" s="16" t="str">
        <f>PROCESAMIENTO!CG176</f>
        <v/>
      </c>
      <c r="V179" s="16" t="str">
        <f>PROCESAMIENTO!CH176</f>
        <v/>
      </c>
      <c r="W179" s="16" t="str">
        <f>PROCESAMIENTO!CI176</f>
        <v/>
      </c>
      <c r="X179" s="16" t="str">
        <f>PROCESAMIENTO!CJ176</f>
        <v/>
      </c>
      <c r="Y179" s="16" t="str">
        <f>PROCESAMIENTO!CK176</f>
        <v/>
      </c>
      <c r="Z179" s="16" t="str">
        <f>PROCESAMIENTO!CL176</f>
        <v/>
      </c>
      <c r="AA179" s="16" t="str">
        <f>PROCESAMIENTO!CM176</f>
        <v/>
      </c>
      <c r="AB179" s="16" t="str">
        <f>PROCESAMIENTO!CN176</f>
        <v/>
      </c>
      <c r="AC179" s="16" t="str">
        <f>PROCESAMIENTO!CO176</f>
        <v/>
      </c>
      <c r="AD179" s="16" t="str">
        <f>PROCESAMIENTO!CP176</f>
        <v/>
      </c>
      <c r="AE179" s="16" t="str">
        <f>PROCESAMIENTO!CQ176</f>
        <v/>
      </c>
      <c r="AF179" s="16" t="str">
        <f>PROCESAMIENTO!CR176</f>
        <v/>
      </c>
      <c r="AG179" s="16" t="str">
        <f>PROCESAMIENTO!CS176</f>
        <v/>
      </c>
      <c r="AH179" s="16" t="str">
        <f>PROCESAMIENTO!CT176</f>
        <v/>
      </c>
      <c r="AI179" s="16" t="str">
        <f>PROCESAMIENTO!CU176</f>
        <v/>
      </c>
      <c r="AJ179" s="32" t="str">
        <f>PROCESAMIENTO!CV176</f>
        <v/>
      </c>
      <c r="AK179" s="97" t="str">
        <f>PROCESAMIENTO!CW176</f>
        <v/>
      </c>
      <c r="AL179" s="97"/>
    </row>
    <row r="180" spans="1:38" x14ac:dyDescent="0.25">
      <c r="A180" s="15">
        <v>161</v>
      </c>
      <c r="B180" s="34" t="str">
        <f>IF(REGISTRO!B180="","",REGISTRO!B180)</f>
        <v/>
      </c>
      <c r="C180" s="34" t="str">
        <f>IF(REGISTRO!C180="","",REGISTRO!C180)</f>
        <v/>
      </c>
      <c r="D180" s="34" t="str">
        <f>IF(REGISTRO!D180="","",REGISTRO!D180)</f>
        <v/>
      </c>
      <c r="E180" s="34" t="str">
        <f>IF(REGISTRO!E180="","",REGISTRO!E180)</f>
        <v/>
      </c>
      <c r="F180" s="16" t="str">
        <f>PROCESAMIENTO!BR177</f>
        <v/>
      </c>
      <c r="G180" s="16" t="str">
        <f>PROCESAMIENTO!BS177</f>
        <v/>
      </c>
      <c r="H180" s="16" t="str">
        <f>PROCESAMIENTO!BT177</f>
        <v/>
      </c>
      <c r="I180" s="16" t="str">
        <f>PROCESAMIENTO!BU177</f>
        <v/>
      </c>
      <c r="J180" s="16" t="str">
        <f>PROCESAMIENTO!BV177</f>
        <v/>
      </c>
      <c r="K180" s="16" t="str">
        <f>PROCESAMIENTO!BW177</f>
        <v/>
      </c>
      <c r="L180" s="16" t="str">
        <f>PROCESAMIENTO!BX177</f>
        <v/>
      </c>
      <c r="M180" s="16" t="str">
        <f>PROCESAMIENTO!BY177</f>
        <v/>
      </c>
      <c r="N180" s="16" t="str">
        <f>PROCESAMIENTO!BZ177</f>
        <v/>
      </c>
      <c r="O180" s="16" t="str">
        <f>PROCESAMIENTO!CA177</f>
        <v/>
      </c>
      <c r="P180" s="16" t="str">
        <f>PROCESAMIENTO!CB177</f>
        <v/>
      </c>
      <c r="Q180" s="16" t="str">
        <f>PROCESAMIENTO!CC177</f>
        <v/>
      </c>
      <c r="R180" s="16" t="str">
        <f>PROCESAMIENTO!CD177</f>
        <v/>
      </c>
      <c r="S180" s="16" t="str">
        <f>PROCESAMIENTO!CE177</f>
        <v/>
      </c>
      <c r="T180" s="16" t="str">
        <f>PROCESAMIENTO!CF177</f>
        <v/>
      </c>
      <c r="U180" s="16" t="str">
        <f>PROCESAMIENTO!CG177</f>
        <v/>
      </c>
      <c r="V180" s="16" t="str">
        <f>PROCESAMIENTO!CH177</f>
        <v/>
      </c>
      <c r="W180" s="16" t="str">
        <f>PROCESAMIENTO!CI177</f>
        <v/>
      </c>
      <c r="X180" s="16" t="str">
        <f>PROCESAMIENTO!CJ177</f>
        <v/>
      </c>
      <c r="Y180" s="16" t="str">
        <f>PROCESAMIENTO!CK177</f>
        <v/>
      </c>
      <c r="Z180" s="16" t="str">
        <f>PROCESAMIENTO!CL177</f>
        <v/>
      </c>
      <c r="AA180" s="16" t="str">
        <f>PROCESAMIENTO!CM177</f>
        <v/>
      </c>
      <c r="AB180" s="16" t="str">
        <f>PROCESAMIENTO!CN177</f>
        <v/>
      </c>
      <c r="AC180" s="16" t="str">
        <f>PROCESAMIENTO!CO177</f>
        <v/>
      </c>
      <c r="AD180" s="16" t="str">
        <f>PROCESAMIENTO!CP177</f>
        <v/>
      </c>
      <c r="AE180" s="16" t="str">
        <f>PROCESAMIENTO!CQ177</f>
        <v/>
      </c>
      <c r="AF180" s="16" t="str">
        <f>PROCESAMIENTO!CR177</f>
        <v/>
      </c>
      <c r="AG180" s="16" t="str">
        <f>PROCESAMIENTO!CS177</f>
        <v/>
      </c>
      <c r="AH180" s="16" t="str">
        <f>PROCESAMIENTO!CT177</f>
        <v/>
      </c>
      <c r="AI180" s="16" t="str">
        <f>PROCESAMIENTO!CU177</f>
        <v/>
      </c>
      <c r="AJ180" s="32" t="str">
        <f>PROCESAMIENTO!CV177</f>
        <v/>
      </c>
      <c r="AK180" s="97" t="str">
        <f>PROCESAMIENTO!CW177</f>
        <v/>
      </c>
      <c r="AL180" s="97"/>
    </row>
    <row r="181" spans="1:38" x14ac:dyDescent="0.25">
      <c r="A181" s="15">
        <v>162</v>
      </c>
      <c r="B181" s="34" t="str">
        <f>IF(REGISTRO!B181="","",REGISTRO!B181)</f>
        <v/>
      </c>
      <c r="C181" s="34" t="str">
        <f>IF(REGISTRO!C181="","",REGISTRO!C181)</f>
        <v/>
      </c>
      <c r="D181" s="34" t="str">
        <f>IF(REGISTRO!D181="","",REGISTRO!D181)</f>
        <v/>
      </c>
      <c r="E181" s="34" t="str">
        <f>IF(REGISTRO!E181="","",REGISTRO!E181)</f>
        <v/>
      </c>
      <c r="F181" s="16" t="str">
        <f>PROCESAMIENTO!BR178</f>
        <v/>
      </c>
      <c r="G181" s="16" t="str">
        <f>PROCESAMIENTO!BS178</f>
        <v/>
      </c>
      <c r="H181" s="16" t="str">
        <f>PROCESAMIENTO!BT178</f>
        <v/>
      </c>
      <c r="I181" s="16" t="str">
        <f>PROCESAMIENTO!BU178</f>
        <v/>
      </c>
      <c r="J181" s="16" t="str">
        <f>PROCESAMIENTO!BV178</f>
        <v/>
      </c>
      <c r="K181" s="16" t="str">
        <f>PROCESAMIENTO!BW178</f>
        <v/>
      </c>
      <c r="L181" s="16" t="str">
        <f>PROCESAMIENTO!BX178</f>
        <v/>
      </c>
      <c r="M181" s="16" t="str">
        <f>PROCESAMIENTO!BY178</f>
        <v/>
      </c>
      <c r="N181" s="16" t="str">
        <f>PROCESAMIENTO!BZ178</f>
        <v/>
      </c>
      <c r="O181" s="16" t="str">
        <f>PROCESAMIENTO!CA178</f>
        <v/>
      </c>
      <c r="P181" s="16" t="str">
        <f>PROCESAMIENTO!CB178</f>
        <v/>
      </c>
      <c r="Q181" s="16" t="str">
        <f>PROCESAMIENTO!CC178</f>
        <v/>
      </c>
      <c r="R181" s="16" t="str">
        <f>PROCESAMIENTO!CD178</f>
        <v/>
      </c>
      <c r="S181" s="16" t="str">
        <f>PROCESAMIENTO!CE178</f>
        <v/>
      </c>
      <c r="T181" s="16" t="str">
        <f>PROCESAMIENTO!CF178</f>
        <v/>
      </c>
      <c r="U181" s="16" t="str">
        <f>PROCESAMIENTO!CG178</f>
        <v/>
      </c>
      <c r="V181" s="16" t="str">
        <f>PROCESAMIENTO!CH178</f>
        <v/>
      </c>
      <c r="W181" s="16" t="str">
        <f>PROCESAMIENTO!CI178</f>
        <v/>
      </c>
      <c r="X181" s="16" t="str">
        <f>PROCESAMIENTO!CJ178</f>
        <v/>
      </c>
      <c r="Y181" s="16" t="str">
        <f>PROCESAMIENTO!CK178</f>
        <v/>
      </c>
      <c r="Z181" s="16" t="str">
        <f>PROCESAMIENTO!CL178</f>
        <v/>
      </c>
      <c r="AA181" s="16" t="str">
        <f>PROCESAMIENTO!CM178</f>
        <v/>
      </c>
      <c r="AB181" s="16" t="str">
        <f>PROCESAMIENTO!CN178</f>
        <v/>
      </c>
      <c r="AC181" s="16" t="str">
        <f>PROCESAMIENTO!CO178</f>
        <v/>
      </c>
      <c r="AD181" s="16" t="str">
        <f>PROCESAMIENTO!CP178</f>
        <v/>
      </c>
      <c r="AE181" s="16" t="str">
        <f>PROCESAMIENTO!CQ178</f>
        <v/>
      </c>
      <c r="AF181" s="16" t="str">
        <f>PROCESAMIENTO!CR178</f>
        <v/>
      </c>
      <c r="AG181" s="16" t="str">
        <f>PROCESAMIENTO!CS178</f>
        <v/>
      </c>
      <c r="AH181" s="16" t="str">
        <f>PROCESAMIENTO!CT178</f>
        <v/>
      </c>
      <c r="AI181" s="16" t="str">
        <f>PROCESAMIENTO!CU178</f>
        <v/>
      </c>
      <c r="AJ181" s="32" t="str">
        <f>PROCESAMIENTO!CV178</f>
        <v/>
      </c>
      <c r="AK181" s="97" t="str">
        <f>PROCESAMIENTO!CW178</f>
        <v/>
      </c>
      <c r="AL181" s="97"/>
    </row>
    <row r="182" spans="1:38" x14ac:dyDescent="0.25">
      <c r="A182" s="15">
        <v>163</v>
      </c>
      <c r="B182" s="34" t="str">
        <f>IF(REGISTRO!B182="","",REGISTRO!B182)</f>
        <v/>
      </c>
      <c r="C182" s="34" t="str">
        <f>IF(REGISTRO!C182="","",REGISTRO!C182)</f>
        <v/>
      </c>
      <c r="D182" s="34" t="str">
        <f>IF(REGISTRO!D182="","",REGISTRO!D182)</f>
        <v/>
      </c>
      <c r="E182" s="34" t="str">
        <f>IF(REGISTRO!E182="","",REGISTRO!E182)</f>
        <v/>
      </c>
      <c r="F182" s="16" t="str">
        <f>PROCESAMIENTO!BR179</f>
        <v/>
      </c>
      <c r="G182" s="16" t="str">
        <f>PROCESAMIENTO!BS179</f>
        <v/>
      </c>
      <c r="H182" s="16" t="str">
        <f>PROCESAMIENTO!BT179</f>
        <v/>
      </c>
      <c r="I182" s="16" t="str">
        <f>PROCESAMIENTO!BU179</f>
        <v/>
      </c>
      <c r="J182" s="16" t="str">
        <f>PROCESAMIENTO!BV179</f>
        <v/>
      </c>
      <c r="K182" s="16" t="str">
        <f>PROCESAMIENTO!BW179</f>
        <v/>
      </c>
      <c r="L182" s="16" t="str">
        <f>PROCESAMIENTO!BX179</f>
        <v/>
      </c>
      <c r="M182" s="16" t="str">
        <f>PROCESAMIENTO!BY179</f>
        <v/>
      </c>
      <c r="N182" s="16" t="str">
        <f>PROCESAMIENTO!BZ179</f>
        <v/>
      </c>
      <c r="O182" s="16" t="str">
        <f>PROCESAMIENTO!CA179</f>
        <v/>
      </c>
      <c r="P182" s="16" t="str">
        <f>PROCESAMIENTO!CB179</f>
        <v/>
      </c>
      <c r="Q182" s="16" t="str">
        <f>PROCESAMIENTO!CC179</f>
        <v/>
      </c>
      <c r="R182" s="16" t="str">
        <f>PROCESAMIENTO!CD179</f>
        <v/>
      </c>
      <c r="S182" s="16" t="str">
        <f>PROCESAMIENTO!CE179</f>
        <v/>
      </c>
      <c r="T182" s="16" t="str">
        <f>PROCESAMIENTO!CF179</f>
        <v/>
      </c>
      <c r="U182" s="16" t="str">
        <f>PROCESAMIENTO!CG179</f>
        <v/>
      </c>
      <c r="V182" s="16" t="str">
        <f>PROCESAMIENTO!CH179</f>
        <v/>
      </c>
      <c r="W182" s="16" t="str">
        <f>PROCESAMIENTO!CI179</f>
        <v/>
      </c>
      <c r="X182" s="16" t="str">
        <f>PROCESAMIENTO!CJ179</f>
        <v/>
      </c>
      <c r="Y182" s="16" t="str">
        <f>PROCESAMIENTO!CK179</f>
        <v/>
      </c>
      <c r="Z182" s="16" t="str">
        <f>PROCESAMIENTO!CL179</f>
        <v/>
      </c>
      <c r="AA182" s="16" t="str">
        <f>PROCESAMIENTO!CM179</f>
        <v/>
      </c>
      <c r="AB182" s="16" t="str">
        <f>PROCESAMIENTO!CN179</f>
        <v/>
      </c>
      <c r="AC182" s="16" t="str">
        <f>PROCESAMIENTO!CO179</f>
        <v/>
      </c>
      <c r="AD182" s="16" t="str">
        <f>PROCESAMIENTO!CP179</f>
        <v/>
      </c>
      <c r="AE182" s="16" t="str">
        <f>PROCESAMIENTO!CQ179</f>
        <v/>
      </c>
      <c r="AF182" s="16" t="str">
        <f>PROCESAMIENTO!CR179</f>
        <v/>
      </c>
      <c r="AG182" s="16" t="str">
        <f>PROCESAMIENTO!CS179</f>
        <v/>
      </c>
      <c r="AH182" s="16" t="str">
        <f>PROCESAMIENTO!CT179</f>
        <v/>
      </c>
      <c r="AI182" s="16" t="str">
        <f>PROCESAMIENTO!CU179</f>
        <v/>
      </c>
      <c r="AJ182" s="32" t="str">
        <f>PROCESAMIENTO!CV179</f>
        <v/>
      </c>
      <c r="AK182" s="97" t="str">
        <f>PROCESAMIENTO!CW179</f>
        <v/>
      </c>
      <c r="AL182" s="97"/>
    </row>
    <row r="183" spans="1:38" x14ac:dyDescent="0.25">
      <c r="A183" s="15">
        <v>164</v>
      </c>
      <c r="B183" s="34" t="str">
        <f>IF(REGISTRO!B183="","",REGISTRO!B183)</f>
        <v/>
      </c>
      <c r="C183" s="34" t="str">
        <f>IF(REGISTRO!C183="","",REGISTRO!C183)</f>
        <v/>
      </c>
      <c r="D183" s="34" t="str">
        <f>IF(REGISTRO!D183="","",REGISTRO!D183)</f>
        <v/>
      </c>
      <c r="E183" s="34" t="str">
        <f>IF(REGISTRO!E183="","",REGISTRO!E183)</f>
        <v/>
      </c>
      <c r="F183" s="16" t="str">
        <f>PROCESAMIENTO!BR180</f>
        <v/>
      </c>
      <c r="G183" s="16" t="str">
        <f>PROCESAMIENTO!BS180</f>
        <v/>
      </c>
      <c r="H183" s="16" t="str">
        <f>PROCESAMIENTO!BT180</f>
        <v/>
      </c>
      <c r="I183" s="16" t="str">
        <f>PROCESAMIENTO!BU180</f>
        <v/>
      </c>
      <c r="J183" s="16" t="str">
        <f>PROCESAMIENTO!BV180</f>
        <v/>
      </c>
      <c r="K183" s="16" t="str">
        <f>PROCESAMIENTO!BW180</f>
        <v/>
      </c>
      <c r="L183" s="16" t="str">
        <f>PROCESAMIENTO!BX180</f>
        <v/>
      </c>
      <c r="M183" s="16" t="str">
        <f>PROCESAMIENTO!BY180</f>
        <v/>
      </c>
      <c r="N183" s="16" t="str">
        <f>PROCESAMIENTO!BZ180</f>
        <v/>
      </c>
      <c r="O183" s="16" t="str">
        <f>PROCESAMIENTO!CA180</f>
        <v/>
      </c>
      <c r="P183" s="16" t="str">
        <f>PROCESAMIENTO!CB180</f>
        <v/>
      </c>
      <c r="Q183" s="16" t="str">
        <f>PROCESAMIENTO!CC180</f>
        <v/>
      </c>
      <c r="R183" s="16" t="str">
        <f>PROCESAMIENTO!CD180</f>
        <v/>
      </c>
      <c r="S183" s="16" t="str">
        <f>PROCESAMIENTO!CE180</f>
        <v/>
      </c>
      <c r="T183" s="16" t="str">
        <f>PROCESAMIENTO!CF180</f>
        <v/>
      </c>
      <c r="U183" s="16" t="str">
        <f>PROCESAMIENTO!CG180</f>
        <v/>
      </c>
      <c r="V183" s="16" t="str">
        <f>PROCESAMIENTO!CH180</f>
        <v/>
      </c>
      <c r="W183" s="16" t="str">
        <f>PROCESAMIENTO!CI180</f>
        <v/>
      </c>
      <c r="X183" s="16" t="str">
        <f>PROCESAMIENTO!CJ180</f>
        <v/>
      </c>
      <c r="Y183" s="16" t="str">
        <f>PROCESAMIENTO!CK180</f>
        <v/>
      </c>
      <c r="Z183" s="16" t="str">
        <f>PROCESAMIENTO!CL180</f>
        <v/>
      </c>
      <c r="AA183" s="16" t="str">
        <f>PROCESAMIENTO!CM180</f>
        <v/>
      </c>
      <c r="AB183" s="16" t="str">
        <f>PROCESAMIENTO!CN180</f>
        <v/>
      </c>
      <c r="AC183" s="16" t="str">
        <f>PROCESAMIENTO!CO180</f>
        <v/>
      </c>
      <c r="AD183" s="16" t="str">
        <f>PROCESAMIENTO!CP180</f>
        <v/>
      </c>
      <c r="AE183" s="16" t="str">
        <f>PROCESAMIENTO!CQ180</f>
        <v/>
      </c>
      <c r="AF183" s="16" t="str">
        <f>PROCESAMIENTO!CR180</f>
        <v/>
      </c>
      <c r="AG183" s="16" t="str">
        <f>PROCESAMIENTO!CS180</f>
        <v/>
      </c>
      <c r="AH183" s="16" t="str">
        <f>PROCESAMIENTO!CT180</f>
        <v/>
      </c>
      <c r="AI183" s="16" t="str">
        <f>PROCESAMIENTO!CU180</f>
        <v/>
      </c>
      <c r="AJ183" s="32" t="str">
        <f>PROCESAMIENTO!CV180</f>
        <v/>
      </c>
      <c r="AK183" s="97" t="str">
        <f>PROCESAMIENTO!CW180</f>
        <v/>
      </c>
      <c r="AL183" s="97"/>
    </row>
    <row r="184" spans="1:38" x14ac:dyDescent="0.25">
      <c r="A184" s="15">
        <v>165</v>
      </c>
      <c r="B184" s="34" t="str">
        <f>IF(REGISTRO!B184="","",REGISTRO!B184)</f>
        <v/>
      </c>
      <c r="C184" s="34" t="str">
        <f>IF(REGISTRO!C184="","",REGISTRO!C184)</f>
        <v/>
      </c>
      <c r="D184" s="34" t="str">
        <f>IF(REGISTRO!D184="","",REGISTRO!D184)</f>
        <v/>
      </c>
      <c r="E184" s="34" t="str">
        <f>IF(REGISTRO!E184="","",REGISTRO!E184)</f>
        <v/>
      </c>
      <c r="F184" s="16" t="str">
        <f>PROCESAMIENTO!BR181</f>
        <v/>
      </c>
      <c r="G184" s="16" t="str">
        <f>PROCESAMIENTO!BS181</f>
        <v/>
      </c>
      <c r="H184" s="16" t="str">
        <f>PROCESAMIENTO!BT181</f>
        <v/>
      </c>
      <c r="I184" s="16" t="str">
        <f>PROCESAMIENTO!BU181</f>
        <v/>
      </c>
      <c r="J184" s="16" t="str">
        <f>PROCESAMIENTO!BV181</f>
        <v/>
      </c>
      <c r="K184" s="16" t="str">
        <f>PROCESAMIENTO!BW181</f>
        <v/>
      </c>
      <c r="L184" s="16" t="str">
        <f>PROCESAMIENTO!BX181</f>
        <v/>
      </c>
      <c r="M184" s="16" t="str">
        <f>PROCESAMIENTO!BY181</f>
        <v/>
      </c>
      <c r="N184" s="16" t="str">
        <f>PROCESAMIENTO!BZ181</f>
        <v/>
      </c>
      <c r="O184" s="16" t="str">
        <f>PROCESAMIENTO!CA181</f>
        <v/>
      </c>
      <c r="P184" s="16" t="str">
        <f>PROCESAMIENTO!CB181</f>
        <v/>
      </c>
      <c r="Q184" s="16" t="str">
        <f>PROCESAMIENTO!CC181</f>
        <v/>
      </c>
      <c r="R184" s="16" t="str">
        <f>PROCESAMIENTO!CD181</f>
        <v/>
      </c>
      <c r="S184" s="16" t="str">
        <f>PROCESAMIENTO!CE181</f>
        <v/>
      </c>
      <c r="T184" s="16" t="str">
        <f>PROCESAMIENTO!CF181</f>
        <v/>
      </c>
      <c r="U184" s="16" t="str">
        <f>PROCESAMIENTO!CG181</f>
        <v/>
      </c>
      <c r="V184" s="16" t="str">
        <f>PROCESAMIENTO!CH181</f>
        <v/>
      </c>
      <c r="W184" s="16" t="str">
        <f>PROCESAMIENTO!CI181</f>
        <v/>
      </c>
      <c r="X184" s="16" t="str">
        <f>PROCESAMIENTO!CJ181</f>
        <v/>
      </c>
      <c r="Y184" s="16" t="str">
        <f>PROCESAMIENTO!CK181</f>
        <v/>
      </c>
      <c r="Z184" s="16" t="str">
        <f>PROCESAMIENTO!CL181</f>
        <v/>
      </c>
      <c r="AA184" s="16" t="str">
        <f>PROCESAMIENTO!CM181</f>
        <v/>
      </c>
      <c r="AB184" s="16" t="str">
        <f>PROCESAMIENTO!CN181</f>
        <v/>
      </c>
      <c r="AC184" s="16" t="str">
        <f>PROCESAMIENTO!CO181</f>
        <v/>
      </c>
      <c r="AD184" s="16" t="str">
        <f>PROCESAMIENTO!CP181</f>
        <v/>
      </c>
      <c r="AE184" s="16" t="str">
        <f>PROCESAMIENTO!CQ181</f>
        <v/>
      </c>
      <c r="AF184" s="16" t="str">
        <f>PROCESAMIENTO!CR181</f>
        <v/>
      </c>
      <c r="AG184" s="16" t="str">
        <f>PROCESAMIENTO!CS181</f>
        <v/>
      </c>
      <c r="AH184" s="16" t="str">
        <f>PROCESAMIENTO!CT181</f>
        <v/>
      </c>
      <c r="AI184" s="16" t="str">
        <f>PROCESAMIENTO!CU181</f>
        <v/>
      </c>
      <c r="AJ184" s="32" t="str">
        <f>PROCESAMIENTO!CV181</f>
        <v/>
      </c>
      <c r="AK184" s="97" t="str">
        <f>PROCESAMIENTO!CW181</f>
        <v/>
      </c>
      <c r="AL184" s="97"/>
    </row>
    <row r="185" spans="1:38" x14ac:dyDescent="0.25">
      <c r="A185" s="15">
        <v>166</v>
      </c>
      <c r="B185" s="34" t="str">
        <f>IF(REGISTRO!B185="","",REGISTRO!B185)</f>
        <v/>
      </c>
      <c r="C185" s="34" t="str">
        <f>IF(REGISTRO!C185="","",REGISTRO!C185)</f>
        <v/>
      </c>
      <c r="D185" s="34" t="str">
        <f>IF(REGISTRO!D185="","",REGISTRO!D185)</f>
        <v/>
      </c>
      <c r="E185" s="34" t="str">
        <f>IF(REGISTRO!E185="","",REGISTRO!E185)</f>
        <v/>
      </c>
      <c r="F185" s="16" t="str">
        <f>PROCESAMIENTO!BR182</f>
        <v/>
      </c>
      <c r="G185" s="16" t="str">
        <f>PROCESAMIENTO!BS182</f>
        <v/>
      </c>
      <c r="H185" s="16" t="str">
        <f>PROCESAMIENTO!BT182</f>
        <v/>
      </c>
      <c r="I185" s="16" t="str">
        <f>PROCESAMIENTO!BU182</f>
        <v/>
      </c>
      <c r="J185" s="16" t="str">
        <f>PROCESAMIENTO!BV182</f>
        <v/>
      </c>
      <c r="K185" s="16" t="str">
        <f>PROCESAMIENTO!BW182</f>
        <v/>
      </c>
      <c r="L185" s="16" t="str">
        <f>PROCESAMIENTO!BX182</f>
        <v/>
      </c>
      <c r="M185" s="16" t="str">
        <f>PROCESAMIENTO!BY182</f>
        <v/>
      </c>
      <c r="N185" s="16" t="str">
        <f>PROCESAMIENTO!BZ182</f>
        <v/>
      </c>
      <c r="O185" s="16" t="str">
        <f>PROCESAMIENTO!CA182</f>
        <v/>
      </c>
      <c r="P185" s="16" t="str">
        <f>PROCESAMIENTO!CB182</f>
        <v/>
      </c>
      <c r="Q185" s="16" t="str">
        <f>PROCESAMIENTO!CC182</f>
        <v/>
      </c>
      <c r="R185" s="16" t="str">
        <f>PROCESAMIENTO!CD182</f>
        <v/>
      </c>
      <c r="S185" s="16" t="str">
        <f>PROCESAMIENTO!CE182</f>
        <v/>
      </c>
      <c r="T185" s="16" t="str">
        <f>PROCESAMIENTO!CF182</f>
        <v/>
      </c>
      <c r="U185" s="16" t="str">
        <f>PROCESAMIENTO!CG182</f>
        <v/>
      </c>
      <c r="V185" s="16" t="str">
        <f>PROCESAMIENTO!CH182</f>
        <v/>
      </c>
      <c r="W185" s="16" t="str">
        <f>PROCESAMIENTO!CI182</f>
        <v/>
      </c>
      <c r="X185" s="16" t="str">
        <f>PROCESAMIENTO!CJ182</f>
        <v/>
      </c>
      <c r="Y185" s="16" t="str">
        <f>PROCESAMIENTO!CK182</f>
        <v/>
      </c>
      <c r="Z185" s="16" t="str">
        <f>PROCESAMIENTO!CL182</f>
        <v/>
      </c>
      <c r="AA185" s="16" t="str">
        <f>PROCESAMIENTO!CM182</f>
        <v/>
      </c>
      <c r="AB185" s="16" t="str">
        <f>PROCESAMIENTO!CN182</f>
        <v/>
      </c>
      <c r="AC185" s="16" t="str">
        <f>PROCESAMIENTO!CO182</f>
        <v/>
      </c>
      <c r="AD185" s="16" t="str">
        <f>PROCESAMIENTO!CP182</f>
        <v/>
      </c>
      <c r="AE185" s="16" t="str">
        <f>PROCESAMIENTO!CQ182</f>
        <v/>
      </c>
      <c r="AF185" s="16" t="str">
        <f>PROCESAMIENTO!CR182</f>
        <v/>
      </c>
      <c r="AG185" s="16" t="str">
        <f>PROCESAMIENTO!CS182</f>
        <v/>
      </c>
      <c r="AH185" s="16" t="str">
        <f>PROCESAMIENTO!CT182</f>
        <v/>
      </c>
      <c r="AI185" s="16" t="str">
        <f>PROCESAMIENTO!CU182</f>
        <v/>
      </c>
      <c r="AJ185" s="32" t="str">
        <f>PROCESAMIENTO!CV182</f>
        <v/>
      </c>
      <c r="AK185" s="97" t="str">
        <f>PROCESAMIENTO!CW182</f>
        <v/>
      </c>
      <c r="AL185" s="97"/>
    </row>
    <row r="186" spans="1:38" x14ac:dyDescent="0.25">
      <c r="A186" s="15">
        <v>167</v>
      </c>
      <c r="B186" s="34" t="str">
        <f>IF(REGISTRO!B186="","",REGISTRO!B186)</f>
        <v/>
      </c>
      <c r="C186" s="34" t="str">
        <f>IF(REGISTRO!C186="","",REGISTRO!C186)</f>
        <v/>
      </c>
      <c r="D186" s="34" t="str">
        <f>IF(REGISTRO!D186="","",REGISTRO!D186)</f>
        <v/>
      </c>
      <c r="E186" s="34" t="str">
        <f>IF(REGISTRO!E186="","",REGISTRO!E186)</f>
        <v/>
      </c>
      <c r="F186" s="16" t="str">
        <f>PROCESAMIENTO!BR183</f>
        <v/>
      </c>
      <c r="G186" s="16" t="str">
        <f>PROCESAMIENTO!BS183</f>
        <v/>
      </c>
      <c r="H186" s="16" t="str">
        <f>PROCESAMIENTO!BT183</f>
        <v/>
      </c>
      <c r="I186" s="16" t="str">
        <f>PROCESAMIENTO!BU183</f>
        <v/>
      </c>
      <c r="J186" s="16" t="str">
        <f>PROCESAMIENTO!BV183</f>
        <v/>
      </c>
      <c r="K186" s="16" t="str">
        <f>PROCESAMIENTO!BW183</f>
        <v/>
      </c>
      <c r="L186" s="16" t="str">
        <f>PROCESAMIENTO!BX183</f>
        <v/>
      </c>
      <c r="M186" s="16" t="str">
        <f>PROCESAMIENTO!BY183</f>
        <v/>
      </c>
      <c r="N186" s="16" t="str">
        <f>PROCESAMIENTO!BZ183</f>
        <v/>
      </c>
      <c r="O186" s="16" t="str">
        <f>PROCESAMIENTO!CA183</f>
        <v/>
      </c>
      <c r="P186" s="16" t="str">
        <f>PROCESAMIENTO!CB183</f>
        <v/>
      </c>
      <c r="Q186" s="16" t="str">
        <f>PROCESAMIENTO!CC183</f>
        <v/>
      </c>
      <c r="R186" s="16" t="str">
        <f>PROCESAMIENTO!CD183</f>
        <v/>
      </c>
      <c r="S186" s="16" t="str">
        <f>PROCESAMIENTO!CE183</f>
        <v/>
      </c>
      <c r="T186" s="16" t="str">
        <f>PROCESAMIENTO!CF183</f>
        <v/>
      </c>
      <c r="U186" s="16" t="str">
        <f>PROCESAMIENTO!CG183</f>
        <v/>
      </c>
      <c r="V186" s="16" t="str">
        <f>PROCESAMIENTO!CH183</f>
        <v/>
      </c>
      <c r="W186" s="16" t="str">
        <f>PROCESAMIENTO!CI183</f>
        <v/>
      </c>
      <c r="X186" s="16" t="str">
        <f>PROCESAMIENTO!CJ183</f>
        <v/>
      </c>
      <c r="Y186" s="16" t="str">
        <f>PROCESAMIENTO!CK183</f>
        <v/>
      </c>
      <c r="Z186" s="16" t="str">
        <f>PROCESAMIENTO!CL183</f>
        <v/>
      </c>
      <c r="AA186" s="16" t="str">
        <f>PROCESAMIENTO!CM183</f>
        <v/>
      </c>
      <c r="AB186" s="16" t="str">
        <f>PROCESAMIENTO!CN183</f>
        <v/>
      </c>
      <c r="AC186" s="16" t="str">
        <f>PROCESAMIENTO!CO183</f>
        <v/>
      </c>
      <c r="AD186" s="16" t="str">
        <f>PROCESAMIENTO!CP183</f>
        <v/>
      </c>
      <c r="AE186" s="16" t="str">
        <f>PROCESAMIENTO!CQ183</f>
        <v/>
      </c>
      <c r="AF186" s="16" t="str">
        <f>PROCESAMIENTO!CR183</f>
        <v/>
      </c>
      <c r="AG186" s="16" t="str">
        <f>PROCESAMIENTO!CS183</f>
        <v/>
      </c>
      <c r="AH186" s="16" t="str">
        <f>PROCESAMIENTO!CT183</f>
        <v/>
      </c>
      <c r="AI186" s="16" t="str">
        <f>PROCESAMIENTO!CU183</f>
        <v/>
      </c>
      <c r="AJ186" s="32" t="str">
        <f>PROCESAMIENTO!CV183</f>
        <v/>
      </c>
      <c r="AK186" s="97" t="str">
        <f>PROCESAMIENTO!CW183</f>
        <v/>
      </c>
      <c r="AL186" s="97"/>
    </row>
    <row r="187" spans="1:38" x14ac:dyDescent="0.25">
      <c r="A187" s="15">
        <v>168</v>
      </c>
      <c r="B187" s="34" t="str">
        <f>IF(REGISTRO!B187="","",REGISTRO!B187)</f>
        <v/>
      </c>
      <c r="C187" s="34" t="str">
        <f>IF(REGISTRO!C187="","",REGISTRO!C187)</f>
        <v/>
      </c>
      <c r="D187" s="34" t="str">
        <f>IF(REGISTRO!D187="","",REGISTRO!D187)</f>
        <v/>
      </c>
      <c r="E187" s="34" t="str">
        <f>IF(REGISTRO!E187="","",REGISTRO!E187)</f>
        <v/>
      </c>
      <c r="F187" s="16" t="str">
        <f>PROCESAMIENTO!BR184</f>
        <v/>
      </c>
      <c r="G187" s="16" t="str">
        <f>PROCESAMIENTO!BS184</f>
        <v/>
      </c>
      <c r="H187" s="16" t="str">
        <f>PROCESAMIENTO!BT184</f>
        <v/>
      </c>
      <c r="I187" s="16" t="str">
        <f>PROCESAMIENTO!BU184</f>
        <v/>
      </c>
      <c r="J187" s="16" t="str">
        <f>PROCESAMIENTO!BV184</f>
        <v/>
      </c>
      <c r="K187" s="16" t="str">
        <f>PROCESAMIENTO!BW184</f>
        <v/>
      </c>
      <c r="L187" s="16" t="str">
        <f>PROCESAMIENTO!BX184</f>
        <v/>
      </c>
      <c r="M187" s="16" t="str">
        <f>PROCESAMIENTO!BY184</f>
        <v/>
      </c>
      <c r="N187" s="16" t="str">
        <f>PROCESAMIENTO!BZ184</f>
        <v/>
      </c>
      <c r="O187" s="16" t="str">
        <f>PROCESAMIENTO!CA184</f>
        <v/>
      </c>
      <c r="P187" s="16" t="str">
        <f>PROCESAMIENTO!CB184</f>
        <v/>
      </c>
      <c r="Q187" s="16" t="str">
        <f>PROCESAMIENTO!CC184</f>
        <v/>
      </c>
      <c r="R187" s="16" t="str">
        <f>PROCESAMIENTO!CD184</f>
        <v/>
      </c>
      <c r="S187" s="16" t="str">
        <f>PROCESAMIENTO!CE184</f>
        <v/>
      </c>
      <c r="T187" s="16" t="str">
        <f>PROCESAMIENTO!CF184</f>
        <v/>
      </c>
      <c r="U187" s="16" t="str">
        <f>PROCESAMIENTO!CG184</f>
        <v/>
      </c>
      <c r="V187" s="16" t="str">
        <f>PROCESAMIENTO!CH184</f>
        <v/>
      </c>
      <c r="W187" s="16" t="str">
        <f>PROCESAMIENTO!CI184</f>
        <v/>
      </c>
      <c r="X187" s="16" t="str">
        <f>PROCESAMIENTO!CJ184</f>
        <v/>
      </c>
      <c r="Y187" s="16" t="str">
        <f>PROCESAMIENTO!CK184</f>
        <v/>
      </c>
      <c r="Z187" s="16" t="str">
        <f>PROCESAMIENTO!CL184</f>
        <v/>
      </c>
      <c r="AA187" s="16" t="str">
        <f>PROCESAMIENTO!CM184</f>
        <v/>
      </c>
      <c r="AB187" s="16" t="str">
        <f>PROCESAMIENTO!CN184</f>
        <v/>
      </c>
      <c r="AC187" s="16" t="str">
        <f>PROCESAMIENTO!CO184</f>
        <v/>
      </c>
      <c r="AD187" s="16" t="str">
        <f>PROCESAMIENTO!CP184</f>
        <v/>
      </c>
      <c r="AE187" s="16" t="str">
        <f>PROCESAMIENTO!CQ184</f>
        <v/>
      </c>
      <c r="AF187" s="16" t="str">
        <f>PROCESAMIENTO!CR184</f>
        <v/>
      </c>
      <c r="AG187" s="16" t="str">
        <f>PROCESAMIENTO!CS184</f>
        <v/>
      </c>
      <c r="AH187" s="16" t="str">
        <f>PROCESAMIENTO!CT184</f>
        <v/>
      </c>
      <c r="AI187" s="16" t="str">
        <f>PROCESAMIENTO!CU184</f>
        <v/>
      </c>
      <c r="AJ187" s="32" t="str">
        <f>PROCESAMIENTO!CV184</f>
        <v/>
      </c>
      <c r="AK187" s="97" t="str">
        <f>PROCESAMIENTO!CW184</f>
        <v/>
      </c>
      <c r="AL187" s="97"/>
    </row>
    <row r="188" spans="1:38" x14ac:dyDescent="0.25">
      <c r="A188" s="15">
        <v>169</v>
      </c>
      <c r="B188" s="34" t="str">
        <f>IF(REGISTRO!B188="","",REGISTRO!B188)</f>
        <v/>
      </c>
      <c r="C188" s="34" t="str">
        <f>IF(REGISTRO!C188="","",REGISTRO!C188)</f>
        <v/>
      </c>
      <c r="D188" s="34" t="str">
        <f>IF(REGISTRO!D188="","",REGISTRO!D188)</f>
        <v/>
      </c>
      <c r="E188" s="34" t="str">
        <f>IF(REGISTRO!E188="","",REGISTRO!E188)</f>
        <v/>
      </c>
      <c r="F188" s="16" t="str">
        <f>PROCESAMIENTO!BR185</f>
        <v/>
      </c>
      <c r="G188" s="16" t="str">
        <f>PROCESAMIENTO!BS185</f>
        <v/>
      </c>
      <c r="H188" s="16" t="str">
        <f>PROCESAMIENTO!BT185</f>
        <v/>
      </c>
      <c r="I188" s="16" t="str">
        <f>PROCESAMIENTO!BU185</f>
        <v/>
      </c>
      <c r="J188" s="16" t="str">
        <f>PROCESAMIENTO!BV185</f>
        <v/>
      </c>
      <c r="K188" s="16" t="str">
        <f>PROCESAMIENTO!BW185</f>
        <v/>
      </c>
      <c r="L188" s="16" t="str">
        <f>PROCESAMIENTO!BX185</f>
        <v/>
      </c>
      <c r="M188" s="16" t="str">
        <f>PROCESAMIENTO!BY185</f>
        <v/>
      </c>
      <c r="N188" s="16" t="str">
        <f>PROCESAMIENTO!BZ185</f>
        <v/>
      </c>
      <c r="O188" s="16" t="str">
        <f>PROCESAMIENTO!CA185</f>
        <v/>
      </c>
      <c r="P188" s="16" t="str">
        <f>PROCESAMIENTO!CB185</f>
        <v/>
      </c>
      <c r="Q188" s="16" t="str">
        <f>PROCESAMIENTO!CC185</f>
        <v/>
      </c>
      <c r="R188" s="16" t="str">
        <f>PROCESAMIENTO!CD185</f>
        <v/>
      </c>
      <c r="S188" s="16" t="str">
        <f>PROCESAMIENTO!CE185</f>
        <v/>
      </c>
      <c r="T188" s="16" t="str">
        <f>PROCESAMIENTO!CF185</f>
        <v/>
      </c>
      <c r="U188" s="16" t="str">
        <f>PROCESAMIENTO!CG185</f>
        <v/>
      </c>
      <c r="V188" s="16" t="str">
        <f>PROCESAMIENTO!CH185</f>
        <v/>
      </c>
      <c r="W188" s="16" t="str">
        <f>PROCESAMIENTO!CI185</f>
        <v/>
      </c>
      <c r="X188" s="16" t="str">
        <f>PROCESAMIENTO!CJ185</f>
        <v/>
      </c>
      <c r="Y188" s="16" t="str">
        <f>PROCESAMIENTO!CK185</f>
        <v/>
      </c>
      <c r="Z188" s="16" t="str">
        <f>PROCESAMIENTO!CL185</f>
        <v/>
      </c>
      <c r="AA188" s="16" t="str">
        <f>PROCESAMIENTO!CM185</f>
        <v/>
      </c>
      <c r="AB188" s="16" t="str">
        <f>PROCESAMIENTO!CN185</f>
        <v/>
      </c>
      <c r="AC188" s="16" t="str">
        <f>PROCESAMIENTO!CO185</f>
        <v/>
      </c>
      <c r="AD188" s="16" t="str">
        <f>PROCESAMIENTO!CP185</f>
        <v/>
      </c>
      <c r="AE188" s="16" t="str">
        <f>PROCESAMIENTO!CQ185</f>
        <v/>
      </c>
      <c r="AF188" s="16" t="str">
        <f>PROCESAMIENTO!CR185</f>
        <v/>
      </c>
      <c r="AG188" s="16" t="str">
        <f>PROCESAMIENTO!CS185</f>
        <v/>
      </c>
      <c r="AH188" s="16" t="str">
        <f>PROCESAMIENTO!CT185</f>
        <v/>
      </c>
      <c r="AI188" s="16" t="str">
        <f>PROCESAMIENTO!CU185</f>
        <v/>
      </c>
      <c r="AJ188" s="32" t="str">
        <f>PROCESAMIENTO!CV185</f>
        <v/>
      </c>
      <c r="AK188" s="97" t="str">
        <f>PROCESAMIENTO!CW185</f>
        <v/>
      </c>
      <c r="AL188" s="97"/>
    </row>
    <row r="189" spans="1:38" x14ac:dyDescent="0.25">
      <c r="A189" s="15">
        <v>170</v>
      </c>
      <c r="B189" s="34" t="str">
        <f>IF(REGISTRO!B189="","",REGISTRO!B189)</f>
        <v/>
      </c>
      <c r="C189" s="34" t="str">
        <f>IF(REGISTRO!C189="","",REGISTRO!C189)</f>
        <v/>
      </c>
      <c r="D189" s="34" t="str">
        <f>IF(REGISTRO!D189="","",REGISTRO!D189)</f>
        <v/>
      </c>
      <c r="E189" s="34" t="str">
        <f>IF(REGISTRO!E189="","",REGISTRO!E189)</f>
        <v/>
      </c>
      <c r="F189" s="16" t="str">
        <f>PROCESAMIENTO!BR186</f>
        <v/>
      </c>
      <c r="G189" s="16" t="str">
        <f>PROCESAMIENTO!BS186</f>
        <v/>
      </c>
      <c r="H189" s="16" t="str">
        <f>PROCESAMIENTO!BT186</f>
        <v/>
      </c>
      <c r="I189" s="16" t="str">
        <f>PROCESAMIENTO!BU186</f>
        <v/>
      </c>
      <c r="J189" s="16" t="str">
        <f>PROCESAMIENTO!BV186</f>
        <v/>
      </c>
      <c r="K189" s="16" t="str">
        <f>PROCESAMIENTO!BW186</f>
        <v/>
      </c>
      <c r="L189" s="16" t="str">
        <f>PROCESAMIENTO!BX186</f>
        <v/>
      </c>
      <c r="M189" s="16" t="str">
        <f>PROCESAMIENTO!BY186</f>
        <v/>
      </c>
      <c r="N189" s="16" t="str">
        <f>PROCESAMIENTO!BZ186</f>
        <v/>
      </c>
      <c r="O189" s="16" t="str">
        <f>PROCESAMIENTO!CA186</f>
        <v/>
      </c>
      <c r="P189" s="16" t="str">
        <f>PROCESAMIENTO!CB186</f>
        <v/>
      </c>
      <c r="Q189" s="16" t="str">
        <f>PROCESAMIENTO!CC186</f>
        <v/>
      </c>
      <c r="R189" s="16" t="str">
        <f>PROCESAMIENTO!CD186</f>
        <v/>
      </c>
      <c r="S189" s="16" t="str">
        <f>PROCESAMIENTO!CE186</f>
        <v/>
      </c>
      <c r="T189" s="16" t="str">
        <f>PROCESAMIENTO!CF186</f>
        <v/>
      </c>
      <c r="U189" s="16" t="str">
        <f>PROCESAMIENTO!CG186</f>
        <v/>
      </c>
      <c r="V189" s="16" t="str">
        <f>PROCESAMIENTO!CH186</f>
        <v/>
      </c>
      <c r="W189" s="16" t="str">
        <f>PROCESAMIENTO!CI186</f>
        <v/>
      </c>
      <c r="X189" s="16" t="str">
        <f>PROCESAMIENTO!CJ186</f>
        <v/>
      </c>
      <c r="Y189" s="16" t="str">
        <f>PROCESAMIENTO!CK186</f>
        <v/>
      </c>
      <c r="Z189" s="16" t="str">
        <f>PROCESAMIENTO!CL186</f>
        <v/>
      </c>
      <c r="AA189" s="16" t="str">
        <f>PROCESAMIENTO!CM186</f>
        <v/>
      </c>
      <c r="AB189" s="16" t="str">
        <f>PROCESAMIENTO!CN186</f>
        <v/>
      </c>
      <c r="AC189" s="16" t="str">
        <f>PROCESAMIENTO!CO186</f>
        <v/>
      </c>
      <c r="AD189" s="16" t="str">
        <f>PROCESAMIENTO!CP186</f>
        <v/>
      </c>
      <c r="AE189" s="16" t="str">
        <f>PROCESAMIENTO!CQ186</f>
        <v/>
      </c>
      <c r="AF189" s="16" t="str">
        <f>PROCESAMIENTO!CR186</f>
        <v/>
      </c>
      <c r="AG189" s="16" t="str">
        <f>PROCESAMIENTO!CS186</f>
        <v/>
      </c>
      <c r="AH189" s="16" t="str">
        <f>PROCESAMIENTO!CT186</f>
        <v/>
      </c>
      <c r="AI189" s="16" t="str">
        <f>PROCESAMIENTO!CU186</f>
        <v/>
      </c>
      <c r="AJ189" s="32" t="str">
        <f>PROCESAMIENTO!CV186</f>
        <v/>
      </c>
      <c r="AK189" s="97" t="str">
        <f>PROCESAMIENTO!CW186</f>
        <v/>
      </c>
      <c r="AL189" s="97"/>
    </row>
    <row r="190" spans="1:38" x14ac:dyDescent="0.25">
      <c r="A190" s="15">
        <v>171</v>
      </c>
      <c r="B190" s="34" t="str">
        <f>IF(REGISTRO!B190="","",REGISTRO!B190)</f>
        <v/>
      </c>
      <c r="C190" s="34" t="str">
        <f>IF(REGISTRO!C190="","",REGISTRO!C190)</f>
        <v/>
      </c>
      <c r="D190" s="34" t="str">
        <f>IF(REGISTRO!D190="","",REGISTRO!D190)</f>
        <v/>
      </c>
      <c r="E190" s="34" t="str">
        <f>IF(REGISTRO!E190="","",REGISTRO!E190)</f>
        <v/>
      </c>
      <c r="F190" s="16" t="str">
        <f>PROCESAMIENTO!BR187</f>
        <v/>
      </c>
      <c r="G190" s="16" t="str">
        <f>PROCESAMIENTO!BS187</f>
        <v/>
      </c>
      <c r="H190" s="16" t="str">
        <f>PROCESAMIENTO!BT187</f>
        <v/>
      </c>
      <c r="I190" s="16" t="str">
        <f>PROCESAMIENTO!BU187</f>
        <v/>
      </c>
      <c r="J190" s="16" t="str">
        <f>PROCESAMIENTO!BV187</f>
        <v/>
      </c>
      <c r="K190" s="16" t="str">
        <f>PROCESAMIENTO!BW187</f>
        <v/>
      </c>
      <c r="L190" s="16" t="str">
        <f>PROCESAMIENTO!BX187</f>
        <v/>
      </c>
      <c r="M190" s="16" t="str">
        <f>PROCESAMIENTO!BY187</f>
        <v/>
      </c>
      <c r="N190" s="16" t="str">
        <f>PROCESAMIENTO!BZ187</f>
        <v/>
      </c>
      <c r="O190" s="16" t="str">
        <f>PROCESAMIENTO!CA187</f>
        <v/>
      </c>
      <c r="P190" s="16" t="str">
        <f>PROCESAMIENTO!CB187</f>
        <v/>
      </c>
      <c r="Q190" s="16" t="str">
        <f>PROCESAMIENTO!CC187</f>
        <v/>
      </c>
      <c r="R190" s="16" t="str">
        <f>PROCESAMIENTO!CD187</f>
        <v/>
      </c>
      <c r="S190" s="16" t="str">
        <f>PROCESAMIENTO!CE187</f>
        <v/>
      </c>
      <c r="T190" s="16" t="str">
        <f>PROCESAMIENTO!CF187</f>
        <v/>
      </c>
      <c r="U190" s="16" t="str">
        <f>PROCESAMIENTO!CG187</f>
        <v/>
      </c>
      <c r="V190" s="16" t="str">
        <f>PROCESAMIENTO!CH187</f>
        <v/>
      </c>
      <c r="W190" s="16" t="str">
        <f>PROCESAMIENTO!CI187</f>
        <v/>
      </c>
      <c r="X190" s="16" t="str">
        <f>PROCESAMIENTO!CJ187</f>
        <v/>
      </c>
      <c r="Y190" s="16" t="str">
        <f>PROCESAMIENTO!CK187</f>
        <v/>
      </c>
      <c r="Z190" s="16" t="str">
        <f>PROCESAMIENTO!CL187</f>
        <v/>
      </c>
      <c r="AA190" s="16" t="str">
        <f>PROCESAMIENTO!CM187</f>
        <v/>
      </c>
      <c r="AB190" s="16" t="str">
        <f>PROCESAMIENTO!CN187</f>
        <v/>
      </c>
      <c r="AC190" s="16" t="str">
        <f>PROCESAMIENTO!CO187</f>
        <v/>
      </c>
      <c r="AD190" s="16" t="str">
        <f>PROCESAMIENTO!CP187</f>
        <v/>
      </c>
      <c r="AE190" s="16" t="str">
        <f>PROCESAMIENTO!CQ187</f>
        <v/>
      </c>
      <c r="AF190" s="16" t="str">
        <f>PROCESAMIENTO!CR187</f>
        <v/>
      </c>
      <c r="AG190" s="16" t="str">
        <f>PROCESAMIENTO!CS187</f>
        <v/>
      </c>
      <c r="AH190" s="16" t="str">
        <f>PROCESAMIENTO!CT187</f>
        <v/>
      </c>
      <c r="AI190" s="16" t="str">
        <f>PROCESAMIENTO!CU187</f>
        <v/>
      </c>
      <c r="AJ190" s="32" t="str">
        <f>PROCESAMIENTO!CV187</f>
        <v/>
      </c>
      <c r="AK190" s="97" t="str">
        <f>PROCESAMIENTO!CW187</f>
        <v/>
      </c>
      <c r="AL190" s="97"/>
    </row>
    <row r="191" spans="1:38" x14ac:dyDescent="0.25">
      <c r="A191" s="15">
        <v>172</v>
      </c>
      <c r="B191" s="34" t="str">
        <f>IF(REGISTRO!B191="","",REGISTRO!B191)</f>
        <v/>
      </c>
      <c r="C191" s="34" t="str">
        <f>IF(REGISTRO!C191="","",REGISTRO!C191)</f>
        <v/>
      </c>
      <c r="D191" s="34" t="str">
        <f>IF(REGISTRO!D191="","",REGISTRO!D191)</f>
        <v/>
      </c>
      <c r="E191" s="34" t="str">
        <f>IF(REGISTRO!E191="","",REGISTRO!E191)</f>
        <v/>
      </c>
      <c r="F191" s="16" t="str">
        <f>PROCESAMIENTO!BR188</f>
        <v/>
      </c>
      <c r="G191" s="16" t="str">
        <f>PROCESAMIENTO!BS188</f>
        <v/>
      </c>
      <c r="H191" s="16" t="str">
        <f>PROCESAMIENTO!BT188</f>
        <v/>
      </c>
      <c r="I191" s="16" t="str">
        <f>PROCESAMIENTO!BU188</f>
        <v/>
      </c>
      <c r="J191" s="16" t="str">
        <f>PROCESAMIENTO!BV188</f>
        <v/>
      </c>
      <c r="K191" s="16" t="str">
        <f>PROCESAMIENTO!BW188</f>
        <v/>
      </c>
      <c r="L191" s="16" t="str">
        <f>PROCESAMIENTO!BX188</f>
        <v/>
      </c>
      <c r="M191" s="16" t="str">
        <f>PROCESAMIENTO!BY188</f>
        <v/>
      </c>
      <c r="N191" s="16" t="str">
        <f>PROCESAMIENTO!BZ188</f>
        <v/>
      </c>
      <c r="O191" s="16" t="str">
        <f>PROCESAMIENTO!CA188</f>
        <v/>
      </c>
      <c r="P191" s="16" t="str">
        <f>PROCESAMIENTO!CB188</f>
        <v/>
      </c>
      <c r="Q191" s="16" t="str">
        <f>PROCESAMIENTO!CC188</f>
        <v/>
      </c>
      <c r="R191" s="16" t="str">
        <f>PROCESAMIENTO!CD188</f>
        <v/>
      </c>
      <c r="S191" s="16" t="str">
        <f>PROCESAMIENTO!CE188</f>
        <v/>
      </c>
      <c r="T191" s="16" t="str">
        <f>PROCESAMIENTO!CF188</f>
        <v/>
      </c>
      <c r="U191" s="16" t="str">
        <f>PROCESAMIENTO!CG188</f>
        <v/>
      </c>
      <c r="V191" s="16" t="str">
        <f>PROCESAMIENTO!CH188</f>
        <v/>
      </c>
      <c r="W191" s="16" t="str">
        <f>PROCESAMIENTO!CI188</f>
        <v/>
      </c>
      <c r="X191" s="16" t="str">
        <f>PROCESAMIENTO!CJ188</f>
        <v/>
      </c>
      <c r="Y191" s="16" t="str">
        <f>PROCESAMIENTO!CK188</f>
        <v/>
      </c>
      <c r="Z191" s="16" t="str">
        <f>PROCESAMIENTO!CL188</f>
        <v/>
      </c>
      <c r="AA191" s="16" t="str">
        <f>PROCESAMIENTO!CM188</f>
        <v/>
      </c>
      <c r="AB191" s="16" t="str">
        <f>PROCESAMIENTO!CN188</f>
        <v/>
      </c>
      <c r="AC191" s="16" t="str">
        <f>PROCESAMIENTO!CO188</f>
        <v/>
      </c>
      <c r="AD191" s="16" t="str">
        <f>PROCESAMIENTO!CP188</f>
        <v/>
      </c>
      <c r="AE191" s="16" t="str">
        <f>PROCESAMIENTO!CQ188</f>
        <v/>
      </c>
      <c r="AF191" s="16" t="str">
        <f>PROCESAMIENTO!CR188</f>
        <v/>
      </c>
      <c r="AG191" s="16" t="str">
        <f>PROCESAMIENTO!CS188</f>
        <v/>
      </c>
      <c r="AH191" s="16" t="str">
        <f>PROCESAMIENTO!CT188</f>
        <v/>
      </c>
      <c r="AI191" s="16" t="str">
        <f>PROCESAMIENTO!CU188</f>
        <v/>
      </c>
      <c r="AJ191" s="32" t="str">
        <f>PROCESAMIENTO!CV188</f>
        <v/>
      </c>
      <c r="AK191" s="97" t="str">
        <f>PROCESAMIENTO!CW188</f>
        <v/>
      </c>
      <c r="AL191" s="97"/>
    </row>
    <row r="192" spans="1:38" x14ac:dyDescent="0.25">
      <c r="A192" s="15">
        <v>173</v>
      </c>
      <c r="B192" s="34" t="str">
        <f>IF(REGISTRO!B192="","",REGISTRO!B192)</f>
        <v/>
      </c>
      <c r="C192" s="34" t="str">
        <f>IF(REGISTRO!C192="","",REGISTRO!C192)</f>
        <v/>
      </c>
      <c r="D192" s="34" t="str">
        <f>IF(REGISTRO!D192="","",REGISTRO!D192)</f>
        <v/>
      </c>
      <c r="E192" s="34" t="str">
        <f>IF(REGISTRO!E192="","",REGISTRO!E192)</f>
        <v/>
      </c>
      <c r="F192" s="16" t="str">
        <f>PROCESAMIENTO!BR189</f>
        <v/>
      </c>
      <c r="G192" s="16" t="str">
        <f>PROCESAMIENTO!BS189</f>
        <v/>
      </c>
      <c r="H192" s="16" t="str">
        <f>PROCESAMIENTO!BT189</f>
        <v/>
      </c>
      <c r="I192" s="16" t="str">
        <f>PROCESAMIENTO!BU189</f>
        <v/>
      </c>
      <c r="J192" s="16" t="str">
        <f>PROCESAMIENTO!BV189</f>
        <v/>
      </c>
      <c r="K192" s="16" t="str">
        <f>PROCESAMIENTO!BW189</f>
        <v/>
      </c>
      <c r="L192" s="16" t="str">
        <f>PROCESAMIENTO!BX189</f>
        <v/>
      </c>
      <c r="M192" s="16" t="str">
        <f>PROCESAMIENTO!BY189</f>
        <v/>
      </c>
      <c r="N192" s="16" t="str">
        <f>PROCESAMIENTO!BZ189</f>
        <v/>
      </c>
      <c r="O192" s="16" t="str">
        <f>PROCESAMIENTO!CA189</f>
        <v/>
      </c>
      <c r="P192" s="16" t="str">
        <f>PROCESAMIENTO!CB189</f>
        <v/>
      </c>
      <c r="Q192" s="16" t="str">
        <f>PROCESAMIENTO!CC189</f>
        <v/>
      </c>
      <c r="R192" s="16" t="str">
        <f>PROCESAMIENTO!CD189</f>
        <v/>
      </c>
      <c r="S192" s="16" t="str">
        <f>PROCESAMIENTO!CE189</f>
        <v/>
      </c>
      <c r="T192" s="16" t="str">
        <f>PROCESAMIENTO!CF189</f>
        <v/>
      </c>
      <c r="U192" s="16" t="str">
        <f>PROCESAMIENTO!CG189</f>
        <v/>
      </c>
      <c r="V192" s="16" t="str">
        <f>PROCESAMIENTO!CH189</f>
        <v/>
      </c>
      <c r="W192" s="16" t="str">
        <f>PROCESAMIENTO!CI189</f>
        <v/>
      </c>
      <c r="X192" s="16" t="str">
        <f>PROCESAMIENTO!CJ189</f>
        <v/>
      </c>
      <c r="Y192" s="16" t="str">
        <f>PROCESAMIENTO!CK189</f>
        <v/>
      </c>
      <c r="Z192" s="16" t="str">
        <f>PROCESAMIENTO!CL189</f>
        <v/>
      </c>
      <c r="AA192" s="16" t="str">
        <f>PROCESAMIENTO!CM189</f>
        <v/>
      </c>
      <c r="AB192" s="16" t="str">
        <f>PROCESAMIENTO!CN189</f>
        <v/>
      </c>
      <c r="AC192" s="16" t="str">
        <f>PROCESAMIENTO!CO189</f>
        <v/>
      </c>
      <c r="AD192" s="16" t="str">
        <f>PROCESAMIENTO!CP189</f>
        <v/>
      </c>
      <c r="AE192" s="16" t="str">
        <f>PROCESAMIENTO!CQ189</f>
        <v/>
      </c>
      <c r="AF192" s="16" t="str">
        <f>PROCESAMIENTO!CR189</f>
        <v/>
      </c>
      <c r="AG192" s="16" t="str">
        <f>PROCESAMIENTO!CS189</f>
        <v/>
      </c>
      <c r="AH192" s="16" t="str">
        <f>PROCESAMIENTO!CT189</f>
        <v/>
      </c>
      <c r="AI192" s="16" t="str">
        <f>PROCESAMIENTO!CU189</f>
        <v/>
      </c>
      <c r="AJ192" s="32" t="str">
        <f>PROCESAMIENTO!CV189</f>
        <v/>
      </c>
      <c r="AK192" s="97" t="str">
        <f>PROCESAMIENTO!CW189</f>
        <v/>
      </c>
      <c r="AL192" s="97"/>
    </row>
    <row r="193" spans="1:38" x14ac:dyDescent="0.25">
      <c r="A193" s="15">
        <v>174</v>
      </c>
      <c r="B193" s="34" t="str">
        <f>IF(REGISTRO!B193="","",REGISTRO!B193)</f>
        <v/>
      </c>
      <c r="C193" s="34" t="str">
        <f>IF(REGISTRO!C193="","",REGISTRO!C193)</f>
        <v/>
      </c>
      <c r="D193" s="34" t="str">
        <f>IF(REGISTRO!D193="","",REGISTRO!D193)</f>
        <v/>
      </c>
      <c r="E193" s="34" t="str">
        <f>IF(REGISTRO!E193="","",REGISTRO!E193)</f>
        <v/>
      </c>
      <c r="F193" s="16" t="str">
        <f>PROCESAMIENTO!BR190</f>
        <v/>
      </c>
      <c r="G193" s="16" t="str">
        <f>PROCESAMIENTO!BS190</f>
        <v/>
      </c>
      <c r="H193" s="16" t="str">
        <f>PROCESAMIENTO!BT190</f>
        <v/>
      </c>
      <c r="I193" s="16" t="str">
        <f>PROCESAMIENTO!BU190</f>
        <v/>
      </c>
      <c r="J193" s="16" t="str">
        <f>PROCESAMIENTO!BV190</f>
        <v/>
      </c>
      <c r="K193" s="16" t="str">
        <f>PROCESAMIENTO!BW190</f>
        <v/>
      </c>
      <c r="L193" s="16" t="str">
        <f>PROCESAMIENTO!BX190</f>
        <v/>
      </c>
      <c r="M193" s="16" t="str">
        <f>PROCESAMIENTO!BY190</f>
        <v/>
      </c>
      <c r="N193" s="16" t="str">
        <f>PROCESAMIENTO!BZ190</f>
        <v/>
      </c>
      <c r="O193" s="16" t="str">
        <f>PROCESAMIENTO!CA190</f>
        <v/>
      </c>
      <c r="P193" s="16" t="str">
        <f>PROCESAMIENTO!CB190</f>
        <v/>
      </c>
      <c r="Q193" s="16" t="str">
        <f>PROCESAMIENTO!CC190</f>
        <v/>
      </c>
      <c r="R193" s="16" t="str">
        <f>PROCESAMIENTO!CD190</f>
        <v/>
      </c>
      <c r="S193" s="16" t="str">
        <f>PROCESAMIENTO!CE190</f>
        <v/>
      </c>
      <c r="T193" s="16" t="str">
        <f>PROCESAMIENTO!CF190</f>
        <v/>
      </c>
      <c r="U193" s="16" t="str">
        <f>PROCESAMIENTO!CG190</f>
        <v/>
      </c>
      <c r="V193" s="16" t="str">
        <f>PROCESAMIENTO!CH190</f>
        <v/>
      </c>
      <c r="W193" s="16" t="str">
        <f>PROCESAMIENTO!CI190</f>
        <v/>
      </c>
      <c r="X193" s="16" t="str">
        <f>PROCESAMIENTO!CJ190</f>
        <v/>
      </c>
      <c r="Y193" s="16" t="str">
        <f>PROCESAMIENTO!CK190</f>
        <v/>
      </c>
      <c r="Z193" s="16" t="str">
        <f>PROCESAMIENTO!CL190</f>
        <v/>
      </c>
      <c r="AA193" s="16" t="str">
        <f>PROCESAMIENTO!CM190</f>
        <v/>
      </c>
      <c r="AB193" s="16" t="str">
        <f>PROCESAMIENTO!CN190</f>
        <v/>
      </c>
      <c r="AC193" s="16" t="str">
        <f>PROCESAMIENTO!CO190</f>
        <v/>
      </c>
      <c r="AD193" s="16" t="str">
        <f>PROCESAMIENTO!CP190</f>
        <v/>
      </c>
      <c r="AE193" s="16" t="str">
        <f>PROCESAMIENTO!CQ190</f>
        <v/>
      </c>
      <c r="AF193" s="16" t="str">
        <f>PROCESAMIENTO!CR190</f>
        <v/>
      </c>
      <c r="AG193" s="16" t="str">
        <f>PROCESAMIENTO!CS190</f>
        <v/>
      </c>
      <c r="AH193" s="16" t="str">
        <f>PROCESAMIENTO!CT190</f>
        <v/>
      </c>
      <c r="AI193" s="16" t="str">
        <f>PROCESAMIENTO!CU190</f>
        <v/>
      </c>
      <c r="AJ193" s="32" t="str">
        <f>PROCESAMIENTO!CV190</f>
        <v/>
      </c>
      <c r="AK193" s="97" t="str">
        <f>PROCESAMIENTO!CW190</f>
        <v/>
      </c>
      <c r="AL193" s="97"/>
    </row>
    <row r="194" spans="1:38" x14ac:dyDescent="0.25">
      <c r="A194" s="15">
        <v>175</v>
      </c>
      <c r="B194" s="34" t="str">
        <f>IF(REGISTRO!B194="","",REGISTRO!B194)</f>
        <v/>
      </c>
      <c r="C194" s="34" t="str">
        <f>IF(REGISTRO!C194="","",REGISTRO!C194)</f>
        <v/>
      </c>
      <c r="D194" s="34" t="str">
        <f>IF(REGISTRO!D194="","",REGISTRO!D194)</f>
        <v/>
      </c>
      <c r="E194" s="34" t="str">
        <f>IF(REGISTRO!E194="","",REGISTRO!E194)</f>
        <v/>
      </c>
      <c r="F194" s="16" t="str">
        <f>PROCESAMIENTO!BR191</f>
        <v/>
      </c>
      <c r="G194" s="16" t="str">
        <f>PROCESAMIENTO!BS191</f>
        <v/>
      </c>
      <c r="H194" s="16" t="str">
        <f>PROCESAMIENTO!BT191</f>
        <v/>
      </c>
      <c r="I194" s="16" t="str">
        <f>PROCESAMIENTO!BU191</f>
        <v/>
      </c>
      <c r="J194" s="16" t="str">
        <f>PROCESAMIENTO!BV191</f>
        <v/>
      </c>
      <c r="K194" s="16" t="str">
        <f>PROCESAMIENTO!BW191</f>
        <v/>
      </c>
      <c r="L194" s="16" t="str">
        <f>PROCESAMIENTO!BX191</f>
        <v/>
      </c>
      <c r="M194" s="16" t="str">
        <f>PROCESAMIENTO!BY191</f>
        <v/>
      </c>
      <c r="N194" s="16" t="str">
        <f>PROCESAMIENTO!BZ191</f>
        <v/>
      </c>
      <c r="O194" s="16" t="str">
        <f>PROCESAMIENTO!CA191</f>
        <v/>
      </c>
      <c r="P194" s="16" t="str">
        <f>PROCESAMIENTO!CB191</f>
        <v/>
      </c>
      <c r="Q194" s="16" t="str">
        <f>PROCESAMIENTO!CC191</f>
        <v/>
      </c>
      <c r="R194" s="16" t="str">
        <f>PROCESAMIENTO!CD191</f>
        <v/>
      </c>
      <c r="S194" s="16" t="str">
        <f>PROCESAMIENTO!CE191</f>
        <v/>
      </c>
      <c r="T194" s="16" t="str">
        <f>PROCESAMIENTO!CF191</f>
        <v/>
      </c>
      <c r="U194" s="16" t="str">
        <f>PROCESAMIENTO!CG191</f>
        <v/>
      </c>
      <c r="V194" s="16" t="str">
        <f>PROCESAMIENTO!CH191</f>
        <v/>
      </c>
      <c r="W194" s="16" t="str">
        <f>PROCESAMIENTO!CI191</f>
        <v/>
      </c>
      <c r="X194" s="16" t="str">
        <f>PROCESAMIENTO!CJ191</f>
        <v/>
      </c>
      <c r="Y194" s="16" t="str">
        <f>PROCESAMIENTO!CK191</f>
        <v/>
      </c>
      <c r="Z194" s="16" t="str">
        <f>PROCESAMIENTO!CL191</f>
        <v/>
      </c>
      <c r="AA194" s="16" t="str">
        <f>PROCESAMIENTO!CM191</f>
        <v/>
      </c>
      <c r="AB194" s="16" t="str">
        <f>PROCESAMIENTO!CN191</f>
        <v/>
      </c>
      <c r="AC194" s="16" t="str">
        <f>PROCESAMIENTO!CO191</f>
        <v/>
      </c>
      <c r="AD194" s="16" t="str">
        <f>PROCESAMIENTO!CP191</f>
        <v/>
      </c>
      <c r="AE194" s="16" t="str">
        <f>PROCESAMIENTO!CQ191</f>
        <v/>
      </c>
      <c r="AF194" s="16" t="str">
        <f>PROCESAMIENTO!CR191</f>
        <v/>
      </c>
      <c r="AG194" s="16" t="str">
        <f>PROCESAMIENTO!CS191</f>
        <v/>
      </c>
      <c r="AH194" s="16" t="str">
        <f>PROCESAMIENTO!CT191</f>
        <v/>
      </c>
      <c r="AI194" s="16" t="str">
        <f>PROCESAMIENTO!CU191</f>
        <v/>
      </c>
      <c r="AJ194" s="32" t="str">
        <f>PROCESAMIENTO!CV191</f>
        <v/>
      </c>
      <c r="AK194" s="97" t="str">
        <f>PROCESAMIENTO!CW191</f>
        <v/>
      </c>
      <c r="AL194" s="97"/>
    </row>
    <row r="195" spans="1:38" x14ac:dyDescent="0.25">
      <c r="A195" s="15">
        <v>176</v>
      </c>
      <c r="B195" s="34" t="str">
        <f>IF(REGISTRO!B195="","",REGISTRO!B195)</f>
        <v/>
      </c>
      <c r="C195" s="34" t="str">
        <f>IF(REGISTRO!C195="","",REGISTRO!C195)</f>
        <v/>
      </c>
      <c r="D195" s="34" t="str">
        <f>IF(REGISTRO!D195="","",REGISTRO!D195)</f>
        <v/>
      </c>
      <c r="E195" s="34" t="str">
        <f>IF(REGISTRO!E195="","",REGISTRO!E195)</f>
        <v/>
      </c>
      <c r="F195" s="16" t="str">
        <f>PROCESAMIENTO!BR192</f>
        <v/>
      </c>
      <c r="G195" s="16" t="str">
        <f>PROCESAMIENTO!BS192</f>
        <v/>
      </c>
      <c r="H195" s="16" t="str">
        <f>PROCESAMIENTO!BT192</f>
        <v/>
      </c>
      <c r="I195" s="16" t="str">
        <f>PROCESAMIENTO!BU192</f>
        <v/>
      </c>
      <c r="J195" s="16" t="str">
        <f>PROCESAMIENTO!BV192</f>
        <v/>
      </c>
      <c r="K195" s="16" t="str">
        <f>PROCESAMIENTO!BW192</f>
        <v/>
      </c>
      <c r="L195" s="16" t="str">
        <f>PROCESAMIENTO!BX192</f>
        <v/>
      </c>
      <c r="M195" s="16" t="str">
        <f>PROCESAMIENTO!BY192</f>
        <v/>
      </c>
      <c r="N195" s="16" t="str">
        <f>PROCESAMIENTO!BZ192</f>
        <v/>
      </c>
      <c r="O195" s="16" t="str">
        <f>PROCESAMIENTO!CA192</f>
        <v/>
      </c>
      <c r="P195" s="16" t="str">
        <f>PROCESAMIENTO!CB192</f>
        <v/>
      </c>
      <c r="Q195" s="16" t="str">
        <f>PROCESAMIENTO!CC192</f>
        <v/>
      </c>
      <c r="R195" s="16" t="str">
        <f>PROCESAMIENTO!CD192</f>
        <v/>
      </c>
      <c r="S195" s="16" t="str">
        <f>PROCESAMIENTO!CE192</f>
        <v/>
      </c>
      <c r="T195" s="16" t="str">
        <f>PROCESAMIENTO!CF192</f>
        <v/>
      </c>
      <c r="U195" s="16" t="str">
        <f>PROCESAMIENTO!CG192</f>
        <v/>
      </c>
      <c r="V195" s="16" t="str">
        <f>PROCESAMIENTO!CH192</f>
        <v/>
      </c>
      <c r="W195" s="16" t="str">
        <f>PROCESAMIENTO!CI192</f>
        <v/>
      </c>
      <c r="X195" s="16" t="str">
        <f>PROCESAMIENTO!CJ192</f>
        <v/>
      </c>
      <c r="Y195" s="16" t="str">
        <f>PROCESAMIENTO!CK192</f>
        <v/>
      </c>
      <c r="Z195" s="16" t="str">
        <f>PROCESAMIENTO!CL192</f>
        <v/>
      </c>
      <c r="AA195" s="16" t="str">
        <f>PROCESAMIENTO!CM192</f>
        <v/>
      </c>
      <c r="AB195" s="16" t="str">
        <f>PROCESAMIENTO!CN192</f>
        <v/>
      </c>
      <c r="AC195" s="16" t="str">
        <f>PROCESAMIENTO!CO192</f>
        <v/>
      </c>
      <c r="AD195" s="16" t="str">
        <f>PROCESAMIENTO!CP192</f>
        <v/>
      </c>
      <c r="AE195" s="16" t="str">
        <f>PROCESAMIENTO!CQ192</f>
        <v/>
      </c>
      <c r="AF195" s="16" t="str">
        <f>PROCESAMIENTO!CR192</f>
        <v/>
      </c>
      <c r="AG195" s="16" t="str">
        <f>PROCESAMIENTO!CS192</f>
        <v/>
      </c>
      <c r="AH195" s="16" t="str">
        <f>PROCESAMIENTO!CT192</f>
        <v/>
      </c>
      <c r="AI195" s="16" t="str">
        <f>PROCESAMIENTO!CU192</f>
        <v/>
      </c>
      <c r="AJ195" s="32" t="str">
        <f>PROCESAMIENTO!CV192</f>
        <v/>
      </c>
      <c r="AK195" s="97" t="str">
        <f>PROCESAMIENTO!CW192</f>
        <v/>
      </c>
      <c r="AL195" s="97"/>
    </row>
    <row r="196" spans="1:38" x14ac:dyDescent="0.25">
      <c r="A196" s="15">
        <v>177</v>
      </c>
      <c r="B196" s="34" t="str">
        <f>IF(REGISTRO!B196="","",REGISTRO!B196)</f>
        <v/>
      </c>
      <c r="C196" s="34" t="str">
        <f>IF(REGISTRO!C196="","",REGISTRO!C196)</f>
        <v/>
      </c>
      <c r="D196" s="34" t="str">
        <f>IF(REGISTRO!D196="","",REGISTRO!D196)</f>
        <v/>
      </c>
      <c r="E196" s="34" t="str">
        <f>IF(REGISTRO!E196="","",REGISTRO!E196)</f>
        <v/>
      </c>
      <c r="F196" s="16" t="str">
        <f>PROCESAMIENTO!BR193</f>
        <v/>
      </c>
      <c r="G196" s="16" t="str">
        <f>PROCESAMIENTO!BS193</f>
        <v/>
      </c>
      <c r="H196" s="16" t="str">
        <f>PROCESAMIENTO!BT193</f>
        <v/>
      </c>
      <c r="I196" s="16" t="str">
        <f>PROCESAMIENTO!BU193</f>
        <v/>
      </c>
      <c r="J196" s="16" t="str">
        <f>PROCESAMIENTO!BV193</f>
        <v/>
      </c>
      <c r="K196" s="16" t="str">
        <f>PROCESAMIENTO!BW193</f>
        <v/>
      </c>
      <c r="L196" s="16" t="str">
        <f>PROCESAMIENTO!BX193</f>
        <v/>
      </c>
      <c r="M196" s="16" t="str">
        <f>PROCESAMIENTO!BY193</f>
        <v/>
      </c>
      <c r="N196" s="16" t="str">
        <f>PROCESAMIENTO!BZ193</f>
        <v/>
      </c>
      <c r="O196" s="16" t="str">
        <f>PROCESAMIENTO!CA193</f>
        <v/>
      </c>
      <c r="P196" s="16" t="str">
        <f>PROCESAMIENTO!CB193</f>
        <v/>
      </c>
      <c r="Q196" s="16" t="str">
        <f>PROCESAMIENTO!CC193</f>
        <v/>
      </c>
      <c r="R196" s="16" t="str">
        <f>PROCESAMIENTO!CD193</f>
        <v/>
      </c>
      <c r="S196" s="16" t="str">
        <f>PROCESAMIENTO!CE193</f>
        <v/>
      </c>
      <c r="T196" s="16" t="str">
        <f>PROCESAMIENTO!CF193</f>
        <v/>
      </c>
      <c r="U196" s="16" t="str">
        <f>PROCESAMIENTO!CG193</f>
        <v/>
      </c>
      <c r="V196" s="16" t="str">
        <f>PROCESAMIENTO!CH193</f>
        <v/>
      </c>
      <c r="W196" s="16" t="str">
        <f>PROCESAMIENTO!CI193</f>
        <v/>
      </c>
      <c r="X196" s="16" t="str">
        <f>PROCESAMIENTO!CJ193</f>
        <v/>
      </c>
      <c r="Y196" s="16" t="str">
        <f>PROCESAMIENTO!CK193</f>
        <v/>
      </c>
      <c r="Z196" s="16" t="str">
        <f>PROCESAMIENTO!CL193</f>
        <v/>
      </c>
      <c r="AA196" s="16" t="str">
        <f>PROCESAMIENTO!CM193</f>
        <v/>
      </c>
      <c r="AB196" s="16" t="str">
        <f>PROCESAMIENTO!CN193</f>
        <v/>
      </c>
      <c r="AC196" s="16" t="str">
        <f>PROCESAMIENTO!CO193</f>
        <v/>
      </c>
      <c r="AD196" s="16" t="str">
        <f>PROCESAMIENTO!CP193</f>
        <v/>
      </c>
      <c r="AE196" s="16" t="str">
        <f>PROCESAMIENTO!CQ193</f>
        <v/>
      </c>
      <c r="AF196" s="16" t="str">
        <f>PROCESAMIENTO!CR193</f>
        <v/>
      </c>
      <c r="AG196" s="16" t="str">
        <f>PROCESAMIENTO!CS193</f>
        <v/>
      </c>
      <c r="AH196" s="16" t="str">
        <f>PROCESAMIENTO!CT193</f>
        <v/>
      </c>
      <c r="AI196" s="16" t="str">
        <f>PROCESAMIENTO!CU193</f>
        <v/>
      </c>
      <c r="AJ196" s="32" t="str">
        <f>PROCESAMIENTO!CV193</f>
        <v/>
      </c>
      <c r="AK196" s="97" t="str">
        <f>PROCESAMIENTO!CW193</f>
        <v/>
      </c>
      <c r="AL196" s="97"/>
    </row>
    <row r="197" spans="1:38" x14ac:dyDescent="0.25">
      <c r="A197" s="15">
        <v>178</v>
      </c>
      <c r="B197" s="34" t="str">
        <f>IF(REGISTRO!B197="","",REGISTRO!B197)</f>
        <v/>
      </c>
      <c r="C197" s="34" t="str">
        <f>IF(REGISTRO!C197="","",REGISTRO!C197)</f>
        <v/>
      </c>
      <c r="D197" s="34" t="str">
        <f>IF(REGISTRO!D197="","",REGISTRO!D197)</f>
        <v/>
      </c>
      <c r="E197" s="34" t="str">
        <f>IF(REGISTRO!E197="","",REGISTRO!E197)</f>
        <v/>
      </c>
      <c r="F197" s="16" t="str">
        <f>PROCESAMIENTO!BR194</f>
        <v/>
      </c>
      <c r="G197" s="16" t="str">
        <f>PROCESAMIENTO!BS194</f>
        <v/>
      </c>
      <c r="H197" s="16" t="str">
        <f>PROCESAMIENTO!BT194</f>
        <v/>
      </c>
      <c r="I197" s="16" t="str">
        <f>PROCESAMIENTO!BU194</f>
        <v/>
      </c>
      <c r="J197" s="16" t="str">
        <f>PROCESAMIENTO!BV194</f>
        <v/>
      </c>
      <c r="K197" s="16" t="str">
        <f>PROCESAMIENTO!BW194</f>
        <v/>
      </c>
      <c r="L197" s="16" t="str">
        <f>PROCESAMIENTO!BX194</f>
        <v/>
      </c>
      <c r="M197" s="16" t="str">
        <f>PROCESAMIENTO!BY194</f>
        <v/>
      </c>
      <c r="N197" s="16" t="str">
        <f>PROCESAMIENTO!BZ194</f>
        <v/>
      </c>
      <c r="O197" s="16" t="str">
        <f>PROCESAMIENTO!CA194</f>
        <v/>
      </c>
      <c r="P197" s="16" t="str">
        <f>PROCESAMIENTO!CB194</f>
        <v/>
      </c>
      <c r="Q197" s="16" t="str">
        <f>PROCESAMIENTO!CC194</f>
        <v/>
      </c>
      <c r="R197" s="16" t="str">
        <f>PROCESAMIENTO!CD194</f>
        <v/>
      </c>
      <c r="S197" s="16" t="str">
        <f>PROCESAMIENTO!CE194</f>
        <v/>
      </c>
      <c r="T197" s="16" t="str">
        <f>PROCESAMIENTO!CF194</f>
        <v/>
      </c>
      <c r="U197" s="16" t="str">
        <f>PROCESAMIENTO!CG194</f>
        <v/>
      </c>
      <c r="V197" s="16" t="str">
        <f>PROCESAMIENTO!CH194</f>
        <v/>
      </c>
      <c r="W197" s="16" t="str">
        <f>PROCESAMIENTO!CI194</f>
        <v/>
      </c>
      <c r="X197" s="16" t="str">
        <f>PROCESAMIENTO!CJ194</f>
        <v/>
      </c>
      <c r="Y197" s="16" t="str">
        <f>PROCESAMIENTO!CK194</f>
        <v/>
      </c>
      <c r="Z197" s="16" t="str">
        <f>PROCESAMIENTO!CL194</f>
        <v/>
      </c>
      <c r="AA197" s="16" t="str">
        <f>PROCESAMIENTO!CM194</f>
        <v/>
      </c>
      <c r="AB197" s="16" t="str">
        <f>PROCESAMIENTO!CN194</f>
        <v/>
      </c>
      <c r="AC197" s="16" t="str">
        <f>PROCESAMIENTO!CO194</f>
        <v/>
      </c>
      <c r="AD197" s="16" t="str">
        <f>PROCESAMIENTO!CP194</f>
        <v/>
      </c>
      <c r="AE197" s="16" t="str">
        <f>PROCESAMIENTO!CQ194</f>
        <v/>
      </c>
      <c r="AF197" s="16" t="str">
        <f>PROCESAMIENTO!CR194</f>
        <v/>
      </c>
      <c r="AG197" s="16" t="str">
        <f>PROCESAMIENTO!CS194</f>
        <v/>
      </c>
      <c r="AH197" s="16" t="str">
        <f>PROCESAMIENTO!CT194</f>
        <v/>
      </c>
      <c r="AI197" s="16" t="str">
        <f>PROCESAMIENTO!CU194</f>
        <v/>
      </c>
      <c r="AJ197" s="32" t="str">
        <f>PROCESAMIENTO!CV194</f>
        <v/>
      </c>
      <c r="AK197" s="97" t="str">
        <f>PROCESAMIENTO!CW194</f>
        <v/>
      </c>
      <c r="AL197" s="97"/>
    </row>
    <row r="198" spans="1:38" x14ac:dyDescent="0.25">
      <c r="A198" s="15">
        <v>179</v>
      </c>
      <c r="B198" s="34" t="str">
        <f>IF(REGISTRO!B198="","",REGISTRO!B198)</f>
        <v/>
      </c>
      <c r="C198" s="34" t="str">
        <f>IF(REGISTRO!C198="","",REGISTRO!C198)</f>
        <v/>
      </c>
      <c r="D198" s="34" t="str">
        <f>IF(REGISTRO!D198="","",REGISTRO!D198)</f>
        <v/>
      </c>
      <c r="E198" s="34" t="str">
        <f>IF(REGISTRO!E198="","",REGISTRO!E198)</f>
        <v/>
      </c>
      <c r="F198" s="16" t="str">
        <f>PROCESAMIENTO!BR195</f>
        <v/>
      </c>
      <c r="G198" s="16" t="str">
        <f>PROCESAMIENTO!BS195</f>
        <v/>
      </c>
      <c r="H198" s="16" t="str">
        <f>PROCESAMIENTO!BT195</f>
        <v/>
      </c>
      <c r="I198" s="16" t="str">
        <f>PROCESAMIENTO!BU195</f>
        <v/>
      </c>
      <c r="J198" s="16" t="str">
        <f>PROCESAMIENTO!BV195</f>
        <v/>
      </c>
      <c r="K198" s="16" t="str">
        <f>PROCESAMIENTO!BW195</f>
        <v/>
      </c>
      <c r="L198" s="16" t="str">
        <f>PROCESAMIENTO!BX195</f>
        <v/>
      </c>
      <c r="M198" s="16" t="str">
        <f>PROCESAMIENTO!BY195</f>
        <v/>
      </c>
      <c r="N198" s="16" t="str">
        <f>PROCESAMIENTO!BZ195</f>
        <v/>
      </c>
      <c r="O198" s="16" t="str">
        <f>PROCESAMIENTO!CA195</f>
        <v/>
      </c>
      <c r="P198" s="16" t="str">
        <f>PROCESAMIENTO!CB195</f>
        <v/>
      </c>
      <c r="Q198" s="16" t="str">
        <f>PROCESAMIENTO!CC195</f>
        <v/>
      </c>
      <c r="R198" s="16" t="str">
        <f>PROCESAMIENTO!CD195</f>
        <v/>
      </c>
      <c r="S198" s="16" t="str">
        <f>PROCESAMIENTO!CE195</f>
        <v/>
      </c>
      <c r="T198" s="16" t="str">
        <f>PROCESAMIENTO!CF195</f>
        <v/>
      </c>
      <c r="U198" s="16" t="str">
        <f>PROCESAMIENTO!CG195</f>
        <v/>
      </c>
      <c r="V198" s="16" t="str">
        <f>PROCESAMIENTO!CH195</f>
        <v/>
      </c>
      <c r="W198" s="16" t="str">
        <f>PROCESAMIENTO!CI195</f>
        <v/>
      </c>
      <c r="X198" s="16" t="str">
        <f>PROCESAMIENTO!CJ195</f>
        <v/>
      </c>
      <c r="Y198" s="16" t="str">
        <f>PROCESAMIENTO!CK195</f>
        <v/>
      </c>
      <c r="Z198" s="16" t="str">
        <f>PROCESAMIENTO!CL195</f>
        <v/>
      </c>
      <c r="AA198" s="16" t="str">
        <f>PROCESAMIENTO!CM195</f>
        <v/>
      </c>
      <c r="AB198" s="16" t="str">
        <f>PROCESAMIENTO!CN195</f>
        <v/>
      </c>
      <c r="AC198" s="16" t="str">
        <f>PROCESAMIENTO!CO195</f>
        <v/>
      </c>
      <c r="AD198" s="16" t="str">
        <f>PROCESAMIENTO!CP195</f>
        <v/>
      </c>
      <c r="AE198" s="16" t="str">
        <f>PROCESAMIENTO!CQ195</f>
        <v/>
      </c>
      <c r="AF198" s="16" t="str">
        <f>PROCESAMIENTO!CR195</f>
        <v/>
      </c>
      <c r="AG198" s="16" t="str">
        <f>PROCESAMIENTO!CS195</f>
        <v/>
      </c>
      <c r="AH198" s="16" t="str">
        <f>PROCESAMIENTO!CT195</f>
        <v/>
      </c>
      <c r="AI198" s="16" t="str">
        <f>PROCESAMIENTO!CU195</f>
        <v/>
      </c>
      <c r="AJ198" s="32" t="str">
        <f>PROCESAMIENTO!CV195</f>
        <v/>
      </c>
      <c r="AK198" s="97" t="str">
        <f>PROCESAMIENTO!CW195</f>
        <v/>
      </c>
      <c r="AL198" s="97"/>
    </row>
    <row r="199" spans="1:38" x14ac:dyDescent="0.25">
      <c r="A199" s="15">
        <v>180</v>
      </c>
      <c r="B199" s="34" t="str">
        <f>IF(REGISTRO!B199="","",REGISTRO!B199)</f>
        <v/>
      </c>
      <c r="C199" s="34" t="str">
        <f>IF(REGISTRO!C199="","",REGISTRO!C199)</f>
        <v/>
      </c>
      <c r="D199" s="34" t="str">
        <f>IF(REGISTRO!D199="","",REGISTRO!D199)</f>
        <v/>
      </c>
      <c r="E199" s="34" t="str">
        <f>IF(REGISTRO!E199="","",REGISTRO!E199)</f>
        <v/>
      </c>
      <c r="F199" s="16" t="str">
        <f>PROCESAMIENTO!BR196</f>
        <v/>
      </c>
      <c r="G199" s="16" t="str">
        <f>PROCESAMIENTO!BS196</f>
        <v/>
      </c>
      <c r="H199" s="16" t="str">
        <f>PROCESAMIENTO!BT196</f>
        <v/>
      </c>
      <c r="I199" s="16" t="str">
        <f>PROCESAMIENTO!BU196</f>
        <v/>
      </c>
      <c r="J199" s="16" t="str">
        <f>PROCESAMIENTO!BV196</f>
        <v/>
      </c>
      <c r="K199" s="16" t="str">
        <f>PROCESAMIENTO!BW196</f>
        <v/>
      </c>
      <c r="L199" s="16" t="str">
        <f>PROCESAMIENTO!BX196</f>
        <v/>
      </c>
      <c r="M199" s="16" t="str">
        <f>PROCESAMIENTO!BY196</f>
        <v/>
      </c>
      <c r="N199" s="16" t="str">
        <f>PROCESAMIENTO!BZ196</f>
        <v/>
      </c>
      <c r="O199" s="16" t="str">
        <f>PROCESAMIENTO!CA196</f>
        <v/>
      </c>
      <c r="P199" s="16" t="str">
        <f>PROCESAMIENTO!CB196</f>
        <v/>
      </c>
      <c r="Q199" s="16" t="str">
        <f>PROCESAMIENTO!CC196</f>
        <v/>
      </c>
      <c r="R199" s="16" t="str">
        <f>PROCESAMIENTO!CD196</f>
        <v/>
      </c>
      <c r="S199" s="16" t="str">
        <f>PROCESAMIENTO!CE196</f>
        <v/>
      </c>
      <c r="T199" s="16" t="str">
        <f>PROCESAMIENTO!CF196</f>
        <v/>
      </c>
      <c r="U199" s="16" t="str">
        <f>PROCESAMIENTO!CG196</f>
        <v/>
      </c>
      <c r="V199" s="16" t="str">
        <f>PROCESAMIENTO!CH196</f>
        <v/>
      </c>
      <c r="W199" s="16" t="str">
        <f>PROCESAMIENTO!CI196</f>
        <v/>
      </c>
      <c r="X199" s="16" t="str">
        <f>PROCESAMIENTO!CJ196</f>
        <v/>
      </c>
      <c r="Y199" s="16" t="str">
        <f>PROCESAMIENTO!CK196</f>
        <v/>
      </c>
      <c r="Z199" s="16" t="str">
        <f>PROCESAMIENTO!CL196</f>
        <v/>
      </c>
      <c r="AA199" s="16" t="str">
        <f>PROCESAMIENTO!CM196</f>
        <v/>
      </c>
      <c r="AB199" s="16" t="str">
        <f>PROCESAMIENTO!CN196</f>
        <v/>
      </c>
      <c r="AC199" s="16" t="str">
        <f>PROCESAMIENTO!CO196</f>
        <v/>
      </c>
      <c r="AD199" s="16" t="str">
        <f>PROCESAMIENTO!CP196</f>
        <v/>
      </c>
      <c r="AE199" s="16" t="str">
        <f>PROCESAMIENTO!CQ196</f>
        <v/>
      </c>
      <c r="AF199" s="16" t="str">
        <f>PROCESAMIENTO!CR196</f>
        <v/>
      </c>
      <c r="AG199" s="16" t="str">
        <f>PROCESAMIENTO!CS196</f>
        <v/>
      </c>
      <c r="AH199" s="16" t="str">
        <f>PROCESAMIENTO!CT196</f>
        <v/>
      </c>
      <c r="AI199" s="16" t="str">
        <f>PROCESAMIENTO!CU196</f>
        <v/>
      </c>
      <c r="AJ199" s="32" t="str">
        <f>PROCESAMIENTO!CV196</f>
        <v/>
      </c>
      <c r="AK199" s="97" t="str">
        <f>PROCESAMIENTO!CW196</f>
        <v/>
      </c>
      <c r="AL199" s="97"/>
    </row>
    <row r="200" spans="1:38" x14ac:dyDescent="0.25">
      <c r="A200" s="15">
        <v>181</v>
      </c>
      <c r="B200" s="34" t="str">
        <f>IF(REGISTRO!B200="","",REGISTRO!B200)</f>
        <v/>
      </c>
      <c r="C200" s="34" t="str">
        <f>IF(REGISTRO!C200="","",REGISTRO!C200)</f>
        <v/>
      </c>
      <c r="D200" s="34" t="str">
        <f>IF(REGISTRO!D200="","",REGISTRO!D200)</f>
        <v/>
      </c>
      <c r="E200" s="34" t="str">
        <f>IF(REGISTRO!E200="","",REGISTRO!E200)</f>
        <v/>
      </c>
      <c r="F200" s="16" t="str">
        <f>PROCESAMIENTO!BR197</f>
        <v/>
      </c>
      <c r="G200" s="16" t="str">
        <f>PROCESAMIENTO!BS197</f>
        <v/>
      </c>
      <c r="H200" s="16" t="str">
        <f>PROCESAMIENTO!BT197</f>
        <v/>
      </c>
      <c r="I200" s="16" t="str">
        <f>PROCESAMIENTO!BU197</f>
        <v/>
      </c>
      <c r="J200" s="16" t="str">
        <f>PROCESAMIENTO!BV197</f>
        <v/>
      </c>
      <c r="K200" s="16" t="str">
        <f>PROCESAMIENTO!BW197</f>
        <v/>
      </c>
      <c r="L200" s="16" t="str">
        <f>PROCESAMIENTO!BX197</f>
        <v/>
      </c>
      <c r="M200" s="16" t="str">
        <f>PROCESAMIENTO!BY197</f>
        <v/>
      </c>
      <c r="N200" s="16" t="str">
        <f>PROCESAMIENTO!BZ197</f>
        <v/>
      </c>
      <c r="O200" s="16" t="str">
        <f>PROCESAMIENTO!CA197</f>
        <v/>
      </c>
      <c r="P200" s="16" t="str">
        <f>PROCESAMIENTO!CB197</f>
        <v/>
      </c>
      <c r="Q200" s="16" t="str">
        <f>PROCESAMIENTO!CC197</f>
        <v/>
      </c>
      <c r="R200" s="16" t="str">
        <f>PROCESAMIENTO!CD197</f>
        <v/>
      </c>
      <c r="S200" s="16" t="str">
        <f>PROCESAMIENTO!CE197</f>
        <v/>
      </c>
      <c r="T200" s="16" t="str">
        <f>PROCESAMIENTO!CF197</f>
        <v/>
      </c>
      <c r="U200" s="16" t="str">
        <f>PROCESAMIENTO!CG197</f>
        <v/>
      </c>
      <c r="V200" s="16" t="str">
        <f>PROCESAMIENTO!CH197</f>
        <v/>
      </c>
      <c r="W200" s="16" t="str">
        <f>PROCESAMIENTO!CI197</f>
        <v/>
      </c>
      <c r="X200" s="16" t="str">
        <f>PROCESAMIENTO!CJ197</f>
        <v/>
      </c>
      <c r="Y200" s="16" t="str">
        <f>PROCESAMIENTO!CK197</f>
        <v/>
      </c>
      <c r="Z200" s="16" t="str">
        <f>PROCESAMIENTO!CL197</f>
        <v/>
      </c>
      <c r="AA200" s="16" t="str">
        <f>PROCESAMIENTO!CM197</f>
        <v/>
      </c>
      <c r="AB200" s="16" t="str">
        <f>PROCESAMIENTO!CN197</f>
        <v/>
      </c>
      <c r="AC200" s="16" t="str">
        <f>PROCESAMIENTO!CO197</f>
        <v/>
      </c>
      <c r="AD200" s="16" t="str">
        <f>PROCESAMIENTO!CP197</f>
        <v/>
      </c>
      <c r="AE200" s="16" t="str">
        <f>PROCESAMIENTO!CQ197</f>
        <v/>
      </c>
      <c r="AF200" s="16" t="str">
        <f>PROCESAMIENTO!CR197</f>
        <v/>
      </c>
      <c r="AG200" s="16" t="str">
        <f>PROCESAMIENTO!CS197</f>
        <v/>
      </c>
      <c r="AH200" s="16" t="str">
        <f>PROCESAMIENTO!CT197</f>
        <v/>
      </c>
      <c r="AI200" s="16" t="str">
        <f>PROCESAMIENTO!CU197</f>
        <v/>
      </c>
      <c r="AJ200" s="32" t="str">
        <f>PROCESAMIENTO!CV197</f>
        <v/>
      </c>
      <c r="AK200" s="97" t="str">
        <f>PROCESAMIENTO!CW197</f>
        <v/>
      </c>
      <c r="AL200" s="97"/>
    </row>
    <row r="201" spans="1:38" x14ac:dyDescent="0.25">
      <c r="A201" s="15">
        <v>182</v>
      </c>
      <c r="B201" s="34" t="str">
        <f>IF(REGISTRO!B201="","",REGISTRO!B201)</f>
        <v/>
      </c>
      <c r="C201" s="34" t="str">
        <f>IF(REGISTRO!C201="","",REGISTRO!C201)</f>
        <v/>
      </c>
      <c r="D201" s="34" t="str">
        <f>IF(REGISTRO!D201="","",REGISTRO!D201)</f>
        <v/>
      </c>
      <c r="E201" s="34" t="str">
        <f>IF(REGISTRO!E201="","",REGISTRO!E201)</f>
        <v/>
      </c>
      <c r="F201" s="16" t="str">
        <f>PROCESAMIENTO!BR198</f>
        <v/>
      </c>
      <c r="G201" s="16" t="str">
        <f>PROCESAMIENTO!BS198</f>
        <v/>
      </c>
      <c r="H201" s="16" t="str">
        <f>PROCESAMIENTO!BT198</f>
        <v/>
      </c>
      <c r="I201" s="16" t="str">
        <f>PROCESAMIENTO!BU198</f>
        <v/>
      </c>
      <c r="J201" s="16" t="str">
        <f>PROCESAMIENTO!BV198</f>
        <v/>
      </c>
      <c r="K201" s="16" t="str">
        <f>PROCESAMIENTO!BW198</f>
        <v/>
      </c>
      <c r="L201" s="16" t="str">
        <f>PROCESAMIENTO!BX198</f>
        <v/>
      </c>
      <c r="M201" s="16" t="str">
        <f>PROCESAMIENTO!BY198</f>
        <v/>
      </c>
      <c r="N201" s="16" t="str">
        <f>PROCESAMIENTO!BZ198</f>
        <v/>
      </c>
      <c r="O201" s="16" t="str">
        <f>PROCESAMIENTO!CA198</f>
        <v/>
      </c>
      <c r="P201" s="16" t="str">
        <f>PROCESAMIENTO!CB198</f>
        <v/>
      </c>
      <c r="Q201" s="16" t="str">
        <f>PROCESAMIENTO!CC198</f>
        <v/>
      </c>
      <c r="R201" s="16" t="str">
        <f>PROCESAMIENTO!CD198</f>
        <v/>
      </c>
      <c r="S201" s="16" t="str">
        <f>PROCESAMIENTO!CE198</f>
        <v/>
      </c>
      <c r="T201" s="16" t="str">
        <f>PROCESAMIENTO!CF198</f>
        <v/>
      </c>
      <c r="U201" s="16" t="str">
        <f>PROCESAMIENTO!CG198</f>
        <v/>
      </c>
      <c r="V201" s="16" t="str">
        <f>PROCESAMIENTO!CH198</f>
        <v/>
      </c>
      <c r="W201" s="16" t="str">
        <f>PROCESAMIENTO!CI198</f>
        <v/>
      </c>
      <c r="X201" s="16" t="str">
        <f>PROCESAMIENTO!CJ198</f>
        <v/>
      </c>
      <c r="Y201" s="16" t="str">
        <f>PROCESAMIENTO!CK198</f>
        <v/>
      </c>
      <c r="Z201" s="16" t="str">
        <f>PROCESAMIENTO!CL198</f>
        <v/>
      </c>
      <c r="AA201" s="16" t="str">
        <f>PROCESAMIENTO!CM198</f>
        <v/>
      </c>
      <c r="AB201" s="16" t="str">
        <f>PROCESAMIENTO!CN198</f>
        <v/>
      </c>
      <c r="AC201" s="16" t="str">
        <f>PROCESAMIENTO!CO198</f>
        <v/>
      </c>
      <c r="AD201" s="16" t="str">
        <f>PROCESAMIENTO!CP198</f>
        <v/>
      </c>
      <c r="AE201" s="16" t="str">
        <f>PROCESAMIENTO!CQ198</f>
        <v/>
      </c>
      <c r="AF201" s="16" t="str">
        <f>PROCESAMIENTO!CR198</f>
        <v/>
      </c>
      <c r="AG201" s="16" t="str">
        <f>PROCESAMIENTO!CS198</f>
        <v/>
      </c>
      <c r="AH201" s="16" t="str">
        <f>PROCESAMIENTO!CT198</f>
        <v/>
      </c>
      <c r="AI201" s="16" t="str">
        <f>PROCESAMIENTO!CU198</f>
        <v/>
      </c>
      <c r="AJ201" s="32" t="str">
        <f>PROCESAMIENTO!CV198</f>
        <v/>
      </c>
      <c r="AK201" s="97" t="str">
        <f>PROCESAMIENTO!CW198</f>
        <v/>
      </c>
      <c r="AL201" s="97"/>
    </row>
    <row r="202" spans="1:38" x14ac:dyDescent="0.25">
      <c r="A202" s="15">
        <v>183</v>
      </c>
      <c r="B202" s="34" t="str">
        <f>IF(REGISTRO!B202="","",REGISTRO!B202)</f>
        <v/>
      </c>
      <c r="C202" s="34" t="str">
        <f>IF(REGISTRO!C202="","",REGISTRO!C202)</f>
        <v/>
      </c>
      <c r="D202" s="34" t="str">
        <f>IF(REGISTRO!D202="","",REGISTRO!D202)</f>
        <v/>
      </c>
      <c r="E202" s="34" t="str">
        <f>IF(REGISTRO!E202="","",REGISTRO!E202)</f>
        <v/>
      </c>
      <c r="F202" s="16" t="str">
        <f>PROCESAMIENTO!BR199</f>
        <v/>
      </c>
      <c r="G202" s="16" t="str">
        <f>PROCESAMIENTO!BS199</f>
        <v/>
      </c>
      <c r="H202" s="16" t="str">
        <f>PROCESAMIENTO!BT199</f>
        <v/>
      </c>
      <c r="I202" s="16" t="str">
        <f>PROCESAMIENTO!BU199</f>
        <v/>
      </c>
      <c r="J202" s="16" t="str">
        <f>PROCESAMIENTO!BV199</f>
        <v/>
      </c>
      <c r="K202" s="16" t="str">
        <f>PROCESAMIENTO!BW199</f>
        <v/>
      </c>
      <c r="L202" s="16" t="str">
        <f>PROCESAMIENTO!BX199</f>
        <v/>
      </c>
      <c r="M202" s="16" t="str">
        <f>PROCESAMIENTO!BY199</f>
        <v/>
      </c>
      <c r="N202" s="16" t="str">
        <f>PROCESAMIENTO!BZ199</f>
        <v/>
      </c>
      <c r="O202" s="16" t="str">
        <f>PROCESAMIENTO!CA199</f>
        <v/>
      </c>
      <c r="P202" s="16" t="str">
        <f>PROCESAMIENTO!CB199</f>
        <v/>
      </c>
      <c r="Q202" s="16" t="str">
        <f>PROCESAMIENTO!CC199</f>
        <v/>
      </c>
      <c r="R202" s="16" t="str">
        <f>PROCESAMIENTO!CD199</f>
        <v/>
      </c>
      <c r="S202" s="16" t="str">
        <f>PROCESAMIENTO!CE199</f>
        <v/>
      </c>
      <c r="T202" s="16" t="str">
        <f>PROCESAMIENTO!CF199</f>
        <v/>
      </c>
      <c r="U202" s="16" t="str">
        <f>PROCESAMIENTO!CG199</f>
        <v/>
      </c>
      <c r="V202" s="16" t="str">
        <f>PROCESAMIENTO!CH199</f>
        <v/>
      </c>
      <c r="W202" s="16" t="str">
        <f>PROCESAMIENTO!CI199</f>
        <v/>
      </c>
      <c r="X202" s="16" t="str">
        <f>PROCESAMIENTO!CJ199</f>
        <v/>
      </c>
      <c r="Y202" s="16" t="str">
        <f>PROCESAMIENTO!CK199</f>
        <v/>
      </c>
      <c r="Z202" s="16" t="str">
        <f>PROCESAMIENTO!CL199</f>
        <v/>
      </c>
      <c r="AA202" s="16" t="str">
        <f>PROCESAMIENTO!CM199</f>
        <v/>
      </c>
      <c r="AB202" s="16" t="str">
        <f>PROCESAMIENTO!CN199</f>
        <v/>
      </c>
      <c r="AC202" s="16" t="str">
        <f>PROCESAMIENTO!CO199</f>
        <v/>
      </c>
      <c r="AD202" s="16" t="str">
        <f>PROCESAMIENTO!CP199</f>
        <v/>
      </c>
      <c r="AE202" s="16" t="str">
        <f>PROCESAMIENTO!CQ199</f>
        <v/>
      </c>
      <c r="AF202" s="16" t="str">
        <f>PROCESAMIENTO!CR199</f>
        <v/>
      </c>
      <c r="AG202" s="16" t="str">
        <f>PROCESAMIENTO!CS199</f>
        <v/>
      </c>
      <c r="AH202" s="16" t="str">
        <f>PROCESAMIENTO!CT199</f>
        <v/>
      </c>
      <c r="AI202" s="16" t="str">
        <f>PROCESAMIENTO!CU199</f>
        <v/>
      </c>
      <c r="AJ202" s="32" t="str">
        <f>PROCESAMIENTO!CV199</f>
        <v/>
      </c>
      <c r="AK202" s="97" t="str">
        <f>PROCESAMIENTO!CW199</f>
        <v/>
      </c>
      <c r="AL202" s="97"/>
    </row>
    <row r="203" spans="1:38" x14ac:dyDescent="0.25">
      <c r="A203" s="15">
        <v>184</v>
      </c>
      <c r="B203" s="34" t="str">
        <f>IF(REGISTRO!B203="","",REGISTRO!B203)</f>
        <v/>
      </c>
      <c r="C203" s="34" t="str">
        <f>IF(REGISTRO!C203="","",REGISTRO!C203)</f>
        <v/>
      </c>
      <c r="D203" s="34" t="str">
        <f>IF(REGISTRO!D203="","",REGISTRO!D203)</f>
        <v/>
      </c>
      <c r="E203" s="34" t="str">
        <f>IF(REGISTRO!E203="","",REGISTRO!E203)</f>
        <v/>
      </c>
      <c r="F203" s="16" t="str">
        <f>PROCESAMIENTO!BR200</f>
        <v/>
      </c>
      <c r="G203" s="16" t="str">
        <f>PROCESAMIENTO!BS200</f>
        <v/>
      </c>
      <c r="H203" s="16" t="str">
        <f>PROCESAMIENTO!BT200</f>
        <v/>
      </c>
      <c r="I203" s="16" t="str">
        <f>PROCESAMIENTO!BU200</f>
        <v/>
      </c>
      <c r="J203" s="16" t="str">
        <f>PROCESAMIENTO!BV200</f>
        <v/>
      </c>
      <c r="K203" s="16" t="str">
        <f>PROCESAMIENTO!BW200</f>
        <v/>
      </c>
      <c r="L203" s="16" t="str">
        <f>PROCESAMIENTO!BX200</f>
        <v/>
      </c>
      <c r="M203" s="16" t="str">
        <f>PROCESAMIENTO!BY200</f>
        <v/>
      </c>
      <c r="N203" s="16" t="str">
        <f>PROCESAMIENTO!BZ200</f>
        <v/>
      </c>
      <c r="O203" s="16" t="str">
        <f>PROCESAMIENTO!CA200</f>
        <v/>
      </c>
      <c r="P203" s="16" t="str">
        <f>PROCESAMIENTO!CB200</f>
        <v/>
      </c>
      <c r="Q203" s="16" t="str">
        <f>PROCESAMIENTO!CC200</f>
        <v/>
      </c>
      <c r="R203" s="16" t="str">
        <f>PROCESAMIENTO!CD200</f>
        <v/>
      </c>
      <c r="S203" s="16" t="str">
        <f>PROCESAMIENTO!CE200</f>
        <v/>
      </c>
      <c r="T203" s="16" t="str">
        <f>PROCESAMIENTO!CF200</f>
        <v/>
      </c>
      <c r="U203" s="16" t="str">
        <f>PROCESAMIENTO!CG200</f>
        <v/>
      </c>
      <c r="V203" s="16" t="str">
        <f>PROCESAMIENTO!CH200</f>
        <v/>
      </c>
      <c r="W203" s="16" t="str">
        <f>PROCESAMIENTO!CI200</f>
        <v/>
      </c>
      <c r="X203" s="16" t="str">
        <f>PROCESAMIENTO!CJ200</f>
        <v/>
      </c>
      <c r="Y203" s="16" t="str">
        <f>PROCESAMIENTO!CK200</f>
        <v/>
      </c>
      <c r="Z203" s="16" t="str">
        <f>PROCESAMIENTO!CL200</f>
        <v/>
      </c>
      <c r="AA203" s="16" t="str">
        <f>PROCESAMIENTO!CM200</f>
        <v/>
      </c>
      <c r="AB203" s="16" t="str">
        <f>PROCESAMIENTO!CN200</f>
        <v/>
      </c>
      <c r="AC203" s="16" t="str">
        <f>PROCESAMIENTO!CO200</f>
        <v/>
      </c>
      <c r="AD203" s="16" t="str">
        <f>PROCESAMIENTO!CP200</f>
        <v/>
      </c>
      <c r="AE203" s="16" t="str">
        <f>PROCESAMIENTO!CQ200</f>
        <v/>
      </c>
      <c r="AF203" s="16" t="str">
        <f>PROCESAMIENTO!CR200</f>
        <v/>
      </c>
      <c r="AG203" s="16" t="str">
        <f>PROCESAMIENTO!CS200</f>
        <v/>
      </c>
      <c r="AH203" s="16" t="str">
        <f>PROCESAMIENTO!CT200</f>
        <v/>
      </c>
      <c r="AI203" s="16" t="str">
        <f>PROCESAMIENTO!CU200</f>
        <v/>
      </c>
      <c r="AJ203" s="32" t="str">
        <f>PROCESAMIENTO!CV200</f>
        <v/>
      </c>
      <c r="AK203" s="97" t="str">
        <f>PROCESAMIENTO!CW200</f>
        <v/>
      </c>
      <c r="AL203" s="97"/>
    </row>
    <row r="204" spans="1:38" x14ac:dyDescent="0.25">
      <c r="A204" s="15">
        <v>185</v>
      </c>
      <c r="B204" s="34" t="str">
        <f>IF(REGISTRO!B204="","",REGISTRO!B204)</f>
        <v/>
      </c>
      <c r="C204" s="34" t="str">
        <f>IF(REGISTRO!C204="","",REGISTRO!C204)</f>
        <v/>
      </c>
      <c r="D204" s="34" t="str">
        <f>IF(REGISTRO!D204="","",REGISTRO!D204)</f>
        <v/>
      </c>
      <c r="E204" s="34" t="str">
        <f>IF(REGISTRO!E204="","",REGISTRO!E204)</f>
        <v/>
      </c>
      <c r="F204" s="16" t="str">
        <f>PROCESAMIENTO!BR201</f>
        <v/>
      </c>
      <c r="G204" s="16" t="str">
        <f>PROCESAMIENTO!BS201</f>
        <v/>
      </c>
      <c r="H204" s="16" t="str">
        <f>PROCESAMIENTO!BT201</f>
        <v/>
      </c>
      <c r="I204" s="16" t="str">
        <f>PROCESAMIENTO!BU201</f>
        <v/>
      </c>
      <c r="J204" s="16" t="str">
        <f>PROCESAMIENTO!BV201</f>
        <v/>
      </c>
      <c r="K204" s="16" t="str">
        <f>PROCESAMIENTO!BW201</f>
        <v/>
      </c>
      <c r="L204" s="16" t="str">
        <f>PROCESAMIENTO!BX201</f>
        <v/>
      </c>
      <c r="M204" s="16" t="str">
        <f>PROCESAMIENTO!BY201</f>
        <v/>
      </c>
      <c r="N204" s="16" t="str">
        <f>PROCESAMIENTO!BZ201</f>
        <v/>
      </c>
      <c r="O204" s="16" t="str">
        <f>PROCESAMIENTO!CA201</f>
        <v/>
      </c>
      <c r="P204" s="16" t="str">
        <f>PROCESAMIENTO!CB201</f>
        <v/>
      </c>
      <c r="Q204" s="16" t="str">
        <f>PROCESAMIENTO!CC201</f>
        <v/>
      </c>
      <c r="R204" s="16" t="str">
        <f>PROCESAMIENTO!CD201</f>
        <v/>
      </c>
      <c r="S204" s="16" t="str">
        <f>PROCESAMIENTO!CE201</f>
        <v/>
      </c>
      <c r="T204" s="16" t="str">
        <f>PROCESAMIENTO!CF201</f>
        <v/>
      </c>
      <c r="U204" s="16" t="str">
        <f>PROCESAMIENTO!CG201</f>
        <v/>
      </c>
      <c r="V204" s="16" t="str">
        <f>PROCESAMIENTO!CH201</f>
        <v/>
      </c>
      <c r="W204" s="16" t="str">
        <f>PROCESAMIENTO!CI201</f>
        <v/>
      </c>
      <c r="X204" s="16" t="str">
        <f>PROCESAMIENTO!CJ201</f>
        <v/>
      </c>
      <c r="Y204" s="16" t="str">
        <f>PROCESAMIENTO!CK201</f>
        <v/>
      </c>
      <c r="Z204" s="16" t="str">
        <f>PROCESAMIENTO!CL201</f>
        <v/>
      </c>
      <c r="AA204" s="16" t="str">
        <f>PROCESAMIENTO!CM201</f>
        <v/>
      </c>
      <c r="AB204" s="16" t="str">
        <f>PROCESAMIENTO!CN201</f>
        <v/>
      </c>
      <c r="AC204" s="16" t="str">
        <f>PROCESAMIENTO!CO201</f>
        <v/>
      </c>
      <c r="AD204" s="16" t="str">
        <f>PROCESAMIENTO!CP201</f>
        <v/>
      </c>
      <c r="AE204" s="16" t="str">
        <f>PROCESAMIENTO!CQ201</f>
        <v/>
      </c>
      <c r="AF204" s="16" t="str">
        <f>PROCESAMIENTO!CR201</f>
        <v/>
      </c>
      <c r="AG204" s="16" t="str">
        <f>PROCESAMIENTO!CS201</f>
        <v/>
      </c>
      <c r="AH204" s="16" t="str">
        <f>PROCESAMIENTO!CT201</f>
        <v/>
      </c>
      <c r="AI204" s="16" t="str">
        <f>PROCESAMIENTO!CU201</f>
        <v/>
      </c>
      <c r="AJ204" s="32" t="str">
        <f>PROCESAMIENTO!CV201</f>
        <v/>
      </c>
      <c r="AK204" s="97" t="str">
        <f>PROCESAMIENTO!CW201</f>
        <v/>
      </c>
      <c r="AL204" s="97"/>
    </row>
    <row r="205" spans="1:38" x14ac:dyDescent="0.25">
      <c r="A205" s="15">
        <v>186</v>
      </c>
      <c r="B205" s="34" t="str">
        <f>IF(REGISTRO!B205="","",REGISTRO!B205)</f>
        <v/>
      </c>
      <c r="C205" s="34" t="str">
        <f>IF(REGISTRO!C205="","",REGISTRO!C205)</f>
        <v/>
      </c>
      <c r="D205" s="34" t="str">
        <f>IF(REGISTRO!D205="","",REGISTRO!D205)</f>
        <v/>
      </c>
      <c r="E205" s="34" t="str">
        <f>IF(REGISTRO!E205="","",REGISTRO!E205)</f>
        <v/>
      </c>
      <c r="F205" s="16" t="str">
        <f>PROCESAMIENTO!BR202</f>
        <v/>
      </c>
      <c r="G205" s="16" t="str">
        <f>PROCESAMIENTO!BS202</f>
        <v/>
      </c>
      <c r="H205" s="16" t="str">
        <f>PROCESAMIENTO!BT202</f>
        <v/>
      </c>
      <c r="I205" s="16" t="str">
        <f>PROCESAMIENTO!BU202</f>
        <v/>
      </c>
      <c r="J205" s="16" t="str">
        <f>PROCESAMIENTO!BV202</f>
        <v/>
      </c>
      <c r="K205" s="16" t="str">
        <f>PROCESAMIENTO!BW202</f>
        <v/>
      </c>
      <c r="L205" s="16" t="str">
        <f>PROCESAMIENTO!BX202</f>
        <v/>
      </c>
      <c r="M205" s="16" t="str">
        <f>PROCESAMIENTO!BY202</f>
        <v/>
      </c>
      <c r="N205" s="16" t="str">
        <f>PROCESAMIENTO!BZ202</f>
        <v/>
      </c>
      <c r="O205" s="16" t="str">
        <f>PROCESAMIENTO!CA202</f>
        <v/>
      </c>
      <c r="P205" s="16" t="str">
        <f>PROCESAMIENTO!CB202</f>
        <v/>
      </c>
      <c r="Q205" s="16" t="str">
        <f>PROCESAMIENTO!CC202</f>
        <v/>
      </c>
      <c r="R205" s="16" t="str">
        <f>PROCESAMIENTO!CD202</f>
        <v/>
      </c>
      <c r="S205" s="16" t="str">
        <f>PROCESAMIENTO!CE202</f>
        <v/>
      </c>
      <c r="T205" s="16" t="str">
        <f>PROCESAMIENTO!CF202</f>
        <v/>
      </c>
      <c r="U205" s="16" t="str">
        <f>PROCESAMIENTO!CG202</f>
        <v/>
      </c>
      <c r="V205" s="16" t="str">
        <f>PROCESAMIENTO!CH202</f>
        <v/>
      </c>
      <c r="W205" s="16" t="str">
        <f>PROCESAMIENTO!CI202</f>
        <v/>
      </c>
      <c r="X205" s="16" t="str">
        <f>PROCESAMIENTO!CJ202</f>
        <v/>
      </c>
      <c r="Y205" s="16" t="str">
        <f>PROCESAMIENTO!CK202</f>
        <v/>
      </c>
      <c r="Z205" s="16" t="str">
        <f>PROCESAMIENTO!CL202</f>
        <v/>
      </c>
      <c r="AA205" s="16" t="str">
        <f>PROCESAMIENTO!CM202</f>
        <v/>
      </c>
      <c r="AB205" s="16" t="str">
        <f>PROCESAMIENTO!CN202</f>
        <v/>
      </c>
      <c r="AC205" s="16" t="str">
        <f>PROCESAMIENTO!CO202</f>
        <v/>
      </c>
      <c r="AD205" s="16" t="str">
        <f>PROCESAMIENTO!CP202</f>
        <v/>
      </c>
      <c r="AE205" s="16" t="str">
        <f>PROCESAMIENTO!CQ202</f>
        <v/>
      </c>
      <c r="AF205" s="16" t="str">
        <f>PROCESAMIENTO!CR202</f>
        <v/>
      </c>
      <c r="AG205" s="16" t="str">
        <f>PROCESAMIENTO!CS202</f>
        <v/>
      </c>
      <c r="AH205" s="16" t="str">
        <f>PROCESAMIENTO!CT202</f>
        <v/>
      </c>
      <c r="AI205" s="16" t="str">
        <f>PROCESAMIENTO!CU202</f>
        <v/>
      </c>
      <c r="AJ205" s="32" t="str">
        <f>PROCESAMIENTO!CV202</f>
        <v/>
      </c>
      <c r="AK205" s="97" t="str">
        <f>PROCESAMIENTO!CW202</f>
        <v/>
      </c>
      <c r="AL205" s="97"/>
    </row>
    <row r="206" spans="1:38" x14ac:dyDescent="0.25">
      <c r="A206" s="15">
        <v>187</v>
      </c>
      <c r="B206" s="34" t="str">
        <f>IF(REGISTRO!B206="","",REGISTRO!B206)</f>
        <v/>
      </c>
      <c r="C206" s="34" t="str">
        <f>IF(REGISTRO!C206="","",REGISTRO!C206)</f>
        <v/>
      </c>
      <c r="D206" s="34" t="str">
        <f>IF(REGISTRO!D206="","",REGISTRO!D206)</f>
        <v/>
      </c>
      <c r="E206" s="34" t="str">
        <f>IF(REGISTRO!E206="","",REGISTRO!E206)</f>
        <v/>
      </c>
      <c r="F206" s="16" t="str">
        <f>PROCESAMIENTO!BR203</f>
        <v/>
      </c>
      <c r="G206" s="16" t="str">
        <f>PROCESAMIENTO!BS203</f>
        <v/>
      </c>
      <c r="H206" s="16" t="str">
        <f>PROCESAMIENTO!BT203</f>
        <v/>
      </c>
      <c r="I206" s="16" t="str">
        <f>PROCESAMIENTO!BU203</f>
        <v/>
      </c>
      <c r="J206" s="16" t="str">
        <f>PROCESAMIENTO!BV203</f>
        <v/>
      </c>
      <c r="K206" s="16" t="str">
        <f>PROCESAMIENTO!BW203</f>
        <v/>
      </c>
      <c r="L206" s="16" t="str">
        <f>PROCESAMIENTO!BX203</f>
        <v/>
      </c>
      <c r="M206" s="16" t="str">
        <f>PROCESAMIENTO!BY203</f>
        <v/>
      </c>
      <c r="N206" s="16" t="str">
        <f>PROCESAMIENTO!BZ203</f>
        <v/>
      </c>
      <c r="O206" s="16" t="str">
        <f>PROCESAMIENTO!CA203</f>
        <v/>
      </c>
      <c r="P206" s="16" t="str">
        <f>PROCESAMIENTO!CB203</f>
        <v/>
      </c>
      <c r="Q206" s="16" t="str">
        <f>PROCESAMIENTO!CC203</f>
        <v/>
      </c>
      <c r="R206" s="16" t="str">
        <f>PROCESAMIENTO!CD203</f>
        <v/>
      </c>
      <c r="S206" s="16" t="str">
        <f>PROCESAMIENTO!CE203</f>
        <v/>
      </c>
      <c r="T206" s="16" t="str">
        <f>PROCESAMIENTO!CF203</f>
        <v/>
      </c>
      <c r="U206" s="16" t="str">
        <f>PROCESAMIENTO!CG203</f>
        <v/>
      </c>
      <c r="V206" s="16" t="str">
        <f>PROCESAMIENTO!CH203</f>
        <v/>
      </c>
      <c r="W206" s="16" t="str">
        <f>PROCESAMIENTO!CI203</f>
        <v/>
      </c>
      <c r="X206" s="16" t="str">
        <f>PROCESAMIENTO!CJ203</f>
        <v/>
      </c>
      <c r="Y206" s="16" t="str">
        <f>PROCESAMIENTO!CK203</f>
        <v/>
      </c>
      <c r="Z206" s="16" t="str">
        <f>PROCESAMIENTO!CL203</f>
        <v/>
      </c>
      <c r="AA206" s="16" t="str">
        <f>PROCESAMIENTO!CM203</f>
        <v/>
      </c>
      <c r="AB206" s="16" t="str">
        <f>PROCESAMIENTO!CN203</f>
        <v/>
      </c>
      <c r="AC206" s="16" t="str">
        <f>PROCESAMIENTO!CO203</f>
        <v/>
      </c>
      <c r="AD206" s="16" t="str">
        <f>PROCESAMIENTO!CP203</f>
        <v/>
      </c>
      <c r="AE206" s="16" t="str">
        <f>PROCESAMIENTO!CQ203</f>
        <v/>
      </c>
      <c r="AF206" s="16" t="str">
        <f>PROCESAMIENTO!CR203</f>
        <v/>
      </c>
      <c r="AG206" s="16" t="str">
        <f>PROCESAMIENTO!CS203</f>
        <v/>
      </c>
      <c r="AH206" s="16" t="str">
        <f>PROCESAMIENTO!CT203</f>
        <v/>
      </c>
      <c r="AI206" s="16" t="str">
        <f>PROCESAMIENTO!CU203</f>
        <v/>
      </c>
      <c r="AJ206" s="32" t="str">
        <f>PROCESAMIENTO!CV203</f>
        <v/>
      </c>
      <c r="AK206" s="97" t="str">
        <f>PROCESAMIENTO!CW203</f>
        <v/>
      </c>
      <c r="AL206" s="97"/>
    </row>
    <row r="207" spans="1:38" x14ac:dyDescent="0.25">
      <c r="A207" s="15">
        <v>188</v>
      </c>
      <c r="B207" s="34" t="str">
        <f>IF(REGISTRO!B207="","",REGISTRO!B207)</f>
        <v/>
      </c>
      <c r="C207" s="34" t="str">
        <f>IF(REGISTRO!C207="","",REGISTRO!C207)</f>
        <v/>
      </c>
      <c r="D207" s="34" t="str">
        <f>IF(REGISTRO!D207="","",REGISTRO!D207)</f>
        <v/>
      </c>
      <c r="E207" s="34" t="str">
        <f>IF(REGISTRO!E207="","",REGISTRO!E207)</f>
        <v/>
      </c>
      <c r="F207" s="16" t="str">
        <f>PROCESAMIENTO!BR204</f>
        <v/>
      </c>
      <c r="G207" s="16" t="str">
        <f>PROCESAMIENTO!BS204</f>
        <v/>
      </c>
      <c r="H207" s="16" t="str">
        <f>PROCESAMIENTO!BT204</f>
        <v/>
      </c>
      <c r="I207" s="16" t="str">
        <f>PROCESAMIENTO!BU204</f>
        <v/>
      </c>
      <c r="J207" s="16" t="str">
        <f>PROCESAMIENTO!BV204</f>
        <v/>
      </c>
      <c r="K207" s="16" t="str">
        <f>PROCESAMIENTO!BW204</f>
        <v/>
      </c>
      <c r="L207" s="16" t="str">
        <f>PROCESAMIENTO!BX204</f>
        <v/>
      </c>
      <c r="M207" s="16" t="str">
        <f>PROCESAMIENTO!BY204</f>
        <v/>
      </c>
      <c r="N207" s="16" t="str">
        <f>PROCESAMIENTO!BZ204</f>
        <v/>
      </c>
      <c r="O207" s="16" t="str">
        <f>PROCESAMIENTO!CA204</f>
        <v/>
      </c>
      <c r="P207" s="16" t="str">
        <f>PROCESAMIENTO!CB204</f>
        <v/>
      </c>
      <c r="Q207" s="16" t="str">
        <f>PROCESAMIENTO!CC204</f>
        <v/>
      </c>
      <c r="R207" s="16" t="str">
        <f>PROCESAMIENTO!CD204</f>
        <v/>
      </c>
      <c r="S207" s="16" t="str">
        <f>PROCESAMIENTO!CE204</f>
        <v/>
      </c>
      <c r="T207" s="16" t="str">
        <f>PROCESAMIENTO!CF204</f>
        <v/>
      </c>
      <c r="U207" s="16" t="str">
        <f>PROCESAMIENTO!CG204</f>
        <v/>
      </c>
      <c r="V207" s="16" t="str">
        <f>PROCESAMIENTO!CH204</f>
        <v/>
      </c>
      <c r="W207" s="16" t="str">
        <f>PROCESAMIENTO!CI204</f>
        <v/>
      </c>
      <c r="X207" s="16" t="str">
        <f>PROCESAMIENTO!CJ204</f>
        <v/>
      </c>
      <c r="Y207" s="16" t="str">
        <f>PROCESAMIENTO!CK204</f>
        <v/>
      </c>
      <c r="Z207" s="16" t="str">
        <f>PROCESAMIENTO!CL204</f>
        <v/>
      </c>
      <c r="AA207" s="16" t="str">
        <f>PROCESAMIENTO!CM204</f>
        <v/>
      </c>
      <c r="AB207" s="16" t="str">
        <f>PROCESAMIENTO!CN204</f>
        <v/>
      </c>
      <c r="AC207" s="16" t="str">
        <f>PROCESAMIENTO!CO204</f>
        <v/>
      </c>
      <c r="AD207" s="16" t="str">
        <f>PROCESAMIENTO!CP204</f>
        <v/>
      </c>
      <c r="AE207" s="16" t="str">
        <f>PROCESAMIENTO!CQ204</f>
        <v/>
      </c>
      <c r="AF207" s="16" t="str">
        <f>PROCESAMIENTO!CR204</f>
        <v/>
      </c>
      <c r="AG207" s="16" t="str">
        <f>PROCESAMIENTO!CS204</f>
        <v/>
      </c>
      <c r="AH207" s="16" t="str">
        <f>PROCESAMIENTO!CT204</f>
        <v/>
      </c>
      <c r="AI207" s="16" t="str">
        <f>PROCESAMIENTO!CU204</f>
        <v/>
      </c>
      <c r="AJ207" s="32" t="str">
        <f>PROCESAMIENTO!CV204</f>
        <v/>
      </c>
      <c r="AK207" s="97" t="str">
        <f>PROCESAMIENTO!CW204</f>
        <v/>
      </c>
      <c r="AL207" s="97"/>
    </row>
    <row r="208" spans="1:38" x14ac:dyDescent="0.25">
      <c r="A208" s="15">
        <v>189</v>
      </c>
      <c r="B208" s="34" t="str">
        <f>IF(REGISTRO!B208="","",REGISTRO!B208)</f>
        <v/>
      </c>
      <c r="C208" s="34" t="str">
        <f>IF(REGISTRO!C208="","",REGISTRO!C208)</f>
        <v/>
      </c>
      <c r="D208" s="34" t="str">
        <f>IF(REGISTRO!D208="","",REGISTRO!D208)</f>
        <v/>
      </c>
      <c r="E208" s="34" t="str">
        <f>IF(REGISTRO!E208="","",REGISTRO!E208)</f>
        <v/>
      </c>
      <c r="F208" s="16" t="str">
        <f>PROCESAMIENTO!BR205</f>
        <v/>
      </c>
      <c r="G208" s="16" t="str">
        <f>PROCESAMIENTO!BS205</f>
        <v/>
      </c>
      <c r="H208" s="16" t="str">
        <f>PROCESAMIENTO!BT205</f>
        <v/>
      </c>
      <c r="I208" s="16" t="str">
        <f>PROCESAMIENTO!BU205</f>
        <v/>
      </c>
      <c r="J208" s="16" t="str">
        <f>PROCESAMIENTO!BV205</f>
        <v/>
      </c>
      <c r="K208" s="16" t="str">
        <f>PROCESAMIENTO!BW205</f>
        <v/>
      </c>
      <c r="L208" s="16" t="str">
        <f>PROCESAMIENTO!BX205</f>
        <v/>
      </c>
      <c r="M208" s="16" t="str">
        <f>PROCESAMIENTO!BY205</f>
        <v/>
      </c>
      <c r="N208" s="16" t="str">
        <f>PROCESAMIENTO!BZ205</f>
        <v/>
      </c>
      <c r="O208" s="16" t="str">
        <f>PROCESAMIENTO!CA205</f>
        <v/>
      </c>
      <c r="P208" s="16" t="str">
        <f>PROCESAMIENTO!CB205</f>
        <v/>
      </c>
      <c r="Q208" s="16" t="str">
        <f>PROCESAMIENTO!CC205</f>
        <v/>
      </c>
      <c r="R208" s="16" t="str">
        <f>PROCESAMIENTO!CD205</f>
        <v/>
      </c>
      <c r="S208" s="16" t="str">
        <f>PROCESAMIENTO!CE205</f>
        <v/>
      </c>
      <c r="T208" s="16" t="str">
        <f>PROCESAMIENTO!CF205</f>
        <v/>
      </c>
      <c r="U208" s="16" t="str">
        <f>PROCESAMIENTO!CG205</f>
        <v/>
      </c>
      <c r="V208" s="16" t="str">
        <f>PROCESAMIENTO!CH205</f>
        <v/>
      </c>
      <c r="W208" s="16" t="str">
        <f>PROCESAMIENTO!CI205</f>
        <v/>
      </c>
      <c r="X208" s="16" t="str">
        <f>PROCESAMIENTO!CJ205</f>
        <v/>
      </c>
      <c r="Y208" s="16" t="str">
        <f>PROCESAMIENTO!CK205</f>
        <v/>
      </c>
      <c r="Z208" s="16" t="str">
        <f>PROCESAMIENTO!CL205</f>
        <v/>
      </c>
      <c r="AA208" s="16" t="str">
        <f>PROCESAMIENTO!CM205</f>
        <v/>
      </c>
      <c r="AB208" s="16" t="str">
        <f>PROCESAMIENTO!CN205</f>
        <v/>
      </c>
      <c r="AC208" s="16" t="str">
        <f>PROCESAMIENTO!CO205</f>
        <v/>
      </c>
      <c r="AD208" s="16" t="str">
        <f>PROCESAMIENTO!CP205</f>
        <v/>
      </c>
      <c r="AE208" s="16" t="str">
        <f>PROCESAMIENTO!CQ205</f>
        <v/>
      </c>
      <c r="AF208" s="16" t="str">
        <f>PROCESAMIENTO!CR205</f>
        <v/>
      </c>
      <c r="AG208" s="16" t="str">
        <f>PROCESAMIENTO!CS205</f>
        <v/>
      </c>
      <c r="AH208" s="16" t="str">
        <f>PROCESAMIENTO!CT205</f>
        <v/>
      </c>
      <c r="AI208" s="16" t="str">
        <f>PROCESAMIENTO!CU205</f>
        <v/>
      </c>
      <c r="AJ208" s="32" t="str">
        <f>PROCESAMIENTO!CV205</f>
        <v/>
      </c>
      <c r="AK208" s="97" t="str">
        <f>PROCESAMIENTO!CW205</f>
        <v/>
      </c>
      <c r="AL208" s="97"/>
    </row>
    <row r="209" spans="1:38" x14ac:dyDescent="0.25">
      <c r="A209" s="15">
        <v>190</v>
      </c>
      <c r="B209" s="34" t="str">
        <f>IF(REGISTRO!B209="","",REGISTRO!B209)</f>
        <v/>
      </c>
      <c r="C209" s="34" t="str">
        <f>IF(REGISTRO!C209="","",REGISTRO!C209)</f>
        <v/>
      </c>
      <c r="D209" s="34" t="str">
        <f>IF(REGISTRO!D209="","",REGISTRO!D209)</f>
        <v/>
      </c>
      <c r="E209" s="34" t="str">
        <f>IF(REGISTRO!E209="","",REGISTRO!E209)</f>
        <v/>
      </c>
      <c r="F209" s="16" t="str">
        <f>PROCESAMIENTO!BR206</f>
        <v/>
      </c>
      <c r="G209" s="16" t="str">
        <f>PROCESAMIENTO!BS206</f>
        <v/>
      </c>
      <c r="H209" s="16" t="str">
        <f>PROCESAMIENTO!BT206</f>
        <v/>
      </c>
      <c r="I209" s="16" t="str">
        <f>PROCESAMIENTO!BU206</f>
        <v/>
      </c>
      <c r="J209" s="16" t="str">
        <f>PROCESAMIENTO!BV206</f>
        <v/>
      </c>
      <c r="K209" s="16" t="str">
        <f>PROCESAMIENTO!BW206</f>
        <v/>
      </c>
      <c r="L209" s="16" t="str">
        <f>PROCESAMIENTO!BX206</f>
        <v/>
      </c>
      <c r="M209" s="16" t="str">
        <f>PROCESAMIENTO!BY206</f>
        <v/>
      </c>
      <c r="N209" s="16" t="str">
        <f>PROCESAMIENTO!BZ206</f>
        <v/>
      </c>
      <c r="O209" s="16" t="str">
        <f>PROCESAMIENTO!CA206</f>
        <v/>
      </c>
      <c r="P209" s="16" t="str">
        <f>PROCESAMIENTO!CB206</f>
        <v/>
      </c>
      <c r="Q209" s="16" t="str">
        <f>PROCESAMIENTO!CC206</f>
        <v/>
      </c>
      <c r="R209" s="16" t="str">
        <f>PROCESAMIENTO!CD206</f>
        <v/>
      </c>
      <c r="S209" s="16" t="str">
        <f>PROCESAMIENTO!CE206</f>
        <v/>
      </c>
      <c r="T209" s="16" t="str">
        <f>PROCESAMIENTO!CF206</f>
        <v/>
      </c>
      <c r="U209" s="16" t="str">
        <f>PROCESAMIENTO!CG206</f>
        <v/>
      </c>
      <c r="V209" s="16" t="str">
        <f>PROCESAMIENTO!CH206</f>
        <v/>
      </c>
      <c r="W209" s="16" t="str">
        <f>PROCESAMIENTO!CI206</f>
        <v/>
      </c>
      <c r="X209" s="16" t="str">
        <f>PROCESAMIENTO!CJ206</f>
        <v/>
      </c>
      <c r="Y209" s="16" t="str">
        <f>PROCESAMIENTO!CK206</f>
        <v/>
      </c>
      <c r="Z209" s="16" t="str">
        <f>PROCESAMIENTO!CL206</f>
        <v/>
      </c>
      <c r="AA209" s="16" t="str">
        <f>PROCESAMIENTO!CM206</f>
        <v/>
      </c>
      <c r="AB209" s="16" t="str">
        <f>PROCESAMIENTO!CN206</f>
        <v/>
      </c>
      <c r="AC209" s="16" t="str">
        <f>PROCESAMIENTO!CO206</f>
        <v/>
      </c>
      <c r="AD209" s="16" t="str">
        <f>PROCESAMIENTO!CP206</f>
        <v/>
      </c>
      <c r="AE209" s="16" t="str">
        <f>PROCESAMIENTO!CQ206</f>
        <v/>
      </c>
      <c r="AF209" s="16" t="str">
        <f>PROCESAMIENTO!CR206</f>
        <v/>
      </c>
      <c r="AG209" s="16" t="str">
        <f>PROCESAMIENTO!CS206</f>
        <v/>
      </c>
      <c r="AH209" s="16" t="str">
        <f>PROCESAMIENTO!CT206</f>
        <v/>
      </c>
      <c r="AI209" s="16" t="str">
        <f>PROCESAMIENTO!CU206</f>
        <v/>
      </c>
      <c r="AJ209" s="32" t="str">
        <f>PROCESAMIENTO!CV206</f>
        <v/>
      </c>
      <c r="AK209" s="97" t="str">
        <f>PROCESAMIENTO!CW206</f>
        <v/>
      </c>
      <c r="AL209" s="97"/>
    </row>
    <row r="210" spans="1:38" x14ac:dyDescent="0.25">
      <c r="A210" s="15">
        <v>191</v>
      </c>
      <c r="B210" s="34" t="str">
        <f>IF(REGISTRO!B210="","",REGISTRO!B210)</f>
        <v/>
      </c>
      <c r="C210" s="34" t="str">
        <f>IF(REGISTRO!C210="","",REGISTRO!C210)</f>
        <v/>
      </c>
      <c r="D210" s="34" t="str">
        <f>IF(REGISTRO!D210="","",REGISTRO!D210)</f>
        <v/>
      </c>
      <c r="E210" s="34" t="str">
        <f>IF(REGISTRO!E210="","",REGISTRO!E210)</f>
        <v/>
      </c>
      <c r="F210" s="16" t="str">
        <f>PROCESAMIENTO!BR207</f>
        <v/>
      </c>
      <c r="G210" s="16" t="str">
        <f>PROCESAMIENTO!BS207</f>
        <v/>
      </c>
      <c r="H210" s="16" t="str">
        <f>PROCESAMIENTO!BT207</f>
        <v/>
      </c>
      <c r="I210" s="16" t="str">
        <f>PROCESAMIENTO!BU207</f>
        <v/>
      </c>
      <c r="J210" s="16" t="str">
        <f>PROCESAMIENTO!BV207</f>
        <v/>
      </c>
      <c r="K210" s="16" t="str">
        <f>PROCESAMIENTO!BW207</f>
        <v/>
      </c>
      <c r="L210" s="16" t="str">
        <f>PROCESAMIENTO!BX207</f>
        <v/>
      </c>
      <c r="M210" s="16" t="str">
        <f>PROCESAMIENTO!BY207</f>
        <v/>
      </c>
      <c r="N210" s="16" t="str">
        <f>PROCESAMIENTO!BZ207</f>
        <v/>
      </c>
      <c r="O210" s="16" t="str">
        <f>PROCESAMIENTO!CA207</f>
        <v/>
      </c>
      <c r="P210" s="16" t="str">
        <f>PROCESAMIENTO!CB207</f>
        <v/>
      </c>
      <c r="Q210" s="16" t="str">
        <f>PROCESAMIENTO!CC207</f>
        <v/>
      </c>
      <c r="R210" s="16" t="str">
        <f>PROCESAMIENTO!CD207</f>
        <v/>
      </c>
      <c r="S210" s="16" t="str">
        <f>PROCESAMIENTO!CE207</f>
        <v/>
      </c>
      <c r="T210" s="16" t="str">
        <f>PROCESAMIENTO!CF207</f>
        <v/>
      </c>
      <c r="U210" s="16" t="str">
        <f>PROCESAMIENTO!CG207</f>
        <v/>
      </c>
      <c r="V210" s="16" t="str">
        <f>PROCESAMIENTO!CH207</f>
        <v/>
      </c>
      <c r="W210" s="16" t="str">
        <f>PROCESAMIENTO!CI207</f>
        <v/>
      </c>
      <c r="X210" s="16" t="str">
        <f>PROCESAMIENTO!CJ207</f>
        <v/>
      </c>
      <c r="Y210" s="16" t="str">
        <f>PROCESAMIENTO!CK207</f>
        <v/>
      </c>
      <c r="Z210" s="16" t="str">
        <f>PROCESAMIENTO!CL207</f>
        <v/>
      </c>
      <c r="AA210" s="16" t="str">
        <f>PROCESAMIENTO!CM207</f>
        <v/>
      </c>
      <c r="AB210" s="16" t="str">
        <f>PROCESAMIENTO!CN207</f>
        <v/>
      </c>
      <c r="AC210" s="16" t="str">
        <f>PROCESAMIENTO!CO207</f>
        <v/>
      </c>
      <c r="AD210" s="16" t="str">
        <f>PROCESAMIENTO!CP207</f>
        <v/>
      </c>
      <c r="AE210" s="16" t="str">
        <f>PROCESAMIENTO!CQ207</f>
        <v/>
      </c>
      <c r="AF210" s="16" t="str">
        <f>PROCESAMIENTO!CR207</f>
        <v/>
      </c>
      <c r="AG210" s="16" t="str">
        <f>PROCESAMIENTO!CS207</f>
        <v/>
      </c>
      <c r="AH210" s="16" t="str">
        <f>PROCESAMIENTO!CT207</f>
        <v/>
      </c>
      <c r="AI210" s="16" t="str">
        <f>PROCESAMIENTO!CU207</f>
        <v/>
      </c>
      <c r="AJ210" s="32" t="str">
        <f>PROCESAMIENTO!CV207</f>
        <v/>
      </c>
      <c r="AK210" s="97" t="str">
        <f>PROCESAMIENTO!CW207</f>
        <v/>
      </c>
      <c r="AL210" s="97"/>
    </row>
    <row r="211" spans="1:38" x14ac:dyDescent="0.25">
      <c r="A211" s="15">
        <v>192</v>
      </c>
      <c r="B211" s="34" t="str">
        <f>IF(REGISTRO!B211="","",REGISTRO!B211)</f>
        <v/>
      </c>
      <c r="C211" s="34" t="str">
        <f>IF(REGISTRO!C211="","",REGISTRO!C211)</f>
        <v/>
      </c>
      <c r="D211" s="34" t="str">
        <f>IF(REGISTRO!D211="","",REGISTRO!D211)</f>
        <v/>
      </c>
      <c r="E211" s="34" t="str">
        <f>IF(REGISTRO!E211="","",REGISTRO!E211)</f>
        <v/>
      </c>
      <c r="F211" s="16" t="str">
        <f>PROCESAMIENTO!BR208</f>
        <v/>
      </c>
      <c r="G211" s="16" t="str">
        <f>PROCESAMIENTO!BS208</f>
        <v/>
      </c>
      <c r="H211" s="16" t="str">
        <f>PROCESAMIENTO!BT208</f>
        <v/>
      </c>
      <c r="I211" s="16" t="str">
        <f>PROCESAMIENTO!BU208</f>
        <v/>
      </c>
      <c r="J211" s="16" t="str">
        <f>PROCESAMIENTO!BV208</f>
        <v/>
      </c>
      <c r="K211" s="16" t="str">
        <f>PROCESAMIENTO!BW208</f>
        <v/>
      </c>
      <c r="L211" s="16" t="str">
        <f>PROCESAMIENTO!BX208</f>
        <v/>
      </c>
      <c r="M211" s="16" t="str">
        <f>PROCESAMIENTO!BY208</f>
        <v/>
      </c>
      <c r="N211" s="16" t="str">
        <f>PROCESAMIENTO!BZ208</f>
        <v/>
      </c>
      <c r="O211" s="16" t="str">
        <f>PROCESAMIENTO!CA208</f>
        <v/>
      </c>
      <c r="P211" s="16" t="str">
        <f>PROCESAMIENTO!CB208</f>
        <v/>
      </c>
      <c r="Q211" s="16" t="str">
        <f>PROCESAMIENTO!CC208</f>
        <v/>
      </c>
      <c r="R211" s="16" t="str">
        <f>PROCESAMIENTO!CD208</f>
        <v/>
      </c>
      <c r="S211" s="16" t="str">
        <f>PROCESAMIENTO!CE208</f>
        <v/>
      </c>
      <c r="T211" s="16" t="str">
        <f>PROCESAMIENTO!CF208</f>
        <v/>
      </c>
      <c r="U211" s="16" t="str">
        <f>PROCESAMIENTO!CG208</f>
        <v/>
      </c>
      <c r="V211" s="16" t="str">
        <f>PROCESAMIENTO!CH208</f>
        <v/>
      </c>
      <c r="W211" s="16" t="str">
        <f>PROCESAMIENTO!CI208</f>
        <v/>
      </c>
      <c r="X211" s="16" t="str">
        <f>PROCESAMIENTO!CJ208</f>
        <v/>
      </c>
      <c r="Y211" s="16" t="str">
        <f>PROCESAMIENTO!CK208</f>
        <v/>
      </c>
      <c r="Z211" s="16" t="str">
        <f>PROCESAMIENTO!CL208</f>
        <v/>
      </c>
      <c r="AA211" s="16" t="str">
        <f>PROCESAMIENTO!CM208</f>
        <v/>
      </c>
      <c r="AB211" s="16" t="str">
        <f>PROCESAMIENTO!CN208</f>
        <v/>
      </c>
      <c r="AC211" s="16" t="str">
        <f>PROCESAMIENTO!CO208</f>
        <v/>
      </c>
      <c r="AD211" s="16" t="str">
        <f>PROCESAMIENTO!CP208</f>
        <v/>
      </c>
      <c r="AE211" s="16" t="str">
        <f>PROCESAMIENTO!CQ208</f>
        <v/>
      </c>
      <c r="AF211" s="16" t="str">
        <f>PROCESAMIENTO!CR208</f>
        <v/>
      </c>
      <c r="AG211" s="16" t="str">
        <f>PROCESAMIENTO!CS208</f>
        <v/>
      </c>
      <c r="AH211" s="16" t="str">
        <f>PROCESAMIENTO!CT208</f>
        <v/>
      </c>
      <c r="AI211" s="16" t="str">
        <f>PROCESAMIENTO!CU208</f>
        <v/>
      </c>
      <c r="AJ211" s="32" t="str">
        <f>PROCESAMIENTO!CV208</f>
        <v/>
      </c>
      <c r="AK211" s="97" t="str">
        <f>PROCESAMIENTO!CW208</f>
        <v/>
      </c>
      <c r="AL211" s="97"/>
    </row>
    <row r="212" spans="1:38" x14ac:dyDescent="0.25">
      <c r="A212" s="15">
        <v>193</v>
      </c>
      <c r="B212" s="34" t="str">
        <f>IF(REGISTRO!B212="","",REGISTRO!B212)</f>
        <v/>
      </c>
      <c r="C212" s="34" t="str">
        <f>IF(REGISTRO!C212="","",REGISTRO!C212)</f>
        <v/>
      </c>
      <c r="D212" s="34" t="str">
        <f>IF(REGISTRO!D212="","",REGISTRO!D212)</f>
        <v/>
      </c>
      <c r="E212" s="34" t="str">
        <f>IF(REGISTRO!E212="","",REGISTRO!E212)</f>
        <v/>
      </c>
      <c r="F212" s="16" t="str">
        <f>PROCESAMIENTO!BR209</f>
        <v/>
      </c>
      <c r="G212" s="16" t="str">
        <f>PROCESAMIENTO!BS209</f>
        <v/>
      </c>
      <c r="H212" s="16" t="str">
        <f>PROCESAMIENTO!BT209</f>
        <v/>
      </c>
      <c r="I212" s="16" t="str">
        <f>PROCESAMIENTO!BU209</f>
        <v/>
      </c>
      <c r="J212" s="16" t="str">
        <f>PROCESAMIENTO!BV209</f>
        <v/>
      </c>
      <c r="K212" s="16" t="str">
        <f>PROCESAMIENTO!BW209</f>
        <v/>
      </c>
      <c r="L212" s="16" t="str">
        <f>PROCESAMIENTO!BX209</f>
        <v/>
      </c>
      <c r="M212" s="16" t="str">
        <f>PROCESAMIENTO!BY209</f>
        <v/>
      </c>
      <c r="N212" s="16" t="str">
        <f>PROCESAMIENTO!BZ209</f>
        <v/>
      </c>
      <c r="O212" s="16" t="str">
        <f>PROCESAMIENTO!CA209</f>
        <v/>
      </c>
      <c r="P212" s="16" t="str">
        <f>PROCESAMIENTO!CB209</f>
        <v/>
      </c>
      <c r="Q212" s="16" t="str">
        <f>PROCESAMIENTO!CC209</f>
        <v/>
      </c>
      <c r="R212" s="16" t="str">
        <f>PROCESAMIENTO!CD209</f>
        <v/>
      </c>
      <c r="S212" s="16" t="str">
        <f>PROCESAMIENTO!CE209</f>
        <v/>
      </c>
      <c r="T212" s="16" t="str">
        <f>PROCESAMIENTO!CF209</f>
        <v/>
      </c>
      <c r="U212" s="16" t="str">
        <f>PROCESAMIENTO!CG209</f>
        <v/>
      </c>
      <c r="V212" s="16" t="str">
        <f>PROCESAMIENTO!CH209</f>
        <v/>
      </c>
      <c r="W212" s="16" t="str">
        <f>PROCESAMIENTO!CI209</f>
        <v/>
      </c>
      <c r="X212" s="16" t="str">
        <f>PROCESAMIENTO!CJ209</f>
        <v/>
      </c>
      <c r="Y212" s="16" t="str">
        <f>PROCESAMIENTO!CK209</f>
        <v/>
      </c>
      <c r="Z212" s="16" t="str">
        <f>PROCESAMIENTO!CL209</f>
        <v/>
      </c>
      <c r="AA212" s="16" t="str">
        <f>PROCESAMIENTO!CM209</f>
        <v/>
      </c>
      <c r="AB212" s="16" t="str">
        <f>PROCESAMIENTO!CN209</f>
        <v/>
      </c>
      <c r="AC212" s="16" t="str">
        <f>PROCESAMIENTO!CO209</f>
        <v/>
      </c>
      <c r="AD212" s="16" t="str">
        <f>PROCESAMIENTO!CP209</f>
        <v/>
      </c>
      <c r="AE212" s="16" t="str">
        <f>PROCESAMIENTO!CQ209</f>
        <v/>
      </c>
      <c r="AF212" s="16" t="str">
        <f>PROCESAMIENTO!CR209</f>
        <v/>
      </c>
      <c r="AG212" s="16" t="str">
        <f>PROCESAMIENTO!CS209</f>
        <v/>
      </c>
      <c r="AH212" s="16" t="str">
        <f>PROCESAMIENTO!CT209</f>
        <v/>
      </c>
      <c r="AI212" s="16" t="str">
        <f>PROCESAMIENTO!CU209</f>
        <v/>
      </c>
      <c r="AJ212" s="32" t="str">
        <f>PROCESAMIENTO!CV209</f>
        <v/>
      </c>
      <c r="AK212" s="97" t="str">
        <f>PROCESAMIENTO!CW209</f>
        <v/>
      </c>
      <c r="AL212" s="97"/>
    </row>
    <row r="213" spans="1:38" x14ac:dyDescent="0.25">
      <c r="A213" s="15">
        <v>194</v>
      </c>
      <c r="B213" s="34" t="str">
        <f>IF(REGISTRO!B213="","",REGISTRO!B213)</f>
        <v/>
      </c>
      <c r="C213" s="34" t="str">
        <f>IF(REGISTRO!C213="","",REGISTRO!C213)</f>
        <v/>
      </c>
      <c r="D213" s="34" t="str">
        <f>IF(REGISTRO!D213="","",REGISTRO!D213)</f>
        <v/>
      </c>
      <c r="E213" s="34" t="str">
        <f>IF(REGISTRO!E213="","",REGISTRO!E213)</f>
        <v/>
      </c>
      <c r="F213" s="16" t="str">
        <f>PROCESAMIENTO!BR210</f>
        <v/>
      </c>
      <c r="G213" s="16" t="str">
        <f>PROCESAMIENTO!BS210</f>
        <v/>
      </c>
      <c r="H213" s="16" t="str">
        <f>PROCESAMIENTO!BT210</f>
        <v/>
      </c>
      <c r="I213" s="16" t="str">
        <f>PROCESAMIENTO!BU210</f>
        <v/>
      </c>
      <c r="J213" s="16" t="str">
        <f>PROCESAMIENTO!BV210</f>
        <v/>
      </c>
      <c r="K213" s="16" t="str">
        <f>PROCESAMIENTO!BW210</f>
        <v/>
      </c>
      <c r="L213" s="16" t="str">
        <f>PROCESAMIENTO!BX210</f>
        <v/>
      </c>
      <c r="M213" s="16" t="str">
        <f>PROCESAMIENTO!BY210</f>
        <v/>
      </c>
      <c r="N213" s="16" t="str">
        <f>PROCESAMIENTO!BZ210</f>
        <v/>
      </c>
      <c r="O213" s="16" t="str">
        <f>PROCESAMIENTO!CA210</f>
        <v/>
      </c>
      <c r="P213" s="16" t="str">
        <f>PROCESAMIENTO!CB210</f>
        <v/>
      </c>
      <c r="Q213" s="16" t="str">
        <f>PROCESAMIENTO!CC210</f>
        <v/>
      </c>
      <c r="R213" s="16" t="str">
        <f>PROCESAMIENTO!CD210</f>
        <v/>
      </c>
      <c r="S213" s="16" t="str">
        <f>PROCESAMIENTO!CE210</f>
        <v/>
      </c>
      <c r="T213" s="16" t="str">
        <f>PROCESAMIENTO!CF210</f>
        <v/>
      </c>
      <c r="U213" s="16" t="str">
        <f>PROCESAMIENTO!CG210</f>
        <v/>
      </c>
      <c r="V213" s="16" t="str">
        <f>PROCESAMIENTO!CH210</f>
        <v/>
      </c>
      <c r="W213" s="16" t="str">
        <f>PROCESAMIENTO!CI210</f>
        <v/>
      </c>
      <c r="X213" s="16" t="str">
        <f>PROCESAMIENTO!CJ210</f>
        <v/>
      </c>
      <c r="Y213" s="16" t="str">
        <f>PROCESAMIENTO!CK210</f>
        <v/>
      </c>
      <c r="Z213" s="16" t="str">
        <f>PROCESAMIENTO!CL210</f>
        <v/>
      </c>
      <c r="AA213" s="16" t="str">
        <f>PROCESAMIENTO!CM210</f>
        <v/>
      </c>
      <c r="AB213" s="16" t="str">
        <f>PROCESAMIENTO!CN210</f>
        <v/>
      </c>
      <c r="AC213" s="16" t="str">
        <f>PROCESAMIENTO!CO210</f>
        <v/>
      </c>
      <c r="AD213" s="16" t="str">
        <f>PROCESAMIENTO!CP210</f>
        <v/>
      </c>
      <c r="AE213" s="16" t="str">
        <f>PROCESAMIENTO!CQ210</f>
        <v/>
      </c>
      <c r="AF213" s="16" t="str">
        <f>PROCESAMIENTO!CR210</f>
        <v/>
      </c>
      <c r="AG213" s="16" t="str">
        <f>PROCESAMIENTO!CS210</f>
        <v/>
      </c>
      <c r="AH213" s="16" t="str">
        <f>PROCESAMIENTO!CT210</f>
        <v/>
      </c>
      <c r="AI213" s="16" t="str">
        <f>PROCESAMIENTO!CU210</f>
        <v/>
      </c>
      <c r="AJ213" s="32" t="str">
        <f>PROCESAMIENTO!CV210</f>
        <v/>
      </c>
      <c r="AK213" s="97" t="str">
        <f>PROCESAMIENTO!CW210</f>
        <v/>
      </c>
      <c r="AL213" s="97"/>
    </row>
    <row r="214" spans="1:38" x14ac:dyDescent="0.25">
      <c r="A214" s="15">
        <v>195</v>
      </c>
      <c r="B214" s="34" t="str">
        <f>IF(REGISTRO!B214="","",REGISTRO!B214)</f>
        <v/>
      </c>
      <c r="C214" s="34" t="str">
        <f>IF(REGISTRO!C214="","",REGISTRO!C214)</f>
        <v/>
      </c>
      <c r="D214" s="34" t="str">
        <f>IF(REGISTRO!D214="","",REGISTRO!D214)</f>
        <v/>
      </c>
      <c r="E214" s="34" t="str">
        <f>IF(REGISTRO!E214="","",REGISTRO!E214)</f>
        <v/>
      </c>
      <c r="F214" s="16" t="str">
        <f>PROCESAMIENTO!BR211</f>
        <v/>
      </c>
      <c r="G214" s="16" t="str">
        <f>PROCESAMIENTO!BS211</f>
        <v/>
      </c>
      <c r="H214" s="16" t="str">
        <f>PROCESAMIENTO!BT211</f>
        <v/>
      </c>
      <c r="I214" s="16" t="str">
        <f>PROCESAMIENTO!BU211</f>
        <v/>
      </c>
      <c r="J214" s="16" t="str">
        <f>PROCESAMIENTO!BV211</f>
        <v/>
      </c>
      <c r="K214" s="16" t="str">
        <f>PROCESAMIENTO!BW211</f>
        <v/>
      </c>
      <c r="L214" s="16" t="str">
        <f>PROCESAMIENTO!BX211</f>
        <v/>
      </c>
      <c r="M214" s="16" t="str">
        <f>PROCESAMIENTO!BY211</f>
        <v/>
      </c>
      <c r="N214" s="16" t="str">
        <f>PROCESAMIENTO!BZ211</f>
        <v/>
      </c>
      <c r="O214" s="16" t="str">
        <f>PROCESAMIENTO!CA211</f>
        <v/>
      </c>
      <c r="P214" s="16" t="str">
        <f>PROCESAMIENTO!CB211</f>
        <v/>
      </c>
      <c r="Q214" s="16" t="str">
        <f>PROCESAMIENTO!CC211</f>
        <v/>
      </c>
      <c r="R214" s="16" t="str">
        <f>PROCESAMIENTO!CD211</f>
        <v/>
      </c>
      <c r="S214" s="16" t="str">
        <f>PROCESAMIENTO!CE211</f>
        <v/>
      </c>
      <c r="T214" s="16" t="str">
        <f>PROCESAMIENTO!CF211</f>
        <v/>
      </c>
      <c r="U214" s="16" t="str">
        <f>PROCESAMIENTO!CG211</f>
        <v/>
      </c>
      <c r="V214" s="16" t="str">
        <f>PROCESAMIENTO!CH211</f>
        <v/>
      </c>
      <c r="W214" s="16" t="str">
        <f>PROCESAMIENTO!CI211</f>
        <v/>
      </c>
      <c r="X214" s="16" t="str">
        <f>PROCESAMIENTO!CJ211</f>
        <v/>
      </c>
      <c r="Y214" s="16" t="str">
        <f>PROCESAMIENTO!CK211</f>
        <v/>
      </c>
      <c r="Z214" s="16" t="str">
        <f>PROCESAMIENTO!CL211</f>
        <v/>
      </c>
      <c r="AA214" s="16" t="str">
        <f>PROCESAMIENTO!CM211</f>
        <v/>
      </c>
      <c r="AB214" s="16" t="str">
        <f>PROCESAMIENTO!CN211</f>
        <v/>
      </c>
      <c r="AC214" s="16" t="str">
        <f>PROCESAMIENTO!CO211</f>
        <v/>
      </c>
      <c r="AD214" s="16" t="str">
        <f>PROCESAMIENTO!CP211</f>
        <v/>
      </c>
      <c r="AE214" s="16" t="str">
        <f>PROCESAMIENTO!CQ211</f>
        <v/>
      </c>
      <c r="AF214" s="16" t="str">
        <f>PROCESAMIENTO!CR211</f>
        <v/>
      </c>
      <c r="AG214" s="16" t="str">
        <f>PROCESAMIENTO!CS211</f>
        <v/>
      </c>
      <c r="AH214" s="16" t="str">
        <f>PROCESAMIENTO!CT211</f>
        <v/>
      </c>
      <c r="AI214" s="16" t="str">
        <f>PROCESAMIENTO!CU211</f>
        <v/>
      </c>
      <c r="AJ214" s="32" t="str">
        <f>PROCESAMIENTO!CV211</f>
        <v/>
      </c>
      <c r="AK214" s="97" t="str">
        <f>PROCESAMIENTO!CW211</f>
        <v/>
      </c>
      <c r="AL214" s="97"/>
    </row>
    <row r="215" spans="1:38" x14ac:dyDescent="0.25">
      <c r="A215" s="15">
        <v>196</v>
      </c>
      <c r="B215" s="34" t="str">
        <f>IF(REGISTRO!B215="","",REGISTRO!B215)</f>
        <v/>
      </c>
      <c r="C215" s="34" t="str">
        <f>IF(REGISTRO!C215="","",REGISTRO!C215)</f>
        <v/>
      </c>
      <c r="D215" s="34" t="str">
        <f>IF(REGISTRO!D215="","",REGISTRO!D215)</f>
        <v/>
      </c>
      <c r="E215" s="34" t="str">
        <f>IF(REGISTRO!E215="","",REGISTRO!E215)</f>
        <v/>
      </c>
      <c r="F215" s="16" t="str">
        <f>PROCESAMIENTO!BR212</f>
        <v/>
      </c>
      <c r="G215" s="16" t="str">
        <f>PROCESAMIENTO!BS212</f>
        <v/>
      </c>
      <c r="H215" s="16" t="str">
        <f>PROCESAMIENTO!BT212</f>
        <v/>
      </c>
      <c r="I215" s="16" t="str">
        <f>PROCESAMIENTO!BU212</f>
        <v/>
      </c>
      <c r="J215" s="16" t="str">
        <f>PROCESAMIENTO!BV212</f>
        <v/>
      </c>
      <c r="K215" s="16" t="str">
        <f>PROCESAMIENTO!BW212</f>
        <v/>
      </c>
      <c r="L215" s="16" t="str">
        <f>PROCESAMIENTO!BX212</f>
        <v/>
      </c>
      <c r="M215" s="16" t="str">
        <f>PROCESAMIENTO!BY212</f>
        <v/>
      </c>
      <c r="N215" s="16" t="str">
        <f>PROCESAMIENTO!BZ212</f>
        <v/>
      </c>
      <c r="O215" s="16" t="str">
        <f>PROCESAMIENTO!CA212</f>
        <v/>
      </c>
      <c r="P215" s="16" t="str">
        <f>PROCESAMIENTO!CB212</f>
        <v/>
      </c>
      <c r="Q215" s="16" t="str">
        <f>PROCESAMIENTO!CC212</f>
        <v/>
      </c>
      <c r="R215" s="16" t="str">
        <f>PROCESAMIENTO!CD212</f>
        <v/>
      </c>
      <c r="S215" s="16" t="str">
        <f>PROCESAMIENTO!CE212</f>
        <v/>
      </c>
      <c r="T215" s="16" t="str">
        <f>PROCESAMIENTO!CF212</f>
        <v/>
      </c>
      <c r="U215" s="16" t="str">
        <f>PROCESAMIENTO!CG212</f>
        <v/>
      </c>
      <c r="V215" s="16" t="str">
        <f>PROCESAMIENTO!CH212</f>
        <v/>
      </c>
      <c r="W215" s="16" t="str">
        <f>PROCESAMIENTO!CI212</f>
        <v/>
      </c>
      <c r="X215" s="16" t="str">
        <f>PROCESAMIENTO!CJ212</f>
        <v/>
      </c>
      <c r="Y215" s="16" t="str">
        <f>PROCESAMIENTO!CK212</f>
        <v/>
      </c>
      <c r="Z215" s="16" t="str">
        <f>PROCESAMIENTO!CL212</f>
        <v/>
      </c>
      <c r="AA215" s="16" t="str">
        <f>PROCESAMIENTO!CM212</f>
        <v/>
      </c>
      <c r="AB215" s="16" t="str">
        <f>PROCESAMIENTO!CN212</f>
        <v/>
      </c>
      <c r="AC215" s="16" t="str">
        <f>PROCESAMIENTO!CO212</f>
        <v/>
      </c>
      <c r="AD215" s="16" t="str">
        <f>PROCESAMIENTO!CP212</f>
        <v/>
      </c>
      <c r="AE215" s="16" t="str">
        <f>PROCESAMIENTO!CQ212</f>
        <v/>
      </c>
      <c r="AF215" s="16" t="str">
        <f>PROCESAMIENTO!CR212</f>
        <v/>
      </c>
      <c r="AG215" s="16" t="str">
        <f>PROCESAMIENTO!CS212</f>
        <v/>
      </c>
      <c r="AH215" s="16" t="str">
        <f>PROCESAMIENTO!CT212</f>
        <v/>
      </c>
      <c r="AI215" s="16" t="str">
        <f>PROCESAMIENTO!CU212</f>
        <v/>
      </c>
      <c r="AJ215" s="32" t="str">
        <f>PROCESAMIENTO!CV212</f>
        <v/>
      </c>
      <c r="AK215" s="97" t="str">
        <f>PROCESAMIENTO!CW212</f>
        <v/>
      </c>
      <c r="AL215" s="97"/>
    </row>
    <row r="216" spans="1:38" x14ac:dyDescent="0.25">
      <c r="A216" s="15">
        <v>197</v>
      </c>
      <c r="B216" s="34" t="str">
        <f>IF(REGISTRO!B216="","",REGISTRO!B216)</f>
        <v/>
      </c>
      <c r="C216" s="34" t="str">
        <f>IF(REGISTRO!C216="","",REGISTRO!C216)</f>
        <v/>
      </c>
      <c r="D216" s="34" t="str">
        <f>IF(REGISTRO!D216="","",REGISTRO!D216)</f>
        <v/>
      </c>
      <c r="E216" s="34" t="str">
        <f>IF(REGISTRO!E216="","",REGISTRO!E216)</f>
        <v/>
      </c>
      <c r="F216" s="16" t="str">
        <f>PROCESAMIENTO!BR213</f>
        <v/>
      </c>
      <c r="G216" s="16" t="str">
        <f>PROCESAMIENTO!BS213</f>
        <v/>
      </c>
      <c r="H216" s="16" t="str">
        <f>PROCESAMIENTO!BT213</f>
        <v/>
      </c>
      <c r="I216" s="16" t="str">
        <f>PROCESAMIENTO!BU213</f>
        <v/>
      </c>
      <c r="J216" s="16" t="str">
        <f>PROCESAMIENTO!BV213</f>
        <v/>
      </c>
      <c r="K216" s="16" t="str">
        <f>PROCESAMIENTO!BW213</f>
        <v/>
      </c>
      <c r="L216" s="16" t="str">
        <f>PROCESAMIENTO!BX213</f>
        <v/>
      </c>
      <c r="M216" s="16" t="str">
        <f>PROCESAMIENTO!BY213</f>
        <v/>
      </c>
      <c r="N216" s="16" t="str">
        <f>PROCESAMIENTO!BZ213</f>
        <v/>
      </c>
      <c r="O216" s="16" t="str">
        <f>PROCESAMIENTO!CA213</f>
        <v/>
      </c>
      <c r="P216" s="16" t="str">
        <f>PROCESAMIENTO!CB213</f>
        <v/>
      </c>
      <c r="Q216" s="16" t="str">
        <f>PROCESAMIENTO!CC213</f>
        <v/>
      </c>
      <c r="R216" s="16" t="str">
        <f>PROCESAMIENTO!CD213</f>
        <v/>
      </c>
      <c r="S216" s="16" t="str">
        <f>PROCESAMIENTO!CE213</f>
        <v/>
      </c>
      <c r="T216" s="16" t="str">
        <f>PROCESAMIENTO!CF213</f>
        <v/>
      </c>
      <c r="U216" s="16" t="str">
        <f>PROCESAMIENTO!CG213</f>
        <v/>
      </c>
      <c r="V216" s="16" t="str">
        <f>PROCESAMIENTO!CH213</f>
        <v/>
      </c>
      <c r="W216" s="16" t="str">
        <f>PROCESAMIENTO!CI213</f>
        <v/>
      </c>
      <c r="X216" s="16" t="str">
        <f>PROCESAMIENTO!CJ213</f>
        <v/>
      </c>
      <c r="Y216" s="16" t="str">
        <f>PROCESAMIENTO!CK213</f>
        <v/>
      </c>
      <c r="Z216" s="16" t="str">
        <f>PROCESAMIENTO!CL213</f>
        <v/>
      </c>
      <c r="AA216" s="16" t="str">
        <f>PROCESAMIENTO!CM213</f>
        <v/>
      </c>
      <c r="AB216" s="16" t="str">
        <f>PROCESAMIENTO!CN213</f>
        <v/>
      </c>
      <c r="AC216" s="16" t="str">
        <f>PROCESAMIENTO!CO213</f>
        <v/>
      </c>
      <c r="AD216" s="16" t="str">
        <f>PROCESAMIENTO!CP213</f>
        <v/>
      </c>
      <c r="AE216" s="16" t="str">
        <f>PROCESAMIENTO!CQ213</f>
        <v/>
      </c>
      <c r="AF216" s="16" t="str">
        <f>PROCESAMIENTO!CR213</f>
        <v/>
      </c>
      <c r="AG216" s="16" t="str">
        <f>PROCESAMIENTO!CS213</f>
        <v/>
      </c>
      <c r="AH216" s="16" t="str">
        <f>PROCESAMIENTO!CT213</f>
        <v/>
      </c>
      <c r="AI216" s="16" t="str">
        <f>PROCESAMIENTO!CU213</f>
        <v/>
      </c>
      <c r="AJ216" s="32" t="str">
        <f>PROCESAMIENTO!CV213</f>
        <v/>
      </c>
      <c r="AK216" s="97" t="str">
        <f>PROCESAMIENTO!CW213</f>
        <v/>
      </c>
      <c r="AL216" s="97"/>
    </row>
    <row r="217" spans="1:38" x14ac:dyDescent="0.25">
      <c r="A217" s="15">
        <v>198</v>
      </c>
      <c r="B217" s="34" t="str">
        <f>IF(REGISTRO!B217="","",REGISTRO!B217)</f>
        <v/>
      </c>
      <c r="C217" s="34" t="str">
        <f>IF(REGISTRO!C217="","",REGISTRO!C217)</f>
        <v/>
      </c>
      <c r="D217" s="34" t="str">
        <f>IF(REGISTRO!D217="","",REGISTRO!D217)</f>
        <v/>
      </c>
      <c r="E217" s="34" t="str">
        <f>IF(REGISTRO!E217="","",REGISTRO!E217)</f>
        <v/>
      </c>
      <c r="F217" s="16" t="str">
        <f>PROCESAMIENTO!BR214</f>
        <v/>
      </c>
      <c r="G217" s="16" t="str">
        <f>PROCESAMIENTO!BS214</f>
        <v/>
      </c>
      <c r="H217" s="16" t="str">
        <f>PROCESAMIENTO!BT214</f>
        <v/>
      </c>
      <c r="I217" s="16" t="str">
        <f>PROCESAMIENTO!BU214</f>
        <v/>
      </c>
      <c r="J217" s="16" t="str">
        <f>PROCESAMIENTO!BV214</f>
        <v/>
      </c>
      <c r="K217" s="16" t="str">
        <f>PROCESAMIENTO!BW214</f>
        <v/>
      </c>
      <c r="L217" s="16" t="str">
        <f>PROCESAMIENTO!BX214</f>
        <v/>
      </c>
      <c r="M217" s="16" t="str">
        <f>PROCESAMIENTO!BY214</f>
        <v/>
      </c>
      <c r="N217" s="16" t="str">
        <f>PROCESAMIENTO!BZ214</f>
        <v/>
      </c>
      <c r="O217" s="16" t="str">
        <f>PROCESAMIENTO!CA214</f>
        <v/>
      </c>
      <c r="P217" s="16" t="str">
        <f>PROCESAMIENTO!CB214</f>
        <v/>
      </c>
      <c r="Q217" s="16" t="str">
        <f>PROCESAMIENTO!CC214</f>
        <v/>
      </c>
      <c r="R217" s="16" t="str">
        <f>PROCESAMIENTO!CD214</f>
        <v/>
      </c>
      <c r="S217" s="16" t="str">
        <f>PROCESAMIENTO!CE214</f>
        <v/>
      </c>
      <c r="T217" s="16" t="str">
        <f>PROCESAMIENTO!CF214</f>
        <v/>
      </c>
      <c r="U217" s="16" t="str">
        <f>PROCESAMIENTO!CG214</f>
        <v/>
      </c>
      <c r="V217" s="16" t="str">
        <f>PROCESAMIENTO!CH214</f>
        <v/>
      </c>
      <c r="W217" s="16" t="str">
        <f>PROCESAMIENTO!CI214</f>
        <v/>
      </c>
      <c r="X217" s="16" t="str">
        <f>PROCESAMIENTO!CJ214</f>
        <v/>
      </c>
      <c r="Y217" s="16" t="str">
        <f>PROCESAMIENTO!CK214</f>
        <v/>
      </c>
      <c r="Z217" s="16" t="str">
        <f>PROCESAMIENTO!CL214</f>
        <v/>
      </c>
      <c r="AA217" s="16" t="str">
        <f>PROCESAMIENTO!CM214</f>
        <v/>
      </c>
      <c r="AB217" s="16" t="str">
        <f>PROCESAMIENTO!CN214</f>
        <v/>
      </c>
      <c r="AC217" s="16" t="str">
        <f>PROCESAMIENTO!CO214</f>
        <v/>
      </c>
      <c r="AD217" s="16" t="str">
        <f>PROCESAMIENTO!CP214</f>
        <v/>
      </c>
      <c r="AE217" s="16" t="str">
        <f>PROCESAMIENTO!CQ214</f>
        <v/>
      </c>
      <c r="AF217" s="16" t="str">
        <f>PROCESAMIENTO!CR214</f>
        <v/>
      </c>
      <c r="AG217" s="16" t="str">
        <f>PROCESAMIENTO!CS214</f>
        <v/>
      </c>
      <c r="AH217" s="16" t="str">
        <f>PROCESAMIENTO!CT214</f>
        <v/>
      </c>
      <c r="AI217" s="16" t="str">
        <f>PROCESAMIENTO!CU214</f>
        <v/>
      </c>
      <c r="AJ217" s="32" t="str">
        <f>PROCESAMIENTO!CV214</f>
        <v/>
      </c>
      <c r="AK217" s="97" t="str">
        <f>PROCESAMIENTO!CW214</f>
        <v/>
      </c>
      <c r="AL217" s="97"/>
    </row>
    <row r="218" spans="1:38" x14ac:dyDescent="0.25">
      <c r="A218" s="15">
        <v>199</v>
      </c>
      <c r="B218" s="34" t="str">
        <f>IF(REGISTRO!B218="","",REGISTRO!B218)</f>
        <v/>
      </c>
      <c r="C218" s="34" t="str">
        <f>IF(REGISTRO!C218="","",REGISTRO!C218)</f>
        <v/>
      </c>
      <c r="D218" s="34" t="str">
        <f>IF(REGISTRO!D218="","",REGISTRO!D218)</f>
        <v/>
      </c>
      <c r="E218" s="34" t="str">
        <f>IF(REGISTRO!E218="","",REGISTRO!E218)</f>
        <v/>
      </c>
      <c r="F218" s="16" t="str">
        <f>PROCESAMIENTO!BR215</f>
        <v/>
      </c>
      <c r="G218" s="16" t="str">
        <f>PROCESAMIENTO!BS215</f>
        <v/>
      </c>
      <c r="H218" s="16" t="str">
        <f>PROCESAMIENTO!BT215</f>
        <v/>
      </c>
      <c r="I218" s="16" t="str">
        <f>PROCESAMIENTO!BU215</f>
        <v/>
      </c>
      <c r="J218" s="16" t="str">
        <f>PROCESAMIENTO!BV215</f>
        <v/>
      </c>
      <c r="K218" s="16" t="str">
        <f>PROCESAMIENTO!BW215</f>
        <v/>
      </c>
      <c r="L218" s="16" t="str">
        <f>PROCESAMIENTO!BX215</f>
        <v/>
      </c>
      <c r="M218" s="16" t="str">
        <f>PROCESAMIENTO!BY215</f>
        <v/>
      </c>
      <c r="N218" s="16" t="str">
        <f>PROCESAMIENTO!BZ215</f>
        <v/>
      </c>
      <c r="O218" s="16" t="str">
        <f>PROCESAMIENTO!CA215</f>
        <v/>
      </c>
      <c r="P218" s="16" t="str">
        <f>PROCESAMIENTO!CB215</f>
        <v/>
      </c>
      <c r="Q218" s="16" t="str">
        <f>PROCESAMIENTO!CC215</f>
        <v/>
      </c>
      <c r="R218" s="16" t="str">
        <f>PROCESAMIENTO!CD215</f>
        <v/>
      </c>
      <c r="S218" s="16" t="str">
        <f>PROCESAMIENTO!CE215</f>
        <v/>
      </c>
      <c r="T218" s="16" t="str">
        <f>PROCESAMIENTO!CF215</f>
        <v/>
      </c>
      <c r="U218" s="16" t="str">
        <f>PROCESAMIENTO!CG215</f>
        <v/>
      </c>
      <c r="V218" s="16" t="str">
        <f>PROCESAMIENTO!CH215</f>
        <v/>
      </c>
      <c r="W218" s="16" t="str">
        <f>PROCESAMIENTO!CI215</f>
        <v/>
      </c>
      <c r="X218" s="16" t="str">
        <f>PROCESAMIENTO!CJ215</f>
        <v/>
      </c>
      <c r="Y218" s="16" t="str">
        <f>PROCESAMIENTO!CK215</f>
        <v/>
      </c>
      <c r="Z218" s="16" t="str">
        <f>PROCESAMIENTO!CL215</f>
        <v/>
      </c>
      <c r="AA218" s="16" t="str">
        <f>PROCESAMIENTO!CM215</f>
        <v/>
      </c>
      <c r="AB218" s="16" t="str">
        <f>PROCESAMIENTO!CN215</f>
        <v/>
      </c>
      <c r="AC218" s="16" t="str">
        <f>PROCESAMIENTO!CO215</f>
        <v/>
      </c>
      <c r="AD218" s="16" t="str">
        <f>PROCESAMIENTO!CP215</f>
        <v/>
      </c>
      <c r="AE218" s="16" t="str">
        <f>PROCESAMIENTO!CQ215</f>
        <v/>
      </c>
      <c r="AF218" s="16" t="str">
        <f>PROCESAMIENTO!CR215</f>
        <v/>
      </c>
      <c r="AG218" s="16" t="str">
        <f>PROCESAMIENTO!CS215</f>
        <v/>
      </c>
      <c r="AH218" s="16" t="str">
        <f>PROCESAMIENTO!CT215</f>
        <v/>
      </c>
      <c r="AI218" s="16" t="str">
        <f>PROCESAMIENTO!CU215</f>
        <v/>
      </c>
      <c r="AJ218" s="32" t="str">
        <f>PROCESAMIENTO!CV215</f>
        <v/>
      </c>
      <c r="AK218" s="97" t="str">
        <f>PROCESAMIENTO!CW215</f>
        <v/>
      </c>
      <c r="AL218" s="97"/>
    </row>
    <row r="219" spans="1:38" x14ac:dyDescent="0.25">
      <c r="A219" s="15">
        <v>200</v>
      </c>
      <c r="B219" s="34" t="str">
        <f>IF(REGISTRO!B219="","",REGISTRO!B219)</f>
        <v/>
      </c>
      <c r="C219" s="34" t="str">
        <f>IF(REGISTRO!C219="","",REGISTRO!C219)</f>
        <v/>
      </c>
      <c r="D219" s="34" t="str">
        <f>IF(REGISTRO!D219="","",REGISTRO!D219)</f>
        <v/>
      </c>
      <c r="E219" s="34" t="str">
        <f>IF(REGISTRO!E219="","",REGISTRO!E219)</f>
        <v/>
      </c>
      <c r="F219" s="16" t="str">
        <f>PROCESAMIENTO!BR216</f>
        <v/>
      </c>
      <c r="G219" s="16" t="str">
        <f>PROCESAMIENTO!BS216</f>
        <v/>
      </c>
      <c r="H219" s="16" t="str">
        <f>PROCESAMIENTO!BT216</f>
        <v/>
      </c>
      <c r="I219" s="16" t="str">
        <f>PROCESAMIENTO!BU216</f>
        <v/>
      </c>
      <c r="J219" s="16" t="str">
        <f>PROCESAMIENTO!BV216</f>
        <v/>
      </c>
      <c r="K219" s="16" t="str">
        <f>PROCESAMIENTO!BW216</f>
        <v/>
      </c>
      <c r="L219" s="16" t="str">
        <f>PROCESAMIENTO!BX216</f>
        <v/>
      </c>
      <c r="M219" s="16" t="str">
        <f>PROCESAMIENTO!BY216</f>
        <v/>
      </c>
      <c r="N219" s="16" t="str">
        <f>PROCESAMIENTO!BZ216</f>
        <v/>
      </c>
      <c r="O219" s="16" t="str">
        <f>PROCESAMIENTO!CA216</f>
        <v/>
      </c>
      <c r="P219" s="16" t="str">
        <f>PROCESAMIENTO!CB216</f>
        <v/>
      </c>
      <c r="Q219" s="16" t="str">
        <f>PROCESAMIENTO!CC216</f>
        <v/>
      </c>
      <c r="R219" s="16" t="str">
        <f>PROCESAMIENTO!CD216</f>
        <v/>
      </c>
      <c r="S219" s="16" t="str">
        <f>PROCESAMIENTO!CE216</f>
        <v/>
      </c>
      <c r="T219" s="16" t="str">
        <f>PROCESAMIENTO!CF216</f>
        <v/>
      </c>
      <c r="U219" s="16" t="str">
        <f>PROCESAMIENTO!CG216</f>
        <v/>
      </c>
      <c r="V219" s="16" t="str">
        <f>PROCESAMIENTO!CH216</f>
        <v/>
      </c>
      <c r="W219" s="16" t="str">
        <f>PROCESAMIENTO!CI216</f>
        <v/>
      </c>
      <c r="X219" s="16" t="str">
        <f>PROCESAMIENTO!CJ216</f>
        <v/>
      </c>
      <c r="Y219" s="16" t="str">
        <f>PROCESAMIENTO!CK216</f>
        <v/>
      </c>
      <c r="Z219" s="16" t="str">
        <f>PROCESAMIENTO!CL216</f>
        <v/>
      </c>
      <c r="AA219" s="16" t="str">
        <f>PROCESAMIENTO!CM216</f>
        <v/>
      </c>
      <c r="AB219" s="16" t="str">
        <f>PROCESAMIENTO!CN216</f>
        <v/>
      </c>
      <c r="AC219" s="16" t="str">
        <f>PROCESAMIENTO!CO216</f>
        <v/>
      </c>
      <c r="AD219" s="16" t="str">
        <f>PROCESAMIENTO!CP216</f>
        <v/>
      </c>
      <c r="AE219" s="16" t="str">
        <f>PROCESAMIENTO!CQ216</f>
        <v/>
      </c>
      <c r="AF219" s="16" t="str">
        <f>PROCESAMIENTO!CR216</f>
        <v/>
      </c>
      <c r="AG219" s="16" t="str">
        <f>PROCESAMIENTO!CS216</f>
        <v/>
      </c>
      <c r="AH219" s="16" t="str">
        <f>PROCESAMIENTO!CT216</f>
        <v/>
      </c>
      <c r="AI219" s="16" t="str">
        <f>PROCESAMIENTO!CU216</f>
        <v/>
      </c>
      <c r="AJ219" s="32" t="str">
        <f>PROCESAMIENTO!CV216</f>
        <v/>
      </c>
      <c r="AK219" s="97" t="str">
        <f>PROCESAMIENTO!CW216</f>
        <v/>
      </c>
      <c r="AL219" s="97"/>
    </row>
    <row r="220" spans="1:38" x14ac:dyDescent="0.25">
      <c r="A220" s="15">
        <v>201</v>
      </c>
      <c r="B220" s="34" t="str">
        <f>IF(REGISTRO!B220="","",REGISTRO!B220)</f>
        <v/>
      </c>
      <c r="C220" s="34" t="str">
        <f>IF(REGISTRO!C220="","",REGISTRO!C220)</f>
        <v/>
      </c>
      <c r="D220" s="34" t="str">
        <f>IF(REGISTRO!D220="","",REGISTRO!D220)</f>
        <v/>
      </c>
      <c r="E220" s="34" t="str">
        <f>IF(REGISTRO!E220="","",REGISTRO!E220)</f>
        <v/>
      </c>
      <c r="F220" s="16" t="str">
        <f>PROCESAMIENTO!BR217</f>
        <v/>
      </c>
      <c r="G220" s="16" t="str">
        <f>PROCESAMIENTO!BS217</f>
        <v/>
      </c>
      <c r="H220" s="16" t="str">
        <f>PROCESAMIENTO!BT217</f>
        <v/>
      </c>
      <c r="I220" s="16" t="str">
        <f>PROCESAMIENTO!BU217</f>
        <v/>
      </c>
      <c r="J220" s="16" t="str">
        <f>PROCESAMIENTO!BV217</f>
        <v/>
      </c>
      <c r="K220" s="16" t="str">
        <f>PROCESAMIENTO!BW217</f>
        <v/>
      </c>
      <c r="L220" s="16" t="str">
        <f>PROCESAMIENTO!BX217</f>
        <v/>
      </c>
      <c r="M220" s="16" t="str">
        <f>PROCESAMIENTO!BY217</f>
        <v/>
      </c>
      <c r="N220" s="16" t="str">
        <f>PROCESAMIENTO!BZ217</f>
        <v/>
      </c>
      <c r="O220" s="16" t="str">
        <f>PROCESAMIENTO!CA217</f>
        <v/>
      </c>
      <c r="P220" s="16" t="str">
        <f>PROCESAMIENTO!CB217</f>
        <v/>
      </c>
      <c r="Q220" s="16" t="str">
        <f>PROCESAMIENTO!CC217</f>
        <v/>
      </c>
      <c r="R220" s="16" t="str">
        <f>PROCESAMIENTO!CD217</f>
        <v/>
      </c>
      <c r="S220" s="16" t="str">
        <f>PROCESAMIENTO!CE217</f>
        <v/>
      </c>
      <c r="T220" s="16" t="str">
        <f>PROCESAMIENTO!CF217</f>
        <v/>
      </c>
      <c r="U220" s="16" t="str">
        <f>PROCESAMIENTO!CG217</f>
        <v/>
      </c>
      <c r="V220" s="16" t="str">
        <f>PROCESAMIENTO!CH217</f>
        <v/>
      </c>
      <c r="W220" s="16" t="str">
        <f>PROCESAMIENTO!CI217</f>
        <v/>
      </c>
      <c r="X220" s="16" t="str">
        <f>PROCESAMIENTO!CJ217</f>
        <v/>
      </c>
      <c r="Y220" s="16" t="str">
        <f>PROCESAMIENTO!CK217</f>
        <v/>
      </c>
      <c r="Z220" s="16" t="str">
        <f>PROCESAMIENTO!CL217</f>
        <v/>
      </c>
      <c r="AA220" s="16" t="str">
        <f>PROCESAMIENTO!CM217</f>
        <v/>
      </c>
      <c r="AB220" s="16" t="str">
        <f>PROCESAMIENTO!CN217</f>
        <v/>
      </c>
      <c r="AC220" s="16" t="str">
        <f>PROCESAMIENTO!CO217</f>
        <v/>
      </c>
      <c r="AD220" s="16" t="str">
        <f>PROCESAMIENTO!CP217</f>
        <v/>
      </c>
      <c r="AE220" s="16" t="str">
        <f>PROCESAMIENTO!CQ217</f>
        <v/>
      </c>
      <c r="AF220" s="16" t="str">
        <f>PROCESAMIENTO!CR217</f>
        <v/>
      </c>
      <c r="AG220" s="16" t="str">
        <f>PROCESAMIENTO!CS217</f>
        <v/>
      </c>
      <c r="AH220" s="16" t="str">
        <f>PROCESAMIENTO!CT217</f>
        <v/>
      </c>
      <c r="AI220" s="16" t="str">
        <f>PROCESAMIENTO!CU217</f>
        <v/>
      </c>
      <c r="AJ220" s="32" t="str">
        <f>PROCESAMIENTO!CV217</f>
        <v/>
      </c>
      <c r="AK220" s="97" t="str">
        <f>PROCESAMIENTO!CW217</f>
        <v/>
      </c>
      <c r="AL220" s="97"/>
    </row>
    <row r="221" spans="1:38" x14ac:dyDescent="0.25">
      <c r="A221" s="15">
        <v>202</v>
      </c>
      <c r="B221" s="34" t="str">
        <f>IF(REGISTRO!B221="","",REGISTRO!B221)</f>
        <v/>
      </c>
      <c r="C221" s="34" t="str">
        <f>IF(REGISTRO!C221="","",REGISTRO!C221)</f>
        <v/>
      </c>
      <c r="D221" s="34" t="str">
        <f>IF(REGISTRO!D221="","",REGISTRO!D221)</f>
        <v/>
      </c>
      <c r="E221" s="34" t="str">
        <f>IF(REGISTRO!E221="","",REGISTRO!E221)</f>
        <v/>
      </c>
      <c r="F221" s="16" t="str">
        <f>PROCESAMIENTO!BR218</f>
        <v/>
      </c>
      <c r="G221" s="16" t="str">
        <f>PROCESAMIENTO!BS218</f>
        <v/>
      </c>
      <c r="H221" s="16" t="str">
        <f>PROCESAMIENTO!BT218</f>
        <v/>
      </c>
      <c r="I221" s="16" t="str">
        <f>PROCESAMIENTO!BU218</f>
        <v/>
      </c>
      <c r="J221" s="16" t="str">
        <f>PROCESAMIENTO!BV218</f>
        <v/>
      </c>
      <c r="K221" s="16" t="str">
        <f>PROCESAMIENTO!BW218</f>
        <v/>
      </c>
      <c r="L221" s="16" t="str">
        <f>PROCESAMIENTO!BX218</f>
        <v/>
      </c>
      <c r="M221" s="16" t="str">
        <f>PROCESAMIENTO!BY218</f>
        <v/>
      </c>
      <c r="N221" s="16" t="str">
        <f>PROCESAMIENTO!BZ218</f>
        <v/>
      </c>
      <c r="O221" s="16" t="str">
        <f>PROCESAMIENTO!CA218</f>
        <v/>
      </c>
      <c r="P221" s="16" t="str">
        <f>PROCESAMIENTO!CB218</f>
        <v/>
      </c>
      <c r="Q221" s="16" t="str">
        <f>PROCESAMIENTO!CC218</f>
        <v/>
      </c>
      <c r="R221" s="16" t="str">
        <f>PROCESAMIENTO!CD218</f>
        <v/>
      </c>
      <c r="S221" s="16" t="str">
        <f>PROCESAMIENTO!CE218</f>
        <v/>
      </c>
      <c r="T221" s="16" t="str">
        <f>PROCESAMIENTO!CF218</f>
        <v/>
      </c>
      <c r="U221" s="16" t="str">
        <f>PROCESAMIENTO!CG218</f>
        <v/>
      </c>
      <c r="V221" s="16" t="str">
        <f>PROCESAMIENTO!CH218</f>
        <v/>
      </c>
      <c r="W221" s="16" t="str">
        <f>PROCESAMIENTO!CI218</f>
        <v/>
      </c>
      <c r="X221" s="16" t="str">
        <f>PROCESAMIENTO!CJ218</f>
        <v/>
      </c>
      <c r="Y221" s="16" t="str">
        <f>PROCESAMIENTO!CK218</f>
        <v/>
      </c>
      <c r="Z221" s="16" t="str">
        <f>PROCESAMIENTO!CL218</f>
        <v/>
      </c>
      <c r="AA221" s="16" t="str">
        <f>PROCESAMIENTO!CM218</f>
        <v/>
      </c>
      <c r="AB221" s="16" t="str">
        <f>PROCESAMIENTO!CN218</f>
        <v/>
      </c>
      <c r="AC221" s="16" t="str">
        <f>PROCESAMIENTO!CO218</f>
        <v/>
      </c>
      <c r="AD221" s="16" t="str">
        <f>PROCESAMIENTO!CP218</f>
        <v/>
      </c>
      <c r="AE221" s="16" t="str">
        <f>PROCESAMIENTO!CQ218</f>
        <v/>
      </c>
      <c r="AF221" s="16" t="str">
        <f>PROCESAMIENTO!CR218</f>
        <v/>
      </c>
      <c r="AG221" s="16" t="str">
        <f>PROCESAMIENTO!CS218</f>
        <v/>
      </c>
      <c r="AH221" s="16" t="str">
        <f>PROCESAMIENTO!CT218</f>
        <v/>
      </c>
      <c r="AI221" s="16" t="str">
        <f>PROCESAMIENTO!CU218</f>
        <v/>
      </c>
      <c r="AJ221" s="32" t="str">
        <f>PROCESAMIENTO!CV218</f>
        <v/>
      </c>
      <c r="AK221" s="97" t="str">
        <f>PROCESAMIENTO!CW218</f>
        <v/>
      </c>
      <c r="AL221" s="97"/>
    </row>
    <row r="222" spans="1:38" x14ac:dyDescent="0.25">
      <c r="A222" s="15">
        <v>203</v>
      </c>
      <c r="B222" s="34" t="str">
        <f>IF(REGISTRO!B222="","",REGISTRO!B222)</f>
        <v/>
      </c>
      <c r="C222" s="34" t="str">
        <f>IF(REGISTRO!C222="","",REGISTRO!C222)</f>
        <v/>
      </c>
      <c r="D222" s="34" t="str">
        <f>IF(REGISTRO!D222="","",REGISTRO!D222)</f>
        <v/>
      </c>
      <c r="E222" s="34" t="str">
        <f>IF(REGISTRO!E222="","",REGISTRO!E222)</f>
        <v/>
      </c>
      <c r="F222" s="16" t="str">
        <f>PROCESAMIENTO!BR219</f>
        <v/>
      </c>
      <c r="G222" s="16" t="str">
        <f>PROCESAMIENTO!BS219</f>
        <v/>
      </c>
      <c r="H222" s="16" t="str">
        <f>PROCESAMIENTO!BT219</f>
        <v/>
      </c>
      <c r="I222" s="16" t="str">
        <f>PROCESAMIENTO!BU219</f>
        <v/>
      </c>
      <c r="J222" s="16" t="str">
        <f>PROCESAMIENTO!BV219</f>
        <v/>
      </c>
      <c r="K222" s="16" t="str">
        <f>PROCESAMIENTO!BW219</f>
        <v/>
      </c>
      <c r="L222" s="16" t="str">
        <f>PROCESAMIENTO!BX219</f>
        <v/>
      </c>
      <c r="M222" s="16" t="str">
        <f>PROCESAMIENTO!BY219</f>
        <v/>
      </c>
      <c r="N222" s="16" t="str">
        <f>PROCESAMIENTO!BZ219</f>
        <v/>
      </c>
      <c r="O222" s="16" t="str">
        <f>PROCESAMIENTO!CA219</f>
        <v/>
      </c>
      <c r="P222" s="16" t="str">
        <f>PROCESAMIENTO!CB219</f>
        <v/>
      </c>
      <c r="Q222" s="16" t="str">
        <f>PROCESAMIENTO!CC219</f>
        <v/>
      </c>
      <c r="R222" s="16" t="str">
        <f>PROCESAMIENTO!CD219</f>
        <v/>
      </c>
      <c r="S222" s="16" t="str">
        <f>PROCESAMIENTO!CE219</f>
        <v/>
      </c>
      <c r="T222" s="16" t="str">
        <f>PROCESAMIENTO!CF219</f>
        <v/>
      </c>
      <c r="U222" s="16" t="str">
        <f>PROCESAMIENTO!CG219</f>
        <v/>
      </c>
      <c r="V222" s="16" t="str">
        <f>PROCESAMIENTO!CH219</f>
        <v/>
      </c>
      <c r="W222" s="16" t="str">
        <f>PROCESAMIENTO!CI219</f>
        <v/>
      </c>
      <c r="X222" s="16" t="str">
        <f>PROCESAMIENTO!CJ219</f>
        <v/>
      </c>
      <c r="Y222" s="16" t="str">
        <f>PROCESAMIENTO!CK219</f>
        <v/>
      </c>
      <c r="Z222" s="16" t="str">
        <f>PROCESAMIENTO!CL219</f>
        <v/>
      </c>
      <c r="AA222" s="16" t="str">
        <f>PROCESAMIENTO!CM219</f>
        <v/>
      </c>
      <c r="AB222" s="16" t="str">
        <f>PROCESAMIENTO!CN219</f>
        <v/>
      </c>
      <c r="AC222" s="16" t="str">
        <f>PROCESAMIENTO!CO219</f>
        <v/>
      </c>
      <c r="AD222" s="16" t="str">
        <f>PROCESAMIENTO!CP219</f>
        <v/>
      </c>
      <c r="AE222" s="16" t="str">
        <f>PROCESAMIENTO!CQ219</f>
        <v/>
      </c>
      <c r="AF222" s="16" t="str">
        <f>PROCESAMIENTO!CR219</f>
        <v/>
      </c>
      <c r="AG222" s="16" t="str">
        <f>PROCESAMIENTO!CS219</f>
        <v/>
      </c>
      <c r="AH222" s="16" t="str">
        <f>PROCESAMIENTO!CT219</f>
        <v/>
      </c>
      <c r="AI222" s="16" t="str">
        <f>PROCESAMIENTO!CU219</f>
        <v/>
      </c>
      <c r="AJ222" s="32" t="str">
        <f>PROCESAMIENTO!CV219</f>
        <v/>
      </c>
      <c r="AK222" s="97" t="str">
        <f>PROCESAMIENTO!CW219</f>
        <v/>
      </c>
      <c r="AL222" s="97"/>
    </row>
    <row r="223" spans="1:38" x14ac:dyDescent="0.25">
      <c r="A223" s="15">
        <v>204</v>
      </c>
      <c r="B223" s="34" t="str">
        <f>IF(REGISTRO!B223="","",REGISTRO!B223)</f>
        <v/>
      </c>
      <c r="C223" s="34" t="str">
        <f>IF(REGISTRO!C223="","",REGISTRO!C223)</f>
        <v/>
      </c>
      <c r="D223" s="34" t="str">
        <f>IF(REGISTRO!D223="","",REGISTRO!D223)</f>
        <v/>
      </c>
      <c r="E223" s="34" t="str">
        <f>IF(REGISTRO!E223="","",REGISTRO!E223)</f>
        <v/>
      </c>
      <c r="F223" s="16" t="str">
        <f>PROCESAMIENTO!BR220</f>
        <v/>
      </c>
      <c r="G223" s="16" t="str">
        <f>PROCESAMIENTO!BS220</f>
        <v/>
      </c>
      <c r="H223" s="16" t="str">
        <f>PROCESAMIENTO!BT220</f>
        <v/>
      </c>
      <c r="I223" s="16" t="str">
        <f>PROCESAMIENTO!BU220</f>
        <v/>
      </c>
      <c r="J223" s="16" t="str">
        <f>PROCESAMIENTO!BV220</f>
        <v/>
      </c>
      <c r="K223" s="16" t="str">
        <f>PROCESAMIENTO!BW220</f>
        <v/>
      </c>
      <c r="L223" s="16" t="str">
        <f>PROCESAMIENTO!BX220</f>
        <v/>
      </c>
      <c r="M223" s="16" t="str">
        <f>PROCESAMIENTO!BY220</f>
        <v/>
      </c>
      <c r="N223" s="16" t="str">
        <f>PROCESAMIENTO!BZ220</f>
        <v/>
      </c>
      <c r="O223" s="16" t="str">
        <f>PROCESAMIENTO!CA220</f>
        <v/>
      </c>
      <c r="P223" s="16" t="str">
        <f>PROCESAMIENTO!CB220</f>
        <v/>
      </c>
      <c r="Q223" s="16" t="str">
        <f>PROCESAMIENTO!CC220</f>
        <v/>
      </c>
      <c r="R223" s="16" t="str">
        <f>PROCESAMIENTO!CD220</f>
        <v/>
      </c>
      <c r="S223" s="16" t="str">
        <f>PROCESAMIENTO!CE220</f>
        <v/>
      </c>
      <c r="T223" s="16" t="str">
        <f>PROCESAMIENTO!CF220</f>
        <v/>
      </c>
      <c r="U223" s="16" t="str">
        <f>PROCESAMIENTO!CG220</f>
        <v/>
      </c>
      <c r="V223" s="16" t="str">
        <f>PROCESAMIENTO!CH220</f>
        <v/>
      </c>
      <c r="W223" s="16" t="str">
        <f>PROCESAMIENTO!CI220</f>
        <v/>
      </c>
      <c r="X223" s="16" t="str">
        <f>PROCESAMIENTO!CJ220</f>
        <v/>
      </c>
      <c r="Y223" s="16" t="str">
        <f>PROCESAMIENTO!CK220</f>
        <v/>
      </c>
      <c r="Z223" s="16" t="str">
        <f>PROCESAMIENTO!CL220</f>
        <v/>
      </c>
      <c r="AA223" s="16" t="str">
        <f>PROCESAMIENTO!CM220</f>
        <v/>
      </c>
      <c r="AB223" s="16" t="str">
        <f>PROCESAMIENTO!CN220</f>
        <v/>
      </c>
      <c r="AC223" s="16" t="str">
        <f>PROCESAMIENTO!CO220</f>
        <v/>
      </c>
      <c r="AD223" s="16" t="str">
        <f>PROCESAMIENTO!CP220</f>
        <v/>
      </c>
      <c r="AE223" s="16" t="str">
        <f>PROCESAMIENTO!CQ220</f>
        <v/>
      </c>
      <c r="AF223" s="16" t="str">
        <f>PROCESAMIENTO!CR220</f>
        <v/>
      </c>
      <c r="AG223" s="16" t="str">
        <f>PROCESAMIENTO!CS220</f>
        <v/>
      </c>
      <c r="AH223" s="16" t="str">
        <f>PROCESAMIENTO!CT220</f>
        <v/>
      </c>
      <c r="AI223" s="16" t="str">
        <f>PROCESAMIENTO!CU220</f>
        <v/>
      </c>
      <c r="AJ223" s="32" t="str">
        <f>PROCESAMIENTO!CV220</f>
        <v/>
      </c>
      <c r="AK223" s="97" t="str">
        <f>PROCESAMIENTO!CW220</f>
        <v/>
      </c>
      <c r="AL223" s="97"/>
    </row>
    <row r="224" spans="1:38" x14ac:dyDescent="0.25">
      <c r="A224" s="15">
        <v>205</v>
      </c>
      <c r="B224" s="34" t="str">
        <f>IF(REGISTRO!B224="","",REGISTRO!B224)</f>
        <v/>
      </c>
      <c r="C224" s="34" t="str">
        <f>IF(REGISTRO!C224="","",REGISTRO!C224)</f>
        <v/>
      </c>
      <c r="D224" s="34" t="str">
        <f>IF(REGISTRO!D224="","",REGISTRO!D224)</f>
        <v/>
      </c>
      <c r="E224" s="34" t="str">
        <f>IF(REGISTRO!E224="","",REGISTRO!E224)</f>
        <v/>
      </c>
      <c r="F224" s="16" t="str">
        <f>PROCESAMIENTO!BR221</f>
        <v/>
      </c>
      <c r="G224" s="16" t="str">
        <f>PROCESAMIENTO!BS221</f>
        <v/>
      </c>
      <c r="H224" s="16" t="str">
        <f>PROCESAMIENTO!BT221</f>
        <v/>
      </c>
      <c r="I224" s="16" t="str">
        <f>PROCESAMIENTO!BU221</f>
        <v/>
      </c>
      <c r="J224" s="16" t="str">
        <f>PROCESAMIENTO!BV221</f>
        <v/>
      </c>
      <c r="K224" s="16" t="str">
        <f>PROCESAMIENTO!BW221</f>
        <v/>
      </c>
      <c r="L224" s="16" t="str">
        <f>PROCESAMIENTO!BX221</f>
        <v/>
      </c>
      <c r="M224" s="16" t="str">
        <f>PROCESAMIENTO!BY221</f>
        <v/>
      </c>
      <c r="N224" s="16" t="str">
        <f>PROCESAMIENTO!BZ221</f>
        <v/>
      </c>
      <c r="O224" s="16" t="str">
        <f>PROCESAMIENTO!CA221</f>
        <v/>
      </c>
      <c r="P224" s="16" t="str">
        <f>PROCESAMIENTO!CB221</f>
        <v/>
      </c>
      <c r="Q224" s="16" t="str">
        <f>PROCESAMIENTO!CC221</f>
        <v/>
      </c>
      <c r="R224" s="16" t="str">
        <f>PROCESAMIENTO!CD221</f>
        <v/>
      </c>
      <c r="S224" s="16" t="str">
        <f>PROCESAMIENTO!CE221</f>
        <v/>
      </c>
      <c r="T224" s="16" t="str">
        <f>PROCESAMIENTO!CF221</f>
        <v/>
      </c>
      <c r="U224" s="16" t="str">
        <f>PROCESAMIENTO!CG221</f>
        <v/>
      </c>
      <c r="V224" s="16" t="str">
        <f>PROCESAMIENTO!CH221</f>
        <v/>
      </c>
      <c r="W224" s="16" t="str">
        <f>PROCESAMIENTO!CI221</f>
        <v/>
      </c>
      <c r="X224" s="16" t="str">
        <f>PROCESAMIENTO!CJ221</f>
        <v/>
      </c>
      <c r="Y224" s="16" t="str">
        <f>PROCESAMIENTO!CK221</f>
        <v/>
      </c>
      <c r="Z224" s="16" t="str">
        <f>PROCESAMIENTO!CL221</f>
        <v/>
      </c>
      <c r="AA224" s="16" t="str">
        <f>PROCESAMIENTO!CM221</f>
        <v/>
      </c>
      <c r="AB224" s="16" t="str">
        <f>PROCESAMIENTO!CN221</f>
        <v/>
      </c>
      <c r="AC224" s="16" t="str">
        <f>PROCESAMIENTO!CO221</f>
        <v/>
      </c>
      <c r="AD224" s="16" t="str">
        <f>PROCESAMIENTO!CP221</f>
        <v/>
      </c>
      <c r="AE224" s="16" t="str">
        <f>PROCESAMIENTO!CQ221</f>
        <v/>
      </c>
      <c r="AF224" s="16" t="str">
        <f>PROCESAMIENTO!CR221</f>
        <v/>
      </c>
      <c r="AG224" s="16" t="str">
        <f>PROCESAMIENTO!CS221</f>
        <v/>
      </c>
      <c r="AH224" s="16" t="str">
        <f>PROCESAMIENTO!CT221</f>
        <v/>
      </c>
      <c r="AI224" s="16" t="str">
        <f>PROCESAMIENTO!CU221</f>
        <v/>
      </c>
      <c r="AJ224" s="32" t="str">
        <f>PROCESAMIENTO!CV221</f>
        <v/>
      </c>
      <c r="AK224" s="97" t="str">
        <f>PROCESAMIENTO!CW221</f>
        <v/>
      </c>
      <c r="AL224" s="97"/>
    </row>
    <row r="225" spans="1:38" x14ac:dyDescent="0.25">
      <c r="A225" s="15">
        <v>206</v>
      </c>
      <c r="B225" s="34" t="str">
        <f>IF(REGISTRO!B225="","",REGISTRO!B225)</f>
        <v/>
      </c>
      <c r="C225" s="34" t="str">
        <f>IF(REGISTRO!C225="","",REGISTRO!C225)</f>
        <v/>
      </c>
      <c r="D225" s="34" t="str">
        <f>IF(REGISTRO!D225="","",REGISTRO!D225)</f>
        <v/>
      </c>
      <c r="E225" s="34" t="str">
        <f>IF(REGISTRO!E225="","",REGISTRO!E225)</f>
        <v/>
      </c>
      <c r="F225" s="16" t="str">
        <f>PROCESAMIENTO!BR222</f>
        <v/>
      </c>
      <c r="G225" s="16" t="str">
        <f>PROCESAMIENTO!BS222</f>
        <v/>
      </c>
      <c r="H225" s="16" t="str">
        <f>PROCESAMIENTO!BT222</f>
        <v/>
      </c>
      <c r="I225" s="16" t="str">
        <f>PROCESAMIENTO!BU222</f>
        <v/>
      </c>
      <c r="J225" s="16" t="str">
        <f>PROCESAMIENTO!BV222</f>
        <v/>
      </c>
      <c r="K225" s="16" t="str">
        <f>PROCESAMIENTO!BW222</f>
        <v/>
      </c>
      <c r="L225" s="16" t="str">
        <f>PROCESAMIENTO!BX222</f>
        <v/>
      </c>
      <c r="M225" s="16" t="str">
        <f>PROCESAMIENTO!BY222</f>
        <v/>
      </c>
      <c r="N225" s="16" t="str">
        <f>PROCESAMIENTO!BZ222</f>
        <v/>
      </c>
      <c r="O225" s="16" t="str">
        <f>PROCESAMIENTO!CA222</f>
        <v/>
      </c>
      <c r="P225" s="16" t="str">
        <f>PROCESAMIENTO!CB222</f>
        <v/>
      </c>
      <c r="Q225" s="16" t="str">
        <f>PROCESAMIENTO!CC222</f>
        <v/>
      </c>
      <c r="R225" s="16" t="str">
        <f>PROCESAMIENTO!CD222</f>
        <v/>
      </c>
      <c r="S225" s="16" t="str">
        <f>PROCESAMIENTO!CE222</f>
        <v/>
      </c>
      <c r="T225" s="16" t="str">
        <f>PROCESAMIENTO!CF222</f>
        <v/>
      </c>
      <c r="U225" s="16" t="str">
        <f>PROCESAMIENTO!CG222</f>
        <v/>
      </c>
      <c r="V225" s="16" t="str">
        <f>PROCESAMIENTO!CH222</f>
        <v/>
      </c>
      <c r="W225" s="16" t="str">
        <f>PROCESAMIENTO!CI222</f>
        <v/>
      </c>
      <c r="X225" s="16" t="str">
        <f>PROCESAMIENTO!CJ222</f>
        <v/>
      </c>
      <c r="Y225" s="16" t="str">
        <f>PROCESAMIENTO!CK222</f>
        <v/>
      </c>
      <c r="Z225" s="16" t="str">
        <f>PROCESAMIENTO!CL222</f>
        <v/>
      </c>
      <c r="AA225" s="16" t="str">
        <f>PROCESAMIENTO!CM222</f>
        <v/>
      </c>
      <c r="AB225" s="16" t="str">
        <f>PROCESAMIENTO!CN222</f>
        <v/>
      </c>
      <c r="AC225" s="16" t="str">
        <f>PROCESAMIENTO!CO222</f>
        <v/>
      </c>
      <c r="AD225" s="16" t="str">
        <f>PROCESAMIENTO!CP222</f>
        <v/>
      </c>
      <c r="AE225" s="16" t="str">
        <f>PROCESAMIENTO!CQ222</f>
        <v/>
      </c>
      <c r="AF225" s="16" t="str">
        <f>PROCESAMIENTO!CR222</f>
        <v/>
      </c>
      <c r="AG225" s="16" t="str">
        <f>PROCESAMIENTO!CS222</f>
        <v/>
      </c>
      <c r="AH225" s="16" t="str">
        <f>PROCESAMIENTO!CT222</f>
        <v/>
      </c>
      <c r="AI225" s="16" t="str">
        <f>PROCESAMIENTO!CU222</f>
        <v/>
      </c>
      <c r="AJ225" s="32" t="str">
        <f>PROCESAMIENTO!CV222</f>
        <v/>
      </c>
      <c r="AK225" s="97" t="str">
        <f>PROCESAMIENTO!CW222</f>
        <v/>
      </c>
      <c r="AL225" s="97"/>
    </row>
    <row r="226" spans="1:38" x14ac:dyDescent="0.25">
      <c r="A226" s="15">
        <v>207</v>
      </c>
      <c r="B226" s="34" t="str">
        <f>IF(REGISTRO!B226="","",REGISTRO!B226)</f>
        <v/>
      </c>
      <c r="C226" s="34" t="str">
        <f>IF(REGISTRO!C226="","",REGISTRO!C226)</f>
        <v/>
      </c>
      <c r="D226" s="34" t="str">
        <f>IF(REGISTRO!D226="","",REGISTRO!D226)</f>
        <v/>
      </c>
      <c r="E226" s="34" t="str">
        <f>IF(REGISTRO!E226="","",REGISTRO!E226)</f>
        <v/>
      </c>
      <c r="F226" s="16" t="str">
        <f>PROCESAMIENTO!BR223</f>
        <v/>
      </c>
      <c r="G226" s="16" t="str">
        <f>PROCESAMIENTO!BS223</f>
        <v/>
      </c>
      <c r="H226" s="16" t="str">
        <f>PROCESAMIENTO!BT223</f>
        <v/>
      </c>
      <c r="I226" s="16" t="str">
        <f>PROCESAMIENTO!BU223</f>
        <v/>
      </c>
      <c r="J226" s="16" t="str">
        <f>PROCESAMIENTO!BV223</f>
        <v/>
      </c>
      <c r="K226" s="16" t="str">
        <f>PROCESAMIENTO!BW223</f>
        <v/>
      </c>
      <c r="L226" s="16" t="str">
        <f>PROCESAMIENTO!BX223</f>
        <v/>
      </c>
      <c r="M226" s="16" t="str">
        <f>PROCESAMIENTO!BY223</f>
        <v/>
      </c>
      <c r="N226" s="16" t="str">
        <f>PROCESAMIENTO!BZ223</f>
        <v/>
      </c>
      <c r="O226" s="16" t="str">
        <f>PROCESAMIENTO!CA223</f>
        <v/>
      </c>
      <c r="P226" s="16" t="str">
        <f>PROCESAMIENTO!CB223</f>
        <v/>
      </c>
      <c r="Q226" s="16" t="str">
        <f>PROCESAMIENTO!CC223</f>
        <v/>
      </c>
      <c r="R226" s="16" t="str">
        <f>PROCESAMIENTO!CD223</f>
        <v/>
      </c>
      <c r="S226" s="16" t="str">
        <f>PROCESAMIENTO!CE223</f>
        <v/>
      </c>
      <c r="T226" s="16" t="str">
        <f>PROCESAMIENTO!CF223</f>
        <v/>
      </c>
      <c r="U226" s="16" t="str">
        <f>PROCESAMIENTO!CG223</f>
        <v/>
      </c>
      <c r="V226" s="16" t="str">
        <f>PROCESAMIENTO!CH223</f>
        <v/>
      </c>
      <c r="W226" s="16" t="str">
        <f>PROCESAMIENTO!CI223</f>
        <v/>
      </c>
      <c r="X226" s="16" t="str">
        <f>PROCESAMIENTO!CJ223</f>
        <v/>
      </c>
      <c r="Y226" s="16" t="str">
        <f>PROCESAMIENTO!CK223</f>
        <v/>
      </c>
      <c r="Z226" s="16" t="str">
        <f>PROCESAMIENTO!CL223</f>
        <v/>
      </c>
      <c r="AA226" s="16" t="str">
        <f>PROCESAMIENTO!CM223</f>
        <v/>
      </c>
      <c r="AB226" s="16" t="str">
        <f>PROCESAMIENTO!CN223</f>
        <v/>
      </c>
      <c r="AC226" s="16" t="str">
        <f>PROCESAMIENTO!CO223</f>
        <v/>
      </c>
      <c r="AD226" s="16" t="str">
        <f>PROCESAMIENTO!CP223</f>
        <v/>
      </c>
      <c r="AE226" s="16" t="str">
        <f>PROCESAMIENTO!CQ223</f>
        <v/>
      </c>
      <c r="AF226" s="16" t="str">
        <f>PROCESAMIENTO!CR223</f>
        <v/>
      </c>
      <c r="AG226" s="16" t="str">
        <f>PROCESAMIENTO!CS223</f>
        <v/>
      </c>
      <c r="AH226" s="16" t="str">
        <f>PROCESAMIENTO!CT223</f>
        <v/>
      </c>
      <c r="AI226" s="16" t="str">
        <f>PROCESAMIENTO!CU223</f>
        <v/>
      </c>
      <c r="AJ226" s="32" t="str">
        <f>PROCESAMIENTO!CV223</f>
        <v/>
      </c>
      <c r="AK226" s="97" t="str">
        <f>PROCESAMIENTO!CW223</f>
        <v/>
      </c>
      <c r="AL226" s="97"/>
    </row>
    <row r="227" spans="1:38" x14ac:dyDescent="0.25">
      <c r="A227" s="15">
        <v>208</v>
      </c>
      <c r="B227" s="34" t="str">
        <f>IF(REGISTRO!B227="","",REGISTRO!B227)</f>
        <v/>
      </c>
      <c r="C227" s="34" t="str">
        <f>IF(REGISTRO!C227="","",REGISTRO!C227)</f>
        <v/>
      </c>
      <c r="D227" s="34" t="str">
        <f>IF(REGISTRO!D227="","",REGISTRO!D227)</f>
        <v/>
      </c>
      <c r="E227" s="34" t="str">
        <f>IF(REGISTRO!E227="","",REGISTRO!E227)</f>
        <v/>
      </c>
      <c r="F227" s="16" t="str">
        <f>PROCESAMIENTO!BR224</f>
        <v/>
      </c>
      <c r="G227" s="16" t="str">
        <f>PROCESAMIENTO!BS224</f>
        <v/>
      </c>
      <c r="H227" s="16" t="str">
        <f>PROCESAMIENTO!BT224</f>
        <v/>
      </c>
      <c r="I227" s="16" t="str">
        <f>PROCESAMIENTO!BU224</f>
        <v/>
      </c>
      <c r="J227" s="16" t="str">
        <f>PROCESAMIENTO!BV224</f>
        <v/>
      </c>
      <c r="K227" s="16" t="str">
        <f>PROCESAMIENTO!BW224</f>
        <v/>
      </c>
      <c r="L227" s="16" t="str">
        <f>PROCESAMIENTO!BX224</f>
        <v/>
      </c>
      <c r="M227" s="16" t="str">
        <f>PROCESAMIENTO!BY224</f>
        <v/>
      </c>
      <c r="N227" s="16" t="str">
        <f>PROCESAMIENTO!BZ224</f>
        <v/>
      </c>
      <c r="O227" s="16" t="str">
        <f>PROCESAMIENTO!CA224</f>
        <v/>
      </c>
      <c r="P227" s="16" t="str">
        <f>PROCESAMIENTO!CB224</f>
        <v/>
      </c>
      <c r="Q227" s="16" t="str">
        <f>PROCESAMIENTO!CC224</f>
        <v/>
      </c>
      <c r="R227" s="16" t="str">
        <f>PROCESAMIENTO!CD224</f>
        <v/>
      </c>
      <c r="S227" s="16" t="str">
        <f>PROCESAMIENTO!CE224</f>
        <v/>
      </c>
      <c r="T227" s="16" t="str">
        <f>PROCESAMIENTO!CF224</f>
        <v/>
      </c>
      <c r="U227" s="16" t="str">
        <f>PROCESAMIENTO!CG224</f>
        <v/>
      </c>
      <c r="V227" s="16" t="str">
        <f>PROCESAMIENTO!CH224</f>
        <v/>
      </c>
      <c r="W227" s="16" t="str">
        <f>PROCESAMIENTO!CI224</f>
        <v/>
      </c>
      <c r="X227" s="16" t="str">
        <f>PROCESAMIENTO!CJ224</f>
        <v/>
      </c>
      <c r="Y227" s="16" t="str">
        <f>PROCESAMIENTO!CK224</f>
        <v/>
      </c>
      <c r="Z227" s="16" t="str">
        <f>PROCESAMIENTO!CL224</f>
        <v/>
      </c>
      <c r="AA227" s="16" t="str">
        <f>PROCESAMIENTO!CM224</f>
        <v/>
      </c>
      <c r="AB227" s="16" t="str">
        <f>PROCESAMIENTO!CN224</f>
        <v/>
      </c>
      <c r="AC227" s="16" t="str">
        <f>PROCESAMIENTO!CO224</f>
        <v/>
      </c>
      <c r="AD227" s="16" t="str">
        <f>PROCESAMIENTO!CP224</f>
        <v/>
      </c>
      <c r="AE227" s="16" t="str">
        <f>PROCESAMIENTO!CQ224</f>
        <v/>
      </c>
      <c r="AF227" s="16" t="str">
        <f>PROCESAMIENTO!CR224</f>
        <v/>
      </c>
      <c r="AG227" s="16" t="str">
        <f>PROCESAMIENTO!CS224</f>
        <v/>
      </c>
      <c r="AH227" s="16" t="str">
        <f>PROCESAMIENTO!CT224</f>
        <v/>
      </c>
      <c r="AI227" s="16" t="str">
        <f>PROCESAMIENTO!CU224</f>
        <v/>
      </c>
      <c r="AJ227" s="32" t="str">
        <f>PROCESAMIENTO!CV224</f>
        <v/>
      </c>
      <c r="AK227" s="97" t="str">
        <f>PROCESAMIENTO!CW224</f>
        <v/>
      </c>
      <c r="AL227" s="97"/>
    </row>
    <row r="228" spans="1:38" x14ac:dyDescent="0.25">
      <c r="A228" s="15">
        <v>209</v>
      </c>
      <c r="B228" s="34" t="str">
        <f>IF(REGISTRO!B228="","",REGISTRO!B228)</f>
        <v/>
      </c>
      <c r="C228" s="34" t="str">
        <f>IF(REGISTRO!C228="","",REGISTRO!C228)</f>
        <v/>
      </c>
      <c r="D228" s="34" t="str">
        <f>IF(REGISTRO!D228="","",REGISTRO!D228)</f>
        <v/>
      </c>
      <c r="E228" s="34" t="str">
        <f>IF(REGISTRO!E228="","",REGISTRO!E228)</f>
        <v/>
      </c>
      <c r="F228" s="16" t="str">
        <f>PROCESAMIENTO!BR225</f>
        <v/>
      </c>
      <c r="G228" s="16" t="str">
        <f>PROCESAMIENTO!BS225</f>
        <v/>
      </c>
      <c r="H228" s="16" t="str">
        <f>PROCESAMIENTO!BT225</f>
        <v/>
      </c>
      <c r="I228" s="16" t="str">
        <f>PROCESAMIENTO!BU225</f>
        <v/>
      </c>
      <c r="J228" s="16" t="str">
        <f>PROCESAMIENTO!BV225</f>
        <v/>
      </c>
      <c r="K228" s="16" t="str">
        <f>PROCESAMIENTO!BW225</f>
        <v/>
      </c>
      <c r="L228" s="16" t="str">
        <f>PROCESAMIENTO!BX225</f>
        <v/>
      </c>
      <c r="M228" s="16" t="str">
        <f>PROCESAMIENTO!BY225</f>
        <v/>
      </c>
      <c r="N228" s="16" t="str">
        <f>PROCESAMIENTO!BZ225</f>
        <v/>
      </c>
      <c r="O228" s="16" t="str">
        <f>PROCESAMIENTO!CA225</f>
        <v/>
      </c>
      <c r="P228" s="16" t="str">
        <f>PROCESAMIENTO!CB225</f>
        <v/>
      </c>
      <c r="Q228" s="16" t="str">
        <f>PROCESAMIENTO!CC225</f>
        <v/>
      </c>
      <c r="R228" s="16" t="str">
        <f>PROCESAMIENTO!CD225</f>
        <v/>
      </c>
      <c r="S228" s="16" t="str">
        <f>PROCESAMIENTO!CE225</f>
        <v/>
      </c>
      <c r="T228" s="16" t="str">
        <f>PROCESAMIENTO!CF225</f>
        <v/>
      </c>
      <c r="U228" s="16" t="str">
        <f>PROCESAMIENTO!CG225</f>
        <v/>
      </c>
      <c r="V228" s="16" t="str">
        <f>PROCESAMIENTO!CH225</f>
        <v/>
      </c>
      <c r="W228" s="16" t="str">
        <f>PROCESAMIENTO!CI225</f>
        <v/>
      </c>
      <c r="X228" s="16" t="str">
        <f>PROCESAMIENTO!CJ225</f>
        <v/>
      </c>
      <c r="Y228" s="16" t="str">
        <f>PROCESAMIENTO!CK225</f>
        <v/>
      </c>
      <c r="Z228" s="16" t="str">
        <f>PROCESAMIENTO!CL225</f>
        <v/>
      </c>
      <c r="AA228" s="16" t="str">
        <f>PROCESAMIENTO!CM225</f>
        <v/>
      </c>
      <c r="AB228" s="16" t="str">
        <f>PROCESAMIENTO!CN225</f>
        <v/>
      </c>
      <c r="AC228" s="16" t="str">
        <f>PROCESAMIENTO!CO225</f>
        <v/>
      </c>
      <c r="AD228" s="16" t="str">
        <f>PROCESAMIENTO!CP225</f>
        <v/>
      </c>
      <c r="AE228" s="16" t="str">
        <f>PROCESAMIENTO!CQ225</f>
        <v/>
      </c>
      <c r="AF228" s="16" t="str">
        <f>PROCESAMIENTO!CR225</f>
        <v/>
      </c>
      <c r="AG228" s="16" t="str">
        <f>PROCESAMIENTO!CS225</f>
        <v/>
      </c>
      <c r="AH228" s="16" t="str">
        <f>PROCESAMIENTO!CT225</f>
        <v/>
      </c>
      <c r="AI228" s="16" t="str">
        <f>PROCESAMIENTO!CU225</f>
        <v/>
      </c>
      <c r="AJ228" s="32" t="str">
        <f>PROCESAMIENTO!CV225</f>
        <v/>
      </c>
      <c r="AK228" s="97" t="str">
        <f>PROCESAMIENTO!CW225</f>
        <v/>
      </c>
      <c r="AL228" s="97"/>
    </row>
    <row r="229" spans="1:38" x14ac:dyDescent="0.25">
      <c r="A229" s="15">
        <v>210</v>
      </c>
      <c r="B229" s="34" t="str">
        <f>IF(REGISTRO!B229="","",REGISTRO!B229)</f>
        <v/>
      </c>
      <c r="C229" s="34" t="str">
        <f>IF(REGISTRO!C229="","",REGISTRO!C229)</f>
        <v/>
      </c>
      <c r="D229" s="34" t="str">
        <f>IF(REGISTRO!D229="","",REGISTRO!D229)</f>
        <v/>
      </c>
      <c r="E229" s="34" t="str">
        <f>IF(REGISTRO!E229="","",REGISTRO!E229)</f>
        <v/>
      </c>
      <c r="F229" s="16" t="str">
        <f>PROCESAMIENTO!BR226</f>
        <v/>
      </c>
      <c r="G229" s="16" t="str">
        <f>PROCESAMIENTO!BS226</f>
        <v/>
      </c>
      <c r="H229" s="16" t="str">
        <f>PROCESAMIENTO!BT226</f>
        <v/>
      </c>
      <c r="I229" s="16" t="str">
        <f>PROCESAMIENTO!BU226</f>
        <v/>
      </c>
      <c r="J229" s="16" t="str">
        <f>PROCESAMIENTO!BV226</f>
        <v/>
      </c>
      <c r="K229" s="16" t="str">
        <f>PROCESAMIENTO!BW226</f>
        <v/>
      </c>
      <c r="L229" s="16" t="str">
        <f>PROCESAMIENTO!BX226</f>
        <v/>
      </c>
      <c r="M229" s="16" t="str">
        <f>PROCESAMIENTO!BY226</f>
        <v/>
      </c>
      <c r="N229" s="16" t="str">
        <f>PROCESAMIENTO!BZ226</f>
        <v/>
      </c>
      <c r="O229" s="16" t="str">
        <f>PROCESAMIENTO!CA226</f>
        <v/>
      </c>
      <c r="P229" s="16" t="str">
        <f>PROCESAMIENTO!CB226</f>
        <v/>
      </c>
      <c r="Q229" s="16" t="str">
        <f>PROCESAMIENTO!CC226</f>
        <v/>
      </c>
      <c r="R229" s="16" t="str">
        <f>PROCESAMIENTO!CD226</f>
        <v/>
      </c>
      <c r="S229" s="16" t="str">
        <f>PROCESAMIENTO!CE226</f>
        <v/>
      </c>
      <c r="T229" s="16" t="str">
        <f>PROCESAMIENTO!CF226</f>
        <v/>
      </c>
      <c r="U229" s="16" t="str">
        <f>PROCESAMIENTO!CG226</f>
        <v/>
      </c>
      <c r="V229" s="16" t="str">
        <f>PROCESAMIENTO!CH226</f>
        <v/>
      </c>
      <c r="W229" s="16" t="str">
        <f>PROCESAMIENTO!CI226</f>
        <v/>
      </c>
      <c r="X229" s="16" t="str">
        <f>PROCESAMIENTO!CJ226</f>
        <v/>
      </c>
      <c r="Y229" s="16" t="str">
        <f>PROCESAMIENTO!CK226</f>
        <v/>
      </c>
      <c r="Z229" s="16" t="str">
        <f>PROCESAMIENTO!CL226</f>
        <v/>
      </c>
      <c r="AA229" s="16" t="str">
        <f>PROCESAMIENTO!CM226</f>
        <v/>
      </c>
      <c r="AB229" s="16" t="str">
        <f>PROCESAMIENTO!CN226</f>
        <v/>
      </c>
      <c r="AC229" s="16" t="str">
        <f>PROCESAMIENTO!CO226</f>
        <v/>
      </c>
      <c r="AD229" s="16" t="str">
        <f>PROCESAMIENTO!CP226</f>
        <v/>
      </c>
      <c r="AE229" s="16" t="str">
        <f>PROCESAMIENTO!CQ226</f>
        <v/>
      </c>
      <c r="AF229" s="16" t="str">
        <f>PROCESAMIENTO!CR226</f>
        <v/>
      </c>
      <c r="AG229" s="16" t="str">
        <f>PROCESAMIENTO!CS226</f>
        <v/>
      </c>
      <c r="AH229" s="16" t="str">
        <f>PROCESAMIENTO!CT226</f>
        <v/>
      </c>
      <c r="AI229" s="16" t="str">
        <f>PROCESAMIENTO!CU226</f>
        <v/>
      </c>
      <c r="AJ229" s="32" t="str">
        <f>PROCESAMIENTO!CV226</f>
        <v/>
      </c>
      <c r="AK229" s="97" t="str">
        <f>PROCESAMIENTO!CW226</f>
        <v/>
      </c>
      <c r="AL229" s="97"/>
    </row>
    <row r="230" spans="1:38" x14ac:dyDescent="0.25">
      <c r="A230" s="15">
        <v>211</v>
      </c>
      <c r="B230" s="34" t="str">
        <f>IF(REGISTRO!B230="","",REGISTRO!B230)</f>
        <v/>
      </c>
      <c r="C230" s="34" t="str">
        <f>IF(REGISTRO!C230="","",REGISTRO!C230)</f>
        <v/>
      </c>
      <c r="D230" s="34" t="str">
        <f>IF(REGISTRO!D230="","",REGISTRO!D230)</f>
        <v/>
      </c>
      <c r="E230" s="34" t="str">
        <f>IF(REGISTRO!E230="","",REGISTRO!E230)</f>
        <v/>
      </c>
      <c r="F230" s="16" t="str">
        <f>PROCESAMIENTO!BR227</f>
        <v/>
      </c>
      <c r="G230" s="16" t="str">
        <f>PROCESAMIENTO!BS227</f>
        <v/>
      </c>
      <c r="H230" s="16" t="str">
        <f>PROCESAMIENTO!BT227</f>
        <v/>
      </c>
      <c r="I230" s="16" t="str">
        <f>PROCESAMIENTO!BU227</f>
        <v/>
      </c>
      <c r="J230" s="16" t="str">
        <f>PROCESAMIENTO!BV227</f>
        <v/>
      </c>
      <c r="K230" s="16" t="str">
        <f>PROCESAMIENTO!BW227</f>
        <v/>
      </c>
      <c r="L230" s="16" t="str">
        <f>PROCESAMIENTO!BX227</f>
        <v/>
      </c>
      <c r="M230" s="16" t="str">
        <f>PROCESAMIENTO!BY227</f>
        <v/>
      </c>
      <c r="N230" s="16" t="str">
        <f>PROCESAMIENTO!BZ227</f>
        <v/>
      </c>
      <c r="O230" s="16" t="str">
        <f>PROCESAMIENTO!CA227</f>
        <v/>
      </c>
      <c r="P230" s="16" t="str">
        <f>PROCESAMIENTO!CB227</f>
        <v/>
      </c>
      <c r="Q230" s="16" t="str">
        <f>PROCESAMIENTO!CC227</f>
        <v/>
      </c>
      <c r="R230" s="16" t="str">
        <f>PROCESAMIENTO!CD227</f>
        <v/>
      </c>
      <c r="S230" s="16" t="str">
        <f>PROCESAMIENTO!CE227</f>
        <v/>
      </c>
      <c r="T230" s="16" t="str">
        <f>PROCESAMIENTO!CF227</f>
        <v/>
      </c>
      <c r="U230" s="16" t="str">
        <f>PROCESAMIENTO!CG227</f>
        <v/>
      </c>
      <c r="V230" s="16" t="str">
        <f>PROCESAMIENTO!CH227</f>
        <v/>
      </c>
      <c r="W230" s="16" t="str">
        <f>PROCESAMIENTO!CI227</f>
        <v/>
      </c>
      <c r="X230" s="16" t="str">
        <f>PROCESAMIENTO!CJ227</f>
        <v/>
      </c>
      <c r="Y230" s="16" t="str">
        <f>PROCESAMIENTO!CK227</f>
        <v/>
      </c>
      <c r="Z230" s="16" t="str">
        <f>PROCESAMIENTO!CL227</f>
        <v/>
      </c>
      <c r="AA230" s="16" t="str">
        <f>PROCESAMIENTO!CM227</f>
        <v/>
      </c>
      <c r="AB230" s="16" t="str">
        <f>PROCESAMIENTO!CN227</f>
        <v/>
      </c>
      <c r="AC230" s="16" t="str">
        <f>PROCESAMIENTO!CO227</f>
        <v/>
      </c>
      <c r="AD230" s="16" t="str">
        <f>PROCESAMIENTO!CP227</f>
        <v/>
      </c>
      <c r="AE230" s="16" t="str">
        <f>PROCESAMIENTO!CQ227</f>
        <v/>
      </c>
      <c r="AF230" s="16" t="str">
        <f>PROCESAMIENTO!CR227</f>
        <v/>
      </c>
      <c r="AG230" s="16" t="str">
        <f>PROCESAMIENTO!CS227</f>
        <v/>
      </c>
      <c r="AH230" s="16" t="str">
        <f>PROCESAMIENTO!CT227</f>
        <v/>
      </c>
      <c r="AI230" s="16" t="str">
        <f>PROCESAMIENTO!CU227</f>
        <v/>
      </c>
      <c r="AJ230" s="32" t="str">
        <f>PROCESAMIENTO!CV227</f>
        <v/>
      </c>
      <c r="AK230" s="97" t="str">
        <f>PROCESAMIENTO!CW227</f>
        <v/>
      </c>
      <c r="AL230" s="97"/>
    </row>
    <row r="231" spans="1:38" x14ac:dyDescent="0.25">
      <c r="A231" s="15">
        <v>212</v>
      </c>
      <c r="B231" s="34" t="str">
        <f>IF(REGISTRO!B231="","",REGISTRO!B231)</f>
        <v/>
      </c>
      <c r="C231" s="34" t="str">
        <f>IF(REGISTRO!C231="","",REGISTRO!C231)</f>
        <v/>
      </c>
      <c r="D231" s="34" t="str">
        <f>IF(REGISTRO!D231="","",REGISTRO!D231)</f>
        <v/>
      </c>
      <c r="E231" s="34" t="str">
        <f>IF(REGISTRO!E231="","",REGISTRO!E231)</f>
        <v/>
      </c>
      <c r="F231" s="16" t="str">
        <f>PROCESAMIENTO!BR228</f>
        <v/>
      </c>
      <c r="G231" s="16" t="str">
        <f>PROCESAMIENTO!BS228</f>
        <v/>
      </c>
      <c r="H231" s="16" t="str">
        <f>PROCESAMIENTO!BT228</f>
        <v/>
      </c>
      <c r="I231" s="16" t="str">
        <f>PROCESAMIENTO!BU228</f>
        <v/>
      </c>
      <c r="J231" s="16" t="str">
        <f>PROCESAMIENTO!BV228</f>
        <v/>
      </c>
      <c r="K231" s="16" t="str">
        <f>PROCESAMIENTO!BW228</f>
        <v/>
      </c>
      <c r="L231" s="16" t="str">
        <f>PROCESAMIENTO!BX228</f>
        <v/>
      </c>
      <c r="M231" s="16" t="str">
        <f>PROCESAMIENTO!BY228</f>
        <v/>
      </c>
      <c r="N231" s="16" t="str">
        <f>PROCESAMIENTO!BZ228</f>
        <v/>
      </c>
      <c r="O231" s="16" t="str">
        <f>PROCESAMIENTO!CA228</f>
        <v/>
      </c>
      <c r="P231" s="16" t="str">
        <f>PROCESAMIENTO!CB228</f>
        <v/>
      </c>
      <c r="Q231" s="16" t="str">
        <f>PROCESAMIENTO!CC228</f>
        <v/>
      </c>
      <c r="R231" s="16" t="str">
        <f>PROCESAMIENTO!CD228</f>
        <v/>
      </c>
      <c r="S231" s="16" t="str">
        <f>PROCESAMIENTO!CE228</f>
        <v/>
      </c>
      <c r="T231" s="16" t="str">
        <f>PROCESAMIENTO!CF228</f>
        <v/>
      </c>
      <c r="U231" s="16" t="str">
        <f>PROCESAMIENTO!CG228</f>
        <v/>
      </c>
      <c r="V231" s="16" t="str">
        <f>PROCESAMIENTO!CH228</f>
        <v/>
      </c>
      <c r="W231" s="16" t="str">
        <f>PROCESAMIENTO!CI228</f>
        <v/>
      </c>
      <c r="X231" s="16" t="str">
        <f>PROCESAMIENTO!CJ228</f>
        <v/>
      </c>
      <c r="Y231" s="16" t="str">
        <f>PROCESAMIENTO!CK228</f>
        <v/>
      </c>
      <c r="Z231" s="16" t="str">
        <f>PROCESAMIENTO!CL228</f>
        <v/>
      </c>
      <c r="AA231" s="16" t="str">
        <f>PROCESAMIENTO!CM228</f>
        <v/>
      </c>
      <c r="AB231" s="16" t="str">
        <f>PROCESAMIENTO!CN228</f>
        <v/>
      </c>
      <c r="AC231" s="16" t="str">
        <f>PROCESAMIENTO!CO228</f>
        <v/>
      </c>
      <c r="AD231" s="16" t="str">
        <f>PROCESAMIENTO!CP228</f>
        <v/>
      </c>
      <c r="AE231" s="16" t="str">
        <f>PROCESAMIENTO!CQ228</f>
        <v/>
      </c>
      <c r="AF231" s="16" t="str">
        <f>PROCESAMIENTO!CR228</f>
        <v/>
      </c>
      <c r="AG231" s="16" t="str">
        <f>PROCESAMIENTO!CS228</f>
        <v/>
      </c>
      <c r="AH231" s="16" t="str">
        <f>PROCESAMIENTO!CT228</f>
        <v/>
      </c>
      <c r="AI231" s="16" t="str">
        <f>PROCESAMIENTO!CU228</f>
        <v/>
      </c>
      <c r="AJ231" s="32" t="str">
        <f>PROCESAMIENTO!CV228</f>
        <v/>
      </c>
      <c r="AK231" s="97" t="str">
        <f>PROCESAMIENTO!CW228</f>
        <v/>
      </c>
      <c r="AL231" s="97"/>
    </row>
    <row r="232" spans="1:38" x14ac:dyDescent="0.25">
      <c r="A232" s="15">
        <v>213</v>
      </c>
      <c r="B232" s="34" t="str">
        <f>IF(REGISTRO!B232="","",REGISTRO!B232)</f>
        <v/>
      </c>
      <c r="C232" s="34" t="str">
        <f>IF(REGISTRO!C232="","",REGISTRO!C232)</f>
        <v/>
      </c>
      <c r="D232" s="34" t="str">
        <f>IF(REGISTRO!D232="","",REGISTRO!D232)</f>
        <v/>
      </c>
      <c r="E232" s="34" t="str">
        <f>IF(REGISTRO!E232="","",REGISTRO!E232)</f>
        <v/>
      </c>
      <c r="F232" s="16" t="str">
        <f>PROCESAMIENTO!BR229</f>
        <v/>
      </c>
      <c r="G232" s="16" t="str">
        <f>PROCESAMIENTO!BS229</f>
        <v/>
      </c>
      <c r="H232" s="16" t="str">
        <f>PROCESAMIENTO!BT229</f>
        <v/>
      </c>
      <c r="I232" s="16" t="str">
        <f>PROCESAMIENTO!BU229</f>
        <v/>
      </c>
      <c r="J232" s="16" t="str">
        <f>PROCESAMIENTO!BV229</f>
        <v/>
      </c>
      <c r="K232" s="16" t="str">
        <f>PROCESAMIENTO!BW229</f>
        <v/>
      </c>
      <c r="L232" s="16" t="str">
        <f>PROCESAMIENTO!BX229</f>
        <v/>
      </c>
      <c r="M232" s="16" t="str">
        <f>PROCESAMIENTO!BY229</f>
        <v/>
      </c>
      <c r="N232" s="16" t="str">
        <f>PROCESAMIENTO!BZ229</f>
        <v/>
      </c>
      <c r="O232" s="16" t="str">
        <f>PROCESAMIENTO!CA229</f>
        <v/>
      </c>
      <c r="P232" s="16" t="str">
        <f>PROCESAMIENTO!CB229</f>
        <v/>
      </c>
      <c r="Q232" s="16" t="str">
        <f>PROCESAMIENTO!CC229</f>
        <v/>
      </c>
      <c r="R232" s="16" t="str">
        <f>PROCESAMIENTO!CD229</f>
        <v/>
      </c>
      <c r="S232" s="16" t="str">
        <f>PROCESAMIENTO!CE229</f>
        <v/>
      </c>
      <c r="T232" s="16" t="str">
        <f>PROCESAMIENTO!CF229</f>
        <v/>
      </c>
      <c r="U232" s="16" t="str">
        <f>PROCESAMIENTO!CG229</f>
        <v/>
      </c>
      <c r="V232" s="16" t="str">
        <f>PROCESAMIENTO!CH229</f>
        <v/>
      </c>
      <c r="W232" s="16" t="str">
        <f>PROCESAMIENTO!CI229</f>
        <v/>
      </c>
      <c r="X232" s="16" t="str">
        <f>PROCESAMIENTO!CJ229</f>
        <v/>
      </c>
      <c r="Y232" s="16" t="str">
        <f>PROCESAMIENTO!CK229</f>
        <v/>
      </c>
      <c r="Z232" s="16" t="str">
        <f>PROCESAMIENTO!CL229</f>
        <v/>
      </c>
      <c r="AA232" s="16" t="str">
        <f>PROCESAMIENTO!CM229</f>
        <v/>
      </c>
      <c r="AB232" s="16" t="str">
        <f>PROCESAMIENTO!CN229</f>
        <v/>
      </c>
      <c r="AC232" s="16" t="str">
        <f>PROCESAMIENTO!CO229</f>
        <v/>
      </c>
      <c r="AD232" s="16" t="str">
        <f>PROCESAMIENTO!CP229</f>
        <v/>
      </c>
      <c r="AE232" s="16" t="str">
        <f>PROCESAMIENTO!CQ229</f>
        <v/>
      </c>
      <c r="AF232" s="16" t="str">
        <f>PROCESAMIENTO!CR229</f>
        <v/>
      </c>
      <c r="AG232" s="16" t="str">
        <f>PROCESAMIENTO!CS229</f>
        <v/>
      </c>
      <c r="AH232" s="16" t="str">
        <f>PROCESAMIENTO!CT229</f>
        <v/>
      </c>
      <c r="AI232" s="16" t="str">
        <f>PROCESAMIENTO!CU229</f>
        <v/>
      </c>
      <c r="AJ232" s="32" t="str">
        <f>PROCESAMIENTO!CV229</f>
        <v/>
      </c>
      <c r="AK232" s="97" t="str">
        <f>PROCESAMIENTO!CW229</f>
        <v/>
      </c>
      <c r="AL232" s="97"/>
    </row>
    <row r="233" spans="1:38" x14ac:dyDescent="0.25">
      <c r="A233" s="15">
        <v>214</v>
      </c>
      <c r="B233" s="34" t="str">
        <f>IF(REGISTRO!B233="","",REGISTRO!B233)</f>
        <v/>
      </c>
      <c r="C233" s="34" t="str">
        <f>IF(REGISTRO!C233="","",REGISTRO!C233)</f>
        <v/>
      </c>
      <c r="D233" s="34" t="str">
        <f>IF(REGISTRO!D233="","",REGISTRO!D233)</f>
        <v/>
      </c>
      <c r="E233" s="34" t="str">
        <f>IF(REGISTRO!E233="","",REGISTRO!E233)</f>
        <v/>
      </c>
      <c r="F233" s="16" t="str">
        <f>PROCESAMIENTO!BR230</f>
        <v/>
      </c>
      <c r="G233" s="16" t="str">
        <f>PROCESAMIENTO!BS230</f>
        <v/>
      </c>
      <c r="H233" s="16" t="str">
        <f>PROCESAMIENTO!BT230</f>
        <v/>
      </c>
      <c r="I233" s="16" t="str">
        <f>PROCESAMIENTO!BU230</f>
        <v/>
      </c>
      <c r="J233" s="16" t="str">
        <f>PROCESAMIENTO!BV230</f>
        <v/>
      </c>
      <c r="K233" s="16" t="str">
        <f>PROCESAMIENTO!BW230</f>
        <v/>
      </c>
      <c r="L233" s="16" t="str">
        <f>PROCESAMIENTO!BX230</f>
        <v/>
      </c>
      <c r="M233" s="16" t="str">
        <f>PROCESAMIENTO!BY230</f>
        <v/>
      </c>
      <c r="N233" s="16" t="str">
        <f>PROCESAMIENTO!BZ230</f>
        <v/>
      </c>
      <c r="O233" s="16" t="str">
        <f>PROCESAMIENTO!CA230</f>
        <v/>
      </c>
      <c r="P233" s="16" t="str">
        <f>PROCESAMIENTO!CB230</f>
        <v/>
      </c>
      <c r="Q233" s="16" t="str">
        <f>PROCESAMIENTO!CC230</f>
        <v/>
      </c>
      <c r="R233" s="16" t="str">
        <f>PROCESAMIENTO!CD230</f>
        <v/>
      </c>
      <c r="S233" s="16" t="str">
        <f>PROCESAMIENTO!CE230</f>
        <v/>
      </c>
      <c r="T233" s="16" t="str">
        <f>PROCESAMIENTO!CF230</f>
        <v/>
      </c>
      <c r="U233" s="16" t="str">
        <f>PROCESAMIENTO!CG230</f>
        <v/>
      </c>
      <c r="V233" s="16" t="str">
        <f>PROCESAMIENTO!CH230</f>
        <v/>
      </c>
      <c r="W233" s="16" t="str">
        <f>PROCESAMIENTO!CI230</f>
        <v/>
      </c>
      <c r="X233" s="16" t="str">
        <f>PROCESAMIENTO!CJ230</f>
        <v/>
      </c>
      <c r="Y233" s="16" t="str">
        <f>PROCESAMIENTO!CK230</f>
        <v/>
      </c>
      <c r="Z233" s="16" t="str">
        <f>PROCESAMIENTO!CL230</f>
        <v/>
      </c>
      <c r="AA233" s="16" t="str">
        <f>PROCESAMIENTO!CM230</f>
        <v/>
      </c>
      <c r="AB233" s="16" t="str">
        <f>PROCESAMIENTO!CN230</f>
        <v/>
      </c>
      <c r="AC233" s="16" t="str">
        <f>PROCESAMIENTO!CO230</f>
        <v/>
      </c>
      <c r="AD233" s="16" t="str">
        <f>PROCESAMIENTO!CP230</f>
        <v/>
      </c>
      <c r="AE233" s="16" t="str">
        <f>PROCESAMIENTO!CQ230</f>
        <v/>
      </c>
      <c r="AF233" s="16" t="str">
        <f>PROCESAMIENTO!CR230</f>
        <v/>
      </c>
      <c r="AG233" s="16" t="str">
        <f>PROCESAMIENTO!CS230</f>
        <v/>
      </c>
      <c r="AH233" s="16" t="str">
        <f>PROCESAMIENTO!CT230</f>
        <v/>
      </c>
      <c r="AI233" s="16" t="str">
        <f>PROCESAMIENTO!CU230</f>
        <v/>
      </c>
      <c r="AJ233" s="32" t="str">
        <f>PROCESAMIENTO!CV230</f>
        <v/>
      </c>
      <c r="AK233" s="97" t="str">
        <f>PROCESAMIENTO!CW230</f>
        <v/>
      </c>
      <c r="AL233" s="97"/>
    </row>
    <row r="234" spans="1:38" x14ac:dyDescent="0.25">
      <c r="A234" s="15">
        <v>215</v>
      </c>
      <c r="B234" s="34" t="str">
        <f>IF(REGISTRO!B234="","",REGISTRO!B234)</f>
        <v/>
      </c>
      <c r="C234" s="34" t="str">
        <f>IF(REGISTRO!C234="","",REGISTRO!C234)</f>
        <v/>
      </c>
      <c r="D234" s="34" t="str">
        <f>IF(REGISTRO!D234="","",REGISTRO!D234)</f>
        <v/>
      </c>
      <c r="E234" s="34" t="str">
        <f>IF(REGISTRO!E234="","",REGISTRO!E234)</f>
        <v/>
      </c>
      <c r="F234" s="16" t="str">
        <f>PROCESAMIENTO!BR231</f>
        <v/>
      </c>
      <c r="G234" s="16" t="str">
        <f>PROCESAMIENTO!BS231</f>
        <v/>
      </c>
      <c r="H234" s="16" t="str">
        <f>PROCESAMIENTO!BT231</f>
        <v/>
      </c>
      <c r="I234" s="16" t="str">
        <f>PROCESAMIENTO!BU231</f>
        <v/>
      </c>
      <c r="J234" s="16" t="str">
        <f>PROCESAMIENTO!BV231</f>
        <v/>
      </c>
      <c r="K234" s="16" t="str">
        <f>PROCESAMIENTO!BW231</f>
        <v/>
      </c>
      <c r="L234" s="16" t="str">
        <f>PROCESAMIENTO!BX231</f>
        <v/>
      </c>
      <c r="M234" s="16" t="str">
        <f>PROCESAMIENTO!BY231</f>
        <v/>
      </c>
      <c r="N234" s="16" t="str">
        <f>PROCESAMIENTO!BZ231</f>
        <v/>
      </c>
      <c r="O234" s="16" t="str">
        <f>PROCESAMIENTO!CA231</f>
        <v/>
      </c>
      <c r="P234" s="16" t="str">
        <f>PROCESAMIENTO!CB231</f>
        <v/>
      </c>
      <c r="Q234" s="16" t="str">
        <f>PROCESAMIENTO!CC231</f>
        <v/>
      </c>
      <c r="R234" s="16" t="str">
        <f>PROCESAMIENTO!CD231</f>
        <v/>
      </c>
      <c r="S234" s="16" t="str">
        <f>PROCESAMIENTO!CE231</f>
        <v/>
      </c>
      <c r="T234" s="16" t="str">
        <f>PROCESAMIENTO!CF231</f>
        <v/>
      </c>
      <c r="U234" s="16" t="str">
        <f>PROCESAMIENTO!CG231</f>
        <v/>
      </c>
      <c r="V234" s="16" t="str">
        <f>PROCESAMIENTO!CH231</f>
        <v/>
      </c>
      <c r="W234" s="16" t="str">
        <f>PROCESAMIENTO!CI231</f>
        <v/>
      </c>
      <c r="X234" s="16" t="str">
        <f>PROCESAMIENTO!CJ231</f>
        <v/>
      </c>
      <c r="Y234" s="16" t="str">
        <f>PROCESAMIENTO!CK231</f>
        <v/>
      </c>
      <c r="Z234" s="16" t="str">
        <f>PROCESAMIENTO!CL231</f>
        <v/>
      </c>
      <c r="AA234" s="16" t="str">
        <f>PROCESAMIENTO!CM231</f>
        <v/>
      </c>
      <c r="AB234" s="16" t="str">
        <f>PROCESAMIENTO!CN231</f>
        <v/>
      </c>
      <c r="AC234" s="16" t="str">
        <f>PROCESAMIENTO!CO231</f>
        <v/>
      </c>
      <c r="AD234" s="16" t="str">
        <f>PROCESAMIENTO!CP231</f>
        <v/>
      </c>
      <c r="AE234" s="16" t="str">
        <f>PROCESAMIENTO!CQ231</f>
        <v/>
      </c>
      <c r="AF234" s="16" t="str">
        <f>PROCESAMIENTO!CR231</f>
        <v/>
      </c>
      <c r="AG234" s="16" t="str">
        <f>PROCESAMIENTO!CS231</f>
        <v/>
      </c>
      <c r="AH234" s="16" t="str">
        <f>PROCESAMIENTO!CT231</f>
        <v/>
      </c>
      <c r="AI234" s="16" t="str">
        <f>PROCESAMIENTO!CU231</f>
        <v/>
      </c>
      <c r="AJ234" s="32" t="str">
        <f>PROCESAMIENTO!CV231</f>
        <v/>
      </c>
      <c r="AK234" s="97" t="str">
        <f>PROCESAMIENTO!CW231</f>
        <v/>
      </c>
      <c r="AL234" s="97"/>
    </row>
    <row r="235" spans="1:38" x14ac:dyDescent="0.25">
      <c r="A235" s="15">
        <v>216</v>
      </c>
      <c r="B235" s="34" t="str">
        <f>IF(REGISTRO!B235="","",REGISTRO!B235)</f>
        <v/>
      </c>
      <c r="C235" s="34" t="str">
        <f>IF(REGISTRO!C235="","",REGISTRO!C235)</f>
        <v/>
      </c>
      <c r="D235" s="34" t="str">
        <f>IF(REGISTRO!D235="","",REGISTRO!D235)</f>
        <v/>
      </c>
      <c r="E235" s="34" t="str">
        <f>IF(REGISTRO!E235="","",REGISTRO!E235)</f>
        <v/>
      </c>
      <c r="F235" s="16" t="str">
        <f>PROCESAMIENTO!BR232</f>
        <v/>
      </c>
      <c r="G235" s="16" t="str">
        <f>PROCESAMIENTO!BS232</f>
        <v/>
      </c>
      <c r="H235" s="16" t="str">
        <f>PROCESAMIENTO!BT232</f>
        <v/>
      </c>
      <c r="I235" s="16" t="str">
        <f>PROCESAMIENTO!BU232</f>
        <v/>
      </c>
      <c r="J235" s="16" t="str">
        <f>PROCESAMIENTO!BV232</f>
        <v/>
      </c>
      <c r="K235" s="16" t="str">
        <f>PROCESAMIENTO!BW232</f>
        <v/>
      </c>
      <c r="L235" s="16" t="str">
        <f>PROCESAMIENTO!BX232</f>
        <v/>
      </c>
      <c r="M235" s="16" t="str">
        <f>PROCESAMIENTO!BY232</f>
        <v/>
      </c>
      <c r="N235" s="16" t="str">
        <f>PROCESAMIENTO!BZ232</f>
        <v/>
      </c>
      <c r="O235" s="16" t="str">
        <f>PROCESAMIENTO!CA232</f>
        <v/>
      </c>
      <c r="P235" s="16" t="str">
        <f>PROCESAMIENTO!CB232</f>
        <v/>
      </c>
      <c r="Q235" s="16" t="str">
        <f>PROCESAMIENTO!CC232</f>
        <v/>
      </c>
      <c r="R235" s="16" t="str">
        <f>PROCESAMIENTO!CD232</f>
        <v/>
      </c>
      <c r="S235" s="16" t="str">
        <f>PROCESAMIENTO!CE232</f>
        <v/>
      </c>
      <c r="T235" s="16" t="str">
        <f>PROCESAMIENTO!CF232</f>
        <v/>
      </c>
      <c r="U235" s="16" t="str">
        <f>PROCESAMIENTO!CG232</f>
        <v/>
      </c>
      <c r="V235" s="16" t="str">
        <f>PROCESAMIENTO!CH232</f>
        <v/>
      </c>
      <c r="W235" s="16" t="str">
        <f>PROCESAMIENTO!CI232</f>
        <v/>
      </c>
      <c r="X235" s="16" t="str">
        <f>PROCESAMIENTO!CJ232</f>
        <v/>
      </c>
      <c r="Y235" s="16" t="str">
        <f>PROCESAMIENTO!CK232</f>
        <v/>
      </c>
      <c r="Z235" s="16" t="str">
        <f>PROCESAMIENTO!CL232</f>
        <v/>
      </c>
      <c r="AA235" s="16" t="str">
        <f>PROCESAMIENTO!CM232</f>
        <v/>
      </c>
      <c r="AB235" s="16" t="str">
        <f>PROCESAMIENTO!CN232</f>
        <v/>
      </c>
      <c r="AC235" s="16" t="str">
        <f>PROCESAMIENTO!CO232</f>
        <v/>
      </c>
      <c r="AD235" s="16" t="str">
        <f>PROCESAMIENTO!CP232</f>
        <v/>
      </c>
      <c r="AE235" s="16" t="str">
        <f>PROCESAMIENTO!CQ232</f>
        <v/>
      </c>
      <c r="AF235" s="16" t="str">
        <f>PROCESAMIENTO!CR232</f>
        <v/>
      </c>
      <c r="AG235" s="16" t="str">
        <f>PROCESAMIENTO!CS232</f>
        <v/>
      </c>
      <c r="AH235" s="16" t="str">
        <f>PROCESAMIENTO!CT232</f>
        <v/>
      </c>
      <c r="AI235" s="16" t="str">
        <f>PROCESAMIENTO!CU232</f>
        <v/>
      </c>
      <c r="AJ235" s="32" t="str">
        <f>PROCESAMIENTO!CV232</f>
        <v/>
      </c>
      <c r="AK235" s="97" t="str">
        <f>PROCESAMIENTO!CW232</f>
        <v/>
      </c>
      <c r="AL235" s="97"/>
    </row>
    <row r="236" spans="1:38" x14ac:dyDescent="0.25">
      <c r="A236" s="15">
        <v>217</v>
      </c>
      <c r="B236" s="34" t="str">
        <f>IF(REGISTRO!B236="","",REGISTRO!B236)</f>
        <v/>
      </c>
      <c r="C236" s="34" t="str">
        <f>IF(REGISTRO!C236="","",REGISTRO!C236)</f>
        <v/>
      </c>
      <c r="D236" s="34" t="str">
        <f>IF(REGISTRO!D236="","",REGISTRO!D236)</f>
        <v/>
      </c>
      <c r="E236" s="34" t="str">
        <f>IF(REGISTRO!E236="","",REGISTRO!E236)</f>
        <v/>
      </c>
      <c r="F236" s="16" t="str">
        <f>PROCESAMIENTO!BR233</f>
        <v/>
      </c>
      <c r="G236" s="16" t="str">
        <f>PROCESAMIENTO!BS233</f>
        <v/>
      </c>
      <c r="H236" s="16" t="str">
        <f>PROCESAMIENTO!BT233</f>
        <v/>
      </c>
      <c r="I236" s="16" t="str">
        <f>PROCESAMIENTO!BU233</f>
        <v/>
      </c>
      <c r="J236" s="16" t="str">
        <f>PROCESAMIENTO!BV233</f>
        <v/>
      </c>
      <c r="K236" s="16" t="str">
        <f>PROCESAMIENTO!BW233</f>
        <v/>
      </c>
      <c r="L236" s="16" t="str">
        <f>PROCESAMIENTO!BX233</f>
        <v/>
      </c>
      <c r="M236" s="16" t="str">
        <f>PROCESAMIENTO!BY233</f>
        <v/>
      </c>
      <c r="N236" s="16" t="str">
        <f>PROCESAMIENTO!BZ233</f>
        <v/>
      </c>
      <c r="O236" s="16" t="str">
        <f>PROCESAMIENTO!CA233</f>
        <v/>
      </c>
      <c r="P236" s="16" t="str">
        <f>PROCESAMIENTO!CB233</f>
        <v/>
      </c>
      <c r="Q236" s="16" t="str">
        <f>PROCESAMIENTO!CC233</f>
        <v/>
      </c>
      <c r="R236" s="16" t="str">
        <f>PROCESAMIENTO!CD233</f>
        <v/>
      </c>
      <c r="S236" s="16" t="str">
        <f>PROCESAMIENTO!CE233</f>
        <v/>
      </c>
      <c r="T236" s="16" t="str">
        <f>PROCESAMIENTO!CF233</f>
        <v/>
      </c>
      <c r="U236" s="16" t="str">
        <f>PROCESAMIENTO!CG233</f>
        <v/>
      </c>
      <c r="V236" s="16" t="str">
        <f>PROCESAMIENTO!CH233</f>
        <v/>
      </c>
      <c r="W236" s="16" t="str">
        <f>PROCESAMIENTO!CI233</f>
        <v/>
      </c>
      <c r="X236" s="16" t="str">
        <f>PROCESAMIENTO!CJ233</f>
        <v/>
      </c>
      <c r="Y236" s="16" t="str">
        <f>PROCESAMIENTO!CK233</f>
        <v/>
      </c>
      <c r="Z236" s="16" t="str">
        <f>PROCESAMIENTO!CL233</f>
        <v/>
      </c>
      <c r="AA236" s="16" t="str">
        <f>PROCESAMIENTO!CM233</f>
        <v/>
      </c>
      <c r="AB236" s="16" t="str">
        <f>PROCESAMIENTO!CN233</f>
        <v/>
      </c>
      <c r="AC236" s="16" t="str">
        <f>PROCESAMIENTO!CO233</f>
        <v/>
      </c>
      <c r="AD236" s="16" t="str">
        <f>PROCESAMIENTO!CP233</f>
        <v/>
      </c>
      <c r="AE236" s="16" t="str">
        <f>PROCESAMIENTO!CQ233</f>
        <v/>
      </c>
      <c r="AF236" s="16" t="str">
        <f>PROCESAMIENTO!CR233</f>
        <v/>
      </c>
      <c r="AG236" s="16" t="str">
        <f>PROCESAMIENTO!CS233</f>
        <v/>
      </c>
      <c r="AH236" s="16" t="str">
        <f>PROCESAMIENTO!CT233</f>
        <v/>
      </c>
      <c r="AI236" s="16" t="str">
        <f>PROCESAMIENTO!CU233</f>
        <v/>
      </c>
      <c r="AJ236" s="32" t="str">
        <f>PROCESAMIENTO!CV233</f>
        <v/>
      </c>
      <c r="AK236" s="97" t="str">
        <f>PROCESAMIENTO!CW233</f>
        <v/>
      </c>
      <c r="AL236" s="97"/>
    </row>
    <row r="237" spans="1:38" x14ac:dyDescent="0.25">
      <c r="A237" s="15">
        <v>218</v>
      </c>
      <c r="B237" s="34" t="str">
        <f>IF(REGISTRO!B237="","",REGISTRO!B237)</f>
        <v/>
      </c>
      <c r="C237" s="34" t="str">
        <f>IF(REGISTRO!C237="","",REGISTRO!C237)</f>
        <v/>
      </c>
      <c r="D237" s="34" t="str">
        <f>IF(REGISTRO!D237="","",REGISTRO!D237)</f>
        <v/>
      </c>
      <c r="E237" s="34" t="str">
        <f>IF(REGISTRO!E237="","",REGISTRO!E237)</f>
        <v/>
      </c>
      <c r="F237" s="16" t="str">
        <f>PROCESAMIENTO!BR234</f>
        <v/>
      </c>
      <c r="G237" s="16" t="str">
        <f>PROCESAMIENTO!BS234</f>
        <v/>
      </c>
      <c r="H237" s="16" t="str">
        <f>PROCESAMIENTO!BT234</f>
        <v/>
      </c>
      <c r="I237" s="16" t="str">
        <f>PROCESAMIENTO!BU234</f>
        <v/>
      </c>
      <c r="J237" s="16" t="str">
        <f>PROCESAMIENTO!BV234</f>
        <v/>
      </c>
      <c r="K237" s="16" t="str">
        <f>PROCESAMIENTO!BW234</f>
        <v/>
      </c>
      <c r="L237" s="16" t="str">
        <f>PROCESAMIENTO!BX234</f>
        <v/>
      </c>
      <c r="M237" s="16" t="str">
        <f>PROCESAMIENTO!BY234</f>
        <v/>
      </c>
      <c r="N237" s="16" t="str">
        <f>PROCESAMIENTO!BZ234</f>
        <v/>
      </c>
      <c r="O237" s="16" t="str">
        <f>PROCESAMIENTO!CA234</f>
        <v/>
      </c>
      <c r="P237" s="16" t="str">
        <f>PROCESAMIENTO!CB234</f>
        <v/>
      </c>
      <c r="Q237" s="16" t="str">
        <f>PROCESAMIENTO!CC234</f>
        <v/>
      </c>
      <c r="R237" s="16" t="str">
        <f>PROCESAMIENTO!CD234</f>
        <v/>
      </c>
      <c r="S237" s="16" t="str">
        <f>PROCESAMIENTO!CE234</f>
        <v/>
      </c>
      <c r="T237" s="16" t="str">
        <f>PROCESAMIENTO!CF234</f>
        <v/>
      </c>
      <c r="U237" s="16" t="str">
        <f>PROCESAMIENTO!CG234</f>
        <v/>
      </c>
      <c r="V237" s="16" t="str">
        <f>PROCESAMIENTO!CH234</f>
        <v/>
      </c>
      <c r="W237" s="16" t="str">
        <f>PROCESAMIENTO!CI234</f>
        <v/>
      </c>
      <c r="X237" s="16" t="str">
        <f>PROCESAMIENTO!CJ234</f>
        <v/>
      </c>
      <c r="Y237" s="16" t="str">
        <f>PROCESAMIENTO!CK234</f>
        <v/>
      </c>
      <c r="Z237" s="16" t="str">
        <f>PROCESAMIENTO!CL234</f>
        <v/>
      </c>
      <c r="AA237" s="16" t="str">
        <f>PROCESAMIENTO!CM234</f>
        <v/>
      </c>
      <c r="AB237" s="16" t="str">
        <f>PROCESAMIENTO!CN234</f>
        <v/>
      </c>
      <c r="AC237" s="16" t="str">
        <f>PROCESAMIENTO!CO234</f>
        <v/>
      </c>
      <c r="AD237" s="16" t="str">
        <f>PROCESAMIENTO!CP234</f>
        <v/>
      </c>
      <c r="AE237" s="16" t="str">
        <f>PROCESAMIENTO!CQ234</f>
        <v/>
      </c>
      <c r="AF237" s="16" t="str">
        <f>PROCESAMIENTO!CR234</f>
        <v/>
      </c>
      <c r="AG237" s="16" t="str">
        <f>PROCESAMIENTO!CS234</f>
        <v/>
      </c>
      <c r="AH237" s="16" t="str">
        <f>PROCESAMIENTO!CT234</f>
        <v/>
      </c>
      <c r="AI237" s="16" t="str">
        <f>PROCESAMIENTO!CU234</f>
        <v/>
      </c>
      <c r="AJ237" s="32" t="str">
        <f>PROCESAMIENTO!CV234</f>
        <v/>
      </c>
      <c r="AK237" s="97" t="str">
        <f>PROCESAMIENTO!CW234</f>
        <v/>
      </c>
      <c r="AL237" s="97"/>
    </row>
    <row r="238" spans="1:38" x14ac:dyDescent="0.25">
      <c r="A238" s="15">
        <v>219</v>
      </c>
      <c r="B238" s="34" t="str">
        <f>IF(REGISTRO!B238="","",REGISTRO!B238)</f>
        <v/>
      </c>
      <c r="C238" s="34" t="str">
        <f>IF(REGISTRO!C238="","",REGISTRO!C238)</f>
        <v/>
      </c>
      <c r="D238" s="34" t="str">
        <f>IF(REGISTRO!D238="","",REGISTRO!D238)</f>
        <v/>
      </c>
      <c r="E238" s="34" t="str">
        <f>IF(REGISTRO!E238="","",REGISTRO!E238)</f>
        <v/>
      </c>
      <c r="F238" s="16" t="str">
        <f>PROCESAMIENTO!BR235</f>
        <v/>
      </c>
      <c r="G238" s="16" t="str">
        <f>PROCESAMIENTO!BS235</f>
        <v/>
      </c>
      <c r="H238" s="16" t="str">
        <f>PROCESAMIENTO!BT235</f>
        <v/>
      </c>
      <c r="I238" s="16" t="str">
        <f>PROCESAMIENTO!BU235</f>
        <v/>
      </c>
      <c r="J238" s="16" t="str">
        <f>PROCESAMIENTO!BV235</f>
        <v/>
      </c>
      <c r="K238" s="16" t="str">
        <f>PROCESAMIENTO!BW235</f>
        <v/>
      </c>
      <c r="L238" s="16" t="str">
        <f>PROCESAMIENTO!BX235</f>
        <v/>
      </c>
      <c r="M238" s="16" t="str">
        <f>PROCESAMIENTO!BY235</f>
        <v/>
      </c>
      <c r="N238" s="16" t="str">
        <f>PROCESAMIENTO!BZ235</f>
        <v/>
      </c>
      <c r="O238" s="16" t="str">
        <f>PROCESAMIENTO!CA235</f>
        <v/>
      </c>
      <c r="P238" s="16" t="str">
        <f>PROCESAMIENTO!CB235</f>
        <v/>
      </c>
      <c r="Q238" s="16" t="str">
        <f>PROCESAMIENTO!CC235</f>
        <v/>
      </c>
      <c r="R238" s="16" t="str">
        <f>PROCESAMIENTO!CD235</f>
        <v/>
      </c>
      <c r="S238" s="16" t="str">
        <f>PROCESAMIENTO!CE235</f>
        <v/>
      </c>
      <c r="T238" s="16" t="str">
        <f>PROCESAMIENTO!CF235</f>
        <v/>
      </c>
      <c r="U238" s="16" t="str">
        <f>PROCESAMIENTO!CG235</f>
        <v/>
      </c>
      <c r="V238" s="16" t="str">
        <f>PROCESAMIENTO!CH235</f>
        <v/>
      </c>
      <c r="W238" s="16" t="str">
        <f>PROCESAMIENTO!CI235</f>
        <v/>
      </c>
      <c r="X238" s="16" t="str">
        <f>PROCESAMIENTO!CJ235</f>
        <v/>
      </c>
      <c r="Y238" s="16" t="str">
        <f>PROCESAMIENTO!CK235</f>
        <v/>
      </c>
      <c r="Z238" s="16" t="str">
        <f>PROCESAMIENTO!CL235</f>
        <v/>
      </c>
      <c r="AA238" s="16" t="str">
        <f>PROCESAMIENTO!CM235</f>
        <v/>
      </c>
      <c r="AB238" s="16" t="str">
        <f>PROCESAMIENTO!CN235</f>
        <v/>
      </c>
      <c r="AC238" s="16" t="str">
        <f>PROCESAMIENTO!CO235</f>
        <v/>
      </c>
      <c r="AD238" s="16" t="str">
        <f>PROCESAMIENTO!CP235</f>
        <v/>
      </c>
      <c r="AE238" s="16" t="str">
        <f>PROCESAMIENTO!CQ235</f>
        <v/>
      </c>
      <c r="AF238" s="16" t="str">
        <f>PROCESAMIENTO!CR235</f>
        <v/>
      </c>
      <c r="AG238" s="16" t="str">
        <f>PROCESAMIENTO!CS235</f>
        <v/>
      </c>
      <c r="AH238" s="16" t="str">
        <f>PROCESAMIENTO!CT235</f>
        <v/>
      </c>
      <c r="AI238" s="16" t="str">
        <f>PROCESAMIENTO!CU235</f>
        <v/>
      </c>
      <c r="AJ238" s="32" t="str">
        <f>PROCESAMIENTO!CV235</f>
        <v/>
      </c>
      <c r="AK238" s="97" t="str">
        <f>PROCESAMIENTO!CW235</f>
        <v/>
      </c>
      <c r="AL238" s="97"/>
    </row>
    <row r="239" spans="1:38" x14ac:dyDescent="0.25">
      <c r="A239" s="15">
        <v>220</v>
      </c>
      <c r="B239" s="34" t="str">
        <f>IF(REGISTRO!B239="","",REGISTRO!B239)</f>
        <v/>
      </c>
      <c r="C239" s="34" t="str">
        <f>IF(REGISTRO!C239="","",REGISTRO!C239)</f>
        <v/>
      </c>
      <c r="D239" s="34" t="str">
        <f>IF(REGISTRO!D239="","",REGISTRO!D239)</f>
        <v/>
      </c>
      <c r="E239" s="34" t="str">
        <f>IF(REGISTRO!E239="","",REGISTRO!E239)</f>
        <v/>
      </c>
      <c r="F239" s="16" t="str">
        <f>PROCESAMIENTO!BR236</f>
        <v/>
      </c>
      <c r="G239" s="16" t="str">
        <f>PROCESAMIENTO!BS236</f>
        <v/>
      </c>
      <c r="H239" s="16" t="str">
        <f>PROCESAMIENTO!BT236</f>
        <v/>
      </c>
      <c r="I239" s="16" t="str">
        <f>PROCESAMIENTO!BU236</f>
        <v/>
      </c>
      <c r="J239" s="16" t="str">
        <f>PROCESAMIENTO!BV236</f>
        <v/>
      </c>
      <c r="K239" s="16" t="str">
        <f>PROCESAMIENTO!BW236</f>
        <v/>
      </c>
      <c r="L239" s="16" t="str">
        <f>PROCESAMIENTO!BX236</f>
        <v/>
      </c>
      <c r="M239" s="16" t="str">
        <f>PROCESAMIENTO!BY236</f>
        <v/>
      </c>
      <c r="N239" s="16" t="str">
        <f>PROCESAMIENTO!BZ236</f>
        <v/>
      </c>
      <c r="O239" s="16" t="str">
        <f>PROCESAMIENTO!CA236</f>
        <v/>
      </c>
      <c r="P239" s="16" t="str">
        <f>PROCESAMIENTO!CB236</f>
        <v/>
      </c>
      <c r="Q239" s="16" t="str">
        <f>PROCESAMIENTO!CC236</f>
        <v/>
      </c>
      <c r="R239" s="16" t="str">
        <f>PROCESAMIENTO!CD236</f>
        <v/>
      </c>
      <c r="S239" s="16" t="str">
        <f>PROCESAMIENTO!CE236</f>
        <v/>
      </c>
      <c r="T239" s="16" t="str">
        <f>PROCESAMIENTO!CF236</f>
        <v/>
      </c>
      <c r="U239" s="16" t="str">
        <f>PROCESAMIENTO!CG236</f>
        <v/>
      </c>
      <c r="V239" s="16" t="str">
        <f>PROCESAMIENTO!CH236</f>
        <v/>
      </c>
      <c r="W239" s="16" t="str">
        <f>PROCESAMIENTO!CI236</f>
        <v/>
      </c>
      <c r="X239" s="16" t="str">
        <f>PROCESAMIENTO!CJ236</f>
        <v/>
      </c>
      <c r="Y239" s="16" t="str">
        <f>PROCESAMIENTO!CK236</f>
        <v/>
      </c>
      <c r="Z239" s="16" t="str">
        <f>PROCESAMIENTO!CL236</f>
        <v/>
      </c>
      <c r="AA239" s="16" t="str">
        <f>PROCESAMIENTO!CM236</f>
        <v/>
      </c>
      <c r="AB239" s="16" t="str">
        <f>PROCESAMIENTO!CN236</f>
        <v/>
      </c>
      <c r="AC239" s="16" t="str">
        <f>PROCESAMIENTO!CO236</f>
        <v/>
      </c>
      <c r="AD239" s="16" t="str">
        <f>PROCESAMIENTO!CP236</f>
        <v/>
      </c>
      <c r="AE239" s="16" t="str">
        <f>PROCESAMIENTO!CQ236</f>
        <v/>
      </c>
      <c r="AF239" s="16" t="str">
        <f>PROCESAMIENTO!CR236</f>
        <v/>
      </c>
      <c r="AG239" s="16" t="str">
        <f>PROCESAMIENTO!CS236</f>
        <v/>
      </c>
      <c r="AH239" s="16" t="str">
        <f>PROCESAMIENTO!CT236</f>
        <v/>
      </c>
      <c r="AI239" s="16" t="str">
        <f>PROCESAMIENTO!CU236</f>
        <v/>
      </c>
      <c r="AJ239" s="32" t="str">
        <f>PROCESAMIENTO!CV236</f>
        <v/>
      </c>
      <c r="AK239" s="97" t="str">
        <f>PROCESAMIENTO!CW236</f>
        <v/>
      </c>
      <c r="AL239" s="97"/>
    </row>
    <row r="240" spans="1:38" x14ac:dyDescent="0.25">
      <c r="A240" s="15">
        <v>221</v>
      </c>
      <c r="B240" s="34" t="str">
        <f>IF(REGISTRO!B240="","",REGISTRO!B240)</f>
        <v/>
      </c>
      <c r="C240" s="34" t="str">
        <f>IF(REGISTRO!C240="","",REGISTRO!C240)</f>
        <v/>
      </c>
      <c r="D240" s="34" t="str">
        <f>IF(REGISTRO!D240="","",REGISTRO!D240)</f>
        <v/>
      </c>
      <c r="E240" s="34" t="str">
        <f>IF(REGISTRO!E240="","",REGISTRO!E240)</f>
        <v/>
      </c>
      <c r="F240" s="16" t="str">
        <f>PROCESAMIENTO!BR237</f>
        <v/>
      </c>
      <c r="G240" s="16" t="str">
        <f>PROCESAMIENTO!BS237</f>
        <v/>
      </c>
      <c r="H240" s="16" t="str">
        <f>PROCESAMIENTO!BT237</f>
        <v/>
      </c>
      <c r="I240" s="16" t="str">
        <f>PROCESAMIENTO!BU237</f>
        <v/>
      </c>
      <c r="J240" s="16" t="str">
        <f>PROCESAMIENTO!BV237</f>
        <v/>
      </c>
      <c r="K240" s="16" t="str">
        <f>PROCESAMIENTO!BW237</f>
        <v/>
      </c>
      <c r="L240" s="16" t="str">
        <f>PROCESAMIENTO!BX237</f>
        <v/>
      </c>
      <c r="M240" s="16" t="str">
        <f>PROCESAMIENTO!BY237</f>
        <v/>
      </c>
      <c r="N240" s="16" t="str">
        <f>PROCESAMIENTO!BZ237</f>
        <v/>
      </c>
      <c r="O240" s="16" t="str">
        <f>PROCESAMIENTO!CA237</f>
        <v/>
      </c>
      <c r="P240" s="16" t="str">
        <f>PROCESAMIENTO!CB237</f>
        <v/>
      </c>
      <c r="Q240" s="16" t="str">
        <f>PROCESAMIENTO!CC237</f>
        <v/>
      </c>
      <c r="R240" s="16" t="str">
        <f>PROCESAMIENTO!CD237</f>
        <v/>
      </c>
      <c r="S240" s="16" t="str">
        <f>PROCESAMIENTO!CE237</f>
        <v/>
      </c>
      <c r="T240" s="16" t="str">
        <f>PROCESAMIENTO!CF237</f>
        <v/>
      </c>
      <c r="U240" s="16" t="str">
        <f>PROCESAMIENTO!CG237</f>
        <v/>
      </c>
      <c r="V240" s="16" t="str">
        <f>PROCESAMIENTO!CH237</f>
        <v/>
      </c>
      <c r="W240" s="16" t="str">
        <f>PROCESAMIENTO!CI237</f>
        <v/>
      </c>
      <c r="X240" s="16" t="str">
        <f>PROCESAMIENTO!CJ237</f>
        <v/>
      </c>
      <c r="Y240" s="16" t="str">
        <f>PROCESAMIENTO!CK237</f>
        <v/>
      </c>
      <c r="Z240" s="16" t="str">
        <f>PROCESAMIENTO!CL237</f>
        <v/>
      </c>
      <c r="AA240" s="16" t="str">
        <f>PROCESAMIENTO!CM237</f>
        <v/>
      </c>
      <c r="AB240" s="16" t="str">
        <f>PROCESAMIENTO!CN237</f>
        <v/>
      </c>
      <c r="AC240" s="16" t="str">
        <f>PROCESAMIENTO!CO237</f>
        <v/>
      </c>
      <c r="AD240" s="16" t="str">
        <f>PROCESAMIENTO!CP237</f>
        <v/>
      </c>
      <c r="AE240" s="16" t="str">
        <f>PROCESAMIENTO!CQ237</f>
        <v/>
      </c>
      <c r="AF240" s="16" t="str">
        <f>PROCESAMIENTO!CR237</f>
        <v/>
      </c>
      <c r="AG240" s="16" t="str">
        <f>PROCESAMIENTO!CS237</f>
        <v/>
      </c>
      <c r="AH240" s="16" t="str">
        <f>PROCESAMIENTO!CT237</f>
        <v/>
      </c>
      <c r="AI240" s="16" t="str">
        <f>PROCESAMIENTO!CU237</f>
        <v/>
      </c>
      <c r="AJ240" s="32" t="str">
        <f>PROCESAMIENTO!CV237</f>
        <v/>
      </c>
      <c r="AK240" s="97" t="str">
        <f>PROCESAMIENTO!CW237</f>
        <v/>
      </c>
      <c r="AL240" s="97"/>
    </row>
    <row r="241" spans="1:38" x14ac:dyDescent="0.25">
      <c r="A241" s="15">
        <v>222</v>
      </c>
      <c r="B241" s="34" t="str">
        <f>IF(REGISTRO!B241="","",REGISTRO!B241)</f>
        <v/>
      </c>
      <c r="C241" s="34" t="str">
        <f>IF(REGISTRO!C241="","",REGISTRO!C241)</f>
        <v/>
      </c>
      <c r="D241" s="34" t="str">
        <f>IF(REGISTRO!D241="","",REGISTRO!D241)</f>
        <v/>
      </c>
      <c r="E241" s="34" t="str">
        <f>IF(REGISTRO!E241="","",REGISTRO!E241)</f>
        <v/>
      </c>
      <c r="F241" s="16" t="str">
        <f>PROCESAMIENTO!BR238</f>
        <v/>
      </c>
      <c r="G241" s="16" t="str">
        <f>PROCESAMIENTO!BS238</f>
        <v/>
      </c>
      <c r="H241" s="16" t="str">
        <f>PROCESAMIENTO!BT238</f>
        <v/>
      </c>
      <c r="I241" s="16" t="str">
        <f>PROCESAMIENTO!BU238</f>
        <v/>
      </c>
      <c r="J241" s="16" t="str">
        <f>PROCESAMIENTO!BV238</f>
        <v/>
      </c>
      <c r="K241" s="16" t="str">
        <f>PROCESAMIENTO!BW238</f>
        <v/>
      </c>
      <c r="L241" s="16" t="str">
        <f>PROCESAMIENTO!BX238</f>
        <v/>
      </c>
      <c r="M241" s="16" t="str">
        <f>PROCESAMIENTO!BY238</f>
        <v/>
      </c>
      <c r="N241" s="16" t="str">
        <f>PROCESAMIENTO!BZ238</f>
        <v/>
      </c>
      <c r="O241" s="16" t="str">
        <f>PROCESAMIENTO!CA238</f>
        <v/>
      </c>
      <c r="P241" s="16" t="str">
        <f>PROCESAMIENTO!CB238</f>
        <v/>
      </c>
      <c r="Q241" s="16" t="str">
        <f>PROCESAMIENTO!CC238</f>
        <v/>
      </c>
      <c r="R241" s="16" t="str">
        <f>PROCESAMIENTO!CD238</f>
        <v/>
      </c>
      <c r="S241" s="16" t="str">
        <f>PROCESAMIENTO!CE238</f>
        <v/>
      </c>
      <c r="T241" s="16" t="str">
        <f>PROCESAMIENTO!CF238</f>
        <v/>
      </c>
      <c r="U241" s="16" t="str">
        <f>PROCESAMIENTO!CG238</f>
        <v/>
      </c>
      <c r="V241" s="16" t="str">
        <f>PROCESAMIENTO!CH238</f>
        <v/>
      </c>
      <c r="W241" s="16" t="str">
        <f>PROCESAMIENTO!CI238</f>
        <v/>
      </c>
      <c r="X241" s="16" t="str">
        <f>PROCESAMIENTO!CJ238</f>
        <v/>
      </c>
      <c r="Y241" s="16" t="str">
        <f>PROCESAMIENTO!CK238</f>
        <v/>
      </c>
      <c r="Z241" s="16" t="str">
        <f>PROCESAMIENTO!CL238</f>
        <v/>
      </c>
      <c r="AA241" s="16" t="str">
        <f>PROCESAMIENTO!CM238</f>
        <v/>
      </c>
      <c r="AB241" s="16" t="str">
        <f>PROCESAMIENTO!CN238</f>
        <v/>
      </c>
      <c r="AC241" s="16" t="str">
        <f>PROCESAMIENTO!CO238</f>
        <v/>
      </c>
      <c r="AD241" s="16" t="str">
        <f>PROCESAMIENTO!CP238</f>
        <v/>
      </c>
      <c r="AE241" s="16" t="str">
        <f>PROCESAMIENTO!CQ238</f>
        <v/>
      </c>
      <c r="AF241" s="16" t="str">
        <f>PROCESAMIENTO!CR238</f>
        <v/>
      </c>
      <c r="AG241" s="16" t="str">
        <f>PROCESAMIENTO!CS238</f>
        <v/>
      </c>
      <c r="AH241" s="16" t="str">
        <f>PROCESAMIENTO!CT238</f>
        <v/>
      </c>
      <c r="AI241" s="16" t="str">
        <f>PROCESAMIENTO!CU238</f>
        <v/>
      </c>
      <c r="AJ241" s="32" t="str">
        <f>PROCESAMIENTO!CV238</f>
        <v/>
      </c>
      <c r="AK241" s="97" t="str">
        <f>PROCESAMIENTO!CW238</f>
        <v/>
      </c>
      <c r="AL241" s="97"/>
    </row>
    <row r="242" spans="1:38" x14ac:dyDescent="0.25">
      <c r="A242" s="15">
        <v>223</v>
      </c>
      <c r="B242" s="34" t="str">
        <f>IF(REGISTRO!B242="","",REGISTRO!B242)</f>
        <v/>
      </c>
      <c r="C242" s="34" t="str">
        <f>IF(REGISTRO!C242="","",REGISTRO!C242)</f>
        <v/>
      </c>
      <c r="D242" s="34" t="str">
        <f>IF(REGISTRO!D242="","",REGISTRO!D242)</f>
        <v/>
      </c>
      <c r="E242" s="34" t="str">
        <f>IF(REGISTRO!E242="","",REGISTRO!E242)</f>
        <v/>
      </c>
      <c r="F242" s="16" t="str">
        <f>PROCESAMIENTO!BR239</f>
        <v/>
      </c>
      <c r="G242" s="16" t="str">
        <f>PROCESAMIENTO!BS239</f>
        <v/>
      </c>
      <c r="H242" s="16" t="str">
        <f>PROCESAMIENTO!BT239</f>
        <v/>
      </c>
      <c r="I242" s="16" t="str">
        <f>PROCESAMIENTO!BU239</f>
        <v/>
      </c>
      <c r="J242" s="16" t="str">
        <f>PROCESAMIENTO!BV239</f>
        <v/>
      </c>
      <c r="K242" s="16" t="str">
        <f>PROCESAMIENTO!BW239</f>
        <v/>
      </c>
      <c r="L242" s="16" t="str">
        <f>PROCESAMIENTO!BX239</f>
        <v/>
      </c>
      <c r="M242" s="16" t="str">
        <f>PROCESAMIENTO!BY239</f>
        <v/>
      </c>
      <c r="N242" s="16" t="str">
        <f>PROCESAMIENTO!BZ239</f>
        <v/>
      </c>
      <c r="O242" s="16" t="str">
        <f>PROCESAMIENTO!CA239</f>
        <v/>
      </c>
      <c r="P242" s="16" t="str">
        <f>PROCESAMIENTO!CB239</f>
        <v/>
      </c>
      <c r="Q242" s="16" t="str">
        <f>PROCESAMIENTO!CC239</f>
        <v/>
      </c>
      <c r="R242" s="16" t="str">
        <f>PROCESAMIENTO!CD239</f>
        <v/>
      </c>
      <c r="S242" s="16" t="str">
        <f>PROCESAMIENTO!CE239</f>
        <v/>
      </c>
      <c r="T242" s="16" t="str">
        <f>PROCESAMIENTO!CF239</f>
        <v/>
      </c>
      <c r="U242" s="16" t="str">
        <f>PROCESAMIENTO!CG239</f>
        <v/>
      </c>
      <c r="V242" s="16" t="str">
        <f>PROCESAMIENTO!CH239</f>
        <v/>
      </c>
      <c r="W242" s="16" t="str">
        <f>PROCESAMIENTO!CI239</f>
        <v/>
      </c>
      <c r="X242" s="16" t="str">
        <f>PROCESAMIENTO!CJ239</f>
        <v/>
      </c>
      <c r="Y242" s="16" t="str">
        <f>PROCESAMIENTO!CK239</f>
        <v/>
      </c>
      <c r="Z242" s="16" t="str">
        <f>PROCESAMIENTO!CL239</f>
        <v/>
      </c>
      <c r="AA242" s="16" t="str">
        <f>PROCESAMIENTO!CM239</f>
        <v/>
      </c>
      <c r="AB242" s="16" t="str">
        <f>PROCESAMIENTO!CN239</f>
        <v/>
      </c>
      <c r="AC242" s="16" t="str">
        <f>PROCESAMIENTO!CO239</f>
        <v/>
      </c>
      <c r="AD242" s="16" t="str">
        <f>PROCESAMIENTO!CP239</f>
        <v/>
      </c>
      <c r="AE242" s="16" t="str">
        <f>PROCESAMIENTO!CQ239</f>
        <v/>
      </c>
      <c r="AF242" s="16" t="str">
        <f>PROCESAMIENTO!CR239</f>
        <v/>
      </c>
      <c r="AG242" s="16" t="str">
        <f>PROCESAMIENTO!CS239</f>
        <v/>
      </c>
      <c r="AH242" s="16" t="str">
        <f>PROCESAMIENTO!CT239</f>
        <v/>
      </c>
      <c r="AI242" s="16" t="str">
        <f>PROCESAMIENTO!CU239</f>
        <v/>
      </c>
      <c r="AJ242" s="32" t="str">
        <f>PROCESAMIENTO!CV239</f>
        <v/>
      </c>
      <c r="AK242" s="97" t="str">
        <f>PROCESAMIENTO!CW239</f>
        <v/>
      </c>
      <c r="AL242" s="97"/>
    </row>
    <row r="243" spans="1:38" x14ac:dyDescent="0.25">
      <c r="A243" s="15">
        <v>224</v>
      </c>
      <c r="B243" s="34" t="str">
        <f>IF(REGISTRO!B243="","",REGISTRO!B243)</f>
        <v/>
      </c>
      <c r="C243" s="34" t="str">
        <f>IF(REGISTRO!C243="","",REGISTRO!C243)</f>
        <v/>
      </c>
      <c r="D243" s="34" t="str">
        <f>IF(REGISTRO!D243="","",REGISTRO!D243)</f>
        <v/>
      </c>
      <c r="E243" s="34" t="str">
        <f>IF(REGISTRO!E243="","",REGISTRO!E243)</f>
        <v/>
      </c>
      <c r="F243" s="16" t="str">
        <f>PROCESAMIENTO!BR240</f>
        <v/>
      </c>
      <c r="G243" s="16" t="str">
        <f>PROCESAMIENTO!BS240</f>
        <v/>
      </c>
      <c r="H243" s="16" t="str">
        <f>PROCESAMIENTO!BT240</f>
        <v/>
      </c>
      <c r="I243" s="16" t="str">
        <f>PROCESAMIENTO!BU240</f>
        <v/>
      </c>
      <c r="J243" s="16" t="str">
        <f>PROCESAMIENTO!BV240</f>
        <v/>
      </c>
      <c r="K243" s="16" t="str">
        <f>PROCESAMIENTO!BW240</f>
        <v/>
      </c>
      <c r="L243" s="16" t="str">
        <f>PROCESAMIENTO!BX240</f>
        <v/>
      </c>
      <c r="M243" s="16" t="str">
        <f>PROCESAMIENTO!BY240</f>
        <v/>
      </c>
      <c r="N243" s="16" t="str">
        <f>PROCESAMIENTO!BZ240</f>
        <v/>
      </c>
      <c r="O243" s="16" t="str">
        <f>PROCESAMIENTO!CA240</f>
        <v/>
      </c>
      <c r="P243" s="16" t="str">
        <f>PROCESAMIENTO!CB240</f>
        <v/>
      </c>
      <c r="Q243" s="16" t="str">
        <f>PROCESAMIENTO!CC240</f>
        <v/>
      </c>
      <c r="R243" s="16" t="str">
        <f>PROCESAMIENTO!CD240</f>
        <v/>
      </c>
      <c r="S243" s="16" t="str">
        <f>PROCESAMIENTO!CE240</f>
        <v/>
      </c>
      <c r="T243" s="16" t="str">
        <f>PROCESAMIENTO!CF240</f>
        <v/>
      </c>
      <c r="U243" s="16" t="str">
        <f>PROCESAMIENTO!CG240</f>
        <v/>
      </c>
      <c r="V243" s="16" t="str">
        <f>PROCESAMIENTO!CH240</f>
        <v/>
      </c>
      <c r="W243" s="16" t="str">
        <f>PROCESAMIENTO!CI240</f>
        <v/>
      </c>
      <c r="X243" s="16" t="str">
        <f>PROCESAMIENTO!CJ240</f>
        <v/>
      </c>
      <c r="Y243" s="16" t="str">
        <f>PROCESAMIENTO!CK240</f>
        <v/>
      </c>
      <c r="Z243" s="16" t="str">
        <f>PROCESAMIENTO!CL240</f>
        <v/>
      </c>
      <c r="AA243" s="16" t="str">
        <f>PROCESAMIENTO!CM240</f>
        <v/>
      </c>
      <c r="AB243" s="16" t="str">
        <f>PROCESAMIENTO!CN240</f>
        <v/>
      </c>
      <c r="AC243" s="16" t="str">
        <f>PROCESAMIENTO!CO240</f>
        <v/>
      </c>
      <c r="AD243" s="16" t="str">
        <f>PROCESAMIENTO!CP240</f>
        <v/>
      </c>
      <c r="AE243" s="16" t="str">
        <f>PROCESAMIENTO!CQ240</f>
        <v/>
      </c>
      <c r="AF243" s="16" t="str">
        <f>PROCESAMIENTO!CR240</f>
        <v/>
      </c>
      <c r="AG243" s="16" t="str">
        <f>PROCESAMIENTO!CS240</f>
        <v/>
      </c>
      <c r="AH243" s="16" t="str">
        <f>PROCESAMIENTO!CT240</f>
        <v/>
      </c>
      <c r="AI243" s="16" t="str">
        <f>PROCESAMIENTO!CU240</f>
        <v/>
      </c>
      <c r="AJ243" s="32" t="str">
        <f>PROCESAMIENTO!CV240</f>
        <v/>
      </c>
      <c r="AK243" s="97" t="str">
        <f>PROCESAMIENTO!CW240</f>
        <v/>
      </c>
      <c r="AL243" s="97"/>
    </row>
    <row r="244" spans="1:38" x14ac:dyDescent="0.25">
      <c r="A244" s="15">
        <v>225</v>
      </c>
      <c r="B244" s="34" t="str">
        <f>IF(REGISTRO!B244="","",REGISTRO!B244)</f>
        <v/>
      </c>
      <c r="C244" s="34" t="str">
        <f>IF(REGISTRO!C244="","",REGISTRO!C244)</f>
        <v/>
      </c>
      <c r="D244" s="34" t="str">
        <f>IF(REGISTRO!D244="","",REGISTRO!D244)</f>
        <v/>
      </c>
      <c r="E244" s="34" t="str">
        <f>IF(REGISTRO!E244="","",REGISTRO!E244)</f>
        <v/>
      </c>
      <c r="F244" s="16" t="str">
        <f>PROCESAMIENTO!BR241</f>
        <v/>
      </c>
      <c r="G244" s="16" t="str">
        <f>PROCESAMIENTO!BS241</f>
        <v/>
      </c>
      <c r="H244" s="16" t="str">
        <f>PROCESAMIENTO!BT241</f>
        <v/>
      </c>
      <c r="I244" s="16" t="str">
        <f>PROCESAMIENTO!BU241</f>
        <v/>
      </c>
      <c r="J244" s="16" t="str">
        <f>PROCESAMIENTO!BV241</f>
        <v/>
      </c>
      <c r="K244" s="16" t="str">
        <f>PROCESAMIENTO!BW241</f>
        <v/>
      </c>
      <c r="L244" s="16" t="str">
        <f>PROCESAMIENTO!BX241</f>
        <v/>
      </c>
      <c r="M244" s="16" t="str">
        <f>PROCESAMIENTO!BY241</f>
        <v/>
      </c>
      <c r="N244" s="16" t="str">
        <f>PROCESAMIENTO!BZ241</f>
        <v/>
      </c>
      <c r="O244" s="16" t="str">
        <f>PROCESAMIENTO!CA241</f>
        <v/>
      </c>
      <c r="P244" s="16" t="str">
        <f>PROCESAMIENTO!CB241</f>
        <v/>
      </c>
      <c r="Q244" s="16" t="str">
        <f>PROCESAMIENTO!CC241</f>
        <v/>
      </c>
      <c r="R244" s="16" t="str">
        <f>PROCESAMIENTO!CD241</f>
        <v/>
      </c>
      <c r="S244" s="16" t="str">
        <f>PROCESAMIENTO!CE241</f>
        <v/>
      </c>
      <c r="T244" s="16" t="str">
        <f>PROCESAMIENTO!CF241</f>
        <v/>
      </c>
      <c r="U244" s="16" t="str">
        <f>PROCESAMIENTO!CG241</f>
        <v/>
      </c>
      <c r="V244" s="16" t="str">
        <f>PROCESAMIENTO!CH241</f>
        <v/>
      </c>
      <c r="W244" s="16" t="str">
        <f>PROCESAMIENTO!CI241</f>
        <v/>
      </c>
      <c r="X244" s="16" t="str">
        <f>PROCESAMIENTO!CJ241</f>
        <v/>
      </c>
      <c r="Y244" s="16" t="str">
        <f>PROCESAMIENTO!CK241</f>
        <v/>
      </c>
      <c r="Z244" s="16" t="str">
        <f>PROCESAMIENTO!CL241</f>
        <v/>
      </c>
      <c r="AA244" s="16" t="str">
        <f>PROCESAMIENTO!CM241</f>
        <v/>
      </c>
      <c r="AB244" s="16" t="str">
        <f>PROCESAMIENTO!CN241</f>
        <v/>
      </c>
      <c r="AC244" s="16" t="str">
        <f>PROCESAMIENTO!CO241</f>
        <v/>
      </c>
      <c r="AD244" s="16" t="str">
        <f>PROCESAMIENTO!CP241</f>
        <v/>
      </c>
      <c r="AE244" s="16" t="str">
        <f>PROCESAMIENTO!CQ241</f>
        <v/>
      </c>
      <c r="AF244" s="16" t="str">
        <f>PROCESAMIENTO!CR241</f>
        <v/>
      </c>
      <c r="AG244" s="16" t="str">
        <f>PROCESAMIENTO!CS241</f>
        <v/>
      </c>
      <c r="AH244" s="16" t="str">
        <f>PROCESAMIENTO!CT241</f>
        <v/>
      </c>
      <c r="AI244" s="16" t="str">
        <f>PROCESAMIENTO!CU241</f>
        <v/>
      </c>
      <c r="AJ244" s="32" t="str">
        <f>PROCESAMIENTO!CV241</f>
        <v/>
      </c>
      <c r="AK244" s="97" t="str">
        <f>PROCESAMIENTO!CW241</f>
        <v/>
      </c>
      <c r="AL244" s="97"/>
    </row>
    <row r="245" spans="1:38" x14ac:dyDescent="0.25">
      <c r="A245" s="15">
        <v>226</v>
      </c>
      <c r="B245" s="34" t="str">
        <f>IF(REGISTRO!B245="","",REGISTRO!B245)</f>
        <v/>
      </c>
      <c r="C245" s="34" t="str">
        <f>IF(REGISTRO!C245="","",REGISTRO!C245)</f>
        <v/>
      </c>
      <c r="D245" s="34" t="str">
        <f>IF(REGISTRO!D245="","",REGISTRO!D245)</f>
        <v/>
      </c>
      <c r="E245" s="34" t="str">
        <f>IF(REGISTRO!E245="","",REGISTRO!E245)</f>
        <v/>
      </c>
      <c r="F245" s="16" t="str">
        <f>PROCESAMIENTO!BR242</f>
        <v/>
      </c>
      <c r="G245" s="16" t="str">
        <f>PROCESAMIENTO!BS242</f>
        <v/>
      </c>
      <c r="H245" s="16" t="str">
        <f>PROCESAMIENTO!BT242</f>
        <v/>
      </c>
      <c r="I245" s="16" t="str">
        <f>PROCESAMIENTO!BU242</f>
        <v/>
      </c>
      <c r="J245" s="16" t="str">
        <f>PROCESAMIENTO!BV242</f>
        <v/>
      </c>
      <c r="K245" s="16" t="str">
        <f>PROCESAMIENTO!BW242</f>
        <v/>
      </c>
      <c r="L245" s="16" t="str">
        <f>PROCESAMIENTO!BX242</f>
        <v/>
      </c>
      <c r="M245" s="16" t="str">
        <f>PROCESAMIENTO!BY242</f>
        <v/>
      </c>
      <c r="N245" s="16" t="str">
        <f>PROCESAMIENTO!BZ242</f>
        <v/>
      </c>
      <c r="O245" s="16" t="str">
        <f>PROCESAMIENTO!CA242</f>
        <v/>
      </c>
      <c r="P245" s="16" t="str">
        <f>PROCESAMIENTO!CB242</f>
        <v/>
      </c>
      <c r="Q245" s="16" t="str">
        <f>PROCESAMIENTO!CC242</f>
        <v/>
      </c>
      <c r="R245" s="16" t="str">
        <f>PROCESAMIENTO!CD242</f>
        <v/>
      </c>
      <c r="S245" s="16" t="str">
        <f>PROCESAMIENTO!CE242</f>
        <v/>
      </c>
      <c r="T245" s="16" t="str">
        <f>PROCESAMIENTO!CF242</f>
        <v/>
      </c>
      <c r="U245" s="16" t="str">
        <f>PROCESAMIENTO!CG242</f>
        <v/>
      </c>
      <c r="V245" s="16" t="str">
        <f>PROCESAMIENTO!CH242</f>
        <v/>
      </c>
      <c r="W245" s="16" t="str">
        <f>PROCESAMIENTO!CI242</f>
        <v/>
      </c>
      <c r="X245" s="16" t="str">
        <f>PROCESAMIENTO!CJ242</f>
        <v/>
      </c>
      <c r="Y245" s="16" t="str">
        <f>PROCESAMIENTO!CK242</f>
        <v/>
      </c>
      <c r="Z245" s="16" t="str">
        <f>PROCESAMIENTO!CL242</f>
        <v/>
      </c>
      <c r="AA245" s="16" t="str">
        <f>PROCESAMIENTO!CM242</f>
        <v/>
      </c>
      <c r="AB245" s="16" t="str">
        <f>PROCESAMIENTO!CN242</f>
        <v/>
      </c>
      <c r="AC245" s="16" t="str">
        <f>PROCESAMIENTO!CO242</f>
        <v/>
      </c>
      <c r="AD245" s="16" t="str">
        <f>PROCESAMIENTO!CP242</f>
        <v/>
      </c>
      <c r="AE245" s="16" t="str">
        <f>PROCESAMIENTO!CQ242</f>
        <v/>
      </c>
      <c r="AF245" s="16" t="str">
        <f>PROCESAMIENTO!CR242</f>
        <v/>
      </c>
      <c r="AG245" s="16" t="str">
        <f>PROCESAMIENTO!CS242</f>
        <v/>
      </c>
      <c r="AH245" s="16" t="str">
        <f>PROCESAMIENTO!CT242</f>
        <v/>
      </c>
      <c r="AI245" s="16" t="str">
        <f>PROCESAMIENTO!CU242</f>
        <v/>
      </c>
      <c r="AJ245" s="32" t="str">
        <f>PROCESAMIENTO!CV242</f>
        <v/>
      </c>
      <c r="AK245" s="97" t="str">
        <f>PROCESAMIENTO!CW242</f>
        <v/>
      </c>
      <c r="AL245" s="97"/>
    </row>
    <row r="246" spans="1:38" x14ac:dyDescent="0.25">
      <c r="A246" s="15">
        <v>227</v>
      </c>
      <c r="B246" s="34" t="str">
        <f>IF(REGISTRO!B246="","",REGISTRO!B246)</f>
        <v/>
      </c>
      <c r="C246" s="34" t="str">
        <f>IF(REGISTRO!C246="","",REGISTRO!C246)</f>
        <v/>
      </c>
      <c r="D246" s="34" t="str">
        <f>IF(REGISTRO!D246="","",REGISTRO!D246)</f>
        <v/>
      </c>
      <c r="E246" s="34" t="str">
        <f>IF(REGISTRO!E246="","",REGISTRO!E246)</f>
        <v/>
      </c>
      <c r="F246" s="16" t="str">
        <f>PROCESAMIENTO!BR243</f>
        <v/>
      </c>
      <c r="G246" s="16" t="str">
        <f>PROCESAMIENTO!BS243</f>
        <v/>
      </c>
      <c r="H246" s="16" t="str">
        <f>PROCESAMIENTO!BT243</f>
        <v/>
      </c>
      <c r="I246" s="16" t="str">
        <f>PROCESAMIENTO!BU243</f>
        <v/>
      </c>
      <c r="J246" s="16" t="str">
        <f>PROCESAMIENTO!BV243</f>
        <v/>
      </c>
      <c r="K246" s="16" t="str">
        <f>PROCESAMIENTO!BW243</f>
        <v/>
      </c>
      <c r="L246" s="16" t="str">
        <f>PROCESAMIENTO!BX243</f>
        <v/>
      </c>
      <c r="M246" s="16" t="str">
        <f>PROCESAMIENTO!BY243</f>
        <v/>
      </c>
      <c r="N246" s="16" t="str">
        <f>PROCESAMIENTO!BZ243</f>
        <v/>
      </c>
      <c r="O246" s="16" t="str">
        <f>PROCESAMIENTO!CA243</f>
        <v/>
      </c>
      <c r="P246" s="16" t="str">
        <f>PROCESAMIENTO!CB243</f>
        <v/>
      </c>
      <c r="Q246" s="16" t="str">
        <f>PROCESAMIENTO!CC243</f>
        <v/>
      </c>
      <c r="R246" s="16" t="str">
        <f>PROCESAMIENTO!CD243</f>
        <v/>
      </c>
      <c r="S246" s="16" t="str">
        <f>PROCESAMIENTO!CE243</f>
        <v/>
      </c>
      <c r="T246" s="16" t="str">
        <f>PROCESAMIENTO!CF243</f>
        <v/>
      </c>
      <c r="U246" s="16" t="str">
        <f>PROCESAMIENTO!CG243</f>
        <v/>
      </c>
      <c r="V246" s="16" t="str">
        <f>PROCESAMIENTO!CH243</f>
        <v/>
      </c>
      <c r="W246" s="16" t="str">
        <f>PROCESAMIENTO!CI243</f>
        <v/>
      </c>
      <c r="X246" s="16" t="str">
        <f>PROCESAMIENTO!CJ243</f>
        <v/>
      </c>
      <c r="Y246" s="16" t="str">
        <f>PROCESAMIENTO!CK243</f>
        <v/>
      </c>
      <c r="Z246" s="16" t="str">
        <f>PROCESAMIENTO!CL243</f>
        <v/>
      </c>
      <c r="AA246" s="16" t="str">
        <f>PROCESAMIENTO!CM243</f>
        <v/>
      </c>
      <c r="AB246" s="16" t="str">
        <f>PROCESAMIENTO!CN243</f>
        <v/>
      </c>
      <c r="AC246" s="16" t="str">
        <f>PROCESAMIENTO!CO243</f>
        <v/>
      </c>
      <c r="AD246" s="16" t="str">
        <f>PROCESAMIENTO!CP243</f>
        <v/>
      </c>
      <c r="AE246" s="16" t="str">
        <f>PROCESAMIENTO!CQ243</f>
        <v/>
      </c>
      <c r="AF246" s="16" t="str">
        <f>PROCESAMIENTO!CR243</f>
        <v/>
      </c>
      <c r="AG246" s="16" t="str">
        <f>PROCESAMIENTO!CS243</f>
        <v/>
      </c>
      <c r="AH246" s="16" t="str">
        <f>PROCESAMIENTO!CT243</f>
        <v/>
      </c>
      <c r="AI246" s="16" t="str">
        <f>PROCESAMIENTO!CU243</f>
        <v/>
      </c>
      <c r="AJ246" s="32" t="str">
        <f>PROCESAMIENTO!CV243</f>
        <v/>
      </c>
      <c r="AK246" s="97" t="str">
        <f>PROCESAMIENTO!CW243</f>
        <v/>
      </c>
      <c r="AL246" s="97"/>
    </row>
    <row r="247" spans="1:38" x14ac:dyDescent="0.25">
      <c r="A247" s="15">
        <v>228</v>
      </c>
      <c r="B247" s="34" t="str">
        <f>IF(REGISTRO!B247="","",REGISTRO!B247)</f>
        <v/>
      </c>
      <c r="C247" s="34" t="str">
        <f>IF(REGISTRO!C247="","",REGISTRO!C247)</f>
        <v/>
      </c>
      <c r="D247" s="34" t="str">
        <f>IF(REGISTRO!D247="","",REGISTRO!D247)</f>
        <v/>
      </c>
      <c r="E247" s="34" t="str">
        <f>IF(REGISTRO!E247="","",REGISTRO!E247)</f>
        <v/>
      </c>
      <c r="F247" s="16" t="str">
        <f>PROCESAMIENTO!BR244</f>
        <v/>
      </c>
      <c r="G247" s="16" t="str">
        <f>PROCESAMIENTO!BS244</f>
        <v/>
      </c>
      <c r="H247" s="16" t="str">
        <f>PROCESAMIENTO!BT244</f>
        <v/>
      </c>
      <c r="I247" s="16" t="str">
        <f>PROCESAMIENTO!BU244</f>
        <v/>
      </c>
      <c r="J247" s="16" t="str">
        <f>PROCESAMIENTO!BV244</f>
        <v/>
      </c>
      <c r="K247" s="16" t="str">
        <f>PROCESAMIENTO!BW244</f>
        <v/>
      </c>
      <c r="L247" s="16" t="str">
        <f>PROCESAMIENTO!BX244</f>
        <v/>
      </c>
      <c r="M247" s="16" t="str">
        <f>PROCESAMIENTO!BY244</f>
        <v/>
      </c>
      <c r="N247" s="16" t="str">
        <f>PROCESAMIENTO!BZ244</f>
        <v/>
      </c>
      <c r="O247" s="16" t="str">
        <f>PROCESAMIENTO!CA244</f>
        <v/>
      </c>
      <c r="P247" s="16" t="str">
        <f>PROCESAMIENTO!CB244</f>
        <v/>
      </c>
      <c r="Q247" s="16" t="str">
        <f>PROCESAMIENTO!CC244</f>
        <v/>
      </c>
      <c r="R247" s="16" t="str">
        <f>PROCESAMIENTO!CD244</f>
        <v/>
      </c>
      <c r="S247" s="16" t="str">
        <f>PROCESAMIENTO!CE244</f>
        <v/>
      </c>
      <c r="T247" s="16" t="str">
        <f>PROCESAMIENTO!CF244</f>
        <v/>
      </c>
      <c r="U247" s="16" t="str">
        <f>PROCESAMIENTO!CG244</f>
        <v/>
      </c>
      <c r="V247" s="16" t="str">
        <f>PROCESAMIENTO!CH244</f>
        <v/>
      </c>
      <c r="W247" s="16" t="str">
        <f>PROCESAMIENTO!CI244</f>
        <v/>
      </c>
      <c r="X247" s="16" t="str">
        <f>PROCESAMIENTO!CJ244</f>
        <v/>
      </c>
      <c r="Y247" s="16" t="str">
        <f>PROCESAMIENTO!CK244</f>
        <v/>
      </c>
      <c r="Z247" s="16" t="str">
        <f>PROCESAMIENTO!CL244</f>
        <v/>
      </c>
      <c r="AA247" s="16" t="str">
        <f>PROCESAMIENTO!CM244</f>
        <v/>
      </c>
      <c r="AB247" s="16" t="str">
        <f>PROCESAMIENTO!CN244</f>
        <v/>
      </c>
      <c r="AC247" s="16" t="str">
        <f>PROCESAMIENTO!CO244</f>
        <v/>
      </c>
      <c r="AD247" s="16" t="str">
        <f>PROCESAMIENTO!CP244</f>
        <v/>
      </c>
      <c r="AE247" s="16" t="str">
        <f>PROCESAMIENTO!CQ244</f>
        <v/>
      </c>
      <c r="AF247" s="16" t="str">
        <f>PROCESAMIENTO!CR244</f>
        <v/>
      </c>
      <c r="AG247" s="16" t="str">
        <f>PROCESAMIENTO!CS244</f>
        <v/>
      </c>
      <c r="AH247" s="16" t="str">
        <f>PROCESAMIENTO!CT244</f>
        <v/>
      </c>
      <c r="AI247" s="16" t="str">
        <f>PROCESAMIENTO!CU244</f>
        <v/>
      </c>
      <c r="AJ247" s="32" t="str">
        <f>PROCESAMIENTO!CV244</f>
        <v/>
      </c>
      <c r="AK247" s="97" t="str">
        <f>PROCESAMIENTO!CW244</f>
        <v/>
      </c>
      <c r="AL247" s="97"/>
    </row>
    <row r="248" spans="1:38" x14ac:dyDescent="0.25">
      <c r="A248" s="15">
        <v>229</v>
      </c>
      <c r="B248" s="34" t="str">
        <f>IF(REGISTRO!B248="","",REGISTRO!B248)</f>
        <v/>
      </c>
      <c r="C248" s="34" t="str">
        <f>IF(REGISTRO!C248="","",REGISTRO!C248)</f>
        <v/>
      </c>
      <c r="D248" s="34" t="str">
        <f>IF(REGISTRO!D248="","",REGISTRO!D248)</f>
        <v/>
      </c>
      <c r="E248" s="34" t="str">
        <f>IF(REGISTRO!E248="","",REGISTRO!E248)</f>
        <v/>
      </c>
      <c r="F248" s="16" t="str">
        <f>PROCESAMIENTO!BR245</f>
        <v/>
      </c>
      <c r="G248" s="16" t="str">
        <f>PROCESAMIENTO!BS245</f>
        <v/>
      </c>
      <c r="H248" s="16" t="str">
        <f>PROCESAMIENTO!BT245</f>
        <v/>
      </c>
      <c r="I248" s="16" t="str">
        <f>PROCESAMIENTO!BU245</f>
        <v/>
      </c>
      <c r="J248" s="16" t="str">
        <f>PROCESAMIENTO!BV245</f>
        <v/>
      </c>
      <c r="K248" s="16" t="str">
        <f>PROCESAMIENTO!BW245</f>
        <v/>
      </c>
      <c r="L248" s="16" t="str">
        <f>PROCESAMIENTO!BX245</f>
        <v/>
      </c>
      <c r="M248" s="16" t="str">
        <f>PROCESAMIENTO!BY245</f>
        <v/>
      </c>
      <c r="N248" s="16" t="str">
        <f>PROCESAMIENTO!BZ245</f>
        <v/>
      </c>
      <c r="O248" s="16" t="str">
        <f>PROCESAMIENTO!CA245</f>
        <v/>
      </c>
      <c r="P248" s="16" t="str">
        <f>PROCESAMIENTO!CB245</f>
        <v/>
      </c>
      <c r="Q248" s="16" t="str">
        <f>PROCESAMIENTO!CC245</f>
        <v/>
      </c>
      <c r="R248" s="16" t="str">
        <f>PROCESAMIENTO!CD245</f>
        <v/>
      </c>
      <c r="S248" s="16" t="str">
        <f>PROCESAMIENTO!CE245</f>
        <v/>
      </c>
      <c r="T248" s="16" t="str">
        <f>PROCESAMIENTO!CF245</f>
        <v/>
      </c>
      <c r="U248" s="16" t="str">
        <f>PROCESAMIENTO!CG245</f>
        <v/>
      </c>
      <c r="V248" s="16" t="str">
        <f>PROCESAMIENTO!CH245</f>
        <v/>
      </c>
      <c r="W248" s="16" t="str">
        <f>PROCESAMIENTO!CI245</f>
        <v/>
      </c>
      <c r="X248" s="16" t="str">
        <f>PROCESAMIENTO!CJ245</f>
        <v/>
      </c>
      <c r="Y248" s="16" t="str">
        <f>PROCESAMIENTO!CK245</f>
        <v/>
      </c>
      <c r="Z248" s="16" t="str">
        <f>PROCESAMIENTO!CL245</f>
        <v/>
      </c>
      <c r="AA248" s="16" t="str">
        <f>PROCESAMIENTO!CM245</f>
        <v/>
      </c>
      <c r="AB248" s="16" t="str">
        <f>PROCESAMIENTO!CN245</f>
        <v/>
      </c>
      <c r="AC248" s="16" t="str">
        <f>PROCESAMIENTO!CO245</f>
        <v/>
      </c>
      <c r="AD248" s="16" t="str">
        <f>PROCESAMIENTO!CP245</f>
        <v/>
      </c>
      <c r="AE248" s="16" t="str">
        <f>PROCESAMIENTO!CQ245</f>
        <v/>
      </c>
      <c r="AF248" s="16" t="str">
        <f>PROCESAMIENTO!CR245</f>
        <v/>
      </c>
      <c r="AG248" s="16" t="str">
        <f>PROCESAMIENTO!CS245</f>
        <v/>
      </c>
      <c r="AH248" s="16" t="str">
        <f>PROCESAMIENTO!CT245</f>
        <v/>
      </c>
      <c r="AI248" s="16" t="str">
        <f>PROCESAMIENTO!CU245</f>
        <v/>
      </c>
      <c r="AJ248" s="32" t="str">
        <f>PROCESAMIENTO!CV245</f>
        <v/>
      </c>
      <c r="AK248" s="97" t="str">
        <f>PROCESAMIENTO!CW245</f>
        <v/>
      </c>
      <c r="AL248" s="97"/>
    </row>
    <row r="249" spans="1:38" x14ac:dyDescent="0.25">
      <c r="A249" s="15">
        <v>230</v>
      </c>
      <c r="B249" s="34" t="str">
        <f>IF(REGISTRO!B249="","",REGISTRO!B249)</f>
        <v/>
      </c>
      <c r="C249" s="34" t="str">
        <f>IF(REGISTRO!C249="","",REGISTRO!C249)</f>
        <v/>
      </c>
      <c r="D249" s="34" t="str">
        <f>IF(REGISTRO!D249="","",REGISTRO!D249)</f>
        <v/>
      </c>
      <c r="E249" s="34" t="str">
        <f>IF(REGISTRO!E249="","",REGISTRO!E249)</f>
        <v/>
      </c>
      <c r="F249" s="16" t="str">
        <f>PROCESAMIENTO!BR246</f>
        <v/>
      </c>
      <c r="G249" s="16" t="str">
        <f>PROCESAMIENTO!BS246</f>
        <v/>
      </c>
      <c r="H249" s="16" t="str">
        <f>PROCESAMIENTO!BT246</f>
        <v/>
      </c>
      <c r="I249" s="16" t="str">
        <f>PROCESAMIENTO!BU246</f>
        <v/>
      </c>
      <c r="J249" s="16" t="str">
        <f>PROCESAMIENTO!BV246</f>
        <v/>
      </c>
      <c r="K249" s="16" t="str">
        <f>PROCESAMIENTO!BW246</f>
        <v/>
      </c>
      <c r="L249" s="16" t="str">
        <f>PROCESAMIENTO!BX246</f>
        <v/>
      </c>
      <c r="M249" s="16" t="str">
        <f>PROCESAMIENTO!BY246</f>
        <v/>
      </c>
      <c r="N249" s="16" t="str">
        <f>PROCESAMIENTO!BZ246</f>
        <v/>
      </c>
      <c r="O249" s="16" t="str">
        <f>PROCESAMIENTO!CA246</f>
        <v/>
      </c>
      <c r="P249" s="16" t="str">
        <f>PROCESAMIENTO!CB246</f>
        <v/>
      </c>
      <c r="Q249" s="16" t="str">
        <f>PROCESAMIENTO!CC246</f>
        <v/>
      </c>
      <c r="R249" s="16" t="str">
        <f>PROCESAMIENTO!CD246</f>
        <v/>
      </c>
      <c r="S249" s="16" t="str">
        <f>PROCESAMIENTO!CE246</f>
        <v/>
      </c>
      <c r="T249" s="16" t="str">
        <f>PROCESAMIENTO!CF246</f>
        <v/>
      </c>
      <c r="U249" s="16" t="str">
        <f>PROCESAMIENTO!CG246</f>
        <v/>
      </c>
      <c r="V249" s="16" t="str">
        <f>PROCESAMIENTO!CH246</f>
        <v/>
      </c>
      <c r="W249" s="16" t="str">
        <f>PROCESAMIENTO!CI246</f>
        <v/>
      </c>
      <c r="X249" s="16" t="str">
        <f>PROCESAMIENTO!CJ246</f>
        <v/>
      </c>
      <c r="Y249" s="16" t="str">
        <f>PROCESAMIENTO!CK246</f>
        <v/>
      </c>
      <c r="Z249" s="16" t="str">
        <f>PROCESAMIENTO!CL246</f>
        <v/>
      </c>
      <c r="AA249" s="16" t="str">
        <f>PROCESAMIENTO!CM246</f>
        <v/>
      </c>
      <c r="AB249" s="16" t="str">
        <f>PROCESAMIENTO!CN246</f>
        <v/>
      </c>
      <c r="AC249" s="16" t="str">
        <f>PROCESAMIENTO!CO246</f>
        <v/>
      </c>
      <c r="AD249" s="16" t="str">
        <f>PROCESAMIENTO!CP246</f>
        <v/>
      </c>
      <c r="AE249" s="16" t="str">
        <f>PROCESAMIENTO!CQ246</f>
        <v/>
      </c>
      <c r="AF249" s="16" t="str">
        <f>PROCESAMIENTO!CR246</f>
        <v/>
      </c>
      <c r="AG249" s="16" t="str">
        <f>PROCESAMIENTO!CS246</f>
        <v/>
      </c>
      <c r="AH249" s="16" t="str">
        <f>PROCESAMIENTO!CT246</f>
        <v/>
      </c>
      <c r="AI249" s="16" t="str">
        <f>PROCESAMIENTO!CU246</f>
        <v/>
      </c>
      <c r="AJ249" s="32" t="str">
        <f>PROCESAMIENTO!CV246</f>
        <v/>
      </c>
      <c r="AK249" s="97" t="str">
        <f>PROCESAMIENTO!CW246</f>
        <v/>
      </c>
      <c r="AL249" s="97"/>
    </row>
    <row r="250" spans="1:38" x14ac:dyDescent="0.25">
      <c r="A250" s="15">
        <v>231</v>
      </c>
      <c r="B250" s="34" t="str">
        <f>IF(REGISTRO!B250="","",REGISTRO!B250)</f>
        <v/>
      </c>
      <c r="C250" s="34" t="str">
        <f>IF(REGISTRO!C250="","",REGISTRO!C250)</f>
        <v/>
      </c>
      <c r="D250" s="34" t="str">
        <f>IF(REGISTRO!D250="","",REGISTRO!D250)</f>
        <v/>
      </c>
      <c r="E250" s="34" t="str">
        <f>IF(REGISTRO!E250="","",REGISTRO!E250)</f>
        <v/>
      </c>
      <c r="F250" s="16" t="str">
        <f>PROCESAMIENTO!BR247</f>
        <v/>
      </c>
      <c r="G250" s="16" t="str">
        <f>PROCESAMIENTO!BS247</f>
        <v/>
      </c>
      <c r="H250" s="16" t="str">
        <f>PROCESAMIENTO!BT247</f>
        <v/>
      </c>
      <c r="I250" s="16" t="str">
        <f>PROCESAMIENTO!BU247</f>
        <v/>
      </c>
      <c r="J250" s="16" t="str">
        <f>PROCESAMIENTO!BV247</f>
        <v/>
      </c>
      <c r="K250" s="16" t="str">
        <f>PROCESAMIENTO!BW247</f>
        <v/>
      </c>
      <c r="L250" s="16" t="str">
        <f>PROCESAMIENTO!BX247</f>
        <v/>
      </c>
      <c r="M250" s="16" t="str">
        <f>PROCESAMIENTO!BY247</f>
        <v/>
      </c>
      <c r="N250" s="16" t="str">
        <f>PROCESAMIENTO!BZ247</f>
        <v/>
      </c>
      <c r="O250" s="16" t="str">
        <f>PROCESAMIENTO!CA247</f>
        <v/>
      </c>
      <c r="P250" s="16" t="str">
        <f>PROCESAMIENTO!CB247</f>
        <v/>
      </c>
      <c r="Q250" s="16" t="str">
        <f>PROCESAMIENTO!CC247</f>
        <v/>
      </c>
      <c r="R250" s="16" t="str">
        <f>PROCESAMIENTO!CD247</f>
        <v/>
      </c>
      <c r="S250" s="16" t="str">
        <f>PROCESAMIENTO!CE247</f>
        <v/>
      </c>
      <c r="T250" s="16" t="str">
        <f>PROCESAMIENTO!CF247</f>
        <v/>
      </c>
      <c r="U250" s="16" t="str">
        <f>PROCESAMIENTO!CG247</f>
        <v/>
      </c>
      <c r="V250" s="16" t="str">
        <f>PROCESAMIENTO!CH247</f>
        <v/>
      </c>
      <c r="W250" s="16" t="str">
        <f>PROCESAMIENTO!CI247</f>
        <v/>
      </c>
      <c r="X250" s="16" t="str">
        <f>PROCESAMIENTO!CJ247</f>
        <v/>
      </c>
      <c r="Y250" s="16" t="str">
        <f>PROCESAMIENTO!CK247</f>
        <v/>
      </c>
      <c r="Z250" s="16" t="str">
        <f>PROCESAMIENTO!CL247</f>
        <v/>
      </c>
      <c r="AA250" s="16" t="str">
        <f>PROCESAMIENTO!CM247</f>
        <v/>
      </c>
      <c r="AB250" s="16" t="str">
        <f>PROCESAMIENTO!CN247</f>
        <v/>
      </c>
      <c r="AC250" s="16" t="str">
        <f>PROCESAMIENTO!CO247</f>
        <v/>
      </c>
      <c r="AD250" s="16" t="str">
        <f>PROCESAMIENTO!CP247</f>
        <v/>
      </c>
      <c r="AE250" s="16" t="str">
        <f>PROCESAMIENTO!CQ247</f>
        <v/>
      </c>
      <c r="AF250" s="16" t="str">
        <f>PROCESAMIENTO!CR247</f>
        <v/>
      </c>
      <c r="AG250" s="16" t="str">
        <f>PROCESAMIENTO!CS247</f>
        <v/>
      </c>
      <c r="AH250" s="16" t="str">
        <f>PROCESAMIENTO!CT247</f>
        <v/>
      </c>
      <c r="AI250" s="16" t="str">
        <f>PROCESAMIENTO!CU247</f>
        <v/>
      </c>
      <c r="AJ250" s="32" t="str">
        <f>PROCESAMIENTO!CV247</f>
        <v/>
      </c>
      <c r="AK250" s="97" t="str">
        <f>PROCESAMIENTO!CW247</f>
        <v/>
      </c>
      <c r="AL250" s="97"/>
    </row>
    <row r="251" spans="1:38" x14ac:dyDescent="0.25">
      <c r="A251" s="15">
        <v>232</v>
      </c>
      <c r="B251" s="34" t="str">
        <f>IF(REGISTRO!B251="","",REGISTRO!B251)</f>
        <v/>
      </c>
      <c r="C251" s="34" t="str">
        <f>IF(REGISTRO!C251="","",REGISTRO!C251)</f>
        <v/>
      </c>
      <c r="D251" s="34" t="str">
        <f>IF(REGISTRO!D251="","",REGISTRO!D251)</f>
        <v/>
      </c>
      <c r="E251" s="34" t="str">
        <f>IF(REGISTRO!E251="","",REGISTRO!E251)</f>
        <v/>
      </c>
      <c r="F251" s="16" t="str">
        <f>PROCESAMIENTO!BR248</f>
        <v/>
      </c>
      <c r="G251" s="16" t="str">
        <f>PROCESAMIENTO!BS248</f>
        <v/>
      </c>
      <c r="H251" s="16" t="str">
        <f>PROCESAMIENTO!BT248</f>
        <v/>
      </c>
      <c r="I251" s="16" t="str">
        <f>PROCESAMIENTO!BU248</f>
        <v/>
      </c>
      <c r="J251" s="16" t="str">
        <f>PROCESAMIENTO!BV248</f>
        <v/>
      </c>
      <c r="K251" s="16" t="str">
        <f>PROCESAMIENTO!BW248</f>
        <v/>
      </c>
      <c r="L251" s="16" t="str">
        <f>PROCESAMIENTO!BX248</f>
        <v/>
      </c>
      <c r="M251" s="16" t="str">
        <f>PROCESAMIENTO!BY248</f>
        <v/>
      </c>
      <c r="N251" s="16" t="str">
        <f>PROCESAMIENTO!BZ248</f>
        <v/>
      </c>
      <c r="O251" s="16" t="str">
        <f>PROCESAMIENTO!CA248</f>
        <v/>
      </c>
      <c r="P251" s="16" t="str">
        <f>PROCESAMIENTO!CB248</f>
        <v/>
      </c>
      <c r="Q251" s="16" t="str">
        <f>PROCESAMIENTO!CC248</f>
        <v/>
      </c>
      <c r="R251" s="16" t="str">
        <f>PROCESAMIENTO!CD248</f>
        <v/>
      </c>
      <c r="S251" s="16" t="str">
        <f>PROCESAMIENTO!CE248</f>
        <v/>
      </c>
      <c r="T251" s="16" t="str">
        <f>PROCESAMIENTO!CF248</f>
        <v/>
      </c>
      <c r="U251" s="16" t="str">
        <f>PROCESAMIENTO!CG248</f>
        <v/>
      </c>
      <c r="V251" s="16" t="str">
        <f>PROCESAMIENTO!CH248</f>
        <v/>
      </c>
      <c r="W251" s="16" t="str">
        <f>PROCESAMIENTO!CI248</f>
        <v/>
      </c>
      <c r="X251" s="16" t="str">
        <f>PROCESAMIENTO!CJ248</f>
        <v/>
      </c>
      <c r="Y251" s="16" t="str">
        <f>PROCESAMIENTO!CK248</f>
        <v/>
      </c>
      <c r="Z251" s="16" t="str">
        <f>PROCESAMIENTO!CL248</f>
        <v/>
      </c>
      <c r="AA251" s="16" t="str">
        <f>PROCESAMIENTO!CM248</f>
        <v/>
      </c>
      <c r="AB251" s="16" t="str">
        <f>PROCESAMIENTO!CN248</f>
        <v/>
      </c>
      <c r="AC251" s="16" t="str">
        <f>PROCESAMIENTO!CO248</f>
        <v/>
      </c>
      <c r="AD251" s="16" t="str">
        <f>PROCESAMIENTO!CP248</f>
        <v/>
      </c>
      <c r="AE251" s="16" t="str">
        <f>PROCESAMIENTO!CQ248</f>
        <v/>
      </c>
      <c r="AF251" s="16" t="str">
        <f>PROCESAMIENTO!CR248</f>
        <v/>
      </c>
      <c r="AG251" s="16" t="str">
        <f>PROCESAMIENTO!CS248</f>
        <v/>
      </c>
      <c r="AH251" s="16" t="str">
        <f>PROCESAMIENTO!CT248</f>
        <v/>
      </c>
      <c r="AI251" s="16" t="str">
        <f>PROCESAMIENTO!CU248</f>
        <v/>
      </c>
      <c r="AJ251" s="32" t="str">
        <f>PROCESAMIENTO!CV248</f>
        <v/>
      </c>
      <c r="AK251" s="97" t="str">
        <f>PROCESAMIENTO!CW248</f>
        <v/>
      </c>
      <c r="AL251" s="97"/>
    </row>
    <row r="252" spans="1:38" x14ac:dyDescent="0.25">
      <c r="A252" s="15">
        <v>233</v>
      </c>
      <c r="B252" s="34" t="str">
        <f>IF(REGISTRO!B252="","",REGISTRO!B252)</f>
        <v/>
      </c>
      <c r="C252" s="34" t="str">
        <f>IF(REGISTRO!C252="","",REGISTRO!C252)</f>
        <v/>
      </c>
      <c r="D252" s="34" t="str">
        <f>IF(REGISTRO!D252="","",REGISTRO!D252)</f>
        <v/>
      </c>
      <c r="E252" s="34" t="str">
        <f>IF(REGISTRO!E252="","",REGISTRO!E252)</f>
        <v/>
      </c>
      <c r="F252" s="16" t="str">
        <f>PROCESAMIENTO!BR249</f>
        <v/>
      </c>
      <c r="G252" s="16" t="str">
        <f>PROCESAMIENTO!BS249</f>
        <v/>
      </c>
      <c r="H252" s="16" t="str">
        <f>PROCESAMIENTO!BT249</f>
        <v/>
      </c>
      <c r="I252" s="16" t="str">
        <f>PROCESAMIENTO!BU249</f>
        <v/>
      </c>
      <c r="J252" s="16" t="str">
        <f>PROCESAMIENTO!BV249</f>
        <v/>
      </c>
      <c r="K252" s="16" t="str">
        <f>PROCESAMIENTO!BW249</f>
        <v/>
      </c>
      <c r="L252" s="16" t="str">
        <f>PROCESAMIENTO!BX249</f>
        <v/>
      </c>
      <c r="M252" s="16" t="str">
        <f>PROCESAMIENTO!BY249</f>
        <v/>
      </c>
      <c r="N252" s="16" t="str">
        <f>PROCESAMIENTO!BZ249</f>
        <v/>
      </c>
      <c r="O252" s="16" t="str">
        <f>PROCESAMIENTO!CA249</f>
        <v/>
      </c>
      <c r="P252" s="16" t="str">
        <f>PROCESAMIENTO!CB249</f>
        <v/>
      </c>
      <c r="Q252" s="16" t="str">
        <f>PROCESAMIENTO!CC249</f>
        <v/>
      </c>
      <c r="R252" s="16" t="str">
        <f>PROCESAMIENTO!CD249</f>
        <v/>
      </c>
      <c r="S252" s="16" t="str">
        <f>PROCESAMIENTO!CE249</f>
        <v/>
      </c>
      <c r="T252" s="16" t="str">
        <f>PROCESAMIENTO!CF249</f>
        <v/>
      </c>
      <c r="U252" s="16" t="str">
        <f>PROCESAMIENTO!CG249</f>
        <v/>
      </c>
      <c r="V252" s="16" t="str">
        <f>PROCESAMIENTO!CH249</f>
        <v/>
      </c>
      <c r="W252" s="16" t="str">
        <f>PROCESAMIENTO!CI249</f>
        <v/>
      </c>
      <c r="X252" s="16" t="str">
        <f>PROCESAMIENTO!CJ249</f>
        <v/>
      </c>
      <c r="Y252" s="16" t="str">
        <f>PROCESAMIENTO!CK249</f>
        <v/>
      </c>
      <c r="Z252" s="16" t="str">
        <f>PROCESAMIENTO!CL249</f>
        <v/>
      </c>
      <c r="AA252" s="16" t="str">
        <f>PROCESAMIENTO!CM249</f>
        <v/>
      </c>
      <c r="AB252" s="16" t="str">
        <f>PROCESAMIENTO!CN249</f>
        <v/>
      </c>
      <c r="AC252" s="16" t="str">
        <f>PROCESAMIENTO!CO249</f>
        <v/>
      </c>
      <c r="AD252" s="16" t="str">
        <f>PROCESAMIENTO!CP249</f>
        <v/>
      </c>
      <c r="AE252" s="16" t="str">
        <f>PROCESAMIENTO!CQ249</f>
        <v/>
      </c>
      <c r="AF252" s="16" t="str">
        <f>PROCESAMIENTO!CR249</f>
        <v/>
      </c>
      <c r="AG252" s="16" t="str">
        <f>PROCESAMIENTO!CS249</f>
        <v/>
      </c>
      <c r="AH252" s="16" t="str">
        <f>PROCESAMIENTO!CT249</f>
        <v/>
      </c>
      <c r="AI252" s="16" t="str">
        <f>PROCESAMIENTO!CU249</f>
        <v/>
      </c>
      <c r="AJ252" s="32" t="str">
        <f>PROCESAMIENTO!CV249</f>
        <v/>
      </c>
      <c r="AK252" s="97" t="str">
        <f>PROCESAMIENTO!CW249</f>
        <v/>
      </c>
      <c r="AL252" s="97"/>
    </row>
    <row r="253" spans="1:38" x14ac:dyDescent="0.25">
      <c r="A253" s="15">
        <v>234</v>
      </c>
      <c r="B253" s="34" t="str">
        <f>IF(REGISTRO!B253="","",REGISTRO!B253)</f>
        <v/>
      </c>
      <c r="C253" s="34" t="str">
        <f>IF(REGISTRO!C253="","",REGISTRO!C253)</f>
        <v/>
      </c>
      <c r="D253" s="34" t="str">
        <f>IF(REGISTRO!D253="","",REGISTRO!D253)</f>
        <v/>
      </c>
      <c r="E253" s="34" t="str">
        <f>IF(REGISTRO!E253="","",REGISTRO!E253)</f>
        <v/>
      </c>
      <c r="F253" s="16" t="str">
        <f>PROCESAMIENTO!BR250</f>
        <v/>
      </c>
      <c r="G253" s="16" t="str">
        <f>PROCESAMIENTO!BS250</f>
        <v/>
      </c>
      <c r="H253" s="16" t="str">
        <f>PROCESAMIENTO!BT250</f>
        <v/>
      </c>
      <c r="I253" s="16" t="str">
        <f>PROCESAMIENTO!BU250</f>
        <v/>
      </c>
      <c r="J253" s="16" t="str">
        <f>PROCESAMIENTO!BV250</f>
        <v/>
      </c>
      <c r="K253" s="16" t="str">
        <f>PROCESAMIENTO!BW250</f>
        <v/>
      </c>
      <c r="L253" s="16" t="str">
        <f>PROCESAMIENTO!BX250</f>
        <v/>
      </c>
      <c r="M253" s="16" t="str">
        <f>PROCESAMIENTO!BY250</f>
        <v/>
      </c>
      <c r="N253" s="16" t="str">
        <f>PROCESAMIENTO!BZ250</f>
        <v/>
      </c>
      <c r="O253" s="16" t="str">
        <f>PROCESAMIENTO!CA250</f>
        <v/>
      </c>
      <c r="P253" s="16" t="str">
        <f>PROCESAMIENTO!CB250</f>
        <v/>
      </c>
      <c r="Q253" s="16" t="str">
        <f>PROCESAMIENTO!CC250</f>
        <v/>
      </c>
      <c r="R253" s="16" t="str">
        <f>PROCESAMIENTO!CD250</f>
        <v/>
      </c>
      <c r="S253" s="16" t="str">
        <f>PROCESAMIENTO!CE250</f>
        <v/>
      </c>
      <c r="T253" s="16" t="str">
        <f>PROCESAMIENTO!CF250</f>
        <v/>
      </c>
      <c r="U253" s="16" t="str">
        <f>PROCESAMIENTO!CG250</f>
        <v/>
      </c>
      <c r="V253" s="16" t="str">
        <f>PROCESAMIENTO!CH250</f>
        <v/>
      </c>
      <c r="W253" s="16" t="str">
        <f>PROCESAMIENTO!CI250</f>
        <v/>
      </c>
      <c r="X253" s="16" t="str">
        <f>PROCESAMIENTO!CJ250</f>
        <v/>
      </c>
      <c r="Y253" s="16" t="str">
        <f>PROCESAMIENTO!CK250</f>
        <v/>
      </c>
      <c r="Z253" s="16" t="str">
        <f>PROCESAMIENTO!CL250</f>
        <v/>
      </c>
      <c r="AA253" s="16" t="str">
        <f>PROCESAMIENTO!CM250</f>
        <v/>
      </c>
      <c r="AB253" s="16" t="str">
        <f>PROCESAMIENTO!CN250</f>
        <v/>
      </c>
      <c r="AC253" s="16" t="str">
        <f>PROCESAMIENTO!CO250</f>
        <v/>
      </c>
      <c r="AD253" s="16" t="str">
        <f>PROCESAMIENTO!CP250</f>
        <v/>
      </c>
      <c r="AE253" s="16" t="str">
        <f>PROCESAMIENTO!CQ250</f>
        <v/>
      </c>
      <c r="AF253" s="16" t="str">
        <f>PROCESAMIENTO!CR250</f>
        <v/>
      </c>
      <c r="AG253" s="16" t="str">
        <f>PROCESAMIENTO!CS250</f>
        <v/>
      </c>
      <c r="AH253" s="16" t="str">
        <f>PROCESAMIENTO!CT250</f>
        <v/>
      </c>
      <c r="AI253" s="16" t="str">
        <f>PROCESAMIENTO!CU250</f>
        <v/>
      </c>
      <c r="AJ253" s="32" t="str">
        <f>PROCESAMIENTO!CV250</f>
        <v/>
      </c>
      <c r="AK253" s="97" t="str">
        <f>PROCESAMIENTO!CW250</f>
        <v/>
      </c>
      <c r="AL253" s="97"/>
    </row>
    <row r="254" spans="1:38" x14ac:dyDescent="0.25">
      <c r="A254" s="15">
        <v>235</v>
      </c>
      <c r="B254" s="34" t="str">
        <f>IF(REGISTRO!B254="","",REGISTRO!B254)</f>
        <v/>
      </c>
      <c r="C254" s="34" t="str">
        <f>IF(REGISTRO!C254="","",REGISTRO!C254)</f>
        <v/>
      </c>
      <c r="D254" s="34" t="str">
        <f>IF(REGISTRO!D254="","",REGISTRO!D254)</f>
        <v/>
      </c>
      <c r="E254" s="34" t="str">
        <f>IF(REGISTRO!E254="","",REGISTRO!E254)</f>
        <v/>
      </c>
      <c r="F254" s="16" t="str">
        <f>PROCESAMIENTO!BR251</f>
        <v/>
      </c>
      <c r="G254" s="16" t="str">
        <f>PROCESAMIENTO!BS251</f>
        <v/>
      </c>
      <c r="H254" s="16" t="str">
        <f>PROCESAMIENTO!BT251</f>
        <v/>
      </c>
      <c r="I254" s="16" t="str">
        <f>PROCESAMIENTO!BU251</f>
        <v/>
      </c>
      <c r="J254" s="16" t="str">
        <f>PROCESAMIENTO!BV251</f>
        <v/>
      </c>
      <c r="K254" s="16" t="str">
        <f>PROCESAMIENTO!BW251</f>
        <v/>
      </c>
      <c r="L254" s="16" t="str">
        <f>PROCESAMIENTO!BX251</f>
        <v/>
      </c>
      <c r="M254" s="16" t="str">
        <f>PROCESAMIENTO!BY251</f>
        <v/>
      </c>
      <c r="N254" s="16" t="str">
        <f>PROCESAMIENTO!BZ251</f>
        <v/>
      </c>
      <c r="O254" s="16" t="str">
        <f>PROCESAMIENTO!CA251</f>
        <v/>
      </c>
      <c r="P254" s="16" t="str">
        <f>PROCESAMIENTO!CB251</f>
        <v/>
      </c>
      <c r="Q254" s="16" t="str">
        <f>PROCESAMIENTO!CC251</f>
        <v/>
      </c>
      <c r="R254" s="16" t="str">
        <f>PROCESAMIENTO!CD251</f>
        <v/>
      </c>
      <c r="S254" s="16" t="str">
        <f>PROCESAMIENTO!CE251</f>
        <v/>
      </c>
      <c r="T254" s="16" t="str">
        <f>PROCESAMIENTO!CF251</f>
        <v/>
      </c>
      <c r="U254" s="16" t="str">
        <f>PROCESAMIENTO!CG251</f>
        <v/>
      </c>
      <c r="V254" s="16" t="str">
        <f>PROCESAMIENTO!CH251</f>
        <v/>
      </c>
      <c r="W254" s="16" t="str">
        <f>PROCESAMIENTO!CI251</f>
        <v/>
      </c>
      <c r="X254" s="16" t="str">
        <f>PROCESAMIENTO!CJ251</f>
        <v/>
      </c>
      <c r="Y254" s="16" t="str">
        <f>PROCESAMIENTO!CK251</f>
        <v/>
      </c>
      <c r="Z254" s="16" t="str">
        <f>PROCESAMIENTO!CL251</f>
        <v/>
      </c>
      <c r="AA254" s="16" t="str">
        <f>PROCESAMIENTO!CM251</f>
        <v/>
      </c>
      <c r="AB254" s="16" t="str">
        <f>PROCESAMIENTO!CN251</f>
        <v/>
      </c>
      <c r="AC254" s="16" t="str">
        <f>PROCESAMIENTO!CO251</f>
        <v/>
      </c>
      <c r="AD254" s="16" t="str">
        <f>PROCESAMIENTO!CP251</f>
        <v/>
      </c>
      <c r="AE254" s="16" t="str">
        <f>PROCESAMIENTO!CQ251</f>
        <v/>
      </c>
      <c r="AF254" s="16" t="str">
        <f>PROCESAMIENTO!CR251</f>
        <v/>
      </c>
      <c r="AG254" s="16" t="str">
        <f>PROCESAMIENTO!CS251</f>
        <v/>
      </c>
      <c r="AH254" s="16" t="str">
        <f>PROCESAMIENTO!CT251</f>
        <v/>
      </c>
      <c r="AI254" s="16" t="str">
        <f>PROCESAMIENTO!CU251</f>
        <v/>
      </c>
      <c r="AJ254" s="32" t="str">
        <f>PROCESAMIENTO!CV251</f>
        <v/>
      </c>
      <c r="AK254" s="97" t="str">
        <f>PROCESAMIENTO!CW251</f>
        <v/>
      </c>
      <c r="AL254" s="97"/>
    </row>
    <row r="255" spans="1:38" x14ac:dyDescent="0.25">
      <c r="A255" s="15">
        <v>236</v>
      </c>
      <c r="B255" s="34" t="str">
        <f>IF(REGISTRO!B255="","",REGISTRO!B255)</f>
        <v/>
      </c>
      <c r="C255" s="34" t="str">
        <f>IF(REGISTRO!C255="","",REGISTRO!C255)</f>
        <v/>
      </c>
      <c r="D255" s="34" t="str">
        <f>IF(REGISTRO!D255="","",REGISTRO!D255)</f>
        <v/>
      </c>
      <c r="E255" s="34" t="str">
        <f>IF(REGISTRO!E255="","",REGISTRO!E255)</f>
        <v/>
      </c>
      <c r="F255" s="16" t="str">
        <f>PROCESAMIENTO!BR252</f>
        <v/>
      </c>
      <c r="G255" s="16" t="str">
        <f>PROCESAMIENTO!BS252</f>
        <v/>
      </c>
      <c r="H255" s="16" t="str">
        <f>PROCESAMIENTO!BT252</f>
        <v/>
      </c>
      <c r="I255" s="16" t="str">
        <f>PROCESAMIENTO!BU252</f>
        <v/>
      </c>
      <c r="J255" s="16" t="str">
        <f>PROCESAMIENTO!BV252</f>
        <v/>
      </c>
      <c r="K255" s="16" t="str">
        <f>PROCESAMIENTO!BW252</f>
        <v/>
      </c>
      <c r="L255" s="16" t="str">
        <f>PROCESAMIENTO!BX252</f>
        <v/>
      </c>
      <c r="M255" s="16" t="str">
        <f>PROCESAMIENTO!BY252</f>
        <v/>
      </c>
      <c r="N255" s="16" t="str">
        <f>PROCESAMIENTO!BZ252</f>
        <v/>
      </c>
      <c r="O255" s="16" t="str">
        <f>PROCESAMIENTO!CA252</f>
        <v/>
      </c>
      <c r="P255" s="16" t="str">
        <f>PROCESAMIENTO!CB252</f>
        <v/>
      </c>
      <c r="Q255" s="16" t="str">
        <f>PROCESAMIENTO!CC252</f>
        <v/>
      </c>
      <c r="R255" s="16" t="str">
        <f>PROCESAMIENTO!CD252</f>
        <v/>
      </c>
      <c r="S255" s="16" t="str">
        <f>PROCESAMIENTO!CE252</f>
        <v/>
      </c>
      <c r="T255" s="16" t="str">
        <f>PROCESAMIENTO!CF252</f>
        <v/>
      </c>
      <c r="U255" s="16" t="str">
        <f>PROCESAMIENTO!CG252</f>
        <v/>
      </c>
      <c r="V255" s="16" t="str">
        <f>PROCESAMIENTO!CH252</f>
        <v/>
      </c>
      <c r="W255" s="16" t="str">
        <f>PROCESAMIENTO!CI252</f>
        <v/>
      </c>
      <c r="X255" s="16" t="str">
        <f>PROCESAMIENTO!CJ252</f>
        <v/>
      </c>
      <c r="Y255" s="16" t="str">
        <f>PROCESAMIENTO!CK252</f>
        <v/>
      </c>
      <c r="Z255" s="16" t="str">
        <f>PROCESAMIENTO!CL252</f>
        <v/>
      </c>
      <c r="AA255" s="16" t="str">
        <f>PROCESAMIENTO!CM252</f>
        <v/>
      </c>
      <c r="AB255" s="16" t="str">
        <f>PROCESAMIENTO!CN252</f>
        <v/>
      </c>
      <c r="AC255" s="16" t="str">
        <f>PROCESAMIENTO!CO252</f>
        <v/>
      </c>
      <c r="AD255" s="16" t="str">
        <f>PROCESAMIENTO!CP252</f>
        <v/>
      </c>
      <c r="AE255" s="16" t="str">
        <f>PROCESAMIENTO!CQ252</f>
        <v/>
      </c>
      <c r="AF255" s="16" t="str">
        <f>PROCESAMIENTO!CR252</f>
        <v/>
      </c>
      <c r="AG255" s="16" t="str">
        <f>PROCESAMIENTO!CS252</f>
        <v/>
      </c>
      <c r="AH255" s="16" t="str">
        <f>PROCESAMIENTO!CT252</f>
        <v/>
      </c>
      <c r="AI255" s="16" t="str">
        <f>PROCESAMIENTO!CU252</f>
        <v/>
      </c>
      <c r="AJ255" s="32" t="str">
        <f>PROCESAMIENTO!CV252</f>
        <v/>
      </c>
      <c r="AK255" s="97" t="str">
        <f>PROCESAMIENTO!CW252</f>
        <v/>
      </c>
      <c r="AL255" s="97"/>
    </row>
    <row r="256" spans="1:38" x14ac:dyDescent="0.25">
      <c r="A256" s="15">
        <v>237</v>
      </c>
      <c r="B256" s="34" t="str">
        <f>IF(REGISTRO!B256="","",REGISTRO!B256)</f>
        <v/>
      </c>
      <c r="C256" s="34" t="str">
        <f>IF(REGISTRO!C256="","",REGISTRO!C256)</f>
        <v/>
      </c>
      <c r="D256" s="34" t="str">
        <f>IF(REGISTRO!D256="","",REGISTRO!D256)</f>
        <v/>
      </c>
      <c r="E256" s="34" t="str">
        <f>IF(REGISTRO!E256="","",REGISTRO!E256)</f>
        <v/>
      </c>
      <c r="F256" s="16" t="str">
        <f>PROCESAMIENTO!BR253</f>
        <v/>
      </c>
      <c r="G256" s="16" t="str">
        <f>PROCESAMIENTO!BS253</f>
        <v/>
      </c>
      <c r="H256" s="16" t="str">
        <f>PROCESAMIENTO!BT253</f>
        <v/>
      </c>
      <c r="I256" s="16" t="str">
        <f>PROCESAMIENTO!BU253</f>
        <v/>
      </c>
      <c r="J256" s="16" t="str">
        <f>PROCESAMIENTO!BV253</f>
        <v/>
      </c>
      <c r="K256" s="16" t="str">
        <f>PROCESAMIENTO!BW253</f>
        <v/>
      </c>
      <c r="L256" s="16" t="str">
        <f>PROCESAMIENTO!BX253</f>
        <v/>
      </c>
      <c r="M256" s="16" t="str">
        <f>PROCESAMIENTO!BY253</f>
        <v/>
      </c>
      <c r="N256" s="16" t="str">
        <f>PROCESAMIENTO!BZ253</f>
        <v/>
      </c>
      <c r="O256" s="16" t="str">
        <f>PROCESAMIENTO!CA253</f>
        <v/>
      </c>
      <c r="P256" s="16" t="str">
        <f>PROCESAMIENTO!CB253</f>
        <v/>
      </c>
      <c r="Q256" s="16" t="str">
        <f>PROCESAMIENTO!CC253</f>
        <v/>
      </c>
      <c r="R256" s="16" t="str">
        <f>PROCESAMIENTO!CD253</f>
        <v/>
      </c>
      <c r="S256" s="16" t="str">
        <f>PROCESAMIENTO!CE253</f>
        <v/>
      </c>
      <c r="T256" s="16" t="str">
        <f>PROCESAMIENTO!CF253</f>
        <v/>
      </c>
      <c r="U256" s="16" t="str">
        <f>PROCESAMIENTO!CG253</f>
        <v/>
      </c>
      <c r="V256" s="16" t="str">
        <f>PROCESAMIENTO!CH253</f>
        <v/>
      </c>
      <c r="W256" s="16" t="str">
        <f>PROCESAMIENTO!CI253</f>
        <v/>
      </c>
      <c r="X256" s="16" t="str">
        <f>PROCESAMIENTO!CJ253</f>
        <v/>
      </c>
      <c r="Y256" s="16" t="str">
        <f>PROCESAMIENTO!CK253</f>
        <v/>
      </c>
      <c r="Z256" s="16" t="str">
        <f>PROCESAMIENTO!CL253</f>
        <v/>
      </c>
      <c r="AA256" s="16" t="str">
        <f>PROCESAMIENTO!CM253</f>
        <v/>
      </c>
      <c r="AB256" s="16" t="str">
        <f>PROCESAMIENTO!CN253</f>
        <v/>
      </c>
      <c r="AC256" s="16" t="str">
        <f>PROCESAMIENTO!CO253</f>
        <v/>
      </c>
      <c r="AD256" s="16" t="str">
        <f>PROCESAMIENTO!CP253</f>
        <v/>
      </c>
      <c r="AE256" s="16" t="str">
        <f>PROCESAMIENTO!CQ253</f>
        <v/>
      </c>
      <c r="AF256" s="16" t="str">
        <f>PROCESAMIENTO!CR253</f>
        <v/>
      </c>
      <c r="AG256" s="16" t="str">
        <f>PROCESAMIENTO!CS253</f>
        <v/>
      </c>
      <c r="AH256" s="16" t="str">
        <f>PROCESAMIENTO!CT253</f>
        <v/>
      </c>
      <c r="AI256" s="16" t="str">
        <f>PROCESAMIENTO!CU253</f>
        <v/>
      </c>
      <c r="AJ256" s="32" t="str">
        <f>PROCESAMIENTO!CV253</f>
        <v/>
      </c>
      <c r="AK256" s="97" t="str">
        <f>PROCESAMIENTO!CW253</f>
        <v/>
      </c>
      <c r="AL256" s="97"/>
    </row>
    <row r="257" spans="1:38" x14ac:dyDescent="0.25">
      <c r="A257" s="15">
        <v>238</v>
      </c>
      <c r="B257" s="34" t="str">
        <f>IF(REGISTRO!B257="","",REGISTRO!B257)</f>
        <v/>
      </c>
      <c r="C257" s="34" t="str">
        <f>IF(REGISTRO!C257="","",REGISTRO!C257)</f>
        <v/>
      </c>
      <c r="D257" s="34" t="str">
        <f>IF(REGISTRO!D257="","",REGISTRO!D257)</f>
        <v/>
      </c>
      <c r="E257" s="34" t="str">
        <f>IF(REGISTRO!E257="","",REGISTRO!E257)</f>
        <v/>
      </c>
      <c r="F257" s="16" t="str">
        <f>PROCESAMIENTO!BR254</f>
        <v/>
      </c>
      <c r="G257" s="16" t="str">
        <f>PROCESAMIENTO!BS254</f>
        <v/>
      </c>
      <c r="H257" s="16" t="str">
        <f>PROCESAMIENTO!BT254</f>
        <v/>
      </c>
      <c r="I257" s="16" t="str">
        <f>PROCESAMIENTO!BU254</f>
        <v/>
      </c>
      <c r="J257" s="16" t="str">
        <f>PROCESAMIENTO!BV254</f>
        <v/>
      </c>
      <c r="K257" s="16" t="str">
        <f>PROCESAMIENTO!BW254</f>
        <v/>
      </c>
      <c r="L257" s="16" t="str">
        <f>PROCESAMIENTO!BX254</f>
        <v/>
      </c>
      <c r="M257" s="16" t="str">
        <f>PROCESAMIENTO!BY254</f>
        <v/>
      </c>
      <c r="N257" s="16" t="str">
        <f>PROCESAMIENTO!BZ254</f>
        <v/>
      </c>
      <c r="O257" s="16" t="str">
        <f>PROCESAMIENTO!CA254</f>
        <v/>
      </c>
      <c r="P257" s="16" t="str">
        <f>PROCESAMIENTO!CB254</f>
        <v/>
      </c>
      <c r="Q257" s="16" t="str">
        <f>PROCESAMIENTO!CC254</f>
        <v/>
      </c>
      <c r="R257" s="16" t="str">
        <f>PROCESAMIENTO!CD254</f>
        <v/>
      </c>
      <c r="S257" s="16" t="str">
        <f>PROCESAMIENTO!CE254</f>
        <v/>
      </c>
      <c r="T257" s="16" t="str">
        <f>PROCESAMIENTO!CF254</f>
        <v/>
      </c>
      <c r="U257" s="16" t="str">
        <f>PROCESAMIENTO!CG254</f>
        <v/>
      </c>
      <c r="V257" s="16" t="str">
        <f>PROCESAMIENTO!CH254</f>
        <v/>
      </c>
      <c r="W257" s="16" t="str">
        <f>PROCESAMIENTO!CI254</f>
        <v/>
      </c>
      <c r="X257" s="16" t="str">
        <f>PROCESAMIENTO!CJ254</f>
        <v/>
      </c>
      <c r="Y257" s="16" t="str">
        <f>PROCESAMIENTO!CK254</f>
        <v/>
      </c>
      <c r="Z257" s="16" t="str">
        <f>PROCESAMIENTO!CL254</f>
        <v/>
      </c>
      <c r="AA257" s="16" t="str">
        <f>PROCESAMIENTO!CM254</f>
        <v/>
      </c>
      <c r="AB257" s="16" t="str">
        <f>PROCESAMIENTO!CN254</f>
        <v/>
      </c>
      <c r="AC257" s="16" t="str">
        <f>PROCESAMIENTO!CO254</f>
        <v/>
      </c>
      <c r="AD257" s="16" t="str">
        <f>PROCESAMIENTO!CP254</f>
        <v/>
      </c>
      <c r="AE257" s="16" t="str">
        <f>PROCESAMIENTO!CQ254</f>
        <v/>
      </c>
      <c r="AF257" s="16" t="str">
        <f>PROCESAMIENTO!CR254</f>
        <v/>
      </c>
      <c r="AG257" s="16" t="str">
        <f>PROCESAMIENTO!CS254</f>
        <v/>
      </c>
      <c r="AH257" s="16" t="str">
        <f>PROCESAMIENTO!CT254</f>
        <v/>
      </c>
      <c r="AI257" s="16" t="str">
        <f>PROCESAMIENTO!CU254</f>
        <v/>
      </c>
      <c r="AJ257" s="32" t="str">
        <f>PROCESAMIENTO!CV254</f>
        <v/>
      </c>
      <c r="AK257" s="97" t="str">
        <f>PROCESAMIENTO!CW254</f>
        <v/>
      </c>
      <c r="AL257" s="97"/>
    </row>
    <row r="258" spans="1:38" x14ac:dyDescent="0.25">
      <c r="A258" s="15">
        <v>239</v>
      </c>
      <c r="B258" s="34" t="str">
        <f>IF(REGISTRO!B258="","",REGISTRO!B258)</f>
        <v/>
      </c>
      <c r="C258" s="34" t="str">
        <f>IF(REGISTRO!C258="","",REGISTRO!C258)</f>
        <v/>
      </c>
      <c r="D258" s="34" t="str">
        <f>IF(REGISTRO!D258="","",REGISTRO!D258)</f>
        <v/>
      </c>
      <c r="E258" s="34" t="str">
        <f>IF(REGISTRO!E258="","",REGISTRO!E258)</f>
        <v/>
      </c>
      <c r="F258" s="16" t="str">
        <f>PROCESAMIENTO!BR255</f>
        <v/>
      </c>
      <c r="G258" s="16" t="str">
        <f>PROCESAMIENTO!BS255</f>
        <v/>
      </c>
      <c r="H258" s="16" t="str">
        <f>PROCESAMIENTO!BT255</f>
        <v/>
      </c>
      <c r="I258" s="16" t="str">
        <f>PROCESAMIENTO!BU255</f>
        <v/>
      </c>
      <c r="J258" s="16" t="str">
        <f>PROCESAMIENTO!BV255</f>
        <v/>
      </c>
      <c r="K258" s="16" t="str">
        <f>PROCESAMIENTO!BW255</f>
        <v/>
      </c>
      <c r="L258" s="16" t="str">
        <f>PROCESAMIENTO!BX255</f>
        <v/>
      </c>
      <c r="M258" s="16" t="str">
        <f>PROCESAMIENTO!BY255</f>
        <v/>
      </c>
      <c r="N258" s="16" t="str">
        <f>PROCESAMIENTO!BZ255</f>
        <v/>
      </c>
      <c r="O258" s="16" t="str">
        <f>PROCESAMIENTO!CA255</f>
        <v/>
      </c>
      <c r="P258" s="16" t="str">
        <f>PROCESAMIENTO!CB255</f>
        <v/>
      </c>
      <c r="Q258" s="16" t="str">
        <f>PROCESAMIENTO!CC255</f>
        <v/>
      </c>
      <c r="R258" s="16" t="str">
        <f>PROCESAMIENTO!CD255</f>
        <v/>
      </c>
      <c r="S258" s="16" t="str">
        <f>PROCESAMIENTO!CE255</f>
        <v/>
      </c>
      <c r="T258" s="16" t="str">
        <f>PROCESAMIENTO!CF255</f>
        <v/>
      </c>
      <c r="U258" s="16" t="str">
        <f>PROCESAMIENTO!CG255</f>
        <v/>
      </c>
      <c r="V258" s="16" t="str">
        <f>PROCESAMIENTO!CH255</f>
        <v/>
      </c>
      <c r="W258" s="16" t="str">
        <f>PROCESAMIENTO!CI255</f>
        <v/>
      </c>
      <c r="X258" s="16" t="str">
        <f>PROCESAMIENTO!CJ255</f>
        <v/>
      </c>
      <c r="Y258" s="16" t="str">
        <f>PROCESAMIENTO!CK255</f>
        <v/>
      </c>
      <c r="Z258" s="16" t="str">
        <f>PROCESAMIENTO!CL255</f>
        <v/>
      </c>
      <c r="AA258" s="16" t="str">
        <f>PROCESAMIENTO!CM255</f>
        <v/>
      </c>
      <c r="AB258" s="16" t="str">
        <f>PROCESAMIENTO!CN255</f>
        <v/>
      </c>
      <c r="AC258" s="16" t="str">
        <f>PROCESAMIENTO!CO255</f>
        <v/>
      </c>
      <c r="AD258" s="16" t="str">
        <f>PROCESAMIENTO!CP255</f>
        <v/>
      </c>
      <c r="AE258" s="16" t="str">
        <f>PROCESAMIENTO!CQ255</f>
        <v/>
      </c>
      <c r="AF258" s="16" t="str">
        <f>PROCESAMIENTO!CR255</f>
        <v/>
      </c>
      <c r="AG258" s="16" t="str">
        <f>PROCESAMIENTO!CS255</f>
        <v/>
      </c>
      <c r="AH258" s="16" t="str">
        <f>PROCESAMIENTO!CT255</f>
        <v/>
      </c>
      <c r="AI258" s="16" t="str">
        <f>PROCESAMIENTO!CU255</f>
        <v/>
      </c>
      <c r="AJ258" s="32" t="str">
        <f>PROCESAMIENTO!CV255</f>
        <v/>
      </c>
      <c r="AK258" s="97" t="str">
        <f>PROCESAMIENTO!CW255</f>
        <v/>
      </c>
      <c r="AL258" s="97"/>
    </row>
    <row r="259" spans="1:38" x14ac:dyDescent="0.25">
      <c r="A259" s="15">
        <v>240</v>
      </c>
      <c r="B259" s="34" t="str">
        <f>IF(REGISTRO!B259="","",REGISTRO!B259)</f>
        <v/>
      </c>
      <c r="C259" s="34" t="str">
        <f>IF(REGISTRO!C259="","",REGISTRO!C259)</f>
        <v/>
      </c>
      <c r="D259" s="34" t="str">
        <f>IF(REGISTRO!D259="","",REGISTRO!D259)</f>
        <v/>
      </c>
      <c r="E259" s="34" t="str">
        <f>IF(REGISTRO!E259="","",REGISTRO!E259)</f>
        <v/>
      </c>
      <c r="F259" s="16" t="str">
        <f>PROCESAMIENTO!BR256</f>
        <v/>
      </c>
      <c r="G259" s="16" t="str">
        <f>PROCESAMIENTO!BS256</f>
        <v/>
      </c>
      <c r="H259" s="16" t="str">
        <f>PROCESAMIENTO!BT256</f>
        <v/>
      </c>
      <c r="I259" s="16" t="str">
        <f>PROCESAMIENTO!BU256</f>
        <v/>
      </c>
      <c r="J259" s="16" t="str">
        <f>PROCESAMIENTO!BV256</f>
        <v/>
      </c>
      <c r="K259" s="16" t="str">
        <f>PROCESAMIENTO!BW256</f>
        <v/>
      </c>
      <c r="L259" s="16" t="str">
        <f>PROCESAMIENTO!BX256</f>
        <v/>
      </c>
      <c r="M259" s="16" t="str">
        <f>PROCESAMIENTO!BY256</f>
        <v/>
      </c>
      <c r="N259" s="16" t="str">
        <f>PROCESAMIENTO!BZ256</f>
        <v/>
      </c>
      <c r="O259" s="16" t="str">
        <f>PROCESAMIENTO!CA256</f>
        <v/>
      </c>
      <c r="P259" s="16" t="str">
        <f>PROCESAMIENTO!CB256</f>
        <v/>
      </c>
      <c r="Q259" s="16" t="str">
        <f>PROCESAMIENTO!CC256</f>
        <v/>
      </c>
      <c r="R259" s="16" t="str">
        <f>PROCESAMIENTO!CD256</f>
        <v/>
      </c>
      <c r="S259" s="16" t="str">
        <f>PROCESAMIENTO!CE256</f>
        <v/>
      </c>
      <c r="T259" s="16" t="str">
        <f>PROCESAMIENTO!CF256</f>
        <v/>
      </c>
      <c r="U259" s="16" t="str">
        <f>PROCESAMIENTO!CG256</f>
        <v/>
      </c>
      <c r="V259" s="16" t="str">
        <f>PROCESAMIENTO!CH256</f>
        <v/>
      </c>
      <c r="W259" s="16" t="str">
        <f>PROCESAMIENTO!CI256</f>
        <v/>
      </c>
      <c r="X259" s="16" t="str">
        <f>PROCESAMIENTO!CJ256</f>
        <v/>
      </c>
      <c r="Y259" s="16" t="str">
        <f>PROCESAMIENTO!CK256</f>
        <v/>
      </c>
      <c r="Z259" s="16" t="str">
        <f>PROCESAMIENTO!CL256</f>
        <v/>
      </c>
      <c r="AA259" s="16" t="str">
        <f>PROCESAMIENTO!CM256</f>
        <v/>
      </c>
      <c r="AB259" s="16" t="str">
        <f>PROCESAMIENTO!CN256</f>
        <v/>
      </c>
      <c r="AC259" s="16" t="str">
        <f>PROCESAMIENTO!CO256</f>
        <v/>
      </c>
      <c r="AD259" s="16" t="str">
        <f>PROCESAMIENTO!CP256</f>
        <v/>
      </c>
      <c r="AE259" s="16" t="str">
        <f>PROCESAMIENTO!CQ256</f>
        <v/>
      </c>
      <c r="AF259" s="16" t="str">
        <f>PROCESAMIENTO!CR256</f>
        <v/>
      </c>
      <c r="AG259" s="16" t="str">
        <f>PROCESAMIENTO!CS256</f>
        <v/>
      </c>
      <c r="AH259" s="16" t="str">
        <f>PROCESAMIENTO!CT256</f>
        <v/>
      </c>
      <c r="AI259" s="16" t="str">
        <f>PROCESAMIENTO!CU256</f>
        <v/>
      </c>
      <c r="AJ259" s="32" t="str">
        <f>PROCESAMIENTO!CV256</f>
        <v/>
      </c>
      <c r="AK259" s="97" t="str">
        <f>PROCESAMIENTO!CW256</f>
        <v/>
      </c>
      <c r="AL259" s="97"/>
    </row>
    <row r="260" spans="1:38" x14ac:dyDescent="0.25">
      <c r="A260" s="15">
        <v>241</v>
      </c>
      <c r="B260" s="34" t="str">
        <f>IF(REGISTRO!B260="","",REGISTRO!B260)</f>
        <v/>
      </c>
      <c r="C260" s="34" t="str">
        <f>IF(REGISTRO!C260="","",REGISTRO!C260)</f>
        <v/>
      </c>
      <c r="D260" s="34" t="str">
        <f>IF(REGISTRO!D260="","",REGISTRO!D260)</f>
        <v/>
      </c>
      <c r="E260" s="34" t="str">
        <f>IF(REGISTRO!E260="","",REGISTRO!E260)</f>
        <v/>
      </c>
      <c r="F260" s="16" t="str">
        <f>PROCESAMIENTO!BR257</f>
        <v/>
      </c>
      <c r="G260" s="16" t="str">
        <f>PROCESAMIENTO!BS257</f>
        <v/>
      </c>
      <c r="H260" s="16" t="str">
        <f>PROCESAMIENTO!BT257</f>
        <v/>
      </c>
      <c r="I260" s="16" t="str">
        <f>PROCESAMIENTO!BU257</f>
        <v/>
      </c>
      <c r="J260" s="16" t="str">
        <f>PROCESAMIENTO!BV257</f>
        <v/>
      </c>
      <c r="K260" s="16" t="str">
        <f>PROCESAMIENTO!BW257</f>
        <v/>
      </c>
      <c r="L260" s="16" t="str">
        <f>PROCESAMIENTO!BX257</f>
        <v/>
      </c>
      <c r="M260" s="16" t="str">
        <f>PROCESAMIENTO!BY257</f>
        <v/>
      </c>
      <c r="N260" s="16" t="str">
        <f>PROCESAMIENTO!BZ257</f>
        <v/>
      </c>
      <c r="O260" s="16" t="str">
        <f>PROCESAMIENTO!CA257</f>
        <v/>
      </c>
      <c r="P260" s="16" t="str">
        <f>PROCESAMIENTO!CB257</f>
        <v/>
      </c>
      <c r="Q260" s="16" t="str">
        <f>PROCESAMIENTO!CC257</f>
        <v/>
      </c>
      <c r="R260" s="16" t="str">
        <f>PROCESAMIENTO!CD257</f>
        <v/>
      </c>
      <c r="S260" s="16" t="str">
        <f>PROCESAMIENTO!CE257</f>
        <v/>
      </c>
      <c r="T260" s="16" t="str">
        <f>PROCESAMIENTO!CF257</f>
        <v/>
      </c>
      <c r="U260" s="16" t="str">
        <f>PROCESAMIENTO!CG257</f>
        <v/>
      </c>
      <c r="V260" s="16" t="str">
        <f>PROCESAMIENTO!CH257</f>
        <v/>
      </c>
      <c r="W260" s="16" t="str">
        <f>PROCESAMIENTO!CI257</f>
        <v/>
      </c>
      <c r="X260" s="16" t="str">
        <f>PROCESAMIENTO!CJ257</f>
        <v/>
      </c>
      <c r="Y260" s="16" t="str">
        <f>PROCESAMIENTO!CK257</f>
        <v/>
      </c>
      <c r="Z260" s="16" t="str">
        <f>PROCESAMIENTO!CL257</f>
        <v/>
      </c>
      <c r="AA260" s="16" t="str">
        <f>PROCESAMIENTO!CM257</f>
        <v/>
      </c>
      <c r="AB260" s="16" t="str">
        <f>PROCESAMIENTO!CN257</f>
        <v/>
      </c>
      <c r="AC260" s="16" t="str">
        <f>PROCESAMIENTO!CO257</f>
        <v/>
      </c>
      <c r="AD260" s="16" t="str">
        <f>PROCESAMIENTO!CP257</f>
        <v/>
      </c>
      <c r="AE260" s="16" t="str">
        <f>PROCESAMIENTO!CQ257</f>
        <v/>
      </c>
      <c r="AF260" s="16" t="str">
        <f>PROCESAMIENTO!CR257</f>
        <v/>
      </c>
      <c r="AG260" s="16" t="str">
        <f>PROCESAMIENTO!CS257</f>
        <v/>
      </c>
      <c r="AH260" s="16" t="str">
        <f>PROCESAMIENTO!CT257</f>
        <v/>
      </c>
      <c r="AI260" s="16" t="str">
        <f>PROCESAMIENTO!CU257</f>
        <v/>
      </c>
      <c r="AJ260" s="32" t="str">
        <f>PROCESAMIENTO!CV257</f>
        <v/>
      </c>
      <c r="AK260" s="97" t="str">
        <f>PROCESAMIENTO!CW257</f>
        <v/>
      </c>
      <c r="AL260" s="97"/>
    </row>
    <row r="261" spans="1:38" x14ac:dyDescent="0.25">
      <c r="A261" s="15">
        <v>242</v>
      </c>
      <c r="B261" s="34" t="str">
        <f>IF(REGISTRO!B261="","",REGISTRO!B261)</f>
        <v/>
      </c>
      <c r="C261" s="34" t="str">
        <f>IF(REGISTRO!C261="","",REGISTRO!C261)</f>
        <v/>
      </c>
      <c r="D261" s="34" t="str">
        <f>IF(REGISTRO!D261="","",REGISTRO!D261)</f>
        <v/>
      </c>
      <c r="E261" s="34" t="str">
        <f>IF(REGISTRO!E261="","",REGISTRO!E261)</f>
        <v/>
      </c>
      <c r="F261" s="16" t="str">
        <f>PROCESAMIENTO!BR258</f>
        <v/>
      </c>
      <c r="G261" s="16" t="str">
        <f>PROCESAMIENTO!BS258</f>
        <v/>
      </c>
      <c r="H261" s="16" t="str">
        <f>PROCESAMIENTO!BT258</f>
        <v/>
      </c>
      <c r="I261" s="16" t="str">
        <f>PROCESAMIENTO!BU258</f>
        <v/>
      </c>
      <c r="J261" s="16" t="str">
        <f>PROCESAMIENTO!BV258</f>
        <v/>
      </c>
      <c r="K261" s="16" t="str">
        <f>PROCESAMIENTO!BW258</f>
        <v/>
      </c>
      <c r="L261" s="16" t="str">
        <f>PROCESAMIENTO!BX258</f>
        <v/>
      </c>
      <c r="M261" s="16" t="str">
        <f>PROCESAMIENTO!BY258</f>
        <v/>
      </c>
      <c r="N261" s="16" t="str">
        <f>PROCESAMIENTO!BZ258</f>
        <v/>
      </c>
      <c r="O261" s="16" t="str">
        <f>PROCESAMIENTO!CA258</f>
        <v/>
      </c>
      <c r="P261" s="16" t="str">
        <f>PROCESAMIENTO!CB258</f>
        <v/>
      </c>
      <c r="Q261" s="16" t="str">
        <f>PROCESAMIENTO!CC258</f>
        <v/>
      </c>
      <c r="R261" s="16" t="str">
        <f>PROCESAMIENTO!CD258</f>
        <v/>
      </c>
      <c r="S261" s="16" t="str">
        <f>PROCESAMIENTO!CE258</f>
        <v/>
      </c>
      <c r="T261" s="16" t="str">
        <f>PROCESAMIENTO!CF258</f>
        <v/>
      </c>
      <c r="U261" s="16" t="str">
        <f>PROCESAMIENTO!CG258</f>
        <v/>
      </c>
      <c r="V261" s="16" t="str">
        <f>PROCESAMIENTO!CH258</f>
        <v/>
      </c>
      <c r="W261" s="16" t="str">
        <f>PROCESAMIENTO!CI258</f>
        <v/>
      </c>
      <c r="X261" s="16" t="str">
        <f>PROCESAMIENTO!CJ258</f>
        <v/>
      </c>
      <c r="Y261" s="16" t="str">
        <f>PROCESAMIENTO!CK258</f>
        <v/>
      </c>
      <c r="Z261" s="16" t="str">
        <f>PROCESAMIENTO!CL258</f>
        <v/>
      </c>
      <c r="AA261" s="16" t="str">
        <f>PROCESAMIENTO!CM258</f>
        <v/>
      </c>
      <c r="AB261" s="16" t="str">
        <f>PROCESAMIENTO!CN258</f>
        <v/>
      </c>
      <c r="AC261" s="16" t="str">
        <f>PROCESAMIENTO!CO258</f>
        <v/>
      </c>
      <c r="AD261" s="16" t="str">
        <f>PROCESAMIENTO!CP258</f>
        <v/>
      </c>
      <c r="AE261" s="16" t="str">
        <f>PROCESAMIENTO!CQ258</f>
        <v/>
      </c>
      <c r="AF261" s="16" t="str">
        <f>PROCESAMIENTO!CR258</f>
        <v/>
      </c>
      <c r="AG261" s="16" t="str">
        <f>PROCESAMIENTO!CS258</f>
        <v/>
      </c>
      <c r="AH261" s="16" t="str">
        <f>PROCESAMIENTO!CT258</f>
        <v/>
      </c>
      <c r="AI261" s="16" t="str">
        <f>PROCESAMIENTO!CU258</f>
        <v/>
      </c>
      <c r="AJ261" s="32" t="str">
        <f>PROCESAMIENTO!CV258</f>
        <v/>
      </c>
      <c r="AK261" s="97" t="str">
        <f>PROCESAMIENTO!CW258</f>
        <v/>
      </c>
      <c r="AL261" s="97"/>
    </row>
    <row r="262" spans="1:38" x14ac:dyDescent="0.25">
      <c r="A262" s="15">
        <v>243</v>
      </c>
      <c r="B262" s="34" t="str">
        <f>IF(REGISTRO!B262="","",REGISTRO!B262)</f>
        <v/>
      </c>
      <c r="C262" s="34" t="str">
        <f>IF(REGISTRO!C262="","",REGISTRO!C262)</f>
        <v/>
      </c>
      <c r="D262" s="34" t="str">
        <f>IF(REGISTRO!D262="","",REGISTRO!D262)</f>
        <v/>
      </c>
      <c r="E262" s="34" t="str">
        <f>IF(REGISTRO!E262="","",REGISTRO!E262)</f>
        <v/>
      </c>
      <c r="F262" s="16" t="str">
        <f>PROCESAMIENTO!BR259</f>
        <v/>
      </c>
      <c r="G262" s="16" t="str">
        <f>PROCESAMIENTO!BS259</f>
        <v/>
      </c>
      <c r="H262" s="16" t="str">
        <f>PROCESAMIENTO!BT259</f>
        <v/>
      </c>
      <c r="I262" s="16" t="str">
        <f>PROCESAMIENTO!BU259</f>
        <v/>
      </c>
      <c r="J262" s="16" t="str">
        <f>PROCESAMIENTO!BV259</f>
        <v/>
      </c>
      <c r="K262" s="16" t="str">
        <f>PROCESAMIENTO!BW259</f>
        <v/>
      </c>
      <c r="L262" s="16" t="str">
        <f>PROCESAMIENTO!BX259</f>
        <v/>
      </c>
      <c r="M262" s="16" t="str">
        <f>PROCESAMIENTO!BY259</f>
        <v/>
      </c>
      <c r="N262" s="16" t="str">
        <f>PROCESAMIENTO!BZ259</f>
        <v/>
      </c>
      <c r="O262" s="16" t="str">
        <f>PROCESAMIENTO!CA259</f>
        <v/>
      </c>
      <c r="P262" s="16" t="str">
        <f>PROCESAMIENTO!CB259</f>
        <v/>
      </c>
      <c r="Q262" s="16" t="str">
        <f>PROCESAMIENTO!CC259</f>
        <v/>
      </c>
      <c r="R262" s="16" t="str">
        <f>PROCESAMIENTO!CD259</f>
        <v/>
      </c>
      <c r="S262" s="16" t="str">
        <f>PROCESAMIENTO!CE259</f>
        <v/>
      </c>
      <c r="T262" s="16" t="str">
        <f>PROCESAMIENTO!CF259</f>
        <v/>
      </c>
      <c r="U262" s="16" t="str">
        <f>PROCESAMIENTO!CG259</f>
        <v/>
      </c>
      <c r="V262" s="16" t="str">
        <f>PROCESAMIENTO!CH259</f>
        <v/>
      </c>
      <c r="W262" s="16" t="str">
        <f>PROCESAMIENTO!CI259</f>
        <v/>
      </c>
      <c r="X262" s="16" t="str">
        <f>PROCESAMIENTO!CJ259</f>
        <v/>
      </c>
      <c r="Y262" s="16" t="str">
        <f>PROCESAMIENTO!CK259</f>
        <v/>
      </c>
      <c r="Z262" s="16" t="str">
        <f>PROCESAMIENTO!CL259</f>
        <v/>
      </c>
      <c r="AA262" s="16" t="str">
        <f>PROCESAMIENTO!CM259</f>
        <v/>
      </c>
      <c r="AB262" s="16" t="str">
        <f>PROCESAMIENTO!CN259</f>
        <v/>
      </c>
      <c r="AC262" s="16" t="str">
        <f>PROCESAMIENTO!CO259</f>
        <v/>
      </c>
      <c r="AD262" s="16" t="str">
        <f>PROCESAMIENTO!CP259</f>
        <v/>
      </c>
      <c r="AE262" s="16" t="str">
        <f>PROCESAMIENTO!CQ259</f>
        <v/>
      </c>
      <c r="AF262" s="16" t="str">
        <f>PROCESAMIENTO!CR259</f>
        <v/>
      </c>
      <c r="AG262" s="16" t="str">
        <f>PROCESAMIENTO!CS259</f>
        <v/>
      </c>
      <c r="AH262" s="16" t="str">
        <f>PROCESAMIENTO!CT259</f>
        <v/>
      </c>
      <c r="AI262" s="16" t="str">
        <f>PROCESAMIENTO!CU259</f>
        <v/>
      </c>
      <c r="AJ262" s="32" t="str">
        <f>PROCESAMIENTO!CV259</f>
        <v/>
      </c>
      <c r="AK262" s="97" t="str">
        <f>PROCESAMIENTO!CW259</f>
        <v/>
      </c>
      <c r="AL262" s="97"/>
    </row>
    <row r="263" spans="1:38" x14ac:dyDescent="0.25">
      <c r="A263" s="15">
        <v>244</v>
      </c>
      <c r="B263" s="34" t="str">
        <f>IF(REGISTRO!B263="","",REGISTRO!B263)</f>
        <v/>
      </c>
      <c r="C263" s="34" t="str">
        <f>IF(REGISTRO!C263="","",REGISTRO!C263)</f>
        <v/>
      </c>
      <c r="D263" s="34" t="str">
        <f>IF(REGISTRO!D263="","",REGISTRO!D263)</f>
        <v/>
      </c>
      <c r="E263" s="34" t="str">
        <f>IF(REGISTRO!E263="","",REGISTRO!E263)</f>
        <v/>
      </c>
      <c r="F263" s="16" t="str">
        <f>PROCESAMIENTO!BR260</f>
        <v/>
      </c>
      <c r="G263" s="16" t="str">
        <f>PROCESAMIENTO!BS260</f>
        <v/>
      </c>
      <c r="H263" s="16" t="str">
        <f>PROCESAMIENTO!BT260</f>
        <v/>
      </c>
      <c r="I263" s="16" t="str">
        <f>PROCESAMIENTO!BU260</f>
        <v/>
      </c>
      <c r="J263" s="16" t="str">
        <f>PROCESAMIENTO!BV260</f>
        <v/>
      </c>
      <c r="K263" s="16" t="str">
        <f>PROCESAMIENTO!BW260</f>
        <v/>
      </c>
      <c r="L263" s="16" t="str">
        <f>PROCESAMIENTO!BX260</f>
        <v/>
      </c>
      <c r="M263" s="16" t="str">
        <f>PROCESAMIENTO!BY260</f>
        <v/>
      </c>
      <c r="N263" s="16" t="str">
        <f>PROCESAMIENTO!BZ260</f>
        <v/>
      </c>
      <c r="O263" s="16" t="str">
        <f>PROCESAMIENTO!CA260</f>
        <v/>
      </c>
      <c r="P263" s="16" t="str">
        <f>PROCESAMIENTO!CB260</f>
        <v/>
      </c>
      <c r="Q263" s="16" t="str">
        <f>PROCESAMIENTO!CC260</f>
        <v/>
      </c>
      <c r="R263" s="16" t="str">
        <f>PROCESAMIENTO!CD260</f>
        <v/>
      </c>
      <c r="S263" s="16" t="str">
        <f>PROCESAMIENTO!CE260</f>
        <v/>
      </c>
      <c r="T263" s="16" t="str">
        <f>PROCESAMIENTO!CF260</f>
        <v/>
      </c>
      <c r="U263" s="16" t="str">
        <f>PROCESAMIENTO!CG260</f>
        <v/>
      </c>
      <c r="V263" s="16" t="str">
        <f>PROCESAMIENTO!CH260</f>
        <v/>
      </c>
      <c r="W263" s="16" t="str">
        <f>PROCESAMIENTO!CI260</f>
        <v/>
      </c>
      <c r="X263" s="16" t="str">
        <f>PROCESAMIENTO!CJ260</f>
        <v/>
      </c>
      <c r="Y263" s="16" t="str">
        <f>PROCESAMIENTO!CK260</f>
        <v/>
      </c>
      <c r="Z263" s="16" t="str">
        <f>PROCESAMIENTO!CL260</f>
        <v/>
      </c>
      <c r="AA263" s="16" t="str">
        <f>PROCESAMIENTO!CM260</f>
        <v/>
      </c>
      <c r="AB263" s="16" t="str">
        <f>PROCESAMIENTO!CN260</f>
        <v/>
      </c>
      <c r="AC263" s="16" t="str">
        <f>PROCESAMIENTO!CO260</f>
        <v/>
      </c>
      <c r="AD263" s="16" t="str">
        <f>PROCESAMIENTO!CP260</f>
        <v/>
      </c>
      <c r="AE263" s="16" t="str">
        <f>PROCESAMIENTO!CQ260</f>
        <v/>
      </c>
      <c r="AF263" s="16" t="str">
        <f>PROCESAMIENTO!CR260</f>
        <v/>
      </c>
      <c r="AG263" s="16" t="str">
        <f>PROCESAMIENTO!CS260</f>
        <v/>
      </c>
      <c r="AH263" s="16" t="str">
        <f>PROCESAMIENTO!CT260</f>
        <v/>
      </c>
      <c r="AI263" s="16" t="str">
        <f>PROCESAMIENTO!CU260</f>
        <v/>
      </c>
      <c r="AJ263" s="32" t="str">
        <f>PROCESAMIENTO!CV260</f>
        <v/>
      </c>
      <c r="AK263" s="97" t="str">
        <f>PROCESAMIENTO!CW260</f>
        <v/>
      </c>
      <c r="AL263" s="97"/>
    </row>
    <row r="264" spans="1:38" x14ac:dyDescent="0.25">
      <c r="A264" s="15">
        <v>245</v>
      </c>
      <c r="B264" s="34" t="str">
        <f>IF(REGISTRO!B264="","",REGISTRO!B264)</f>
        <v/>
      </c>
      <c r="C264" s="34" t="str">
        <f>IF(REGISTRO!C264="","",REGISTRO!C264)</f>
        <v/>
      </c>
      <c r="D264" s="34" t="str">
        <f>IF(REGISTRO!D264="","",REGISTRO!D264)</f>
        <v/>
      </c>
      <c r="E264" s="34" t="str">
        <f>IF(REGISTRO!E264="","",REGISTRO!E264)</f>
        <v/>
      </c>
      <c r="F264" s="16" t="str">
        <f>PROCESAMIENTO!BR261</f>
        <v/>
      </c>
      <c r="G264" s="16" t="str">
        <f>PROCESAMIENTO!BS261</f>
        <v/>
      </c>
      <c r="H264" s="16" t="str">
        <f>PROCESAMIENTO!BT261</f>
        <v/>
      </c>
      <c r="I264" s="16" t="str">
        <f>PROCESAMIENTO!BU261</f>
        <v/>
      </c>
      <c r="J264" s="16" t="str">
        <f>PROCESAMIENTO!BV261</f>
        <v/>
      </c>
      <c r="K264" s="16" t="str">
        <f>PROCESAMIENTO!BW261</f>
        <v/>
      </c>
      <c r="L264" s="16" t="str">
        <f>PROCESAMIENTO!BX261</f>
        <v/>
      </c>
      <c r="M264" s="16" t="str">
        <f>PROCESAMIENTO!BY261</f>
        <v/>
      </c>
      <c r="N264" s="16" t="str">
        <f>PROCESAMIENTO!BZ261</f>
        <v/>
      </c>
      <c r="O264" s="16" t="str">
        <f>PROCESAMIENTO!CA261</f>
        <v/>
      </c>
      <c r="P264" s="16" t="str">
        <f>PROCESAMIENTO!CB261</f>
        <v/>
      </c>
      <c r="Q264" s="16" t="str">
        <f>PROCESAMIENTO!CC261</f>
        <v/>
      </c>
      <c r="R264" s="16" t="str">
        <f>PROCESAMIENTO!CD261</f>
        <v/>
      </c>
      <c r="S264" s="16" t="str">
        <f>PROCESAMIENTO!CE261</f>
        <v/>
      </c>
      <c r="T264" s="16" t="str">
        <f>PROCESAMIENTO!CF261</f>
        <v/>
      </c>
      <c r="U264" s="16" t="str">
        <f>PROCESAMIENTO!CG261</f>
        <v/>
      </c>
      <c r="V264" s="16" t="str">
        <f>PROCESAMIENTO!CH261</f>
        <v/>
      </c>
      <c r="W264" s="16" t="str">
        <f>PROCESAMIENTO!CI261</f>
        <v/>
      </c>
      <c r="X264" s="16" t="str">
        <f>PROCESAMIENTO!CJ261</f>
        <v/>
      </c>
      <c r="Y264" s="16" t="str">
        <f>PROCESAMIENTO!CK261</f>
        <v/>
      </c>
      <c r="Z264" s="16" t="str">
        <f>PROCESAMIENTO!CL261</f>
        <v/>
      </c>
      <c r="AA264" s="16" t="str">
        <f>PROCESAMIENTO!CM261</f>
        <v/>
      </c>
      <c r="AB264" s="16" t="str">
        <f>PROCESAMIENTO!CN261</f>
        <v/>
      </c>
      <c r="AC264" s="16" t="str">
        <f>PROCESAMIENTO!CO261</f>
        <v/>
      </c>
      <c r="AD264" s="16" t="str">
        <f>PROCESAMIENTO!CP261</f>
        <v/>
      </c>
      <c r="AE264" s="16" t="str">
        <f>PROCESAMIENTO!CQ261</f>
        <v/>
      </c>
      <c r="AF264" s="16" t="str">
        <f>PROCESAMIENTO!CR261</f>
        <v/>
      </c>
      <c r="AG264" s="16" t="str">
        <f>PROCESAMIENTO!CS261</f>
        <v/>
      </c>
      <c r="AH264" s="16" t="str">
        <f>PROCESAMIENTO!CT261</f>
        <v/>
      </c>
      <c r="AI264" s="16" t="str">
        <f>PROCESAMIENTO!CU261</f>
        <v/>
      </c>
      <c r="AJ264" s="32" t="str">
        <f>PROCESAMIENTO!CV261</f>
        <v/>
      </c>
      <c r="AK264" s="97" t="str">
        <f>PROCESAMIENTO!CW261</f>
        <v/>
      </c>
      <c r="AL264" s="97"/>
    </row>
    <row r="265" spans="1:38" x14ac:dyDescent="0.25">
      <c r="A265" s="15">
        <v>246</v>
      </c>
      <c r="B265" s="34" t="str">
        <f>IF(REGISTRO!B265="","",REGISTRO!B265)</f>
        <v/>
      </c>
      <c r="C265" s="34" t="str">
        <f>IF(REGISTRO!C265="","",REGISTRO!C265)</f>
        <v/>
      </c>
      <c r="D265" s="34" t="str">
        <f>IF(REGISTRO!D265="","",REGISTRO!D265)</f>
        <v/>
      </c>
      <c r="E265" s="34" t="str">
        <f>IF(REGISTRO!E265="","",REGISTRO!E265)</f>
        <v/>
      </c>
      <c r="F265" s="16" t="str">
        <f>PROCESAMIENTO!BR262</f>
        <v/>
      </c>
      <c r="G265" s="16" t="str">
        <f>PROCESAMIENTO!BS262</f>
        <v/>
      </c>
      <c r="H265" s="16" t="str">
        <f>PROCESAMIENTO!BT262</f>
        <v/>
      </c>
      <c r="I265" s="16" t="str">
        <f>PROCESAMIENTO!BU262</f>
        <v/>
      </c>
      <c r="J265" s="16" t="str">
        <f>PROCESAMIENTO!BV262</f>
        <v/>
      </c>
      <c r="K265" s="16" t="str">
        <f>PROCESAMIENTO!BW262</f>
        <v/>
      </c>
      <c r="L265" s="16" t="str">
        <f>PROCESAMIENTO!BX262</f>
        <v/>
      </c>
      <c r="M265" s="16" t="str">
        <f>PROCESAMIENTO!BY262</f>
        <v/>
      </c>
      <c r="N265" s="16" t="str">
        <f>PROCESAMIENTO!BZ262</f>
        <v/>
      </c>
      <c r="O265" s="16" t="str">
        <f>PROCESAMIENTO!CA262</f>
        <v/>
      </c>
      <c r="P265" s="16" t="str">
        <f>PROCESAMIENTO!CB262</f>
        <v/>
      </c>
      <c r="Q265" s="16" t="str">
        <f>PROCESAMIENTO!CC262</f>
        <v/>
      </c>
      <c r="R265" s="16" t="str">
        <f>PROCESAMIENTO!CD262</f>
        <v/>
      </c>
      <c r="S265" s="16" t="str">
        <f>PROCESAMIENTO!CE262</f>
        <v/>
      </c>
      <c r="T265" s="16" t="str">
        <f>PROCESAMIENTO!CF262</f>
        <v/>
      </c>
      <c r="U265" s="16" t="str">
        <f>PROCESAMIENTO!CG262</f>
        <v/>
      </c>
      <c r="V265" s="16" t="str">
        <f>PROCESAMIENTO!CH262</f>
        <v/>
      </c>
      <c r="W265" s="16" t="str">
        <f>PROCESAMIENTO!CI262</f>
        <v/>
      </c>
      <c r="X265" s="16" t="str">
        <f>PROCESAMIENTO!CJ262</f>
        <v/>
      </c>
      <c r="Y265" s="16" t="str">
        <f>PROCESAMIENTO!CK262</f>
        <v/>
      </c>
      <c r="Z265" s="16" t="str">
        <f>PROCESAMIENTO!CL262</f>
        <v/>
      </c>
      <c r="AA265" s="16" t="str">
        <f>PROCESAMIENTO!CM262</f>
        <v/>
      </c>
      <c r="AB265" s="16" t="str">
        <f>PROCESAMIENTO!CN262</f>
        <v/>
      </c>
      <c r="AC265" s="16" t="str">
        <f>PROCESAMIENTO!CO262</f>
        <v/>
      </c>
      <c r="AD265" s="16" t="str">
        <f>PROCESAMIENTO!CP262</f>
        <v/>
      </c>
      <c r="AE265" s="16" t="str">
        <f>PROCESAMIENTO!CQ262</f>
        <v/>
      </c>
      <c r="AF265" s="16" t="str">
        <f>PROCESAMIENTO!CR262</f>
        <v/>
      </c>
      <c r="AG265" s="16" t="str">
        <f>PROCESAMIENTO!CS262</f>
        <v/>
      </c>
      <c r="AH265" s="16" t="str">
        <f>PROCESAMIENTO!CT262</f>
        <v/>
      </c>
      <c r="AI265" s="16" t="str">
        <f>PROCESAMIENTO!CU262</f>
        <v/>
      </c>
      <c r="AJ265" s="32" t="str">
        <f>PROCESAMIENTO!CV262</f>
        <v/>
      </c>
      <c r="AK265" s="97" t="str">
        <f>PROCESAMIENTO!CW262</f>
        <v/>
      </c>
      <c r="AL265" s="97"/>
    </row>
    <row r="266" spans="1:38" x14ac:dyDescent="0.25">
      <c r="A266" s="15">
        <v>247</v>
      </c>
      <c r="B266" s="34" t="str">
        <f>IF(REGISTRO!B266="","",REGISTRO!B266)</f>
        <v/>
      </c>
      <c r="C266" s="34" t="str">
        <f>IF(REGISTRO!C266="","",REGISTRO!C266)</f>
        <v/>
      </c>
      <c r="D266" s="34" t="str">
        <f>IF(REGISTRO!D266="","",REGISTRO!D266)</f>
        <v/>
      </c>
      <c r="E266" s="34" t="str">
        <f>IF(REGISTRO!E266="","",REGISTRO!E266)</f>
        <v/>
      </c>
      <c r="F266" s="16" t="str">
        <f>PROCESAMIENTO!BR263</f>
        <v/>
      </c>
      <c r="G266" s="16" t="str">
        <f>PROCESAMIENTO!BS263</f>
        <v/>
      </c>
      <c r="H266" s="16" t="str">
        <f>PROCESAMIENTO!BT263</f>
        <v/>
      </c>
      <c r="I266" s="16" t="str">
        <f>PROCESAMIENTO!BU263</f>
        <v/>
      </c>
      <c r="J266" s="16" t="str">
        <f>PROCESAMIENTO!BV263</f>
        <v/>
      </c>
      <c r="K266" s="16" t="str">
        <f>PROCESAMIENTO!BW263</f>
        <v/>
      </c>
      <c r="L266" s="16" t="str">
        <f>PROCESAMIENTO!BX263</f>
        <v/>
      </c>
      <c r="M266" s="16" t="str">
        <f>PROCESAMIENTO!BY263</f>
        <v/>
      </c>
      <c r="N266" s="16" t="str">
        <f>PROCESAMIENTO!BZ263</f>
        <v/>
      </c>
      <c r="O266" s="16" t="str">
        <f>PROCESAMIENTO!CA263</f>
        <v/>
      </c>
      <c r="P266" s="16" t="str">
        <f>PROCESAMIENTO!CB263</f>
        <v/>
      </c>
      <c r="Q266" s="16" t="str">
        <f>PROCESAMIENTO!CC263</f>
        <v/>
      </c>
      <c r="R266" s="16" t="str">
        <f>PROCESAMIENTO!CD263</f>
        <v/>
      </c>
      <c r="S266" s="16" t="str">
        <f>PROCESAMIENTO!CE263</f>
        <v/>
      </c>
      <c r="T266" s="16" t="str">
        <f>PROCESAMIENTO!CF263</f>
        <v/>
      </c>
      <c r="U266" s="16" t="str">
        <f>PROCESAMIENTO!CG263</f>
        <v/>
      </c>
      <c r="V266" s="16" t="str">
        <f>PROCESAMIENTO!CH263</f>
        <v/>
      </c>
      <c r="W266" s="16" t="str">
        <f>PROCESAMIENTO!CI263</f>
        <v/>
      </c>
      <c r="X266" s="16" t="str">
        <f>PROCESAMIENTO!CJ263</f>
        <v/>
      </c>
      <c r="Y266" s="16" t="str">
        <f>PROCESAMIENTO!CK263</f>
        <v/>
      </c>
      <c r="Z266" s="16" t="str">
        <f>PROCESAMIENTO!CL263</f>
        <v/>
      </c>
      <c r="AA266" s="16" t="str">
        <f>PROCESAMIENTO!CM263</f>
        <v/>
      </c>
      <c r="AB266" s="16" t="str">
        <f>PROCESAMIENTO!CN263</f>
        <v/>
      </c>
      <c r="AC266" s="16" t="str">
        <f>PROCESAMIENTO!CO263</f>
        <v/>
      </c>
      <c r="AD266" s="16" t="str">
        <f>PROCESAMIENTO!CP263</f>
        <v/>
      </c>
      <c r="AE266" s="16" t="str">
        <f>PROCESAMIENTO!CQ263</f>
        <v/>
      </c>
      <c r="AF266" s="16" t="str">
        <f>PROCESAMIENTO!CR263</f>
        <v/>
      </c>
      <c r="AG266" s="16" t="str">
        <f>PROCESAMIENTO!CS263</f>
        <v/>
      </c>
      <c r="AH266" s="16" t="str">
        <f>PROCESAMIENTO!CT263</f>
        <v/>
      </c>
      <c r="AI266" s="16" t="str">
        <f>PROCESAMIENTO!CU263</f>
        <v/>
      </c>
      <c r="AJ266" s="32" t="str">
        <f>PROCESAMIENTO!CV263</f>
        <v/>
      </c>
      <c r="AK266" s="97" t="str">
        <f>PROCESAMIENTO!CW263</f>
        <v/>
      </c>
      <c r="AL266" s="97"/>
    </row>
    <row r="267" spans="1:38" x14ac:dyDescent="0.25">
      <c r="A267" s="15">
        <v>248</v>
      </c>
      <c r="B267" s="34" t="str">
        <f>IF(REGISTRO!B267="","",REGISTRO!B267)</f>
        <v/>
      </c>
      <c r="C267" s="34" t="str">
        <f>IF(REGISTRO!C267="","",REGISTRO!C267)</f>
        <v/>
      </c>
      <c r="D267" s="34" t="str">
        <f>IF(REGISTRO!D267="","",REGISTRO!D267)</f>
        <v/>
      </c>
      <c r="E267" s="34" t="str">
        <f>IF(REGISTRO!E267="","",REGISTRO!E267)</f>
        <v/>
      </c>
      <c r="F267" s="16" t="str">
        <f>PROCESAMIENTO!BR264</f>
        <v/>
      </c>
      <c r="G267" s="16" t="str">
        <f>PROCESAMIENTO!BS264</f>
        <v/>
      </c>
      <c r="H267" s="16" t="str">
        <f>PROCESAMIENTO!BT264</f>
        <v/>
      </c>
      <c r="I267" s="16" t="str">
        <f>PROCESAMIENTO!BU264</f>
        <v/>
      </c>
      <c r="J267" s="16" t="str">
        <f>PROCESAMIENTO!BV264</f>
        <v/>
      </c>
      <c r="K267" s="16" t="str">
        <f>PROCESAMIENTO!BW264</f>
        <v/>
      </c>
      <c r="L267" s="16" t="str">
        <f>PROCESAMIENTO!BX264</f>
        <v/>
      </c>
      <c r="M267" s="16" t="str">
        <f>PROCESAMIENTO!BY264</f>
        <v/>
      </c>
      <c r="N267" s="16" t="str">
        <f>PROCESAMIENTO!BZ264</f>
        <v/>
      </c>
      <c r="O267" s="16" t="str">
        <f>PROCESAMIENTO!CA264</f>
        <v/>
      </c>
      <c r="P267" s="16" t="str">
        <f>PROCESAMIENTO!CB264</f>
        <v/>
      </c>
      <c r="Q267" s="16" t="str">
        <f>PROCESAMIENTO!CC264</f>
        <v/>
      </c>
      <c r="R267" s="16" t="str">
        <f>PROCESAMIENTO!CD264</f>
        <v/>
      </c>
      <c r="S267" s="16" t="str">
        <f>PROCESAMIENTO!CE264</f>
        <v/>
      </c>
      <c r="T267" s="16" t="str">
        <f>PROCESAMIENTO!CF264</f>
        <v/>
      </c>
      <c r="U267" s="16" t="str">
        <f>PROCESAMIENTO!CG264</f>
        <v/>
      </c>
      <c r="V267" s="16" t="str">
        <f>PROCESAMIENTO!CH264</f>
        <v/>
      </c>
      <c r="W267" s="16" t="str">
        <f>PROCESAMIENTO!CI264</f>
        <v/>
      </c>
      <c r="X267" s="16" t="str">
        <f>PROCESAMIENTO!CJ264</f>
        <v/>
      </c>
      <c r="Y267" s="16" t="str">
        <f>PROCESAMIENTO!CK264</f>
        <v/>
      </c>
      <c r="Z267" s="16" t="str">
        <f>PROCESAMIENTO!CL264</f>
        <v/>
      </c>
      <c r="AA267" s="16" t="str">
        <f>PROCESAMIENTO!CM264</f>
        <v/>
      </c>
      <c r="AB267" s="16" t="str">
        <f>PROCESAMIENTO!CN264</f>
        <v/>
      </c>
      <c r="AC267" s="16" t="str">
        <f>PROCESAMIENTO!CO264</f>
        <v/>
      </c>
      <c r="AD267" s="16" t="str">
        <f>PROCESAMIENTO!CP264</f>
        <v/>
      </c>
      <c r="AE267" s="16" t="str">
        <f>PROCESAMIENTO!CQ264</f>
        <v/>
      </c>
      <c r="AF267" s="16" t="str">
        <f>PROCESAMIENTO!CR264</f>
        <v/>
      </c>
      <c r="AG267" s="16" t="str">
        <f>PROCESAMIENTO!CS264</f>
        <v/>
      </c>
      <c r="AH267" s="16" t="str">
        <f>PROCESAMIENTO!CT264</f>
        <v/>
      </c>
      <c r="AI267" s="16" t="str">
        <f>PROCESAMIENTO!CU264</f>
        <v/>
      </c>
      <c r="AJ267" s="32" t="str">
        <f>PROCESAMIENTO!CV264</f>
        <v/>
      </c>
      <c r="AK267" s="97" t="str">
        <f>PROCESAMIENTO!CW264</f>
        <v/>
      </c>
      <c r="AL267" s="97"/>
    </row>
    <row r="268" spans="1:38" x14ac:dyDescent="0.25">
      <c r="A268" s="15">
        <v>249</v>
      </c>
      <c r="B268" s="34" t="str">
        <f>IF(REGISTRO!B268="","",REGISTRO!B268)</f>
        <v/>
      </c>
      <c r="C268" s="34" t="str">
        <f>IF(REGISTRO!C268="","",REGISTRO!C268)</f>
        <v/>
      </c>
      <c r="D268" s="34" t="str">
        <f>IF(REGISTRO!D268="","",REGISTRO!D268)</f>
        <v/>
      </c>
      <c r="E268" s="34" t="str">
        <f>IF(REGISTRO!E268="","",REGISTRO!E268)</f>
        <v/>
      </c>
      <c r="F268" s="16" t="str">
        <f>PROCESAMIENTO!BR265</f>
        <v/>
      </c>
      <c r="G268" s="16" t="str">
        <f>PROCESAMIENTO!BS265</f>
        <v/>
      </c>
      <c r="H268" s="16" t="str">
        <f>PROCESAMIENTO!BT265</f>
        <v/>
      </c>
      <c r="I268" s="16" t="str">
        <f>PROCESAMIENTO!BU265</f>
        <v/>
      </c>
      <c r="J268" s="16" t="str">
        <f>PROCESAMIENTO!BV265</f>
        <v/>
      </c>
      <c r="K268" s="16" t="str">
        <f>PROCESAMIENTO!BW265</f>
        <v/>
      </c>
      <c r="L268" s="16" t="str">
        <f>PROCESAMIENTO!BX265</f>
        <v/>
      </c>
      <c r="M268" s="16" t="str">
        <f>PROCESAMIENTO!BY265</f>
        <v/>
      </c>
      <c r="N268" s="16" t="str">
        <f>PROCESAMIENTO!BZ265</f>
        <v/>
      </c>
      <c r="O268" s="16" t="str">
        <f>PROCESAMIENTO!CA265</f>
        <v/>
      </c>
      <c r="P268" s="16" t="str">
        <f>PROCESAMIENTO!CB265</f>
        <v/>
      </c>
      <c r="Q268" s="16" t="str">
        <f>PROCESAMIENTO!CC265</f>
        <v/>
      </c>
      <c r="R268" s="16" t="str">
        <f>PROCESAMIENTO!CD265</f>
        <v/>
      </c>
      <c r="S268" s="16" t="str">
        <f>PROCESAMIENTO!CE265</f>
        <v/>
      </c>
      <c r="T268" s="16" t="str">
        <f>PROCESAMIENTO!CF265</f>
        <v/>
      </c>
      <c r="U268" s="16" t="str">
        <f>PROCESAMIENTO!CG265</f>
        <v/>
      </c>
      <c r="V268" s="16" t="str">
        <f>PROCESAMIENTO!CH265</f>
        <v/>
      </c>
      <c r="W268" s="16" t="str">
        <f>PROCESAMIENTO!CI265</f>
        <v/>
      </c>
      <c r="X268" s="16" t="str">
        <f>PROCESAMIENTO!CJ265</f>
        <v/>
      </c>
      <c r="Y268" s="16" t="str">
        <f>PROCESAMIENTO!CK265</f>
        <v/>
      </c>
      <c r="Z268" s="16" t="str">
        <f>PROCESAMIENTO!CL265</f>
        <v/>
      </c>
      <c r="AA268" s="16" t="str">
        <f>PROCESAMIENTO!CM265</f>
        <v/>
      </c>
      <c r="AB268" s="16" t="str">
        <f>PROCESAMIENTO!CN265</f>
        <v/>
      </c>
      <c r="AC268" s="16" t="str">
        <f>PROCESAMIENTO!CO265</f>
        <v/>
      </c>
      <c r="AD268" s="16" t="str">
        <f>PROCESAMIENTO!CP265</f>
        <v/>
      </c>
      <c r="AE268" s="16" t="str">
        <f>PROCESAMIENTO!CQ265</f>
        <v/>
      </c>
      <c r="AF268" s="16" t="str">
        <f>PROCESAMIENTO!CR265</f>
        <v/>
      </c>
      <c r="AG268" s="16" t="str">
        <f>PROCESAMIENTO!CS265</f>
        <v/>
      </c>
      <c r="AH268" s="16" t="str">
        <f>PROCESAMIENTO!CT265</f>
        <v/>
      </c>
      <c r="AI268" s="16" t="str">
        <f>PROCESAMIENTO!CU265</f>
        <v/>
      </c>
      <c r="AJ268" s="32" t="str">
        <f>PROCESAMIENTO!CV265</f>
        <v/>
      </c>
      <c r="AK268" s="97" t="str">
        <f>PROCESAMIENTO!CW265</f>
        <v/>
      </c>
      <c r="AL268" s="97"/>
    </row>
    <row r="269" spans="1:38" x14ac:dyDescent="0.25">
      <c r="A269" s="15">
        <v>250</v>
      </c>
      <c r="B269" s="34" t="str">
        <f>IF(REGISTRO!B269="","",REGISTRO!B269)</f>
        <v/>
      </c>
      <c r="C269" s="34" t="str">
        <f>IF(REGISTRO!C269="","",REGISTRO!C269)</f>
        <v/>
      </c>
      <c r="D269" s="34" t="str">
        <f>IF(REGISTRO!D269="","",REGISTRO!D269)</f>
        <v/>
      </c>
      <c r="E269" s="34" t="str">
        <f>IF(REGISTRO!E269="","",REGISTRO!E269)</f>
        <v/>
      </c>
      <c r="F269" s="16" t="str">
        <f>PROCESAMIENTO!BR266</f>
        <v/>
      </c>
      <c r="G269" s="16" t="str">
        <f>PROCESAMIENTO!BS266</f>
        <v/>
      </c>
      <c r="H269" s="16" t="str">
        <f>PROCESAMIENTO!BT266</f>
        <v/>
      </c>
      <c r="I269" s="16" t="str">
        <f>PROCESAMIENTO!BU266</f>
        <v/>
      </c>
      <c r="J269" s="16" t="str">
        <f>PROCESAMIENTO!BV266</f>
        <v/>
      </c>
      <c r="K269" s="16" t="str">
        <f>PROCESAMIENTO!BW266</f>
        <v/>
      </c>
      <c r="L269" s="16" t="str">
        <f>PROCESAMIENTO!BX266</f>
        <v/>
      </c>
      <c r="M269" s="16" t="str">
        <f>PROCESAMIENTO!BY266</f>
        <v/>
      </c>
      <c r="N269" s="16" t="str">
        <f>PROCESAMIENTO!BZ266</f>
        <v/>
      </c>
      <c r="O269" s="16" t="str">
        <f>PROCESAMIENTO!CA266</f>
        <v/>
      </c>
      <c r="P269" s="16" t="str">
        <f>PROCESAMIENTO!CB266</f>
        <v/>
      </c>
      <c r="Q269" s="16" t="str">
        <f>PROCESAMIENTO!CC266</f>
        <v/>
      </c>
      <c r="R269" s="16" t="str">
        <f>PROCESAMIENTO!CD266</f>
        <v/>
      </c>
      <c r="S269" s="16" t="str">
        <f>PROCESAMIENTO!CE266</f>
        <v/>
      </c>
      <c r="T269" s="16" t="str">
        <f>PROCESAMIENTO!CF266</f>
        <v/>
      </c>
      <c r="U269" s="16" t="str">
        <f>PROCESAMIENTO!CG266</f>
        <v/>
      </c>
      <c r="V269" s="16" t="str">
        <f>PROCESAMIENTO!CH266</f>
        <v/>
      </c>
      <c r="W269" s="16" t="str">
        <f>PROCESAMIENTO!CI266</f>
        <v/>
      </c>
      <c r="X269" s="16" t="str">
        <f>PROCESAMIENTO!CJ266</f>
        <v/>
      </c>
      <c r="Y269" s="16" t="str">
        <f>PROCESAMIENTO!CK266</f>
        <v/>
      </c>
      <c r="Z269" s="16" t="str">
        <f>PROCESAMIENTO!CL266</f>
        <v/>
      </c>
      <c r="AA269" s="16" t="str">
        <f>PROCESAMIENTO!CM266</f>
        <v/>
      </c>
      <c r="AB269" s="16" t="str">
        <f>PROCESAMIENTO!CN266</f>
        <v/>
      </c>
      <c r="AC269" s="16" t="str">
        <f>PROCESAMIENTO!CO266</f>
        <v/>
      </c>
      <c r="AD269" s="16" t="str">
        <f>PROCESAMIENTO!CP266</f>
        <v/>
      </c>
      <c r="AE269" s="16" t="str">
        <f>PROCESAMIENTO!CQ266</f>
        <v/>
      </c>
      <c r="AF269" s="16" t="str">
        <f>PROCESAMIENTO!CR266</f>
        <v/>
      </c>
      <c r="AG269" s="16" t="str">
        <f>PROCESAMIENTO!CS266</f>
        <v/>
      </c>
      <c r="AH269" s="16" t="str">
        <f>PROCESAMIENTO!CT266</f>
        <v/>
      </c>
      <c r="AI269" s="16" t="str">
        <f>PROCESAMIENTO!CU266</f>
        <v/>
      </c>
      <c r="AJ269" s="32" t="str">
        <f>PROCESAMIENTO!CV266</f>
        <v/>
      </c>
      <c r="AK269" s="97" t="str">
        <f>PROCESAMIENTO!CW266</f>
        <v/>
      </c>
      <c r="AL269" s="97"/>
    </row>
    <row r="270" spans="1:38" x14ac:dyDescent="0.25">
      <c r="A270" s="15">
        <v>251</v>
      </c>
      <c r="B270" s="34" t="str">
        <f>IF(REGISTRO!B270="","",REGISTRO!B270)</f>
        <v/>
      </c>
      <c r="C270" s="34" t="str">
        <f>IF(REGISTRO!C270="","",REGISTRO!C270)</f>
        <v/>
      </c>
      <c r="D270" s="34" t="str">
        <f>IF(REGISTRO!D270="","",REGISTRO!D270)</f>
        <v/>
      </c>
      <c r="E270" s="34" t="str">
        <f>IF(REGISTRO!E270="","",REGISTRO!E270)</f>
        <v/>
      </c>
      <c r="F270" s="16" t="str">
        <f>PROCESAMIENTO!BR267</f>
        <v/>
      </c>
      <c r="G270" s="16" t="str">
        <f>PROCESAMIENTO!BS267</f>
        <v/>
      </c>
      <c r="H270" s="16" t="str">
        <f>PROCESAMIENTO!BT267</f>
        <v/>
      </c>
      <c r="I270" s="16" t="str">
        <f>PROCESAMIENTO!BU267</f>
        <v/>
      </c>
      <c r="J270" s="16" t="str">
        <f>PROCESAMIENTO!BV267</f>
        <v/>
      </c>
      <c r="K270" s="16" t="str">
        <f>PROCESAMIENTO!BW267</f>
        <v/>
      </c>
      <c r="L270" s="16" t="str">
        <f>PROCESAMIENTO!BX267</f>
        <v/>
      </c>
      <c r="M270" s="16" t="str">
        <f>PROCESAMIENTO!BY267</f>
        <v/>
      </c>
      <c r="N270" s="16" t="str">
        <f>PROCESAMIENTO!BZ267</f>
        <v/>
      </c>
      <c r="O270" s="16" t="str">
        <f>PROCESAMIENTO!CA267</f>
        <v/>
      </c>
      <c r="P270" s="16" t="str">
        <f>PROCESAMIENTO!CB267</f>
        <v/>
      </c>
      <c r="Q270" s="16" t="str">
        <f>PROCESAMIENTO!CC267</f>
        <v/>
      </c>
      <c r="R270" s="16" t="str">
        <f>PROCESAMIENTO!CD267</f>
        <v/>
      </c>
      <c r="S270" s="16" t="str">
        <f>PROCESAMIENTO!CE267</f>
        <v/>
      </c>
      <c r="T270" s="16" t="str">
        <f>PROCESAMIENTO!CF267</f>
        <v/>
      </c>
      <c r="U270" s="16" t="str">
        <f>PROCESAMIENTO!CG267</f>
        <v/>
      </c>
      <c r="V270" s="16" t="str">
        <f>PROCESAMIENTO!CH267</f>
        <v/>
      </c>
      <c r="W270" s="16" t="str">
        <f>PROCESAMIENTO!CI267</f>
        <v/>
      </c>
      <c r="X270" s="16" t="str">
        <f>PROCESAMIENTO!CJ267</f>
        <v/>
      </c>
      <c r="Y270" s="16" t="str">
        <f>PROCESAMIENTO!CK267</f>
        <v/>
      </c>
      <c r="Z270" s="16" t="str">
        <f>PROCESAMIENTO!CL267</f>
        <v/>
      </c>
      <c r="AA270" s="16" t="str">
        <f>PROCESAMIENTO!CM267</f>
        <v/>
      </c>
      <c r="AB270" s="16" t="str">
        <f>PROCESAMIENTO!CN267</f>
        <v/>
      </c>
      <c r="AC270" s="16" t="str">
        <f>PROCESAMIENTO!CO267</f>
        <v/>
      </c>
      <c r="AD270" s="16" t="str">
        <f>PROCESAMIENTO!CP267</f>
        <v/>
      </c>
      <c r="AE270" s="16" t="str">
        <f>PROCESAMIENTO!CQ267</f>
        <v/>
      </c>
      <c r="AF270" s="16" t="str">
        <f>PROCESAMIENTO!CR267</f>
        <v/>
      </c>
      <c r="AG270" s="16" t="str">
        <f>PROCESAMIENTO!CS267</f>
        <v/>
      </c>
      <c r="AH270" s="16" t="str">
        <f>PROCESAMIENTO!CT267</f>
        <v/>
      </c>
      <c r="AI270" s="16" t="str">
        <f>PROCESAMIENTO!CU267</f>
        <v/>
      </c>
      <c r="AJ270" s="32" t="str">
        <f>PROCESAMIENTO!CV267</f>
        <v/>
      </c>
      <c r="AK270" s="97" t="str">
        <f>PROCESAMIENTO!CW267</f>
        <v/>
      </c>
      <c r="AL270" s="97"/>
    </row>
    <row r="271" spans="1:38" x14ac:dyDescent="0.25">
      <c r="A271" s="15">
        <v>252</v>
      </c>
      <c r="B271" s="34" t="str">
        <f>IF(REGISTRO!B271="","",REGISTRO!B271)</f>
        <v/>
      </c>
      <c r="C271" s="34" t="str">
        <f>IF(REGISTRO!C271="","",REGISTRO!C271)</f>
        <v/>
      </c>
      <c r="D271" s="34" t="str">
        <f>IF(REGISTRO!D271="","",REGISTRO!D271)</f>
        <v/>
      </c>
      <c r="E271" s="34" t="str">
        <f>IF(REGISTRO!E271="","",REGISTRO!E271)</f>
        <v/>
      </c>
      <c r="F271" s="16" t="str">
        <f>PROCESAMIENTO!BR268</f>
        <v/>
      </c>
      <c r="G271" s="16" t="str">
        <f>PROCESAMIENTO!BS268</f>
        <v/>
      </c>
      <c r="H271" s="16" t="str">
        <f>PROCESAMIENTO!BT268</f>
        <v/>
      </c>
      <c r="I271" s="16" t="str">
        <f>PROCESAMIENTO!BU268</f>
        <v/>
      </c>
      <c r="J271" s="16" t="str">
        <f>PROCESAMIENTO!BV268</f>
        <v/>
      </c>
      <c r="K271" s="16" t="str">
        <f>PROCESAMIENTO!BW268</f>
        <v/>
      </c>
      <c r="L271" s="16" t="str">
        <f>PROCESAMIENTO!BX268</f>
        <v/>
      </c>
      <c r="M271" s="16" t="str">
        <f>PROCESAMIENTO!BY268</f>
        <v/>
      </c>
      <c r="N271" s="16" t="str">
        <f>PROCESAMIENTO!BZ268</f>
        <v/>
      </c>
      <c r="O271" s="16" t="str">
        <f>PROCESAMIENTO!CA268</f>
        <v/>
      </c>
      <c r="P271" s="16" t="str">
        <f>PROCESAMIENTO!CB268</f>
        <v/>
      </c>
      <c r="Q271" s="16" t="str">
        <f>PROCESAMIENTO!CC268</f>
        <v/>
      </c>
      <c r="R271" s="16" t="str">
        <f>PROCESAMIENTO!CD268</f>
        <v/>
      </c>
      <c r="S271" s="16" t="str">
        <f>PROCESAMIENTO!CE268</f>
        <v/>
      </c>
      <c r="T271" s="16" t="str">
        <f>PROCESAMIENTO!CF268</f>
        <v/>
      </c>
      <c r="U271" s="16" t="str">
        <f>PROCESAMIENTO!CG268</f>
        <v/>
      </c>
      <c r="V271" s="16" t="str">
        <f>PROCESAMIENTO!CH268</f>
        <v/>
      </c>
      <c r="W271" s="16" t="str">
        <f>PROCESAMIENTO!CI268</f>
        <v/>
      </c>
      <c r="X271" s="16" t="str">
        <f>PROCESAMIENTO!CJ268</f>
        <v/>
      </c>
      <c r="Y271" s="16" t="str">
        <f>PROCESAMIENTO!CK268</f>
        <v/>
      </c>
      <c r="Z271" s="16" t="str">
        <f>PROCESAMIENTO!CL268</f>
        <v/>
      </c>
      <c r="AA271" s="16" t="str">
        <f>PROCESAMIENTO!CM268</f>
        <v/>
      </c>
      <c r="AB271" s="16" t="str">
        <f>PROCESAMIENTO!CN268</f>
        <v/>
      </c>
      <c r="AC271" s="16" t="str">
        <f>PROCESAMIENTO!CO268</f>
        <v/>
      </c>
      <c r="AD271" s="16" t="str">
        <f>PROCESAMIENTO!CP268</f>
        <v/>
      </c>
      <c r="AE271" s="16" t="str">
        <f>PROCESAMIENTO!CQ268</f>
        <v/>
      </c>
      <c r="AF271" s="16" t="str">
        <f>PROCESAMIENTO!CR268</f>
        <v/>
      </c>
      <c r="AG271" s="16" t="str">
        <f>PROCESAMIENTO!CS268</f>
        <v/>
      </c>
      <c r="AH271" s="16" t="str">
        <f>PROCESAMIENTO!CT268</f>
        <v/>
      </c>
      <c r="AI271" s="16" t="str">
        <f>PROCESAMIENTO!CU268</f>
        <v/>
      </c>
      <c r="AJ271" s="32" t="str">
        <f>PROCESAMIENTO!CV268</f>
        <v/>
      </c>
      <c r="AK271" s="97" t="str">
        <f>PROCESAMIENTO!CW268</f>
        <v/>
      </c>
      <c r="AL271" s="97"/>
    </row>
    <row r="272" spans="1:38" x14ac:dyDescent="0.25">
      <c r="A272" s="15">
        <v>253</v>
      </c>
      <c r="B272" s="34" t="str">
        <f>IF(REGISTRO!B272="","",REGISTRO!B272)</f>
        <v/>
      </c>
      <c r="C272" s="34" t="str">
        <f>IF(REGISTRO!C272="","",REGISTRO!C272)</f>
        <v/>
      </c>
      <c r="D272" s="34" t="str">
        <f>IF(REGISTRO!D272="","",REGISTRO!D272)</f>
        <v/>
      </c>
      <c r="E272" s="34" t="str">
        <f>IF(REGISTRO!E272="","",REGISTRO!E272)</f>
        <v/>
      </c>
      <c r="F272" s="16" t="str">
        <f>PROCESAMIENTO!BR269</f>
        <v/>
      </c>
      <c r="G272" s="16" t="str">
        <f>PROCESAMIENTO!BS269</f>
        <v/>
      </c>
      <c r="H272" s="16" t="str">
        <f>PROCESAMIENTO!BT269</f>
        <v/>
      </c>
      <c r="I272" s="16" t="str">
        <f>PROCESAMIENTO!BU269</f>
        <v/>
      </c>
      <c r="J272" s="16" t="str">
        <f>PROCESAMIENTO!BV269</f>
        <v/>
      </c>
      <c r="K272" s="16" t="str">
        <f>PROCESAMIENTO!BW269</f>
        <v/>
      </c>
      <c r="L272" s="16" t="str">
        <f>PROCESAMIENTO!BX269</f>
        <v/>
      </c>
      <c r="M272" s="16" t="str">
        <f>PROCESAMIENTO!BY269</f>
        <v/>
      </c>
      <c r="N272" s="16" t="str">
        <f>PROCESAMIENTO!BZ269</f>
        <v/>
      </c>
      <c r="O272" s="16" t="str">
        <f>PROCESAMIENTO!CA269</f>
        <v/>
      </c>
      <c r="P272" s="16" t="str">
        <f>PROCESAMIENTO!CB269</f>
        <v/>
      </c>
      <c r="Q272" s="16" t="str">
        <f>PROCESAMIENTO!CC269</f>
        <v/>
      </c>
      <c r="R272" s="16" t="str">
        <f>PROCESAMIENTO!CD269</f>
        <v/>
      </c>
      <c r="S272" s="16" t="str">
        <f>PROCESAMIENTO!CE269</f>
        <v/>
      </c>
      <c r="T272" s="16" t="str">
        <f>PROCESAMIENTO!CF269</f>
        <v/>
      </c>
      <c r="U272" s="16" t="str">
        <f>PROCESAMIENTO!CG269</f>
        <v/>
      </c>
      <c r="V272" s="16" t="str">
        <f>PROCESAMIENTO!CH269</f>
        <v/>
      </c>
      <c r="W272" s="16" t="str">
        <f>PROCESAMIENTO!CI269</f>
        <v/>
      </c>
      <c r="X272" s="16" t="str">
        <f>PROCESAMIENTO!CJ269</f>
        <v/>
      </c>
      <c r="Y272" s="16" t="str">
        <f>PROCESAMIENTO!CK269</f>
        <v/>
      </c>
      <c r="Z272" s="16" t="str">
        <f>PROCESAMIENTO!CL269</f>
        <v/>
      </c>
      <c r="AA272" s="16" t="str">
        <f>PROCESAMIENTO!CM269</f>
        <v/>
      </c>
      <c r="AB272" s="16" t="str">
        <f>PROCESAMIENTO!CN269</f>
        <v/>
      </c>
      <c r="AC272" s="16" t="str">
        <f>PROCESAMIENTO!CO269</f>
        <v/>
      </c>
      <c r="AD272" s="16" t="str">
        <f>PROCESAMIENTO!CP269</f>
        <v/>
      </c>
      <c r="AE272" s="16" t="str">
        <f>PROCESAMIENTO!CQ269</f>
        <v/>
      </c>
      <c r="AF272" s="16" t="str">
        <f>PROCESAMIENTO!CR269</f>
        <v/>
      </c>
      <c r="AG272" s="16" t="str">
        <f>PROCESAMIENTO!CS269</f>
        <v/>
      </c>
      <c r="AH272" s="16" t="str">
        <f>PROCESAMIENTO!CT269</f>
        <v/>
      </c>
      <c r="AI272" s="16" t="str">
        <f>PROCESAMIENTO!CU269</f>
        <v/>
      </c>
      <c r="AJ272" s="32" t="str">
        <f>PROCESAMIENTO!CV269</f>
        <v/>
      </c>
      <c r="AK272" s="97" t="str">
        <f>PROCESAMIENTO!CW269</f>
        <v/>
      </c>
      <c r="AL272" s="97"/>
    </row>
    <row r="273" spans="1:38" x14ac:dyDescent="0.25">
      <c r="A273" s="15">
        <v>254</v>
      </c>
      <c r="B273" s="34" t="str">
        <f>IF(REGISTRO!B273="","",REGISTRO!B273)</f>
        <v/>
      </c>
      <c r="C273" s="34" t="str">
        <f>IF(REGISTRO!C273="","",REGISTRO!C273)</f>
        <v/>
      </c>
      <c r="D273" s="34" t="str">
        <f>IF(REGISTRO!D273="","",REGISTRO!D273)</f>
        <v/>
      </c>
      <c r="E273" s="34" t="str">
        <f>IF(REGISTRO!E273="","",REGISTRO!E273)</f>
        <v/>
      </c>
      <c r="F273" s="16" t="str">
        <f>PROCESAMIENTO!BR270</f>
        <v/>
      </c>
      <c r="G273" s="16" t="str">
        <f>PROCESAMIENTO!BS270</f>
        <v/>
      </c>
      <c r="H273" s="16" t="str">
        <f>PROCESAMIENTO!BT270</f>
        <v/>
      </c>
      <c r="I273" s="16" t="str">
        <f>PROCESAMIENTO!BU270</f>
        <v/>
      </c>
      <c r="J273" s="16" t="str">
        <f>PROCESAMIENTO!BV270</f>
        <v/>
      </c>
      <c r="K273" s="16" t="str">
        <f>PROCESAMIENTO!BW270</f>
        <v/>
      </c>
      <c r="L273" s="16" t="str">
        <f>PROCESAMIENTO!BX270</f>
        <v/>
      </c>
      <c r="M273" s="16" t="str">
        <f>PROCESAMIENTO!BY270</f>
        <v/>
      </c>
      <c r="N273" s="16" t="str">
        <f>PROCESAMIENTO!BZ270</f>
        <v/>
      </c>
      <c r="O273" s="16" t="str">
        <f>PROCESAMIENTO!CA270</f>
        <v/>
      </c>
      <c r="P273" s="16" t="str">
        <f>PROCESAMIENTO!CB270</f>
        <v/>
      </c>
      <c r="Q273" s="16" t="str">
        <f>PROCESAMIENTO!CC270</f>
        <v/>
      </c>
      <c r="R273" s="16" t="str">
        <f>PROCESAMIENTO!CD270</f>
        <v/>
      </c>
      <c r="S273" s="16" t="str">
        <f>PROCESAMIENTO!CE270</f>
        <v/>
      </c>
      <c r="T273" s="16" t="str">
        <f>PROCESAMIENTO!CF270</f>
        <v/>
      </c>
      <c r="U273" s="16" t="str">
        <f>PROCESAMIENTO!CG270</f>
        <v/>
      </c>
      <c r="V273" s="16" t="str">
        <f>PROCESAMIENTO!CH270</f>
        <v/>
      </c>
      <c r="W273" s="16" t="str">
        <f>PROCESAMIENTO!CI270</f>
        <v/>
      </c>
      <c r="X273" s="16" t="str">
        <f>PROCESAMIENTO!CJ270</f>
        <v/>
      </c>
      <c r="Y273" s="16" t="str">
        <f>PROCESAMIENTO!CK270</f>
        <v/>
      </c>
      <c r="Z273" s="16" t="str">
        <f>PROCESAMIENTO!CL270</f>
        <v/>
      </c>
      <c r="AA273" s="16" t="str">
        <f>PROCESAMIENTO!CM270</f>
        <v/>
      </c>
      <c r="AB273" s="16" t="str">
        <f>PROCESAMIENTO!CN270</f>
        <v/>
      </c>
      <c r="AC273" s="16" t="str">
        <f>PROCESAMIENTO!CO270</f>
        <v/>
      </c>
      <c r="AD273" s="16" t="str">
        <f>PROCESAMIENTO!CP270</f>
        <v/>
      </c>
      <c r="AE273" s="16" t="str">
        <f>PROCESAMIENTO!CQ270</f>
        <v/>
      </c>
      <c r="AF273" s="16" t="str">
        <f>PROCESAMIENTO!CR270</f>
        <v/>
      </c>
      <c r="AG273" s="16" t="str">
        <f>PROCESAMIENTO!CS270</f>
        <v/>
      </c>
      <c r="AH273" s="16" t="str">
        <f>PROCESAMIENTO!CT270</f>
        <v/>
      </c>
      <c r="AI273" s="16" t="str">
        <f>PROCESAMIENTO!CU270</f>
        <v/>
      </c>
      <c r="AJ273" s="32" t="str">
        <f>PROCESAMIENTO!CV270</f>
        <v/>
      </c>
      <c r="AK273" s="97" t="str">
        <f>PROCESAMIENTO!CW270</f>
        <v/>
      </c>
      <c r="AL273" s="97"/>
    </row>
    <row r="274" spans="1:38" x14ac:dyDescent="0.25">
      <c r="A274" s="15">
        <v>255</v>
      </c>
      <c r="B274" s="34" t="str">
        <f>IF(REGISTRO!B274="","",REGISTRO!B274)</f>
        <v/>
      </c>
      <c r="C274" s="34" t="str">
        <f>IF(REGISTRO!C274="","",REGISTRO!C274)</f>
        <v/>
      </c>
      <c r="D274" s="34" t="str">
        <f>IF(REGISTRO!D274="","",REGISTRO!D274)</f>
        <v/>
      </c>
      <c r="E274" s="34" t="str">
        <f>IF(REGISTRO!E274="","",REGISTRO!E274)</f>
        <v/>
      </c>
      <c r="F274" s="16" t="str">
        <f>PROCESAMIENTO!BR271</f>
        <v/>
      </c>
      <c r="G274" s="16" t="str">
        <f>PROCESAMIENTO!BS271</f>
        <v/>
      </c>
      <c r="H274" s="16" t="str">
        <f>PROCESAMIENTO!BT271</f>
        <v/>
      </c>
      <c r="I274" s="16" t="str">
        <f>PROCESAMIENTO!BU271</f>
        <v/>
      </c>
      <c r="J274" s="16" t="str">
        <f>PROCESAMIENTO!BV271</f>
        <v/>
      </c>
      <c r="K274" s="16" t="str">
        <f>PROCESAMIENTO!BW271</f>
        <v/>
      </c>
      <c r="L274" s="16" t="str">
        <f>PROCESAMIENTO!BX271</f>
        <v/>
      </c>
      <c r="M274" s="16" t="str">
        <f>PROCESAMIENTO!BY271</f>
        <v/>
      </c>
      <c r="N274" s="16" t="str">
        <f>PROCESAMIENTO!BZ271</f>
        <v/>
      </c>
      <c r="O274" s="16" t="str">
        <f>PROCESAMIENTO!CA271</f>
        <v/>
      </c>
      <c r="P274" s="16" t="str">
        <f>PROCESAMIENTO!CB271</f>
        <v/>
      </c>
      <c r="Q274" s="16" t="str">
        <f>PROCESAMIENTO!CC271</f>
        <v/>
      </c>
      <c r="R274" s="16" t="str">
        <f>PROCESAMIENTO!CD271</f>
        <v/>
      </c>
      <c r="S274" s="16" t="str">
        <f>PROCESAMIENTO!CE271</f>
        <v/>
      </c>
      <c r="T274" s="16" t="str">
        <f>PROCESAMIENTO!CF271</f>
        <v/>
      </c>
      <c r="U274" s="16" t="str">
        <f>PROCESAMIENTO!CG271</f>
        <v/>
      </c>
      <c r="V274" s="16" t="str">
        <f>PROCESAMIENTO!CH271</f>
        <v/>
      </c>
      <c r="W274" s="16" t="str">
        <f>PROCESAMIENTO!CI271</f>
        <v/>
      </c>
      <c r="X274" s="16" t="str">
        <f>PROCESAMIENTO!CJ271</f>
        <v/>
      </c>
      <c r="Y274" s="16" t="str">
        <f>PROCESAMIENTO!CK271</f>
        <v/>
      </c>
      <c r="Z274" s="16" t="str">
        <f>PROCESAMIENTO!CL271</f>
        <v/>
      </c>
      <c r="AA274" s="16" t="str">
        <f>PROCESAMIENTO!CM271</f>
        <v/>
      </c>
      <c r="AB274" s="16" t="str">
        <f>PROCESAMIENTO!CN271</f>
        <v/>
      </c>
      <c r="AC274" s="16" t="str">
        <f>PROCESAMIENTO!CO271</f>
        <v/>
      </c>
      <c r="AD274" s="16" t="str">
        <f>PROCESAMIENTO!CP271</f>
        <v/>
      </c>
      <c r="AE274" s="16" t="str">
        <f>PROCESAMIENTO!CQ271</f>
        <v/>
      </c>
      <c r="AF274" s="16" t="str">
        <f>PROCESAMIENTO!CR271</f>
        <v/>
      </c>
      <c r="AG274" s="16" t="str">
        <f>PROCESAMIENTO!CS271</f>
        <v/>
      </c>
      <c r="AH274" s="16" t="str">
        <f>PROCESAMIENTO!CT271</f>
        <v/>
      </c>
      <c r="AI274" s="16" t="str">
        <f>PROCESAMIENTO!CU271</f>
        <v/>
      </c>
      <c r="AJ274" s="32" t="str">
        <f>PROCESAMIENTO!CV271</f>
        <v/>
      </c>
      <c r="AK274" s="97" t="str">
        <f>PROCESAMIENTO!CW271</f>
        <v/>
      </c>
      <c r="AL274" s="97"/>
    </row>
    <row r="275" spans="1:38" x14ac:dyDescent="0.25">
      <c r="A275" s="15">
        <v>256</v>
      </c>
      <c r="B275" s="34" t="str">
        <f>IF(REGISTRO!B275="","",REGISTRO!B275)</f>
        <v/>
      </c>
      <c r="C275" s="34" t="str">
        <f>IF(REGISTRO!C275="","",REGISTRO!C275)</f>
        <v/>
      </c>
      <c r="D275" s="34" t="str">
        <f>IF(REGISTRO!D275="","",REGISTRO!D275)</f>
        <v/>
      </c>
      <c r="E275" s="34" t="str">
        <f>IF(REGISTRO!E275="","",REGISTRO!E275)</f>
        <v/>
      </c>
      <c r="F275" s="16" t="str">
        <f>PROCESAMIENTO!BR272</f>
        <v/>
      </c>
      <c r="G275" s="16" t="str">
        <f>PROCESAMIENTO!BS272</f>
        <v/>
      </c>
      <c r="H275" s="16" t="str">
        <f>PROCESAMIENTO!BT272</f>
        <v/>
      </c>
      <c r="I275" s="16" t="str">
        <f>PROCESAMIENTO!BU272</f>
        <v/>
      </c>
      <c r="J275" s="16" t="str">
        <f>PROCESAMIENTO!BV272</f>
        <v/>
      </c>
      <c r="K275" s="16" t="str">
        <f>PROCESAMIENTO!BW272</f>
        <v/>
      </c>
      <c r="L275" s="16" t="str">
        <f>PROCESAMIENTO!BX272</f>
        <v/>
      </c>
      <c r="M275" s="16" t="str">
        <f>PROCESAMIENTO!BY272</f>
        <v/>
      </c>
      <c r="N275" s="16" t="str">
        <f>PROCESAMIENTO!BZ272</f>
        <v/>
      </c>
      <c r="O275" s="16" t="str">
        <f>PROCESAMIENTO!CA272</f>
        <v/>
      </c>
      <c r="P275" s="16" t="str">
        <f>PROCESAMIENTO!CB272</f>
        <v/>
      </c>
      <c r="Q275" s="16" t="str">
        <f>PROCESAMIENTO!CC272</f>
        <v/>
      </c>
      <c r="R275" s="16" t="str">
        <f>PROCESAMIENTO!CD272</f>
        <v/>
      </c>
      <c r="S275" s="16" t="str">
        <f>PROCESAMIENTO!CE272</f>
        <v/>
      </c>
      <c r="T275" s="16" t="str">
        <f>PROCESAMIENTO!CF272</f>
        <v/>
      </c>
      <c r="U275" s="16" t="str">
        <f>PROCESAMIENTO!CG272</f>
        <v/>
      </c>
      <c r="V275" s="16" t="str">
        <f>PROCESAMIENTO!CH272</f>
        <v/>
      </c>
      <c r="W275" s="16" t="str">
        <f>PROCESAMIENTO!CI272</f>
        <v/>
      </c>
      <c r="X275" s="16" t="str">
        <f>PROCESAMIENTO!CJ272</f>
        <v/>
      </c>
      <c r="Y275" s="16" t="str">
        <f>PROCESAMIENTO!CK272</f>
        <v/>
      </c>
      <c r="Z275" s="16" t="str">
        <f>PROCESAMIENTO!CL272</f>
        <v/>
      </c>
      <c r="AA275" s="16" t="str">
        <f>PROCESAMIENTO!CM272</f>
        <v/>
      </c>
      <c r="AB275" s="16" t="str">
        <f>PROCESAMIENTO!CN272</f>
        <v/>
      </c>
      <c r="AC275" s="16" t="str">
        <f>PROCESAMIENTO!CO272</f>
        <v/>
      </c>
      <c r="AD275" s="16" t="str">
        <f>PROCESAMIENTO!CP272</f>
        <v/>
      </c>
      <c r="AE275" s="16" t="str">
        <f>PROCESAMIENTO!CQ272</f>
        <v/>
      </c>
      <c r="AF275" s="16" t="str">
        <f>PROCESAMIENTO!CR272</f>
        <v/>
      </c>
      <c r="AG275" s="16" t="str">
        <f>PROCESAMIENTO!CS272</f>
        <v/>
      </c>
      <c r="AH275" s="16" t="str">
        <f>PROCESAMIENTO!CT272</f>
        <v/>
      </c>
      <c r="AI275" s="16" t="str">
        <f>PROCESAMIENTO!CU272</f>
        <v/>
      </c>
      <c r="AJ275" s="32" t="str">
        <f>PROCESAMIENTO!CV272</f>
        <v/>
      </c>
      <c r="AK275" s="97" t="str">
        <f>PROCESAMIENTO!CW272</f>
        <v/>
      </c>
      <c r="AL275" s="97"/>
    </row>
    <row r="276" spans="1:38" x14ac:dyDescent="0.25">
      <c r="A276" s="15">
        <v>257</v>
      </c>
      <c r="B276" s="34" t="str">
        <f>IF(REGISTRO!B276="","",REGISTRO!B276)</f>
        <v/>
      </c>
      <c r="C276" s="34" t="str">
        <f>IF(REGISTRO!C276="","",REGISTRO!C276)</f>
        <v/>
      </c>
      <c r="D276" s="34" t="str">
        <f>IF(REGISTRO!D276="","",REGISTRO!D276)</f>
        <v/>
      </c>
      <c r="E276" s="34" t="str">
        <f>IF(REGISTRO!E276="","",REGISTRO!E276)</f>
        <v/>
      </c>
      <c r="F276" s="16" t="str">
        <f>PROCESAMIENTO!BR273</f>
        <v/>
      </c>
      <c r="G276" s="16" t="str">
        <f>PROCESAMIENTO!BS273</f>
        <v/>
      </c>
      <c r="H276" s="16" t="str">
        <f>PROCESAMIENTO!BT273</f>
        <v/>
      </c>
      <c r="I276" s="16" t="str">
        <f>PROCESAMIENTO!BU273</f>
        <v/>
      </c>
      <c r="J276" s="16" t="str">
        <f>PROCESAMIENTO!BV273</f>
        <v/>
      </c>
      <c r="K276" s="16" t="str">
        <f>PROCESAMIENTO!BW273</f>
        <v/>
      </c>
      <c r="L276" s="16" t="str">
        <f>PROCESAMIENTO!BX273</f>
        <v/>
      </c>
      <c r="M276" s="16" t="str">
        <f>PROCESAMIENTO!BY273</f>
        <v/>
      </c>
      <c r="N276" s="16" t="str">
        <f>PROCESAMIENTO!BZ273</f>
        <v/>
      </c>
      <c r="O276" s="16" t="str">
        <f>PROCESAMIENTO!CA273</f>
        <v/>
      </c>
      <c r="P276" s="16" t="str">
        <f>PROCESAMIENTO!CB273</f>
        <v/>
      </c>
      <c r="Q276" s="16" t="str">
        <f>PROCESAMIENTO!CC273</f>
        <v/>
      </c>
      <c r="R276" s="16" t="str">
        <f>PROCESAMIENTO!CD273</f>
        <v/>
      </c>
      <c r="S276" s="16" t="str">
        <f>PROCESAMIENTO!CE273</f>
        <v/>
      </c>
      <c r="T276" s="16" t="str">
        <f>PROCESAMIENTO!CF273</f>
        <v/>
      </c>
      <c r="U276" s="16" t="str">
        <f>PROCESAMIENTO!CG273</f>
        <v/>
      </c>
      <c r="V276" s="16" t="str">
        <f>PROCESAMIENTO!CH273</f>
        <v/>
      </c>
      <c r="W276" s="16" t="str">
        <f>PROCESAMIENTO!CI273</f>
        <v/>
      </c>
      <c r="X276" s="16" t="str">
        <f>PROCESAMIENTO!CJ273</f>
        <v/>
      </c>
      <c r="Y276" s="16" t="str">
        <f>PROCESAMIENTO!CK273</f>
        <v/>
      </c>
      <c r="Z276" s="16" t="str">
        <f>PROCESAMIENTO!CL273</f>
        <v/>
      </c>
      <c r="AA276" s="16" t="str">
        <f>PROCESAMIENTO!CM273</f>
        <v/>
      </c>
      <c r="AB276" s="16" t="str">
        <f>PROCESAMIENTO!CN273</f>
        <v/>
      </c>
      <c r="AC276" s="16" t="str">
        <f>PROCESAMIENTO!CO273</f>
        <v/>
      </c>
      <c r="AD276" s="16" t="str">
        <f>PROCESAMIENTO!CP273</f>
        <v/>
      </c>
      <c r="AE276" s="16" t="str">
        <f>PROCESAMIENTO!CQ273</f>
        <v/>
      </c>
      <c r="AF276" s="16" t="str">
        <f>PROCESAMIENTO!CR273</f>
        <v/>
      </c>
      <c r="AG276" s="16" t="str">
        <f>PROCESAMIENTO!CS273</f>
        <v/>
      </c>
      <c r="AH276" s="16" t="str">
        <f>PROCESAMIENTO!CT273</f>
        <v/>
      </c>
      <c r="AI276" s="16" t="str">
        <f>PROCESAMIENTO!CU273</f>
        <v/>
      </c>
      <c r="AJ276" s="32" t="str">
        <f>PROCESAMIENTO!CV273</f>
        <v/>
      </c>
      <c r="AK276" s="97" t="str">
        <f>PROCESAMIENTO!CW273</f>
        <v/>
      </c>
      <c r="AL276" s="97"/>
    </row>
    <row r="277" spans="1:38" x14ac:dyDescent="0.25">
      <c r="A277" s="15">
        <v>258</v>
      </c>
      <c r="B277" s="34" t="str">
        <f>IF(REGISTRO!B277="","",REGISTRO!B277)</f>
        <v/>
      </c>
      <c r="C277" s="34" t="str">
        <f>IF(REGISTRO!C277="","",REGISTRO!C277)</f>
        <v/>
      </c>
      <c r="D277" s="34" t="str">
        <f>IF(REGISTRO!D277="","",REGISTRO!D277)</f>
        <v/>
      </c>
      <c r="E277" s="34" t="str">
        <f>IF(REGISTRO!E277="","",REGISTRO!E277)</f>
        <v/>
      </c>
      <c r="F277" s="16" t="str">
        <f>PROCESAMIENTO!BR274</f>
        <v/>
      </c>
      <c r="G277" s="16" t="str">
        <f>PROCESAMIENTO!BS274</f>
        <v/>
      </c>
      <c r="H277" s="16" t="str">
        <f>PROCESAMIENTO!BT274</f>
        <v/>
      </c>
      <c r="I277" s="16" t="str">
        <f>PROCESAMIENTO!BU274</f>
        <v/>
      </c>
      <c r="J277" s="16" t="str">
        <f>PROCESAMIENTO!BV274</f>
        <v/>
      </c>
      <c r="K277" s="16" t="str">
        <f>PROCESAMIENTO!BW274</f>
        <v/>
      </c>
      <c r="L277" s="16" t="str">
        <f>PROCESAMIENTO!BX274</f>
        <v/>
      </c>
      <c r="M277" s="16" t="str">
        <f>PROCESAMIENTO!BY274</f>
        <v/>
      </c>
      <c r="N277" s="16" t="str">
        <f>PROCESAMIENTO!BZ274</f>
        <v/>
      </c>
      <c r="O277" s="16" t="str">
        <f>PROCESAMIENTO!CA274</f>
        <v/>
      </c>
      <c r="P277" s="16" t="str">
        <f>PROCESAMIENTO!CB274</f>
        <v/>
      </c>
      <c r="Q277" s="16" t="str">
        <f>PROCESAMIENTO!CC274</f>
        <v/>
      </c>
      <c r="R277" s="16" t="str">
        <f>PROCESAMIENTO!CD274</f>
        <v/>
      </c>
      <c r="S277" s="16" t="str">
        <f>PROCESAMIENTO!CE274</f>
        <v/>
      </c>
      <c r="T277" s="16" t="str">
        <f>PROCESAMIENTO!CF274</f>
        <v/>
      </c>
      <c r="U277" s="16" t="str">
        <f>PROCESAMIENTO!CG274</f>
        <v/>
      </c>
      <c r="V277" s="16" t="str">
        <f>PROCESAMIENTO!CH274</f>
        <v/>
      </c>
      <c r="W277" s="16" t="str">
        <f>PROCESAMIENTO!CI274</f>
        <v/>
      </c>
      <c r="X277" s="16" t="str">
        <f>PROCESAMIENTO!CJ274</f>
        <v/>
      </c>
      <c r="Y277" s="16" t="str">
        <f>PROCESAMIENTO!CK274</f>
        <v/>
      </c>
      <c r="Z277" s="16" t="str">
        <f>PROCESAMIENTO!CL274</f>
        <v/>
      </c>
      <c r="AA277" s="16" t="str">
        <f>PROCESAMIENTO!CM274</f>
        <v/>
      </c>
      <c r="AB277" s="16" t="str">
        <f>PROCESAMIENTO!CN274</f>
        <v/>
      </c>
      <c r="AC277" s="16" t="str">
        <f>PROCESAMIENTO!CO274</f>
        <v/>
      </c>
      <c r="AD277" s="16" t="str">
        <f>PROCESAMIENTO!CP274</f>
        <v/>
      </c>
      <c r="AE277" s="16" t="str">
        <f>PROCESAMIENTO!CQ274</f>
        <v/>
      </c>
      <c r="AF277" s="16" t="str">
        <f>PROCESAMIENTO!CR274</f>
        <v/>
      </c>
      <c r="AG277" s="16" t="str">
        <f>PROCESAMIENTO!CS274</f>
        <v/>
      </c>
      <c r="AH277" s="16" t="str">
        <f>PROCESAMIENTO!CT274</f>
        <v/>
      </c>
      <c r="AI277" s="16" t="str">
        <f>PROCESAMIENTO!CU274</f>
        <v/>
      </c>
      <c r="AJ277" s="32" t="str">
        <f>PROCESAMIENTO!CV274</f>
        <v/>
      </c>
      <c r="AK277" s="97" t="str">
        <f>PROCESAMIENTO!CW274</f>
        <v/>
      </c>
      <c r="AL277" s="97"/>
    </row>
    <row r="278" spans="1:38" x14ac:dyDescent="0.25">
      <c r="A278" s="15">
        <v>259</v>
      </c>
      <c r="B278" s="34" t="str">
        <f>IF(REGISTRO!B278="","",REGISTRO!B278)</f>
        <v/>
      </c>
      <c r="C278" s="34" t="str">
        <f>IF(REGISTRO!C278="","",REGISTRO!C278)</f>
        <v/>
      </c>
      <c r="D278" s="34" t="str">
        <f>IF(REGISTRO!D278="","",REGISTRO!D278)</f>
        <v/>
      </c>
      <c r="E278" s="34" t="str">
        <f>IF(REGISTRO!E278="","",REGISTRO!E278)</f>
        <v/>
      </c>
      <c r="F278" s="16" t="str">
        <f>PROCESAMIENTO!BR275</f>
        <v/>
      </c>
      <c r="G278" s="16" t="str">
        <f>PROCESAMIENTO!BS275</f>
        <v/>
      </c>
      <c r="H278" s="16" t="str">
        <f>PROCESAMIENTO!BT275</f>
        <v/>
      </c>
      <c r="I278" s="16" t="str">
        <f>PROCESAMIENTO!BU275</f>
        <v/>
      </c>
      <c r="J278" s="16" t="str">
        <f>PROCESAMIENTO!BV275</f>
        <v/>
      </c>
      <c r="K278" s="16" t="str">
        <f>PROCESAMIENTO!BW275</f>
        <v/>
      </c>
      <c r="L278" s="16" t="str">
        <f>PROCESAMIENTO!BX275</f>
        <v/>
      </c>
      <c r="M278" s="16" t="str">
        <f>PROCESAMIENTO!BY275</f>
        <v/>
      </c>
      <c r="N278" s="16" t="str">
        <f>PROCESAMIENTO!BZ275</f>
        <v/>
      </c>
      <c r="O278" s="16" t="str">
        <f>PROCESAMIENTO!CA275</f>
        <v/>
      </c>
      <c r="P278" s="16" t="str">
        <f>PROCESAMIENTO!CB275</f>
        <v/>
      </c>
      <c r="Q278" s="16" t="str">
        <f>PROCESAMIENTO!CC275</f>
        <v/>
      </c>
      <c r="R278" s="16" t="str">
        <f>PROCESAMIENTO!CD275</f>
        <v/>
      </c>
      <c r="S278" s="16" t="str">
        <f>PROCESAMIENTO!CE275</f>
        <v/>
      </c>
      <c r="T278" s="16" t="str">
        <f>PROCESAMIENTO!CF275</f>
        <v/>
      </c>
      <c r="U278" s="16" t="str">
        <f>PROCESAMIENTO!CG275</f>
        <v/>
      </c>
      <c r="V278" s="16" t="str">
        <f>PROCESAMIENTO!CH275</f>
        <v/>
      </c>
      <c r="W278" s="16" t="str">
        <f>PROCESAMIENTO!CI275</f>
        <v/>
      </c>
      <c r="X278" s="16" t="str">
        <f>PROCESAMIENTO!CJ275</f>
        <v/>
      </c>
      <c r="Y278" s="16" t="str">
        <f>PROCESAMIENTO!CK275</f>
        <v/>
      </c>
      <c r="Z278" s="16" t="str">
        <f>PROCESAMIENTO!CL275</f>
        <v/>
      </c>
      <c r="AA278" s="16" t="str">
        <f>PROCESAMIENTO!CM275</f>
        <v/>
      </c>
      <c r="AB278" s="16" t="str">
        <f>PROCESAMIENTO!CN275</f>
        <v/>
      </c>
      <c r="AC278" s="16" t="str">
        <f>PROCESAMIENTO!CO275</f>
        <v/>
      </c>
      <c r="AD278" s="16" t="str">
        <f>PROCESAMIENTO!CP275</f>
        <v/>
      </c>
      <c r="AE278" s="16" t="str">
        <f>PROCESAMIENTO!CQ275</f>
        <v/>
      </c>
      <c r="AF278" s="16" t="str">
        <f>PROCESAMIENTO!CR275</f>
        <v/>
      </c>
      <c r="AG278" s="16" t="str">
        <f>PROCESAMIENTO!CS275</f>
        <v/>
      </c>
      <c r="AH278" s="16" t="str">
        <f>PROCESAMIENTO!CT275</f>
        <v/>
      </c>
      <c r="AI278" s="16" t="str">
        <f>PROCESAMIENTO!CU275</f>
        <v/>
      </c>
      <c r="AJ278" s="32" t="str">
        <f>PROCESAMIENTO!CV275</f>
        <v/>
      </c>
      <c r="AK278" s="97" t="str">
        <f>PROCESAMIENTO!CW275</f>
        <v/>
      </c>
      <c r="AL278" s="97"/>
    </row>
    <row r="279" spans="1:38" x14ac:dyDescent="0.25">
      <c r="A279" s="15">
        <v>260</v>
      </c>
      <c r="B279" s="34" t="str">
        <f>IF(REGISTRO!B279="","",REGISTRO!B279)</f>
        <v/>
      </c>
      <c r="C279" s="34" t="str">
        <f>IF(REGISTRO!C279="","",REGISTRO!C279)</f>
        <v/>
      </c>
      <c r="D279" s="34" t="str">
        <f>IF(REGISTRO!D279="","",REGISTRO!D279)</f>
        <v/>
      </c>
      <c r="E279" s="34" t="str">
        <f>IF(REGISTRO!E279="","",REGISTRO!E279)</f>
        <v/>
      </c>
      <c r="F279" s="16" t="str">
        <f>PROCESAMIENTO!BR276</f>
        <v/>
      </c>
      <c r="G279" s="16" t="str">
        <f>PROCESAMIENTO!BS276</f>
        <v/>
      </c>
      <c r="H279" s="16" t="str">
        <f>PROCESAMIENTO!BT276</f>
        <v/>
      </c>
      <c r="I279" s="16" t="str">
        <f>PROCESAMIENTO!BU276</f>
        <v/>
      </c>
      <c r="J279" s="16" t="str">
        <f>PROCESAMIENTO!BV276</f>
        <v/>
      </c>
      <c r="K279" s="16" t="str">
        <f>PROCESAMIENTO!BW276</f>
        <v/>
      </c>
      <c r="L279" s="16" t="str">
        <f>PROCESAMIENTO!BX276</f>
        <v/>
      </c>
      <c r="M279" s="16" t="str">
        <f>PROCESAMIENTO!BY276</f>
        <v/>
      </c>
      <c r="N279" s="16" t="str">
        <f>PROCESAMIENTO!BZ276</f>
        <v/>
      </c>
      <c r="O279" s="16" t="str">
        <f>PROCESAMIENTO!CA276</f>
        <v/>
      </c>
      <c r="P279" s="16" t="str">
        <f>PROCESAMIENTO!CB276</f>
        <v/>
      </c>
      <c r="Q279" s="16" t="str">
        <f>PROCESAMIENTO!CC276</f>
        <v/>
      </c>
      <c r="R279" s="16" t="str">
        <f>PROCESAMIENTO!CD276</f>
        <v/>
      </c>
      <c r="S279" s="16" t="str">
        <f>PROCESAMIENTO!CE276</f>
        <v/>
      </c>
      <c r="T279" s="16" t="str">
        <f>PROCESAMIENTO!CF276</f>
        <v/>
      </c>
      <c r="U279" s="16" t="str">
        <f>PROCESAMIENTO!CG276</f>
        <v/>
      </c>
      <c r="V279" s="16" t="str">
        <f>PROCESAMIENTO!CH276</f>
        <v/>
      </c>
      <c r="W279" s="16" t="str">
        <f>PROCESAMIENTO!CI276</f>
        <v/>
      </c>
      <c r="X279" s="16" t="str">
        <f>PROCESAMIENTO!CJ276</f>
        <v/>
      </c>
      <c r="Y279" s="16" t="str">
        <f>PROCESAMIENTO!CK276</f>
        <v/>
      </c>
      <c r="Z279" s="16" t="str">
        <f>PROCESAMIENTO!CL276</f>
        <v/>
      </c>
      <c r="AA279" s="16" t="str">
        <f>PROCESAMIENTO!CM276</f>
        <v/>
      </c>
      <c r="AB279" s="16" t="str">
        <f>PROCESAMIENTO!CN276</f>
        <v/>
      </c>
      <c r="AC279" s="16" t="str">
        <f>PROCESAMIENTO!CO276</f>
        <v/>
      </c>
      <c r="AD279" s="16" t="str">
        <f>PROCESAMIENTO!CP276</f>
        <v/>
      </c>
      <c r="AE279" s="16" t="str">
        <f>PROCESAMIENTO!CQ276</f>
        <v/>
      </c>
      <c r="AF279" s="16" t="str">
        <f>PROCESAMIENTO!CR276</f>
        <v/>
      </c>
      <c r="AG279" s="16" t="str">
        <f>PROCESAMIENTO!CS276</f>
        <v/>
      </c>
      <c r="AH279" s="16" t="str">
        <f>PROCESAMIENTO!CT276</f>
        <v/>
      </c>
      <c r="AI279" s="16" t="str">
        <f>PROCESAMIENTO!CU276</f>
        <v/>
      </c>
      <c r="AJ279" s="32" t="str">
        <f>PROCESAMIENTO!CV276</f>
        <v/>
      </c>
      <c r="AK279" s="97" t="str">
        <f>PROCESAMIENTO!CW276</f>
        <v/>
      </c>
      <c r="AL279" s="97"/>
    </row>
    <row r="280" spans="1:38" x14ac:dyDescent="0.25">
      <c r="A280" s="15">
        <v>261</v>
      </c>
      <c r="B280" s="34" t="str">
        <f>IF(REGISTRO!B280="","",REGISTRO!B280)</f>
        <v/>
      </c>
      <c r="C280" s="34" t="str">
        <f>IF(REGISTRO!C280="","",REGISTRO!C280)</f>
        <v/>
      </c>
      <c r="D280" s="34" t="str">
        <f>IF(REGISTRO!D280="","",REGISTRO!D280)</f>
        <v/>
      </c>
      <c r="E280" s="34" t="str">
        <f>IF(REGISTRO!E280="","",REGISTRO!E280)</f>
        <v/>
      </c>
      <c r="F280" s="16" t="str">
        <f>PROCESAMIENTO!BR277</f>
        <v/>
      </c>
      <c r="G280" s="16" t="str">
        <f>PROCESAMIENTO!BS277</f>
        <v/>
      </c>
      <c r="H280" s="16" t="str">
        <f>PROCESAMIENTO!BT277</f>
        <v/>
      </c>
      <c r="I280" s="16" t="str">
        <f>PROCESAMIENTO!BU277</f>
        <v/>
      </c>
      <c r="J280" s="16" t="str">
        <f>PROCESAMIENTO!BV277</f>
        <v/>
      </c>
      <c r="K280" s="16" t="str">
        <f>PROCESAMIENTO!BW277</f>
        <v/>
      </c>
      <c r="L280" s="16" t="str">
        <f>PROCESAMIENTO!BX277</f>
        <v/>
      </c>
      <c r="M280" s="16" t="str">
        <f>PROCESAMIENTO!BY277</f>
        <v/>
      </c>
      <c r="N280" s="16" t="str">
        <f>PROCESAMIENTO!BZ277</f>
        <v/>
      </c>
      <c r="O280" s="16" t="str">
        <f>PROCESAMIENTO!CA277</f>
        <v/>
      </c>
      <c r="P280" s="16" t="str">
        <f>PROCESAMIENTO!CB277</f>
        <v/>
      </c>
      <c r="Q280" s="16" t="str">
        <f>PROCESAMIENTO!CC277</f>
        <v/>
      </c>
      <c r="R280" s="16" t="str">
        <f>PROCESAMIENTO!CD277</f>
        <v/>
      </c>
      <c r="S280" s="16" t="str">
        <f>PROCESAMIENTO!CE277</f>
        <v/>
      </c>
      <c r="T280" s="16" t="str">
        <f>PROCESAMIENTO!CF277</f>
        <v/>
      </c>
      <c r="U280" s="16" t="str">
        <f>PROCESAMIENTO!CG277</f>
        <v/>
      </c>
      <c r="V280" s="16" t="str">
        <f>PROCESAMIENTO!CH277</f>
        <v/>
      </c>
      <c r="W280" s="16" t="str">
        <f>PROCESAMIENTO!CI277</f>
        <v/>
      </c>
      <c r="X280" s="16" t="str">
        <f>PROCESAMIENTO!CJ277</f>
        <v/>
      </c>
      <c r="Y280" s="16" t="str">
        <f>PROCESAMIENTO!CK277</f>
        <v/>
      </c>
      <c r="Z280" s="16" t="str">
        <f>PROCESAMIENTO!CL277</f>
        <v/>
      </c>
      <c r="AA280" s="16" t="str">
        <f>PROCESAMIENTO!CM277</f>
        <v/>
      </c>
      <c r="AB280" s="16" t="str">
        <f>PROCESAMIENTO!CN277</f>
        <v/>
      </c>
      <c r="AC280" s="16" t="str">
        <f>PROCESAMIENTO!CO277</f>
        <v/>
      </c>
      <c r="AD280" s="16" t="str">
        <f>PROCESAMIENTO!CP277</f>
        <v/>
      </c>
      <c r="AE280" s="16" t="str">
        <f>PROCESAMIENTO!CQ277</f>
        <v/>
      </c>
      <c r="AF280" s="16" t="str">
        <f>PROCESAMIENTO!CR277</f>
        <v/>
      </c>
      <c r="AG280" s="16" t="str">
        <f>PROCESAMIENTO!CS277</f>
        <v/>
      </c>
      <c r="AH280" s="16" t="str">
        <f>PROCESAMIENTO!CT277</f>
        <v/>
      </c>
      <c r="AI280" s="16" t="str">
        <f>PROCESAMIENTO!CU277</f>
        <v/>
      </c>
      <c r="AJ280" s="32" t="str">
        <f>PROCESAMIENTO!CV277</f>
        <v/>
      </c>
      <c r="AK280" s="97" t="str">
        <f>PROCESAMIENTO!CW277</f>
        <v/>
      </c>
      <c r="AL280" s="97"/>
    </row>
    <row r="281" spans="1:38" x14ac:dyDescent="0.25">
      <c r="A281" s="15">
        <v>262</v>
      </c>
      <c r="B281" s="34" t="str">
        <f>IF(REGISTRO!B281="","",REGISTRO!B281)</f>
        <v/>
      </c>
      <c r="C281" s="34" t="str">
        <f>IF(REGISTRO!C281="","",REGISTRO!C281)</f>
        <v/>
      </c>
      <c r="D281" s="34" t="str">
        <f>IF(REGISTRO!D281="","",REGISTRO!D281)</f>
        <v/>
      </c>
      <c r="E281" s="34" t="str">
        <f>IF(REGISTRO!E281="","",REGISTRO!E281)</f>
        <v/>
      </c>
      <c r="F281" s="16" t="str">
        <f>PROCESAMIENTO!BR278</f>
        <v/>
      </c>
      <c r="G281" s="16" t="str">
        <f>PROCESAMIENTO!BS278</f>
        <v/>
      </c>
      <c r="H281" s="16" t="str">
        <f>PROCESAMIENTO!BT278</f>
        <v/>
      </c>
      <c r="I281" s="16" t="str">
        <f>PROCESAMIENTO!BU278</f>
        <v/>
      </c>
      <c r="J281" s="16" t="str">
        <f>PROCESAMIENTO!BV278</f>
        <v/>
      </c>
      <c r="K281" s="16" t="str">
        <f>PROCESAMIENTO!BW278</f>
        <v/>
      </c>
      <c r="L281" s="16" t="str">
        <f>PROCESAMIENTO!BX278</f>
        <v/>
      </c>
      <c r="M281" s="16" t="str">
        <f>PROCESAMIENTO!BY278</f>
        <v/>
      </c>
      <c r="N281" s="16" t="str">
        <f>PROCESAMIENTO!BZ278</f>
        <v/>
      </c>
      <c r="O281" s="16" t="str">
        <f>PROCESAMIENTO!CA278</f>
        <v/>
      </c>
      <c r="P281" s="16" t="str">
        <f>PROCESAMIENTO!CB278</f>
        <v/>
      </c>
      <c r="Q281" s="16" t="str">
        <f>PROCESAMIENTO!CC278</f>
        <v/>
      </c>
      <c r="R281" s="16" t="str">
        <f>PROCESAMIENTO!CD278</f>
        <v/>
      </c>
      <c r="S281" s="16" t="str">
        <f>PROCESAMIENTO!CE278</f>
        <v/>
      </c>
      <c r="T281" s="16" t="str">
        <f>PROCESAMIENTO!CF278</f>
        <v/>
      </c>
      <c r="U281" s="16" t="str">
        <f>PROCESAMIENTO!CG278</f>
        <v/>
      </c>
      <c r="V281" s="16" t="str">
        <f>PROCESAMIENTO!CH278</f>
        <v/>
      </c>
      <c r="W281" s="16" t="str">
        <f>PROCESAMIENTO!CI278</f>
        <v/>
      </c>
      <c r="X281" s="16" t="str">
        <f>PROCESAMIENTO!CJ278</f>
        <v/>
      </c>
      <c r="Y281" s="16" t="str">
        <f>PROCESAMIENTO!CK278</f>
        <v/>
      </c>
      <c r="Z281" s="16" t="str">
        <f>PROCESAMIENTO!CL278</f>
        <v/>
      </c>
      <c r="AA281" s="16" t="str">
        <f>PROCESAMIENTO!CM278</f>
        <v/>
      </c>
      <c r="AB281" s="16" t="str">
        <f>PROCESAMIENTO!CN278</f>
        <v/>
      </c>
      <c r="AC281" s="16" t="str">
        <f>PROCESAMIENTO!CO278</f>
        <v/>
      </c>
      <c r="AD281" s="16" t="str">
        <f>PROCESAMIENTO!CP278</f>
        <v/>
      </c>
      <c r="AE281" s="16" t="str">
        <f>PROCESAMIENTO!CQ278</f>
        <v/>
      </c>
      <c r="AF281" s="16" t="str">
        <f>PROCESAMIENTO!CR278</f>
        <v/>
      </c>
      <c r="AG281" s="16" t="str">
        <f>PROCESAMIENTO!CS278</f>
        <v/>
      </c>
      <c r="AH281" s="16" t="str">
        <f>PROCESAMIENTO!CT278</f>
        <v/>
      </c>
      <c r="AI281" s="16" t="str">
        <f>PROCESAMIENTO!CU278</f>
        <v/>
      </c>
      <c r="AJ281" s="32" t="str">
        <f>PROCESAMIENTO!CV278</f>
        <v/>
      </c>
      <c r="AK281" s="97" t="str">
        <f>PROCESAMIENTO!CW278</f>
        <v/>
      </c>
      <c r="AL281" s="97"/>
    </row>
    <row r="282" spans="1:38" x14ac:dyDescent="0.25">
      <c r="A282" s="15">
        <v>263</v>
      </c>
      <c r="B282" s="34" t="str">
        <f>IF(REGISTRO!B282="","",REGISTRO!B282)</f>
        <v/>
      </c>
      <c r="C282" s="34" t="str">
        <f>IF(REGISTRO!C282="","",REGISTRO!C282)</f>
        <v/>
      </c>
      <c r="D282" s="34" t="str">
        <f>IF(REGISTRO!D282="","",REGISTRO!D282)</f>
        <v/>
      </c>
      <c r="E282" s="34" t="str">
        <f>IF(REGISTRO!E282="","",REGISTRO!E282)</f>
        <v/>
      </c>
      <c r="F282" s="16" t="str">
        <f>PROCESAMIENTO!BR279</f>
        <v/>
      </c>
      <c r="G282" s="16" t="str">
        <f>PROCESAMIENTO!BS279</f>
        <v/>
      </c>
      <c r="H282" s="16" t="str">
        <f>PROCESAMIENTO!BT279</f>
        <v/>
      </c>
      <c r="I282" s="16" t="str">
        <f>PROCESAMIENTO!BU279</f>
        <v/>
      </c>
      <c r="J282" s="16" t="str">
        <f>PROCESAMIENTO!BV279</f>
        <v/>
      </c>
      <c r="K282" s="16" t="str">
        <f>PROCESAMIENTO!BW279</f>
        <v/>
      </c>
      <c r="L282" s="16" t="str">
        <f>PROCESAMIENTO!BX279</f>
        <v/>
      </c>
      <c r="M282" s="16" t="str">
        <f>PROCESAMIENTO!BY279</f>
        <v/>
      </c>
      <c r="N282" s="16" t="str">
        <f>PROCESAMIENTO!BZ279</f>
        <v/>
      </c>
      <c r="O282" s="16" t="str">
        <f>PROCESAMIENTO!CA279</f>
        <v/>
      </c>
      <c r="P282" s="16" t="str">
        <f>PROCESAMIENTO!CB279</f>
        <v/>
      </c>
      <c r="Q282" s="16" t="str">
        <f>PROCESAMIENTO!CC279</f>
        <v/>
      </c>
      <c r="R282" s="16" t="str">
        <f>PROCESAMIENTO!CD279</f>
        <v/>
      </c>
      <c r="S282" s="16" t="str">
        <f>PROCESAMIENTO!CE279</f>
        <v/>
      </c>
      <c r="T282" s="16" t="str">
        <f>PROCESAMIENTO!CF279</f>
        <v/>
      </c>
      <c r="U282" s="16" t="str">
        <f>PROCESAMIENTO!CG279</f>
        <v/>
      </c>
      <c r="V282" s="16" t="str">
        <f>PROCESAMIENTO!CH279</f>
        <v/>
      </c>
      <c r="W282" s="16" t="str">
        <f>PROCESAMIENTO!CI279</f>
        <v/>
      </c>
      <c r="X282" s="16" t="str">
        <f>PROCESAMIENTO!CJ279</f>
        <v/>
      </c>
      <c r="Y282" s="16" t="str">
        <f>PROCESAMIENTO!CK279</f>
        <v/>
      </c>
      <c r="Z282" s="16" t="str">
        <f>PROCESAMIENTO!CL279</f>
        <v/>
      </c>
      <c r="AA282" s="16" t="str">
        <f>PROCESAMIENTO!CM279</f>
        <v/>
      </c>
      <c r="AB282" s="16" t="str">
        <f>PROCESAMIENTO!CN279</f>
        <v/>
      </c>
      <c r="AC282" s="16" t="str">
        <f>PROCESAMIENTO!CO279</f>
        <v/>
      </c>
      <c r="AD282" s="16" t="str">
        <f>PROCESAMIENTO!CP279</f>
        <v/>
      </c>
      <c r="AE282" s="16" t="str">
        <f>PROCESAMIENTO!CQ279</f>
        <v/>
      </c>
      <c r="AF282" s="16" t="str">
        <f>PROCESAMIENTO!CR279</f>
        <v/>
      </c>
      <c r="AG282" s="16" t="str">
        <f>PROCESAMIENTO!CS279</f>
        <v/>
      </c>
      <c r="AH282" s="16" t="str">
        <f>PROCESAMIENTO!CT279</f>
        <v/>
      </c>
      <c r="AI282" s="16" t="str">
        <f>PROCESAMIENTO!CU279</f>
        <v/>
      </c>
      <c r="AJ282" s="32" t="str">
        <f>PROCESAMIENTO!CV279</f>
        <v/>
      </c>
      <c r="AK282" s="97" t="str">
        <f>PROCESAMIENTO!CW279</f>
        <v/>
      </c>
      <c r="AL282" s="97"/>
    </row>
    <row r="283" spans="1:38" x14ac:dyDescent="0.25">
      <c r="A283" s="15">
        <v>264</v>
      </c>
      <c r="B283" s="34" t="str">
        <f>IF(REGISTRO!B283="","",REGISTRO!B283)</f>
        <v/>
      </c>
      <c r="C283" s="34" t="str">
        <f>IF(REGISTRO!C283="","",REGISTRO!C283)</f>
        <v/>
      </c>
      <c r="D283" s="34" t="str">
        <f>IF(REGISTRO!D283="","",REGISTRO!D283)</f>
        <v/>
      </c>
      <c r="E283" s="34" t="str">
        <f>IF(REGISTRO!E283="","",REGISTRO!E283)</f>
        <v/>
      </c>
      <c r="F283" s="16" t="str">
        <f>PROCESAMIENTO!BR280</f>
        <v/>
      </c>
      <c r="G283" s="16" t="str">
        <f>PROCESAMIENTO!BS280</f>
        <v/>
      </c>
      <c r="H283" s="16" t="str">
        <f>PROCESAMIENTO!BT280</f>
        <v/>
      </c>
      <c r="I283" s="16" t="str">
        <f>PROCESAMIENTO!BU280</f>
        <v/>
      </c>
      <c r="J283" s="16" t="str">
        <f>PROCESAMIENTO!BV280</f>
        <v/>
      </c>
      <c r="K283" s="16" t="str">
        <f>PROCESAMIENTO!BW280</f>
        <v/>
      </c>
      <c r="L283" s="16" t="str">
        <f>PROCESAMIENTO!BX280</f>
        <v/>
      </c>
      <c r="M283" s="16" t="str">
        <f>PROCESAMIENTO!BY280</f>
        <v/>
      </c>
      <c r="N283" s="16" t="str">
        <f>PROCESAMIENTO!BZ280</f>
        <v/>
      </c>
      <c r="O283" s="16" t="str">
        <f>PROCESAMIENTO!CA280</f>
        <v/>
      </c>
      <c r="P283" s="16" t="str">
        <f>PROCESAMIENTO!CB280</f>
        <v/>
      </c>
      <c r="Q283" s="16" t="str">
        <f>PROCESAMIENTO!CC280</f>
        <v/>
      </c>
      <c r="R283" s="16" t="str">
        <f>PROCESAMIENTO!CD280</f>
        <v/>
      </c>
      <c r="S283" s="16" t="str">
        <f>PROCESAMIENTO!CE280</f>
        <v/>
      </c>
      <c r="T283" s="16" t="str">
        <f>PROCESAMIENTO!CF280</f>
        <v/>
      </c>
      <c r="U283" s="16" t="str">
        <f>PROCESAMIENTO!CG280</f>
        <v/>
      </c>
      <c r="V283" s="16" t="str">
        <f>PROCESAMIENTO!CH280</f>
        <v/>
      </c>
      <c r="W283" s="16" t="str">
        <f>PROCESAMIENTO!CI280</f>
        <v/>
      </c>
      <c r="X283" s="16" t="str">
        <f>PROCESAMIENTO!CJ280</f>
        <v/>
      </c>
      <c r="Y283" s="16" t="str">
        <f>PROCESAMIENTO!CK280</f>
        <v/>
      </c>
      <c r="Z283" s="16" t="str">
        <f>PROCESAMIENTO!CL280</f>
        <v/>
      </c>
      <c r="AA283" s="16" t="str">
        <f>PROCESAMIENTO!CM280</f>
        <v/>
      </c>
      <c r="AB283" s="16" t="str">
        <f>PROCESAMIENTO!CN280</f>
        <v/>
      </c>
      <c r="AC283" s="16" t="str">
        <f>PROCESAMIENTO!CO280</f>
        <v/>
      </c>
      <c r="AD283" s="16" t="str">
        <f>PROCESAMIENTO!CP280</f>
        <v/>
      </c>
      <c r="AE283" s="16" t="str">
        <f>PROCESAMIENTO!CQ280</f>
        <v/>
      </c>
      <c r="AF283" s="16" t="str">
        <f>PROCESAMIENTO!CR280</f>
        <v/>
      </c>
      <c r="AG283" s="16" t="str">
        <f>PROCESAMIENTO!CS280</f>
        <v/>
      </c>
      <c r="AH283" s="16" t="str">
        <f>PROCESAMIENTO!CT280</f>
        <v/>
      </c>
      <c r="AI283" s="16" t="str">
        <f>PROCESAMIENTO!CU280</f>
        <v/>
      </c>
      <c r="AJ283" s="32" t="str">
        <f>PROCESAMIENTO!CV280</f>
        <v/>
      </c>
      <c r="AK283" s="97" t="str">
        <f>PROCESAMIENTO!CW280</f>
        <v/>
      </c>
      <c r="AL283" s="97"/>
    </row>
    <row r="284" spans="1:38" x14ac:dyDescent="0.25">
      <c r="A284" s="15">
        <v>265</v>
      </c>
      <c r="B284" s="34" t="str">
        <f>IF(REGISTRO!B284="","",REGISTRO!B284)</f>
        <v/>
      </c>
      <c r="C284" s="34" t="str">
        <f>IF(REGISTRO!C284="","",REGISTRO!C284)</f>
        <v/>
      </c>
      <c r="D284" s="34" t="str">
        <f>IF(REGISTRO!D284="","",REGISTRO!D284)</f>
        <v/>
      </c>
      <c r="E284" s="34" t="str">
        <f>IF(REGISTRO!E284="","",REGISTRO!E284)</f>
        <v/>
      </c>
      <c r="F284" s="16" t="str">
        <f>PROCESAMIENTO!BR281</f>
        <v/>
      </c>
      <c r="G284" s="16" t="str">
        <f>PROCESAMIENTO!BS281</f>
        <v/>
      </c>
      <c r="H284" s="16" t="str">
        <f>PROCESAMIENTO!BT281</f>
        <v/>
      </c>
      <c r="I284" s="16" t="str">
        <f>PROCESAMIENTO!BU281</f>
        <v/>
      </c>
      <c r="J284" s="16" t="str">
        <f>PROCESAMIENTO!BV281</f>
        <v/>
      </c>
      <c r="K284" s="16" t="str">
        <f>PROCESAMIENTO!BW281</f>
        <v/>
      </c>
      <c r="L284" s="16" t="str">
        <f>PROCESAMIENTO!BX281</f>
        <v/>
      </c>
      <c r="M284" s="16" t="str">
        <f>PROCESAMIENTO!BY281</f>
        <v/>
      </c>
      <c r="N284" s="16" t="str">
        <f>PROCESAMIENTO!BZ281</f>
        <v/>
      </c>
      <c r="O284" s="16" t="str">
        <f>PROCESAMIENTO!CA281</f>
        <v/>
      </c>
      <c r="P284" s="16" t="str">
        <f>PROCESAMIENTO!CB281</f>
        <v/>
      </c>
      <c r="Q284" s="16" t="str">
        <f>PROCESAMIENTO!CC281</f>
        <v/>
      </c>
      <c r="R284" s="16" t="str">
        <f>PROCESAMIENTO!CD281</f>
        <v/>
      </c>
      <c r="S284" s="16" t="str">
        <f>PROCESAMIENTO!CE281</f>
        <v/>
      </c>
      <c r="T284" s="16" t="str">
        <f>PROCESAMIENTO!CF281</f>
        <v/>
      </c>
      <c r="U284" s="16" t="str">
        <f>PROCESAMIENTO!CG281</f>
        <v/>
      </c>
      <c r="V284" s="16" t="str">
        <f>PROCESAMIENTO!CH281</f>
        <v/>
      </c>
      <c r="W284" s="16" t="str">
        <f>PROCESAMIENTO!CI281</f>
        <v/>
      </c>
      <c r="X284" s="16" t="str">
        <f>PROCESAMIENTO!CJ281</f>
        <v/>
      </c>
      <c r="Y284" s="16" t="str">
        <f>PROCESAMIENTO!CK281</f>
        <v/>
      </c>
      <c r="Z284" s="16" t="str">
        <f>PROCESAMIENTO!CL281</f>
        <v/>
      </c>
      <c r="AA284" s="16" t="str">
        <f>PROCESAMIENTO!CM281</f>
        <v/>
      </c>
      <c r="AB284" s="16" t="str">
        <f>PROCESAMIENTO!CN281</f>
        <v/>
      </c>
      <c r="AC284" s="16" t="str">
        <f>PROCESAMIENTO!CO281</f>
        <v/>
      </c>
      <c r="AD284" s="16" t="str">
        <f>PROCESAMIENTO!CP281</f>
        <v/>
      </c>
      <c r="AE284" s="16" t="str">
        <f>PROCESAMIENTO!CQ281</f>
        <v/>
      </c>
      <c r="AF284" s="16" t="str">
        <f>PROCESAMIENTO!CR281</f>
        <v/>
      </c>
      <c r="AG284" s="16" t="str">
        <f>PROCESAMIENTO!CS281</f>
        <v/>
      </c>
      <c r="AH284" s="16" t="str">
        <f>PROCESAMIENTO!CT281</f>
        <v/>
      </c>
      <c r="AI284" s="16" t="str">
        <f>PROCESAMIENTO!CU281</f>
        <v/>
      </c>
      <c r="AJ284" s="32" t="str">
        <f>PROCESAMIENTO!CV281</f>
        <v/>
      </c>
      <c r="AK284" s="97" t="str">
        <f>PROCESAMIENTO!CW281</f>
        <v/>
      </c>
      <c r="AL284" s="97"/>
    </row>
    <row r="285" spans="1:38" x14ac:dyDescent="0.25">
      <c r="A285" s="15">
        <v>266</v>
      </c>
      <c r="B285" s="34" t="str">
        <f>IF(REGISTRO!B285="","",REGISTRO!B285)</f>
        <v/>
      </c>
      <c r="C285" s="34" t="str">
        <f>IF(REGISTRO!C285="","",REGISTRO!C285)</f>
        <v/>
      </c>
      <c r="D285" s="34" t="str">
        <f>IF(REGISTRO!D285="","",REGISTRO!D285)</f>
        <v/>
      </c>
      <c r="E285" s="34" t="str">
        <f>IF(REGISTRO!E285="","",REGISTRO!E285)</f>
        <v/>
      </c>
      <c r="F285" s="16" t="str">
        <f>PROCESAMIENTO!BR282</f>
        <v/>
      </c>
      <c r="G285" s="16" t="str">
        <f>PROCESAMIENTO!BS282</f>
        <v/>
      </c>
      <c r="H285" s="16" t="str">
        <f>PROCESAMIENTO!BT282</f>
        <v/>
      </c>
      <c r="I285" s="16" t="str">
        <f>PROCESAMIENTO!BU282</f>
        <v/>
      </c>
      <c r="J285" s="16" t="str">
        <f>PROCESAMIENTO!BV282</f>
        <v/>
      </c>
      <c r="K285" s="16" t="str">
        <f>PROCESAMIENTO!BW282</f>
        <v/>
      </c>
      <c r="L285" s="16" t="str">
        <f>PROCESAMIENTO!BX282</f>
        <v/>
      </c>
      <c r="M285" s="16" t="str">
        <f>PROCESAMIENTO!BY282</f>
        <v/>
      </c>
      <c r="N285" s="16" t="str">
        <f>PROCESAMIENTO!BZ282</f>
        <v/>
      </c>
      <c r="O285" s="16" t="str">
        <f>PROCESAMIENTO!CA282</f>
        <v/>
      </c>
      <c r="P285" s="16" t="str">
        <f>PROCESAMIENTO!CB282</f>
        <v/>
      </c>
      <c r="Q285" s="16" t="str">
        <f>PROCESAMIENTO!CC282</f>
        <v/>
      </c>
      <c r="R285" s="16" t="str">
        <f>PROCESAMIENTO!CD282</f>
        <v/>
      </c>
      <c r="S285" s="16" t="str">
        <f>PROCESAMIENTO!CE282</f>
        <v/>
      </c>
      <c r="T285" s="16" t="str">
        <f>PROCESAMIENTO!CF282</f>
        <v/>
      </c>
      <c r="U285" s="16" t="str">
        <f>PROCESAMIENTO!CG282</f>
        <v/>
      </c>
      <c r="V285" s="16" t="str">
        <f>PROCESAMIENTO!CH282</f>
        <v/>
      </c>
      <c r="W285" s="16" t="str">
        <f>PROCESAMIENTO!CI282</f>
        <v/>
      </c>
      <c r="X285" s="16" t="str">
        <f>PROCESAMIENTO!CJ282</f>
        <v/>
      </c>
      <c r="Y285" s="16" t="str">
        <f>PROCESAMIENTO!CK282</f>
        <v/>
      </c>
      <c r="Z285" s="16" t="str">
        <f>PROCESAMIENTO!CL282</f>
        <v/>
      </c>
      <c r="AA285" s="16" t="str">
        <f>PROCESAMIENTO!CM282</f>
        <v/>
      </c>
      <c r="AB285" s="16" t="str">
        <f>PROCESAMIENTO!CN282</f>
        <v/>
      </c>
      <c r="AC285" s="16" t="str">
        <f>PROCESAMIENTO!CO282</f>
        <v/>
      </c>
      <c r="AD285" s="16" t="str">
        <f>PROCESAMIENTO!CP282</f>
        <v/>
      </c>
      <c r="AE285" s="16" t="str">
        <f>PROCESAMIENTO!CQ282</f>
        <v/>
      </c>
      <c r="AF285" s="16" t="str">
        <f>PROCESAMIENTO!CR282</f>
        <v/>
      </c>
      <c r="AG285" s="16" t="str">
        <f>PROCESAMIENTO!CS282</f>
        <v/>
      </c>
      <c r="AH285" s="16" t="str">
        <f>PROCESAMIENTO!CT282</f>
        <v/>
      </c>
      <c r="AI285" s="16" t="str">
        <f>PROCESAMIENTO!CU282</f>
        <v/>
      </c>
      <c r="AJ285" s="32" t="str">
        <f>PROCESAMIENTO!CV282</f>
        <v/>
      </c>
      <c r="AK285" s="97" t="str">
        <f>PROCESAMIENTO!CW282</f>
        <v/>
      </c>
      <c r="AL285" s="97"/>
    </row>
    <row r="286" spans="1:38" x14ac:dyDescent="0.25">
      <c r="A286" s="15">
        <v>267</v>
      </c>
      <c r="B286" s="34" t="str">
        <f>IF(REGISTRO!B286="","",REGISTRO!B286)</f>
        <v/>
      </c>
      <c r="C286" s="34" t="str">
        <f>IF(REGISTRO!C286="","",REGISTRO!C286)</f>
        <v/>
      </c>
      <c r="D286" s="34" t="str">
        <f>IF(REGISTRO!D286="","",REGISTRO!D286)</f>
        <v/>
      </c>
      <c r="E286" s="34" t="str">
        <f>IF(REGISTRO!E286="","",REGISTRO!E286)</f>
        <v/>
      </c>
      <c r="F286" s="16" t="str">
        <f>PROCESAMIENTO!BR283</f>
        <v/>
      </c>
      <c r="G286" s="16" t="str">
        <f>PROCESAMIENTO!BS283</f>
        <v/>
      </c>
      <c r="H286" s="16" t="str">
        <f>PROCESAMIENTO!BT283</f>
        <v/>
      </c>
      <c r="I286" s="16" t="str">
        <f>PROCESAMIENTO!BU283</f>
        <v/>
      </c>
      <c r="J286" s="16" t="str">
        <f>PROCESAMIENTO!BV283</f>
        <v/>
      </c>
      <c r="K286" s="16" t="str">
        <f>PROCESAMIENTO!BW283</f>
        <v/>
      </c>
      <c r="L286" s="16" t="str">
        <f>PROCESAMIENTO!BX283</f>
        <v/>
      </c>
      <c r="M286" s="16" t="str">
        <f>PROCESAMIENTO!BY283</f>
        <v/>
      </c>
      <c r="N286" s="16" t="str">
        <f>PROCESAMIENTO!BZ283</f>
        <v/>
      </c>
      <c r="O286" s="16" t="str">
        <f>PROCESAMIENTO!CA283</f>
        <v/>
      </c>
      <c r="P286" s="16" t="str">
        <f>PROCESAMIENTO!CB283</f>
        <v/>
      </c>
      <c r="Q286" s="16" t="str">
        <f>PROCESAMIENTO!CC283</f>
        <v/>
      </c>
      <c r="R286" s="16" t="str">
        <f>PROCESAMIENTO!CD283</f>
        <v/>
      </c>
      <c r="S286" s="16" t="str">
        <f>PROCESAMIENTO!CE283</f>
        <v/>
      </c>
      <c r="T286" s="16" t="str">
        <f>PROCESAMIENTO!CF283</f>
        <v/>
      </c>
      <c r="U286" s="16" t="str">
        <f>PROCESAMIENTO!CG283</f>
        <v/>
      </c>
      <c r="V286" s="16" t="str">
        <f>PROCESAMIENTO!CH283</f>
        <v/>
      </c>
      <c r="W286" s="16" t="str">
        <f>PROCESAMIENTO!CI283</f>
        <v/>
      </c>
      <c r="X286" s="16" t="str">
        <f>PROCESAMIENTO!CJ283</f>
        <v/>
      </c>
      <c r="Y286" s="16" t="str">
        <f>PROCESAMIENTO!CK283</f>
        <v/>
      </c>
      <c r="Z286" s="16" t="str">
        <f>PROCESAMIENTO!CL283</f>
        <v/>
      </c>
      <c r="AA286" s="16" t="str">
        <f>PROCESAMIENTO!CM283</f>
        <v/>
      </c>
      <c r="AB286" s="16" t="str">
        <f>PROCESAMIENTO!CN283</f>
        <v/>
      </c>
      <c r="AC286" s="16" t="str">
        <f>PROCESAMIENTO!CO283</f>
        <v/>
      </c>
      <c r="AD286" s="16" t="str">
        <f>PROCESAMIENTO!CP283</f>
        <v/>
      </c>
      <c r="AE286" s="16" t="str">
        <f>PROCESAMIENTO!CQ283</f>
        <v/>
      </c>
      <c r="AF286" s="16" t="str">
        <f>PROCESAMIENTO!CR283</f>
        <v/>
      </c>
      <c r="AG286" s="16" t="str">
        <f>PROCESAMIENTO!CS283</f>
        <v/>
      </c>
      <c r="AH286" s="16" t="str">
        <f>PROCESAMIENTO!CT283</f>
        <v/>
      </c>
      <c r="AI286" s="16" t="str">
        <f>PROCESAMIENTO!CU283</f>
        <v/>
      </c>
      <c r="AJ286" s="32" t="str">
        <f>PROCESAMIENTO!CV283</f>
        <v/>
      </c>
      <c r="AK286" s="97" t="str">
        <f>PROCESAMIENTO!CW283</f>
        <v/>
      </c>
      <c r="AL286" s="97"/>
    </row>
    <row r="287" spans="1:38" x14ac:dyDescent="0.25">
      <c r="A287" s="15">
        <v>268</v>
      </c>
      <c r="B287" s="34" t="str">
        <f>IF(REGISTRO!B287="","",REGISTRO!B287)</f>
        <v/>
      </c>
      <c r="C287" s="34" t="str">
        <f>IF(REGISTRO!C287="","",REGISTRO!C287)</f>
        <v/>
      </c>
      <c r="D287" s="34" t="str">
        <f>IF(REGISTRO!D287="","",REGISTRO!D287)</f>
        <v/>
      </c>
      <c r="E287" s="34" t="str">
        <f>IF(REGISTRO!E287="","",REGISTRO!E287)</f>
        <v/>
      </c>
      <c r="F287" s="16" t="str">
        <f>PROCESAMIENTO!BR284</f>
        <v/>
      </c>
      <c r="G287" s="16" t="str">
        <f>PROCESAMIENTO!BS284</f>
        <v/>
      </c>
      <c r="H287" s="16" t="str">
        <f>PROCESAMIENTO!BT284</f>
        <v/>
      </c>
      <c r="I287" s="16" t="str">
        <f>PROCESAMIENTO!BU284</f>
        <v/>
      </c>
      <c r="J287" s="16" t="str">
        <f>PROCESAMIENTO!BV284</f>
        <v/>
      </c>
      <c r="K287" s="16" t="str">
        <f>PROCESAMIENTO!BW284</f>
        <v/>
      </c>
      <c r="L287" s="16" t="str">
        <f>PROCESAMIENTO!BX284</f>
        <v/>
      </c>
      <c r="M287" s="16" t="str">
        <f>PROCESAMIENTO!BY284</f>
        <v/>
      </c>
      <c r="N287" s="16" t="str">
        <f>PROCESAMIENTO!BZ284</f>
        <v/>
      </c>
      <c r="O287" s="16" t="str">
        <f>PROCESAMIENTO!CA284</f>
        <v/>
      </c>
      <c r="P287" s="16" t="str">
        <f>PROCESAMIENTO!CB284</f>
        <v/>
      </c>
      <c r="Q287" s="16" t="str">
        <f>PROCESAMIENTO!CC284</f>
        <v/>
      </c>
      <c r="R287" s="16" t="str">
        <f>PROCESAMIENTO!CD284</f>
        <v/>
      </c>
      <c r="S287" s="16" t="str">
        <f>PROCESAMIENTO!CE284</f>
        <v/>
      </c>
      <c r="T287" s="16" t="str">
        <f>PROCESAMIENTO!CF284</f>
        <v/>
      </c>
      <c r="U287" s="16" t="str">
        <f>PROCESAMIENTO!CG284</f>
        <v/>
      </c>
      <c r="V287" s="16" t="str">
        <f>PROCESAMIENTO!CH284</f>
        <v/>
      </c>
      <c r="W287" s="16" t="str">
        <f>PROCESAMIENTO!CI284</f>
        <v/>
      </c>
      <c r="X287" s="16" t="str">
        <f>PROCESAMIENTO!CJ284</f>
        <v/>
      </c>
      <c r="Y287" s="16" t="str">
        <f>PROCESAMIENTO!CK284</f>
        <v/>
      </c>
      <c r="Z287" s="16" t="str">
        <f>PROCESAMIENTO!CL284</f>
        <v/>
      </c>
      <c r="AA287" s="16" t="str">
        <f>PROCESAMIENTO!CM284</f>
        <v/>
      </c>
      <c r="AB287" s="16" t="str">
        <f>PROCESAMIENTO!CN284</f>
        <v/>
      </c>
      <c r="AC287" s="16" t="str">
        <f>PROCESAMIENTO!CO284</f>
        <v/>
      </c>
      <c r="AD287" s="16" t="str">
        <f>PROCESAMIENTO!CP284</f>
        <v/>
      </c>
      <c r="AE287" s="16" t="str">
        <f>PROCESAMIENTO!CQ284</f>
        <v/>
      </c>
      <c r="AF287" s="16" t="str">
        <f>PROCESAMIENTO!CR284</f>
        <v/>
      </c>
      <c r="AG287" s="16" t="str">
        <f>PROCESAMIENTO!CS284</f>
        <v/>
      </c>
      <c r="AH287" s="16" t="str">
        <f>PROCESAMIENTO!CT284</f>
        <v/>
      </c>
      <c r="AI287" s="16" t="str">
        <f>PROCESAMIENTO!CU284</f>
        <v/>
      </c>
      <c r="AJ287" s="32" t="str">
        <f>PROCESAMIENTO!CV284</f>
        <v/>
      </c>
      <c r="AK287" s="97" t="str">
        <f>PROCESAMIENTO!CW284</f>
        <v/>
      </c>
      <c r="AL287" s="97"/>
    </row>
    <row r="288" spans="1:38" x14ac:dyDescent="0.25">
      <c r="A288" s="15">
        <v>269</v>
      </c>
      <c r="B288" s="34" t="str">
        <f>IF(REGISTRO!B288="","",REGISTRO!B288)</f>
        <v/>
      </c>
      <c r="C288" s="34" t="str">
        <f>IF(REGISTRO!C288="","",REGISTRO!C288)</f>
        <v/>
      </c>
      <c r="D288" s="34" t="str">
        <f>IF(REGISTRO!D288="","",REGISTRO!D288)</f>
        <v/>
      </c>
      <c r="E288" s="34" t="str">
        <f>IF(REGISTRO!E288="","",REGISTRO!E288)</f>
        <v/>
      </c>
      <c r="F288" s="16" t="str">
        <f>PROCESAMIENTO!BR285</f>
        <v/>
      </c>
      <c r="G288" s="16" t="str">
        <f>PROCESAMIENTO!BS285</f>
        <v/>
      </c>
      <c r="H288" s="16" t="str">
        <f>PROCESAMIENTO!BT285</f>
        <v/>
      </c>
      <c r="I288" s="16" t="str">
        <f>PROCESAMIENTO!BU285</f>
        <v/>
      </c>
      <c r="J288" s="16" t="str">
        <f>PROCESAMIENTO!BV285</f>
        <v/>
      </c>
      <c r="K288" s="16" t="str">
        <f>PROCESAMIENTO!BW285</f>
        <v/>
      </c>
      <c r="L288" s="16" t="str">
        <f>PROCESAMIENTO!BX285</f>
        <v/>
      </c>
      <c r="M288" s="16" t="str">
        <f>PROCESAMIENTO!BY285</f>
        <v/>
      </c>
      <c r="N288" s="16" t="str">
        <f>PROCESAMIENTO!BZ285</f>
        <v/>
      </c>
      <c r="O288" s="16" t="str">
        <f>PROCESAMIENTO!CA285</f>
        <v/>
      </c>
      <c r="P288" s="16" t="str">
        <f>PROCESAMIENTO!CB285</f>
        <v/>
      </c>
      <c r="Q288" s="16" t="str">
        <f>PROCESAMIENTO!CC285</f>
        <v/>
      </c>
      <c r="R288" s="16" t="str">
        <f>PROCESAMIENTO!CD285</f>
        <v/>
      </c>
      <c r="S288" s="16" t="str">
        <f>PROCESAMIENTO!CE285</f>
        <v/>
      </c>
      <c r="T288" s="16" t="str">
        <f>PROCESAMIENTO!CF285</f>
        <v/>
      </c>
      <c r="U288" s="16" t="str">
        <f>PROCESAMIENTO!CG285</f>
        <v/>
      </c>
      <c r="V288" s="16" t="str">
        <f>PROCESAMIENTO!CH285</f>
        <v/>
      </c>
      <c r="W288" s="16" t="str">
        <f>PROCESAMIENTO!CI285</f>
        <v/>
      </c>
      <c r="X288" s="16" t="str">
        <f>PROCESAMIENTO!CJ285</f>
        <v/>
      </c>
      <c r="Y288" s="16" t="str">
        <f>PROCESAMIENTO!CK285</f>
        <v/>
      </c>
      <c r="Z288" s="16" t="str">
        <f>PROCESAMIENTO!CL285</f>
        <v/>
      </c>
      <c r="AA288" s="16" t="str">
        <f>PROCESAMIENTO!CM285</f>
        <v/>
      </c>
      <c r="AB288" s="16" t="str">
        <f>PROCESAMIENTO!CN285</f>
        <v/>
      </c>
      <c r="AC288" s="16" t="str">
        <f>PROCESAMIENTO!CO285</f>
        <v/>
      </c>
      <c r="AD288" s="16" t="str">
        <f>PROCESAMIENTO!CP285</f>
        <v/>
      </c>
      <c r="AE288" s="16" t="str">
        <f>PROCESAMIENTO!CQ285</f>
        <v/>
      </c>
      <c r="AF288" s="16" t="str">
        <f>PROCESAMIENTO!CR285</f>
        <v/>
      </c>
      <c r="AG288" s="16" t="str">
        <f>PROCESAMIENTO!CS285</f>
        <v/>
      </c>
      <c r="AH288" s="16" t="str">
        <f>PROCESAMIENTO!CT285</f>
        <v/>
      </c>
      <c r="AI288" s="16" t="str">
        <f>PROCESAMIENTO!CU285</f>
        <v/>
      </c>
      <c r="AJ288" s="32" t="str">
        <f>PROCESAMIENTO!CV285</f>
        <v/>
      </c>
      <c r="AK288" s="97" t="str">
        <f>PROCESAMIENTO!CW285</f>
        <v/>
      </c>
      <c r="AL288" s="97"/>
    </row>
    <row r="289" spans="1:38" x14ac:dyDescent="0.25">
      <c r="A289" s="15">
        <v>270</v>
      </c>
      <c r="B289" s="34" t="str">
        <f>IF(REGISTRO!B289="","",REGISTRO!B289)</f>
        <v/>
      </c>
      <c r="C289" s="34" t="str">
        <f>IF(REGISTRO!C289="","",REGISTRO!C289)</f>
        <v/>
      </c>
      <c r="D289" s="34" t="str">
        <f>IF(REGISTRO!D289="","",REGISTRO!D289)</f>
        <v/>
      </c>
      <c r="E289" s="34" t="str">
        <f>IF(REGISTRO!E289="","",REGISTRO!E289)</f>
        <v/>
      </c>
      <c r="F289" s="16" t="str">
        <f>PROCESAMIENTO!BR286</f>
        <v/>
      </c>
      <c r="G289" s="16" t="str">
        <f>PROCESAMIENTO!BS286</f>
        <v/>
      </c>
      <c r="H289" s="16" t="str">
        <f>PROCESAMIENTO!BT286</f>
        <v/>
      </c>
      <c r="I289" s="16" t="str">
        <f>PROCESAMIENTO!BU286</f>
        <v/>
      </c>
      <c r="J289" s="16" t="str">
        <f>PROCESAMIENTO!BV286</f>
        <v/>
      </c>
      <c r="K289" s="16" t="str">
        <f>PROCESAMIENTO!BW286</f>
        <v/>
      </c>
      <c r="L289" s="16" t="str">
        <f>PROCESAMIENTO!BX286</f>
        <v/>
      </c>
      <c r="M289" s="16" t="str">
        <f>PROCESAMIENTO!BY286</f>
        <v/>
      </c>
      <c r="N289" s="16" t="str">
        <f>PROCESAMIENTO!BZ286</f>
        <v/>
      </c>
      <c r="O289" s="16" t="str">
        <f>PROCESAMIENTO!CA286</f>
        <v/>
      </c>
      <c r="P289" s="16" t="str">
        <f>PROCESAMIENTO!CB286</f>
        <v/>
      </c>
      <c r="Q289" s="16" t="str">
        <f>PROCESAMIENTO!CC286</f>
        <v/>
      </c>
      <c r="R289" s="16" t="str">
        <f>PROCESAMIENTO!CD286</f>
        <v/>
      </c>
      <c r="S289" s="16" t="str">
        <f>PROCESAMIENTO!CE286</f>
        <v/>
      </c>
      <c r="T289" s="16" t="str">
        <f>PROCESAMIENTO!CF286</f>
        <v/>
      </c>
      <c r="U289" s="16" t="str">
        <f>PROCESAMIENTO!CG286</f>
        <v/>
      </c>
      <c r="V289" s="16" t="str">
        <f>PROCESAMIENTO!CH286</f>
        <v/>
      </c>
      <c r="W289" s="16" t="str">
        <f>PROCESAMIENTO!CI286</f>
        <v/>
      </c>
      <c r="X289" s="16" t="str">
        <f>PROCESAMIENTO!CJ286</f>
        <v/>
      </c>
      <c r="Y289" s="16" t="str">
        <f>PROCESAMIENTO!CK286</f>
        <v/>
      </c>
      <c r="Z289" s="16" t="str">
        <f>PROCESAMIENTO!CL286</f>
        <v/>
      </c>
      <c r="AA289" s="16" t="str">
        <f>PROCESAMIENTO!CM286</f>
        <v/>
      </c>
      <c r="AB289" s="16" t="str">
        <f>PROCESAMIENTO!CN286</f>
        <v/>
      </c>
      <c r="AC289" s="16" t="str">
        <f>PROCESAMIENTO!CO286</f>
        <v/>
      </c>
      <c r="AD289" s="16" t="str">
        <f>PROCESAMIENTO!CP286</f>
        <v/>
      </c>
      <c r="AE289" s="16" t="str">
        <f>PROCESAMIENTO!CQ286</f>
        <v/>
      </c>
      <c r="AF289" s="16" t="str">
        <f>PROCESAMIENTO!CR286</f>
        <v/>
      </c>
      <c r="AG289" s="16" t="str">
        <f>PROCESAMIENTO!CS286</f>
        <v/>
      </c>
      <c r="AH289" s="16" t="str">
        <f>PROCESAMIENTO!CT286</f>
        <v/>
      </c>
      <c r="AI289" s="16" t="str">
        <f>PROCESAMIENTO!CU286</f>
        <v/>
      </c>
      <c r="AJ289" s="32" t="str">
        <f>PROCESAMIENTO!CV286</f>
        <v/>
      </c>
      <c r="AK289" s="97" t="str">
        <f>PROCESAMIENTO!CW286</f>
        <v/>
      </c>
      <c r="AL289" s="97"/>
    </row>
    <row r="290" spans="1:38" x14ac:dyDescent="0.25">
      <c r="A290" s="15">
        <v>271</v>
      </c>
      <c r="B290" s="34" t="str">
        <f>IF(REGISTRO!B290="","",REGISTRO!B290)</f>
        <v/>
      </c>
      <c r="C290" s="34" t="str">
        <f>IF(REGISTRO!C290="","",REGISTRO!C290)</f>
        <v/>
      </c>
      <c r="D290" s="34" t="str">
        <f>IF(REGISTRO!D290="","",REGISTRO!D290)</f>
        <v/>
      </c>
      <c r="E290" s="34" t="str">
        <f>IF(REGISTRO!E290="","",REGISTRO!E290)</f>
        <v/>
      </c>
      <c r="F290" s="16" t="str">
        <f>PROCESAMIENTO!BR287</f>
        <v/>
      </c>
      <c r="G290" s="16" t="str">
        <f>PROCESAMIENTO!BS287</f>
        <v/>
      </c>
      <c r="H290" s="16" t="str">
        <f>PROCESAMIENTO!BT287</f>
        <v/>
      </c>
      <c r="I290" s="16" t="str">
        <f>PROCESAMIENTO!BU287</f>
        <v/>
      </c>
      <c r="J290" s="16" t="str">
        <f>PROCESAMIENTO!BV287</f>
        <v/>
      </c>
      <c r="K290" s="16" t="str">
        <f>PROCESAMIENTO!BW287</f>
        <v/>
      </c>
      <c r="L290" s="16" t="str">
        <f>PROCESAMIENTO!BX287</f>
        <v/>
      </c>
      <c r="M290" s="16" t="str">
        <f>PROCESAMIENTO!BY287</f>
        <v/>
      </c>
      <c r="N290" s="16" t="str">
        <f>PROCESAMIENTO!BZ287</f>
        <v/>
      </c>
      <c r="O290" s="16" t="str">
        <f>PROCESAMIENTO!CA287</f>
        <v/>
      </c>
      <c r="P290" s="16" t="str">
        <f>PROCESAMIENTO!CB287</f>
        <v/>
      </c>
      <c r="Q290" s="16" t="str">
        <f>PROCESAMIENTO!CC287</f>
        <v/>
      </c>
      <c r="R290" s="16" t="str">
        <f>PROCESAMIENTO!CD287</f>
        <v/>
      </c>
      <c r="S290" s="16" t="str">
        <f>PROCESAMIENTO!CE287</f>
        <v/>
      </c>
      <c r="T290" s="16" t="str">
        <f>PROCESAMIENTO!CF287</f>
        <v/>
      </c>
      <c r="U290" s="16" t="str">
        <f>PROCESAMIENTO!CG287</f>
        <v/>
      </c>
      <c r="V290" s="16" t="str">
        <f>PROCESAMIENTO!CH287</f>
        <v/>
      </c>
      <c r="W290" s="16" t="str">
        <f>PROCESAMIENTO!CI287</f>
        <v/>
      </c>
      <c r="X290" s="16" t="str">
        <f>PROCESAMIENTO!CJ287</f>
        <v/>
      </c>
      <c r="Y290" s="16" t="str">
        <f>PROCESAMIENTO!CK287</f>
        <v/>
      </c>
      <c r="Z290" s="16" t="str">
        <f>PROCESAMIENTO!CL287</f>
        <v/>
      </c>
      <c r="AA290" s="16" t="str">
        <f>PROCESAMIENTO!CM287</f>
        <v/>
      </c>
      <c r="AB290" s="16" t="str">
        <f>PROCESAMIENTO!CN287</f>
        <v/>
      </c>
      <c r="AC290" s="16" t="str">
        <f>PROCESAMIENTO!CO287</f>
        <v/>
      </c>
      <c r="AD290" s="16" t="str">
        <f>PROCESAMIENTO!CP287</f>
        <v/>
      </c>
      <c r="AE290" s="16" t="str">
        <f>PROCESAMIENTO!CQ287</f>
        <v/>
      </c>
      <c r="AF290" s="16" t="str">
        <f>PROCESAMIENTO!CR287</f>
        <v/>
      </c>
      <c r="AG290" s="16" t="str">
        <f>PROCESAMIENTO!CS287</f>
        <v/>
      </c>
      <c r="AH290" s="16" t="str">
        <f>PROCESAMIENTO!CT287</f>
        <v/>
      </c>
      <c r="AI290" s="16" t="str">
        <f>PROCESAMIENTO!CU287</f>
        <v/>
      </c>
      <c r="AJ290" s="32" t="str">
        <f>PROCESAMIENTO!CV287</f>
        <v/>
      </c>
      <c r="AK290" s="97" t="str">
        <f>PROCESAMIENTO!CW287</f>
        <v/>
      </c>
      <c r="AL290" s="97"/>
    </row>
    <row r="291" spans="1:38" x14ac:dyDescent="0.25">
      <c r="A291" s="15">
        <v>272</v>
      </c>
      <c r="B291" s="34" t="str">
        <f>IF(REGISTRO!B291="","",REGISTRO!B291)</f>
        <v/>
      </c>
      <c r="C291" s="34" t="str">
        <f>IF(REGISTRO!C291="","",REGISTRO!C291)</f>
        <v/>
      </c>
      <c r="D291" s="34" t="str">
        <f>IF(REGISTRO!D291="","",REGISTRO!D291)</f>
        <v/>
      </c>
      <c r="E291" s="34" t="str">
        <f>IF(REGISTRO!E291="","",REGISTRO!E291)</f>
        <v/>
      </c>
      <c r="F291" s="16" t="str">
        <f>PROCESAMIENTO!BR288</f>
        <v/>
      </c>
      <c r="G291" s="16" t="str">
        <f>PROCESAMIENTO!BS288</f>
        <v/>
      </c>
      <c r="H291" s="16" t="str">
        <f>PROCESAMIENTO!BT288</f>
        <v/>
      </c>
      <c r="I291" s="16" t="str">
        <f>PROCESAMIENTO!BU288</f>
        <v/>
      </c>
      <c r="J291" s="16" t="str">
        <f>PROCESAMIENTO!BV288</f>
        <v/>
      </c>
      <c r="K291" s="16" t="str">
        <f>PROCESAMIENTO!BW288</f>
        <v/>
      </c>
      <c r="L291" s="16" t="str">
        <f>PROCESAMIENTO!BX288</f>
        <v/>
      </c>
      <c r="M291" s="16" t="str">
        <f>PROCESAMIENTO!BY288</f>
        <v/>
      </c>
      <c r="N291" s="16" t="str">
        <f>PROCESAMIENTO!BZ288</f>
        <v/>
      </c>
      <c r="O291" s="16" t="str">
        <f>PROCESAMIENTO!CA288</f>
        <v/>
      </c>
      <c r="P291" s="16" t="str">
        <f>PROCESAMIENTO!CB288</f>
        <v/>
      </c>
      <c r="Q291" s="16" t="str">
        <f>PROCESAMIENTO!CC288</f>
        <v/>
      </c>
      <c r="R291" s="16" t="str">
        <f>PROCESAMIENTO!CD288</f>
        <v/>
      </c>
      <c r="S291" s="16" t="str">
        <f>PROCESAMIENTO!CE288</f>
        <v/>
      </c>
      <c r="T291" s="16" t="str">
        <f>PROCESAMIENTO!CF288</f>
        <v/>
      </c>
      <c r="U291" s="16" t="str">
        <f>PROCESAMIENTO!CG288</f>
        <v/>
      </c>
      <c r="V291" s="16" t="str">
        <f>PROCESAMIENTO!CH288</f>
        <v/>
      </c>
      <c r="W291" s="16" t="str">
        <f>PROCESAMIENTO!CI288</f>
        <v/>
      </c>
      <c r="X291" s="16" t="str">
        <f>PROCESAMIENTO!CJ288</f>
        <v/>
      </c>
      <c r="Y291" s="16" t="str">
        <f>PROCESAMIENTO!CK288</f>
        <v/>
      </c>
      <c r="Z291" s="16" t="str">
        <f>PROCESAMIENTO!CL288</f>
        <v/>
      </c>
      <c r="AA291" s="16" t="str">
        <f>PROCESAMIENTO!CM288</f>
        <v/>
      </c>
      <c r="AB291" s="16" t="str">
        <f>PROCESAMIENTO!CN288</f>
        <v/>
      </c>
      <c r="AC291" s="16" t="str">
        <f>PROCESAMIENTO!CO288</f>
        <v/>
      </c>
      <c r="AD291" s="16" t="str">
        <f>PROCESAMIENTO!CP288</f>
        <v/>
      </c>
      <c r="AE291" s="16" t="str">
        <f>PROCESAMIENTO!CQ288</f>
        <v/>
      </c>
      <c r="AF291" s="16" t="str">
        <f>PROCESAMIENTO!CR288</f>
        <v/>
      </c>
      <c r="AG291" s="16" t="str">
        <f>PROCESAMIENTO!CS288</f>
        <v/>
      </c>
      <c r="AH291" s="16" t="str">
        <f>PROCESAMIENTO!CT288</f>
        <v/>
      </c>
      <c r="AI291" s="16" t="str">
        <f>PROCESAMIENTO!CU288</f>
        <v/>
      </c>
      <c r="AJ291" s="32" t="str">
        <f>PROCESAMIENTO!CV288</f>
        <v/>
      </c>
      <c r="AK291" s="97" t="str">
        <f>PROCESAMIENTO!CW288</f>
        <v/>
      </c>
      <c r="AL291" s="97"/>
    </row>
    <row r="292" spans="1:38" x14ac:dyDescent="0.25">
      <c r="A292" s="15">
        <v>273</v>
      </c>
      <c r="B292" s="34" t="str">
        <f>IF(REGISTRO!B292="","",REGISTRO!B292)</f>
        <v/>
      </c>
      <c r="C292" s="34" t="str">
        <f>IF(REGISTRO!C292="","",REGISTRO!C292)</f>
        <v/>
      </c>
      <c r="D292" s="34" t="str">
        <f>IF(REGISTRO!D292="","",REGISTRO!D292)</f>
        <v/>
      </c>
      <c r="E292" s="34" t="str">
        <f>IF(REGISTRO!E292="","",REGISTRO!E292)</f>
        <v/>
      </c>
      <c r="F292" s="16" t="str">
        <f>PROCESAMIENTO!BR289</f>
        <v/>
      </c>
      <c r="G292" s="16" t="str">
        <f>PROCESAMIENTO!BS289</f>
        <v/>
      </c>
      <c r="H292" s="16" t="str">
        <f>PROCESAMIENTO!BT289</f>
        <v/>
      </c>
      <c r="I292" s="16" t="str">
        <f>PROCESAMIENTO!BU289</f>
        <v/>
      </c>
      <c r="J292" s="16" t="str">
        <f>PROCESAMIENTO!BV289</f>
        <v/>
      </c>
      <c r="K292" s="16" t="str">
        <f>PROCESAMIENTO!BW289</f>
        <v/>
      </c>
      <c r="L292" s="16" t="str">
        <f>PROCESAMIENTO!BX289</f>
        <v/>
      </c>
      <c r="M292" s="16" t="str">
        <f>PROCESAMIENTO!BY289</f>
        <v/>
      </c>
      <c r="N292" s="16" t="str">
        <f>PROCESAMIENTO!BZ289</f>
        <v/>
      </c>
      <c r="O292" s="16" t="str">
        <f>PROCESAMIENTO!CA289</f>
        <v/>
      </c>
      <c r="P292" s="16" t="str">
        <f>PROCESAMIENTO!CB289</f>
        <v/>
      </c>
      <c r="Q292" s="16" t="str">
        <f>PROCESAMIENTO!CC289</f>
        <v/>
      </c>
      <c r="R292" s="16" t="str">
        <f>PROCESAMIENTO!CD289</f>
        <v/>
      </c>
      <c r="S292" s="16" t="str">
        <f>PROCESAMIENTO!CE289</f>
        <v/>
      </c>
      <c r="T292" s="16" t="str">
        <f>PROCESAMIENTO!CF289</f>
        <v/>
      </c>
      <c r="U292" s="16" t="str">
        <f>PROCESAMIENTO!CG289</f>
        <v/>
      </c>
      <c r="V292" s="16" t="str">
        <f>PROCESAMIENTO!CH289</f>
        <v/>
      </c>
      <c r="W292" s="16" t="str">
        <f>PROCESAMIENTO!CI289</f>
        <v/>
      </c>
      <c r="X292" s="16" t="str">
        <f>PROCESAMIENTO!CJ289</f>
        <v/>
      </c>
      <c r="Y292" s="16" t="str">
        <f>PROCESAMIENTO!CK289</f>
        <v/>
      </c>
      <c r="Z292" s="16" t="str">
        <f>PROCESAMIENTO!CL289</f>
        <v/>
      </c>
      <c r="AA292" s="16" t="str">
        <f>PROCESAMIENTO!CM289</f>
        <v/>
      </c>
      <c r="AB292" s="16" t="str">
        <f>PROCESAMIENTO!CN289</f>
        <v/>
      </c>
      <c r="AC292" s="16" t="str">
        <f>PROCESAMIENTO!CO289</f>
        <v/>
      </c>
      <c r="AD292" s="16" t="str">
        <f>PROCESAMIENTO!CP289</f>
        <v/>
      </c>
      <c r="AE292" s="16" t="str">
        <f>PROCESAMIENTO!CQ289</f>
        <v/>
      </c>
      <c r="AF292" s="16" t="str">
        <f>PROCESAMIENTO!CR289</f>
        <v/>
      </c>
      <c r="AG292" s="16" t="str">
        <f>PROCESAMIENTO!CS289</f>
        <v/>
      </c>
      <c r="AH292" s="16" t="str">
        <f>PROCESAMIENTO!CT289</f>
        <v/>
      </c>
      <c r="AI292" s="16" t="str">
        <f>PROCESAMIENTO!CU289</f>
        <v/>
      </c>
      <c r="AJ292" s="32" t="str">
        <f>PROCESAMIENTO!CV289</f>
        <v/>
      </c>
      <c r="AK292" s="97" t="str">
        <f>PROCESAMIENTO!CW289</f>
        <v/>
      </c>
      <c r="AL292" s="97"/>
    </row>
    <row r="293" spans="1:38" x14ac:dyDescent="0.25">
      <c r="A293" s="15">
        <v>274</v>
      </c>
      <c r="B293" s="34" t="str">
        <f>IF(REGISTRO!B293="","",REGISTRO!B293)</f>
        <v/>
      </c>
      <c r="C293" s="34" t="str">
        <f>IF(REGISTRO!C293="","",REGISTRO!C293)</f>
        <v/>
      </c>
      <c r="D293" s="34" t="str">
        <f>IF(REGISTRO!D293="","",REGISTRO!D293)</f>
        <v/>
      </c>
      <c r="E293" s="34" t="str">
        <f>IF(REGISTRO!E293="","",REGISTRO!E293)</f>
        <v/>
      </c>
      <c r="F293" s="16" t="str">
        <f>PROCESAMIENTO!BR290</f>
        <v/>
      </c>
      <c r="G293" s="16" t="str">
        <f>PROCESAMIENTO!BS290</f>
        <v/>
      </c>
      <c r="H293" s="16" t="str">
        <f>PROCESAMIENTO!BT290</f>
        <v/>
      </c>
      <c r="I293" s="16" t="str">
        <f>PROCESAMIENTO!BU290</f>
        <v/>
      </c>
      <c r="J293" s="16" t="str">
        <f>PROCESAMIENTO!BV290</f>
        <v/>
      </c>
      <c r="K293" s="16" t="str">
        <f>PROCESAMIENTO!BW290</f>
        <v/>
      </c>
      <c r="L293" s="16" t="str">
        <f>PROCESAMIENTO!BX290</f>
        <v/>
      </c>
      <c r="M293" s="16" t="str">
        <f>PROCESAMIENTO!BY290</f>
        <v/>
      </c>
      <c r="N293" s="16" t="str">
        <f>PROCESAMIENTO!BZ290</f>
        <v/>
      </c>
      <c r="O293" s="16" t="str">
        <f>PROCESAMIENTO!CA290</f>
        <v/>
      </c>
      <c r="P293" s="16" t="str">
        <f>PROCESAMIENTO!CB290</f>
        <v/>
      </c>
      <c r="Q293" s="16" t="str">
        <f>PROCESAMIENTO!CC290</f>
        <v/>
      </c>
      <c r="R293" s="16" t="str">
        <f>PROCESAMIENTO!CD290</f>
        <v/>
      </c>
      <c r="S293" s="16" t="str">
        <f>PROCESAMIENTO!CE290</f>
        <v/>
      </c>
      <c r="T293" s="16" t="str">
        <f>PROCESAMIENTO!CF290</f>
        <v/>
      </c>
      <c r="U293" s="16" t="str">
        <f>PROCESAMIENTO!CG290</f>
        <v/>
      </c>
      <c r="V293" s="16" t="str">
        <f>PROCESAMIENTO!CH290</f>
        <v/>
      </c>
      <c r="W293" s="16" t="str">
        <f>PROCESAMIENTO!CI290</f>
        <v/>
      </c>
      <c r="X293" s="16" t="str">
        <f>PROCESAMIENTO!CJ290</f>
        <v/>
      </c>
      <c r="Y293" s="16" t="str">
        <f>PROCESAMIENTO!CK290</f>
        <v/>
      </c>
      <c r="Z293" s="16" t="str">
        <f>PROCESAMIENTO!CL290</f>
        <v/>
      </c>
      <c r="AA293" s="16" t="str">
        <f>PROCESAMIENTO!CM290</f>
        <v/>
      </c>
      <c r="AB293" s="16" t="str">
        <f>PROCESAMIENTO!CN290</f>
        <v/>
      </c>
      <c r="AC293" s="16" t="str">
        <f>PROCESAMIENTO!CO290</f>
        <v/>
      </c>
      <c r="AD293" s="16" t="str">
        <f>PROCESAMIENTO!CP290</f>
        <v/>
      </c>
      <c r="AE293" s="16" t="str">
        <f>PROCESAMIENTO!CQ290</f>
        <v/>
      </c>
      <c r="AF293" s="16" t="str">
        <f>PROCESAMIENTO!CR290</f>
        <v/>
      </c>
      <c r="AG293" s="16" t="str">
        <f>PROCESAMIENTO!CS290</f>
        <v/>
      </c>
      <c r="AH293" s="16" t="str">
        <f>PROCESAMIENTO!CT290</f>
        <v/>
      </c>
      <c r="AI293" s="16" t="str">
        <f>PROCESAMIENTO!CU290</f>
        <v/>
      </c>
      <c r="AJ293" s="32" t="str">
        <f>PROCESAMIENTO!CV290</f>
        <v/>
      </c>
      <c r="AK293" s="97" t="str">
        <f>PROCESAMIENTO!CW290</f>
        <v/>
      </c>
      <c r="AL293" s="97"/>
    </row>
    <row r="294" spans="1:38" x14ac:dyDescent="0.25">
      <c r="A294" s="15">
        <v>275</v>
      </c>
      <c r="B294" s="34" t="str">
        <f>IF(REGISTRO!B294="","",REGISTRO!B294)</f>
        <v/>
      </c>
      <c r="C294" s="34" t="str">
        <f>IF(REGISTRO!C294="","",REGISTRO!C294)</f>
        <v/>
      </c>
      <c r="D294" s="34" t="str">
        <f>IF(REGISTRO!D294="","",REGISTRO!D294)</f>
        <v/>
      </c>
      <c r="E294" s="34" t="str">
        <f>IF(REGISTRO!E294="","",REGISTRO!E294)</f>
        <v/>
      </c>
      <c r="F294" s="16" t="str">
        <f>PROCESAMIENTO!BR291</f>
        <v/>
      </c>
      <c r="G294" s="16" t="str">
        <f>PROCESAMIENTO!BS291</f>
        <v/>
      </c>
      <c r="H294" s="16" t="str">
        <f>PROCESAMIENTO!BT291</f>
        <v/>
      </c>
      <c r="I294" s="16" t="str">
        <f>PROCESAMIENTO!BU291</f>
        <v/>
      </c>
      <c r="J294" s="16" t="str">
        <f>PROCESAMIENTO!BV291</f>
        <v/>
      </c>
      <c r="K294" s="16" t="str">
        <f>PROCESAMIENTO!BW291</f>
        <v/>
      </c>
      <c r="L294" s="16" t="str">
        <f>PROCESAMIENTO!BX291</f>
        <v/>
      </c>
      <c r="M294" s="16" t="str">
        <f>PROCESAMIENTO!BY291</f>
        <v/>
      </c>
      <c r="N294" s="16" t="str">
        <f>PROCESAMIENTO!BZ291</f>
        <v/>
      </c>
      <c r="O294" s="16" t="str">
        <f>PROCESAMIENTO!CA291</f>
        <v/>
      </c>
      <c r="P294" s="16" t="str">
        <f>PROCESAMIENTO!CB291</f>
        <v/>
      </c>
      <c r="Q294" s="16" t="str">
        <f>PROCESAMIENTO!CC291</f>
        <v/>
      </c>
      <c r="R294" s="16" t="str">
        <f>PROCESAMIENTO!CD291</f>
        <v/>
      </c>
      <c r="S294" s="16" t="str">
        <f>PROCESAMIENTO!CE291</f>
        <v/>
      </c>
      <c r="T294" s="16" t="str">
        <f>PROCESAMIENTO!CF291</f>
        <v/>
      </c>
      <c r="U294" s="16" t="str">
        <f>PROCESAMIENTO!CG291</f>
        <v/>
      </c>
      <c r="V294" s="16" t="str">
        <f>PROCESAMIENTO!CH291</f>
        <v/>
      </c>
      <c r="W294" s="16" t="str">
        <f>PROCESAMIENTO!CI291</f>
        <v/>
      </c>
      <c r="X294" s="16" t="str">
        <f>PROCESAMIENTO!CJ291</f>
        <v/>
      </c>
      <c r="Y294" s="16" t="str">
        <f>PROCESAMIENTO!CK291</f>
        <v/>
      </c>
      <c r="Z294" s="16" t="str">
        <f>PROCESAMIENTO!CL291</f>
        <v/>
      </c>
      <c r="AA294" s="16" t="str">
        <f>PROCESAMIENTO!CM291</f>
        <v/>
      </c>
      <c r="AB294" s="16" t="str">
        <f>PROCESAMIENTO!CN291</f>
        <v/>
      </c>
      <c r="AC294" s="16" t="str">
        <f>PROCESAMIENTO!CO291</f>
        <v/>
      </c>
      <c r="AD294" s="16" t="str">
        <f>PROCESAMIENTO!CP291</f>
        <v/>
      </c>
      <c r="AE294" s="16" t="str">
        <f>PROCESAMIENTO!CQ291</f>
        <v/>
      </c>
      <c r="AF294" s="16" t="str">
        <f>PROCESAMIENTO!CR291</f>
        <v/>
      </c>
      <c r="AG294" s="16" t="str">
        <f>PROCESAMIENTO!CS291</f>
        <v/>
      </c>
      <c r="AH294" s="16" t="str">
        <f>PROCESAMIENTO!CT291</f>
        <v/>
      </c>
      <c r="AI294" s="16" t="str">
        <f>PROCESAMIENTO!CU291</f>
        <v/>
      </c>
      <c r="AJ294" s="32" t="str">
        <f>PROCESAMIENTO!CV291</f>
        <v/>
      </c>
      <c r="AK294" s="97" t="str">
        <f>PROCESAMIENTO!CW291</f>
        <v/>
      </c>
      <c r="AL294" s="97"/>
    </row>
    <row r="295" spans="1:38" x14ac:dyDescent="0.25">
      <c r="A295" s="15">
        <v>276</v>
      </c>
      <c r="B295" s="34" t="str">
        <f>IF(REGISTRO!B295="","",REGISTRO!B295)</f>
        <v/>
      </c>
      <c r="C295" s="34" t="str">
        <f>IF(REGISTRO!C295="","",REGISTRO!C295)</f>
        <v/>
      </c>
      <c r="D295" s="34" t="str">
        <f>IF(REGISTRO!D295="","",REGISTRO!D295)</f>
        <v/>
      </c>
      <c r="E295" s="34" t="str">
        <f>IF(REGISTRO!E295="","",REGISTRO!E295)</f>
        <v/>
      </c>
      <c r="F295" s="16" t="str">
        <f>PROCESAMIENTO!BR292</f>
        <v/>
      </c>
      <c r="G295" s="16" t="str">
        <f>PROCESAMIENTO!BS292</f>
        <v/>
      </c>
      <c r="H295" s="16" t="str">
        <f>PROCESAMIENTO!BT292</f>
        <v/>
      </c>
      <c r="I295" s="16" t="str">
        <f>PROCESAMIENTO!BU292</f>
        <v/>
      </c>
      <c r="J295" s="16" t="str">
        <f>PROCESAMIENTO!BV292</f>
        <v/>
      </c>
      <c r="K295" s="16" t="str">
        <f>PROCESAMIENTO!BW292</f>
        <v/>
      </c>
      <c r="L295" s="16" t="str">
        <f>PROCESAMIENTO!BX292</f>
        <v/>
      </c>
      <c r="M295" s="16" t="str">
        <f>PROCESAMIENTO!BY292</f>
        <v/>
      </c>
      <c r="N295" s="16" t="str">
        <f>PROCESAMIENTO!BZ292</f>
        <v/>
      </c>
      <c r="O295" s="16" t="str">
        <f>PROCESAMIENTO!CA292</f>
        <v/>
      </c>
      <c r="P295" s="16" t="str">
        <f>PROCESAMIENTO!CB292</f>
        <v/>
      </c>
      <c r="Q295" s="16" t="str">
        <f>PROCESAMIENTO!CC292</f>
        <v/>
      </c>
      <c r="R295" s="16" t="str">
        <f>PROCESAMIENTO!CD292</f>
        <v/>
      </c>
      <c r="S295" s="16" t="str">
        <f>PROCESAMIENTO!CE292</f>
        <v/>
      </c>
      <c r="T295" s="16" t="str">
        <f>PROCESAMIENTO!CF292</f>
        <v/>
      </c>
      <c r="U295" s="16" t="str">
        <f>PROCESAMIENTO!CG292</f>
        <v/>
      </c>
      <c r="V295" s="16" t="str">
        <f>PROCESAMIENTO!CH292</f>
        <v/>
      </c>
      <c r="W295" s="16" t="str">
        <f>PROCESAMIENTO!CI292</f>
        <v/>
      </c>
      <c r="X295" s="16" t="str">
        <f>PROCESAMIENTO!CJ292</f>
        <v/>
      </c>
      <c r="Y295" s="16" t="str">
        <f>PROCESAMIENTO!CK292</f>
        <v/>
      </c>
      <c r="Z295" s="16" t="str">
        <f>PROCESAMIENTO!CL292</f>
        <v/>
      </c>
      <c r="AA295" s="16" t="str">
        <f>PROCESAMIENTO!CM292</f>
        <v/>
      </c>
      <c r="AB295" s="16" t="str">
        <f>PROCESAMIENTO!CN292</f>
        <v/>
      </c>
      <c r="AC295" s="16" t="str">
        <f>PROCESAMIENTO!CO292</f>
        <v/>
      </c>
      <c r="AD295" s="16" t="str">
        <f>PROCESAMIENTO!CP292</f>
        <v/>
      </c>
      <c r="AE295" s="16" t="str">
        <f>PROCESAMIENTO!CQ292</f>
        <v/>
      </c>
      <c r="AF295" s="16" t="str">
        <f>PROCESAMIENTO!CR292</f>
        <v/>
      </c>
      <c r="AG295" s="16" t="str">
        <f>PROCESAMIENTO!CS292</f>
        <v/>
      </c>
      <c r="AH295" s="16" t="str">
        <f>PROCESAMIENTO!CT292</f>
        <v/>
      </c>
      <c r="AI295" s="16" t="str">
        <f>PROCESAMIENTO!CU292</f>
        <v/>
      </c>
      <c r="AJ295" s="32" t="str">
        <f>PROCESAMIENTO!CV292</f>
        <v/>
      </c>
      <c r="AK295" s="97" t="str">
        <f>PROCESAMIENTO!CW292</f>
        <v/>
      </c>
      <c r="AL295" s="97"/>
    </row>
    <row r="296" spans="1:38" x14ac:dyDescent="0.25">
      <c r="A296" s="15">
        <v>277</v>
      </c>
      <c r="B296" s="34" t="str">
        <f>IF(REGISTRO!B296="","",REGISTRO!B296)</f>
        <v/>
      </c>
      <c r="C296" s="34" t="str">
        <f>IF(REGISTRO!C296="","",REGISTRO!C296)</f>
        <v/>
      </c>
      <c r="D296" s="34" t="str">
        <f>IF(REGISTRO!D296="","",REGISTRO!D296)</f>
        <v/>
      </c>
      <c r="E296" s="34" t="str">
        <f>IF(REGISTRO!E296="","",REGISTRO!E296)</f>
        <v/>
      </c>
      <c r="F296" s="16" t="str">
        <f>PROCESAMIENTO!BR293</f>
        <v/>
      </c>
      <c r="G296" s="16" t="str">
        <f>PROCESAMIENTO!BS293</f>
        <v/>
      </c>
      <c r="H296" s="16" t="str">
        <f>PROCESAMIENTO!BT293</f>
        <v/>
      </c>
      <c r="I296" s="16" t="str">
        <f>PROCESAMIENTO!BU293</f>
        <v/>
      </c>
      <c r="J296" s="16" t="str">
        <f>PROCESAMIENTO!BV293</f>
        <v/>
      </c>
      <c r="K296" s="16" t="str">
        <f>PROCESAMIENTO!BW293</f>
        <v/>
      </c>
      <c r="L296" s="16" t="str">
        <f>PROCESAMIENTO!BX293</f>
        <v/>
      </c>
      <c r="M296" s="16" t="str">
        <f>PROCESAMIENTO!BY293</f>
        <v/>
      </c>
      <c r="N296" s="16" t="str">
        <f>PROCESAMIENTO!BZ293</f>
        <v/>
      </c>
      <c r="O296" s="16" t="str">
        <f>PROCESAMIENTO!CA293</f>
        <v/>
      </c>
      <c r="P296" s="16" t="str">
        <f>PROCESAMIENTO!CB293</f>
        <v/>
      </c>
      <c r="Q296" s="16" t="str">
        <f>PROCESAMIENTO!CC293</f>
        <v/>
      </c>
      <c r="R296" s="16" t="str">
        <f>PROCESAMIENTO!CD293</f>
        <v/>
      </c>
      <c r="S296" s="16" t="str">
        <f>PROCESAMIENTO!CE293</f>
        <v/>
      </c>
      <c r="T296" s="16" t="str">
        <f>PROCESAMIENTO!CF293</f>
        <v/>
      </c>
      <c r="U296" s="16" t="str">
        <f>PROCESAMIENTO!CG293</f>
        <v/>
      </c>
      <c r="V296" s="16" t="str">
        <f>PROCESAMIENTO!CH293</f>
        <v/>
      </c>
      <c r="W296" s="16" t="str">
        <f>PROCESAMIENTO!CI293</f>
        <v/>
      </c>
      <c r="X296" s="16" t="str">
        <f>PROCESAMIENTO!CJ293</f>
        <v/>
      </c>
      <c r="Y296" s="16" t="str">
        <f>PROCESAMIENTO!CK293</f>
        <v/>
      </c>
      <c r="Z296" s="16" t="str">
        <f>PROCESAMIENTO!CL293</f>
        <v/>
      </c>
      <c r="AA296" s="16" t="str">
        <f>PROCESAMIENTO!CM293</f>
        <v/>
      </c>
      <c r="AB296" s="16" t="str">
        <f>PROCESAMIENTO!CN293</f>
        <v/>
      </c>
      <c r="AC296" s="16" t="str">
        <f>PROCESAMIENTO!CO293</f>
        <v/>
      </c>
      <c r="AD296" s="16" t="str">
        <f>PROCESAMIENTO!CP293</f>
        <v/>
      </c>
      <c r="AE296" s="16" t="str">
        <f>PROCESAMIENTO!CQ293</f>
        <v/>
      </c>
      <c r="AF296" s="16" t="str">
        <f>PROCESAMIENTO!CR293</f>
        <v/>
      </c>
      <c r="AG296" s="16" t="str">
        <f>PROCESAMIENTO!CS293</f>
        <v/>
      </c>
      <c r="AH296" s="16" t="str">
        <f>PROCESAMIENTO!CT293</f>
        <v/>
      </c>
      <c r="AI296" s="16" t="str">
        <f>PROCESAMIENTO!CU293</f>
        <v/>
      </c>
      <c r="AJ296" s="32" t="str">
        <f>PROCESAMIENTO!CV293</f>
        <v/>
      </c>
      <c r="AK296" s="97" t="str">
        <f>PROCESAMIENTO!CW293</f>
        <v/>
      </c>
      <c r="AL296" s="97"/>
    </row>
    <row r="297" spans="1:38" x14ac:dyDescent="0.25">
      <c r="A297" s="15">
        <v>278</v>
      </c>
      <c r="B297" s="34" t="str">
        <f>IF(REGISTRO!B297="","",REGISTRO!B297)</f>
        <v/>
      </c>
      <c r="C297" s="34" t="str">
        <f>IF(REGISTRO!C297="","",REGISTRO!C297)</f>
        <v/>
      </c>
      <c r="D297" s="34" t="str">
        <f>IF(REGISTRO!D297="","",REGISTRO!D297)</f>
        <v/>
      </c>
      <c r="E297" s="34" t="str">
        <f>IF(REGISTRO!E297="","",REGISTRO!E297)</f>
        <v/>
      </c>
      <c r="F297" s="16" t="str">
        <f>PROCESAMIENTO!BR294</f>
        <v/>
      </c>
      <c r="G297" s="16" t="str">
        <f>PROCESAMIENTO!BS294</f>
        <v/>
      </c>
      <c r="H297" s="16" t="str">
        <f>PROCESAMIENTO!BT294</f>
        <v/>
      </c>
      <c r="I297" s="16" t="str">
        <f>PROCESAMIENTO!BU294</f>
        <v/>
      </c>
      <c r="J297" s="16" t="str">
        <f>PROCESAMIENTO!BV294</f>
        <v/>
      </c>
      <c r="K297" s="16" t="str">
        <f>PROCESAMIENTO!BW294</f>
        <v/>
      </c>
      <c r="L297" s="16" t="str">
        <f>PROCESAMIENTO!BX294</f>
        <v/>
      </c>
      <c r="M297" s="16" t="str">
        <f>PROCESAMIENTO!BY294</f>
        <v/>
      </c>
      <c r="N297" s="16" t="str">
        <f>PROCESAMIENTO!BZ294</f>
        <v/>
      </c>
      <c r="O297" s="16" t="str">
        <f>PROCESAMIENTO!CA294</f>
        <v/>
      </c>
      <c r="P297" s="16" t="str">
        <f>PROCESAMIENTO!CB294</f>
        <v/>
      </c>
      <c r="Q297" s="16" t="str">
        <f>PROCESAMIENTO!CC294</f>
        <v/>
      </c>
      <c r="R297" s="16" t="str">
        <f>PROCESAMIENTO!CD294</f>
        <v/>
      </c>
      <c r="S297" s="16" t="str">
        <f>PROCESAMIENTO!CE294</f>
        <v/>
      </c>
      <c r="T297" s="16" t="str">
        <f>PROCESAMIENTO!CF294</f>
        <v/>
      </c>
      <c r="U297" s="16" t="str">
        <f>PROCESAMIENTO!CG294</f>
        <v/>
      </c>
      <c r="V297" s="16" t="str">
        <f>PROCESAMIENTO!CH294</f>
        <v/>
      </c>
      <c r="W297" s="16" t="str">
        <f>PROCESAMIENTO!CI294</f>
        <v/>
      </c>
      <c r="X297" s="16" t="str">
        <f>PROCESAMIENTO!CJ294</f>
        <v/>
      </c>
      <c r="Y297" s="16" t="str">
        <f>PROCESAMIENTO!CK294</f>
        <v/>
      </c>
      <c r="Z297" s="16" t="str">
        <f>PROCESAMIENTO!CL294</f>
        <v/>
      </c>
      <c r="AA297" s="16" t="str">
        <f>PROCESAMIENTO!CM294</f>
        <v/>
      </c>
      <c r="AB297" s="16" t="str">
        <f>PROCESAMIENTO!CN294</f>
        <v/>
      </c>
      <c r="AC297" s="16" t="str">
        <f>PROCESAMIENTO!CO294</f>
        <v/>
      </c>
      <c r="AD297" s="16" t="str">
        <f>PROCESAMIENTO!CP294</f>
        <v/>
      </c>
      <c r="AE297" s="16" t="str">
        <f>PROCESAMIENTO!CQ294</f>
        <v/>
      </c>
      <c r="AF297" s="16" t="str">
        <f>PROCESAMIENTO!CR294</f>
        <v/>
      </c>
      <c r="AG297" s="16" t="str">
        <f>PROCESAMIENTO!CS294</f>
        <v/>
      </c>
      <c r="AH297" s="16" t="str">
        <f>PROCESAMIENTO!CT294</f>
        <v/>
      </c>
      <c r="AI297" s="16" t="str">
        <f>PROCESAMIENTO!CU294</f>
        <v/>
      </c>
      <c r="AJ297" s="32" t="str">
        <f>PROCESAMIENTO!CV294</f>
        <v/>
      </c>
      <c r="AK297" s="97" t="str">
        <f>PROCESAMIENTO!CW294</f>
        <v/>
      </c>
      <c r="AL297" s="97"/>
    </row>
    <row r="298" spans="1:38" x14ac:dyDescent="0.25">
      <c r="A298" s="15">
        <v>279</v>
      </c>
      <c r="B298" s="34" t="str">
        <f>IF(REGISTRO!B298="","",REGISTRO!B298)</f>
        <v/>
      </c>
      <c r="C298" s="34" t="str">
        <f>IF(REGISTRO!C298="","",REGISTRO!C298)</f>
        <v/>
      </c>
      <c r="D298" s="34" t="str">
        <f>IF(REGISTRO!D298="","",REGISTRO!D298)</f>
        <v/>
      </c>
      <c r="E298" s="34" t="str">
        <f>IF(REGISTRO!E298="","",REGISTRO!E298)</f>
        <v/>
      </c>
      <c r="F298" s="16" t="str">
        <f>PROCESAMIENTO!BR295</f>
        <v/>
      </c>
      <c r="G298" s="16" t="str">
        <f>PROCESAMIENTO!BS295</f>
        <v/>
      </c>
      <c r="H298" s="16" t="str">
        <f>PROCESAMIENTO!BT295</f>
        <v/>
      </c>
      <c r="I298" s="16" t="str">
        <f>PROCESAMIENTO!BU295</f>
        <v/>
      </c>
      <c r="J298" s="16" t="str">
        <f>PROCESAMIENTO!BV295</f>
        <v/>
      </c>
      <c r="K298" s="16" t="str">
        <f>PROCESAMIENTO!BW295</f>
        <v/>
      </c>
      <c r="L298" s="16" t="str">
        <f>PROCESAMIENTO!BX295</f>
        <v/>
      </c>
      <c r="M298" s="16" t="str">
        <f>PROCESAMIENTO!BY295</f>
        <v/>
      </c>
      <c r="N298" s="16" t="str">
        <f>PROCESAMIENTO!BZ295</f>
        <v/>
      </c>
      <c r="O298" s="16" t="str">
        <f>PROCESAMIENTO!CA295</f>
        <v/>
      </c>
      <c r="P298" s="16" t="str">
        <f>PROCESAMIENTO!CB295</f>
        <v/>
      </c>
      <c r="Q298" s="16" t="str">
        <f>PROCESAMIENTO!CC295</f>
        <v/>
      </c>
      <c r="R298" s="16" t="str">
        <f>PROCESAMIENTO!CD295</f>
        <v/>
      </c>
      <c r="S298" s="16" t="str">
        <f>PROCESAMIENTO!CE295</f>
        <v/>
      </c>
      <c r="T298" s="16" t="str">
        <f>PROCESAMIENTO!CF295</f>
        <v/>
      </c>
      <c r="U298" s="16" t="str">
        <f>PROCESAMIENTO!CG295</f>
        <v/>
      </c>
      <c r="V298" s="16" t="str">
        <f>PROCESAMIENTO!CH295</f>
        <v/>
      </c>
      <c r="W298" s="16" t="str">
        <f>PROCESAMIENTO!CI295</f>
        <v/>
      </c>
      <c r="X298" s="16" t="str">
        <f>PROCESAMIENTO!CJ295</f>
        <v/>
      </c>
      <c r="Y298" s="16" t="str">
        <f>PROCESAMIENTO!CK295</f>
        <v/>
      </c>
      <c r="Z298" s="16" t="str">
        <f>PROCESAMIENTO!CL295</f>
        <v/>
      </c>
      <c r="AA298" s="16" t="str">
        <f>PROCESAMIENTO!CM295</f>
        <v/>
      </c>
      <c r="AB298" s="16" t="str">
        <f>PROCESAMIENTO!CN295</f>
        <v/>
      </c>
      <c r="AC298" s="16" t="str">
        <f>PROCESAMIENTO!CO295</f>
        <v/>
      </c>
      <c r="AD298" s="16" t="str">
        <f>PROCESAMIENTO!CP295</f>
        <v/>
      </c>
      <c r="AE298" s="16" t="str">
        <f>PROCESAMIENTO!CQ295</f>
        <v/>
      </c>
      <c r="AF298" s="16" t="str">
        <f>PROCESAMIENTO!CR295</f>
        <v/>
      </c>
      <c r="AG298" s="16" t="str">
        <f>PROCESAMIENTO!CS295</f>
        <v/>
      </c>
      <c r="AH298" s="16" t="str">
        <f>PROCESAMIENTO!CT295</f>
        <v/>
      </c>
      <c r="AI298" s="16" t="str">
        <f>PROCESAMIENTO!CU295</f>
        <v/>
      </c>
      <c r="AJ298" s="32" t="str">
        <f>PROCESAMIENTO!CV295</f>
        <v/>
      </c>
      <c r="AK298" s="97" t="str">
        <f>PROCESAMIENTO!CW295</f>
        <v/>
      </c>
      <c r="AL298" s="97"/>
    </row>
    <row r="299" spans="1:38" x14ac:dyDescent="0.25">
      <c r="A299" s="15">
        <v>280</v>
      </c>
      <c r="B299" s="34" t="str">
        <f>IF(REGISTRO!B299="","",REGISTRO!B299)</f>
        <v/>
      </c>
      <c r="C299" s="34" t="str">
        <f>IF(REGISTRO!C299="","",REGISTRO!C299)</f>
        <v/>
      </c>
      <c r="D299" s="34" t="str">
        <f>IF(REGISTRO!D299="","",REGISTRO!D299)</f>
        <v/>
      </c>
      <c r="E299" s="34" t="str">
        <f>IF(REGISTRO!E299="","",REGISTRO!E299)</f>
        <v/>
      </c>
      <c r="F299" s="16" t="str">
        <f>PROCESAMIENTO!BR296</f>
        <v/>
      </c>
      <c r="G299" s="16" t="str">
        <f>PROCESAMIENTO!BS296</f>
        <v/>
      </c>
      <c r="H299" s="16" t="str">
        <f>PROCESAMIENTO!BT296</f>
        <v/>
      </c>
      <c r="I299" s="16" t="str">
        <f>PROCESAMIENTO!BU296</f>
        <v/>
      </c>
      <c r="J299" s="16" t="str">
        <f>PROCESAMIENTO!BV296</f>
        <v/>
      </c>
      <c r="K299" s="16" t="str">
        <f>PROCESAMIENTO!BW296</f>
        <v/>
      </c>
      <c r="L299" s="16" t="str">
        <f>PROCESAMIENTO!BX296</f>
        <v/>
      </c>
      <c r="M299" s="16" t="str">
        <f>PROCESAMIENTO!BY296</f>
        <v/>
      </c>
      <c r="N299" s="16" t="str">
        <f>PROCESAMIENTO!BZ296</f>
        <v/>
      </c>
      <c r="O299" s="16" t="str">
        <f>PROCESAMIENTO!CA296</f>
        <v/>
      </c>
      <c r="P299" s="16" t="str">
        <f>PROCESAMIENTO!CB296</f>
        <v/>
      </c>
      <c r="Q299" s="16" t="str">
        <f>PROCESAMIENTO!CC296</f>
        <v/>
      </c>
      <c r="R299" s="16" t="str">
        <f>PROCESAMIENTO!CD296</f>
        <v/>
      </c>
      <c r="S299" s="16" t="str">
        <f>PROCESAMIENTO!CE296</f>
        <v/>
      </c>
      <c r="T299" s="16" t="str">
        <f>PROCESAMIENTO!CF296</f>
        <v/>
      </c>
      <c r="U299" s="16" t="str">
        <f>PROCESAMIENTO!CG296</f>
        <v/>
      </c>
      <c r="V299" s="16" t="str">
        <f>PROCESAMIENTO!CH296</f>
        <v/>
      </c>
      <c r="W299" s="16" t="str">
        <f>PROCESAMIENTO!CI296</f>
        <v/>
      </c>
      <c r="X299" s="16" t="str">
        <f>PROCESAMIENTO!CJ296</f>
        <v/>
      </c>
      <c r="Y299" s="16" t="str">
        <f>PROCESAMIENTO!CK296</f>
        <v/>
      </c>
      <c r="Z299" s="16" t="str">
        <f>PROCESAMIENTO!CL296</f>
        <v/>
      </c>
      <c r="AA299" s="16" t="str">
        <f>PROCESAMIENTO!CM296</f>
        <v/>
      </c>
      <c r="AB299" s="16" t="str">
        <f>PROCESAMIENTO!CN296</f>
        <v/>
      </c>
      <c r="AC299" s="16" t="str">
        <f>PROCESAMIENTO!CO296</f>
        <v/>
      </c>
      <c r="AD299" s="16" t="str">
        <f>PROCESAMIENTO!CP296</f>
        <v/>
      </c>
      <c r="AE299" s="16" t="str">
        <f>PROCESAMIENTO!CQ296</f>
        <v/>
      </c>
      <c r="AF299" s="16" t="str">
        <f>PROCESAMIENTO!CR296</f>
        <v/>
      </c>
      <c r="AG299" s="16" t="str">
        <f>PROCESAMIENTO!CS296</f>
        <v/>
      </c>
      <c r="AH299" s="16" t="str">
        <f>PROCESAMIENTO!CT296</f>
        <v/>
      </c>
      <c r="AI299" s="16" t="str">
        <f>PROCESAMIENTO!CU296</f>
        <v/>
      </c>
      <c r="AJ299" s="32" t="str">
        <f>PROCESAMIENTO!CV296</f>
        <v/>
      </c>
      <c r="AK299" s="97" t="str">
        <f>PROCESAMIENTO!CW296</f>
        <v/>
      </c>
      <c r="AL299" s="97"/>
    </row>
    <row r="300" spans="1:38" x14ac:dyDescent="0.25">
      <c r="A300" s="15">
        <v>281</v>
      </c>
      <c r="B300" s="34" t="str">
        <f>IF(REGISTRO!B300="","",REGISTRO!B300)</f>
        <v/>
      </c>
      <c r="C300" s="34" t="str">
        <f>IF(REGISTRO!C300="","",REGISTRO!C300)</f>
        <v/>
      </c>
      <c r="D300" s="34" t="str">
        <f>IF(REGISTRO!D300="","",REGISTRO!D300)</f>
        <v/>
      </c>
      <c r="E300" s="34" t="str">
        <f>IF(REGISTRO!E300="","",REGISTRO!E300)</f>
        <v/>
      </c>
      <c r="F300" s="16" t="str">
        <f>PROCESAMIENTO!BR297</f>
        <v/>
      </c>
      <c r="G300" s="16" t="str">
        <f>PROCESAMIENTO!BS297</f>
        <v/>
      </c>
      <c r="H300" s="16" t="str">
        <f>PROCESAMIENTO!BT297</f>
        <v/>
      </c>
      <c r="I300" s="16" t="str">
        <f>PROCESAMIENTO!BU297</f>
        <v/>
      </c>
      <c r="J300" s="16" t="str">
        <f>PROCESAMIENTO!BV297</f>
        <v/>
      </c>
      <c r="K300" s="16" t="str">
        <f>PROCESAMIENTO!BW297</f>
        <v/>
      </c>
      <c r="L300" s="16" t="str">
        <f>PROCESAMIENTO!BX297</f>
        <v/>
      </c>
      <c r="M300" s="16" t="str">
        <f>PROCESAMIENTO!BY297</f>
        <v/>
      </c>
      <c r="N300" s="16" t="str">
        <f>PROCESAMIENTO!BZ297</f>
        <v/>
      </c>
      <c r="O300" s="16" t="str">
        <f>PROCESAMIENTO!CA297</f>
        <v/>
      </c>
      <c r="P300" s="16" t="str">
        <f>PROCESAMIENTO!CB297</f>
        <v/>
      </c>
      <c r="Q300" s="16" t="str">
        <f>PROCESAMIENTO!CC297</f>
        <v/>
      </c>
      <c r="R300" s="16" t="str">
        <f>PROCESAMIENTO!CD297</f>
        <v/>
      </c>
      <c r="S300" s="16" t="str">
        <f>PROCESAMIENTO!CE297</f>
        <v/>
      </c>
      <c r="T300" s="16" t="str">
        <f>PROCESAMIENTO!CF297</f>
        <v/>
      </c>
      <c r="U300" s="16" t="str">
        <f>PROCESAMIENTO!CG297</f>
        <v/>
      </c>
      <c r="V300" s="16" t="str">
        <f>PROCESAMIENTO!CH297</f>
        <v/>
      </c>
      <c r="W300" s="16" t="str">
        <f>PROCESAMIENTO!CI297</f>
        <v/>
      </c>
      <c r="X300" s="16" t="str">
        <f>PROCESAMIENTO!CJ297</f>
        <v/>
      </c>
      <c r="Y300" s="16" t="str">
        <f>PROCESAMIENTO!CK297</f>
        <v/>
      </c>
      <c r="Z300" s="16" t="str">
        <f>PROCESAMIENTO!CL297</f>
        <v/>
      </c>
      <c r="AA300" s="16" t="str">
        <f>PROCESAMIENTO!CM297</f>
        <v/>
      </c>
      <c r="AB300" s="16" t="str">
        <f>PROCESAMIENTO!CN297</f>
        <v/>
      </c>
      <c r="AC300" s="16" t="str">
        <f>PROCESAMIENTO!CO297</f>
        <v/>
      </c>
      <c r="AD300" s="16" t="str">
        <f>PROCESAMIENTO!CP297</f>
        <v/>
      </c>
      <c r="AE300" s="16" t="str">
        <f>PROCESAMIENTO!CQ297</f>
        <v/>
      </c>
      <c r="AF300" s="16" t="str">
        <f>PROCESAMIENTO!CR297</f>
        <v/>
      </c>
      <c r="AG300" s="16" t="str">
        <f>PROCESAMIENTO!CS297</f>
        <v/>
      </c>
      <c r="AH300" s="16" t="str">
        <f>PROCESAMIENTO!CT297</f>
        <v/>
      </c>
      <c r="AI300" s="16" t="str">
        <f>PROCESAMIENTO!CU297</f>
        <v/>
      </c>
      <c r="AJ300" s="32" t="str">
        <f>PROCESAMIENTO!CV297</f>
        <v/>
      </c>
      <c r="AK300" s="97" t="str">
        <f>PROCESAMIENTO!CW297</f>
        <v/>
      </c>
      <c r="AL300" s="97"/>
    </row>
    <row r="301" spans="1:38" x14ac:dyDescent="0.25">
      <c r="A301" s="15">
        <v>282</v>
      </c>
      <c r="B301" s="34" t="str">
        <f>IF(REGISTRO!B301="","",REGISTRO!B301)</f>
        <v/>
      </c>
      <c r="C301" s="34" t="str">
        <f>IF(REGISTRO!C301="","",REGISTRO!C301)</f>
        <v/>
      </c>
      <c r="D301" s="34" t="str">
        <f>IF(REGISTRO!D301="","",REGISTRO!D301)</f>
        <v/>
      </c>
      <c r="E301" s="34" t="str">
        <f>IF(REGISTRO!E301="","",REGISTRO!E301)</f>
        <v/>
      </c>
      <c r="F301" s="16" t="str">
        <f>PROCESAMIENTO!BR298</f>
        <v/>
      </c>
      <c r="G301" s="16" t="str">
        <f>PROCESAMIENTO!BS298</f>
        <v/>
      </c>
      <c r="H301" s="16" t="str">
        <f>PROCESAMIENTO!BT298</f>
        <v/>
      </c>
      <c r="I301" s="16" t="str">
        <f>PROCESAMIENTO!BU298</f>
        <v/>
      </c>
      <c r="J301" s="16" t="str">
        <f>PROCESAMIENTO!BV298</f>
        <v/>
      </c>
      <c r="K301" s="16" t="str">
        <f>PROCESAMIENTO!BW298</f>
        <v/>
      </c>
      <c r="L301" s="16" t="str">
        <f>PROCESAMIENTO!BX298</f>
        <v/>
      </c>
      <c r="M301" s="16" t="str">
        <f>PROCESAMIENTO!BY298</f>
        <v/>
      </c>
      <c r="N301" s="16" t="str">
        <f>PROCESAMIENTO!BZ298</f>
        <v/>
      </c>
      <c r="O301" s="16" t="str">
        <f>PROCESAMIENTO!CA298</f>
        <v/>
      </c>
      <c r="P301" s="16" t="str">
        <f>PROCESAMIENTO!CB298</f>
        <v/>
      </c>
      <c r="Q301" s="16" t="str">
        <f>PROCESAMIENTO!CC298</f>
        <v/>
      </c>
      <c r="R301" s="16" t="str">
        <f>PROCESAMIENTO!CD298</f>
        <v/>
      </c>
      <c r="S301" s="16" t="str">
        <f>PROCESAMIENTO!CE298</f>
        <v/>
      </c>
      <c r="T301" s="16" t="str">
        <f>PROCESAMIENTO!CF298</f>
        <v/>
      </c>
      <c r="U301" s="16" t="str">
        <f>PROCESAMIENTO!CG298</f>
        <v/>
      </c>
      <c r="V301" s="16" t="str">
        <f>PROCESAMIENTO!CH298</f>
        <v/>
      </c>
      <c r="W301" s="16" t="str">
        <f>PROCESAMIENTO!CI298</f>
        <v/>
      </c>
      <c r="X301" s="16" t="str">
        <f>PROCESAMIENTO!CJ298</f>
        <v/>
      </c>
      <c r="Y301" s="16" t="str">
        <f>PROCESAMIENTO!CK298</f>
        <v/>
      </c>
      <c r="Z301" s="16" t="str">
        <f>PROCESAMIENTO!CL298</f>
        <v/>
      </c>
      <c r="AA301" s="16" t="str">
        <f>PROCESAMIENTO!CM298</f>
        <v/>
      </c>
      <c r="AB301" s="16" t="str">
        <f>PROCESAMIENTO!CN298</f>
        <v/>
      </c>
      <c r="AC301" s="16" t="str">
        <f>PROCESAMIENTO!CO298</f>
        <v/>
      </c>
      <c r="AD301" s="16" t="str">
        <f>PROCESAMIENTO!CP298</f>
        <v/>
      </c>
      <c r="AE301" s="16" t="str">
        <f>PROCESAMIENTO!CQ298</f>
        <v/>
      </c>
      <c r="AF301" s="16" t="str">
        <f>PROCESAMIENTO!CR298</f>
        <v/>
      </c>
      <c r="AG301" s="16" t="str">
        <f>PROCESAMIENTO!CS298</f>
        <v/>
      </c>
      <c r="AH301" s="16" t="str">
        <f>PROCESAMIENTO!CT298</f>
        <v/>
      </c>
      <c r="AI301" s="16" t="str">
        <f>PROCESAMIENTO!CU298</f>
        <v/>
      </c>
      <c r="AJ301" s="32" t="str">
        <f>PROCESAMIENTO!CV298</f>
        <v/>
      </c>
      <c r="AK301" s="97" t="str">
        <f>PROCESAMIENTO!CW298</f>
        <v/>
      </c>
      <c r="AL301" s="97"/>
    </row>
    <row r="302" spans="1:38" x14ac:dyDescent="0.25">
      <c r="A302" s="15">
        <v>283</v>
      </c>
      <c r="B302" s="34" t="str">
        <f>IF(REGISTRO!B302="","",REGISTRO!B302)</f>
        <v/>
      </c>
      <c r="C302" s="34" t="str">
        <f>IF(REGISTRO!C302="","",REGISTRO!C302)</f>
        <v/>
      </c>
      <c r="D302" s="34" t="str">
        <f>IF(REGISTRO!D302="","",REGISTRO!D302)</f>
        <v/>
      </c>
      <c r="E302" s="34" t="str">
        <f>IF(REGISTRO!E302="","",REGISTRO!E302)</f>
        <v/>
      </c>
      <c r="F302" s="16" t="str">
        <f>PROCESAMIENTO!BR299</f>
        <v/>
      </c>
      <c r="G302" s="16" t="str">
        <f>PROCESAMIENTO!BS299</f>
        <v/>
      </c>
      <c r="H302" s="16" t="str">
        <f>PROCESAMIENTO!BT299</f>
        <v/>
      </c>
      <c r="I302" s="16" t="str">
        <f>PROCESAMIENTO!BU299</f>
        <v/>
      </c>
      <c r="J302" s="16" t="str">
        <f>PROCESAMIENTO!BV299</f>
        <v/>
      </c>
      <c r="K302" s="16" t="str">
        <f>PROCESAMIENTO!BW299</f>
        <v/>
      </c>
      <c r="L302" s="16" t="str">
        <f>PROCESAMIENTO!BX299</f>
        <v/>
      </c>
      <c r="M302" s="16" t="str">
        <f>PROCESAMIENTO!BY299</f>
        <v/>
      </c>
      <c r="N302" s="16" t="str">
        <f>PROCESAMIENTO!BZ299</f>
        <v/>
      </c>
      <c r="O302" s="16" t="str">
        <f>PROCESAMIENTO!CA299</f>
        <v/>
      </c>
      <c r="P302" s="16" t="str">
        <f>PROCESAMIENTO!CB299</f>
        <v/>
      </c>
      <c r="Q302" s="16" t="str">
        <f>PROCESAMIENTO!CC299</f>
        <v/>
      </c>
      <c r="R302" s="16" t="str">
        <f>PROCESAMIENTO!CD299</f>
        <v/>
      </c>
      <c r="S302" s="16" t="str">
        <f>PROCESAMIENTO!CE299</f>
        <v/>
      </c>
      <c r="T302" s="16" t="str">
        <f>PROCESAMIENTO!CF299</f>
        <v/>
      </c>
      <c r="U302" s="16" t="str">
        <f>PROCESAMIENTO!CG299</f>
        <v/>
      </c>
      <c r="V302" s="16" t="str">
        <f>PROCESAMIENTO!CH299</f>
        <v/>
      </c>
      <c r="W302" s="16" t="str">
        <f>PROCESAMIENTO!CI299</f>
        <v/>
      </c>
      <c r="X302" s="16" t="str">
        <f>PROCESAMIENTO!CJ299</f>
        <v/>
      </c>
      <c r="Y302" s="16" t="str">
        <f>PROCESAMIENTO!CK299</f>
        <v/>
      </c>
      <c r="Z302" s="16" t="str">
        <f>PROCESAMIENTO!CL299</f>
        <v/>
      </c>
      <c r="AA302" s="16" t="str">
        <f>PROCESAMIENTO!CM299</f>
        <v/>
      </c>
      <c r="AB302" s="16" t="str">
        <f>PROCESAMIENTO!CN299</f>
        <v/>
      </c>
      <c r="AC302" s="16" t="str">
        <f>PROCESAMIENTO!CO299</f>
        <v/>
      </c>
      <c r="AD302" s="16" t="str">
        <f>PROCESAMIENTO!CP299</f>
        <v/>
      </c>
      <c r="AE302" s="16" t="str">
        <f>PROCESAMIENTO!CQ299</f>
        <v/>
      </c>
      <c r="AF302" s="16" t="str">
        <f>PROCESAMIENTO!CR299</f>
        <v/>
      </c>
      <c r="AG302" s="16" t="str">
        <f>PROCESAMIENTO!CS299</f>
        <v/>
      </c>
      <c r="AH302" s="16" t="str">
        <f>PROCESAMIENTO!CT299</f>
        <v/>
      </c>
      <c r="AI302" s="16" t="str">
        <f>PROCESAMIENTO!CU299</f>
        <v/>
      </c>
      <c r="AJ302" s="32" t="str">
        <f>PROCESAMIENTO!CV299</f>
        <v/>
      </c>
      <c r="AK302" s="97" t="str">
        <f>PROCESAMIENTO!CW299</f>
        <v/>
      </c>
      <c r="AL302" s="97"/>
    </row>
    <row r="303" spans="1:38" x14ac:dyDescent="0.25">
      <c r="A303" s="15">
        <v>284</v>
      </c>
      <c r="B303" s="34" t="str">
        <f>IF(REGISTRO!B303="","",REGISTRO!B303)</f>
        <v/>
      </c>
      <c r="C303" s="34" t="str">
        <f>IF(REGISTRO!C303="","",REGISTRO!C303)</f>
        <v/>
      </c>
      <c r="D303" s="34" t="str">
        <f>IF(REGISTRO!D303="","",REGISTRO!D303)</f>
        <v/>
      </c>
      <c r="E303" s="34" t="str">
        <f>IF(REGISTRO!E303="","",REGISTRO!E303)</f>
        <v/>
      </c>
      <c r="F303" s="16" t="str">
        <f>PROCESAMIENTO!BR300</f>
        <v/>
      </c>
      <c r="G303" s="16" t="str">
        <f>PROCESAMIENTO!BS300</f>
        <v/>
      </c>
      <c r="H303" s="16" t="str">
        <f>PROCESAMIENTO!BT300</f>
        <v/>
      </c>
      <c r="I303" s="16" t="str">
        <f>PROCESAMIENTO!BU300</f>
        <v/>
      </c>
      <c r="J303" s="16" t="str">
        <f>PROCESAMIENTO!BV300</f>
        <v/>
      </c>
      <c r="K303" s="16" t="str">
        <f>PROCESAMIENTO!BW300</f>
        <v/>
      </c>
      <c r="L303" s="16" t="str">
        <f>PROCESAMIENTO!BX300</f>
        <v/>
      </c>
      <c r="M303" s="16" t="str">
        <f>PROCESAMIENTO!BY300</f>
        <v/>
      </c>
      <c r="N303" s="16" t="str">
        <f>PROCESAMIENTO!BZ300</f>
        <v/>
      </c>
      <c r="O303" s="16" t="str">
        <f>PROCESAMIENTO!CA300</f>
        <v/>
      </c>
      <c r="P303" s="16" t="str">
        <f>PROCESAMIENTO!CB300</f>
        <v/>
      </c>
      <c r="Q303" s="16" t="str">
        <f>PROCESAMIENTO!CC300</f>
        <v/>
      </c>
      <c r="R303" s="16" t="str">
        <f>PROCESAMIENTO!CD300</f>
        <v/>
      </c>
      <c r="S303" s="16" t="str">
        <f>PROCESAMIENTO!CE300</f>
        <v/>
      </c>
      <c r="T303" s="16" t="str">
        <f>PROCESAMIENTO!CF300</f>
        <v/>
      </c>
      <c r="U303" s="16" t="str">
        <f>PROCESAMIENTO!CG300</f>
        <v/>
      </c>
      <c r="V303" s="16" t="str">
        <f>PROCESAMIENTO!CH300</f>
        <v/>
      </c>
      <c r="W303" s="16" t="str">
        <f>PROCESAMIENTO!CI300</f>
        <v/>
      </c>
      <c r="X303" s="16" t="str">
        <f>PROCESAMIENTO!CJ300</f>
        <v/>
      </c>
      <c r="Y303" s="16" t="str">
        <f>PROCESAMIENTO!CK300</f>
        <v/>
      </c>
      <c r="Z303" s="16" t="str">
        <f>PROCESAMIENTO!CL300</f>
        <v/>
      </c>
      <c r="AA303" s="16" t="str">
        <f>PROCESAMIENTO!CM300</f>
        <v/>
      </c>
      <c r="AB303" s="16" t="str">
        <f>PROCESAMIENTO!CN300</f>
        <v/>
      </c>
      <c r="AC303" s="16" t="str">
        <f>PROCESAMIENTO!CO300</f>
        <v/>
      </c>
      <c r="AD303" s="16" t="str">
        <f>PROCESAMIENTO!CP300</f>
        <v/>
      </c>
      <c r="AE303" s="16" t="str">
        <f>PROCESAMIENTO!CQ300</f>
        <v/>
      </c>
      <c r="AF303" s="16" t="str">
        <f>PROCESAMIENTO!CR300</f>
        <v/>
      </c>
      <c r="AG303" s="16" t="str">
        <f>PROCESAMIENTO!CS300</f>
        <v/>
      </c>
      <c r="AH303" s="16" t="str">
        <f>PROCESAMIENTO!CT300</f>
        <v/>
      </c>
      <c r="AI303" s="16" t="str">
        <f>PROCESAMIENTO!CU300</f>
        <v/>
      </c>
      <c r="AJ303" s="32" t="str">
        <f>PROCESAMIENTO!CV300</f>
        <v/>
      </c>
      <c r="AK303" s="97" t="str">
        <f>PROCESAMIENTO!CW300</f>
        <v/>
      </c>
      <c r="AL303" s="97"/>
    </row>
    <row r="304" spans="1:38" x14ac:dyDescent="0.25">
      <c r="A304" s="15">
        <v>285</v>
      </c>
      <c r="B304" s="34" t="str">
        <f>IF(REGISTRO!B304="","",REGISTRO!B304)</f>
        <v/>
      </c>
      <c r="C304" s="34" t="str">
        <f>IF(REGISTRO!C304="","",REGISTRO!C304)</f>
        <v/>
      </c>
      <c r="D304" s="34" t="str">
        <f>IF(REGISTRO!D304="","",REGISTRO!D304)</f>
        <v/>
      </c>
      <c r="E304" s="34" t="str">
        <f>IF(REGISTRO!E304="","",REGISTRO!E304)</f>
        <v/>
      </c>
      <c r="F304" s="16" t="str">
        <f>PROCESAMIENTO!BR301</f>
        <v/>
      </c>
      <c r="G304" s="16" t="str">
        <f>PROCESAMIENTO!BS301</f>
        <v/>
      </c>
      <c r="H304" s="16" t="str">
        <f>PROCESAMIENTO!BT301</f>
        <v/>
      </c>
      <c r="I304" s="16" t="str">
        <f>PROCESAMIENTO!BU301</f>
        <v/>
      </c>
      <c r="J304" s="16" t="str">
        <f>PROCESAMIENTO!BV301</f>
        <v/>
      </c>
      <c r="K304" s="16" t="str">
        <f>PROCESAMIENTO!BW301</f>
        <v/>
      </c>
      <c r="L304" s="16" t="str">
        <f>PROCESAMIENTO!BX301</f>
        <v/>
      </c>
      <c r="M304" s="16" t="str">
        <f>PROCESAMIENTO!BY301</f>
        <v/>
      </c>
      <c r="N304" s="16" t="str">
        <f>PROCESAMIENTO!BZ301</f>
        <v/>
      </c>
      <c r="O304" s="16" t="str">
        <f>PROCESAMIENTO!CA301</f>
        <v/>
      </c>
      <c r="P304" s="16" t="str">
        <f>PROCESAMIENTO!CB301</f>
        <v/>
      </c>
      <c r="Q304" s="16" t="str">
        <f>PROCESAMIENTO!CC301</f>
        <v/>
      </c>
      <c r="R304" s="16" t="str">
        <f>PROCESAMIENTO!CD301</f>
        <v/>
      </c>
      <c r="S304" s="16" t="str">
        <f>PROCESAMIENTO!CE301</f>
        <v/>
      </c>
      <c r="T304" s="16" t="str">
        <f>PROCESAMIENTO!CF301</f>
        <v/>
      </c>
      <c r="U304" s="16" t="str">
        <f>PROCESAMIENTO!CG301</f>
        <v/>
      </c>
      <c r="V304" s="16" t="str">
        <f>PROCESAMIENTO!CH301</f>
        <v/>
      </c>
      <c r="W304" s="16" t="str">
        <f>PROCESAMIENTO!CI301</f>
        <v/>
      </c>
      <c r="X304" s="16" t="str">
        <f>PROCESAMIENTO!CJ301</f>
        <v/>
      </c>
      <c r="Y304" s="16" t="str">
        <f>PROCESAMIENTO!CK301</f>
        <v/>
      </c>
      <c r="Z304" s="16" t="str">
        <f>PROCESAMIENTO!CL301</f>
        <v/>
      </c>
      <c r="AA304" s="16" t="str">
        <f>PROCESAMIENTO!CM301</f>
        <v/>
      </c>
      <c r="AB304" s="16" t="str">
        <f>PROCESAMIENTO!CN301</f>
        <v/>
      </c>
      <c r="AC304" s="16" t="str">
        <f>PROCESAMIENTO!CO301</f>
        <v/>
      </c>
      <c r="AD304" s="16" t="str">
        <f>PROCESAMIENTO!CP301</f>
        <v/>
      </c>
      <c r="AE304" s="16" t="str">
        <f>PROCESAMIENTO!CQ301</f>
        <v/>
      </c>
      <c r="AF304" s="16" t="str">
        <f>PROCESAMIENTO!CR301</f>
        <v/>
      </c>
      <c r="AG304" s="16" t="str">
        <f>PROCESAMIENTO!CS301</f>
        <v/>
      </c>
      <c r="AH304" s="16" t="str">
        <f>PROCESAMIENTO!CT301</f>
        <v/>
      </c>
      <c r="AI304" s="16" t="str">
        <f>PROCESAMIENTO!CU301</f>
        <v/>
      </c>
      <c r="AJ304" s="32" t="str">
        <f>PROCESAMIENTO!CV301</f>
        <v/>
      </c>
      <c r="AK304" s="97" t="str">
        <f>PROCESAMIENTO!CW301</f>
        <v/>
      </c>
      <c r="AL304" s="97"/>
    </row>
    <row r="305" spans="1:38" x14ac:dyDescent="0.25">
      <c r="A305" s="15">
        <v>286</v>
      </c>
      <c r="B305" s="34" t="str">
        <f>IF(REGISTRO!B305="","",REGISTRO!B305)</f>
        <v/>
      </c>
      <c r="C305" s="34" t="str">
        <f>IF(REGISTRO!C305="","",REGISTRO!C305)</f>
        <v/>
      </c>
      <c r="D305" s="34" t="str">
        <f>IF(REGISTRO!D305="","",REGISTRO!D305)</f>
        <v/>
      </c>
      <c r="E305" s="34" t="str">
        <f>IF(REGISTRO!E305="","",REGISTRO!E305)</f>
        <v/>
      </c>
      <c r="F305" s="16" t="str">
        <f>PROCESAMIENTO!BR302</f>
        <v/>
      </c>
      <c r="G305" s="16" t="str">
        <f>PROCESAMIENTO!BS302</f>
        <v/>
      </c>
      <c r="H305" s="16" t="str">
        <f>PROCESAMIENTO!BT302</f>
        <v/>
      </c>
      <c r="I305" s="16" t="str">
        <f>PROCESAMIENTO!BU302</f>
        <v/>
      </c>
      <c r="J305" s="16" t="str">
        <f>PROCESAMIENTO!BV302</f>
        <v/>
      </c>
      <c r="K305" s="16" t="str">
        <f>PROCESAMIENTO!BW302</f>
        <v/>
      </c>
      <c r="L305" s="16" t="str">
        <f>PROCESAMIENTO!BX302</f>
        <v/>
      </c>
      <c r="M305" s="16" t="str">
        <f>PROCESAMIENTO!BY302</f>
        <v/>
      </c>
      <c r="N305" s="16" t="str">
        <f>PROCESAMIENTO!BZ302</f>
        <v/>
      </c>
      <c r="O305" s="16" t="str">
        <f>PROCESAMIENTO!CA302</f>
        <v/>
      </c>
      <c r="P305" s="16" t="str">
        <f>PROCESAMIENTO!CB302</f>
        <v/>
      </c>
      <c r="Q305" s="16" t="str">
        <f>PROCESAMIENTO!CC302</f>
        <v/>
      </c>
      <c r="R305" s="16" t="str">
        <f>PROCESAMIENTO!CD302</f>
        <v/>
      </c>
      <c r="S305" s="16" t="str">
        <f>PROCESAMIENTO!CE302</f>
        <v/>
      </c>
      <c r="T305" s="16" t="str">
        <f>PROCESAMIENTO!CF302</f>
        <v/>
      </c>
      <c r="U305" s="16" t="str">
        <f>PROCESAMIENTO!CG302</f>
        <v/>
      </c>
      <c r="V305" s="16" t="str">
        <f>PROCESAMIENTO!CH302</f>
        <v/>
      </c>
      <c r="W305" s="16" t="str">
        <f>PROCESAMIENTO!CI302</f>
        <v/>
      </c>
      <c r="X305" s="16" t="str">
        <f>PROCESAMIENTO!CJ302</f>
        <v/>
      </c>
      <c r="Y305" s="16" t="str">
        <f>PROCESAMIENTO!CK302</f>
        <v/>
      </c>
      <c r="Z305" s="16" t="str">
        <f>PROCESAMIENTO!CL302</f>
        <v/>
      </c>
      <c r="AA305" s="16" t="str">
        <f>PROCESAMIENTO!CM302</f>
        <v/>
      </c>
      <c r="AB305" s="16" t="str">
        <f>PROCESAMIENTO!CN302</f>
        <v/>
      </c>
      <c r="AC305" s="16" t="str">
        <f>PROCESAMIENTO!CO302</f>
        <v/>
      </c>
      <c r="AD305" s="16" t="str">
        <f>PROCESAMIENTO!CP302</f>
        <v/>
      </c>
      <c r="AE305" s="16" t="str">
        <f>PROCESAMIENTO!CQ302</f>
        <v/>
      </c>
      <c r="AF305" s="16" t="str">
        <f>PROCESAMIENTO!CR302</f>
        <v/>
      </c>
      <c r="AG305" s="16" t="str">
        <f>PROCESAMIENTO!CS302</f>
        <v/>
      </c>
      <c r="AH305" s="16" t="str">
        <f>PROCESAMIENTO!CT302</f>
        <v/>
      </c>
      <c r="AI305" s="16" t="str">
        <f>PROCESAMIENTO!CU302</f>
        <v/>
      </c>
      <c r="AJ305" s="32" t="str">
        <f>PROCESAMIENTO!CV302</f>
        <v/>
      </c>
      <c r="AK305" s="97" t="str">
        <f>PROCESAMIENTO!CW302</f>
        <v/>
      </c>
      <c r="AL305" s="97"/>
    </row>
    <row r="306" spans="1:38" x14ac:dyDescent="0.25">
      <c r="A306" s="15">
        <v>287</v>
      </c>
      <c r="B306" s="34" t="str">
        <f>IF(REGISTRO!B306="","",REGISTRO!B306)</f>
        <v/>
      </c>
      <c r="C306" s="34" t="str">
        <f>IF(REGISTRO!C306="","",REGISTRO!C306)</f>
        <v/>
      </c>
      <c r="D306" s="34" t="str">
        <f>IF(REGISTRO!D306="","",REGISTRO!D306)</f>
        <v/>
      </c>
      <c r="E306" s="34" t="str">
        <f>IF(REGISTRO!E306="","",REGISTRO!E306)</f>
        <v/>
      </c>
      <c r="F306" s="16" t="str">
        <f>PROCESAMIENTO!BR303</f>
        <v/>
      </c>
      <c r="G306" s="16" t="str">
        <f>PROCESAMIENTO!BS303</f>
        <v/>
      </c>
      <c r="H306" s="16" t="str">
        <f>PROCESAMIENTO!BT303</f>
        <v/>
      </c>
      <c r="I306" s="16" t="str">
        <f>PROCESAMIENTO!BU303</f>
        <v/>
      </c>
      <c r="J306" s="16" t="str">
        <f>PROCESAMIENTO!BV303</f>
        <v/>
      </c>
      <c r="K306" s="16" t="str">
        <f>PROCESAMIENTO!BW303</f>
        <v/>
      </c>
      <c r="L306" s="16" t="str">
        <f>PROCESAMIENTO!BX303</f>
        <v/>
      </c>
      <c r="M306" s="16" t="str">
        <f>PROCESAMIENTO!BY303</f>
        <v/>
      </c>
      <c r="N306" s="16" t="str">
        <f>PROCESAMIENTO!BZ303</f>
        <v/>
      </c>
      <c r="O306" s="16" t="str">
        <f>PROCESAMIENTO!CA303</f>
        <v/>
      </c>
      <c r="P306" s="16" t="str">
        <f>PROCESAMIENTO!CB303</f>
        <v/>
      </c>
      <c r="Q306" s="16" t="str">
        <f>PROCESAMIENTO!CC303</f>
        <v/>
      </c>
      <c r="R306" s="16" t="str">
        <f>PROCESAMIENTO!CD303</f>
        <v/>
      </c>
      <c r="S306" s="16" t="str">
        <f>PROCESAMIENTO!CE303</f>
        <v/>
      </c>
      <c r="T306" s="16" t="str">
        <f>PROCESAMIENTO!CF303</f>
        <v/>
      </c>
      <c r="U306" s="16" t="str">
        <f>PROCESAMIENTO!CG303</f>
        <v/>
      </c>
      <c r="V306" s="16" t="str">
        <f>PROCESAMIENTO!CH303</f>
        <v/>
      </c>
      <c r="W306" s="16" t="str">
        <f>PROCESAMIENTO!CI303</f>
        <v/>
      </c>
      <c r="X306" s="16" t="str">
        <f>PROCESAMIENTO!CJ303</f>
        <v/>
      </c>
      <c r="Y306" s="16" t="str">
        <f>PROCESAMIENTO!CK303</f>
        <v/>
      </c>
      <c r="Z306" s="16" t="str">
        <f>PROCESAMIENTO!CL303</f>
        <v/>
      </c>
      <c r="AA306" s="16" t="str">
        <f>PROCESAMIENTO!CM303</f>
        <v/>
      </c>
      <c r="AB306" s="16" t="str">
        <f>PROCESAMIENTO!CN303</f>
        <v/>
      </c>
      <c r="AC306" s="16" t="str">
        <f>PROCESAMIENTO!CO303</f>
        <v/>
      </c>
      <c r="AD306" s="16" t="str">
        <f>PROCESAMIENTO!CP303</f>
        <v/>
      </c>
      <c r="AE306" s="16" t="str">
        <f>PROCESAMIENTO!CQ303</f>
        <v/>
      </c>
      <c r="AF306" s="16" t="str">
        <f>PROCESAMIENTO!CR303</f>
        <v/>
      </c>
      <c r="AG306" s="16" t="str">
        <f>PROCESAMIENTO!CS303</f>
        <v/>
      </c>
      <c r="AH306" s="16" t="str">
        <f>PROCESAMIENTO!CT303</f>
        <v/>
      </c>
      <c r="AI306" s="16" t="str">
        <f>PROCESAMIENTO!CU303</f>
        <v/>
      </c>
      <c r="AJ306" s="32" t="str">
        <f>PROCESAMIENTO!CV303</f>
        <v/>
      </c>
      <c r="AK306" s="97" t="str">
        <f>PROCESAMIENTO!CW303</f>
        <v/>
      </c>
      <c r="AL306" s="97"/>
    </row>
    <row r="307" spans="1:38" x14ac:dyDescent="0.25">
      <c r="A307" s="15">
        <v>288</v>
      </c>
      <c r="B307" s="34" t="str">
        <f>IF(REGISTRO!B307="","",REGISTRO!B307)</f>
        <v/>
      </c>
      <c r="C307" s="34" t="str">
        <f>IF(REGISTRO!C307="","",REGISTRO!C307)</f>
        <v/>
      </c>
      <c r="D307" s="34" t="str">
        <f>IF(REGISTRO!D307="","",REGISTRO!D307)</f>
        <v/>
      </c>
      <c r="E307" s="34" t="str">
        <f>IF(REGISTRO!E307="","",REGISTRO!E307)</f>
        <v/>
      </c>
      <c r="F307" s="16" t="str">
        <f>PROCESAMIENTO!BR304</f>
        <v/>
      </c>
      <c r="G307" s="16" t="str">
        <f>PROCESAMIENTO!BS304</f>
        <v/>
      </c>
      <c r="H307" s="16" t="str">
        <f>PROCESAMIENTO!BT304</f>
        <v/>
      </c>
      <c r="I307" s="16" t="str">
        <f>PROCESAMIENTO!BU304</f>
        <v/>
      </c>
      <c r="J307" s="16" t="str">
        <f>PROCESAMIENTO!BV304</f>
        <v/>
      </c>
      <c r="K307" s="16" t="str">
        <f>PROCESAMIENTO!BW304</f>
        <v/>
      </c>
      <c r="L307" s="16" t="str">
        <f>PROCESAMIENTO!BX304</f>
        <v/>
      </c>
      <c r="M307" s="16" t="str">
        <f>PROCESAMIENTO!BY304</f>
        <v/>
      </c>
      <c r="N307" s="16" t="str">
        <f>PROCESAMIENTO!BZ304</f>
        <v/>
      </c>
      <c r="O307" s="16" t="str">
        <f>PROCESAMIENTO!CA304</f>
        <v/>
      </c>
      <c r="P307" s="16" t="str">
        <f>PROCESAMIENTO!CB304</f>
        <v/>
      </c>
      <c r="Q307" s="16" t="str">
        <f>PROCESAMIENTO!CC304</f>
        <v/>
      </c>
      <c r="R307" s="16" t="str">
        <f>PROCESAMIENTO!CD304</f>
        <v/>
      </c>
      <c r="S307" s="16" t="str">
        <f>PROCESAMIENTO!CE304</f>
        <v/>
      </c>
      <c r="T307" s="16" t="str">
        <f>PROCESAMIENTO!CF304</f>
        <v/>
      </c>
      <c r="U307" s="16" t="str">
        <f>PROCESAMIENTO!CG304</f>
        <v/>
      </c>
      <c r="V307" s="16" t="str">
        <f>PROCESAMIENTO!CH304</f>
        <v/>
      </c>
      <c r="W307" s="16" t="str">
        <f>PROCESAMIENTO!CI304</f>
        <v/>
      </c>
      <c r="X307" s="16" t="str">
        <f>PROCESAMIENTO!CJ304</f>
        <v/>
      </c>
      <c r="Y307" s="16" t="str">
        <f>PROCESAMIENTO!CK304</f>
        <v/>
      </c>
      <c r="Z307" s="16" t="str">
        <f>PROCESAMIENTO!CL304</f>
        <v/>
      </c>
      <c r="AA307" s="16" t="str">
        <f>PROCESAMIENTO!CM304</f>
        <v/>
      </c>
      <c r="AB307" s="16" t="str">
        <f>PROCESAMIENTO!CN304</f>
        <v/>
      </c>
      <c r="AC307" s="16" t="str">
        <f>PROCESAMIENTO!CO304</f>
        <v/>
      </c>
      <c r="AD307" s="16" t="str">
        <f>PROCESAMIENTO!CP304</f>
        <v/>
      </c>
      <c r="AE307" s="16" t="str">
        <f>PROCESAMIENTO!CQ304</f>
        <v/>
      </c>
      <c r="AF307" s="16" t="str">
        <f>PROCESAMIENTO!CR304</f>
        <v/>
      </c>
      <c r="AG307" s="16" t="str">
        <f>PROCESAMIENTO!CS304</f>
        <v/>
      </c>
      <c r="AH307" s="16" t="str">
        <f>PROCESAMIENTO!CT304</f>
        <v/>
      </c>
      <c r="AI307" s="16" t="str">
        <f>PROCESAMIENTO!CU304</f>
        <v/>
      </c>
      <c r="AJ307" s="32" t="str">
        <f>PROCESAMIENTO!CV304</f>
        <v/>
      </c>
      <c r="AK307" s="97" t="str">
        <f>PROCESAMIENTO!CW304</f>
        <v/>
      </c>
      <c r="AL307" s="97"/>
    </row>
    <row r="308" spans="1:38" x14ac:dyDescent="0.25">
      <c r="A308" s="15">
        <v>289</v>
      </c>
      <c r="B308" s="34" t="str">
        <f>IF(REGISTRO!B308="","",REGISTRO!B308)</f>
        <v/>
      </c>
      <c r="C308" s="34" t="str">
        <f>IF(REGISTRO!C308="","",REGISTRO!C308)</f>
        <v/>
      </c>
      <c r="D308" s="34" t="str">
        <f>IF(REGISTRO!D308="","",REGISTRO!D308)</f>
        <v/>
      </c>
      <c r="E308" s="34" t="str">
        <f>IF(REGISTRO!E308="","",REGISTRO!E308)</f>
        <v/>
      </c>
      <c r="F308" s="16" t="str">
        <f>PROCESAMIENTO!BR305</f>
        <v/>
      </c>
      <c r="G308" s="16" t="str">
        <f>PROCESAMIENTO!BS305</f>
        <v/>
      </c>
      <c r="H308" s="16" t="str">
        <f>PROCESAMIENTO!BT305</f>
        <v/>
      </c>
      <c r="I308" s="16" t="str">
        <f>PROCESAMIENTO!BU305</f>
        <v/>
      </c>
      <c r="J308" s="16" t="str">
        <f>PROCESAMIENTO!BV305</f>
        <v/>
      </c>
      <c r="K308" s="16" t="str">
        <f>PROCESAMIENTO!BW305</f>
        <v/>
      </c>
      <c r="L308" s="16" t="str">
        <f>PROCESAMIENTO!BX305</f>
        <v/>
      </c>
      <c r="M308" s="16" t="str">
        <f>PROCESAMIENTO!BY305</f>
        <v/>
      </c>
      <c r="N308" s="16" t="str">
        <f>PROCESAMIENTO!BZ305</f>
        <v/>
      </c>
      <c r="O308" s="16" t="str">
        <f>PROCESAMIENTO!CA305</f>
        <v/>
      </c>
      <c r="P308" s="16" t="str">
        <f>PROCESAMIENTO!CB305</f>
        <v/>
      </c>
      <c r="Q308" s="16" t="str">
        <f>PROCESAMIENTO!CC305</f>
        <v/>
      </c>
      <c r="R308" s="16" t="str">
        <f>PROCESAMIENTO!CD305</f>
        <v/>
      </c>
      <c r="S308" s="16" t="str">
        <f>PROCESAMIENTO!CE305</f>
        <v/>
      </c>
      <c r="T308" s="16" t="str">
        <f>PROCESAMIENTO!CF305</f>
        <v/>
      </c>
      <c r="U308" s="16" t="str">
        <f>PROCESAMIENTO!CG305</f>
        <v/>
      </c>
      <c r="V308" s="16" t="str">
        <f>PROCESAMIENTO!CH305</f>
        <v/>
      </c>
      <c r="W308" s="16" t="str">
        <f>PROCESAMIENTO!CI305</f>
        <v/>
      </c>
      <c r="X308" s="16" t="str">
        <f>PROCESAMIENTO!CJ305</f>
        <v/>
      </c>
      <c r="Y308" s="16" t="str">
        <f>PROCESAMIENTO!CK305</f>
        <v/>
      </c>
      <c r="Z308" s="16" t="str">
        <f>PROCESAMIENTO!CL305</f>
        <v/>
      </c>
      <c r="AA308" s="16" t="str">
        <f>PROCESAMIENTO!CM305</f>
        <v/>
      </c>
      <c r="AB308" s="16" t="str">
        <f>PROCESAMIENTO!CN305</f>
        <v/>
      </c>
      <c r="AC308" s="16" t="str">
        <f>PROCESAMIENTO!CO305</f>
        <v/>
      </c>
      <c r="AD308" s="16" t="str">
        <f>PROCESAMIENTO!CP305</f>
        <v/>
      </c>
      <c r="AE308" s="16" t="str">
        <f>PROCESAMIENTO!CQ305</f>
        <v/>
      </c>
      <c r="AF308" s="16" t="str">
        <f>PROCESAMIENTO!CR305</f>
        <v/>
      </c>
      <c r="AG308" s="16" t="str">
        <f>PROCESAMIENTO!CS305</f>
        <v/>
      </c>
      <c r="AH308" s="16" t="str">
        <f>PROCESAMIENTO!CT305</f>
        <v/>
      </c>
      <c r="AI308" s="16" t="str">
        <f>PROCESAMIENTO!CU305</f>
        <v/>
      </c>
      <c r="AJ308" s="32" t="str">
        <f>PROCESAMIENTO!CV305</f>
        <v/>
      </c>
      <c r="AK308" s="97" t="str">
        <f>PROCESAMIENTO!CW305</f>
        <v/>
      </c>
      <c r="AL308" s="97"/>
    </row>
    <row r="309" spans="1:38" x14ac:dyDescent="0.25">
      <c r="A309" s="15">
        <v>290</v>
      </c>
      <c r="B309" s="34" t="str">
        <f>IF(REGISTRO!B309="","",REGISTRO!B309)</f>
        <v/>
      </c>
      <c r="C309" s="34" t="str">
        <f>IF(REGISTRO!C309="","",REGISTRO!C309)</f>
        <v/>
      </c>
      <c r="D309" s="34" t="str">
        <f>IF(REGISTRO!D309="","",REGISTRO!D309)</f>
        <v/>
      </c>
      <c r="E309" s="34" t="str">
        <f>IF(REGISTRO!E309="","",REGISTRO!E309)</f>
        <v/>
      </c>
      <c r="F309" s="16" t="str">
        <f>PROCESAMIENTO!BR306</f>
        <v/>
      </c>
      <c r="G309" s="16" t="str">
        <f>PROCESAMIENTO!BS306</f>
        <v/>
      </c>
      <c r="H309" s="16" t="str">
        <f>PROCESAMIENTO!BT306</f>
        <v/>
      </c>
      <c r="I309" s="16" t="str">
        <f>PROCESAMIENTO!BU306</f>
        <v/>
      </c>
      <c r="J309" s="16" t="str">
        <f>PROCESAMIENTO!BV306</f>
        <v/>
      </c>
      <c r="K309" s="16" t="str">
        <f>PROCESAMIENTO!BW306</f>
        <v/>
      </c>
      <c r="L309" s="16" t="str">
        <f>PROCESAMIENTO!BX306</f>
        <v/>
      </c>
      <c r="M309" s="16" t="str">
        <f>PROCESAMIENTO!BY306</f>
        <v/>
      </c>
      <c r="N309" s="16" t="str">
        <f>PROCESAMIENTO!BZ306</f>
        <v/>
      </c>
      <c r="O309" s="16" t="str">
        <f>PROCESAMIENTO!CA306</f>
        <v/>
      </c>
      <c r="P309" s="16" t="str">
        <f>PROCESAMIENTO!CB306</f>
        <v/>
      </c>
      <c r="Q309" s="16" t="str">
        <f>PROCESAMIENTO!CC306</f>
        <v/>
      </c>
      <c r="R309" s="16" t="str">
        <f>PROCESAMIENTO!CD306</f>
        <v/>
      </c>
      <c r="S309" s="16" t="str">
        <f>PROCESAMIENTO!CE306</f>
        <v/>
      </c>
      <c r="T309" s="16" t="str">
        <f>PROCESAMIENTO!CF306</f>
        <v/>
      </c>
      <c r="U309" s="16" t="str">
        <f>PROCESAMIENTO!CG306</f>
        <v/>
      </c>
      <c r="V309" s="16" t="str">
        <f>PROCESAMIENTO!CH306</f>
        <v/>
      </c>
      <c r="W309" s="16" t="str">
        <f>PROCESAMIENTO!CI306</f>
        <v/>
      </c>
      <c r="X309" s="16" t="str">
        <f>PROCESAMIENTO!CJ306</f>
        <v/>
      </c>
      <c r="Y309" s="16" t="str">
        <f>PROCESAMIENTO!CK306</f>
        <v/>
      </c>
      <c r="Z309" s="16" t="str">
        <f>PROCESAMIENTO!CL306</f>
        <v/>
      </c>
      <c r="AA309" s="16" t="str">
        <f>PROCESAMIENTO!CM306</f>
        <v/>
      </c>
      <c r="AB309" s="16" t="str">
        <f>PROCESAMIENTO!CN306</f>
        <v/>
      </c>
      <c r="AC309" s="16" t="str">
        <f>PROCESAMIENTO!CO306</f>
        <v/>
      </c>
      <c r="AD309" s="16" t="str">
        <f>PROCESAMIENTO!CP306</f>
        <v/>
      </c>
      <c r="AE309" s="16" t="str">
        <f>PROCESAMIENTO!CQ306</f>
        <v/>
      </c>
      <c r="AF309" s="16" t="str">
        <f>PROCESAMIENTO!CR306</f>
        <v/>
      </c>
      <c r="AG309" s="16" t="str">
        <f>PROCESAMIENTO!CS306</f>
        <v/>
      </c>
      <c r="AH309" s="16" t="str">
        <f>PROCESAMIENTO!CT306</f>
        <v/>
      </c>
      <c r="AI309" s="16" t="str">
        <f>PROCESAMIENTO!CU306</f>
        <v/>
      </c>
      <c r="AJ309" s="32" t="str">
        <f>PROCESAMIENTO!CV306</f>
        <v/>
      </c>
      <c r="AK309" s="97" t="str">
        <f>PROCESAMIENTO!CW306</f>
        <v/>
      </c>
      <c r="AL309" s="97"/>
    </row>
    <row r="310" spans="1:38" x14ac:dyDescent="0.25">
      <c r="A310" s="15">
        <v>291</v>
      </c>
      <c r="B310" s="34" t="str">
        <f>IF(REGISTRO!B310="","",REGISTRO!B310)</f>
        <v/>
      </c>
      <c r="C310" s="34" t="str">
        <f>IF(REGISTRO!C310="","",REGISTRO!C310)</f>
        <v/>
      </c>
      <c r="D310" s="34" t="str">
        <f>IF(REGISTRO!D310="","",REGISTRO!D310)</f>
        <v/>
      </c>
      <c r="E310" s="34" t="str">
        <f>IF(REGISTRO!E310="","",REGISTRO!E310)</f>
        <v/>
      </c>
      <c r="F310" s="16" t="str">
        <f>PROCESAMIENTO!BR307</f>
        <v/>
      </c>
      <c r="G310" s="16" t="str">
        <f>PROCESAMIENTO!BS307</f>
        <v/>
      </c>
      <c r="H310" s="16" t="str">
        <f>PROCESAMIENTO!BT307</f>
        <v/>
      </c>
      <c r="I310" s="16" t="str">
        <f>PROCESAMIENTO!BU307</f>
        <v/>
      </c>
      <c r="J310" s="16" t="str">
        <f>PROCESAMIENTO!BV307</f>
        <v/>
      </c>
      <c r="K310" s="16" t="str">
        <f>PROCESAMIENTO!BW307</f>
        <v/>
      </c>
      <c r="L310" s="16" t="str">
        <f>PROCESAMIENTO!BX307</f>
        <v/>
      </c>
      <c r="M310" s="16" t="str">
        <f>PROCESAMIENTO!BY307</f>
        <v/>
      </c>
      <c r="N310" s="16" t="str">
        <f>PROCESAMIENTO!BZ307</f>
        <v/>
      </c>
      <c r="O310" s="16" t="str">
        <f>PROCESAMIENTO!CA307</f>
        <v/>
      </c>
      <c r="P310" s="16" t="str">
        <f>PROCESAMIENTO!CB307</f>
        <v/>
      </c>
      <c r="Q310" s="16" t="str">
        <f>PROCESAMIENTO!CC307</f>
        <v/>
      </c>
      <c r="R310" s="16" t="str">
        <f>PROCESAMIENTO!CD307</f>
        <v/>
      </c>
      <c r="S310" s="16" t="str">
        <f>PROCESAMIENTO!CE307</f>
        <v/>
      </c>
      <c r="T310" s="16" t="str">
        <f>PROCESAMIENTO!CF307</f>
        <v/>
      </c>
      <c r="U310" s="16" t="str">
        <f>PROCESAMIENTO!CG307</f>
        <v/>
      </c>
      <c r="V310" s="16" t="str">
        <f>PROCESAMIENTO!CH307</f>
        <v/>
      </c>
      <c r="W310" s="16" t="str">
        <f>PROCESAMIENTO!CI307</f>
        <v/>
      </c>
      <c r="X310" s="16" t="str">
        <f>PROCESAMIENTO!CJ307</f>
        <v/>
      </c>
      <c r="Y310" s="16" t="str">
        <f>PROCESAMIENTO!CK307</f>
        <v/>
      </c>
      <c r="Z310" s="16" t="str">
        <f>PROCESAMIENTO!CL307</f>
        <v/>
      </c>
      <c r="AA310" s="16" t="str">
        <f>PROCESAMIENTO!CM307</f>
        <v/>
      </c>
      <c r="AB310" s="16" t="str">
        <f>PROCESAMIENTO!CN307</f>
        <v/>
      </c>
      <c r="AC310" s="16" t="str">
        <f>PROCESAMIENTO!CO307</f>
        <v/>
      </c>
      <c r="AD310" s="16" t="str">
        <f>PROCESAMIENTO!CP307</f>
        <v/>
      </c>
      <c r="AE310" s="16" t="str">
        <f>PROCESAMIENTO!CQ307</f>
        <v/>
      </c>
      <c r="AF310" s="16" t="str">
        <f>PROCESAMIENTO!CR307</f>
        <v/>
      </c>
      <c r="AG310" s="16" t="str">
        <f>PROCESAMIENTO!CS307</f>
        <v/>
      </c>
      <c r="AH310" s="16" t="str">
        <f>PROCESAMIENTO!CT307</f>
        <v/>
      </c>
      <c r="AI310" s="16" t="str">
        <f>PROCESAMIENTO!CU307</f>
        <v/>
      </c>
      <c r="AJ310" s="32" t="str">
        <f>PROCESAMIENTO!CV307</f>
        <v/>
      </c>
      <c r="AK310" s="97" t="str">
        <f>PROCESAMIENTO!CW307</f>
        <v/>
      </c>
      <c r="AL310" s="97"/>
    </row>
    <row r="311" spans="1:38" x14ac:dyDescent="0.25">
      <c r="A311" s="15">
        <v>292</v>
      </c>
      <c r="B311" s="34" t="str">
        <f>IF(REGISTRO!B311="","",REGISTRO!B311)</f>
        <v/>
      </c>
      <c r="C311" s="34" t="str">
        <f>IF(REGISTRO!C311="","",REGISTRO!C311)</f>
        <v/>
      </c>
      <c r="D311" s="34" t="str">
        <f>IF(REGISTRO!D311="","",REGISTRO!D311)</f>
        <v/>
      </c>
      <c r="E311" s="34" t="str">
        <f>IF(REGISTRO!E311="","",REGISTRO!E311)</f>
        <v/>
      </c>
      <c r="F311" s="16" t="str">
        <f>PROCESAMIENTO!BR308</f>
        <v/>
      </c>
      <c r="G311" s="16" t="str">
        <f>PROCESAMIENTO!BS308</f>
        <v/>
      </c>
      <c r="H311" s="16" t="str">
        <f>PROCESAMIENTO!BT308</f>
        <v/>
      </c>
      <c r="I311" s="16" t="str">
        <f>PROCESAMIENTO!BU308</f>
        <v/>
      </c>
      <c r="J311" s="16" t="str">
        <f>PROCESAMIENTO!BV308</f>
        <v/>
      </c>
      <c r="K311" s="16" t="str">
        <f>PROCESAMIENTO!BW308</f>
        <v/>
      </c>
      <c r="L311" s="16" t="str">
        <f>PROCESAMIENTO!BX308</f>
        <v/>
      </c>
      <c r="M311" s="16" t="str">
        <f>PROCESAMIENTO!BY308</f>
        <v/>
      </c>
      <c r="N311" s="16" t="str">
        <f>PROCESAMIENTO!BZ308</f>
        <v/>
      </c>
      <c r="O311" s="16" t="str">
        <f>PROCESAMIENTO!CA308</f>
        <v/>
      </c>
      <c r="P311" s="16" t="str">
        <f>PROCESAMIENTO!CB308</f>
        <v/>
      </c>
      <c r="Q311" s="16" t="str">
        <f>PROCESAMIENTO!CC308</f>
        <v/>
      </c>
      <c r="R311" s="16" t="str">
        <f>PROCESAMIENTO!CD308</f>
        <v/>
      </c>
      <c r="S311" s="16" t="str">
        <f>PROCESAMIENTO!CE308</f>
        <v/>
      </c>
      <c r="T311" s="16" t="str">
        <f>PROCESAMIENTO!CF308</f>
        <v/>
      </c>
      <c r="U311" s="16" t="str">
        <f>PROCESAMIENTO!CG308</f>
        <v/>
      </c>
      <c r="V311" s="16" t="str">
        <f>PROCESAMIENTO!CH308</f>
        <v/>
      </c>
      <c r="W311" s="16" t="str">
        <f>PROCESAMIENTO!CI308</f>
        <v/>
      </c>
      <c r="X311" s="16" t="str">
        <f>PROCESAMIENTO!CJ308</f>
        <v/>
      </c>
      <c r="Y311" s="16" t="str">
        <f>PROCESAMIENTO!CK308</f>
        <v/>
      </c>
      <c r="Z311" s="16" t="str">
        <f>PROCESAMIENTO!CL308</f>
        <v/>
      </c>
      <c r="AA311" s="16" t="str">
        <f>PROCESAMIENTO!CM308</f>
        <v/>
      </c>
      <c r="AB311" s="16" t="str">
        <f>PROCESAMIENTO!CN308</f>
        <v/>
      </c>
      <c r="AC311" s="16" t="str">
        <f>PROCESAMIENTO!CO308</f>
        <v/>
      </c>
      <c r="AD311" s="16" t="str">
        <f>PROCESAMIENTO!CP308</f>
        <v/>
      </c>
      <c r="AE311" s="16" t="str">
        <f>PROCESAMIENTO!CQ308</f>
        <v/>
      </c>
      <c r="AF311" s="16" t="str">
        <f>PROCESAMIENTO!CR308</f>
        <v/>
      </c>
      <c r="AG311" s="16" t="str">
        <f>PROCESAMIENTO!CS308</f>
        <v/>
      </c>
      <c r="AH311" s="16" t="str">
        <f>PROCESAMIENTO!CT308</f>
        <v/>
      </c>
      <c r="AI311" s="16" t="str">
        <f>PROCESAMIENTO!CU308</f>
        <v/>
      </c>
      <c r="AJ311" s="32" t="str">
        <f>PROCESAMIENTO!CV308</f>
        <v/>
      </c>
      <c r="AK311" s="97" t="str">
        <f>PROCESAMIENTO!CW308</f>
        <v/>
      </c>
      <c r="AL311" s="97"/>
    </row>
    <row r="312" spans="1:38" x14ac:dyDescent="0.25">
      <c r="A312" s="15">
        <v>293</v>
      </c>
      <c r="B312" s="34" t="str">
        <f>IF(REGISTRO!B312="","",REGISTRO!B312)</f>
        <v/>
      </c>
      <c r="C312" s="34" t="str">
        <f>IF(REGISTRO!C312="","",REGISTRO!C312)</f>
        <v/>
      </c>
      <c r="D312" s="34" t="str">
        <f>IF(REGISTRO!D312="","",REGISTRO!D312)</f>
        <v/>
      </c>
      <c r="E312" s="34" t="str">
        <f>IF(REGISTRO!E312="","",REGISTRO!E312)</f>
        <v/>
      </c>
      <c r="F312" s="16" t="str">
        <f>PROCESAMIENTO!BR309</f>
        <v/>
      </c>
      <c r="G312" s="16" t="str">
        <f>PROCESAMIENTO!BS309</f>
        <v/>
      </c>
      <c r="H312" s="16" t="str">
        <f>PROCESAMIENTO!BT309</f>
        <v/>
      </c>
      <c r="I312" s="16" t="str">
        <f>PROCESAMIENTO!BU309</f>
        <v/>
      </c>
      <c r="J312" s="16" t="str">
        <f>PROCESAMIENTO!BV309</f>
        <v/>
      </c>
      <c r="K312" s="16" t="str">
        <f>PROCESAMIENTO!BW309</f>
        <v/>
      </c>
      <c r="L312" s="16" t="str">
        <f>PROCESAMIENTO!BX309</f>
        <v/>
      </c>
      <c r="M312" s="16" t="str">
        <f>PROCESAMIENTO!BY309</f>
        <v/>
      </c>
      <c r="N312" s="16" t="str">
        <f>PROCESAMIENTO!BZ309</f>
        <v/>
      </c>
      <c r="O312" s="16" t="str">
        <f>PROCESAMIENTO!CA309</f>
        <v/>
      </c>
      <c r="P312" s="16" t="str">
        <f>PROCESAMIENTO!CB309</f>
        <v/>
      </c>
      <c r="Q312" s="16" t="str">
        <f>PROCESAMIENTO!CC309</f>
        <v/>
      </c>
      <c r="R312" s="16" t="str">
        <f>PROCESAMIENTO!CD309</f>
        <v/>
      </c>
      <c r="S312" s="16" t="str">
        <f>PROCESAMIENTO!CE309</f>
        <v/>
      </c>
      <c r="T312" s="16" t="str">
        <f>PROCESAMIENTO!CF309</f>
        <v/>
      </c>
      <c r="U312" s="16" t="str">
        <f>PROCESAMIENTO!CG309</f>
        <v/>
      </c>
      <c r="V312" s="16" t="str">
        <f>PROCESAMIENTO!CH309</f>
        <v/>
      </c>
      <c r="W312" s="16" t="str">
        <f>PROCESAMIENTO!CI309</f>
        <v/>
      </c>
      <c r="X312" s="16" t="str">
        <f>PROCESAMIENTO!CJ309</f>
        <v/>
      </c>
      <c r="Y312" s="16" t="str">
        <f>PROCESAMIENTO!CK309</f>
        <v/>
      </c>
      <c r="Z312" s="16" t="str">
        <f>PROCESAMIENTO!CL309</f>
        <v/>
      </c>
      <c r="AA312" s="16" t="str">
        <f>PROCESAMIENTO!CM309</f>
        <v/>
      </c>
      <c r="AB312" s="16" t="str">
        <f>PROCESAMIENTO!CN309</f>
        <v/>
      </c>
      <c r="AC312" s="16" t="str">
        <f>PROCESAMIENTO!CO309</f>
        <v/>
      </c>
      <c r="AD312" s="16" t="str">
        <f>PROCESAMIENTO!CP309</f>
        <v/>
      </c>
      <c r="AE312" s="16" t="str">
        <f>PROCESAMIENTO!CQ309</f>
        <v/>
      </c>
      <c r="AF312" s="16" t="str">
        <f>PROCESAMIENTO!CR309</f>
        <v/>
      </c>
      <c r="AG312" s="16" t="str">
        <f>PROCESAMIENTO!CS309</f>
        <v/>
      </c>
      <c r="AH312" s="16" t="str">
        <f>PROCESAMIENTO!CT309</f>
        <v/>
      </c>
      <c r="AI312" s="16" t="str">
        <f>PROCESAMIENTO!CU309</f>
        <v/>
      </c>
      <c r="AJ312" s="32" t="str">
        <f>PROCESAMIENTO!CV309</f>
        <v/>
      </c>
      <c r="AK312" s="97" t="str">
        <f>PROCESAMIENTO!CW309</f>
        <v/>
      </c>
      <c r="AL312" s="97"/>
    </row>
    <row r="313" spans="1:38" x14ac:dyDescent="0.25">
      <c r="A313" s="15">
        <v>294</v>
      </c>
      <c r="B313" s="34" t="str">
        <f>IF(REGISTRO!B313="","",REGISTRO!B313)</f>
        <v/>
      </c>
      <c r="C313" s="34" t="str">
        <f>IF(REGISTRO!C313="","",REGISTRO!C313)</f>
        <v/>
      </c>
      <c r="D313" s="34" t="str">
        <f>IF(REGISTRO!D313="","",REGISTRO!D313)</f>
        <v/>
      </c>
      <c r="E313" s="34" t="str">
        <f>IF(REGISTRO!E313="","",REGISTRO!E313)</f>
        <v/>
      </c>
      <c r="F313" s="16" t="str">
        <f>PROCESAMIENTO!BR310</f>
        <v/>
      </c>
      <c r="G313" s="16" t="str">
        <f>PROCESAMIENTO!BS310</f>
        <v/>
      </c>
      <c r="H313" s="16" t="str">
        <f>PROCESAMIENTO!BT310</f>
        <v/>
      </c>
      <c r="I313" s="16" t="str">
        <f>PROCESAMIENTO!BU310</f>
        <v/>
      </c>
      <c r="J313" s="16" t="str">
        <f>PROCESAMIENTO!BV310</f>
        <v/>
      </c>
      <c r="K313" s="16" t="str">
        <f>PROCESAMIENTO!BW310</f>
        <v/>
      </c>
      <c r="L313" s="16" t="str">
        <f>PROCESAMIENTO!BX310</f>
        <v/>
      </c>
      <c r="M313" s="16" t="str">
        <f>PROCESAMIENTO!BY310</f>
        <v/>
      </c>
      <c r="N313" s="16" t="str">
        <f>PROCESAMIENTO!BZ310</f>
        <v/>
      </c>
      <c r="O313" s="16" t="str">
        <f>PROCESAMIENTO!CA310</f>
        <v/>
      </c>
      <c r="P313" s="16" t="str">
        <f>PROCESAMIENTO!CB310</f>
        <v/>
      </c>
      <c r="Q313" s="16" t="str">
        <f>PROCESAMIENTO!CC310</f>
        <v/>
      </c>
      <c r="R313" s="16" t="str">
        <f>PROCESAMIENTO!CD310</f>
        <v/>
      </c>
      <c r="S313" s="16" t="str">
        <f>PROCESAMIENTO!CE310</f>
        <v/>
      </c>
      <c r="T313" s="16" t="str">
        <f>PROCESAMIENTO!CF310</f>
        <v/>
      </c>
      <c r="U313" s="16" t="str">
        <f>PROCESAMIENTO!CG310</f>
        <v/>
      </c>
      <c r="V313" s="16" t="str">
        <f>PROCESAMIENTO!CH310</f>
        <v/>
      </c>
      <c r="W313" s="16" t="str">
        <f>PROCESAMIENTO!CI310</f>
        <v/>
      </c>
      <c r="X313" s="16" t="str">
        <f>PROCESAMIENTO!CJ310</f>
        <v/>
      </c>
      <c r="Y313" s="16" t="str">
        <f>PROCESAMIENTO!CK310</f>
        <v/>
      </c>
      <c r="Z313" s="16" t="str">
        <f>PROCESAMIENTO!CL310</f>
        <v/>
      </c>
      <c r="AA313" s="16" t="str">
        <f>PROCESAMIENTO!CM310</f>
        <v/>
      </c>
      <c r="AB313" s="16" t="str">
        <f>PROCESAMIENTO!CN310</f>
        <v/>
      </c>
      <c r="AC313" s="16" t="str">
        <f>PROCESAMIENTO!CO310</f>
        <v/>
      </c>
      <c r="AD313" s="16" t="str">
        <f>PROCESAMIENTO!CP310</f>
        <v/>
      </c>
      <c r="AE313" s="16" t="str">
        <f>PROCESAMIENTO!CQ310</f>
        <v/>
      </c>
      <c r="AF313" s="16" t="str">
        <f>PROCESAMIENTO!CR310</f>
        <v/>
      </c>
      <c r="AG313" s="16" t="str">
        <f>PROCESAMIENTO!CS310</f>
        <v/>
      </c>
      <c r="AH313" s="16" t="str">
        <f>PROCESAMIENTO!CT310</f>
        <v/>
      </c>
      <c r="AI313" s="16" t="str">
        <f>PROCESAMIENTO!CU310</f>
        <v/>
      </c>
      <c r="AJ313" s="32" t="str">
        <f>PROCESAMIENTO!CV310</f>
        <v/>
      </c>
      <c r="AK313" s="97" t="str">
        <f>PROCESAMIENTO!CW310</f>
        <v/>
      </c>
      <c r="AL313" s="97"/>
    </row>
    <row r="314" spans="1:38" x14ac:dyDescent="0.25">
      <c r="A314" s="15">
        <v>295</v>
      </c>
      <c r="B314" s="34" t="str">
        <f>IF(REGISTRO!B314="","",REGISTRO!B314)</f>
        <v/>
      </c>
      <c r="C314" s="34" t="str">
        <f>IF(REGISTRO!C314="","",REGISTRO!C314)</f>
        <v/>
      </c>
      <c r="D314" s="34" t="str">
        <f>IF(REGISTRO!D314="","",REGISTRO!D314)</f>
        <v/>
      </c>
      <c r="E314" s="34" t="str">
        <f>IF(REGISTRO!E314="","",REGISTRO!E314)</f>
        <v/>
      </c>
      <c r="F314" s="16" t="str">
        <f>PROCESAMIENTO!BR311</f>
        <v/>
      </c>
      <c r="G314" s="16" t="str">
        <f>PROCESAMIENTO!BS311</f>
        <v/>
      </c>
      <c r="H314" s="16" t="str">
        <f>PROCESAMIENTO!BT311</f>
        <v/>
      </c>
      <c r="I314" s="16" t="str">
        <f>PROCESAMIENTO!BU311</f>
        <v/>
      </c>
      <c r="J314" s="16" t="str">
        <f>PROCESAMIENTO!BV311</f>
        <v/>
      </c>
      <c r="K314" s="16" t="str">
        <f>PROCESAMIENTO!BW311</f>
        <v/>
      </c>
      <c r="L314" s="16" t="str">
        <f>PROCESAMIENTO!BX311</f>
        <v/>
      </c>
      <c r="M314" s="16" t="str">
        <f>PROCESAMIENTO!BY311</f>
        <v/>
      </c>
      <c r="N314" s="16" t="str">
        <f>PROCESAMIENTO!BZ311</f>
        <v/>
      </c>
      <c r="O314" s="16" t="str">
        <f>PROCESAMIENTO!CA311</f>
        <v/>
      </c>
      <c r="P314" s="16" t="str">
        <f>PROCESAMIENTO!CB311</f>
        <v/>
      </c>
      <c r="Q314" s="16" t="str">
        <f>PROCESAMIENTO!CC311</f>
        <v/>
      </c>
      <c r="R314" s="16" t="str">
        <f>PROCESAMIENTO!CD311</f>
        <v/>
      </c>
      <c r="S314" s="16" t="str">
        <f>PROCESAMIENTO!CE311</f>
        <v/>
      </c>
      <c r="T314" s="16" t="str">
        <f>PROCESAMIENTO!CF311</f>
        <v/>
      </c>
      <c r="U314" s="16" t="str">
        <f>PROCESAMIENTO!CG311</f>
        <v/>
      </c>
      <c r="V314" s="16" t="str">
        <f>PROCESAMIENTO!CH311</f>
        <v/>
      </c>
      <c r="W314" s="16" t="str">
        <f>PROCESAMIENTO!CI311</f>
        <v/>
      </c>
      <c r="X314" s="16" t="str">
        <f>PROCESAMIENTO!CJ311</f>
        <v/>
      </c>
      <c r="Y314" s="16" t="str">
        <f>PROCESAMIENTO!CK311</f>
        <v/>
      </c>
      <c r="Z314" s="16" t="str">
        <f>PROCESAMIENTO!CL311</f>
        <v/>
      </c>
      <c r="AA314" s="16" t="str">
        <f>PROCESAMIENTO!CM311</f>
        <v/>
      </c>
      <c r="AB314" s="16" t="str">
        <f>PROCESAMIENTO!CN311</f>
        <v/>
      </c>
      <c r="AC314" s="16" t="str">
        <f>PROCESAMIENTO!CO311</f>
        <v/>
      </c>
      <c r="AD314" s="16" t="str">
        <f>PROCESAMIENTO!CP311</f>
        <v/>
      </c>
      <c r="AE314" s="16" t="str">
        <f>PROCESAMIENTO!CQ311</f>
        <v/>
      </c>
      <c r="AF314" s="16" t="str">
        <f>PROCESAMIENTO!CR311</f>
        <v/>
      </c>
      <c r="AG314" s="16" t="str">
        <f>PROCESAMIENTO!CS311</f>
        <v/>
      </c>
      <c r="AH314" s="16" t="str">
        <f>PROCESAMIENTO!CT311</f>
        <v/>
      </c>
      <c r="AI314" s="16" t="str">
        <f>PROCESAMIENTO!CU311</f>
        <v/>
      </c>
      <c r="AJ314" s="32" t="str">
        <f>PROCESAMIENTO!CV311</f>
        <v/>
      </c>
      <c r="AK314" s="97" t="str">
        <f>PROCESAMIENTO!CW311</f>
        <v/>
      </c>
      <c r="AL314" s="97"/>
    </row>
    <row r="315" spans="1:38" x14ac:dyDescent="0.25">
      <c r="A315" s="15">
        <v>296</v>
      </c>
      <c r="B315" s="34" t="str">
        <f>IF(REGISTRO!B315="","",REGISTRO!B315)</f>
        <v/>
      </c>
      <c r="C315" s="34" t="str">
        <f>IF(REGISTRO!C315="","",REGISTRO!C315)</f>
        <v/>
      </c>
      <c r="D315" s="34" t="str">
        <f>IF(REGISTRO!D315="","",REGISTRO!D315)</f>
        <v/>
      </c>
      <c r="E315" s="34" t="str">
        <f>IF(REGISTRO!E315="","",REGISTRO!E315)</f>
        <v/>
      </c>
      <c r="F315" s="16" t="str">
        <f>PROCESAMIENTO!BR312</f>
        <v/>
      </c>
      <c r="G315" s="16" t="str">
        <f>PROCESAMIENTO!BS312</f>
        <v/>
      </c>
      <c r="H315" s="16" t="str">
        <f>PROCESAMIENTO!BT312</f>
        <v/>
      </c>
      <c r="I315" s="16" t="str">
        <f>PROCESAMIENTO!BU312</f>
        <v/>
      </c>
      <c r="J315" s="16" t="str">
        <f>PROCESAMIENTO!BV312</f>
        <v/>
      </c>
      <c r="K315" s="16" t="str">
        <f>PROCESAMIENTO!BW312</f>
        <v/>
      </c>
      <c r="L315" s="16" t="str">
        <f>PROCESAMIENTO!BX312</f>
        <v/>
      </c>
      <c r="M315" s="16" t="str">
        <f>PROCESAMIENTO!BY312</f>
        <v/>
      </c>
      <c r="N315" s="16" t="str">
        <f>PROCESAMIENTO!BZ312</f>
        <v/>
      </c>
      <c r="O315" s="16" t="str">
        <f>PROCESAMIENTO!CA312</f>
        <v/>
      </c>
      <c r="P315" s="16" t="str">
        <f>PROCESAMIENTO!CB312</f>
        <v/>
      </c>
      <c r="Q315" s="16" t="str">
        <f>PROCESAMIENTO!CC312</f>
        <v/>
      </c>
      <c r="R315" s="16" t="str">
        <f>PROCESAMIENTO!CD312</f>
        <v/>
      </c>
      <c r="S315" s="16" t="str">
        <f>PROCESAMIENTO!CE312</f>
        <v/>
      </c>
      <c r="T315" s="16" t="str">
        <f>PROCESAMIENTO!CF312</f>
        <v/>
      </c>
      <c r="U315" s="16" t="str">
        <f>PROCESAMIENTO!CG312</f>
        <v/>
      </c>
      <c r="V315" s="16" t="str">
        <f>PROCESAMIENTO!CH312</f>
        <v/>
      </c>
      <c r="W315" s="16" t="str">
        <f>PROCESAMIENTO!CI312</f>
        <v/>
      </c>
      <c r="X315" s="16" t="str">
        <f>PROCESAMIENTO!CJ312</f>
        <v/>
      </c>
      <c r="Y315" s="16" t="str">
        <f>PROCESAMIENTO!CK312</f>
        <v/>
      </c>
      <c r="Z315" s="16" t="str">
        <f>PROCESAMIENTO!CL312</f>
        <v/>
      </c>
      <c r="AA315" s="16" t="str">
        <f>PROCESAMIENTO!CM312</f>
        <v/>
      </c>
      <c r="AB315" s="16" t="str">
        <f>PROCESAMIENTO!CN312</f>
        <v/>
      </c>
      <c r="AC315" s="16" t="str">
        <f>PROCESAMIENTO!CO312</f>
        <v/>
      </c>
      <c r="AD315" s="16" t="str">
        <f>PROCESAMIENTO!CP312</f>
        <v/>
      </c>
      <c r="AE315" s="16" t="str">
        <f>PROCESAMIENTO!CQ312</f>
        <v/>
      </c>
      <c r="AF315" s="16" t="str">
        <f>PROCESAMIENTO!CR312</f>
        <v/>
      </c>
      <c r="AG315" s="16" t="str">
        <f>PROCESAMIENTO!CS312</f>
        <v/>
      </c>
      <c r="AH315" s="16" t="str">
        <f>PROCESAMIENTO!CT312</f>
        <v/>
      </c>
      <c r="AI315" s="16" t="str">
        <f>PROCESAMIENTO!CU312</f>
        <v/>
      </c>
      <c r="AJ315" s="32" t="str">
        <f>PROCESAMIENTO!CV312</f>
        <v/>
      </c>
      <c r="AK315" s="97" t="str">
        <f>PROCESAMIENTO!CW312</f>
        <v/>
      </c>
      <c r="AL315" s="97"/>
    </row>
    <row r="316" spans="1:38" x14ac:dyDescent="0.25">
      <c r="A316" s="15">
        <v>297</v>
      </c>
      <c r="B316" s="34" t="str">
        <f>IF(REGISTRO!B316="","",REGISTRO!B316)</f>
        <v/>
      </c>
      <c r="C316" s="34" t="str">
        <f>IF(REGISTRO!C316="","",REGISTRO!C316)</f>
        <v/>
      </c>
      <c r="D316" s="34" t="str">
        <f>IF(REGISTRO!D316="","",REGISTRO!D316)</f>
        <v/>
      </c>
      <c r="E316" s="34" t="str">
        <f>IF(REGISTRO!E316="","",REGISTRO!E316)</f>
        <v/>
      </c>
      <c r="F316" s="16" t="str">
        <f>PROCESAMIENTO!BR313</f>
        <v/>
      </c>
      <c r="G316" s="16" t="str">
        <f>PROCESAMIENTO!BS313</f>
        <v/>
      </c>
      <c r="H316" s="16" t="str">
        <f>PROCESAMIENTO!BT313</f>
        <v/>
      </c>
      <c r="I316" s="16" t="str">
        <f>PROCESAMIENTO!BU313</f>
        <v/>
      </c>
      <c r="J316" s="16" t="str">
        <f>PROCESAMIENTO!BV313</f>
        <v/>
      </c>
      <c r="K316" s="16" t="str">
        <f>PROCESAMIENTO!BW313</f>
        <v/>
      </c>
      <c r="L316" s="16" t="str">
        <f>PROCESAMIENTO!BX313</f>
        <v/>
      </c>
      <c r="M316" s="16" t="str">
        <f>PROCESAMIENTO!BY313</f>
        <v/>
      </c>
      <c r="N316" s="16" t="str">
        <f>PROCESAMIENTO!BZ313</f>
        <v/>
      </c>
      <c r="O316" s="16" t="str">
        <f>PROCESAMIENTO!CA313</f>
        <v/>
      </c>
      <c r="P316" s="16" t="str">
        <f>PROCESAMIENTO!CB313</f>
        <v/>
      </c>
      <c r="Q316" s="16" t="str">
        <f>PROCESAMIENTO!CC313</f>
        <v/>
      </c>
      <c r="R316" s="16" t="str">
        <f>PROCESAMIENTO!CD313</f>
        <v/>
      </c>
      <c r="S316" s="16" t="str">
        <f>PROCESAMIENTO!CE313</f>
        <v/>
      </c>
      <c r="T316" s="16" t="str">
        <f>PROCESAMIENTO!CF313</f>
        <v/>
      </c>
      <c r="U316" s="16" t="str">
        <f>PROCESAMIENTO!CG313</f>
        <v/>
      </c>
      <c r="V316" s="16" t="str">
        <f>PROCESAMIENTO!CH313</f>
        <v/>
      </c>
      <c r="W316" s="16" t="str">
        <f>PROCESAMIENTO!CI313</f>
        <v/>
      </c>
      <c r="X316" s="16" t="str">
        <f>PROCESAMIENTO!CJ313</f>
        <v/>
      </c>
      <c r="Y316" s="16" t="str">
        <f>PROCESAMIENTO!CK313</f>
        <v/>
      </c>
      <c r="Z316" s="16" t="str">
        <f>PROCESAMIENTO!CL313</f>
        <v/>
      </c>
      <c r="AA316" s="16" t="str">
        <f>PROCESAMIENTO!CM313</f>
        <v/>
      </c>
      <c r="AB316" s="16" t="str">
        <f>PROCESAMIENTO!CN313</f>
        <v/>
      </c>
      <c r="AC316" s="16" t="str">
        <f>PROCESAMIENTO!CO313</f>
        <v/>
      </c>
      <c r="AD316" s="16" t="str">
        <f>PROCESAMIENTO!CP313</f>
        <v/>
      </c>
      <c r="AE316" s="16" t="str">
        <f>PROCESAMIENTO!CQ313</f>
        <v/>
      </c>
      <c r="AF316" s="16" t="str">
        <f>PROCESAMIENTO!CR313</f>
        <v/>
      </c>
      <c r="AG316" s="16" t="str">
        <f>PROCESAMIENTO!CS313</f>
        <v/>
      </c>
      <c r="AH316" s="16" t="str">
        <f>PROCESAMIENTO!CT313</f>
        <v/>
      </c>
      <c r="AI316" s="16" t="str">
        <f>PROCESAMIENTO!CU313</f>
        <v/>
      </c>
      <c r="AJ316" s="32" t="str">
        <f>PROCESAMIENTO!CV313</f>
        <v/>
      </c>
      <c r="AK316" s="97" t="str">
        <f>PROCESAMIENTO!CW313</f>
        <v/>
      </c>
      <c r="AL316" s="97"/>
    </row>
    <row r="317" spans="1:38" x14ac:dyDescent="0.25">
      <c r="A317" s="15">
        <v>298</v>
      </c>
      <c r="B317" s="34" t="str">
        <f>IF(REGISTRO!B317="","",REGISTRO!B317)</f>
        <v/>
      </c>
      <c r="C317" s="34" t="str">
        <f>IF(REGISTRO!C317="","",REGISTRO!C317)</f>
        <v/>
      </c>
      <c r="D317" s="34" t="str">
        <f>IF(REGISTRO!D317="","",REGISTRO!D317)</f>
        <v/>
      </c>
      <c r="E317" s="34" t="str">
        <f>IF(REGISTRO!E317="","",REGISTRO!E317)</f>
        <v/>
      </c>
      <c r="F317" s="16" t="str">
        <f>PROCESAMIENTO!BR314</f>
        <v/>
      </c>
      <c r="G317" s="16" t="str">
        <f>PROCESAMIENTO!BS314</f>
        <v/>
      </c>
      <c r="H317" s="16" t="str">
        <f>PROCESAMIENTO!BT314</f>
        <v/>
      </c>
      <c r="I317" s="16" t="str">
        <f>PROCESAMIENTO!BU314</f>
        <v/>
      </c>
      <c r="J317" s="16" t="str">
        <f>PROCESAMIENTO!BV314</f>
        <v/>
      </c>
      <c r="K317" s="16" t="str">
        <f>PROCESAMIENTO!BW314</f>
        <v/>
      </c>
      <c r="L317" s="16" t="str">
        <f>PROCESAMIENTO!BX314</f>
        <v/>
      </c>
      <c r="M317" s="16" t="str">
        <f>PROCESAMIENTO!BY314</f>
        <v/>
      </c>
      <c r="N317" s="16" t="str">
        <f>PROCESAMIENTO!BZ314</f>
        <v/>
      </c>
      <c r="O317" s="16" t="str">
        <f>PROCESAMIENTO!CA314</f>
        <v/>
      </c>
      <c r="P317" s="16" t="str">
        <f>PROCESAMIENTO!CB314</f>
        <v/>
      </c>
      <c r="Q317" s="16" t="str">
        <f>PROCESAMIENTO!CC314</f>
        <v/>
      </c>
      <c r="R317" s="16" t="str">
        <f>PROCESAMIENTO!CD314</f>
        <v/>
      </c>
      <c r="S317" s="16" t="str">
        <f>PROCESAMIENTO!CE314</f>
        <v/>
      </c>
      <c r="T317" s="16" t="str">
        <f>PROCESAMIENTO!CF314</f>
        <v/>
      </c>
      <c r="U317" s="16" t="str">
        <f>PROCESAMIENTO!CG314</f>
        <v/>
      </c>
      <c r="V317" s="16" t="str">
        <f>PROCESAMIENTO!CH314</f>
        <v/>
      </c>
      <c r="W317" s="16" t="str">
        <f>PROCESAMIENTO!CI314</f>
        <v/>
      </c>
      <c r="X317" s="16" t="str">
        <f>PROCESAMIENTO!CJ314</f>
        <v/>
      </c>
      <c r="Y317" s="16" t="str">
        <f>PROCESAMIENTO!CK314</f>
        <v/>
      </c>
      <c r="Z317" s="16" t="str">
        <f>PROCESAMIENTO!CL314</f>
        <v/>
      </c>
      <c r="AA317" s="16" t="str">
        <f>PROCESAMIENTO!CM314</f>
        <v/>
      </c>
      <c r="AB317" s="16" t="str">
        <f>PROCESAMIENTO!CN314</f>
        <v/>
      </c>
      <c r="AC317" s="16" t="str">
        <f>PROCESAMIENTO!CO314</f>
        <v/>
      </c>
      <c r="AD317" s="16" t="str">
        <f>PROCESAMIENTO!CP314</f>
        <v/>
      </c>
      <c r="AE317" s="16" t="str">
        <f>PROCESAMIENTO!CQ314</f>
        <v/>
      </c>
      <c r="AF317" s="16" t="str">
        <f>PROCESAMIENTO!CR314</f>
        <v/>
      </c>
      <c r="AG317" s="16" t="str">
        <f>PROCESAMIENTO!CS314</f>
        <v/>
      </c>
      <c r="AH317" s="16" t="str">
        <f>PROCESAMIENTO!CT314</f>
        <v/>
      </c>
      <c r="AI317" s="16" t="str">
        <f>PROCESAMIENTO!CU314</f>
        <v/>
      </c>
      <c r="AJ317" s="32" t="str">
        <f>PROCESAMIENTO!CV314</f>
        <v/>
      </c>
      <c r="AK317" s="97" t="str">
        <f>PROCESAMIENTO!CW314</f>
        <v/>
      </c>
      <c r="AL317" s="97"/>
    </row>
    <row r="318" spans="1:38" x14ac:dyDescent="0.25">
      <c r="A318" s="15">
        <v>299</v>
      </c>
      <c r="B318" s="34" t="str">
        <f>IF(REGISTRO!B318="","",REGISTRO!B318)</f>
        <v/>
      </c>
      <c r="C318" s="34" t="str">
        <f>IF(REGISTRO!C318="","",REGISTRO!C318)</f>
        <v/>
      </c>
      <c r="D318" s="34" t="str">
        <f>IF(REGISTRO!D318="","",REGISTRO!D318)</f>
        <v/>
      </c>
      <c r="E318" s="34" t="str">
        <f>IF(REGISTRO!E318="","",REGISTRO!E318)</f>
        <v/>
      </c>
      <c r="F318" s="16" t="str">
        <f>PROCESAMIENTO!BR315</f>
        <v/>
      </c>
      <c r="G318" s="16" t="str">
        <f>PROCESAMIENTO!BS315</f>
        <v/>
      </c>
      <c r="H318" s="16" t="str">
        <f>PROCESAMIENTO!BT315</f>
        <v/>
      </c>
      <c r="I318" s="16" t="str">
        <f>PROCESAMIENTO!BU315</f>
        <v/>
      </c>
      <c r="J318" s="16" t="str">
        <f>PROCESAMIENTO!BV315</f>
        <v/>
      </c>
      <c r="K318" s="16" t="str">
        <f>PROCESAMIENTO!BW315</f>
        <v/>
      </c>
      <c r="L318" s="16" t="str">
        <f>PROCESAMIENTO!BX315</f>
        <v/>
      </c>
      <c r="M318" s="16" t="str">
        <f>PROCESAMIENTO!BY315</f>
        <v/>
      </c>
      <c r="N318" s="16" t="str">
        <f>PROCESAMIENTO!BZ315</f>
        <v/>
      </c>
      <c r="O318" s="16" t="str">
        <f>PROCESAMIENTO!CA315</f>
        <v/>
      </c>
      <c r="P318" s="16" t="str">
        <f>PROCESAMIENTO!CB315</f>
        <v/>
      </c>
      <c r="Q318" s="16" t="str">
        <f>PROCESAMIENTO!CC315</f>
        <v/>
      </c>
      <c r="R318" s="16" t="str">
        <f>PROCESAMIENTO!CD315</f>
        <v/>
      </c>
      <c r="S318" s="16" t="str">
        <f>PROCESAMIENTO!CE315</f>
        <v/>
      </c>
      <c r="T318" s="16" t="str">
        <f>PROCESAMIENTO!CF315</f>
        <v/>
      </c>
      <c r="U318" s="16" t="str">
        <f>PROCESAMIENTO!CG315</f>
        <v/>
      </c>
      <c r="V318" s="16" t="str">
        <f>PROCESAMIENTO!CH315</f>
        <v/>
      </c>
      <c r="W318" s="16" t="str">
        <f>PROCESAMIENTO!CI315</f>
        <v/>
      </c>
      <c r="X318" s="16" t="str">
        <f>PROCESAMIENTO!CJ315</f>
        <v/>
      </c>
      <c r="Y318" s="16" t="str">
        <f>PROCESAMIENTO!CK315</f>
        <v/>
      </c>
      <c r="Z318" s="16" t="str">
        <f>PROCESAMIENTO!CL315</f>
        <v/>
      </c>
      <c r="AA318" s="16" t="str">
        <f>PROCESAMIENTO!CM315</f>
        <v/>
      </c>
      <c r="AB318" s="16" t="str">
        <f>PROCESAMIENTO!CN315</f>
        <v/>
      </c>
      <c r="AC318" s="16" t="str">
        <f>PROCESAMIENTO!CO315</f>
        <v/>
      </c>
      <c r="AD318" s="16" t="str">
        <f>PROCESAMIENTO!CP315</f>
        <v/>
      </c>
      <c r="AE318" s="16" t="str">
        <f>PROCESAMIENTO!CQ315</f>
        <v/>
      </c>
      <c r="AF318" s="16" t="str">
        <f>PROCESAMIENTO!CR315</f>
        <v/>
      </c>
      <c r="AG318" s="16" t="str">
        <f>PROCESAMIENTO!CS315</f>
        <v/>
      </c>
      <c r="AH318" s="16" t="str">
        <f>PROCESAMIENTO!CT315</f>
        <v/>
      </c>
      <c r="AI318" s="16" t="str">
        <f>PROCESAMIENTO!CU315</f>
        <v/>
      </c>
      <c r="AJ318" s="32" t="str">
        <f>PROCESAMIENTO!CV315</f>
        <v/>
      </c>
      <c r="AK318" s="97" t="str">
        <f>PROCESAMIENTO!CW315</f>
        <v/>
      </c>
      <c r="AL318" s="97"/>
    </row>
    <row r="319" spans="1:38" x14ac:dyDescent="0.25">
      <c r="A319" s="15">
        <v>300</v>
      </c>
      <c r="B319" s="34" t="str">
        <f>IF(REGISTRO!B319="","",REGISTRO!B319)</f>
        <v/>
      </c>
      <c r="C319" s="34" t="str">
        <f>IF(REGISTRO!C319="","",REGISTRO!C319)</f>
        <v/>
      </c>
      <c r="D319" s="34" t="str">
        <f>IF(REGISTRO!D319="","",REGISTRO!D319)</f>
        <v/>
      </c>
      <c r="E319" s="34" t="str">
        <f>IF(REGISTRO!E319="","",REGISTRO!E319)</f>
        <v/>
      </c>
      <c r="F319" s="16" t="str">
        <f>PROCESAMIENTO!BR316</f>
        <v/>
      </c>
      <c r="G319" s="16" t="str">
        <f>PROCESAMIENTO!BS316</f>
        <v/>
      </c>
      <c r="H319" s="16" t="str">
        <f>PROCESAMIENTO!BT316</f>
        <v/>
      </c>
      <c r="I319" s="16" t="str">
        <f>PROCESAMIENTO!BU316</f>
        <v/>
      </c>
      <c r="J319" s="16" t="str">
        <f>PROCESAMIENTO!BV316</f>
        <v/>
      </c>
      <c r="K319" s="16" t="str">
        <f>PROCESAMIENTO!BW316</f>
        <v/>
      </c>
      <c r="L319" s="16" t="str">
        <f>PROCESAMIENTO!BX316</f>
        <v/>
      </c>
      <c r="M319" s="16" t="str">
        <f>PROCESAMIENTO!BY316</f>
        <v/>
      </c>
      <c r="N319" s="16" t="str">
        <f>PROCESAMIENTO!BZ316</f>
        <v/>
      </c>
      <c r="O319" s="16" t="str">
        <f>PROCESAMIENTO!CA316</f>
        <v/>
      </c>
      <c r="P319" s="16" t="str">
        <f>PROCESAMIENTO!CB316</f>
        <v/>
      </c>
      <c r="Q319" s="16" t="str">
        <f>PROCESAMIENTO!CC316</f>
        <v/>
      </c>
      <c r="R319" s="16" t="str">
        <f>PROCESAMIENTO!CD316</f>
        <v/>
      </c>
      <c r="S319" s="16" t="str">
        <f>PROCESAMIENTO!CE316</f>
        <v/>
      </c>
      <c r="T319" s="16" t="str">
        <f>PROCESAMIENTO!CF316</f>
        <v/>
      </c>
      <c r="U319" s="16" t="str">
        <f>PROCESAMIENTO!CG316</f>
        <v/>
      </c>
      <c r="V319" s="16" t="str">
        <f>PROCESAMIENTO!CH316</f>
        <v/>
      </c>
      <c r="W319" s="16" t="str">
        <f>PROCESAMIENTO!CI316</f>
        <v/>
      </c>
      <c r="X319" s="16" t="str">
        <f>PROCESAMIENTO!CJ316</f>
        <v/>
      </c>
      <c r="Y319" s="16" t="str">
        <f>PROCESAMIENTO!CK316</f>
        <v/>
      </c>
      <c r="Z319" s="16" t="str">
        <f>PROCESAMIENTO!CL316</f>
        <v/>
      </c>
      <c r="AA319" s="16" t="str">
        <f>PROCESAMIENTO!CM316</f>
        <v/>
      </c>
      <c r="AB319" s="16" t="str">
        <f>PROCESAMIENTO!CN316</f>
        <v/>
      </c>
      <c r="AC319" s="16" t="str">
        <f>PROCESAMIENTO!CO316</f>
        <v/>
      </c>
      <c r="AD319" s="16" t="str">
        <f>PROCESAMIENTO!CP316</f>
        <v/>
      </c>
      <c r="AE319" s="16" t="str">
        <f>PROCESAMIENTO!CQ316</f>
        <v/>
      </c>
      <c r="AF319" s="16" t="str">
        <f>PROCESAMIENTO!CR316</f>
        <v/>
      </c>
      <c r="AG319" s="16" t="str">
        <f>PROCESAMIENTO!CS316</f>
        <v/>
      </c>
      <c r="AH319" s="16" t="str">
        <f>PROCESAMIENTO!CT316</f>
        <v/>
      </c>
      <c r="AI319" s="16" t="str">
        <f>PROCESAMIENTO!CU316</f>
        <v/>
      </c>
      <c r="AJ319" s="32" t="str">
        <f>PROCESAMIENTO!CV316</f>
        <v/>
      </c>
      <c r="AK319" s="97" t="str">
        <f>PROCESAMIENTO!CW316</f>
        <v/>
      </c>
      <c r="AL319" s="97"/>
    </row>
    <row r="320" spans="1:38" x14ac:dyDescent="0.25">
      <c r="A320" s="15">
        <v>301</v>
      </c>
      <c r="B320" s="34" t="str">
        <f>IF(REGISTRO!B320="","",REGISTRO!B320)</f>
        <v/>
      </c>
      <c r="C320" s="34" t="str">
        <f>IF(REGISTRO!C320="","",REGISTRO!C320)</f>
        <v/>
      </c>
      <c r="D320" s="34" t="str">
        <f>IF(REGISTRO!D320="","",REGISTRO!D320)</f>
        <v/>
      </c>
      <c r="E320" s="34" t="str">
        <f>IF(REGISTRO!E320="","",REGISTRO!E320)</f>
        <v/>
      </c>
      <c r="F320" s="16" t="str">
        <f>PROCESAMIENTO!BR317</f>
        <v/>
      </c>
      <c r="G320" s="16" t="str">
        <f>PROCESAMIENTO!BS317</f>
        <v/>
      </c>
      <c r="H320" s="16" t="str">
        <f>PROCESAMIENTO!BT317</f>
        <v/>
      </c>
      <c r="I320" s="16" t="str">
        <f>PROCESAMIENTO!BU317</f>
        <v/>
      </c>
      <c r="J320" s="16" t="str">
        <f>PROCESAMIENTO!BV317</f>
        <v/>
      </c>
      <c r="K320" s="16" t="str">
        <f>PROCESAMIENTO!BW317</f>
        <v/>
      </c>
      <c r="L320" s="16" t="str">
        <f>PROCESAMIENTO!BX317</f>
        <v/>
      </c>
      <c r="M320" s="16" t="str">
        <f>PROCESAMIENTO!BY317</f>
        <v/>
      </c>
      <c r="N320" s="16" t="str">
        <f>PROCESAMIENTO!BZ317</f>
        <v/>
      </c>
      <c r="O320" s="16" t="str">
        <f>PROCESAMIENTO!CA317</f>
        <v/>
      </c>
      <c r="P320" s="16" t="str">
        <f>PROCESAMIENTO!CB317</f>
        <v/>
      </c>
      <c r="Q320" s="16" t="str">
        <f>PROCESAMIENTO!CC317</f>
        <v/>
      </c>
      <c r="R320" s="16" t="str">
        <f>PROCESAMIENTO!CD317</f>
        <v/>
      </c>
      <c r="S320" s="16" t="str">
        <f>PROCESAMIENTO!CE317</f>
        <v/>
      </c>
      <c r="T320" s="16" t="str">
        <f>PROCESAMIENTO!CF317</f>
        <v/>
      </c>
      <c r="U320" s="16" t="str">
        <f>PROCESAMIENTO!CG317</f>
        <v/>
      </c>
      <c r="V320" s="16" t="str">
        <f>PROCESAMIENTO!CH317</f>
        <v/>
      </c>
      <c r="W320" s="16" t="str">
        <f>PROCESAMIENTO!CI317</f>
        <v/>
      </c>
      <c r="X320" s="16" t="str">
        <f>PROCESAMIENTO!CJ317</f>
        <v/>
      </c>
      <c r="Y320" s="16" t="str">
        <f>PROCESAMIENTO!CK317</f>
        <v/>
      </c>
      <c r="Z320" s="16" t="str">
        <f>PROCESAMIENTO!CL317</f>
        <v/>
      </c>
      <c r="AA320" s="16" t="str">
        <f>PROCESAMIENTO!CM317</f>
        <v/>
      </c>
      <c r="AB320" s="16" t="str">
        <f>PROCESAMIENTO!CN317</f>
        <v/>
      </c>
      <c r="AC320" s="16" t="str">
        <f>PROCESAMIENTO!CO317</f>
        <v/>
      </c>
      <c r="AD320" s="16" t="str">
        <f>PROCESAMIENTO!CP317</f>
        <v/>
      </c>
      <c r="AE320" s="16" t="str">
        <f>PROCESAMIENTO!CQ317</f>
        <v/>
      </c>
      <c r="AF320" s="16" t="str">
        <f>PROCESAMIENTO!CR317</f>
        <v/>
      </c>
      <c r="AG320" s="16" t="str">
        <f>PROCESAMIENTO!CS317</f>
        <v/>
      </c>
      <c r="AH320" s="16" t="str">
        <f>PROCESAMIENTO!CT317</f>
        <v/>
      </c>
      <c r="AI320" s="16" t="str">
        <f>PROCESAMIENTO!CU317</f>
        <v/>
      </c>
      <c r="AJ320" s="32" t="str">
        <f>PROCESAMIENTO!CV317</f>
        <v/>
      </c>
      <c r="AK320" s="97" t="str">
        <f>PROCESAMIENTO!CW317</f>
        <v/>
      </c>
      <c r="AL320" s="97"/>
    </row>
    <row r="321" spans="1:38" x14ac:dyDescent="0.25">
      <c r="A321" s="15">
        <v>302</v>
      </c>
      <c r="B321" s="34" t="str">
        <f>IF(REGISTRO!B321="","",REGISTRO!B321)</f>
        <v/>
      </c>
      <c r="C321" s="34" t="str">
        <f>IF(REGISTRO!C321="","",REGISTRO!C321)</f>
        <v/>
      </c>
      <c r="D321" s="34" t="str">
        <f>IF(REGISTRO!D321="","",REGISTRO!D321)</f>
        <v/>
      </c>
      <c r="E321" s="34" t="str">
        <f>IF(REGISTRO!E321="","",REGISTRO!E321)</f>
        <v/>
      </c>
      <c r="F321" s="16" t="str">
        <f>PROCESAMIENTO!BR318</f>
        <v/>
      </c>
      <c r="G321" s="16" t="str">
        <f>PROCESAMIENTO!BS318</f>
        <v/>
      </c>
      <c r="H321" s="16" t="str">
        <f>PROCESAMIENTO!BT318</f>
        <v/>
      </c>
      <c r="I321" s="16" t="str">
        <f>PROCESAMIENTO!BU318</f>
        <v/>
      </c>
      <c r="J321" s="16" t="str">
        <f>PROCESAMIENTO!BV318</f>
        <v/>
      </c>
      <c r="K321" s="16" t="str">
        <f>PROCESAMIENTO!BW318</f>
        <v/>
      </c>
      <c r="L321" s="16" t="str">
        <f>PROCESAMIENTO!BX318</f>
        <v/>
      </c>
      <c r="M321" s="16" t="str">
        <f>PROCESAMIENTO!BY318</f>
        <v/>
      </c>
      <c r="N321" s="16" t="str">
        <f>PROCESAMIENTO!BZ318</f>
        <v/>
      </c>
      <c r="O321" s="16" t="str">
        <f>PROCESAMIENTO!CA318</f>
        <v/>
      </c>
      <c r="P321" s="16" t="str">
        <f>PROCESAMIENTO!CB318</f>
        <v/>
      </c>
      <c r="Q321" s="16" t="str">
        <f>PROCESAMIENTO!CC318</f>
        <v/>
      </c>
      <c r="R321" s="16" t="str">
        <f>PROCESAMIENTO!CD318</f>
        <v/>
      </c>
      <c r="S321" s="16" t="str">
        <f>PROCESAMIENTO!CE318</f>
        <v/>
      </c>
      <c r="T321" s="16" t="str">
        <f>PROCESAMIENTO!CF318</f>
        <v/>
      </c>
      <c r="U321" s="16" t="str">
        <f>PROCESAMIENTO!CG318</f>
        <v/>
      </c>
      <c r="V321" s="16" t="str">
        <f>PROCESAMIENTO!CH318</f>
        <v/>
      </c>
      <c r="W321" s="16" t="str">
        <f>PROCESAMIENTO!CI318</f>
        <v/>
      </c>
      <c r="X321" s="16" t="str">
        <f>PROCESAMIENTO!CJ318</f>
        <v/>
      </c>
      <c r="Y321" s="16" t="str">
        <f>PROCESAMIENTO!CK318</f>
        <v/>
      </c>
      <c r="Z321" s="16" t="str">
        <f>PROCESAMIENTO!CL318</f>
        <v/>
      </c>
      <c r="AA321" s="16" t="str">
        <f>PROCESAMIENTO!CM318</f>
        <v/>
      </c>
      <c r="AB321" s="16" t="str">
        <f>PROCESAMIENTO!CN318</f>
        <v/>
      </c>
      <c r="AC321" s="16" t="str">
        <f>PROCESAMIENTO!CO318</f>
        <v/>
      </c>
      <c r="AD321" s="16" t="str">
        <f>PROCESAMIENTO!CP318</f>
        <v/>
      </c>
      <c r="AE321" s="16" t="str">
        <f>PROCESAMIENTO!CQ318</f>
        <v/>
      </c>
      <c r="AF321" s="16" t="str">
        <f>PROCESAMIENTO!CR318</f>
        <v/>
      </c>
      <c r="AG321" s="16" t="str">
        <f>PROCESAMIENTO!CS318</f>
        <v/>
      </c>
      <c r="AH321" s="16" t="str">
        <f>PROCESAMIENTO!CT318</f>
        <v/>
      </c>
      <c r="AI321" s="16" t="str">
        <f>PROCESAMIENTO!CU318</f>
        <v/>
      </c>
      <c r="AJ321" s="32" t="str">
        <f>PROCESAMIENTO!CV318</f>
        <v/>
      </c>
      <c r="AK321" s="97" t="str">
        <f>PROCESAMIENTO!CW318</f>
        <v/>
      </c>
      <c r="AL321" s="97"/>
    </row>
    <row r="322" spans="1:38" x14ac:dyDescent="0.25">
      <c r="A322" s="15">
        <v>303</v>
      </c>
      <c r="B322" s="34" t="str">
        <f>IF(REGISTRO!B322="","",REGISTRO!B322)</f>
        <v/>
      </c>
      <c r="C322" s="34" t="str">
        <f>IF(REGISTRO!C322="","",REGISTRO!C322)</f>
        <v/>
      </c>
      <c r="D322" s="34" t="str">
        <f>IF(REGISTRO!D322="","",REGISTRO!D322)</f>
        <v/>
      </c>
      <c r="E322" s="34" t="str">
        <f>IF(REGISTRO!E322="","",REGISTRO!E322)</f>
        <v/>
      </c>
      <c r="F322" s="16" t="str">
        <f>PROCESAMIENTO!BR319</f>
        <v/>
      </c>
      <c r="G322" s="16" t="str">
        <f>PROCESAMIENTO!BS319</f>
        <v/>
      </c>
      <c r="H322" s="16" t="str">
        <f>PROCESAMIENTO!BT319</f>
        <v/>
      </c>
      <c r="I322" s="16" t="str">
        <f>PROCESAMIENTO!BU319</f>
        <v/>
      </c>
      <c r="J322" s="16" t="str">
        <f>PROCESAMIENTO!BV319</f>
        <v/>
      </c>
      <c r="K322" s="16" t="str">
        <f>PROCESAMIENTO!BW319</f>
        <v/>
      </c>
      <c r="L322" s="16" t="str">
        <f>PROCESAMIENTO!BX319</f>
        <v/>
      </c>
      <c r="M322" s="16" t="str">
        <f>PROCESAMIENTO!BY319</f>
        <v/>
      </c>
      <c r="N322" s="16" t="str">
        <f>PROCESAMIENTO!BZ319</f>
        <v/>
      </c>
      <c r="O322" s="16" t="str">
        <f>PROCESAMIENTO!CA319</f>
        <v/>
      </c>
      <c r="P322" s="16" t="str">
        <f>PROCESAMIENTO!CB319</f>
        <v/>
      </c>
      <c r="Q322" s="16" t="str">
        <f>PROCESAMIENTO!CC319</f>
        <v/>
      </c>
      <c r="R322" s="16" t="str">
        <f>PROCESAMIENTO!CD319</f>
        <v/>
      </c>
      <c r="S322" s="16" t="str">
        <f>PROCESAMIENTO!CE319</f>
        <v/>
      </c>
      <c r="T322" s="16" t="str">
        <f>PROCESAMIENTO!CF319</f>
        <v/>
      </c>
      <c r="U322" s="16" t="str">
        <f>PROCESAMIENTO!CG319</f>
        <v/>
      </c>
      <c r="V322" s="16" t="str">
        <f>PROCESAMIENTO!CH319</f>
        <v/>
      </c>
      <c r="W322" s="16" t="str">
        <f>PROCESAMIENTO!CI319</f>
        <v/>
      </c>
      <c r="X322" s="16" t="str">
        <f>PROCESAMIENTO!CJ319</f>
        <v/>
      </c>
      <c r="Y322" s="16" t="str">
        <f>PROCESAMIENTO!CK319</f>
        <v/>
      </c>
      <c r="Z322" s="16" t="str">
        <f>PROCESAMIENTO!CL319</f>
        <v/>
      </c>
      <c r="AA322" s="16" t="str">
        <f>PROCESAMIENTO!CM319</f>
        <v/>
      </c>
      <c r="AB322" s="16" t="str">
        <f>PROCESAMIENTO!CN319</f>
        <v/>
      </c>
      <c r="AC322" s="16" t="str">
        <f>PROCESAMIENTO!CO319</f>
        <v/>
      </c>
      <c r="AD322" s="16" t="str">
        <f>PROCESAMIENTO!CP319</f>
        <v/>
      </c>
      <c r="AE322" s="16" t="str">
        <f>PROCESAMIENTO!CQ319</f>
        <v/>
      </c>
      <c r="AF322" s="16" t="str">
        <f>PROCESAMIENTO!CR319</f>
        <v/>
      </c>
      <c r="AG322" s="16" t="str">
        <f>PROCESAMIENTO!CS319</f>
        <v/>
      </c>
      <c r="AH322" s="16" t="str">
        <f>PROCESAMIENTO!CT319</f>
        <v/>
      </c>
      <c r="AI322" s="16" t="str">
        <f>PROCESAMIENTO!CU319</f>
        <v/>
      </c>
      <c r="AJ322" s="32" t="str">
        <f>PROCESAMIENTO!CV319</f>
        <v/>
      </c>
      <c r="AK322" s="97" t="str">
        <f>PROCESAMIENTO!CW319</f>
        <v/>
      </c>
      <c r="AL322" s="97"/>
    </row>
    <row r="323" spans="1:38" x14ac:dyDescent="0.25">
      <c r="A323" s="15">
        <v>304</v>
      </c>
      <c r="B323" s="34" t="str">
        <f>IF(REGISTRO!B323="","",REGISTRO!B323)</f>
        <v/>
      </c>
      <c r="C323" s="34" t="str">
        <f>IF(REGISTRO!C323="","",REGISTRO!C323)</f>
        <v/>
      </c>
      <c r="D323" s="34" t="str">
        <f>IF(REGISTRO!D323="","",REGISTRO!D323)</f>
        <v/>
      </c>
      <c r="E323" s="34" t="str">
        <f>IF(REGISTRO!E323="","",REGISTRO!E323)</f>
        <v/>
      </c>
      <c r="F323" s="16" t="str">
        <f>PROCESAMIENTO!BR320</f>
        <v/>
      </c>
      <c r="G323" s="16" t="str">
        <f>PROCESAMIENTO!BS320</f>
        <v/>
      </c>
      <c r="H323" s="16" t="str">
        <f>PROCESAMIENTO!BT320</f>
        <v/>
      </c>
      <c r="I323" s="16" t="str">
        <f>PROCESAMIENTO!BU320</f>
        <v/>
      </c>
      <c r="J323" s="16" t="str">
        <f>PROCESAMIENTO!BV320</f>
        <v/>
      </c>
      <c r="K323" s="16" t="str">
        <f>PROCESAMIENTO!BW320</f>
        <v/>
      </c>
      <c r="L323" s="16" t="str">
        <f>PROCESAMIENTO!BX320</f>
        <v/>
      </c>
      <c r="M323" s="16" t="str">
        <f>PROCESAMIENTO!BY320</f>
        <v/>
      </c>
      <c r="N323" s="16" t="str">
        <f>PROCESAMIENTO!BZ320</f>
        <v/>
      </c>
      <c r="O323" s="16" t="str">
        <f>PROCESAMIENTO!CA320</f>
        <v/>
      </c>
      <c r="P323" s="16" t="str">
        <f>PROCESAMIENTO!CB320</f>
        <v/>
      </c>
      <c r="Q323" s="16" t="str">
        <f>PROCESAMIENTO!CC320</f>
        <v/>
      </c>
      <c r="R323" s="16" t="str">
        <f>PROCESAMIENTO!CD320</f>
        <v/>
      </c>
      <c r="S323" s="16" t="str">
        <f>PROCESAMIENTO!CE320</f>
        <v/>
      </c>
      <c r="T323" s="16" t="str">
        <f>PROCESAMIENTO!CF320</f>
        <v/>
      </c>
      <c r="U323" s="16" t="str">
        <f>PROCESAMIENTO!CG320</f>
        <v/>
      </c>
      <c r="V323" s="16" t="str">
        <f>PROCESAMIENTO!CH320</f>
        <v/>
      </c>
      <c r="W323" s="16" t="str">
        <f>PROCESAMIENTO!CI320</f>
        <v/>
      </c>
      <c r="X323" s="16" t="str">
        <f>PROCESAMIENTO!CJ320</f>
        <v/>
      </c>
      <c r="Y323" s="16" t="str">
        <f>PROCESAMIENTO!CK320</f>
        <v/>
      </c>
      <c r="Z323" s="16" t="str">
        <f>PROCESAMIENTO!CL320</f>
        <v/>
      </c>
      <c r="AA323" s="16" t="str">
        <f>PROCESAMIENTO!CM320</f>
        <v/>
      </c>
      <c r="AB323" s="16" t="str">
        <f>PROCESAMIENTO!CN320</f>
        <v/>
      </c>
      <c r="AC323" s="16" t="str">
        <f>PROCESAMIENTO!CO320</f>
        <v/>
      </c>
      <c r="AD323" s="16" t="str">
        <f>PROCESAMIENTO!CP320</f>
        <v/>
      </c>
      <c r="AE323" s="16" t="str">
        <f>PROCESAMIENTO!CQ320</f>
        <v/>
      </c>
      <c r="AF323" s="16" t="str">
        <f>PROCESAMIENTO!CR320</f>
        <v/>
      </c>
      <c r="AG323" s="16" t="str">
        <f>PROCESAMIENTO!CS320</f>
        <v/>
      </c>
      <c r="AH323" s="16" t="str">
        <f>PROCESAMIENTO!CT320</f>
        <v/>
      </c>
      <c r="AI323" s="16" t="str">
        <f>PROCESAMIENTO!CU320</f>
        <v/>
      </c>
      <c r="AJ323" s="32" t="str">
        <f>PROCESAMIENTO!CV320</f>
        <v/>
      </c>
      <c r="AK323" s="97" t="str">
        <f>PROCESAMIENTO!CW320</f>
        <v/>
      </c>
      <c r="AL323" s="97"/>
    </row>
    <row r="324" spans="1:38" x14ac:dyDescent="0.25">
      <c r="A324" s="15">
        <v>305</v>
      </c>
      <c r="B324" s="34" t="str">
        <f>IF(REGISTRO!B324="","",REGISTRO!B324)</f>
        <v/>
      </c>
      <c r="C324" s="34" t="str">
        <f>IF(REGISTRO!C324="","",REGISTRO!C324)</f>
        <v/>
      </c>
      <c r="D324" s="34" t="str">
        <f>IF(REGISTRO!D324="","",REGISTRO!D324)</f>
        <v/>
      </c>
      <c r="E324" s="34" t="str">
        <f>IF(REGISTRO!E324="","",REGISTRO!E324)</f>
        <v/>
      </c>
      <c r="F324" s="16" t="str">
        <f>PROCESAMIENTO!BR321</f>
        <v/>
      </c>
      <c r="G324" s="16" t="str">
        <f>PROCESAMIENTO!BS321</f>
        <v/>
      </c>
      <c r="H324" s="16" t="str">
        <f>PROCESAMIENTO!BT321</f>
        <v/>
      </c>
      <c r="I324" s="16" t="str">
        <f>PROCESAMIENTO!BU321</f>
        <v/>
      </c>
      <c r="J324" s="16" t="str">
        <f>PROCESAMIENTO!BV321</f>
        <v/>
      </c>
      <c r="K324" s="16" t="str">
        <f>PROCESAMIENTO!BW321</f>
        <v/>
      </c>
      <c r="L324" s="16" t="str">
        <f>PROCESAMIENTO!BX321</f>
        <v/>
      </c>
      <c r="M324" s="16" t="str">
        <f>PROCESAMIENTO!BY321</f>
        <v/>
      </c>
      <c r="N324" s="16" t="str">
        <f>PROCESAMIENTO!BZ321</f>
        <v/>
      </c>
      <c r="O324" s="16" t="str">
        <f>PROCESAMIENTO!CA321</f>
        <v/>
      </c>
      <c r="P324" s="16" t="str">
        <f>PROCESAMIENTO!CB321</f>
        <v/>
      </c>
      <c r="Q324" s="16" t="str">
        <f>PROCESAMIENTO!CC321</f>
        <v/>
      </c>
      <c r="R324" s="16" t="str">
        <f>PROCESAMIENTO!CD321</f>
        <v/>
      </c>
      <c r="S324" s="16" t="str">
        <f>PROCESAMIENTO!CE321</f>
        <v/>
      </c>
      <c r="T324" s="16" t="str">
        <f>PROCESAMIENTO!CF321</f>
        <v/>
      </c>
      <c r="U324" s="16" t="str">
        <f>PROCESAMIENTO!CG321</f>
        <v/>
      </c>
      <c r="V324" s="16" t="str">
        <f>PROCESAMIENTO!CH321</f>
        <v/>
      </c>
      <c r="W324" s="16" t="str">
        <f>PROCESAMIENTO!CI321</f>
        <v/>
      </c>
      <c r="X324" s="16" t="str">
        <f>PROCESAMIENTO!CJ321</f>
        <v/>
      </c>
      <c r="Y324" s="16" t="str">
        <f>PROCESAMIENTO!CK321</f>
        <v/>
      </c>
      <c r="Z324" s="16" t="str">
        <f>PROCESAMIENTO!CL321</f>
        <v/>
      </c>
      <c r="AA324" s="16" t="str">
        <f>PROCESAMIENTO!CM321</f>
        <v/>
      </c>
      <c r="AB324" s="16" t="str">
        <f>PROCESAMIENTO!CN321</f>
        <v/>
      </c>
      <c r="AC324" s="16" t="str">
        <f>PROCESAMIENTO!CO321</f>
        <v/>
      </c>
      <c r="AD324" s="16" t="str">
        <f>PROCESAMIENTO!CP321</f>
        <v/>
      </c>
      <c r="AE324" s="16" t="str">
        <f>PROCESAMIENTO!CQ321</f>
        <v/>
      </c>
      <c r="AF324" s="16" t="str">
        <f>PROCESAMIENTO!CR321</f>
        <v/>
      </c>
      <c r="AG324" s="16" t="str">
        <f>PROCESAMIENTO!CS321</f>
        <v/>
      </c>
      <c r="AH324" s="16" t="str">
        <f>PROCESAMIENTO!CT321</f>
        <v/>
      </c>
      <c r="AI324" s="16" t="str">
        <f>PROCESAMIENTO!CU321</f>
        <v/>
      </c>
      <c r="AJ324" s="32" t="str">
        <f>PROCESAMIENTO!CV321</f>
        <v/>
      </c>
      <c r="AK324" s="97" t="str">
        <f>PROCESAMIENTO!CW321</f>
        <v/>
      </c>
      <c r="AL324" s="97"/>
    </row>
    <row r="325" spans="1:38" x14ac:dyDescent="0.25">
      <c r="A325" s="15">
        <v>306</v>
      </c>
      <c r="B325" s="34" t="str">
        <f>IF(REGISTRO!B325="","",REGISTRO!B325)</f>
        <v/>
      </c>
      <c r="C325" s="34" t="str">
        <f>IF(REGISTRO!C325="","",REGISTRO!C325)</f>
        <v/>
      </c>
      <c r="D325" s="34" t="str">
        <f>IF(REGISTRO!D325="","",REGISTRO!D325)</f>
        <v/>
      </c>
      <c r="E325" s="34" t="str">
        <f>IF(REGISTRO!E325="","",REGISTRO!E325)</f>
        <v/>
      </c>
      <c r="F325" s="16" t="str">
        <f>PROCESAMIENTO!BR322</f>
        <v/>
      </c>
      <c r="G325" s="16" t="str">
        <f>PROCESAMIENTO!BS322</f>
        <v/>
      </c>
      <c r="H325" s="16" t="str">
        <f>PROCESAMIENTO!BT322</f>
        <v/>
      </c>
      <c r="I325" s="16" t="str">
        <f>PROCESAMIENTO!BU322</f>
        <v/>
      </c>
      <c r="J325" s="16" t="str">
        <f>PROCESAMIENTO!BV322</f>
        <v/>
      </c>
      <c r="K325" s="16" t="str">
        <f>PROCESAMIENTO!BW322</f>
        <v/>
      </c>
      <c r="L325" s="16" t="str">
        <f>PROCESAMIENTO!BX322</f>
        <v/>
      </c>
      <c r="M325" s="16" t="str">
        <f>PROCESAMIENTO!BY322</f>
        <v/>
      </c>
      <c r="N325" s="16" t="str">
        <f>PROCESAMIENTO!BZ322</f>
        <v/>
      </c>
      <c r="O325" s="16" t="str">
        <f>PROCESAMIENTO!CA322</f>
        <v/>
      </c>
      <c r="P325" s="16" t="str">
        <f>PROCESAMIENTO!CB322</f>
        <v/>
      </c>
      <c r="Q325" s="16" t="str">
        <f>PROCESAMIENTO!CC322</f>
        <v/>
      </c>
      <c r="R325" s="16" t="str">
        <f>PROCESAMIENTO!CD322</f>
        <v/>
      </c>
      <c r="S325" s="16" t="str">
        <f>PROCESAMIENTO!CE322</f>
        <v/>
      </c>
      <c r="T325" s="16" t="str">
        <f>PROCESAMIENTO!CF322</f>
        <v/>
      </c>
      <c r="U325" s="16" t="str">
        <f>PROCESAMIENTO!CG322</f>
        <v/>
      </c>
      <c r="V325" s="16" t="str">
        <f>PROCESAMIENTO!CH322</f>
        <v/>
      </c>
      <c r="W325" s="16" t="str">
        <f>PROCESAMIENTO!CI322</f>
        <v/>
      </c>
      <c r="X325" s="16" t="str">
        <f>PROCESAMIENTO!CJ322</f>
        <v/>
      </c>
      <c r="Y325" s="16" t="str">
        <f>PROCESAMIENTO!CK322</f>
        <v/>
      </c>
      <c r="Z325" s="16" t="str">
        <f>PROCESAMIENTO!CL322</f>
        <v/>
      </c>
      <c r="AA325" s="16" t="str">
        <f>PROCESAMIENTO!CM322</f>
        <v/>
      </c>
      <c r="AB325" s="16" t="str">
        <f>PROCESAMIENTO!CN322</f>
        <v/>
      </c>
      <c r="AC325" s="16" t="str">
        <f>PROCESAMIENTO!CO322</f>
        <v/>
      </c>
      <c r="AD325" s="16" t="str">
        <f>PROCESAMIENTO!CP322</f>
        <v/>
      </c>
      <c r="AE325" s="16" t="str">
        <f>PROCESAMIENTO!CQ322</f>
        <v/>
      </c>
      <c r="AF325" s="16" t="str">
        <f>PROCESAMIENTO!CR322</f>
        <v/>
      </c>
      <c r="AG325" s="16" t="str">
        <f>PROCESAMIENTO!CS322</f>
        <v/>
      </c>
      <c r="AH325" s="16" t="str">
        <f>PROCESAMIENTO!CT322</f>
        <v/>
      </c>
      <c r="AI325" s="16" t="str">
        <f>PROCESAMIENTO!CU322</f>
        <v/>
      </c>
      <c r="AJ325" s="32" t="str">
        <f>PROCESAMIENTO!CV322</f>
        <v/>
      </c>
      <c r="AK325" s="97" t="str">
        <f>PROCESAMIENTO!CW322</f>
        <v/>
      </c>
      <c r="AL325" s="97"/>
    </row>
    <row r="326" spans="1:38" x14ac:dyDescent="0.25">
      <c r="A326" s="15">
        <v>307</v>
      </c>
      <c r="B326" s="34" t="str">
        <f>IF(REGISTRO!B326="","",REGISTRO!B326)</f>
        <v/>
      </c>
      <c r="C326" s="34" t="str">
        <f>IF(REGISTRO!C326="","",REGISTRO!C326)</f>
        <v/>
      </c>
      <c r="D326" s="34" t="str">
        <f>IF(REGISTRO!D326="","",REGISTRO!D326)</f>
        <v/>
      </c>
      <c r="E326" s="34" t="str">
        <f>IF(REGISTRO!E326="","",REGISTRO!E326)</f>
        <v/>
      </c>
      <c r="F326" s="16" t="str">
        <f>PROCESAMIENTO!BR323</f>
        <v/>
      </c>
      <c r="G326" s="16" t="str">
        <f>PROCESAMIENTO!BS323</f>
        <v/>
      </c>
      <c r="H326" s="16" t="str">
        <f>PROCESAMIENTO!BT323</f>
        <v/>
      </c>
      <c r="I326" s="16" t="str">
        <f>PROCESAMIENTO!BU323</f>
        <v/>
      </c>
      <c r="J326" s="16" t="str">
        <f>PROCESAMIENTO!BV323</f>
        <v/>
      </c>
      <c r="K326" s="16" t="str">
        <f>PROCESAMIENTO!BW323</f>
        <v/>
      </c>
      <c r="L326" s="16" t="str">
        <f>PROCESAMIENTO!BX323</f>
        <v/>
      </c>
      <c r="M326" s="16" t="str">
        <f>PROCESAMIENTO!BY323</f>
        <v/>
      </c>
      <c r="N326" s="16" t="str">
        <f>PROCESAMIENTO!BZ323</f>
        <v/>
      </c>
      <c r="O326" s="16" t="str">
        <f>PROCESAMIENTO!CA323</f>
        <v/>
      </c>
      <c r="P326" s="16" t="str">
        <f>PROCESAMIENTO!CB323</f>
        <v/>
      </c>
      <c r="Q326" s="16" t="str">
        <f>PROCESAMIENTO!CC323</f>
        <v/>
      </c>
      <c r="R326" s="16" t="str">
        <f>PROCESAMIENTO!CD323</f>
        <v/>
      </c>
      <c r="S326" s="16" t="str">
        <f>PROCESAMIENTO!CE323</f>
        <v/>
      </c>
      <c r="T326" s="16" t="str">
        <f>PROCESAMIENTO!CF323</f>
        <v/>
      </c>
      <c r="U326" s="16" t="str">
        <f>PROCESAMIENTO!CG323</f>
        <v/>
      </c>
      <c r="V326" s="16" t="str">
        <f>PROCESAMIENTO!CH323</f>
        <v/>
      </c>
      <c r="W326" s="16" t="str">
        <f>PROCESAMIENTO!CI323</f>
        <v/>
      </c>
      <c r="X326" s="16" t="str">
        <f>PROCESAMIENTO!CJ323</f>
        <v/>
      </c>
      <c r="Y326" s="16" t="str">
        <f>PROCESAMIENTO!CK323</f>
        <v/>
      </c>
      <c r="Z326" s="16" t="str">
        <f>PROCESAMIENTO!CL323</f>
        <v/>
      </c>
      <c r="AA326" s="16" t="str">
        <f>PROCESAMIENTO!CM323</f>
        <v/>
      </c>
      <c r="AB326" s="16" t="str">
        <f>PROCESAMIENTO!CN323</f>
        <v/>
      </c>
      <c r="AC326" s="16" t="str">
        <f>PROCESAMIENTO!CO323</f>
        <v/>
      </c>
      <c r="AD326" s="16" t="str">
        <f>PROCESAMIENTO!CP323</f>
        <v/>
      </c>
      <c r="AE326" s="16" t="str">
        <f>PROCESAMIENTO!CQ323</f>
        <v/>
      </c>
      <c r="AF326" s="16" t="str">
        <f>PROCESAMIENTO!CR323</f>
        <v/>
      </c>
      <c r="AG326" s="16" t="str">
        <f>PROCESAMIENTO!CS323</f>
        <v/>
      </c>
      <c r="AH326" s="16" t="str">
        <f>PROCESAMIENTO!CT323</f>
        <v/>
      </c>
      <c r="AI326" s="16" t="str">
        <f>PROCESAMIENTO!CU323</f>
        <v/>
      </c>
      <c r="AJ326" s="32" t="str">
        <f>PROCESAMIENTO!CV323</f>
        <v/>
      </c>
      <c r="AK326" s="97" t="str">
        <f>PROCESAMIENTO!CW323</f>
        <v/>
      </c>
      <c r="AL326" s="97"/>
    </row>
    <row r="327" spans="1:38" x14ac:dyDescent="0.25">
      <c r="A327" s="15">
        <v>308</v>
      </c>
      <c r="B327" s="34" t="str">
        <f>IF(REGISTRO!B327="","",REGISTRO!B327)</f>
        <v/>
      </c>
      <c r="C327" s="34" t="str">
        <f>IF(REGISTRO!C327="","",REGISTRO!C327)</f>
        <v/>
      </c>
      <c r="D327" s="34" t="str">
        <f>IF(REGISTRO!D327="","",REGISTRO!D327)</f>
        <v/>
      </c>
      <c r="E327" s="34" t="str">
        <f>IF(REGISTRO!E327="","",REGISTRO!E327)</f>
        <v/>
      </c>
      <c r="F327" s="16" t="str">
        <f>PROCESAMIENTO!BR324</f>
        <v/>
      </c>
      <c r="G327" s="16" t="str">
        <f>PROCESAMIENTO!BS324</f>
        <v/>
      </c>
      <c r="H327" s="16" t="str">
        <f>PROCESAMIENTO!BT324</f>
        <v/>
      </c>
      <c r="I327" s="16" t="str">
        <f>PROCESAMIENTO!BU324</f>
        <v/>
      </c>
      <c r="J327" s="16" t="str">
        <f>PROCESAMIENTO!BV324</f>
        <v/>
      </c>
      <c r="K327" s="16" t="str">
        <f>PROCESAMIENTO!BW324</f>
        <v/>
      </c>
      <c r="L327" s="16" t="str">
        <f>PROCESAMIENTO!BX324</f>
        <v/>
      </c>
      <c r="M327" s="16" t="str">
        <f>PROCESAMIENTO!BY324</f>
        <v/>
      </c>
      <c r="N327" s="16" t="str">
        <f>PROCESAMIENTO!BZ324</f>
        <v/>
      </c>
      <c r="O327" s="16" t="str">
        <f>PROCESAMIENTO!CA324</f>
        <v/>
      </c>
      <c r="P327" s="16" t="str">
        <f>PROCESAMIENTO!CB324</f>
        <v/>
      </c>
      <c r="Q327" s="16" t="str">
        <f>PROCESAMIENTO!CC324</f>
        <v/>
      </c>
      <c r="R327" s="16" t="str">
        <f>PROCESAMIENTO!CD324</f>
        <v/>
      </c>
      <c r="S327" s="16" t="str">
        <f>PROCESAMIENTO!CE324</f>
        <v/>
      </c>
      <c r="T327" s="16" t="str">
        <f>PROCESAMIENTO!CF324</f>
        <v/>
      </c>
      <c r="U327" s="16" t="str">
        <f>PROCESAMIENTO!CG324</f>
        <v/>
      </c>
      <c r="V327" s="16" t="str">
        <f>PROCESAMIENTO!CH324</f>
        <v/>
      </c>
      <c r="W327" s="16" t="str">
        <f>PROCESAMIENTO!CI324</f>
        <v/>
      </c>
      <c r="X327" s="16" t="str">
        <f>PROCESAMIENTO!CJ324</f>
        <v/>
      </c>
      <c r="Y327" s="16" t="str">
        <f>PROCESAMIENTO!CK324</f>
        <v/>
      </c>
      <c r="Z327" s="16" t="str">
        <f>PROCESAMIENTO!CL324</f>
        <v/>
      </c>
      <c r="AA327" s="16" t="str">
        <f>PROCESAMIENTO!CM324</f>
        <v/>
      </c>
      <c r="AB327" s="16" t="str">
        <f>PROCESAMIENTO!CN324</f>
        <v/>
      </c>
      <c r="AC327" s="16" t="str">
        <f>PROCESAMIENTO!CO324</f>
        <v/>
      </c>
      <c r="AD327" s="16" t="str">
        <f>PROCESAMIENTO!CP324</f>
        <v/>
      </c>
      <c r="AE327" s="16" t="str">
        <f>PROCESAMIENTO!CQ324</f>
        <v/>
      </c>
      <c r="AF327" s="16" t="str">
        <f>PROCESAMIENTO!CR324</f>
        <v/>
      </c>
      <c r="AG327" s="16" t="str">
        <f>PROCESAMIENTO!CS324</f>
        <v/>
      </c>
      <c r="AH327" s="16" t="str">
        <f>PROCESAMIENTO!CT324</f>
        <v/>
      </c>
      <c r="AI327" s="16" t="str">
        <f>PROCESAMIENTO!CU324</f>
        <v/>
      </c>
      <c r="AJ327" s="32" t="str">
        <f>PROCESAMIENTO!CV324</f>
        <v/>
      </c>
      <c r="AK327" s="97" t="str">
        <f>PROCESAMIENTO!CW324</f>
        <v/>
      </c>
      <c r="AL327" s="97"/>
    </row>
    <row r="328" spans="1:38" x14ac:dyDescent="0.25">
      <c r="A328" s="15">
        <v>309</v>
      </c>
      <c r="B328" s="34" t="str">
        <f>IF(REGISTRO!B328="","",REGISTRO!B328)</f>
        <v/>
      </c>
      <c r="C328" s="34" t="str">
        <f>IF(REGISTRO!C328="","",REGISTRO!C328)</f>
        <v/>
      </c>
      <c r="D328" s="34" t="str">
        <f>IF(REGISTRO!D328="","",REGISTRO!D328)</f>
        <v/>
      </c>
      <c r="E328" s="34" t="str">
        <f>IF(REGISTRO!E328="","",REGISTRO!E328)</f>
        <v/>
      </c>
      <c r="F328" s="16" t="str">
        <f>PROCESAMIENTO!BR325</f>
        <v/>
      </c>
      <c r="G328" s="16" t="str">
        <f>PROCESAMIENTO!BS325</f>
        <v/>
      </c>
      <c r="H328" s="16" t="str">
        <f>PROCESAMIENTO!BT325</f>
        <v/>
      </c>
      <c r="I328" s="16" t="str">
        <f>PROCESAMIENTO!BU325</f>
        <v/>
      </c>
      <c r="J328" s="16" t="str">
        <f>PROCESAMIENTO!BV325</f>
        <v/>
      </c>
      <c r="K328" s="16" t="str">
        <f>PROCESAMIENTO!BW325</f>
        <v/>
      </c>
      <c r="L328" s="16" t="str">
        <f>PROCESAMIENTO!BX325</f>
        <v/>
      </c>
      <c r="M328" s="16" t="str">
        <f>PROCESAMIENTO!BY325</f>
        <v/>
      </c>
      <c r="N328" s="16" t="str">
        <f>PROCESAMIENTO!BZ325</f>
        <v/>
      </c>
      <c r="O328" s="16" t="str">
        <f>PROCESAMIENTO!CA325</f>
        <v/>
      </c>
      <c r="P328" s="16" t="str">
        <f>PROCESAMIENTO!CB325</f>
        <v/>
      </c>
      <c r="Q328" s="16" t="str">
        <f>PROCESAMIENTO!CC325</f>
        <v/>
      </c>
      <c r="R328" s="16" t="str">
        <f>PROCESAMIENTO!CD325</f>
        <v/>
      </c>
      <c r="S328" s="16" t="str">
        <f>PROCESAMIENTO!CE325</f>
        <v/>
      </c>
      <c r="T328" s="16" t="str">
        <f>PROCESAMIENTO!CF325</f>
        <v/>
      </c>
      <c r="U328" s="16" t="str">
        <f>PROCESAMIENTO!CG325</f>
        <v/>
      </c>
      <c r="V328" s="16" t="str">
        <f>PROCESAMIENTO!CH325</f>
        <v/>
      </c>
      <c r="W328" s="16" t="str">
        <f>PROCESAMIENTO!CI325</f>
        <v/>
      </c>
      <c r="X328" s="16" t="str">
        <f>PROCESAMIENTO!CJ325</f>
        <v/>
      </c>
      <c r="Y328" s="16" t="str">
        <f>PROCESAMIENTO!CK325</f>
        <v/>
      </c>
      <c r="Z328" s="16" t="str">
        <f>PROCESAMIENTO!CL325</f>
        <v/>
      </c>
      <c r="AA328" s="16" t="str">
        <f>PROCESAMIENTO!CM325</f>
        <v/>
      </c>
      <c r="AB328" s="16" t="str">
        <f>PROCESAMIENTO!CN325</f>
        <v/>
      </c>
      <c r="AC328" s="16" t="str">
        <f>PROCESAMIENTO!CO325</f>
        <v/>
      </c>
      <c r="AD328" s="16" t="str">
        <f>PROCESAMIENTO!CP325</f>
        <v/>
      </c>
      <c r="AE328" s="16" t="str">
        <f>PROCESAMIENTO!CQ325</f>
        <v/>
      </c>
      <c r="AF328" s="16" t="str">
        <f>PROCESAMIENTO!CR325</f>
        <v/>
      </c>
      <c r="AG328" s="16" t="str">
        <f>PROCESAMIENTO!CS325</f>
        <v/>
      </c>
      <c r="AH328" s="16" t="str">
        <f>PROCESAMIENTO!CT325</f>
        <v/>
      </c>
      <c r="AI328" s="16" t="str">
        <f>PROCESAMIENTO!CU325</f>
        <v/>
      </c>
      <c r="AJ328" s="32" t="str">
        <f>PROCESAMIENTO!CV325</f>
        <v/>
      </c>
      <c r="AK328" s="97" t="str">
        <f>PROCESAMIENTO!CW325</f>
        <v/>
      </c>
      <c r="AL328" s="97"/>
    </row>
    <row r="329" spans="1:38" x14ac:dyDescent="0.25">
      <c r="A329" s="15">
        <v>310</v>
      </c>
      <c r="B329" s="34" t="str">
        <f>IF(REGISTRO!B329="","",REGISTRO!B329)</f>
        <v/>
      </c>
      <c r="C329" s="34" t="str">
        <f>IF(REGISTRO!C329="","",REGISTRO!C329)</f>
        <v/>
      </c>
      <c r="D329" s="34" t="str">
        <f>IF(REGISTRO!D329="","",REGISTRO!D329)</f>
        <v/>
      </c>
      <c r="E329" s="34" t="str">
        <f>IF(REGISTRO!E329="","",REGISTRO!E329)</f>
        <v/>
      </c>
      <c r="F329" s="16" t="str">
        <f>PROCESAMIENTO!BR326</f>
        <v/>
      </c>
      <c r="G329" s="16" t="str">
        <f>PROCESAMIENTO!BS326</f>
        <v/>
      </c>
      <c r="H329" s="16" t="str">
        <f>PROCESAMIENTO!BT326</f>
        <v/>
      </c>
      <c r="I329" s="16" t="str">
        <f>PROCESAMIENTO!BU326</f>
        <v/>
      </c>
      <c r="J329" s="16" t="str">
        <f>PROCESAMIENTO!BV326</f>
        <v/>
      </c>
      <c r="K329" s="16" t="str">
        <f>PROCESAMIENTO!BW326</f>
        <v/>
      </c>
      <c r="L329" s="16" t="str">
        <f>PROCESAMIENTO!BX326</f>
        <v/>
      </c>
      <c r="M329" s="16" t="str">
        <f>PROCESAMIENTO!BY326</f>
        <v/>
      </c>
      <c r="N329" s="16" t="str">
        <f>PROCESAMIENTO!BZ326</f>
        <v/>
      </c>
      <c r="O329" s="16" t="str">
        <f>PROCESAMIENTO!CA326</f>
        <v/>
      </c>
      <c r="P329" s="16" t="str">
        <f>PROCESAMIENTO!CB326</f>
        <v/>
      </c>
      <c r="Q329" s="16" t="str">
        <f>PROCESAMIENTO!CC326</f>
        <v/>
      </c>
      <c r="R329" s="16" t="str">
        <f>PROCESAMIENTO!CD326</f>
        <v/>
      </c>
      <c r="S329" s="16" t="str">
        <f>PROCESAMIENTO!CE326</f>
        <v/>
      </c>
      <c r="T329" s="16" t="str">
        <f>PROCESAMIENTO!CF326</f>
        <v/>
      </c>
      <c r="U329" s="16" t="str">
        <f>PROCESAMIENTO!CG326</f>
        <v/>
      </c>
      <c r="V329" s="16" t="str">
        <f>PROCESAMIENTO!CH326</f>
        <v/>
      </c>
      <c r="W329" s="16" t="str">
        <f>PROCESAMIENTO!CI326</f>
        <v/>
      </c>
      <c r="X329" s="16" t="str">
        <f>PROCESAMIENTO!CJ326</f>
        <v/>
      </c>
      <c r="Y329" s="16" t="str">
        <f>PROCESAMIENTO!CK326</f>
        <v/>
      </c>
      <c r="Z329" s="16" t="str">
        <f>PROCESAMIENTO!CL326</f>
        <v/>
      </c>
      <c r="AA329" s="16" t="str">
        <f>PROCESAMIENTO!CM326</f>
        <v/>
      </c>
      <c r="AB329" s="16" t="str">
        <f>PROCESAMIENTO!CN326</f>
        <v/>
      </c>
      <c r="AC329" s="16" t="str">
        <f>PROCESAMIENTO!CO326</f>
        <v/>
      </c>
      <c r="AD329" s="16" t="str">
        <f>PROCESAMIENTO!CP326</f>
        <v/>
      </c>
      <c r="AE329" s="16" t="str">
        <f>PROCESAMIENTO!CQ326</f>
        <v/>
      </c>
      <c r="AF329" s="16" t="str">
        <f>PROCESAMIENTO!CR326</f>
        <v/>
      </c>
      <c r="AG329" s="16" t="str">
        <f>PROCESAMIENTO!CS326</f>
        <v/>
      </c>
      <c r="AH329" s="16" t="str">
        <f>PROCESAMIENTO!CT326</f>
        <v/>
      </c>
      <c r="AI329" s="16" t="str">
        <f>PROCESAMIENTO!CU326</f>
        <v/>
      </c>
      <c r="AJ329" s="32" t="str">
        <f>PROCESAMIENTO!CV326</f>
        <v/>
      </c>
      <c r="AK329" s="97" t="str">
        <f>PROCESAMIENTO!CW326</f>
        <v/>
      </c>
      <c r="AL329" s="97"/>
    </row>
    <row r="330" spans="1:38" x14ac:dyDescent="0.25">
      <c r="A330" s="15">
        <v>311</v>
      </c>
      <c r="B330" s="34" t="str">
        <f>IF(REGISTRO!B330="","",REGISTRO!B330)</f>
        <v/>
      </c>
      <c r="C330" s="34" t="str">
        <f>IF(REGISTRO!C330="","",REGISTRO!C330)</f>
        <v/>
      </c>
      <c r="D330" s="34" t="str">
        <f>IF(REGISTRO!D330="","",REGISTRO!D330)</f>
        <v/>
      </c>
      <c r="E330" s="34" t="str">
        <f>IF(REGISTRO!E330="","",REGISTRO!E330)</f>
        <v/>
      </c>
      <c r="F330" s="16" t="str">
        <f>PROCESAMIENTO!BR327</f>
        <v/>
      </c>
      <c r="G330" s="16" t="str">
        <f>PROCESAMIENTO!BS327</f>
        <v/>
      </c>
      <c r="H330" s="16" t="str">
        <f>PROCESAMIENTO!BT327</f>
        <v/>
      </c>
      <c r="I330" s="16" t="str">
        <f>PROCESAMIENTO!BU327</f>
        <v/>
      </c>
      <c r="J330" s="16" t="str">
        <f>PROCESAMIENTO!BV327</f>
        <v/>
      </c>
      <c r="K330" s="16" t="str">
        <f>PROCESAMIENTO!BW327</f>
        <v/>
      </c>
      <c r="L330" s="16" t="str">
        <f>PROCESAMIENTO!BX327</f>
        <v/>
      </c>
      <c r="M330" s="16" t="str">
        <f>PROCESAMIENTO!BY327</f>
        <v/>
      </c>
      <c r="N330" s="16" t="str">
        <f>PROCESAMIENTO!BZ327</f>
        <v/>
      </c>
      <c r="O330" s="16" t="str">
        <f>PROCESAMIENTO!CA327</f>
        <v/>
      </c>
      <c r="P330" s="16" t="str">
        <f>PROCESAMIENTO!CB327</f>
        <v/>
      </c>
      <c r="Q330" s="16" t="str">
        <f>PROCESAMIENTO!CC327</f>
        <v/>
      </c>
      <c r="R330" s="16" t="str">
        <f>PROCESAMIENTO!CD327</f>
        <v/>
      </c>
      <c r="S330" s="16" t="str">
        <f>PROCESAMIENTO!CE327</f>
        <v/>
      </c>
      <c r="T330" s="16" t="str">
        <f>PROCESAMIENTO!CF327</f>
        <v/>
      </c>
      <c r="U330" s="16" t="str">
        <f>PROCESAMIENTO!CG327</f>
        <v/>
      </c>
      <c r="V330" s="16" t="str">
        <f>PROCESAMIENTO!CH327</f>
        <v/>
      </c>
      <c r="W330" s="16" t="str">
        <f>PROCESAMIENTO!CI327</f>
        <v/>
      </c>
      <c r="X330" s="16" t="str">
        <f>PROCESAMIENTO!CJ327</f>
        <v/>
      </c>
      <c r="Y330" s="16" t="str">
        <f>PROCESAMIENTO!CK327</f>
        <v/>
      </c>
      <c r="Z330" s="16" t="str">
        <f>PROCESAMIENTO!CL327</f>
        <v/>
      </c>
      <c r="AA330" s="16" t="str">
        <f>PROCESAMIENTO!CM327</f>
        <v/>
      </c>
      <c r="AB330" s="16" t="str">
        <f>PROCESAMIENTO!CN327</f>
        <v/>
      </c>
      <c r="AC330" s="16" t="str">
        <f>PROCESAMIENTO!CO327</f>
        <v/>
      </c>
      <c r="AD330" s="16" t="str">
        <f>PROCESAMIENTO!CP327</f>
        <v/>
      </c>
      <c r="AE330" s="16" t="str">
        <f>PROCESAMIENTO!CQ327</f>
        <v/>
      </c>
      <c r="AF330" s="16" t="str">
        <f>PROCESAMIENTO!CR327</f>
        <v/>
      </c>
      <c r="AG330" s="16" t="str">
        <f>PROCESAMIENTO!CS327</f>
        <v/>
      </c>
      <c r="AH330" s="16" t="str">
        <f>PROCESAMIENTO!CT327</f>
        <v/>
      </c>
      <c r="AI330" s="16" t="str">
        <f>PROCESAMIENTO!CU327</f>
        <v/>
      </c>
      <c r="AJ330" s="32" t="str">
        <f>PROCESAMIENTO!CV327</f>
        <v/>
      </c>
      <c r="AK330" s="97" t="str">
        <f>PROCESAMIENTO!CW327</f>
        <v/>
      </c>
      <c r="AL330" s="97"/>
    </row>
    <row r="331" spans="1:38" x14ac:dyDescent="0.25">
      <c r="A331" s="15">
        <v>312</v>
      </c>
      <c r="B331" s="34" t="str">
        <f>IF(REGISTRO!B331="","",REGISTRO!B331)</f>
        <v/>
      </c>
      <c r="C331" s="34" t="str">
        <f>IF(REGISTRO!C331="","",REGISTRO!C331)</f>
        <v/>
      </c>
      <c r="D331" s="34" t="str">
        <f>IF(REGISTRO!D331="","",REGISTRO!D331)</f>
        <v/>
      </c>
      <c r="E331" s="34" t="str">
        <f>IF(REGISTRO!E331="","",REGISTRO!E331)</f>
        <v/>
      </c>
      <c r="F331" s="16" t="str">
        <f>PROCESAMIENTO!BR328</f>
        <v/>
      </c>
      <c r="G331" s="16" t="str">
        <f>PROCESAMIENTO!BS328</f>
        <v/>
      </c>
      <c r="H331" s="16" t="str">
        <f>PROCESAMIENTO!BT328</f>
        <v/>
      </c>
      <c r="I331" s="16" t="str">
        <f>PROCESAMIENTO!BU328</f>
        <v/>
      </c>
      <c r="J331" s="16" t="str">
        <f>PROCESAMIENTO!BV328</f>
        <v/>
      </c>
      <c r="K331" s="16" t="str">
        <f>PROCESAMIENTO!BW328</f>
        <v/>
      </c>
      <c r="L331" s="16" t="str">
        <f>PROCESAMIENTO!BX328</f>
        <v/>
      </c>
      <c r="M331" s="16" t="str">
        <f>PROCESAMIENTO!BY328</f>
        <v/>
      </c>
      <c r="N331" s="16" t="str">
        <f>PROCESAMIENTO!BZ328</f>
        <v/>
      </c>
      <c r="O331" s="16" t="str">
        <f>PROCESAMIENTO!CA328</f>
        <v/>
      </c>
      <c r="P331" s="16" t="str">
        <f>PROCESAMIENTO!CB328</f>
        <v/>
      </c>
      <c r="Q331" s="16" t="str">
        <f>PROCESAMIENTO!CC328</f>
        <v/>
      </c>
      <c r="R331" s="16" t="str">
        <f>PROCESAMIENTO!CD328</f>
        <v/>
      </c>
      <c r="S331" s="16" t="str">
        <f>PROCESAMIENTO!CE328</f>
        <v/>
      </c>
      <c r="T331" s="16" t="str">
        <f>PROCESAMIENTO!CF328</f>
        <v/>
      </c>
      <c r="U331" s="16" t="str">
        <f>PROCESAMIENTO!CG328</f>
        <v/>
      </c>
      <c r="V331" s="16" t="str">
        <f>PROCESAMIENTO!CH328</f>
        <v/>
      </c>
      <c r="W331" s="16" t="str">
        <f>PROCESAMIENTO!CI328</f>
        <v/>
      </c>
      <c r="X331" s="16" t="str">
        <f>PROCESAMIENTO!CJ328</f>
        <v/>
      </c>
      <c r="Y331" s="16" t="str">
        <f>PROCESAMIENTO!CK328</f>
        <v/>
      </c>
      <c r="Z331" s="16" t="str">
        <f>PROCESAMIENTO!CL328</f>
        <v/>
      </c>
      <c r="AA331" s="16" t="str">
        <f>PROCESAMIENTO!CM328</f>
        <v/>
      </c>
      <c r="AB331" s="16" t="str">
        <f>PROCESAMIENTO!CN328</f>
        <v/>
      </c>
      <c r="AC331" s="16" t="str">
        <f>PROCESAMIENTO!CO328</f>
        <v/>
      </c>
      <c r="AD331" s="16" t="str">
        <f>PROCESAMIENTO!CP328</f>
        <v/>
      </c>
      <c r="AE331" s="16" t="str">
        <f>PROCESAMIENTO!CQ328</f>
        <v/>
      </c>
      <c r="AF331" s="16" t="str">
        <f>PROCESAMIENTO!CR328</f>
        <v/>
      </c>
      <c r="AG331" s="16" t="str">
        <f>PROCESAMIENTO!CS328</f>
        <v/>
      </c>
      <c r="AH331" s="16" t="str">
        <f>PROCESAMIENTO!CT328</f>
        <v/>
      </c>
      <c r="AI331" s="16" t="str">
        <f>PROCESAMIENTO!CU328</f>
        <v/>
      </c>
      <c r="AJ331" s="32" t="str">
        <f>PROCESAMIENTO!CV328</f>
        <v/>
      </c>
      <c r="AK331" s="97" t="str">
        <f>PROCESAMIENTO!CW328</f>
        <v/>
      </c>
      <c r="AL331" s="97"/>
    </row>
    <row r="332" spans="1:38" x14ac:dyDescent="0.25">
      <c r="A332" s="15">
        <v>313</v>
      </c>
      <c r="B332" s="34" t="str">
        <f>IF(REGISTRO!B332="","",REGISTRO!B332)</f>
        <v/>
      </c>
      <c r="C332" s="34" t="str">
        <f>IF(REGISTRO!C332="","",REGISTRO!C332)</f>
        <v/>
      </c>
      <c r="D332" s="34" t="str">
        <f>IF(REGISTRO!D332="","",REGISTRO!D332)</f>
        <v/>
      </c>
      <c r="E332" s="34" t="str">
        <f>IF(REGISTRO!E332="","",REGISTRO!E332)</f>
        <v/>
      </c>
      <c r="F332" s="16" t="str">
        <f>PROCESAMIENTO!BR329</f>
        <v/>
      </c>
      <c r="G332" s="16" t="str">
        <f>PROCESAMIENTO!BS329</f>
        <v/>
      </c>
      <c r="H332" s="16" t="str">
        <f>PROCESAMIENTO!BT329</f>
        <v/>
      </c>
      <c r="I332" s="16" t="str">
        <f>PROCESAMIENTO!BU329</f>
        <v/>
      </c>
      <c r="J332" s="16" t="str">
        <f>PROCESAMIENTO!BV329</f>
        <v/>
      </c>
      <c r="K332" s="16" t="str">
        <f>PROCESAMIENTO!BW329</f>
        <v/>
      </c>
      <c r="L332" s="16" t="str">
        <f>PROCESAMIENTO!BX329</f>
        <v/>
      </c>
      <c r="M332" s="16" t="str">
        <f>PROCESAMIENTO!BY329</f>
        <v/>
      </c>
      <c r="N332" s="16" t="str">
        <f>PROCESAMIENTO!BZ329</f>
        <v/>
      </c>
      <c r="O332" s="16" t="str">
        <f>PROCESAMIENTO!CA329</f>
        <v/>
      </c>
      <c r="P332" s="16" t="str">
        <f>PROCESAMIENTO!CB329</f>
        <v/>
      </c>
      <c r="Q332" s="16" t="str">
        <f>PROCESAMIENTO!CC329</f>
        <v/>
      </c>
      <c r="R332" s="16" t="str">
        <f>PROCESAMIENTO!CD329</f>
        <v/>
      </c>
      <c r="S332" s="16" t="str">
        <f>PROCESAMIENTO!CE329</f>
        <v/>
      </c>
      <c r="T332" s="16" t="str">
        <f>PROCESAMIENTO!CF329</f>
        <v/>
      </c>
      <c r="U332" s="16" t="str">
        <f>PROCESAMIENTO!CG329</f>
        <v/>
      </c>
      <c r="V332" s="16" t="str">
        <f>PROCESAMIENTO!CH329</f>
        <v/>
      </c>
      <c r="W332" s="16" t="str">
        <f>PROCESAMIENTO!CI329</f>
        <v/>
      </c>
      <c r="X332" s="16" t="str">
        <f>PROCESAMIENTO!CJ329</f>
        <v/>
      </c>
      <c r="Y332" s="16" t="str">
        <f>PROCESAMIENTO!CK329</f>
        <v/>
      </c>
      <c r="Z332" s="16" t="str">
        <f>PROCESAMIENTO!CL329</f>
        <v/>
      </c>
      <c r="AA332" s="16" t="str">
        <f>PROCESAMIENTO!CM329</f>
        <v/>
      </c>
      <c r="AB332" s="16" t="str">
        <f>PROCESAMIENTO!CN329</f>
        <v/>
      </c>
      <c r="AC332" s="16" t="str">
        <f>PROCESAMIENTO!CO329</f>
        <v/>
      </c>
      <c r="AD332" s="16" t="str">
        <f>PROCESAMIENTO!CP329</f>
        <v/>
      </c>
      <c r="AE332" s="16" t="str">
        <f>PROCESAMIENTO!CQ329</f>
        <v/>
      </c>
      <c r="AF332" s="16" t="str">
        <f>PROCESAMIENTO!CR329</f>
        <v/>
      </c>
      <c r="AG332" s="16" t="str">
        <f>PROCESAMIENTO!CS329</f>
        <v/>
      </c>
      <c r="AH332" s="16" t="str">
        <f>PROCESAMIENTO!CT329</f>
        <v/>
      </c>
      <c r="AI332" s="16" t="str">
        <f>PROCESAMIENTO!CU329</f>
        <v/>
      </c>
      <c r="AJ332" s="32" t="str">
        <f>PROCESAMIENTO!CV329</f>
        <v/>
      </c>
      <c r="AK332" s="97" t="str">
        <f>PROCESAMIENTO!CW329</f>
        <v/>
      </c>
      <c r="AL332" s="97"/>
    </row>
    <row r="333" spans="1:38" x14ac:dyDescent="0.25">
      <c r="A333" s="15">
        <v>314</v>
      </c>
      <c r="B333" s="34" t="str">
        <f>IF(REGISTRO!B333="","",REGISTRO!B333)</f>
        <v/>
      </c>
      <c r="C333" s="34" t="str">
        <f>IF(REGISTRO!C333="","",REGISTRO!C333)</f>
        <v/>
      </c>
      <c r="D333" s="34" t="str">
        <f>IF(REGISTRO!D333="","",REGISTRO!D333)</f>
        <v/>
      </c>
      <c r="E333" s="34" t="str">
        <f>IF(REGISTRO!E333="","",REGISTRO!E333)</f>
        <v/>
      </c>
      <c r="F333" s="16" t="str">
        <f>PROCESAMIENTO!BR330</f>
        <v/>
      </c>
      <c r="G333" s="16" t="str">
        <f>PROCESAMIENTO!BS330</f>
        <v/>
      </c>
      <c r="H333" s="16" t="str">
        <f>PROCESAMIENTO!BT330</f>
        <v/>
      </c>
      <c r="I333" s="16" t="str">
        <f>PROCESAMIENTO!BU330</f>
        <v/>
      </c>
      <c r="J333" s="16" t="str">
        <f>PROCESAMIENTO!BV330</f>
        <v/>
      </c>
      <c r="K333" s="16" t="str">
        <f>PROCESAMIENTO!BW330</f>
        <v/>
      </c>
      <c r="L333" s="16" t="str">
        <f>PROCESAMIENTO!BX330</f>
        <v/>
      </c>
      <c r="M333" s="16" t="str">
        <f>PROCESAMIENTO!BY330</f>
        <v/>
      </c>
      <c r="N333" s="16" t="str">
        <f>PROCESAMIENTO!BZ330</f>
        <v/>
      </c>
      <c r="O333" s="16" t="str">
        <f>PROCESAMIENTO!CA330</f>
        <v/>
      </c>
      <c r="P333" s="16" t="str">
        <f>PROCESAMIENTO!CB330</f>
        <v/>
      </c>
      <c r="Q333" s="16" t="str">
        <f>PROCESAMIENTO!CC330</f>
        <v/>
      </c>
      <c r="R333" s="16" t="str">
        <f>PROCESAMIENTO!CD330</f>
        <v/>
      </c>
      <c r="S333" s="16" t="str">
        <f>PROCESAMIENTO!CE330</f>
        <v/>
      </c>
      <c r="T333" s="16" t="str">
        <f>PROCESAMIENTO!CF330</f>
        <v/>
      </c>
      <c r="U333" s="16" t="str">
        <f>PROCESAMIENTO!CG330</f>
        <v/>
      </c>
      <c r="V333" s="16" t="str">
        <f>PROCESAMIENTO!CH330</f>
        <v/>
      </c>
      <c r="W333" s="16" t="str">
        <f>PROCESAMIENTO!CI330</f>
        <v/>
      </c>
      <c r="X333" s="16" t="str">
        <f>PROCESAMIENTO!CJ330</f>
        <v/>
      </c>
      <c r="Y333" s="16" t="str">
        <f>PROCESAMIENTO!CK330</f>
        <v/>
      </c>
      <c r="Z333" s="16" t="str">
        <f>PROCESAMIENTO!CL330</f>
        <v/>
      </c>
      <c r="AA333" s="16" t="str">
        <f>PROCESAMIENTO!CM330</f>
        <v/>
      </c>
      <c r="AB333" s="16" t="str">
        <f>PROCESAMIENTO!CN330</f>
        <v/>
      </c>
      <c r="AC333" s="16" t="str">
        <f>PROCESAMIENTO!CO330</f>
        <v/>
      </c>
      <c r="AD333" s="16" t="str">
        <f>PROCESAMIENTO!CP330</f>
        <v/>
      </c>
      <c r="AE333" s="16" t="str">
        <f>PROCESAMIENTO!CQ330</f>
        <v/>
      </c>
      <c r="AF333" s="16" t="str">
        <f>PROCESAMIENTO!CR330</f>
        <v/>
      </c>
      <c r="AG333" s="16" t="str">
        <f>PROCESAMIENTO!CS330</f>
        <v/>
      </c>
      <c r="AH333" s="16" t="str">
        <f>PROCESAMIENTO!CT330</f>
        <v/>
      </c>
      <c r="AI333" s="16" t="str">
        <f>PROCESAMIENTO!CU330</f>
        <v/>
      </c>
      <c r="AJ333" s="32" t="str">
        <f>PROCESAMIENTO!CV330</f>
        <v/>
      </c>
      <c r="AK333" s="97" t="str">
        <f>PROCESAMIENTO!CW330</f>
        <v/>
      </c>
      <c r="AL333" s="97"/>
    </row>
    <row r="334" spans="1:38" x14ac:dyDescent="0.25">
      <c r="A334" s="15">
        <v>315</v>
      </c>
      <c r="B334" s="34" t="str">
        <f>IF(REGISTRO!B334="","",REGISTRO!B334)</f>
        <v/>
      </c>
      <c r="C334" s="34" t="str">
        <f>IF(REGISTRO!C334="","",REGISTRO!C334)</f>
        <v/>
      </c>
      <c r="D334" s="34" t="str">
        <f>IF(REGISTRO!D334="","",REGISTRO!D334)</f>
        <v/>
      </c>
      <c r="E334" s="34" t="str">
        <f>IF(REGISTRO!E334="","",REGISTRO!E334)</f>
        <v/>
      </c>
      <c r="F334" s="16" t="str">
        <f>PROCESAMIENTO!BR331</f>
        <v/>
      </c>
      <c r="G334" s="16" t="str">
        <f>PROCESAMIENTO!BS331</f>
        <v/>
      </c>
      <c r="H334" s="16" t="str">
        <f>PROCESAMIENTO!BT331</f>
        <v/>
      </c>
      <c r="I334" s="16" t="str">
        <f>PROCESAMIENTO!BU331</f>
        <v/>
      </c>
      <c r="J334" s="16" t="str">
        <f>PROCESAMIENTO!BV331</f>
        <v/>
      </c>
      <c r="K334" s="16" t="str">
        <f>PROCESAMIENTO!BW331</f>
        <v/>
      </c>
      <c r="L334" s="16" t="str">
        <f>PROCESAMIENTO!BX331</f>
        <v/>
      </c>
      <c r="M334" s="16" t="str">
        <f>PROCESAMIENTO!BY331</f>
        <v/>
      </c>
      <c r="N334" s="16" t="str">
        <f>PROCESAMIENTO!BZ331</f>
        <v/>
      </c>
      <c r="O334" s="16" t="str">
        <f>PROCESAMIENTO!CA331</f>
        <v/>
      </c>
      <c r="P334" s="16" t="str">
        <f>PROCESAMIENTO!CB331</f>
        <v/>
      </c>
      <c r="Q334" s="16" t="str">
        <f>PROCESAMIENTO!CC331</f>
        <v/>
      </c>
      <c r="R334" s="16" t="str">
        <f>PROCESAMIENTO!CD331</f>
        <v/>
      </c>
      <c r="S334" s="16" t="str">
        <f>PROCESAMIENTO!CE331</f>
        <v/>
      </c>
      <c r="T334" s="16" t="str">
        <f>PROCESAMIENTO!CF331</f>
        <v/>
      </c>
      <c r="U334" s="16" t="str">
        <f>PROCESAMIENTO!CG331</f>
        <v/>
      </c>
      <c r="V334" s="16" t="str">
        <f>PROCESAMIENTO!CH331</f>
        <v/>
      </c>
      <c r="W334" s="16" t="str">
        <f>PROCESAMIENTO!CI331</f>
        <v/>
      </c>
      <c r="X334" s="16" t="str">
        <f>PROCESAMIENTO!CJ331</f>
        <v/>
      </c>
      <c r="Y334" s="16" t="str">
        <f>PROCESAMIENTO!CK331</f>
        <v/>
      </c>
      <c r="Z334" s="16" t="str">
        <f>PROCESAMIENTO!CL331</f>
        <v/>
      </c>
      <c r="AA334" s="16" t="str">
        <f>PROCESAMIENTO!CM331</f>
        <v/>
      </c>
      <c r="AB334" s="16" t="str">
        <f>PROCESAMIENTO!CN331</f>
        <v/>
      </c>
      <c r="AC334" s="16" t="str">
        <f>PROCESAMIENTO!CO331</f>
        <v/>
      </c>
      <c r="AD334" s="16" t="str">
        <f>PROCESAMIENTO!CP331</f>
        <v/>
      </c>
      <c r="AE334" s="16" t="str">
        <f>PROCESAMIENTO!CQ331</f>
        <v/>
      </c>
      <c r="AF334" s="16" t="str">
        <f>PROCESAMIENTO!CR331</f>
        <v/>
      </c>
      <c r="AG334" s="16" t="str">
        <f>PROCESAMIENTO!CS331</f>
        <v/>
      </c>
      <c r="AH334" s="16" t="str">
        <f>PROCESAMIENTO!CT331</f>
        <v/>
      </c>
      <c r="AI334" s="16" t="str">
        <f>PROCESAMIENTO!CU331</f>
        <v/>
      </c>
      <c r="AJ334" s="32" t="str">
        <f>PROCESAMIENTO!CV331</f>
        <v/>
      </c>
      <c r="AK334" s="97" t="str">
        <f>PROCESAMIENTO!CW331</f>
        <v/>
      </c>
      <c r="AL334" s="97"/>
    </row>
    <row r="335" spans="1:38" x14ac:dyDescent="0.25">
      <c r="A335" s="15">
        <v>316</v>
      </c>
      <c r="B335" s="34" t="str">
        <f>IF(REGISTRO!B335="","",REGISTRO!B335)</f>
        <v/>
      </c>
      <c r="C335" s="34" t="str">
        <f>IF(REGISTRO!C335="","",REGISTRO!C335)</f>
        <v/>
      </c>
      <c r="D335" s="34" t="str">
        <f>IF(REGISTRO!D335="","",REGISTRO!D335)</f>
        <v/>
      </c>
      <c r="E335" s="34" t="str">
        <f>IF(REGISTRO!E335="","",REGISTRO!E335)</f>
        <v/>
      </c>
      <c r="F335" s="16" t="str">
        <f>PROCESAMIENTO!BR332</f>
        <v/>
      </c>
      <c r="G335" s="16" t="str">
        <f>PROCESAMIENTO!BS332</f>
        <v/>
      </c>
      <c r="H335" s="16" t="str">
        <f>PROCESAMIENTO!BT332</f>
        <v/>
      </c>
      <c r="I335" s="16" t="str">
        <f>PROCESAMIENTO!BU332</f>
        <v/>
      </c>
      <c r="J335" s="16" t="str">
        <f>PROCESAMIENTO!BV332</f>
        <v/>
      </c>
      <c r="K335" s="16" t="str">
        <f>PROCESAMIENTO!BW332</f>
        <v/>
      </c>
      <c r="L335" s="16" t="str">
        <f>PROCESAMIENTO!BX332</f>
        <v/>
      </c>
      <c r="M335" s="16" t="str">
        <f>PROCESAMIENTO!BY332</f>
        <v/>
      </c>
      <c r="N335" s="16" t="str">
        <f>PROCESAMIENTO!BZ332</f>
        <v/>
      </c>
      <c r="O335" s="16" t="str">
        <f>PROCESAMIENTO!CA332</f>
        <v/>
      </c>
      <c r="P335" s="16" t="str">
        <f>PROCESAMIENTO!CB332</f>
        <v/>
      </c>
      <c r="Q335" s="16" t="str">
        <f>PROCESAMIENTO!CC332</f>
        <v/>
      </c>
      <c r="R335" s="16" t="str">
        <f>PROCESAMIENTO!CD332</f>
        <v/>
      </c>
      <c r="S335" s="16" t="str">
        <f>PROCESAMIENTO!CE332</f>
        <v/>
      </c>
      <c r="T335" s="16" t="str">
        <f>PROCESAMIENTO!CF332</f>
        <v/>
      </c>
      <c r="U335" s="16" t="str">
        <f>PROCESAMIENTO!CG332</f>
        <v/>
      </c>
      <c r="V335" s="16" t="str">
        <f>PROCESAMIENTO!CH332</f>
        <v/>
      </c>
      <c r="W335" s="16" t="str">
        <f>PROCESAMIENTO!CI332</f>
        <v/>
      </c>
      <c r="X335" s="16" t="str">
        <f>PROCESAMIENTO!CJ332</f>
        <v/>
      </c>
      <c r="Y335" s="16" t="str">
        <f>PROCESAMIENTO!CK332</f>
        <v/>
      </c>
      <c r="Z335" s="16" t="str">
        <f>PROCESAMIENTO!CL332</f>
        <v/>
      </c>
      <c r="AA335" s="16" t="str">
        <f>PROCESAMIENTO!CM332</f>
        <v/>
      </c>
      <c r="AB335" s="16" t="str">
        <f>PROCESAMIENTO!CN332</f>
        <v/>
      </c>
      <c r="AC335" s="16" t="str">
        <f>PROCESAMIENTO!CO332</f>
        <v/>
      </c>
      <c r="AD335" s="16" t="str">
        <f>PROCESAMIENTO!CP332</f>
        <v/>
      </c>
      <c r="AE335" s="16" t="str">
        <f>PROCESAMIENTO!CQ332</f>
        <v/>
      </c>
      <c r="AF335" s="16" t="str">
        <f>PROCESAMIENTO!CR332</f>
        <v/>
      </c>
      <c r="AG335" s="16" t="str">
        <f>PROCESAMIENTO!CS332</f>
        <v/>
      </c>
      <c r="AH335" s="16" t="str">
        <f>PROCESAMIENTO!CT332</f>
        <v/>
      </c>
      <c r="AI335" s="16" t="str">
        <f>PROCESAMIENTO!CU332</f>
        <v/>
      </c>
      <c r="AJ335" s="32" t="str">
        <f>PROCESAMIENTO!CV332</f>
        <v/>
      </c>
      <c r="AK335" s="97" t="str">
        <f>PROCESAMIENTO!CW332</f>
        <v/>
      </c>
      <c r="AL335" s="97"/>
    </row>
    <row r="336" spans="1:38" x14ac:dyDescent="0.25">
      <c r="A336" s="15">
        <v>317</v>
      </c>
      <c r="B336" s="34" t="str">
        <f>IF(REGISTRO!B336="","",REGISTRO!B336)</f>
        <v/>
      </c>
      <c r="C336" s="34" t="str">
        <f>IF(REGISTRO!C336="","",REGISTRO!C336)</f>
        <v/>
      </c>
      <c r="D336" s="34" t="str">
        <f>IF(REGISTRO!D336="","",REGISTRO!D336)</f>
        <v/>
      </c>
      <c r="E336" s="34" t="str">
        <f>IF(REGISTRO!E336="","",REGISTRO!E336)</f>
        <v/>
      </c>
      <c r="F336" s="16" t="str">
        <f>PROCESAMIENTO!BR333</f>
        <v/>
      </c>
      <c r="G336" s="16" t="str">
        <f>PROCESAMIENTO!BS333</f>
        <v/>
      </c>
      <c r="H336" s="16" t="str">
        <f>PROCESAMIENTO!BT333</f>
        <v/>
      </c>
      <c r="I336" s="16" t="str">
        <f>PROCESAMIENTO!BU333</f>
        <v/>
      </c>
      <c r="J336" s="16" t="str">
        <f>PROCESAMIENTO!BV333</f>
        <v/>
      </c>
      <c r="K336" s="16" t="str">
        <f>PROCESAMIENTO!BW333</f>
        <v/>
      </c>
      <c r="L336" s="16" t="str">
        <f>PROCESAMIENTO!BX333</f>
        <v/>
      </c>
      <c r="M336" s="16" t="str">
        <f>PROCESAMIENTO!BY333</f>
        <v/>
      </c>
      <c r="N336" s="16" t="str">
        <f>PROCESAMIENTO!BZ333</f>
        <v/>
      </c>
      <c r="O336" s="16" t="str">
        <f>PROCESAMIENTO!CA333</f>
        <v/>
      </c>
      <c r="P336" s="16" t="str">
        <f>PROCESAMIENTO!CB333</f>
        <v/>
      </c>
      <c r="Q336" s="16" t="str">
        <f>PROCESAMIENTO!CC333</f>
        <v/>
      </c>
      <c r="R336" s="16" t="str">
        <f>PROCESAMIENTO!CD333</f>
        <v/>
      </c>
      <c r="S336" s="16" t="str">
        <f>PROCESAMIENTO!CE333</f>
        <v/>
      </c>
      <c r="T336" s="16" t="str">
        <f>PROCESAMIENTO!CF333</f>
        <v/>
      </c>
      <c r="U336" s="16" t="str">
        <f>PROCESAMIENTO!CG333</f>
        <v/>
      </c>
      <c r="V336" s="16" t="str">
        <f>PROCESAMIENTO!CH333</f>
        <v/>
      </c>
      <c r="W336" s="16" t="str">
        <f>PROCESAMIENTO!CI333</f>
        <v/>
      </c>
      <c r="X336" s="16" t="str">
        <f>PROCESAMIENTO!CJ333</f>
        <v/>
      </c>
      <c r="Y336" s="16" t="str">
        <f>PROCESAMIENTO!CK333</f>
        <v/>
      </c>
      <c r="Z336" s="16" t="str">
        <f>PROCESAMIENTO!CL333</f>
        <v/>
      </c>
      <c r="AA336" s="16" t="str">
        <f>PROCESAMIENTO!CM333</f>
        <v/>
      </c>
      <c r="AB336" s="16" t="str">
        <f>PROCESAMIENTO!CN333</f>
        <v/>
      </c>
      <c r="AC336" s="16" t="str">
        <f>PROCESAMIENTO!CO333</f>
        <v/>
      </c>
      <c r="AD336" s="16" t="str">
        <f>PROCESAMIENTO!CP333</f>
        <v/>
      </c>
      <c r="AE336" s="16" t="str">
        <f>PROCESAMIENTO!CQ333</f>
        <v/>
      </c>
      <c r="AF336" s="16" t="str">
        <f>PROCESAMIENTO!CR333</f>
        <v/>
      </c>
      <c r="AG336" s="16" t="str">
        <f>PROCESAMIENTO!CS333</f>
        <v/>
      </c>
      <c r="AH336" s="16" t="str">
        <f>PROCESAMIENTO!CT333</f>
        <v/>
      </c>
      <c r="AI336" s="16" t="str">
        <f>PROCESAMIENTO!CU333</f>
        <v/>
      </c>
      <c r="AJ336" s="32" t="str">
        <f>PROCESAMIENTO!CV333</f>
        <v/>
      </c>
      <c r="AK336" s="97" t="str">
        <f>PROCESAMIENTO!CW333</f>
        <v/>
      </c>
      <c r="AL336" s="97"/>
    </row>
    <row r="337" spans="1:38" x14ac:dyDescent="0.25">
      <c r="A337" s="15">
        <v>318</v>
      </c>
      <c r="B337" s="34" t="str">
        <f>IF(REGISTRO!B337="","",REGISTRO!B337)</f>
        <v/>
      </c>
      <c r="C337" s="34" t="str">
        <f>IF(REGISTRO!C337="","",REGISTRO!C337)</f>
        <v/>
      </c>
      <c r="D337" s="34" t="str">
        <f>IF(REGISTRO!D337="","",REGISTRO!D337)</f>
        <v/>
      </c>
      <c r="E337" s="34" t="str">
        <f>IF(REGISTRO!E337="","",REGISTRO!E337)</f>
        <v/>
      </c>
      <c r="F337" s="16" t="str">
        <f>PROCESAMIENTO!BR334</f>
        <v/>
      </c>
      <c r="G337" s="16" t="str">
        <f>PROCESAMIENTO!BS334</f>
        <v/>
      </c>
      <c r="H337" s="16" t="str">
        <f>PROCESAMIENTO!BT334</f>
        <v/>
      </c>
      <c r="I337" s="16" t="str">
        <f>PROCESAMIENTO!BU334</f>
        <v/>
      </c>
      <c r="J337" s="16" t="str">
        <f>PROCESAMIENTO!BV334</f>
        <v/>
      </c>
      <c r="K337" s="16" t="str">
        <f>PROCESAMIENTO!BW334</f>
        <v/>
      </c>
      <c r="L337" s="16" t="str">
        <f>PROCESAMIENTO!BX334</f>
        <v/>
      </c>
      <c r="M337" s="16" t="str">
        <f>PROCESAMIENTO!BY334</f>
        <v/>
      </c>
      <c r="N337" s="16" t="str">
        <f>PROCESAMIENTO!BZ334</f>
        <v/>
      </c>
      <c r="O337" s="16" t="str">
        <f>PROCESAMIENTO!CA334</f>
        <v/>
      </c>
      <c r="P337" s="16" t="str">
        <f>PROCESAMIENTO!CB334</f>
        <v/>
      </c>
      <c r="Q337" s="16" t="str">
        <f>PROCESAMIENTO!CC334</f>
        <v/>
      </c>
      <c r="R337" s="16" t="str">
        <f>PROCESAMIENTO!CD334</f>
        <v/>
      </c>
      <c r="S337" s="16" t="str">
        <f>PROCESAMIENTO!CE334</f>
        <v/>
      </c>
      <c r="T337" s="16" t="str">
        <f>PROCESAMIENTO!CF334</f>
        <v/>
      </c>
      <c r="U337" s="16" t="str">
        <f>PROCESAMIENTO!CG334</f>
        <v/>
      </c>
      <c r="V337" s="16" t="str">
        <f>PROCESAMIENTO!CH334</f>
        <v/>
      </c>
      <c r="W337" s="16" t="str">
        <f>PROCESAMIENTO!CI334</f>
        <v/>
      </c>
      <c r="X337" s="16" t="str">
        <f>PROCESAMIENTO!CJ334</f>
        <v/>
      </c>
      <c r="Y337" s="16" t="str">
        <f>PROCESAMIENTO!CK334</f>
        <v/>
      </c>
      <c r="Z337" s="16" t="str">
        <f>PROCESAMIENTO!CL334</f>
        <v/>
      </c>
      <c r="AA337" s="16" t="str">
        <f>PROCESAMIENTO!CM334</f>
        <v/>
      </c>
      <c r="AB337" s="16" t="str">
        <f>PROCESAMIENTO!CN334</f>
        <v/>
      </c>
      <c r="AC337" s="16" t="str">
        <f>PROCESAMIENTO!CO334</f>
        <v/>
      </c>
      <c r="AD337" s="16" t="str">
        <f>PROCESAMIENTO!CP334</f>
        <v/>
      </c>
      <c r="AE337" s="16" t="str">
        <f>PROCESAMIENTO!CQ334</f>
        <v/>
      </c>
      <c r="AF337" s="16" t="str">
        <f>PROCESAMIENTO!CR334</f>
        <v/>
      </c>
      <c r="AG337" s="16" t="str">
        <f>PROCESAMIENTO!CS334</f>
        <v/>
      </c>
      <c r="AH337" s="16" t="str">
        <f>PROCESAMIENTO!CT334</f>
        <v/>
      </c>
      <c r="AI337" s="16" t="str">
        <f>PROCESAMIENTO!CU334</f>
        <v/>
      </c>
      <c r="AJ337" s="32" t="str">
        <f>PROCESAMIENTO!CV334</f>
        <v/>
      </c>
      <c r="AK337" s="97" t="str">
        <f>PROCESAMIENTO!CW334</f>
        <v/>
      </c>
      <c r="AL337" s="97"/>
    </row>
    <row r="338" spans="1:38" x14ac:dyDescent="0.25">
      <c r="A338" s="15">
        <v>319</v>
      </c>
      <c r="B338" s="34" t="str">
        <f>IF(REGISTRO!B338="","",REGISTRO!B338)</f>
        <v/>
      </c>
      <c r="C338" s="34" t="str">
        <f>IF(REGISTRO!C338="","",REGISTRO!C338)</f>
        <v/>
      </c>
      <c r="D338" s="34" t="str">
        <f>IF(REGISTRO!D338="","",REGISTRO!D338)</f>
        <v/>
      </c>
      <c r="E338" s="34" t="str">
        <f>IF(REGISTRO!E338="","",REGISTRO!E338)</f>
        <v/>
      </c>
      <c r="F338" s="16" t="str">
        <f>PROCESAMIENTO!BR335</f>
        <v/>
      </c>
      <c r="G338" s="16" t="str">
        <f>PROCESAMIENTO!BS335</f>
        <v/>
      </c>
      <c r="H338" s="16" t="str">
        <f>PROCESAMIENTO!BT335</f>
        <v/>
      </c>
      <c r="I338" s="16" t="str">
        <f>PROCESAMIENTO!BU335</f>
        <v/>
      </c>
      <c r="J338" s="16" t="str">
        <f>PROCESAMIENTO!BV335</f>
        <v/>
      </c>
      <c r="K338" s="16" t="str">
        <f>PROCESAMIENTO!BW335</f>
        <v/>
      </c>
      <c r="L338" s="16" t="str">
        <f>PROCESAMIENTO!BX335</f>
        <v/>
      </c>
      <c r="M338" s="16" t="str">
        <f>PROCESAMIENTO!BY335</f>
        <v/>
      </c>
      <c r="N338" s="16" t="str">
        <f>PROCESAMIENTO!BZ335</f>
        <v/>
      </c>
      <c r="O338" s="16" t="str">
        <f>PROCESAMIENTO!CA335</f>
        <v/>
      </c>
      <c r="P338" s="16" t="str">
        <f>PROCESAMIENTO!CB335</f>
        <v/>
      </c>
      <c r="Q338" s="16" t="str">
        <f>PROCESAMIENTO!CC335</f>
        <v/>
      </c>
      <c r="R338" s="16" t="str">
        <f>PROCESAMIENTO!CD335</f>
        <v/>
      </c>
      <c r="S338" s="16" t="str">
        <f>PROCESAMIENTO!CE335</f>
        <v/>
      </c>
      <c r="T338" s="16" t="str">
        <f>PROCESAMIENTO!CF335</f>
        <v/>
      </c>
      <c r="U338" s="16" t="str">
        <f>PROCESAMIENTO!CG335</f>
        <v/>
      </c>
      <c r="V338" s="16" t="str">
        <f>PROCESAMIENTO!CH335</f>
        <v/>
      </c>
      <c r="W338" s="16" t="str">
        <f>PROCESAMIENTO!CI335</f>
        <v/>
      </c>
      <c r="X338" s="16" t="str">
        <f>PROCESAMIENTO!CJ335</f>
        <v/>
      </c>
      <c r="Y338" s="16" t="str">
        <f>PROCESAMIENTO!CK335</f>
        <v/>
      </c>
      <c r="Z338" s="16" t="str">
        <f>PROCESAMIENTO!CL335</f>
        <v/>
      </c>
      <c r="AA338" s="16" t="str">
        <f>PROCESAMIENTO!CM335</f>
        <v/>
      </c>
      <c r="AB338" s="16" t="str">
        <f>PROCESAMIENTO!CN335</f>
        <v/>
      </c>
      <c r="AC338" s="16" t="str">
        <f>PROCESAMIENTO!CO335</f>
        <v/>
      </c>
      <c r="AD338" s="16" t="str">
        <f>PROCESAMIENTO!CP335</f>
        <v/>
      </c>
      <c r="AE338" s="16" t="str">
        <f>PROCESAMIENTO!CQ335</f>
        <v/>
      </c>
      <c r="AF338" s="16" t="str">
        <f>PROCESAMIENTO!CR335</f>
        <v/>
      </c>
      <c r="AG338" s="16" t="str">
        <f>PROCESAMIENTO!CS335</f>
        <v/>
      </c>
      <c r="AH338" s="16" t="str">
        <f>PROCESAMIENTO!CT335</f>
        <v/>
      </c>
      <c r="AI338" s="16" t="str">
        <f>PROCESAMIENTO!CU335</f>
        <v/>
      </c>
      <c r="AJ338" s="32" t="str">
        <f>PROCESAMIENTO!CV335</f>
        <v/>
      </c>
      <c r="AK338" s="97" t="str">
        <f>PROCESAMIENTO!CW335</f>
        <v/>
      </c>
      <c r="AL338" s="97"/>
    </row>
    <row r="339" spans="1:38" x14ac:dyDescent="0.25">
      <c r="A339" s="15">
        <v>320</v>
      </c>
      <c r="B339" s="34" t="str">
        <f>IF(REGISTRO!B339="","",REGISTRO!B339)</f>
        <v/>
      </c>
      <c r="C339" s="34" t="str">
        <f>IF(REGISTRO!C339="","",REGISTRO!C339)</f>
        <v/>
      </c>
      <c r="D339" s="34" t="str">
        <f>IF(REGISTRO!D339="","",REGISTRO!D339)</f>
        <v/>
      </c>
      <c r="E339" s="34" t="str">
        <f>IF(REGISTRO!E339="","",REGISTRO!E339)</f>
        <v/>
      </c>
      <c r="F339" s="16" t="str">
        <f>PROCESAMIENTO!BR336</f>
        <v/>
      </c>
      <c r="G339" s="16" t="str">
        <f>PROCESAMIENTO!BS336</f>
        <v/>
      </c>
      <c r="H339" s="16" t="str">
        <f>PROCESAMIENTO!BT336</f>
        <v/>
      </c>
      <c r="I339" s="16" t="str">
        <f>PROCESAMIENTO!BU336</f>
        <v/>
      </c>
      <c r="J339" s="16" t="str">
        <f>PROCESAMIENTO!BV336</f>
        <v/>
      </c>
      <c r="K339" s="16" t="str">
        <f>PROCESAMIENTO!BW336</f>
        <v/>
      </c>
      <c r="L339" s="16" t="str">
        <f>PROCESAMIENTO!BX336</f>
        <v/>
      </c>
      <c r="M339" s="16" t="str">
        <f>PROCESAMIENTO!BY336</f>
        <v/>
      </c>
      <c r="N339" s="16" t="str">
        <f>PROCESAMIENTO!BZ336</f>
        <v/>
      </c>
      <c r="O339" s="16" t="str">
        <f>PROCESAMIENTO!CA336</f>
        <v/>
      </c>
      <c r="P339" s="16" t="str">
        <f>PROCESAMIENTO!CB336</f>
        <v/>
      </c>
      <c r="Q339" s="16" t="str">
        <f>PROCESAMIENTO!CC336</f>
        <v/>
      </c>
      <c r="R339" s="16" t="str">
        <f>PROCESAMIENTO!CD336</f>
        <v/>
      </c>
      <c r="S339" s="16" t="str">
        <f>PROCESAMIENTO!CE336</f>
        <v/>
      </c>
      <c r="T339" s="16" t="str">
        <f>PROCESAMIENTO!CF336</f>
        <v/>
      </c>
      <c r="U339" s="16" t="str">
        <f>PROCESAMIENTO!CG336</f>
        <v/>
      </c>
      <c r="V339" s="16" t="str">
        <f>PROCESAMIENTO!CH336</f>
        <v/>
      </c>
      <c r="W339" s="16" t="str">
        <f>PROCESAMIENTO!CI336</f>
        <v/>
      </c>
      <c r="X339" s="16" t="str">
        <f>PROCESAMIENTO!CJ336</f>
        <v/>
      </c>
      <c r="Y339" s="16" t="str">
        <f>PROCESAMIENTO!CK336</f>
        <v/>
      </c>
      <c r="Z339" s="16" t="str">
        <f>PROCESAMIENTO!CL336</f>
        <v/>
      </c>
      <c r="AA339" s="16" t="str">
        <f>PROCESAMIENTO!CM336</f>
        <v/>
      </c>
      <c r="AB339" s="16" t="str">
        <f>PROCESAMIENTO!CN336</f>
        <v/>
      </c>
      <c r="AC339" s="16" t="str">
        <f>PROCESAMIENTO!CO336</f>
        <v/>
      </c>
      <c r="AD339" s="16" t="str">
        <f>PROCESAMIENTO!CP336</f>
        <v/>
      </c>
      <c r="AE339" s="16" t="str">
        <f>PROCESAMIENTO!CQ336</f>
        <v/>
      </c>
      <c r="AF339" s="16" t="str">
        <f>PROCESAMIENTO!CR336</f>
        <v/>
      </c>
      <c r="AG339" s="16" t="str">
        <f>PROCESAMIENTO!CS336</f>
        <v/>
      </c>
      <c r="AH339" s="16" t="str">
        <f>PROCESAMIENTO!CT336</f>
        <v/>
      </c>
      <c r="AI339" s="16" t="str">
        <f>PROCESAMIENTO!CU336</f>
        <v/>
      </c>
      <c r="AJ339" s="32" t="str">
        <f>PROCESAMIENTO!CV336</f>
        <v/>
      </c>
      <c r="AK339" s="97" t="str">
        <f>PROCESAMIENTO!CW336</f>
        <v/>
      </c>
      <c r="AL339" s="97"/>
    </row>
    <row r="340" spans="1:38" x14ac:dyDescent="0.25">
      <c r="A340" s="15">
        <v>321</v>
      </c>
      <c r="B340" s="34" t="str">
        <f>IF(REGISTRO!B340="","",REGISTRO!B340)</f>
        <v/>
      </c>
      <c r="C340" s="34" t="str">
        <f>IF(REGISTRO!C340="","",REGISTRO!C340)</f>
        <v/>
      </c>
      <c r="D340" s="34" t="str">
        <f>IF(REGISTRO!D340="","",REGISTRO!D340)</f>
        <v/>
      </c>
      <c r="E340" s="34" t="str">
        <f>IF(REGISTRO!E340="","",REGISTRO!E340)</f>
        <v/>
      </c>
      <c r="F340" s="16" t="str">
        <f>PROCESAMIENTO!BR337</f>
        <v/>
      </c>
      <c r="G340" s="16" t="str">
        <f>PROCESAMIENTO!BS337</f>
        <v/>
      </c>
      <c r="H340" s="16" t="str">
        <f>PROCESAMIENTO!BT337</f>
        <v/>
      </c>
      <c r="I340" s="16" t="str">
        <f>PROCESAMIENTO!BU337</f>
        <v/>
      </c>
      <c r="J340" s="16" t="str">
        <f>PROCESAMIENTO!BV337</f>
        <v/>
      </c>
      <c r="K340" s="16" t="str">
        <f>PROCESAMIENTO!BW337</f>
        <v/>
      </c>
      <c r="L340" s="16" t="str">
        <f>PROCESAMIENTO!BX337</f>
        <v/>
      </c>
      <c r="M340" s="16" t="str">
        <f>PROCESAMIENTO!BY337</f>
        <v/>
      </c>
      <c r="N340" s="16" t="str">
        <f>PROCESAMIENTO!BZ337</f>
        <v/>
      </c>
      <c r="O340" s="16" t="str">
        <f>PROCESAMIENTO!CA337</f>
        <v/>
      </c>
      <c r="P340" s="16" t="str">
        <f>PROCESAMIENTO!CB337</f>
        <v/>
      </c>
      <c r="Q340" s="16" t="str">
        <f>PROCESAMIENTO!CC337</f>
        <v/>
      </c>
      <c r="R340" s="16" t="str">
        <f>PROCESAMIENTO!CD337</f>
        <v/>
      </c>
      <c r="S340" s="16" t="str">
        <f>PROCESAMIENTO!CE337</f>
        <v/>
      </c>
      <c r="T340" s="16" t="str">
        <f>PROCESAMIENTO!CF337</f>
        <v/>
      </c>
      <c r="U340" s="16" t="str">
        <f>PROCESAMIENTO!CG337</f>
        <v/>
      </c>
      <c r="V340" s="16" t="str">
        <f>PROCESAMIENTO!CH337</f>
        <v/>
      </c>
      <c r="W340" s="16" t="str">
        <f>PROCESAMIENTO!CI337</f>
        <v/>
      </c>
      <c r="X340" s="16" t="str">
        <f>PROCESAMIENTO!CJ337</f>
        <v/>
      </c>
      <c r="Y340" s="16" t="str">
        <f>PROCESAMIENTO!CK337</f>
        <v/>
      </c>
      <c r="Z340" s="16" t="str">
        <f>PROCESAMIENTO!CL337</f>
        <v/>
      </c>
      <c r="AA340" s="16" t="str">
        <f>PROCESAMIENTO!CM337</f>
        <v/>
      </c>
      <c r="AB340" s="16" t="str">
        <f>PROCESAMIENTO!CN337</f>
        <v/>
      </c>
      <c r="AC340" s="16" t="str">
        <f>PROCESAMIENTO!CO337</f>
        <v/>
      </c>
      <c r="AD340" s="16" t="str">
        <f>PROCESAMIENTO!CP337</f>
        <v/>
      </c>
      <c r="AE340" s="16" t="str">
        <f>PROCESAMIENTO!CQ337</f>
        <v/>
      </c>
      <c r="AF340" s="16" t="str">
        <f>PROCESAMIENTO!CR337</f>
        <v/>
      </c>
      <c r="AG340" s="16" t="str">
        <f>PROCESAMIENTO!CS337</f>
        <v/>
      </c>
      <c r="AH340" s="16" t="str">
        <f>PROCESAMIENTO!CT337</f>
        <v/>
      </c>
      <c r="AI340" s="16" t="str">
        <f>PROCESAMIENTO!CU337</f>
        <v/>
      </c>
      <c r="AJ340" s="32" t="str">
        <f>PROCESAMIENTO!CV337</f>
        <v/>
      </c>
      <c r="AK340" s="97" t="str">
        <f>PROCESAMIENTO!CW337</f>
        <v/>
      </c>
      <c r="AL340" s="97"/>
    </row>
    <row r="341" spans="1:38" x14ac:dyDescent="0.25">
      <c r="A341" s="15">
        <v>322</v>
      </c>
      <c r="B341" s="34" t="str">
        <f>IF(REGISTRO!B341="","",REGISTRO!B341)</f>
        <v/>
      </c>
      <c r="C341" s="34" t="str">
        <f>IF(REGISTRO!C341="","",REGISTRO!C341)</f>
        <v/>
      </c>
      <c r="D341" s="34" t="str">
        <f>IF(REGISTRO!D341="","",REGISTRO!D341)</f>
        <v/>
      </c>
      <c r="E341" s="34" t="str">
        <f>IF(REGISTRO!E341="","",REGISTRO!E341)</f>
        <v/>
      </c>
      <c r="F341" s="16" t="str">
        <f>PROCESAMIENTO!BR338</f>
        <v/>
      </c>
      <c r="G341" s="16" t="str">
        <f>PROCESAMIENTO!BS338</f>
        <v/>
      </c>
      <c r="H341" s="16" t="str">
        <f>PROCESAMIENTO!BT338</f>
        <v/>
      </c>
      <c r="I341" s="16" t="str">
        <f>PROCESAMIENTO!BU338</f>
        <v/>
      </c>
      <c r="J341" s="16" t="str">
        <f>PROCESAMIENTO!BV338</f>
        <v/>
      </c>
      <c r="K341" s="16" t="str">
        <f>PROCESAMIENTO!BW338</f>
        <v/>
      </c>
      <c r="L341" s="16" t="str">
        <f>PROCESAMIENTO!BX338</f>
        <v/>
      </c>
      <c r="M341" s="16" t="str">
        <f>PROCESAMIENTO!BY338</f>
        <v/>
      </c>
      <c r="N341" s="16" t="str">
        <f>PROCESAMIENTO!BZ338</f>
        <v/>
      </c>
      <c r="O341" s="16" t="str">
        <f>PROCESAMIENTO!CA338</f>
        <v/>
      </c>
      <c r="P341" s="16" t="str">
        <f>PROCESAMIENTO!CB338</f>
        <v/>
      </c>
      <c r="Q341" s="16" t="str">
        <f>PROCESAMIENTO!CC338</f>
        <v/>
      </c>
      <c r="R341" s="16" t="str">
        <f>PROCESAMIENTO!CD338</f>
        <v/>
      </c>
      <c r="S341" s="16" t="str">
        <f>PROCESAMIENTO!CE338</f>
        <v/>
      </c>
      <c r="T341" s="16" t="str">
        <f>PROCESAMIENTO!CF338</f>
        <v/>
      </c>
      <c r="U341" s="16" t="str">
        <f>PROCESAMIENTO!CG338</f>
        <v/>
      </c>
      <c r="V341" s="16" t="str">
        <f>PROCESAMIENTO!CH338</f>
        <v/>
      </c>
      <c r="W341" s="16" t="str">
        <f>PROCESAMIENTO!CI338</f>
        <v/>
      </c>
      <c r="X341" s="16" t="str">
        <f>PROCESAMIENTO!CJ338</f>
        <v/>
      </c>
      <c r="Y341" s="16" t="str">
        <f>PROCESAMIENTO!CK338</f>
        <v/>
      </c>
      <c r="Z341" s="16" t="str">
        <f>PROCESAMIENTO!CL338</f>
        <v/>
      </c>
      <c r="AA341" s="16" t="str">
        <f>PROCESAMIENTO!CM338</f>
        <v/>
      </c>
      <c r="AB341" s="16" t="str">
        <f>PROCESAMIENTO!CN338</f>
        <v/>
      </c>
      <c r="AC341" s="16" t="str">
        <f>PROCESAMIENTO!CO338</f>
        <v/>
      </c>
      <c r="AD341" s="16" t="str">
        <f>PROCESAMIENTO!CP338</f>
        <v/>
      </c>
      <c r="AE341" s="16" t="str">
        <f>PROCESAMIENTO!CQ338</f>
        <v/>
      </c>
      <c r="AF341" s="16" t="str">
        <f>PROCESAMIENTO!CR338</f>
        <v/>
      </c>
      <c r="AG341" s="16" t="str">
        <f>PROCESAMIENTO!CS338</f>
        <v/>
      </c>
      <c r="AH341" s="16" t="str">
        <f>PROCESAMIENTO!CT338</f>
        <v/>
      </c>
      <c r="AI341" s="16" t="str">
        <f>PROCESAMIENTO!CU338</f>
        <v/>
      </c>
      <c r="AJ341" s="32" t="str">
        <f>PROCESAMIENTO!CV338</f>
        <v/>
      </c>
      <c r="AK341" s="97" t="str">
        <f>PROCESAMIENTO!CW338</f>
        <v/>
      </c>
      <c r="AL341" s="97"/>
    </row>
    <row r="342" spans="1:38" x14ac:dyDescent="0.25">
      <c r="A342" s="15">
        <v>323</v>
      </c>
      <c r="B342" s="34" t="str">
        <f>IF(REGISTRO!B342="","",REGISTRO!B342)</f>
        <v/>
      </c>
      <c r="C342" s="34" t="str">
        <f>IF(REGISTRO!C342="","",REGISTRO!C342)</f>
        <v/>
      </c>
      <c r="D342" s="34" t="str">
        <f>IF(REGISTRO!D342="","",REGISTRO!D342)</f>
        <v/>
      </c>
      <c r="E342" s="34" t="str">
        <f>IF(REGISTRO!E342="","",REGISTRO!E342)</f>
        <v/>
      </c>
      <c r="F342" s="16" t="str">
        <f>PROCESAMIENTO!BR339</f>
        <v/>
      </c>
      <c r="G342" s="16" t="str">
        <f>PROCESAMIENTO!BS339</f>
        <v/>
      </c>
      <c r="H342" s="16" t="str">
        <f>PROCESAMIENTO!BT339</f>
        <v/>
      </c>
      <c r="I342" s="16" t="str">
        <f>PROCESAMIENTO!BU339</f>
        <v/>
      </c>
      <c r="J342" s="16" t="str">
        <f>PROCESAMIENTO!BV339</f>
        <v/>
      </c>
      <c r="K342" s="16" t="str">
        <f>PROCESAMIENTO!BW339</f>
        <v/>
      </c>
      <c r="L342" s="16" t="str">
        <f>PROCESAMIENTO!BX339</f>
        <v/>
      </c>
      <c r="M342" s="16" t="str">
        <f>PROCESAMIENTO!BY339</f>
        <v/>
      </c>
      <c r="N342" s="16" t="str">
        <f>PROCESAMIENTO!BZ339</f>
        <v/>
      </c>
      <c r="O342" s="16" t="str">
        <f>PROCESAMIENTO!CA339</f>
        <v/>
      </c>
      <c r="P342" s="16" t="str">
        <f>PROCESAMIENTO!CB339</f>
        <v/>
      </c>
      <c r="Q342" s="16" t="str">
        <f>PROCESAMIENTO!CC339</f>
        <v/>
      </c>
      <c r="R342" s="16" t="str">
        <f>PROCESAMIENTO!CD339</f>
        <v/>
      </c>
      <c r="S342" s="16" t="str">
        <f>PROCESAMIENTO!CE339</f>
        <v/>
      </c>
      <c r="T342" s="16" t="str">
        <f>PROCESAMIENTO!CF339</f>
        <v/>
      </c>
      <c r="U342" s="16" t="str">
        <f>PROCESAMIENTO!CG339</f>
        <v/>
      </c>
      <c r="V342" s="16" t="str">
        <f>PROCESAMIENTO!CH339</f>
        <v/>
      </c>
      <c r="W342" s="16" t="str">
        <f>PROCESAMIENTO!CI339</f>
        <v/>
      </c>
      <c r="X342" s="16" t="str">
        <f>PROCESAMIENTO!CJ339</f>
        <v/>
      </c>
      <c r="Y342" s="16" t="str">
        <f>PROCESAMIENTO!CK339</f>
        <v/>
      </c>
      <c r="Z342" s="16" t="str">
        <f>PROCESAMIENTO!CL339</f>
        <v/>
      </c>
      <c r="AA342" s="16" t="str">
        <f>PROCESAMIENTO!CM339</f>
        <v/>
      </c>
      <c r="AB342" s="16" t="str">
        <f>PROCESAMIENTO!CN339</f>
        <v/>
      </c>
      <c r="AC342" s="16" t="str">
        <f>PROCESAMIENTO!CO339</f>
        <v/>
      </c>
      <c r="AD342" s="16" t="str">
        <f>PROCESAMIENTO!CP339</f>
        <v/>
      </c>
      <c r="AE342" s="16" t="str">
        <f>PROCESAMIENTO!CQ339</f>
        <v/>
      </c>
      <c r="AF342" s="16" t="str">
        <f>PROCESAMIENTO!CR339</f>
        <v/>
      </c>
      <c r="AG342" s="16" t="str">
        <f>PROCESAMIENTO!CS339</f>
        <v/>
      </c>
      <c r="AH342" s="16" t="str">
        <f>PROCESAMIENTO!CT339</f>
        <v/>
      </c>
      <c r="AI342" s="16" t="str">
        <f>PROCESAMIENTO!CU339</f>
        <v/>
      </c>
      <c r="AJ342" s="32" t="str">
        <f>PROCESAMIENTO!CV339</f>
        <v/>
      </c>
      <c r="AK342" s="97" t="str">
        <f>PROCESAMIENTO!CW339</f>
        <v/>
      </c>
      <c r="AL342" s="97"/>
    </row>
    <row r="343" spans="1:38" x14ac:dyDescent="0.25">
      <c r="A343" s="15">
        <v>324</v>
      </c>
      <c r="B343" s="34" t="str">
        <f>IF(REGISTRO!B343="","",REGISTRO!B343)</f>
        <v/>
      </c>
      <c r="C343" s="34" t="str">
        <f>IF(REGISTRO!C343="","",REGISTRO!C343)</f>
        <v/>
      </c>
      <c r="D343" s="34" t="str">
        <f>IF(REGISTRO!D343="","",REGISTRO!D343)</f>
        <v/>
      </c>
      <c r="E343" s="34" t="str">
        <f>IF(REGISTRO!E343="","",REGISTRO!E343)</f>
        <v/>
      </c>
      <c r="F343" s="16" t="str">
        <f>PROCESAMIENTO!BR340</f>
        <v/>
      </c>
      <c r="G343" s="16" t="str">
        <f>PROCESAMIENTO!BS340</f>
        <v/>
      </c>
      <c r="H343" s="16" t="str">
        <f>PROCESAMIENTO!BT340</f>
        <v/>
      </c>
      <c r="I343" s="16" t="str">
        <f>PROCESAMIENTO!BU340</f>
        <v/>
      </c>
      <c r="J343" s="16" t="str">
        <f>PROCESAMIENTO!BV340</f>
        <v/>
      </c>
      <c r="K343" s="16" t="str">
        <f>PROCESAMIENTO!BW340</f>
        <v/>
      </c>
      <c r="L343" s="16" t="str">
        <f>PROCESAMIENTO!BX340</f>
        <v/>
      </c>
      <c r="M343" s="16" t="str">
        <f>PROCESAMIENTO!BY340</f>
        <v/>
      </c>
      <c r="N343" s="16" t="str">
        <f>PROCESAMIENTO!BZ340</f>
        <v/>
      </c>
      <c r="O343" s="16" t="str">
        <f>PROCESAMIENTO!CA340</f>
        <v/>
      </c>
      <c r="P343" s="16" t="str">
        <f>PROCESAMIENTO!CB340</f>
        <v/>
      </c>
      <c r="Q343" s="16" t="str">
        <f>PROCESAMIENTO!CC340</f>
        <v/>
      </c>
      <c r="R343" s="16" t="str">
        <f>PROCESAMIENTO!CD340</f>
        <v/>
      </c>
      <c r="S343" s="16" t="str">
        <f>PROCESAMIENTO!CE340</f>
        <v/>
      </c>
      <c r="T343" s="16" t="str">
        <f>PROCESAMIENTO!CF340</f>
        <v/>
      </c>
      <c r="U343" s="16" t="str">
        <f>PROCESAMIENTO!CG340</f>
        <v/>
      </c>
      <c r="V343" s="16" t="str">
        <f>PROCESAMIENTO!CH340</f>
        <v/>
      </c>
      <c r="W343" s="16" t="str">
        <f>PROCESAMIENTO!CI340</f>
        <v/>
      </c>
      <c r="X343" s="16" t="str">
        <f>PROCESAMIENTO!CJ340</f>
        <v/>
      </c>
      <c r="Y343" s="16" t="str">
        <f>PROCESAMIENTO!CK340</f>
        <v/>
      </c>
      <c r="Z343" s="16" t="str">
        <f>PROCESAMIENTO!CL340</f>
        <v/>
      </c>
      <c r="AA343" s="16" t="str">
        <f>PROCESAMIENTO!CM340</f>
        <v/>
      </c>
      <c r="AB343" s="16" t="str">
        <f>PROCESAMIENTO!CN340</f>
        <v/>
      </c>
      <c r="AC343" s="16" t="str">
        <f>PROCESAMIENTO!CO340</f>
        <v/>
      </c>
      <c r="AD343" s="16" t="str">
        <f>PROCESAMIENTO!CP340</f>
        <v/>
      </c>
      <c r="AE343" s="16" t="str">
        <f>PROCESAMIENTO!CQ340</f>
        <v/>
      </c>
      <c r="AF343" s="16" t="str">
        <f>PROCESAMIENTO!CR340</f>
        <v/>
      </c>
      <c r="AG343" s="16" t="str">
        <f>PROCESAMIENTO!CS340</f>
        <v/>
      </c>
      <c r="AH343" s="16" t="str">
        <f>PROCESAMIENTO!CT340</f>
        <v/>
      </c>
      <c r="AI343" s="16" t="str">
        <f>PROCESAMIENTO!CU340</f>
        <v/>
      </c>
      <c r="AJ343" s="32" t="str">
        <f>PROCESAMIENTO!CV340</f>
        <v/>
      </c>
      <c r="AK343" s="97" t="str">
        <f>PROCESAMIENTO!CW340</f>
        <v/>
      </c>
      <c r="AL343" s="97"/>
    </row>
    <row r="344" spans="1:38" x14ac:dyDescent="0.25">
      <c r="A344" s="15">
        <v>325</v>
      </c>
      <c r="B344" s="34" t="str">
        <f>IF(REGISTRO!B344="","",REGISTRO!B344)</f>
        <v/>
      </c>
      <c r="C344" s="34" t="str">
        <f>IF(REGISTRO!C344="","",REGISTRO!C344)</f>
        <v/>
      </c>
      <c r="D344" s="34" t="str">
        <f>IF(REGISTRO!D344="","",REGISTRO!D344)</f>
        <v/>
      </c>
      <c r="E344" s="34" t="str">
        <f>IF(REGISTRO!E344="","",REGISTRO!E344)</f>
        <v/>
      </c>
      <c r="F344" s="16" t="str">
        <f>PROCESAMIENTO!BR341</f>
        <v/>
      </c>
      <c r="G344" s="16" t="str">
        <f>PROCESAMIENTO!BS341</f>
        <v/>
      </c>
      <c r="H344" s="16" t="str">
        <f>PROCESAMIENTO!BT341</f>
        <v/>
      </c>
      <c r="I344" s="16" t="str">
        <f>PROCESAMIENTO!BU341</f>
        <v/>
      </c>
      <c r="J344" s="16" t="str">
        <f>PROCESAMIENTO!BV341</f>
        <v/>
      </c>
      <c r="K344" s="16" t="str">
        <f>PROCESAMIENTO!BW341</f>
        <v/>
      </c>
      <c r="L344" s="16" t="str">
        <f>PROCESAMIENTO!BX341</f>
        <v/>
      </c>
      <c r="M344" s="16" t="str">
        <f>PROCESAMIENTO!BY341</f>
        <v/>
      </c>
      <c r="N344" s="16" t="str">
        <f>PROCESAMIENTO!BZ341</f>
        <v/>
      </c>
      <c r="O344" s="16" t="str">
        <f>PROCESAMIENTO!CA341</f>
        <v/>
      </c>
      <c r="P344" s="16" t="str">
        <f>PROCESAMIENTO!CB341</f>
        <v/>
      </c>
      <c r="Q344" s="16" t="str">
        <f>PROCESAMIENTO!CC341</f>
        <v/>
      </c>
      <c r="R344" s="16" t="str">
        <f>PROCESAMIENTO!CD341</f>
        <v/>
      </c>
      <c r="S344" s="16" t="str">
        <f>PROCESAMIENTO!CE341</f>
        <v/>
      </c>
      <c r="T344" s="16" t="str">
        <f>PROCESAMIENTO!CF341</f>
        <v/>
      </c>
      <c r="U344" s="16" t="str">
        <f>PROCESAMIENTO!CG341</f>
        <v/>
      </c>
      <c r="V344" s="16" t="str">
        <f>PROCESAMIENTO!CH341</f>
        <v/>
      </c>
      <c r="W344" s="16" t="str">
        <f>PROCESAMIENTO!CI341</f>
        <v/>
      </c>
      <c r="X344" s="16" t="str">
        <f>PROCESAMIENTO!CJ341</f>
        <v/>
      </c>
      <c r="Y344" s="16" t="str">
        <f>PROCESAMIENTO!CK341</f>
        <v/>
      </c>
      <c r="Z344" s="16" t="str">
        <f>PROCESAMIENTO!CL341</f>
        <v/>
      </c>
      <c r="AA344" s="16" t="str">
        <f>PROCESAMIENTO!CM341</f>
        <v/>
      </c>
      <c r="AB344" s="16" t="str">
        <f>PROCESAMIENTO!CN341</f>
        <v/>
      </c>
      <c r="AC344" s="16" t="str">
        <f>PROCESAMIENTO!CO341</f>
        <v/>
      </c>
      <c r="AD344" s="16" t="str">
        <f>PROCESAMIENTO!CP341</f>
        <v/>
      </c>
      <c r="AE344" s="16" t="str">
        <f>PROCESAMIENTO!CQ341</f>
        <v/>
      </c>
      <c r="AF344" s="16" t="str">
        <f>PROCESAMIENTO!CR341</f>
        <v/>
      </c>
      <c r="AG344" s="16" t="str">
        <f>PROCESAMIENTO!CS341</f>
        <v/>
      </c>
      <c r="AH344" s="16" t="str">
        <f>PROCESAMIENTO!CT341</f>
        <v/>
      </c>
      <c r="AI344" s="16" t="str">
        <f>PROCESAMIENTO!CU341</f>
        <v/>
      </c>
      <c r="AJ344" s="32" t="str">
        <f>PROCESAMIENTO!CV341</f>
        <v/>
      </c>
      <c r="AK344" s="97" t="str">
        <f>PROCESAMIENTO!CW341</f>
        <v/>
      </c>
      <c r="AL344" s="97"/>
    </row>
    <row r="345" spans="1:38" x14ac:dyDescent="0.25">
      <c r="A345" s="15">
        <v>326</v>
      </c>
      <c r="B345" s="34" t="str">
        <f>IF(REGISTRO!B345="","",REGISTRO!B345)</f>
        <v/>
      </c>
      <c r="C345" s="34" t="str">
        <f>IF(REGISTRO!C345="","",REGISTRO!C345)</f>
        <v/>
      </c>
      <c r="D345" s="34" t="str">
        <f>IF(REGISTRO!D345="","",REGISTRO!D345)</f>
        <v/>
      </c>
      <c r="E345" s="34" t="str">
        <f>IF(REGISTRO!E345="","",REGISTRO!E345)</f>
        <v/>
      </c>
      <c r="F345" s="16" t="str">
        <f>PROCESAMIENTO!BR342</f>
        <v/>
      </c>
      <c r="G345" s="16" t="str">
        <f>PROCESAMIENTO!BS342</f>
        <v/>
      </c>
      <c r="H345" s="16" t="str">
        <f>PROCESAMIENTO!BT342</f>
        <v/>
      </c>
      <c r="I345" s="16" t="str">
        <f>PROCESAMIENTO!BU342</f>
        <v/>
      </c>
      <c r="J345" s="16" t="str">
        <f>PROCESAMIENTO!BV342</f>
        <v/>
      </c>
      <c r="K345" s="16" t="str">
        <f>PROCESAMIENTO!BW342</f>
        <v/>
      </c>
      <c r="L345" s="16" t="str">
        <f>PROCESAMIENTO!BX342</f>
        <v/>
      </c>
      <c r="M345" s="16" t="str">
        <f>PROCESAMIENTO!BY342</f>
        <v/>
      </c>
      <c r="N345" s="16" t="str">
        <f>PROCESAMIENTO!BZ342</f>
        <v/>
      </c>
      <c r="O345" s="16" t="str">
        <f>PROCESAMIENTO!CA342</f>
        <v/>
      </c>
      <c r="P345" s="16" t="str">
        <f>PROCESAMIENTO!CB342</f>
        <v/>
      </c>
      <c r="Q345" s="16" t="str">
        <f>PROCESAMIENTO!CC342</f>
        <v/>
      </c>
      <c r="R345" s="16" t="str">
        <f>PROCESAMIENTO!CD342</f>
        <v/>
      </c>
      <c r="S345" s="16" t="str">
        <f>PROCESAMIENTO!CE342</f>
        <v/>
      </c>
      <c r="T345" s="16" t="str">
        <f>PROCESAMIENTO!CF342</f>
        <v/>
      </c>
      <c r="U345" s="16" t="str">
        <f>PROCESAMIENTO!CG342</f>
        <v/>
      </c>
      <c r="V345" s="16" t="str">
        <f>PROCESAMIENTO!CH342</f>
        <v/>
      </c>
      <c r="W345" s="16" t="str">
        <f>PROCESAMIENTO!CI342</f>
        <v/>
      </c>
      <c r="X345" s="16" t="str">
        <f>PROCESAMIENTO!CJ342</f>
        <v/>
      </c>
      <c r="Y345" s="16" t="str">
        <f>PROCESAMIENTO!CK342</f>
        <v/>
      </c>
      <c r="Z345" s="16" t="str">
        <f>PROCESAMIENTO!CL342</f>
        <v/>
      </c>
      <c r="AA345" s="16" t="str">
        <f>PROCESAMIENTO!CM342</f>
        <v/>
      </c>
      <c r="AB345" s="16" t="str">
        <f>PROCESAMIENTO!CN342</f>
        <v/>
      </c>
      <c r="AC345" s="16" t="str">
        <f>PROCESAMIENTO!CO342</f>
        <v/>
      </c>
      <c r="AD345" s="16" t="str">
        <f>PROCESAMIENTO!CP342</f>
        <v/>
      </c>
      <c r="AE345" s="16" t="str">
        <f>PROCESAMIENTO!CQ342</f>
        <v/>
      </c>
      <c r="AF345" s="16" t="str">
        <f>PROCESAMIENTO!CR342</f>
        <v/>
      </c>
      <c r="AG345" s="16" t="str">
        <f>PROCESAMIENTO!CS342</f>
        <v/>
      </c>
      <c r="AH345" s="16" t="str">
        <f>PROCESAMIENTO!CT342</f>
        <v/>
      </c>
      <c r="AI345" s="16" t="str">
        <f>PROCESAMIENTO!CU342</f>
        <v/>
      </c>
      <c r="AJ345" s="32" t="str">
        <f>PROCESAMIENTO!CV342</f>
        <v/>
      </c>
      <c r="AK345" s="97" t="str">
        <f>PROCESAMIENTO!CW342</f>
        <v/>
      </c>
      <c r="AL345" s="97"/>
    </row>
    <row r="346" spans="1:38" x14ac:dyDescent="0.25">
      <c r="A346" s="15">
        <v>327</v>
      </c>
      <c r="B346" s="34" t="str">
        <f>IF(REGISTRO!B346="","",REGISTRO!B346)</f>
        <v/>
      </c>
      <c r="C346" s="34" t="str">
        <f>IF(REGISTRO!C346="","",REGISTRO!C346)</f>
        <v/>
      </c>
      <c r="D346" s="34" t="str">
        <f>IF(REGISTRO!D346="","",REGISTRO!D346)</f>
        <v/>
      </c>
      <c r="E346" s="34" t="str">
        <f>IF(REGISTRO!E346="","",REGISTRO!E346)</f>
        <v/>
      </c>
      <c r="F346" s="16" t="str">
        <f>PROCESAMIENTO!BR343</f>
        <v/>
      </c>
      <c r="G346" s="16" t="str">
        <f>PROCESAMIENTO!BS343</f>
        <v/>
      </c>
      <c r="H346" s="16" t="str">
        <f>PROCESAMIENTO!BT343</f>
        <v/>
      </c>
      <c r="I346" s="16" t="str">
        <f>PROCESAMIENTO!BU343</f>
        <v/>
      </c>
      <c r="J346" s="16" t="str">
        <f>PROCESAMIENTO!BV343</f>
        <v/>
      </c>
      <c r="K346" s="16" t="str">
        <f>PROCESAMIENTO!BW343</f>
        <v/>
      </c>
      <c r="L346" s="16" t="str">
        <f>PROCESAMIENTO!BX343</f>
        <v/>
      </c>
      <c r="M346" s="16" t="str">
        <f>PROCESAMIENTO!BY343</f>
        <v/>
      </c>
      <c r="N346" s="16" t="str">
        <f>PROCESAMIENTO!BZ343</f>
        <v/>
      </c>
      <c r="O346" s="16" t="str">
        <f>PROCESAMIENTO!CA343</f>
        <v/>
      </c>
      <c r="P346" s="16" t="str">
        <f>PROCESAMIENTO!CB343</f>
        <v/>
      </c>
      <c r="Q346" s="16" t="str">
        <f>PROCESAMIENTO!CC343</f>
        <v/>
      </c>
      <c r="R346" s="16" t="str">
        <f>PROCESAMIENTO!CD343</f>
        <v/>
      </c>
      <c r="S346" s="16" t="str">
        <f>PROCESAMIENTO!CE343</f>
        <v/>
      </c>
      <c r="T346" s="16" t="str">
        <f>PROCESAMIENTO!CF343</f>
        <v/>
      </c>
      <c r="U346" s="16" t="str">
        <f>PROCESAMIENTO!CG343</f>
        <v/>
      </c>
      <c r="V346" s="16" t="str">
        <f>PROCESAMIENTO!CH343</f>
        <v/>
      </c>
      <c r="W346" s="16" t="str">
        <f>PROCESAMIENTO!CI343</f>
        <v/>
      </c>
      <c r="X346" s="16" t="str">
        <f>PROCESAMIENTO!CJ343</f>
        <v/>
      </c>
      <c r="Y346" s="16" t="str">
        <f>PROCESAMIENTO!CK343</f>
        <v/>
      </c>
      <c r="Z346" s="16" t="str">
        <f>PROCESAMIENTO!CL343</f>
        <v/>
      </c>
      <c r="AA346" s="16" t="str">
        <f>PROCESAMIENTO!CM343</f>
        <v/>
      </c>
      <c r="AB346" s="16" t="str">
        <f>PROCESAMIENTO!CN343</f>
        <v/>
      </c>
      <c r="AC346" s="16" t="str">
        <f>PROCESAMIENTO!CO343</f>
        <v/>
      </c>
      <c r="AD346" s="16" t="str">
        <f>PROCESAMIENTO!CP343</f>
        <v/>
      </c>
      <c r="AE346" s="16" t="str">
        <f>PROCESAMIENTO!CQ343</f>
        <v/>
      </c>
      <c r="AF346" s="16" t="str">
        <f>PROCESAMIENTO!CR343</f>
        <v/>
      </c>
      <c r="AG346" s="16" t="str">
        <f>PROCESAMIENTO!CS343</f>
        <v/>
      </c>
      <c r="AH346" s="16" t="str">
        <f>PROCESAMIENTO!CT343</f>
        <v/>
      </c>
      <c r="AI346" s="16" t="str">
        <f>PROCESAMIENTO!CU343</f>
        <v/>
      </c>
      <c r="AJ346" s="32" t="str">
        <f>PROCESAMIENTO!CV343</f>
        <v/>
      </c>
      <c r="AK346" s="97" t="str">
        <f>PROCESAMIENTO!CW343</f>
        <v/>
      </c>
      <c r="AL346" s="97"/>
    </row>
    <row r="347" spans="1:38" x14ac:dyDescent="0.25">
      <c r="A347" s="15">
        <v>328</v>
      </c>
      <c r="B347" s="34" t="str">
        <f>IF(REGISTRO!B347="","",REGISTRO!B347)</f>
        <v/>
      </c>
      <c r="C347" s="34" t="str">
        <f>IF(REGISTRO!C347="","",REGISTRO!C347)</f>
        <v/>
      </c>
      <c r="D347" s="34" t="str">
        <f>IF(REGISTRO!D347="","",REGISTRO!D347)</f>
        <v/>
      </c>
      <c r="E347" s="34" t="str">
        <f>IF(REGISTRO!E347="","",REGISTRO!E347)</f>
        <v/>
      </c>
      <c r="F347" s="16" t="str">
        <f>PROCESAMIENTO!BR344</f>
        <v/>
      </c>
      <c r="G347" s="16" t="str">
        <f>PROCESAMIENTO!BS344</f>
        <v/>
      </c>
      <c r="H347" s="16" t="str">
        <f>PROCESAMIENTO!BT344</f>
        <v/>
      </c>
      <c r="I347" s="16" t="str">
        <f>PROCESAMIENTO!BU344</f>
        <v/>
      </c>
      <c r="J347" s="16" t="str">
        <f>PROCESAMIENTO!BV344</f>
        <v/>
      </c>
      <c r="K347" s="16" t="str">
        <f>PROCESAMIENTO!BW344</f>
        <v/>
      </c>
      <c r="L347" s="16" t="str">
        <f>PROCESAMIENTO!BX344</f>
        <v/>
      </c>
      <c r="M347" s="16" t="str">
        <f>PROCESAMIENTO!BY344</f>
        <v/>
      </c>
      <c r="N347" s="16" t="str">
        <f>PROCESAMIENTO!BZ344</f>
        <v/>
      </c>
      <c r="O347" s="16" t="str">
        <f>PROCESAMIENTO!CA344</f>
        <v/>
      </c>
      <c r="P347" s="16" t="str">
        <f>PROCESAMIENTO!CB344</f>
        <v/>
      </c>
      <c r="Q347" s="16" t="str">
        <f>PROCESAMIENTO!CC344</f>
        <v/>
      </c>
      <c r="R347" s="16" t="str">
        <f>PROCESAMIENTO!CD344</f>
        <v/>
      </c>
      <c r="S347" s="16" t="str">
        <f>PROCESAMIENTO!CE344</f>
        <v/>
      </c>
      <c r="T347" s="16" t="str">
        <f>PROCESAMIENTO!CF344</f>
        <v/>
      </c>
      <c r="U347" s="16" t="str">
        <f>PROCESAMIENTO!CG344</f>
        <v/>
      </c>
      <c r="V347" s="16" t="str">
        <f>PROCESAMIENTO!CH344</f>
        <v/>
      </c>
      <c r="W347" s="16" t="str">
        <f>PROCESAMIENTO!CI344</f>
        <v/>
      </c>
      <c r="X347" s="16" t="str">
        <f>PROCESAMIENTO!CJ344</f>
        <v/>
      </c>
      <c r="Y347" s="16" t="str">
        <f>PROCESAMIENTO!CK344</f>
        <v/>
      </c>
      <c r="Z347" s="16" t="str">
        <f>PROCESAMIENTO!CL344</f>
        <v/>
      </c>
      <c r="AA347" s="16" t="str">
        <f>PROCESAMIENTO!CM344</f>
        <v/>
      </c>
      <c r="AB347" s="16" t="str">
        <f>PROCESAMIENTO!CN344</f>
        <v/>
      </c>
      <c r="AC347" s="16" t="str">
        <f>PROCESAMIENTO!CO344</f>
        <v/>
      </c>
      <c r="AD347" s="16" t="str">
        <f>PROCESAMIENTO!CP344</f>
        <v/>
      </c>
      <c r="AE347" s="16" t="str">
        <f>PROCESAMIENTO!CQ344</f>
        <v/>
      </c>
      <c r="AF347" s="16" t="str">
        <f>PROCESAMIENTO!CR344</f>
        <v/>
      </c>
      <c r="AG347" s="16" t="str">
        <f>PROCESAMIENTO!CS344</f>
        <v/>
      </c>
      <c r="AH347" s="16" t="str">
        <f>PROCESAMIENTO!CT344</f>
        <v/>
      </c>
      <c r="AI347" s="16" t="str">
        <f>PROCESAMIENTO!CU344</f>
        <v/>
      </c>
      <c r="AJ347" s="32" t="str">
        <f>PROCESAMIENTO!CV344</f>
        <v/>
      </c>
      <c r="AK347" s="97" t="str">
        <f>PROCESAMIENTO!CW344</f>
        <v/>
      </c>
      <c r="AL347" s="97"/>
    </row>
    <row r="348" spans="1:38" x14ac:dyDescent="0.25">
      <c r="A348" s="15">
        <v>329</v>
      </c>
      <c r="B348" s="34" t="str">
        <f>IF(REGISTRO!B348="","",REGISTRO!B348)</f>
        <v/>
      </c>
      <c r="C348" s="34" t="str">
        <f>IF(REGISTRO!C348="","",REGISTRO!C348)</f>
        <v/>
      </c>
      <c r="D348" s="34" t="str">
        <f>IF(REGISTRO!D348="","",REGISTRO!D348)</f>
        <v/>
      </c>
      <c r="E348" s="34" t="str">
        <f>IF(REGISTRO!E348="","",REGISTRO!E348)</f>
        <v/>
      </c>
      <c r="F348" s="16" t="str">
        <f>PROCESAMIENTO!BR345</f>
        <v/>
      </c>
      <c r="G348" s="16" t="str">
        <f>PROCESAMIENTO!BS345</f>
        <v/>
      </c>
      <c r="H348" s="16" t="str">
        <f>PROCESAMIENTO!BT345</f>
        <v/>
      </c>
      <c r="I348" s="16" t="str">
        <f>PROCESAMIENTO!BU345</f>
        <v/>
      </c>
      <c r="J348" s="16" t="str">
        <f>PROCESAMIENTO!BV345</f>
        <v/>
      </c>
      <c r="K348" s="16" t="str">
        <f>PROCESAMIENTO!BW345</f>
        <v/>
      </c>
      <c r="L348" s="16" t="str">
        <f>PROCESAMIENTO!BX345</f>
        <v/>
      </c>
      <c r="M348" s="16" t="str">
        <f>PROCESAMIENTO!BY345</f>
        <v/>
      </c>
      <c r="N348" s="16" t="str">
        <f>PROCESAMIENTO!BZ345</f>
        <v/>
      </c>
      <c r="O348" s="16" t="str">
        <f>PROCESAMIENTO!CA345</f>
        <v/>
      </c>
      <c r="P348" s="16" t="str">
        <f>PROCESAMIENTO!CB345</f>
        <v/>
      </c>
      <c r="Q348" s="16" t="str">
        <f>PROCESAMIENTO!CC345</f>
        <v/>
      </c>
      <c r="R348" s="16" t="str">
        <f>PROCESAMIENTO!CD345</f>
        <v/>
      </c>
      <c r="S348" s="16" t="str">
        <f>PROCESAMIENTO!CE345</f>
        <v/>
      </c>
      <c r="T348" s="16" t="str">
        <f>PROCESAMIENTO!CF345</f>
        <v/>
      </c>
      <c r="U348" s="16" t="str">
        <f>PROCESAMIENTO!CG345</f>
        <v/>
      </c>
      <c r="V348" s="16" t="str">
        <f>PROCESAMIENTO!CH345</f>
        <v/>
      </c>
      <c r="W348" s="16" t="str">
        <f>PROCESAMIENTO!CI345</f>
        <v/>
      </c>
      <c r="X348" s="16" t="str">
        <f>PROCESAMIENTO!CJ345</f>
        <v/>
      </c>
      <c r="Y348" s="16" t="str">
        <f>PROCESAMIENTO!CK345</f>
        <v/>
      </c>
      <c r="Z348" s="16" t="str">
        <f>PROCESAMIENTO!CL345</f>
        <v/>
      </c>
      <c r="AA348" s="16" t="str">
        <f>PROCESAMIENTO!CM345</f>
        <v/>
      </c>
      <c r="AB348" s="16" t="str">
        <f>PROCESAMIENTO!CN345</f>
        <v/>
      </c>
      <c r="AC348" s="16" t="str">
        <f>PROCESAMIENTO!CO345</f>
        <v/>
      </c>
      <c r="AD348" s="16" t="str">
        <f>PROCESAMIENTO!CP345</f>
        <v/>
      </c>
      <c r="AE348" s="16" t="str">
        <f>PROCESAMIENTO!CQ345</f>
        <v/>
      </c>
      <c r="AF348" s="16" t="str">
        <f>PROCESAMIENTO!CR345</f>
        <v/>
      </c>
      <c r="AG348" s="16" t="str">
        <f>PROCESAMIENTO!CS345</f>
        <v/>
      </c>
      <c r="AH348" s="16" t="str">
        <f>PROCESAMIENTO!CT345</f>
        <v/>
      </c>
      <c r="AI348" s="16" t="str">
        <f>PROCESAMIENTO!CU345</f>
        <v/>
      </c>
      <c r="AJ348" s="32" t="str">
        <f>PROCESAMIENTO!CV345</f>
        <v/>
      </c>
      <c r="AK348" s="97" t="str">
        <f>PROCESAMIENTO!CW345</f>
        <v/>
      </c>
      <c r="AL348" s="97"/>
    </row>
    <row r="349" spans="1:38" x14ac:dyDescent="0.25">
      <c r="A349" s="15">
        <v>330</v>
      </c>
      <c r="B349" s="34" t="str">
        <f>IF(REGISTRO!B349="","",REGISTRO!B349)</f>
        <v/>
      </c>
      <c r="C349" s="34" t="str">
        <f>IF(REGISTRO!C349="","",REGISTRO!C349)</f>
        <v/>
      </c>
      <c r="D349" s="34" t="str">
        <f>IF(REGISTRO!D349="","",REGISTRO!D349)</f>
        <v/>
      </c>
      <c r="E349" s="34" t="str">
        <f>IF(REGISTRO!E349="","",REGISTRO!E349)</f>
        <v/>
      </c>
      <c r="F349" s="16" t="str">
        <f>PROCESAMIENTO!BR346</f>
        <v/>
      </c>
      <c r="G349" s="16" t="str">
        <f>PROCESAMIENTO!BS346</f>
        <v/>
      </c>
      <c r="H349" s="16" t="str">
        <f>PROCESAMIENTO!BT346</f>
        <v/>
      </c>
      <c r="I349" s="16" t="str">
        <f>PROCESAMIENTO!BU346</f>
        <v/>
      </c>
      <c r="J349" s="16" t="str">
        <f>PROCESAMIENTO!BV346</f>
        <v/>
      </c>
      <c r="K349" s="16" t="str">
        <f>PROCESAMIENTO!BW346</f>
        <v/>
      </c>
      <c r="L349" s="16" t="str">
        <f>PROCESAMIENTO!BX346</f>
        <v/>
      </c>
      <c r="M349" s="16" t="str">
        <f>PROCESAMIENTO!BY346</f>
        <v/>
      </c>
      <c r="N349" s="16" t="str">
        <f>PROCESAMIENTO!BZ346</f>
        <v/>
      </c>
      <c r="O349" s="16" t="str">
        <f>PROCESAMIENTO!CA346</f>
        <v/>
      </c>
      <c r="P349" s="16" t="str">
        <f>PROCESAMIENTO!CB346</f>
        <v/>
      </c>
      <c r="Q349" s="16" t="str">
        <f>PROCESAMIENTO!CC346</f>
        <v/>
      </c>
      <c r="R349" s="16" t="str">
        <f>PROCESAMIENTO!CD346</f>
        <v/>
      </c>
      <c r="S349" s="16" t="str">
        <f>PROCESAMIENTO!CE346</f>
        <v/>
      </c>
      <c r="T349" s="16" t="str">
        <f>PROCESAMIENTO!CF346</f>
        <v/>
      </c>
      <c r="U349" s="16" t="str">
        <f>PROCESAMIENTO!CG346</f>
        <v/>
      </c>
      <c r="V349" s="16" t="str">
        <f>PROCESAMIENTO!CH346</f>
        <v/>
      </c>
      <c r="W349" s="16" t="str">
        <f>PROCESAMIENTO!CI346</f>
        <v/>
      </c>
      <c r="X349" s="16" t="str">
        <f>PROCESAMIENTO!CJ346</f>
        <v/>
      </c>
      <c r="Y349" s="16" t="str">
        <f>PROCESAMIENTO!CK346</f>
        <v/>
      </c>
      <c r="Z349" s="16" t="str">
        <f>PROCESAMIENTO!CL346</f>
        <v/>
      </c>
      <c r="AA349" s="16" t="str">
        <f>PROCESAMIENTO!CM346</f>
        <v/>
      </c>
      <c r="AB349" s="16" t="str">
        <f>PROCESAMIENTO!CN346</f>
        <v/>
      </c>
      <c r="AC349" s="16" t="str">
        <f>PROCESAMIENTO!CO346</f>
        <v/>
      </c>
      <c r="AD349" s="16" t="str">
        <f>PROCESAMIENTO!CP346</f>
        <v/>
      </c>
      <c r="AE349" s="16" t="str">
        <f>PROCESAMIENTO!CQ346</f>
        <v/>
      </c>
      <c r="AF349" s="16" t="str">
        <f>PROCESAMIENTO!CR346</f>
        <v/>
      </c>
      <c r="AG349" s="16" t="str">
        <f>PROCESAMIENTO!CS346</f>
        <v/>
      </c>
      <c r="AH349" s="16" t="str">
        <f>PROCESAMIENTO!CT346</f>
        <v/>
      </c>
      <c r="AI349" s="16" t="str">
        <f>PROCESAMIENTO!CU346</f>
        <v/>
      </c>
      <c r="AJ349" s="32" t="str">
        <f>PROCESAMIENTO!CV346</f>
        <v/>
      </c>
      <c r="AK349" s="97" t="str">
        <f>PROCESAMIENTO!CW346</f>
        <v/>
      </c>
      <c r="AL349" s="97"/>
    </row>
    <row r="350" spans="1:38" x14ac:dyDescent="0.25">
      <c r="A350" s="15">
        <v>331</v>
      </c>
      <c r="B350" s="34" t="str">
        <f>IF(REGISTRO!B350="","",REGISTRO!B350)</f>
        <v/>
      </c>
      <c r="C350" s="34" t="str">
        <f>IF(REGISTRO!C350="","",REGISTRO!C350)</f>
        <v/>
      </c>
      <c r="D350" s="34" t="str">
        <f>IF(REGISTRO!D350="","",REGISTRO!D350)</f>
        <v/>
      </c>
      <c r="E350" s="34" t="str">
        <f>IF(REGISTRO!E350="","",REGISTRO!E350)</f>
        <v/>
      </c>
      <c r="F350" s="16" t="str">
        <f>PROCESAMIENTO!BR347</f>
        <v/>
      </c>
      <c r="G350" s="16" t="str">
        <f>PROCESAMIENTO!BS347</f>
        <v/>
      </c>
      <c r="H350" s="16" t="str">
        <f>PROCESAMIENTO!BT347</f>
        <v/>
      </c>
      <c r="I350" s="16" t="str">
        <f>PROCESAMIENTO!BU347</f>
        <v/>
      </c>
      <c r="J350" s="16" t="str">
        <f>PROCESAMIENTO!BV347</f>
        <v/>
      </c>
      <c r="K350" s="16" t="str">
        <f>PROCESAMIENTO!BW347</f>
        <v/>
      </c>
      <c r="L350" s="16" t="str">
        <f>PROCESAMIENTO!BX347</f>
        <v/>
      </c>
      <c r="M350" s="16" t="str">
        <f>PROCESAMIENTO!BY347</f>
        <v/>
      </c>
      <c r="N350" s="16" t="str">
        <f>PROCESAMIENTO!BZ347</f>
        <v/>
      </c>
      <c r="O350" s="16" t="str">
        <f>PROCESAMIENTO!CA347</f>
        <v/>
      </c>
      <c r="P350" s="16" t="str">
        <f>PROCESAMIENTO!CB347</f>
        <v/>
      </c>
      <c r="Q350" s="16" t="str">
        <f>PROCESAMIENTO!CC347</f>
        <v/>
      </c>
      <c r="R350" s="16" t="str">
        <f>PROCESAMIENTO!CD347</f>
        <v/>
      </c>
      <c r="S350" s="16" t="str">
        <f>PROCESAMIENTO!CE347</f>
        <v/>
      </c>
      <c r="T350" s="16" t="str">
        <f>PROCESAMIENTO!CF347</f>
        <v/>
      </c>
      <c r="U350" s="16" t="str">
        <f>PROCESAMIENTO!CG347</f>
        <v/>
      </c>
      <c r="V350" s="16" t="str">
        <f>PROCESAMIENTO!CH347</f>
        <v/>
      </c>
      <c r="W350" s="16" t="str">
        <f>PROCESAMIENTO!CI347</f>
        <v/>
      </c>
      <c r="X350" s="16" t="str">
        <f>PROCESAMIENTO!CJ347</f>
        <v/>
      </c>
      <c r="Y350" s="16" t="str">
        <f>PROCESAMIENTO!CK347</f>
        <v/>
      </c>
      <c r="Z350" s="16" t="str">
        <f>PROCESAMIENTO!CL347</f>
        <v/>
      </c>
      <c r="AA350" s="16" t="str">
        <f>PROCESAMIENTO!CM347</f>
        <v/>
      </c>
      <c r="AB350" s="16" t="str">
        <f>PROCESAMIENTO!CN347</f>
        <v/>
      </c>
      <c r="AC350" s="16" t="str">
        <f>PROCESAMIENTO!CO347</f>
        <v/>
      </c>
      <c r="AD350" s="16" t="str">
        <f>PROCESAMIENTO!CP347</f>
        <v/>
      </c>
      <c r="AE350" s="16" t="str">
        <f>PROCESAMIENTO!CQ347</f>
        <v/>
      </c>
      <c r="AF350" s="16" t="str">
        <f>PROCESAMIENTO!CR347</f>
        <v/>
      </c>
      <c r="AG350" s="16" t="str">
        <f>PROCESAMIENTO!CS347</f>
        <v/>
      </c>
      <c r="AH350" s="16" t="str">
        <f>PROCESAMIENTO!CT347</f>
        <v/>
      </c>
      <c r="AI350" s="16" t="str">
        <f>PROCESAMIENTO!CU347</f>
        <v/>
      </c>
      <c r="AJ350" s="32" t="str">
        <f>PROCESAMIENTO!CV347</f>
        <v/>
      </c>
      <c r="AK350" s="97" t="str">
        <f>PROCESAMIENTO!CW347</f>
        <v/>
      </c>
      <c r="AL350" s="97"/>
    </row>
    <row r="351" spans="1:38" x14ac:dyDescent="0.25">
      <c r="A351" s="15">
        <v>332</v>
      </c>
      <c r="B351" s="34" t="str">
        <f>IF(REGISTRO!B351="","",REGISTRO!B351)</f>
        <v/>
      </c>
      <c r="C351" s="34" t="str">
        <f>IF(REGISTRO!C351="","",REGISTRO!C351)</f>
        <v/>
      </c>
      <c r="D351" s="34" t="str">
        <f>IF(REGISTRO!D351="","",REGISTRO!D351)</f>
        <v/>
      </c>
      <c r="E351" s="34" t="str">
        <f>IF(REGISTRO!E351="","",REGISTRO!E351)</f>
        <v/>
      </c>
      <c r="F351" s="16" t="str">
        <f>PROCESAMIENTO!BR348</f>
        <v/>
      </c>
      <c r="G351" s="16" t="str">
        <f>PROCESAMIENTO!BS348</f>
        <v/>
      </c>
      <c r="H351" s="16" t="str">
        <f>PROCESAMIENTO!BT348</f>
        <v/>
      </c>
      <c r="I351" s="16" t="str">
        <f>PROCESAMIENTO!BU348</f>
        <v/>
      </c>
      <c r="J351" s="16" t="str">
        <f>PROCESAMIENTO!BV348</f>
        <v/>
      </c>
      <c r="K351" s="16" t="str">
        <f>PROCESAMIENTO!BW348</f>
        <v/>
      </c>
      <c r="L351" s="16" t="str">
        <f>PROCESAMIENTO!BX348</f>
        <v/>
      </c>
      <c r="M351" s="16" t="str">
        <f>PROCESAMIENTO!BY348</f>
        <v/>
      </c>
      <c r="N351" s="16" t="str">
        <f>PROCESAMIENTO!BZ348</f>
        <v/>
      </c>
      <c r="O351" s="16" t="str">
        <f>PROCESAMIENTO!CA348</f>
        <v/>
      </c>
      <c r="P351" s="16" t="str">
        <f>PROCESAMIENTO!CB348</f>
        <v/>
      </c>
      <c r="Q351" s="16" t="str">
        <f>PROCESAMIENTO!CC348</f>
        <v/>
      </c>
      <c r="R351" s="16" t="str">
        <f>PROCESAMIENTO!CD348</f>
        <v/>
      </c>
      <c r="S351" s="16" t="str">
        <f>PROCESAMIENTO!CE348</f>
        <v/>
      </c>
      <c r="T351" s="16" t="str">
        <f>PROCESAMIENTO!CF348</f>
        <v/>
      </c>
      <c r="U351" s="16" t="str">
        <f>PROCESAMIENTO!CG348</f>
        <v/>
      </c>
      <c r="V351" s="16" t="str">
        <f>PROCESAMIENTO!CH348</f>
        <v/>
      </c>
      <c r="W351" s="16" t="str">
        <f>PROCESAMIENTO!CI348</f>
        <v/>
      </c>
      <c r="X351" s="16" t="str">
        <f>PROCESAMIENTO!CJ348</f>
        <v/>
      </c>
      <c r="Y351" s="16" t="str">
        <f>PROCESAMIENTO!CK348</f>
        <v/>
      </c>
      <c r="Z351" s="16" t="str">
        <f>PROCESAMIENTO!CL348</f>
        <v/>
      </c>
      <c r="AA351" s="16" t="str">
        <f>PROCESAMIENTO!CM348</f>
        <v/>
      </c>
      <c r="AB351" s="16" t="str">
        <f>PROCESAMIENTO!CN348</f>
        <v/>
      </c>
      <c r="AC351" s="16" t="str">
        <f>PROCESAMIENTO!CO348</f>
        <v/>
      </c>
      <c r="AD351" s="16" t="str">
        <f>PROCESAMIENTO!CP348</f>
        <v/>
      </c>
      <c r="AE351" s="16" t="str">
        <f>PROCESAMIENTO!CQ348</f>
        <v/>
      </c>
      <c r="AF351" s="16" t="str">
        <f>PROCESAMIENTO!CR348</f>
        <v/>
      </c>
      <c r="AG351" s="16" t="str">
        <f>PROCESAMIENTO!CS348</f>
        <v/>
      </c>
      <c r="AH351" s="16" t="str">
        <f>PROCESAMIENTO!CT348</f>
        <v/>
      </c>
      <c r="AI351" s="16" t="str">
        <f>PROCESAMIENTO!CU348</f>
        <v/>
      </c>
      <c r="AJ351" s="32" t="str">
        <f>PROCESAMIENTO!CV348</f>
        <v/>
      </c>
      <c r="AK351" s="97" t="str">
        <f>PROCESAMIENTO!CW348</f>
        <v/>
      </c>
      <c r="AL351" s="97"/>
    </row>
    <row r="352" spans="1:38" x14ac:dyDescent="0.25">
      <c r="A352" s="15">
        <v>333</v>
      </c>
      <c r="B352" s="34" t="str">
        <f>IF(REGISTRO!B352="","",REGISTRO!B352)</f>
        <v/>
      </c>
      <c r="C352" s="34" t="str">
        <f>IF(REGISTRO!C352="","",REGISTRO!C352)</f>
        <v/>
      </c>
      <c r="D352" s="34" t="str">
        <f>IF(REGISTRO!D352="","",REGISTRO!D352)</f>
        <v/>
      </c>
      <c r="E352" s="34" t="str">
        <f>IF(REGISTRO!E352="","",REGISTRO!E352)</f>
        <v/>
      </c>
      <c r="F352" s="16" t="str">
        <f>PROCESAMIENTO!BR349</f>
        <v/>
      </c>
      <c r="G352" s="16" t="str">
        <f>PROCESAMIENTO!BS349</f>
        <v/>
      </c>
      <c r="H352" s="16" t="str">
        <f>PROCESAMIENTO!BT349</f>
        <v/>
      </c>
      <c r="I352" s="16" t="str">
        <f>PROCESAMIENTO!BU349</f>
        <v/>
      </c>
      <c r="J352" s="16" t="str">
        <f>PROCESAMIENTO!BV349</f>
        <v/>
      </c>
      <c r="K352" s="16" t="str">
        <f>PROCESAMIENTO!BW349</f>
        <v/>
      </c>
      <c r="L352" s="16" t="str">
        <f>PROCESAMIENTO!BX349</f>
        <v/>
      </c>
      <c r="M352" s="16" t="str">
        <f>PROCESAMIENTO!BY349</f>
        <v/>
      </c>
      <c r="N352" s="16" t="str">
        <f>PROCESAMIENTO!BZ349</f>
        <v/>
      </c>
      <c r="O352" s="16" t="str">
        <f>PROCESAMIENTO!CA349</f>
        <v/>
      </c>
      <c r="P352" s="16" t="str">
        <f>PROCESAMIENTO!CB349</f>
        <v/>
      </c>
      <c r="Q352" s="16" t="str">
        <f>PROCESAMIENTO!CC349</f>
        <v/>
      </c>
      <c r="R352" s="16" t="str">
        <f>PROCESAMIENTO!CD349</f>
        <v/>
      </c>
      <c r="S352" s="16" t="str">
        <f>PROCESAMIENTO!CE349</f>
        <v/>
      </c>
      <c r="T352" s="16" t="str">
        <f>PROCESAMIENTO!CF349</f>
        <v/>
      </c>
      <c r="U352" s="16" t="str">
        <f>PROCESAMIENTO!CG349</f>
        <v/>
      </c>
      <c r="V352" s="16" t="str">
        <f>PROCESAMIENTO!CH349</f>
        <v/>
      </c>
      <c r="W352" s="16" t="str">
        <f>PROCESAMIENTO!CI349</f>
        <v/>
      </c>
      <c r="X352" s="16" t="str">
        <f>PROCESAMIENTO!CJ349</f>
        <v/>
      </c>
      <c r="Y352" s="16" t="str">
        <f>PROCESAMIENTO!CK349</f>
        <v/>
      </c>
      <c r="Z352" s="16" t="str">
        <f>PROCESAMIENTO!CL349</f>
        <v/>
      </c>
      <c r="AA352" s="16" t="str">
        <f>PROCESAMIENTO!CM349</f>
        <v/>
      </c>
      <c r="AB352" s="16" t="str">
        <f>PROCESAMIENTO!CN349</f>
        <v/>
      </c>
      <c r="AC352" s="16" t="str">
        <f>PROCESAMIENTO!CO349</f>
        <v/>
      </c>
      <c r="AD352" s="16" t="str">
        <f>PROCESAMIENTO!CP349</f>
        <v/>
      </c>
      <c r="AE352" s="16" t="str">
        <f>PROCESAMIENTO!CQ349</f>
        <v/>
      </c>
      <c r="AF352" s="16" t="str">
        <f>PROCESAMIENTO!CR349</f>
        <v/>
      </c>
      <c r="AG352" s="16" t="str">
        <f>PROCESAMIENTO!CS349</f>
        <v/>
      </c>
      <c r="AH352" s="16" t="str">
        <f>PROCESAMIENTO!CT349</f>
        <v/>
      </c>
      <c r="AI352" s="16" t="str">
        <f>PROCESAMIENTO!CU349</f>
        <v/>
      </c>
      <c r="AJ352" s="32" t="str">
        <f>PROCESAMIENTO!CV349</f>
        <v/>
      </c>
      <c r="AK352" s="97" t="str">
        <f>PROCESAMIENTO!CW349</f>
        <v/>
      </c>
      <c r="AL352" s="97"/>
    </row>
    <row r="353" spans="1:38" x14ac:dyDescent="0.25">
      <c r="A353" s="15">
        <v>334</v>
      </c>
      <c r="B353" s="34" t="str">
        <f>IF(REGISTRO!B353="","",REGISTRO!B353)</f>
        <v/>
      </c>
      <c r="C353" s="34" t="str">
        <f>IF(REGISTRO!C353="","",REGISTRO!C353)</f>
        <v/>
      </c>
      <c r="D353" s="34" t="str">
        <f>IF(REGISTRO!D353="","",REGISTRO!D353)</f>
        <v/>
      </c>
      <c r="E353" s="34" t="str">
        <f>IF(REGISTRO!E353="","",REGISTRO!E353)</f>
        <v/>
      </c>
      <c r="F353" s="16" t="str">
        <f>PROCESAMIENTO!BR350</f>
        <v/>
      </c>
      <c r="G353" s="16" t="str">
        <f>PROCESAMIENTO!BS350</f>
        <v/>
      </c>
      <c r="H353" s="16" t="str">
        <f>PROCESAMIENTO!BT350</f>
        <v/>
      </c>
      <c r="I353" s="16" t="str">
        <f>PROCESAMIENTO!BU350</f>
        <v/>
      </c>
      <c r="J353" s="16" t="str">
        <f>PROCESAMIENTO!BV350</f>
        <v/>
      </c>
      <c r="K353" s="16" t="str">
        <f>PROCESAMIENTO!BW350</f>
        <v/>
      </c>
      <c r="L353" s="16" t="str">
        <f>PROCESAMIENTO!BX350</f>
        <v/>
      </c>
      <c r="M353" s="16" t="str">
        <f>PROCESAMIENTO!BY350</f>
        <v/>
      </c>
      <c r="N353" s="16" t="str">
        <f>PROCESAMIENTO!BZ350</f>
        <v/>
      </c>
      <c r="O353" s="16" t="str">
        <f>PROCESAMIENTO!CA350</f>
        <v/>
      </c>
      <c r="P353" s="16" t="str">
        <f>PROCESAMIENTO!CB350</f>
        <v/>
      </c>
      <c r="Q353" s="16" t="str">
        <f>PROCESAMIENTO!CC350</f>
        <v/>
      </c>
      <c r="R353" s="16" t="str">
        <f>PROCESAMIENTO!CD350</f>
        <v/>
      </c>
      <c r="S353" s="16" t="str">
        <f>PROCESAMIENTO!CE350</f>
        <v/>
      </c>
      <c r="T353" s="16" t="str">
        <f>PROCESAMIENTO!CF350</f>
        <v/>
      </c>
      <c r="U353" s="16" t="str">
        <f>PROCESAMIENTO!CG350</f>
        <v/>
      </c>
      <c r="V353" s="16" t="str">
        <f>PROCESAMIENTO!CH350</f>
        <v/>
      </c>
      <c r="W353" s="16" t="str">
        <f>PROCESAMIENTO!CI350</f>
        <v/>
      </c>
      <c r="X353" s="16" t="str">
        <f>PROCESAMIENTO!CJ350</f>
        <v/>
      </c>
      <c r="Y353" s="16" t="str">
        <f>PROCESAMIENTO!CK350</f>
        <v/>
      </c>
      <c r="Z353" s="16" t="str">
        <f>PROCESAMIENTO!CL350</f>
        <v/>
      </c>
      <c r="AA353" s="16" t="str">
        <f>PROCESAMIENTO!CM350</f>
        <v/>
      </c>
      <c r="AB353" s="16" t="str">
        <f>PROCESAMIENTO!CN350</f>
        <v/>
      </c>
      <c r="AC353" s="16" t="str">
        <f>PROCESAMIENTO!CO350</f>
        <v/>
      </c>
      <c r="AD353" s="16" t="str">
        <f>PROCESAMIENTO!CP350</f>
        <v/>
      </c>
      <c r="AE353" s="16" t="str">
        <f>PROCESAMIENTO!CQ350</f>
        <v/>
      </c>
      <c r="AF353" s="16" t="str">
        <f>PROCESAMIENTO!CR350</f>
        <v/>
      </c>
      <c r="AG353" s="16" t="str">
        <f>PROCESAMIENTO!CS350</f>
        <v/>
      </c>
      <c r="AH353" s="16" t="str">
        <f>PROCESAMIENTO!CT350</f>
        <v/>
      </c>
      <c r="AI353" s="16" t="str">
        <f>PROCESAMIENTO!CU350</f>
        <v/>
      </c>
      <c r="AJ353" s="32" t="str">
        <f>PROCESAMIENTO!CV350</f>
        <v/>
      </c>
      <c r="AK353" s="97" t="str">
        <f>PROCESAMIENTO!CW350</f>
        <v/>
      </c>
      <c r="AL353" s="97"/>
    </row>
    <row r="354" spans="1:38" x14ac:dyDescent="0.25">
      <c r="A354" s="15">
        <v>335</v>
      </c>
      <c r="B354" s="34" t="str">
        <f>IF(REGISTRO!B354="","",REGISTRO!B354)</f>
        <v/>
      </c>
      <c r="C354" s="34" t="str">
        <f>IF(REGISTRO!C354="","",REGISTRO!C354)</f>
        <v/>
      </c>
      <c r="D354" s="34" t="str">
        <f>IF(REGISTRO!D354="","",REGISTRO!D354)</f>
        <v/>
      </c>
      <c r="E354" s="34" t="str">
        <f>IF(REGISTRO!E354="","",REGISTRO!E354)</f>
        <v/>
      </c>
      <c r="F354" s="16" t="str">
        <f>PROCESAMIENTO!BR351</f>
        <v/>
      </c>
      <c r="G354" s="16" t="str">
        <f>PROCESAMIENTO!BS351</f>
        <v/>
      </c>
      <c r="H354" s="16" t="str">
        <f>PROCESAMIENTO!BT351</f>
        <v/>
      </c>
      <c r="I354" s="16" t="str">
        <f>PROCESAMIENTO!BU351</f>
        <v/>
      </c>
      <c r="J354" s="16" t="str">
        <f>PROCESAMIENTO!BV351</f>
        <v/>
      </c>
      <c r="K354" s="16" t="str">
        <f>PROCESAMIENTO!BW351</f>
        <v/>
      </c>
      <c r="L354" s="16" t="str">
        <f>PROCESAMIENTO!BX351</f>
        <v/>
      </c>
      <c r="M354" s="16" t="str">
        <f>PROCESAMIENTO!BY351</f>
        <v/>
      </c>
      <c r="N354" s="16" t="str">
        <f>PROCESAMIENTO!BZ351</f>
        <v/>
      </c>
      <c r="O354" s="16" t="str">
        <f>PROCESAMIENTO!CA351</f>
        <v/>
      </c>
      <c r="P354" s="16" t="str">
        <f>PROCESAMIENTO!CB351</f>
        <v/>
      </c>
      <c r="Q354" s="16" t="str">
        <f>PROCESAMIENTO!CC351</f>
        <v/>
      </c>
      <c r="R354" s="16" t="str">
        <f>PROCESAMIENTO!CD351</f>
        <v/>
      </c>
      <c r="S354" s="16" t="str">
        <f>PROCESAMIENTO!CE351</f>
        <v/>
      </c>
      <c r="T354" s="16" t="str">
        <f>PROCESAMIENTO!CF351</f>
        <v/>
      </c>
      <c r="U354" s="16" t="str">
        <f>PROCESAMIENTO!CG351</f>
        <v/>
      </c>
      <c r="V354" s="16" t="str">
        <f>PROCESAMIENTO!CH351</f>
        <v/>
      </c>
      <c r="W354" s="16" t="str">
        <f>PROCESAMIENTO!CI351</f>
        <v/>
      </c>
      <c r="X354" s="16" t="str">
        <f>PROCESAMIENTO!CJ351</f>
        <v/>
      </c>
      <c r="Y354" s="16" t="str">
        <f>PROCESAMIENTO!CK351</f>
        <v/>
      </c>
      <c r="Z354" s="16" t="str">
        <f>PROCESAMIENTO!CL351</f>
        <v/>
      </c>
      <c r="AA354" s="16" t="str">
        <f>PROCESAMIENTO!CM351</f>
        <v/>
      </c>
      <c r="AB354" s="16" t="str">
        <f>PROCESAMIENTO!CN351</f>
        <v/>
      </c>
      <c r="AC354" s="16" t="str">
        <f>PROCESAMIENTO!CO351</f>
        <v/>
      </c>
      <c r="AD354" s="16" t="str">
        <f>PROCESAMIENTO!CP351</f>
        <v/>
      </c>
      <c r="AE354" s="16" t="str">
        <f>PROCESAMIENTO!CQ351</f>
        <v/>
      </c>
      <c r="AF354" s="16" t="str">
        <f>PROCESAMIENTO!CR351</f>
        <v/>
      </c>
      <c r="AG354" s="16" t="str">
        <f>PROCESAMIENTO!CS351</f>
        <v/>
      </c>
      <c r="AH354" s="16" t="str">
        <f>PROCESAMIENTO!CT351</f>
        <v/>
      </c>
      <c r="AI354" s="16" t="str">
        <f>PROCESAMIENTO!CU351</f>
        <v/>
      </c>
      <c r="AJ354" s="32" t="str">
        <f>PROCESAMIENTO!CV351</f>
        <v/>
      </c>
      <c r="AK354" s="97" t="str">
        <f>PROCESAMIENTO!CW351</f>
        <v/>
      </c>
      <c r="AL354" s="97"/>
    </row>
    <row r="355" spans="1:38" x14ac:dyDescent="0.25">
      <c r="A355" s="15">
        <v>336</v>
      </c>
      <c r="B355" s="34" t="str">
        <f>IF(REGISTRO!B355="","",REGISTRO!B355)</f>
        <v/>
      </c>
      <c r="C355" s="34" t="str">
        <f>IF(REGISTRO!C355="","",REGISTRO!C355)</f>
        <v/>
      </c>
      <c r="D355" s="34" t="str">
        <f>IF(REGISTRO!D355="","",REGISTRO!D355)</f>
        <v/>
      </c>
      <c r="E355" s="34" t="str">
        <f>IF(REGISTRO!E355="","",REGISTRO!E355)</f>
        <v/>
      </c>
      <c r="F355" s="16" t="str">
        <f>PROCESAMIENTO!BR352</f>
        <v/>
      </c>
      <c r="G355" s="16" t="str">
        <f>PROCESAMIENTO!BS352</f>
        <v/>
      </c>
      <c r="H355" s="16" t="str">
        <f>PROCESAMIENTO!BT352</f>
        <v/>
      </c>
      <c r="I355" s="16" t="str">
        <f>PROCESAMIENTO!BU352</f>
        <v/>
      </c>
      <c r="J355" s="16" t="str">
        <f>PROCESAMIENTO!BV352</f>
        <v/>
      </c>
      <c r="K355" s="16" t="str">
        <f>PROCESAMIENTO!BW352</f>
        <v/>
      </c>
      <c r="L355" s="16" t="str">
        <f>PROCESAMIENTO!BX352</f>
        <v/>
      </c>
      <c r="M355" s="16" t="str">
        <f>PROCESAMIENTO!BY352</f>
        <v/>
      </c>
      <c r="N355" s="16" t="str">
        <f>PROCESAMIENTO!BZ352</f>
        <v/>
      </c>
      <c r="O355" s="16" t="str">
        <f>PROCESAMIENTO!CA352</f>
        <v/>
      </c>
      <c r="P355" s="16" t="str">
        <f>PROCESAMIENTO!CB352</f>
        <v/>
      </c>
      <c r="Q355" s="16" t="str">
        <f>PROCESAMIENTO!CC352</f>
        <v/>
      </c>
      <c r="R355" s="16" t="str">
        <f>PROCESAMIENTO!CD352</f>
        <v/>
      </c>
      <c r="S355" s="16" t="str">
        <f>PROCESAMIENTO!CE352</f>
        <v/>
      </c>
      <c r="T355" s="16" t="str">
        <f>PROCESAMIENTO!CF352</f>
        <v/>
      </c>
      <c r="U355" s="16" t="str">
        <f>PROCESAMIENTO!CG352</f>
        <v/>
      </c>
      <c r="V355" s="16" t="str">
        <f>PROCESAMIENTO!CH352</f>
        <v/>
      </c>
      <c r="W355" s="16" t="str">
        <f>PROCESAMIENTO!CI352</f>
        <v/>
      </c>
      <c r="X355" s="16" t="str">
        <f>PROCESAMIENTO!CJ352</f>
        <v/>
      </c>
      <c r="Y355" s="16" t="str">
        <f>PROCESAMIENTO!CK352</f>
        <v/>
      </c>
      <c r="Z355" s="16" t="str">
        <f>PROCESAMIENTO!CL352</f>
        <v/>
      </c>
      <c r="AA355" s="16" t="str">
        <f>PROCESAMIENTO!CM352</f>
        <v/>
      </c>
      <c r="AB355" s="16" t="str">
        <f>PROCESAMIENTO!CN352</f>
        <v/>
      </c>
      <c r="AC355" s="16" t="str">
        <f>PROCESAMIENTO!CO352</f>
        <v/>
      </c>
      <c r="AD355" s="16" t="str">
        <f>PROCESAMIENTO!CP352</f>
        <v/>
      </c>
      <c r="AE355" s="16" t="str">
        <f>PROCESAMIENTO!CQ352</f>
        <v/>
      </c>
      <c r="AF355" s="16" t="str">
        <f>PROCESAMIENTO!CR352</f>
        <v/>
      </c>
      <c r="AG355" s="16" t="str">
        <f>PROCESAMIENTO!CS352</f>
        <v/>
      </c>
      <c r="AH355" s="16" t="str">
        <f>PROCESAMIENTO!CT352</f>
        <v/>
      </c>
      <c r="AI355" s="16" t="str">
        <f>PROCESAMIENTO!CU352</f>
        <v/>
      </c>
      <c r="AJ355" s="32" t="str">
        <f>PROCESAMIENTO!CV352</f>
        <v/>
      </c>
      <c r="AK355" s="97" t="str">
        <f>PROCESAMIENTO!CW352</f>
        <v/>
      </c>
      <c r="AL355" s="97"/>
    </row>
    <row r="356" spans="1:38" x14ac:dyDescent="0.25">
      <c r="A356" s="15">
        <v>337</v>
      </c>
      <c r="B356" s="34" t="str">
        <f>IF(REGISTRO!B356="","",REGISTRO!B356)</f>
        <v/>
      </c>
      <c r="C356" s="34" t="str">
        <f>IF(REGISTRO!C356="","",REGISTRO!C356)</f>
        <v/>
      </c>
      <c r="D356" s="34" t="str">
        <f>IF(REGISTRO!D356="","",REGISTRO!D356)</f>
        <v/>
      </c>
      <c r="E356" s="34" t="str">
        <f>IF(REGISTRO!E356="","",REGISTRO!E356)</f>
        <v/>
      </c>
      <c r="F356" s="16" t="str">
        <f>PROCESAMIENTO!BR353</f>
        <v/>
      </c>
      <c r="G356" s="16" t="str">
        <f>PROCESAMIENTO!BS353</f>
        <v/>
      </c>
      <c r="H356" s="16" t="str">
        <f>PROCESAMIENTO!BT353</f>
        <v/>
      </c>
      <c r="I356" s="16" t="str">
        <f>PROCESAMIENTO!BU353</f>
        <v/>
      </c>
      <c r="J356" s="16" t="str">
        <f>PROCESAMIENTO!BV353</f>
        <v/>
      </c>
      <c r="K356" s="16" t="str">
        <f>PROCESAMIENTO!BW353</f>
        <v/>
      </c>
      <c r="L356" s="16" t="str">
        <f>PROCESAMIENTO!BX353</f>
        <v/>
      </c>
      <c r="M356" s="16" t="str">
        <f>PROCESAMIENTO!BY353</f>
        <v/>
      </c>
      <c r="N356" s="16" t="str">
        <f>PROCESAMIENTO!BZ353</f>
        <v/>
      </c>
      <c r="O356" s="16" t="str">
        <f>PROCESAMIENTO!CA353</f>
        <v/>
      </c>
      <c r="P356" s="16" t="str">
        <f>PROCESAMIENTO!CB353</f>
        <v/>
      </c>
      <c r="Q356" s="16" t="str">
        <f>PROCESAMIENTO!CC353</f>
        <v/>
      </c>
      <c r="R356" s="16" t="str">
        <f>PROCESAMIENTO!CD353</f>
        <v/>
      </c>
      <c r="S356" s="16" t="str">
        <f>PROCESAMIENTO!CE353</f>
        <v/>
      </c>
      <c r="T356" s="16" t="str">
        <f>PROCESAMIENTO!CF353</f>
        <v/>
      </c>
      <c r="U356" s="16" t="str">
        <f>PROCESAMIENTO!CG353</f>
        <v/>
      </c>
      <c r="V356" s="16" t="str">
        <f>PROCESAMIENTO!CH353</f>
        <v/>
      </c>
      <c r="W356" s="16" t="str">
        <f>PROCESAMIENTO!CI353</f>
        <v/>
      </c>
      <c r="X356" s="16" t="str">
        <f>PROCESAMIENTO!CJ353</f>
        <v/>
      </c>
      <c r="Y356" s="16" t="str">
        <f>PROCESAMIENTO!CK353</f>
        <v/>
      </c>
      <c r="Z356" s="16" t="str">
        <f>PROCESAMIENTO!CL353</f>
        <v/>
      </c>
      <c r="AA356" s="16" t="str">
        <f>PROCESAMIENTO!CM353</f>
        <v/>
      </c>
      <c r="AB356" s="16" t="str">
        <f>PROCESAMIENTO!CN353</f>
        <v/>
      </c>
      <c r="AC356" s="16" t="str">
        <f>PROCESAMIENTO!CO353</f>
        <v/>
      </c>
      <c r="AD356" s="16" t="str">
        <f>PROCESAMIENTO!CP353</f>
        <v/>
      </c>
      <c r="AE356" s="16" t="str">
        <f>PROCESAMIENTO!CQ353</f>
        <v/>
      </c>
      <c r="AF356" s="16" t="str">
        <f>PROCESAMIENTO!CR353</f>
        <v/>
      </c>
      <c r="AG356" s="16" t="str">
        <f>PROCESAMIENTO!CS353</f>
        <v/>
      </c>
      <c r="AH356" s="16" t="str">
        <f>PROCESAMIENTO!CT353</f>
        <v/>
      </c>
      <c r="AI356" s="16" t="str">
        <f>PROCESAMIENTO!CU353</f>
        <v/>
      </c>
      <c r="AJ356" s="32" t="str">
        <f>PROCESAMIENTO!CV353</f>
        <v/>
      </c>
      <c r="AK356" s="97" t="str">
        <f>PROCESAMIENTO!CW353</f>
        <v/>
      </c>
      <c r="AL356" s="97"/>
    </row>
    <row r="357" spans="1:38" x14ac:dyDescent="0.25">
      <c r="A357" s="15">
        <v>338</v>
      </c>
      <c r="B357" s="34" t="str">
        <f>IF(REGISTRO!B357="","",REGISTRO!B357)</f>
        <v/>
      </c>
      <c r="C357" s="34" t="str">
        <f>IF(REGISTRO!C357="","",REGISTRO!C357)</f>
        <v/>
      </c>
      <c r="D357" s="34" t="str">
        <f>IF(REGISTRO!D357="","",REGISTRO!D357)</f>
        <v/>
      </c>
      <c r="E357" s="34" t="str">
        <f>IF(REGISTRO!E357="","",REGISTRO!E357)</f>
        <v/>
      </c>
      <c r="F357" s="16" t="str">
        <f>PROCESAMIENTO!BR354</f>
        <v/>
      </c>
      <c r="G357" s="16" t="str">
        <f>PROCESAMIENTO!BS354</f>
        <v/>
      </c>
      <c r="H357" s="16" t="str">
        <f>PROCESAMIENTO!BT354</f>
        <v/>
      </c>
      <c r="I357" s="16" t="str">
        <f>PROCESAMIENTO!BU354</f>
        <v/>
      </c>
      <c r="J357" s="16" t="str">
        <f>PROCESAMIENTO!BV354</f>
        <v/>
      </c>
      <c r="K357" s="16" t="str">
        <f>PROCESAMIENTO!BW354</f>
        <v/>
      </c>
      <c r="L357" s="16" t="str">
        <f>PROCESAMIENTO!BX354</f>
        <v/>
      </c>
      <c r="M357" s="16" t="str">
        <f>PROCESAMIENTO!BY354</f>
        <v/>
      </c>
      <c r="N357" s="16" t="str">
        <f>PROCESAMIENTO!BZ354</f>
        <v/>
      </c>
      <c r="O357" s="16" t="str">
        <f>PROCESAMIENTO!CA354</f>
        <v/>
      </c>
      <c r="P357" s="16" t="str">
        <f>PROCESAMIENTO!CB354</f>
        <v/>
      </c>
      <c r="Q357" s="16" t="str">
        <f>PROCESAMIENTO!CC354</f>
        <v/>
      </c>
      <c r="R357" s="16" t="str">
        <f>PROCESAMIENTO!CD354</f>
        <v/>
      </c>
      <c r="S357" s="16" t="str">
        <f>PROCESAMIENTO!CE354</f>
        <v/>
      </c>
      <c r="T357" s="16" t="str">
        <f>PROCESAMIENTO!CF354</f>
        <v/>
      </c>
      <c r="U357" s="16" t="str">
        <f>PROCESAMIENTO!CG354</f>
        <v/>
      </c>
      <c r="V357" s="16" t="str">
        <f>PROCESAMIENTO!CH354</f>
        <v/>
      </c>
      <c r="W357" s="16" t="str">
        <f>PROCESAMIENTO!CI354</f>
        <v/>
      </c>
      <c r="X357" s="16" t="str">
        <f>PROCESAMIENTO!CJ354</f>
        <v/>
      </c>
      <c r="Y357" s="16" t="str">
        <f>PROCESAMIENTO!CK354</f>
        <v/>
      </c>
      <c r="Z357" s="16" t="str">
        <f>PROCESAMIENTO!CL354</f>
        <v/>
      </c>
      <c r="AA357" s="16" t="str">
        <f>PROCESAMIENTO!CM354</f>
        <v/>
      </c>
      <c r="AB357" s="16" t="str">
        <f>PROCESAMIENTO!CN354</f>
        <v/>
      </c>
      <c r="AC357" s="16" t="str">
        <f>PROCESAMIENTO!CO354</f>
        <v/>
      </c>
      <c r="AD357" s="16" t="str">
        <f>PROCESAMIENTO!CP354</f>
        <v/>
      </c>
      <c r="AE357" s="16" t="str">
        <f>PROCESAMIENTO!CQ354</f>
        <v/>
      </c>
      <c r="AF357" s="16" t="str">
        <f>PROCESAMIENTO!CR354</f>
        <v/>
      </c>
      <c r="AG357" s="16" t="str">
        <f>PROCESAMIENTO!CS354</f>
        <v/>
      </c>
      <c r="AH357" s="16" t="str">
        <f>PROCESAMIENTO!CT354</f>
        <v/>
      </c>
      <c r="AI357" s="16" t="str">
        <f>PROCESAMIENTO!CU354</f>
        <v/>
      </c>
      <c r="AJ357" s="32" t="str">
        <f>PROCESAMIENTO!CV354</f>
        <v/>
      </c>
      <c r="AK357" s="97" t="str">
        <f>PROCESAMIENTO!CW354</f>
        <v/>
      </c>
      <c r="AL357" s="97"/>
    </row>
    <row r="358" spans="1:38" x14ac:dyDescent="0.25">
      <c r="A358" s="15">
        <v>339</v>
      </c>
      <c r="B358" s="34" t="str">
        <f>IF(REGISTRO!B358="","",REGISTRO!B358)</f>
        <v/>
      </c>
      <c r="C358" s="34" t="str">
        <f>IF(REGISTRO!C358="","",REGISTRO!C358)</f>
        <v/>
      </c>
      <c r="D358" s="34" t="str">
        <f>IF(REGISTRO!D358="","",REGISTRO!D358)</f>
        <v/>
      </c>
      <c r="E358" s="34" t="str">
        <f>IF(REGISTRO!E358="","",REGISTRO!E358)</f>
        <v/>
      </c>
      <c r="F358" s="16" t="str">
        <f>PROCESAMIENTO!BR355</f>
        <v/>
      </c>
      <c r="G358" s="16" t="str">
        <f>PROCESAMIENTO!BS355</f>
        <v/>
      </c>
      <c r="H358" s="16" t="str">
        <f>PROCESAMIENTO!BT355</f>
        <v/>
      </c>
      <c r="I358" s="16" t="str">
        <f>PROCESAMIENTO!BU355</f>
        <v/>
      </c>
      <c r="J358" s="16" t="str">
        <f>PROCESAMIENTO!BV355</f>
        <v/>
      </c>
      <c r="K358" s="16" t="str">
        <f>PROCESAMIENTO!BW355</f>
        <v/>
      </c>
      <c r="L358" s="16" t="str">
        <f>PROCESAMIENTO!BX355</f>
        <v/>
      </c>
      <c r="M358" s="16" t="str">
        <f>PROCESAMIENTO!BY355</f>
        <v/>
      </c>
      <c r="N358" s="16" t="str">
        <f>PROCESAMIENTO!BZ355</f>
        <v/>
      </c>
      <c r="O358" s="16" t="str">
        <f>PROCESAMIENTO!CA355</f>
        <v/>
      </c>
      <c r="P358" s="16" t="str">
        <f>PROCESAMIENTO!CB355</f>
        <v/>
      </c>
      <c r="Q358" s="16" t="str">
        <f>PROCESAMIENTO!CC355</f>
        <v/>
      </c>
      <c r="R358" s="16" t="str">
        <f>PROCESAMIENTO!CD355</f>
        <v/>
      </c>
      <c r="S358" s="16" t="str">
        <f>PROCESAMIENTO!CE355</f>
        <v/>
      </c>
      <c r="T358" s="16" t="str">
        <f>PROCESAMIENTO!CF355</f>
        <v/>
      </c>
      <c r="U358" s="16" t="str">
        <f>PROCESAMIENTO!CG355</f>
        <v/>
      </c>
      <c r="V358" s="16" t="str">
        <f>PROCESAMIENTO!CH355</f>
        <v/>
      </c>
      <c r="W358" s="16" t="str">
        <f>PROCESAMIENTO!CI355</f>
        <v/>
      </c>
      <c r="X358" s="16" t="str">
        <f>PROCESAMIENTO!CJ355</f>
        <v/>
      </c>
      <c r="Y358" s="16" t="str">
        <f>PROCESAMIENTO!CK355</f>
        <v/>
      </c>
      <c r="Z358" s="16" t="str">
        <f>PROCESAMIENTO!CL355</f>
        <v/>
      </c>
      <c r="AA358" s="16" t="str">
        <f>PROCESAMIENTO!CM355</f>
        <v/>
      </c>
      <c r="AB358" s="16" t="str">
        <f>PROCESAMIENTO!CN355</f>
        <v/>
      </c>
      <c r="AC358" s="16" t="str">
        <f>PROCESAMIENTO!CO355</f>
        <v/>
      </c>
      <c r="AD358" s="16" t="str">
        <f>PROCESAMIENTO!CP355</f>
        <v/>
      </c>
      <c r="AE358" s="16" t="str">
        <f>PROCESAMIENTO!CQ355</f>
        <v/>
      </c>
      <c r="AF358" s="16" t="str">
        <f>PROCESAMIENTO!CR355</f>
        <v/>
      </c>
      <c r="AG358" s="16" t="str">
        <f>PROCESAMIENTO!CS355</f>
        <v/>
      </c>
      <c r="AH358" s="16" t="str">
        <f>PROCESAMIENTO!CT355</f>
        <v/>
      </c>
      <c r="AI358" s="16" t="str">
        <f>PROCESAMIENTO!CU355</f>
        <v/>
      </c>
      <c r="AJ358" s="32" t="str">
        <f>PROCESAMIENTO!CV355</f>
        <v/>
      </c>
      <c r="AK358" s="97" t="str">
        <f>PROCESAMIENTO!CW355</f>
        <v/>
      </c>
      <c r="AL358" s="97"/>
    </row>
    <row r="359" spans="1:38" x14ac:dyDescent="0.25">
      <c r="A359" s="15">
        <v>340</v>
      </c>
      <c r="B359" s="34" t="str">
        <f>IF(REGISTRO!B359="","",REGISTRO!B359)</f>
        <v/>
      </c>
      <c r="C359" s="34" t="str">
        <f>IF(REGISTRO!C359="","",REGISTRO!C359)</f>
        <v/>
      </c>
      <c r="D359" s="34" t="str">
        <f>IF(REGISTRO!D359="","",REGISTRO!D359)</f>
        <v/>
      </c>
      <c r="E359" s="34" t="str">
        <f>IF(REGISTRO!E359="","",REGISTRO!E359)</f>
        <v/>
      </c>
      <c r="F359" s="16" t="str">
        <f>PROCESAMIENTO!BR356</f>
        <v/>
      </c>
      <c r="G359" s="16" t="str">
        <f>PROCESAMIENTO!BS356</f>
        <v/>
      </c>
      <c r="H359" s="16" t="str">
        <f>PROCESAMIENTO!BT356</f>
        <v/>
      </c>
      <c r="I359" s="16" t="str">
        <f>PROCESAMIENTO!BU356</f>
        <v/>
      </c>
      <c r="J359" s="16" t="str">
        <f>PROCESAMIENTO!BV356</f>
        <v/>
      </c>
      <c r="K359" s="16" t="str">
        <f>PROCESAMIENTO!BW356</f>
        <v/>
      </c>
      <c r="L359" s="16" t="str">
        <f>PROCESAMIENTO!BX356</f>
        <v/>
      </c>
      <c r="M359" s="16" t="str">
        <f>PROCESAMIENTO!BY356</f>
        <v/>
      </c>
      <c r="N359" s="16" t="str">
        <f>PROCESAMIENTO!BZ356</f>
        <v/>
      </c>
      <c r="O359" s="16" t="str">
        <f>PROCESAMIENTO!CA356</f>
        <v/>
      </c>
      <c r="P359" s="16" t="str">
        <f>PROCESAMIENTO!CB356</f>
        <v/>
      </c>
      <c r="Q359" s="16" t="str">
        <f>PROCESAMIENTO!CC356</f>
        <v/>
      </c>
      <c r="R359" s="16" t="str">
        <f>PROCESAMIENTO!CD356</f>
        <v/>
      </c>
      <c r="S359" s="16" t="str">
        <f>PROCESAMIENTO!CE356</f>
        <v/>
      </c>
      <c r="T359" s="16" t="str">
        <f>PROCESAMIENTO!CF356</f>
        <v/>
      </c>
      <c r="U359" s="16" t="str">
        <f>PROCESAMIENTO!CG356</f>
        <v/>
      </c>
      <c r="V359" s="16" t="str">
        <f>PROCESAMIENTO!CH356</f>
        <v/>
      </c>
      <c r="W359" s="16" t="str">
        <f>PROCESAMIENTO!CI356</f>
        <v/>
      </c>
      <c r="X359" s="16" t="str">
        <f>PROCESAMIENTO!CJ356</f>
        <v/>
      </c>
      <c r="Y359" s="16" t="str">
        <f>PROCESAMIENTO!CK356</f>
        <v/>
      </c>
      <c r="Z359" s="16" t="str">
        <f>PROCESAMIENTO!CL356</f>
        <v/>
      </c>
      <c r="AA359" s="16" t="str">
        <f>PROCESAMIENTO!CM356</f>
        <v/>
      </c>
      <c r="AB359" s="16" t="str">
        <f>PROCESAMIENTO!CN356</f>
        <v/>
      </c>
      <c r="AC359" s="16" t="str">
        <f>PROCESAMIENTO!CO356</f>
        <v/>
      </c>
      <c r="AD359" s="16" t="str">
        <f>PROCESAMIENTO!CP356</f>
        <v/>
      </c>
      <c r="AE359" s="16" t="str">
        <f>PROCESAMIENTO!CQ356</f>
        <v/>
      </c>
      <c r="AF359" s="16" t="str">
        <f>PROCESAMIENTO!CR356</f>
        <v/>
      </c>
      <c r="AG359" s="16" t="str">
        <f>PROCESAMIENTO!CS356</f>
        <v/>
      </c>
      <c r="AH359" s="16" t="str">
        <f>PROCESAMIENTO!CT356</f>
        <v/>
      </c>
      <c r="AI359" s="16" t="str">
        <f>PROCESAMIENTO!CU356</f>
        <v/>
      </c>
      <c r="AJ359" s="32" t="str">
        <f>PROCESAMIENTO!CV356</f>
        <v/>
      </c>
      <c r="AK359" s="97" t="str">
        <f>PROCESAMIENTO!CW356</f>
        <v/>
      </c>
      <c r="AL359" s="97"/>
    </row>
    <row r="360" spans="1:38" x14ac:dyDescent="0.25">
      <c r="A360" s="15">
        <v>341</v>
      </c>
      <c r="B360" s="34" t="str">
        <f>IF(REGISTRO!B360="","",REGISTRO!B360)</f>
        <v/>
      </c>
      <c r="C360" s="34" t="str">
        <f>IF(REGISTRO!C360="","",REGISTRO!C360)</f>
        <v/>
      </c>
      <c r="D360" s="34" t="str">
        <f>IF(REGISTRO!D360="","",REGISTRO!D360)</f>
        <v/>
      </c>
      <c r="E360" s="34" t="str">
        <f>IF(REGISTRO!E360="","",REGISTRO!E360)</f>
        <v/>
      </c>
      <c r="F360" s="16" t="str">
        <f>PROCESAMIENTO!BR357</f>
        <v/>
      </c>
      <c r="G360" s="16" t="str">
        <f>PROCESAMIENTO!BS357</f>
        <v/>
      </c>
      <c r="H360" s="16" t="str">
        <f>PROCESAMIENTO!BT357</f>
        <v/>
      </c>
      <c r="I360" s="16" t="str">
        <f>PROCESAMIENTO!BU357</f>
        <v/>
      </c>
      <c r="J360" s="16" t="str">
        <f>PROCESAMIENTO!BV357</f>
        <v/>
      </c>
      <c r="K360" s="16" t="str">
        <f>PROCESAMIENTO!BW357</f>
        <v/>
      </c>
      <c r="L360" s="16" t="str">
        <f>PROCESAMIENTO!BX357</f>
        <v/>
      </c>
      <c r="M360" s="16" t="str">
        <f>PROCESAMIENTO!BY357</f>
        <v/>
      </c>
      <c r="N360" s="16" t="str">
        <f>PROCESAMIENTO!BZ357</f>
        <v/>
      </c>
      <c r="O360" s="16" t="str">
        <f>PROCESAMIENTO!CA357</f>
        <v/>
      </c>
      <c r="P360" s="16" t="str">
        <f>PROCESAMIENTO!CB357</f>
        <v/>
      </c>
      <c r="Q360" s="16" t="str">
        <f>PROCESAMIENTO!CC357</f>
        <v/>
      </c>
      <c r="R360" s="16" t="str">
        <f>PROCESAMIENTO!CD357</f>
        <v/>
      </c>
      <c r="S360" s="16" t="str">
        <f>PROCESAMIENTO!CE357</f>
        <v/>
      </c>
      <c r="T360" s="16" t="str">
        <f>PROCESAMIENTO!CF357</f>
        <v/>
      </c>
      <c r="U360" s="16" t="str">
        <f>PROCESAMIENTO!CG357</f>
        <v/>
      </c>
      <c r="V360" s="16" t="str">
        <f>PROCESAMIENTO!CH357</f>
        <v/>
      </c>
      <c r="W360" s="16" t="str">
        <f>PROCESAMIENTO!CI357</f>
        <v/>
      </c>
      <c r="X360" s="16" t="str">
        <f>PROCESAMIENTO!CJ357</f>
        <v/>
      </c>
      <c r="Y360" s="16" t="str">
        <f>PROCESAMIENTO!CK357</f>
        <v/>
      </c>
      <c r="Z360" s="16" t="str">
        <f>PROCESAMIENTO!CL357</f>
        <v/>
      </c>
      <c r="AA360" s="16" t="str">
        <f>PROCESAMIENTO!CM357</f>
        <v/>
      </c>
      <c r="AB360" s="16" t="str">
        <f>PROCESAMIENTO!CN357</f>
        <v/>
      </c>
      <c r="AC360" s="16" t="str">
        <f>PROCESAMIENTO!CO357</f>
        <v/>
      </c>
      <c r="AD360" s="16" t="str">
        <f>PROCESAMIENTO!CP357</f>
        <v/>
      </c>
      <c r="AE360" s="16" t="str">
        <f>PROCESAMIENTO!CQ357</f>
        <v/>
      </c>
      <c r="AF360" s="16" t="str">
        <f>PROCESAMIENTO!CR357</f>
        <v/>
      </c>
      <c r="AG360" s="16" t="str">
        <f>PROCESAMIENTO!CS357</f>
        <v/>
      </c>
      <c r="AH360" s="16" t="str">
        <f>PROCESAMIENTO!CT357</f>
        <v/>
      </c>
      <c r="AI360" s="16" t="str">
        <f>PROCESAMIENTO!CU357</f>
        <v/>
      </c>
      <c r="AJ360" s="32" t="str">
        <f>PROCESAMIENTO!CV357</f>
        <v/>
      </c>
      <c r="AK360" s="97" t="str">
        <f>PROCESAMIENTO!CW357</f>
        <v/>
      </c>
      <c r="AL360" s="97"/>
    </row>
    <row r="361" spans="1:38" x14ac:dyDescent="0.25">
      <c r="A361" s="15">
        <v>342</v>
      </c>
      <c r="B361" s="34" t="str">
        <f>IF(REGISTRO!B361="","",REGISTRO!B361)</f>
        <v/>
      </c>
      <c r="C361" s="34" t="str">
        <f>IF(REGISTRO!C361="","",REGISTRO!C361)</f>
        <v/>
      </c>
      <c r="D361" s="34" t="str">
        <f>IF(REGISTRO!D361="","",REGISTRO!D361)</f>
        <v/>
      </c>
      <c r="E361" s="34" t="str">
        <f>IF(REGISTRO!E361="","",REGISTRO!E361)</f>
        <v/>
      </c>
      <c r="F361" s="16" t="str">
        <f>PROCESAMIENTO!BR358</f>
        <v/>
      </c>
      <c r="G361" s="16" t="str">
        <f>PROCESAMIENTO!BS358</f>
        <v/>
      </c>
      <c r="H361" s="16" t="str">
        <f>PROCESAMIENTO!BT358</f>
        <v/>
      </c>
      <c r="I361" s="16" t="str">
        <f>PROCESAMIENTO!BU358</f>
        <v/>
      </c>
      <c r="J361" s="16" t="str">
        <f>PROCESAMIENTO!BV358</f>
        <v/>
      </c>
      <c r="K361" s="16" t="str">
        <f>PROCESAMIENTO!BW358</f>
        <v/>
      </c>
      <c r="L361" s="16" t="str">
        <f>PROCESAMIENTO!BX358</f>
        <v/>
      </c>
      <c r="M361" s="16" t="str">
        <f>PROCESAMIENTO!BY358</f>
        <v/>
      </c>
      <c r="N361" s="16" t="str">
        <f>PROCESAMIENTO!BZ358</f>
        <v/>
      </c>
      <c r="O361" s="16" t="str">
        <f>PROCESAMIENTO!CA358</f>
        <v/>
      </c>
      <c r="P361" s="16" t="str">
        <f>PROCESAMIENTO!CB358</f>
        <v/>
      </c>
      <c r="Q361" s="16" t="str">
        <f>PROCESAMIENTO!CC358</f>
        <v/>
      </c>
      <c r="R361" s="16" t="str">
        <f>PROCESAMIENTO!CD358</f>
        <v/>
      </c>
      <c r="S361" s="16" t="str">
        <f>PROCESAMIENTO!CE358</f>
        <v/>
      </c>
      <c r="T361" s="16" t="str">
        <f>PROCESAMIENTO!CF358</f>
        <v/>
      </c>
      <c r="U361" s="16" t="str">
        <f>PROCESAMIENTO!CG358</f>
        <v/>
      </c>
      <c r="V361" s="16" t="str">
        <f>PROCESAMIENTO!CH358</f>
        <v/>
      </c>
      <c r="W361" s="16" t="str">
        <f>PROCESAMIENTO!CI358</f>
        <v/>
      </c>
      <c r="X361" s="16" t="str">
        <f>PROCESAMIENTO!CJ358</f>
        <v/>
      </c>
      <c r="Y361" s="16" t="str">
        <f>PROCESAMIENTO!CK358</f>
        <v/>
      </c>
      <c r="Z361" s="16" t="str">
        <f>PROCESAMIENTO!CL358</f>
        <v/>
      </c>
      <c r="AA361" s="16" t="str">
        <f>PROCESAMIENTO!CM358</f>
        <v/>
      </c>
      <c r="AB361" s="16" t="str">
        <f>PROCESAMIENTO!CN358</f>
        <v/>
      </c>
      <c r="AC361" s="16" t="str">
        <f>PROCESAMIENTO!CO358</f>
        <v/>
      </c>
      <c r="AD361" s="16" t="str">
        <f>PROCESAMIENTO!CP358</f>
        <v/>
      </c>
      <c r="AE361" s="16" t="str">
        <f>PROCESAMIENTO!CQ358</f>
        <v/>
      </c>
      <c r="AF361" s="16" t="str">
        <f>PROCESAMIENTO!CR358</f>
        <v/>
      </c>
      <c r="AG361" s="16" t="str">
        <f>PROCESAMIENTO!CS358</f>
        <v/>
      </c>
      <c r="AH361" s="16" t="str">
        <f>PROCESAMIENTO!CT358</f>
        <v/>
      </c>
      <c r="AI361" s="16" t="str">
        <f>PROCESAMIENTO!CU358</f>
        <v/>
      </c>
      <c r="AJ361" s="32" t="str">
        <f>PROCESAMIENTO!CV358</f>
        <v/>
      </c>
      <c r="AK361" s="97" t="str">
        <f>PROCESAMIENTO!CW358</f>
        <v/>
      </c>
      <c r="AL361" s="97"/>
    </row>
    <row r="362" spans="1:38" x14ac:dyDescent="0.25">
      <c r="A362" s="15">
        <v>343</v>
      </c>
      <c r="B362" s="34" t="str">
        <f>IF(REGISTRO!B362="","",REGISTRO!B362)</f>
        <v/>
      </c>
      <c r="C362" s="34" t="str">
        <f>IF(REGISTRO!C362="","",REGISTRO!C362)</f>
        <v/>
      </c>
      <c r="D362" s="34" t="str">
        <f>IF(REGISTRO!D362="","",REGISTRO!D362)</f>
        <v/>
      </c>
      <c r="E362" s="34" t="str">
        <f>IF(REGISTRO!E362="","",REGISTRO!E362)</f>
        <v/>
      </c>
      <c r="F362" s="16" t="str">
        <f>PROCESAMIENTO!BR359</f>
        <v/>
      </c>
      <c r="G362" s="16" t="str">
        <f>PROCESAMIENTO!BS359</f>
        <v/>
      </c>
      <c r="H362" s="16" t="str">
        <f>PROCESAMIENTO!BT359</f>
        <v/>
      </c>
      <c r="I362" s="16" t="str">
        <f>PROCESAMIENTO!BU359</f>
        <v/>
      </c>
      <c r="J362" s="16" t="str">
        <f>PROCESAMIENTO!BV359</f>
        <v/>
      </c>
      <c r="K362" s="16" t="str">
        <f>PROCESAMIENTO!BW359</f>
        <v/>
      </c>
      <c r="L362" s="16" t="str">
        <f>PROCESAMIENTO!BX359</f>
        <v/>
      </c>
      <c r="M362" s="16" t="str">
        <f>PROCESAMIENTO!BY359</f>
        <v/>
      </c>
      <c r="N362" s="16" t="str">
        <f>PROCESAMIENTO!BZ359</f>
        <v/>
      </c>
      <c r="O362" s="16" t="str">
        <f>PROCESAMIENTO!CA359</f>
        <v/>
      </c>
      <c r="P362" s="16" t="str">
        <f>PROCESAMIENTO!CB359</f>
        <v/>
      </c>
      <c r="Q362" s="16" t="str">
        <f>PROCESAMIENTO!CC359</f>
        <v/>
      </c>
      <c r="R362" s="16" t="str">
        <f>PROCESAMIENTO!CD359</f>
        <v/>
      </c>
      <c r="S362" s="16" t="str">
        <f>PROCESAMIENTO!CE359</f>
        <v/>
      </c>
      <c r="T362" s="16" t="str">
        <f>PROCESAMIENTO!CF359</f>
        <v/>
      </c>
      <c r="U362" s="16" t="str">
        <f>PROCESAMIENTO!CG359</f>
        <v/>
      </c>
      <c r="V362" s="16" t="str">
        <f>PROCESAMIENTO!CH359</f>
        <v/>
      </c>
      <c r="W362" s="16" t="str">
        <f>PROCESAMIENTO!CI359</f>
        <v/>
      </c>
      <c r="X362" s="16" t="str">
        <f>PROCESAMIENTO!CJ359</f>
        <v/>
      </c>
      <c r="Y362" s="16" t="str">
        <f>PROCESAMIENTO!CK359</f>
        <v/>
      </c>
      <c r="Z362" s="16" t="str">
        <f>PROCESAMIENTO!CL359</f>
        <v/>
      </c>
      <c r="AA362" s="16" t="str">
        <f>PROCESAMIENTO!CM359</f>
        <v/>
      </c>
      <c r="AB362" s="16" t="str">
        <f>PROCESAMIENTO!CN359</f>
        <v/>
      </c>
      <c r="AC362" s="16" t="str">
        <f>PROCESAMIENTO!CO359</f>
        <v/>
      </c>
      <c r="AD362" s="16" t="str">
        <f>PROCESAMIENTO!CP359</f>
        <v/>
      </c>
      <c r="AE362" s="16" t="str">
        <f>PROCESAMIENTO!CQ359</f>
        <v/>
      </c>
      <c r="AF362" s="16" t="str">
        <f>PROCESAMIENTO!CR359</f>
        <v/>
      </c>
      <c r="AG362" s="16" t="str">
        <f>PROCESAMIENTO!CS359</f>
        <v/>
      </c>
      <c r="AH362" s="16" t="str">
        <f>PROCESAMIENTO!CT359</f>
        <v/>
      </c>
      <c r="AI362" s="16" t="str">
        <f>PROCESAMIENTO!CU359</f>
        <v/>
      </c>
      <c r="AJ362" s="32" t="str">
        <f>PROCESAMIENTO!CV359</f>
        <v/>
      </c>
      <c r="AK362" s="97" t="str">
        <f>PROCESAMIENTO!CW359</f>
        <v/>
      </c>
      <c r="AL362" s="97"/>
    </row>
    <row r="363" spans="1:38" x14ac:dyDescent="0.25">
      <c r="A363" s="15">
        <v>344</v>
      </c>
      <c r="B363" s="34" t="str">
        <f>IF(REGISTRO!B363="","",REGISTRO!B363)</f>
        <v/>
      </c>
      <c r="C363" s="34" t="str">
        <f>IF(REGISTRO!C363="","",REGISTRO!C363)</f>
        <v/>
      </c>
      <c r="D363" s="34" t="str">
        <f>IF(REGISTRO!D363="","",REGISTRO!D363)</f>
        <v/>
      </c>
      <c r="E363" s="34" t="str">
        <f>IF(REGISTRO!E363="","",REGISTRO!E363)</f>
        <v/>
      </c>
      <c r="F363" s="16" t="str">
        <f>PROCESAMIENTO!BR360</f>
        <v/>
      </c>
      <c r="G363" s="16" t="str">
        <f>PROCESAMIENTO!BS360</f>
        <v/>
      </c>
      <c r="H363" s="16" t="str">
        <f>PROCESAMIENTO!BT360</f>
        <v/>
      </c>
      <c r="I363" s="16" t="str">
        <f>PROCESAMIENTO!BU360</f>
        <v/>
      </c>
      <c r="J363" s="16" t="str">
        <f>PROCESAMIENTO!BV360</f>
        <v/>
      </c>
      <c r="K363" s="16" t="str">
        <f>PROCESAMIENTO!BW360</f>
        <v/>
      </c>
      <c r="L363" s="16" t="str">
        <f>PROCESAMIENTO!BX360</f>
        <v/>
      </c>
      <c r="M363" s="16" t="str">
        <f>PROCESAMIENTO!BY360</f>
        <v/>
      </c>
      <c r="N363" s="16" t="str">
        <f>PROCESAMIENTO!BZ360</f>
        <v/>
      </c>
      <c r="O363" s="16" t="str">
        <f>PROCESAMIENTO!CA360</f>
        <v/>
      </c>
      <c r="P363" s="16" t="str">
        <f>PROCESAMIENTO!CB360</f>
        <v/>
      </c>
      <c r="Q363" s="16" t="str">
        <f>PROCESAMIENTO!CC360</f>
        <v/>
      </c>
      <c r="R363" s="16" t="str">
        <f>PROCESAMIENTO!CD360</f>
        <v/>
      </c>
      <c r="S363" s="16" t="str">
        <f>PROCESAMIENTO!CE360</f>
        <v/>
      </c>
      <c r="T363" s="16" t="str">
        <f>PROCESAMIENTO!CF360</f>
        <v/>
      </c>
      <c r="U363" s="16" t="str">
        <f>PROCESAMIENTO!CG360</f>
        <v/>
      </c>
      <c r="V363" s="16" t="str">
        <f>PROCESAMIENTO!CH360</f>
        <v/>
      </c>
      <c r="W363" s="16" t="str">
        <f>PROCESAMIENTO!CI360</f>
        <v/>
      </c>
      <c r="X363" s="16" t="str">
        <f>PROCESAMIENTO!CJ360</f>
        <v/>
      </c>
      <c r="Y363" s="16" t="str">
        <f>PROCESAMIENTO!CK360</f>
        <v/>
      </c>
      <c r="Z363" s="16" t="str">
        <f>PROCESAMIENTO!CL360</f>
        <v/>
      </c>
      <c r="AA363" s="16" t="str">
        <f>PROCESAMIENTO!CM360</f>
        <v/>
      </c>
      <c r="AB363" s="16" t="str">
        <f>PROCESAMIENTO!CN360</f>
        <v/>
      </c>
      <c r="AC363" s="16" t="str">
        <f>PROCESAMIENTO!CO360</f>
        <v/>
      </c>
      <c r="AD363" s="16" t="str">
        <f>PROCESAMIENTO!CP360</f>
        <v/>
      </c>
      <c r="AE363" s="16" t="str">
        <f>PROCESAMIENTO!CQ360</f>
        <v/>
      </c>
      <c r="AF363" s="16" t="str">
        <f>PROCESAMIENTO!CR360</f>
        <v/>
      </c>
      <c r="AG363" s="16" t="str">
        <f>PROCESAMIENTO!CS360</f>
        <v/>
      </c>
      <c r="AH363" s="16" t="str">
        <f>PROCESAMIENTO!CT360</f>
        <v/>
      </c>
      <c r="AI363" s="16" t="str">
        <f>PROCESAMIENTO!CU360</f>
        <v/>
      </c>
      <c r="AJ363" s="32" t="str">
        <f>PROCESAMIENTO!CV360</f>
        <v/>
      </c>
      <c r="AK363" s="97" t="str">
        <f>PROCESAMIENTO!CW360</f>
        <v/>
      </c>
      <c r="AL363" s="97"/>
    </row>
    <row r="364" spans="1:38" x14ac:dyDescent="0.25">
      <c r="A364" s="15">
        <v>345</v>
      </c>
      <c r="B364" s="34" t="str">
        <f>IF(REGISTRO!B364="","",REGISTRO!B364)</f>
        <v/>
      </c>
      <c r="C364" s="34" t="str">
        <f>IF(REGISTRO!C364="","",REGISTRO!C364)</f>
        <v/>
      </c>
      <c r="D364" s="34" t="str">
        <f>IF(REGISTRO!D364="","",REGISTRO!D364)</f>
        <v/>
      </c>
      <c r="E364" s="34" t="str">
        <f>IF(REGISTRO!E364="","",REGISTRO!E364)</f>
        <v/>
      </c>
      <c r="F364" s="16" t="str">
        <f>PROCESAMIENTO!BR361</f>
        <v/>
      </c>
      <c r="G364" s="16" t="str">
        <f>PROCESAMIENTO!BS361</f>
        <v/>
      </c>
      <c r="H364" s="16" t="str">
        <f>PROCESAMIENTO!BT361</f>
        <v/>
      </c>
      <c r="I364" s="16" t="str">
        <f>PROCESAMIENTO!BU361</f>
        <v/>
      </c>
      <c r="J364" s="16" t="str">
        <f>PROCESAMIENTO!BV361</f>
        <v/>
      </c>
      <c r="K364" s="16" t="str">
        <f>PROCESAMIENTO!BW361</f>
        <v/>
      </c>
      <c r="L364" s="16" t="str">
        <f>PROCESAMIENTO!BX361</f>
        <v/>
      </c>
      <c r="M364" s="16" t="str">
        <f>PROCESAMIENTO!BY361</f>
        <v/>
      </c>
      <c r="N364" s="16" t="str">
        <f>PROCESAMIENTO!BZ361</f>
        <v/>
      </c>
      <c r="O364" s="16" t="str">
        <f>PROCESAMIENTO!CA361</f>
        <v/>
      </c>
      <c r="P364" s="16" t="str">
        <f>PROCESAMIENTO!CB361</f>
        <v/>
      </c>
      <c r="Q364" s="16" t="str">
        <f>PROCESAMIENTO!CC361</f>
        <v/>
      </c>
      <c r="R364" s="16" t="str">
        <f>PROCESAMIENTO!CD361</f>
        <v/>
      </c>
      <c r="S364" s="16" t="str">
        <f>PROCESAMIENTO!CE361</f>
        <v/>
      </c>
      <c r="T364" s="16" t="str">
        <f>PROCESAMIENTO!CF361</f>
        <v/>
      </c>
      <c r="U364" s="16" t="str">
        <f>PROCESAMIENTO!CG361</f>
        <v/>
      </c>
      <c r="V364" s="16" t="str">
        <f>PROCESAMIENTO!CH361</f>
        <v/>
      </c>
      <c r="W364" s="16" t="str">
        <f>PROCESAMIENTO!CI361</f>
        <v/>
      </c>
      <c r="X364" s="16" t="str">
        <f>PROCESAMIENTO!CJ361</f>
        <v/>
      </c>
      <c r="Y364" s="16" t="str">
        <f>PROCESAMIENTO!CK361</f>
        <v/>
      </c>
      <c r="Z364" s="16" t="str">
        <f>PROCESAMIENTO!CL361</f>
        <v/>
      </c>
      <c r="AA364" s="16" t="str">
        <f>PROCESAMIENTO!CM361</f>
        <v/>
      </c>
      <c r="AB364" s="16" t="str">
        <f>PROCESAMIENTO!CN361</f>
        <v/>
      </c>
      <c r="AC364" s="16" t="str">
        <f>PROCESAMIENTO!CO361</f>
        <v/>
      </c>
      <c r="AD364" s="16" t="str">
        <f>PROCESAMIENTO!CP361</f>
        <v/>
      </c>
      <c r="AE364" s="16" t="str">
        <f>PROCESAMIENTO!CQ361</f>
        <v/>
      </c>
      <c r="AF364" s="16" t="str">
        <f>PROCESAMIENTO!CR361</f>
        <v/>
      </c>
      <c r="AG364" s="16" t="str">
        <f>PROCESAMIENTO!CS361</f>
        <v/>
      </c>
      <c r="AH364" s="16" t="str">
        <f>PROCESAMIENTO!CT361</f>
        <v/>
      </c>
      <c r="AI364" s="16" t="str">
        <f>PROCESAMIENTO!CU361</f>
        <v/>
      </c>
      <c r="AJ364" s="32" t="str">
        <f>PROCESAMIENTO!CV361</f>
        <v/>
      </c>
      <c r="AK364" s="97" t="str">
        <f>PROCESAMIENTO!CW361</f>
        <v/>
      </c>
      <c r="AL364" s="97"/>
    </row>
    <row r="365" spans="1:38" x14ac:dyDescent="0.25">
      <c r="A365" s="15">
        <v>346</v>
      </c>
      <c r="B365" s="34" t="str">
        <f>IF(REGISTRO!B365="","",REGISTRO!B365)</f>
        <v/>
      </c>
      <c r="C365" s="34" t="str">
        <f>IF(REGISTRO!C365="","",REGISTRO!C365)</f>
        <v/>
      </c>
      <c r="D365" s="34" t="str">
        <f>IF(REGISTRO!D365="","",REGISTRO!D365)</f>
        <v/>
      </c>
      <c r="E365" s="34" t="str">
        <f>IF(REGISTRO!E365="","",REGISTRO!E365)</f>
        <v/>
      </c>
      <c r="F365" s="16" t="str">
        <f>PROCESAMIENTO!BR362</f>
        <v/>
      </c>
      <c r="G365" s="16" t="str">
        <f>PROCESAMIENTO!BS362</f>
        <v/>
      </c>
      <c r="H365" s="16" t="str">
        <f>PROCESAMIENTO!BT362</f>
        <v/>
      </c>
      <c r="I365" s="16" t="str">
        <f>PROCESAMIENTO!BU362</f>
        <v/>
      </c>
      <c r="J365" s="16" t="str">
        <f>PROCESAMIENTO!BV362</f>
        <v/>
      </c>
      <c r="K365" s="16" t="str">
        <f>PROCESAMIENTO!BW362</f>
        <v/>
      </c>
      <c r="L365" s="16" t="str">
        <f>PROCESAMIENTO!BX362</f>
        <v/>
      </c>
      <c r="M365" s="16" t="str">
        <f>PROCESAMIENTO!BY362</f>
        <v/>
      </c>
      <c r="N365" s="16" t="str">
        <f>PROCESAMIENTO!BZ362</f>
        <v/>
      </c>
      <c r="O365" s="16" t="str">
        <f>PROCESAMIENTO!CA362</f>
        <v/>
      </c>
      <c r="P365" s="16" t="str">
        <f>PROCESAMIENTO!CB362</f>
        <v/>
      </c>
      <c r="Q365" s="16" t="str">
        <f>PROCESAMIENTO!CC362</f>
        <v/>
      </c>
      <c r="R365" s="16" t="str">
        <f>PROCESAMIENTO!CD362</f>
        <v/>
      </c>
      <c r="S365" s="16" t="str">
        <f>PROCESAMIENTO!CE362</f>
        <v/>
      </c>
      <c r="T365" s="16" t="str">
        <f>PROCESAMIENTO!CF362</f>
        <v/>
      </c>
      <c r="U365" s="16" t="str">
        <f>PROCESAMIENTO!CG362</f>
        <v/>
      </c>
      <c r="V365" s="16" t="str">
        <f>PROCESAMIENTO!CH362</f>
        <v/>
      </c>
      <c r="W365" s="16" t="str">
        <f>PROCESAMIENTO!CI362</f>
        <v/>
      </c>
      <c r="X365" s="16" t="str">
        <f>PROCESAMIENTO!CJ362</f>
        <v/>
      </c>
      <c r="Y365" s="16" t="str">
        <f>PROCESAMIENTO!CK362</f>
        <v/>
      </c>
      <c r="Z365" s="16" t="str">
        <f>PROCESAMIENTO!CL362</f>
        <v/>
      </c>
      <c r="AA365" s="16" t="str">
        <f>PROCESAMIENTO!CM362</f>
        <v/>
      </c>
      <c r="AB365" s="16" t="str">
        <f>PROCESAMIENTO!CN362</f>
        <v/>
      </c>
      <c r="AC365" s="16" t="str">
        <f>PROCESAMIENTO!CO362</f>
        <v/>
      </c>
      <c r="AD365" s="16" t="str">
        <f>PROCESAMIENTO!CP362</f>
        <v/>
      </c>
      <c r="AE365" s="16" t="str">
        <f>PROCESAMIENTO!CQ362</f>
        <v/>
      </c>
      <c r="AF365" s="16" t="str">
        <f>PROCESAMIENTO!CR362</f>
        <v/>
      </c>
      <c r="AG365" s="16" t="str">
        <f>PROCESAMIENTO!CS362</f>
        <v/>
      </c>
      <c r="AH365" s="16" t="str">
        <f>PROCESAMIENTO!CT362</f>
        <v/>
      </c>
      <c r="AI365" s="16" t="str">
        <f>PROCESAMIENTO!CU362</f>
        <v/>
      </c>
      <c r="AJ365" s="32" t="str">
        <f>PROCESAMIENTO!CV362</f>
        <v/>
      </c>
      <c r="AK365" s="97" t="str">
        <f>PROCESAMIENTO!CW362</f>
        <v/>
      </c>
      <c r="AL365" s="97"/>
    </row>
    <row r="366" spans="1:38" x14ac:dyDescent="0.25">
      <c r="A366" s="15">
        <v>347</v>
      </c>
      <c r="B366" s="34" t="str">
        <f>IF(REGISTRO!B366="","",REGISTRO!B366)</f>
        <v/>
      </c>
      <c r="C366" s="34" t="str">
        <f>IF(REGISTRO!C366="","",REGISTRO!C366)</f>
        <v/>
      </c>
      <c r="D366" s="34" t="str">
        <f>IF(REGISTRO!D366="","",REGISTRO!D366)</f>
        <v/>
      </c>
      <c r="E366" s="34" t="str">
        <f>IF(REGISTRO!E366="","",REGISTRO!E366)</f>
        <v/>
      </c>
      <c r="F366" s="16" t="str">
        <f>PROCESAMIENTO!BR363</f>
        <v/>
      </c>
      <c r="G366" s="16" t="str">
        <f>PROCESAMIENTO!BS363</f>
        <v/>
      </c>
      <c r="H366" s="16" t="str">
        <f>PROCESAMIENTO!BT363</f>
        <v/>
      </c>
      <c r="I366" s="16" t="str">
        <f>PROCESAMIENTO!BU363</f>
        <v/>
      </c>
      <c r="J366" s="16" t="str">
        <f>PROCESAMIENTO!BV363</f>
        <v/>
      </c>
      <c r="K366" s="16" t="str">
        <f>PROCESAMIENTO!BW363</f>
        <v/>
      </c>
      <c r="L366" s="16" t="str">
        <f>PROCESAMIENTO!BX363</f>
        <v/>
      </c>
      <c r="M366" s="16" t="str">
        <f>PROCESAMIENTO!BY363</f>
        <v/>
      </c>
      <c r="N366" s="16" t="str">
        <f>PROCESAMIENTO!BZ363</f>
        <v/>
      </c>
      <c r="O366" s="16" t="str">
        <f>PROCESAMIENTO!CA363</f>
        <v/>
      </c>
      <c r="P366" s="16" t="str">
        <f>PROCESAMIENTO!CB363</f>
        <v/>
      </c>
      <c r="Q366" s="16" t="str">
        <f>PROCESAMIENTO!CC363</f>
        <v/>
      </c>
      <c r="R366" s="16" t="str">
        <f>PROCESAMIENTO!CD363</f>
        <v/>
      </c>
      <c r="S366" s="16" t="str">
        <f>PROCESAMIENTO!CE363</f>
        <v/>
      </c>
      <c r="T366" s="16" t="str">
        <f>PROCESAMIENTO!CF363</f>
        <v/>
      </c>
      <c r="U366" s="16" t="str">
        <f>PROCESAMIENTO!CG363</f>
        <v/>
      </c>
      <c r="V366" s="16" t="str">
        <f>PROCESAMIENTO!CH363</f>
        <v/>
      </c>
      <c r="W366" s="16" t="str">
        <f>PROCESAMIENTO!CI363</f>
        <v/>
      </c>
      <c r="X366" s="16" t="str">
        <f>PROCESAMIENTO!CJ363</f>
        <v/>
      </c>
      <c r="Y366" s="16" t="str">
        <f>PROCESAMIENTO!CK363</f>
        <v/>
      </c>
      <c r="Z366" s="16" t="str">
        <f>PROCESAMIENTO!CL363</f>
        <v/>
      </c>
      <c r="AA366" s="16" t="str">
        <f>PROCESAMIENTO!CM363</f>
        <v/>
      </c>
      <c r="AB366" s="16" t="str">
        <f>PROCESAMIENTO!CN363</f>
        <v/>
      </c>
      <c r="AC366" s="16" t="str">
        <f>PROCESAMIENTO!CO363</f>
        <v/>
      </c>
      <c r="AD366" s="16" t="str">
        <f>PROCESAMIENTO!CP363</f>
        <v/>
      </c>
      <c r="AE366" s="16" t="str">
        <f>PROCESAMIENTO!CQ363</f>
        <v/>
      </c>
      <c r="AF366" s="16" t="str">
        <f>PROCESAMIENTO!CR363</f>
        <v/>
      </c>
      <c r="AG366" s="16" t="str">
        <f>PROCESAMIENTO!CS363</f>
        <v/>
      </c>
      <c r="AH366" s="16" t="str">
        <f>PROCESAMIENTO!CT363</f>
        <v/>
      </c>
      <c r="AI366" s="16" t="str">
        <f>PROCESAMIENTO!CU363</f>
        <v/>
      </c>
      <c r="AJ366" s="32" t="str">
        <f>PROCESAMIENTO!CV363</f>
        <v/>
      </c>
      <c r="AK366" s="97" t="str">
        <f>PROCESAMIENTO!CW363</f>
        <v/>
      </c>
      <c r="AL366" s="97"/>
    </row>
    <row r="367" spans="1:38" x14ac:dyDescent="0.25">
      <c r="A367" s="15">
        <v>348</v>
      </c>
      <c r="B367" s="34" t="str">
        <f>IF(REGISTRO!B367="","",REGISTRO!B367)</f>
        <v/>
      </c>
      <c r="C367" s="34" t="str">
        <f>IF(REGISTRO!C367="","",REGISTRO!C367)</f>
        <v/>
      </c>
      <c r="D367" s="34" t="str">
        <f>IF(REGISTRO!D367="","",REGISTRO!D367)</f>
        <v/>
      </c>
      <c r="E367" s="34" t="str">
        <f>IF(REGISTRO!E367="","",REGISTRO!E367)</f>
        <v/>
      </c>
      <c r="F367" s="16" t="str">
        <f>PROCESAMIENTO!BR364</f>
        <v/>
      </c>
      <c r="G367" s="16" t="str">
        <f>PROCESAMIENTO!BS364</f>
        <v/>
      </c>
      <c r="H367" s="16" t="str">
        <f>PROCESAMIENTO!BT364</f>
        <v/>
      </c>
      <c r="I367" s="16" t="str">
        <f>PROCESAMIENTO!BU364</f>
        <v/>
      </c>
      <c r="J367" s="16" t="str">
        <f>PROCESAMIENTO!BV364</f>
        <v/>
      </c>
      <c r="K367" s="16" t="str">
        <f>PROCESAMIENTO!BW364</f>
        <v/>
      </c>
      <c r="L367" s="16" t="str">
        <f>PROCESAMIENTO!BX364</f>
        <v/>
      </c>
      <c r="M367" s="16" t="str">
        <f>PROCESAMIENTO!BY364</f>
        <v/>
      </c>
      <c r="N367" s="16" t="str">
        <f>PROCESAMIENTO!BZ364</f>
        <v/>
      </c>
      <c r="O367" s="16" t="str">
        <f>PROCESAMIENTO!CA364</f>
        <v/>
      </c>
      <c r="P367" s="16" t="str">
        <f>PROCESAMIENTO!CB364</f>
        <v/>
      </c>
      <c r="Q367" s="16" t="str">
        <f>PROCESAMIENTO!CC364</f>
        <v/>
      </c>
      <c r="R367" s="16" t="str">
        <f>PROCESAMIENTO!CD364</f>
        <v/>
      </c>
      <c r="S367" s="16" t="str">
        <f>PROCESAMIENTO!CE364</f>
        <v/>
      </c>
      <c r="T367" s="16" t="str">
        <f>PROCESAMIENTO!CF364</f>
        <v/>
      </c>
      <c r="U367" s="16" t="str">
        <f>PROCESAMIENTO!CG364</f>
        <v/>
      </c>
      <c r="V367" s="16" t="str">
        <f>PROCESAMIENTO!CH364</f>
        <v/>
      </c>
      <c r="W367" s="16" t="str">
        <f>PROCESAMIENTO!CI364</f>
        <v/>
      </c>
      <c r="X367" s="16" t="str">
        <f>PROCESAMIENTO!CJ364</f>
        <v/>
      </c>
      <c r="Y367" s="16" t="str">
        <f>PROCESAMIENTO!CK364</f>
        <v/>
      </c>
      <c r="Z367" s="16" t="str">
        <f>PROCESAMIENTO!CL364</f>
        <v/>
      </c>
      <c r="AA367" s="16" t="str">
        <f>PROCESAMIENTO!CM364</f>
        <v/>
      </c>
      <c r="AB367" s="16" t="str">
        <f>PROCESAMIENTO!CN364</f>
        <v/>
      </c>
      <c r="AC367" s="16" t="str">
        <f>PROCESAMIENTO!CO364</f>
        <v/>
      </c>
      <c r="AD367" s="16" t="str">
        <f>PROCESAMIENTO!CP364</f>
        <v/>
      </c>
      <c r="AE367" s="16" t="str">
        <f>PROCESAMIENTO!CQ364</f>
        <v/>
      </c>
      <c r="AF367" s="16" t="str">
        <f>PROCESAMIENTO!CR364</f>
        <v/>
      </c>
      <c r="AG367" s="16" t="str">
        <f>PROCESAMIENTO!CS364</f>
        <v/>
      </c>
      <c r="AH367" s="16" t="str">
        <f>PROCESAMIENTO!CT364</f>
        <v/>
      </c>
      <c r="AI367" s="16" t="str">
        <f>PROCESAMIENTO!CU364</f>
        <v/>
      </c>
      <c r="AJ367" s="32" t="str">
        <f>PROCESAMIENTO!CV364</f>
        <v/>
      </c>
      <c r="AK367" s="97" t="str">
        <f>PROCESAMIENTO!CW364</f>
        <v/>
      </c>
      <c r="AL367" s="97"/>
    </row>
    <row r="368" spans="1:38" x14ac:dyDescent="0.25">
      <c r="A368" s="15">
        <v>349</v>
      </c>
      <c r="B368" s="34" t="str">
        <f>IF(REGISTRO!B368="","",REGISTRO!B368)</f>
        <v/>
      </c>
      <c r="C368" s="34" t="str">
        <f>IF(REGISTRO!C368="","",REGISTRO!C368)</f>
        <v/>
      </c>
      <c r="D368" s="34" t="str">
        <f>IF(REGISTRO!D368="","",REGISTRO!D368)</f>
        <v/>
      </c>
      <c r="E368" s="34" t="str">
        <f>IF(REGISTRO!E368="","",REGISTRO!E368)</f>
        <v/>
      </c>
      <c r="F368" s="16" t="str">
        <f>PROCESAMIENTO!BR365</f>
        <v/>
      </c>
      <c r="G368" s="16" t="str">
        <f>PROCESAMIENTO!BS365</f>
        <v/>
      </c>
      <c r="H368" s="16" t="str">
        <f>PROCESAMIENTO!BT365</f>
        <v/>
      </c>
      <c r="I368" s="16" t="str">
        <f>PROCESAMIENTO!BU365</f>
        <v/>
      </c>
      <c r="J368" s="16" t="str">
        <f>PROCESAMIENTO!BV365</f>
        <v/>
      </c>
      <c r="K368" s="16" t="str">
        <f>PROCESAMIENTO!BW365</f>
        <v/>
      </c>
      <c r="L368" s="16" t="str">
        <f>PROCESAMIENTO!BX365</f>
        <v/>
      </c>
      <c r="M368" s="16" t="str">
        <f>PROCESAMIENTO!BY365</f>
        <v/>
      </c>
      <c r="N368" s="16" t="str">
        <f>PROCESAMIENTO!BZ365</f>
        <v/>
      </c>
      <c r="O368" s="16" t="str">
        <f>PROCESAMIENTO!CA365</f>
        <v/>
      </c>
      <c r="P368" s="16" t="str">
        <f>PROCESAMIENTO!CB365</f>
        <v/>
      </c>
      <c r="Q368" s="16" t="str">
        <f>PROCESAMIENTO!CC365</f>
        <v/>
      </c>
      <c r="R368" s="16" t="str">
        <f>PROCESAMIENTO!CD365</f>
        <v/>
      </c>
      <c r="S368" s="16" t="str">
        <f>PROCESAMIENTO!CE365</f>
        <v/>
      </c>
      <c r="T368" s="16" t="str">
        <f>PROCESAMIENTO!CF365</f>
        <v/>
      </c>
      <c r="U368" s="16" t="str">
        <f>PROCESAMIENTO!CG365</f>
        <v/>
      </c>
      <c r="V368" s="16" t="str">
        <f>PROCESAMIENTO!CH365</f>
        <v/>
      </c>
      <c r="W368" s="16" t="str">
        <f>PROCESAMIENTO!CI365</f>
        <v/>
      </c>
      <c r="X368" s="16" t="str">
        <f>PROCESAMIENTO!CJ365</f>
        <v/>
      </c>
      <c r="Y368" s="16" t="str">
        <f>PROCESAMIENTO!CK365</f>
        <v/>
      </c>
      <c r="Z368" s="16" t="str">
        <f>PROCESAMIENTO!CL365</f>
        <v/>
      </c>
      <c r="AA368" s="16" t="str">
        <f>PROCESAMIENTO!CM365</f>
        <v/>
      </c>
      <c r="AB368" s="16" t="str">
        <f>PROCESAMIENTO!CN365</f>
        <v/>
      </c>
      <c r="AC368" s="16" t="str">
        <f>PROCESAMIENTO!CO365</f>
        <v/>
      </c>
      <c r="AD368" s="16" t="str">
        <f>PROCESAMIENTO!CP365</f>
        <v/>
      </c>
      <c r="AE368" s="16" t="str">
        <f>PROCESAMIENTO!CQ365</f>
        <v/>
      </c>
      <c r="AF368" s="16" t="str">
        <f>PROCESAMIENTO!CR365</f>
        <v/>
      </c>
      <c r="AG368" s="16" t="str">
        <f>PROCESAMIENTO!CS365</f>
        <v/>
      </c>
      <c r="AH368" s="16" t="str">
        <f>PROCESAMIENTO!CT365</f>
        <v/>
      </c>
      <c r="AI368" s="16" t="str">
        <f>PROCESAMIENTO!CU365</f>
        <v/>
      </c>
      <c r="AJ368" s="32" t="str">
        <f>PROCESAMIENTO!CV365</f>
        <v/>
      </c>
      <c r="AK368" s="97" t="str">
        <f>PROCESAMIENTO!CW365</f>
        <v/>
      </c>
      <c r="AL368" s="97"/>
    </row>
    <row r="369" spans="1:38" x14ac:dyDescent="0.25">
      <c r="A369" s="15">
        <v>350</v>
      </c>
      <c r="B369" s="34" t="str">
        <f>IF(REGISTRO!B369="","",REGISTRO!B369)</f>
        <v/>
      </c>
      <c r="C369" s="34" t="str">
        <f>IF(REGISTRO!C369="","",REGISTRO!C369)</f>
        <v/>
      </c>
      <c r="D369" s="34" t="str">
        <f>IF(REGISTRO!D369="","",REGISTRO!D369)</f>
        <v/>
      </c>
      <c r="E369" s="34" t="str">
        <f>IF(REGISTRO!E369="","",REGISTRO!E369)</f>
        <v/>
      </c>
      <c r="F369" s="16" t="str">
        <f>PROCESAMIENTO!BR366</f>
        <v/>
      </c>
      <c r="G369" s="16" t="str">
        <f>PROCESAMIENTO!BS366</f>
        <v/>
      </c>
      <c r="H369" s="16" t="str">
        <f>PROCESAMIENTO!BT366</f>
        <v/>
      </c>
      <c r="I369" s="16" t="str">
        <f>PROCESAMIENTO!BU366</f>
        <v/>
      </c>
      <c r="J369" s="16" t="str">
        <f>PROCESAMIENTO!BV366</f>
        <v/>
      </c>
      <c r="K369" s="16" t="str">
        <f>PROCESAMIENTO!BW366</f>
        <v/>
      </c>
      <c r="L369" s="16" t="str">
        <f>PROCESAMIENTO!BX366</f>
        <v/>
      </c>
      <c r="M369" s="16" t="str">
        <f>PROCESAMIENTO!BY366</f>
        <v/>
      </c>
      <c r="N369" s="16" t="str">
        <f>PROCESAMIENTO!BZ366</f>
        <v/>
      </c>
      <c r="O369" s="16" t="str">
        <f>PROCESAMIENTO!CA366</f>
        <v/>
      </c>
      <c r="P369" s="16" t="str">
        <f>PROCESAMIENTO!CB366</f>
        <v/>
      </c>
      <c r="Q369" s="16" t="str">
        <f>PROCESAMIENTO!CC366</f>
        <v/>
      </c>
      <c r="R369" s="16" t="str">
        <f>PROCESAMIENTO!CD366</f>
        <v/>
      </c>
      <c r="S369" s="16" t="str">
        <f>PROCESAMIENTO!CE366</f>
        <v/>
      </c>
      <c r="T369" s="16" t="str">
        <f>PROCESAMIENTO!CF366</f>
        <v/>
      </c>
      <c r="U369" s="16" t="str">
        <f>PROCESAMIENTO!CG366</f>
        <v/>
      </c>
      <c r="V369" s="16" t="str">
        <f>PROCESAMIENTO!CH366</f>
        <v/>
      </c>
      <c r="W369" s="16" t="str">
        <f>PROCESAMIENTO!CI366</f>
        <v/>
      </c>
      <c r="X369" s="16" t="str">
        <f>PROCESAMIENTO!CJ366</f>
        <v/>
      </c>
      <c r="Y369" s="16" t="str">
        <f>PROCESAMIENTO!CK366</f>
        <v/>
      </c>
      <c r="Z369" s="16" t="str">
        <f>PROCESAMIENTO!CL366</f>
        <v/>
      </c>
      <c r="AA369" s="16" t="str">
        <f>PROCESAMIENTO!CM366</f>
        <v/>
      </c>
      <c r="AB369" s="16" t="str">
        <f>PROCESAMIENTO!CN366</f>
        <v/>
      </c>
      <c r="AC369" s="16" t="str">
        <f>PROCESAMIENTO!CO366</f>
        <v/>
      </c>
      <c r="AD369" s="16" t="str">
        <f>PROCESAMIENTO!CP366</f>
        <v/>
      </c>
      <c r="AE369" s="16" t="str">
        <f>PROCESAMIENTO!CQ366</f>
        <v/>
      </c>
      <c r="AF369" s="16" t="str">
        <f>PROCESAMIENTO!CR366</f>
        <v/>
      </c>
      <c r="AG369" s="16" t="str">
        <f>PROCESAMIENTO!CS366</f>
        <v/>
      </c>
      <c r="AH369" s="16" t="str">
        <f>PROCESAMIENTO!CT366</f>
        <v/>
      </c>
      <c r="AI369" s="16" t="str">
        <f>PROCESAMIENTO!CU366</f>
        <v/>
      </c>
      <c r="AJ369" s="32" t="str">
        <f>PROCESAMIENTO!CV366</f>
        <v/>
      </c>
      <c r="AK369" s="97" t="str">
        <f>PROCESAMIENTO!CW366</f>
        <v/>
      </c>
      <c r="AL369" s="97"/>
    </row>
    <row r="370" spans="1:38" x14ac:dyDescent="0.25">
      <c r="A370" s="15">
        <v>351</v>
      </c>
      <c r="B370" s="34" t="str">
        <f>IF(REGISTRO!B370="","",REGISTRO!B370)</f>
        <v/>
      </c>
      <c r="C370" s="34" t="str">
        <f>IF(REGISTRO!C370="","",REGISTRO!C370)</f>
        <v/>
      </c>
      <c r="D370" s="34" t="str">
        <f>IF(REGISTRO!D370="","",REGISTRO!D370)</f>
        <v/>
      </c>
      <c r="E370" s="34" t="str">
        <f>IF(REGISTRO!E370="","",REGISTRO!E370)</f>
        <v/>
      </c>
      <c r="F370" s="16" t="str">
        <f>PROCESAMIENTO!BR367</f>
        <v/>
      </c>
      <c r="G370" s="16" t="str">
        <f>PROCESAMIENTO!BS367</f>
        <v/>
      </c>
      <c r="H370" s="16" t="str">
        <f>PROCESAMIENTO!BT367</f>
        <v/>
      </c>
      <c r="I370" s="16" t="str">
        <f>PROCESAMIENTO!BU367</f>
        <v/>
      </c>
      <c r="J370" s="16" t="str">
        <f>PROCESAMIENTO!BV367</f>
        <v/>
      </c>
      <c r="K370" s="16" t="str">
        <f>PROCESAMIENTO!BW367</f>
        <v/>
      </c>
      <c r="L370" s="16" t="str">
        <f>PROCESAMIENTO!BX367</f>
        <v/>
      </c>
      <c r="M370" s="16" t="str">
        <f>PROCESAMIENTO!BY367</f>
        <v/>
      </c>
      <c r="N370" s="16" t="str">
        <f>PROCESAMIENTO!BZ367</f>
        <v/>
      </c>
      <c r="O370" s="16" t="str">
        <f>PROCESAMIENTO!CA367</f>
        <v/>
      </c>
      <c r="P370" s="16" t="str">
        <f>PROCESAMIENTO!CB367</f>
        <v/>
      </c>
      <c r="Q370" s="16" t="str">
        <f>PROCESAMIENTO!CC367</f>
        <v/>
      </c>
      <c r="R370" s="16" t="str">
        <f>PROCESAMIENTO!CD367</f>
        <v/>
      </c>
      <c r="S370" s="16" t="str">
        <f>PROCESAMIENTO!CE367</f>
        <v/>
      </c>
      <c r="T370" s="16" t="str">
        <f>PROCESAMIENTO!CF367</f>
        <v/>
      </c>
      <c r="U370" s="16" t="str">
        <f>PROCESAMIENTO!CG367</f>
        <v/>
      </c>
      <c r="V370" s="16" t="str">
        <f>PROCESAMIENTO!CH367</f>
        <v/>
      </c>
      <c r="W370" s="16" t="str">
        <f>PROCESAMIENTO!CI367</f>
        <v/>
      </c>
      <c r="X370" s="16" t="str">
        <f>PROCESAMIENTO!CJ367</f>
        <v/>
      </c>
      <c r="Y370" s="16" t="str">
        <f>PROCESAMIENTO!CK367</f>
        <v/>
      </c>
      <c r="Z370" s="16" t="str">
        <f>PROCESAMIENTO!CL367</f>
        <v/>
      </c>
      <c r="AA370" s="16" t="str">
        <f>PROCESAMIENTO!CM367</f>
        <v/>
      </c>
      <c r="AB370" s="16" t="str">
        <f>PROCESAMIENTO!CN367</f>
        <v/>
      </c>
      <c r="AC370" s="16" t="str">
        <f>PROCESAMIENTO!CO367</f>
        <v/>
      </c>
      <c r="AD370" s="16" t="str">
        <f>PROCESAMIENTO!CP367</f>
        <v/>
      </c>
      <c r="AE370" s="16" t="str">
        <f>PROCESAMIENTO!CQ367</f>
        <v/>
      </c>
      <c r="AF370" s="16" t="str">
        <f>PROCESAMIENTO!CR367</f>
        <v/>
      </c>
      <c r="AG370" s="16" t="str">
        <f>PROCESAMIENTO!CS367</f>
        <v/>
      </c>
      <c r="AH370" s="16" t="str">
        <f>PROCESAMIENTO!CT367</f>
        <v/>
      </c>
      <c r="AI370" s="16" t="str">
        <f>PROCESAMIENTO!CU367</f>
        <v/>
      </c>
      <c r="AJ370" s="32" t="str">
        <f>PROCESAMIENTO!CV367</f>
        <v/>
      </c>
      <c r="AK370" s="97" t="str">
        <f>PROCESAMIENTO!CW367</f>
        <v/>
      </c>
      <c r="AL370" s="97"/>
    </row>
    <row r="371" spans="1:38" x14ac:dyDescent="0.25">
      <c r="A371" s="15">
        <v>352</v>
      </c>
      <c r="B371" s="34" t="str">
        <f>IF(REGISTRO!B371="","",REGISTRO!B371)</f>
        <v/>
      </c>
      <c r="C371" s="34" t="str">
        <f>IF(REGISTRO!C371="","",REGISTRO!C371)</f>
        <v/>
      </c>
      <c r="D371" s="34" t="str">
        <f>IF(REGISTRO!D371="","",REGISTRO!D371)</f>
        <v/>
      </c>
      <c r="E371" s="34" t="str">
        <f>IF(REGISTRO!E371="","",REGISTRO!E371)</f>
        <v/>
      </c>
      <c r="F371" s="16" t="str">
        <f>PROCESAMIENTO!BR368</f>
        <v/>
      </c>
      <c r="G371" s="16" t="str">
        <f>PROCESAMIENTO!BS368</f>
        <v/>
      </c>
      <c r="H371" s="16" t="str">
        <f>PROCESAMIENTO!BT368</f>
        <v/>
      </c>
      <c r="I371" s="16" t="str">
        <f>PROCESAMIENTO!BU368</f>
        <v/>
      </c>
      <c r="J371" s="16" t="str">
        <f>PROCESAMIENTO!BV368</f>
        <v/>
      </c>
      <c r="K371" s="16" t="str">
        <f>PROCESAMIENTO!BW368</f>
        <v/>
      </c>
      <c r="L371" s="16" t="str">
        <f>PROCESAMIENTO!BX368</f>
        <v/>
      </c>
      <c r="M371" s="16" t="str">
        <f>PROCESAMIENTO!BY368</f>
        <v/>
      </c>
      <c r="N371" s="16" t="str">
        <f>PROCESAMIENTO!BZ368</f>
        <v/>
      </c>
      <c r="O371" s="16" t="str">
        <f>PROCESAMIENTO!CA368</f>
        <v/>
      </c>
      <c r="P371" s="16" t="str">
        <f>PROCESAMIENTO!CB368</f>
        <v/>
      </c>
      <c r="Q371" s="16" t="str">
        <f>PROCESAMIENTO!CC368</f>
        <v/>
      </c>
      <c r="R371" s="16" t="str">
        <f>PROCESAMIENTO!CD368</f>
        <v/>
      </c>
      <c r="S371" s="16" t="str">
        <f>PROCESAMIENTO!CE368</f>
        <v/>
      </c>
      <c r="T371" s="16" t="str">
        <f>PROCESAMIENTO!CF368</f>
        <v/>
      </c>
      <c r="U371" s="16" t="str">
        <f>PROCESAMIENTO!CG368</f>
        <v/>
      </c>
      <c r="V371" s="16" t="str">
        <f>PROCESAMIENTO!CH368</f>
        <v/>
      </c>
      <c r="W371" s="16" t="str">
        <f>PROCESAMIENTO!CI368</f>
        <v/>
      </c>
      <c r="X371" s="16" t="str">
        <f>PROCESAMIENTO!CJ368</f>
        <v/>
      </c>
      <c r="Y371" s="16" t="str">
        <f>PROCESAMIENTO!CK368</f>
        <v/>
      </c>
      <c r="Z371" s="16" t="str">
        <f>PROCESAMIENTO!CL368</f>
        <v/>
      </c>
      <c r="AA371" s="16" t="str">
        <f>PROCESAMIENTO!CM368</f>
        <v/>
      </c>
      <c r="AB371" s="16" t="str">
        <f>PROCESAMIENTO!CN368</f>
        <v/>
      </c>
      <c r="AC371" s="16" t="str">
        <f>PROCESAMIENTO!CO368</f>
        <v/>
      </c>
      <c r="AD371" s="16" t="str">
        <f>PROCESAMIENTO!CP368</f>
        <v/>
      </c>
      <c r="AE371" s="16" t="str">
        <f>PROCESAMIENTO!CQ368</f>
        <v/>
      </c>
      <c r="AF371" s="16" t="str">
        <f>PROCESAMIENTO!CR368</f>
        <v/>
      </c>
      <c r="AG371" s="16" t="str">
        <f>PROCESAMIENTO!CS368</f>
        <v/>
      </c>
      <c r="AH371" s="16" t="str">
        <f>PROCESAMIENTO!CT368</f>
        <v/>
      </c>
      <c r="AI371" s="16" t="str">
        <f>PROCESAMIENTO!CU368</f>
        <v/>
      </c>
      <c r="AJ371" s="32" t="str">
        <f>PROCESAMIENTO!CV368</f>
        <v/>
      </c>
      <c r="AK371" s="97" t="str">
        <f>PROCESAMIENTO!CW368</f>
        <v/>
      </c>
      <c r="AL371" s="97"/>
    </row>
    <row r="372" spans="1:38" x14ac:dyDescent="0.25">
      <c r="A372" s="15">
        <v>353</v>
      </c>
      <c r="B372" s="34" t="str">
        <f>IF(REGISTRO!B372="","",REGISTRO!B372)</f>
        <v/>
      </c>
      <c r="C372" s="34" t="str">
        <f>IF(REGISTRO!C372="","",REGISTRO!C372)</f>
        <v/>
      </c>
      <c r="D372" s="34" t="str">
        <f>IF(REGISTRO!D372="","",REGISTRO!D372)</f>
        <v/>
      </c>
      <c r="E372" s="34" t="str">
        <f>IF(REGISTRO!E372="","",REGISTRO!E372)</f>
        <v/>
      </c>
      <c r="F372" s="16" t="str">
        <f>PROCESAMIENTO!BR369</f>
        <v/>
      </c>
      <c r="G372" s="16" t="str">
        <f>PROCESAMIENTO!BS369</f>
        <v/>
      </c>
      <c r="H372" s="16" t="str">
        <f>PROCESAMIENTO!BT369</f>
        <v/>
      </c>
      <c r="I372" s="16" t="str">
        <f>PROCESAMIENTO!BU369</f>
        <v/>
      </c>
      <c r="J372" s="16" t="str">
        <f>PROCESAMIENTO!BV369</f>
        <v/>
      </c>
      <c r="K372" s="16" t="str">
        <f>PROCESAMIENTO!BW369</f>
        <v/>
      </c>
      <c r="L372" s="16" t="str">
        <f>PROCESAMIENTO!BX369</f>
        <v/>
      </c>
      <c r="M372" s="16" t="str">
        <f>PROCESAMIENTO!BY369</f>
        <v/>
      </c>
      <c r="N372" s="16" t="str">
        <f>PROCESAMIENTO!BZ369</f>
        <v/>
      </c>
      <c r="O372" s="16" t="str">
        <f>PROCESAMIENTO!CA369</f>
        <v/>
      </c>
      <c r="P372" s="16" t="str">
        <f>PROCESAMIENTO!CB369</f>
        <v/>
      </c>
      <c r="Q372" s="16" t="str">
        <f>PROCESAMIENTO!CC369</f>
        <v/>
      </c>
      <c r="R372" s="16" t="str">
        <f>PROCESAMIENTO!CD369</f>
        <v/>
      </c>
      <c r="S372" s="16" t="str">
        <f>PROCESAMIENTO!CE369</f>
        <v/>
      </c>
      <c r="T372" s="16" t="str">
        <f>PROCESAMIENTO!CF369</f>
        <v/>
      </c>
      <c r="U372" s="16" t="str">
        <f>PROCESAMIENTO!CG369</f>
        <v/>
      </c>
      <c r="V372" s="16" t="str">
        <f>PROCESAMIENTO!CH369</f>
        <v/>
      </c>
      <c r="W372" s="16" t="str">
        <f>PROCESAMIENTO!CI369</f>
        <v/>
      </c>
      <c r="X372" s="16" t="str">
        <f>PROCESAMIENTO!CJ369</f>
        <v/>
      </c>
      <c r="Y372" s="16" t="str">
        <f>PROCESAMIENTO!CK369</f>
        <v/>
      </c>
      <c r="Z372" s="16" t="str">
        <f>PROCESAMIENTO!CL369</f>
        <v/>
      </c>
      <c r="AA372" s="16" t="str">
        <f>PROCESAMIENTO!CM369</f>
        <v/>
      </c>
      <c r="AB372" s="16" t="str">
        <f>PROCESAMIENTO!CN369</f>
        <v/>
      </c>
      <c r="AC372" s="16" t="str">
        <f>PROCESAMIENTO!CO369</f>
        <v/>
      </c>
      <c r="AD372" s="16" t="str">
        <f>PROCESAMIENTO!CP369</f>
        <v/>
      </c>
      <c r="AE372" s="16" t="str">
        <f>PROCESAMIENTO!CQ369</f>
        <v/>
      </c>
      <c r="AF372" s="16" t="str">
        <f>PROCESAMIENTO!CR369</f>
        <v/>
      </c>
      <c r="AG372" s="16" t="str">
        <f>PROCESAMIENTO!CS369</f>
        <v/>
      </c>
      <c r="AH372" s="16" t="str">
        <f>PROCESAMIENTO!CT369</f>
        <v/>
      </c>
      <c r="AI372" s="16" t="str">
        <f>PROCESAMIENTO!CU369</f>
        <v/>
      </c>
      <c r="AJ372" s="32" t="str">
        <f>PROCESAMIENTO!CV369</f>
        <v/>
      </c>
      <c r="AK372" s="97" t="str">
        <f>PROCESAMIENTO!CW369</f>
        <v/>
      </c>
      <c r="AL372" s="97"/>
    </row>
    <row r="373" spans="1:38" x14ac:dyDescent="0.25">
      <c r="A373" s="15">
        <v>354</v>
      </c>
      <c r="B373" s="34" t="str">
        <f>IF(REGISTRO!B373="","",REGISTRO!B373)</f>
        <v/>
      </c>
      <c r="C373" s="34" t="str">
        <f>IF(REGISTRO!C373="","",REGISTRO!C373)</f>
        <v/>
      </c>
      <c r="D373" s="34" t="str">
        <f>IF(REGISTRO!D373="","",REGISTRO!D373)</f>
        <v/>
      </c>
      <c r="E373" s="34" t="str">
        <f>IF(REGISTRO!E373="","",REGISTRO!E373)</f>
        <v/>
      </c>
      <c r="F373" s="16" t="str">
        <f>PROCESAMIENTO!BR370</f>
        <v/>
      </c>
      <c r="G373" s="16" t="str">
        <f>PROCESAMIENTO!BS370</f>
        <v/>
      </c>
      <c r="H373" s="16" t="str">
        <f>PROCESAMIENTO!BT370</f>
        <v/>
      </c>
      <c r="I373" s="16" t="str">
        <f>PROCESAMIENTO!BU370</f>
        <v/>
      </c>
      <c r="J373" s="16" t="str">
        <f>PROCESAMIENTO!BV370</f>
        <v/>
      </c>
      <c r="K373" s="16" t="str">
        <f>PROCESAMIENTO!BW370</f>
        <v/>
      </c>
      <c r="L373" s="16" t="str">
        <f>PROCESAMIENTO!BX370</f>
        <v/>
      </c>
      <c r="M373" s="16" t="str">
        <f>PROCESAMIENTO!BY370</f>
        <v/>
      </c>
      <c r="N373" s="16" t="str">
        <f>PROCESAMIENTO!BZ370</f>
        <v/>
      </c>
      <c r="O373" s="16" t="str">
        <f>PROCESAMIENTO!CA370</f>
        <v/>
      </c>
      <c r="P373" s="16" t="str">
        <f>PROCESAMIENTO!CB370</f>
        <v/>
      </c>
      <c r="Q373" s="16" t="str">
        <f>PROCESAMIENTO!CC370</f>
        <v/>
      </c>
      <c r="R373" s="16" t="str">
        <f>PROCESAMIENTO!CD370</f>
        <v/>
      </c>
      <c r="S373" s="16" t="str">
        <f>PROCESAMIENTO!CE370</f>
        <v/>
      </c>
      <c r="T373" s="16" t="str">
        <f>PROCESAMIENTO!CF370</f>
        <v/>
      </c>
      <c r="U373" s="16" t="str">
        <f>PROCESAMIENTO!CG370</f>
        <v/>
      </c>
      <c r="V373" s="16" t="str">
        <f>PROCESAMIENTO!CH370</f>
        <v/>
      </c>
      <c r="W373" s="16" t="str">
        <f>PROCESAMIENTO!CI370</f>
        <v/>
      </c>
      <c r="X373" s="16" t="str">
        <f>PROCESAMIENTO!CJ370</f>
        <v/>
      </c>
      <c r="Y373" s="16" t="str">
        <f>PROCESAMIENTO!CK370</f>
        <v/>
      </c>
      <c r="Z373" s="16" t="str">
        <f>PROCESAMIENTO!CL370</f>
        <v/>
      </c>
      <c r="AA373" s="16" t="str">
        <f>PROCESAMIENTO!CM370</f>
        <v/>
      </c>
      <c r="AB373" s="16" t="str">
        <f>PROCESAMIENTO!CN370</f>
        <v/>
      </c>
      <c r="AC373" s="16" t="str">
        <f>PROCESAMIENTO!CO370</f>
        <v/>
      </c>
      <c r="AD373" s="16" t="str">
        <f>PROCESAMIENTO!CP370</f>
        <v/>
      </c>
      <c r="AE373" s="16" t="str">
        <f>PROCESAMIENTO!CQ370</f>
        <v/>
      </c>
      <c r="AF373" s="16" t="str">
        <f>PROCESAMIENTO!CR370</f>
        <v/>
      </c>
      <c r="AG373" s="16" t="str">
        <f>PROCESAMIENTO!CS370</f>
        <v/>
      </c>
      <c r="AH373" s="16" t="str">
        <f>PROCESAMIENTO!CT370</f>
        <v/>
      </c>
      <c r="AI373" s="16" t="str">
        <f>PROCESAMIENTO!CU370</f>
        <v/>
      </c>
      <c r="AJ373" s="32" t="str">
        <f>PROCESAMIENTO!CV370</f>
        <v/>
      </c>
      <c r="AK373" s="97" t="str">
        <f>PROCESAMIENTO!CW370</f>
        <v/>
      </c>
      <c r="AL373" s="97"/>
    </row>
    <row r="374" spans="1:38" x14ac:dyDescent="0.25">
      <c r="A374" s="15">
        <v>355</v>
      </c>
      <c r="B374" s="34" t="str">
        <f>IF(REGISTRO!B374="","",REGISTRO!B374)</f>
        <v/>
      </c>
      <c r="C374" s="34" t="str">
        <f>IF(REGISTRO!C374="","",REGISTRO!C374)</f>
        <v/>
      </c>
      <c r="D374" s="34" t="str">
        <f>IF(REGISTRO!D374="","",REGISTRO!D374)</f>
        <v/>
      </c>
      <c r="E374" s="34" t="str">
        <f>IF(REGISTRO!E374="","",REGISTRO!E374)</f>
        <v/>
      </c>
      <c r="F374" s="16" t="str">
        <f>PROCESAMIENTO!BR371</f>
        <v/>
      </c>
      <c r="G374" s="16" t="str">
        <f>PROCESAMIENTO!BS371</f>
        <v/>
      </c>
      <c r="H374" s="16" t="str">
        <f>PROCESAMIENTO!BT371</f>
        <v/>
      </c>
      <c r="I374" s="16" t="str">
        <f>PROCESAMIENTO!BU371</f>
        <v/>
      </c>
      <c r="J374" s="16" t="str">
        <f>PROCESAMIENTO!BV371</f>
        <v/>
      </c>
      <c r="K374" s="16" t="str">
        <f>PROCESAMIENTO!BW371</f>
        <v/>
      </c>
      <c r="L374" s="16" t="str">
        <f>PROCESAMIENTO!BX371</f>
        <v/>
      </c>
      <c r="M374" s="16" t="str">
        <f>PROCESAMIENTO!BY371</f>
        <v/>
      </c>
      <c r="N374" s="16" t="str">
        <f>PROCESAMIENTO!BZ371</f>
        <v/>
      </c>
      <c r="O374" s="16" t="str">
        <f>PROCESAMIENTO!CA371</f>
        <v/>
      </c>
      <c r="P374" s="16" t="str">
        <f>PROCESAMIENTO!CB371</f>
        <v/>
      </c>
      <c r="Q374" s="16" t="str">
        <f>PROCESAMIENTO!CC371</f>
        <v/>
      </c>
      <c r="R374" s="16" t="str">
        <f>PROCESAMIENTO!CD371</f>
        <v/>
      </c>
      <c r="S374" s="16" t="str">
        <f>PROCESAMIENTO!CE371</f>
        <v/>
      </c>
      <c r="T374" s="16" t="str">
        <f>PROCESAMIENTO!CF371</f>
        <v/>
      </c>
      <c r="U374" s="16" t="str">
        <f>PROCESAMIENTO!CG371</f>
        <v/>
      </c>
      <c r="V374" s="16" t="str">
        <f>PROCESAMIENTO!CH371</f>
        <v/>
      </c>
      <c r="W374" s="16" t="str">
        <f>PROCESAMIENTO!CI371</f>
        <v/>
      </c>
      <c r="X374" s="16" t="str">
        <f>PROCESAMIENTO!CJ371</f>
        <v/>
      </c>
      <c r="Y374" s="16" t="str">
        <f>PROCESAMIENTO!CK371</f>
        <v/>
      </c>
      <c r="Z374" s="16" t="str">
        <f>PROCESAMIENTO!CL371</f>
        <v/>
      </c>
      <c r="AA374" s="16" t="str">
        <f>PROCESAMIENTO!CM371</f>
        <v/>
      </c>
      <c r="AB374" s="16" t="str">
        <f>PROCESAMIENTO!CN371</f>
        <v/>
      </c>
      <c r="AC374" s="16" t="str">
        <f>PROCESAMIENTO!CO371</f>
        <v/>
      </c>
      <c r="AD374" s="16" t="str">
        <f>PROCESAMIENTO!CP371</f>
        <v/>
      </c>
      <c r="AE374" s="16" t="str">
        <f>PROCESAMIENTO!CQ371</f>
        <v/>
      </c>
      <c r="AF374" s="16" t="str">
        <f>PROCESAMIENTO!CR371</f>
        <v/>
      </c>
      <c r="AG374" s="16" t="str">
        <f>PROCESAMIENTO!CS371</f>
        <v/>
      </c>
      <c r="AH374" s="16" t="str">
        <f>PROCESAMIENTO!CT371</f>
        <v/>
      </c>
      <c r="AI374" s="16" t="str">
        <f>PROCESAMIENTO!CU371</f>
        <v/>
      </c>
      <c r="AJ374" s="32" t="str">
        <f>PROCESAMIENTO!CV371</f>
        <v/>
      </c>
      <c r="AK374" s="97" t="str">
        <f>PROCESAMIENTO!CW371</f>
        <v/>
      </c>
      <c r="AL374" s="97"/>
    </row>
    <row r="375" spans="1:38" x14ac:dyDescent="0.25">
      <c r="A375" s="15">
        <v>356</v>
      </c>
      <c r="B375" s="34" t="str">
        <f>IF(REGISTRO!B375="","",REGISTRO!B375)</f>
        <v/>
      </c>
      <c r="C375" s="34" t="str">
        <f>IF(REGISTRO!C375="","",REGISTRO!C375)</f>
        <v/>
      </c>
      <c r="D375" s="34" t="str">
        <f>IF(REGISTRO!D375="","",REGISTRO!D375)</f>
        <v/>
      </c>
      <c r="E375" s="34" t="str">
        <f>IF(REGISTRO!E375="","",REGISTRO!E375)</f>
        <v/>
      </c>
      <c r="F375" s="16" t="str">
        <f>PROCESAMIENTO!BR372</f>
        <v/>
      </c>
      <c r="G375" s="16" t="str">
        <f>PROCESAMIENTO!BS372</f>
        <v/>
      </c>
      <c r="H375" s="16" t="str">
        <f>PROCESAMIENTO!BT372</f>
        <v/>
      </c>
      <c r="I375" s="16" t="str">
        <f>PROCESAMIENTO!BU372</f>
        <v/>
      </c>
      <c r="J375" s="16" t="str">
        <f>PROCESAMIENTO!BV372</f>
        <v/>
      </c>
      <c r="K375" s="16" t="str">
        <f>PROCESAMIENTO!BW372</f>
        <v/>
      </c>
      <c r="L375" s="16" t="str">
        <f>PROCESAMIENTO!BX372</f>
        <v/>
      </c>
      <c r="M375" s="16" t="str">
        <f>PROCESAMIENTO!BY372</f>
        <v/>
      </c>
      <c r="N375" s="16" t="str">
        <f>PROCESAMIENTO!BZ372</f>
        <v/>
      </c>
      <c r="O375" s="16" t="str">
        <f>PROCESAMIENTO!CA372</f>
        <v/>
      </c>
      <c r="P375" s="16" t="str">
        <f>PROCESAMIENTO!CB372</f>
        <v/>
      </c>
      <c r="Q375" s="16" t="str">
        <f>PROCESAMIENTO!CC372</f>
        <v/>
      </c>
      <c r="R375" s="16" t="str">
        <f>PROCESAMIENTO!CD372</f>
        <v/>
      </c>
      <c r="S375" s="16" t="str">
        <f>PROCESAMIENTO!CE372</f>
        <v/>
      </c>
      <c r="T375" s="16" t="str">
        <f>PROCESAMIENTO!CF372</f>
        <v/>
      </c>
      <c r="U375" s="16" t="str">
        <f>PROCESAMIENTO!CG372</f>
        <v/>
      </c>
      <c r="V375" s="16" t="str">
        <f>PROCESAMIENTO!CH372</f>
        <v/>
      </c>
      <c r="W375" s="16" t="str">
        <f>PROCESAMIENTO!CI372</f>
        <v/>
      </c>
      <c r="X375" s="16" t="str">
        <f>PROCESAMIENTO!CJ372</f>
        <v/>
      </c>
      <c r="Y375" s="16" t="str">
        <f>PROCESAMIENTO!CK372</f>
        <v/>
      </c>
      <c r="Z375" s="16" t="str">
        <f>PROCESAMIENTO!CL372</f>
        <v/>
      </c>
      <c r="AA375" s="16" t="str">
        <f>PROCESAMIENTO!CM372</f>
        <v/>
      </c>
      <c r="AB375" s="16" t="str">
        <f>PROCESAMIENTO!CN372</f>
        <v/>
      </c>
      <c r="AC375" s="16" t="str">
        <f>PROCESAMIENTO!CO372</f>
        <v/>
      </c>
      <c r="AD375" s="16" t="str">
        <f>PROCESAMIENTO!CP372</f>
        <v/>
      </c>
      <c r="AE375" s="16" t="str">
        <f>PROCESAMIENTO!CQ372</f>
        <v/>
      </c>
      <c r="AF375" s="16" t="str">
        <f>PROCESAMIENTO!CR372</f>
        <v/>
      </c>
      <c r="AG375" s="16" t="str">
        <f>PROCESAMIENTO!CS372</f>
        <v/>
      </c>
      <c r="AH375" s="16" t="str">
        <f>PROCESAMIENTO!CT372</f>
        <v/>
      </c>
      <c r="AI375" s="16" t="str">
        <f>PROCESAMIENTO!CU372</f>
        <v/>
      </c>
      <c r="AJ375" s="32" t="str">
        <f>PROCESAMIENTO!CV372</f>
        <v/>
      </c>
      <c r="AK375" s="97" t="str">
        <f>PROCESAMIENTO!CW372</f>
        <v/>
      </c>
      <c r="AL375" s="97"/>
    </row>
    <row r="376" spans="1:38" x14ac:dyDescent="0.25">
      <c r="A376" s="15">
        <v>357</v>
      </c>
      <c r="B376" s="34" t="str">
        <f>IF(REGISTRO!B376="","",REGISTRO!B376)</f>
        <v/>
      </c>
      <c r="C376" s="34" t="str">
        <f>IF(REGISTRO!C376="","",REGISTRO!C376)</f>
        <v/>
      </c>
      <c r="D376" s="34" t="str">
        <f>IF(REGISTRO!D376="","",REGISTRO!D376)</f>
        <v/>
      </c>
      <c r="E376" s="34" t="str">
        <f>IF(REGISTRO!E376="","",REGISTRO!E376)</f>
        <v/>
      </c>
      <c r="F376" s="16" t="str">
        <f>PROCESAMIENTO!BR373</f>
        <v/>
      </c>
      <c r="G376" s="16" t="str">
        <f>PROCESAMIENTO!BS373</f>
        <v/>
      </c>
      <c r="H376" s="16" t="str">
        <f>PROCESAMIENTO!BT373</f>
        <v/>
      </c>
      <c r="I376" s="16" t="str">
        <f>PROCESAMIENTO!BU373</f>
        <v/>
      </c>
      <c r="J376" s="16" t="str">
        <f>PROCESAMIENTO!BV373</f>
        <v/>
      </c>
      <c r="K376" s="16" t="str">
        <f>PROCESAMIENTO!BW373</f>
        <v/>
      </c>
      <c r="L376" s="16" t="str">
        <f>PROCESAMIENTO!BX373</f>
        <v/>
      </c>
      <c r="M376" s="16" t="str">
        <f>PROCESAMIENTO!BY373</f>
        <v/>
      </c>
      <c r="N376" s="16" t="str">
        <f>PROCESAMIENTO!BZ373</f>
        <v/>
      </c>
      <c r="O376" s="16" t="str">
        <f>PROCESAMIENTO!CA373</f>
        <v/>
      </c>
      <c r="P376" s="16" t="str">
        <f>PROCESAMIENTO!CB373</f>
        <v/>
      </c>
      <c r="Q376" s="16" t="str">
        <f>PROCESAMIENTO!CC373</f>
        <v/>
      </c>
      <c r="R376" s="16" t="str">
        <f>PROCESAMIENTO!CD373</f>
        <v/>
      </c>
      <c r="S376" s="16" t="str">
        <f>PROCESAMIENTO!CE373</f>
        <v/>
      </c>
      <c r="T376" s="16" t="str">
        <f>PROCESAMIENTO!CF373</f>
        <v/>
      </c>
      <c r="U376" s="16" t="str">
        <f>PROCESAMIENTO!CG373</f>
        <v/>
      </c>
      <c r="V376" s="16" t="str">
        <f>PROCESAMIENTO!CH373</f>
        <v/>
      </c>
      <c r="W376" s="16" t="str">
        <f>PROCESAMIENTO!CI373</f>
        <v/>
      </c>
      <c r="X376" s="16" t="str">
        <f>PROCESAMIENTO!CJ373</f>
        <v/>
      </c>
      <c r="Y376" s="16" t="str">
        <f>PROCESAMIENTO!CK373</f>
        <v/>
      </c>
      <c r="Z376" s="16" t="str">
        <f>PROCESAMIENTO!CL373</f>
        <v/>
      </c>
      <c r="AA376" s="16" t="str">
        <f>PROCESAMIENTO!CM373</f>
        <v/>
      </c>
      <c r="AB376" s="16" t="str">
        <f>PROCESAMIENTO!CN373</f>
        <v/>
      </c>
      <c r="AC376" s="16" t="str">
        <f>PROCESAMIENTO!CO373</f>
        <v/>
      </c>
      <c r="AD376" s="16" t="str">
        <f>PROCESAMIENTO!CP373</f>
        <v/>
      </c>
      <c r="AE376" s="16" t="str">
        <f>PROCESAMIENTO!CQ373</f>
        <v/>
      </c>
      <c r="AF376" s="16" t="str">
        <f>PROCESAMIENTO!CR373</f>
        <v/>
      </c>
      <c r="AG376" s="16" t="str">
        <f>PROCESAMIENTO!CS373</f>
        <v/>
      </c>
      <c r="AH376" s="16" t="str">
        <f>PROCESAMIENTO!CT373</f>
        <v/>
      </c>
      <c r="AI376" s="16" t="str">
        <f>PROCESAMIENTO!CU373</f>
        <v/>
      </c>
      <c r="AJ376" s="32" t="str">
        <f>PROCESAMIENTO!CV373</f>
        <v/>
      </c>
      <c r="AK376" s="97" t="str">
        <f>PROCESAMIENTO!CW373</f>
        <v/>
      </c>
      <c r="AL376" s="97"/>
    </row>
    <row r="377" spans="1:38" x14ac:dyDescent="0.25">
      <c r="A377" s="15">
        <v>358</v>
      </c>
      <c r="B377" s="34" t="str">
        <f>IF(REGISTRO!B377="","",REGISTRO!B377)</f>
        <v/>
      </c>
      <c r="C377" s="34" t="str">
        <f>IF(REGISTRO!C377="","",REGISTRO!C377)</f>
        <v/>
      </c>
      <c r="D377" s="34" t="str">
        <f>IF(REGISTRO!D377="","",REGISTRO!D377)</f>
        <v/>
      </c>
      <c r="E377" s="34" t="str">
        <f>IF(REGISTRO!E377="","",REGISTRO!E377)</f>
        <v/>
      </c>
      <c r="F377" s="16" t="str">
        <f>PROCESAMIENTO!BR374</f>
        <v/>
      </c>
      <c r="G377" s="16" t="str">
        <f>PROCESAMIENTO!BS374</f>
        <v/>
      </c>
      <c r="H377" s="16" t="str">
        <f>PROCESAMIENTO!BT374</f>
        <v/>
      </c>
      <c r="I377" s="16" t="str">
        <f>PROCESAMIENTO!BU374</f>
        <v/>
      </c>
      <c r="J377" s="16" t="str">
        <f>PROCESAMIENTO!BV374</f>
        <v/>
      </c>
      <c r="K377" s="16" t="str">
        <f>PROCESAMIENTO!BW374</f>
        <v/>
      </c>
      <c r="L377" s="16" t="str">
        <f>PROCESAMIENTO!BX374</f>
        <v/>
      </c>
      <c r="M377" s="16" t="str">
        <f>PROCESAMIENTO!BY374</f>
        <v/>
      </c>
      <c r="N377" s="16" t="str">
        <f>PROCESAMIENTO!BZ374</f>
        <v/>
      </c>
      <c r="O377" s="16" t="str">
        <f>PROCESAMIENTO!CA374</f>
        <v/>
      </c>
      <c r="P377" s="16" t="str">
        <f>PROCESAMIENTO!CB374</f>
        <v/>
      </c>
      <c r="Q377" s="16" t="str">
        <f>PROCESAMIENTO!CC374</f>
        <v/>
      </c>
      <c r="R377" s="16" t="str">
        <f>PROCESAMIENTO!CD374</f>
        <v/>
      </c>
      <c r="S377" s="16" t="str">
        <f>PROCESAMIENTO!CE374</f>
        <v/>
      </c>
      <c r="T377" s="16" t="str">
        <f>PROCESAMIENTO!CF374</f>
        <v/>
      </c>
      <c r="U377" s="16" t="str">
        <f>PROCESAMIENTO!CG374</f>
        <v/>
      </c>
      <c r="V377" s="16" t="str">
        <f>PROCESAMIENTO!CH374</f>
        <v/>
      </c>
      <c r="W377" s="16" t="str">
        <f>PROCESAMIENTO!CI374</f>
        <v/>
      </c>
      <c r="X377" s="16" t="str">
        <f>PROCESAMIENTO!CJ374</f>
        <v/>
      </c>
      <c r="Y377" s="16" t="str">
        <f>PROCESAMIENTO!CK374</f>
        <v/>
      </c>
      <c r="Z377" s="16" t="str">
        <f>PROCESAMIENTO!CL374</f>
        <v/>
      </c>
      <c r="AA377" s="16" t="str">
        <f>PROCESAMIENTO!CM374</f>
        <v/>
      </c>
      <c r="AB377" s="16" t="str">
        <f>PROCESAMIENTO!CN374</f>
        <v/>
      </c>
      <c r="AC377" s="16" t="str">
        <f>PROCESAMIENTO!CO374</f>
        <v/>
      </c>
      <c r="AD377" s="16" t="str">
        <f>PROCESAMIENTO!CP374</f>
        <v/>
      </c>
      <c r="AE377" s="16" t="str">
        <f>PROCESAMIENTO!CQ374</f>
        <v/>
      </c>
      <c r="AF377" s="16" t="str">
        <f>PROCESAMIENTO!CR374</f>
        <v/>
      </c>
      <c r="AG377" s="16" t="str">
        <f>PROCESAMIENTO!CS374</f>
        <v/>
      </c>
      <c r="AH377" s="16" t="str">
        <f>PROCESAMIENTO!CT374</f>
        <v/>
      </c>
      <c r="AI377" s="16" t="str">
        <f>PROCESAMIENTO!CU374</f>
        <v/>
      </c>
      <c r="AJ377" s="32" t="str">
        <f>PROCESAMIENTO!CV374</f>
        <v/>
      </c>
      <c r="AK377" s="97" t="str">
        <f>PROCESAMIENTO!CW374</f>
        <v/>
      </c>
      <c r="AL377" s="97"/>
    </row>
    <row r="378" spans="1:38" x14ac:dyDescent="0.25">
      <c r="A378" s="15">
        <v>359</v>
      </c>
      <c r="B378" s="34" t="str">
        <f>IF(REGISTRO!B378="","",REGISTRO!B378)</f>
        <v/>
      </c>
      <c r="C378" s="34" t="str">
        <f>IF(REGISTRO!C378="","",REGISTRO!C378)</f>
        <v/>
      </c>
      <c r="D378" s="34" t="str">
        <f>IF(REGISTRO!D378="","",REGISTRO!D378)</f>
        <v/>
      </c>
      <c r="E378" s="34" t="str">
        <f>IF(REGISTRO!E378="","",REGISTRO!E378)</f>
        <v/>
      </c>
      <c r="F378" s="16" t="str">
        <f>PROCESAMIENTO!BR375</f>
        <v/>
      </c>
      <c r="G378" s="16" t="str">
        <f>PROCESAMIENTO!BS375</f>
        <v/>
      </c>
      <c r="H378" s="16" t="str">
        <f>PROCESAMIENTO!BT375</f>
        <v/>
      </c>
      <c r="I378" s="16" t="str">
        <f>PROCESAMIENTO!BU375</f>
        <v/>
      </c>
      <c r="J378" s="16" t="str">
        <f>PROCESAMIENTO!BV375</f>
        <v/>
      </c>
      <c r="K378" s="16" t="str">
        <f>PROCESAMIENTO!BW375</f>
        <v/>
      </c>
      <c r="L378" s="16" t="str">
        <f>PROCESAMIENTO!BX375</f>
        <v/>
      </c>
      <c r="M378" s="16" t="str">
        <f>PROCESAMIENTO!BY375</f>
        <v/>
      </c>
      <c r="N378" s="16" t="str">
        <f>PROCESAMIENTO!BZ375</f>
        <v/>
      </c>
      <c r="O378" s="16" t="str">
        <f>PROCESAMIENTO!CA375</f>
        <v/>
      </c>
      <c r="P378" s="16" t="str">
        <f>PROCESAMIENTO!CB375</f>
        <v/>
      </c>
      <c r="Q378" s="16" t="str">
        <f>PROCESAMIENTO!CC375</f>
        <v/>
      </c>
      <c r="R378" s="16" t="str">
        <f>PROCESAMIENTO!CD375</f>
        <v/>
      </c>
      <c r="S378" s="16" t="str">
        <f>PROCESAMIENTO!CE375</f>
        <v/>
      </c>
      <c r="T378" s="16" t="str">
        <f>PROCESAMIENTO!CF375</f>
        <v/>
      </c>
      <c r="U378" s="16" t="str">
        <f>PROCESAMIENTO!CG375</f>
        <v/>
      </c>
      <c r="V378" s="16" t="str">
        <f>PROCESAMIENTO!CH375</f>
        <v/>
      </c>
      <c r="W378" s="16" t="str">
        <f>PROCESAMIENTO!CI375</f>
        <v/>
      </c>
      <c r="X378" s="16" t="str">
        <f>PROCESAMIENTO!CJ375</f>
        <v/>
      </c>
      <c r="Y378" s="16" t="str">
        <f>PROCESAMIENTO!CK375</f>
        <v/>
      </c>
      <c r="Z378" s="16" t="str">
        <f>PROCESAMIENTO!CL375</f>
        <v/>
      </c>
      <c r="AA378" s="16" t="str">
        <f>PROCESAMIENTO!CM375</f>
        <v/>
      </c>
      <c r="AB378" s="16" t="str">
        <f>PROCESAMIENTO!CN375</f>
        <v/>
      </c>
      <c r="AC378" s="16" t="str">
        <f>PROCESAMIENTO!CO375</f>
        <v/>
      </c>
      <c r="AD378" s="16" t="str">
        <f>PROCESAMIENTO!CP375</f>
        <v/>
      </c>
      <c r="AE378" s="16" t="str">
        <f>PROCESAMIENTO!CQ375</f>
        <v/>
      </c>
      <c r="AF378" s="16" t="str">
        <f>PROCESAMIENTO!CR375</f>
        <v/>
      </c>
      <c r="AG378" s="16" t="str">
        <f>PROCESAMIENTO!CS375</f>
        <v/>
      </c>
      <c r="AH378" s="16" t="str">
        <f>PROCESAMIENTO!CT375</f>
        <v/>
      </c>
      <c r="AI378" s="16" t="str">
        <f>PROCESAMIENTO!CU375</f>
        <v/>
      </c>
      <c r="AJ378" s="32" t="str">
        <f>PROCESAMIENTO!CV375</f>
        <v/>
      </c>
      <c r="AK378" s="97" t="str">
        <f>PROCESAMIENTO!CW375</f>
        <v/>
      </c>
      <c r="AL378" s="97"/>
    </row>
    <row r="379" spans="1:38" x14ac:dyDescent="0.25">
      <c r="A379" s="15">
        <v>360</v>
      </c>
      <c r="B379" s="34" t="str">
        <f>IF(REGISTRO!B379="","",REGISTRO!B379)</f>
        <v/>
      </c>
      <c r="C379" s="34" t="str">
        <f>IF(REGISTRO!C379="","",REGISTRO!C379)</f>
        <v/>
      </c>
      <c r="D379" s="34" t="str">
        <f>IF(REGISTRO!D379="","",REGISTRO!D379)</f>
        <v/>
      </c>
      <c r="E379" s="34" t="str">
        <f>IF(REGISTRO!E379="","",REGISTRO!E379)</f>
        <v/>
      </c>
      <c r="F379" s="16" t="str">
        <f>PROCESAMIENTO!BR376</f>
        <v/>
      </c>
      <c r="G379" s="16" t="str">
        <f>PROCESAMIENTO!BS376</f>
        <v/>
      </c>
      <c r="H379" s="16" t="str">
        <f>PROCESAMIENTO!BT376</f>
        <v/>
      </c>
      <c r="I379" s="16" t="str">
        <f>PROCESAMIENTO!BU376</f>
        <v/>
      </c>
      <c r="J379" s="16" t="str">
        <f>PROCESAMIENTO!BV376</f>
        <v/>
      </c>
      <c r="K379" s="16" t="str">
        <f>PROCESAMIENTO!BW376</f>
        <v/>
      </c>
      <c r="L379" s="16" t="str">
        <f>PROCESAMIENTO!BX376</f>
        <v/>
      </c>
      <c r="M379" s="16" t="str">
        <f>PROCESAMIENTO!BY376</f>
        <v/>
      </c>
      <c r="N379" s="16" t="str">
        <f>PROCESAMIENTO!BZ376</f>
        <v/>
      </c>
      <c r="O379" s="16" t="str">
        <f>PROCESAMIENTO!CA376</f>
        <v/>
      </c>
      <c r="P379" s="16" t="str">
        <f>PROCESAMIENTO!CB376</f>
        <v/>
      </c>
      <c r="Q379" s="16" t="str">
        <f>PROCESAMIENTO!CC376</f>
        <v/>
      </c>
      <c r="R379" s="16" t="str">
        <f>PROCESAMIENTO!CD376</f>
        <v/>
      </c>
      <c r="S379" s="16" t="str">
        <f>PROCESAMIENTO!CE376</f>
        <v/>
      </c>
      <c r="T379" s="16" t="str">
        <f>PROCESAMIENTO!CF376</f>
        <v/>
      </c>
      <c r="U379" s="16" t="str">
        <f>PROCESAMIENTO!CG376</f>
        <v/>
      </c>
      <c r="V379" s="16" t="str">
        <f>PROCESAMIENTO!CH376</f>
        <v/>
      </c>
      <c r="W379" s="16" t="str">
        <f>PROCESAMIENTO!CI376</f>
        <v/>
      </c>
      <c r="X379" s="16" t="str">
        <f>PROCESAMIENTO!CJ376</f>
        <v/>
      </c>
      <c r="Y379" s="16" t="str">
        <f>PROCESAMIENTO!CK376</f>
        <v/>
      </c>
      <c r="Z379" s="16" t="str">
        <f>PROCESAMIENTO!CL376</f>
        <v/>
      </c>
      <c r="AA379" s="16" t="str">
        <f>PROCESAMIENTO!CM376</f>
        <v/>
      </c>
      <c r="AB379" s="16" t="str">
        <f>PROCESAMIENTO!CN376</f>
        <v/>
      </c>
      <c r="AC379" s="16" t="str">
        <f>PROCESAMIENTO!CO376</f>
        <v/>
      </c>
      <c r="AD379" s="16" t="str">
        <f>PROCESAMIENTO!CP376</f>
        <v/>
      </c>
      <c r="AE379" s="16" t="str">
        <f>PROCESAMIENTO!CQ376</f>
        <v/>
      </c>
      <c r="AF379" s="16" t="str">
        <f>PROCESAMIENTO!CR376</f>
        <v/>
      </c>
      <c r="AG379" s="16" t="str">
        <f>PROCESAMIENTO!CS376</f>
        <v/>
      </c>
      <c r="AH379" s="16" t="str">
        <f>PROCESAMIENTO!CT376</f>
        <v/>
      </c>
      <c r="AI379" s="16" t="str">
        <f>PROCESAMIENTO!CU376</f>
        <v/>
      </c>
      <c r="AJ379" s="32" t="str">
        <f>PROCESAMIENTO!CV376</f>
        <v/>
      </c>
      <c r="AK379" s="97" t="str">
        <f>PROCESAMIENTO!CW376</f>
        <v/>
      </c>
      <c r="AL379" s="97"/>
    </row>
    <row r="380" spans="1:38" x14ac:dyDescent="0.25">
      <c r="A380" s="15">
        <v>361</v>
      </c>
      <c r="B380" s="34" t="str">
        <f>IF(REGISTRO!B380="","",REGISTRO!B380)</f>
        <v/>
      </c>
      <c r="C380" s="34" t="str">
        <f>IF(REGISTRO!C380="","",REGISTRO!C380)</f>
        <v/>
      </c>
      <c r="D380" s="34" t="str">
        <f>IF(REGISTRO!D380="","",REGISTRO!D380)</f>
        <v/>
      </c>
      <c r="E380" s="34" t="str">
        <f>IF(REGISTRO!E380="","",REGISTRO!E380)</f>
        <v/>
      </c>
      <c r="F380" s="16" t="str">
        <f>PROCESAMIENTO!BR377</f>
        <v/>
      </c>
      <c r="G380" s="16" t="str">
        <f>PROCESAMIENTO!BS377</f>
        <v/>
      </c>
      <c r="H380" s="16" t="str">
        <f>PROCESAMIENTO!BT377</f>
        <v/>
      </c>
      <c r="I380" s="16" t="str">
        <f>PROCESAMIENTO!BU377</f>
        <v/>
      </c>
      <c r="J380" s="16" t="str">
        <f>PROCESAMIENTO!BV377</f>
        <v/>
      </c>
      <c r="K380" s="16" t="str">
        <f>PROCESAMIENTO!BW377</f>
        <v/>
      </c>
      <c r="L380" s="16" t="str">
        <f>PROCESAMIENTO!BX377</f>
        <v/>
      </c>
      <c r="M380" s="16" t="str">
        <f>PROCESAMIENTO!BY377</f>
        <v/>
      </c>
      <c r="N380" s="16" t="str">
        <f>PROCESAMIENTO!BZ377</f>
        <v/>
      </c>
      <c r="O380" s="16" t="str">
        <f>PROCESAMIENTO!CA377</f>
        <v/>
      </c>
      <c r="P380" s="16" t="str">
        <f>PROCESAMIENTO!CB377</f>
        <v/>
      </c>
      <c r="Q380" s="16" t="str">
        <f>PROCESAMIENTO!CC377</f>
        <v/>
      </c>
      <c r="R380" s="16" t="str">
        <f>PROCESAMIENTO!CD377</f>
        <v/>
      </c>
      <c r="S380" s="16" t="str">
        <f>PROCESAMIENTO!CE377</f>
        <v/>
      </c>
      <c r="T380" s="16" t="str">
        <f>PROCESAMIENTO!CF377</f>
        <v/>
      </c>
      <c r="U380" s="16" t="str">
        <f>PROCESAMIENTO!CG377</f>
        <v/>
      </c>
      <c r="V380" s="16" t="str">
        <f>PROCESAMIENTO!CH377</f>
        <v/>
      </c>
      <c r="W380" s="16" t="str">
        <f>PROCESAMIENTO!CI377</f>
        <v/>
      </c>
      <c r="X380" s="16" t="str">
        <f>PROCESAMIENTO!CJ377</f>
        <v/>
      </c>
      <c r="Y380" s="16" t="str">
        <f>PROCESAMIENTO!CK377</f>
        <v/>
      </c>
      <c r="Z380" s="16" t="str">
        <f>PROCESAMIENTO!CL377</f>
        <v/>
      </c>
      <c r="AA380" s="16" t="str">
        <f>PROCESAMIENTO!CM377</f>
        <v/>
      </c>
      <c r="AB380" s="16" t="str">
        <f>PROCESAMIENTO!CN377</f>
        <v/>
      </c>
      <c r="AC380" s="16" t="str">
        <f>PROCESAMIENTO!CO377</f>
        <v/>
      </c>
      <c r="AD380" s="16" t="str">
        <f>PROCESAMIENTO!CP377</f>
        <v/>
      </c>
      <c r="AE380" s="16" t="str">
        <f>PROCESAMIENTO!CQ377</f>
        <v/>
      </c>
      <c r="AF380" s="16" t="str">
        <f>PROCESAMIENTO!CR377</f>
        <v/>
      </c>
      <c r="AG380" s="16" t="str">
        <f>PROCESAMIENTO!CS377</f>
        <v/>
      </c>
      <c r="AH380" s="16" t="str">
        <f>PROCESAMIENTO!CT377</f>
        <v/>
      </c>
      <c r="AI380" s="16" t="str">
        <f>PROCESAMIENTO!CU377</f>
        <v/>
      </c>
      <c r="AJ380" s="32" t="str">
        <f>PROCESAMIENTO!CV377</f>
        <v/>
      </c>
      <c r="AK380" s="97" t="str">
        <f>PROCESAMIENTO!CW377</f>
        <v/>
      </c>
      <c r="AL380" s="97"/>
    </row>
    <row r="381" spans="1:38" x14ac:dyDescent="0.25">
      <c r="A381" s="15">
        <v>362</v>
      </c>
      <c r="B381" s="34" t="str">
        <f>IF(REGISTRO!B381="","",REGISTRO!B381)</f>
        <v/>
      </c>
      <c r="C381" s="34" t="str">
        <f>IF(REGISTRO!C381="","",REGISTRO!C381)</f>
        <v/>
      </c>
      <c r="D381" s="34" t="str">
        <f>IF(REGISTRO!D381="","",REGISTRO!D381)</f>
        <v/>
      </c>
      <c r="E381" s="34" t="str">
        <f>IF(REGISTRO!E381="","",REGISTRO!E381)</f>
        <v/>
      </c>
      <c r="F381" s="16" t="str">
        <f>PROCESAMIENTO!BR378</f>
        <v/>
      </c>
      <c r="G381" s="16" t="str">
        <f>PROCESAMIENTO!BS378</f>
        <v/>
      </c>
      <c r="H381" s="16" t="str">
        <f>PROCESAMIENTO!BT378</f>
        <v/>
      </c>
      <c r="I381" s="16" t="str">
        <f>PROCESAMIENTO!BU378</f>
        <v/>
      </c>
      <c r="J381" s="16" t="str">
        <f>PROCESAMIENTO!BV378</f>
        <v/>
      </c>
      <c r="K381" s="16" t="str">
        <f>PROCESAMIENTO!BW378</f>
        <v/>
      </c>
      <c r="L381" s="16" t="str">
        <f>PROCESAMIENTO!BX378</f>
        <v/>
      </c>
      <c r="M381" s="16" t="str">
        <f>PROCESAMIENTO!BY378</f>
        <v/>
      </c>
      <c r="N381" s="16" t="str">
        <f>PROCESAMIENTO!BZ378</f>
        <v/>
      </c>
      <c r="O381" s="16" t="str">
        <f>PROCESAMIENTO!CA378</f>
        <v/>
      </c>
      <c r="P381" s="16" t="str">
        <f>PROCESAMIENTO!CB378</f>
        <v/>
      </c>
      <c r="Q381" s="16" t="str">
        <f>PROCESAMIENTO!CC378</f>
        <v/>
      </c>
      <c r="R381" s="16" t="str">
        <f>PROCESAMIENTO!CD378</f>
        <v/>
      </c>
      <c r="S381" s="16" t="str">
        <f>PROCESAMIENTO!CE378</f>
        <v/>
      </c>
      <c r="T381" s="16" t="str">
        <f>PROCESAMIENTO!CF378</f>
        <v/>
      </c>
      <c r="U381" s="16" t="str">
        <f>PROCESAMIENTO!CG378</f>
        <v/>
      </c>
      <c r="V381" s="16" t="str">
        <f>PROCESAMIENTO!CH378</f>
        <v/>
      </c>
      <c r="W381" s="16" t="str">
        <f>PROCESAMIENTO!CI378</f>
        <v/>
      </c>
      <c r="X381" s="16" t="str">
        <f>PROCESAMIENTO!CJ378</f>
        <v/>
      </c>
      <c r="Y381" s="16" t="str">
        <f>PROCESAMIENTO!CK378</f>
        <v/>
      </c>
      <c r="Z381" s="16" t="str">
        <f>PROCESAMIENTO!CL378</f>
        <v/>
      </c>
      <c r="AA381" s="16" t="str">
        <f>PROCESAMIENTO!CM378</f>
        <v/>
      </c>
      <c r="AB381" s="16" t="str">
        <f>PROCESAMIENTO!CN378</f>
        <v/>
      </c>
      <c r="AC381" s="16" t="str">
        <f>PROCESAMIENTO!CO378</f>
        <v/>
      </c>
      <c r="AD381" s="16" t="str">
        <f>PROCESAMIENTO!CP378</f>
        <v/>
      </c>
      <c r="AE381" s="16" t="str">
        <f>PROCESAMIENTO!CQ378</f>
        <v/>
      </c>
      <c r="AF381" s="16" t="str">
        <f>PROCESAMIENTO!CR378</f>
        <v/>
      </c>
      <c r="AG381" s="16" t="str">
        <f>PROCESAMIENTO!CS378</f>
        <v/>
      </c>
      <c r="AH381" s="16" t="str">
        <f>PROCESAMIENTO!CT378</f>
        <v/>
      </c>
      <c r="AI381" s="16" t="str">
        <f>PROCESAMIENTO!CU378</f>
        <v/>
      </c>
      <c r="AJ381" s="32" t="str">
        <f>PROCESAMIENTO!CV378</f>
        <v/>
      </c>
      <c r="AK381" s="97" t="str">
        <f>PROCESAMIENTO!CW378</f>
        <v/>
      </c>
      <c r="AL381" s="97"/>
    </row>
    <row r="382" spans="1:38" x14ac:dyDescent="0.25">
      <c r="A382" s="15">
        <v>363</v>
      </c>
      <c r="B382" s="34" t="str">
        <f>IF(REGISTRO!B382="","",REGISTRO!B382)</f>
        <v/>
      </c>
      <c r="C382" s="34" t="str">
        <f>IF(REGISTRO!C382="","",REGISTRO!C382)</f>
        <v/>
      </c>
      <c r="D382" s="34" t="str">
        <f>IF(REGISTRO!D382="","",REGISTRO!D382)</f>
        <v/>
      </c>
      <c r="E382" s="34" t="str">
        <f>IF(REGISTRO!E382="","",REGISTRO!E382)</f>
        <v/>
      </c>
      <c r="F382" s="16" t="str">
        <f>PROCESAMIENTO!BR379</f>
        <v/>
      </c>
      <c r="G382" s="16" t="str">
        <f>PROCESAMIENTO!BS379</f>
        <v/>
      </c>
      <c r="H382" s="16" t="str">
        <f>PROCESAMIENTO!BT379</f>
        <v/>
      </c>
      <c r="I382" s="16" t="str">
        <f>PROCESAMIENTO!BU379</f>
        <v/>
      </c>
      <c r="J382" s="16" t="str">
        <f>PROCESAMIENTO!BV379</f>
        <v/>
      </c>
      <c r="K382" s="16" t="str">
        <f>PROCESAMIENTO!BW379</f>
        <v/>
      </c>
      <c r="L382" s="16" t="str">
        <f>PROCESAMIENTO!BX379</f>
        <v/>
      </c>
      <c r="M382" s="16" t="str">
        <f>PROCESAMIENTO!BY379</f>
        <v/>
      </c>
      <c r="N382" s="16" t="str">
        <f>PROCESAMIENTO!BZ379</f>
        <v/>
      </c>
      <c r="O382" s="16" t="str">
        <f>PROCESAMIENTO!CA379</f>
        <v/>
      </c>
      <c r="P382" s="16" t="str">
        <f>PROCESAMIENTO!CB379</f>
        <v/>
      </c>
      <c r="Q382" s="16" t="str">
        <f>PROCESAMIENTO!CC379</f>
        <v/>
      </c>
      <c r="R382" s="16" t="str">
        <f>PROCESAMIENTO!CD379</f>
        <v/>
      </c>
      <c r="S382" s="16" t="str">
        <f>PROCESAMIENTO!CE379</f>
        <v/>
      </c>
      <c r="T382" s="16" t="str">
        <f>PROCESAMIENTO!CF379</f>
        <v/>
      </c>
      <c r="U382" s="16" t="str">
        <f>PROCESAMIENTO!CG379</f>
        <v/>
      </c>
      <c r="V382" s="16" t="str">
        <f>PROCESAMIENTO!CH379</f>
        <v/>
      </c>
      <c r="W382" s="16" t="str">
        <f>PROCESAMIENTO!CI379</f>
        <v/>
      </c>
      <c r="X382" s="16" t="str">
        <f>PROCESAMIENTO!CJ379</f>
        <v/>
      </c>
      <c r="Y382" s="16" t="str">
        <f>PROCESAMIENTO!CK379</f>
        <v/>
      </c>
      <c r="Z382" s="16" t="str">
        <f>PROCESAMIENTO!CL379</f>
        <v/>
      </c>
      <c r="AA382" s="16" t="str">
        <f>PROCESAMIENTO!CM379</f>
        <v/>
      </c>
      <c r="AB382" s="16" t="str">
        <f>PROCESAMIENTO!CN379</f>
        <v/>
      </c>
      <c r="AC382" s="16" t="str">
        <f>PROCESAMIENTO!CO379</f>
        <v/>
      </c>
      <c r="AD382" s="16" t="str">
        <f>PROCESAMIENTO!CP379</f>
        <v/>
      </c>
      <c r="AE382" s="16" t="str">
        <f>PROCESAMIENTO!CQ379</f>
        <v/>
      </c>
      <c r="AF382" s="16" t="str">
        <f>PROCESAMIENTO!CR379</f>
        <v/>
      </c>
      <c r="AG382" s="16" t="str">
        <f>PROCESAMIENTO!CS379</f>
        <v/>
      </c>
      <c r="AH382" s="16" t="str">
        <f>PROCESAMIENTO!CT379</f>
        <v/>
      </c>
      <c r="AI382" s="16" t="str">
        <f>PROCESAMIENTO!CU379</f>
        <v/>
      </c>
      <c r="AJ382" s="32" t="str">
        <f>PROCESAMIENTO!CV379</f>
        <v/>
      </c>
      <c r="AK382" s="97" t="str">
        <f>PROCESAMIENTO!CW379</f>
        <v/>
      </c>
      <c r="AL382" s="97"/>
    </row>
    <row r="383" spans="1:38" x14ac:dyDescent="0.25">
      <c r="A383" s="15">
        <v>364</v>
      </c>
      <c r="B383" s="34" t="str">
        <f>IF(REGISTRO!B383="","",REGISTRO!B383)</f>
        <v/>
      </c>
      <c r="C383" s="34" t="str">
        <f>IF(REGISTRO!C383="","",REGISTRO!C383)</f>
        <v/>
      </c>
      <c r="D383" s="34" t="str">
        <f>IF(REGISTRO!D383="","",REGISTRO!D383)</f>
        <v/>
      </c>
      <c r="E383" s="34" t="str">
        <f>IF(REGISTRO!E383="","",REGISTRO!E383)</f>
        <v/>
      </c>
      <c r="F383" s="16" t="str">
        <f>PROCESAMIENTO!BR380</f>
        <v/>
      </c>
      <c r="G383" s="16" t="str">
        <f>PROCESAMIENTO!BS380</f>
        <v/>
      </c>
      <c r="H383" s="16" t="str">
        <f>PROCESAMIENTO!BT380</f>
        <v/>
      </c>
      <c r="I383" s="16" t="str">
        <f>PROCESAMIENTO!BU380</f>
        <v/>
      </c>
      <c r="J383" s="16" t="str">
        <f>PROCESAMIENTO!BV380</f>
        <v/>
      </c>
      <c r="K383" s="16" t="str">
        <f>PROCESAMIENTO!BW380</f>
        <v/>
      </c>
      <c r="L383" s="16" t="str">
        <f>PROCESAMIENTO!BX380</f>
        <v/>
      </c>
      <c r="M383" s="16" t="str">
        <f>PROCESAMIENTO!BY380</f>
        <v/>
      </c>
      <c r="N383" s="16" t="str">
        <f>PROCESAMIENTO!BZ380</f>
        <v/>
      </c>
      <c r="O383" s="16" t="str">
        <f>PROCESAMIENTO!CA380</f>
        <v/>
      </c>
      <c r="P383" s="16" t="str">
        <f>PROCESAMIENTO!CB380</f>
        <v/>
      </c>
      <c r="Q383" s="16" t="str">
        <f>PROCESAMIENTO!CC380</f>
        <v/>
      </c>
      <c r="R383" s="16" t="str">
        <f>PROCESAMIENTO!CD380</f>
        <v/>
      </c>
      <c r="S383" s="16" t="str">
        <f>PROCESAMIENTO!CE380</f>
        <v/>
      </c>
      <c r="T383" s="16" t="str">
        <f>PROCESAMIENTO!CF380</f>
        <v/>
      </c>
      <c r="U383" s="16" t="str">
        <f>PROCESAMIENTO!CG380</f>
        <v/>
      </c>
      <c r="V383" s="16" t="str">
        <f>PROCESAMIENTO!CH380</f>
        <v/>
      </c>
      <c r="W383" s="16" t="str">
        <f>PROCESAMIENTO!CI380</f>
        <v/>
      </c>
      <c r="X383" s="16" t="str">
        <f>PROCESAMIENTO!CJ380</f>
        <v/>
      </c>
      <c r="Y383" s="16" t="str">
        <f>PROCESAMIENTO!CK380</f>
        <v/>
      </c>
      <c r="Z383" s="16" t="str">
        <f>PROCESAMIENTO!CL380</f>
        <v/>
      </c>
      <c r="AA383" s="16" t="str">
        <f>PROCESAMIENTO!CM380</f>
        <v/>
      </c>
      <c r="AB383" s="16" t="str">
        <f>PROCESAMIENTO!CN380</f>
        <v/>
      </c>
      <c r="AC383" s="16" t="str">
        <f>PROCESAMIENTO!CO380</f>
        <v/>
      </c>
      <c r="AD383" s="16" t="str">
        <f>PROCESAMIENTO!CP380</f>
        <v/>
      </c>
      <c r="AE383" s="16" t="str">
        <f>PROCESAMIENTO!CQ380</f>
        <v/>
      </c>
      <c r="AF383" s="16" t="str">
        <f>PROCESAMIENTO!CR380</f>
        <v/>
      </c>
      <c r="AG383" s="16" t="str">
        <f>PROCESAMIENTO!CS380</f>
        <v/>
      </c>
      <c r="AH383" s="16" t="str">
        <f>PROCESAMIENTO!CT380</f>
        <v/>
      </c>
      <c r="AI383" s="16" t="str">
        <f>PROCESAMIENTO!CU380</f>
        <v/>
      </c>
      <c r="AJ383" s="32" t="str">
        <f>PROCESAMIENTO!CV380</f>
        <v/>
      </c>
      <c r="AK383" s="97" t="str">
        <f>PROCESAMIENTO!CW380</f>
        <v/>
      </c>
      <c r="AL383" s="97"/>
    </row>
    <row r="384" spans="1:38" x14ac:dyDescent="0.25">
      <c r="A384" s="15">
        <v>365</v>
      </c>
      <c r="B384" s="34" t="str">
        <f>IF(REGISTRO!B384="","",REGISTRO!B384)</f>
        <v/>
      </c>
      <c r="C384" s="34" t="str">
        <f>IF(REGISTRO!C384="","",REGISTRO!C384)</f>
        <v/>
      </c>
      <c r="D384" s="34" t="str">
        <f>IF(REGISTRO!D384="","",REGISTRO!D384)</f>
        <v/>
      </c>
      <c r="E384" s="34" t="str">
        <f>IF(REGISTRO!E384="","",REGISTRO!E384)</f>
        <v/>
      </c>
      <c r="F384" s="16" t="str">
        <f>PROCESAMIENTO!BR381</f>
        <v/>
      </c>
      <c r="G384" s="16" t="str">
        <f>PROCESAMIENTO!BS381</f>
        <v/>
      </c>
      <c r="H384" s="16" t="str">
        <f>PROCESAMIENTO!BT381</f>
        <v/>
      </c>
      <c r="I384" s="16" t="str">
        <f>PROCESAMIENTO!BU381</f>
        <v/>
      </c>
      <c r="J384" s="16" t="str">
        <f>PROCESAMIENTO!BV381</f>
        <v/>
      </c>
      <c r="K384" s="16" t="str">
        <f>PROCESAMIENTO!BW381</f>
        <v/>
      </c>
      <c r="L384" s="16" t="str">
        <f>PROCESAMIENTO!BX381</f>
        <v/>
      </c>
      <c r="M384" s="16" t="str">
        <f>PROCESAMIENTO!BY381</f>
        <v/>
      </c>
      <c r="N384" s="16" t="str">
        <f>PROCESAMIENTO!BZ381</f>
        <v/>
      </c>
      <c r="O384" s="16" t="str">
        <f>PROCESAMIENTO!CA381</f>
        <v/>
      </c>
      <c r="P384" s="16" t="str">
        <f>PROCESAMIENTO!CB381</f>
        <v/>
      </c>
      <c r="Q384" s="16" t="str">
        <f>PROCESAMIENTO!CC381</f>
        <v/>
      </c>
      <c r="R384" s="16" t="str">
        <f>PROCESAMIENTO!CD381</f>
        <v/>
      </c>
      <c r="S384" s="16" t="str">
        <f>PROCESAMIENTO!CE381</f>
        <v/>
      </c>
      <c r="T384" s="16" t="str">
        <f>PROCESAMIENTO!CF381</f>
        <v/>
      </c>
      <c r="U384" s="16" t="str">
        <f>PROCESAMIENTO!CG381</f>
        <v/>
      </c>
      <c r="V384" s="16" t="str">
        <f>PROCESAMIENTO!CH381</f>
        <v/>
      </c>
      <c r="W384" s="16" t="str">
        <f>PROCESAMIENTO!CI381</f>
        <v/>
      </c>
      <c r="X384" s="16" t="str">
        <f>PROCESAMIENTO!CJ381</f>
        <v/>
      </c>
      <c r="Y384" s="16" t="str">
        <f>PROCESAMIENTO!CK381</f>
        <v/>
      </c>
      <c r="Z384" s="16" t="str">
        <f>PROCESAMIENTO!CL381</f>
        <v/>
      </c>
      <c r="AA384" s="16" t="str">
        <f>PROCESAMIENTO!CM381</f>
        <v/>
      </c>
      <c r="AB384" s="16" t="str">
        <f>PROCESAMIENTO!CN381</f>
        <v/>
      </c>
      <c r="AC384" s="16" t="str">
        <f>PROCESAMIENTO!CO381</f>
        <v/>
      </c>
      <c r="AD384" s="16" t="str">
        <f>PROCESAMIENTO!CP381</f>
        <v/>
      </c>
      <c r="AE384" s="16" t="str">
        <f>PROCESAMIENTO!CQ381</f>
        <v/>
      </c>
      <c r="AF384" s="16" t="str">
        <f>PROCESAMIENTO!CR381</f>
        <v/>
      </c>
      <c r="AG384" s="16" t="str">
        <f>PROCESAMIENTO!CS381</f>
        <v/>
      </c>
      <c r="AH384" s="16" t="str">
        <f>PROCESAMIENTO!CT381</f>
        <v/>
      </c>
      <c r="AI384" s="16" t="str">
        <f>PROCESAMIENTO!CU381</f>
        <v/>
      </c>
      <c r="AJ384" s="32" t="str">
        <f>PROCESAMIENTO!CV381</f>
        <v/>
      </c>
      <c r="AK384" s="97" t="str">
        <f>PROCESAMIENTO!CW381</f>
        <v/>
      </c>
      <c r="AL384" s="97"/>
    </row>
    <row r="385" spans="1:38" x14ac:dyDescent="0.25">
      <c r="A385" s="15">
        <v>366</v>
      </c>
      <c r="B385" s="34" t="str">
        <f>IF(REGISTRO!B385="","",REGISTRO!B385)</f>
        <v/>
      </c>
      <c r="C385" s="34" t="str">
        <f>IF(REGISTRO!C385="","",REGISTRO!C385)</f>
        <v/>
      </c>
      <c r="D385" s="34" t="str">
        <f>IF(REGISTRO!D385="","",REGISTRO!D385)</f>
        <v/>
      </c>
      <c r="E385" s="34" t="str">
        <f>IF(REGISTRO!E385="","",REGISTRO!E385)</f>
        <v/>
      </c>
      <c r="F385" s="16" t="str">
        <f>PROCESAMIENTO!BR382</f>
        <v/>
      </c>
      <c r="G385" s="16" t="str">
        <f>PROCESAMIENTO!BS382</f>
        <v/>
      </c>
      <c r="H385" s="16" t="str">
        <f>PROCESAMIENTO!BT382</f>
        <v/>
      </c>
      <c r="I385" s="16" t="str">
        <f>PROCESAMIENTO!BU382</f>
        <v/>
      </c>
      <c r="J385" s="16" t="str">
        <f>PROCESAMIENTO!BV382</f>
        <v/>
      </c>
      <c r="K385" s="16" t="str">
        <f>PROCESAMIENTO!BW382</f>
        <v/>
      </c>
      <c r="L385" s="16" t="str">
        <f>PROCESAMIENTO!BX382</f>
        <v/>
      </c>
      <c r="M385" s="16" t="str">
        <f>PROCESAMIENTO!BY382</f>
        <v/>
      </c>
      <c r="N385" s="16" t="str">
        <f>PROCESAMIENTO!BZ382</f>
        <v/>
      </c>
      <c r="O385" s="16" t="str">
        <f>PROCESAMIENTO!CA382</f>
        <v/>
      </c>
      <c r="P385" s="16" t="str">
        <f>PROCESAMIENTO!CB382</f>
        <v/>
      </c>
      <c r="Q385" s="16" t="str">
        <f>PROCESAMIENTO!CC382</f>
        <v/>
      </c>
      <c r="R385" s="16" t="str">
        <f>PROCESAMIENTO!CD382</f>
        <v/>
      </c>
      <c r="S385" s="16" t="str">
        <f>PROCESAMIENTO!CE382</f>
        <v/>
      </c>
      <c r="T385" s="16" t="str">
        <f>PROCESAMIENTO!CF382</f>
        <v/>
      </c>
      <c r="U385" s="16" t="str">
        <f>PROCESAMIENTO!CG382</f>
        <v/>
      </c>
      <c r="V385" s="16" t="str">
        <f>PROCESAMIENTO!CH382</f>
        <v/>
      </c>
      <c r="W385" s="16" t="str">
        <f>PROCESAMIENTO!CI382</f>
        <v/>
      </c>
      <c r="X385" s="16" t="str">
        <f>PROCESAMIENTO!CJ382</f>
        <v/>
      </c>
      <c r="Y385" s="16" t="str">
        <f>PROCESAMIENTO!CK382</f>
        <v/>
      </c>
      <c r="Z385" s="16" t="str">
        <f>PROCESAMIENTO!CL382</f>
        <v/>
      </c>
      <c r="AA385" s="16" t="str">
        <f>PROCESAMIENTO!CM382</f>
        <v/>
      </c>
      <c r="AB385" s="16" t="str">
        <f>PROCESAMIENTO!CN382</f>
        <v/>
      </c>
      <c r="AC385" s="16" t="str">
        <f>PROCESAMIENTO!CO382</f>
        <v/>
      </c>
      <c r="AD385" s="16" t="str">
        <f>PROCESAMIENTO!CP382</f>
        <v/>
      </c>
      <c r="AE385" s="16" t="str">
        <f>PROCESAMIENTO!CQ382</f>
        <v/>
      </c>
      <c r="AF385" s="16" t="str">
        <f>PROCESAMIENTO!CR382</f>
        <v/>
      </c>
      <c r="AG385" s="16" t="str">
        <f>PROCESAMIENTO!CS382</f>
        <v/>
      </c>
      <c r="AH385" s="16" t="str">
        <f>PROCESAMIENTO!CT382</f>
        <v/>
      </c>
      <c r="AI385" s="16" t="str">
        <f>PROCESAMIENTO!CU382</f>
        <v/>
      </c>
      <c r="AJ385" s="32" t="str">
        <f>PROCESAMIENTO!CV382</f>
        <v/>
      </c>
      <c r="AK385" s="97" t="str">
        <f>PROCESAMIENTO!CW382</f>
        <v/>
      </c>
      <c r="AL385" s="97"/>
    </row>
    <row r="386" spans="1:38" x14ac:dyDescent="0.25">
      <c r="A386" s="15">
        <v>367</v>
      </c>
      <c r="B386" s="34" t="str">
        <f>IF(REGISTRO!B386="","",REGISTRO!B386)</f>
        <v/>
      </c>
      <c r="C386" s="34" t="str">
        <f>IF(REGISTRO!C386="","",REGISTRO!C386)</f>
        <v/>
      </c>
      <c r="D386" s="34" t="str">
        <f>IF(REGISTRO!D386="","",REGISTRO!D386)</f>
        <v/>
      </c>
      <c r="E386" s="34" t="str">
        <f>IF(REGISTRO!E386="","",REGISTRO!E386)</f>
        <v/>
      </c>
      <c r="F386" s="16" t="str">
        <f>PROCESAMIENTO!BR383</f>
        <v/>
      </c>
      <c r="G386" s="16" t="str">
        <f>PROCESAMIENTO!BS383</f>
        <v/>
      </c>
      <c r="H386" s="16" t="str">
        <f>PROCESAMIENTO!BT383</f>
        <v/>
      </c>
      <c r="I386" s="16" t="str">
        <f>PROCESAMIENTO!BU383</f>
        <v/>
      </c>
      <c r="J386" s="16" t="str">
        <f>PROCESAMIENTO!BV383</f>
        <v/>
      </c>
      <c r="K386" s="16" t="str">
        <f>PROCESAMIENTO!BW383</f>
        <v/>
      </c>
      <c r="L386" s="16" t="str">
        <f>PROCESAMIENTO!BX383</f>
        <v/>
      </c>
      <c r="M386" s="16" t="str">
        <f>PROCESAMIENTO!BY383</f>
        <v/>
      </c>
      <c r="N386" s="16" t="str">
        <f>PROCESAMIENTO!BZ383</f>
        <v/>
      </c>
      <c r="O386" s="16" t="str">
        <f>PROCESAMIENTO!CA383</f>
        <v/>
      </c>
      <c r="P386" s="16" t="str">
        <f>PROCESAMIENTO!CB383</f>
        <v/>
      </c>
      <c r="Q386" s="16" t="str">
        <f>PROCESAMIENTO!CC383</f>
        <v/>
      </c>
      <c r="R386" s="16" t="str">
        <f>PROCESAMIENTO!CD383</f>
        <v/>
      </c>
      <c r="S386" s="16" t="str">
        <f>PROCESAMIENTO!CE383</f>
        <v/>
      </c>
      <c r="T386" s="16" t="str">
        <f>PROCESAMIENTO!CF383</f>
        <v/>
      </c>
      <c r="U386" s="16" t="str">
        <f>PROCESAMIENTO!CG383</f>
        <v/>
      </c>
      <c r="V386" s="16" t="str">
        <f>PROCESAMIENTO!CH383</f>
        <v/>
      </c>
      <c r="W386" s="16" t="str">
        <f>PROCESAMIENTO!CI383</f>
        <v/>
      </c>
      <c r="X386" s="16" t="str">
        <f>PROCESAMIENTO!CJ383</f>
        <v/>
      </c>
      <c r="Y386" s="16" t="str">
        <f>PROCESAMIENTO!CK383</f>
        <v/>
      </c>
      <c r="Z386" s="16" t="str">
        <f>PROCESAMIENTO!CL383</f>
        <v/>
      </c>
      <c r="AA386" s="16" t="str">
        <f>PROCESAMIENTO!CM383</f>
        <v/>
      </c>
      <c r="AB386" s="16" t="str">
        <f>PROCESAMIENTO!CN383</f>
        <v/>
      </c>
      <c r="AC386" s="16" t="str">
        <f>PROCESAMIENTO!CO383</f>
        <v/>
      </c>
      <c r="AD386" s="16" t="str">
        <f>PROCESAMIENTO!CP383</f>
        <v/>
      </c>
      <c r="AE386" s="16" t="str">
        <f>PROCESAMIENTO!CQ383</f>
        <v/>
      </c>
      <c r="AF386" s="16" t="str">
        <f>PROCESAMIENTO!CR383</f>
        <v/>
      </c>
      <c r="AG386" s="16" t="str">
        <f>PROCESAMIENTO!CS383</f>
        <v/>
      </c>
      <c r="AH386" s="16" t="str">
        <f>PROCESAMIENTO!CT383</f>
        <v/>
      </c>
      <c r="AI386" s="16" t="str">
        <f>PROCESAMIENTO!CU383</f>
        <v/>
      </c>
      <c r="AJ386" s="32" t="str">
        <f>PROCESAMIENTO!CV383</f>
        <v/>
      </c>
      <c r="AK386" s="97" t="str">
        <f>PROCESAMIENTO!CW383</f>
        <v/>
      </c>
      <c r="AL386" s="97"/>
    </row>
    <row r="387" spans="1:38" x14ac:dyDescent="0.25">
      <c r="A387" s="15">
        <v>368</v>
      </c>
      <c r="B387" s="34" t="str">
        <f>IF(REGISTRO!B387="","",REGISTRO!B387)</f>
        <v/>
      </c>
      <c r="C387" s="34" t="str">
        <f>IF(REGISTRO!C387="","",REGISTRO!C387)</f>
        <v/>
      </c>
      <c r="D387" s="34" t="str">
        <f>IF(REGISTRO!D387="","",REGISTRO!D387)</f>
        <v/>
      </c>
      <c r="E387" s="34" t="str">
        <f>IF(REGISTRO!E387="","",REGISTRO!E387)</f>
        <v/>
      </c>
      <c r="F387" s="16" t="str">
        <f>PROCESAMIENTO!BR384</f>
        <v/>
      </c>
      <c r="G387" s="16" t="str">
        <f>PROCESAMIENTO!BS384</f>
        <v/>
      </c>
      <c r="H387" s="16" t="str">
        <f>PROCESAMIENTO!BT384</f>
        <v/>
      </c>
      <c r="I387" s="16" t="str">
        <f>PROCESAMIENTO!BU384</f>
        <v/>
      </c>
      <c r="J387" s="16" t="str">
        <f>PROCESAMIENTO!BV384</f>
        <v/>
      </c>
      <c r="K387" s="16" t="str">
        <f>PROCESAMIENTO!BW384</f>
        <v/>
      </c>
      <c r="L387" s="16" t="str">
        <f>PROCESAMIENTO!BX384</f>
        <v/>
      </c>
      <c r="M387" s="16" t="str">
        <f>PROCESAMIENTO!BY384</f>
        <v/>
      </c>
      <c r="N387" s="16" t="str">
        <f>PROCESAMIENTO!BZ384</f>
        <v/>
      </c>
      <c r="O387" s="16" t="str">
        <f>PROCESAMIENTO!CA384</f>
        <v/>
      </c>
      <c r="P387" s="16" t="str">
        <f>PROCESAMIENTO!CB384</f>
        <v/>
      </c>
      <c r="Q387" s="16" t="str">
        <f>PROCESAMIENTO!CC384</f>
        <v/>
      </c>
      <c r="R387" s="16" t="str">
        <f>PROCESAMIENTO!CD384</f>
        <v/>
      </c>
      <c r="S387" s="16" t="str">
        <f>PROCESAMIENTO!CE384</f>
        <v/>
      </c>
      <c r="T387" s="16" t="str">
        <f>PROCESAMIENTO!CF384</f>
        <v/>
      </c>
      <c r="U387" s="16" t="str">
        <f>PROCESAMIENTO!CG384</f>
        <v/>
      </c>
      <c r="V387" s="16" t="str">
        <f>PROCESAMIENTO!CH384</f>
        <v/>
      </c>
      <c r="W387" s="16" t="str">
        <f>PROCESAMIENTO!CI384</f>
        <v/>
      </c>
      <c r="X387" s="16" t="str">
        <f>PROCESAMIENTO!CJ384</f>
        <v/>
      </c>
      <c r="Y387" s="16" t="str">
        <f>PROCESAMIENTO!CK384</f>
        <v/>
      </c>
      <c r="Z387" s="16" t="str">
        <f>PROCESAMIENTO!CL384</f>
        <v/>
      </c>
      <c r="AA387" s="16" t="str">
        <f>PROCESAMIENTO!CM384</f>
        <v/>
      </c>
      <c r="AB387" s="16" t="str">
        <f>PROCESAMIENTO!CN384</f>
        <v/>
      </c>
      <c r="AC387" s="16" t="str">
        <f>PROCESAMIENTO!CO384</f>
        <v/>
      </c>
      <c r="AD387" s="16" t="str">
        <f>PROCESAMIENTO!CP384</f>
        <v/>
      </c>
      <c r="AE387" s="16" t="str">
        <f>PROCESAMIENTO!CQ384</f>
        <v/>
      </c>
      <c r="AF387" s="16" t="str">
        <f>PROCESAMIENTO!CR384</f>
        <v/>
      </c>
      <c r="AG387" s="16" t="str">
        <f>PROCESAMIENTO!CS384</f>
        <v/>
      </c>
      <c r="AH387" s="16" t="str">
        <f>PROCESAMIENTO!CT384</f>
        <v/>
      </c>
      <c r="AI387" s="16" t="str">
        <f>PROCESAMIENTO!CU384</f>
        <v/>
      </c>
      <c r="AJ387" s="32" t="str">
        <f>PROCESAMIENTO!CV384</f>
        <v/>
      </c>
      <c r="AK387" s="97" t="str">
        <f>PROCESAMIENTO!CW384</f>
        <v/>
      </c>
      <c r="AL387" s="97"/>
    </row>
    <row r="388" spans="1:38" x14ac:dyDescent="0.25">
      <c r="A388" s="15">
        <v>369</v>
      </c>
      <c r="B388" s="34" t="str">
        <f>IF(REGISTRO!B388="","",REGISTRO!B388)</f>
        <v/>
      </c>
      <c r="C388" s="34" t="str">
        <f>IF(REGISTRO!C388="","",REGISTRO!C388)</f>
        <v/>
      </c>
      <c r="D388" s="34" t="str">
        <f>IF(REGISTRO!D388="","",REGISTRO!D388)</f>
        <v/>
      </c>
      <c r="E388" s="34" t="str">
        <f>IF(REGISTRO!E388="","",REGISTRO!E388)</f>
        <v/>
      </c>
      <c r="F388" s="16" t="str">
        <f>PROCESAMIENTO!BR385</f>
        <v/>
      </c>
      <c r="G388" s="16" t="str">
        <f>PROCESAMIENTO!BS385</f>
        <v/>
      </c>
      <c r="H388" s="16" t="str">
        <f>PROCESAMIENTO!BT385</f>
        <v/>
      </c>
      <c r="I388" s="16" t="str">
        <f>PROCESAMIENTO!BU385</f>
        <v/>
      </c>
      <c r="J388" s="16" t="str">
        <f>PROCESAMIENTO!BV385</f>
        <v/>
      </c>
      <c r="K388" s="16" t="str">
        <f>PROCESAMIENTO!BW385</f>
        <v/>
      </c>
      <c r="L388" s="16" t="str">
        <f>PROCESAMIENTO!BX385</f>
        <v/>
      </c>
      <c r="M388" s="16" t="str">
        <f>PROCESAMIENTO!BY385</f>
        <v/>
      </c>
      <c r="N388" s="16" t="str">
        <f>PROCESAMIENTO!BZ385</f>
        <v/>
      </c>
      <c r="O388" s="16" t="str">
        <f>PROCESAMIENTO!CA385</f>
        <v/>
      </c>
      <c r="P388" s="16" t="str">
        <f>PROCESAMIENTO!CB385</f>
        <v/>
      </c>
      <c r="Q388" s="16" t="str">
        <f>PROCESAMIENTO!CC385</f>
        <v/>
      </c>
      <c r="R388" s="16" t="str">
        <f>PROCESAMIENTO!CD385</f>
        <v/>
      </c>
      <c r="S388" s="16" t="str">
        <f>PROCESAMIENTO!CE385</f>
        <v/>
      </c>
      <c r="T388" s="16" t="str">
        <f>PROCESAMIENTO!CF385</f>
        <v/>
      </c>
      <c r="U388" s="16" t="str">
        <f>PROCESAMIENTO!CG385</f>
        <v/>
      </c>
      <c r="V388" s="16" t="str">
        <f>PROCESAMIENTO!CH385</f>
        <v/>
      </c>
      <c r="W388" s="16" t="str">
        <f>PROCESAMIENTO!CI385</f>
        <v/>
      </c>
      <c r="X388" s="16" t="str">
        <f>PROCESAMIENTO!CJ385</f>
        <v/>
      </c>
      <c r="Y388" s="16" t="str">
        <f>PROCESAMIENTO!CK385</f>
        <v/>
      </c>
      <c r="Z388" s="16" t="str">
        <f>PROCESAMIENTO!CL385</f>
        <v/>
      </c>
      <c r="AA388" s="16" t="str">
        <f>PROCESAMIENTO!CM385</f>
        <v/>
      </c>
      <c r="AB388" s="16" t="str">
        <f>PROCESAMIENTO!CN385</f>
        <v/>
      </c>
      <c r="AC388" s="16" t="str">
        <f>PROCESAMIENTO!CO385</f>
        <v/>
      </c>
      <c r="AD388" s="16" t="str">
        <f>PROCESAMIENTO!CP385</f>
        <v/>
      </c>
      <c r="AE388" s="16" t="str">
        <f>PROCESAMIENTO!CQ385</f>
        <v/>
      </c>
      <c r="AF388" s="16" t="str">
        <f>PROCESAMIENTO!CR385</f>
        <v/>
      </c>
      <c r="AG388" s="16" t="str">
        <f>PROCESAMIENTO!CS385</f>
        <v/>
      </c>
      <c r="AH388" s="16" t="str">
        <f>PROCESAMIENTO!CT385</f>
        <v/>
      </c>
      <c r="AI388" s="16" t="str">
        <f>PROCESAMIENTO!CU385</f>
        <v/>
      </c>
      <c r="AJ388" s="32" t="str">
        <f>PROCESAMIENTO!CV385</f>
        <v/>
      </c>
      <c r="AK388" s="97" t="str">
        <f>PROCESAMIENTO!CW385</f>
        <v/>
      </c>
      <c r="AL388" s="97"/>
    </row>
    <row r="389" spans="1:38" x14ac:dyDescent="0.25">
      <c r="A389" s="15">
        <v>370</v>
      </c>
      <c r="B389" s="34" t="str">
        <f>IF(REGISTRO!B389="","",REGISTRO!B389)</f>
        <v/>
      </c>
      <c r="C389" s="34" t="str">
        <f>IF(REGISTRO!C389="","",REGISTRO!C389)</f>
        <v/>
      </c>
      <c r="D389" s="34" t="str">
        <f>IF(REGISTRO!D389="","",REGISTRO!D389)</f>
        <v/>
      </c>
      <c r="E389" s="34" t="str">
        <f>IF(REGISTRO!E389="","",REGISTRO!E389)</f>
        <v/>
      </c>
      <c r="F389" s="16" t="str">
        <f>PROCESAMIENTO!BR386</f>
        <v/>
      </c>
      <c r="G389" s="16" t="str">
        <f>PROCESAMIENTO!BS386</f>
        <v/>
      </c>
      <c r="H389" s="16" t="str">
        <f>PROCESAMIENTO!BT386</f>
        <v/>
      </c>
      <c r="I389" s="16" t="str">
        <f>PROCESAMIENTO!BU386</f>
        <v/>
      </c>
      <c r="J389" s="16" t="str">
        <f>PROCESAMIENTO!BV386</f>
        <v/>
      </c>
      <c r="K389" s="16" t="str">
        <f>PROCESAMIENTO!BW386</f>
        <v/>
      </c>
      <c r="L389" s="16" t="str">
        <f>PROCESAMIENTO!BX386</f>
        <v/>
      </c>
      <c r="M389" s="16" t="str">
        <f>PROCESAMIENTO!BY386</f>
        <v/>
      </c>
      <c r="N389" s="16" t="str">
        <f>PROCESAMIENTO!BZ386</f>
        <v/>
      </c>
      <c r="O389" s="16" t="str">
        <f>PROCESAMIENTO!CA386</f>
        <v/>
      </c>
      <c r="P389" s="16" t="str">
        <f>PROCESAMIENTO!CB386</f>
        <v/>
      </c>
      <c r="Q389" s="16" t="str">
        <f>PROCESAMIENTO!CC386</f>
        <v/>
      </c>
      <c r="R389" s="16" t="str">
        <f>PROCESAMIENTO!CD386</f>
        <v/>
      </c>
      <c r="S389" s="16" t="str">
        <f>PROCESAMIENTO!CE386</f>
        <v/>
      </c>
      <c r="T389" s="16" t="str">
        <f>PROCESAMIENTO!CF386</f>
        <v/>
      </c>
      <c r="U389" s="16" t="str">
        <f>PROCESAMIENTO!CG386</f>
        <v/>
      </c>
      <c r="V389" s="16" t="str">
        <f>PROCESAMIENTO!CH386</f>
        <v/>
      </c>
      <c r="W389" s="16" t="str">
        <f>PROCESAMIENTO!CI386</f>
        <v/>
      </c>
      <c r="X389" s="16" t="str">
        <f>PROCESAMIENTO!CJ386</f>
        <v/>
      </c>
      <c r="Y389" s="16" t="str">
        <f>PROCESAMIENTO!CK386</f>
        <v/>
      </c>
      <c r="Z389" s="16" t="str">
        <f>PROCESAMIENTO!CL386</f>
        <v/>
      </c>
      <c r="AA389" s="16" t="str">
        <f>PROCESAMIENTO!CM386</f>
        <v/>
      </c>
      <c r="AB389" s="16" t="str">
        <f>PROCESAMIENTO!CN386</f>
        <v/>
      </c>
      <c r="AC389" s="16" t="str">
        <f>PROCESAMIENTO!CO386</f>
        <v/>
      </c>
      <c r="AD389" s="16" t="str">
        <f>PROCESAMIENTO!CP386</f>
        <v/>
      </c>
      <c r="AE389" s="16" t="str">
        <f>PROCESAMIENTO!CQ386</f>
        <v/>
      </c>
      <c r="AF389" s="16" t="str">
        <f>PROCESAMIENTO!CR386</f>
        <v/>
      </c>
      <c r="AG389" s="16" t="str">
        <f>PROCESAMIENTO!CS386</f>
        <v/>
      </c>
      <c r="AH389" s="16" t="str">
        <f>PROCESAMIENTO!CT386</f>
        <v/>
      </c>
      <c r="AI389" s="16" t="str">
        <f>PROCESAMIENTO!CU386</f>
        <v/>
      </c>
      <c r="AJ389" s="32" t="str">
        <f>PROCESAMIENTO!CV386</f>
        <v/>
      </c>
      <c r="AK389" s="97" t="str">
        <f>PROCESAMIENTO!CW386</f>
        <v/>
      </c>
      <c r="AL389" s="97"/>
    </row>
    <row r="390" spans="1:38" x14ac:dyDescent="0.25">
      <c r="A390" s="15">
        <v>371</v>
      </c>
      <c r="B390" s="34" t="str">
        <f>IF(REGISTRO!B390="","",REGISTRO!B390)</f>
        <v/>
      </c>
      <c r="C390" s="34" t="str">
        <f>IF(REGISTRO!C390="","",REGISTRO!C390)</f>
        <v/>
      </c>
      <c r="D390" s="34" t="str">
        <f>IF(REGISTRO!D390="","",REGISTRO!D390)</f>
        <v/>
      </c>
      <c r="E390" s="34" t="str">
        <f>IF(REGISTRO!E390="","",REGISTRO!E390)</f>
        <v/>
      </c>
      <c r="F390" s="16" t="str">
        <f>PROCESAMIENTO!BR387</f>
        <v/>
      </c>
      <c r="G390" s="16" t="str">
        <f>PROCESAMIENTO!BS387</f>
        <v/>
      </c>
      <c r="H390" s="16" t="str">
        <f>PROCESAMIENTO!BT387</f>
        <v/>
      </c>
      <c r="I390" s="16" t="str">
        <f>PROCESAMIENTO!BU387</f>
        <v/>
      </c>
      <c r="J390" s="16" t="str">
        <f>PROCESAMIENTO!BV387</f>
        <v/>
      </c>
      <c r="K390" s="16" t="str">
        <f>PROCESAMIENTO!BW387</f>
        <v/>
      </c>
      <c r="L390" s="16" t="str">
        <f>PROCESAMIENTO!BX387</f>
        <v/>
      </c>
      <c r="M390" s="16" t="str">
        <f>PROCESAMIENTO!BY387</f>
        <v/>
      </c>
      <c r="N390" s="16" t="str">
        <f>PROCESAMIENTO!BZ387</f>
        <v/>
      </c>
      <c r="O390" s="16" t="str">
        <f>PROCESAMIENTO!CA387</f>
        <v/>
      </c>
      <c r="P390" s="16" t="str">
        <f>PROCESAMIENTO!CB387</f>
        <v/>
      </c>
      <c r="Q390" s="16" t="str">
        <f>PROCESAMIENTO!CC387</f>
        <v/>
      </c>
      <c r="R390" s="16" t="str">
        <f>PROCESAMIENTO!CD387</f>
        <v/>
      </c>
      <c r="S390" s="16" t="str">
        <f>PROCESAMIENTO!CE387</f>
        <v/>
      </c>
      <c r="T390" s="16" t="str">
        <f>PROCESAMIENTO!CF387</f>
        <v/>
      </c>
      <c r="U390" s="16" t="str">
        <f>PROCESAMIENTO!CG387</f>
        <v/>
      </c>
      <c r="V390" s="16" t="str">
        <f>PROCESAMIENTO!CH387</f>
        <v/>
      </c>
      <c r="W390" s="16" t="str">
        <f>PROCESAMIENTO!CI387</f>
        <v/>
      </c>
      <c r="X390" s="16" t="str">
        <f>PROCESAMIENTO!CJ387</f>
        <v/>
      </c>
      <c r="Y390" s="16" t="str">
        <f>PROCESAMIENTO!CK387</f>
        <v/>
      </c>
      <c r="Z390" s="16" t="str">
        <f>PROCESAMIENTO!CL387</f>
        <v/>
      </c>
      <c r="AA390" s="16" t="str">
        <f>PROCESAMIENTO!CM387</f>
        <v/>
      </c>
      <c r="AB390" s="16" t="str">
        <f>PROCESAMIENTO!CN387</f>
        <v/>
      </c>
      <c r="AC390" s="16" t="str">
        <f>PROCESAMIENTO!CO387</f>
        <v/>
      </c>
      <c r="AD390" s="16" t="str">
        <f>PROCESAMIENTO!CP387</f>
        <v/>
      </c>
      <c r="AE390" s="16" t="str">
        <f>PROCESAMIENTO!CQ387</f>
        <v/>
      </c>
      <c r="AF390" s="16" t="str">
        <f>PROCESAMIENTO!CR387</f>
        <v/>
      </c>
      <c r="AG390" s="16" t="str">
        <f>PROCESAMIENTO!CS387</f>
        <v/>
      </c>
      <c r="AH390" s="16" t="str">
        <f>PROCESAMIENTO!CT387</f>
        <v/>
      </c>
      <c r="AI390" s="16" t="str">
        <f>PROCESAMIENTO!CU387</f>
        <v/>
      </c>
      <c r="AJ390" s="32" t="str">
        <f>PROCESAMIENTO!CV387</f>
        <v/>
      </c>
      <c r="AK390" s="97" t="str">
        <f>PROCESAMIENTO!CW387</f>
        <v/>
      </c>
      <c r="AL390" s="97"/>
    </row>
    <row r="391" spans="1:38" x14ac:dyDescent="0.25">
      <c r="A391" s="15">
        <v>372</v>
      </c>
      <c r="B391" s="34" t="str">
        <f>IF(REGISTRO!B391="","",REGISTRO!B391)</f>
        <v/>
      </c>
      <c r="C391" s="34" t="str">
        <f>IF(REGISTRO!C391="","",REGISTRO!C391)</f>
        <v/>
      </c>
      <c r="D391" s="34" t="str">
        <f>IF(REGISTRO!D391="","",REGISTRO!D391)</f>
        <v/>
      </c>
      <c r="E391" s="34" t="str">
        <f>IF(REGISTRO!E391="","",REGISTRO!E391)</f>
        <v/>
      </c>
      <c r="F391" s="16" t="str">
        <f>PROCESAMIENTO!BR388</f>
        <v/>
      </c>
      <c r="G391" s="16" t="str">
        <f>PROCESAMIENTO!BS388</f>
        <v/>
      </c>
      <c r="H391" s="16" t="str">
        <f>PROCESAMIENTO!BT388</f>
        <v/>
      </c>
      <c r="I391" s="16" t="str">
        <f>PROCESAMIENTO!BU388</f>
        <v/>
      </c>
      <c r="J391" s="16" t="str">
        <f>PROCESAMIENTO!BV388</f>
        <v/>
      </c>
      <c r="K391" s="16" t="str">
        <f>PROCESAMIENTO!BW388</f>
        <v/>
      </c>
      <c r="L391" s="16" t="str">
        <f>PROCESAMIENTO!BX388</f>
        <v/>
      </c>
      <c r="M391" s="16" t="str">
        <f>PROCESAMIENTO!BY388</f>
        <v/>
      </c>
      <c r="N391" s="16" t="str">
        <f>PROCESAMIENTO!BZ388</f>
        <v/>
      </c>
      <c r="O391" s="16" t="str">
        <f>PROCESAMIENTO!CA388</f>
        <v/>
      </c>
      <c r="P391" s="16" t="str">
        <f>PROCESAMIENTO!CB388</f>
        <v/>
      </c>
      <c r="Q391" s="16" t="str">
        <f>PROCESAMIENTO!CC388</f>
        <v/>
      </c>
      <c r="R391" s="16" t="str">
        <f>PROCESAMIENTO!CD388</f>
        <v/>
      </c>
      <c r="S391" s="16" t="str">
        <f>PROCESAMIENTO!CE388</f>
        <v/>
      </c>
      <c r="T391" s="16" t="str">
        <f>PROCESAMIENTO!CF388</f>
        <v/>
      </c>
      <c r="U391" s="16" t="str">
        <f>PROCESAMIENTO!CG388</f>
        <v/>
      </c>
      <c r="V391" s="16" t="str">
        <f>PROCESAMIENTO!CH388</f>
        <v/>
      </c>
      <c r="W391" s="16" t="str">
        <f>PROCESAMIENTO!CI388</f>
        <v/>
      </c>
      <c r="X391" s="16" t="str">
        <f>PROCESAMIENTO!CJ388</f>
        <v/>
      </c>
      <c r="Y391" s="16" t="str">
        <f>PROCESAMIENTO!CK388</f>
        <v/>
      </c>
      <c r="Z391" s="16" t="str">
        <f>PROCESAMIENTO!CL388</f>
        <v/>
      </c>
      <c r="AA391" s="16" t="str">
        <f>PROCESAMIENTO!CM388</f>
        <v/>
      </c>
      <c r="AB391" s="16" t="str">
        <f>PROCESAMIENTO!CN388</f>
        <v/>
      </c>
      <c r="AC391" s="16" t="str">
        <f>PROCESAMIENTO!CO388</f>
        <v/>
      </c>
      <c r="AD391" s="16" t="str">
        <f>PROCESAMIENTO!CP388</f>
        <v/>
      </c>
      <c r="AE391" s="16" t="str">
        <f>PROCESAMIENTO!CQ388</f>
        <v/>
      </c>
      <c r="AF391" s="16" t="str">
        <f>PROCESAMIENTO!CR388</f>
        <v/>
      </c>
      <c r="AG391" s="16" t="str">
        <f>PROCESAMIENTO!CS388</f>
        <v/>
      </c>
      <c r="AH391" s="16" t="str">
        <f>PROCESAMIENTO!CT388</f>
        <v/>
      </c>
      <c r="AI391" s="16" t="str">
        <f>PROCESAMIENTO!CU388</f>
        <v/>
      </c>
      <c r="AJ391" s="32" t="str">
        <f>PROCESAMIENTO!CV388</f>
        <v/>
      </c>
      <c r="AK391" s="97" t="str">
        <f>PROCESAMIENTO!CW388</f>
        <v/>
      </c>
      <c r="AL391" s="97"/>
    </row>
    <row r="392" spans="1:38" x14ac:dyDescent="0.25">
      <c r="A392" s="15">
        <v>373</v>
      </c>
      <c r="B392" s="34" t="str">
        <f>IF(REGISTRO!B392="","",REGISTRO!B392)</f>
        <v/>
      </c>
      <c r="C392" s="34" t="str">
        <f>IF(REGISTRO!C392="","",REGISTRO!C392)</f>
        <v/>
      </c>
      <c r="D392" s="34" t="str">
        <f>IF(REGISTRO!D392="","",REGISTRO!D392)</f>
        <v/>
      </c>
      <c r="E392" s="34" t="str">
        <f>IF(REGISTRO!E392="","",REGISTRO!E392)</f>
        <v/>
      </c>
      <c r="F392" s="16" t="str">
        <f>PROCESAMIENTO!BR389</f>
        <v/>
      </c>
      <c r="G392" s="16" t="str">
        <f>PROCESAMIENTO!BS389</f>
        <v/>
      </c>
      <c r="H392" s="16" t="str">
        <f>PROCESAMIENTO!BT389</f>
        <v/>
      </c>
      <c r="I392" s="16" t="str">
        <f>PROCESAMIENTO!BU389</f>
        <v/>
      </c>
      <c r="J392" s="16" t="str">
        <f>PROCESAMIENTO!BV389</f>
        <v/>
      </c>
      <c r="K392" s="16" t="str">
        <f>PROCESAMIENTO!BW389</f>
        <v/>
      </c>
      <c r="L392" s="16" t="str">
        <f>PROCESAMIENTO!BX389</f>
        <v/>
      </c>
      <c r="M392" s="16" t="str">
        <f>PROCESAMIENTO!BY389</f>
        <v/>
      </c>
      <c r="N392" s="16" t="str">
        <f>PROCESAMIENTO!BZ389</f>
        <v/>
      </c>
      <c r="O392" s="16" t="str">
        <f>PROCESAMIENTO!CA389</f>
        <v/>
      </c>
      <c r="P392" s="16" t="str">
        <f>PROCESAMIENTO!CB389</f>
        <v/>
      </c>
      <c r="Q392" s="16" t="str">
        <f>PROCESAMIENTO!CC389</f>
        <v/>
      </c>
      <c r="R392" s="16" t="str">
        <f>PROCESAMIENTO!CD389</f>
        <v/>
      </c>
      <c r="S392" s="16" t="str">
        <f>PROCESAMIENTO!CE389</f>
        <v/>
      </c>
      <c r="T392" s="16" t="str">
        <f>PROCESAMIENTO!CF389</f>
        <v/>
      </c>
      <c r="U392" s="16" t="str">
        <f>PROCESAMIENTO!CG389</f>
        <v/>
      </c>
      <c r="V392" s="16" t="str">
        <f>PROCESAMIENTO!CH389</f>
        <v/>
      </c>
      <c r="W392" s="16" t="str">
        <f>PROCESAMIENTO!CI389</f>
        <v/>
      </c>
      <c r="X392" s="16" t="str">
        <f>PROCESAMIENTO!CJ389</f>
        <v/>
      </c>
      <c r="Y392" s="16" t="str">
        <f>PROCESAMIENTO!CK389</f>
        <v/>
      </c>
      <c r="Z392" s="16" t="str">
        <f>PROCESAMIENTO!CL389</f>
        <v/>
      </c>
      <c r="AA392" s="16" t="str">
        <f>PROCESAMIENTO!CM389</f>
        <v/>
      </c>
      <c r="AB392" s="16" t="str">
        <f>PROCESAMIENTO!CN389</f>
        <v/>
      </c>
      <c r="AC392" s="16" t="str">
        <f>PROCESAMIENTO!CO389</f>
        <v/>
      </c>
      <c r="AD392" s="16" t="str">
        <f>PROCESAMIENTO!CP389</f>
        <v/>
      </c>
      <c r="AE392" s="16" t="str">
        <f>PROCESAMIENTO!CQ389</f>
        <v/>
      </c>
      <c r="AF392" s="16" t="str">
        <f>PROCESAMIENTO!CR389</f>
        <v/>
      </c>
      <c r="AG392" s="16" t="str">
        <f>PROCESAMIENTO!CS389</f>
        <v/>
      </c>
      <c r="AH392" s="16" t="str">
        <f>PROCESAMIENTO!CT389</f>
        <v/>
      </c>
      <c r="AI392" s="16" t="str">
        <f>PROCESAMIENTO!CU389</f>
        <v/>
      </c>
      <c r="AJ392" s="32" t="str">
        <f>PROCESAMIENTO!CV389</f>
        <v/>
      </c>
      <c r="AK392" s="97" t="str">
        <f>PROCESAMIENTO!CW389</f>
        <v/>
      </c>
      <c r="AL392" s="97"/>
    </row>
    <row r="393" spans="1:38" x14ac:dyDescent="0.25">
      <c r="A393" s="15">
        <v>374</v>
      </c>
      <c r="B393" s="34" t="str">
        <f>IF(REGISTRO!B393="","",REGISTRO!B393)</f>
        <v/>
      </c>
      <c r="C393" s="34" t="str">
        <f>IF(REGISTRO!C393="","",REGISTRO!C393)</f>
        <v/>
      </c>
      <c r="D393" s="34" t="str">
        <f>IF(REGISTRO!D393="","",REGISTRO!D393)</f>
        <v/>
      </c>
      <c r="E393" s="34" t="str">
        <f>IF(REGISTRO!E393="","",REGISTRO!E393)</f>
        <v/>
      </c>
      <c r="F393" s="16" t="str">
        <f>PROCESAMIENTO!BR390</f>
        <v/>
      </c>
      <c r="G393" s="16" t="str">
        <f>PROCESAMIENTO!BS390</f>
        <v/>
      </c>
      <c r="H393" s="16" t="str">
        <f>PROCESAMIENTO!BT390</f>
        <v/>
      </c>
      <c r="I393" s="16" t="str">
        <f>PROCESAMIENTO!BU390</f>
        <v/>
      </c>
      <c r="J393" s="16" t="str">
        <f>PROCESAMIENTO!BV390</f>
        <v/>
      </c>
      <c r="K393" s="16" t="str">
        <f>PROCESAMIENTO!BW390</f>
        <v/>
      </c>
      <c r="L393" s="16" t="str">
        <f>PROCESAMIENTO!BX390</f>
        <v/>
      </c>
      <c r="M393" s="16" t="str">
        <f>PROCESAMIENTO!BY390</f>
        <v/>
      </c>
      <c r="N393" s="16" t="str">
        <f>PROCESAMIENTO!BZ390</f>
        <v/>
      </c>
      <c r="O393" s="16" t="str">
        <f>PROCESAMIENTO!CA390</f>
        <v/>
      </c>
      <c r="P393" s="16" t="str">
        <f>PROCESAMIENTO!CB390</f>
        <v/>
      </c>
      <c r="Q393" s="16" t="str">
        <f>PROCESAMIENTO!CC390</f>
        <v/>
      </c>
      <c r="R393" s="16" t="str">
        <f>PROCESAMIENTO!CD390</f>
        <v/>
      </c>
      <c r="S393" s="16" t="str">
        <f>PROCESAMIENTO!CE390</f>
        <v/>
      </c>
      <c r="T393" s="16" t="str">
        <f>PROCESAMIENTO!CF390</f>
        <v/>
      </c>
      <c r="U393" s="16" t="str">
        <f>PROCESAMIENTO!CG390</f>
        <v/>
      </c>
      <c r="V393" s="16" t="str">
        <f>PROCESAMIENTO!CH390</f>
        <v/>
      </c>
      <c r="W393" s="16" t="str">
        <f>PROCESAMIENTO!CI390</f>
        <v/>
      </c>
      <c r="X393" s="16" t="str">
        <f>PROCESAMIENTO!CJ390</f>
        <v/>
      </c>
      <c r="Y393" s="16" t="str">
        <f>PROCESAMIENTO!CK390</f>
        <v/>
      </c>
      <c r="Z393" s="16" t="str">
        <f>PROCESAMIENTO!CL390</f>
        <v/>
      </c>
      <c r="AA393" s="16" t="str">
        <f>PROCESAMIENTO!CM390</f>
        <v/>
      </c>
      <c r="AB393" s="16" t="str">
        <f>PROCESAMIENTO!CN390</f>
        <v/>
      </c>
      <c r="AC393" s="16" t="str">
        <f>PROCESAMIENTO!CO390</f>
        <v/>
      </c>
      <c r="AD393" s="16" t="str">
        <f>PROCESAMIENTO!CP390</f>
        <v/>
      </c>
      <c r="AE393" s="16" t="str">
        <f>PROCESAMIENTO!CQ390</f>
        <v/>
      </c>
      <c r="AF393" s="16" t="str">
        <f>PROCESAMIENTO!CR390</f>
        <v/>
      </c>
      <c r="AG393" s="16" t="str">
        <f>PROCESAMIENTO!CS390</f>
        <v/>
      </c>
      <c r="AH393" s="16" t="str">
        <f>PROCESAMIENTO!CT390</f>
        <v/>
      </c>
      <c r="AI393" s="16" t="str">
        <f>PROCESAMIENTO!CU390</f>
        <v/>
      </c>
      <c r="AJ393" s="32" t="str">
        <f>PROCESAMIENTO!CV390</f>
        <v/>
      </c>
      <c r="AK393" s="97" t="str">
        <f>PROCESAMIENTO!CW390</f>
        <v/>
      </c>
      <c r="AL393" s="97"/>
    </row>
    <row r="394" spans="1:38" x14ac:dyDescent="0.25">
      <c r="A394" s="15">
        <v>375</v>
      </c>
      <c r="B394" s="34" t="str">
        <f>IF(REGISTRO!B394="","",REGISTRO!B394)</f>
        <v/>
      </c>
      <c r="C394" s="34" t="str">
        <f>IF(REGISTRO!C394="","",REGISTRO!C394)</f>
        <v/>
      </c>
      <c r="D394" s="34" t="str">
        <f>IF(REGISTRO!D394="","",REGISTRO!D394)</f>
        <v/>
      </c>
      <c r="E394" s="34" t="str">
        <f>IF(REGISTRO!E394="","",REGISTRO!E394)</f>
        <v/>
      </c>
      <c r="F394" s="16" t="str">
        <f>PROCESAMIENTO!BR391</f>
        <v/>
      </c>
      <c r="G394" s="16" t="str">
        <f>PROCESAMIENTO!BS391</f>
        <v/>
      </c>
      <c r="H394" s="16" t="str">
        <f>PROCESAMIENTO!BT391</f>
        <v/>
      </c>
      <c r="I394" s="16" t="str">
        <f>PROCESAMIENTO!BU391</f>
        <v/>
      </c>
      <c r="J394" s="16" t="str">
        <f>PROCESAMIENTO!BV391</f>
        <v/>
      </c>
      <c r="K394" s="16" t="str">
        <f>PROCESAMIENTO!BW391</f>
        <v/>
      </c>
      <c r="L394" s="16" t="str">
        <f>PROCESAMIENTO!BX391</f>
        <v/>
      </c>
      <c r="M394" s="16" t="str">
        <f>PROCESAMIENTO!BY391</f>
        <v/>
      </c>
      <c r="N394" s="16" t="str">
        <f>PROCESAMIENTO!BZ391</f>
        <v/>
      </c>
      <c r="O394" s="16" t="str">
        <f>PROCESAMIENTO!CA391</f>
        <v/>
      </c>
      <c r="P394" s="16" t="str">
        <f>PROCESAMIENTO!CB391</f>
        <v/>
      </c>
      <c r="Q394" s="16" t="str">
        <f>PROCESAMIENTO!CC391</f>
        <v/>
      </c>
      <c r="R394" s="16" t="str">
        <f>PROCESAMIENTO!CD391</f>
        <v/>
      </c>
      <c r="S394" s="16" t="str">
        <f>PROCESAMIENTO!CE391</f>
        <v/>
      </c>
      <c r="T394" s="16" t="str">
        <f>PROCESAMIENTO!CF391</f>
        <v/>
      </c>
      <c r="U394" s="16" t="str">
        <f>PROCESAMIENTO!CG391</f>
        <v/>
      </c>
      <c r="V394" s="16" t="str">
        <f>PROCESAMIENTO!CH391</f>
        <v/>
      </c>
      <c r="W394" s="16" t="str">
        <f>PROCESAMIENTO!CI391</f>
        <v/>
      </c>
      <c r="X394" s="16" t="str">
        <f>PROCESAMIENTO!CJ391</f>
        <v/>
      </c>
      <c r="Y394" s="16" t="str">
        <f>PROCESAMIENTO!CK391</f>
        <v/>
      </c>
      <c r="Z394" s="16" t="str">
        <f>PROCESAMIENTO!CL391</f>
        <v/>
      </c>
      <c r="AA394" s="16" t="str">
        <f>PROCESAMIENTO!CM391</f>
        <v/>
      </c>
      <c r="AB394" s="16" t="str">
        <f>PROCESAMIENTO!CN391</f>
        <v/>
      </c>
      <c r="AC394" s="16" t="str">
        <f>PROCESAMIENTO!CO391</f>
        <v/>
      </c>
      <c r="AD394" s="16" t="str">
        <f>PROCESAMIENTO!CP391</f>
        <v/>
      </c>
      <c r="AE394" s="16" t="str">
        <f>PROCESAMIENTO!CQ391</f>
        <v/>
      </c>
      <c r="AF394" s="16" t="str">
        <f>PROCESAMIENTO!CR391</f>
        <v/>
      </c>
      <c r="AG394" s="16" t="str">
        <f>PROCESAMIENTO!CS391</f>
        <v/>
      </c>
      <c r="AH394" s="16" t="str">
        <f>PROCESAMIENTO!CT391</f>
        <v/>
      </c>
      <c r="AI394" s="16" t="str">
        <f>PROCESAMIENTO!CU391</f>
        <v/>
      </c>
      <c r="AJ394" s="32" t="str">
        <f>PROCESAMIENTO!CV391</f>
        <v/>
      </c>
      <c r="AK394" s="97" t="str">
        <f>PROCESAMIENTO!CW391</f>
        <v/>
      </c>
      <c r="AL394" s="97"/>
    </row>
    <row r="395" spans="1:38" x14ac:dyDescent="0.25">
      <c r="A395" s="15">
        <v>376</v>
      </c>
      <c r="B395" s="34" t="str">
        <f>IF(REGISTRO!B395="","",REGISTRO!B395)</f>
        <v/>
      </c>
      <c r="C395" s="34" t="str">
        <f>IF(REGISTRO!C395="","",REGISTRO!C395)</f>
        <v/>
      </c>
      <c r="D395" s="34" t="str">
        <f>IF(REGISTRO!D395="","",REGISTRO!D395)</f>
        <v/>
      </c>
      <c r="E395" s="34" t="str">
        <f>IF(REGISTRO!E395="","",REGISTRO!E395)</f>
        <v/>
      </c>
      <c r="F395" s="16" t="str">
        <f>PROCESAMIENTO!BR392</f>
        <v/>
      </c>
      <c r="G395" s="16" t="str">
        <f>PROCESAMIENTO!BS392</f>
        <v/>
      </c>
      <c r="H395" s="16" t="str">
        <f>PROCESAMIENTO!BT392</f>
        <v/>
      </c>
      <c r="I395" s="16" t="str">
        <f>PROCESAMIENTO!BU392</f>
        <v/>
      </c>
      <c r="J395" s="16" t="str">
        <f>PROCESAMIENTO!BV392</f>
        <v/>
      </c>
      <c r="K395" s="16" t="str">
        <f>PROCESAMIENTO!BW392</f>
        <v/>
      </c>
      <c r="L395" s="16" t="str">
        <f>PROCESAMIENTO!BX392</f>
        <v/>
      </c>
      <c r="M395" s="16" t="str">
        <f>PROCESAMIENTO!BY392</f>
        <v/>
      </c>
      <c r="N395" s="16" t="str">
        <f>PROCESAMIENTO!BZ392</f>
        <v/>
      </c>
      <c r="O395" s="16" t="str">
        <f>PROCESAMIENTO!CA392</f>
        <v/>
      </c>
      <c r="P395" s="16" t="str">
        <f>PROCESAMIENTO!CB392</f>
        <v/>
      </c>
      <c r="Q395" s="16" t="str">
        <f>PROCESAMIENTO!CC392</f>
        <v/>
      </c>
      <c r="R395" s="16" t="str">
        <f>PROCESAMIENTO!CD392</f>
        <v/>
      </c>
      <c r="S395" s="16" t="str">
        <f>PROCESAMIENTO!CE392</f>
        <v/>
      </c>
      <c r="T395" s="16" t="str">
        <f>PROCESAMIENTO!CF392</f>
        <v/>
      </c>
      <c r="U395" s="16" t="str">
        <f>PROCESAMIENTO!CG392</f>
        <v/>
      </c>
      <c r="V395" s="16" t="str">
        <f>PROCESAMIENTO!CH392</f>
        <v/>
      </c>
      <c r="W395" s="16" t="str">
        <f>PROCESAMIENTO!CI392</f>
        <v/>
      </c>
      <c r="X395" s="16" t="str">
        <f>PROCESAMIENTO!CJ392</f>
        <v/>
      </c>
      <c r="Y395" s="16" t="str">
        <f>PROCESAMIENTO!CK392</f>
        <v/>
      </c>
      <c r="Z395" s="16" t="str">
        <f>PROCESAMIENTO!CL392</f>
        <v/>
      </c>
      <c r="AA395" s="16" t="str">
        <f>PROCESAMIENTO!CM392</f>
        <v/>
      </c>
      <c r="AB395" s="16" t="str">
        <f>PROCESAMIENTO!CN392</f>
        <v/>
      </c>
      <c r="AC395" s="16" t="str">
        <f>PROCESAMIENTO!CO392</f>
        <v/>
      </c>
      <c r="AD395" s="16" t="str">
        <f>PROCESAMIENTO!CP392</f>
        <v/>
      </c>
      <c r="AE395" s="16" t="str">
        <f>PROCESAMIENTO!CQ392</f>
        <v/>
      </c>
      <c r="AF395" s="16" t="str">
        <f>PROCESAMIENTO!CR392</f>
        <v/>
      </c>
      <c r="AG395" s="16" t="str">
        <f>PROCESAMIENTO!CS392</f>
        <v/>
      </c>
      <c r="AH395" s="16" t="str">
        <f>PROCESAMIENTO!CT392</f>
        <v/>
      </c>
      <c r="AI395" s="16" t="str">
        <f>PROCESAMIENTO!CU392</f>
        <v/>
      </c>
      <c r="AJ395" s="32" t="str">
        <f>PROCESAMIENTO!CV392</f>
        <v/>
      </c>
      <c r="AK395" s="97" t="str">
        <f>PROCESAMIENTO!CW392</f>
        <v/>
      </c>
      <c r="AL395" s="97"/>
    </row>
    <row r="396" spans="1:38" x14ac:dyDescent="0.25">
      <c r="A396" s="15">
        <v>377</v>
      </c>
      <c r="B396" s="34" t="str">
        <f>IF(REGISTRO!B396="","",REGISTRO!B396)</f>
        <v/>
      </c>
      <c r="C396" s="34" t="str">
        <f>IF(REGISTRO!C396="","",REGISTRO!C396)</f>
        <v/>
      </c>
      <c r="D396" s="34" t="str">
        <f>IF(REGISTRO!D396="","",REGISTRO!D396)</f>
        <v/>
      </c>
      <c r="E396" s="34" t="str">
        <f>IF(REGISTRO!E396="","",REGISTRO!E396)</f>
        <v/>
      </c>
      <c r="F396" s="16" t="str">
        <f>PROCESAMIENTO!BR393</f>
        <v/>
      </c>
      <c r="G396" s="16" t="str">
        <f>PROCESAMIENTO!BS393</f>
        <v/>
      </c>
      <c r="H396" s="16" t="str">
        <f>PROCESAMIENTO!BT393</f>
        <v/>
      </c>
      <c r="I396" s="16" t="str">
        <f>PROCESAMIENTO!BU393</f>
        <v/>
      </c>
      <c r="J396" s="16" t="str">
        <f>PROCESAMIENTO!BV393</f>
        <v/>
      </c>
      <c r="K396" s="16" t="str">
        <f>PROCESAMIENTO!BW393</f>
        <v/>
      </c>
      <c r="L396" s="16" t="str">
        <f>PROCESAMIENTO!BX393</f>
        <v/>
      </c>
      <c r="M396" s="16" t="str">
        <f>PROCESAMIENTO!BY393</f>
        <v/>
      </c>
      <c r="N396" s="16" t="str">
        <f>PROCESAMIENTO!BZ393</f>
        <v/>
      </c>
      <c r="O396" s="16" t="str">
        <f>PROCESAMIENTO!CA393</f>
        <v/>
      </c>
      <c r="P396" s="16" t="str">
        <f>PROCESAMIENTO!CB393</f>
        <v/>
      </c>
      <c r="Q396" s="16" t="str">
        <f>PROCESAMIENTO!CC393</f>
        <v/>
      </c>
      <c r="R396" s="16" t="str">
        <f>PROCESAMIENTO!CD393</f>
        <v/>
      </c>
      <c r="S396" s="16" t="str">
        <f>PROCESAMIENTO!CE393</f>
        <v/>
      </c>
      <c r="T396" s="16" t="str">
        <f>PROCESAMIENTO!CF393</f>
        <v/>
      </c>
      <c r="U396" s="16" t="str">
        <f>PROCESAMIENTO!CG393</f>
        <v/>
      </c>
      <c r="V396" s="16" t="str">
        <f>PROCESAMIENTO!CH393</f>
        <v/>
      </c>
      <c r="W396" s="16" t="str">
        <f>PROCESAMIENTO!CI393</f>
        <v/>
      </c>
      <c r="X396" s="16" t="str">
        <f>PROCESAMIENTO!CJ393</f>
        <v/>
      </c>
      <c r="Y396" s="16" t="str">
        <f>PROCESAMIENTO!CK393</f>
        <v/>
      </c>
      <c r="Z396" s="16" t="str">
        <f>PROCESAMIENTO!CL393</f>
        <v/>
      </c>
      <c r="AA396" s="16" t="str">
        <f>PROCESAMIENTO!CM393</f>
        <v/>
      </c>
      <c r="AB396" s="16" t="str">
        <f>PROCESAMIENTO!CN393</f>
        <v/>
      </c>
      <c r="AC396" s="16" t="str">
        <f>PROCESAMIENTO!CO393</f>
        <v/>
      </c>
      <c r="AD396" s="16" t="str">
        <f>PROCESAMIENTO!CP393</f>
        <v/>
      </c>
      <c r="AE396" s="16" t="str">
        <f>PROCESAMIENTO!CQ393</f>
        <v/>
      </c>
      <c r="AF396" s="16" t="str">
        <f>PROCESAMIENTO!CR393</f>
        <v/>
      </c>
      <c r="AG396" s="16" t="str">
        <f>PROCESAMIENTO!CS393</f>
        <v/>
      </c>
      <c r="AH396" s="16" t="str">
        <f>PROCESAMIENTO!CT393</f>
        <v/>
      </c>
      <c r="AI396" s="16" t="str">
        <f>PROCESAMIENTO!CU393</f>
        <v/>
      </c>
      <c r="AJ396" s="32" t="str">
        <f>PROCESAMIENTO!CV393</f>
        <v/>
      </c>
      <c r="AK396" s="97" t="str">
        <f>PROCESAMIENTO!CW393</f>
        <v/>
      </c>
      <c r="AL396" s="97"/>
    </row>
    <row r="397" spans="1:38" x14ac:dyDescent="0.25">
      <c r="A397" s="15">
        <v>378</v>
      </c>
      <c r="B397" s="34" t="str">
        <f>IF(REGISTRO!B397="","",REGISTRO!B397)</f>
        <v/>
      </c>
      <c r="C397" s="34" t="str">
        <f>IF(REGISTRO!C397="","",REGISTRO!C397)</f>
        <v/>
      </c>
      <c r="D397" s="34" t="str">
        <f>IF(REGISTRO!D397="","",REGISTRO!D397)</f>
        <v/>
      </c>
      <c r="E397" s="34" t="str">
        <f>IF(REGISTRO!E397="","",REGISTRO!E397)</f>
        <v/>
      </c>
      <c r="F397" s="16" t="str">
        <f>PROCESAMIENTO!BR394</f>
        <v/>
      </c>
      <c r="G397" s="16" t="str">
        <f>PROCESAMIENTO!BS394</f>
        <v/>
      </c>
      <c r="H397" s="16" t="str">
        <f>PROCESAMIENTO!BT394</f>
        <v/>
      </c>
      <c r="I397" s="16" t="str">
        <f>PROCESAMIENTO!BU394</f>
        <v/>
      </c>
      <c r="J397" s="16" t="str">
        <f>PROCESAMIENTO!BV394</f>
        <v/>
      </c>
      <c r="K397" s="16" t="str">
        <f>PROCESAMIENTO!BW394</f>
        <v/>
      </c>
      <c r="L397" s="16" t="str">
        <f>PROCESAMIENTO!BX394</f>
        <v/>
      </c>
      <c r="M397" s="16" t="str">
        <f>PROCESAMIENTO!BY394</f>
        <v/>
      </c>
      <c r="N397" s="16" t="str">
        <f>PROCESAMIENTO!BZ394</f>
        <v/>
      </c>
      <c r="O397" s="16" t="str">
        <f>PROCESAMIENTO!CA394</f>
        <v/>
      </c>
      <c r="P397" s="16" t="str">
        <f>PROCESAMIENTO!CB394</f>
        <v/>
      </c>
      <c r="Q397" s="16" t="str">
        <f>PROCESAMIENTO!CC394</f>
        <v/>
      </c>
      <c r="R397" s="16" t="str">
        <f>PROCESAMIENTO!CD394</f>
        <v/>
      </c>
      <c r="S397" s="16" t="str">
        <f>PROCESAMIENTO!CE394</f>
        <v/>
      </c>
      <c r="T397" s="16" t="str">
        <f>PROCESAMIENTO!CF394</f>
        <v/>
      </c>
      <c r="U397" s="16" t="str">
        <f>PROCESAMIENTO!CG394</f>
        <v/>
      </c>
      <c r="V397" s="16" t="str">
        <f>PROCESAMIENTO!CH394</f>
        <v/>
      </c>
      <c r="W397" s="16" t="str">
        <f>PROCESAMIENTO!CI394</f>
        <v/>
      </c>
      <c r="X397" s="16" t="str">
        <f>PROCESAMIENTO!CJ394</f>
        <v/>
      </c>
      <c r="Y397" s="16" t="str">
        <f>PROCESAMIENTO!CK394</f>
        <v/>
      </c>
      <c r="Z397" s="16" t="str">
        <f>PROCESAMIENTO!CL394</f>
        <v/>
      </c>
      <c r="AA397" s="16" t="str">
        <f>PROCESAMIENTO!CM394</f>
        <v/>
      </c>
      <c r="AB397" s="16" t="str">
        <f>PROCESAMIENTO!CN394</f>
        <v/>
      </c>
      <c r="AC397" s="16" t="str">
        <f>PROCESAMIENTO!CO394</f>
        <v/>
      </c>
      <c r="AD397" s="16" t="str">
        <f>PROCESAMIENTO!CP394</f>
        <v/>
      </c>
      <c r="AE397" s="16" t="str">
        <f>PROCESAMIENTO!CQ394</f>
        <v/>
      </c>
      <c r="AF397" s="16" t="str">
        <f>PROCESAMIENTO!CR394</f>
        <v/>
      </c>
      <c r="AG397" s="16" t="str">
        <f>PROCESAMIENTO!CS394</f>
        <v/>
      </c>
      <c r="AH397" s="16" t="str">
        <f>PROCESAMIENTO!CT394</f>
        <v/>
      </c>
      <c r="AI397" s="16" t="str">
        <f>PROCESAMIENTO!CU394</f>
        <v/>
      </c>
      <c r="AJ397" s="32" t="str">
        <f>PROCESAMIENTO!CV394</f>
        <v/>
      </c>
      <c r="AK397" s="97" t="str">
        <f>PROCESAMIENTO!CW394</f>
        <v/>
      </c>
      <c r="AL397" s="97"/>
    </row>
    <row r="398" spans="1:38" x14ac:dyDescent="0.25">
      <c r="A398" s="15">
        <v>379</v>
      </c>
      <c r="B398" s="34" t="str">
        <f>IF(REGISTRO!B398="","",REGISTRO!B398)</f>
        <v/>
      </c>
      <c r="C398" s="34" t="str">
        <f>IF(REGISTRO!C398="","",REGISTRO!C398)</f>
        <v/>
      </c>
      <c r="D398" s="34" t="str">
        <f>IF(REGISTRO!D398="","",REGISTRO!D398)</f>
        <v/>
      </c>
      <c r="E398" s="34" t="str">
        <f>IF(REGISTRO!E398="","",REGISTRO!E398)</f>
        <v/>
      </c>
      <c r="F398" s="16" t="str">
        <f>PROCESAMIENTO!BR395</f>
        <v/>
      </c>
      <c r="G398" s="16" t="str">
        <f>PROCESAMIENTO!BS395</f>
        <v/>
      </c>
      <c r="H398" s="16" t="str">
        <f>PROCESAMIENTO!BT395</f>
        <v/>
      </c>
      <c r="I398" s="16" t="str">
        <f>PROCESAMIENTO!BU395</f>
        <v/>
      </c>
      <c r="J398" s="16" t="str">
        <f>PROCESAMIENTO!BV395</f>
        <v/>
      </c>
      <c r="K398" s="16" t="str">
        <f>PROCESAMIENTO!BW395</f>
        <v/>
      </c>
      <c r="L398" s="16" t="str">
        <f>PROCESAMIENTO!BX395</f>
        <v/>
      </c>
      <c r="M398" s="16" t="str">
        <f>PROCESAMIENTO!BY395</f>
        <v/>
      </c>
      <c r="N398" s="16" t="str">
        <f>PROCESAMIENTO!BZ395</f>
        <v/>
      </c>
      <c r="O398" s="16" t="str">
        <f>PROCESAMIENTO!CA395</f>
        <v/>
      </c>
      <c r="P398" s="16" t="str">
        <f>PROCESAMIENTO!CB395</f>
        <v/>
      </c>
      <c r="Q398" s="16" t="str">
        <f>PROCESAMIENTO!CC395</f>
        <v/>
      </c>
      <c r="R398" s="16" t="str">
        <f>PROCESAMIENTO!CD395</f>
        <v/>
      </c>
      <c r="S398" s="16" t="str">
        <f>PROCESAMIENTO!CE395</f>
        <v/>
      </c>
      <c r="T398" s="16" t="str">
        <f>PROCESAMIENTO!CF395</f>
        <v/>
      </c>
      <c r="U398" s="16" t="str">
        <f>PROCESAMIENTO!CG395</f>
        <v/>
      </c>
      <c r="V398" s="16" t="str">
        <f>PROCESAMIENTO!CH395</f>
        <v/>
      </c>
      <c r="W398" s="16" t="str">
        <f>PROCESAMIENTO!CI395</f>
        <v/>
      </c>
      <c r="X398" s="16" t="str">
        <f>PROCESAMIENTO!CJ395</f>
        <v/>
      </c>
      <c r="Y398" s="16" t="str">
        <f>PROCESAMIENTO!CK395</f>
        <v/>
      </c>
      <c r="Z398" s="16" t="str">
        <f>PROCESAMIENTO!CL395</f>
        <v/>
      </c>
      <c r="AA398" s="16" t="str">
        <f>PROCESAMIENTO!CM395</f>
        <v/>
      </c>
      <c r="AB398" s="16" t="str">
        <f>PROCESAMIENTO!CN395</f>
        <v/>
      </c>
      <c r="AC398" s="16" t="str">
        <f>PROCESAMIENTO!CO395</f>
        <v/>
      </c>
      <c r="AD398" s="16" t="str">
        <f>PROCESAMIENTO!CP395</f>
        <v/>
      </c>
      <c r="AE398" s="16" t="str">
        <f>PROCESAMIENTO!CQ395</f>
        <v/>
      </c>
      <c r="AF398" s="16" t="str">
        <f>PROCESAMIENTO!CR395</f>
        <v/>
      </c>
      <c r="AG398" s="16" t="str">
        <f>PROCESAMIENTO!CS395</f>
        <v/>
      </c>
      <c r="AH398" s="16" t="str">
        <f>PROCESAMIENTO!CT395</f>
        <v/>
      </c>
      <c r="AI398" s="16" t="str">
        <f>PROCESAMIENTO!CU395</f>
        <v/>
      </c>
      <c r="AJ398" s="32" t="str">
        <f>PROCESAMIENTO!CV395</f>
        <v/>
      </c>
      <c r="AK398" s="97" t="str">
        <f>PROCESAMIENTO!CW395</f>
        <v/>
      </c>
      <c r="AL398" s="97"/>
    </row>
    <row r="399" spans="1:38" x14ac:dyDescent="0.25">
      <c r="A399" s="15">
        <v>380</v>
      </c>
      <c r="B399" s="34" t="str">
        <f>IF(REGISTRO!B399="","",REGISTRO!B399)</f>
        <v/>
      </c>
      <c r="C399" s="34" t="str">
        <f>IF(REGISTRO!C399="","",REGISTRO!C399)</f>
        <v/>
      </c>
      <c r="D399" s="34" t="str">
        <f>IF(REGISTRO!D399="","",REGISTRO!D399)</f>
        <v/>
      </c>
      <c r="E399" s="34" t="str">
        <f>IF(REGISTRO!E399="","",REGISTRO!E399)</f>
        <v/>
      </c>
      <c r="F399" s="16" t="str">
        <f>PROCESAMIENTO!BR396</f>
        <v/>
      </c>
      <c r="G399" s="16" t="str">
        <f>PROCESAMIENTO!BS396</f>
        <v/>
      </c>
      <c r="H399" s="16" t="str">
        <f>PROCESAMIENTO!BT396</f>
        <v/>
      </c>
      <c r="I399" s="16" t="str">
        <f>PROCESAMIENTO!BU396</f>
        <v/>
      </c>
      <c r="J399" s="16" t="str">
        <f>PROCESAMIENTO!BV396</f>
        <v/>
      </c>
      <c r="K399" s="16" t="str">
        <f>PROCESAMIENTO!BW396</f>
        <v/>
      </c>
      <c r="L399" s="16" t="str">
        <f>PROCESAMIENTO!BX396</f>
        <v/>
      </c>
      <c r="M399" s="16" t="str">
        <f>PROCESAMIENTO!BY396</f>
        <v/>
      </c>
      <c r="N399" s="16" t="str">
        <f>PROCESAMIENTO!BZ396</f>
        <v/>
      </c>
      <c r="O399" s="16" t="str">
        <f>PROCESAMIENTO!CA396</f>
        <v/>
      </c>
      <c r="P399" s="16" t="str">
        <f>PROCESAMIENTO!CB396</f>
        <v/>
      </c>
      <c r="Q399" s="16" t="str">
        <f>PROCESAMIENTO!CC396</f>
        <v/>
      </c>
      <c r="R399" s="16" t="str">
        <f>PROCESAMIENTO!CD396</f>
        <v/>
      </c>
      <c r="S399" s="16" t="str">
        <f>PROCESAMIENTO!CE396</f>
        <v/>
      </c>
      <c r="T399" s="16" t="str">
        <f>PROCESAMIENTO!CF396</f>
        <v/>
      </c>
      <c r="U399" s="16" t="str">
        <f>PROCESAMIENTO!CG396</f>
        <v/>
      </c>
      <c r="V399" s="16" t="str">
        <f>PROCESAMIENTO!CH396</f>
        <v/>
      </c>
      <c r="W399" s="16" t="str">
        <f>PROCESAMIENTO!CI396</f>
        <v/>
      </c>
      <c r="X399" s="16" t="str">
        <f>PROCESAMIENTO!CJ396</f>
        <v/>
      </c>
      <c r="Y399" s="16" t="str">
        <f>PROCESAMIENTO!CK396</f>
        <v/>
      </c>
      <c r="Z399" s="16" t="str">
        <f>PROCESAMIENTO!CL396</f>
        <v/>
      </c>
      <c r="AA399" s="16" t="str">
        <f>PROCESAMIENTO!CM396</f>
        <v/>
      </c>
      <c r="AB399" s="16" t="str">
        <f>PROCESAMIENTO!CN396</f>
        <v/>
      </c>
      <c r="AC399" s="16" t="str">
        <f>PROCESAMIENTO!CO396</f>
        <v/>
      </c>
      <c r="AD399" s="16" t="str">
        <f>PROCESAMIENTO!CP396</f>
        <v/>
      </c>
      <c r="AE399" s="16" t="str">
        <f>PROCESAMIENTO!CQ396</f>
        <v/>
      </c>
      <c r="AF399" s="16" t="str">
        <f>PROCESAMIENTO!CR396</f>
        <v/>
      </c>
      <c r="AG399" s="16" t="str">
        <f>PROCESAMIENTO!CS396</f>
        <v/>
      </c>
      <c r="AH399" s="16" t="str">
        <f>PROCESAMIENTO!CT396</f>
        <v/>
      </c>
      <c r="AI399" s="16" t="str">
        <f>PROCESAMIENTO!CU396</f>
        <v/>
      </c>
      <c r="AJ399" s="32" t="str">
        <f>PROCESAMIENTO!CV396</f>
        <v/>
      </c>
      <c r="AK399" s="97" t="str">
        <f>PROCESAMIENTO!CW396</f>
        <v/>
      </c>
      <c r="AL399" s="97"/>
    </row>
    <row r="400" spans="1:38" x14ac:dyDescent="0.25">
      <c r="A400" s="15">
        <v>381</v>
      </c>
      <c r="B400" s="34" t="str">
        <f>IF(REGISTRO!B400="","",REGISTRO!B400)</f>
        <v/>
      </c>
      <c r="C400" s="34" t="str">
        <f>IF(REGISTRO!C400="","",REGISTRO!C400)</f>
        <v/>
      </c>
      <c r="D400" s="34" t="str">
        <f>IF(REGISTRO!D400="","",REGISTRO!D400)</f>
        <v/>
      </c>
      <c r="E400" s="34" t="str">
        <f>IF(REGISTRO!E400="","",REGISTRO!E400)</f>
        <v/>
      </c>
      <c r="F400" s="16" t="str">
        <f>PROCESAMIENTO!BR397</f>
        <v/>
      </c>
      <c r="G400" s="16" t="str">
        <f>PROCESAMIENTO!BS397</f>
        <v/>
      </c>
      <c r="H400" s="16" t="str">
        <f>PROCESAMIENTO!BT397</f>
        <v/>
      </c>
      <c r="I400" s="16" t="str">
        <f>PROCESAMIENTO!BU397</f>
        <v/>
      </c>
      <c r="J400" s="16" t="str">
        <f>PROCESAMIENTO!BV397</f>
        <v/>
      </c>
      <c r="K400" s="16" t="str">
        <f>PROCESAMIENTO!BW397</f>
        <v/>
      </c>
      <c r="L400" s="16" t="str">
        <f>PROCESAMIENTO!BX397</f>
        <v/>
      </c>
      <c r="M400" s="16" t="str">
        <f>PROCESAMIENTO!BY397</f>
        <v/>
      </c>
      <c r="N400" s="16" t="str">
        <f>PROCESAMIENTO!BZ397</f>
        <v/>
      </c>
      <c r="O400" s="16" t="str">
        <f>PROCESAMIENTO!CA397</f>
        <v/>
      </c>
      <c r="P400" s="16" t="str">
        <f>PROCESAMIENTO!CB397</f>
        <v/>
      </c>
      <c r="Q400" s="16" t="str">
        <f>PROCESAMIENTO!CC397</f>
        <v/>
      </c>
      <c r="R400" s="16" t="str">
        <f>PROCESAMIENTO!CD397</f>
        <v/>
      </c>
      <c r="S400" s="16" t="str">
        <f>PROCESAMIENTO!CE397</f>
        <v/>
      </c>
      <c r="T400" s="16" t="str">
        <f>PROCESAMIENTO!CF397</f>
        <v/>
      </c>
      <c r="U400" s="16" t="str">
        <f>PROCESAMIENTO!CG397</f>
        <v/>
      </c>
      <c r="V400" s="16" t="str">
        <f>PROCESAMIENTO!CH397</f>
        <v/>
      </c>
      <c r="W400" s="16" t="str">
        <f>PROCESAMIENTO!CI397</f>
        <v/>
      </c>
      <c r="X400" s="16" t="str">
        <f>PROCESAMIENTO!CJ397</f>
        <v/>
      </c>
      <c r="Y400" s="16" t="str">
        <f>PROCESAMIENTO!CK397</f>
        <v/>
      </c>
      <c r="Z400" s="16" t="str">
        <f>PROCESAMIENTO!CL397</f>
        <v/>
      </c>
      <c r="AA400" s="16" t="str">
        <f>PROCESAMIENTO!CM397</f>
        <v/>
      </c>
      <c r="AB400" s="16" t="str">
        <f>PROCESAMIENTO!CN397</f>
        <v/>
      </c>
      <c r="AC400" s="16" t="str">
        <f>PROCESAMIENTO!CO397</f>
        <v/>
      </c>
      <c r="AD400" s="16" t="str">
        <f>PROCESAMIENTO!CP397</f>
        <v/>
      </c>
      <c r="AE400" s="16" t="str">
        <f>PROCESAMIENTO!CQ397</f>
        <v/>
      </c>
      <c r="AF400" s="16" t="str">
        <f>PROCESAMIENTO!CR397</f>
        <v/>
      </c>
      <c r="AG400" s="16" t="str">
        <f>PROCESAMIENTO!CS397</f>
        <v/>
      </c>
      <c r="AH400" s="16" t="str">
        <f>PROCESAMIENTO!CT397</f>
        <v/>
      </c>
      <c r="AI400" s="16" t="str">
        <f>PROCESAMIENTO!CU397</f>
        <v/>
      </c>
      <c r="AJ400" s="32" t="str">
        <f>PROCESAMIENTO!CV397</f>
        <v/>
      </c>
      <c r="AK400" s="97" t="str">
        <f>PROCESAMIENTO!CW397</f>
        <v/>
      </c>
      <c r="AL400" s="97"/>
    </row>
    <row r="401" spans="1:38" x14ac:dyDescent="0.25">
      <c r="A401" s="15">
        <v>382</v>
      </c>
      <c r="B401" s="34" t="str">
        <f>IF(REGISTRO!B401="","",REGISTRO!B401)</f>
        <v/>
      </c>
      <c r="C401" s="34" t="str">
        <f>IF(REGISTRO!C401="","",REGISTRO!C401)</f>
        <v/>
      </c>
      <c r="D401" s="34" t="str">
        <f>IF(REGISTRO!D401="","",REGISTRO!D401)</f>
        <v/>
      </c>
      <c r="E401" s="34" t="str">
        <f>IF(REGISTRO!E401="","",REGISTRO!E401)</f>
        <v/>
      </c>
      <c r="F401" s="16" t="str">
        <f>PROCESAMIENTO!BR398</f>
        <v/>
      </c>
      <c r="G401" s="16" t="str">
        <f>PROCESAMIENTO!BS398</f>
        <v/>
      </c>
      <c r="H401" s="16" t="str">
        <f>PROCESAMIENTO!BT398</f>
        <v/>
      </c>
      <c r="I401" s="16" t="str">
        <f>PROCESAMIENTO!BU398</f>
        <v/>
      </c>
      <c r="J401" s="16" t="str">
        <f>PROCESAMIENTO!BV398</f>
        <v/>
      </c>
      <c r="K401" s="16" t="str">
        <f>PROCESAMIENTO!BW398</f>
        <v/>
      </c>
      <c r="L401" s="16" t="str">
        <f>PROCESAMIENTO!BX398</f>
        <v/>
      </c>
      <c r="M401" s="16" t="str">
        <f>PROCESAMIENTO!BY398</f>
        <v/>
      </c>
      <c r="N401" s="16" t="str">
        <f>PROCESAMIENTO!BZ398</f>
        <v/>
      </c>
      <c r="O401" s="16" t="str">
        <f>PROCESAMIENTO!CA398</f>
        <v/>
      </c>
      <c r="P401" s="16" t="str">
        <f>PROCESAMIENTO!CB398</f>
        <v/>
      </c>
      <c r="Q401" s="16" t="str">
        <f>PROCESAMIENTO!CC398</f>
        <v/>
      </c>
      <c r="R401" s="16" t="str">
        <f>PROCESAMIENTO!CD398</f>
        <v/>
      </c>
      <c r="S401" s="16" t="str">
        <f>PROCESAMIENTO!CE398</f>
        <v/>
      </c>
      <c r="T401" s="16" t="str">
        <f>PROCESAMIENTO!CF398</f>
        <v/>
      </c>
      <c r="U401" s="16" t="str">
        <f>PROCESAMIENTO!CG398</f>
        <v/>
      </c>
      <c r="V401" s="16" t="str">
        <f>PROCESAMIENTO!CH398</f>
        <v/>
      </c>
      <c r="W401" s="16" t="str">
        <f>PROCESAMIENTO!CI398</f>
        <v/>
      </c>
      <c r="X401" s="16" t="str">
        <f>PROCESAMIENTO!CJ398</f>
        <v/>
      </c>
      <c r="Y401" s="16" t="str">
        <f>PROCESAMIENTO!CK398</f>
        <v/>
      </c>
      <c r="Z401" s="16" t="str">
        <f>PROCESAMIENTO!CL398</f>
        <v/>
      </c>
      <c r="AA401" s="16" t="str">
        <f>PROCESAMIENTO!CM398</f>
        <v/>
      </c>
      <c r="AB401" s="16" t="str">
        <f>PROCESAMIENTO!CN398</f>
        <v/>
      </c>
      <c r="AC401" s="16" t="str">
        <f>PROCESAMIENTO!CO398</f>
        <v/>
      </c>
      <c r="AD401" s="16" t="str">
        <f>PROCESAMIENTO!CP398</f>
        <v/>
      </c>
      <c r="AE401" s="16" t="str">
        <f>PROCESAMIENTO!CQ398</f>
        <v/>
      </c>
      <c r="AF401" s="16" t="str">
        <f>PROCESAMIENTO!CR398</f>
        <v/>
      </c>
      <c r="AG401" s="16" t="str">
        <f>PROCESAMIENTO!CS398</f>
        <v/>
      </c>
      <c r="AH401" s="16" t="str">
        <f>PROCESAMIENTO!CT398</f>
        <v/>
      </c>
      <c r="AI401" s="16" t="str">
        <f>PROCESAMIENTO!CU398</f>
        <v/>
      </c>
      <c r="AJ401" s="32" t="str">
        <f>PROCESAMIENTO!CV398</f>
        <v/>
      </c>
      <c r="AK401" s="97" t="str">
        <f>PROCESAMIENTO!CW398</f>
        <v/>
      </c>
      <c r="AL401" s="97"/>
    </row>
    <row r="402" spans="1:38" x14ac:dyDescent="0.25">
      <c r="A402" s="15">
        <v>383</v>
      </c>
      <c r="B402" s="34" t="str">
        <f>IF(REGISTRO!B402="","",REGISTRO!B402)</f>
        <v/>
      </c>
      <c r="C402" s="34" t="str">
        <f>IF(REGISTRO!C402="","",REGISTRO!C402)</f>
        <v/>
      </c>
      <c r="D402" s="34" t="str">
        <f>IF(REGISTRO!D402="","",REGISTRO!D402)</f>
        <v/>
      </c>
      <c r="E402" s="34" t="str">
        <f>IF(REGISTRO!E402="","",REGISTRO!E402)</f>
        <v/>
      </c>
      <c r="F402" s="16" t="str">
        <f>PROCESAMIENTO!BR399</f>
        <v/>
      </c>
      <c r="G402" s="16" t="str">
        <f>PROCESAMIENTO!BS399</f>
        <v/>
      </c>
      <c r="H402" s="16" t="str">
        <f>PROCESAMIENTO!BT399</f>
        <v/>
      </c>
      <c r="I402" s="16" t="str">
        <f>PROCESAMIENTO!BU399</f>
        <v/>
      </c>
      <c r="J402" s="16" t="str">
        <f>PROCESAMIENTO!BV399</f>
        <v/>
      </c>
      <c r="K402" s="16" t="str">
        <f>PROCESAMIENTO!BW399</f>
        <v/>
      </c>
      <c r="L402" s="16" t="str">
        <f>PROCESAMIENTO!BX399</f>
        <v/>
      </c>
      <c r="M402" s="16" t="str">
        <f>PROCESAMIENTO!BY399</f>
        <v/>
      </c>
      <c r="N402" s="16" t="str">
        <f>PROCESAMIENTO!BZ399</f>
        <v/>
      </c>
      <c r="O402" s="16" t="str">
        <f>PROCESAMIENTO!CA399</f>
        <v/>
      </c>
      <c r="P402" s="16" t="str">
        <f>PROCESAMIENTO!CB399</f>
        <v/>
      </c>
      <c r="Q402" s="16" t="str">
        <f>PROCESAMIENTO!CC399</f>
        <v/>
      </c>
      <c r="R402" s="16" t="str">
        <f>PROCESAMIENTO!CD399</f>
        <v/>
      </c>
      <c r="S402" s="16" t="str">
        <f>PROCESAMIENTO!CE399</f>
        <v/>
      </c>
      <c r="T402" s="16" t="str">
        <f>PROCESAMIENTO!CF399</f>
        <v/>
      </c>
      <c r="U402" s="16" t="str">
        <f>PROCESAMIENTO!CG399</f>
        <v/>
      </c>
      <c r="V402" s="16" t="str">
        <f>PROCESAMIENTO!CH399</f>
        <v/>
      </c>
      <c r="W402" s="16" t="str">
        <f>PROCESAMIENTO!CI399</f>
        <v/>
      </c>
      <c r="X402" s="16" t="str">
        <f>PROCESAMIENTO!CJ399</f>
        <v/>
      </c>
      <c r="Y402" s="16" t="str">
        <f>PROCESAMIENTO!CK399</f>
        <v/>
      </c>
      <c r="Z402" s="16" t="str">
        <f>PROCESAMIENTO!CL399</f>
        <v/>
      </c>
      <c r="AA402" s="16" t="str">
        <f>PROCESAMIENTO!CM399</f>
        <v/>
      </c>
      <c r="AB402" s="16" t="str">
        <f>PROCESAMIENTO!CN399</f>
        <v/>
      </c>
      <c r="AC402" s="16" t="str">
        <f>PROCESAMIENTO!CO399</f>
        <v/>
      </c>
      <c r="AD402" s="16" t="str">
        <f>PROCESAMIENTO!CP399</f>
        <v/>
      </c>
      <c r="AE402" s="16" t="str">
        <f>PROCESAMIENTO!CQ399</f>
        <v/>
      </c>
      <c r="AF402" s="16" t="str">
        <f>PROCESAMIENTO!CR399</f>
        <v/>
      </c>
      <c r="AG402" s="16" t="str">
        <f>PROCESAMIENTO!CS399</f>
        <v/>
      </c>
      <c r="AH402" s="16" t="str">
        <f>PROCESAMIENTO!CT399</f>
        <v/>
      </c>
      <c r="AI402" s="16" t="str">
        <f>PROCESAMIENTO!CU399</f>
        <v/>
      </c>
      <c r="AJ402" s="32" t="str">
        <f>PROCESAMIENTO!CV399</f>
        <v/>
      </c>
      <c r="AK402" s="97" t="str">
        <f>PROCESAMIENTO!CW399</f>
        <v/>
      </c>
      <c r="AL402" s="97"/>
    </row>
    <row r="403" spans="1:38" x14ac:dyDescent="0.25">
      <c r="A403" s="15">
        <v>384</v>
      </c>
      <c r="B403" s="34" t="str">
        <f>IF(REGISTRO!B403="","",REGISTRO!B403)</f>
        <v/>
      </c>
      <c r="C403" s="34" t="str">
        <f>IF(REGISTRO!C403="","",REGISTRO!C403)</f>
        <v/>
      </c>
      <c r="D403" s="34" t="str">
        <f>IF(REGISTRO!D403="","",REGISTRO!D403)</f>
        <v/>
      </c>
      <c r="E403" s="34" t="str">
        <f>IF(REGISTRO!E403="","",REGISTRO!E403)</f>
        <v/>
      </c>
      <c r="F403" s="16" t="str">
        <f>PROCESAMIENTO!BR400</f>
        <v/>
      </c>
      <c r="G403" s="16" t="str">
        <f>PROCESAMIENTO!BS400</f>
        <v/>
      </c>
      <c r="H403" s="16" t="str">
        <f>PROCESAMIENTO!BT400</f>
        <v/>
      </c>
      <c r="I403" s="16" t="str">
        <f>PROCESAMIENTO!BU400</f>
        <v/>
      </c>
      <c r="J403" s="16" t="str">
        <f>PROCESAMIENTO!BV400</f>
        <v/>
      </c>
      <c r="K403" s="16" t="str">
        <f>PROCESAMIENTO!BW400</f>
        <v/>
      </c>
      <c r="L403" s="16" t="str">
        <f>PROCESAMIENTO!BX400</f>
        <v/>
      </c>
      <c r="M403" s="16" t="str">
        <f>PROCESAMIENTO!BY400</f>
        <v/>
      </c>
      <c r="N403" s="16" t="str">
        <f>PROCESAMIENTO!BZ400</f>
        <v/>
      </c>
      <c r="O403" s="16" t="str">
        <f>PROCESAMIENTO!CA400</f>
        <v/>
      </c>
      <c r="P403" s="16" t="str">
        <f>PROCESAMIENTO!CB400</f>
        <v/>
      </c>
      <c r="Q403" s="16" t="str">
        <f>PROCESAMIENTO!CC400</f>
        <v/>
      </c>
      <c r="R403" s="16" t="str">
        <f>PROCESAMIENTO!CD400</f>
        <v/>
      </c>
      <c r="S403" s="16" t="str">
        <f>PROCESAMIENTO!CE400</f>
        <v/>
      </c>
      <c r="T403" s="16" t="str">
        <f>PROCESAMIENTO!CF400</f>
        <v/>
      </c>
      <c r="U403" s="16" t="str">
        <f>PROCESAMIENTO!CG400</f>
        <v/>
      </c>
      <c r="V403" s="16" t="str">
        <f>PROCESAMIENTO!CH400</f>
        <v/>
      </c>
      <c r="W403" s="16" t="str">
        <f>PROCESAMIENTO!CI400</f>
        <v/>
      </c>
      <c r="X403" s="16" t="str">
        <f>PROCESAMIENTO!CJ400</f>
        <v/>
      </c>
      <c r="Y403" s="16" t="str">
        <f>PROCESAMIENTO!CK400</f>
        <v/>
      </c>
      <c r="Z403" s="16" t="str">
        <f>PROCESAMIENTO!CL400</f>
        <v/>
      </c>
      <c r="AA403" s="16" t="str">
        <f>PROCESAMIENTO!CM400</f>
        <v/>
      </c>
      <c r="AB403" s="16" t="str">
        <f>PROCESAMIENTO!CN400</f>
        <v/>
      </c>
      <c r="AC403" s="16" t="str">
        <f>PROCESAMIENTO!CO400</f>
        <v/>
      </c>
      <c r="AD403" s="16" t="str">
        <f>PROCESAMIENTO!CP400</f>
        <v/>
      </c>
      <c r="AE403" s="16" t="str">
        <f>PROCESAMIENTO!CQ400</f>
        <v/>
      </c>
      <c r="AF403" s="16" t="str">
        <f>PROCESAMIENTO!CR400</f>
        <v/>
      </c>
      <c r="AG403" s="16" t="str">
        <f>PROCESAMIENTO!CS400</f>
        <v/>
      </c>
      <c r="AH403" s="16" t="str">
        <f>PROCESAMIENTO!CT400</f>
        <v/>
      </c>
      <c r="AI403" s="16" t="str">
        <f>PROCESAMIENTO!CU400</f>
        <v/>
      </c>
      <c r="AJ403" s="32" t="str">
        <f>PROCESAMIENTO!CV400</f>
        <v/>
      </c>
      <c r="AK403" s="97" t="str">
        <f>PROCESAMIENTO!CW400</f>
        <v/>
      </c>
      <c r="AL403" s="97"/>
    </row>
    <row r="404" spans="1:38" x14ac:dyDescent="0.25">
      <c r="A404" s="15">
        <v>385</v>
      </c>
      <c r="B404" s="34" t="str">
        <f>IF(REGISTRO!B404="","",REGISTRO!B404)</f>
        <v/>
      </c>
      <c r="C404" s="34" t="str">
        <f>IF(REGISTRO!C404="","",REGISTRO!C404)</f>
        <v/>
      </c>
      <c r="D404" s="34" t="str">
        <f>IF(REGISTRO!D404="","",REGISTRO!D404)</f>
        <v/>
      </c>
      <c r="E404" s="34" t="str">
        <f>IF(REGISTRO!E404="","",REGISTRO!E404)</f>
        <v/>
      </c>
      <c r="F404" s="16" t="str">
        <f>PROCESAMIENTO!BR401</f>
        <v/>
      </c>
      <c r="G404" s="16" t="str">
        <f>PROCESAMIENTO!BS401</f>
        <v/>
      </c>
      <c r="H404" s="16" t="str">
        <f>PROCESAMIENTO!BT401</f>
        <v/>
      </c>
      <c r="I404" s="16" t="str">
        <f>PROCESAMIENTO!BU401</f>
        <v/>
      </c>
      <c r="J404" s="16" t="str">
        <f>PROCESAMIENTO!BV401</f>
        <v/>
      </c>
      <c r="K404" s="16" t="str">
        <f>PROCESAMIENTO!BW401</f>
        <v/>
      </c>
      <c r="L404" s="16" t="str">
        <f>PROCESAMIENTO!BX401</f>
        <v/>
      </c>
      <c r="M404" s="16" t="str">
        <f>PROCESAMIENTO!BY401</f>
        <v/>
      </c>
      <c r="N404" s="16" t="str">
        <f>PROCESAMIENTO!BZ401</f>
        <v/>
      </c>
      <c r="O404" s="16" t="str">
        <f>PROCESAMIENTO!CA401</f>
        <v/>
      </c>
      <c r="P404" s="16" t="str">
        <f>PROCESAMIENTO!CB401</f>
        <v/>
      </c>
      <c r="Q404" s="16" t="str">
        <f>PROCESAMIENTO!CC401</f>
        <v/>
      </c>
      <c r="R404" s="16" t="str">
        <f>PROCESAMIENTO!CD401</f>
        <v/>
      </c>
      <c r="S404" s="16" t="str">
        <f>PROCESAMIENTO!CE401</f>
        <v/>
      </c>
      <c r="T404" s="16" t="str">
        <f>PROCESAMIENTO!CF401</f>
        <v/>
      </c>
      <c r="U404" s="16" t="str">
        <f>PROCESAMIENTO!CG401</f>
        <v/>
      </c>
      <c r="V404" s="16" t="str">
        <f>PROCESAMIENTO!CH401</f>
        <v/>
      </c>
      <c r="W404" s="16" t="str">
        <f>PROCESAMIENTO!CI401</f>
        <v/>
      </c>
      <c r="X404" s="16" t="str">
        <f>PROCESAMIENTO!CJ401</f>
        <v/>
      </c>
      <c r="Y404" s="16" t="str">
        <f>PROCESAMIENTO!CK401</f>
        <v/>
      </c>
      <c r="Z404" s="16" t="str">
        <f>PROCESAMIENTO!CL401</f>
        <v/>
      </c>
      <c r="AA404" s="16" t="str">
        <f>PROCESAMIENTO!CM401</f>
        <v/>
      </c>
      <c r="AB404" s="16" t="str">
        <f>PROCESAMIENTO!CN401</f>
        <v/>
      </c>
      <c r="AC404" s="16" t="str">
        <f>PROCESAMIENTO!CO401</f>
        <v/>
      </c>
      <c r="AD404" s="16" t="str">
        <f>PROCESAMIENTO!CP401</f>
        <v/>
      </c>
      <c r="AE404" s="16" t="str">
        <f>PROCESAMIENTO!CQ401</f>
        <v/>
      </c>
      <c r="AF404" s="16" t="str">
        <f>PROCESAMIENTO!CR401</f>
        <v/>
      </c>
      <c r="AG404" s="16" t="str">
        <f>PROCESAMIENTO!CS401</f>
        <v/>
      </c>
      <c r="AH404" s="16" t="str">
        <f>PROCESAMIENTO!CT401</f>
        <v/>
      </c>
      <c r="AI404" s="16" t="str">
        <f>PROCESAMIENTO!CU401</f>
        <v/>
      </c>
      <c r="AJ404" s="32" t="str">
        <f>PROCESAMIENTO!CV401</f>
        <v/>
      </c>
      <c r="AK404" s="97" t="str">
        <f>PROCESAMIENTO!CW401</f>
        <v/>
      </c>
      <c r="AL404" s="97"/>
    </row>
    <row r="405" spans="1:38" x14ac:dyDescent="0.25">
      <c r="A405" s="15">
        <v>386</v>
      </c>
      <c r="B405" s="34" t="str">
        <f>IF(REGISTRO!B405="","",REGISTRO!B405)</f>
        <v/>
      </c>
      <c r="C405" s="34" t="str">
        <f>IF(REGISTRO!C405="","",REGISTRO!C405)</f>
        <v/>
      </c>
      <c r="D405" s="34" t="str">
        <f>IF(REGISTRO!D405="","",REGISTRO!D405)</f>
        <v/>
      </c>
      <c r="E405" s="34" t="str">
        <f>IF(REGISTRO!E405="","",REGISTRO!E405)</f>
        <v/>
      </c>
      <c r="F405" s="16" t="str">
        <f>PROCESAMIENTO!BR402</f>
        <v/>
      </c>
      <c r="G405" s="16" t="str">
        <f>PROCESAMIENTO!BS402</f>
        <v/>
      </c>
      <c r="H405" s="16" t="str">
        <f>PROCESAMIENTO!BT402</f>
        <v/>
      </c>
      <c r="I405" s="16" t="str">
        <f>PROCESAMIENTO!BU402</f>
        <v/>
      </c>
      <c r="J405" s="16" t="str">
        <f>PROCESAMIENTO!BV402</f>
        <v/>
      </c>
      <c r="K405" s="16" t="str">
        <f>PROCESAMIENTO!BW402</f>
        <v/>
      </c>
      <c r="L405" s="16" t="str">
        <f>PROCESAMIENTO!BX402</f>
        <v/>
      </c>
      <c r="M405" s="16" t="str">
        <f>PROCESAMIENTO!BY402</f>
        <v/>
      </c>
      <c r="N405" s="16" t="str">
        <f>PROCESAMIENTO!BZ402</f>
        <v/>
      </c>
      <c r="O405" s="16" t="str">
        <f>PROCESAMIENTO!CA402</f>
        <v/>
      </c>
      <c r="P405" s="16" t="str">
        <f>PROCESAMIENTO!CB402</f>
        <v/>
      </c>
      <c r="Q405" s="16" t="str">
        <f>PROCESAMIENTO!CC402</f>
        <v/>
      </c>
      <c r="R405" s="16" t="str">
        <f>PROCESAMIENTO!CD402</f>
        <v/>
      </c>
      <c r="S405" s="16" t="str">
        <f>PROCESAMIENTO!CE402</f>
        <v/>
      </c>
      <c r="T405" s="16" t="str">
        <f>PROCESAMIENTO!CF402</f>
        <v/>
      </c>
      <c r="U405" s="16" t="str">
        <f>PROCESAMIENTO!CG402</f>
        <v/>
      </c>
      <c r="V405" s="16" t="str">
        <f>PROCESAMIENTO!CH402</f>
        <v/>
      </c>
      <c r="W405" s="16" t="str">
        <f>PROCESAMIENTO!CI402</f>
        <v/>
      </c>
      <c r="X405" s="16" t="str">
        <f>PROCESAMIENTO!CJ402</f>
        <v/>
      </c>
      <c r="Y405" s="16" t="str">
        <f>PROCESAMIENTO!CK402</f>
        <v/>
      </c>
      <c r="Z405" s="16" t="str">
        <f>PROCESAMIENTO!CL402</f>
        <v/>
      </c>
      <c r="AA405" s="16" t="str">
        <f>PROCESAMIENTO!CM402</f>
        <v/>
      </c>
      <c r="AB405" s="16" t="str">
        <f>PROCESAMIENTO!CN402</f>
        <v/>
      </c>
      <c r="AC405" s="16" t="str">
        <f>PROCESAMIENTO!CO402</f>
        <v/>
      </c>
      <c r="AD405" s="16" t="str">
        <f>PROCESAMIENTO!CP402</f>
        <v/>
      </c>
      <c r="AE405" s="16" t="str">
        <f>PROCESAMIENTO!CQ402</f>
        <v/>
      </c>
      <c r="AF405" s="16" t="str">
        <f>PROCESAMIENTO!CR402</f>
        <v/>
      </c>
      <c r="AG405" s="16" t="str">
        <f>PROCESAMIENTO!CS402</f>
        <v/>
      </c>
      <c r="AH405" s="16" t="str">
        <f>PROCESAMIENTO!CT402</f>
        <v/>
      </c>
      <c r="AI405" s="16" t="str">
        <f>PROCESAMIENTO!CU402</f>
        <v/>
      </c>
      <c r="AJ405" s="32" t="str">
        <f>PROCESAMIENTO!CV402</f>
        <v/>
      </c>
      <c r="AK405" s="97" t="str">
        <f>PROCESAMIENTO!CW402</f>
        <v/>
      </c>
      <c r="AL405" s="97"/>
    </row>
    <row r="406" spans="1:38" x14ac:dyDescent="0.25">
      <c r="A406" s="15">
        <v>387</v>
      </c>
      <c r="B406" s="34" t="str">
        <f>IF(REGISTRO!B406="","",REGISTRO!B406)</f>
        <v/>
      </c>
      <c r="C406" s="34" t="str">
        <f>IF(REGISTRO!C406="","",REGISTRO!C406)</f>
        <v/>
      </c>
      <c r="D406" s="34" t="str">
        <f>IF(REGISTRO!D406="","",REGISTRO!D406)</f>
        <v/>
      </c>
      <c r="E406" s="34" t="str">
        <f>IF(REGISTRO!E406="","",REGISTRO!E406)</f>
        <v/>
      </c>
      <c r="F406" s="16" t="str">
        <f>PROCESAMIENTO!BR403</f>
        <v/>
      </c>
      <c r="G406" s="16" t="str">
        <f>PROCESAMIENTO!BS403</f>
        <v/>
      </c>
      <c r="H406" s="16" t="str">
        <f>PROCESAMIENTO!BT403</f>
        <v/>
      </c>
      <c r="I406" s="16" t="str">
        <f>PROCESAMIENTO!BU403</f>
        <v/>
      </c>
      <c r="J406" s="16" t="str">
        <f>PROCESAMIENTO!BV403</f>
        <v/>
      </c>
      <c r="K406" s="16" t="str">
        <f>PROCESAMIENTO!BW403</f>
        <v/>
      </c>
      <c r="L406" s="16" t="str">
        <f>PROCESAMIENTO!BX403</f>
        <v/>
      </c>
      <c r="M406" s="16" t="str">
        <f>PROCESAMIENTO!BY403</f>
        <v/>
      </c>
      <c r="N406" s="16" t="str">
        <f>PROCESAMIENTO!BZ403</f>
        <v/>
      </c>
      <c r="O406" s="16" t="str">
        <f>PROCESAMIENTO!CA403</f>
        <v/>
      </c>
      <c r="P406" s="16" t="str">
        <f>PROCESAMIENTO!CB403</f>
        <v/>
      </c>
      <c r="Q406" s="16" t="str">
        <f>PROCESAMIENTO!CC403</f>
        <v/>
      </c>
      <c r="R406" s="16" t="str">
        <f>PROCESAMIENTO!CD403</f>
        <v/>
      </c>
      <c r="S406" s="16" t="str">
        <f>PROCESAMIENTO!CE403</f>
        <v/>
      </c>
      <c r="T406" s="16" t="str">
        <f>PROCESAMIENTO!CF403</f>
        <v/>
      </c>
      <c r="U406" s="16" t="str">
        <f>PROCESAMIENTO!CG403</f>
        <v/>
      </c>
      <c r="V406" s="16" t="str">
        <f>PROCESAMIENTO!CH403</f>
        <v/>
      </c>
      <c r="W406" s="16" t="str">
        <f>PROCESAMIENTO!CI403</f>
        <v/>
      </c>
      <c r="X406" s="16" t="str">
        <f>PROCESAMIENTO!CJ403</f>
        <v/>
      </c>
      <c r="Y406" s="16" t="str">
        <f>PROCESAMIENTO!CK403</f>
        <v/>
      </c>
      <c r="Z406" s="16" t="str">
        <f>PROCESAMIENTO!CL403</f>
        <v/>
      </c>
      <c r="AA406" s="16" t="str">
        <f>PROCESAMIENTO!CM403</f>
        <v/>
      </c>
      <c r="AB406" s="16" t="str">
        <f>PROCESAMIENTO!CN403</f>
        <v/>
      </c>
      <c r="AC406" s="16" t="str">
        <f>PROCESAMIENTO!CO403</f>
        <v/>
      </c>
      <c r="AD406" s="16" t="str">
        <f>PROCESAMIENTO!CP403</f>
        <v/>
      </c>
      <c r="AE406" s="16" t="str">
        <f>PROCESAMIENTO!CQ403</f>
        <v/>
      </c>
      <c r="AF406" s="16" t="str">
        <f>PROCESAMIENTO!CR403</f>
        <v/>
      </c>
      <c r="AG406" s="16" t="str">
        <f>PROCESAMIENTO!CS403</f>
        <v/>
      </c>
      <c r="AH406" s="16" t="str">
        <f>PROCESAMIENTO!CT403</f>
        <v/>
      </c>
      <c r="AI406" s="16" t="str">
        <f>PROCESAMIENTO!CU403</f>
        <v/>
      </c>
      <c r="AJ406" s="32" t="str">
        <f>PROCESAMIENTO!CV403</f>
        <v/>
      </c>
      <c r="AK406" s="97" t="str">
        <f>PROCESAMIENTO!CW403</f>
        <v/>
      </c>
      <c r="AL406" s="97"/>
    </row>
    <row r="407" spans="1:38" x14ac:dyDescent="0.25">
      <c r="A407" s="15">
        <v>388</v>
      </c>
      <c r="B407" s="34" t="str">
        <f>IF(REGISTRO!B407="","",REGISTRO!B407)</f>
        <v/>
      </c>
      <c r="C407" s="34" t="str">
        <f>IF(REGISTRO!C407="","",REGISTRO!C407)</f>
        <v/>
      </c>
      <c r="D407" s="34" t="str">
        <f>IF(REGISTRO!D407="","",REGISTRO!D407)</f>
        <v/>
      </c>
      <c r="E407" s="34" t="str">
        <f>IF(REGISTRO!E407="","",REGISTRO!E407)</f>
        <v/>
      </c>
      <c r="F407" s="16" t="str">
        <f>PROCESAMIENTO!BR404</f>
        <v/>
      </c>
      <c r="G407" s="16" t="str">
        <f>PROCESAMIENTO!BS404</f>
        <v/>
      </c>
      <c r="H407" s="16" t="str">
        <f>PROCESAMIENTO!BT404</f>
        <v/>
      </c>
      <c r="I407" s="16" t="str">
        <f>PROCESAMIENTO!BU404</f>
        <v/>
      </c>
      <c r="J407" s="16" t="str">
        <f>PROCESAMIENTO!BV404</f>
        <v/>
      </c>
      <c r="K407" s="16" t="str">
        <f>PROCESAMIENTO!BW404</f>
        <v/>
      </c>
      <c r="L407" s="16" t="str">
        <f>PROCESAMIENTO!BX404</f>
        <v/>
      </c>
      <c r="M407" s="16" t="str">
        <f>PROCESAMIENTO!BY404</f>
        <v/>
      </c>
      <c r="N407" s="16" t="str">
        <f>PROCESAMIENTO!BZ404</f>
        <v/>
      </c>
      <c r="O407" s="16" t="str">
        <f>PROCESAMIENTO!CA404</f>
        <v/>
      </c>
      <c r="P407" s="16" t="str">
        <f>PROCESAMIENTO!CB404</f>
        <v/>
      </c>
      <c r="Q407" s="16" t="str">
        <f>PROCESAMIENTO!CC404</f>
        <v/>
      </c>
      <c r="R407" s="16" t="str">
        <f>PROCESAMIENTO!CD404</f>
        <v/>
      </c>
      <c r="S407" s="16" t="str">
        <f>PROCESAMIENTO!CE404</f>
        <v/>
      </c>
      <c r="T407" s="16" t="str">
        <f>PROCESAMIENTO!CF404</f>
        <v/>
      </c>
      <c r="U407" s="16" t="str">
        <f>PROCESAMIENTO!CG404</f>
        <v/>
      </c>
      <c r="V407" s="16" t="str">
        <f>PROCESAMIENTO!CH404</f>
        <v/>
      </c>
      <c r="W407" s="16" t="str">
        <f>PROCESAMIENTO!CI404</f>
        <v/>
      </c>
      <c r="X407" s="16" t="str">
        <f>PROCESAMIENTO!CJ404</f>
        <v/>
      </c>
      <c r="Y407" s="16" t="str">
        <f>PROCESAMIENTO!CK404</f>
        <v/>
      </c>
      <c r="Z407" s="16" t="str">
        <f>PROCESAMIENTO!CL404</f>
        <v/>
      </c>
      <c r="AA407" s="16" t="str">
        <f>PROCESAMIENTO!CM404</f>
        <v/>
      </c>
      <c r="AB407" s="16" t="str">
        <f>PROCESAMIENTO!CN404</f>
        <v/>
      </c>
      <c r="AC407" s="16" t="str">
        <f>PROCESAMIENTO!CO404</f>
        <v/>
      </c>
      <c r="AD407" s="16" t="str">
        <f>PROCESAMIENTO!CP404</f>
        <v/>
      </c>
      <c r="AE407" s="16" t="str">
        <f>PROCESAMIENTO!CQ404</f>
        <v/>
      </c>
      <c r="AF407" s="16" t="str">
        <f>PROCESAMIENTO!CR404</f>
        <v/>
      </c>
      <c r="AG407" s="16" t="str">
        <f>PROCESAMIENTO!CS404</f>
        <v/>
      </c>
      <c r="AH407" s="16" t="str">
        <f>PROCESAMIENTO!CT404</f>
        <v/>
      </c>
      <c r="AI407" s="16" t="str">
        <f>PROCESAMIENTO!CU404</f>
        <v/>
      </c>
      <c r="AJ407" s="32" t="str">
        <f>PROCESAMIENTO!CV404</f>
        <v/>
      </c>
      <c r="AK407" s="97" t="str">
        <f>PROCESAMIENTO!CW404</f>
        <v/>
      </c>
      <c r="AL407" s="97"/>
    </row>
    <row r="408" spans="1:38" x14ac:dyDescent="0.25">
      <c r="A408" s="15">
        <v>389</v>
      </c>
      <c r="B408" s="34" t="str">
        <f>IF(REGISTRO!B408="","",REGISTRO!B408)</f>
        <v/>
      </c>
      <c r="C408" s="34" t="str">
        <f>IF(REGISTRO!C408="","",REGISTRO!C408)</f>
        <v/>
      </c>
      <c r="D408" s="34" t="str">
        <f>IF(REGISTRO!D408="","",REGISTRO!D408)</f>
        <v/>
      </c>
      <c r="E408" s="34" t="str">
        <f>IF(REGISTRO!E408="","",REGISTRO!E408)</f>
        <v/>
      </c>
      <c r="F408" s="16" t="str">
        <f>PROCESAMIENTO!BR405</f>
        <v/>
      </c>
      <c r="G408" s="16" t="str">
        <f>PROCESAMIENTO!BS405</f>
        <v/>
      </c>
      <c r="H408" s="16" t="str">
        <f>PROCESAMIENTO!BT405</f>
        <v/>
      </c>
      <c r="I408" s="16" t="str">
        <f>PROCESAMIENTO!BU405</f>
        <v/>
      </c>
      <c r="J408" s="16" t="str">
        <f>PROCESAMIENTO!BV405</f>
        <v/>
      </c>
      <c r="K408" s="16" t="str">
        <f>PROCESAMIENTO!BW405</f>
        <v/>
      </c>
      <c r="L408" s="16" t="str">
        <f>PROCESAMIENTO!BX405</f>
        <v/>
      </c>
      <c r="M408" s="16" t="str">
        <f>PROCESAMIENTO!BY405</f>
        <v/>
      </c>
      <c r="N408" s="16" t="str">
        <f>PROCESAMIENTO!BZ405</f>
        <v/>
      </c>
      <c r="O408" s="16" t="str">
        <f>PROCESAMIENTO!CA405</f>
        <v/>
      </c>
      <c r="P408" s="16" t="str">
        <f>PROCESAMIENTO!CB405</f>
        <v/>
      </c>
      <c r="Q408" s="16" t="str">
        <f>PROCESAMIENTO!CC405</f>
        <v/>
      </c>
      <c r="R408" s="16" t="str">
        <f>PROCESAMIENTO!CD405</f>
        <v/>
      </c>
      <c r="S408" s="16" t="str">
        <f>PROCESAMIENTO!CE405</f>
        <v/>
      </c>
      <c r="T408" s="16" t="str">
        <f>PROCESAMIENTO!CF405</f>
        <v/>
      </c>
      <c r="U408" s="16" t="str">
        <f>PROCESAMIENTO!CG405</f>
        <v/>
      </c>
      <c r="V408" s="16" t="str">
        <f>PROCESAMIENTO!CH405</f>
        <v/>
      </c>
      <c r="W408" s="16" t="str">
        <f>PROCESAMIENTO!CI405</f>
        <v/>
      </c>
      <c r="X408" s="16" t="str">
        <f>PROCESAMIENTO!CJ405</f>
        <v/>
      </c>
      <c r="Y408" s="16" t="str">
        <f>PROCESAMIENTO!CK405</f>
        <v/>
      </c>
      <c r="Z408" s="16" t="str">
        <f>PROCESAMIENTO!CL405</f>
        <v/>
      </c>
      <c r="AA408" s="16" t="str">
        <f>PROCESAMIENTO!CM405</f>
        <v/>
      </c>
      <c r="AB408" s="16" t="str">
        <f>PROCESAMIENTO!CN405</f>
        <v/>
      </c>
      <c r="AC408" s="16" t="str">
        <f>PROCESAMIENTO!CO405</f>
        <v/>
      </c>
      <c r="AD408" s="16" t="str">
        <f>PROCESAMIENTO!CP405</f>
        <v/>
      </c>
      <c r="AE408" s="16" t="str">
        <f>PROCESAMIENTO!CQ405</f>
        <v/>
      </c>
      <c r="AF408" s="16" t="str">
        <f>PROCESAMIENTO!CR405</f>
        <v/>
      </c>
      <c r="AG408" s="16" t="str">
        <f>PROCESAMIENTO!CS405</f>
        <v/>
      </c>
      <c r="AH408" s="16" t="str">
        <f>PROCESAMIENTO!CT405</f>
        <v/>
      </c>
      <c r="AI408" s="16" t="str">
        <f>PROCESAMIENTO!CU405</f>
        <v/>
      </c>
      <c r="AJ408" s="32" t="str">
        <f>PROCESAMIENTO!CV405</f>
        <v/>
      </c>
      <c r="AK408" s="97" t="str">
        <f>PROCESAMIENTO!CW405</f>
        <v/>
      </c>
      <c r="AL408" s="97"/>
    </row>
    <row r="409" spans="1:38" x14ac:dyDescent="0.25">
      <c r="A409" s="15">
        <v>390</v>
      </c>
      <c r="B409" s="34" t="str">
        <f>IF(REGISTRO!B409="","",REGISTRO!B409)</f>
        <v/>
      </c>
      <c r="C409" s="34" t="str">
        <f>IF(REGISTRO!C409="","",REGISTRO!C409)</f>
        <v/>
      </c>
      <c r="D409" s="34" t="str">
        <f>IF(REGISTRO!D409="","",REGISTRO!D409)</f>
        <v/>
      </c>
      <c r="E409" s="34" t="str">
        <f>IF(REGISTRO!E409="","",REGISTRO!E409)</f>
        <v/>
      </c>
      <c r="F409" s="16" t="str">
        <f>PROCESAMIENTO!BR406</f>
        <v/>
      </c>
      <c r="G409" s="16" t="str">
        <f>PROCESAMIENTO!BS406</f>
        <v/>
      </c>
      <c r="H409" s="16" t="str">
        <f>PROCESAMIENTO!BT406</f>
        <v/>
      </c>
      <c r="I409" s="16" t="str">
        <f>PROCESAMIENTO!BU406</f>
        <v/>
      </c>
      <c r="J409" s="16" t="str">
        <f>PROCESAMIENTO!BV406</f>
        <v/>
      </c>
      <c r="K409" s="16" t="str">
        <f>PROCESAMIENTO!BW406</f>
        <v/>
      </c>
      <c r="L409" s="16" t="str">
        <f>PROCESAMIENTO!BX406</f>
        <v/>
      </c>
      <c r="M409" s="16" t="str">
        <f>PROCESAMIENTO!BY406</f>
        <v/>
      </c>
      <c r="N409" s="16" t="str">
        <f>PROCESAMIENTO!BZ406</f>
        <v/>
      </c>
      <c r="O409" s="16" t="str">
        <f>PROCESAMIENTO!CA406</f>
        <v/>
      </c>
      <c r="P409" s="16" t="str">
        <f>PROCESAMIENTO!CB406</f>
        <v/>
      </c>
      <c r="Q409" s="16" t="str">
        <f>PROCESAMIENTO!CC406</f>
        <v/>
      </c>
      <c r="R409" s="16" t="str">
        <f>PROCESAMIENTO!CD406</f>
        <v/>
      </c>
      <c r="S409" s="16" t="str">
        <f>PROCESAMIENTO!CE406</f>
        <v/>
      </c>
      <c r="T409" s="16" t="str">
        <f>PROCESAMIENTO!CF406</f>
        <v/>
      </c>
      <c r="U409" s="16" t="str">
        <f>PROCESAMIENTO!CG406</f>
        <v/>
      </c>
      <c r="V409" s="16" t="str">
        <f>PROCESAMIENTO!CH406</f>
        <v/>
      </c>
      <c r="W409" s="16" t="str">
        <f>PROCESAMIENTO!CI406</f>
        <v/>
      </c>
      <c r="X409" s="16" t="str">
        <f>PROCESAMIENTO!CJ406</f>
        <v/>
      </c>
      <c r="Y409" s="16" t="str">
        <f>PROCESAMIENTO!CK406</f>
        <v/>
      </c>
      <c r="Z409" s="16" t="str">
        <f>PROCESAMIENTO!CL406</f>
        <v/>
      </c>
      <c r="AA409" s="16" t="str">
        <f>PROCESAMIENTO!CM406</f>
        <v/>
      </c>
      <c r="AB409" s="16" t="str">
        <f>PROCESAMIENTO!CN406</f>
        <v/>
      </c>
      <c r="AC409" s="16" t="str">
        <f>PROCESAMIENTO!CO406</f>
        <v/>
      </c>
      <c r="AD409" s="16" t="str">
        <f>PROCESAMIENTO!CP406</f>
        <v/>
      </c>
      <c r="AE409" s="16" t="str">
        <f>PROCESAMIENTO!CQ406</f>
        <v/>
      </c>
      <c r="AF409" s="16" t="str">
        <f>PROCESAMIENTO!CR406</f>
        <v/>
      </c>
      <c r="AG409" s="16" t="str">
        <f>PROCESAMIENTO!CS406</f>
        <v/>
      </c>
      <c r="AH409" s="16" t="str">
        <f>PROCESAMIENTO!CT406</f>
        <v/>
      </c>
      <c r="AI409" s="16" t="str">
        <f>PROCESAMIENTO!CU406</f>
        <v/>
      </c>
      <c r="AJ409" s="32" t="str">
        <f>PROCESAMIENTO!CV406</f>
        <v/>
      </c>
      <c r="AK409" s="97" t="str">
        <f>PROCESAMIENTO!CW406</f>
        <v/>
      </c>
      <c r="AL409" s="97"/>
    </row>
    <row r="410" spans="1:38" x14ac:dyDescent="0.25">
      <c r="A410" s="15">
        <v>391</v>
      </c>
      <c r="B410" s="34" t="str">
        <f>IF(REGISTRO!B410="","",REGISTRO!B410)</f>
        <v/>
      </c>
      <c r="C410" s="34" t="str">
        <f>IF(REGISTRO!C410="","",REGISTRO!C410)</f>
        <v/>
      </c>
      <c r="D410" s="34" t="str">
        <f>IF(REGISTRO!D410="","",REGISTRO!D410)</f>
        <v/>
      </c>
      <c r="E410" s="34" t="str">
        <f>IF(REGISTRO!E410="","",REGISTRO!E410)</f>
        <v/>
      </c>
      <c r="F410" s="16" t="str">
        <f>PROCESAMIENTO!BR407</f>
        <v/>
      </c>
      <c r="G410" s="16" t="str">
        <f>PROCESAMIENTO!BS407</f>
        <v/>
      </c>
      <c r="H410" s="16" t="str">
        <f>PROCESAMIENTO!BT407</f>
        <v/>
      </c>
      <c r="I410" s="16" t="str">
        <f>PROCESAMIENTO!BU407</f>
        <v/>
      </c>
      <c r="J410" s="16" t="str">
        <f>PROCESAMIENTO!BV407</f>
        <v/>
      </c>
      <c r="K410" s="16" t="str">
        <f>PROCESAMIENTO!BW407</f>
        <v/>
      </c>
      <c r="L410" s="16" t="str">
        <f>PROCESAMIENTO!BX407</f>
        <v/>
      </c>
      <c r="M410" s="16" t="str">
        <f>PROCESAMIENTO!BY407</f>
        <v/>
      </c>
      <c r="N410" s="16" t="str">
        <f>PROCESAMIENTO!BZ407</f>
        <v/>
      </c>
      <c r="O410" s="16" t="str">
        <f>PROCESAMIENTO!CA407</f>
        <v/>
      </c>
      <c r="P410" s="16" t="str">
        <f>PROCESAMIENTO!CB407</f>
        <v/>
      </c>
      <c r="Q410" s="16" t="str">
        <f>PROCESAMIENTO!CC407</f>
        <v/>
      </c>
      <c r="R410" s="16" t="str">
        <f>PROCESAMIENTO!CD407</f>
        <v/>
      </c>
      <c r="S410" s="16" t="str">
        <f>PROCESAMIENTO!CE407</f>
        <v/>
      </c>
      <c r="T410" s="16" t="str">
        <f>PROCESAMIENTO!CF407</f>
        <v/>
      </c>
      <c r="U410" s="16" t="str">
        <f>PROCESAMIENTO!CG407</f>
        <v/>
      </c>
      <c r="V410" s="16" t="str">
        <f>PROCESAMIENTO!CH407</f>
        <v/>
      </c>
      <c r="W410" s="16" t="str">
        <f>PROCESAMIENTO!CI407</f>
        <v/>
      </c>
      <c r="X410" s="16" t="str">
        <f>PROCESAMIENTO!CJ407</f>
        <v/>
      </c>
      <c r="Y410" s="16" t="str">
        <f>PROCESAMIENTO!CK407</f>
        <v/>
      </c>
      <c r="Z410" s="16" t="str">
        <f>PROCESAMIENTO!CL407</f>
        <v/>
      </c>
      <c r="AA410" s="16" t="str">
        <f>PROCESAMIENTO!CM407</f>
        <v/>
      </c>
      <c r="AB410" s="16" t="str">
        <f>PROCESAMIENTO!CN407</f>
        <v/>
      </c>
      <c r="AC410" s="16" t="str">
        <f>PROCESAMIENTO!CO407</f>
        <v/>
      </c>
      <c r="AD410" s="16" t="str">
        <f>PROCESAMIENTO!CP407</f>
        <v/>
      </c>
      <c r="AE410" s="16" t="str">
        <f>PROCESAMIENTO!CQ407</f>
        <v/>
      </c>
      <c r="AF410" s="16" t="str">
        <f>PROCESAMIENTO!CR407</f>
        <v/>
      </c>
      <c r="AG410" s="16" t="str">
        <f>PROCESAMIENTO!CS407</f>
        <v/>
      </c>
      <c r="AH410" s="16" t="str">
        <f>PROCESAMIENTO!CT407</f>
        <v/>
      </c>
      <c r="AI410" s="16" t="str">
        <f>PROCESAMIENTO!CU407</f>
        <v/>
      </c>
      <c r="AJ410" s="32" t="str">
        <f>PROCESAMIENTO!CV407</f>
        <v/>
      </c>
      <c r="AK410" s="97" t="str">
        <f>PROCESAMIENTO!CW407</f>
        <v/>
      </c>
      <c r="AL410" s="97"/>
    </row>
    <row r="411" spans="1:38" x14ac:dyDescent="0.25">
      <c r="A411" s="15">
        <v>392</v>
      </c>
      <c r="B411" s="34" t="str">
        <f>IF(REGISTRO!B411="","",REGISTRO!B411)</f>
        <v/>
      </c>
      <c r="C411" s="34" t="str">
        <f>IF(REGISTRO!C411="","",REGISTRO!C411)</f>
        <v/>
      </c>
      <c r="D411" s="34" t="str">
        <f>IF(REGISTRO!D411="","",REGISTRO!D411)</f>
        <v/>
      </c>
      <c r="E411" s="34" t="str">
        <f>IF(REGISTRO!E411="","",REGISTRO!E411)</f>
        <v/>
      </c>
      <c r="F411" s="16" t="str">
        <f>PROCESAMIENTO!BR408</f>
        <v/>
      </c>
      <c r="G411" s="16" t="str">
        <f>PROCESAMIENTO!BS408</f>
        <v/>
      </c>
      <c r="H411" s="16" t="str">
        <f>PROCESAMIENTO!BT408</f>
        <v/>
      </c>
      <c r="I411" s="16" t="str">
        <f>PROCESAMIENTO!BU408</f>
        <v/>
      </c>
      <c r="J411" s="16" t="str">
        <f>PROCESAMIENTO!BV408</f>
        <v/>
      </c>
      <c r="K411" s="16" t="str">
        <f>PROCESAMIENTO!BW408</f>
        <v/>
      </c>
      <c r="L411" s="16" t="str">
        <f>PROCESAMIENTO!BX408</f>
        <v/>
      </c>
      <c r="M411" s="16" t="str">
        <f>PROCESAMIENTO!BY408</f>
        <v/>
      </c>
      <c r="N411" s="16" t="str">
        <f>PROCESAMIENTO!BZ408</f>
        <v/>
      </c>
      <c r="O411" s="16" t="str">
        <f>PROCESAMIENTO!CA408</f>
        <v/>
      </c>
      <c r="P411" s="16" t="str">
        <f>PROCESAMIENTO!CB408</f>
        <v/>
      </c>
      <c r="Q411" s="16" t="str">
        <f>PROCESAMIENTO!CC408</f>
        <v/>
      </c>
      <c r="R411" s="16" t="str">
        <f>PROCESAMIENTO!CD408</f>
        <v/>
      </c>
      <c r="S411" s="16" t="str">
        <f>PROCESAMIENTO!CE408</f>
        <v/>
      </c>
      <c r="T411" s="16" t="str">
        <f>PROCESAMIENTO!CF408</f>
        <v/>
      </c>
      <c r="U411" s="16" t="str">
        <f>PROCESAMIENTO!CG408</f>
        <v/>
      </c>
      <c r="V411" s="16" t="str">
        <f>PROCESAMIENTO!CH408</f>
        <v/>
      </c>
      <c r="W411" s="16" t="str">
        <f>PROCESAMIENTO!CI408</f>
        <v/>
      </c>
      <c r="X411" s="16" t="str">
        <f>PROCESAMIENTO!CJ408</f>
        <v/>
      </c>
      <c r="Y411" s="16" t="str">
        <f>PROCESAMIENTO!CK408</f>
        <v/>
      </c>
      <c r="Z411" s="16" t="str">
        <f>PROCESAMIENTO!CL408</f>
        <v/>
      </c>
      <c r="AA411" s="16" t="str">
        <f>PROCESAMIENTO!CM408</f>
        <v/>
      </c>
      <c r="AB411" s="16" t="str">
        <f>PROCESAMIENTO!CN408</f>
        <v/>
      </c>
      <c r="AC411" s="16" t="str">
        <f>PROCESAMIENTO!CO408</f>
        <v/>
      </c>
      <c r="AD411" s="16" t="str">
        <f>PROCESAMIENTO!CP408</f>
        <v/>
      </c>
      <c r="AE411" s="16" t="str">
        <f>PROCESAMIENTO!CQ408</f>
        <v/>
      </c>
      <c r="AF411" s="16" t="str">
        <f>PROCESAMIENTO!CR408</f>
        <v/>
      </c>
      <c r="AG411" s="16" t="str">
        <f>PROCESAMIENTO!CS408</f>
        <v/>
      </c>
      <c r="AH411" s="16" t="str">
        <f>PROCESAMIENTO!CT408</f>
        <v/>
      </c>
      <c r="AI411" s="16" t="str">
        <f>PROCESAMIENTO!CU408</f>
        <v/>
      </c>
      <c r="AJ411" s="32" t="str">
        <f>PROCESAMIENTO!CV408</f>
        <v/>
      </c>
      <c r="AK411" s="97" t="str">
        <f>PROCESAMIENTO!CW408</f>
        <v/>
      </c>
      <c r="AL411" s="97"/>
    </row>
    <row r="412" spans="1:38" x14ac:dyDescent="0.25">
      <c r="A412" s="15">
        <v>393</v>
      </c>
      <c r="B412" s="34" t="str">
        <f>IF(REGISTRO!B412="","",REGISTRO!B412)</f>
        <v/>
      </c>
      <c r="C412" s="34" t="str">
        <f>IF(REGISTRO!C412="","",REGISTRO!C412)</f>
        <v/>
      </c>
      <c r="D412" s="34" t="str">
        <f>IF(REGISTRO!D412="","",REGISTRO!D412)</f>
        <v/>
      </c>
      <c r="E412" s="34" t="str">
        <f>IF(REGISTRO!E412="","",REGISTRO!E412)</f>
        <v/>
      </c>
      <c r="F412" s="16" t="str">
        <f>PROCESAMIENTO!BR409</f>
        <v/>
      </c>
      <c r="G412" s="16" t="str">
        <f>PROCESAMIENTO!BS409</f>
        <v/>
      </c>
      <c r="H412" s="16" t="str">
        <f>PROCESAMIENTO!BT409</f>
        <v/>
      </c>
      <c r="I412" s="16" t="str">
        <f>PROCESAMIENTO!BU409</f>
        <v/>
      </c>
      <c r="J412" s="16" t="str">
        <f>PROCESAMIENTO!BV409</f>
        <v/>
      </c>
      <c r="K412" s="16" t="str">
        <f>PROCESAMIENTO!BW409</f>
        <v/>
      </c>
      <c r="L412" s="16" t="str">
        <f>PROCESAMIENTO!BX409</f>
        <v/>
      </c>
      <c r="M412" s="16" t="str">
        <f>PROCESAMIENTO!BY409</f>
        <v/>
      </c>
      <c r="N412" s="16" t="str">
        <f>PROCESAMIENTO!BZ409</f>
        <v/>
      </c>
      <c r="O412" s="16" t="str">
        <f>PROCESAMIENTO!CA409</f>
        <v/>
      </c>
      <c r="P412" s="16" t="str">
        <f>PROCESAMIENTO!CB409</f>
        <v/>
      </c>
      <c r="Q412" s="16" t="str">
        <f>PROCESAMIENTO!CC409</f>
        <v/>
      </c>
      <c r="R412" s="16" t="str">
        <f>PROCESAMIENTO!CD409</f>
        <v/>
      </c>
      <c r="S412" s="16" t="str">
        <f>PROCESAMIENTO!CE409</f>
        <v/>
      </c>
      <c r="T412" s="16" t="str">
        <f>PROCESAMIENTO!CF409</f>
        <v/>
      </c>
      <c r="U412" s="16" t="str">
        <f>PROCESAMIENTO!CG409</f>
        <v/>
      </c>
      <c r="V412" s="16" t="str">
        <f>PROCESAMIENTO!CH409</f>
        <v/>
      </c>
      <c r="W412" s="16" t="str">
        <f>PROCESAMIENTO!CI409</f>
        <v/>
      </c>
      <c r="X412" s="16" t="str">
        <f>PROCESAMIENTO!CJ409</f>
        <v/>
      </c>
      <c r="Y412" s="16" t="str">
        <f>PROCESAMIENTO!CK409</f>
        <v/>
      </c>
      <c r="Z412" s="16" t="str">
        <f>PROCESAMIENTO!CL409</f>
        <v/>
      </c>
      <c r="AA412" s="16" t="str">
        <f>PROCESAMIENTO!CM409</f>
        <v/>
      </c>
      <c r="AB412" s="16" t="str">
        <f>PROCESAMIENTO!CN409</f>
        <v/>
      </c>
      <c r="AC412" s="16" t="str">
        <f>PROCESAMIENTO!CO409</f>
        <v/>
      </c>
      <c r="AD412" s="16" t="str">
        <f>PROCESAMIENTO!CP409</f>
        <v/>
      </c>
      <c r="AE412" s="16" t="str">
        <f>PROCESAMIENTO!CQ409</f>
        <v/>
      </c>
      <c r="AF412" s="16" t="str">
        <f>PROCESAMIENTO!CR409</f>
        <v/>
      </c>
      <c r="AG412" s="16" t="str">
        <f>PROCESAMIENTO!CS409</f>
        <v/>
      </c>
      <c r="AH412" s="16" t="str">
        <f>PROCESAMIENTO!CT409</f>
        <v/>
      </c>
      <c r="AI412" s="16" t="str">
        <f>PROCESAMIENTO!CU409</f>
        <v/>
      </c>
      <c r="AJ412" s="32" t="str">
        <f>PROCESAMIENTO!CV409</f>
        <v/>
      </c>
      <c r="AK412" s="97" t="str">
        <f>PROCESAMIENTO!CW409</f>
        <v/>
      </c>
      <c r="AL412" s="97"/>
    </row>
    <row r="413" spans="1:38" x14ac:dyDescent="0.25">
      <c r="A413" s="15">
        <v>394</v>
      </c>
      <c r="B413" s="34" t="str">
        <f>IF(REGISTRO!B413="","",REGISTRO!B413)</f>
        <v/>
      </c>
      <c r="C413" s="34" t="str">
        <f>IF(REGISTRO!C413="","",REGISTRO!C413)</f>
        <v/>
      </c>
      <c r="D413" s="34" t="str">
        <f>IF(REGISTRO!D413="","",REGISTRO!D413)</f>
        <v/>
      </c>
      <c r="E413" s="34" t="str">
        <f>IF(REGISTRO!E413="","",REGISTRO!E413)</f>
        <v/>
      </c>
      <c r="F413" s="16" t="str">
        <f>PROCESAMIENTO!BR410</f>
        <v/>
      </c>
      <c r="G413" s="16" t="str">
        <f>PROCESAMIENTO!BS410</f>
        <v/>
      </c>
      <c r="H413" s="16" t="str">
        <f>PROCESAMIENTO!BT410</f>
        <v/>
      </c>
      <c r="I413" s="16" t="str">
        <f>PROCESAMIENTO!BU410</f>
        <v/>
      </c>
      <c r="J413" s="16" t="str">
        <f>PROCESAMIENTO!BV410</f>
        <v/>
      </c>
      <c r="K413" s="16" t="str">
        <f>PROCESAMIENTO!BW410</f>
        <v/>
      </c>
      <c r="L413" s="16" t="str">
        <f>PROCESAMIENTO!BX410</f>
        <v/>
      </c>
      <c r="M413" s="16" t="str">
        <f>PROCESAMIENTO!BY410</f>
        <v/>
      </c>
      <c r="N413" s="16" t="str">
        <f>PROCESAMIENTO!BZ410</f>
        <v/>
      </c>
      <c r="O413" s="16" t="str">
        <f>PROCESAMIENTO!CA410</f>
        <v/>
      </c>
      <c r="P413" s="16" t="str">
        <f>PROCESAMIENTO!CB410</f>
        <v/>
      </c>
      <c r="Q413" s="16" t="str">
        <f>PROCESAMIENTO!CC410</f>
        <v/>
      </c>
      <c r="R413" s="16" t="str">
        <f>PROCESAMIENTO!CD410</f>
        <v/>
      </c>
      <c r="S413" s="16" t="str">
        <f>PROCESAMIENTO!CE410</f>
        <v/>
      </c>
      <c r="T413" s="16" t="str">
        <f>PROCESAMIENTO!CF410</f>
        <v/>
      </c>
      <c r="U413" s="16" t="str">
        <f>PROCESAMIENTO!CG410</f>
        <v/>
      </c>
      <c r="V413" s="16" t="str">
        <f>PROCESAMIENTO!CH410</f>
        <v/>
      </c>
      <c r="W413" s="16" t="str">
        <f>PROCESAMIENTO!CI410</f>
        <v/>
      </c>
      <c r="X413" s="16" t="str">
        <f>PROCESAMIENTO!CJ410</f>
        <v/>
      </c>
      <c r="Y413" s="16" t="str">
        <f>PROCESAMIENTO!CK410</f>
        <v/>
      </c>
      <c r="Z413" s="16" t="str">
        <f>PROCESAMIENTO!CL410</f>
        <v/>
      </c>
      <c r="AA413" s="16" t="str">
        <f>PROCESAMIENTO!CM410</f>
        <v/>
      </c>
      <c r="AB413" s="16" t="str">
        <f>PROCESAMIENTO!CN410</f>
        <v/>
      </c>
      <c r="AC413" s="16" t="str">
        <f>PROCESAMIENTO!CO410</f>
        <v/>
      </c>
      <c r="AD413" s="16" t="str">
        <f>PROCESAMIENTO!CP410</f>
        <v/>
      </c>
      <c r="AE413" s="16" t="str">
        <f>PROCESAMIENTO!CQ410</f>
        <v/>
      </c>
      <c r="AF413" s="16" t="str">
        <f>PROCESAMIENTO!CR410</f>
        <v/>
      </c>
      <c r="AG413" s="16" t="str">
        <f>PROCESAMIENTO!CS410</f>
        <v/>
      </c>
      <c r="AH413" s="16" t="str">
        <f>PROCESAMIENTO!CT410</f>
        <v/>
      </c>
      <c r="AI413" s="16" t="str">
        <f>PROCESAMIENTO!CU410</f>
        <v/>
      </c>
      <c r="AJ413" s="32" t="str">
        <f>PROCESAMIENTO!CV410</f>
        <v/>
      </c>
      <c r="AK413" s="97" t="str">
        <f>PROCESAMIENTO!CW410</f>
        <v/>
      </c>
      <c r="AL413" s="97"/>
    </row>
    <row r="414" spans="1:38" x14ac:dyDescent="0.25">
      <c r="A414" s="15">
        <v>395</v>
      </c>
      <c r="B414" s="34" t="str">
        <f>IF(REGISTRO!B414="","",REGISTRO!B414)</f>
        <v/>
      </c>
      <c r="C414" s="34" t="str">
        <f>IF(REGISTRO!C414="","",REGISTRO!C414)</f>
        <v/>
      </c>
      <c r="D414" s="34" t="str">
        <f>IF(REGISTRO!D414="","",REGISTRO!D414)</f>
        <v/>
      </c>
      <c r="E414" s="34" t="str">
        <f>IF(REGISTRO!E414="","",REGISTRO!E414)</f>
        <v/>
      </c>
      <c r="F414" s="16" t="str">
        <f>PROCESAMIENTO!BR411</f>
        <v/>
      </c>
      <c r="G414" s="16" t="str">
        <f>PROCESAMIENTO!BS411</f>
        <v/>
      </c>
      <c r="H414" s="16" t="str">
        <f>PROCESAMIENTO!BT411</f>
        <v/>
      </c>
      <c r="I414" s="16" t="str">
        <f>PROCESAMIENTO!BU411</f>
        <v/>
      </c>
      <c r="J414" s="16" t="str">
        <f>PROCESAMIENTO!BV411</f>
        <v/>
      </c>
      <c r="K414" s="16" t="str">
        <f>PROCESAMIENTO!BW411</f>
        <v/>
      </c>
      <c r="L414" s="16" t="str">
        <f>PROCESAMIENTO!BX411</f>
        <v/>
      </c>
      <c r="M414" s="16" t="str">
        <f>PROCESAMIENTO!BY411</f>
        <v/>
      </c>
      <c r="N414" s="16" t="str">
        <f>PROCESAMIENTO!BZ411</f>
        <v/>
      </c>
      <c r="O414" s="16" t="str">
        <f>PROCESAMIENTO!CA411</f>
        <v/>
      </c>
      <c r="P414" s="16" t="str">
        <f>PROCESAMIENTO!CB411</f>
        <v/>
      </c>
      <c r="Q414" s="16" t="str">
        <f>PROCESAMIENTO!CC411</f>
        <v/>
      </c>
      <c r="R414" s="16" t="str">
        <f>PROCESAMIENTO!CD411</f>
        <v/>
      </c>
      <c r="S414" s="16" t="str">
        <f>PROCESAMIENTO!CE411</f>
        <v/>
      </c>
      <c r="T414" s="16" t="str">
        <f>PROCESAMIENTO!CF411</f>
        <v/>
      </c>
      <c r="U414" s="16" t="str">
        <f>PROCESAMIENTO!CG411</f>
        <v/>
      </c>
      <c r="V414" s="16" t="str">
        <f>PROCESAMIENTO!CH411</f>
        <v/>
      </c>
      <c r="W414" s="16" t="str">
        <f>PROCESAMIENTO!CI411</f>
        <v/>
      </c>
      <c r="X414" s="16" t="str">
        <f>PROCESAMIENTO!CJ411</f>
        <v/>
      </c>
      <c r="Y414" s="16" t="str">
        <f>PROCESAMIENTO!CK411</f>
        <v/>
      </c>
      <c r="Z414" s="16" t="str">
        <f>PROCESAMIENTO!CL411</f>
        <v/>
      </c>
      <c r="AA414" s="16" t="str">
        <f>PROCESAMIENTO!CM411</f>
        <v/>
      </c>
      <c r="AB414" s="16" t="str">
        <f>PROCESAMIENTO!CN411</f>
        <v/>
      </c>
      <c r="AC414" s="16" t="str">
        <f>PROCESAMIENTO!CO411</f>
        <v/>
      </c>
      <c r="AD414" s="16" t="str">
        <f>PROCESAMIENTO!CP411</f>
        <v/>
      </c>
      <c r="AE414" s="16" t="str">
        <f>PROCESAMIENTO!CQ411</f>
        <v/>
      </c>
      <c r="AF414" s="16" t="str">
        <f>PROCESAMIENTO!CR411</f>
        <v/>
      </c>
      <c r="AG414" s="16" t="str">
        <f>PROCESAMIENTO!CS411</f>
        <v/>
      </c>
      <c r="AH414" s="16" t="str">
        <f>PROCESAMIENTO!CT411</f>
        <v/>
      </c>
      <c r="AI414" s="16" t="str">
        <f>PROCESAMIENTO!CU411</f>
        <v/>
      </c>
      <c r="AJ414" s="32" t="str">
        <f>PROCESAMIENTO!CV411</f>
        <v/>
      </c>
      <c r="AK414" s="97" t="str">
        <f>PROCESAMIENTO!CW411</f>
        <v/>
      </c>
      <c r="AL414" s="97"/>
    </row>
    <row r="415" spans="1:38" x14ac:dyDescent="0.25">
      <c r="A415" s="15">
        <v>396</v>
      </c>
      <c r="B415" s="34" t="str">
        <f>IF(REGISTRO!B415="","",REGISTRO!B415)</f>
        <v/>
      </c>
      <c r="C415" s="34" t="str">
        <f>IF(REGISTRO!C415="","",REGISTRO!C415)</f>
        <v/>
      </c>
      <c r="D415" s="34" t="str">
        <f>IF(REGISTRO!D415="","",REGISTRO!D415)</f>
        <v/>
      </c>
      <c r="E415" s="34" t="str">
        <f>IF(REGISTRO!E415="","",REGISTRO!E415)</f>
        <v/>
      </c>
      <c r="F415" s="16" t="str">
        <f>PROCESAMIENTO!BR412</f>
        <v/>
      </c>
      <c r="G415" s="16" t="str">
        <f>PROCESAMIENTO!BS412</f>
        <v/>
      </c>
      <c r="H415" s="16" t="str">
        <f>PROCESAMIENTO!BT412</f>
        <v/>
      </c>
      <c r="I415" s="16" t="str">
        <f>PROCESAMIENTO!BU412</f>
        <v/>
      </c>
      <c r="J415" s="16" t="str">
        <f>PROCESAMIENTO!BV412</f>
        <v/>
      </c>
      <c r="K415" s="16" t="str">
        <f>PROCESAMIENTO!BW412</f>
        <v/>
      </c>
      <c r="L415" s="16" t="str">
        <f>PROCESAMIENTO!BX412</f>
        <v/>
      </c>
      <c r="M415" s="16" t="str">
        <f>PROCESAMIENTO!BY412</f>
        <v/>
      </c>
      <c r="N415" s="16" t="str">
        <f>PROCESAMIENTO!BZ412</f>
        <v/>
      </c>
      <c r="O415" s="16" t="str">
        <f>PROCESAMIENTO!CA412</f>
        <v/>
      </c>
      <c r="P415" s="16" t="str">
        <f>PROCESAMIENTO!CB412</f>
        <v/>
      </c>
      <c r="Q415" s="16" t="str">
        <f>PROCESAMIENTO!CC412</f>
        <v/>
      </c>
      <c r="R415" s="16" t="str">
        <f>PROCESAMIENTO!CD412</f>
        <v/>
      </c>
      <c r="S415" s="16" t="str">
        <f>PROCESAMIENTO!CE412</f>
        <v/>
      </c>
      <c r="T415" s="16" t="str">
        <f>PROCESAMIENTO!CF412</f>
        <v/>
      </c>
      <c r="U415" s="16" t="str">
        <f>PROCESAMIENTO!CG412</f>
        <v/>
      </c>
      <c r="V415" s="16" t="str">
        <f>PROCESAMIENTO!CH412</f>
        <v/>
      </c>
      <c r="W415" s="16" t="str">
        <f>PROCESAMIENTO!CI412</f>
        <v/>
      </c>
      <c r="X415" s="16" t="str">
        <f>PROCESAMIENTO!CJ412</f>
        <v/>
      </c>
      <c r="Y415" s="16" t="str">
        <f>PROCESAMIENTO!CK412</f>
        <v/>
      </c>
      <c r="Z415" s="16" t="str">
        <f>PROCESAMIENTO!CL412</f>
        <v/>
      </c>
      <c r="AA415" s="16" t="str">
        <f>PROCESAMIENTO!CM412</f>
        <v/>
      </c>
      <c r="AB415" s="16" t="str">
        <f>PROCESAMIENTO!CN412</f>
        <v/>
      </c>
      <c r="AC415" s="16" t="str">
        <f>PROCESAMIENTO!CO412</f>
        <v/>
      </c>
      <c r="AD415" s="16" t="str">
        <f>PROCESAMIENTO!CP412</f>
        <v/>
      </c>
      <c r="AE415" s="16" t="str">
        <f>PROCESAMIENTO!CQ412</f>
        <v/>
      </c>
      <c r="AF415" s="16" t="str">
        <f>PROCESAMIENTO!CR412</f>
        <v/>
      </c>
      <c r="AG415" s="16" t="str">
        <f>PROCESAMIENTO!CS412</f>
        <v/>
      </c>
      <c r="AH415" s="16" t="str">
        <f>PROCESAMIENTO!CT412</f>
        <v/>
      </c>
      <c r="AI415" s="16" t="str">
        <f>PROCESAMIENTO!CU412</f>
        <v/>
      </c>
      <c r="AJ415" s="32" t="str">
        <f>PROCESAMIENTO!CV412</f>
        <v/>
      </c>
      <c r="AK415" s="97" t="str">
        <f>PROCESAMIENTO!CW412</f>
        <v/>
      </c>
      <c r="AL415" s="97"/>
    </row>
    <row r="416" spans="1:38" x14ac:dyDescent="0.25">
      <c r="A416" s="15">
        <v>397</v>
      </c>
      <c r="B416" s="34" t="str">
        <f>IF(REGISTRO!B416="","",REGISTRO!B416)</f>
        <v/>
      </c>
      <c r="C416" s="34" t="str">
        <f>IF(REGISTRO!C416="","",REGISTRO!C416)</f>
        <v/>
      </c>
      <c r="D416" s="34" t="str">
        <f>IF(REGISTRO!D416="","",REGISTRO!D416)</f>
        <v/>
      </c>
      <c r="E416" s="34" t="str">
        <f>IF(REGISTRO!E416="","",REGISTRO!E416)</f>
        <v/>
      </c>
      <c r="F416" s="16" t="str">
        <f>PROCESAMIENTO!BR413</f>
        <v/>
      </c>
      <c r="G416" s="16" t="str">
        <f>PROCESAMIENTO!BS413</f>
        <v/>
      </c>
      <c r="H416" s="16" t="str">
        <f>PROCESAMIENTO!BT413</f>
        <v/>
      </c>
      <c r="I416" s="16" t="str">
        <f>PROCESAMIENTO!BU413</f>
        <v/>
      </c>
      <c r="J416" s="16" t="str">
        <f>PROCESAMIENTO!BV413</f>
        <v/>
      </c>
      <c r="K416" s="16" t="str">
        <f>PROCESAMIENTO!BW413</f>
        <v/>
      </c>
      <c r="L416" s="16" t="str">
        <f>PROCESAMIENTO!BX413</f>
        <v/>
      </c>
      <c r="M416" s="16" t="str">
        <f>PROCESAMIENTO!BY413</f>
        <v/>
      </c>
      <c r="N416" s="16" t="str">
        <f>PROCESAMIENTO!BZ413</f>
        <v/>
      </c>
      <c r="O416" s="16" t="str">
        <f>PROCESAMIENTO!CA413</f>
        <v/>
      </c>
      <c r="P416" s="16" t="str">
        <f>PROCESAMIENTO!CB413</f>
        <v/>
      </c>
      <c r="Q416" s="16" t="str">
        <f>PROCESAMIENTO!CC413</f>
        <v/>
      </c>
      <c r="R416" s="16" t="str">
        <f>PROCESAMIENTO!CD413</f>
        <v/>
      </c>
      <c r="S416" s="16" t="str">
        <f>PROCESAMIENTO!CE413</f>
        <v/>
      </c>
      <c r="T416" s="16" t="str">
        <f>PROCESAMIENTO!CF413</f>
        <v/>
      </c>
      <c r="U416" s="16" t="str">
        <f>PROCESAMIENTO!CG413</f>
        <v/>
      </c>
      <c r="V416" s="16" t="str">
        <f>PROCESAMIENTO!CH413</f>
        <v/>
      </c>
      <c r="W416" s="16" t="str">
        <f>PROCESAMIENTO!CI413</f>
        <v/>
      </c>
      <c r="X416" s="16" t="str">
        <f>PROCESAMIENTO!CJ413</f>
        <v/>
      </c>
      <c r="Y416" s="16" t="str">
        <f>PROCESAMIENTO!CK413</f>
        <v/>
      </c>
      <c r="Z416" s="16" t="str">
        <f>PROCESAMIENTO!CL413</f>
        <v/>
      </c>
      <c r="AA416" s="16" t="str">
        <f>PROCESAMIENTO!CM413</f>
        <v/>
      </c>
      <c r="AB416" s="16" t="str">
        <f>PROCESAMIENTO!CN413</f>
        <v/>
      </c>
      <c r="AC416" s="16" t="str">
        <f>PROCESAMIENTO!CO413</f>
        <v/>
      </c>
      <c r="AD416" s="16" t="str">
        <f>PROCESAMIENTO!CP413</f>
        <v/>
      </c>
      <c r="AE416" s="16" t="str">
        <f>PROCESAMIENTO!CQ413</f>
        <v/>
      </c>
      <c r="AF416" s="16" t="str">
        <f>PROCESAMIENTO!CR413</f>
        <v/>
      </c>
      <c r="AG416" s="16" t="str">
        <f>PROCESAMIENTO!CS413</f>
        <v/>
      </c>
      <c r="AH416" s="16" t="str">
        <f>PROCESAMIENTO!CT413</f>
        <v/>
      </c>
      <c r="AI416" s="16" t="str">
        <f>PROCESAMIENTO!CU413</f>
        <v/>
      </c>
      <c r="AJ416" s="32" t="str">
        <f>PROCESAMIENTO!CV413</f>
        <v/>
      </c>
      <c r="AK416" s="97" t="str">
        <f>PROCESAMIENTO!CW413</f>
        <v/>
      </c>
      <c r="AL416" s="97"/>
    </row>
    <row r="417" spans="1:38" x14ac:dyDescent="0.25">
      <c r="A417" s="15">
        <v>398</v>
      </c>
      <c r="B417" s="34" t="str">
        <f>IF(REGISTRO!B417="","",REGISTRO!B417)</f>
        <v/>
      </c>
      <c r="C417" s="34" t="str">
        <f>IF(REGISTRO!C417="","",REGISTRO!C417)</f>
        <v/>
      </c>
      <c r="D417" s="34" t="str">
        <f>IF(REGISTRO!D417="","",REGISTRO!D417)</f>
        <v/>
      </c>
      <c r="E417" s="34" t="str">
        <f>IF(REGISTRO!E417="","",REGISTRO!E417)</f>
        <v/>
      </c>
      <c r="F417" s="16" t="str">
        <f>PROCESAMIENTO!BR414</f>
        <v/>
      </c>
      <c r="G417" s="16" t="str">
        <f>PROCESAMIENTO!BS414</f>
        <v/>
      </c>
      <c r="H417" s="16" t="str">
        <f>PROCESAMIENTO!BT414</f>
        <v/>
      </c>
      <c r="I417" s="16" t="str">
        <f>PROCESAMIENTO!BU414</f>
        <v/>
      </c>
      <c r="J417" s="16" t="str">
        <f>PROCESAMIENTO!BV414</f>
        <v/>
      </c>
      <c r="K417" s="16" t="str">
        <f>PROCESAMIENTO!BW414</f>
        <v/>
      </c>
      <c r="L417" s="16" t="str">
        <f>PROCESAMIENTO!BX414</f>
        <v/>
      </c>
      <c r="M417" s="16" t="str">
        <f>PROCESAMIENTO!BY414</f>
        <v/>
      </c>
      <c r="N417" s="16" t="str">
        <f>PROCESAMIENTO!BZ414</f>
        <v/>
      </c>
      <c r="O417" s="16" t="str">
        <f>PROCESAMIENTO!CA414</f>
        <v/>
      </c>
      <c r="P417" s="16" t="str">
        <f>PROCESAMIENTO!CB414</f>
        <v/>
      </c>
      <c r="Q417" s="16" t="str">
        <f>PROCESAMIENTO!CC414</f>
        <v/>
      </c>
      <c r="R417" s="16" t="str">
        <f>PROCESAMIENTO!CD414</f>
        <v/>
      </c>
      <c r="S417" s="16" t="str">
        <f>PROCESAMIENTO!CE414</f>
        <v/>
      </c>
      <c r="T417" s="16" t="str">
        <f>PROCESAMIENTO!CF414</f>
        <v/>
      </c>
      <c r="U417" s="16" t="str">
        <f>PROCESAMIENTO!CG414</f>
        <v/>
      </c>
      <c r="V417" s="16" t="str">
        <f>PROCESAMIENTO!CH414</f>
        <v/>
      </c>
      <c r="W417" s="16" t="str">
        <f>PROCESAMIENTO!CI414</f>
        <v/>
      </c>
      <c r="X417" s="16" t="str">
        <f>PROCESAMIENTO!CJ414</f>
        <v/>
      </c>
      <c r="Y417" s="16" t="str">
        <f>PROCESAMIENTO!CK414</f>
        <v/>
      </c>
      <c r="Z417" s="16" t="str">
        <f>PROCESAMIENTO!CL414</f>
        <v/>
      </c>
      <c r="AA417" s="16" t="str">
        <f>PROCESAMIENTO!CM414</f>
        <v/>
      </c>
      <c r="AB417" s="16" t="str">
        <f>PROCESAMIENTO!CN414</f>
        <v/>
      </c>
      <c r="AC417" s="16" t="str">
        <f>PROCESAMIENTO!CO414</f>
        <v/>
      </c>
      <c r="AD417" s="16" t="str">
        <f>PROCESAMIENTO!CP414</f>
        <v/>
      </c>
      <c r="AE417" s="16" t="str">
        <f>PROCESAMIENTO!CQ414</f>
        <v/>
      </c>
      <c r="AF417" s="16" t="str">
        <f>PROCESAMIENTO!CR414</f>
        <v/>
      </c>
      <c r="AG417" s="16" t="str">
        <f>PROCESAMIENTO!CS414</f>
        <v/>
      </c>
      <c r="AH417" s="16" t="str">
        <f>PROCESAMIENTO!CT414</f>
        <v/>
      </c>
      <c r="AI417" s="16" t="str">
        <f>PROCESAMIENTO!CU414</f>
        <v/>
      </c>
      <c r="AJ417" s="32" t="str">
        <f>PROCESAMIENTO!CV414</f>
        <v/>
      </c>
      <c r="AK417" s="97" t="str">
        <f>PROCESAMIENTO!CW414</f>
        <v/>
      </c>
      <c r="AL417" s="97"/>
    </row>
    <row r="418" spans="1:38" x14ac:dyDescent="0.25">
      <c r="A418" s="15">
        <v>399</v>
      </c>
      <c r="B418" s="34" t="str">
        <f>IF(REGISTRO!B418="","",REGISTRO!B418)</f>
        <v/>
      </c>
      <c r="C418" s="34" t="str">
        <f>IF(REGISTRO!C418="","",REGISTRO!C418)</f>
        <v/>
      </c>
      <c r="D418" s="34" t="str">
        <f>IF(REGISTRO!D418="","",REGISTRO!D418)</f>
        <v/>
      </c>
      <c r="E418" s="34" t="str">
        <f>IF(REGISTRO!E418="","",REGISTRO!E418)</f>
        <v/>
      </c>
      <c r="F418" s="16" t="str">
        <f>PROCESAMIENTO!BR415</f>
        <v/>
      </c>
      <c r="G418" s="16" t="str">
        <f>PROCESAMIENTO!BS415</f>
        <v/>
      </c>
      <c r="H418" s="16" t="str">
        <f>PROCESAMIENTO!BT415</f>
        <v/>
      </c>
      <c r="I418" s="16" t="str">
        <f>PROCESAMIENTO!BU415</f>
        <v/>
      </c>
      <c r="J418" s="16" t="str">
        <f>PROCESAMIENTO!BV415</f>
        <v/>
      </c>
      <c r="K418" s="16" t="str">
        <f>PROCESAMIENTO!BW415</f>
        <v/>
      </c>
      <c r="L418" s="16" t="str">
        <f>PROCESAMIENTO!BX415</f>
        <v/>
      </c>
      <c r="M418" s="16" t="str">
        <f>PROCESAMIENTO!BY415</f>
        <v/>
      </c>
      <c r="N418" s="16" t="str">
        <f>PROCESAMIENTO!BZ415</f>
        <v/>
      </c>
      <c r="O418" s="16" t="str">
        <f>PROCESAMIENTO!CA415</f>
        <v/>
      </c>
      <c r="P418" s="16" t="str">
        <f>PROCESAMIENTO!CB415</f>
        <v/>
      </c>
      <c r="Q418" s="16" t="str">
        <f>PROCESAMIENTO!CC415</f>
        <v/>
      </c>
      <c r="R418" s="16" t="str">
        <f>PROCESAMIENTO!CD415</f>
        <v/>
      </c>
      <c r="S418" s="16" t="str">
        <f>PROCESAMIENTO!CE415</f>
        <v/>
      </c>
      <c r="T418" s="16" t="str">
        <f>PROCESAMIENTO!CF415</f>
        <v/>
      </c>
      <c r="U418" s="16" t="str">
        <f>PROCESAMIENTO!CG415</f>
        <v/>
      </c>
      <c r="V418" s="16" t="str">
        <f>PROCESAMIENTO!CH415</f>
        <v/>
      </c>
      <c r="W418" s="16" t="str">
        <f>PROCESAMIENTO!CI415</f>
        <v/>
      </c>
      <c r="X418" s="16" t="str">
        <f>PROCESAMIENTO!CJ415</f>
        <v/>
      </c>
      <c r="Y418" s="16" t="str">
        <f>PROCESAMIENTO!CK415</f>
        <v/>
      </c>
      <c r="Z418" s="16" t="str">
        <f>PROCESAMIENTO!CL415</f>
        <v/>
      </c>
      <c r="AA418" s="16" t="str">
        <f>PROCESAMIENTO!CM415</f>
        <v/>
      </c>
      <c r="AB418" s="16" t="str">
        <f>PROCESAMIENTO!CN415</f>
        <v/>
      </c>
      <c r="AC418" s="16" t="str">
        <f>PROCESAMIENTO!CO415</f>
        <v/>
      </c>
      <c r="AD418" s="16" t="str">
        <f>PROCESAMIENTO!CP415</f>
        <v/>
      </c>
      <c r="AE418" s="16" t="str">
        <f>PROCESAMIENTO!CQ415</f>
        <v/>
      </c>
      <c r="AF418" s="16" t="str">
        <f>PROCESAMIENTO!CR415</f>
        <v/>
      </c>
      <c r="AG418" s="16" t="str">
        <f>PROCESAMIENTO!CS415</f>
        <v/>
      </c>
      <c r="AH418" s="16" t="str">
        <f>PROCESAMIENTO!CT415</f>
        <v/>
      </c>
      <c r="AI418" s="16" t="str">
        <f>PROCESAMIENTO!CU415</f>
        <v/>
      </c>
      <c r="AJ418" s="32" t="str">
        <f>PROCESAMIENTO!CV415</f>
        <v/>
      </c>
      <c r="AK418" s="97" t="str">
        <f>PROCESAMIENTO!CW415</f>
        <v/>
      </c>
      <c r="AL418" s="97"/>
    </row>
    <row r="419" spans="1:38" x14ac:dyDescent="0.25">
      <c r="A419" s="15">
        <v>400</v>
      </c>
      <c r="B419" s="34" t="str">
        <f>IF(REGISTRO!B419="","",REGISTRO!B419)</f>
        <v/>
      </c>
      <c r="C419" s="34" t="str">
        <f>IF(REGISTRO!C419="","",REGISTRO!C419)</f>
        <v/>
      </c>
      <c r="D419" s="34" t="str">
        <f>IF(REGISTRO!D419="","",REGISTRO!D419)</f>
        <v/>
      </c>
      <c r="E419" s="34" t="str">
        <f>IF(REGISTRO!E419="","",REGISTRO!E419)</f>
        <v/>
      </c>
      <c r="F419" s="16" t="str">
        <f>PROCESAMIENTO!BR416</f>
        <v/>
      </c>
      <c r="G419" s="16" t="str">
        <f>PROCESAMIENTO!BS416</f>
        <v/>
      </c>
      <c r="H419" s="16" t="str">
        <f>PROCESAMIENTO!BT416</f>
        <v/>
      </c>
      <c r="I419" s="16" t="str">
        <f>PROCESAMIENTO!BU416</f>
        <v/>
      </c>
      <c r="J419" s="16" t="str">
        <f>PROCESAMIENTO!BV416</f>
        <v/>
      </c>
      <c r="K419" s="16" t="str">
        <f>PROCESAMIENTO!BW416</f>
        <v/>
      </c>
      <c r="L419" s="16" t="str">
        <f>PROCESAMIENTO!BX416</f>
        <v/>
      </c>
      <c r="M419" s="16" t="str">
        <f>PROCESAMIENTO!BY416</f>
        <v/>
      </c>
      <c r="N419" s="16" t="str">
        <f>PROCESAMIENTO!BZ416</f>
        <v/>
      </c>
      <c r="O419" s="16" t="str">
        <f>PROCESAMIENTO!CA416</f>
        <v/>
      </c>
      <c r="P419" s="16" t="str">
        <f>PROCESAMIENTO!CB416</f>
        <v/>
      </c>
      <c r="Q419" s="16" t="str">
        <f>PROCESAMIENTO!CC416</f>
        <v/>
      </c>
      <c r="R419" s="16" t="str">
        <f>PROCESAMIENTO!CD416</f>
        <v/>
      </c>
      <c r="S419" s="16" t="str">
        <f>PROCESAMIENTO!CE416</f>
        <v/>
      </c>
      <c r="T419" s="16" t="str">
        <f>PROCESAMIENTO!CF416</f>
        <v/>
      </c>
      <c r="U419" s="16" t="str">
        <f>PROCESAMIENTO!CG416</f>
        <v/>
      </c>
      <c r="V419" s="16" t="str">
        <f>PROCESAMIENTO!CH416</f>
        <v/>
      </c>
      <c r="W419" s="16" t="str">
        <f>PROCESAMIENTO!CI416</f>
        <v/>
      </c>
      <c r="X419" s="16" t="str">
        <f>PROCESAMIENTO!CJ416</f>
        <v/>
      </c>
      <c r="Y419" s="16" t="str">
        <f>PROCESAMIENTO!CK416</f>
        <v/>
      </c>
      <c r="Z419" s="16" t="str">
        <f>PROCESAMIENTO!CL416</f>
        <v/>
      </c>
      <c r="AA419" s="16" t="str">
        <f>PROCESAMIENTO!CM416</f>
        <v/>
      </c>
      <c r="AB419" s="16" t="str">
        <f>PROCESAMIENTO!CN416</f>
        <v/>
      </c>
      <c r="AC419" s="16" t="str">
        <f>PROCESAMIENTO!CO416</f>
        <v/>
      </c>
      <c r="AD419" s="16" t="str">
        <f>PROCESAMIENTO!CP416</f>
        <v/>
      </c>
      <c r="AE419" s="16" t="str">
        <f>PROCESAMIENTO!CQ416</f>
        <v/>
      </c>
      <c r="AF419" s="16" t="str">
        <f>PROCESAMIENTO!CR416</f>
        <v/>
      </c>
      <c r="AG419" s="16" t="str">
        <f>PROCESAMIENTO!CS416</f>
        <v/>
      </c>
      <c r="AH419" s="16" t="str">
        <f>PROCESAMIENTO!CT416</f>
        <v/>
      </c>
      <c r="AI419" s="16" t="str">
        <f>PROCESAMIENTO!CU416</f>
        <v/>
      </c>
      <c r="AJ419" s="32" t="str">
        <f>PROCESAMIENTO!CV416</f>
        <v/>
      </c>
      <c r="AK419" s="97" t="str">
        <f>PROCESAMIENTO!CW416</f>
        <v/>
      </c>
      <c r="AL419" s="97"/>
    </row>
    <row r="420" spans="1:38" x14ac:dyDescent="0.25">
      <c r="A420" s="15">
        <v>401</v>
      </c>
      <c r="B420" s="34" t="str">
        <f>IF(REGISTRO!B420="","",REGISTRO!B420)</f>
        <v/>
      </c>
      <c r="C420" s="34" t="str">
        <f>IF(REGISTRO!C420="","",REGISTRO!C420)</f>
        <v/>
      </c>
      <c r="D420" s="34" t="str">
        <f>IF(REGISTRO!D420="","",REGISTRO!D420)</f>
        <v/>
      </c>
      <c r="E420" s="34" t="str">
        <f>IF(REGISTRO!E420="","",REGISTRO!E420)</f>
        <v/>
      </c>
      <c r="F420" s="16" t="str">
        <f>PROCESAMIENTO!BR417</f>
        <v/>
      </c>
      <c r="G420" s="16" t="str">
        <f>PROCESAMIENTO!BS417</f>
        <v/>
      </c>
      <c r="H420" s="16" t="str">
        <f>PROCESAMIENTO!BT417</f>
        <v/>
      </c>
      <c r="I420" s="16" t="str">
        <f>PROCESAMIENTO!BU417</f>
        <v/>
      </c>
      <c r="J420" s="16" t="str">
        <f>PROCESAMIENTO!BV417</f>
        <v/>
      </c>
      <c r="K420" s="16" t="str">
        <f>PROCESAMIENTO!BW417</f>
        <v/>
      </c>
      <c r="L420" s="16" t="str">
        <f>PROCESAMIENTO!BX417</f>
        <v/>
      </c>
      <c r="M420" s="16" t="str">
        <f>PROCESAMIENTO!BY417</f>
        <v/>
      </c>
      <c r="N420" s="16" t="str">
        <f>PROCESAMIENTO!BZ417</f>
        <v/>
      </c>
      <c r="O420" s="16" t="str">
        <f>PROCESAMIENTO!CA417</f>
        <v/>
      </c>
      <c r="P420" s="16" t="str">
        <f>PROCESAMIENTO!CB417</f>
        <v/>
      </c>
      <c r="Q420" s="16" t="str">
        <f>PROCESAMIENTO!CC417</f>
        <v/>
      </c>
      <c r="R420" s="16" t="str">
        <f>PROCESAMIENTO!CD417</f>
        <v/>
      </c>
      <c r="S420" s="16" t="str">
        <f>PROCESAMIENTO!CE417</f>
        <v/>
      </c>
      <c r="T420" s="16" t="str">
        <f>PROCESAMIENTO!CF417</f>
        <v/>
      </c>
      <c r="U420" s="16" t="str">
        <f>PROCESAMIENTO!CG417</f>
        <v/>
      </c>
      <c r="V420" s="16" t="str">
        <f>PROCESAMIENTO!CH417</f>
        <v/>
      </c>
      <c r="W420" s="16" t="str">
        <f>PROCESAMIENTO!CI417</f>
        <v/>
      </c>
      <c r="X420" s="16" t="str">
        <f>PROCESAMIENTO!CJ417</f>
        <v/>
      </c>
      <c r="Y420" s="16" t="str">
        <f>PROCESAMIENTO!CK417</f>
        <v/>
      </c>
      <c r="Z420" s="16" t="str">
        <f>PROCESAMIENTO!CL417</f>
        <v/>
      </c>
      <c r="AA420" s="16" t="str">
        <f>PROCESAMIENTO!CM417</f>
        <v/>
      </c>
      <c r="AB420" s="16" t="str">
        <f>PROCESAMIENTO!CN417</f>
        <v/>
      </c>
      <c r="AC420" s="16" t="str">
        <f>PROCESAMIENTO!CO417</f>
        <v/>
      </c>
      <c r="AD420" s="16" t="str">
        <f>PROCESAMIENTO!CP417</f>
        <v/>
      </c>
      <c r="AE420" s="16" t="str">
        <f>PROCESAMIENTO!CQ417</f>
        <v/>
      </c>
      <c r="AF420" s="16" t="str">
        <f>PROCESAMIENTO!CR417</f>
        <v/>
      </c>
      <c r="AG420" s="16" t="str">
        <f>PROCESAMIENTO!CS417</f>
        <v/>
      </c>
      <c r="AH420" s="16" t="str">
        <f>PROCESAMIENTO!CT417</f>
        <v/>
      </c>
      <c r="AI420" s="16" t="str">
        <f>PROCESAMIENTO!CU417</f>
        <v/>
      </c>
      <c r="AJ420" s="32" t="str">
        <f>PROCESAMIENTO!CV417</f>
        <v/>
      </c>
      <c r="AK420" s="97" t="str">
        <f>PROCESAMIENTO!CW417</f>
        <v/>
      </c>
      <c r="AL420" s="97"/>
    </row>
    <row r="421" spans="1:38" x14ac:dyDescent="0.25">
      <c r="A421" s="15">
        <v>402</v>
      </c>
      <c r="B421" s="34" t="str">
        <f>IF(REGISTRO!B421="","",REGISTRO!B421)</f>
        <v/>
      </c>
      <c r="C421" s="34" t="str">
        <f>IF(REGISTRO!C421="","",REGISTRO!C421)</f>
        <v/>
      </c>
      <c r="D421" s="34" t="str">
        <f>IF(REGISTRO!D421="","",REGISTRO!D421)</f>
        <v/>
      </c>
      <c r="E421" s="34" t="str">
        <f>IF(REGISTRO!E421="","",REGISTRO!E421)</f>
        <v/>
      </c>
      <c r="F421" s="16" t="str">
        <f>PROCESAMIENTO!BR418</f>
        <v/>
      </c>
      <c r="G421" s="16" t="str">
        <f>PROCESAMIENTO!BS418</f>
        <v/>
      </c>
      <c r="H421" s="16" t="str">
        <f>PROCESAMIENTO!BT418</f>
        <v/>
      </c>
      <c r="I421" s="16" t="str">
        <f>PROCESAMIENTO!BU418</f>
        <v/>
      </c>
      <c r="J421" s="16" t="str">
        <f>PROCESAMIENTO!BV418</f>
        <v/>
      </c>
      <c r="K421" s="16" t="str">
        <f>PROCESAMIENTO!BW418</f>
        <v/>
      </c>
      <c r="L421" s="16" t="str">
        <f>PROCESAMIENTO!BX418</f>
        <v/>
      </c>
      <c r="M421" s="16" t="str">
        <f>PROCESAMIENTO!BY418</f>
        <v/>
      </c>
      <c r="N421" s="16" t="str">
        <f>PROCESAMIENTO!BZ418</f>
        <v/>
      </c>
      <c r="O421" s="16" t="str">
        <f>PROCESAMIENTO!CA418</f>
        <v/>
      </c>
      <c r="P421" s="16" t="str">
        <f>PROCESAMIENTO!CB418</f>
        <v/>
      </c>
      <c r="Q421" s="16" t="str">
        <f>PROCESAMIENTO!CC418</f>
        <v/>
      </c>
      <c r="R421" s="16" t="str">
        <f>PROCESAMIENTO!CD418</f>
        <v/>
      </c>
      <c r="S421" s="16" t="str">
        <f>PROCESAMIENTO!CE418</f>
        <v/>
      </c>
      <c r="T421" s="16" t="str">
        <f>PROCESAMIENTO!CF418</f>
        <v/>
      </c>
      <c r="U421" s="16" t="str">
        <f>PROCESAMIENTO!CG418</f>
        <v/>
      </c>
      <c r="V421" s="16" t="str">
        <f>PROCESAMIENTO!CH418</f>
        <v/>
      </c>
      <c r="W421" s="16" t="str">
        <f>PROCESAMIENTO!CI418</f>
        <v/>
      </c>
      <c r="X421" s="16" t="str">
        <f>PROCESAMIENTO!CJ418</f>
        <v/>
      </c>
      <c r="Y421" s="16" t="str">
        <f>PROCESAMIENTO!CK418</f>
        <v/>
      </c>
      <c r="Z421" s="16" t="str">
        <f>PROCESAMIENTO!CL418</f>
        <v/>
      </c>
      <c r="AA421" s="16" t="str">
        <f>PROCESAMIENTO!CM418</f>
        <v/>
      </c>
      <c r="AB421" s="16" t="str">
        <f>PROCESAMIENTO!CN418</f>
        <v/>
      </c>
      <c r="AC421" s="16" t="str">
        <f>PROCESAMIENTO!CO418</f>
        <v/>
      </c>
      <c r="AD421" s="16" t="str">
        <f>PROCESAMIENTO!CP418</f>
        <v/>
      </c>
      <c r="AE421" s="16" t="str">
        <f>PROCESAMIENTO!CQ418</f>
        <v/>
      </c>
      <c r="AF421" s="16" t="str">
        <f>PROCESAMIENTO!CR418</f>
        <v/>
      </c>
      <c r="AG421" s="16" t="str">
        <f>PROCESAMIENTO!CS418</f>
        <v/>
      </c>
      <c r="AH421" s="16" t="str">
        <f>PROCESAMIENTO!CT418</f>
        <v/>
      </c>
      <c r="AI421" s="16" t="str">
        <f>PROCESAMIENTO!CU418</f>
        <v/>
      </c>
      <c r="AJ421" s="32" t="str">
        <f>PROCESAMIENTO!CV418</f>
        <v/>
      </c>
      <c r="AK421" s="97" t="str">
        <f>PROCESAMIENTO!CW418</f>
        <v/>
      </c>
      <c r="AL421" s="97"/>
    </row>
    <row r="422" spans="1:38" x14ac:dyDescent="0.25">
      <c r="A422" s="15">
        <v>403</v>
      </c>
      <c r="B422" s="34" t="str">
        <f>IF(REGISTRO!B422="","",REGISTRO!B422)</f>
        <v/>
      </c>
      <c r="C422" s="34" t="str">
        <f>IF(REGISTRO!C422="","",REGISTRO!C422)</f>
        <v/>
      </c>
      <c r="D422" s="34" t="str">
        <f>IF(REGISTRO!D422="","",REGISTRO!D422)</f>
        <v/>
      </c>
      <c r="E422" s="34" t="str">
        <f>IF(REGISTRO!E422="","",REGISTRO!E422)</f>
        <v/>
      </c>
      <c r="F422" s="16" t="str">
        <f>PROCESAMIENTO!BR419</f>
        <v/>
      </c>
      <c r="G422" s="16" t="str">
        <f>PROCESAMIENTO!BS419</f>
        <v/>
      </c>
      <c r="H422" s="16" t="str">
        <f>PROCESAMIENTO!BT419</f>
        <v/>
      </c>
      <c r="I422" s="16" t="str">
        <f>PROCESAMIENTO!BU419</f>
        <v/>
      </c>
      <c r="J422" s="16" t="str">
        <f>PROCESAMIENTO!BV419</f>
        <v/>
      </c>
      <c r="K422" s="16" t="str">
        <f>PROCESAMIENTO!BW419</f>
        <v/>
      </c>
      <c r="L422" s="16" t="str">
        <f>PROCESAMIENTO!BX419</f>
        <v/>
      </c>
      <c r="M422" s="16" t="str">
        <f>PROCESAMIENTO!BY419</f>
        <v/>
      </c>
      <c r="N422" s="16" t="str">
        <f>PROCESAMIENTO!BZ419</f>
        <v/>
      </c>
      <c r="O422" s="16" t="str">
        <f>PROCESAMIENTO!CA419</f>
        <v/>
      </c>
      <c r="P422" s="16" t="str">
        <f>PROCESAMIENTO!CB419</f>
        <v/>
      </c>
      <c r="Q422" s="16" t="str">
        <f>PROCESAMIENTO!CC419</f>
        <v/>
      </c>
      <c r="R422" s="16" t="str">
        <f>PROCESAMIENTO!CD419</f>
        <v/>
      </c>
      <c r="S422" s="16" t="str">
        <f>PROCESAMIENTO!CE419</f>
        <v/>
      </c>
      <c r="T422" s="16" t="str">
        <f>PROCESAMIENTO!CF419</f>
        <v/>
      </c>
      <c r="U422" s="16" t="str">
        <f>PROCESAMIENTO!CG419</f>
        <v/>
      </c>
      <c r="V422" s="16" t="str">
        <f>PROCESAMIENTO!CH419</f>
        <v/>
      </c>
      <c r="W422" s="16" t="str">
        <f>PROCESAMIENTO!CI419</f>
        <v/>
      </c>
      <c r="X422" s="16" t="str">
        <f>PROCESAMIENTO!CJ419</f>
        <v/>
      </c>
      <c r="Y422" s="16" t="str">
        <f>PROCESAMIENTO!CK419</f>
        <v/>
      </c>
      <c r="Z422" s="16" t="str">
        <f>PROCESAMIENTO!CL419</f>
        <v/>
      </c>
      <c r="AA422" s="16" t="str">
        <f>PROCESAMIENTO!CM419</f>
        <v/>
      </c>
      <c r="AB422" s="16" t="str">
        <f>PROCESAMIENTO!CN419</f>
        <v/>
      </c>
      <c r="AC422" s="16" t="str">
        <f>PROCESAMIENTO!CO419</f>
        <v/>
      </c>
      <c r="AD422" s="16" t="str">
        <f>PROCESAMIENTO!CP419</f>
        <v/>
      </c>
      <c r="AE422" s="16" t="str">
        <f>PROCESAMIENTO!CQ419</f>
        <v/>
      </c>
      <c r="AF422" s="16" t="str">
        <f>PROCESAMIENTO!CR419</f>
        <v/>
      </c>
      <c r="AG422" s="16" t="str">
        <f>PROCESAMIENTO!CS419</f>
        <v/>
      </c>
      <c r="AH422" s="16" t="str">
        <f>PROCESAMIENTO!CT419</f>
        <v/>
      </c>
      <c r="AI422" s="16" t="str">
        <f>PROCESAMIENTO!CU419</f>
        <v/>
      </c>
      <c r="AJ422" s="32" t="str">
        <f>PROCESAMIENTO!CV419</f>
        <v/>
      </c>
      <c r="AK422" s="97" t="str">
        <f>PROCESAMIENTO!CW419</f>
        <v/>
      </c>
      <c r="AL422" s="97"/>
    </row>
    <row r="423" spans="1:38" x14ac:dyDescent="0.25">
      <c r="A423" s="15">
        <v>404</v>
      </c>
      <c r="B423" s="34" t="str">
        <f>IF(REGISTRO!B423="","",REGISTRO!B423)</f>
        <v/>
      </c>
      <c r="C423" s="34" t="str">
        <f>IF(REGISTRO!C423="","",REGISTRO!C423)</f>
        <v/>
      </c>
      <c r="D423" s="34" t="str">
        <f>IF(REGISTRO!D423="","",REGISTRO!D423)</f>
        <v/>
      </c>
      <c r="E423" s="34" t="str">
        <f>IF(REGISTRO!E423="","",REGISTRO!E423)</f>
        <v/>
      </c>
      <c r="F423" s="16" t="str">
        <f>PROCESAMIENTO!BR420</f>
        <v/>
      </c>
      <c r="G423" s="16" t="str">
        <f>PROCESAMIENTO!BS420</f>
        <v/>
      </c>
      <c r="H423" s="16" t="str">
        <f>PROCESAMIENTO!BT420</f>
        <v/>
      </c>
      <c r="I423" s="16" t="str">
        <f>PROCESAMIENTO!BU420</f>
        <v/>
      </c>
      <c r="J423" s="16" t="str">
        <f>PROCESAMIENTO!BV420</f>
        <v/>
      </c>
      <c r="K423" s="16" t="str">
        <f>PROCESAMIENTO!BW420</f>
        <v/>
      </c>
      <c r="L423" s="16" t="str">
        <f>PROCESAMIENTO!BX420</f>
        <v/>
      </c>
      <c r="M423" s="16" t="str">
        <f>PROCESAMIENTO!BY420</f>
        <v/>
      </c>
      <c r="N423" s="16" t="str">
        <f>PROCESAMIENTO!BZ420</f>
        <v/>
      </c>
      <c r="O423" s="16" t="str">
        <f>PROCESAMIENTO!CA420</f>
        <v/>
      </c>
      <c r="P423" s="16" t="str">
        <f>PROCESAMIENTO!CB420</f>
        <v/>
      </c>
      <c r="Q423" s="16" t="str">
        <f>PROCESAMIENTO!CC420</f>
        <v/>
      </c>
      <c r="R423" s="16" t="str">
        <f>PROCESAMIENTO!CD420</f>
        <v/>
      </c>
      <c r="S423" s="16" t="str">
        <f>PROCESAMIENTO!CE420</f>
        <v/>
      </c>
      <c r="T423" s="16" t="str">
        <f>PROCESAMIENTO!CF420</f>
        <v/>
      </c>
      <c r="U423" s="16" t="str">
        <f>PROCESAMIENTO!CG420</f>
        <v/>
      </c>
      <c r="V423" s="16" t="str">
        <f>PROCESAMIENTO!CH420</f>
        <v/>
      </c>
      <c r="W423" s="16" t="str">
        <f>PROCESAMIENTO!CI420</f>
        <v/>
      </c>
      <c r="X423" s="16" t="str">
        <f>PROCESAMIENTO!CJ420</f>
        <v/>
      </c>
      <c r="Y423" s="16" t="str">
        <f>PROCESAMIENTO!CK420</f>
        <v/>
      </c>
      <c r="Z423" s="16" t="str">
        <f>PROCESAMIENTO!CL420</f>
        <v/>
      </c>
      <c r="AA423" s="16" t="str">
        <f>PROCESAMIENTO!CM420</f>
        <v/>
      </c>
      <c r="AB423" s="16" t="str">
        <f>PROCESAMIENTO!CN420</f>
        <v/>
      </c>
      <c r="AC423" s="16" t="str">
        <f>PROCESAMIENTO!CO420</f>
        <v/>
      </c>
      <c r="AD423" s="16" t="str">
        <f>PROCESAMIENTO!CP420</f>
        <v/>
      </c>
      <c r="AE423" s="16" t="str">
        <f>PROCESAMIENTO!CQ420</f>
        <v/>
      </c>
      <c r="AF423" s="16" t="str">
        <f>PROCESAMIENTO!CR420</f>
        <v/>
      </c>
      <c r="AG423" s="16" t="str">
        <f>PROCESAMIENTO!CS420</f>
        <v/>
      </c>
      <c r="AH423" s="16" t="str">
        <f>PROCESAMIENTO!CT420</f>
        <v/>
      </c>
      <c r="AI423" s="16" t="str">
        <f>PROCESAMIENTO!CU420</f>
        <v/>
      </c>
      <c r="AJ423" s="32" t="str">
        <f>PROCESAMIENTO!CV420</f>
        <v/>
      </c>
      <c r="AK423" s="97" t="str">
        <f>PROCESAMIENTO!CW420</f>
        <v/>
      </c>
      <c r="AL423" s="97"/>
    </row>
    <row r="424" spans="1:38" x14ac:dyDescent="0.25">
      <c r="A424" s="15">
        <v>405</v>
      </c>
      <c r="B424" s="34" t="str">
        <f>IF(REGISTRO!B424="","",REGISTRO!B424)</f>
        <v/>
      </c>
      <c r="C424" s="34" t="str">
        <f>IF(REGISTRO!C424="","",REGISTRO!C424)</f>
        <v/>
      </c>
      <c r="D424" s="34" t="str">
        <f>IF(REGISTRO!D424="","",REGISTRO!D424)</f>
        <v/>
      </c>
      <c r="E424" s="34" t="str">
        <f>IF(REGISTRO!E424="","",REGISTRO!E424)</f>
        <v/>
      </c>
      <c r="F424" s="16" t="str">
        <f>PROCESAMIENTO!BR421</f>
        <v/>
      </c>
      <c r="G424" s="16" t="str">
        <f>PROCESAMIENTO!BS421</f>
        <v/>
      </c>
      <c r="H424" s="16" t="str">
        <f>PROCESAMIENTO!BT421</f>
        <v/>
      </c>
      <c r="I424" s="16" t="str">
        <f>PROCESAMIENTO!BU421</f>
        <v/>
      </c>
      <c r="J424" s="16" t="str">
        <f>PROCESAMIENTO!BV421</f>
        <v/>
      </c>
      <c r="K424" s="16" t="str">
        <f>PROCESAMIENTO!BW421</f>
        <v/>
      </c>
      <c r="L424" s="16" t="str">
        <f>PROCESAMIENTO!BX421</f>
        <v/>
      </c>
      <c r="M424" s="16" t="str">
        <f>PROCESAMIENTO!BY421</f>
        <v/>
      </c>
      <c r="N424" s="16" t="str">
        <f>PROCESAMIENTO!BZ421</f>
        <v/>
      </c>
      <c r="O424" s="16" t="str">
        <f>PROCESAMIENTO!CA421</f>
        <v/>
      </c>
      <c r="P424" s="16" t="str">
        <f>PROCESAMIENTO!CB421</f>
        <v/>
      </c>
      <c r="Q424" s="16" t="str">
        <f>PROCESAMIENTO!CC421</f>
        <v/>
      </c>
      <c r="R424" s="16" t="str">
        <f>PROCESAMIENTO!CD421</f>
        <v/>
      </c>
      <c r="S424" s="16" t="str">
        <f>PROCESAMIENTO!CE421</f>
        <v/>
      </c>
      <c r="T424" s="16" t="str">
        <f>PROCESAMIENTO!CF421</f>
        <v/>
      </c>
      <c r="U424" s="16" t="str">
        <f>PROCESAMIENTO!CG421</f>
        <v/>
      </c>
      <c r="V424" s="16" t="str">
        <f>PROCESAMIENTO!CH421</f>
        <v/>
      </c>
      <c r="W424" s="16" t="str">
        <f>PROCESAMIENTO!CI421</f>
        <v/>
      </c>
      <c r="X424" s="16" t="str">
        <f>PROCESAMIENTO!CJ421</f>
        <v/>
      </c>
      <c r="Y424" s="16" t="str">
        <f>PROCESAMIENTO!CK421</f>
        <v/>
      </c>
      <c r="Z424" s="16" t="str">
        <f>PROCESAMIENTO!CL421</f>
        <v/>
      </c>
      <c r="AA424" s="16" t="str">
        <f>PROCESAMIENTO!CM421</f>
        <v/>
      </c>
      <c r="AB424" s="16" t="str">
        <f>PROCESAMIENTO!CN421</f>
        <v/>
      </c>
      <c r="AC424" s="16" t="str">
        <f>PROCESAMIENTO!CO421</f>
        <v/>
      </c>
      <c r="AD424" s="16" t="str">
        <f>PROCESAMIENTO!CP421</f>
        <v/>
      </c>
      <c r="AE424" s="16" t="str">
        <f>PROCESAMIENTO!CQ421</f>
        <v/>
      </c>
      <c r="AF424" s="16" t="str">
        <f>PROCESAMIENTO!CR421</f>
        <v/>
      </c>
      <c r="AG424" s="16" t="str">
        <f>PROCESAMIENTO!CS421</f>
        <v/>
      </c>
      <c r="AH424" s="16" t="str">
        <f>PROCESAMIENTO!CT421</f>
        <v/>
      </c>
      <c r="AI424" s="16" t="str">
        <f>PROCESAMIENTO!CU421</f>
        <v/>
      </c>
      <c r="AJ424" s="32" t="str">
        <f>PROCESAMIENTO!CV421</f>
        <v/>
      </c>
      <c r="AK424" s="97" t="str">
        <f>PROCESAMIENTO!CW421</f>
        <v/>
      </c>
      <c r="AL424" s="97"/>
    </row>
    <row r="425" spans="1:38" x14ac:dyDescent="0.25">
      <c r="A425" s="15">
        <v>406</v>
      </c>
      <c r="B425" s="34" t="str">
        <f>IF(REGISTRO!B425="","",REGISTRO!B425)</f>
        <v/>
      </c>
      <c r="C425" s="34" t="str">
        <f>IF(REGISTRO!C425="","",REGISTRO!C425)</f>
        <v/>
      </c>
      <c r="D425" s="34" t="str">
        <f>IF(REGISTRO!D425="","",REGISTRO!D425)</f>
        <v/>
      </c>
      <c r="E425" s="34" t="str">
        <f>IF(REGISTRO!E425="","",REGISTRO!E425)</f>
        <v/>
      </c>
      <c r="F425" s="16" t="str">
        <f>PROCESAMIENTO!BR422</f>
        <v/>
      </c>
      <c r="G425" s="16" t="str">
        <f>PROCESAMIENTO!BS422</f>
        <v/>
      </c>
      <c r="H425" s="16" t="str">
        <f>PROCESAMIENTO!BT422</f>
        <v/>
      </c>
      <c r="I425" s="16" t="str">
        <f>PROCESAMIENTO!BU422</f>
        <v/>
      </c>
      <c r="J425" s="16" t="str">
        <f>PROCESAMIENTO!BV422</f>
        <v/>
      </c>
      <c r="K425" s="16" t="str">
        <f>PROCESAMIENTO!BW422</f>
        <v/>
      </c>
      <c r="L425" s="16" t="str">
        <f>PROCESAMIENTO!BX422</f>
        <v/>
      </c>
      <c r="M425" s="16" t="str">
        <f>PROCESAMIENTO!BY422</f>
        <v/>
      </c>
      <c r="N425" s="16" t="str">
        <f>PROCESAMIENTO!BZ422</f>
        <v/>
      </c>
      <c r="O425" s="16" t="str">
        <f>PROCESAMIENTO!CA422</f>
        <v/>
      </c>
      <c r="P425" s="16" t="str">
        <f>PROCESAMIENTO!CB422</f>
        <v/>
      </c>
      <c r="Q425" s="16" t="str">
        <f>PROCESAMIENTO!CC422</f>
        <v/>
      </c>
      <c r="R425" s="16" t="str">
        <f>PROCESAMIENTO!CD422</f>
        <v/>
      </c>
      <c r="S425" s="16" t="str">
        <f>PROCESAMIENTO!CE422</f>
        <v/>
      </c>
      <c r="T425" s="16" t="str">
        <f>PROCESAMIENTO!CF422</f>
        <v/>
      </c>
      <c r="U425" s="16" t="str">
        <f>PROCESAMIENTO!CG422</f>
        <v/>
      </c>
      <c r="V425" s="16" t="str">
        <f>PROCESAMIENTO!CH422</f>
        <v/>
      </c>
      <c r="W425" s="16" t="str">
        <f>PROCESAMIENTO!CI422</f>
        <v/>
      </c>
      <c r="X425" s="16" t="str">
        <f>PROCESAMIENTO!CJ422</f>
        <v/>
      </c>
      <c r="Y425" s="16" t="str">
        <f>PROCESAMIENTO!CK422</f>
        <v/>
      </c>
      <c r="Z425" s="16" t="str">
        <f>PROCESAMIENTO!CL422</f>
        <v/>
      </c>
      <c r="AA425" s="16" t="str">
        <f>PROCESAMIENTO!CM422</f>
        <v/>
      </c>
      <c r="AB425" s="16" t="str">
        <f>PROCESAMIENTO!CN422</f>
        <v/>
      </c>
      <c r="AC425" s="16" t="str">
        <f>PROCESAMIENTO!CO422</f>
        <v/>
      </c>
      <c r="AD425" s="16" t="str">
        <f>PROCESAMIENTO!CP422</f>
        <v/>
      </c>
      <c r="AE425" s="16" t="str">
        <f>PROCESAMIENTO!CQ422</f>
        <v/>
      </c>
      <c r="AF425" s="16" t="str">
        <f>PROCESAMIENTO!CR422</f>
        <v/>
      </c>
      <c r="AG425" s="16" t="str">
        <f>PROCESAMIENTO!CS422</f>
        <v/>
      </c>
      <c r="AH425" s="16" t="str">
        <f>PROCESAMIENTO!CT422</f>
        <v/>
      </c>
      <c r="AI425" s="16" t="str">
        <f>PROCESAMIENTO!CU422</f>
        <v/>
      </c>
      <c r="AJ425" s="32" t="str">
        <f>PROCESAMIENTO!CV422</f>
        <v/>
      </c>
      <c r="AK425" s="97" t="str">
        <f>PROCESAMIENTO!CW422</f>
        <v/>
      </c>
      <c r="AL425" s="97"/>
    </row>
    <row r="426" spans="1:38" x14ac:dyDescent="0.25">
      <c r="A426" s="15">
        <v>407</v>
      </c>
      <c r="B426" s="34" t="str">
        <f>IF(REGISTRO!B426="","",REGISTRO!B426)</f>
        <v/>
      </c>
      <c r="C426" s="34" t="str">
        <f>IF(REGISTRO!C426="","",REGISTRO!C426)</f>
        <v/>
      </c>
      <c r="D426" s="34" t="str">
        <f>IF(REGISTRO!D426="","",REGISTRO!D426)</f>
        <v/>
      </c>
      <c r="E426" s="34" t="str">
        <f>IF(REGISTRO!E426="","",REGISTRO!E426)</f>
        <v/>
      </c>
      <c r="F426" s="16" t="str">
        <f>PROCESAMIENTO!BR423</f>
        <v/>
      </c>
      <c r="G426" s="16" t="str">
        <f>PROCESAMIENTO!BS423</f>
        <v/>
      </c>
      <c r="H426" s="16" t="str">
        <f>PROCESAMIENTO!BT423</f>
        <v/>
      </c>
      <c r="I426" s="16" t="str">
        <f>PROCESAMIENTO!BU423</f>
        <v/>
      </c>
      <c r="J426" s="16" t="str">
        <f>PROCESAMIENTO!BV423</f>
        <v/>
      </c>
      <c r="K426" s="16" t="str">
        <f>PROCESAMIENTO!BW423</f>
        <v/>
      </c>
      <c r="L426" s="16" t="str">
        <f>PROCESAMIENTO!BX423</f>
        <v/>
      </c>
      <c r="M426" s="16" t="str">
        <f>PROCESAMIENTO!BY423</f>
        <v/>
      </c>
      <c r="N426" s="16" t="str">
        <f>PROCESAMIENTO!BZ423</f>
        <v/>
      </c>
      <c r="O426" s="16" t="str">
        <f>PROCESAMIENTO!CA423</f>
        <v/>
      </c>
      <c r="P426" s="16" t="str">
        <f>PROCESAMIENTO!CB423</f>
        <v/>
      </c>
      <c r="Q426" s="16" t="str">
        <f>PROCESAMIENTO!CC423</f>
        <v/>
      </c>
      <c r="R426" s="16" t="str">
        <f>PROCESAMIENTO!CD423</f>
        <v/>
      </c>
      <c r="S426" s="16" t="str">
        <f>PROCESAMIENTO!CE423</f>
        <v/>
      </c>
      <c r="T426" s="16" t="str">
        <f>PROCESAMIENTO!CF423</f>
        <v/>
      </c>
      <c r="U426" s="16" t="str">
        <f>PROCESAMIENTO!CG423</f>
        <v/>
      </c>
      <c r="V426" s="16" t="str">
        <f>PROCESAMIENTO!CH423</f>
        <v/>
      </c>
      <c r="W426" s="16" t="str">
        <f>PROCESAMIENTO!CI423</f>
        <v/>
      </c>
      <c r="X426" s="16" t="str">
        <f>PROCESAMIENTO!CJ423</f>
        <v/>
      </c>
      <c r="Y426" s="16" t="str">
        <f>PROCESAMIENTO!CK423</f>
        <v/>
      </c>
      <c r="Z426" s="16" t="str">
        <f>PROCESAMIENTO!CL423</f>
        <v/>
      </c>
      <c r="AA426" s="16" t="str">
        <f>PROCESAMIENTO!CM423</f>
        <v/>
      </c>
      <c r="AB426" s="16" t="str">
        <f>PROCESAMIENTO!CN423</f>
        <v/>
      </c>
      <c r="AC426" s="16" t="str">
        <f>PROCESAMIENTO!CO423</f>
        <v/>
      </c>
      <c r="AD426" s="16" t="str">
        <f>PROCESAMIENTO!CP423</f>
        <v/>
      </c>
      <c r="AE426" s="16" t="str">
        <f>PROCESAMIENTO!CQ423</f>
        <v/>
      </c>
      <c r="AF426" s="16" t="str">
        <f>PROCESAMIENTO!CR423</f>
        <v/>
      </c>
      <c r="AG426" s="16" t="str">
        <f>PROCESAMIENTO!CS423</f>
        <v/>
      </c>
      <c r="AH426" s="16" t="str">
        <f>PROCESAMIENTO!CT423</f>
        <v/>
      </c>
      <c r="AI426" s="16" t="str">
        <f>PROCESAMIENTO!CU423</f>
        <v/>
      </c>
      <c r="AJ426" s="32" t="str">
        <f>PROCESAMIENTO!CV423</f>
        <v/>
      </c>
      <c r="AK426" s="97" t="str">
        <f>PROCESAMIENTO!CW423</f>
        <v/>
      </c>
      <c r="AL426" s="97"/>
    </row>
    <row r="427" spans="1:38" x14ac:dyDescent="0.25">
      <c r="A427" s="15">
        <v>408</v>
      </c>
      <c r="B427" s="34" t="str">
        <f>IF(REGISTRO!B427="","",REGISTRO!B427)</f>
        <v/>
      </c>
      <c r="C427" s="34" t="str">
        <f>IF(REGISTRO!C427="","",REGISTRO!C427)</f>
        <v/>
      </c>
      <c r="D427" s="34" t="str">
        <f>IF(REGISTRO!D427="","",REGISTRO!D427)</f>
        <v/>
      </c>
      <c r="E427" s="34" t="str">
        <f>IF(REGISTRO!E427="","",REGISTRO!E427)</f>
        <v/>
      </c>
      <c r="F427" s="16" t="str">
        <f>PROCESAMIENTO!BR424</f>
        <v/>
      </c>
      <c r="G427" s="16" t="str">
        <f>PROCESAMIENTO!BS424</f>
        <v/>
      </c>
      <c r="H427" s="16" t="str">
        <f>PROCESAMIENTO!BT424</f>
        <v/>
      </c>
      <c r="I427" s="16" t="str">
        <f>PROCESAMIENTO!BU424</f>
        <v/>
      </c>
      <c r="J427" s="16" t="str">
        <f>PROCESAMIENTO!BV424</f>
        <v/>
      </c>
      <c r="K427" s="16" t="str">
        <f>PROCESAMIENTO!BW424</f>
        <v/>
      </c>
      <c r="L427" s="16" t="str">
        <f>PROCESAMIENTO!BX424</f>
        <v/>
      </c>
      <c r="M427" s="16" t="str">
        <f>PROCESAMIENTO!BY424</f>
        <v/>
      </c>
      <c r="N427" s="16" t="str">
        <f>PROCESAMIENTO!BZ424</f>
        <v/>
      </c>
      <c r="O427" s="16" t="str">
        <f>PROCESAMIENTO!CA424</f>
        <v/>
      </c>
      <c r="P427" s="16" t="str">
        <f>PROCESAMIENTO!CB424</f>
        <v/>
      </c>
      <c r="Q427" s="16" t="str">
        <f>PROCESAMIENTO!CC424</f>
        <v/>
      </c>
      <c r="R427" s="16" t="str">
        <f>PROCESAMIENTO!CD424</f>
        <v/>
      </c>
      <c r="S427" s="16" t="str">
        <f>PROCESAMIENTO!CE424</f>
        <v/>
      </c>
      <c r="T427" s="16" t="str">
        <f>PROCESAMIENTO!CF424</f>
        <v/>
      </c>
      <c r="U427" s="16" t="str">
        <f>PROCESAMIENTO!CG424</f>
        <v/>
      </c>
      <c r="V427" s="16" t="str">
        <f>PROCESAMIENTO!CH424</f>
        <v/>
      </c>
      <c r="W427" s="16" t="str">
        <f>PROCESAMIENTO!CI424</f>
        <v/>
      </c>
      <c r="X427" s="16" t="str">
        <f>PROCESAMIENTO!CJ424</f>
        <v/>
      </c>
      <c r="Y427" s="16" t="str">
        <f>PROCESAMIENTO!CK424</f>
        <v/>
      </c>
      <c r="Z427" s="16" t="str">
        <f>PROCESAMIENTO!CL424</f>
        <v/>
      </c>
      <c r="AA427" s="16" t="str">
        <f>PROCESAMIENTO!CM424</f>
        <v/>
      </c>
      <c r="AB427" s="16" t="str">
        <f>PROCESAMIENTO!CN424</f>
        <v/>
      </c>
      <c r="AC427" s="16" t="str">
        <f>PROCESAMIENTO!CO424</f>
        <v/>
      </c>
      <c r="AD427" s="16" t="str">
        <f>PROCESAMIENTO!CP424</f>
        <v/>
      </c>
      <c r="AE427" s="16" t="str">
        <f>PROCESAMIENTO!CQ424</f>
        <v/>
      </c>
      <c r="AF427" s="16" t="str">
        <f>PROCESAMIENTO!CR424</f>
        <v/>
      </c>
      <c r="AG427" s="16" t="str">
        <f>PROCESAMIENTO!CS424</f>
        <v/>
      </c>
      <c r="AH427" s="16" t="str">
        <f>PROCESAMIENTO!CT424</f>
        <v/>
      </c>
      <c r="AI427" s="16" t="str">
        <f>PROCESAMIENTO!CU424</f>
        <v/>
      </c>
      <c r="AJ427" s="32" t="str">
        <f>PROCESAMIENTO!CV424</f>
        <v/>
      </c>
      <c r="AK427" s="97" t="str">
        <f>PROCESAMIENTO!CW424</f>
        <v/>
      </c>
      <c r="AL427" s="97"/>
    </row>
    <row r="428" spans="1:38" x14ac:dyDescent="0.25">
      <c r="A428" s="15">
        <v>409</v>
      </c>
      <c r="B428" s="34" t="str">
        <f>IF(REGISTRO!B428="","",REGISTRO!B428)</f>
        <v/>
      </c>
      <c r="C428" s="34" t="str">
        <f>IF(REGISTRO!C428="","",REGISTRO!C428)</f>
        <v/>
      </c>
      <c r="D428" s="34" t="str">
        <f>IF(REGISTRO!D428="","",REGISTRO!D428)</f>
        <v/>
      </c>
      <c r="E428" s="34" t="str">
        <f>IF(REGISTRO!E428="","",REGISTRO!E428)</f>
        <v/>
      </c>
      <c r="F428" s="16" t="str">
        <f>PROCESAMIENTO!BR425</f>
        <v/>
      </c>
      <c r="G428" s="16" t="str">
        <f>PROCESAMIENTO!BS425</f>
        <v/>
      </c>
      <c r="H428" s="16" t="str">
        <f>PROCESAMIENTO!BT425</f>
        <v/>
      </c>
      <c r="I428" s="16" t="str">
        <f>PROCESAMIENTO!BU425</f>
        <v/>
      </c>
      <c r="J428" s="16" t="str">
        <f>PROCESAMIENTO!BV425</f>
        <v/>
      </c>
      <c r="K428" s="16" t="str">
        <f>PROCESAMIENTO!BW425</f>
        <v/>
      </c>
      <c r="L428" s="16" t="str">
        <f>PROCESAMIENTO!BX425</f>
        <v/>
      </c>
      <c r="M428" s="16" t="str">
        <f>PROCESAMIENTO!BY425</f>
        <v/>
      </c>
      <c r="N428" s="16" t="str">
        <f>PROCESAMIENTO!BZ425</f>
        <v/>
      </c>
      <c r="O428" s="16" t="str">
        <f>PROCESAMIENTO!CA425</f>
        <v/>
      </c>
      <c r="P428" s="16" t="str">
        <f>PROCESAMIENTO!CB425</f>
        <v/>
      </c>
      <c r="Q428" s="16" t="str">
        <f>PROCESAMIENTO!CC425</f>
        <v/>
      </c>
      <c r="R428" s="16" t="str">
        <f>PROCESAMIENTO!CD425</f>
        <v/>
      </c>
      <c r="S428" s="16" t="str">
        <f>PROCESAMIENTO!CE425</f>
        <v/>
      </c>
      <c r="T428" s="16" t="str">
        <f>PROCESAMIENTO!CF425</f>
        <v/>
      </c>
      <c r="U428" s="16" t="str">
        <f>PROCESAMIENTO!CG425</f>
        <v/>
      </c>
      <c r="V428" s="16" t="str">
        <f>PROCESAMIENTO!CH425</f>
        <v/>
      </c>
      <c r="W428" s="16" t="str">
        <f>PROCESAMIENTO!CI425</f>
        <v/>
      </c>
      <c r="X428" s="16" t="str">
        <f>PROCESAMIENTO!CJ425</f>
        <v/>
      </c>
      <c r="Y428" s="16" t="str">
        <f>PROCESAMIENTO!CK425</f>
        <v/>
      </c>
      <c r="Z428" s="16" t="str">
        <f>PROCESAMIENTO!CL425</f>
        <v/>
      </c>
      <c r="AA428" s="16" t="str">
        <f>PROCESAMIENTO!CM425</f>
        <v/>
      </c>
      <c r="AB428" s="16" t="str">
        <f>PROCESAMIENTO!CN425</f>
        <v/>
      </c>
      <c r="AC428" s="16" t="str">
        <f>PROCESAMIENTO!CO425</f>
        <v/>
      </c>
      <c r="AD428" s="16" t="str">
        <f>PROCESAMIENTO!CP425</f>
        <v/>
      </c>
      <c r="AE428" s="16" t="str">
        <f>PROCESAMIENTO!CQ425</f>
        <v/>
      </c>
      <c r="AF428" s="16" t="str">
        <f>PROCESAMIENTO!CR425</f>
        <v/>
      </c>
      <c r="AG428" s="16" t="str">
        <f>PROCESAMIENTO!CS425</f>
        <v/>
      </c>
      <c r="AH428" s="16" t="str">
        <f>PROCESAMIENTO!CT425</f>
        <v/>
      </c>
      <c r="AI428" s="16" t="str">
        <f>PROCESAMIENTO!CU425</f>
        <v/>
      </c>
      <c r="AJ428" s="32" t="str">
        <f>PROCESAMIENTO!CV425</f>
        <v/>
      </c>
      <c r="AK428" s="97" t="str">
        <f>PROCESAMIENTO!CW425</f>
        <v/>
      </c>
      <c r="AL428" s="97"/>
    </row>
    <row r="429" spans="1:38" x14ac:dyDescent="0.25">
      <c r="A429" s="15">
        <v>410</v>
      </c>
      <c r="B429" s="34" t="str">
        <f>IF(REGISTRO!B429="","",REGISTRO!B429)</f>
        <v/>
      </c>
      <c r="C429" s="34" t="str">
        <f>IF(REGISTRO!C429="","",REGISTRO!C429)</f>
        <v/>
      </c>
      <c r="D429" s="34" t="str">
        <f>IF(REGISTRO!D429="","",REGISTRO!D429)</f>
        <v/>
      </c>
      <c r="E429" s="34" t="str">
        <f>IF(REGISTRO!E429="","",REGISTRO!E429)</f>
        <v/>
      </c>
      <c r="F429" s="16" t="str">
        <f>PROCESAMIENTO!BR426</f>
        <v/>
      </c>
      <c r="G429" s="16" t="str">
        <f>PROCESAMIENTO!BS426</f>
        <v/>
      </c>
      <c r="H429" s="16" t="str">
        <f>PROCESAMIENTO!BT426</f>
        <v/>
      </c>
      <c r="I429" s="16" t="str">
        <f>PROCESAMIENTO!BU426</f>
        <v/>
      </c>
      <c r="J429" s="16" t="str">
        <f>PROCESAMIENTO!BV426</f>
        <v/>
      </c>
      <c r="K429" s="16" t="str">
        <f>PROCESAMIENTO!BW426</f>
        <v/>
      </c>
      <c r="L429" s="16" t="str">
        <f>PROCESAMIENTO!BX426</f>
        <v/>
      </c>
      <c r="M429" s="16" t="str">
        <f>PROCESAMIENTO!BY426</f>
        <v/>
      </c>
      <c r="N429" s="16" t="str">
        <f>PROCESAMIENTO!BZ426</f>
        <v/>
      </c>
      <c r="O429" s="16" t="str">
        <f>PROCESAMIENTO!CA426</f>
        <v/>
      </c>
      <c r="P429" s="16" t="str">
        <f>PROCESAMIENTO!CB426</f>
        <v/>
      </c>
      <c r="Q429" s="16" t="str">
        <f>PROCESAMIENTO!CC426</f>
        <v/>
      </c>
      <c r="R429" s="16" t="str">
        <f>PROCESAMIENTO!CD426</f>
        <v/>
      </c>
      <c r="S429" s="16" t="str">
        <f>PROCESAMIENTO!CE426</f>
        <v/>
      </c>
      <c r="T429" s="16" t="str">
        <f>PROCESAMIENTO!CF426</f>
        <v/>
      </c>
      <c r="U429" s="16" t="str">
        <f>PROCESAMIENTO!CG426</f>
        <v/>
      </c>
      <c r="V429" s="16" t="str">
        <f>PROCESAMIENTO!CH426</f>
        <v/>
      </c>
      <c r="W429" s="16" t="str">
        <f>PROCESAMIENTO!CI426</f>
        <v/>
      </c>
      <c r="X429" s="16" t="str">
        <f>PROCESAMIENTO!CJ426</f>
        <v/>
      </c>
      <c r="Y429" s="16" t="str">
        <f>PROCESAMIENTO!CK426</f>
        <v/>
      </c>
      <c r="Z429" s="16" t="str">
        <f>PROCESAMIENTO!CL426</f>
        <v/>
      </c>
      <c r="AA429" s="16" t="str">
        <f>PROCESAMIENTO!CM426</f>
        <v/>
      </c>
      <c r="AB429" s="16" t="str">
        <f>PROCESAMIENTO!CN426</f>
        <v/>
      </c>
      <c r="AC429" s="16" t="str">
        <f>PROCESAMIENTO!CO426</f>
        <v/>
      </c>
      <c r="AD429" s="16" t="str">
        <f>PROCESAMIENTO!CP426</f>
        <v/>
      </c>
      <c r="AE429" s="16" t="str">
        <f>PROCESAMIENTO!CQ426</f>
        <v/>
      </c>
      <c r="AF429" s="16" t="str">
        <f>PROCESAMIENTO!CR426</f>
        <v/>
      </c>
      <c r="AG429" s="16" t="str">
        <f>PROCESAMIENTO!CS426</f>
        <v/>
      </c>
      <c r="AH429" s="16" t="str">
        <f>PROCESAMIENTO!CT426</f>
        <v/>
      </c>
      <c r="AI429" s="16" t="str">
        <f>PROCESAMIENTO!CU426</f>
        <v/>
      </c>
      <c r="AJ429" s="32" t="str">
        <f>PROCESAMIENTO!CV426</f>
        <v/>
      </c>
      <c r="AK429" s="97" t="str">
        <f>PROCESAMIENTO!CW426</f>
        <v/>
      </c>
      <c r="AL429" s="97"/>
    </row>
    <row r="430" spans="1:38" x14ac:dyDescent="0.25">
      <c r="A430" s="15">
        <v>411</v>
      </c>
      <c r="B430" s="34" t="str">
        <f>IF(REGISTRO!B430="","",REGISTRO!B430)</f>
        <v/>
      </c>
      <c r="C430" s="34" t="str">
        <f>IF(REGISTRO!C430="","",REGISTRO!C430)</f>
        <v/>
      </c>
      <c r="D430" s="34" t="str">
        <f>IF(REGISTRO!D430="","",REGISTRO!D430)</f>
        <v/>
      </c>
      <c r="E430" s="34" t="str">
        <f>IF(REGISTRO!E430="","",REGISTRO!E430)</f>
        <v/>
      </c>
      <c r="F430" s="16" t="str">
        <f>PROCESAMIENTO!BR427</f>
        <v/>
      </c>
      <c r="G430" s="16" t="str">
        <f>PROCESAMIENTO!BS427</f>
        <v/>
      </c>
      <c r="H430" s="16" t="str">
        <f>PROCESAMIENTO!BT427</f>
        <v/>
      </c>
      <c r="I430" s="16" t="str">
        <f>PROCESAMIENTO!BU427</f>
        <v/>
      </c>
      <c r="J430" s="16" t="str">
        <f>PROCESAMIENTO!BV427</f>
        <v/>
      </c>
      <c r="K430" s="16" t="str">
        <f>PROCESAMIENTO!BW427</f>
        <v/>
      </c>
      <c r="L430" s="16" t="str">
        <f>PROCESAMIENTO!BX427</f>
        <v/>
      </c>
      <c r="M430" s="16" t="str">
        <f>PROCESAMIENTO!BY427</f>
        <v/>
      </c>
      <c r="N430" s="16" t="str">
        <f>PROCESAMIENTO!BZ427</f>
        <v/>
      </c>
      <c r="O430" s="16" t="str">
        <f>PROCESAMIENTO!CA427</f>
        <v/>
      </c>
      <c r="P430" s="16" t="str">
        <f>PROCESAMIENTO!CB427</f>
        <v/>
      </c>
      <c r="Q430" s="16" t="str">
        <f>PROCESAMIENTO!CC427</f>
        <v/>
      </c>
      <c r="R430" s="16" t="str">
        <f>PROCESAMIENTO!CD427</f>
        <v/>
      </c>
      <c r="S430" s="16" t="str">
        <f>PROCESAMIENTO!CE427</f>
        <v/>
      </c>
      <c r="T430" s="16" t="str">
        <f>PROCESAMIENTO!CF427</f>
        <v/>
      </c>
      <c r="U430" s="16" t="str">
        <f>PROCESAMIENTO!CG427</f>
        <v/>
      </c>
      <c r="V430" s="16" t="str">
        <f>PROCESAMIENTO!CH427</f>
        <v/>
      </c>
      <c r="W430" s="16" t="str">
        <f>PROCESAMIENTO!CI427</f>
        <v/>
      </c>
      <c r="X430" s="16" t="str">
        <f>PROCESAMIENTO!CJ427</f>
        <v/>
      </c>
      <c r="Y430" s="16" t="str">
        <f>PROCESAMIENTO!CK427</f>
        <v/>
      </c>
      <c r="Z430" s="16" t="str">
        <f>PROCESAMIENTO!CL427</f>
        <v/>
      </c>
      <c r="AA430" s="16" t="str">
        <f>PROCESAMIENTO!CM427</f>
        <v/>
      </c>
      <c r="AB430" s="16" t="str">
        <f>PROCESAMIENTO!CN427</f>
        <v/>
      </c>
      <c r="AC430" s="16" t="str">
        <f>PROCESAMIENTO!CO427</f>
        <v/>
      </c>
      <c r="AD430" s="16" t="str">
        <f>PROCESAMIENTO!CP427</f>
        <v/>
      </c>
      <c r="AE430" s="16" t="str">
        <f>PROCESAMIENTO!CQ427</f>
        <v/>
      </c>
      <c r="AF430" s="16" t="str">
        <f>PROCESAMIENTO!CR427</f>
        <v/>
      </c>
      <c r="AG430" s="16" t="str">
        <f>PROCESAMIENTO!CS427</f>
        <v/>
      </c>
      <c r="AH430" s="16" t="str">
        <f>PROCESAMIENTO!CT427</f>
        <v/>
      </c>
      <c r="AI430" s="16" t="str">
        <f>PROCESAMIENTO!CU427</f>
        <v/>
      </c>
      <c r="AJ430" s="32" t="str">
        <f>PROCESAMIENTO!CV427</f>
        <v/>
      </c>
      <c r="AK430" s="97" t="str">
        <f>PROCESAMIENTO!CW427</f>
        <v/>
      </c>
      <c r="AL430" s="97"/>
    </row>
    <row r="431" spans="1:38" x14ac:dyDescent="0.25">
      <c r="A431" s="15">
        <v>412</v>
      </c>
      <c r="B431" s="34" t="str">
        <f>IF(REGISTRO!B431="","",REGISTRO!B431)</f>
        <v/>
      </c>
      <c r="C431" s="34" t="str">
        <f>IF(REGISTRO!C431="","",REGISTRO!C431)</f>
        <v/>
      </c>
      <c r="D431" s="34" t="str">
        <f>IF(REGISTRO!D431="","",REGISTRO!D431)</f>
        <v/>
      </c>
      <c r="E431" s="34" t="str">
        <f>IF(REGISTRO!E431="","",REGISTRO!E431)</f>
        <v/>
      </c>
      <c r="F431" s="16" t="str">
        <f>PROCESAMIENTO!BR428</f>
        <v/>
      </c>
      <c r="G431" s="16" t="str">
        <f>PROCESAMIENTO!BS428</f>
        <v/>
      </c>
      <c r="H431" s="16" t="str">
        <f>PROCESAMIENTO!BT428</f>
        <v/>
      </c>
      <c r="I431" s="16" t="str">
        <f>PROCESAMIENTO!BU428</f>
        <v/>
      </c>
      <c r="J431" s="16" t="str">
        <f>PROCESAMIENTO!BV428</f>
        <v/>
      </c>
      <c r="K431" s="16" t="str">
        <f>PROCESAMIENTO!BW428</f>
        <v/>
      </c>
      <c r="L431" s="16" t="str">
        <f>PROCESAMIENTO!BX428</f>
        <v/>
      </c>
      <c r="M431" s="16" t="str">
        <f>PROCESAMIENTO!BY428</f>
        <v/>
      </c>
      <c r="N431" s="16" t="str">
        <f>PROCESAMIENTO!BZ428</f>
        <v/>
      </c>
      <c r="O431" s="16" t="str">
        <f>PROCESAMIENTO!CA428</f>
        <v/>
      </c>
      <c r="P431" s="16" t="str">
        <f>PROCESAMIENTO!CB428</f>
        <v/>
      </c>
      <c r="Q431" s="16" t="str">
        <f>PROCESAMIENTO!CC428</f>
        <v/>
      </c>
      <c r="R431" s="16" t="str">
        <f>PROCESAMIENTO!CD428</f>
        <v/>
      </c>
      <c r="S431" s="16" t="str">
        <f>PROCESAMIENTO!CE428</f>
        <v/>
      </c>
      <c r="T431" s="16" t="str">
        <f>PROCESAMIENTO!CF428</f>
        <v/>
      </c>
      <c r="U431" s="16" t="str">
        <f>PROCESAMIENTO!CG428</f>
        <v/>
      </c>
      <c r="V431" s="16" t="str">
        <f>PROCESAMIENTO!CH428</f>
        <v/>
      </c>
      <c r="W431" s="16" t="str">
        <f>PROCESAMIENTO!CI428</f>
        <v/>
      </c>
      <c r="X431" s="16" t="str">
        <f>PROCESAMIENTO!CJ428</f>
        <v/>
      </c>
      <c r="Y431" s="16" t="str">
        <f>PROCESAMIENTO!CK428</f>
        <v/>
      </c>
      <c r="Z431" s="16" t="str">
        <f>PROCESAMIENTO!CL428</f>
        <v/>
      </c>
      <c r="AA431" s="16" t="str">
        <f>PROCESAMIENTO!CM428</f>
        <v/>
      </c>
      <c r="AB431" s="16" t="str">
        <f>PROCESAMIENTO!CN428</f>
        <v/>
      </c>
      <c r="AC431" s="16" t="str">
        <f>PROCESAMIENTO!CO428</f>
        <v/>
      </c>
      <c r="AD431" s="16" t="str">
        <f>PROCESAMIENTO!CP428</f>
        <v/>
      </c>
      <c r="AE431" s="16" t="str">
        <f>PROCESAMIENTO!CQ428</f>
        <v/>
      </c>
      <c r="AF431" s="16" t="str">
        <f>PROCESAMIENTO!CR428</f>
        <v/>
      </c>
      <c r="AG431" s="16" t="str">
        <f>PROCESAMIENTO!CS428</f>
        <v/>
      </c>
      <c r="AH431" s="16" t="str">
        <f>PROCESAMIENTO!CT428</f>
        <v/>
      </c>
      <c r="AI431" s="16" t="str">
        <f>PROCESAMIENTO!CU428</f>
        <v/>
      </c>
      <c r="AJ431" s="32" t="str">
        <f>PROCESAMIENTO!CV428</f>
        <v/>
      </c>
      <c r="AK431" s="97" t="str">
        <f>PROCESAMIENTO!CW428</f>
        <v/>
      </c>
      <c r="AL431" s="97"/>
    </row>
    <row r="432" spans="1:38" x14ac:dyDescent="0.25">
      <c r="A432" s="15">
        <v>413</v>
      </c>
      <c r="B432" s="34" t="str">
        <f>IF(REGISTRO!B432="","",REGISTRO!B432)</f>
        <v/>
      </c>
      <c r="C432" s="34" t="str">
        <f>IF(REGISTRO!C432="","",REGISTRO!C432)</f>
        <v/>
      </c>
      <c r="D432" s="34" t="str">
        <f>IF(REGISTRO!D432="","",REGISTRO!D432)</f>
        <v/>
      </c>
      <c r="E432" s="34" t="str">
        <f>IF(REGISTRO!E432="","",REGISTRO!E432)</f>
        <v/>
      </c>
      <c r="F432" s="16" t="str">
        <f>PROCESAMIENTO!BR429</f>
        <v/>
      </c>
      <c r="G432" s="16" t="str">
        <f>PROCESAMIENTO!BS429</f>
        <v/>
      </c>
      <c r="H432" s="16" t="str">
        <f>PROCESAMIENTO!BT429</f>
        <v/>
      </c>
      <c r="I432" s="16" t="str">
        <f>PROCESAMIENTO!BU429</f>
        <v/>
      </c>
      <c r="J432" s="16" t="str">
        <f>PROCESAMIENTO!BV429</f>
        <v/>
      </c>
      <c r="K432" s="16" t="str">
        <f>PROCESAMIENTO!BW429</f>
        <v/>
      </c>
      <c r="L432" s="16" t="str">
        <f>PROCESAMIENTO!BX429</f>
        <v/>
      </c>
      <c r="M432" s="16" t="str">
        <f>PROCESAMIENTO!BY429</f>
        <v/>
      </c>
      <c r="N432" s="16" t="str">
        <f>PROCESAMIENTO!BZ429</f>
        <v/>
      </c>
      <c r="O432" s="16" t="str">
        <f>PROCESAMIENTO!CA429</f>
        <v/>
      </c>
      <c r="P432" s="16" t="str">
        <f>PROCESAMIENTO!CB429</f>
        <v/>
      </c>
      <c r="Q432" s="16" t="str">
        <f>PROCESAMIENTO!CC429</f>
        <v/>
      </c>
      <c r="R432" s="16" t="str">
        <f>PROCESAMIENTO!CD429</f>
        <v/>
      </c>
      <c r="S432" s="16" t="str">
        <f>PROCESAMIENTO!CE429</f>
        <v/>
      </c>
      <c r="T432" s="16" t="str">
        <f>PROCESAMIENTO!CF429</f>
        <v/>
      </c>
      <c r="U432" s="16" t="str">
        <f>PROCESAMIENTO!CG429</f>
        <v/>
      </c>
      <c r="V432" s="16" t="str">
        <f>PROCESAMIENTO!CH429</f>
        <v/>
      </c>
      <c r="W432" s="16" t="str">
        <f>PROCESAMIENTO!CI429</f>
        <v/>
      </c>
      <c r="X432" s="16" t="str">
        <f>PROCESAMIENTO!CJ429</f>
        <v/>
      </c>
      <c r="Y432" s="16" t="str">
        <f>PROCESAMIENTO!CK429</f>
        <v/>
      </c>
      <c r="Z432" s="16" t="str">
        <f>PROCESAMIENTO!CL429</f>
        <v/>
      </c>
      <c r="AA432" s="16" t="str">
        <f>PROCESAMIENTO!CM429</f>
        <v/>
      </c>
      <c r="AB432" s="16" t="str">
        <f>PROCESAMIENTO!CN429</f>
        <v/>
      </c>
      <c r="AC432" s="16" t="str">
        <f>PROCESAMIENTO!CO429</f>
        <v/>
      </c>
      <c r="AD432" s="16" t="str">
        <f>PROCESAMIENTO!CP429</f>
        <v/>
      </c>
      <c r="AE432" s="16" t="str">
        <f>PROCESAMIENTO!CQ429</f>
        <v/>
      </c>
      <c r="AF432" s="16" t="str">
        <f>PROCESAMIENTO!CR429</f>
        <v/>
      </c>
      <c r="AG432" s="16" t="str">
        <f>PROCESAMIENTO!CS429</f>
        <v/>
      </c>
      <c r="AH432" s="16" t="str">
        <f>PROCESAMIENTO!CT429</f>
        <v/>
      </c>
      <c r="AI432" s="16" t="str">
        <f>PROCESAMIENTO!CU429</f>
        <v/>
      </c>
      <c r="AJ432" s="32" t="str">
        <f>PROCESAMIENTO!CV429</f>
        <v/>
      </c>
      <c r="AK432" s="97" t="str">
        <f>PROCESAMIENTO!CW429</f>
        <v/>
      </c>
      <c r="AL432" s="97"/>
    </row>
    <row r="433" spans="1:38" x14ac:dyDescent="0.25">
      <c r="A433" s="15">
        <v>414</v>
      </c>
      <c r="B433" s="34" t="str">
        <f>IF(REGISTRO!B433="","",REGISTRO!B433)</f>
        <v/>
      </c>
      <c r="C433" s="34" t="str">
        <f>IF(REGISTRO!C433="","",REGISTRO!C433)</f>
        <v/>
      </c>
      <c r="D433" s="34" t="str">
        <f>IF(REGISTRO!D433="","",REGISTRO!D433)</f>
        <v/>
      </c>
      <c r="E433" s="34" t="str">
        <f>IF(REGISTRO!E433="","",REGISTRO!E433)</f>
        <v/>
      </c>
      <c r="F433" s="16" t="str">
        <f>PROCESAMIENTO!BR430</f>
        <v/>
      </c>
      <c r="G433" s="16" t="str">
        <f>PROCESAMIENTO!BS430</f>
        <v/>
      </c>
      <c r="H433" s="16" t="str">
        <f>PROCESAMIENTO!BT430</f>
        <v/>
      </c>
      <c r="I433" s="16" t="str">
        <f>PROCESAMIENTO!BU430</f>
        <v/>
      </c>
      <c r="J433" s="16" t="str">
        <f>PROCESAMIENTO!BV430</f>
        <v/>
      </c>
      <c r="K433" s="16" t="str">
        <f>PROCESAMIENTO!BW430</f>
        <v/>
      </c>
      <c r="L433" s="16" t="str">
        <f>PROCESAMIENTO!BX430</f>
        <v/>
      </c>
      <c r="M433" s="16" t="str">
        <f>PROCESAMIENTO!BY430</f>
        <v/>
      </c>
      <c r="N433" s="16" t="str">
        <f>PROCESAMIENTO!BZ430</f>
        <v/>
      </c>
      <c r="O433" s="16" t="str">
        <f>PROCESAMIENTO!CA430</f>
        <v/>
      </c>
      <c r="P433" s="16" t="str">
        <f>PROCESAMIENTO!CB430</f>
        <v/>
      </c>
      <c r="Q433" s="16" t="str">
        <f>PROCESAMIENTO!CC430</f>
        <v/>
      </c>
      <c r="R433" s="16" t="str">
        <f>PROCESAMIENTO!CD430</f>
        <v/>
      </c>
      <c r="S433" s="16" t="str">
        <f>PROCESAMIENTO!CE430</f>
        <v/>
      </c>
      <c r="T433" s="16" t="str">
        <f>PROCESAMIENTO!CF430</f>
        <v/>
      </c>
      <c r="U433" s="16" t="str">
        <f>PROCESAMIENTO!CG430</f>
        <v/>
      </c>
      <c r="V433" s="16" t="str">
        <f>PROCESAMIENTO!CH430</f>
        <v/>
      </c>
      <c r="W433" s="16" t="str">
        <f>PROCESAMIENTO!CI430</f>
        <v/>
      </c>
      <c r="X433" s="16" t="str">
        <f>PROCESAMIENTO!CJ430</f>
        <v/>
      </c>
      <c r="Y433" s="16" t="str">
        <f>PROCESAMIENTO!CK430</f>
        <v/>
      </c>
      <c r="Z433" s="16" t="str">
        <f>PROCESAMIENTO!CL430</f>
        <v/>
      </c>
      <c r="AA433" s="16" t="str">
        <f>PROCESAMIENTO!CM430</f>
        <v/>
      </c>
      <c r="AB433" s="16" t="str">
        <f>PROCESAMIENTO!CN430</f>
        <v/>
      </c>
      <c r="AC433" s="16" t="str">
        <f>PROCESAMIENTO!CO430</f>
        <v/>
      </c>
      <c r="AD433" s="16" t="str">
        <f>PROCESAMIENTO!CP430</f>
        <v/>
      </c>
      <c r="AE433" s="16" t="str">
        <f>PROCESAMIENTO!CQ430</f>
        <v/>
      </c>
      <c r="AF433" s="16" t="str">
        <f>PROCESAMIENTO!CR430</f>
        <v/>
      </c>
      <c r="AG433" s="16" t="str">
        <f>PROCESAMIENTO!CS430</f>
        <v/>
      </c>
      <c r="AH433" s="16" t="str">
        <f>PROCESAMIENTO!CT430</f>
        <v/>
      </c>
      <c r="AI433" s="16" t="str">
        <f>PROCESAMIENTO!CU430</f>
        <v/>
      </c>
      <c r="AJ433" s="32" t="str">
        <f>PROCESAMIENTO!CV430</f>
        <v/>
      </c>
      <c r="AK433" s="97" t="str">
        <f>PROCESAMIENTO!CW430</f>
        <v/>
      </c>
      <c r="AL433" s="97"/>
    </row>
    <row r="434" spans="1:38" x14ac:dyDescent="0.25">
      <c r="A434" s="15">
        <v>415</v>
      </c>
      <c r="B434" s="34" t="str">
        <f>IF(REGISTRO!B434="","",REGISTRO!B434)</f>
        <v/>
      </c>
      <c r="C434" s="34" t="str">
        <f>IF(REGISTRO!C434="","",REGISTRO!C434)</f>
        <v/>
      </c>
      <c r="D434" s="34" t="str">
        <f>IF(REGISTRO!D434="","",REGISTRO!D434)</f>
        <v/>
      </c>
      <c r="E434" s="34" t="str">
        <f>IF(REGISTRO!E434="","",REGISTRO!E434)</f>
        <v/>
      </c>
      <c r="F434" s="16" t="str">
        <f>PROCESAMIENTO!BR431</f>
        <v/>
      </c>
      <c r="G434" s="16" t="str">
        <f>PROCESAMIENTO!BS431</f>
        <v/>
      </c>
      <c r="H434" s="16" t="str">
        <f>PROCESAMIENTO!BT431</f>
        <v/>
      </c>
      <c r="I434" s="16" t="str">
        <f>PROCESAMIENTO!BU431</f>
        <v/>
      </c>
      <c r="J434" s="16" t="str">
        <f>PROCESAMIENTO!BV431</f>
        <v/>
      </c>
      <c r="K434" s="16" t="str">
        <f>PROCESAMIENTO!BW431</f>
        <v/>
      </c>
      <c r="L434" s="16" t="str">
        <f>PROCESAMIENTO!BX431</f>
        <v/>
      </c>
      <c r="M434" s="16" t="str">
        <f>PROCESAMIENTO!BY431</f>
        <v/>
      </c>
      <c r="N434" s="16" t="str">
        <f>PROCESAMIENTO!BZ431</f>
        <v/>
      </c>
      <c r="O434" s="16" t="str">
        <f>PROCESAMIENTO!CA431</f>
        <v/>
      </c>
      <c r="P434" s="16" t="str">
        <f>PROCESAMIENTO!CB431</f>
        <v/>
      </c>
      <c r="Q434" s="16" t="str">
        <f>PROCESAMIENTO!CC431</f>
        <v/>
      </c>
      <c r="R434" s="16" t="str">
        <f>PROCESAMIENTO!CD431</f>
        <v/>
      </c>
      <c r="S434" s="16" t="str">
        <f>PROCESAMIENTO!CE431</f>
        <v/>
      </c>
      <c r="T434" s="16" t="str">
        <f>PROCESAMIENTO!CF431</f>
        <v/>
      </c>
      <c r="U434" s="16" t="str">
        <f>PROCESAMIENTO!CG431</f>
        <v/>
      </c>
      <c r="V434" s="16" t="str">
        <f>PROCESAMIENTO!CH431</f>
        <v/>
      </c>
      <c r="W434" s="16" t="str">
        <f>PROCESAMIENTO!CI431</f>
        <v/>
      </c>
      <c r="X434" s="16" t="str">
        <f>PROCESAMIENTO!CJ431</f>
        <v/>
      </c>
      <c r="Y434" s="16" t="str">
        <f>PROCESAMIENTO!CK431</f>
        <v/>
      </c>
      <c r="Z434" s="16" t="str">
        <f>PROCESAMIENTO!CL431</f>
        <v/>
      </c>
      <c r="AA434" s="16" t="str">
        <f>PROCESAMIENTO!CM431</f>
        <v/>
      </c>
      <c r="AB434" s="16" t="str">
        <f>PROCESAMIENTO!CN431</f>
        <v/>
      </c>
      <c r="AC434" s="16" t="str">
        <f>PROCESAMIENTO!CO431</f>
        <v/>
      </c>
      <c r="AD434" s="16" t="str">
        <f>PROCESAMIENTO!CP431</f>
        <v/>
      </c>
      <c r="AE434" s="16" t="str">
        <f>PROCESAMIENTO!CQ431</f>
        <v/>
      </c>
      <c r="AF434" s="16" t="str">
        <f>PROCESAMIENTO!CR431</f>
        <v/>
      </c>
      <c r="AG434" s="16" t="str">
        <f>PROCESAMIENTO!CS431</f>
        <v/>
      </c>
      <c r="AH434" s="16" t="str">
        <f>PROCESAMIENTO!CT431</f>
        <v/>
      </c>
      <c r="AI434" s="16" t="str">
        <f>PROCESAMIENTO!CU431</f>
        <v/>
      </c>
      <c r="AJ434" s="32" t="str">
        <f>PROCESAMIENTO!CV431</f>
        <v/>
      </c>
      <c r="AK434" s="97" t="str">
        <f>PROCESAMIENTO!CW431</f>
        <v/>
      </c>
      <c r="AL434" s="97"/>
    </row>
    <row r="435" spans="1:38" x14ac:dyDescent="0.25">
      <c r="A435" s="15">
        <v>416</v>
      </c>
      <c r="B435" s="34" t="str">
        <f>IF(REGISTRO!B435="","",REGISTRO!B435)</f>
        <v/>
      </c>
      <c r="C435" s="34" t="str">
        <f>IF(REGISTRO!C435="","",REGISTRO!C435)</f>
        <v/>
      </c>
      <c r="D435" s="34" t="str">
        <f>IF(REGISTRO!D435="","",REGISTRO!D435)</f>
        <v/>
      </c>
      <c r="E435" s="34" t="str">
        <f>IF(REGISTRO!E435="","",REGISTRO!E435)</f>
        <v/>
      </c>
      <c r="F435" s="16" t="str">
        <f>PROCESAMIENTO!BR432</f>
        <v/>
      </c>
      <c r="G435" s="16" t="str">
        <f>PROCESAMIENTO!BS432</f>
        <v/>
      </c>
      <c r="H435" s="16" t="str">
        <f>PROCESAMIENTO!BT432</f>
        <v/>
      </c>
      <c r="I435" s="16" t="str">
        <f>PROCESAMIENTO!BU432</f>
        <v/>
      </c>
      <c r="J435" s="16" t="str">
        <f>PROCESAMIENTO!BV432</f>
        <v/>
      </c>
      <c r="K435" s="16" t="str">
        <f>PROCESAMIENTO!BW432</f>
        <v/>
      </c>
      <c r="L435" s="16" t="str">
        <f>PROCESAMIENTO!BX432</f>
        <v/>
      </c>
      <c r="M435" s="16" t="str">
        <f>PROCESAMIENTO!BY432</f>
        <v/>
      </c>
      <c r="N435" s="16" t="str">
        <f>PROCESAMIENTO!BZ432</f>
        <v/>
      </c>
      <c r="O435" s="16" t="str">
        <f>PROCESAMIENTO!CA432</f>
        <v/>
      </c>
      <c r="P435" s="16" t="str">
        <f>PROCESAMIENTO!CB432</f>
        <v/>
      </c>
      <c r="Q435" s="16" t="str">
        <f>PROCESAMIENTO!CC432</f>
        <v/>
      </c>
      <c r="R435" s="16" t="str">
        <f>PROCESAMIENTO!CD432</f>
        <v/>
      </c>
      <c r="S435" s="16" t="str">
        <f>PROCESAMIENTO!CE432</f>
        <v/>
      </c>
      <c r="T435" s="16" t="str">
        <f>PROCESAMIENTO!CF432</f>
        <v/>
      </c>
      <c r="U435" s="16" t="str">
        <f>PROCESAMIENTO!CG432</f>
        <v/>
      </c>
      <c r="V435" s="16" t="str">
        <f>PROCESAMIENTO!CH432</f>
        <v/>
      </c>
      <c r="W435" s="16" t="str">
        <f>PROCESAMIENTO!CI432</f>
        <v/>
      </c>
      <c r="X435" s="16" t="str">
        <f>PROCESAMIENTO!CJ432</f>
        <v/>
      </c>
      <c r="Y435" s="16" t="str">
        <f>PROCESAMIENTO!CK432</f>
        <v/>
      </c>
      <c r="Z435" s="16" t="str">
        <f>PROCESAMIENTO!CL432</f>
        <v/>
      </c>
      <c r="AA435" s="16" t="str">
        <f>PROCESAMIENTO!CM432</f>
        <v/>
      </c>
      <c r="AB435" s="16" t="str">
        <f>PROCESAMIENTO!CN432</f>
        <v/>
      </c>
      <c r="AC435" s="16" t="str">
        <f>PROCESAMIENTO!CO432</f>
        <v/>
      </c>
      <c r="AD435" s="16" t="str">
        <f>PROCESAMIENTO!CP432</f>
        <v/>
      </c>
      <c r="AE435" s="16" t="str">
        <f>PROCESAMIENTO!CQ432</f>
        <v/>
      </c>
      <c r="AF435" s="16" t="str">
        <f>PROCESAMIENTO!CR432</f>
        <v/>
      </c>
      <c r="AG435" s="16" t="str">
        <f>PROCESAMIENTO!CS432</f>
        <v/>
      </c>
      <c r="AH435" s="16" t="str">
        <f>PROCESAMIENTO!CT432</f>
        <v/>
      </c>
      <c r="AI435" s="16" t="str">
        <f>PROCESAMIENTO!CU432</f>
        <v/>
      </c>
      <c r="AJ435" s="32" t="str">
        <f>PROCESAMIENTO!CV432</f>
        <v/>
      </c>
      <c r="AK435" s="97" t="str">
        <f>PROCESAMIENTO!CW432</f>
        <v/>
      </c>
      <c r="AL435" s="97"/>
    </row>
    <row r="436" spans="1:38" x14ac:dyDescent="0.25">
      <c r="A436" s="15">
        <v>417</v>
      </c>
      <c r="B436" s="34" t="str">
        <f>IF(REGISTRO!B436="","",REGISTRO!B436)</f>
        <v/>
      </c>
      <c r="C436" s="34" t="str">
        <f>IF(REGISTRO!C436="","",REGISTRO!C436)</f>
        <v/>
      </c>
      <c r="D436" s="34" t="str">
        <f>IF(REGISTRO!D436="","",REGISTRO!D436)</f>
        <v/>
      </c>
      <c r="E436" s="34" t="str">
        <f>IF(REGISTRO!E436="","",REGISTRO!E436)</f>
        <v/>
      </c>
      <c r="F436" s="16" t="str">
        <f>PROCESAMIENTO!BR433</f>
        <v/>
      </c>
      <c r="G436" s="16" t="str">
        <f>PROCESAMIENTO!BS433</f>
        <v/>
      </c>
      <c r="H436" s="16" t="str">
        <f>PROCESAMIENTO!BT433</f>
        <v/>
      </c>
      <c r="I436" s="16" t="str">
        <f>PROCESAMIENTO!BU433</f>
        <v/>
      </c>
      <c r="J436" s="16" t="str">
        <f>PROCESAMIENTO!BV433</f>
        <v/>
      </c>
      <c r="K436" s="16" t="str">
        <f>PROCESAMIENTO!BW433</f>
        <v/>
      </c>
      <c r="L436" s="16" t="str">
        <f>PROCESAMIENTO!BX433</f>
        <v/>
      </c>
      <c r="M436" s="16" t="str">
        <f>PROCESAMIENTO!BY433</f>
        <v/>
      </c>
      <c r="N436" s="16" t="str">
        <f>PROCESAMIENTO!BZ433</f>
        <v/>
      </c>
      <c r="O436" s="16" t="str">
        <f>PROCESAMIENTO!CA433</f>
        <v/>
      </c>
      <c r="P436" s="16" t="str">
        <f>PROCESAMIENTO!CB433</f>
        <v/>
      </c>
      <c r="Q436" s="16" t="str">
        <f>PROCESAMIENTO!CC433</f>
        <v/>
      </c>
      <c r="R436" s="16" t="str">
        <f>PROCESAMIENTO!CD433</f>
        <v/>
      </c>
      <c r="S436" s="16" t="str">
        <f>PROCESAMIENTO!CE433</f>
        <v/>
      </c>
      <c r="T436" s="16" t="str">
        <f>PROCESAMIENTO!CF433</f>
        <v/>
      </c>
      <c r="U436" s="16" t="str">
        <f>PROCESAMIENTO!CG433</f>
        <v/>
      </c>
      <c r="V436" s="16" t="str">
        <f>PROCESAMIENTO!CH433</f>
        <v/>
      </c>
      <c r="W436" s="16" t="str">
        <f>PROCESAMIENTO!CI433</f>
        <v/>
      </c>
      <c r="X436" s="16" t="str">
        <f>PROCESAMIENTO!CJ433</f>
        <v/>
      </c>
      <c r="Y436" s="16" t="str">
        <f>PROCESAMIENTO!CK433</f>
        <v/>
      </c>
      <c r="Z436" s="16" t="str">
        <f>PROCESAMIENTO!CL433</f>
        <v/>
      </c>
      <c r="AA436" s="16" t="str">
        <f>PROCESAMIENTO!CM433</f>
        <v/>
      </c>
      <c r="AB436" s="16" t="str">
        <f>PROCESAMIENTO!CN433</f>
        <v/>
      </c>
      <c r="AC436" s="16" t="str">
        <f>PROCESAMIENTO!CO433</f>
        <v/>
      </c>
      <c r="AD436" s="16" t="str">
        <f>PROCESAMIENTO!CP433</f>
        <v/>
      </c>
      <c r="AE436" s="16" t="str">
        <f>PROCESAMIENTO!CQ433</f>
        <v/>
      </c>
      <c r="AF436" s="16" t="str">
        <f>PROCESAMIENTO!CR433</f>
        <v/>
      </c>
      <c r="AG436" s="16" t="str">
        <f>PROCESAMIENTO!CS433</f>
        <v/>
      </c>
      <c r="AH436" s="16" t="str">
        <f>PROCESAMIENTO!CT433</f>
        <v/>
      </c>
      <c r="AI436" s="16" t="str">
        <f>PROCESAMIENTO!CU433</f>
        <v/>
      </c>
      <c r="AJ436" s="32" t="str">
        <f>PROCESAMIENTO!CV433</f>
        <v/>
      </c>
      <c r="AK436" s="97" t="str">
        <f>PROCESAMIENTO!CW433</f>
        <v/>
      </c>
      <c r="AL436" s="97"/>
    </row>
    <row r="437" spans="1:38" x14ac:dyDescent="0.25">
      <c r="A437" s="15">
        <v>418</v>
      </c>
      <c r="B437" s="34" t="str">
        <f>IF(REGISTRO!B437="","",REGISTRO!B437)</f>
        <v/>
      </c>
      <c r="C437" s="34" t="str">
        <f>IF(REGISTRO!C437="","",REGISTRO!C437)</f>
        <v/>
      </c>
      <c r="D437" s="34" t="str">
        <f>IF(REGISTRO!D437="","",REGISTRO!D437)</f>
        <v/>
      </c>
      <c r="E437" s="34" t="str">
        <f>IF(REGISTRO!E437="","",REGISTRO!E437)</f>
        <v/>
      </c>
      <c r="F437" s="16" t="str">
        <f>PROCESAMIENTO!BR434</f>
        <v/>
      </c>
      <c r="G437" s="16" t="str">
        <f>PROCESAMIENTO!BS434</f>
        <v/>
      </c>
      <c r="H437" s="16" t="str">
        <f>PROCESAMIENTO!BT434</f>
        <v/>
      </c>
      <c r="I437" s="16" t="str">
        <f>PROCESAMIENTO!BU434</f>
        <v/>
      </c>
      <c r="J437" s="16" t="str">
        <f>PROCESAMIENTO!BV434</f>
        <v/>
      </c>
      <c r="K437" s="16" t="str">
        <f>PROCESAMIENTO!BW434</f>
        <v/>
      </c>
      <c r="L437" s="16" t="str">
        <f>PROCESAMIENTO!BX434</f>
        <v/>
      </c>
      <c r="M437" s="16" t="str">
        <f>PROCESAMIENTO!BY434</f>
        <v/>
      </c>
      <c r="N437" s="16" t="str">
        <f>PROCESAMIENTO!BZ434</f>
        <v/>
      </c>
      <c r="O437" s="16" t="str">
        <f>PROCESAMIENTO!CA434</f>
        <v/>
      </c>
      <c r="P437" s="16" t="str">
        <f>PROCESAMIENTO!CB434</f>
        <v/>
      </c>
      <c r="Q437" s="16" t="str">
        <f>PROCESAMIENTO!CC434</f>
        <v/>
      </c>
      <c r="R437" s="16" t="str">
        <f>PROCESAMIENTO!CD434</f>
        <v/>
      </c>
      <c r="S437" s="16" t="str">
        <f>PROCESAMIENTO!CE434</f>
        <v/>
      </c>
      <c r="T437" s="16" t="str">
        <f>PROCESAMIENTO!CF434</f>
        <v/>
      </c>
      <c r="U437" s="16" t="str">
        <f>PROCESAMIENTO!CG434</f>
        <v/>
      </c>
      <c r="V437" s="16" t="str">
        <f>PROCESAMIENTO!CH434</f>
        <v/>
      </c>
      <c r="W437" s="16" t="str">
        <f>PROCESAMIENTO!CI434</f>
        <v/>
      </c>
      <c r="X437" s="16" t="str">
        <f>PROCESAMIENTO!CJ434</f>
        <v/>
      </c>
      <c r="Y437" s="16" t="str">
        <f>PROCESAMIENTO!CK434</f>
        <v/>
      </c>
      <c r="Z437" s="16" t="str">
        <f>PROCESAMIENTO!CL434</f>
        <v/>
      </c>
      <c r="AA437" s="16" t="str">
        <f>PROCESAMIENTO!CM434</f>
        <v/>
      </c>
      <c r="AB437" s="16" t="str">
        <f>PROCESAMIENTO!CN434</f>
        <v/>
      </c>
      <c r="AC437" s="16" t="str">
        <f>PROCESAMIENTO!CO434</f>
        <v/>
      </c>
      <c r="AD437" s="16" t="str">
        <f>PROCESAMIENTO!CP434</f>
        <v/>
      </c>
      <c r="AE437" s="16" t="str">
        <f>PROCESAMIENTO!CQ434</f>
        <v/>
      </c>
      <c r="AF437" s="16" t="str">
        <f>PROCESAMIENTO!CR434</f>
        <v/>
      </c>
      <c r="AG437" s="16" t="str">
        <f>PROCESAMIENTO!CS434</f>
        <v/>
      </c>
      <c r="AH437" s="16" t="str">
        <f>PROCESAMIENTO!CT434</f>
        <v/>
      </c>
      <c r="AI437" s="16" t="str">
        <f>PROCESAMIENTO!CU434</f>
        <v/>
      </c>
      <c r="AJ437" s="32" t="str">
        <f>PROCESAMIENTO!CV434</f>
        <v/>
      </c>
      <c r="AK437" s="97" t="str">
        <f>PROCESAMIENTO!CW434</f>
        <v/>
      </c>
      <c r="AL437" s="97"/>
    </row>
    <row r="438" spans="1:38" x14ac:dyDescent="0.25">
      <c r="A438" s="15">
        <v>419</v>
      </c>
      <c r="B438" s="34" t="str">
        <f>IF(REGISTRO!B438="","",REGISTRO!B438)</f>
        <v/>
      </c>
      <c r="C438" s="34" t="str">
        <f>IF(REGISTRO!C438="","",REGISTRO!C438)</f>
        <v/>
      </c>
      <c r="D438" s="34" t="str">
        <f>IF(REGISTRO!D438="","",REGISTRO!D438)</f>
        <v/>
      </c>
      <c r="E438" s="34" t="str">
        <f>IF(REGISTRO!E438="","",REGISTRO!E438)</f>
        <v/>
      </c>
      <c r="F438" s="16" t="str">
        <f>PROCESAMIENTO!BR435</f>
        <v/>
      </c>
      <c r="G438" s="16" t="str">
        <f>PROCESAMIENTO!BS435</f>
        <v/>
      </c>
      <c r="H438" s="16" t="str">
        <f>PROCESAMIENTO!BT435</f>
        <v/>
      </c>
      <c r="I438" s="16" t="str">
        <f>PROCESAMIENTO!BU435</f>
        <v/>
      </c>
      <c r="J438" s="16" t="str">
        <f>PROCESAMIENTO!BV435</f>
        <v/>
      </c>
      <c r="K438" s="16" t="str">
        <f>PROCESAMIENTO!BW435</f>
        <v/>
      </c>
      <c r="L438" s="16" t="str">
        <f>PROCESAMIENTO!BX435</f>
        <v/>
      </c>
      <c r="M438" s="16" t="str">
        <f>PROCESAMIENTO!BY435</f>
        <v/>
      </c>
      <c r="N438" s="16" t="str">
        <f>PROCESAMIENTO!BZ435</f>
        <v/>
      </c>
      <c r="O438" s="16" t="str">
        <f>PROCESAMIENTO!CA435</f>
        <v/>
      </c>
      <c r="P438" s="16" t="str">
        <f>PROCESAMIENTO!CB435</f>
        <v/>
      </c>
      <c r="Q438" s="16" t="str">
        <f>PROCESAMIENTO!CC435</f>
        <v/>
      </c>
      <c r="R438" s="16" t="str">
        <f>PROCESAMIENTO!CD435</f>
        <v/>
      </c>
      <c r="S438" s="16" t="str">
        <f>PROCESAMIENTO!CE435</f>
        <v/>
      </c>
      <c r="T438" s="16" t="str">
        <f>PROCESAMIENTO!CF435</f>
        <v/>
      </c>
      <c r="U438" s="16" t="str">
        <f>PROCESAMIENTO!CG435</f>
        <v/>
      </c>
      <c r="V438" s="16" t="str">
        <f>PROCESAMIENTO!CH435</f>
        <v/>
      </c>
      <c r="W438" s="16" t="str">
        <f>PROCESAMIENTO!CI435</f>
        <v/>
      </c>
      <c r="X438" s="16" t="str">
        <f>PROCESAMIENTO!CJ435</f>
        <v/>
      </c>
      <c r="Y438" s="16" t="str">
        <f>PROCESAMIENTO!CK435</f>
        <v/>
      </c>
      <c r="Z438" s="16" t="str">
        <f>PROCESAMIENTO!CL435</f>
        <v/>
      </c>
      <c r="AA438" s="16" t="str">
        <f>PROCESAMIENTO!CM435</f>
        <v/>
      </c>
      <c r="AB438" s="16" t="str">
        <f>PROCESAMIENTO!CN435</f>
        <v/>
      </c>
      <c r="AC438" s="16" t="str">
        <f>PROCESAMIENTO!CO435</f>
        <v/>
      </c>
      <c r="AD438" s="16" t="str">
        <f>PROCESAMIENTO!CP435</f>
        <v/>
      </c>
      <c r="AE438" s="16" t="str">
        <f>PROCESAMIENTO!CQ435</f>
        <v/>
      </c>
      <c r="AF438" s="16" t="str">
        <f>PROCESAMIENTO!CR435</f>
        <v/>
      </c>
      <c r="AG438" s="16" t="str">
        <f>PROCESAMIENTO!CS435</f>
        <v/>
      </c>
      <c r="AH438" s="16" t="str">
        <f>PROCESAMIENTO!CT435</f>
        <v/>
      </c>
      <c r="AI438" s="16" t="str">
        <f>PROCESAMIENTO!CU435</f>
        <v/>
      </c>
      <c r="AJ438" s="32" t="str">
        <f>PROCESAMIENTO!CV435</f>
        <v/>
      </c>
      <c r="AK438" s="97" t="str">
        <f>PROCESAMIENTO!CW435</f>
        <v/>
      </c>
      <c r="AL438" s="97"/>
    </row>
    <row r="439" spans="1:38" x14ac:dyDescent="0.25">
      <c r="A439" s="15">
        <v>420</v>
      </c>
      <c r="B439" s="34" t="str">
        <f>IF(REGISTRO!B439="","",REGISTRO!B439)</f>
        <v/>
      </c>
      <c r="C439" s="34" t="str">
        <f>IF(REGISTRO!C439="","",REGISTRO!C439)</f>
        <v/>
      </c>
      <c r="D439" s="34" t="str">
        <f>IF(REGISTRO!D439="","",REGISTRO!D439)</f>
        <v/>
      </c>
      <c r="E439" s="34" t="str">
        <f>IF(REGISTRO!E439="","",REGISTRO!E439)</f>
        <v/>
      </c>
      <c r="F439" s="16" t="str">
        <f>PROCESAMIENTO!BR436</f>
        <v/>
      </c>
      <c r="G439" s="16" t="str">
        <f>PROCESAMIENTO!BS436</f>
        <v/>
      </c>
      <c r="H439" s="16" t="str">
        <f>PROCESAMIENTO!BT436</f>
        <v/>
      </c>
      <c r="I439" s="16" t="str">
        <f>PROCESAMIENTO!BU436</f>
        <v/>
      </c>
      <c r="J439" s="16" t="str">
        <f>PROCESAMIENTO!BV436</f>
        <v/>
      </c>
      <c r="K439" s="16" t="str">
        <f>PROCESAMIENTO!BW436</f>
        <v/>
      </c>
      <c r="L439" s="16" t="str">
        <f>PROCESAMIENTO!BX436</f>
        <v/>
      </c>
      <c r="M439" s="16" t="str">
        <f>PROCESAMIENTO!BY436</f>
        <v/>
      </c>
      <c r="N439" s="16" t="str">
        <f>PROCESAMIENTO!BZ436</f>
        <v/>
      </c>
      <c r="O439" s="16" t="str">
        <f>PROCESAMIENTO!CA436</f>
        <v/>
      </c>
      <c r="P439" s="16" t="str">
        <f>PROCESAMIENTO!CB436</f>
        <v/>
      </c>
      <c r="Q439" s="16" t="str">
        <f>PROCESAMIENTO!CC436</f>
        <v/>
      </c>
      <c r="R439" s="16" t="str">
        <f>PROCESAMIENTO!CD436</f>
        <v/>
      </c>
      <c r="S439" s="16" t="str">
        <f>PROCESAMIENTO!CE436</f>
        <v/>
      </c>
      <c r="T439" s="16" t="str">
        <f>PROCESAMIENTO!CF436</f>
        <v/>
      </c>
      <c r="U439" s="16" t="str">
        <f>PROCESAMIENTO!CG436</f>
        <v/>
      </c>
      <c r="V439" s="16" t="str">
        <f>PROCESAMIENTO!CH436</f>
        <v/>
      </c>
      <c r="W439" s="16" t="str">
        <f>PROCESAMIENTO!CI436</f>
        <v/>
      </c>
      <c r="X439" s="16" t="str">
        <f>PROCESAMIENTO!CJ436</f>
        <v/>
      </c>
      <c r="Y439" s="16" t="str">
        <f>PROCESAMIENTO!CK436</f>
        <v/>
      </c>
      <c r="Z439" s="16" t="str">
        <f>PROCESAMIENTO!CL436</f>
        <v/>
      </c>
      <c r="AA439" s="16" t="str">
        <f>PROCESAMIENTO!CM436</f>
        <v/>
      </c>
      <c r="AB439" s="16" t="str">
        <f>PROCESAMIENTO!CN436</f>
        <v/>
      </c>
      <c r="AC439" s="16" t="str">
        <f>PROCESAMIENTO!CO436</f>
        <v/>
      </c>
      <c r="AD439" s="16" t="str">
        <f>PROCESAMIENTO!CP436</f>
        <v/>
      </c>
      <c r="AE439" s="16" t="str">
        <f>PROCESAMIENTO!CQ436</f>
        <v/>
      </c>
      <c r="AF439" s="16" t="str">
        <f>PROCESAMIENTO!CR436</f>
        <v/>
      </c>
      <c r="AG439" s="16" t="str">
        <f>PROCESAMIENTO!CS436</f>
        <v/>
      </c>
      <c r="AH439" s="16" t="str">
        <f>PROCESAMIENTO!CT436</f>
        <v/>
      </c>
      <c r="AI439" s="16" t="str">
        <f>PROCESAMIENTO!CU436</f>
        <v/>
      </c>
      <c r="AJ439" s="32" t="str">
        <f>PROCESAMIENTO!CV436</f>
        <v/>
      </c>
      <c r="AK439" s="97" t="str">
        <f>PROCESAMIENTO!CW436</f>
        <v/>
      </c>
      <c r="AL439" s="97"/>
    </row>
    <row r="440" spans="1:38" x14ac:dyDescent="0.25">
      <c r="A440" s="15">
        <v>421</v>
      </c>
      <c r="B440" s="34" t="str">
        <f>IF(REGISTRO!B440="","",REGISTRO!B440)</f>
        <v/>
      </c>
      <c r="C440" s="34" t="str">
        <f>IF(REGISTRO!C440="","",REGISTRO!C440)</f>
        <v/>
      </c>
      <c r="D440" s="34" t="str">
        <f>IF(REGISTRO!D440="","",REGISTRO!D440)</f>
        <v/>
      </c>
      <c r="E440" s="34" t="str">
        <f>IF(REGISTRO!E440="","",REGISTRO!E440)</f>
        <v/>
      </c>
      <c r="F440" s="16" t="str">
        <f>PROCESAMIENTO!BR437</f>
        <v/>
      </c>
      <c r="G440" s="16" t="str">
        <f>PROCESAMIENTO!BS437</f>
        <v/>
      </c>
      <c r="H440" s="16" t="str">
        <f>PROCESAMIENTO!BT437</f>
        <v/>
      </c>
      <c r="I440" s="16" t="str">
        <f>PROCESAMIENTO!BU437</f>
        <v/>
      </c>
      <c r="J440" s="16" t="str">
        <f>PROCESAMIENTO!BV437</f>
        <v/>
      </c>
      <c r="K440" s="16" t="str">
        <f>PROCESAMIENTO!BW437</f>
        <v/>
      </c>
      <c r="L440" s="16" t="str">
        <f>PROCESAMIENTO!BX437</f>
        <v/>
      </c>
      <c r="M440" s="16" t="str">
        <f>PROCESAMIENTO!BY437</f>
        <v/>
      </c>
      <c r="N440" s="16" t="str">
        <f>PROCESAMIENTO!BZ437</f>
        <v/>
      </c>
      <c r="O440" s="16" t="str">
        <f>PROCESAMIENTO!CA437</f>
        <v/>
      </c>
      <c r="P440" s="16" t="str">
        <f>PROCESAMIENTO!CB437</f>
        <v/>
      </c>
      <c r="Q440" s="16" t="str">
        <f>PROCESAMIENTO!CC437</f>
        <v/>
      </c>
      <c r="R440" s="16" t="str">
        <f>PROCESAMIENTO!CD437</f>
        <v/>
      </c>
      <c r="S440" s="16" t="str">
        <f>PROCESAMIENTO!CE437</f>
        <v/>
      </c>
      <c r="T440" s="16" t="str">
        <f>PROCESAMIENTO!CF437</f>
        <v/>
      </c>
      <c r="U440" s="16" t="str">
        <f>PROCESAMIENTO!CG437</f>
        <v/>
      </c>
      <c r="V440" s="16" t="str">
        <f>PROCESAMIENTO!CH437</f>
        <v/>
      </c>
      <c r="W440" s="16" t="str">
        <f>PROCESAMIENTO!CI437</f>
        <v/>
      </c>
      <c r="X440" s="16" t="str">
        <f>PROCESAMIENTO!CJ437</f>
        <v/>
      </c>
      <c r="Y440" s="16" t="str">
        <f>PROCESAMIENTO!CK437</f>
        <v/>
      </c>
      <c r="Z440" s="16" t="str">
        <f>PROCESAMIENTO!CL437</f>
        <v/>
      </c>
      <c r="AA440" s="16" t="str">
        <f>PROCESAMIENTO!CM437</f>
        <v/>
      </c>
      <c r="AB440" s="16" t="str">
        <f>PROCESAMIENTO!CN437</f>
        <v/>
      </c>
      <c r="AC440" s="16" t="str">
        <f>PROCESAMIENTO!CO437</f>
        <v/>
      </c>
      <c r="AD440" s="16" t="str">
        <f>PROCESAMIENTO!CP437</f>
        <v/>
      </c>
      <c r="AE440" s="16" t="str">
        <f>PROCESAMIENTO!CQ437</f>
        <v/>
      </c>
      <c r="AF440" s="16" t="str">
        <f>PROCESAMIENTO!CR437</f>
        <v/>
      </c>
      <c r="AG440" s="16" t="str">
        <f>PROCESAMIENTO!CS437</f>
        <v/>
      </c>
      <c r="AH440" s="16" t="str">
        <f>PROCESAMIENTO!CT437</f>
        <v/>
      </c>
      <c r="AI440" s="16" t="str">
        <f>PROCESAMIENTO!CU437</f>
        <v/>
      </c>
      <c r="AJ440" s="32" t="str">
        <f>PROCESAMIENTO!CV437</f>
        <v/>
      </c>
      <c r="AK440" s="97" t="str">
        <f>PROCESAMIENTO!CW437</f>
        <v/>
      </c>
      <c r="AL440" s="97"/>
    </row>
    <row r="441" spans="1:38" x14ac:dyDescent="0.25">
      <c r="A441" s="15">
        <v>422</v>
      </c>
      <c r="B441" s="34" t="str">
        <f>IF(REGISTRO!B441="","",REGISTRO!B441)</f>
        <v/>
      </c>
      <c r="C441" s="34" t="str">
        <f>IF(REGISTRO!C441="","",REGISTRO!C441)</f>
        <v/>
      </c>
      <c r="D441" s="34" t="str">
        <f>IF(REGISTRO!D441="","",REGISTRO!D441)</f>
        <v/>
      </c>
      <c r="E441" s="34" t="str">
        <f>IF(REGISTRO!E441="","",REGISTRO!E441)</f>
        <v/>
      </c>
      <c r="F441" s="16" t="str">
        <f>PROCESAMIENTO!BR438</f>
        <v/>
      </c>
      <c r="G441" s="16" t="str">
        <f>PROCESAMIENTO!BS438</f>
        <v/>
      </c>
      <c r="H441" s="16" t="str">
        <f>PROCESAMIENTO!BT438</f>
        <v/>
      </c>
      <c r="I441" s="16" t="str">
        <f>PROCESAMIENTO!BU438</f>
        <v/>
      </c>
      <c r="J441" s="16" t="str">
        <f>PROCESAMIENTO!BV438</f>
        <v/>
      </c>
      <c r="K441" s="16" t="str">
        <f>PROCESAMIENTO!BW438</f>
        <v/>
      </c>
      <c r="L441" s="16" t="str">
        <f>PROCESAMIENTO!BX438</f>
        <v/>
      </c>
      <c r="M441" s="16" t="str">
        <f>PROCESAMIENTO!BY438</f>
        <v/>
      </c>
      <c r="N441" s="16" t="str">
        <f>PROCESAMIENTO!BZ438</f>
        <v/>
      </c>
      <c r="O441" s="16" t="str">
        <f>PROCESAMIENTO!CA438</f>
        <v/>
      </c>
      <c r="P441" s="16" t="str">
        <f>PROCESAMIENTO!CB438</f>
        <v/>
      </c>
      <c r="Q441" s="16" t="str">
        <f>PROCESAMIENTO!CC438</f>
        <v/>
      </c>
      <c r="R441" s="16" t="str">
        <f>PROCESAMIENTO!CD438</f>
        <v/>
      </c>
      <c r="S441" s="16" t="str">
        <f>PROCESAMIENTO!CE438</f>
        <v/>
      </c>
      <c r="T441" s="16" t="str">
        <f>PROCESAMIENTO!CF438</f>
        <v/>
      </c>
      <c r="U441" s="16" t="str">
        <f>PROCESAMIENTO!CG438</f>
        <v/>
      </c>
      <c r="V441" s="16" t="str">
        <f>PROCESAMIENTO!CH438</f>
        <v/>
      </c>
      <c r="W441" s="16" t="str">
        <f>PROCESAMIENTO!CI438</f>
        <v/>
      </c>
      <c r="X441" s="16" t="str">
        <f>PROCESAMIENTO!CJ438</f>
        <v/>
      </c>
      <c r="Y441" s="16" t="str">
        <f>PROCESAMIENTO!CK438</f>
        <v/>
      </c>
      <c r="Z441" s="16" t="str">
        <f>PROCESAMIENTO!CL438</f>
        <v/>
      </c>
      <c r="AA441" s="16" t="str">
        <f>PROCESAMIENTO!CM438</f>
        <v/>
      </c>
      <c r="AB441" s="16" t="str">
        <f>PROCESAMIENTO!CN438</f>
        <v/>
      </c>
      <c r="AC441" s="16" t="str">
        <f>PROCESAMIENTO!CO438</f>
        <v/>
      </c>
      <c r="AD441" s="16" t="str">
        <f>PROCESAMIENTO!CP438</f>
        <v/>
      </c>
      <c r="AE441" s="16" t="str">
        <f>PROCESAMIENTO!CQ438</f>
        <v/>
      </c>
      <c r="AF441" s="16" t="str">
        <f>PROCESAMIENTO!CR438</f>
        <v/>
      </c>
      <c r="AG441" s="16" t="str">
        <f>PROCESAMIENTO!CS438</f>
        <v/>
      </c>
      <c r="AH441" s="16" t="str">
        <f>PROCESAMIENTO!CT438</f>
        <v/>
      </c>
      <c r="AI441" s="16" t="str">
        <f>PROCESAMIENTO!CU438</f>
        <v/>
      </c>
      <c r="AJ441" s="32" t="str">
        <f>PROCESAMIENTO!CV438</f>
        <v/>
      </c>
      <c r="AK441" s="97" t="str">
        <f>PROCESAMIENTO!CW438</f>
        <v/>
      </c>
      <c r="AL441" s="97"/>
    </row>
    <row r="442" spans="1:38" x14ac:dyDescent="0.25">
      <c r="A442" s="15">
        <v>423</v>
      </c>
      <c r="B442" s="34" t="str">
        <f>IF(REGISTRO!B442="","",REGISTRO!B442)</f>
        <v/>
      </c>
      <c r="C442" s="34" t="str">
        <f>IF(REGISTRO!C442="","",REGISTRO!C442)</f>
        <v/>
      </c>
      <c r="D442" s="34" t="str">
        <f>IF(REGISTRO!D442="","",REGISTRO!D442)</f>
        <v/>
      </c>
      <c r="E442" s="34" t="str">
        <f>IF(REGISTRO!E442="","",REGISTRO!E442)</f>
        <v/>
      </c>
      <c r="F442" s="16" t="str">
        <f>PROCESAMIENTO!BR439</f>
        <v/>
      </c>
      <c r="G442" s="16" t="str">
        <f>PROCESAMIENTO!BS439</f>
        <v/>
      </c>
      <c r="H442" s="16" t="str">
        <f>PROCESAMIENTO!BT439</f>
        <v/>
      </c>
      <c r="I442" s="16" t="str">
        <f>PROCESAMIENTO!BU439</f>
        <v/>
      </c>
      <c r="J442" s="16" t="str">
        <f>PROCESAMIENTO!BV439</f>
        <v/>
      </c>
      <c r="K442" s="16" t="str">
        <f>PROCESAMIENTO!BW439</f>
        <v/>
      </c>
      <c r="L442" s="16" t="str">
        <f>PROCESAMIENTO!BX439</f>
        <v/>
      </c>
      <c r="M442" s="16" t="str">
        <f>PROCESAMIENTO!BY439</f>
        <v/>
      </c>
      <c r="N442" s="16" t="str">
        <f>PROCESAMIENTO!BZ439</f>
        <v/>
      </c>
      <c r="O442" s="16" t="str">
        <f>PROCESAMIENTO!CA439</f>
        <v/>
      </c>
      <c r="P442" s="16" t="str">
        <f>PROCESAMIENTO!CB439</f>
        <v/>
      </c>
      <c r="Q442" s="16" t="str">
        <f>PROCESAMIENTO!CC439</f>
        <v/>
      </c>
      <c r="R442" s="16" t="str">
        <f>PROCESAMIENTO!CD439</f>
        <v/>
      </c>
      <c r="S442" s="16" t="str">
        <f>PROCESAMIENTO!CE439</f>
        <v/>
      </c>
      <c r="T442" s="16" t="str">
        <f>PROCESAMIENTO!CF439</f>
        <v/>
      </c>
      <c r="U442" s="16" t="str">
        <f>PROCESAMIENTO!CG439</f>
        <v/>
      </c>
      <c r="V442" s="16" t="str">
        <f>PROCESAMIENTO!CH439</f>
        <v/>
      </c>
      <c r="W442" s="16" t="str">
        <f>PROCESAMIENTO!CI439</f>
        <v/>
      </c>
      <c r="X442" s="16" t="str">
        <f>PROCESAMIENTO!CJ439</f>
        <v/>
      </c>
      <c r="Y442" s="16" t="str">
        <f>PROCESAMIENTO!CK439</f>
        <v/>
      </c>
      <c r="Z442" s="16" t="str">
        <f>PROCESAMIENTO!CL439</f>
        <v/>
      </c>
      <c r="AA442" s="16" t="str">
        <f>PROCESAMIENTO!CM439</f>
        <v/>
      </c>
      <c r="AB442" s="16" t="str">
        <f>PROCESAMIENTO!CN439</f>
        <v/>
      </c>
      <c r="AC442" s="16" t="str">
        <f>PROCESAMIENTO!CO439</f>
        <v/>
      </c>
      <c r="AD442" s="16" t="str">
        <f>PROCESAMIENTO!CP439</f>
        <v/>
      </c>
      <c r="AE442" s="16" t="str">
        <f>PROCESAMIENTO!CQ439</f>
        <v/>
      </c>
      <c r="AF442" s="16" t="str">
        <f>PROCESAMIENTO!CR439</f>
        <v/>
      </c>
      <c r="AG442" s="16" t="str">
        <f>PROCESAMIENTO!CS439</f>
        <v/>
      </c>
      <c r="AH442" s="16" t="str">
        <f>PROCESAMIENTO!CT439</f>
        <v/>
      </c>
      <c r="AI442" s="16" t="str">
        <f>PROCESAMIENTO!CU439</f>
        <v/>
      </c>
      <c r="AJ442" s="32" t="str">
        <f>PROCESAMIENTO!CV439</f>
        <v/>
      </c>
      <c r="AK442" s="97" t="str">
        <f>PROCESAMIENTO!CW439</f>
        <v/>
      </c>
      <c r="AL442" s="97"/>
    </row>
    <row r="443" spans="1:38" x14ac:dyDescent="0.25">
      <c r="A443" s="15">
        <v>424</v>
      </c>
      <c r="B443" s="34" t="str">
        <f>IF(REGISTRO!B443="","",REGISTRO!B443)</f>
        <v/>
      </c>
      <c r="C443" s="34" t="str">
        <f>IF(REGISTRO!C443="","",REGISTRO!C443)</f>
        <v/>
      </c>
      <c r="D443" s="34" t="str">
        <f>IF(REGISTRO!D443="","",REGISTRO!D443)</f>
        <v/>
      </c>
      <c r="E443" s="34" t="str">
        <f>IF(REGISTRO!E443="","",REGISTRO!E443)</f>
        <v/>
      </c>
      <c r="F443" s="16" t="str">
        <f>PROCESAMIENTO!BR440</f>
        <v/>
      </c>
      <c r="G443" s="16" t="str">
        <f>PROCESAMIENTO!BS440</f>
        <v/>
      </c>
      <c r="H443" s="16" t="str">
        <f>PROCESAMIENTO!BT440</f>
        <v/>
      </c>
      <c r="I443" s="16" t="str">
        <f>PROCESAMIENTO!BU440</f>
        <v/>
      </c>
      <c r="J443" s="16" t="str">
        <f>PROCESAMIENTO!BV440</f>
        <v/>
      </c>
      <c r="K443" s="16" t="str">
        <f>PROCESAMIENTO!BW440</f>
        <v/>
      </c>
      <c r="L443" s="16" t="str">
        <f>PROCESAMIENTO!BX440</f>
        <v/>
      </c>
      <c r="M443" s="16" t="str">
        <f>PROCESAMIENTO!BY440</f>
        <v/>
      </c>
      <c r="N443" s="16" t="str">
        <f>PROCESAMIENTO!BZ440</f>
        <v/>
      </c>
      <c r="O443" s="16" t="str">
        <f>PROCESAMIENTO!CA440</f>
        <v/>
      </c>
      <c r="P443" s="16" t="str">
        <f>PROCESAMIENTO!CB440</f>
        <v/>
      </c>
      <c r="Q443" s="16" t="str">
        <f>PROCESAMIENTO!CC440</f>
        <v/>
      </c>
      <c r="R443" s="16" t="str">
        <f>PROCESAMIENTO!CD440</f>
        <v/>
      </c>
      <c r="S443" s="16" t="str">
        <f>PROCESAMIENTO!CE440</f>
        <v/>
      </c>
      <c r="T443" s="16" t="str">
        <f>PROCESAMIENTO!CF440</f>
        <v/>
      </c>
      <c r="U443" s="16" t="str">
        <f>PROCESAMIENTO!CG440</f>
        <v/>
      </c>
      <c r="V443" s="16" t="str">
        <f>PROCESAMIENTO!CH440</f>
        <v/>
      </c>
      <c r="W443" s="16" t="str">
        <f>PROCESAMIENTO!CI440</f>
        <v/>
      </c>
      <c r="X443" s="16" t="str">
        <f>PROCESAMIENTO!CJ440</f>
        <v/>
      </c>
      <c r="Y443" s="16" t="str">
        <f>PROCESAMIENTO!CK440</f>
        <v/>
      </c>
      <c r="Z443" s="16" t="str">
        <f>PROCESAMIENTO!CL440</f>
        <v/>
      </c>
      <c r="AA443" s="16" t="str">
        <f>PROCESAMIENTO!CM440</f>
        <v/>
      </c>
      <c r="AB443" s="16" t="str">
        <f>PROCESAMIENTO!CN440</f>
        <v/>
      </c>
      <c r="AC443" s="16" t="str">
        <f>PROCESAMIENTO!CO440</f>
        <v/>
      </c>
      <c r="AD443" s="16" t="str">
        <f>PROCESAMIENTO!CP440</f>
        <v/>
      </c>
      <c r="AE443" s="16" t="str">
        <f>PROCESAMIENTO!CQ440</f>
        <v/>
      </c>
      <c r="AF443" s="16" t="str">
        <f>PROCESAMIENTO!CR440</f>
        <v/>
      </c>
      <c r="AG443" s="16" t="str">
        <f>PROCESAMIENTO!CS440</f>
        <v/>
      </c>
      <c r="AH443" s="16" t="str">
        <f>PROCESAMIENTO!CT440</f>
        <v/>
      </c>
      <c r="AI443" s="16" t="str">
        <f>PROCESAMIENTO!CU440</f>
        <v/>
      </c>
      <c r="AJ443" s="32" t="str">
        <f>PROCESAMIENTO!CV440</f>
        <v/>
      </c>
      <c r="AK443" s="97" t="str">
        <f>PROCESAMIENTO!CW440</f>
        <v/>
      </c>
      <c r="AL443" s="97"/>
    </row>
    <row r="444" spans="1:38" x14ac:dyDescent="0.25">
      <c r="A444" s="15">
        <v>425</v>
      </c>
      <c r="B444" s="34" t="str">
        <f>IF(REGISTRO!B444="","",REGISTRO!B444)</f>
        <v/>
      </c>
      <c r="C444" s="34" t="str">
        <f>IF(REGISTRO!C444="","",REGISTRO!C444)</f>
        <v/>
      </c>
      <c r="D444" s="34" t="str">
        <f>IF(REGISTRO!D444="","",REGISTRO!D444)</f>
        <v/>
      </c>
      <c r="E444" s="34" t="str">
        <f>IF(REGISTRO!E444="","",REGISTRO!E444)</f>
        <v/>
      </c>
      <c r="F444" s="16" t="str">
        <f>PROCESAMIENTO!BR441</f>
        <v/>
      </c>
      <c r="G444" s="16" t="str">
        <f>PROCESAMIENTO!BS441</f>
        <v/>
      </c>
      <c r="H444" s="16" t="str">
        <f>PROCESAMIENTO!BT441</f>
        <v/>
      </c>
      <c r="I444" s="16" t="str">
        <f>PROCESAMIENTO!BU441</f>
        <v/>
      </c>
      <c r="J444" s="16" t="str">
        <f>PROCESAMIENTO!BV441</f>
        <v/>
      </c>
      <c r="K444" s="16" t="str">
        <f>PROCESAMIENTO!BW441</f>
        <v/>
      </c>
      <c r="L444" s="16" t="str">
        <f>PROCESAMIENTO!BX441</f>
        <v/>
      </c>
      <c r="M444" s="16" t="str">
        <f>PROCESAMIENTO!BY441</f>
        <v/>
      </c>
      <c r="N444" s="16" t="str">
        <f>PROCESAMIENTO!BZ441</f>
        <v/>
      </c>
      <c r="O444" s="16" t="str">
        <f>PROCESAMIENTO!CA441</f>
        <v/>
      </c>
      <c r="P444" s="16" t="str">
        <f>PROCESAMIENTO!CB441</f>
        <v/>
      </c>
      <c r="Q444" s="16" t="str">
        <f>PROCESAMIENTO!CC441</f>
        <v/>
      </c>
      <c r="R444" s="16" t="str">
        <f>PROCESAMIENTO!CD441</f>
        <v/>
      </c>
      <c r="S444" s="16" t="str">
        <f>PROCESAMIENTO!CE441</f>
        <v/>
      </c>
      <c r="T444" s="16" t="str">
        <f>PROCESAMIENTO!CF441</f>
        <v/>
      </c>
      <c r="U444" s="16" t="str">
        <f>PROCESAMIENTO!CG441</f>
        <v/>
      </c>
      <c r="V444" s="16" t="str">
        <f>PROCESAMIENTO!CH441</f>
        <v/>
      </c>
      <c r="W444" s="16" t="str">
        <f>PROCESAMIENTO!CI441</f>
        <v/>
      </c>
      <c r="X444" s="16" t="str">
        <f>PROCESAMIENTO!CJ441</f>
        <v/>
      </c>
      <c r="Y444" s="16" t="str">
        <f>PROCESAMIENTO!CK441</f>
        <v/>
      </c>
      <c r="Z444" s="16" t="str">
        <f>PROCESAMIENTO!CL441</f>
        <v/>
      </c>
      <c r="AA444" s="16" t="str">
        <f>PROCESAMIENTO!CM441</f>
        <v/>
      </c>
      <c r="AB444" s="16" t="str">
        <f>PROCESAMIENTO!CN441</f>
        <v/>
      </c>
      <c r="AC444" s="16" t="str">
        <f>PROCESAMIENTO!CO441</f>
        <v/>
      </c>
      <c r="AD444" s="16" t="str">
        <f>PROCESAMIENTO!CP441</f>
        <v/>
      </c>
      <c r="AE444" s="16" t="str">
        <f>PROCESAMIENTO!CQ441</f>
        <v/>
      </c>
      <c r="AF444" s="16" t="str">
        <f>PROCESAMIENTO!CR441</f>
        <v/>
      </c>
      <c r="AG444" s="16" t="str">
        <f>PROCESAMIENTO!CS441</f>
        <v/>
      </c>
      <c r="AH444" s="16" t="str">
        <f>PROCESAMIENTO!CT441</f>
        <v/>
      </c>
      <c r="AI444" s="16" t="str">
        <f>PROCESAMIENTO!CU441</f>
        <v/>
      </c>
      <c r="AJ444" s="32" t="str">
        <f>PROCESAMIENTO!CV441</f>
        <v/>
      </c>
      <c r="AK444" s="97" t="str">
        <f>PROCESAMIENTO!CW441</f>
        <v/>
      </c>
      <c r="AL444" s="97"/>
    </row>
    <row r="445" spans="1:38" x14ac:dyDescent="0.25">
      <c r="A445" s="15">
        <v>426</v>
      </c>
      <c r="B445" s="34" t="str">
        <f>IF(REGISTRO!B445="","",REGISTRO!B445)</f>
        <v/>
      </c>
      <c r="C445" s="34" t="str">
        <f>IF(REGISTRO!C445="","",REGISTRO!C445)</f>
        <v/>
      </c>
      <c r="D445" s="34" t="str">
        <f>IF(REGISTRO!D445="","",REGISTRO!D445)</f>
        <v/>
      </c>
      <c r="E445" s="34" t="str">
        <f>IF(REGISTRO!E445="","",REGISTRO!E445)</f>
        <v/>
      </c>
      <c r="F445" s="16" t="str">
        <f>PROCESAMIENTO!BR442</f>
        <v/>
      </c>
      <c r="G445" s="16" t="str">
        <f>PROCESAMIENTO!BS442</f>
        <v/>
      </c>
      <c r="H445" s="16" t="str">
        <f>PROCESAMIENTO!BT442</f>
        <v/>
      </c>
      <c r="I445" s="16" t="str">
        <f>PROCESAMIENTO!BU442</f>
        <v/>
      </c>
      <c r="J445" s="16" t="str">
        <f>PROCESAMIENTO!BV442</f>
        <v/>
      </c>
      <c r="K445" s="16" t="str">
        <f>PROCESAMIENTO!BW442</f>
        <v/>
      </c>
      <c r="L445" s="16" t="str">
        <f>PROCESAMIENTO!BX442</f>
        <v/>
      </c>
      <c r="M445" s="16" t="str">
        <f>PROCESAMIENTO!BY442</f>
        <v/>
      </c>
      <c r="N445" s="16" t="str">
        <f>PROCESAMIENTO!BZ442</f>
        <v/>
      </c>
      <c r="O445" s="16" t="str">
        <f>PROCESAMIENTO!CA442</f>
        <v/>
      </c>
      <c r="P445" s="16" t="str">
        <f>PROCESAMIENTO!CB442</f>
        <v/>
      </c>
      <c r="Q445" s="16" t="str">
        <f>PROCESAMIENTO!CC442</f>
        <v/>
      </c>
      <c r="R445" s="16" t="str">
        <f>PROCESAMIENTO!CD442</f>
        <v/>
      </c>
      <c r="S445" s="16" t="str">
        <f>PROCESAMIENTO!CE442</f>
        <v/>
      </c>
      <c r="T445" s="16" t="str">
        <f>PROCESAMIENTO!CF442</f>
        <v/>
      </c>
      <c r="U445" s="16" t="str">
        <f>PROCESAMIENTO!CG442</f>
        <v/>
      </c>
      <c r="V445" s="16" t="str">
        <f>PROCESAMIENTO!CH442</f>
        <v/>
      </c>
      <c r="W445" s="16" t="str">
        <f>PROCESAMIENTO!CI442</f>
        <v/>
      </c>
      <c r="X445" s="16" t="str">
        <f>PROCESAMIENTO!CJ442</f>
        <v/>
      </c>
      <c r="Y445" s="16" t="str">
        <f>PROCESAMIENTO!CK442</f>
        <v/>
      </c>
      <c r="Z445" s="16" t="str">
        <f>PROCESAMIENTO!CL442</f>
        <v/>
      </c>
      <c r="AA445" s="16" t="str">
        <f>PROCESAMIENTO!CM442</f>
        <v/>
      </c>
      <c r="AB445" s="16" t="str">
        <f>PROCESAMIENTO!CN442</f>
        <v/>
      </c>
      <c r="AC445" s="16" t="str">
        <f>PROCESAMIENTO!CO442</f>
        <v/>
      </c>
      <c r="AD445" s="16" t="str">
        <f>PROCESAMIENTO!CP442</f>
        <v/>
      </c>
      <c r="AE445" s="16" t="str">
        <f>PROCESAMIENTO!CQ442</f>
        <v/>
      </c>
      <c r="AF445" s="16" t="str">
        <f>PROCESAMIENTO!CR442</f>
        <v/>
      </c>
      <c r="AG445" s="16" t="str">
        <f>PROCESAMIENTO!CS442</f>
        <v/>
      </c>
      <c r="AH445" s="16" t="str">
        <f>PROCESAMIENTO!CT442</f>
        <v/>
      </c>
      <c r="AI445" s="16" t="str">
        <f>PROCESAMIENTO!CU442</f>
        <v/>
      </c>
      <c r="AJ445" s="32" t="str">
        <f>PROCESAMIENTO!CV442</f>
        <v/>
      </c>
      <c r="AK445" s="97" t="str">
        <f>PROCESAMIENTO!CW442</f>
        <v/>
      </c>
      <c r="AL445" s="97"/>
    </row>
    <row r="446" spans="1:38" x14ac:dyDescent="0.25">
      <c r="A446" s="15">
        <v>427</v>
      </c>
      <c r="B446" s="34" t="str">
        <f>IF(REGISTRO!B446="","",REGISTRO!B446)</f>
        <v/>
      </c>
      <c r="C446" s="34" t="str">
        <f>IF(REGISTRO!C446="","",REGISTRO!C446)</f>
        <v/>
      </c>
      <c r="D446" s="34" t="str">
        <f>IF(REGISTRO!D446="","",REGISTRO!D446)</f>
        <v/>
      </c>
      <c r="E446" s="34" t="str">
        <f>IF(REGISTRO!E446="","",REGISTRO!E446)</f>
        <v/>
      </c>
      <c r="F446" s="16" t="str">
        <f>PROCESAMIENTO!BR443</f>
        <v/>
      </c>
      <c r="G446" s="16" t="str">
        <f>PROCESAMIENTO!BS443</f>
        <v/>
      </c>
      <c r="H446" s="16" t="str">
        <f>PROCESAMIENTO!BT443</f>
        <v/>
      </c>
      <c r="I446" s="16" t="str">
        <f>PROCESAMIENTO!BU443</f>
        <v/>
      </c>
      <c r="J446" s="16" t="str">
        <f>PROCESAMIENTO!BV443</f>
        <v/>
      </c>
      <c r="K446" s="16" t="str">
        <f>PROCESAMIENTO!BW443</f>
        <v/>
      </c>
      <c r="L446" s="16" t="str">
        <f>PROCESAMIENTO!BX443</f>
        <v/>
      </c>
      <c r="M446" s="16" t="str">
        <f>PROCESAMIENTO!BY443</f>
        <v/>
      </c>
      <c r="N446" s="16" t="str">
        <f>PROCESAMIENTO!BZ443</f>
        <v/>
      </c>
      <c r="O446" s="16" t="str">
        <f>PROCESAMIENTO!CA443</f>
        <v/>
      </c>
      <c r="P446" s="16" t="str">
        <f>PROCESAMIENTO!CB443</f>
        <v/>
      </c>
      <c r="Q446" s="16" t="str">
        <f>PROCESAMIENTO!CC443</f>
        <v/>
      </c>
      <c r="R446" s="16" t="str">
        <f>PROCESAMIENTO!CD443</f>
        <v/>
      </c>
      <c r="S446" s="16" t="str">
        <f>PROCESAMIENTO!CE443</f>
        <v/>
      </c>
      <c r="T446" s="16" t="str">
        <f>PROCESAMIENTO!CF443</f>
        <v/>
      </c>
      <c r="U446" s="16" t="str">
        <f>PROCESAMIENTO!CG443</f>
        <v/>
      </c>
      <c r="V446" s="16" t="str">
        <f>PROCESAMIENTO!CH443</f>
        <v/>
      </c>
      <c r="W446" s="16" t="str">
        <f>PROCESAMIENTO!CI443</f>
        <v/>
      </c>
      <c r="X446" s="16" t="str">
        <f>PROCESAMIENTO!CJ443</f>
        <v/>
      </c>
      <c r="Y446" s="16" t="str">
        <f>PROCESAMIENTO!CK443</f>
        <v/>
      </c>
      <c r="Z446" s="16" t="str">
        <f>PROCESAMIENTO!CL443</f>
        <v/>
      </c>
      <c r="AA446" s="16" t="str">
        <f>PROCESAMIENTO!CM443</f>
        <v/>
      </c>
      <c r="AB446" s="16" t="str">
        <f>PROCESAMIENTO!CN443</f>
        <v/>
      </c>
      <c r="AC446" s="16" t="str">
        <f>PROCESAMIENTO!CO443</f>
        <v/>
      </c>
      <c r="AD446" s="16" t="str">
        <f>PROCESAMIENTO!CP443</f>
        <v/>
      </c>
      <c r="AE446" s="16" t="str">
        <f>PROCESAMIENTO!CQ443</f>
        <v/>
      </c>
      <c r="AF446" s="16" t="str">
        <f>PROCESAMIENTO!CR443</f>
        <v/>
      </c>
      <c r="AG446" s="16" t="str">
        <f>PROCESAMIENTO!CS443</f>
        <v/>
      </c>
      <c r="AH446" s="16" t="str">
        <f>PROCESAMIENTO!CT443</f>
        <v/>
      </c>
      <c r="AI446" s="16" t="str">
        <f>PROCESAMIENTO!CU443</f>
        <v/>
      </c>
      <c r="AJ446" s="32" t="str">
        <f>PROCESAMIENTO!CV443</f>
        <v/>
      </c>
      <c r="AK446" s="97" t="str">
        <f>PROCESAMIENTO!CW443</f>
        <v/>
      </c>
      <c r="AL446" s="97"/>
    </row>
    <row r="447" spans="1:38" x14ac:dyDescent="0.25">
      <c r="A447" s="15">
        <v>428</v>
      </c>
      <c r="B447" s="34" t="str">
        <f>IF(REGISTRO!B447="","",REGISTRO!B447)</f>
        <v/>
      </c>
      <c r="C447" s="34" t="str">
        <f>IF(REGISTRO!C447="","",REGISTRO!C447)</f>
        <v/>
      </c>
      <c r="D447" s="34" t="str">
        <f>IF(REGISTRO!D447="","",REGISTRO!D447)</f>
        <v/>
      </c>
      <c r="E447" s="34" t="str">
        <f>IF(REGISTRO!E447="","",REGISTRO!E447)</f>
        <v/>
      </c>
      <c r="F447" s="16" t="str">
        <f>PROCESAMIENTO!BR444</f>
        <v/>
      </c>
      <c r="G447" s="16" t="str">
        <f>PROCESAMIENTO!BS444</f>
        <v/>
      </c>
      <c r="H447" s="16" t="str">
        <f>PROCESAMIENTO!BT444</f>
        <v/>
      </c>
      <c r="I447" s="16" t="str">
        <f>PROCESAMIENTO!BU444</f>
        <v/>
      </c>
      <c r="J447" s="16" t="str">
        <f>PROCESAMIENTO!BV444</f>
        <v/>
      </c>
      <c r="K447" s="16" t="str">
        <f>PROCESAMIENTO!BW444</f>
        <v/>
      </c>
      <c r="L447" s="16" t="str">
        <f>PROCESAMIENTO!BX444</f>
        <v/>
      </c>
      <c r="M447" s="16" t="str">
        <f>PROCESAMIENTO!BY444</f>
        <v/>
      </c>
      <c r="N447" s="16" t="str">
        <f>PROCESAMIENTO!BZ444</f>
        <v/>
      </c>
      <c r="O447" s="16" t="str">
        <f>PROCESAMIENTO!CA444</f>
        <v/>
      </c>
      <c r="P447" s="16" t="str">
        <f>PROCESAMIENTO!CB444</f>
        <v/>
      </c>
      <c r="Q447" s="16" t="str">
        <f>PROCESAMIENTO!CC444</f>
        <v/>
      </c>
      <c r="R447" s="16" t="str">
        <f>PROCESAMIENTO!CD444</f>
        <v/>
      </c>
      <c r="S447" s="16" t="str">
        <f>PROCESAMIENTO!CE444</f>
        <v/>
      </c>
      <c r="T447" s="16" t="str">
        <f>PROCESAMIENTO!CF444</f>
        <v/>
      </c>
      <c r="U447" s="16" t="str">
        <f>PROCESAMIENTO!CG444</f>
        <v/>
      </c>
      <c r="V447" s="16" t="str">
        <f>PROCESAMIENTO!CH444</f>
        <v/>
      </c>
      <c r="W447" s="16" t="str">
        <f>PROCESAMIENTO!CI444</f>
        <v/>
      </c>
      <c r="X447" s="16" t="str">
        <f>PROCESAMIENTO!CJ444</f>
        <v/>
      </c>
      <c r="Y447" s="16" t="str">
        <f>PROCESAMIENTO!CK444</f>
        <v/>
      </c>
      <c r="Z447" s="16" t="str">
        <f>PROCESAMIENTO!CL444</f>
        <v/>
      </c>
      <c r="AA447" s="16" t="str">
        <f>PROCESAMIENTO!CM444</f>
        <v/>
      </c>
      <c r="AB447" s="16" t="str">
        <f>PROCESAMIENTO!CN444</f>
        <v/>
      </c>
      <c r="AC447" s="16" t="str">
        <f>PROCESAMIENTO!CO444</f>
        <v/>
      </c>
      <c r="AD447" s="16" t="str">
        <f>PROCESAMIENTO!CP444</f>
        <v/>
      </c>
      <c r="AE447" s="16" t="str">
        <f>PROCESAMIENTO!CQ444</f>
        <v/>
      </c>
      <c r="AF447" s="16" t="str">
        <f>PROCESAMIENTO!CR444</f>
        <v/>
      </c>
      <c r="AG447" s="16" t="str">
        <f>PROCESAMIENTO!CS444</f>
        <v/>
      </c>
      <c r="AH447" s="16" t="str">
        <f>PROCESAMIENTO!CT444</f>
        <v/>
      </c>
      <c r="AI447" s="16" t="str">
        <f>PROCESAMIENTO!CU444</f>
        <v/>
      </c>
      <c r="AJ447" s="32" t="str">
        <f>PROCESAMIENTO!CV444</f>
        <v/>
      </c>
      <c r="AK447" s="97" t="str">
        <f>PROCESAMIENTO!CW444</f>
        <v/>
      </c>
      <c r="AL447" s="97"/>
    </row>
    <row r="448" spans="1:38" x14ac:dyDescent="0.25">
      <c r="A448" s="15">
        <v>429</v>
      </c>
      <c r="B448" s="34" t="str">
        <f>IF(REGISTRO!B448="","",REGISTRO!B448)</f>
        <v/>
      </c>
      <c r="C448" s="34" t="str">
        <f>IF(REGISTRO!C448="","",REGISTRO!C448)</f>
        <v/>
      </c>
      <c r="D448" s="34" t="str">
        <f>IF(REGISTRO!D448="","",REGISTRO!D448)</f>
        <v/>
      </c>
      <c r="E448" s="34" t="str">
        <f>IF(REGISTRO!E448="","",REGISTRO!E448)</f>
        <v/>
      </c>
      <c r="F448" s="16" t="str">
        <f>PROCESAMIENTO!BR445</f>
        <v/>
      </c>
      <c r="G448" s="16" t="str">
        <f>PROCESAMIENTO!BS445</f>
        <v/>
      </c>
      <c r="H448" s="16" t="str">
        <f>PROCESAMIENTO!BT445</f>
        <v/>
      </c>
      <c r="I448" s="16" t="str">
        <f>PROCESAMIENTO!BU445</f>
        <v/>
      </c>
      <c r="J448" s="16" t="str">
        <f>PROCESAMIENTO!BV445</f>
        <v/>
      </c>
      <c r="K448" s="16" t="str">
        <f>PROCESAMIENTO!BW445</f>
        <v/>
      </c>
      <c r="L448" s="16" t="str">
        <f>PROCESAMIENTO!BX445</f>
        <v/>
      </c>
      <c r="M448" s="16" t="str">
        <f>PROCESAMIENTO!BY445</f>
        <v/>
      </c>
      <c r="N448" s="16" t="str">
        <f>PROCESAMIENTO!BZ445</f>
        <v/>
      </c>
      <c r="O448" s="16" t="str">
        <f>PROCESAMIENTO!CA445</f>
        <v/>
      </c>
      <c r="P448" s="16" t="str">
        <f>PROCESAMIENTO!CB445</f>
        <v/>
      </c>
      <c r="Q448" s="16" t="str">
        <f>PROCESAMIENTO!CC445</f>
        <v/>
      </c>
      <c r="R448" s="16" t="str">
        <f>PROCESAMIENTO!CD445</f>
        <v/>
      </c>
      <c r="S448" s="16" t="str">
        <f>PROCESAMIENTO!CE445</f>
        <v/>
      </c>
      <c r="T448" s="16" t="str">
        <f>PROCESAMIENTO!CF445</f>
        <v/>
      </c>
      <c r="U448" s="16" t="str">
        <f>PROCESAMIENTO!CG445</f>
        <v/>
      </c>
      <c r="V448" s="16" t="str">
        <f>PROCESAMIENTO!CH445</f>
        <v/>
      </c>
      <c r="W448" s="16" t="str">
        <f>PROCESAMIENTO!CI445</f>
        <v/>
      </c>
      <c r="X448" s="16" t="str">
        <f>PROCESAMIENTO!CJ445</f>
        <v/>
      </c>
      <c r="Y448" s="16" t="str">
        <f>PROCESAMIENTO!CK445</f>
        <v/>
      </c>
      <c r="Z448" s="16" t="str">
        <f>PROCESAMIENTO!CL445</f>
        <v/>
      </c>
      <c r="AA448" s="16" t="str">
        <f>PROCESAMIENTO!CM445</f>
        <v/>
      </c>
      <c r="AB448" s="16" t="str">
        <f>PROCESAMIENTO!CN445</f>
        <v/>
      </c>
      <c r="AC448" s="16" t="str">
        <f>PROCESAMIENTO!CO445</f>
        <v/>
      </c>
      <c r="AD448" s="16" t="str">
        <f>PROCESAMIENTO!CP445</f>
        <v/>
      </c>
      <c r="AE448" s="16" t="str">
        <f>PROCESAMIENTO!CQ445</f>
        <v/>
      </c>
      <c r="AF448" s="16" t="str">
        <f>PROCESAMIENTO!CR445</f>
        <v/>
      </c>
      <c r="AG448" s="16" t="str">
        <f>PROCESAMIENTO!CS445</f>
        <v/>
      </c>
      <c r="AH448" s="16" t="str">
        <f>PROCESAMIENTO!CT445</f>
        <v/>
      </c>
      <c r="AI448" s="16" t="str">
        <f>PROCESAMIENTO!CU445</f>
        <v/>
      </c>
      <c r="AJ448" s="32" t="str">
        <f>PROCESAMIENTO!CV445</f>
        <v/>
      </c>
      <c r="AK448" s="97" t="str">
        <f>PROCESAMIENTO!CW445</f>
        <v/>
      </c>
      <c r="AL448" s="97"/>
    </row>
    <row r="449" spans="1:38" x14ac:dyDescent="0.25">
      <c r="A449" s="15">
        <v>430</v>
      </c>
      <c r="B449" s="34" t="str">
        <f>IF(REGISTRO!B449="","",REGISTRO!B449)</f>
        <v/>
      </c>
      <c r="C449" s="34" t="str">
        <f>IF(REGISTRO!C449="","",REGISTRO!C449)</f>
        <v/>
      </c>
      <c r="D449" s="34" t="str">
        <f>IF(REGISTRO!D449="","",REGISTRO!D449)</f>
        <v/>
      </c>
      <c r="E449" s="34" t="str">
        <f>IF(REGISTRO!E449="","",REGISTRO!E449)</f>
        <v/>
      </c>
      <c r="F449" s="16" t="str">
        <f>PROCESAMIENTO!BR446</f>
        <v/>
      </c>
      <c r="G449" s="16" t="str">
        <f>PROCESAMIENTO!BS446</f>
        <v/>
      </c>
      <c r="H449" s="16" t="str">
        <f>PROCESAMIENTO!BT446</f>
        <v/>
      </c>
      <c r="I449" s="16" t="str">
        <f>PROCESAMIENTO!BU446</f>
        <v/>
      </c>
      <c r="J449" s="16" t="str">
        <f>PROCESAMIENTO!BV446</f>
        <v/>
      </c>
      <c r="K449" s="16" t="str">
        <f>PROCESAMIENTO!BW446</f>
        <v/>
      </c>
      <c r="L449" s="16" t="str">
        <f>PROCESAMIENTO!BX446</f>
        <v/>
      </c>
      <c r="M449" s="16" t="str">
        <f>PROCESAMIENTO!BY446</f>
        <v/>
      </c>
      <c r="N449" s="16" t="str">
        <f>PROCESAMIENTO!BZ446</f>
        <v/>
      </c>
      <c r="O449" s="16" t="str">
        <f>PROCESAMIENTO!CA446</f>
        <v/>
      </c>
      <c r="P449" s="16" t="str">
        <f>PROCESAMIENTO!CB446</f>
        <v/>
      </c>
      <c r="Q449" s="16" t="str">
        <f>PROCESAMIENTO!CC446</f>
        <v/>
      </c>
      <c r="R449" s="16" t="str">
        <f>PROCESAMIENTO!CD446</f>
        <v/>
      </c>
      <c r="S449" s="16" t="str">
        <f>PROCESAMIENTO!CE446</f>
        <v/>
      </c>
      <c r="T449" s="16" t="str">
        <f>PROCESAMIENTO!CF446</f>
        <v/>
      </c>
      <c r="U449" s="16" t="str">
        <f>PROCESAMIENTO!CG446</f>
        <v/>
      </c>
      <c r="V449" s="16" t="str">
        <f>PROCESAMIENTO!CH446</f>
        <v/>
      </c>
      <c r="W449" s="16" t="str">
        <f>PROCESAMIENTO!CI446</f>
        <v/>
      </c>
      <c r="X449" s="16" t="str">
        <f>PROCESAMIENTO!CJ446</f>
        <v/>
      </c>
      <c r="Y449" s="16" t="str">
        <f>PROCESAMIENTO!CK446</f>
        <v/>
      </c>
      <c r="Z449" s="16" t="str">
        <f>PROCESAMIENTO!CL446</f>
        <v/>
      </c>
      <c r="AA449" s="16" t="str">
        <f>PROCESAMIENTO!CM446</f>
        <v/>
      </c>
      <c r="AB449" s="16" t="str">
        <f>PROCESAMIENTO!CN446</f>
        <v/>
      </c>
      <c r="AC449" s="16" t="str">
        <f>PROCESAMIENTO!CO446</f>
        <v/>
      </c>
      <c r="AD449" s="16" t="str">
        <f>PROCESAMIENTO!CP446</f>
        <v/>
      </c>
      <c r="AE449" s="16" t="str">
        <f>PROCESAMIENTO!CQ446</f>
        <v/>
      </c>
      <c r="AF449" s="16" t="str">
        <f>PROCESAMIENTO!CR446</f>
        <v/>
      </c>
      <c r="AG449" s="16" t="str">
        <f>PROCESAMIENTO!CS446</f>
        <v/>
      </c>
      <c r="AH449" s="16" t="str">
        <f>PROCESAMIENTO!CT446</f>
        <v/>
      </c>
      <c r="AI449" s="16" t="str">
        <f>PROCESAMIENTO!CU446</f>
        <v/>
      </c>
      <c r="AJ449" s="32" t="str">
        <f>PROCESAMIENTO!CV446</f>
        <v/>
      </c>
      <c r="AK449" s="97" t="str">
        <f>PROCESAMIENTO!CW446</f>
        <v/>
      </c>
      <c r="AL449" s="97"/>
    </row>
    <row r="450" spans="1:38" x14ac:dyDescent="0.25">
      <c r="A450" s="15">
        <v>431</v>
      </c>
      <c r="B450" s="34" t="str">
        <f>IF(REGISTRO!B450="","",REGISTRO!B450)</f>
        <v/>
      </c>
      <c r="C450" s="34" t="str">
        <f>IF(REGISTRO!C450="","",REGISTRO!C450)</f>
        <v/>
      </c>
      <c r="D450" s="34" t="str">
        <f>IF(REGISTRO!D450="","",REGISTRO!D450)</f>
        <v/>
      </c>
      <c r="E450" s="34" t="str">
        <f>IF(REGISTRO!E450="","",REGISTRO!E450)</f>
        <v/>
      </c>
      <c r="F450" s="16" t="str">
        <f>PROCESAMIENTO!BR447</f>
        <v/>
      </c>
      <c r="G450" s="16" t="str">
        <f>PROCESAMIENTO!BS447</f>
        <v/>
      </c>
      <c r="H450" s="16" t="str">
        <f>PROCESAMIENTO!BT447</f>
        <v/>
      </c>
      <c r="I450" s="16" t="str">
        <f>PROCESAMIENTO!BU447</f>
        <v/>
      </c>
      <c r="J450" s="16" t="str">
        <f>PROCESAMIENTO!BV447</f>
        <v/>
      </c>
      <c r="K450" s="16" t="str">
        <f>PROCESAMIENTO!BW447</f>
        <v/>
      </c>
      <c r="L450" s="16" t="str">
        <f>PROCESAMIENTO!BX447</f>
        <v/>
      </c>
      <c r="M450" s="16" t="str">
        <f>PROCESAMIENTO!BY447</f>
        <v/>
      </c>
      <c r="N450" s="16" t="str">
        <f>PROCESAMIENTO!BZ447</f>
        <v/>
      </c>
      <c r="O450" s="16" t="str">
        <f>PROCESAMIENTO!CA447</f>
        <v/>
      </c>
      <c r="P450" s="16" t="str">
        <f>PROCESAMIENTO!CB447</f>
        <v/>
      </c>
      <c r="Q450" s="16" t="str">
        <f>PROCESAMIENTO!CC447</f>
        <v/>
      </c>
      <c r="R450" s="16" t="str">
        <f>PROCESAMIENTO!CD447</f>
        <v/>
      </c>
      <c r="S450" s="16" t="str">
        <f>PROCESAMIENTO!CE447</f>
        <v/>
      </c>
      <c r="T450" s="16" t="str">
        <f>PROCESAMIENTO!CF447</f>
        <v/>
      </c>
      <c r="U450" s="16" t="str">
        <f>PROCESAMIENTO!CG447</f>
        <v/>
      </c>
      <c r="V450" s="16" t="str">
        <f>PROCESAMIENTO!CH447</f>
        <v/>
      </c>
      <c r="W450" s="16" t="str">
        <f>PROCESAMIENTO!CI447</f>
        <v/>
      </c>
      <c r="X450" s="16" t="str">
        <f>PROCESAMIENTO!CJ447</f>
        <v/>
      </c>
      <c r="Y450" s="16" t="str">
        <f>PROCESAMIENTO!CK447</f>
        <v/>
      </c>
      <c r="Z450" s="16" t="str">
        <f>PROCESAMIENTO!CL447</f>
        <v/>
      </c>
      <c r="AA450" s="16" t="str">
        <f>PROCESAMIENTO!CM447</f>
        <v/>
      </c>
      <c r="AB450" s="16" t="str">
        <f>PROCESAMIENTO!CN447</f>
        <v/>
      </c>
      <c r="AC450" s="16" t="str">
        <f>PROCESAMIENTO!CO447</f>
        <v/>
      </c>
      <c r="AD450" s="16" t="str">
        <f>PROCESAMIENTO!CP447</f>
        <v/>
      </c>
      <c r="AE450" s="16" t="str">
        <f>PROCESAMIENTO!CQ447</f>
        <v/>
      </c>
      <c r="AF450" s="16" t="str">
        <f>PROCESAMIENTO!CR447</f>
        <v/>
      </c>
      <c r="AG450" s="16" t="str">
        <f>PROCESAMIENTO!CS447</f>
        <v/>
      </c>
      <c r="AH450" s="16" t="str">
        <f>PROCESAMIENTO!CT447</f>
        <v/>
      </c>
      <c r="AI450" s="16" t="str">
        <f>PROCESAMIENTO!CU447</f>
        <v/>
      </c>
      <c r="AJ450" s="32" t="str">
        <f>PROCESAMIENTO!CV447</f>
        <v/>
      </c>
      <c r="AK450" s="97" t="str">
        <f>PROCESAMIENTO!CW447</f>
        <v/>
      </c>
      <c r="AL450" s="97"/>
    </row>
    <row r="451" spans="1:38" x14ac:dyDescent="0.25">
      <c r="A451" s="15">
        <v>432</v>
      </c>
      <c r="B451" s="34" t="str">
        <f>IF(REGISTRO!B451="","",REGISTRO!B451)</f>
        <v/>
      </c>
      <c r="C451" s="34" t="str">
        <f>IF(REGISTRO!C451="","",REGISTRO!C451)</f>
        <v/>
      </c>
      <c r="D451" s="34" t="str">
        <f>IF(REGISTRO!D451="","",REGISTRO!D451)</f>
        <v/>
      </c>
      <c r="E451" s="34" t="str">
        <f>IF(REGISTRO!E451="","",REGISTRO!E451)</f>
        <v/>
      </c>
      <c r="F451" s="16" t="str">
        <f>PROCESAMIENTO!BR448</f>
        <v/>
      </c>
      <c r="G451" s="16" t="str">
        <f>PROCESAMIENTO!BS448</f>
        <v/>
      </c>
      <c r="H451" s="16" t="str">
        <f>PROCESAMIENTO!BT448</f>
        <v/>
      </c>
      <c r="I451" s="16" t="str">
        <f>PROCESAMIENTO!BU448</f>
        <v/>
      </c>
      <c r="J451" s="16" t="str">
        <f>PROCESAMIENTO!BV448</f>
        <v/>
      </c>
      <c r="K451" s="16" t="str">
        <f>PROCESAMIENTO!BW448</f>
        <v/>
      </c>
      <c r="L451" s="16" t="str">
        <f>PROCESAMIENTO!BX448</f>
        <v/>
      </c>
      <c r="M451" s="16" t="str">
        <f>PROCESAMIENTO!BY448</f>
        <v/>
      </c>
      <c r="N451" s="16" t="str">
        <f>PROCESAMIENTO!BZ448</f>
        <v/>
      </c>
      <c r="O451" s="16" t="str">
        <f>PROCESAMIENTO!CA448</f>
        <v/>
      </c>
      <c r="P451" s="16" t="str">
        <f>PROCESAMIENTO!CB448</f>
        <v/>
      </c>
      <c r="Q451" s="16" t="str">
        <f>PROCESAMIENTO!CC448</f>
        <v/>
      </c>
      <c r="R451" s="16" t="str">
        <f>PROCESAMIENTO!CD448</f>
        <v/>
      </c>
      <c r="S451" s="16" t="str">
        <f>PROCESAMIENTO!CE448</f>
        <v/>
      </c>
      <c r="T451" s="16" t="str">
        <f>PROCESAMIENTO!CF448</f>
        <v/>
      </c>
      <c r="U451" s="16" t="str">
        <f>PROCESAMIENTO!CG448</f>
        <v/>
      </c>
      <c r="V451" s="16" t="str">
        <f>PROCESAMIENTO!CH448</f>
        <v/>
      </c>
      <c r="W451" s="16" t="str">
        <f>PROCESAMIENTO!CI448</f>
        <v/>
      </c>
      <c r="X451" s="16" t="str">
        <f>PROCESAMIENTO!CJ448</f>
        <v/>
      </c>
      <c r="Y451" s="16" t="str">
        <f>PROCESAMIENTO!CK448</f>
        <v/>
      </c>
      <c r="Z451" s="16" t="str">
        <f>PROCESAMIENTO!CL448</f>
        <v/>
      </c>
      <c r="AA451" s="16" t="str">
        <f>PROCESAMIENTO!CM448</f>
        <v/>
      </c>
      <c r="AB451" s="16" t="str">
        <f>PROCESAMIENTO!CN448</f>
        <v/>
      </c>
      <c r="AC451" s="16" t="str">
        <f>PROCESAMIENTO!CO448</f>
        <v/>
      </c>
      <c r="AD451" s="16" t="str">
        <f>PROCESAMIENTO!CP448</f>
        <v/>
      </c>
      <c r="AE451" s="16" t="str">
        <f>PROCESAMIENTO!CQ448</f>
        <v/>
      </c>
      <c r="AF451" s="16" t="str">
        <f>PROCESAMIENTO!CR448</f>
        <v/>
      </c>
      <c r="AG451" s="16" t="str">
        <f>PROCESAMIENTO!CS448</f>
        <v/>
      </c>
      <c r="AH451" s="16" t="str">
        <f>PROCESAMIENTO!CT448</f>
        <v/>
      </c>
      <c r="AI451" s="16" t="str">
        <f>PROCESAMIENTO!CU448</f>
        <v/>
      </c>
      <c r="AJ451" s="32" t="str">
        <f>PROCESAMIENTO!CV448</f>
        <v/>
      </c>
      <c r="AK451" s="97" t="str">
        <f>PROCESAMIENTO!CW448</f>
        <v/>
      </c>
      <c r="AL451" s="97"/>
    </row>
    <row r="452" spans="1:38" x14ac:dyDescent="0.25">
      <c r="A452" s="15">
        <v>433</v>
      </c>
      <c r="B452" s="34" t="str">
        <f>IF(REGISTRO!B452="","",REGISTRO!B452)</f>
        <v/>
      </c>
      <c r="C452" s="34" t="str">
        <f>IF(REGISTRO!C452="","",REGISTRO!C452)</f>
        <v/>
      </c>
      <c r="D452" s="34" t="str">
        <f>IF(REGISTRO!D452="","",REGISTRO!D452)</f>
        <v/>
      </c>
      <c r="E452" s="34" t="str">
        <f>IF(REGISTRO!E452="","",REGISTRO!E452)</f>
        <v/>
      </c>
      <c r="F452" s="16" t="str">
        <f>PROCESAMIENTO!BR449</f>
        <v/>
      </c>
      <c r="G452" s="16" t="str">
        <f>PROCESAMIENTO!BS449</f>
        <v/>
      </c>
      <c r="H452" s="16" t="str">
        <f>PROCESAMIENTO!BT449</f>
        <v/>
      </c>
      <c r="I452" s="16" t="str">
        <f>PROCESAMIENTO!BU449</f>
        <v/>
      </c>
      <c r="J452" s="16" t="str">
        <f>PROCESAMIENTO!BV449</f>
        <v/>
      </c>
      <c r="K452" s="16" t="str">
        <f>PROCESAMIENTO!BW449</f>
        <v/>
      </c>
      <c r="L452" s="16" t="str">
        <f>PROCESAMIENTO!BX449</f>
        <v/>
      </c>
      <c r="M452" s="16" t="str">
        <f>PROCESAMIENTO!BY449</f>
        <v/>
      </c>
      <c r="N452" s="16" t="str">
        <f>PROCESAMIENTO!BZ449</f>
        <v/>
      </c>
      <c r="O452" s="16" t="str">
        <f>PROCESAMIENTO!CA449</f>
        <v/>
      </c>
      <c r="P452" s="16" t="str">
        <f>PROCESAMIENTO!CB449</f>
        <v/>
      </c>
      <c r="Q452" s="16" t="str">
        <f>PROCESAMIENTO!CC449</f>
        <v/>
      </c>
      <c r="R452" s="16" t="str">
        <f>PROCESAMIENTO!CD449</f>
        <v/>
      </c>
      <c r="S452" s="16" t="str">
        <f>PROCESAMIENTO!CE449</f>
        <v/>
      </c>
      <c r="T452" s="16" t="str">
        <f>PROCESAMIENTO!CF449</f>
        <v/>
      </c>
      <c r="U452" s="16" t="str">
        <f>PROCESAMIENTO!CG449</f>
        <v/>
      </c>
      <c r="V452" s="16" t="str">
        <f>PROCESAMIENTO!CH449</f>
        <v/>
      </c>
      <c r="W452" s="16" t="str">
        <f>PROCESAMIENTO!CI449</f>
        <v/>
      </c>
      <c r="X452" s="16" t="str">
        <f>PROCESAMIENTO!CJ449</f>
        <v/>
      </c>
      <c r="Y452" s="16" t="str">
        <f>PROCESAMIENTO!CK449</f>
        <v/>
      </c>
      <c r="Z452" s="16" t="str">
        <f>PROCESAMIENTO!CL449</f>
        <v/>
      </c>
      <c r="AA452" s="16" t="str">
        <f>PROCESAMIENTO!CM449</f>
        <v/>
      </c>
      <c r="AB452" s="16" t="str">
        <f>PROCESAMIENTO!CN449</f>
        <v/>
      </c>
      <c r="AC452" s="16" t="str">
        <f>PROCESAMIENTO!CO449</f>
        <v/>
      </c>
      <c r="AD452" s="16" t="str">
        <f>PROCESAMIENTO!CP449</f>
        <v/>
      </c>
      <c r="AE452" s="16" t="str">
        <f>PROCESAMIENTO!CQ449</f>
        <v/>
      </c>
      <c r="AF452" s="16" t="str">
        <f>PROCESAMIENTO!CR449</f>
        <v/>
      </c>
      <c r="AG452" s="16" t="str">
        <f>PROCESAMIENTO!CS449</f>
        <v/>
      </c>
      <c r="AH452" s="16" t="str">
        <f>PROCESAMIENTO!CT449</f>
        <v/>
      </c>
      <c r="AI452" s="16" t="str">
        <f>PROCESAMIENTO!CU449</f>
        <v/>
      </c>
      <c r="AJ452" s="32" t="str">
        <f>PROCESAMIENTO!CV449</f>
        <v/>
      </c>
      <c r="AK452" s="97" t="str">
        <f>PROCESAMIENTO!CW449</f>
        <v/>
      </c>
      <c r="AL452" s="97"/>
    </row>
    <row r="453" spans="1:38" x14ac:dyDescent="0.25">
      <c r="A453" s="15">
        <v>434</v>
      </c>
      <c r="B453" s="34" t="str">
        <f>IF(REGISTRO!B453="","",REGISTRO!B453)</f>
        <v/>
      </c>
      <c r="C453" s="34" t="str">
        <f>IF(REGISTRO!C453="","",REGISTRO!C453)</f>
        <v/>
      </c>
      <c r="D453" s="34" t="str">
        <f>IF(REGISTRO!D453="","",REGISTRO!D453)</f>
        <v/>
      </c>
      <c r="E453" s="34" t="str">
        <f>IF(REGISTRO!E453="","",REGISTRO!E453)</f>
        <v/>
      </c>
      <c r="F453" s="16" t="str">
        <f>PROCESAMIENTO!BR450</f>
        <v/>
      </c>
      <c r="G453" s="16" t="str">
        <f>PROCESAMIENTO!BS450</f>
        <v/>
      </c>
      <c r="H453" s="16" t="str">
        <f>PROCESAMIENTO!BT450</f>
        <v/>
      </c>
      <c r="I453" s="16" t="str">
        <f>PROCESAMIENTO!BU450</f>
        <v/>
      </c>
      <c r="J453" s="16" t="str">
        <f>PROCESAMIENTO!BV450</f>
        <v/>
      </c>
      <c r="K453" s="16" t="str">
        <f>PROCESAMIENTO!BW450</f>
        <v/>
      </c>
      <c r="L453" s="16" t="str">
        <f>PROCESAMIENTO!BX450</f>
        <v/>
      </c>
      <c r="M453" s="16" t="str">
        <f>PROCESAMIENTO!BY450</f>
        <v/>
      </c>
      <c r="N453" s="16" t="str">
        <f>PROCESAMIENTO!BZ450</f>
        <v/>
      </c>
      <c r="O453" s="16" t="str">
        <f>PROCESAMIENTO!CA450</f>
        <v/>
      </c>
      <c r="P453" s="16" t="str">
        <f>PROCESAMIENTO!CB450</f>
        <v/>
      </c>
      <c r="Q453" s="16" t="str">
        <f>PROCESAMIENTO!CC450</f>
        <v/>
      </c>
      <c r="R453" s="16" t="str">
        <f>PROCESAMIENTO!CD450</f>
        <v/>
      </c>
      <c r="S453" s="16" t="str">
        <f>PROCESAMIENTO!CE450</f>
        <v/>
      </c>
      <c r="T453" s="16" t="str">
        <f>PROCESAMIENTO!CF450</f>
        <v/>
      </c>
      <c r="U453" s="16" t="str">
        <f>PROCESAMIENTO!CG450</f>
        <v/>
      </c>
      <c r="V453" s="16" t="str">
        <f>PROCESAMIENTO!CH450</f>
        <v/>
      </c>
      <c r="W453" s="16" t="str">
        <f>PROCESAMIENTO!CI450</f>
        <v/>
      </c>
      <c r="X453" s="16" t="str">
        <f>PROCESAMIENTO!CJ450</f>
        <v/>
      </c>
      <c r="Y453" s="16" t="str">
        <f>PROCESAMIENTO!CK450</f>
        <v/>
      </c>
      <c r="Z453" s="16" t="str">
        <f>PROCESAMIENTO!CL450</f>
        <v/>
      </c>
      <c r="AA453" s="16" t="str">
        <f>PROCESAMIENTO!CM450</f>
        <v/>
      </c>
      <c r="AB453" s="16" t="str">
        <f>PROCESAMIENTO!CN450</f>
        <v/>
      </c>
      <c r="AC453" s="16" t="str">
        <f>PROCESAMIENTO!CO450</f>
        <v/>
      </c>
      <c r="AD453" s="16" t="str">
        <f>PROCESAMIENTO!CP450</f>
        <v/>
      </c>
      <c r="AE453" s="16" t="str">
        <f>PROCESAMIENTO!CQ450</f>
        <v/>
      </c>
      <c r="AF453" s="16" t="str">
        <f>PROCESAMIENTO!CR450</f>
        <v/>
      </c>
      <c r="AG453" s="16" t="str">
        <f>PROCESAMIENTO!CS450</f>
        <v/>
      </c>
      <c r="AH453" s="16" t="str">
        <f>PROCESAMIENTO!CT450</f>
        <v/>
      </c>
      <c r="AI453" s="16" t="str">
        <f>PROCESAMIENTO!CU450</f>
        <v/>
      </c>
      <c r="AJ453" s="32" t="str">
        <f>PROCESAMIENTO!CV450</f>
        <v/>
      </c>
      <c r="AK453" s="97" t="str">
        <f>PROCESAMIENTO!CW450</f>
        <v/>
      </c>
      <c r="AL453" s="97"/>
    </row>
    <row r="454" spans="1:38" x14ac:dyDescent="0.25">
      <c r="A454" s="15">
        <v>435</v>
      </c>
      <c r="B454" s="34" t="str">
        <f>IF(REGISTRO!B454="","",REGISTRO!B454)</f>
        <v/>
      </c>
      <c r="C454" s="34" t="str">
        <f>IF(REGISTRO!C454="","",REGISTRO!C454)</f>
        <v/>
      </c>
      <c r="D454" s="34" t="str">
        <f>IF(REGISTRO!D454="","",REGISTRO!D454)</f>
        <v/>
      </c>
      <c r="E454" s="34" t="str">
        <f>IF(REGISTRO!E454="","",REGISTRO!E454)</f>
        <v/>
      </c>
      <c r="F454" s="16" t="str">
        <f>PROCESAMIENTO!BR451</f>
        <v/>
      </c>
      <c r="G454" s="16" t="str">
        <f>PROCESAMIENTO!BS451</f>
        <v/>
      </c>
      <c r="H454" s="16" t="str">
        <f>PROCESAMIENTO!BT451</f>
        <v/>
      </c>
      <c r="I454" s="16" t="str">
        <f>PROCESAMIENTO!BU451</f>
        <v/>
      </c>
      <c r="J454" s="16" t="str">
        <f>PROCESAMIENTO!BV451</f>
        <v/>
      </c>
      <c r="K454" s="16" t="str">
        <f>PROCESAMIENTO!BW451</f>
        <v/>
      </c>
      <c r="L454" s="16" t="str">
        <f>PROCESAMIENTO!BX451</f>
        <v/>
      </c>
      <c r="M454" s="16" t="str">
        <f>PROCESAMIENTO!BY451</f>
        <v/>
      </c>
      <c r="N454" s="16" t="str">
        <f>PROCESAMIENTO!BZ451</f>
        <v/>
      </c>
      <c r="O454" s="16" t="str">
        <f>PROCESAMIENTO!CA451</f>
        <v/>
      </c>
      <c r="P454" s="16" t="str">
        <f>PROCESAMIENTO!CB451</f>
        <v/>
      </c>
      <c r="Q454" s="16" t="str">
        <f>PROCESAMIENTO!CC451</f>
        <v/>
      </c>
      <c r="R454" s="16" t="str">
        <f>PROCESAMIENTO!CD451</f>
        <v/>
      </c>
      <c r="S454" s="16" t="str">
        <f>PROCESAMIENTO!CE451</f>
        <v/>
      </c>
      <c r="T454" s="16" t="str">
        <f>PROCESAMIENTO!CF451</f>
        <v/>
      </c>
      <c r="U454" s="16" t="str">
        <f>PROCESAMIENTO!CG451</f>
        <v/>
      </c>
      <c r="V454" s="16" t="str">
        <f>PROCESAMIENTO!CH451</f>
        <v/>
      </c>
      <c r="W454" s="16" t="str">
        <f>PROCESAMIENTO!CI451</f>
        <v/>
      </c>
      <c r="X454" s="16" t="str">
        <f>PROCESAMIENTO!CJ451</f>
        <v/>
      </c>
      <c r="Y454" s="16" t="str">
        <f>PROCESAMIENTO!CK451</f>
        <v/>
      </c>
      <c r="Z454" s="16" t="str">
        <f>PROCESAMIENTO!CL451</f>
        <v/>
      </c>
      <c r="AA454" s="16" t="str">
        <f>PROCESAMIENTO!CM451</f>
        <v/>
      </c>
      <c r="AB454" s="16" t="str">
        <f>PROCESAMIENTO!CN451</f>
        <v/>
      </c>
      <c r="AC454" s="16" t="str">
        <f>PROCESAMIENTO!CO451</f>
        <v/>
      </c>
      <c r="AD454" s="16" t="str">
        <f>PROCESAMIENTO!CP451</f>
        <v/>
      </c>
      <c r="AE454" s="16" t="str">
        <f>PROCESAMIENTO!CQ451</f>
        <v/>
      </c>
      <c r="AF454" s="16" t="str">
        <f>PROCESAMIENTO!CR451</f>
        <v/>
      </c>
      <c r="AG454" s="16" t="str">
        <f>PROCESAMIENTO!CS451</f>
        <v/>
      </c>
      <c r="AH454" s="16" t="str">
        <f>PROCESAMIENTO!CT451</f>
        <v/>
      </c>
      <c r="AI454" s="16" t="str">
        <f>PROCESAMIENTO!CU451</f>
        <v/>
      </c>
      <c r="AJ454" s="32" t="str">
        <f>PROCESAMIENTO!CV451</f>
        <v/>
      </c>
      <c r="AK454" s="97" t="str">
        <f>PROCESAMIENTO!CW451</f>
        <v/>
      </c>
      <c r="AL454" s="97"/>
    </row>
    <row r="455" spans="1:38" x14ac:dyDescent="0.25">
      <c r="A455" s="15">
        <v>436</v>
      </c>
      <c r="B455" s="34" t="str">
        <f>IF(REGISTRO!B455="","",REGISTRO!B455)</f>
        <v/>
      </c>
      <c r="C455" s="34" t="str">
        <f>IF(REGISTRO!C455="","",REGISTRO!C455)</f>
        <v/>
      </c>
      <c r="D455" s="34" t="str">
        <f>IF(REGISTRO!D455="","",REGISTRO!D455)</f>
        <v/>
      </c>
      <c r="E455" s="34" t="str">
        <f>IF(REGISTRO!E455="","",REGISTRO!E455)</f>
        <v/>
      </c>
      <c r="F455" s="16" t="str">
        <f>PROCESAMIENTO!BR452</f>
        <v/>
      </c>
      <c r="G455" s="16" t="str">
        <f>PROCESAMIENTO!BS452</f>
        <v/>
      </c>
      <c r="H455" s="16" t="str">
        <f>PROCESAMIENTO!BT452</f>
        <v/>
      </c>
      <c r="I455" s="16" t="str">
        <f>PROCESAMIENTO!BU452</f>
        <v/>
      </c>
      <c r="J455" s="16" t="str">
        <f>PROCESAMIENTO!BV452</f>
        <v/>
      </c>
      <c r="K455" s="16" t="str">
        <f>PROCESAMIENTO!BW452</f>
        <v/>
      </c>
      <c r="L455" s="16" t="str">
        <f>PROCESAMIENTO!BX452</f>
        <v/>
      </c>
      <c r="M455" s="16" t="str">
        <f>PROCESAMIENTO!BY452</f>
        <v/>
      </c>
      <c r="N455" s="16" t="str">
        <f>PROCESAMIENTO!BZ452</f>
        <v/>
      </c>
      <c r="O455" s="16" t="str">
        <f>PROCESAMIENTO!CA452</f>
        <v/>
      </c>
      <c r="P455" s="16" t="str">
        <f>PROCESAMIENTO!CB452</f>
        <v/>
      </c>
      <c r="Q455" s="16" t="str">
        <f>PROCESAMIENTO!CC452</f>
        <v/>
      </c>
      <c r="R455" s="16" t="str">
        <f>PROCESAMIENTO!CD452</f>
        <v/>
      </c>
      <c r="S455" s="16" t="str">
        <f>PROCESAMIENTO!CE452</f>
        <v/>
      </c>
      <c r="T455" s="16" t="str">
        <f>PROCESAMIENTO!CF452</f>
        <v/>
      </c>
      <c r="U455" s="16" t="str">
        <f>PROCESAMIENTO!CG452</f>
        <v/>
      </c>
      <c r="V455" s="16" t="str">
        <f>PROCESAMIENTO!CH452</f>
        <v/>
      </c>
      <c r="W455" s="16" t="str">
        <f>PROCESAMIENTO!CI452</f>
        <v/>
      </c>
      <c r="X455" s="16" t="str">
        <f>PROCESAMIENTO!CJ452</f>
        <v/>
      </c>
      <c r="Y455" s="16" t="str">
        <f>PROCESAMIENTO!CK452</f>
        <v/>
      </c>
      <c r="Z455" s="16" t="str">
        <f>PROCESAMIENTO!CL452</f>
        <v/>
      </c>
      <c r="AA455" s="16" t="str">
        <f>PROCESAMIENTO!CM452</f>
        <v/>
      </c>
      <c r="AB455" s="16" t="str">
        <f>PROCESAMIENTO!CN452</f>
        <v/>
      </c>
      <c r="AC455" s="16" t="str">
        <f>PROCESAMIENTO!CO452</f>
        <v/>
      </c>
      <c r="AD455" s="16" t="str">
        <f>PROCESAMIENTO!CP452</f>
        <v/>
      </c>
      <c r="AE455" s="16" t="str">
        <f>PROCESAMIENTO!CQ452</f>
        <v/>
      </c>
      <c r="AF455" s="16" t="str">
        <f>PROCESAMIENTO!CR452</f>
        <v/>
      </c>
      <c r="AG455" s="16" t="str">
        <f>PROCESAMIENTO!CS452</f>
        <v/>
      </c>
      <c r="AH455" s="16" t="str">
        <f>PROCESAMIENTO!CT452</f>
        <v/>
      </c>
      <c r="AI455" s="16" t="str">
        <f>PROCESAMIENTO!CU452</f>
        <v/>
      </c>
      <c r="AJ455" s="32" t="str">
        <f>PROCESAMIENTO!CV452</f>
        <v/>
      </c>
      <c r="AK455" s="97" t="str">
        <f>PROCESAMIENTO!CW452</f>
        <v/>
      </c>
      <c r="AL455" s="97"/>
    </row>
    <row r="456" spans="1:38" x14ac:dyDescent="0.25">
      <c r="A456" s="15">
        <v>437</v>
      </c>
      <c r="B456" s="34" t="str">
        <f>IF(REGISTRO!B456="","",REGISTRO!B456)</f>
        <v/>
      </c>
      <c r="C456" s="34" t="str">
        <f>IF(REGISTRO!C456="","",REGISTRO!C456)</f>
        <v/>
      </c>
      <c r="D456" s="34" t="str">
        <f>IF(REGISTRO!D456="","",REGISTRO!D456)</f>
        <v/>
      </c>
      <c r="E456" s="34" t="str">
        <f>IF(REGISTRO!E456="","",REGISTRO!E456)</f>
        <v/>
      </c>
      <c r="F456" s="16" t="str">
        <f>PROCESAMIENTO!BR453</f>
        <v/>
      </c>
      <c r="G456" s="16" t="str">
        <f>PROCESAMIENTO!BS453</f>
        <v/>
      </c>
      <c r="H456" s="16" t="str">
        <f>PROCESAMIENTO!BT453</f>
        <v/>
      </c>
      <c r="I456" s="16" t="str">
        <f>PROCESAMIENTO!BU453</f>
        <v/>
      </c>
      <c r="J456" s="16" t="str">
        <f>PROCESAMIENTO!BV453</f>
        <v/>
      </c>
      <c r="K456" s="16" t="str">
        <f>PROCESAMIENTO!BW453</f>
        <v/>
      </c>
      <c r="L456" s="16" t="str">
        <f>PROCESAMIENTO!BX453</f>
        <v/>
      </c>
      <c r="M456" s="16" t="str">
        <f>PROCESAMIENTO!BY453</f>
        <v/>
      </c>
      <c r="N456" s="16" t="str">
        <f>PROCESAMIENTO!BZ453</f>
        <v/>
      </c>
      <c r="O456" s="16" t="str">
        <f>PROCESAMIENTO!CA453</f>
        <v/>
      </c>
      <c r="P456" s="16" t="str">
        <f>PROCESAMIENTO!CB453</f>
        <v/>
      </c>
      <c r="Q456" s="16" t="str">
        <f>PROCESAMIENTO!CC453</f>
        <v/>
      </c>
      <c r="R456" s="16" t="str">
        <f>PROCESAMIENTO!CD453</f>
        <v/>
      </c>
      <c r="S456" s="16" t="str">
        <f>PROCESAMIENTO!CE453</f>
        <v/>
      </c>
      <c r="T456" s="16" t="str">
        <f>PROCESAMIENTO!CF453</f>
        <v/>
      </c>
      <c r="U456" s="16" t="str">
        <f>PROCESAMIENTO!CG453</f>
        <v/>
      </c>
      <c r="V456" s="16" t="str">
        <f>PROCESAMIENTO!CH453</f>
        <v/>
      </c>
      <c r="W456" s="16" t="str">
        <f>PROCESAMIENTO!CI453</f>
        <v/>
      </c>
      <c r="X456" s="16" t="str">
        <f>PROCESAMIENTO!CJ453</f>
        <v/>
      </c>
      <c r="Y456" s="16" t="str">
        <f>PROCESAMIENTO!CK453</f>
        <v/>
      </c>
      <c r="Z456" s="16" t="str">
        <f>PROCESAMIENTO!CL453</f>
        <v/>
      </c>
      <c r="AA456" s="16" t="str">
        <f>PROCESAMIENTO!CM453</f>
        <v/>
      </c>
      <c r="AB456" s="16" t="str">
        <f>PROCESAMIENTO!CN453</f>
        <v/>
      </c>
      <c r="AC456" s="16" t="str">
        <f>PROCESAMIENTO!CO453</f>
        <v/>
      </c>
      <c r="AD456" s="16" t="str">
        <f>PROCESAMIENTO!CP453</f>
        <v/>
      </c>
      <c r="AE456" s="16" t="str">
        <f>PROCESAMIENTO!CQ453</f>
        <v/>
      </c>
      <c r="AF456" s="16" t="str">
        <f>PROCESAMIENTO!CR453</f>
        <v/>
      </c>
      <c r="AG456" s="16" t="str">
        <f>PROCESAMIENTO!CS453</f>
        <v/>
      </c>
      <c r="AH456" s="16" t="str">
        <f>PROCESAMIENTO!CT453</f>
        <v/>
      </c>
      <c r="AI456" s="16" t="str">
        <f>PROCESAMIENTO!CU453</f>
        <v/>
      </c>
      <c r="AJ456" s="32" t="str">
        <f>PROCESAMIENTO!CV453</f>
        <v/>
      </c>
      <c r="AK456" s="97" t="str">
        <f>PROCESAMIENTO!CW453</f>
        <v/>
      </c>
      <c r="AL456" s="97"/>
    </row>
    <row r="457" spans="1:38" x14ac:dyDescent="0.25">
      <c r="A457" s="15">
        <v>438</v>
      </c>
      <c r="B457" s="34" t="str">
        <f>IF(REGISTRO!B457="","",REGISTRO!B457)</f>
        <v/>
      </c>
      <c r="C457" s="34" t="str">
        <f>IF(REGISTRO!C457="","",REGISTRO!C457)</f>
        <v/>
      </c>
      <c r="D457" s="34" t="str">
        <f>IF(REGISTRO!D457="","",REGISTRO!D457)</f>
        <v/>
      </c>
      <c r="E457" s="34" t="str">
        <f>IF(REGISTRO!E457="","",REGISTRO!E457)</f>
        <v/>
      </c>
      <c r="F457" s="16" t="str">
        <f>PROCESAMIENTO!BR454</f>
        <v/>
      </c>
      <c r="G457" s="16" t="str">
        <f>PROCESAMIENTO!BS454</f>
        <v/>
      </c>
      <c r="H457" s="16" t="str">
        <f>PROCESAMIENTO!BT454</f>
        <v/>
      </c>
      <c r="I457" s="16" t="str">
        <f>PROCESAMIENTO!BU454</f>
        <v/>
      </c>
      <c r="J457" s="16" t="str">
        <f>PROCESAMIENTO!BV454</f>
        <v/>
      </c>
      <c r="K457" s="16" t="str">
        <f>PROCESAMIENTO!BW454</f>
        <v/>
      </c>
      <c r="L457" s="16" t="str">
        <f>PROCESAMIENTO!BX454</f>
        <v/>
      </c>
      <c r="M457" s="16" t="str">
        <f>PROCESAMIENTO!BY454</f>
        <v/>
      </c>
      <c r="N457" s="16" t="str">
        <f>PROCESAMIENTO!BZ454</f>
        <v/>
      </c>
      <c r="O457" s="16" t="str">
        <f>PROCESAMIENTO!CA454</f>
        <v/>
      </c>
      <c r="P457" s="16" t="str">
        <f>PROCESAMIENTO!CB454</f>
        <v/>
      </c>
      <c r="Q457" s="16" t="str">
        <f>PROCESAMIENTO!CC454</f>
        <v/>
      </c>
      <c r="R457" s="16" t="str">
        <f>PROCESAMIENTO!CD454</f>
        <v/>
      </c>
      <c r="S457" s="16" t="str">
        <f>PROCESAMIENTO!CE454</f>
        <v/>
      </c>
      <c r="T457" s="16" t="str">
        <f>PROCESAMIENTO!CF454</f>
        <v/>
      </c>
      <c r="U457" s="16" t="str">
        <f>PROCESAMIENTO!CG454</f>
        <v/>
      </c>
      <c r="V457" s="16" t="str">
        <f>PROCESAMIENTO!CH454</f>
        <v/>
      </c>
      <c r="W457" s="16" t="str">
        <f>PROCESAMIENTO!CI454</f>
        <v/>
      </c>
      <c r="X457" s="16" t="str">
        <f>PROCESAMIENTO!CJ454</f>
        <v/>
      </c>
      <c r="Y457" s="16" t="str">
        <f>PROCESAMIENTO!CK454</f>
        <v/>
      </c>
      <c r="Z457" s="16" t="str">
        <f>PROCESAMIENTO!CL454</f>
        <v/>
      </c>
      <c r="AA457" s="16" t="str">
        <f>PROCESAMIENTO!CM454</f>
        <v/>
      </c>
      <c r="AB457" s="16" t="str">
        <f>PROCESAMIENTO!CN454</f>
        <v/>
      </c>
      <c r="AC457" s="16" t="str">
        <f>PROCESAMIENTO!CO454</f>
        <v/>
      </c>
      <c r="AD457" s="16" t="str">
        <f>PROCESAMIENTO!CP454</f>
        <v/>
      </c>
      <c r="AE457" s="16" t="str">
        <f>PROCESAMIENTO!CQ454</f>
        <v/>
      </c>
      <c r="AF457" s="16" t="str">
        <f>PROCESAMIENTO!CR454</f>
        <v/>
      </c>
      <c r="AG457" s="16" t="str">
        <f>PROCESAMIENTO!CS454</f>
        <v/>
      </c>
      <c r="AH457" s="16" t="str">
        <f>PROCESAMIENTO!CT454</f>
        <v/>
      </c>
      <c r="AI457" s="16" t="str">
        <f>PROCESAMIENTO!CU454</f>
        <v/>
      </c>
      <c r="AJ457" s="32" t="str">
        <f>PROCESAMIENTO!CV454</f>
        <v/>
      </c>
      <c r="AK457" s="97" t="str">
        <f>PROCESAMIENTO!CW454</f>
        <v/>
      </c>
      <c r="AL457" s="97"/>
    </row>
    <row r="458" spans="1:38" x14ac:dyDescent="0.25">
      <c r="A458" s="15">
        <v>439</v>
      </c>
      <c r="B458" s="34" t="str">
        <f>IF(REGISTRO!B458="","",REGISTRO!B458)</f>
        <v/>
      </c>
      <c r="C458" s="34" t="str">
        <f>IF(REGISTRO!C458="","",REGISTRO!C458)</f>
        <v/>
      </c>
      <c r="D458" s="34" t="str">
        <f>IF(REGISTRO!D458="","",REGISTRO!D458)</f>
        <v/>
      </c>
      <c r="E458" s="34" t="str">
        <f>IF(REGISTRO!E458="","",REGISTRO!E458)</f>
        <v/>
      </c>
      <c r="F458" s="16" t="str">
        <f>PROCESAMIENTO!BR455</f>
        <v/>
      </c>
      <c r="G458" s="16" t="str">
        <f>PROCESAMIENTO!BS455</f>
        <v/>
      </c>
      <c r="H458" s="16" t="str">
        <f>PROCESAMIENTO!BT455</f>
        <v/>
      </c>
      <c r="I458" s="16" t="str">
        <f>PROCESAMIENTO!BU455</f>
        <v/>
      </c>
      <c r="J458" s="16" t="str">
        <f>PROCESAMIENTO!BV455</f>
        <v/>
      </c>
      <c r="K458" s="16" t="str">
        <f>PROCESAMIENTO!BW455</f>
        <v/>
      </c>
      <c r="L458" s="16" t="str">
        <f>PROCESAMIENTO!BX455</f>
        <v/>
      </c>
      <c r="M458" s="16" t="str">
        <f>PROCESAMIENTO!BY455</f>
        <v/>
      </c>
      <c r="N458" s="16" t="str">
        <f>PROCESAMIENTO!BZ455</f>
        <v/>
      </c>
      <c r="O458" s="16" t="str">
        <f>PROCESAMIENTO!CA455</f>
        <v/>
      </c>
      <c r="P458" s="16" t="str">
        <f>PROCESAMIENTO!CB455</f>
        <v/>
      </c>
      <c r="Q458" s="16" t="str">
        <f>PROCESAMIENTO!CC455</f>
        <v/>
      </c>
      <c r="R458" s="16" t="str">
        <f>PROCESAMIENTO!CD455</f>
        <v/>
      </c>
      <c r="S458" s="16" t="str">
        <f>PROCESAMIENTO!CE455</f>
        <v/>
      </c>
      <c r="T458" s="16" t="str">
        <f>PROCESAMIENTO!CF455</f>
        <v/>
      </c>
      <c r="U458" s="16" t="str">
        <f>PROCESAMIENTO!CG455</f>
        <v/>
      </c>
      <c r="V458" s="16" t="str">
        <f>PROCESAMIENTO!CH455</f>
        <v/>
      </c>
      <c r="W458" s="16" t="str">
        <f>PROCESAMIENTO!CI455</f>
        <v/>
      </c>
      <c r="X458" s="16" t="str">
        <f>PROCESAMIENTO!CJ455</f>
        <v/>
      </c>
      <c r="Y458" s="16" t="str">
        <f>PROCESAMIENTO!CK455</f>
        <v/>
      </c>
      <c r="Z458" s="16" t="str">
        <f>PROCESAMIENTO!CL455</f>
        <v/>
      </c>
      <c r="AA458" s="16" t="str">
        <f>PROCESAMIENTO!CM455</f>
        <v/>
      </c>
      <c r="AB458" s="16" t="str">
        <f>PROCESAMIENTO!CN455</f>
        <v/>
      </c>
      <c r="AC458" s="16" t="str">
        <f>PROCESAMIENTO!CO455</f>
        <v/>
      </c>
      <c r="AD458" s="16" t="str">
        <f>PROCESAMIENTO!CP455</f>
        <v/>
      </c>
      <c r="AE458" s="16" t="str">
        <f>PROCESAMIENTO!CQ455</f>
        <v/>
      </c>
      <c r="AF458" s="16" t="str">
        <f>PROCESAMIENTO!CR455</f>
        <v/>
      </c>
      <c r="AG458" s="16" t="str">
        <f>PROCESAMIENTO!CS455</f>
        <v/>
      </c>
      <c r="AH458" s="16" t="str">
        <f>PROCESAMIENTO!CT455</f>
        <v/>
      </c>
      <c r="AI458" s="16" t="str">
        <f>PROCESAMIENTO!CU455</f>
        <v/>
      </c>
      <c r="AJ458" s="32" t="str">
        <f>PROCESAMIENTO!CV455</f>
        <v/>
      </c>
      <c r="AK458" s="97" t="str">
        <f>PROCESAMIENTO!CW455</f>
        <v/>
      </c>
      <c r="AL458" s="97"/>
    </row>
    <row r="459" spans="1:38" x14ac:dyDescent="0.25">
      <c r="A459" s="15">
        <v>440</v>
      </c>
      <c r="B459" s="34" t="str">
        <f>IF(REGISTRO!B459="","",REGISTRO!B459)</f>
        <v/>
      </c>
      <c r="C459" s="34" t="str">
        <f>IF(REGISTRO!C459="","",REGISTRO!C459)</f>
        <v/>
      </c>
      <c r="D459" s="34" t="str">
        <f>IF(REGISTRO!D459="","",REGISTRO!D459)</f>
        <v/>
      </c>
      <c r="E459" s="34" t="str">
        <f>IF(REGISTRO!E459="","",REGISTRO!E459)</f>
        <v/>
      </c>
      <c r="F459" s="16" t="str">
        <f>PROCESAMIENTO!BR456</f>
        <v/>
      </c>
      <c r="G459" s="16" t="str">
        <f>PROCESAMIENTO!BS456</f>
        <v/>
      </c>
      <c r="H459" s="16" t="str">
        <f>PROCESAMIENTO!BT456</f>
        <v/>
      </c>
      <c r="I459" s="16" t="str">
        <f>PROCESAMIENTO!BU456</f>
        <v/>
      </c>
      <c r="J459" s="16" t="str">
        <f>PROCESAMIENTO!BV456</f>
        <v/>
      </c>
      <c r="K459" s="16" t="str">
        <f>PROCESAMIENTO!BW456</f>
        <v/>
      </c>
      <c r="L459" s="16" t="str">
        <f>PROCESAMIENTO!BX456</f>
        <v/>
      </c>
      <c r="M459" s="16" t="str">
        <f>PROCESAMIENTO!BY456</f>
        <v/>
      </c>
      <c r="N459" s="16" t="str">
        <f>PROCESAMIENTO!BZ456</f>
        <v/>
      </c>
      <c r="O459" s="16" t="str">
        <f>PROCESAMIENTO!CA456</f>
        <v/>
      </c>
      <c r="P459" s="16" t="str">
        <f>PROCESAMIENTO!CB456</f>
        <v/>
      </c>
      <c r="Q459" s="16" t="str">
        <f>PROCESAMIENTO!CC456</f>
        <v/>
      </c>
      <c r="R459" s="16" t="str">
        <f>PROCESAMIENTO!CD456</f>
        <v/>
      </c>
      <c r="S459" s="16" t="str">
        <f>PROCESAMIENTO!CE456</f>
        <v/>
      </c>
      <c r="T459" s="16" t="str">
        <f>PROCESAMIENTO!CF456</f>
        <v/>
      </c>
      <c r="U459" s="16" t="str">
        <f>PROCESAMIENTO!CG456</f>
        <v/>
      </c>
      <c r="V459" s="16" t="str">
        <f>PROCESAMIENTO!CH456</f>
        <v/>
      </c>
      <c r="W459" s="16" t="str">
        <f>PROCESAMIENTO!CI456</f>
        <v/>
      </c>
      <c r="X459" s="16" t="str">
        <f>PROCESAMIENTO!CJ456</f>
        <v/>
      </c>
      <c r="Y459" s="16" t="str">
        <f>PROCESAMIENTO!CK456</f>
        <v/>
      </c>
      <c r="Z459" s="16" t="str">
        <f>PROCESAMIENTO!CL456</f>
        <v/>
      </c>
      <c r="AA459" s="16" t="str">
        <f>PROCESAMIENTO!CM456</f>
        <v/>
      </c>
      <c r="AB459" s="16" t="str">
        <f>PROCESAMIENTO!CN456</f>
        <v/>
      </c>
      <c r="AC459" s="16" t="str">
        <f>PROCESAMIENTO!CO456</f>
        <v/>
      </c>
      <c r="AD459" s="16" t="str">
        <f>PROCESAMIENTO!CP456</f>
        <v/>
      </c>
      <c r="AE459" s="16" t="str">
        <f>PROCESAMIENTO!CQ456</f>
        <v/>
      </c>
      <c r="AF459" s="16" t="str">
        <f>PROCESAMIENTO!CR456</f>
        <v/>
      </c>
      <c r="AG459" s="16" t="str">
        <f>PROCESAMIENTO!CS456</f>
        <v/>
      </c>
      <c r="AH459" s="16" t="str">
        <f>PROCESAMIENTO!CT456</f>
        <v/>
      </c>
      <c r="AI459" s="16" t="str">
        <f>PROCESAMIENTO!CU456</f>
        <v/>
      </c>
      <c r="AJ459" s="32" t="str">
        <f>PROCESAMIENTO!CV456</f>
        <v/>
      </c>
      <c r="AK459" s="97" t="str">
        <f>PROCESAMIENTO!CW456</f>
        <v/>
      </c>
      <c r="AL459" s="97"/>
    </row>
    <row r="460" spans="1:38" x14ac:dyDescent="0.25">
      <c r="A460" s="15">
        <v>441</v>
      </c>
      <c r="B460" s="34" t="str">
        <f>IF(REGISTRO!B460="","",REGISTRO!B460)</f>
        <v/>
      </c>
      <c r="C460" s="34" t="str">
        <f>IF(REGISTRO!C460="","",REGISTRO!C460)</f>
        <v/>
      </c>
      <c r="D460" s="34" t="str">
        <f>IF(REGISTRO!D460="","",REGISTRO!D460)</f>
        <v/>
      </c>
      <c r="E460" s="34" t="str">
        <f>IF(REGISTRO!E460="","",REGISTRO!E460)</f>
        <v/>
      </c>
      <c r="F460" s="16" t="str">
        <f>PROCESAMIENTO!BR457</f>
        <v/>
      </c>
      <c r="G460" s="16" t="str">
        <f>PROCESAMIENTO!BS457</f>
        <v/>
      </c>
      <c r="H460" s="16" t="str">
        <f>PROCESAMIENTO!BT457</f>
        <v/>
      </c>
      <c r="I460" s="16" t="str">
        <f>PROCESAMIENTO!BU457</f>
        <v/>
      </c>
      <c r="J460" s="16" t="str">
        <f>PROCESAMIENTO!BV457</f>
        <v/>
      </c>
      <c r="K460" s="16" t="str">
        <f>PROCESAMIENTO!BW457</f>
        <v/>
      </c>
      <c r="L460" s="16" t="str">
        <f>PROCESAMIENTO!BX457</f>
        <v/>
      </c>
      <c r="M460" s="16" t="str">
        <f>PROCESAMIENTO!BY457</f>
        <v/>
      </c>
      <c r="N460" s="16" t="str">
        <f>PROCESAMIENTO!BZ457</f>
        <v/>
      </c>
      <c r="O460" s="16" t="str">
        <f>PROCESAMIENTO!CA457</f>
        <v/>
      </c>
      <c r="P460" s="16" t="str">
        <f>PROCESAMIENTO!CB457</f>
        <v/>
      </c>
      <c r="Q460" s="16" t="str">
        <f>PROCESAMIENTO!CC457</f>
        <v/>
      </c>
      <c r="R460" s="16" t="str">
        <f>PROCESAMIENTO!CD457</f>
        <v/>
      </c>
      <c r="S460" s="16" t="str">
        <f>PROCESAMIENTO!CE457</f>
        <v/>
      </c>
      <c r="T460" s="16" t="str">
        <f>PROCESAMIENTO!CF457</f>
        <v/>
      </c>
      <c r="U460" s="16" t="str">
        <f>PROCESAMIENTO!CG457</f>
        <v/>
      </c>
      <c r="V460" s="16" t="str">
        <f>PROCESAMIENTO!CH457</f>
        <v/>
      </c>
      <c r="W460" s="16" t="str">
        <f>PROCESAMIENTO!CI457</f>
        <v/>
      </c>
      <c r="X460" s="16" t="str">
        <f>PROCESAMIENTO!CJ457</f>
        <v/>
      </c>
      <c r="Y460" s="16" t="str">
        <f>PROCESAMIENTO!CK457</f>
        <v/>
      </c>
      <c r="Z460" s="16" t="str">
        <f>PROCESAMIENTO!CL457</f>
        <v/>
      </c>
      <c r="AA460" s="16" t="str">
        <f>PROCESAMIENTO!CM457</f>
        <v/>
      </c>
      <c r="AB460" s="16" t="str">
        <f>PROCESAMIENTO!CN457</f>
        <v/>
      </c>
      <c r="AC460" s="16" t="str">
        <f>PROCESAMIENTO!CO457</f>
        <v/>
      </c>
      <c r="AD460" s="16" t="str">
        <f>PROCESAMIENTO!CP457</f>
        <v/>
      </c>
      <c r="AE460" s="16" t="str">
        <f>PROCESAMIENTO!CQ457</f>
        <v/>
      </c>
      <c r="AF460" s="16" t="str">
        <f>PROCESAMIENTO!CR457</f>
        <v/>
      </c>
      <c r="AG460" s="16" t="str">
        <f>PROCESAMIENTO!CS457</f>
        <v/>
      </c>
      <c r="AH460" s="16" t="str">
        <f>PROCESAMIENTO!CT457</f>
        <v/>
      </c>
      <c r="AI460" s="16" t="str">
        <f>PROCESAMIENTO!CU457</f>
        <v/>
      </c>
      <c r="AJ460" s="32" t="str">
        <f>PROCESAMIENTO!CV457</f>
        <v/>
      </c>
      <c r="AK460" s="97" t="str">
        <f>PROCESAMIENTO!CW457</f>
        <v/>
      </c>
      <c r="AL460" s="97"/>
    </row>
    <row r="461" spans="1:38" x14ac:dyDescent="0.25">
      <c r="A461" s="15">
        <v>442</v>
      </c>
      <c r="B461" s="34" t="str">
        <f>IF(REGISTRO!B461="","",REGISTRO!B461)</f>
        <v/>
      </c>
      <c r="C461" s="34" t="str">
        <f>IF(REGISTRO!C461="","",REGISTRO!C461)</f>
        <v/>
      </c>
      <c r="D461" s="34" t="str">
        <f>IF(REGISTRO!D461="","",REGISTRO!D461)</f>
        <v/>
      </c>
      <c r="E461" s="34" t="str">
        <f>IF(REGISTRO!E461="","",REGISTRO!E461)</f>
        <v/>
      </c>
      <c r="F461" s="16" t="str">
        <f>PROCESAMIENTO!BR458</f>
        <v/>
      </c>
      <c r="G461" s="16" t="str">
        <f>PROCESAMIENTO!BS458</f>
        <v/>
      </c>
      <c r="H461" s="16" t="str">
        <f>PROCESAMIENTO!BT458</f>
        <v/>
      </c>
      <c r="I461" s="16" t="str">
        <f>PROCESAMIENTO!BU458</f>
        <v/>
      </c>
      <c r="J461" s="16" t="str">
        <f>PROCESAMIENTO!BV458</f>
        <v/>
      </c>
      <c r="K461" s="16" t="str">
        <f>PROCESAMIENTO!BW458</f>
        <v/>
      </c>
      <c r="L461" s="16" t="str">
        <f>PROCESAMIENTO!BX458</f>
        <v/>
      </c>
      <c r="M461" s="16" t="str">
        <f>PROCESAMIENTO!BY458</f>
        <v/>
      </c>
      <c r="N461" s="16" t="str">
        <f>PROCESAMIENTO!BZ458</f>
        <v/>
      </c>
      <c r="O461" s="16" t="str">
        <f>PROCESAMIENTO!CA458</f>
        <v/>
      </c>
      <c r="P461" s="16" t="str">
        <f>PROCESAMIENTO!CB458</f>
        <v/>
      </c>
      <c r="Q461" s="16" t="str">
        <f>PROCESAMIENTO!CC458</f>
        <v/>
      </c>
      <c r="R461" s="16" t="str">
        <f>PROCESAMIENTO!CD458</f>
        <v/>
      </c>
      <c r="S461" s="16" t="str">
        <f>PROCESAMIENTO!CE458</f>
        <v/>
      </c>
      <c r="T461" s="16" t="str">
        <f>PROCESAMIENTO!CF458</f>
        <v/>
      </c>
      <c r="U461" s="16" t="str">
        <f>PROCESAMIENTO!CG458</f>
        <v/>
      </c>
      <c r="V461" s="16" t="str">
        <f>PROCESAMIENTO!CH458</f>
        <v/>
      </c>
      <c r="W461" s="16" t="str">
        <f>PROCESAMIENTO!CI458</f>
        <v/>
      </c>
      <c r="X461" s="16" t="str">
        <f>PROCESAMIENTO!CJ458</f>
        <v/>
      </c>
      <c r="Y461" s="16" t="str">
        <f>PROCESAMIENTO!CK458</f>
        <v/>
      </c>
      <c r="Z461" s="16" t="str">
        <f>PROCESAMIENTO!CL458</f>
        <v/>
      </c>
      <c r="AA461" s="16" t="str">
        <f>PROCESAMIENTO!CM458</f>
        <v/>
      </c>
      <c r="AB461" s="16" t="str">
        <f>PROCESAMIENTO!CN458</f>
        <v/>
      </c>
      <c r="AC461" s="16" t="str">
        <f>PROCESAMIENTO!CO458</f>
        <v/>
      </c>
      <c r="AD461" s="16" t="str">
        <f>PROCESAMIENTO!CP458</f>
        <v/>
      </c>
      <c r="AE461" s="16" t="str">
        <f>PROCESAMIENTO!CQ458</f>
        <v/>
      </c>
      <c r="AF461" s="16" t="str">
        <f>PROCESAMIENTO!CR458</f>
        <v/>
      </c>
      <c r="AG461" s="16" t="str">
        <f>PROCESAMIENTO!CS458</f>
        <v/>
      </c>
      <c r="AH461" s="16" t="str">
        <f>PROCESAMIENTO!CT458</f>
        <v/>
      </c>
      <c r="AI461" s="16" t="str">
        <f>PROCESAMIENTO!CU458</f>
        <v/>
      </c>
      <c r="AJ461" s="32" t="str">
        <f>PROCESAMIENTO!CV458</f>
        <v/>
      </c>
      <c r="AK461" s="97" t="str">
        <f>PROCESAMIENTO!CW458</f>
        <v/>
      </c>
      <c r="AL461" s="97"/>
    </row>
    <row r="462" spans="1:38" x14ac:dyDescent="0.25">
      <c r="A462" s="15">
        <v>443</v>
      </c>
      <c r="B462" s="34" t="str">
        <f>IF(REGISTRO!B462="","",REGISTRO!B462)</f>
        <v/>
      </c>
      <c r="C462" s="34" t="str">
        <f>IF(REGISTRO!C462="","",REGISTRO!C462)</f>
        <v/>
      </c>
      <c r="D462" s="34" t="str">
        <f>IF(REGISTRO!D462="","",REGISTRO!D462)</f>
        <v/>
      </c>
      <c r="E462" s="34" t="str">
        <f>IF(REGISTRO!E462="","",REGISTRO!E462)</f>
        <v/>
      </c>
      <c r="F462" s="16" t="str">
        <f>PROCESAMIENTO!BR459</f>
        <v/>
      </c>
      <c r="G462" s="16" t="str">
        <f>PROCESAMIENTO!BS459</f>
        <v/>
      </c>
      <c r="H462" s="16" t="str">
        <f>PROCESAMIENTO!BT459</f>
        <v/>
      </c>
      <c r="I462" s="16" t="str">
        <f>PROCESAMIENTO!BU459</f>
        <v/>
      </c>
      <c r="J462" s="16" t="str">
        <f>PROCESAMIENTO!BV459</f>
        <v/>
      </c>
      <c r="K462" s="16" t="str">
        <f>PROCESAMIENTO!BW459</f>
        <v/>
      </c>
      <c r="L462" s="16" t="str">
        <f>PROCESAMIENTO!BX459</f>
        <v/>
      </c>
      <c r="M462" s="16" t="str">
        <f>PROCESAMIENTO!BY459</f>
        <v/>
      </c>
      <c r="N462" s="16" t="str">
        <f>PROCESAMIENTO!BZ459</f>
        <v/>
      </c>
      <c r="O462" s="16" t="str">
        <f>PROCESAMIENTO!CA459</f>
        <v/>
      </c>
      <c r="P462" s="16" t="str">
        <f>PROCESAMIENTO!CB459</f>
        <v/>
      </c>
      <c r="Q462" s="16" t="str">
        <f>PROCESAMIENTO!CC459</f>
        <v/>
      </c>
      <c r="R462" s="16" t="str">
        <f>PROCESAMIENTO!CD459</f>
        <v/>
      </c>
      <c r="S462" s="16" t="str">
        <f>PROCESAMIENTO!CE459</f>
        <v/>
      </c>
      <c r="T462" s="16" t="str">
        <f>PROCESAMIENTO!CF459</f>
        <v/>
      </c>
      <c r="U462" s="16" t="str">
        <f>PROCESAMIENTO!CG459</f>
        <v/>
      </c>
      <c r="V462" s="16" t="str">
        <f>PROCESAMIENTO!CH459</f>
        <v/>
      </c>
      <c r="W462" s="16" t="str">
        <f>PROCESAMIENTO!CI459</f>
        <v/>
      </c>
      <c r="X462" s="16" t="str">
        <f>PROCESAMIENTO!CJ459</f>
        <v/>
      </c>
      <c r="Y462" s="16" t="str">
        <f>PROCESAMIENTO!CK459</f>
        <v/>
      </c>
      <c r="Z462" s="16" t="str">
        <f>PROCESAMIENTO!CL459</f>
        <v/>
      </c>
      <c r="AA462" s="16" t="str">
        <f>PROCESAMIENTO!CM459</f>
        <v/>
      </c>
      <c r="AB462" s="16" t="str">
        <f>PROCESAMIENTO!CN459</f>
        <v/>
      </c>
      <c r="AC462" s="16" t="str">
        <f>PROCESAMIENTO!CO459</f>
        <v/>
      </c>
      <c r="AD462" s="16" t="str">
        <f>PROCESAMIENTO!CP459</f>
        <v/>
      </c>
      <c r="AE462" s="16" t="str">
        <f>PROCESAMIENTO!CQ459</f>
        <v/>
      </c>
      <c r="AF462" s="16" t="str">
        <f>PROCESAMIENTO!CR459</f>
        <v/>
      </c>
      <c r="AG462" s="16" t="str">
        <f>PROCESAMIENTO!CS459</f>
        <v/>
      </c>
      <c r="AH462" s="16" t="str">
        <f>PROCESAMIENTO!CT459</f>
        <v/>
      </c>
      <c r="AI462" s="16" t="str">
        <f>PROCESAMIENTO!CU459</f>
        <v/>
      </c>
      <c r="AJ462" s="32" t="str">
        <f>PROCESAMIENTO!CV459</f>
        <v/>
      </c>
      <c r="AK462" s="97" t="str">
        <f>PROCESAMIENTO!CW459</f>
        <v/>
      </c>
      <c r="AL462" s="97"/>
    </row>
    <row r="463" spans="1:38" x14ac:dyDescent="0.25">
      <c r="A463" s="15">
        <v>444</v>
      </c>
      <c r="B463" s="34" t="str">
        <f>IF(REGISTRO!B463="","",REGISTRO!B463)</f>
        <v/>
      </c>
      <c r="C463" s="34" t="str">
        <f>IF(REGISTRO!C463="","",REGISTRO!C463)</f>
        <v/>
      </c>
      <c r="D463" s="34" t="str">
        <f>IF(REGISTRO!D463="","",REGISTRO!D463)</f>
        <v/>
      </c>
      <c r="E463" s="34" t="str">
        <f>IF(REGISTRO!E463="","",REGISTRO!E463)</f>
        <v/>
      </c>
      <c r="F463" s="16" t="str">
        <f>PROCESAMIENTO!BR460</f>
        <v/>
      </c>
      <c r="G463" s="16" t="str">
        <f>PROCESAMIENTO!BS460</f>
        <v/>
      </c>
      <c r="H463" s="16" t="str">
        <f>PROCESAMIENTO!BT460</f>
        <v/>
      </c>
      <c r="I463" s="16" t="str">
        <f>PROCESAMIENTO!BU460</f>
        <v/>
      </c>
      <c r="J463" s="16" t="str">
        <f>PROCESAMIENTO!BV460</f>
        <v/>
      </c>
      <c r="K463" s="16" t="str">
        <f>PROCESAMIENTO!BW460</f>
        <v/>
      </c>
      <c r="L463" s="16" t="str">
        <f>PROCESAMIENTO!BX460</f>
        <v/>
      </c>
      <c r="M463" s="16" t="str">
        <f>PROCESAMIENTO!BY460</f>
        <v/>
      </c>
      <c r="N463" s="16" t="str">
        <f>PROCESAMIENTO!BZ460</f>
        <v/>
      </c>
      <c r="O463" s="16" t="str">
        <f>PROCESAMIENTO!CA460</f>
        <v/>
      </c>
      <c r="P463" s="16" t="str">
        <f>PROCESAMIENTO!CB460</f>
        <v/>
      </c>
      <c r="Q463" s="16" t="str">
        <f>PROCESAMIENTO!CC460</f>
        <v/>
      </c>
      <c r="R463" s="16" t="str">
        <f>PROCESAMIENTO!CD460</f>
        <v/>
      </c>
      <c r="S463" s="16" t="str">
        <f>PROCESAMIENTO!CE460</f>
        <v/>
      </c>
      <c r="T463" s="16" t="str">
        <f>PROCESAMIENTO!CF460</f>
        <v/>
      </c>
      <c r="U463" s="16" t="str">
        <f>PROCESAMIENTO!CG460</f>
        <v/>
      </c>
      <c r="V463" s="16" t="str">
        <f>PROCESAMIENTO!CH460</f>
        <v/>
      </c>
      <c r="W463" s="16" t="str">
        <f>PROCESAMIENTO!CI460</f>
        <v/>
      </c>
      <c r="X463" s="16" t="str">
        <f>PROCESAMIENTO!CJ460</f>
        <v/>
      </c>
      <c r="Y463" s="16" t="str">
        <f>PROCESAMIENTO!CK460</f>
        <v/>
      </c>
      <c r="Z463" s="16" t="str">
        <f>PROCESAMIENTO!CL460</f>
        <v/>
      </c>
      <c r="AA463" s="16" t="str">
        <f>PROCESAMIENTO!CM460</f>
        <v/>
      </c>
      <c r="AB463" s="16" t="str">
        <f>PROCESAMIENTO!CN460</f>
        <v/>
      </c>
      <c r="AC463" s="16" t="str">
        <f>PROCESAMIENTO!CO460</f>
        <v/>
      </c>
      <c r="AD463" s="16" t="str">
        <f>PROCESAMIENTO!CP460</f>
        <v/>
      </c>
      <c r="AE463" s="16" t="str">
        <f>PROCESAMIENTO!CQ460</f>
        <v/>
      </c>
      <c r="AF463" s="16" t="str">
        <f>PROCESAMIENTO!CR460</f>
        <v/>
      </c>
      <c r="AG463" s="16" t="str">
        <f>PROCESAMIENTO!CS460</f>
        <v/>
      </c>
      <c r="AH463" s="16" t="str">
        <f>PROCESAMIENTO!CT460</f>
        <v/>
      </c>
      <c r="AI463" s="16" t="str">
        <f>PROCESAMIENTO!CU460</f>
        <v/>
      </c>
      <c r="AJ463" s="32" t="str">
        <f>PROCESAMIENTO!CV460</f>
        <v/>
      </c>
      <c r="AK463" s="97" t="str">
        <f>PROCESAMIENTO!CW460</f>
        <v/>
      </c>
      <c r="AL463" s="97"/>
    </row>
    <row r="464" spans="1:38" x14ac:dyDescent="0.25">
      <c r="A464" s="15">
        <v>445</v>
      </c>
      <c r="B464" s="34" t="str">
        <f>IF(REGISTRO!B464="","",REGISTRO!B464)</f>
        <v/>
      </c>
      <c r="C464" s="34" t="str">
        <f>IF(REGISTRO!C464="","",REGISTRO!C464)</f>
        <v/>
      </c>
      <c r="D464" s="34" t="str">
        <f>IF(REGISTRO!D464="","",REGISTRO!D464)</f>
        <v/>
      </c>
      <c r="E464" s="34" t="str">
        <f>IF(REGISTRO!E464="","",REGISTRO!E464)</f>
        <v/>
      </c>
      <c r="F464" s="16" t="str">
        <f>PROCESAMIENTO!BR461</f>
        <v/>
      </c>
      <c r="G464" s="16" t="str">
        <f>PROCESAMIENTO!BS461</f>
        <v/>
      </c>
      <c r="H464" s="16" t="str">
        <f>PROCESAMIENTO!BT461</f>
        <v/>
      </c>
      <c r="I464" s="16" t="str">
        <f>PROCESAMIENTO!BU461</f>
        <v/>
      </c>
      <c r="J464" s="16" t="str">
        <f>PROCESAMIENTO!BV461</f>
        <v/>
      </c>
      <c r="K464" s="16" t="str">
        <f>PROCESAMIENTO!BW461</f>
        <v/>
      </c>
      <c r="L464" s="16" t="str">
        <f>PROCESAMIENTO!BX461</f>
        <v/>
      </c>
      <c r="M464" s="16" t="str">
        <f>PROCESAMIENTO!BY461</f>
        <v/>
      </c>
      <c r="N464" s="16" t="str">
        <f>PROCESAMIENTO!BZ461</f>
        <v/>
      </c>
      <c r="O464" s="16" t="str">
        <f>PROCESAMIENTO!CA461</f>
        <v/>
      </c>
      <c r="P464" s="16" t="str">
        <f>PROCESAMIENTO!CB461</f>
        <v/>
      </c>
      <c r="Q464" s="16" t="str">
        <f>PROCESAMIENTO!CC461</f>
        <v/>
      </c>
      <c r="R464" s="16" t="str">
        <f>PROCESAMIENTO!CD461</f>
        <v/>
      </c>
      <c r="S464" s="16" t="str">
        <f>PROCESAMIENTO!CE461</f>
        <v/>
      </c>
      <c r="T464" s="16" t="str">
        <f>PROCESAMIENTO!CF461</f>
        <v/>
      </c>
      <c r="U464" s="16" t="str">
        <f>PROCESAMIENTO!CG461</f>
        <v/>
      </c>
      <c r="V464" s="16" t="str">
        <f>PROCESAMIENTO!CH461</f>
        <v/>
      </c>
      <c r="W464" s="16" t="str">
        <f>PROCESAMIENTO!CI461</f>
        <v/>
      </c>
      <c r="X464" s="16" t="str">
        <f>PROCESAMIENTO!CJ461</f>
        <v/>
      </c>
      <c r="Y464" s="16" t="str">
        <f>PROCESAMIENTO!CK461</f>
        <v/>
      </c>
      <c r="Z464" s="16" t="str">
        <f>PROCESAMIENTO!CL461</f>
        <v/>
      </c>
      <c r="AA464" s="16" t="str">
        <f>PROCESAMIENTO!CM461</f>
        <v/>
      </c>
      <c r="AB464" s="16" t="str">
        <f>PROCESAMIENTO!CN461</f>
        <v/>
      </c>
      <c r="AC464" s="16" t="str">
        <f>PROCESAMIENTO!CO461</f>
        <v/>
      </c>
      <c r="AD464" s="16" t="str">
        <f>PROCESAMIENTO!CP461</f>
        <v/>
      </c>
      <c r="AE464" s="16" t="str">
        <f>PROCESAMIENTO!CQ461</f>
        <v/>
      </c>
      <c r="AF464" s="16" t="str">
        <f>PROCESAMIENTO!CR461</f>
        <v/>
      </c>
      <c r="AG464" s="16" t="str">
        <f>PROCESAMIENTO!CS461</f>
        <v/>
      </c>
      <c r="AH464" s="16" t="str">
        <f>PROCESAMIENTO!CT461</f>
        <v/>
      </c>
      <c r="AI464" s="16" t="str">
        <f>PROCESAMIENTO!CU461</f>
        <v/>
      </c>
      <c r="AJ464" s="32" t="str">
        <f>PROCESAMIENTO!CV461</f>
        <v/>
      </c>
      <c r="AK464" s="97" t="str">
        <f>PROCESAMIENTO!CW461</f>
        <v/>
      </c>
      <c r="AL464" s="97"/>
    </row>
    <row r="465" spans="1:38" x14ac:dyDescent="0.25">
      <c r="A465" s="15">
        <v>446</v>
      </c>
      <c r="B465" s="34" t="str">
        <f>IF(REGISTRO!B465="","",REGISTRO!B465)</f>
        <v/>
      </c>
      <c r="C465" s="34" t="str">
        <f>IF(REGISTRO!C465="","",REGISTRO!C465)</f>
        <v/>
      </c>
      <c r="D465" s="34" t="str">
        <f>IF(REGISTRO!D465="","",REGISTRO!D465)</f>
        <v/>
      </c>
      <c r="E465" s="34" t="str">
        <f>IF(REGISTRO!E465="","",REGISTRO!E465)</f>
        <v/>
      </c>
      <c r="F465" s="16" t="str">
        <f>PROCESAMIENTO!BR462</f>
        <v/>
      </c>
      <c r="G465" s="16" t="str">
        <f>PROCESAMIENTO!BS462</f>
        <v/>
      </c>
      <c r="H465" s="16" t="str">
        <f>PROCESAMIENTO!BT462</f>
        <v/>
      </c>
      <c r="I465" s="16" t="str">
        <f>PROCESAMIENTO!BU462</f>
        <v/>
      </c>
      <c r="J465" s="16" t="str">
        <f>PROCESAMIENTO!BV462</f>
        <v/>
      </c>
      <c r="K465" s="16" t="str">
        <f>PROCESAMIENTO!BW462</f>
        <v/>
      </c>
      <c r="L465" s="16" t="str">
        <f>PROCESAMIENTO!BX462</f>
        <v/>
      </c>
      <c r="M465" s="16" t="str">
        <f>PROCESAMIENTO!BY462</f>
        <v/>
      </c>
      <c r="N465" s="16" t="str">
        <f>PROCESAMIENTO!BZ462</f>
        <v/>
      </c>
      <c r="O465" s="16" t="str">
        <f>PROCESAMIENTO!CA462</f>
        <v/>
      </c>
      <c r="P465" s="16" t="str">
        <f>PROCESAMIENTO!CB462</f>
        <v/>
      </c>
      <c r="Q465" s="16" t="str">
        <f>PROCESAMIENTO!CC462</f>
        <v/>
      </c>
      <c r="R465" s="16" t="str">
        <f>PROCESAMIENTO!CD462</f>
        <v/>
      </c>
      <c r="S465" s="16" t="str">
        <f>PROCESAMIENTO!CE462</f>
        <v/>
      </c>
      <c r="T465" s="16" t="str">
        <f>PROCESAMIENTO!CF462</f>
        <v/>
      </c>
      <c r="U465" s="16" t="str">
        <f>PROCESAMIENTO!CG462</f>
        <v/>
      </c>
      <c r="V465" s="16" t="str">
        <f>PROCESAMIENTO!CH462</f>
        <v/>
      </c>
      <c r="W465" s="16" t="str">
        <f>PROCESAMIENTO!CI462</f>
        <v/>
      </c>
      <c r="X465" s="16" t="str">
        <f>PROCESAMIENTO!CJ462</f>
        <v/>
      </c>
      <c r="Y465" s="16" t="str">
        <f>PROCESAMIENTO!CK462</f>
        <v/>
      </c>
      <c r="Z465" s="16" t="str">
        <f>PROCESAMIENTO!CL462</f>
        <v/>
      </c>
      <c r="AA465" s="16" t="str">
        <f>PROCESAMIENTO!CM462</f>
        <v/>
      </c>
      <c r="AB465" s="16" t="str">
        <f>PROCESAMIENTO!CN462</f>
        <v/>
      </c>
      <c r="AC465" s="16" t="str">
        <f>PROCESAMIENTO!CO462</f>
        <v/>
      </c>
      <c r="AD465" s="16" t="str">
        <f>PROCESAMIENTO!CP462</f>
        <v/>
      </c>
      <c r="AE465" s="16" t="str">
        <f>PROCESAMIENTO!CQ462</f>
        <v/>
      </c>
      <c r="AF465" s="16" t="str">
        <f>PROCESAMIENTO!CR462</f>
        <v/>
      </c>
      <c r="AG465" s="16" t="str">
        <f>PROCESAMIENTO!CS462</f>
        <v/>
      </c>
      <c r="AH465" s="16" t="str">
        <f>PROCESAMIENTO!CT462</f>
        <v/>
      </c>
      <c r="AI465" s="16" t="str">
        <f>PROCESAMIENTO!CU462</f>
        <v/>
      </c>
      <c r="AJ465" s="32" t="str">
        <f>PROCESAMIENTO!CV462</f>
        <v/>
      </c>
      <c r="AK465" s="97" t="str">
        <f>PROCESAMIENTO!CW462</f>
        <v/>
      </c>
      <c r="AL465" s="97"/>
    </row>
    <row r="466" spans="1:38" x14ac:dyDescent="0.25">
      <c r="A466" s="15">
        <v>447</v>
      </c>
      <c r="B466" s="34" t="str">
        <f>IF(REGISTRO!B466="","",REGISTRO!B466)</f>
        <v/>
      </c>
      <c r="C466" s="34" t="str">
        <f>IF(REGISTRO!C466="","",REGISTRO!C466)</f>
        <v/>
      </c>
      <c r="D466" s="34" t="str">
        <f>IF(REGISTRO!D466="","",REGISTRO!D466)</f>
        <v/>
      </c>
      <c r="E466" s="34" t="str">
        <f>IF(REGISTRO!E466="","",REGISTRO!E466)</f>
        <v/>
      </c>
      <c r="F466" s="16" t="str">
        <f>PROCESAMIENTO!BR463</f>
        <v/>
      </c>
      <c r="G466" s="16" t="str">
        <f>PROCESAMIENTO!BS463</f>
        <v/>
      </c>
      <c r="H466" s="16" t="str">
        <f>PROCESAMIENTO!BT463</f>
        <v/>
      </c>
      <c r="I466" s="16" t="str">
        <f>PROCESAMIENTO!BU463</f>
        <v/>
      </c>
      <c r="J466" s="16" t="str">
        <f>PROCESAMIENTO!BV463</f>
        <v/>
      </c>
      <c r="K466" s="16" t="str">
        <f>PROCESAMIENTO!BW463</f>
        <v/>
      </c>
      <c r="L466" s="16" t="str">
        <f>PROCESAMIENTO!BX463</f>
        <v/>
      </c>
      <c r="M466" s="16" t="str">
        <f>PROCESAMIENTO!BY463</f>
        <v/>
      </c>
      <c r="N466" s="16" t="str">
        <f>PROCESAMIENTO!BZ463</f>
        <v/>
      </c>
      <c r="O466" s="16" t="str">
        <f>PROCESAMIENTO!CA463</f>
        <v/>
      </c>
      <c r="P466" s="16" t="str">
        <f>PROCESAMIENTO!CB463</f>
        <v/>
      </c>
      <c r="Q466" s="16" t="str">
        <f>PROCESAMIENTO!CC463</f>
        <v/>
      </c>
      <c r="R466" s="16" t="str">
        <f>PROCESAMIENTO!CD463</f>
        <v/>
      </c>
      <c r="S466" s="16" t="str">
        <f>PROCESAMIENTO!CE463</f>
        <v/>
      </c>
      <c r="T466" s="16" t="str">
        <f>PROCESAMIENTO!CF463</f>
        <v/>
      </c>
      <c r="U466" s="16" t="str">
        <f>PROCESAMIENTO!CG463</f>
        <v/>
      </c>
      <c r="V466" s="16" t="str">
        <f>PROCESAMIENTO!CH463</f>
        <v/>
      </c>
      <c r="W466" s="16" t="str">
        <f>PROCESAMIENTO!CI463</f>
        <v/>
      </c>
      <c r="X466" s="16" t="str">
        <f>PROCESAMIENTO!CJ463</f>
        <v/>
      </c>
      <c r="Y466" s="16" t="str">
        <f>PROCESAMIENTO!CK463</f>
        <v/>
      </c>
      <c r="Z466" s="16" t="str">
        <f>PROCESAMIENTO!CL463</f>
        <v/>
      </c>
      <c r="AA466" s="16" t="str">
        <f>PROCESAMIENTO!CM463</f>
        <v/>
      </c>
      <c r="AB466" s="16" t="str">
        <f>PROCESAMIENTO!CN463</f>
        <v/>
      </c>
      <c r="AC466" s="16" t="str">
        <f>PROCESAMIENTO!CO463</f>
        <v/>
      </c>
      <c r="AD466" s="16" t="str">
        <f>PROCESAMIENTO!CP463</f>
        <v/>
      </c>
      <c r="AE466" s="16" t="str">
        <f>PROCESAMIENTO!CQ463</f>
        <v/>
      </c>
      <c r="AF466" s="16" t="str">
        <f>PROCESAMIENTO!CR463</f>
        <v/>
      </c>
      <c r="AG466" s="16" t="str">
        <f>PROCESAMIENTO!CS463</f>
        <v/>
      </c>
      <c r="AH466" s="16" t="str">
        <f>PROCESAMIENTO!CT463</f>
        <v/>
      </c>
      <c r="AI466" s="16" t="str">
        <f>PROCESAMIENTO!CU463</f>
        <v/>
      </c>
      <c r="AJ466" s="32" t="str">
        <f>PROCESAMIENTO!CV463</f>
        <v/>
      </c>
      <c r="AK466" s="97" t="str">
        <f>PROCESAMIENTO!CW463</f>
        <v/>
      </c>
      <c r="AL466" s="97"/>
    </row>
    <row r="467" spans="1:38" x14ac:dyDescent="0.25">
      <c r="A467" s="15">
        <v>448</v>
      </c>
      <c r="B467" s="34" t="str">
        <f>IF(REGISTRO!B467="","",REGISTRO!B467)</f>
        <v/>
      </c>
      <c r="C467" s="34" t="str">
        <f>IF(REGISTRO!C467="","",REGISTRO!C467)</f>
        <v/>
      </c>
      <c r="D467" s="34" t="str">
        <f>IF(REGISTRO!D467="","",REGISTRO!D467)</f>
        <v/>
      </c>
      <c r="E467" s="34" t="str">
        <f>IF(REGISTRO!E467="","",REGISTRO!E467)</f>
        <v/>
      </c>
      <c r="F467" s="16" t="str">
        <f>PROCESAMIENTO!BR464</f>
        <v/>
      </c>
      <c r="G467" s="16" t="str">
        <f>PROCESAMIENTO!BS464</f>
        <v/>
      </c>
      <c r="H467" s="16" t="str">
        <f>PROCESAMIENTO!BT464</f>
        <v/>
      </c>
      <c r="I467" s="16" t="str">
        <f>PROCESAMIENTO!BU464</f>
        <v/>
      </c>
      <c r="J467" s="16" t="str">
        <f>PROCESAMIENTO!BV464</f>
        <v/>
      </c>
      <c r="K467" s="16" t="str">
        <f>PROCESAMIENTO!BW464</f>
        <v/>
      </c>
      <c r="L467" s="16" t="str">
        <f>PROCESAMIENTO!BX464</f>
        <v/>
      </c>
      <c r="M467" s="16" t="str">
        <f>PROCESAMIENTO!BY464</f>
        <v/>
      </c>
      <c r="N467" s="16" t="str">
        <f>PROCESAMIENTO!BZ464</f>
        <v/>
      </c>
      <c r="O467" s="16" t="str">
        <f>PROCESAMIENTO!CA464</f>
        <v/>
      </c>
      <c r="P467" s="16" t="str">
        <f>PROCESAMIENTO!CB464</f>
        <v/>
      </c>
      <c r="Q467" s="16" t="str">
        <f>PROCESAMIENTO!CC464</f>
        <v/>
      </c>
      <c r="R467" s="16" t="str">
        <f>PROCESAMIENTO!CD464</f>
        <v/>
      </c>
      <c r="S467" s="16" t="str">
        <f>PROCESAMIENTO!CE464</f>
        <v/>
      </c>
      <c r="T467" s="16" t="str">
        <f>PROCESAMIENTO!CF464</f>
        <v/>
      </c>
      <c r="U467" s="16" t="str">
        <f>PROCESAMIENTO!CG464</f>
        <v/>
      </c>
      <c r="V467" s="16" t="str">
        <f>PROCESAMIENTO!CH464</f>
        <v/>
      </c>
      <c r="W467" s="16" t="str">
        <f>PROCESAMIENTO!CI464</f>
        <v/>
      </c>
      <c r="X467" s="16" t="str">
        <f>PROCESAMIENTO!CJ464</f>
        <v/>
      </c>
      <c r="Y467" s="16" t="str">
        <f>PROCESAMIENTO!CK464</f>
        <v/>
      </c>
      <c r="Z467" s="16" t="str">
        <f>PROCESAMIENTO!CL464</f>
        <v/>
      </c>
      <c r="AA467" s="16" t="str">
        <f>PROCESAMIENTO!CM464</f>
        <v/>
      </c>
      <c r="AB467" s="16" t="str">
        <f>PROCESAMIENTO!CN464</f>
        <v/>
      </c>
      <c r="AC467" s="16" t="str">
        <f>PROCESAMIENTO!CO464</f>
        <v/>
      </c>
      <c r="AD467" s="16" t="str">
        <f>PROCESAMIENTO!CP464</f>
        <v/>
      </c>
      <c r="AE467" s="16" t="str">
        <f>PROCESAMIENTO!CQ464</f>
        <v/>
      </c>
      <c r="AF467" s="16" t="str">
        <f>PROCESAMIENTO!CR464</f>
        <v/>
      </c>
      <c r="AG467" s="16" t="str">
        <f>PROCESAMIENTO!CS464</f>
        <v/>
      </c>
      <c r="AH467" s="16" t="str">
        <f>PROCESAMIENTO!CT464</f>
        <v/>
      </c>
      <c r="AI467" s="16" t="str">
        <f>PROCESAMIENTO!CU464</f>
        <v/>
      </c>
      <c r="AJ467" s="32" t="str">
        <f>PROCESAMIENTO!CV464</f>
        <v/>
      </c>
      <c r="AK467" s="97" t="str">
        <f>PROCESAMIENTO!CW464</f>
        <v/>
      </c>
      <c r="AL467" s="97"/>
    </row>
    <row r="468" spans="1:38" x14ac:dyDescent="0.25">
      <c r="A468" s="15">
        <v>449</v>
      </c>
      <c r="B468" s="34" t="str">
        <f>IF(REGISTRO!B468="","",REGISTRO!B468)</f>
        <v/>
      </c>
      <c r="C468" s="34" t="str">
        <f>IF(REGISTRO!C468="","",REGISTRO!C468)</f>
        <v/>
      </c>
      <c r="D468" s="34" t="str">
        <f>IF(REGISTRO!D468="","",REGISTRO!D468)</f>
        <v/>
      </c>
      <c r="E468" s="34" t="str">
        <f>IF(REGISTRO!E468="","",REGISTRO!E468)</f>
        <v/>
      </c>
      <c r="F468" s="16" t="str">
        <f>PROCESAMIENTO!BR465</f>
        <v/>
      </c>
      <c r="G468" s="16" t="str">
        <f>PROCESAMIENTO!BS465</f>
        <v/>
      </c>
      <c r="H468" s="16" t="str">
        <f>PROCESAMIENTO!BT465</f>
        <v/>
      </c>
      <c r="I468" s="16" t="str">
        <f>PROCESAMIENTO!BU465</f>
        <v/>
      </c>
      <c r="J468" s="16" t="str">
        <f>PROCESAMIENTO!BV465</f>
        <v/>
      </c>
      <c r="K468" s="16" t="str">
        <f>PROCESAMIENTO!BW465</f>
        <v/>
      </c>
      <c r="L468" s="16" t="str">
        <f>PROCESAMIENTO!BX465</f>
        <v/>
      </c>
      <c r="M468" s="16" t="str">
        <f>PROCESAMIENTO!BY465</f>
        <v/>
      </c>
      <c r="N468" s="16" t="str">
        <f>PROCESAMIENTO!BZ465</f>
        <v/>
      </c>
      <c r="O468" s="16" t="str">
        <f>PROCESAMIENTO!CA465</f>
        <v/>
      </c>
      <c r="P468" s="16" t="str">
        <f>PROCESAMIENTO!CB465</f>
        <v/>
      </c>
      <c r="Q468" s="16" t="str">
        <f>PROCESAMIENTO!CC465</f>
        <v/>
      </c>
      <c r="R468" s="16" t="str">
        <f>PROCESAMIENTO!CD465</f>
        <v/>
      </c>
      <c r="S468" s="16" t="str">
        <f>PROCESAMIENTO!CE465</f>
        <v/>
      </c>
      <c r="T468" s="16" t="str">
        <f>PROCESAMIENTO!CF465</f>
        <v/>
      </c>
      <c r="U468" s="16" t="str">
        <f>PROCESAMIENTO!CG465</f>
        <v/>
      </c>
      <c r="V468" s="16" t="str">
        <f>PROCESAMIENTO!CH465</f>
        <v/>
      </c>
      <c r="W468" s="16" t="str">
        <f>PROCESAMIENTO!CI465</f>
        <v/>
      </c>
      <c r="X468" s="16" t="str">
        <f>PROCESAMIENTO!CJ465</f>
        <v/>
      </c>
      <c r="Y468" s="16" t="str">
        <f>PROCESAMIENTO!CK465</f>
        <v/>
      </c>
      <c r="Z468" s="16" t="str">
        <f>PROCESAMIENTO!CL465</f>
        <v/>
      </c>
      <c r="AA468" s="16" t="str">
        <f>PROCESAMIENTO!CM465</f>
        <v/>
      </c>
      <c r="AB468" s="16" t="str">
        <f>PROCESAMIENTO!CN465</f>
        <v/>
      </c>
      <c r="AC468" s="16" t="str">
        <f>PROCESAMIENTO!CO465</f>
        <v/>
      </c>
      <c r="AD468" s="16" t="str">
        <f>PROCESAMIENTO!CP465</f>
        <v/>
      </c>
      <c r="AE468" s="16" t="str">
        <f>PROCESAMIENTO!CQ465</f>
        <v/>
      </c>
      <c r="AF468" s="16" t="str">
        <f>PROCESAMIENTO!CR465</f>
        <v/>
      </c>
      <c r="AG468" s="16" t="str">
        <f>PROCESAMIENTO!CS465</f>
        <v/>
      </c>
      <c r="AH468" s="16" t="str">
        <f>PROCESAMIENTO!CT465</f>
        <v/>
      </c>
      <c r="AI468" s="16" t="str">
        <f>PROCESAMIENTO!CU465</f>
        <v/>
      </c>
      <c r="AJ468" s="32" t="str">
        <f>PROCESAMIENTO!CV465</f>
        <v/>
      </c>
      <c r="AK468" s="97" t="str">
        <f>PROCESAMIENTO!CW465</f>
        <v/>
      </c>
      <c r="AL468" s="97"/>
    </row>
    <row r="469" spans="1:38" x14ac:dyDescent="0.25">
      <c r="A469" s="15">
        <v>450</v>
      </c>
      <c r="B469" s="34" t="str">
        <f>IF(REGISTRO!B469="","",REGISTRO!B469)</f>
        <v/>
      </c>
      <c r="C469" s="34" t="str">
        <f>IF(REGISTRO!C469="","",REGISTRO!C469)</f>
        <v/>
      </c>
      <c r="D469" s="34" t="str">
        <f>IF(REGISTRO!D469="","",REGISTRO!D469)</f>
        <v/>
      </c>
      <c r="E469" s="34" t="str">
        <f>IF(REGISTRO!E469="","",REGISTRO!E469)</f>
        <v/>
      </c>
      <c r="F469" s="16" t="str">
        <f>PROCESAMIENTO!BR466</f>
        <v/>
      </c>
      <c r="G469" s="16" t="str">
        <f>PROCESAMIENTO!BS466</f>
        <v/>
      </c>
      <c r="H469" s="16" t="str">
        <f>PROCESAMIENTO!BT466</f>
        <v/>
      </c>
      <c r="I469" s="16" t="str">
        <f>PROCESAMIENTO!BU466</f>
        <v/>
      </c>
      <c r="J469" s="16" t="str">
        <f>PROCESAMIENTO!BV466</f>
        <v/>
      </c>
      <c r="K469" s="16" t="str">
        <f>PROCESAMIENTO!BW466</f>
        <v/>
      </c>
      <c r="L469" s="16" t="str">
        <f>PROCESAMIENTO!BX466</f>
        <v/>
      </c>
      <c r="M469" s="16" t="str">
        <f>PROCESAMIENTO!BY466</f>
        <v/>
      </c>
      <c r="N469" s="16" t="str">
        <f>PROCESAMIENTO!BZ466</f>
        <v/>
      </c>
      <c r="O469" s="16" t="str">
        <f>PROCESAMIENTO!CA466</f>
        <v/>
      </c>
      <c r="P469" s="16" t="str">
        <f>PROCESAMIENTO!CB466</f>
        <v/>
      </c>
      <c r="Q469" s="16" t="str">
        <f>PROCESAMIENTO!CC466</f>
        <v/>
      </c>
      <c r="R469" s="16" t="str">
        <f>PROCESAMIENTO!CD466</f>
        <v/>
      </c>
      <c r="S469" s="16" t="str">
        <f>PROCESAMIENTO!CE466</f>
        <v/>
      </c>
      <c r="T469" s="16" t="str">
        <f>PROCESAMIENTO!CF466</f>
        <v/>
      </c>
      <c r="U469" s="16" t="str">
        <f>PROCESAMIENTO!CG466</f>
        <v/>
      </c>
      <c r="V469" s="16" t="str">
        <f>PROCESAMIENTO!CH466</f>
        <v/>
      </c>
      <c r="W469" s="16" t="str">
        <f>PROCESAMIENTO!CI466</f>
        <v/>
      </c>
      <c r="X469" s="16" t="str">
        <f>PROCESAMIENTO!CJ466</f>
        <v/>
      </c>
      <c r="Y469" s="16" t="str">
        <f>PROCESAMIENTO!CK466</f>
        <v/>
      </c>
      <c r="Z469" s="16" t="str">
        <f>PROCESAMIENTO!CL466</f>
        <v/>
      </c>
      <c r="AA469" s="16" t="str">
        <f>PROCESAMIENTO!CM466</f>
        <v/>
      </c>
      <c r="AB469" s="16" t="str">
        <f>PROCESAMIENTO!CN466</f>
        <v/>
      </c>
      <c r="AC469" s="16" t="str">
        <f>PROCESAMIENTO!CO466</f>
        <v/>
      </c>
      <c r="AD469" s="16" t="str">
        <f>PROCESAMIENTO!CP466</f>
        <v/>
      </c>
      <c r="AE469" s="16" t="str">
        <f>PROCESAMIENTO!CQ466</f>
        <v/>
      </c>
      <c r="AF469" s="16" t="str">
        <f>PROCESAMIENTO!CR466</f>
        <v/>
      </c>
      <c r="AG469" s="16" t="str">
        <f>PROCESAMIENTO!CS466</f>
        <v/>
      </c>
      <c r="AH469" s="16" t="str">
        <f>PROCESAMIENTO!CT466</f>
        <v/>
      </c>
      <c r="AI469" s="16" t="str">
        <f>PROCESAMIENTO!CU466</f>
        <v/>
      </c>
      <c r="AJ469" s="32" t="str">
        <f>PROCESAMIENTO!CV466</f>
        <v/>
      </c>
      <c r="AK469" s="97" t="str">
        <f>PROCESAMIENTO!CW466</f>
        <v/>
      </c>
      <c r="AL469" s="97"/>
    </row>
    <row r="470" spans="1:38" x14ac:dyDescent="0.25">
      <c r="A470" s="15">
        <v>451</v>
      </c>
      <c r="B470" s="34" t="str">
        <f>IF(REGISTRO!B470="","",REGISTRO!B470)</f>
        <v/>
      </c>
      <c r="C470" s="34" t="str">
        <f>IF(REGISTRO!C470="","",REGISTRO!C470)</f>
        <v/>
      </c>
      <c r="D470" s="34" t="str">
        <f>IF(REGISTRO!D470="","",REGISTRO!D470)</f>
        <v/>
      </c>
      <c r="E470" s="34" t="str">
        <f>IF(REGISTRO!E470="","",REGISTRO!E470)</f>
        <v/>
      </c>
      <c r="F470" s="16" t="str">
        <f>PROCESAMIENTO!BR467</f>
        <v/>
      </c>
      <c r="G470" s="16" t="str">
        <f>PROCESAMIENTO!BS467</f>
        <v/>
      </c>
      <c r="H470" s="16" t="str">
        <f>PROCESAMIENTO!BT467</f>
        <v/>
      </c>
      <c r="I470" s="16" t="str">
        <f>PROCESAMIENTO!BU467</f>
        <v/>
      </c>
      <c r="J470" s="16" t="str">
        <f>PROCESAMIENTO!BV467</f>
        <v/>
      </c>
      <c r="K470" s="16" t="str">
        <f>PROCESAMIENTO!BW467</f>
        <v/>
      </c>
      <c r="L470" s="16" t="str">
        <f>PROCESAMIENTO!BX467</f>
        <v/>
      </c>
      <c r="M470" s="16" t="str">
        <f>PROCESAMIENTO!BY467</f>
        <v/>
      </c>
      <c r="N470" s="16" t="str">
        <f>PROCESAMIENTO!BZ467</f>
        <v/>
      </c>
      <c r="O470" s="16" t="str">
        <f>PROCESAMIENTO!CA467</f>
        <v/>
      </c>
      <c r="P470" s="16" t="str">
        <f>PROCESAMIENTO!CB467</f>
        <v/>
      </c>
      <c r="Q470" s="16" t="str">
        <f>PROCESAMIENTO!CC467</f>
        <v/>
      </c>
      <c r="R470" s="16" t="str">
        <f>PROCESAMIENTO!CD467</f>
        <v/>
      </c>
      <c r="S470" s="16" t="str">
        <f>PROCESAMIENTO!CE467</f>
        <v/>
      </c>
      <c r="T470" s="16" t="str">
        <f>PROCESAMIENTO!CF467</f>
        <v/>
      </c>
      <c r="U470" s="16" t="str">
        <f>PROCESAMIENTO!CG467</f>
        <v/>
      </c>
      <c r="V470" s="16" t="str">
        <f>PROCESAMIENTO!CH467</f>
        <v/>
      </c>
      <c r="W470" s="16" t="str">
        <f>PROCESAMIENTO!CI467</f>
        <v/>
      </c>
      <c r="X470" s="16" t="str">
        <f>PROCESAMIENTO!CJ467</f>
        <v/>
      </c>
      <c r="Y470" s="16" t="str">
        <f>PROCESAMIENTO!CK467</f>
        <v/>
      </c>
      <c r="Z470" s="16" t="str">
        <f>PROCESAMIENTO!CL467</f>
        <v/>
      </c>
      <c r="AA470" s="16" t="str">
        <f>PROCESAMIENTO!CM467</f>
        <v/>
      </c>
      <c r="AB470" s="16" t="str">
        <f>PROCESAMIENTO!CN467</f>
        <v/>
      </c>
      <c r="AC470" s="16" t="str">
        <f>PROCESAMIENTO!CO467</f>
        <v/>
      </c>
      <c r="AD470" s="16" t="str">
        <f>PROCESAMIENTO!CP467</f>
        <v/>
      </c>
      <c r="AE470" s="16" t="str">
        <f>PROCESAMIENTO!CQ467</f>
        <v/>
      </c>
      <c r="AF470" s="16" t="str">
        <f>PROCESAMIENTO!CR467</f>
        <v/>
      </c>
      <c r="AG470" s="16" t="str">
        <f>PROCESAMIENTO!CS467</f>
        <v/>
      </c>
      <c r="AH470" s="16" t="str">
        <f>PROCESAMIENTO!CT467</f>
        <v/>
      </c>
      <c r="AI470" s="16" t="str">
        <f>PROCESAMIENTO!CU467</f>
        <v/>
      </c>
      <c r="AJ470" s="32" t="str">
        <f>PROCESAMIENTO!CV467</f>
        <v/>
      </c>
      <c r="AK470" s="97" t="str">
        <f>PROCESAMIENTO!CW467</f>
        <v/>
      </c>
      <c r="AL470" s="97"/>
    </row>
    <row r="471" spans="1:38" x14ac:dyDescent="0.25">
      <c r="A471" s="15">
        <v>452</v>
      </c>
      <c r="B471" s="34" t="str">
        <f>IF(REGISTRO!B471="","",REGISTRO!B471)</f>
        <v/>
      </c>
      <c r="C471" s="34" t="str">
        <f>IF(REGISTRO!C471="","",REGISTRO!C471)</f>
        <v/>
      </c>
      <c r="D471" s="34" t="str">
        <f>IF(REGISTRO!D471="","",REGISTRO!D471)</f>
        <v/>
      </c>
      <c r="E471" s="34" t="str">
        <f>IF(REGISTRO!E471="","",REGISTRO!E471)</f>
        <v/>
      </c>
      <c r="F471" s="16" t="str">
        <f>PROCESAMIENTO!BR468</f>
        <v/>
      </c>
      <c r="G471" s="16" t="str">
        <f>PROCESAMIENTO!BS468</f>
        <v/>
      </c>
      <c r="H471" s="16" t="str">
        <f>PROCESAMIENTO!BT468</f>
        <v/>
      </c>
      <c r="I471" s="16" t="str">
        <f>PROCESAMIENTO!BU468</f>
        <v/>
      </c>
      <c r="J471" s="16" t="str">
        <f>PROCESAMIENTO!BV468</f>
        <v/>
      </c>
      <c r="K471" s="16" t="str">
        <f>PROCESAMIENTO!BW468</f>
        <v/>
      </c>
      <c r="L471" s="16" t="str">
        <f>PROCESAMIENTO!BX468</f>
        <v/>
      </c>
      <c r="M471" s="16" t="str">
        <f>PROCESAMIENTO!BY468</f>
        <v/>
      </c>
      <c r="N471" s="16" t="str">
        <f>PROCESAMIENTO!BZ468</f>
        <v/>
      </c>
      <c r="O471" s="16" t="str">
        <f>PROCESAMIENTO!CA468</f>
        <v/>
      </c>
      <c r="P471" s="16" t="str">
        <f>PROCESAMIENTO!CB468</f>
        <v/>
      </c>
      <c r="Q471" s="16" t="str">
        <f>PROCESAMIENTO!CC468</f>
        <v/>
      </c>
      <c r="R471" s="16" t="str">
        <f>PROCESAMIENTO!CD468</f>
        <v/>
      </c>
      <c r="S471" s="16" t="str">
        <f>PROCESAMIENTO!CE468</f>
        <v/>
      </c>
      <c r="T471" s="16" t="str">
        <f>PROCESAMIENTO!CF468</f>
        <v/>
      </c>
      <c r="U471" s="16" t="str">
        <f>PROCESAMIENTO!CG468</f>
        <v/>
      </c>
      <c r="V471" s="16" t="str">
        <f>PROCESAMIENTO!CH468</f>
        <v/>
      </c>
      <c r="W471" s="16" t="str">
        <f>PROCESAMIENTO!CI468</f>
        <v/>
      </c>
      <c r="X471" s="16" t="str">
        <f>PROCESAMIENTO!CJ468</f>
        <v/>
      </c>
      <c r="Y471" s="16" t="str">
        <f>PROCESAMIENTO!CK468</f>
        <v/>
      </c>
      <c r="Z471" s="16" t="str">
        <f>PROCESAMIENTO!CL468</f>
        <v/>
      </c>
      <c r="AA471" s="16" t="str">
        <f>PROCESAMIENTO!CM468</f>
        <v/>
      </c>
      <c r="AB471" s="16" t="str">
        <f>PROCESAMIENTO!CN468</f>
        <v/>
      </c>
      <c r="AC471" s="16" t="str">
        <f>PROCESAMIENTO!CO468</f>
        <v/>
      </c>
      <c r="AD471" s="16" t="str">
        <f>PROCESAMIENTO!CP468</f>
        <v/>
      </c>
      <c r="AE471" s="16" t="str">
        <f>PROCESAMIENTO!CQ468</f>
        <v/>
      </c>
      <c r="AF471" s="16" t="str">
        <f>PROCESAMIENTO!CR468</f>
        <v/>
      </c>
      <c r="AG471" s="16" t="str">
        <f>PROCESAMIENTO!CS468</f>
        <v/>
      </c>
      <c r="AH471" s="16" t="str">
        <f>PROCESAMIENTO!CT468</f>
        <v/>
      </c>
      <c r="AI471" s="16" t="str">
        <f>PROCESAMIENTO!CU468</f>
        <v/>
      </c>
      <c r="AJ471" s="32" t="str">
        <f>PROCESAMIENTO!CV468</f>
        <v/>
      </c>
      <c r="AK471" s="97" t="str">
        <f>PROCESAMIENTO!CW468</f>
        <v/>
      </c>
      <c r="AL471" s="97"/>
    </row>
    <row r="472" spans="1:38" x14ac:dyDescent="0.25">
      <c r="A472" s="15">
        <v>453</v>
      </c>
      <c r="B472" s="34" t="str">
        <f>IF(REGISTRO!B472="","",REGISTRO!B472)</f>
        <v/>
      </c>
      <c r="C472" s="34" t="str">
        <f>IF(REGISTRO!C472="","",REGISTRO!C472)</f>
        <v/>
      </c>
      <c r="D472" s="34" t="str">
        <f>IF(REGISTRO!D472="","",REGISTRO!D472)</f>
        <v/>
      </c>
      <c r="E472" s="34" t="str">
        <f>IF(REGISTRO!E472="","",REGISTRO!E472)</f>
        <v/>
      </c>
      <c r="F472" s="16" t="str">
        <f>PROCESAMIENTO!BR469</f>
        <v/>
      </c>
      <c r="G472" s="16" t="str">
        <f>PROCESAMIENTO!BS469</f>
        <v/>
      </c>
      <c r="H472" s="16" t="str">
        <f>PROCESAMIENTO!BT469</f>
        <v/>
      </c>
      <c r="I472" s="16" t="str">
        <f>PROCESAMIENTO!BU469</f>
        <v/>
      </c>
      <c r="J472" s="16" t="str">
        <f>PROCESAMIENTO!BV469</f>
        <v/>
      </c>
      <c r="K472" s="16" t="str">
        <f>PROCESAMIENTO!BW469</f>
        <v/>
      </c>
      <c r="L472" s="16" t="str">
        <f>PROCESAMIENTO!BX469</f>
        <v/>
      </c>
      <c r="M472" s="16" t="str">
        <f>PROCESAMIENTO!BY469</f>
        <v/>
      </c>
      <c r="N472" s="16" t="str">
        <f>PROCESAMIENTO!BZ469</f>
        <v/>
      </c>
      <c r="O472" s="16" t="str">
        <f>PROCESAMIENTO!CA469</f>
        <v/>
      </c>
      <c r="P472" s="16" t="str">
        <f>PROCESAMIENTO!CB469</f>
        <v/>
      </c>
      <c r="Q472" s="16" t="str">
        <f>PROCESAMIENTO!CC469</f>
        <v/>
      </c>
      <c r="R472" s="16" t="str">
        <f>PROCESAMIENTO!CD469</f>
        <v/>
      </c>
      <c r="S472" s="16" t="str">
        <f>PROCESAMIENTO!CE469</f>
        <v/>
      </c>
      <c r="T472" s="16" t="str">
        <f>PROCESAMIENTO!CF469</f>
        <v/>
      </c>
      <c r="U472" s="16" t="str">
        <f>PROCESAMIENTO!CG469</f>
        <v/>
      </c>
      <c r="V472" s="16" t="str">
        <f>PROCESAMIENTO!CH469</f>
        <v/>
      </c>
      <c r="W472" s="16" t="str">
        <f>PROCESAMIENTO!CI469</f>
        <v/>
      </c>
      <c r="X472" s="16" t="str">
        <f>PROCESAMIENTO!CJ469</f>
        <v/>
      </c>
      <c r="Y472" s="16" t="str">
        <f>PROCESAMIENTO!CK469</f>
        <v/>
      </c>
      <c r="Z472" s="16" t="str">
        <f>PROCESAMIENTO!CL469</f>
        <v/>
      </c>
      <c r="AA472" s="16" t="str">
        <f>PROCESAMIENTO!CM469</f>
        <v/>
      </c>
      <c r="AB472" s="16" t="str">
        <f>PROCESAMIENTO!CN469</f>
        <v/>
      </c>
      <c r="AC472" s="16" t="str">
        <f>PROCESAMIENTO!CO469</f>
        <v/>
      </c>
      <c r="AD472" s="16" t="str">
        <f>PROCESAMIENTO!CP469</f>
        <v/>
      </c>
      <c r="AE472" s="16" t="str">
        <f>PROCESAMIENTO!CQ469</f>
        <v/>
      </c>
      <c r="AF472" s="16" t="str">
        <f>PROCESAMIENTO!CR469</f>
        <v/>
      </c>
      <c r="AG472" s="16" t="str">
        <f>PROCESAMIENTO!CS469</f>
        <v/>
      </c>
      <c r="AH472" s="16" t="str">
        <f>PROCESAMIENTO!CT469</f>
        <v/>
      </c>
      <c r="AI472" s="16" t="str">
        <f>PROCESAMIENTO!CU469</f>
        <v/>
      </c>
      <c r="AJ472" s="32" t="str">
        <f>PROCESAMIENTO!CV469</f>
        <v/>
      </c>
      <c r="AK472" s="97" t="str">
        <f>PROCESAMIENTO!CW469</f>
        <v/>
      </c>
      <c r="AL472" s="97"/>
    </row>
    <row r="473" spans="1:38" x14ac:dyDescent="0.25">
      <c r="A473" s="15">
        <v>454</v>
      </c>
      <c r="B473" s="34" t="str">
        <f>IF(REGISTRO!B473="","",REGISTRO!B473)</f>
        <v/>
      </c>
      <c r="C473" s="34" t="str">
        <f>IF(REGISTRO!C473="","",REGISTRO!C473)</f>
        <v/>
      </c>
      <c r="D473" s="34" t="str">
        <f>IF(REGISTRO!D473="","",REGISTRO!D473)</f>
        <v/>
      </c>
      <c r="E473" s="34" t="str">
        <f>IF(REGISTRO!E473="","",REGISTRO!E473)</f>
        <v/>
      </c>
      <c r="F473" s="16" t="str">
        <f>PROCESAMIENTO!BR470</f>
        <v/>
      </c>
      <c r="G473" s="16" t="str">
        <f>PROCESAMIENTO!BS470</f>
        <v/>
      </c>
      <c r="H473" s="16" t="str">
        <f>PROCESAMIENTO!BT470</f>
        <v/>
      </c>
      <c r="I473" s="16" t="str">
        <f>PROCESAMIENTO!BU470</f>
        <v/>
      </c>
      <c r="J473" s="16" t="str">
        <f>PROCESAMIENTO!BV470</f>
        <v/>
      </c>
      <c r="K473" s="16" t="str">
        <f>PROCESAMIENTO!BW470</f>
        <v/>
      </c>
      <c r="L473" s="16" t="str">
        <f>PROCESAMIENTO!BX470</f>
        <v/>
      </c>
      <c r="M473" s="16" t="str">
        <f>PROCESAMIENTO!BY470</f>
        <v/>
      </c>
      <c r="N473" s="16" t="str">
        <f>PROCESAMIENTO!BZ470</f>
        <v/>
      </c>
      <c r="O473" s="16" t="str">
        <f>PROCESAMIENTO!CA470</f>
        <v/>
      </c>
      <c r="P473" s="16" t="str">
        <f>PROCESAMIENTO!CB470</f>
        <v/>
      </c>
      <c r="Q473" s="16" t="str">
        <f>PROCESAMIENTO!CC470</f>
        <v/>
      </c>
      <c r="R473" s="16" t="str">
        <f>PROCESAMIENTO!CD470</f>
        <v/>
      </c>
      <c r="S473" s="16" t="str">
        <f>PROCESAMIENTO!CE470</f>
        <v/>
      </c>
      <c r="T473" s="16" t="str">
        <f>PROCESAMIENTO!CF470</f>
        <v/>
      </c>
      <c r="U473" s="16" t="str">
        <f>PROCESAMIENTO!CG470</f>
        <v/>
      </c>
      <c r="V473" s="16" t="str">
        <f>PROCESAMIENTO!CH470</f>
        <v/>
      </c>
      <c r="W473" s="16" t="str">
        <f>PROCESAMIENTO!CI470</f>
        <v/>
      </c>
      <c r="X473" s="16" t="str">
        <f>PROCESAMIENTO!CJ470</f>
        <v/>
      </c>
      <c r="Y473" s="16" t="str">
        <f>PROCESAMIENTO!CK470</f>
        <v/>
      </c>
      <c r="Z473" s="16" t="str">
        <f>PROCESAMIENTO!CL470</f>
        <v/>
      </c>
      <c r="AA473" s="16" t="str">
        <f>PROCESAMIENTO!CM470</f>
        <v/>
      </c>
      <c r="AB473" s="16" t="str">
        <f>PROCESAMIENTO!CN470</f>
        <v/>
      </c>
      <c r="AC473" s="16" t="str">
        <f>PROCESAMIENTO!CO470</f>
        <v/>
      </c>
      <c r="AD473" s="16" t="str">
        <f>PROCESAMIENTO!CP470</f>
        <v/>
      </c>
      <c r="AE473" s="16" t="str">
        <f>PROCESAMIENTO!CQ470</f>
        <v/>
      </c>
      <c r="AF473" s="16" t="str">
        <f>PROCESAMIENTO!CR470</f>
        <v/>
      </c>
      <c r="AG473" s="16" t="str">
        <f>PROCESAMIENTO!CS470</f>
        <v/>
      </c>
      <c r="AH473" s="16" t="str">
        <f>PROCESAMIENTO!CT470</f>
        <v/>
      </c>
      <c r="AI473" s="16" t="str">
        <f>PROCESAMIENTO!CU470</f>
        <v/>
      </c>
      <c r="AJ473" s="32" t="str">
        <f>PROCESAMIENTO!CV470</f>
        <v/>
      </c>
      <c r="AK473" s="97" t="str">
        <f>PROCESAMIENTO!CW470</f>
        <v/>
      </c>
      <c r="AL473" s="97"/>
    </row>
    <row r="474" spans="1:38" x14ac:dyDescent="0.25">
      <c r="A474" s="15">
        <v>455</v>
      </c>
      <c r="B474" s="34" t="str">
        <f>IF(REGISTRO!B474="","",REGISTRO!B474)</f>
        <v/>
      </c>
      <c r="C474" s="34" t="str">
        <f>IF(REGISTRO!C474="","",REGISTRO!C474)</f>
        <v/>
      </c>
      <c r="D474" s="34" t="str">
        <f>IF(REGISTRO!D474="","",REGISTRO!D474)</f>
        <v/>
      </c>
      <c r="E474" s="34" t="str">
        <f>IF(REGISTRO!E474="","",REGISTRO!E474)</f>
        <v/>
      </c>
      <c r="F474" s="16" t="str">
        <f>PROCESAMIENTO!BR471</f>
        <v/>
      </c>
      <c r="G474" s="16" t="str">
        <f>PROCESAMIENTO!BS471</f>
        <v/>
      </c>
      <c r="H474" s="16" t="str">
        <f>PROCESAMIENTO!BT471</f>
        <v/>
      </c>
      <c r="I474" s="16" t="str">
        <f>PROCESAMIENTO!BU471</f>
        <v/>
      </c>
      <c r="J474" s="16" t="str">
        <f>PROCESAMIENTO!BV471</f>
        <v/>
      </c>
      <c r="K474" s="16" t="str">
        <f>PROCESAMIENTO!BW471</f>
        <v/>
      </c>
      <c r="L474" s="16" t="str">
        <f>PROCESAMIENTO!BX471</f>
        <v/>
      </c>
      <c r="M474" s="16" t="str">
        <f>PROCESAMIENTO!BY471</f>
        <v/>
      </c>
      <c r="N474" s="16" t="str">
        <f>PROCESAMIENTO!BZ471</f>
        <v/>
      </c>
      <c r="O474" s="16" t="str">
        <f>PROCESAMIENTO!CA471</f>
        <v/>
      </c>
      <c r="P474" s="16" t="str">
        <f>PROCESAMIENTO!CB471</f>
        <v/>
      </c>
      <c r="Q474" s="16" t="str">
        <f>PROCESAMIENTO!CC471</f>
        <v/>
      </c>
      <c r="R474" s="16" t="str">
        <f>PROCESAMIENTO!CD471</f>
        <v/>
      </c>
      <c r="S474" s="16" t="str">
        <f>PROCESAMIENTO!CE471</f>
        <v/>
      </c>
      <c r="T474" s="16" t="str">
        <f>PROCESAMIENTO!CF471</f>
        <v/>
      </c>
      <c r="U474" s="16" t="str">
        <f>PROCESAMIENTO!CG471</f>
        <v/>
      </c>
      <c r="V474" s="16" t="str">
        <f>PROCESAMIENTO!CH471</f>
        <v/>
      </c>
      <c r="W474" s="16" t="str">
        <f>PROCESAMIENTO!CI471</f>
        <v/>
      </c>
      <c r="X474" s="16" t="str">
        <f>PROCESAMIENTO!CJ471</f>
        <v/>
      </c>
      <c r="Y474" s="16" t="str">
        <f>PROCESAMIENTO!CK471</f>
        <v/>
      </c>
      <c r="Z474" s="16" t="str">
        <f>PROCESAMIENTO!CL471</f>
        <v/>
      </c>
      <c r="AA474" s="16" t="str">
        <f>PROCESAMIENTO!CM471</f>
        <v/>
      </c>
      <c r="AB474" s="16" t="str">
        <f>PROCESAMIENTO!CN471</f>
        <v/>
      </c>
      <c r="AC474" s="16" t="str">
        <f>PROCESAMIENTO!CO471</f>
        <v/>
      </c>
      <c r="AD474" s="16" t="str">
        <f>PROCESAMIENTO!CP471</f>
        <v/>
      </c>
      <c r="AE474" s="16" t="str">
        <f>PROCESAMIENTO!CQ471</f>
        <v/>
      </c>
      <c r="AF474" s="16" t="str">
        <f>PROCESAMIENTO!CR471</f>
        <v/>
      </c>
      <c r="AG474" s="16" t="str">
        <f>PROCESAMIENTO!CS471</f>
        <v/>
      </c>
      <c r="AH474" s="16" t="str">
        <f>PROCESAMIENTO!CT471</f>
        <v/>
      </c>
      <c r="AI474" s="16" t="str">
        <f>PROCESAMIENTO!CU471</f>
        <v/>
      </c>
      <c r="AJ474" s="32" t="str">
        <f>PROCESAMIENTO!CV471</f>
        <v/>
      </c>
      <c r="AK474" s="97" t="str">
        <f>PROCESAMIENTO!CW471</f>
        <v/>
      </c>
      <c r="AL474" s="97"/>
    </row>
    <row r="475" spans="1:38" x14ac:dyDescent="0.25">
      <c r="A475" s="15">
        <v>456</v>
      </c>
      <c r="B475" s="34" t="str">
        <f>IF(REGISTRO!B475="","",REGISTRO!B475)</f>
        <v/>
      </c>
      <c r="C475" s="34" t="str">
        <f>IF(REGISTRO!C475="","",REGISTRO!C475)</f>
        <v/>
      </c>
      <c r="D475" s="34" t="str">
        <f>IF(REGISTRO!D475="","",REGISTRO!D475)</f>
        <v/>
      </c>
      <c r="E475" s="34" t="str">
        <f>IF(REGISTRO!E475="","",REGISTRO!E475)</f>
        <v/>
      </c>
      <c r="F475" s="16" t="str">
        <f>PROCESAMIENTO!BR472</f>
        <v/>
      </c>
      <c r="G475" s="16" t="str">
        <f>PROCESAMIENTO!BS472</f>
        <v/>
      </c>
      <c r="H475" s="16" t="str">
        <f>PROCESAMIENTO!BT472</f>
        <v/>
      </c>
      <c r="I475" s="16" t="str">
        <f>PROCESAMIENTO!BU472</f>
        <v/>
      </c>
      <c r="J475" s="16" t="str">
        <f>PROCESAMIENTO!BV472</f>
        <v/>
      </c>
      <c r="K475" s="16" t="str">
        <f>PROCESAMIENTO!BW472</f>
        <v/>
      </c>
      <c r="L475" s="16" t="str">
        <f>PROCESAMIENTO!BX472</f>
        <v/>
      </c>
      <c r="M475" s="16" t="str">
        <f>PROCESAMIENTO!BY472</f>
        <v/>
      </c>
      <c r="N475" s="16" t="str">
        <f>PROCESAMIENTO!BZ472</f>
        <v/>
      </c>
      <c r="O475" s="16" t="str">
        <f>PROCESAMIENTO!CA472</f>
        <v/>
      </c>
      <c r="P475" s="16" t="str">
        <f>PROCESAMIENTO!CB472</f>
        <v/>
      </c>
      <c r="Q475" s="16" t="str">
        <f>PROCESAMIENTO!CC472</f>
        <v/>
      </c>
      <c r="R475" s="16" t="str">
        <f>PROCESAMIENTO!CD472</f>
        <v/>
      </c>
      <c r="S475" s="16" t="str">
        <f>PROCESAMIENTO!CE472</f>
        <v/>
      </c>
      <c r="T475" s="16" t="str">
        <f>PROCESAMIENTO!CF472</f>
        <v/>
      </c>
      <c r="U475" s="16" t="str">
        <f>PROCESAMIENTO!CG472</f>
        <v/>
      </c>
      <c r="V475" s="16" t="str">
        <f>PROCESAMIENTO!CH472</f>
        <v/>
      </c>
      <c r="W475" s="16" t="str">
        <f>PROCESAMIENTO!CI472</f>
        <v/>
      </c>
      <c r="X475" s="16" t="str">
        <f>PROCESAMIENTO!CJ472</f>
        <v/>
      </c>
      <c r="Y475" s="16" t="str">
        <f>PROCESAMIENTO!CK472</f>
        <v/>
      </c>
      <c r="Z475" s="16" t="str">
        <f>PROCESAMIENTO!CL472</f>
        <v/>
      </c>
      <c r="AA475" s="16" t="str">
        <f>PROCESAMIENTO!CM472</f>
        <v/>
      </c>
      <c r="AB475" s="16" t="str">
        <f>PROCESAMIENTO!CN472</f>
        <v/>
      </c>
      <c r="AC475" s="16" t="str">
        <f>PROCESAMIENTO!CO472</f>
        <v/>
      </c>
      <c r="AD475" s="16" t="str">
        <f>PROCESAMIENTO!CP472</f>
        <v/>
      </c>
      <c r="AE475" s="16" t="str">
        <f>PROCESAMIENTO!CQ472</f>
        <v/>
      </c>
      <c r="AF475" s="16" t="str">
        <f>PROCESAMIENTO!CR472</f>
        <v/>
      </c>
      <c r="AG475" s="16" t="str">
        <f>PROCESAMIENTO!CS472</f>
        <v/>
      </c>
      <c r="AH475" s="16" t="str">
        <f>PROCESAMIENTO!CT472</f>
        <v/>
      </c>
      <c r="AI475" s="16" t="str">
        <f>PROCESAMIENTO!CU472</f>
        <v/>
      </c>
      <c r="AJ475" s="32" t="str">
        <f>PROCESAMIENTO!CV472</f>
        <v/>
      </c>
      <c r="AK475" s="97" t="str">
        <f>PROCESAMIENTO!CW472</f>
        <v/>
      </c>
      <c r="AL475" s="97"/>
    </row>
    <row r="476" spans="1:38" x14ac:dyDescent="0.25">
      <c r="A476" s="15">
        <v>457</v>
      </c>
      <c r="B476" s="34" t="str">
        <f>IF(REGISTRO!B476="","",REGISTRO!B476)</f>
        <v/>
      </c>
      <c r="C476" s="34" t="str">
        <f>IF(REGISTRO!C476="","",REGISTRO!C476)</f>
        <v/>
      </c>
      <c r="D476" s="34" t="str">
        <f>IF(REGISTRO!D476="","",REGISTRO!D476)</f>
        <v/>
      </c>
      <c r="E476" s="34" t="str">
        <f>IF(REGISTRO!E476="","",REGISTRO!E476)</f>
        <v/>
      </c>
      <c r="F476" s="16" t="str">
        <f>PROCESAMIENTO!BR473</f>
        <v/>
      </c>
      <c r="G476" s="16" t="str">
        <f>PROCESAMIENTO!BS473</f>
        <v/>
      </c>
      <c r="H476" s="16" t="str">
        <f>PROCESAMIENTO!BT473</f>
        <v/>
      </c>
      <c r="I476" s="16" t="str">
        <f>PROCESAMIENTO!BU473</f>
        <v/>
      </c>
      <c r="J476" s="16" t="str">
        <f>PROCESAMIENTO!BV473</f>
        <v/>
      </c>
      <c r="K476" s="16" t="str">
        <f>PROCESAMIENTO!BW473</f>
        <v/>
      </c>
      <c r="L476" s="16" t="str">
        <f>PROCESAMIENTO!BX473</f>
        <v/>
      </c>
      <c r="M476" s="16" t="str">
        <f>PROCESAMIENTO!BY473</f>
        <v/>
      </c>
      <c r="N476" s="16" t="str">
        <f>PROCESAMIENTO!BZ473</f>
        <v/>
      </c>
      <c r="O476" s="16" t="str">
        <f>PROCESAMIENTO!CA473</f>
        <v/>
      </c>
      <c r="P476" s="16" t="str">
        <f>PROCESAMIENTO!CB473</f>
        <v/>
      </c>
      <c r="Q476" s="16" t="str">
        <f>PROCESAMIENTO!CC473</f>
        <v/>
      </c>
      <c r="R476" s="16" t="str">
        <f>PROCESAMIENTO!CD473</f>
        <v/>
      </c>
      <c r="S476" s="16" t="str">
        <f>PROCESAMIENTO!CE473</f>
        <v/>
      </c>
      <c r="T476" s="16" t="str">
        <f>PROCESAMIENTO!CF473</f>
        <v/>
      </c>
      <c r="U476" s="16" t="str">
        <f>PROCESAMIENTO!CG473</f>
        <v/>
      </c>
      <c r="V476" s="16" t="str">
        <f>PROCESAMIENTO!CH473</f>
        <v/>
      </c>
      <c r="W476" s="16" t="str">
        <f>PROCESAMIENTO!CI473</f>
        <v/>
      </c>
      <c r="X476" s="16" t="str">
        <f>PROCESAMIENTO!CJ473</f>
        <v/>
      </c>
      <c r="Y476" s="16" t="str">
        <f>PROCESAMIENTO!CK473</f>
        <v/>
      </c>
      <c r="Z476" s="16" t="str">
        <f>PROCESAMIENTO!CL473</f>
        <v/>
      </c>
      <c r="AA476" s="16" t="str">
        <f>PROCESAMIENTO!CM473</f>
        <v/>
      </c>
      <c r="AB476" s="16" t="str">
        <f>PROCESAMIENTO!CN473</f>
        <v/>
      </c>
      <c r="AC476" s="16" t="str">
        <f>PROCESAMIENTO!CO473</f>
        <v/>
      </c>
      <c r="AD476" s="16" t="str">
        <f>PROCESAMIENTO!CP473</f>
        <v/>
      </c>
      <c r="AE476" s="16" t="str">
        <f>PROCESAMIENTO!CQ473</f>
        <v/>
      </c>
      <c r="AF476" s="16" t="str">
        <f>PROCESAMIENTO!CR473</f>
        <v/>
      </c>
      <c r="AG476" s="16" t="str">
        <f>PROCESAMIENTO!CS473</f>
        <v/>
      </c>
      <c r="AH476" s="16" t="str">
        <f>PROCESAMIENTO!CT473</f>
        <v/>
      </c>
      <c r="AI476" s="16" t="str">
        <f>PROCESAMIENTO!CU473</f>
        <v/>
      </c>
      <c r="AJ476" s="32" t="str">
        <f>PROCESAMIENTO!CV473</f>
        <v/>
      </c>
      <c r="AK476" s="97" t="str">
        <f>PROCESAMIENTO!CW473</f>
        <v/>
      </c>
      <c r="AL476" s="97"/>
    </row>
    <row r="477" spans="1:38" x14ac:dyDescent="0.25">
      <c r="A477" s="15">
        <v>458</v>
      </c>
      <c r="B477" s="34" t="str">
        <f>IF(REGISTRO!B477="","",REGISTRO!B477)</f>
        <v/>
      </c>
      <c r="C477" s="34" t="str">
        <f>IF(REGISTRO!C477="","",REGISTRO!C477)</f>
        <v/>
      </c>
      <c r="D477" s="34" t="str">
        <f>IF(REGISTRO!D477="","",REGISTRO!D477)</f>
        <v/>
      </c>
      <c r="E477" s="34" t="str">
        <f>IF(REGISTRO!E477="","",REGISTRO!E477)</f>
        <v/>
      </c>
      <c r="F477" s="16" t="str">
        <f>PROCESAMIENTO!BR474</f>
        <v/>
      </c>
      <c r="G477" s="16" t="str">
        <f>PROCESAMIENTO!BS474</f>
        <v/>
      </c>
      <c r="H477" s="16" t="str">
        <f>PROCESAMIENTO!BT474</f>
        <v/>
      </c>
      <c r="I477" s="16" t="str">
        <f>PROCESAMIENTO!BU474</f>
        <v/>
      </c>
      <c r="J477" s="16" t="str">
        <f>PROCESAMIENTO!BV474</f>
        <v/>
      </c>
      <c r="K477" s="16" t="str">
        <f>PROCESAMIENTO!BW474</f>
        <v/>
      </c>
      <c r="L477" s="16" t="str">
        <f>PROCESAMIENTO!BX474</f>
        <v/>
      </c>
      <c r="M477" s="16" t="str">
        <f>PROCESAMIENTO!BY474</f>
        <v/>
      </c>
      <c r="N477" s="16" t="str">
        <f>PROCESAMIENTO!BZ474</f>
        <v/>
      </c>
      <c r="O477" s="16" t="str">
        <f>PROCESAMIENTO!CA474</f>
        <v/>
      </c>
      <c r="P477" s="16" t="str">
        <f>PROCESAMIENTO!CB474</f>
        <v/>
      </c>
      <c r="Q477" s="16" t="str">
        <f>PROCESAMIENTO!CC474</f>
        <v/>
      </c>
      <c r="R477" s="16" t="str">
        <f>PROCESAMIENTO!CD474</f>
        <v/>
      </c>
      <c r="S477" s="16" t="str">
        <f>PROCESAMIENTO!CE474</f>
        <v/>
      </c>
      <c r="T477" s="16" t="str">
        <f>PROCESAMIENTO!CF474</f>
        <v/>
      </c>
      <c r="U477" s="16" t="str">
        <f>PROCESAMIENTO!CG474</f>
        <v/>
      </c>
      <c r="V477" s="16" t="str">
        <f>PROCESAMIENTO!CH474</f>
        <v/>
      </c>
      <c r="W477" s="16" t="str">
        <f>PROCESAMIENTO!CI474</f>
        <v/>
      </c>
      <c r="X477" s="16" t="str">
        <f>PROCESAMIENTO!CJ474</f>
        <v/>
      </c>
      <c r="Y477" s="16" t="str">
        <f>PROCESAMIENTO!CK474</f>
        <v/>
      </c>
      <c r="Z477" s="16" t="str">
        <f>PROCESAMIENTO!CL474</f>
        <v/>
      </c>
      <c r="AA477" s="16" t="str">
        <f>PROCESAMIENTO!CM474</f>
        <v/>
      </c>
      <c r="AB477" s="16" t="str">
        <f>PROCESAMIENTO!CN474</f>
        <v/>
      </c>
      <c r="AC477" s="16" t="str">
        <f>PROCESAMIENTO!CO474</f>
        <v/>
      </c>
      <c r="AD477" s="16" t="str">
        <f>PROCESAMIENTO!CP474</f>
        <v/>
      </c>
      <c r="AE477" s="16" t="str">
        <f>PROCESAMIENTO!CQ474</f>
        <v/>
      </c>
      <c r="AF477" s="16" t="str">
        <f>PROCESAMIENTO!CR474</f>
        <v/>
      </c>
      <c r="AG477" s="16" t="str">
        <f>PROCESAMIENTO!CS474</f>
        <v/>
      </c>
      <c r="AH477" s="16" t="str">
        <f>PROCESAMIENTO!CT474</f>
        <v/>
      </c>
      <c r="AI477" s="16" t="str">
        <f>PROCESAMIENTO!CU474</f>
        <v/>
      </c>
      <c r="AJ477" s="32" t="str">
        <f>PROCESAMIENTO!CV474</f>
        <v/>
      </c>
      <c r="AK477" s="97" t="str">
        <f>PROCESAMIENTO!CW474</f>
        <v/>
      </c>
      <c r="AL477" s="97"/>
    </row>
    <row r="478" spans="1:38" x14ac:dyDescent="0.25">
      <c r="A478" s="15">
        <v>459</v>
      </c>
      <c r="B478" s="34" t="str">
        <f>IF(REGISTRO!B478="","",REGISTRO!B478)</f>
        <v/>
      </c>
      <c r="C478" s="34" t="str">
        <f>IF(REGISTRO!C478="","",REGISTRO!C478)</f>
        <v/>
      </c>
      <c r="D478" s="34" t="str">
        <f>IF(REGISTRO!D478="","",REGISTRO!D478)</f>
        <v/>
      </c>
      <c r="E478" s="34" t="str">
        <f>IF(REGISTRO!E478="","",REGISTRO!E478)</f>
        <v/>
      </c>
      <c r="F478" s="16" t="str">
        <f>PROCESAMIENTO!BR475</f>
        <v/>
      </c>
      <c r="G478" s="16" t="str">
        <f>PROCESAMIENTO!BS475</f>
        <v/>
      </c>
      <c r="H478" s="16" t="str">
        <f>PROCESAMIENTO!BT475</f>
        <v/>
      </c>
      <c r="I478" s="16" t="str">
        <f>PROCESAMIENTO!BU475</f>
        <v/>
      </c>
      <c r="J478" s="16" t="str">
        <f>PROCESAMIENTO!BV475</f>
        <v/>
      </c>
      <c r="K478" s="16" t="str">
        <f>PROCESAMIENTO!BW475</f>
        <v/>
      </c>
      <c r="L478" s="16" t="str">
        <f>PROCESAMIENTO!BX475</f>
        <v/>
      </c>
      <c r="M478" s="16" t="str">
        <f>PROCESAMIENTO!BY475</f>
        <v/>
      </c>
      <c r="N478" s="16" t="str">
        <f>PROCESAMIENTO!BZ475</f>
        <v/>
      </c>
      <c r="O478" s="16" t="str">
        <f>PROCESAMIENTO!CA475</f>
        <v/>
      </c>
      <c r="P478" s="16" t="str">
        <f>PROCESAMIENTO!CB475</f>
        <v/>
      </c>
      <c r="Q478" s="16" t="str">
        <f>PROCESAMIENTO!CC475</f>
        <v/>
      </c>
      <c r="R478" s="16" t="str">
        <f>PROCESAMIENTO!CD475</f>
        <v/>
      </c>
      <c r="S478" s="16" t="str">
        <f>PROCESAMIENTO!CE475</f>
        <v/>
      </c>
      <c r="T478" s="16" t="str">
        <f>PROCESAMIENTO!CF475</f>
        <v/>
      </c>
      <c r="U478" s="16" t="str">
        <f>PROCESAMIENTO!CG475</f>
        <v/>
      </c>
      <c r="V478" s="16" t="str">
        <f>PROCESAMIENTO!CH475</f>
        <v/>
      </c>
      <c r="W478" s="16" t="str">
        <f>PROCESAMIENTO!CI475</f>
        <v/>
      </c>
      <c r="X478" s="16" t="str">
        <f>PROCESAMIENTO!CJ475</f>
        <v/>
      </c>
      <c r="Y478" s="16" t="str">
        <f>PROCESAMIENTO!CK475</f>
        <v/>
      </c>
      <c r="Z478" s="16" t="str">
        <f>PROCESAMIENTO!CL475</f>
        <v/>
      </c>
      <c r="AA478" s="16" t="str">
        <f>PROCESAMIENTO!CM475</f>
        <v/>
      </c>
      <c r="AB478" s="16" t="str">
        <f>PROCESAMIENTO!CN475</f>
        <v/>
      </c>
      <c r="AC478" s="16" t="str">
        <f>PROCESAMIENTO!CO475</f>
        <v/>
      </c>
      <c r="AD478" s="16" t="str">
        <f>PROCESAMIENTO!CP475</f>
        <v/>
      </c>
      <c r="AE478" s="16" t="str">
        <f>PROCESAMIENTO!CQ475</f>
        <v/>
      </c>
      <c r="AF478" s="16" t="str">
        <f>PROCESAMIENTO!CR475</f>
        <v/>
      </c>
      <c r="AG478" s="16" t="str">
        <f>PROCESAMIENTO!CS475</f>
        <v/>
      </c>
      <c r="AH478" s="16" t="str">
        <f>PROCESAMIENTO!CT475</f>
        <v/>
      </c>
      <c r="AI478" s="16" t="str">
        <f>PROCESAMIENTO!CU475</f>
        <v/>
      </c>
      <c r="AJ478" s="32" t="str">
        <f>PROCESAMIENTO!CV475</f>
        <v/>
      </c>
      <c r="AK478" s="97" t="str">
        <f>PROCESAMIENTO!CW475</f>
        <v/>
      </c>
      <c r="AL478" s="97"/>
    </row>
    <row r="479" spans="1:38" x14ac:dyDescent="0.25">
      <c r="A479" s="15">
        <v>460</v>
      </c>
      <c r="B479" s="34" t="str">
        <f>IF(REGISTRO!B479="","",REGISTRO!B479)</f>
        <v/>
      </c>
      <c r="C479" s="34" t="str">
        <f>IF(REGISTRO!C479="","",REGISTRO!C479)</f>
        <v/>
      </c>
      <c r="D479" s="34" t="str">
        <f>IF(REGISTRO!D479="","",REGISTRO!D479)</f>
        <v/>
      </c>
      <c r="E479" s="34" t="str">
        <f>IF(REGISTRO!E479="","",REGISTRO!E479)</f>
        <v/>
      </c>
      <c r="F479" s="16" t="str">
        <f>PROCESAMIENTO!BR476</f>
        <v/>
      </c>
      <c r="G479" s="16" t="str">
        <f>PROCESAMIENTO!BS476</f>
        <v/>
      </c>
      <c r="H479" s="16" t="str">
        <f>PROCESAMIENTO!BT476</f>
        <v/>
      </c>
      <c r="I479" s="16" t="str">
        <f>PROCESAMIENTO!BU476</f>
        <v/>
      </c>
      <c r="J479" s="16" t="str">
        <f>PROCESAMIENTO!BV476</f>
        <v/>
      </c>
      <c r="K479" s="16" t="str">
        <f>PROCESAMIENTO!BW476</f>
        <v/>
      </c>
      <c r="L479" s="16" t="str">
        <f>PROCESAMIENTO!BX476</f>
        <v/>
      </c>
      <c r="M479" s="16" t="str">
        <f>PROCESAMIENTO!BY476</f>
        <v/>
      </c>
      <c r="N479" s="16" t="str">
        <f>PROCESAMIENTO!BZ476</f>
        <v/>
      </c>
      <c r="O479" s="16" t="str">
        <f>PROCESAMIENTO!CA476</f>
        <v/>
      </c>
      <c r="P479" s="16" t="str">
        <f>PROCESAMIENTO!CB476</f>
        <v/>
      </c>
      <c r="Q479" s="16" t="str">
        <f>PROCESAMIENTO!CC476</f>
        <v/>
      </c>
      <c r="R479" s="16" t="str">
        <f>PROCESAMIENTO!CD476</f>
        <v/>
      </c>
      <c r="S479" s="16" t="str">
        <f>PROCESAMIENTO!CE476</f>
        <v/>
      </c>
      <c r="T479" s="16" t="str">
        <f>PROCESAMIENTO!CF476</f>
        <v/>
      </c>
      <c r="U479" s="16" t="str">
        <f>PROCESAMIENTO!CG476</f>
        <v/>
      </c>
      <c r="V479" s="16" t="str">
        <f>PROCESAMIENTO!CH476</f>
        <v/>
      </c>
      <c r="W479" s="16" t="str">
        <f>PROCESAMIENTO!CI476</f>
        <v/>
      </c>
      <c r="X479" s="16" t="str">
        <f>PROCESAMIENTO!CJ476</f>
        <v/>
      </c>
      <c r="Y479" s="16" t="str">
        <f>PROCESAMIENTO!CK476</f>
        <v/>
      </c>
      <c r="Z479" s="16" t="str">
        <f>PROCESAMIENTO!CL476</f>
        <v/>
      </c>
      <c r="AA479" s="16" t="str">
        <f>PROCESAMIENTO!CM476</f>
        <v/>
      </c>
      <c r="AB479" s="16" t="str">
        <f>PROCESAMIENTO!CN476</f>
        <v/>
      </c>
      <c r="AC479" s="16" t="str">
        <f>PROCESAMIENTO!CO476</f>
        <v/>
      </c>
      <c r="AD479" s="16" t="str">
        <f>PROCESAMIENTO!CP476</f>
        <v/>
      </c>
      <c r="AE479" s="16" t="str">
        <f>PROCESAMIENTO!CQ476</f>
        <v/>
      </c>
      <c r="AF479" s="16" t="str">
        <f>PROCESAMIENTO!CR476</f>
        <v/>
      </c>
      <c r="AG479" s="16" t="str">
        <f>PROCESAMIENTO!CS476</f>
        <v/>
      </c>
      <c r="AH479" s="16" t="str">
        <f>PROCESAMIENTO!CT476</f>
        <v/>
      </c>
      <c r="AI479" s="16" t="str">
        <f>PROCESAMIENTO!CU476</f>
        <v/>
      </c>
      <c r="AJ479" s="32" t="str">
        <f>PROCESAMIENTO!CV476</f>
        <v/>
      </c>
      <c r="AK479" s="97" t="str">
        <f>PROCESAMIENTO!CW476</f>
        <v/>
      </c>
      <c r="AL479" s="97"/>
    </row>
    <row r="480" spans="1:38" x14ac:dyDescent="0.25">
      <c r="A480" s="15">
        <v>461</v>
      </c>
      <c r="B480" s="34" t="str">
        <f>IF(REGISTRO!B480="","",REGISTRO!B480)</f>
        <v/>
      </c>
      <c r="C480" s="34" t="str">
        <f>IF(REGISTRO!C480="","",REGISTRO!C480)</f>
        <v/>
      </c>
      <c r="D480" s="34" t="str">
        <f>IF(REGISTRO!D480="","",REGISTRO!D480)</f>
        <v/>
      </c>
      <c r="E480" s="34" t="str">
        <f>IF(REGISTRO!E480="","",REGISTRO!E480)</f>
        <v/>
      </c>
      <c r="F480" s="16" t="str">
        <f>PROCESAMIENTO!BR477</f>
        <v/>
      </c>
      <c r="G480" s="16" t="str">
        <f>PROCESAMIENTO!BS477</f>
        <v/>
      </c>
      <c r="H480" s="16" t="str">
        <f>PROCESAMIENTO!BT477</f>
        <v/>
      </c>
      <c r="I480" s="16" t="str">
        <f>PROCESAMIENTO!BU477</f>
        <v/>
      </c>
      <c r="J480" s="16" t="str">
        <f>PROCESAMIENTO!BV477</f>
        <v/>
      </c>
      <c r="K480" s="16" t="str">
        <f>PROCESAMIENTO!BW477</f>
        <v/>
      </c>
      <c r="L480" s="16" t="str">
        <f>PROCESAMIENTO!BX477</f>
        <v/>
      </c>
      <c r="M480" s="16" t="str">
        <f>PROCESAMIENTO!BY477</f>
        <v/>
      </c>
      <c r="N480" s="16" t="str">
        <f>PROCESAMIENTO!BZ477</f>
        <v/>
      </c>
      <c r="O480" s="16" t="str">
        <f>PROCESAMIENTO!CA477</f>
        <v/>
      </c>
      <c r="P480" s="16" t="str">
        <f>PROCESAMIENTO!CB477</f>
        <v/>
      </c>
      <c r="Q480" s="16" t="str">
        <f>PROCESAMIENTO!CC477</f>
        <v/>
      </c>
      <c r="R480" s="16" t="str">
        <f>PROCESAMIENTO!CD477</f>
        <v/>
      </c>
      <c r="S480" s="16" t="str">
        <f>PROCESAMIENTO!CE477</f>
        <v/>
      </c>
      <c r="T480" s="16" t="str">
        <f>PROCESAMIENTO!CF477</f>
        <v/>
      </c>
      <c r="U480" s="16" t="str">
        <f>PROCESAMIENTO!CG477</f>
        <v/>
      </c>
      <c r="V480" s="16" t="str">
        <f>PROCESAMIENTO!CH477</f>
        <v/>
      </c>
      <c r="W480" s="16" t="str">
        <f>PROCESAMIENTO!CI477</f>
        <v/>
      </c>
      <c r="X480" s="16" t="str">
        <f>PROCESAMIENTO!CJ477</f>
        <v/>
      </c>
      <c r="Y480" s="16" t="str">
        <f>PROCESAMIENTO!CK477</f>
        <v/>
      </c>
      <c r="Z480" s="16" t="str">
        <f>PROCESAMIENTO!CL477</f>
        <v/>
      </c>
      <c r="AA480" s="16" t="str">
        <f>PROCESAMIENTO!CM477</f>
        <v/>
      </c>
      <c r="AB480" s="16" t="str">
        <f>PROCESAMIENTO!CN477</f>
        <v/>
      </c>
      <c r="AC480" s="16" t="str">
        <f>PROCESAMIENTO!CO477</f>
        <v/>
      </c>
      <c r="AD480" s="16" t="str">
        <f>PROCESAMIENTO!CP477</f>
        <v/>
      </c>
      <c r="AE480" s="16" t="str">
        <f>PROCESAMIENTO!CQ477</f>
        <v/>
      </c>
      <c r="AF480" s="16" t="str">
        <f>PROCESAMIENTO!CR477</f>
        <v/>
      </c>
      <c r="AG480" s="16" t="str">
        <f>PROCESAMIENTO!CS477</f>
        <v/>
      </c>
      <c r="AH480" s="16" t="str">
        <f>PROCESAMIENTO!CT477</f>
        <v/>
      </c>
      <c r="AI480" s="16" t="str">
        <f>PROCESAMIENTO!CU477</f>
        <v/>
      </c>
      <c r="AJ480" s="32" t="str">
        <f>PROCESAMIENTO!CV477</f>
        <v/>
      </c>
      <c r="AK480" s="97" t="str">
        <f>PROCESAMIENTO!CW477</f>
        <v/>
      </c>
      <c r="AL480" s="97"/>
    </row>
    <row r="481" spans="1:38" x14ac:dyDescent="0.25">
      <c r="A481" s="15">
        <v>462</v>
      </c>
      <c r="B481" s="34" t="str">
        <f>IF(REGISTRO!B481="","",REGISTRO!B481)</f>
        <v/>
      </c>
      <c r="C481" s="34" t="str">
        <f>IF(REGISTRO!C481="","",REGISTRO!C481)</f>
        <v/>
      </c>
      <c r="D481" s="34" t="str">
        <f>IF(REGISTRO!D481="","",REGISTRO!D481)</f>
        <v/>
      </c>
      <c r="E481" s="34" t="str">
        <f>IF(REGISTRO!E481="","",REGISTRO!E481)</f>
        <v/>
      </c>
      <c r="F481" s="16" t="str">
        <f>PROCESAMIENTO!BR478</f>
        <v/>
      </c>
      <c r="G481" s="16" t="str">
        <f>PROCESAMIENTO!BS478</f>
        <v/>
      </c>
      <c r="H481" s="16" t="str">
        <f>PROCESAMIENTO!BT478</f>
        <v/>
      </c>
      <c r="I481" s="16" t="str">
        <f>PROCESAMIENTO!BU478</f>
        <v/>
      </c>
      <c r="J481" s="16" t="str">
        <f>PROCESAMIENTO!BV478</f>
        <v/>
      </c>
      <c r="K481" s="16" t="str">
        <f>PROCESAMIENTO!BW478</f>
        <v/>
      </c>
      <c r="L481" s="16" t="str">
        <f>PROCESAMIENTO!BX478</f>
        <v/>
      </c>
      <c r="M481" s="16" t="str">
        <f>PROCESAMIENTO!BY478</f>
        <v/>
      </c>
      <c r="N481" s="16" t="str">
        <f>PROCESAMIENTO!BZ478</f>
        <v/>
      </c>
      <c r="O481" s="16" t="str">
        <f>PROCESAMIENTO!CA478</f>
        <v/>
      </c>
      <c r="P481" s="16" t="str">
        <f>PROCESAMIENTO!CB478</f>
        <v/>
      </c>
      <c r="Q481" s="16" t="str">
        <f>PROCESAMIENTO!CC478</f>
        <v/>
      </c>
      <c r="R481" s="16" t="str">
        <f>PROCESAMIENTO!CD478</f>
        <v/>
      </c>
      <c r="S481" s="16" t="str">
        <f>PROCESAMIENTO!CE478</f>
        <v/>
      </c>
      <c r="T481" s="16" t="str">
        <f>PROCESAMIENTO!CF478</f>
        <v/>
      </c>
      <c r="U481" s="16" t="str">
        <f>PROCESAMIENTO!CG478</f>
        <v/>
      </c>
      <c r="V481" s="16" t="str">
        <f>PROCESAMIENTO!CH478</f>
        <v/>
      </c>
      <c r="W481" s="16" t="str">
        <f>PROCESAMIENTO!CI478</f>
        <v/>
      </c>
      <c r="X481" s="16" t="str">
        <f>PROCESAMIENTO!CJ478</f>
        <v/>
      </c>
      <c r="Y481" s="16" t="str">
        <f>PROCESAMIENTO!CK478</f>
        <v/>
      </c>
      <c r="Z481" s="16" t="str">
        <f>PROCESAMIENTO!CL478</f>
        <v/>
      </c>
      <c r="AA481" s="16" t="str">
        <f>PROCESAMIENTO!CM478</f>
        <v/>
      </c>
      <c r="AB481" s="16" t="str">
        <f>PROCESAMIENTO!CN478</f>
        <v/>
      </c>
      <c r="AC481" s="16" t="str">
        <f>PROCESAMIENTO!CO478</f>
        <v/>
      </c>
      <c r="AD481" s="16" t="str">
        <f>PROCESAMIENTO!CP478</f>
        <v/>
      </c>
      <c r="AE481" s="16" t="str">
        <f>PROCESAMIENTO!CQ478</f>
        <v/>
      </c>
      <c r="AF481" s="16" t="str">
        <f>PROCESAMIENTO!CR478</f>
        <v/>
      </c>
      <c r="AG481" s="16" t="str">
        <f>PROCESAMIENTO!CS478</f>
        <v/>
      </c>
      <c r="AH481" s="16" t="str">
        <f>PROCESAMIENTO!CT478</f>
        <v/>
      </c>
      <c r="AI481" s="16" t="str">
        <f>PROCESAMIENTO!CU478</f>
        <v/>
      </c>
      <c r="AJ481" s="32" t="str">
        <f>PROCESAMIENTO!CV478</f>
        <v/>
      </c>
      <c r="AK481" s="97" t="str">
        <f>PROCESAMIENTO!CW478</f>
        <v/>
      </c>
      <c r="AL481" s="97"/>
    </row>
    <row r="482" spans="1:38" x14ac:dyDescent="0.25">
      <c r="A482" s="15">
        <v>463</v>
      </c>
      <c r="B482" s="34" t="str">
        <f>IF(REGISTRO!B482="","",REGISTRO!B482)</f>
        <v/>
      </c>
      <c r="C482" s="34" t="str">
        <f>IF(REGISTRO!C482="","",REGISTRO!C482)</f>
        <v/>
      </c>
      <c r="D482" s="34" t="str">
        <f>IF(REGISTRO!D482="","",REGISTRO!D482)</f>
        <v/>
      </c>
      <c r="E482" s="34" t="str">
        <f>IF(REGISTRO!E482="","",REGISTRO!E482)</f>
        <v/>
      </c>
      <c r="F482" s="16" t="str">
        <f>PROCESAMIENTO!BR479</f>
        <v/>
      </c>
      <c r="G482" s="16" t="str">
        <f>PROCESAMIENTO!BS479</f>
        <v/>
      </c>
      <c r="H482" s="16" t="str">
        <f>PROCESAMIENTO!BT479</f>
        <v/>
      </c>
      <c r="I482" s="16" t="str">
        <f>PROCESAMIENTO!BU479</f>
        <v/>
      </c>
      <c r="J482" s="16" t="str">
        <f>PROCESAMIENTO!BV479</f>
        <v/>
      </c>
      <c r="K482" s="16" t="str">
        <f>PROCESAMIENTO!BW479</f>
        <v/>
      </c>
      <c r="L482" s="16" t="str">
        <f>PROCESAMIENTO!BX479</f>
        <v/>
      </c>
      <c r="M482" s="16" t="str">
        <f>PROCESAMIENTO!BY479</f>
        <v/>
      </c>
      <c r="N482" s="16" t="str">
        <f>PROCESAMIENTO!BZ479</f>
        <v/>
      </c>
      <c r="O482" s="16" t="str">
        <f>PROCESAMIENTO!CA479</f>
        <v/>
      </c>
      <c r="P482" s="16" t="str">
        <f>PROCESAMIENTO!CB479</f>
        <v/>
      </c>
      <c r="Q482" s="16" t="str">
        <f>PROCESAMIENTO!CC479</f>
        <v/>
      </c>
      <c r="R482" s="16" t="str">
        <f>PROCESAMIENTO!CD479</f>
        <v/>
      </c>
      <c r="S482" s="16" t="str">
        <f>PROCESAMIENTO!CE479</f>
        <v/>
      </c>
      <c r="T482" s="16" t="str">
        <f>PROCESAMIENTO!CF479</f>
        <v/>
      </c>
      <c r="U482" s="16" t="str">
        <f>PROCESAMIENTO!CG479</f>
        <v/>
      </c>
      <c r="V482" s="16" t="str">
        <f>PROCESAMIENTO!CH479</f>
        <v/>
      </c>
      <c r="W482" s="16" t="str">
        <f>PROCESAMIENTO!CI479</f>
        <v/>
      </c>
      <c r="X482" s="16" t="str">
        <f>PROCESAMIENTO!CJ479</f>
        <v/>
      </c>
      <c r="Y482" s="16" t="str">
        <f>PROCESAMIENTO!CK479</f>
        <v/>
      </c>
      <c r="Z482" s="16" t="str">
        <f>PROCESAMIENTO!CL479</f>
        <v/>
      </c>
      <c r="AA482" s="16" t="str">
        <f>PROCESAMIENTO!CM479</f>
        <v/>
      </c>
      <c r="AB482" s="16" t="str">
        <f>PROCESAMIENTO!CN479</f>
        <v/>
      </c>
      <c r="AC482" s="16" t="str">
        <f>PROCESAMIENTO!CO479</f>
        <v/>
      </c>
      <c r="AD482" s="16" t="str">
        <f>PROCESAMIENTO!CP479</f>
        <v/>
      </c>
      <c r="AE482" s="16" t="str">
        <f>PROCESAMIENTO!CQ479</f>
        <v/>
      </c>
      <c r="AF482" s="16" t="str">
        <f>PROCESAMIENTO!CR479</f>
        <v/>
      </c>
      <c r="AG482" s="16" t="str">
        <f>PROCESAMIENTO!CS479</f>
        <v/>
      </c>
      <c r="AH482" s="16" t="str">
        <f>PROCESAMIENTO!CT479</f>
        <v/>
      </c>
      <c r="AI482" s="16" t="str">
        <f>PROCESAMIENTO!CU479</f>
        <v/>
      </c>
      <c r="AJ482" s="32" t="str">
        <f>PROCESAMIENTO!CV479</f>
        <v/>
      </c>
      <c r="AK482" s="97" t="str">
        <f>PROCESAMIENTO!CW479</f>
        <v/>
      </c>
      <c r="AL482" s="97"/>
    </row>
    <row r="483" spans="1:38" x14ac:dyDescent="0.25">
      <c r="A483" s="15">
        <v>464</v>
      </c>
      <c r="B483" s="34" t="str">
        <f>IF(REGISTRO!B483="","",REGISTRO!B483)</f>
        <v/>
      </c>
      <c r="C483" s="34" t="str">
        <f>IF(REGISTRO!C483="","",REGISTRO!C483)</f>
        <v/>
      </c>
      <c r="D483" s="34" t="str">
        <f>IF(REGISTRO!D483="","",REGISTRO!D483)</f>
        <v/>
      </c>
      <c r="E483" s="34" t="str">
        <f>IF(REGISTRO!E483="","",REGISTRO!E483)</f>
        <v/>
      </c>
      <c r="F483" s="16" t="str">
        <f>PROCESAMIENTO!BR480</f>
        <v/>
      </c>
      <c r="G483" s="16" t="str">
        <f>PROCESAMIENTO!BS480</f>
        <v/>
      </c>
      <c r="H483" s="16" t="str">
        <f>PROCESAMIENTO!BT480</f>
        <v/>
      </c>
      <c r="I483" s="16" t="str">
        <f>PROCESAMIENTO!BU480</f>
        <v/>
      </c>
      <c r="J483" s="16" t="str">
        <f>PROCESAMIENTO!BV480</f>
        <v/>
      </c>
      <c r="K483" s="16" t="str">
        <f>PROCESAMIENTO!BW480</f>
        <v/>
      </c>
      <c r="L483" s="16" t="str">
        <f>PROCESAMIENTO!BX480</f>
        <v/>
      </c>
      <c r="M483" s="16" t="str">
        <f>PROCESAMIENTO!BY480</f>
        <v/>
      </c>
      <c r="N483" s="16" t="str">
        <f>PROCESAMIENTO!BZ480</f>
        <v/>
      </c>
      <c r="O483" s="16" t="str">
        <f>PROCESAMIENTO!CA480</f>
        <v/>
      </c>
      <c r="P483" s="16" t="str">
        <f>PROCESAMIENTO!CB480</f>
        <v/>
      </c>
      <c r="Q483" s="16" t="str">
        <f>PROCESAMIENTO!CC480</f>
        <v/>
      </c>
      <c r="R483" s="16" t="str">
        <f>PROCESAMIENTO!CD480</f>
        <v/>
      </c>
      <c r="S483" s="16" t="str">
        <f>PROCESAMIENTO!CE480</f>
        <v/>
      </c>
      <c r="T483" s="16" t="str">
        <f>PROCESAMIENTO!CF480</f>
        <v/>
      </c>
      <c r="U483" s="16" t="str">
        <f>PROCESAMIENTO!CG480</f>
        <v/>
      </c>
      <c r="V483" s="16" t="str">
        <f>PROCESAMIENTO!CH480</f>
        <v/>
      </c>
      <c r="W483" s="16" t="str">
        <f>PROCESAMIENTO!CI480</f>
        <v/>
      </c>
      <c r="X483" s="16" t="str">
        <f>PROCESAMIENTO!CJ480</f>
        <v/>
      </c>
      <c r="Y483" s="16" t="str">
        <f>PROCESAMIENTO!CK480</f>
        <v/>
      </c>
      <c r="Z483" s="16" t="str">
        <f>PROCESAMIENTO!CL480</f>
        <v/>
      </c>
      <c r="AA483" s="16" t="str">
        <f>PROCESAMIENTO!CM480</f>
        <v/>
      </c>
      <c r="AB483" s="16" t="str">
        <f>PROCESAMIENTO!CN480</f>
        <v/>
      </c>
      <c r="AC483" s="16" t="str">
        <f>PROCESAMIENTO!CO480</f>
        <v/>
      </c>
      <c r="AD483" s="16" t="str">
        <f>PROCESAMIENTO!CP480</f>
        <v/>
      </c>
      <c r="AE483" s="16" t="str">
        <f>PROCESAMIENTO!CQ480</f>
        <v/>
      </c>
      <c r="AF483" s="16" t="str">
        <f>PROCESAMIENTO!CR480</f>
        <v/>
      </c>
      <c r="AG483" s="16" t="str">
        <f>PROCESAMIENTO!CS480</f>
        <v/>
      </c>
      <c r="AH483" s="16" t="str">
        <f>PROCESAMIENTO!CT480</f>
        <v/>
      </c>
      <c r="AI483" s="16" t="str">
        <f>PROCESAMIENTO!CU480</f>
        <v/>
      </c>
      <c r="AJ483" s="32" t="str">
        <f>PROCESAMIENTO!CV480</f>
        <v/>
      </c>
      <c r="AK483" s="97" t="str">
        <f>PROCESAMIENTO!CW480</f>
        <v/>
      </c>
      <c r="AL483" s="97"/>
    </row>
    <row r="484" spans="1:38" x14ac:dyDescent="0.25">
      <c r="A484" s="15">
        <v>465</v>
      </c>
      <c r="B484" s="34" t="str">
        <f>IF(REGISTRO!B484="","",REGISTRO!B484)</f>
        <v/>
      </c>
      <c r="C484" s="34" t="str">
        <f>IF(REGISTRO!C484="","",REGISTRO!C484)</f>
        <v/>
      </c>
      <c r="D484" s="34" t="str">
        <f>IF(REGISTRO!D484="","",REGISTRO!D484)</f>
        <v/>
      </c>
      <c r="E484" s="34" t="str">
        <f>IF(REGISTRO!E484="","",REGISTRO!E484)</f>
        <v/>
      </c>
      <c r="F484" s="16" t="str">
        <f>PROCESAMIENTO!BR481</f>
        <v/>
      </c>
      <c r="G484" s="16" t="str">
        <f>PROCESAMIENTO!BS481</f>
        <v/>
      </c>
      <c r="H484" s="16" t="str">
        <f>PROCESAMIENTO!BT481</f>
        <v/>
      </c>
      <c r="I484" s="16" t="str">
        <f>PROCESAMIENTO!BU481</f>
        <v/>
      </c>
      <c r="J484" s="16" t="str">
        <f>PROCESAMIENTO!BV481</f>
        <v/>
      </c>
      <c r="K484" s="16" t="str">
        <f>PROCESAMIENTO!BW481</f>
        <v/>
      </c>
      <c r="L484" s="16" t="str">
        <f>PROCESAMIENTO!BX481</f>
        <v/>
      </c>
      <c r="M484" s="16" t="str">
        <f>PROCESAMIENTO!BY481</f>
        <v/>
      </c>
      <c r="N484" s="16" t="str">
        <f>PROCESAMIENTO!BZ481</f>
        <v/>
      </c>
      <c r="O484" s="16" t="str">
        <f>PROCESAMIENTO!CA481</f>
        <v/>
      </c>
      <c r="P484" s="16" t="str">
        <f>PROCESAMIENTO!CB481</f>
        <v/>
      </c>
      <c r="Q484" s="16" t="str">
        <f>PROCESAMIENTO!CC481</f>
        <v/>
      </c>
      <c r="R484" s="16" t="str">
        <f>PROCESAMIENTO!CD481</f>
        <v/>
      </c>
      <c r="S484" s="16" t="str">
        <f>PROCESAMIENTO!CE481</f>
        <v/>
      </c>
      <c r="T484" s="16" t="str">
        <f>PROCESAMIENTO!CF481</f>
        <v/>
      </c>
      <c r="U484" s="16" t="str">
        <f>PROCESAMIENTO!CG481</f>
        <v/>
      </c>
      <c r="V484" s="16" t="str">
        <f>PROCESAMIENTO!CH481</f>
        <v/>
      </c>
      <c r="W484" s="16" t="str">
        <f>PROCESAMIENTO!CI481</f>
        <v/>
      </c>
      <c r="X484" s="16" t="str">
        <f>PROCESAMIENTO!CJ481</f>
        <v/>
      </c>
      <c r="Y484" s="16" t="str">
        <f>PROCESAMIENTO!CK481</f>
        <v/>
      </c>
      <c r="Z484" s="16" t="str">
        <f>PROCESAMIENTO!CL481</f>
        <v/>
      </c>
      <c r="AA484" s="16" t="str">
        <f>PROCESAMIENTO!CM481</f>
        <v/>
      </c>
      <c r="AB484" s="16" t="str">
        <f>PROCESAMIENTO!CN481</f>
        <v/>
      </c>
      <c r="AC484" s="16" t="str">
        <f>PROCESAMIENTO!CO481</f>
        <v/>
      </c>
      <c r="AD484" s="16" t="str">
        <f>PROCESAMIENTO!CP481</f>
        <v/>
      </c>
      <c r="AE484" s="16" t="str">
        <f>PROCESAMIENTO!CQ481</f>
        <v/>
      </c>
      <c r="AF484" s="16" t="str">
        <f>PROCESAMIENTO!CR481</f>
        <v/>
      </c>
      <c r="AG484" s="16" t="str">
        <f>PROCESAMIENTO!CS481</f>
        <v/>
      </c>
      <c r="AH484" s="16" t="str">
        <f>PROCESAMIENTO!CT481</f>
        <v/>
      </c>
      <c r="AI484" s="16" t="str">
        <f>PROCESAMIENTO!CU481</f>
        <v/>
      </c>
      <c r="AJ484" s="32" t="str">
        <f>PROCESAMIENTO!CV481</f>
        <v/>
      </c>
      <c r="AK484" s="97" t="str">
        <f>PROCESAMIENTO!CW481</f>
        <v/>
      </c>
      <c r="AL484" s="97"/>
    </row>
    <row r="485" spans="1:38" x14ac:dyDescent="0.25">
      <c r="A485" s="15">
        <v>466</v>
      </c>
      <c r="B485" s="34" t="str">
        <f>IF(REGISTRO!B485="","",REGISTRO!B485)</f>
        <v/>
      </c>
      <c r="C485" s="34" t="str">
        <f>IF(REGISTRO!C485="","",REGISTRO!C485)</f>
        <v/>
      </c>
      <c r="D485" s="34" t="str">
        <f>IF(REGISTRO!D485="","",REGISTRO!D485)</f>
        <v/>
      </c>
      <c r="E485" s="34" t="str">
        <f>IF(REGISTRO!E485="","",REGISTRO!E485)</f>
        <v/>
      </c>
      <c r="F485" s="16" t="str">
        <f>PROCESAMIENTO!BR482</f>
        <v/>
      </c>
      <c r="G485" s="16" t="str">
        <f>PROCESAMIENTO!BS482</f>
        <v/>
      </c>
      <c r="H485" s="16" t="str">
        <f>PROCESAMIENTO!BT482</f>
        <v/>
      </c>
      <c r="I485" s="16" t="str">
        <f>PROCESAMIENTO!BU482</f>
        <v/>
      </c>
      <c r="J485" s="16" t="str">
        <f>PROCESAMIENTO!BV482</f>
        <v/>
      </c>
      <c r="K485" s="16" t="str">
        <f>PROCESAMIENTO!BW482</f>
        <v/>
      </c>
      <c r="L485" s="16" t="str">
        <f>PROCESAMIENTO!BX482</f>
        <v/>
      </c>
      <c r="M485" s="16" t="str">
        <f>PROCESAMIENTO!BY482</f>
        <v/>
      </c>
      <c r="N485" s="16" t="str">
        <f>PROCESAMIENTO!BZ482</f>
        <v/>
      </c>
      <c r="O485" s="16" t="str">
        <f>PROCESAMIENTO!CA482</f>
        <v/>
      </c>
      <c r="P485" s="16" t="str">
        <f>PROCESAMIENTO!CB482</f>
        <v/>
      </c>
      <c r="Q485" s="16" t="str">
        <f>PROCESAMIENTO!CC482</f>
        <v/>
      </c>
      <c r="R485" s="16" t="str">
        <f>PROCESAMIENTO!CD482</f>
        <v/>
      </c>
      <c r="S485" s="16" t="str">
        <f>PROCESAMIENTO!CE482</f>
        <v/>
      </c>
      <c r="T485" s="16" t="str">
        <f>PROCESAMIENTO!CF482</f>
        <v/>
      </c>
      <c r="U485" s="16" t="str">
        <f>PROCESAMIENTO!CG482</f>
        <v/>
      </c>
      <c r="V485" s="16" t="str">
        <f>PROCESAMIENTO!CH482</f>
        <v/>
      </c>
      <c r="W485" s="16" t="str">
        <f>PROCESAMIENTO!CI482</f>
        <v/>
      </c>
      <c r="X485" s="16" t="str">
        <f>PROCESAMIENTO!CJ482</f>
        <v/>
      </c>
      <c r="Y485" s="16" t="str">
        <f>PROCESAMIENTO!CK482</f>
        <v/>
      </c>
      <c r="Z485" s="16" t="str">
        <f>PROCESAMIENTO!CL482</f>
        <v/>
      </c>
      <c r="AA485" s="16" t="str">
        <f>PROCESAMIENTO!CM482</f>
        <v/>
      </c>
      <c r="AB485" s="16" t="str">
        <f>PROCESAMIENTO!CN482</f>
        <v/>
      </c>
      <c r="AC485" s="16" t="str">
        <f>PROCESAMIENTO!CO482</f>
        <v/>
      </c>
      <c r="AD485" s="16" t="str">
        <f>PROCESAMIENTO!CP482</f>
        <v/>
      </c>
      <c r="AE485" s="16" t="str">
        <f>PROCESAMIENTO!CQ482</f>
        <v/>
      </c>
      <c r="AF485" s="16" t="str">
        <f>PROCESAMIENTO!CR482</f>
        <v/>
      </c>
      <c r="AG485" s="16" t="str">
        <f>PROCESAMIENTO!CS482</f>
        <v/>
      </c>
      <c r="AH485" s="16" t="str">
        <f>PROCESAMIENTO!CT482</f>
        <v/>
      </c>
      <c r="AI485" s="16" t="str">
        <f>PROCESAMIENTO!CU482</f>
        <v/>
      </c>
      <c r="AJ485" s="32" t="str">
        <f>PROCESAMIENTO!CV482</f>
        <v/>
      </c>
      <c r="AK485" s="97" t="str">
        <f>PROCESAMIENTO!CW482</f>
        <v/>
      </c>
      <c r="AL485" s="97"/>
    </row>
    <row r="486" spans="1:38" x14ac:dyDescent="0.25">
      <c r="A486" s="15">
        <v>467</v>
      </c>
      <c r="B486" s="34" t="str">
        <f>IF(REGISTRO!B486="","",REGISTRO!B486)</f>
        <v/>
      </c>
      <c r="C486" s="34" t="str">
        <f>IF(REGISTRO!C486="","",REGISTRO!C486)</f>
        <v/>
      </c>
      <c r="D486" s="34" t="str">
        <f>IF(REGISTRO!D486="","",REGISTRO!D486)</f>
        <v/>
      </c>
      <c r="E486" s="34" t="str">
        <f>IF(REGISTRO!E486="","",REGISTRO!E486)</f>
        <v/>
      </c>
      <c r="F486" s="16" t="str">
        <f>PROCESAMIENTO!BR483</f>
        <v/>
      </c>
      <c r="G486" s="16" t="str">
        <f>PROCESAMIENTO!BS483</f>
        <v/>
      </c>
      <c r="H486" s="16" t="str">
        <f>PROCESAMIENTO!BT483</f>
        <v/>
      </c>
      <c r="I486" s="16" t="str">
        <f>PROCESAMIENTO!BU483</f>
        <v/>
      </c>
      <c r="J486" s="16" t="str">
        <f>PROCESAMIENTO!BV483</f>
        <v/>
      </c>
      <c r="K486" s="16" t="str">
        <f>PROCESAMIENTO!BW483</f>
        <v/>
      </c>
      <c r="L486" s="16" t="str">
        <f>PROCESAMIENTO!BX483</f>
        <v/>
      </c>
      <c r="M486" s="16" t="str">
        <f>PROCESAMIENTO!BY483</f>
        <v/>
      </c>
      <c r="N486" s="16" t="str">
        <f>PROCESAMIENTO!BZ483</f>
        <v/>
      </c>
      <c r="O486" s="16" t="str">
        <f>PROCESAMIENTO!CA483</f>
        <v/>
      </c>
      <c r="P486" s="16" t="str">
        <f>PROCESAMIENTO!CB483</f>
        <v/>
      </c>
      <c r="Q486" s="16" t="str">
        <f>PROCESAMIENTO!CC483</f>
        <v/>
      </c>
      <c r="R486" s="16" t="str">
        <f>PROCESAMIENTO!CD483</f>
        <v/>
      </c>
      <c r="S486" s="16" t="str">
        <f>PROCESAMIENTO!CE483</f>
        <v/>
      </c>
      <c r="T486" s="16" t="str">
        <f>PROCESAMIENTO!CF483</f>
        <v/>
      </c>
      <c r="U486" s="16" t="str">
        <f>PROCESAMIENTO!CG483</f>
        <v/>
      </c>
      <c r="V486" s="16" t="str">
        <f>PROCESAMIENTO!CH483</f>
        <v/>
      </c>
      <c r="W486" s="16" t="str">
        <f>PROCESAMIENTO!CI483</f>
        <v/>
      </c>
      <c r="X486" s="16" t="str">
        <f>PROCESAMIENTO!CJ483</f>
        <v/>
      </c>
      <c r="Y486" s="16" t="str">
        <f>PROCESAMIENTO!CK483</f>
        <v/>
      </c>
      <c r="Z486" s="16" t="str">
        <f>PROCESAMIENTO!CL483</f>
        <v/>
      </c>
      <c r="AA486" s="16" t="str">
        <f>PROCESAMIENTO!CM483</f>
        <v/>
      </c>
      <c r="AB486" s="16" t="str">
        <f>PROCESAMIENTO!CN483</f>
        <v/>
      </c>
      <c r="AC486" s="16" t="str">
        <f>PROCESAMIENTO!CO483</f>
        <v/>
      </c>
      <c r="AD486" s="16" t="str">
        <f>PROCESAMIENTO!CP483</f>
        <v/>
      </c>
      <c r="AE486" s="16" t="str">
        <f>PROCESAMIENTO!CQ483</f>
        <v/>
      </c>
      <c r="AF486" s="16" t="str">
        <f>PROCESAMIENTO!CR483</f>
        <v/>
      </c>
      <c r="AG486" s="16" t="str">
        <f>PROCESAMIENTO!CS483</f>
        <v/>
      </c>
      <c r="AH486" s="16" t="str">
        <f>PROCESAMIENTO!CT483</f>
        <v/>
      </c>
      <c r="AI486" s="16" t="str">
        <f>PROCESAMIENTO!CU483</f>
        <v/>
      </c>
      <c r="AJ486" s="32" t="str">
        <f>PROCESAMIENTO!CV483</f>
        <v/>
      </c>
      <c r="AK486" s="97" t="str">
        <f>PROCESAMIENTO!CW483</f>
        <v/>
      </c>
      <c r="AL486" s="97"/>
    </row>
    <row r="487" spans="1:38" x14ac:dyDescent="0.25">
      <c r="A487" s="15">
        <v>468</v>
      </c>
      <c r="B487" s="34" t="str">
        <f>IF(REGISTRO!B487="","",REGISTRO!B487)</f>
        <v/>
      </c>
      <c r="C487" s="34" t="str">
        <f>IF(REGISTRO!C487="","",REGISTRO!C487)</f>
        <v/>
      </c>
      <c r="D487" s="34" t="str">
        <f>IF(REGISTRO!D487="","",REGISTRO!D487)</f>
        <v/>
      </c>
      <c r="E487" s="34" t="str">
        <f>IF(REGISTRO!E487="","",REGISTRO!E487)</f>
        <v/>
      </c>
      <c r="F487" s="16" t="str">
        <f>PROCESAMIENTO!BR484</f>
        <v/>
      </c>
      <c r="G487" s="16" t="str">
        <f>PROCESAMIENTO!BS484</f>
        <v/>
      </c>
      <c r="H487" s="16" t="str">
        <f>PROCESAMIENTO!BT484</f>
        <v/>
      </c>
      <c r="I487" s="16" t="str">
        <f>PROCESAMIENTO!BU484</f>
        <v/>
      </c>
      <c r="J487" s="16" t="str">
        <f>PROCESAMIENTO!BV484</f>
        <v/>
      </c>
      <c r="K487" s="16" t="str">
        <f>PROCESAMIENTO!BW484</f>
        <v/>
      </c>
      <c r="L487" s="16" t="str">
        <f>PROCESAMIENTO!BX484</f>
        <v/>
      </c>
      <c r="M487" s="16" t="str">
        <f>PROCESAMIENTO!BY484</f>
        <v/>
      </c>
      <c r="N487" s="16" t="str">
        <f>PROCESAMIENTO!BZ484</f>
        <v/>
      </c>
      <c r="O487" s="16" t="str">
        <f>PROCESAMIENTO!CA484</f>
        <v/>
      </c>
      <c r="P487" s="16" t="str">
        <f>PROCESAMIENTO!CB484</f>
        <v/>
      </c>
      <c r="Q487" s="16" t="str">
        <f>PROCESAMIENTO!CC484</f>
        <v/>
      </c>
      <c r="R487" s="16" t="str">
        <f>PROCESAMIENTO!CD484</f>
        <v/>
      </c>
      <c r="S487" s="16" t="str">
        <f>PROCESAMIENTO!CE484</f>
        <v/>
      </c>
      <c r="T487" s="16" t="str">
        <f>PROCESAMIENTO!CF484</f>
        <v/>
      </c>
      <c r="U487" s="16" t="str">
        <f>PROCESAMIENTO!CG484</f>
        <v/>
      </c>
      <c r="V487" s="16" t="str">
        <f>PROCESAMIENTO!CH484</f>
        <v/>
      </c>
      <c r="W487" s="16" t="str">
        <f>PROCESAMIENTO!CI484</f>
        <v/>
      </c>
      <c r="X487" s="16" t="str">
        <f>PROCESAMIENTO!CJ484</f>
        <v/>
      </c>
      <c r="Y487" s="16" t="str">
        <f>PROCESAMIENTO!CK484</f>
        <v/>
      </c>
      <c r="Z487" s="16" t="str">
        <f>PROCESAMIENTO!CL484</f>
        <v/>
      </c>
      <c r="AA487" s="16" t="str">
        <f>PROCESAMIENTO!CM484</f>
        <v/>
      </c>
      <c r="AB487" s="16" t="str">
        <f>PROCESAMIENTO!CN484</f>
        <v/>
      </c>
      <c r="AC487" s="16" t="str">
        <f>PROCESAMIENTO!CO484</f>
        <v/>
      </c>
      <c r="AD487" s="16" t="str">
        <f>PROCESAMIENTO!CP484</f>
        <v/>
      </c>
      <c r="AE487" s="16" t="str">
        <f>PROCESAMIENTO!CQ484</f>
        <v/>
      </c>
      <c r="AF487" s="16" t="str">
        <f>PROCESAMIENTO!CR484</f>
        <v/>
      </c>
      <c r="AG487" s="16" t="str">
        <f>PROCESAMIENTO!CS484</f>
        <v/>
      </c>
      <c r="AH487" s="16" t="str">
        <f>PROCESAMIENTO!CT484</f>
        <v/>
      </c>
      <c r="AI487" s="16" t="str">
        <f>PROCESAMIENTO!CU484</f>
        <v/>
      </c>
      <c r="AJ487" s="32" t="str">
        <f>PROCESAMIENTO!CV484</f>
        <v/>
      </c>
      <c r="AK487" s="97" t="str">
        <f>PROCESAMIENTO!CW484</f>
        <v/>
      </c>
      <c r="AL487" s="97"/>
    </row>
    <row r="488" spans="1:38" x14ac:dyDescent="0.25">
      <c r="A488" s="15">
        <v>469</v>
      </c>
      <c r="B488" s="34" t="str">
        <f>IF(REGISTRO!B488="","",REGISTRO!B488)</f>
        <v/>
      </c>
      <c r="C488" s="34" t="str">
        <f>IF(REGISTRO!C488="","",REGISTRO!C488)</f>
        <v/>
      </c>
      <c r="D488" s="34" t="str">
        <f>IF(REGISTRO!D488="","",REGISTRO!D488)</f>
        <v/>
      </c>
      <c r="E488" s="34" t="str">
        <f>IF(REGISTRO!E488="","",REGISTRO!E488)</f>
        <v/>
      </c>
      <c r="F488" s="16" t="str">
        <f>PROCESAMIENTO!BR485</f>
        <v/>
      </c>
      <c r="G488" s="16" t="str">
        <f>PROCESAMIENTO!BS485</f>
        <v/>
      </c>
      <c r="H488" s="16" t="str">
        <f>PROCESAMIENTO!BT485</f>
        <v/>
      </c>
      <c r="I488" s="16" t="str">
        <f>PROCESAMIENTO!BU485</f>
        <v/>
      </c>
      <c r="J488" s="16" t="str">
        <f>PROCESAMIENTO!BV485</f>
        <v/>
      </c>
      <c r="K488" s="16" t="str">
        <f>PROCESAMIENTO!BW485</f>
        <v/>
      </c>
      <c r="L488" s="16" t="str">
        <f>PROCESAMIENTO!BX485</f>
        <v/>
      </c>
      <c r="M488" s="16" t="str">
        <f>PROCESAMIENTO!BY485</f>
        <v/>
      </c>
      <c r="N488" s="16" t="str">
        <f>PROCESAMIENTO!BZ485</f>
        <v/>
      </c>
      <c r="O488" s="16" t="str">
        <f>PROCESAMIENTO!CA485</f>
        <v/>
      </c>
      <c r="P488" s="16" t="str">
        <f>PROCESAMIENTO!CB485</f>
        <v/>
      </c>
      <c r="Q488" s="16" t="str">
        <f>PROCESAMIENTO!CC485</f>
        <v/>
      </c>
      <c r="R488" s="16" t="str">
        <f>PROCESAMIENTO!CD485</f>
        <v/>
      </c>
      <c r="S488" s="16" t="str">
        <f>PROCESAMIENTO!CE485</f>
        <v/>
      </c>
      <c r="T488" s="16" t="str">
        <f>PROCESAMIENTO!CF485</f>
        <v/>
      </c>
      <c r="U488" s="16" t="str">
        <f>PROCESAMIENTO!CG485</f>
        <v/>
      </c>
      <c r="V488" s="16" t="str">
        <f>PROCESAMIENTO!CH485</f>
        <v/>
      </c>
      <c r="W488" s="16" t="str">
        <f>PROCESAMIENTO!CI485</f>
        <v/>
      </c>
      <c r="X488" s="16" t="str">
        <f>PROCESAMIENTO!CJ485</f>
        <v/>
      </c>
      <c r="Y488" s="16" t="str">
        <f>PROCESAMIENTO!CK485</f>
        <v/>
      </c>
      <c r="Z488" s="16" t="str">
        <f>PROCESAMIENTO!CL485</f>
        <v/>
      </c>
      <c r="AA488" s="16" t="str">
        <f>PROCESAMIENTO!CM485</f>
        <v/>
      </c>
      <c r="AB488" s="16" t="str">
        <f>PROCESAMIENTO!CN485</f>
        <v/>
      </c>
      <c r="AC488" s="16" t="str">
        <f>PROCESAMIENTO!CO485</f>
        <v/>
      </c>
      <c r="AD488" s="16" t="str">
        <f>PROCESAMIENTO!CP485</f>
        <v/>
      </c>
      <c r="AE488" s="16" t="str">
        <f>PROCESAMIENTO!CQ485</f>
        <v/>
      </c>
      <c r="AF488" s="16" t="str">
        <f>PROCESAMIENTO!CR485</f>
        <v/>
      </c>
      <c r="AG488" s="16" t="str">
        <f>PROCESAMIENTO!CS485</f>
        <v/>
      </c>
      <c r="AH488" s="16" t="str">
        <f>PROCESAMIENTO!CT485</f>
        <v/>
      </c>
      <c r="AI488" s="16" t="str">
        <f>PROCESAMIENTO!CU485</f>
        <v/>
      </c>
      <c r="AJ488" s="32" t="str">
        <f>PROCESAMIENTO!CV485</f>
        <v/>
      </c>
      <c r="AK488" s="97" t="str">
        <f>PROCESAMIENTO!CW485</f>
        <v/>
      </c>
      <c r="AL488" s="97"/>
    </row>
    <row r="489" spans="1:38" x14ac:dyDescent="0.25">
      <c r="A489" s="15">
        <v>470</v>
      </c>
      <c r="B489" s="34" t="str">
        <f>IF(REGISTRO!B489="","",REGISTRO!B489)</f>
        <v/>
      </c>
      <c r="C489" s="34" t="str">
        <f>IF(REGISTRO!C489="","",REGISTRO!C489)</f>
        <v/>
      </c>
      <c r="D489" s="34" t="str">
        <f>IF(REGISTRO!D489="","",REGISTRO!D489)</f>
        <v/>
      </c>
      <c r="E489" s="34" t="str">
        <f>IF(REGISTRO!E489="","",REGISTRO!E489)</f>
        <v/>
      </c>
      <c r="F489" s="16" t="str">
        <f>PROCESAMIENTO!BR486</f>
        <v/>
      </c>
      <c r="G489" s="16" t="str">
        <f>PROCESAMIENTO!BS486</f>
        <v/>
      </c>
      <c r="H489" s="16" t="str">
        <f>PROCESAMIENTO!BT486</f>
        <v/>
      </c>
      <c r="I489" s="16" t="str">
        <f>PROCESAMIENTO!BU486</f>
        <v/>
      </c>
      <c r="J489" s="16" t="str">
        <f>PROCESAMIENTO!BV486</f>
        <v/>
      </c>
      <c r="K489" s="16" t="str">
        <f>PROCESAMIENTO!BW486</f>
        <v/>
      </c>
      <c r="L489" s="16" t="str">
        <f>PROCESAMIENTO!BX486</f>
        <v/>
      </c>
      <c r="M489" s="16" t="str">
        <f>PROCESAMIENTO!BY486</f>
        <v/>
      </c>
      <c r="N489" s="16" t="str">
        <f>PROCESAMIENTO!BZ486</f>
        <v/>
      </c>
      <c r="O489" s="16" t="str">
        <f>PROCESAMIENTO!CA486</f>
        <v/>
      </c>
      <c r="P489" s="16" t="str">
        <f>PROCESAMIENTO!CB486</f>
        <v/>
      </c>
      <c r="Q489" s="16" t="str">
        <f>PROCESAMIENTO!CC486</f>
        <v/>
      </c>
      <c r="R489" s="16" t="str">
        <f>PROCESAMIENTO!CD486</f>
        <v/>
      </c>
      <c r="S489" s="16" t="str">
        <f>PROCESAMIENTO!CE486</f>
        <v/>
      </c>
      <c r="T489" s="16" t="str">
        <f>PROCESAMIENTO!CF486</f>
        <v/>
      </c>
      <c r="U489" s="16" t="str">
        <f>PROCESAMIENTO!CG486</f>
        <v/>
      </c>
      <c r="V489" s="16" t="str">
        <f>PROCESAMIENTO!CH486</f>
        <v/>
      </c>
      <c r="W489" s="16" t="str">
        <f>PROCESAMIENTO!CI486</f>
        <v/>
      </c>
      <c r="X489" s="16" t="str">
        <f>PROCESAMIENTO!CJ486</f>
        <v/>
      </c>
      <c r="Y489" s="16" t="str">
        <f>PROCESAMIENTO!CK486</f>
        <v/>
      </c>
      <c r="Z489" s="16" t="str">
        <f>PROCESAMIENTO!CL486</f>
        <v/>
      </c>
      <c r="AA489" s="16" t="str">
        <f>PROCESAMIENTO!CM486</f>
        <v/>
      </c>
      <c r="AB489" s="16" t="str">
        <f>PROCESAMIENTO!CN486</f>
        <v/>
      </c>
      <c r="AC489" s="16" t="str">
        <f>PROCESAMIENTO!CO486</f>
        <v/>
      </c>
      <c r="AD489" s="16" t="str">
        <f>PROCESAMIENTO!CP486</f>
        <v/>
      </c>
      <c r="AE489" s="16" t="str">
        <f>PROCESAMIENTO!CQ486</f>
        <v/>
      </c>
      <c r="AF489" s="16" t="str">
        <f>PROCESAMIENTO!CR486</f>
        <v/>
      </c>
      <c r="AG489" s="16" t="str">
        <f>PROCESAMIENTO!CS486</f>
        <v/>
      </c>
      <c r="AH489" s="16" t="str">
        <f>PROCESAMIENTO!CT486</f>
        <v/>
      </c>
      <c r="AI489" s="16" t="str">
        <f>PROCESAMIENTO!CU486</f>
        <v/>
      </c>
      <c r="AJ489" s="32" t="str">
        <f>PROCESAMIENTO!CV486</f>
        <v/>
      </c>
      <c r="AK489" s="97" t="str">
        <f>PROCESAMIENTO!CW486</f>
        <v/>
      </c>
      <c r="AL489" s="97"/>
    </row>
    <row r="490" spans="1:38" x14ac:dyDescent="0.25">
      <c r="A490" s="15">
        <v>471</v>
      </c>
      <c r="B490" s="34" t="str">
        <f>IF(REGISTRO!B490="","",REGISTRO!B490)</f>
        <v/>
      </c>
      <c r="C490" s="34" t="str">
        <f>IF(REGISTRO!C490="","",REGISTRO!C490)</f>
        <v/>
      </c>
      <c r="D490" s="34" t="str">
        <f>IF(REGISTRO!D490="","",REGISTRO!D490)</f>
        <v/>
      </c>
      <c r="E490" s="34" t="str">
        <f>IF(REGISTRO!E490="","",REGISTRO!E490)</f>
        <v/>
      </c>
      <c r="F490" s="16" t="str">
        <f>PROCESAMIENTO!BR487</f>
        <v/>
      </c>
      <c r="G490" s="16" t="str">
        <f>PROCESAMIENTO!BS487</f>
        <v/>
      </c>
      <c r="H490" s="16" t="str">
        <f>PROCESAMIENTO!BT487</f>
        <v/>
      </c>
      <c r="I490" s="16" t="str">
        <f>PROCESAMIENTO!BU487</f>
        <v/>
      </c>
      <c r="J490" s="16" t="str">
        <f>PROCESAMIENTO!BV487</f>
        <v/>
      </c>
      <c r="K490" s="16" t="str">
        <f>PROCESAMIENTO!BW487</f>
        <v/>
      </c>
      <c r="L490" s="16" t="str">
        <f>PROCESAMIENTO!BX487</f>
        <v/>
      </c>
      <c r="M490" s="16" t="str">
        <f>PROCESAMIENTO!BY487</f>
        <v/>
      </c>
      <c r="N490" s="16" t="str">
        <f>PROCESAMIENTO!BZ487</f>
        <v/>
      </c>
      <c r="O490" s="16" t="str">
        <f>PROCESAMIENTO!CA487</f>
        <v/>
      </c>
      <c r="P490" s="16" t="str">
        <f>PROCESAMIENTO!CB487</f>
        <v/>
      </c>
      <c r="Q490" s="16" t="str">
        <f>PROCESAMIENTO!CC487</f>
        <v/>
      </c>
      <c r="R490" s="16" t="str">
        <f>PROCESAMIENTO!CD487</f>
        <v/>
      </c>
      <c r="S490" s="16" t="str">
        <f>PROCESAMIENTO!CE487</f>
        <v/>
      </c>
      <c r="T490" s="16" t="str">
        <f>PROCESAMIENTO!CF487</f>
        <v/>
      </c>
      <c r="U490" s="16" t="str">
        <f>PROCESAMIENTO!CG487</f>
        <v/>
      </c>
      <c r="V490" s="16" t="str">
        <f>PROCESAMIENTO!CH487</f>
        <v/>
      </c>
      <c r="W490" s="16" t="str">
        <f>PROCESAMIENTO!CI487</f>
        <v/>
      </c>
      <c r="X490" s="16" t="str">
        <f>PROCESAMIENTO!CJ487</f>
        <v/>
      </c>
      <c r="Y490" s="16" t="str">
        <f>PROCESAMIENTO!CK487</f>
        <v/>
      </c>
      <c r="Z490" s="16" t="str">
        <f>PROCESAMIENTO!CL487</f>
        <v/>
      </c>
      <c r="AA490" s="16" t="str">
        <f>PROCESAMIENTO!CM487</f>
        <v/>
      </c>
      <c r="AB490" s="16" t="str">
        <f>PROCESAMIENTO!CN487</f>
        <v/>
      </c>
      <c r="AC490" s="16" t="str">
        <f>PROCESAMIENTO!CO487</f>
        <v/>
      </c>
      <c r="AD490" s="16" t="str">
        <f>PROCESAMIENTO!CP487</f>
        <v/>
      </c>
      <c r="AE490" s="16" t="str">
        <f>PROCESAMIENTO!CQ487</f>
        <v/>
      </c>
      <c r="AF490" s="16" t="str">
        <f>PROCESAMIENTO!CR487</f>
        <v/>
      </c>
      <c r="AG490" s="16" t="str">
        <f>PROCESAMIENTO!CS487</f>
        <v/>
      </c>
      <c r="AH490" s="16" t="str">
        <f>PROCESAMIENTO!CT487</f>
        <v/>
      </c>
      <c r="AI490" s="16" t="str">
        <f>PROCESAMIENTO!CU487</f>
        <v/>
      </c>
      <c r="AJ490" s="32" t="str">
        <f>PROCESAMIENTO!CV487</f>
        <v/>
      </c>
      <c r="AK490" s="97" t="str">
        <f>PROCESAMIENTO!CW487</f>
        <v/>
      </c>
      <c r="AL490" s="97"/>
    </row>
    <row r="491" spans="1:38" x14ac:dyDescent="0.25">
      <c r="A491" s="15">
        <v>472</v>
      </c>
      <c r="B491" s="34" t="str">
        <f>IF(REGISTRO!B491="","",REGISTRO!B491)</f>
        <v/>
      </c>
      <c r="C491" s="34" t="str">
        <f>IF(REGISTRO!C491="","",REGISTRO!C491)</f>
        <v/>
      </c>
      <c r="D491" s="34" t="str">
        <f>IF(REGISTRO!D491="","",REGISTRO!D491)</f>
        <v/>
      </c>
      <c r="E491" s="34" t="str">
        <f>IF(REGISTRO!E491="","",REGISTRO!E491)</f>
        <v/>
      </c>
      <c r="F491" s="16" t="str">
        <f>PROCESAMIENTO!BR488</f>
        <v/>
      </c>
      <c r="G491" s="16" t="str">
        <f>PROCESAMIENTO!BS488</f>
        <v/>
      </c>
      <c r="H491" s="16" t="str">
        <f>PROCESAMIENTO!BT488</f>
        <v/>
      </c>
      <c r="I491" s="16" t="str">
        <f>PROCESAMIENTO!BU488</f>
        <v/>
      </c>
      <c r="J491" s="16" t="str">
        <f>PROCESAMIENTO!BV488</f>
        <v/>
      </c>
      <c r="K491" s="16" t="str">
        <f>PROCESAMIENTO!BW488</f>
        <v/>
      </c>
      <c r="L491" s="16" t="str">
        <f>PROCESAMIENTO!BX488</f>
        <v/>
      </c>
      <c r="M491" s="16" t="str">
        <f>PROCESAMIENTO!BY488</f>
        <v/>
      </c>
      <c r="N491" s="16" t="str">
        <f>PROCESAMIENTO!BZ488</f>
        <v/>
      </c>
      <c r="O491" s="16" t="str">
        <f>PROCESAMIENTO!CA488</f>
        <v/>
      </c>
      <c r="P491" s="16" t="str">
        <f>PROCESAMIENTO!CB488</f>
        <v/>
      </c>
      <c r="Q491" s="16" t="str">
        <f>PROCESAMIENTO!CC488</f>
        <v/>
      </c>
      <c r="R491" s="16" t="str">
        <f>PROCESAMIENTO!CD488</f>
        <v/>
      </c>
      <c r="S491" s="16" t="str">
        <f>PROCESAMIENTO!CE488</f>
        <v/>
      </c>
      <c r="T491" s="16" t="str">
        <f>PROCESAMIENTO!CF488</f>
        <v/>
      </c>
      <c r="U491" s="16" t="str">
        <f>PROCESAMIENTO!CG488</f>
        <v/>
      </c>
      <c r="V491" s="16" t="str">
        <f>PROCESAMIENTO!CH488</f>
        <v/>
      </c>
      <c r="W491" s="16" t="str">
        <f>PROCESAMIENTO!CI488</f>
        <v/>
      </c>
      <c r="X491" s="16" t="str">
        <f>PROCESAMIENTO!CJ488</f>
        <v/>
      </c>
      <c r="Y491" s="16" t="str">
        <f>PROCESAMIENTO!CK488</f>
        <v/>
      </c>
      <c r="Z491" s="16" t="str">
        <f>PROCESAMIENTO!CL488</f>
        <v/>
      </c>
      <c r="AA491" s="16" t="str">
        <f>PROCESAMIENTO!CM488</f>
        <v/>
      </c>
      <c r="AB491" s="16" t="str">
        <f>PROCESAMIENTO!CN488</f>
        <v/>
      </c>
      <c r="AC491" s="16" t="str">
        <f>PROCESAMIENTO!CO488</f>
        <v/>
      </c>
      <c r="AD491" s="16" t="str">
        <f>PROCESAMIENTO!CP488</f>
        <v/>
      </c>
      <c r="AE491" s="16" t="str">
        <f>PROCESAMIENTO!CQ488</f>
        <v/>
      </c>
      <c r="AF491" s="16" t="str">
        <f>PROCESAMIENTO!CR488</f>
        <v/>
      </c>
      <c r="AG491" s="16" t="str">
        <f>PROCESAMIENTO!CS488</f>
        <v/>
      </c>
      <c r="AH491" s="16" t="str">
        <f>PROCESAMIENTO!CT488</f>
        <v/>
      </c>
      <c r="AI491" s="16" t="str">
        <f>PROCESAMIENTO!CU488</f>
        <v/>
      </c>
      <c r="AJ491" s="32" t="str">
        <f>PROCESAMIENTO!CV488</f>
        <v/>
      </c>
      <c r="AK491" s="97" t="str">
        <f>PROCESAMIENTO!CW488</f>
        <v/>
      </c>
      <c r="AL491" s="97"/>
    </row>
    <row r="492" spans="1:38" x14ac:dyDescent="0.25">
      <c r="A492" s="15">
        <v>473</v>
      </c>
      <c r="B492" s="34" t="str">
        <f>IF(REGISTRO!B492="","",REGISTRO!B492)</f>
        <v/>
      </c>
      <c r="C492" s="34" t="str">
        <f>IF(REGISTRO!C492="","",REGISTRO!C492)</f>
        <v/>
      </c>
      <c r="D492" s="34" t="str">
        <f>IF(REGISTRO!D492="","",REGISTRO!D492)</f>
        <v/>
      </c>
      <c r="E492" s="34" t="str">
        <f>IF(REGISTRO!E492="","",REGISTRO!E492)</f>
        <v/>
      </c>
      <c r="F492" s="16" t="str">
        <f>PROCESAMIENTO!BR489</f>
        <v/>
      </c>
      <c r="G492" s="16" t="str">
        <f>PROCESAMIENTO!BS489</f>
        <v/>
      </c>
      <c r="H492" s="16" t="str">
        <f>PROCESAMIENTO!BT489</f>
        <v/>
      </c>
      <c r="I492" s="16" t="str">
        <f>PROCESAMIENTO!BU489</f>
        <v/>
      </c>
      <c r="J492" s="16" t="str">
        <f>PROCESAMIENTO!BV489</f>
        <v/>
      </c>
      <c r="K492" s="16" t="str">
        <f>PROCESAMIENTO!BW489</f>
        <v/>
      </c>
      <c r="L492" s="16" t="str">
        <f>PROCESAMIENTO!BX489</f>
        <v/>
      </c>
      <c r="M492" s="16" t="str">
        <f>PROCESAMIENTO!BY489</f>
        <v/>
      </c>
      <c r="N492" s="16" t="str">
        <f>PROCESAMIENTO!BZ489</f>
        <v/>
      </c>
      <c r="O492" s="16" t="str">
        <f>PROCESAMIENTO!CA489</f>
        <v/>
      </c>
      <c r="P492" s="16" t="str">
        <f>PROCESAMIENTO!CB489</f>
        <v/>
      </c>
      <c r="Q492" s="16" t="str">
        <f>PROCESAMIENTO!CC489</f>
        <v/>
      </c>
      <c r="R492" s="16" t="str">
        <f>PROCESAMIENTO!CD489</f>
        <v/>
      </c>
      <c r="S492" s="16" t="str">
        <f>PROCESAMIENTO!CE489</f>
        <v/>
      </c>
      <c r="T492" s="16" t="str">
        <f>PROCESAMIENTO!CF489</f>
        <v/>
      </c>
      <c r="U492" s="16" t="str">
        <f>PROCESAMIENTO!CG489</f>
        <v/>
      </c>
      <c r="V492" s="16" t="str">
        <f>PROCESAMIENTO!CH489</f>
        <v/>
      </c>
      <c r="W492" s="16" t="str">
        <f>PROCESAMIENTO!CI489</f>
        <v/>
      </c>
      <c r="X492" s="16" t="str">
        <f>PROCESAMIENTO!CJ489</f>
        <v/>
      </c>
      <c r="Y492" s="16" t="str">
        <f>PROCESAMIENTO!CK489</f>
        <v/>
      </c>
      <c r="Z492" s="16" t="str">
        <f>PROCESAMIENTO!CL489</f>
        <v/>
      </c>
      <c r="AA492" s="16" t="str">
        <f>PROCESAMIENTO!CM489</f>
        <v/>
      </c>
      <c r="AB492" s="16" t="str">
        <f>PROCESAMIENTO!CN489</f>
        <v/>
      </c>
      <c r="AC492" s="16" t="str">
        <f>PROCESAMIENTO!CO489</f>
        <v/>
      </c>
      <c r="AD492" s="16" t="str">
        <f>PROCESAMIENTO!CP489</f>
        <v/>
      </c>
      <c r="AE492" s="16" t="str">
        <f>PROCESAMIENTO!CQ489</f>
        <v/>
      </c>
      <c r="AF492" s="16" t="str">
        <f>PROCESAMIENTO!CR489</f>
        <v/>
      </c>
      <c r="AG492" s="16" t="str">
        <f>PROCESAMIENTO!CS489</f>
        <v/>
      </c>
      <c r="AH492" s="16" t="str">
        <f>PROCESAMIENTO!CT489</f>
        <v/>
      </c>
      <c r="AI492" s="16" t="str">
        <f>PROCESAMIENTO!CU489</f>
        <v/>
      </c>
      <c r="AJ492" s="32" t="str">
        <f>PROCESAMIENTO!CV489</f>
        <v/>
      </c>
      <c r="AK492" s="97" t="str">
        <f>PROCESAMIENTO!CW489</f>
        <v/>
      </c>
      <c r="AL492" s="97"/>
    </row>
    <row r="493" spans="1:38" x14ac:dyDescent="0.25">
      <c r="A493" s="15">
        <v>474</v>
      </c>
      <c r="B493" s="34" t="str">
        <f>IF(REGISTRO!B493="","",REGISTRO!B493)</f>
        <v/>
      </c>
      <c r="C493" s="34" t="str">
        <f>IF(REGISTRO!C493="","",REGISTRO!C493)</f>
        <v/>
      </c>
      <c r="D493" s="34" t="str">
        <f>IF(REGISTRO!D493="","",REGISTRO!D493)</f>
        <v/>
      </c>
      <c r="E493" s="34" t="str">
        <f>IF(REGISTRO!E493="","",REGISTRO!E493)</f>
        <v/>
      </c>
      <c r="F493" s="16" t="str">
        <f>PROCESAMIENTO!BR490</f>
        <v/>
      </c>
      <c r="G493" s="16" t="str">
        <f>PROCESAMIENTO!BS490</f>
        <v/>
      </c>
      <c r="H493" s="16" t="str">
        <f>PROCESAMIENTO!BT490</f>
        <v/>
      </c>
      <c r="I493" s="16" t="str">
        <f>PROCESAMIENTO!BU490</f>
        <v/>
      </c>
      <c r="J493" s="16" t="str">
        <f>PROCESAMIENTO!BV490</f>
        <v/>
      </c>
      <c r="K493" s="16" t="str">
        <f>PROCESAMIENTO!BW490</f>
        <v/>
      </c>
      <c r="L493" s="16" t="str">
        <f>PROCESAMIENTO!BX490</f>
        <v/>
      </c>
      <c r="M493" s="16" t="str">
        <f>PROCESAMIENTO!BY490</f>
        <v/>
      </c>
      <c r="N493" s="16" t="str">
        <f>PROCESAMIENTO!BZ490</f>
        <v/>
      </c>
      <c r="O493" s="16" t="str">
        <f>PROCESAMIENTO!CA490</f>
        <v/>
      </c>
      <c r="P493" s="16" t="str">
        <f>PROCESAMIENTO!CB490</f>
        <v/>
      </c>
      <c r="Q493" s="16" t="str">
        <f>PROCESAMIENTO!CC490</f>
        <v/>
      </c>
      <c r="R493" s="16" t="str">
        <f>PROCESAMIENTO!CD490</f>
        <v/>
      </c>
      <c r="S493" s="16" t="str">
        <f>PROCESAMIENTO!CE490</f>
        <v/>
      </c>
      <c r="T493" s="16" t="str">
        <f>PROCESAMIENTO!CF490</f>
        <v/>
      </c>
      <c r="U493" s="16" t="str">
        <f>PROCESAMIENTO!CG490</f>
        <v/>
      </c>
      <c r="V493" s="16" t="str">
        <f>PROCESAMIENTO!CH490</f>
        <v/>
      </c>
      <c r="W493" s="16" t="str">
        <f>PROCESAMIENTO!CI490</f>
        <v/>
      </c>
      <c r="X493" s="16" t="str">
        <f>PROCESAMIENTO!CJ490</f>
        <v/>
      </c>
      <c r="Y493" s="16" t="str">
        <f>PROCESAMIENTO!CK490</f>
        <v/>
      </c>
      <c r="Z493" s="16" t="str">
        <f>PROCESAMIENTO!CL490</f>
        <v/>
      </c>
      <c r="AA493" s="16" t="str">
        <f>PROCESAMIENTO!CM490</f>
        <v/>
      </c>
      <c r="AB493" s="16" t="str">
        <f>PROCESAMIENTO!CN490</f>
        <v/>
      </c>
      <c r="AC493" s="16" t="str">
        <f>PROCESAMIENTO!CO490</f>
        <v/>
      </c>
      <c r="AD493" s="16" t="str">
        <f>PROCESAMIENTO!CP490</f>
        <v/>
      </c>
      <c r="AE493" s="16" t="str">
        <f>PROCESAMIENTO!CQ490</f>
        <v/>
      </c>
      <c r="AF493" s="16" t="str">
        <f>PROCESAMIENTO!CR490</f>
        <v/>
      </c>
      <c r="AG493" s="16" t="str">
        <f>PROCESAMIENTO!CS490</f>
        <v/>
      </c>
      <c r="AH493" s="16" t="str">
        <f>PROCESAMIENTO!CT490</f>
        <v/>
      </c>
      <c r="AI493" s="16" t="str">
        <f>PROCESAMIENTO!CU490</f>
        <v/>
      </c>
      <c r="AJ493" s="32" t="str">
        <f>PROCESAMIENTO!CV490</f>
        <v/>
      </c>
      <c r="AK493" s="97" t="str">
        <f>PROCESAMIENTO!CW490</f>
        <v/>
      </c>
      <c r="AL493" s="97"/>
    </row>
    <row r="494" spans="1:38" x14ac:dyDescent="0.25">
      <c r="A494" s="15">
        <v>475</v>
      </c>
      <c r="B494" s="34" t="str">
        <f>IF(REGISTRO!B494="","",REGISTRO!B494)</f>
        <v/>
      </c>
      <c r="C494" s="34" t="str">
        <f>IF(REGISTRO!C494="","",REGISTRO!C494)</f>
        <v/>
      </c>
      <c r="D494" s="34" t="str">
        <f>IF(REGISTRO!D494="","",REGISTRO!D494)</f>
        <v/>
      </c>
      <c r="E494" s="34" t="str">
        <f>IF(REGISTRO!E494="","",REGISTRO!E494)</f>
        <v/>
      </c>
      <c r="F494" s="16" t="str">
        <f>PROCESAMIENTO!BR491</f>
        <v/>
      </c>
      <c r="G494" s="16" t="str">
        <f>PROCESAMIENTO!BS491</f>
        <v/>
      </c>
      <c r="H494" s="16" t="str">
        <f>PROCESAMIENTO!BT491</f>
        <v/>
      </c>
      <c r="I494" s="16" t="str">
        <f>PROCESAMIENTO!BU491</f>
        <v/>
      </c>
      <c r="J494" s="16" t="str">
        <f>PROCESAMIENTO!BV491</f>
        <v/>
      </c>
      <c r="K494" s="16" t="str">
        <f>PROCESAMIENTO!BW491</f>
        <v/>
      </c>
      <c r="L494" s="16" t="str">
        <f>PROCESAMIENTO!BX491</f>
        <v/>
      </c>
      <c r="M494" s="16" t="str">
        <f>PROCESAMIENTO!BY491</f>
        <v/>
      </c>
      <c r="N494" s="16" t="str">
        <f>PROCESAMIENTO!BZ491</f>
        <v/>
      </c>
      <c r="O494" s="16" t="str">
        <f>PROCESAMIENTO!CA491</f>
        <v/>
      </c>
      <c r="P494" s="16" t="str">
        <f>PROCESAMIENTO!CB491</f>
        <v/>
      </c>
      <c r="Q494" s="16" t="str">
        <f>PROCESAMIENTO!CC491</f>
        <v/>
      </c>
      <c r="R494" s="16" t="str">
        <f>PROCESAMIENTO!CD491</f>
        <v/>
      </c>
      <c r="S494" s="16" t="str">
        <f>PROCESAMIENTO!CE491</f>
        <v/>
      </c>
      <c r="T494" s="16" t="str">
        <f>PROCESAMIENTO!CF491</f>
        <v/>
      </c>
      <c r="U494" s="16" t="str">
        <f>PROCESAMIENTO!CG491</f>
        <v/>
      </c>
      <c r="V494" s="16" t="str">
        <f>PROCESAMIENTO!CH491</f>
        <v/>
      </c>
      <c r="W494" s="16" t="str">
        <f>PROCESAMIENTO!CI491</f>
        <v/>
      </c>
      <c r="X494" s="16" t="str">
        <f>PROCESAMIENTO!CJ491</f>
        <v/>
      </c>
      <c r="Y494" s="16" t="str">
        <f>PROCESAMIENTO!CK491</f>
        <v/>
      </c>
      <c r="Z494" s="16" t="str">
        <f>PROCESAMIENTO!CL491</f>
        <v/>
      </c>
      <c r="AA494" s="16" t="str">
        <f>PROCESAMIENTO!CM491</f>
        <v/>
      </c>
      <c r="AB494" s="16" t="str">
        <f>PROCESAMIENTO!CN491</f>
        <v/>
      </c>
      <c r="AC494" s="16" t="str">
        <f>PROCESAMIENTO!CO491</f>
        <v/>
      </c>
      <c r="AD494" s="16" t="str">
        <f>PROCESAMIENTO!CP491</f>
        <v/>
      </c>
      <c r="AE494" s="16" t="str">
        <f>PROCESAMIENTO!CQ491</f>
        <v/>
      </c>
      <c r="AF494" s="16" t="str">
        <f>PROCESAMIENTO!CR491</f>
        <v/>
      </c>
      <c r="AG494" s="16" t="str">
        <f>PROCESAMIENTO!CS491</f>
        <v/>
      </c>
      <c r="AH494" s="16" t="str">
        <f>PROCESAMIENTO!CT491</f>
        <v/>
      </c>
      <c r="AI494" s="16" t="str">
        <f>PROCESAMIENTO!CU491</f>
        <v/>
      </c>
      <c r="AJ494" s="32" t="str">
        <f>PROCESAMIENTO!CV491</f>
        <v/>
      </c>
      <c r="AK494" s="97" t="str">
        <f>PROCESAMIENTO!CW491</f>
        <v/>
      </c>
      <c r="AL494" s="97"/>
    </row>
    <row r="495" spans="1:38" x14ac:dyDescent="0.25">
      <c r="A495" s="15">
        <v>476</v>
      </c>
      <c r="B495" s="34" t="str">
        <f>IF(REGISTRO!B495="","",REGISTRO!B495)</f>
        <v/>
      </c>
      <c r="C495" s="34" t="str">
        <f>IF(REGISTRO!C495="","",REGISTRO!C495)</f>
        <v/>
      </c>
      <c r="D495" s="34" t="str">
        <f>IF(REGISTRO!D495="","",REGISTRO!D495)</f>
        <v/>
      </c>
      <c r="E495" s="34" t="str">
        <f>IF(REGISTRO!E495="","",REGISTRO!E495)</f>
        <v/>
      </c>
      <c r="F495" s="16" t="str">
        <f>PROCESAMIENTO!BR492</f>
        <v/>
      </c>
      <c r="G495" s="16" t="str">
        <f>PROCESAMIENTO!BS492</f>
        <v/>
      </c>
      <c r="H495" s="16" t="str">
        <f>PROCESAMIENTO!BT492</f>
        <v/>
      </c>
      <c r="I495" s="16" t="str">
        <f>PROCESAMIENTO!BU492</f>
        <v/>
      </c>
      <c r="J495" s="16" t="str">
        <f>PROCESAMIENTO!BV492</f>
        <v/>
      </c>
      <c r="K495" s="16" t="str">
        <f>PROCESAMIENTO!BW492</f>
        <v/>
      </c>
      <c r="L495" s="16" t="str">
        <f>PROCESAMIENTO!BX492</f>
        <v/>
      </c>
      <c r="M495" s="16" t="str">
        <f>PROCESAMIENTO!BY492</f>
        <v/>
      </c>
      <c r="N495" s="16" t="str">
        <f>PROCESAMIENTO!BZ492</f>
        <v/>
      </c>
      <c r="O495" s="16" t="str">
        <f>PROCESAMIENTO!CA492</f>
        <v/>
      </c>
      <c r="P495" s="16" t="str">
        <f>PROCESAMIENTO!CB492</f>
        <v/>
      </c>
      <c r="Q495" s="16" t="str">
        <f>PROCESAMIENTO!CC492</f>
        <v/>
      </c>
      <c r="R495" s="16" t="str">
        <f>PROCESAMIENTO!CD492</f>
        <v/>
      </c>
      <c r="S495" s="16" t="str">
        <f>PROCESAMIENTO!CE492</f>
        <v/>
      </c>
      <c r="T495" s="16" t="str">
        <f>PROCESAMIENTO!CF492</f>
        <v/>
      </c>
      <c r="U495" s="16" t="str">
        <f>PROCESAMIENTO!CG492</f>
        <v/>
      </c>
      <c r="V495" s="16" t="str">
        <f>PROCESAMIENTO!CH492</f>
        <v/>
      </c>
      <c r="W495" s="16" t="str">
        <f>PROCESAMIENTO!CI492</f>
        <v/>
      </c>
      <c r="X495" s="16" t="str">
        <f>PROCESAMIENTO!CJ492</f>
        <v/>
      </c>
      <c r="Y495" s="16" t="str">
        <f>PROCESAMIENTO!CK492</f>
        <v/>
      </c>
      <c r="Z495" s="16" t="str">
        <f>PROCESAMIENTO!CL492</f>
        <v/>
      </c>
      <c r="AA495" s="16" t="str">
        <f>PROCESAMIENTO!CM492</f>
        <v/>
      </c>
      <c r="AB495" s="16" t="str">
        <f>PROCESAMIENTO!CN492</f>
        <v/>
      </c>
      <c r="AC495" s="16" t="str">
        <f>PROCESAMIENTO!CO492</f>
        <v/>
      </c>
      <c r="AD495" s="16" t="str">
        <f>PROCESAMIENTO!CP492</f>
        <v/>
      </c>
      <c r="AE495" s="16" t="str">
        <f>PROCESAMIENTO!CQ492</f>
        <v/>
      </c>
      <c r="AF495" s="16" t="str">
        <f>PROCESAMIENTO!CR492</f>
        <v/>
      </c>
      <c r="AG495" s="16" t="str">
        <f>PROCESAMIENTO!CS492</f>
        <v/>
      </c>
      <c r="AH495" s="16" t="str">
        <f>PROCESAMIENTO!CT492</f>
        <v/>
      </c>
      <c r="AI495" s="16" t="str">
        <f>PROCESAMIENTO!CU492</f>
        <v/>
      </c>
      <c r="AJ495" s="32" t="str">
        <f>PROCESAMIENTO!CV492</f>
        <v/>
      </c>
      <c r="AK495" s="97" t="str">
        <f>PROCESAMIENTO!CW492</f>
        <v/>
      </c>
      <c r="AL495" s="97"/>
    </row>
    <row r="496" spans="1:38" x14ac:dyDescent="0.25">
      <c r="A496" s="15">
        <v>477</v>
      </c>
      <c r="B496" s="34" t="str">
        <f>IF(REGISTRO!B496="","",REGISTRO!B496)</f>
        <v/>
      </c>
      <c r="C496" s="34" t="str">
        <f>IF(REGISTRO!C496="","",REGISTRO!C496)</f>
        <v/>
      </c>
      <c r="D496" s="34" t="str">
        <f>IF(REGISTRO!D496="","",REGISTRO!D496)</f>
        <v/>
      </c>
      <c r="E496" s="34" t="str">
        <f>IF(REGISTRO!E496="","",REGISTRO!E496)</f>
        <v/>
      </c>
      <c r="F496" s="16" t="str">
        <f>PROCESAMIENTO!BR493</f>
        <v/>
      </c>
      <c r="G496" s="16" t="str">
        <f>PROCESAMIENTO!BS493</f>
        <v/>
      </c>
      <c r="H496" s="16" t="str">
        <f>PROCESAMIENTO!BT493</f>
        <v/>
      </c>
      <c r="I496" s="16" t="str">
        <f>PROCESAMIENTO!BU493</f>
        <v/>
      </c>
      <c r="J496" s="16" t="str">
        <f>PROCESAMIENTO!BV493</f>
        <v/>
      </c>
      <c r="K496" s="16" t="str">
        <f>PROCESAMIENTO!BW493</f>
        <v/>
      </c>
      <c r="L496" s="16" t="str">
        <f>PROCESAMIENTO!BX493</f>
        <v/>
      </c>
      <c r="M496" s="16" t="str">
        <f>PROCESAMIENTO!BY493</f>
        <v/>
      </c>
      <c r="N496" s="16" t="str">
        <f>PROCESAMIENTO!BZ493</f>
        <v/>
      </c>
      <c r="O496" s="16" t="str">
        <f>PROCESAMIENTO!CA493</f>
        <v/>
      </c>
      <c r="P496" s="16" t="str">
        <f>PROCESAMIENTO!CB493</f>
        <v/>
      </c>
      <c r="Q496" s="16" t="str">
        <f>PROCESAMIENTO!CC493</f>
        <v/>
      </c>
      <c r="R496" s="16" t="str">
        <f>PROCESAMIENTO!CD493</f>
        <v/>
      </c>
      <c r="S496" s="16" t="str">
        <f>PROCESAMIENTO!CE493</f>
        <v/>
      </c>
      <c r="T496" s="16" t="str">
        <f>PROCESAMIENTO!CF493</f>
        <v/>
      </c>
      <c r="U496" s="16" t="str">
        <f>PROCESAMIENTO!CG493</f>
        <v/>
      </c>
      <c r="V496" s="16" t="str">
        <f>PROCESAMIENTO!CH493</f>
        <v/>
      </c>
      <c r="W496" s="16" t="str">
        <f>PROCESAMIENTO!CI493</f>
        <v/>
      </c>
      <c r="X496" s="16" t="str">
        <f>PROCESAMIENTO!CJ493</f>
        <v/>
      </c>
      <c r="Y496" s="16" t="str">
        <f>PROCESAMIENTO!CK493</f>
        <v/>
      </c>
      <c r="Z496" s="16" t="str">
        <f>PROCESAMIENTO!CL493</f>
        <v/>
      </c>
      <c r="AA496" s="16" t="str">
        <f>PROCESAMIENTO!CM493</f>
        <v/>
      </c>
      <c r="AB496" s="16" t="str">
        <f>PROCESAMIENTO!CN493</f>
        <v/>
      </c>
      <c r="AC496" s="16" t="str">
        <f>PROCESAMIENTO!CO493</f>
        <v/>
      </c>
      <c r="AD496" s="16" t="str">
        <f>PROCESAMIENTO!CP493</f>
        <v/>
      </c>
      <c r="AE496" s="16" t="str">
        <f>PROCESAMIENTO!CQ493</f>
        <v/>
      </c>
      <c r="AF496" s="16" t="str">
        <f>PROCESAMIENTO!CR493</f>
        <v/>
      </c>
      <c r="AG496" s="16" t="str">
        <f>PROCESAMIENTO!CS493</f>
        <v/>
      </c>
      <c r="AH496" s="16" t="str">
        <f>PROCESAMIENTO!CT493</f>
        <v/>
      </c>
      <c r="AI496" s="16" t="str">
        <f>PROCESAMIENTO!CU493</f>
        <v/>
      </c>
      <c r="AJ496" s="32" t="str">
        <f>PROCESAMIENTO!CV493</f>
        <v/>
      </c>
      <c r="AK496" s="97" t="str">
        <f>PROCESAMIENTO!CW493</f>
        <v/>
      </c>
      <c r="AL496" s="97"/>
    </row>
    <row r="497" spans="1:38" x14ac:dyDescent="0.25">
      <c r="A497" s="15">
        <v>478</v>
      </c>
      <c r="B497" s="34" t="str">
        <f>IF(REGISTRO!B497="","",REGISTRO!B497)</f>
        <v/>
      </c>
      <c r="C497" s="34" t="str">
        <f>IF(REGISTRO!C497="","",REGISTRO!C497)</f>
        <v/>
      </c>
      <c r="D497" s="34" t="str">
        <f>IF(REGISTRO!D497="","",REGISTRO!D497)</f>
        <v/>
      </c>
      <c r="E497" s="34" t="str">
        <f>IF(REGISTRO!E497="","",REGISTRO!E497)</f>
        <v/>
      </c>
      <c r="F497" s="16" t="str">
        <f>PROCESAMIENTO!BR494</f>
        <v/>
      </c>
      <c r="G497" s="16" t="str">
        <f>PROCESAMIENTO!BS494</f>
        <v/>
      </c>
      <c r="H497" s="16" t="str">
        <f>PROCESAMIENTO!BT494</f>
        <v/>
      </c>
      <c r="I497" s="16" t="str">
        <f>PROCESAMIENTO!BU494</f>
        <v/>
      </c>
      <c r="J497" s="16" t="str">
        <f>PROCESAMIENTO!BV494</f>
        <v/>
      </c>
      <c r="K497" s="16" t="str">
        <f>PROCESAMIENTO!BW494</f>
        <v/>
      </c>
      <c r="L497" s="16" t="str">
        <f>PROCESAMIENTO!BX494</f>
        <v/>
      </c>
      <c r="M497" s="16" t="str">
        <f>PROCESAMIENTO!BY494</f>
        <v/>
      </c>
      <c r="N497" s="16" t="str">
        <f>PROCESAMIENTO!BZ494</f>
        <v/>
      </c>
      <c r="O497" s="16" t="str">
        <f>PROCESAMIENTO!CA494</f>
        <v/>
      </c>
      <c r="P497" s="16" t="str">
        <f>PROCESAMIENTO!CB494</f>
        <v/>
      </c>
      <c r="Q497" s="16" t="str">
        <f>PROCESAMIENTO!CC494</f>
        <v/>
      </c>
      <c r="R497" s="16" t="str">
        <f>PROCESAMIENTO!CD494</f>
        <v/>
      </c>
      <c r="S497" s="16" t="str">
        <f>PROCESAMIENTO!CE494</f>
        <v/>
      </c>
      <c r="T497" s="16" t="str">
        <f>PROCESAMIENTO!CF494</f>
        <v/>
      </c>
      <c r="U497" s="16" t="str">
        <f>PROCESAMIENTO!CG494</f>
        <v/>
      </c>
      <c r="V497" s="16" t="str">
        <f>PROCESAMIENTO!CH494</f>
        <v/>
      </c>
      <c r="W497" s="16" t="str">
        <f>PROCESAMIENTO!CI494</f>
        <v/>
      </c>
      <c r="X497" s="16" t="str">
        <f>PROCESAMIENTO!CJ494</f>
        <v/>
      </c>
      <c r="Y497" s="16" t="str">
        <f>PROCESAMIENTO!CK494</f>
        <v/>
      </c>
      <c r="Z497" s="16" t="str">
        <f>PROCESAMIENTO!CL494</f>
        <v/>
      </c>
      <c r="AA497" s="16" t="str">
        <f>PROCESAMIENTO!CM494</f>
        <v/>
      </c>
      <c r="AB497" s="16" t="str">
        <f>PROCESAMIENTO!CN494</f>
        <v/>
      </c>
      <c r="AC497" s="16" t="str">
        <f>PROCESAMIENTO!CO494</f>
        <v/>
      </c>
      <c r="AD497" s="16" t="str">
        <f>PROCESAMIENTO!CP494</f>
        <v/>
      </c>
      <c r="AE497" s="16" t="str">
        <f>PROCESAMIENTO!CQ494</f>
        <v/>
      </c>
      <c r="AF497" s="16" t="str">
        <f>PROCESAMIENTO!CR494</f>
        <v/>
      </c>
      <c r="AG497" s="16" t="str">
        <f>PROCESAMIENTO!CS494</f>
        <v/>
      </c>
      <c r="AH497" s="16" t="str">
        <f>PROCESAMIENTO!CT494</f>
        <v/>
      </c>
      <c r="AI497" s="16" t="str">
        <f>PROCESAMIENTO!CU494</f>
        <v/>
      </c>
      <c r="AJ497" s="32" t="str">
        <f>PROCESAMIENTO!CV494</f>
        <v/>
      </c>
      <c r="AK497" s="97" t="str">
        <f>PROCESAMIENTO!CW494</f>
        <v/>
      </c>
      <c r="AL497" s="97"/>
    </row>
    <row r="498" spans="1:38" x14ac:dyDescent="0.25">
      <c r="A498" s="15">
        <v>479</v>
      </c>
      <c r="B498" s="34" t="str">
        <f>IF(REGISTRO!B498="","",REGISTRO!B498)</f>
        <v/>
      </c>
      <c r="C498" s="34" t="str">
        <f>IF(REGISTRO!C498="","",REGISTRO!C498)</f>
        <v/>
      </c>
      <c r="D498" s="34" t="str">
        <f>IF(REGISTRO!D498="","",REGISTRO!D498)</f>
        <v/>
      </c>
      <c r="E498" s="34" t="str">
        <f>IF(REGISTRO!E498="","",REGISTRO!E498)</f>
        <v/>
      </c>
      <c r="F498" s="16" t="str">
        <f>PROCESAMIENTO!BR495</f>
        <v/>
      </c>
      <c r="G498" s="16" t="str">
        <f>PROCESAMIENTO!BS495</f>
        <v/>
      </c>
      <c r="H498" s="16" t="str">
        <f>PROCESAMIENTO!BT495</f>
        <v/>
      </c>
      <c r="I498" s="16" t="str">
        <f>PROCESAMIENTO!BU495</f>
        <v/>
      </c>
      <c r="J498" s="16" t="str">
        <f>PROCESAMIENTO!BV495</f>
        <v/>
      </c>
      <c r="K498" s="16" t="str">
        <f>PROCESAMIENTO!BW495</f>
        <v/>
      </c>
      <c r="L498" s="16" t="str">
        <f>PROCESAMIENTO!BX495</f>
        <v/>
      </c>
      <c r="M498" s="16" t="str">
        <f>PROCESAMIENTO!BY495</f>
        <v/>
      </c>
      <c r="N498" s="16" t="str">
        <f>PROCESAMIENTO!BZ495</f>
        <v/>
      </c>
      <c r="O498" s="16" t="str">
        <f>PROCESAMIENTO!CA495</f>
        <v/>
      </c>
      <c r="P498" s="16" t="str">
        <f>PROCESAMIENTO!CB495</f>
        <v/>
      </c>
      <c r="Q498" s="16" t="str">
        <f>PROCESAMIENTO!CC495</f>
        <v/>
      </c>
      <c r="R498" s="16" t="str">
        <f>PROCESAMIENTO!CD495</f>
        <v/>
      </c>
      <c r="S498" s="16" t="str">
        <f>PROCESAMIENTO!CE495</f>
        <v/>
      </c>
      <c r="T498" s="16" t="str">
        <f>PROCESAMIENTO!CF495</f>
        <v/>
      </c>
      <c r="U498" s="16" t="str">
        <f>PROCESAMIENTO!CG495</f>
        <v/>
      </c>
      <c r="V498" s="16" t="str">
        <f>PROCESAMIENTO!CH495</f>
        <v/>
      </c>
      <c r="W498" s="16" t="str">
        <f>PROCESAMIENTO!CI495</f>
        <v/>
      </c>
      <c r="X498" s="16" t="str">
        <f>PROCESAMIENTO!CJ495</f>
        <v/>
      </c>
      <c r="Y498" s="16" t="str">
        <f>PROCESAMIENTO!CK495</f>
        <v/>
      </c>
      <c r="Z498" s="16" t="str">
        <f>PROCESAMIENTO!CL495</f>
        <v/>
      </c>
      <c r="AA498" s="16" t="str">
        <f>PROCESAMIENTO!CM495</f>
        <v/>
      </c>
      <c r="AB498" s="16" t="str">
        <f>PROCESAMIENTO!CN495</f>
        <v/>
      </c>
      <c r="AC498" s="16" t="str">
        <f>PROCESAMIENTO!CO495</f>
        <v/>
      </c>
      <c r="AD498" s="16" t="str">
        <f>PROCESAMIENTO!CP495</f>
        <v/>
      </c>
      <c r="AE498" s="16" t="str">
        <f>PROCESAMIENTO!CQ495</f>
        <v/>
      </c>
      <c r="AF498" s="16" t="str">
        <f>PROCESAMIENTO!CR495</f>
        <v/>
      </c>
      <c r="AG498" s="16" t="str">
        <f>PROCESAMIENTO!CS495</f>
        <v/>
      </c>
      <c r="AH498" s="16" t="str">
        <f>PROCESAMIENTO!CT495</f>
        <v/>
      </c>
      <c r="AI498" s="16" t="str">
        <f>PROCESAMIENTO!CU495</f>
        <v/>
      </c>
      <c r="AJ498" s="32" t="str">
        <f>PROCESAMIENTO!CV495</f>
        <v/>
      </c>
      <c r="AK498" s="97" t="str">
        <f>PROCESAMIENTO!CW495</f>
        <v/>
      </c>
      <c r="AL498" s="97"/>
    </row>
    <row r="499" spans="1:38" x14ac:dyDescent="0.25">
      <c r="A499" s="15">
        <v>480</v>
      </c>
      <c r="B499" s="34" t="str">
        <f>IF(REGISTRO!B499="","",REGISTRO!B499)</f>
        <v/>
      </c>
      <c r="C499" s="34" t="str">
        <f>IF(REGISTRO!C499="","",REGISTRO!C499)</f>
        <v/>
      </c>
      <c r="D499" s="34" t="str">
        <f>IF(REGISTRO!D499="","",REGISTRO!D499)</f>
        <v/>
      </c>
      <c r="E499" s="34" t="str">
        <f>IF(REGISTRO!E499="","",REGISTRO!E499)</f>
        <v/>
      </c>
      <c r="F499" s="16" t="str">
        <f>PROCESAMIENTO!BR496</f>
        <v/>
      </c>
      <c r="G499" s="16" t="str">
        <f>PROCESAMIENTO!BS496</f>
        <v/>
      </c>
      <c r="H499" s="16" t="str">
        <f>PROCESAMIENTO!BT496</f>
        <v/>
      </c>
      <c r="I499" s="16" t="str">
        <f>PROCESAMIENTO!BU496</f>
        <v/>
      </c>
      <c r="J499" s="16" t="str">
        <f>PROCESAMIENTO!BV496</f>
        <v/>
      </c>
      <c r="K499" s="16" t="str">
        <f>PROCESAMIENTO!BW496</f>
        <v/>
      </c>
      <c r="L499" s="16" t="str">
        <f>PROCESAMIENTO!BX496</f>
        <v/>
      </c>
      <c r="M499" s="16" t="str">
        <f>PROCESAMIENTO!BY496</f>
        <v/>
      </c>
      <c r="N499" s="16" t="str">
        <f>PROCESAMIENTO!BZ496</f>
        <v/>
      </c>
      <c r="O499" s="16" t="str">
        <f>PROCESAMIENTO!CA496</f>
        <v/>
      </c>
      <c r="P499" s="16" t="str">
        <f>PROCESAMIENTO!CB496</f>
        <v/>
      </c>
      <c r="Q499" s="16" t="str">
        <f>PROCESAMIENTO!CC496</f>
        <v/>
      </c>
      <c r="R499" s="16" t="str">
        <f>PROCESAMIENTO!CD496</f>
        <v/>
      </c>
      <c r="S499" s="16" t="str">
        <f>PROCESAMIENTO!CE496</f>
        <v/>
      </c>
      <c r="T499" s="16" t="str">
        <f>PROCESAMIENTO!CF496</f>
        <v/>
      </c>
      <c r="U499" s="16" t="str">
        <f>PROCESAMIENTO!CG496</f>
        <v/>
      </c>
      <c r="V499" s="16" t="str">
        <f>PROCESAMIENTO!CH496</f>
        <v/>
      </c>
      <c r="W499" s="16" t="str">
        <f>PROCESAMIENTO!CI496</f>
        <v/>
      </c>
      <c r="X499" s="16" t="str">
        <f>PROCESAMIENTO!CJ496</f>
        <v/>
      </c>
      <c r="Y499" s="16" t="str">
        <f>PROCESAMIENTO!CK496</f>
        <v/>
      </c>
      <c r="Z499" s="16" t="str">
        <f>PROCESAMIENTO!CL496</f>
        <v/>
      </c>
      <c r="AA499" s="16" t="str">
        <f>PROCESAMIENTO!CM496</f>
        <v/>
      </c>
      <c r="AB499" s="16" t="str">
        <f>PROCESAMIENTO!CN496</f>
        <v/>
      </c>
      <c r="AC499" s="16" t="str">
        <f>PROCESAMIENTO!CO496</f>
        <v/>
      </c>
      <c r="AD499" s="16" t="str">
        <f>PROCESAMIENTO!CP496</f>
        <v/>
      </c>
      <c r="AE499" s="16" t="str">
        <f>PROCESAMIENTO!CQ496</f>
        <v/>
      </c>
      <c r="AF499" s="16" t="str">
        <f>PROCESAMIENTO!CR496</f>
        <v/>
      </c>
      <c r="AG499" s="16" t="str">
        <f>PROCESAMIENTO!CS496</f>
        <v/>
      </c>
      <c r="AH499" s="16" t="str">
        <f>PROCESAMIENTO!CT496</f>
        <v/>
      </c>
      <c r="AI499" s="16" t="str">
        <f>PROCESAMIENTO!CU496</f>
        <v/>
      </c>
      <c r="AJ499" s="32" t="str">
        <f>PROCESAMIENTO!CV496</f>
        <v/>
      </c>
      <c r="AK499" s="97" t="str">
        <f>PROCESAMIENTO!CW496</f>
        <v/>
      </c>
      <c r="AL499" s="97"/>
    </row>
    <row r="500" spans="1:38" x14ac:dyDescent="0.25">
      <c r="A500" s="15">
        <v>481</v>
      </c>
      <c r="B500" s="34" t="str">
        <f>IF(REGISTRO!B500="","",REGISTRO!B500)</f>
        <v/>
      </c>
      <c r="C500" s="34" t="str">
        <f>IF(REGISTRO!C500="","",REGISTRO!C500)</f>
        <v/>
      </c>
      <c r="D500" s="34" t="str">
        <f>IF(REGISTRO!D500="","",REGISTRO!D500)</f>
        <v/>
      </c>
      <c r="E500" s="34" t="str">
        <f>IF(REGISTRO!E500="","",REGISTRO!E500)</f>
        <v/>
      </c>
      <c r="F500" s="16" t="str">
        <f>PROCESAMIENTO!BR497</f>
        <v/>
      </c>
      <c r="G500" s="16" t="str">
        <f>PROCESAMIENTO!BS497</f>
        <v/>
      </c>
      <c r="H500" s="16" t="str">
        <f>PROCESAMIENTO!BT497</f>
        <v/>
      </c>
      <c r="I500" s="16" t="str">
        <f>PROCESAMIENTO!BU497</f>
        <v/>
      </c>
      <c r="J500" s="16" t="str">
        <f>PROCESAMIENTO!BV497</f>
        <v/>
      </c>
      <c r="K500" s="16" t="str">
        <f>PROCESAMIENTO!BW497</f>
        <v/>
      </c>
      <c r="L500" s="16" t="str">
        <f>PROCESAMIENTO!BX497</f>
        <v/>
      </c>
      <c r="M500" s="16" t="str">
        <f>PROCESAMIENTO!BY497</f>
        <v/>
      </c>
      <c r="N500" s="16" t="str">
        <f>PROCESAMIENTO!BZ497</f>
        <v/>
      </c>
      <c r="O500" s="16" t="str">
        <f>PROCESAMIENTO!CA497</f>
        <v/>
      </c>
      <c r="P500" s="16" t="str">
        <f>PROCESAMIENTO!CB497</f>
        <v/>
      </c>
      <c r="Q500" s="16" t="str">
        <f>PROCESAMIENTO!CC497</f>
        <v/>
      </c>
      <c r="R500" s="16" t="str">
        <f>PROCESAMIENTO!CD497</f>
        <v/>
      </c>
      <c r="S500" s="16" t="str">
        <f>PROCESAMIENTO!CE497</f>
        <v/>
      </c>
      <c r="T500" s="16" t="str">
        <f>PROCESAMIENTO!CF497</f>
        <v/>
      </c>
      <c r="U500" s="16" t="str">
        <f>PROCESAMIENTO!CG497</f>
        <v/>
      </c>
      <c r="V500" s="16" t="str">
        <f>PROCESAMIENTO!CH497</f>
        <v/>
      </c>
      <c r="W500" s="16" t="str">
        <f>PROCESAMIENTO!CI497</f>
        <v/>
      </c>
      <c r="X500" s="16" t="str">
        <f>PROCESAMIENTO!CJ497</f>
        <v/>
      </c>
      <c r="Y500" s="16" t="str">
        <f>PROCESAMIENTO!CK497</f>
        <v/>
      </c>
      <c r="Z500" s="16" t="str">
        <f>PROCESAMIENTO!CL497</f>
        <v/>
      </c>
      <c r="AA500" s="16" t="str">
        <f>PROCESAMIENTO!CM497</f>
        <v/>
      </c>
      <c r="AB500" s="16" t="str">
        <f>PROCESAMIENTO!CN497</f>
        <v/>
      </c>
      <c r="AC500" s="16" t="str">
        <f>PROCESAMIENTO!CO497</f>
        <v/>
      </c>
      <c r="AD500" s="16" t="str">
        <f>PROCESAMIENTO!CP497</f>
        <v/>
      </c>
      <c r="AE500" s="16" t="str">
        <f>PROCESAMIENTO!CQ497</f>
        <v/>
      </c>
      <c r="AF500" s="16" t="str">
        <f>PROCESAMIENTO!CR497</f>
        <v/>
      </c>
      <c r="AG500" s="16" t="str">
        <f>PROCESAMIENTO!CS497</f>
        <v/>
      </c>
      <c r="AH500" s="16" t="str">
        <f>PROCESAMIENTO!CT497</f>
        <v/>
      </c>
      <c r="AI500" s="16" t="str">
        <f>PROCESAMIENTO!CU497</f>
        <v/>
      </c>
      <c r="AJ500" s="32" t="str">
        <f>PROCESAMIENTO!CV497</f>
        <v/>
      </c>
      <c r="AK500" s="97" t="str">
        <f>PROCESAMIENTO!CW497</f>
        <v/>
      </c>
      <c r="AL500" s="97"/>
    </row>
    <row r="501" spans="1:38" x14ac:dyDescent="0.25">
      <c r="A501" s="15">
        <v>482</v>
      </c>
      <c r="B501" s="34" t="str">
        <f>IF(REGISTRO!B501="","",REGISTRO!B501)</f>
        <v/>
      </c>
      <c r="C501" s="34" t="str">
        <f>IF(REGISTRO!C501="","",REGISTRO!C501)</f>
        <v/>
      </c>
      <c r="D501" s="34" t="str">
        <f>IF(REGISTRO!D501="","",REGISTRO!D501)</f>
        <v/>
      </c>
      <c r="E501" s="34" t="str">
        <f>IF(REGISTRO!E501="","",REGISTRO!E501)</f>
        <v/>
      </c>
      <c r="F501" s="16" t="str">
        <f>PROCESAMIENTO!BR498</f>
        <v/>
      </c>
      <c r="G501" s="16" t="str">
        <f>PROCESAMIENTO!BS498</f>
        <v/>
      </c>
      <c r="H501" s="16" t="str">
        <f>PROCESAMIENTO!BT498</f>
        <v/>
      </c>
      <c r="I501" s="16" t="str">
        <f>PROCESAMIENTO!BU498</f>
        <v/>
      </c>
      <c r="J501" s="16" t="str">
        <f>PROCESAMIENTO!BV498</f>
        <v/>
      </c>
      <c r="K501" s="16" t="str">
        <f>PROCESAMIENTO!BW498</f>
        <v/>
      </c>
      <c r="L501" s="16" t="str">
        <f>PROCESAMIENTO!BX498</f>
        <v/>
      </c>
      <c r="M501" s="16" t="str">
        <f>PROCESAMIENTO!BY498</f>
        <v/>
      </c>
      <c r="N501" s="16" t="str">
        <f>PROCESAMIENTO!BZ498</f>
        <v/>
      </c>
      <c r="O501" s="16" t="str">
        <f>PROCESAMIENTO!CA498</f>
        <v/>
      </c>
      <c r="P501" s="16" t="str">
        <f>PROCESAMIENTO!CB498</f>
        <v/>
      </c>
      <c r="Q501" s="16" t="str">
        <f>PROCESAMIENTO!CC498</f>
        <v/>
      </c>
      <c r="R501" s="16" t="str">
        <f>PROCESAMIENTO!CD498</f>
        <v/>
      </c>
      <c r="S501" s="16" t="str">
        <f>PROCESAMIENTO!CE498</f>
        <v/>
      </c>
      <c r="T501" s="16" t="str">
        <f>PROCESAMIENTO!CF498</f>
        <v/>
      </c>
      <c r="U501" s="16" t="str">
        <f>PROCESAMIENTO!CG498</f>
        <v/>
      </c>
      <c r="V501" s="16" t="str">
        <f>PROCESAMIENTO!CH498</f>
        <v/>
      </c>
      <c r="W501" s="16" t="str">
        <f>PROCESAMIENTO!CI498</f>
        <v/>
      </c>
      <c r="X501" s="16" t="str">
        <f>PROCESAMIENTO!CJ498</f>
        <v/>
      </c>
      <c r="Y501" s="16" t="str">
        <f>PROCESAMIENTO!CK498</f>
        <v/>
      </c>
      <c r="Z501" s="16" t="str">
        <f>PROCESAMIENTO!CL498</f>
        <v/>
      </c>
      <c r="AA501" s="16" t="str">
        <f>PROCESAMIENTO!CM498</f>
        <v/>
      </c>
      <c r="AB501" s="16" t="str">
        <f>PROCESAMIENTO!CN498</f>
        <v/>
      </c>
      <c r="AC501" s="16" t="str">
        <f>PROCESAMIENTO!CO498</f>
        <v/>
      </c>
      <c r="AD501" s="16" t="str">
        <f>PROCESAMIENTO!CP498</f>
        <v/>
      </c>
      <c r="AE501" s="16" t="str">
        <f>PROCESAMIENTO!CQ498</f>
        <v/>
      </c>
      <c r="AF501" s="16" t="str">
        <f>PROCESAMIENTO!CR498</f>
        <v/>
      </c>
      <c r="AG501" s="16" t="str">
        <f>PROCESAMIENTO!CS498</f>
        <v/>
      </c>
      <c r="AH501" s="16" t="str">
        <f>PROCESAMIENTO!CT498</f>
        <v/>
      </c>
      <c r="AI501" s="16" t="str">
        <f>PROCESAMIENTO!CU498</f>
        <v/>
      </c>
      <c r="AJ501" s="32" t="str">
        <f>PROCESAMIENTO!CV498</f>
        <v/>
      </c>
      <c r="AK501" s="97" t="str">
        <f>PROCESAMIENTO!CW498</f>
        <v/>
      </c>
      <c r="AL501" s="97"/>
    </row>
    <row r="502" spans="1:38" x14ac:dyDescent="0.25">
      <c r="A502" s="15">
        <v>483</v>
      </c>
      <c r="B502" s="34" t="str">
        <f>IF(REGISTRO!B502="","",REGISTRO!B502)</f>
        <v/>
      </c>
      <c r="C502" s="34" t="str">
        <f>IF(REGISTRO!C502="","",REGISTRO!C502)</f>
        <v/>
      </c>
      <c r="D502" s="34" t="str">
        <f>IF(REGISTRO!D502="","",REGISTRO!D502)</f>
        <v/>
      </c>
      <c r="E502" s="34" t="str">
        <f>IF(REGISTRO!E502="","",REGISTRO!E502)</f>
        <v/>
      </c>
      <c r="F502" s="16" t="str">
        <f>PROCESAMIENTO!BR499</f>
        <v/>
      </c>
      <c r="G502" s="16" t="str">
        <f>PROCESAMIENTO!BS499</f>
        <v/>
      </c>
      <c r="H502" s="16" t="str">
        <f>PROCESAMIENTO!BT499</f>
        <v/>
      </c>
      <c r="I502" s="16" t="str">
        <f>PROCESAMIENTO!BU499</f>
        <v/>
      </c>
      <c r="J502" s="16" t="str">
        <f>PROCESAMIENTO!BV499</f>
        <v/>
      </c>
      <c r="K502" s="16" t="str">
        <f>PROCESAMIENTO!BW499</f>
        <v/>
      </c>
      <c r="L502" s="16" t="str">
        <f>PROCESAMIENTO!BX499</f>
        <v/>
      </c>
      <c r="M502" s="16" t="str">
        <f>PROCESAMIENTO!BY499</f>
        <v/>
      </c>
      <c r="N502" s="16" t="str">
        <f>PROCESAMIENTO!BZ499</f>
        <v/>
      </c>
      <c r="O502" s="16" t="str">
        <f>PROCESAMIENTO!CA499</f>
        <v/>
      </c>
      <c r="P502" s="16" t="str">
        <f>PROCESAMIENTO!CB499</f>
        <v/>
      </c>
      <c r="Q502" s="16" t="str">
        <f>PROCESAMIENTO!CC499</f>
        <v/>
      </c>
      <c r="R502" s="16" t="str">
        <f>PROCESAMIENTO!CD499</f>
        <v/>
      </c>
      <c r="S502" s="16" t="str">
        <f>PROCESAMIENTO!CE499</f>
        <v/>
      </c>
      <c r="T502" s="16" t="str">
        <f>PROCESAMIENTO!CF499</f>
        <v/>
      </c>
      <c r="U502" s="16" t="str">
        <f>PROCESAMIENTO!CG499</f>
        <v/>
      </c>
      <c r="V502" s="16" t="str">
        <f>PROCESAMIENTO!CH499</f>
        <v/>
      </c>
      <c r="W502" s="16" t="str">
        <f>PROCESAMIENTO!CI499</f>
        <v/>
      </c>
      <c r="X502" s="16" t="str">
        <f>PROCESAMIENTO!CJ499</f>
        <v/>
      </c>
      <c r="Y502" s="16" t="str">
        <f>PROCESAMIENTO!CK499</f>
        <v/>
      </c>
      <c r="Z502" s="16" t="str">
        <f>PROCESAMIENTO!CL499</f>
        <v/>
      </c>
      <c r="AA502" s="16" t="str">
        <f>PROCESAMIENTO!CM499</f>
        <v/>
      </c>
      <c r="AB502" s="16" t="str">
        <f>PROCESAMIENTO!CN499</f>
        <v/>
      </c>
      <c r="AC502" s="16" t="str">
        <f>PROCESAMIENTO!CO499</f>
        <v/>
      </c>
      <c r="AD502" s="16" t="str">
        <f>PROCESAMIENTO!CP499</f>
        <v/>
      </c>
      <c r="AE502" s="16" t="str">
        <f>PROCESAMIENTO!CQ499</f>
        <v/>
      </c>
      <c r="AF502" s="16" t="str">
        <f>PROCESAMIENTO!CR499</f>
        <v/>
      </c>
      <c r="AG502" s="16" t="str">
        <f>PROCESAMIENTO!CS499</f>
        <v/>
      </c>
      <c r="AH502" s="16" t="str">
        <f>PROCESAMIENTO!CT499</f>
        <v/>
      </c>
      <c r="AI502" s="16" t="str">
        <f>PROCESAMIENTO!CU499</f>
        <v/>
      </c>
      <c r="AJ502" s="32" t="str">
        <f>PROCESAMIENTO!CV499</f>
        <v/>
      </c>
      <c r="AK502" s="97" t="str">
        <f>PROCESAMIENTO!CW499</f>
        <v/>
      </c>
      <c r="AL502" s="97"/>
    </row>
    <row r="503" spans="1:38" x14ac:dyDescent="0.25">
      <c r="A503" s="15">
        <v>484</v>
      </c>
      <c r="B503" s="34" t="str">
        <f>IF(REGISTRO!B503="","",REGISTRO!B503)</f>
        <v/>
      </c>
      <c r="C503" s="34" t="str">
        <f>IF(REGISTRO!C503="","",REGISTRO!C503)</f>
        <v/>
      </c>
      <c r="D503" s="34" t="str">
        <f>IF(REGISTRO!D503="","",REGISTRO!D503)</f>
        <v/>
      </c>
      <c r="E503" s="34" t="str">
        <f>IF(REGISTRO!E503="","",REGISTRO!E503)</f>
        <v/>
      </c>
      <c r="F503" s="16" t="str">
        <f>PROCESAMIENTO!BR500</f>
        <v/>
      </c>
      <c r="G503" s="16" t="str">
        <f>PROCESAMIENTO!BS500</f>
        <v/>
      </c>
      <c r="H503" s="16" t="str">
        <f>PROCESAMIENTO!BT500</f>
        <v/>
      </c>
      <c r="I503" s="16" t="str">
        <f>PROCESAMIENTO!BU500</f>
        <v/>
      </c>
      <c r="J503" s="16" t="str">
        <f>PROCESAMIENTO!BV500</f>
        <v/>
      </c>
      <c r="K503" s="16" t="str">
        <f>PROCESAMIENTO!BW500</f>
        <v/>
      </c>
      <c r="L503" s="16" t="str">
        <f>PROCESAMIENTO!BX500</f>
        <v/>
      </c>
      <c r="M503" s="16" t="str">
        <f>PROCESAMIENTO!BY500</f>
        <v/>
      </c>
      <c r="N503" s="16" t="str">
        <f>PROCESAMIENTO!BZ500</f>
        <v/>
      </c>
      <c r="O503" s="16" t="str">
        <f>PROCESAMIENTO!CA500</f>
        <v/>
      </c>
      <c r="P503" s="16" t="str">
        <f>PROCESAMIENTO!CB500</f>
        <v/>
      </c>
      <c r="Q503" s="16" t="str">
        <f>PROCESAMIENTO!CC500</f>
        <v/>
      </c>
      <c r="R503" s="16" t="str">
        <f>PROCESAMIENTO!CD500</f>
        <v/>
      </c>
      <c r="S503" s="16" t="str">
        <f>PROCESAMIENTO!CE500</f>
        <v/>
      </c>
      <c r="T503" s="16" t="str">
        <f>PROCESAMIENTO!CF500</f>
        <v/>
      </c>
      <c r="U503" s="16" t="str">
        <f>PROCESAMIENTO!CG500</f>
        <v/>
      </c>
      <c r="V503" s="16" t="str">
        <f>PROCESAMIENTO!CH500</f>
        <v/>
      </c>
      <c r="W503" s="16" t="str">
        <f>PROCESAMIENTO!CI500</f>
        <v/>
      </c>
      <c r="X503" s="16" t="str">
        <f>PROCESAMIENTO!CJ500</f>
        <v/>
      </c>
      <c r="Y503" s="16" t="str">
        <f>PROCESAMIENTO!CK500</f>
        <v/>
      </c>
      <c r="Z503" s="16" t="str">
        <f>PROCESAMIENTO!CL500</f>
        <v/>
      </c>
      <c r="AA503" s="16" t="str">
        <f>PROCESAMIENTO!CM500</f>
        <v/>
      </c>
      <c r="AB503" s="16" t="str">
        <f>PROCESAMIENTO!CN500</f>
        <v/>
      </c>
      <c r="AC503" s="16" t="str">
        <f>PROCESAMIENTO!CO500</f>
        <v/>
      </c>
      <c r="AD503" s="16" t="str">
        <f>PROCESAMIENTO!CP500</f>
        <v/>
      </c>
      <c r="AE503" s="16" t="str">
        <f>PROCESAMIENTO!CQ500</f>
        <v/>
      </c>
      <c r="AF503" s="16" t="str">
        <f>PROCESAMIENTO!CR500</f>
        <v/>
      </c>
      <c r="AG503" s="16" t="str">
        <f>PROCESAMIENTO!CS500</f>
        <v/>
      </c>
      <c r="AH503" s="16" t="str">
        <f>PROCESAMIENTO!CT500</f>
        <v/>
      </c>
      <c r="AI503" s="16" t="str">
        <f>PROCESAMIENTO!CU500</f>
        <v/>
      </c>
      <c r="AJ503" s="32" t="str">
        <f>PROCESAMIENTO!CV500</f>
        <v/>
      </c>
      <c r="AK503" s="97" t="str">
        <f>PROCESAMIENTO!CW500</f>
        <v/>
      </c>
      <c r="AL503" s="97"/>
    </row>
    <row r="504" spans="1:38" x14ac:dyDescent="0.25">
      <c r="A504" s="15">
        <v>485</v>
      </c>
      <c r="B504" s="34" t="str">
        <f>IF(REGISTRO!B504="","",REGISTRO!B504)</f>
        <v/>
      </c>
      <c r="C504" s="34" t="str">
        <f>IF(REGISTRO!C504="","",REGISTRO!C504)</f>
        <v/>
      </c>
      <c r="D504" s="34" t="str">
        <f>IF(REGISTRO!D504="","",REGISTRO!D504)</f>
        <v/>
      </c>
      <c r="E504" s="34" t="str">
        <f>IF(REGISTRO!E504="","",REGISTRO!E504)</f>
        <v/>
      </c>
      <c r="F504" s="16" t="str">
        <f>PROCESAMIENTO!BR501</f>
        <v/>
      </c>
      <c r="G504" s="16" t="str">
        <f>PROCESAMIENTO!BS501</f>
        <v/>
      </c>
      <c r="H504" s="16" t="str">
        <f>PROCESAMIENTO!BT501</f>
        <v/>
      </c>
      <c r="I504" s="16" t="str">
        <f>PROCESAMIENTO!BU501</f>
        <v/>
      </c>
      <c r="J504" s="16" t="str">
        <f>PROCESAMIENTO!BV501</f>
        <v/>
      </c>
      <c r="K504" s="16" t="str">
        <f>PROCESAMIENTO!BW501</f>
        <v/>
      </c>
      <c r="L504" s="16" t="str">
        <f>PROCESAMIENTO!BX501</f>
        <v/>
      </c>
      <c r="M504" s="16" t="str">
        <f>PROCESAMIENTO!BY501</f>
        <v/>
      </c>
      <c r="N504" s="16" t="str">
        <f>PROCESAMIENTO!BZ501</f>
        <v/>
      </c>
      <c r="O504" s="16" t="str">
        <f>PROCESAMIENTO!CA501</f>
        <v/>
      </c>
      <c r="P504" s="16" t="str">
        <f>PROCESAMIENTO!CB501</f>
        <v/>
      </c>
      <c r="Q504" s="16" t="str">
        <f>PROCESAMIENTO!CC501</f>
        <v/>
      </c>
      <c r="R504" s="16" t="str">
        <f>PROCESAMIENTO!CD501</f>
        <v/>
      </c>
      <c r="S504" s="16" t="str">
        <f>PROCESAMIENTO!CE501</f>
        <v/>
      </c>
      <c r="T504" s="16" t="str">
        <f>PROCESAMIENTO!CF501</f>
        <v/>
      </c>
      <c r="U504" s="16" t="str">
        <f>PROCESAMIENTO!CG501</f>
        <v/>
      </c>
      <c r="V504" s="16" t="str">
        <f>PROCESAMIENTO!CH501</f>
        <v/>
      </c>
      <c r="W504" s="16" t="str">
        <f>PROCESAMIENTO!CI501</f>
        <v/>
      </c>
      <c r="X504" s="16" t="str">
        <f>PROCESAMIENTO!CJ501</f>
        <v/>
      </c>
      <c r="Y504" s="16" t="str">
        <f>PROCESAMIENTO!CK501</f>
        <v/>
      </c>
      <c r="Z504" s="16" t="str">
        <f>PROCESAMIENTO!CL501</f>
        <v/>
      </c>
      <c r="AA504" s="16" t="str">
        <f>PROCESAMIENTO!CM501</f>
        <v/>
      </c>
      <c r="AB504" s="16" t="str">
        <f>PROCESAMIENTO!CN501</f>
        <v/>
      </c>
      <c r="AC504" s="16" t="str">
        <f>PROCESAMIENTO!CO501</f>
        <v/>
      </c>
      <c r="AD504" s="16" t="str">
        <f>PROCESAMIENTO!CP501</f>
        <v/>
      </c>
      <c r="AE504" s="16" t="str">
        <f>PROCESAMIENTO!CQ501</f>
        <v/>
      </c>
      <c r="AF504" s="16" t="str">
        <f>PROCESAMIENTO!CR501</f>
        <v/>
      </c>
      <c r="AG504" s="16" t="str">
        <f>PROCESAMIENTO!CS501</f>
        <v/>
      </c>
      <c r="AH504" s="16" t="str">
        <f>PROCESAMIENTO!CT501</f>
        <v/>
      </c>
      <c r="AI504" s="16" t="str">
        <f>PROCESAMIENTO!CU501</f>
        <v/>
      </c>
      <c r="AJ504" s="32" t="str">
        <f>PROCESAMIENTO!CV501</f>
        <v/>
      </c>
      <c r="AK504" s="97" t="str">
        <f>PROCESAMIENTO!CW501</f>
        <v/>
      </c>
      <c r="AL504" s="97"/>
    </row>
    <row r="505" spans="1:38" x14ac:dyDescent="0.25">
      <c r="A505" s="15">
        <v>486</v>
      </c>
      <c r="B505" s="34" t="str">
        <f>IF(REGISTRO!B505="","",REGISTRO!B505)</f>
        <v/>
      </c>
      <c r="C505" s="34" t="str">
        <f>IF(REGISTRO!C505="","",REGISTRO!C505)</f>
        <v/>
      </c>
      <c r="D505" s="34" t="str">
        <f>IF(REGISTRO!D505="","",REGISTRO!D505)</f>
        <v/>
      </c>
      <c r="E505" s="34" t="str">
        <f>IF(REGISTRO!E505="","",REGISTRO!E505)</f>
        <v/>
      </c>
      <c r="F505" s="16" t="str">
        <f>PROCESAMIENTO!BR502</f>
        <v/>
      </c>
      <c r="G505" s="16" t="str">
        <f>PROCESAMIENTO!BS502</f>
        <v/>
      </c>
      <c r="H505" s="16" t="str">
        <f>PROCESAMIENTO!BT502</f>
        <v/>
      </c>
      <c r="I505" s="16" t="str">
        <f>PROCESAMIENTO!BU502</f>
        <v/>
      </c>
      <c r="J505" s="16" t="str">
        <f>PROCESAMIENTO!BV502</f>
        <v/>
      </c>
      <c r="K505" s="16" t="str">
        <f>PROCESAMIENTO!BW502</f>
        <v/>
      </c>
      <c r="L505" s="16" t="str">
        <f>PROCESAMIENTO!BX502</f>
        <v/>
      </c>
      <c r="M505" s="16" t="str">
        <f>PROCESAMIENTO!BY502</f>
        <v/>
      </c>
      <c r="N505" s="16" t="str">
        <f>PROCESAMIENTO!BZ502</f>
        <v/>
      </c>
      <c r="O505" s="16" t="str">
        <f>PROCESAMIENTO!CA502</f>
        <v/>
      </c>
      <c r="P505" s="16" t="str">
        <f>PROCESAMIENTO!CB502</f>
        <v/>
      </c>
      <c r="Q505" s="16" t="str">
        <f>PROCESAMIENTO!CC502</f>
        <v/>
      </c>
      <c r="R505" s="16" t="str">
        <f>PROCESAMIENTO!CD502</f>
        <v/>
      </c>
      <c r="S505" s="16" t="str">
        <f>PROCESAMIENTO!CE502</f>
        <v/>
      </c>
      <c r="T505" s="16" t="str">
        <f>PROCESAMIENTO!CF502</f>
        <v/>
      </c>
      <c r="U505" s="16" t="str">
        <f>PROCESAMIENTO!CG502</f>
        <v/>
      </c>
      <c r="V505" s="16" t="str">
        <f>PROCESAMIENTO!CH502</f>
        <v/>
      </c>
      <c r="W505" s="16" t="str">
        <f>PROCESAMIENTO!CI502</f>
        <v/>
      </c>
      <c r="X505" s="16" t="str">
        <f>PROCESAMIENTO!CJ502</f>
        <v/>
      </c>
      <c r="Y505" s="16" t="str">
        <f>PROCESAMIENTO!CK502</f>
        <v/>
      </c>
      <c r="Z505" s="16" t="str">
        <f>PROCESAMIENTO!CL502</f>
        <v/>
      </c>
      <c r="AA505" s="16" t="str">
        <f>PROCESAMIENTO!CM502</f>
        <v/>
      </c>
      <c r="AB505" s="16" t="str">
        <f>PROCESAMIENTO!CN502</f>
        <v/>
      </c>
      <c r="AC505" s="16" t="str">
        <f>PROCESAMIENTO!CO502</f>
        <v/>
      </c>
      <c r="AD505" s="16" t="str">
        <f>PROCESAMIENTO!CP502</f>
        <v/>
      </c>
      <c r="AE505" s="16" t="str">
        <f>PROCESAMIENTO!CQ502</f>
        <v/>
      </c>
      <c r="AF505" s="16" t="str">
        <f>PROCESAMIENTO!CR502</f>
        <v/>
      </c>
      <c r="AG505" s="16" t="str">
        <f>PROCESAMIENTO!CS502</f>
        <v/>
      </c>
      <c r="AH505" s="16" t="str">
        <f>PROCESAMIENTO!CT502</f>
        <v/>
      </c>
      <c r="AI505" s="16" t="str">
        <f>PROCESAMIENTO!CU502</f>
        <v/>
      </c>
      <c r="AJ505" s="32" t="str">
        <f>PROCESAMIENTO!CV502</f>
        <v/>
      </c>
      <c r="AK505" s="97" t="str">
        <f>PROCESAMIENTO!CW502</f>
        <v/>
      </c>
      <c r="AL505" s="97"/>
    </row>
    <row r="506" spans="1:38" x14ac:dyDescent="0.25">
      <c r="A506" s="15">
        <v>487</v>
      </c>
      <c r="B506" s="34" t="str">
        <f>IF(REGISTRO!B506="","",REGISTRO!B506)</f>
        <v/>
      </c>
      <c r="C506" s="34" t="str">
        <f>IF(REGISTRO!C506="","",REGISTRO!C506)</f>
        <v/>
      </c>
      <c r="D506" s="34" t="str">
        <f>IF(REGISTRO!D506="","",REGISTRO!D506)</f>
        <v/>
      </c>
      <c r="E506" s="34" t="str">
        <f>IF(REGISTRO!E506="","",REGISTRO!E506)</f>
        <v/>
      </c>
      <c r="F506" s="16" t="str">
        <f>PROCESAMIENTO!BR503</f>
        <v/>
      </c>
      <c r="G506" s="16" t="str">
        <f>PROCESAMIENTO!BS503</f>
        <v/>
      </c>
      <c r="H506" s="16" t="str">
        <f>PROCESAMIENTO!BT503</f>
        <v/>
      </c>
      <c r="I506" s="16" t="str">
        <f>PROCESAMIENTO!BU503</f>
        <v/>
      </c>
      <c r="J506" s="16" t="str">
        <f>PROCESAMIENTO!BV503</f>
        <v/>
      </c>
      <c r="K506" s="16" t="str">
        <f>PROCESAMIENTO!BW503</f>
        <v/>
      </c>
      <c r="L506" s="16" t="str">
        <f>PROCESAMIENTO!BX503</f>
        <v/>
      </c>
      <c r="M506" s="16" t="str">
        <f>PROCESAMIENTO!BY503</f>
        <v/>
      </c>
      <c r="N506" s="16" t="str">
        <f>PROCESAMIENTO!BZ503</f>
        <v/>
      </c>
      <c r="O506" s="16" t="str">
        <f>PROCESAMIENTO!CA503</f>
        <v/>
      </c>
      <c r="P506" s="16" t="str">
        <f>PROCESAMIENTO!CB503</f>
        <v/>
      </c>
      <c r="Q506" s="16" t="str">
        <f>PROCESAMIENTO!CC503</f>
        <v/>
      </c>
      <c r="R506" s="16" t="str">
        <f>PROCESAMIENTO!CD503</f>
        <v/>
      </c>
      <c r="S506" s="16" t="str">
        <f>PROCESAMIENTO!CE503</f>
        <v/>
      </c>
      <c r="T506" s="16" t="str">
        <f>PROCESAMIENTO!CF503</f>
        <v/>
      </c>
      <c r="U506" s="16" t="str">
        <f>PROCESAMIENTO!CG503</f>
        <v/>
      </c>
      <c r="V506" s="16" t="str">
        <f>PROCESAMIENTO!CH503</f>
        <v/>
      </c>
      <c r="W506" s="16" t="str">
        <f>PROCESAMIENTO!CI503</f>
        <v/>
      </c>
      <c r="X506" s="16" t="str">
        <f>PROCESAMIENTO!CJ503</f>
        <v/>
      </c>
      <c r="Y506" s="16" t="str">
        <f>PROCESAMIENTO!CK503</f>
        <v/>
      </c>
      <c r="Z506" s="16" t="str">
        <f>PROCESAMIENTO!CL503</f>
        <v/>
      </c>
      <c r="AA506" s="16" t="str">
        <f>PROCESAMIENTO!CM503</f>
        <v/>
      </c>
      <c r="AB506" s="16" t="str">
        <f>PROCESAMIENTO!CN503</f>
        <v/>
      </c>
      <c r="AC506" s="16" t="str">
        <f>PROCESAMIENTO!CO503</f>
        <v/>
      </c>
      <c r="AD506" s="16" t="str">
        <f>PROCESAMIENTO!CP503</f>
        <v/>
      </c>
      <c r="AE506" s="16" t="str">
        <f>PROCESAMIENTO!CQ503</f>
        <v/>
      </c>
      <c r="AF506" s="16" t="str">
        <f>PROCESAMIENTO!CR503</f>
        <v/>
      </c>
      <c r="AG506" s="16" t="str">
        <f>PROCESAMIENTO!CS503</f>
        <v/>
      </c>
      <c r="AH506" s="16" t="str">
        <f>PROCESAMIENTO!CT503</f>
        <v/>
      </c>
      <c r="AI506" s="16" t="str">
        <f>PROCESAMIENTO!CU503</f>
        <v/>
      </c>
      <c r="AJ506" s="32" t="str">
        <f>PROCESAMIENTO!CV503</f>
        <v/>
      </c>
      <c r="AK506" s="97" t="str">
        <f>PROCESAMIENTO!CW503</f>
        <v/>
      </c>
      <c r="AL506" s="97"/>
    </row>
    <row r="507" spans="1:38" x14ac:dyDescent="0.25">
      <c r="A507" s="15">
        <v>488</v>
      </c>
      <c r="B507" s="34" t="str">
        <f>IF(REGISTRO!B507="","",REGISTRO!B507)</f>
        <v/>
      </c>
      <c r="C507" s="34" t="str">
        <f>IF(REGISTRO!C507="","",REGISTRO!C507)</f>
        <v/>
      </c>
      <c r="D507" s="34" t="str">
        <f>IF(REGISTRO!D507="","",REGISTRO!D507)</f>
        <v/>
      </c>
      <c r="E507" s="34" t="str">
        <f>IF(REGISTRO!E507="","",REGISTRO!E507)</f>
        <v/>
      </c>
      <c r="F507" s="16" t="str">
        <f>PROCESAMIENTO!BR504</f>
        <v/>
      </c>
      <c r="G507" s="16" t="str">
        <f>PROCESAMIENTO!BS504</f>
        <v/>
      </c>
      <c r="H507" s="16" t="str">
        <f>PROCESAMIENTO!BT504</f>
        <v/>
      </c>
      <c r="I507" s="16" t="str">
        <f>PROCESAMIENTO!BU504</f>
        <v/>
      </c>
      <c r="J507" s="16" t="str">
        <f>PROCESAMIENTO!BV504</f>
        <v/>
      </c>
      <c r="K507" s="16" t="str">
        <f>PROCESAMIENTO!BW504</f>
        <v/>
      </c>
      <c r="L507" s="16" t="str">
        <f>PROCESAMIENTO!BX504</f>
        <v/>
      </c>
      <c r="M507" s="16" t="str">
        <f>PROCESAMIENTO!BY504</f>
        <v/>
      </c>
      <c r="N507" s="16" t="str">
        <f>PROCESAMIENTO!BZ504</f>
        <v/>
      </c>
      <c r="O507" s="16" t="str">
        <f>PROCESAMIENTO!CA504</f>
        <v/>
      </c>
      <c r="P507" s="16" t="str">
        <f>PROCESAMIENTO!CB504</f>
        <v/>
      </c>
      <c r="Q507" s="16" t="str">
        <f>PROCESAMIENTO!CC504</f>
        <v/>
      </c>
      <c r="R507" s="16" t="str">
        <f>PROCESAMIENTO!CD504</f>
        <v/>
      </c>
      <c r="S507" s="16" t="str">
        <f>PROCESAMIENTO!CE504</f>
        <v/>
      </c>
      <c r="T507" s="16" t="str">
        <f>PROCESAMIENTO!CF504</f>
        <v/>
      </c>
      <c r="U507" s="16" t="str">
        <f>PROCESAMIENTO!CG504</f>
        <v/>
      </c>
      <c r="V507" s="16" t="str">
        <f>PROCESAMIENTO!CH504</f>
        <v/>
      </c>
      <c r="W507" s="16" t="str">
        <f>PROCESAMIENTO!CI504</f>
        <v/>
      </c>
      <c r="X507" s="16" t="str">
        <f>PROCESAMIENTO!CJ504</f>
        <v/>
      </c>
      <c r="Y507" s="16" t="str">
        <f>PROCESAMIENTO!CK504</f>
        <v/>
      </c>
      <c r="Z507" s="16" t="str">
        <f>PROCESAMIENTO!CL504</f>
        <v/>
      </c>
      <c r="AA507" s="16" t="str">
        <f>PROCESAMIENTO!CM504</f>
        <v/>
      </c>
      <c r="AB507" s="16" t="str">
        <f>PROCESAMIENTO!CN504</f>
        <v/>
      </c>
      <c r="AC507" s="16" t="str">
        <f>PROCESAMIENTO!CO504</f>
        <v/>
      </c>
      <c r="AD507" s="16" t="str">
        <f>PROCESAMIENTO!CP504</f>
        <v/>
      </c>
      <c r="AE507" s="16" t="str">
        <f>PROCESAMIENTO!CQ504</f>
        <v/>
      </c>
      <c r="AF507" s="16" t="str">
        <f>PROCESAMIENTO!CR504</f>
        <v/>
      </c>
      <c r="AG507" s="16" t="str">
        <f>PROCESAMIENTO!CS504</f>
        <v/>
      </c>
      <c r="AH507" s="16" t="str">
        <f>PROCESAMIENTO!CT504</f>
        <v/>
      </c>
      <c r="AI507" s="16" t="str">
        <f>PROCESAMIENTO!CU504</f>
        <v/>
      </c>
      <c r="AJ507" s="32" t="str">
        <f>PROCESAMIENTO!CV504</f>
        <v/>
      </c>
      <c r="AK507" s="97" t="str">
        <f>PROCESAMIENTO!CW504</f>
        <v/>
      </c>
      <c r="AL507" s="97"/>
    </row>
    <row r="508" spans="1:38" x14ac:dyDescent="0.25">
      <c r="A508" s="15">
        <v>489</v>
      </c>
      <c r="B508" s="34" t="str">
        <f>IF(REGISTRO!B508="","",REGISTRO!B508)</f>
        <v/>
      </c>
      <c r="C508" s="34" t="str">
        <f>IF(REGISTRO!C508="","",REGISTRO!C508)</f>
        <v/>
      </c>
      <c r="D508" s="34" t="str">
        <f>IF(REGISTRO!D508="","",REGISTRO!D508)</f>
        <v/>
      </c>
      <c r="E508" s="34" t="str">
        <f>IF(REGISTRO!E508="","",REGISTRO!E508)</f>
        <v/>
      </c>
      <c r="F508" s="16" t="str">
        <f>PROCESAMIENTO!BR505</f>
        <v/>
      </c>
      <c r="G508" s="16" t="str">
        <f>PROCESAMIENTO!BS505</f>
        <v/>
      </c>
      <c r="H508" s="16" t="str">
        <f>PROCESAMIENTO!BT505</f>
        <v/>
      </c>
      <c r="I508" s="16" t="str">
        <f>PROCESAMIENTO!BU505</f>
        <v/>
      </c>
      <c r="J508" s="16" t="str">
        <f>PROCESAMIENTO!BV505</f>
        <v/>
      </c>
      <c r="K508" s="16" t="str">
        <f>PROCESAMIENTO!BW505</f>
        <v/>
      </c>
      <c r="L508" s="16" t="str">
        <f>PROCESAMIENTO!BX505</f>
        <v/>
      </c>
      <c r="M508" s="16" t="str">
        <f>PROCESAMIENTO!BY505</f>
        <v/>
      </c>
      <c r="N508" s="16" t="str">
        <f>PROCESAMIENTO!BZ505</f>
        <v/>
      </c>
      <c r="O508" s="16" t="str">
        <f>PROCESAMIENTO!CA505</f>
        <v/>
      </c>
      <c r="P508" s="16" t="str">
        <f>PROCESAMIENTO!CB505</f>
        <v/>
      </c>
      <c r="Q508" s="16" t="str">
        <f>PROCESAMIENTO!CC505</f>
        <v/>
      </c>
      <c r="R508" s="16" t="str">
        <f>PROCESAMIENTO!CD505</f>
        <v/>
      </c>
      <c r="S508" s="16" t="str">
        <f>PROCESAMIENTO!CE505</f>
        <v/>
      </c>
      <c r="T508" s="16" t="str">
        <f>PROCESAMIENTO!CF505</f>
        <v/>
      </c>
      <c r="U508" s="16" t="str">
        <f>PROCESAMIENTO!CG505</f>
        <v/>
      </c>
      <c r="V508" s="16" t="str">
        <f>PROCESAMIENTO!CH505</f>
        <v/>
      </c>
      <c r="W508" s="16" t="str">
        <f>PROCESAMIENTO!CI505</f>
        <v/>
      </c>
      <c r="X508" s="16" t="str">
        <f>PROCESAMIENTO!CJ505</f>
        <v/>
      </c>
      <c r="Y508" s="16" t="str">
        <f>PROCESAMIENTO!CK505</f>
        <v/>
      </c>
      <c r="Z508" s="16" t="str">
        <f>PROCESAMIENTO!CL505</f>
        <v/>
      </c>
      <c r="AA508" s="16" t="str">
        <f>PROCESAMIENTO!CM505</f>
        <v/>
      </c>
      <c r="AB508" s="16" t="str">
        <f>PROCESAMIENTO!CN505</f>
        <v/>
      </c>
      <c r="AC508" s="16" t="str">
        <f>PROCESAMIENTO!CO505</f>
        <v/>
      </c>
      <c r="AD508" s="16" t="str">
        <f>PROCESAMIENTO!CP505</f>
        <v/>
      </c>
      <c r="AE508" s="16" t="str">
        <f>PROCESAMIENTO!CQ505</f>
        <v/>
      </c>
      <c r="AF508" s="16" t="str">
        <f>PROCESAMIENTO!CR505</f>
        <v/>
      </c>
      <c r="AG508" s="16" t="str">
        <f>PROCESAMIENTO!CS505</f>
        <v/>
      </c>
      <c r="AH508" s="16" t="str">
        <f>PROCESAMIENTO!CT505</f>
        <v/>
      </c>
      <c r="AI508" s="16" t="str">
        <f>PROCESAMIENTO!CU505</f>
        <v/>
      </c>
      <c r="AJ508" s="32" t="str">
        <f>PROCESAMIENTO!CV505</f>
        <v/>
      </c>
      <c r="AK508" s="97" t="str">
        <f>PROCESAMIENTO!CW505</f>
        <v/>
      </c>
      <c r="AL508" s="97"/>
    </row>
    <row r="509" spans="1:38" x14ac:dyDescent="0.25">
      <c r="A509" s="15">
        <v>490</v>
      </c>
      <c r="B509" s="34" t="str">
        <f>IF(REGISTRO!B509="","",REGISTRO!B509)</f>
        <v/>
      </c>
      <c r="C509" s="34" t="str">
        <f>IF(REGISTRO!C509="","",REGISTRO!C509)</f>
        <v/>
      </c>
      <c r="D509" s="34" t="str">
        <f>IF(REGISTRO!D509="","",REGISTRO!D509)</f>
        <v/>
      </c>
      <c r="E509" s="34" t="str">
        <f>IF(REGISTRO!E509="","",REGISTRO!E509)</f>
        <v/>
      </c>
      <c r="F509" s="16" t="str">
        <f>PROCESAMIENTO!BR506</f>
        <v/>
      </c>
      <c r="G509" s="16" t="str">
        <f>PROCESAMIENTO!BS506</f>
        <v/>
      </c>
      <c r="H509" s="16" t="str">
        <f>PROCESAMIENTO!BT506</f>
        <v/>
      </c>
      <c r="I509" s="16" t="str">
        <f>PROCESAMIENTO!BU506</f>
        <v/>
      </c>
      <c r="J509" s="16" t="str">
        <f>PROCESAMIENTO!BV506</f>
        <v/>
      </c>
      <c r="K509" s="16" t="str">
        <f>PROCESAMIENTO!BW506</f>
        <v/>
      </c>
      <c r="L509" s="16" t="str">
        <f>PROCESAMIENTO!BX506</f>
        <v/>
      </c>
      <c r="M509" s="16" t="str">
        <f>PROCESAMIENTO!BY506</f>
        <v/>
      </c>
      <c r="N509" s="16" t="str">
        <f>PROCESAMIENTO!BZ506</f>
        <v/>
      </c>
      <c r="O509" s="16" t="str">
        <f>PROCESAMIENTO!CA506</f>
        <v/>
      </c>
      <c r="P509" s="16" t="str">
        <f>PROCESAMIENTO!CB506</f>
        <v/>
      </c>
      <c r="Q509" s="16" t="str">
        <f>PROCESAMIENTO!CC506</f>
        <v/>
      </c>
      <c r="R509" s="16" t="str">
        <f>PROCESAMIENTO!CD506</f>
        <v/>
      </c>
      <c r="S509" s="16" t="str">
        <f>PROCESAMIENTO!CE506</f>
        <v/>
      </c>
      <c r="T509" s="16" t="str">
        <f>PROCESAMIENTO!CF506</f>
        <v/>
      </c>
      <c r="U509" s="16" t="str">
        <f>PROCESAMIENTO!CG506</f>
        <v/>
      </c>
      <c r="V509" s="16" t="str">
        <f>PROCESAMIENTO!CH506</f>
        <v/>
      </c>
      <c r="W509" s="16" t="str">
        <f>PROCESAMIENTO!CI506</f>
        <v/>
      </c>
      <c r="X509" s="16" t="str">
        <f>PROCESAMIENTO!CJ506</f>
        <v/>
      </c>
      <c r="Y509" s="16" t="str">
        <f>PROCESAMIENTO!CK506</f>
        <v/>
      </c>
      <c r="Z509" s="16" t="str">
        <f>PROCESAMIENTO!CL506</f>
        <v/>
      </c>
      <c r="AA509" s="16" t="str">
        <f>PROCESAMIENTO!CM506</f>
        <v/>
      </c>
      <c r="AB509" s="16" t="str">
        <f>PROCESAMIENTO!CN506</f>
        <v/>
      </c>
      <c r="AC509" s="16" t="str">
        <f>PROCESAMIENTO!CO506</f>
        <v/>
      </c>
      <c r="AD509" s="16" t="str">
        <f>PROCESAMIENTO!CP506</f>
        <v/>
      </c>
      <c r="AE509" s="16" t="str">
        <f>PROCESAMIENTO!CQ506</f>
        <v/>
      </c>
      <c r="AF509" s="16" t="str">
        <f>PROCESAMIENTO!CR506</f>
        <v/>
      </c>
      <c r="AG509" s="16" t="str">
        <f>PROCESAMIENTO!CS506</f>
        <v/>
      </c>
      <c r="AH509" s="16" t="str">
        <f>PROCESAMIENTO!CT506</f>
        <v/>
      </c>
      <c r="AI509" s="16" t="str">
        <f>PROCESAMIENTO!CU506</f>
        <v/>
      </c>
      <c r="AJ509" s="32" t="str">
        <f>PROCESAMIENTO!CV506</f>
        <v/>
      </c>
      <c r="AK509" s="97" t="str">
        <f>PROCESAMIENTO!CW506</f>
        <v/>
      </c>
      <c r="AL509" s="97"/>
    </row>
    <row r="510" spans="1:38" x14ac:dyDescent="0.25">
      <c r="A510" s="15">
        <v>491</v>
      </c>
      <c r="B510" s="34" t="str">
        <f>IF(REGISTRO!B510="","",REGISTRO!B510)</f>
        <v/>
      </c>
      <c r="C510" s="34" t="str">
        <f>IF(REGISTRO!C510="","",REGISTRO!C510)</f>
        <v/>
      </c>
      <c r="D510" s="34" t="str">
        <f>IF(REGISTRO!D510="","",REGISTRO!D510)</f>
        <v/>
      </c>
      <c r="E510" s="34" t="str">
        <f>IF(REGISTRO!E510="","",REGISTRO!E510)</f>
        <v/>
      </c>
      <c r="F510" s="16" t="str">
        <f>PROCESAMIENTO!BR507</f>
        <v/>
      </c>
      <c r="G510" s="16" t="str">
        <f>PROCESAMIENTO!BS507</f>
        <v/>
      </c>
      <c r="H510" s="16" t="str">
        <f>PROCESAMIENTO!BT507</f>
        <v/>
      </c>
      <c r="I510" s="16" t="str">
        <f>PROCESAMIENTO!BU507</f>
        <v/>
      </c>
      <c r="J510" s="16" t="str">
        <f>PROCESAMIENTO!BV507</f>
        <v/>
      </c>
      <c r="K510" s="16" t="str">
        <f>PROCESAMIENTO!BW507</f>
        <v/>
      </c>
      <c r="L510" s="16" t="str">
        <f>PROCESAMIENTO!BX507</f>
        <v/>
      </c>
      <c r="M510" s="16" t="str">
        <f>PROCESAMIENTO!BY507</f>
        <v/>
      </c>
      <c r="N510" s="16" t="str">
        <f>PROCESAMIENTO!BZ507</f>
        <v/>
      </c>
      <c r="O510" s="16" t="str">
        <f>PROCESAMIENTO!CA507</f>
        <v/>
      </c>
      <c r="P510" s="16" t="str">
        <f>PROCESAMIENTO!CB507</f>
        <v/>
      </c>
      <c r="Q510" s="16" t="str">
        <f>PROCESAMIENTO!CC507</f>
        <v/>
      </c>
      <c r="R510" s="16" t="str">
        <f>PROCESAMIENTO!CD507</f>
        <v/>
      </c>
      <c r="S510" s="16" t="str">
        <f>PROCESAMIENTO!CE507</f>
        <v/>
      </c>
      <c r="T510" s="16" t="str">
        <f>PROCESAMIENTO!CF507</f>
        <v/>
      </c>
      <c r="U510" s="16" t="str">
        <f>PROCESAMIENTO!CG507</f>
        <v/>
      </c>
      <c r="V510" s="16" t="str">
        <f>PROCESAMIENTO!CH507</f>
        <v/>
      </c>
      <c r="W510" s="16" t="str">
        <f>PROCESAMIENTO!CI507</f>
        <v/>
      </c>
      <c r="X510" s="16" t="str">
        <f>PROCESAMIENTO!CJ507</f>
        <v/>
      </c>
      <c r="Y510" s="16" t="str">
        <f>PROCESAMIENTO!CK507</f>
        <v/>
      </c>
      <c r="Z510" s="16" t="str">
        <f>PROCESAMIENTO!CL507</f>
        <v/>
      </c>
      <c r="AA510" s="16" t="str">
        <f>PROCESAMIENTO!CM507</f>
        <v/>
      </c>
      <c r="AB510" s="16" t="str">
        <f>PROCESAMIENTO!CN507</f>
        <v/>
      </c>
      <c r="AC510" s="16" t="str">
        <f>PROCESAMIENTO!CO507</f>
        <v/>
      </c>
      <c r="AD510" s="16" t="str">
        <f>PROCESAMIENTO!CP507</f>
        <v/>
      </c>
      <c r="AE510" s="16" t="str">
        <f>PROCESAMIENTO!CQ507</f>
        <v/>
      </c>
      <c r="AF510" s="16" t="str">
        <f>PROCESAMIENTO!CR507</f>
        <v/>
      </c>
      <c r="AG510" s="16" t="str">
        <f>PROCESAMIENTO!CS507</f>
        <v/>
      </c>
      <c r="AH510" s="16" t="str">
        <f>PROCESAMIENTO!CT507</f>
        <v/>
      </c>
      <c r="AI510" s="16" t="str">
        <f>PROCESAMIENTO!CU507</f>
        <v/>
      </c>
      <c r="AJ510" s="32" t="str">
        <f>PROCESAMIENTO!CV507</f>
        <v/>
      </c>
      <c r="AK510" s="97" t="str">
        <f>PROCESAMIENTO!CW507</f>
        <v/>
      </c>
      <c r="AL510" s="97"/>
    </row>
    <row r="511" spans="1:38" x14ac:dyDescent="0.25">
      <c r="A511" s="15">
        <v>492</v>
      </c>
      <c r="B511" s="34" t="str">
        <f>IF(REGISTRO!B511="","",REGISTRO!B511)</f>
        <v/>
      </c>
      <c r="C511" s="34" t="str">
        <f>IF(REGISTRO!C511="","",REGISTRO!C511)</f>
        <v/>
      </c>
      <c r="D511" s="34" t="str">
        <f>IF(REGISTRO!D511="","",REGISTRO!D511)</f>
        <v/>
      </c>
      <c r="E511" s="34" t="str">
        <f>IF(REGISTRO!E511="","",REGISTRO!E511)</f>
        <v/>
      </c>
      <c r="F511" s="16" t="str">
        <f>PROCESAMIENTO!BR508</f>
        <v/>
      </c>
      <c r="G511" s="16" t="str">
        <f>PROCESAMIENTO!BS508</f>
        <v/>
      </c>
      <c r="H511" s="16" t="str">
        <f>PROCESAMIENTO!BT508</f>
        <v/>
      </c>
      <c r="I511" s="16" t="str">
        <f>PROCESAMIENTO!BU508</f>
        <v/>
      </c>
      <c r="J511" s="16" t="str">
        <f>PROCESAMIENTO!BV508</f>
        <v/>
      </c>
      <c r="K511" s="16" t="str">
        <f>PROCESAMIENTO!BW508</f>
        <v/>
      </c>
      <c r="L511" s="16" t="str">
        <f>PROCESAMIENTO!BX508</f>
        <v/>
      </c>
      <c r="M511" s="16" t="str">
        <f>PROCESAMIENTO!BY508</f>
        <v/>
      </c>
      <c r="N511" s="16" t="str">
        <f>PROCESAMIENTO!BZ508</f>
        <v/>
      </c>
      <c r="O511" s="16" t="str">
        <f>PROCESAMIENTO!CA508</f>
        <v/>
      </c>
      <c r="P511" s="16" t="str">
        <f>PROCESAMIENTO!CB508</f>
        <v/>
      </c>
      <c r="Q511" s="16" t="str">
        <f>PROCESAMIENTO!CC508</f>
        <v/>
      </c>
      <c r="R511" s="16" t="str">
        <f>PROCESAMIENTO!CD508</f>
        <v/>
      </c>
      <c r="S511" s="16" t="str">
        <f>PROCESAMIENTO!CE508</f>
        <v/>
      </c>
      <c r="T511" s="16" t="str">
        <f>PROCESAMIENTO!CF508</f>
        <v/>
      </c>
      <c r="U511" s="16" t="str">
        <f>PROCESAMIENTO!CG508</f>
        <v/>
      </c>
      <c r="V511" s="16" t="str">
        <f>PROCESAMIENTO!CH508</f>
        <v/>
      </c>
      <c r="W511" s="16" t="str">
        <f>PROCESAMIENTO!CI508</f>
        <v/>
      </c>
      <c r="X511" s="16" t="str">
        <f>PROCESAMIENTO!CJ508</f>
        <v/>
      </c>
      <c r="Y511" s="16" t="str">
        <f>PROCESAMIENTO!CK508</f>
        <v/>
      </c>
      <c r="Z511" s="16" t="str">
        <f>PROCESAMIENTO!CL508</f>
        <v/>
      </c>
      <c r="AA511" s="16" t="str">
        <f>PROCESAMIENTO!CM508</f>
        <v/>
      </c>
      <c r="AB511" s="16" t="str">
        <f>PROCESAMIENTO!CN508</f>
        <v/>
      </c>
      <c r="AC511" s="16" t="str">
        <f>PROCESAMIENTO!CO508</f>
        <v/>
      </c>
      <c r="AD511" s="16" t="str">
        <f>PROCESAMIENTO!CP508</f>
        <v/>
      </c>
      <c r="AE511" s="16" t="str">
        <f>PROCESAMIENTO!CQ508</f>
        <v/>
      </c>
      <c r="AF511" s="16" t="str">
        <f>PROCESAMIENTO!CR508</f>
        <v/>
      </c>
      <c r="AG511" s="16" t="str">
        <f>PROCESAMIENTO!CS508</f>
        <v/>
      </c>
      <c r="AH511" s="16" t="str">
        <f>PROCESAMIENTO!CT508</f>
        <v/>
      </c>
      <c r="AI511" s="16" t="str">
        <f>PROCESAMIENTO!CU508</f>
        <v/>
      </c>
      <c r="AJ511" s="32" t="str">
        <f>PROCESAMIENTO!CV508</f>
        <v/>
      </c>
      <c r="AK511" s="97" t="str">
        <f>PROCESAMIENTO!CW508</f>
        <v/>
      </c>
      <c r="AL511" s="97"/>
    </row>
    <row r="512" spans="1:38" x14ac:dyDescent="0.25">
      <c r="A512" s="15">
        <v>493</v>
      </c>
      <c r="B512" s="34" t="str">
        <f>IF(REGISTRO!B512="","",REGISTRO!B512)</f>
        <v/>
      </c>
      <c r="C512" s="34" t="str">
        <f>IF(REGISTRO!C512="","",REGISTRO!C512)</f>
        <v/>
      </c>
      <c r="D512" s="34" t="str">
        <f>IF(REGISTRO!D512="","",REGISTRO!D512)</f>
        <v/>
      </c>
      <c r="E512" s="34" t="str">
        <f>IF(REGISTRO!E512="","",REGISTRO!E512)</f>
        <v/>
      </c>
      <c r="F512" s="16" t="str">
        <f>PROCESAMIENTO!BR509</f>
        <v/>
      </c>
      <c r="G512" s="16" t="str">
        <f>PROCESAMIENTO!BS509</f>
        <v/>
      </c>
      <c r="H512" s="16" t="str">
        <f>PROCESAMIENTO!BT509</f>
        <v/>
      </c>
      <c r="I512" s="16" t="str">
        <f>PROCESAMIENTO!BU509</f>
        <v/>
      </c>
      <c r="J512" s="16" t="str">
        <f>PROCESAMIENTO!BV509</f>
        <v/>
      </c>
      <c r="K512" s="16" t="str">
        <f>PROCESAMIENTO!BW509</f>
        <v/>
      </c>
      <c r="L512" s="16" t="str">
        <f>PROCESAMIENTO!BX509</f>
        <v/>
      </c>
      <c r="M512" s="16" t="str">
        <f>PROCESAMIENTO!BY509</f>
        <v/>
      </c>
      <c r="N512" s="16" t="str">
        <f>PROCESAMIENTO!BZ509</f>
        <v/>
      </c>
      <c r="O512" s="16" t="str">
        <f>PROCESAMIENTO!CA509</f>
        <v/>
      </c>
      <c r="P512" s="16" t="str">
        <f>PROCESAMIENTO!CB509</f>
        <v/>
      </c>
      <c r="Q512" s="16" t="str">
        <f>PROCESAMIENTO!CC509</f>
        <v/>
      </c>
      <c r="R512" s="16" t="str">
        <f>PROCESAMIENTO!CD509</f>
        <v/>
      </c>
      <c r="S512" s="16" t="str">
        <f>PROCESAMIENTO!CE509</f>
        <v/>
      </c>
      <c r="T512" s="16" t="str">
        <f>PROCESAMIENTO!CF509</f>
        <v/>
      </c>
      <c r="U512" s="16" t="str">
        <f>PROCESAMIENTO!CG509</f>
        <v/>
      </c>
      <c r="V512" s="16" t="str">
        <f>PROCESAMIENTO!CH509</f>
        <v/>
      </c>
      <c r="W512" s="16" t="str">
        <f>PROCESAMIENTO!CI509</f>
        <v/>
      </c>
      <c r="X512" s="16" t="str">
        <f>PROCESAMIENTO!CJ509</f>
        <v/>
      </c>
      <c r="Y512" s="16" t="str">
        <f>PROCESAMIENTO!CK509</f>
        <v/>
      </c>
      <c r="Z512" s="16" t="str">
        <f>PROCESAMIENTO!CL509</f>
        <v/>
      </c>
      <c r="AA512" s="16" t="str">
        <f>PROCESAMIENTO!CM509</f>
        <v/>
      </c>
      <c r="AB512" s="16" t="str">
        <f>PROCESAMIENTO!CN509</f>
        <v/>
      </c>
      <c r="AC512" s="16" t="str">
        <f>PROCESAMIENTO!CO509</f>
        <v/>
      </c>
      <c r="AD512" s="16" t="str">
        <f>PROCESAMIENTO!CP509</f>
        <v/>
      </c>
      <c r="AE512" s="16" t="str">
        <f>PROCESAMIENTO!CQ509</f>
        <v/>
      </c>
      <c r="AF512" s="16" t="str">
        <f>PROCESAMIENTO!CR509</f>
        <v/>
      </c>
      <c r="AG512" s="16" t="str">
        <f>PROCESAMIENTO!CS509</f>
        <v/>
      </c>
      <c r="AH512" s="16" t="str">
        <f>PROCESAMIENTO!CT509</f>
        <v/>
      </c>
      <c r="AI512" s="16" t="str">
        <f>PROCESAMIENTO!CU509</f>
        <v/>
      </c>
      <c r="AJ512" s="32" t="str">
        <f>PROCESAMIENTO!CV509</f>
        <v/>
      </c>
      <c r="AK512" s="97" t="str">
        <f>PROCESAMIENTO!CW509</f>
        <v/>
      </c>
      <c r="AL512" s="97"/>
    </row>
    <row r="513" spans="1:38" x14ac:dyDescent="0.25">
      <c r="A513" s="15">
        <v>494</v>
      </c>
      <c r="B513" s="34" t="str">
        <f>IF(REGISTRO!B513="","",REGISTRO!B513)</f>
        <v/>
      </c>
      <c r="C513" s="34" t="str">
        <f>IF(REGISTRO!C513="","",REGISTRO!C513)</f>
        <v/>
      </c>
      <c r="D513" s="34" t="str">
        <f>IF(REGISTRO!D513="","",REGISTRO!D513)</f>
        <v/>
      </c>
      <c r="E513" s="34" t="str">
        <f>IF(REGISTRO!E513="","",REGISTRO!E513)</f>
        <v/>
      </c>
      <c r="F513" s="16" t="str">
        <f>PROCESAMIENTO!BR510</f>
        <v/>
      </c>
      <c r="G513" s="16" t="str">
        <f>PROCESAMIENTO!BS510</f>
        <v/>
      </c>
      <c r="H513" s="16" t="str">
        <f>PROCESAMIENTO!BT510</f>
        <v/>
      </c>
      <c r="I513" s="16" t="str">
        <f>PROCESAMIENTO!BU510</f>
        <v/>
      </c>
      <c r="J513" s="16" t="str">
        <f>PROCESAMIENTO!BV510</f>
        <v/>
      </c>
      <c r="K513" s="16" t="str">
        <f>PROCESAMIENTO!BW510</f>
        <v/>
      </c>
      <c r="L513" s="16" t="str">
        <f>PROCESAMIENTO!BX510</f>
        <v/>
      </c>
      <c r="M513" s="16" t="str">
        <f>PROCESAMIENTO!BY510</f>
        <v/>
      </c>
      <c r="N513" s="16" t="str">
        <f>PROCESAMIENTO!BZ510</f>
        <v/>
      </c>
      <c r="O513" s="16" t="str">
        <f>PROCESAMIENTO!CA510</f>
        <v/>
      </c>
      <c r="P513" s="16" t="str">
        <f>PROCESAMIENTO!CB510</f>
        <v/>
      </c>
      <c r="Q513" s="16" t="str">
        <f>PROCESAMIENTO!CC510</f>
        <v/>
      </c>
      <c r="R513" s="16" t="str">
        <f>PROCESAMIENTO!CD510</f>
        <v/>
      </c>
      <c r="S513" s="16" t="str">
        <f>PROCESAMIENTO!CE510</f>
        <v/>
      </c>
      <c r="T513" s="16" t="str">
        <f>PROCESAMIENTO!CF510</f>
        <v/>
      </c>
      <c r="U513" s="16" t="str">
        <f>PROCESAMIENTO!CG510</f>
        <v/>
      </c>
      <c r="V513" s="16" t="str">
        <f>PROCESAMIENTO!CH510</f>
        <v/>
      </c>
      <c r="W513" s="16" t="str">
        <f>PROCESAMIENTO!CI510</f>
        <v/>
      </c>
      <c r="X513" s="16" t="str">
        <f>PROCESAMIENTO!CJ510</f>
        <v/>
      </c>
      <c r="Y513" s="16" t="str">
        <f>PROCESAMIENTO!CK510</f>
        <v/>
      </c>
      <c r="Z513" s="16" t="str">
        <f>PROCESAMIENTO!CL510</f>
        <v/>
      </c>
      <c r="AA513" s="16" t="str">
        <f>PROCESAMIENTO!CM510</f>
        <v/>
      </c>
      <c r="AB513" s="16" t="str">
        <f>PROCESAMIENTO!CN510</f>
        <v/>
      </c>
      <c r="AC513" s="16" t="str">
        <f>PROCESAMIENTO!CO510</f>
        <v/>
      </c>
      <c r="AD513" s="16" t="str">
        <f>PROCESAMIENTO!CP510</f>
        <v/>
      </c>
      <c r="AE513" s="16" t="str">
        <f>PROCESAMIENTO!CQ510</f>
        <v/>
      </c>
      <c r="AF513" s="16" t="str">
        <f>PROCESAMIENTO!CR510</f>
        <v/>
      </c>
      <c r="AG513" s="16" t="str">
        <f>PROCESAMIENTO!CS510</f>
        <v/>
      </c>
      <c r="AH513" s="16" t="str">
        <f>PROCESAMIENTO!CT510</f>
        <v/>
      </c>
      <c r="AI513" s="16" t="str">
        <f>PROCESAMIENTO!CU510</f>
        <v/>
      </c>
      <c r="AJ513" s="32" t="str">
        <f>PROCESAMIENTO!CV510</f>
        <v/>
      </c>
      <c r="AK513" s="97" t="str">
        <f>PROCESAMIENTO!CW510</f>
        <v/>
      </c>
      <c r="AL513" s="97"/>
    </row>
    <row r="514" spans="1:38" x14ac:dyDescent="0.25">
      <c r="A514" s="15">
        <v>495</v>
      </c>
      <c r="B514" s="34" t="str">
        <f>IF(REGISTRO!B514="","",REGISTRO!B514)</f>
        <v/>
      </c>
      <c r="C514" s="34" t="str">
        <f>IF(REGISTRO!C514="","",REGISTRO!C514)</f>
        <v/>
      </c>
      <c r="D514" s="34" t="str">
        <f>IF(REGISTRO!D514="","",REGISTRO!D514)</f>
        <v/>
      </c>
      <c r="E514" s="34" t="str">
        <f>IF(REGISTRO!E514="","",REGISTRO!E514)</f>
        <v/>
      </c>
      <c r="F514" s="16" t="str">
        <f>PROCESAMIENTO!BR511</f>
        <v/>
      </c>
      <c r="G514" s="16" t="str">
        <f>PROCESAMIENTO!BS511</f>
        <v/>
      </c>
      <c r="H514" s="16" t="str">
        <f>PROCESAMIENTO!BT511</f>
        <v/>
      </c>
      <c r="I514" s="16" t="str">
        <f>PROCESAMIENTO!BU511</f>
        <v/>
      </c>
      <c r="J514" s="16" t="str">
        <f>PROCESAMIENTO!BV511</f>
        <v/>
      </c>
      <c r="K514" s="16" t="str">
        <f>PROCESAMIENTO!BW511</f>
        <v/>
      </c>
      <c r="L514" s="16" t="str">
        <f>PROCESAMIENTO!BX511</f>
        <v/>
      </c>
      <c r="M514" s="16" t="str">
        <f>PROCESAMIENTO!BY511</f>
        <v/>
      </c>
      <c r="N514" s="16" t="str">
        <f>PROCESAMIENTO!BZ511</f>
        <v/>
      </c>
      <c r="O514" s="16" t="str">
        <f>PROCESAMIENTO!CA511</f>
        <v/>
      </c>
      <c r="P514" s="16" t="str">
        <f>PROCESAMIENTO!CB511</f>
        <v/>
      </c>
      <c r="Q514" s="16" t="str">
        <f>PROCESAMIENTO!CC511</f>
        <v/>
      </c>
      <c r="R514" s="16" t="str">
        <f>PROCESAMIENTO!CD511</f>
        <v/>
      </c>
      <c r="S514" s="16" t="str">
        <f>PROCESAMIENTO!CE511</f>
        <v/>
      </c>
      <c r="T514" s="16" t="str">
        <f>PROCESAMIENTO!CF511</f>
        <v/>
      </c>
      <c r="U514" s="16" t="str">
        <f>PROCESAMIENTO!CG511</f>
        <v/>
      </c>
      <c r="V514" s="16" t="str">
        <f>PROCESAMIENTO!CH511</f>
        <v/>
      </c>
      <c r="W514" s="16" t="str">
        <f>PROCESAMIENTO!CI511</f>
        <v/>
      </c>
      <c r="X514" s="16" t="str">
        <f>PROCESAMIENTO!CJ511</f>
        <v/>
      </c>
      <c r="Y514" s="16" t="str">
        <f>PROCESAMIENTO!CK511</f>
        <v/>
      </c>
      <c r="Z514" s="16" t="str">
        <f>PROCESAMIENTO!CL511</f>
        <v/>
      </c>
      <c r="AA514" s="16" t="str">
        <f>PROCESAMIENTO!CM511</f>
        <v/>
      </c>
      <c r="AB514" s="16" t="str">
        <f>PROCESAMIENTO!CN511</f>
        <v/>
      </c>
      <c r="AC514" s="16" t="str">
        <f>PROCESAMIENTO!CO511</f>
        <v/>
      </c>
      <c r="AD514" s="16" t="str">
        <f>PROCESAMIENTO!CP511</f>
        <v/>
      </c>
      <c r="AE514" s="16" t="str">
        <f>PROCESAMIENTO!CQ511</f>
        <v/>
      </c>
      <c r="AF514" s="16" t="str">
        <f>PROCESAMIENTO!CR511</f>
        <v/>
      </c>
      <c r="AG514" s="16" t="str">
        <f>PROCESAMIENTO!CS511</f>
        <v/>
      </c>
      <c r="AH514" s="16" t="str">
        <f>PROCESAMIENTO!CT511</f>
        <v/>
      </c>
      <c r="AI514" s="16" t="str">
        <f>PROCESAMIENTO!CU511</f>
        <v/>
      </c>
      <c r="AJ514" s="32" t="str">
        <f>PROCESAMIENTO!CV511</f>
        <v/>
      </c>
      <c r="AK514" s="97" t="str">
        <f>PROCESAMIENTO!CW511</f>
        <v/>
      </c>
      <c r="AL514" s="97"/>
    </row>
    <row r="515" spans="1:38" x14ac:dyDescent="0.25">
      <c r="A515" s="15">
        <v>496</v>
      </c>
      <c r="B515" s="34" t="str">
        <f>IF(REGISTRO!B515="","",REGISTRO!B515)</f>
        <v/>
      </c>
      <c r="C515" s="34" t="str">
        <f>IF(REGISTRO!C515="","",REGISTRO!C515)</f>
        <v/>
      </c>
      <c r="D515" s="34" t="str">
        <f>IF(REGISTRO!D515="","",REGISTRO!D515)</f>
        <v/>
      </c>
      <c r="E515" s="34" t="str">
        <f>IF(REGISTRO!E515="","",REGISTRO!E515)</f>
        <v/>
      </c>
      <c r="F515" s="16" t="str">
        <f>PROCESAMIENTO!BR512</f>
        <v/>
      </c>
      <c r="G515" s="16" t="str">
        <f>PROCESAMIENTO!BS512</f>
        <v/>
      </c>
      <c r="H515" s="16" t="str">
        <f>PROCESAMIENTO!BT512</f>
        <v/>
      </c>
      <c r="I515" s="16" t="str">
        <f>PROCESAMIENTO!BU512</f>
        <v/>
      </c>
      <c r="J515" s="16" t="str">
        <f>PROCESAMIENTO!BV512</f>
        <v/>
      </c>
      <c r="K515" s="16" t="str">
        <f>PROCESAMIENTO!BW512</f>
        <v/>
      </c>
      <c r="L515" s="16" t="str">
        <f>PROCESAMIENTO!BX512</f>
        <v/>
      </c>
      <c r="M515" s="16" t="str">
        <f>PROCESAMIENTO!BY512</f>
        <v/>
      </c>
      <c r="N515" s="16" t="str">
        <f>PROCESAMIENTO!BZ512</f>
        <v/>
      </c>
      <c r="O515" s="16" t="str">
        <f>PROCESAMIENTO!CA512</f>
        <v/>
      </c>
      <c r="P515" s="16" t="str">
        <f>PROCESAMIENTO!CB512</f>
        <v/>
      </c>
      <c r="Q515" s="16" t="str">
        <f>PROCESAMIENTO!CC512</f>
        <v/>
      </c>
      <c r="R515" s="16" t="str">
        <f>PROCESAMIENTO!CD512</f>
        <v/>
      </c>
      <c r="S515" s="16" t="str">
        <f>PROCESAMIENTO!CE512</f>
        <v/>
      </c>
      <c r="T515" s="16" t="str">
        <f>PROCESAMIENTO!CF512</f>
        <v/>
      </c>
      <c r="U515" s="16" t="str">
        <f>PROCESAMIENTO!CG512</f>
        <v/>
      </c>
      <c r="V515" s="16" t="str">
        <f>PROCESAMIENTO!CH512</f>
        <v/>
      </c>
      <c r="W515" s="16" t="str">
        <f>PROCESAMIENTO!CI512</f>
        <v/>
      </c>
      <c r="X515" s="16" t="str">
        <f>PROCESAMIENTO!CJ512</f>
        <v/>
      </c>
      <c r="Y515" s="16" t="str">
        <f>PROCESAMIENTO!CK512</f>
        <v/>
      </c>
      <c r="Z515" s="16" t="str">
        <f>PROCESAMIENTO!CL512</f>
        <v/>
      </c>
      <c r="AA515" s="16" t="str">
        <f>PROCESAMIENTO!CM512</f>
        <v/>
      </c>
      <c r="AB515" s="16" t="str">
        <f>PROCESAMIENTO!CN512</f>
        <v/>
      </c>
      <c r="AC515" s="16" t="str">
        <f>PROCESAMIENTO!CO512</f>
        <v/>
      </c>
      <c r="AD515" s="16" t="str">
        <f>PROCESAMIENTO!CP512</f>
        <v/>
      </c>
      <c r="AE515" s="16" t="str">
        <f>PROCESAMIENTO!CQ512</f>
        <v/>
      </c>
      <c r="AF515" s="16" t="str">
        <f>PROCESAMIENTO!CR512</f>
        <v/>
      </c>
      <c r="AG515" s="16" t="str">
        <f>PROCESAMIENTO!CS512</f>
        <v/>
      </c>
      <c r="AH515" s="16" t="str">
        <f>PROCESAMIENTO!CT512</f>
        <v/>
      </c>
      <c r="AI515" s="16" t="str">
        <f>PROCESAMIENTO!CU512</f>
        <v/>
      </c>
      <c r="AJ515" s="32" t="str">
        <f>PROCESAMIENTO!CV512</f>
        <v/>
      </c>
      <c r="AK515" s="97" t="str">
        <f>PROCESAMIENTO!CW512</f>
        <v/>
      </c>
      <c r="AL515" s="97"/>
    </row>
    <row r="516" spans="1:38" x14ac:dyDescent="0.25">
      <c r="A516" s="15">
        <v>497</v>
      </c>
      <c r="B516" s="34" t="str">
        <f>IF(REGISTRO!B516="","",REGISTRO!B516)</f>
        <v/>
      </c>
      <c r="C516" s="34" t="str">
        <f>IF(REGISTRO!C516="","",REGISTRO!C516)</f>
        <v/>
      </c>
      <c r="D516" s="34" t="str">
        <f>IF(REGISTRO!D516="","",REGISTRO!D516)</f>
        <v/>
      </c>
      <c r="E516" s="34" t="str">
        <f>IF(REGISTRO!E516="","",REGISTRO!E516)</f>
        <v/>
      </c>
      <c r="F516" s="16" t="str">
        <f>PROCESAMIENTO!BR513</f>
        <v/>
      </c>
      <c r="G516" s="16" t="str">
        <f>PROCESAMIENTO!BS513</f>
        <v/>
      </c>
      <c r="H516" s="16" t="str">
        <f>PROCESAMIENTO!BT513</f>
        <v/>
      </c>
      <c r="I516" s="16" t="str">
        <f>PROCESAMIENTO!BU513</f>
        <v/>
      </c>
      <c r="J516" s="16" t="str">
        <f>PROCESAMIENTO!BV513</f>
        <v/>
      </c>
      <c r="K516" s="16" t="str">
        <f>PROCESAMIENTO!BW513</f>
        <v/>
      </c>
      <c r="L516" s="16" t="str">
        <f>PROCESAMIENTO!BX513</f>
        <v/>
      </c>
      <c r="M516" s="16" t="str">
        <f>PROCESAMIENTO!BY513</f>
        <v/>
      </c>
      <c r="N516" s="16" t="str">
        <f>PROCESAMIENTO!BZ513</f>
        <v/>
      </c>
      <c r="O516" s="16" t="str">
        <f>PROCESAMIENTO!CA513</f>
        <v/>
      </c>
      <c r="P516" s="16" t="str">
        <f>PROCESAMIENTO!CB513</f>
        <v/>
      </c>
      <c r="Q516" s="16" t="str">
        <f>PROCESAMIENTO!CC513</f>
        <v/>
      </c>
      <c r="R516" s="16" t="str">
        <f>PROCESAMIENTO!CD513</f>
        <v/>
      </c>
      <c r="S516" s="16" t="str">
        <f>PROCESAMIENTO!CE513</f>
        <v/>
      </c>
      <c r="T516" s="16" t="str">
        <f>PROCESAMIENTO!CF513</f>
        <v/>
      </c>
      <c r="U516" s="16" t="str">
        <f>PROCESAMIENTO!CG513</f>
        <v/>
      </c>
      <c r="V516" s="16" t="str">
        <f>PROCESAMIENTO!CH513</f>
        <v/>
      </c>
      <c r="W516" s="16" t="str">
        <f>PROCESAMIENTO!CI513</f>
        <v/>
      </c>
      <c r="X516" s="16" t="str">
        <f>PROCESAMIENTO!CJ513</f>
        <v/>
      </c>
      <c r="Y516" s="16" t="str">
        <f>PROCESAMIENTO!CK513</f>
        <v/>
      </c>
      <c r="Z516" s="16" t="str">
        <f>PROCESAMIENTO!CL513</f>
        <v/>
      </c>
      <c r="AA516" s="16" t="str">
        <f>PROCESAMIENTO!CM513</f>
        <v/>
      </c>
      <c r="AB516" s="16" t="str">
        <f>PROCESAMIENTO!CN513</f>
        <v/>
      </c>
      <c r="AC516" s="16" t="str">
        <f>PROCESAMIENTO!CO513</f>
        <v/>
      </c>
      <c r="AD516" s="16" t="str">
        <f>PROCESAMIENTO!CP513</f>
        <v/>
      </c>
      <c r="AE516" s="16" t="str">
        <f>PROCESAMIENTO!CQ513</f>
        <v/>
      </c>
      <c r="AF516" s="16" t="str">
        <f>PROCESAMIENTO!CR513</f>
        <v/>
      </c>
      <c r="AG516" s="16" t="str">
        <f>PROCESAMIENTO!CS513</f>
        <v/>
      </c>
      <c r="AH516" s="16" t="str">
        <f>PROCESAMIENTO!CT513</f>
        <v/>
      </c>
      <c r="AI516" s="16" t="str">
        <f>PROCESAMIENTO!CU513</f>
        <v/>
      </c>
      <c r="AJ516" s="32" t="str">
        <f>PROCESAMIENTO!CV513</f>
        <v/>
      </c>
      <c r="AK516" s="97" t="str">
        <f>PROCESAMIENTO!CW513</f>
        <v/>
      </c>
      <c r="AL516" s="97"/>
    </row>
    <row r="517" spans="1:38" x14ac:dyDescent="0.25">
      <c r="A517" s="15">
        <v>498</v>
      </c>
      <c r="B517" s="34" t="str">
        <f>IF(REGISTRO!B517="","",REGISTRO!B517)</f>
        <v/>
      </c>
      <c r="C517" s="34" t="str">
        <f>IF(REGISTRO!C517="","",REGISTRO!C517)</f>
        <v/>
      </c>
      <c r="D517" s="34" t="str">
        <f>IF(REGISTRO!D517="","",REGISTRO!D517)</f>
        <v/>
      </c>
      <c r="E517" s="34" t="str">
        <f>IF(REGISTRO!E517="","",REGISTRO!E517)</f>
        <v/>
      </c>
      <c r="F517" s="16" t="str">
        <f>PROCESAMIENTO!BR514</f>
        <v/>
      </c>
      <c r="G517" s="16" t="str">
        <f>PROCESAMIENTO!BS514</f>
        <v/>
      </c>
      <c r="H517" s="16" t="str">
        <f>PROCESAMIENTO!BT514</f>
        <v/>
      </c>
      <c r="I517" s="16" t="str">
        <f>PROCESAMIENTO!BU514</f>
        <v/>
      </c>
      <c r="J517" s="16" t="str">
        <f>PROCESAMIENTO!BV514</f>
        <v/>
      </c>
      <c r="K517" s="16" t="str">
        <f>PROCESAMIENTO!BW514</f>
        <v/>
      </c>
      <c r="L517" s="16" t="str">
        <f>PROCESAMIENTO!BX514</f>
        <v/>
      </c>
      <c r="M517" s="16" t="str">
        <f>PROCESAMIENTO!BY514</f>
        <v/>
      </c>
      <c r="N517" s="16" t="str">
        <f>PROCESAMIENTO!BZ514</f>
        <v/>
      </c>
      <c r="O517" s="16" t="str">
        <f>PROCESAMIENTO!CA514</f>
        <v/>
      </c>
      <c r="P517" s="16" t="str">
        <f>PROCESAMIENTO!CB514</f>
        <v/>
      </c>
      <c r="Q517" s="16" t="str">
        <f>PROCESAMIENTO!CC514</f>
        <v/>
      </c>
      <c r="R517" s="16" t="str">
        <f>PROCESAMIENTO!CD514</f>
        <v/>
      </c>
      <c r="S517" s="16" t="str">
        <f>PROCESAMIENTO!CE514</f>
        <v/>
      </c>
      <c r="T517" s="16" t="str">
        <f>PROCESAMIENTO!CF514</f>
        <v/>
      </c>
      <c r="U517" s="16" t="str">
        <f>PROCESAMIENTO!CG514</f>
        <v/>
      </c>
      <c r="V517" s="16" t="str">
        <f>PROCESAMIENTO!CH514</f>
        <v/>
      </c>
      <c r="W517" s="16" t="str">
        <f>PROCESAMIENTO!CI514</f>
        <v/>
      </c>
      <c r="X517" s="16" t="str">
        <f>PROCESAMIENTO!CJ514</f>
        <v/>
      </c>
      <c r="Y517" s="16" t="str">
        <f>PROCESAMIENTO!CK514</f>
        <v/>
      </c>
      <c r="Z517" s="16" t="str">
        <f>PROCESAMIENTO!CL514</f>
        <v/>
      </c>
      <c r="AA517" s="16" t="str">
        <f>PROCESAMIENTO!CM514</f>
        <v/>
      </c>
      <c r="AB517" s="16" t="str">
        <f>PROCESAMIENTO!CN514</f>
        <v/>
      </c>
      <c r="AC517" s="16" t="str">
        <f>PROCESAMIENTO!CO514</f>
        <v/>
      </c>
      <c r="AD517" s="16" t="str">
        <f>PROCESAMIENTO!CP514</f>
        <v/>
      </c>
      <c r="AE517" s="16" t="str">
        <f>PROCESAMIENTO!CQ514</f>
        <v/>
      </c>
      <c r="AF517" s="16" t="str">
        <f>PROCESAMIENTO!CR514</f>
        <v/>
      </c>
      <c r="AG517" s="16" t="str">
        <f>PROCESAMIENTO!CS514</f>
        <v/>
      </c>
      <c r="AH517" s="16" t="str">
        <f>PROCESAMIENTO!CT514</f>
        <v/>
      </c>
      <c r="AI517" s="16" t="str">
        <f>PROCESAMIENTO!CU514</f>
        <v/>
      </c>
      <c r="AJ517" s="32" t="str">
        <f>PROCESAMIENTO!CV514</f>
        <v/>
      </c>
      <c r="AK517" s="97" t="str">
        <f>PROCESAMIENTO!CW514</f>
        <v/>
      </c>
      <c r="AL517" s="97"/>
    </row>
    <row r="518" spans="1:38" x14ac:dyDescent="0.25">
      <c r="A518" s="15">
        <v>499</v>
      </c>
      <c r="B518" s="34" t="str">
        <f>IF(REGISTRO!B518="","",REGISTRO!B518)</f>
        <v/>
      </c>
      <c r="C518" s="34" t="str">
        <f>IF(REGISTRO!C518="","",REGISTRO!C518)</f>
        <v/>
      </c>
      <c r="D518" s="34" t="str">
        <f>IF(REGISTRO!D518="","",REGISTRO!D518)</f>
        <v/>
      </c>
      <c r="E518" s="34" t="str">
        <f>IF(REGISTRO!E518="","",REGISTRO!E518)</f>
        <v/>
      </c>
      <c r="F518" s="16" t="str">
        <f>PROCESAMIENTO!BR515</f>
        <v/>
      </c>
      <c r="G518" s="16" t="str">
        <f>PROCESAMIENTO!BS515</f>
        <v/>
      </c>
      <c r="H518" s="16" t="str">
        <f>PROCESAMIENTO!BT515</f>
        <v/>
      </c>
      <c r="I518" s="16" t="str">
        <f>PROCESAMIENTO!BU515</f>
        <v/>
      </c>
      <c r="J518" s="16" t="str">
        <f>PROCESAMIENTO!BV515</f>
        <v/>
      </c>
      <c r="K518" s="16" t="str">
        <f>PROCESAMIENTO!BW515</f>
        <v/>
      </c>
      <c r="L518" s="16" t="str">
        <f>PROCESAMIENTO!BX515</f>
        <v/>
      </c>
      <c r="M518" s="16" t="str">
        <f>PROCESAMIENTO!BY515</f>
        <v/>
      </c>
      <c r="N518" s="16" t="str">
        <f>PROCESAMIENTO!BZ515</f>
        <v/>
      </c>
      <c r="O518" s="16" t="str">
        <f>PROCESAMIENTO!CA515</f>
        <v/>
      </c>
      <c r="P518" s="16" t="str">
        <f>PROCESAMIENTO!CB515</f>
        <v/>
      </c>
      <c r="Q518" s="16" t="str">
        <f>PROCESAMIENTO!CC515</f>
        <v/>
      </c>
      <c r="R518" s="16" t="str">
        <f>PROCESAMIENTO!CD515</f>
        <v/>
      </c>
      <c r="S518" s="16" t="str">
        <f>PROCESAMIENTO!CE515</f>
        <v/>
      </c>
      <c r="T518" s="16" t="str">
        <f>PROCESAMIENTO!CF515</f>
        <v/>
      </c>
      <c r="U518" s="16" t="str">
        <f>PROCESAMIENTO!CG515</f>
        <v/>
      </c>
      <c r="V518" s="16" t="str">
        <f>PROCESAMIENTO!CH515</f>
        <v/>
      </c>
      <c r="W518" s="16" t="str">
        <f>PROCESAMIENTO!CI515</f>
        <v/>
      </c>
      <c r="X518" s="16" t="str">
        <f>PROCESAMIENTO!CJ515</f>
        <v/>
      </c>
      <c r="Y518" s="16" t="str">
        <f>PROCESAMIENTO!CK515</f>
        <v/>
      </c>
      <c r="Z518" s="16" t="str">
        <f>PROCESAMIENTO!CL515</f>
        <v/>
      </c>
      <c r="AA518" s="16" t="str">
        <f>PROCESAMIENTO!CM515</f>
        <v/>
      </c>
      <c r="AB518" s="16" t="str">
        <f>PROCESAMIENTO!CN515</f>
        <v/>
      </c>
      <c r="AC518" s="16" t="str">
        <f>PROCESAMIENTO!CO515</f>
        <v/>
      </c>
      <c r="AD518" s="16" t="str">
        <f>PROCESAMIENTO!CP515</f>
        <v/>
      </c>
      <c r="AE518" s="16" t="str">
        <f>PROCESAMIENTO!CQ515</f>
        <v/>
      </c>
      <c r="AF518" s="16" t="str">
        <f>PROCESAMIENTO!CR515</f>
        <v/>
      </c>
      <c r="AG518" s="16" t="str">
        <f>PROCESAMIENTO!CS515</f>
        <v/>
      </c>
      <c r="AH518" s="16" t="str">
        <f>PROCESAMIENTO!CT515</f>
        <v/>
      </c>
      <c r="AI518" s="16" t="str">
        <f>PROCESAMIENTO!CU515</f>
        <v/>
      </c>
      <c r="AJ518" s="32" t="str">
        <f>PROCESAMIENTO!CV515</f>
        <v/>
      </c>
      <c r="AK518" s="97" t="str">
        <f>PROCESAMIENTO!CW515</f>
        <v/>
      </c>
      <c r="AL518" s="97"/>
    </row>
    <row r="519" spans="1:38" x14ac:dyDescent="0.25">
      <c r="A519" s="15">
        <v>500</v>
      </c>
      <c r="B519" s="34" t="str">
        <f>IF(REGISTRO!B519="","",REGISTRO!B519)</f>
        <v/>
      </c>
      <c r="C519" s="34" t="str">
        <f>IF(REGISTRO!C519="","",REGISTRO!C519)</f>
        <v/>
      </c>
      <c r="D519" s="34" t="str">
        <f>IF(REGISTRO!D519="","",REGISTRO!D519)</f>
        <v/>
      </c>
      <c r="E519" s="34" t="str">
        <f>IF(REGISTRO!E519="","",REGISTRO!E519)</f>
        <v/>
      </c>
      <c r="F519" s="16" t="str">
        <f>PROCESAMIENTO!BR516</f>
        <v/>
      </c>
      <c r="G519" s="16" t="str">
        <f>PROCESAMIENTO!BS516</f>
        <v/>
      </c>
      <c r="H519" s="16" t="str">
        <f>PROCESAMIENTO!BT516</f>
        <v/>
      </c>
      <c r="I519" s="16" t="str">
        <f>PROCESAMIENTO!BU516</f>
        <v/>
      </c>
      <c r="J519" s="16" t="str">
        <f>PROCESAMIENTO!BV516</f>
        <v/>
      </c>
      <c r="K519" s="16" t="str">
        <f>PROCESAMIENTO!BW516</f>
        <v/>
      </c>
      <c r="L519" s="16" t="str">
        <f>PROCESAMIENTO!BX516</f>
        <v/>
      </c>
      <c r="M519" s="16" t="str">
        <f>PROCESAMIENTO!BY516</f>
        <v/>
      </c>
      <c r="N519" s="16" t="str">
        <f>PROCESAMIENTO!BZ516</f>
        <v/>
      </c>
      <c r="O519" s="16" t="str">
        <f>PROCESAMIENTO!CA516</f>
        <v/>
      </c>
      <c r="P519" s="16" t="str">
        <f>PROCESAMIENTO!CB516</f>
        <v/>
      </c>
      <c r="Q519" s="16" t="str">
        <f>PROCESAMIENTO!CC516</f>
        <v/>
      </c>
      <c r="R519" s="16" t="str">
        <f>PROCESAMIENTO!CD516</f>
        <v/>
      </c>
      <c r="S519" s="16" t="str">
        <f>PROCESAMIENTO!CE516</f>
        <v/>
      </c>
      <c r="T519" s="16" t="str">
        <f>PROCESAMIENTO!CF516</f>
        <v/>
      </c>
      <c r="U519" s="16" t="str">
        <f>PROCESAMIENTO!CG516</f>
        <v/>
      </c>
      <c r="V519" s="16" t="str">
        <f>PROCESAMIENTO!CH516</f>
        <v/>
      </c>
      <c r="W519" s="16" t="str">
        <f>PROCESAMIENTO!CI516</f>
        <v/>
      </c>
      <c r="X519" s="16" t="str">
        <f>PROCESAMIENTO!CJ516</f>
        <v/>
      </c>
      <c r="Y519" s="16" t="str">
        <f>PROCESAMIENTO!CK516</f>
        <v/>
      </c>
      <c r="Z519" s="16" t="str">
        <f>PROCESAMIENTO!CL516</f>
        <v/>
      </c>
      <c r="AA519" s="16" t="str">
        <f>PROCESAMIENTO!CM516</f>
        <v/>
      </c>
      <c r="AB519" s="16" t="str">
        <f>PROCESAMIENTO!CN516</f>
        <v/>
      </c>
      <c r="AC519" s="16" t="str">
        <f>PROCESAMIENTO!CO516</f>
        <v/>
      </c>
      <c r="AD519" s="16" t="str">
        <f>PROCESAMIENTO!CP516</f>
        <v/>
      </c>
      <c r="AE519" s="16" t="str">
        <f>PROCESAMIENTO!CQ516</f>
        <v/>
      </c>
      <c r="AF519" s="16" t="str">
        <f>PROCESAMIENTO!CR516</f>
        <v/>
      </c>
      <c r="AG519" s="16" t="str">
        <f>PROCESAMIENTO!CS516</f>
        <v/>
      </c>
      <c r="AH519" s="16" t="str">
        <f>PROCESAMIENTO!CT516</f>
        <v/>
      </c>
      <c r="AI519" s="16" t="str">
        <f>PROCESAMIENTO!CU516</f>
        <v/>
      </c>
      <c r="AJ519" s="32" t="str">
        <f>PROCESAMIENTO!CV516</f>
        <v/>
      </c>
      <c r="AK519" s="97" t="str">
        <f>PROCESAMIENTO!CW516</f>
        <v/>
      </c>
      <c r="AL519" s="97"/>
    </row>
    <row r="520" spans="1:38" x14ac:dyDescent="0.25">
      <c r="A520" s="15">
        <v>501</v>
      </c>
      <c r="B520" s="34" t="str">
        <f>IF(REGISTRO!B520="","",REGISTRO!B520)</f>
        <v/>
      </c>
      <c r="C520" s="34" t="str">
        <f>IF(REGISTRO!C520="","",REGISTRO!C520)</f>
        <v/>
      </c>
      <c r="D520" s="34" t="str">
        <f>IF(REGISTRO!D520="","",REGISTRO!D520)</f>
        <v/>
      </c>
      <c r="E520" s="34" t="str">
        <f>IF(REGISTRO!E520="","",REGISTRO!E520)</f>
        <v/>
      </c>
      <c r="F520" s="16" t="str">
        <f>PROCESAMIENTO!BR517</f>
        <v/>
      </c>
      <c r="G520" s="16" t="str">
        <f>PROCESAMIENTO!BS517</f>
        <v/>
      </c>
      <c r="H520" s="16" t="str">
        <f>PROCESAMIENTO!BT517</f>
        <v/>
      </c>
      <c r="I520" s="16" t="str">
        <f>PROCESAMIENTO!BU517</f>
        <v/>
      </c>
      <c r="J520" s="16" t="str">
        <f>PROCESAMIENTO!BV517</f>
        <v/>
      </c>
      <c r="K520" s="16" t="str">
        <f>PROCESAMIENTO!BW517</f>
        <v/>
      </c>
      <c r="L520" s="16" t="str">
        <f>PROCESAMIENTO!BX517</f>
        <v/>
      </c>
      <c r="M520" s="16" t="str">
        <f>PROCESAMIENTO!BY517</f>
        <v/>
      </c>
      <c r="N520" s="16" t="str">
        <f>PROCESAMIENTO!BZ517</f>
        <v/>
      </c>
      <c r="O520" s="16" t="str">
        <f>PROCESAMIENTO!CA517</f>
        <v/>
      </c>
      <c r="P520" s="16" t="str">
        <f>PROCESAMIENTO!CB517</f>
        <v/>
      </c>
      <c r="Q520" s="16" t="str">
        <f>PROCESAMIENTO!CC517</f>
        <v/>
      </c>
      <c r="R520" s="16" t="str">
        <f>PROCESAMIENTO!CD517</f>
        <v/>
      </c>
      <c r="S520" s="16" t="str">
        <f>PROCESAMIENTO!CE517</f>
        <v/>
      </c>
      <c r="T520" s="16" t="str">
        <f>PROCESAMIENTO!CF517</f>
        <v/>
      </c>
      <c r="U520" s="16" t="str">
        <f>PROCESAMIENTO!CG517</f>
        <v/>
      </c>
      <c r="V520" s="16" t="str">
        <f>PROCESAMIENTO!CH517</f>
        <v/>
      </c>
      <c r="W520" s="16" t="str">
        <f>PROCESAMIENTO!CI517</f>
        <v/>
      </c>
      <c r="X520" s="16" t="str">
        <f>PROCESAMIENTO!CJ517</f>
        <v/>
      </c>
      <c r="Y520" s="16" t="str">
        <f>PROCESAMIENTO!CK517</f>
        <v/>
      </c>
      <c r="Z520" s="16" t="str">
        <f>PROCESAMIENTO!CL517</f>
        <v/>
      </c>
      <c r="AA520" s="16" t="str">
        <f>PROCESAMIENTO!CM517</f>
        <v/>
      </c>
      <c r="AB520" s="16" t="str">
        <f>PROCESAMIENTO!CN517</f>
        <v/>
      </c>
      <c r="AC520" s="16" t="str">
        <f>PROCESAMIENTO!CO517</f>
        <v/>
      </c>
      <c r="AD520" s="16" t="str">
        <f>PROCESAMIENTO!CP517</f>
        <v/>
      </c>
      <c r="AE520" s="16" t="str">
        <f>PROCESAMIENTO!CQ517</f>
        <v/>
      </c>
      <c r="AF520" s="16" t="str">
        <f>PROCESAMIENTO!CR517</f>
        <v/>
      </c>
      <c r="AG520" s="16" t="str">
        <f>PROCESAMIENTO!CS517</f>
        <v/>
      </c>
      <c r="AH520" s="16" t="str">
        <f>PROCESAMIENTO!CT517</f>
        <v/>
      </c>
      <c r="AI520" s="16" t="str">
        <f>PROCESAMIENTO!CU517</f>
        <v/>
      </c>
      <c r="AJ520" s="32" t="str">
        <f>PROCESAMIENTO!CV517</f>
        <v/>
      </c>
      <c r="AK520" s="97" t="str">
        <f>PROCESAMIENTO!CW517</f>
        <v/>
      </c>
      <c r="AL520" s="97"/>
    </row>
    <row r="521" spans="1:38" x14ac:dyDescent="0.25">
      <c r="A521" s="15">
        <v>502</v>
      </c>
      <c r="B521" s="34" t="str">
        <f>IF(REGISTRO!B521="","",REGISTRO!B521)</f>
        <v/>
      </c>
      <c r="C521" s="34" t="str">
        <f>IF(REGISTRO!C521="","",REGISTRO!C521)</f>
        <v/>
      </c>
      <c r="D521" s="34" t="str">
        <f>IF(REGISTRO!D521="","",REGISTRO!D521)</f>
        <v/>
      </c>
      <c r="E521" s="34" t="str">
        <f>IF(REGISTRO!E521="","",REGISTRO!E521)</f>
        <v/>
      </c>
      <c r="F521" s="16" t="str">
        <f>PROCESAMIENTO!BR518</f>
        <v/>
      </c>
      <c r="G521" s="16" t="str">
        <f>PROCESAMIENTO!BS518</f>
        <v/>
      </c>
      <c r="H521" s="16" t="str">
        <f>PROCESAMIENTO!BT518</f>
        <v/>
      </c>
      <c r="I521" s="16" t="str">
        <f>PROCESAMIENTO!BU518</f>
        <v/>
      </c>
      <c r="J521" s="16" t="str">
        <f>PROCESAMIENTO!BV518</f>
        <v/>
      </c>
      <c r="K521" s="16" t="str">
        <f>PROCESAMIENTO!BW518</f>
        <v/>
      </c>
      <c r="L521" s="16" t="str">
        <f>PROCESAMIENTO!BX518</f>
        <v/>
      </c>
      <c r="M521" s="16" t="str">
        <f>PROCESAMIENTO!BY518</f>
        <v/>
      </c>
      <c r="N521" s="16" t="str">
        <f>PROCESAMIENTO!BZ518</f>
        <v/>
      </c>
      <c r="O521" s="16" t="str">
        <f>PROCESAMIENTO!CA518</f>
        <v/>
      </c>
      <c r="P521" s="16" t="str">
        <f>PROCESAMIENTO!CB518</f>
        <v/>
      </c>
      <c r="Q521" s="16" t="str">
        <f>PROCESAMIENTO!CC518</f>
        <v/>
      </c>
      <c r="R521" s="16" t="str">
        <f>PROCESAMIENTO!CD518</f>
        <v/>
      </c>
      <c r="S521" s="16" t="str">
        <f>PROCESAMIENTO!CE518</f>
        <v/>
      </c>
      <c r="T521" s="16" t="str">
        <f>PROCESAMIENTO!CF518</f>
        <v/>
      </c>
      <c r="U521" s="16" t="str">
        <f>PROCESAMIENTO!CG518</f>
        <v/>
      </c>
      <c r="V521" s="16" t="str">
        <f>PROCESAMIENTO!CH518</f>
        <v/>
      </c>
      <c r="W521" s="16" t="str">
        <f>PROCESAMIENTO!CI518</f>
        <v/>
      </c>
      <c r="X521" s="16" t="str">
        <f>PROCESAMIENTO!CJ518</f>
        <v/>
      </c>
      <c r="Y521" s="16" t="str">
        <f>PROCESAMIENTO!CK518</f>
        <v/>
      </c>
      <c r="Z521" s="16" t="str">
        <f>PROCESAMIENTO!CL518</f>
        <v/>
      </c>
      <c r="AA521" s="16" t="str">
        <f>PROCESAMIENTO!CM518</f>
        <v/>
      </c>
      <c r="AB521" s="16" t="str">
        <f>PROCESAMIENTO!CN518</f>
        <v/>
      </c>
      <c r="AC521" s="16" t="str">
        <f>PROCESAMIENTO!CO518</f>
        <v/>
      </c>
      <c r="AD521" s="16" t="str">
        <f>PROCESAMIENTO!CP518</f>
        <v/>
      </c>
      <c r="AE521" s="16" t="str">
        <f>PROCESAMIENTO!CQ518</f>
        <v/>
      </c>
      <c r="AF521" s="16" t="str">
        <f>PROCESAMIENTO!CR518</f>
        <v/>
      </c>
      <c r="AG521" s="16" t="str">
        <f>PROCESAMIENTO!CS518</f>
        <v/>
      </c>
      <c r="AH521" s="16" t="str">
        <f>PROCESAMIENTO!CT518</f>
        <v/>
      </c>
      <c r="AI521" s="16" t="str">
        <f>PROCESAMIENTO!CU518</f>
        <v/>
      </c>
      <c r="AJ521" s="32" t="str">
        <f>PROCESAMIENTO!CV518</f>
        <v/>
      </c>
      <c r="AK521" s="97" t="str">
        <f>PROCESAMIENTO!CW518</f>
        <v/>
      </c>
      <c r="AL521" s="97"/>
    </row>
    <row r="522" spans="1:38" x14ac:dyDescent="0.25">
      <c r="A522" s="15">
        <v>503</v>
      </c>
      <c r="B522" s="34" t="str">
        <f>IF(REGISTRO!B522="","",REGISTRO!B522)</f>
        <v/>
      </c>
      <c r="C522" s="34" t="str">
        <f>IF(REGISTRO!C522="","",REGISTRO!C522)</f>
        <v/>
      </c>
      <c r="D522" s="34" t="str">
        <f>IF(REGISTRO!D522="","",REGISTRO!D522)</f>
        <v/>
      </c>
      <c r="E522" s="34" t="str">
        <f>IF(REGISTRO!E522="","",REGISTRO!E522)</f>
        <v/>
      </c>
      <c r="F522" s="16" t="str">
        <f>PROCESAMIENTO!BR519</f>
        <v/>
      </c>
      <c r="G522" s="16" t="str">
        <f>PROCESAMIENTO!BS519</f>
        <v/>
      </c>
      <c r="H522" s="16" t="str">
        <f>PROCESAMIENTO!BT519</f>
        <v/>
      </c>
      <c r="I522" s="16" t="str">
        <f>PROCESAMIENTO!BU519</f>
        <v/>
      </c>
      <c r="J522" s="16" t="str">
        <f>PROCESAMIENTO!BV519</f>
        <v/>
      </c>
      <c r="K522" s="16" t="str">
        <f>PROCESAMIENTO!BW519</f>
        <v/>
      </c>
      <c r="L522" s="16" t="str">
        <f>PROCESAMIENTO!BX519</f>
        <v/>
      </c>
      <c r="M522" s="16" t="str">
        <f>PROCESAMIENTO!BY519</f>
        <v/>
      </c>
      <c r="N522" s="16" t="str">
        <f>PROCESAMIENTO!BZ519</f>
        <v/>
      </c>
      <c r="O522" s="16" t="str">
        <f>PROCESAMIENTO!CA519</f>
        <v/>
      </c>
      <c r="P522" s="16" t="str">
        <f>PROCESAMIENTO!CB519</f>
        <v/>
      </c>
      <c r="Q522" s="16" t="str">
        <f>PROCESAMIENTO!CC519</f>
        <v/>
      </c>
      <c r="R522" s="16" t="str">
        <f>PROCESAMIENTO!CD519</f>
        <v/>
      </c>
      <c r="S522" s="16" t="str">
        <f>PROCESAMIENTO!CE519</f>
        <v/>
      </c>
      <c r="T522" s="16" t="str">
        <f>PROCESAMIENTO!CF519</f>
        <v/>
      </c>
      <c r="U522" s="16" t="str">
        <f>PROCESAMIENTO!CG519</f>
        <v/>
      </c>
      <c r="V522" s="16" t="str">
        <f>PROCESAMIENTO!CH519</f>
        <v/>
      </c>
      <c r="W522" s="16" t="str">
        <f>PROCESAMIENTO!CI519</f>
        <v/>
      </c>
      <c r="X522" s="16" t="str">
        <f>PROCESAMIENTO!CJ519</f>
        <v/>
      </c>
      <c r="Y522" s="16" t="str">
        <f>PROCESAMIENTO!CK519</f>
        <v/>
      </c>
      <c r="Z522" s="16" t="str">
        <f>PROCESAMIENTO!CL519</f>
        <v/>
      </c>
      <c r="AA522" s="16" t="str">
        <f>PROCESAMIENTO!CM519</f>
        <v/>
      </c>
      <c r="AB522" s="16" t="str">
        <f>PROCESAMIENTO!CN519</f>
        <v/>
      </c>
      <c r="AC522" s="16" t="str">
        <f>PROCESAMIENTO!CO519</f>
        <v/>
      </c>
      <c r="AD522" s="16" t="str">
        <f>PROCESAMIENTO!CP519</f>
        <v/>
      </c>
      <c r="AE522" s="16" t="str">
        <f>PROCESAMIENTO!CQ519</f>
        <v/>
      </c>
      <c r="AF522" s="16" t="str">
        <f>PROCESAMIENTO!CR519</f>
        <v/>
      </c>
      <c r="AG522" s="16" t="str">
        <f>PROCESAMIENTO!CS519</f>
        <v/>
      </c>
      <c r="AH522" s="16" t="str">
        <f>PROCESAMIENTO!CT519</f>
        <v/>
      </c>
      <c r="AI522" s="16" t="str">
        <f>PROCESAMIENTO!CU519</f>
        <v/>
      </c>
      <c r="AJ522" s="32" t="str">
        <f>PROCESAMIENTO!CV519</f>
        <v/>
      </c>
      <c r="AK522" s="97" t="str">
        <f>PROCESAMIENTO!CW519</f>
        <v/>
      </c>
      <c r="AL522" s="97"/>
    </row>
    <row r="523" spans="1:38" x14ac:dyDescent="0.25">
      <c r="A523" s="15">
        <v>504</v>
      </c>
      <c r="B523" s="34" t="str">
        <f>IF(REGISTRO!B523="","",REGISTRO!B523)</f>
        <v/>
      </c>
      <c r="C523" s="34" t="str">
        <f>IF(REGISTRO!C523="","",REGISTRO!C523)</f>
        <v/>
      </c>
      <c r="D523" s="34" t="str">
        <f>IF(REGISTRO!D523="","",REGISTRO!D523)</f>
        <v/>
      </c>
      <c r="E523" s="34" t="str">
        <f>IF(REGISTRO!E523="","",REGISTRO!E523)</f>
        <v/>
      </c>
      <c r="F523" s="16" t="str">
        <f>PROCESAMIENTO!BR520</f>
        <v/>
      </c>
      <c r="G523" s="16" t="str">
        <f>PROCESAMIENTO!BS520</f>
        <v/>
      </c>
      <c r="H523" s="16" t="str">
        <f>PROCESAMIENTO!BT520</f>
        <v/>
      </c>
      <c r="I523" s="16" t="str">
        <f>PROCESAMIENTO!BU520</f>
        <v/>
      </c>
      <c r="J523" s="16" t="str">
        <f>PROCESAMIENTO!BV520</f>
        <v/>
      </c>
      <c r="K523" s="16" t="str">
        <f>PROCESAMIENTO!BW520</f>
        <v/>
      </c>
      <c r="L523" s="16" t="str">
        <f>PROCESAMIENTO!BX520</f>
        <v/>
      </c>
      <c r="M523" s="16" t="str">
        <f>PROCESAMIENTO!BY520</f>
        <v/>
      </c>
      <c r="N523" s="16" t="str">
        <f>PROCESAMIENTO!BZ520</f>
        <v/>
      </c>
      <c r="O523" s="16" t="str">
        <f>PROCESAMIENTO!CA520</f>
        <v/>
      </c>
      <c r="P523" s="16" t="str">
        <f>PROCESAMIENTO!CB520</f>
        <v/>
      </c>
      <c r="Q523" s="16" t="str">
        <f>PROCESAMIENTO!CC520</f>
        <v/>
      </c>
      <c r="R523" s="16" t="str">
        <f>PROCESAMIENTO!CD520</f>
        <v/>
      </c>
      <c r="S523" s="16" t="str">
        <f>PROCESAMIENTO!CE520</f>
        <v/>
      </c>
      <c r="T523" s="16" t="str">
        <f>PROCESAMIENTO!CF520</f>
        <v/>
      </c>
      <c r="U523" s="16" t="str">
        <f>PROCESAMIENTO!CG520</f>
        <v/>
      </c>
      <c r="V523" s="16" t="str">
        <f>PROCESAMIENTO!CH520</f>
        <v/>
      </c>
      <c r="W523" s="16" t="str">
        <f>PROCESAMIENTO!CI520</f>
        <v/>
      </c>
      <c r="X523" s="16" t="str">
        <f>PROCESAMIENTO!CJ520</f>
        <v/>
      </c>
      <c r="Y523" s="16" t="str">
        <f>PROCESAMIENTO!CK520</f>
        <v/>
      </c>
      <c r="Z523" s="16" t="str">
        <f>PROCESAMIENTO!CL520</f>
        <v/>
      </c>
      <c r="AA523" s="16" t="str">
        <f>PROCESAMIENTO!CM520</f>
        <v/>
      </c>
      <c r="AB523" s="16" t="str">
        <f>PROCESAMIENTO!CN520</f>
        <v/>
      </c>
      <c r="AC523" s="16" t="str">
        <f>PROCESAMIENTO!CO520</f>
        <v/>
      </c>
      <c r="AD523" s="16" t="str">
        <f>PROCESAMIENTO!CP520</f>
        <v/>
      </c>
      <c r="AE523" s="16" t="str">
        <f>PROCESAMIENTO!CQ520</f>
        <v/>
      </c>
      <c r="AF523" s="16" t="str">
        <f>PROCESAMIENTO!CR520</f>
        <v/>
      </c>
      <c r="AG523" s="16" t="str">
        <f>PROCESAMIENTO!CS520</f>
        <v/>
      </c>
      <c r="AH523" s="16" t="str">
        <f>PROCESAMIENTO!CT520</f>
        <v/>
      </c>
      <c r="AI523" s="16" t="str">
        <f>PROCESAMIENTO!CU520</f>
        <v/>
      </c>
      <c r="AJ523" s="32" t="str">
        <f>PROCESAMIENTO!CV520</f>
        <v/>
      </c>
      <c r="AK523" s="97" t="str">
        <f>PROCESAMIENTO!CW520</f>
        <v/>
      </c>
      <c r="AL523" s="97"/>
    </row>
    <row r="524" spans="1:38" x14ac:dyDescent="0.25">
      <c r="A524" s="15">
        <v>505</v>
      </c>
      <c r="B524" s="34" t="str">
        <f>IF(REGISTRO!B524="","",REGISTRO!B524)</f>
        <v/>
      </c>
      <c r="C524" s="34" t="str">
        <f>IF(REGISTRO!C524="","",REGISTRO!C524)</f>
        <v/>
      </c>
      <c r="D524" s="34" t="str">
        <f>IF(REGISTRO!D524="","",REGISTRO!D524)</f>
        <v/>
      </c>
      <c r="E524" s="34" t="str">
        <f>IF(REGISTRO!E524="","",REGISTRO!E524)</f>
        <v/>
      </c>
      <c r="F524" s="16" t="str">
        <f>PROCESAMIENTO!BR521</f>
        <v/>
      </c>
      <c r="G524" s="16" t="str">
        <f>PROCESAMIENTO!BS521</f>
        <v/>
      </c>
      <c r="H524" s="16" t="str">
        <f>PROCESAMIENTO!BT521</f>
        <v/>
      </c>
      <c r="I524" s="16" t="str">
        <f>PROCESAMIENTO!BU521</f>
        <v/>
      </c>
      <c r="J524" s="16" t="str">
        <f>PROCESAMIENTO!BV521</f>
        <v/>
      </c>
      <c r="K524" s="16" t="str">
        <f>PROCESAMIENTO!BW521</f>
        <v/>
      </c>
      <c r="L524" s="16" t="str">
        <f>PROCESAMIENTO!BX521</f>
        <v/>
      </c>
      <c r="M524" s="16" t="str">
        <f>PROCESAMIENTO!BY521</f>
        <v/>
      </c>
      <c r="N524" s="16" t="str">
        <f>PROCESAMIENTO!BZ521</f>
        <v/>
      </c>
      <c r="O524" s="16" t="str">
        <f>PROCESAMIENTO!CA521</f>
        <v/>
      </c>
      <c r="P524" s="16" t="str">
        <f>PROCESAMIENTO!CB521</f>
        <v/>
      </c>
      <c r="Q524" s="16" t="str">
        <f>PROCESAMIENTO!CC521</f>
        <v/>
      </c>
      <c r="R524" s="16" t="str">
        <f>PROCESAMIENTO!CD521</f>
        <v/>
      </c>
      <c r="S524" s="16" t="str">
        <f>PROCESAMIENTO!CE521</f>
        <v/>
      </c>
      <c r="T524" s="16" t="str">
        <f>PROCESAMIENTO!CF521</f>
        <v/>
      </c>
      <c r="U524" s="16" t="str">
        <f>PROCESAMIENTO!CG521</f>
        <v/>
      </c>
      <c r="V524" s="16" t="str">
        <f>PROCESAMIENTO!CH521</f>
        <v/>
      </c>
      <c r="W524" s="16" t="str">
        <f>PROCESAMIENTO!CI521</f>
        <v/>
      </c>
      <c r="X524" s="16" t="str">
        <f>PROCESAMIENTO!CJ521</f>
        <v/>
      </c>
      <c r="Y524" s="16" t="str">
        <f>PROCESAMIENTO!CK521</f>
        <v/>
      </c>
      <c r="Z524" s="16" t="str">
        <f>PROCESAMIENTO!CL521</f>
        <v/>
      </c>
      <c r="AA524" s="16" t="str">
        <f>PROCESAMIENTO!CM521</f>
        <v/>
      </c>
      <c r="AB524" s="16" t="str">
        <f>PROCESAMIENTO!CN521</f>
        <v/>
      </c>
      <c r="AC524" s="16" t="str">
        <f>PROCESAMIENTO!CO521</f>
        <v/>
      </c>
      <c r="AD524" s="16" t="str">
        <f>PROCESAMIENTO!CP521</f>
        <v/>
      </c>
      <c r="AE524" s="16" t="str">
        <f>PROCESAMIENTO!CQ521</f>
        <v/>
      </c>
      <c r="AF524" s="16" t="str">
        <f>PROCESAMIENTO!CR521</f>
        <v/>
      </c>
      <c r="AG524" s="16" t="str">
        <f>PROCESAMIENTO!CS521</f>
        <v/>
      </c>
      <c r="AH524" s="16" t="str">
        <f>PROCESAMIENTO!CT521</f>
        <v/>
      </c>
      <c r="AI524" s="16" t="str">
        <f>PROCESAMIENTO!CU521</f>
        <v/>
      </c>
      <c r="AJ524" s="32" t="str">
        <f>PROCESAMIENTO!CV521</f>
        <v/>
      </c>
      <c r="AK524" s="97" t="str">
        <f>PROCESAMIENTO!CW521</f>
        <v/>
      </c>
      <c r="AL524" s="97"/>
    </row>
    <row r="525" spans="1:38" x14ac:dyDescent="0.25">
      <c r="A525" s="15">
        <v>506</v>
      </c>
      <c r="B525" s="34" t="str">
        <f>IF(REGISTRO!B525="","",REGISTRO!B525)</f>
        <v/>
      </c>
      <c r="C525" s="34" t="str">
        <f>IF(REGISTRO!C525="","",REGISTRO!C525)</f>
        <v/>
      </c>
      <c r="D525" s="34" t="str">
        <f>IF(REGISTRO!D525="","",REGISTRO!D525)</f>
        <v/>
      </c>
      <c r="E525" s="34" t="str">
        <f>IF(REGISTRO!E525="","",REGISTRO!E525)</f>
        <v/>
      </c>
      <c r="F525" s="16" t="str">
        <f>PROCESAMIENTO!BR522</f>
        <v/>
      </c>
      <c r="G525" s="16" t="str">
        <f>PROCESAMIENTO!BS522</f>
        <v/>
      </c>
      <c r="H525" s="16" t="str">
        <f>PROCESAMIENTO!BT522</f>
        <v/>
      </c>
      <c r="I525" s="16" t="str">
        <f>PROCESAMIENTO!BU522</f>
        <v/>
      </c>
      <c r="J525" s="16" t="str">
        <f>PROCESAMIENTO!BV522</f>
        <v/>
      </c>
      <c r="K525" s="16" t="str">
        <f>PROCESAMIENTO!BW522</f>
        <v/>
      </c>
      <c r="L525" s="16" t="str">
        <f>PROCESAMIENTO!BX522</f>
        <v/>
      </c>
      <c r="M525" s="16" t="str">
        <f>PROCESAMIENTO!BY522</f>
        <v/>
      </c>
      <c r="N525" s="16" t="str">
        <f>PROCESAMIENTO!BZ522</f>
        <v/>
      </c>
      <c r="O525" s="16" t="str">
        <f>PROCESAMIENTO!CA522</f>
        <v/>
      </c>
      <c r="P525" s="16" t="str">
        <f>PROCESAMIENTO!CB522</f>
        <v/>
      </c>
      <c r="Q525" s="16" t="str">
        <f>PROCESAMIENTO!CC522</f>
        <v/>
      </c>
      <c r="R525" s="16" t="str">
        <f>PROCESAMIENTO!CD522</f>
        <v/>
      </c>
      <c r="S525" s="16" t="str">
        <f>PROCESAMIENTO!CE522</f>
        <v/>
      </c>
      <c r="T525" s="16" t="str">
        <f>PROCESAMIENTO!CF522</f>
        <v/>
      </c>
      <c r="U525" s="16" t="str">
        <f>PROCESAMIENTO!CG522</f>
        <v/>
      </c>
      <c r="V525" s="16" t="str">
        <f>PROCESAMIENTO!CH522</f>
        <v/>
      </c>
      <c r="W525" s="16" t="str">
        <f>PROCESAMIENTO!CI522</f>
        <v/>
      </c>
      <c r="X525" s="16" t="str">
        <f>PROCESAMIENTO!CJ522</f>
        <v/>
      </c>
      <c r="Y525" s="16" t="str">
        <f>PROCESAMIENTO!CK522</f>
        <v/>
      </c>
      <c r="Z525" s="16" t="str">
        <f>PROCESAMIENTO!CL522</f>
        <v/>
      </c>
      <c r="AA525" s="16" t="str">
        <f>PROCESAMIENTO!CM522</f>
        <v/>
      </c>
      <c r="AB525" s="16" t="str">
        <f>PROCESAMIENTO!CN522</f>
        <v/>
      </c>
      <c r="AC525" s="16" t="str">
        <f>PROCESAMIENTO!CO522</f>
        <v/>
      </c>
      <c r="AD525" s="16" t="str">
        <f>PROCESAMIENTO!CP522</f>
        <v/>
      </c>
      <c r="AE525" s="16" t="str">
        <f>PROCESAMIENTO!CQ522</f>
        <v/>
      </c>
      <c r="AF525" s="16" t="str">
        <f>PROCESAMIENTO!CR522</f>
        <v/>
      </c>
      <c r="AG525" s="16" t="str">
        <f>PROCESAMIENTO!CS522</f>
        <v/>
      </c>
      <c r="AH525" s="16" t="str">
        <f>PROCESAMIENTO!CT522</f>
        <v/>
      </c>
      <c r="AI525" s="16" t="str">
        <f>PROCESAMIENTO!CU522</f>
        <v/>
      </c>
      <c r="AJ525" s="32" t="str">
        <f>PROCESAMIENTO!CV522</f>
        <v/>
      </c>
      <c r="AK525" s="97" t="str">
        <f>PROCESAMIENTO!CW522</f>
        <v/>
      </c>
      <c r="AL525" s="97"/>
    </row>
    <row r="526" spans="1:38" x14ac:dyDescent="0.25">
      <c r="A526" s="15">
        <v>507</v>
      </c>
      <c r="B526" s="34" t="str">
        <f>IF(REGISTRO!B526="","",REGISTRO!B526)</f>
        <v/>
      </c>
      <c r="C526" s="34" t="str">
        <f>IF(REGISTRO!C526="","",REGISTRO!C526)</f>
        <v/>
      </c>
      <c r="D526" s="34" t="str">
        <f>IF(REGISTRO!D526="","",REGISTRO!D526)</f>
        <v/>
      </c>
      <c r="E526" s="34" t="str">
        <f>IF(REGISTRO!E526="","",REGISTRO!E526)</f>
        <v/>
      </c>
      <c r="F526" s="16" t="str">
        <f>PROCESAMIENTO!BR523</f>
        <v/>
      </c>
      <c r="G526" s="16" t="str">
        <f>PROCESAMIENTO!BS523</f>
        <v/>
      </c>
      <c r="H526" s="16" t="str">
        <f>PROCESAMIENTO!BT523</f>
        <v/>
      </c>
      <c r="I526" s="16" t="str">
        <f>PROCESAMIENTO!BU523</f>
        <v/>
      </c>
      <c r="J526" s="16" t="str">
        <f>PROCESAMIENTO!BV523</f>
        <v/>
      </c>
      <c r="K526" s="16" t="str">
        <f>PROCESAMIENTO!BW523</f>
        <v/>
      </c>
      <c r="L526" s="16" t="str">
        <f>PROCESAMIENTO!BX523</f>
        <v/>
      </c>
      <c r="M526" s="16" t="str">
        <f>PROCESAMIENTO!BY523</f>
        <v/>
      </c>
      <c r="N526" s="16" t="str">
        <f>PROCESAMIENTO!BZ523</f>
        <v/>
      </c>
      <c r="O526" s="16" t="str">
        <f>PROCESAMIENTO!CA523</f>
        <v/>
      </c>
      <c r="P526" s="16" t="str">
        <f>PROCESAMIENTO!CB523</f>
        <v/>
      </c>
      <c r="Q526" s="16" t="str">
        <f>PROCESAMIENTO!CC523</f>
        <v/>
      </c>
      <c r="R526" s="16" t="str">
        <f>PROCESAMIENTO!CD523</f>
        <v/>
      </c>
      <c r="S526" s="16" t="str">
        <f>PROCESAMIENTO!CE523</f>
        <v/>
      </c>
      <c r="T526" s="16" t="str">
        <f>PROCESAMIENTO!CF523</f>
        <v/>
      </c>
      <c r="U526" s="16" t="str">
        <f>PROCESAMIENTO!CG523</f>
        <v/>
      </c>
      <c r="V526" s="16" t="str">
        <f>PROCESAMIENTO!CH523</f>
        <v/>
      </c>
      <c r="W526" s="16" t="str">
        <f>PROCESAMIENTO!CI523</f>
        <v/>
      </c>
      <c r="X526" s="16" t="str">
        <f>PROCESAMIENTO!CJ523</f>
        <v/>
      </c>
      <c r="Y526" s="16" t="str">
        <f>PROCESAMIENTO!CK523</f>
        <v/>
      </c>
      <c r="Z526" s="16" t="str">
        <f>PROCESAMIENTO!CL523</f>
        <v/>
      </c>
      <c r="AA526" s="16" t="str">
        <f>PROCESAMIENTO!CM523</f>
        <v/>
      </c>
      <c r="AB526" s="16" t="str">
        <f>PROCESAMIENTO!CN523</f>
        <v/>
      </c>
      <c r="AC526" s="16" t="str">
        <f>PROCESAMIENTO!CO523</f>
        <v/>
      </c>
      <c r="AD526" s="16" t="str">
        <f>PROCESAMIENTO!CP523</f>
        <v/>
      </c>
      <c r="AE526" s="16" t="str">
        <f>PROCESAMIENTO!CQ523</f>
        <v/>
      </c>
      <c r="AF526" s="16" t="str">
        <f>PROCESAMIENTO!CR523</f>
        <v/>
      </c>
      <c r="AG526" s="16" t="str">
        <f>PROCESAMIENTO!CS523</f>
        <v/>
      </c>
      <c r="AH526" s="16" t="str">
        <f>PROCESAMIENTO!CT523</f>
        <v/>
      </c>
      <c r="AI526" s="16" t="str">
        <f>PROCESAMIENTO!CU523</f>
        <v/>
      </c>
      <c r="AJ526" s="32" t="str">
        <f>PROCESAMIENTO!CV523</f>
        <v/>
      </c>
      <c r="AK526" s="97" t="str">
        <f>PROCESAMIENTO!CW523</f>
        <v/>
      </c>
      <c r="AL526" s="97"/>
    </row>
    <row r="527" spans="1:38" x14ac:dyDescent="0.25">
      <c r="A527" s="15">
        <v>508</v>
      </c>
      <c r="B527" s="34" t="str">
        <f>IF(REGISTRO!B527="","",REGISTRO!B527)</f>
        <v/>
      </c>
      <c r="C527" s="34" t="str">
        <f>IF(REGISTRO!C527="","",REGISTRO!C527)</f>
        <v/>
      </c>
      <c r="D527" s="34" t="str">
        <f>IF(REGISTRO!D527="","",REGISTRO!D527)</f>
        <v/>
      </c>
      <c r="E527" s="34" t="str">
        <f>IF(REGISTRO!E527="","",REGISTRO!E527)</f>
        <v/>
      </c>
      <c r="F527" s="16" t="str">
        <f>PROCESAMIENTO!BR524</f>
        <v/>
      </c>
      <c r="G527" s="16" t="str">
        <f>PROCESAMIENTO!BS524</f>
        <v/>
      </c>
      <c r="H527" s="16" t="str">
        <f>PROCESAMIENTO!BT524</f>
        <v/>
      </c>
      <c r="I527" s="16" t="str">
        <f>PROCESAMIENTO!BU524</f>
        <v/>
      </c>
      <c r="J527" s="16" t="str">
        <f>PROCESAMIENTO!BV524</f>
        <v/>
      </c>
      <c r="K527" s="16" t="str">
        <f>PROCESAMIENTO!BW524</f>
        <v/>
      </c>
      <c r="L527" s="16" t="str">
        <f>PROCESAMIENTO!BX524</f>
        <v/>
      </c>
      <c r="M527" s="16" t="str">
        <f>PROCESAMIENTO!BY524</f>
        <v/>
      </c>
      <c r="N527" s="16" t="str">
        <f>PROCESAMIENTO!BZ524</f>
        <v/>
      </c>
      <c r="O527" s="16" t="str">
        <f>PROCESAMIENTO!CA524</f>
        <v/>
      </c>
      <c r="P527" s="16" t="str">
        <f>PROCESAMIENTO!CB524</f>
        <v/>
      </c>
      <c r="Q527" s="16" t="str">
        <f>PROCESAMIENTO!CC524</f>
        <v/>
      </c>
      <c r="R527" s="16" t="str">
        <f>PROCESAMIENTO!CD524</f>
        <v/>
      </c>
      <c r="S527" s="16" t="str">
        <f>PROCESAMIENTO!CE524</f>
        <v/>
      </c>
      <c r="T527" s="16" t="str">
        <f>PROCESAMIENTO!CF524</f>
        <v/>
      </c>
      <c r="U527" s="16" t="str">
        <f>PROCESAMIENTO!CG524</f>
        <v/>
      </c>
      <c r="V527" s="16" t="str">
        <f>PROCESAMIENTO!CH524</f>
        <v/>
      </c>
      <c r="W527" s="16" t="str">
        <f>PROCESAMIENTO!CI524</f>
        <v/>
      </c>
      <c r="X527" s="16" t="str">
        <f>PROCESAMIENTO!CJ524</f>
        <v/>
      </c>
      <c r="Y527" s="16" t="str">
        <f>PROCESAMIENTO!CK524</f>
        <v/>
      </c>
      <c r="Z527" s="16" t="str">
        <f>PROCESAMIENTO!CL524</f>
        <v/>
      </c>
      <c r="AA527" s="16" t="str">
        <f>PROCESAMIENTO!CM524</f>
        <v/>
      </c>
      <c r="AB527" s="16" t="str">
        <f>PROCESAMIENTO!CN524</f>
        <v/>
      </c>
      <c r="AC527" s="16" t="str">
        <f>PROCESAMIENTO!CO524</f>
        <v/>
      </c>
      <c r="AD527" s="16" t="str">
        <f>PROCESAMIENTO!CP524</f>
        <v/>
      </c>
      <c r="AE527" s="16" t="str">
        <f>PROCESAMIENTO!CQ524</f>
        <v/>
      </c>
      <c r="AF527" s="16" t="str">
        <f>PROCESAMIENTO!CR524</f>
        <v/>
      </c>
      <c r="AG527" s="16" t="str">
        <f>PROCESAMIENTO!CS524</f>
        <v/>
      </c>
      <c r="AH527" s="16" t="str">
        <f>PROCESAMIENTO!CT524</f>
        <v/>
      </c>
      <c r="AI527" s="16" t="str">
        <f>PROCESAMIENTO!CU524</f>
        <v/>
      </c>
      <c r="AJ527" s="32" t="str">
        <f>PROCESAMIENTO!CV524</f>
        <v/>
      </c>
      <c r="AK527" s="97" t="str">
        <f>PROCESAMIENTO!CW524</f>
        <v/>
      </c>
      <c r="AL527" s="97"/>
    </row>
    <row r="528" spans="1:38" x14ac:dyDescent="0.25">
      <c r="A528" s="15">
        <v>509</v>
      </c>
      <c r="B528" s="34" t="str">
        <f>IF(REGISTRO!B528="","",REGISTRO!B528)</f>
        <v/>
      </c>
      <c r="C528" s="34" t="str">
        <f>IF(REGISTRO!C528="","",REGISTRO!C528)</f>
        <v/>
      </c>
      <c r="D528" s="34" t="str">
        <f>IF(REGISTRO!D528="","",REGISTRO!D528)</f>
        <v/>
      </c>
      <c r="E528" s="34" t="str">
        <f>IF(REGISTRO!E528="","",REGISTRO!E528)</f>
        <v/>
      </c>
      <c r="F528" s="16" t="str">
        <f>PROCESAMIENTO!BR525</f>
        <v/>
      </c>
      <c r="G528" s="16" t="str">
        <f>PROCESAMIENTO!BS525</f>
        <v/>
      </c>
      <c r="H528" s="16" t="str">
        <f>PROCESAMIENTO!BT525</f>
        <v/>
      </c>
      <c r="I528" s="16" t="str">
        <f>PROCESAMIENTO!BU525</f>
        <v/>
      </c>
      <c r="J528" s="16" t="str">
        <f>PROCESAMIENTO!BV525</f>
        <v/>
      </c>
      <c r="K528" s="16" t="str">
        <f>PROCESAMIENTO!BW525</f>
        <v/>
      </c>
      <c r="L528" s="16" t="str">
        <f>PROCESAMIENTO!BX525</f>
        <v/>
      </c>
      <c r="M528" s="16" t="str">
        <f>PROCESAMIENTO!BY525</f>
        <v/>
      </c>
      <c r="N528" s="16" t="str">
        <f>PROCESAMIENTO!BZ525</f>
        <v/>
      </c>
      <c r="O528" s="16" t="str">
        <f>PROCESAMIENTO!CA525</f>
        <v/>
      </c>
      <c r="P528" s="16" t="str">
        <f>PROCESAMIENTO!CB525</f>
        <v/>
      </c>
      <c r="Q528" s="16" t="str">
        <f>PROCESAMIENTO!CC525</f>
        <v/>
      </c>
      <c r="R528" s="16" t="str">
        <f>PROCESAMIENTO!CD525</f>
        <v/>
      </c>
      <c r="S528" s="16" t="str">
        <f>PROCESAMIENTO!CE525</f>
        <v/>
      </c>
      <c r="T528" s="16" t="str">
        <f>PROCESAMIENTO!CF525</f>
        <v/>
      </c>
      <c r="U528" s="16" t="str">
        <f>PROCESAMIENTO!CG525</f>
        <v/>
      </c>
      <c r="V528" s="16" t="str">
        <f>PROCESAMIENTO!CH525</f>
        <v/>
      </c>
      <c r="W528" s="16" t="str">
        <f>PROCESAMIENTO!CI525</f>
        <v/>
      </c>
      <c r="X528" s="16" t="str">
        <f>PROCESAMIENTO!CJ525</f>
        <v/>
      </c>
      <c r="Y528" s="16" t="str">
        <f>PROCESAMIENTO!CK525</f>
        <v/>
      </c>
      <c r="Z528" s="16" t="str">
        <f>PROCESAMIENTO!CL525</f>
        <v/>
      </c>
      <c r="AA528" s="16" t="str">
        <f>PROCESAMIENTO!CM525</f>
        <v/>
      </c>
      <c r="AB528" s="16" t="str">
        <f>PROCESAMIENTO!CN525</f>
        <v/>
      </c>
      <c r="AC528" s="16" t="str">
        <f>PROCESAMIENTO!CO525</f>
        <v/>
      </c>
      <c r="AD528" s="16" t="str">
        <f>PROCESAMIENTO!CP525</f>
        <v/>
      </c>
      <c r="AE528" s="16" t="str">
        <f>PROCESAMIENTO!CQ525</f>
        <v/>
      </c>
      <c r="AF528" s="16" t="str">
        <f>PROCESAMIENTO!CR525</f>
        <v/>
      </c>
      <c r="AG528" s="16" t="str">
        <f>PROCESAMIENTO!CS525</f>
        <v/>
      </c>
      <c r="AH528" s="16" t="str">
        <f>PROCESAMIENTO!CT525</f>
        <v/>
      </c>
      <c r="AI528" s="16" t="str">
        <f>PROCESAMIENTO!CU525</f>
        <v/>
      </c>
      <c r="AJ528" s="32" t="str">
        <f>PROCESAMIENTO!CV525</f>
        <v/>
      </c>
      <c r="AK528" s="97" t="str">
        <f>PROCESAMIENTO!CW525</f>
        <v/>
      </c>
      <c r="AL528" s="97"/>
    </row>
    <row r="529" spans="1:38" x14ac:dyDescent="0.25">
      <c r="A529" s="15">
        <v>510</v>
      </c>
      <c r="B529" s="34" t="str">
        <f>IF(REGISTRO!B529="","",REGISTRO!B529)</f>
        <v/>
      </c>
      <c r="C529" s="34" t="str">
        <f>IF(REGISTRO!C529="","",REGISTRO!C529)</f>
        <v/>
      </c>
      <c r="D529" s="34" t="str">
        <f>IF(REGISTRO!D529="","",REGISTRO!D529)</f>
        <v/>
      </c>
      <c r="E529" s="34" t="str">
        <f>IF(REGISTRO!E529="","",REGISTRO!E529)</f>
        <v/>
      </c>
      <c r="F529" s="16" t="str">
        <f>PROCESAMIENTO!BR526</f>
        <v/>
      </c>
      <c r="G529" s="16" t="str">
        <f>PROCESAMIENTO!BS526</f>
        <v/>
      </c>
      <c r="H529" s="16" t="str">
        <f>PROCESAMIENTO!BT526</f>
        <v/>
      </c>
      <c r="I529" s="16" t="str">
        <f>PROCESAMIENTO!BU526</f>
        <v/>
      </c>
      <c r="J529" s="16" t="str">
        <f>PROCESAMIENTO!BV526</f>
        <v/>
      </c>
      <c r="K529" s="16" t="str">
        <f>PROCESAMIENTO!BW526</f>
        <v/>
      </c>
      <c r="L529" s="16" t="str">
        <f>PROCESAMIENTO!BX526</f>
        <v/>
      </c>
      <c r="M529" s="16" t="str">
        <f>PROCESAMIENTO!BY526</f>
        <v/>
      </c>
      <c r="N529" s="16" t="str">
        <f>PROCESAMIENTO!BZ526</f>
        <v/>
      </c>
      <c r="O529" s="16" t="str">
        <f>PROCESAMIENTO!CA526</f>
        <v/>
      </c>
      <c r="P529" s="16" t="str">
        <f>PROCESAMIENTO!CB526</f>
        <v/>
      </c>
      <c r="Q529" s="16" t="str">
        <f>PROCESAMIENTO!CC526</f>
        <v/>
      </c>
      <c r="R529" s="16" t="str">
        <f>PROCESAMIENTO!CD526</f>
        <v/>
      </c>
      <c r="S529" s="16" t="str">
        <f>PROCESAMIENTO!CE526</f>
        <v/>
      </c>
      <c r="T529" s="16" t="str">
        <f>PROCESAMIENTO!CF526</f>
        <v/>
      </c>
      <c r="U529" s="16" t="str">
        <f>PROCESAMIENTO!CG526</f>
        <v/>
      </c>
      <c r="V529" s="16" t="str">
        <f>PROCESAMIENTO!CH526</f>
        <v/>
      </c>
      <c r="W529" s="16" t="str">
        <f>PROCESAMIENTO!CI526</f>
        <v/>
      </c>
      <c r="X529" s="16" t="str">
        <f>PROCESAMIENTO!CJ526</f>
        <v/>
      </c>
      <c r="Y529" s="16" t="str">
        <f>PROCESAMIENTO!CK526</f>
        <v/>
      </c>
      <c r="Z529" s="16" t="str">
        <f>PROCESAMIENTO!CL526</f>
        <v/>
      </c>
      <c r="AA529" s="16" t="str">
        <f>PROCESAMIENTO!CM526</f>
        <v/>
      </c>
      <c r="AB529" s="16" t="str">
        <f>PROCESAMIENTO!CN526</f>
        <v/>
      </c>
      <c r="AC529" s="16" t="str">
        <f>PROCESAMIENTO!CO526</f>
        <v/>
      </c>
      <c r="AD529" s="16" t="str">
        <f>PROCESAMIENTO!CP526</f>
        <v/>
      </c>
      <c r="AE529" s="16" t="str">
        <f>PROCESAMIENTO!CQ526</f>
        <v/>
      </c>
      <c r="AF529" s="16" t="str">
        <f>PROCESAMIENTO!CR526</f>
        <v/>
      </c>
      <c r="AG529" s="16" t="str">
        <f>PROCESAMIENTO!CS526</f>
        <v/>
      </c>
      <c r="AH529" s="16" t="str">
        <f>PROCESAMIENTO!CT526</f>
        <v/>
      </c>
      <c r="AI529" s="16" t="str">
        <f>PROCESAMIENTO!CU526</f>
        <v/>
      </c>
      <c r="AJ529" s="32" t="str">
        <f>PROCESAMIENTO!CV526</f>
        <v/>
      </c>
      <c r="AK529" s="97" t="str">
        <f>PROCESAMIENTO!CW526</f>
        <v/>
      </c>
      <c r="AL529" s="97"/>
    </row>
    <row r="530" spans="1:38" x14ac:dyDescent="0.25">
      <c r="A530" s="15">
        <v>511</v>
      </c>
      <c r="B530" s="34" t="str">
        <f>IF(REGISTRO!B530="","",REGISTRO!B530)</f>
        <v/>
      </c>
      <c r="C530" s="34" t="str">
        <f>IF(REGISTRO!C530="","",REGISTRO!C530)</f>
        <v/>
      </c>
      <c r="D530" s="34" t="str">
        <f>IF(REGISTRO!D530="","",REGISTRO!D530)</f>
        <v/>
      </c>
      <c r="E530" s="34" t="str">
        <f>IF(REGISTRO!E530="","",REGISTRO!E530)</f>
        <v/>
      </c>
      <c r="F530" s="16" t="str">
        <f>PROCESAMIENTO!BR527</f>
        <v/>
      </c>
      <c r="G530" s="16" t="str">
        <f>PROCESAMIENTO!BS527</f>
        <v/>
      </c>
      <c r="H530" s="16" t="str">
        <f>PROCESAMIENTO!BT527</f>
        <v/>
      </c>
      <c r="I530" s="16" t="str">
        <f>PROCESAMIENTO!BU527</f>
        <v/>
      </c>
      <c r="J530" s="16" t="str">
        <f>PROCESAMIENTO!BV527</f>
        <v/>
      </c>
      <c r="K530" s="16" t="str">
        <f>PROCESAMIENTO!BW527</f>
        <v/>
      </c>
      <c r="L530" s="16" t="str">
        <f>PROCESAMIENTO!BX527</f>
        <v/>
      </c>
      <c r="M530" s="16" t="str">
        <f>PROCESAMIENTO!BY527</f>
        <v/>
      </c>
      <c r="N530" s="16" t="str">
        <f>PROCESAMIENTO!BZ527</f>
        <v/>
      </c>
      <c r="O530" s="16" t="str">
        <f>PROCESAMIENTO!CA527</f>
        <v/>
      </c>
      <c r="P530" s="16" t="str">
        <f>PROCESAMIENTO!CB527</f>
        <v/>
      </c>
      <c r="Q530" s="16" t="str">
        <f>PROCESAMIENTO!CC527</f>
        <v/>
      </c>
      <c r="R530" s="16" t="str">
        <f>PROCESAMIENTO!CD527</f>
        <v/>
      </c>
      <c r="S530" s="16" t="str">
        <f>PROCESAMIENTO!CE527</f>
        <v/>
      </c>
      <c r="T530" s="16" t="str">
        <f>PROCESAMIENTO!CF527</f>
        <v/>
      </c>
      <c r="U530" s="16" t="str">
        <f>PROCESAMIENTO!CG527</f>
        <v/>
      </c>
      <c r="V530" s="16" t="str">
        <f>PROCESAMIENTO!CH527</f>
        <v/>
      </c>
      <c r="W530" s="16" t="str">
        <f>PROCESAMIENTO!CI527</f>
        <v/>
      </c>
      <c r="X530" s="16" t="str">
        <f>PROCESAMIENTO!CJ527</f>
        <v/>
      </c>
      <c r="Y530" s="16" t="str">
        <f>PROCESAMIENTO!CK527</f>
        <v/>
      </c>
      <c r="Z530" s="16" t="str">
        <f>PROCESAMIENTO!CL527</f>
        <v/>
      </c>
      <c r="AA530" s="16" t="str">
        <f>PROCESAMIENTO!CM527</f>
        <v/>
      </c>
      <c r="AB530" s="16" t="str">
        <f>PROCESAMIENTO!CN527</f>
        <v/>
      </c>
      <c r="AC530" s="16" t="str">
        <f>PROCESAMIENTO!CO527</f>
        <v/>
      </c>
      <c r="AD530" s="16" t="str">
        <f>PROCESAMIENTO!CP527</f>
        <v/>
      </c>
      <c r="AE530" s="16" t="str">
        <f>PROCESAMIENTO!CQ527</f>
        <v/>
      </c>
      <c r="AF530" s="16" t="str">
        <f>PROCESAMIENTO!CR527</f>
        <v/>
      </c>
      <c r="AG530" s="16" t="str">
        <f>PROCESAMIENTO!CS527</f>
        <v/>
      </c>
      <c r="AH530" s="16" t="str">
        <f>PROCESAMIENTO!CT527</f>
        <v/>
      </c>
      <c r="AI530" s="16" t="str">
        <f>PROCESAMIENTO!CU527</f>
        <v/>
      </c>
      <c r="AJ530" s="32" t="str">
        <f>PROCESAMIENTO!CV527</f>
        <v/>
      </c>
      <c r="AK530" s="97" t="str">
        <f>PROCESAMIENTO!CW527</f>
        <v/>
      </c>
      <c r="AL530" s="97"/>
    </row>
    <row r="531" spans="1:38" x14ac:dyDescent="0.25">
      <c r="A531" s="15">
        <v>512</v>
      </c>
      <c r="B531" s="34" t="str">
        <f>IF(REGISTRO!B531="","",REGISTRO!B531)</f>
        <v/>
      </c>
      <c r="C531" s="34" t="str">
        <f>IF(REGISTRO!C531="","",REGISTRO!C531)</f>
        <v/>
      </c>
      <c r="D531" s="34" t="str">
        <f>IF(REGISTRO!D531="","",REGISTRO!D531)</f>
        <v/>
      </c>
      <c r="E531" s="34" t="str">
        <f>IF(REGISTRO!E531="","",REGISTRO!E531)</f>
        <v/>
      </c>
      <c r="F531" s="16" t="str">
        <f>PROCESAMIENTO!BR528</f>
        <v/>
      </c>
      <c r="G531" s="16" t="str">
        <f>PROCESAMIENTO!BS528</f>
        <v/>
      </c>
      <c r="H531" s="16" t="str">
        <f>PROCESAMIENTO!BT528</f>
        <v/>
      </c>
      <c r="I531" s="16" t="str">
        <f>PROCESAMIENTO!BU528</f>
        <v/>
      </c>
      <c r="J531" s="16" t="str">
        <f>PROCESAMIENTO!BV528</f>
        <v/>
      </c>
      <c r="K531" s="16" t="str">
        <f>PROCESAMIENTO!BW528</f>
        <v/>
      </c>
      <c r="L531" s="16" t="str">
        <f>PROCESAMIENTO!BX528</f>
        <v/>
      </c>
      <c r="M531" s="16" t="str">
        <f>PROCESAMIENTO!BY528</f>
        <v/>
      </c>
      <c r="N531" s="16" t="str">
        <f>PROCESAMIENTO!BZ528</f>
        <v/>
      </c>
      <c r="O531" s="16" t="str">
        <f>PROCESAMIENTO!CA528</f>
        <v/>
      </c>
      <c r="P531" s="16" t="str">
        <f>PROCESAMIENTO!CB528</f>
        <v/>
      </c>
      <c r="Q531" s="16" t="str">
        <f>PROCESAMIENTO!CC528</f>
        <v/>
      </c>
      <c r="R531" s="16" t="str">
        <f>PROCESAMIENTO!CD528</f>
        <v/>
      </c>
      <c r="S531" s="16" t="str">
        <f>PROCESAMIENTO!CE528</f>
        <v/>
      </c>
      <c r="T531" s="16" t="str">
        <f>PROCESAMIENTO!CF528</f>
        <v/>
      </c>
      <c r="U531" s="16" t="str">
        <f>PROCESAMIENTO!CG528</f>
        <v/>
      </c>
      <c r="V531" s="16" t="str">
        <f>PROCESAMIENTO!CH528</f>
        <v/>
      </c>
      <c r="W531" s="16" t="str">
        <f>PROCESAMIENTO!CI528</f>
        <v/>
      </c>
      <c r="X531" s="16" t="str">
        <f>PROCESAMIENTO!CJ528</f>
        <v/>
      </c>
      <c r="Y531" s="16" t="str">
        <f>PROCESAMIENTO!CK528</f>
        <v/>
      </c>
      <c r="Z531" s="16" t="str">
        <f>PROCESAMIENTO!CL528</f>
        <v/>
      </c>
      <c r="AA531" s="16" t="str">
        <f>PROCESAMIENTO!CM528</f>
        <v/>
      </c>
      <c r="AB531" s="16" t="str">
        <f>PROCESAMIENTO!CN528</f>
        <v/>
      </c>
      <c r="AC531" s="16" t="str">
        <f>PROCESAMIENTO!CO528</f>
        <v/>
      </c>
      <c r="AD531" s="16" t="str">
        <f>PROCESAMIENTO!CP528</f>
        <v/>
      </c>
      <c r="AE531" s="16" t="str">
        <f>PROCESAMIENTO!CQ528</f>
        <v/>
      </c>
      <c r="AF531" s="16" t="str">
        <f>PROCESAMIENTO!CR528</f>
        <v/>
      </c>
      <c r="AG531" s="16" t="str">
        <f>PROCESAMIENTO!CS528</f>
        <v/>
      </c>
      <c r="AH531" s="16" t="str">
        <f>PROCESAMIENTO!CT528</f>
        <v/>
      </c>
      <c r="AI531" s="16" t="str">
        <f>PROCESAMIENTO!CU528</f>
        <v/>
      </c>
      <c r="AJ531" s="32" t="str">
        <f>PROCESAMIENTO!CV528</f>
        <v/>
      </c>
      <c r="AK531" s="97" t="str">
        <f>PROCESAMIENTO!CW528</f>
        <v/>
      </c>
      <c r="AL531" s="97"/>
    </row>
    <row r="532" spans="1:38" x14ac:dyDescent="0.25">
      <c r="A532" s="15">
        <v>513</v>
      </c>
      <c r="B532" s="34" t="str">
        <f>IF(REGISTRO!B532="","",REGISTRO!B532)</f>
        <v/>
      </c>
      <c r="C532" s="34" t="str">
        <f>IF(REGISTRO!C532="","",REGISTRO!C532)</f>
        <v/>
      </c>
      <c r="D532" s="34" t="str">
        <f>IF(REGISTRO!D532="","",REGISTRO!D532)</f>
        <v/>
      </c>
      <c r="E532" s="34" t="str">
        <f>IF(REGISTRO!E532="","",REGISTRO!E532)</f>
        <v/>
      </c>
      <c r="F532" s="16" t="str">
        <f>PROCESAMIENTO!BR529</f>
        <v/>
      </c>
      <c r="G532" s="16" t="str">
        <f>PROCESAMIENTO!BS529</f>
        <v/>
      </c>
      <c r="H532" s="16" t="str">
        <f>PROCESAMIENTO!BT529</f>
        <v/>
      </c>
      <c r="I532" s="16" t="str">
        <f>PROCESAMIENTO!BU529</f>
        <v/>
      </c>
      <c r="J532" s="16" t="str">
        <f>PROCESAMIENTO!BV529</f>
        <v/>
      </c>
      <c r="K532" s="16" t="str">
        <f>PROCESAMIENTO!BW529</f>
        <v/>
      </c>
      <c r="L532" s="16" t="str">
        <f>PROCESAMIENTO!BX529</f>
        <v/>
      </c>
      <c r="M532" s="16" t="str">
        <f>PROCESAMIENTO!BY529</f>
        <v/>
      </c>
      <c r="N532" s="16" t="str">
        <f>PROCESAMIENTO!BZ529</f>
        <v/>
      </c>
      <c r="O532" s="16" t="str">
        <f>PROCESAMIENTO!CA529</f>
        <v/>
      </c>
      <c r="P532" s="16" t="str">
        <f>PROCESAMIENTO!CB529</f>
        <v/>
      </c>
      <c r="Q532" s="16" t="str">
        <f>PROCESAMIENTO!CC529</f>
        <v/>
      </c>
      <c r="R532" s="16" t="str">
        <f>PROCESAMIENTO!CD529</f>
        <v/>
      </c>
      <c r="S532" s="16" t="str">
        <f>PROCESAMIENTO!CE529</f>
        <v/>
      </c>
      <c r="T532" s="16" t="str">
        <f>PROCESAMIENTO!CF529</f>
        <v/>
      </c>
      <c r="U532" s="16" t="str">
        <f>PROCESAMIENTO!CG529</f>
        <v/>
      </c>
      <c r="V532" s="16" t="str">
        <f>PROCESAMIENTO!CH529</f>
        <v/>
      </c>
      <c r="W532" s="16" t="str">
        <f>PROCESAMIENTO!CI529</f>
        <v/>
      </c>
      <c r="X532" s="16" t="str">
        <f>PROCESAMIENTO!CJ529</f>
        <v/>
      </c>
      <c r="Y532" s="16" t="str">
        <f>PROCESAMIENTO!CK529</f>
        <v/>
      </c>
      <c r="Z532" s="16" t="str">
        <f>PROCESAMIENTO!CL529</f>
        <v/>
      </c>
      <c r="AA532" s="16" t="str">
        <f>PROCESAMIENTO!CM529</f>
        <v/>
      </c>
      <c r="AB532" s="16" t="str">
        <f>PROCESAMIENTO!CN529</f>
        <v/>
      </c>
      <c r="AC532" s="16" t="str">
        <f>PROCESAMIENTO!CO529</f>
        <v/>
      </c>
      <c r="AD532" s="16" t="str">
        <f>PROCESAMIENTO!CP529</f>
        <v/>
      </c>
      <c r="AE532" s="16" t="str">
        <f>PROCESAMIENTO!CQ529</f>
        <v/>
      </c>
      <c r="AF532" s="16" t="str">
        <f>PROCESAMIENTO!CR529</f>
        <v/>
      </c>
      <c r="AG532" s="16" t="str">
        <f>PROCESAMIENTO!CS529</f>
        <v/>
      </c>
      <c r="AH532" s="16" t="str">
        <f>PROCESAMIENTO!CT529</f>
        <v/>
      </c>
      <c r="AI532" s="16" t="str">
        <f>PROCESAMIENTO!CU529</f>
        <v/>
      </c>
      <c r="AJ532" s="32" t="str">
        <f>PROCESAMIENTO!CV529</f>
        <v/>
      </c>
      <c r="AK532" s="97" t="str">
        <f>PROCESAMIENTO!CW529</f>
        <v/>
      </c>
      <c r="AL532" s="97"/>
    </row>
    <row r="533" spans="1:38" x14ac:dyDescent="0.25">
      <c r="A533" s="15">
        <v>514</v>
      </c>
      <c r="B533" s="34" t="str">
        <f>IF(REGISTRO!B533="","",REGISTRO!B533)</f>
        <v/>
      </c>
      <c r="C533" s="34" t="str">
        <f>IF(REGISTRO!C533="","",REGISTRO!C533)</f>
        <v/>
      </c>
      <c r="D533" s="34" t="str">
        <f>IF(REGISTRO!D533="","",REGISTRO!D533)</f>
        <v/>
      </c>
      <c r="E533" s="34" t="str">
        <f>IF(REGISTRO!E533="","",REGISTRO!E533)</f>
        <v/>
      </c>
      <c r="F533" s="16" t="str">
        <f>PROCESAMIENTO!BR530</f>
        <v/>
      </c>
      <c r="G533" s="16" t="str">
        <f>PROCESAMIENTO!BS530</f>
        <v/>
      </c>
      <c r="H533" s="16" t="str">
        <f>PROCESAMIENTO!BT530</f>
        <v/>
      </c>
      <c r="I533" s="16" t="str">
        <f>PROCESAMIENTO!BU530</f>
        <v/>
      </c>
      <c r="J533" s="16" t="str">
        <f>PROCESAMIENTO!BV530</f>
        <v/>
      </c>
      <c r="K533" s="16" t="str">
        <f>PROCESAMIENTO!BW530</f>
        <v/>
      </c>
      <c r="L533" s="16" t="str">
        <f>PROCESAMIENTO!BX530</f>
        <v/>
      </c>
      <c r="M533" s="16" t="str">
        <f>PROCESAMIENTO!BY530</f>
        <v/>
      </c>
      <c r="N533" s="16" t="str">
        <f>PROCESAMIENTO!BZ530</f>
        <v/>
      </c>
      <c r="O533" s="16" t="str">
        <f>PROCESAMIENTO!CA530</f>
        <v/>
      </c>
      <c r="P533" s="16" t="str">
        <f>PROCESAMIENTO!CB530</f>
        <v/>
      </c>
      <c r="Q533" s="16" t="str">
        <f>PROCESAMIENTO!CC530</f>
        <v/>
      </c>
      <c r="R533" s="16" t="str">
        <f>PROCESAMIENTO!CD530</f>
        <v/>
      </c>
      <c r="S533" s="16" t="str">
        <f>PROCESAMIENTO!CE530</f>
        <v/>
      </c>
      <c r="T533" s="16" t="str">
        <f>PROCESAMIENTO!CF530</f>
        <v/>
      </c>
      <c r="U533" s="16" t="str">
        <f>PROCESAMIENTO!CG530</f>
        <v/>
      </c>
      <c r="V533" s="16" t="str">
        <f>PROCESAMIENTO!CH530</f>
        <v/>
      </c>
      <c r="W533" s="16" t="str">
        <f>PROCESAMIENTO!CI530</f>
        <v/>
      </c>
      <c r="X533" s="16" t="str">
        <f>PROCESAMIENTO!CJ530</f>
        <v/>
      </c>
      <c r="Y533" s="16" t="str">
        <f>PROCESAMIENTO!CK530</f>
        <v/>
      </c>
      <c r="Z533" s="16" t="str">
        <f>PROCESAMIENTO!CL530</f>
        <v/>
      </c>
      <c r="AA533" s="16" t="str">
        <f>PROCESAMIENTO!CM530</f>
        <v/>
      </c>
      <c r="AB533" s="16" t="str">
        <f>PROCESAMIENTO!CN530</f>
        <v/>
      </c>
      <c r="AC533" s="16" t="str">
        <f>PROCESAMIENTO!CO530</f>
        <v/>
      </c>
      <c r="AD533" s="16" t="str">
        <f>PROCESAMIENTO!CP530</f>
        <v/>
      </c>
      <c r="AE533" s="16" t="str">
        <f>PROCESAMIENTO!CQ530</f>
        <v/>
      </c>
      <c r="AF533" s="16" t="str">
        <f>PROCESAMIENTO!CR530</f>
        <v/>
      </c>
      <c r="AG533" s="16" t="str">
        <f>PROCESAMIENTO!CS530</f>
        <v/>
      </c>
      <c r="AH533" s="16" t="str">
        <f>PROCESAMIENTO!CT530</f>
        <v/>
      </c>
      <c r="AI533" s="16" t="str">
        <f>PROCESAMIENTO!CU530</f>
        <v/>
      </c>
      <c r="AJ533" s="32" t="str">
        <f>PROCESAMIENTO!CV530</f>
        <v/>
      </c>
      <c r="AK533" s="97" t="str">
        <f>PROCESAMIENTO!CW530</f>
        <v/>
      </c>
      <c r="AL533" s="97"/>
    </row>
    <row r="534" spans="1:38" x14ac:dyDescent="0.25">
      <c r="A534" s="15">
        <v>515</v>
      </c>
      <c r="B534" s="34" t="str">
        <f>IF(REGISTRO!B534="","",REGISTRO!B534)</f>
        <v/>
      </c>
      <c r="C534" s="34" t="str">
        <f>IF(REGISTRO!C534="","",REGISTRO!C534)</f>
        <v/>
      </c>
      <c r="D534" s="34" t="str">
        <f>IF(REGISTRO!D534="","",REGISTRO!D534)</f>
        <v/>
      </c>
      <c r="E534" s="34" t="str">
        <f>IF(REGISTRO!E534="","",REGISTRO!E534)</f>
        <v/>
      </c>
      <c r="F534" s="16" t="str">
        <f>PROCESAMIENTO!BR531</f>
        <v/>
      </c>
      <c r="G534" s="16" t="str">
        <f>PROCESAMIENTO!BS531</f>
        <v/>
      </c>
      <c r="H534" s="16" t="str">
        <f>PROCESAMIENTO!BT531</f>
        <v/>
      </c>
      <c r="I534" s="16" t="str">
        <f>PROCESAMIENTO!BU531</f>
        <v/>
      </c>
      <c r="J534" s="16" t="str">
        <f>PROCESAMIENTO!BV531</f>
        <v/>
      </c>
      <c r="K534" s="16" t="str">
        <f>PROCESAMIENTO!BW531</f>
        <v/>
      </c>
      <c r="L534" s="16" t="str">
        <f>PROCESAMIENTO!BX531</f>
        <v/>
      </c>
      <c r="M534" s="16" t="str">
        <f>PROCESAMIENTO!BY531</f>
        <v/>
      </c>
      <c r="N534" s="16" t="str">
        <f>PROCESAMIENTO!BZ531</f>
        <v/>
      </c>
      <c r="O534" s="16" t="str">
        <f>PROCESAMIENTO!CA531</f>
        <v/>
      </c>
      <c r="P534" s="16" t="str">
        <f>PROCESAMIENTO!CB531</f>
        <v/>
      </c>
      <c r="Q534" s="16" t="str">
        <f>PROCESAMIENTO!CC531</f>
        <v/>
      </c>
      <c r="R534" s="16" t="str">
        <f>PROCESAMIENTO!CD531</f>
        <v/>
      </c>
      <c r="S534" s="16" t="str">
        <f>PROCESAMIENTO!CE531</f>
        <v/>
      </c>
      <c r="T534" s="16" t="str">
        <f>PROCESAMIENTO!CF531</f>
        <v/>
      </c>
      <c r="U534" s="16" t="str">
        <f>PROCESAMIENTO!CG531</f>
        <v/>
      </c>
      <c r="V534" s="16" t="str">
        <f>PROCESAMIENTO!CH531</f>
        <v/>
      </c>
      <c r="W534" s="16" t="str">
        <f>PROCESAMIENTO!CI531</f>
        <v/>
      </c>
      <c r="X534" s="16" t="str">
        <f>PROCESAMIENTO!CJ531</f>
        <v/>
      </c>
      <c r="Y534" s="16" t="str">
        <f>PROCESAMIENTO!CK531</f>
        <v/>
      </c>
      <c r="Z534" s="16" t="str">
        <f>PROCESAMIENTO!CL531</f>
        <v/>
      </c>
      <c r="AA534" s="16" t="str">
        <f>PROCESAMIENTO!CM531</f>
        <v/>
      </c>
      <c r="AB534" s="16" t="str">
        <f>PROCESAMIENTO!CN531</f>
        <v/>
      </c>
      <c r="AC534" s="16" t="str">
        <f>PROCESAMIENTO!CO531</f>
        <v/>
      </c>
      <c r="AD534" s="16" t="str">
        <f>PROCESAMIENTO!CP531</f>
        <v/>
      </c>
      <c r="AE534" s="16" t="str">
        <f>PROCESAMIENTO!CQ531</f>
        <v/>
      </c>
      <c r="AF534" s="16" t="str">
        <f>PROCESAMIENTO!CR531</f>
        <v/>
      </c>
      <c r="AG534" s="16" t="str">
        <f>PROCESAMIENTO!CS531</f>
        <v/>
      </c>
      <c r="AH534" s="16" t="str">
        <f>PROCESAMIENTO!CT531</f>
        <v/>
      </c>
      <c r="AI534" s="16" t="str">
        <f>PROCESAMIENTO!CU531</f>
        <v/>
      </c>
      <c r="AJ534" s="32" t="str">
        <f>PROCESAMIENTO!CV531</f>
        <v/>
      </c>
      <c r="AK534" s="97" t="str">
        <f>PROCESAMIENTO!CW531</f>
        <v/>
      </c>
      <c r="AL534" s="97"/>
    </row>
    <row r="535" spans="1:38" x14ac:dyDescent="0.25">
      <c r="A535" s="15">
        <v>516</v>
      </c>
      <c r="B535" s="34" t="str">
        <f>IF(REGISTRO!B535="","",REGISTRO!B535)</f>
        <v/>
      </c>
      <c r="C535" s="34" t="str">
        <f>IF(REGISTRO!C535="","",REGISTRO!C535)</f>
        <v/>
      </c>
      <c r="D535" s="34" t="str">
        <f>IF(REGISTRO!D535="","",REGISTRO!D535)</f>
        <v/>
      </c>
      <c r="E535" s="34" t="str">
        <f>IF(REGISTRO!E535="","",REGISTRO!E535)</f>
        <v/>
      </c>
      <c r="F535" s="16" t="str">
        <f>PROCESAMIENTO!BR532</f>
        <v/>
      </c>
      <c r="G535" s="16" t="str">
        <f>PROCESAMIENTO!BS532</f>
        <v/>
      </c>
      <c r="H535" s="16" t="str">
        <f>PROCESAMIENTO!BT532</f>
        <v/>
      </c>
      <c r="I535" s="16" t="str">
        <f>PROCESAMIENTO!BU532</f>
        <v/>
      </c>
      <c r="J535" s="16" t="str">
        <f>PROCESAMIENTO!BV532</f>
        <v/>
      </c>
      <c r="K535" s="16" t="str">
        <f>PROCESAMIENTO!BW532</f>
        <v/>
      </c>
      <c r="L535" s="16" t="str">
        <f>PROCESAMIENTO!BX532</f>
        <v/>
      </c>
      <c r="M535" s="16" t="str">
        <f>PROCESAMIENTO!BY532</f>
        <v/>
      </c>
      <c r="N535" s="16" t="str">
        <f>PROCESAMIENTO!BZ532</f>
        <v/>
      </c>
      <c r="O535" s="16" t="str">
        <f>PROCESAMIENTO!CA532</f>
        <v/>
      </c>
      <c r="P535" s="16" t="str">
        <f>PROCESAMIENTO!CB532</f>
        <v/>
      </c>
      <c r="Q535" s="16" t="str">
        <f>PROCESAMIENTO!CC532</f>
        <v/>
      </c>
      <c r="R535" s="16" t="str">
        <f>PROCESAMIENTO!CD532</f>
        <v/>
      </c>
      <c r="S535" s="16" t="str">
        <f>PROCESAMIENTO!CE532</f>
        <v/>
      </c>
      <c r="T535" s="16" t="str">
        <f>PROCESAMIENTO!CF532</f>
        <v/>
      </c>
      <c r="U535" s="16" t="str">
        <f>PROCESAMIENTO!CG532</f>
        <v/>
      </c>
      <c r="V535" s="16" t="str">
        <f>PROCESAMIENTO!CH532</f>
        <v/>
      </c>
      <c r="W535" s="16" t="str">
        <f>PROCESAMIENTO!CI532</f>
        <v/>
      </c>
      <c r="X535" s="16" t="str">
        <f>PROCESAMIENTO!CJ532</f>
        <v/>
      </c>
      <c r="Y535" s="16" t="str">
        <f>PROCESAMIENTO!CK532</f>
        <v/>
      </c>
      <c r="Z535" s="16" t="str">
        <f>PROCESAMIENTO!CL532</f>
        <v/>
      </c>
      <c r="AA535" s="16" t="str">
        <f>PROCESAMIENTO!CM532</f>
        <v/>
      </c>
      <c r="AB535" s="16" t="str">
        <f>PROCESAMIENTO!CN532</f>
        <v/>
      </c>
      <c r="AC535" s="16" t="str">
        <f>PROCESAMIENTO!CO532</f>
        <v/>
      </c>
      <c r="AD535" s="16" t="str">
        <f>PROCESAMIENTO!CP532</f>
        <v/>
      </c>
      <c r="AE535" s="16" t="str">
        <f>PROCESAMIENTO!CQ532</f>
        <v/>
      </c>
      <c r="AF535" s="16" t="str">
        <f>PROCESAMIENTO!CR532</f>
        <v/>
      </c>
      <c r="AG535" s="16" t="str">
        <f>PROCESAMIENTO!CS532</f>
        <v/>
      </c>
      <c r="AH535" s="16" t="str">
        <f>PROCESAMIENTO!CT532</f>
        <v/>
      </c>
      <c r="AI535" s="16" t="str">
        <f>PROCESAMIENTO!CU532</f>
        <v/>
      </c>
      <c r="AJ535" s="32" t="str">
        <f>PROCESAMIENTO!CV532</f>
        <v/>
      </c>
      <c r="AK535" s="97" t="str">
        <f>PROCESAMIENTO!CW532</f>
        <v/>
      </c>
      <c r="AL535" s="97"/>
    </row>
    <row r="536" spans="1:38" x14ac:dyDescent="0.25">
      <c r="A536" s="15">
        <v>517</v>
      </c>
      <c r="B536" s="34" t="str">
        <f>IF(REGISTRO!B536="","",REGISTRO!B536)</f>
        <v/>
      </c>
      <c r="C536" s="34" t="str">
        <f>IF(REGISTRO!C536="","",REGISTRO!C536)</f>
        <v/>
      </c>
      <c r="D536" s="34" t="str">
        <f>IF(REGISTRO!D536="","",REGISTRO!D536)</f>
        <v/>
      </c>
      <c r="E536" s="34" t="str">
        <f>IF(REGISTRO!E536="","",REGISTRO!E536)</f>
        <v/>
      </c>
      <c r="F536" s="16" t="str">
        <f>PROCESAMIENTO!BR533</f>
        <v/>
      </c>
      <c r="G536" s="16" t="str">
        <f>PROCESAMIENTO!BS533</f>
        <v/>
      </c>
      <c r="H536" s="16" t="str">
        <f>PROCESAMIENTO!BT533</f>
        <v/>
      </c>
      <c r="I536" s="16" t="str">
        <f>PROCESAMIENTO!BU533</f>
        <v/>
      </c>
      <c r="J536" s="16" t="str">
        <f>PROCESAMIENTO!BV533</f>
        <v/>
      </c>
      <c r="K536" s="16" t="str">
        <f>PROCESAMIENTO!BW533</f>
        <v/>
      </c>
      <c r="L536" s="16" t="str">
        <f>PROCESAMIENTO!BX533</f>
        <v/>
      </c>
      <c r="M536" s="16" t="str">
        <f>PROCESAMIENTO!BY533</f>
        <v/>
      </c>
      <c r="N536" s="16" t="str">
        <f>PROCESAMIENTO!BZ533</f>
        <v/>
      </c>
      <c r="O536" s="16" t="str">
        <f>PROCESAMIENTO!CA533</f>
        <v/>
      </c>
      <c r="P536" s="16" t="str">
        <f>PROCESAMIENTO!CB533</f>
        <v/>
      </c>
      <c r="Q536" s="16" t="str">
        <f>PROCESAMIENTO!CC533</f>
        <v/>
      </c>
      <c r="R536" s="16" t="str">
        <f>PROCESAMIENTO!CD533</f>
        <v/>
      </c>
      <c r="S536" s="16" t="str">
        <f>PROCESAMIENTO!CE533</f>
        <v/>
      </c>
      <c r="T536" s="16" t="str">
        <f>PROCESAMIENTO!CF533</f>
        <v/>
      </c>
      <c r="U536" s="16" t="str">
        <f>PROCESAMIENTO!CG533</f>
        <v/>
      </c>
      <c r="V536" s="16" t="str">
        <f>PROCESAMIENTO!CH533</f>
        <v/>
      </c>
      <c r="W536" s="16" t="str">
        <f>PROCESAMIENTO!CI533</f>
        <v/>
      </c>
      <c r="X536" s="16" t="str">
        <f>PROCESAMIENTO!CJ533</f>
        <v/>
      </c>
      <c r="Y536" s="16" t="str">
        <f>PROCESAMIENTO!CK533</f>
        <v/>
      </c>
      <c r="Z536" s="16" t="str">
        <f>PROCESAMIENTO!CL533</f>
        <v/>
      </c>
      <c r="AA536" s="16" t="str">
        <f>PROCESAMIENTO!CM533</f>
        <v/>
      </c>
      <c r="AB536" s="16" t="str">
        <f>PROCESAMIENTO!CN533</f>
        <v/>
      </c>
      <c r="AC536" s="16" t="str">
        <f>PROCESAMIENTO!CO533</f>
        <v/>
      </c>
      <c r="AD536" s="16" t="str">
        <f>PROCESAMIENTO!CP533</f>
        <v/>
      </c>
      <c r="AE536" s="16" t="str">
        <f>PROCESAMIENTO!CQ533</f>
        <v/>
      </c>
      <c r="AF536" s="16" t="str">
        <f>PROCESAMIENTO!CR533</f>
        <v/>
      </c>
      <c r="AG536" s="16" t="str">
        <f>PROCESAMIENTO!CS533</f>
        <v/>
      </c>
      <c r="AH536" s="16" t="str">
        <f>PROCESAMIENTO!CT533</f>
        <v/>
      </c>
      <c r="AI536" s="16" t="str">
        <f>PROCESAMIENTO!CU533</f>
        <v/>
      </c>
      <c r="AJ536" s="32" t="str">
        <f>PROCESAMIENTO!CV533</f>
        <v/>
      </c>
      <c r="AK536" s="97" t="str">
        <f>PROCESAMIENTO!CW533</f>
        <v/>
      </c>
      <c r="AL536" s="97"/>
    </row>
    <row r="537" spans="1:38" x14ac:dyDescent="0.25">
      <c r="A537" s="15">
        <v>518</v>
      </c>
      <c r="B537" s="34" t="str">
        <f>IF(REGISTRO!B537="","",REGISTRO!B537)</f>
        <v/>
      </c>
      <c r="C537" s="34" t="str">
        <f>IF(REGISTRO!C537="","",REGISTRO!C537)</f>
        <v/>
      </c>
      <c r="D537" s="34" t="str">
        <f>IF(REGISTRO!D537="","",REGISTRO!D537)</f>
        <v/>
      </c>
      <c r="E537" s="34" t="str">
        <f>IF(REGISTRO!E537="","",REGISTRO!E537)</f>
        <v/>
      </c>
      <c r="F537" s="16" t="str">
        <f>PROCESAMIENTO!BR534</f>
        <v/>
      </c>
      <c r="G537" s="16" t="str">
        <f>PROCESAMIENTO!BS534</f>
        <v/>
      </c>
      <c r="H537" s="16" t="str">
        <f>PROCESAMIENTO!BT534</f>
        <v/>
      </c>
      <c r="I537" s="16" t="str">
        <f>PROCESAMIENTO!BU534</f>
        <v/>
      </c>
      <c r="J537" s="16" t="str">
        <f>PROCESAMIENTO!BV534</f>
        <v/>
      </c>
      <c r="K537" s="16" t="str">
        <f>PROCESAMIENTO!BW534</f>
        <v/>
      </c>
      <c r="L537" s="16" t="str">
        <f>PROCESAMIENTO!BX534</f>
        <v/>
      </c>
      <c r="M537" s="16" t="str">
        <f>PROCESAMIENTO!BY534</f>
        <v/>
      </c>
      <c r="N537" s="16" t="str">
        <f>PROCESAMIENTO!BZ534</f>
        <v/>
      </c>
      <c r="O537" s="16" t="str">
        <f>PROCESAMIENTO!CA534</f>
        <v/>
      </c>
      <c r="P537" s="16" t="str">
        <f>PROCESAMIENTO!CB534</f>
        <v/>
      </c>
      <c r="Q537" s="16" t="str">
        <f>PROCESAMIENTO!CC534</f>
        <v/>
      </c>
      <c r="R537" s="16" t="str">
        <f>PROCESAMIENTO!CD534</f>
        <v/>
      </c>
      <c r="S537" s="16" t="str">
        <f>PROCESAMIENTO!CE534</f>
        <v/>
      </c>
      <c r="T537" s="16" t="str">
        <f>PROCESAMIENTO!CF534</f>
        <v/>
      </c>
      <c r="U537" s="16" t="str">
        <f>PROCESAMIENTO!CG534</f>
        <v/>
      </c>
      <c r="V537" s="16" t="str">
        <f>PROCESAMIENTO!CH534</f>
        <v/>
      </c>
      <c r="W537" s="16" t="str">
        <f>PROCESAMIENTO!CI534</f>
        <v/>
      </c>
      <c r="X537" s="16" t="str">
        <f>PROCESAMIENTO!CJ534</f>
        <v/>
      </c>
      <c r="Y537" s="16" t="str">
        <f>PROCESAMIENTO!CK534</f>
        <v/>
      </c>
      <c r="Z537" s="16" t="str">
        <f>PROCESAMIENTO!CL534</f>
        <v/>
      </c>
      <c r="AA537" s="16" t="str">
        <f>PROCESAMIENTO!CM534</f>
        <v/>
      </c>
      <c r="AB537" s="16" t="str">
        <f>PROCESAMIENTO!CN534</f>
        <v/>
      </c>
      <c r="AC537" s="16" t="str">
        <f>PROCESAMIENTO!CO534</f>
        <v/>
      </c>
      <c r="AD537" s="16" t="str">
        <f>PROCESAMIENTO!CP534</f>
        <v/>
      </c>
      <c r="AE537" s="16" t="str">
        <f>PROCESAMIENTO!CQ534</f>
        <v/>
      </c>
      <c r="AF537" s="16" t="str">
        <f>PROCESAMIENTO!CR534</f>
        <v/>
      </c>
      <c r="AG537" s="16" t="str">
        <f>PROCESAMIENTO!CS534</f>
        <v/>
      </c>
      <c r="AH537" s="16" t="str">
        <f>PROCESAMIENTO!CT534</f>
        <v/>
      </c>
      <c r="AI537" s="16" t="str">
        <f>PROCESAMIENTO!CU534</f>
        <v/>
      </c>
      <c r="AJ537" s="32" t="str">
        <f>PROCESAMIENTO!CV534</f>
        <v/>
      </c>
      <c r="AK537" s="97" t="str">
        <f>PROCESAMIENTO!CW534</f>
        <v/>
      </c>
      <c r="AL537" s="97"/>
    </row>
    <row r="538" spans="1:38" x14ac:dyDescent="0.25">
      <c r="A538" s="15">
        <v>519</v>
      </c>
      <c r="B538" s="34" t="str">
        <f>IF(REGISTRO!B538="","",REGISTRO!B538)</f>
        <v/>
      </c>
      <c r="C538" s="34" t="str">
        <f>IF(REGISTRO!C538="","",REGISTRO!C538)</f>
        <v/>
      </c>
      <c r="D538" s="34" t="str">
        <f>IF(REGISTRO!D538="","",REGISTRO!D538)</f>
        <v/>
      </c>
      <c r="E538" s="34" t="str">
        <f>IF(REGISTRO!E538="","",REGISTRO!E538)</f>
        <v/>
      </c>
      <c r="F538" s="16" t="str">
        <f>PROCESAMIENTO!BR535</f>
        <v/>
      </c>
      <c r="G538" s="16" t="str">
        <f>PROCESAMIENTO!BS535</f>
        <v/>
      </c>
      <c r="H538" s="16" t="str">
        <f>PROCESAMIENTO!BT535</f>
        <v/>
      </c>
      <c r="I538" s="16" t="str">
        <f>PROCESAMIENTO!BU535</f>
        <v/>
      </c>
      <c r="J538" s="16" t="str">
        <f>PROCESAMIENTO!BV535</f>
        <v/>
      </c>
      <c r="K538" s="16" t="str">
        <f>PROCESAMIENTO!BW535</f>
        <v/>
      </c>
      <c r="L538" s="16" t="str">
        <f>PROCESAMIENTO!BX535</f>
        <v/>
      </c>
      <c r="M538" s="16" t="str">
        <f>PROCESAMIENTO!BY535</f>
        <v/>
      </c>
      <c r="N538" s="16" t="str">
        <f>PROCESAMIENTO!BZ535</f>
        <v/>
      </c>
      <c r="O538" s="16" t="str">
        <f>PROCESAMIENTO!CA535</f>
        <v/>
      </c>
      <c r="P538" s="16" t="str">
        <f>PROCESAMIENTO!CB535</f>
        <v/>
      </c>
      <c r="Q538" s="16" t="str">
        <f>PROCESAMIENTO!CC535</f>
        <v/>
      </c>
      <c r="R538" s="16" t="str">
        <f>PROCESAMIENTO!CD535</f>
        <v/>
      </c>
      <c r="S538" s="16" t="str">
        <f>PROCESAMIENTO!CE535</f>
        <v/>
      </c>
      <c r="T538" s="16" t="str">
        <f>PROCESAMIENTO!CF535</f>
        <v/>
      </c>
      <c r="U538" s="16" t="str">
        <f>PROCESAMIENTO!CG535</f>
        <v/>
      </c>
      <c r="V538" s="16" t="str">
        <f>PROCESAMIENTO!CH535</f>
        <v/>
      </c>
      <c r="W538" s="16" t="str">
        <f>PROCESAMIENTO!CI535</f>
        <v/>
      </c>
      <c r="X538" s="16" t="str">
        <f>PROCESAMIENTO!CJ535</f>
        <v/>
      </c>
      <c r="Y538" s="16" t="str">
        <f>PROCESAMIENTO!CK535</f>
        <v/>
      </c>
      <c r="Z538" s="16" t="str">
        <f>PROCESAMIENTO!CL535</f>
        <v/>
      </c>
      <c r="AA538" s="16" t="str">
        <f>PROCESAMIENTO!CM535</f>
        <v/>
      </c>
      <c r="AB538" s="16" t="str">
        <f>PROCESAMIENTO!CN535</f>
        <v/>
      </c>
      <c r="AC538" s="16" t="str">
        <f>PROCESAMIENTO!CO535</f>
        <v/>
      </c>
      <c r="AD538" s="16" t="str">
        <f>PROCESAMIENTO!CP535</f>
        <v/>
      </c>
      <c r="AE538" s="16" t="str">
        <f>PROCESAMIENTO!CQ535</f>
        <v/>
      </c>
      <c r="AF538" s="16" t="str">
        <f>PROCESAMIENTO!CR535</f>
        <v/>
      </c>
      <c r="AG538" s="16" t="str">
        <f>PROCESAMIENTO!CS535</f>
        <v/>
      </c>
      <c r="AH538" s="16" t="str">
        <f>PROCESAMIENTO!CT535</f>
        <v/>
      </c>
      <c r="AI538" s="16" t="str">
        <f>PROCESAMIENTO!CU535</f>
        <v/>
      </c>
      <c r="AJ538" s="32" t="str">
        <f>PROCESAMIENTO!CV535</f>
        <v/>
      </c>
      <c r="AK538" s="97" t="str">
        <f>PROCESAMIENTO!CW535</f>
        <v/>
      </c>
      <c r="AL538" s="97"/>
    </row>
    <row r="539" spans="1:38" x14ac:dyDescent="0.25">
      <c r="A539" s="15">
        <v>520</v>
      </c>
      <c r="B539" s="34" t="str">
        <f>IF(REGISTRO!B539="","",REGISTRO!B539)</f>
        <v/>
      </c>
      <c r="C539" s="34" t="str">
        <f>IF(REGISTRO!C539="","",REGISTRO!C539)</f>
        <v/>
      </c>
      <c r="D539" s="34" t="str">
        <f>IF(REGISTRO!D539="","",REGISTRO!D539)</f>
        <v/>
      </c>
      <c r="E539" s="34" t="str">
        <f>IF(REGISTRO!E539="","",REGISTRO!E539)</f>
        <v/>
      </c>
      <c r="F539" s="16" t="str">
        <f>PROCESAMIENTO!BR536</f>
        <v/>
      </c>
      <c r="G539" s="16" t="str">
        <f>PROCESAMIENTO!BS536</f>
        <v/>
      </c>
      <c r="H539" s="16" t="str">
        <f>PROCESAMIENTO!BT536</f>
        <v/>
      </c>
      <c r="I539" s="16" t="str">
        <f>PROCESAMIENTO!BU536</f>
        <v/>
      </c>
      <c r="J539" s="16" t="str">
        <f>PROCESAMIENTO!BV536</f>
        <v/>
      </c>
      <c r="K539" s="16" t="str">
        <f>PROCESAMIENTO!BW536</f>
        <v/>
      </c>
      <c r="L539" s="16" t="str">
        <f>PROCESAMIENTO!BX536</f>
        <v/>
      </c>
      <c r="M539" s="16" t="str">
        <f>PROCESAMIENTO!BY536</f>
        <v/>
      </c>
      <c r="N539" s="16" t="str">
        <f>PROCESAMIENTO!BZ536</f>
        <v/>
      </c>
      <c r="O539" s="16" t="str">
        <f>PROCESAMIENTO!CA536</f>
        <v/>
      </c>
      <c r="P539" s="16" t="str">
        <f>PROCESAMIENTO!CB536</f>
        <v/>
      </c>
      <c r="Q539" s="16" t="str">
        <f>PROCESAMIENTO!CC536</f>
        <v/>
      </c>
      <c r="R539" s="16" t="str">
        <f>PROCESAMIENTO!CD536</f>
        <v/>
      </c>
      <c r="S539" s="16" t="str">
        <f>PROCESAMIENTO!CE536</f>
        <v/>
      </c>
      <c r="T539" s="16" t="str">
        <f>PROCESAMIENTO!CF536</f>
        <v/>
      </c>
      <c r="U539" s="16" t="str">
        <f>PROCESAMIENTO!CG536</f>
        <v/>
      </c>
      <c r="V539" s="16" t="str">
        <f>PROCESAMIENTO!CH536</f>
        <v/>
      </c>
      <c r="W539" s="16" t="str">
        <f>PROCESAMIENTO!CI536</f>
        <v/>
      </c>
      <c r="X539" s="16" t="str">
        <f>PROCESAMIENTO!CJ536</f>
        <v/>
      </c>
      <c r="Y539" s="16" t="str">
        <f>PROCESAMIENTO!CK536</f>
        <v/>
      </c>
      <c r="Z539" s="16" t="str">
        <f>PROCESAMIENTO!CL536</f>
        <v/>
      </c>
      <c r="AA539" s="16" t="str">
        <f>PROCESAMIENTO!CM536</f>
        <v/>
      </c>
      <c r="AB539" s="16" t="str">
        <f>PROCESAMIENTO!CN536</f>
        <v/>
      </c>
      <c r="AC539" s="16" t="str">
        <f>PROCESAMIENTO!CO536</f>
        <v/>
      </c>
      <c r="AD539" s="16" t="str">
        <f>PROCESAMIENTO!CP536</f>
        <v/>
      </c>
      <c r="AE539" s="16" t="str">
        <f>PROCESAMIENTO!CQ536</f>
        <v/>
      </c>
      <c r="AF539" s="16" t="str">
        <f>PROCESAMIENTO!CR536</f>
        <v/>
      </c>
      <c r="AG539" s="16" t="str">
        <f>PROCESAMIENTO!CS536</f>
        <v/>
      </c>
      <c r="AH539" s="16" t="str">
        <f>PROCESAMIENTO!CT536</f>
        <v/>
      </c>
      <c r="AI539" s="16" t="str">
        <f>PROCESAMIENTO!CU536</f>
        <v/>
      </c>
      <c r="AJ539" s="32" t="str">
        <f>PROCESAMIENTO!CV536</f>
        <v/>
      </c>
      <c r="AK539" s="97" t="str">
        <f>PROCESAMIENTO!CW536</f>
        <v/>
      </c>
      <c r="AL539" s="97"/>
    </row>
    <row r="540" spans="1:38" x14ac:dyDescent="0.25">
      <c r="A540" s="15">
        <v>521</v>
      </c>
      <c r="B540" s="34" t="str">
        <f>IF(REGISTRO!B540="","",REGISTRO!B540)</f>
        <v/>
      </c>
      <c r="C540" s="34" t="str">
        <f>IF(REGISTRO!C540="","",REGISTRO!C540)</f>
        <v/>
      </c>
      <c r="D540" s="34" t="str">
        <f>IF(REGISTRO!D540="","",REGISTRO!D540)</f>
        <v/>
      </c>
      <c r="E540" s="34" t="str">
        <f>IF(REGISTRO!E540="","",REGISTRO!E540)</f>
        <v/>
      </c>
      <c r="F540" s="16" t="str">
        <f>PROCESAMIENTO!BR537</f>
        <v/>
      </c>
      <c r="G540" s="16" t="str">
        <f>PROCESAMIENTO!BS537</f>
        <v/>
      </c>
      <c r="H540" s="16" t="str">
        <f>PROCESAMIENTO!BT537</f>
        <v/>
      </c>
      <c r="I540" s="16" t="str">
        <f>PROCESAMIENTO!BU537</f>
        <v/>
      </c>
      <c r="J540" s="16" t="str">
        <f>PROCESAMIENTO!BV537</f>
        <v/>
      </c>
      <c r="K540" s="16" t="str">
        <f>PROCESAMIENTO!BW537</f>
        <v/>
      </c>
      <c r="L540" s="16" t="str">
        <f>PROCESAMIENTO!BX537</f>
        <v/>
      </c>
      <c r="M540" s="16" t="str">
        <f>PROCESAMIENTO!BY537</f>
        <v/>
      </c>
      <c r="N540" s="16" t="str">
        <f>PROCESAMIENTO!BZ537</f>
        <v/>
      </c>
      <c r="O540" s="16" t="str">
        <f>PROCESAMIENTO!CA537</f>
        <v/>
      </c>
      <c r="P540" s="16" t="str">
        <f>PROCESAMIENTO!CB537</f>
        <v/>
      </c>
      <c r="Q540" s="16" t="str">
        <f>PROCESAMIENTO!CC537</f>
        <v/>
      </c>
      <c r="R540" s="16" t="str">
        <f>PROCESAMIENTO!CD537</f>
        <v/>
      </c>
      <c r="S540" s="16" t="str">
        <f>PROCESAMIENTO!CE537</f>
        <v/>
      </c>
      <c r="T540" s="16" t="str">
        <f>PROCESAMIENTO!CF537</f>
        <v/>
      </c>
      <c r="U540" s="16" t="str">
        <f>PROCESAMIENTO!CG537</f>
        <v/>
      </c>
      <c r="V540" s="16" t="str">
        <f>PROCESAMIENTO!CH537</f>
        <v/>
      </c>
      <c r="W540" s="16" t="str">
        <f>PROCESAMIENTO!CI537</f>
        <v/>
      </c>
      <c r="X540" s="16" t="str">
        <f>PROCESAMIENTO!CJ537</f>
        <v/>
      </c>
      <c r="Y540" s="16" t="str">
        <f>PROCESAMIENTO!CK537</f>
        <v/>
      </c>
      <c r="Z540" s="16" t="str">
        <f>PROCESAMIENTO!CL537</f>
        <v/>
      </c>
      <c r="AA540" s="16" t="str">
        <f>PROCESAMIENTO!CM537</f>
        <v/>
      </c>
      <c r="AB540" s="16" t="str">
        <f>PROCESAMIENTO!CN537</f>
        <v/>
      </c>
      <c r="AC540" s="16" t="str">
        <f>PROCESAMIENTO!CO537</f>
        <v/>
      </c>
      <c r="AD540" s="16" t="str">
        <f>PROCESAMIENTO!CP537</f>
        <v/>
      </c>
      <c r="AE540" s="16" t="str">
        <f>PROCESAMIENTO!CQ537</f>
        <v/>
      </c>
      <c r="AF540" s="16" t="str">
        <f>PROCESAMIENTO!CR537</f>
        <v/>
      </c>
      <c r="AG540" s="16" t="str">
        <f>PROCESAMIENTO!CS537</f>
        <v/>
      </c>
      <c r="AH540" s="16" t="str">
        <f>PROCESAMIENTO!CT537</f>
        <v/>
      </c>
      <c r="AI540" s="16" t="str">
        <f>PROCESAMIENTO!CU537</f>
        <v/>
      </c>
      <c r="AJ540" s="32" t="str">
        <f>PROCESAMIENTO!CV537</f>
        <v/>
      </c>
      <c r="AK540" s="97" t="str">
        <f>PROCESAMIENTO!CW537</f>
        <v/>
      </c>
      <c r="AL540" s="97"/>
    </row>
    <row r="541" spans="1:38" x14ac:dyDescent="0.25">
      <c r="A541" s="15">
        <v>522</v>
      </c>
      <c r="B541" s="34" t="str">
        <f>IF(REGISTRO!B541="","",REGISTRO!B541)</f>
        <v/>
      </c>
      <c r="C541" s="34" t="str">
        <f>IF(REGISTRO!C541="","",REGISTRO!C541)</f>
        <v/>
      </c>
      <c r="D541" s="34" t="str">
        <f>IF(REGISTRO!D541="","",REGISTRO!D541)</f>
        <v/>
      </c>
      <c r="E541" s="34" t="str">
        <f>IF(REGISTRO!E541="","",REGISTRO!E541)</f>
        <v/>
      </c>
      <c r="F541" s="16" t="str">
        <f>PROCESAMIENTO!BR538</f>
        <v/>
      </c>
      <c r="G541" s="16" t="str">
        <f>PROCESAMIENTO!BS538</f>
        <v/>
      </c>
      <c r="H541" s="16" t="str">
        <f>PROCESAMIENTO!BT538</f>
        <v/>
      </c>
      <c r="I541" s="16" t="str">
        <f>PROCESAMIENTO!BU538</f>
        <v/>
      </c>
      <c r="J541" s="16" t="str">
        <f>PROCESAMIENTO!BV538</f>
        <v/>
      </c>
      <c r="K541" s="16" t="str">
        <f>PROCESAMIENTO!BW538</f>
        <v/>
      </c>
      <c r="L541" s="16" t="str">
        <f>PROCESAMIENTO!BX538</f>
        <v/>
      </c>
      <c r="M541" s="16" t="str">
        <f>PROCESAMIENTO!BY538</f>
        <v/>
      </c>
      <c r="N541" s="16" t="str">
        <f>PROCESAMIENTO!BZ538</f>
        <v/>
      </c>
      <c r="O541" s="16" t="str">
        <f>PROCESAMIENTO!CA538</f>
        <v/>
      </c>
      <c r="P541" s="16" t="str">
        <f>PROCESAMIENTO!CB538</f>
        <v/>
      </c>
      <c r="Q541" s="16" t="str">
        <f>PROCESAMIENTO!CC538</f>
        <v/>
      </c>
      <c r="R541" s="16" t="str">
        <f>PROCESAMIENTO!CD538</f>
        <v/>
      </c>
      <c r="S541" s="16" t="str">
        <f>PROCESAMIENTO!CE538</f>
        <v/>
      </c>
      <c r="T541" s="16" t="str">
        <f>PROCESAMIENTO!CF538</f>
        <v/>
      </c>
      <c r="U541" s="16" t="str">
        <f>PROCESAMIENTO!CG538</f>
        <v/>
      </c>
      <c r="V541" s="16" t="str">
        <f>PROCESAMIENTO!CH538</f>
        <v/>
      </c>
      <c r="W541" s="16" t="str">
        <f>PROCESAMIENTO!CI538</f>
        <v/>
      </c>
      <c r="X541" s="16" t="str">
        <f>PROCESAMIENTO!CJ538</f>
        <v/>
      </c>
      <c r="Y541" s="16" t="str">
        <f>PROCESAMIENTO!CK538</f>
        <v/>
      </c>
      <c r="Z541" s="16" t="str">
        <f>PROCESAMIENTO!CL538</f>
        <v/>
      </c>
      <c r="AA541" s="16" t="str">
        <f>PROCESAMIENTO!CM538</f>
        <v/>
      </c>
      <c r="AB541" s="16" t="str">
        <f>PROCESAMIENTO!CN538</f>
        <v/>
      </c>
      <c r="AC541" s="16" t="str">
        <f>PROCESAMIENTO!CO538</f>
        <v/>
      </c>
      <c r="AD541" s="16" t="str">
        <f>PROCESAMIENTO!CP538</f>
        <v/>
      </c>
      <c r="AE541" s="16" t="str">
        <f>PROCESAMIENTO!CQ538</f>
        <v/>
      </c>
      <c r="AF541" s="16" t="str">
        <f>PROCESAMIENTO!CR538</f>
        <v/>
      </c>
      <c r="AG541" s="16" t="str">
        <f>PROCESAMIENTO!CS538</f>
        <v/>
      </c>
      <c r="AH541" s="16" t="str">
        <f>PROCESAMIENTO!CT538</f>
        <v/>
      </c>
      <c r="AI541" s="16" t="str">
        <f>PROCESAMIENTO!CU538</f>
        <v/>
      </c>
      <c r="AJ541" s="32" t="str">
        <f>PROCESAMIENTO!CV538</f>
        <v/>
      </c>
      <c r="AK541" s="97" t="str">
        <f>PROCESAMIENTO!CW538</f>
        <v/>
      </c>
      <c r="AL541" s="97"/>
    </row>
    <row r="542" spans="1:38" x14ac:dyDescent="0.25">
      <c r="A542" s="15">
        <v>523</v>
      </c>
      <c r="B542" s="34" t="str">
        <f>IF(REGISTRO!B542="","",REGISTRO!B542)</f>
        <v/>
      </c>
      <c r="C542" s="34" t="str">
        <f>IF(REGISTRO!C542="","",REGISTRO!C542)</f>
        <v/>
      </c>
      <c r="D542" s="34" t="str">
        <f>IF(REGISTRO!D542="","",REGISTRO!D542)</f>
        <v/>
      </c>
      <c r="E542" s="34" t="str">
        <f>IF(REGISTRO!E542="","",REGISTRO!E542)</f>
        <v/>
      </c>
      <c r="F542" s="16" t="str">
        <f>PROCESAMIENTO!BR539</f>
        <v/>
      </c>
      <c r="G542" s="16" t="str">
        <f>PROCESAMIENTO!BS539</f>
        <v/>
      </c>
      <c r="H542" s="16" t="str">
        <f>PROCESAMIENTO!BT539</f>
        <v/>
      </c>
      <c r="I542" s="16" t="str">
        <f>PROCESAMIENTO!BU539</f>
        <v/>
      </c>
      <c r="J542" s="16" t="str">
        <f>PROCESAMIENTO!BV539</f>
        <v/>
      </c>
      <c r="K542" s="16" t="str">
        <f>PROCESAMIENTO!BW539</f>
        <v/>
      </c>
      <c r="L542" s="16" t="str">
        <f>PROCESAMIENTO!BX539</f>
        <v/>
      </c>
      <c r="M542" s="16" t="str">
        <f>PROCESAMIENTO!BY539</f>
        <v/>
      </c>
      <c r="N542" s="16" t="str">
        <f>PROCESAMIENTO!BZ539</f>
        <v/>
      </c>
      <c r="O542" s="16" t="str">
        <f>PROCESAMIENTO!CA539</f>
        <v/>
      </c>
      <c r="P542" s="16" t="str">
        <f>PROCESAMIENTO!CB539</f>
        <v/>
      </c>
      <c r="Q542" s="16" t="str">
        <f>PROCESAMIENTO!CC539</f>
        <v/>
      </c>
      <c r="R542" s="16" t="str">
        <f>PROCESAMIENTO!CD539</f>
        <v/>
      </c>
      <c r="S542" s="16" t="str">
        <f>PROCESAMIENTO!CE539</f>
        <v/>
      </c>
      <c r="T542" s="16" t="str">
        <f>PROCESAMIENTO!CF539</f>
        <v/>
      </c>
      <c r="U542" s="16" t="str">
        <f>PROCESAMIENTO!CG539</f>
        <v/>
      </c>
      <c r="V542" s="16" t="str">
        <f>PROCESAMIENTO!CH539</f>
        <v/>
      </c>
      <c r="W542" s="16" t="str">
        <f>PROCESAMIENTO!CI539</f>
        <v/>
      </c>
      <c r="X542" s="16" t="str">
        <f>PROCESAMIENTO!CJ539</f>
        <v/>
      </c>
      <c r="Y542" s="16" t="str">
        <f>PROCESAMIENTO!CK539</f>
        <v/>
      </c>
      <c r="Z542" s="16" t="str">
        <f>PROCESAMIENTO!CL539</f>
        <v/>
      </c>
      <c r="AA542" s="16" t="str">
        <f>PROCESAMIENTO!CM539</f>
        <v/>
      </c>
      <c r="AB542" s="16" t="str">
        <f>PROCESAMIENTO!CN539</f>
        <v/>
      </c>
      <c r="AC542" s="16" t="str">
        <f>PROCESAMIENTO!CO539</f>
        <v/>
      </c>
      <c r="AD542" s="16" t="str">
        <f>PROCESAMIENTO!CP539</f>
        <v/>
      </c>
      <c r="AE542" s="16" t="str">
        <f>PROCESAMIENTO!CQ539</f>
        <v/>
      </c>
      <c r="AF542" s="16" t="str">
        <f>PROCESAMIENTO!CR539</f>
        <v/>
      </c>
      <c r="AG542" s="16" t="str">
        <f>PROCESAMIENTO!CS539</f>
        <v/>
      </c>
      <c r="AH542" s="16" t="str">
        <f>PROCESAMIENTO!CT539</f>
        <v/>
      </c>
      <c r="AI542" s="16" t="str">
        <f>PROCESAMIENTO!CU539</f>
        <v/>
      </c>
      <c r="AJ542" s="32" t="str">
        <f>PROCESAMIENTO!CV539</f>
        <v/>
      </c>
      <c r="AK542" s="97" t="str">
        <f>PROCESAMIENTO!CW539</f>
        <v/>
      </c>
      <c r="AL542" s="97"/>
    </row>
    <row r="543" spans="1:38" x14ac:dyDescent="0.25">
      <c r="A543" s="15">
        <v>524</v>
      </c>
      <c r="B543" s="34" t="str">
        <f>IF(REGISTRO!B543="","",REGISTRO!B543)</f>
        <v/>
      </c>
      <c r="C543" s="34" t="str">
        <f>IF(REGISTRO!C543="","",REGISTRO!C543)</f>
        <v/>
      </c>
      <c r="D543" s="34" t="str">
        <f>IF(REGISTRO!D543="","",REGISTRO!D543)</f>
        <v/>
      </c>
      <c r="E543" s="34" t="str">
        <f>IF(REGISTRO!E543="","",REGISTRO!E543)</f>
        <v/>
      </c>
      <c r="F543" s="16" t="str">
        <f>PROCESAMIENTO!BR540</f>
        <v/>
      </c>
      <c r="G543" s="16" t="str">
        <f>PROCESAMIENTO!BS540</f>
        <v/>
      </c>
      <c r="H543" s="16" t="str">
        <f>PROCESAMIENTO!BT540</f>
        <v/>
      </c>
      <c r="I543" s="16" t="str">
        <f>PROCESAMIENTO!BU540</f>
        <v/>
      </c>
      <c r="J543" s="16" t="str">
        <f>PROCESAMIENTO!BV540</f>
        <v/>
      </c>
      <c r="K543" s="16" t="str">
        <f>PROCESAMIENTO!BW540</f>
        <v/>
      </c>
      <c r="L543" s="16" t="str">
        <f>PROCESAMIENTO!BX540</f>
        <v/>
      </c>
      <c r="M543" s="16" t="str">
        <f>PROCESAMIENTO!BY540</f>
        <v/>
      </c>
      <c r="N543" s="16" t="str">
        <f>PROCESAMIENTO!BZ540</f>
        <v/>
      </c>
      <c r="O543" s="16" t="str">
        <f>PROCESAMIENTO!CA540</f>
        <v/>
      </c>
      <c r="P543" s="16" t="str">
        <f>PROCESAMIENTO!CB540</f>
        <v/>
      </c>
      <c r="Q543" s="16" t="str">
        <f>PROCESAMIENTO!CC540</f>
        <v/>
      </c>
      <c r="R543" s="16" t="str">
        <f>PROCESAMIENTO!CD540</f>
        <v/>
      </c>
      <c r="S543" s="16" t="str">
        <f>PROCESAMIENTO!CE540</f>
        <v/>
      </c>
      <c r="T543" s="16" t="str">
        <f>PROCESAMIENTO!CF540</f>
        <v/>
      </c>
      <c r="U543" s="16" t="str">
        <f>PROCESAMIENTO!CG540</f>
        <v/>
      </c>
      <c r="V543" s="16" t="str">
        <f>PROCESAMIENTO!CH540</f>
        <v/>
      </c>
      <c r="W543" s="16" t="str">
        <f>PROCESAMIENTO!CI540</f>
        <v/>
      </c>
      <c r="X543" s="16" t="str">
        <f>PROCESAMIENTO!CJ540</f>
        <v/>
      </c>
      <c r="Y543" s="16" t="str">
        <f>PROCESAMIENTO!CK540</f>
        <v/>
      </c>
      <c r="Z543" s="16" t="str">
        <f>PROCESAMIENTO!CL540</f>
        <v/>
      </c>
      <c r="AA543" s="16" t="str">
        <f>PROCESAMIENTO!CM540</f>
        <v/>
      </c>
      <c r="AB543" s="16" t="str">
        <f>PROCESAMIENTO!CN540</f>
        <v/>
      </c>
      <c r="AC543" s="16" t="str">
        <f>PROCESAMIENTO!CO540</f>
        <v/>
      </c>
      <c r="AD543" s="16" t="str">
        <f>PROCESAMIENTO!CP540</f>
        <v/>
      </c>
      <c r="AE543" s="16" t="str">
        <f>PROCESAMIENTO!CQ540</f>
        <v/>
      </c>
      <c r="AF543" s="16" t="str">
        <f>PROCESAMIENTO!CR540</f>
        <v/>
      </c>
      <c r="AG543" s="16" t="str">
        <f>PROCESAMIENTO!CS540</f>
        <v/>
      </c>
      <c r="AH543" s="16" t="str">
        <f>PROCESAMIENTO!CT540</f>
        <v/>
      </c>
      <c r="AI543" s="16" t="str">
        <f>PROCESAMIENTO!CU540</f>
        <v/>
      </c>
      <c r="AJ543" s="32" t="str">
        <f>PROCESAMIENTO!CV540</f>
        <v/>
      </c>
      <c r="AK543" s="97" t="str">
        <f>PROCESAMIENTO!CW540</f>
        <v/>
      </c>
      <c r="AL543" s="97"/>
    </row>
    <row r="544" spans="1:38" x14ac:dyDescent="0.25">
      <c r="A544" s="15">
        <v>525</v>
      </c>
      <c r="B544" s="34" t="str">
        <f>IF(REGISTRO!B544="","",REGISTRO!B544)</f>
        <v/>
      </c>
      <c r="C544" s="34" t="str">
        <f>IF(REGISTRO!C544="","",REGISTRO!C544)</f>
        <v/>
      </c>
      <c r="D544" s="34" t="str">
        <f>IF(REGISTRO!D544="","",REGISTRO!D544)</f>
        <v/>
      </c>
      <c r="E544" s="34" t="str">
        <f>IF(REGISTRO!E544="","",REGISTRO!E544)</f>
        <v/>
      </c>
      <c r="F544" s="16" t="str">
        <f>PROCESAMIENTO!BR541</f>
        <v/>
      </c>
      <c r="G544" s="16" t="str">
        <f>PROCESAMIENTO!BS541</f>
        <v/>
      </c>
      <c r="H544" s="16" t="str">
        <f>PROCESAMIENTO!BT541</f>
        <v/>
      </c>
      <c r="I544" s="16" t="str">
        <f>PROCESAMIENTO!BU541</f>
        <v/>
      </c>
      <c r="J544" s="16" t="str">
        <f>PROCESAMIENTO!BV541</f>
        <v/>
      </c>
      <c r="K544" s="16" t="str">
        <f>PROCESAMIENTO!BW541</f>
        <v/>
      </c>
      <c r="L544" s="16" t="str">
        <f>PROCESAMIENTO!BX541</f>
        <v/>
      </c>
      <c r="M544" s="16" t="str">
        <f>PROCESAMIENTO!BY541</f>
        <v/>
      </c>
      <c r="N544" s="16" t="str">
        <f>PROCESAMIENTO!BZ541</f>
        <v/>
      </c>
      <c r="O544" s="16" t="str">
        <f>PROCESAMIENTO!CA541</f>
        <v/>
      </c>
      <c r="P544" s="16" t="str">
        <f>PROCESAMIENTO!CB541</f>
        <v/>
      </c>
      <c r="Q544" s="16" t="str">
        <f>PROCESAMIENTO!CC541</f>
        <v/>
      </c>
      <c r="R544" s="16" t="str">
        <f>PROCESAMIENTO!CD541</f>
        <v/>
      </c>
      <c r="S544" s="16" t="str">
        <f>PROCESAMIENTO!CE541</f>
        <v/>
      </c>
      <c r="T544" s="16" t="str">
        <f>PROCESAMIENTO!CF541</f>
        <v/>
      </c>
      <c r="U544" s="16" t="str">
        <f>PROCESAMIENTO!CG541</f>
        <v/>
      </c>
      <c r="V544" s="16" t="str">
        <f>PROCESAMIENTO!CH541</f>
        <v/>
      </c>
      <c r="W544" s="16" t="str">
        <f>PROCESAMIENTO!CI541</f>
        <v/>
      </c>
      <c r="X544" s="16" t="str">
        <f>PROCESAMIENTO!CJ541</f>
        <v/>
      </c>
      <c r="Y544" s="16" t="str">
        <f>PROCESAMIENTO!CK541</f>
        <v/>
      </c>
      <c r="Z544" s="16" t="str">
        <f>PROCESAMIENTO!CL541</f>
        <v/>
      </c>
      <c r="AA544" s="16" t="str">
        <f>PROCESAMIENTO!CM541</f>
        <v/>
      </c>
      <c r="AB544" s="16" t="str">
        <f>PROCESAMIENTO!CN541</f>
        <v/>
      </c>
      <c r="AC544" s="16" t="str">
        <f>PROCESAMIENTO!CO541</f>
        <v/>
      </c>
      <c r="AD544" s="16" t="str">
        <f>PROCESAMIENTO!CP541</f>
        <v/>
      </c>
      <c r="AE544" s="16" t="str">
        <f>PROCESAMIENTO!CQ541</f>
        <v/>
      </c>
      <c r="AF544" s="16" t="str">
        <f>PROCESAMIENTO!CR541</f>
        <v/>
      </c>
      <c r="AG544" s="16" t="str">
        <f>PROCESAMIENTO!CS541</f>
        <v/>
      </c>
      <c r="AH544" s="16" t="str">
        <f>PROCESAMIENTO!CT541</f>
        <v/>
      </c>
      <c r="AI544" s="16" t="str">
        <f>PROCESAMIENTO!CU541</f>
        <v/>
      </c>
      <c r="AJ544" s="32" t="str">
        <f>PROCESAMIENTO!CV541</f>
        <v/>
      </c>
      <c r="AK544" s="97" t="str">
        <f>PROCESAMIENTO!CW541</f>
        <v/>
      </c>
      <c r="AL544" s="97"/>
    </row>
    <row r="545" spans="1:38" x14ac:dyDescent="0.25">
      <c r="A545" s="15">
        <v>526</v>
      </c>
      <c r="B545" s="34" t="str">
        <f>IF(REGISTRO!B545="","",REGISTRO!B545)</f>
        <v/>
      </c>
      <c r="C545" s="34" t="str">
        <f>IF(REGISTRO!C545="","",REGISTRO!C545)</f>
        <v/>
      </c>
      <c r="D545" s="34" t="str">
        <f>IF(REGISTRO!D545="","",REGISTRO!D545)</f>
        <v/>
      </c>
      <c r="E545" s="34" t="str">
        <f>IF(REGISTRO!E545="","",REGISTRO!E545)</f>
        <v/>
      </c>
      <c r="F545" s="16" t="str">
        <f>PROCESAMIENTO!BR542</f>
        <v/>
      </c>
      <c r="G545" s="16" t="str">
        <f>PROCESAMIENTO!BS542</f>
        <v/>
      </c>
      <c r="H545" s="16" t="str">
        <f>PROCESAMIENTO!BT542</f>
        <v/>
      </c>
      <c r="I545" s="16" t="str">
        <f>PROCESAMIENTO!BU542</f>
        <v/>
      </c>
      <c r="J545" s="16" t="str">
        <f>PROCESAMIENTO!BV542</f>
        <v/>
      </c>
      <c r="K545" s="16" t="str">
        <f>PROCESAMIENTO!BW542</f>
        <v/>
      </c>
      <c r="L545" s="16" t="str">
        <f>PROCESAMIENTO!BX542</f>
        <v/>
      </c>
      <c r="M545" s="16" t="str">
        <f>PROCESAMIENTO!BY542</f>
        <v/>
      </c>
      <c r="N545" s="16" t="str">
        <f>PROCESAMIENTO!BZ542</f>
        <v/>
      </c>
      <c r="O545" s="16" t="str">
        <f>PROCESAMIENTO!CA542</f>
        <v/>
      </c>
      <c r="P545" s="16" t="str">
        <f>PROCESAMIENTO!CB542</f>
        <v/>
      </c>
      <c r="Q545" s="16" t="str">
        <f>PROCESAMIENTO!CC542</f>
        <v/>
      </c>
      <c r="R545" s="16" t="str">
        <f>PROCESAMIENTO!CD542</f>
        <v/>
      </c>
      <c r="S545" s="16" t="str">
        <f>PROCESAMIENTO!CE542</f>
        <v/>
      </c>
      <c r="T545" s="16" t="str">
        <f>PROCESAMIENTO!CF542</f>
        <v/>
      </c>
      <c r="U545" s="16" t="str">
        <f>PROCESAMIENTO!CG542</f>
        <v/>
      </c>
      <c r="V545" s="16" t="str">
        <f>PROCESAMIENTO!CH542</f>
        <v/>
      </c>
      <c r="W545" s="16" t="str">
        <f>PROCESAMIENTO!CI542</f>
        <v/>
      </c>
      <c r="X545" s="16" t="str">
        <f>PROCESAMIENTO!CJ542</f>
        <v/>
      </c>
      <c r="Y545" s="16" t="str">
        <f>PROCESAMIENTO!CK542</f>
        <v/>
      </c>
      <c r="Z545" s="16" t="str">
        <f>PROCESAMIENTO!CL542</f>
        <v/>
      </c>
      <c r="AA545" s="16" t="str">
        <f>PROCESAMIENTO!CM542</f>
        <v/>
      </c>
      <c r="AB545" s="16" t="str">
        <f>PROCESAMIENTO!CN542</f>
        <v/>
      </c>
      <c r="AC545" s="16" t="str">
        <f>PROCESAMIENTO!CO542</f>
        <v/>
      </c>
      <c r="AD545" s="16" t="str">
        <f>PROCESAMIENTO!CP542</f>
        <v/>
      </c>
      <c r="AE545" s="16" t="str">
        <f>PROCESAMIENTO!CQ542</f>
        <v/>
      </c>
      <c r="AF545" s="16" t="str">
        <f>PROCESAMIENTO!CR542</f>
        <v/>
      </c>
      <c r="AG545" s="16" t="str">
        <f>PROCESAMIENTO!CS542</f>
        <v/>
      </c>
      <c r="AH545" s="16" t="str">
        <f>PROCESAMIENTO!CT542</f>
        <v/>
      </c>
      <c r="AI545" s="16" t="str">
        <f>PROCESAMIENTO!CU542</f>
        <v/>
      </c>
      <c r="AJ545" s="32" t="str">
        <f>PROCESAMIENTO!CV542</f>
        <v/>
      </c>
      <c r="AK545" s="97" t="str">
        <f>PROCESAMIENTO!CW542</f>
        <v/>
      </c>
      <c r="AL545" s="97"/>
    </row>
    <row r="546" spans="1:38" x14ac:dyDescent="0.25">
      <c r="A546" s="15">
        <v>527</v>
      </c>
      <c r="B546" s="34" t="str">
        <f>IF(REGISTRO!B546="","",REGISTRO!B546)</f>
        <v/>
      </c>
      <c r="C546" s="34" t="str">
        <f>IF(REGISTRO!C546="","",REGISTRO!C546)</f>
        <v/>
      </c>
      <c r="D546" s="34" t="str">
        <f>IF(REGISTRO!D546="","",REGISTRO!D546)</f>
        <v/>
      </c>
      <c r="E546" s="34" t="str">
        <f>IF(REGISTRO!E546="","",REGISTRO!E546)</f>
        <v/>
      </c>
      <c r="F546" s="16" t="str">
        <f>PROCESAMIENTO!BR543</f>
        <v/>
      </c>
      <c r="G546" s="16" t="str">
        <f>PROCESAMIENTO!BS543</f>
        <v/>
      </c>
      <c r="H546" s="16" t="str">
        <f>PROCESAMIENTO!BT543</f>
        <v/>
      </c>
      <c r="I546" s="16" t="str">
        <f>PROCESAMIENTO!BU543</f>
        <v/>
      </c>
      <c r="J546" s="16" t="str">
        <f>PROCESAMIENTO!BV543</f>
        <v/>
      </c>
      <c r="K546" s="16" t="str">
        <f>PROCESAMIENTO!BW543</f>
        <v/>
      </c>
      <c r="L546" s="16" t="str">
        <f>PROCESAMIENTO!BX543</f>
        <v/>
      </c>
      <c r="M546" s="16" t="str">
        <f>PROCESAMIENTO!BY543</f>
        <v/>
      </c>
      <c r="N546" s="16" t="str">
        <f>PROCESAMIENTO!BZ543</f>
        <v/>
      </c>
      <c r="O546" s="16" t="str">
        <f>PROCESAMIENTO!CA543</f>
        <v/>
      </c>
      <c r="P546" s="16" t="str">
        <f>PROCESAMIENTO!CB543</f>
        <v/>
      </c>
      <c r="Q546" s="16" t="str">
        <f>PROCESAMIENTO!CC543</f>
        <v/>
      </c>
      <c r="R546" s="16" t="str">
        <f>PROCESAMIENTO!CD543</f>
        <v/>
      </c>
      <c r="S546" s="16" t="str">
        <f>PROCESAMIENTO!CE543</f>
        <v/>
      </c>
      <c r="T546" s="16" t="str">
        <f>PROCESAMIENTO!CF543</f>
        <v/>
      </c>
      <c r="U546" s="16" t="str">
        <f>PROCESAMIENTO!CG543</f>
        <v/>
      </c>
      <c r="V546" s="16" t="str">
        <f>PROCESAMIENTO!CH543</f>
        <v/>
      </c>
      <c r="W546" s="16" t="str">
        <f>PROCESAMIENTO!CI543</f>
        <v/>
      </c>
      <c r="X546" s="16" t="str">
        <f>PROCESAMIENTO!CJ543</f>
        <v/>
      </c>
      <c r="Y546" s="16" t="str">
        <f>PROCESAMIENTO!CK543</f>
        <v/>
      </c>
      <c r="Z546" s="16" t="str">
        <f>PROCESAMIENTO!CL543</f>
        <v/>
      </c>
      <c r="AA546" s="16" t="str">
        <f>PROCESAMIENTO!CM543</f>
        <v/>
      </c>
      <c r="AB546" s="16" t="str">
        <f>PROCESAMIENTO!CN543</f>
        <v/>
      </c>
      <c r="AC546" s="16" t="str">
        <f>PROCESAMIENTO!CO543</f>
        <v/>
      </c>
      <c r="AD546" s="16" t="str">
        <f>PROCESAMIENTO!CP543</f>
        <v/>
      </c>
      <c r="AE546" s="16" t="str">
        <f>PROCESAMIENTO!CQ543</f>
        <v/>
      </c>
      <c r="AF546" s="16" t="str">
        <f>PROCESAMIENTO!CR543</f>
        <v/>
      </c>
      <c r="AG546" s="16" t="str">
        <f>PROCESAMIENTO!CS543</f>
        <v/>
      </c>
      <c r="AH546" s="16" t="str">
        <f>PROCESAMIENTO!CT543</f>
        <v/>
      </c>
      <c r="AI546" s="16" t="str">
        <f>PROCESAMIENTO!CU543</f>
        <v/>
      </c>
      <c r="AJ546" s="32" t="str">
        <f>PROCESAMIENTO!CV543</f>
        <v/>
      </c>
      <c r="AK546" s="97" t="str">
        <f>PROCESAMIENTO!CW543</f>
        <v/>
      </c>
      <c r="AL546" s="97"/>
    </row>
    <row r="547" spans="1:38" x14ac:dyDescent="0.25">
      <c r="A547" s="15">
        <v>528</v>
      </c>
      <c r="B547" s="34" t="str">
        <f>IF(REGISTRO!B547="","",REGISTRO!B547)</f>
        <v/>
      </c>
      <c r="C547" s="34" t="str">
        <f>IF(REGISTRO!C547="","",REGISTRO!C547)</f>
        <v/>
      </c>
      <c r="D547" s="34" t="str">
        <f>IF(REGISTRO!D547="","",REGISTRO!D547)</f>
        <v/>
      </c>
      <c r="E547" s="34" t="str">
        <f>IF(REGISTRO!E547="","",REGISTRO!E547)</f>
        <v/>
      </c>
      <c r="F547" s="16" t="str">
        <f>PROCESAMIENTO!BR544</f>
        <v/>
      </c>
      <c r="G547" s="16" t="str">
        <f>PROCESAMIENTO!BS544</f>
        <v/>
      </c>
      <c r="H547" s="16" t="str">
        <f>PROCESAMIENTO!BT544</f>
        <v/>
      </c>
      <c r="I547" s="16" t="str">
        <f>PROCESAMIENTO!BU544</f>
        <v/>
      </c>
      <c r="J547" s="16" t="str">
        <f>PROCESAMIENTO!BV544</f>
        <v/>
      </c>
      <c r="K547" s="16" t="str">
        <f>PROCESAMIENTO!BW544</f>
        <v/>
      </c>
      <c r="L547" s="16" t="str">
        <f>PROCESAMIENTO!BX544</f>
        <v/>
      </c>
      <c r="M547" s="16" t="str">
        <f>PROCESAMIENTO!BY544</f>
        <v/>
      </c>
      <c r="N547" s="16" t="str">
        <f>PROCESAMIENTO!BZ544</f>
        <v/>
      </c>
      <c r="O547" s="16" t="str">
        <f>PROCESAMIENTO!CA544</f>
        <v/>
      </c>
      <c r="P547" s="16" t="str">
        <f>PROCESAMIENTO!CB544</f>
        <v/>
      </c>
      <c r="Q547" s="16" t="str">
        <f>PROCESAMIENTO!CC544</f>
        <v/>
      </c>
      <c r="R547" s="16" t="str">
        <f>PROCESAMIENTO!CD544</f>
        <v/>
      </c>
      <c r="S547" s="16" t="str">
        <f>PROCESAMIENTO!CE544</f>
        <v/>
      </c>
      <c r="T547" s="16" t="str">
        <f>PROCESAMIENTO!CF544</f>
        <v/>
      </c>
      <c r="U547" s="16" t="str">
        <f>PROCESAMIENTO!CG544</f>
        <v/>
      </c>
      <c r="V547" s="16" t="str">
        <f>PROCESAMIENTO!CH544</f>
        <v/>
      </c>
      <c r="W547" s="16" t="str">
        <f>PROCESAMIENTO!CI544</f>
        <v/>
      </c>
      <c r="X547" s="16" t="str">
        <f>PROCESAMIENTO!CJ544</f>
        <v/>
      </c>
      <c r="Y547" s="16" t="str">
        <f>PROCESAMIENTO!CK544</f>
        <v/>
      </c>
      <c r="Z547" s="16" t="str">
        <f>PROCESAMIENTO!CL544</f>
        <v/>
      </c>
      <c r="AA547" s="16" t="str">
        <f>PROCESAMIENTO!CM544</f>
        <v/>
      </c>
      <c r="AB547" s="16" t="str">
        <f>PROCESAMIENTO!CN544</f>
        <v/>
      </c>
      <c r="AC547" s="16" t="str">
        <f>PROCESAMIENTO!CO544</f>
        <v/>
      </c>
      <c r="AD547" s="16" t="str">
        <f>PROCESAMIENTO!CP544</f>
        <v/>
      </c>
      <c r="AE547" s="16" t="str">
        <f>PROCESAMIENTO!CQ544</f>
        <v/>
      </c>
      <c r="AF547" s="16" t="str">
        <f>PROCESAMIENTO!CR544</f>
        <v/>
      </c>
      <c r="AG547" s="16" t="str">
        <f>PROCESAMIENTO!CS544</f>
        <v/>
      </c>
      <c r="AH547" s="16" t="str">
        <f>PROCESAMIENTO!CT544</f>
        <v/>
      </c>
      <c r="AI547" s="16" t="str">
        <f>PROCESAMIENTO!CU544</f>
        <v/>
      </c>
      <c r="AJ547" s="32" t="str">
        <f>PROCESAMIENTO!CV544</f>
        <v/>
      </c>
      <c r="AK547" s="97" t="str">
        <f>PROCESAMIENTO!CW544</f>
        <v/>
      </c>
      <c r="AL547" s="97"/>
    </row>
    <row r="548" spans="1:38" x14ac:dyDescent="0.25">
      <c r="A548" s="15">
        <v>529</v>
      </c>
      <c r="B548" s="34" t="str">
        <f>IF(REGISTRO!B548="","",REGISTRO!B548)</f>
        <v/>
      </c>
      <c r="C548" s="34" t="str">
        <f>IF(REGISTRO!C548="","",REGISTRO!C548)</f>
        <v/>
      </c>
      <c r="D548" s="34" t="str">
        <f>IF(REGISTRO!D548="","",REGISTRO!D548)</f>
        <v/>
      </c>
      <c r="E548" s="34" t="str">
        <f>IF(REGISTRO!E548="","",REGISTRO!E548)</f>
        <v/>
      </c>
      <c r="F548" s="16" t="str">
        <f>PROCESAMIENTO!BR545</f>
        <v/>
      </c>
      <c r="G548" s="16" t="str">
        <f>PROCESAMIENTO!BS545</f>
        <v/>
      </c>
      <c r="H548" s="16" t="str">
        <f>PROCESAMIENTO!BT545</f>
        <v/>
      </c>
      <c r="I548" s="16" t="str">
        <f>PROCESAMIENTO!BU545</f>
        <v/>
      </c>
      <c r="J548" s="16" t="str">
        <f>PROCESAMIENTO!BV545</f>
        <v/>
      </c>
      <c r="K548" s="16" t="str">
        <f>PROCESAMIENTO!BW545</f>
        <v/>
      </c>
      <c r="L548" s="16" t="str">
        <f>PROCESAMIENTO!BX545</f>
        <v/>
      </c>
      <c r="M548" s="16" t="str">
        <f>PROCESAMIENTO!BY545</f>
        <v/>
      </c>
      <c r="N548" s="16" t="str">
        <f>PROCESAMIENTO!BZ545</f>
        <v/>
      </c>
      <c r="O548" s="16" t="str">
        <f>PROCESAMIENTO!CA545</f>
        <v/>
      </c>
      <c r="P548" s="16" t="str">
        <f>PROCESAMIENTO!CB545</f>
        <v/>
      </c>
      <c r="Q548" s="16" t="str">
        <f>PROCESAMIENTO!CC545</f>
        <v/>
      </c>
      <c r="R548" s="16" t="str">
        <f>PROCESAMIENTO!CD545</f>
        <v/>
      </c>
      <c r="S548" s="16" t="str">
        <f>PROCESAMIENTO!CE545</f>
        <v/>
      </c>
      <c r="T548" s="16" t="str">
        <f>PROCESAMIENTO!CF545</f>
        <v/>
      </c>
      <c r="U548" s="16" t="str">
        <f>PROCESAMIENTO!CG545</f>
        <v/>
      </c>
      <c r="V548" s="16" t="str">
        <f>PROCESAMIENTO!CH545</f>
        <v/>
      </c>
      <c r="W548" s="16" t="str">
        <f>PROCESAMIENTO!CI545</f>
        <v/>
      </c>
      <c r="X548" s="16" t="str">
        <f>PROCESAMIENTO!CJ545</f>
        <v/>
      </c>
      <c r="Y548" s="16" t="str">
        <f>PROCESAMIENTO!CK545</f>
        <v/>
      </c>
      <c r="Z548" s="16" t="str">
        <f>PROCESAMIENTO!CL545</f>
        <v/>
      </c>
      <c r="AA548" s="16" t="str">
        <f>PROCESAMIENTO!CM545</f>
        <v/>
      </c>
      <c r="AB548" s="16" t="str">
        <f>PROCESAMIENTO!CN545</f>
        <v/>
      </c>
      <c r="AC548" s="16" t="str">
        <f>PROCESAMIENTO!CO545</f>
        <v/>
      </c>
      <c r="AD548" s="16" t="str">
        <f>PROCESAMIENTO!CP545</f>
        <v/>
      </c>
      <c r="AE548" s="16" t="str">
        <f>PROCESAMIENTO!CQ545</f>
        <v/>
      </c>
      <c r="AF548" s="16" t="str">
        <f>PROCESAMIENTO!CR545</f>
        <v/>
      </c>
      <c r="AG548" s="16" t="str">
        <f>PROCESAMIENTO!CS545</f>
        <v/>
      </c>
      <c r="AH548" s="16" t="str">
        <f>PROCESAMIENTO!CT545</f>
        <v/>
      </c>
      <c r="AI548" s="16" t="str">
        <f>PROCESAMIENTO!CU545</f>
        <v/>
      </c>
      <c r="AJ548" s="32" t="str">
        <f>PROCESAMIENTO!CV545</f>
        <v/>
      </c>
      <c r="AK548" s="97" t="str">
        <f>PROCESAMIENTO!CW545</f>
        <v/>
      </c>
      <c r="AL548" s="97"/>
    </row>
    <row r="549" spans="1:38" x14ac:dyDescent="0.25">
      <c r="A549" s="15">
        <v>530</v>
      </c>
      <c r="B549" s="34" t="str">
        <f>IF(REGISTRO!B549="","",REGISTRO!B549)</f>
        <v/>
      </c>
      <c r="C549" s="34" t="str">
        <f>IF(REGISTRO!C549="","",REGISTRO!C549)</f>
        <v/>
      </c>
      <c r="D549" s="34" t="str">
        <f>IF(REGISTRO!D549="","",REGISTRO!D549)</f>
        <v/>
      </c>
      <c r="E549" s="34" t="str">
        <f>IF(REGISTRO!E549="","",REGISTRO!E549)</f>
        <v/>
      </c>
      <c r="F549" s="16" t="str">
        <f>PROCESAMIENTO!BR546</f>
        <v/>
      </c>
      <c r="G549" s="16" t="str">
        <f>PROCESAMIENTO!BS546</f>
        <v/>
      </c>
      <c r="H549" s="16" t="str">
        <f>PROCESAMIENTO!BT546</f>
        <v/>
      </c>
      <c r="I549" s="16" t="str">
        <f>PROCESAMIENTO!BU546</f>
        <v/>
      </c>
      <c r="J549" s="16" t="str">
        <f>PROCESAMIENTO!BV546</f>
        <v/>
      </c>
      <c r="K549" s="16" t="str">
        <f>PROCESAMIENTO!BW546</f>
        <v/>
      </c>
      <c r="L549" s="16" t="str">
        <f>PROCESAMIENTO!BX546</f>
        <v/>
      </c>
      <c r="M549" s="16" t="str">
        <f>PROCESAMIENTO!BY546</f>
        <v/>
      </c>
      <c r="N549" s="16" t="str">
        <f>PROCESAMIENTO!BZ546</f>
        <v/>
      </c>
      <c r="O549" s="16" t="str">
        <f>PROCESAMIENTO!CA546</f>
        <v/>
      </c>
      <c r="P549" s="16" t="str">
        <f>PROCESAMIENTO!CB546</f>
        <v/>
      </c>
      <c r="Q549" s="16" t="str">
        <f>PROCESAMIENTO!CC546</f>
        <v/>
      </c>
      <c r="R549" s="16" t="str">
        <f>PROCESAMIENTO!CD546</f>
        <v/>
      </c>
      <c r="S549" s="16" t="str">
        <f>PROCESAMIENTO!CE546</f>
        <v/>
      </c>
      <c r="T549" s="16" t="str">
        <f>PROCESAMIENTO!CF546</f>
        <v/>
      </c>
      <c r="U549" s="16" t="str">
        <f>PROCESAMIENTO!CG546</f>
        <v/>
      </c>
      <c r="V549" s="16" t="str">
        <f>PROCESAMIENTO!CH546</f>
        <v/>
      </c>
      <c r="W549" s="16" t="str">
        <f>PROCESAMIENTO!CI546</f>
        <v/>
      </c>
      <c r="X549" s="16" t="str">
        <f>PROCESAMIENTO!CJ546</f>
        <v/>
      </c>
      <c r="Y549" s="16" t="str">
        <f>PROCESAMIENTO!CK546</f>
        <v/>
      </c>
      <c r="Z549" s="16" t="str">
        <f>PROCESAMIENTO!CL546</f>
        <v/>
      </c>
      <c r="AA549" s="16" t="str">
        <f>PROCESAMIENTO!CM546</f>
        <v/>
      </c>
      <c r="AB549" s="16" t="str">
        <f>PROCESAMIENTO!CN546</f>
        <v/>
      </c>
      <c r="AC549" s="16" t="str">
        <f>PROCESAMIENTO!CO546</f>
        <v/>
      </c>
      <c r="AD549" s="16" t="str">
        <f>PROCESAMIENTO!CP546</f>
        <v/>
      </c>
      <c r="AE549" s="16" t="str">
        <f>PROCESAMIENTO!CQ546</f>
        <v/>
      </c>
      <c r="AF549" s="16" t="str">
        <f>PROCESAMIENTO!CR546</f>
        <v/>
      </c>
      <c r="AG549" s="16" t="str">
        <f>PROCESAMIENTO!CS546</f>
        <v/>
      </c>
      <c r="AH549" s="16" t="str">
        <f>PROCESAMIENTO!CT546</f>
        <v/>
      </c>
      <c r="AI549" s="16" t="str">
        <f>PROCESAMIENTO!CU546</f>
        <v/>
      </c>
      <c r="AJ549" s="32" t="str">
        <f>PROCESAMIENTO!CV546</f>
        <v/>
      </c>
      <c r="AK549" s="97" t="str">
        <f>PROCESAMIENTO!CW546</f>
        <v/>
      </c>
      <c r="AL549" s="97"/>
    </row>
    <row r="550" spans="1:38" x14ac:dyDescent="0.25">
      <c r="A550" s="15">
        <v>531</v>
      </c>
      <c r="B550" s="34" t="str">
        <f>IF(REGISTRO!B550="","",REGISTRO!B550)</f>
        <v/>
      </c>
      <c r="C550" s="34" t="str">
        <f>IF(REGISTRO!C550="","",REGISTRO!C550)</f>
        <v/>
      </c>
      <c r="D550" s="34" t="str">
        <f>IF(REGISTRO!D550="","",REGISTRO!D550)</f>
        <v/>
      </c>
      <c r="E550" s="34" t="str">
        <f>IF(REGISTRO!E550="","",REGISTRO!E550)</f>
        <v/>
      </c>
      <c r="F550" s="16" t="str">
        <f>PROCESAMIENTO!BR547</f>
        <v/>
      </c>
      <c r="G550" s="16" t="str">
        <f>PROCESAMIENTO!BS547</f>
        <v/>
      </c>
      <c r="H550" s="16" t="str">
        <f>PROCESAMIENTO!BT547</f>
        <v/>
      </c>
      <c r="I550" s="16" t="str">
        <f>PROCESAMIENTO!BU547</f>
        <v/>
      </c>
      <c r="J550" s="16" t="str">
        <f>PROCESAMIENTO!BV547</f>
        <v/>
      </c>
      <c r="K550" s="16" t="str">
        <f>PROCESAMIENTO!BW547</f>
        <v/>
      </c>
      <c r="L550" s="16" t="str">
        <f>PROCESAMIENTO!BX547</f>
        <v/>
      </c>
      <c r="M550" s="16" t="str">
        <f>PROCESAMIENTO!BY547</f>
        <v/>
      </c>
      <c r="N550" s="16" t="str">
        <f>PROCESAMIENTO!BZ547</f>
        <v/>
      </c>
      <c r="O550" s="16" t="str">
        <f>PROCESAMIENTO!CA547</f>
        <v/>
      </c>
      <c r="P550" s="16" t="str">
        <f>PROCESAMIENTO!CB547</f>
        <v/>
      </c>
      <c r="Q550" s="16" t="str">
        <f>PROCESAMIENTO!CC547</f>
        <v/>
      </c>
      <c r="R550" s="16" t="str">
        <f>PROCESAMIENTO!CD547</f>
        <v/>
      </c>
      <c r="S550" s="16" t="str">
        <f>PROCESAMIENTO!CE547</f>
        <v/>
      </c>
      <c r="T550" s="16" t="str">
        <f>PROCESAMIENTO!CF547</f>
        <v/>
      </c>
      <c r="U550" s="16" t="str">
        <f>PROCESAMIENTO!CG547</f>
        <v/>
      </c>
      <c r="V550" s="16" t="str">
        <f>PROCESAMIENTO!CH547</f>
        <v/>
      </c>
      <c r="W550" s="16" t="str">
        <f>PROCESAMIENTO!CI547</f>
        <v/>
      </c>
      <c r="X550" s="16" t="str">
        <f>PROCESAMIENTO!CJ547</f>
        <v/>
      </c>
      <c r="Y550" s="16" t="str">
        <f>PROCESAMIENTO!CK547</f>
        <v/>
      </c>
      <c r="Z550" s="16" t="str">
        <f>PROCESAMIENTO!CL547</f>
        <v/>
      </c>
      <c r="AA550" s="16" t="str">
        <f>PROCESAMIENTO!CM547</f>
        <v/>
      </c>
      <c r="AB550" s="16" t="str">
        <f>PROCESAMIENTO!CN547</f>
        <v/>
      </c>
      <c r="AC550" s="16" t="str">
        <f>PROCESAMIENTO!CO547</f>
        <v/>
      </c>
      <c r="AD550" s="16" t="str">
        <f>PROCESAMIENTO!CP547</f>
        <v/>
      </c>
      <c r="AE550" s="16" t="str">
        <f>PROCESAMIENTO!CQ547</f>
        <v/>
      </c>
      <c r="AF550" s="16" t="str">
        <f>PROCESAMIENTO!CR547</f>
        <v/>
      </c>
      <c r="AG550" s="16" t="str">
        <f>PROCESAMIENTO!CS547</f>
        <v/>
      </c>
      <c r="AH550" s="16" t="str">
        <f>PROCESAMIENTO!CT547</f>
        <v/>
      </c>
      <c r="AI550" s="16" t="str">
        <f>PROCESAMIENTO!CU547</f>
        <v/>
      </c>
      <c r="AJ550" s="32" t="str">
        <f>PROCESAMIENTO!CV547</f>
        <v/>
      </c>
      <c r="AK550" s="97" t="str">
        <f>PROCESAMIENTO!CW547</f>
        <v/>
      </c>
      <c r="AL550" s="97"/>
    </row>
    <row r="551" spans="1:38" x14ac:dyDescent="0.25">
      <c r="A551" s="15">
        <v>532</v>
      </c>
      <c r="B551" s="34" t="str">
        <f>IF(REGISTRO!B551="","",REGISTRO!B551)</f>
        <v/>
      </c>
      <c r="C551" s="34" t="str">
        <f>IF(REGISTRO!C551="","",REGISTRO!C551)</f>
        <v/>
      </c>
      <c r="D551" s="34" t="str">
        <f>IF(REGISTRO!D551="","",REGISTRO!D551)</f>
        <v/>
      </c>
      <c r="E551" s="34" t="str">
        <f>IF(REGISTRO!E551="","",REGISTRO!E551)</f>
        <v/>
      </c>
      <c r="F551" s="16" t="str">
        <f>PROCESAMIENTO!BR548</f>
        <v/>
      </c>
      <c r="G551" s="16" t="str">
        <f>PROCESAMIENTO!BS548</f>
        <v/>
      </c>
      <c r="H551" s="16" t="str">
        <f>PROCESAMIENTO!BT548</f>
        <v/>
      </c>
      <c r="I551" s="16" t="str">
        <f>PROCESAMIENTO!BU548</f>
        <v/>
      </c>
      <c r="J551" s="16" t="str">
        <f>PROCESAMIENTO!BV548</f>
        <v/>
      </c>
      <c r="K551" s="16" t="str">
        <f>PROCESAMIENTO!BW548</f>
        <v/>
      </c>
      <c r="L551" s="16" t="str">
        <f>PROCESAMIENTO!BX548</f>
        <v/>
      </c>
      <c r="M551" s="16" t="str">
        <f>PROCESAMIENTO!BY548</f>
        <v/>
      </c>
      <c r="N551" s="16" t="str">
        <f>PROCESAMIENTO!BZ548</f>
        <v/>
      </c>
      <c r="O551" s="16" t="str">
        <f>PROCESAMIENTO!CA548</f>
        <v/>
      </c>
      <c r="P551" s="16" t="str">
        <f>PROCESAMIENTO!CB548</f>
        <v/>
      </c>
      <c r="Q551" s="16" t="str">
        <f>PROCESAMIENTO!CC548</f>
        <v/>
      </c>
      <c r="R551" s="16" t="str">
        <f>PROCESAMIENTO!CD548</f>
        <v/>
      </c>
      <c r="S551" s="16" t="str">
        <f>PROCESAMIENTO!CE548</f>
        <v/>
      </c>
      <c r="T551" s="16" t="str">
        <f>PROCESAMIENTO!CF548</f>
        <v/>
      </c>
      <c r="U551" s="16" t="str">
        <f>PROCESAMIENTO!CG548</f>
        <v/>
      </c>
      <c r="V551" s="16" t="str">
        <f>PROCESAMIENTO!CH548</f>
        <v/>
      </c>
      <c r="W551" s="16" t="str">
        <f>PROCESAMIENTO!CI548</f>
        <v/>
      </c>
      <c r="X551" s="16" t="str">
        <f>PROCESAMIENTO!CJ548</f>
        <v/>
      </c>
      <c r="Y551" s="16" t="str">
        <f>PROCESAMIENTO!CK548</f>
        <v/>
      </c>
      <c r="Z551" s="16" t="str">
        <f>PROCESAMIENTO!CL548</f>
        <v/>
      </c>
      <c r="AA551" s="16" t="str">
        <f>PROCESAMIENTO!CM548</f>
        <v/>
      </c>
      <c r="AB551" s="16" t="str">
        <f>PROCESAMIENTO!CN548</f>
        <v/>
      </c>
      <c r="AC551" s="16" t="str">
        <f>PROCESAMIENTO!CO548</f>
        <v/>
      </c>
      <c r="AD551" s="16" t="str">
        <f>PROCESAMIENTO!CP548</f>
        <v/>
      </c>
      <c r="AE551" s="16" t="str">
        <f>PROCESAMIENTO!CQ548</f>
        <v/>
      </c>
      <c r="AF551" s="16" t="str">
        <f>PROCESAMIENTO!CR548</f>
        <v/>
      </c>
      <c r="AG551" s="16" t="str">
        <f>PROCESAMIENTO!CS548</f>
        <v/>
      </c>
      <c r="AH551" s="16" t="str">
        <f>PROCESAMIENTO!CT548</f>
        <v/>
      </c>
      <c r="AI551" s="16" t="str">
        <f>PROCESAMIENTO!CU548</f>
        <v/>
      </c>
      <c r="AJ551" s="32" t="str">
        <f>PROCESAMIENTO!CV548</f>
        <v/>
      </c>
      <c r="AK551" s="97" t="str">
        <f>PROCESAMIENTO!CW548</f>
        <v/>
      </c>
      <c r="AL551" s="97"/>
    </row>
    <row r="552" spans="1:38" x14ac:dyDescent="0.25">
      <c r="A552" s="15">
        <v>533</v>
      </c>
      <c r="B552" s="34" t="str">
        <f>IF(REGISTRO!B552="","",REGISTRO!B552)</f>
        <v/>
      </c>
      <c r="C552" s="34" t="str">
        <f>IF(REGISTRO!C552="","",REGISTRO!C552)</f>
        <v/>
      </c>
      <c r="D552" s="34" t="str">
        <f>IF(REGISTRO!D552="","",REGISTRO!D552)</f>
        <v/>
      </c>
      <c r="E552" s="34" t="str">
        <f>IF(REGISTRO!E552="","",REGISTRO!E552)</f>
        <v/>
      </c>
      <c r="F552" s="16" t="str">
        <f>PROCESAMIENTO!BR549</f>
        <v/>
      </c>
      <c r="G552" s="16" t="str">
        <f>PROCESAMIENTO!BS549</f>
        <v/>
      </c>
      <c r="H552" s="16" t="str">
        <f>PROCESAMIENTO!BT549</f>
        <v/>
      </c>
      <c r="I552" s="16" t="str">
        <f>PROCESAMIENTO!BU549</f>
        <v/>
      </c>
      <c r="J552" s="16" t="str">
        <f>PROCESAMIENTO!BV549</f>
        <v/>
      </c>
      <c r="K552" s="16" t="str">
        <f>PROCESAMIENTO!BW549</f>
        <v/>
      </c>
      <c r="L552" s="16" t="str">
        <f>PROCESAMIENTO!BX549</f>
        <v/>
      </c>
      <c r="M552" s="16" t="str">
        <f>PROCESAMIENTO!BY549</f>
        <v/>
      </c>
      <c r="N552" s="16" t="str">
        <f>PROCESAMIENTO!BZ549</f>
        <v/>
      </c>
      <c r="O552" s="16" t="str">
        <f>PROCESAMIENTO!CA549</f>
        <v/>
      </c>
      <c r="P552" s="16" t="str">
        <f>PROCESAMIENTO!CB549</f>
        <v/>
      </c>
      <c r="Q552" s="16" t="str">
        <f>PROCESAMIENTO!CC549</f>
        <v/>
      </c>
      <c r="R552" s="16" t="str">
        <f>PROCESAMIENTO!CD549</f>
        <v/>
      </c>
      <c r="S552" s="16" t="str">
        <f>PROCESAMIENTO!CE549</f>
        <v/>
      </c>
      <c r="T552" s="16" t="str">
        <f>PROCESAMIENTO!CF549</f>
        <v/>
      </c>
      <c r="U552" s="16" t="str">
        <f>PROCESAMIENTO!CG549</f>
        <v/>
      </c>
      <c r="V552" s="16" t="str">
        <f>PROCESAMIENTO!CH549</f>
        <v/>
      </c>
      <c r="W552" s="16" t="str">
        <f>PROCESAMIENTO!CI549</f>
        <v/>
      </c>
      <c r="X552" s="16" t="str">
        <f>PROCESAMIENTO!CJ549</f>
        <v/>
      </c>
      <c r="Y552" s="16" t="str">
        <f>PROCESAMIENTO!CK549</f>
        <v/>
      </c>
      <c r="Z552" s="16" t="str">
        <f>PROCESAMIENTO!CL549</f>
        <v/>
      </c>
      <c r="AA552" s="16" t="str">
        <f>PROCESAMIENTO!CM549</f>
        <v/>
      </c>
      <c r="AB552" s="16" t="str">
        <f>PROCESAMIENTO!CN549</f>
        <v/>
      </c>
      <c r="AC552" s="16" t="str">
        <f>PROCESAMIENTO!CO549</f>
        <v/>
      </c>
      <c r="AD552" s="16" t="str">
        <f>PROCESAMIENTO!CP549</f>
        <v/>
      </c>
      <c r="AE552" s="16" t="str">
        <f>PROCESAMIENTO!CQ549</f>
        <v/>
      </c>
      <c r="AF552" s="16" t="str">
        <f>PROCESAMIENTO!CR549</f>
        <v/>
      </c>
      <c r="AG552" s="16" t="str">
        <f>PROCESAMIENTO!CS549</f>
        <v/>
      </c>
      <c r="AH552" s="16" t="str">
        <f>PROCESAMIENTO!CT549</f>
        <v/>
      </c>
      <c r="AI552" s="16" t="str">
        <f>PROCESAMIENTO!CU549</f>
        <v/>
      </c>
      <c r="AJ552" s="32" t="str">
        <f>PROCESAMIENTO!CV549</f>
        <v/>
      </c>
      <c r="AK552" s="97" t="str">
        <f>PROCESAMIENTO!CW549</f>
        <v/>
      </c>
      <c r="AL552" s="97"/>
    </row>
    <row r="553" spans="1:38" x14ac:dyDescent="0.25">
      <c r="A553" s="15">
        <v>534</v>
      </c>
      <c r="B553" s="34" t="str">
        <f>IF(REGISTRO!B553="","",REGISTRO!B553)</f>
        <v/>
      </c>
      <c r="C553" s="34" t="str">
        <f>IF(REGISTRO!C553="","",REGISTRO!C553)</f>
        <v/>
      </c>
      <c r="D553" s="34" t="str">
        <f>IF(REGISTRO!D553="","",REGISTRO!D553)</f>
        <v/>
      </c>
      <c r="E553" s="34" t="str">
        <f>IF(REGISTRO!E553="","",REGISTRO!E553)</f>
        <v/>
      </c>
      <c r="F553" s="16" t="str">
        <f>PROCESAMIENTO!BR550</f>
        <v/>
      </c>
      <c r="G553" s="16" t="str">
        <f>PROCESAMIENTO!BS550</f>
        <v/>
      </c>
      <c r="H553" s="16" t="str">
        <f>PROCESAMIENTO!BT550</f>
        <v/>
      </c>
      <c r="I553" s="16" t="str">
        <f>PROCESAMIENTO!BU550</f>
        <v/>
      </c>
      <c r="J553" s="16" t="str">
        <f>PROCESAMIENTO!BV550</f>
        <v/>
      </c>
      <c r="K553" s="16" t="str">
        <f>PROCESAMIENTO!BW550</f>
        <v/>
      </c>
      <c r="L553" s="16" t="str">
        <f>PROCESAMIENTO!BX550</f>
        <v/>
      </c>
      <c r="M553" s="16" t="str">
        <f>PROCESAMIENTO!BY550</f>
        <v/>
      </c>
      <c r="N553" s="16" t="str">
        <f>PROCESAMIENTO!BZ550</f>
        <v/>
      </c>
      <c r="O553" s="16" t="str">
        <f>PROCESAMIENTO!CA550</f>
        <v/>
      </c>
      <c r="P553" s="16" t="str">
        <f>PROCESAMIENTO!CB550</f>
        <v/>
      </c>
      <c r="Q553" s="16" t="str">
        <f>PROCESAMIENTO!CC550</f>
        <v/>
      </c>
      <c r="R553" s="16" t="str">
        <f>PROCESAMIENTO!CD550</f>
        <v/>
      </c>
      <c r="S553" s="16" t="str">
        <f>PROCESAMIENTO!CE550</f>
        <v/>
      </c>
      <c r="T553" s="16" t="str">
        <f>PROCESAMIENTO!CF550</f>
        <v/>
      </c>
      <c r="U553" s="16" t="str">
        <f>PROCESAMIENTO!CG550</f>
        <v/>
      </c>
      <c r="V553" s="16" t="str">
        <f>PROCESAMIENTO!CH550</f>
        <v/>
      </c>
      <c r="W553" s="16" t="str">
        <f>PROCESAMIENTO!CI550</f>
        <v/>
      </c>
      <c r="X553" s="16" t="str">
        <f>PROCESAMIENTO!CJ550</f>
        <v/>
      </c>
      <c r="Y553" s="16" t="str">
        <f>PROCESAMIENTO!CK550</f>
        <v/>
      </c>
      <c r="Z553" s="16" t="str">
        <f>PROCESAMIENTO!CL550</f>
        <v/>
      </c>
      <c r="AA553" s="16" t="str">
        <f>PROCESAMIENTO!CM550</f>
        <v/>
      </c>
      <c r="AB553" s="16" t="str">
        <f>PROCESAMIENTO!CN550</f>
        <v/>
      </c>
      <c r="AC553" s="16" t="str">
        <f>PROCESAMIENTO!CO550</f>
        <v/>
      </c>
      <c r="AD553" s="16" t="str">
        <f>PROCESAMIENTO!CP550</f>
        <v/>
      </c>
      <c r="AE553" s="16" t="str">
        <f>PROCESAMIENTO!CQ550</f>
        <v/>
      </c>
      <c r="AF553" s="16" t="str">
        <f>PROCESAMIENTO!CR550</f>
        <v/>
      </c>
      <c r="AG553" s="16" t="str">
        <f>PROCESAMIENTO!CS550</f>
        <v/>
      </c>
      <c r="AH553" s="16" t="str">
        <f>PROCESAMIENTO!CT550</f>
        <v/>
      </c>
      <c r="AI553" s="16" t="str">
        <f>PROCESAMIENTO!CU550</f>
        <v/>
      </c>
      <c r="AJ553" s="32" t="str">
        <f>PROCESAMIENTO!CV550</f>
        <v/>
      </c>
      <c r="AK553" s="97" t="str">
        <f>PROCESAMIENTO!CW550</f>
        <v/>
      </c>
      <c r="AL553" s="97"/>
    </row>
    <row r="554" spans="1:38" x14ac:dyDescent="0.25">
      <c r="A554" s="15">
        <v>535</v>
      </c>
      <c r="B554" s="34" t="str">
        <f>IF(REGISTRO!B554="","",REGISTRO!B554)</f>
        <v/>
      </c>
      <c r="C554" s="34" t="str">
        <f>IF(REGISTRO!C554="","",REGISTRO!C554)</f>
        <v/>
      </c>
      <c r="D554" s="34" t="str">
        <f>IF(REGISTRO!D554="","",REGISTRO!D554)</f>
        <v/>
      </c>
      <c r="E554" s="34" t="str">
        <f>IF(REGISTRO!E554="","",REGISTRO!E554)</f>
        <v/>
      </c>
      <c r="F554" s="16" t="str">
        <f>PROCESAMIENTO!BR551</f>
        <v/>
      </c>
      <c r="G554" s="16" t="str">
        <f>PROCESAMIENTO!BS551</f>
        <v/>
      </c>
      <c r="H554" s="16" t="str">
        <f>PROCESAMIENTO!BT551</f>
        <v/>
      </c>
      <c r="I554" s="16" t="str">
        <f>PROCESAMIENTO!BU551</f>
        <v/>
      </c>
      <c r="J554" s="16" t="str">
        <f>PROCESAMIENTO!BV551</f>
        <v/>
      </c>
      <c r="K554" s="16" t="str">
        <f>PROCESAMIENTO!BW551</f>
        <v/>
      </c>
      <c r="L554" s="16" t="str">
        <f>PROCESAMIENTO!BX551</f>
        <v/>
      </c>
      <c r="M554" s="16" t="str">
        <f>PROCESAMIENTO!BY551</f>
        <v/>
      </c>
      <c r="N554" s="16" t="str">
        <f>PROCESAMIENTO!BZ551</f>
        <v/>
      </c>
      <c r="O554" s="16" t="str">
        <f>PROCESAMIENTO!CA551</f>
        <v/>
      </c>
      <c r="P554" s="16" t="str">
        <f>PROCESAMIENTO!CB551</f>
        <v/>
      </c>
      <c r="Q554" s="16" t="str">
        <f>PROCESAMIENTO!CC551</f>
        <v/>
      </c>
      <c r="R554" s="16" t="str">
        <f>PROCESAMIENTO!CD551</f>
        <v/>
      </c>
      <c r="S554" s="16" t="str">
        <f>PROCESAMIENTO!CE551</f>
        <v/>
      </c>
      <c r="T554" s="16" t="str">
        <f>PROCESAMIENTO!CF551</f>
        <v/>
      </c>
      <c r="U554" s="16" t="str">
        <f>PROCESAMIENTO!CG551</f>
        <v/>
      </c>
      <c r="V554" s="16" t="str">
        <f>PROCESAMIENTO!CH551</f>
        <v/>
      </c>
      <c r="W554" s="16" t="str">
        <f>PROCESAMIENTO!CI551</f>
        <v/>
      </c>
      <c r="X554" s="16" t="str">
        <f>PROCESAMIENTO!CJ551</f>
        <v/>
      </c>
      <c r="Y554" s="16" t="str">
        <f>PROCESAMIENTO!CK551</f>
        <v/>
      </c>
      <c r="Z554" s="16" t="str">
        <f>PROCESAMIENTO!CL551</f>
        <v/>
      </c>
      <c r="AA554" s="16" t="str">
        <f>PROCESAMIENTO!CM551</f>
        <v/>
      </c>
      <c r="AB554" s="16" t="str">
        <f>PROCESAMIENTO!CN551</f>
        <v/>
      </c>
      <c r="AC554" s="16" t="str">
        <f>PROCESAMIENTO!CO551</f>
        <v/>
      </c>
      <c r="AD554" s="16" t="str">
        <f>PROCESAMIENTO!CP551</f>
        <v/>
      </c>
      <c r="AE554" s="16" t="str">
        <f>PROCESAMIENTO!CQ551</f>
        <v/>
      </c>
      <c r="AF554" s="16" t="str">
        <f>PROCESAMIENTO!CR551</f>
        <v/>
      </c>
      <c r="AG554" s="16" t="str">
        <f>PROCESAMIENTO!CS551</f>
        <v/>
      </c>
      <c r="AH554" s="16" t="str">
        <f>PROCESAMIENTO!CT551</f>
        <v/>
      </c>
      <c r="AI554" s="16" t="str">
        <f>PROCESAMIENTO!CU551</f>
        <v/>
      </c>
      <c r="AJ554" s="32" t="str">
        <f>PROCESAMIENTO!CV551</f>
        <v/>
      </c>
      <c r="AK554" s="97" t="str">
        <f>PROCESAMIENTO!CW551</f>
        <v/>
      </c>
      <c r="AL554" s="97"/>
    </row>
    <row r="555" spans="1:38" x14ac:dyDescent="0.25">
      <c r="A555" s="15">
        <v>536</v>
      </c>
      <c r="B555" s="34" t="str">
        <f>IF(REGISTRO!B555="","",REGISTRO!B555)</f>
        <v/>
      </c>
      <c r="C555" s="34" t="str">
        <f>IF(REGISTRO!C555="","",REGISTRO!C555)</f>
        <v/>
      </c>
      <c r="D555" s="34" t="str">
        <f>IF(REGISTRO!D555="","",REGISTRO!D555)</f>
        <v/>
      </c>
      <c r="E555" s="34" t="str">
        <f>IF(REGISTRO!E555="","",REGISTRO!E555)</f>
        <v/>
      </c>
      <c r="F555" s="16" t="str">
        <f>PROCESAMIENTO!BR552</f>
        <v/>
      </c>
      <c r="G555" s="16" t="str">
        <f>PROCESAMIENTO!BS552</f>
        <v/>
      </c>
      <c r="H555" s="16" t="str">
        <f>PROCESAMIENTO!BT552</f>
        <v/>
      </c>
      <c r="I555" s="16" t="str">
        <f>PROCESAMIENTO!BU552</f>
        <v/>
      </c>
      <c r="J555" s="16" t="str">
        <f>PROCESAMIENTO!BV552</f>
        <v/>
      </c>
      <c r="K555" s="16" t="str">
        <f>PROCESAMIENTO!BW552</f>
        <v/>
      </c>
      <c r="L555" s="16" t="str">
        <f>PROCESAMIENTO!BX552</f>
        <v/>
      </c>
      <c r="M555" s="16" t="str">
        <f>PROCESAMIENTO!BY552</f>
        <v/>
      </c>
      <c r="N555" s="16" t="str">
        <f>PROCESAMIENTO!BZ552</f>
        <v/>
      </c>
      <c r="O555" s="16" t="str">
        <f>PROCESAMIENTO!CA552</f>
        <v/>
      </c>
      <c r="P555" s="16" t="str">
        <f>PROCESAMIENTO!CB552</f>
        <v/>
      </c>
      <c r="Q555" s="16" t="str">
        <f>PROCESAMIENTO!CC552</f>
        <v/>
      </c>
      <c r="R555" s="16" t="str">
        <f>PROCESAMIENTO!CD552</f>
        <v/>
      </c>
      <c r="S555" s="16" t="str">
        <f>PROCESAMIENTO!CE552</f>
        <v/>
      </c>
      <c r="T555" s="16" t="str">
        <f>PROCESAMIENTO!CF552</f>
        <v/>
      </c>
      <c r="U555" s="16" t="str">
        <f>PROCESAMIENTO!CG552</f>
        <v/>
      </c>
      <c r="V555" s="16" t="str">
        <f>PROCESAMIENTO!CH552</f>
        <v/>
      </c>
      <c r="W555" s="16" t="str">
        <f>PROCESAMIENTO!CI552</f>
        <v/>
      </c>
      <c r="X555" s="16" t="str">
        <f>PROCESAMIENTO!CJ552</f>
        <v/>
      </c>
      <c r="Y555" s="16" t="str">
        <f>PROCESAMIENTO!CK552</f>
        <v/>
      </c>
      <c r="Z555" s="16" t="str">
        <f>PROCESAMIENTO!CL552</f>
        <v/>
      </c>
      <c r="AA555" s="16" t="str">
        <f>PROCESAMIENTO!CM552</f>
        <v/>
      </c>
      <c r="AB555" s="16" t="str">
        <f>PROCESAMIENTO!CN552</f>
        <v/>
      </c>
      <c r="AC555" s="16" t="str">
        <f>PROCESAMIENTO!CO552</f>
        <v/>
      </c>
      <c r="AD555" s="16" t="str">
        <f>PROCESAMIENTO!CP552</f>
        <v/>
      </c>
      <c r="AE555" s="16" t="str">
        <f>PROCESAMIENTO!CQ552</f>
        <v/>
      </c>
      <c r="AF555" s="16" t="str">
        <f>PROCESAMIENTO!CR552</f>
        <v/>
      </c>
      <c r="AG555" s="16" t="str">
        <f>PROCESAMIENTO!CS552</f>
        <v/>
      </c>
      <c r="AH555" s="16" t="str">
        <f>PROCESAMIENTO!CT552</f>
        <v/>
      </c>
      <c r="AI555" s="16" t="str">
        <f>PROCESAMIENTO!CU552</f>
        <v/>
      </c>
      <c r="AJ555" s="32" t="str">
        <f>PROCESAMIENTO!CV552</f>
        <v/>
      </c>
      <c r="AK555" s="97" t="str">
        <f>PROCESAMIENTO!CW552</f>
        <v/>
      </c>
      <c r="AL555" s="97"/>
    </row>
    <row r="556" spans="1:38" x14ac:dyDescent="0.25">
      <c r="A556" s="15">
        <v>537</v>
      </c>
      <c r="B556" s="34" t="str">
        <f>IF(REGISTRO!B556="","",REGISTRO!B556)</f>
        <v/>
      </c>
      <c r="C556" s="34" t="str">
        <f>IF(REGISTRO!C556="","",REGISTRO!C556)</f>
        <v/>
      </c>
      <c r="D556" s="34" t="str">
        <f>IF(REGISTRO!D556="","",REGISTRO!D556)</f>
        <v/>
      </c>
      <c r="E556" s="34" t="str">
        <f>IF(REGISTRO!E556="","",REGISTRO!E556)</f>
        <v/>
      </c>
      <c r="F556" s="16" t="str">
        <f>PROCESAMIENTO!BR553</f>
        <v/>
      </c>
      <c r="G556" s="16" t="str">
        <f>PROCESAMIENTO!BS553</f>
        <v/>
      </c>
      <c r="H556" s="16" t="str">
        <f>PROCESAMIENTO!BT553</f>
        <v/>
      </c>
      <c r="I556" s="16" t="str">
        <f>PROCESAMIENTO!BU553</f>
        <v/>
      </c>
      <c r="J556" s="16" t="str">
        <f>PROCESAMIENTO!BV553</f>
        <v/>
      </c>
      <c r="K556" s="16" t="str">
        <f>PROCESAMIENTO!BW553</f>
        <v/>
      </c>
      <c r="L556" s="16" t="str">
        <f>PROCESAMIENTO!BX553</f>
        <v/>
      </c>
      <c r="M556" s="16" t="str">
        <f>PROCESAMIENTO!BY553</f>
        <v/>
      </c>
      <c r="N556" s="16" t="str">
        <f>PROCESAMIENTO!BZ553</f>
        <v/>
      </c>
      <c r="O556" s="16" t="str">
        <f>PROCESAMIENTO!CA553</f>
        <v/>
      </c>
      <c r="P556" s="16" t="str">
        <f>PROCESAMIENTO!CB553</f>
        <v/>
      </c>
      <c r="Q556" s="16" t="str">
        <f>PROCESAMIENTO!CC553</f>
        <v/>
      </c>
      <c r="R556" s="16" t="str">
        <f>PROCESAMIENTO!CD553</f>
        <v/>
      </c>
      <c r="S556" s="16" t="str">
        <f>PROCESAMIENTO!CE553</f>
        <v/>
      </c>
      <c r="T556" s="16" t="str">
        <f>PROCESAMIENTO!CF553</f>
        <v/>
      </c>
      <c r="U556" s="16" t="str">
        <f>PROCESAMIENTO!CG553</f>
        <v/>
      </c>
      <c r="V556" s="16" t="str">
        <f>PROCESAMIENTO!CH553</f>
        <v/>
      </c>
      <c r="W556" s="16" t="str">
        <f>PROCESAMIENTO!CI553</f>
        <v/>
      </c>
      <c r="X556" s="16" t="str">
        <f>PROCESAMIENTO!CJ553</f>
        <v/>
      </c>
      <c r="Y556" s="16" t="str">
        <f>PROCESAMIENTO!CK553</f>
        <v/>
      </c>
      <c r="Z556" s="16" t="str">
        <f>PROCESAMIENTO!CL553</f>
        <v/>
      </c>
      <c r="AA556" s="16" t="str">
        <f>PROCESAMIENTO!CM553</f>
        <v/>
      </c>
      <c r="AB556" s="16" t="str">
        <f>PROCESAMIENTO!CN553</f>
        <v/>
      </c>
      <c r="AC556" s="16" t="str">
        <f>PROCESAMIENTO!CO553</f>
        <v/>
      </c>
      <c r="AD556" s="16" t="str">
        <f>PROCESAMIENTO!CP553</f>
        <v/>
      </c>
      <c r="AE556" s="16" t="str">
        <f>PROCESAMIENTO!CQ553</f>
        <v/>
      </c>
      <c r="AF556" s="16" t="str">
        <f>PROCESAMIENTO!CR553</f>
        <v/>
      </c>
      <c r="AG556" s="16" t="str">
        <f>PROCESAMIENTO!CS553</f>
        <v/>
      </c>
      <c r="AH556" s="16" t="str">
        <f>PROCESAMIENTO!CT553</f>
        <v/>
      </c>
      <c r="AI556" s="16" t="str">
        <f>PROCESAMIENTO!CU553</f>
        <v/>
      </c>
      <c r="AJ556" s="32" t="str">
        <f>PROCESAMIENTO!CV553</f>
        <v/>
      </c>
      <c r="AK556" s="97" t="str">
        <f>PROCESAMIENTO!CW553</f>
        <v/>
      </c>
      <c r="AL556" s="97"/>
    </row>
    <row r="557" spans="1:38" x14ac:dyDescent="0.25">
      <c r="A557" s="15">
        <v>538</v>
      </c>
      <c r="B557" s="34" t="str">
        <f>IF(REGISTRO!B557="","",REGISTRO!B557)</f>
        <v/>
      </c>
      <c r="C557" s="34" t="str">
        <f>IF(REGISTRO!C557="","",REGISTRO!C557)</f>
        <v/>
      </c>
      <c r="D557" s="34" t="str">
        <f>IF(REGISTRO!D557="","",REGISTRO!D557)</f>
        <v/>
      </c>
      <c r="E557" s="34" t="str">
        <f>IF(REGISTRO!E557="","",REGISTRO!E557)</f>
        <v/>
      </c>
      <c r="F557" s="16" t="str">
        <f>PROCESAMIENTO!BR554</f>
        <v/>
      </c>
      <c r="G557" s="16" t="str">
        <f>PROCESAMIENTO!BS554</f>
        <v/>
      </c>
      <c r="H557" s="16" t="str">
        <f>PROCESAMIENTO!BT554</f>
        <v/>
      </c>
      <c r="I557" s="16" t="str">
        <f>PROCESAMIENTO!BU554</f>
        <v/>
      </c>
      <c r="J557" s="16" t="str">
        <f>PROCESAMIENTO!BV554</f>
        <v/>
      </c>
      <c r="K557" s="16" t="str">
        <f>PROCESAMIENTO!BW554</f>
        <v/>
      </c>
      <c r="L557" s="16" t="str">
        <f>PROCESAMIENTO!BX554</f>
        <v/>
      </c>
      <c r="M557" s="16" t="str">
        <f>PROCESAMIENTO!BY554</f>
        <v/>
      </c>
      <c r="N557" s="16" t="str">
        <f>PROCESAMIENTO!BZ554</f>
        <v/>
      </c>
      <c r="O557" s="16" t="str">
        <f>PROCESAMIENTO!CA554</f>
        <v/>
      </c>
      <c r="P557" s="16" t="str">
        <f>PROCESAMIENTO!CB554</f>
        <v/>
      </c>
      <c r="Q557" s="16" t="str">
        <f>PROCESAMIENTO!CC554</f>
        <v/>
      </c>
      <c r="R557" s="16" t="str">
        <f>PROCESAMIENTO!CD554</f>
        <v/>
      </c>
      <c r="S557" s="16" t="str">
        <f>PROCESAMIENTO!CE554</f>
        <v/>
      </c>
      <c r="T557" s="16" t="str">
        <f>PROCESAMIENTO!CF554</f>
        <v/>
      </c>
      <c r="U557" s="16" t="str">
        <f>PROCESAMIENTO!CG554</f>
        <v/>
      </c>
      <c r="V557" s="16" t="str">
        <f>PROCESAMIENTO!CH554</f>
        <v/>
      </c>
      <c r="W557" s="16" t="str">
        <f>PROCESAMIENTO!CI554</f>
        <v/>
      </c>
      <c r="X557" s="16" t="str">
        <f>PROCESAMIENTO!CJ554</f>
        <v/>
      </c>
      <c r="Y557" s="16" t="str">
        <f>PROCESAMIENTO!CK554</f>
        <v/>
      </c>
      <c r="Z557" s="16" t="str">
        <f>PROCESAMIENTO!CL554</f>
        <v/>
      </c>
      <c r="AA557" s="16" t="str">
        <f>PROCESAMIENTO!CM554</f>
        <v/>
      </c>
      <c r="AB557" s="16" t="str">
        <f>PROCESAMIENTO!CN554</f>
        <v/>
      </c>
      <c r="AC557" s="16" t="str">
        <f>PROCESAMIENTO!CO554</f>
        <v/>
      </c>
      <c r="AD557" s="16" t="str">
        <f>PROCESAMIENTO!CP554</f>
        <v/>
      </c>
      <c r="AE557" s="16" t="str">
        <f>PROCESAMIENTO!CQ554</f>
        <v/>
      </c>
      <c r="AF557" s="16" t="str">
        <f>PROCESAMIENTO!CR554</f>
        <v/>
      </c>
      <c r="AG557" s="16" t="str">
        <f>PROCESAMIENTO!CS554</f>
        <v/>
      </c>
      <c r="AH557" s="16" t="str">
        <f>PROCESAMIENTO!CT554</f>
        <v/>
      </c>
      <c r="AI557" s="16" t="str">
        <f>PROCESAMIENTO!CU554</f>
        <v/>
      </c>
      <c r="AJ557" s="32" t="str">
        <f>PROCESAMIENTO!CV554</f>
        <v/>
      </c>
      <c r="AK557" s="97" t="str">
        <f>PROCESAMIENTO!CW554</f>
        <v/>
      </c>
      <c r="AL557" s="97"/>
    </row>
    <row r="558" spans="1:38" x14ac:dyDescent="0.25">
      <c r="A558" s="15">
        <v>539</v>
      </c>
      <c r="B558" s="34" t="str">
        <f>IF(REGISTRO!B558="","",REGISTRO!B558)</f>
        <v/>
      </c>
      <c r="C558" s="34" t="str">
        <f>IF(REGISTRO!C558="","",REGISTRO!C558)</f>
        <v/>
      </c>
      <c r="D558" s="34" t="str">
        <f>IF(REGISTRO!D558="","",REGISTRO!D558)</f>
        <v/>
      </c>
      <c r="E558" s="34" t="str">
        <f>IF(REGISTRO!E558="","",REGISTRO!E558)</f>
        <v/>
      </c>
      <c r="F558" s="16" t="str">
        <f>PROCESAMIENTO!BR555</f>
        <v/>
      </c>
      <c r="G558" s="16" t="str">
        <f>PROCESAMIENTO!BS555</f>
        <v/>
      </c>
      <c r="H558" s="16" t="str">
        <f>PROCESAMIENTO!BT555</f>
        <v/>
      </c>
      <c r="I558" s="16" t="str">
        <f>PROCESAMIENTO!BU555</f>
        <v/>
      </c>
      <c r="J558" s="16" t="str">
        <f>PROCESAMIENTO!BV555</f>
        <v/>
      </c>
      <c r="K558" s="16" t="str">
        <f>PROCESAMIENTO!BW555</f>
        <v/>
      </c>
      <c r="L558" s="16" t="str">
        <f>PROCESAMIENTO!BX555</f>
        <v/>
      </c>
      <c r="M558" s="16" t="str">
        <f>PROCESAMIENTO!BY555</f>
        <v/>
      </c>
      <c r="N558" s="16" t="str">
        <f>PROCESAMIENTO!BZ555</f>
        <v/>
      </c>
      <c r="O558" s="16" t="str">
        <f>PROCESAMIENTO!CA555</f>
        <v/>
      </c>
      <c r="P558" s="16" t="str">
        <f>PROCESAMIENTO!CB555</f>
        <v/>
      </c>
      <c r="Q558" s="16" t="str">
        <f>PROCESAMIENTO!CC555</f>
        <v/>
      </c>
      <c r="R558" s="16" t="str">
        <f>PROCESAMIENTO!CD555</f>
        <v/>
      </c>
      <c r="S558" s="16" t="str">
        <f>PROCESAMIENTO!CE555</f>
        <v/>
      </c>
      <c r="T558" s="16" t="str">
        <f>PROCESAMIENTO!CF555</f>
        <v/>
      </c>
      <c r="U558" s="16" t="str">
        <f>PROCESAMIENTO!CG555</f>
        <v/>
      </c>
      <c r="V558" s="16" t="str">
        <f>PROCESAMIENTO!CH555</f>
        <v/>
      </c>
      <c r="W558" s="16" t="str">
        <f>PROCESAMIENTO!CI555</f>
        <v/>
      </c>
      <c r="X558" s="16" t="str">
        <f>PROCESAMIENTO!CJ555</f>
        <v/>
      </c>
      <c r="Y558" s="16" t="str">
        <f>PROCESAMIENTO!CK555</f>
        <v/>
      </c>
      <c r="Z558" s="16" t="str">
        <f>PROCESAMIENTO!CL555</f>
        <v/>
      </c>
      <c r="AA558" s="16" t="str">
        <f>PROCESAMIENTO!CM555</f>
        <v/>
      </c>
      <c r="AB558" s="16" t="str">
        <f>PROCESAMIENTO!CN555</f>
        <v/>
      </c>
      <c r="AC558" s="16" t="str">
        <f>PROCESAMIENTO!CO555</f>
        <v/>
      </c>
      <c r="AD558" s="16" t="str">
        <f>PROCESAMIENTO!CP555</f>
        <v/>
      </c>
      <c r="AE558" s="16" t="str">
        <f>PROCESAMIENTO!CQ555</f>
        <v/>
      </c>
      <c r="AF558" s="16" t="str">
        <f>PROCESAMIENTO!CR555</f>
        <v/>
      </c>
      <c r="AG558" s="16" t="str">
        <f>PROCESAMIENTO!CS555</f>
        <v/>
      </c>
      <c r="AH558" s="16" t="str">
        <f>PROCESAMIENTO!CT555</f>
        <v/>
      </c>
      <c r="AI558" s="16" t="str">
        <f>PROCESAMIENTO!CU555</f>
        <v/>
      </c>
      <c r="AJ558" s="32" t="str">
        <f>PROCESAMIENTO!CV555</f>
        <v/>
      </c>
      <c r="AK558" s="97" t="str">
        <f>PROCESAMIENTO!CW555</f>
        <v/>
      </c>
      <c r="AL558" s="97"/>
    </row>
    <row r="559" spans="1:38" x14ac:dyDescent="0.25">
      <c r="A559" s="15">
        <v>540</v>
      </c>
      <c r="B559" s="34" t="str">
        <f>IF(REGISTRO!B559="","",REGISTRO!B559)</f>
        <v/>
      </c>
      <c r="C559" s="34" t="str">
        <f>IF(REGISTRO!C559="","",REGISTRO!C559)</f>
        <v/>
      </c>
      <c r="D559" s="34" t="str">
        <f>IF(REGISTRO!D559="","",REGISTRO!D559)</f>
        <v/>
      </c>
      <c r="E559" s="34" t="str">
        <f>IF(REGISTRO!E559="","",REGISTRO!E559)</f>
        <v/>
      </c>
      <c r="F559" s="16" t="str">
        <f>PROCESAMIENTO!BR556</f>
        <v/>
      </c>
      <c r="G559" s="16" t="str">
        <f>PROCESAMIENTO!BS556</f>
        <v/>
      </c>
      <c r="H559" s="16" t="str">
        <f>PROCESAMIENTO!BT556</f>
        <v/>
      </c>
      <c r="I559" s="16" t="str">
        <f>PROCESAMIENTO!BU556</f>
        <v/>
      </c>
      <c r="J559" s="16" t="str">
        <f>PROCESAMIENTO!BV556</f>
        <v/>
      </c>
      <c r="K559" s="16" t="str">
        <f>PROCESAMIENTO!BW556</f>
        <v/>
      </c>
      <c r="L559" s="16" t="str">
        <f>PROCESAMIENTO!BX556</f>
        <v/>
      </c>
      <c r="M559" s="16" t="str">
        <f>PROCESAMIENTO!BY556</f>
        <v/>
      </c>
      <c r="N559" s="16" t="str">
        <f>PROCESAMIENTO!BZ556</f>
        <v/>
      </c>
      <c r="O559" s="16" t="str">
        <f>PROCESAMIENTO!CA556</f>
        <v/>
      </c>
      <c r="P559" s="16" t="str">
        <f>PROCESAMIENTO!CB556</f>
        <v/>
      </c>
      <c r="Q559" s="16" t="str">
        <f>PROCESAMIENTO!CC556</f>
        <v/>
      </c>
      <c r="R559" s="16" t="str">
        <f>PROCESAMIENTO!CD556</f>
        <v/>
      </c>
      <c r="S559" s="16" t="str">
        <f>PROCESAMIENTO!CE556</f>
        <v/>
      </c>
      <c r="T559" s="16" t="str">
        <f>PROCESAMIENTO!CF556</f>
        <v/>
      </c>
      <c r="U559" s="16" t="str">
        <f>PROCESAMIENTO!CG556</f>
        <v/>
      </c>
      <c r="V559" s="16" t="str">
        <f>PROCESAMIENTO!CH556</f>
        <v/>
      </c>
      <c r="W559" s="16" t="str">
        <f>PROCESAMIENTO!CI556</f>
        <v/>
      </c>
      <c r="X559" s="16" t="str">
        <f>PROCESAMIENTO!CJ556</f>
        <v/>
      </c>
      <c r="Y559" s="16" t="str">
        <f>PROCESAMIENTO!CK556</f>
        <v/>
      </c>
      <c r="Z559" s="16" t="str">
        <f>PROCESAMIENTO!CL556</f>
        <v/>
      </c>
      <c r="AA559" s="16" t="str">
        <f>PROCESAMIENTO!CM556</f>
        <v/>
      </c>
      <c r="AB559" s="16" t="str">
        <f>PROCESAMIENTO!CN556</f>
        <v/>
      </c>
      <c r="AC559" s="16" t="str">
        <f>PROCESAMIENTO!CO556</f>
        <v/>
      </c>
      <c r="AD559" s="16" t="str">
        <f>PROCESAMIENTO!CP556</f>
        <v/>
      </c>
      <c r="AE559" s="16" t="str">
        <f>PROCESAMIENTO!CQ556</f>
        <v/>
      </c>
      <c r="AF559" s="16" t="str">
        <f>PROCESAMIENTO!CR556</f>
        <v/>
      </c>
      <c r="AG559" s="16" t="str">
        <f>PROCESAMIENTO!CS556</f>
        <v/>
      </c>
      <c r="AH559" s="16" t="str">
        <f>PROCESAMIENTO!CT556</f>
        <v/>
      </c>
      <c r="AI559" s="16" t="str">
        <f>PROCESAMIENTO!CU556</f>
        <v/>
      </c>
      <c r="AJ559" s="32" t="str">
        <f>PROCESAMIENTO!CV556</f>
        <v/>
      </c>
      <c r="AK559" s="97" t="str">
        <f>PROCESAMIENTO!CW556</f>
        <v/>
      </c>
      <c r="AL559" s="97"/>
    </row>
    <row r="560" spans="1:38" x14ac:dyDescent="0.25">
      <c r="A560" s="15">
        <v>541</v>
      </c>
      <c r="B560" s="34" t="str">
        <f>IF(REGISTRO!B560="","",REGISTRO!B560)</f>
        <v/>
      </c>
      <c r="C560" s="34" t="str">
        <f>IF(REGISTRO!C560="","",REGISTRO!C560)</f>
        <v/>
      </c>
      <c r="D560" s="34" t="str">
        <f>IF(REGISTRO!D560="","",REGISTRO!D560)</f>
        <v/>
      </c>
      <c r="E560" s="34" t="str">
        <f>IF(REGISTRO!E560="","",REGISTRO!E560)</f>
        <v/>
      </c>
      <c r="F560" s="16" t="str">
        <f>PROCESAMIENTO!BR557</f>
        <v/>
      </c>
      <c r="G560" s="16" t="str">
        <f>PROCESAMIENTO!BS557</f>
        <v/>
      </c>
      <c r="H560" s="16" t="str">
        <f>PROCESAMIENTO!BT557</f>
        <v/>
      </c>
      <c r="I560" s="16" t="str">
        <f>PROCESAMIENTO!BU557</f>
        <v/>
      </c>
      <c r="J560" s="16" t="str">
        <f>PROCESAMIENTO!BV557</f>
        <v/>
      </c>
      <c r="K560" s="16" t="str">
        <f>PROCESAMIENTO!BW557</f>
        <v/>
      </c>
      <c r="L560" s="16" t="str">
        <f>PROCESAMIENTO!BX557</f>
        <v/>
      </c>
      <c r="M560" s="16" t="str">
        <f>PROCESAMIENTO!BY557</f>
        <v/>
      </c>
      <c r="N560" s="16" t="str">
        <f>PROCESAMIENTO!BZ557</f>
        <v/>
      </c>
      <c r="O560" s="16" t="str">
        <f>PROCESAMIENTO!CA557</f>
        <v/>
      </c>
      <c r="P560" s="16" t="str">
        <f>PROCESAMIENTO!CB557</f>
        <v/>
      </c>
      <c r="Q560" s="16" t="str">
        <f>PROCESAMIENTO!CC557</f>
        <v/>
      </c>
      <c r="R560" s="16" t="str">
        <f>PROCESAMIENTO!CD557</f>
        <v/>
      </c>
      <c r="S560" s="16" t="str">
        <f>PROCESAMIENTO!CE557</f>
        <v/>
      </c>
      <c r="T560" s="16" t="str">
        <f>PROCESAMIENTO!CF557</f>
        <v/>
      </c>
      <c r="U560" s="16" t="str">
        <f>PROCESAMIENTO!CG557</f>
        <v/>
      </c>
      <c r="V560" s="16" t="str">
        <f>PROCESAMIENTO!CH557</f>
        <v/>
      </c>
      <c r="W560" s="16" t="str">
        <f>PROCESAMIENTO!CI557</f>
        <v/>
      </c>
      <c r="X560" s="16" t="str">
        <f>PROCESAMIENTO!CJ557</f>
        <v/>
      </c>
      <c r="Y560" s="16" t="str">
        <f>PROCESAMIENTO!CK557</f>
        <v/>
      </c>
      <c r="Z560" s="16" t="str">
        <f>PROCESAMIENTO!CL557</f>
        <v/>
      </c>
      <c r="AA560" s="16" t="str">
        <f>PROCESAMIENTO!CM557</f>
        <v/>
      </c>
      <c r="AB560" s="16" t="str">
        <f>PROCESAMIENTO!CN557</f>
        <v/>
      </c>
      <c r="AC560" s="16" t="str">
        <f>PROCESAMIENTO!CO557</f>
        <v/>
      </c>
      <c r="AD560" s="16" t="str">
        <f>PROCESAMIENTO!CP557</f>
        <v/>
      </c>
      <c r="AE560" s="16" t="str">
        <f>PROCESAMIENTO!CQ557</f>
        <v/>
      </c>
      <c r="AF560" s="16" t="str">
        <f>PROCESAMIENTO!CR557</f>
        <v/>
      </c>
      <c r="AG560" s="16" t="str">
        <f>PROCESAMIENTO!CS557</f>
        <v/>
      </c>
      <c r="AH560" s="16" t="str">
        <f>PROCESAMIENTO!CT557</f>
        <v/>
      </c>
      <c r="AI560" s="16" t="str">
        <f>PROCESAMIENTO!CU557</f>
        <v/>
      </c>
      <c r="AJ560" s="32" t="str">
        <f>PROCESAMIENTO!CV557</f>
        <v/>
      </c>
      <c r="AK560" s="97" t="str">
        <f>PROCESAMIENTO!CW557</f>
        <v/>
      </c>
      <c r="AL560" s="97"/>
    </row>
    <row r="561" spans="1:38" x14ac:dyDescent="0.25">
      <c r="A561" s="15">
        <v>542</v>
      </c>
      <c r="B561" s="34" t="str">
        <f>IF(REGISTRO!B561="","",REGISTRO!B561)</f>
        <v/>
      </c>
      <c r="C561" s="34" t="str">
        <f>IF(REGISTRO!C561="","",REGISTRO!C561)</f>
        <v/>
      </c>
      <c r="D561" s="34" t="str">
        <f>IF(REGISTRO!D561="","",REGISTRO!D561)</f>
        <v/>
      </c>
      <c r="E561" s="34" t="str">
        <f>IF(REGISTRO!E561="","",REGISTRO!E561)</f>
        <v/>
      </c>
      <c r="F561" s="16" t="str">
        <f>PROCESAMIENTO!BR558</f>
        <v/>
      </c>
      <c r="G561" s="16" t="str">
        <f>PROCESAMIENTO!BS558</f>
        <v/>
      </c>
      <c r="H561" s="16" t="str">
        <f>PROCESAMIENTO!BT558</f>
        <v/>
      </c>
      <c r="I561" s="16" t="str">
        <f>PROCESAMIENTO!BU558</f>
        <v/>
      </c>
      <c r="J561" s="16" t="str">
        <f>PROCESAMIENTO!BV558</f>
        <v/>
      </c>
      <c r="K561" s="16" t="str">
        <f>PROCESAMIENTO!BW558</f>
        <v/>
      </c>
      <c r="L561" s="16" t="str">
        <f>PROCESAMIENTO!BX558</f>
        <v/>
      </c>
      <c r="M561" s="16" t="str">
        <f>PROCESAMIENTO!BY558</f>
        <v/>
      </c>
      <c r="N561" s="16" t="str">
        <f>PROCESAMIENTO!BZ558</f>
        <v/>
      </c>
      <c r="O561" s="16" t="str">
        <f>PROCESAMIENTO!CA558</f>
        <v/>
      </c>
      <c r="P561" s="16" t="str">
        <f>PROCESAMIENTO!CB558</f>
        <v/>
      </c>
      <c r="Q561" s="16" t="str">
        <f>PROCESAMIENTO!CC558</f>
        <v/>
      </c>
      <c r="R561" s="16" t="str">
        <f>PROCESAMIENTO!CD558</f>
        <v/>
      </c>
      <c r="S561" s="16" t="str">
        <f>PROCESAMIENTO!CE558</f>
        <v/>
      </c>
      <c r="T561" s="16" t="str">
        <f>PROCESAMIENTO!CF558</f>
        <v/>
      </c>
      <c r="U561" s="16" t="str">
        <f>PROCESAMIENTO!CG558</f>
        <v/>
      </c>
      <c r="V561" s="16" t="str">
        <f>PROCESAMIENTO!CH558</f>
        <v/>
      </c>
      <c r="W561" s="16" t="str">
        <f>PROCESAMIENTO!CI558</f>
        <v/>
      </c>
      <c r="X561" s="16" t="str">
        <f>PROCESAMIENTO!CJ558</f>
        <v/>
      </c>
      <c r="Y561" s="16" t="str">
        <f>PROCESAMIENTO!CK558</f>
        <v/>
      </c>
      <c r="Z561" s="16" t="str">
        <f>PROCESAMIENTO!CL558</f>
        <v/>
      </c>
      <c r="AA561" s="16" t="str">
        <f>PROCESAMIENTO!CM558</f>
        <v/>
      </c>
      <c r="AB561" s="16" t="str">
        <f>PROCESAMIENTO!CN558</f>
        <v/>
      </c>
      <c r="AC561" s="16" t="str">
        <f>PROCESAMIENTO!CO558</f>
        <v/>
      </c>
      <c r="AD561" s="16" t="str">
        <f>PROCESAMIENTO!CP558</f>
        <v/>
      </c>
      <c r="AE561" s="16" t="str">
        <f>PROCESAMIENTO!CQ558</f>
        <v/>
      </c>
      <c r="AF561" s="16" t="str">
        <f>PROCESAMIENTO!CR558</f>
        <v/>
      </c>
      <c r="AG561" s="16" t="str">
        <f>PROCESAMIENTO!CS558</f>
        <v/>
      </c>
      <c r="AH561" s="16" t="str">
        <f>PROCESAMIENTO!CT558</f>
        <v/>
      </c>
      <c r="AI561" s="16" t="str">
        <f>PROCESAMIENTO!CU558</f>
        <v/>
      </c>
      <c r="AJ561" s="32" t="str">
        <f>PROCESAMIENTO!CV558</f>
        <v/>
      </c>
      <c r="AK561" s="97" t="str">
        <f>PROCESAMIENTO!CW558</f>
        <v/>
      </c>
      <c r="AL561" s="97"/>
    </row>
    <row r="562" spans="1:38" x14ac:dyDescent="0.25">
      <c r="A562" s="15">
        <v>543</v>
      </c>
      <c r="B562" s="34" t="str">
        <f>IF(REGISTRO!B562="","",REGISTRO!B562)</f>
        <v/>
      </c>
      <c r="C562" s="34" t="str">
        <f>IF(REGISTRO!C562="","",REGISTRO!C562)</f>
        <v/>
      </c>
      <c r="D562" s="34" t="str">
        <f>IF(REGISTRO!D562="","",REGISTRO!D562)</f>
        <v/>
      </c>
      <c r="E562" s="34" t="str">
        <f>IF(REGISTRO!E562="","",REGISTRO!E562)</f>
        <v/>
      </c>
      <c r="F562" s="16" t="str">
        <f>PROCESAMIENTO!BR559</f>
        <v/>
      </c>
      <c r="G562" s="16" t="str">
        <f>PROCESAMIENTO!BS559</f>
        <v/>
      </c>
      <c r="H562" s="16" t="str">
        <f>PROCESAMIENTO!BT559</f>
        <v/>
      </c>
      <c r="I562" s="16" t="str">
        <f>PROCESAMIENTO!BU559</f>
        <v/>
      </c>
      <c r="J562" s="16" t="str">
        <f>PROCESAMIENTO!BV559</f>
        <v/>
      </c>
      <c r="K562" s="16" t="str">
        <f>PROCESAMIENTO!BW559</f>
        <v/>
      </c>
      <c r="L562" s="16" t="str">
        <f>PROCESAMIENTO!BX559</f>
        <v/>
      </c>
      <c r="M562" s="16" t="str">
        <f>PROCESAMIENTO!BY559</f>
        <v/>
      </c>
      <c r="N562" s="16" t="str">
        <f>PROCESAMIENTO!BZ559</f>
        <v/>
      </c>
      <c r="O562" s="16" t="str">
        <f>PROCESAMIENTO!CA559</f>
        <v/>
      </c>
      <c r="P562" s="16" t="str">
        <f>PROCESAMIENTO!CB559</f>
        <v/>
      </c>
      <c r="Q562" s="16" t="str">
        <f>PROCESAMIENTO!CC559</f>
        <v/>
      </c>
      <c r="R562" s="16" t="str">
        <f>PROCESAMIENTO!CD559</f>
        <v/>
      </c>
      <c r="S562" s="16" t="str">
        <f>PROCESAMIENTO!CE559</f>
        <v/>
      </c>
      <c r="T562" s="16" t="str">
        <f>PROCESAMIENTO!CF559</f>
        <v/>
      </c>
      <c r="U562" s="16" t="str">
        <f>PROCESAMIENTO!CG559</f>
        <v/>
      </c>
      <c r="V562" s="16" t="str">
        <f>PROCESAMIENTO!CH559</f>
        <v/>
      </c>
      <c r="W562" s="16" t="str">
        <f>PROCESAMIENTO!CI559</f>
        <v/>
      </c>
      <c r="X562" s="16" t="str">
        <f>PROCESAMIENTO!CJ559</f>
        <v/>
      </c>
      <c r="Y562" s="16" t="str">
        <f>PROCESAMIENTO!CK559</f>
        <v/>
      </c>
      <c r="Z562" s="16" t="str">
        <f>PROCESAMIENTO!CL559</f>
        <v/>
      </c>
      <c r="AA562" s="16" t="str">
        <f>PROCESAMIENTO!CM559</f>
        <v/>
      </c>
      <c r="AB562" s="16" t="str">
        <f>PROCESAMIENTO!CN559</f>
        <v/>
      </c>
      <c r="AC562" s="16" t="str">
        <f>PROCESAMIENTO!CO559</f>
        <v/>
      </c>
      <c r="AD562" s="16" t="str">
        <f>PROCESAMIENTO!CP559</f>
        <v/>
      </c>
      <c r="AE562" s="16" t="str">
        <f>PROCESAMIENTO!CQ559</f>
        <v/>
      </c>
      <c r="AF562" s="16" t="str">
        <f>PROCESAMIENTO!CR559</f>
        <v/>
      </c>
      <c r="AG562" s="16" t="str">
        <f>PROCESAMIENTO!CS559</f>
        <v/>
      </c>
      <c r="AH562" s="16" t="str">
        <f>PROCESAMIENTO!CT559</f>
        <v/>
      </c>
      <c r="AI562" s="16" t="str">
        <f>PROCESAMIENTO!CU559</f>
        <v/>
      </c>
      <c r="AJ562" s="32" t="str">
        <f>PROCESAMIENTO!CV559</f>
        <v/>
      </c>
      <c r="AK562" s="97" t="str">
        <f>PROCESAMIENTO!CW559</f>
        <v/>
      </c>
      <c r="AL562" s="97"/>
    </row>
    <row r="563" spans="1:38" x14ac:dyDescent="0.25">
      <c r="A563" s="15">
        <v>544</v>
      </c>
      <c r="B563" s="34" t="str">
        <f>IF(REGISTRO!B563="","",REGISTRO!B563)</f>
        <v/>
      </c>
      <c r="C563" s="34" t="str">
        <f>IF(REGISTRO!C563="","",REGISTRO!C563)</f>
        <v/>
      </c>
      <c r="D563" s="34" t="str">
        <f>IF(REGISTRO!D563="","",REGISTRO!D563)</f>
        <v/>
      </c>
      <c r="E563" s="34" t="str">
        <f>IF(REGISTRO!E563="","",REGISTRO!E563)</f>
        <v/>
      </c>
      <c r="F563" s="16" t="str">
        <f>PROCESAMIENTO!BR560</f>
        <v/>
      </c>
      <c r="G563" s="16" t="str">
        <f>PROCESAMIENTO!BS560</f>
        <v/>
      </c>
      <c r="H563" s="16" t="str">
        <f>PROCESAMIENTO!BT560</f>
        <v/>
      </c>
      <c r="I563" s="16" t="str">
        <f>PROCESAMIENTO!BU560</f>
        <v/>
      </c>
      <c r="J563" s="16" t="str">
        <f>PROCESAMIENTO!BV560</f>
        <v/>
      </c>
      <c r="K563" s="16" t="str">
        <f>PROCESAMIENTO!BW560</f>
        <v/>
      </c>
      <c r="L563" s="16" t="str">
        <f>PROCESAMIENTO!BX560</f>
        <v/>
      </c>
      <c r="M563" s="16" t="str">
        <f>PROCESAMIENTO!BY560</f>
        <v/>
      </c>
      <c r="N563" s="16" t="str">
        <f>PROCESAMIENTO!BZ560</f>
        <v/>
      </c>
      <c r="O563" s="16" t="str">
        <f>PROCESAMIENTO!CA560</f>
        <v/>
      </c>
      <c r="P563" s="16" t="str">
        <f>PROCESAMIENTO!CB560</f>
        <v/>
      </c>
      <c r="Q563" s="16" t="str">
        <f>PROCESAMIENTO!CC560</f>
        <v/>
      </c>
      <c r="R563" s="16" t="str">
        <f>PROCESAMIENTO!CD560</f>
        <v/>
      </c>
      <c r="S563" s="16" t="str">
        <f>PROCESAMIENTO!CE560</f>
        <v/>
      </c>
      <c r="T563" s="16" t="str">
        <f>PROCESAMIENTO!CF560</f>
        <v/>
      </c>
      <c r="U563" s="16" t="str">
        <f>PROCESAMIENTO!CG560</f>
        <v/>
      </c>
      <c r="V563" s="16" t="str">
        <f>PROCESAMIENTO!CH560</f>
        <v/>
      </c>
      <c r="W563" s="16" t="str">
        <f>PROCESAMIENTO!CI560</f>
        <v/>
      </c>
      <c r="X563" s="16" t="str">
        <f>PROCESAMIENTO!CJ560</f>
        <v/>
      </c>
      <c r="Y563" s="16" t="str">
        <f>PROCESAMIENTO!CK560</f>
        <v/>
      </c>
      <c r="Z563" s="16" t="str">
        <f>PROCESAMIENTO!CL560</f>
        <v/>
      </c>
      <c r="AA563" s="16" t="str">
        <f>PROCESAMIENTO!CM560</f>
        <v/>
      </c>
      <c r="AB563" s="16" t="str">
        <f>PROCESAMIENTO!CN560</f>
        <v/>
      </c>
      <c r="AC563" s="16" t="str">
        <f>PROCESAMIENTO!CO560</f>
        <v/>
      </c>
      <c r="AD563" s="16" t="str">
        <f>PROCESAMIENTO!CP560</f>
        <v/>
      </c>
      <c r="AE563" s="16" t="str">
        <f>PROCESAMIENTO!CQ560</f>
        <v/>
      </c>
      <c r="AF563" s="16" t="str">
        <f>PROCESAMIENTO!CR560</f>
        <v/>
      </c>
      <c r="AG563" s="16" t="str">
        <f>PROCESAMIENTO!CS560</f>
        <v/>
      </c>
      <c r="AH563" s="16" t="str">
        <f>PROCESAMIENTO!CT560</f>
        <v/>
      </c>
      <c r="AI563" s="16" t="str">
        <f>PROCESAMIENTO!CU560</f>
        <v/>
      </c>
      <c r="AJ563" s="32" t="str">
        <f>PROCESAMIENTO!CV560</f>
        <v/>
      </c>
      <c r="AK563" s="97" t="str">
        <f>PROCESAMIENTO!CW560</f>
        <v/>
      </c>
      <c r="AL563" s="97"/>
    </row>
    <row r="564" spans="1:38" x14ac:dyDescent="0.25">
      <c r="A564" s="15">
        <v>545</v>
      </c>
      <c r="B564" s="34" t="str">
        <f>IF(REGISTRO!B564="","",REGISTRO!B564)</f>
        <v/>
      </c>
      <c r="C564" s="34" t="str">
        <f>IF(REGISTRO!C564="","",REGISTRO!C564)</f>
        <v/>
      </c>
      <c r="D564" s="34" t="str">
        <f>IF(REGISTRO!D564="","",REGISTRO!D564)</f>
        <v/>
      </c>
      <c r="E564" s="34" t="str">
        <f>IF(REGISTRO!E564="","",REGISTRO!E564)</f>
        <v/>
      </c>
      <c r="F564" s="16" t="str">
        <f>PROCESAMIENTO!BR561</f>
        <v/>
      </c>
      <c r="G564" s="16" t="str">
        <f>PROCESAMIENTO!BS561</f>
        <v/>
      </c>
      <c r="H564" s="16" t="str">
        <f>PROCESAMIENTO!BT561</f>
        <v/>
      </c>
      <c r="I564" s="16" t="str">
        <f>PROCESAMIENTO!BU561</f>
        <v/>
      </c>
      <c r="J564" s="16" t="str">
        <f>PROCESAMIENTO!BV561</f>
        <v/>
      </c>
      <c r="K564" s="16" t="str">
        <f>PROCESAMIENTO!BW561</f>
        <v/>
      </c>
      <c r="L564" s="16" t="str">
        <f>PROCESAMIENTO!BX561</f>
        <v/>
      </c>
      <c r="M564" s="16" t="str">
        <f>PROCESAMIENTO!BY561</f>
        <v/>
      </c>
      <c r="N564" s="16" t="str">
        <f>PROCESAMIENTO!BZ561</f>
        <v/>
      </c>
      <c r="O564" s="16" t="str">
        <f>PROCESAMIENTO!CA561</f>
        <v/>
      </c>
      <c r="P564" s="16" t="str">
        <f>PROCESAMIENTO!CB561</f>
        <v/>
      </c>
      <c r="Q564" s="16" t="str">
        <f>PROCESAMIENTO!CC561</f>
        <v/>
      </c>
      <c r="R564" s="16" t="str">
        <f>PROCESAMIENTO!CD561</f>
        <v/>
      </c>
      <c r="S564" s="16" t="str">
        <f>PROCESAMIENTO!CE561</f>
        <v/>
      </c>
      <c r="T564" s="16" t="str">
        <f>PROCESAMIENTO!CF561</f>
        <v/>
      </c>
      <c r="U564" s="16" t="str">
        <f>PROCESAMIENTO!CG561</f>
        <v/>
      </c>
      <c r="V564" s="16" t="str">
        <f>PROCESAMIENTO!CH561</f>
        <v/>
      </c>
      <c r="W564" s="16" t="str">
        <f>PROCESAMIENTO!CI561</f>
        <v/>
      </c>
      <c r="X564" s="16" t="str">
        <f>PROCESAMIENTO!CJ561</f>
        <v/>
      </c>
      <c r="Y564" s="16" t="str">
        <f>PROCESAMIENTO!CK561</f>
        <v/>
      </c>
      <c r="Z564" s="16" t="str">
        <f>PROCESAMIENTO!CL561</f>
        <v/>
      </c>
      <c r="AA564" s="16" t="str">
        <f>PROCESAMIENTO!CM561</f>
        <v/>
      </c>
      <c r="AB564" s="16" t="str">
        <f>PROCESAMIENTO!CN561</f>
        <v/>
      </c>
      <c r="AC564" s="16" t="str">
        <f>PROCESAMIENTO!CO561</f>
        <v/>
      </c>
      <c r="AD564" s="16" t="str">
        <f>PROCESAMIENTO!CP561</f>
        <v/>
      </c>
      <c r="AE564" s="16" t="str">
        <f>PROCESAMIENTO!CQ561</f>
        <v/>
      </c>
      <c r="AF564" s="16" t="str">
        <f>PROCESAMIENTO!CR561</f>
        <v/>
      </c>
      <c r="AG564" s="16" t="str">
        <f>PROCESAMIENTO!CS561</f>
        <v/>
      </c>
      <c r="AH564" s="16" t="str">
        <f>PROCESAMIENTO!CT561</f>
        <v/>
      </c>
      <c r="AI564" s="16" t="str">
        <f>PROCESAMIENTO!CU561</f>
        <v/>
      </c>
      <c r="AJ564" s="32" t="str">
        <f>PROCESAMIENTO!CV561</f>
        <v/>
      </c>
      <c r="AK564" s="97" t="str">
        <f>PROCESAMIENTO!CW561</f>
        <v/>
      </c>
      <c r="AL564" s="97"/>
    </row>
    <row r="565" spans="1:38" x14ac:dyDescent="0.25">
      <c r="A565" s="15">
        <v>546</v>
      </c>
      <c r="B565" s="34" t="str">
        <f>IF(REGISTRO!B565="","",REGISTRO!B565)</f>
        <v/>
      </c>
      <c r="C565" s="34" t="str">
        <f>IF(REGISTRO!C565="","",REGISTRO!C565)</f>
        <v/>
      </c>
      <c r="D565" s="34" t="str">
        <f>IF(REGISTRO!D565="","",REGISTRO!D565)</f>
        <v/>
      </c>
      <c r="E565" s="34" t="str">
        <f>IF(REGISTRO!E565="","",REGISTRO!E565)</f>
        <v/>
      </c>
      <c r="F565" s="16" t="str">
        <f>PROCESAMIENTO!BR562</f>
        <v/>
      </c>
      <c r="G565" s="16" t="str">
        <f>PROCESAMIENTO!BS562</f>
        <v/>
      </c>
      <c r="H565" s="16" t="str">
        <f>PROCESAMIENTO!BT562</f>
        <v/>
      </c>
      <c r="I565" s="16" t="str">
        <f>PROCESAMIENTO!BU562</f>
        <v/>
      </c>
      <c r="J565" s="16" t="str">
        <f>PROCESAMIENTO!BV562</f>
        <v/>
      </c>
      <c r="K565" s="16" t="str">
        <f>PROCESAMIENTO!BW562</f>
        <v/>
      </c>
      <c r="L565" s="16" t="str">
        <f>PROCESAMIENTO!BX562</f>
        <v/>
      </c>
      <c r="M565" s="16" t="str">
        <f>PROCESAMIENTO!BY562</f>
        <v/>
      </c>
      <c r="N565" s="16" t="str">
        <f>PROCESAMIENTO!BZ562</f>
        <v/>
      </c>
      <c r="O565" s="16" t="str">
        <f>PROCESAMIENTO!CA562</f>
        <v/>
      </c>
      <c r="P565" s="16" t="str">
        <f>PROCESAMIENTO!CB562</f>
        <v/>
      </c>
      <c r="Q565" s="16" t="str">
        <f>PROCESAMIENTO!CC562</f>
        <v/>
      </c>
      <c r="R565" s="16" t="str">
        <f>PROCESAMIENTO!CD562</f>
        <v/>
      </c>
      <c r="S565" s="16" t="str">
        <f>PROCESAMIENTO!CE562</f>
        <v/>
      </c>
      <c r="T565" s="16" t="str">
        <f>PROCESAMIENTO!CF562</f>
        <v/>
      </c>
      <c r="U565" s="16" t="str">
        <f>PROCESAMIENTO!CG562</f>
        <v/>
      </c>
      <c r="V565" s="16" t="str">
        <f>PROCESAMIENTO!CH562</f>
        <v/>
      </c>
      <c r="W565" s="16" t="str">
        <f>PROCESAMIENTO!CI562</f>
        <v/>
      </c>
      <c r="X565" s="16" t="str">
        <f>PROCESAMIENTO!CJ562</f>
        <v/>
      </c>
      <c r="Y565" s="16" t="str">
        <f>PROCESAMIENTO!CK562</f>
        <v/>
      </c>
      <c r="Z565" s="16" t="str">
        <f>PROCESAMIENTO!CL562</f>
        <v/>
      </c>
      <c r="AA565" s="16" t="str">
        <f>PROCESAMIENTO!CM562</f>
        <v/>
      </c>
      <c r="AB565" s="16" t="str">
        <f>PROCESAMIENTO!CN562</f>
        <v/>
      </c>
      <c r="AC565" s="16" t="str">
        <f>PROCESAMIENTO!CO562</f>
        <v/>
      </c>
      <c r="AD565" s="16" t="str">
        <f>PROCESAMIENTO!CP562</f>
        <v/>
      </c>
      <c r="AE565" s="16" t="str">
        <f>PROCESAMIENTO!CQ562</f>
        <v/>
      </c>
      <c r="AF565" s="16" t="str">
        <f>PROCESAMIENTO!CR562</f>
        <v/>
      </c>
      <c r="AG565" s="16" t="str">
        <f>PROCESAMIENTO!CS562</f>
        <v/>
      </c>
      <c r="AH565" s="16" t="str">
        <f>PROCESAMIENTO!CT562</f>
        <v/>
      </c>
      <c r="AI565" s="16" t="str">
        <f>PROCESAMIENTO!CU562</f>
        <v/>
      </c>
      <c r="AJ565" s="32" t="str">
        <f>PROCESAMIENTO!CV562</f>
        <v/>
      </c>
      <c r="AK565" s="97" t="str">
        <f>PROCESAMIENTO!CW562</f>
        <v/>
      </c>
      <c r="AL565" s="97"/>
    </row>
    <row r="566" spans="1:38" x14ac:dyDescent="0.25">
      <c r="A566" s="15">
        <v>547</v>
      </c>
      <c r="B566" s="34" t="str">
        <f>IF(REGISTRO!B566="","",REGISTRO!B566)</f>
        <v/>
      </c>
      <c r="C566" s="34" t="str">
        <f>IF(REGISTRO!C566="","",REGISTRO!C566)</f>
        <v/>
      </c>
      <c r="D566" s="34" t="str">
        <f>IF(REGISTRO!D566="","",REGISTRO!D566)</f>
        <v/>
      </c>
      <c r="E566" s="34" t="str">
        <f>IF(REGISTRO!E566="","",REGISTRO!E566)</f>
        <v/>
      </c>
      <c r="F566" s="16" t="str">
        <f>PROCESAMIENTO!BR563</f>
        <v/>
      </c>
      <c r="G566" s="16" t="str">
        <f>PROCESAMIENTO!BS563</f>
        <v/>
      </c>
      <c r="H566" s="16" t="str">
        <f>PROCESAMIENTO!BT563</f>
        <v/>
      </c>
      <c r="I566" s="16" t="str">
        <f>PROCESAMIENTO!BU563</f>
        <v/>
      </c>
      <c r="J566" s="16" t="str">
        <f>PROCESAMIENTO!BV563</f>
        <v/>
      </c>
      <c r="K566" s="16" t="str">
        <f>PROCESAMIENTO!BW563</f>
        <v/>
      </c>
      <c r="L566" s="16" t="str">
        <f>PROCESAMIENTO!BX563</f>
        <v/>
      </c>
      <c r="M566" s="16" t="str">
        <f>PROCESAMIENTO!BY563</f>
        <v/>
      </c>
      <c r="N566" s="16" t="str">
        <f>PROCESAMIENTO!BZ563</f>
        <v/>
      </c>
      <c r="O566" s="16" t="str">
        <f>PROCESAMIENTO!CA563</f>
        <v/>
      </c>
      <c r="P566" s="16" t="str">
        <f>PROCESAMIENTO!CB563</f>
        <v/>
      </c>
      <c r="Q566" s="16" t="str">
        <f>PROCESAMIENTO!CC563</f>
        <v/>
      </c>
      <c r="R566" s="16" t="str">
        <f>PROCESAMIENTO!CD563</f>
        <v/>
      </c>
      <c r="S566" s="16" t="str">
        <f>PROCESAMIENTO!CE563</f>
        <v/>
      </c>
      <c r="T566" s="16" t="str">
        <f>PROCESAMIENTO!CF563</f>
        <v/>
      </c>
      <c r="U566" s="16" t="str">
        <f>PROCESAMIENTO!CG563</f>
        <v/>
      </c>
      <c r="V566" s="16" t="str">
        <f>PROCESAMIENTO!CH563</f>
        <v/>
      </c>
      <c r="W566" s="16" t="str">
        <f>PROCESAMIENTO!CI563</f>
        <v/>
      </c>
      <c r="X566" s="16" t="str">
        <f>PROCESAMIENTO!CJ563</f>
        <v/>
      </c>
      <c r="Y566" s="16" t="str">
        <f>PROCESAMIENTO!CK563</f>
        <v/>
      </c>
      <c r="Z566" s="16" t="str">
        <f>PROCESAMIENTO!CL563</f>
        <v/>
      </c>
      <c r="AA566" s="16" t="str">
        <f>PROCESAMIENTO!CM563</f>
        <v/>
      </c>
      <c r="AB566" s="16" t="str">
        <f>PROCESAMIENTO!CN563</f>
        <v/>
      </c>
      <c r="AC566" s="16" t="str">
        <f>PROCESAMIENTO!CO563</f>
        <v/>
      </c>
      <c r="AD566" s="16" t="str">
        <f>PROCESAMIENTO!CP563</f>
        <v/>
      </c>
      <c r="AE566" s="16" t="str">
        <f>PROCESAMIENTO!CQ563</f>
        <v/>
      </c>
      <c r="AF566" s="16" t="str">
        <f>PROCESAMIENTO!CR563</f>
        <v/>
      </c>
      <c r="AG566" s="16" t="str">
        <f>PROCESAMIENTO!CS563</f>
        <v/>
      </c>
      <c r="AH566" s="16" t="str">
        <f>PROCESAMIENTO!CT563</f>
        <v/>
      </c>
      <c r="AI566" s="16" t="str">
        <f>PROCESAMIENTO!CU563</f>
        <v/>
      </c>
      <c r="AJ566" s="32" t="str">
        <f>PROCESAMIENTO!CV563</f>
        <v/>
      </c>
      <c r="AK566" s="97" t="str">
        <f>PROCESAMIENTO!CW563</f>
        <v/>
      </c>
      <c r="AL566" s="97"/>
    </row>
    <row r="567" spans="1:38" x14ac:dyDescent="0.25">
      <c r="A567" s="15">
        <v>548</v>
      </c>
      <c r="B567" s="34" t="str">
        <f>IF(REGISTRO!B567="","",REGISTRO!B567)</f>
        <v/>
      </c>
      <c r="C567" s="34" t="str">
        <f>IF(REGISTRO!C567="","",REGISTRO!C567)</f>
        <v/>
      </c>
      <c r="D567" s="34" t="str">
        <f>IF(REGISTRO!D567="","",REGISTRO!D567)</f>
        <v/>
      </c>
      <c r="E567" s="34" t="str">
        <f>IF(REGISTRO!E567="","",REGISTRO!E567)</f>
        <v/>
      </c>
      <c r="F567" s="16" t="str">
        <f>PROCESAMIENTO!BR564</f>
        <v/>
      </c>
      <c r="G567" s="16" t="str">
        <f>PROCESAMIENTO!BS564</f>
        <v/>
      </c>
      <c r="H567" s="16" t="str">
        <f>PROCESAMIENTO!BT564</f>
        <v/>
      </c>
      <c r="I567" s="16" t="str">
        <f>PROCESAMIENTO!BU564</f>
        <v/>
      </c>
      <c r="J567" s="16" t="str">
        <f>PROCESAMIENTO!BV564</f>
        <v/>
      </c>
      <c r="K567" s="16" t="str">
        <f>PROCESAMIENTO!BW564</f>
        <v/>
      </c>
      <c r="L567" s="16" t="str">
        <f>PROCESAMIENTO!BX564</f>
        <v/>
      </c>
      <c r="M567" s="16" t="str">
        <f>PROCESAMIENTO!BY564</f>
        <v/>
      </c>
      <c r="N567" s="16" t="str">
        <f>PROCESAMIENTO!BZ564</f>
        <v/>
      </c>
      <c r="O567" s="16" t="str">
        <f>PROCESAMIENTO!CA564</f>
        <v/>
      </c>
      <c r="P567" s="16" t="str">
        <f>PROCESAMIENTO!CB564</f>
        <v/>
      </c>
      <c r="Q567" s="16" t="str">
        <f>PROCESAMIENTO!CC564</f>
        <v/>
      </c>
      <c r="R567" s="16" t="str">
        <f>PROCESAMIENTO!CD564</f>
        <v/>
      </c>
      <c r="S567" s="16" t="str">
        <f>PROCESAMIENTO!CE564</f>
        <v/>
      </c>
      <c r="T567" s="16" t="str">
        <f>PROCESAMIENTO!CF564</f>
        <v/>
      </c>
      <c r="U567" s="16" t="str">
        <f>PROCESAMIENTO!CG564</f>
        <v/>
      </c>
      <c r="V567" s="16" t="str">
        <f>PROCESAMIENTO!CH564</f>
        <v/>
      </c>
      <c r="W567" s="16" t="str">
        <f>PROCESAMIENTO!CI564</f>
        <v/>
      </c>
      <c r="X567" s="16" t="str">
        <f>PROCESAMIENTO!CJ564</f>
        <v/>
      </c>
      <c r="Y567" s="16" t="str">
        <f>PROCESAMIENTO!CK564</f>
        <v/>
      </c>
      <c r="Z567" s="16" t="str">
        <f>PROCESAMIENTO!CL564</f>
        <v/>
      </c>
      <c r="AA567" s="16" t="str">
        <f>PROCESAMIENTO!CM564</f>
        <v/>
      </c>
      <c r="AB567" s="16" t="str">
        <f>PROCESAMIENTO!CN564</f>
        <v/>
      </c>
      <c r="AC567" s="16" t="str">
        <f>PROCESAMIENTO!CO564</f>
        <v/>
      </c>
      <c r="AD567" s="16" t="str">
        <f>PROCESAMIENTO!CP564</f>
        <v/>
      </c>
      <c r="AE567" s="16" t="str">
        <f>PROCESAMIENTO!CQ564</f>
        <v/>
      </c>
      <c r="AF567" s="16" t="str">
        <f>PROCESAMIENTO!CR564</f>
        <v/>
      </c>
      <c r="AG567" s="16" t="str">
        <f>PROCESAMIENTO!CS564</f>
        <v/>
      </c>
      <c r="AH567" s="16" t="str">
        <f>PROCESAMIENTO!CT564</f>
        <v/>
      </c>
      <c r="AI567" s="16" t="str">
        <f>PROCESAMIENTO!CU564</f>
        <v/>
      </c>
      <c r="AJ567" s="32" t="str">
        <f>PROCESAMIENTO!CV564</f>
        <v/>
      </c>
      <c r="AK567" s="97" t="str">
        <f>PROCESAMIENTO!CW564</f>
        <v/>
      </c>
      <c r="AL567" s="97"/>
    </row>
    <row r="568" spans="1:38" x14ac:dyDescent="0.25">
      <c r="A568" s="15">
        <v>549</v>
      </c>
      <c r="B568" s="34" t="str">
        <f>IF(REGISTRO!B568="","",REGISTRO!B568)</f>
        <v/>
      </c>
      <c r="C568" s="34" t="str">
        <f>IF(REGISTRO!C568="","",REGISTRO!C568)</f>
        <v/>
      </c>
      <c r="D568" s="34" t="str">
        <f>IF(REGISTRO!D568="","",REGISTRO!D568)</f>
        <v/>
      </c>
      <c r="E568" s="34" t="str">
        <f>IF(REGISTRO!E568="","",REGISTRO!E568)</f>
        <v/>
      </c>
      <c r="F568" s="16" t="str">
        <f>PROCESAMIENTO!BR565</f>
        <v/>
      </c>
      <c r="G568" s="16" t="str">
        <f>PROCESAMIENTO!BS565</f>
        <v/>
      </c>
      <c r="H568" s="16" t="str">
        <f>PROCESAMIENTO!BT565</f>
        <v/>
      </c>
      <c r="I568" s="16" t="str">
        <f>PROCESAMIENTO!BU565</f>
        <v/>
      </c>
      <c r="J568" s="16" t="str">
        <f>PROCESAMIENTO!BV565</f>
        <v/>
      </c>
      <c r="K568" s="16" t="str">
        <f>PROCESAMIENTO!BW565</f>
        <v/>
      </c>
      <c r="L568" s="16" t="str">
        <f>PROCESAMIENTO!BX565</f>
        <v/>
      </c>
      <c r="M568" s="16" t="str">
        <f>PROCESAMIENTO!BY565</f>
        <v/>
      </c>
      <c r="N568" s="16" t="str">
        <f>PROCESAMIENTO!BZ565</f>
        <v/>
      </c>
      <c r="O568" s="16" t="str">
        <f>PROCESAMIENTO!CA565</f>
        <v/>
      </c>
      <c r="P568" s="16" t="str">
        <f>PROCESAMIENTO!CB565</f>
        <v/>
      </c>
      <c r="Q568" s="16" t="str">
        <f>PROCESAMIENTO!CC565</f>
        <v/>
      </c>
      <c r="R568" s="16" t="str">
        <f>PROCESAMIENTO!CD565</f>
        <v/>
      </c>
      <c r="S568" s="16" t="str">
        <f>PROCESAMIENTO!CE565</f>
        <v/>
      </c>
      <c r="T568" s="16" t="str">
        <f>PROCESAMIENTO!CF565</f>
        <v/>
      </c>
      <c r="U568" s="16" t="str">
        <f>PROCESAMIENTO!CG565</f>
        <v/>
      </c>
      <c r="V568" s="16" t="str">
        <f>PROCESAMIENTO!CH565</f>
        <v/>
      </c>
      <c r="W568" s="16" t="str">
        <f>PROCESAMIENTO!CI565</f>
        <v/>
      </c>
      <c r="X568" s="16" t="str">
        <f>PROCESAMIENTO!CJ565</f>
        <v/>
      </c>
      <c r="Y568" s="16" t="str">
        <f>PROCESAMIENTO!CK565</f>
        <v/>
      </c>
      <c r="Z568" s="16" t="str">
        <f>PROCESAMIENTO!CL565</f>
        <v/>
      </c>
      <c r="AA568" s="16" t="str">
        <f>PROCESAMIENTO!CM565</f>
        <v/>
      </c>
      <c r="AB568" s="16" t="str">
        <f>PROCESAMIENTO!CN565</f>
        <v/>
      </c>
      <c r="AC568" s="16" t="str">
        <f>PROCESAMIENTO!CO565</f>
        <v/>
      </c>
      <c r="AD568" s="16" t="str">
        <f>PROCESAMIENTO!CP565</f>
        <v/>
      </c>
      <c r="AE568" s="16" t="str">
        <f>PROCESAMIENTO!CQ565</f>
        <v/>
      </c>
      <c r="AF568" s="16" t="str">
        <f>PROCESAMIENTO!CR565</f>
        <v/>
      </c>
      <c r="AG568" s="16" t="str">
        <f>PROCESAMIENTO!CS565</f>
        <v/>
      </c>
      <c r="AH568" s="16" t="str">
        <f>PROCESAMIENTO!CT565</f>
        <v/>
      </c>
      <c r="AI568" s="16" t="str">
        <f>PROCESAMIENTO!CU565</f>
        <v/>
      </c>
      <c r="AJ568" s="32" t="str">
        <f>PROCESAMIENTO!CV565</f>
        <v/>
      </c>
      <c r="AK568" s="97" t="str">
        <f>PROCESAMIENTO!CW565</f>
        <v/>
      </c>
      <c r="AL568" s="97"/>
    </row>
    <row r="569" spans="1:38" x14ac:dyDescent="0.25">
      <c r="A569" s="15">
        <v>550</v>
      </c>
      <c r="B569" s="34" t="str">
        <f>IF(REGISTRO!B569="","",REGISTRO!B569)</f>
        <v/>
      </c>
      <c r="C569" s="34" t="str">
        <f>IF(REGISTRO!C569="","",REGISTRO!C569)</f>
        <v/>
      </c>
      <c r="D569" s="34" t="str">
        <f>IF(REGISTRO!D569="","",REGISTRO!D569)</f>
        <v/>
      </c>
      <c r="E569" s="34" t="str">
        <f>IF(REGISTRO!E569="","",REGISTRO!E569)</f>
        <v/>
      </c>
      <c r="F569" s="16" t="str">
        <f>PROCESAMIENTO!BR566</f>
        <v/>
      </c>
      <c r="G569" s="16" t="str">
        <f>PROCESAMIENTO!BS566</f>
        <v/>
      </c>
      <c r="H569" s="16" t="str">
        <f>PROCESAMIENTO!BT566</f>
        <v/>
      </c>
      <c r="I569" s="16" t="str">
        <f>PROCESAMIENTO!BU566</f>
        <v/>
      </c>
      <c r="J569" s="16" t="str">
        <f>PROCESAMIENTO!BV566</f>
        <v/>
      </c>
      <c r="K569" s="16" t="str">
        <f>PROCESAMIENTO!BW566</f>
        <v/>
      </c>
      <c r="L569" s="16" t="str">
        <f>PROCESAMIENTO!BX566</f>
        <v/>
      </c>
      <c r="M569" s="16" t="str">
        <f>PROCESAMIENTO!BY566</f>
        <v/>
      </c>
      <c r="N569" s="16" t="str">
        <f>PROCESAMIENTO!BZ566</f>
        <v/>
      </c>
      <c r="O569" s="16" t="str">
        <f>PROCESAMIENTO!CA566</f>
        <v/>
      </c>
      <c r="P569" s="16" t="str">
        <f>PROCESAMIENTO!CB566</f>
        <v/>
      </c>
      <c r="Q569" s="16" t="str">
        <f>PROCESAMIENTO!CC566</f>
        <v/>
      </c>
      <c r="R569" s="16" t="str">
        <f>PROCESAMIENTO!CD566</f>
        <v/>
      </c>
      <c r="S569" s="16" t="str">
        <f>PROCESAMIENTO!CE566</f>
        <v/>
      </c>
      <c r="T569" s="16" t="str">
        <f>PROCESAMIENTO!CF566</f>
        <v/>
      </c>
      <c r="U569" s="16" t="str">
        <f>PROCESAMIENTO!CG566</f>
        <v/>
      </c>
      <c r="V569" s="16" t="str">
        <f>PROCESAMIENTO!CH566</f>
        <v/>
      </c>
      <c r="W569" s="16" t="str">
        <f>PROCESAMIENTO!CI566</f>
        <v/>
      </c>
      <c r="X569" s="16" t="str">
        <f>PROCESAMIENTO!CJ566</f>
        <v/>
      </c>
      <c r="Y569" s="16" t="str">
        <f>PROCESAMIENTO!CK566</f>
        <v/>
      </c>
      <c r="Z569" s="16" t="str">
        <f>PROCESAMIENTO!CL566</f>
        <v/>
      </c>
      <c r="AA569" s="16" t="str">
        <f>PROCESAMIENTO!CM566</f>
        <v/>
      </c>
      <c r="AB569" s="16" t="str">
        <f>PROCESAMIENTO!CN566</f>
        <v/>
      </c>
      <c r="AC569" s="16" t="str">
        <f>PROCESAMIENTO!CO566</f>
        <v/>
      </c>
      <c r="AD569" s="16" t="str">
        <f>PROCESAMIENTO!CP566</f>
        <v/>
      </c>
      <c r="AE569" s="16" t="str">
        <f>PROCESAMIENTO!CQ566</f>
        <v/>
      </c>
      <c r="AF569" s="16" t="str">
        <f>PROCESAMIENTO!CR566</f>
        <v/>
      </c>
      <c r="AG569" s="16" t="str">
        <f>PROCESAMIENTO!CS566</f>
        <v/>
      </c>
      <c r="AH569" s="16" t="str">
        <f>PROCESAMIENTO!CT566</f>
        <v/>
      </c>
      <c r="AI569" s="16" t="str">
        <f>PROCESAMIENTO!CU566</f>
        <v/>
      </c>
      <c r="AJ569" s="32" t="str">
        <f>PROCESAMIENTO!CV566</f>
        <v/>
      </c>
      <c r="AK569" s="97" t="str">
        <f>PROCESAMIENTO!CW566</f>
        <v/>
      </c>
      <c r="AL569" s="97"/>
    </row>
    <row r="570" spans="1:38" x14ac:dyDescent="0.25">
      <c r="A570" s="15">
        <v>551</v>
      </c>
      <c r="B570" s="34" t="str">
        <f>IF(REGISTRO!B570="","",REGISTRO!B570)</f>
        <v/>
      </c>
      <c r="C570" s="34" t="str">
        <f>IF(REGISTRO!C570="","",REGISTRO!C570)</f>
        <v/>
      </c>
      <c r="D570" s="34" t="str">
        <f>IF(REGISTRO!D570="","",REGISTRO!D570)</f>
        <v/>
      </c>
      <c r="E570" s="34" t="str">
        <f>IF(REGISTRO!E570="","",REGISTRO!E570)</f>
        <v/>
      </c>
      <c r="F570" s="16" t="str">
        <f>PROCESAMIENTO!BR567</f>
        <v/>
      </c>
      <c r="G570" s="16" t="str">
        <f>PROCESAMIENTO!BS567</f>
        <v/>
      </c>
      <c r="H570" s="16" t="str">
        <f>PROCESAMIENTO!BT567</f>
        <v/>
      </c>
      <c r="I570" s="16" t="str">
        <f>PROCESAMIENTO!BU567</f>
        <v/>
      </c>
      <c r="J570" s="16" t="str">
        <f>PROCESAMIENTO!BV567</f>
        <v/>
      </c>
      <c r="K570" s="16" t="str">
        <f>PROCESAMIENTO!BW567</f>
        <v/>
      </c>
      <c r="L570" s="16" t="str">
        <f>PROCESAMIENTO!BX567</f>
        <v/>
      </c>
      <c r="M570" s="16" t="str">
        <f>PROCESAMIENTO!BY567</f>
        <v/>
      </c>
      <c r="N570" s="16" t="str">
        <f>PROCESAMIENTO!BZ567</f>
        <v/>
      </c>
      <c r="O570" s="16" t="str">
        <f>PROCESAMIENTO!CA567</f>
        <v/>
      </c>
      <c r="P570" s="16" t="str">
        <f>PROCESAMIENTO!CB567</f>
        <v/>
      </c>
      <c r="Q570" s="16" t="str">
        <f>PROCESAMIENTO!CC567</f>
        <v/>
      </c>
      <c r="R570" s="16" t="str">
        <f>PROCESAMIENTO!CD567</f>
        <v/>
      </c>
      <c r="S570" s="16" t="str">
        <f>PROCESAMIENTO!CE567</f>
        <v/>
      </c>
      <c r="T570" s="16" t="str">
        <f>PROCESAMIENTO!CF567</f>
        <v/>
      </c>
      <c r="U570" s="16" t="str">
        <f>PROCESAMIENTO!CG567</f>
        <v/>
      </c>
      <c r="V570" s="16" t="str">
        <f>PROCESAMIENTO!CH567</f>
        <v/>
      </c>
      <c r="W570" s="16" t="str">
        <f>PROCESAMIENTO!CI567</f>
        <v/>
      </c>
      <c r="X570" s="16" t="str">
        <f>PROCESAMIENTO!CJ567</f>
        <v/>
      </c>
      <c r="Y570" s="16" t="str">
        <f>PROCESAMIENTO!CK567</f>
        <v/>
      </c>
      <c r="Z570" s="16" t="str">
        <f>PROCESAMIENTO!CL567</f>
        <v/>
      </c>
      <c r="AA570" s="16" t="str">
        <f>PROCESAMIENTO!CM567</f>
        <v/>
      </c>
      <c r="AB570" s="16" t="str">
        <f>PROCESAMIENTO!CN567</f>
        <v/>
      </c>
      <c r="AC570" s="16" t="str">
        <f>PROCESAMIENTO!CO567</f>
        <v/>
      </c>
      <c r="AD570" s="16" t="str">
        <f>PROCESAMIENTO!CP567</f>
        <v/>
      </c>
      <c r="AE570" s="16" t="str">
        <f>PROCESAMIENTO!CQ567</f>
        <v/>
      </c>
      <c r="AF570" s="16" t="str">
        <f>PROCESAMIENTO!CR567</f>
        <v/>
      </c>
      <c r="AG570" s="16" t="str">
        <f>PROCESAMIENTO!CS567</f>
        <v/>
      </c>
      <c r="AH570" s="16" t="str">
        <f>PROCESAMIENTO!CT567</f>
        <v/>
      </c>
      <c r="AI570" s="16" t="str">
        <f>PROCESAMIENTO!CU567</f>
        <v/>
      </c>
      <c r="AJ570" s="32" t="str">
        <f>PROCESAMIENTO!CV567</f>
        <v/>
      </c>
      <c r="AK570" s="97" t="str">
        <f>PROCESAMIENTO!CW567</f>
        <v/>
      </c>
      <c r="AL570" s="97"/>
    </row>
    <row r="571" spans="1:38" x14ac:dyDescent="0.25">
      <c r="A571" s="15">
        <v>552</v>
      </c>
      <c r="B571" s="34" t="str">
        <f>IF(REGISTRO!B571="","",REGISTRO!B571)</f>
        <v/>
      </c>
      <c r="C571" s="34" t="str">
        <f>IF(REGISTRO!C571="","",REGISTRO!C571)</f>
        <v/>
      </c>
      <c r="D571" s="34" t="str">
        <f>IF(REGISTRO!D571="","",REGISTRO!D571)</f>
        <v/>
      </c>
      <c r="E571" s="34" t="str">
        <f>IF(REGISTRO!E571="","",REGISTRO!E571)</f>
        <v/>
      </c>
      <c r="F571" s="16" t="str">
        <f>PROCESAMIENTO!BR568</f>
        <v/>
      </c>
      <c r="G571" s="16" t="str">
        <f>PROCESAMIENTO!BS568</f>
        <v/>
      </c>
      <c r="H571" s="16" t="str">
        <f>PROCESAMIENTO!BT568</f>
        <v/>
      </c>
      <c r="I571" s="16" t="str">
        <f>PROCESAMIENTO!BU568</f>
        <v/>
      </c>
      <c r="J571" s="16" t="str">
        <f>PROCESAMIENTO!BV568</f>
        <v/>
      </c>
      <c r="K571" s="16" t="str">
        <f>PROCESAMIENTO!BW568</f>
        <v/>
      </c>
      <c r="L571" s="16" t="str">
        <f>PROCESAMIENTO!BX568</f>
        <v/>
      </c>
      <c r="M571" s="16" t="str">
        <f>PROCESAMIENTO!BY568</f>
        <v/>
      </c>
      <c r="N571" s="16" t="str">
        <f>PROCESAMIENTO!BZ568</f>
        <v/>
      </c>
      <c r="O571" s="16" t="str">
        <f>PROCESAMIENTO!CA568</f>
        <v/>
      </c>
      <c r="P571" s="16" t="str">
        <f>PROCESAMIENTO!CB568</f>
        <v/>
      </c>
      <c r="Q571" s="16" t="str">
        <f>PROCESAMIENTO!CC568</f>
        <v/>
      </c>
      <c r="R571" s="16" t="str">
        <f>PROCESAMIENTO!CD568</f>
        <v/>
      </c>
      <c r="S571" s="16" t="str">
        <f>PROCESAMIENTO!CE568</f>
        <v/>
      </c>
      <c r="T571" s="16" t="str">
        <f>PROCESAMIENTO!CF568</f>
        <v/>
      </c>
      <c r="U571" s="16" t="str">
        <f>PROCESAMIENTO!CG568</f>
        <v/>
      </c>
      <c r="V571" s="16" t="str">
        <f>PROCESAMIENTO!CH568</f>
        <v/>
      </c>
      <c r="W571" s="16" t="str">
        <f>PROCESAMIENTO!CI568</f>
        <v/>
      </c>
      <c r="X571" s="16" t="str">
        <f>PROCESAMIENTO!CJ568</f>
        <v/>
      </c>
      <c r="Y571" s="16" t="str">
        <f>PROCESAMIENTO!CK568</f>
        <v/>
      </c>
      <c r="Z571" s="16" t="str">
        <f>PROCESAMIENTO!CL568</f>
        <v/>
      </c>
      <c r="AA571" s="16" t="str">
        <f>PROCESAMIENTO!CM568</f>
        <v/>
      </c>
      <c r="AB571" s="16" t="str">
        <f>PROCESAMIENTO!CN568</f>
        <v/>
      </c>
      <c r="AC571" s="16" t="str">
        <f>PROCESAMIENTO!CO568</f>
        <v/>
      </c>
      <c r="AD571" s="16" t="str">
        <f>PROCESAMIENTO!CP568</f>
        <v/>
      </c>
      <c r="AE571" s="16" t="str">
        <f>PROCESAMIENTO!CQ568</f>
        <v/>
      </c>
      <c r="AF571" s="16" t="str">
        <f>PROCESAMIENTO!CR568</f>
        <v/>
      </c>
      <c r="AG571" s="16" t="str">
        <f>PROCESAMIENTO!CS568</f>
        <v/>
      </c>
      <c r="AH571" s="16" t="str">
        <f>PROCESAMIENTO!CT568</f>
        <v/>
      </c>
      <c r="AI571" s="16" t="str">
        <f>PROCESAMIENTO!CU568</f>
        <v/>
      </c>
      <c r="AJ571" s="32" t="str">
        <f>PROCESAMIENTO!CV568</f>
        <v/>
      </c>
      <c r="AK571" s="97" t="str">
        <f>PROCESAMIENTO!CW568</f>
        <v/>
      </c>
      <c r="AL571" s="97"/>
    </row>
    <row r="572" spans="1:38" x14ac:dyDescent="0.25">
      <c r="A572" s="15">
        <v>553</v>
      </c>
      <c r="B572" s="34" t="str">
        <f>IF(REGISTRO!B572="","",REGISTRO!B572)</f>
        <v/>
      </c>
      <c r="C572" s="34" t="str">
        <f>IF(REGISTRO!C572="","",REGISTRO!C572)</f>
        <v/>
      </c>
      <c r="D572" s="34" t="str">
        <f>IF(REGISTRO!D572="","",REGISTRO!D572)</f>
        <v/>
      </c>
      <c r="E572" s="34" t="str">
        <f>IF(REGISTRO!E572="","",REGISTRO!E572)</f>
        <v/>
      </c>
      <c r="F572" s="16" t="str">
        <f>PROCESAMIENTO!BR569</f>
        <v/>
      </c>
      <c r="G572" s="16" t="str">
        <f>PROCESAMIENTO!BS569</f>
        <v/>
      </c>
      <c r="H572" s="16" t="str">
        <f>PROCESAMIENTO!BT569</f>
        <v/>
      </c>
      <c r="I572" s="16" t="str">
        <f>PROCESAMIENTO!BU569</f>
        <v/>
      </c>
      <c r="J572" s="16" t="str">
        <f>PROCESAMIENTO!BV569</f>
        <v/>
      </c>
      <c r="K572" s="16" t="str">
        <f>PROCESAMIENTO!BW569</f>
        <v/>
      </c>
      <c r="L572" s="16" t="str">
        <f>PROCESAMIENTO!BX569</f>
        <v/>
      </c>
      <c r="M572" s="16" t="str">
        <f>PROCESAMIENTO!BY569</f>
        <v/>
      </c>
      <c r="N572" s="16" t="str">
        <f>PROCESAMIENTO!BZ569</f>
        <v/>
      </c>
      <c r="O572" s="16" t="str">
        <f>PROCESAMIENTO!CA569</f>
        <v/>
      </c>
      <c r="P572" s="16" t="str">
        <f>PROCESAMIENTO!CB569</f>
        <v/>
      </c>
      <c r="Q572" s="16" t="str">
        <f>PROCESAMIENTO!CC569</f>
        <v/>
      </c>
      <c r="R572" s="16" t="str">
        <f>PROCESAMIENTO!CD569</f>
        <v/>
      </c>
      <c r="S572" s="16" t="str">
        <f>PROCESAMIENTO!CE569</f>
        <v/>
      </c>
      <c r="T572" s="16" t="str">
        <f>PROCESAMIENTO!CF569</f>
        <v/>
      </c>
      <c r="U572" s="16" t="str">
        <f>PROCESAMIENTO!CG569</f>
        <v/>
      </c>
      <c r="V572" s="16" t="str">
        <f>PROCESAMIENTO!CH569</f>
        <v/>
      </c>
      <c r="W572" s="16" t="str">
        <f>PROCESAMIENTO!CI569</f>
        <v/>
      </c>
      <c r="X572" s="16" t="str">
        <f>PROCESAMIENTO!CJ569</f>
        <v/>
      </c>
      <c r="Y572" s="16" t="str">
        <f>PROCESAMIENTO!CK569</f>
        <v/>
      </c>
      <c r="Z572" s="16" t="str">
        <f>PROCESAMIENTO!CL569</f>
        <v/>
      </c>
      <c r="AA572" s="16" t="str">
        <f>PROCESAMIENTO!CM569</f>
        <v/>
      </c>
      <c r="AB572" s="16" t="str">
        <f>PROCESAMIENTO!CN569</f>
        <v/>
      </c>
      <c r="AC572" s="16" t="str">
        <f>PROCESAMIENTO!CO569</f>
        <v/>
      </c>
      <c r="AD572" s="16" t="str">
        <f>PROCESAMIENTO!CP569</f>
        <v/>
      </c>
      <c r="AE572" s="16" t="str">
        <f>PROCESAMIENTO!CQ569</f>
        <v/>
      </c>
      <c r="AF572" s="16" t="str">
        <f>PROCESAMIENTO!CR569</f>
        <v/>
      </c>
      <c r="AG572" s="16" t="str">
        <f>PROCESAMIENTO!CS569</f>
        <v/>
      </c>
      <c r="AH572" s="16" t="str">
        <f>PROCESAMIENTO!CT569</f>
        <v/>
      </c>
      <c r="AI572" s="16" t="str">
        <f>PROCESAMIENTO!CU569</f>
        <v/>
      </c>
      <c r="AJ572" s="32" t="str">
        <f>PROCESAMIENTO!CV569</f>
        <v/>
      </c>
      <c r="AK572" s="97" t="str">
        <f>PROCESAMIENTO!CW569</f>
        <v/>
      </c>
      <c r="AL572" s="97"/>
    </row>
    <row r="573" spans="1:38" x14ac:dyDescent="0.25">
      <c r="A573" s="15">
        <v>554</v>
      </c>
      <c r="B573" s="34" t="str">
        <f>IF(REGISTRO!B573="","",REGISTRO!B573)</f>
        <v/>
      </c>
      <c r="C573" s="34" t="str">
        <f>IF(REGISTRO!C573="","",REGISTRO!C573)</f>
        <v/>
      </c>
      <c r="D573" s="34" t="str">
        <f>IF(REGISTRO!D573="","",REGISTRO!D573)</f>
        <v/>
      </c>
      <c r="E573" s="34" t="str">
        <f>IF(REGISTRO!E573="","",REGISTRO!E573)</f>
        <v/>
      </c>
      <c r="F573" s="16" t="str">
        <f>PROCESAMIENTO!BR570</f>
        <v/>
      </c>
      <c r="G573" s="16" t="str">
        <f>PROCESAMIENTO!BS570</f>
        <v/>
      </c>
      <c r="H573" s="16" t="str">
        <f>PROCESAMIENTO!BT570</f>
        <v/>
      </c>
      <c r="I573" s="16" t="str">
        <f>PROCESAMIENTO!BU570</f>
        <v/>
      </c>
      <c r="J573" s="16" t="str">
        <f>PROCESAMIENTO!BV570</f>
        <v/>
      </c>
      <c r="K573" s="16" t="str">
        <f>PROCESAMIENTO!BW570</f>
        <v/>
      </c>
      <c r="L573" s="16" t="str">
        <f>PROCESAMIENTO!BX570</f>
        <v/>
      </c>
      <c r="M573" s="16" t="str">
        <f>PROCESAMIENTO!BY570</f>
        <v/>
      </c>
      <c r="N573" s="16" t="str">
        <f>PROCESAMIENTO!BZ570</f>
        <v/>
      </c>
      <c r="O573" s="16" t="str">
        <f>PROCESAMIENTO!CA570</f>
        <v/>
      </c>
      <c r="P573" s="16" t="str">
        <f>PROCESAMIENTO!CB570</f>
        <v/>
      </c>
      <c r="Q573" s="16" t="str">
        <f>PROCESAMIENTO!CC570</f>
        <v/>
      </c>
      <c r="R573" s="16" t="str">
        <f>PROCESAMIENTO!CD570</f>
        <v/>
      </c>
      <c r="S573" s="16" t="str">
        <f>PROCESAMIENTO!CE570</f>
        <v/>
      </c>
      <c r="T573" s="16" t="str">
        <f>PROCESAMIENTO!CF570</f>
        <v/>
      </c>
      <c r="U573" s="16" t="str">
        <f>PROCESAMIENTO!CG570</f>
        <v/>
      </c>
      <c r="V573" s="16" t="str">
        <f>PROCESAMIENTO!CH570</f>
        <v/>
      </c>
      <c r="W573" s="16" t="str">
        <f>PROCESAMIENTO!CI570</f>
        <v/>
      </c>
      <c r="X573" s="16" t="str">
        <f>PROCESAMIENTO!CJ570</f>
        <v/>
      </c>
      <c r="Y573" s="16" t="str">
        <f>PROCESAMIENTO!CK570</f>
        <v/>
      </c>
      <c r="Z573" s="16" t="str">
        <f>PROCESAMIENTO!CL570</f>
        <v/>
      </c>
      <c r="AA573" s="16" t="str">
        <f>PROCESAMIENTO!CM570</f>
        <v/>
      </c>
      <c r="AB573" s="16" t="str">
        <f>PROCESAMIENTO!CN570</f>
        <v/>
      </c>
      <c r="AC573" s="16" t="str">
        <f>PROCESAMIENTO!CO570</f>
        <v/>
      </c>
      <c r="AD573" s="16" t="str">
        <f>PROCESAMIENTO!CP570</f>
        <v/>
      </c>
      <c r="AE573" s="16" t="str">
        <f>PROCESAMIENTO!CQ570</f>
        <v/>
      </c>
      <c r="AF573" s="16" t="str">
        <f>PROCESAMIENTO!CR570</f>
        <v/>
      </c>
      <c r="AG573" s="16" t="str">
        <f>PROCESAMIENTO!CS570</f>
        <v/>
      </c>
      <c r="AH573" s="16" t="str">
        <f>PROCESAMIENTO!CT570</f>
        <v/>
      </c>
      <c r="AI573" s="16" t="str">
        <f>PROCESAMIENTO!CU570</f>
        <v/>
      </c>
      <c r="AJ573" s="32" t="str">
        <f>PROCESAMIENTO!CV570</f>
        <v/>
      </c>
      <c r="AK573" s="97" t="str">
        <f>PROCESAMIENTO!CW570</f>
        <v/>
      </c>
      <c r="AL573" s="97"/>
    </row>
    <row r="574" spans="1:38" x14ac:dyDescent="0.25">
      <c r="A574" s="15">
        <v>555</v>
      </c>
      <c r="B574" s="34" t="str">
        <f>IF(REGISTRO!B574="","",REGISTRO!B574)</f>
        <v/>
      </c>
      <c r="C574" s="34" t="str">
        <f>IF(REGISTRO!C574="","",REGISTRO!C574)</f>
        <v/>
      </c>
      <c r="D574" s="34" t="str">
        <f>IF(REGISTRO!D574="","",REGISTRO!D574)</f>
        <v/>
      </c>
      <c r="E574" s="34" t="str">
        <f>IF(REGISTRO!E574="","",REGISTRO!E574)</f>
        <v/>
      </c>
      <c r="F574" s="16" t="str">
        <f>PROCESAMIENTO!BR571</f>
        <v/>
      </c>
      <c r="G574" s="16" t="str">
        <f>PROCESAMIENTO!BS571</f>
        <v/>
      </c>
      <c r="H574" s="16" t="str">
        <f>PROCESAMIENTO!BT571</f>
        <v/>
      </c>
      <c r="I574" s="16" t="str">
        <f>PROCESAMIENTO!BU571</f>
        <v/>
      </c>
      <c r="J574" s="16" t="str">
        <f>PROCESAMIENTO!BV571</f>
        <v/>
      </c>
      <c r="K574" s="16" t="str">
        <f>PROCESAMIENTO!BW571</f>
        <v/>
      </c>
      <c r="L574" s="16" t="str">
        <f>PROCESAMIENTO!BX571</f>
        <v/>
      </c>
      <c r="M574" s="16" t="str">
        <f>PROCESAMIENTO!BY571</f>
        <v/>
      </c>
      <c r="N574" s="16" t="str">
        <f>PROCESAMIENTO!BZ571</f>
        <v/>
      </c>
      <c r="O574" s="16" t="str">
        <f>PROCESAMIENTO!CA571</f>
        <v/>
      </c>
      <c r="P574" s="16" t="str">
        <f>PROCESAMIENTO!CB571</f>
        <v/>
      </c>
      <c r="Q574" s="16" t="str">
        <f>PROCESAMIENTO!CC571</f>
        <v/>
      </c>
      <c r="R574" s="16" t="str">
        <f>PROCESAMIENTO!CD571</f>
        <v/>
      </c>
      <c r="S574" s="16" t="str">
        <f>PROCESAMIENTO!CE571</f>
        <v/>
      </c>
      <c r="T574" s="16" t="str">
        <f>PROCESAMIENTO!CF571</f>
        <v/>
      </c>
      <c r="U574" s="16" t="str">
        <f>PROCESAMIENTO!CG571</f>
        <v/>
      </c>
      <c r="V574" s="16" t="str">
        <f>PROCESAMIENTO!CH571</f>
        <v/>
      </c>
      <c r="W574" s="16" t="str">
        <f>PROCESAMIENTO!CI571</f>
        <v/>
      </c>
      <c r="X574" s="16" t="str">
        <f>PROCESAMIENTO!CJ571</f>
        <v/>
      </c>
      <c r="Y574" s="16" t="str">
        <f>PROCESAMIENTO!CK571</f>
        <v/>
      </c>
      <c r="Z574" s="16" t="str">
        <f>PROCESAMIENTO!CL571</f>
        <v/>
      </c>
      <c r="AA574" s="16" t="str">
        <f>PROCESAMIENTO!CM571</f>
        <v/>
      </c>
      <c r="AB574" s="16" t="str">
        <f>PROCESAMIENTO!CN571</f>
        <v/>
      </c>
      <c r="AC574" s="16" t="str">
        <f>PROCESAMIENTO!CO571</f>
        <v/>
      </c>
      <c r="AD574" s="16" t="str">
        <f>PROCESAMIENTO!CP571</f>
        <v/>
      </c>
      <c r="AE574" s="16" t="str">
        <f>PROCESAMIENTO!CQ571</f>
        <v/>
      </c>
      <c r="AF574" s="16" t="str">
        <f>PROCESAMIENTO!CR571</f>
        <v/>
      </c>
      <c r="AG574" s="16" t="str">
        <f>PROCESAMIENTO!CS571</f>
        <v/>
      </c>
      <c r="AH574" s="16" t="str">
        <f>PROCESAMIENTO!CT571</f>
        <v/>
      </c>
      <c r="AI574" s="16" t="str">
        <f>PROCESAMIENTO!CU571</f>
        <v/>
      </c>
      <c r="AJ574" s="32" t="str">
        <f>PROCESAMIENTO!CV571</f>
        <v/>
      </c>
      <c r="AK574" s="97" t="str">
        <f>PROCESAMIENTO!CW571</f>
        <v/>
      </c>
      <c r="AL574" s="97"/>
    </row>
    <row r="575" spans="1:38" x14ac:dyDescent="0.25">
      <c r="A575" s="15">
        <v>556</v>
      </c>
      <c r="B575" s="34" t="str">
        <f>IF(REGISTRO!B575="","",REGISTRO!B575)</f>
        <v/>
      </c>
      <c r="C575" s="34" t="str">
        <f>IF(REGISTRO!C575="","",REGISTRO!C575)</f>
        <v/>
      </c>
      <c r="D575" s="34" t="str">
        <f>IF(REGISTRO!D575="","",REGISTRO!D575)</f>
        <v/>
      </c>
      <c r="E575" s="34" t="str">
        <f>IF(REGISTRO!E575="","",REGISTRO!E575)</f>
        <v/>
      </c>
      <c r="F575" s="16" t="str">
        <f>PROCESAMIENTO!BR572</f>
        <v/>
      </c>
      <c r="G575" s="16" t="str">
        <f>PROCESAMIENTO!BS572</f>
        <v/>
      </c>
      <c r="H575" s="16" t="str">
        <f>PROCESAMIENTO!BT572</f>
        <v/>
      </c>
      <c r="I575" s="16" t="str">
        <f>PROCESAMIENTO!BU572</f>
        <v/>
      </c>
      <c r="J575" s="16" t="str">
        <f>PROCESAMIENTO!BV572</f>
        <v/>
      </c>
      <c r="K575" s="16" t="str">
        <f>PROCESAMIENTO!BW572</f>
        <v/>
      </c>
      <c r="L575" s="16" t="str">
        <f>PROCESAMIENTO!BX572</f>
        <v/>
      </c>
      <c r="M575" s="16" t="str">
        <f>PROCESAMIENTO!BY572</f>
        <v/>
      </c>
      <c r="N575" s="16" t="str">
        <f>PROCESAMIENTO!BZ572</f>
        <v/>
      </c>
      <c r="O575" s="16" t="str">
        <f>PROCESAMIENTO!CA572</f>
        <v/>
      </c>
      <c r="P575" s="16" t="str">
        <f>PROCESAMIENTO!CB572</f>
        <v/>
      </c>
      <c r="Q575" s="16" t="str">
        <f>PROCESAMIENTO!CC572</f>
        <v/>
      </c>
      <c r="R575" s="16" t="str">
        <f>PROCESAMIENTO!CD572</f>
        <v/>
      </c>
      <c r="S575" s="16" t="str">
        <f>PROCESAMIENTO!CE572</f>
        <v/>
      </c>
      <c r="T575" s="16" t="str">
        <f>PROCESAMIENTO!CF572</f>
        <v/>
      </c>
      <c r="U575" s="16" t="str">
        <f>PROCESAMIENTO!CG572</f>
        <v/>
      </c>
      <c r="V575" s="16" t="str">
        <f>PROCESAMIENTO!CH572</f>
        <v/>
      </c>
      <c r="W575" s="16" t="str">
        <f>PROCESAMIENTO!CI572</f>
        <v/>
      </c>
      <c r="X575" s="16" t="str">
        <f>PROCESAMIENTO!CJ572</f>
        <v/>
      </c>
      <c r="Y575" s="16" t="str">
        <f>PROCESAMIENTO!CK572</f>
        <v/>
      </c>
      <c r="Z575" s="16" t="str">
        <f>PROCESAMIENTO!CL572</f>
        <v/>
      </c>
      <c r="AA575" s="16" t="str">
        <f>PROCESAMIENTO!CM572</f>
        <v/>
      </c>
      <c r="AB575" s="16" t="str">
        <f>PROCESAMIENTO!CN572</f>
        <v/>
      </c>
      <c r="AC575" s="16" t="str">
        <f>PROCESAMIENTO!CO572</f>
        <v/>
      </c>
      <c r="AD575" s="16" t="str">
        <f>PROCESAMIENTO!CP572</f>
        <v/>
      </c>
      <c r="AE575" s="16" t="str">
        <f>PROCESAMIENTO!CQ572</f>
        <v/>
      </c>
      <c r="AF575" s="16" t="str">
        <f>PROCESAMIENTO!CR572</f>
        <v/>
      </c>
      <c r="AG575" s="16" t="str">
        <f>PROCESAMIENTO!CS572</f>
        <v/>
      </c>
      <c r="AH575" s="16" t="str">
        <f>PROCESAMIENTO!CT572</f>
        <v/>
      </c>
      <c r="AI575" s="16" t="str">
        <f>PROCESAMIENTO!CU572</f>
        <v/>
      </c>
      <c r="AJ575" s="32" t="str">
        <f>PROCESAMIENTO!CV572</f>
        <v/>
      </c>
      <c r="AK575" s="97" t="str">
        <f>PROCESAMIENTO!CW572</f>
        <v/>
      </c>
      <c r="AL575" s="97"/>
    </row>
    <row r="576" spans="1:38" x14ac:dyDescent="0.25">
      <c r="A576" s="15">
        <v>557</v>
      </c>
      <c r="B576" s="34" t="str">
        <f>IF(REGISTRO!B576="","",REGISTRO!B576)</f>
        <v/>
      </c>
      <c r="C576" s="34" t="str">
        <f>IF(REGISTRO!C576="","",REGISTRO!C576)</f>
        <v/>
      </c>
      <c r="D576" s="34" t="str">
        <f>IF(REGISTRO!D576="","",REGISTRO!D576)</f>
        <v/>
      </c>
      <c r="E576" s="34" t="str">
        <f>IF(REGISTRO!E576="","",REGISTRO!E576)</f>
        <v/>
      </c>
      <c r="F576" s="16" t="str">
        <f>PROCESAMIENTO!BR573</f>
        <v/>
      </c>
      <c r="G576" s="16" t="str">
        <f>PROCESAMIENTO!BS573</f>
        <v/>
      </c>
      <c r="H576" s="16" t="str">
        <f>PROCESAMIENTO!BT573</f>
        <v/>
      </c>
      <c r="I576" s="16" t="str">
        <f>PROCESAMIENTO!BU573</f>
        <v/>
      </c>
      <c r="J576" s="16" t="str">
        <f>PROCESAMIENTO!BV573</f>
        <v/>
      </c>
      <c r="K576" s="16" t="str">
        <f>PROCESAMIENTO!BW573</f>
        <v/>
      </c>
      <c r="L576" s="16" t="str">
        <f>PROCESAMIENTO!BX573</f>
        <v/>
      </c>
      <c r="M576" s="16" t="str">
        <f>PROCESAMIENTO!BY573</f>
        <v/>
      </c>
      <c r="N576" s="16" t="str">
        <f>PROCESAMIENTO!BZ573</f>
        <v/>
      </c>
      <c r="O576" s="16" t="str">
        <f>PROCESAMIENTO!CA573</f>
        <v/>
      </c>
      <c r="P576" s="16" t="str">
        <f>PROCESAMIENTO!CB573</f>
        <v/>
      </c>
      <c r="Q576" s="16" t="str">
        <f>PROCESAMIENTO!CC573</f>
        <v/>
      </c>
      <c r="R576" s="16" t="str">
        <f>PROCESAMIENTO!CD573</f>
        <v/>
      </c>
      <c r="S576" s="16" t="str">
        <f>PROCESAMIENTO!CE573</f>
        <v/>
      </c>
      <c r="T576" s="16" t="str">
        <f>PROCESAMIENTO!CF573</f>
        <v/>
      </c>
      <c r="U576" s="16" t="str">
        <f>PROCESAMIENTO!CG573</f>
        <v/>
      </c>
      <c r="V576" s="16" t="str">
        <f>PROCESAMIENTO!CH573</f>
        <v/>
      </c>
      <c r="W576" s="16" t="str">
        <f>PROCESAMIENTO!CI573</f>
        <v/>
      </c>
      <c r="X576" s="16" t="str">
        <f>PROCESAMIENTO!CJ573</f>
        <v/>
      </c>
      <c r="Y576" s="16" t="str">
        <f>PROCESAMIENTO!CK573</f>
        <v/>
      </c>
      <c r="Z576" s="16" t="str">
        <f>PROCESAMIENTO!CL573</f>
        <v/>
      </c>
      <c r="AA576" s="16" t="str">
        <f>PROCESAMIENTO!CM573</f>
        <v/>
      </c>
      <c r="AB576" s="16" t="str">
        <f>PROCESAMIENTO!CN573</f>
        <v/>
      </c>
      <c r="AC576" s="16" t="str">
        <f>PROCESAMIENTO!CO573</f>
        <v/>
      </c>
      <c r="AD576" s="16" t="str">
        <f>PROCESAMIENTO!CP573</f>
        <v/>
      </c>
      <c r="AE576" s="16" t="str">
        <f>PROCESAMIENTO!CQ573</f>
        <v/>
      </c>
      <c r="AF576" s="16" t="str">
        <f>PROCESAMIENTO!CR573</f>
        <v/>
      </c>
      <c r="AG576" s="16" t="str">
        <f>PROCESAMIENTO!CS573</f>
        <v/>
      </c>
      <c r="AH576" s="16" t="str">
        <f>PROCESAMIENTO!CT573</f>
        <v/>
      </c>
      <c r="AI576" s="16" t="str">
        <f>PROCESAMIENTO!CU573</f>
        <v/>
      </c>
      <c r="AJ576" s="32" t="str">
        <f>PROCESAMIENTO!CV573</f>
        <v/>
      </c>
      <c r="AK576" s="97" t="str">
        <f>PROCESAMIENTO!CW573</f>
        <v/>
      </c>
      <c r="AL576" s="97"/>
    </row>
    <row r="577" spans="1:38" x14ac:dyDescent="0.25">
      <c r="A577" s="15">
        <v>558</v>
      </c>
      <c r="B577" s="34" t="str">
        <f>IF(REGISTRO!B577="","",REGISTRO!B577)</f>
        <v/>
      </c>
      <c r="C577" s="34" t="str">
        <f>IF(REGISTRO!C577="","",REGISTRO!C577)</f>
        <v/>
      </c>
      <c r="D577" s="34" t="str">
        <f>IF(REGISTRO!D577="","",REGISTRO!D577)</f>
        <v/>
      </c>
      <c r="E577" s="34" t="str">
        <f>IF(REGISTRO!E577="","",REGISTRO!E577)</f>
        <v/>
      </c>
      <c r="F577" s="16" t="str">
        <f>PROCESAMIENTO!BR574</f>
        <v/>
      </c>
      <c r="G577" s="16" t="str">
        <f>PROCESAMIENTO!BS574</f>
        <v/>
      </c>
      <c r="H577" s="16" t="str">
        <f>PROCESAMIENTO!BT574</f>
        <v/>
      </c>
      <c r="I577" s="16" t="str">
        <f>PROCESAMIENTO!BU574</f>
        <v/>
      </c>
      <c r="J577" s="16" t="str">
        <f>PROCESAMIENTO!BV574</f>
        <v/>
      </c>
      <c r="K577" s="16" t="str">
        <f>PROCESAMIENTO!BW574</f>
        <v/>
      </c>
      <c r="L577" s="16" t="str">
        <f>PROCESAMIENTO!BX574</f>
        <v/>
      </c>
      <c r="M577" s="16" t="str">
        <f>PROCESAMIENTO!BY574</f>
        <v/>
      </c>
      <c r="N577" s="16" t="str">
        <f>PROCESAMIENTO!BZ574</f>
        <v/>
      </c>
      <c r="O577" s="16" t="str">
        <f>PROCESAMIENTO!CA574</f>
        <v/>
      </c>
      <c r="P577" s="16" t="str">
        <f>PROCESAMIENTO!CB574</f>
        <v/>
      </c>
      <c r="Q577" s="16" t="str">
        <f>PROCESAMIENTO!CC574</f>
        <v/>
      </c>
      <c r="R577" s="16" t="str">
        <f>PROCESAMIENTO!CD574</f>
        <v/>
      </c>
      <c r="S577" s="16" t="str">
        <f>PROCESAMIENTO!CE574</f>
        <v/>
      </c>
      <c r="T577" s="16" t="str">
        <f>PROCESAMIENTO!CF574</f>
        <v/>
      </c>
      <c r="U577" s="16" t="str">
        <f>PROCESAMIENTO!CG574</f>
        <v/>
      </c>
      <c r="V577" s="16" t="str">
        <f>PROCESAMIENTO!CH574</f>
        <v/>
      </c>
      <c r="W577" s="16" t="str">
        <f>PROCESAMIENTO!CI574</f>
        <v/>
      </c>
      <c r="X577" s="16" t="str">
        <f>PROCESAMIENTO!CJ574</f>
        <v/>
      </c>
      <c r="Y577" s="16" t="str">
        <f>PROCESAMIENTO!CK574</f>
        <v/>
      </c>
      <c r="Z577" s="16" t="str">
        <f>PROCESAMIENTO!CL574</f>
        <v/>
      </c>
      <c r="AA577" s="16" t="str">
        <f>PROCESAMIENTO!CM574</f>
        <v/>
      </c>
      <c r="AB577" s="16" t="str">
        <f>PROCESAMIENTO!CN574</f>
        <v/>
      </c>
      <c r="AC577" s="16" t="str">
        <f>PROCESAMIENTO!CO574</f>
        <v/>
      </c>
      <c r="AD577" s="16" t="str">
        <f>PROCESAMIENTO!CP574</f>
        <v/>
      </c>
      <c r="AE577" s="16" t="str">
        <f>PROCESAMIENTO!CQ574</f>
        <v/>
      </c>
      <c r="AF577" s="16" t="str">
        <f>PROCESAMIENTO!CR574</f>
        <v/>
      </c>
      <c r="AG577" s="16" t="str">
        <f>PROCESAMIENTO!CS574</f>
        <v/>
      </c>
      <c r="AH577" s="16" t="str">
        <f>PROCESAMIENTO!CT574</f>
        <v/>
      </c>
      <c r="AI577" s="16" t="str">
        <f>PROCESAMIENTO!CU574</f>
        <v/>
      </c>
      <c r="AJ577" s="32" t="str">
        <f>PROCESAMIENTO!CV574</f>
        <v/>
      </c>
      <c r="AK577" s="97" t="str">
        <f>PROCESAMIENTO!CW574</f>
        <v/>
      </c>
      <c r="AL577" s="97"/>
    </row>
    <row r="578" spans="1:38" x14ac:dyDescent="0.25">
      <c r="A578" s="15">
        <v>559</v>
      </c>
      <c r="B578" s="34" t="str">
        <f>IF(REGISTRO!B578="","",REGISTRO!B578)</f>
        <v/>
      </c>
      <c r="C578" s="34" t="str">
        <f>IF(REGISTRO!C578="","",REGISTRO!C578)</f>
        <v/>
      </c>
      <c r="D578" s="34" t="str">
        <f>IF(REGISTRO!D578="","",REGISTRO!D578)</f>
        <v/>
      </c>
      <c r="E578" s="34" t="str">
        <f>IF(REGISTRO!E578="","",REGISTRO!E578)</f>
        <v/>
      </c>
      <c r="F578" s="16" t="str">
        <f>PROCESAMIENTO!BR575</f>
        <v/>
      </c>
      <c r="G578" s="16" t="str">
        <f>PROCESAMIENTO!BS575</f>
        <v/>
      </c>
      <c r="H578" s="16" t="str">
        <f>PROCESAMIENTO!BT575</f>
        <v/>
      </c>
      <c r="I578" s="16" t="str">
        <f>PROCESAMIENTO!BU575</f>
        <v/>
      </c>
      <c r="J578" s="16" t="str">
        <f>PROCESAMIENTO!BV575</f>
        <v/>
      </c>
      <c r="K578" s="16" t="str">
        <f>PROCESAMIENTO!BW575</f>
        <v/>
      </c>
      <c r="L578" s="16" t="str">
        <f>PROCESAMIENTO!BX575</f>
        <v/>
      </c>
      <c r="M578" s="16" t="str">
        <f>PROCESAMIENTO!BY575</f>
        <v/>
      </c>
      <c r="N578" s="16" t="str">
        <f>PROCESAMIENTO!BZ575</f>
        <v/>
      </c>
      <c r="O578" s="16" t="str">
        <f>PROCESAMIENTO!CA575</f>
        <v/>
      </c>
      <c r="P578" s="16" t="str">
        <f>PROCESAMIENTO!CB575</f>
        <v/>
      </c>
      <c r="Q578" s="16" t="str">
        <f>PROCESAMIENTO!CC575</f>
        <v/>
      </c>
      <c r="R578" s="16" t="str">
        <f>PROCESAMIENTO!CD575</f>
        <v/>
      </c>
      <c r="S578" s="16" t="str">
        <f>PROCESAMIENTO!CE575</f>
        <v/>
      </c>
      <c r="T578" s="16" t="str">
        <f>PROCESAMIENTO!CF575</f>
        <v/>
      </c>
      <c r="U578" s="16" t="str">
        <f>PROCESAMIENTO!CG575</f>
        <v/>
      </c>
      <c r="V578" s="16" t="str">
        <f>PROCESAMIENTO!CH575</f>
        <v/>
      </c>
      <c r="W578" s="16" t="str">
        <f>PROCESAMIENTO!CI575</f>
        <v/>
      </c>
      <c r="X578" s="16" t="str">
        <f>PROCESAMIENTO!CJ575</f>
        <v/>
      </c>
      <c r="Y578" s="16" t="str">
        <f>PROCESAMIENTO!CK575</f>
        <v/>
      </c>
      <c r="Z578" s="16" t="str">
        <f>PROCESAMIENTO!CL575</f>
        <v/>
      </c>
      <c r="AA578" s="16" t="str">
        <f>PROCESAMIENTO!CM575</f>
        <v/>
      </c>
      <c r="AB578" s="16" t="str">
        <f>PROCESAMIENTO!CN575</f>
        <v/>
      </c>
      <c r="AC578" s="16" t="str">
        <f>PROCESAMIENTO!CO575</f>
        <v/>
      </c>
      <c r="AD578" s="16" t="str">
        <f>PROCESAMIENTO!CP575</f>
        <v/>
      </c>
      <c r="AE578" s="16" t="str">
        <f>PROCESAMIENTO!CQ575</f>
        <v/>
      </c>
      <c r="AF578" s="16" t="str">
        <f>PROCESAMIENTO!CR575</f>
        <v/>
      </c>
      <c r="AG578" s="16" t="str">
        <f>PROCESAMIENTO!CS575</f>
        <v/>
      </c>
      <c r="AH578" s="16" t="str">
        <f>PROCESAMIENTO!CT575</f>
        <v/>
      </c>
      <c r="AI578" s="16" t="str">
        <f>PROCESAMIENTO!CU575</f>
        <v/>
      </c>
      <c r="AJ578" s="32" t="str">
        <f>PROCESAMIENTO!CV575</f>
        <v/>
      </c>
      <c r="AK578" s="97" t="str">
        <f>PROCESAMIENTO!CW575</f>
        <v/>
      </c>
      <c r="AL578" s="97"/>
    </row>
    <row r="579" spans="1:38" x14ac:dyDescent="0.25">
      <c r="A579" s="15">
        <v>560</v>
      </c>
      <c r="B579" s="34" t="str">
        <f>IF(REGISTRO!B579="","",REGISTRO!B579)</f>
        <v/>
      </c>
      <c r="C579" s="34" t="str">
        <f>IF(REGISTRO!C579="","",REGISTRO!C579)</f>
        <v/>
      </c>
      <c r="D579" s="34" t="str">
        <f>IF(REGISTRO!D579="","",REGISTRO!D579)</f>
        <v/>
      </c>
      <c r="E579" s="34" t="str">
        <f>IF(REGISTRO!E579="","",REGISTRO!E579)</f>
        <v/>
      </c>
      <c r="F579" s="16" t="str">
        <f>PROCESAMIENTO!BR576</f>
        <v/>
      </c>
      <c r="G579" s="16" t="str">
        <f>PROCESAMIENTO!BS576</f>
        <v/>
      </c>
      <c r="H579" s="16" t="str">
        <f>PROCESAMIENTO!BT576</f>
        <v/>
      </c>
      <c r="I579" s="16" t="str">
        <f>PROCESAMIENTO!BU576</f>
        <v/>
      </c>
      <c r="J579" s="16" t="str">
        <f>PROCESAMIENTO!BV576</f>
        <v/>
      </c>
      <c r="K579" s="16" t="str">
        <f>PROCESAMIENTO!BW576</f>
        <v/>
      </c>
      <c r="L579" s="16" t="str">
        <f>PROCESAMIENTO!BX576</f>
        <v/>
      </c>
      <c r="M579" s="16" t="str">
        <f>PROCESAMIENTO!BY576</f>
        <v/>
      </c>
      <c r="N579" s="16" t="str">
        <f>PROCESAMIENTO!BZ576</f>
        <v/>
      </c>
      <c r="O579" s="16" t="str">
        <f>PROCESAMIENTO!CA576</f>
        <v/>
      </c>
      <c r="P579" s="16" t="str">
        <f>PROCESAMIENTO!CB576</f>
        <v/>
      </c>
      <c r="Q579" s="16" t="str">
        <f>PROCESAMIENTO!CC576</f>
        <v/>
      </c>
      <c r="R579" s="16" t="str">
        <f>PROCESAMIENTO!CD576</f>
        <v/>
      </c>
      <c r="S579" s="16" t="str">
        <f>PROCESAMIENTO!CE576</f>
        <v/>
      </c>
      <c r="T579" s="16" t="str">
        <f>PROCESAMIENTO!CF576</f>
        <v/>
      </c>
      <c r="U579" s="16" t="str">
        <f>PROCESAMIENTO!CG576</f>
        <v/>
      </c>
      <c r="V579" s="16" t="str">
        <f>PROCESAMIENTO!CH576</f>
        <v/>
      </c>
      <c r="W579" s="16" t="str">
        <f>PROCESAMIENTO!CI576</f>
        <v/>
      </c>
      <c r="X579" s="16" t="str">
        <f>PROCESAMIENTO!CJ576</f>
        <v/>
      </c>
      <c r="Y579" s="16" t="str">
        <f>PROCESAMIENTO!CK576</f>
        <v/>
      </c>
      <c r="Z579" s="16" t="str">
        <f>PROCESAMIENTO!CL576</f>
        <v/>
      </c>
      <c r="AA579" s="16" t="str">
        <f>PROCESAMIENTO!CM576</f>
        <v/>
      </c>
      <c r="AB579" s="16" t="str">
        <f>PROCESAMIENTO!CN576</f>
        <v/>
      </c>
      <c r="AC579" s="16" t="str">
        <f>PROCESAMIENTO!CO576</f>
        <v/>
      </c>
      <c r="AD579" s="16" t="str">
        <f>PROCESAMIENTO!CP576</f>
        <v/>
      </c>
      <c r="AE579" s="16" t="str">
        <f>PROCESAMIENTO!CQ576</f>
        <v/>
      </c>
      <c r="AF579" s="16" t="str">
        <f>PROCESAMIENTO!CR576</f>
        <v/>
      </c>
      <c r="AG579" s="16" t="str">
        <f>PROCESAMIENTO!CS576</f>
        <v/>
      </c>
      <c r="AH579" s="16" t="str">
        <f>PROCESAMIENTO!CT576</f>
        <v/>
      </c>
      <c r="AI579" s="16" t="str">
        <f>PROCESAMIENTO!CU576</f>
        <v/>
      </c>
      <c r="AJ579" s="32" t="str">
        <f>PROCESAMIENTO!CV576</f>
        <v/>
      </c>
      <c r="AK579" s="97" t="str">
        <f>PROCESAMIENTO!CW576</f>
        <v/>
      </c>
      <c r="AL579" s="97"/>
    </row>
    <row r="580" spans="1:38" x14ac:dyDescent="0.25">
      <c r="A580" s="15">
        <v>561</v>
      </c>
      <c r="B580" s="34" t="str">
        <f>IF(REGISTRO!B580="","",REGISTRO!B580)</f>
        <v/>
      </c>
      <c r="C580" s="34" t="str">
        <f>IF(REGISTRO!C580="","",REGISTRO!C580)</f>
        <v/>
      </c>
      <c r="D580" s="34" t="str">
        <f>IF(REGISTRO!D580="","",REGISTRO!D580)</f>
        <v/>
      </c>
      <c r="E580" s="34" t="str">
        <f>IF(REGISTRO!E580="","",REGISTRO!E580)</f>
        <v/>
      </c>
      <c r="F580" s="16" t="str">
        <f>PROCESAMIENTO!BR577</f>
        <v/>
      </c>
      <c r="G580" s="16" t="str">
        <f>PROCESAMIENTO!BS577</f>
        <v/>
      </c>
      <c r="H580" s="16" t="str">
        <f>PROCESAMIENTO!BT577</f>
        <v/>
      </c>
      <c r="I580" s="16" t="str">
        <f>PROCESAMIENTO!BU577</f>
        <v/>
      </c>
      <c r="J580" s="16" t="str">
        <f>PROCESAMIENTO!BV577</f>
        <v/>
      </c>
      <c r="K580" s="16" t="str">
        <f>PROCESAMIENTO!BW577</f>
        <v/>
      </c>
      <c r="L580" s="16" t="str">
        <f>PROCESAMIENTO!BX577</f>
        <v/>
      </c>
      <c r="M580" s="16" t="str">
        <f>PROCESAMIENTO!BY577</f>
        <v/>
      </c>
      <c r="N580" s="16" t="str">
        <f>PROCESAMIENTO!BZ577</f>
        <v/>
      </c>
      <c r="O580" s="16" t="str">
        <f>PROCESAMIENTO!CA577</f>
        <v/>
      </c>
      <c r="P580" s="16" t="str">
        <f>PROCESAMIENTO!CB577</f>
        <v/>
      </c>
      <c r="Q580" s="16" t="str">
        <f>PROCESAMIENTO!CC577</f>
        <v/>
      </c>
      <c r="R580" s="16" t="str">
        <f>PROCESAMIENTO!CD577</f>
        <v/>
      </c>
      <c r="S580" s="16" t="str">
        <f>PROCESAMIENTO!CE577</f>
        <v/>
      </c>
      <c r="T580" s="16" t="str">
        <f>PROCESAMIENTO!CF577</f>
        <v/>
      </c>
      <c r="U580" s="16" t="str">
        <f>PROCESAMIENTO!CG577</f>
        <v/>
      </c>
      <c r="V580" s="16" t="str">
        <f>PROCESAMIENTO!CH577</f>
        <v/>
      </c>
      <c r="W580" s="16" t="str">
        <f>PROCESAMIENTO!CI577</f>
        <v/>
      </c>
      <c r="X580" s="16" t="str">
        <f>PROCESAMIENTO!CJ577</f>
        <v/>
      </c>
      <c r="Y580" s="16" t="str">
        <f>PROCESAMIENTO!CK577</f>
        <v/>
      </c>
      <c r="Z580" s="16" t="str">
        <f>PROCESAMIENTO!CL577</f>
        <v/>
      </c>
      <c r="AA580" s="16" t="str">
        <f>PROCESAMIENTO!CM577</f>
        <v/>
      </c>
      <c r="AB580" s="16" t="str">
        <f>PROCESAMIENTO!CN577</f>
        <v/>
      </c>
      <c r="AC580" s="16" t="str">
        <f>PROCESAMIENTO!CO577</f>
        <v/>
      </c>
      <c r="AD580" s="16" t="str">
        <f>PROCESAMIENTO!CP577</f>
        <v/>
      </c>
      <c r="AE580" s="16" t="str">
        <f>PROCESAMIENTO!CQ577</f>
        <v/>
      </c>
      <c r="AF580" s="16" t="str">
        <f>PROCESAMIENTO!CR577</f>
        <v/>
      </c>
      <c r="AG580" s="16" t="str">
        <f>PROCESAMIENTO!CS577</f>
        <v/>
      </c>
      <c r="AH580" s="16" t="str">
        <f>PROCESAMIENTO!CT577</f>
        <v/>
      </c>
      <c r="AI580" s="16" t="str">
        <f>PROCESAMIENTO!CU577</f>
        <v/>
      </c>
      <c r="AJ580" s="32" t="str">
        <f>PROCESAMIENTO!CV577</f>
        <v/>
      </c>
      <c r="AK580" s="97" t="str">
        <f>PROCESAMIENTO!CW577</f>
        <v/>
      </c>
      <c r="AL580" s="97"/>
    </row>
    <row r="581" spans="1:38" x14ac:dyDescent="0.25">
      <c r="A581" s="15">
        <v>562</v>
      </c>
      <c r="B581" s="34" t="str">
        <f>IF(REGISTRO!B581="","",REGISTRO!B581)</f>
        <v/>
      </c>
      <c r="C581" s="34" t="str">
        <f>IF(REGISTRO!C581="","",REGISTRO!C581)</f>
        <v/>
      </c>
      <c r="D581" s="34" t="str">
        <f>IF(REGISTRO!D581="","",REGISTRO!D581)</f>
        <v/>
      </c>
      <c r="E581" s="34" t="str">
        <f>IF(REGISTRO!E581="","",REGISTRO!E581)</f>
        <v/>
      </c>
      <c r="F581" s="16" t="str">
        <f>PROCESAMIENTO!BR578</f>
        <v/>
      </c>
      <c r="G581" s="16" t="str">
        <f>PROCESAMIENTO!BS578</f>
        <v/>
      </c>
      <c r="H581" s="16" t="str">
        <f>PROCESAMIENTO!BT578</f>
        <v/>
      </c>
      <c r="I581" s="16" t="str">
        <f>PROCESAMIENTO!BU578</f>
        <v/>
      </c>
      <c r="J581" s="16" t="str">
        <f>PROCESAMIENTO!BV578</f>
        <v/>
      </c>
      <c r="K581" s="16" t="str">
        <f>PROCESAMIENTO!BW578</f>
        <v/>
      </c>
      <c r="L581" s="16" t="str">
        <f>PROCESAMIENTO!BX578</f>
        <v/>
      </c>
      <c r="M581" s="16" t="str">
        <f>PROCESAMIENTO!BY578</f>
        <v/>
      </c>
      <c r="N581" s="16" t="str">
        <f>PROCESAMIENTO!BZ578</f>
        <v/>
      </c>
      <c r="O581" s="16" t="str">
        <f>PROCESAMIENTO!CA578</f>
        <v/>
      </c>
      <c r="P581" s="16" t="str">
        <f>PROCESAMIENTO!CB578</f>
        <v/>
      </c>
      <c r="Q581" s="16" t="str">
        <f>PROCESAMIENTO!CC578</f>
        <v/>
      </c>
      <c r="R581" s="16" t="str">
        <f>PROCESAMIENTO!CD578</f>
        <v/>
      </c>
      <c r="S581" s="16" t="str">
        <f>PROCESAMIENTO!CE578</f>
        <v/>
      </c>
      <c r="T581" s="16" t="str">
        <f>PROCESAMIENTO!CF578</f>
        <v/>
      </c>
      <c r="U581" s="16" t="str">
        <f>PROCESAMIENTO!CG578</f>
        <v/>
      </c>
      <c r="V581" s="16" t="str">
        <f>PROCESAMIENTO!CH578</f>
        <v/>
      </c>
      <c r="W581" s="16" t="str">
        <f>PROCESAMIENTO!CI578</f>
        <v/>
      </c>
      <c r="X581" s="16" t="str">
        <f>PROCESAMIENTO!CJ578</f>
        <v/>
      </c>
      <c r="Y581" s="16" t="str">
        <f>PROCESAMIENTO!CK578</f>
        <v/>
      </c>
      <c r="Z581" s="16" t="str">
        <f>PROCESAMIENTO!CL578</f>
        <v/>
      </c>
      <c r="AA581" s="16" t="str">
        <f>PROCESAMIENTO!CM578</f>
        <v/>
      </c>
      <c r="AB581" s="16" t="str">
        <f>PROCESAMIENTO!CN578</f>
        <v/>
      </c>
      <c r="AC581" s="16" t="str">
        <f>PROCESAMIENTO!CO578</f>
        <v/>
      </c>
      <c r="AD581" s="16" t="str">
        <f>PROCESAMIENTO!CP578</f>
        <v/>
      </c>
      <c r="AE581" s="16" t="str">
        <f>PROCESAMIENTO!CQ578</f>
        <v/>
      </c>
      <c r="AF581" s="16" t="str">
        <f>PROCESAMIENTO!CR578</f>
        <v/>
      </c>
      <c r="AG581" s="16" t="str">
        <f>PROCESAMIENTO!CS578</f>
        <v/>
      </c>
      <c r="AH581" s="16" t="str">
        <f>PROCESAMIENTO!CT578</f>
        <v/>
      </c>
      <c r="AI581" s="16" t="str">
        <f>PROCESAMIENTO!CU578</f>
        <v/>
      </c>
      <c r="AJ581" s="32" t="str">
        <f>PROCESAMIENTO!CV578</f>
        <v/>
      </c>
      <c r="AK581" s="97" t="str">
        <f>PROCESAMIENTO!CW578</f>
        <v/>
      </c>
      <c r="AL581" s="97"/>
    </row>
    <row r="582" spans="1:38" x14ac:dyDescent="0.25">
      <c r="A582" s="15">
        <v>563</v>
      </c>
      <c r="B582" s="34" t="str">
        <f>IF(REGISTRO!B582="","",REGISTRO!B582)</f>
        <v/>
      </c>
      <c r="C582" s="34" t="str">
        <f>IF(REGISTRO!C582="","",REGISTRO!C582)</f>
        <v/>
      </c>
      <c r="D582" s="34" t="str">
        <f>IF(REGISTRO!D582="","",REGISTRO!D582)</f>
        <v/>
      </c>
      <c r="E582" s="34" t="str">
        <f>IF(REGISTRO!E582="","",REGISTRO!E582)</f>
        <v/>
      </c>
      <c r="F582" s="16" t="str">
        <f>PROCESAMIENTO!BR579</f>
        <v/>
      </c>
      <c r="G582" s="16" t="str">
        <f>PROCESAMIENTO!BS579</f>
        <v/>
      </c>
      <c r="H582" s="16" t="str">
        <f>PROCESAMIENTO!BT579</f>
        <v/>
      </c>
      <c r="I582" s="16" t="str">
        <f>PROCESAMIENTO!BU579</f>
        <v/>
      </c>
      <c r="J582" s="16" t="str">
        <f>PROCESAMIENTO!BV579</f>
        <v/>
      </c>
      <c r="K582" s="16" t="str">
        <f>PROCESAMIENTO!BW579</f>
        <v/>
      </c>
      <c r="L582" s="16" t="str">
        <f>PROCESAMIENTO!BX579</f>
        <v/>
      </c>
      <c r="M582" s="16" t="str">
        <f>PROCESAMIENTO!BY579</f>
        <v/>
      </c>
      <c r="N582" s="16" t="str">
        <f>PROCESAMIENTO!BZ579</f>
        <v/>
      </c>
      <c r="O582" s="16" t="str">
        <f>PROCESAMIENTO!CA579</f>
        <v/>
      </c>
      <c r="P582" s="16" t="str">
        <f>PROCESAMIENTO!CB579</f>
        <v/>
      </c>
      <c r="Q582" s="16" t="str">
        <f>PROCESAMIENTO!CC579</f>
        <v/>
      </c>
      <c r="R582" s="16" t="str">
        <f>PROCESAMIENTO!CD579</f>
        <v/>
      </c>
      <c r="S582" s="16" t="str">
        <f>PROCESAMIENTO!CE579</f>
        <v/>
      </c>
      <c r="T582" s="16" t="str">
        <f>PROCESAMIENTO!CF579</f>
        <v/>
      </c>
      <c r="U582" s="16" t="str">
        <f>PROCESAMIENTO!CG579</f>
        <v/>
      </c>
      <c r="V582" s="16" t="str">
        <f>PROCESAMIENTO!CH579</f>
        <v/>
      </c>
      <c r="W582" s="16" t="str">
        <f>PROCESAMIENTO!CI579</f>
        <v/>
      </c>
      <c r="X582" s="16" t="str">
        <f>PROCESAMIENTO!CJ579</f>
        <v/>
      </c>
      <c r="Y582" s="16" t="str">
        <f>PROCESAMIENTO!CK579</f>
        <v/>
      </c>
      <c r="Z582" s="16" t="str">
        <f>PROCESAMIENTO!CL579</f>
        <v/>
      </c>
      <c r="AA582" s="16" t="str">
        <f>PROCESAMIENTO!CM579</f>
        <v/>
      </c>
      <c r="AB582" s="16" t="str">
        <f>PROCESAMIENTO!CN579</f>
        <v/>
      </c>
      <c r="AC582" s="16" t="str">
        <f>PROCESAMIENTO!CO579</f>
        <v/>
      </c>
      <c r="AD582" s="16" t="str">
        <f>PROCESAMIENTO!CP579</f>
        <v/>
      </c>
      <c r="AE582" s="16" t="str">
        <f>PROCESAMIENTO!CQ579</f>
        <v/>
      </c>
      <c r="AF582" s="16" t="str">
        <f>PROCESAMIENTO!CR579</f>
        <v/>
      </c>
      <c r="AG582" s="16" t="str">
        <f>PROCESAMIENTO!CS579</f>
        <v/>
      </c>
      <c r="AH582" s="16" t="str">
        <f>PROCESAMIENTO!CT579</f>
        <v/>
      </c>
      <c r="AI582" s="16" t="str">
        <f>PROCESAMIENTO!CU579</f>
        <v/>
      </c>
      <c r="AJ582" s="32" t="str">
        <f>PROCESAMIENTO!CV579</f>
        <v/>
      </c>
      <c r="AK582" s="97" t="str">
        <f>PROCESAMIENTO!CW579</f>
        <v/>
      </c>
      <c r="AL582" s="97"/>
    </row>
    <row r="583" spans="1:38" x14ac:dyDescent="0.25">
      <c r="A583" s="15">
        <v>564</v>
      </c>
      <c r="B583" s="34" t="str">
        <f>IF(REGISTRO!B583="","",REGISTRO!B583)</f>
        <v/>
      </c>
      <c r="C583" s="34" t="str">
        <f>IF(REGISTRO!C583="","",REGISTRO!C583)</f>
        <v/>
      </c>
      <c r="D583" s="34" t="str">
        <f>IF(REGISTRO!D583="","",REGISTRO!D583)</f>
        <v/>
      </c>
      <c r="E583" s="34" t="str">
        <f>IF(REGISTRO!E583="","",REGISTRO!E583)</f>
        <v/>
      </c>
      <c r="F583" s="16" t="str">
        <f>PROCESAMIENTO!BR580</f>
        <v/>
      </c>
      <c r="G583" s="16" t="str">
        <f>PROCESAMIENTO!BS580</f>
        <v/>
      </c>
      <c r="H583" s="16" t="str">
        <f>PROCESAMIENTO!BT580</f>
        <v/>
      </c>
      <c r="I583" s="16" t="str">
        <f>PROCESAMIENTO!BU580</f>
        <v/>
      </c>
      <c r="J583" s="16" t="str">
        <f>PROCESAMIENTO!BV580</f>
        <v/>
      </c>
      <c r="K583" s="16" t="str">
        <f>PROCESAMIENTO!BW580</f>
        <v/>
      </c>
      <c r="L583" s="16" t="str">
        <f>PROCESAMIENTO!BX580</f>
        <v/>
      </c>
      <c r="M583" s="16" t="str">
        <f>PROCESAMIENTO!BY580</f>
        <v/>
      </c>
      <c r="N583" s="16" t="str">
        <f>PROCESAMIENTO!BZ580</f>
        <v/>
      </c>
      <c r="O583" s="16" t="str">
        <f>PROCESAMIENTO!CA580</f>
        <v/>
      </c>
      <c r="P583" s="16" t="str">
        <f>PROCESAMIENTO!CB580</f>
        <v/>
      </c>
      <c r="Q583" s="16" t="str">
        <f>PROCESAMIENTO!CC580</f>
        <v/>
      </c>
      <c r="R583" s="16" t="str">
        <f>PROCESAMIENTO!CD580</f>
        <v/>
      </c>
      <c r="S583" s="16" t="str">
        <f>PROCESAMIENTO!CE580</f>
        <v/>
      </c>
      <c r="T583" s="16" t="str">
        <f>PROCESAMIENTO!CF580</f>
        <v/>
      </c>
      <c r="U583" s="16" t="str">
        <f>PROCESAMIENTO!CG580</f>
        <v/>
      </c>
      <c r="V583" s="16" t="str">
        <f>PROCESAMIENTO!CH580</f>
        <v/>
      </c>
      <c r="W583" s="16" t="str">
        <f>PROCESAMIENTO!CI580</f>
        <v/>
      </c>
      <c r="X583" s="16" t="str">
        <f>PROCESAMIENTO!CJ580</f>
        <v/>
      </c>
      <c r="Y583" s="16" t="str">
        <f>PROCESAMIENTO!CK580</f>
        <v/>
      </c>
      <c r="Z583" s="16" t="str">
        <f>PROCESAMIENTO!CL580</f>
        <v/>
      </c>
      <c r="AA583" s="16" t="str">
        <f>PROCESAMIENTO!CM580</f>
        <v/>
      </c>
      <c r="AB583" s="16" t="str">
        <f>PROCESAMIENTO!CN580</f>
        <v/>
      </c>
      <c r="AC583" s="16" t="str">
        <f>PROCESAMIENTO!CO580</f>
        <v/>
      </c>
      <c r="AD583" s="16" t="str">
        <f>PROCESAMIENTO!CP580</f>
        <v/>
      </c>
      <c r="AE583" s="16" t="str">
        <f>PROCESAMIENTO!CQ580</f>
        <v/>
      </c>
      <c r="AF583" s="16" t="str">
        <f>PROCESAMIENTO!CR580</f>
        <v/>
      </c>
      <c r="AG583" s="16" t="str">
        <f>PROCESAMIENTO!CS580</f>
        <v/>
      </c>
      <c r="AH583" s="16" t="str">
        <f>PROCESAMIENTO!CT580</f>
        <v/>
      </c>
      <c r="AI583" s="16" t="str">
        <f>PROCESAMIENTO!CU580</f>
        <v/>
      </c>
      <c r="AJ583" s="32" t="str">
        <f>PROCESAMIENTO!CV580</f>
        <v/>
      </c>
      <c r="AK583" s="97" t="str">
        <f>PROCESAMIENTO!CW580</f>
        <v/>
      </c>
      <c r="AL583" s="97"/>
    </row>
    <row r="584" spans="1:38" x14ac:dyDescent="0.25">
      <c r="A584" s="15">
        <v>565</v>
      </c>
      <c r="B584" s="34" t="str">
        <f>IF(REGISTRO!B584="","",REGISTRO!B584)</f>
        <v/>
      </c>
      <c r="C584" s="34" t="str">
        <f>IF(REGISTRO!C584="","",REGISTRO!C584)</f>
        <v/>
      </c>
      <c r="D584" s="34" t="str">
        <f>IF(REGISTRO!D584="","",REGISTRO!D584)</f>
        <v/>
      </c>
      <c r="E584" s="34" t="str">
        <f>IF(REGISTRO!E584="","",REGISTRO!E584)</f>
        <v/>
      </c>
      <c r="F584" s="16" t="str">
        <f>PROCESAMIENTO!BR581</f>
        <v/>
      </c>
      <c r="G584" s="16" t="str">
        <f>PROCESAMIENTO!BS581</f>
        <v/>
      </c>
      <c r="H584" s="16" t="str">
        <f>PROCESAMIENTO!BT581</f>
        <v/>
      </c>
      <c r="I584" s="16" t="str">
        <f>PROCESAMIENTO!BU581</f>
        <v/>
      </c>
      <c r="J584" s="16" t="str">
        <f>PROCESAMIENTO!BV581</f>
        <v/>
      </c>
      <c r="K584" s="16" t="str">
        <f>PROCESAMIENTO!BW581</f>
        <v/>
      </c>
      <c r="L584" s="16" t="str">
        <f>PROCESAMIENTO!BX581</f>
        <v/>
      </c>
      <c r="M584" s="16" t="str">
        <f>PROCESAMIENTO!BY581</f>
        <v/>
      </c>
      <c r="N584" s="16" t="str">
        <f>PROCESAMIENTO!BZ581</f>
        <v/>
      </c>
      <c r="O584" s="16" t="str">
        <f>PROCESAMIENTO!CA581</f>
        <v/>
      </c>
      <c r="P584" s="16" t="str">
        <f>PROCESAMIENTO!CB581</f>
        <v/>
      </c>
      <c r="Q584" s="16" t="str">
        <f>PROCESAMIENTO!CC581</f>
        <v/>
      </c>
      <c r="R584" s="16" t="str">
        <f>PROCESAMIENTO!CD581</f>
        <v/>
      </c>
      <c r="S584" s="16" t="str">
        <f>PROCESAMIENTO!CE581</f>
        <v/>
      </c>
      <c r="T584" s="16" t="str">
        <f>PROCESAMIENTO!CF581</f>
        <v/>
      </c>
      <c r="U584" s="16" t="str">
        <f>PROCESAMIENTO!CG581</f>
        <v/>
      </c>
      <c r="V584" s="16" t="str">
        <f>PROCESAMIENTO!CH581</f>
        <v/>
      </c>
      <c r="W584" s="16" t="str">
        <f>PROCESAMIENTO!CI581</f>
        <v/>
      </c>
      <c r="X584" s="16" t="str">
        <f>PROCESAMIENTO!CJ581</f>
        <v/>
      </c>
      <c r="Y584" s="16" t="str">
        <f>PROCESAMIENTO!CK581</f>
        <v/>
      </c>
      <c r="Z584" s="16" t="str">
        <f>PROCESAMIENTO!CL581</f>
        <v/>
      </c>
      <c r="AA584" s="16" t="str">
        <f>PROCESAMIENTO!CM581</f>
        <v/>
      </c>
      <c r="AB584" s="16" t="str">
        <f>PROCESAMIENTO!CN581</f>
        <v/>
      </c>
      <c r="AC584" s="16" t="str">
        <f>PROCESAMIENTO!CO581</f>
        <v/>
      </c>
      <c r="AD584" s="16" t="str">
        <f>PROCESAMIENTO!CP581</f>
        <v/>
      </c>
      <c r="AE584" s="16" t="str">
        <f>PROCESAMIENTO!CQ581</f>
        <v/>
      </c>
      <c r="AF584" s="16" t="str">
        <f>PROCESAMIENTO!CR581</f>
        <v/>
      </c>
      <c r="AG584" s="16" t="str">
        <f>PROCESAMIENTO!CS581</f>
        <v/>
      </c>
      <c r="AH584" s="16" t="str">
        <f>PROCESAMIENTO!CT581</f>
        <v/>
      </c>
      <c r="AI584" s="16" t="str">
        <f>PROCESAMIENTO!CU581</f>
        <v/>
      </c>
      <c r="AJ584" s="32" t="str">
        <f>PROCESAMIENTO!CV581</f>
        <v/>
      </c>
      <c r="AK584" s="97" t="str">
        <f>PROCESAMIENTO!CW581</f>
        <v/>
      </c>
      <c r="AL584" s="97"/>
    </row>
    <row r="585" spans="1:38" x14ac:dyDescent="0.25">
      <c r="A585" s="15">
        <v>566</v>
      </c>
      <c r="B585" s="34" t="str">
        <f>IF(REGISTRO!B585="","",REGISTRO!B585)</f>
        <v/>
      </c>
      <c r="C585" s="34" t="str">
        <f>IF(REGISTRO!C585="","",REGISTRO!C585)</f>
        <v/>
      </c>
      <c r="D585" s="34" t="str">
        <f>IF(REGISTRO!D585="","",REGISTRO!D585)</f>
        <v/>
      </c>
      <c r="E585" s="34" t="str">
        <f>IF(REGISTRO!E585="","",REGISTRO!E585)</f>
        <v/>
      </c>
      <c r="F585" s="16" t="str">
        <f>PROCESAMIENTO!BR582</f>
        <v/>
      </c>
      <c r="G585" s="16" t="str">
        <f>PROCESAMIENTO!BS582</f>
        <v/>
      </c>
      <c r="H585" s="16" t="str">
        <f>PROCESAMIENTO!BT582</f>
        <v/>
      </c>
      <c r="I585" s="16" t="str">
        <f>PROCESAMIENTO!BU582</f>
        <v/>
      </c>
      <c r="J585" s="16" t="str">
        <f>PROCESAMIENTO!BV582</f>
        <v/>
      </c>
      <c r="K585" s="16" t="str">
        <f>PROCESAMIENTO!BW582</f>
        <v/>
      </c>
      <c r="L585" s="16" t="str">
        <f>PROCESAMIENTO!BX582</f>
        <v/>
      </c>
      <c r="M585" s="16" t="str">
        <f>PROCESAMIENTO!BY582</f>
        <v/>
      </c>
      <c r="N585" s="16" t="str">
        <f>PROCESAMIENTO!BZ582</f>
        <v/>
      </c>
      <c r="O585" s="16" t="str">
        <f>PROCESAMIENTO!CA582</f>
        <v/>
      </c>
      <c r="P585" s="16" t="str">
        <f>PROCESAMIENTO!CB582</f>
        <v/>
      </c>
      <c r="Q585" s="16" t="str">
        <f>PROCESAMIENTO!CC582</f>
        <v/>
      </c>
      <c r="R585" s="16" t="str">
        <f>PROCESAMIENTO!CD582</f>
        <v/>
      </c>
      <c r="S585" s="16" t="str">
        <f>PROCESAMIENTO!CE582</f>
        <v/>
      </c>
      <c r="T585" s="16" t="str">
        <f>PROCESAMIENTO!CF582</f>
        <v/>
      </c>
      <c r="U585" s="16" t="str">
        <f>PROCESAMIENTO!CG582</f>
        <v/>
      </c>
      <c r="V585" s="16" t="str">
        <f>PROCESAMIENTO!CH582</f>
        <v/>
      </c>
      <c r="W585" s="16" t="str">
        <f>PROCESAMIENTO!CI582</f>
        <v/>
      </c>
      <c r="X585" s="16" t="str">
        <f>PROCESAMIENTO!CJ582</f>
        <v/>
      </c>
      <c r="Y585" s="16" t="str">
        <f>PROCESAMIENTO!CK582</f>
        <v/>
      </c>
      <c r="Z585" s="16" t="str">
        <f>PROCESAMIENTO!CL582</f>
        <v/>
      </c>
      <c r="AA585" s="16" t="str">
        <f>PROCESAMIENTO!CM582</f>
        <v/>
      </c>
      <c r="AB585" s="16" t="str">
        <f>PROCESAMIENTO!CN582</f>
        <v/>
      </c>
      <c r="AC585" s="16" t="str">
        <f>PROCESAMIENTO!CO582</f>
        <v/>
      </c>
      <c r="AD585" s="16" t="str">
        <f>PROCESAMIENTO!CP582</f>
        <v/>
      </c>
      <c r="AE585" s="16" t="str">
        <f>PROCESAMIENTO!CQ582</f>
        <v/>
      </c>
      <c r="AF585" s="16" t="str">
        <f>PROCESAMIENTO!CR582</f>
        <v/>
      </c>
      <c r="AG585" s="16" t="str">
        <f>PROCESAMIENTO!CS582</f>
        <v/>
      </c>
      <c r="AH585" s="16" t="str">
        <f>PROCESAMIENTO!CT582</f>
        <v/>
      </c>
      <c r="AI585" s="16" t="str">
        <f>PROCESAMIENTO!CU582</f>
        <v/>
      </c>
      <c r="AJ585" s="32" t="str">
        <f>PROCESAMIENTO!CV582</f>
        <v/>
      </c>
      <c r="AK585" s="97" t="str">
        <f>PROCESAMIENTO!CW582</f>
        <v/>
      </c>
      <c r="AL585" s="97"/>
    </row>
    <row r="586" spans="1:38" x14ac:dyDescent="0.25">
      <c r="A586" s="15">
        <v>567</v>
      </c>
      <c r="B586" s="34" t="str">
        <f>IF(REGISTRO!B586="","",REGISTRO!B586)</f>
        <v/>
      </c>
      <c r="C586" s="34" t="str">
        <f>IF(REGISTRO!C586="","",REGISTRO!C586)</f>
        <v/>
      </c>
      <c r="D586" s="34" t="str">
        <f>IF(REGISTRO!D586="","",REGISTRO!D586)</f>
        <v/>
      </c>
      <c r="E586" s="34" t="str">
        <f>IF(REGISTRO!E586="","",REGISTRO!E586)</f>
        <v/>
      </c>
      <c r="F586" s="16" t="str">
        <f>PROCESAMIENTO!BR583</f>
        <v/>
      </c>
      <c r="G586" s="16" t="str">
        <f>PROCESAMIENTO!BS583</f>
        <v/>
      </c>
      <c r="H586" s="16" t="str">
        <f>PROCESAMIENTO!BT583</f>
        <v/>
      </c>
      <c r="I586" s="16" t="str">
        <f>PROCESAMIENTO!BU583</f>
        <v/>
      </c>
      <c r="J586" s="16" t="str">
        <f>PROCESAMIENTO!BV583</f>
        <v/>
      </c>
      <c r="K586" s="16" t="str">
        <f>PROCESAMIENTO!BW583</f>
        <v/>
      </c>
      <c r="L586" s="16" t="str">
        <f>PROCESAMIENTO!BX583</f>
        <v/>
      </c>
      <c r="M586" s="16" t="str">
        <f>PROCESAMIENTO!BY583</f>
        <v/>
      </c>
      <c r="N586" s="16" t="str">
        <f>PROCESAMIENTO!BZ583</f>
        <v/>
      </c>
      <c r="O586" s="16" t="str">
        <f>PROCESAMIENTO!CA583</f>
        <v/>
      </c>
      <c r="P586" s="16" t="str">
        <f>PROCESAMIENTO!CB583</f>
        <v/>
      </c>
      <c r="Q586" s="16" t="str">
        <f>PROCESAMIENTO!CC583</f>
        <v/>
      </c>
      <c r="R586" s="16" t="str">
        <f>PROCESAMIENTO!CD583</f>
        <v/>
      </c>
      <c r="S586" s="16" t="str">
        <f>PROCESAMIENTO!CE583</f>
        <v/>
      </c>
      <c r="T586" s="16" t="str">
        <f>PROCESAMIENTO!CF583</f>
        <v/>
      </c>
      <c r="U586" s="16" t="str">
        <f>PROCESAMIENTO!CG583</f>
        <v/>
      </c>
      <c r="V586" s="16" t="str">
        <f>PROCESAMIENTO!CH583</f>
        <v/>
      </c>
      <c r="W586" s="16" t="str">
        <f>PROCESAMIENTO!CI583</f>
        <v/>
      </c>
      <c r="X586" s="16" t="str">
        <f>PROCESAMIENTO!CJ583</f>
        <v/>
      </c>
      <c r="Y586" s="16" t="str">
        <f>PROCESAMIENTO!CK583</f>
        <v/>
      </c>
      <c r="Z586" s="16" t="str">
        <f>PROCESAMIENTO!CL583</f>
        <v/>
      </c>
      <c r="AA586" s="16" t="str">
        <f>PROCESAMIENTO!CM583</f>
        <v/>
      </c>
      <c r="AB586" s="16" t="str">
        <f>PROCESAMIENTO!CN583</f>
        <v/>
      </c>
      <c r="AC586" s="16" t="str">
        <f>PROCESAMIENTO!CO583</f>
        <v/>
      </c>
      <c r="AD586" s="16" t="str">
        <f>PROCESAMIENTO!CP583</f>
        <v/>
      </c>
      <c r="AE586" s="16" t="str">
        <f>PROCESAMIENTO!CQ583</f>
        <v/>
      </c>
      <c r="AF586" s="16" t="str">
        <f>PROCESAMIENTO!CR583</f>
        <v/>
      </c>
      <c r="AG586" s="16" t="str">
        <f>PROCESAMIENTO!CS583</f>
        <v/>
      </c>
      <c r="AH586" s="16" t="str">
        <f>PROCESAMIENTO!CT583</f>
        <v/>
      </c>
      <c r="AI586" s="16" t="str">
        <f>PROCESAMIENTO!CU583</f>
        <v/>
      </c>
      <c r="AJ586" s="32" t="str">
        <f>PROCESAMIENTO!CV583</f>
        <v/>
      </c>
      <c r="AK586" s="97" t="str">
        <f>PROCESAMIENTO!CW583</f>
        <v/>
      </c>
      <c r="AL586" s="97"/>
    </row>
    <row r="587" spans="1:38" x14ac:dyDescent="0.25">
      <c r="A587" s="15">
        <v>568</v>
      </c>
      <c r="B587" s="34" t="str">
        <f>IF(REGISTRO!B587="","",REGISTRO!B587)</f>
        <v/>
      </c>
      <c r="C587" s="34" t="str">
        <f>IF(REGISTRO!C587="","",REGISTRO!C587)</f>
        <v/>
      </c>
      <c r="D587" s="34" t="str">
        <f>IF(REGISTRO!D587="","",REGISTRO!D587)</f>
        <v/>
      </c>
      <c r="E587" s="34" t="str">
        <f>IF(REGISTRO!E587="","",REGISTRO!E587)</f>
        <v/>
      </c>
      <c r="F587" s="16" t="str">
        <f>PROCESAMIENTO!BR584</f>
        <v/>
      </c>
      <c r="G587" s="16" t="str">
        <f>PROCESAMIENTO!BS584</f>
        <v/>
      </c>
      <c r="H587" s="16" t="str">
        <f>PROCESAMIENTO!BT584</f>
        <v/>
      </c>
      <c r="I587" s="16" t="str">
        <f>PROCESAMIENTO!BU584</f>
        <v/>
      </c>
      <c r="J587" s="16" t="str">
        <f>PROCESAMIENTO!BV584</f>
        <v/>
      </c>
      <c r="K587" s="16" t="str">
        <f>PROCESAMIENTO!BW584</f>
        <v/>
      </c>
      <c r="L587" s="16" t="str">
        <f>PROCESAMIENTO!BX584</f>
        <v/>
      </c>
      <c r="M587" s="16" t="str">
        <f>PROCESAMIENTO!BY584</f>
        <v/>
      </c>
      <c r="N587" s="16" t="str">
        <f>PROCESAMIENTO!BZ584</f>
        <v/>
      </c>
      <c r="O587" s="16" t="str">
        <f>PROCESAMIENTO!CA584</f>
        <v/>
      </c>
      <c r="P587" s="16" t="str">
        <f>PROCESAMIENTO!CB584</f>
        <v/>
      </c>
      <c r="Q587" s="16" t="str">
        <f>PROCESAMIENTO!CC584</f>
        <v/>
      </c>
      <c r="R587" s="16" t="str">
        <f>PROCESAMIENTO!CD584</f>
        <v/>
      </c>
      <c r="S587" s="16" t="str">
        <f>PROCESAMIENTO!CE584</f>
        <v/>
      </c>
      <c r="T587" s="16" t="str">
        <f>PROCESAMIENTO!CF584</f>
        <v/>
      </c>
      <c r="U587" s="16" t="str">
        <f>PROCESAMIENTO!CG584</f>
        <v/>
      </c>
      <c r="V587" s="16" t="str">
        <f>PROCESAMIENTO!CH584</f>
        <v/>
      </c>
      <c r="W587" s="16" t="str">
        <f>PROCESAMIENTO!CI584</f>
        <v/>
      </c>
      <c r="X587" s="16" t="str">
        <f>PROCESAMIENTO!CJ584</f>
        <v/>
      </c>
      <c r="Y587" s="16" t="str">
        <f>PROCESAMIENTO!CK584</f>
        <v/>
      </c>
      <c r="Z587" s="16" t="str">
        <f>PROCESAMIENTO!CL584</f>
        <v/>
      </c>
      <c r="AA587" s="16" t="str">
        <f>PROCESAMIENTO!CM584</f>
        <v/>
      </c>
      <c r="AB587" s="16" t="str">
        <f>PROCESAMIENTO!CN584</f>
        <v/>
      </c>
      <c r="AC587" s="16" t="str">
        <f>PROCESAMIENTO!CO584</f>
        <v/>
      </c>
      <c r="AD587" s="16" t="str">
        <f>PROCESAMIENTO!CP584</f>
        <v/>
      </c>
      <c r="AE587" s="16" t="str">
        <f>PROCESAMIENTO!CQ584</f>
        <v/>
      </c>
      <c r="AF587" s="16" t="str">
        <f>PROCESAMIENTO!CR584</f>
        <v/>
      </c>
      <c r="AG587" s="16" t="str">
        <f>PROCESAMIENTO!CS584</f>
        <v/>
      </c>
      <c r="AH587" s="16" t="str">
        <f>PROCESAMIENTO!CT584</f>
        <v/>
      </c>
      <c r="AI587" s="16" t="str">
        <f>PROCESAMIENTO!CU584</f>
        <v/>
      </c>
      <c r="AJ587" s="32" t="str">
        <f>PROCESAMIENTO!CV584</f>
        <v/>
      </c>
      <c r="AK587" s="97" t="str">
        <f>PROCESAMIENTO!CW584</f>
        <v/>
      </c>
      <c r="AL587" s="97"/>
    </row>
    <row r="588" spans="1:38" x14ac:dyDescent="0.25">
      <c r="A588" s="15">
        <v>569</v>
      </c>
      <c r="B588" s="34" t="str">
        <f>IF(REGISTRO!B588="","",REGISTRO!B588)</f>
        <v/>
      </c>
      <c r="C588" s="34" t="str">
        <f>IF(REGISTRO!C588="","",REGISTRO!C588)</f>
        <v/>
      </c>
      <c r="D588" s="34" t="str">
        <f>IF(REGISTRO!D588="","",REGISTRO!D588)</f>
        <v/>
      </c>
      <c r="E588" s="34" t="str">
        <f>IF(REGISTRO!E588="","",REGISTRO!E588)</f>
        <v/>
      </c>
      <c r="F588" s="16" t="str">
        <f>PROCESAMIENTO!BR585</f>
        <v/>
      </c>
      <c r="G588" s="16" t="str">
        <f>PROCESAMIENTO!BS585</f>
        <v/>
      </c>
      <c r="H588" s="16" t="str">
        <f>PROCESAMIENTO!BT585</f>
        <v/>
      </c>
      <c r="I588" s="16" t="str">
        <f>PROCESAMIENTO!BU585</f>
        <v/>
      </c>
      <c r="J588" s="16" t="str">
        <f>PROCESAMIENTO!BV585</f>
        <v/>
      </c>
      <c r="K588" s="16" t="str">
        <f>PROCESAMIENTO!BW585</f>
        <v/>
      </c>
      <c r="L588" s="16" t="str">
        <f>PROCESAMIENTO!BX585</f>
        <v/>
      </c>
      <c r="M588" s="16" t="str">
        <f>PROCESAMIENTO!BY585</f>
        <v/>
      </c>
      <c r="N588" s="16" t="str">
        <f>PROCESAMIENTO!BZ585</f>
        <v/>
      </c>
      <c r="O588" s="16" t="str">
        <f>PROCESAMIENTO!CA585</f>
        <v/>
      </c>
      <c r="P588" s="16" t="str">
        <f>PROCESAMIENTO!CB585</f>
        <v/>
      </c>
      <c r="Q588" s="16" t="str">
        <f>PROCESAMIENTO!CC585</f>
        <v/>
      </c>
      <c r="R588" s="16" t="str">
        <f>PROCESAMIENTO!CD585</f>
        <v/>
      </c>
      <c r="S588" s="16" t="str">
        <f>PROCESAMIENTO!CE585</f>
        <v/>
      </c>
      <c r="T588" s="16" t="str">
        <f>PROCESAMIENTO!CF585</f>
        <v/>
      </c>
      <c r="U588" s="16" t="str">
        <f>PROCESAMIENTO!CG585</f>
        <v/>
      </c>
      <c r="V588" s="16" t="str">
        <f>PROCESAMIENTO!CH585</f>
        <v/>
      </c>
      <c r="W588" s="16" t="str">
        <f>PROCESAMIENTO!CI585</f>
        <v/>
      </c>
      <c r="X588" s="16" t="str">
        <f>PROCESAMIENTO!CJ585</f>
        <v/>
      </c>
      <c r="Y588" s="16" t="str">
        <f>PROCESAMIENTO!CK585</f>
        <v/>
      </c>
      <c r="Z588" s="16" t="str">
        <f>PROCESAMIENTO!CL585</f>
        <v/>
      </c>
      <c r="AA588" s="16" t="str">
        <f>PROCESAMIENTO!CM585</f>
        <v/>
      </c>
      <c r="AB588" s="16" t="str">
        <f>PROCESAMIENTO!CN585</f>
        <v/>
      </c>
      <c r="AC588" s="16" t="str">
        <f>PROCESAMIENTO!CO585</f>
        <v/>
      </c>
      <c r="AD588" s="16" t="str">
        <f>PROCESAMIENTO!CP585</f>
        <v/>
      </c>
      <c r="AE588" s="16" t="str">
        <f>PROCESAMIENTO!CQ585</f>
        <v/>
      </c>
      <c r="AF588" s="16" t="str">
        <f>PROCESAMIENTO!CR585</f>
        <v/>
      </c>
      <c r="AG588" s="16" t="str">
        <f>PROCESAMIENTO!CS585</f>
        <v/>
      </c>
      <c r="AH588" s="16" t="str">
        <f>PROCESAMIENTO!CT585</f>
        <v/>
      </c>
      <c r="AI588" s="16" t="str">
        <f>PROCESAMIENTO!CU585</f>
        <v/>
      </c>
      <c r="AJ588" s="32" t="str">
        <f>PROCESAMIENTO!CV585</f>
        <v/>
      </c>
      <c r="AK588" s="97" t="str">
        <f>PROCESAMIENTO!CW585</f>
        <v/>
      </c>
      <c r="AL588" s="97"/>
    </row>
    <row r="589" spans="1:38" x14ac:dyDescent="0.25">
      <c r="A589" s="15">
        <v>570</v>
      </c>
      <c r="B589" s="34" t="str">
        <f>IF(REGISTRO!B589="","",REGISTRO!B589)</f>
        <v/>
      </c>
      <c r="C589" s="34" t="str">
        <f>IF(REGISTRO!C589="","",REGISTRO!C589)</f>
        <v/>
      </c>
      <c r="D589" s="34" t="str">
        <f>IF(REGISTRO!D589="","",REGISTRO!D589)</f>
        <v/>
      </c>
      <c r="E589" s="34" t="str">
        <f>IF(REGISTRO!E589="","",REGISTRO!E589)</f>
        <v/>
      </c>
      <c r="F589" s="16" t="str">
        <f>PROCESAMIENTO!BR586</f>
        <v/>
      </c>
      <c r="G589" s="16" t="str">
        <f>PROCESAMIENTO!BS586</f>
        <v/>
      </c>
      <c r="H589" s="16" t="str">
        <f>PROCESAMIENTO!BT586</f>
        <v/>
      </c>
      <c r="I589" s="16" t="str">
        <f>PROCESAMIENTO!BU586</f>
        <v/>
      </c>
      <c r="J589" s="16" t="str">
        <f>PROCESAMIENTO!BV586</f>
        <v/>
      </c>
      <c r="K589" s="16" t="str">
        <f>PROCESAMIENTO!BW586</f>
        <v/>
      </c>
      <c r="L589" s="16" t="str">
        <f>PROCESAMIENTO!BX586</f>
        <v/>
      </c>
      <c r="M589" s="16" t="str">
        <f>PROCESAMIENTO!BY586</f>
        <v/>
      </c>
      <c r="N589" s="16" t="str">
        <f>PROCESAMIENTO!BZ586</f>
        <v/>
      </c>
      <c r="O589" s="16" t="str">
        <f>PROCESAMIENTO!CA586</f>
        <v/>
      </c>
      <c r="P589" s="16" t="str">
        <f>PROCESAMIENTO!CB586</f>
        <v/>
      </c>
      <c r="Q589" s="16" t="str">
        <f>PROCESAMIENTO!CC586</f>
        <v/>
      </c>
      <c r="R589" s="16" t="str">
        <f>PROCESAMIENTO!CD586</f>
        <v/>
      </c>
      <c r="S589" s="16" t="str">
        <f>PROCESAMIENTO!CE586</f>
        <v/>
      </c>
      <c r="T589" s="16" t="str">
        <f>PROCESAMIENTO!CF586</f>
        <v/>
      </c>
      <c r="U589" s="16" t="str">
        <f>PROCESAMIENTO!CG586</f>
        <v/>
      </c>
      <c r="V589" s="16" t="str">
        <f>PROCESAMIENTO!CH586</f>
        <v/>
      </c>
      <c r="W589" s="16" t="str">
        <f>PROCESAMIENTO!CI586</f>
        <v/>
      </c>
      <c r="X589" s="16" t="str">
        <f>PROCESAMIENTO!CJ586</f>
        <v/>
      </c>
      <c r="Y589" s="16" t="str">
        <f>PROCESAMIENTO!CK586</f>
        <v/>
      </c>
      <c r="Z589" s="16" t="str">
        <f>PROCESAMIENTO!CL586</f>
        <v/>
      </c>
      <c r="AA589" s="16" t="str">
        <f>PROCESAMIENTO!CM586</f>
        <v/>
      </c>
      <c r="AB589" s="16" t="str">
        <f>PROCESAMIENTO!CN586</f>
        <v/>
      </c>
      <c r="AC589" s="16" t="str">
        <f>PROCESAMIENTO!CO586</f>
        <v/>
      </c>
      <c r="AD589" s="16" t="str">
        <f>PROCESAMIENTO!CP586</f>
        <v/>
      </c>
      <c r="AE589" s="16" t="str">
        <f>PROCESAMIENTO!CQ586</f>
        <v/>
      </c>
      <c r="AF589" s="16" t="str">
        <f>PROCESAMIENTO!CR586</f>
        <v/>
      </c>
      <c r="AG589" s="16" t="str">
        <f>PROCESAMIENTO!CS586</f>
        <v/>
      </c>
      <c r="AH589" s="16" t="str">
        <f>PROCESAMIENTO!CT586</f>
        <v/>
      </c>
      <c r="AI589" s="16" t="str">
        <f>PROCESAMIENTO!CU586</f>
        <v/>
      </c>
      <c r="AJ589" s="32" t="str">
        <f>PROCESAMIENTO!CV586</f>
        <v/>
      </c>
      <c r="AK589" s="97" t="str">
        <f>PROCESAMIENTO!CW586</f>
        <v/>
      </c>
      <c r="AL589" s="97"/>
    </row>
    <row r="590" spans="1:38" x14ac:dyDescent="0.25">
      <c r="A590" s="15">
        <v>571</v>
      </c>
      <c r="B590" s="34" t="str">
        <f>IF(REGISTRO!B590="","",REGISTRO!B590)</f>
        <v/>
      </c>
      <c r="C590" s="34" t="str">
        <f>IF(REGISTRO!C590="","",REGISTRO!C590)</f>
        <v/>
      </c>
      <c r="D590" s="34" t="str">
        <f>IF(REGISTRO!D590="","",REGISTRO!D590)</f>
        <v/>
      </c>
      <c r="E590" s="34" t="str">
        <f>IF(REGISTRO!E590="","",REGISTRO!E590)</f>
        <v/>
      </c>
      <c r="F590" s="16" t="str">
        <f>PROCESAMIENTO!BR587</f>
        <v/>
      </c>
      <c r="G590" s="16" t="str">
        <f>PROCESAMIENTO!BS587</f>
        <v/>
      </c>
      <c r="H590" s="16" t="str">
        <f>PROCESAMIENTO!BT587</f>
        <v/>
      </c>
      <c r="I590" s="16" t="str">
        <f>PROCESAMIENTO!BU587</f>
        <v/>
      </c>
      <c r="J590" s="16" t="str">
        <f>PROCESAMIENTO!BV587</f>
        <v/>
      </c>
      <c r="K590" s="16" t="str">
        <f>PROCESAMIENTO!BW587</f>
        <v/>
      </c>
      <c r="L590" s="16" t="str">
        <f>PROCESAMIENTO!BX587</f>
        <v/>
      </c>
      <c r="M590" s="16" t="str">
        <f>PROCESAMIENTO!BY587</f>
        <v/>
      </c>
      <c r="N590" s="16" t="str">
        <f>PROCESAMIENTO!BZ587</f>
        <v/>
      </c>
      <c r="O590" s="16" t="str">
        <f>PROCESAMIENTO!CA587</f>
        <v/>
      </c>
      <c r="P590" s="16" t="str">
        <f>PROCESAMIENTO!CB587</f>
        <v/>
      </c>
      <c r="Q590" s="16" t="str">
        <f>PROCESAMIENTO!CC587</f>
        <v/>
      </c>
      <c r="R590" s="16" t="str">
        <f>PROCESAMIENTO!CD587</f>
        <v/>
      </c>
      <c r="S590" s="16" t="str">
        <f>PROCESAMIENTO!CE587</f>
        <v/>
      </c>
      <c r="T590" s="16" t="str">
        <f>PROCESAMIENTO!CF587</f>
        <v/>
      </c>
      <c r="U590" s="16" t="str">
        <f>PROCESAMIENTO!CG587</f>
        <v/>
      </c>
      <c r="V590" s="16" t="str">
        <f>PROCESAMIENTO!CH587</f>
        <v/>
      </c>
      <c r="W590" s="16" t="str">
        <f>PROCESAMIENTO!CI587</f>
        <v/>
      </c>
      <c r="X590" s="16" t="str">
        <f>PROCESAMIENTO!CJ587</f>
        <v/>
      </c>
      <c r="Y590" s="16" t="str">
        <f>PROCESAMIENTO!CK587</f>
        <v/>
      </c>
      <c r="Z590" s="16" t="str">
        <f>PROCESAMIENTO!CL587</f>
        <v/>
      </c>
      <c r="AA590" s="16" t="str">
        <f>PROCESAMIENTO!CM587</f>
        <v/>
      </c>
      <c r="AB590" s="16" t="str">
        <f>PROCESAMIENTO!CN587</f>
        <v/>
      </c>
      <c r="AC590" s="16" t="str">
        <f>PROCESAMIENTO!CO587</f>
        <v/>
      </c>
      <c r="AD590" s="16" t="str">
        <f>PROCESAMIENTO!CP587</f>
        <v/>
      </c>
      <c r="AE590" s="16" t="str">
        <f>PROCESAMIENTO!CQ587</f>
        <v/>
      </c>
      <c r="AF590" s="16" t="str">
        <f>PROCESAMIENTO!CR587</f>
        <v/>
      </c>
      <c r="AG590" s="16" t="str">
        <f>PROCESAMIENTO!CS587</f>
        <v/>
      </c>
      <c r="AH590" s="16" t="str">
        <f>PROCESAMIENTO!CT587</f>
        <v/>
      </c>
      <c r="AI590" s="16" t="str">
        <f>PROCESAMIENTO!CU587</f>
        <v/>
      </c>
      <c r="AJ590" s="32" t="str">
        <f>PROCESAMIENTO!CV587</f>
        <v/>
      </c>
      <c r="AK590" s="97" t="str">
        <f>PROCESAMIENTO!CW587</f>
        <v/>
      </c>
      <c r="AL590" s="97"/>
    </row>
    <row r="591" spans="1:38" x14ac:dyDescent="0.25">
      <c r="A591" s="15">
        <v>572</v>
      </c>
      <c r="B591" s="34" t="str">
        <f>IF(REGISTRO!B591="","",REGISTRO!B591)</f>
        <v/>
      </c>
      <c r="C591" s="34" t="str">
        <f>IF(REGISTRO!C591="","",REGISTRO!C591)</f>
        <v/>
      </c>
      <c r="D591" s="34" t="str">
        <f>IF(REGISTRO!D591="","",REGISTRO!D591)</f>
        <v/>
      </c>
      <c r="E591" s="34" t="str">
        <f>IF(REGISTRO!E591="","",REGISTRO!E591)</f>
        <v/>
      </c>
      <c r="F591" s="16" t="str">
        <f>PROCESAMIENTO!BR588</f>
        <v/>
      </c>
      <c r="G591" s="16" t="str">
        <f>PROCESAMIENTO!BS588</f>
        <v/>
      </c>
      <c r="H591" s="16" t="str">
        <f>PROCESAMIENTO!BT588</f>
        <v/>
      </c>
      <c r="I591" s="16" t="str">
        <f>PROCESAMIENTO!BU588</f>
        <v/>
      </c>
      <c r="J591" s="16" t="str">
        <f>PROCESAMIENTO!BV588</f>
        <v/>
      </c>
      <c r="K591" s="16" t="str">
        <f>PROCESAMIENTO!BW588</f>
        <v/>
      </c>
      <c r="L591" s="16" t="str">
        <f>PROCESAMIENTO!BX588</f>
        <v/>
      </c>
      <c r="M591" s="16" t="str">
        <f>PROCESAMIENTO!BY588</f>
        <v/>
      </c>
      <c r="N591" s="16" t="str">
        <f>PROCESAMIENTO!BZ588</f>
        <v/>
      </c>
      <c r="O591" s="16" t="str">
        <f>PROCESAMIENTO!CA588</f>
        <v/>
      </c>
      <c r="P591" s="16" t="str">
        <f>PROCESAMIENTO!CB588</f>
        <v/>
      </c>
      <c r="Q591" s="16" t="str">
        <f>PROCESAMIENTO!CC588</f>
        <v/>
      </c>
      <c r="R591" s="16" t="str">
        <f>PROCESAMIENTO!CD588</f>
        <v/>
      </c>
      <c r="S591" s="16" t="str">
        <f>PROCESAMIENTO!CE588</f>
        <v/>
      </c>
      <c r="T591" s="16" t="str">
        <f>PROCESAMIENTO!CF588</f>
        <v/>
      </c>
      <c r="U591" s="16" t="str">
        <f>PROCESAMIENTO!CG588</f>
        <v/>
      </c>
      <c r="V591" s="16" t="str">
        <f>PROCESAMIENTO!CH588</f>
        <v/>
      </c>
      <c r="W591" s="16" t="str">
        <f>PROCESAMIENTO!CI588</f>
        <v/>
      </c>
      <c r="X591" s="16" t="str">
        <f>PROCESAMIENTO!CJ588</f>
        <v/>
      </c>
      <c r="Y591" s="16" t="str">
        <f>PROCESAMIENTO!CK588</f>
        <v/>
      </c>
      <c r="Z591" s="16" t="str">
        <f>PROCESAMIENTO!CL588</f>
        <v/>
      </c>
      <c r="AA591" s="16" t="str">
        <f>PROCESAMIENTO!CM588</f>
        <v/>
      </c>
      <c r="AB591" s="16" t="str">
        <f>PROCESAMIENTO!CN588</f>
        <v/>
      </c>
      <c r="AC591" s="16" t="str">
        <f>PROCESAMIENTO!CO588</f>
        <v/>
      </c>
      <c r="AD591" s="16" t="str">
        <f>PROCESAMIENTO!CP588</f>
        <v/>
      </c>
      <c r="AE591" s="16" t="str">
        <f>PROCESAMIENTO!CQ588</f>
        <v/>
      </c>
      <c r="AF591" s="16" t="str">
        <f>PROCESAMIENTO!CR588</f>
        <v/>
      </c>
      <c r="AG591" s="16" t="str">
        <f>PROCESAMIENTO!CS588</f>
        <v/>
      </c>
      <c r="AH591" s="16" t="str">
        <f>PROCESAMIENTO!CT588</f>
        <v/>
      </c>
      <c r="AI591" s="16" t="str">
        <f>PROCESAMIENTO!CU588</f>
        <v/>
      </c>
      <c r="AJ591" s="32" t="str">
        <f>PROCESAMIENTO!CV588</f>
        <v/>
      </c>
      <c r="AK591" s="97" t="str">
        <f>PROCESAMIENTO!CW588</f>
        <v/>
      </c>
      <c r="AL591" s="97"/>
    </row>
    <row r="592" spans="1:38" x14ac:dyDescent="0.25">
      <c r="A592" s="15">
        <v>573</v>
      </c>
      <c r="B592" s="34" t="str">
        <f>IF(REGISTRO!B592="","",REGISTRO!B592)</f>
        <v/>
      </c>
      <c r="C592" s="34" t="str">
        <f>IF(REGISTRO!C592="","",REGISTRO!C592)</f>
        <v/>
      </c>
      <c r="D592" s="34" t="str">
        <f>IF(REGISTRO!D592="","",REGISTRO!D592)</f>
        <v/>
      </c>
      <c r="E592" s="34" t="str">
        <f>IF(REGISTRO!E592="","",REGISTRO!E592)</f>
        <v/>
      </c>
      <c r="F592" s="16" t="str">
        <f>PROCESAMIENTO!BR589</f>
        <v/>
      </c>
      <c r="G592" s="16" t="str">
        <f>PROCESAMIENTO!BS589</f>
        <v/>
      </c>
      <c r="H592" s="16" t="str">
        <f>PROCESAMIENTO!BT589</f>
        <v/>
      </c>
      <c r="I592" s="16" t="str">
        <f>PROCESAMIENTO!BU589</f>
        <v/>
      </c>
      <c r="J592" s="16" t="str">
        <f>PROCESAMIENTO!BV589</f>
        <v/>
      </c>
      <c r="K592" s="16" t="str">
        <f>PROCESAMIENTO!BW589</f>
        <v/>
      </c>
      <c r="L592" s="16" t="str">
        <f>PROCESAMIENTO!BX589</f>
        <v/>
      </c>
      <c r="M592" s="16" t="str">
        <f>PROCESAMIENTO!BY589</f>
        <v/>
      </c>
      <c r="N592" s="16" t="str">
        <f>PROCESAMIENTO!BZ589</f>
        <v/>
      </c>
      <c r="O592" s="16" t="str">
        <f>PROCESAMIENTO!CA589</f>
        <v/>
      </c>
      <c r="P592" s="16" t="str">
        <f>PROCESAMIENTO!CB589</f>
        <v/>
      </c>
      <c r="Q592" s="16" t="str">
        <f>PROCESAMIENTO!CC589</f>
        <v/>
      </c>
      <c r="R592" s="16" t="str">
        <f>PROCESAMIENTO!CD589</f>
        <v/>
      </c>
      <c r="S592" s="16" t="str">
        <f>PROCESAMIENTO!CE589</f>
        <v/>
      </c>
      <c r="T592" s="16" t="str">
        <f>PROCESAMIENTO!CF589</f>
        <v/>
      </c>
      <c r="U592" s="16" t="str">
        <f>PROCESAMIENTO!CG589</f>
        <v/>
      </c>
      <c r="V592" s="16" t="str">
        <f>PROCESAMIENTO!CH589</f>
        <v/>
      </c>
      <c r="W592" s="16" t="str">
        <f>PROCESAMIENTO!CI589</f>
        <v/>
      </c>
      <c r="X592" s="16" t="str">
        <f>PROCESAMIENTO!CJ589</f>
        <v/>
      </c>
      <c r="Y592" s="16" t="str">
        <f>PROCESAMIENTO!CK589</f>
        <v/>
      </c>
      <c r="Z592" s="16" t="str">
        <f>PROCESAMIENTO!CL589</f>
        <v/>
      </c>
      <c r="AA592" s="16" t="str">
        <f>PROCESAMIENTO!CM589</f>
        <v/>
      </c>
      <c r="AB592" s="16" t="str">
        <f>PROCESAMIENTO!CN589</f>
        <v/>
      </c>
      <c r="AC592" s="16" t="str">
        <f>PROCESAMIENTO!CO589</f>
        <v/>
      </c>
      <c r="AD592" s="16" t="str">
        <f>PROCESAMIENTO!CP589</f>
        <v/>
      </c>
      <c r="AE592" s="16" t="str">
        <f>PROCESAMIENTO!CQ589</f>
        <v/>
      </c>
      <c r="AF592" s="16" t="str">
        <f>PROCESAMIENTO!CR589</f>
        <v/>
      </c>
      <c r="AG592" s="16" t="str">
        <f>PROCESAMIENTO!CS589</f>
        <v/>
      </c>
      <c r="AH592" s="16" t="str">
        <f>PROCESAMIENTO!CT589</f>
        <v/>
      </c>
      <c r="AI592" s="16" t="str">
        <f>PROCESAMIENTO!CU589</f>
        <v/>
      </c>
      <c r="AJ592" s="32" t="str">
        <f>PROCESAMIENTO!CV589</f>
        <v/>
      </c>
      <c r="AK592" s="97" t="str">
        <f>PROCESAMIENTO!CW589</f>
        <v/>
      </c>
      <c r="AL592" s="97"/>
    </row>
    <row r="593" spans="1:38" x14ac:dyDescent="0.25">
      <c r="A593" s="15">
        <v>574</v>
      </c>
      <c r="B593" s="34" t="str">
        <f>IF(REGISTRO!B593="","",REGISTRO!B593)</f>
        <v/>
      </c>
      <c r="C593" s="34" t="str">
        <f>IF(REGISTRO!C593="","",REGISTRO!C593)</f>
        <v/>
      </c>
      <c r="D593" s="34" t="str">
        <f>IF(REGISTRO!D593="","",REGISTRO!D593)</f>
        <v/>
      </c>
      <c r="E593" s="34" t="str">
        <f>IF(REGISTRO!E593="","",REGISTRO!E593)</f>
        <v/>
      </c>
      <c r="F593" s="16" t="str">
        <f>PROCESAMIENTO!BR590</f>
        <v/>
      </c>
      <c r="G593" s="16" t="str">
        <f>PROCESAMIENTO!BS590</f>
        <v/>
      </c>
      <c r="H593" s="16" t="str">
        <f>PROCESAMIENTO!BT590</f>
        <v/>
      </c>
      <c r="I593" s="16" t="str">
        <f>PROCESAMIENTO!BU590</f>
        <v/>
      </c>
      <c r="J593" s="16" t="str">
        <f>PROCESAMIENTO!BV590</f>
        <v/>
      </c>
      <c r="K593" s="16" t="str">
        <f>PROCESAMIENTO!BW590</f>
        <v/>
      </c>
      <c r="L593" s="16" t="str">
        <f>PROCESAMIENTO!BX590</f>
        <v/>
      </c>
      <c r="M593" s="16" t="str">
        <f>PROCESAMIENTO!BY590</f>
        <v/>
      </c>
      <c r="N593" s="16" t="str">
        <f>PROCESAMIENTO!BZ590</f>
        <v/>
      </c>
      <c r="O593" s="16" t="str">
        <f>PROCESAMIENTO!CA590</f>
        <v/>
      </c>
      <c r="P593" s="16" t="str">
        <f>PROCESAMIENTO!CB590</f>
        <v/>
      </c>
      <c r="Q593" s="16" t="str">
        <f>PROCESAMIENTO!CC590</f>
        <v/>
      </c>
      <c r="R593" s="16" t="str">
        <f>PROCESAMIENTO!CD590</f>
        <v/>
      </c>
      <c r="S593" s="16" t="str">
        <f>PROCESAMIENTO!CE590</f>
        <v/>
      </c>
      <c r="T593" s="16" t="str">
        <f>PROCESAMIENTO!CF590</f>
        <v/>
      </c>
      <c r="U593" s="16" t="str">
        <f>PROCESAMIENTO!CG590</f>
        <v/>
      </c>
      <c r="V593" s="16" t="str">
        <f>PROCESAMIENTO!CH590</f>
        <v/>
      </c>
      <c r="W593" s="16" t="str">
        <f>PROCESAMIENTO!CI590</f>
        <v/>
      </c>
      <c r="X593" s="16" t="str">
        <f>PROCESAMIENTO!CJ590</f>
        <v/>
      </c>
      <c r="Y593" s="16" t="str">
        <f>PROCESAMIENTO!CK590</f>
        <v/>
      </c>
      <c r="Z593" s="16" t="str">
        <f>PROCESAMIENTO!CL590</f>
        <v/>
      </c>
      <c r="AA593" s="16" t="str">
        <f>PROCESAMIENTO!CM590</f>
        <v/>
      </c>
      <c r="AB593" s="16" t="str">
        <f>PROCESAMIENTO!CN590</f>
        <v/>
      </c>
      <c r="AC593" s="16" t="str">
        <f>PROCESAMIENTO!CO590</f>
        <v/>
      </c>
      <c r="AD593" s="16" t="str">
        <f>PROCESAMIENTO!CP590</f>
        <v/>
      </c>
      <c r="AE593" s="16" t="str">
        <f>PROCESAMIENTO!CQ590</f>
        <v/>
      </c>
      <c r="AF593" s="16" t="str">
        <f>PROCESAMIENTO!CR590</f>
        <v/>
      </c>
      <c r="AG593" s="16" t="str">
        <f>PROCESAMIENTO!CS590</f>
        <v/>
      </c>
      <c r="AH593" s="16" t="str">
        <f>PROCESAMIENTO!CT590</f>
        <v/>
      </c>
      <c r="AI593" s="16" t="str">
        <f>PROCESAMIENTO!CU590</f>
        <v/>
      </c>
      <c r="AJ593" s="32" t="str">
        <f>PROCESAMIENTO!CV590</f>
        <v/>
      </c>
      <c r="AK593" s="97" t="str">
        <f>PROCESAMIENTO!CW590</f>
        <v/>
      </c>
      <c r="AL593" s="97"/>
    </row>
    <row r="594" spans="1:38" x14ac:dyDescent="0.25">
      <c r="A594" s="15">
        <v>575</v>
      </c>
      <c r="B594" s="34" t="str">
        <f>IF(REGISTRO!B594="","",REGISTRO!B594)</f>
        <v/>
      </c>
      <c r="C594" s="34" t="str">
        <f>IF(REGISTRO!C594="","",REGISTRO!C594)</f>
        <v/>
      </c>
      <c r="D594" s="34" t="str">
        <f>IF(REGISTRO!D594="","",REGISTRO!D594)</f>
        <v/>
      </c>
      <c r="E594" s="34" t="str">
        <f>IF(REGISTRO!E594="","",REGISTRO!E594)</f>
        <v/>
      </c>
      <c r="F594" s="16" t="str">
        <f>PROCESAMIENTO!BR591</f>
        <v/>
      </c>
      <c r="G594" s="16" t="str">
        <f>PROCESAMIENTO!BS591</f>
        <v/>
      </c>
      <c r="H594" s="16" t="str">
        <f>PROCESAMIENTO!BT591</f>
        <v/>
      </c>
      <c r="I594" s="16" t="str">
        <f>PROCESAMIENTO!BU591</f>
        <v/>
      </c>
      <c r="J594" s="16" t="str">
        <f>PROCESAMIENTO!BV591</f>
        <v/>
      </c>
      <c r="K594" s="16" t="str">
        <f>PROCESAMIENTO!BW591</f>
        <v/>
      </c>
      <c r="L594" s="16" t="str">
        <f>PROCESAMIENTO!BX591</f>
        <v/>
      </c>
      <c r="M594" s="16" t="str">
        <f>PROCESAMIENTO!BY591</f>
        <v/>
      </c>
      <c r="N594" s="16" t="str">
        <f>PROCESAMIENTO!BZ591</f>
        <v/>
      </c>
      <c r="O594" s="16" t="str">
        <f>PROCESAMIENTO!CA591</f>
        <v/>
      </c>
      <c r="P594" s="16" t="str">
        <f>PROCESAMIENTO!CB591</f>
        <v/>
      </c>
      <c r="Q594" s="16" t="str">
        <f>PROCESAMIENTO!CC591</f>
        <v/>
      </c>
      <c r="R594" s="16" t="str">
        <f>PROCESAMIENTO!CD591</f>
        <v/>
      </c>
      <c r="S594" s="16" t="str">
        <f>PROCESAMIENTO!CE591</f>
        <v/>
      </c>
      <c r="T594" s="16" t="str">
        <f>PROCESAMIENTO!CF591</f>
        <v/>
      </c>
      <c r="U594" s="16" t="str">
        <f>PROCESAMIENTO!CG591</f>
        <v/>
      </c>
      <c r="V594" s="16" t="str">
        <f>PROCESAMIENTO!CH591</f>
        <v/>
      </c>
      <c r="W594" s="16" t="str">
        <f>PROCESAMIENTO!CI591</f>
        <v/>
      </c>
      <c r="X594" s="16" t="str">
        <f>PROCESAMIENTO!CJ591</f>
        <v/>
      </c>
      <c r="Y594" s="16" t="str">
        <f>PROCESAMIENTO!CK591</f>
        <v/>
      </c>
      <c r="Z594" s="16" t="str">
        <f>PROCESAMIENTO!CL591</f>
        <v/>
      </c>
      <c r="AA594" s="16" t="str">
        <f>PROCESAMIENTO!CM591</f>
        <v/>
      </c>
      <c r="AB594" s="16" t="str">
        <f>PROCESAMIENTO!CN591</f>
        <v/>
      </c>
      <c r="AC594" s="16" t="str">
        <f>PROCESAMIENTO!CO591</f>
        <v/>
      </c>
      <c r="AD594" s="16" t="str">
        <f>PROCESAMIENTO!CP591</f>
        <v/>
      </c>
      <c r="AE594" s="16" t="str">
        <f>PROCESAMIENTO!CQ591</f>
        <v/>
      </c>
      <c r="AF594" s="16" t="str">
        <f>PROCESAMIENTO!CR591</f>
        <v/>
      </c>
      <c r="AG594" s="16" t="str">
        <f>PROCESAMIENTO!CS591</f>
        <v/>
      </c>
      <c r="AH594" s="16" t="str">
        <f>PROCESAMIENTO!CT591</f>
        <v/>
      </c>
      <c r="AI594" s="16" t="str">
        <f>PROCESAMIENTO!CU591</f>
        <v/>
      </c>
      <c r="AJ594" s="32" t="str">
        <f>PROCESAMIENTO!CV591</f>
        <v/>
      </c>
      <c r="AK594" s="97" t="str">
        <f>PROCESAMIENTO!CW591</f>
        <v/>
      </c>
      <c r="AL594" s="97"/>
    </row>
    <row r="595" spans="1:38" x14ac:dyDescent="0.25">
      <c r="A595" s="15">
        <v>576</v>
      </c>
      <c r="B595" s="34" t="str">
        <f>IF(REGISTRO!B595="","",REGISTRO!B595)</f>
        <v/>
      </c>
      <c r="C595" s="34" t="str">
        <f>IF(REGISTRO!C595="","",REGISTRO!C595)</f>
        <v/>
      </c>
      <c r="D595" s="34" t="str">
        <f>IF(REGISTRO!D595="","",REGISTRO!D595)</f>
        <v/>
      </c>
      <c r="E595" s="34" t="str">
        <f>IF(REGISTRO!E595="","",REGISTRO!E595)</f>
        <v/>
      </c>
      <c r="F595" s="16" t="str">
        <f>PROCESAMIENTO!BR592</f>
        <v/>
      </c>
      <c r="G595" s="16" t="str">
        <f>PROCESAMIENTO!BS592</f>
        <v/>
      </c>
      <c r="H595" s="16" t="str">
        <f>PROCESAMIENTO!BT592</f>
        <v/>
      </c>
      <c r="I595" s="16" t="str">
        <f>PROCESAMIENTO!BU592</f>
        <v/>
      </c>
      <c r="J595" s="16" t="str">
        <f>PROCESAMIENTO!BV592</f>
        <v/>
      </c>
      <c r="K595" s="16" t="str">
        <f>PROCESAMIENTO!BW592</f>
        <v/>
      </c>
      <c r="L595" s="16" t="str">
        <f>PROCESAMIENTO!BX592</f>
        <v/>
      </c>
      <c r="M595" s="16" t="str">
        <f>PROCESAMIENTO!BY592</f>
        <v/>
      </c>
      <c r="N595" s="16" t="str">
        <f>PROCESAMIENTO!BZ592</f>
        <v/>
      </c>
      <c r="O595" s="16" t="str">
        <f>PROCESAMIENTO!CA592</f>
        <v/>
      </c>
      <c r="P595" s="16" t="str">
        <f>PROCESAMIENTO!CB592</f>
        <v/>
      </c>
      <c r="Q595" s="16" t="str">
        <f>PROCESAMIENTO!CC592</f>
        <v/>
      </c>
      <c r="R595" s="16" t="str">
        <f>PROCESAMIENTO!CD592</f>
        <v/>
      </c>
      <c r="S595" s="16" t="str">
        <f>PROCESAMIENTO!CE592</f>
        <v/>
      </c>
      <c r="T595" s="16" t="str">
        <f>PROCESAMIENTO!CF592</f>
        <v/>
      </c>
      <c r="U595" s="16" t="str">
        <f>PROCESAMIENTO!CG592</f>
        <v/>
      </c>
      <c r="V595" s="16" t="str">
        <f>PROCESAMIENTO!CH592</f>
        <v/>
      </c>
      <c r="W595" s="16" t="str">
        <f>PROCESAMIENTO!CI592</f>
        <v/>
      </c>
      <c r="X595" s="16" t="str">
        <f>PROCESAMIENTO!CJ592</f>
        <v/>
      </c>
      <c r="Y595" s="16" t="str">
        <f>PROCESAMIENTO!CK592</f>
        <v/>
      </c>
      <c r="Z595" s="16" t="str">
        <f>PROCESAMIENTO!CL592</f>
        <v/>
      </c>
      <c r="AA595" s="16" t="str">
        <f>PROCESAMIENTO!CM592</f>
        <v/>
      </c>
      <c r="AB595" s="16" t="str">
        <f>PROCESAMIENTO!CN592</f>
        <v/>
      </c>
      <c r="AC595" s="16" t="str">
        <f>PROCESAMIENTO!CO592</f>
        <v/>
      </c>
      <c r="AD595" s="16" t="str">
        <f>PROCESAMIENTO!CP592</f>
        <v/>
      </c>
      <c r="AE595" s="16" t="str">
        <f>PROCESAMIENTO!CQ592</f>
        <v/>
      </c>
      <c r="AF595" s="16" t="str">
        <f>PROCESAMIENTO!CR592</f>
        <v/>
      </c>
      <c r="AG595" s="16" t="str">
        <f>PROCESAMIENTO!CS592</f>
        <v/>
      </c>
      <c r="AH595" s="16" t="str">
        <f>PROCESAMIENTO!CT592</f>
        <v/>
      </c>
      <c r="AI595" s="16" t="str">
        <f>PROCESAMIENTO!CU592</f>
        <v/>
      </c>
      <c r="AJ595" s="32" t="str">
        <f>PROCESAMIENTO!CV592</f>
        <v/>
      </c>
      <c r="AK595" s="97" t="str">
        <f>PROCESAMIENTO!CW592</f>
        <v/>
      </c>
      <c r="AL595" s="97"/>
    </row>
    <row r="596" spans="1:38" x14ac:dyDescent="0.25">
      <c r="A596" s="15">
        <v>577</v>
      </c>
      <c r="B596" s="34" t="str">
        <f>IF(REGISTRO!B596="","",REGISTRO!B596)</f>
        <v/>
      </c>
      <c r="C596" s="34" t="str">
        <f>IF(REGISTRO!C596="","",REGISTRO!C596)</f>
        <v/>
      </c>
      <c r="D596" s="34" t="str">
        <f>IF(REGISTRO!D596="","",REGISTRO!D596)</f>
        <v/>
      </c>
      <c r="E596" s="34" t="str">
        <f>IF(REGISTRO!E596="","",REGISTRO!E596)</f>
        <v/>
      </c>
      <c r="F596" s="16" t="str">
        <f>PROCESAMIENTO!BR593</f>
        <v/>
      </c>
      <c r="G596" s="16" t="str">
        <f>PROCESAMIENTO!BS593</f>
        <v/>
      </c>
      <c r="H596" s="16" t="str">
        <f>PROCESAMIENTO!BT593</f>
        <v/>
      </c>
      <c r="I596" s="16" t="str">
        <f>PROCESAMIENTO!BU593</f>
        <v/>
      </c>
      <c r="J596" s="16" t="str">
        <f>PROCESAMIENTO!BV593</f>
        <v/>
      </c>
      <c r="K596" s="16" t="str">
        <f>PROCESAMIENTO!BW593</f>
        <v/>
      </c>
      <c r="L596" s="16" t="str">
        <f>PROCESAMIENTO!BX593</f>
        <v/>
      </c>
      <c r="M596" s="16" t="str">
        <f>PROCESAMIENTO!BY593</f>
        <v/>
      </c>
      <c r="N596" s="16" t="str">
        <f>PROCESAMIENTO!BZ593</f>
        <v/>
      </c>
      <c r="O596" s="16" t="str">
        <f>PROCESAMIENTO!CA593</f>
        <v/>
      </c>
      <c r="P596" s="16" t="str">
        <f>PROCESAMIENTO!CB593</f>
        <v/>
      </c>
      <c r="Q596" s="16" t="str">
        <f>PROCESAMIENTO!CC593</f>
        <v/>
      </c>
      <c r="R596" s="16" t="str">
        <f>PROCESAMIENTO!CD593</f>
        <v/>
      </c>
      <c r="S596" s="16" t="str">
        <f>PROCESAMIENTO!CE593</f>
        <v/>
      </c>
      <c r="T596" s="16" t="str">
        <f>PROCESAMIENTO!CF593</f>
        <v/>
      </c>
      <c r="U596" s="16" t="str">
        <f>PROCESAMIENTO!CG593</f>
        <v/>
      </c>
      <c r="V596" s="16" t="str">
        <f>PROCESAMIENTO!CH593</f>
        <v/>
      </c>
      <c r="W596" s="16" t="str">
        <f>PROCESAMIENTO!CI593</f>
        <v/>
      </c>
      <c r="X596" s="16" t="str">
        <f>PROCESAMIENTO!CJ593</f>
        <v/>
      </c>
      <c r="Y596" s="16" t="str">
        <f>PROCESAMIENTO!CK593</f>
        <v/>
      </c>
      <c r="Z596" s="16" t="str">
        <f>PROCESAMIENTO!CL593</f>
        <v/>
      </c>
      <c r="AA596" s="16" t="str">
        <f>PROCESAMIENTO!CM593</f>
        <v/>
      </c>
      <c r="AB596" s="16" t="str">
        <f>PROCESAMIENTO!CN593</f>
        <v/>
      </c>
      <c r="AC596" s="16" t="str">
        <f>PROCESAMIENTO!CO593</f>
        <v/>
      </c>
      <c r="AD596" s="16" t="str">
        <f>PROCESAMIENTO!CP593</f>
        <v/>
      </c>
      <c r="AE596" s="16" t="str">
        <f>PROCESAMIENTO!CQ593</f>
        <v/>
      </c>
      <c r="AF596" s="16" t="str">
        <f>PROCESAMIENTO!CR593</f>
        <v/>
      </c>
      <c r="AG596" s="16" t="str">
        <f>PROCESAMIENTO!CS593</f>
        <v/>
      </c>
      <c r="AH596" s="16" t="str">
        <f>PROCESAMIENTO!CT593</f>
        <v/>
      </c>
      <c r="AI596" s="16" t="str">
        <f>PROCESAMIENTO!CU593</f>
        <v/>
      </c>
      <c r="AJ596" s="32" t="str">
        <f>PROCESAMIENTO!CV593</f>
        <v/>
      </c>
      <c r="AK596" s="97" t="str">
        <f>PROCESAMIENTO!CW593</f>
        <v/>
      </c>
      <c r="AL596" s="97"/>
    </row>
    <row r="597" spans="1:38" x14ac:dyDescent="0.25">
      <c r="A597" s="15">
        <v>578</v>
      </c>
      <c r="B597" s="34" t="str">
        <f>IF(REGISTRO!B597="","",REGISTRO!B597)</f>
        <v/>
      </c>
      <c r="C597" s="34" t="str">
        <f>IF(REGISTRO!C597="","",REGISTRO!C597)</f>
        <v/>
      </c>
      <c r="D597" s="34" t="str">
        <f>IF(REGISTRO!D597="","",REGISTRO!D597)</f>
        <v/>
      </c>
      <c r="E597" s="34" t="str">
        <f>IF(REGISTRO!E597="","",REGISTRO!E597)</f>
        <v/>
      </c>
      <c r="F597" s="16" t="str">
        <f>PROCESAMIENTO!BR594</f>
        <v/>
      </c>
      <c r="G597" s="16" t="str">
        <f>PROCESAMIENTO!BS594</f>
        <v/>
      </c>
      <c r="H597" s="16" t="str">
        <f>PROCESAMIENTO!BT594</f>
        <v/>
      </c>
      <c r="I597" s="16" t="str">
        <f>PROCESAMIENTO!BU594</f>
        <v/>
      </c>
      <c r="J597" s="16" t="str">
        <f>PROCESAMIENTO!BV594</f>
        <v/>
      </c>
      <c r="K597" s="16" t="str">
        <f>PROCESAMIENTO!BW594</f>
        <v/>
      </c>
      <c r="L597" s="16" t="str">
        <f>PROCESAMIENTO!BX594</f>
        <v/>
      </c>
      <c r="M597" s="16" t="str">
        <f>PROCESAMIENTO!BY594</f>
        <v/>
      </c>
      <c r="N597" s="16" t="str">
        <f>PROCESAMIENTO!BZ594</f>
        <v/>
      </c>
      <c r="O597" s="16" t="str">
        <f>PROCESAMIENTO!CA594</f>
        <v/>
      </c>
      <c r="P597" s="16" t="str">
        <f>PROCESAMIENTO!CB594</f>
        <v/>
      </c>
      <c r="Q597" s="16" t="str">
        <f>PROCESAMIENTO!CC594</f>
        <v/>
      </c>
      <c r="R597" s="16" t="str">
        <f>PROCESAMIENTO!CD594</f>
        <v/>
      </c>
      <c r="S597" s="16" t="str">
        <f>PROCESAMIENTO!CE594</f>
        <v/>
      </c>
      <c r="T597" s="16" t="str">
        <f>PROCESAMIENTO!CF594</f>
        <v/>
      </c>
      <c r="U597" s="16" t="str">
        <f>PROCESAMIENTO!CG594</f>
        <v/>
      </c>
      <c r="V597" s="16" t="str">
        <f>PROCESAMIENTO!CH594</f>
        <v/>
      </c>
      <c r="W597" s="16" t="str">
        <f>PROCESAMIENTO!CI594</f>
        <v/>
      </c>
      <c r="X597" s="16" t="str">
        <f>PROCESAMIENTO!CJ594</f>
        <v/>
      </c>
      <c r="Y597" s="16" t="str">
        <f>PROCESAMIENTO!CK594</f>
        <v/>
      </c>
      <c r="Z597" s="16" t="str">
        <f>PROCESAMIENTO!CL594</f>
        <v/>
      </c>
      <c r="AA597" s="16" t="str">
        <f>PROCESAMIENTO!CM594</f>
        <v/>
      </c>
      <c r="AB597" s="16" t="str">
        <f>PROCESAMIENTO!CN594</f>
        <v/>
      </c>
      <c r="AC597" s="16" t="str">
        <f>PROCESAMIENTO!CO594</f>
        <v/>
      </c>
      <c r="AD597" s="16" t="str">
        <f>PROCESAMIENTO!CP594</f>
        <v/>
      </c>
      <c r="AE597" s="16" t="str">
        <f>PROCESAMIENTO!CQ594</f>
        <v/>
      </c>
      <c r="AF597" s="16" t="str">
        <f>PROCESAMIENTO!CR594</f>
        <v/>
      </c>
      <c r="AG597" s="16" t="str">
        <f>PROCESAMIENTO!CS594</f>
        <v/>
      </c>
      <c r="AH597" s="16" t="str">
        <f>PROCESAMIENTO!CT594</f>
        <v/>
      </c>
      <c r="AI597" s="16" t="str">
        <f>PROCESAMIENTO!CU594</f>
        <v/>
      </c>
      <c r="AJ597" s="32" t="str">
        <f>PROCESAMIENTO!CV594</f>
        <v/>
      </c>
      <c r="AK597" s="97" t="str">
        <f>PROCESAMIENTO!CW594</f>
        <v/>
      </c>
      <c r="AL597" s="97"/>
    </row>
    <row r="598" spans="1:38" x14ac:dyDescent="0.25">
      <c r="A598" s="15">
        <v>579</v>
      </c>
      <c r="B598" s="34" t="str">
        <f>IF(REGISTRO!B598="","",REGISTRO!B598)</f>
        <v/>
      </c>
      <c r="C598" s="34" t="str">
        <f>IF(REGISTRO!C598="","",REGISTRO!C598)</f>
        <v/>
      </c>
      <c r="D598" s="34" t="str">
        <f>IF(REGISTRO!D598="","",REGISTRO!D598)</f>
        <v/>
      </c>
      <c r="E598" s="34" t="str">
        <f>IF(REGISTRO!E598="","",REGISTRO!E598)</f>
        <v/>
      </c>
      <c r="F598" s="16" t="str">
        <f>PROCESAMIENTO!BR595</f>
        <v/>
      </c>
      <c r="G598" s="16" t="str">
        <f>PROCESAMIENTO!BS595</f>
        <v/>
      </c>
      <c r="H598" s="16" t="str">
        <f>PROCESAMIENTO!BT595</f>
        <v/>
      </c>
      <c r="I598" s="16" t="str">
        <f>PROCESAMIENTO!BU595</f>
        <v/>
      </c>
      <c r="J598" s="16" t="str">
        <f>PROCESAMIENTO!BV595</f>
        <v/>
      </c>
      <c r="K598" s="16" t="str">
        <f>PROCESAMIENTO!BW595</f>
        <v/>
      </c>
      <c r="L598" s="16" t="str">
        <f>PROCESAMIENTO!BX595</f>
        <v/>
      </c>
      <c r="M598" s="16" t="str">
        <f>PROCESAMIENTO!BY595</f>
        <v/>
      </c>
      <c r="N598" s="16" t="str">
        <f>PROCESAMIENTO!BZ595</f>
        <v/>
      </c>
      <c r="O598" s="16" t="str">
        <f>PROCESAMIENTO!CA595</f>
        <v/>
      </c>
      <c r="P598" s="16" t="str">
        <f>PROCESAMIENTO!CB595</f>
        <v/>
      </c>
      <c r="Q598" s="16" t="str">
        <f>PROCESAMIENTO!CC595</f>
        <v/>
      </c>
      <c r="R598" s="16" t="str">
        <f>PROCESAMIENTO!CD595</f>
        <v/>
      </c>
      <c r="S598" s="16" t="str">
        <f>PROCESAMIENTO!CE595</f>
        <v/>
      </c>
      <c r="T598" s="16" t="str">
        <f>PROCESAMIENTO!CF595</f>
        <v/>
      </c>
      <c r="U598" s="16" t="str">
        <f>PROCESAMIENTO!CG595</f>
        <v/>
      </c>
      <c r="V598" s="16" t="str">
        <f>PROCESAMIENTO!CH595</f>
        <v/>
      </c>
      <c r="W598" s="16" t="str">
        <f>PROCESAMIENTO!CI595</f>
        <v/>
      </c>
      <c r="X598" s="16" t="str">
        <f>PROCESAMIENTO!CJ595</f>
        <v/>
      </c>
      <c r="Y598" s="16" t="str">
        <f>PROCESAMIENTO!CK595</f>
        <v/>
      </c>
      <c r="Z598" s="16" t="str">
        <f>PROCESAMIENTO!CL595</f>
        <v/>
      </c>
      <c r="AA598" s="16" t="str">
        <f>PROCESAMIENTO!CM595</f>
        <v/>
      </c>
      <c r="AB598" s="16" t="str">
        <f>PROCESAMIENTO!CN595</f>
        <v/>
      </c>
      <c r="AC598" s="16" t="str">
        <f>PROCESAMIENTO!CO595</f>
        <v/>
      </c>
      <c r="AD598" s="16" t="str">
        <f>PROCESAMIENTO!CP595</f>
        <v/>
      </c>
      <c r="AE598" s="16" t="str">
        <f>PROCESAMIENTO!CQ595</f>
        <v/>
      </c>
      <c r="AF598" s="16" t="str">
        <f>PROCESAMIENTO!CR595</f>
        <v/>
      </c>
      <c r="AG598" s="16" t="str">
        <f>PROCESAMIENTO!CS595</f>
        <v/>
      </c>
      <c r="AH598" s="16" t="str">
        <f>PROCESAMIENTO!CT595</f>
        <v/>
      </c>
      <c r="AI598" s="16" t="str">
        <f>PROCESAMIENTO!CU595</f>
        <v/>
      </c>
      <c r="AJ598" s="32" t="str">
        <f>PROCESAMIENTO!CV595</f>
        <v/>
      </c>
      <c r="AK598" s="97" t="str">
        <f>PROCESAMIENTO!CW595</f>
        <v/>
      </c>
      <c r="AL598" s="97"/>
    </row>
    <row r="599" spans="1:38" x14ac:dyDescent="0.25">
      <c r="A599" s="15">
        <v>580</v>
      </c>
      <c r="B599" s="34" t="str">
        <f>IF(REGISTRO!B599="","",REGISTRO!B599)</f>
        <v/>
      </c>
      <c r="C599" s="34" t="str">
        <f>IF(REGISTRO!C599="","",REGISTRO!C599)</f>
        <v/>
      </c>
      <c r="D599" s="34" t="str">
        <f>IF(REGISTRO!D599="","",REGISTRO!D599)</f>
        <v/>
      </c>
      <c r="E599" s="34" t="str">
        <f>IF(REGISTRO!E599="","",REGISTRO!E599)</f>
        <v/>
      </c>
      <c r="F599" s="16" t="str">
        <f>PROCESAMIENTO!BR596</f>
        <v/>
      </c>
      <c r="G599" s="16" t="str">
        <f>PROCESAMIENTO!BS596</f>
        <v/>
      </c>
      <c r="H599" s="16" t="str">
        <f>PROCESAMIENTO!BT596</f>
        <v/>
      </c>
      <c r="I599" s="16" t="str">
        <f>PROCESAMIENTO!BU596</f>
        <v/>
      </c>
      <c r="J599" s="16" t="str">
        <f>PROCESAMIENTO!BV596</f>
        <v/>
      </c>
      <c r="K599" s="16" t="str">
        <f>PROCESAMIENTO!BW596</f>
        <v/>
      </c>
      <c r="L599" s="16" t="str">
        <f>PROCESAMIENTO!BX596</f>
        <v/>
      </c>
      <c r="M599" s="16" t="str">
        <f>PROCESAMIENTO!BY596</f>
        <v/>
      </c>
      <c r="N599" s="16" t="str">
        <f>PROCESAMIENTO!BZ596</f>
        <v/>
      </c>
      <c r="O599" s="16" t="str">
        <f>PROCESAMIENTO!CA596</f>
        <v/>
      </c>
      <c r="P599" s="16" t="str">
        <f>PROCESAMIENTO!CB596</f>
        <v/>
      </c>
      <c r="Q599" s="16" t="str">
        <f>PROCESAMIENTO!CC596</f>
        <v/>
      </c>
      <c r="R599" s="16" t="str">
        <f>PROCESAMIENTO!CD596</f>
        <v/>
      </c>
      <c r="S599" s="16" t="str">
        <f>PROCESAMIENTO!CE596</f>
        <v/>
      </c>
      <c r="T599" s="16" t="str">
        <f>PROCESAMIENTO!CF596</f>
        <v/>
      </c>
      <c r="U599" s="16" t="str">
        <f>PROCESAMIENTO!CG596</f>
        <v/>
      </c>
      <c r="V599" s="16" t="str">
        <f>PROCESAMIENTO!CH596</f>
        <v/>
      </c>
      <c r="W599" s="16" t="str">
        <f>PROCESAMIENTO!CI596</f>
        <v/>
      </c>
      <c r="X599" s="16" t="str">
        <f>PROCESAMIENTO!CJ596</f>
        <v/>
      </c>
      <c r="Y599" s="16" t="str">
        <f>PROCESAMIENTO!CK596</f>
        <v/>
      </c>
      <c r="Z599" s="16" t="str">
        <f>PROCESAMIENTO!CL596</f>
        <v/>
      </c>
      <c r="AA599" s="16" t="str">
        <f>PROCESAMIENTO!CM596</f>
        <v/>
      </c>
      <c r="AB599" s="16" t="str">
        <f>PROCESAMIENTO!CN596</f>
        <v/>
      </c>
      <c r="AC599" s="16" t="str">
        <f>PROCESAMIENTO!CO596</f>
        <v/>
      </c>
      <c r="AD599" s="16" t="str">
        <f>PROCESAMIENTO!CP596</f>
        <v/>
      </c>
      <c r="AE599" s="16" t="str">
        <f>PROCESAMIENTO!CQ596</f>
        <v/>
      </c>
      <c r="AF599" s="16" t="str">
        <f>PROCESAMIENTO!CR596</f>
        <v/>
      </c>
      <c r="AG599" s="16" t="str">
        <f>PROCESAMIENTO!CS596</f>
        <v/>
      </c>
      <c r="AH599" s="16" t="str">
        <f>PROCESAMIENTO!CT596</f>
        <v/>
      </c>
      <c r="AI599" s="16" t="str">
        <f>PROCESAMIENTO!CU596</f>
        <v/>
      </c>
      <c r="AJ599" s="32" t="str">
        <f>PROCESAMIENTO!CV596</f>
        <v/>
      </c>
      <c r="AK599" s="97" t="str">
        <f>PROCESAMIENTO!CW596</f>
        <v/>
      </c>
      <c r="AL599" s="97"/>
    </row>
    <row r="600" spans="1:38" x14ac:dyDescent="0.25">
      <c r="A600" s="15">
        <v>581</v>
      </c>
      <c r="B600" s="34" t="str">
        <f>IF(REGISTRO!B600="","",REGISTRO!B600)</f>
        <v/>
      </c>
      <c r="C600" s="34" t="str">
        <f>IF(REGISTRO!C600="","",REGISTRO!C600)</f>
        <v/>
      </c>
      <c r="D600" s="34" t="str">
        <f>IF(REGISTRO!D600="","",REGISTRO!D600)</f>
        <v/>
      </c>
      <c r="E600" s="34" t="str">
        <f>IF(REGISTRO!E600="","",REGISTRO!E600)</f>
        <v/>
      </c>
      <c r="F600" s="16" t="str">
        <f>PROCESAMIENTO!BR597</f>
        <v/>
      </c>
      <c r="G600" s="16" t="str">
        <f>PROCESAMIENTO!BS597</f>
        <v/>
      </c>
      <c r="H600" s="16" t="str">
        <f>PROCESAMIENTO!BT597</f>
        <v/>
      </c>
      <c r="I600" s="16" t="str">
        <f>PROCESAMIENTO!BU597</f>
        <v/>
      </c>
      <c r="J600" s="16" t="str">
        <f>PROCESAMIENTO!BV597</f>
        <v/>
      </c>
      <c r="K600" s="16" t="str">
        <f>PROCESAMIENTO!BW597</f>
        <v/>
      </c>
      <c r="L600" s="16" t="str">
        <f>PROCESAMIENTO!BX597</f>
        <v/>
      </c>
      <c r="M600" s="16" t="str">
        <f>PROCESAMIENTO!BY597</f>
        <v/>
      </c>
      <c r="N600" s="16" t="str">
        <f>PROCESAMIENTO!BZ597</f>
        <v/>
      </c>
      <c r="O600" s="16" t="str">
        <f>PROCESAMIENTO!CA597</f>
        <v/>
      </c>
      <c r="P600" s="16" t="str">
        <f>PROCESAMIENTO!CB597</f>
        <v/>
      </c>
      <c r="Q600" s="16" t="str">
        <f>PROCESAMIENTO!CC597</f>
        <v/>
      </c>
      <c r="R600" s="16" t="str">
        <f>PROCESAMIENTO!CD597</f>
        <v/>
      </c>
      <c r="S600" s="16" t="str">
        <f>PROCESAMIENTO!CE597</f>
        <v/>
      </c>
      <c r="T600" s="16" t="str">
        <f>PROCESAMIENTO!CF597</f>
        <v/>
      </c>
      <c r="U600" s="16" t="str">
        <f>PROCESAMIENTO!CG597</f>
        <v/>
      </c>
      <c r="V600" s="16" t="str">
        <f>PROCESAMIENTO!CH597</f>
        <v/>
      </c>
      <c r="W600" s="16" t="str">
        <f>PROCESAMIENTO!CI597</f>
        <v/>
      </c>
      <c r="X600" s="16" t="str">
        <f>PROCESAMIENTO!CJ597</f>
        <v/>
      </c>
      <c r="Y600" s="16" t="str">
        <f>PROCESAMIENTO!CK597</f>
        <v/>
      </c>
      <c r="Z600" s="16" t="str">
        <f>PROCESAMIENTO!CL597</f>
        <v/>
      </c>
      <c r="AA600" s="16" t="str">
        <f>PROCESAMIENTO!CM597</f>
        <v/>
      </c>
      <c r="AB600" s="16" t="str">
        <f>PROCESAMIENTO!CN597</f>
        <v/>
      </c>
      <c r="AC600" s="16" t="str">
        <f>PROCESAMIENTO!CO597</f>
        <v/>
      </c>
      <c r="AD600" s="16" t="str">
        <f>PROCESAMIENTO!CP597</f>
        <v/>
      </c>
      <c r="AE600" s="16" t="str">
        <f>PROCESAMIENTO!CQ597</f>
        <v/>
      </c>
      <c r="AF600" s="16" t="str">
        <f>PROCESAMIENTO!CR597</f>
        <v/>
      </c>
      <c r="AG600" s="16" t="str">
        <f>PROCESAMIENTO!CS597</f>
        <v/>
      </c>
      <c r="AH600" s="16" t="str">
        <f>PROCESAMIENTO!CT597</f>
        <v/>
      </c>
      <c r="AI600" s="16" t="str">
        <f>PROCESAMIENTO!CU597</f>
        <v/>
      </c>
      <c r="AJ600" s="32" t="str">
        <f>PROCESAMIENTO!CV597</f>
        <v/>
      </c>
      <c r="AK600" s="97" t="str">
        <f>PROCESAMIENTO!CW597</f>
        <v/>
      </c>
      <c r="AL600" s="97"/>
    </row>
    <row r="601" spans="1:38" x14ac:dyDescent="0.25">
      <c r="A601" s="15">
        <v>582</v>
      </c>
      <c r="B601" s="34" t="str">
        <f>IF(REGISTRO!B601="","",REGISTRO!B601)</f>
        <v/>
      </c>
      <c r="C601" s="34" t="str">
        <f>IF(REGISTRO!C601="","",REGISTRO!C601)</f>
        <v/>
      </c>
      <c r="D601" s="34" t="str">
        <f>IF(REGISTRO!D601="","",REGISTRO!D601)</f>
        <v/>
      </c>
      <c r="E601" s="34" t="str">
        <f>IF(REGISTRO!E601="","",REGISTRO!E601)</f>
        <v/>
      </c>
      <c r="F601" s="16" t="str">
        <f>PROCESAMIENTO!BR598</f>
        <v/>
      </c>
      <c r="G601" s="16" t="str">
        <f>PROCESAMIENTO!BS598</f>
        <v/>
      </c>
      <c r="H601" s="16" t="str">
        <f>PROCESAMIENTO!BT598</f>
        <v/>
      </c>
      <c r="I601" s="16" t="str">
        <f>PROCESAMIENTO!BU598</f>
        <v/>
      </c>
      <c r="J601" s="16" t="str">
        <f>PROCESAMIENTO!BV598</f>
        <v/>
      </c>
      <c r="K601" s="16" t="str">
        <f>PROCESAMIENTO!BW598</f>
        <v/>
      </c>
      <c r="L601" s="16" t="str">
        <f>PROCESAMIENTO!BX598</f>
        <v/>
      </c>
      <c r="M601" s="16" t="str">
        <f>PROCESAMIENTO!BY598</f>
        <v/>
      </c>
      <c r="N601" s="16" t="str">
        <f>PROCESAMIENTO!BZ598</f>
        <v/>
      </c>
      <c r="O601" s="16" t="str">
        <f>PROCESAMIENTO!CA598</f>
        <v/>
      </c>
      <c r="P601" s="16" t="str">
        <f>PROCESAMIENTO!CB598</f>
        <v/>
      </c>
      <c r="Q601" s="16" t="str">
        <f>PROCESAMIENTO!CC598</f>
        <v/>
      </c>
      <c r="R601" s="16" t="str">
        <f>PROCESAMIENTO!CD598</f>
        <v/>
      </c>
      <c r="S601" s="16" t="str">
        <f>PROCESAMIENTO!CE598</f>
        <v/>
      </c>
      <c r="T601" s="16" t="str">
        <f>PROCESAMIENTO!CF598</f>
        <v/>
      </c>
      <c r="U601" s="16" t="str">
        <f>PROCESAMIENTO!CG598</f>
        <v/>
      </c>
      <c r="V601" s="16" t="str">
        <f>PROCESAMIENTO!CH598</f>
        <v/>
      </c>
      <c r="W601" s="16" t="str">
        <f>PROCESAMIENTO!CI598</f>
        <v/>
      </c>
      <c r="X601" s="16" t="str">
        <f>PROCESAMIENTO!CJ598</f>
        <v/>
      </c>
      <c r="Y601" s="16" t="str">
        <f>PROCESAMIENTO!CK598</f>
        <v/>
      </c>
      <c r="Z601" s="16" t="str">
        <f>PROCESAMIENTO!CL598</f>
        <v/>
      </c>
      <c r="AA601" s="16" t="str">
        <f>PROCESAMIENTO!CM598</f>
        <v/>
      </c>
      <c r="AB601" s="16" t="str">
        <f>PROCESAMIENTO!CN598</f>
        <v/>
      </c>
      <c r="AC601" s="16" t="str">
        <f>PROCESAMIENTO!CO598</f>
        <v/>
      </c>
      <c r="AD601" s="16" t="str">
        <f>PROCESAMIENTO!CP598</f>
        <v/>
      </c>
      <c r="AE601" s="16" t="str">
        <f>PROCESAMIENTO!CQ598</f>
        <v/>
      </c>
      <c r="AF601" s="16" t="str">
        <f>PROCESAMIENTO!CR598</f>
        <v/>
      </c>
      <c r="AG601" s="16" t="str">
        <f>PROCESAMIENTO!CS598</f>
        <v/>
      </c>
      <c r="AH601" s="16" t="str">
        <f>PROCESAMIENTO!CT598</f>
        <v/>
      </c>
      <c r="AI601" s="16" t="str">
        <f>PROCESAMIENTO!CU598</f>
        <v/>
      </c>
      <c r="AJ601" s="32" t="str">
        <f>PROCESAMIENTO!CV598</f>
        <v/>
      </c>
      <c r="AK601" s="97" t="str">
        <f>PROCESAMIENTO!CW598</f>
        <v/>
      </c>
      <c r="AL601" s="97"/>
    </row>
    <row r="602" spans="1:38" x14ac:dyDescent="0.25">
      <c r="A602" s="15">
        <v>583</v>
      </c>
      <c r="B602" s="34" t="str">
        <f>IF(REGISTRO!B602="","",REGISTRO!B602)</f>
        <v/>
      </c>
      <c r="C602" s="34" t="str">
        <f>IF(REGISTRO!C602="","",REGISTRO!C602)</f>
        <v/>
      </c>
      <c r="D602" s="34" t="str">
        <f>IF(REGISTRO!D602="","",REGISTRO!D602)</f>
        <v/>
      </c>
      <c r="E602" s="34" t="str">
        <f>IF(REGISTRO!E602="","",REGISTRO!E602)</f>
        <v/>
      </c>
      <c r="F602" s="16" t="str">
        <f>PROCESAMIENTO!BR599</f>
        <v/>
      </c>
      <c r="G602" s="16" t="str">
        <f>PROCESAMIENTO!BS599</f>
        <v/>
      </c>
      <c r="H602" s="16" t="str">
        <f>PROCESAMIENTO!BT599</f>
        <v/>
      </c>
      <c r="I602" s="16" t="str">
        <f>PROCESAMIENTO!BU599</f>
        <v/>
      </c>
      <c r="J602" s="16" t="str">
        <f>PROCESAMIENTO!BV599</f>
        <v/>
      </c>
      <c r="K602" s="16" t="str">
        <f>PROCESAMIENTO!BW599</f>
        <v/>
      </c>
      <c r="L602" s="16" t="str">
        <f>PROCESAMIENTO!BX599</f>
        <v/>
      </c>
      <c r="M602" s="16" t="str">
        <f>PROCESAMIENTO!BY599</f>
        <v/>
      </c>
      <c r="N602" s="16" t="str">
        <f>PROCESAMIENTO!BZ599</f>
        <v/>
      </c>
      <c r="O602" s="16" t="str">
        <f>PROCESAMIENTO!CA599</f>
        <v/>
      </c>
      <c r="P602" s="16" t="str">
        <f>PROCESAMIENTO!CB599</f>
        <v/>
      </c>
      <c r="Q602" s="16" t="str">
        <f>PROCESAMIENTO!CC599</f>
        <v/>
      </c>
      <c r="R602" s="16" t="str">
        <f>PROCESAMIENTO!CD599</f>
        <v/>
      </c>
      <c r="S602" s="16" t="str">
        <f>PROCESAMIENTO!CE599</f>
        <v/>
      </c>
      <c r="T602" s="16" t="str">
        <f>PROCESAMIENTO!CF599</f>
        <v/>
      </c>
      <c r="U602" s="16" t="str">
        <f>PROCESAMIENTO!CG599</f>
        <v/>
      </c>
      <c r="V602" s="16" t="str">
        <f>PROCESAMIENTO!CH599</f>
        <v/>
      </c>
      <c r="W602" s="16" t="str">
        <f>PROCESAMIENTO!CI599</f>
        <v/>
      </c>
      <c r="X602" s="16" t="str">
        <f>PROCESAMIENTO!CJ599</f>
        <v/>
      </c>
      <c r="Y602" s="16" t="str">
        <f>PROCESAMIENTO!CK599</f>
        <v/>
      </c>
      <c r="Z602" s="16" t="str">
        <f>PROCESAMIENTO!CL599</f>
        <v/>
      </c>
      <c r="AA602" s="16" t="str">
        <f>PROCESAMIENTO!CM599</f>
        <v/>
      </c>
      <c r="AB602" s="16" t="str">
        <f>PROCESAMIENTO!CN599</f>
        <v/>
      </c>
      <c r="AC602" s="16" t="str">
        <f>PROCESAMIENTO!CO599</f>
        <v/>
      </c>
      <c r="AD602" s="16" t="str">
        <f>PROCESAMIENTO!CP599</f>
        <v/>
      </c>
      <c r="AE602" s="16" t="str">
        <f>PROCESAMIENTO!CQ599</f>
        <v/>
      </c>
      <c r="AF602" s="16" t="str">
        <f>PROCESAMIENTO!CR599</f>
        <v/>
      </c>
      <c r="AG602" s="16" t="str">
        <f>PROCESAMIENTO!CS599</f>
        <v/>
      </c>
      <c r="AH602" s="16" t="str">
        <f>PROCESAMIENTO!CT599</f>
        <v/>
      </c>
      <c r="AI602" s="16" t="str">
        <f>PROCESAMIENTO!CU599</f>
        <v/>
      </c>
      <c r="AJ602" s="32" t="str">
        <f>PROCESAMIENTO!CV599</f>
        <v/>
      </c>
      <c r="AK602" s="97" t="str">
        <f>PROCESAMIENTO!CW599</f>
        <v/>
      </c>
      <c r="AL602" s="97"/>
    </row>
    <row r="603" spans="1:38" x14ac:dyDescent="0.25">
      <c r="A603" s="15">
        <v>584</v>
      </c>
      <c r="B603" s="34" t="str">
        <f>IF(REGISTRO!B603="","",REGISTRO!B603)</f>
        <v/>
      </c>
      <c r="C603" s="34" t="str">
        <f>IF(REGISTRO!C603="","",REGISTRO!C603)</f>
        <v/>
      </c>
      <c r="D603" s="34" t="str">
        <f>IF(REGISTRO!D603="","",REGISTRO!D603)</f>
        <v/>
      </c>
      <c r="E603" s="34" t="str">
        <f>IF(REGISTRO!E603="","",REGISTRO!E603)</f>
        <v/>
      </c>
      <c r="F603" s="16" t="str">
        <f>PROCESAMIENTO!BR600</f>
        <v/>
      </c>
      <c r="G603" s="16" t="str">
        <f>PROCESAMIENTO!BS600</f>
        <v/>
      </c>
      <c r="H603" s="16" t="str">
        <f>PROCESAMIENTO!BT600</f>
        <v/>
      </c>
      <c r="I603" s="16" t="str">
        <f>PROCESAMIENTO!BU600</f>
        <v/>
      </c>
      <c r="J603" s="16" t="str">
        <f>PROCESAMIENTO!BV600</f>
        <v/>
      </c>
      <c r="K603" s="16" t="str">
        <f>PROCESAMIENTO!BW600</f>
        <v/>
      </c>
      <c r="L603" s="16" t="str">
        <f>PROCESAMIENTO!BX600</f>
        <v/>
      </c>
      <c r="M603" s="16" t="str">
        <f>PROCESAMIENTO!BY600</f>
        <v/>
      </c>
      <c r="N603" s="16" t="str">
        <f>PROCESAMIENTO!BZ600</f>
        <v/>
      </c>
      <c r="O603" s="16" t="str">
        <f>PROCESAMIENTO!CA600</f>
        <v/>
      </c>
      <c r="P603" s="16" t="str">
        <f>PROCESAMIENTO!CB600</f>
        <v/>
      </c>
      <c r="Q603" s="16" t="str">
        <f>PROCESAMIENTO!CC600</f>
        <v/>
      </c>
      <c r="R603" s="16" t="str">
        <f>PROCESAMIENTO!CD600</f>
        <v/>
      </c>
      <c r="S603" s="16" t="str">
        <f>PROCESAMIENTO!CE600</f>
        <v/>
      </c>
      <c r="T603" s="16" t="str">
        <f>PROCESAMIENTO!CF600</f>
        <v/>
      </c>
      <c r="U603" s="16" t="str">
        <f>PROCESAMIENTO!CG600</f>
        <v/>
      </c>
      <c r="V603" s="16" t="str">
        <f>PROCESAMIENTO!CH600</f>
        <v/>
      </c>
      <c r="W603" s="16" t="str">
        <f>PROCESAMIENTO!CI600</f>
        <v/>
      </c>
      <c r="X603" s="16" t="str">
        <f>PROCESAMIENTO!CJ600</f>
        <v/>
      </c>
      <c r="Y603" s="16" t="str">
        <f>PROCESAMIENTO!CK600</f>
        <v/>
      </c>
      <c r="Z603" s="16" t="str">
        <f>PROCESAMIENTO!CL600</f>
        <v/>
      </c>
      <c r="AA603" s="16" t="str">
        <f>PROCESAMIENTO!CM600</f>
        <v/>
      </c>
      <c r="AB603" s="16" t="str">
        <f>PROCESAMIENTO!CN600</f>
        <v/>
      </c>
      <c r="AC603" s="16" t="str">
        <f>PROCESAMIENTO!CO600</f>
        <v/>
      </c>
      <c r="AD603" s="16" t="str">
        <f>PROCESAMIENTO!CP600</f>
        <v/>
      </c>
      <c r="AE603" s="16" t="str">
        <f>PROCESAMIENTO!CQ600</f>
        <v/>
      </c>
      <c r="AF603" s="16" t="str">
        <f>PROCESAMIENTO!CR600</f>
        <v/>
      </c>
      <c r="AG603" s="16" t="str">
        <f>PROCESAMIENTO!CS600</f>
        <v/>
      </c>
      <c r="AH603" s="16" t="str">
        <f>PROCESAMIENTO!CT600</f>
        <v/>
      </c>
      <c r="AI603" s="16" t="str">
        <f>PROCESAMIENTO!CU600</f>
        <v/>
      </c>
      <c r="AJ603" s="32" t="str">
        <f>PROCESAMIENTO!CV600</f>
        <v/>
      </c>
      <c r="AK603" s="97" t="str">
        <f>PROCESAMIENTO!CW600</f>
        <v/>
      </c>
      <c r="AL603" s="97"/>
    </row>
    <row r="604" spans="1:38" x14ac:dyDescent="0.25">
      <c r="A604" s="15">
        <v>585</v>
      </c>
      <c r="B604" s="34" t="str">
        <f>IF(REGISTRO!B604="","",REGISTRO!B604)</f>
        <v/>
      </c>
      <c r="C604" s="34" t="str">
        <f>IF(REGISTRO!C604="","",REGISTRO!C604)</f>
        <v/>
      </c>
      <c r="D604" s="34" t="str">
        <f>IF(REGISTRO!D604="","",REGISTRO!D604)</f>
        <v/>
      </c>
      <c r="E604" s="34" t="str">
        <f>IF(REGISTRO!E604="","",REGISTRO!E604)</f>
        <v/>
      </c>
      <c r="F604" s="16" t="str">
        <f>PROCESAMIENTO!BR601</f>
        <v/>
      </c>
      <c r="G604" s="16" t="str">
        <f>PROCESAMIENTO!BS601</f>
        <v/>
      </c>
      <c r="H604" s="16" t="str">
        <f>PROCESAMIENTO!BT601</f>
        <v/>
      </c>
      <c r="I604" s="16" t="str">
        <f>PROCESAMIENTO!BU601</f>
        <v/>
      </c>
      <c r="J604" s="16" t="str">
        <f>PROCESAMIENTO!BV601</f>
        <v/>
      </c>
      <c r="K604" s="16" t="str">
        <f>PROCESAMIENTO!BW601</f>
        <v/>
      </c>
      <c r="L604" s="16" t="str">
        <f>PROCESAMIENTO!BX601</f>
        <v/>
      </c>
      <c r="M604" s="16" t="str">
        <f>PROCESAMIENTO!BY601</f>
        <v/>
      </c>
      <c r="N604" s="16" t="str">
        <f>PROCESAMIENTO!BZ601</f>
        <v/>
      </c>
      <c r="O604" s="16" t="str">
        <f>PROCESAMIENTO!CA601</f>
        <v/>
      </c>
      <c r="P604" s="16" t="str">
        <f>PROCESAMIENTO!CB601</f>
        <v/>
      </c>
      <c r="Q604" s="16" t="str">
        <f>PROCESAMIENTO!CC601</f>
        <v/>
      </c>
      <c r="R604" s="16" t="str">
        <f>PROCESAMIENTO!CD601</f>
        <v/>
      </c>
      <c r="S604" s="16" t="str">
        <f>PROCESAMIENTO!CE601</f>
        <v/>
      </c>
      <c r="T604" s="16" t="str">
        <f>PROCESAMIENTO!CF601</f>
        <v/>
      </c>
      <c r="U604" s="16" t="str">
        <f>PROCESAMIENTO!CG601</f>
        <v/>
      </c>
      <c r="V604" s="16" t="str">
        <f>PROCESAMIENTO!CH601</f>
        <v/>
      </c>
      <c r="W604" s="16" t="str">
        <f>PROCESAMIENTO!CI601</f>
        <v/>
      </c>
      <c r="X604" s="16" t="str">
        <f>PROCESAMIENTO!CJ601</f>
        <v/>
      </c>
      <c r="Y604" s="16" t="str">
        <f>PROCESAMIENTO!CK601</f>
        <v/>
      </c>
      <c r="Z604" s="16" t="str">
        <f>PROCESAMIENTO!CL601</f>
        <v/>
      </c>
      <c r="AA604" s="16" t="str">
        <f>PROCESAMIENTO!CM601</f>
        <v/>
      </c>
      <c r="AB604" s="16" t="str">
        <f>PROCESAMIENTO!CN601</f>
        <v/>
      </c>
      <c r="AC604" s="16" t="str">
        <f>PROCESAMIENTO!CO601</f>
        <v/>
      </c>
      <c r="AD604" s="16" t="str">
        <f>PROCESAMIENTO!CP601</f>
        <v/>
      </c>
      <c r="AE604" s="16" t="str">
        <f>PROCESAMIENTO!CQ601</f>
        <v/>
      </c>
      <c r="AF604" s="16" t="str">
        <f>PROCESAMIENTO!CR601</f>
        <v/>
      </c>
      <c r="AG604" s="16" t="str">
        <f>PROCESAMIENTO!CS601</f>
        <v/>
      </c>
      <c r="AH604" s="16" t="str">
        <f>PROCESAMIENTO!CT601</f>
        <v/>
      </c>
      <c r="AI604" s="16" t="str">
        <f>PROCESAMIENTO!CU601</f>
        <v/>
      </c>
      <c r="AJ604" s="32" t="str">
        <f>PROCESAMIENTO!CV601</f>
        <v/>
      </c>
      <c r="AK604" s="97" t="str">
        <f>PROCESAMIENTO!CW601</f>
        <v/>
      </c>
      <c r="AL604" s="97"/>
    </row>
    <row r="605" spans="1:38" x14ac:dyDescent="0.25">
      <c r="A605" s="15">
        <v>586</v>
      </c>
      <c r="B605" s="34" t="str">
        <f>IF(REGISTRO!B605="","",REGISTRO!B605)</f>
        <v/>
      </c>
      <c r="C605" s="34" t="str">
        <f>IF(REGISTRO!C605="","",REGISTRO!C605)</f>
        <v/>
      </c>
      <c r="D605" s="34" t="str">
        <f>IF(REGISTRO!D605="","",REGISTRO!D605)</f>
        <v/>
      </c>
      <c r="E605" s="34" t="str">
        <f>IF(REGISTRO!E605="","",REGISTRO!E605)</f>
        <v/>
      </c>
      <c r="F605" s="16" t="str">
        <f>PROCESAMIENTO!BR602</f>
        <v/>
      </c>
      <c r="G605" s="16" t="str">
        <f>PROCESAMIENTO!BS602</f>
        <v/>
      </c>
      <c r="H605" s="16" t="str">
        <f>PROCESAMIENTO!BT602</f>
        <v/>
      </c>
      <c r="I605" s="16" t="str">
        <f>PROCESAMIENTO!BU602</f>
        <v/>
      </c>
      <c r="J605" s="16" t="str">
        <f>PROCESAMIENTO!BV602</f>
        <v/>
      </c>
      <c r="K605" s="16" t="str">
        <f>PROCESAMIENTO!BW602</f>
        <v/>
      </c>
      <c r="L605" s="16" t="str">
        <f>PROCESAMIENTO!BX602</f>
        <v/>
      </c>
      <c r="M605" s="16" t="str">
        <f>PROCESAMIENTO!BY602</f>
        <v/>
      </c>
      <c r="N605" s="16" t="str">
        <f>PROCESAMIENTO!BZ602</f>
        <v/>
      </c>
      <c r="O605" s="16" t="str">
        <f>PROCESAMIENTO!CA602</f>
        <v/>
      </c>
      <c r="P605" s="16" t="str">
        <f>PROCESAMIENTO!CB602</f>
        <v/>
      </c>
      <c r="Q605" s="16" t="str">
        <f>PROCESAMIENTO!CC602</f>
        <v/>
      </c>
      <c r="R605" s="16" t="str">
        <f>PROCESAMIENTO!CD602</f>
        <v/>
      </c>
      <c r="S605" s="16" t="str">
        <f>PROCESAMIENTO!CE602</f>
        <v/>
      </c>
      <c r="T605" s="16" t="str">
        <f>PROCESAMIENTO!CF602</f>
        <v/>
      </c>
      <c r="U605" s="16" t="str">
        <f>PROCESAMIENTO!CG602</f>
        <v/>
      </c>
      <c r="V605" s="16" t="str">
        <f>PROCESAMIENTO!CH602</f>
        <v/>
      </c>
      <c r="W605" s="16" t="str">
        <f>PROCESAMIENTO!CI602</f>
        <v/>
      </c>
      <c r="X605" s="16" t="str">
        <f>PROCESAMIENTO!CJ602</f>
        <v/>
      </c>
      <c r="Y605" s="16" t="str">
        <f>PROCESAMIENTO!CK602</f>
        <v/>
      </c>
      <c r="Z605" s="16" t="str">
        <f>PROCESAMIENTO!CL602</f>
        <v/>
      </c>
      <c r="AA605" s="16" t="str">
        <f>PROCESAMIENTO!CM602</f>
        <v/>
      </c>
      <c r="AB605" s="16" t="str">
        <f>PROCESAMIENTO!CN602</f>
        <v/>
      </c>
      <c r="AC605" s="16" t="str">
        <f>PROCESAMIENTO!CO602</f>
        <v/>
      </c>
      <c r="AD605" s="16" t="str">
        <f>PROCESAMIENTO!CP602</f>
        <v/>
      </c>
      <c r="AE605" s="16" t="str">
        <f>PROCESAMIENTO!CQ602</f>
        <v/>
      </c>
      <c r="AF605" s="16" t="str">
        <f>PROCESAMIENTO!CR602</f>
        <v/>
      </c>
      <c r="AG605" s="16" t="str">
        <f>PROCESAMIENTO!CS602</f>
        <v/>
      </c>
      <c r="AH605" s="16" t="str">
        <f>PROCESAMIENTO!CT602</f>
        <v/>
      </c>
      <c r="AI605" s="16" t="str">
        <f>PROCESAMIENTO!CU602</f>
        <v/>
      </c>
      <c r="AJ605" s="32" t="str">
        <f>PROCESAMIENTO!CV602</f>
        <v/>
      </c>
      <c r="AK605" s="97" t="str">
        <f>PROCESAMIENTO!CW602</f>
        <v/>
      </c>
      <c r="AL605" s="97"/>
    </row>
    <row r="606" spans="1:38" x14ac:dyDescent="0.25">
      <c r="A606" s="15">
        <v>587</v>
      </c>
      <c r="B606" s="34" t="str">
        <f>IF(REGISTRO!B606="","",REGISTRO!B606)</f>
        <v/>
      </c>
      <c r="C606" s="34" t="str">
        <f>IF(REGISTRO!C606="","",REGISTRO!C606)</f>
        <v/>
      </c>
      <c r="D606" s="34" t="str">
        <f>IF(REGISTRO!D606="","",REGISTRO!D606)</f>
        <v/>
      </c>
      <c r="E606" s="34" t="str">
        <f>IF(REGISTRO!E606="","",REGISTRO!E606)</f>
        <v/>
      </c>
      <c r="F606" s="16" t="str">
        <f>PROCESAMIENTO!BR603</f>
        <v/>
      </c>
      <c r="G606" s="16" t="str">
        <f>PROCESAMIENTO!BS603</f>
        <v/>
      </c>
      <c r="H606" s="16" t="str">
        <f>PROCESAMIENTO!BT603</f>
        <v/>
      </c>
      <c r="I606" s="16" t="str">
        <f>PROCESAMIENTO!BU603</f>
        <v/>
      </c>
      <c r="J606" s="16" t="str">
        <f>PROCESAMIENTO!BV603</f>
        <v/>
      </c>
      <c r="K606" s="16" t="str">
        <f>PROCESAMIENTO!BW603</f>
        <v/>
      </c>
      <c r="L606" s="16" t="str">
        <f>PROCESAMIENTO!BX603</f>
        <v/>
      </c>
      <c r="M606" s="16" t="str">
        <f>PROCESAMIENTO!BY603</f>
        <v/>
      </c>
      <c r="N606" s="16" t="str">
        <f>PROCESAMIENTO!BZ603</f>
        <v/>
      </c>
      <c r="O606" s="16" t="str">
        <f>PROCESAMIENTO!CA603</f>
        <v/>
      </c>
      <c r="P606" s="16" t="str">
        <f>PROCESAMIENTO!CB603</f>
        <v/>
      </c>
      <c r="Q606" s="16" t="str">
        <f>PROCESAMIENTO!CC603</f>
        <v/>
      </c>
      <c r="R606" s="16" t="str">
        <f>PROCESAMIENTO!CD603</f>
        <v/>
      </c>
      <c r="S606" s="16" t="str">
        <f>PROCESAMIENTO!CE603</f>
        <v/>
      </c>
      <c r="T606" s="16" t="str">
        <f>PROCESAMIENTO!CF603</f>
        <v/>
      </c>
      <c r="U606" s="16" t="str">
        <f>PROCESAMIENTO!CG603</f>
        <v/>
      </c>
      <c r="V606" s="16" t="str">
        <f>PROCESAMIENTO!CH603</f>
        <v/>
      </c>
      <c r="W606" s="16" t="str">
        <f>PROCESAMIENTO!CI603</f>
        <v/>
      </c>
      <c r="X606" s="16" t="str">
        <f>PROCESAMIENTO!CJ603</f>
        <v/>
      </c>
      <c r="Y606" s="16" t="str">
        <f>PROCESAMIENTO!CK603</f>
        <v/>
      </c>
      <c r="Z606" s="16" t="str">
        <f>PROCESAMIENTO!CL603</f>
        <v/>
      </c>
      <c r="AA606" s="16" t="str">
        <f>PROCESAMIENTO!CM603</f>
        <v/>
      </c>
      <c r="AB606" s="16" t="str">
        <f>PROCESAMIENTO!CN603</f>
        <v/>
      </c>
      <c r="AC606" s="16" t="str">
        <f>PROCESAMIENTO!CO603</f>
        <v/>
      </c>
      <c r="AD606" s="16" t="str">
        <f>PROCESAMIENTO!CP603</f>
        <v/>
      </c>
      <c r="AE606" s="16" t="str">
        <f>PROCESAMIENTO!CQ603</f>
        <v/>
      </c>
      <c r="AF606" s="16" t="str">
        <f>PROCESAMIENTO!CR603</f>
        <v/>
      </c>
      <c r="AG606" s="16" t="str">
        <f>PROCESAMIENTO!CS603</f>
        <v/>
      </c>
      <c r="AH606" s="16" t="str">
        <f>PROCESAMIENTO!CT603</f>
        <v/>
      </c>
      <c r="AI606" s="16" t="str">
        <f>PROCESAMIENTO!CU603</f>
        <v/>
      </c>
      <c r="AJ606" s="32" t="str">
        <f>PROCESAMIENTO!CV603</f>
        <v/>
      </c>
      <c r="AK606" s="97" t="str">
        <f>PROCESAMIENTO!CW603</f>
        <v/>
      </c>
      <c r="AL606" s="97"/>
    </row>
    <row r="607" spans="1:38" x14ac:dyDescent="0.25">
      <c r="A607" s="15">
        <v>588</v>
      </c>
      <c r="B607" s="34" t="str">
        <f>IF(REGISTRO!B607="","",REGISTRO!B607)</f>
        <v/>
      </c>
      <c r="C607" s="34" t="str">
        <f>IF(REGISTRO!C607="","",REGISTRO!C607)</f>
        <v/>
      </c>
      <c r="D607" s="34" t="str">
        <f>IF(REGISTRO!D607="","",REGISTRO!D607)</f>
        <v/>
      </c>
      <c r="E607" s="34" t="str">
        <f>IF(REGISTRO!E607="","",REGISTRO!E607)</f>
        <v/>
      </c>
      <c r="F607" s="16" t="str">
        <f>PROCESAMIENTO!BR604</f>
        <v/>
      </c>
      <c r="G607" s="16" t="str">
        <f>PROCESAMIENTO!BS604</f>
        <v/>
      </c>
      <c r="H607" s="16" t="str">
        <f>PROCESAMIENTO!BT604</f>
        <v/>
      </c>
      <c r="I607" s="16" t="str">
        <f>PROCESAMIENTO!BU604</f>
        <v/>
      </c>
      <c r="J607" s="16" t="str">
        <f>PROCESAMIENTO!BV604</f>
        <v/>
      </c>
      <c r="K607" s="16" t="str">
        <f>PROCESAMIENTO!BW604</f>
        <v/>
      </c>
      <c r="L607" s="16" t="str">
        <f>PROCESAMIENTO!BX604</f>
        <v/>
      </c>
      <c r="M607" s="16" t="str">
        <f>PROCESAMIENTO!BY604</f>
        <v/>
      </c>
      <c r="N607" s="16" t="str">
        <f>PROCESAMIENTO!BZ604</f>
        <v/>
      </c>
      <c r="O607" s="16" t="str">
        <f>PROCESAMIENTO!CA604</f>
        <v/>
      </c>
      <c r="P607" s="16" t="str">
        <f>PROCESAMIENTO!CB604</f>
        <v/>
      </c>
      <c r="Q607" s="16" t="str">
        <f>PROCESAMIENTO!CC604</f>
        <v/>
      </c>
      <c r="R607" s="16" t="str">
        <f>PROCESAMIENTO!CD604</f>
        <v/>
      </c>
      <c r="S607" s="16" t="str">
        <f>PROCESAMIENTO!CE604</f>
        <v/>
      </c>
      <c r="T607" s="16" t="str">
        <f>PROCESAMIENTO!CF604</f>
        <v/>
      </c>
      <c r="U607" s="16" t="str">
        <f>PROCESAMIENTO!CG604</f>
        <v/>
      </c>
      <c r="V607" s="16" t="str">
        <f>PROCESAMIENTO!CH604</f>
        <v/>
      </c>
      <c r="W607" s="16" t="str">
        <f>PROCESAMIENTO!CI604</f>
        <v/>
      </c>
      <c r="X607" s="16" t="str">
        <f>PROCESAMIENTO!CJ604</f>
        <v/>
      </c>
      <c r="Y607" s="16" t="str">
        <f>PROCESAMIENTO!CK604</f>
        <v/>
      </c>
      <c r="Z607" s="16" t="str">
        <f>PROCESAMIENTO!CL604</f>
        <v/>
      </c>
      <c r="AA607" s="16" t="str">
        <f>PROCESAMIENTO!CM604</f>
        <v/>
      </c>
      <c r="AB607" s="16" t="str">
        <f>PROCESAMIENTO!CN604</f>
        <v/>
      </c>
      <c r="AC607" s="16" t="str">
        <f>PROCESAMIENTO!CO604</f>
        <v/>
      </c>
      <c r="AD607" s="16" t="str">
        <f>PROCESAMIENTO!CP604</f>
        <v/>
      </c>
      <c r="AE607" s="16" t="str">
        <f>PROCESAMIENTO!CQ604</f>
        <v/>
      </c>
      <c r="AF607" s="16" t="str">
        <f>PROCESAMIENTO!CR604</f>
        <v/>
      </c>
      <c r="AG607" s="16" t="str">
        <f>PROCESAMIENTO!CS604</f>
        <v/>
      </c>
      <c r="AH607" s="16" t="str">
        <f>PROCESAMIENTO!CT604</f>
        <v/>
      </c>
      <c r="AI607" s="16" t="str">
        <f>PROCESAMIENTO!CU604</f>
        <v/>
      </c>
      <c r="AJ607" s="32" t="str">
        <f>PROCESAMIENTO!CV604</f>
        <v/>
      </c>
      <c r="AK607" s="97" t="str">
        <f>PROCESAMIENTO!CW604</f>
        <v/>
      </c>
      <c r="AL607" s="97"/>
    </row>
    <row r="608" spans="1:38" x14ac:dyDescent="0.25">
      <c r="A608" s="15">
        <v>589</v>
      </c>
      <c r="B608" s="34" t="str">
        <f>IF(REGISTRO!B608="","",REGISTRO!B608)</f>
        <v/>
      </c>
      <c r="C608" s="34" t="str">
        <f>IF(REGISTRO!C608="","",REGISTRO!C608)</f>
        <v/>
      </c>
      <c r="D608" s="34" t="str">
        <f>IF(REGISTRO!D608="","",REGISTRO!D608)</f>
        <v/>
      </c>
      <c r="E608" s="34" t="str">
        <f>IF(REGISTRO!E608="","",REGISTRO!E608)</f>
        <v/>
      </c>
      <c r="F608" s="16" t="str">
        <f>PROCESAMIENTO!BR605</f>
        <v/>
      </c>
      <c r="G608" s="16" t="str">
        <f>PROCESAMIENTO!BS605</f>
        <v/>
      </c>
      <c r="H608" s="16" t="str">
        <f>PROCESAMIENTO!BT605</f>
        <v/>
      </c>
      <c r="I608" s="16" t="str">
        <f>PROCESAMIENTO!BU605</f>
        <v/>
      </c>
      <c r="J608" s="16" t="str">
        <f>PROCESAMIENTO!BV605</f>
        <v/>
      </c>
      <c r="K608" s="16" t="str">
        <f>PROCESAMIENTO!BW605</f>
        <v/>
      </c>
      <c r="L608" s="16" t="str">
        <f>PROCESAMIENTO!BX605</f>
        <v/>
      </c>
      <c r="M608" s="16" t="str">
        <f>PROCESAMIENTO!BY605</f>
        <v/>
      </c>
      <c r="N608" s="16" t="str">
        <f>PROCESAMIENTO!BZ605</f>
        <v/>
      </c>
      <c r="O608" s="16" t="str">
        <f>PROCESAMIENTO!CA605</f>
        <v/>
      </c>
      <c r="P608" s="16" t="str">
        <f>PROCESAMIENTO!CB605</f>
        <v/>
      </c>
      <c r="Q608" s="16" t="str">
        <f>PROCESAMIENTO!CC605</f>
        <v/>
      </c>
      <c r="R608" s="16" t="str">
        <f>PROCESAMIENTO!CD605</f>
        <v/>
      </c>
      <c r="S608" s="16" t="str">
        <f>PROCESAMIENTO!CE605</f>
        <v/>
      </c>
      <c r="T608" s="16" t="str">
        <f>PROCESAMIENTO!CF605</f>
        <v/>
      </c>
      <c r="U608" s="16" t="str">
        <f>PROCESAMIENTO!CG605</f>
        <v/>
      </c>
      <c r="V608" s="16" t="str">
        <f>PROCESAMIENTO!CH605</f>
        <v/>
      </c>
      <c r="W608" s="16" t="str">
        <f>PROCESAMIENTO!CI605</f>
        <v/>
      </c>
      <c r="X608" s="16" t="str">
        <f>PROCESAMIENTO!CJ605</f>
        <v/>
      </c>
      <c r="Y608" s="16" t="str">
        <f>PROCESAMIENTO!CK605</f>
        <v/>
      </c>
      <c r="Z608" s="16" t="str">
        <f>PROCESAMIENTO!CL605</f>
        <v/>
      </c>
      <c r="AA608" s="16" t="str">
        <f>PROCESAMIENTO!CM605</f>
        <v/>
      </c>
      <c r="AB608" s="16" t="str">
        <f>PROCESAMIENTO!CN605</f>
        <v/>
      </c>
      <c r="AC608" s="16" t="str">
        <f>PROCESAMIENTO!CO605</f>
        <v/>
      </c>
      <c r="AD608" s="16" t="str">
        <f>PROCESAMIENTO!CP605</f>
        <v/>
      </c>
      <c r="AE608" s="16" t="str">
        <f>PROCESAMIENTO!CQ605</f>
        <v/>
      </c>
      <c r="AF608" s="16" t="str">
        <f>PROCESAMIENTO!CR605</f>
        <v/>
      </c>
      <c r="AG608" s="16" t="str">
        <f>PROCESAMIENTO!CS605</f>
        <v/>
      </c>
      <c r="AH608" s="16" t="str">
        <f>PROCESAMIENTO!CT605</f>
        <v/>
      </c>
      <c r="AI608" s="16" t="str">
        <f>PROCESAMIENTO!CU605</f>
        <v/>
      </c>
      <c r="AJ608" s="32" t="str">
        <f>PROCESAMIENTO!CV605</f>
        <v/>
      </c>
      <c r="AK608" s="97" t="str">
        <f>PROCESAMIENTO!CW605</f>
        <v/>
      </c>
      <c r="AL608" s="97"/>
    </row>
    <row r="609" spans="1:38" x14ac:dyDescent="0.25">
      <c r="A609" s="15">
        <v>590</v>
      </c>
      <c r="B609" s="34" t="str">
        <f>IF(REGISTRO!B609="","",REGISTRO!B609)</f>
        <v/>
      </c>
      <c r="C609" s="34" t="str">
        <f>IF(REGISTRO!C609="","",REGISTRO!C609)</f>
        <v/>
      </c>
      <c r="D609" s="34" t="str">
        <f>IF(REGISTRO!D609="","",REGISTRO!D609)</f>
        <v/>
      </c>
      <c r="E609" s="34" t="str">
        <f>IF(REGISTRO!E609="","",REGISTRO!E609)</f>
        <v/>
      </c>
      <c r="F609" s="16" t="str">
        <f>PROCESAMIENTO!BR606</f>
        <v/>
      </c>
      <c r="G609" s="16" t="str">
        <f>PROCESAMIENTO!BS606</f>
        <v/>
      </c>
      <c r="H609" s="16" t="str">
        <f>PROCESAMIENTO!BT606</f>
        <v/>
      </c>
      <c r="I609" s="16" t="str">
        <f>PROCESAMIENTO!BU606</f>
        <v/>
      </c>
      <c r="J609" s="16" t="str">
        <f>PROCESAMIENTO!BV606</f>
        <v/>
      </c>
      <c r="K609" s="16" t="str">
        <f>PROCESAMIENTO!BW606</f>
        <v/>
      </c>
      <c r="L609" s="16" t="str">
        <f>PROCESAMIENTO!BX606</f>
        <v/>
      </c>
      <c r="M609" s="16" t="str">
        <f>PROCESAMIENTO!BY606</f>
        <v/>
      </c>
      <c r="N609" s="16" t="str">
        <f>PROCESAMIENTO!BZ606</f>
        <v/>
      </c>
      <c r="O609" s="16" t="str">
        <f>PROCESAMIENTO!CA606</f>
        <v/>
      </c>
      <c r="P609" s="16" t="str">
        <f>PROCESAMIENTO!CB606</f>
        <v/>
      </c>
      <c r="Q609" s="16" t="str">
        <f>PROCESAMIENTO!CC606</f>
        <v/>
      </c>
      <c r="R609" s="16" t="str">
        <f>PROCESAMIENTO!CD606</f>
        <v/>
      </c>
      <c r="S609" s="16" t="str">
        <f>PROCESAMIENTO!CE606</f>
        <v/>
      </c>
      <c r="T609" s="16" t="str">
        <f>PROCESAMIENTO!CF606</f>
        <v/>
      </c>
      <c r="U609" s="16" t="str">
        <f>PROCESAMIENTO!CG606</f>
        <v/>
      </c>
      <c r="V609" s="16" t="str">
        <f>PROCESAMIENTO!CH606</f>
        <v/>
      </c>
      <c r="W609" s="16" t="str">
        <f>PROCESAMIENTO!CI606</f>
        <v/>
      </c>
      <c r="X609" s="16" t="str">
        <f>PROCESAMIENTO!CJ606</f>
        <v/>
      </c>
      <c r="Y609" s="16" t="str">
        <f>PROCESAMIENTO!CK606</f>
        <v/>
      </c>
      <c r="Z609" s="16" t="str">
        <f>PROCESAMIENTO!CL606</f>
        <v/>
      </c>
      <c r="AA609" s="16" t="str">
        <f>PROCESAMIENTO!CM606</f>
        <v/>
      </c>
      <c r="AB609" s="16" t="str">
        <f>PROCESAMIENTO!CN606</f>
        <v/>
      </c>
      <c r="AC609" s="16" t="str">
        <f>PROCESAMIENTO!CO606</f>
        <v/>
      </c>
      <c r="AD609" s="16" t="str">
        <f>PROCESAMIENTO!CP606</f>
        <v/>
      </c>
      <c r="AE609" s="16" t="str">
        <f>PROCESAMIENTO!CQ606</f>
        <v/>
      </c>
      <c r="AF609" s="16" t="str">
        <f>PROCESAMIENTO!CR606</f>
        <v/>
      </c>
      <c r="AG609" s="16" t="str">
        <f>PROCESAMIENTO!CS606</f>
        <v/>
      </c>
      <c r="AH609" s="16" t="str">
        <f>PROCESAMIENTO!CT606</f>
        <v/>
      </c>
      <c r="AI609" s="16" t="str">
        <f>PROCESAMIENTO!CU606</f>
        <v/>
      </c>
      <c r="AJ609" s="32" t="str">
        <f>PROCESAMIENTO!CV606</f>
        <v/>
      </c>
      <c r="AK609" s="97" t="str">
        <f>PROCESAMIENTO!CW606</f>
        <v/>
      </c>
      <c r="AL609" s="97"/>
    </row>
    <row r="610" spans="1:38" x14ac:dyDescent="0.25">
      <c r="A610" s="15">
        <v>591</v>
      </c>
      <c r="B610" s="34" t="str">
        <f>IF(REGISTRO!B610="","",REGISTRO!B610)</f>
        <v/>
      </c>
      <c r="C610" s="34" t="str">
        <f>IF(REGISTRO!C610="","",REGISTRO!C610)</f>
        <v/>
      </c>
      <c r="D610" s="34" t="str">
        <f>IF(REGISTRO!D610="","",REGISTRO!D610)</f>
        <v/>
      </c>
      <c r="E610" s="34" t="str">
        <f>IF(REGISTRO!E610="","",REGISTRO!E610)</f>
        <v/>
      </c>
      <c r="F610" s="16" t="str">
        <f>PROCESAMIENTO!BR607</f>
        <v/>
      </c>
      <c r="G610" s="16" t="str">
        <f>PROCESAMIENTO!BS607</f>
        <v/>
      </c>
      <c r="H610" s="16" t="str">
        <f>PROCESAMIENTO!BT607</f>
        <v/>
      </c>
      <c r="I610" s="16" t="str">
        <f>PROCESAMIENTO!BU607</f>
        <v/>
      </c>
      <c r="J610" s="16" t="str">
        <f>PROCESAMIENTO!BV607</f>
        <v/>
      </c>
      <c r="K610" s="16" t="str">
        <f>PROCESAMIENTO!BW607</f>
        <v/>
      </c>
      <c r="L610" s="16" t="str">
        <f>PROCESAMIENTO!BX607</f>
        <v/>
      </c>
      <c r="M610" s="16" t="str">
        <f>PROCESAMIENTO!BY607</f>
        <v/>
      </c>
      <c r="N610" s="16" t="str">
        <f>PROCESAMIENTO!BZ607</f>
        <v/>
      </c>
      <c r="O610" s="16" t="str">
        <f>PROCESAMIENTO!CA607</f>
        <v/>
      </c>
      <c r="P610" s="16" t="str">
        <f>PROCESAMIENTO!CB607</f>
        <v/>
      </c>
      <c r="Q610" s="16" t="str">
        <f>PROCESAMIENTO!CC607</f>
        <v/>
      </c>
      <c r="R610" s="16" t="str">
        <f>PROCESAMIENTO!CD607</f>
        <v/>
      </c>
      <c r="S610" s="16" t="str">
        <f>PROCESAMIENTO!CE607</f>
        <v/>
      </c>
      <c r="T610" s="16" t="str">
        <f>PROCESAMIENTO!CF607</f>
        <v/>
      </c>
      <c r="U610" s="16" t="str">
        <f>PROCESAMIENTO!CG607</f>
        <v/>
      </c>
      <c r="V610" s="16" t="str">
        <f>PROCESAMIENTO!CH607</f>
        <v/>
      </c>
      <c r="W610" s="16" t="str">
        <f>PROCESAMIENTO!CI607</f>
        <v/>
      </c>
      <c r="X610" s="16" t="str">
        <f>PROCESAMIENTO!CJ607</f>
        <v/>
      </c>
      <c r="Y610" s="16" t="str">
        <f>PROCESAMIENTO!CK607</f>
        <v/>
      </c>
      <c r="Z610" s="16" t="str">
        <f>PROCESAMIENTO!CL607</f>
        <v/>
      </c>
      <c r="AA610" s="16" t="str">
        <f>PROCESAMIENTO!CM607</f>
        <v/>
      </c>
      <c r="AB610" s="16" t="str">
        <f>PROCESAMIENTO!CN607</f>
        <v/>
      </c>
      <c r="AC610" s="16" t="str">
        <f>PROCESAMIENTO!CO607</f>
        <v/>
      </c>
      <c r="AD610" s="16" t="str">
        <f>PROCESAMIENTO!CP607</f>
        <v/>
      </c>
      <c r="AE610" s="16" t="str">
        <f>PROCESAMIENTO!CQ607</f>
        <v/>
      </c>
      <c r="AF610" s="16" t="str">
        <f>PROCESAMIENTO!CR607</f>
        <v/>
      </c>
      <c r="AG610" s="16" t="str">
        <f>PROCESAMIENTO!CS607</f>
        <v/>
      </c>
      <c r="AH610" s="16" t="str">
        <f>PROCESAMIENTO!CT607</f>
        <v/>
      </c>
      <c r="AI610" s="16" t="str">
        <f>PROCESAMIENTO!CU607</f>
        <v/>
      </c>
      <c r="AJ610" s="32" t="str">
        <f>PROCESAMIENTO!CV607</f>
        <v/>
      </c>
      <c r="AK610" s="97" t="str">
        <f>PROCESAMIENTO!CW607</f>
        <v/>
      </c>
      <c r="AL610" s="97"/>
    </row>
    <row r="611" spans="1:38" x14ac:dyDescent="0.25">
      <c r="A611" s="15">
        <v>592</v>
      </c>
      <c r="B611" s="34" t="str">
        <f>IF(REGISTRO!B611="","",REGISTRO!B611)</f>
        <v/>
      </c>
      <c r="C611" s="34" t="str">
        <f>IF(REGISTRO!C611="","",REGISTRO!C611)</f>
        <v/>
      </c>
      <c r="D611" s="34" t="str">
        <f>IF(REGISTRO!D611="","",REGISTRO!D611)</f>
        <v/>
      </c>
      <c r="E611" s="34" t="str">
        <f>IF(REGISTRO!E611="","",REGISTRO!E611)</f>
        <v/>
      </c>
      <c r="F611" s="16" t="str">
        <f>PROCESAMIENTO!BR608</f>
        <v/>
      </c>
      <c r="G611" s="16" t="str">
        <f>PROCESAMIENTO!BS608</f>
        <v/>
      </c>
      <c r="H611" s="16" t="str">
        <f>PROCESAMIENTO!BT608</f>
        <v/>
      </c>
      <c r="I611" s="16" t="str">
        <f>PROCESAMIENTO!BU608</f>
        <v/>
      </c>
      <c r="J611" s="16" t="str">
        <f>PROCESAMIENTO!BV608</f>
        <v/>
      </c>
      <c r="K611" s="16" t="str">
        <f>PROCESAMIENTO!BW608</f>
        <v/>
      </c>
      <c r="L611" s="16" t="str">
        <f>PROCESAMIENTO!BX608</f>
        <v/>
      </c>
      <c r="M611" s="16" t="str">
        <f>PROCESAMIENTO!BY608</f>
        <v/>
      </c>
      <c r="N611" s="16" t="str">
        <f>PROCESAMIENTO!BZ608</f>
        <v/>
      </c>
      <c r="O611" s="16" t="str">
        <f>PROCESAMIENTO!CA608</f>
        <v/>
      </c>
      <c r="P611" s="16" t="str">
        <f>PROCESAMIENTO!CB608</f>
        <v/>
      </c>
      <c r="Q611" s="16" t="str">
        <f>PROCESAMIENTO!CC608</f>
        <v/>
      </c>
      <c r="R611" s="16" t="str">
        <f>PROCESAMIENTO!CD608</f>
        <v/>
      </c>
      <c r="S611" s="16" t="str">
        <f>PROCESAMIENTO!CE608</f>
        <v/>
      </c>
      <c r="T611" s="16" t="str">
        <f>PROCESAMIENTO!CF608</f>
        <v/>
      </c>
      <c r="U611" s="16" t="str">
        <f>PROCESAMIENTO!CG608</f>
        <v/>
      </c>
      <c r="V611" s="16" t="str">
        <f>PROCESAMIENTO!CH608</f>
        <v/>
      </c>
      <c r="W611" s="16" t="str">
        <f>PROCESAMIENTO!CI608</f>
        <v/>
      </c>
      <c r="X611" s="16" t="str">
        <f>PROCESAMIENTO!CJ608</f>
        <v/>
      </c>
      <c r="Y611" s="16" t="str">
        <f>PROCESAMIENTO!CK608</f>
        <v/>
      </c>
      <c r="Z611" s="16" t="str">
        <f>PROCESAMIENTO!CL608</f>
        <v/>
      </c>
      <c r="AA611" s="16" t="str">
        <f>PROCESAMIENTO!CM608</f>
        <v/>
      </c>
      <c r="AB611" s="16" t="str">
        <f>PROCESAMIENTO!CN608</f>
        <v/>
      </c>
      <c r="AC611" s="16" t="str">
        <f>PROCESAMIENTO!CO608</f>
        <v/>
      </c>
      <c r="AD611" s="16" t="str">
        <f>PROCESAMIENTO!CP608</f>
        <v/>
      </c>
      <c r="AE611" s="16" t="str">
        <f>PROCESAMIENTO!CQ608</f>
        <v/>
      </c>
      <c r="AF611" s="16" t="str">
        <f>PROCESAMIENTO!CR608</f>
        <v/>
      </c>
      <c r="AG611" s="16" t="str">
        <f>PROCESAMIENTO!CS608</f>
        <v/>
      </c>
      <c r="AH611" s="16" t="str">
        <f>PROCESAMIENTO!CT608</f>
        <v/>
      </c>
      <c r="AI611" s="16" t="str">
        <f>PROCESAMIENTO!CU608</f>
        <v/>
      </c>
      <c r="AJ611" s="32" t="str">
        <f>PROCESAMIENTO!CV608</f>
        <v/>
      </c>
      <c r="AK611" s="97" t="str">
        <f>PROCESAMIENTO!CW608</f>
        <v/>
      </c>
      <c r="AL611" s="97"/>
    </row>
    <row r="612" spans="1:38" x14ac:dyDescent="0.25">
      <c r="A612" s="15">
        <v>593</v>
      </c>
      <c r="B612" s="34" t="str">
        <f>IF(REGISTRO!B612="","",REGISTRO!B612)</f>
        <v/>
      </c>
      <c r="C612" s="34" t="str">
        <f>IF(REGISTRO!C612="","",REGISTRO!C612)</f>
        <v/>
      </c>
      <c r="D612" s="34" t="str">
        <f>IF(REGISTRO!D612="","",REGISTRO!D612)</f>
        <v/>
      </c>
      <c r="E612" s="34" t="str">
        <f>IF(REGISTRO!E612="","",REGISTRO!E612)</f>
        <v/>
      </c>
      <c r="F612" s="16" t="str">
        <f>PROCESAMIENTO!BR609</f>
        <v/>
      </c>
      <c r="G612" s="16" t="str">
        <f>PROCESAMIENTO!BS609</f>
        <v/>
      </c>
      <c r="H612" s="16" t="str">
        <f>PROCESAMIENTO!BT609</f>
        <v/>
      </c>
      <c r="I612" s="16" t="str">
        <f>PROCESAMIENTO!BU609</f>
        <v/>
      </c>
      <c r="J612" s="16" t="str">
        <f>PROCESAMIENTO!BV609</f>
        <v/>
      </c>
      <c r="K612" s="16" t="str">
        <f>PROCESAMIENTO!BW609</f>
        <v/>
      </c>
      <c r="L612" s="16" t="str">
        <f>PROCESAMIENTO!BX609</f>
        <v/>
      </c>
      <c r="M612" s="16" t="str">
        <f>PROCESAMIENTO!BY609</f>
        <v/>
      </c>
      <c r="N612" s="16" t="str">
        <f>PROCESAMIENTO!BZ609</f>
        <v/>
      </c>
      <c r="O612" s="16" t="str">
        <f>PROCESAMIENTO!CA609</f>
        <v/>
      </c>
      <c r="P612" s="16" t="str">
        <f>PROCESAMIENTO!CB609</f>
        <v/>
      </c>
      <c r="Q612" s="16" t="str">
        <f>PROCESAMIENTO!CC609</f>
        <v/>
      </c>
      <c r="R612" s="16" t="str">
        <f>PROCESAMIENTO!CD609</f>
        <v/>
      </c>
      <c r="S612" s="16" t="str">
        <f>PROCESAMIENTO!CE609</f>
        <v/>
      </c>
      <c r="T612" s="16" t="str">
        <f>PROCESAMIENTO!CF609</f>
        <v/>
      </c>
      <c r="U612" s="16" t="str">
        <f>PROCESAMIENTO!CG609</f>
        <v/>
      </c>
      <c r="V612" s="16" t="str">
        <f>PROCESAMIENTO!CH609</f>
        <v/>
      </c>
      <c r="W612" s="16" t="str">
        <f>PROCESAMIENTO!CI609</f>
        <v/>
      </c>
      <c r="X612" s="16" t="str">
        <f>PROCESAMIENTO!CJ609</f>
        <v/>
      </c>
      <c r="Y612" s="16" t="str">
        <f>PROCESAMIENTO!CK609</f>
        <v/>
      </c>
      <c r="Z612" s="16" t="str">
        <f>PROCESAMIENTO!CL609</f>
        <v/>
      </c>
      <c r="AA612" s="16" t="str">
        <f>PROCESAMIENTO!CM609</f>
        <v/>
      </c>
      <c r="AB612" s="16" t="str">
        <f>PROCESAMIENTO!CN609</f>
        <v/>
      </c>
      <c r="AC612" s="16" t="str">
        <f>PROCESAMIENTO!CO609</f>
        <v/>
      </c>
      <c r="AD612" s="16" t="str">
        <f>PROCESAMIENTO!CP609</f>
        <v/>
      </c>
      <c r="AE612" s="16" t="str">
        <f>PROCESAMIENTO!CQ609</f>
        <v/>
      </c>
      <c r="AF612" s="16" t="str">
        <f>PROCESAMIENTO!CR609</f>
        <v/>
      </c>
      <c r="AG612" s="16" t="str">
        <f>PROCESAMIENTO!CS609</f>
        <v/>
      </c>
      <c r="AH612" s="16" t="str">
        <f>PROCESAMIENTO!CT609</f>
        <v/>
      </c>
      <c r="AI612" s="16" t="str">
        <f>PROCESAMIENTO!CU609</f>
        <v/>
      </c>
      <c r="AJ612" s="32" t="str">
        <f>PROCESAMIENTO!CV609</f>
        <v/>
      </c>
      <c r="AK612" s="97" t="str">
        <f>PROCESAMIENTO!CW609</f>
        <v/>
      </c>
      <c r="AL612" s="97"/>
    </row>
    <row r="613" spans="1:38" x14ac:dyDescent="0.25">
      <c r="A613" s="15">
        <v>594</v>
      </c>
      <c r="B613" s="34" t="str">
        <f>IF(REGISTRO!B613="","",REGISTRO!B613)</f>
        <v/>
      </c>
      <c r="C613" s="34" t="str">
        <f>IF(REGISTRO!C613="","",REGISTRO!C613)</f>
        <v/>
      </c>
      <c r="D613" s="34" t="str">
        <f>IF(REGISTRO!D613="","",REGISTRO!D613)</f>
        <v/>
      </c>
      <c r="E613" s="34" t="str">
        <f>IF(REGISTRO!E613="","",REGISTRO!E613)</f>
        <v/>
      </c>
      <c r="F613" s="16" t="str">
        <f>PROCESAMIENTO!BR610</f>
        <v/>
      </c>
      <c r="G613" s="16" t="str">
        <f>PROCESAMIENTO!BS610</f>
        <v/>
      </c>
      <c r="H613" s="16" t="str">
        <f>PROCESAMIENTO!BT610</f>
        <v/>
      </c>
      <c r="I613" s="16" t="str">
        <f>PROCESAMIENTO!BU610</f>
        <v/>
      </c>
      <c r="J613" s="16" t="str">
        <f>PROCESAMIENTO!BV610</f>
        <v/>
      </c>
      <c r="K613" s="16" t="str">
        <f>PROCESAMIENTO!BW610</f>
        <v/>
      </c>
      <c r="L613" s="16" t="str">
        <f>PROCESAMIENTO!BX610</f>
        <v/>
      </c>
      <c r="M613" s="16" t="str">
        <f>PROCESAMIENTO!BY610</f>
        <v/>
      </c>
      <c r="N613" s="16" t="str">
        <f>PROCESAMIENTO!BZ610</f>
        <v/>
      </c>
      <c r="O613" s="16" t="str">
        <f>PROCESAMIENTO!CA610</f>
        <v/>
      </c>
      <c r="P613" s="16" t="str">
        <f>PROCESAMIENTO!CB610</f>
        <v/>
      </c>
      <c r="Q613" s="16" t="str">
        <f>PROCESAMIENTO!CC610</f>
        <v/>
      </c>
      <c r="R613" s="16" t="str">
        <f>PROCESAMIENTO!CD610</f>
        <v/>
      </c>
      <c r="S613" s="16" t="str">
        <f>PROCESAMIENTO!CE610</f>
        <v/>
      </c>
      <c r="T613" s="16" t="str">
        <f>PROCESAMIENTO!CF610</f>
        <v/>
      </c>
      <c r="U613" s="16" t="str">
        <f>PROCESAMIENTO!CG610</f>
        <v/>
      </c>
      <c r="V613" s="16" t="str">
        <f>PROCESAMIENTO!CH610</f>
        <v/>
      </c>
      <c r="W613" s="16" t="str">
        <f>PROCESAMIENTO!CI610</f>
        <v/>
      </c>
      <c r="X613" s="16" t="str">
        <f>PROCESAMIENTO!CJ610</f>
        <v/>
      </c>
      <c r="Y613" s="16" t="str">
        <f>PROCESAMIENTO!CK610</f>
        <v/>
      </c>
      <c r="Z613" s="16" t="str">
        <f>PROCESAMIENTO!CL610</f>
        <v/>
      </c>
      <c r="AA613" s="16" t="str">
        <f>PROCESAMIENTO!CM610</f>
        <v/>
      </c>
      <c r="AB613" s="16" t="str">
        <f>PROCESAMIENTO!CN610</f>
        <v/>
      </c>
      <c r="AC613" s="16" t="str">
        <f>PROCESAMIENTO!CO610</f>
        <v/>
      </c>
      <c r="AD613" s="16" t="str">
        <f>PROCESAMIENTO!CP610</f>
        <v/>
      </c>
      <c r="AE613" s="16" t="str">
        <f>PROCESAMIENTO!CQ610</f>
        <v/>
      </c>
      <c r="AF613" s="16" t="str">
        <f>PROCESAMIENTO!CR610</f>
        <v/>
      </c>
      <c r="AG613" s="16" t="str">
        <f>PROCESAMIENTO!CS610</f>
        <v/>
      </c>
      <c r="AH613" s="16" t="str">
        <f>PROCESAMIENTO!CT610</f>
        <v/>
      </c>
      <c r="AI613" s="16" t="str">
        <f>PROCESAMIENTO!CU610</f>
        <v/>
      </c>
      <c r="AJ613" s="32" t="str">
        <f>PROCESAMIENTO!CV610</f>
        <v/>
      </c>
      <c r="AK613" s="97" t="str">
        <f>PROCESAMIENTO!CW610</f>
        <v/>
      </c>
      <c r="AL613" s="97"/>
    </row>
    <row r="614" spans="1:38" x14ac:dyDescent="0.25">
      <c r="A614" s="15">
        <v>595</v>
      </c>
      <c r="B614" s="34" t="str">
        <f>IF(REGISTRO!B614="","",REGISTRO!B614)</f>
        <v/>
      </c>
      <c r="C614" s="34" t="str">
        <f>IF(REGISTRO!C614="","",REGISTRO!C614)</f>
        <v/>
      </c>
      <c r="D614" s="34" t="str">
        <f>IF(REGISTRO!D614="","",REGISTRO!D614)</f>
        <v/>
      </c>
      <c r="E614" s="34" t="str">
        <f>IF(REGISTRO!E614="","",REGISTRO!E614)</f>
        <v/>
      </c>
      <c r="F614" s="16" t="str">
        <f>PROCESAMIENTO!BR611</f>
        <v/>
      </c>
      <c r="G614" s="16" t="str">
        <f>PROCESAMIENTO!BS611</f>
        <v/>
      </c>
      <c r="H614" s="16" t="str">
        <f>PROCESAMIENTO!BT611</f>
        <v/>
      </c>
      <c r="I614" s="16" t="str">
        <f>PROCESAMIENTO!BU611</f>
        <v/>
      </c>
      <c r="J614" s="16" t="str">
        <f>PROCESAMIENTO!BV611</f>
        <v/>
      </c>
      <c r="K614" s="16" t="str">
        <f>PROCESAMIENTO!BW611</f>
        <v/>
      </c>
      <c r="L614" s="16" t="str">
        <f>PROCESAMIENTO!BX611</f>
        <v/>
      </c>
      <c r="M614" s="16" t="str">
        <f>PROCESAMIENTO!BY611</f>
        <v/>
      </c>
      <c r="N614" s="16" t="str">
        <f>PROCESAMIENTO!BZ611</f>
        <v/>
      </c>
      <c r="O614" s="16" t="str">
        <f>PROCESAMIENTO!CA611</f>
        <v/>
      </c>
      <c r="P614" s="16" t="str">
        <f>PROCESAMIENTO!CB611</f>
        <v/>
      </c>
      <c r="Q614" s="16" t="str">
        <f>PROCESAMIENTO!CC611</f>
        <v/>
      </c>
      <c r="R614" s="16" t="str">
        <f>PROCESAMIENTO!CD611</f>
        <v/>
      </c>
      <c r="S614" s="16" t="str">
        <f>PROCESAMIENTO!CE611</f>
        <v/>
      </c>
      <c r="T614" s="16" t="str">
        <f>PROCESAMIENTO!CF611</f>
        <v/>
      </c>
      <c r="U614" s="16" t="str">
        <f>PROCESAMIENTO!CG611</f>
        <v/>
      </c>
      <c r="V614" s="16" t="str">
        <f>PROCESAMIENTO!CH611</f>
        <v/>
      </c>
      <c r="W614" s="16" t="str">
        <f>PROCESAMIENTO!CI611</f>
        <v/>
      </c>
      <c r="X614" s="16" t="str">
        <f>PROCESAMIENTO!CJ611</f>
        <v/>
      </c>
      <c r="Y614" s="16" t="str">
        <f>PROCESAMIENTO!CK611</f>
        <v/>
      </c>
      <c r="Z614" s="16" t="str">
        <f>PROCESAMIENTO!CL611</f>
        <v/>
      </c>
      <c r="AA614" s="16" t="str">
        <f>PROCESAMIENTO!CM611</f>
        <v/>
      </c>
      <c r="AB614" s="16" t="str">
        <f>PROCESAMIENTO!CN611</f>
        <v/>
      </c>
      <c r="AC614" s="16" t="str">
        <f>PROCESAMIENTO!CO611</f>
        <v/>
      </c>
      <c r="AD614" s="16" t="str">
        <f>PROCESAMIENTO!CP611</f>
        <v/>
      </c>
      <c r="AE614" s="16" t="str">
        <f>PROCESAMIENTO!CQ611</f>
        <v/>
      </c>
      <c r="AF614" s="16" t="str">
        <f>PROCESAMIENTO!CR611</f>
        <v/>
      </c>
      <c r="AG614" s="16" t="str">
        <f>PROCESAMIENTO!CS611</f>
        <v/>
      </c>
      <c r="AH614" s="16" t="str">
        <f>PROCESAMIENTO!CT611</f>
        <v/>
      </c>
      <c r="AI614" s="16" t="str">
        <f>PROCESAMIENTO!CU611</f>
        <v/>
      </c>
      <c r="AJ614" s="32" t="str">
        <f>PROCESAMIENTO!CV611</f>
        <v/>
      </c>
      <c r="AK614" s="97" t="str">
        <f>PROCESAMIENTO!CW611</f>
        <v/>
      </c>
      <c r="AL614" s="97"/>
    </row>
    <row r="615" spans="1:38" x14ac:dyDescent="0.25">
      <c r="A615" s="15">
        <v>596</v>
      </c>
      <c r="B615" s="34" t="str">
        <f>IF(REGISTRO!B615="","",REGISTRO!B615)</f>
        <v/>
      </c>
      <c r="C615" s="34" t="str">
        <f>IF(REGISTRO!C615="","",REGISTRO!C615)</f>
        <v/>
      </c>
      <c r="D615" s="34" t="str">
        <f>IF(REGISTRO!D615="","",REGISTRO!D615)</f>
        <v/>
      </c>
      <c r="E615" s="34" t="str">
        <f>IF(REGISTRO!E615="","",REGISTRO!E615)</f>
        <v/>
      </c>
      <c r="F615" s="16" t="str">
        <f>PROCESAMIENTO!BR612</f>
        <v/>
      </c>
      <c r="G615" s="16" t="str">
        <f>PROCESAMIENTO!BS612</f>
        <v/>
      </c>
      <c r="H615" s="16" t="str">
        <f>PROCESAMIENTO!BT612</f>
        <v/>
      </c>
      <c r="I615" s="16" t="str">
        <f>PROCESAMIENTO!BU612</f>
        <v/>
      </c>
      <c r="J615" s="16" t="str">
        <f>PROCESAMIENTO!BV612</f>
        <v/>
      </c>
      <c r="K615" s="16" t="str">
        <f>PROCESAMIENTO!BW612</f>
        <v/>
      </c>
      <c r="L615" s="16" t="str">
        <f>PROCESAMIENTO!BX612</f>
        <v/>
      </c>
      <c r="M615" s="16" t="str">
        <f>PROCESAMIENTO!BY612</f>
        <v/>
      </c>
      <c r="N615" s="16" t="str">
        <f>PROCESAMIENTO!BZ612</f>
        <v/>
      </c>
      <c r="O615" s="16" t="str">
        <f>PROCESAMIENTO!CA612</f>
        <v/>
      </c>
      <c r="P615" s="16" t="str">
        <f>PROCESAMIENTO!CB612</f>
        <v/>
      </c>
      <c r="Q615" s="16" t="str">
        <f>PROCESAMIENTO!CC612</f>
        <v/>
      </c>
      <c r="R615" s="16" t="str">
        <f>PROCESAMIENTO!CD612</f>
        <v/>
      </c>
      <c r="S615" s="16" t="str">
        <f>PROCESAMIENTO!CE612</f>
        <v/>
      </c>
      <c r="T615" s="16" t="str">
        <f>PROCESAMIENTO!CF612</f>
        <v/>
      </c>
      <c r="U615" s="16" t="str">
        <f>PROCESAMIENTO!CG612</f>
        <v/>
      </c>
      <c r="V615" s="16" t="str">
        <f>PROCESAMIENTO!CH612</f>
        <v/>
      </c>
      <c r="W615" s="16" t="str">
        <f>PROCESAMIENTO!CI612</f>
        <v/>
      </c>
      <c r="X615" s="16" t="str">
        <f>PROCESAMIENTO!CJ612</f>
        <v/>
      </c>
      <c r="Y615" s="16" t="str">
        <f>PROCESAMIENTO!CK612</f>
        <v/>
      </c>
      <c r="Z615" s="16" t="str">
        <f>PROCESAMIENTO!CL612</f>
        <v/>
      </c>
      <c r="AA615" s="16" t="str">
        <f>PROCESAMIENTO!CM612</f>
        <v/>
      </c>
      <c r="AB615" s="16" t="str">
        <f>PROCESAMIENTO!CN612</f>
        <v/>
      </c>
      <c r="AC615" s="16" t="str">
        <f>PROCESAMIENTO!CO612</f>
        <v/>
      </c>
      <c r="AD615" s="16" t="str">
        <f>PROCESAMIENTO!CP612</f>
        <v/>
      </c>
      <c r="AE615" s="16" t="str">
        <f>PROCESAMIENTO!CQ612</f>
        <v/>
      </c>
      <c r="AF615" s="16" t="str">
        <f>PROCESAMIENTO!CR612</f>
        <v/>
      </c>
      <c r="AG615" s="16" t="str">
        <f>PROCESAMIENTO!CS612</f>
        <v/>
      </c>
      <c r="AH615" s="16" t="str">
        <f>PROCESAMIENTO!CT612</f>
        <v/>
      </c>
      <c r="AI615" s="16" t="str">
        <f>PROCESAMIENTO!CU612</f>
        <v/>
      </c>
      <c r="AJ615" s="32" t="str">
        <f>PROCESAMIENTO!CV612</f>
        <v/>
      </c>
      <c r="AK615" s="97" t="str">
        <f>PROCESAMIENTO!CW612</f>
        <v/>
      </c>
      <c r="AL615" s="97"/>
    </row>
    <row r="616" spans="1:38" x14ac:dyDescent="0.25">
      <c r="A616" s="15">
        <v>597</v>
      </c>
      <c r="B616" s="34" t="str">
        <f>IF(REGISTRO!B616="","",REGISTRO!B616)</f>
        <v/>
      </c>
      <c r="C616" s="34" t="str">
        <f>IF(REGISTRO!C616="","",REGISTRO!C616)</f>
        <v/>
      </c>
      <c r="D616" s="34" t="str">
        <f>IF(REGISTRO!D616="","",REGISTRO!D616)</f>
        <v/>
      </c>
      <c r="E616" s="34" t="str">
        <f>IF(REGISTRO!E616="","",REGISTRO!E616)</f>
        <v/>
      </c>
      <c r="F616" s="16" t="str">
        <f>PROCESAMIENTO!BR613</f>
        <v/>
      </c>
      <c r="G616" s="16" t="str">
        <f>PROCESAMIENTO!BS613</f>
        <v/>
      </c>
      <c r="H616" s="16" t="str">
        <f>PROCESAMIENTO!BT613</f>
        <v/>
      </c>
      <c r="I616" s="16" t="str">
        <f>PROCESAMIENTO!BU613</f>
        <v/>
      </c>
      <c r="J616" s="16" t="str">
        <f>PROCESAMIENTO!BV613</f>
        <v/>
      </c>
      <c r="K616" s="16" t="str">
        <f>PROCESAMIENTO!BW613</f>
        <v/>
      </c>
      <c r="L616" s="16" t="str">
        <f>PROCESAMIENTO!BX613</f>
        <v/>
      </c>
      <c r="M616" s="16" t="str">
        <f>PROCESAMIENTO!BY613</f>
        <v/>
      </c>
      <c r="N616" s="16" t="str">
        <f>PROCESAMIENTO!BZ613</f>
        <v/>
      </c>
      <c r="O616" s="16" t="str">
        <f>PROCESAMIENTO!CA613</f>
        <v/>
      </c>
      <c r="P616" s="16" t="str">
        <f>PROCESAMIENTO!CB613</f>
        <v/>
      </c>
      <c r="Q616" s="16" t="str">
        <f>PROCESAMIENTO!CC613</f>
        <v/>
      </c>
      <c r="R616" s="16" t="str">
        <f>PROCESAMIENTO!CD613</f>
        <v/>
      </c>
      <c r="S616" s="16" t="str">
        <f>PROCESAMIENTO!CE613</f>
        <v/>
      </c>
      <c r="T616" s="16" t="str">
        <f>PROCESAMIENTO!CF613</f>
        <v/>
      </c>
      <c r="U616" s="16" t="str">
        <f>PROCESAMIENTO!CG613</f>
        <v/>
      </c>
      <c r="V616" s="16" t="str">
        <f>PROCESAMIENTO!CH613</f>
        <v/>
      </c>
      <c r="W616" s="16" t="str">
        <f>PROCESAMIENTO!CI613</f>
        <v/>
      </c>
      <c r="X616" s="16" t="str">
        <f>PROCESAMIENTO!CJ613</f>
        <v/>
      </c>
      <c r="Y616" s="16" t="str">
        <f>PROCESAMIENTO!CK613</f>
        <v/>
      </c>
      <c r="Z616" s="16" t="str">
        <f>PROCESAMIENTO!CL613</f>
        <v/>
      </c>
      <c r="AA616" s="16" t="str">
        <f>PROCESAMIENTO!CM613</f>
        <v/>
      </c>
      <c r="AB616" s="16" t="str">
        <f>PROCESAMIENTO!CN613</f>
        <v/>
      </c>
      <c r="AC616" s="16" t="str">
        <f>PROCESAMIENTO!CO613</f>
        <v/>
      </c>
      <c r="AD616" s="16" t="str">
        <f>PROCESAMIENTO!CP613</f>
        <v/>
      </c>
      <c r="AE616" s="16" t="str">
        <f>PROCESAMIENTO!CQ613</f>
        <v/>
      </c>
      <c r="AF616" s="16" t="str">
        <f>PROCESAMIENTO!CR613</f>
        <v/>
      </c>
      <c r="AG616" s="16" t="str">
        <f>PROCESAMIENTO!CS613</f>
        <v/>
      </c>
      <c r="AH616" s="16" t="str">
        <f>PROCESAMIENTO!CT613</f>
        <v/>
      </c>
      <c r="AI616" s="16" t="str">
        <f>PROCESAMIENTO!CU613</f>
        <v/>
      </c>
      <c r="AJ616" s="32" t="str">
        <f>PROCESAMIENTO!CV613</f>
        <v/>
      </c>
      <c r="AK616" s="97" t="str">
        <f>PROCESAMIENTO!CW613</f>
        <v/>
      </c>
      <c r="AL616" s="97"/>
    </row>
    <row r="617" spans="1:38" x14ac:dyDescent="0.25">
      <c r="A617" s="15">
        <v>598</v>
      </c>
      <c r="B617" s="34" t="str">
        <f>IF(REGISTRO!B617="","",REGISTRO!B617)</f>
        <v/>
      </c>
      <c r="C617" s="34" t="str">
        <f>IF(REGISTRO!C617="","",REGISTRO!C617)</f>
        <v/>
      </c>
      <c r="D617" s="34" t="str">
        <f>IF(REGISTRO!D617="","",REGISTRO!D617)</f>
        <v/>
      </c>
      <c r="E617" s="34" t="str">
        <f>IF(REGISTRO!E617="","",REGISTRO!E617)</f>
        <v/>
      </c>
      <c r="F617" s="16" t="str">
        <f>PROCESAMIENTO!BR614</f>
        <v/>
      </c>
      <c r="G617" s="16" t="str">
        <f>PROCESAMIENTO!BS614</f>
        <v/>
      </c>
      <c r="H617" s="16" t="str">
        <f>PROCESAMIENTO!BT614</f>
        <v/>
      </c>
      <c r="I617" s="16" t="str">
        <f>PROCESAMIENTO!BU614</f>
        <v/>
      </c>
      <c r="J617" s="16" t="str">
        <f>PROCESAMIENTO!BV614</f>
        <v/>
      </c>
      <c r="K617" s="16" t="str">
        <f>PROCESAMIENTO!BW614</f>
        <v/>
      </c>
      <c r="L617" s="16" t="str">
        <f>PROCESAMIENTO!BX614</f>
        <v/>
      </c>
      <c r="M617" s="16" t="str">
        <f>PROCESAMIENTO!BY614</f>
        <v/>
      </c>
      <c r="N617" s="16" t="str">
        <f>PROCESAMIENTO!BZ614</f>
        <v/>
      </c>
      <c r="O617" s="16" t="str">
        <f>PROCESAMIENTO!CA614</f>
        <v/>
      </c>
      <c r="P617" s="16" t="str">
        <f>PROCESAMIENTO!CB614</f>
        <v/>
      </c>
      <c r="Q617" s="16" t="str">
        <f>PROCESAMIENTO!CC614</f>
        <v/>
      </c>
      <c r="R617" s="16" t="str">
        <f>PROCESAMIENTO!CD614</f>
        <v/>
      </c>
      <c r="S617" s="16" t="str">
        <f>PROCESAMIENTO!CE614</f>
        <v/>
      </c>
      <c r="T617" s="16" t="str">
        <f>PROCESAMIENTO!CF614</f>
        <v/>
      </c>
      <c r="U617" s="16" t="str">
        <f>PROCESAMIENTO!CG614</f>
        <v/>
      </c>
      <c r="V617" s="16" t="str">
        <f>PROCESAMIENTO!CH614</f>
        <v/>
      </c>
      <c r="W617" s="16" t="str">
        <f>PROCESAMIENTO!CI614</f>
        <v/>
      </c>
      <c r="X617" s="16" t="str">
        <f>PROCESAMIENTO!CJ614</f>
        <v/>
      </c>
      <c r="Y617" s="16" t="str">
        <f>PROCESAMIENTO!CK614</f>
        <v/>
      </c>
      <c r="Z617" s="16" t="str">
        <f>PROCESAMIENTO!CL614</f>
        <v/>
      </c>
      <c r="AA617" s="16" t="str">
        <f>PROCESAMIENTO!CM614</f>
        <v/>
      </c>
      <c r="AB617" s="16" t="str">
        <f>PROCESAMIENTO!CN614</f>
        <v/>
      </c>
      <c r="AC617" s="16" t="str">
        <f>PROCESAMIENTO!CO614</f>
        <v/>
      </c>
      <c r="AD617" s="16" t="str">
        <f>PROCESAMIENTO!CP614</f>
        <v/>
      </c>
      <c r="AE617" s="16" t="str">
        <f>PROCESAMIENTO!CQ614</f>
        <v/>
      </c>
      <c r="AF617" s="16" t="str">
        <f>PROCESAMIENTO!CR614</f>
        <v/>
      </c>
      <c r="AG617" s="16" t="str">
        <f>PROCESAMIENTO!CS614</f>
        <v/>
      </c>
      <c r="AH617" s="16" t="str">
        <f>PROCESAMIENTO!CT614</f>
        <v/>
      </c>
      <c r="AI617" s="16" t="str">
        <f>PROCESAMIENTO!CU614</f>
        <v/>
      </c>
      <c r="AJ617" s="32" t="str">
        <f>PROCESAMIENTO!CV614</f>
        <v/>
      </c>
      <c r="AK617" s="97" t="str">
        <f>PROCESAMIENTO!CW614</f>
        <v/>
      </c>
      <c r="AL617" s="97"/>
    </row>
    <row r="618" spans="1:38" x14ac:dyDescent="0.25">
      <c r="A618" s="15">
        <v>599</v>
      </c>
      <c r="B618" s="34" t="str">
        <f>IF(REGISTRO!B618="","",REGISTRO!B618)</f>
        <v/>
      </c>
      <c r="C618" s="34" t="str">
        <f>IF(REGISTRO!C618="","",REGISTRO!C618)</f>
        <v/>
      </c>
      <c r="D618" s="34" t="str">
        <f>IF(REGISTRO!D618="","",REGISTRO!D618)</f>
        <v/>
      </c>
      <c r="E618" s="34" t="str">
        <f>IF(REGISTRO!E618="","",REGISTRO!E618)</f>
        <v/>
      </c>
      <c r="F618" s="16" t="str">
        <f>PROCESAMIENTO!BR615</f>
        <v/>
      </c>
      <c r="G618" s="16" t="str">
        <f>PROCESAMIENTO!BS615</f>
        <v/>
      </c>
      <c r="H618" s="16" t="str">
        <f>PROCESAMIENTO!BT615</f>
        <v/>
      </c>
      <c r="I618" s="16" t="str">
        <f>PROCESAMIENTO!BU615</f>
        <v/>
      </c>
      <c r="J618" s="16" t="str">
        <f>PROCESAMIENTO!BV615</f>
        <v/>
      </c>
      <c r="K618" s="16" t="str">
        <f>PROCESAMIENTO!BW615</f>
        <v/>
      </c>
      <c r="L618" s="16" t="str">
        <f>PROCESAMIENTO!BX615</f>
        <v/>
      </c>
      <c r="M618" s="16" t="str">
        <f>PROCESAMIENTO!BY615</f>
        <v/>
      </c>
      <c r="N618" s="16" t="str">
        <f>PROCESAMIENTO!BZ615</f>
        <v/>
      </c>
      <c r="O618" s="16" t="str">
        <f>PROCESAMIENTO!CA615</f>
        <v/>
      </c>
      <c r="P618" s="16" t="str">
        <f>PROCESAMIENTO!CB615</f>
        <v/>
      </c>
      <c r="Q618" s="16" t="str">
        <f>PROCESAMIENTO!CC615</f>
        <v/>
      </c>
      <c r="R618" s="16" t="str">
        <f>PROCESAMIENTO!CD615</f>
        <v/>
      </c>
      <c r="S618" s="16" t="str">
        <f>PROCESAMIENTO!CE615</f>
        <v/>
      </c>
      <c r="T618" s="16" t="str">
        <f>PROCESAMIENTO!CF615</f>
        <v/>
      </c>
      <c r="U618" s="16" t="str">
        <f>PROCESAMIENTO!CG615</f>
        <v/>
      </c>
      <c r="V618" s="16" t="str">
        <f>PROCESAMIENTO!CH615</f>
        <v/>
      </c>
      <c r="W618" s="16" t="str">
        <f>PROCESAMIENTO!CI615</f>
        <v/>
      </c>
      <c r="X618" s="16" t="str">
        <f>PROCESAMIENTO!CJ615</f>
        <v/>
      </c>
      <c r="Y618" s="16" t="str">
        <f>PROCESAMIENTO!CK615</f>
        <v/>
      </c>
      <c r="Z618" s="16" t="str">
        <f>PROCESAMIENTO!CL615</f>
        <v/>
      </c>
      <c r="AA618" s="16" t="str">
        <f>PROCESAMIENTO!CM615</f>
        <v/>
      </c>
      <c r="AB618" s="16" t="str">
        <f>PROCESAMIENTO!CN615</f>
        <v/>
      </c>
      <c r="AC618" s="16" t="str">
        <f>PROCESAMIENTO!CO615</f>
        <v/>
      </c>
      <c r="AD618" s="16" t="str">
        <f>PROCESAMIENTO!CP615</f>
        <v/>
      </c>
      <c r="AE618" s="16" t="str">
        <f>PROCESAMIENTO!CQ615</f>
        <v/>
      </c>
      <c r="AF618" s="16" t="str">
        <f>PROCESAMIENTO!CR615</f>
        <v/>
      </c>
      <c r="AG618" s="16" t="str">
        <f>PROCESAMIENTO!CS615</f>
        <v/>
      </c>
      <c r="AH618" s="16" t="str">
        <f>PROCESAMIENTO!CT615</f>
        <v/>
      </c>
      <c r="AI618" s="16" t="str">
        <f>PROCESAMIENTO!CU615</f>
        <v/>
      </c>
      <c r="AJ618" s="32" t="str">
        <f>PROCESAMIENTO!CV615</f>
        <v/>
      </c>
      <c r="AK618" s="97" t="str">
        <f>PROCESAMIENTO!CW615</f>
        <v/>
      </c>
      <c r="AL618" s="97"/>
    </row>
    <row r="619" spans="1:38" x14ac:dyDescent="0.25">
      <c r="A619" s="15">
        <v>600</v>
      </c>
      <c r="B619" s="34" t="str">
        <f>IF(REGISTRO!B619="","",REGISTRO!B619)</f>
        <v/>
      </c>
      <c r="C619" s="34" t="str">
        <f>IF(REGISTRO!C619="","",REGISTRO!C619)</f>
        <v/>
      </c>
      <c r="D619" s="34" t="str">
        <f>IF(REGISTRO!D619="","",REGISTRO!D619)</f>
        <v/>
      </c>
      <c r="E619" s="34" t="str">
        <f>IF(REGISTRO!E619="","",REGISTRO!E619)</f>
        <v/>
      </c>
      <c r="F619" s="16" t="str">
        <f>PROCESAMIENTO!BR616</f>
        <v/>
      </c>
      <c r="G619" s="16" t="str">
        <f>PROCESAMIENTO!BS616</f>
        <v/>
      </c>
      <c r="H619" s="16" t="str">
        <f>PROCESAMIENTO!BT616</f>
        <v/>
      </c>
      <c r="I619" s="16" t="str">
        <f>PROCESAMIENTO!BU616</f>
        <v/>
      </c>
      <c r="J619" s="16" t="str">
        <f>PROCESAMIENTO!BV616</f>
        <v/>
      </c>
      <c r="K619" s="16" t="str">
        <f>PROCESAMIENTO!BW616</f>
        <v/>
      </c>
      <c r="L619" s="16" t="str">
        <f>PROCESAMIENTO!BX616</f>
        <v/>
      </c>
      <c r="M619" s="16" t="str">
        <f>PROCESAMIENTO!BY616</f>
        <v/>
      </c>
      <c r="N619" s="16" t="str">
        <f>PROCESAMIENTO!BZ616</f>
        <v/>
      </c>
      <c r="O619" s="16" t="str">
        <f>PROCESAMIENTO!CA616</f>
        <v/>
      </c>
      <c r="P619" s="16" t="str">
        <f>PROCESAMIENTO!CB616</f>
        <v/>
      </c>
      <c r="Q619" s="16" t="str">
        <f>PROCESAMIENTO!CC616</f>
        <v/>
      </c>
      <c r="R619" s="16" t="str">
        <f>PROCESAMIENTO!CD616</f>
        <v/>
      </c>
      <c r="S619" s="16" t="str">
        <f>PROCESAMIENTO!CE616</f>
        <v/>
      </c>
      <c r="T619" s="16" t="str">
        <f>PROCESAMIENTO!CF616</f>
        <v/>
      </c>
      <c r="U619" s="16" t="str">
        <f>PROCESAMIENTO!CG616</f>
        <v/>
      </c>
      <c r="V619" s="16" t="str">
        <f>PROCESAMIENTO!CH616</f>
        <v/>
      </c>
      <c r="W619" s="16" t="str">
        <f>PROCESAMIENTO!CI616</f>
        <v/>
      </c>
      <c r="X619" s="16" t="str">
        <f>PROCESAMIENTO!CJ616</f>
        <v/>
      </c>
      <c r="Y619" s="16" t="str">
        <f>PROCESAMIENTO!CK616</f>
        <v/>
      </c>
      <c r="Z619" s="16" t="str">
        <f>PROCESAMIENTO!CL616</f>
        <v/>
      </c>
      <c r="AA619" s="16" t="str">
        <f>PROCESAMIENTO!CM616</f>
        <v/>
      </c>
      <c r="AB619" s="16" t="str">
        <f>PROCESAMIENTO!CN616</f>
        <v/>
      </c>
      <c r="AC619" s="16" t="str">
        <f>PROCESAMIENTO!CO616</f>
        <v/>
      </c>
      <c r="AD619" s="16" t="str">
        <f>PROCESAMIENTO!CP616</f>
        <v/>
      </c>
      <c r="AE619" s="16" t="str">
        <f>PROCESAMIENTO!CQ616</f>
        <v/>
      </c>
      <c r="AF619" s="16" t="str">
        <f>PROCESAMIENTO!CR616</f>
        <v/>
      </c>
      <c r="AG619" s="16" t="str">
        <f>PROCESAMIENTO!CS616</f>
        <v/>
      </c>
      <c r="AH619" s="16" t="str">
        <f>PROCESAMIENTO!CT616</f>
        <v/>
      </c>
      <c r="AI619" s="16" t="str">
        <f>PROCESAMIENTO!CU616</f>
        <v/>
      </c>
      <c r="AJ619" s="32" t="str">
        <f>PROCESAMIENTO!CV616</f>
        <v/>
      </c>
      <c r="AK619" s="97" t="str">
        <f>PROCESAMIENTO!CW616</f>
        <v/>
      </c>
      <c r="AL619" s="97"/>
    </row>
    <row r="620" spans="1:38" x14ac:dyDescent="0.25">
      <c r="A620" s="15">
        <v>601</v>
      </c>
      <c r="B620" s="34" t="str">
        <f>IF(REGISTRO!B620="","",REGISTRO!B620)</f>
        <v/>
      </c>
      <c r="C620" s="34" t="str">
        <f>IF(REGISTRO!C620="","",REGISTRO!C620)</f>
        <v/>
      </c>
      <c r="D620" s="34" t="str">
        <f>IF(REGISTRO!D620="","",REGISTRO!D620)</f>
        <v/>
      </c>
      <c r="E620" s="34" t="str">
        <f>IF(REGISTRO!E620="","",REGISTRO!E620)</f>
        <v/>
      </c>
      <c r="F620" s="16" t="str">
        <f>PROCESAMIENTO!BR617</f>
        <v/>
      </c>
      <c r="G620" s="16" t="str">
        <f>PROCESAMIENTO!BS617</f>
        <v/>
      </c>
      <c r="H620" s="16" t="str">
        <f>PROCESAMIENTO!BT617</f>
        <v/>
      </c>
      <c r="I620" s="16" t="str">
        <f>PROCESAMIENTO!BU617</f>
        <v/>
      </c>
      <c r="J620" s="16" t="str">
        <f>PROCESAMIENTO!BV617</f>
        <v/>
      </c>
      <c r="K620" s="16" t="str">
        <f>PROCESAMIENTO!BW617</f>
        <v/>
      </c>
      <c r="L620" s="16" t="str">
        <f>PROCESAMIENTO!BX617</f>
        <v/>
      </c>
      <c r="M620" s="16" t="str">
        <f>PROCESAMIENTO!BY617</f>
        <v/>
      </c>
      <c r="N620" s="16" t="str">
        <f>PROCESAMIENTO!BZ617</f>
        <v/>
      </c>
      <c r="O620" s="16" t="str">
        <f>PROCESAMIENTO!CA617</f>
        <v/>
      </c>
      <c r="P620" s="16" t="str">
        <f>PROCESAMIENTO!CB617</f>
        <v/>
      </c>
      <c r="Q620" s="16" t="str">
        <f>PROCESAMIENTO!CC617</f>
        <v/>
      </c>
      <c r="R620" s="16" t="str">
        <f>PROCESAMIENTO!CD617</f>
        <v/>
      </c>
      <c r="S620" s="16" t="str">
        <f>PROCESAMIENTO!CE617</f>
        <v/>
      </c>
      <c r="T620" s="16" t="str">
        <f>PROCESAMIENTO!CF617</f>
        <v/>
      </c>
      <c r="U620" s="16" t="str">
        <f>PROCESAMIENTO!CG617</f>
        <v/>
      </c>
      <c r="V620" s="16" t="str">
        <f>PROCESAMIENTO!CH617</f>
        <v/>
      </c>
      <c r="W620" s="16" t="str">
        <f>PROCESAMIENTO!CI617</f>
        <v/>
      </c>
      <c r="X620" s="16" t="str">
        <f>PROCESAMIENTO!CJ617</f>
        <v/>
      </c>
      <c r="Y620" s="16" t="str">
        <f>PROCESAMIENTO!CK617</f>
        <v/>
      </c>
      <c r="Z620" s="16" t="str">
        <f>PROCESAMIENTO!CL617</f>
        <v/>
      </c>
      <c r="AA620" s="16" t="str">
        <f>PROCESAMIENTO!CM617</f>
        <v/>
      </c>
      <c r="AB620" s="16" t="str">
        <f>PROCESAMIENTO!CN617</f>
        <v/>
      </c>
      <c r="AC620" s="16" t="str">
        <f>PROCESAMIENTO!CO617</f>
        <v/>
      </c>
      <c r="AD620" s="16" t="str">
        <f>PROCESAMIENTO!CP617</f>
        <v/>
      </c>
      <c r="AE620" s="16" t="str">
        <f>PROCESAMIENTO!CQ617</f>
        <v/>
      </c>
      <c r="AF620" s="16" t="str">
        <f>PROCESAMIENTO!CR617</f>
        <v/>
      </c>
      <c r="AG620" s="16" t="str">
        <f>PROCESAMIENTO!CS617</f>
        <v/>
      </c>
      <c r="AH620" s="16" t="str">
        <f>PROCESAMIENTO!CT617</f>
        <v/>
      </c>
      <c r="AI620" s="16" t="str">
        <f>PROCESAMIENTO!CU617</f>
        <v/>
      </c>
      <c r="AJ620" s="32" t="str">
        <f>PROCESAMIENTO!CV617</f>
        <v/>
      </c>
      <c r="AK620" s="97" t="str">
        <f>PROCESAMIENTO!CW617</f>
        <v/>
      </c>
      <c r="AL620" s="97"/>
    </row>
    <row r="621" spans="1:38" x14ac:dyDescent="0.25">
      <c r="A621" s="15">
        <v>602</v>
      </c>
      <c r="B621" s="34" t="str">
        <f>IF(REGISTRO!B621="","",REGISTRO!B621)</f>
        <v/>
      </c>
      <c r="C621" s="34" t="str">
        <f>IF(REGISTRO!C621="","",REGISTRO!C621)</f>
        <v/>
      </c>
      <c r="D621" s="34" t="str">
        <f>IF(REGISTRO!D621="","",REGISTRO!D621)</f>
        <v/>
      </c>
      <c r="E621" s="34" t="str">
        <f>IF(REGISTRO!E621="","",REGISTRO!E621)</f>
        <v/>
      </c>
      <c r="F621" s="16" t="str">
        <f>PROCESAMIENTO!BR618</f>
        <v/>
      </c>
      <c r="G621" s="16" t="str">
        <f>PROCESAMIENTO!BS618</f>
        <v/>
      </c>
      <c r="H621" s="16" t="str">
        <f>PROCESAMIENTO!BT618</f>
        <v/>
      </c>
      <c r="I621" s="16" t="str">
        <f>PROCESAMIENTO!BU618</f>
        <v/>
      </c>
      <c r="J621" s="16" t="str">
        <f>PROCESAMIENTO!BV618</f>
        <v/>
      </c>
      <c r="K621" s="16" t="str">
        <f>PROCESAMIENTO!BW618</f>
        <v/>
      </c>
      <c r="L621" s="16" t="str">
        <f>PROCESAMIENTO!BX618</f>
        <v/>
      </c>
      <c r="M621" s="16" t="str">
        <f>PROCESAMIENTO!BY618</f>
        <v/>
      </c>
      <c r="N621" s="16" t="str">
        <f>PROCESAMIENTO!BZ618</f>
        <v/>
      </c>
      <c r="O621" s="16" t="str">
        <f>PROCESAMIENTO!CA618</f>
        <v/>
      </c>
      <c r="P621" s="16" t="str">
        <f>PROCESAMIENTO!CB618</f>
        <v/>
      </c>
      <c r="Q621" s="16" t="str">
        <f>PROCESAMIENTO!CC618</f>
        <v/>
      </c>
      <c r="R621" s="16" t="str">
        <f>PROCESAMIENTO!CD618</f>
        <v/>
      </c>
      <c r="S621" s="16" t="str">
        <f>PROCESAMIENTO!CE618</f>
        <v/>
      </c>
      <c r="T621" s="16" t="str">
        <f>PROCESAMIENTO!CF618</f>
        <v/>
      </c>
      <c r="U621" s="16" t="str">
        <f>PROCESAMIENTO!CG618</f>
        <v/>
      </c>
      <c r="V621" s="16" t="str">
        <f>PROCESAMIENTO!CH618</f>
        <v/>
      </c>
      <c r="W621" s="16" t="str">
        <f>PROCESAMIENTO!CI618</f>
        <v/>
      </c>
      <c r="X621" s="16" t="str">
        <f>PROCESAMIENTO!CJ618</f>
        <v/>
      </c>
      <c r="Y621" s="16" t="str">
        <f>PROCESAMIENTO!CK618</f>
        <v/>
      </c>
      <c r="Z621" s="16" t="str">
        <f>PROCESAMIENTO!CL618</f>
        <v/>
      </c>
      <c r="AA621" s="16" t="str">
        <f>PROCESAMIENTO!CM618</f>
        <v/>
      </c>
      <c r="AB621" s="16" t="str">
        <f>PROCESAMIENTO!CN618</f>
        <v/>
      </c>
      <c r="AC621" s="16" t="str">
        <f>PROCESAMIENTO!CO618</f>
        <v/>
      </c>
      <c r="AD621" s="16" t="str">
        <f>PROCESAMIENTO!CP618</f>
        <v/>
      </c>
      <c r="AE621" s="16" t="str">
        <f>PROCESAMIENTO!CQ618</f>
        <v/>
      </c>
      <c r="AF621" s="16" t="str">
        <f>PROCESAMIENTO!CR618</f>
        <v/>
      </c>
      <c r="AG621" s="16" t="str">
        <f>PROCESAMIENTO!CS618</f>
        <v/>
      </c>
      <c r="AH621" s="16" t="str">
        <f>PROCESAMIENTO!CT618</f>
        <v/>
      </c>
      <c r="AI621" s="16" t="str">
        <f>PROCESAMIENTO!CU618</f>
        <v/>
      </c>
      <c r="AJ621" s="32" t="str">
        <f>PROCESAMIENTO!CV618</f>
        <v/>
      </c>
      <c r="AK621" s="97" t="str">
        <f>PROCESAMIENTO!CW618</f>
        <v/>
      </c>
      <c r="AL621" s="97"/>
    </row>
    <row r="622" spans="1:38" x14ac:dyDescent="0.25">
      <c r="A622" s="15">
        <v>603</v>
      </c>
      <c r="B622" s="34" t="str">
        <f>IF(REGISTRO!B622="","",REGISTRO!B622)</f>
        <v/>
      </c>
      <c r="C622" s="34" t="str">
        <f>IF(REGISTRO!C622="","",REGISTRO!C622)</f>
        <v/>
      </c>
      <c r="D622" s="34" t="str">
        <f>IF(REGISTRO!D622="","",REGISTRO!D622)</f>
        <v/>
      </c>
      <c r="E622" s="34" t="str">
        <f>IF(REGISTRO!E622="","",REGISTRO!E622)</f>
        <v/>
      </c>
      <c r="F622" s="16" t="str">
        <f>PROCESAMIENTO!BR619</f>
        <v/>
      </c>
      <c r="G622" s="16" t="str">
        <f>PROCESAMIENTO!BS619</f>
        <v/>
      </c>
      <c r="H622" s="16" t="str">
        <f>PROCESAMIENTO!BT619</f>
        <v/>
      </c>
      <c r="I622" s="16" t="str">
        <f>PROCESAMIENTO!BU619</f>
        <v/>
      </c>
      <c r="J622" s="16" t="str">
        <f>PROCESAMIENTO!BV619</f>
        <v/>
      </c>
      <c r="K622" s="16" t="str">
        <f>PROCESAMIENTO!BW619</f>
        <v/>
      </c>
      <c r="L622" s="16" t="str">
        <f>PROCESAMIENTO!BX619</f>
        <v/>
      </c>
      <c r="M622" s="16" t="str">
        <f>PROCESAMIENTO!BY619</f>
        <v/>
      </c>
      <c r="N622" s="16" t="str">
        <f>PROCESAMIENTO!BZ619</f>
        <v/>
      </c>
      <c r="O622" s="16" t="str">
        <f>PROCESAMIENTO!CA619</f>
        <v/>
      </c>
      <c r="P622" s="16" t="str">
        <f>PROCESAMIENTO!CB619</f>
        <v/>
      </c>
      <c r="Q622" s="16" t="str">
        <f>PROCESAMIENTO!CC619</f>
        <v/>
      </c>
      <c r="R622" s="16" t="str">
        <f>PROCESAMIENTO!CD619</f>
        <v/>
      </c>
      <c r="S622" s="16" t="str">
        <f>PROCESAMIENTO!CE619</f>
        <v/>
      </c>
      <c r="T622" s="16" t="str">
        <f>PROCESAMIENTO!CF619</f>
        <v/>
      </c>
      <c r="U622" s="16" t="str">
        <f>PROCESAMIENTO!CG619</f>
        <v/>
      </c>
      <c r="V622" s="16" t="str">
        <f>PROCESAMIENTO!CH619</f>
        <v/>
      </c>
      <c r="W622" s="16" t="str">
        <f>PROCESAMIENTO!CI619</f>
        <v/>
      </c>
      <c r="X622" s="16" t="str">
        <f>PROCESAMIENTO!CJ619</f>
        <v/>
      </c>
      <c r="Y622" s="16" t="str">
        <f>PROCESAMIENTO!CK619</f>
        <v/>
      </c>
      <c r="Z622" s="16" t="str">
        <f>PROCESAMIENTO!CL619</f>
        <v/>
      </c>
      <c r="AA622" s="16" t="str">
        <f>PROCESAMIENTO!CM619</f>
        <v/>
      </c>
      <c r="AB622" s="16" t="str">
        <f>PROCESAMIENTO!CN619</f>
        <v/>
      </c>
      <c r="AC622" s="16" t="str">
        <f>PROCESAMIENTO!CO619</f>
        <v/>
      </c>
      <c r="AD622" s="16" t="str">
        <f>PROCESAMIENTO!CP619</f>
        <v/>
      </c>
      <c r="AE622" s="16" t="str">
        <f>PROCESAMIENTO!CQ619</f>
        <v/>
      </c>
      <c r="AF622" s="16" t="str">
        <f>PROCESAMIENTO!CR619</f>
        <v/>
      </c>
      <c r="AG622" s="16" t="str">
        <f>PROCESAMIENTO!CS619</f>
        <v/>
      </c>
      <c r="AH622" s="16" t="str">
        <f>PROCESAMIENTO!CT619</f>
        <v/>
      </c>
      <c r="AI622" s="16" t="str">
        <f>PROCESAMIENTO!CU619</f>
        <v/>
      </c>
      <c r="AJ622" s="32" t="str">
        <f>PROCESAMIENTO!CV619</f>
        <v/>
      </c>
      <c r="AK622" s="97" t="str">
        <f>PROCESAMIENTO!CW619</f>
        <v/>
      </c>
      <c r="AL622" s="97"/>
    </row>
    <row r="623" spans="1:38" x14ac:dyDescent="0.25">
      <c r="A623" s="15">
        <v>604</v>
      </c>
      <c r="B623" s="34" t="str">
        <f>IF(REGISTRO!B623="","",REGISTRO!B623)</f>
        <v/>
      </c>
      <c r="C623" s="34" t="str">
        <f>IF(REGISTRO!C623="","",REGISTRO!C623)</f>
        <v/>
      </c>
      <c r="D623" s="34" t="str">
        <f>IF(REGISTRO!D623="","",REGISTRO!D623)</f>
        <v/>
      </c>
      <c r="E623" s="34" t="str">
        <f>IF(REGISTRO!E623="","",REGISTRO!E623)</f>
        <v/>
      </c>
      <c r="F623" s="16" t="str">
        <f>PROCESAMIENTO!BR620</f>
        <v/>
      </c>
      <c r="G623" s="16" t="str">
        <f>PROCESAMIENTO!BS620</f>
        <v/>
      </c>
      <c r="H623" s="16" t="str">
        <f>PROCESAMIENTO!BT620</f>
        <v/>
      </c>
      <c r="I623" s="16" t="str">
        <f>PROCESAMIENTO!BU620</f>
        <v/>
      </c>
      <c r="J623" s="16" t="str">
        <f>PROCESAMIENTO!BV620</f>
        <v/>
      </c>
      <c r="K623" s="16" t="str">
        <f>PROCESAMIENTO!BW620</f>
        <v/>
      </c>
      <c r="L623" s="16" t="str">
        <f>PROCESAMIENTO!BX620</f>
        <v/>
      </c>
      <c r="M623" s="16" t="str">
        <f>PROCESAMIENTO!BY620</f>
        <v/>
      </c>
      <c r="N623" s="16" t="str">
        <f>PROCESAMIENTO!BZ620</f>
        <v/>
      </c>
      <c r="O623" s="16" t="str">
        <f>PROCESAMIENTO!CA620</f>
        <v/>
      </c>
      <c r="P623" s="16" t="str">
        <f>PROCESAMIENTO!CB620</f>
        <v/>
      </c>
      <c r="Q623" s="16" t="str">
        <f>PROCESAMIENTO!CC620</f>
        <v/>
      </c>
      <c r="R623" s="16" t="str">
        <f>PROCESAMIENTO!CD620</f>
        <v/>
      </c>
      <c r="S623" s="16" t="str">
        <f>PROCESAMIENTO!CE620</f>
        <v/>
      </c>
      <c r="T623" s="16" t="str">
        <f>PROCESAMIENTO!CF620</f>
        <v/>
      </c>
      <c r="U623" s="16" t="str">
        <f>PROCESAMIENTO!CG620</f>
        <v/>
      </c>
      <c r="V623" s="16" t="str">
        <f>PROCESAMIENTO!CH620</f>
        <v/>
      </c>
      <c r="W623" s="16" t="str">
        <f>PROCESAMIENTO!CI620</f>
        <v/>
      </c>
      <c r="X623" s="16" t="str">
        <f>PROCESAMIENTO!CJ620</f>
        <v/>
      </c>
      <c r="Y623" s="16" t="str">
        <f>PROCESAMIENTO!CK620</f>
        <v/>
      </c>
      <c r="Z623" s="16" t="str">
        <f>PROCESAMIENTO!CL620</f>
        <v/>
      </c>
      <c r="AA623" s="16" t="str">
        <f>PROCESAMIENTO!CM620</f>
        <v/>
      </c>
      <c r="AB623" s="16" t="str">
        <f>PROCESAMIENTO!CN620</f>
        <v/>
      </c>
      <c r="AC623" s="16" t="str">
        <f>PROCESAMIENTO!CO620</f>
        <v/>
      </c>
      <c r="AD623" s="16" t="str">
        <f>PROCESAMIENTO!CP620</f>
        <v/>
      </c>
      <c r="AE623" s="16" t="str">
        <f>PROCESAMIENTO!CQ620</f>
        <v/>
      </c>
      <c r="AF623" s="16" t="str">
        <f>PROCESAMIENTO!CR620</f>
        <v/>
      </c>
      <c r="AG623" s="16" t="str">
        <f>PROCESAMIENTO!CS620</f>
        <v/>
      </c>
      <c r="AH623" s="16" t="str">
        <f>PROCESAMIENTO!CT620</f>
        <v/>
      </c>
      <c r="AI623" s="16" t="str">
        <f>PROCESAMIENTO!CU620</f>
        <v/>
      </c>
      <c r="AJ623" s="32" t="str">
        <f>PROCESAMIENTO!CV620</f>
        <v/>
      </c>
      <c r="AK623" s="97" t="str">
        <f>PROCESAMIENTO!CW620</f>
        <v/>
      </c>
      <c r="AL623" s="97"/>
    </row>
    <row r="624" spans="1:38" x14ac:dyDescent="0.25">
      <c r="A624" s="15">
        <v>605</v>
      </c>
      <c r="B624" s="34" t="str">
        <f>IF(REGISTRO!B624="","",REGISTRO!B624)</f>
        <v/>
      </c>
      <c r="C624" s="34" t="str">
        <f>IF(REGISTRO!C624="","",REGISTRO!C624)</f>
        <v/>
      </c>
      <c r="D624" s="34" t="str">
        <f>IF(REGISTRO!D624="","",REGISTRO!D624)</f>
        <v/>
      </c>
      <c r="E624" s="34" t="str">
        <f>IF(REGISTRO!E624="","",REGISTRO!E624)</f>
        <v/>
      </c>
      <c r="F624" s="16" t="str">
        <f>PROCESAMIENTO!BR621</f>
        <v/>
      </c>
      <c r="G624" s="16" t="str">
        <f>PROCESAMIENTO!BS621</f>
        <v/>
      </c>
      <c r="H624" s="16" t="str">
        <f>PROCESAMIENTO!BT621</f>
        <v/>
      </c>
      <c r="I624" s="16" t="str">
        <f>PROCESAMIENTO!BU621</f>
        <v/>
      </c>
      <c r="J624" s="16" t="str">
        <f>PROCESAMIENTO!BV621</f>
        <v/>
      </c>
      <c r="K624" s="16" t="str">
        <f>PROCESAMIENTO!BW621</f>
        <v/>
      </c>
      <c r="L624" s="16" t="str">
        <f>PROCESAMIENTO!BX621</f>
        <v/>
      </c>
      <c r="M624" s="16" t="str">
        <f>PROCESAMIENTO!BY621</f>
        <v/>
      </c>
      <c r="N624" s="16" t="str">
        <f>PROCESAMIENTO!BZ621</f>
        <v/>
      </c>
      <c r="O624" s="16" t="str">
        <f>PROCESAMIENTO!CA621</f>
        <v/>
      </c>
      <c r="P624" s="16" t="str">
        <f>PROCESAMIENTO!CB621</f>
        <v/>
      </c>
      <c r="Q624" s="16" t="str">
        <f>PROCESAMIENTO!CC621</f>
        <v/>
      </c>
      <c r="R624" s="16" t="str">
        <f>PROCESAMIENTO!CD621</f>
        <v/>
      </c>
      <c r="S624" s="16" t="str">
        <f>PROCESAMIENTO!CE621</f>
        <v/>
      </c>
      <c r="T624" s="16" t="str">
        <f>PROCESAMIENTO!CF621</f>
        <v/>
      </c>
      <c r="U624" s="16" t="str">
        <f>PROCESAMIENTO!CG621</f>
        <v/>
      </c>
      <c r="V624" s="16" t="str">
        <f>PROCESAMIENTO!CH621</f>
        <v/>
      </c>
      <c r="W624" s="16" t="str">
        <f>PROCESAMIENTO!CI621</f>
        <v/>
      </c>
      <c r="X624" s="16" t="str">
        <f>PROCESAMIENTO!CJ621</f>
        <v/>
      </c>
      <c r="Y624" s="16" t="str">
        <f>PROCESAMIENTO!CK621</f>
        <v/>
      </c>
      <c r="Z624" s="16" t="str">
        <f>PROCESAMIENTO!CL621</f>
        <v/>
      </c>
      <c r="AA624" s="16" t="str">
        <f>PROCESAMIENTO!CM621</f>
        <v/>
      </c>
      <c r="AB624" s="16" t="str">
        <f>PROCESAMIENTO!CN621</f>
        <v/>
      </c>
      <c r="AC624" s="16" t="str">
        <f>PROCESAMIENTO!CO621</f>
        <v/>
      </c>
      <c r="AD624" s="16" t="str">
        <f>PROCESAMIENTO!CP621</f>
        <v/>
      </c>
      <c r="AE624" s="16" t="str">
        <f>PROCESAMIENTO!CQ621</f>
        <v/>
      </c>
      <c r="AF624" s="16" t="str">
        <f>PROCESAMIENTO!CR621</f>
        <v/>
      </c>
      <c r="AG624" s="16" t="str">
        <f>PROCESAMIENTO!CS621</f>
        <v/>
      </c>
      <c r="AH624" s="16" t="str">
        <f>PROCESAMIENTO!CT621</f>
        <v/>
      </c>
      <c r="AI624" s="16" t="str">
        <f>PROCESAMIENTO!CU621</f>
        <v/>
      </c>
      <c r="AJ624" s="32" t="str">
        <f>PROCESAMIENTO!CV621</f>
        <v/>
      </c>
      <c r="AK624" s="97" t="str">
        <f>PROCESAMIENTO!CW621</f>
        <v/>
      </c>
      <c r="AL624" s="97"/>
    </row>
    <row r="625" spans="1:38" x14ac:dyDescent="0.25">
      <c r="A625" s="15">
        <v>606</v>
      </c>
      <c r="B625" s="34" t="str">
        <f>IF(REGISTRO!B625="","",REGISTRO!B625)</f>
        <v/>
      </c>
      <c r="C625" s="34" t="str">
        <f>IF(REGISTRO!C625="","",REGISTRO!C625)</f>
        <v/>
      </c>
      <c r="D625" s="34" t="str">
        <f>IF(REGISTRO!D625="","",REGISTRO!D625)</f>
        <v/>
      </c>
      <c r="E625" s="34" t="str">
        <f>IF(REGISTRO!E625="","",REGISTRO!E625)</f>
        <v/>
      </c>
      <c r="F625" s="16" t="str">
        <f>PROCESAMIENTO!BR622</f>
        <v/>
      </c>
      <c r="G625" s="16" t="str">
        <f>PROCESAMIENTO!BS622</f>
        <v/>
      </c>
      <c r="H625" s="16" t="str">
        <f>PROCESAMIENTO!BT622</f>
        <v/>
      </c>
      <c r="I625" s="16" t="str">
        <f>PROCESAMIENTO!BU622</f>
        <v/>
      </c>
      <c r="J625" s="16" t="str">
        <f>PROCESAMIENTO!BV622</f>
        <v/>
      </c>
      <c r="K625" s="16" t="str">
        <f>PROCESAMIENTO!BW622</f>
        <v/>
      </c>
      <c r="L625" s="16" t="str">
        <f>PROCESAMIENTO!BX622</f>
        <v/>
      </c>
      <c r="M625" s="16" t="str">
        <f>PROCESAMIENTO!BY622</f>
        <v/>
      </c>
      <c r="N625" s="16" t="str">
        <f>PROCESAMIENTO!BZ622</f>
        <v/>
      </c>
      <c r="O625" s="16" t="str">
        <f>PROCESAMIENTO!CA622</f>
        <v/>
      </c>
      <c r="P625" s="16" t="str">
        <f>PROCESAMIENTO!CB622</f>
        <v/>
      </c>
      <c r="Q625" s="16" t="str">
        <f>PROCESAMIENTO!CC622</f>
        <v/>
      </c>
      <c r="R625" s="16" t="str">
        <f>PROCESAMIENTO!CD622</f>
        <v/>
      </c>
      <c r="S625" s="16" t="str">
        <f>PROCESAMIENTO!CE622</f>
        <v/>
      </c>
      <c r="T625" s="16" t="str">
        <f>PROCESAMIENTO!CF622</f>
        <v/>
      </c>
      <c r="U625" s="16" t="str">
        <f>PROCESAMIENTO!CG622</f>
        <v/>
      </c>
      <c r="V625" s="16" t="str">
        <f>PROCESAMIENTO!CH622</f>
        <v/>
      </c>
      <c r="W625" s="16" t="str">
        <f>PROCESAMIENTO!CI622</f>
        <v/>
      </c>
      <c r="X625" s="16" t="str">
        <f>PROCESAMIENTO!CJ622</f>
        <v/>
      </c>
      <c r="Y625" s="16" t="str">
        <f>PROCESAMIENTO!CK622</f>
        <v/>
      </c>
      <c r="Z625" s="16" t="str">
        <f>PROCESAMIENTO!CL622</f>
        <v/>
      </c>
      <c r="AA625" s="16" t="str">
        <f>PROCESAMIENTO!CM622</f>
        <v/>
      </c>
      <c r="AB625" s="16" t="str">
        <f>PROCESAMIENTO!CN622</f>
        <v/>
      </c>
      <c r="AC625" s="16" t="str">
        <f>PROCESAMIENTO!CO622</f>
        <v/>
      </c>
      <c r="AD625" s="16" t="str">
        <f>PROCESAMIENTO!CP622</f>
        <v/>
      </c>
      <c r="AE625" s="16" t="str">
        <f>PROCESAMIENTO!CQ622</f>
        <v/>
      </c>
      <c r="AF625" s="16" t="str">
        <f>PROCESAMIENTO!CR622</f>
        <v/>
      </c>
      <c r="AG625" s="16" t="str">
        <f>PROCESAMIENTO!CS622</f>
        <v/>
      </c>
      <c r="AH625" s="16" t="str">
        <f>PROCESAMIENTO!CT622</f>
        <v/>
      </c>
      <c r="AI625" s="16" t="str">
        <f>PROCESAMIENTO!CU622</f>
        <v/>
      </c>
      <c r="AJ625" s="32" t="str">
        <f>PROCESAMIENTO!CV622</f>
        <v/>
      </c>
      <c r="AK625" s="97" t="str">
        <f>PROCESAMIENTO!CW622</f>
        <v/>
      </c>
      <c r="AL625" s="97"/>
    </row>
    <row r="626" spans="1:38" x14ac:dyDescent="0.25">
      <c r="A626" s="15">
        <v>607</v>
      </c>
      <c r="B626" s="34" t="str">
        <f>IF(REGISTRO!B626="","",REGISTRO!B626)</f>
        <v/>
      </c>
      <c r="C626" s="34" t="str">
        <f>IF(REGISTRO!C626="","",REGISTRO!C626)</f>
        <v/>
      </c>
      <c r="D626" s="34" t="str">
        <f>IF(REGISTRO!D626="","",REGISTRO!D626)</f>
        <v/>
      </c>
      <c r="E626" s="34" t="str">
        <f>IF(REGISTRO!E626="","",REGISTRO!E626)</f>
        <v/>
      </c>
      <c r="F626" s="16" t="str">
        <f>PROCESAMIENTO!BR623</f>
        <v/>
      </c>
      <c r="G626" s="16" t="str">
        <f>PROCESAMIENTO!BS623</f>
        <v/>
      </c>
      <c r="H626" s="16" t="str">
        <f>PROCESAMIENTO!BT623</f>
        <v/>
      </c>
      <c r="I626" s="16" t="str">
        <f>PROCESAMIENTO!BU623</f>
        <v/>
      </c>
      <c r="J626" s="16" t="str">
        <f>PROCESAMIENTO!BV623</f>
        <v/>
      </c>
      <c r="K626" s="16" t="str">
        <f>PROCESAMIENTO!BW623</f>
        <v/>
      </c>
      <c r="L626" s="16" t="str">
        <f>PROCESAMIENTO!BX623</f>
        <v/>
      </c>
      <c r="M626" s="16" t="str">
        <f>PROCESAMIENTO!BY623</f>
        <v/>
      </c>
      <c r="N626" s="16" t="str">
        <f>PROCESAMIENTO!BZ623</f>
        <v/>
      </c>
      <c r="O626" s="16" t="str">
        <f>PROCESAMIENTO!CA623</f>
        <v/>
      </c>
      <c r="P626" s="16" t="str">
        <f>PROCESAMIENTO!CB623</f>
        <v/>
      </c>
      <c r="Q626" s="16" t="str">
        <f>PROCESAMIENTO!CC623</f>
        <v/>
      </c>
      <c r="R626" s="16" t="str">
        <f>PROCESAMIENTO!CD623</f>
        <v/>
      </c>
      <c r="S626" s="16" t="str">
        <f>PROCESAMIENTO!CE623</f>
        <v/>
      </c>
      <c r="T626" s="16" t="str">
        <f>PROCESAMIENTO!CF623</f>
        <v/>
      </c>
      <c r="U626" s="16" t="str">
        <f>PROCESAMIENTO!CG623</f>
        <v/>
      </c>
      <c r="V626" s="16" t="str">
        <f>PROCESAMIENTO!CH623</f>
        <v/>
      </c>
      <c r="W626" s="16" t="str">
        <f>PROCESAMIENTO!CI623</f>
        <v/>
      </c>
      <c r="X626" s="16" t="str">
        <f>PROCESAMIENTO!CJ623</f>
        <v/>
      </c>
      <c r="Y626" s="16" t="str">
        <f>PROCESAMIENTO!CK623</f>
        <v/>
      </c>
      <c r="Z626" s="16" t="str">
        <f>PROCESAMIENTO!CL623</f>
        <v/>
      </c>
      <c r="AA626" s="16" t="str">
        <f>PROCESAMIENTO!CM623</f>
        <v/>
      </c>
      <c r="AB626" s="16" t="str">
        <f>PROCESAMIENTO!CN623</f>
        <v/>
      </c>
      <c r="AC626" s="16" t="str">
        <f>PROCESAMIENTO!CO623</f>
        <v/>
      </c>
      <c r="AD626" s="16" t="str">
        <f>PROCESAMIENTO!CP623</f>
        <v/>
      </c>
      <c r="AE626" s="16" t="str">
        <f>PROCESAMIENTO!CQ623</f>
        <v/>
      </c>
      <c r="AF626" s="16" t="str">
        <f>PROCESAMIENTO!CR623</f>
        <v/>
      </c>
      <c r="AG626" s="16" t="str">
        <f>PROCESAMIENTO!CS623</f>
        <v/>
      </c>
      <c r="AH626" s="16" t="str">
        <f>PROCESAMIENTO!CT623</f>
        <v/>
      </c>
      <c r="AI626" s="16" t="str">
        <f>PROCESAMIENTO!CU623</f>
        <v/>
      </c>
      <c r="AJ626" s="32" t="str">
        <f>PROCESAMIENTO!CV623</f>
        <v/>
      </c>
      <c r="AK626" s="97" t="str">
        <f>PROCESAMIENTO!CW623</f>
        <v/>
      </c>
      <c r="AL626" s="97"/>
    </row>
    <row r="627" spans="1:38" x14ac:dyDescent="0.25">
      <c r="A627" s="15">
        <v>608</v>
      </c>
      <c r="B627" s="34" t="str">
        <f>IF(REGISTRO!B627="","",REGISTRO!B627)</f>
        <v/>
      </c>
      <c r="C627" s="34" t="str">
        <f>IF(REGISTRO!C627="","",REGISTRO!C627)</f>
        <v/>
      </c>
      <c r="D627" s="34" t="str">
        <f>IF(REGISTRO!D627="","",REGISTRO!D627)</f>
        <v/>
      </c>
      <c r="E627" s="34" t="str">
        <f>IF(REGISTRO!E627="","",REGISTRO!E627)</f>
        <v/>
      </c>
      <c r="F627" s="16" t="str">
        <f>PROCESAMIENTO!BR624</f>
        <v/>
      </c>
      <c r="G627" s="16" t="str">
        <f>PROCESAMIENTO!BS624</f>
        <v/>
      </c>
      <c r="H627" s="16" t="str">
        <f>PROCESAMIENTO!BT624</f>
        <v/>
      </c>
      <c r="I627" s="16" t="str">
        <f>PROCESAMIENTO!BU624</f>
        <v/>
      </c>
      <c r="J627" s="16" t="str">
        <f>PROCESAMIENTO!BV624</f>
        <v/>
      </c>
      <c r="K627" s="16" t="str">
        <f>PROCESAMIENTO!BW624</f>
        <v/>
      </c>
      <c r="L627" s="16" t="str">
        <f>PROCESAMIENTO!BX624</f>
        <v/>
      </c>
      <c r="M627" s="16" t="str">
        <f>PROCESAMIENTO!BY624</f>
        <v/>
      </c>
      <c r="N627" s="16" t="str">
        <f>PROCESAMIENTO!BZ624</f>
        <v/>
      </c>
      <c r="O627" s="16" t="str">
        <f>PROCESAMIENTO!CA624</f>
        <v/>
      </c>
      <c r="P627" s="16" t="str">
        <f>PROCESAMIENTO!CB624</f>
        <v/>
      </c>
      <c r="Q627" s="16" t="str">
        <f>PROCESAMIENTO!CC624</f>
        <v/>
      </c>
      <c r="R627" s="16" t="str">
        <f>PROCESAMIENTO!CD624</f>
        <v/>
      </c>
      <c r="S627" s="16" t="str">
        <f>PROCESAMIENTO!CE624</f>
        <v/>
      </c>
      <c r="T627" s="16" t="str">
        <f>PROCESAMIENTO!CF624</f>
        <v/>
      </c>
      <c r="U627" s="16" t="str">
        <f>PROCESAMIENTO!CG624</f>
        <v/>
      </c>
      <c r="V627" s="16" t="str">
        <f>PROCESAMIENTO!CH624</f>
        <v/>
      </c>
      <c r="W627" s="16" t="str">
        <f>PROCESAMIENTO!CI624</f>
        <v/>
      </c>
      <c r="X627" s="16" t="str">
        <f>PROCESAMIENTO!CJ624</f>
        <v/>
      </c>
      <c r="Y627" s="16" t="str">
        <f>PROCESAMIENTO!CK624</f>
        <v/>
      </c>
      <c r="Z627" s="16" t="str">
        <f>PROCESAMIENTO!CL624</f>
        <v/>
      </c>
      <c r="AA627" s="16" t="str">
        <f>PROCESAMIENTO!CM624</f>
        <v/>
      </c>
      <c r="AB627" s="16" t="str">
        <f>PROCESAMIENTO!CN624</f>
        <v/>
      </c>
      <c r="AC627" s="16" t="str">
        <f>PROCESAMIENTO!CO624</f>
        <v/>
      </c>
      <c r="AD627" s="16" t="str">
        <f>PROCESAMIENTO!CP624</f>
        <v/>
      </c>
      <c r="AE627" s="16" t="str">
        <f>PROCESAMIENTO!CQ624</f>
        <v/>
      </c>
      <c r="AF627" s="16" t="str">
        <f>PROCESAMIENTO!CR624</f>
        <v/>
      </c>
      <c r="AG627" s="16" t="str">
        <f>PROCESAMIENTO!CS624</f>
        <v/>
      </c>
      <c r="AH627" s="16" t="str">
        <f>PROCESAMIENTO!CT624</f>
        <v/>
      </c>
      <c r="AI627" s="16" t="str">
        <f>PROCESAMIENTO!CU624</f>
        <v/>
      </c>
      <c r="AJ627" s="32" t="str">
        <f>PROCESAMIENTO!CV624</f>
        <v/>
      </c>
      <c r="AK627" s="97" t="str">
        <f>PROCESAMIENTO!CW624</f>
        <v/>
      </c>
      <c r="AL627" s="97"/>
    </row>
    <row r="628" spans="1:38" x14ac:dyDescent="0.25">
      <c r="A628" s="15">
        <v>609</v>
      </c>
      <c r="B628" s="34" t="str">
        <f>IF(REGISTRO!B628="","",REGISTRO!B628)</f>
        <v/>
      </c>
      <c r="C628" s="34" t="str">
        <f>IF(REGISTRO!C628="","",REGISTRO!C628)</f>
        <v/>
      </c>
      <c r="D628" s="34" t="str">
        <f>IF(REGISTRO!D628="","",REGISTRO!D628)</f>
        <v/>
      </c>
      <c r="E628" s="34" t="str">
        <f>IF(REGISTRO!E628="","",REGISTRO!E628)</f>
        <v/>
      </c>
      <c r="F628" s="16" t="str">
        <f>PROCESAMIENTO!BR625</f>
        <v/>
      </c>
      <c r="G628" s="16" t="str">
        <f>PROCESAMIENTO!BS625</f>
        <v/>
      </c>
      <c r="H628" s="16" t="str">
        <f>PROCESAMIENTO!BT625</f>
        <v/>
      </c>
      <c r="I628" s="16" t="str">
        <f>PROCESAMIENTO!BU625</f>
        <v/>
      </c>
      <c r="J628" s="16" t="str">
        <f>PROCESAMIENTO!BV625</f>
        <v/>
      </c>
      <c r="K628" s="16" t="str">
        <f>PROCESAMIENTO!BW625</f>
        <v/>
      </c>
      <c r="L628" s="16" t="str">
        <f>PROCESAMIENTO!BX625</f>
        <v/>
      </c>
      <c r="M628" s="16" t="str">
        <f>PROCESAMIENTO!BY625</f>
        <v/>
      </c>
      <c r="N628" s="16" t="str">
        <f>PROCESAMIENTO!BZ625</f>
        <v/>
      </c>
      <c r="O628" s="16" t="str">
        <f>PROCESAMIENTO!CA625</f>
        <v/>
      </c>
      <c r="P628" s="16" t="str">
        <f>PROCESAMIENTO!CB625</f>
        <v/>
      </c>
      <c r="Q628" s="16" t="str">
        <f>PROCESAMIENTO!CC625</f>
        <v/>
      </c>
      <c r="R628" s="16" t="str">
        <f>PROCESAMIENTO!CD625</f>
        <v/>
      </c>
      <c r="S628" s="16" t="str">
        <f>PROCESAMIENTO!CE625</f>
        <v/>
      </c>
      <c r="T628" s="16" t="str">
        <f>PROCESAMIENTO!CF625</f>
        <v/>
      </c>
      <c r="U628" s="16" t="str">
        <f>PROCESAMIENTO!CG625</f>
        <v/>
      </c>
      <c r="V628" s="16" t="str">
        <f>PROCESAMIENTO!CH625</f>
        <v/>
      </c>
      <c r="W628" s="16" t="str">
        <f>PROCESAMIENTO!CI625</f>
        <v/>
      </c>
      <c r="X628" s="16" t="str">
        <f>PROCESAMIENTO!CJ625</f>
        <v/>
      </c>
      <c r="Y628" s="16" t="str">
        <f>PROCESAMIENTO!CK625</f>
        <v/>
      </c>
      <c r="Z628" s="16" t="str">
        <f>PROCESAMIENTO!CL625</f>
        <v/>
      </c>
      <c r="AA628" s="16" t="str">
        <f>PROCESAMIENTO!CM625</f>
        <v/>
      </c>
      <c r="AB628" s="16" t="str">
        <f>PROCESAMIENTO!CN625</f>
        <v/>
      </c>
      <c r="AC628" s="16" t="str">
        <f>PROCESAMIENTO!CO625</f>
        <v/>
      </c>
      <c r="AD628" s="16" t="str">
        <f>PROCESAMIENTO!CP625</f>
        <v/>
      </c>
      <c r="AE628" s="16" t="str">
        <f>PROCESAMIENTO!CQ625</f>
        <v/>
      </c>
      <c r="AF628" s="16" t="str">
        <f>PROCESAMIENTO!CR625</f>
        <v/>
      </c>
      <c r="AG628" s="16" t="str">
        <f>PROCESAMIENTO!CS625</f>
        <v/>
      </c>
      <c r="AH628" s="16" t="str">
        <f>PROCESAMIENTO!CT625</f>
        <v/>
      </c>
      <c r="AI628" s="16" t="str">
        <f>PROCESAMIENTO!CU625</f>
        <v/>
      </c>
      <c r="AJ628" s="32" t="str">
        <f>PROCESAMIENTO!CV625</f>
        <v/>
      </c>
      <c r="AK628" s="97" t="str">
        <f>PROCESAMIENTO!CW625</f>
        <v/>
      </c>
      <c r="AL628" s="97"/>
    </row>
    <row r="629" spans="1:38" x14ac:dyDescent="0.25">
      <c r="A629" s="15">
        <v>610</v>
      </c>
      <c r="B629" s="34" t="str">
        <f>IF(REGISTRO!B629="","",REGISTRO!B629)</f>
        <v/>
      </c>
      <c r="C629" s="34" t="str">
        <f>IF(REGISTRO!C629="","",REGISTRO!C629)</f>
        <v/>
      </c>
      <c r="D629" s="34" t="str">
        <f>IF(REGISTRO!D629="","",REGISTRO!D629)</f>
        <v/>
      </c>
      <c r="E629" s="34" t="str">
        <f>IF(REGISTRO!E629="","",REGISTRO!E629)</f>
        <v/>
      </c>
      <c r="F629" s="16" t="str">
        <f>PROCESAMIENTO!BR626</f>
        <v/>
      </c>
      <c r="G629" s="16" t="str">
        <f>PROCESAMIENTO!BS626</f>
        <v/>
      </c>
      <c r="H629" s="16" t="str">
        <f>PROCESAMIENTO!BT626</f>
        <v/>
      </c>
      <c r="I629" s="16" t="str">
        <f>PROCESAMIENTO!BU626</f>
        <v/>
      </c>
      <c r="J629" s="16" t="str">
        <f>PROCESAMIENTO!BV626</f>
        <v/>
      </c>
      <c r="K629" s="16" t="str">
        <f>PROCESAMIENTO!BW626</f>
        <v/>
      </c>
      <c r="L629" s="16" t="str">
        <f>PROCESAMIENTO!BX626</f>
        <v/>
      </c>
      <c r="M629" s="16" t="str">
        <f>PROCESAMIENTO!BY626</f>
        <v/>
      </c>
      <c r="N629" s="16" t="str">
        <f>PROCESAMIENTO!BZ626</f>
        <v/>
      </c>
      <c r="O629" s="16" t="str">
        <f>PROCESAMIENTO!CA626</f>
        <v/>
      </c>
      <c r="P629" s="16" t="str">
        <f>PROCESAMIENTO!CB626</f>
        <v/>
      </c>
      <c r="Q629" s="16" t="str">
        <f>PROCESAMIENTO!CC626</f>
        <v/>
      </c>
      <c r="R629" s="16" t="str">
        <f>PROCESAMIENTO!CD626</f>
        <v/>
      </c>
      <c r="S629" s="16" t="str">
        <f>PROCESAMIENTO!CE626</f>
        <v/>
      </c>
      <c r="T629" s="16" t="str">
        <f>PROCESAMIENTO!CF626</f>
        <v/>
      </c>
      <c r="U629" s="16" t="str">
        <f>PROCESAMIENTO!CG626</f>
        <v/>
      </c>
      <c r="V629" s="16" t="str">
        <f>PROCESAMIENTO!CH626</f>
        <v/>
      </c>
      <c r="W629" s="16" t="str">
        <f>PROCESAMIENTO!CI626</f>
        <v/>
      </c>
      <c r="X629" s="16" t="str">
        <f>PROCESAMIENTO!CJ626</f>
        <v/>
      </c>
      <c r="Y629" s="16" t="str">
        <f>PROCESAMIENTO!CK626</f>
        <v/>
      </c>
      <c r="Z629" s="16" t="str">
        <f>PROCESAMIENTO!CL626</f>
        <v/>
      </c>
      <c r="AA629" s="16" t="str">
        <f>PROCESAMIENTO!CM626</f>
        <v/>
      </c>
      <c r="AB629" s="16" t="str">
        <f>PROCESAMIENTO!CN626</f>
        <v/>
      </c>
      <c r="AC629" s="16" t="str">
        <f>PROCESAMIENTO!CO626</f>
        <v/>
      </c>
      <c r="AD629" s="16" t="str">
        <f>PROCESAMIENTO!CP626</f>
        <v/>
      </c>
      <c r="AE629" s="16" t="str">
        <f>PROCESAMIENTO!CQ626</f>
        <v/>
      </c>
      <c r="AF629" s="16" t="str">
        <f>PROCESAMIENTO!CR626</f>
        <v/>
      </c>
      <c r="AG629" s="16" t="str">
        <f>PROCESAMIENTO!CS626</f>
        <v/>
      </c>
      <c r="AH629" s="16" t="str">
        <f>PROCESAMIENTO!CT626</f>
        <v/>
      </c>
      <c r="AI629" s="16" t="str">
        <f>PROCESAMIENTO!CU626</f>
        <v/>
      </c>
      <c r="AJ629" s="32" t="str">
        <f>PROCESAMIENTO!CV626</f>
        <v/>
      </c>
      <c r="AK629" s="97" t="str">
        <f>PROCESAMIENTO!CW626</f>
        <v/>
      </c>
      <c r="AL629" s="97"/>
    </row>
    <row r="630" spans="1:38" x14ac:dyDescent="0.25">
      <c r="A630" s="15">
        <v>611</v>
      </c>
      <c r="B630" s="34" t="str">
        <f>IF(REGISTRO!B630="","",REGISTRO!B630)</f>
        <v/>
      </c>
      <c r="C630" s="34" t="str">
        <f>IF(REGISTRO!C630="","",REGISTRO!C630)</f>
        <v/>
      </c>
      <c r="D630" s="34" t="str">
        <f>IF(REGISTRO!D630="","",REGISTRO!D630)</f>
        <v/>
      </c>
      <c r="E630" s="34" t="str">
        <f>IF(REGISTRO!E630="","",REGISTRO!E630)</f>
        <v/>
      </c>
      <c r="F630" s="16" t="str">
        <f>PROCESAMIENTO!BR627</f>
        <v/>
      </c>
      <c r="G630" s="16" t="str">
        <f>PROCESAMIENTO!BS627</f>
        <v/>
      </c>
      <c r="H630" s="16" t="str">
        <f>PROCESAMIENTO!BT627</f>
        <v/>
      </c>
      <c r="I630" s="16" t="str">
        <f>PROCESAMIENTO!BU627</f>
        <v/>
      </c>
      <c r="J630" s="16" t="str">
        <f>PROCESAMIENTO!BV627</f>
        <v/>
      </c>
      <c r="K630" s="16" t="str">
        <f>PROCESAMIENTO!BW627</f>
        <v/>
      </c>
      <c r="L630" s="16" t="str">
        <f>PROCESAMIENTO!BX627</f>
        <v/>
      </c>
      <c r="M630" s="16" t="str">
        <f>PROCESAMIENTO!BY627</f>
        <v/>
      </c>
      <c r="N630" s="16" t="str">
        <f>PROCESAMIENTO!BZ627</f>
        <v/>
      </c>
      <c r="O630" s="16" t="str">
        <f>PROCESAMIENTO!CA627</f>
        <v/>
      </c>
      <c r="P630" s="16" t="str">
        <f>PROCESAMIENTO!CB627</f>
        <v/>
      </c>
      <c r="Q630" s="16" t="str">
        <f>PROCESAMIENTO!CC627</f>
        <v/>
      </c>
      <c r="R630" s="16" t="str">
        <f>PROCESAMIENTO!CD627</f>
        <v/>
      </c>
      <c r="S630" s="16" t="str">
        <f>PROCESAMIENTO!CE627</f>
        <v/>
      </c>
      <c r="T630" s="16" t="str">
        <f>PROCESAMIENTO!CF627</f>
        <v/>
      </c>
      <c r="U630" s="16" t="str">
        <f>PROCESAMIENTO!CG627</f>
        <v/>
      </c>
      <c r="V630" s="16" t="str">
        <f>PROCESAMIENTO!CH627</f>
        <v/>
      </c>
      <c r="W630" s="16" t="str">
        <f>PROCESAMIENTO!CI627</f>
        <v/>
      </c>
      <c r="X630" s="16" t="str">
        <f>PROCESAMIENTO!CJ627</f>
        <v/>
      </c>
      <c r="Y630" s="16" t="str">
        <f>PROCESAMIENTO!CK627</f>
        <v/>
      </c>
      <c r="Z630" s="16" t="str">
        <f>PROCESAMIENTO!CL627</f>
        <v/>
      </c>
      <c r="AA630" s="16" t="str">
        <f>PROCESAMIENTO!CM627</f>
        <v/>
      </c>
      <c r="AB630" s="16" t="str">
        <f>PROCESAMIENTO!CN627</f>
        <v/>
      </c>
      <c r="AC630" s="16" t="str">
        <f>PROCESAMIENTO!CO627</f>
        <v/>
      </c>
      <c r="AD630" s="16" t="str">
        <f>PROCESAMIENTO!CP627</f>
        <v/>
      </c>
      <c r="AE630" s="16" t="str">
        <f>PROCESAMIENTO!CQ627</f>
        <v/>
      </c>
      <c r="AF630" s="16" t="str">
        <f>PROCESAMIENTO!CR627</f>
        <v/>
      </c>
      <c r="AG630" s="16" t="str">
        <f>PROCESAMIENTO!CS627</f>
        <v/>
      </c>
      <c r="AH630" s="16" t="str">
        <f>PROCESAMIENTO!CT627</f>
        <v/>
      </c>
      <c r="AI630" s="16" t="str">
        <f>PROCESAMIENTO!CU627</f>
        <v/>
      </c>
      <c r="AJ630" s="32" t="str">
        <f>PROCESAMIENTO!CV627</f>
        <v/>
      </c>
      <c r="AK630" s="97" t="str">
        <f>PROCESAMIENTO!CW627</f>
        <v/>
      </c>
      <c r="AL630" s="97"/>
    </row>
    <row r="631" spans="1:38" x14ac:dyDescent="0.25">
      <c r="A631" s="15">
        <v>612</v>
      </c>
      <c r="B631" s="34" t="str">
        <f>IF(REGISTRO!B631="","",REGISTRO!B631)</f>
        <v/>
      </c>
      <c r="C631" s="34" t="str">
        <f>IF(REGISTRO!C631="","",REGISTRO!C631)</f>
        <v/>
      </c>
      <c r="D631" s="34" t="str">
        <f>IF(REGISTRO!D631="","",REGISTRO!D631)</f>
        <v/>
      </c>
      <c r="E631" s="34" t="str">
        <f>IF(REGISTRO!E631="","",REGISTRO!E631)</f>
        <v/>
      </c>
      <c r="F631" s="16" t="str">
        <f>PROCESAMIENTO!BR628</f>
        <v/>
      </c>
      <c r="G631" s="16" t="str">
        <f>PROCESAMIENTO!BS628</f>
        <v/>
      </c>
      <c r="H631" s="16" t="str">
        <f>PROCESAMIENTO!BT628</f>
        <v/>
      </c>
      <c r="I631" s="16" t="str">
        <f>PROCESAMIENTO!BU628</f>
        <v/>
      </c>
      <c r="J631" s="16" t="str">
        <f>PROCESAMIENTO!BV628</f>
        <v/>
      </c>
      <c r="K631" s="16" t="str">
        <f>PROCESAMIENTO!BW628</f>
        <v/>
      </c>
      <c r="L631" s="16" t="str">
        <f>PROCESAMIENTO!BX628</f>
        <v/>
      </c>
      <c r="M631" s="16" t="str">
        <f>PROCESAMIENTO!BY628</f>
        <v/>
      </c>
      <c r="N631" s="16" t="str">
        <f>PROCESAMIENTO!BZ628</f>
        <v/>
      </c>
      <c r="O631" s="16" t="str">
        <f>PROCESAMIENTO!CA628</f>
        <v/>
      </c>
      <c r="P631" s="16" t="str">
        <f>PROCESAMIENTO!CB628</f>
        <v/>
      </c>
      <c r="Q631" s="16" t="str">
        <f>PROCESAMIENTO!CC628</f>
        <v/>
      </c>
      <c r="R631" s="16" t="str">
        <f>PROCESAMIENTO!CD628</f>
        <v/>
      </c>
      <c r="S631" s="16" t="str">
        <f>PROCESAMIENTO!CE628</f>
        <v/>
      </c>
      <c r="T631" s="16" t="str">
        <f>PROCESAMIENTO!CF628</f>
        <v/>
      </c>
      <c r="U631" s="16" t="str">
        <f>PROCESAMIENTO!CG628</f>
        <v/>
      </c>
      <c r="V631" s="16" t="str">
        <f>PROCESAMIENTO!CH628</f>
        <v/>
      </c>
      <c r="W631" s="16" t="str">
        <f>PROCESAMIENTO!CI628</f>
        <v/>
      </c>
      <c r="X631" s="16" t="str">
        <f>PROCESAMIENTO!CJ628</f>
        <v/>
      </c>
      <c r="Y631" s="16" t="str">
        <f>PROCESAMIENTO!CK628</f>
        <v/>
      </c>
      <c r="Z631" s="16" t="str">
        <f>PROCESAMIENTO!CL628</f>
        <v/>
      </c>
      <c r="AA631" s="16" t="str">
        <f>PROCESAMIENTO!CM628</f>
        <v/>
      </c>
      <c r="AB631" s="16" t="str">
        <f>PROCESAMIENTO!CN628</f>
        <v/>
      </c>
      <c r="AC631" s="16" t="str">
        <f>PROCESAMIENTO!CO628</f>
        <v/>
      </c>
      <c r="AD631" s="16" t="str">
        <f>PROCESAMIENTO!CP628</f>
        <v/>
      </c>
      <c r="AE631" s="16" t="str">
        <f>PROCESAMIENTO!CQ628</f>
        <v/>
      </c>
      <c r="AF631" s="16" t="str">
        <f>PROCESAMIENTO!CR628</f>
        <v/>
      </c>
      <c r="AG631" s="16" t="str">
        <f>PROCESAMIENTO!CS628</f>
        <v/>
      </c>
      <c r="AH631" s="16" t="str">
        <f>PROCESAMIENTO!CT628</f>
        <v/>
      </c>
      <c r="AI631" s="16" t="str">
        <f>PROCESAMIENTO!CU628</f>
        <v/>
      </c>
      <c r="AJ631" s="32" t="str">
        <f>PROCESAMIENTO!CV628</f>
        <v/>
      </c>
      <c r="AK631" s="97" t="str">
        <f>PROCESAMIENTO!CW628</f>
        <v/>
      </c>
      <c r="AL631" s="97"/>
    </row>
    <row r="632" spans="1:38" x14ac:dyDescent="0.25">
      <c r="A632" s="15">
        <v>613</v>
      </c>
      <c r="B632" s="34" t="str">
        <f>IF(REGISTRO!B632="","",REGISTRO!B632)</f>
        <v/>
      </c>
      <c r="C632" s="34" t="str">
        <f>IF(REGISTRO!C632="","",REGISTRO!C632)</f>
        <v/>
      </c>
      <c r="D632" s="34" t="str">
        <f>IF(REGISTRO!D632="","",REGISTRO!D632)</f>
        <v/>
      </c>
      <c r="E632" s="34" t="str">
        <f>IF(REGISTRO!E632="","",REGISTRO!E632)</f>
        <v/>
      </c>
      <c r="F632" s="16" t="str">
        <f>PROCESAMIENTO!BR629</f>
        <v/>
      </c>
      <c r="G632" s="16" t="str">
        <f>PROCESAMIENTO!BS629</f>
        <v/>
      </c>
      <c r="H632" s="16" t="str">
        <f>PROCESAMIENTO!BT629</f>
        <v/>
      </c>
      <c r="I632" s="16" t="str">
        <f>PROCESAMIENTO!BU629</f>
        <v/>
      </c>
      <c r="J632" s="16" t="str">
        <f>PROCESAMIENTO!BV629</f>
        <v/>
      </c>
      <c r="K632" s="16" t="str">
        <f>PROCESAMIENTO!BW629</f>
        <v/>
      </c>
      <c r="L632" s="16" t="str">
        <f>PROCESAMIENTO!BX629</f>
        <v/>
      </c>
      <c r="M632" s="16" t="str">
        <f>PROCESAMIENTO!BY629</f>
        <v/>
      </c>
      <c r="N632" s="16" t="str">
        <f>PROCESAMIENTO!BZ629</f>
        <v/>
      </c>
      <c r="O632" s="16" t="str">
        <f>PROCESAMIENTO!CA629</f>
        <v/>
      </c>
      <c r="P632" s="16" t="str">
        <f>PROCESAMIENTO!CB629</f>
        <v/>
      </c>
      <c r="Q632" s="16" t="str">
        <f>PROCESAMIENTO!CC629</f>
        <v/>
      </c>
      <c r="R632" s="16" t="str">
        <f>PROCESAMIENTO!CD629</f>
        <v/>
      </c>
      <c r="S632" s="16" t="str">
        <f>PROCESAMIENTO!CE629</f>
        <v/>
      </c>
      <c r="T632" s="16" t="str">
        <f>PROCESAMIENTO!CF629</f>
        <v/>
      </c>
      <c r="U632" s="16" t="str">
        <f>PROCESAMIENTO!CG629</f>
        <v/>
      </c>
      <c r="V632" s="16" t="str">
        <f>PROCESAMIENTO!CH629</f>
        <v/>
      </c>
      <c r="W632" s="16" t="str">
        <f>PROCESAMIENTO!CI629</f>
        <v/>
      </c>
      <c r="X632" s="16" t="str">
        <f>PROCESAMIENTO!CJ629</f>
        <v/>
      </c>
      <c r="Y632" s="16" t="str">
        <f>PROCESAMIENTO!CK629</f>
        <v/>
      </c>
      <c r="Z632" s="16" t="str">
        <f>PROCESAMIENTO!CL629</f>
        <v/>
      </c>
      <c r="AA632" s="16" t="str">
        <f>PROCESAMIENTO!CM629</f>
        <v/>
      </c>
      <c r="AB632" s="16" t="str">
        <f>PROCESAMIENTO!CN629</f>
        <v/>
      </c>
      <c r="AC632" s="16" t="str">
        <f>PROCESAMIENTO!CO629</f>
        <v/>
      </c>
      <c r="AD632" s="16" t="str">
        <f>PROCESAMIENTO!CP629</f>
        <v/>
      </c>
      <c r="AE632" s="16" t="str">
        <f>PROCESAMIENTO!CQ629</f>
        <v/>
      </c>
      <c r="AF632" s="16" t="str">
        <f>PROCESAMIENTO!CR629</f>
        <v/>
      </c>
      <c r="AG632" s="16" t="str">
        <f>PROCESAMIENTO!CS629</f>
        <v/>
      </c>
      <c r="AH632" s="16" t="str">
        <f>PROCESAMIENTO!CT629</f>
        <v/>
      </c>
      <c r="AI632" s="16" t="str">
        <f>PROCESAMIENTO!CU629</f>
        <v/>
      </c>
      <c r="AJ632" s="32" t="str">
        <f>PROCESAMIENTO!CV629</f>
        <v/>
      </c>
      <c r="AK632" s="97" t="str">
        <f>PROCESAMIENTO!CW629</f>
        <v/>
      </c>
      <c r="AL632" s="97"/>
    </row>
    <row r="633" spans="1:38" x14ac:dyDescent="0.25">
      <c r="A633" s="15">
        <v>614</v>
      </c>
      <c r="B633" s="34" t="str">
        <f>IF(REGISTRO!B633="","",REGISTRO!B633)</f>
        <v/>
      </c>
      <c r="C633" s="34" t="str">
        <f>IF(REGISTRO!C633="","",REGISTRO!C633)</f>
        <v/>
      </c>
      <c r="D633" s="34" t="str">
        <f>IF(REGISTRO!D633="","",REGISTRO!D633)</f>
        <v/>
      </c>
      <c r="E633" s="34" t="str">
        <f>IF(REGISTRO!E633="","",REGISTRO!E633)</f>
        <v/>
      </c>
      <c r="F633" s="16" t="str">
        <f>PROCESAMIENTO!BR630</f>
        <v/>
      </c>
      <c r="G633" s="16" t="str">
        <f>PROCESAMIENTO!BS630</f>
        <v/>
      </c>
      <c r="H633" s="16" t="str">
        <f>PROCESAMIENTO!BT630</f>
        <v/>
      </c>
      <c r="I633" s="16" t="str">
        <f>PROCESAMIENTO!BU630</f>
        <v/>
      </c>
      <c r="J633" s="16" t="str">
        <f>PROCESAMIENTO!BV630</f>
        <v/>
      </c>
      <c r="K633" s="16" t="str">
        <f>PROCESAMIENTO!BW630</f>
        <v/>
      </c>
      <c r="L633" s="16" t="str">
        <f>PROCESAMIENTO!BX630</f>
        <v/>
      </c>
      <c r="M633" s="16" t="str">
        <f>PROCESAMIENTO!BY630</f>
        <v/>
      </c>
      <c r="N633" s="16" t="str">
        <f>PROCESAMIENTO!BZ630</f>
        <v/>
      </c>
      <c r="O633" s="16" t="str">
        <f>PROCESAMIENTO!CA630</f>
        <v/>
      </c>
      <c r="P633" s="16" t="str">
        <f>PROCESAMIENTO!CB630</f>
        <v/>
      </c>
      <c r="Q633" s="16" t="str">
        <f>PROCESAMIENTO!CC630</f>
        <v/>
      </c>
      <c r="R633" s="16" t="str">
        <f>PROCESAMIENTO!CD630</f>
        <v/>
      </c>
      <c r="S633" s="16" t="str">
        <f>PROCESAMIENTO!CE630</f>
        <v/>
      </c>
      <c r="T633" s="16" t="str">
        <f>PROCESAMIENTO!CF630</f>
        <v/>
      </c>
      <c r="U633" s="16" t="str">
        <f>PROCESAMIENTO!CG630</f>
        <v/>
      </c>
      <c r="V633" s="16" t="str">
        <f>PROCESAMIENTO!CH630</f>
        <v/>
      </c>
      <c r="W633" s="16" t="str">
        <f>PROCESAMIENTO!CI630</f>
        <v/>
      </c>
      <c r="X633" s="16" t="str">
        <f>PROCESAMIENTO!CJ630</f>
        <v/>
      </c>
      <c r="Y633" s="16" t="str">
        <f>PROCESAMIENTO!CK630</f>
        <v/>
      </c>
      <c r="Z633" s="16" t="str">
        <f>PROCESAMIENTO!CL630</f>
        <v/>
      </c>
      <c r="AA633" s="16" t="str">
        <f>PROCESAMIENTO!CM630</f>
        <v/>
      </c>
      <c r="AB633" s="16" t="str">
        <f>PROCESAMIENTO!CN630</f>
        <v/>
      </c>
      <c r="AC633" s="16" t="str">
        <f>PROCESAMIENTO!CO630</f>
        <v/>
      </c>
      <c r="AD633" s="16" t="str">
        <f>PROCESAMIENTO!CP630</f>
        <v/>
      </c>
      <c r="AE633" s="16" t="str">
        <f>PROCESAMIENTO!CQ630</f>
        <v/>
      </c>
      <c r="AF633" s="16" t="str">
        <f>PROCESAMIENTO!CR630</f>
        <v/>
      </c>
      <c r="AG633" s="16" t="str">
        <f>PROCESAMIENTO!CS630</f>
        <v/>
      </c>
      <c r="AH633" s="16" t="str">
        <f>PROCESAMIENTO!CT630</f>
        <v/>
      </c>
      <c r="AI633" s="16" t="str">
        <f>PROCESAMIENTO!CU630</f>
        <v/>
      </c>
      <c r="AJ633" s="32" t="str">
        <f>PROCESAMIENTO!CV630</f>
        <v/>
      </c>
      <c r="AK633" s="97" t="str">
        <f>PROCESAMIENTO!CW630</f>
        <v/>
      </c>
      <c r="AL633" s="97"/>
    </row>
    <row r="634" spans="1:38" x14ac:dyDescent="0.25">
      <c r="A634" s="15">
        <v>615</v>
      </c>
      <c r="B634" s="34" t="str">
        <f>IF(REGISTRO!B634="","",REGISTRO!B634)</f>
        <v/>
      </c>
      <c r="C634" s="34" t="str">
        <f>IF(REGISTRO!C634="","",REGISTRO!C634)</f>
        <v/>
      </c>
      <c r="D634" s="34" t="str">
        <f>IF(REGISTRO!D634="","",REGISTRO!D634)</f>
        <v/>
      </c>
      <c r="E634" s="34" t="str">
        <f>IF(REGISTRO!E634="","",REGISTRO!E634)</f>
        <v/>
      </c>
      <c r="F634" s="16" t="str">
        <f>PROCESAMIENTO!BR631</f>
        <v/>
      </c>
      <c r="G634" s="16" t="str">
        <f>PROCESAMIENTO!BS631</f>
        <v/>
      </c>
      <c r="H634" s="16" t="str">
        <f>PROCESAMIENTO!BT631</f>
        <v/>
      </c>
      <c r="I634" s="16" t="str">
        <f>PROCESAMIENTO!BU631</f>
        <v/>
      </c>
      <c r="J634" s="16" t="str">
        <f>PROCESAMIENTO!BV631</f>
        <v/>
      </c>
      <c r="K634" s="16" t="str">
        <f>PROCESAMIENTO!BW631</f>
        <v/>
      </c>
      <c r="L634" s="16" t="str">
        <f>PROCESAMIENTO!BX631</f>
        <v/>
      </c>
      <c r="M634" s="16" t="str">
        <f>PROCESAMIENTO!BY631</f>
        <v/>
      </c>
      <c r="N634" s="16" t="str">
        <f>PROCESAMIENTO!BZ631</f>
        <v/>
      </c>
      <c r="O634" s="16" t="str">
        <f>PROCESAMIENTO!CA631</f>
        <v/>
      </c>
      <c r="P634" s="16" t="str">
        <f>PROCESAMIENTO!CB631</f>
        <v/>
      </c>
      <c r="Q634" s="16" t="str">
        <f>PROCESAMIENTO!CC631</f>
        <v/>
      </c>
      <c r="R634" s="16" t="str">
        <f>PROCESAMIENTO!CD631</f>
        <v/>
      </c>
      <c r="S634" s="16" t="str">
        <f>PROCESAMIENTO!CE631</f>
        <v/>
      </c>
      <c r="T634" s="16" t="str">
        <f>PROCESAMIENTO!CF631</f>
        <v/>
      </c>
      <c r="U634" s="16" t="str">
        <f>PROCESAMIENTO!CG631</f>
        <v/>
      </c>
      <c r="V634" s="16" t="str">
        <f>PROCESAMIENTO!CH631</f>
        <v/>
      </c>
      <c r="W634" s="16" t="str">
        <f>PROCESAMIENTO!CI631</f>
        <v/>
      </c>
      <c r="X634" s="16" t="str">
        <f>PROCESAMIENTO!CJ631</f>
        <v/>
      </c>
      <c r="Y634" s="16" t="str">
        <f>PROCESAMIENTO!CK631</f>
        <v/>
      </c>
      <c r="Z634" s="16" t="str">
        <f>PROCESAMIENTO!CL631</f>
        <v/>
      </c>
      <c r="AA634" s="16" t="str">
        <f>PROCESAMIENTO!CM631</f>
        <v/>
      </c>
      <c r="AB634" s="16" t="str">
        <f>PROCESAMIENTO!CN631</f>
        <v/>
      </c>
      <c r="AC634" s="16" t="str">
        <f>PROCESAMIENTO!CO631</f>
        <v/>
      </c>
      <c r="AD634" s="16" t="str">
        <f>PROCESAMIENTO!CP631</f>
        <v/>
      </c>
      <c r="AE634" s="16" t="str">
        <f>PROCESAMIENTO!CQ631</f>
        <v/>
      </c>
      <c r="AF634" s="16" t="str">
        <f>PROCESAMIENTO!CR631</f>
        <v/>
      </c>
      <c r="AG634" s="16" t="str">
        <f>PROCESAMIENTO!CS631</f>
        <v/>
      </c>
      <c r="AH634" s="16" t="str">
        <f>PROCESAMIENTO!CT631</f>
        <v/>
      </c>
      <c r="AI634" s="16" t="str">
        <f>PROCESAMIENTO!CU631</f>
        <v/>
      </c>
      <c r="AJ634" s="32" t="str">
        <f>PROCESAMIENTO!CV631</f>
        <v/>
      </c>
      <c r="AK634" s="97" t="str">
        <f>PROCESAMIENTO!CW631</f>
        <v/>
      </c>
      <c r="AL634" s="97"/>
    </row>
    <row r="635" spans="1:38" x14ac:dyDescent="0.25">
      <c r="A635" s="15">
        <v>616</v>
      </c>
      <c r="B635" s="34" t="str">
        <f>IF(REGISTRO!B635="","",REGISTRO!B635)</f>
        <v/>
      </c>
      <c r="C635" s="34" t="str">
        <f>IF(REGISTRO!C635="","",REGISTRO!C635)</f>
        <v/>
      </c>
      <c r="D635" s="34" t="str">
        <f>IF(REGISTRO!D635="","",REGISTRO!D635)</f>
        <v/>
      </c>
      <c r="E635" s="34" t="str">
        <f>IF(REGISTRO!E635="","",REGISTRO!E635)</f>
        <v/>
      </c>
      <c r="F635" s="16" t="str">
        <f>PROCESAMIENTO!BR632</f>
        <v/>
      </c>
      <c r="G635" s="16" t="str">
        <f>PROCESAMIENTO!BS632</f>
        <v/>
      </c>
      <c r="H635" s="16" t="str">
        <f>PROCESAMIENTO!BT632</f>
        <v/>
      </c>
      <c r="I635" s="16" t="str">
        <f>PROCESAMIENTO!BU632</f>
        <v/>
      </c>
      <c r="J635" s="16" t="str">
        <f>PROCESAMIENTO!BV632</f>
        <v/>
      </c>
      <c r="K635" s="16" t="str">
        <f>PROCESAMIENTO!BW632</f>
        <v/>
      </c>
      <c r="L635" s="16" t="str">
        <f>PROCESAMIENTO!BX632</f>
        <v/>
      </c>
      <c r="M635" s="16" t="str">
        <f>PROCESAMIENTO!BY632</f>
        <v/>
      </c>
      <c r="N635" s="16" t="str">
        <f>PROCESAMIENTO!BZ632</f>
        <v/>
      </c>
      <c r="O635" s="16" t="str">
        <f>PROCESAMIENTO!CA632</f>
        <v/>
      </c>
      <c r="P635" s="16" t="str">
        <f>PROCESAMIENTO!CB632</f>
        <v/>
      </c>
      <c r="Q635" s="16" t="str">
        <f>PROCESAMIENTO!CC632</f>
        <v/>
      </c>
      <c r="R635" s="16" t="str">
        <f>PROCESAMIENTO!CD632</f>
        <v/>
      </c>
      <c r="S635" s="16" t="str">
        <f>PROCESAMIENTO!CE632</f>
        <v/>
      </c>
      <c r="T635" s="16" t="str">
        <f>PROCESAMIENTO!CF632</f>
        <v/>
      </c>
      <c r="U635" s="16" t="str">
        <f>PROCESAMIENTO!CG632</f>
        <v/>
      </c>
      <c r="V635" s="16" t="str">
        <f>PROCESAMIENTO!CH632</f>
        <v/>
      </c>
      <c r="W635" s="16" t="str">
        <f>PROCESAMIENTO!CI632</f>
        <v/>
      </c>
      <c r="X635" s="16" t="str">
        <f>PROCESAMIENTO!CJ632</f>
        <v/>
      </c>
      <c r="Y635" s="16" t="str">
        <f>PROCESAMIENTO!CK632</f>
        <v/>
      </c>
      <c r="Z635" s="16" t="str">
        <f>PROCESAMIENTO!CL632</f>
        <v/>
      </c>
      <c r="AA635" s="16" t="str">
        <f>PROCESAMIENTO!CM632</f>
        <v/>
      </c>
      <c r="AB635" s="16" t="str">
        <f>PROCESAMIENTO!CN632</f>
        <v/>
      </c>
      <c r="AC635" s="16" t="str">
        <f>PROCESAMIENTO!CO632</f>
        <v/>
      </c>
      <c r="AD635" s="16" t="str">
        <f>PROCESAMIENTO!CP632</f>
        <v/>
      </c>
      <c r="AE635" s="16" t="str">
        <f>PROCESAMIENTO!CQ632</f>
        <v/>
      </c>
      <c r="AF635" s="16" t="str">
        <f>PROCESAMIENTO!CR632</f>
        <v/>
      </c>
      <c r="AG635" s="16" t="str">
        <f>PROCESAMIENTO!CS632</f>
        <v/>
      </c>
      <c r="AH635" s="16" t="str">
        <f>PROCESAMIENTO!CT632</f>
        <v/>
      </c>
      <c r="AI635" s="16" t="str">
        <f>PROCESAMIENTO!CU632</f>
        <v/>
      </c>
      <c r="AJ635" s="32" t="str">
        <f>PROCESAMIENTO!CV632</f>
        <v/>
      </c>
      <c r="AK635" s="97" t="str">
        <f>PROCESAMIENTO!CW632</f>
        <v/>
      </c>
      <c r="AL635" s="97"/>
    </row>
    <row r="636" spans="1:38" x14ac:dyDescent="0.25">
      <c r="A636" s="15">
        <v>617</v>
      </c>
      <c r="B636" s="34" t="str">
        <f>IF(REGISTRO!B636="","",REGISTRO!B636)</f>
        <v/>
      </c>
      <c r="C636" s="34" t="str">
        <f>IF(REGISTRO!C636="","",REGISTRO!C636)</f>
        <v/>
      </c>
      <c r="D636" s="34" t="str">
        <f>IF(REGISTRO!D636="","",REGISTRO!D636)</f>
        <v/>
      </c>
      <c r="E636" s="34" t="str">
        <f>IF(REGISTRO!E636="","",REGISTRO!E636)</f>
        <v/>
      </c>
      <c r="F636" s="16" t="str">
        <f>PROCESAMIENTO!BR633</f>
        <v/>
      </c>
      <c r="G636" s="16" t="str">
        <f>PROCESAMIENTO!BS633</f>
        <v/>
      </c>
      <c r="H636" s="16" t="str">
        <f>PROCESAMIENTO!BT633</f>
        <v/>
      </c>
      <c r="I636" s="16" t="str">
        <f>PROCESAMIENTO!BU633</f>
        <v/>
      </c>
      <c r="J636" s="16" t="str">
        <f>PROCESAMIENTO!BV633</f>
        <v/>
      </c>
      <c r="K636" s="16" t="str">
        <f>PROCESAMIENTO!BW633</f>
        <v/>
      </c>
      <c r="L636" s="16" t="str">
        <f>PROCESAMIENTO!BX633</f>
        <v/>
      </c>
      <c r="M636" s="16" t="str">
        <f>PROCESAMIENTO!BY633</f>
        <v/>
      </c>
      <c r="N636" s="16" t="str">
        <f>PROCESAMIENTO!BZ633</f>
        <v/>
      </c>
      <c r="O636" s="16" t="str">
        <f>PROCESAMIENTO!CA633</f>
        <v/>
      </c>
      <c r="P636" s="16" t="str">
        <f>PROCESAMIENTO!CB633</f>
        <v/>
      </c>
      <c r="Q636" s="16" t="str">
        <f>PROCESAMIENTO!CC633</f>
        <v/>
      </c>
      <c r="R636" s="16" t="str">
        <f>PROCESAMIENTO!CD633</f>
        <v/>
      </c>
      <c r="S636" s="16" t="str">
        <f>PROCESAMIENTO!CE633</f>
        <v/>
      </c>
      <c r="T636" s="16" t="str">
        <f>PROCESAMIENTO!CF633</f>
        <v/>
      </c>
      <c r="U636" s="16" t="str">
        <f>PROCESAMIENTO!CG633</f>
        <v/>
      </c>
      <c r="V636" s="16" t="str">
        <f>PROCESAMIENTO!CH633</f>
        <v/>
      </c>
      <c r="W636" s="16" t="str">
        <f>PROCESAMIENTO!CI633</f>
        <v/>
      </c>
      <c r="X636" s="16" t="str">
        <f>PROCESAMIENTO!CJ633</f>
        <v/>
      </c>
      <c r="Y636" s="16" t="str">
        <f>PROCESAMIENTO!CK633</f>
        <v/>
      </c>
      <c r="Z636" s="16" t="str">
        <f>PROCESAMIENTO!CL633</f>
        <v/>
      </c>
      <c r="AA636" s="16" t="str">
        <f>PROCESAMIENTO!CM633</f>
        <v/>
      </c>
      <c r="AB636" s="16" t="str">
        <f>PROCESAMIENTO!CN633</f>
        <v/>
      </c>
      <c r="AC636" s="16" t="str">
        <f>PROCESAMIENTO!CO633</f>
        <v/>
      </c>
      <c r="AD636" s="16" t="str">
        <f>PROCESAMIENTO!CP633</f>
        <v/>
      </c>
      <c r="AE636" s="16" t="str">
        <f>PROCESAMIENTO!CQ633</f>
        <v/>
      </c>
      <c r="AF636" s="16" t="str">
        <f>PROCESAMIENTO!CR633</f>
        <v/>
      </c>
      <c r="AG636" s="16" t="str">
        <f>PROCESAMIENTO!CS633</f>
        <v/>
      </c>
      <c r="AH636" s="16" t="str">
        <f>PROCESAMIENTO!CT633</f>
        <v/>
      </c>
      <c r="AI636" s="16" t="str">
        <f>PROCESAMIENTO!CU633</f>
        <v/>
      </c>
      <c r="AJ636" s="32" t="str">
        <f>PROCESAMIENTO!CV633</f>
        <v/>
      </c>
      <c r="AK636" s="97" t="str">
        <f>PROCESAMIENTO!CW633</f>
        <v/>
      </c>
      <c r="AL636" s="97"/>
    </row>
    <row r="637" spans="1:38" x14ac:dyDescent="0.25">
      <c r="A637" s="15">
        <v>618</v>
      </c>
      <c r="B637" s="34" t="str">
        <f>IF(REGISTRO!B637="","",REGISTRO!B637)</f>
        <v/>
      </c>
      <c r="C637" s="34" t="str">
        <f>IF(REGISTRO!C637="","",REGISTRO!C637)</f>
        <v/>
      </c>
      <c r="D637" s="34" t="str">
        <f>IF(REGISTRO!D637="","",REGISTRO!D637)</f>
        <v/>
      </c>
      <c r="E637" s="34" t="str">
        <f>IF(REGISTRO!E637="","",REGISTRO!E637)</f>
        <v/>
      </c>
      <c r="F637" s="16" t="str">
        <f>PROCESAMIENTO!BR634</f>
        <v/>
      </c>
      <c r="G637" s="16" t="str">
        <f>PROCESAMIENTO!BS634</f>
        <v/>
      </c>
      <c r="H637" s="16" t="str">
        <f>PROCESAMIENTO!BT634</f>
        <v/>
      </c>
      <c r="I637" s="16" t="str">
        <f>PROCESAMIENTO!BU634</f>
        <v/>
      </c>
      <c r="J637" s="16" t="str">
        <f>PROCESAMIENTO!BV634</f>
        <v/>
      </c>
      <c r="K637" s="16" t="str">
        <f>PROCESAMIENTO!BW634</f>
        <v/>
      </c>
      <c r="L637" s="16" t="str">
        <f>PROCESAMIENTO!BX634</f>
        <v/>
      </c>
      <c r="M637" s="16" t="str">
        <f>PROCESAMIENTO!BY634</f>
        <v/>
      </c>
      <c r="N637" s="16" t="str">
        <f>PROCESAMIENTO!BZ634</f>
        <v/>
      </c>
      <c r="O637" s="16" t="str">
        <f>PROCESAMIENTO!CA634</f>
        <v/>
      </c>
      <c r="P637" s="16" t="str">
        <f>PROCESAMIENTO!CB634</f>
        <v/>
      </c>
      <c r="Q637" s="16" t="str">
        <f>PROCESAMIENTO!CC634</f>
        <v/>
      </c>
      <c r="R637" s="16" t="str">
        <f>PROCESAMIENTO!CD634</f>
        <v/>
      </c>
      <c r="S637" s="16" t="str">
        <f>PROCESAMIENTO!CE634</f>
        <v/>
      </c>
      <c r="T637" s="16" t="str">
        <f>PROCESAMIENTO!CF634</f>
        <v/>
      </c>
      <c r="U637" s="16" t="str">
        <f>PROCESAMIENTO!CG634</f>
        <v/>
      </c>
      <c r="V637" s="16" t="str">
        <f>PROCESAMIENTO!CH634</f>
        <v/>
      </c>
      <c r="W637" s="16" t="str">
        <f>PROCESAMIENTO!CI634</f>
        <v/>
      </c>
      <c r="X637" s="16" t="str">
        <f>PROCESAMIENTO!CJ634</f>
        <v/>
      </c>
      <c r="Y637" s="16" t="str">
        <f>PROCESAMIENTO!CK634</f>
        <v/>
      </c>
      <c r="Z637" s="16" t="str">
        <f>PROCESAMIENTO!CL634</f>
        <v/>
      </c>
      <c r="AA637" s="16" t="str">
        <f>PROCESAMIENTO!CM634</f>
        <v/>
      </c>
      <c r="AB637" s="16" t="str">
        <f>PROCESAMIENTO!CN634</f>
        <v/>
      </c>
      <c r="AC637" s="16" t="str">
        <f>PROCESAMIENTO!CO634</f>
        <v/>
      </c>
      <c r="AD637" s="16" t="str">
        <f>PROCESAMIENTO!CP634</f>
        <v/>
      </c>
      <c r="AE637" s="16" t="str">
        <f>PROCESAMIENTO!CQ634</f>
        <v/>
      </c>
      <c r="AF637" s="16" t="str">
        <f>PROCESAMIENTO!CR634</f>
        <v/>
      </c>
      <c r="AG637" s="16" t="str">
        <f>PROCESAMIENTO!CS634</f>
        <v/>
      </c>
      <c r="AH637" s="16" t="str">
        <f>PROCESAMIENTO!CT634</f>
        <v/>
      </c>
      <c r="AI637" s="16" t="str">
        <f>PROCESAMIENTO!CU634</f>
        <v/>
      </c>
      <c r="AJ637" s="32" t="str">
        <f>PROCESAMIENTO!CV634</f>
        <v/>
      </c>
      <c r="AK637" s="97" t="str">
        <f>PROCESAMIENTO!CW634</f>
        <v/>
      </c>
      <c r="AL637" s="97"/>
    </row>
    <row r="638" spans="1:38" x14ac:dyDescent="0.25">
      <c r="A638" s="15">
        <v>619</v>
      </c>
      <c r="B638" s="34" t="str">
        <f>IF(REGISTRO!B638="","",REGISTRO!B638)</f>
        <v/>
      </c>
      <c r="C638" s="34" t="str">
        <f>IF(REGISTRO!C638="","",REGISTRO!C638)</f>
        <v/>
      </c>
      <c r="D638" s="34" t="str">
        <f>IF(REGISTRO!D638="","",REGISTRO!D638)</f>
        <v/>
      </c>
      <c r="E638" s="34" t="str">
        <f>IF(REGISTRO!E638="","",REGISTRO!E638)</f>
        <v/>
      </c>
      <c r="F638" s="16" t="str">
        <f>PROCESAMIENTO!BR635</f>
        <v/>
      </c>
      <c r="G638" s="16" t="str">
        <f>PROCESAMIENTO!BS635</f>
        <v/>
      </c>
      <c r="H638" s="16" t="str">
        <f>PROCESAMIENTO!BT635</f>
        <v/>
      </c>
      <c r="I638" s="16" t="str">
        <f>PROCESAMIENTO!BU635</f>
        <v/>
      </c>
      <c r="J638" s="16" t="str">
        <f>PROCESAMIENTO!BV635</f>
        <v/>
      </c>
      <c r="K638" s="16" t="str">
        <f>PROCESAMIENTO!BW635</f>
        <v/>
      </c>
      <c r="L638" s="16" t="str">
        <f>PROCESAMIENTO!BX635</f>
        <v/>
      </c>
      <c r="M638" s="16" t="str">
        <f>PROCESAMIENTO!BY635</f>
        <v/>
      </c>
      <c r="N638" s="16" t="str">
        <f>PROCESAMIENTO!BZ635</f>
        <v/>
      </c>
      <c r="O638" s="16" t="str">
        <f>PROCESAMIENTO!CA635</f>
        <v/>
      </c>
      <c r="P638" s="16" t="str">
        <f>PROCESAMIENTO!CB635</f>
        <v/>
      </c>
      <c r="Q638" s="16" t="str">
        <f>PROCESAMIENTO!CC635</f>
        <v/>
      </c>
      <c r="R638" s="16" t="str">
        <f>PROCESAMIENTO!CD635</f>
        <v/>
      </c>
      <c r="S638" s="16" t="str">
        <f>PROCESAMIENTO!CE635</f>
        <v/>
      </c>
      <c r="T638" s="16" t="str">
        <f>PROCESAMIENTO!CF635</f>
        <v/>
      </c>
      <c r="U638" s="16" t="str">
        <f>PROCESAMIENTO!CG635</f>
        <v/>
      </c>
      <c r="V638" s="16" t="str">
        <f>PROCESAMIENTO!CH635</f>
        <v/>
      </c>
      <c r="W638" s="16" t="str">
        <f>PROCESAMIENTO!CI635</f>
        <v/>
      </c>
      <c r="X638" s="16" t="str">
        <f>PROCESAMIENTO!CJ635</f>
        <v/>
      </c>
      <c r="Y638" s="16" t="str">
        <f>PROCESAMIENTO!CK635</f>
        <v/>
      </c>
      <c r="Z638" s="16" t="str">
        <f>PROCESAMIENTO!CL635</f>
        <v/>
      </c>
      <c r="AA638" s="16" t="str">
        <f>PROCESAMIENTO!CM635</f>
        <v/>
      </c>
      <c r="AB638" s="16" t="str">
        <f>PROCESAMIENTO!CN635</f>
        <v/>
      </c>
      <c r="AC638" s="16" t="str">
        <f>PROCESAMIENTO!CO635</f>
        <v/>
      </c>
      <c r="AD638" s="16" t="str">
        <f>PROCESAMIENTO!CP635</f>
        <v/>
      </c>
      <c r="AE638" s="16" t="str">
        <f>PROCESAMIENTO!CQ635</f>
        <v/>
      </c>
      <c r="AF638" s="16" t="str">
        <f>PROCESAMIENTO!CR635</f>
        <v/>
      </c>
      <c r="AG638" s="16" t="str">
        <f>PROCESAMIENTO!CS635</f>
        <v/>
      </c>
      <c r="AH638" s="16" t="str">
        <f>PROCESAMIENTO!CT635</f>
        <v/>
      </c>
      <c r="AI638" s="16" t="str">
        <f>PROCESAMIENTO!CU635</f>
        <v/>
      </c>
      <c r="AJ638" s="32" t="str">
        <f>PROCESAMIENTO!CV635</f>
        <v/>
      </c>
      <c r="AK638" s="97" t="str">
        <f>PROCESAMIENTO!CW635</f>
        <v/>
      </c>
      <c r="AL638" s="97"/>
    </row>
    <row r="639" spans="1:38" x14ac:dyDescent="0.25">
      <c r="A639" s="15">
        <v>620</v>
      </c>
      <c r="B639" s="34" t="str">
        <f>IF(REGISTRO!B639="","",REGISTRO!B639)</f>
        <v/>
      </c>
      <c r="C639" s="34" t="str">
        <f>IF(REGISTRO!C639="","",REGISTRO!C639)</f>
        <v/>
      </c>
      <c r="D639" s="34" t="str">
        <f>IF(REGISTRO!D639="","",REGISTRO!D639)</f>
        <v/>
      </c>
      <c r="E639" s="34" t="str">
        <f>IF(REGISTRO!E639="","",REGISTRO!E639)</f>
        <v/>
      </c>
      <c r="F639" s="16" t="str">
        <f>PROCESAMIENTO!BR636</f>
        <v/>
      </c>
      <c r="G639" s="16" t="str">
        <f>PROCESAMIENTO!BS636</f>
        <v/>
      </c>
      <c r="H639" s="16" t="str">
        <f>PROCESAMIENTO!BT636</f>
        <v/>
      </c>
      <c r="I639" s="16" t="str">
        <f>PROCESAMIENTO!BU636</f>
        <v/>
      </c>
      <c r="J639" s="16" t="str">
        <f>PROCESAMIENTO!BV636</f>
        <v/>
      </c>
      <c r="K639" s="16" t="str">
        <f>PROCESAMIENTO!BW636</f>
        <v/>
      </c>
      <c r="L639" s="16" t="str">
        <f>PROCESAMIENTO!BX636</f>
        <v/>
      </c>
      <c r="M639" s="16" t="str">
        <f>PROCESAMIENTO!BY636</f>
        <v/>
      </c>
      <c r="N639" s="16" t="str">
        <f>PROCESAMIENTO!BZ636</f>
        <v/>
      </c>
      <c r="O639" s="16" t="str">
        <f>PROCESAMIENTO!CA636</f>
        <v/>
      </c>
      <c r="P639" s="16" t="str">
        <f>PROCESAMIENTO!CB636</f>
        <v/>
      </c>
      <c r="Q639" s="16" t="str">
        <f>PROCESAMIENTO!CC636</f>
        <v/>
      </c>
      <c r="R639" s="16" t="str">
        <f>PROCESAMIENTO!CD636</f>
        <v/>
      </c>
      <c r="S639" s="16" t="str">
        <f>PROCESAMIENTO!CE636</f>
        <v/>
      </c>
      <c r="T639" s="16" t="str">
        <f>PROCESAMIENTO!CF636</f>
        <v/>
      </c>
      <c r="U639" s="16" t="str">
        <f>PROCESAMIENTO!CG636</f>
        <v/>
      </c>
      <c r="V639" s="16" t="str">
        <f>PROCESAMIENTO!CH636</f>
        <v/>
      </c>
      <c r="W639" s="16" t="str">
        <f>PROCESAMIENTO!CI636</f>
        <v/>
      </c>
      <c r="X639" s="16" t="str">
        <f>PROCESAMIENTO!CJ636</f>
        <v/>
      </c>
      <c r="Y639" s="16" t="str">
        <f>PROCESAMIENTO!CK636</f>
        <v/>
      </c>
      <c r="Z639" s="16" t="str">
        <f>PROCESAMIENTO!CL636</f>
        <v/>
      </c>
      <c r="AA639" s="16" t="str">
        <f>PROCESAMIENTO!CM636</f>
        <v/>
      </c>
      <c r="AB639" s="16" t="str">
        <f>PROCESAMIENTO!CN636</f>
        <v/>
      </c>
      <c r="AC639" s="16" t="str">
        <f>PROCESAMIENTO!CO636</f>
        <v/>
      </c>
      <c r="AD639" s="16" t="str">
        <f>PROCESAMIENTO!CP636</f>
        <v/>
      </c>
      <c r="AE639" s="16" t="str">
        <f>PROCESAMIENTO!CQ636</f>
        <v/>
      </c>
      <c r="AF639" s="16" t="str">
        <f>PROCESAMIENTO!CR636</f>
        <v/>
      </c>
      <c r="AG639" s="16" t="str">
        <f>PROCESAMIENTO!CS636</f>
        <v/>
      </c>
      <c r="AH639" s="16" t="str">
        <f>PROCESAMIENTO!CT636</f>
        <v/>
      </c>
      <c r="AI639" s="16" t="str">
        <f>PROCESAMIENTO!CU636</f>
        <v/>
      </c>
      <c r="AJ639" s="32" t="str">
        <f>PROCESAMIENTO!CV636</f>
        <v/>
      </c>
      <c r="AK639" s="97" t="str">
        <f>PROCESAMIENTO!CW636</f>
        <v/>
      </c>
      <c r="AL639" s="97"/>
    </row>
    <row r="640" spans="1:38" x14ac:dyDescent="0.25">
      <c r="A640" s="15">
        <v>621</v>
      </c>
      <c r="B640" s="34" t="str">
        <f>IF(REGISTRO!B640="","",REGISTRO!B640)</f>
        <v/>
      </c>
      <c r="C640" s="34" t="str">
        <f>IF(REGISTRO!C640="","",REGISTRO!C640)</f>
        <v/>
      </c>
      <c r="D640" s="34" t="str">
        <f>IF(REGISTRO!D640="","",REGISTRO!D640)</f>
        <v/>
      </c>
      <c r="E640" s="34" t="str">
        <f>IF(REGISTRO!E640="","",REGISTRO!E640)</f>
        <v/>
      </c>
      <c r="F640" s="16" t="str">
        <f>PROCESAMIENTO!BR637</f>
        <v/>
      </c>
      <c r="G640" s="16" t="str">
        <f>PROCESAMIENTO!BS637</f>
        <v/>
      </c>
      <c r="H640" s="16" t="str">
        <f>PROCESAMIENTO!BT637</f>
        <v/>
      </c>
      <c r="I640" s="16" t="str">
        <f>PROCESAMIENTO!BU637</f>
        <v/>
      </c>
      <c r="J640" s="16" t="str">
        <f>PROCESAMIENTO!BV637</f>
        <v/>
      </c>
      <c r="K640" s="16" t="str">
        <f>PROCESAMIENTO!BW637</f>
        <v/>
      </c>
      <c r="L640" s="16" t="str">
        <f>PROCESAMIENTO!BX637</f>
        <v/>
      </c>
      <c r="M640" s="16" t="str">
        <f>PROCESAMIENTO!BY637</f>
        <v/>
      </c>
      <c r="N640" s="16" t="str">
        <f>PROCESAMIENTO!BZ637</f>
        <v/>
      </c>
      <c r="O640" s="16" t="str">
        <f>PROCESAMIENTO!CA637</f>
        <v/>
      </c>
      <c r="P640" s="16" t="str">
        <f>PROCESAMIENTO!CB637</f>
        <v/>
      </c>
      <c r="Q640" s="16" t="str">
        <f>PROCESAMIENTO!CC637</f>
        <v/>
      </c>
      <c r="R640" s="16" t="str">
        <f>PROCESAMIENTO!CD637</f>
        <v/>
      </c>
      <c r="S640" s="16" t="str">
        <f>PROCESAMIENTO!CE637</f>
        <v/>
      </c>
      <c r="T640" s="16" t="str">
        <f>PROCESAMIENTO!CF637</f>
        <v/>
      </c>
      <c r="U640" s="16" t="str">
        <f>PROCESAMIENTO!CG637</f>
        <v/>
      </c>
      <c r="V640" s="16" t="str">
        <f>PROCESAMIENTO!CH637</f>
        <v/>
      </c>
      <c r="W640" s="16" t="str">
        <f>PROCESAMIENTO!CI637</f>
        <v/>
      </c>
      <c r="X640" s="16" t="str">
        <f>PROCESAMIENTO!CJ637</f>
        <v/>
      </c>
      <c r="Y640" s="16" t="str">
        <f>PROCESAMIENTO!CK637</f>
        <v/>
      </c>
      <c r="Z640" s="16" t="str">
        <f>PROCESAMIENTO!CL637</f>
        <v/>
      </c>
      <c r="AA640" s="16" t="str">
        <f>PROCESAMIENTO!CM637</f>
        <v/>
      </c>
      <c r="AB640" s="16" t="str">
        <f>PROCESAMIENTO!CN637</f>
        <v/>
      </c>
      <c r="AC640" s="16" t="str">
        <f>PROCESAMIENTO!CO637</f>
        <v/>
      </c>
      <c r="AD640" s="16" t="str">
        <f>PROCESAMIENTO!CP637</f>
        <v/>
      </c>
      <c r="AE640" s="16" t="str">
        <f>PROCESAMIENTO!CQ637</f>
        <v/>
      </c>
      <c r="AF640" s="16" t="str">
        <f>PROCESAMIENTO!CR637</f>
        <v/>
      </c>
      <c r="AG640" s="16" t="str">
        <f>PROCESAMIENTO!CS637</f>
        <v/>
      </c>
      <c r="AH640" s="16" t="str">
        <f>PROCESAMIENTO!CT637</f>
        <v/>
      </c>
      <c r="AI640" s="16" t="str">
        <f>PROCESAMIENTO!CU637</f>
        <v/>
      </c>
      <c r="AJ640" s="32" t="str">
        <f>PROCESAMIENTO!CV637</f>
        <v/>
      </c>
      <c r="AK640" s="97" t="str">
        <f>PROCESAMIENTO!CW637</f>
        <v/>
      </c>
      <c r="AL640" s="97"/>
    </row>
    <row r="641" spans="1:38" x14ac:dyDescent="0.25">
      <c r="A641" s="15">
        <v>622</v>
      </c>
      <c r="B641" s="34" t="str">
        <f>IF(REGISTRO!B641="","",REGISTRO!B641)</f>
        <v/>
      </c>
      <c r="C641" s="34" t="str">
        <f>IF(REGISTRO!C641="","",REGISTRO!C641)</f>
        <v/>
      </c>
      <c r="D641" s="34" t="str">
        <f>IF(REGISTRO!D641="","",REGISTRO!D641)</f>
        <v/>
      </c>
      <c r="E641" s="34" t="str">
        <f>IF(REGISTRO!E641="","",REGISTRO!E641)</f>
        <v/>
      </c>
      <c r="F641" s="16" t="str">
        <f>PROCESAMIENTO!BR638</f>
        <v/>
      </c>
      <c r="G641" s="16" t="str">
        <f>PROCESAMIENTO!BS638</f>
        <v/>
      </c>
      <c r="H641" s="16" t="str">
        <f>PROCESAMIENTO!BT638</f>
        <v/>
      </c>
      <c r="I641" s="16" t="str">
        <f>PROCESAMIENTO!BU638</f>
        <v/>
      </c>
      <c r="J641" s="16" t="str">
        <f>PROCESAMIENTO!BV638</f>
        <v/>
      </c>
      <c r="K641" s="16" t="str">
        <f>PROCESAMIENTO!BW638</f>
        <v/>
      </c>
      <c r="L641" s="16" t="str">
        <f>PROCESAMIENTO!BX638</f>
        <v/>
      </c>
      <c r="M641" s="16" t="str">
        <f>PROCESAMIENTO!BY638</f>
        <v/>
      </c>
      <c r="N641" s="16" t="str">
        <f>PROCESAMIENTO!BZ638</f>
        <v/>
      </c>
      <c r="O641" s="16" t="str">
        <f>PROCESAMIENTO!CA638</f>
        <v/>
      </c>
      <c r="P641" s="16" t="str">
        <f>PROCESAMIENTO!CB638</f>
        <v/>
      </c>
      <c r="Q641" s="16" t="str">
        <f>PROCESAMIENTO!CC638</f>
        <v/>
      </c>
      <c r="R641" s="16" t="str">
        <f>PROCESAMIENTO!CD638</f>
        <v/>
      </c>
      <c r="S641" s="16" t="str">
        <f>PROCESAMIENTO!CE638</f>
        <v/>
      </c>
      <c r="T641" s="16" t="str">
        <f>PROCESAMIENTO!CF638</f>
        <v/>
      </c>
      <c r="U641" s="16" t="str">
        <f>PROCESAMIENTO!CG638</f>
        <v/>
      </c>
      <c r="V641" s="16" t="str">
        <f>PROCESAMIENTO!CH638</f>
        <v/>
      </c>
      <c r="W641" s="16" t="str">
        <f>PROCESAMIENTO!CI638</f>
        <v/>
      </c>
      <c r="X641" s="16" t="str">
        <f>PROCESAMIENTO!CJ638</f>
        <v/>
      </c>
      <c r="Y641" s="16" t="str">
        <f>PROCESAMIENTO!CK638</f>
        <v/>
      </c>
      <c r="Z641" s="16" t="str">
        <f>PROCESAMIENTO!CL638</f>
        <v/>
      </c>
      <c r="AA641" s="16" t="str">
        <f>PROCESAMIENTO!CM638</f>
        <v/>
      </c>
      <c r="AB641" s="16" t="str">
        <f>PROCESAMIENTO!CN638</f>
        <v/>
      </c>
      <c r="AC641" s="16" t="str">
        <f>PROCESAMIENTO!CO638</f>
        <v/>
      </c>
      <c r="AD641" s="16" t="str">
        <f>PROCESAMIENTO!CP638</f>
        <v/>
      </c>
      <c r="AE641" s="16" t="str">
        <f>PROCESAMIENTO!CQ638</f>
        <v/>
      </c>
      <c r="AF641" s="16" t="str">
        <f>PROCESAMIENTO!CR638</f>
        <v/>
      </c>
      <c r="AG641" s="16" t="str">
        <f>PROCESAMIENTO!CS638</f>
        <v/>
      </c>
      <c r="AH641" s="16" t="str">
        <f>PROCESAMIENTO!CT638</f>
        <v/>
      </c>
      <c r="AI641" s="16" t="str">
        <f>PROCESAMIENTO!CU638</f>
        <v/>
      </c>
      <c r="AJ641" s="32" t="str">
        <f>PROCESAMIENTO!CV638</f>
        <v/>
      </c>
      <c r="AK641" s="97" t="str">
        <f>PROCESAMIENTO!CW638</f>
        <v/>
      </c>
      <c r="AL641" s="97"/>
    </row>
    <row r="642" spans="1:38" x14ac:dyDescent="0.25">
      <c r="A642" s="15">
        <v>623</v>
      </c>
      <c r="B642" s="34" t="str">
        <f>IF(REGISTRO!B642="","",REGISTRO!B642)</f>
        <v/>
      </c>
      <c r="C642" s="34" t="str">
        <f>IF(REGISTRO!C642="","",REGISTRO!C642)</f>
        <v/>
      </c>
      <c r="D642" s="34" t="str">
        <f>IF(REGISTRO!D642="","",REGISTRO!D642)</f>
        <v/>
      </c>
      <c r="E642" s="34" t="str">
        <f>IF(REGISTRO!E642="","",REGISTRO!E642)</f>
        <v/>
      </c>
      <c r="F642" s="16" t="str">
        <f>PROCESAMIENTO!BR639</f>
        <v/>
      </c>
      <c r="G642" s="16" t="str">
        <f>PROCESAMIENTO!BS639</f>
        <v/>
      </c>
      <c r="H642" s="16" t="str">
        <f>PROCESAMIENTO!BT639</f>
        <v/>
      </c>
      <c r="I642" s="16" t="str">
        <f>PROCESAMIENTO!BU639</f>
        <v/>
      </c>
      <c r="J642" s="16" t="str">
        <f>PROCESAMIENTO!BV639</f>
        <v/>
      </c>
      <c r="K642" s="16" t="str">
        <f>PROCESAMIENTO!BW639</f>
        <v/>
      </c>
      <c r="L642" s="16" t="str">
        <f>PROCESAMIENTO!BX639</f>
        <v/>
      </c>
      <c r="M642" s="16" t="str">
        <f>PROCESAMIENTO!BY639</f>
        <v/>
      </c>
      <c r="N642" s="16" t="str">
        <f>PROCESAMIENTO!BZ639</f>
        <v/>
      </c>
      <c r="O642" s="16" t="str">
        <f>PROCESAMIENTO!CA639</f>
        <v/>
      </c>
      <c r="P642" s="16" t="str">
        <f>PROCESAMIENTO!CB639</f>
        <v/>
      </c>
      <c r="Q642" s="16" t="str">
        <f>PROCESAMIENTO!CC639</f>
        <v/>
      </c>
      <c r="R642" s="16" t="str">
        <f>PROCESAMIENTO!CD639</f>
        <v/>
      </c>
      <c r="S642" s="16" t="str">
        <f>PROCESAMIENTO!CE639</f>
        <v/>
      </c>
      <c r="T642" s="16" t="str">
        <f>PROCESAMIENTO!CF639</f>
        <v/>
      </c>
      <c r="U642" s="16" t="str">
        <f>PROCESAMIENTO!CG639</f>
        <v/>
      </c>
      <c r="V642" s="16" t="str">
        <f>PROCESAMIENTO!CH639</f>
        <v/>
      </c>
      <c r="W642" s="16" t="str">
        <f>PROCESAMIENTO!CI639</f>
        <v/>
      </c>
      <c r="X642" s="16" t="str">
        <f>PROCESAMIENTO!CJ639</f>
        <v/>
      </c>
      <c r="Y642" s="16" t="str">
        <f>PROCESAMIENTO!CK639</f>
        <v/>
      </c>
      <c r="Z642" s="16" t="str">
        <f>PROCESAMIENTO!CL639</f>
        <v/>
      </c>
      <c r="AA642" s="16" t="str">
        <f>PROCESAMIENTO!CM639</f>
        <v/>
      </c>
      <c r="AB642" s="16" t="str">
        <f>PROCESAMIENTO!CN639</f>
        <v/>
      </c>
      <c r="AC642" s="16" t="str">
        <f>PROCESAMIENTO!CO639</f>
        <v/>
      </c>
      <c r="AD642" s="16" t="str">
        <f>PROCESAMIENTO!CP639</f>
        <v/>
      </c>
      <c r="AE642" s="16" t="str">
        <f>PROCESAMIENTO!CQ639</f>
        <v/>
      </c>
      <c r="AF642" s="16" t="str">
        <f>PROCESAMIENTO!CR639</f>
        <v/>
      </c>
      <c r="AG642" s="16" t="str">
        <f>PROCESAMIENTO!CS639</f>
        <v/>
      </c>
      <c r="AH642" s="16" t="str">
        <f>PROCESAMIENTO!CT639</f>
        <v/>
      </c>
      <c r="AI642" s="16" t="str">
        <f>PROCESAMIENTO!CU639</f>
        <v/>
      </c>
      <c r="AJ642" s="32" t="str">
        <f>PROCESAMIENTO!CV639</f>
        <v/>
      </c>
      <c r="AK642" s="97" t="str">
        <f>PROCESAMIENTO!CW639</f>
        <v/>
      </c>
      <c r="AL642" s="97"/>
    </row>
    <row r="643" spans="1:38" x14ac:dyDescent="0.25">
      <c r="A643" s="15">
        <v>624</v>
      </c>
      <c r="B643" s="34" t="str">
        <f>IF(REGISTRO!B643="","",REGISTRO!B643)</f>
        <v/>
      </c>
      <c r="C643" s="34" t="str">
        <f>IF(REGISTRO!C643="","",REGISTRO!C643)</f>
        <v/>
      </c>
      <c r="D643" s="34" t="str">
        <f>IF(REGISTRO!D643="","",REGISTRO!D643)</f>
        <v/>
      </c>
      <c r="E643" s="34" t="str">
        <f>IF(REGISTRO!E643="","",REGISTRO!E643)</f>
        <v/>
      </c>
      <c r="F643" s="16" t="str">
        <f>PROCESAMIENTO!BR640</f>
        <v/>
      </c>
      <c r="G643" s="16" t="str">
        <f>PROCESAMIENTO!BS640</f>
        <v/>
      </c>
      <c r="H643" s="16" t="str">
        <f>PROCESAMIENTO!BT640</f>
        <v/>
      </c>
      <c r="I643" s="16" t="str">
        <f>PROCESAMIENTO!BU640</f>
        <v/>
      </c>
      <c r="J643" s="16" t="str">
        <f>PROCESAMIENTO!BV640</f>
        <v/>
      </c>
      <c r="K643" s="16" t="str">
        <f>PROCESAMIENTO!BW640</f>
        <v/>
      </c>
      <c r="L643" s="16" t="str">
        <f>PROCESAMIENTO!BX640</f>
        <v/>
      </c>
      <c r="M643" s="16" t="str">
        <f>PROCESAMIENTO!BY640</f>
        <v/>
      </c>
      <c r="N643" s="16" t="str">
        <f>PROCESAMIENTO!BZ640</f>
        <v/>
      </c>
      <c r="O643" s="16" t="str">
        <f>PROCESAMIENTO!CA640</f>
        <v/>
      </c>
      <c r="P643" s="16" t="str">
        <f>PROCESAMIENTO!CB640</f>
        <v/>
      </c>
      <c r="Q643" s="16" t="str">
        <f>PROCESAMIENTO!CC640</f>
        <v/>
      </c>
      <c r="R643" s="16" t="str">
        <f>PROCESAMIENTO!CD640</f>
        <v/>
      </c>
      <c r="S643" s="16" t="str">
        <f>PROCESAMIENTO!CE640</f>
        <v/>
      </c>
      <c r="T643" s="16" t="str">
        <f>PROCESAMIENTO!CF640</f>
        <v/>
      </c>
      <c r="U643" s="16" t="str">
        <f>PROCESAMIENTO!CG640</f>
        <v/>
      </c>
      <c r="V643" s="16" t="str">
        <f>PROCESAMIENTO!CH640</f>
        <v/>
      </c>
      <c r="W643" s="16" t="str">
        <f>PROCESAMIENTO!CI640</f>
        <v/>
      </c>
      <c r="X643" s="16" t="str">
        <f>PROCESAMIENTO!CJ640</f>
        <v/>
      </c>
      <c r="Y643" s="16" t="str">
        <f>PROCESAMIENTO!CK640</f>
        <v/>
      </c>
      <c r="Z643" s="16" t="str">
        <f>PROCESAMIENTO!CL640</f>
        <v/>
      </c>
      <c r="AA643" s="16" t="str">
        <f>PROCESAMIENTO!CM640</f>
        <v/>
      </c>
      <c r="AB643" s="16" t="str">
        <f>PROCESAMIENTO!CN640</f>
        <v/>
      </c>
      <c r="AC643" s="16" t="str">
        <f>PROCESAMIENTO!CO640</f>
        <v/>
      </c>
      <c r="AD643" s="16" t="str">
        <f>PROCESAMIENTO!CP640</f>
        <v/>
      </c>
      <c r="AE643" s="16" t="str">
        <f>PROCESAMIENTO!CQ640</f>
        <v/>
      </c>
      <c r="AF643" s="16" t="str">
        <f>PROCESAMIENTO!CR640</f>
        <v/>
      </c>
      <c r="AG643" s="16" t="str">
        <f>PROCESAMIENTO!CS640</f>
        <v/>
      </c>
      <c r="AH643" s="16" t="str">
        <f>PROCESAMIENTO!CT640</f>
        <v/>
      </c>
      <c r="AI643" s="16" t="str">
        <f>PROCESAMIENTO!CU640</f>
        <v/>
      </c>
      <c r="AJ643" s="32" t="str">
        <f>PROCESAMIENTO!CV640</f>
        <v/>
      </c>
      <c r="AK643" s="97" t="str">
        <f>PROCESAMIENTO!CW640</f>
        <v/>
      </c>
      <c r="AL643" s="97"/>
    </row>
    <row r="644" spans="1:38" x14ac:dyDescent="0.25">
      <c r="A644" s="15">
        <v>625</v>
      </c>
      <c r="B644" s="34" t="str">
        <f>IF(REGISTRO!B644="","",REGISTRO!B644)</f>
        <v/>
      </c>
      <c r="C644" s="34" t="str">
        <f>IF(REGISTRO!C644="","",REGISTRO!C644)</f>
        <v/>
      </c>
      <c r="D644" s="34" t="str">
        <f>IF(REGISTRO!D644="","",REGISTRO!D644)</f>
        <v/>
      </c>
      <c r="E644" s="34" t="str">
        <f>IF(REGISTRO!E644="","",REGISTRO!E644)</f>
        <v/>
      </c>
      <c r="F644" s="16" t="str">
        <f>PROCESAMIENTO!BR641</f>
        <v/>
      </c>
      <c r="G644" s="16" t="str">
        <f>PROCESAMIENTO!BS641</f>
        <v/>
      </c>
      <c r="H644" s="16" t="str">
        <f>PROCESAMIENTO!BT641</f>
        <v/>
      </c>
      <c r="I644" s="16" t="str">
        <f>PROCESAMIENTO!BU641</f>
        <v/>
      </c>
      <c r="J644" s="16" t="str">
        <f>PROCESAMIENTO!BV641</f>
        <v/>
      </c>
      <c r="K644" s="16" t="str">
        <f>PROCESAMIENTO!BW641</f>
        <v/>
      </c>
      <c r="L644" s="16" t="str">
        <f>PROCESAMIENTO!BX641</f>
        <v/>
      </c>
      <c r="M644" s="16" t="str">
        <f>PROCESAMIENTO!BY641</f>
        <v/>
      </c>
      <c r="N644" s="16" t="str">
        <f>PROCESAMIENTO!BZ641</f>
        <v/>
      </c>
      <c r="O644" s="16" t="str">
        <f>PROCESAMIENTO!CA641</f>
        <v/>
      </c>
      <c r="P644" s="16" t="str">
        <f>PROCESAMIENTO!CB641</f>
        <v/>
      </c>
      <c r="Q644" s="16" t="str">
        <f>PROCESAMIENTO!CC641</f>
        <v/>
      </c>
      <c r="R644" s="16" t="str">
        <f>PROCESAMIENTO!CD641</f>
        <v/>
      </c>
      <c r="S644" s="16" t="str">
        <f>PROCESAMIENTO!CE641</f>
        <v/>
      </c>
      <c r="T644" s="16" t="str">
        <f>PROCESAMIENTO!CF641</f>
        <v/>
      </c>
      <c r="U644" s="16" t="str">
        <f>PROCESAMIENTO!CG641</f>
        <v/>
      </c>
      <c r="V644" s="16" t="str">
        <f>PROCESAMIENTO!CH641</f>
        <v/>
      </c>
      <c r="W644" s="16" t="str">
        <f>PROCESAMIENTO!CI641</f>
        <v/>
      </c>
      <c r="X644" s="16" t="str">
        <f>PROCESAMIENTO!CJ641</f>
        <v/>
      </c>
      <c r="Y644" s="16" t="str">
        <f>PROCESAMIENTO!CK641</f>
        <v/>
      </c>
      <c r="Z644" s="16" t="str">
        <f>PROCESAMIENTO!CL641</f>
        <v/>
      </c>
      <c r="AA644" s="16" t="str">
        <f>PROCESAMIENTO!CM641</f>
        <v/>
      </c>
      <c r="AB644" s="16" t="str">
        <f>PROCESAMIENTO!CN641</f>
        <v/>
      </c>
      <c r="AC644" s="16" t="str">
        <f>PROCESAMIENTO!CO641</f>
        <v/>
      </c>
      <c r="AD644" s="16" t="str">
        <f>PROCESAMIENTO!CP641</f>
        <v/>
      </c>
      <c r="AE644" s="16" t="str">
        <f>PROCESAMIENTO!CQ641</f>
        <v/>
      </c>
      <c r="AF644" s="16" t="str">
        <f>PROCESAMIENTO!CR641</f>
        <v/>
      </c>
      <c r="AG644" s="16" t="str">
        <f>PROCESAMIENTO!CS641</f>
        <v/>
      </c>
      <c r="AH644" s="16" t="str">
        <f>PROCESAMIENTO!CT641</f>
        <v/>
      </c>
      <c r="AI644" s="16" t="str">
        <f>PROCESAMIENTO!CU641</f>
        <v/>
      </c>
      <c r="AJ644" s="32" t="str">
        <f>PROCESAMIENTO!CV641</f>
        <v/>
      </c>
      <c r="AK644" s="97" t="str">
        <f>PROCESAMIENTO!CW641</f>
        <v/>
      </c>
      <c r="AL644" s="97"/>
    </row>
    <row r="645" spans="1:38" x14ac:dyDescent="0.25">
      <c r="A645" s="15">
        <v>626</v>
      </c>
      <c r="B645" s="34" t="str">
        <f>IF(REGISTRO!B645="","",REGISTRO!B645)</f>
        <v/>
      </c>
      <c r="C645" s="34" t="str">
        <f>IF(REGISTRO!C645="","",REGISTRO!C645)</f>
        <v/>
      </c>
      <c r="D645" s="34" t="str">
        <f>IF(REGISTRO!D645="","",REGISTRO!D645)</f>
        <v/>
      </c>
      <c r="E645" s="34" t="str">
        <f>IF(REGISTRO!E645="","",REGISTRO!E645)</f>
        <v/>
      </c>
      <c r="F645" s="16" t="str">
        <f>PROCESAMIENTO!BR642</f>
        <v/>
      </c>
      <c r="G645" s="16" t="str">
        <f>PROCESAMIENTO!BS642</f>
        <v/>
      </c>
      <c r="H645" s="16" t="str">
        <f>PROCESAMIENTO!BT642</f>
        <v/>
      </c>
      <c r="I645" s="16" t="str">
        <f>PROCESAMIENTO!BU642</f>
        <v/>
      </c>
      <c r="J645" s="16" t="str">
        <f>PROCESAMIENTO!BV642</f>
        <v/>
      </c>
      <c r="K645" s="16" t="str">
        <f>PROCESAMIENTO!BW642</f>
        <v/>
      </c>
      <c r="L645" s="16" t="str">
        <f>PROCESAMIENTO!BX642</f>
        <v/>
      </c>
      <c r="M645" s="16" t="str">
        <f>PROCESAMIENTO!BY642</f>
        <v/>
      </c>
      <c r="N645" s="16" t="str">
        <f>PROCESAMIENTO!BZ642</f>
        <v/>
      </c>
      <c r="O645" s="16" t="str">
        <f>PROCESAMIENTO!CA642</f>
        <v/>
      </c>
      <c r="P645" s="16" t="str">
        <f>PROCESAMIENTO!CB642</f>
        <v/>
      </c>
      <c r="Q645" s="16" t="str">
        <f>PROCESAMIENTO!CC642</f>
        <v/>
      </c>
      <c r="R645" s="16" t="str">
        <f>PROCESAMIENTO!CD642</f>
        <v/>
      </c>
      <c r="S645" s="16" t="str">
        <f>PROCESAMIENTO!CE642</f>
        <v/>
      </c>
      <c r="T645" s="16" t="str">
        <f>PROCESAMIENTO!CF642</f>
        <v/>
      </c>
      <c r="U645" s="16" t="str">
        <f>PROCESAMIENTO!CG642</f>
        <v/>
      </c>
      <c r="V645" s="16" t="str">
        <f>PROCESAMIENTO!CH642</f>
        <v/>
      </c>
      <c r="W645" s="16" t="str">
        <f>PROCESAMIENTO!CI642</f>
        <v/>
      </c>
      <c r="X645" s="16" t="str">
        <f>PROCESAMIENTO!CJ642</f>
        <v/>
      </c>
      <c r="Y645" s="16" t="str">
        <f>PROCESAMIENTO!CK642</f>
        <v/>
      </c>
      <c r="Z645" s="16" t="str">
        <f>PROCESAMIENTO!CL642</f>
        <v/>
      </c>
      <c r="AA645" s="16" t="str">
        <f>PROCESAMIENTO!CM642</f>
        <v/>
      </c>
      <c r="AB645" s="16" t="str">
        <f>PROCESAMIENTO!CN642</f>
        <v/>
      </c>
      <c r="AC645" s="16" t="str">
        <f>PROCESAMIENTO!CO642</f>
        <v/>
      </c>
      <c r="AD645" s="16" t="str">
        <f>PROCESAMIENTO!CP642</f>
        <v/>
      </c>
      <c r="AE645" s="16" t="str">
        <f>PROCESAMIENTO!CQ642</f>
        <v/>
      </c>
      <c r="AF645" s="16" t="str">
        <f>PROCESAMIENTO!CR642</f>
        <v/>
      </c>
      <c r="AG645" s="16" t="str">
        <f>PROCESAMIENTO!CS642</f>
        <v/>
      </c>
      <c r="AH645" s="16" t="str">
        <f>PROCESAMIENTO!CT642</f>
        <v/>
      </c>
      <c r="AI645" s="16" t="str">
        <f>PROCESAMIENTO!CU642</f>
        <v/>
      </c>
      <c r="AJ645" s="32" t="str">
        <f>PROCESAMIENTO!CV642</f>
        <v/>
      </c>
      <c r="AK645" s="97" t="str">
        <f>PROCESAMIENTO!CW642</f>
        <v/>
      </c>
      <c r="AL645" s="97"/>
    </row>
    <row r="646" spans="1:38" x14ac:dyDescent="0.25">
      <c r="A646" s="15">
        <v>627</v>
      </c>
      <c r="B646" s="34" t="str">
        <f>IF(REGISTRO!B646="","",REGISTRO!B646)</f>
        <v/>
      </c>
      <c r="C646" s="34" t="str">
        <f>IF(REGISTRO!C646="","",REGISTRO!C646)</f>
        <v/>
      </c>
      <c r="D646" s="34" t="str">
        <f>IF(REGISTRO!D646="","",REGISTRO!D646)</f>
        <v/>
      </c>
      <c r="E646" s="34" t="str">
        <f>IF(REGISTRO!E646="","",REGISTRO!E646)</f>
        <v/>
      </c>
      <c r="F646" s="16" t="str">
        <f>PROCESAMIENTO!BR643</f>
        <v/>
      </c>
      <c r="G646" s="16" t="str">
        <f>PROCESAMIENTO!BS643</f>
        <v/>
      </c>
      <c r="H646" s="16" t="str">
        <f>PROCESAMIENTO!BT643</f>
        <v/>
      </c>
      <c r="I646" s="16" t="str">
        <f>PROCESAMIENTO!BU643</f>
        <v/>
      </c>
      <c r="J646" s="16" t="str">
        <f>PROCESAMIENTO!BV643</f>
        <v/>
      </c>
      <c r="K646" s="16" t="str">
        <f>PROCESAMIENTO!BW643</f>
        <v/>
      </c>
      <c r="L646" s="16" t="str">
        <f>PROCESAMIENTO!BX643</f>
        <v/>
      </c>
      <c r="M646" s="16" t="str">
        <f>PROCESAMIENTO!BY643</f>
        <v/>
      </c>
      <c r="N646" s="16" t="str">
        <f>PROCESAMIENTO!BZ643</f>
        <v/>
      </c>
      <c r="O646" s="16" t="str">
        <f>PROCESAMIENTO!CA643</f>
        <v/>
      </c>
      <c r="P646" s="16" t="str">
        <f>PROCESAMIENTO!CB643</f>
        <v/>
      </c>
      <c r="Q646" s="16" t="str">
        <f>PROCESAMIENTO!CC643</f>
        <v/>
      </c>
      <c r="R646" s="16" t="str">
        <f>PROCESAMIENTO!CD643</f>
        <v/>
      </c>
      <c r="S646" s="16" t="str">
        <f>PROCESAMIENTO!CE643</f>
        <v/>
      </c>
      <c r="T646" s="16" t="str">
        <f>PROCESAMIENTO!CF643</f>
        <v/>
      </c>
      <c r="U646" s="16" t="str">
        <f>PROCESAMIENTO!CG643</f>
        <v/>
      </c>
      <c r="V646" s="16" t="str">
        <f>PROCESAMIENTO!CH643</f>
        <v/>
      </c>
      <c r="W646" s="16" t="str">
        <f>PROCESAMIENTO!CI643</f>
        <v/>
      </c>
      <c r="X646" s="16" t="str">
        <f>PROCESAMIENTO!CJ643</f>
        <v/>
      </c>
      <c r="Y646" s="16" t="str">
        <f>PROCESAMIENTO!CK643</f>
        <v/>
      </c>
      <c r="Z646" s="16" t="str">
        <f>PROCESAMIENTO!CL643</f>
        <v/>
      </c>
      <c r="AA646" s="16" t="str">
        <f>PROCESAMIENTO!CM643</f>
        <v/>
      </c>
      <c r="AB646" s="16" t="str">
        <f>PROCESAMIENTO!CN643</f>
        <v/>
      </c>
      <c r="AC646" s="16" t="str">
        <f>PROCESAMIENTO!CO643</f>
        <v/>
      </c>
      <c r="AD646" s="16" t="str">
        <f>PROCESAMIENTO!CP643</f>
        <v/>
      </c>
      <c r="AE646" s="16" t="str">
        <f>PROCESAMIENTO!CQ643</f>
        <v/>
      </c>
      <c r="AF646" s="16" t="str">
        <f>PROCESAMIENTO!CR643</f>
        <v/>
      </c>
      <c r="AG646" s="16" t="str">
        <f>PROCESAMIENTO!CS643</f>
        <v/>
      </c>
      <c r="AH646" s="16" t="str">
        <f>PROCESAMIENTO!CT643</f>
        <v/>
      </c>
      <c r="AI646" s="16" t="str">
        <f>PROCESAMIENTO!CU643</f>
        <v/>
      </c>
      <c r="AJ646" s="32" t="str">
        <f>PROCESAMIENTO!CV643</f>
        <v/>
      </c>
      <c r="AK646" s="97" t="str">
        <f>PROCESAMIENTO!CW643</f>
        <v/>
      </c>
      <c r="AL646" s="97"/>
    </row>
    <row r="647" spans="1:38" x14ac:dyDescent="0.25">
      <c r="A647" s="15">
        <v>628</v>
      </c>
      <c r="B647" s="34" t="str">
        <f>IF(REGISTRO!B647="","",REGISTRO!B647)</f>
        <v/>
      </c>
      <c r="C647" s="34" t="str">
        <f>IF(REGISTRO!C647="","",REGISTRO!C647)</f>
        <v/>
      </c>
      <c r="D647" s="34" t="str">
        <f>IF(REGISTRO!D647="","",REGISTRO!D647)</f>
        <v/>
      </c>
      <c r="E647" s="34" t="str">
        <f>IF(REGISTRO!E647="","",REGISTRO!E647)</f>
        <v/>
      </c>
      <c r="F647" s="16" t="str">
        <f>PROCESAMIENTO!BR644</f>
        <v/>
      </c>
      <c r="G647" s="16" t="str">
        <f>PROCESAMIENTO!BS644</f>
        <v/>
      </c>
      <c r="H647" s="16" t="str">
        <f>PROCESAMIENTO!BT644</f>
        <v/>
      </c>
      <c r="I647" s="16" t="str">
        <f>PROCESAMIENTO!BU644</f>
        <v/>
      </c>
      <c r="J647" s="16" t="str">
        <f>PROCESAMIENTO!BV644</f>
        <v/>
      </c>
      <c r="K647" s="16" t="str">
        <f>PROCESAMIENTO!BW644</f>
        <v/>
      </c>
      <c r="L647" s="16" t="str">
        <f>PROCESAMIENTO!BX644</f>
        <v/>
      </c>
      <c r="M647" s="16" t="str">
        <f>PROCESAMIENTO!BY644</f>
        <v/>
      </c>
      <c r="N647" s="16" t="str">
        <f>PROCESAMIENTO!BZ644</f>
        <v/>
      </c>
      <c r="O647" s="16" t="str">
        <f>PROCESAMIENTO!CA644</f>
        <v/>
      </c>
      <c r="P647" s="16" t="str">
        <f>PROCESAMIENTO!CB644</f>
        <v/>
      </c>
      <c r="Q647" s="16" t="str">
        <f>PROCESAMIENTO!CC644</f>
        <v/>
      </c>
      <c r="R647" s="16" t="str">
        <f>PROCESAMIENTO!CD644</f>
        <v/>
      </c>
      <c r="S647" s="16" t="str">
        <f>PROCESAMIENTO!CE644</f>
        <v/>
      </c>
      <c r="T647" s="16" t="str">
        <f>PROCESAMIENTO!CF644</f>
        <v/>
      </c>
      <c r="U647" s="16" t="str">
        <f>PROCESAMIENTO!CG644</f>
        <v/>
      </c>
      <c r="V647" s="16" t="str">
        <f>PROCESAMIENTO!CH644</f>
        <v/>
      </c>
      <c r="W647" s="16" t="str">
        <f>PROCESAMIENTO!CI644</f>
        <v/>
      </c>
      <c r="X647" s="16" t="str">
        <f>PROCESAMIENTO!CJ644</f>
        <v/>
      </c>
      <c r="Y647" s="16" t="str">
        <f>PROCESAMIENTO!CK644</f>
        <v/>
      </c>
      <c r="Z647" s="16" t="str">
        <f>PROCESAMIENTO!CL644</f>
        <v/>
      </c>
      <c r="AA647" s="16" t="str">
        <f>PROCESAMIENTO!CM644</f>
        <v/>
      </c>
      <c r="AB647" s="16" t="str">
        <f>PROCESAMIENTO!CN644</f>
        <v/>
      </c>
      <c r="AC647" s="16" t="str">
        <f>PROCESAMIENTO!CO644</f>
        <v/>
      </c>
      <c r="AD647" s="16" t="str">
        <f>PROCESAMIENTO!CP644</f>
        <v/>
      </c>
      <c r="AE647" s="16" t="str">
        <f>PROCESAMIENTO!CQ644</f>
        <v/>
      </c>
      <c r="AF647" s="16" t="str">
        <f>PROCESAMIENTO!CR644</f>
        <v/>
      </c>
      <c r="AG647" s="16" t="str">
        <f>PROCESAMIENTO!CS644</f>
        <v/>
      </c>
      <c r="AH647" s="16" t="str">
        <f>PROCESAMIENTO!CT644</f>
        <v/>
      </c>
      <c r="AI647" s="16" t="str">
        <f>PROCESAMIENTO!CU644</f>
        <v/>
      </c>
      <c r="AJ647" s="32" t="str">
        <f>PROCESAMIENTO!CV644</f>
        <v/>
      </c>
      <c r="AK647" s="97" t="str">
        <f>PROCESAMIENTO!CW644</f>
        <v/>
      </c>
      <c r="AL647" s="97"/>
    </row>
    <row r="648" spans="1:38" x14ac:dyDescent="0.25">
      <c r="A648" s="15">
        <v>629</v>
      </c>
      <c r="B648" s="34" t="str">
        <f>IF(REGISTRO!B648="","",REGISTRO!B648)</f>
        <v/>
      </c>
      <c r="C648" s="34" t="str">
        <f>IF(REGISTRO!C648="","",REGISTRO!C648)</f>
        <v/>
      </c>
      <c r="D648" s="34" t="str">
        <f>IF(REGISTRO!D648="","",REGISTRO!D648)</f>
        <v/>
      </c>
      <c r="E648" s="34" t="str">
        <f>IF(REGISTRO!E648="","",REGISTRO!E648)</f>
        <v/>
      </c>
      <c r="F648" s="16" t="str">
        <f>PROCESAMIENTO!BR645</f>
        <v/>
      </c>
      <c r="G648" s="16" t="str">
        <f>PROCESAMIENTO!BS645</f>
        <v/>
      </c>
      <c r="H648" s="16" t="str">
        <f>PROCESAMIENTO!BT645</f>
        <v/>
      </c>
      <c r="I648" s="16" t="str">
        <f>PROCESAMIENTO!BU645</f>
        <v/>
      </c>
      <c r="J648" s="16" t="str">
        <f>PROCESAMIENTO!BV645</f>
        <v/>
      </c>
      <c r="K648" s="16" t="str">
        <f>PROCESAMIENTO!BW645</f>
        <v/>
      </c>
      <c r="L648" s="16" t="str">
        <f>PROCESAMIENTO!BX645</f>
        <v/>
      </c>
      <c r="M648" s="16" t="str">
        <f>PROCESAMIENTO!BY645</f>
        <v/>
      </c>
      <c r="N648" s="16" t="str">
        <f>PROCESAMIENTO!BZ645</f>
        <v/>
      </c>
      <c r="O648" s="16" t="str">
        <f>PROCESAMIENTO!CA645</f>
        <v/>
      </c>
      <c r="P648" s="16" t="str">
        <f>PROCESAMIENTO!CB645</f>
        <v/>
      </c>
      <c r="Q648" s="16" t="str">
        <f>PROCESAMIENTO!CC645</f>
        <v/>
      </c>
      <c r="R648" s="16" t="str">
        <f>PROCESAMIENTO!CD645</f>
        <v/>
      </c>
      <c r="S648" s="16" t="str">
        <f>PROCESAMIENTO!CE645</f>
        <v/>
      </c>
      <c r="T648" s="16" t="str">
        <f>PROCESAMIENTO!CF645</f>
        <v/>
      </c>
      <c r="U648" s="16" t="str">
        <f>PROCESAMIENTO!CG645</f>
        <v/>
      </c>
      <c r="V648" s="16" t="str">
        <f>PROCESAMIENTO!CH645</f>
        <v/>
      </c>
      <c r="W648" s="16" t="str">
        <f>PROCESAMIENTO!CI645</f>
        <v/>
      </c>
      <c r="X648" s="16" t="str">
        <f>PROCESAMIENTO!CJ645</f>
        <v/>
      </c>
      <c r="Y648" s="16" t="str">
        <f>PROCESAMIENTO!CK645</f>
        <v/>
      </c>
      <c r="Z648" s="16" t="str">
        <f>PROCESAMIENTO!CL645</f>
        <v/>
      </c>
      <c r="AA648" s="16" t="str">
        <f>PROCESAMIENTO!CM645</f>
        <v/>
      </c>
      <c r="AB648" s="16" t="str">
        <f>PROCESAMIENTO!CN645</f>
        <v/>
      </c>
      <c r="AC648" s="16" t="str">
        <f>PROCESAMIENTO!CO645</f>
        <v/>
      </c>
      <c r="AD648" s="16" t="str">
        <f>PROCESAMIENTO!CP645</f>
        <v/>
      </c>
      <c r="AE648" s="16" t="str">
        <f>PROCESAMIENTO!CQ645</f>
        <v/>
      </c>
      <c r="AF648" s="16" t="str">
        <f>PROCESAMIENTO!CR645</f>
        <v/>
      </c>
      <c r="AG648" s="16" t="str">
        <f>PROCESAMIENTO!CS645</f>
        <v/>
      </c>
      <c r="AH648" s="16" t="str">
        <f>PROCESAMIENTO!CT645</f>
        <v/>
      </c>
      <c r="AI648" s="16" t="str">
        <f>PROCESAMIENTO!CU645</f>
        <v/>
      </c>
      <c r="AJ648" s="32" t="str">
        <f>PROCESAMIENTO!CV645</f>
        <v/>
      </c>
      <c r="AK648" s="97" t="str">
        <f>PROCESAMIENTO!CW645</f>
        <v/>
      </c>
      <c r="AL648" s="97"/>
    </row>
    <row r="649" spans="1:38" x14ac:dyDescent="0.25">
      <c r="A649" s="15">
        <v>630</v>
      </c>
      <c r="B649" s="34" t="str">
        <f>IF(REGISTRO!B649="","",REGISTRO!B649)</f>
        <v/>
      </c>
      <c r="C649" s="34" t="str">
        <f>IF(REGISTRO!C649="","",REGISTRO!C649)</f>
        <v/>
      </c>
      <c r="D649" s="34" t="str">
        <f>IF(REGISTRO!D649="","",REGISTRO!D649)</f>
        <v/>
      </c>
      <c r="E649" s="34" t="str">
        <f>IF(REGISTRO!E649="","",REGISTRO!E649)</f>
        <v/>
      </c>
      <c r="F649" s="16" t="str">
        <f>PROCESAMIENTO!BR646</f>
        <v/>
      </c>
      <c r="G649" s="16" t="str">
        <f>PROCESAMIENTO!BS646</f>
        <v/>
      </c>
      <c r="H649" s="16" t="str">
        <f>PROCESAMIENTO!BT646</f>
        <v/>
      </c>
      <c r="I649" s="16" t="str">
        <f>PROCESAMIENTO!BU646</f>
        <v/>
      </c>
      <c r="J649" s="16" t="str">
        <f>PROCESAMIENTO!BV646</f>
        <v/>
      </c>
      <c r="K649" s="16" t="str">
        <f>PROCESAMIENTO!BW646</f>
        <v/>
      </c>
      <c r="L649" s="16" t="str">
        <f>PROCESAMIENTO!BX646</f>
        <v/>
      </c>
      <c r="M649" s="16" t="str">
        <f>PROCESAMIENTO!BY646</f>
        <v/>
      </c>
      <c r="N649" s="16" t="str">
        <f>PROCESAMIENTO!BZ646</f>
        <v/>
      </c>
      <c r="O649" s="16" t="str">
        <f>PROCESAMIENTO!CA646</f>
        <v/>
      </c>
      <c r="P649" s="16" t="str">
        <f>PROCESAMIENTO!CB646</f>
        <v/>
      </c>
      <c r="Q649" s="16" t="str">
        <f>PROCESAMIENTO!CC646</f>
        <v/>
      </c>
      <c r="R649" s="16" t="str">
        <f>PROCESAMIENTO!CD646</f>
        <v/>
      </c>
      <c r="S649" s="16" t="str">
        <f>PROCESAMIENTO!CE646</f>
        <v/>
      </c>
      <c r="T649" s="16" t="str">
        <f>PROCESAMIENTO!CF646</f>
        <v/>
      </c>
      <c r="U649" s="16" t="str">
        <f>PROCESAMIENTO!CG646</f>
        <v/>
      </c>
      <c r="V649" s="16" t="str">
        <f>PROCESAMIENTO!CH646</f>
        <v/>
      </c>
      <c r="W649" s="16" t="str">
        <f>PROCESAMIENTO!CI646</f>
        <v/>
      </c>
      <c r="X649" s="16" t="str">
        <f>PROCESAMIENTO!CJ646</f>
        <v/>
      </c>
      <c r="Y649" s="16" t="str">
        <f>PROCESAMIENTO!CK646</f>
        <v/>
      </c>
      <c r="Z649" s="16" t="str">
        <f>PROCESAMIENTO!CL646</f>
        <v/>
      </c>
      <c r="AA649" s="16" t="str">
        <f>PROCESAMIENTO!CM646</f>
        <v/>
      </c>
      <c r="AB649" s="16" t="str">
        <f>PROCESAMIENTO!CN646</f>
        <v/>
      </c>
      <c r="AC649" s="16" t="str">
        <f>PROCESAMIENTO!CO646</f>
        <v/>
      </c>
      <c r="AD649" s="16" t="str">
        <f>PROCESAMIENTO!CP646</f>
        <v/>
      </c>
      <c r="AE649" s="16" t="str">
        <f>PROCESAMIENTO!CQ646</f>
        <v/>
      </c>
      <c r="AF649" s="16" t="str">
        <f>PROCESAMIENTO!CR646</f>
        <v/>
      </c>
      <c r="AG649" s="16" t="str">
        <f>PROCESAMIENTO!CS646</f>
        <v/>
      </c>
      <c r="AH649" s="16" t="str">
        <f>PROCESAMIENTO!CT646</f>
        <v/>
      </c>
      <c r="AI649" s="16" t="str">
        <f>PROCESAMIENTO!CU646</f>
        <v/>
      </c>
      <c r="AJ649" s="32" t="str">
        <f>PROCESAMIENTO!CV646</f>
        <v/>
      </c>
      <c r="AK649" s="97" t="str">
        <f>PROCESAMIENTO!CW646</f>
        <v/>
      </c>
      <c r="AL649" s="97"/>
    </row>
    <row r="650" spans="1:38" x14ac:dyDescent="0.25">
      <c r="A650" s="15">
        <v>631</v>
      </c>
      <c r="B650" s="34" t="str">
        <f>IF(REGISTRO!B650="","",REGISTRO!B650)</f>
        <v/>
      </c>
      <c r="C650" s="34" t="str">
        <f>IF(REGISTRO!C650="","",REGISTRO!C650)</f>
        <v/>
      </c>
      <c r="D650" s="34" t="str">
        <f>IF(REGISTRO!D650="","",REGISTRO!D650)</f>
        <v/>
      </c>
      <c r="E650" s="34" t="str">
        <f>IF(REGISTRO!E650="","",REGISTRO!E650)</f>
        <v/>
      </c>
      <c r="F650" s="16" t="str">
        <f>PROCESAMIENTO!BR647</f>
        <v/>
      </c>
      <c r="G650" s="16" t="str">
        <f>PROCESAMIENTO!BS647</f>
        <v/>
      </c>
      <c r="H650" s="16" t="str">
        <f>PROCESAMIENTO!BT647</f>
        <v/>
      </c>
      <c r="I650" s="16" t="str">
        <f>PROCESAMIENTO!BU647</f>
        <v/>
      </c>
      <c r="J650" s="16" t="str">
        <f>PROCESAMIENTO!BV647</f>
        <v/>
      </c>
      <c r="K650" s="16" t="str">
        <f>PROCESAMIENTO!BW647</f>
        <v/>
      </c>
      <c r="L650" s="16" t="str">
        <f>PROCESAMIENTO!BX647</f>
        <v/>
      </c>
      <c r="M650" s="16" t="str">
        <f>PROCESAMIENTO!BY647</f>
        <v/>
      </c>
      <c r="N650" s="16" t="str">
        <f>PROCESAMIENTO!BZ647</f>
        <v/>
      </c>
      <c r="O650" s="16" t="str">
        <f>PROCESAMIENTO!CA647</f>
        <v/>
      </c>
      <c r="P650" s="16" t="str">
        <f>PROCESAMIENTO!CB647</f>
        <v/>
      </c>
      <c r="Q650" s="16" t="str">
        <f>PROCESAMIENTO!CC647</f>
        <v/>
      </c>
      <c r="R650" s="16" t="str">
        <f>PROCESAMIENTO!CD647</f>
        <v/>
      </c>
      <c r="S650" s="16" t="str">
        <f>PROCESAMIENTO!CE647</f>
        <v/>
      </c>
      <c r="T650" s="16" t="str">
        <f>PROCESAMIENTO!CF647</f>
        <v/>
      </c>
      <c r="U650" s="16" t="str">
        <f>PROCESAMIENTO!CG647</f>
        <v/>
      </c>
      <c r="V650" s="16" t="str">
        <f>PROCESAMIENTO!CH647</f>
        <v/>
      </c>
      <c r="W650" s="16" t="str">
        <f>PROCESAMIENTO!CI647</f>
        <v/>
      </c>
      <c r="X650" s="16" t="str">
        <f>PROCESAMIENTO!CJ647</f>
        <v/>
      </c>
      <c r="Y650" s="16" t="str">
        <f>PROCESAMIENTO!CK647</f>
        <v/>
      </c>
      <c r="Z650" s="16" t="str">
        <f>PROCESAMIENTO!CL647</f>
        <v/>
      </c>
      <c r="AA650" s="16" t="str">
        <f>PROCESAMIENTO!CM647</f>
        <v/>
      </c>
      <c r="AB650" s="16" t="str">
        <f>PROCESAMIENTO!CN647</f>
        <v/>
      </c>
      <c r="AC650" s="16" t="str">
        <f>PROCESAMIENTO!CO647</f>
        <v/>
      </c>
      <c r="AD650" s="16" t="str">
        <f>PROCESAMIENTO!CP647</f>
        <v/>
      </c>
      <c r="AE650" s="16" t="str">
        <f>PROCESAMIENTO!CQ647</f>
        <v/>
      </c>
      <c r="AF650" s="16" t="str">
        <f>PROCESAMIENTO!CR647</f>
        <v/>
      </c>
      <c r="AG650" s="16" t="str">
        <f>PROCESAMIENTO!CS647</f>
        <v/>
      </c>
      <c r="AH650" s="16" t="str">
        <f>PROCESAMIENTO!CT647</f>
        <v/>
      </c>
      <c r="AI650" s="16" t="str">
        <f>PROCESAMIENTO!CU647</f>
        <v/>
      </c>
      <c r="AJ650" s="32" t="str">
        <f>PROCESAMIENTO!CV647</f>
        <v/>
      </c>
      <c r="AK650" s="97" t="str">
        <f>PROCESAMIENTO!CW647</f>
        <v/>
      </c>
      <c r="AL650" s="97"/>
    </row>
    <row r="651" spans="1:38" x14ac:dyDescent="0.25">
      <c r="A651" s="15">
        <v>632</v>
      </c>
      <c r="B651" s="34" t="str">
        <f>IF(REGISTRO!B651="","",REGISTRO!B651)</f>
        <v/>
      </c>
      <c r="C651" s="34" t="str">
        <f>IF(REGISTRO!C651="","",REGISTRO!C651)</f>
        <v/>
      </c>
      <c r="D651" s="34" t="str">
        <f>IF(REGISTRO!D651="","",REGISTRO!D651)</f>
        <v/>
      </c>
      <c r="E651" s="34" t="str">
        <f>IF(REGISTRO!E651="","",REGISTRO!E651)</f>
        <v/>
      </c>
      <c r="F651" s="16" t="str">
        <f>PROCESAMIENTO!BR648</f>
        <v/>
      </c>
      <c r="G651" s="16" t="str">
        <f>PROCESAMIENTO!BS648</f>
        <v/>
      </c>
      <c r="H651" s="16" t="str">
        <f>PROCESAMIENTO!BT648</f>
        <v/>
      </c>
      <c r="I651" s="16" t="str">
        <f>PROCESAMIENTO!BU648</f>
        <v/>
      </c>
      <c r="J651" s="16" t="str">
        <f>PROCESAMIENTO!BV648</f>
        <v/>
      </c>
      <c r="K651" s="16" t="str">
        <f>PROCESAMIENTO!BW648</f>
        <v/>
      </c>
      <c r="L651" s="16" t="str">
        <f>PROCESAMIENTO!BX648</f>
        <v/>
      </c>
      <c r="M651" s="16" t="str">
        <f>PROCESAMIENTO!BY648</f>
        <v/>
      </c>
      <c r="N651" s="16" t="str">
        <f>PROCESAMIENTO!BZ648</f>
        <v/>
      </c>
      <c r="O651" s="16" t="str">
        <f>PROCESAMIENTO!CA648</f>
        <v/>
      </c>
      <c r="P651" s="16" t="str">
        <f>PROCESAMIENTO!CB648</f>
        <v/>
      </c>
      <c r="Q651" s="16" t="str">
        <f>PROCESAMIENTO!CC648</f>
        <v/>
      </c>
      <c r="R651" s="16" t="str">
        <f>PROCESAMIENTO!CD648</f>
        <v/>
      </c>
      <c r="S651" s="16" t="str">
        <f>PROCESAMIENTO!CE648</f>
        <v/>
      </c>
      <c r="T651" s="16" t="str">
        <f>PROCESAMIENTO!CF648</f>
        <v/>
      </c>
      <c r="U651" s="16" t="str">
        <f>PROCESAMIENTO!CG648</f>
        <v/>
      </c>
      <c r="V651" s="16" t="str">
        <f>PROCESAMIENTO!CH648</f>
        <v/>
      </c>
      <c r="W651" s="16" t="str">
        <f>PROCESAMIENTO!CI648</f>
        <v/>
      </c>
      <c r="X651" s="16" t="str">
        <f>PROCESAMIENTO!CJ648</f>
        <v/>
      </c>
      <c r="Y651" s="16" t="str">
        <f>PROCESAMIENTO!CK648</f>
        <v/>
      </c>
      <c r="Z651" s="16" t="str">
        <f>PROCESAMIENTO!CL648</f>
        <v/>
      </c>
      <c r="AA651" s="16" t="str">
        <f>PROCESAMIENTO!CM648</f>
        <v/>
      </c>
      <c r="AB651" s="16" t="str">
        <f>PROCESAMIENTO!CN648</f>
        <v/>
      </c>
      <c r="AC651" s="16" t="str">
        <f>PROCESAMIENTO!CO648</f>
        <v/>
      </c>
      <c r="AD651" s="16" t="str">
        <f>PROCESAMIENTO!CP648</f>
        <v/>
      </c>
      <c r="AE651" s="16" t="str">
        <f>PROCESAMIENTO!CQ648</f>
        <v/>
      </c>
      <c r="AF651" s="16" t="str">
        <f>PROCESAMIENTO!CR648</f>
        <v/>
      </c>
      <c r="AG651" s="16" t="str">
        <f>PROCESAMIENTO!CS648</f>
        <v/>
      </c>
      <c r="AH651" s="16" t="str">
        <f>PROCESAMIENTO!CT648</f>
        <v/>
      </c>
      <c r="AI651" s="16" t="str">
        <f>PROCESAMIENTO!CU648</f>
        <v/>
      </c>
      <c r="AJ651" s="32" t="str">
        <f>PROCESAMIENTO!CV648</f>
        <v/>
      </c>
      <c r="AK651" s="97" t="str">
        <f>PROCESAMIENTO!CW648</f>
        <v/>
      </c>
      <c r="AL651" s="97"/>
    </row>
    <row r="652" spans="1:38" x14ac:dyDescent="0.25">
      <c r="A652" s="15">
        <v>633</v>
      </c>
      <c r="B652" s="34" t="str">
        <f>IF(REGISTRO!B652="","",REGISTRO!B652)</f>
        <v/>
      </c>
      <c r="C652" s="34" t="str">
        <f>IF(REGISTRO!C652="","",REGISTRO!C652)</f>
        <v/>
      </c>
      <c r="D652" s="34" t="str">
        <f>IF(REGISTRO!D652="","",REGISTRO!D652)</f>
        <v/>
      </c>
      <c r="E652" s="34" t="str">
        <f>IF(REGISTRO!E652="","",REGISTRO!E652)</f>
        <v/>
      </c>
      <c r="F652" s="16" t="str">
        <f>PROCESAMIENTO!BR649</f>
        <v/>
      </c>
      <c r="G652" s="16" t="str">
        <f>PROCESAMIENTO!BS649</f>
        <v/>
      </c>
      <c r="H652" s="16" t="str">
        <f>PROCESAMIENTO!BT649</f>
        <v/>
      </c>
      <c r="I652" s="16" t="str">
        <f>PROCESAMIENTO!BU649</f>
        <v/>
      </c>
      <c r="J652" s="16" t="str">
        <f>PROCESAMIENTO!BV649</f>
        <v/>
      </c>
      <c r="K652" s="16" t="str">
        <f>PROCESAMIENTO!BW649</f>
        <v/>
      </c>
      <c r="L652" s="16" t="str">
        <f>PROCESAMIENTO!BX649</f>
        <v/>
      </c>
      <c r="M652" s="16" t="str">
        <f>PROCESAMIENTO!BY649</f>
        <v/>
      </c>
      <c r="N652" s="16" t="str">
        <f>PROCESAMIENTO!BZ649</f>
        <v/>
      </c>
      <c r="O652" s="16" t="str">
        <f>PROCESAMIENTO!CA649</f>
        <v/>
      </c>
      <c r="P652" s="16" t="str">
        <f>PROCESAMIENTO!CB649</f>
        <v/>
      </c>
      <c r="Q652" s="16" t="str">
        <f>PROCESAMIENTO!CC649</f>
        <v/>
      </c>
      <c r="R652" s="16" t="str">
        <f>PROCESAMIENTO!CD649</f>
        <v/>
      </c>
      <c r="S652" s="16" t="str">
        <f>PROCESAMIENTO!CE649</f>
        <v/>
      </c>
      <c r="T652" s="16" t="str">
        <f>PROCESAMIENTO!CF649</f>
        <v/>
      </c>
      <c r="U652" s="16" t="str">
        <f>PROCESAMIENTO!CG649</f>
        <v/>
      </c>
      <c r="V652" s="16" t="str">
        <f>PROCESAMIENTO!CH649</f>
        <v/>
      </c>
      <c r="W652" s="16" t="str">
        <f>PROCESAMIENTO!CI649</f>
        <v/>
      </c>
      <c r="X652" s="16" t="str">
        <f>PROCESAMIENTO!CJ649</f>
        <v/>
      </c>
      <c r="Y652" s="16" t="str">
        <f>PROCESAMIENTO!CK649</f>
        <v/>
      </c>
      <c r="Z652" s="16" t="str">
        <f>PROCESAMIENTO!CL649</f>
        <v/>
      </c>
      <c r="AA652" s="16" t="str">
        <f>PROCESAMIENTO!CM649</f>
        <v/>
      </c>
      <c r="AB652" s="16" t="str">
        <f>PROCESAMIENTO!CN649</f>
        <v/>
      </c>
      <c r="AC652" s="16" t="str">
        <f>PROCESAMIENTO!CO649</f>
        <v/>
      </c>
      <c r="AD652" s="16" t="str">
        <f>PROCESAMIENTO!CP649</f>
        <v/>
      </c>
      <c r="AE652" s="16" t="str">
        <f>PROCESAMIENTO!CQ649</f>
        <v/>
      </c>
      <c r="AF652" s="16" t="str">
        <f>PROCESAMIENTO!CR649</f>
        <v/>
      </c>
      <c r="AG652" s="16" t="str">
        <f>PROCESAMIENTO!CS649</f>
        <v/>
      </c>
      <c r="AH652" s="16" t="str">
        <f>PROCESAMIENTO!CT649</f>
        <v/>
      </c>
      <c r="AI652" s="16" t="str">
        <f>PROCESAMIENTO!CU649</f>
        <v/>
      </c>
      <c r="AJ652" s="32" t="str">
        <f>PROCESAMIENTO!CV649</f>
        <v/>
      </c>
      <c r="AK652" s="97" t="str">
        <f>PROCESAMIENTO!CW649</f>
        <v/>
      </c>
      <c r="AL652" s="97"/>
    </row>
    <row r="653" spans="1:38" x14ac:dyDescent="0.25">
      <c r="A653" s="15">
        <v>634</v>
      </c>
      <c r="B653" s="34" t="str">
        <f>IF(REGISTRO!B653="","",REGISTRO!B653)</f>
        <v/>
      </c>
      <c r="C653" s="34" t="str">
        <f>IF(REGISTRO!C653="","",REGISTRO!C653)</f>
        <v/>
      </c>
      <c r="D653" s="34" t="str">
        <f>IF(REGISTRO!D653="","",REGISTRO!D653)</f>
        <v/>
      </c>
      <c r="E653" s="34" t="str">
        <f>IF(REGISTRO!E653="","",REGISTRO!E653)</f>
        <v/>
      </c>
      <c r="F653" s="16" t="str">
        <f>PROCESAMIENTO!BR650</f>
        <v/>
      </c>
      <c r="G653" s="16" t="str">
        <f>PROCESAMIENTO!BS650</f>
        <v/>
      </c>
      <c r="H653" s="16" t="str">
        <f>PROCESAMIENTO!BT650</f>
        <v/>
      </c>
      <c r="I653" s="16" t="str">
        <f>PROCESAMIENTO!BU650</f>
        <v/>
      </c>
      <c r="J653" s="16" t="str">
        <f>PROCESAMIENTO!BV650</f>
        <v/>
      </c>
      <c r="K653" s="16" t="str">
        <f>PROCESAMIENTO!BW650</f>
        <v/>
      </c>
      <c r="L653" s="16" t="str">
        <f>PROCESAMIENTO!BX650</f>
        <v/>
      </c>
      <c r="M653" s="16" t="str">
        <f>PROCESAMIENTO!BY650</f>
        <v/>
      </c>
      <c r="N653" s="16" t="str">
        <f>PROCESAMIENTO!BZ650</f>
        <v/>
      </c>
      <c r="O653" s="16" t="str">
        <f>PROCESAMIENTO!CA650</f>
        <v/>
      </c>
      <c r="P653" s="16" t="str">
        <f>PROCESAMIENTO!CB650</f>
        <v/>
      </c>
      <c r="Q653" s="16" t="str">
        <f>PROCESAMIENTO!CC650</f>
        <v/>
      </c>
      <c r="R653" s="16" t="str">
        <f>PROCESAMIENTO!CD650</f>
        <v/>
      </c>
      <c r="S653" s="16" t="str">
        <f>PROCESAMIENTO!CE650</f>
        <v/>
      </c>
      <c r="T653" s="16" t="str">
        <f>PROCESAMIENTO!CF650</f>
        <v/>
      </c>
      <c r="U653" s="16" t="str">
        <f>PROCESAMIENTO!CG650</f>
        <v/>
      </c>
      <c r="V653" s="16" t="str">
        <f>PROCESAMIENTO!CH650</f>
        <v/>
      </c>
      <c r="W653" s="16" t="str">
        <f>PROCESAMIENTO!CI650</f>
        <v/>
      </c>
      <c r="X653" s="16" t="str">
        <f>PROCESAMIENTO!CJ650</f>
        <v/>
      </c>
      <c r="Y653" s="16" t="str">
        <f>PROCESAMIENTO!CK650</f>
        <v/>
      </c>
      <c r="Z653" s="16" t="str">
        <f>PROCESAMIENTO!CL650</f>
        <v/>
      </c>
      <c r="AA653" s="16" t="str">
        <f>PROCESAMIENTO!CM650</f>
        <v/>
      </c>
      <c r="AB653" s="16" t="str">
        <f>PROCESAMIENTO!CN650</f>
        <v/>
      </c>
      <c r="AC653" s="16" t="str">
        <f>PROCESAMIENTO!CO650</f>
        <v/>
      </c>
      <c r="AD653" s="16" t="str">
        <f>PROCESAMIENTO!CP650</f>
        <v/>
      </c>
      <c r="AE653" s="16" t="str">
        <f>PROCESAMIENTO!CQ650</f>
        <v/>
      </c>
      <c r="AF653" s="16" t="str">
        <f>PROCESAMIENTO!CR650</f>
        <v/>
      </c>
      <c r="AG653" s="16" t="str">
        <f>PROCESAMIENTO!CS650</f>
        <v/>
      </c>
      <c r="AH653" s="16" t="str">
        <f>PROCESAMIENTO!CT650</f>
        <v/>
      </c>
      <c r="AI653" s="16" t="str">
        <f>PROCESAMIENTO!CU650</f>
        <v/>
      </c>
      <c r="AJ653" s="32" t="str">
        <f>PROCESAMIENTO!CV650</f>
        <v/>
      </c>
      <c r="AK653" s="97" t="str">
        <f>PROCESAMIENTO!CW650</f>
        <v/>
      </c>
      <c r="AL653" s="97"/>
    </row>
    <row r="654" spans="1:38" x14ac:dyDescent="0.25">
      <c r="A654" s="15">
        <v>635</v>
      </c>
      <c r="B654" s="34" t="str">
        <f>IF(REGISTRO!B654="","",REGISTRO!B654)</f>
        <v/>
      </c>
      <c r="C654" s="34" t="str">
        <f>IF(REGISTRO!C654="","",REGISTRO!C654)</f>
        <v/>
      </c>
      <c r="D654" s="34" t="str">
        <f>IF(REGISTRO!D654="","",REGISTRO!D654)</f>
        <v/>
      </c>
      <c r="E654" s="34" t="str">
        <f>IF(REGISTRO!E654="","",REGISTRO!E654)</f>
        <v/>
      </c>
      <c r="F654" s="16" t="str">
        <f>PROCESAMIENTO!BR651</f>
        <v/>
      </c>
      <c r="G654" s="16" t="str">
        <f>PROCESAMIENTO!BS651</f>
        <v/>
      </c>
      <c r="H654" s="16" t="str">
        <f>PROCESAMIENTO!BT651</f>
        <v/>
      </c>
      <c r="I654" s="16" t="str">
        <f>PROCESAMIENTO!BU651</f>
        <v/>
      </c>
      <c r="J654" s="16" t="str">
        <f>PROCESAMIENTO!BV651</f>
        <v/>
      </c>
      <c r="K654" s="16" t="str">
        <f>PROCESAMIENTO!BW651</f>
        <v/>
      </c>
      <c r="L654" s="16" t="str">
        <f>PROCESAMIENTO!BX651</f>
        <v/>
      </c>
      <c r="M654" s="16" t="str">
        <f>PROCESAMIENTO!BY651</f>
        <v/>
      </c>
      <c r="N654" s="16" t="str">
        <f>PROCESAMIENTO!BZ651</f>
        <v/>
      </c>
      <c r="O654" s="16" t="str">
        <f>PROCESAMIENTO!CA651</f>
        <v/>
      </c>
      <c r="P654" s="16" t="str">
        <f>PROCESAMIENTO!CB651</f>
        <v/>
      </c>
      <c r="Q654" s="16" t="str">
        <f>PROCESAMIENTO!CC651</f>
        <v/>
      </c>
      <c r="R654" s="16" t="str">
        <f>PROCESAMIENTO!CD651</f>
        <v/>
      </c>
      <c r="S654" s="16" t="str">
        <f>PROCESAMIENTO!CE651</f>
        <v/>
      </c>
      <c r="T654" s="16" t="str">
        <f>PROCESAMIENTO!CF651</f>
        <v/>
      </c>
      <c r="U654" s="16" t="str">
        <f>PROCESAMIENTO!CG651</f>
        <v/>
      </c>
      <c r="V654" s="16" t="str">
        <f>PROCESAMIENTO!CH651</f>
        <v/>
      </c>
      <c r="W654" s="16" t="str">
        <f>PROCESAMIENTO!CI651</f>
        <v/>
      </c>
      <c r="X654" s="16" t="str">
        <f>PROCESAMIENTO!CJ651</f>
        <v/>
      </c>
      <c r="Y654" s="16" t="str">
        <f>PROCESAMIENTO!CK651</f>
        <v/>
      </c>
      <c r="Z654" s="16" t="str">
        <f>PROCESAMIENTO!CL651</f>
        <v/>
      </c>
      <c r="AA654" s="16" t="str">
        <f>PROCESAMIENTO!CM651</f>
        <v/>
      </c>
      <c r="AB654" s="16" t="str">
        <f>PROCESAMIENTO!CN651</f>
        <v/>
      </c>
      <c r="AC654" s="16" t="str">
        <f>PROCESAMIENTO!CO651</f>
        <v/>
      </c>
      <c r="AD654" s="16" t="str">
        <f>PROCESAMIENTO!CP651</f>
        <v/>
      </c>
      <c r="AE654" s="16" t="str">
        <f>PROCESAMIENTO!CQ651</f>
        <v/>
      </c>
      <c r="AF654" s="16" t="str">
        <f>PROCESAMIENTO!CR651</f>
        <v/>
      </c>
      <c r="AG654" s="16" t="str">
        <f>PROCESAMIENTO!CS651</f>
        <v/>
      </c>
      <c r="AH654" s="16" t="str">
        <f>PROCESAMIENTO!CT651</f>
        <v/>
      </c>
      <c r="AI654" s="16" t="str">
        <f>PROCESAMIENTO!CU651</f>
        <v/>
      </c>
      <c r="AJ654" s="32" t="str">
        <f>PROCESAMIENTO!CV651</f>
        <v/>
      </c>
      <c r="AK654" s="97" t="str">
        <f>PROCESAMIENTO!CW651</f>
        <v/>
      </c>
      <c r="AL654" s="97"/>
    </row>
    <row r="655" spans="1:38" x14ac:dyDescent="0.25">
      <c r="A655" s="15">
        <v>636</v>
      </c>
      <c r="B655" s="34" t="str">
        <f>IF(REGISTRO!B655="","",REGISTRO!B655)</f>
        <v/>
      </c>
      <c r="C655" s="34" t="str">
        <f>IF(REGISTRO!C655="","",REGISTRO!C655)</f>
        <v/>
      </c>
      <c r="D655" s="34" t="str">
        <f>IF(REGISTRO!D655="","",REGISTRO!D655)</f>
        <v/>
      </c>
      <c r="E655" s="34" t="str">
        <f>IF(REGISTRO!E655="","",REGISTRO!E655)</f>
        <v/>
      </c>
      <c r="F655" s="16" t="str">
        <f>PROCESAMIENTO!BR652</f>
        <v/>
      </c>
      <c r="G655" s="16" t="str">
        <f>PROCESAMIENTO!BS652</f>
        <v/>
      </c>
      <c r="H655" s="16" t="str">
        <f>PROCESAMIENTO!BT652</f>
        <v/>
      </c>
      <c r="I655" s="16" t="str">
        <f>PROCESAMIENTO!BU652</f>
        <v/>
      </c>
      <c r="J655" s="16" t="str">
        <f>PROCESAMIENTO!BV652</f>
        <v/>
      </c>
      <c r="K655" s="16" t="str">
        <f>PROCESAMIENTO!BW652</f>
        <v/>
      </c>
      <c r="L655" s="16" t="str">
        <f>PROCESAMIENTO!BX652</f>
        <v/>
      </c>
      <c r="M655" s="16" t="str">
        <f>PROCESAMIENTO!BY652</f>
        <v/>
      </c>
      <c r="N655" s="16" t="str">
        <f>PROCESAMIENTO!BZ652</f>
        <v/>
      </c>
      <c r="O655" s="16" t="str">
        <f>PROCESAMIENTO!CA652</f>
        <v/>
      </c>
      <c r="P655" s="16" t="str">
        <f>PROCESAMIENTO!CB652</f>
        <v/>
      </c>
      <c r="Q655" s="16" t="str">
        <f>PROCESAMIENTO!CC652</f>
        <v/>
      </c>
      <c r="R655" s="16" t="str">
        <f>PROCESAMIENTO!CD652</f>
        <v/>
      </c>
      <c r="S655" s="16" t="str">
        <f>PROCESAMIENTO!CE652</f>
        <v/>
      </c>
      <c r="T655" s="16" t="str">
        <f>PROCESAMIENTO!CF652</f>
        <v/>
      </c>
      <c r="U655" s="16" t="str">
        <f>PROCESAMIENTO!CG652</f>
        <v/>
      </c>
      <c r="V655" s="16" t="str">
        <f>PROCESAMIENTO!CH652</f>
        <v/>
      </c>
      <c r="W655" s="16" t="str">
        <f>PROCESAMIENTO!CI652</f>
        <v/>
      </c>
      <c r="X655" s="16" t="str">
        <f>PROCESAMIENTO!CJ652</f>
        <v/>
      </c>
      <c r="Y655" s="16" t="str">
        <f>PROCESAMIENTO!CK652</f>
        <v/>
      </c>
      <c r="Z655" s="16" t="str">
        <f>PROCESAMIENTO!CL652</f>
        <v/>
      </c>
      <c r="AA655" s="16" t="str">
        <f>PROCESAMIENTO!CM652</f>
        <v/>
      </c>
      <c r="AB655" s="16" t="str">
        <f>PROCESAMIENTO!CN652</f>
        <v/>
      </c>
      <c r="AC655" s="16" t="str">
        <f>PROCESAMIENTO!CO652</f>
        <v/>
      </c>
      <c r="AD655" s="16" t="str">
        <f>PROCESAMIENTO!CP652</f>
        <v/>
      </c>
      <c r="AE655" s="16" t="str">
        <f>PROCESAMIENTO!CQ652</f>
        <v/>
      </c>
      <c r="AF655" s="16" t="str">
        <f>PROCESAMIENTO!CR652</f>
        <v/>
      </c>
      <c r="AG655" s="16" t="str">
        <f>PROCESAMIENTO!CS652</f>
        <v/>
      </c>
      <c r="AH655" s="16" t="str">
        <f>PROCESAMIENTO!CT652</f>
        <v/>
      </c>
      <c r="AI655" s="16" t="str">
        <f>PROCESAMIENTO!CU652</f>
        <v/>
      </c>
      <c r="AJ655" s="32" t="str">
        <f>PROCESAMIENTO!CV652</f>
        <v/>
      </c>
      <c r="AK655" s="97" t="str">
        <f>PROCESAMIENTO!CW652</f>
        <v/>
      </c>
      <c r="AL655" s="97"/>
    </row>
    <row r="656" spans="1:38" x14ac:dyDescent="0.25">
      <c r="A656" s="15">
        <v>637</v>
      </c>
      <c r="B656" s="34" t="str">
        <f>IF(REGISTRO!B656="","",REGISTRO!B656)</f>
        <v/>
      </c>
      <c r="C656" s="34" t="str">
        <f>IF(REGISTRO!C656="","",REGISTRO!C656)</f>
        <v/>
      </c>
      <c r="D656" s="34" t="str">
        <f>IF(REGISTRO!D656="","",REGISTRO!D656)</f>
        <v/>
      </c>
      <c r="E656" s="34" t="str">
        <f>IF(REGISTRO!E656="","",REGISTRO!E656)</f>
        <v/>
      </c>
      <c r="F656" s="16" t="str">
        <f>PROCESAMIENTO!BR653</f>
        <v/>
      </c>
      <c r="G656" s="16" t="str">
        <f>PROCESAMIENTO!BS653</f>
        <v/>
      </c>
      <c r="H656" s="16" t="str">
        <f>PROCESAMIENTO!BT653</f>
        <v/>
      </c>
      <c r="I656" s="16" t="str">
        <f>PROCESAMIENTO!BU653</f>
        <v/>
      </c>
      <c r="J656" s="16" t="str">
        <f>PROCESAMIENTO!BV653</f>
        <v/>
      </c>
      <c r="K656" s="16" t="str">
        <f>PROCESAMIENTO!BW653</f>
        <v/>
      </c>
      <c r="L656" s="16" t="str">
        <f>PROCESAMIENTO!BX653</f>
        <v/>
      </c>
      <c r="M656" s="16" t="str">
        <f>PROCESAMIENTO!BY653</f>
        <v/>
      </c>
      <c r="N656" s="16" t="str">
        <f>PROCESAMIENTO!BZ653</f>
        <v/>
      </c>
      <c r="O656" s="16" t="str">
        <f>PROCESAMIENTO!CA653</f>
        <v/>
      </c>
      <c r="P656" s="16" t="str">
        <f>PROCESAMIENTO!CB653</f>
        <v/>
      </c>
      <c r="Q656" s="16" t="str">
        <f>PROCESAMIENTO!CC653</f>
        <v/>
      </c>
      <c r="R656" s="16" t="str">
        <f>PROCESAMIENTO!CD653</f>
        <v/>
      </c>
      <c r="S656" s="16" t="str">
        <f>PROCESAMIENTO!CE653</f>
        <v/>
      </c>
      <c r="T656" s="16" t="str">
        <f>PROCESAMIENTO!CF653</f>
        <v/>
      </c>
      <c r="U656" s="16" t="str">
        <f>PROCESAMIENTO!CG653</f>
        <v/>
      </c>
      <c r="V656" s="16" t="str">
        <f>PROCESAMIENTO!CH653</f>
        <v/>
      </c>
      <c r="W656" s="16" t="str">
        <f>PROCESAMIENTO!CI653</f>
        <v/>
      </c>
      <c r="X656" s="16" t="str">
        <f>PROCESAMIENTO!CJ653</f>
        <v/>
      </c>
      <c r="Y656" s="16" t="str">
        <f>PROCESAMIENTO!CK653</f>
        <v/>
      </c>
      <c r="Z656" s="16" t="str">
        <f>PROCESAMIENTO!CL653</f>
        <v/>
      </c>
      <c r="AA656" s="16" t="str">
        <f>PROCESAMIENTO!CM653</f>
        <v/>
      </c>
      <c r="AB656" s="16" t="str">
        <f>PROCESAMIENTO!CN653</f>
        <v/>
      </c>
      <c r="AC656" s="16" t="str">
        <f>PROCESAMIENTO!CO653</f>
        <v/>
      </c>
      <c r="AD656" s="16" t="str">
        <f>PROCESAMIENTO!CP653</f>
        <v/>
      </c>
      <c r="AE656" s="16" t="str">
        <f>PROCESAMIENTO!CQ653</f>
        <v/>
      </c>
      <c r="AF656" s="16" t="str">
        <f>PROCESAMIENTO!CR653</f>
        <v/>
      </c>
      <c r="AG656" s="16" t="str">
        <f>PROCESAMIENTO!CS653</f>
        <v/>
      </c>
      <c r="AH656" s="16" t="str">
        <f>PROCESAMIENTO!CT653</f>
        <v/>
      </c>
      <c r="AI656" s="16" t="str">
        <f>PROCESAMIENTO!CU653</f>
        <v/>
      </c>
      <c r="AJ656" s="32" t="str">
        <f>PROCESAMIENTO!CV653</f>
        <v/>
      </c>
      <c r="AK656" s="97" t="str">
        <f>PROCESAMIENTO!CW653</f>
        <v/>
      </c>
      <c r="AL656" s="97"/>
    </row>
    <row r="657" spans="1:38" x14ac:dyDescent="0.25">
      <c r="A657" s="15">
        <v>638</v>
      </c>
      <c r="B657" s="34" t="str">
        <f>IF(REGISTRO!B657="","",REGISTRO!B657)</f>
        <v/>
      </c>
      <c r="C657" s="34" t="str">
        <f>IF(REGISTRO!C657="","",REGISTRO!C657)</f>
        <v/>
      </c>
      <c r="D657" s="34" t="str">
        <f>IF(REGISTRO!D657="","",REGISTRO!D657)</f>
        <v/>
      </c>
      <c r="E657" s="34" t="str">
        <f>IF(REGISTRO!E657="","",REGISTRO!E657)</f>
        <v/>
      </c>
      <c r="F657" s="16" t="str">
        <f>PROCESAMIENTO!BR654</f>
        <v/>
      </c>
      <c r="G657" s="16" t="str">
        <f>PROCESAMIENTO!BS654</f>
        <v/>
      </c>
      <c r="H657" s="16" t="str">
        <f>PROCESAMIENTO!BT654</f>
        <v/>
      </c>
      <c r="I657" s="16" t="str">
        <f>PROCESAMIENTO!BU654</f>
        <v/>
      </c>
      <c r="J657" s="16" t="str">
        <f>PROCESAMIENTO!BV654</f>
        <v/>
      </c>
      <c r="K657" s="16" t="str">
        <f>PROCESAMIENTO!BW654</f>
        <v/>
      </c>
      <c r="L657" s="16" t="str">
        <f>PROCESAMIENTO!BX654</f>
        <v/>
      </c>
      <c r="M657" s="16" t="str">
        <f>PROCESAMIENTO!BY654</f>
        <v/>
      </c>
      <c r="N657" s="16" t="str">
        <f>PROCESAMIENTO!BZ654</f>
        <v/>
      </c>
      <c r="O657" s="16" t="str">
        <f>PROCESAMIENTO!CA654</f>
        <v/>
      </c>
      <c r="P657" s="16" t="str">
        <f>PROCESAMIENTO!CB654</f>
        <v/>
      </c>
      <c r="Q657" s="16" t="str">
        <f>PROCESAMIENTO!CC654</f>
        <v/>
      </c>
      <c r="R657" s="16" t="str">
        <f>PROCESAMIENTO!CD654</f>
        <v/>
      </c>
      <c r="S657" s="16" t="str">
        <f>PROCESAMIENTO!CE654</f>
        <v/>
      </c>
      <c r="T657" s="16" t="str">
        <f>PROCESAMIENTO!CF654</f>
        <v/>
      </c>
      <c r="U657" s="16" t="str">
        <f>PROCESAMIENTO!CG654</f>
        <v/>
      </c>
      <c r="V657" s="16" t="str">
        <f>PROCESAMIENTO!CH654</f>
        <v/>
      </c>
      <c r="W657" s="16" t="str">
        <f>PROCESAMIENTO!CI654</f>
        <v/>
      </c>
      <c r="X657" s="16" t="str">
        <f>PROCESAMIENTO!CJ654</f>
        <v/>
      </c>
      <c r="Y657" s="16" t="str">
        <f>PROCESAMIENTO!CK654</f>
        <v/>
      </c>
      <c r="Z657" s="16" t="str">
        <f>PROCESAMIENTO!CL654</f>
        <v/>
      </c>
      <c r="AA657" s="16" t="str">
        <f>PROCESAMIENTO!CM654</f>
        <v/>
      </c>
      <c r="AB657" s="16" t="str">
        <f>PROCESAMIENTO!CN654</f>
        <v/>
      </c>
      <c r="AC657" s="16" t="str">
        <f>PROCESAMIENTO!CO654</f>
        <v/>
      </c>
      <c r="AD657" s="16" t="str">
        <f>PROCESAMIENTO!CP654</f>
        <v/>
      </c>
      <c r="AE657" s="16" t="str">
        <f>PROCESAMIENTO!CQ654</f>
        <v/>
      </c>
      <c r="AF657" s="16" t="str">
        <f>PROCESAMIENTO!CR654</f>
        <v/>
      </c>
      <c r="AG657" s="16" t="str">
        <f>PROCESAMIENTO!CS654</f>
        <v/>
      </c>
      <c r="AH657" s="16" t="str">
        <f>PROCESAMIENTO!CT654</f>
        <v/>
      </c>
      <c r="AI657" s="16" t="str">
        <f>PROCESAMIENTO!CU654</f>
        <v/>
      </c>
      <c r="AJ657" s="32" t="str">
        <f>PROCESAMIENTO!CV654</f>
        <v/>
      </c>
      <c r="AK657" s="97" t="str">
        <f>PROCESAMIENTO!CW654</f>
        <v/>
      </c>
      <c r="AL657" s="97"/>
    </row>
    <row r="658" spans="1:38" x14ac:dyDescent="0.25">
      <c r="A658" s="15">
        <v>639</v>
      </c>
      <c r="B658" s="34" t="str">
        <f>IF(REGISTRO!B658="","",REGISTRO!B658)</f>
        <v/>
      </c>
      <c r="C658" s="34" t="str">
        <f>IF(REGISTRO!C658="","",REGISTRO!C658)</f>
        <v/>
      </c>
      <c r="D658" s="34" t="str">
        <f>IF(REGISTRO!D658="","",REGISTRO!D658)</f>
        <v/>
      </c>
      <c r="E658" s="34" t="str">
        <f>IF(REGISTRO!E658="","",REGISTRO!E658)</f>
        <v/>
      </c>
      <c r="F658" s="16" t="str">
        <f>PROCESAMIENTO!BR655</f>
        <v/>
      </c>
      <c r="G658" s="16" t="str">
        <f>PROCESAMIENTO!BS655</f>
        <v/>
      </c>
      <c r="H658" s="16" t="str">
        <f>PROCESAMIENTO!BT655</f>
        <v/>
      </c>
      <c r="I658" s="16" t="str">
        <f>PROCESAMIENTO!BU655</f>
        <v/>
      </c>
      <c r="J658" s="16" t="str">
        <f>PROCESAMIENTO!BV655</f>
        <v/>
      </c>
      <c r="K658" s="16" t="str">
        <f>PROCESAMIENTO!BW655</f>
        <v/>
      </c>
      <c r="L658" s="16" t="str">
        <f>PROCESAMIENTO!BX655</f>
        <v/>
      </c>
      <c r="M658" s="16" t="str">
        <f>PROCESAMIENTO!BY655</f>
        <v/>
      </c>
      <c r="N658" s="16" t="str">
        <f>PROCESAMIENTO!BZ655</f>
        <v/>
      </c>
      <c r="O658" s="16" t="str">
        <f>PROCESAMIENTO!CA655</f>
        <v/>
      </c>
      <c r="P658" s="16" t="str">
        <f>PROCESAMIENTO!CB655</f>
        <v/>
      </c>
      <c r="Q658" s="16" t="str">
        <f>PROCESAMIENTO!CC655</f>
        <v/>
      </c>
      <c r="R658" s="16" t="str">
        <f>PROCESAMIENTO!CD655</f>
        <v/>
      </c>
      <c r="S658" s="16" t="str">
        <f>PROCESAMIENTO!CE655</f>
        <v/>
      </c>
      <c r="T658" s="16" t="str">
        <f>PROCESAMIENTO!CF655</f>
        <v/>
      </c>
      <c r="U658" s="16" t="str">
        <f>PROCESAMIENTO!CG655</f>
        <v/>
      </c>
      <c r="V658" s="16" t="str">
        <f>PROCESAMIENTO!CH655</f>
        <v/>
      </c>
      <c r="W658" s="16" t="str">
        <f>PROCESAMIENTO!CI655</f>
        <v/>
      </c>
      <c r="X658" s="16" t="str">
        <f>PROCESAMIENTO!CJ655</f>
        <v/>
      </c>
      <c r="Y658" s="16" t="str">
        <f>PROCESAMIENTO!CK655</f>
        <v/>
      </c>
      <c r="Z658" s="16" t="str">
        <f>PROCESAMIENTO!CL655</f>
        <v/>
      </c>
      <c r="AA658" s="16" t="str">
        <f>PROCESAMIENTO!CM655</f>
        <v/>
      </c>
      <c r="AB658" s="16" t="str">
        <f>PROCESAMIENTO!CN655</f>
        <v/>
      </c>
      <c r="AC658" s="16" t="str">
        <f>PROCESAMIENTO!CO655</f>
        <v/>
      </c>
      <c r="AD658" s="16" t="str">
        <f>PROCESAMIENTO!CP655</f>
        <v/>
      </c>
      <c r="AE658" s="16" t="str">
        <f>PROCESAMIENTO!CQ655</f>
        <v/>
      </c>
      <c r="AF658" s="16" t="str">
        <f>PROCESAMIENTO!CR655</f>
        <v/>
      </c>
      <c r="AG658" s="16" t="str">
        <f>PROCESAMIENTO!CS655</f>
        <v/>
      </c>
      <c r="AH658" s="16" t="str">
        <f>PROCESAMIENTO!CT655</f>
        <v/>
      </c>
      <c r="AI658" s="16" t="str">
        <f>PROCESAMIENTO!CU655</f>
        <v/>
      </c>
      <c r="AJ658" s="32" t="str">
        <f>PROCESAMIENTO!CV655</f>
        <v/>
      </c>
      <c r="AK658" s="97" t="str">
        <f>PROCESAMIENTO!CW655</f>
        <v/>
      </c>
      <c r="AL658" s="97"/>
    </row>
    <row r="659" spans="1:38" x14ac:dyDescent="0.25">
      <c r="A659" s="15">
        <v>640</v>
      </c>
      <c r="B659" s="34" t="str">
        <f>IF(REGISTRO!B659="","",REGISTRO!B659)</f>
        <v/>
      </c>
      <c r="C659" s="34" t="str">
        <f>IF(REGISTRO!C659="","",REGISTRO!C659)</f>
        <v/>
      </c>
      <c r="D659" s="34" t="str">
        <f>IF(REGISTRO!D659="","",REGISTRO!D659)</f>
        <v/>
      </c>
      <c r="E659" s="34" t="str">
        <f>IF(REGISTRO!E659="","",REGISTRO!E659)</f>
        <v/>
      </c>
      <c r="F659" s="16" t="str">
        <f>PROCESAMIENTO!BR656</f>
        <v/>
      </c>
      <c r="G659" s="16" t="str">
        <f>PROCESAMIENTO!BS656</f>
        <v/>
      </c>
      <c r="H659" s="16" t="str">
        <f>PROCESAMIENTO!BT656</f>
        <v/>
      </c>
      <c r="I659" s="16" t="str">
        <f>PROCESAMIENTO!BU656</f>
        <v/>
      </c>
      <c r="J659" s="16" t="str">
        <f>PROCESAMIENTO!BV656</f>
        <v/>
      </c>
      <c r="K659" s="16" t="str">
        <f>PROCESAMIENTO!BW656</f>
        <v/>
      </c>
      <c r="L659" s="16" t="str">
        <f>PROCESAMIENTO!BX656</f>
        <v/>
      </c>
      <c r="M659" s="16" t="str">
        <f>PROCESAMIENTO!BY656</f>
        <v/>
      </c>
      <c r="N659" s="16" t="str">
        <f>PROCESAMIENTO!BZ656</f>
        <v/>
      </c>
      <c r="O659" s="16" t="str">
        <f>PROCESAMIENTO!CA656</f>
        <v/>
      </c>
      <c r="P659" s="16" t="str">
        <f>PROCESAMIENTO!CB656</f>
        <v/>
      </c>
      <c r="Q659" s="16" t="str">
        <f>PROCESAMIENTO!CC656</f>
        <v/>
      </c>
      <c r="R659" s="16" t="str">
        <f>PROCESAMIENTO!CD656</f>
        <v/>
      </c>
      <c r="S659" s="16" t="str">
        <f>PROCESAMIENTO!CE656</f>
        <v/>
      </c>
      <c r="T659" s="16" t="str">
        <f>PROCESAMIENTO!CF656</f>
        <v/>
      </c>
      <c r="U659" s="16" t="str">
        <f>PROCESAMIENTO!CG656</f>
        <v/>
      </c>
      <c r="V659" s="16" t="str">
        <f>PROCESAMIENTO!CH656</f>
        <v/>
      </c>
      <c r="W659" s="16" t="str">
        <f>PROCESAMIENTO!CI656</f>
        <v/>
      </c>
      <c r="X659" s="16" t="str">
        <f>PROCESAMIENTO!CJ656</f>
        <v/>
      </c>
      <c r="Y659" s="16" t="str">
        <f>PROCESAMIENTO!CK656</f>
        <v/>
      </c>
      <c r="Z659" s="16" t="str">
        <f>PROCESAMIENTO!CL656</f>
        <v/>
      </c>
      <c r="AA659" s="16" t="str">
        <f>PROCESAMIENTO!CM656</f>
        <v/>
      </c>
      <c r="AB659" s="16" t="str">
        <f>PROCESAMIENTO!CN656</f>
        <v/>
      </c>
      <c r="AC659" s="16" t="str">
        <f>PROCESAMIENTO!CO656</f>
        <v/>
      </c>
      <c r="AD659" s="16" t="str">
        <f>PROCESAMIENTO!CP656</f>
        <v/>
      </c>
      <c r="AE659" s="16" t="str">
        <f>PROCESAMIENTO!CQ656</f>
        <v/>
      </c>
      <c r="AF659" s="16" t="str">
        <f>PROCESAMIENTO!CR656</f>
        <v/>
      </c>
      <c r="AG659" s="16" t="str">
        <f>PROCESAMIENTO!CS656</f>
        <v/>
      </c>
      <c r="AH659" s="16" t="str">
        <f>PROCESAMIENTO!CT656</f>
        <v/>
      </c>
      <c r="AI659" s="16" t="str">
        <f>PROCESAMIENTO!CU656</f>
        <v/>
      </c>
      <c r="AJ659" s="32" t="str">
        <f>PROCESAMIENTO!CV656</f>
        <v/>
      </c>
      <c r="AK659" s="97" t="str">
        <f>PROCESAMIENTO!CW656</f>
        <v/>
      </c>
      <c r="AL659" s="97"/>
    </row>
    <row r="660" spans="1:38" x14ac:dyDescent="0.25">
      <c r="A660" s="15">
        <v>641</v>
      </c>
      <c r="B660" s="34" t="str">
        <f>IF(REGISTRO!B660="","",REGISTRO!B660)</f>
        <v/>
      </c>
      <c r="C660" s="34" t="str">
        <f>IF(REGISTRO!C660="","",REGISTRO!C660)</f>
        <v/>
      </c>
      <c r="D660" s="34" t="str">
        <f>IF(REGISTRO!D660="","",REGISTRO!D660)</f>
        <v/>
      </c>
      <c r="E660" s="34" t="str">
        <f>IF(REGISTRO!E660="","",REGISTRO!E660)</f>
        <v/>
      </c>
      <c r="F660" s="16" t="str">
        <f>PROCESAMIENTO!BR657</f>
        <v/>
      </c>
      <c r="G660" s="16" t="str">
        <f>PROCESAMIENTO!BS657</f>
        <v/>
      </c>
      <c r="H660" s="16" t="str">
        <f>PROCESAMIENTO!BT657</f>
        <v/>
      </c>
      <c r="I660" s="16" t="str">
        <f>PROCESAMIENTO!BU657</f>
        <v/>
      </c>
      <c r="J660" s="16" t="str">
        <f>PROCESAMIENTO!BV657</f>
        <v/>
      </c>
      <c r="K660" s="16" t="str">
        <f>PROCESAMIENTO!BW657</f>
        <v/>
      </c>
      <c r="L660" s="16" t="str">
        <f>PROCESAMIENTO!BX657</f>
        <v/>
      </c>
      <c r="M660" s="16" t="str">
        <f>PROCESAMIENTO!BY657</f>
        <v/>
      </c>
      <c r="N660" s="16" t="str">
        <f>PROCESAMIENTO!BZ657</f>
        <v/>
      </c>
      <c r="O660" s="16" t="str">
        <f>PROCESAMIENTO!CA657</f>
        <v/>
      </c>
      <c r="P660" s="16" t="str">
        <f>PROCESAMIENTO!CB657</f>
        <v/>
      </c>
      <c r="Q660" s="16" t="str">
        <f>PROCESAMIENTO!CC657</f>
        <v/>
      </c>
      <c r="R660" s="16" t="str">
        <f>PROCESAMIENTO!CD657</f>
        <v/>
      </c>
      <c r="S660" s="16" t="str">
        <f>PROCESAMIENTO!CE657</f>
        <v/>
      </c>
      <c r="T660" s="16" t="str">
        <f>PROCESAMIENTO!CF657</f>
        <v/>
      </c>
      <c r="U660" s="16" t="str">
        <f>PROCESAMIENTO!CG657</f>
        <v/>
      </c>
      <c r="V660" s="16" t="str">
        <f>PROCESAMIENTO!CH657</f>
        <v/>
      </c>
      <c r="W660" s="16" t="str">
        <f>PROCESAMIENTO!CI657</f>
        <v/>
      </c>
      <c r="X660" s="16" t="str">
        <f>PROCESAMIENTO!CJ657</f>
        <v/>
      </c>
      <c r="Y660" s="16" t="str">
        <f>PROCESAMIENTO!CK657</f>
        <v/>
      </c>
      <c r="Z660" s="16" t="str">
        <f>PROCESAMIENTO!CL657</f>
        <v/>
      </c>
      <c r="AA660" s="16" t="str">
        <f>PROCESAMIENTO!CM657</f>
        <v/>
      </c>
      <c r="AB660" s="16" t="str">
        <f>PROCESAMIENTO!CN657</f>
        <v/>
      </c>
      <c r="AC660" s="16" t="str">
        <f>PROCESAMIENTO!CO657</f>
        <v/>
      </c>
      <c r="AD660" s="16" t="str">
        <f>PROCESAMIENTO!CP657</f>
        <v/>
      </c>
      <c r="AE660" s="16" t="str">
        <f>PROCESAMIENTO!CQ657</f>
        <v/>
      </c>
      <c r="AF660" s="16" t="str">
        <f>PROCESAMIENTO!CR657</f>
        <v/>
      </c>
      <c r="AG660" s="16" t="str">
        <f>PROCESAMIENTO!CS657</f>
        <v/>
      </c>
      <c r="AH660" s="16" t="str">
        <f>PROCESAMIENTO!CT657</f>
        <v/>
      </c>
      <c r="AI660" s="16" t="str">
        <f>PROCESAMIENTO!CU657</f>
        <v/>
      </c>
      <c r="AJ660" s="32" t="str">
        <f>PROCESAMIENTO!CV657</f>
        <v/>
      </c>
      <c r="AK660" s="97" t="str">
        <f>PROCESAMIENTO!CW657</f>
        <v/>
      </c>
      <c r="AL660" s="97"/>
    </row>
    <row r="661" spans="1:38" x14ac:dyDescent="0.25">
      <c r="A661" s="15">
        <v>642</v>
      </c>
      <c r="B661" s="34" t="str">
        <f>IF(REGISTRO!B661="","",REGISTRO!B661)</f>
        <v/>
      </c>
      <c r="C661" s="34" t="str">
        <f>IF(REGISTRO!C661="","",REGISTRO!C661)</f>
        <v/>
      </c>
      <c r="D661" s="34" t="str">
        <f>IF(REGISTRO!D661="","",REGISTRO!D661)</f>
        <v/>
      </c>
      <c r="E661" s="34" t="str">
        <f>IF(REGISTRO!E661="","",REGISTRO!E661)</f>
        <v/>
      </c>
      <c r="F661" s="16" t="str">
        <f>PROCESAMIENTO!BR658</f>
        <v/>
      </c>
      <c r="G661" s="16" t="str">
        <f>PROCESAMIENTO!BS658</f>
        <v/>
      </c>
      <c r="H661" s="16" t="str">
        <f>PROCESAMIENTO!BT658</f>
        <v/>
      </c>
      <c r="I661" s="16" t="str">
        <f>PROCESAMIENTO!BU658</f>
        <v/>
      </c>
      <c r="J661" s="16" t="str">
        <f>PROCESAMIENTO!BV658</f>
        <v/>
      </c>
      <c r="K661" s="16" t="str">
        <f>PROCESAMIENTO!BW658</f>
        <v/>
      </c>
      <c r="L661" s="16" t="str">
        <f>PROCESAMIENTO!BX658</f>
        <v/>
      </c>
      <c r="M661" s="16" t="str">
        <f>PROCESAMIENTO!BY658</f>
        <v/>
      </c>
      <c r="N661" s="16" t="str">
        <f>PROCESAMIENTO!BZ658</f>
        <v/>
      </c>
      <c r="O661" s="16" t="str">
        <f>PROCESAMIENTO!CA658</f>
        <v/>
      </c>
      <c r="P661" s="16" t="str">
        <f>PROCESAMIENTO!CB658</f>
        <v/>
      </c>
      <c r="Q661" s="16" t="str">
        <f>PROCESAMIENTO!CC658</f>
        <v/>
      </c>
      <c r="R661" s="16" t="str">
        <f>PROCESAMIENTO!CD658</f>
        <v/>
      </c>
      <c r="S661" s="16" t="str">
        <f>PROCESAMIENTO!CE658</f>
        <v/>
      </c>
      <c r="T661" s="16" t="str">
        <f>PROCESAMIENTO!CF658</f>
        <v/>
      </c>
      <c r="U661" s="16" t="str">
        <f>PROCESAMIENTO!CG658</f>
        <v/>
      </c>
      <c r="V661" s="16" t="str">
        <f>PROCESAMIENTO!CH658</f>
        <v/>
      </c>
      <c r="W661" s="16" t="str">
        <f>PROCESAMIENTO!CI658</f>
        <v/>
      </c>
      <c r="X661" s="16" t="str">
        <f>PROCESAMIENTO!CJ658</f>
        <v/>
      </c>
      <c r="Y661" s="16" t="str">
        <f>PROCESAMIENTO!CK658</f>
        <v/>
      </c>
      <c r="Z661" s="16" t="str">
        <f>PROCESAMIENTO!CL658</f>
        <v/>
      </c>
      <c r="AA661" s="16" t="str">
        <f>PROCESAMIENTO!CM658</f>
        <v/>
      </c>
      <c r="AB661" s="16" t="str">
        <f>PROCESAMIENTO!CN658</f>
        <v/>
      </c>
      <c r="AC661" s="16" t="str">
        <f>PROCESAMIENTO!CO658</f>
        <v/>
      </c>
      <c r="AD661" s="16" t="str">
        <f>PROCESAMIENTO!CP658</f>
        <v/>
      </c>
      <c r="AE661" s="16" t="str">
        <f>PROCESAMIENTO!CQ658</f>
        <v/>
      </c>
      <c r="AF661" s="16" t="str">
        <f>PROCESAMIENTO!CR658</f>
        <v/>
      </c>
      <c r="AG661" s="16" t="str">
        <f>PROCESAMIENTO!CS658</f>
        <v/>
      </c>
      <c r="AH661" s="16" t="str">
        <f>PROCESAMIENTO!CT658</f>
        <v/>
      </c>
      <c r="AI661" s="16" t="str">
        <f>PROCESAMIENTO!CU658</f>
        <v/>
      </c>
      <c r="AJ661" s="32" t="str">
        <f>PROCESAMIENTO!CV658</f>
        <v/>
      </c>
      <c r="AK661" s="97" t="str">
        <f>PROCESAMIENTO!CW658</f>
        <v/>
      </c>
      <c r="AL661" s="97"/>
    </row>
    <row r="662" spans="1:38" x14ac:dyDescent="0.25">
      <c r="A662" s="15">
        <v>643</v>
      </c>
      <c r="B662" s="34" t="str">
        <f>IF(REGISTRO!B662="","",REGISTRO!B662)</f>
        <v/>
      </c>
      <c r="C662" s="34" t="str">
        <f>IF(REGISTRO!C662="","",REGISTRO!C662)</f>
        <v/>
      </c>
      <c r="D662" s="34" t="str">
        <f>IF(REGISTRO!D662="","",REGISTRO!D662)</f>
        <v/>
      </c>
      <c r="E662" s="34" t="str">
        <f>IF(REGISTRO!E662="","",REGISTRO!E662)</f>
        <v/>
      </c>
      <c r="F662" s="16" t="str">
        <f>PROCESAMIENTO!BR659</f>
        <v/>
      </c>
      <c r="G662" s="16" t="str">
        <f>PROCESAMIENTO!BS659</f>
        <v/>
      </c>
      <c r="H662" s="16" t="str">
        <f>PROCESAMIENTO!BT659</f>
        <v/>
      </c>
      <c r="I662" s="16" t="str">
        <f>PROCESAMIENTO!BU659</f>
        <v/>
      </c>
      <c r="J662" s="16" t="str">
        <f>PROCESAMIENTO!BV659</f>
        <v/>
      </c>
      <c r="K662" s="16" t="str">
        <f>PROCESAMIENTO!BW659</f>
        <v/>
      </c>
      <c r="L662" s="16" t="str">
        <f>PROCESAMIENTO!BX659</f>
        <v/>
      </c>
      <c r="M662" s="16" t="str">
        <f>PROCESAMIENTO!BY659</f>
        <v/>
      </c>
      <c r="N662" s="16" t="str">
        <f>PROCESAMIENTO!BZ659</f>
        <v/>
      </c>
      <c r="O662" s="16" t="str">
        <f>PROCESAMIENTO!CA659</f>
        <v/>
      </c>
      <c r="P662" s="16" t="str">
        <f>PROCESAMIENTO!CB659</f>
        <v/>
      </c>
      <c r="Q662" s="16" t="str">
        <f>PROCESAMIENTO!CC659</f>
        <v/>
      </c>
      <c r="R662" s="16" t="str">
        <f>PROCESAMIENTO!CD659</f>
        <v/>
      </c>
      <c r="S662" s="16" t="str">
        <f>PROCESAMIENTO!CE659</f>
        <v/>
      </c>
      <c r="T662" s="16" t="str">
        <f>PROCESAMIENTO!CF659</f>
        <v/>
      </c>
      <c r="U662" s="16" t="str">
        <f>PROCESAMIENTO!CG659</f>
        <v/>
      </c>
      <c r="V662" s="16" t="str">
        <f>PROCESAMIENTO!CH659</f>
        <v/>
      </c>
      <c r="W662" s="16" t="str">
        <f>PROCESAMIENTO!CI659</f>
        <v/>
      </c>
      <c r="X662" s="16" t="str">
        <f>PROCESAMIENTO!CJ659</f>
        <v/>
      </c>
      <c r="Y662" s="16" t="str">
        <f>PROCESAMIENTO!CK659</f>
        <v/>
      </c>
      <c r="Z662" s="16" t="str">
        <f>PROCESAMIENTO!CL659</f>
        <v/>
      </c>
      <c r="AA662" s="16" t="str">
        <f>PROCESAMIENTO!CM659</f>
        <v/>
      </c>
      <c r="AB662" s="16" t="str">
        <f>PROCESAMIENTO!CN659</f>
        <v/>
      </c>
      <c r="AC662" s="16" t="str">
        <f>PROCESAMIENTO!CO659</f>
        <v/>
      </c>
      <c r="AD662" s="16" t="str">
        <f>PROCESAMIENTO!CP659</f>
        <v/>
      </c>
      <c r="AE662" s="16" t="str">
        <f>PROCESAMIENTO!CQ659</f>
        <v/>
      </c>
      <c r="AF662" s="16" t="str">
        <f>PROCESAMIENTO!CR659</f>
        <v/>
      </c>
      <c r="AG662" s="16" t="str">
        <f>PROCESAMIENTO!CS659</f>
        <v/>
      </c>
      <c r="AH662" s="16" t="str">
        <f>PROCESAMIENTO!CT659</f>
        <v/>
      </c>
      <c r="AI662" s="16" t="str">
        <f>PROCESAMIENTO!CU659</f>
        <v/>
      </c>
      <c r="AJ662" s="32" t="str">
        <f>PROCESAMIENTO!CV659</f>
        <v/>
      </c>
      <c r="AK662" s="97" t="str">
        <f>PROCESAMIENTO!CW659</f>
        <v/>
      </c>
      <c r="AL662" s="97"/>
    </row>
    <row r="663" spans="1:38" x14ac:dyDescent="0.25">
      <c r="A663" s="15">
        <v>644</v>
      </c>
      <c r="B663" s="34" t="str">
        <f>IF(REGISTRO!B663="","",REGISTRO!B663)</f>
        <v/>
      </c>
      <c r="C663" s="34" t="str">
        <f>IF(REGISTRO!C663="","",REGISTRO!C663)</f>
        <v/>
      </c>
      <c r="D663" s="34" t="str">
        <f>IF(REGISTRO!D663="","",REGISTRO!D663)</f>
        <v/>
      </c>
      <c r="E663" s="34" t="str">
        <f>IF(REGISTRO!E663="","",REGISTRO!E663)</f>
        <v/>
      </c>
      <c r="F663" s="16" t="str">
        <f>PROCESAMIENTO!BR660</f>
        <v/>
      </c>
      <c r="G663" s="16" t="str">
        <f>PROCESAMIENTO!BS660</f>
        <v/>
      </c>
      <c r="H663" s="16" t="str">
        <f>PROCESAMIENTO!BT660</f>
        <v/>
      </c>
      <c r="I663" s="16" t="str">
        <f>PROCESAMIENTO!BU660</f>
        <v/>
      </c>
      <c r="J663" s="16" t="str">
        <f>PROCESAMIENTO!BV660</f>
        <v/>
      </c>
      <c r="K663" s="16" t="str">
        <f>PROCESAMIENTO!BW660</f>
        <v/>
      </c>
      <c r="L663" s="16" t="str">
        <f>PROCESAMIENTO!BX660</f>
        <v/>
      </c>
      <c r="M663" s="16" t="str">
        <f>PROCESAMIENTO!BY660</f>
        <v/>
      </c>
      <c r="N663" s="16" t="str">
        <f>PROCESAMIENTO!BZ660</f>
        <v/>
      </c>
      <c r="O663" s="16" t="str">
        <f>PROCESAMIENTO!CA660</f>
        <v/>
      </c>
      <c r="P663" s="16" t="str">
        <f>PROCESAMIENTO!CB660</f>
        <v/>
      </c>
      <c r="Q663" s="16" t="str">
        <f>PROCESAMIENTO!CC660</f>
        <v/>
      </c>
      <c r="R663" s="16" t="str">
        <f>PROCESAMIENTO!CD660</f>
        <v/>
      </c>
      <c r="S663" s="16" t="str">
        <f>PROCESAMIENTO!CE660</f>
        <v/>
      </c>
      <c r="T663" s="16" t="str">
        <f>PROCESAMIENTO!CF660</f>
        <v/>
      </c>
      <c r="U663" s="16" t="str">
        <f>PROCESAMIENTO!CG660</f>
        <v/>
      </c>
      <c r="V663" s="16" t="str">
        <f>PROCESAMIENTO!CH660</f>
        <v/>
      </c>
      <c r="W663" s="16" t="str">
        <f>PROCESAMIENTO!CI660</f>
        <v/>
      </c>
      <c r="X663" s="16" t="str">
        <f>PROCESAMIENTO!CJ660</f>
        <v/>
      </c>
      <c r="Y663" s="16" t="str">
        <f>PROCESAMIENTO!CK660</f>
        <v/>
      </c>
      <c r="Z663" s="16" t="str">
        <f>PROCESAMIENTO!CL660</f>
        <v/>
      </c>
      <c r="AA663" s="16" t="str">
        <f>PROCESAMIENTO!CM660</f>
        <v/>
      </c>
      <c r="AB663" s="16" t="str">
        <f>PROCESAMIENTO!CN660</f>
        <v/>
      </c>
      <c r="AC663" s="16" t="str">
        <f>PROCESAMIENTO!CO660</f>
        <v/>
      </c>
      <c r="AD663" s="16" t="str">
        <f>PROCESAMIENTO!CP660</f>
        <v/>
      </c>
      <c r="AE663" s="16" t="str">
        <f>PROCESAMIENTO!CQ660</f>
        <v/>
      </c>
      <c r="AF663" s="16" t="str">
        <f>PROCESAMIENTO!CR660</f>
        <v/>
      </c>
      <c r="AG663" s="16" t="str">
        <f>PROCESAMIENTO!CS660</f>
        <v/>
      </c>
      <c r="AH663" s="16" t="str">
        <f>PROCESAMIENTO!CT660</f>
        <v/>
      </c>
      <c r="AI663" s="16" t="str">
        <f>PROCESAMIENTO!CU660</f>
        <v/>
      </c>
      <c r="AJ663" s="32" t="str">
        <f>PROCESAMIENTO!CV660</f>
        <v/>
      </c>
      <c r="AK663" s="97" t="str">
        <f>PROCESAMIENTO!CW660</f>
        <v/>
      </c>
      <c r="AL663" s="97"/>
    </row>
    <row r="664" spans="1:38" x14ac:dyDescent="0.25">
      <c r="A664" s="15">
        <v>645</v>
      </c>
      <c r="B664" s="34" t="str">
        <f>IF(REGISTRO!B664="","",REGISTRO!B664)</f>
        <v/>
      </c>
      <c r="C664" s="34" t="str">
        <f>IF(REGISTRO!C664="","",REGISTRO!C664)</f>
        <v/>
      </c>
      <c r="D664" s="34" t="str">
        <f>IF(REGISTRO!D664="","",REGISTRO!D664)</f>
        <v/>
      </c>
      <c r="E664" s="34" t="str">
        <f>IF(REGISTRO!E664="","",REGISTRO!E664)</f>
        <v/>
      </c>
      <c r="F664" s="16" t="str">
        <f>PROCESAMIENTO!BR661</f>
        <v/>
      </c>
      <c r="G664" s="16" t="str">
        <f>PROCESAMIENTO!BS661</f>
        <v/>
      </c>
      <c r="H664" s="16" t="str">
        <f>PROCESAMIENTO!BT661</f>
        <v/>
      </c>
      <c r="I664" s="16" t="str">
        <f>PROCESAMIENTO!BU661</f>
        <v/>
      </c>
      <c r="J664" s="16" t="str">
        <f>PROCESAMIENTO!BV661</f>
        <v/>
      </c>
      <c r="K664" s="16" t="str">
        <f>PROCESAMIENTO!BW661</f>
        <v/>
      </c>
      <c r="L664" s="16" t="str">
        <f>PROCESAMIENTO!BX661</f>
        <v/>
      </c>
      <c r="M664" s="16" t="str">
        <f>PROCESAMIENTO!BY661</f>
        <v/>
      </c>
      <c r="N664" s="16" t="str">
        <f>PROCESAMIENTO!BZ661</f>
        <v/>
      </c>
      <c r="O664" s="16" t="str">
        <f>PROCESAMIENTO!CA661</f>
        <v/>
      </c>
      <c r="P664" s="16" t="str">
        <f>PROCESAMIENTO!CB661</f>
        <v/>
      </c>
      <c r="Q664" s="16" t="str">
        <f>PROCESAMIENTO!CC661</f>
        <v/>
      </c>
      <c r="R664" s="16" t="str">
        <f>PROCESAMIENTO!CD661</f>
        <v/>
      </c>
      <c r="S664" s="16" t="str">
        <f>PROCESAMIENTO!CE661</f>
        <v/>
      </c>
      <c r="T664" s="16" t="str">
        <f>PROCESAMIENTO!CF661</f>
        <v/>
      </c>
      <c r="U664" s="16" t="str">
        <f>PROCESAMIENTO!CG661</f>
        <v/>
      </c>
      <c r="V664" s="16" t="str">
        <f>PROCESAMIENTO!CH661</f>
        <v/>
      </c>
      <c r="W664" s="16" t="str">
        <f>PROCESAMIENTO!CI661</f>
        <v/>
      </c>
      <c r="X664" s="16" t="str">
        <f>PROCESAMIENTO!CJ661</f>
        <v/>
      </c>
      <c r="Y664" s="16" t="str">
        <f>PROCESAMIENTO!CK661</f>
        <v/>
      </c>
      <c r="Z664" s="16" t="str">
        <f>PROCESAMIENTO!CL661</f>
        <v/>
      </c>
      <c r="AA664" s="16" t="str">
        <f>PROCESAMIENTO!CM661</f>
        <v/>
      </c>
      <c r="AB664" s="16" t="str">
        <f>PROCESAMIENTO!CN661</f>
        <v/>
      </c>
      <c r="AC664" s="16" t="str">
        <f>PROCESAMIENTO!CO661</f>
        <v/>
      </c>
      <c r="AD664" s="16" t="str">
        <f>PROCESAMIENTO!CP661</f>
        <v/>
      </c>
      <c r="AE664" s="16" t="str">
        <f>PROCESAMIENTO!CQ661</f>
        <v/>
      </c>
      <c r="AF664" s="16" t="str">
        <f>PROCESAMIENTO!CR661</f>
        <v/>
      </c>
      <c r="AG664" s="16" t="str">
        <f>PROCESAMIENTO!CS661</f>
        <v/>
      </c>
      <c r="AH664" s="16" t="str">
        <f>PROCESAMIENTO!CT661</f>
        <v/>
      </c>
      <c r="AI664" s="16" t="str">
        <f>PROCESAMIENTO!CU661</f>
        <v/>
      </c>
      <c r="AJ664" s="32" t="str">
        <f>PROCESAMIENTO!CV661</f>
        <v/>
      </c>
      <c r="AK664" s="97" t="str">
        <f>PROCESAMIENTO!CW661</f>
        <v/>
      </c>
      <c r="AL664" s="97"/>
    </row>
    <row r="665" spans="1:38" x14ac:dyDescent="0.25">
      <c r="A665" s="15">
        <v>646</v>
      </c>
      <c r="B665" s="34" t="str">
        <f>IF(REGISTRO!B665="","",REGISTRO!B665)</f>
        <v/>
      </c>
      <c r="C665" s="34" t="str">
        <f>IF(REGISTRO!C665="","",REGISTRO!C665)</f>
        <v/>
      </c>
      <c r="D665" s="34" t="str">
        <f>IF(REGISTRO!D665="","",REGISTRO!D665)</f>
        <v/>
      </c>
      <c r="E665" s="34" t="str">
        <f>IF(REGISTRO!E665="","",REGISTRO!E665)</f>
        <v/>
      </c>
      <c r="F665" s="16" t="str">
        <f>PROCESAMIENTO!BR662</f>
        <v/>
      </c>
      <c r="G665" s="16" t="str">
        <f>PROCESAMIENTO!BS662</f>
        <v/>
      </c>
      <c r="H665" s="16" t="str">
        <f>PROCESAMIENTO!BT662</f>
        <v/>
      </c>
      <c r="I665" s="16" t="str">
        <f>PROCESAMIENTO!BU662</f>
        <v/>
      </c>
      <c r="J665" s="16" t="str">
        <f>PROCESAMIENTO!BV662</f>
        <v/>
      </c>
      <c r="K665" s="16" t="str">
        <f>PROCESAMIENTO!BW662</f>
        <v/>
      </c>
      <c r="L665" s="16" t="str">
        <f>PROCESAMIENTO!BX662</f>
        <v/>
      </c>
      <c r="M665" s="16" t="str">
        <f>PROCESAMIENTO!BY662</f>
        <v/>
      </c>
      <c r="N665" s="16" t="str">
        <f>PROCESAMIENTO!BZ662</f>
        <v/>
      </c>
      <c r="O665" s="16" t="str">
        <f>PROCESAMIENTO!CA662</f>
        <v/>
      </c>
      <c r="P665" s="16" t="str">
        <f>PROCESAMIENTO!CB662</f>
        <v/>
      </c>
      <c r="Q665" s="16" t="str">
        <f>PROCESAMIENTO!CC662</f>
        <v/>
      </c>
      <c r="R665" s="16" t="str">
        <f>PROCESAMIENTO!CD662</f>
        <v/>
      </c>
      <c r="S665" s="16" t="str">
        <f>PROCESAMIENTO!CE662</f>
        <v/>
      </c>
      <c r="T665" s="16" t="str">
        <f>PROCESAMIENTO!CF662</f>
        <v/>
      </c>
      <c r="U665" s="16" t="str">
        <f>PROCESAMIENTO!CG662</f>
        <v/>
      </c>
      <c r="V665" s="16" t="str">
        <f>PROCESAMIENTO!CH662</f>
        <v/>
      </c>
      <c r="W665" s="16" t="str">
        <f>PROCESAMIENTO!CI662</f>
        <v/>
      </c>
      <c r="X665" s="16" t="str">
        <f>PROCESAMIENTO!CJ662</f>
        <v/>
      </c>
      <c r="Y665" s="16" t="str">
        <f>PROCESAMIENTO!CK662</f>
        <v/>
      </c>
      <c r="Z665" s="16" t="str">
        <f>PROCESAMIENTO!CL662</f>
        <v/>
      </c>
      <c r="AA665" s="16" t="str">
        <f>PROCESAMIENTO!CM662</f>
        <v/>
      </c>
      <c r="AB665" s="16" t="str">
        <f>PROCESAMIENTO!CN662</f>
        <v/>
      </c>
      <c r="AC665" s="16" t="str">
        <f>PROCESAMIENTO!CO662</f>
        <v/>
      </c>
      <c r="AD665" s="16" t="str">
        <f>PROCESAMIENTO!CP662</f>
        <v/>
      </c>
      <c r="AE665" s="16" t="str">
        <f>PROCESAMIENTO!CQ662</f>
        <v/>
      </c>
      <c r="AF665" s="16" t="str">
        <f>PROCESAMIENTO!CR662</f>
        <v/>
      </c>
      <c r="AG665" s="16" t="str">
        <f>PROCESAMIENTO!CS662</f>
        <v/>
      </c>
      <c r="AH665" s="16" t="str">
        <f>PROCESAMIENTO!CT662</f>
        <v/>
      </c>
      <c r="AI665" s="16" t="str">
        <f>PROCESAMIENTO!CU662</f>
        <v/>
      </c>
      <c r="AJ665" s="32" t="str">
        <f>PROCESAMIENTO!CV662</f>
        <v/>
      </c>
      <c r="AK665" s="97" t="str">
        <f>PROCESAMIENTO!CW662</f>
        <v/>
      </c>
      <c r="AL665" s="97"/>
    </row>
    <row r="666" spans="1:38" x14ac:dyDescent="0.25">
      <c r="A666" s="15">
        <v>647</v>
      </c>
      <c r="B666" s="34" t="str">
        <f>IF(REGISTRO!B666="","",REGISTRO!B666)</f>
        <v/>
      </c>
      <c r="C666" s="34" t="str">
        <f>IF(REGISTRO!C666="","",REGISTRO!C666)</f>
        <v/>
      </c>
      <c r="D666" s="34" t="str">
        <f>IF(REGISTRO!D666="","",REGISTRO!D666)</f>
        <v/>
      </c>
      <c r="E666" s="34" t="str">
        <f>IF(REGISTRO!E666="","",REGISTRO!E666)</f>
        <v/>
      </c>
      <c r="F666" s="16" t="str">
        <f>PROCESAMIENTO!BR663</f>
        <v/>
      </c>
      <c r="G666" s="16" t="str">
        <f>PROCESAMIENTO!BS663</f>
        <v/>
      </c>
      <c r="H666" s="16" t="str">
        <f>PROCESAMIENTO!BT663</f>
        <v/>
      </c>
      <c r="I666" s="16" t="str">
        <f>PROCESAMIENTO!BU663</f>
        <v/>
      </c>
      <c r="J666" s="16" t="str">
        <f>PROCESAMIENTO!BV663</f>
        <v/>
      </c>
      <c r="K666" s="16" t="str">
        <f>PROCESAMIENTO!BW663</f>
        <v/>
      </c>
      <c r="L666" s="16" t="str">
        <f>PROCESAMIENTO!BX663</f>
        <v/>
      </c>
      <c r="M666" s="16" t="str">
        <f>PROCESAMIENTO!BY663</f>
        <v/>
      </c>
      <c r="N666" s="16" t="str">
        <f>PROCESAMIENTO!BZ663</f>
        <v/>
      </c>
      <c r="O666" s="16" t="str">
        <f>PROCESAMIENTO!CA663</f>
        <v/>
      </c>
      <c r="P666" s="16" t="str">
        <f>PROCESAMIENTO!CB663</f>
        <v/>
      </c>
      <c r="Q666" s="16" t="str">
        <f>PROCESAMIENTO!CC663</f>
        <v/>
      </c>
      <c r="R666" s="16" t="str">
        <f>PROCESAMIENTO!CD663</f>
        <v/>
      </c>
      <c r="S666" s="16" t="str">
        <f>PROCESAMIENTO!CE663</f>
        <v/>
      </c>
      <c r="T666" s="16" t="str">
        <f>PROCESAMIENTO!CF663</f>
        <v/>
      </c>
      <c r="U666" s="16" t="str">
        <f>PROCESAMIENTO!CG663</f>
        <v/>
      </c>
      <c r="V666" s="16" t="str">
        <f>PROCESAMIENTO!CH663</f>
        <v/>
      </c>
      <c r="W666" s="16" t="str">
        <f>PROCESAMIENTO!CI663</f>
        <v/>
      </c>
      <c r="X666" s="16" t="str">
        <f>PROCESAMIENTO!CJ663</f>
        <v/>
      </c>
      <c r="Y666" s="16" t="str">
        <f>PROCESAMIENTO!CK663</f>
        <v/>
      </c>
      <c r="Z666" s="16" t="str">
        <f>PROCESAMIENTO!CL663</f>
        <v/>
      </c>
      <c r="AA666" s="16" t="str">
        <f>PROCESAMIENTO!CM663</f>
        <v/>
      </c>
      <c r="AB666" s="16" t="str">
        <f>PROCESAMIENTO!CN663</f>
        <v/>
      </c>
      <c r="AC666" s="16" t="str">
        <f>PROCESAMIENTO!CO663</f>
        <v/>
      </c>
      <c r="AD666" s="16" t="str">
        <f>PROCESAMIENTO!CP663</f>
        <v/>
      </c>
      <c r="AE666" s="16" t="str">
        <f>PROCESAMIENTO!CQ663</f>
        <v/>
      </c>
      <c r="AF666" s="16" t="str">
        <f>PROCESAMIENTO!CR663</f>
        <v/>
      </c>
      <c r="AG666" s="16" t="str">
        <f>PROCESAMIENTO!CS663</f>
        <v/>
      </c>
      <c r="AH666" s="16" t="str">
        <f>PROCESAMIENTO!CT663</f>
        <v/>
      </c>
      <c r="AI666" s="16" t="str">
        <f>PROCESAMIENTO!CU663</f>
        <v/>
      </c>
      <c r="AJ666" s="32" t="str">
        <f>PROCESAMIENTO!CV663</f>
        <v/>
      </c>
      <c r="AK666" s="97" t="str">
        <f>PROCESAMIENTO!CW663</f>
        <v/>
      </c>
      <c r="AL666" s="97"/>
    </row>
    <row r="667" spans="1:38" x14ac:dyDescent="0.25">
      <c r="A667" s="15">
        <v>648</v>
      </c>
      <c r="B667" s="34" t="str">
        <f>IF(REGISTRO!B667="","",REGISTRO!B667)</f>
        <v/>
      </c>
      <c r="C667" s="34" t="str">
        <f>IF(REGISTRO!C667="","",REGISTRO!C667)</f>
        <v/>
      </c>
      <c r="D667" s="34" t="str">
        <f>IF(REGISTRO!D667="","",REGISTRO!D667)</f>
        <v/>
      </c>
      <c r="E667" s="34" t="str">
        <f>IF(REGISTRO!E667="","",REGISTRO!E667)</f>
        <v/>
      </c>
      <c r="F667" s="16" t="str">
        <f>PROCESAMIENTO!BR664</f>
        <v/>
      </c>
      <c r="G667" s="16" t="str">
        <f>PROCESAMIENTO!BS664</f>
        <v/>
      </c>
      <c r="H667" s="16" t="str">
        <f>PROCESAMIENTO!BT664</f>
        <v/>
      </c>
      <c r="I667" s="16" t="str">
        <f>PROCESAMIENTO!BU664</f>
        <v/>
      </c>
      <c r="J667" s="16" t="str">
        <f>PROCESAMIENTO!BV664</f>
        <v/>
      </c>
      <c r="K667" s="16" t="str">
        <f>PROCESAMIENTO!BW664</f>
        <v/>
      </c>
      <c r="L667" s="16" t="str">
        <f>PROCESAMIENTO!BX664</f>
        <v/>
      </c>
      <c r="M667" s="16" t="str">
        <f>PROCESAMIENTO!BY664</f>
        <v/>
      </c>
      <c r="N667" s="16" t="str">
        <f>PROCESAMIENTO!BZ664</f>
        <v/>
      </c>
      <c r="O667" s="16" t="str">
        <f>PROCESAMIENTO!CA664</f>
        <v/>
      </c>
      <c r="P667" s="16" t="str">
        <f>PROCESAMIENTO!CB664</f>
        <v/>
      </c>
      <c r="Q667" s="16" t="str">
        <f>PROCESAMIENTO!CC664</f>
        <v/>
      </c>
      <c r="R667" s="16" t="str">
        <f>PROCESAMIENTO!CD664</f>
        <v/>
      </c>
      <c r="S667" s="16" t="str">
        <f>PROCESAMIENTO!CE664</f>
        <v/>
      </c>
      <c r="T667" s="16" t="str">
        <f>PROCESAMIENTO!CF664</f>
        <v/>
      </c>
      <c r="U667" s="16" t="str">
        <f>PROCESAMIENTO!CG664</f>
        <v/>
      </c>
      <c r="V667" s="16" t="str">
        <f>PROCESAMIENTO!CH664</f>
        <v/>
      </c>
      <c r="W667" s="16" t="str">
        <f>PROCESAMIENTO!CI664</f>
        <v/>
      </c>
      <c r="X667" s="16" t="str">
        <f>PROCESAMIENTO!CJ664</f>
        <v/>
      </c>
      <c r="Y667" s="16" t="str">
        <f>PROCESAMIENTO!CK664</f>
        <v/>
      </c>
      <c r="Z667" s="16" t="str">
        <f>PROCESAMIENTO!CL664</f>
        <v/>
      </c>
      <c r="AA667" s="16" t="str">
        <f>PROCESAMIENTO!CM664</f>
        <v/>
      </c>
      <c r="AB667" s="16" t="str">
        <f>PROCESAMIENTO!CN664</f>
        <v/>
      </c>
      <c r="AC667" s="16" t="str">
        <f>PROCESAMIENTO!CO664</f>
        <v/>
      </c>
      <c r="AD667" s="16" t="str">
        <f>PROCESAMIENTO!CP664</f>
        <v/>
      </c>
      <c r="AE667" s="16" t="str">
        <f>PROCESAMIENTO!CQ664</f>
        <v/>
      </c>
      <c r="AF667" s="16" t="str">
        <f>PROCESAMIENTO!CR664</f>
        <v/>
      </c>
      <c r="AG667" s="16" t="str">
        <f>PROCESAMIENTO!CS664</f>
        <v/>
      </c>
      <c r="AH667" s="16" t="str">
        <f>PROCESAMIENTO!CT664</f>
        <v/>
      </c>
      <c r="AI667" s="16" t="str">
        <f>PROCESAMIENTO!CU664</f>
        <v/>
      </c>
      <c r="AJ667" s="32" t="str">
        <f>PROCESAMIENTO!CV664</f>
        <v/>
      </c>
      <c r="AK667" s="97" t="str">
        <f>PROCESAMIENTO!CW664</f>
        <v/>
      </c>
      <c r="AL667" s="97"/>
    </row>
    <row r="668" spans="1:38" x14ac:dyDescent="0.25">
      <c r="A668" s="15">
        <v>649</v>
      </c>
      <c r="B668" s="34" t="str">
        <f>IF(REGISTRO!B668="","",REGISTRO!B668)</f>
        <v/>
      </c>
      <c r="C668" s="34" t="str">
        <f>IF(REGISTRO!C668="","",REGISTRO!C668)</f>
        <v/>
      </c>
      <c r="D668" s="34" t="str">
        <f>IF(REGISTRO!D668="","",REGISTRO!D668)</f>
        <v/>
      </c>
      <c r="E668" s="34" t="str">
        <f>IF(REGISTRO!E668="","",REGISTRO!E668)</f>
        <v/>
      </c>
      <c r="F668" s="16" t="str">
        <f>PROCESAMIENTO!BR665</f>
        <v/>
      </c>
      <c r="G668" s="16" t="str">
        <f>PROCESAMIENTO!BS665</f>
        <v/>
      </c>
      <c r="H668" s="16" t="str">
        <f>PROCESAMIENTO!BT665</f>
        <v/>
      </c>
      <c r="I668" s="16" t="str">
        <f>PROCESAMIENTO!BU665</f>
        <v/>
      </c>
      <c r="J668" s="16" t="str">
        <f>PROCESAMIENTO!BV665</f>
        <v/>
      </c>
      <c r="K668" s="16" t="str">
        <f>PROCESAMIENTO!BW665</f>
        <v/>
      </c>
      <c r="L668" s="16" t="str">
        <f>PROCESAMIENTO!BX665</f>
        <v/>
      </c>
      <c r="M668" s="16" t="str">
        <f>PROCESAMIENTO!BY665</f>
        <v/>
      </c>
      <c r="N668" s="16" t="str">
        <f>PROCESAMIENTO!BZ665</f>
        <v/>
      </c>
      <c r="O668" s="16" t="str">
        <f>PROCESAMIENTO!CA665</f>
        <v/>
      </c>
      <c r="P668" s="16" t="str">
        <f>PROCESAMIENTO!CB665</f>
        <v/>
      </c>
      <c r="Q668" s="16" t="str">
        <f>PROCESAMIENTO!CC665</f>
        <v/>
      </c>
      <c r="R668" s="16" t="str">
        <f>PROCESAMIENTO!CD665</f>
        <v/>
      </c>
      <c r="S668" s="16" t="str">
        <f>PROCESAMIENTO!CE665</f>
        <v/>
      </c>
      <c r="T668" s="16" t="str">
        <f>PROCESAMIENTO!CF665</f>
        <v/>
      </c>
      <c r="U668" s="16" t="str">
        <f>PROCESAMIENTO!CG665</f>
        <v/>
      </c>
      <c r="V668" s="16" t="str">
        <f>PROCESAMIENTO!CH665</f>
        <v/>
      </c>
      <c r="W668" s="16" t="str">
        <f>PROCESAMIENTO!CI665</f>
        <v/>
      </c>
      <c r="X668" s="16" t="str">
        <f>PROCESAMIENTO!CJ665</f>
        <v/>
      </c>
      <c r="Y668" s="16" t="str">
        <f>PROCESAMIENTO!CK665</f>
        <v/>
      </c>
      <c r="Z668" s="16" t="str">
        <f>PROCESAMIENTO!CL665</f>
        <v/>
      </c>
      <c r="AA668" s="16" t="str">
        <f>PROCESAMIENTO!CM665</f>
        <v/>
      </c>
      <c r="AB668" s="16" t="str">
        <f>PROCESAMIENTO!CN665</f>
        <v/>
      </c>
      <c r="AC668" s="16" t="str">
        <f>PROCESAMIENTO!CO665</f>
        <v/>
      </c>
      <c r="AD668" s="16" t="str">
        <f>PROCESAMIENTO!CP665</f>
        <v/>
      </c>
      <c r="AE668" s="16" t="str">
        <f>PROCESAMIENTO!CQ665</f>
        <v/>
      </c>
      <c r="AF668" s="16" t="str">
        <f>PROCESAMIENTO!CR665</f>
        <v/>
      </c>
      <c r="AG668" s="16" t="str">
        <f>PROCESAMIENTO!CS665</f>
        <v/>
      </c>
      <c r="AH668" s="16" t="str">
        <f>PROCESAMIENTO!CT665</f>
        <v/>
      </c>
      <c r="AI668" s="16" t="str">
        <f>PROCESAMIENTO!CU665</f>
        <v/>
      </c>
      <c r="AJ668" s="32" t="str">
        <f>PROCESAMIENTO!CV665</f>
        <v/>
      </c>
      <c r="AK668" s="97" t="str">
        <f>PROCESAMIENTO!CW665</f>
        <v/>
      </c>
      <c r="AL668" s="97"/>
    </row>
    <row r="669" spans="1:38" x14ac:dyDescent="0.25">
      <c r="A669" s="15">
        <v>650</v>
      </c>
      <c r="B669" s="34" t="str">
        <f>IF(REGISTRO!B669="","",REGISTRO!B669)</f>
        <v/>
      </c>
      <c r="C669" s="34" t="str">
        <f>IF(REGISTRO!C669="","",REGISTRO!C669)</f>
        <v/>
      </c>
      <c r="D669" s="34" t="str">
        <f>IF(REGISTRO!D669="","",REGISTRO!D669)</f>
        <v/>
      </c>
      <c r="E669" s="34" t="str">
        <f>IF(REGISTRO!E669="","",REGISTRO!E669)</f>
        <v/>
      </c>
      <c r="F669" s="16" t="str">
        <f>PROCESAMIENTO!BR666</f>
        <v/>
      </c>
      <c r="G669" s="16" t="str">
        <f>PROCESAMIENTO!BS666</f>
        <v/>
      </c>
      <c r="H669" s="16" t="str">
        <f>PROCESAMIENTO!BT666</f>
        <v/>
      </c>
      <c r="I669" s="16" t="str">
        <f>PROCESAMIENTO!BU666</f>
        <v/>
      </c>
      <c r="J669" s="16" t="str">
        <f>PROCESAMIENTO!BV666</f>
        <v/>
      </c>
      <c r="K669" s="16" t="str">
        <f>PROCESAMIENTO!BW666</f>
        <v/>
      </c>
      <c r="L669" s="16" t="str">
        <f>PROCESAMIENTO!BX666</f>
        <v/>
      </c>
      <c r="M669" s="16" t="str">
        <f>PROCESAMIENTO!BY666</f>
        <v/>
      </c>
      <c r="N669" s="16" t="str">
        <f>PROCESAMIENTO!BZ666</f>
        <v/>
      </c>
      <c r="O669" s="16" t="str">
        <f>PROCESAMIENTO!CA666</f>
        <v/>
      </c>
      <c r="P669" s="16" t="str">
        <f>PROCESAMIENTO!CB666</f>
        <v/>
      </c>
      <c r="Q669" s="16" t="str">
        <f>PROCESAMIENTO!CC666</f>
        <v/>
      </c>
      <c r="R669" s="16" t="str">
        <f>PROCESAMIENTO!CD666</f>
        <v/>
      </c>
      <c r="S669" s="16" t="str">
        <f>PROCESAMIENTO!CE666</f>
        <v/>
      </c>
      <c r="T669" s="16" t="str">
        <f>PROCESAMIENTO!CF666</f>
        <v/>
      </c>
      <c r="U669" s="16" t="str">
        <f>PROCESAMIENTO!CG666</f>
        <v/>
      </c>
      <c r="V669" s="16" t="str">
        <f>PROCESAMIENTO!CH666</f>
        <v/>
      </c>
      <c r="W669" s="16" t="str">
        <f>PROCESAMIENTO!CI666</f>
        <v/>
      </c>
      <c r="X669" s="16" t="str">
        <f>PROCESAMIENTO!CJ666</f>
        <v/>
      </c>
      <c r="Y669" s="16" t="str">
        <f>PROCESAMIENTO!CK666</f>
        <v/>
      </c>
      <c r="Z669" s="16" t="str">
        <f>PROCESAMIENTO!CL666</f>
        <v/>
      </c>
      <c r="AA669" s="16" t="str">
        <f>PROCESAMIENTO!CM666</f>
        <v/>
      </c>
      <c r="AB669" s="16" t="str">
        <f>PROCESAMIENTO!CN666</f>
        <v/>
      </c>
      <c r="AC669" s="16" t="str">
        <f>PROCESAMIENTO!CO666</f>
        <v/>
      </c>
      <c r="AD669" s="16" t="str">
        <f>PROCESAMIENTO!CP666</f>
        <v/>
      </c>
      <c r="AE669" s="16" t="str">
        <f>PROCESAMIENTO!CQ666</f>
        <v/>
      </c>
      <c r="AF669" s="16" t="str">
        <f>PROCESAMIENTO!CR666</f>
        <v/>
      </c>
      <c r="AG669" s="16" t="str">
        <f>PROCESAMIENTO!CS666</f>
        <v/>
      </c>
      <c r="AH669" s="16" t="str">
        <f>PROCESAMIENTO!CT666</f>
        <v/>
      </c>
      <c r="AI669" s="16" t="str">
        <f>PROCESAMIENTO!CU666</f>
        <v/>
      </c>
      <c r="AJ669" s="32" t="str">
        <f>PROCESAMIENTO!CV666</f>
        <v/>
      </c>
      <c r="AK669" s="97" t="str">
        <f>PROCESAMIENTO!CW666</f>
        <v/>
      </c>
      <c r="AL669" s="97"/>
    </row>
    <row r="670" spans="1:38" x14ac:dyDescent="0.25">
      <c r="A670" s="15">
        <v>651</v>
      </c>
      <c r="B670" s="34" t="str">
        <f>IF(REGISTRO!B670="","",REGISTRO!B670)</f>
        <v/>
      </c>
      <c r="C670" s="34" t="str">
        <f>IF(REGISTRO!C670="","",REGISTRO!C670)</f>
        <v/>
      </c>
      <c r="D670" s="34" t="str">
        <f>IF(REGISTRO!D670="","",REGISTRO!D670)</f>
        <v/>
      </c>
      <c r="E670" s="34" t="str">
        <f>IF(REGISTRO!E670="","",REGISTRO!E670)</f>
        <v/>
      </c>
      <c r="F670" s="16" t="str">
        <f>PROCESAMIENTO!BR667</f>
        <v/>
      </c>
      <c r="G670" s="16" t="str">
        <f>PROCESAMIENTO!BS667</f>
        <v/>
      </c>
      <c r="H670" s="16" t="str">
        <f>PROCESAMIENTO!BT667</f>
        <v/>
      </c>
      <c r="I670" s="16" t="str">
        <f>PROCESAMIENTO!BU667</f>
        <v/>
      </c>
      <c r="J670" s="16" t="str">
        <f>PROCESAMIENTO!BV667</f>
        <v/>
      </c>
      <c r="K670" s="16" t="str">
        <f>PROCESAMIENTO!BW667</f>
        <v/>
      </c>
      <c r="L670" s="16" t="str">
        <f>PROCESAMIENTO!BX667</f>
        <v/>
      </c>
      <c r="M670" s="16" t="str">
        <f>PROCESAMIENTO!BY667</f>
        <v/>
      </c>
      <c r="N670" s="16" t="str">
        <f>PROCESAMIENTO!BZ667</f>
        <v/>
      </c>
      <c r="O670" s="16" t="str">
        <f>PROCESAMIENTO!CA667</f>
        <v/>
      </c>
      <c r="P670" s="16" t="str">
        <f>PROCESAMIENTO!CB667</f>
        <v/>
      </c>
      <c r="Q670" s="16" t="str">
        <f>PROCESAMIENTO!CC667</f>
        <v/>
      </c>
      <c r="R670" s="16" t="str">
        <f>PROCESAMIENTO!CD667</f>
        <v/>
      </c>
      <c r="S670" s="16" t="str">
        <f>PROCESAMIENTO!CE667</f>
        <v/>
      </c>
      <c r="T670" s="16" t="str">
        <f>PROCESAMIENTO!CF667</f>
        <v/>
      </c>
      <c r="U670" s="16" t="str">
        <f>PROCESAMIENTO!CG667</f>
        <v/>
      </c>
      <c r="V670" s="16" t="str">
        <f>PROCESAMIENTO!CH667</f>
        <v/>
      </c>
      <c r="W670" s="16" t="str">
        <f>PROCESAMIENTO!CI667</f>
        <v/>
      </c>
      <c r="X670" s="16" t="str">
        <f>PROCESAMIENTO!CJ667</f>
        <v/>
      </c>
      <c r="Y670" s="16" t="str">
        <f>PROCESAMIENTO!CK667</f>
        <v/>
      </c>
      <c r="Z670" s="16" t="str">
        <f>PROCESAMIENTO!CL667</f>
        <v/>
      </c>
      <c r="AA670" s="16" t="str">
        <f>PROCESAMIENTO!CM667</f>
        <v/>
      </c>
      <c r="AB670" s="16" t="str">
        <f>PROCESAMIENTO!CN667</f>
        <v/>
      </c>
      <c r="AC670" s="16" t="str">
        <f>PROCESAMIENTO!CO667</f>
        <v/>
      </c>
      <c r="AD670" s="16" t="str">
        <f>PROCESAMIENTO!CP667</f>
        <v/>
      </c>
      <c r="AE670" s="16" t="str">
        <f>PROCESAMIENTO!CQ667</f>
        <v/>
      </c>
      <c r="AF670" s="16" t="str">
        <f>PROCESAMIENTO!CR667</f>
        <v/>
      </c>
      <c r="AG670" s="16" t="str">
        <f>PROCESAMIENTO!CS667</f>
        <v/>
      </c>
      <c r="AH670" s="16" t="str">
        <f>PROCESAMIENTO!CT667</f>
        <v/>
      </c>
      <c r="AI670" s="16" t="str">
        <f>PROCESAMIENTO!CU667</f>
        <v/>
      </c>
      <c r="AJ670" s="32" t="str">
        <f>PROCESAMIENTO!CV667</f>
        <v/>
      </c>
      <c r="AK670" s="97" t="str">
        <f>PROCESAMIENTO!CW667</f>
        <v/>
      </c>
      <c r="AL670" s="97"/>
    </row>
    <row r="671" spans="1:38" x14ac:dyDescent="0.25">
      <c r="A671" s="15">
        <v>652</v>
      </c>
      <c r="B671" s="34" t="str">
        <f>IF(REGISTRO!B671="","",REGISTRO!B671)</f>
        <v/>
      </c>
      <c r="C671" s="34" t="str">
        <f>IF(REGISTRO!C671="","",REGISTRO!C671)</f>
        <v/>
      </c>
      <c r="D671" s="34" t="str">
        <f>IF(REGISTRO!D671="","",REGISTRO!D671)</f>
        <v/>
      </c>
      <c r="E671" s="34" t="str">
        <f>IF(REGISTRO!E671="","",REGISTRO!E671)</f>
        <v/>
      </c>
      <c r="F671" s="16" t="str">
        <f>PROCESAMIENTO!BR668</f>
        <v/>
      </c>
      <c r="G671" s="16" t="str">
        <f>PROCESAMIENTO!BS668</f>
        <v/>
      </c>
      <c r="H671" s="16" t="str">
        <f>PROCESAMIENTO!BT668</f>
        <v/>
      </c>
      <c r="I671" s="16" t="str">
        <f>PROCESAMIENTO!BU668</f>
        <v/>
      </c>
      <c r="J671" s="16" t="str">
        <f>PROCESAMIENTO!BV668</f>
        <v/>
      </c>
      <c r="K671" s="16" t="str">
        <f>PROCESAMIENTO!BW668</f>
        <v/>
      </c>
      <c r="L671" s="16" t="str">
        <f>PROCESAMIENTO!BX668</f>
        <v/>
      </c>
      <c r="M671" s="16" t="str">
        <f>PROCESAMIENTO!BY668</f>
        <v/>
      </c>
      <c r="N671" s="16" t="str">
        <f>PROCESAMIENTO!BZ668</f>
        <v/>
      </c>
      <c r="O671" s="16" t="str">
        <f>PROCESAMIENTO!CA668</f>
        <v/>
      </c>
      <c r="P671" s="16" t="str">
        <f>PROCESAMIENTO!CB668</f>
        <v/>
      </c>
      <c r="Q671" s="16" t="str">
        <f>PROCESAMIENTO!CC668</f>
        <v/>
      </c>
      <c r="R671" s="16" t="str">
        <f>PROCESAMIENTO!CD668</f>
        <v/>
      </c>
      <c r="S671" s="16" t="str">
        <f>PROCESAMIENTO!CE668</f>
        <v/>
      </c>
      <c r="T671" s="16" t="str">
        <f>PROCESAMIENTO!CF668</f>
        <v/>
      </c>
      <c r="U671" s="16" t="str">
        <f>PROCESAMIENTO!CG668</f>
        <v/>
      </c>
      <c r="V671" s="16" t="str">
        <f>PROCESAMIENTO!CH668</f>
        <v/>
      </c>
      <c r="W671" s="16" t="str">
        <f>PROCESAMIENTO!CI668</f>
        <v/>
      </c>
      <c r="X671" s="16" t="str">
        <f>PROCESAMIENTO!CJ668</f>
        <v/>
      </c>
      <c r="Y671" s="16" t="str">
        <f>PROCESAMIENTO!CK668</f>
        <v/>
      </c>
      <c r="Z671" s="16" t="str">
        <f>PROCESAMIENTO!CL668</f>
        <v/>
      </c>
      <c r="AA671" s="16" t="str">
        <f>PROCESAMIENTO!CM668</f>
        <v/>
      </c>
      <c r="AB671" s="16" t="str">
        <f>PROCESAMIENTO!CN668</f>
        <v/>
      </c>
      <c r="AC671" s="16" t="str">
        <f>PROCESAMIENTO!CO668</f>
        <v/>
      </c>
      <c r="AD671" s="16" t="str">
        <f>PROCESAMIENTO!CP668</f>
        <v/>
      </c>
      <c r="AE671" s="16" t="str">
        <f>PROCESAMIENTO!CQ668</f>
        <v/>
      </c>
      <c r="AF671" s="16" t="str">
        <f>PROCESAMIENTO!CR668</f>
        <v/>
      </c>
      <c r="AG671" s="16" t="str">
        <f>PROCESAMIENTO!CS668</f>
        <v/>
      </c>
      <c r="AH671" s="16" t="str">
        <f>PROCESAMIENTO!CT668</f>
        <v/>
      </c>
      <c r="AI671" s="16" t="str">
        <f>PROCESAMIENTO!CU668</f>
        <v/>
      </c>
      <c r="AJ671" s="32" t="str">
        <f>PROCESAMIENTO!CV668</f>
        <v/>
      </c>
      <c r="AK671" s="97" t="str">
        <f>PROCESAMIENTO!CW668</f>
        <v/>
      </c>
      <c r="AL671" s="97"/>
    </row>
    <row r="672" spans="1:38" x14ac:dyDescent="0.25">
      <c r="A672" s="15">
        <v>653</v>
      </c>
      <c r="B672" s="34" t="str">
        <f>IF(REGISTRO!B672="","",REGISTRO!B672)</f>
        <v/>
      </c>
      <c r="C672" s="34" t="str">
        <f>IF(REGISTRO!C672="","",REGISTRO!C672)</f>
        <v/>
      </c>
      <c r="D672" s="34" t="str">
        <f>IF(REGISTRO!D672="","",REGISTRO!D672)</f>
        <v/>
      </c>
      <c r="E672" s="34" t="str">
        <f>IF(REGISTRO!E672="","",REGISTRO!E672)</f>
        <v/>
      </c>
      <c r="F672" s="16" t="str">
        <f>PROCESAMIENTO!BR669</f>
        <v/>
      </c>
      <c r="G672" s="16" t="str">
        <f>PROCESAMIENTO!BS669</f>
        <v/>
      </c>
      <c r="H672" s="16" t="str">
        <f>PROCESAMIENTO!BT669</f>
        <v/>
      </c>
      <c r="I672" s="16" t="str">
        <f>PROCESAMIENTO!BU669</f>
        <v/>
      </c>
      <c r="J672" s="16" t="str">
        <f>PROCESAMIENTO!BV669</f>
        <v/>
      </c>
      <c r="K672" s="16" t="str">
        <f>PROCESAMIENTO!BW669</f>
        <v/>
      </c>
      <c r="L672" s="16" t="str">
        <f>PROCESAMIENTO!BX669</f>
        <v/>
      </c>
      <c r="M672" s="16" t="str">
        <f>PROCESAMIENTO!BY669</f>
        <v/>
      </c>
      <c r="N672" s="16" t="str">
        <f>PROCESAMIENTO!BZ669</f>
        <v/>
      </c>
      <c r="O672" s="16" t="str">
        <f>PROCESAMIENTO!CA669</f>
        <v/>
      </c>
      <c r="P672" s="16" t="str">
        <f>PROCESAMIENTO!CB669</f>
        <v/>
      </c>
      <c r="Q672" s="16" t="str">
        <f>PROCESAMIENTO!CC669</f>
        <v/>
      </c>
      <c r="R672" s="16" t="str">
        <f>PROCESAMIENTO!CD669</f>
        <v/>
      </c>
      <c r="S672" s="16" t="str">
        <f>PROCESAMIENTO!CE669</f>
        <v/>
      </c>
      <c r="T672" s="16" t="str">
        <f>PROCESAMIENTO!CF669</f>
        <v/>
      </c>
      <c r="U672" s="16" t="str">
        <f>PROCESAMIENTO!CG669</f>
        <v/>
      </c>
      <c r="V672" s="16" t="str">
        <f>PROCESAMIENTO!CH669</f>
        <v/>
      </c>
      <c r="W672" s="16" t="str">
        <f>PROCESAMIENTO!CI669</f>
        <v/>
      </c>
      <c r="X672" s="16" t="str">
        <f>PROCESAMIENTO!CJ669</f>
        <v/>
      </c>
      <c r="Y672" s="16" t="str">
        <f>PROCESAMIENTO!CK669</f>
        <v/>
      </c>
      <c r="Z672" s="16" t="str">
        <f>PROCESAMIENTO!CL669</f>
        <v/>
      </c>
      <c r="AA672" s="16" t="str">
        <f>PROCESAMIENTO!CM669</f>
        <v/>
      </c>
      <c r="AB672" s="16" t="str">
        <f>PROCESAMIENTO!CN669</f>
        <v/>
      </c>
      <c r="AC672" s="16" t="str">
        <f>PROCESAMIENTO!CO669</f>
        <v/>
      </c>
      <c r="AD672" s="16" t="str">
        <f>PROCESAMIENTO!CP669</f>
        <v/>
      </c>
      <c r="AE672" s="16" t="str">
        <f>PROCESAMIENTO!CQ669</f>
        <v/>
      </c>
      <c r="AF672" s="16" t="str">
        <f>PROCESAMIENTO!CR669</f>
        <v/>
      </c>
      <c r="AG672" s="16" t="str">
        <f>PROCESAMIENTO!CS669</f>
        <v/>
      </c>
      <c r="AH672" s="16" t="str">
        <f>PROCESAMIENTO!CT669</f>
        <v/>
      </c>
      <c r="AI672" s="16" t="str">
        <f>PROCESAMIENTO!CU669</f>
        <v/>
      </c>
      <c r="AJ672" s="32" t="str">
        <f>PROCESAMIENTO!CV669</f>
        <v/>
      </c>
      <c r="AK672" s="97" t="str">
        <f>PROCESAMIENTO!CW669</f>
        <v/>
      </c>
      <c r="AL672" s="97"/>
    </row>
    <row r="673" spans="1:38" x14ac:dyDescent="0.25">
      <c r="A673" s="15">
        <v>654</v>
      </c>
      <c r="B673" s="34" t="str">
        <f>IF(REGISTRO!B673="","",REGISTRO!B673)</f>
        <v/>
      </c>
      <c r="C673" s="34" t="str">
        <f>IF(REGISTRO!C673="","",REGISTRO!C673)</f>
        <v/>
      </c>
      <c r="D673" s="34" t="str">
        <f>IF(REGISTRO!D673="","",REGISTRO!D673)</f>
        <v/>
      </c>
      <c r="E673" s="34" t="str">
        <f>IF(REGISTRO!E673="","",REGISTRO!E673)</f>
        <v/>
      </c>
      <c r="F673" s="16" t="str">
        <f>PROCESAMIENTO!BR670</f>
        <v/>
      </c>
      <c r="G673" s="16" t="str">
        <f>PROCESAMIENTO!BS670</f>
        <v/>
      </c>
      <c r="H673" s="16" t="str">
        <f>PROCESAMIENTO!BT670</f>
        <v/>
      </c>
      <c r="I673" s="16" t="str">
        <f>PROCESAMIENTO!BU670</f>
        <v/>
      </c>
      <c r="J673" s="16" t="str">
        <f>PROCESAMIENTO!BV670</f>
        <v/>
      </c>
      <c r="K673" s="16" t="str">
        <f>PROCESAMIENTO!BW670</f>
        <v/>
      </c>
      <c r="L673" s="16" t="str">
        <f>PROCESAMIENTO!BX670</f>
        <v/>
      </c>
      <c r="M673" s="16" t="str">
        <f>PROCESAMIENTO!BY670</f>
        <v/>
      </c>
      <c r="N673" s="16" t="str">
        <f>PROCESAMIENTO!BZ670</f>
        <v/>
      </c>
      <c r="O673" s="16" t="str">
        <f>PROCESAMIENTO!CA670</f>
        <v/>
      </c>
      <c r="P673" s="16" t="str">
        <f>PROCESAMIENTO!CB670</f>
        <v/>
      </c>
      <c r="Q673" s="16" t="str">
        <f>PROCESAMIENTO!CC670</f>
        <v/>
      </c>
      <c r="R673" s="16" t="str">
        <f>PROCESAMIENTO!CD670</f>
        <v/>
      </c>
      <c r="S673" s="16" t="str">
        <f>PROCESAMIENTO!CE670</f>
        <v/>
      </c>
      <c r="T673" s="16" t="str">
        <f>PROCESAMIENTO!CF670</f>
        <v/>
      </c>
      <c r="U673" s="16" t="str">
        <f>PROCESAMIENTO!CG670</f>
        <v/>
      </c>
      <c r="V673" s="16" t="str">
        <f>PROCESAMIENTO!CH670</f>
        <v/>
      </c>
      <c r="W673" s="16" t="str">
        <f>PROCESAMIENTO!CI670</f>
        <v/>
      </c>
      <c r="X673" s="16" t="str">
        <f>PROCESAMIENTO!CJ670</f>
        <v/>
      </c>
      <c r="Y673" s="16" t="str">
        <f>PROCESAMIENTO!CK670</f>
        <v/>
      </c>
      <c r="Z673" s="16" t="str">
        <f>PROCESAMIENTO!CL670</f>
        <v/>
      </c>
      <c r="AA673" s="16" t="str">
        <f>PROCESAMIENTO!CM670</f>
        <v/>
      </c>
      <c r="AB673" s="16" t="str">
        <f>PROCESAMIENTO!CN670</f>
        <v/>
      </c>
      <c r="AC673" s="16" t="str">
        <f>PROCESAMIENTO!CO670</f>
        <v/>
      </c>
      <c r="AD673" s="16" t="str">
        <f>PROCESAMIENTO!CP670</f>
        <v/>
      </c>
      <c r="AE673" s="16" t="str">
        <f>PROCESAMIENTO!CQ670</f>
        <v/>
      </c>
      <c r="AF673" s="16" t="str">
        <f>PROCESAMIENTO!CR670</f>
        <v/>
      </c>
      <c r="AG673" s="16" t="str">
        <f>PROCESAMIENTO!CS670</f>
        <v/>
      </c>
      <c r="AH673" s="16" t="str">
        <f>PROCESAMIENTO!CT670</f>
        <v/>
      </c>
      <c r="AI673" s="16" t="str">
        <f>PROCESAMIENTO!CU670</f>
        <v/>
      </c>
      <c r="AJ673" s="32" t="str">
        <f>PROCESAMIENTO!CV670</f>
        <v/>
      </c>
      <c r="AK673" s="97" t="str">
        <f>PROCESAMIENTO!CW670</f>
        <v/>
      </c>
      <c r="AL673" s="97"/>
    </row>
    <row r="674" spans="1:38" x14ac:dyDescent="0.25">
      <c r="A674" s="15">
        <v>655</v>
      </c>
      <c r="B674" s="34" t="str">
        <f>IF(REGISTRO!B674="","",REGISTRO!B674)</f>
        <v/>
      </c>
      <c r="C674" s="34" t="str">
        <f>IF(REGISTRO!C674="","",REGISTRO!C674)</f>
        <v/>
      </c>
      <c r="D674" s="34" t="str">
        <f>IF(REGISTRO!D674="","",REGISTRO!D674)</f>
        <v/>
      </c>
      <c r="E674" s="34" t="str">
        <f>IF(REGISTRO!E674="","",REGISTRO!E674)</f>
        <v/>
      </c>
      <c r="F674" s="16" t="str">
        <f>PROCESAMIENTO!BR671</f>
        <v/>
      </c>
      <c r="G674" s="16" t="str">
        <f>PROCESAMIENTO!BS671</f>
        <v/>
      </c>
      <c r="H674" s="16" t="str">
        <f>PROCESAMIENTO!BT671</f>
        <v/>
      </c>
      <c r="I674" s="16" t="str">
        <f>PROCESAMIENTO!BU671</f>
        <v/>
      </c>
      <c r="J674" s="16" t="str">
        <f>PROCESAMIENTO!BV671</f>
        <v/>
      </c>
      <c r="K674" s="16" t="str">
        <f>PROCESAMIENTO!BW671</f>
        <v/>
      </c>
      <c r="L674" s="16" t="str">
        <f>PROCESAMIENTO!BX671</f>
        <v/>
      </c>
      <c r="M674" s="16" t="str">
        <f>PROCESAMIENTO!BY671</f>
        <v/>
      </c>
      <c r="N674" s="16" t="str">
        <f>PROCESAMIENTO!BZ671</f>
        <v/>
      </c>
      <c r="O674" s="16" t="str">
        <f>PROCESAMIENTO!CA671</f>
        <v/>
      </c>
      <c r="P674" s="16" t="str">
        <f>PROCESAMIENTO!CB671</f>
        <v/>
      </c>
      <c r="Q674" s="16" t="str">
        <f>PROCESAMIENTO!CC671</f>
        <v/>
      </c>
      <c r="R674" s="16" t="str">
        <f>PROCESAMIENTO!CD671</f>
        <v/>
      </c>
      <c r="S674" s="16" t="str">
        <f>PROCESAMIENTO!CE671</f>
        <v/>
      </c>
      <c r="T674" s="16" t="str">
        <f>PROCESAMIENTO!CF671</f>
        <v/>
      </c>
      <c r="U674" s="16" t="str">
        <f>PROCESAMIENTO!CG671</f>
        <v/>
      </c>
      <c r="V674" s="16" t="str">
        <f>PROCESAMIENTO!CH671</f>
        <v/>
      </c>
      <c r="W674" s="16" t="str">
        <f>PROCESAMIENTO!CI671</f>
        <v/>
      </c>
      <c r="X674" s="16" t="str">
        <f>PROCESAMIENTO!CJ671</f>
        <v/>
      </c>
      <c r="Y674" s="16" t="str">
        <f>PROCESAMIENTO!CK671</f>
        <v/>
      </c>
      <c r="Z674" s="16" t="str">
        <f>PROCESAMIENTO!CL671</f>
        <v/>
      </c>
      <c r="AA674" s="16" t="str">
        <f>PROCESAMIENTO!CM671</f>
        <v/>
      </c>
      <c r="AB674" s="16" t="str">
        <f>PROCESAMIENTO!CN671</f>
        <v/>
      </c>
      <c r="AC674" s="16" t="str">
        <f>PROCESAMIENTO!CO671</f>
        <v/>
      </c>
      <c r="AD674" s="16" t="str">
        <f>PROCESAMIENTO!CP671</f>
        <v/>
      </c>
      <c r="AE674" s="16" t="str">
        <f>PROCESAMIENTO!CQ671</f>
        <v/>
      </c>
      <c r="AF674" s="16" t="str">
        <f>PROCESAMIENTO!CR671</f>
        <v/>
      </c>
      <c r="AG674" s="16" t="str">
        <f>PROCESAMIENTO!CS671</f>
        <v/>
      </c>
      <c r="AH674" s="16" t="str">
        <f>PROCESAMIENTO!CT671</f>
        <v/>
      </c>
      <c r="AI674" s="16" t="str">
        <f>PROCESAMIENTO!CU671</f>
        <v/>
      </c>
      <c r="AJ674" s="32" t="str">
        <f>PROCESAMIENTO!CV671</f>
        <v/>
      </c>
      <c r="AK674" s="97" t="str">
        <f>PROCESAMIENTO!CW671</f>
        <v/>
      </c>
      <c r="AL674" s="97"/>
    </row>
    <row r="675" spans="1:38" x14ac:dyDescent="0.25">
      <c r="A675" s="15">
        <v>656</v>
      </c>
      <c r="B675" s="34" t="str">
        <f>IF(REGISTRO!B675="","",REGISTRO!B675)</f>
        <v/>
      </c>
      <c r="C675" s="34" t="str">
        <f>IF(REGISTRO!C675="","",REGISTRO!C675)</f>
        <v/>
      </c>
      <c r="D675" s="34" t="str">
        <f>IF(REGISTRO!D675="","",REGISTRO!D675)</f>
        <v/>
      </c>
      <c r="E675" s="34" t="str">
        <f>IF(REGISTRO!E675="","",REGISTRO!E675)</f>
        <v/>
      </c>
      <c r="F675" s="16" t="str">
        <f>PROCESAMIENTO!BR672</f>
        <v/>
      </c>
      <c r="G675" s="16" t="str">
        <f>PROCESAMIENTO!BS672</f>
        <v/>
      </c>
      <c r="H675" s="16" t="str">
        <f>PROCESAMIENTO!BT672</f>
        <v/>
      </c>
      <c r="I675" s="16" t="str">
        <f>PROCESAMIENTO!BU672</f>
        <v/>
      </c>
      <c r="J675" s="16" t="str">
        <f>PROCESAMIENTO!BV672</f>
        <v/>
      </c>
      <c r="K675" s="16" t="str">
        <f>PROCESAMIENTO!BW672</f>
        <v/>
      </c>
      <c r="L675" s="16" t="str">
        <f>PROCESAMIENTO!BX672</f>
        <v/>
      </c>
      <c r="M675" s="16" t="str">
        <f>PROCESAMIENTO!BY672</f>
        <v/>
      </c>
      <c r="N675" s="16" t="str">
        <f>PROCESAMIENTO!BZ672</f>
        <v/>
      </c>
      <c r="O675" s="16" t="str">
        <f>PROCESAMIENTO!CA672</f>
        <v/>
      </c>
      <c r="P675" s="16" t="str">
        <f>PROCESAMIENTO!CB672</f>
        <v/>
      </c>
      <c r="Q675" s="16" t="str">
        <f>PROCESAMIENTO!CC672</f>
        <v/>
      </c>
      <c r="R675" s="16" t="str">
        <f>PROCESAMIENTO!CD672</f>
        <v/>
      </c>
      <c r="S675" s="16" t="str">
        <f>PROCESAMIENTO!CE672</f>
        <v/>
      </c>
      <c r="T675" s="16" t="str">
        <f>PROCESAMIENTO!CF672</f>
        <v/>
      </c>
      <c r="U675" s="16" t="str">
        <f>PROCESAMIENTO!CG672</f>
        <v/>
      </c>
      <c r="V675" s="16" t="str">
        <f>PROCESAMIENTO!CH672</f>
        <v/>
      </c>
      <c r="W675" s="16" t="str">
        <f>PROCESAMIENTO!CI672</f>
        <v/>
      </c>
      <c r="X675" s="16" t="str">
        <f>PROCESAMIENTO!CJ672</f>
        <v/>
      </c>
      <c r="Y675" s="16" t="str">
        <f>PROCESAMIENTO!CK672</f>
        <v/>
      </c>
      <c r="Z675" s="16" t="str">
        <f>PROCESAMIENTO!CL672</f>
        <v/>
      </c>
      <c r="AA675" s="16" t="str">
        <f>PROCESAMIENTO!CM672</f>
        <v/>
      </c>
      <c r="AB675" s="16" t="str">
        <f>PROCESAMIENTO!CN672</f>
        <v/>
      </c>
      <c r="AC675" s="16" t="str">
        <f>PROCESAMIENTO!CO672</f>
        <v/>
      </c>
      <c r="AD675" s="16" t="str">
        <f>PROCESAMIENTO!CP672</f>
        <v/>
      </c>
      <c r="AE675" s="16" t="str">
        <f>PROCESAMIENTO!CQ672</f>
        <v/>
      </c>
      <c r="AF675" s="16" t="str">
        <f>PROCESAMIENTO!CR672</f>
        <v/>
      </c>
      <c r="AG675" s="16" t="str">
        <f>PROCESAMIENTO!CS672</f>
        <v/>
      </c>
      <c r="AH675" s="16" t="str">
        <f>PROCESAMIENTO!CT672</f>
        <v/>
      </c>
      <c r="AI675" s="16" t="str">
        <f>PROCESAMIENTO!CU672</f>
        <v/>
      </c>
      <c r="AJ675" s="32" t="str">
        <f>PROCESAMIENTO!CV672</f>
        <v/>
      </c>
      <c r="AK675" s="97" t="str">
        <f>PROCESAMIENTO!CW672</f>
        <v/>
      </c>
      <c r="AL675" s="97"/>
    </row>
    <row r="676" spans="1:38" x14ac:dyDescent="0.25">
      <c r="A676" s="15">
        <v>657</v>
      </c>
      <c r="B676" s="34" t="str">
        <f>IF(REGISTRO!B676="","",REGISTRO!B676)</f>
        <v/>
      </c>
      <c r="C676" s="34" t="str">
        <f>IF(REGISTRO!C676="","",REGISTRO!C676)</f>
        <v/>
      </c>
      <c r="D676" s="34" t="str">
        <f>IF(REGISTRO!D676="","",REGISTRO!D676)</f>
        <v/>
      </c>
      <c r="E676" s="34" t="str">
        <f>IF(REGISTRO!E676="","",REGISTRO!E676)</f>
        <v/>
      </c>
      <c r="F676" s="16" t="str">
        <f>PROCESAMIENTO!BR673</f>
        <v/>
      </c>
      <c r="G676" s="16" t="str">
        <f>PROCESAMIENTO!BS673</f>
        <v/>
      </c>
      <c r="H676" s="16" t="str">
        <f>PROCESAMIENTO!BT673</f>
        <v/>
      </c>
      <c r="I676" s="16" t="str">
        <f>PROCESAMIENTO!BU673</f>
        <v/>
      </c>
      <c r="J676" s="16" t="str">
        <f>PROCESAMIENTO!BV673</f>
        <v/>
      </c>
      <c r="K676" s="16" t="str">
        <f>PROCESAMIENTO!BW673</f>
        <v/>
      </c>
      <c r="L676" s="16" t="str">
        <f>PROCESAMIENTO!BX673</f>
        <v/>
      </c>
      <c r="M676" s="16" t="str">
        <f>PROCESAMIENTO!BY673</f>
        <v/>
      </c>
      <c r="N676" s="16" t="str">
        <f>PROCESAMIENTO!BZ673</f>
        <v/>
      </c>
      <c r="O676" s="16" t="str">
        <f>PROCESAMIENTO!CA673</f>
        <v/>
      </c>
      <c r="P676" s="16" t="str">
        <f>PROCESAMIENTO!CB673</f>
        <v/>
      </c>
      <c r="Q676" s="16" t="str">
        <f>PROCESAMIENTO!CC673</f>
        <v/>
      </c>
      <c r="R676" s="16" t="str">
        <f>PROCESAMIENTO!CD673</f>
        <v/>
      </c>
      <c r="S676" s="16" t="str">
        <f>PROCESAMIENTO!CE673</f>
        <v/>
      </c>
      <c r="T676" s="16" t="str">
        <f>PROCESAMIENTO!CF673</f>
        <v/>
      </c>
      <c r="U676" s="16" t="str">
        <f>PROCESAMIENTO!CG673</f>
        <v/>
      </c>
      <c r="V676" s="16" t="str">
        <f>PROCESAMIENTO!CH673</f>
        <v/>
      </c>
      <c r="W676" s="16" t="str">
        <f>PROCESAMIENTO!CI673</f>
        <v/>
      </c>
      <c r="X676" s="16" t="str">
        <f>PROCESAMIENTO!CJ673</f>
        <v/>
      </c>
      <c r="Y676" s="16" t="str">
        <f>PROCESAMIENTO!CK673</f>
        <v/>
      </c>
      <c r="Z676" s="16" t="str">
        <f>PROCESAMIENTO!CL673</f>
        <v/>
      </c>
      <c r="AA676" s="16" t="str">
        <f>PROCESAMIENTO!CM673</f>
        <v/>
      </c>
      <c r="AB676" s="16" t="str">
        <f>PROCESAMIENTO!CN673</f>
        <v/>
      </c>
      <c r="AC676" s="16" t="str">
        <f>PROCESAMIENTO!CO673</f>
        <v/>
      </c>
      <c r="AD676" s="16" t="str">
        <f>PROCESAMIENTO!CP673</f>
        <v/>
      </c>
      <c r="AE676" s="16" t="str">
        <f>PROCESAMIENTO!CQ673</f>
        <v/>
      </c>
      <c r="AF676" s="16" t="str">
        <f>PROCESAMIENTO!CR673</f>
        <v/>
      </c>
      <c r="AG676" s="16" t="str">
        <f>PROCESAMIENTO!CS673</f>
        <v/>
      </c>
      <c r="AH676" s="16" t="str">
        <f>PROCESAMIENTO!CT673</f>
        <v/>
      </c>
      <c r="AI676" s="16" t="str">
        <f>PROCESAMIENTO!CU673</f>
        <v/>
      </c>
      <c r="AJ676" s="32" t="str">
        <f>PROCESAMIENTO!CV673</f>
        <v/>
      </c>
      <c r="AK676" s="97" t="str">
        <f>PROCESAMIENTO!CW673</f>
        <v/>
      </c>
      <c r="AL676" s="97"/>
    </row>
    <row r="677" spans="1:38" x14ac:dyDescent="0.25">
      <c r="A677" s="15">
        <v>658</v>
      </c>
      <c r="B677" s="34" t="str">
        <f>IF(REGISTRO!B677="","",REGISTRO!B677)</f>
        <v/>
      </c>
      <c r="C677" s="34" t="str">
        <f>IF(REGISTRO!C677="","",REGISTRO!C677)</f>
        <v/>
      </c>
      <c r="D677" s="34" t="str">
        <f>IF(REGISTRO!D677="","",REGISTRO!D677)</f>
        <v/>
      </c>
      <c r="E677" s="34" t="str">
        <f>IF(REGISTRO!E677="","",REGISTRO!E677)</f>
        <v/>
      </c>
      <c r="F677" s="16" t="str">
        <f>PROCESAMIENTO!BR674</f>
        <v/>
      </c>
      <c r="G677" s="16" t="str">
        <f>PROCESAMIENTO!BS674</f>
        <v/>
      </c>
      <c r="H677" s="16" t="str">
        <f>PROCESAMIENTO!BT674</f>
        <v/>
      </c>
      <c r="I677" s="16" t="str">
        <f>PROCESAMIENTO!BU674</f>
        <v/>
      </c>
      <c r="J677" s="16" t="str">
        <f>PROCESAMIENTO!BV674</f>
        <v/>
      </c>
      <c r="K677" s="16" t="str">
        <f>PROCESAMIENTO!BW674</f>
        <v/>
      </c>
      <c r="L677" s="16" t="str">
        <f>PROCESAMIENTO!BX674</f>
        <v/>
      </c>
      <c r="M677" s="16" t="str">
        <f>PROCESAMIENTO!BY674</f>
        <v/>
      </c>
      <c r="N677" s="16" t="str">
        <f>PROCESAMIENTO!BZ674</f>
        <v/>
      </c>
      <c r="O677" s="16" t="str">
        <f>PROCESAMIENTO!CA674</f>
        <v/>
      </c>
      <c r="P677" s="16" t="str">
        <f>PROCESAMIENTO!CB674</f>
        <v/>
      </c>
      <c r="Q677" s="16" t="str">
        <f>PROCESAMIENTO!CC674</f>
        <v/>
      </c>
      <c r="R677" s="16" t="str">
        <f>PROCESAMIENTO!CD674</f>
        <v/>
      </c>
      <c r="S677" s="16" t="str">
        <f>PROCESAMIENTO!CE674</f>
        <v/>
      </c>
      <c r="T677" s="16" t="str">
        <f>PROCESAMIENTO!CF674</f>
        <v/>
      </c>
      <c r="U677" s="16" t="str">
        <f>PROCESAMIENTO!CG674</f>
        <v/>
      </c>
      <c r="V677" s="16" t="str">
        <f>PROCESAMIENTO!CH674</f>
        <v/>
      </c>
      <c r="W677" s="16" t="str">
        <f>PROCESAMIENTO!CI674</f>
        <v/>
      </c>
      <c r="X677" s="16" t="str">
        <f>PROCESAMIENTO!CJ674</f>
        <v/>
      </c>
      <c r="Y677" s="16" t="str">
        <f>PROCESAMIENTO!CK674</f>
        <v/>
      </c>
      <c r="Z677" s="16" t="str">
        <f>PROCESAMIENTO!CL674</f>
        <v/>
      </c>
      <c r="AA677" s="16" t="str">
        <f>PROCESAMIENTO!CM674</f>
        <v/>
      </c>
      <c r="AB677" s="16" t="str">
        <f>PROCESAMIENTO!CN674</f>
        <v/>
      </c>
      <c r="AC677" s="16" t="str">
        <f>PROCESAMIENTO!CO674</f>
        <v/>
      </c>
      <c r="AD677" s="16" t="str">
        <f>PROCESAMIENTO!CP674</f>
        <v/>
      </c>
      <c r="AE677" s="16" t="str">
        <f>PROCESAMIENTO!CQ674</f>
        <v/>
      </c>
      <c r="AF677" s="16" t="str">
        <f>PROCESAMIENTO!CR674</f>
        <v/>
      </c>
      <c r="AG677" s="16" t="str">
        <f>PROCESAMIENTO!CS674</f>
        <v/>
      </c>
      <c r="AH677" s="16" t="str">
        <f>PROCESAMIENTO!CT674</f>
        <v/>
      </c>
      <c r="AI677" s="16" t="str">
        <f>PROCESAMIENTO!CU674</f>
        <v/>
      </c>
      <c r="AJ677" s="32" t="str">
        <f>PROCESAMIENTO!CV674</f>
        <v/>
      </c>
      <c r="AK677" s="97" t="str">
        <f>PROCESAMIENTO!CW674</f>
        <v/>
      </c>
      <c r="AL677" s="97"/>
    </row>
    <row r="678" spans="1:38" x14ac:dyDescent="0.25">
      <c r="A678" s="15">
        <v>659</v>
      </c>
      <c r="B678" s="34" t="str">
        <f>IF(REGISTRO!B678="","",REGISTRO!B678)</f>
        <v/>
      </c>
      <c r="C678" s="34" t="str">
        <f>IF(REGISTRO!C678="","",REGISTRO!C678)</f>
        <v/>
      </c>
      <c r="D678" s="34" t="str">
        <f>IF(REGISTRO!D678="","",REGISTRO!D678)</f>
        <v/>
      </c>
      <c r="E678" s="34" t="str">
        <f>IF(REGISTRO!E678="","",REGISTRO!E678)</f>
        <v/>
      </c>
      <c r="F678" s="16" t="str">
        <f>PROCESAMIENTO!BR675</f>
        <v/>
      </c>
      <c r="G678" s="16" t="str">
        <f>PROCESAMIENTO!BS675</f>
        <v/>
      </c>
      <c r="H678" s="16" t="str">
        <f>PROCESAMIENTO!BT675</f>
        <v/>
      </c>
      <c r="I678" s="16" t="str">
        <f>PROCESAMIENTO!BU675</f>
        <v/>
      </c>
      <c r="J678" s="16" t="str">
        <f>PROCESAMIENTO!BV675</f>
        <v/>
      </c>
      <c r="K678" s="16" t="str">
        <f>PROCESAMIENTO!BW675</f>
        <v/>
      </c>
      <c r="L678" s="16" t="str">
        <f>PROCESAMIENTO!BX675</f>
        <v/>
      </c>
      <c r="M678" s="16" t="str">
        <f>PROCESAMIENTO!BY675</f>
        <v/>
      </c>
      <c r="N678" s="16" t="str">
        <f>PROCESAMIENTO!BZ675</f>
        <v/>
      </c>
      <c r="O678" s="16" t="str">
        <f>PROCESAMIENTO!CA675</f>
        <v/>
      </c>
      <c r="P678" s="16" t="str">
        <f>PROCESAMIENTO!CB675</f>
        <v/>
      </c>
      <c r="Q678" s="16" t="str">
        <f>PROCESAMIENTO!CC675</f>
        <v/>
      </c>
      <c r="R678" s="16" t="str">
        <f>PROCESAMIENTO!CD675</f>
        <v/>
      </c>
      <c r="S678" s="16" t="str">
        <f>PROCESAMIENTO!CE675</f>
        <v/>
      </c>
      <c r="T678" s="16" t="str">
        <f>PROCESAMIENTO!CF675</f>
        <v/>
      </c>
      <c r="U678" s="16" t="str">
        <f>PROCESAMIENTO!CG675</f>
        <v/>
      </c>
      <c r="V678" s="16" t="str">
        <f>PROCESAMIENTO!CH675</f>
        <v/>
      </c>
      <c r="W678" s="16" t="str">
        <f>PROCESAMIENTO!CI675</f>
        <v/>
      </c>
      <c r="X678" s="16" t="str">
        <f>PROCESAMIENTO!CJ675</f>
        <v/>
      </c>
      <c r="Y678" s="16" t="str">
        <f>PROCESAMIENTO!CK675</f>
        <v/>
      </c>
      <c r="Z678" s="16" t="str">
        <f>PROCESAMIENTO!CL675</f>
        <v/>
      </c>
      <c r="AA678" s="16" t="str">
        <f>PROCESAMIENTO!CM675</f>
        <v/>
      </c>
      <c r="AB678" s="16" t="str">
        <f>PROCESAMIENTO!CN675</f>
        <v/>
      </c>
      <c r="AC678" s="16" t="str">
        <f>PROCESAMIENTO!CO675</f>
        <v/>
      </c>
      <c r="AD678" s="16" t="str">
        <f>PROCESAMIENTO!CP675</f>
        <v/>
      </c>
      <c r="AE678" s="16" t="str">
        <f>PROCESAMIENTO!CQ675</f>
        <v/>
      </c>
      <c r="AF678" s="16" t="str">
        <f>PROCESAMIENTO!CR675</f>
        <v/>
      </c>
      <c r="AG678" s="16" t="str">
        <f>PROCESAMIENTO!CS675</f>
        <v/>
      </c>
      <c r="AH678" s="16" t="str">
        <f>PROCESAMIENTO!CT675</f>
        <v/>
      </c>
      <c r="AI678" s="16" t="str">
        <f>PROCESAMIENTO!CU675</f>
        <v/>
      </c>
      <c r="AJ678" s="32" t="str">
        <f>PROCESAMIENTO!CV675</f>
        <v/>
      </c>
      <c r="AK678" s="97" t="str">
        <f>PROCESAMIENTO!CW675</f>
        <v/>
      </c>
      <c r="AL678" s="97"/>
    </row>
    <row r="679" spans="1:38" x14ac:dyDescent="0.25">
      <c r="A679" s="15">
        <v>660</v>
      </c>
      <c r="B679" s="34" t="str">
        <f>IF(REGISTRO!B679="","",REGISTRO!B679)</f>
        <v/>
      </c>
      <c r="C679" s="34" t="str">
        <f>IF(REGISTRO!C679="","",REGISTRO!C679)</f>
        <v/>
      </c>
      <c r="D679" s="34" t="str">
        <f>IF(REGISTRO!D679="","",REGISTRO!D679)</f>
        <v/>
      </c>
      <c r="E679" s="34" t="str">
        <f>IF(REGISTRO!E679="","",REGISTRO!E679)</f>
        <v/>
      </c>
      <c r="F679" s="16" t="str">
        <f>PROCESAMIENTO!BR676</f>
        <v/>
      </c>
      <c r="G679" s="16" t="str">
        <f>PROCESAMIENTO!BS676</f>
        <v/>
      </c>
      <c r="H679" s="16" t="str">
        <f>PROCESAMIENTO!BT676</f>
        <v/>
      </c>
      <c r="I679" s="16" t="str">
        <f>PROCESAMIENTO!BU676</f>
        <v/>
      </c>
      <c r="J679" s="16" t="str">
        <f>PROCESAMIENTO!BV676</f>
        <v/>
      </c>
      <c r="K679" s="16" t="str">
        <f>PROCESAMIENTO!BW676</f>
        <v/>
      </c>
      <c r="L679" s="16" t="str">
        <f>PROCESAMIENTO!BX676</f>
        <v/>
      </c>
      <c r="M679" s="16" t="str">
        <f>PROCESAMIENTO!BY676</f>
        <v/>
      </c>
      <c r="N679" s="16" t="str">
        <f>PROCESAMIENTO!BZ676</f>
        <v/>
      </c>
      <c r="O679" s="16" t="str">
        <f>PROCESAMIENTO!CA676</f>
        <v/>
      </c>
      <c r="P679" s="16" t="str">
        <f>PROCESAMIENTO!CB676</f>
        <v/>
      </c>
      <c r="Q679" s="16" t="str">
        <f>PROCESAMIENTO!CC676</f>
        <v/>
      </c>
      <c r="R679" s="16" t="str">
        <f>PROCESAMIENTO!CD676</f>
        <v/>
      </c>
      <c r="S679" s="16" t="str">
        <f>PROCESAMIENTO!CE676</f>
        <v/>
      </c>
      <c r="T679" s="16" t="str">
        <f>PROCESAMIENTO!CF676</f>
        <v/>
      </c>
      <c r="U679" s="16" t="str">
        <f>PROCESAMIENTO!CG676</f>
        <v/>
      </c>
      <c r="V679" s="16" t="str">
        <f>PROCESAMIENTO!CH676</f>
        <v/>
      </c>
      <c r="W679" s="16" t="str">
        <f>PROCESAMIENTO!CI676</f>
        <v/>
      </c>
      <c r="X679" s="16" t="str">
        <f>PROCESAMIENTO!CJ676</f>
        <v/>
      </c>
      <c r="Y679" s="16" t="str">
        <f>PROCESAMIENTO!CK676</f>
        <v/>
      </c>
      <c r="Z679" s="16" t="str">
        <f>PROCESAMIENTO!CL676</f>
        <v/>
      </c>
      <c r="AA679" s="16" t="str">
        <f>PROCESAMIENTO!CM676</f>
        <v/>
      </c>
      <c r="AB679" s="16" t="str">
        <f>PROCESAMIENTO!CN676</f>
        <v/>
      </c>
      <c r="AC679" s="16" t="str">
        <f>PROCESAMIENTO!CO676</f>
        <v/>
      </c>
      <c r="AD679" s="16" t="str">
        <f>PROCESAMIENTO!CP676</f>
        <v/>
      </c>
      <c r="AE679" s="16" t="str">
        <f>PROCESAMIENTO!CQ676</f>
        <v/>
      </c>
      <c r="AF679" s="16" t="str">
        <f>PROCESAMIENTO!CR676</f>
        <v/>
      </c>
      <c r="AG679" s="16" t="str">
        <f>PROCESAMIENTO!CS676</f>
        <v/>
      </c>
      <c r="AH679" s="16" t="str">
        <f>PROCESAMIENTO!CT676</f>
        <v/>
      </c>
      <c r="AI679" s="16" t="str">
        <f>PROCESAMIENTO!CU676</f>
        <v/>
      </c>
      <c r="AJ679" s="32" t="str">
        <f>PROCESAMIENTO!CV676</f>
        <v/>
      </c>
      <c r="AK679" s="97" t="str">
        <f>PROCESAMIENTO!CW676</f>
        <v/>
      </c>
      <c r="AL679" s="97"/>
    </row>
    <row r="680" spans="1:38" x14ac:dyDescent="0.25">
      <c r="A680" s="15">
        <v>661</v>
      </c>
      <c r="B680" s="34" t="str">
        <f>IF(REGISTRO!B680="","",REGISTRO!B680)</f>
        <v/>
      </c>
      <c r="C680" s="34" t="str">
        <f>IF(REGISTRO!C680="","",REGISTRO!C680)</f>
        <v/>
      </c>
      <c r="D680" s="34" t="str">
        <f>IF(REGISTRO!D680="","",REGISTRO!D680)</f>
        <v/>
      </c>
      <c r="E680" s="34" t="str">
        <f>IF(REGISTRO!E680="","",REGISTRO!E680)</f>
        <v/>
      </c>
      <c r="F680" s="16" t="str">
        <f>PROCESAMIENTO!BR677</f>
        <v/>
      </c>
      <c r="G680" s="16" t="str">
        <f>PROCESAMIENTO!BS677</f>
        <v/>
      </c>
      <c r="H680" s="16" t="str">
        <f>PROCESAMIENTO!BT677</f>
        <v/>
      </c>
      <c r="I680" s="16" t="str">
        <f>PROCESAMIENTO!BU677</f>
        <v/>
      </c>
      <c r="J680" s="16" t="str">
        <f>PROCESAMIENTO!BV677</f>
        <v/>
      </c>
      <c r="K680" s="16" t="str">
        <f>PROCESAMIENTO!BW677</f>
        <v/>
      </c>
      <c r="L680" s="16" t="str">
        <f>PROCESAMIENTO!BX677</f>
        <v/>
      </c>
      <c r="M680" s="16" t="str">
        <f>PROCESAMIENTO!BY677</f>
        <v/>
      </c>
      <c r="N680" s="16" t="str">
        <f>PROCESAMIENTO!BZ677</f>
        <v/>
      </c>
      <c r="O680" s="16" t="str">
        <f>PROCESAMIENTO!CA677</f>
        <v/>
      </c>
      <c r="P680" s="16" t="str">
        <f>PROCESAMIENTO!CB677</f>
        <v/>
      </c>
      <c r="Q680" s="16" t="str">
        <f>PROCESAMIENTO!CC677</f>
        <v/>
      </c>
      <c r="R680" s="16" t="str">
        <f>PROCESAMIENTO!CD677</f>
        <v/>
      </c>
      <c r="S680" s="16" t="str">
        <f>PROCESAMIENTO!CE677</f>
        <v/>
      </c>
      <c r="T680" s="16" t="str">
        <f>PROCESAMIENTO!CF677</f>
        <v/>
      </c>
      <c r="U680" s="16" t="str">
        <f>PROCESAMIENTO!CG677</f>
        <v/>
      </c>
      <c r="V680" s="16" t="str">
        <f>PROCESAMIENTO!CH677</f>
        <v/>
      </c>
      <c r="W680" s="16" t="str">
        <f>PROCESAMIENTO!CI677</f>
        <v/>
      </c>
      <c r="X680" s="16" t="str">
        <f>PROCESAMIENTO!CJ677</f>
        <v/>
      </c>
      <c r="Y680" s="16" t="str">
        <f>PROCESAMIENTO!CK677</f>
        <v/>
      </c>
      <c r="Z680" s="16" t="str">
        <f>PROCESAMIENTO!CL677</f>
        <v/>
      </c>
      <c r="AA680" s="16" t="str">
        <f>PROCESAMIENTO!CM677</f>
        <v/>
      </c>
      <c r="AB680" s="16" t="str">
        <f>PROCESAMIENTO!CN677</f>
        <v/>
      </c>
      <c r="AC680" s="16" t="str">
        <f>PROCESAMIENTO!CO677</f>
        <v/>
      </c>
      <c r="AD680" s="16" t="str">
        <f>PROCESAMIENTO!CP677</f>
        <v/>
      </c>
      <c r="AE680" s="16" t="str">
        <f>PROCESAMIENTO!CQ677</f>
        <v/>
      </c>
      <c r="AF680" s="16" t="str">
        <f>PROCESAMIENTO!CR677</f>
        <v/>
      </c>
      <c r="AG680" s="16" t="str">
        <f>PROCESAMIENTO!CS677</f>
        <v/>
      </c>
      <c r="AH680" s="16" t="str">
        <f>PROCESAMIENTO!CT677</f>
        <v/>
      </c>
      <c r="AI680" s="16" t="str">
        <f>PROCESAMIENTO!CU677</f>
        <v/>
      </c>
      <c r="AJ680" s="32" t="str">
        <f>PROCESAMIENTO!CV677</f>
        <v/>
      </c>
      <c r="AK680" s="97" t="str">
        <f>PROCESAMIENTO!CW677</f>
        <v/>
      </c>
      <c r="AL680" s="97"/>
    </row>
    <row r="681" spans="1:38" x14ac:dyDescent="0.25">
      <c r="A681" s="15">
        <v>662</v>
      </c>
      <c r="B681" s="34" t="str">
        <f>IF(REGISTRO!B681="","",REGISTRO!B681)</f>
        <v/>
      </c>
      <c r="C681" s="34" t="str">
        <f>IF(REGISTRO!C681="","",REGISTRO!C681)</f>
        <v/>
      </c>
      <c r="D681" s="34" t="str">
        <f>IF(REGISTRO!D681="","",REGISTRO!D681)</f>
        <v/>
      </c>
      <c r="E681" s="34" t="str">
        <f>IF(REGISTRO!E681="","",REGISTRO!E681)</f>
        <v/>
      </c>
      <c r="F681" s="16" t="str">
        <f>PROCESAMIENTO!BR678</f>
        <v/>
      </c>
      <c r="G681" s="16" t="str">
        <f>PROCESAMIENTO!BS678</f>
        <v/>
      </c>
      <c r="H681" s="16" t="str">
        <f>PROCESAMIENTO!BT678</f>
        <v/>
      </c>
      <c r="I681" s="16" t="str">
        <f>PROCESAMIENTO!BU678</f>
        <v/>
      </c>
      <c r="J681" s="16" t="str">
        <f>PROCESAMIENTO!BV678</f>
        <v/>
      </c>
      <c r="K681" s="16" t="str">
        <f>PROCESAMIENTO!BW678</f>
        <v/>
      </c>
      <c r="L681" s="16" t="str">
        <f>PROCESAMIENTO!BX678</f>
        <v/>
      </c>
      <c r="M681" s="16" t="str">
        <f>PROCESAMIENTO!BY678</f>
        <v/>
      </c>
      <c r="N681" s="16" t="str">
        <f>PROCESAMIENTO!BZ678</f>
        <v/>
      </c>
      <c r="O681" s="16" t="str">
        <f>PROCESAMIENTO!CA678</f>
        <v/>
      </c>
      <c r="P681" s="16" t="str">
        <f>PROCESAMIENTO!CB678</f>
        <v/>
      </c>
      <c r="Q681" s="16" t="str">
        <f>PROCESAMIENTO!CC678</f>
        <v/>
      </c>
      <c r="R681" s="16" t="str">
        <f>PROCESAMIENTO!CD678</f>
        <v/>
      </c>
      <c r="S681" s="16" t="str">
        <f>PROCESAMIENTO!CE678</f>
        <v/>
      </c>
      <c r="T681" s="16" t="str">
        <f>PROCESAMIENTO!CF678</f>
        <v/>
      </c>
      <c r="U681" s="16" t="str">
        <f>PROCESAMIENTO!CG678</f>
        <v/>
      </c>
      <c r="V681" s="16" t="str">
        <f>PROCESAMIENTO!CH678</f>
        <v/>
      </c>
      <c r="W681" s="16" t="str">
        <f>PROCESAMIENTO!CI678</f>
        <v/>
      </c>
      <c r="X681" s="16" t="str">
        <f>PROCESAMIENTO!CJ678</f>
        <v/>
      </c>
      <c r="Y681" s="16" t="str">
        <f>PROCESAMIENTO!CK678</f>
        <v/>
      </c>
      <c r="Z681" s="16" t="str">
        <f>PROCESAMIENTO!CL678</f>
        <v/>
      </c>
      <c r="AA681" s="16" t="str">
        <f>PROCESAMIENTO!CM678</f>
        <v/>
      </c>
      <c r="AB681" s="16" t="str">
        <f>PROCESAMIENTO!CN678</f>
        <v/>
      </c>
      <c r="AC681" s="16" t="str">
        <f>PROCESAMIENTO!CO678</f>
        <v/>
      </c>
      <c r="AD681" s="16" t="str">
        <f>PROCESAMIENTO!CP678</f>
        <v/>
      </c>
      <c r="AE681" s="16" t="str">
        <f>PROCESAMIENTO!CQ678</f>
        <v/>
      </c>
      <c r="AF681" s="16" t="str">
        <f>PROCESAMIENTO!CR678</f>
        <v/>
      </c>
      <c r="AG681" s="16" t="str">
        <f>PROCESAMIENTO!CS678</f>
        <v/>
      </c>
      <c r="AH681" s="16" t="str">
        <f>PROCESAMIENTO!CT678</f>
        <v/>
      </c>
      <c r="AI681" s="16" t="str">
        <f>PROCESAMIENTO!CU678</f>
        <v/>
      </c>
      <c r="AJ681" s="32" t="str">
        <f>PROCESAMIENTO!CV678</f>
        <v/>
      </c>
      <c r="AK681" s="97" t="str">
        <f>PROCESAMIENTO!CW678</f>
        <v/>
      </c>
      <c r="AL681" s="97"/>
    </row>
    <row r="682" spans="1:38" x14ac:dyDescent="0.25">
      <c r="A682" s="15">
        <v>663</v>
      </c>
      <c r="B682" s="34" t="str">
        <f>IF(REGISTRO!B682="","",REGISTRO!B682)</f>
        <v/>
      </c>
      <c r="C682" s="34" t="str">
        <f>IF(REGISTRO!C682="","",REGISTRO!C682)</f>
        <v/>
      </c>
      <c r="D682" s="34" t="str">
        <f>IF(REGISTRO!D682="","",REGISTRO!D682)</f>
        <v/>
      </c>
      <c r="E682" s="34" t="str">
        <f>IF(REGISTRO!E682="","",REGISTRO!E682)</f>
        <v/>
      </c>
      <c r="F682" s="16" t="str">
        <f>PROCESAMIENTO!BR679</f>
        <v/>
      </c>
      <c r="G682" s="16" t="str">
        <f>PROCESAMIENTO!BS679</f>
        <v/>
      </c>
      <c r="H682" s="16" t="str">
        <f>PROCESAMIENTO!BT679</f>
        <v/>
      </c>
      <c r="I682" s="16" t="str">
        <f>PROCESAMIENTO!BU679</f>
        <v/>
      </c>
      <c r="J682" s="16" t="str">
        <f>PROCESAMIENTO!BV679</f>
        <v/>
      </c>
      <c r="K682" s="16" t="str">
        <f>PROCESAMIENTO!BW679</f>
        <v/>
      </c>
      <c r="L682" s="16" t="str">
        <f>PROCESAMIENTO!BX679</f>
        <v/>
      </c>
      <c r="M682" s="16" t="str">
        <f>PROCESAMIENTO!BY679</f>
        <v/>
      </c>
      <c r="N682" s="16" t="str">
        <f>PROCESAMIENTO!BZ679</f>
        <v/>
      </c>
      <c r="O682" s="16" t="str">
        <f>PROCESAMIENTO!CA679</f>
        <v/>
      </c>
      <c r="P682" s="16" t="str">
        <f>PROCESAMIENTO!CB679</f>
        <v/>
      </c>
      <c r="Q682" s="16" t="str">
        <f>PROCESAMIENTO!CC679</f>
        <v/>
      </c>
      <c r="R682" s="16" t="str">
        <f>PROCESAMIENTO!CD679</f>
        <v/>
      </c>
      <c r="S682" s="16" t="str">
        <f>PROCESAMIENTO!CE679</f>
        <v/>
      </c>
      <c r="T682" s="16" t="str">
        <f>PROCESAMIENTO!CF679</f>
        <v/>
      </c>
      <c r="U682" s="16" t="str">
        <f>PROCESAMIENTO!CG679</f>
        <v/>
      </c>
      <c r="V682" s="16" t="str">
        <f>PROCESAMIENTO!CH679</f>
        <v/>
      </c>
      <c r="W682" s="16" t="str">
        <f>PROCESAMIENTO!CI679</f>
        <v/>
      </c>
      <c r="X682" s="16" t="str">
        <f>PROCESAMIENTO!CJ679</f>
        <v/>
      </c>
      <c r="Y682" s="16" t="str">
        <f>PROCESAMIENTO!CK679</f>
        <v/>
      </c>
      <c r="Z682" s="16" t="str">
        <f>PROCESAMIENTO!CL679</f>
        <v/>
      </c>
      <c r="AA682" s="16" t="str">
        <f>PROCESAMIENTO!CM679</f>
        <v/>
      </c>
      <c r="AB682" s="16" t="str">
        <f>PROCESAMIENTO!CN679</f>
        <v/>
      </c>
      <c r="AC682" s="16" t="str">
        <f>PROCESAMIENTO!CO679</f>
        <v/>
      </c>
      <c r="AD682" s="16" t="str">
        <f>PROCESAMIENTO!CP679</f>
        <v/>
      </c>
      <c r="AE682" s="16" t="str">
        <f>PROCESAMIENTO!CQ679</f>
        <v/>
      </c>
      <c r="AF682" s="16" t="str">
        <f>PROCESAMIENTO!CR679</f>
        <v/>
      </c>
      <c r="AG682" s="16" t="str">
        <f>PROCESAMIENTO!CS679</f>
        <v/>
      </c>
      <c r="AH682" s="16" t="str">
        <f>PROCESAMIENTO!CT679</f>
        <v/>
      </c>
      <c r="AI682" s="16" t="str">
        <f>PROCESAMIENTO!CU679</f>
        <v/>
      </c>
      <c r="AJ682" s="32" t="str">
        <f>PROCESAMIENTO!CV679</f>
        <v/>
      </c>
      <c r="AK682" s="97" t="str">
        <f>PROCESAMIENTO!CW679</f>
        <v/>
      </c>
      <c r="AL682" s="97"/>
    </row>
    <row r="683" spans="1:38" x14ac:dyDescent="0.25">
      <c r="A683" s="15">
        <v>664</v>
      </c>
      <c r="B683" s="34" t="str">
        <f>IF(REGISTRO!B683="","",REGISTRO!B683)</f>
        <v/>
      </c>
      <c r="C683" s="34" t="str">
        <f>IF(REGISTRO!C683="","",REGISTRO!C683)</f>
        <v/>
      </c>
      <c r="D683" s="34" t="str">
        <f>IF(REGISTRO!D683="","",REGISTRO!D683)</f>
        <v/>
      </c>
      <c r="E683" s="34" t="str">
        <f>IF(REGISTRO!E683="","",REGISTRO!E683)</f>
        <v/>
      </c>
      <c r="F683" s="16" t="str">
        <f>PROCESAMIENTO!BR680</f>
        <v/>
      </c>
      <c r="G683" s="16" t="str">
        <f>PROCESAMIENTO!BS680</f>
        <v/>
      </c>
      <c r="H683" s="16" t="str">
        <f>PROCESAMIENTO!BT680</f>
        <v/>
      </c>
      <c r="I683" s="16" t="str">
        <f>PROCESAMIENTO!BU680</f>
        <v/>
      </c>
      <c r="J683" s="16" t="str">
        <f>PROCESAMIENTO!BV680</f>
        <v/>
      </c>
      <c r="K683" s="16" t="str">
        <f>PROCESAMIENTO!BW680</f>
        <v/>
      </c>
      <c r="L683" s="16" t="str">
        <f>PROCESAMIENTO!BX680</f>
        <v/>
      </c>
      <c r="M683" s="16" t="str">
        <f>PROCESAMIENTO!BY680</f>
        <v/>
      </c>
      <c r="N683" s="16" t="str">
        <f>PROCESAMIENTO!BZ680</f>
        <v/>
      </c>
      <c r="O683" s="16" t="str">
        <f>PROCESAMIENTO!CA680</f>
        <v/>
      </c>
      <c r="P683" s="16" t="str">
        <f>PROCESAMIENTO!CB680</f>
        <v/>
      </c>
      <c r="Q683" s="16" t="str">
        <f>PROCESAMIENTO!CC680</f>
        <v/>
      </c>
      <c r="R683" s="16" t="str">
        <f>PROCESAMIENTO!CD680</f>
        <v/>
      </c>
      <c r="S683" s="16" t="str">
        <f>PROCESAMIENTO!CE680</f>
        <v/>
      </c>
      <c r="T683" s="16" t="str">
        <f>PROCESAMIENTO!CF680</f>
        <v/>
      </c>
      <c r="U683" s="16" t="str">
        <f>PROCESAMIENTO!CG680</f>
        <v/>
      </c>
      <c r="V683" s="16" t="str">
        <f>PROCESAMIENTO!CH680</f>
        <v/>
      </c>
      <c r="W683" s="16" t="str">
        <f>PROCESAMIENTO!CI680</f>
        <v/>
      </c>
      <c r="X683" s="16" t="str">
        <f>PROCESAMIENTO!CJ680</f>
        <v/>
      </c>
      <c r="Y683" s="16" t="str">
        <f>PROCESAMIENTO!CK680</f>
        <v/>
      </c>
      <c r="Z683" s="16" t="str">
        <f>PROCESAMIENTO!CL680</f>
        <v/>
      </c>
      <c r="AA683" s="16" t="str">
        <f>PROCESAMIENTO!CM680</f>
        <v/>
      </c>
      <c r="AB683" s="16" t="str">
        <f>PROCESAMIENTO!CN680</f>
        <v/>
      </c>
      <c r="AC683" s="16" t="str">
        <f>PROCESAMIENTO!CO680</f>
        <v/>
      </c>
      <c r="AD683" s="16" t="str">
        <f>PROCESAMIENTO!CP680</f>
        <v/>
      </c>
      <c r="AE683" s="16" t="str">
        <f>PROCESAMIENTO!CQ680</f>
        <v/>
      </c>
      <c r="AF683" s="16" t="str">
        <f>PROCESAMIENTO!CR680</f>
        <v/>
      </c>
      <c r="AG683" s="16" t="str">
        <f>PROCESAMIENTO!CS680</f>
        <v/>
      </c>
      <c r="AH683" s="16" t="str">
        <f>PROCESAMIENTO!CT680</f>
        <v/>
      </c>
      <c r="AI683" s="16" t="str">
        <f>PROCESAMIENTO!CU680</f>
        <v/>
      </c>
      <c r="AJ683" s="32" t="str">
        <f>PROCESAMIENTO!CV680</f>
        <v/>
      </c>
      <c r="AK683" s="97" t="str">
        <f>PROCESAMIENTO!CW680</f>
        <v/>
      </c>
      <c r="AL683" s="97"/>
    </row>
    <row r="684" spans="1:38" x14ac:dyDescent="0.25">
      <c r="A684" s="15">
        <v>665</v>
      </c>
      <c r="B684" s="34" t="str">
        <f>IF(REGISTRO!B684="","",REGISTRO!B684)</f>
        <v/>
      </c>
      <c r="C684" s="34" t="str">
        <f>IF(REGISTRO!C684="","",REGISTRO!C684)</f>
        <v/>
      </c>
      <c r="D684" s="34" t="str">
        <f>IF(REGISTRO!D684="","",REGISTRO!D684)</f>
        <v/>
      </c>
      <c r="E684" s="34" t="str">
        <f>IF(REGISTRO!E684="","",REGISTRO!E684)</f>
        <v/>
      </c>
      <c r="F684" s="16" t="str">
        <f>PROCESAMIENTO!BR681</f>
        <v/>
      </c>
      <c r="G684" s="16" t="str">
        <f>PROCESAMIENTO!BS681</f>
        <v/>
      </c>
      <c r="H684" s="16" t="str">
        <f>PROCESAMIENTO!BT681</f>
        <v/>
      </c>
      <c r="I684" s="16" t="str">
        <f>PROCESAMIENTO!BU681</f>
        <v/>
      </c>
      <c r="J684" s="16" t="str">
        <f>PROCESAMIENTO!BV681</f>
        <v/>
      </c>
      <c r="K684" s="16" t="str">
        <f>PROCESAMIENTO!BW681</f>
        <v/>
      </c>
      <c r="L684" s="16" t="str">
        <f>PROCESAMIENTO!BX681</f>
        <v/>
      </c>
      <c r="M684" s="16" t="str">
        <f>PROCESAMIENTO!BY681</f>
        <v/>
      </c>
      <c r="N684" s="16" t="str">
        <f>PROCESAMIENTO!BZ681</f>
        <v/>
      </c>
      <c r="O684" s="16" t="str">
        <f>PROCESAMIENTO!CA681</f>
        <v/>
      </c>
      <c r="P684" s="16" t="str">
        <f>PROCESAMIENTO!CB681</f>
        <v/>
      </c>
      <c r="Q684" s="16" t="str">
        <f>PROCESAMIENTO!CC681</f>
        <v/>
      </c>
      <c r="R684" s="16" t="str">
        <f>PROCESAMIENTO!CD681</f>
        <v/>
      </c>
      <c r="S684" s="16" t="str">
        <f>PROCESAMIENTO!CE681</f>
        <v/>
      </c>
      <c r="T684" s="16" t="str">
        <f>PROCESAMIENTO!CF681</f>
        <v/>
      </c>
      <c r="U684" s="16" t="str">
        <f>PROCESAMIENTO!CG681</f>
        <v/>
      </c>
      <c r="V684" s="16" t="str">
        <f>PROCESAMIENTO!CH681</f>
        <v/>
      </c>
      <c r="W684" s="16" t="str">
        <f>PROCESAMIENTO!CI681</f>
        <v/>
      </c>
      <c r="X684" s="16" t="str">
        <f>PROCESAMIENTO!CJ681</f>
        <v/>
      </c>
      <c r="Y684" s="16" t="str">
        <f>PROCESAMIENTO!CK681</f>
        <v/>
      </c>
      <c r="Z684" s="16" t="str">
        <f>PROCESAMIENTO!CL681</f>
        <v/>
      </c>
      <c r="AA684" s="16" t="str">
        <f>PROCESAMIENTO!CM681</f>
        <v/>
      </c>
      <c r="AB684" s="16" t="str">
        <f>PROCESAMIENTO!CN681</f>
        <v/>
      </c>
      <c r="AC684" s="16" t="str">
        <f>PROCESAMIENTO!CO681</f>
        <v/>
      </c>
      <c r="AD684" s="16" t="str">
        <f>PROCESAMIENTO!CP681</f>
        <v/>
      </c>
      <c r="AE684" s="16" t="str">
        <f>PROCESAMIENTO!CQ681</f>
        <v/>
      </c>
      <c r="AF684" s="16" t="str">
        <f>PROCESAMIENTO!CR681</f>
        <v/>
      </c>
      <c r="AG684" s="16" t="str">
        <f>PROCESAMIENTO!CS681</f>
        <v/>
      </c>
      <c r="AH684" s="16" t="str">
        <f>PROCESAMIENTO!CT681</f>
        <v/>
      </c>
      <c r="AI684" s="16" t="str">
        <f>PROCESAMIENTO!CU681</f>
        <v/>
      </c>
      <c r="AJ684" s="32" t="str">
        <f>PROCESAMIENTO!CV681</f>
        <v/>
      </c>
      <c r="AK684" s="97" t="str">
        <f>PROCESAMIENTO!CW681</f>
        <v/>
      </c>
      <c r="AL684" s="97"/>
    </row>
    <row r="685" spans="1:38" x14ac:dyDescent="0.25">
      <c r="A685" s="15">
        <v>666</v>
      </c>
      <c r="B685" s="34" t="str">
        <f>IF(REGISTRO!B685="","",REGISTRO!B685)</f>
        <v/>
      </c>
      <c r="C685" s="34" t="str">
        <f>IF(REGISTRO!C685="","",REGISTRO!C685)</f>
        <v/>
      </c>
      <c r="D685" s="34" t="str">
        <f>IF(REGISTRO!D685="","",REGISTRO!D685)</f>
        <v/>
      </c>
      <c r="E685" s="34" t="str">
        <f>IF(REGISTRO!E685="","",REGISTRO!E685)</f>
        <v/>
      </c>
      <c r="F685" s="16" t="str">
        <f>PROCESAMIENTO!BR682</f>
        <v/>
      </c>
      <c r="G685" s="16" t="str">
        <f>PROCESAMIENTO!BS682</f>
        <v/>
      </c>
      <c r="H685" s="16" t="str">
        <f>PROCESAMIENTO!BT682</f>
        <v/>
      </c>
      <c r="I685" s="16" t="str">
        <f>PROCESAMIENTO!BU682</f>
        <v/>
      </c>
      <c r="J685" s="16" t="str">
        <f>PROCESAMIENTO!BV682</f>
        <v/>
      </c>
      <c r="K685" s="16" t="str">
        <f>PROCESAMIENTO!BW682</f>
        <v/>
      </c>
      <c r="L685" s="16" t="str">
        <f>PROCESAMIENTO!BX682</f>
        <v/>
      </c>
      <c r="M685" s="16" t="str">
        <f>PROCESAMIENTO!BY682</f>
        <v/>
      </c>
      <c r="N685" s="16" t="str">
        <f>PROCESAMIENTO!BZ682</f>
        <v/>
      </c>
      <c r="O685" s="16" t="str">
        <f>PROCESAMIENTO!CA682</f>
        <v/>
      </c>
      <c r="P685" s="16" t="str">
        <f>PROCESAMIENTO!CB682</f>
        <v/>
      </c>
      <c r="Q685" s="16" t="str">
        <f>PROCESAMIENTO!CC682</f>
        <v/>
      </c>
      <c r="R685" s="16" t="str">
        <f>PROCESAMIENTO!CD682</f>
        <v/>
      </c>
      <c r="S685" s="16" t="str">
        <f>PROCESAMIENTO!CE682</f>
        <v/>
      </c>
      <c r="T685" s="16" t="str">
        <f>PROCESAMIENTO!CF682</f>
        <v/>
      </c>
      <c r="U685" s="16" t="str">
        <f>PROCESAMIENTO!CG682</f>
        <v/>
      </c>
      <c r="V685" s="16" t="str">
        <f>PROCESAMIENTO!CH682</f>
        <v/>
      </c>
      <c r="W685" s="16" t="str">
        <f>PROCESAMIENTO!CI682</f>
        <v/>
      </c>
      <c r="X685" s="16" t="str">
        <f>PROCESAMIENTO!CJ682</f>
        <v/>
      </c>
      <c r="Y685" s="16" t="str">
        <f>PROCESAMIENTO!CK682</f>
        <v/>
      </c>
      <c r="Z685" s="16" t="str">
        <f>PROCESAMIENTO!CL682</f>
        <v/>
      </c>
      <c r="AA685" s="16" t="str">
        <f>PROCESAMIENTO!CM682</f>
        <v/>
      </c>
      <c r="AB685" s="16" t="str">
        <f>PROCESAMIENTO!CN682</f>
        <v/>
      </c>
      <c r="AC685" s="16" t="str">
        <f>PROCESAMIENTO!CO682</f>
        <v/>
      </c>
      <c r="AD685" s="16" t="str">
        <f>PROCESAMIENTO!CP682</f>
        <v/>
      </c>
      <c r="AE685" s="16" t="str">
        <f>PROCESAMIENTO!CQ682</f>
        <v/>
      </c>
      <c r="AF685" s="16" t="str">
        <f>PROCESAMIENTO!CR682</f>
        <v/>
      </c>
      <c r="AG685" s="16" t="str">
        <f>PROCESAMIENTO!CS682</f>
        <v/>
      </c>
      <c r="AH685" s="16" t="str">
        <f>PROCESAMIENTO!CT682</f>
        <v/>
      </c>
      <c r="AI685" s="16" t="str">
        <f>PROCESAMIENTO!CU682</f>
        <v/>
      </c>
      <c r="AJ685" s="32" t="str">
        <f>PROCESAMIENTO!CV682</f>
        <v/>
      </c>
      <c r="AK685" s="97" t="str">
        <f>PROCESAMIENTO!CW682</f>
        <v/>
      </c>
      <c r="AL685" s="97"/>
    </row>
    <row r="686" spans="1:38" x14ac:dyDescent="0.25">
      <c r="A686" s="15">
        <v>667</v>
      </c>
      <c r="B686" s="34" t="str">
        <f>IF(REGISTRO!B686="","",REGISTRO!B686)</f>
        <v/>
      </c>
      <c r="C686" s="34" t="str">
        <f>IF(REGISTRO!C686="","",REGISTRO!C686)</f>
        <v/>
      </c>
      <c r="D686" s="34" t="str">
        <f>IF(REGISTRO!D686="","",REGISTRO!D686)</f>
        <v/>
      </c>
      <c r="E686" s="34" t="str">
        <f>IF(REGISTRO!E686="","",REGISTRO!E686)</f>
        <v/>
      </c>
      <c r="F686" s="16" t="str">
        <f>PROCESAMIENTO!BR683</f>
        <v/>
      </c>
      <c r="G686" s="16" t="str">
        <f>PROCESAMIENTO!BS683</f>
        <v/>
      </c>
      <c r="H686" s="16" t="str">
        <f>PROCESAMIENTO!BT683</f>
        <v/>
      </c>
      <c r="I686" s="16" t="str">
        <f>PROCESAMIENTO!BU683</f>
        <v/>
      </c>
      <c r="J686" s="16" t="str">
        <f>PROCESAMIENTO!BV683</f>
        <v/>
      </c>
      <c r="K686" s="16" t="str">
        <f>PROCESAMIENTO!BW683</f>
        <v/>
      </c>
      <c r="L686" s="16" t="str">
        <f>PROCESAMIENTO!BX683</f>
        <v/>
      </c>
      <c r="M686" s="16" t="str">
        <f>PROCESAMIENTO!BY683</f>
        <v/>
      </c>
      <c r="N686" s="16" t="str">
        <f>PROCESAMIENTO!BZ683</f>
        <v/>
      </c>
      <c r="O686" s="16" t="str">
        <f>PROCESAMIENTO!CA683</f>
        <v/>
      </c>
      <c r="P686" s="16" t="str">
        <f>PROCESAMIENTO!CB683</f>
        <v/>
      </c>
      <c r="Q686" s="16" t="str">
        <f>PROCESAMIENTO!CC683</f>
        <v/>
      </c>
      <c r="R686" s="16" t="str">
        <f>PROCESAMIENTO!CD683</f>
        <v/>
      </c>
      <c r="S686" s="16" t="str">
        <f>PROCESAMIENTO!CE683</f>
        <v/>
      </c>
      <c r="T686" s="16" t="str">
        <f>PROCESAMIENTO!CF683</f>
        <v/>
      </c>
      <c r="U686" s="16" t="str">
        <f>PROCESAMIENTO!CG683</f>
        <v/>
      </c>
      <c r="V686" s="16" t="str">
        <f>PROCESAMIENTO!CH683</f>
        <v/>
      </c>
      <c r="W686" s="16" t="str">
        <f>PROCESAMIENTO!CI683</f>
        <v/>
      </c>
      <c r="X686" s="16" t="str">
        <f>PROCESAMIENTO!CJ683</f>
        <v/>
      </c>
      <c r="Y686" s="16" t="str">
        <f>PROCESAMIENTO!CK683</f>
        <v/>
      </c>
      <c r="Z686" s="16" t="str">
        <f>PROCESAMIENTO!CL683</f>
        <v/>
      </c>
      <c r="AA686" s="16" t="str">
        <f>PROCESAMIENTO!CM683</f>
        <v/>
      </c>
      <c r="AB686" s="16" t="str">
        <f>PROCESAMIENTO!CN683</f>
        <v/>
      </c>
      <c r="AC686" s="16" t="str">
        <f>PROCESAMIENTO!CO683</f>
        <v/>
      </c>
      <c r="AD686" s="16" t="str">
        <f>PROCESAMIENTO!CP683</f>
        <v/>
      </c>
      <c r="AE686" s="16" t="str">
        <f>PROCESAMIENTO!CQ683</f>
        <v/>
      </c>
      <c r="AF686" s="16" t="str">
        <f>PROCESAMIENTO!CR683</f>
        <v/>
      </c>
      <c r="AG686" s="16" t="str">
        <f>PROCESAMIENTO!CS683</f>
        <v/>
      </c>
      <c r="AH686" s="16" t="str">
        <f>PROCESAMIENTO!CT683</f>
        <v/>
      </c>
      <c r="AI686" s="16" t="str">
        <f>PROCESAMIENTO!CU683</f>
        <v/>
      </c>
      <c r="AJ686" s="32" t="str">
        <f>PROCESAMIENTO!CV683</f>
        <v/>
      </c>
      <c r="AK686" s="97" t="str">
        <f>PROCESAMIENTO!CW683</f>
        <v/>
      </c>
      <c r="AL686" s="97"/>
    </row>
    <row r="687" spans="1:38" x14ac:dyDescent="0.25">
      <c r="A687" s="15">
        <v>668</v>
      </c>
      <c r="B687" s="34" t="str">
        <f>IF(REGISTRO!B687="","",REGISTRO!B687)</f>
        <v/>
      </c>
      <c r="C687" s="34" t="str">
        <f>IF(REGISTRO!C687="","",REGISTRO!C687)</f>
        <v/>
      </c>
      <c r="D687" s="34" t="str">
        <f>IF(REGISTRO!D687="","",REGISTRO!D687)</f>
        <v/>
      </c>
      <c r="E687" s="34" t="str">
        <f>IF(REGISTRO!E687="","",REGISTRO!E687)</f>
        <v/>
      </c>
      <c r="F687" s="16" t="str">
        <f>PROCESAMIENTO!BR684</f>
        <v/>
      </c>
      <c r="G687" s="16" t="str">
        <f>PROCESAMIENTO!BS684</f>
        <v/>
      </c>
      <c r="H687" s="16" t="str">
        <f>PROCESAMIENTO!BT684</f>
        <v/>
      </c>
      <c r="I687" s="16" t="str">
        <f>PROCESAMIENTO!BU684</f>
        <v/>
      </c>
      <c r="J687" s="16" t="str">
        <f>PROCESAMIENTO!BV684</f>
        <v/>
      </c>
      <c r="K687" s="16" t="str">
        <f>PROCESAMIENTO!BW684</f>
        <v/>
      </c>
      <c r="L687" s="16" t="str">
        <f>PROCESAMIENTO!BX684</f>
        <v/>
      </c>
      <c r="M687" s="16" t="str">
        <f>PROCESAMIENTO!BY684</f>
        <v/>
      </c>
      <c r="N687" s="16" t="str">
        <f>PROCESAMIENTO!BZ684</f>
        <v/>
      </c>
      <c r="O687" s="16" t="str">
        <f>PROCESAMIENTO!CA684</f>
        <v/>
      </c>
      <c r="P687" s="16" t="str">
        <f>PROCESAMIENTO!CB684</f>
        <v/>
      </c>
      <c r="Q687" s="16" t="str">
        <f>PROCESAMIENTO!CC684</f>
        <v/>
      </c>
      <c r="R687" s="16" t="str">
        <f>PROCESAMIENTO!CD684</f>
        <v/>
      </c>
      <c r="S687" s="16" t="str">
        <f>PROCESAMIENTO!CE684</f>
        <v/>
      </c>
      <c r="T687" s="16" t="str">
        <f>PROCESAMIENTO!CF684</f>
        <v/>
      </c>
      <c r="U687" s="16" t="str">
        <f>PROCESAMIENTO!CG684</f>
        <v/>
      </c>
      <c r="V687" s="16" t="str">
        <f>PROCESAMIENTO!CH684</f>
        <v/>
      </c>
      <c r="W687" s="16" t="str">
        <f>PROCESAMIENTO!CI684</f>
        <v/>
      </c>
      <c r="X687" s="16" t="str">
        <f>PROCESAMIENTO!CJ684</f>
        <v/>
      </c>
      <c r="Y687" s="16" t="str">
        <f>PROCESAMIENTO!CK684</f>
        <v/>
      </c>
      <c r="Z687" s="16" t="str">
        <f>PROCESAMIENTO!CL684</f>
        <v/>
      </c>
      <c r="AA687" s="16" t="str">
        <f>PROCESAMIENTO!CM684</f>
        <v/>
      </c>
      <c r="AB687" s="16" t="str">
        <f>PROCESAMIENTO!CN684</f>
        <v/>
      </c>
      <c r="AC687" s="16" t="str">
        <f>PROCESAMIENTO!CO684</f>
        <v/>
      </c>
      <c r="AD687" s="16" t="str">
        <f>PROCESAMIENTO!CP684</f>
        <v/>
      </c>
      <c r="AE687" s="16" t="str">
        <f>PROCESAMIENTO!CQ684</f>
        <v/>
      </c>
      <c r="AF687" s="16" t="str">
        <f>PROCESAMIENTO!CR684</f>
        <v/>
      </c>
      <c r="AG687" s="16" t="str">
        <f>PROCESAMIENTO!CS684</f>
        <v/>
      </c>
      <c r="AH687" s="16" t="str">
        <f>PROCESAMIENTO!CT684</f>
        <v/>
      </c>
      <c r="AI687" s="16" t="str">
        <f>PROCESAMIENTO!CU684</f>
        <v/>
      </c>
      <c r="AJ687" s="32" t="str">
        <f>PROCESAMIENTO!CV684</f>
        <v/>
      </c>
      <c r="AK687" s="97" t="str">
        <f>PROCESAMIENTO!CW684</f>
        <v/>
      </c>
      <c r="AL687" s="97"/>
    </row>
    <row r="688" spans="1:38" x14ac:dyDescent="0.25">
      <c r="A688" s="15">
        <v>669</v>
      </c>
      <c r="B688" s="34" t="str">
        <f>IF(REGISTRO!B688="","",REGISTRO!B688)</f>
        <v/>
      </c>
      <c r="C688" s="34" t="str">
        <f>IF(REGISTRO!C688="","",REGISTRO!C688)</f>
        <v/>
      </c>
      <c r="D688" s="34" t="str">
        <f>IF(REGISTRO!D688="","",REGISTRO!D688)</f>
        <v/>
      </c>
      <c r="E688" s="34" t="str">
        <f>IF(REGISTRO!E688="","",REGISTRO!E688)</f>
        <v/>
      </c>
      <c r="F688" s="16" t="str">
        <f>PROCESAMIENTO!BR685</f>
        <v/>
      </c>
      <c r="G688" s="16" t="str">
        <f>PROCESAMIENTO!BS685</f>
        <v/>
      </c>
      <c r="H688" s="16" t="str">
        <f>PROCESAMIENTO!BT685</f>
        <v/>
      </c>
      <c r="I688" s="16" t="str">
        <f>PROCESAMIENTO!BU685</f>
        <v/>
      </c>
      <c r="J688" s="16" t="str">
        <f>PROCESAMIENTO!BV685</f>
        <v/>
      </c>
      <c r="K688" s="16" t="str">
        <f>PROCESAMIENTO!BW685</f>
        <v/>
      </c>
      <c r="L688" s="16" t="str">
        <f>PROCESAMIENTO!BX685</f>
        <v/>
      </c>
      <c r="M688" s="16" t="str">
        <f>PROCESAMIENTO!BY685</f>
        <v/>
      </c>
      <c r="N688" s="16" t="str">
        <f>PROCESAMIENTO!BZ685</f>
        <v/>
      </c>
      <c r="O688" s="16" t="str">
        <f>PROCESAMIENTO!CA685</f>
        <v/>
      </c>
      <c r="P688" s="16" t="str">
        <f>PROCESAMIENTO!CB685</f>
        <v/>
      </c>
      <c r="Q688" s="16" t="str">
        <f>PROCESAMIENTO!CC685</f>
        <v/>
      </c>
      <c r="R688" s="16" t="str">
        <f>PROCESAMIENTO!CD685</f>
        <v/>
      </c>
      <c r="S688" s="16" t="str">
        <f>PROCESAMIENTO!CE685</f>
        <v/>
      </c>
      <c r="T688" s="16" t="str">
        <f>PROCESAMIENTO!CF685</f>
        <v/>
      </c>
      <c r="U688" s="16" t="str">
        <f>PROCESAMIENTO!CG685</f>
        <v/>
      </c>
      <c r="V688" s="16" t="str">
        <f>PROCESAMIENTO!CH685</f>
        <v/>
      </c>
      <c r="W688" s="16" t="str">
        <f>PROCESAMIENTO!CI685</f>
        <v/>
      </c>
      <c r="X688" s="16" t="str">
        <f>PROCESAMIENTO!CJ685</f>
        <v/>
      </c>
      <c r="Y688" s="16" t="str">
        <f>PROCESAMIENTO!CK685</f>
        <v/>
      </c>
      <c r="Z688" s="16" t="str">
        <f>PROCESAMIENTO!CL685</f>
        <v/>
      </c>
      <c r="AA688" s="16" t="str">
        <f>PROCESAMIENTO!CM685</f>
        <v/>
      </c>
      <c r="AB688" s="16" t="str">
        <f>PROCESAMIENTO!CN685</f>
        <v/>
      </c>
      <c r="AC688" s="16" t="str">
        <f>PROCESAMIENTO!CO685</f>
        <v/>
      </c>
      <c r="AD688" s="16" t="str">
        <f>PROCESAMIENTO!CP685</f>
        <v/>
      </c>
      <c r="AE688" s="16" t="str">
        <f>PROCESAMIENTO!CQ685</f>
        <v/>
      </c>
      <c r="AF688" s="16" t="str">
        <f>PROCESAMIENTO!CR685</f>
        <v/>
      </c>
      <c r="AG688" s="16" t="str">
        <f>PROCESAMIENTO!CS685</f>
        <v/>
      </c>
      <c r="AH688" s="16" t="str">
        <f>PROCESAMIENTO!CT685</f>
        <v/>
      </c>
      <c r="AI688" s="16" t="str">
        <f>PROCESAMIENTO!CU685</f>
        <v/>
      </c>
      <c r="AJ688" s="32" t="str">
        <f>PROCESAMIENTO!CV685</f>
        <v/>
      </c>
      <c r="AK688" s="97" t="str">
        <f>PROCESAMIENTO!CW685</f>
        <v/>
      </c>
      <c r="AL688" s="97"/>
    </row>
    <row r="689" spans="1:38" x14ac:dyDescent="0.25">
      <c r="A689" s="15">
        <v>670</v>
      </c>
      <c r="B689" s="34" t="str">
        <f>IF(REGISTRO!B689="","",REGISTRO!B689)</f>
        <v/>
      </c>
      <c r="C689" s="34" t="str">
        <f>IF(REGISTRO!C689="","",REGISTRO!C689)</f>
        <v/>
      </c>
      <c r="D689" s="34" t="str">
        <f>IF(REGISTRO!D689="","",REGISTRO!D689)</f>
        <v/>
      </c>
      <c r="E689" s="34" t="str">
        <f>IF(REGISTRO!E689="","",REGISTRO!E689)</f>
        <v/>
      </c>
      <c r="F689" s="16" t="str">
        <f>PROCESAMIENTO!BR686</f>
        <v/>
      </c>
      <c r="G689" s="16" t="str">
        <f>PROCESAMIENTO!BS686</f>
        <v/>
      </c>
      <c r="H689" s="16" t="str">
        <f>PROCESAMIENTO!BT686</f>
        <v/>
      </c>
      <c r="I689" s="16" t="str">
        <f>PROCESAMIENTO!BU686</f>
        <v/>
      </c>
      <c r="J689" s="16" t="str">
        <f>PROCESAMIENTO!BV686</f>
        <v/>
      </c>
      <c r="K689" s="16" t="str">
        <f>PROCESAMIENTO!BW686</f>
        <v/>
      </c>
      <c r="L689" s="16" t="str">
        <f>PROCESAMIENTO!BX686</f>
        <v/>
      </c>
      <c r="M689" s="16" t="str">
        <f>PROCESAMIENTO!BY686</f>
        <v/>
      </c>
      <c r="N689" s="16" t="str">
        <f>PROCESAMIENTO!BZ686</f>
        <v/>
      </c>
      <c r="O689" s="16" t="str">
        <f>PROCESAMIENTO!CA686</f>
        <v/>
      </c>
      <c r="P689" s="16" t="str">
        <f>PROCESAMIENTO!CB686</f>
        <v/>
      </c>
      <c r="Q689" s="16" t="str">
        <f>PROCESAMIENTO!CC686</f>
        <v/>
      </c>
      <c r="R689" s="16" t="str">
        <f>PROCESAMIENTO!CD686</f>
        <v/>
      </c>
      <c r="S689" s="16" t="str">
        <f>PROCESAMIENTO!CE686</f>
        <v/>
      </c>
      <c r="T689" s="16" t="str">
        <f>PROCESAMIENTO!CF686</f>
        <v/>
      </c>
      <c r="U689" s="16" t="str">
        <f>PROCESAMIENTO!CG686</f>
        <v/>
      </c>
      <c r="V689" s="16" t="str">
        <f>PROCESAMIENTO!CH686</f>
        <v/>
      </c>
      <c r="W689" s="16" t="str">
        <f>PROCESAMIENTO!CI686</f>
        <v/>
      </c>
      <c r="X689" s="16" t="str">
        <f>PROCESAMIENTO!CJ686</f>
        <v/>
      </c>
      <c r="Y689" s="16" t="str">
        <f>PROCESAMIENTO!CK686</f>
        <v/>
      </c>
      <c r="Z689" s="16" t="str">
        <f>PROCESAMIENTO!CL686</f>
        <v/>
      </c>
      <c r="AA689" s="16" t="str">
        <f>PROCESAMIENTO!CM686</f>
        <v/>
      </c>
      <c r="AB689" s="16" t="str">
        <f>PROCESAMIENTO!CN686</f>
        <v/>
      </c>
      <c r="AC689" s="16" t="str">
        <f>PROCESAMIENTO!CO686</f>
        <v/>
      </c>
      <c r="AD689" s="16" t="str">
        <f>PROCESAMIENTO!CP686</f>
        <v/>
      </c>
      <c r="AE689" s="16" t="str">
        <f>PROCESAMIENTO!CQ686</f>
        <v/>
      </c>
      <c r="AF689" s="16" t="str">
        <f>PROCESAMIENTO!CR686</f>
        <v/>
      </c>
      <c r="AG689" s="16" t="str">
        <f>PROCESAMIENTO!CS686</f>
        <v/>
      </c>
      <c r="AH689" s="16" t="str">
        <f>PROCESAMIENTO!CT686</f>
        <v/>
      </c>
      <c r="AI689" s="16" t="str">
        <f>PROCESAMIENTO!CU686</f>
        <v/>
      </c>
      <c r="AJ689" s="32" t="str">
        <f>PROCESAMIENTO!CV686</f>
        <v/>
      </c>
      <c r="AK689" s="97" t="str">
        <f>PROCESAMIENTO!CW686</f>
        <v/>
      </c>
      <c r="AL689" s="97"/>
    </row>
    <row r="690" spans="1:38" x14ac:dyDescent="0.25">
      <c r="A690" s="15">
        <v>671</v>
      </c>
      <c r="B690" s="34" t="str">
        <f>IF(REGISTRO!B690="","",REGISTRO!B690)</f>
        <v/>
      </c>
      <c r="C690" s="34" t="str">
        <f>IF(REGISTRO!C690="","",REGISTRO!C690)</f>
        <v/>
      </c>
      <c r="D690" s="34" t="str">
        <f>IF(REGISTRO!D690="","",REGISTRO!D690)</f>
        <v/>
      </c>
      <c r="E690" s="34" t="str">
        <f>IF(REGISTRO!E690="","",REGISTRO!E690)</f>
        <v/>
      </c>
      <c r="F690" s="16" t="str">
        <f>PROCESAMIENTO!BR687</f>
        <v/>
      </c>
      <c r="G690" s="16" t="str">
        <f>PROCESAMIENTO!BS687</f>
        <v/>
      </c>
      <c r="H690" s="16" t="str">
        <f>PROCESAMIENTO!BT687</f>
        <v/>
      </c>
      <c r="I690" s="16" t="str">
        <f>PROCESAMIENTO!BU687</f>
        <v/>
      </c>
      <c r="J690" s="16" t="str">
        <f>PROCESAMIENTO!BV687</f>
        <v/>
      </c>
      <c r="K690" s="16" t="str">
        <f>PROCESAMIENTO!BW687</f>
        <v/>
      </c>
      <c r="L690" s="16" t="str">
        <f>PROCESAMIENTO!BX687</f>
        <v/>
      </c>
      <c r="M690" s="16" t="str">
        <f>PROCESAMIENTO!BY687</f>
        <v/>
      </c>
      <c r="N690" s="16" t="str">
        <f>PROCESAMIENTO!BZ687</f>
        <v/>
      </c>
      <c r="O690" s="16" t="str">
        <f>PROCESAMIENTO!CA687</f>
        <v/>
      </c>
      <c r="P690" s="16" t="str">
        <f>PROCESAMIENTO!CB687</f>
        <v/>
      </c>
      <c r="Q690" s="16" t="str">
        <f>PROCESAMIENTO!CC687</f>
        <v/>
      </c>
      <c r="R690" s="16" t="str">
        <f>PROCESAMIENTO!CD687</f>
        <v/>
      </c>
      <c r="S690" s="16" t="str">
        <f>PROCESAMIENTO!CE687</f>
        <v/>
      </c>
      <c r="T690" s="16" t="str">
        <f>PROCESAMIENTO!CF687</f>
        <v/>
      </c>
      <c r="U690" s="16" t="str">
        <f>PROCESAMIENTO!CG687</f>
        <v/>
      </c>
      <c r="V690" s="16" t="str">
        <f>PROCESAMIENTO!CH687</f>
        <v/>
      </c>
      <c r="W690" s="16" t="str">
        <f>PROCESAMIENTO!CI687</f>
        <v/>
      </c>
      <c r="X690" s="16" t="str">
        <f>PROCESAMIENTO!CJ687</f>
        <v/>
      </c>
      <c r="Y690" s="16" t="str">
        <f>PROCESAMIENTO!CK687</f>
        <v/>
      </c>
      <c r="Z690" s="16" t="str">
        <f>PROCESAMIENTO!CL687</f>
        <v/>
      </c>
      <c r="AA690" s="16" t="str">
        <f>PROCESAMIENTO!CM687</f>
        <v/>
      </c>
      <c r="AB690" s="16" t="str">
        <f>PROCESAMIENTO!CN687</f>
        <v/>
      </c>
      <c r="AC690" s="16" t="str">
        <f>PROCESAMIENTO!CO687</f>
        <v/>
      </c>
      <c r="AD690" s="16" t="str">
        <f>PROCESAMIENTO!CP687</f>
        <v/>
      </c>
      <c r="AE690" s="16" t="str">
        <f>PROCESAMIENTO!CQ687</f>
        <v/>
      </c>
      <c r="AF690" s="16" t="str">
        <f>PROCESAMIENTO!CR687</f>
        <v/>
      </c>
      <c r="AG690" s="16" t="str">
        <f>PROCESAMIENTO!CS687</f>
        <v/>
      </c>
      <c r="AH690" s="16" t="str">
        <f>PROCESAMIENTO!CT687</f>
        <v/>
      </c>
      <c r="AI690" s="16" t="str">
        <f>PROCESAMIENTO!CU687</f>
        <v/>
      </c>
      <c r="AJ690" s="32" t="str">
        <f>PROCESAMIENTO!CV687</f>
        <v/>
      </c>
      <c r="AK690" s="97" t="str">
        <f>PROCESAMIENTO!CW687</f>
        <v/>
      </c>
      <c r="AL690" s="97"/>
    </row>
    <row r="691" spans="1:38" x14ac:dyDescent="0.25">
      <c r="A691" s="15">
        <v>672</v>
      </c>
      <c r="B691" s="34" t="str">
        <f>IF(REGISTRO!B691="","",REGISTRO!B691)</f>
        <v/>
      </c>
      <c r="C691" s="34" t="str">
        <f>IF(REGISTRO!C691="","",REGISTRO!C691)</f>
        <v/>
      </c>
      <c r="D691" s="34" t="str">
        <f>IF(REGISTRO!D691="","",REGISTRO!D691)</f>
        <v/>
      </c>
      <c r="E691" s="34" t="str">
        <f>IF(REGISTRO!E691="","",REGISTRO!E691)</f>
        <v/>
      </c>
      <c r="F691" s="16" t="str">
        <f>PROCESAMIENTO!BR688</f>
        <v/>
      </c>
      <c r="G691" s="16" t="str">
        <f>PROCESAMIENTO!BS688</f>
        <v/>
      </c>
      <c r="H691" s="16" t="str">
        <f>PROCESAMIENTO!BT688</f>
        <v/>
      </c>
      <c r="I691" s="16" t="str">
        <f>PROCESAMIENTO!BU688</f>
        <v/>
      </c>
      <c r="J691" s="16" t="str">
        <f>PROCESAMIENTO!BV688</f>
        <v/>
      </c>
      <c r="K691" s="16" t="str">
        <f>PROCESAMIENTO!BW688</f>
        <v/>
      </c>
      <c r="L691" s="16" t="str">
        <f>PROCESAMIENTO!BX688</f>
        <v/>
      </c>
      <c r="M691" s="16" t="str">
        <f>PROCESAMIENTO!BY688</f>
        <v/>
      </c>
      <c r="N691" s="16" t="str">
        <f>PROCESAMIENTO!BZ688</f>
        <v/>
      </c>
      <c r="O691" s="16" t="str">
        <f>PROCESAMIENTO!CA688</f>
        <v/>
      </c>
      <c r="P691" s="16" t="str">
        <f>PROCESAMIENTO!CB688</f>
        <v/>
      </c>
      <c r="Q691" s="16" t="str">
        <f>PROCESAMIENTO!CC688</f>
        <v/>
      </c>
      <c r="R691" s="16" t="str">
        <f>PROCESAMIENTO!CD688</f>
        <v/>
      </c>
      <c r="S691" s="16" t="str">
        <f>PROCESAMIENTO!CE688</f>
        <v/>
      </c>
      <c r="T691" s="16" t="str">
        <f>PROCESAMIENTO!CF688</f>
        <v/>
      </c>
      <c r="U691" s="16" t="str">
        <f>PROCESAMIENTO!CG688</f>
        <v/>
      </c>
      <c r="V691" s="16" t="str">
        <f>PROCESAMIENTO!CH688</f>
        <v/>
      </c>
      <c r="W691" s="16" t="str">
        <f>PROCESAMIENTO!CI688</f>
        <v/>
      </c>
      <c r="X691" s="16" t="str">
        <f>PROCESAMIENTO!CJ688</f>
        <v/>
      </c>
      <c r="Y691" s="16" t="str">
        <f>PROCESAMIENTO!CK688</f>
        <v/>
      </c>
      <c r="Z691" s="16" t="str">
        <f>PROCESAMIENTO!CL688</f>
        <v/>
      </c>
      <c r="AA691" s="16" t="str">
        <f>PROCESAMIENTO!CM688</f>
        <v/>
      </c>
      <c r="AB691" s="16" t="str">
        <f>PROCESAMIENTO!CN688</f>
        <v/>
      </c>
      <c r="AC691" s="16" t="str">
        <f>PROCESAMIENTO!CO688</f>
        <v/>
      </c>
      <c r="AD691" s="16" t="str">
        <f>PROCESAMIENTO!CP688</f>
        <v/>
      </c>
      <c r="AE691" s="16" t="str">
        <f>PROCESAMIENTO!CQ688</f>
        <v/>
      </c>
      <c r="AF691" s="16" t="str">
        <f>PROCESAMIENTO!CR688</f>
        <v/>
      </c>
      <c r="AG691" s="16" t="str">
        <f>PROCESAMIENTO!CS688</f>
        <v/>
      </c>
      <c r="AH691" s="16" t="str">
        <f>PROCESAMIENTO!CT688</f>
        <v/>
      </c>
      <c r="AI691" s="16" t="str">
        <f>PROCESAMIENTO!CU688</f>
        <v/>
      </c>
      <c r="AJ691" s="32" t="str">
        <f>PROCESAMIENTO!CV688</f>
        <v/>
      </c>
      <c r="AK691" s="97" t="str">
        <f>PROCESAMIENTO!CW688</f>
        <v/>
      </c>
      <c r="AL691" s="97"/>
    </row>
    <row r="692" spans="1:38" x14ac:dyDescent="0.25">
      <c r="A692" s="15">
        <v>673</v>
      </c>
      <c r="B692" s="34" t="str">
        <f>IF(REGISTRO!B692="","",REGISTRO!B692)</f>
        <v/>
      </c>
      <c r="C692" s="34" t="str">
        <f>IF(REGISTRO!C692="","",REGISTRO!C692)</f>
        <v/>
      </c>
      <c r="D692" s="34" t="str">
        <f>IF(REGISTRO!D692="","",REGISTRO!D692)</f>
        <v/>
      </c>
      <c r="E692" s="34" t="str">
        <f>IF(REGISTRO!E692="","",REGISTRO!E692)</f>
        <v/>
      </c>
      <c r="F692" s="16" t="str">
        <f>PROCESAMIENTO!BR689</f>
        <v/>
      </c>
      <c r="G692" s="16" t="str">
        <f>PROCESAMIENTO!BS689</f>
        <v/>
      </c>
      <c r="H692" s="16" t="str">
        <f>PROCESAMIENTO!BT689</f>
        <v/>
      </c>
      <c r="I692" s="16" t="str">
        <f>PROCESAMIENTO!BU689</f>
        <v/>
      </c>
      <c r="J692" s="16" t="str">
        <f>PROCESAMIENTO!BV689</f>
        <v/>
      </c>
      <c r="K692" s="16" t="str">
        <f>PROCESAMIENTO!BW689</f>
        <v/>
      </c>
      <c r="L692" s="16" t="str">
        <f>PROCESAMIENTO!BX689</f>
        <v/>
      </c>
      <c r="M692" s="16" t="str">
        <f>PROCESAMIENTO!BY689</f>
        <v/>
      </c>
      <c r="N692" s="16" t="str">
        <f>PROCESAMIENTO!BZ689</f>
        <v/>
      </c>
      <c r="O692" s="16" t="str">
        <f>PROCESAMIENTO!CA689</f>
        <v/>
      </c>
      <c r="P692" s="16" t="str">
        <f>PROCESAMIENTO!CB689</f>
        <v/>
      </c>
      <c r="Q692" s="16" t="str">
        <f>PROCESAMIENTO!CC689</f>
        <v/>
      </c>
      <c r="R692" s="16" t="str">
        <f>PROCESAMIENTO!CD689</f>
        <v/>
      </c>
      <c r="S692" s="16" t="str">
        <f>PROCESAMIENTO!CE689</f>
        <v/>
      </c>
      <c r="T692" s="16" t="str">
        <f>PROCESAMIENTO!CF689</f>
        <v/>
      </c>
      <c r="U692" s="16" t="str">
        <f>PROCESAMIENTO!CG689</f>
        <v/>
      </c>
      <c r="V692" s="16" t="str">
        <f>PROCESAMIENTO!CH689</f>
        <v/>
      </c>
      <c r="W692" s="16" t="str">
        <f>PROCESAMIENTO!CI689</f>
        <v/>
      </c>
      <c r="X692" s="16" t="str">
        <f>PROCESAMIENTO!CJ689</f>
        <v/>
      </c>
      <c r="Y692" s="16" t="str">
        <f>PROCESAMIENTO!CK689</f>
        <v/>
      </c>
      <c r="Z692" s="16" t="str">
        <f>PROCESAMIENTO!CL689</f>
        <v/>
      </c>
      <c r="AA692" s="16" t="str">
        <f>PROCESAMIENTO!CM689</f>
        <v/>
      </c>
      <c r="AB692" s="16" t="str">
        <f>PROCESAMIENTO!CN689</f>
        <v/>
      </c>
      <c r="AC692" s="16" t="str">
        <f>PROCESAMIENTO!CO689</f>
        <v/>
      </c>
      <c r="AD692" s="16" t="str">
        <f>PROCESAMIENTO!CP689</f>
        <v/>
      </c>
      <c r="AE692" s="16" t="str">
        <f>PROCESAMIENTO!CQ689</f>
        <v/>
      </c>
      <c r="AF692" s="16" t="str">
        <f>PROCESAMIENTO!CR689</f>
        <v/>
      </c>
      <c r="AG692" s="16" t="str">
        <f>PROCESAMIENTO!CS689</f>
        <v/>
      </c>
      <c r="AH692" s="16" t="str">
        <f>PROCESAMIENTO!CT689</f>
        <v/>
      </c>
      <c r="AI692" s="16" t="str">
        <f>PROCESAMIENTO!CU689</f>
        <v/>
      </c>
      <c r="AJ692" s="32" t="str">
        <f>PROCESAMIENTO!CV689</f>
        <v/>
      </c>
      <c r="AK692" s="97" t="str">
        <f>PROCESAMIENTO!CW689</f>
        <v/>
      </c>
      <c r="AL692" s="97"/>
    </row>
    <row r="693" spans="1:38" x14ac:dyDescent="0.25">
      <c r="A693" s="15">
        <v>674</v>
      </c>
      <c r="B693" s="34" t="str">
        <f>IF(REGISTRO!B693="","",REGISTRO!B693)</f>
        <v/>
      </c>
      <c r="C693" s="34" t="str">
        <f>IF(REGISTRO!C693="","",REGISTRO!C693)</f>
        <v/>
      </c>
      <c r="D693" s="34" t="str">
        <f>IF(REGISTRO!D693="","",REGISTRO!D693)</f>
        <v/>
      </c>
      <c r="E693" s="34" t="str">
        <f>IF(REGISTRO!E693="","",REGISTRO!E693)</f>
        <v/>
      </c>
      <c r="F693" s="16" t="str">
        <f>PROCESAMIENTO!BR690</f>
        <v/>
      </c>
      <c r="G693" s="16" t="str">
        <f>PROCESAMIENTO!BS690</f>
        <v/>
      </c>
      <c r="H693" s="16" t="str">
        <f>PROCESAMIENTO!BT690</f>
        <v/>
      </c>
      <c r="I693" s="16" t="str">
        <f>PROCESAMIENTO!BU690</f>
        <v/>
      </c>
      <c r="J693" s="16" t="str">
        <f>PROCESAMIENTO!BV690</f>
        <v/>
      </c>
      <c r="K693" s="16" t="str">
        <f>PROCESAMIENTO!BW690</f>
        <v/>
      </c>
      <c r="L693" s="16" t="str">
        <f>PROCESAMIENTO!BX690</f>
        <v/>
      </c>
      <c r="M693" s="16" t="str">
        <f>PROCESAMIENTO!BY690</f>
        <v/>
      </c>
      <c r="N693" s="16" t="str">
        <f>PROCESAMIENTO!BZ690</f>
        <v/>
      </c>
      <c r="O693" s="16" t="str">
        <f>PROCESAMIENTO!CA690</f>
        <v/>
      </c>
      <c r="P693" s="16" t="str">
        <f>PROCESAMIENTO!CB690</f>
        <v/>
      </c>
      <c r="Q693" s="16" t="str">
        <f>PROCESAMIENTO!CC690</f>
        <v/>
      </c>
      <c r="R693" s="16" t="str">
        <f>PROCESAMIENTO!CD690</f>
        <v/>
      </c>
      <c r="S693" s="16" t="str">
        <f>PROCESAMIENTO!CE690</f>
        <v/>
      </c>
      <c r="T693" s="16" t="str">
        <f>PROCESAMIENTO!CF690</f>
        <v/>
      </c>
      <c r="U693" s="16" t="str">
        <f>PROCESAMIENTO!CG690</f>
        <v/>
      </c>
      <c r="V693" s="16" t="str">
        <f>PROCESAMIENTO!CH690</f>
        <v/>
      </c>
      <c r="W693" s="16" t="str">
        <f>PROCESAMIENTO!CI690</f>
        <v/>
      </c>
      <c r="X693" s="16" t="str">
        <f>PROCESAMIENTO!CJ690</f>
        <v/>
      </c>
      <c r="Y693" s="16" t="str">
        <f>PROCESAMIENTO!CK690</f>
        <v/>
      </c>
      <c r="Z693" s="16" t="str">
        <f>PROCESAMIENTO!CL690</f>
        <v/>
      </c>
      <c r="AA693" s="16" t="str">
        <f>PROCESAMIENTO!CM690</f>
        <v/>
      </c>
      <c r="AB693" s="16" t="str">
        <f>PROCESAMIENTO!CN690</f>
        <v/>
      </c>
      <c r="AC693" s="16" t="str">
        <f>PROCESAMIENTO!CO690</f>
        <v/>
      </c>
      <c r="AD693" s="16" t="str">
        <f>PROCESAMIENTO!CP690</f>
        <v/>
      </c>
      <c r="AE693" s="16" t="str">
        <f>PROCESAMIENTO!CQ690</f>
        <v/>
      </c>
      <c r="AF693" s="16" t="str">
        <f>PROCESAMIENTO!CR690</f>
        <v/>
      </c>
      <c r="AG693" s="16" t="str">
        <f>PROCESAMIENTO!CS690</f>
        <v/>
      </c>
      <c r="AH693" s="16" t="str">
        <f>PROCESAMIENTO!CT690</f>
        <v/>
      </c>
      <c r="AI693" s="16" t="str">
        <f>PROCESAMIENTO!CU690</f>
        <v/>
      </c>
      <c r="AJ693" s="32" t="str">
        <f>PROCESAMIENTO!CV690</f>
        <v/>
      </c>
      <c r="AK693" s="97" t="str">
        <f>PROCESAMIENTO!CW690</f>
        <v/>
      </c>
      <c r="AL693" s="97"/>
    </row>
    <row r="694" spans="1:38" x14ac:dyDescent="0.25">
      <c r="A694" s="15">
        <v>675</v>
      </c>
      <c r="B694" s="34" t="str">
        <f>IF(REGISTRO!B694="","",REGISTRO!B694)</f>
        <v/>
      </c>
      <c r="C694" s="34" t="str">
        <f>IF(REGISTRO!C694="","",REGISTRO!C694)</f>
        <v/>
      </c>
      <c r="D694" s="34" t="str">
        <f>IF(REGISTRO!D694="","",REGISTRO!D694)</f>
        <v/>
      </c>
      <c r="E694" s="34" t="str">
        <f>IF(REGISTRO!E694="","",REGISTRO!E694)</f>
        <v/>
      </c>
      <c r="F694" s="16" t="str">
        <f>PROCESAMIENTO!BR691</f>
        <v/>
      </c>
      <c r="G694" s="16" t="str">
        <f>PROCESAMIENTO!BS691</f>
        <v/>
      </c>
      <c r="H694" s="16" t="str">
        <f>PROCESAMIENTO!BT691</f>
        <v/>
      </c>
      <c r="I694" s="16" t="str">
        <f>PROCESAMIENTO!BU691</f>
        <v/>
      </c>
      <c r="J694" s="16" t="str">
        <f>PROCESAMIENTO!BV691</f>
        <v/>
      </c>
      <c r="K694" s="16" t="str">
        <f>PROCESAMIENTO!BW691</f>
        <v/>
      </c>
      <c r="L694" s="16" t="str">
        <f>PROCESAMIENTO!BX691</f>
        <v/>
      </c>
      <c r="M694" s="16" t="str">
        <f>PROCESAMIENTO!BY691</f>
        <v/>
      </c>
      <c r="N694" s="16" t="str">
        <f>PROCESAMIENTO!BZ691</f>
        <v/>
      </c>
      <c r="O694" s="16" t="str">
        <f>PROCESAMIENTO!CA691</f>
        <v/>
      </c>
      <c r="P694" s="16" t="str">
        <f>PROCESAMIENTO!CB691</f>
        <v/>
      </c>
      <c r="Q694" s="16" t="str">
        <f>PROCESAMIENTO!CC691</f>
        <v/>
      </c>
      <c r="R694" s="16" t="str">
        <f>PROCESAMIENTO!CD691</f>
        <v/>
      </c>
      <c r="S694" s="16" t="str">
        <f>PROCESAMIENTO!CE691</f>
        <v/>
      </c>
      <c r="T694" s="16" t="str">
        <f>PROCESAMIENTO!CF691</f>
        <v/>
      </c>
      <c r="U694" s="16" t="str">
        <f>PROCESAMIENTO!CG691</f>
        <v/>
      </c>
      <c r="V694" s="16" t="str">
        <f>PROCESAMIENTO!CH691</f>
        <v/>
      </c>
      <c r="W694" s="16" t="str">
        <f>PROCESAMIENTO!CI691</f>
        <v/>
      </c>
      <c r="X694" s="16" t="str">
        <f>PROCESAMIENTO!CJ691</f>
        <v/>
      </c>
      <c r="Y694" s="16" t="str">
        <f>PROCESAMIENTO!CK691</f>
        <v/>
      </c>
      <c r="Z694" s="16" t="str">
        <f>PROCESAMIENTO!CL691</f>
        <v/>
      </c>
      <c r="AA694" s="16" t="str">
        <f>PROCESAMIENTO!CM691</f>
        <v/>
      </c>
      <c r="AB694" s="16" t="str">
        <f>PROCESAMIENTO!CN691</f>
        <v/>
      </c>
      <c r="AC694" s="16" t="str">
        <f>PROCESAMIENTO!CO691</f>
        <v/>
      </c>
      <c r="AD694" s="16" t="str">
        <f>PROCESAMIENTO!CP691</f>
        <v/>
      </c>
      <c r="AE694" s="16" t="str">
        <f>PROCESAMIENTO!CQ691</f>
        <v/>
      </c>
      <c r="AF694" s="16" t="str">
        <f>PROCESAMIENTO!CR691</f>
        <v/>
      </c>
      <c r="AG694" s="16" t="str">
        <f>PROCESAMIENTO!CS691</f>
        <v/>
      </c>
      <c r="AH694" s="16" t="str">
        <f>PROCESAMIENTO!CT691</f>
        <v/>
      </c>
      <c r="AI694" s="16" t="str">
        <f>PROCESAMIENTO!CU691</f>
        <v/>
      </c>
      <c r="AJ694" s="32" t="str">
        <f>PROCESAMIENTO!CV691</f>
        <v/>
      </c>
      <c r="AK694" s="97" t="str">
        <f>PROCESAMIENTO!CW691</f>
        <v/>
      </c>
      <c r="AL694" s="97"/>
    </row>
    <row r="695" spans="1:38" x14ac:dyDescent="0.25">
      <c r="A695" s="15">
        <v>676</v>
      </c>
      <c r="B695" s="34" t="str">
        <f>IF(REGISTRO!B695="","",REGISTRO!B695)</f>
        <v/>
      </c>
      <c r="C695" s="34" t="str">
        <f>IF(REGISTRO!C695="","",REGISTRO!C695)</f>
        <v/>
      </c>
      <c r="D695" s="34" t="str">
        <f>IF(REGISTRO!D695="","",REGISTRO!D695)</f>
        <v/>
      </c>
      <c r="E695" s="34" t="str">
        <f>IF(REGISTRO!E695="","",REGISTRO!E695)</f>
        <v/>
      </c>
      <c r="F695" s="16" t="str">
        <f>PROCESAMIENTO!BR692</f>
        <v/>
      </c>
      <c r="G695" s="16" t="str">
        <f>PROCESAMIENTO!BS692</f>
        <v/>
      </c>
      <c r="H695" s="16" t="str">
        <f>PROCESAMIENTO!BT692</f>
        <v/>
      </c>
      <c r="I695" s="16" t="str">
        <f>PROCESAMIENTO!BU692</f>
        <v/>
      </c>
      <c r="J695" s="16" t="str">
        <f>PROCESAMIENTO!BV692</f>
        <v/>
      </c>
      <c r="K695" s="16" t="str">
        <f>PROCESAMIENTO!BW692</f>
        <v/>
      </c>
      <c r="L695" s="16" t="str">
        <f>PROCESAMIENTO!BX692</f>
        <v/>
      </c>
      <c r="M695" s="16" t="str">
        <f>PROCESAMIENTO!BY692</f>
        <v/>
      </c>
      <c r="N695" s="16" t="str">
        <f>PROCESAMIENTO!BZ692</f>
        <v/>
      </c>
      <c r="O695" s="16" t="str">
        <f>PROCESAMIENTO!CA692</f>
        <v/>
      </c>
      <c r="P695" s="16" t="str">
        <f>PROCESAMIENTO!CB692</f>
        <v/>
      </c>
      <c r="Q695" s="16" t="str">
        <f>PROCESAMIENTO!CC692</f>
        <v/>
      </c>
      <c r="R695" s="16" t="str">
        <f>PROCESAMIENTO!CD692</f>
        <v/>
      </c>
      <c r="S695" s="16" t="str">
        <f>PROCESAMIENTO!CE692</f>
        <v/>
      </c>
      <c r="T695" s="16" t="str">
        <f>PROCESAMIENTO!CF692</f>
        <v/>
      </c>
      <c r="U695" s="16" t="str">
        <f>PROCESAMIENTO!CG692</f>
        <v/>
      </c>
      <c r="V695" s="16" t="str">
        <f>PROCESAMIENTO!CH692</f>
        <v/>
      </c>
      <c r="W695" s="16" t="str">
        <f>PROCESAMIENTO!CI692</f>
        <v/>
      </c>
      <c r="X695" s="16" t="str">
        <f>PROCESAMIENTO!CJ692</f>
        <v/>
      </c>
      <c r="Y695" s="16" t="str">
        <f>PROCESAMIENTO!CK692</f>
        <v/>
      </c>
      <c r="Z695" s="16" t="str">
        <f>PROCESAMIENTO!CL692</f>
        <v/>
      </c>
      <c r="AA695" s="16" t="str">
        <f>PROCESAMIENTO!CM692</f>
        <v/>
      </c>
      <c r="AB695" s="16" t="str">
        <f>PROCESAMIENTO!CN692</f>
        <v/>
      </c>
      <c r="AC695" s="16" t="str">
        <f>PROCESAMIENTO!CO692</f>
        <v/>
      </c>
      <c r="AD695" s="16" t="str">
        <f>PROCESAMIENTO!CP692</f>
        <v/>
      </c>
      <c r="AE695" s="16" t="str">
        <f>PROCESAMIENTO!CQ692</f>
        <v/>
      </c>
      <c r="AF695" s="16" t="str">
        <f>PROCESAMIENTO!CR692</f>
        <v/>
      </c>
      <c r="AG695" s="16" t="str">
        <f>PROCESAMIENTO!CS692</f>
        <v/>
      </c>
      <c r="AH695" s="16" t="str">
        <f>PROCESAMIENTO!CT692</f>
        <v/>
      </c>
      <c r="AI695" s="16" t="str">
        <f>PROCESAMIENTO!CU692</f>
        <v/>
      </c>
      <c r="AJ695" s="32" t="str">
        <f>PROCESAMIENTO!CV692</f>
        <v/>
      </c>
      <c r="AK695" s="97" t="str">
        <f>PROCESAMIENTO!CW692</f>
        <v/>
      </c>
      <c r="AL695" s="97"/>
    </row>
    <row r="696" spans="1:38" x14ac:dyDescent="0.25">
      <c r="A696" s="15">
        <v>677</v>
      </c>
      <c r="B696" s="34" t="str">
        <f>IF(REGISTRO!B696="","",REGISTRO!B696)</f>
        <v/>
      </c>
      <c r="C696" s="34" t="str">
        <f>IF(REGISTRO!C696="","",REGISTRO!C696)</f>
        <v/>
      </c>
      <c r="D696" s="34" t="str">
        <f>IF(REGISTRO!D696="","",REGISTRO!D696)</f>
        <v/>
      </c>
      <c r="E696" s="34" t="str">
        <f>IF(REGISTRO!E696="","",REGISTRO!E696)</f>
        <v/>
      </c>
      <c r="F696" s="16" t="str">
        <f>PROCESAMIENTO!BR693</f>
        <v/>
      </c>
      <c r="G696" s="16" t="str">
        <f>PROCESAMIENTO!BS693</f>
        <v/>
      </c>
      <c r="H696" s="16" t="str">
        <f>PROCESAMIENTO!BT693</f>
        <v/>
      </c>
      <c r="I696" s="16" t="str">
        <f>PROCESAMIENTO!BU693</f>
        <v/>
      </c>
      <c r="J696" s="16" t="str">
        <f>PROCESAMIENTO!BV693</f>
        <v/>
      </c>
      <c r="K696" s="16" t="str">
        <f>PROCESAMIENTO!BW693</f>
        <v/>
      </c>
      <c r="L696" s="16" t="str">
        <f>PROCESAMIENTO!BX693</f>
        <v/>
      </c>
      <c r="M696" s="16" t="str">
        <f>PROCESAMIENTO!BY693</f>
        <v/>
      </c>
      <c r="N696" s="16" t="str">
        <f>PROCESAMIENTO!BZ693</f>
        <v/>
      </c>
      <c r="O696" s="16" t="str">
        <f>PROCESAMIENTO!CA693</f>
        <v/>
      </c>
      <c r="P696" s="16" t="str">
        <f>PROCESAMIENTO!CB693</f>
        <v/>
      </c>
      <c r="Q696" s="16" t="str">
        <f>PROCESAMIENTO!CC693</f>
        <v/>
      </c>
      <c r="R696" s="16" t="str">
        <f>PROCESAMIENTO!CD693</f>
        <v/>
      </c>
      <c r="S696" s="16" t="str">
        <f>PROCESAMIENTO!CE693</f>
        <v/>
      </c>
      <c r="T696" s="16" t="str">
        <f>PROCESAMIENTO!CF693</f>
        <v/>
      </c>
      <c r="U696" s="16" t="str">
        <f>PROCESAMIENTO!CG693</f>
        <v/>
      </c>
      <c r="V696" s="16" t="str">
        <f>PROCESAMIENTO!CH693</f>
        <v/>
      </c>
      <c r="W696" s="16" t="str">
        <f>PROCESAMIENTO!CI693</f>
        <v/>
      </c>
      <c r="X696" s="16" t="str">
        <f>PROCESAMIENTO!CJ693</f>
        <v/>
      </c>
      <c r="Y696" s="16" t="str">
        <f>PROCESAMIENTO!CK693</f>
        <v/>
      </c>
      <c r="Z696" s="16" t="str">
        <f>PROCESAMIENTO!CL693</f>
        <v/>
      </c>
      <c r="AA696" s="16" t="str">
        <f>PROCESAMIENTO!CM693</f>
        <v/>
      </c>
      <c r="AB696" s="16" t="str">
        <f>PROCESAMIENTO!CN693</f>
        <v/>
      </c>
      <c r="AC696" s="16" t="str">
        <f>PROCESAMIENTO!CO693</f>
        <v/>
      </c>
      <c r="AD696" s="16" t="str">
        <f>PROCESAMIENTO!CP693</f>
        <v/>
      </c>
      <c r="AE696" s="16" t="str">
        <f>PROCESAMIENTO!CQ693</f>
        <v/>
      </c>
      <c r="AF696" s="16" t="str">
        <f>PROCESAMIENTO!CR693</f>
        <v/>
      </c>
      <c r="AG696" s="16" t="str">
        <f>PROCESAMIENTO!CS693</f>
        <v/>
      </c>
      <c r="AH696" s="16" t="str">
        <f>PROCESAMIENTO!CT693</f>
        <v/>
      </c>
      <c r="AI696" s="16" t="str">
        <f>PROCESAMIENTO!CU693</f>
        <v/>
      </c>
      <c r="AJ696" s="32" t="str">
        <f>PROCESAMIENTO!CV693</f>
        <v/>
      </c>
      <c r="AK696" s="97" t="str">
        <f>PROCESAMIENTO!CW693</f>
        <v/>
      </c>
      <c r="AL696" s="97"/>
    </row>
    <row r="697" spans="1:38" x14ac:dyDescent="0.25">
      <c r="A697" s="15">
        <v>678</v>
      </c>
      <c r="B697" s="34" t="str">
        <f>IF(REGISTRO!B697="","",REGISTRO!B697)</f>
        <v/>
      </c>
      <c r="C697" s="34" t="str">
        <f>IF(REGISTRO!C697="","",REGISTRO!C697)</f>
        <v/>
      </c>
      <c r="D697" s="34" t="str">
        <f>IF(REGISTRO!D697="","",REGISTRO!D697)</f>
        <v/>
      </c>
      <c r="E697" s="34" t="str">
        <f>IF(REGISTRO!E697="","",REGISTRO!E697)</f>
        <v/>
      </c>
      <c r="F697" s="16" t="str">
        <f>PROCESAMIENTO!BR694</f>
        <v/>
      </c>
      <c r="G697" s="16" t="str">
        <f>PROCESAMIENTO!BS694</f>
        <v/>
      </c>
      <c r="H697" s="16" t="str">
        <f>PROCESAMIENTO!BT694</f>
        <v/>
      </c>
      <c r="I697" s="16" t="str">
        <f>PROCESAMIENTO!BU694</f>
        <v/>
      </c>
      <c r="J697" s="16" t="str">
        <f>PROCESAMIENTO!BV694</f>
        <v/>
      </c>
      <c r="K697" s="16" t="str">
        <f>PROCESAMIENTO!BW694</f>
        <v/>
      </c>
      <c r="L697" s="16" t="str">
        <f>PROCESAMIENTO!BX694</f>
        <v/>
      </c>
      <c r="M697" s="16" t="str">
        <f>PROCESAMIENTO!BY694</f>
        <v/>
      </c>
      <c r="N697" s="16" t="str">
        <f>PROCESAMIENTO!BZ694</f>
        <v/>
      </c>
      <c r="O697" s="16" t="str">
        <f>PROCESAMIENTO!CA694</f>
        <v/>
      </c>
      <c r="P697" s="16" t="str">
        <f>PROCESAMIENTO!CB694</f>
        <v/>
      </c>
      <c r="Q697" s="16" t="str">
        <f>PROCESAMIENTO!CC694</f>
        <v/>
      </c>
      <c r="R697" s="16" t="str">
        <f>PROCESAMIENTO!CD694</f>
        <v/>
      </c>
      <c r="S697" s="16" t="str">
        <f>PROCESAMIENTO!CE694</f>
        <v/>
      </c>
      <c r="T697" s="16" t="str">
        <f>PROCESAMIENTO!CF694</f>
        <v/>
      </c>
      <c r="U697" s="16" t="str">
        <f>PROCESAMIENTO!CG694</f>
        <v/>
      </c>
      <c r="V697" s="16" t="str">
        <f>PROCESAMIENTO!CH694</f>
        <v/>
      </c>
      <c r="W697" s="16" t="str">
        <f>PROCESAMIENTO!CI694</f>
        <v/>
      </c>
      <c r="X697" s="16" t="str">
        <f>PROCESAMIENTO!CJ694</f>
        <v/>
      </c>
      <c r="Y697" s="16" t="str">
        <f>PROCESAMIENTO!CK694</f>
        <v/>
      </c>
      <c r="Z697" s="16" t="str">
        <f>PROCESAMIENTO!CL694</f>
        <v/>
      </c>
      <c r="AA697" s="16" t="str">
        <f>PROCESAMIENTO!CM694</f>
        <v/>
      </c>
      <c r="AB697" s="16" t="str">
        <f>PROCESAMIENTO!CN694</f>
        <v/>
      </c>
      <c r="AC697" s="16" t="str">
        <f>PROCESAMIENTO!CO694</f>
        <v/>
      </c>
      <c r="AD697" s="16" t="str">
        <f>PROCESAMIENTO!CP694</f>
        <v/>
      </c>
      <c r="AE697" s="16" t="str">
        <f>PROCESAMIENTO!CQ694</f>
        <v/>
      </c>
      <c r="AF697" s="16" t="str">
        <f>PROCESAMIENTO!CR694</f>
        <v/>
      </c>
      <c r="AG697" s="16" t="str">
        <f>PROCESAMIENTO!CS694</f>
        <v/>
      </c>
      <c r="AH697" s="16" t="str">
        <f>PROCESAMIENTO!CT694</f>
        <v/>
      </c>
      <c r="AI697" s="16" t="str">
        <f>PROCESAMIENTO!CU694</f>
        <v/>
      </c>
      <c r="AJ697" s="32" t="str">
        <f>PROCESAMIENTO!CV694</f>
        <v/>
      </c>
      <c r="AK697" s="97" t="str">
        <f>PROCESAMIENTO!CW694</f>
        <v/>
      </c>
      <c r="AL697" s="97"/>
    </row>
    <row r="698" spans="1:38" x14ac:dyDescent="0.25">
      <c r="A698" s="15">
        <v>679</v>
      </c>
      <c r="B698" s="34" t="str">
        <f>IF(REGISTRO!B698="","",REGISTRO!B698)</f>
        <v/>
      </c>
      <c r="C698" s="34" t="str">
        <f>IF(REGISTRO!C698="","",REGISTRO!C698)</f>
        <v/>
      </c>
      <c r="D698" s="34" t="str">
        <f>IF(REGISTRO!D698="","",REGISTRO!D698)</f>
        <v/>
      </c>
      <c r="E698" s="34" t="str">
        <f>IF(REGISTRO!E698="","",REGISTRO!E698)</f>
        <v/>
      </c>
      <c r="F698" s="16" t="str">
        <f>PROCESAMIENTO!BR695</f>
        <v/>
      </c>
      <c r="G698" s="16" t="str">
        <f>PROCESAMIENTO!BS695</f>
        <v/>
      </c>
      <c r="H698" s="16" t="str">
        <f>PROCESAMIENTO!BT695</f>
        <v/>
      </c>
      <c r="I698" s="16" t="str">
        <f>PROCESAMIENTO!BU695</f>
        <v/>
      </c>
      <c r="J698" s="16" t="str">
        <f>PROCESAMIENTO!BV695</f>
        <v/>
      </c>
      <c r="K698" s="16" t="str">
        <f>PROCESAMIENTO!BW695</f>
        <v/>
      </c>
      <c r="L698" s="16" t="str">
        <f>PROCESAMIENTO!BX695</f>
        <v/>
      </c>
      <c r="M698" s="16" t="str">
        <f>PROCESAMIENTO!BY695</f>
        <v/>
      </c>
      <c r="N698" s="16" t="str">
        <f>PROCESAMIENTO!BZ695</f>
        <v/>
      </c>
      <c r="O698" s="16" t="str">
        <f>PROCESAMIENTO!CA695</f>
        <v/>
      </c>
      <c r="P698" s="16" t="str">
        <f>PROCESAMIENTO!CB695</f>
        <v/>
      </c>
      <c r="Q698" s="16" t="str">
        <f>PROCESAMIENTO!CC695</f>
        <v/>
      </c>
      <c r="R698" s="16" t="str">
        <f>PROCESAMIENTO!CD695</f>
        <v/>
      </c>
      <c r="S698" s="16" t="str">
        <f>PROCESAMIENTO!CE695</f>
        <v/>
      </c>
      <c r="T698" s="16" t="str">
        <f>PROCESAMIENTO!CF695</f>
        <v/>
      </c>
      <c r="U698" s="16" t="str">
        <f>PROCESAMIENTO!CG695</f>
        <v/>
      </c>
      <c r="V698" s="16" t="str">
        <f>PROCESAMIENTO!CH695</f>
        <v/>
      </c>
      <c r="W698" s="16" t="str">
        <f>PROCESAMIENTO!CI695</f>
        <v/>
      </c>
      <c r="X698" s="16" t="str">
        <f>PROCESAMIENTO!CJ695</f>
        <v/>
      </c>
      <c r="Y698" s="16" t="str">
        <f>PROCESAMIENTO!CK695</f>
        <v/>
      </c>
      <c r="Z698" s="16" t="str">
        <f>PROCESAMIENTO!CL695</f>
        <v/>
      </c>
      <c r="AA698" s="16" t="str">
        <f>PROCESAMIENTO!CM695</f>
        <v/>
      </c>
      <c r="AB698" s="16" t="str">
        <f>PROCESAMIENTO!CN695</f>
        <v/>
      </c>
      <c r="AC698" s="16" t="str">
        <f>PROCESAMIENTO!CO695</f>
        <v/>
      </c>
      <c r="AD698" s="16" t="str">
        <f>PROCESAMIENTO!CP695</f>
        <v/>
      </c>
      <c r="AE698" s="16" t="str">
        <f>PROCESAMIENTO!CQ695</f>
        <v/>
      </c>
      <c r="AF698" s="16" t="str">
        <f>PROCESAMIENTO!CR695</f>
        <v/>
      </c>
      <c r="AG698" s="16" t="str">
        <f>PROCESAMIENTO!CS695</f>
        <v/>
      </c>
      <c r="AH698" s="16" t="str">
        <f>PROCESAMIENTO!CT695</f>
        <v/>
      </c>
      <c r="AI698" s="16" t="str">
        <f>PROCESAMIENTO!CU695</f>
        <v/>
      </c>
      <c r="AJ698" s="32" t="str">
        <f>PROCESAMIENTO!CV695</f>
        <v/>
      </c>
      <c r="AK698" s="97" t="str">
        <f>PROCESAMIENTO!CW695</f>
        <v/>
      </c>
      <c r="AL698" s="97"/>
    </row>
    <row r="699" spans="1:38" x14ac:dyDescent="0.25">
      <c r="A699" s="15">
        <v>680</v>
      </c>
      <c r="B699" s="34" t="str">
        <f>IF(REGISTRO!B699="","",REGISTRO!B699)</f>
        <v/>
      </c>
      <c r="C699" s="34" t="str">
        <f>IF(REGISTRO!C699="","",REGISTRO!C699)</f>
        <v/>
      </c>
      <c r="D699" s="34" t="str">
        <f>IF(REGISTRO!D699="","",REGISTRO!D699)</f>
        <v/>
      </c>
      <c r="E699" s="34" t="str">
        <f>IF(REGISTRO!E699="","",REGISTRO!E699)</f>
        <v/>
      </c>
      <c r="F699" s="16" t="str">
        <f>PROCESAMIENTO!BR696</f>
        <v/>
      </c>
      <c r="G699" s="16" t="str">
        <f>PROCESAMIENTO!BS696</f>
        <v/>
      </c>
      <c r="H699" s="16" t="str">
        <f>PROCESAMIENTO!BT696</f>
        <v/>
      </c>
      <c r="I699" s="16" t="str">
        <f>PROCESAMIENTO!BU696</f>
        <v/>
      </c>
      <c r="J699" s="16" t="str">
        <f>PROCESAMIENTO!BV696</f>
        <v/>
      </c>
      <c r="K699" s="16" t="str">
        <f>PROCESAMIENTO!BW696</f>
        <v/>
      </c>
      <c r="L699" s="16" t="str">
        <f>PROCESAMIENTO!BX696</f>
        <v/>
      </c>
      <c r="M699" s="16" t="str">
        <f>PROCESAMIENTO!BY696</f>
        <v/>
      </c>
      <c r="N699" s="16" t="str">
        <f>PROCESAMIENTO!BZ696</f>
        <v/>
      </c>
      <c r="O699" s="16" t="str">
        <f>PROCESAMIENTO!CA696</f>
        <v/>
      </c>
      <c r="P699" s="16" t="str">
        <f>PROCESAMIENTO!CB696</f>
        <v/>
      </c>
      <c r="Q699" s="16" t="str">
        <f>PROCESAMIENTO!CC696</f>
        <v/>
      </c>
      <c r="R699" s="16" t="str">
        <f>PROCESAMIENTO!CD696</f>
        <v/>
      </c>
      <c r="S699" s="16" t="str">
        <f>PROCESAMIENTO!CE696</f>
        <v/>
      </c>
      <c r="T699" s="16" t="str">
        <f>PROCESAMIENTO!CF696</f>
        <v/>
      </c>
      <c r="U699" s="16" t="str">
        <f>PROCESAMIENTO!CG696</f>
        <v/>
      </c>
      <c r="V699" s="16" t="str">
        <f>PROCESAMIENTO!CH696</f>
        <v/>
      </c>
      <c r="W699" s="16" t="str">
        <f>PROCESAMIENTO!CI696</f>
        <v/>
      </c>
      <c r="X699" s="16" t="str">
        <f>PROCESAMIENTO!CJ696</f>
        <v/>
      </c>
      <c r="Y699" s="16" t="str">
        <f>PROCESAMIENTO!CK696</f>
        <v/>
      </c>
      <c r="Z699" s="16" t="str">
        <f>PROCESAMIENTO!CL696</f>
        <v/>
      </c>
      <c r="AA699" s="16" t="str">
        <f>PROCESAMIENTO!CM696</f>
        <v/>
      </c>
      <c r="AB699" s="16" t="str">
        <f>PROCESAMIENTO!CN696</f>
        <v/>
      </c>
      <c r="AC699" s="16" t="str">
        <f>PROCESAMIENTO!CO696</f>
        <v/>
      </c>
      <c r="AD699" s="16" t="str">
        <f>PROCESAMIENTO!CP696</f>
        <v/>
      </c>
      <c r="AE699" s="16" t="str">
        <f>PROCESAMIENTO!CQ696</f>
        <v/>
      </c>
      <c r="AF699" s="16" t="str">
        <f>PROCESAMIENTO!CR696</f>
        <v/>
      </c>
      <c r="AG699" s="16" t="str">
        <f>PROCESAMIENTO!CS696</f>
        <v/>
      </c>
      <c r="AH699" s="16" t="str">
        <f>PROCESAMIENTO!CT696</f>
        <v/>
      </c>
      <c r="AI699" s="16" t="str">
        <f>PROCESAMIENTO!CU696</f>
        <v/>
      </c>
      <c r="AJ699" s="32" t="str">
        <f>PROCESAMIENTO!CV696</f>
        <v/>
      </c>
      <c r="AK699" s="97" t="str">
        <f>PROCESAMIENTO!CW696</f>
        <v/>
      </c>
      <c r="AL699" s="97"/>
    </row>
    <row r="700" spans="1:38" x14ac:dyDescent="0.25">
      <c r="A700" s="15">
        <v>681</v>
      </c>
      <c r="B700" s="34" t="str">
        <f>IF(REGISTRO!B700="","",REGISTRO!B700)</f>
        <v/>
      </c>
      <c r="C700" s="34" t="str">
        <f>IF(REGISTRO!C700="","",REGISTRO!C700)</f>
        <v/>
      </c>
      <c r="D700" s="34" t="str">
        <f>IF(REGISTRO!D700="","",REGISTRO!D700)</f>
        <v/>
      </c>
      <c r="E700" s="34" t="str">
        <f>IF(REGISTRO!E700="","",REGISTRO!E700)</f>
        <v/>
      </c>
      <c r="F700" s="16" t="str">
        <f>PROCESAMIENTO!BR697</f>
        <v/>
      </c>
      <c r="G700" s="16" t="str">
        <f>PROCESAMIENTO!BS697</f>
        <v/>
      </c>
      <c r="H700" s="16" t="str">
        <f>PROCESAMIENTO!BT697</f>
        <v/>
      </c>
      <c r="I700" s="16" t="str">
        <f>PROCESAMIENTO!BU697</f>
        <v/>
      </c>
      <c r="J700" s="16" t="str">
        <f>PROCESAMIENTO!BV697</f>
        <v/>
      </c>
      <c r="K700" s="16" t="str">
        <f>PROCESAMIENTO!BW697</f>
        <v/>
      </c>
      <c r="L700" s="16" t="str">
        <f>PROCESAMIENTO!BX697</f>
        <v/>
      </c>
      <c r="M700" s="16" t="str">
        <f>PROCESAMIENTO!BY697</f>
        <v/>
      </c>
      <c r="N700" s="16" t="str">
        <f>PROCESAMIENTO!BZ697</f>
        <v/>
      </c>
      <c r="O700" s="16" t="str">
        <f>PROCESAMIENTO!CA697</f>
        <v/>
      </c>
      <c r="P700" s="16" t="str">
        <f>PROCESAMIENTO!CB697</f>
        <v/>
      </c>
      <c r="Q700" s="16" t="str">
        <f>PROCESAMIENTO!CC697</f>
        <v/>
      </c>
      <c r="R700" s="16" t="str">
        <f>PROCESAMIENTO!CD697</f>
        <v/>
      </c>
      <c r="S700" s="16" t="str">
        <f>PROCESAMIENTO!CE697</f>
        <v/>
      </c>
      <c r="T700" s="16" t="str">
        <f>PROCESAMIENTO!CF697</f>
        <v/>
      </c>
      <c r="U700" s="16" t="str">
        <f>PROCESAMIENTO!CG697</f>
        <v/>
      </c>
      <c r="V700" s="16" t="str">
        <f>PROCESAMIENTO!CH697</f>
        <v/>
      </c>
      <c r="W700" s="16" t="str">
        <f>PROCESAMIENTO!CI697</f>
        <v/>
      </c>
      <c r="X700" s="16" t="str">
        <f>PROCESAMIENTO!CJ697</f>
        <v/>
      </c>
      <c r="Y700" s="16" t="str">
        <f>PROCESAMIENTO!CK697</f>
        <v/>
      </c>
      <c r="Z700" s="16" t="str">
        <f>PROCESAMIENTO!CL697</f>
        <v/>
      </c>
      <c r="AA700" s="16" t="str">
        <f>PROCESAMIENTO!CM697</f>
        <v/>
      </c>
      <c r="AB700" s="16" t="str">
        <f>PROCESAMIENTO!CN697</f>
        <v/>
      </c>
      <c r="AC700" s="16" t="str">
        <f>PROCESAMIENTO!CO697</f>
        <v/>
      </c>
      <c r="AD700" s="16" t="str">
        <f>PROCESAMIENTO!CP697</f>
        <v/>
      </c>
      <c r="AE700" s="16" t="str">
        <f>PROCESAMIENTO!CQ697</f>
        <v/>
      </c>
      <c r="AF700" s="16" t="str">
        <f>PROCESAMIENTO!CR697</f>
        <v/>
      </c>
      <c r="AG700" s="16" t="str">
        <f>PROCESAMIENTO!CS697</f>
        <v/>
      </c>
      <c r="AH700" s="16" t="str">
        <f>PROCESAMIENTO!CT697</f>
        <v/>
      </c>
      <c r="AI700" s="16" t="str">
        <f>PROCESAMIENTO!CU697</f>
        <v/>
      </c>
      <c r="AJ700" s="32" t="str">
        <f>PROCESAMIENTO!CV697</f>
        <v/>
      </c>
      <c r="AK700" s="97" t="str">
        <f>PROCESAMIENTO!CW697</f>
        <v/>
      </c>
      <c r="AL700" s="97"/>
    </row>
    <row r="701" spans="1:38" x14ac:dyDescent="0.25">
      <c r="A701" s="15">
        <v>682</v>
      </c>
      <c r="B701" s="34" t="str">
        <f>IF(REGISTRO!B701="","",REGISTRO!B701)</f>
        <v/>
      </c>
      <c r="C701" s="34" t="str">
        <f>IF(REGISTRO!C701="","",REGISTRO!C701)</f>
        <v/>
      </c>
      <c r="D701" s="34" t="str">
        <f>IF(REGISTRO!D701="","",REGISTRO!D701)</f>
        <v/>
      </c>
      <c r="E701" s="34" t="str">
        <f>IF(REGISTRO!E701="","",REGISTRO!E701)</f>
        <v/>
      </c>
      <c r="F701" s="16" t="str">
        <f>PROCESAMIENTO!BR698</f>
        <v/>
      </c>
      <c r="G701" s="16" t="str">
        <f>PROCESAMIENTO!BS698</f>
        <v/>
      </c>
      <c r="H701" s="16" t="str">
        <f>PROCESAMIENTO!BT698</f>
        <v/>
      </c>
      <c r="I701" s="16" t="str">
        <f>PROCESAMIENTO!BU698</f>
        <v/>
      </c>
      <c r="J701" s="16" t="str">
        <f>PROCESAMIENTO!BV698</f>
        <v/>
      </c>
      <c r="K701" s="16" t="str">
        <f>PROCESAMIENTO!BW698</f>
        <v/>
      </c>
      <c r="L701" s="16" t="str">
        <f>PROCESAMIENTO!BX698</f>
        <v/>
      </c>
      <c r="M701" s="16" t="str">
        <f>PROCESAMIENTO!BY698</f>
        <v/>
      </c>
      <c r="N701" s="16" t="str">
        <f>PROCESAMIENTO!BZ698</f>
        <v/>
      </c>
      <c r="O701" s="16" t="str">
        <f>PROCESAMIENTO!CA698</f>
        <v/>
      </c>
      <c r="P701" s="16" t="str">
        <f>PROCESAMIENTO!CB698</f>
        <v/>
      </c>
      <c r="Q701" s="16" t="str">
        <f>PROCESAMIENTO!CC698</f>
        <v/>
      </c>
      <c r="R701" s="16" t="str">
        <f>PROCESAMIENTO!CD698</f>
        <v/>
      </c>
      <c r="S701" s="16" t="str">
        <f>PROCESAMIENTO!CE698</f>
        <v/>
      </c>
      <c r="T701" s="16" t="str">
        <f>PROCESAMIENTO!CF698</f>
        <v/>
      </c>
      <c r="U701" s="16" t="str">
        <f>PROCESAMIENTO!CG698</f>
        <v/>
      </c>
      <c r="V701" s="16" t="str">
        <f>PROCESAMIENTO!CH698</f>
        <v/>
      </c>
      <c r="W701" s="16" t="str">
        <f>PROCESAMIENTO!CI698</f>
        <v/>
      </c>
      <c r="X701" s="16" t="str">
        <f>PROCESAMIENTO!CJ698</f>
        <v/>
      </c>
      <c r="Y701" s="16" t="str">
        <f>PROCESAMIENTO!CK698</f>
        <v/>
      </c>
      <c r="Z701" s="16" t="str">
        <f>PROCESAMIENTO!CL698</f>
        <v/>
      </c>
      <c r="AA701" s="16" t="str">
        <f>PROCESAMIENTO!CM698</f>
        <v/>
      </c>
      <c r="AB701" s="16" t="str">
        <f>PROCESAMIENTO!CN698</f>
        <v/>
      </c>
      <c r="AC701" s="16" t="str">
        <f>PROCESAMIENTO!CO698</f>
        <v/>
      </c>
      <c r="AD701" s="16" t="str">
        <f>PROCESAMIENTO!CP698</f>
        <v/>
      </c>
      <c r="AE701" s="16" t="str">
        <f>PROCESAMIENTO!CQ698</f>
        <v/>
      </c>
      <c r="AF701" s="16" t="str">
        <f>PROCESAMIENTO!CR698</f>
        <v/>
      </c>
      <c r="AG701" s="16" t="str">
        <f>PROCESAMIENTO!CS698</f>
        <v/>
      </c>
      <c r="AH701" s="16" t="str">
        <f>PROCESAMIENTO!CT698</f>
        <v/>
      </c>
      <c r="AI701" s="16" t="str">
        <f>PROCESAMIENTO!CU698</f>
        <v/>
      </c>
      <c r="AJ701" s="32" t="str">
        <f>PROCESAMIENTO!CV698</f>
        <v/>
      </c>
      <c r="AK701" s="97" t="str">
        <f>PROCESAMIENTO!CW698</f>
        <v/>
      </c>
      <c r="AL701" s="97"/>
    </row>
    <row r="702" spans="1:38" x14ac:dyDescent="0.25">
      <c r="A702" s="15">
        <v>683</v>
      </c>
      <c r="B702" s="34" t="str">
        <f>IF(REGISTRO!B702="","",REGISTRO!B702)</f>
        <v/>
      </c>
      <c r="C702" s="34" t="str">
        <f>IF(REGISTRO!C702="","",REGISTRO!C702)</f>
        <v/>
      </c>
      <c r="D702" s="34" t="str">
        <f>IF(REGISTRO!D702="","",REGISTRO!D702)</f>
        <v/>
      </c>
      <c r="E702" s="34" t="str">
        <f>IF(REGISTRO!E702="","",REGISTRO!E702)</f>
        <v/>
      </c>
      <c r="F702" s="16" t="str">
        <f>PROCESAMIENTO!BR699</f>
        <v/>
      </c>
      <c r="G702" s="16" t="str">
        <f>PROCESAMIENTO!BS699</f>
        <v/>
      </c>
      <c r="H702" s="16" t="str">
        <f>PROCESAMIENTO!BT699</f>
        <v/>
      </c>
      <c r="I702" s="16" t="str">
        <f>PROCESAMIENTO!BU699</f>
        <v/>
      </c>
      <c r="J702" s="16" t="str">
        <f>PROCESAMIENTO!BV699</f>
        <v/>
      </c>
      <c r="K702" s="16" t="str">
        <f>PROCESAMIENTO!BW699</f>
        <v/>
      </c>
      <c r="L702" s="16" t="str">
        <f>PROCESAMIENTO!BX699</f>
        <v/>
      </c>
      <c r="M702" s="16" t="str">
        <f>PROCESAMIENTO!BY699</f>
        <v/>
      </c>
      <c r="N702" s="16" t="str">
        <f>PROCESAMIENTO!BZ699</f>
        <v/>
      </c>
      <c r="O702" s="16" t="str">
        <f>PROCESAMIENTO!CA699</f>
        <v/>
      </c>
      <c r="P702" s="16" t="str">
        <f>PROCESAMIENTO!CB699</f>
        <v/>
      </c>
      <c r="Q702" s="16" t="str">
        <f>PROCESAMIENTO!CC699</f>
        <v/>
      </c>
      <c r="R702" s="16" t="str">
        <f>PROCESAMIENTO!CD699</f>
        <v/>
      </c>
      <c r="S702" s="16" t="str">
        <f>PROCESAMIENTO!CE699</f>
        <v/>
      </c>
      <c r="T702" s="16" t="str">
        <f>PROCESAMIENTO!CF699</f>
        <v/>
      </c>
      <c r="U702" s="16" t="str">
        <f>PROCESAMIENTO!CG699</f>
        <v/>
      </c>
      <c r="V702" s="16" t="str">
        <f>PROCESAMIENTO!CH699</f>
        <v/>
      </c>
      <c r="W702" s="16" t="str">
        <f>PROCESAMIENTO!CI699</f>
        <v/>
      </c>
      <c r="X702" s="16" t="str">
        <f>PROCESAMIENTO!CJ699</f>
        <v/>
      </c>
      <c r="Y702" s="16" t="str">
        <f>PROCESAMIENTO!CK699</f>
        <v/>
      </c>
      <c r="Z702" s="16" t="str">
        <f>PROCESAMIENTO!CL699</f>
        <v/>
      </c>
      <c r="AA702" s="16" t="str">
        <f>PROCESAMIENTO!CM699</f>
        <v/>
      </c>
      <c r="AB702" s="16" t="str">
        <f>PROCESAMIENTO!CN699</f>
        <v/>
      </c>
      <c r="AC702" s="16" t="str">
        <f>PROCESAMIENTO!CO699</f>
        <v/>
      </c>
      <c r="AD702" s="16" t="str">
        <f>PROCESAMIENTO!CP699</f>
        <v/>
      </c>
      <c r="AE702" s="16" t="str">
        <f>PROCESAMIENTO!CQ699</f>
        <v/>
      </c>
      <c r="AF702" s="16" t="str">
        <f>PROCESAMIENTO!CR699</f>
        <v/>
      </c>
      <c r="AG702" s="16" t="str">
        <f>PROCESAMIENTO!CS699</f>
        <v/>
      </c>
      <c r="AH702" s="16" t="str">
        <f>PROCESAMIENTO!CT699</f>
        <v/>
      </c>
      <c r="AI702" s="16" t="str">
        <f>PROCESAMIENTO!CU699</f>
        <v/>
      </c>
      <c r="AJ702" s="32" t="str">
        <f>PROCESAMIENTO!CV699</f>
        <v/>
      </c>
      <c r="AK702" s="97" t="str">
        <f>PROCESAMIENTO!CW699</f>
        <v/>
      </c>
      <c r="AL702" s="97"/>
    </row>
    <row r="703" spans="1:38" x14ac:dyDescent="0.25">
      <c r="A703" s="15">
        <v>684</v>
      </c>
      <c r="B703" s="34" t="str">
        <f>IF(REGISTRO!B703="","",REGISTRO!B703)</f>
        <v/>
      </c>
      <c r="C703" s="34" t="str">
        <f>IF(REGISTRO!C703="","",REGISTRO!C703)</f>
        <v/>
      </c>
      <c r="D703" s="34" t="str">
        <f>IF(REGISTRO!D703="","",REGISTRO!D703)</f>
        <v/>
      </c>
      <c r="E703" s="34" t="str">
        <f>IF(REGISTRO!E703="","",REGISTRO!E703)</f>
        <v/>
      </c>
      <c r="F703" s="16" t="str">
        <f>PROCESAMIENTO!BR700</f>
        <v/>
      </c>
      <c r="G703" s="16" t="str">
        <f>PROCESAMIENTO!BS700</f>
        <v/>
      </c>
      <c r="H703" s="16" t="str">
        <f>PROCESAMIENTO!BT700</f>
        <v/>
      </c>
      <c r="I703" s="16" t="str">
        <f>PROCESAMIENTO!BU700</f>
        <v/>
      </c>
      <c r="J703" s="16" t="str">
        <f>PROCESAMIENTO!BV700</f>
        <v/>
      </c>
      <c r="K703" s="16" t="str">
        <f>PROCESAMIENTO!BW700</f>
        <v/>
      </c>
      <c r="L703" s="16" t="str">
        <f>PROCESAMIENTO!BX700</f>
        <v/>
      </c>
      <c r="M703" s="16" t="str">
        <f>PROCESAMIENTO!BY700</f>
        <v/>
      </c>
      <c r="N703" s="16" t="str">
        <f>PROCESAMIENTO!BZ700</f>
        <v/>
      </c>
      <c r="O703" s="16" t="str">
        <f>PROCESAMIENTO!CA700</f>
        <v/>
      </c>
      <c r="P703" s="16" t="str">
        <f>PROCESAMIENTO!CB700</f>
        <v/>
      </c>
      <c r="Q703" s="16" t="str">
        <f>PROCESAMIENTO!CC700</f>
        <v/>
      </c>
      <c r="R703" s="16" t="str">
        <f>PROCESAMIENTO!CD700</f>
        <v/>
      </c>
      <c r="S703" s="16" t="str">
        <f>PROCESAMIENTO!CE700</f>
        <v/>
      </c>
      <c r="T703" s="16" t="str">
        <f>PROCESAMIENTO!CF700</f>
        <v/>
      </c>
      <c r="U703" s="16" t="str">
        <f>PROCESAMIENTO!CG700</f>
        <v/>
      </c>
      <c r="V703" s="16" t="str">
        <f>PROCESAMIENTO!CH700</f>
        <v/>
      </c>
      <c r="W703" s="16" t="str">
        <f>PROCESAMIENTO!CI700</f>
        <v/>
      </c>
      <c r="X703" s="16" t="str">
        <f>PROCESAMIENTO!CJ700</f>
        <v/>
      </c>
      <c r="Y703" s="16" t="str">
        <f>PROCESAMIENTO!CK700</f>
        <v/>
      </c>
      <c r="Z703" s="16" t="str">
        <f>PROCESAMIENTO!CL700</f>
        <v/>
      </c>
      <c r="AA703" s="16" t="str">
        <f>PROCESAMIENTO!CM700</f>
        <v/>
      </c>
      <c r="AB703" s="16" t="str">
        <f>PROCESAMIENTO!CN700</f>
        <v/>
      </c>
      <c r="AC703" s="16" t="str">
        <f>PROCESAMIENTO!CO700</f>
        <v/>
      </c>
      <c r="AD703" s="16" t="str">
        <f>PROCESAMIENTO!CP700</f>
        <v/>
      </c>
      <c r="AE703" s="16" t="str">
        <f>PROCESAMIENTO!CQ700</f>
        <v/>
      </c>
      <c r="AF703" s="16" t="str">
        <f>PROCESAMIENTO!CR700</f>
        <v/>
      </c>
      <c r="AG703" s="16" t="str">
        <f>PROCESAMIENTO!CS700</f>
        <v/>
      </c>
      <c r="AH703" s="16" t="str">
        <f>PROCESAMIENTO!CT700</f>
        <v/>
      </c>
      <c r="AI703" s="16" t="str">
        <f>PROCESAMIENTO!CU700</f>
        <v/>
      </c>
      <c r="AJ703" s="32" t="str">
        <f>PROCESAMIENTO!CV700</f>
        <v/>
      </c>
      <c r="AK703" s="97" t="str">
        <f>PROCESAMIENTO!CW700</f>
        <v/>
      </c>
      <c r="AL703" s="97"/>
    </row>
    <row r="704" spans="1:38" x14ac:dyDescent="0.25">
      <c r="A704" s="15">
        <v>685</v>
      </c>
      <c r="B704" s="34" t="str">
        <f>IF(REGISTRO!B704="","",REGISTRO!B704)</f>
        <v/>
      </c>
      <c r="C704" s="34" t="str">
        <f>IF(REGISTRO!C704="","",REGISTRO!C704)</f>
        <v/>
      </c>
      <c r="D704" s="34" t="str">
        <f>IF(REGISTRO!D704="","",REGISTRO!D704)</f>
        <v/>
      </c>
      <c r="E704" s="34" t="str">
        <f>IF(REGISTRO!E704="","",REGISTRO!E704)</f>
        <v/>
      </c>
      <c r="F704" s="16" t="str">
        <f>PROCESAMIENTO!BR701</f>
        <v/>
      </c>
      <c r="G704" s="16" t="str">
        <f>PROCESAMIENTO!BS701</f>
        <v/>
      </c>
      <c r="H704" s="16" t="str">
        <f>PROCESAMIENTO!BT701</f>
        <v/>
      </c>
      <c r="I704" s="16" t="str">
        <f>PROCESAMIENTO!BU701</f>
        <v/>
      </c>
      <c r="J704" s="16" t="str">
        <f>PROCESAMIENTO!BV701</f>
        <v/>
      </c>
      <c r="K704" s="16" t="str">
        <f>PROCESAMIENTO!BW701</f>
        <v/>
      </c>
      <c r="L704" s="16" t="str">
        <f>PROCESAMIENTO!BX701</f>
        <v/>
      </c>
      <c r="M704" s="16" t="str">
        <f>PROCESAMIENTO!BY701</f>
        <v/>
      </c>
      <c r="N704" s="16" t="str">
        <f>PROCESAMIENTO!BZ701</f>
        <v/>
      </c>
      <c r="O704" s="16" t="str">
        <f>PROCESAMIENTO!CA701</f>
        <v/>
      </c>
      <c r="P704" s="16" t="str">
        <f>PROCESAMIENTO!CB701</f>
        <v/>
      </c>
      <c r="Q704" s="16" t="str">
        <f>PROCESAMIENTO!CC701</f>
        <v/>
      </c>
      <c r="R704" s="16" t="str">
        <f>PROCESAMIENTO!CD701</f>
        <v/>
      </c>
      <c r="S704" s="16" t="str">
        <f>PROCESAMIENTO!CE701</f>
        <v/>
      </c>
      <c r="T704" s="16" t="str">
        <f>PROCESAMIENTO!CF701</f>
        <v/>
      </c>
      <c r="U704" s="16" t="str">
        <f>PROCESAMIENTO!CG701</f>
        <v/>
      </c>
      <c r="V704" s="16" t="str">
        <f>PROCESAMIENTO!CH701</f>
        <v/>
      </c>
      <c r="W704" s="16" t="str">
        <f>PROCESAMIENTO!CI701</f>
        <v/>
      </c>
      <c r="X704" s="16" t="str">
        <f>PROCESAMIENTO!CJ701</f>
        <v/>
      </c>
      <c r="Y704" s="16" t="str">
        <f>PROCESAMIENTO!CK701</f>
        <v/>
      </c>
      <c r="Z704" s="16" t="str">
        <f>PROCESAMIENTO!CL701</f>
        <v/>
      </c>
      <c r="AA704" s="16" t="str">
        <f>PROCESAMIENTO!CM701</f>
        <v/>
      </c>
      <c r="AB704" s="16" t="str">
        <f>PROCESAMIENTO!CN701</f>
        <v/>
      </c>
      <c r="AC704" s="16" t="str">
        <f>PROCESAMIENTO!CO701</f>
        <v/>
      </c>
      <c r="AD704" s="16" t="str">
        <f>PROCESAMIENTO!CP701</f>
        <v/>
      </c>
      <c r="AE704" s="16" t="str">
        <f>PROCESAMIENTO!CQ701</f>
        <v/>
      </c>
      <c r="AF704" s="16" t="str">
        <f>PROCESAMIENTO!CR701</f>
        <v/>
      </c>
      <c r="AG704" s="16" t="str">
        <f>PROCESAMIENTO!CS701</f>
        <v/>
      </c>
      <c r="AH704" s="16" t="str">
        <f>PROCESAMIENTO!CT701</f>
        <v/>
      </c>
      <c r="AI704" s="16" t="str">
        <f>PROCESAMIENTO!CU701</f>
        <v/>
      </c>
      <c r="AJ704" s="32" t="str">
        <f>PROCESAMIENTO!CV701</f>
        <v/>
      </c>
      <c r="AK704" s="97" t="str">
        <f>PROCESAMIENTO!CW701</f>
        <v/>
      </c>
      <c r="AL704" s="97"/>
    </row>
    <row r="705" spans="1:38" x14ac:dyDescent="0.25">
      <c r="A705" s="15">
        <v>686</v>
      </c>
      <c r="B705" s="34" t="str">
        <f>IF(REGISTRO!B705="","",REGISTRO!B705)</f>
        <v/>
      </c>
      <c r="C705" s="34" t="str">
        <f>IF(REGISTRO!C705="","",REGISTRO!C705)</f>
        <v/>
      </c>
      <c r="D705" s="34" t="str">
        <f>IF(REGISTRO!D705="","",REGISTRO!D705)</f>
        <v/>
      </c>
      <c r="E705" s="34" t="str">
        <f>IF(REGISTRO!E705="","",REGISTRO!E705)</f>
        <v/>
      </c>
      <c r="F705" s="16" t="str">
        <f>PROCESAMIENTO!BR702</f>
        <v/>
      </c>
      <c r="G705" s="16" t="str">
        <f>PROCESAMIENTO!BS702</f>
        <v/>
      </c>
      <c r="H705" s="16" t="str">
        <f>PROCESAMIENTO!BT702</f>
        <v/>
      </c>
      <c r="I705" s="16" t="str">
        <f>PROCESAMIENTO!BU702</f>
        <v/>
      </c>
      <c r="J705" s="16" t="str">
        <f>PROCESAMIENTO!BV702</f>
        <v/>
      </c>
      <c r="K705" s="16" t="str">
        <f>PROCESAMIENTO!BW702</f>
        <v/>
      </c>
      <c r="L705" s="16" t="str">
        <f>PROCESAMIENTO!BX702</f>
        <v/>
      </c>
      <c r="M705" s="16" t="str">
        <f>PROCESAMIENTO!BY702</f>
        <v/>
      </c>
      <c r="N705" s="16" t="str">
        <f>PROCESAMIENTO!BZ702</f>
        <v/>
      </c>
      <c r="O705" s="16" t="str">
        <f>PROCESAMIENTO!CA702</f>
        <v/>
      </c>
      <c r="P705" s="16" t="str">
        <f>PROCESAMIENTO!CB702</f>
        <v/>
      </c>
      <c r="Q705" s="16" t="str">
        <f>PROCESAMIENTO!CC702</f>
        <v/>
      </c>
      <c r="R705" s="16" t="str">
        <f>PROCESAMIENTO!CD702</f>
        <v/>
      </c>
      <c r="S705" s="16" t="str">
        <f>PROCESAMIENTO!CE702</f>
        <v/>
      </c>
      <c r="T705" s="16" t="str">
        <f>PROCESAMIENTO!CF702</f>
        <v/>
      </c>
      <c r="U705" s="16" t="str">
        <f>PROCESAMIENTO!CG702</f>
        <v/>
      </c>
      <c r="V705" s="16" t="str">
        <f>PROCESAMIENTO!CH702</f>
        <v/>
      </c>
      <c r="W705" s="16" t="str">
        <f>PROCESAMIENTO!CI702</f>
        <v/>
      </c>
      <c r="X705" s="16" t="str">
        <f>PROCESAMIENTO!CJ702</f>
        <v/>
      </c>
      <c r="Y705" s="16" t="str">
        <f>PROCESAMIENTO!CK702</f>
        <v/>
      </c>
      <c r="Z705" s="16" t="str">
        <f>PROCESAMIENTO!CL702</f>
        <v/>
      </c>
      <c r="AA705" s="16" t="str">
        <f>PROCESAMIENTO!CM702</f>
        <v/>
      </c>
      <c r="AB705" s="16" t="str">
        <f>PROCESAMIENTO!CN702</f>
        <v/>
      </c>
      <c r="AC705" s="16" t="str">
        <f>PROCESAMIENTO!CO702</f>
        <v/>
      </c>
      <c r="AD705" s="16" t="str">
        <f>PROCESAMIENTO!CP702</f>
        <v/>
      </c>
      <c r="AE705" s="16" t="str">
        <f>PROCESAMIENTO!CQ702</f>
        <v/>
      </c>
      <c r="AF705" s="16" t="str">
        <f>PROCESAMIENTO!CR702</f>
        <v/>
      </c>
      <c r="AG705" s="16" t="str">
        <f>PROCESAMIENTO!CS702</f>
        <v/>
      </c>
      <c r="AH705" s="16" t="str">
        <f>PROCESAMIENTO!CT702</f>
        <v/>
      </c>
      <c r="AI705" s="16" t="str">
        <f>PROCESAMIENTO!CU702</f>
        <v/>
      </c>
      <c r="AJ705" s="32" t="str">
        <f>PROCESAMIENTO!CV702</f>
        <v/>
      </c>
      <c r="AK705" s="97" t="str">
        <f>PROCESAMIENTO!CW702</f>
        <v/>
      </c>
      <c r="AL705" s="97"/>
    </row>
    <row r="706" spans="1:38" x14ac:dyDescent="0.25">
      <c r="A706" s="15">
        <v>687</v>
      </c>
      <c r="B706" s="34" t="str">
        <f>IF(REGISTRO!B706="","",REGISTRO!B706)</f>
        <v/>
      </c>
      <c r="C706" s="34" t="str">
        <f>IF(REGISTRO!C706="","",REGISTRO!C706)</f>
        <v/>
      </c>
      <c r="D706" s="34" t="str">
        <f>IF(REGISTRO!D706="","",REGISTRO!D706)</f>
        <v/>
      </c>
      <c r="E706" s="34" t="str">
        <f>IF(REGISTRO!E706="","",REGISTRO!E706)</f>
        <v/>
      </c>
      <c r="F706" s="16" t="str">
        <f>PROCESAMIENTO!BR703</f>
        <v/>
      </c>
      <c r="G706" s="16" t="str">
        <f>PROCESAMIENTO!BS703</f>
        <v/>
      </c>
      <c r="H706" s="16" t="str">
        <f>PROCESAMIENTO!BT703</f>
        <v/>
      </c>
      <c r="I706" s="16" t="str">
        <f>PROCESAMIENTO!BU703</f>
        <v/>
      </c>
      <c r="J706" s="16" t="str">
        <f>PROCESAMIENTO!BV703</f>
        <v/>
      </c>
      <c r="K706" s="16" t="str">
        <f>PROCESAMIENTO!BW703</f>
        <v/>
      </c>
      <c r="L706" s="16" t="str">
        <f>PROCESAMIENTO!BX703</f>
        <v/>
      </c>
      <c r="M706" s="16" t="str">
        <f>PROCESAMIENTO!BY703</f>
        <v/>
      </c>
      <c r="N706" s="16" t="str">
        <f>PROCESAMIENTO!BZ703</f>
        <v/>
      </c>
      <c r="O706" s="16" t="str">
        <f>PROCESAMIENTO!CA703</f>
        <v/>
      </c>
      <c r="P706" s="16" t="str">
        <f>PROCESAMIENTO!CB703</f>
        <v/>
      </c>
      <c r="Q706" s="16" t="str">
        <f>PROCESAMIENTO!CC703</f>
        <v/>
      </c>
      <c r="R706" s="16" t="str">
        <f>PROCESAMIENTO!CD703</f>
        <v/>
      </c>
      <c r="S706" s="16" t="str">
        <f>PROCESAMIENTO!CE703</f>
        <v/>
      </c>
      <c r="T706" s="16" t="str">
        <f>PROCESAMIENTO!CF703</f>
        <v/>
      </c>
      <c r="U706" s="16" t="str">
        <f>PROCESAMIENTO!CG703</f>
        <v/>
      </c>
      <c r="V706" s="16" t="str">
        <f>PROCESAMIENTO!CH703</f>
        <v/>
      </c>
      <c r="W706" s="16" t="str">
        <f>PROCESAMIENTO!CI703</f>
        <v/>
      </c>
      <c r="X706" s="16" t="str">
        <f>PROCESAMIENTO!CJ703</f>
        <v/>
      </c>
      <c r="Y706" s="16" t="str">
        <f>PROCESAMIENTO!CK703</f>
        <v/>
      </c>
      <c r="Z706" s="16" t="str">
        <f>PROCESAMIENTO!CL703</f>
        <v/>
      </c>
      <c r="AA706" s="16" t="str">
        <f>PROCESAMIENTO!CM703</f>
        <v/>
      </c>
      <c r="AB706" s="16" t="str">
        <f>PROCESAMIENTO!CN703</f>
        <v/>
      </c>
      <c r="AC706" s="16" t="str">
        <f>PROCESAMIENTO!CO703</f>
        <v/>
      </c>
      <c r="AD706" s="16" t="str">
        <f>PROCESAMIENTO!CP703</f>
        <v/>
      </c>
      <c r="AE706" s="16" t="str">
        <f>PROCESAMIENTO!CQ703</f>
        <v/>
      </c>
      <c r="AF706" s="16" t="str">
        <f>PROCESAMIENTO!CR703</f>
        <v/>
      </c>
      <c r="AG706" s="16" t="str">
        <f>PROCESAMIENTO!CS703</f>
        <v/>
      </c>
      <c r="AH706" s="16" t="str">
        <f>PROCESAMIENTO!CT703</f>
        <v/>
      </c>
      <c r="AI706" s="16" t="str">
        <f>PROCESAMIENTO!CU703</f>
        <v/>
      </c>
      <c r="AJ706" s="32" t="str">
        <f>PROCESAMIENTO!CV703</f>
        <v/>
      </c>
      <c r="AK706" s="97" t="str">
        <f>PROCESAMIENTO!CW703</f>
        <v/>
      </c>
      <c r="AL706" s="97"/>
    </row>
    <row r="707" spans="1:38" x14ac:dyDescent="0.25">
      <c r="A707" s="15">
        <v>688</v>
      </c>
      <c r="B707" s="34" t="str">
        <f>IF(REGISTRO!B707="","",REGISTRO!B707)</f>
        <v/>
      </c>
      <c r="C707" s="34" t="str">
        <f>IF(REGISTRO!C707="","",REGISTRO!C707)</f>
        <v/>
      </c>
      <c r="D707" s="34" t="str">
        <f>IF(REGISTRO!D707="","",REGISTRO!D707)</f>
        <v/>
      </c>
      <c r="E707" s="34" t="str">
        <f>IF(REGISTRO!E707="","",REGISTRO!E707)</f>
        <v/>
      </c>
      <c r="F707" s="16" t="str">
        <f>PROCESAMIENTO!BR704</f>
        <v/>
      </c>
      <c r="G707" s="16" t="str">
        <f>PROCESAMIENTO!BS704</f>
        <v/>
      </c>
      <c r="H707" s="16" t="str">
        <f>PROCESAMIENTO!BT704</f>
        <v/>
      </c>
      <c r="I707" s="16" t="str">
        <f>PROCESAMIENTO!BU704</f>
        <v/>
      </c>
      <c r="J707" s="16" t="str">
        <f>PROCESAMIENTO!BV704</f>
        <v/>
      </c>
      <c r="K707" s="16" t="str">
        <f>PROCESAMIENTO!BW704</f>
        <v/>
      </c>
      <c r="L707" s="16" t="str">
        <f>PROCESAMIENTO!BX704</f>
        <v/>
      </c>
      <c r="M707" s="16" t="str">
        <f>PROCESAMIENTO!BY704</f>
        <v/>
      </c>
      <c r="N707" s="16" t="str">
        <f>PROCESAMIENTO!BZ704</f>
        <v/>
      </c>
      <c r="O707" s="16" t="str">
        <f>PROCESAMIENTO!CA704</f>
        <v/>
      </c>
      <c r="P707" s="16" t="str">
        <f>PROCESAMIENTO!CB704</f>
        <v/>
      </c>
      <c r="Q707" s="16" t="str">
        <f>PROCESAMIENTO!CC704</f>
        <v/>
      </c>
      <c r="R707" s="16" t="str">
        <f>PROCESAMIENTO!CD704</f>
        <v/>
      </c>
      <c r="S707" s="16" t="str">
        <f>PROCESAMIENTO!CE704</f>
        <v/>
      </c>
      <c r="T707" s="16" t="str">
        <f>PROCESAMIENTO!CF704</f>
        <v/>
      </c>
      <c r="U707" s="16" t="str">
        <f>PROCESAMIENTO!CG704</f>
        <v/>
      </c>
      <c r="V707" s="16" t="str">
        <f>PROCESAMIENTO!CH704</f>
        <v/>
      </c>
      <c r="W707" s="16" t="str">
        <f>PROCESAMIENTO!CI704</f>
        <v/>
      </c>
      <c r="X707" s="16" t="str">
        <f>PROCESAMIENTO!CJ704</f>
        <v/>
      </c>
      <c r="Y707" s="16" t="str">
        <f>PROCESAMIENTO!CK704</f>
        <v/>
      </c>
      <c r="Z707" s="16" t="str">
        <f>PROCESAMIENTO!CL704</f>
        <v/>
      </c>
      <c r="AA707" s="16" t="str">
        <f>PROCESAMIENTO!CM704</f>
        <v/>
      </c>
      <c r="AB707" s="16" t="str">
        <f>PROCESAMIENTO!CN704</f>
        <v/>
      </c>
      <c r="AC707" s="16" t="str">
        <f>PROCESAMIENTO!CO704</f>
        <v/>
      </c>
      <c r="AD707" s="16" t="str">
        <f>PROCESAMIENTO!CP704</f>
        <v/>
      </c>
      <c r="AE707" s="16" t="str">
        <f>PROCESAMIENTO!CQ704</f>
        <v/>
      </c>
      <c r="AF707" s="16" t="str">
        <f>PROCESAMIENTO!CR704</f>
        <v/>
      </c>
      <c r="AG707" s="16" t="str">
        <f>PROCESAMIENTO!CS704</f>
        <v/>
      </c>
      <c r="AH707" s="16" t="str">
        <f>PROCESAMIENTO!CT704</f>
        <v/>
      </c>
      <c r="AI707" s="16" t="str">
        <f>PROCESAMIENTO!CU704</f>
        <v/>
      </c>
      <c r="AJ707" s="32" t="str">
        <f>PROCESAMIENTO!CV704</f>
        <v/>
      </c>
      <c r="AK707" s="97" t="str">
        <f>PROCESAMIENTO!CW704</f>
        <v/>
      </c>
      <c r="AL707" s="97"/>
    </row>
    <row r="708" spans="1:38" x14ac:dyDescent="0.25">
      <c r="A708" s="15">
        <v>689</v>
      </c>
      <c r="B708" s="34" t="str">
        <f>IF(REGISTRO!B708="","",REGISTRO!B708)</f>
        <v/>
      </c>
      <c r="C708" s="34" t="str">
        <f>IF(REGISTRO!C708="","",REGISTRO!C708)</f>
        <v/>
      </c>
      <c r="D708" s="34" t="str">
        <f>IF(REGISTRO!D708="","",REGISTRO!D708)</f>
        <v/>
      </c>
      <c r="E708" s="34" t="str">
        <f>IF(REGISTRO!E708="","",REGISTRO!E708)</f>
        <v/>
      </c>
      <c r="F708" s="16" t="str">
        <f>PROCESAMIENTO!BR705</f>
        <v/>
      </c>
      <c r="G708" s="16" t="str">
        <f>PROCESAMIENTO!BS705</f>
        <v/>
      </c>
      <c r="H708" s="16" t="str">
        <f>PROCESAMIENTO!BT705</f>
        <v/>
      </c>
      <c r="I708" s="16" t="str">
        <f>PROCESAMIENTO!BU705</f>
        <v/>
      </c>
      <c r="J708" s="16" t="str">
        <f>PROCESAMIENTO!BV705</f>
        <v/>
      </c>
      <c r="K708" s="16" t="str">
        <f>PROCESAMIENTO!BW705</f>
        <v/>
      </c>
      <c r="L708" s="16" t="str">
        <f>PROCESAMIENTO!BX705</f>
        <v/>
      </c>
      <c r="M708" s="16" t="str">
        <f>PROCESAMIENTO!BY705</f>
        <v/>
      </c>
      <c r="N708" s="16" t="str">
        <f>PROCESAMIENTO!BZ705</f>
        <v/>
      </c>
      <c r="O708" s="16" t="str">
        <f>PROCESAMIENTO!CA705</f>
        <v/>
      </c>
      <c r="P708" s="16" t="str">
        <f>PROCESAMIENTO!CB705</f>
        <v/>
      </c>
      <c r="Q708" s="16" t="str">
        <f>PROCESAMIENTO!CC705</f>
        <v/>
      </c>
      <c r="R708" s="16" t="str">
        <f>PROCESAMIENTO!CD705</f>
        <v/>
      </c>
      <c r="S708" s="16" t="str">
        <f>PROCESAMIENTO!CE705</f>
        <v/>
      </c>
      <c r="T708" s="16" t="str">
        <f>PROCESAMIENTO!CF705</f>
        <v/>
      </c>
      <c r="U708" s="16" t="str">
        <f>PROCESAMIENTO!CG705</f>
        <v/>
      </c>
      <c r="V708" s="16" t="str">
        <f>PROCESAMIENTO!CH705</f>
        <v/>
      </c>
      <c r="W708" s="16" t="str">
        <f>PROCESAMIENTO!CI705</f>
        <v/>
      </c>
      <c r="X708" s="16" t="str">
        <f>PROCESAMIENTO!CJ705</f>
        <v/>
      </c>
      <c r="Y708" s="16" t="str">
        <f>PROCESAMIENTO!CK705</f>
        <v/>
      </c>
      <c r="Z708" s="16" t="str">
        <f>PROCESAMIENTO!CL705</f>
        <v/>
      </c>
      <c r="AA708" s="16" t="str">
        <f>PROCESAMIENTO!CM705</f>
        <v/>
      </c>
      <c r="AB708" s="16" t="str">
        <f>PROCESAMIENTO!CN705</f>
        <v/>
      </c>
      <c r="AC708" s="16" t="str">
        <f>PROCESAMIENTO!CO705</f>
        <v/>
      </c>
      <c r="AD708" s="16" t="str">
        <f>PROCESAMIENTO!CP705</f>
        <v/>
      </c>
      <c r="AE708" s="16" t="str">
        <f>PROCESAMIENTO!CQ705</f>
        <v/>
      </c>
      <c r="AF708" s="16" t="str">
        <f>PROCESAMIENTO!CR705</f>
        <v/>
      </c>
      <c r="AG708" s="16" t="str">
        <f>PROCESAMIENTO!CS705</f>
        <v/>
      </c>
      <c r="AH708" s="16" t="str">
        <f>PROCESAMIENTO!CT705</f>
        <v/>
      </c>
      <c r="AI708" s="16" t="str">
        <f>PROCESAMIENTO!CU705</f>
        <v/>
      </c>
      <c r="AJ708" s="32" t="str">
        <f>PROCESAMIENTO!CV705</f>
        <v/>
      </c>
      <c r="AK708" s="97" t="str">
        <f>PROCESAMIENTO!CW705</f>
        <v/>
      </c>
      <c r="AL708" s="97"/>
    </row>
    <row r="709" spans="1:38" x14ac:dyDescent="0.25">
      <c r="A709" s="15">
        <v>690</v>
      </c>
      <c r="B709" s="34" t="str">
        <f>IF(REGISTRO!B709="","",REGISTRO!B709)</f>
        <v/>
      </c>
      <c r="C709" s="34" t="str">
        <f>IF(REGISTRO!C709="","",REGISTRO!C709)</f>
        <v/>
      </c>
      <c r="D709" s="34" t="str">
        <f>IF(REGISTRO!D709="","",REGISTRO!D709)</f>
        <v/>
      </c>
      <c r="E709" s="34" t="str">
        <f>IF(REGISTRO!E709="","",REGISTRO!E709)</f>
        <v/>
      </c>
      <c r="F709" s="16" t="str">
        <f>PROCESAMIENTO!BR706</f>
        <v/>
      </c>
      <c r="G709" s="16" t="str">
        <f>PROCESAMIENTO!BS706</f>
        <v/>
      </c>
      <c r="H709" s="16" t="str">
        <f>PROCESAMIENTO!BT706</f>
        <v/>
      </c>
      <c r="I709" s="16" t="str">
        <f>PROCESAMIENTO!BU706</f>
        <v/>
      </c>
      <c r="J709" s="16" t="str">
        <f>PROCESAMIENTO!BV706</f>
        <v/>
      </c>
      <c r="K709" s="16" t="str">
        <f>PROCESAMIENTO!BW706</f>
        <v/>
      </c>
      <c r="L709" s="16" t="str">
        <f>PROCESAMIENTO!BX706</f>
        <v/>
      </c>
      <c r="M709" s="16" t="str">
        <f>PROCESAMIENTO!BY706</f>
        <v/>
      </c>
      <c r="N709" s="16" t="str">
        <f>PROCESAMIENTO!BZ706</f>
        <v/>
      </c>
      <c r="O709" s="16" t="str">
        <f>PROCESAMIENTO!CA706</f>
        <v/>
      </c>
      <c r="P709" s="16" t="str">
        <f>PROCESAMIENTO!CB706</f>
        <v/>
      </c>
      <c r="Q709" s="16" t="str">
        <f>PROCESAMIENTO!CC706</f>
        <v/>
      </c>
      <c r="R709" s="16" t="str">
        <f>PROCESAMIENTO!CD706</f>
        <v/>
      </c>
      <c r="S709" s="16" t="str">
        <f>PROCESAMIENTO!CE706</f>
        <v/>
      </c>
      <c r="T709" s="16" t="str">
        <f>PROCESAMIENTO!CF706</f>
        <v/>
      </c>
      <c r="U709" s="16" t="str">
        <f>PROCESAMIENTO!CG706</f>
        <v/>
      </c>
      <c r="V709" s="16" t="str">
        <f>PROCESAMIENTO!CH706</f>
        <v/>
      </c>
      <c r="W709" s="16" t="str">
        <f>PROCESAMIENTO!CI706</f>
        <v/>
      </c>
      <c r="X709" s="16" t="str">
        <f>PROCESAMIENTO!CJ706</f>
        <v/>
      </c>
      <c r="Y709" s="16" t="str">
        <f>PROCESAMIENTO!CK706</f>
        <v/>
      </c>
      <c r="Z709" s="16" t="str">
        <f>PROCESAMIENTO!CL706</f>
        <v/>
      </c>
      <c r="AA709" s="16" t="str">
        <f>PROCESAMIENTO!CM706</f>
        <v/>
      </c>
      <c r="AB709" s="16" t="str">
        <f>PROCESAMIENTO!CN706</f>
        <v/>
      </c>
      <c r="AC709" s="16" t="str">
        <f>PROCESAMIENTO!CO706</f>
        <v/>
      </c>
      <c r="AD709" s="16" t="str">
        <f>PROCESAMIENTO!CP706</f>
        <v/>
      </c>
      <c r="AE709" s="16" t="str">
        <f>PROCESAMIENTO!CQ706</f>
        <v/>
      </c>
      <c r="AF709" s="16" t="str">
        <f>PROCESAMIENTO!CR706</f>
        <v/>
      </c>
      <c r="AG709" s="16" t="str">
        <f>PROCESAMIENTO!CS706</f>
        <v/>
      </c>
      <c r="AH709" s="16" t="str">
        <f>PROCESAMIENTO!CT706</f>
        <v/>
      </c>
      <c r="AI709" s="16" t="str">
        <f>PROCESAMIENTO!CU706</f>
        <v/>
      </c>
      <c r="AJ709" s="32" t="str">
        <f>PROCESAMIENTO!CV706</f>
        <v/>
      </c>
      <c r="AK709" s="97" t="str">
        <f>PROCESAMIENTO!CW706</f>
        <v/>
      </c>
      <c r="AL709" s="97"/>
    </row>
    <row r="710" spans="1:38" x14ac:dyDescent="0.25">
      <c r="A710" s="15">
        <v>691</v>
      </c>
      <c r="B710" s="34" t="str">
        <f>IF(REGISTRO!B710="","",REGISTRO!B710)</f>
        <v/>
      </c>
      <c r="C710" s="34" t="str">
        <f>IF(REGISTRO!C710="","",REGISTRO!C710)</f>
        <v/>
      </c>
      <c r="D710" s="34" t="str">
        <f>IF(REGISTRO!D710="","",REGISTRO!D710)</f>
        <v/>
      </c>
      <c r="E710" s="34" t="str">
        <f>IF(REGISTRO!E710="","",REGISTRO!E710)</f>
        <v/>
      </c>
      <c r="F710" s="16" t="str">
        <f>PROCESAMIENTO!BR707</f>
        <v/>
      </c>
      <c r="G710" s="16" t="str">
        <f>PROCESAMIENTO!BS707</f>
        <v/>
      </c>
      <c r="H710" s="16" t="str">
        <f>PROCESAMIENTO!BT707</f>
        <v/>
      </c>
      <c r="I710" s="16" t="str">
        <f>PROCESAMIENTO!BU707</f>
        <v/>
      </c>
      <c r="J710" s="16" t="str">
        <f>PROCESAMIENTO!BV707</f>
        <v/>
      </c>
      <c r="K710" s="16" t="str">
        <f>PROCESAMIENTO!BW707</f>
        <v/>
      </c>
      <c r="L710" s="16" t="str">
        <f>PROCESAMIENTO!BX707</f>
        <v/>
      </c>
      <c r="M710" s="16" t="str">
        <f>PROCESAMIENTO!BY707</f>
        <v/>
      </c>
      <c r="N710" s="16" t="str">
        <f>PROCESAMIENTO!BZ707</f>
        <v/>
      </c>
      <c r="O710" s="16" t="str">
        <f>PROCESAMIENTO!CA707</f>
        <v/>
      </c>
      <c r="P710" s="16" t="str">
        <f>PROCESAMIENTO!CB707</f>
        <v/>
      </c>
      <c r="Q710" s="16" t="str">
        <f>PROCESAMIENTO!CC707</f>
        <v/>
      </c>
      <c r="R710" s="16" t="str">
        <f>PROCESAMIENTO!CD707</f>
        <v/>
      </c>
      <c r="S710" s="16" t="str">
        <f>PROCESAMIENTO!CE707</f>
        <v/>
      </c>
      <c r="T710" s="16" t="str">
        <f>PROCESAMIENTO!CF707</f>
        <v/>
      </c>
      <c r="U710" s="16" t="str">
        <f>PROCESAMIENTO!CG707</f>
        <v/>
      </c>
      <c r="V710" s="16" t="str">
        <f>PROCESAMIENTO!CH707</f>
        <v/>
      </c>
      <c r="W710" s="16" t="str">
        <f>PROCESAMIENTO!CI707</f>
        <v/>
      </c>
      <c r="X710" s="16" t="str">
        <f>PROCESAMIENTO!CJ707</f>
        <v/>
      </c>
      <c r="Y710" s="16" t="str">
        <f>PROCESAMIENTO!CK707</f>
        <v/>
      </c>
      <c r="Z710" s="16" t="str">
        <f>PROCESAMIENTO!CL707</f>
        <v/>
      </c>
      <c r="AA710" s="16" t="str">
        <f>PROCESAMIENTO!CM707</f>
        <v/>
      </c>
      <c r="AB710" s="16" t="str">
        <f>PROCESAMIENTO!CN707</f>
        <v/>
      </c>
      <c r="AC710" s="16" t="str">
        <f>PROCESAMIENTO!CO707</f>
        <v/>
      </c>
      <c r="AD710" s="16" t="str">
        <f>PROCESAMIENTO!CP707</f>
        <v/>
      </c>
      <c r="AE710" s="16" t="str">
        <f>PROCESAMIENTO!CQ707</f>
        <v/>
      </c>
      <c r="AF710" s="16" t="str">
        <f>PROCESAMIENTO!CR707</f>
        <v/>
      </c>
      <c r="AG710" s="16" t="str">
        <f>PROCESAMIENTO!CS707</f>
        <v/>
      </c>
      <c r="AH710" s="16" t="str">
        <f>PROCESAMIENTO!CT707</f>
        <v/>
      </c>
      <c r="AI710" s="16" t="str">
        <f>PROCESAMIENTO!CU707</f>
        <v/>
      </c>
      <c r="AJ710" s="32" t="str">
        <f>PROCESAMIENTO!CV707</f>
        <v/>
      </c>
      <c r="AK710" s="97" t="str">
        <f>PROCESAMIENTO!CW707</f>
        <v/>
      </c>
      <c r="AL710" s="97"/>
    </row>
    <row r="711" spans="1:38" x14ac:dyDescent="0.25">
      <c r="A711" s="15">
        <v>692</v>
      </c>
      <c r="B711" s="34" t="str">
        <f>IF(REGISTRO!B711="","",REGISTRO!B711)</f>
        <v/>
      </c>
      <c r="C711" s="34" t="str">
        <f>IF(REGISTRO!C711="","",REGISTRO!C711)</f>
        <v/>
      </c>
      <c r="D711" s="34" t="str">
        <f>IF(REGISTRO!D711="","",REGISTRO!D711)</f>
        <v/>
      </c>
      <c r="E711" s="34" t="str">
        <f>IF(REGISTRO!E711="","",REGISTRO!E711)</f>
        <v/>
      </c>
      <c r="F711" s="16" t="str">
        <f>PROCESAMIENTO!BR708</f>
        <v/>
      </c>
      <c r="G711" s="16" t="str">
        <f>PROCESAMIENTO!BS708</f>
        <v/>
      </c>
      <c r="H711" s="16" t="str">
        <f>PROCESAMIENTO!BT708</f>
        <v/>
      </c>
      <c r="I711" s="16" t="str">
        <f>PROCESAMIENTO!BU708</f>
        <v/>
      </c>
      <c r="J711" s="16" t="str">
        <f>PROCESAMIENTO!BV708</f>
        <v/>
      </c>
      <c r="K711" s="16" t="str">
        <f>PROCESAMIENTO!BW708</f>
        <v/>
      </c>
      <c r="L711" s="16" t="str">
        <f>PROCESAMIENTO!BX708</f>
        <v/>
      </c>
      <c r="M711" s="16" t="str">
        <f>PROCESAMIENTO!BY708</f>
        <v/>
      </c>
      <c r="N711" s="16" t="str">
        <f>PROCESAMIENTO!BZ708</f>
        <v/>
      </c>
      <c r="O711" s="16" t="str">
        <f>PROCESAMIENTO!CA708</f>
        <v/>
      </c>
      <c r="P711" s="16" t="str">
        <f>PROCESAMIENTO!CB708</f>
        <v/>
      </c>
      <c r="Q711" s="16" t="str">
        <f>PROCESAMIENTO!CC708</f>
        <v/>
      </c>
      <c r="R711" s="16" t="str">
        <f>PROCESAMIENTO!CD708</f>
        <v/>
      </c>
      <c r="S711" s="16" t="str">
        <f>PROCESAMIENTO!CE708</f>
        <v/>
      </c>
      <c r="T711" s="16" t="str">
        <f>PROCESAMIENTO!CF708</f>
        <v/>
      </c>
      <c r="U711" s="16" t="str">
        <f>PROCESAMIENTO!CG708</f>
        <v/>
      </c>
      <c r="V711" s="16" t="str">
        <f>PROCESAMIENTO!CH708</f>
        <v/>
      </c>
      <c r="W711" s="16" t="str">
        <f>PROCESAMIENTO!CI708</f>
        <v/>
      </c>
      <c r="X711" s="16" t="str">
        <f>PROCESAMIENTO!CJ708</f>
        <v/>
      </c>
      <c r="Y711" s="16" t="str">
        <f>PROCESAMIENTO!CK708</f>
        <v/>
      </c>
      <c r="Z711" s="16" t="str">
        <f>PROCESAMIENTO!CL708</f>
        <v/>
      </c>
      <c r="AA711" s="16" t="str">
        <f>PROCESAMIENTO!CM708</f>
        <v/>
      </c>
      <c r="AB711" s="16" t="str">
        <f>PROCESAMIENTO!CN708</f>
        <v/>
      </c>
      <c r="AC711" s="16" t="str">
        <f>PROCESAMIENTO!CO708</f>
        <v/>
      </c>
      <c r="AD711" s="16" t="str">
        <f>PROCESAMIENTO!CP708</f>
        <v/>
      </c>
      <c r="AE711" s="16" t="str">
        <f>PROCESAMIENTO!CQ708</f>
        <v/>
      </c>
      <c r="AF711" s="16" t="str">
        <f>PROCESAMIENTO!CR708</f>
        <v/>
      </c>
      <c r="AG711" s="16" t="str">
        <f>PROCESAMIENTO!CS708</f>
        <v/>
      </c>
      <c r="AH711" s="16" t="str">
        <f>PROCESAMIENTO!CT708</f>
        <v/>
      </c>
      <c r="AI711" s="16" t="str">
        <f>PROCESAMIENTO!CU708</f>
        <v/>
      </c>
      <c r="AJ711" s="32" t="str">
        <f>PROCESAMIENTO!CV708</f>
        <v/>
      </c>
      <c r="AK711" s="97" t="str">
        <f>PROCESAMIENTO!CW708</f>
        <v/>
      </c>
      <c r="AL711" s="97"/>
    </row>
    <row r="712" spans="1:38" x14ac:dyDescent="0.25">
      <c r="A712" s="15">
        <v>693</v>
      </c>
      <c r="B712" s="34" t="str">
        <f>IF(REGISTRO!B712="","",REGISTRO!B712)</f>
        <v/>
      </c>
      <c r="C712" s="34" t="str">
        <f>IF(REGISTRO!C712="","",REGISTRO!C712)</f>
        <v/>
      </c>
      <c r="D712" s="34" t="str">
        <f>IF(REGISTRO!D712="","",REGISTRO!D712)</f>
        <v/>
      </c>
      <c r="E712" s="34" t="str">
        <f>IF(REGISTRO!E712="","",REGISTRO!E712)</f>
        <v/>
      </c>
      <c r="F712" s="16" t="str">
        <f>PROCESAMIENTO!BR709</f>
        <v/>
      </c>
      <c r="G712" s="16" t="str">
        <f>PROCESAMIENTO!BS709</f>
        <v/>
      </c>
      <c r="H712" s="16" t="str">
        <f>PROCESAMIENTO!BT709</f>
        <v/>
      </c>
      <c r="I712" s="16" t="str">
        <f>PROCESAMIENTO!BU709</f>
        <v/>
      </c>
      <c r="J712" s="16" t="str">
        <f>PROCESAMIENTO!BV709</f>
        <v/>
      </c>
      <c r="K712" s="16" t="str">
        <f>PROCESAMIENTO!BW709</f>
        <v/>
      </c>
      <c r="L712" s="16" t="str">
        <f>PROCESAMIENTO!BX709</f>
        <v/>
      </c>
      <c r="M712" s="16" t="str">
        <f>PROCESAMIENTO!BY709</f>
        <v/>
      </c>
      <c r="N712" s="16" t="str">
        <f>PROCESAMIENTO!BZ709</f>
        <v/>
      </c>
      <c r="O712" s="16" t="str">
        <f>PROCESAMIENTO!CA709</f>
        <v/>
      </c>
      <c r="P712" s="16" t="str">
        <f>PROCESAMIENTO!CB709</f>
        <v/>
      </c>
      <c r="Q712" s="16" t="str">
        <f>PROCESAMIENTO!CC709</f>
        <v/>
      </c>
      <c r="R712" s="16" t="str">
        <f>PROCESAMIENTO!CD709</f>
        <v/>
      </c>
      <c r="S712" s="16" t="str">
        <f>PROCESAMIENTO!CE709</f>
        <v/>
      </c>
      <c r="T712" s="16" t="str">
        <f>PROCESAMIENTO!CF709</f>
        <v/>
      </c>
      <c r="U712" s="16" t="str">
        <f>PROCESAMIENTO!CG709</f>
        <v/>
      </c>
      <c r="V712" s="16" t="str">
        <f>PROCESAMIENTO!CH709</f>
        <v/>
      </c>
      <c r="W712" s="16" t="str">
        <f>PROCESAMIENTO!CI709</f>
        <v/>
      </c>
      <c r="X712" s="16" t="str">
        <f>PROCESAMIENTO!CJ709</f>
        <v/>
      </c>
      <c r="Y712" s="16" t="str">
        <f>PROCESAMIENTO!CK709</f>
        <v/>
      </c>
      <c r="Z712" s="16" t="str">
        <f>PROCESAMIENTO!CL709</f>
        <v/>
      </c>
      <c r="AA712" s="16" t="str">
        <f>PROCESAMIENTO!CM709</f>
        <v/>
      </c>
      <c r="AB712" s="16" t="str">
        <f>PROCESAMIENTO!CN709</f>
        <v/>
      </c>
      <c r="AC712" s="16" t="str">
        <f>PROCESAMIENTO!CO709</f>
        <v/>
      </c>
      <c r="AD712" s="16" t="str">
        <f>PROCESAMIENTO!CP709</f>
        <v/>
      </c>
      <c r="AE712" s="16" t="str">
        <f>PROCESAMIENTO!CQ709</f>
        <v/>
      </c>
      <c r="AF712" s="16" t="str">
        <f>PROCESAMIENTO!CR709</f>
        <v/>
      </c>
      <c r="AG712" s="16" t="str">
        <f>PROCESAMIENTO!CS709</f>
        <v/>
      </c>
      <c r="AH712" s="16" t="str">
        <f>PROCESAMIENTO!CT709</f>
        <v/>
      </c>
      <c r="AI712" s="16" t="str">
        <f>PROCESAMIENTO!CU709</f>
        <v/>
      </c>
      <c r="AJ712" s="32" t="str">
        <f>PROCESAMIENTO!CV709</f>
        <v/>
      </c>
      <c r="AK712" s="97" t="str">
        <f>PROCESAMIENTO!CW709</f>
        <v/>
      </c>
      <c r="AL712" s="97"/>
    </row>
    <row r="713" spans="1:38" x14ac:dyDescent="0.25">
      <c r="A713" s="15">
        <v>694</v>
      </c>
      <c r="B713" s="34" t="str">
        <f>IF(REGISTRO!B713="","",REGISTRO!B713)</f>
        <v/>
      </c>
      <c r="C713" s="34" t="str">
        <f>IF(REGISTRO!C713="","",REGISTRO!C713)</f>
        <v/>
      </c>
      <c r="D713" s="34" t="str">
        <f>IF(REGISTRO!D713="","",REGISTRO!D713)</f>
        <v/>
      </c>
      <c r="E713" s="34" t="str">
        <f>IF(REGISTRO!E713="","",REGISTRO!E713)</f>
        <v/>
      </c>
      <c r="F713" s="16" t="str">
        <f>PROCESAMIENTO!BR710</f>
        <v/>
      </c>
      <c r="G713" s="16" t="str">
        <f>PROCESAMIENTO!BS710</f>
        <v/>
      </c>
      <c r="H713" s="16" t="str">
        <f>PROCESAMIENTO!BT710</f>
        <v/>
      </c>
      <c r="I713" s="16" t="str">
        <f>PROCESAMIENTO!BU710</f>
        <v/>
      </c>
      <c r="J713" s="16" t="str">
        <f>PROCESAMIENTO!BV710</f>
        <v/>
      </c>
      <c r="K713" s="16" t="str">
        <f>PROCESAMIENTO!BW710</f>
        <v/>
      </c>
      <c r="L713" s="16" t="str">
        <f>PROCESAMIENTO!BX710</f>
        <v/>
      </c>
      <c r="M713" s="16" t="str">
        <f>PROCESAMIENTO!BY710</f>
        <v/>
      </c>
      <c r="N713" s="16" t="str">
        <f>PROCESAMIENTO!BZ710</f>
        <v/>
      </c>
      <c r="O713" s="16" t="str">
        <f>PROCESAMIENTO!CA710</f>
        <v/>
      </c>
      <c r="P713" s="16" t="str">
        <f>PROCESAMIENTO!CB710</f>
        <v/>
      </c>
      <c r="Q713" s="16" t="str">
        <f>PROCESAMIENTO!CC710</f>
        <v/>
      </c>
      <c r="R713" s="16" t="str">
        <f>PROCESAMIENTO!CD710</f>
        <v/>
      </c>
      <c r="S713" s="16" t="str">
        <f>PROCESAMIENTO!CE710</f>
        <v/>
      </c>
      <c r="T713" s="16" t="str">
        <f>PROCESAMIENTO!CF710</f>
        <v/>
      </c>
      <c r="U713" s="16" t="str">
        <f>PROCESAMIENTO!CG710</f>
        <v/>
      </c>
      <c r="V713" s="16" t="str">
        <f>PROCESAMIENTO!CH710</f>
        <v/>
      </c>
      <c r="W713" s="16" t="str">
        <f>PROCESAMIENTO!CI710</f>
        <v/>
      </c>
      <c r="X713" s="16" t="str">
        <f>PROCESAMIENTO!CJ710</f>
        <v/>
      </c>
      <c r="Y713" s="16" t="str">
        <f>PROCESAMIENTO!CK710</f>
        <v/>
      </c>
      <c r="Z713" s="16" t="str">
        <f>PROCESAMIENTO!CL710</f>
        <v/>
      </c>
      <c r="AA713" s="16" t="str">
        <f>PROCESAMIENTO!CM710</f>
        <v/>
      </c>
      <c r="AB713" s="16" t="str">
        <f>PROCESAMIENTO!CN710</f>
        <v/>
      </c>
      <c r="AC713" s="16" t="str">
        <f>PROCESAMIENTO!CO710</f>
        <v/>
      </c>
      <c r="AD713" s="16" t="str">
        <f>PROCESAMIENTO!CP710</f>
        <v/>
      </c>
      <c r="AE713" s="16" t="str">
        <f>PROCESAMIENTO!CQ710</f>
        <v/>
      </c>
      <c r="AF713" s="16" t="str">
        <f>PROCESAMIENTO!CR710</f>
        <v/>
      </c>
      <c r="AG713" s="16" t="str">
        <f>PROCESAMIENTO!CS710</f>
        <v/>
      </c>
      <c r="AH713" s="16" t="str">
        <f>PROCESAMIENTO!CT710</f>
        <v/>
      </c>
      <c r="AI713" s="16" t="str">
        <f>PROCESAMIENTO!CU710</f>
        <v/>
      </c>
      <c r="AJ713" s="32" t="str">
        <f>PROCESAMIENTO!CV710</f>
        <v/>
      </c>
      <c r="AK713" s="97" t="str">
        <f>PROCESAMIENTO!CW710</f>
        <v/>
      </c>
      <c r="AL713" s="97"/>
    </row>
    <row r="714" spans="1:38" x14ac:dyDescent="0.25">
      <c r="A714" s="15">
        <v>695</v>
      </c>
      <c r="B714" s="34" t="str">
        <f>IF(REGISTRO!B714="","",REGISTRO!B714)</f>
        <v/>
      </c>
      <c r="C714" s="34" t="str">
        <f>IF(REGISTRO!C714="","",REGISTRO!C714)</f>
        <v/>
      </c>
      <c r="D714" s="34" t="str">
        <f>IF(REGISTRO!D714="","",REGISTRO!D714)</f>
        <v/>
      </c>
      <c r="E714" s="34" t="str">
        <f>IF(REGISTRO!E714="","",REGISTRO!E714)</f>
        <v/>
      </c>
      <c r="F714" s="16" t="str">
        <f>PROCESAMIENTO!BR711</f>
        <v/>
      </c>
      <c r="G714" s="16" t="str">
        <f>PROCESAMIENTO!BS711</f>
        <v/>
      </c>
      <c r="H714" s="16" t="str">
        <f>PROCESAMIENTO!BT711</f>
        <v/>
      </c>
      <c r="I714" s="16" t="str">
        <f>PROCESAMIENTO!BU711</f>
        <v/>
      </c>
      <c r="J714" s="16" t="str">
        <f>PROCESAMIENTO!BV711</f>
        <v/>
      </c>
      <c r="K714" s="16" t="str">
        <f>PROCESAMIENTO!BW711</f>
        <v/>
      </c>
      <c r="L714" s="16" t="str">
        <f>PROCESAMIENTO!BX711</f>
        <v/>
      </c>
      <c r="M714" s="16" t="str">
        <f>PROCESAMIENTO!BY711</f>
        <v/>
      </c>
      <c r="N714" s="16" t="str">
        <f>PROCESAMIENTO!BZ711</f>
        <v/>
      </c>
      <c r="O714" s="16" t="str">
        <f>PROCESAMIENTO!CA711</f>
        <v/>
      </c>
      <c r="P714" s="16" t="str">
        <f>PROCESAMIENTO!CB711</f>
        <v/>
      </c>
      <c r="Q714" s="16" t="str">
        <f>PROCESAMIENTO!CC711</f>
        <v/>
      </c>
      <c r="R714" s="16" t="str">
        <f>PROCESAMIENTO!CD711</f>
        <v/>
      </c>
      <c r="S714" s="16" t="str">
        <f>PROCESAMIENTO!CE711</f>
        <v/>
      </c>
      <c r="T714" s="16" t="str">
        <f>PROCESAMIENTO!CF711</f>
        <v/>
      </c>
      <c r="U714" s="16" t="str">
        <f>PROCESAMIENTO!CG711</f>
        <v/>
      </c>
      <c r="V714" s="16" t="str">
        <f>PROCESAMIENTO!CH711</f>
        <v/>
      </c>
      <c r="W714" s="16" t="str">
        <f>PROCESAMIENTO!CI711</f>
        <v/>
      </c>
      <c r="X714" s="16" t="str">
        <f>PROCESAMIENTO!CJ711</f>
        <v/>
      </c>
      <c r="Y714" s="16" t="str">
        <f>PROCESAMIENTO!CK711</f>
        <v/>
      </c>
      <c r="Z714" s="16" t="str">
        <f>PROCESAMIENTO!CL711</f>
        <v/>
      </c>
      <c r="AA714" s="16" t="str">
        <f>PROCESAMIENTO!CM711</f>
        <v/>
      </c>
      <c r="AB714" s="16" t="str">
        <f>PROCESAMIENTO!CN711</f>
        <v/>
      </c>
      <c r="AC714" s="16" t="str">
        <f>PROCESAMIENTO!CO711</f>
        <v/>
      </c>
      <c r="AD714" s="16" t="str">
        <f>PROCESAMIENTO!CP711</f>
        <v/>
      </c>
      <c r="AE714" s="16" t="str">
        <f>PROCESAMIENTO!CQ711</f>
        <v/>
      </c>
      <c r="AF714" s="16" t="str">
        <f>PROCESAMIENTO!CR711</f>
        <v/>
      </c>
      <c r="AG714" s="16" t="str">
        <f>PROCESAMIENTO!CS711</f>
        <v/>
      </c>
      <c r="AH714" s="16" t="str">
        <f>PROCESAMIENTO!CT711</f>
        <v/>
      </c>
      <c r="AI714" s="16" t="str">
        <f>PROCESAMIENTO!CU711</f>
        <v/>
      </c>
      <c r="AJ714" s="32" t="str">
        <f>PROCESAMIENTO!CV711</f>
        <v/>
      </c>
      <c r="AK714" s="97" t="str">
        <f>PROCESAMIENTO!CW711</f>
        <v/>
      </c>
      <c r="AL714" s="97"/>
    </row>
    <row r="715" spans="1:38" x14ac:dyDescent="0.25">
      <c r="A715" s="15">
        <v>696</v>
      </c>
      <c r="B715" s="34" t="str">
        <f>IF(REGISTRO!B715="","",REGISTRO!B715)</f>
        <v/>
      </c>
      <c r="C715" s="34" t="str">
        <f>IF(REGISTRO!C715="","",REGISTRO!C715)</f>
        <v/>
      </c>
      <c r="D715" s="34" t="str">
        <f>IF(REGISTRO!D715="","",REGISTRO!D715)</f>
        <v/>
      </c>
      <c r="E715" s="34" t="str">
        <f>IF(REGISTRO!E715="","",REGISTRO!E715)</f>
        <v/>
      </c>
      <c r="F715" s="16" t="str">
        <f>PROCESAMIENTO!BR712</f>
        <v/>
      </c>
      <c r="G715" s="16" t="str">
        <f>PROCESAMIENTO!BS712</f>
        <v/>
      </c>
      <c r="H715" s="16" t="str">
        <f>PROCESAMIENTO!BT712</f>
        <v/>
      </c>
      <c r="I715" s="16" t="str">
        <f>PROCESAMIENTO!BU712</f>
        <v/>
      </c>
      <c r="J715" s="16" t="str">
        <f>PROCESAMIENTO!BV712</f>
        <v/>
      </c>
      <c r="K715" s="16" t="str">
        <f>PROCESAMIENTO!BW712</f>
        <v/>
      </c>
      <c r="L715" s="16" t="str">
        <f>PROCESAMIENTO!BX712</f>
        <v/>
      </c>
      <c r="M715" s="16" t="str">
        <f>PROCESAMIENTO!BY712</f>
        <v/>
      </c>
      <c r="N715" s="16" t="str">
        <f>PROCESAMIENTO!BZ712</f>
        <v/>
      </c>
      <c r="O715" s="16" t="str">
        <f>PROCESAMIENTO!CA712</f>
        <v/>
      </c>
      <c r="P715" s="16" t="str">
        <f>PROCESAMIENTO!CB712</f>
        <v/>
      </c>
      <c r="Q715" s="16" t="str">
        <f>PROCESAMIENTO!CC712</f>
        <v/>
      </c>
      <c r="R715" s="16" t="str">
        <f>PROCESAMIENTO!CD712</f>
        <v/>
      </c>
      <c r="S715" s="16" t="str">
        <f>PROCESAMIENTO!CE712</f>
        <v/>
      </c>
      <c r="T715" s="16" t="str">
        <f>PROCESAMIENTO!CF712</f>
        <v/>
      </c>
      <c r="U715" s="16" t="str">
        <f>PROCESAMIENTO!CG712</f>
        <v/>
      </c>
      <c r="V715" s="16" t="str">
        <f>PROCESAMIENTO!CH712</f>
        <v/>
      </c>
      <c r="W715" s="16" t="str">
        <f>PROCESAMIENTO!CI712</f>
        <v/>
      </c>
      <c r="X715" s="16" t="str">
        <f>PROCESAMIENTO!CJ712</f>
        <v/>
      </c>
      <c r="Y715" s="16" t="str">
        <f>PROCESAMIENTO!CK712</f>
        <v/>
      </c>
      <c r="Z715" s="16" t="str">
        <f>PROCESAMIENTO!CL712</f>
        <v/>
      </c>
      <c r="AA715" s="16" t="str">
        <f>PROCESAMIENTO!CM712</f>
        <v/>
      </c>
      <c r="AB715" s="16" t="str">
        <f>PROCESAMIENTO!CN712</f>
        <v/>
      </c>
      <c r="AC715" s="16" t="str">
        <f>PROCESAMIENTO!CO712</f>
        <v/>
      </c>
      <c r="AD715" s="16" t="str">
        <f>PROCESAMIENTO!CP712</f>
        <v/>
      </c>
      <c r="AE715" s="16" t="str">
        <f>PROCESAMIENTO!CQ712</f>
        <v/>
      </c>
      <c r="AF715" s="16" t="str">
        <f>PROCESAMIENTO!CR712</f>
        <v/>
      </c>
      <c r="AG715" s="16" t="str">
        <f>PROCESAMIENTO!CS712</f>
        <v/>
      </c>
      <c r="AH715" s="16" t="str">
        <f>PROCESAMIENTO!CT712</f>
        <v/>
      </c>
      <c r="AI715" s="16" t="str">
        <f>PROCESAMIENTO!CU712</f>
        <v/>
      </c>
      <c r="AJ715" s="32" t="str">
        <f>PROCESAMIENTO!CV712</f>
        <v/>
      </c>
      <c r="AK715" s="97" t="str">
        <f>PROCESAMIENTO!CW712</f>
        <v/>
      </c>
      <c r="AL715" s="97"/>
    </row>
    <row r="716" spans="1:38" x14ac:dyDescent="0.25">
      <c r="A716" s="15">
        <v>697</v>
      </c>
      <c r="B716" s="34" t="str">
        <f>IF(REGISTRO!B716="","",REGISTRO!B716)</f>
        <v/>
      </c>
      <c r="C716" s="34" t="str">
        <f>IF(REGISTRO!C716="","",REGISTRO!C716)</f>
        <v/>
      </c>
      <c r="D716" s="34" t="str">
        <f>IF(REGISTRO!D716="","",REGISTRO!D716)</f>
        <v/>
      </c>
      <c r="E716" s="34" t="str">
        <f>IF(REGISTRO!E716="","",REGISTRO!E716)</f>
        <v/>
      </c>
      <c r="F716" s="16" t="str">
        <f>PROCESAMIENTO!BR713</f>
        <v/>
      </c>
      <c r="G716" s="16" t="str">
        <f>PROCESAMIENTO!BS713</f>
        <v/>
      </c>
      <c r="H716" s="16" t="str">
        <f>PROCESAMIENTO!BT713</f>
        <v/>
      </c>
      <c r="I716" s="16" t="str">
        <f>PROCESAMIENTO!BU713</f>
        <v/>
      </c>
      <c r="J716" s="16" t="str">
        <f>PROCESAMIENTO!BV713</f>
        <v/>
      </c>
      <c r="K716" s="16" t="str">
        <f>PROCESAMIENTO!BW713</f>
        <v/>
      </c>
      <c r="L716" s="16" t="str">
        <f>PROCESAMIENTO!BX713</f>
        <v/>
      </c>
      <c r="M716" s="16" t="str">
        <f>PROCESAMIENTO!BY713</f>
        <v/>
      </c>
      <c r="N716" s="16" t="str">
        <f>PROCESAMIENTO!BZ713</f>
        <v/>
      </c>
      <c r="O716" s="16" t="str">
        <f>PROCESAMIENTO!CA713</f>
        <v/>
      </c>
      <c r="P716" s="16" t="str">
        <f>PROCESAMIENTO!CB713</f>
        <v/>
      </c>
      <c r="Q716" s="16" t="str">
        <f>PROCESAMIENTO!CC713</f>
        <v/>
      </c>
      <c r="R716" s="16" t="str">
        <f>PROCESAMIENTO!CD713</f>
        <v/>
      </c>
      <c r="S716" s="16" t="str">
        <f>PROCESAMIENTO!CE713</f>
        <v/>
      </c>
      <c r="T716" s="16" t="str">
        <f>PROCESAMIENTO!CF713</f>
        <v/>
      </c>
      <c r="U716" s="16" t="str">
        <f>PROCESAMIENTO!CG713</f>
        <v/>
      </c>
      <c r="V716" s="16" t="str">
        <f>PROCESAMIENTO!CH713</f>
        <v/>
      </c>
      <c r="W716" s="16" t="str">
        <f>PROCESAMIENTO!CI713</f>
        <v/>
      </c>
      <c r="X716" s="16" t="str">
        <f>PROCESAMIENTO!CJ713</f>
        <v/>
      </c>
      <c r="Y716" s="16" t="str">
        <f>PROCESAMIENTO!CK713</f>
        <v/>
      </c>
      <c r="Z716" s="16" t="str">
        <f>PROCESAMIENTO!CL713</f>
        <v/>
      </c>
      <c r="AA716" s="16" t="str">
        <f>PROCESAMIENTO!CM713</f>
        <v/>
      </c>
      <c r="AB716" s="16" t="str">
        <f>PROCESAMIENTO!CN713</f>
        <v/>
      </c>
      <c r="AC716" s="16" t="str">
        <f>PROCESAMIENTO!CO713</f>
        <v/>
      </c>
      <c r="AD716" s="16" t="str">
        <f>PROCESAMIENTO!CP713</f>
        <v/>
      </c>
      <c r="AE716" s="16" t="str">
        <f>PROCESAMIENTO!CQ713</f>
        <v/>
      </c>
      <c r="AF716" s="16" t="str">
        <f>PROCESAMIENTO!CR713</f>
        <v/>
      </c>
      <c r="AG716" s="16" t="str">
        <f>PROCESAMIENTO!CS713</f>
        <v/>
      </c>
      <c r="AH716" s="16" t="str">
        <f>PROCESAMIENTO!CT713</f>
        <v/>
      </c>
      <c r="AI716" s="16" t="str">
        <f>PROCESAMIENTO!CU713</f>
        <v/>
      </c>
      <c r="AJ716" s="32" t="str">
        <f>PROCESAMIENTO!CV713</f>
        <v/>
      </c>
      <c r="AK716" s="97" t="str">
        <f>PROCESAMIENTO!CW713</f>
        <v/>
      </c>
      <c r="AL716" s="97"/>
    </row>
    <row r="717" spans="1:38" x14ac:dyDescent="0.25">
      <c r="A717" s="15">
        <v>698</v>
      </c>
      <c r="B717" s="34" t="str">
        <f>IF(REGISTRO!B717="","",REGISTRO!B717)</f>
        <v/>
      </c>
      <c r="C717" s="34" t="str">
        <f>IF(REGISTRO!C717="","",REGISTRO!C717)</f>
        <v/>
      </c>
      <c r="D717" s="34" t="str">
        <f>IF(REGISTRO!D717="","",REGISTRO!D717)</f>
        <v/>
      </c>
      <c r="E717" s="34" t="str">
        <f>IF(REGISTRO!E717="","",REGISTRO!E717)</f>
        <v/>
      </c>
      <c r="F717" s="16" t="str">
        <f>PROCESAMIENTO!BR714</f>
        <v/>
      </c>
      <c r="G717" s="16" t="str">
        <f>PROCESAMIENTO!BS714</f>
        <v/>
      </c>
      <c r="H717" s="16" t="str">
        <f>PROCESAMIENTO!BT714</f>
        <v/>
      </c>
      <c r="I717" s="16" t="str">
        <f>PROCESAMIENTO!BU714</f>
        <v/>
      </c>
      <c r="J717" s="16" t="str">
        <f>PROCESAMIENTO!BV714</f>
        <v/>
      </c>
      <c r="K717" s="16" t="str">
        <f>PROCESAMIENTO!BW714</f>
        <v/>
      </c>
      <c r="L717" s="16" t="str">
        <f>PROCESAMIENTO!BX714</f>
        <v/>
      </c>
      <c r="M717" s="16" t="str">
        <f>PROCESAMIENTO!BY714</f>
        <v/>
      </c>
      <c r="N717" s="16" t="str">
        <f>PROCESAMIENTO!BZ714</f>
        <v/>
      </c>
      <c r="O717" s="16" t="str">
        <f>PROCESAMIENTO!CA714</f>
        <v/>
      </c>
      <c r="P717" s="16" t="str">
        <f>PROCESAMIENTO!CB714</f>
        <v/>
      </c>
      <c r="Q717" s="16" t="str">
        <f>PROCESAMIENTO!CC714</f>
        <v/>
      </c>
      <c r="R717" s="16" t="str">
        <f>PROCESAMIENTO!CD714</f>
        <v/>
      </c>
      <c r="S717" s="16" t="str">
        <f>PROCESAMIENTO!CE714</f>
        <v/>
      </c>
      <c r="T717" s="16" t="str">
        <f>PROCESAMIENTO!CF714</f>
        <v/>
      </c>
      <c r="U717" s="16" t="str">
        <f>PROCESAMIENTO!CG714</f>
        <v/>
      </c>
      <c r="V717" s="16" t="str">
        <f>PROCESAMIENTO!CH714</f>
        <v/>
      </c>
      <c r="W717" s="16" t="str">
        <f>PROCESAMIENTO!CI714</f>
        <v/>
      </c>
      <c r="X717" s="16" t="str">
        <f>PROCESAMIENTO!CJ714</f>
        <v/>
      </c>
      <c r="Y717" s="16" t="str">
        <f>PROCESAMIENTO!CK714</f>
        <v/>
      </c>
      <c r="Z717" s="16" t="str">
        <f>PROCESAMIENTO!CL714</f>
        <v/>
      </c>
      <c r="AA717" s="16" t="str">
        <f>PROCESAMIENTO!CM714</f>
        <v/>
      </c>
      <c r="AB717" s="16" t="str">
        <f>PROCESAMIENTO!CN714</f>
        <v/>
      </c>
      <c r="AC717" s="16" t="str">
        <f>PROCESAMIENTO!CO714</f>
        <v/>
      </c>
      <c r="AD717" s="16" t="str">
        <f>PROCESAMIENTO!CP714</f>
        <v/>
      </c>
      <c r="AE717" s="16" t="str">
        <f>PROCESAMIENTO!CQ714</f>
        <v/>
      </c>
      <c r="AF717" s="16" t="str">
        <f>PROCESAMIENTO!CR714</f>
        <v/>
      </c>
      <c r="AG717" s="16" t="str">
        <f>PROCESAMIENTO!CS714</f>
        <v/>
      </c>
      <c r="AH717" s="16" t="str">
        <f>PROCESAMIENTO!CT714</f>
        <v/>
      </c>
      <c r="AI717" s="16" t="str">
        <f>PROCESAMIENTO!CU714</f>
        <v/>
      </c>
      <c r="AJ717" s="32" t="str">
        <f>PROCESAMIENTO!CV714</f>
        <v/>
      </c>
      <c r="AK717" s="97" t="str">
        <f>PROCESAMIENTO!CW714</f>
        <v/>
      </c>
      <c r="AL717" s="97"/>
    </row>
    <row r="718" spans="1:38" x14ac:dyDescent="0.25">
      <c r="A718" s="15">
        <v>699</v>
      </c>
      <c r="B718" s="34" t="str">
        <f>IF(REGISTRO!B718="","",REGISTRO!B718)</f>
        <v/>
      </c>
      <c r="C718" s="34" t="str">
        <f>IF(REGISTRO!C718="","",REGISTRO!C718)</f>
        <v/>
      </c>
      <c r="D718" s="34" t="str">
        <f>IF(REGISTRO!D718="","",REGISTRO!D718)</f>
        <v/>
      </c>
      <c r="E718" s="34" t="str">
        <f>IF(REGISTRO!E718="","",REGISTRO!E718)</f>
        <v/>
      </c>
      <c r="F718" s="16" t="str">
        <f>PROCESAMIENTO!BR715</f>
        <v/>
      </c>
      <c r="G718" s="16" t="str">
        <f>PROCESAMIENTO!BS715</f>
        <v/>
      </c>
      <c r="H718" s="16" t="str">
        <f>PROCESAMIENTO!BT715</f>
        <v/>
      </c>
      <c r="I718" s="16" t="str">
        <f>PROCESAMIENTO!BU715</f>
        <v/>
      </c>
      <c r="J718" s="16" t="str">
        <f>PROCESAMIENTO!BV715</f>
        <v/>
      </c>
      <c r="K718" s="16" t="str">
        <f>PROCESAMIENTO!BW715</f>
        <v/>
      </c>
      <c r="L718" s="16" t="str">
        <f>PROCESAMIENTO!BX715</f>
        <v/>
      </c>
      <c r="M718" s="16" t="str">
        <f>PROCESAMIENTO!BY715</f>
        <v/>
      </c>
      <c r="N718" s="16" t="str">
        <f>PROCESAMIENTO!BZ715</f>
        <v/>
      </c>
      <c r="O718" s="16" t="str">
        <f>PROCESAMIENTO!CA715</f>
        <v/>
      </c>
      <c r="P718" s="16" t="str">
        <f>PROCESAMIENTO!CB715</f>
        <v/>
      </c>
      <c r="Q718" s="16" t="str">
        <f>PROCESAMIENTO!CC715</f>
        <v/>
      </c>
      <c r="R718" s="16" t="str">
        <f>PROCESAMIENTO!CD715</f>
        <v/>
      </c>
      <c r="S718" s="16" t="str">
        <f>PROCESAMIENTO!CE715</f>
        <v/>
      </c>
      <c r="T718" s="16" t="str">
        <f>PROCESAMIENTO!CF715</f>
        <v/>
      </c>
      <c r="U718" s="16" t="str">
        <f>PROCESAMIENTO!CG715</f>
        <v/>
      </c>
      <c r="V718" s="16" t="str">
        <f>PROCESAMIENTO!CH715</f>
        <v/>
      </c>
      <c r="W718" s="16" t="str">
        <f>PROCESAMIENTO!CI715</f>
        <v/>
      </c>
      <c r="X718" s="16" t="str">
        <f>PROCESAMIENTO!CJ715</f>
        <v/>
      </c>
      <c r="Y718" s="16" t="str">
        <f>PROCESAMIENTO!CK715</f>
        <v/>
      </c>
      <c r="Z718" s="16" t="str">
        <f>PROCESAMIENTO!CL715</f>
        <v/>
      </c>
      <c r="AA718" s="16" t="str">
        <f>PROCESAMIENTO!CM715</f>
        <v/>
      </c>
      <c r="AB718" s="16" t="str">
        <f>PROCESAMIENTO!CN715</f>
        <v/>
      </c>
      <c r="AC718" s="16" t="str">
        <f>PROCESAMIENTO!CO715</f>
        <v/>
      </c>
      <c r="AD718" s="16" t="str">
        <f>PROCESAMIENTO!CP715</f>
        <v/>
      </c>
      <c r="AE718" s="16" t="str">
        <f>PROCESAMIENTO!CQ715</f>
        <v/>
      </c>
      <c r="AF718" s="16" t="str">
        <f>PROCESAMIENTO!CR715</f>
        <v/>
      </c>
      <c r="AG718" s="16" t="str">
        <f>PROCESAMIENTO!CS715</f>
        <v/>
      </c>
      <c r="AH718" s="16" t="str">
        <f>PROCESAMIENTO!CT715</f>
        <v/>
      </c>
      <c r="AI718" s="16" t="str">
        <f>PROCESAMIENTO!CU715</f>
        <v/>
      </c>
      <c r="AJ718" s="32" t="str">
        <f>PROCESAMIENTO!CV715</f>
        <v/>
      </c>
      <c r="AK718" s="97" t="str">
        <f>PROCESAMIENTO!CW715</f>
        <v/>
      </c>
      <c r="AL718" s="97"/>
    </row>
    <row r="719" spans="1:38" x14ac:dyDescent="0.25">
      <c r="A719" s="15">
        <v>700</v>
      </c>
      <c r="B719" s="34" t="str">
        <f>IF(REGISTRO!B719="","",REGISTRO!B719)</f>
        <v/>
      </c>
      <c r="C719" s="34" t="str">
        <f>IF(REGISTRO!C719="","",REGISTRO!C719)</f>
        <v/>
      </c>
      <c r="D719" s="34" t="str">
        <f>IF(REGISTRO!D719="","",REGISTRO!D719)</f>
        <v/>
      </c>
      <c r="E719" s="34" t="str">
        <f>IF(REGISTRO!E719="","",REGISTRO!E719)</f>
        <v/>
      </c>
      <c r="F719" s="16" t="str">
        <f>PROCESAMIENTO!BR716</f>
        <v/>
      </c>
      <c r="G719" s="16" t="str">
        <f>PROCESAMIENTO!BS716</f>
        <v/>
      </c>
      <c r="H719" s="16" t="str">
        <f>PROCESAMIENTO!BT716</f>
        <v/>
      </c>
      <c r="I719" s="16" t="str">
        <f>PROCESAMIENTO!BU716</f>
        <v/>
      </c>
      <c r="J719" s="16" t="str">
        <f>PROCESAMIENTO!BV716</f>
        <v/>
      </c>
      <c r="K719" s="16" t="str">
        <f>PROCESAMIENTO!BW716</f>
        <v/>
      </c>
      <c r="L719" s="16" t="str">
        <f>PROCESAMIENTO!BX716</f>
        <v/>
      </c>
      <c r="M719" s="16" t="str">
        <f>PROCESAMIENTO!BY716</f>
        <v/>
      </c>
      <c r="N719" s="16" t="str">
        <f>PROCESAMIENTO!BZ716</f>
        <v/>
      </c>
      <c r="O719" s="16" t="str">
        <f>PROCESAMIENTO!CA716</f>
        <v/>
      </c>
      <c r="P719" s="16" t="str">
        <f>PROCESAMIENTO!CB716</f>
        <v/>
      </c>
      <c r="Q719" s="16" t="str">
        <f>PROCESAMIENTO!CC716</f>
        <v/>
      </c>
      <c r="R719" s="16" t="str">
        <f>PROCESAMIENTO!CD716</f>
        <v/>
      </c>
      <c r="S719" s="16" t="str">
        <f>PROCESAMIENTO!CE716</f>
        <v/>
      </c>
      <c r="T719" s="16" t="str">
        <f>PROCESAMIENTO!CF716</f>
        <v/>
      </c>
      <c r="U719" s="16" t="str">
        <f>PROCESAMIENTO!CG716</f>
        <v/>
      </c>
      <c r="V719" s="16" t="str">
        <f>PROCESAMIENTO!CH716</f>
        <v/>
      </c>
      <c r="W719" s="16" t="str">
        <f>PROCESAMIENTO!CI716</f>
        <v/>
      </c>
      <c r="X719" s="16" t="str">
        <f>PROCESAMIENTO!CJ716</f>
        <v/>
      </c>
      <c r="Y719" s="16" t="str">
        <f>PROCESAMIENTO!CK716</f>
        <v/>
      </c>
      <c r="Z719" s="16" t="str">
        <f>PROCESAMIENTO!CL716</f>
        <v/>
      </c>
      <c r="AA719" s="16" t="str">
        <f>PROCESAMIENTO!CM716</f>
        <v/>
      </c>
      <c r="AB719" s="16" t="str">
        <f>PROCESAMIENTO!CN716</f>
        <v/>
      </c>
      <c r="AC719" s="16" t="str">
        <f>PROCESAMIENTO!CO716</f>
        <v/>
      </c>
      <c r="AD719" s="16" t="str">
        <f>PROCESAMIENTO!CP716</f>
        <v/>
      </c>
      <c r="AE719" s="16" t="str">
        <f>PROCESAMIENTO!CQ716</f>
        <v/>
      </c>
      <c r="AF719" s="16" t="str">
        <f>PROCESAMIENTO!CR716</f>
        <v/>
      </c>
      <c r="AG719" s="16" t="str">
        <f>PROCESAMIENTO!CS716</f>
        <v/>
      </c>
      <c r="AH719" s="16" t="str">
        <f>PROCESAMIENTO!CT716</f>
        <v/>
      </c>
      <c r="AI719" s="16" t="str">
        <f>PROCESAMIENTO!CU716</f>
        <v/>
      </c>
      <c r="AJ719" s="32" t="str">
        <f>PROCESAMIENTO!CV716</f>
        <v/>
      </c>
      <c r="AK719" s="97" t="str">
        <f>PROCESAMIENTO!CW716</f>
        <v/>
      </c>
      <c r="AL719" s="97"/>
    </row>
    <row r="720" spans="1:38" x14ac:dyDescent="0.25">
      <c r="A720" s="15">
        <v>701</v>
      </c>
      <c r="B720" s="34" t="str">
        <f>IF(REGISTRO!B720="","",REGISTRO!B720)</f>
        <v/>
      </c>
      <c r="C720" s="34" t="str">
        <f>IF(REGISTRO!C720="","",REGISTRO!C720)</f>
        <v/>
      </c>
      <c r="D720" s="34" t="str">
        <f>IF(REGISTRO!D720="","",REGISTRO!D720)</f>
        <v/>
      </c>
      <c r="E720" s="34" t="str">
        <f>IF(REGISTRO!E720="","",REGISTRO!E720)</f>
        <v/>
      </c>
      <c r="F720" s="16" t="str">
        <f>PROCESAMIENTO!BR717</f>
        <v/>
      </c>
      <c r="G720" s="16" t="str">
        <f>PROCESAMIENTO!BS717</f>
        <v/>
      </c>
      <c r="H720" s="16" t="str">
        <f>PROCESAMIENTO!BT717</f>
        <v/>
      </c>
      <c r="I720" s="16" t="str">
        <f>PROCESAMIENTO!BU717</f>
        <v/>
      </c>
      <c r="J720" s="16" t="str">
        <f>PROCESAMIENTO!BV717</f>
        <v/>
      </c>
      <c r="K720" s="16" t="str">
        <f>PROCESAMIENTO!BW717</f>
        <v/>
      </c>
      <c r="L720" s="16" t="str">
        <f>PROCESAMIENTO!BX717</f>
        <v/>
      </c>
      <c r="M720" s="16" t="str">
        <f>PROCESAMIENTO!BY717</f>
        <v/>
      </c>
      <c r="N720" s="16" t="str">
        <f>PROCESAMIENTO!BZ717</f>
        <v/>
      </c>
      <c r="O720" s="16" t="str">
        <f>PROCESAMIENTO!CA717</f>
        <v/>
      </c>
      <c r="P720" s="16" t="str">
        <f>PROCESAMIENTO!CB717</f>
        <v/>
      </c>
      <c r="Q720" s="16" t="str">
        <f>PROCESAMIENTO!CC717</f>
        <v/>
      </c>
      <c r="R720" s="16" t="str">
        <f>PROCESAMIENTO!CD717</f>
        <v/>
      </c>
      <c r="S720" s="16" t="str">
        <f>PROCESAMIENTO!CE717</f>
        <v/>
      </c>
      <c r="T720" s="16" t="str">
        <f>PROCESAMIENTO!CF717</f>
        <v/>
      </c>
      <c r="U720" s="16" t="str">
        <f>PROCESAMIENTO!CG717</f>
        <v/>
      </c>
      <c r="V720" s="16" t="str">
        <f>PROCESAMIENTO!CH717</f>
        <v/>
      </c>
      <c r="W720" s="16" t="str">
        <f>PROCESAMIENTO!CI717</f>
        <v/>
      </c>
      <c r="X720" s="16" t="str">
        <f>PROCESAMIENTO!CJ717</f>
        <v/>
      </c>
      <c r="Y720" s="16" t="str">
        <f>PROCESAMIENTO!CK717</f>
        <v/>
      </c>
      <c r="Z720" s="16" t="str">
        <f>PROCESAMIENTO!CL717</f>
        <v/>
      </c>
      <c r="AA720" s="16" t="str">
        <f>PROCESAMIENTO!CM717</f>
        <v/>
      </c>
      <c r="AB720" s="16" t="str">
        <f>PROCESAMIENTO!CN717</f>
        <v/>
      </c>
      <c r="AC720" s="16" t="str">
        <f>PROCESAMIENTO!CO717</f>
        <v/>
      </c>
      <c r="AD720" s="16" t="str">
        <f>PROCESAMIENTO!CP717</f>
        <v/>
      </c>
      <c r="AE720" s="16" t="str">
        <f>PROCESAMIENTO!CQ717</f>
        <v/>
      </c>
      <c r="AF720" s="16" t="str">
        <f>PROCESAMIENTO!CR717</f>
        <v/>
      </c>
      <c r="AG720" s="16" t="str">
        <f>PROCESAMIENTO!CS717</f>
        <v/>
      </c>
      <c r="AH720" s="16" t="str">
        <f>PROCESAMIENTO!CT717</f>
        <v/>
      </c>
      <c r="AI720" s="16" t="str">
        <f>PROCESAMIENTO!CU717</f>
        <v/>
      </c>
      <c r="AJ720" s="32" t="str">
        <f>PROCESAMIENTO!CV717</f>
        <v/>
      </c>
      <c r="AK720" s="97" t="str">
        <f>PROCESAMIENTO!CW717</f>
        <v/>
      </c>
      <c r="AL720" s="97"/>
    </row>
    <row r="721" spans="1:38" x14ac:dyDescent="0.25">
      <c r="A721" s="15">
        <v>702</v>
      </c>
      <c r="B721" s="34" t="str">
        <f>IF(REGISTRO!B721="","",REGISTRO!B721)</f>
        <v/>
      </c>
      <c r="C721" s="34" t="str">
        <f>IF(REGISTRO!C721="","",REGISTRO!C721)</f>
        <v/>
      </c>
      <c r="D721" s="34" t="str">
        <f>IF(REGISTRO!D721="","",REGISTRO!D721)</f>
        <v/>
      </c>
      <c r="E721" s="34" t="str">
        <f>IF(REGISTRO!E721="","",REGISTRO!E721)</f>
        <v/>
      </c>
      <c r="F721" s="16" t="str">
        <f>PROCESAMIENTO!BR718</f>
        <v/>
      </c>
      <c r="G721" s="16" t="str">
        <f>PROCESAMIENTO!BS718</f>
        <v/>
      </c>
      <c r="H721" s="16" t="str">
        <f>PROCESAMIENTO!BT718</f>
        <v/>
      </c>
      <c r="I721" s="16" t="str">
        <f>PROCESAMIENTO!BU718</f>
        <v/>
      </c>
      <c r="J721" s="16" t="str">
        <f>PROCESAMIENTO!BV718</f>
        <v/>
      </c>
      <c r="K721" s="16" t="str">
        <f>PROCESAMIENTO!BW718</f>
        <v/>
      </c>
      <c r="L721" s="16" t="str">
        <f>PROCESAMIENTO!BX718</f>
        <v/>
      </c>
      <c r="M721" s="16" t="str">
        <f>PROCESAMIENTO!BY718</f>
        <v/>
      </c>
      <c r="N721" s="16" t="str">
        <f>PROCESAMIENTO!BZ718</f>
        <v/>
      </c>
      <c r="O721" s="16" t="str">
        <f>PROCESAMIENTO!CA718</f>
        <v/>
      </c>
      <c r="P721" s="16" t="str">
        <f>PROCESAMIENTO!CB718</f>
        <v/>
      </c>
      <c r="Q721" s="16" t="str">
        <f>PROCESAMIENTO!CC718</f>
        <v/>
      </c>
      <c r="R721" s="16" t="str">
        <f>PROCESAMIENTO!CD718</f>
        <v/>
      </c>
      <c r="S721" s="16" t="str">
        <f>PROCESAMIENTO!CE718</f>
        <v/>
      </c>
      <c r="T721" s="16" t="str">
        <f>PROCESAMIENTO!CF718</f>
        <v/>
      </c>
      <c r="U721" s="16" t="str">
        <f>PROCESAMIENTO!CG718</f>
        <v/>
      </c>
      <c r="V721" s="16" t="str">
        <f>PROCESAMIENTO!CH718</f>
        <v/>
      </c>
      <c r="W721" s="16" t="str">
        <f>PROCESAMIENTO!CI718</f>
        <v/>
      </c>
      <c r="X721" s="16" t="str">
        <f>PROCESAMIENTO!CJ718</f>
        <v/>
      </c>
      <c r="Y721" s="16" t="str">
        <f>PROCESAMIENTO!CK718</f>
        <v/>
      </c>
      <c r="Z721" s="16" t="str">
        <f>PROCESAMIENTO!CL718</f>
        <v/>
      </c>
      <c r="AA721" s="16" t="str">
        <f>PROCESAMIENTO!CM718</f>
        <v/>
      </c>
      <c r="AB721" s="16" t="str">
        <f>PROCESAMIENTO!CN718</f>
        <v/>
      </c>
      <c r="AC721" s="16" t="str">
        <f>PROCESAMIENTO!CO718</f>
        <v/>
      </c>
      <c r="AD721" s="16" t="str">
        <f>PROCESAMIENTO!CP718</f>
        <v/>
      </c>
      <c r="AE721" s="16" t="str">
        <f>PROCESAMIENTO!CQ718</f>
        <v/>
      </c>
      <c r="AF721" s="16" t="str">
        <f>PROCESAMIENTO!CR718</f>
        <v/>
      </c>
      <c r="AG721" s="16" t="str">
        <f>PROCESAMIENTO!CS718</f>
        <v/>
      </c>
      <c r="AH721" s="16" t="str">
        <f>PROCESAMIENTO!CT718</f>
        <v/>
      </c>
      <c r="AI721" s="16" t="str">
        <f>PROCESAMIENTO!CU718</f>
        <v/>
      </c>
      <c r="AJ721" s="32" t="str">
        <f>PROCESAMIENTO!CV718</f>
        <v/>
      </c>
      <c r="AK721" s="97" t="str">
        <f>PROCESAMIENTO!CW718</f>
        <v/>
      </c>
      <c r="AL721" s="97"/>
    </row>
    <row r="722" spans="1:38" x14ac:dyDescent="0.25">
      <c r="A722" s="15">
        <v>703</v>
      </c>
      <c r="B722" s="34" t="str">
        <f>IF(REGISTRO!B722="","",REGISTRO!B722)</f>
        <v/>
      </c>
      <c r="C722" s="34" t="str">
        <f>IF(REGISTRO!C722="","",REGISTRO!C722)</f>
        <v/>
      </c>
      <c r="D722" s="34" t="str">
        <f>IF(REGISTRO!D722="","",REGISTRO!D722)</f>
        <v/>
      </c>
      <c r="E722" s="34" t="str">
        <f>IF(REGISTRO!E722="","",REGISTRO!E722)</f>
        <v/>
      </c>
      <c r="F722" s="16" t="str">
        <f>PROCESAMIENTO!BR719</f>
        <v/>
      </c>
      <c r="G722" s="16" t="str">
        <f>PROCESAMIENTO!BS719</f>
        <v/>
      </c>
      <c r="H722" s="16" t="str">
        <f>PROCESAMIENTO!BT719</f>
        <v/>
      </c>
      <c r="I722" s="16" t="str">
        <f>PROCESAMIENTO!BU719</f>
        <v/>
      </c>
      <c r="J722" s="16" t="str">
        <f>PROCESAMIENTO!BV719</f>
        <v/>
      </c>
      <c r="K722" s="16" t="str">
        <f>PROCESAMIENTO!BW719</f>
        <v/>
      </c>
      <c r="L722" s="16" t="str">
        <f>PROCESAMIENTO!BX719</f>
        <v/>
      </c>
      <c r="M722" s="16" t="str">
        <f>PROCESAMIENTO!BY719</f>
        <v/>
      </c>
      <c r="N722" s="16" t="str">
        <f>PROCESAMIENTO!BZ719</f>
        <v/>
      </c>
      <c r="O722" s="16" t="str">
        <f>PROCESAMIENTO!CA719</f>
        <v/>
      </c>
      <c r="P722" s="16" t="str">
        <f>PROCESAMIENTO!CB719</f>
        <v/>
      </c>
      <c r="Q722" s="16" t="str">
        <f>PROCESAMIENTO!CC719</f>
        <v/>
      </c>
      <c r="R722" s="16" t="str">
        <f>PROCESAMIENTO!CD719</f>
        <v/>
      </c>
      <c r="S722" s="16" t="str">
        <f>PROCESAMIENTO!CE719</f>
        <v/>
      </c>
      <c r="T722" s="16" t="str">
        <f>PROCESAMIENTO!CF719</f>
        <v/>
      </c>
      <c r="U722" s="16" t="str">
        <f>PROCESAMIENTO!CG719</f>
        <v/>
      </c>
      <c r="V722" s="16" t="str">
        <f>PROCESAMIENTO!CH719</f>
        <v/>
      </c>
      <c r="W722" s="16" t="str">
        <f>PROCESAMIENTO!CI719</f>
        <v/>
      </c>
      <c r="X722" s="16" t="str">
        <f>PROCESAMIENTO!CJ719</f>
        <v/>
      </c>
      <c r="Y722" s="16" t="str">
        <f>PROCESAMIENTO!CK719</f>
        <v/>
      </c>
      <c r="Z722" s="16" t="str">
        <f>PROCESAMIENTO!CL719</f>
        <v/>
      </c>
      <c r="AA722" s="16" t="str">
        <f>PROCESAMIENTO!CM719</f>
        <v/>
      </c>
      <c r="AB722" s="16" t="str">
        <f>PROCESAMIENTO!CN719</f>
        <v/>
      </c>
      <c r="AC722" s="16" t="str">
        <f>PROCESAMIENTO!CO719</f>
        <v/>
      </c>
      <c r="AD722" s="16" t="str">
        <f>PROCESAMIENTO!CP719</f>
        <v/>
      </c>
      <c r="AE722" s="16" t="str">
        <f>PROCESAMIENTO!CQ719</f>
        <v/>
      </c>
      <c r="AF722" s="16" t="str">
        <f>PROCESAMIENTO!CR719</f>
        <v/>
      </c>
      <c r="AG722" s="16" t="str">
        <f>PROCESAMIENTO!CS719</f>
        <v/>
      </c>
      <c r="AH722" s="16" t="str">
        <f>PROCESAMIENTO!CT719</f>
        <v/>
      </c>
      <c r="AI722" s="16" t="str">
        <f>PROCESAMIENTO!CU719</f>
        <v/>
      </c>
      <c r="AJ722" s="32" t="str">
        <f>PROCESAMIENTO!CV719</f>
        <v/>
      </c>
      <c r="AK722" s="97" t="str">
        <f>PROCESAMIENTO!CW719</f>
        <v/>
      </c>
      <c r="AL722" s="97"/>
    </row>
    <row r="723" spans="1:38" x14ac:dyDescent="0.25">
      <c r="A723" s="15">
        <v>704</v>
      </c>
      <c r="B723" s="34" t="str">
        <f>IF(REGISTRO!B723="","",REGISTRO!B723)</f>
        <v/>
      </c>
      <c r="C723" s="34" t="str">
        <f>IF(REGISTRO!C723="","",REGISTRO!C723)</f>
        <v/>
      </c>
      <c r="D723" s="34" t="str">
        <f>IF(REGISTRO!D723="","",REGISTRO!D723)</f>
        <v/>
      </c>
      <c r="E723" s="34" t="str">
        <f>IF(REGISTRO!E723="","",REGISTRO!E723)</f>
        <v/>
      </c>
      <c r="F723" s="16" t="str">
        <f>PROCESAMIENTO!BR720</f>
        <v/>
      </c>
      <c r="G723" s="16" t="str">
        <f>PROCESAMIENTO!BS720</f>
        <v/>
      </c>
      <c r="H723" s="16" t="str">
        <f>PROCESAMIENTO!BT720</f>
        <v/>
      </c>
      <c r="I723" s="16" t="str">
        <f>PROCESAMIENTO!BU720</f>
        <v/>
      </c>
      <c r="J723" s="16" t="str">
        <f>PROCESAMIENTO!BV720</f>
        <v/>
      </c>
      <c r="K723" s="16" t="str">
        <f>PROCESAMIENTO!BW720</f>
        <v/>
      </c>
      <c r="L723" s="16" t="str">
        <f>PROCESAMIENTO!BX720</f>
        <v/>
      </c>
      <c r="M723" s="16" t="str">
        <f>PROCESAMIENTO!BY720</f>
        <v/>
      </c>
      <c r="N723" s="16" t="str">
        <f>PROCESAMIENTO!BZ720</f>
        <v/>
      </c>
      <c r="O723" s="16" t="str">
        <f>PROCESAMIENTO!CA720</f>
        <v/>
      </c>
      <c r="P723" s="16" t="str">
        <f>PROCESAMIENTO!CB720</f>
        <v/>
      </c>
      <c r="Q723" s="16" t="str">
        <f>PROCESAMIENTO!CC720</f>
        <v/>
      </c>
      <c r="R723" s="16" t="str">
        <f>PROCESAMIENTO!CD720</f>
        <v/>
      </c>
      <c r="S723" s="16" t="str">
        <f>PROCESAMIENTO!CE720</f>
        <v/>
      </c>
      <c r="T723" s="16" t="str">
        <f>PROCESAMIENTO!CF720</f>
        <v/>
      </c>
      <c r="U723" s="16" t="str">
        <f>PROCESAMIENTO!CG720</f>
        <v/>
      </c>
      <c r="V723" s="16" t="str">
        <f>PROCESAMIENTO!CH720</f>
        <v/>
      </c>
      <c r="W723" s="16" t="str">
        <f>PROCESAMIENTO!CI720</f>
        <v/>
      </c>
      <c r="X723" s="16" t="str">
        <f>PROCESAMIENTO!CJ720</f>
        <v/>
      </c>
      <c r="Y723" s="16" t="str">
        <f>PROCESAMIENTO!CK720</f>
        <v/>
      </c>
      <c r="Z723" s="16" t="str">
        <f>PROCESAMIENTO!CL720</f>
        <v/>
      </c>
      <c r="AA723" s="16" t="str">
        <f>PROCESAMIENTO!CM720</f>
        <v/>
      </c>
      <c r="AB723" s="16" t="str">
        <f>PROCESAMIENTO!CN720</f>
        <v/>
      </c>
      <c r="AC723" s="16" t="str">
        <f>PROCESAMIENTO!CO720</f>
        <v/>
      </c>
      <c r="AD723" s="16" t="str">
        <f>PROCESAMIENTO!CP720</f>
        <v/>
      </c>
      <c r="AE723" s="16" t="str">
        <f>PROCESAMIENTO!CQ720</f>
        <v/>
      </c>
      <c r="AF723" s="16" t="str">
        <f>PROCESAMIENTO!CR720</f>
        <v/>
      </c>
      <c r="AG723" s="16" t="str">
        <f>PROCESAMIENTO!CS720</f>
        <v/>
      </c>
      <c r="AH723" s="16" t="str">
        <f>PROCESAMIENTO!CT720</f>
        <v/>
      </c>
      <c r="AI723" s="16" t="str">
        <f>PROCESAMIENTO!CU720</f>
        <v/>
      </c>
      <c r="AJ723" s="32" t="str">
        <f>PROCESAMIENTO!CV720</f>
        <v/>
      </c>
      <c r="AK723" s="97" t="str">
        <f>PROCESAMIENTO!CW720</f>
        <v/>
      </c>
      <c r="AL723" s="97"/>
    </row>
    <row r="724" spans="1:38" x14ac:dyDescent="0.25">
      <c r="A724" s="15">
        <v>705</v>
      </c>
      <c r="B724" s="34" t="str">
        <f>IF(REGISTRO!B724="","",REGISTRO!B724)</f>
        <v/>
      </c>
      <c r="C724" s="34" t="str">
        <f>IF(REGISTRO!C724="","",REGISTRO!C724)</f>
        <v/>
      </c>
      <c r="D724" s="34" t="str">
        <f>IF(REGISTRO!D724="","",REGISTRO!D724)</f>
        <v/>
      </c>
      <c r="E724" s="34" t="str">
        <f>IF(REGISTRO!E724="","",REGISTRO!E724)</f>
        <v/>
      </c>
      <c r="F724" s="16" t="str">
        <f>PROCESAMIENTO!BR721</f>
        <v/>
      </c>
      <c r="G724" s="16" t="str">
        <f>PROCESAMIENTO!BS721</f>
        <v/>
      </c>
      <c r="H724" s="16" t="str">
        <f>PROCESAMIENTO!BT721</f>
        <v/>
      </c>
      <c r="I724" s="16" t="str">
        <f>PROCESAMIENTO!BU721</f>
        <v/>
      </c>
      <c r="J724" s="16" t="str">
        <f>PROCESAMIENTO!BV721</f>
        <v/>
      </c>
      <c r="K724" s="16" t="str">
        <f>PROCESAMIENTO!BW721</f>
        <v/>
      </c>
      <c r="L724" s="16" t="str">
        <f>PROCESAMIENTO!BX721</f>
        <v/>
      </c>
      <c r="M724" s="16" t="str">
        <f>PROCESAMIENTO!BY721</f>
        <v/>
      </c>
      <c r="N724" s="16" t="str">
        <f>PROCESAMIENTO!BZ721</f>
        <v/>
      </c>
      <c r="O724" s="16" t="str">
        <f>PROCESAMIENTO!CA721</f>
        <v/>
      </c>
      <c r="P724" s="16" t="str">
        <f>PROCESAMIENTO!CB721</f>
        <v/>
      </c>
      <c r="Q724" s="16" t="str">
        <f>PROCESAMIENTO!CC721</f>
        <v/>
      </c>
      <c r="R724" s="16" t="str">
        <f>PROCESAMIENTO!CD721</f>
        <v/>
      </c>
      <c r="S724" s="16" t="str">
        <f>PROCESAMIENTO!CE721</f>
        <v/>
      </c>
      <c r="T724" s="16" t="str">
        <f>PROCESAMIENTO!CF721</f>
        <v/>
      </c>
      <c r="U724" s="16" t="str">
        <f>PROCESAMIENTO!CG721</f>
        <v/>
      </c>
      <c r="V724" s="16" t="str">
        <f>PROCESAMIENTO!CH721</f>
        <v/>
      </c>
      <c r="W724" s="16" t="str">
        <f>PROCESAMIENTO!CI721</f>
        <v/>
      </c>
      <c r="X724" s="16" t="str">
        <f>PROCESAMIENTO!CJ721</f>
        <v/>
      </c>
      <c r="Y724" s="16" t="str">
        <f>PROCESAMIENTO!CK721</f>
        <v/>
      </c>
      <c r="Z724" s="16" t="str">
        <f>PROCESAMIENTO!CL721</f>
        <v/>
      </c>
      <c r="AA724" s="16" t="str">
        <f>PROCESAMIENTO!CM721</f>
        <v/>
      </c>
      <c r="AB724" s="16" t="str">
        <f>PROCESAMIENTO!CN721</f>
        <v/>
      </c>
      <c r="AC724" s="16" t="str">
        <f>PROCESAMIENTO!CO721</f>
        <v/>
      </c>
      <c r="AD724" s="16" t="str">
        <f>PROCESAMIENTO!CP721</f>
        <v/>
      </c>
      <c r="AE724" s="16" t="str">
        <f>PROCESAMIENTO!CQ721</f>
        <v/>
      </c>
      <c r="AF724" s="16" t="str">
        <f>PROCESAMIENTO!CR721</f>
        <v/>
      </c>
      <c r="AG724" s="16" t="str">
        <f>PROCESAMIENTO!CS721</f>
        <v/>
      </c>
      <c r="AH724" s="16" t="str">
        <f>PROCESAMIENTO!CT721</f>
        <v/>
      </c>
      <c r="AI724" s="16" t="str">
        <f>PROCESAMIENTO!CU721</f>
        <v/>
      </c>
      <c r="AJ724" s="32" t="str">
        <f>PROCESAMIENTO!CV721</f>
        <v/>
      </c>
      <c r="AK724" s="97" t="str">
        <f>PROCESAMIENTO!CW721</f>
        <v/>
      </c>
      <c r="AL724" s="97"/>
    </row>
    <row r="725" spans="1:38" x14ac:dyDescent="0.25">
      <c r="A725" s="15">
        <v>706</v>
      </c>
      <c r="B725" s="34" t="str">
        <f>IF(REGISTRO!B725="","",REGISTRO!B725)</f>
        <v/>
      </c>
      <c r="C725" s="34" t="str">
        <f>IF(REGISTRO!C725="","",REGISTRO!C725)</f>
        <v/>
      </c>
      <c r="D725" s="34" t="str">
        <f>IF(REGISTRO!D725="","",REGISTRO!D725)</f>
        <v/>
      </c>
      <c r="E725" s="34" t="str">
        <f>IF(REGISTRO!E725="","",REGISTRO!E725)</f>
        <v/>
      </c>
      <c r="F725" s="16" t="str">
        <f>PROCESAMIENTO!BR722</f>
        <v/>
      </c>
      <c r="G725" s="16" t="str">
        <f>PROCESAMIENTO!BS722</f>
        <v/>
      </c>
      <c r="H725" s="16" t="str">
        <f>PROCESAMIENTO!BT722</f>
        <v/>
      </c>
      <c r="I725" s="16" t="str">
        <f>PROCESAMIENTO!BU722</f>
        <v/>
      </c>
      <c r="J725" s="16" t="str">
        <f>PROCESAMIENTO!BV722</f>
        <v/>
      </c>
      <c r="K725" s="16" t="str">
        <f>PROCESAMIENTO!BW722</f>
        <v/>
      </c>
      <c r="L725" s="16" t="str">
        <f>PROCESAMIENTO!BX722</f>
        <v/>
      </c>
      <c r="M725" s="16" t="str">
        <f>PROCESAMIENTO!BY722</f>
        <v/>
      </c>
      <c r="N725" s="16" t="str">
        <f>PROCESAMIENTO!BZ722</f>
        <v/>
      </c>
      <c r="O725" s="16" t="str">
        <f>PROCESAMIENTO!CA722</f>
        <v/>
      </c>
      <c r="P725" s="16" t="str">
        <f>PROCESAMIENTO!CB722</f>
        <v/>
      </c>
      <c r="Q725" s="16" t="str">
        <f>PROCESAMIENTO!CC722</f>
        <v/>
      </c>
      <c r="R725" s="16" t="str">
        <f>PROCESAMIENTO!CD722</f>
        <v/>
      </c>
      <c r="S725" s="16" t="str">
        <f>PROCESAMIENTO!CE722</f>
        <v/>
      </c>
      <c r="T725" s="16" t="str">
        <f>PROCESAMIENTO!CF722</f>
        <v/>
      </c>
      <c r="U725" s="16" t="str">
        <f>PROCESAMIENTO!CG722</f>
        <v/>
      </c>
      <c r="V725" s="16" t="str">
        <f>PROCESAMIENTO!CH722</f>
        <v/>
      </c>
      <c r="W725" s="16" t="str">
        <f>PROCESAMIENTO!CI722</f>
        <v/>
      </c>
      <c r="X725" s="16" t="str">
        <f>PROCESAMIENTO!CJ722</f>
        <v/>
      </c>
      <c r="Y725" s="16" t="str">
        <f>PROCESAMIENTO!CK722</f>
        <v/>
      </c>
      <c r="Z725" s="16" t="str">
        <f>PROCESAMIENTO!CL722</f>
        <v/>
      </c>
      <c r="AA725" s="16" t="str">
        <f>PROCESAMIENTO!CM722</f>
        <v/>
      </c>
      <c r="AB725" s="16" t="str">
        <f>PROCESAMIENTO!CN722</f>
        <v/>
      </c>
      <c r="AC725" s="16" t="str">
        <f>PROCESAMIENTO!CO722</f>
        <v/>
      </c>
      <c r="AD725" s="16" t="str">
        <f>PROCESAMIENTO!CP722</f>
        <v/>
      </c>
      <c r="AE725" s="16" t="str">
        <f>PROCESAMIENTO!CQ722</f>
        <v/>
      </c>
      <c r="AF725" s="16" t="str">
        <f>PROCESAMIENTO!CR722</f>
        <v/>
      </c>
      <c r="AG725" s="16" t="str">
        <f>PROCESAMIENTO!CS722</f>
        <v/>
      </c>
      <c r="AH725" s="16" t="str">
        <f>PROCESAMIENTO!CT722</f>
        <v/>
      </c>
      <c r="AI725" s="16" t="str">
        <f>PROCESAMIENTO!CU722</f>
        <v/>
      </c>
      <c r="AJ725" s="32" t="str">
        <f>PROCESAMIENTO!CV722</f>
        <v/>
      </c>
      <c r="AK725" s="97" t="str">
        <f>PROCESAMIENTO!CW722</f>
        <v/>
      </c>
      <c r="AL725" s="97"/>
    </row>
    <row r="726" spans="1:38" x14ac:dyDescent="0.25">
      <c r="A726" s="15">
        <v>707</v>
      </c>
      <c r="B726" s="34" t="str">
        <f>IF(REGISTRO!B726="","",REGISTRO!B726)</f>
        <v/>
      </c>
      <c r="C726" s="34" t="str">
        <f>IF(REGISTRO!C726="","",REGISTRO!C726)</f>
        <v/>
      </c>
      <c r="D726" s="34" t="str">
        <f>IF(REGISTRO!D726="","",REGISTRO!D726)</f>
        <v/>
      </c>
      <c r="E726" s="34" t="str">
        <f>IF(REGISTRO!E726="","",REGISTRO!E726)</f>
        <v/>
      </c>
      <c r="F726" s="16" t="str">
        <f>PROCESAMIENTO!BR723</f>
        <v/>
      </c>
      <c r="G726" s="16" t="str">
        <f>PROCESAMIENTO!BS723</f>
        <v/>
      </c>
      <c r="H726" s="16" t="str">
        <f>PROCESAMIENTO!BT723</f>
        <v/>
      </c>
      <c r="I726" s="16" t="str">
        <f>PROCESAMIENTO!BU723</f>
        <v/>
      </c>
      <c r="J726" s="16" t="str">
        <f>PROCESAMIENTO!BV723</f>
        <v/>
      </c>
      <c r="K726" s="16" t="str">
        <f>PROCESAMIENTO!BW723</f>
        <v/>
      </c>
      <c r="L726" s="16" t="str">
        <f>PROCESAMIENTO!BX723</f>
        <v/>
      </c>
      <c r="M726" s="16" t="str">
        <f>PROCESAMIENTO!BY723</f>
        <v/>
      </c>
      <c r="N726" s="16" t="str">
        <f>PROCESAMIENTO!BZ723</f>
        <v/>
      </c>
      <c r="O726" s="16" t="str">
        <f>PROCESAMIENTO!CA723</f>
        <v/>
      </c>
      <c r="P726" s="16" t="str">
        <f>PROCESAMIENTO!CB723</f>
        <v/>
      </c>
      <c r="Q726" s="16" t="str">
        <f>PROCESAMIENTO!CC723</f>
        <v/>
      </c>
      <c r="R726" s="16" t="str">
        <f>PROCESAMIENTO!CD723</f>
        <v/>
      </c>
      <c r="S726" s="16" t="str">
        <f>PROCESAMIENTO!CE723</f>
        <v/>
      </c>
      <c r="T726" s="16" t="str">
        <f>PROCESAMIENTO!CF723</f>
        <v/>
      </c>
      <c r="U726" s="16" t="str">
        <f>PROCESAMIENTO!CG723</f>
        <v/>
      </c>
      <c r="V726" s="16" t="str">
        <f>PROCESAMIENTO!CH723</f>
        <v/>
      </c>
      <c r="W726" s="16" t="str">
        <f>PROCESAMIENTO!CI723</f>
        <v/>
      </c>
      <c r="X726" s="16" t="str">
        <f>PROCESAMIENTO!CJ723</f>
        <v/>
      </c>
      <c r="Y726" s="16" t="str">
        <f>PROCESAMIENTO!CK723</f>
        <v/>
      </c>
      <c r="Z726" s="16" t="str">
        <f>PROCESAMIENTO!CL723</f>
        <v/>
      </c>
      <c r="AA726" s="16" t="str">
        <f>PROCESAMIENTO!CM723</f>
        <v/>
      </c>
      <c r="AB726" s="16" t="str">
        <f>PROCESAMIENTO!CN723</f>
        <v/>
      </c>
      <c r="AC726" s="16" t="str">
        <f>PROCESAMIENTO!CO723</f>
        <v/>
      </c>
      <c r="AD726" s="16" t="str">
        <f>PROCESAMIENTO!CP723</f>
        <v/>
      </c>
      <c r="AE726" s="16" t="str">
        <f>PROCESAMIENTO!CQ723</f>
        <v/>
      </c>
      <c r="AF726" s="16" t="str">
        <f>PROCESAMIENTO!CR723</f>
        <v/>
      </c>
      <c r="AG726" s="16" t="str">
        <f>PROCESAMIENTO!CS723</f>
        <v/>
      </c>
      <c r="AH726" s="16" t="str">
        <f>PROCESAMIENTO!CT723</f>
        <v/>
      </c>
      <c r="AI726" s="16" t="str">
        <f>PROCESAMIENTO!CU723</f>
        <v/>
      </c>
      <c r="AJ726" s="32" t="str">
        <f>PROCESAMIENTO!CV723</f>
        <v/>
      </c>
      <c r="AK726" s="97" t="str">
        <f>PROCESAMIENTO!CW723</f>
        <v/>
      </c>
      <c r="AL726" s="97"/>
    </row>
    <row r="727" spans="1:38" x14ac:dyDescent="0.25">
      <c r="A727" s="15">
        <v>708</v>
      </c>
      <c r="B727" s="34" t="str">
        <f>IF(REGISTRO!B727="","",REGISTRO!B727)</f>
        <v/>
      </c>
      <c r="C727" s="34" t="str">
        <f>IF(REGISTRO!C727="","",REGISTRO!C727)</f>
        <v/>
      </c>
      <c r="D727" s="34" t="str">
        <f>IF(REGISTRO!D727="","",REGISTRO!D727)</f>
        <v/>
      </c>
      <c r="E727" s="34" t="str">
        <f>IF(REGISTRO!E727="","",REGISTRO!E727)</f>
        <v/>
      </c>
      <c r="F727" s="16" t="str">
        <f>PROCESAMIENTO!BR724</f>
        <v/>
      </c>
      <c r="G727" s="16" t="str">
        <f>PROCESAMIENTO!BS724</f>
        <v/>
      </c>
      <c r="H727" s="16" t="str">
        <f>PROCESAMIENTO!BT724</f>
        <v/>
      </c>
      <c r="I727" s="16" t="str">
        <f>PROCESAMIENTO!BU724</f>
        <v/>
      </c>
      <c r="J727" s="16" t="str">
        <f>PROCESAMIENTO!BV724</f>
        <v/>
      </c>
      <c r="K727" s="16" t="str">
        <f>PROCESAMIENTO!BW724</f>
        <v/>
      </c>
      <c r="L727" s="16" t="str">
        <f>PROCESAMIENTO!BX724</f>
        <v/>
      </c>
      <c r="M727" s="16" t="str">
        <f>PROCESAMIENTO!BY724</f>
        <v/>
      </c>
      <c r="N727" s="16" t="str">
        <f>PROCESAMIENTO!BZ724</f>
        <v/>
      </c>
      <c r="O727" s="16" t="str">
        <f>PROCESAMIENTO!CA724</f>
        <v/>
      </c>
      <c r="P727" s="16" t="str">
        <f>PROCESAMIENTO!CB724</f>
        <v/>
      </c>
      <c r="Q727" s="16" t="str">
        <f>PROCESAMIENTO!CC724</f>
        <v/>
      </c>
      <c r="R727" s="16" t="str">
        <f>PROCESAMIENTO!CD724</f>
        <v/>
      </c>
      <c r="S727" s="16" t="str">
        <f>PROCESAMIENTO!CE724</f>
        <v/>
      </c>
      <c r="T727" s="16" t="str">
        <f>PROCESAMIENTO!CF724</f>
        <v/>
      </c>
      <c r="U727" s="16" t="str">
        <f>PROCESAMIENTO!CG724</f>
        <v/>
      </c>
      <c r="V727" s="16" t="str">
        <f>PROCESAMIENTO!CH724</f>
        <v/>
      </c>
      <c r="W727" s="16" t="str">
        <f>PROCESAMIENTO!CI724</f>
        <v/>
      </c>
      <c r="X727" s="16" t="str">
        <f>PROCESAMIENTO!CJ724</f>
        <v/>
      </c>
      <c r="Y727" s="16" t="str">
        <f>PROCESAMIENTO!CK724</f>
        <v/>
      </c>
      <c r="Z727" s="16" t="str">
        <f>PROCESAMIENTO!CL724</f>
        <v/>
      </c>
      <c r="AA727" s="16" t="str">
        <f>PROCESAMIENTO!CM724</f>
        <v/>
      </c>
      <c r="AB727" s="16" t="str">
        <f>PROCESAMIENTO!CN724</f>
        <v/>
      </c>
      <c r="AC727" s="16" t="str">
        <f>PROCESAMIENTO!CO724</f>
        <v/>
      </c>
      <c r="AD727" s="16" t="str">
        <f>PROCESAMIENTO!CP724</f>
        <v/>
      </c>
      <c r="AE727" s="16" t="str">
        <f>PROCESAMIENTO!CQ724</f>
        <v/>
      </c>
      <c r="AF727" s="16" t="str">
        <f>PROCESAMIENTO!CR724</f>
        <v/>
      </c>
      <c r="AG727" s="16" t="str">
        <f>PROCESAMIENTO!CS724</f>
        <v/>
      </c>
      <c r="AH727" s="16" t="str">
        <f>PROCESAMIENTO!CT724</f>
        <v/>
      </c>
      <c r="AI727" s="16" t="str">
        <f>PROCESAMIENTO!CU724</f>
        <v/>
      </c>
      <c r="AJ727" s="32" t="str">
        <f>PROCESAMIENTO!CV724</f>
        <v/>
      </c>
      <c r="AK727" s="97" t="str">
        <f>PROCESAMIENTO!CW724</f>
        <v/>
      </c>
      <c r="AL727" s="97"/>
    </row>
    <row r="728" spans="1:38" x14ac:dyDescent="0.25">
      <c r="A728" s="15">
        <v>709</v>
      </c>
      <c r="B728" s="34" t="str">
        <f>IF(REGISTRO!B728="","",REGISTRO!B728)</f>
        <v/>
      </c>
      <c r="C728" s="34" t="str">
        <f>IF(REGISTRO!C728="","",REGISTRO!C728)</f>
        <v/>
      </c>
      <c r="D728" s="34" t="str">
        <f>IF(REGISTRO!D728="","",REGISTRO!D728)</f>
        <v/>
      </c>
      <c r="E728" s="34" t="str">
        <f>IF(REGISTRO!E728="","",REGISTRO!E728)</f>
        <v/>
      </c>
      <c r="F728" s="16" t="str">
        <f>PROCESAMIENTO!BR725</f>
        <v/>
      </c>
      <c r="G728" s="16" t="str">
        <f>PROCESAMIENTO!BS725</f>
        <v/>
      </c>
      <c r="H728" s="16" t="str">
        <f>PROCESAMIENTO!BT725</f>
        <v/>
      </c>
      <c r="I728" s="16" t="str">
        <f>PROCESAMIENTO!BU725</f>
        <v/>
      </c>
      <c r="J728" s="16" t="str">
        <f>PROCESAMIENTO!BV725</f>
        <v/>
      </c>
      <c r="K728" s="16" t="str">
        <f>PROCESAMIENTO!BW725</f>
        <v/>
      </c>
      <c r="L728" s="16" t="str">
        <f>PROCESAMIENTO!BX725</f>
        <v/>
      </c>
      <c r="M728" s="16" t="str">
        <f>PROCESAMIENTO!BY725</f>
        <v/>
      </c>
      <c r="N728" s="16" t="str">
        <f>PROCESAMIENTO!BZ725</f>
        <v/>
      </c>
      <c r="O728" s="16" t="str">
        <f>PROCESAMIENTO!CA725</f>
        <v/>
      </c>
      <c r="P728" s="16" t="str">
        <f>PROCESAMIENTO!CB725</f>
        <v/>
      </c>
      <c r="Q728" s="16" t="str">
        <f>PROCESAMIENTO!CC725</f>
        <v/>
      </c>
      <c r="R728" s="16" t="str">
        <f>PROCESAMIENTO!CD725</f>
        <v/>
      </c>
      <c r="S728" s="16" t="str">
        <f>PROCESAMIENTO!CE725</f>
        <v/>
      </c>
      <c r="T728" s="16" t="str">
        <f>PROCESAMIENTO!CF725</f>
        <v/>
      </c>
      <c r="U728" s="16" t="str">
        <f>PROCESAMIENTO!CG725</f>
        <v/>
      </c>
      <c r="V728" s="16" t="str">
        <f>PROCESAMIENTO!CH725</f>
        <v/>
      </c>
      <c r="W728" s="16" t="str">
        <f>PROCESAMIENTO!CI725</f>
        <v/>
      </c>
      <c r="X728" s="16" t="str">
        <f>PROCESAMIENTO!CJ725</f>
        <v/>
      </c>
      <c r="Y728" s="16" t="str">
        <f>PROCESAMIENTO!CK725</f>
        <v/>
      </c>
      <c r="Z728" s="16" t="str">
        <f>PROCESAMIENTO!CL725</f>
        <v/>
      </c>
      <c r="AA728" s="16" t="str">
        <f>PROCESAMIENTO!CM725</f>
        <v/>
      </c>
      <c r="AB728" s="16" t="str">
        <f>PROCESAMIENTO!CN725</f>
        <v/>
      </c>
      <c r="AC728" s="16" t="str">
        <f>PROCESAMIENTO!CO725</f>
        <v/>
      </c>
      <c r="AD728" s="16" t="str">
        <f>PROCESAMIENTO!CP725</f>
        <v/>
      </c>
      <c r="AE728" s="16" t="str">
        <f>PROCESAMIENTO!CQ725</f>
        <v/>
      </c>
      <c r="AF728" s="16" t="str">
        <f>PROCESAMIENTO!CR725</f>
        <v/>
      </c>
      <c r="AG728" s="16" t="str">
        <f>PROCESAMIENTO!CS725</f>
        <v/>
      </c>
      <c r="AH728" s="16" t="str">
        <f>PROCESAMIENTO!CT725</f>
        <v/>
      </c>
      <c r="AI728" s="16" t="str">
        <f>PROCESAMIENTO!CU725</f>
        <v/>
      </c>
      <c r="AJ728" s="32" t="str">
        <f>PROCESAMIENTO!CV725</f>
        <v/>
      </c>
      <c r="AK728" s="97" t="str">
        <f>PROCESAMIENTO!CW725</f>
        <v/>
      </c>
      <c r="AL728" s="97"/>
    </row>
    <row r="729" spans="1:38" x14ac:dyDescent="0.25">
      <c r="A729" s="15">
        <v>710</v>
      </c>
      <c r="B729" s="34" t="str">
        <f>IF(REGISTRO!B729="","",REGISTRO!B729)</f>
        <v/>
      </c>
      <c r="C729" s="34" t="str">
        <f>IF(REGISTRO!C729="","",REGISTRO!C729)</f>
        <v/>
      </c>
      <c r="D729" s="34" t="str">
        <f>IF(REGISTRO!D729="","",REGISTRO!D729)</f>
        <v/>
      </c>
      <c r="E729" s="34" t="str">
        <f>IF(REGISTRO!E729="","",REGISTRO!E729)</f>
        <v/>
      </c>
      <c r="F729" s="16" t="str">
        <f>PROCESAMIENTO!BR726</f>
        <v/>
      </c>
      <c r="G729" s="16" t="str">
        <f>PROCESAMIENTO!BS726</f>
        <v/>
      </c>
      <c r="H729" s="16" t="str">
        <f>PROCESAMIENTO!BT726</f>
        <v/>
      </c>
      <c r="I729" s="16" t="str">
        <f>PROCESAMIENTO!BU726</f>
        <v/>
      </c>
      <c r="J729" s="16" t="str">
        <f>PROCESAMIENTO!BV726</f>
        <v/>
      </c>
      <c r="K729" s="16" t="str">
        <f>PROCESAMIENTO!BW726</f>
        <v/>
      </c>
      <c r="L729" s="16" t="str">
        <f>PROCESAMIENTO!BX726</f>
        <v/>
      </c>
      <c r="M729" s="16" t="str">
        <f>PROCESAMIENTO!BY726</f>
        <v/>
      </c>
      <c r="N729" s="16" t="str">
        <f>PROCESAMIENTO!BZ726</f>
        <v/>
      </c>
      <c r="O729" s="16" t="str">
        <f>PROCESAMIENTO!CA726</f>
        <v/>
      </c>
      <c r="P729" s="16" t="str">
        <f>PROCESAMIENTO!CB726</f>
        <v/>
      </c>
      <c r="Q729" s="16" t="str">
        <f>PROCESAMIENTO!CC726</f>
        <v/>
      </c>
      <c r="R729" s="16" t="str">
        <f>PROCESAMIENTO!CD726</f>
        <v/>
      </c>
      <c r="S729" s="16" t="str">
        <f>PROCESAMIENTO!CE726</f>
        <v/>
      </c>
      <c r="T729" s="16" t="str">
        <f>PROCESAMIENTO!CF726</f>
        <v/>
      </c>
      <c r="U729" s="16" t="str">
        <f>PROCESAMIENTO!CG726</f>
        <v/>
      </c>
      <c r="V729" s="16" t="str">
        <f>PROCESAMIENTO!CH726</f>
        <v/>
      </c>
      <c r="W729" s="16" t="str">
        <f>PROCESAMIENTO!CI726</f>
        <v/>
      </c>
      <c r="X729" s="16" t="str">
        <f>PROCESAMIENTO!CJ726</f>
        <v/>
      </c>
      <c r="Y729" s="16" t="str">
        <f>PROCESAMIENTO!CK726</f>
        <v/>
      </c>
      <c r="Z729" s="16" t="str">
        <f>PROCESAMIENTO!CL726</f>
        <v/>
      </c>
      <c r="AA729" s="16" t="str">
        <f>PROCESAMIENTO!CM726</f>
        <v/>
      </c>
      <c r="AB729" s="16" t="str">
        <f>PROCESAMIENTO!CN726</f>
        <v/>
      </c>
      <c r="AC729" s="16" t="str">
        <f>PROCESAMIENTO!CO726</f>
        <v/>
      </c>
      <c r="AD729" s="16" t="str">
        <f>PROCESAMIENTO!CP726</f>
        <v/>
      </c>
      <c r="AE729" s="16" t="str">
        <f>PROCESAMIENTO!CQ726</f>
        <v/>
      </c>
      <c r="AF729" s="16" t="str">
        <f>PROCESAMIENTO!CR726</f>
        <v/>
      </c>
      <c r="AG729" s="16" t="str">
        <f>PROCESAMIENTO!CS726</f>
        <v/>
      </c>
      <c r="AH729" s="16" t="str">
        <f>PROCESAMIENTO!CT726</f>
        <v/>
      </c>
      <c r="AI729" s="16" t="str">
        <f>PROCESAMIENTO!CU726</f>
        <v/>
      </c>
      <c r="AJ729" s="32" t="str">
        <f>PROCESAMIENTO!CV726</f>
        <v/>
      </c>
      <c r="AK729" s="97" t="str">
        <f>PROCESAMIENTO!CW726</f>
        <v/>
      </c>
      <c r="AL729" s="97"/>
    </row>
    <row r="730" spans="1:38" x14ac:dyDescent="0.25">
      <c r="A730" s="15">
        <v>711</v>
      </c>
      <c r="B730" s="34" t="str">
        <f>IF(REGISTRO!B730="","",REGISTRO!B730)</f>
        <v/>
      </c>
      <c r="C730" s="34" t="str">
        <f>IF(REGISTRO!C730="","",REGISTRO!C730)</f>
        <v/>
      </c>
      <c r="D730" s="34" t="str">
        <f>IF(REGISTRO!D730="","",REGISTRO!D730)</f>
        <v/>
      </c>
      <c r="E730" s="34" t="str">
        <f>IF(REGISTRO!E730="","",REGISTRO!E730)</f>
        <v/>
      </c>
      <c r="F730" s="16" t="str">
        <f>PROCESAMIENTO!BR727</f>
        <v/>
      </c>
      <c r="G730" s="16" t="str">
        <f>PROCESAMIENTO!BS727</f>
        <v/>
      </c>
      <c r="H730" s="16" t="str">
        <f>PROCESAMIENTO!BT727</f>
        <v/>
      </c>
      <c r="I730" s="16" t="str">
        <f>PROCESAMIENTO!BU727</f>
        <v/>
      </c>
      <c r="J730" s="16" t="str">
        <f>PROCESAMIENTO!BV727</f>
        <v/>
      </c>
      <c r="K730" s="16" t="str">
        <f>PROCESAMIENTO!BW727</f>
        <v/>
      </c>
      <c r="L730" s="16" t="str">
        <f>PROCESAMIENTO!BX727</f>
        <v/>
      </c>
      <c r="M730" s="16" t="str">
        <f>PROCESAMIENTO!BY727</f>
        <v/>
      </c>
      <c r="N730" s="16" t="str">
        <f>PROCESAMIENTO!BZ727</f>
        <v/>
      </c>
      <c r="O730" s="16" t="str">
        <f>PROCESAMIENTO!CA727</f>
        <v/>
      </c>
      <c r="P730" s="16" t="str">
        <f>PROCESAMIENTO!CB727</f>
        <v/>
      </c>
      <c r="Q730" s="16" t="str">
        <f>PROCESAMIENTO!CC727</f>
        <v/>
      </c>
      <c r="R730" s="16" t="str">
        <f>PROCESAMIENTO!CD727</f>
        <v/>
      </c>
      <c r="S730" s="16" t="str">
        <f>PROCESAMIENTO!CE727</f>
        <v/>
      </c>
      <c r="T730" s="16" t="str">
        <f>PROCESAMIENTO!CF727</f>
        <v/>
      </c>
      <c r="U730" s="16" t="str">
        <f>PROCESAMIENTO!CG727</f>
        <v/>
      </c>
      <c r="V730" s="16" t="str">
        <f>PROCESAMIENTO!CH727</f>
        <v/>
      </c>
      <c r="W730" s="16" t="str">
        <f>PROCESAMIENTO!CI727</f>
        <v/>
      </c>
      <c r="X730" s="16" t="str">
        <f>PROCESAMIENTO!CJ727</f>
        <v/>
      </c>
      <c r="Y730" s="16" t="str">
        <f>PROCESAMIENTO!CK727</f>
        <v/>
      </c>
      <c r="Z730" s="16" t="str">
        <f>PROCESAMIENTO!CL727</f>
        <v/>
      </c>
      <c r="AA730" s="16" t="str">
        <f>PROCESAMIENTO!CM727</f>
        <v/>
      </c>
      <c r="AB730" s="16" t="str">
        <f>PROCESAMIENTO!CN727</f>
        <v/>
      </c>
      <c r="AC730" s="16" t="str">
        <f>PROCESAMIENTO!CO727</f>
        <v/>
      </c>
      <c r="AD730" s="16" t="str">
        <f>PROCESAMIENTO!CP727</f>
        <v/>
      </c>
      <c r="AE730" s="16" t="str">
        <f>PROCESAMIENTO!CQ727</f>
        <v/>
      </c>
      <c r="AF730" s="16" t="str">
        <f>PROCESAMIENTO!CR727</f>
        <v/>
      </c>
      <c r="AG730" s="16" t="str">
        <f>PROCESAMIENTO!CS727</f>
        <v/>
      </c>
      <c r="AH730" s="16" t="str">
        <f>PROCESAMIENTO!CT727</f>
        <v/>
      </c>
      <c r="AI730" s="16" t="str">
        <f>PROCESAMIENTO!CU727</f>
        <v/>
      </c>
      <c r="AJ730" s="32" t="str">
        <f>PROCESAMIENTO!CV727</f>
        <v/>
      </c>
      <c r="AK730" s="97" t="str">
        <f>PROCESAMIENTO!CW727</f>
        <v/>
      </c>
      <c r="AL730" s="97"/>
    </row>
    <row r="731" spans="1:38" x14ac:dyDescent="0.25">
      <c r="A731" s="15">
        <v>712</v>
      </c>
      <c r="B731" s="34" t="str">
        <f>IF(REGISTRO!B731="","",REGISTRO!B731)</f>
        <v/>
      </c>
      <c r="C731" s="34" t="str">
        <f>IF(REGISTRO!C731="","",REGISTRO!C731)</f>
        <v/>
      </c>
      <c r="D731" s="34" t="str">
        <f>IF(REGISTRO!D731="","",REGISTRO!D731)</f>
        <v/>
      </c>
      <c r="E731" s="34" t="str">
        <f>IF(REGISTRO!E731="","",REGISTRO!E731)</f>
        <v/>
      </c>
      <c r="F731" s="16" t="str">
        <f>PROCESAMIENTO!BR728</f>
        <v/>
      </c>
      <c r="G731" s="16" t="str">
        <f>PROCESAMIENTO!BS728</f>
        <v/>
      </c>
      <c r="H731" s="16" t="str">
        <f>PROCESAMIENTO!BT728</f>
        <v/>
      </c>
      <c r="I731" s="16" t="str">
        <f>PROCESAMIENTO!BU728</f>
        <v/>
      </c>
      <c r="J731" s="16" t="str">
        <f>PROCESAMIENTO!BV728</f>
        <v/>
      </c>
      <c r="K731" s="16" t="str">
        <f>PROCESAMIENTO!BW728</f>
        <v/>
      </c>
      <c r="L731" s="16" t="str">
        <f>PROCESAMIENTO!BX728</f>
        <v/>
      </c>
      <c r="M731" s="16" t="str">
        <f>PROCESAMIENTO!BY728</f>
        <v/>
      </c>
      <c r="N731" s="16" t="str">
        <f>PROCESAMIENTO!BZ728</f>
        <v/>
      </c>
      <c r="O731" s="16" t="str">
        <f>PROCESAMIENTO!CA728</f>
        <v/>
      </c>
      <c r="P731" s="16" t="str">
        <f>PROCESAMIENTO!CB728</f>
        <v/>
      </c>
      <c r="Q731" s="16" t="str">
        <f>PROCESAMIENTO!CC728</f>
        <v/>
      </c>
      <c r="R731" s="16" t="str">
        <f>PROCESAMIENTO!CD728</f>
        <v/>
      </c>
      <c r="S731" s="16" t="str">
        <f>PROCESAMIENTO!CE728</f>
        <v/>
      </c>
      <c r="T731" s="16" t="str">
        <f>PROCESAMIENTO!CF728</f>
        <v/>
      </c>
      <c r="U731" s="16" t="str">
        <f>PROCESAMIENTO!CG728</f>
        <v/>
      </c>
      <c r="V731" s="16" t="str">
        <f>PROCESAMIENTO!CH728</f>
        <v/>
      </c>
      <c r="W731" s="16" t="str">
        <f>PROCESAMIENTO!CI728</f>
        <v/>
      </c>
      <c r="X731" s="16" t="str">
        <f>PROCESAMIENTO!CJ728</f>
        <v/>
      </c>
      <c r="Y731" s="16" t="str">
        <f>PROCESAMIENTO!CK728</f>
        <v/>
      </c>
      <c r="Z731" s="16" t="str">
        <f>PROCESAMIENTO!CL728</f>
        <v/>
      </c>
      <c r="AA731" s="16" t="str">
        <f>PROCESAMIENTO!CM728</f>
        <v/>
      </c>
      <c r="AB731" s="16" t="str">
        <f>PROCESAMIENTO!CN728</f>
        <v/>
      </c>
      <c r="AC731" s="16" t="str">
        <f>PROCESAMIENTO!CO728</f>
        <v/>
      </c>
      <c r="AD731" s="16" t="str">
        <f>PROCESAMIENTO!CP728</f>
        <v/>
      </c>
      <c r="AE731" s="16" t="str">
        <f>PROCESAMIENTO!CQ728</f>
        <v/>
      </c>
      <c r="AF731" s="16" t="str">
        <f>PROCESAMIENTO!CR728</f>
        <v/>
      </c>
      <c r="AG731" s="16" t="str">
        <f>PROCESAMIENTO!CS728</f>
        <v/>
      </c>
      <c r="AH731" s="16" t="str">
        <f>PROCESAMIENTO!CT728</f>
        <v/>
      </c>
      <c r="AI731" s="16" t="str">
        <f>PROCESAMIENTO!CU728</f>
        <v/>
      </c>
      <c r="AJ731" s="32" t="str">
        <f>PROCESAMIENTO!CV728</f>
        <v/>
      </c>
      <c r="AK731" s="97" t="str">
        <f>PROCESAMIENTO!CW728</f>
        <v/>
      </c>
      <c r="AL731" s="97"/>
    </row>
    <row r="732" spans="1:38" x14ac:dyDescent="0.25">
      <c r="A732" s="15">
        <v>713</v>
      </c>
      <c r="B732" s="34" t="str">
        <f>IF(REGISTRO!B732="","",REGISTRO!B732)</f>
        <v/>
      </c>
      <c r="C732" s="34" t="str">
        <f>IF(REGISTRO!C732="","",REGISTRO!C732)</f>
        <v/>
      </c>
      <c r="D732" s="34" t="str">
        <f>IF(REGISTRO!D732="","",REGISTRO!D732)</f>
        <v/>
      </c>
      <c r="E732" s="34" t="str">
        <f>IF(REGISTRO!E732="","",REGISTRO!E732)</f>
        <v/>
      </c>
      <c r="F732" s="16" t="str">
        <f>PROCESAMIENTO!BR729</f>
        <v/>
      </c>
      <c r="G732" s="16" t="str">
        <f>PROCESAMIENTO!BS729</f>
        <v/>
      </c>
      <c r="H732" s="16" t="str">
        <f>PROCESAMIENTO!BT729</f>
        <v/>
      </c>
      <c r="I732" s="16" t="str">
        <f>PROCESAMIENTO!BU729</f>
        <v/>
      </c>
      <c r="J732" s="16" t="str">
        <f>PROCESAMIENTO!BV729</f>
        <v/>
      </c>
      <c r="K732" s="16" t="str">
        <f>PROCESAMIENTO!BW729</f>
        <v/>
      </c>
      <c r="L732" s="16" t="str">
        <f>PROCESAMIENTO!BX729</f>
        <v/>
      </c>
      <c r="M732" s="16" t="str">
        <f>PROCESAMIENTO!BY729</f>
        <v/>
      </c>
      <c r="N732" s="16" t="str">
        <f>PROCESAMIENTO!BZ729</f>
        <v/>
      </c>
      <c r="O732" s="16" t="str">
        <f>PROCESAMIENTO!CA729</f>
        <v/>
      </c>
      <c r="P732" s="16" t="str">
        <f>PROCESAMIENTO!CB729</f>
        <v/>
      </c>
      <c r="Q732" s="16" t="str">
        <f>PROCESAMIENTO!CC729</f>
        <v/>
      </c>
      <c r="R732" s="16" t="str">
        <f>PROCESAMIENTO!CD729</f>
        <v/>
      </c>
      <c r="S732" s="16" t="str">
        <f>PROCESAMIENTO!CE729</f>
        <v/>
      </c>
      <c r="T732" s="16" t="str">
        <f>PROCESAMIENTO!CF729</f>
        <v/>
      </c>
      <c r="U732" s="16" t="str">
        <f>PROCESAMIENTO!CG729</f>
        <v/>
      </c>
      <c r="V732" s="16" t="str">
        <f>PROCESAMIENTO!CH729</f>
        <v/>
      </c>
      <c r="W732" s="16" t="str">
        <f>PROCESAMIENTO!CI729</f>
        <v/>
      </c>
      <c r="X732" s="16" t="str">
        <f>PROCESAMIENTO!CJ729</f>
        <v/>
      </c>
      <c r="Y732" s="16" t="str">
        <f>PROCESAMIENTO!CK729</f>
        <v/>
      </c>
      <c r="Z732" s="16" t="str">
        <f>PROCESAMIENTO!CL729</f>
        <v/>
      </c>
      <c r="AA732" s="16" t="str">
        <f>PROCESAMIENTO!CM729</f>
        <v/>
      </c>
      <c r="AB732" s="16" t="str">
        <f>PROCESAMIENTO!CN729</f>
        <v/>
      </c>
      <c r="AC732" s="16" t="str">
        <f>PROCESAMIENTO!CO729</f>
        <v/>
      </c>
      <c r="AD732" s="16" t="str">
        <f>PROCESAMIENTO!CP729</f>
        <v/>
      </c>
      <c r="AE732" s="16" t="str">
        <f>PROCESAMIENTO!CQ729</f>
        <v/>
      </c>
      <c r="AF732" s="16" t="str">
        <f>PROCESAMIENTO!CR729</f>
        <v/>
      </c>
      <c r="AG732" s="16" t="str">
        <f>PROCESAMIENTO!CS729</f>
        <v/>
      </c>
      <c r="AH732" s="16" t="str">
        <f>PROCESAMIENTO!CT729</f>
        <v/>
      </c>
      <c r="AI732" s="16" t="str">
        <f>PROCESAMIENTO!CU729</f>
        <v/>
      </c>
      <c r="AJ732" s="32" t="str">
        <f>PROCESAMIENTO!CV729</f>
        <v/>
      </c>
      <c r="AK732" s="97" t="str">
        <f>PROCESAMIENTO!CW729</f>
        <v/>
      </c>
      <c r="AL732" s="97"/>
    </row>
    <row r="733" spans="1:38" x14ac:dyDescent="0.25">
      <c r="A733" s="15">
        <v>714</v>
      </c>
      <c r="B733" s="34" t="str">
        <f>IF(REGISTRO!B733="","",REGISTRO!B733)</f>
        <v/>
      </c>
      <c r="C733" s="34" t="str">
        <f>IF(REGISTRO!C733="","",REGISTRO!C733)</f>
        <v/>
      </c>
      <c r="D733" s="34" t="str">
        <f>IF(REGISTRO!D733="","",REGISTRO!D733)</f>
        <v/>
      </c>
      <c r="E733" s="34" t="str">
        <f>IF(REGISTRO!E733="","",REGISTRO!E733)</f>
        <v/>
      </c>
      <c r="F733" s="16" t="str">
        <f>PROCESAMIENTO!BR730</f>
        <v/>
      </c>
      <c r="G733" s="16" t="str">
        <f>PROCESAMIENTO!BS730</f>
        <v/>
      </c>
      <c r="H733" s="16" t="str">
        <f>PROCESAMIENTO!BT730</f>
        <v/>
      </c>
      <c r="I733" s="16" t="str">
        <f>PROCESAMIENTO!BU730</f>
        <v/>
      </c>
      <c r="J733" s="16" t="str">
        <f>PROCESAMIENTO!BV730</f>
        <v/>
      </c>
      <c r="K733" s="16" t="str">
        <f>PROCESAMIENTO!BW730</f>
        <v/>
      </c>
      <c r="L733" s="16" t="str">
        <f>PROCESAMIENTO!BX730</f>
        <v/>
      </c>
      <c r="M733" s="16" t="str">
        <f>PROCESAMIENTO!BY730</f>
        <v/>
      </c>
      <c r="N733" s="16" t="str">
        <f>PROCESAMIENTO!BZ730</f>
        <v/>
      </c>
      <c r="O733" s="16" t="str">
        <f>PROCESAMIENTO!CA730</f>
        <v/>
      </c>
      <c r="P733" s="16" t="str">
        <f>PROCESAMIENTO!CB730</f>
        <v/>
      </c>
      <c r="Q733" s="16" t="str">
        <f>PROCESAMIENTO!CC730</f>
        <v/>
      </c>
      <c r="R733" s="16" t="str">
        <f>PROCESAMIENTO!CD730</f>
        <v/>
      </c>
      <c r="S733" s="16" t="str">
        <f>PROCESAMIENTO!CE730</f>
        <v/>
      </c>
      <c r="T733" s="16" t="str">
        <f>PROCESAMIENTO!CF730</f>
        <v/>
      </c>
      <c r="U733" s="16" t="str">
        <f>PROCESAMIENTO!CG730</f>
        <v/>
      </c>
      <c r="V733" s="16" t="str">
        <f>PROCESAMIENTO!CH730</f>
        <v/>
      </c>
      <c r="W733" s="16" t="str">
        <f>PROCESAMIENTO!CI730</f>
        <v/>
      </c>
      <c r="X733" s="16" t="str">
        <f>PROCESAMIENTO!CJ730</f>
        <v/>
      </c>
      <c r="Y733" s="16" t="str">
        <f>PROCESAMIENTO!CK730</f>
        <v/>
      </c>
      <c r="Z733" s="16" t="str">
        <f>PROCESAMIENTO!CL730</f>
        <v/>
      </c>
      <c r="AA733" s="16" t="str">
        <f>PROCESAMIENTO!CM730</f>
        <v/>
      </c>
      <c r="AB733" s="16" t="str">
        <f>PROCESAMIENTO!CN730</f>
        <v/>
      </c>
      <c r="AC733" s="16" t="str">
        <f>PROCESAMIENTO!CO730</f>
        <v/>
      </c>
      <c r="AD733" s="16" t="str">
        <f>PROCESAMIENTO!CP730</f>
        <v/>
      </c>
      <c r="AE733" s="16" t="str">
        <f>PROCESAMIENTO!CQ730</f>
        <v/>
      </c>
      <c r="AF733" s="16" t="str">
        <f>PROCESAMIENTO!CR730</f>
        <v/>
      </c>
      <c r="AG733" s="16" t="str">
        <f>PROCESAMIENTO!CS730</f>
        <v/>
      </c>
      <c r="AH733" s="16" t="str">
        <f>PROCESAMIENTO!CT730</f>
        <v/>
      </c>
      <c r="AI733" s="16" t="str">
        <f>PROCESAMIENTO!CU730</f>
        <v/>
      </c>
      <c r="AJ733" s="32" t="str">
        <f>PROCESAMIENTO!CV730</f>
        <v/>
      </c>
      <c r="AK733" s="97" t="str">
        <f>PROCESAMIENTO!CW730</f>
        <v/>
      </c>
      <c r="AL733" s="97"/>
    </row>
    <row r="734" spans="1:38" x14ac:dyDescent="0.25">
      <c r="A734" s="15">
        <v>715</v>
      </c>
      <c r="B734" s="34" t="str">
        <f>IF(REGISTRO!B734="","",REGISTRO!B734)</f>
        <v/>
      </c>
      <c r="C734" s="34" t="str">
        <f>IF(REGISTRO!C734="","",REGISTRO!C734)</f>
        <v/>
      </c>
      <c r="D734" s="34" t="str">
        <f>IF(REGISTRO!D734="","",REGISTRO!D734)</f>
        <v/>
      </c>
      <c r="E734" s="34" t="str">
        <f>IF(REGISTRO!E734="","",REGISTRO!E734)</f>
        <v/>
      </c>
      <c r="F734" s="16" t="str">
        <f>PROCESAMIENTO!BR731</f>
        <v/>
      </c>
      <c r="G734" s="16" t="str">
        <f>PROCESAMIENTO!BS731</f>
        <v/>
      </c>
      <c r="H734" s="16" t="str">
        <f>PROCESAMIENTO!BT731</f>
        <v/>
      </c>
      <c r="I734" s="16" t="str">
        <f>PROCESAMIENTO!BU731</f>
        <v/>
      </c>
      <c r="J734" s="16" t="str">
        <f>PROCESAMIENTO!BV731</f>
        <v/>
      </c>
      <c r="K734" s="16" t="str">
        <f>PROCESAMIENTO!BW731</f>
        <v/>
      </c>
      <c r="L734" s="16" t="str">
        <f>PROCESAMIENTO!BX731</f>
        <v/>
      </c>
      <c r="M734" s="16" t="str">
        <f>PROCESAMIENTO!BY731</f>
        <v/>
      </c>
      <c r="N734" s="16" t="str">
        <f>PROCESAMIENTO!BZ731</f>
        <v/>
      </c>
      <c r="O734" s="16" t="str">
        <f>PROCESAMIENTO!CA731</f>
        <v/>
      </c>
      <c r="P734" s="16" t="str">
        <f>PROCESAMIENTO!CB731</f>
        <v/>
      </c>
      <c r="Q734" s="16" t="str">
        <f>PROCESAMIENTO!CC731</f>
        <v/>
      </c>
      <c r="R734" s="16" t="str">
        <f>PROCESAMIENTO!CD731</f>
        <v/>
      </c>
      <c r="S734" s="16" t="str">
        <f>PROCESAMIENTO!CE731</f>
        <v/>
      </c>
      <c r="T734" s="16" t="str">
        <f>PROCESAMIENTO!CF731</f>
        <v/>
      </c>
      <c r="U734" s="16" t="str">
        <f>PROCESAMIENTO!CG731</f>
        <v/>
      </c>
      <c r="V734" s="16" t="str">
        <f>PROCESAMIENTO!CH731</f>
        <v/>
      </c>
      <c r="W734" s="16" t="str">
        <f>PROCESAMIENTO!CI731</f>
        <v/>
      </c>
      <c r="X734" s="16" t="str">
        <f>PROCESAMIENTO!CJ731</f>
        <v/>
      </c>
      <c r="Y734" s="16" t="str">
        <f>PROCESAMIENTO!CK731</f>
        <v/>
      </c>
      <c r="Z734" s="16" t="str">
        <f>PROCESAMIENTO!CL731</f>
        <v/>
      </c>
      <c r="AA734" s="16" t="str">
        <f>PROCESAMIENTO!CM731</f>
        <v/>
      </c>
      <c r="AB734" s="16" t="str">
        <f>PROCESAMIENTO!CN731</f>
        <v/>
      </c>
      <c r="AC734" s="16" t="str">
        <f>PROCESAMIENTO!CO731</f>
        <v/>
      </c>
      <c r="AD734" s="16" t="str">
        <f>PROCESAMIENTO!CP731</f>
        <v/>
      </c>
      <c r="AE734" s="16" t="str">
        <f>PROCESAMIENTO!CQ731</f>
        <v/>
      </c>
      <c r="AF734" s="16" t="str">
        <f>PROCESAMIENTO!CR731</f>
        <v/>
      </c>
      <c r="AG734" s="16" t="str">
        <f>PROCESAMIENTO!CS731</f>
        <v/>
      </c>
      <c r="AH734" s="16" t="str">
        <f>PROCESAMIENTO!CT731</f>
        <v/>
      </c>
      <c r="AI734" s="16" t="str">
        <f>PROCESAMIENTO!CU731</f>
        <v/>
      </c>
      <c r="AJ734" s="32" t="str">
        <f>PROCESAMIENTO!CV731</f>
        <v/>
      </c>
      <c r="AK734" s="97" t="str">
        <f>PROCESAMIENTO!CW731</f>
        <v/>
      </c>
      <c r="AL734" s="97"/>
    </row>
    <row r="735" spans="1:38" x14ac:dyDescent="0.25">
      <c r="A735" s="15">
        <v>716</v>
      </c>
      <c r="B735" s="34" t="str">
        <f>IF(REGISTRO!B735="","",REGISTRO!B735)</f>
        <v/>
      </c>
      <c r="C735" s="34" t="str">
        <f>IF(REGISTRO!C735="","",REGISTRO!C735)</f>
        <v/>
      </c>
      <c r="D735" s="34" t="str">
        <f>IF(REGISTRO!D735="","",REGISTRO!D735)</f>
        <v/>
      </c>
      <c r="E735" s="34" t="str">
        <f>IF(REGISTRO!E735="","",REGISTRO!E735)</f>
        <v/>
      </c>
      <c r="F735" s="16" t="str">
        <f>PROCESAMIENTO!BR732</f>
        <v/>
      </c>
      <c r="G735" s="16" t="str">
        <f>PROCESAMIENTO!BS732</f>
        <v/>
      </c>
      <c r="H735" s="16" t="str">
        <f>PROCESAMIENTO!BT732</f>
        <v/>
      </c>
      <c r="I735" s="16" t="str">
        <f>PROCESAMIENTO!BU732</f>
        <v/>
      </c>
      <c r="J735" s="16" t="str">
        <f>PROCESAMIENTO!BV732</f>
        <v/>
      </c>
      <c r="K735" s="16" t="str">
        <f>PROCESAMIENTO!BW732</f>
        <v/>
      </c>
      <c r="L735" s="16" t="str">
        <f>PROCESAMIENTO!BX732</f>
        <v/>
      </c>
      <c r="M735" s="16" t="str">
        <f>PROCESAMIENTO!BY732</f>
        <v/>
      </c>
      <c r="N735" s="16" t="str">
        <f>PROCESAMIENTO!BZ732</f>
        <v/>
      </c>
      <c r="O735" s="16" t="str">
        <f>PROCESAMIENTO!CA732</f>
        <v/>
      </c>
      <c r="P735" s="16" t="str">
        <f>PROCESAMIENTO!CB732</f>
        <v/>
      </c>
      <c r="Q735" s="16" t="str">
        <f>PROCESAMIENTO!CC732</f>
        <v/>
      </c>
      <c r="R735" s="16" t="str">
        <f>PROCESAMIENTO!CD732</f>
        <v/>
      </c>
      <c r="S735" s="16" t="str">
        <f>PROCESAMIENTO!CE732</f>
        <v/>
      </c>
      <c r="T735" s="16" t="str">
        <f>PROCESAMIENTO!CF732</f>
        <v/>
      </c>
      <c r="U735" s="16" t="str">
        <f>PROCESAMIENTO!CG732</f>
        <v/>
      </c>
      <c r="V735" s="16" t="str">
        <f>PROCESAMIENTO!CH732</f>
        <v/>
      </c>
      <c r="W735" s="16" t="str">
        <f>PROCESAMIENTO!CI732</f>
        <v/>
      </c>
      <c r="X735" s="16" t="str">
        <f>PROCESAMIENTO!CJ732</f>
        <v/>
      </c>
      <c r="Y735" s="16" t="str">
        <f>PROCESAMIENTO!CK732</f>
        <v/>
      </c>
      <c r="Z735" s="16" t="str">
        <f>PROCESAMIENTO!CL732</f>
        <v/>
      </c>
      <c r="AA735" s="16" t="str">
        <f>PROCESAMIENTO!CM732</f>
        <v/>
      </c>
      <c r="AB735" s="16" t="str">
        <f>PROCESAMIENTO!CN732</f>
        <v/>
      </c>
      <c r="AC735" s="16" t="str">
        <f>PROCESAMIENTO!CO732</f>
        <v/>
      </c>
      <c r="AD735" s="16" t="str">
        <f>PROCESAMIENTO!CP732</f>
        <v/>
      </c>
      <c r="AE735" s="16" t="str">
        <f>PROCESAMIENTO!CQ732</f>
        <v/>
      </c>
      <c r="AF735" s="16" t="str">
        <f>PROCESAMIENTO!CR732</f>
        <v/>
      </c>
      <c r="AG735" s="16" t="str">
        <f>PROCESAMIENTO!CS732</f>
        <v/>
      </c>
      <c r="AH735" s="16" t="str">
        <f>PROCESAMIENTO!CT732</f>
        <v/>
      </c>
      <c r="AI735" s="16" t="str">
        <f>PROCESAMIENTO!CU732</f>
        <v/>
      </c>
      <c r="AJ735" s="32" t="str">
        <f>PROCESAMIENTO!CV732</f>
        <v/>
      </c>
      <c r="AK735" s="97" t="str">
        <f>PROCESAMIENTO!CW732</f>
        <v/>
      </c>
      <c r="AL735" s="97"/>
    </row>
    <row r="736" spans="1:38" x14ac:dyDescent="0.25">
      <c r="A736" s="15">
        <v>717</v>
      </c>
      <c r="B736" s="34" t="str">
        <f>IF(REGISTRO!B736="","",REGISTRO!B736)</f>
        <v/>
      </c>
      <c r="C736" s="34" t="str">
        <f>IF(REGISTRO!C736="","",REGISTRO!C736)</f>
        <v/>
      </c>
      <c r="D736" s="34" t="str">
        <f>IF(REGISTRO!D736="","",REGISTRO!D736)</f>
        <v/>
      </c>
      <c r="E736" s="34" t="str">
        <f>IF(REGISTRO!E736="","",REGISTRO!E736)</f>
        <v/>
      </c>
      <c r="F736" s="16" t="str">
        <f>PROCESAMIENTO!BR733</f>
        <v/>
      </c>
      <c r="G736" s="16" t="str">
        <f>PROCESAMIENTO!BS733</f>
        <v/>
      </c>
      <c r="H736" s="16" t="str">
        <f>PROCESAMIENTO!BT733</f>
        <v/>
      </c>
      <c r="I736" s="16" t="str">
        <f>PROCESAMIENTO!BU733</f>
        <v/>
      </c>
      <c r="J736" s="16" t="str">
        <f>PROCESAMIENTO!BV733</f>
        <v/>
      </c>
      <c r="K736" s="16" t="str">
        <f>PROCESAMIENTO!BW733</f>
        <v/>
      </c>
      <c r="L736" s="16" t="str">
        <f>PROCESAMIENTO!BX733</f>
        <v/>
      </c>
      <c r="M736" s="16" t="str">
        <f>PROCESAMIENTO!BY733</f>
        <v/>
      </c>
      <c r="N736" s="16" t="str">
        <f>PROCESAMIENTO!BZ733</f>
        <v/>
      </c>
      <c r="O736" s="16" t="str">
        <f>PROCESAMIENTO!CA733</f>
        <v/>
      </c>
      <c r="P736" s="16" t="str">
        <f>PROCESAMIENTO!CB733</f>
        <v/>
      </c>
      <c r="Q736" s="16" t="str">
        <f>PROCESAMIENTO!CC733</f>
        <v/>
      </c>
      <c r="R736" s="16" t="str">
        <f>PROCESAMIENTO!CD733</f>
        <v/>
      </c>
      <c r="S736" s="16" t="str">
        <f>PROCESAMIENTO!CE733</f>
        <v/>
      </c>
      <c r="T736" s="16" t="str">
        <f>PROCESAMIENTO!CF733</f>
        <v/>
      </c>
      <c r="U736" s="16" t="str">
        <f>PROCESAMIENTO!CG733</f>
        <v/>
      </c>
      <c r="V736" s="16" t="str">
        <f>PROCESAMIENTO!CH733</f>
        <v/>
      </c>
      <c r="W736" s="16" t="str">
        <f>PROCESAMIENTO!CI733</f>
        <v/>
      </c>
      <c r="X736" s="16" t="str">
        <f>PROCESAMIENTO!CJ733</f>
        <v/>
      </c>
      <c r="Y736" s="16" t="str">
        <f>PROCESAMIENTO!CK733</f>
        <v/>
      </c>
      <c r="Z736" s="16" t="str">
        <f>PROCESAMIENTO!CL733</f>
        <v/>
      </c>
      <c r="AA736" s="16" t="str">
        <f>PROCESAMIENTO!CM733</f>
        <v/>
      </c>
      <c r="AB736" s="16" t="str">
        <f>PROCESAMIENTO!CN733</f>
        <v/>
      </c>
      <c r="AC736" s="16" t="str">
        <f>PROCESAMIENTO!CO733</f>
        <v/>
      </c>
      <c r="AD736" s="16" t="str">
        <f>PROCESAMIENTO!CP733</f>
        <v/>
      </c>
      <c r="AE736" s="16" t="str">
        <f>PROCESAMIENTO!CQ733</f>
        <v/>
      </c>
      <c r="AF736" s="16" t="str">
        <f>PROCESAMIENTO!CR733</f>
        <v/>
      </c>
      <c r="AG736" s="16" t="str">
        <f>PROCESAMIENTO!CS733</f>
        <v/>
      </c>
      <c r="AH736" s="16" t="str">
        <f>PROCESAMIENTO!CT733</f>
        <v/>
      </c>
      <c r="AI736" s="16" t="str">
        <f>PROCESAMIENTO!CU733</f>
        <v/>
      </c>
      <c r="AJ736" s="32" t="str">
        <f>PROCESAMIENTO!CV733</f>
        <v/>
      </c>
      <c r="AK736" s="97" t="str">
        <f>PROCESAMIENTO!CW733</f>
        <v/>
      </c>
      <c r="AL736" s="97"/>
    </row>
    <row r="737" spans="1:38" x14ac:dyDescent="0.25">
      <c r="A737" s="15">
        <v>718</v>
      </c>
      <c r="B737" s="34" t="str">
        <f>IF(REGISTRO!B737="","",REGISTRO!B737)</f>
        <v/>
      </c>
      <c r="C737" s="34" t="str">
        <f>IF(REGISTRO!C737="","",REGISTRO!C737)</f>
        <v/>
      </c>
      <c r="D737" s="34" t="str">
        <f>IF(REGISTRO!D737="","",REGISTRO!D737)</f>
        <v/>
      </c>
      <c r="E737" s="34" t="str">
        <f>IF(REGISTRO!E737="","",REGISTRO!E737)</f>
        <v/>
      </c>
      <c r="F737" s="16" t="str">
        <f>PROCESAMIENTO!BR734</f>
        <v/>
      </c>
      <c r="G737" s="16" t="str">
        <f>PROCESAMIENTO!BS734</f>
        <v/>
      </c>
      <c r="H737" s="16" t="str">
        <f>PROCESAMIENTO!BT734</f>
        <v/>
      </c>
      <c r="I737" s="16" t="str">
        <f>PROCESAMIENTO!BU734</f>
        <v/>
      </c>
      <c r="J737" s="16" t="str">
        <f>PROCESAMIENTO!BV734</f>
        <v/>
      </c>
      <c r="K737" s="16" t="str">
        <f>PROCESAMIENTO!BW734</f>
        <v/>
      </c>
      <c r="L737" s="16" t="str">
        <f>PROCESAMIENTO!BX734</f>
        <v/>
      </c>
      <c r="M737" s="16" t="str">
        <f>PROCESAMIENTO!BY734</f>
        <v/>
      </c>
      <c r="N737" s="16" t="str">
        <f>PROCESAMIENTO!BZ734</f>
        <v/>
      </c>
      <c r="O737" s="16" t="str">
        <f>PROCESAMIENTO!CA734</f>
        <v/>
      </c>
      <c r="P737" s="16" t="str">
        <f>PROCESAMIENTO!CB734</f>
        <v/>
      </c>
      <c r="Q737" s="16" t="str">
        <f>PROCESAMIENTO!CC734</f>
        <v/>
      </c>
      <c r="R737" s="16" t="str">
        <f>PROCESAMIENTO!CD734</f>
        <v/>
      </c>
      <c r="S737" s="16" t="str">
        <f>PROCESAMIENTO!CE734</f>
        <v/>
      </c>
      <c r="T737" s="16" t="str">
        <f>PROCESAMIENTO!CF734</f>
        <v/>
      </c>
      <c r="U737" s="16" t="str">
        <f>PROCESAMIENTO!CG734</f>
        <v/>
      </c>
      <c r="V737" s="16" t="str">
        <f>PROCESAMIENTO!CH734</f>
        <v/>
      </c>
      <c r="W737" s="16" t="str">
        <f>PROCESAMIENTO!CI734</f>
        <v/>
      </c>
      <c r="X737" s="16" t="str">
        <f>PROCESAMIENTO!CJ734</f>
        <v/>
      </c>
      <c r="Y737" s="16" t="str">
        <f>PROCESAMIENTO!CK734</f>
        <v/>
      </c>
      <c r="Z737" s="16" t="str">
        <f>PROCESAMIENTO!CL734</f>
        <v/>
      </c>
      <c r="AA737" s="16" t="str">
        <f>PROCESAMIENTO!CM734</f>
        <v/>
      </c>
      <c r="AB737" s="16" t="str">
        <f>PROCESAMIENTO!CN734</f>
        <v/>
      </c>
      <c r="AC737" s="16" t="str">
        <f>PROCESAMIENTO!CO734</f>
        <v/>
      </c>
      <c r="AD737" s="16" t="str">
        <f>PROCESAMIENTO!CP734</f>
        <v/>
      </c>
      <c r="AE737" s="16" t="str">
        <f>PROCESAMIENTO!CQ734</f>
        <v/>
      </c>
      <c r="AF737" s="16" t="str">
        <f>PROCESAMIENTO!CR734</f>
        <v/>
      </c>
      <c r="AG737" s="16" t="str">
        <f>PROCESAMIENTO!CS734</f>
        <v/>
      </c>
      <c r="AH737" s="16" t="str">
        <f>PROCESAMIENTO!CT734</f>
        <v/>
      </c>
      <c r="AI737" s="16" t="str">
        <f>PROCESAMIENTO!CU734</f>
        <v/>
      </c>
      <c r="AJ737" s="32" t="str">
        <f>PROCESAMIENTO!CV734</f>
        <v/>
      </c>
      <c r="AK737" s="97" t="str">
        <f>PROCESAMIENTO!CW734</f>
        <v/>
      </c>
      <c r="AL737" s="97"/>
    </row>
    <row r="738" spans="1:38" x14ac:dyDescent="0.25">
      <c r="A738" s="15">
        <v>719</v>
      </c>
      <c r="B738" s="34" t="str">
        <f>IF(REGISTRO!B738="","",REGISTRO!B738)</f>
        <v/>
      </c>
      <c r="C738" s="34" t="str">
        <f>IF(REGISTRO!C738="","",REGISTRO!C738)</f>
        <v/>
      </c>
      <c r="D738" s="34" t="str">
        <f>IF(REGISTRO!D738="","",REGISTRO!D738)</f>
        <v/>
      </c>
      <c r="E738" s="34" t="str">
        <f>IF(REGISTRO!E738="","",REGISTRO!E738)</f>
        <v/>
      </c>
      <c r="F738" s="16" t="str">
        <f>PROCESAMIENTO!BR735</f>
        <v/>
      </c>
      <c r="G738" s="16" t="str">
        <f>PROCESAMIENTO!BS735</f>
        <v/>
      </c>
      <c r="H738" s="16" t="str">
        <f>PROCESAMIENTO!BT735</f>
        <v/>
      </c>
      <c r="I738" s="16" t="str">
        <f>PROCESAMIENTO!BU735</f>
        <v/>
      </c>
      <c r="J738" s="16" t="str">
        <f>PROCESAMIENTO!BV735</f>
        <v/>
      </c>
      <c r="K738" s="16" t="str">
        <f>PROCESAMIENTO!BW735</f>
        <v/>
      </c>
      <c r="L738" s="16" t="str">
        <f>PROCESAMIENTO!BX735</f>
        <v/>
      </c>
      <c r="M738" s="16" t="str">
        <f>PROCESAMIENTO!BY735</f>
        <v/>
      </c>
      <c r="N738" s="16" t="str">
        <f>PROCESAMIENTO!BZ735</f>
        <v/>
      </c>
      <c r="O738" s="16" t="str">
        <f>PROCESAMIENTO!CA735</f>
        <v/>
      </c>
      <c r="P738" s="16" t="str">
        <f>PROCESAMIENTO!CB735</f>
        <v/>
      </c>
      <c r="Q738" s="16" t="str">
        <f>PROCESAMIENTO!CC735</f>
        <v/>
      </c>
      <c r="R738" s="16" t="str">
        <f>PROCESAMIENTO!CD735</f>
        <v/>
      </c>
      <c r="S738" s="16" t="str">
        <f>PROCESAMIENTO!CE735</f>
        <v/>
      </c>
      <c r="T738" s="16" t="str">
        <f>PROCESAMIENTO!CF735</f>
        <v/>
      </c>
      <c r="U738" s="16" t="str">
        <f>PROCESAMIENTO!CG735</f>
        <v/>
      </c>
      <c r="V738" s="16" t="str">
        <f>PROCESAMIENTO!CH735</f>
        <v/>
      </c>
      <c r="W738" s="16" t="str">
        <f>PROCESAMIENTO!CI735</f>
        <v/>
      </c>
      <c r="X738" s="16" t="str">
        <f>PROCESAMIENTO!CJ735</f>
        <v/>
      </c>
      <c r="Y738" s="16" t="str">
        <f>PROCESAMIENTO!CK735</f>
        <v/>
      </c>
      <c r="Z738" s="16" t="str">
        <f>PROCESAMIENTO!CL735</f>
        <v/>
      </c>
      <c r="AA738" s="16" t="str">
        <f>PROCESAMIENTO!CM735</f>
        <v/>
      </c>
      <c r="AB738" s="16" t="str">
        <f>PROCESAMIENTO!CN735</f>
        <v/>
      </c>
      <c r="AC738" s="16" t="str">
        <f>PROCESAMIENTO!CO735</f>
        <v/>
      </c>
      <c r="AD738" s="16" t="str">
        <f>PROCESAMIENTO!CP735</f>
        <v/>
      </c>
      <c r="AE738" s="16" t="str">
        <f>PROCESAMIENTO!CQ735</f>
        <v/>
      </c>
      <c r="AF738" s="16" t="str">
        <f>PROCESAMIENTO!CR735</f>
        <v/>
      </c>
      <c r="AG738" s="16" t="str">
        <f>PROCESAMIENTO!CS735</f>
        <v/>
      </c>
      <c r="AH738" s="16" t="str">
        <f>PROCESAMIENTO!CT735</f>
        <v/>
      </c>
      <c r="AI738" s="16" t="str">
        <f>PROCESAMIENTO!CU735</f>
        <v/>
      </c>
      <c r="AJ738" s="32" t="str">
        <f>PROCESAMIENTO!CV735</f>
        <v/>
      </c>
      <c r="AK738" s="97" t="str">
        <f>PROCESAMIENTO!CW735</f>
        <v/>
      </c>
      <c r="AL738" s="97"/>
    </row>
    <row r="739" spans="1:38" x14ac:dyDescent="0.25">
      <c r="A739" s="15">
        <v>720</v>
      </c>
      <c r="B739" s="34" t="str">
        <f>IF(REGISTRO!B739="","",REGISTRO!B739)</f>
        <v/>
      </c>
      <c r="C739" s="34" t="str">
        <f>IF(REGISTRO!C739="","",REGISTRO!C739)</f>
        <v/>
      </c>
      <c r="D739" s="34" t="str">
        <f>IF(REGISTRO!D739="","",REGISTRO!D739)</f>
        <v/>
      </c>
      <c r="E739" s="34" t="str">
        <f>IF(REGISTRO!E739="","",REGISTRO!E739)</f>
        <v/>
      </c>
      <c r="F739" s="16" t="str">
        <f>PROCESAMIENTO!BR736</f>
        <v/>
      </c>
      <c r="G739" s="16" t="str">
        <f>PROCESAMIENTO!BS736</f>
        <v/>
      </c>
      <c r="H739" s="16" t="str">
        <f>PROCESAMIENTO!BT736</f>
        <v/>
      </c>
      <c r="I739" s="16" t="str">
        <f>PROCESAMIENTO!BU736</f>
        <v/>
      </c>
      <c r="J739" s="16" t="str">
        <f>PROCESAMIENTO!BV736</f>
        <v/>
      </c>
      <c r="K739" s="16" t="str">
        <f>PROCESAMIENTO!BW736</f>
        <v/>
      </c>
      <c r="L739" s="16" t="str">
        <f>PROCESAMIENTO!BX736</f>
        <v/>
      </c>
      <c r="M739" s="16" t="str">
        <f>PROCESAMIENTO!BY736</f>
        <v/>
      </c>
      <c r="N739" s="16" t="str">
        <f>PROCESAMIENTO!BZ736</f>
        <v/>
      </c>
      <c r="O739" s="16" t="str">
        <f>PROCESAMIENTO!CA736</f>
        <v/>
      </c>
      <c r="P739" s="16" t="str">
        <f>PROCESAMIENTO!CB736</f>
        <v/>
      </c>
      <c r="Q739" s="16" t="str">
        <f>PROCESAMIENTO!CC736</f>
        <v/>
      </c>
      <c r="R739" s="16" t="str">
        <f>PROCESAMIENTO!CD736</f>
        <v/>
      </c>
      <c r="S739" s="16" t="str">
        <f>PROCESAMIENTO!CE736</f>
        <v/>
      </c>
      <c r="T739" s="16" t="str">
        <f>PROCESAMIENTO!CF736</f>
        <v/>
      </c>
      <c r="U739" s="16" t="str">
        <f>PROCESAMIENTO!CG736</f>
        <v/>
      </c>
      <c r="V739" s="16" t="str">
        <f>PROCESAMIENTO!CH736</f>
        <v/>
      </c>
      <c r="W739" s="16" t="str">
        <f>PROCESAMIENTO!CI736</f>
        <v/>
      </c>
      <c r="X739" s="16" t="str">
        <f>PROCESAMIENTO!CJ736</f>
        <v/>
      </c>
      <c r="Y739" s="16" t="str">
        <f>PROCESAMIENTO!CK736</f>
        <v/>
      </c>
      <c r="Z739" s="16" t="str">
        <f>PROCESAMIENTO!CL736</f>
        <v/>
      </c>
      <c r="AA739" s="16" t="str">
        <f>PROCESAMIENTO!CM736</f>
        <v/>
      </c>
      <c r="AB739" s="16" t="str">
        <f>PROCESAMIENTO!CN736</f>
        <v/>
      </c>
      <c r="AC739" s="16" t="str">
        <f>PROCESAMIENTO!CO736</f>
        <v/>
      </c>
      <c r="AD739" s="16" t="str">
        <f>PROCESAMIENTO!CP736</f>
        <v/>
      </c>
      <c r="AE739" s="16" t="str">
        <f>PROCESAMIENTO!CQ736</f>
        <v/>
      </c>
      <c r="AF739" s="16" t="str">
        <f>PROCESAMIENTO!CR736</f>
        <v/>
      </c>
      <c r="AG739" s="16" t="str">
        <f>PROCESAMIENTO!CS736</f>
        <v/>
      </c>
      <c r="AH739" s="16" t="str">
        <f>PROCESAMIENTO!CT736</f>
        <v/>
      </c>
      <c r="AI739" s="16" t="str">
        <f>PROCESAMIENTO!CU736</f>
        <v/>
      </c>
      <c r="AJ739" s="32" t="str">
        <f>PROCESAMIENTO!CV736</f>
        <v/>
      </c>
      <c r="AK739" s="97" t="str">
        <f>PROCESAMIENTO!CW736</f>
        <v/>
      </c>
      <c r="AL739" s="97"/>
    </row>
    <row r="740" spans="1:38" x14ac:dyDescent="0.25">
      <c r="A740" s="15">
        <v>721</v>
      </c>
      <c r="B740" s="34" t="str">
        <f>IF(REGISTRO!B740="","",REGISTRO!B740)</f>
        <v/>
      </c>
      <c r="C740" s="34" t="str">
        <f>IF(REGISTRO!C740="","",REGISTRO!C740)</f>
        <v/>
      </c>
      <c r="D740" s="34" t="str">
        <f>IF(REGISTRO!D740="","",REGISTRO!D740)</f>
        <v/>
      </c>
      <c r="E740" s="34" t="str">
        <f>IF(REGISTRO!E740="","",REGISTRO!E740)</f>
        <v/>
      </c>
      <c r="F740" s="16" t="str">
        <f>PROCESAMIENTO!BR737</f>
        <v/>
      </c>
      <c r="G740" s="16" t="str">
        <f>PROCESAMIENTO!BS737</f>
        <v/>
      </c>
      <c r="H740" s="16" t="str">
        <f>PROCESAMIENTO!BT737</f>
        <v/>
      </c>
      <c r="I740" s="16" t="str">
        <f>PROCESAMIENTO!BU737</f>
        <v/>
      </c>
      <c r="J740" s="16" t="str">
        <f>PROCESAMIENTO!BV737</f>
        <v/>
      </c>
      <c r="K740" s="16" t="str">
        <f>PROCESAMIENTO!BW737</f>
        <v/>
      </c>
      <c r="L740" s="16" t="str">
        <f>PROCESAMIENTO!BX737</f>
        <v/>
      </c>
      <c r="M740" s="16" t="str">
        <f>PROCESAMIENTO!BY737</f>
        <v/>
      </c>
      <c r="N740" s="16" t="str">
        <f>PROCESAMIENTO!BZ737</f>
        <v/>
      </c>
      <c r="O740" s="16" t="str">
        <f>PROCESAMIENTO!CA737</f>
        <v/>
      </c>
      <c r="P740" s="16" t="str">
        <f>PROCESAMIENTO!CB737</f>
        <v/>
      </c>
      <c r="Q740" s="16" t="str">
        <f>PROCESAMIENTO!CC737</f>
        <v/>
      </c>
      <c r="R740" s="16" t="str">
        <f>PROCESAMIENTO!CD737</f>
        <v/>
      </c>
      <c r="S740" s="16" t="str">
        <f>PROCESAMIENTO!CE737</f>
        <v/>
      </c>
      <c r="T740" s="16" t="str">
        <f>PROCESAMIENTO!CF737</f>
        <v/>
      </c>
      <c r="U740" s="16" t="str">
        <f>PROCESAMIENTO!CG737</f>
        <v/>
      </c>
      <c r="V740" s="16" t="str">
        <f>PROCESAMIENTO!CH737</f>
        <v/>
      </c>
      <c r="W740" s="16" t="str">
        <f>PROCESAMIENTO!CI737</f>
        <v/>
      </c>
      <c r="X740" s="16" t="str">
        <f>PROCESAMIENTO!CJ737</f>
        <v/>
      </c>
      <c r="Y740" s="16" t="str">
        <f>PROCESAMIENTO!CK737</f>
        <v/>
      </c>
      <c r="Z740" s="16" t="str">
        <f>PROCESAMIENTO!CL737</f>
        <v/>
      </c>
      <c r="AA740" s="16" t="str">
        <f>PROCESAMIENTO!CM737</f>
        <v/>
      </c>
      <c r="AB740" s="16" t="str">
        <f>PROCESAMIENTO!CN737</f>
        <v/>
      </c>
      <c r="AC740" s="16" t="str">
        <f>PROCESAMIENTO!CO737</f>
        <v/>
      </c>
      <c r="AD740" s="16" t="str">
        <f>PROCESAMIENTO!CP737</f>
        <v/>
      </c>
      <c r="AE740" s="16" t="str">
        <f>PROCESAMIENTO!CQ737</f>
        <v/>
      </c>
      <c r="AF740" s="16" t="str">
        <f>PROCESAMIENTO!CR737</f>
        <v/>
      </c>
      <c r="AG740" s="16" t="str">
        <f>PROCESAMIENTO!CS737</f>
        <v/>
      </c>
      <c r="AH740" s="16" t="str">
        <f>PROCESAMIENTO!CT737</f>
        <v/>
      </c>
      <c r="AI740" s="16" t="str">
        <f>PROCESAMIENTO!CU737</f>
        <v/>
      </c>
      <c r="AJ740" s="32" t="str">
        <f>PROCESAMIENTO!CV737</f>
        <v/>
      </c>
      <c r="AK740" s="97" t="str">
        <f>PROCESAMIENTO!CW737</f>
        <v/>
      </c>
      <c r="AL740" s="97"/>
    </row>
    <row r="741" spans="1:38" x14ac:dyDescent="0.25">
      <c r="A741" s="15">
        <v>722</v>
      </c>
      <c r="B741" s="34" t="str">
        <f>IF(REGISTRO!B741="","",REGISTRO!B741)</f>
        <v/>
      </c>
      <c r="C741" s="34" t="str">
        <f>IF(REGISTRO!C741="","",REGISTRO!C741)</f>
        <v/>
      </c>
      <c r="D741" s="34" t="str">
        <f>IF(REGISTRO!D741="","",REGISTRO!D741)</f>
        <v/>
      </c>
      <c r="E741" s="34" t="str">
        <f>IF(REGISTRO!E741="","",REGISTRO!E741)</f>
        <v/>
      </c>
      <c r="F741" s="16" t="str">
        <f>PROCESAMIENTO!BR738</f>
        <v/>
      </c>
      <c r="G741" s="16" t="str">
        <f>PROCESAMIENTO!BS738</f>
        <v/>
      </c>
      <c r="H741" s="16" t="str">
        <f>PROCESAMIENTO!BT738</f>
        <v/>
      </c>
      <c r="I741" s="16" t="str">
        <f>PROCESAMIENTO!BU738</f>
        <v/>
      </c>
      <c r="J741" s="16" t="str">
        <f>PROCESAMIENTO!BV738</f>
        <v/>
      </c>
      <c r="K741" s="16" t="str">
        <f>PROCESAMIENTO!BW738</f>
        <v/>
      </c>
      <c r="L741" s="16" t="str">
        <f>PROCESAMIENTO!BX738</f>
        <v/>
      </c>
      <c r="M741" s="16" t="str">
        <f>PROCESAMIENTO!BY738</f>
        <v/>
      </c>
      <c r="N741" s="16" t="str">
        <f>PROCESAMIENTO!BZ738</f>
        <v/>
      </c>
      <c r="O741" s="16" t="str">
        <f>PROCESAMIENTO!CA738</f>
        <v/>
      </c>
      <c r="P741" s="16" t="str">
        <f>PROCESAMIENTO!CB738</f>
        <v/>
      </c>
      <c r="Q741" s="16" t="str">
        <f>PROCESAMIENTO!CC738</f>
        <v/>
      </c>
      <c r="R741" s="16" t="str">
        <f>PROCESAMIENTO!CD738</f>
        <v/>
      </c>
      <c r="S741" s="16" t="str">
        <f>PROCESAMIENTO!CE738</f>
        <v/>
      </c>
      <c r="T741" s="16" t="str">
        <f>PROCESAMIENTO!CF738</f>
        <v/>
      </c>
      <c r="U741" s="16" t="str">
        <f>PROCESAMIENTO!CG738</f>
        <v/>
      </c>
      <c r="V741" s="16" t="str">
        <f>PROCESAMIENTO!CH738</f>
        <v/>
      </c>
      <c r="W741" s="16" t="str">
        <f>PROCESAMIENTO!CI738</f>
        <v/>
      </c>
      <c r="X741" s="16" t="str">
        <f>PROCESAMIENTO!CJ738</f>
        <v/>
      </c>
      <c r="Y741" s="16" t="str">
        <f>PROCESAMIENTO!CK738</f>
        <v/>
      </c>
      <c r="Z741" s="16" t="str">
        <f>PROCESAMIENTO!CL738</f>
        <v/>
      </c>
      <c r="AA741" s="16" t="str">
        <f>PROCESAMIENTO!CM738</f>
        <v/>
      </c>
      <c r="AB741" s="16" t="str">
        <f>PROCESAMIENTO!CN738</f>
        <v/>
      </c>
      <c r="AC741" s="16" t="str">
        <f>PROCESAMIENTO!CO738</f>
        <v/>
      </c>
      <c r="AD741" s="16" t="str">
        <f>PROCESAMIENTO!CP738</f>
        <v/>
      </c>
      <c r="AE741" s="16" t="str">
        <f>PROCESAMIENTO!CQ738</f>
        <v/>
      </c>
      <c r="AF741" s="16" t="str">
        <f>PROCESAMIENTO!CR738</f>
        <v/>
      </c>
      <c r="AG741" s="16" t="str">
        <f>PROCESAMIENTO!CS738</f>
        <v/>
      </c>
      <c r="AH741" s="16" t="str">
        <f>PROCESAMIENTO!CT738</f>
        <v/>
      </c>
      <c r="AI741" s="16" t="str">
        <f>PROCESAMIENTO!CU738</f>
        <v/>
      </c>
      <c r="AJ741" s="32" t="str">
        <f>PROCESAMIENTO!CV738</f>
        <v/>
      </c>
      <c r="AK741" s="97" t="str">
        <f>PROCESAMIENTO!CW738</f>
        <v/>
      </c>
      <c r="AL741" s="97"/>
    </row>
    <row r="742" spans="1:38" x14ac:dyDescent="0.25">
      <c r="A742" s="15">
        <v>723</v>
      </c>
      <c r="B742" s="34" t="str">
        <f>IF(REGISTRO!B742="","",REGISTRO!B742)</f>
        <v/>
      </c>
      <c r="C742" s="34" t="str">
        <f>IF(REGISTRO!C742="","",REGISTRO!C742)</f>
        <v/>
      </c>
      <c r="D742" s="34" t="str">
        <f>IF(REGISTRO!D742="","",REGISTRO!D742)</f>
        <v/>
      </c>
      <c r="E742" s="34" t="str">
        <f>IF(REGISTRO!E742="","",REGISTRO!E742)</f>
        <v/>
      </c>
      <c r="F742" s="16" t="str">
        <f>PROCESAMIENTO!BR739</f>
        <v/>
      </c>
      <c r="G742" s="16" t="str">
        <f>PROCESAMIENTO!BS739</f>
        <v/>
      </c>
      <c r="H742" s="16" t="str">
        <f>PROCESAMIENTO!BT739</f>
        <v/>
      </c>
      <c r="I742" s="16" t="str">
        <f>PROCESAMIENTO!BU739</f>
        <v/>
      </c>
      <c r="J742" s="16" t="str">
        <f>PROCESAMIENTO!BV739</f>
        <v/>
      </c>
      <c r="K742" s="16" t="str">
        <f>PROCESAMIENTO!BW739</f>
        <v/>
      </c>
      <c r="L742" s="16" t="str">
        <f>PROCESAMIENTO!BX739</f>
        <v/>
      </c>
      <c r="M742" s="16" t="str">
        <f>PROCESAMIENTO!BY739</f>
        <v/>
      </c>
      <c r="N742" s="16" t="str">
        <f>PROCESAMIENTO!BZ739</f>
        <v/>
      </c>
      <c r="O742" s="16" t="str">
        <f>PROCESAMIENTO!CA739</f>
        <v/>
      </c>
      <c r="P742" s="16" t="str">
        <f>PROCESAMIENTO!CB739</f>
        <v/>
      </c>
      <c r="Q742" s="16" t="str">
        <f>PROCESAMIENTO!CC739</f>
        <v/>
      </c>
      <c r="R742" s="16" t="str">
        <f>PROCESAMIENTO!CD739</f>
        <v/>
      </c>
      <c r="S742" s="16" t="str">
        <f>PROCESAMIENTO!CE739</f>
        <v/>
      </c>
      <c r="T742" s="16" t="str">
        <f>PROCESAMIENTO!CF739</f>
        <v/>
      </c>
      <c r="U742" s="16" t="str">
        <f>PROCESAMIENTO!CG739</f>
        <v/>
      </c>
      <c r="V742" s="16" t="str">
        <f>PROCESAMIENTO!CH739</f>
        <v/>
      </c>
      <c r="W742" s="16" t="str">
        <f>PROCESAMIENTO!CI739</f>
        <v/>
      </c>
      <c r="X742" s="16" t="str">
        <f>PROCESAMIENTO!CJ739</f>
        <v/>
      </c>
      <c r="Y742" s="16" t="str">
        <f>PROCESAMIENTO!CK739</f>
        <v/>
      </c>
      <c r="Z742" s="16" t="str">
        <f>PROCESAMIENTO!CL739</f>
        <v/>
      </c>
      <c r="AA742" s="16" t="str">
        <f>PROCESAMIENTO!CM739</f>
        <v/>
      </c>
      <c r="AB742" s="16" t="str">
        <f>PROCESAMIENTO!CN739</f>
        <v/>
      </c>
      <c r="AC742" s="16" t="str">
        <f>PROCESAMIENTO!CO739</f>
        <v/>
      </c>
      <c r="AD742" s="16" t="str">
        <f>PROCESAMIENTO!CP739</f>
        <v/>
      </c>
      <c r="AE742" s="16" t="str">
        <f>PROCESAMIENTO!CQ739</f>
        <v/>
      </c>
      <c r="AF742" s="16" t="str">
        <f>PROCESAMIENTO!CR739</f>
        <v/>
      </c>
      <c r="AG742" s="16" t="str">
        <f>PROCESAMIENTO!CS739</f>
        <v/>
      </c>
      <c r="AH742" s="16" t="str">
        <f>PROCESAMIENTO!CT739</f>
        <v/>
      </c>
      <c r="AI742" s="16" t="str">
        <f>PROCESAMIENTO!CU739</f>
        <v/>
      </c>
      <c r="AJ742" s="32" t="str">
        <f>PROCESAMIENTO!CV739</f>
        <v/>
      </c>
      <c r="AK742" s="97" t="str">
        <f>PROCESAMIENTO!CW739</f>
        <v/>
      </c>
      <c r="AL742" s="97"/>
    </row>
    <row r="743" spans="1:38" x14ac:dyDescent="0.25">
      <c r="A743" s="15">
        <v>724</v>
      </c>
      <c r="B743" s="34" t="str">
        <f>IF(REGISTRO!B743="","",REGISTRO!B743)</f>
        <v/>
      </c>
      <c r="C743" s="34" t="str">
        <f>IF(REGISTRO!C743="","",REGISTRO!C743)</f>
        <v/>
      </c>
      <c r="D743" s="34" t="str">
        <f>IF(REGISTRO!D743="","",REGISTRO!D743)</f>
        <v/>
      </c>
      <c r="E743" s="34" t="str">
        <f>IF(REGISTRO!E743="","",REGISTRO!E743)</f>
        <v/>
      </c>
      <c r="F743" s="16" t="str">
        <f>PROCESAMIENTO!BR740</f>
        <v/>
      </c>
      <c r="G743" s="16" t="str">
        <f>PROCESAMIENTO!BS740</f>
        <v/>
      </c>
      <c r="H743" s="16" t="str">
        <f>PROCESAMIENTO!BT740</f>
        <v/>
      </c>
      <c r="I743" s="16" t="str">
        <f>PROCESAMIENTO!BU740</f>
        <v/>
      </c>
      <c r="J743" s="16" t="str">
        <f>PROCESAMIENTO!BV740</f>
        <v/>
      </c>
      <c r="K743" s="16" t="str">
        <f>PROCESAMIENTO!BW740</f>
        <v/>
      </c>
      <c r="L743" s="16" t="str">
        <f>PROCESAMIENTO!BX740</f>
        <v/>
      </c>
      <c r="M743" s="16" t="str">
        <f>PROCESAMIENTO!BY740</f>
        <v/>
      </c>
      <c r="N743" s="16" t="str">
        <f>PROCESAMIENTO!BZ740</f>
        <v/>
      </c>
      <c r="O743" s="16" t="str">
        <f>PROCESAMIENTO!CA740</f>
        <v/>
      </c>
      <c r="P743" s="16" t="str">
        <f>PROCESAMIENTO!CB740</f>
        <v/>
      </c>
      <c r="Q743" s="16" t="str">
        <f>PROCESAMIENTO!CC740</f>
        <v/>
      </c>
      <c r="R743" s="16" t="str">
        <f>PROCESAMIENTO!CD740</f>
        <v/>
      </c>
      <c r="S743" s="16" t="str">
        <f>PROCESAMIENTO!CE740</f>
        <v/>
      </c>
      <c r="T743" s="16" t="str">
        <f>PROCESAMIENTO!CF740</f>
        <v/>
      </c>
      <c r="U743" s="16" t="str">
        <f>PROCESAMIENTO!CG740</f>
        <v/>
      </c>
      <c r="V743" s="16" t="str">
        <f>PROCESAMIENTO!CH740</f>
        <v/>
      </c>
      <c r="W743" s="16" t="str">
        <f>PROCESAMIENTO!CI740</f>
        <v/>
      </c>
      <c r="X743" s="16" t="str">
        <f>PROCESAMIENTO!CJ740</f>
        <v/>
      </c>
      <c r="Y743" s="16" t="str">
        <f>PROCESAMIENTO!CK740</f>
        <v/>
      </c>
      <c r="Z743" s="16" t="str">
        <f>PROCESAMIENTO!CL740</f>
        <v/>
      </c>
      <c r="AA743" s="16" t="str">
        <f>PROCESAMIENTO!CM740</f>
        <v/>
      </c>
      <c r="AB743" s="16" t="str">
        <f>PROCESAMIENTO!CN740</f>
        <v/>
      </c>
      <c r="AC743" s="16" t="str">
        <f>PROCESAMIENTO!CO740</f>
        <v/>
      </c>
      <c r="AD743" s="16" t="str">
        <f>PROCESAMIENTO!CP740</f>
        <v/>
      </c>
      <c r="AE743" s="16" t="str">
        <f>PROCESAMIENTO!CQ740</f>
        <v/>
      </c>
      <c r="AF743" s="16" t="str">
        <f>PROCESAMIENTO!CR740</f>
        <v/>
      </c>
      <c r="AG743" s="16" t="str">
        <f>PROCESAMIENTO!CS740</f>
        <v/>
      </c>
      <c r="AH743" s="16" t="str">
        <f>PROCESAMIENTO!CT740</f>
        <v/>
      </c>
      <c r="AI743" s="16" t="str">
        <f>PROCESAMIENTO!CU740</f>
        <v/>
      </c>
      <c r="AJ743" s="32" t="str">
        <f>PROCESAMIENTO!CV740</f>
        <v/>
      </c>
      <c r="AK743" s="97" t="str">
        <f>PROCESAMIENTO!CW740</f>
        <v/>
      </c>
      <c r="AL743" s="97"/>
    </row>
    <row r="744" spans="1:38" x14ac:dyDescent="0.25">
      <c r="A744" s="15">
        <v>725</v>
      </c>
      <c r="B744" s="34" t="str">
        <f>IF(REGISTRO!B744="","",REGISTRO!B744)</f>
        <v/>
      </c>
      <c r="C744" s="34" t="str">
        <f>IF(REGISTRO!C744="","",REGISTRO!C744)</f>
        <v/>
      </c>
      <c r="D744" s="34" t="str">
        <f>IF(REGISTRO!D744="","",REGISTRO!D744)</f>
        <v/>
      </c>
      <c r="E744" s="34" t="str">
        <f>IF(REGISTRO!E744="","",REGISTRO!E744)</f>
        <v/>
      </c>
      <c r="F744" s="16" t="str">
        <f>PROCESAMIENTO!BR741</f>
        <v/>
      </c>
      <c r="G744" s="16" t="str">
        <f>PROCESAMIENTO!BS741</f>
        <v/>
      </c>
      <c r="H744" s="16" t="str">
        <f>PROCESAMIENTO!BT741</f>
        <v/>
      </c>
      <c r="I744" s="16" t="str">
        <f>PROCESAMIENTO!BU741</f>
        <v/>
      </c>
      <c r="J744" s="16" t="str">
        <f>PROCESAMIENTO!BV741</f>
        <v/>
      </c>
      <c r="K744" s="16" t="str">
        <f>PROCESAMIENTO!BW741</f>
        <v/>
      </c>
      <c r="L744" s="16" t="str">
        <f>PROCESAMIENTO!BX741</f>
        <v/>
      </c>
      <c r="M744" s="16" t="str">
        <f>PROCESAMIENTO!BY741</f>
        <v/>
      </c>
      <c r="N744" s="16" t="str">
        <f>PROCESAMIENTO!BZ741</f>
        <v/>
      </c>
      <c r="O744" s="16" t="str">
        <f>PROCESAMIENTO!CA741</f>
        <v/>
      </c>
      <c r="P744" s="16" t="str">
        <f>PROCESAMIENTO!CB741</f>
        <v/>
      </c>
      <c r="Q744" s="16" t="str">
        <f>PROCESAMIENTO!CC741</f>
        <v/>
      </c>
      <c r="R744" s="16" t="str">
        <f>PROCESAMIENTO!CD741</f>
        <v/>
      </c>
      <c r="S744" s="16" t="str">
        <f>PROCESAMIENTO!CE741</f>
        <v/>
      </c>
      <c r="T744" s="16" t="str">
        <f>PROCESAMIENTO!CF741</f>
        <v/>
      </c>
      <c r="U744" s="16" t="str">
        <f>PROCESAMIENTO!CG741</f>
        <v/>
      </c>
      <c r="V744" s="16" t="str">
        <f>PROCESAMIENTO!CH741</f>
        <v/>
      </c>
      <c r="W744" s="16" t="str">
        <f>PROCESAMIENTO!CI741</f>
        <v/>
      </c>
      <c r="X744" s="16" t="str">
        <f>PROCESAMIENTO!CJ741</f>
        <v/>
      </c>
      <c r="Y744" s="16" t="str">
        <f>PROCESAMIENTO!CK741</f>
        <v/>
      </c>
      <c r="Z744" s="16" t="str">
        <f>PROCESAMIENTO!CL741</f>
        <v/>
      </c>
      <c r="AA744" s="16" t="str">
        <f>PROCESAMIENTO!CM741</f>
        <v/>
      </c>
      <c r="AB744" s="16" t="str">
        <f>PROCESAMIENTO!CN741</f>
        <v/>
      </c>
      <c r="AC744" s="16" t="str">
        <f>PROCESAMIENTO!CO741</f>
        <v/>
      </c>
      <c r="AD744" s="16" t="str">
        <f>PROCESAMIENTO!CP741</f>
        <v/>
      </c>
      <c r="AE744" s="16" t="str">
        <f>PROCESAMIENTO!CQ741</f>
        <v/>
      </c>
      <c r="AF744" s="16" t="str">
        <f>PROCESAMIENTO!CR741</f>
        <v/>
      </c>
      <c r="AG744" s="16" t="str">
        <f>PROCESAMIENTO!CS741</f>
        <v/>
      </c>
      <c r="AH744" s="16" t="str">
        <f>PROCESAMIENTO!CT741</f>
        <v/>
      </c>
      <c r="AI744" s="16" t="str">
        <f>PROCESAMIENTO!CU741</f>
        <v/>
      </c>
      <c r="AJ744" s="32" t="str">
        <f>PROCESAMIENTO!CV741</f>
        <v/>
      </c>
      <c r="AK744" s="97" t="str">
        <f>PROCESAMIENTO!CW741</f>
        <v/>
      </c>
      <c r="AL744" s="97"/>
    </row>
    <row r="745" spans="1:38" x14ac:dyDescent="0.25">
      <c r="A745" s="15">
        <v>726</v>
      </c>
      <c r="B745" s="34" t="str">
        <f>IF(REGISTRO!B745="","",REGISTRO!B745)</f>
        <v/>
      </c>
      <c r="C745" s="34" t="str">
        <f>IF(REGISTRO!C745="","",REGISTRO!C745)</f>
        <v/>
      </c>
      <c r="D745" s="34" t="str">
        <f>IF(REGISTRO!D745="","",REGISTRO!D745)</f>
        <v/>
      </c>
      <c r="E745" s="34" t="str">
        <f>IF(REGISTRO!E745="","",REGISTRO!E745)</f>
        <v/>
      </c>
      <c r="F745" s="16" t="str">
        <f>PROCESAMIENTO!BR742</f>
        <v/>
      </c>
      <c r="G745" s="16" t="str">
        <f>PROCESAMIENTO!BS742</f>
        <v/>
      </c>
      <c r="H745" s="16" t="str">
        <f>PROCESAMIENTO!BT742</f>
        <v/>
      </c>
      <c r="I745" s="16" t="str">
        <f>PROCESAMIENTO!BU742</f>
        <v/>
      </c>
      <c r="J745" s="16" t="str">
        <f>PROCESAMIENTO!BV742</f>
        <v/>
      </c>
      <c r="K745" s="16" t="str">
        <f>PROCESAMIENTO!BW742</f>
        <v/>
      </c>
      <c r="L745" s="16" t="str">
        <f>PROCESAMIENTO!BX742</f>
        <v/>
      </c>
      <c r="M745" s="16" t="str">
        <f>PROCESAMIENTO!BY742</f>
        <v/>
      </c>
      <c r="N745" s="16" t="str">
        <f>PROCESAMIENTO!BZ742</f>
        <v/>
      </c>
      <c r="O745" s="16" t="str">
        <f>PROCESAMIENTO!CA742</f>
        <v/>
      </c>
      <c r="P745" s="16" t="str">
        <f>PROCESAMIENTO!CB742</f>
        <v/>
      </c>
      <c r="Q745" s="16" t="str">
        <f>PROCESAMIENTO!CC742</f>
        <v/>
      </c>
      <c r="R745" s="16" t="str">
        <f>PROCESAMIENTO!CD742</f>
        <v/>
      </c>
      <c r="S745" s="16" t="str">
        <f>PROCESAMIENTO!CE742</f>
        <v/>
      </c>
      <c r="T745" s="16" t="str">
        <f>PROCESAMIENTO!CF742</f>
        <v/>
      </c>
      <c r="U745" s="16" t="str">
        <f>PROCESAMIENTO!CG742</f>
        <v/>
      </c>
      <c r="V745" s="16" t="str">
        <f>PROCESAMIENTO!CH742</f>
        <v/>
      </c>
      <c r="W745" s="16" t="str">
        <f>PROCESAMIENTO!CI742</f>
        <v/>
      </c>
      <c r="X745" s="16" t="str">
        <f>PROCESAMIENTO!CJ742</f>
        <v/>
      </c>
      <c r="Y745" s="16" t="str">
        <f>PROCESAMIENTO!CK742</f>
        <v/>
      </c>
      <c r="Z745" s="16" t="str">
        <f>PROCESAMIENTO!CL742</f>
        <v/>
      </c>
      <c r="AA745" s="16" t="str">
        <f>PROCESAMIENTO!CM742</f>
        <v/>
      </c>
      <c r="AB745" s="16" t="str">
        <f>PROCESAMIENTO!CN742</f>
        <v/>
      </c>
      <c r="AC745" s="16" t="str">
        <f>PROCESAMIENTO!CO742</f>
        <v/>
      </c>
      <c r="AD745" s="16" t="str">
        <f>PROCESAMIENTO!CP742</f>
        <v/>
      </c>
      <c r="AE745" s="16" t="str">
        <f>PROCESAMIENTO!CQ742</f>
        <v/>
      </c>
      <c r="AF745" s="16" t="str">
        <f>PROCESAMIENTO!CR742</f>
        <v/>
      </c>
      <c r="AG745" s="16" t="str">
        <f>PROCESAMIENTO!CS742</f>
        <v/>
      </c>
      <c r="AH745" s="16" t="str">
        <f>PROCESAMIENTO!CT742</f>
        <v/>
      </c>
      <c r="AI745" s="16" t="str">
        <f>PROCESAMIENTO!CU742</f>
        <v/>
      </c>
      <c r="AJ745" s="32" t="str">
        <f>PROCESAMIENTO!CV742</f>
        <v/>
      </c>
      <c r="AK745" s="97" t="str">
        <f>PROCESAMIENTO!CW742</f>
        <v/>
      </c>
      <c r="AL745" s="97"/>
    </row>
    <row r="746" spans="1:38" x14ac:dyDescent="0.25">
      <c r="A746" s="15">
        <v>727</v>
      </c>
      <c r="B746" s="34" t="str">
        <f>IF(REGISTRO!B746="","",REGISTRO!B746)</f>
        <v/>
      </c>
      <c r="C746" s="34" t="str">
        <f>IF(REGISTRO!C746="","",REGISTRO!C746)</f>
        <v/>
      </c>
      <c r="D746" s="34" t="str">
        <f>IF(REGISTRO!D746="","",REGISTRO!D746)</f>
        <v/>
      </c>
      <c r="E746" s="34" t="str">
        <f>IF(REGISTRO!E746="","",REGISTRO!E746)</f>
        <v/>
      </c>
      <c r="F746" s="16" t="str">
        <f>PROCESAMIENTO!BR743</f>
        <v/>
      </c>
      <c r="G746" s="16" t="str">
        <f>PROCESAMIENTO!BS743</f>
        <v/>
      </c>
      <c r="H746" s="16" t="str">
        <f>PROCESAMIENTO!BT743</f>
        <v/>
      </c>
      <c r="I746" s="16" t="str">
        <f>PROCESAMIENTO!BU743</f>
        <v/>
      </c>
      <c r="J746" s="16" t="str">
        <f>PROCESAMIENTO!BV743</f>
        <v/>
      </c>
      <c r="K746" s="16" t="str">
        <f>PROCESAMIENTO!BW743</f>
        <v/>
      </c>
      <c r="L746" s="16" t="str">
        <f>PROCESAMIENTO!BX743</f>
        <v/>
      </c>
      <c r="M746" s="16" t="str">
        <f>PROCESAMIENTO!BY743</f>
        <v/>
      </c>
      <c r="N746" s="16" t="str">
        <f>PROCESAMIENTO!BZ743</f>
        <v/>
      </c>
      <c r="O746" s="16" t="str">
        <f>PROCESAMIENTO!CA743</f>
        <v/>
      </c>
      <c r="P746" s="16" t="str">
        <f>PROCESAMIENTO!CB743</f>
        <v/>
      </c>
      <c r="Q746" s="16" t="str">
        <f>PROCESAMIENTO!CC743</f>
        <v/>
      </c>
      <c r="R746" s="16" t="str">
        <f>PROCESAMIENTO!CD743</f>
        <v/>
      </c>
      <c r="S746" s="16" t="str">
        <f>PROCESAMIENTO!CE743</f>
        <v/>
      </c>
      <c r="T746" s="16" t="str">
        <f>PROCESAMIENTO!CF743</f>
        <v/>
      </c>
      <c r="U746" s="16" t="str">
        <f>PROCESAMIENTO!CG743</f>
        <v/>
      </c>
      <c r="V746" s="16" t="str">
        <f>PROCESAMIENTO!CH743</f>
        <v/>
      </c>
      <c r="W746" s="16" t="str">
        <f>PROCESAMIENTO!CI743</f>
        <v/>
      </c>
      <c r="X746" s="16" t="str">
        <f>PROCESAMIENTO!CJ743</f>
        <v/>
      </c>
      <c r="Y746" s="16" t="str">
        <f>PROCESAMIENTO!CK743</f>
        <v/>
      </c>
      <c r="Z746" s="16" t="str">
        <f>PROCESAMIENTO!CL743</f>
        <v/>
      </c>
      <c r="AA746" s="16" t="str">
        <f>PROCESAMIENTO!CM743</f>
        <v/>
      </c>
      <c r="AB746" s="16" t="str">
        <f>PROCESAMIENTO!CN743</f>
        <v/>
      </c>
      <c r="AC746" s="16" t="str">
        <f>PROCESAMIENTO!CO743</f>
        <v/>
      </c>
      <c r="AD746" s="16" t="str">
        <f>PROCESAMIENTO!CP743</f>
        <v/>
      </c>
      <c r="AE746" s="16" t="str">
        <f>PROCESAMIENTO!CQ743</f>
        <v/>
      </c>
      <c r="AF746" s="16" t="str">
        <f>PROCESAMIENTO!CR743</f>
        <v/>
      </c>
      <c r="AG746" s="16" t="str">
        <f>PROCESAMIENTO!CS743</f>
        <v/>
      </c>
      <c r="AH746" s="16" t="str">
        <f>PROCESAMIENTO!CT743</f>
        <v/>
      </c>
      <c r="AI746" s="16" t="str">
        <f>PROCESAMIENTO!CU743</f>
        <v/>
      </c>
      <c r="AJ746" s="32" t="str">
        <f>PROCESAMIENTO!CV743</f>
        <v/>
      </c>
      <c r="AK746" s="97" t="str">
        <f>PROCESAMIENTO!CW743</f>
        <v/>
      </c>
      <c r="AL746" s="97"/>
    </row>
    <row r="747" spans="1:38" x14ac:dyDescent="0.25">
      <c r="A747" s="15">
        <v>728</v>
      </c>
      <c r="B747" s="34" t="str">
        <f>IF(REGISTRO!B747="","",REGISTRO!B747)</f>
        <v/>
      </c>
      <c r="C747" s="34" t="str">
        <f>IF(REGISTRO!C747="","",REGISTRO!C747)</f>
        <v/>
      </c>
      <c r="D747" s="34" t="str">
        <f>IF(REGISTRO!D747="","",REGISTRO!D747)</f>
        <v/>
      </c>
      <c r="E747" s="34" t="str">
        <f>IF(REGISTRO!E747="","",REGISTRO!E747)</f>
        <v/>
      </c>
      <c r="F747" s="16" t="str">
        <f>PROCESAMIENTO!BR744</f>
        <v/>
      </c>
      <c r="G747" s="16" t="str">
        <f>PROCESAMIENTO!BS744</f>
        <v/>
      </c>
      <c r="H747" s="16" t="str">
        <f>PROCESAMIENTO!BT744</f>
        <v/>
      </c>
      <c r="I747" s="16" t="str">
        <f>PROCESAMIENTO!BU744</f>
        <v/>
      </c>
      <c r="J747" s="16" t="str">
        <f>PROCESAMIENTO!BV744</f>
        <v/>
      </c>
      <c r="K747" s="16" t="str">
        <f>PROCESAMIENTO!BW744</f>
        <v/>
      </c>
      <c r="L747" s="16" t="str">
        <f>PROCESAMIENTO!BX744</f>
        <v/>
      </c>
      <c r="M747" s="16" t="str">
        <f>PROCESAMIENTO!BY744</f>
        <v/>
      </c>
      <c r="N747" s="16" t="str">
        <f>PROCESAMIENTO!BZ744</f>
        <v/>
      </c>
      <c r="O747" s="16" t="str">
        <f>PROCESAMIENTO!CA744</f>
        <v/>
      </c>
      <c r="P747" s="16" t="str">
        <f>PROCESAMIENTO!CB744</f>
        <v/>
      </c>
      <c r="Q747" s="16" t="str">
        <f>PROCESAMIENTO!CC744</f>
        <v/>
      </c>
      <c r="R747" s="16" t="str">
        <f>PROCESAMIENTO!CD744</f>
        <v/>
      </c>
      <c r="S747" s="16" t="str">
        <f>PROCESAMIENTO!CE744</f>
        <v/>
      </c>
      <c r="T747" s="16" t="str">
        <f>PROCESAMIENTO!CF744</f>
        <v/>
      </c>
      <c r="U747" s="16" t="str">
        <f>PROCESAMIENTO!CG744</f>
        <v/>
      </c>
      <c r="V747" s="16" t="str">
        <f>PROCESAMIENTO!CH744</f>
        <v/>
      </c>
      <c r="W747" s="16" t="str">
        <f>PROCESAMIENTO!CI744</f>
        <v/>
      </c>
      <c r="X747" s="16" t="str">
        <f>PROCESAMIENTO!CJ744</f>
        <v/>
      </c>
      <c r="Y747" s="16" t="str">
        <f>PROCESAMIENTO!CK744</f>
        <v/>
      </c>
      <c r="Z747" s="16" t="str">
        <f>PROCESAMIENTO!CL744</f>
        <v/>
      </c>
      <c r="AA747" s="16" t="str">
        <f>PROCESAMIENTO!CM744</f>
        <v/>
      </c>
      <c r="AB747" s="16" t="str">
        <f>PROCESAMIENTO!CN744</f>
        <v/>
      </c>
      <c r="AC747" s="16" t="str">
        <f>PROCESAMIENTO!CO744</f>
        <v/>
      </c>
      <c r="AD747" s="16" t="str">
        <f>PROCESAMIENTO!CP744</f>
        <v/>
      </c>
      <c r="AE747" s="16" t="str">
        <f>PROCESAMIENTO!CQ744</f>
        <v/>
      </c>
      <c r="AF747" s="16" t="str">
        <f>PROCESAMIENTO!CR744</f>
        <v/>
      </c>
      <c r="AG747" s="16" t="str">
        <f>PROCESAMIENTO!CS744</f>
        <v/>
      </c>
      <c r="AH747" s="16" t="str">
        <f>PROCESAMIENTO!CT744</f>
        <v/>
      </c>
      <c r="AI747" s="16" t="str">
        <f>PROCESAMIENTO!CU744</f>
        <v/>
      </c>
      <c r="AJ747" s="32" t="str">
        <f>PROCESAMIENTO!CV744</f>
        <v/>
      </c>
      <c r="AK747" s="97" t="str">
        <f>PROCESAMIENTO!CW744</f>
        <v/>
      </c>
      <c r="AL747" s="97"/>
    </row>
    <row r="748" spans="1:38" x14ac:dyDescent="0.25">
      <c r="A748" s="15">
        <v>729</v>
      </c>
      <c r="B748" s="34" t="str">
        <f>IF(REGISTRO!B748="","",REGISTRO!B748)</f>
        <v/>
      </c>
      <c r="C748" s="34" t="str">
        <f>IF(REGISTRO!C748="","",REGISTRO!C748)</f>
        <v/>
      </c>
      <c r="D748" s="34" t="str">
        <f>IF(REGISTRO!D748="","",REGISTRO!D748)</f>
        <v/>
      </c>
      <c r="E748" s="34" t="str">
        <f>IF(REGISTRO!E748="","",REGISTRO!E748)</f>
        <v/>
      </c>
      <c r="F748" s="16" t="str">
        <f>PROCESAMIENTO!BR745</f>
        <v/>
      </c>
      <c r="G748" s="16" t="str">
        <f>PROCESAMIENTO!BS745</f>
        <v/>
      </c>
      <c r="H748" s="16" t="str">
        <f>PROCESAMIENTO!BT745</f>
        <v/>
      </c>
      <c r="I748" s="16" t="str">
        <f>PROCESAMIENTO!BU745</f>
        <v/>
      </c>
      <c r="J748" s="16" t="str">
        <f>PROCESAMIENTO!BV745</f>
        <v/>
      </c>
      <c r="K748" s="16" t="str">
        <f>PROCESAMIENTO!BW745</f>
        <v/>
      </c>
      <c r="L748" s="16" t="str">
        <f>PROCESAMIENTO!BX745</f>
        <v/>
      </c>
      <c r="M748" s="16" t="str">
        <f>PROCESAMIENTO!BY745</f>
        <v/>
      </c>
      <c r="N748" s="16" t="str">
        <f>PROCESAMIENTO!BZ745</f>
        <v/>
      </c>
      <c r="O748" s="16" t="str">
        <f>PROCESAMIENTO!CA745</f>
        <v/>
      </c>
      <c r="P748" s="16" t="str">
        <f>PROCESAMIENTO!CB745</f>
        <v/>
      </c>
      <c r="Q748" s="16" t="str">
        <f>PROCESAMIENTO!CC745</f>
        <v/>
      </c>
      <c r="R748" s="16" t="str">
        <f>PROCESAMIENTO!CD745</f>
        <v/>
      </c>
      <c r="S748" s="16" t="str">
        <f>PROCESAMIENTO!CE745</f>
        <v/>
      </c>
      <c r="T748" s="16" t="str">
        <f>PROCESAMIENTO!CF745</f>
        <v/>
      </c>
      <c r="U748" s="16" t="str">
        <f>PROCESAMIENTO!CG745</f>
        <v/>
      </c>
      <c r="V748" s="16" t="str">
        <f>PROCESAMIENTO!CH745</f>
        <v/>
      </c>
      <c r="W748" s="16" t="str">
        <f>PROCESAMIENTO!CI745</f>
        <v/>
      </c>
      <c r="X748" s="16" t="str">
        <f>PROCESAMIENTO!CJ745</f>
        <v/>
      </c>
      <c r="Y748" s="16" t="str">
        <f>PROCESAMIENTO!CK745</f>
        <v/>
      </c>
      <c r="Z748" s="16" t="str">
        <f>PROCESAMIENTO!CL745</f>
        <v/>
      </c>
      <c r="AA748" s="16" t="str">
        <f>PROCESAMIENTO!CM745</f>
        <v/>
      </c>
      <c r="AB748" s="16" t="str">
        <f>PROCESAMIENTO!CN745</f>
        <v/>
      </c>
      <c r="AC748" s="16" t="str">
        <f>PROCESAMIENTO!CO745</f>
        <v/>
      </c>
      <c r="AD748" s="16" t="str">
        <f>PROCESAMIENTO!CP745</f>
        <v/>
      </c>
      <c r="AE748" s="16" t="str">
        <f>PROCESAMIENTO!CQ745</f>
        <v/>
      </c>
      <c r="AF748" s="16" t="str">
        <f>PROCESAMIENTO!CR745</f>
        <v/>
      </c>
      <c r="AG748" s="16" t="str">
        <f>PROCESAMIENTO!CS745</f>
        <v/>
      </c>
      <c r="AH748" s="16" t="str">
        <f>PROCESAMIENTO!CT745</f>
        <v/>
      </c>
      <c r="AI748" s="16" t="str">
        <f>PROCESAMIENTO!CU745</f>
        <v/>
      </c>
      <c r="AJ748" s="32" t="str">
        <f>PROCESAMIENTO!CV745</f>
        <v/>
      </c>
      <c r="AK748" s="97" t="str">
        <f>PROCESAMIENTO!CW745</f>
        <v/>
      </c>
      <c r="AL748" s="97"/>
    </row>
    <row r="749" spans="1:38" x14ac:dyDescent="0.25">
      <c r="A749" s="15">
        <v>730</v>
      </c>
      <c r="B749" s="34" t="str">
        <f>IF(REGISTRO!B749="","",REGISTRO!B749)</f>
        <v/>
      </c>
      <c r="C749" s="34" t="str">
        <f>IF(REGISTRO!C749="","",REGISTRO!C749)</f>
        <v/>
      </c>
      <c r="D749" s="34" t="str">
        <f>IF(REGISTRO!D749="","",REGISTRO!D749)</f>
        <v/>
      </c>
      <c r="E749" s="34" t="str">
        <f>IF(REGISTRO!E749="","",REGISTRO!E749)</f>
        <v/>
      </c>
      <c r="F749" s="16" t="str">
        <f>PROCESAMIENTO!BR746</f>
        <v/>
      </c>
      <c r="G749" s="16" t="str">
        <f>PROCESAMIENTO!BS746</f>
        <v/>
      </c>
      <c r="H749" s="16" t="str">
        <f>PROCESAMIENTO!BT746</f>
        <v/>
      </c>
      <c r="I749" s="16" t="str">
        <f>PROCESAMIENTO!BU746</f>
        <v/>
      </c>
      <c r="J749" s="16" t="str">
        <f>PROCESAMIENTO!BV746</f>
        <v/>
      </c>
      <c r="K749" s="16" t="str">
        <f>PROCESAMIENTO!BW746</f>
        <v/>
      </c>
      <c r="L749" s="16" t="str">
        <f>PROCESAMIENTO!BX746</f>
        <v/>
      </c>
      <c r="M749" s="16" t="str">
        <f>PROCESAMIENTO!BY746</f>
        <v/>
      </c>
      <c r="N749" s="16" t="str">
        <f>PROCESAMIENTO!BZ746</f>
        <v/>
      </c>
      <c r="O749" s="16" t="str">
        <f>PROCESAMIENTO!CA746</f>
        <v/>
      </c>
      <c r="P749" s="16" t="str">
        <f>PROCESAMIENTO!CB746</f>
        <v/>
      </c>
      <c r="Q749" s="16" t="str">
        <f>PROCESAMIENTO!CC746</f>
        <v/>
      </c>
      <c r="R749" s="16" t="str">
        <f>PROCESAMIENTO!CD746</f>
        <v/>
      </c>
      <c r="S749" s="16" t="str">
        <f>PROCESAMIENTO!CE746</f>
        <v/>
      </c>
      <c r="T749" s="16" t="str">
        <f>PROCESAMIENTO!CF746</f>
        <v/>
      </c>
      <c r="U749" s="16" t="str">
        <f>PROCESAMIENTO!CG746</f>
        <v/>
      </c>
      <c r="V749" s="16" t="str">
        <f>PROCESAMIENTO!CH746</f>
        <v/>
      </c>
      <c r="W749" s="16" t="str">
        <f>PROCESAMIENTO!CI746</f>
        <v/>
      </c>
      <c r="X749" s="16" t="str">
        <f>PROCESAMIENTO!CJ746</f>
        <v/>
      </c>
      <c r="Y749" s="16" t="str">
        <f>PROCESAMIENTO!CK746</f>
        <v/>
      </c>
      <c r="Z749" s="16" t="str">
        <f>PROCESAMIENTO!CL746</f>
        <v/>
      </c>
      <c r="AA749" s="16" t="str">
        <f>PROCESAMIENTO!CM746</f>
        <v/>
      </c>
      <c r="AB749" s="16" t="str">
        <f>PROCESAMIENTO!CN746</f>
        <v/>
      </c>
      <c r="AC749" s="16" t="str">
        <f>PROCESAMIENTO!CO746</f>
        <v/>
      </c>
      <c r="AD749" s="16" t="str">
        <f>PROCESAMIENTO!CP746</f>
        <v/>
      </c>
      <c r="AE749" s="16" t="str">
        <f>PROCESAMIENTO!CQ746</f>
        <v/>
      </c>
      <c r="AF749" s="16" t="str">
        <f>PROCESAMIENTO!CR746</f>
        <v/>
      </c>
      <c r="AG749" s="16" t="str">
        <f>PROCESAMIENTO!CS746</f>
        <v/>
      </c>
      <c r="AH749" s="16" t="str">
        <f>PROCESAMIENTO!CT746</f>
        <v/>
      </c>
      <c r="AI749" s="16" t="str">
        <f>PROCESAMIENTO!CU746</f>
        <v/>
      </c>
      <c r="AJ749" s="32" t="str">
        <f>PROCESAMIENTO!CV746</f>
        <v/>
      </c>
      <c r="AK749" s="97" t="str">
        <f>PROCESAMIENTO!CW746</f>
        <v/>
      </c>
      <c r="AL749" s="97"/>
    </row>
    <row r="750" spans="1:38" x14ac:dyDescent="0.25">
      <c r="A750" s="15">
        <v>731</v>
      </c>
      <c r="B750" s="34" t="str">
        <f>IF(REGISTRO!B750="","",REGISTRO!B750)</f>
        <v/>
      </c>
      <c r="C750" s="34" t="str">
        <f>IF(REGISTRO!C750="","",REGISTRO!C750)</f>
        <v/>
      </c>
      <c r="D750" s="34" t="str">
        <f>IF(REGISTRO!D750="","",REGISTRO!D750)</f>
        <v/>
      </c>
      <c r="E750" s="34" t="str">
        <f>IF(REGISTRO!E750="","",REGISTRO!E750)</f>
        <v/>
      </c>
      <c r="F750" s="16" t="str">
        <f>PROCESAMIENTO!BR747</f>
        <v/>
      </c>
      <c r="G750" s="16" t="str">
        <f>PROCESAMIENTO!BS747</f>
        <v/>
      </c>
      <c r="H750" s="16" t="str">
        <f>PROCESAMIENTO!BT747</f>
        <v/>
      </c>
      <c r="I750" s="16" t="str">
        <f>PROCESAMIENTO!BU747</f>
        <v/>
      </c>
      <c r="J750" s="16" t="str">
        <f>PROCESAMIENTO!BV747</f>
        <v/>
      </c>
      <c r="K750" s="16" t="str">
        <f>PROCESAMIENTO!BW747</f>
        <v/>
      </c>
      <c r="L750" s="16" t="str">
        <f>PROCESAMIENTO!BX747</f>
        <v/>
      </c>
      <c r="M750" s="16" t="str">
        <f>PROCESAMIENTO!BY747</f>
        <v/>
      </c>
      <c r="N750" s="16" t="str">
        <f>PROCESAMIENTO!BZ747</f>
        <v/>
      </c>
      <c r="O750" s="16" t="str">
        <f>PROCESAMIENTO!CA747</f>
        <v/>
      </c>
      <c r="P750" s="16" t="str">
        <f>PROCESAMIENTO!CB747</f>
        <v/>
      </c>
      <c r="Q750" s="16" t="str">
        <f>PROCESAMIENTO!CC747</f>
        <v/>
      </c>
      <c r="R750" s="16" t="str">
        <f>PROCESAMIENTO!CD747</f>
        <v/>
      </c>
      <c r="S750" s="16" t="str">
        <f>PROCESAMIENTO!CE747</f>
        <v/>
      </c>
      <c r="T750" s="16" t="str">
        <f>PROCESAMIENTO!CF747</f>
        <v/>
      </c>
      <c r="U750" s="16" t="str">
        <f>PROCESAMIENTO!CG747</f>
        <v/>
      </c>
      <c r="V750" s="16" t="str">
        <f>PROCESAMIENTO!CH747</f>
        <v/>
      </c>
      <c r="W750" s="16" t="str">
        <f>PROCESAMIENTO!CI747</f>
        <v/>
      </c>
      <c r="X750" s="16" t="str">
        <f>PROCESAMIENTO!CJ747</f>
        <v/>
      </c>
      <c r="Y750" s="16" t="str">
        <f>PROCESAMIENTO!CK747</f>
        <v/>
      </c>
      <c r="Z750" s="16" t="str">
        <f>PROCESAMIENTO!CL747</f>
        <v/>
      </c>
      <c r="AA750" s="16" t="str">
        <f>PROCESAMIENTO!CM747</f>
        <v/>
      </c>
      <c r="AB750" s="16" t="str">
        <f>PROCESAMIENTO!CN747</f>
        <v/>
      </c>
      <c r="AC750" s="16" t="str">
        <f>PROCESAMIENTO!CO747</f>
        <v/>
      </c>
      <c r="AD750" s="16" t="str">
        <f>PROCESAMIENTO!CP747</f>
        <v/>
      </c>
      <c r="AE750" s="16" t="str">
        <f>PROCESAMIENTO!CQ747</f>
        <v/>
      </c>
      <c r="AF750" s="16" t="str">
        <f>PROCESAMIENTO!CR747</f>
        <v/>
      </c>
      <c r="AG750" s="16" t="str">
        <f>PROCESAMIENTO!CS747</f>
        <v/>
      </c>
      <c r="AH750" s="16" t="str">
        <f>PROCESAMIENTO!CT747</f>
        <v/>
      </c>
      <c r="AI750" s="16" t="str">
        <f>PROCESAMIENTO!CU747</f>
        <v/>
      </c>
      <c r="AJ750" s="32" t="str">
        <f>PROCESAMIENTO!CV747</f>
        <v/>
      </c>
      <c r="AK750" s="97" t="str">
        <f>PROCESAMIENTO!CW747</f>
        <v/>
      </c>
      <c r="AL750" s="97"/>
    </row>
    <row r="751" spans="1:38" x14ac:dyDescent="0.25">
      <c r="A751" s="15">
        <v>732</v>
      </c>
      <c r="B751" s="34" t="str">
        <f>IF(REGISTRO!B751="","",REGISTRO!B751)</f>
        <v/>
      </c>
      <c r="C751" s="34" t="str">
        <f>IF(REGISTRO!C751="","",REGISTRO!C751)</f>
        <v/>
      </c>
      <c r="D751" s="34" t="str">
        <f>IF(REGISTRO!D751="","",REGISTRO!D751)</f>
        <v/>
      </c>
      <c r="E751" s="34" t="str">
        <f>IF(REGISTRO!E751="","",REGISTRO!E751)</f>
        <v/>
      </c>
      <c r="F751" s="16" t="str">
        <f>PROCESAMIENTO!BR748</f>
        <v/>
      </c>
      <c r="G751" s="16" t="str">
        <f>PROCESAMIENTO!BS748</f>
        <v/>
      </c>
      <c r="H751" s="16" t="str">
        <f>PROCESAMIENTO!BT748</f>
        <v/>
      </c>
      <c r="I751" s="16" t="str">
        <f>PROCESAMIENTO!BU748</f>
        <v/>
      </c>
      <c r="J751" s="16" t="str">
        <f>PROCESAMIENTO!BV748</f>
        <v/>
      </c>
      <c r="K751" s="16" t="str">
        <f>PROCESAMIENTO!BW748</f>
        <v/>
      </c>
      <c r="L751" s="16" t="str">
        <f>PROCESAMIENTO!BX748</f>
        <v/>
      </c>
      <c r="M751" s="16" t="str">
        <f>PROCESAMIENTO!BY748</f>
        <v/>
      </c>
      <c r="N751" s="16" t="str">
        <f>PROCESAMIENTO!BZ748</f>
        <v/>
      </c>
      <c r="O751" s="16" t="str">
        <f>PROCESAMIENTO!CA748</f>
        <v/>
      </c>
      <c r="P751" s="16" t="str">
        <f>PROCESAMIENTO!CB748</f>
        <v/>
      </c>
      <c r="Q751" s="16" t="str">
        <f>PROCESAMIENTO!CC748</f>
        <v/>
      </c>
      <c r="R751" s="16" t="str">
        <f>PROCESAMIENTO!CD748</f>
        <v/>
      </c>
      <c r="S751" s="16" t="str">
        <f>PROCESAMIENTO!CE748</f>
        <v/>
      </c>
      <c r="T751" s="16" t="str">
        <f>PROCESAMIENTO!CF748</f>
        <v/>
      </c>
      <c r="U751" s="16" t="str">
        <f>PROCESAMIENTO!CG748</f>
        <v/>
      </c>
      <c r="V751" s="16" t="str">
        <f>PROCESAMIENTO!CH748</f>
        <v/>
      </c>
      <c r="W751" s="16" t="str">
        <f>PROCESAMIENTO!CI748</f>
        <v/>
      </c>
      <c r="X751" s="16" t="str">
        <f>PROCESAMIENTO!CJ748</f>
        <v/>
      </c>
      <c r="Y751" s="16" t="str">
        <f>PROCESAMIENTO!CK748</f>
        <v/>
      </c>
      <c r="Z751" s="16" t="str">
        <f>PROCESAMIENTO!CL748</f>
        <v/>
      </c>
      <c r="AA751" s="16" t="str">
        <f>PROCESAMIENTO!CM748</f>
        <v/>
      </c>
      <c r="AB751" s="16" t="str">
        <f>PROCESAMIENTO!CN748</f>
        <v/>
      </c>
      <c r="AC751" s="16" t="str">
        <f>PROCESAMIENTO!CO748</f>
        <v/>
      </c>
      <c r="AD751" s="16" t="str">
        <f>PROCESAMIENTO!CP748</f>
        <v/>
      </c>
      <c r="AE751" s="16" t="str">
        <f>PROCESAMIENTO!CQ748</f>
        <v/>
      </c>
      <c r="AF751" s="16" t="str">
        <f>PROCESAMIENTO!CR748</f>
        <v/>
      </c>
      <c r="AG751" s="16" t="str">
        <f>PROCESAMIENTO!CS748</f>
        <v/>
      </c>
      <c r="AH751" s="16" t="str">
        <f>PROCESAMIENTO!CT748</f>
        <v/>
      </c>
      <c r="AI751" s="16" t="str">
        <f>PROCESAMIENTO!CU748</f>
        <v/>
      </c>
      <c r="AJ751" s="32" t="str">
        <f>PROCESAMIENTO!CV748</f>
        <v/>
      </c>
      <c r="AK751" s="97" t="str">
        <f>PROCESAMIENTO!CW748</f>
        <v/>
      </c>
      <c r="AL751" s="97"/>
    </row>
    <row r="752" spans="1:38" x14ac:dyDescent="0.25">
      <c r="A752" s="15">
        <v>733</v>
      </c>
      <c r="B752" s="34" t="str">
        <f>IF(REGISTRO!B752="","",REGISTRO!B752)</f>
        <v/>
      </c>
      <c r="C752" s="34" t="str">
        <f>IF(REGISTRO!C752="","",REGISTRO!C752)</f>
        <v/>
      </c>
      <c r="D752" s="34" t="str">
        <f>IF(REGISTRO!D752="","",REGISTRO!D752)</f>
        <v/>
      </c>
      <c r="E752" s="34" t="str">
        <f>IF(REGISTRO!E752="","",REGISTRO!E752)</f>
        <v/>
      </c>
      <c r="F752" s="16" t="str">
        <f>PROCESAMIENTO!BR749</f>
        <v/>
      </c>
      <c r="G752" s="16" t="str">
        <f>PROCESAMIENTO!BS749</f>
        <v/>
      </c>
      <c r="H752" s="16" t="str">
        <f>PROCESAMIENTO!BT749</f>
        <v/>
      </c>
      <c r="I752" s="16" t="str">
        <f>PROCESAMIENTO!BU749</f>
        <v/>
      </c>
      <c r="J752" s="16" t="str">
        <f>PROCESAMIENTO!BV749</f>
        <v/>
      </c>
      <c r="K752" s="16" t="str">
        <f>PROCESAMIENTO!BW749</f>
        <v/>
      </c>
      <c r="L752" s="16" t="str">
        <f>PROCESAMIENTO!BX749</f>
        <v/>
      </c>
      <c r="M752" s="16" t="str">
        <f>PROCESAMIENTO!BY749</f>
        <v/>
      </c>
      <c r="N752" s="16" t="str">
        <f>PROCESAMIENTO!BZ749</f>
        <v/>
      </c>
      <c r="O752" s="16" t="str">
        <f>PROCESAMIENTO!CA749</f>
        <v/>
      </c>
      <c r="P752" s="16" t="str">
        <f>PROCESAMIENTO!CB749</f>
        <v/>
      </c>
      <c r="Q752" s="16" t="str">
        <f>PROCESAMIENTO!CC749</f>
        <v/>
      </c>
      <c r="R752" s="16" t="str">
        <f>PROCESAMIENTO!CD749</f>
        <v/>
      </c>
      <c r="S752" s="16" t="str">
        <f>PROCESAMIENTO!CE749</f>
        <v/>
      </c>
      <c r="T752" s="16" t="str">
        <f>PROCESAMIENTO!CF749</f>
        <v/>
      </c>
      <c r="U752" s="16" t="str">
        <f>PROCESAMIENTO!CG749</f>
        <v/>
      </c>
      <c r="V752" s="16" t="str">
        <f>PROCESAMIENTO!CH749</f>
        <v/>
      </c>
      <c r="W752" s="16" t="str">
        <f>PROCESAMIENTO!CI749</f>
        <v/>
      </c>
      <c r="X752" s="16" t="str">
        <f>PROCESAMIENTO!CJ749</f>
        <v/>
      </c>
      <c r="Y752" s="16" t="str">
        <f>PROCESAMIENTO!CK749</f>
        <v/>
      </c>
      <c r="Z752" s="16" t="str">
        <f>PROCESAMIENTO!CL749</f>
        <v/>
      </c>
      <c r="AA752" s="16" t="str">
        <f>PROCESAMIENTO!CM749</f>
        <v/>
      </c>
      <c r="AB752" s="16" t="str">
        <f>PROCESAMIENTO!CN749</f>
        <v/>
      </c>
      <c r="AC752" s="16" t="str">
        <f>PROCESAMIENTO!CO749</f>
        <v/>
      </c>
      <c r="AD752" s="16" t="str">
        <f>PROCESAMIENTO!CP749</f>
        <v/>
      </c>
      <c r="AE752" s="16" t="str">
        <f>PROCESAMIENTO!CQ749</f>
        <v/>
      </c>
      <c r="AF752" s="16" t="str">
        <f>PROCESAMIENTO!CR749</f>
        <v/>
      </c>
      <c r="AG752" s="16" t="str">
        <f>PROCESAMIENTO!CS749</f>
        <v/>
      </c>
      <c r="AH752" s="16" t="str">
        <f>PROCESAMIENTO!CT749</f>
        <v/>
      </c>
      <c r="AI752" s="16" t="str">
        <f>PROCESAMIENTO!CU749</f>
        <v/>
      </c>
      <c r="AJ752" s="32" t="str">
        <f>PROCESAMIENTO!CV749</f>
        <v/>
      </c>
      <c r="AK752" s="97" t="str">
        <f>PROCESAMIENTO!CW749</f>
        <v/>
      </c>
      <c r="AL752" s="97"/>
    </row>
    <row r="753" spans="1:38" x14ac:dyDescent="0.25">
      <c r="A753" s="15">
        <v>734</v>
      </c>
      <c r="B753" s="34" t="str">
        <f>IF(REGISTRO!B753="","",REGISTRO!B753)</f>
        <v/>
      </c>
      <c r="C753" s="34" t="str">
        <f>IF(REGISTRO!C753="","",REGISTRO!C753)</f>
        <v/>
      </c>
      <c r="D753" s="34" t="str">
        <f>IF(REGISTRO!D753="","",REGISTRO!D753)</f>
        <v/>
      </c>
      <c r="E753" s="34" t="str">
        <f>IF(REGISTRO!E753="","",REGISTRO!E753)</f>
        <v/>
      </c>
      <c r="F753" s="16" t="str">
        <f>PROCESAMIENTO!BR750</f>
        <v/>
      </c>
      <c r="G753" s="16" t="str">
        <f>PROCESAMIENTO!BS750</f>
        <v/>
      </c>
      <c r="H753" s="16" t="str">
        <f>PROCESAMIENTO!BT750</f>
        <v/>
      </c>
      <c r="I753" s="16" t="str">
        <f>PROCESAMIENTO!BU750</f>
        <v/>
      </c>
      <c r="J753" s="16" t="str">
        <f>PROCESAMIENTO!BV750</f>
        <v/>
      </c>
      <c r="K753" s="16" t="str">
        <f>PROCESAMIENTO!BW750</f>
        <v/>
      </c>
      <c r="L753" s="16" t="str">
        <f>PROCESAMIENTO!BX750</f>
        <v/>
      </c>
      <c r="M753" s="16" t="str">
        <f>PROCESAMIENTO!BY750</f>
        <v/>
      </c>
      <c r="N753" s="16" t="str">
        <f>PROCESAMIENTO!BZ750</f>
        <v/>
      </c>
      <c r="O753" s="16" t="str">
        <f>PROCESAMIENTO!CA750</f>
        <v/>
      </c>
      <c r="P753" s="16" t="str">
        <f>PROCESAMIENTO!CB750</f>
        <v/>
      </c>
      <c r="Q753" s="16" t="str">
        <f>PROCESAMIENTO!CC750</f>
        <v/>
      </c>
      <c r="R753" s="16" t="str">
        <f>PROCESAMIENTO!CD750</f>
        <v/>
      </c>
      <c r="S753" s="16" t="str">
        <f>PROCESAMIENTO!CE750</f>
        <v/>
      </c>
      <c r="T753" s="16" t="str">
        <f>PROCESAMIENTO!CF750</f>
        <v/>
      </c>
      <c r="U753" s="16" t="str">
        <f>PROCESAMIENTO!CG750</f>
        <v/>
      </c>
      <c r="V753" s="16" t="str">
        <f>PROCESAMIENTO!CH750</f>
        <v/>
      </c>
      <c r="W753" s="16" t="str">
        <f>PROCESAMIENTO!CI750</f>
        <v/>
      </c>
      <c r="X753" s="16" t="str">
        <f>PROCESAMIENTO!CJ750</f>
        <v/>
      </c>
      <c r="Y753" s="16" t="str">
        <f>PROCESAMIENTO!CK750</f>
        <v/>
      </c>
      <c r="Z753" s="16" t="str">
        <f>PROCESAMIENTO!CL750</f>
        <v/>
      </c>
      <c r="AA753" s="16" t="str">
        <f>PROCESAMIENTO!CM750</f>
        <v/>
      </c>
      <c r="AB753" s="16" t="str">
        <f>PROCESAMIENTO!CN750</f>
        <v/>
      </c>
      <c r="AC753" s="16" t="str">
        <f>PROCESAMIENTO!CO750</f>
        <v/>
      </c>
      <c r="AD753" s="16" t="str">
        <f>PROCESAMIENTO!CP750</f>
        <v/>
      </c>
      <c r="AE753" s="16" t="str">
        <f>PROCESAMIENTO!CQ750</f>
        <v/>
      </c>
      <c r="AF753" s="16" t="str">
        <f>PROCESAMIENTO!CR750</f>
        <v/>
      </c>
      <c r="AG753" s="16" t="str">
        <f>PROCESAMIENTO!CS750</f>
        <v/>
      </c>
      <c r="AH753" s="16" t="str">
        <f>PROCESAMIENTO!CT750</f>
        <v/>
      </c>
      <c r="AI753" s="16" t="str">
        <f>PROCESAMIENTO!CU750</f>
        <v/>
      </c>
      <c r="AJ753" s="32" t="str">
        <f>PROCESAMIENTO!CV750</f>
        <v/>
      </c>
      <c r="AK753" s="97" t="str">
        <f>PROCESAMIENTO!CW750</f>
        <v/>
      </c>
      <c r="AL753" s="97"/>
    </row>
    <row r="754" spans="1:38" x14ac:dyDescent="0.25">
      <c r="A754" s="15">
        <v>735</v>
      </c>
      <c r="B754" s="34" t="str">
        <f>IF(REGISTRO!B754="","",REGISTRO!B754)</f>
        <v/>
      </c>
      <c r="C754" s="34" t="str">
        <f>IF(REGISTRO!C754="","",REGISTRO!C754)</f>
        <v/>
      </c>
      <c r="D754" s="34" t="str">
        <f>IF(REGISTRO!D754="","",REGISTRO!D754)</f>
        <v/>
      </c>
      <c r="E754" s="34" t="str">
        <f>IF(REGISTRO!E754="","",REGISTRO!E754)</f>
        <v/>
      </c>
      <c r="F754" s="16" t="str">
        <f>PROCESAMIENTO!BR751</f>
        <v/>
      </c>
      <c r="G754" s="16" t="str">
        <f>PROCESAMIENTO!BS751</f>
        <v/>
      </c>
      <c r="H754" s="16" t="str">
        <f>PROCESAMIENTO!BT751</f>
        <v/>
      </c>
      <c r="I754" s="16" t="str">
        <f>PROCESAMIENTO!BU751</f>
        <v/>
      </c>
      <c r="J754" s="16" t="str">
        <f>PROCESAMIENTO!BV751</f>
        <v/>
      </c>
      <c r="K754" s="16" t="str">
        <f>PROCESAMIENTO!BW751</f>
        <v/>
      </c>
      <c r="L754" s="16" t="str">
        <f>PROCESAMIENTO!BX751</f>
        <v/>
      </c>
      <c r="M754" s="16" t="str">
        <f>PROCESAMIENTO!BY751</f>
        <v/>
      </c>
      <c r="N754" s="16" t="str">
        <f>PROCESAMIENTO!BZ751</f>
        <v/>
      </c>
      <c r="O754" s="16" t="str">
        <f>PROCESAMIENTO!CA751</f>
        <v/>
      </c>
      <c r="P754" s="16" t="str">
        <f>PROCESAMIENTO!CB751</f>
        <v/>
      </c>
      <c r="Q754" s="16" t="str">
        <f>PROCESAMIENTO!CC751</f>
        <v/>
      </c>
      <c r="R754" s="16" t="str">
        <f>PROCESAMIENTO!CD751</f>
        <v/>
      </c>
      <c r="S754" s="16" t="str">
        <f>PROCESAMIENTO!CE751</f>
        <v/>
      </c>
      <c r="T754" s="16" t="str">
        <f>PROCESAMIENTO!CF751</f>
        <v/>
      </c>
      <c r="U754" s="16" t="str">
        <f>PROCESAMIENTO!CG751</f>
        <v/>
      </c>
      <c r="V754" s="16" t="str">
        <f>PROCESAMIENTO!CH751</f>
        <v/>
      </c>
      <c r="W754" s="16" t="str">
        <f>PROCESAMIENTO!CI751</f>
        <v/>
      </c>
      <c r="X754" s="16" t="str">
        <f>PROCESAMIENTO!CJ751</f>
        <v/>
      </c>
      <c r="Y754" s="16" t="str">
        <f>PROCESAMIENTO!CK751</f>
        <v/>
      </c>
      <c r="Z754" s="16" t="str">
        <f>PROCESAMIENTO!CL751</f>
        <v/>
      </c>
      <c r="AA754" s="16" t="str">
        <f>PROCESAMIENTO!CM751</f>
        <v/>
      </c>
      <c r="AB754" s="16" t="str">
        <f>PROCESAMIENTO!CN751</f>
        <v/>
      </c>
      <c r="AC754" s="16" t="str">
        <f>PROCESAMIENTO!CO751</f>
        <v/>
      </c>
      <c r="AD754" s="16" t="str">
        <f>PROCESAMIENTO!CP751</f>
        <v/>
      </c>
      <c r="AE754" s="16" t="str">
        <f>PROCESAMIENTO!CQ751</f>
        <v/>
      </c>
      <c r="AF754" s="16" t="str">
        <f>PROCESAMIENTO!CR751</f>
        <v/>
      </c>
      <c r="AG754" s="16" t="str">
        <f>PROCESAMIENTO!CS751</f>
        <v/>
      </c>
      <c r="AH754" s="16" t="str">
        <f>PROCESAMIENTO!CT751</f>
        <v/>
      </c>
      <c r="AI754" s="16" t="str">
        <f>PROCESAMIENTO!CU751</f>
        <v/>
      </c>
      <c r="AJ754" s="32" t="str">
        <f>PROCESAMIENTO!CV751</f>
        <v/>
      </c>
      <c r="AK754" s="97" t="str">
        <f>PROCESAMIENTO!CW751</f>
        <v/>
      </c>
      <c r="AL754" s="97"/>
    </row>
    <row r="755" spans="1:38" x14ac:dyDescent="0.25">
      <c r="A755" s="15">
        <v>736</v>
      </c>
      <c r="B755" s="34" t="str">
        <f>IF(REGISTRO!B755="","",REGISTRO!B755)</f>
        <v/>
      </c>
      <c r="C755" s="34" t="str">
        <f>IF(REGISTRO!C755="","",REGISTRO!C755)</f>
        <v/>
      </c>
      <c r="D755" s="34" t="str">
        <f>IF(REGISTRO!D755="","",REGISTRO!D755)</f>
        <v/>
      </c>
      <c r="E755" s="34" t="str">
        <f>IF(REGISTRO!E755="","",REGISTRO!E755)</f>
        <v/>
      </c>
      <c r="F755" s="16" t="str">
        <f>PROCESAMIENTO!BR752</f>
        <v/>
      </c>
      <c r="G755" s="16" t="str">
        <f>PROCESAMIENTO!BS752</f>
        <v/>
      </c>
      <c r="H755" s="16" t="str">
        <f>PROCESAMIENTO!BT752</f>
        <v/>
      </c>
      <c r="I755" s="16" t="str">
        <f>PROCESAMIENTO!BU752</f>
        <v/>
      </c>
      <c r="J755" s="16" t="str">
        <f>PROCESAMIENTO!BV752</f>
        <v/>
      </c>
      <c r="K755" s="16" t="str">
        <f>PROCESAMIENTO!BW752</f>
        <v/>
      </c>
      <c r="L755" s="16" t="str">
        <f>PROCESAMIENTO!BX752</f>
        <v/>
      </c>
      <c r="M755" s="16" t="str">
        <f>PROCESAMIENTO!BY752</f>
        <v/>
      </c>
      <c r="N755" s="16" t="str">
        <f>PROCESAMIENTO!BZ752</f>
        <v/>
      </c>
      <c r="O755" s="16" t="str">
        <f>PROCESAMIENTO!CA752</f>
        <v/>
      </c>
      <c r="P755" s="16" t="str">
        <f>PROCESAMIENTO!CB752</f>
        <v/>
      </c>
      <c r="Q755" s="16" t="str">
        <f>PROCESAMIENTO!CC752</f>
        <v/>
      </c>
      <c r="R755" s="16" t="str">
        <f>PROCESAMIENTO!CD752</f>
        <v/>
      </c>
      <c r="S755" s="16" t="str">
        <f>PROCESAMIENTO!CE752</f>
        <v/>
      </c>
      <c r="T755" s="16" t="str">
        <f>PROCESAMIENTO!CF752</f>
        <v/>
      </c>
      <c r="U755" s="16" t="str">
        <f>PROCESAMIENTO!CG752</f>
        <v/>
      </c>
      <c r="V755" s="16" t="str">
        <f>PROCESAMIENTO!CH752</f>
        <v/>
      </c>
      <c r="W755" s="16" t="str">
        <f>PROCESAMIENTO!CI752</f>
        <v/>
      </c>
      <c r="X755" s="16" t="str">
        <f>PROCESAMIENTO!CJ752</f>
        <v/>
      </c>
      <c r="Y755" s="16" t="str">
        <f>PROCESAMIENTO!CK752</f>
        <v/>
      </c>
      <c r="Z755" s="16" t="str">
        <f>PROCESAMIENTO!CL752</f>
        <v/>
      </c>
      <c r="AA755" s="16" t="str">
        <f>PROCESAMIENTO!CM752</f>
        <v/>
      </c>
      <c r="AB755" s="16" t="str">
        <f>PROCESAMIENTO!CN752</f>
        <v/>
      </c>
      <c r="AC755" s="16" t="str">
        <f>PROCESAMIENTO!CO752</f>
        <v/>
      </c>
      <c r="AD755" s="16" t="str">
        <f>PROCESAMIENTO!CP752</f>
        <v/>
      </c>
      <c r="AE755" s="16" t="str">
        <f>PROCESAMIENTO!CQ752</f>
        <v/>
      </c>
      <c r="AF755" s="16" t="str">
        <f>PROCESAMIENTO!CR752</f>
        <v/>
      </c>
      <c r="AG755" s="16" t="str">
        <f>PROCESAMIENTO!CS752</f>
        <v/>
      </c>
      <c r="AH755" s="16" t="str">
        <f>PROCESAMIENTO!CT752</f>
        <v/>
      </c>
      <c r="AI755" s="16" t="str">
        <f>PROCESAMIENTO!CU752</f>
        <v/>
      </c>
      <c r="AJ755" s="32" t="str">
        <f>PROCESAMIENTO!CV752</f>
        <v/>
      </c>
      <c r="AK755" s="97" t="str">
        <f>PROCESAMIENTO!CW752</f>
        <v/>
      </c>
      <c r="AL755" s="97"/>
    </row>
    <row r="756" spans="1:38" x14ac:dyDescent="0.25">
      <c r="A756" s="15">
        <v>737</v>
      </c>
      <c r="B756" s="34" t="str">
        <f>IF(REGISTRO!B756="","",REGISTRO!B756)</f>
        <v/>
      </c>
      <c r="C756" s="34" t="str">
        <f>IF(REGISTRO!C756="","",REGISTRO!C756)</f>
        <v/>
      </c>
      <c r="D756" s="34" t="str">
        <f>IF(REGISTRO!D756="","",REGISTRO!D756)</f>
        <v/>
      </c>
      <c r="E756" s="34" t="str">
        <f>IF(REGISTRO!E756="","",REGISTRO!E756)</f>
        <v/>
      </c>
      <c r="F756" s="16" t="str">
        <f>PROCESAMIENTO!BR753</f>
        <v/>
      </c>
      <c r="G756" s="16" t="str">
        <f>PROCESAMIENTO!BS753</f>
        <v/>
      </c>
      <c r="H756" s="16" t="str">
        <f>PROCESAMIENTO!BT753</f>
        <v/>
      </c>
      <c r="I756" s="16" t="str">
        <f>PROCESAMIENTO!BU753</f>
        <v/>
      </c>
      <c r="J756" s="16" t="str">
        <f>PROCESAMIENTO!BV753</f>
        <v/>
      </c>
      <c r="K756" s="16" t="str">
        <f>PROCESAMIENTO!BW753</f>
        <v/>
      </c>
      <c r="L756" s="16" t="str">
        <f>PROCESAMIENTO!BX753</f>
        <v/>
      </c>
      <c r="M756" s="16" t="str">
        <f>PROCESAMIENTO!BY753</f>
        <v/>
      </c>
      <c r="N756" s="16" t="str">
        <f>PROCESAMIENTO!BZ753</f>
        <v/>
      </c>
      <c r="O756" s="16" t="str">
        <f>PROCESAMIENTO!CA753</f>
        <v/>
      </c>
      <c r="P756" s="16" t="str">
        <f>PROCESAMIENTO!CB753</f>
        <v/>
      </c>
      <c r="Q756" s="16" t="str">
        <f>PROCESAMIENTO!CC753</f>
        <v/>
      </c>
      <c r="R756" s="16" t="str">
        <f>PROCESAMIENTO!CD753</f>
        <v/>
      </c>
      <c r="S756" s="16" t="str">
        <f>PROCESAMIENTO!CE753</f>
        <v/>
      </c>
      <c r="T756" s="16" t="str">
        <f>PROCESAMIENTO!CF753</f>
        <v/>
      </c>
      <c r="U756" s="16" t="str">
        <f>PROCESAMIENTO!CG753</f>
        <v/>
      </c>
      <c r="V756" s="16" t="str">
        <f>PROCESAMIENTO!CH753</f>
        <v/>
      </c>
      <c r="W756" s="16" t="str">
        <f>PROCESAMIENTO!CI753</f>
        <v/>
      </c>
      <c r="X756" s="16" t="str">
        <f>PROCESAMIENTO!CJ753</f>
        <v/>
      </c>
      <c r="Y756" s="16" t="str">
        <f>PROCESAMIENTO!CK753</f>
        <v/>
      </c>
      <c r="Z756" s="16" t="str">
        <f>PROCESAMIENTO!CL753</f>
        <v/>
      </c>
      <c r="AA756" s="16" t="str">
        <f>PROCESAMIENTO!CM753</f>
        <v/>
      </c>
      <c r="AB756" s="16" t="str">
        <f>PROCESAMIENTO!CN753</f>
        <v/>
      </c>
      <c r="AC756" s="16" t="str">
        <f>PROCESAMIENTO!CO753</f>
        <v/>
      </c>
      <c r="AD756" s="16" t="str">
        <f>PROCESAMIENTO!CP753</f>
        <v/>
      </c>
      <c r="AE756" s="16" t="str">
        <f>PROCESAMIENTO!CQ753</f>
        <v/>
      </c>
      <c r="AF756" s="16" t="str">
        <f>PROCESAMIENTO!CR753</f>
        <v/>
      </c>
      <c r="AG756" s="16" t="str">
        <f>PROCESAMIENTO!CS753</f>
        <v/>
      </c>
      <c r="AH756" s="16" t="str">
        <f>PROCESAMIENTO!CT753</f>
        <v/>
      </c>
      <c r="AI756" s="16" t="str">
        <f>PROCESAMIENTO!CU753</f>
        <v/>
      </c>
      <c r="AJ756" s="32" t="str">
        <f>PROCESAMIENTO!CV753</f>
        <v/>
      </c>
      <c r="AK756" s="97" t="str">
        <f>PROCESAMIENTO!CW753</f>
        <v/>
      </c>
      <c r="AL756" s="97"/>
    </row>
    <row r="757" spans="1:38" x14ac:dyDescent="0.25">
      <c r="A757" s="15">
        <v>738</v>
      </c>
      <c r="B757" s="34" t="str">
        <f>IF(REGISTRO!B757="","",REGISTRO!B757)</f>
        <v/>
      </c>
      <c r="C757" s="34" t="str">
        <f>IF(REGISTRO!C757="","",REGISTRO!C757)</f>
        <v/>
      </c>
      <c r="D757" s="34" t="str">
        <f>IF(REGISTRO!D757="","",REGISTRO!D757)</f>
        <v/>
      </c>
      <c r="E757" s="34" t="str">
        <f>IF(REGISTRO!E757="","",REGISTRO!E757)</f>
        <v/>
      </c>
      <c r="F757" s="16" t="str">
        <f>PROCESAMIENTO!BR754</f>
        <v/>
      </c>
      <c r="G757" s="16" t="str">
        <f>PROCESAMIENTO!BS754</f>
        <v/>
      </c>
      <c r="H757" s="16" t="str">
        <f>PROCESAMIENTO!BT754</f>
        <v/>
      </c>
      <c r="I757" s="16" t="str">
        <f>PROCESAMIENTO!BU754</f>
        <v/>
      </c>
      <c r="J757" s="16" t="str">
        <f>PROCESAMIENTO!BV754</f>
        <v/>
      </c>
      <c r="K757" s="16" t="str">
        <f>PROCESAMIENTO!BW754</f>
        <v/>
      </c>
      <c r="L757" s="16" t="str">
        <f>PROCESAMIENTO!BX754</f>
        <v/>
      </c>
      <c r="M757" s="16" t="str">
        <f>PROCESAMIENTO!BY754</f>
        <v/>
      </c>
      <c r="N757" s="16" t="str">
        <f>PROCESAMIENTO!BZ754</f>
        <v/>
      </c>
      <c r="O757" s="16" t="str">
        <f>PROCESAMIENTO!CA754</f>
        <v/>
      </c>
      <c r="P757" s="16" t="str">
        <f>PROCESAMIENTO!CB754</f>
        <v/>
      </c>
      <c r="Q757" s="16" t="str">
        <f>PROCESAMIENTO!CC754</f>
        <v/>
      </c>
      <c r="R757" s="16" t="str">
        <f>PROCESAMIENTO!CD754</f>
        <v/>
      </c>
      <c r="S757" s="16" t="str">
        <f>PROCESAMIENTO!CE754</f>
        <v/>
      </c>
      <c r="T757" s="16" t="str">
        <f>PROCESAMIENTO!CF754</f>
        <v/>
      </c>
      <c r="U757" s="16" t="str">
        <f>PROCESAMIENTO!CG754</f>
        <v/>
      </c>
      <c r="V757" s="16" t="str">
        <f>PROCESAMIENTO!CH754</f>
        <v/>
      </c>
      <c r="W757" s="16" t="str">
        <f>PROCESAMIENTO!CI754</f>
        <v/>
      </c>
      <c r="X757" s="16" t="str">
        <f>PROCESAMIENTO!CJ754</f>
        <v/>
      </c>
      <c r="Y757" s="16" t="str">
        <f>PROCESAMIENTO!CK754</f>
        <v/>
      </c>
      <c r="Z757" s="16" t="str">
        <f>PROCESAMIENTO!CL754</f>
        <v/>
      </c>
      <c r="AA757" s="16" t="str">
        <f>PROCESAMIENTO!CM754</f>
        <v/>
      </c>
      <c r="AB757" s="16" t="str">
        <f>PROCESAMIENTO!CN754</f>
        <v/>
      </c>
      <c r="AC757" s="16" t="str">
        <f>PROCESAMIENTO!CO754</f>
        <v/>
      </c>
      <c r="AD757" s="16" t="str">
        <f>PROCESAMIENTO!CP754</f>
        <v/>
      </c>
      <c r="AE757" s="16" t="str">
        <f>PROCESAMIENTO!CQ754</f>
        <v/>
      </c>
      <c r="AF757" s="16" t="str">
        <f>PROCESAMIENTO!CR754</f>
        <v/>
      </c>
      <c r="AG757" s="16" t="str">
        <f>PROCESAMIENTO!CS754</f>
        <v/>
      </c>
      <c r="AH757" s="16" t="str">
        <f>PROCESAMIENTO!CT754</f>
        <v/>
      </c>
      <c r="AI757" s="16" t="str">
        <f>PROCESAMIENTO!CU754</f>
        <v/>
      </c>
      <c r="AJ757" s="32" t="str">
        <f>PROCESAMIENTO!CV754</f>
        <v/>
      </c>
      <c r="AK757" s="97" t="str">
        <f>PROCESAMIENTO!CW754</f>
        <v/>
      </c>
      <c r="AL757" s="97"/>
    </row>
    <row r="758" spans="1:38" x14ac:dyDescent="0.25">
      <c r="A758" s="15">
        <v>739</v>
      </c>
      <c r="B758" s="34" t="str">
        <f>IF(REGISTRO!B758="","",REGISTRO!B758)</f>
        <v/>
      </c>
      <c r="C758" s="34" t="str">
        <f>IF(REGISTRO!C758="","",REGISTRO!C758)</f>
        <v/>
      </c>
      <c r="D758" s="34" t="str">
        <f>IF(REGISTRO!D758="","",REGISTRO!D758)</f>
        <v/>
      </c>
      <c r="E758" s="34" t="str">
        <f>IF(REGISTRO!E758="","",REGISTRO!E758)</f>
        <v/>
      </c>
      <c r="F758" s="16" t="str">
        <f>PROCESAMIENTO!BR755</f>
        <v/>
      </c>
      <c r="G758" s="16" t="str">
        <f>PROCESAMIENTO!BS755</f>
        <v/>
      </c>
      <c r="H758" s="16" t="str">
        <f>PROCESAMIENTO!BT755</f>
        <v/>
      </c>
      <c r="I758" s="16" t="str">
        <f>PROCESAMIENTO!BU755</f>
        <v/>
      </c>
      <c r="J758" s="16" t="str">
        <f>PROCESAMIENTO!BV755</f>
        <v/>
      </c>
      <c r="K758" s="16" t="str">
        <f>PROCESAMIENTO!BW755</f>
        <v/>
      </c>
      <c r="L758" s="16" t="str">
        <f>PROCESAMIENTO!BX755</f>
        <v/>
      </c>
      <c r="M758" s="16" t="str">
        <f>PROCESAMIENTO!BY755</f>
        <v/>
      </c>
      <c r="N758" s="16" t="str">
        <f>PROCESAMIENTO!BZ755</f>
        <v/>
      </c>
      <c r="O758" s="16" t="str">
        <f>PROCESAMIENTO!CA755</f>
        <v/>
      </c>
      <c r="P758" s="16" t="str">
        <f>PROCESAMIENTO!CB755</f>
        <v/>
      </c>
      <c r="Q758" s="16" t="str">
        <f>PROCESAMIENTO!CC755</f>
        <v/>
      </c>
      <c r="R758" s="16" t="str">
        <f>PROCESAMIENTO!CD755</f>
        <v/>
      </c>
      <c r="S758" s="16" t="str">
        <f>PROCESAMIENTO!CE755</f>
        <v/>
      </c>
      <c r="T758" s="16" t="str">
        <f>PROCESAMIENTO!CF755</f>
        <v/>
      </c>
      <c r="U758" s="16" t="str">
        <f>PROCESAMIENTO!CG755</f>
        <v/>
      </c>
      <c r="V758" s="16" t="str">
        <f>PROCESAMIENTO!CH755</f>
        <v/>
      </c>
      <c r="W758" s="16" t="str">
        <f>PROCESAMIENTO!CI755</f>
        <v/>
      </c>
      <c r="X758" s="16" t="str">
        <f>PROCESAMIENTO!CJ755</f>
        <v/>
      </c>
      <c r="Y758" s="16" t="str">
        <f>PROCESAMIENTO!CK755</f>
        <v/>
      </c>
      <c r="Z758" s="16" t="str">
        <f>PROCESAMIENTO!CL755</f>
        <v/>
      </c>
      <c r="AA758" s="16" t="str">
        <f>PROCESAMIENTO!CM755</f>
        <v/>
      </c>
      <c r="AB758" s="16" t="str">
        <f>PROCESAMIENTO!CN755</f>
        <v/>
      </c>
      <c r="AC758" s="16" t="str">
        <f>PROCESAMIENTO!CO755</f>
        <v/>
      </c>
      <c r="AD758" s="16" t="str">
        <f>PROCESAMIENTO!CP755</f>
        <v/>
      </c>
      <c r="AE758" s="16" t="str">
        <f>PROCESAMIENTO!CQ755</f>
        <v/>
      </c>
      <c r="AF758" s="16" t="str">
        <f>PROCESAMIENTO!CR755</f>
        <v/>
      </c>
      <c r="AG758" s="16" t="str">
        <f>PROCESAMIENTO!CS755</f>
        <v/>
      </c>
      <c r="AH758" s="16" t="str">
        <f>PROCESAMIENTO!CT755</f>
        <v/>
      </c>
      <c r="AI758" s="16" t="str">
        <f>PROCESAMIENTO!CU755</f>
        <v/>
      </c>
      <c r="AJ758" s="32" t="str">
        <f>PROCESAMIENTO!CV755</f>
        <v/>
      </c>
      <c r="AK758" s="97" t="str">
        <f>PROCESAMIENTO!CW755</f>
        <v/>
      </c>
      <c r="AL758" s="97"/>
    </row>
    <row r="759" spans="1:38" x14ac:dyDescent="0.25">
      <c r="A759" s="15">
        <v>740</v>
      </c>
      <c r="B759" s="34" t="str">
        <f>IF(REGISTRO!B759="","",REGISTRO!B759)</f>
        <v/>
      </c>
      <c r="C759" s="34" t="str">
        <f>IF(REGISTRO!C759="","",REGISTRO!C759)</f>
        <v/>
      </c>
      <c r="D759" s="34" t="str">
        <f>IF(REGISTRO!D759="","",REGISTRO!D759)</f>
        <v/>
      </c>
      <c r="E759" s="34" t="str">
        <f>IF(REGISTRO!E759="","",REGISTRO!E759)</f>
        <v/>
      </c>
      <c r="F759" s="16" t="str">
        <f>PROCESAMIENTO!BR756</f>
        <v/>
      </c>
      <c r="G759" s="16" t="str">
        <f>PROCESAMIENTO!BS756</f>
        <v/>
      </c>
      <c r="H759" s="16" t="str">
        <f>PROCESAMIENTO!BT756</f>
        <v/>
      </c>
      <c r="I759" s="16" t="str">
        <f>PROCESAMIENTO!BU756</f>
        <v/>
      </c>
      <c r="J759" s="16" t="str">
        <f>PROCESAMIENTO!BV756</f>
        <v/>
      </c>
      <c r="K759" s="16" t="str">
        <f>PROCESAMIENTO!BW756</f>
        <v/>
      </c>
      <c r="L759" s="16" t="str">
        <f>PROCESAMIENTO!BX756</f>
        <v/>
      </c>
      <c r="M759" s="16" t="str">
        <f>PROCESAMIENTO!BY756</f>
        <v/>
      </c>
      <c r="N759" s="16" t="str">
        <f>PROCESAMIENTO!BZ756</f>
        <v/>
      </c>
      <c r="O759" s="16" t="str">
        <f>PROCESAMIENTO!CA756</f>
        <v/>
      </c>
      <c r="P759" s="16" t="str">
        <f>PROCESAMIENTO!CB756</f>
        <v/>
      </c>
      <c r="Q759" s="16" t="str">
        <f>PROCESAMIENTO!CC756</f>
        <v/>
      </c>
      <c r="R759" s="16" t="str">
        <f>PROCESAMIENTO!CD756</f>
        <v/>
      </c>
      <c r="S759" s="16" t="str">
        <f>PROCESAMIENTO!CE756</f>
        <v/>
      </c>
      <c r="T759" s="16" t="str">
        <f>PROCESAMIENTO!CF756</f>
        <v/>
      </c>
      <c r="U759" s="16" t="str">
        <f>PROCESAMIENTO!CG756</f>
        <v/>
      </c>
      <c r="V759" s="16" t="str">
        <f>PROCESAMIENTO!CH756</f>
        <v/>
      </c>
      <c r="W759" s="16" t="str">
        <f>PROCESAMIENTO!CI756</f>
        <v/>
      </c>
      <c r="X759" s="16" t="str">
        <f>PROCESAMIENTO!CJ756</f>
        <v/>
      </c>
      <c r="Y759" s="16" t="str">
        <f>PROCESAMIENTO!CK756</f>
        <v/>
      </c>
      <c r="Z759" s="16" t="str">
        <f>PROCESAMIENTO!CL756</f>
        <v/>
      </c>
      <c r="AA759" s="16" t="str">
        <f>PROCESAMIENTO!CM756</f>
        <v/>
      </c>
      <c r="AB759" s="16" t="str">
        <f>PROCESAMIENTO!CN756</f>
        <v/>
      </c>
      <c r="AC759" s="16" t="str">
        <f>PROCESAMIENTO!CO756</f>
        <v/>
      </c>
      <c r="AD759" s="16" t="str">
        <f>PROCESAMIENTO!CP756</f>
        <v/>
      </c>
      <c r="AE759" s="16" t="str">
        <f>PROCESAMIENTO!CQ756</f>
        <v/>
      </c>
      <c r="AF759" s="16" t="str">
        <f>PROCESAMIENTO!CR756</f>
        <v/>
      </c>
      <c r="AG759" s="16" t="str">
        <f>PROCESAMIENTO!CS756</f>
        <v/>
      </c>
      <c r="AH759" s="16" t="str">
        <f>PROCESAMIENTO!CT756</f>
        <v/>
      </c>
      <c r="AI759" s="16" t="str">
        <f>PROCESAMIENTO!CU756</f>
        <v/>
      </c>
      <c r="AJ759" s="32" t="str">
        <f>PROCESAMIENTO!CV756</f>
        <v/>
      </c>
      <c r="AK759" s="97" t="str">
        <f>PROCESAMIENTO!CW756</f>
        <v/>
      </c>
      <c r="AL759" s="97"/>
    </row>
    <row r="760" spans="1:38" x14ac:dyDescent="0.25">
      <c r="A760" s="15">
        <v>741</v>
      </c>
      <c r="B760" s="34" t="str">
        <f>IF(REGISTRO!B760="","",REGISTRO!B760)</f>
        <v/>
      </c>
      <c r="C760" s="34" t="str">
        <f>IF(REGISTRO!C760="","",REGISTRO!C760)</f>
        <v/>
      </c>
      <c r="D760" s="34" t="str">
        <f>IF(REGISTRO!D760="","",REGISTRO!D760)</f>
        <v/>
      </c>
      <c r="E760" s="34" t="str">
        <f>IF(REGISTRO!E760="","",REGISTRO!E760)</f>
        <v/>
      </c>
      <c r="F760" s="16" t="str">
        <f>PROCESAMIENTO!BR757</f>
        <v/>
      </c>
      <c r="G760" s="16" t="str">
        <f>PROCESAMIENTO!BS757</f>
        <v/>
      </c>
      <c r="H760" s="16" t="str">
        <f>PROCESAMIENTO!BT757</f>
        <v/>
      </c>
      <c r="I760" s="16" t="str">
        <f>PROCESAMIENTO!BU757</f>
        <v/>
      </c>
      <c r="J760" s="16" t="str">
        <f>PROCESAMIENTO!BV757</f>
        <v/>
      </c>
      <c r="K760" s="16" t="str">
        <f>PROCESAMIENTO!BW757</f>
        <v/>
      </c>
      <c r="L760" s="16" t="str">
        <f>PROCESAMIENTO!BX757</f>
        <v/>
      </c>
      <c r="M760" s="16" t="str">
        <f>PROCESAMIENTO!BY757</f>
        <v/>
      </c>
      <c r="N760" s="16" t="str">
        <f>PROCESAMIENTO!BZ757</f>
        <v/>
      </c>
      <c r="O760" s="16" t="str">
        <f>PROCESAMIENTO!CA757</f>
        <v/>
      </c>
      <c r="P760" s="16" t="str">
        <f>PROCESAMIENTO!CB757</f>
        <v/>
      </c>
      <c r="Q760" s="16" t="str">
        <f>PROCESAMIENTO!CC757</f>
        <v/>
      </c>
      <c r="R760" s="16" t="str">
        <f>PROCESAMIENTO!CD757</f>
        <v/>
      </c>
      <c r="S760" s="16" t="str">
        <f>PROCESAMIENTO!CE757</f>
        <v/>
      </c>
      <c r="T760" s="16" t="str">
        <f>PROCESAMIENTO!CF757</f>
        <v/>
      </c>
      <c r="U760" s="16" t="str">
        <f>PROCESAMIENTO!CG757</f>
        <v/>
      </c>
      <c r="V760" s="16" t="str">
        <f>PROCESAMIENTO!CH757</f>
        <v/>
      </c>
      <c r="W760" s="16" t="str">
        <f>PROCESAMIENTO!CI757</f>
        <v/>
      </c>
      <c r="X760" s="16" t="str">
        <f>PROCESAMIENTO!CJ757</f>
        <v/>
      </c>
      <c r="Y760" s="16" t="str">
        <f>PROCESAMIENTO!CK757</f>
        <v/>
      </c>
      <c r="Z760" s="16" t="str">
        <f>PROCESAMIENTO!CL757</f>
        <v/>
      </c>
      <c r="AA760" s="16" t="str">
        <f>PROCESAMIENTO!CM757</f>
        <v/>
      </c>
      <c r="AB760" s="16" t="str">
        <f>PROCESAMIENTO!CN757</f>
        <v/>
      </c>
      <c r="AC760" s="16" t="str">
        <f>PROCESAMIENTO!CO757</f>
        <v/>
      </c>
      <c r="AD760" s="16" t="str">
        <f>PROCESAMIENTO!CP757</f>
        <v/>
      </c>
      <c r="AE760" s="16" t="str">
        <f>PROCESAMIENTO!CQ757</f>
        <v/>
      </c>
      <c r="AF760" s="16" t="str">
        <f>PROCESAMIENTO!CR757</f>
        <v/>
      </c>
      <c r="AG760" s="16" t="str">
        <f>PROCESAMIENTO!CS757</f>
        <v/>
      </c>
      <c r="AH760" s="16" t="str">
        <f>PROCESAMIENTO!CT757</f>
        <v/>
      </c>
      <c r="AI760" s="16" t="str">
        <f>PROCESAMIENTO!CU757</f>
        <v/>
      </c>
      <c r="AJ760" s="32" t="str">
        <f>PROCESAMIENTO!CV757</f>
        <v/>
      </c>
      <c r="AK760" s="97" t="str">
        <f>PROCESAMIENTO!CW757</f>
        <v/>
      </c>
      <c r="AL760" s="97"/>
    </row>
    <row r="761" spans="1:38" x14ac:dyDescent="0.25">
      <c r="A761" s="15">
        <v>742</v>
      </c>
      <c r="B761" s="34" t="str">
        <f>IF(REGISTRO!B761="","",REGISTRO!B761)</f>
        <v/>
      </c>
      <c r="C761" s="34" t="str">
        <f>IF(REGISTRO!C761="","",REGISTRO!C761)</f>
        <v/>
      </c>
      <c r="D761" s="34" t="str">
        <f>IF(REGISTRO!D761="","",REGISTRO!D761)</f>
        <v/>
      </c>
      <c r="E761" s="34" t="str">
        <f>IF(REGISTRO!E761="","",REGISTRO!E761)</f>
        <v/>
      </c>
      <c r="F761" s="16" t="str">
        <f>PROCESAMIENTO!BR758</f>
        <v/>
      </c>
      <c r="G761" s="16" t="str">
        <f>PROCESAMIENTO!BS758</f>
        <v/>
      </c>
      <c r="H761" s="16" t="str">
        <f>PROCESAMIENTO!BT758</f>
        <v/>
      </c>
      <c r="I761" s="16" t="str">
        <f>PROCESAMIENTO!BU758</f>
        <v/>
      </c>
      <c r="J761" s="16" t="str">
        <f>PROCESAMIENTO!BV758</f>
        <v/>
      </c>
      <c r="K761" s="16" t="str">
        <f>PROCESAMIENTO!BW758</f>
        <v/>
      </c>
      <c r="L761" s="16" t="str">
        <f>PROCESAMIENTO!BX758</f>
        <v/>
      </c>
      <c r="M761" s="16" t="str">
        <f>PROCESAMIENTO!BY758</f>
        <v/>
      </c>
      <c r="N761" s="16" t="str">
        <f>PROCESAMIENTO!BZ758</f>
        <v/>
      </c>
      <c r="O761" s="16" t="str">
        <f>PROCESAMIENTO!CA758</f>
        <v/>
      </c>
      <c r="P761" s="16" t="str">
        <f>PROCESAMIENTO!CB758</f>
        <v/>
      </c>
      <c r="Q761" s="16" t="str">
        <f>PROCESAMIENTO!CC758</f>
        <v/>
      </c>
      <c r="R761" s="16" t="str">
        <f>PROCESAMIENTO!CD758</f>
        <v/>
      </c>
      <c r="S761" s="16" t="str">
        <f>PROCESAMIENTO!CE758</f>
        <v/>
      </c>
      <c r="T761" s="16" t="str">
        <f>PROCESAMIENTO!CF758</f>
        <v/>
      </c>
      <c r="U761" s="16" t="str">
        <f>PROCESAMIENTO!CG758</f>
        <v/>
      </c>
      <c r="V761" s="16" t="str">
        <f>PROCESAMIENTO!CH758</f>
        <v/>
      </c>
      <c r="W761" s="16" t="str">
        <f>PROCESAMIENTO!CI758</f>
        <v/>
      </c>
      <c r="X761" s="16" t="str">
        <f>PROCESAMIENTO!CJ758</f>
        <v/>
      </c>
      <c r="Y761" s="16" t="str">
        <f>PROCESAMIENTO!CK758</f>
        <v/>
      </c>
      <c r="Z761" s="16" t="str">
        <f>PROCESAMIENTO!CL758</f>
        <v/>
      </c>
      <c r="AA761" s="16" t="str">
        <f>PROCESAMIENTO!CM758</f>
        <v/>
      </c>
      <c r="AB761" s="16" t="str">
        <f>PROCESAMIENTO!CN758</f>
        <v/>
      </c>
      <c r="AC761" s="16" t="str">
        <f>PROCESAMIENTO!CO758</f>
        <v/>
      </c>
      <c r="AD761" s="16" t="str">
        <f>PROCESAMIENTO!CP758</f>
        <v/>
      </c>
      <c r="AE761" s="16" t="str">
        <f>PROCESAMIENTO!CQ758</f>
        <v/>
      </c>
      <c r="AF761" s="16" t="str">
        <f>PROCESAMIENTO!CR758</f>
        <v/>
      </c>
      <c r="AG761" s="16" t="str">
        <f>PROCESAMIENTO!CS758</f>
        <v/>
      </c>
      <c r="AH761" s="16" t="str">
        <f>PROCESAMIENTO!CT758</f>
        <v/>
      </c>
      <c r="AI761" s="16" t="str">
        <f>PROCESAMIENTO!CU758</f>
        <v/>
      </c>
      <c r="AJ761" s="32" t="str">
        <f>PROCESAMIENTO!CV758</f>
        <v/>
      </c>
      <c r="AK761" s="97" t="str">
        <f>PROCESAMIENTO!CW758</f>
        <v/>
      </c>
      <c r="AL761" s="97"/>
    </row>
    <row r="762" spans="1:38" x14ac:dyDescent="0.25">
      <c r="A762" s="15">
        <v>743</v>
      </c>
      <c r="B762" s="34" t="str">
        <f>IF(REGISTRO!B762="","",REGISTRO!B762)</f>
        <v/>
      </c>
      <c r="C762" s="34" t="str">
        <f>IF(REGISTRO!C762="","",REGISTRO!C762)</f>
        <v/>
      </c>
      <c r="D762" s="34" t="str">
        <f>IF(REGISTRO!D762="","",REGISTRO!D762)</f>
        <v/>
      </c>
      <c r="E762" s="34" t="str">
        <f>IF(REGISTRO!E762="","",REGISTRO!E762)</f>
        <v/>
      </c>
      <c r="F762" s="16" t="str">
        <f>PROCESAMIENTO!BR759</f>
        <v/>
      </c>
      <c r="G762" s="16" t="str">
        <f>PROCESAMIENTO!BS759</f>
        <v/>
      </c>
      <c r="H762" s="16" t="str">
        <f>PROCESAMIENTO!BT759</f>
        <v/>
      </c>
      <c r="I762" s="16" t="str">
        <f>PROCESAMIENTO!BU759</f>
        <v/>
      </c>
      <c r="J762" s="16" t="str">
        <f>PROCESAMIENTO!BV759</f>
        <v/>
      </c>
      <c r="K762" s="16" t="str">
        <f>PROCESAMIENTO!BW759</f>
        <v/>
      </c>
      <c r="L762" s="16" t="str">
        <f>PROCESAMIENTO!BX759</f>
        <v/>
      </c>
      <c r="M762" s="16" t="str">
        <f>PROCESAMIENTO!BY759</f>
        <v/>
      </c>
      <c r="N762" s="16" t="str">
        <f>PROCESAMIENTO!BZ759</f>
        <v/>
      </c>
      <c r="O762" s="16" t="str">
        <f>PROCESAMIENTO!CA759</f>
        <v/>
      </c>
      <c r="P762" s="16" t="str">
        <f>PROCESAMIENTO!CB759</f>
        <v/>
      </c>
      <c r="Q762" s="16" t="str">
        <f>PROCESAMIENTO!CC759</f>
        <v/>
      </c>
      <c r="R762" s="16" t="str">
        <f>PROCESAMIENTO!CD759</f>
        <v/>
      </c>
      <c r="S762" s="16" t="str">
        <f>PROCESAMIENTO!CE759</f>
        <v/>
      </c>
      <c r="T762" s="16" t="str">
        <f>PROCESAMIENTO!CF759</f>
        <v/>
      </c>
      <c r="U762" s="16" t="str">
        <f>PROCESAMIENTO!CG759</f>
        <v/>
      </c>
      <c r="V762" s="16" t="str">
        <f>PROCESAMIENTO!CH759</f>
        <v/>
      </c>
      <c r="W762" s="16" t="str">
        <f>PROCESAMIENTO!CI759</f>
        <v/>
      </c>
      <c r="X762" s="16" t="str">
        <f>PROCESAMIENTO!CJ759</f>
        <v/>
      </c>
      <c r="Y762" s="16" t="str">
        <f>PROCESAMIENTO!CK759</f>
        <v/>
      </c>
      <c r="Z762" s="16" t="str">
        <f>PROCESAMIENTO!CL759</f>
        <v/>
      </c>
      <c r="AA762" s="16" t="str">
        <f>PROCESAMIENTO!CM759</f>
        <v/>
      </c>
      <c r="AB762" s="16" t="str">
        <f>PROCESAMIENTO!CN759</f>
        <v/>
      </c>
      <c r="AC762" s="16" t="str">
        <f>PROCESAMIENTO!CO759</f>
        <v/>
      </c>
      <c r="AD762" s="16" t="str">
        <f>PROCESAMIENTO!CP759</f>
        <v/>
      </c>
      <c r="AE762" s="16" t="str">
        <f>PROCESAMIENTO!CQ759</f>
        <v/>
      </c>
      <c r="AF762" s="16" t="str">
        <f>PROCESAMIENTO!CR759</f>
        <v/>
      </c>
      <c r="AG762" s="16" t="str">
        <f>PROCESAMIENTO!CS759</f>
        <v/>
      </c>
      <c r="AH762" s="16" t="str">
        <f>PROCESAMIENTO!CT759</f>
        <v/>
      </c>
      <c r="AI762" s="16" t="str">
        <f>PROCESAMIENTO!CU759</f>
        <v/>
      </c>
      <c r="AJ762" s="32" t="str">
        <f>PROCESAMIENTO!CV759</f>
        <v/>
      </c>
      <c r="AK762" s="97" t="str">
        <f>PROCESAMIENTO!CW759</f>
        <v/>
      </c>
      <c r="AL762" s="97"/>
    </row>
    <row r="763" spans="1:38" x14ac:dyDescent="0.25">
      <c r="A763" s="15">
        <v>744</v>
      </c>
      <c r="B763" s="34" t="str">
        <f>IF(REGISTRO!B763="","",REGISTRO!B763)</f>
        <v/>
      </c>
      <c r="C763" s="34" t="str">
        <f>IF(REGISTRO!C763="","",REGISTRO!C763)</f>
        <v/>
      </c>
      <c r="D763" s="34" t="str">
        <f>IF(REGISTRO!D763="","",REGISTRO!D763)</f>
        <v/>
      </c>
      <c r="E763" s="34" t="str">
        <f>IF(REGISTRO!E763="","",REGISTRO!E763)</f>
        <v/>
      </c>
      <c r="F763" s="16" t="str">
        <f>PROCESAMIENTO!BR760</f>
        <v/>
      </c>
      <c r="G763" s="16" t="str">
        <f>PROCESAMIENTO!BS760</f>
        <v/>
      </c>
      <c r="H763" s="16" t="str">
        <f>PROCESAMIENTO!BT760</f>
        <v/>
      </c>
      <c r="I763" s="16" t="str">
        <f>PROCESAMIENTO!BU760</f>
        <v/>
      </c>
      <c r="J763" s="16" t="str">
        <f>PROCESAMIENTO!BV760</f>
        <v/>
      </c>
      <c r="K763" s="16" t="str">
        <f>PROCESAMIENTO!BW760</f>
        <v/>
      </c>
      <c r="L763" s="16" t="str">
        <f>PROCESAMIENTO!BX760</f>
        <v/>
      </c>
      <c r="M763" s="16" t="str">
        <f>PROCESAMIENTO!BY760</f>
        <v/>
      </c>
      <c r="N763" s="16" t="str">
        <f>PROCESAMIENTO!BZ760</f>
        <v/>
      </c>
      <c r="O763" s="16" t="str">
        <f>PROCESAMIENTO!CA760</f>
        <v/>
      </c>
      <c r="P763" s="16" t="str">
        <f>PROCESAMIENTO!CB760</f>
        <v/>
      </c>
      <c r="Q763" s="16" t="str">
        <f>PROCESAMIENTO!CC760</f>
        <v/>
      </c>
      <c r="R763" s="16" t="str">
        <f>PROCESAMIENTO!CD760</f>
        <v/>
      </c>
      <c r="S763" s="16" t="str">
        <f>PROCESAMIENTO!CE760</f>
        <v/>
      </c>
      <c r="T763" s="16" t="str">
        <f>PROCESAMIENTO!CF760</f>
        <v/>
      </c>
      <c r="U763" s="16" t="str">
        <f>PROCESAMIENTO!CG760</f>
        <v/>
      </c>
      <c r="V763" s="16" t="str">
        <f>PROCESAMIENTO!CH760</f>
        <v/>
      </c>
      <c r="W763" s="16" t="str">
        <f>PROCESAMIENTO!CI760</f>
        <v/>
      </c>
      <c r="X763" s="16" t="str">
        <f>PROCESAMIENTO!CJ760</f>
        <v/>
      </c>
      <c r="Y763" s="16" t="str">
        <f>PROCESAMIENTO!CK760</f>
        <v/>
      </c>
      <c r="Z763" s="16" t="str">
        <f>PROCESAMIENTO!CL760</f>
        <v/>
      </c>
      <c r="AA763" s="16" t="str">
        <f>PROCESAMIENTO!CM760</f>
        <v/>
      </c>
      <c r="AB763" s="16" t="str">
        <f>PROCESAMIENTO!CN760</f>
        <v/>
      </c>
      <c r="AC763" s="16" t="str">
        <f>PROCESAMIENTO!CO760</f>
        <v/>
      </c>
      <c r="AD763" s="16" t="str">
        <f>PROCESAMIENTO!CP760</f>
        <v/>
      </c>
      <c r="AE763" s="16" t="str">
        <f>PROCESAMIENTO!CQ760</f>
        <v/>
      </c>
      <c r="AF763" s="16" t="str">
        <f>PROCESAMIENTO!CR760</f>
        <v/>
      </c>
      <c r="AG763" s="16" t="str">
        <f>PROCESAMIENTO!CS760</f>
        <v/>
      </c>
      <c r="AH763" s="16" t="str">
        <f>PROCESAMIENTO!CT760</f>
        <v/>
      </c>
      <c r="AI763" s="16" t="str">
        <f>PROCESAMIENTO!CU760</f>
        <v/>
      </c>
      <c r="AJ763" s="32" t="str">
        <f>PROCESAMIENTO!CV760</f>
        <v/>
      </c>
      <c r="AK763" s="97" t="str">
        <f>PROCESAMIENTO!CW760</f>
        <v/>
      </c>
      <c r="AL763" s="97"/>
    </row>
    <row r="764" spans="1:38" x14ac:dyDescent="0.25">
      <c r="A764" s="15">
        <v>745</v>
      </c>
      <c r="B764" s="34" t="str">
        <f>IF(REGISTRO!B764="","",REGISTRO!B764)</f>
        <v/>
      </c>
      <c r="C764" s="34" t="str">
        <f>IF(REGISTRO!C764="","",REGISTRO!C764)</f>
        <v/>
      </c>
      <c r="D764" s="34" t="str">
        <f>IF(REGISTRO!D764="","",REGISTRO!D764)</f>
        <v/>
      </c>
      <c r="E764" s="34" t="str">
        <f>IF(REGISTRO!E764="","",REGISTRO!E764)</f>
        <v/>
      </c>
      <c r="F764" s="16" t="str">
        <f>PROCESAMIENTO!BR761</f>
        <v/>
      </c>
      <c r="G764" s="16" t="str">
        <f>PROCESAMIENTO!BS761</f>
        <v/>
      </c>
      <c r="H764" s="16" t="str">
        <f>PROCESAMIENTO!BT761</f>
        <v/>
      </c>
      <c r="I764" s="16" t="str">
        <f>PROCESAMIENTO!BU761</f>
        <v/>
      </c>
      <c r="J764" s="16" t="str">
        <f>PROCESAMIENTO!BV761</f>
        <v/>
      </c>
      <c r="K764" s="16" t="str">
        <f>PROCESAMIENTO!BW761</f>
        <v/>
      </c>
      <c r="L764" s="16" t="str">
        <f>PROCESAMIENTO!BX761</f>
        <v/>
      </c>
      <c r="M764" s="16" t="str">
        <f>PROCESAMIENTO!BY761</f>
        <v/>
      </c>
      <c r="N764" s="16" t="str">
        <f>PROCESAMIENTO!BZ761</f>
        <v/>
      </c>
      <c r="O764" s="16" t="str">
        <f>PROCESAMIENTO!CA761</f>
        <v/>
      </c>
      <c r="P764" s="16" t="str">
        <f>PROCESAMIENTO!CB761</f>
        <v/>
      </c>
      <c r="Q764" s="16" t="str">
        <f>PROCESAMIENTO!CC761</f>
        <v/>
      </c>
      <c r="R764" s="16" t="str">
        <f>PROCESAMIENTO!CD761</f>
        <v/>
      </c>
      <c r="S764" s="16" t="str">
        <f>PROCESAMIENTO!CE761</f>
        <v/>
      </c>
      <c r="T764" s="16" t="str">
        <f>PROCESAMIENTO!CF761</f>
        <v/>
      </c>
      <c r="U764" s="16" t="str">
        <f>PROCESAMIENTO!CG761</f>
        <v/>
      </c>
      <c r="V764" s="16" t="str">
        <f>PROCESAMIENTO!CH761</f>
        <v/>
      </c>
      <c r="W764" s="16" t="str">
        <f>PROCESAMIENTO!CI761</f>
        <v/>
      </c>
      <c r="X764" s="16" t="str">
        <f>PROCESAMIENTO!CJ761</f>
        <v/>
      </c>
      <c r="Y764" s="16" t="str">
        <f>PROCESAMIENTO!CK761</f>
        <v/>
      </c>
      <c r="Z764" s="16" t="str">
        <f>PROCESAMIENTO!CL761</f>
        <v/>
      </c>
      <c r="AA764" s="16" t="str">
        <f>PROCESAMIENTO!CM761</f>
        <v/>
      </c>
      <c r="AB764" s="16" t="str">
        <f>PROCESAMIENTO!CN761</f>
        <v/>
      </c>
      <c r="AC764" s="16" t="str">
        <f>PROCESAMIENTO!CO761</f>
        <v/>
      </c>
      <c r="AD764" s="16" t="str">
        <f>PROCESAMIENTO!CP761</f>
        <v/>
      </c>
      <c r="AE764" s="16" t="str">
        <f>PROCESAMIENTO!CQ761</f>
        <v/>
      </c>
      <c r="AF764" s="16" t="str">
        <f>PROCESAMIENTO!CR761</f>
        <v/>
      </c>
      <c r="AG764" s="16" t="str">
        <f>PROCESAMIENTO!CS761</f>
        <v/>
      </c>
      <c r="AH764" s="16" t="str">
        <f>PROCESAMIENTO!CT761</f>
        <v/>
      </c>
      <c r="AI764" s="16" t="str">
        <f>PROCESAMIENTO!CU761</f>
        <v/>
      </c>
      <c r="AJ764" s="32" t="str">
        <f>PROCESAMIENTO!CV761</f>
        <v/>
      </c>
      <c r="AK764" s="97" t="str">
        <f>PROCESAMIENTO!CW761</f>
        <v/>
      </c>
      <c r="AL764" s="97"/>
    </row>
    <row r="765" spans="1:38" x14ac:dyDescent="0.25">
      <c r="A765" s="15">
        <v>746</v>
      </c>
      <c r="B765" s="34" t="str">
        <f>IF(REGISTRO!B765="","",REGISTRO!B765)</f>
        <v/>
      </c>
      <c r="C765" s="34" t="str">
        <f>IF(REGISTRO!C765="","",REGISTRO!C765)</f>
        <v/>
      </c>
      <c r="D765" s="34" t="str">
        <f>IF(REGISTRO!D765="","",REGISTRO!D765)</f>
        <v/>
      </c>
      <c r="E765" s="34" t="str">
        <f>IF(REGISTRO!E765="","",REGISTRO!E765)</f>
        <v/>
      </c>
      <c r="F765" s="16" t="str">
        <f>PROCESAMIENTO!BR762</f>
        <v/>
      </c>
      <c r="G765" s="16" t="str">
        <f>PROCESAMIENTO!BS762</f>
        <v/>
      </c>
      <c r="H765" s="16" t="str">
        <f>PROCESAMIENTO!BT762</f>
        <v/>
      </c>
      <c r="I765" s="16" t="str">
        <f>PROCESAMIENTO!BU762</f>
        <v/>
      </c>
      <c r="J765" s="16" t="str">
        <f>PROCESAMIENTO!BV762</f>
        <v/>
      </c>
      <c r="K765" s="16" t="str">
        <f>PROCESAMIENTO!BW762</f>
        <v/>
      </c>
      <c r="L765" s="16" t="str">
        <f>PROCESAMIENTO!BX762</f>
        <v/>
      </c>
      <c r="M765" s="16" t="str">
        <f>PROCESAMIENTO!BY762</f>
        <v/>
      </c>
      <c r="N765" s="16" t="str">
        <f>PROCESAMIENTO!BZ762</f>
        <v/>
      </c>
      <c r="O765" s="16" t="str">
        <f>PROCESAMIENTO!CA762</f>
        <v/>
      </c>
      <c r="P765" s="16" t="str">
        <f>PROCESAMIENTO!CB762</f>
        <v/>
      </c>
      <c r="Q765" s="16" t="str">
        <f>PROCESAMIENTO!CC762</f>
        <v/>
      </c>
      <c r="R765" s="16" t="str">
        <f>PROCESAMIENTO!CD762</f>
        <v/>
      </c>
      <c r="S765" s="16" t="str">
        <f>PROCESAMIENTO!CE762</f>
        <v/>
      </c>
      <c r="T765" s="16" t="str">
        <f>PROCESAMIENTO!CF762</f>
        <v/>
      </c>
      <c r="U765" s="16" t="str">
        <f>PROCESAMIENTO!CG762</f>
        <v/>
      </c>
      <c r="V765" s="16" t="str">
        <f>PROCESAMIENTO!CH762</f>
        <v/>
      </c>
      <c r="W765" s="16" t="str">
        <f>PROCESAMIENTO!CI762</f>
        <v/>
      </c>
      <c r="X765" s="16" t="str">
        <f>PROCESAMIENTO!CJ762</f>
        <v/>
      </c>
      <c r="Y765" s="16" t="str">
        <f>PROCESAMIENTO!CK762</f>
        <v/>
      </c>
      <c r="Z765" s="16" t="str">
        <f>PROCESAMIENTO!CL762</f>
        <v/>
      </c>
      <c r="AA765" s="16" t="str">
        <f>PROCESAMIENTO!CM762</f>
        <v/>
      </c>
      <c r="AB765" s="16" t="str">
        <f>PROCESAMIENTO!CN762</f>
        <v/>
      </c>
      <c r="AC765" s="16" t="str">
        <f>PROCESAMIENTO!CO762</f>
        <v/>
      </c>
      <c r="AD765" s="16" t="str">
        <f>PROCESAMIENTO!CP762</f>
        <v/>
      </c>
      <c r="AE765" s="16" t="str">
        <f>PROCESAMIENTO!CQ762</f>
        <v/>
      </c>
      <c r="AF765" s="16" t="str">
        <f>PROCESAMIENTO!CR762</f>
        <v/>
      </c>
      <c r="AG765" s="16" t="str">
        <f>PROCESAMIENTO!CS762</f>
        <v/>
      </c>
      <c r="AH765" s="16" t="str">
        <f>PROCESAMIENTO!CT762</f>
        <v/>
      </c>
      <c r="AI765" s="16" t="str">
        <f>PROCESAMIENTO!CU762</f>
        <v/>
      </c>
      <c r="AJ765" s="32" t="str">
        <f>PROCESAMIENTO!CV762</f>
        <v/>
      </c>
      <c r="AK765" s="97" t="str">
        <f>PROCESAMIENTO!CW762</f>
        <v/>
      </c>
      <c r="AL765" s="97"/>
    </row>
    <row r="766" spans="1:38" x14ac:dyDescent="0.25">
      <c r="A766" s="15">
        <v>747</v>
      </c>
      <c r="B766" s="34" t="str">
        <f>IF(REGISTRO!B766="","",REGISTRO!B766)</f>
        <v/>
      </c>
      <c r="C766" s="34" t="str">
        <f>IF(REGISTRO!C766="","",REGISTRO!C766)</f>
        <v/>
      </c>
      <c r="D766" s="34" t="str">
        <f>IF(REGISTRO!D766="","",REGISTRO!D766)</f>
        <v/>
      </c>
      <c r="E766" s="34" t="str">
        <f>IF(REGISTRO!E766="","",REGISTRO!E766)</f>
        <v/>
      </c>
      <c r="F766" s="16" t="str">
        <f>PROCESAMIENTO!BR763</f>
        <v/>
      </c>
      <c r="G766" s="16" t="str">
        <f>PROCESAMIENTO!BS763</f>
        <v/>
      </c>
      <c r="H766" s="16" t="str">
        <f>PROCESAMIENTO!BT763</f>
        <v/>
      </c>
      <c r="I766" s="16" t="str">
        <f>PROCESAMIENTO!BU763</f>
        <v/>
      </c>
      <c r="J766" s="16" t="str">
        <f>PROCESAMIENTO!BV763</f>
        <v/>
      </c>
      <c r="K766" s="16" t="str">
        <f>PROCESAMIENTO!BW763</f>
        <v/>
      </c>
      <c r="L766" s="16" t="str">
        <f>PROCESAMIENTO!BX763</f>
        <v/>
      </c>
      <c r="M766" s="16" t="str">
        <f>PROCESAMIENTO!BY763</f>
        <v/>
      </c>
      <c r="N766" s="16" t="str">
        <f>PROCESAMIENTO!BZ763</f>
        <v/>
      </c>
      <c r="O766" s="16" t="str">
        <f>PROCESAMIENTO!CA763</f>
        <v/>
      </c>
      <c r="P766" s="16" t="str">
        <f>PROCESAMIENTO!CB763</f>
        <v/>
      </c>
      <c r="Q766" s="16" t="str">
        <f>PROCESAMIENTO!CC763</f>
        <v/>
      </c>
      <c r="R766" s="16" t="str">
        <f>PROCESAMIENTO!CD763</f>
        <v/>
      </c>
      <c r="S766" s="16" t="str">
        <f>PROCESAMIENTO!CE763</f>
        <v/>
      </c>
      <c r="T766" s="16" t="str">
        <f>PROCESAMIENTO!CF763</f>
        <v/>
      </c>
      <c r="U766" s="16" t="str">
        <f>PROCESAMIENTO!CG763</f>
        <v/>
      </c>
      <c r="V766" s="16" t="str">
        <f>PROCESAMIENTO!CH763</f>
        <v/>
      </c>
      <c r="W766" s="16" t="str">
        <f>PROCESAMIENTO!CI763</f>
        <v/>
      </c>
      <c r="X766" s="16" t="str">
        <f>PROCESAMIENTO!CJ763</f>
        <v/>
      </c>
      <c r="Y766" s="16" t="str">
        <f>PROCESAMIENTO!CK763</f>
        <v/>
      </c>
      <c r="Z766" s="16" t="str">
        <f>PROCESAMIENTO!CL763</f>
        <v/>
      </c>
      <c r="AA766" s="16" t="str">
        <f>PROCESAMIENTO!CM763</f>
        <v/>
      </c>
      <c r="AB766" s="16" t="str">
        <f>PROCESAMIENTO!CN763</f>
        <v/>
      </c>
      <c r="AC766" s="16" t="str">
        <f>PROCESAMIENTO!CO763</f>
        <v/>
      </c>
      <c r="AD766" s="16" t="str">
        <f>PROCESAMIENTO!CP763</f>
        <v/>
      </c>
      <c r="AE766" s="16" t="str">
        <f>PROCESAMIENTO!CQ763</f>
        <v/>
      </c>
      <c r="AF766" s="16" t="str">
        <f>PROCESAMIENTO!CR763</f>
        <v/>
      </c>
      <c r="AG766" s="16" t="str">
        <f>PROCESAMIENTO!CS763</f>
        <v/>
      </c>
      <c r="AH766" s="16" t="str">
        <f>PROCESAMIENTO!CT763</f>
        <v/>
      </c>
      <c r="AI766" s="16" t="str">
        <f>PROCESAMIENTO!CU763</f>
        <v/>
      </c>
      <c r="AJ766" s="32" t="str">
        <f>PROCESAMIENTO!CV763</f>
        <v/>
      </c>
      <c r="AK766" s="97" t="str">
        <f>PROCESAMIENTO!CW763</f>
        <v/>
      </c>
      <c r="AL766" s="97"/>
    </row>
    <row r="767" spans="1:38" x14ac:dyDescent="0.25">
      <c r="A767" s="15">
        <v>748</v>
      </c>
      <c r="B767" s="34" t="str">
        <f>IF(REGISTRO!B767="","",REGISTRO!B767)</f>
        <v/>
      </c>
      <c r="C767" s="34" t="str">
        <f>IF(REGISTRO!C767="","",REGISTRO!C767)</f>
        <v/>
      </c>
      <c r="D767" s="34" t="str">
        <f>IF(REGISTRO!D767="","",REGISTRO!D767)</f>
        <v/>
      </c>
      <c r="E767" s="34" t="str">
        <f>IF(REGISTRO!E767="","",REGISTRO!E767)</f>
        <v/>
      </c>
      <c r="F767" s="16" t="str">
        <f>PROCESAMIENTO!BR764</f>
        <v/>
      </c>
      <c r="G767" s="16" t="str">
        <f>PROCESAMIENTO!BS764</f>
        <v/>
      </c>
      <c r="H767" s="16" t="str">
        <f>PROCESAMIENTO!BT764</f>
        <v/>
      </c>
      <c r="I767" s="16" t="str">
        <f>PROCESAMIENTO!BU764</f>
        <v/>
      </c>
      <c r="J767" s="16" t="str">
        <f>PROCESAMIENTO!BV764</f>
        <v/>
      </c>
      <c r="K767" s="16" t="str">
        <f>PROCESAMIENTO!BW764</f>
        <v/>
      </c>
      <c r="L767" s="16" t="str">
        <f>PROCESAMIENTO!BX764</f>
        <v/>
      </c>
      <c r="M767" s="16" t="str">
        <f>PROCESAMIENTO!BY764</f>
        <v/>
      </c>
      <c r="N767" s="16" t="str">
        <f>PROCESAMIENTO!BZ764</f>
        <v/>
      </c>
      <c r="O767" s="16" t="str">
        <f>PROCESAMIENTO!CA764</f>
        <v/>
      </c>
      <c r="P767" s="16" t="str">
        <f>PROCESAMIENTO!CB764</f>
        <v/>
      </c>
      <c r="Q767" s="16" t="str">
        <f>PROCESAMIENTO!CC764</f>
        <v/>
      </c>
      <c r="R767" s="16" t="str">
        <f>PROCESAMIENTO!CD764</f>
        <v/>
      </c>
      <c r="S767" s="16" t="str">
        <f>PROCESAMIENTO!CE764</f>
        <v/>
      </c>
      <c r="T767" s="16" t="str">
        <f>PROCESAMIENTO!CF764</f>
        <v/>
      </c>
      <c r="U767" s="16" t="str">
        <f>PROCESAMIENTO!CG764</f>
        <v/>
      </c>
      <c r="V767" s="16" t="str">
        <f>PROCESAMIENTO!CH764</f>
        <v/>
      </c>
      <c r="W767" s="16" t="str">
        <f>PROCESAMIENTO!CI764</f>
        <v/>
      </c>
      <c r="X767" s="16" t="str">
        <f>PROCESAMIENTO!CJ764</f>
        <v/>
      </c>
      <c r="Y767" s="16" t="str">
        <f>PROCESAMIENTO!CK764</f>
        <v/>
      </c>
      <c r="Z767" s="16" t="str">
        <f>PROCESAMIENTO!CL764</f>
        <v/>
      </c>
      <c r="AA767" s="16" t="str">
        <f>PROCESAMIENTO!CM764</f>
        <v/>
      </c>
      <c r="AB767" s="16" t="str">
        <f>PROCESAMIENTO!CN764</f>
        <v/>
      </c>
      <c r="AC767" s="16" t="str">
        <f>PROCESAMIENTO!CO764</f>
        <v/>
      </c>
      <c r="AD767" s="16" t="str">
        <f>PROCESAMIENTO!CP764</f>
        <v/>
      </c>
      <c r="AE767" s="16" t="str">
        <f>PROCESAMIENTO!CQ764</f>
        <v/>
      </c>
      <c r="AF767" s="16" t="str">
        <f>PROCESAMIENTO!CR764</f>
        <v/>
      </c>
      <c r="AG767" s="16" t="str">
        <f>PROCESAMIENTO!CS764</f>
        <v/>
      </c>
      <c r="AH767" s="16" t="str">
        <f>PROCESAMIENTO!CT764</f>
        <v/>
      </c>
      <c r="AI767" s="16" t="str">
        <f>PROCESAMIENTO!CU764</f>
        <v/>
      </c>
      <c r="AJ767" s="32" t="str">
        <f>PROCESAMIENTO!CV764</f>
        <v/>
      </c>
      <c r="AK767" s="97" t="str">
        <f>PROCESAMIENTO!CW764</f>
        <v/>
      </c>
      <c r="AL767" s="97"/>
    </row>
    <row r="768" spans="1:38" x14ac:dyDescent="0.25">
      <c r="A768" s="15">
        <v>749</v>
      </c>
      <c r="B768" s="34" t="str">
        <f>IF(REGISTRO!B768="","",REGISTRO!B768)</f>
        <v/>
      </c>
      <c r="C768" s="34" t="str">
        <f>IF(REGISTRO!C768="","",REGISTRO!C768)</f>
        <v/>
      </c>
      <c r="D768" s="34" t="str">
        <f>IF(REGISTRO!D768="","",REGISTRO!D768)</f>
        <v/>
      </c>
      <c r="E768" s="34" t="str">
        <f>IF(REGISTRO!E768="","",REGISTRO!E768)</f>
        <v/>
      </c>
      <c r="F768" s="16" t="str">
        <f>PROCESAMIENTO!BR765</f>
        <v/>
      </c>
      <c r="G768" s="16" t="str">
        <f>PROCESAMIENTO!BS765</f>
        <v/>
      </c>
      <c r="H768" s="16" t="str">
        <f>PROCESAMIENTO!BT765</f>
        <v/>
      </c>
      <c r="I768" s="16" t="str">
        <f>PROCESAMIENTO!BU765</f>
        <v/>
      </c>
      <c r="J768" s="16" t="str">
        <f>PROCESAMIENTO!BV765</f>
        <v/>
      </c>
      <c r="K768" s="16" t="str">
        <f>PROCESAMIENTO!BW765</f>
        <v/>
      </c>
      <c r="L768" s="16" t="str">
        <f>PROCESAMIENTO!BX765</f>
        <v/>
      </c>
      <c r="M768" s="16" t="str">
        <f>PROCESAMIENTO!BY765</f>
        <v/>
      </c>
      <c r="N768" s="16" t="str">
        <f>PROCESAMIENTO!BZ765</f>
        <v/>
      </c>
      <c r="O768" s="16" t="str">
        <f>PROCESAMIENTO!CA765</f>
        <v/>
      </c>
      <c r="P768" s="16" t="str">
        <f>PROCESAMIENTO!CB765</f>
        <v/>
      </c>
      <c r="Q768" s="16" t="str">
        <f>PROCESAMIENTO!CC765</f>
        <v/>
      </c>
      <c r="R768" s="16" t="str">
        <f>PROCESAMIENTO!CD765</f>
        <v/>
      </c>
      <c r="S768" s="16" t="str">
        <f>PROCESAMIENTO!CE765</f>
        <v/>
      </c>
      <c r="T768" s="16" t="str">
        <f>PROCESAMIENTO!CF765</f>
        <v/>
      </c>
      <c r="U768" s="16" t="str">
        <f>PROCESAMIENTO!CG765</f>
        <v/>
      </c>
      <c r="V768" s="16" t="str">
        <f>PROCESAMIENTO!CH765</f>
        <v/>
      </c>
      <c r="W768" s="16" t="str">
        <f>PROCESAMIENTO!CI765</f>
        <v/>
      </c>
      <c r="X768" s="16" t="str">
        <f>PROCESAMIENTO!CJ765</f>
        <v/>
      </c>
      <c r="Y768" s="16" t="str">
        <f>PROCESAMIENTO!CK765</f>
        <v/>
      </c>
      <c r="Z768" s="16" t="str">
        <f>PROCESAMIENTO!CL765</f>
        <v/>
      </c>
      <c r="AA768" s="16" t="str">
        <f>PROCESAMIENTO!CM765</f>
        <v/>
      </c>
      <c r="AB768" s="16" t="str">
        <f>PROCESAMIENTO!CN765</f>
        <v/>
      </c>
      <c r="AC768" s="16" t="str">
        <f>PROCESAMIENTO!CO765</f>
        <v/>
      </c>
      <c r="AD768" s="16" t="str">
        <f>PROCESAMIENTO!CP765</f>
        <v/>
      </c>
      <c r="AE768" s="16" t="str">
        <f>PROCESAMIENTO!CQ765</f>
        <v/>
      </c>
      <c r="AF768" s="16" t="str">
        <f>PROCESAMIENTO!CR765</f>
        <v/>
      </c>
      <c r="AG768" s="16" t="str">
        <f>PROCESAMIENTO!CS765</f>
        <v/>
      </c>
      <c r="AH768" s="16" t="str">
        <f>PROCESAMIENTO!CT765</f>
        <v/>
      </c>
      <c r="AI768" s="16" t="str">
        <f>PROCESAMIENTO!CU765</f>
        <v/>
      </c>
      <c r="AJ768" s="32" t="str">
        <f>PROCESAMIENTO!CV765</f>
        <v/>
      </c>
      <c r="AK768" s="97" t="str">
        <f>PROCESAMIENTO!CW765</f>
        <v/>
      </c>
      <c r="AL768" s="97"/>
    </row>
    <row r="769" spans="1:38" x14ac:dyDescent="0.25">
      <c r="A769" s="15">
        <v>750</v>
      </c>
      <c r="B769" s="34" t="str">
        <f>IF(REGISTRO!B769="","",REGISTRO!B769)</f>
        <v/>
      </c>
      <c r="C769" s="34" t="str">
        <f>IF(REGISTRO!C769="","",REGISTRO!C769)</f>
        <v/>
      </c>
      <c r="D769" s="34" t="str">
        <f>IF(REGISTRO!D769="","",REGISTRO!D769)</f>
        <v/>
      </c>
      <c r="E769" s="34" t="str">
        <f>IF(REGISTRO!E769="","",REGISTRO!E769)</f>
        <v/>
      </c>
      <c r="F769" s="16" t="str">
        <f>PROCESAMIENTO!BR766</f>
        <v/>
      </c>
      <c r="G769" s="16" t="str">
        <f>PROCESAMIENTO!BS766</f>
        <v/>
      </c>
      <c r="H769" s="16" t="str">
        <f>PROCESAMIENTO!BT766</f>
        <v/>
      </c>
      <c r="I769" s="16" t="str">
        <f>PROCESAMIENTO!BU766</f>
        <v/>
      </c>
      <c r="J769" s="16" t="str">
        <f>PROCESAMIENTO!BV766</f>
        <v/>
      </c>
      <c r="K769" s="16" t="str">
        <f>PROCESAMIENTO!BW766</f>
        <v/>
      </c>
      <c r="L769" s="16" t="str">
        <f>PROCESAMIENTO!BX766</f>
        <v/>
      </c>
      <c r="M769" s="16" t="str">
        <f>PROCESAMIENTO!BY766</f>
        <v/>
      </c>
      <c r="N769" s="16" t="str">
        <f>PROCESAMIENTO!BZ766</f>
        <v/>
      </c>
      <c r="O769" s="16" t="str">
        <f>PROCESAMIENTO!CA766</f>
        <v/>
      </c>
      <c r="P769" s="16" t="str">
        <f>PROCESAMIENTO!CB766</f>
        <v/>
      </c>
      <c r="Q769" s="16" t="str">
        <f>PROCESAMIENTO!CC766</f>
        <v/>
      </c>
      <c r="R769" s="16" t="str">
        <f>PROCESAMIENTO!CD766</f>
        <v/>
      </c>
      <c r="S769" s="16" t="str">
        <f>PROCESAMIENTO!CE766</f>
        <v/>
      </c>
      <c r="T769" s="16" t="str">
        <f>PROCESAMIENTO!CF766</f>
        <v/>
      </c>
      <c r="U769" s="16" t="str">
        <f>PROCESAMIENTO!CG766</f>
        <v/>
      </c>
      <c r="V769" s="16" t="str">
        <f>PROCESAMIENTO!CH766</f>
        <v/>
      </c>
      <c r="W769" s="16" t="str">
        <f>PROCESAMIENTO!CI766</f>
        <v/>
      </c>
      <c r="X769" s="16" t="str">
        <f>PROCESAMIENTO!CJ766</f>
        <v/>
      </c>
      <c r="Y769" s="16" t="str">
        <f>PROCESAMIENTO!CK766</f>
        <v/>
      </c>
      <c r="Z769" s="16" t="str">
        <f>PROCESAMIENTO!CL766</f>
        <v/>
      </c>
      <c r="AA769" s="16" t="str">
        <f>PROCESAMIENTO!CM766</f>
        <v/>
      </c>
      <c r="AB769" s="16" t="str">
        <f>PROCESAMIENTO!CN766</f>
        <v/>
      </c>
      <c r="AC769" s="16" t="str">
        <f>PROCESAMIENTO!CO766</f>
        <v/>
      </c>
      <c r="AD769" s="16" t="str">
        <f>PROCESAMIENTO!CP766</f>
        <v/>
      </c>
      <c r="AE769" s="16" t="str">
        <f>PROCESAMIENTO!CQ766</f>
        <v/>
      </c>
      <c r="AF769" s="16" t="str">
        <f>PROCESAMIENTO!CR766</f>
        <v/>
      </c>
      <c r="AG769" s="16" t="str">
        <f>PROCESAMIENTO!CS766</f>
        <v/>
      </c>
      <c r="AH769" s="16" t="str">
        <f>PROCESAMIENTO!CT766</f>
        <v/>
      </c>
      <c r="AI769" s="16" t="str">
        <f>PROCESAMIENTO!CU766</f>
        <v/>
      </c>
      <c r="AJ769" s="32" t="str">
        <f>PROCESAMIENTO!CV766</f>
        <v/>
      </c>
      <c r="AK769" s="97" t="str">
        <f>PROCESAMIENTO!CW766</f>
        <v/>
      </c>
      <c r="AL769" s="97"/>
    </row>
    <row r="770" spans="1:38" x14ac:dyDescent="0.25">
      <c r="A770" s="15">
        <v>751</v>
      </c>
      <c r="B770" s="34" t="str">
        <f>IF(REGISTRO!B770="","",REGISTRO!B770)</f>
        <v/>
      </c>
      <c r="C770" s="34" t="str">
        <f>IF(REGISTRO!C770="","",REGISTRO!C770)</f>
        <v/>
      </c>
      <c r="D770" s="34" t="str">
        <f>IF(REGISTRO!D770="","",REGISTRO!D770)</f>
        <v/>
      </c>
      <c r="E770" s="34" t="str">
        <f>IF(REGISTRO!E770="","",REGISTRO!E770)</f>
        <v/>
      </c>
      <c r="F770" s="16" t="str">
        <f>PROCESAMIENTO!BR767</f>
        <v/>
      </c>
      <c r="G770" s="16" t="str">
        <f>PROCESAMIENTO!BS767</f>
        <v/>
      </c>
      <c r="H770" s="16" t="str">
        <f>PROCESAMIENTO!BT767</f>
        <v/>
      </c>
      <c r="I770" s="16" t="str">
        <f>PROCESAMIENTO!BU767</f>
        <v/>
      </c>
      <c r="J770" s="16" t="str">
        <f>PROCESAMIENTO!BV767</f>
        <v/>
      </c>
      <c r="K770" s="16" t="str">
        <f>PROCESAMIENTO!BW767</f>
        <v/>
      </c>
      <c r="L770" s="16" t="str">
        <f>PROCESAMIENTO!BX767</f>
        <v/>
      </c>
      <c r="M770" s="16" t="str">
        <f>PROCESAMIENTO!BY767</f>
        <v/>
      </c>
      <c r="N770" s="16" t="str">
        <f>PROCESAMIENTO!BZ767</f>
        <v/>
      </c>
      <c r="O770" s="16" t="str">
        <f>PROCESAMIENTO!CA767</f>
        <v/>
      </c>
      <c r="P770" s="16" t="str">
        <f>PROCESAMIENTO!CB767</f>
        <v/>
      </c>
      <c r="Q770" s="16" t="str">
        <f>PROCESAMIENTO!CC767</f>
        <v/>
      </c>
      <c r="R770" s="16" t="str">
        <f>PROCESAMIENTO!CD767</f>
        <v/>
      </c>
      <c r="S770" s="16" t="str">
        <f>PROCESAMIENTO!CE767</f>
        <v/>
      </c>
      <c r="T770" s="16" t="str">
        <f>PROCESAMIENTO!CF767</f>
        <v/>
      </c>
      <c r="U770" s="16" t="str">
        <f>PROCESAMIENTO!CG767</f>
        <v/>
      </c>
      <c r="V770" s="16" t="str">
        <f>PROCESAMIENTO!CH767</f>
        <v/>
      </c>
      <c r="W770" s="16" t="str">
        <f>PROCESAMIENTO!CI767</f>
        <v/>
      </c>
      <c r="X770" s="16" t="str">
        <f>PROCESAMIENTO!CJ767</f>
        <v/>
      </c>
      <c r="Y770" s="16" t="str">
        <f>PROCESAMIENTO!CK767</f>
        <v/>
      </c>
      <c r="Z770" s="16" t="str">
        <f>PROCESAMIENTO!CL767</f>
        <v/>
      </c>
      <c r="AA770" s="16" t="str">
        <f>PROCESAMIENTO!CM767</f>
        <v/>
      </c>
      <c r="AB770" s="16" t="str">
        <f>PROCESAMIENTO!CN767</f>
        <v/>
      </c>
      <c r="AC770" s="16" t="str">
        <f>PROCESAMIENTO!CO767</f>
        <v/>
      </c>
      <c r="AD770" s="16" t="str">
        <f>PROCESAMIENTO!CP767</f>
        <v/>
      </c>
      <c r="AE770" s="16" t="str">
        <f>PROCESAMIENTO!CQ767</f>
        <v/>
      </c>
      <c r="AF770" s="16" t="str">
        <f>PROCESAMIENTO!CR767</f>
        <v/>
      </c>
      <c r="AG770" s="16" t="str">
        <f>PROCESAMIENTO!CS767</f>
        <v/>
      </c>
      <c r="AH770" s="16" t="str">
        <f>PROCESAMIENTO!CT767</f>
        <v/>
      </c>
      <c r="AI770" s="16" t="str">
        <f>PROCESAMIENTO!CU767</f>
        <v/>
      </c>
      <c r="AJ770" s="32" t="str">
        <f>PROCESAMIENTO!CV767</f>
        <v/>
      </c>
      <c r="AK770" s="97" t="str">
        <f>PROCESAMIENTO!CW767</f>
        <v/>
      </c>
      <c r="AL770" s="97"/>
    </row>
    <row r="771" spans="1:38" x14ac:dyDescent="0.25">
      <c r="A771" s="15">
        <v>752</v>
      </c>
      <c r="B771" s="34" t="str">
        <f>IF(REGISTRO!B771="","",REGISTRO!B771)</f>
        <v/>
      </c>
      <c r="C771" s="34" t="str">
        <f>IF(REGISTRO!C771="","",REGISTRO!C771)</f>
        <v/>
      </c>
      <c r="D771" s="34" t="str">
        <f>IF(REGISTRO!D771="","",REGISTRO!D771)</f>
        <v/>
      </c>
      <c r="E771" s="34" t="str">
        <f>IF(REGISTRO!E771="","",REGISTRO!E771)</f>
        <v/>
      </c>
      <c r="F771" s="16" t="str">
        <f>PROCESAMIENTO!BR768</f>
        <v/>
      </c>
      <c r="G771" s="16" t="str">
        <f>PROCESAMIENTO!BS768</f>
        <v/>
      </c>
      <c r="H771" s="16" t="str">
        <f>PROCESAMIENTO!BT768</f>
        <v/>
      </c>
      <c r="I771" s="16" t="str">
        <f>PROCESAMIENTO!BU768</f>
        <v/>
      </c>
      <c r="J771" s="16" t="str">
        <f>PROCESAMIENTO!BV768</f>
        <v/>
      </c>
      <c r="K771" s="16" t="str">
        <f>PROCESAMIENTO!BW768</f>
        <v/>
      </c>
      <c r="L771" s="16" t="str">
        <f>PROCESAMIENTO!BX768</f>
        <v/>
      </c>
      <c r="M771" s="16" t="str">
        <f>PROCESAMIENTO!BY768</f>
        <v/>
      </c>
      <c r="N771" s="16" t="str">
        <f>PROCESAMIENTO!BZ768</f>
        <v/>
      </c>
      <c r="O771" s="16" t="str">
        <f>PROCESAMIENTO!CA768</f>
        <v/>
      </c>
      <c r="P771" s="16" t="str">
        <f>PROCESAMIENTO!CB768</f>
        <v/>
      </c>
      <c r="Q771" s="16" t="str">
        <f>PROCESAMIENTO!CC768</f>
        <v/>
      </c>
      <c r="R771" s="16" t="str">
        <f>PROCESAMIENTO!CD768</f>
        <v/>
      </c>
      <c r="S771" s="16" t="str">
        <f>PROCESAMIENTO!CE768</f>
        <v/>
      </c>
      <c r="T771" s="16" t="str">
        <f>PROCESAMIENTO!CF768</f>
        <v/>
      </c>
      <c r="U771" s="16" t="str">
        <f>PROCESAMIENTO!CG768</f>
        <v/>
      </c>
      <c r="V771" s="16" t="str">
        <f>PROCESAMIENTO!CH768</f>
        <v/>
      </c>
      <c r="W771" s="16" t="str">
        <f>PROCESAMIENTO!CI768</f>
        <v/>
      </c>
      <c r="X771" s="16" t="str">
        <f>PROCESAMIENTO!CJ768</f>
        <v/>
      </c>
      <c r="Y771" s="16" t="str">
        <f>PROCESAMIENTO!CK768</f>
        <v/>
      </c>
      <c r="Z771" s="16" t="str">
        <f>PROCESAMIENTO!CL768</f>
        <v/>
      </c>
      <c r="AA771" s="16" t="str">
        <f>PROCESAMIENTO!CM768</f>
        <v/>
      </c>
      <c r="AB771" s="16" t="str">
        <f>PROCESAMIENTO!CN768</f>
        <v/>
      </c>
      <c r="AC771" s="16" t="str">
        <f>PROCESAMIENTO!CO768</f>
        <v/>
      </c>
      <c r="AD771" s="16" t="str">
        <f>PROCESAMIENTO!CP768</f>
        <v/>
      </c>
      <c r="AE771" s="16" t="str">
        <f>PROCESAMIENTO!CQ768</f>
        <v/>
      </c>
      <c r="AF771" s="16" t="str">
        <f>PROCESAMIENTO!CR768</f>
        <v/>
      </c>
      <c r="AG771" s="16" t="str">
        <f>PROCESAMIENTO!CS768</f>
        <v/>
      </c>
      <c r="AH771" s="16" t="str">
        <f>PROCESAMIENTO!CT768</f>
        <v/>
      </c>
      <c r="AI771" s="16" t="str">
        <f>PROCESAMIENTO!CU768</f>
        <v/>
      </c>
      <c r="AJ771" s="32" t="str">
        <f>PROCESAMIENTO!CV768</f>
        <v/>
      </c>
      <c r="AK771" s="97" t="str">
        <f>PROCESAMIENTO!CW768</f>
        <v/>
      </c>
      <c r="AL771" s="97"/>
    </row>
    <row r="772" spans="1:38" x14ac:dyDescent="0.25">
      <c r="A772" s="15">
        <v>753</v>
      </c>
      <c r="B772" s="34" t="str">
        <f>IF(REGISTRO!B772="","",REGISTRO!B772)</f>
        <v/>
      </c>
      <c r="C772" s="34" t="str">
        <f>IF(REGISTRO!C772="","",REGISTRO!C772)</f>
        <v/>
      </c>
      <c r="D772" s="34" t="str">
        <f>IF(REGISTRO!D772="","",REGISTRO!D772)</f>
        <v/>
      </c>
      <c r="E772" s="34" t="str">
        <f>IF(REGISTRO!E772="","",REGISTRO!E772)</f>
        <v/>
      </c>
      <c r="F772" s="16" t="str">
        <f>PROCESAMIENTO!BR769</f>
        <v/>
      </c>
      <c r="G772" s="16" t="str">
        <f>PROCESAMIENTO!BS769</f>
        <v/>
      </c>
      <c r="H772" s="16" t="str">
        <f>PROCESAMIENTO!BT769</f>
        <v/>
      </c>
      <c r="I772" s="16" t="str">
        <f>PROCESAMIENTO!BU769</f>
        <v/>
      </c>
      <c r="J772" s="16" t="str">
        <f>PROCESAMIENTO!BV769</f>
        <v/>
      </c>
      <c r="K772" s="16" t="str">
        <f>PROCESAMIENTO!BW769</f>
        <v/>
      </c>
      <c r="L772" s="16" t="str">
        <f>PROCESAMIENTO!BX769</f>
        <v/>
      </c>
      <c r="M772" s="16" t="str">
        <f>PROCESAMIENTO!BY769</f>
        <v/>
      </c>
      <c r="N772" s="16" t="str">
        <f>PROCESAMIENTO!BZ769</f>
        <v/>
      </c>
      <c r="O772" s="16" t="str">
        <f>PROCESAMIENTO!CA769</f>
        <v/>
      </c>
      <c r="P772" s="16" t="str">
        <f>PROCESAMIENTO!CB769</f>
        <v/>
      </c>
      <c r="Q772" s="16" t="str">
        <f>PROCESAMIENTO!CC769</f>
        <v/>
      </c>
      <c r="R772" s="16" t="str">
        <f>PROCESAMIENTO!CD769</f>
        <v/>
      </c>
      <c r="S772" s="16" t="str">
        <f>PROCESAMIENTO!CE769</f>
        <v/>
      </c>
      <c r="T772" s="16" t="str">
        <f>PROCESAMIENTO!CF769</f>
        <v/>
      </c>
      <c r="U772" s="16" t="str">
        <f>PROCESAMIENTO!CG769</f>
        <v/>
      </c>
      <c r="V772" s="16" t="str">
        <f>PROCESAMIENTO!CH769</f>
        <v/>
      </c>
      <c r="W772" s="16" t="str">
        <f>PROCESAMIENTO!CI769</f>
        <v/>
      </c>
      <c r="X772" s="16" t="str">
        <f>PROCESAMIENTO!CJ769</f>
        <v/>
      </c>
      <c r="Y772" s="16" t="str">
        <f>PROCESAMIENTO!CK769</f>
        <v/>
      </c>
      <c r="Z772" s="16" t="str">
        <f>PROCESAMIENTO!CL769</f>
        <v/>
      </c>
      <c r="AA772" s="16" t="str">
        <f>PROCESAMIENTO!CM769</f>
        <v/>
      </c>
      <c r="AB772" s="16" t="str">
        <f>PROCESAMIENTO!CN769</f>
        <v/>
      </c>
      <c r="AC772" s="16" t="str">
        <f>PROCESAMIENTO!CO769</f>
        <v/>
      </c>
      <c r="AD772" s="16" t="str">
        <f>PROCESAMIENTO!CP769</f>
        <v/>
      </c>
      <c r="AE772" s="16" t="str">
        <f>PROCESAMIENTO!CQ769</f>
        <v/>
      </c>
      <c r="AF772" s="16" t="str">
        <f>PROCESAMIENTO!CR769</f>
        <v/>
      </c>
      <c r="AG772" s="16" t="str">
        <f>PROCESAMIENTO!CS769</f>
        <v/>
      </c>
      <c r="AH772" s="16" t="str">
        <f>PROCESAMIENTO!CT769</f>
        <v/>
      </c>
      <c r="AI772" s="16" t="str">
        <f>PROCESAMIENTO!CU769</f>
        <v/>
      </c>
      <c r="AJ772" s="32" t="str">
        <f>PROCESAMIENTO!CV769</f>
        <v/>
      </c>
      <c r="AK772" s="97" t="str">
        <f>PROCESAMIENTO!CW769</f>
        <v/>
      </c>
      <c r="AL772" s="97"/>
    </row>
    <row r="773" spans="1:38" x14ac:dyDescent="0.25">
      <c r="A773" s="15">
        <v>754</v>
      </c>
      <c r="B773" s="34" t="str">
        <f>IF(REGISTRO!B773="","",REGISTRO!B773)</f>
        <v/>
      </c>
      <c r="C773" s="34" t="str">
        <f>IF(REGISTRO!C773="","",REGISTRO!C773)</f>
        <v/>
      </c>
      <c r="D773" s="34" t="str">
        <f>IF(REGISTRO!D773="","",REGISTRO!D773)</f>
        <v/>
      </c>
      <c r="E773" s="34" t="str">
        <f>IF(REGISTRO!E773="","",REGISTRO!E773)</f>
        <v/>
      </c>
      <c r="F773" s="16" t="str">
        <f>PROCESAMIENTO!BR770</f>
        <v/>
      </c>
      <c r="G773" s="16" t="str">
        <f>PROCESAMIENTO!BS770</f>
        <v/>
      </c>
      <c r="H773" s="16" t="str">
        <f>PROCESAMIENTO!BT770</f>
        <v/>
      </c>
      <c r="I773" s="16" t="str">
        <f>PROCESAMIENTO!BU770</f>
        <v/>
      </c>
      <c r="J773" s="16" t="str">
        <f>PROCESAMIENTO!BV770</f>
        <v/>
      </c>
      <c r="K773" s="16" t="str">
        <f>PROCESAMIENTO!BW770</f>
        <v/>
      </c>
      <c r="L773" s="16" t="str">
        <f>PROCESAMIENTO!BX770</f>
        <v/>
      </c>
      <c r="M773" s="16" t="str">
        <f>PROCESAMIENTO!BY770</f>
        <v/>
      </c>
      <c r="N773" s="16" t="str">
        <f>PROCESAMIENTO!BZ770</f>
        <v/>
      </c>
      <c r="O773" s="16" t="str">
        <f>PROCESAMIENTO!CA770</f>
        <v/>
      </c>
      <c r="P773" s="16" t="str">
        <f>PROCESAMIENTO!CB770</f>
        <v/>
      </c>
      <c r="Q773" s="16" t="str">
        <f>PROCESAMIENTO!CC770</f>
        <v/>
      </c>
      <c r="R773" s="16" t="str">
        <f>PROCESAMIENTO!CD770</f>
        <v/>
      </c>
      <c r="S773" s="16" t="str">
        <f>PROCESAMIENTO!CE770</f>
        <v/>
      </c>
      <c r="T773" s="16" t="str">
        <f>PROCESAMIENTO!CF770</f>
        <v/>
      </c>
      <c r="U773" s="16" t="str">
        <f>PROCESAMIENTO!CG770</f>
        <v/>
      </c>
      <c r="V773" s="16" t="str">
        <f>PROCESAMIENTO!CH770</f>
        <v/>
      </c>
      <c r="W773" s="16" t="str">
        <f>PROCESAMIENTO!CI770</f>
        <v/>
      </c>
      <c r="X773" s="16" t="str">
        <f>PROCESAMIENTO!CJ770</f>
        <v/>
      </c>
      <c r="Y773" s="16" t="str">
        <f>PROCESAMIENTO!CK770</f>
        <v/>
      </c>
      <c r="Z773" s="16" t="str">
        <f>PROCESAMIENTO!CL770</f>
        <v/>
      </c>
      <c r="AA773" s="16" t="str">
        <f>PROCESAMIENTO!CM770</f>
        <v/>
      </c>
      <c r="AB773" s="16" t="str">
        <f>PROCESAMIENTO!CN770</f>
        <v/>
      </c>
      <c r="AC773" s="16" t="str">
        <f>PROCESAMIENTO!CO770</f>
        <v/>
      </c>
      <c r="AD773" s="16" t="str">
        <f>PROCESAMIENTO!CP770</f>
        <v/>
      </c>
      <c r="AE773" s="16" t="str">
        <f>PROCESAMIENTO!CQ770</f>
        <v/>
      </c>
      <c r="AF773" s="16" t="str">
        <f>PROCESAMIENTO!CR770</f>
        <v/>
      </c>
      <c r="AG773" s="16" t="str">
        <f>PROCESAMIENTO!CS770</f>
        <v/>
      </c>
      <c r="AH773" s="16" t="str">
        <f>PROCESAMIENTO!CT770</f>
        <v/>
      </c>
      <c r="AI773" s="16" t="str">
        <f>PROCESAMIENTO!CU770</f>
        <v/>
      </c>
      <c r="AJ773" s="32" t="str">
        <f>PROCESAMIENTO!CV770</f>
        <v/>
      </c>
      <c r="AK773" s="97" t="str">
        <f>PROCESAMIENTO!CW770</f>
        <v/>
      </c>
      <c r="AL773" s="97"/>
    </row>
    <row r="774" spans="1:38" x14ac:dyDescent="0.25">
      <c r="A774" s="15">
        <v>755</v>
      </c>
      <c r="B774" s="34" t="str">
        <f>IF(REGISTRO!B774="","",REGISTRO!B774)</f>
        <v/>
      </c>
      <c r="C774" s="34" t="str">
        <f>IF(REGISTRO!C774="","",REGISTRO!C774)</f>
        <v/>
      </c>
      <c r="D774" s="34" t="str">
        <f>IF(REGISTRO!D774="","",REGISTRO!D774)</f>
        <v/>
      </c>
      <c r="E774" s="34" t="str">
        <f>IF(REGISTRO!E774="","",REGISTRO!E774)</f>
        <v/>
      </c>
      <c r="F774" s="16" t="str">
        <f>PROCESAMIENTO!BR771</f>
        <v/>
      </c>
      <c r="G774" s="16" t="str">
        <f>PROCESAMIENTO!BS771</f>
        <v/>
      </c>
      <c r="H774" s="16" t="str">
        <f>PROCESAMIENTO!BT771</f>
        <v/>
      </c>
      <c r="I774" s="16" t="str">
        <f>PROCESAMIENTO!BU771</f>
        <v/>
      </c>
      <c r="J774" s="16" t="str">
        <f>PROCESAMIENTO!BV771</f>
        <v/>
      </c>
      <c r="K774" s="16" t="str">
        <f>PROCESAMIENTO!BW771</f>
        <v/>
      </c>
      <c r="L774" s="16" t="str">
        <f>PROCESAMIENTO!BX771</f>
        <v/>
      </c>
      <c r="M774" s="16" t="str">
        <f>PROCESAMIENTO!BY771</f>
        <v/>
      </c>
      <c r="N774" s="16" t="str">
        <f>PROCESAMIENTO!BZ771</f>
        <v/>
      </c>
      <c r="O774" s="16" t="str">
        <f>PROCESAMIENTO!CA771</f>
        <v/>
      </c>
      <c r="P774" s="16" t="str">
        <f>PROCESAMIENTO!CB771</f>
        <v/>
      </c>
      <c r="Q774" s="16" t="str">
        <f>PROCESAMIENTO!CC771</f>
        <v/>
      </c>
      <c r="R774" s="16" t="str">
        <f>PROCESAMIENTO!CD771</f>
        <v/>
      </c>
      <c r="S774" s="16" t="str">
        <f>PROCESAMIENTO!CE771</f>
        <v/>
      </c>
      <c r="T774" s="16" t="str">
        <f>PROCESAMIENTO!CF771</f>
        <v/>
      </c>
      <c r="U774" s="16" t="str">
        <f>PROCESAMIENTO!CG771</f>
        <v/>
      </c>
      <c r="V774" s="16" t="str">
        <f>PROCESAMIENTO!CH771</f>
        <v/>
      </c>
      <c r="W774" s="16" t="str">
        <f>PROCESAMIENTO!CI771</f>
        <v/>
      </c>
      <c r="X774" s="16" t="str">
        <f>PROCESAMIENTO!CJ771</f>
        <v/>
      </c>
      <c r="Y774" s="16" t="str">
        <f>PROCESAMIENTO!CK771</f>
        <v/>
      </c>
      <c r="Z774" s="16" t="str">
        <f>PROCESAMIENTO!CL771</f>
        <v/>
      </c>
      <c r="AA774" s="16" t="str">
        <f>PROCESAMIENTO!CM771</f>
        <v/>
      </c>
      <c r="AB774" s="16" t="str">
        <f>PROCESAMIENTO!CN771</f>
        <v/>
      </c>
      <c r="AC774" s="16" t="str">
        <f>PROCESAMIENTO!CO771</f>
        <v/>
      </c>
      <c r="AD774" s="16" t="str">
        <f>PROCESAMIENTO!CP771</f>
        <v/>
      </c>
      <c r="AE774" s="16" t="str">
        <f>PROCESAMIENTO!CQ771</f>
        <v/>
      </c>
      <c r="AF774" s="16" t="str">
        <f>PROCESAMIENTO!CR771</f>
        <v/>
      </c>
      <c r="AG774" s="16" t="str">
        <f>PROCESAMIENTO!CS771</f>
        <v/>
      </c>
      <c r="AH774" s="16" t="str">
        <f>PROCESAMIENTO!CT771</f>
        <v/>
      </c>
      <c r="AI774" s="16" t="str">
        <f>PROCESAMIENTO!CU771</f>
        <v/>
      </c>
      <c r="AJ774" s="32" t="str">
        <f>PROCESAMIENTO!CV771</f>
        <v/>
      </c>
      <c r="AK774" s="97" t="str">
        <f>PROCESAMIENTO!CW771</f>
        <v/>
      </c>
      <c r="AL774" s="97"/>
    </row>
    <row r="775" spans="1:38" x14ac:dyDescent="0.25">
      <c r="A775" s="15">
        <v>756</v>
      </c>
      <c r="B775" s="34" t="str">
        <f>IF(REGISTRO!B775="","",REGISTRO!B775)</f>
        <v/>
      </c>
      <c r="C775" s="34" t="str">
        <f>IF(REGISTRO!C775="","",REGISTRO!C775)</f>
        <v/>
      </c>
      <c r="D775" s="34" t="str">
        <f>IF(REGISTRO!D775="","",REGISTRO!D775)</f>
        <v/>
      </c>
      <c r="E775" s="34" t="str">
        <f>IF(REGISTRO!E775="","",REGISTRO!E775)</f>
        <v/>
      </c>
      <c r="F775" s="16" t="str">
        <f>PROCESAMIENTO!BR772</f>
        <v/>
      </c>
      <c r="G775" s="16" t="str">
        <f>PROCESAMIENTO!BS772</f>
        <v/>
      </c>
      <c r="H775" s="16" t="str">
        <f>PROCESAMIENTO!BT772</f>
        <v/>
      </c>
      <c r="I775" s="16" t="str">
        <f>PROCESAMIENTO!BU772</f>
        <v/>
      </c>
      <c r="J775" s="16" t="str">
        <f>PROCESAMIENTO!BV772</f>
        <v/>
      </c>
      <c r="K775" s="16" t="str">
        <f>PROCESAMIENTO!BW772</f>
        <v/>
      </c>
      <c r="L775" s="16" t="str">
        <f>PROCESAMIENTO!BX772</f>
        <v/>
      </c>
      <c r="M775" s="16" t="str">
        <f>PROCESAMIENTO!BY772</f>
        <v/>
      </c>
      <c r="N775" s="16" t="str">
        <f>PROCESAMIENTO!BZ772</f>
        <v/>
      </c>
      <c r="O775" s="16" t="str">
        <f>PROCESAMIENTO!CA772</f>
        <v/>
      </c>
      <c r="P775" s="16" t="str">
        <f>PROCESAMIENTO!CB772</f>
        <v/>
      </c>
      <c r="Q775" s="16" t="str">
        <f>PROCESAMIENTO!CC772</f>
        <v/>
      </c>
      <c r="R775" s="16" t="str">
        <f>PROCESAMIENTO!CD772</f>
        <v/>
      </c>
      <c r="S775" s="16" t="str">
        <f>PROCESAMIENTO!CE772</f>
        <v/>
      </c>
      <c r="T775" s="16" t="str">
        <f>PROCESAMIENTO!CF772</f>
        <v/>
      </c>
      <c r="U775" s="16" t="str">
        <f>PROCESAMIENTO!CG772</f>
        <v/>
      </c>
      <c r="V775" s="16" t="str">
        <f>PROCESAMIENTO!CH772</f>
        <v/>
      </c>
      <c r="W775" s="16" t="str">
        <f>PROCESAMIENTO!CI772</f>
        <v/>
      </c>
      <c r="X775" s="16" t="str">
        <f>PROCESAMIENTO!CJ772</f>
        <v/>
      </c>
      <c r="Y775" s="16" t="str">
        <f>PROCESAMIENTO!CK772</f>
        <v/>
      </c>
      <c r="Z775" s="16" t="str">
        <f>PROCESAMIENTO!CL772</f>
        <v/>
      </c>
      <c r="AA775" s="16" t="str">
        <f>PROCESAMIENTO!CM772</f>
        <v/>
      </c>
      <c r="AB775" s="16" t="str">
        <f>PROCESAMIENTO!CN772</f>
        <v/>
      </c>
      <c r="AC775" s="16" t="str">
        <f>PROCESAMIENTO!CO772</f>
        <v/>
      </c>
      <c r="AD775" s="16" t="str">
        <f>PROCESAMIENTO!CP772</f>
        <v/>
      </c>
      <c r="AE775" s="16" t="str">
        <f>PROCESAMIENTO!CQ772</f>
        <v/>
      </c>
      <c r="AF775" s="16" t="str">
        <f>PROCESAMIENTO!CR772</f>
        <v/>
      </c>
      <c r="AG775" s="16" t="str">
        <f>PROCESAMIENTO!CS772</f>
        <v/>
      </c>
      <c r="AH775" s="16" t="str">
        <f>PROCESAMIENTO!CT772</f>
        <v/>
      </c>
      <c r="AI775" s="16" t="str">
        <f>PROCESAMIENTO!CU772</f>
        <v/>
      </c>
      <c r="AJ775" s="32" t="str">
        <f>PROCESAMIENTO!CV772</f>
        <v/>
      </c>
      <c r="AK775" s="97" t="str">
        <f>PROCESAMIENTO!CW772</f>
        <v/>
      </c>
      <c r="AL775" s="97"/>
    </row>
    <row r="776" spans="1:38" x14ac:dyDescent="0.25">
      <c r="A776" s="15">
        <v>757</v>
      </c>
      <c r="B776" s="34" t="str">
        <f>IF(REGISTRO!B776="","",REGISTRO!B776)</f>
        <v/>
      </c>
      <c r="C776" s="34" t="str">
        <f>IF(REGISTRO!C776="","",REGISTRO!C776)</f>
        <v/>
      </c>
      <c r="D776" s="34" t="str">
        <f>IF(REGISTRO!D776="","",REGISTRO!D776)</f>
        <v/>
      </c>
      <c r="E776" s="34" t="str">
        <f>IF(REGISTRO!E776="","",REGISTRO!E776)</f>
        <v/>
      </c>
      <c r="F776" s="16" t="str">
        <f>PROCESAMIENTO!BR773</f>
        <v/>
      </c>
      <c r="G776" s="16" t="str">
        <f>PROCESAMIENTO!BS773</f>
        <v/>
      </c>
      <c r="H776" s="16" t="str">
        <f>PROCESAMIENTO!BT773</f>
        <v/>
      </c>
      <c r="I776" s="16" t="str">
        <f>PROCESAMIENTO!BU773</f>
        <v/>
      </c>
      <c r="J776" s="16" t="str">
        <f>PROCESAMIENTO!BV773</f>
        <v/>
      </c>
      <c r="K776" s="16" t="str">
        <f>PROCESAMIENTO!BW773</f>
        <v/>
      </c>
      <c r="L776" s="16" t="str">
        <f>PROCESAMIENTO!BX773</f>
        <v/>
      </c>
      <c r="M776" s="16" t="str">
        <f>PROCESAMIENTO!BY773</f>
        <v/>
      </c>
      <c r="N776" s="16" t="str">
        <f>PROCESAMIENTO!BZ773</f>
        <v/>
      </c>
      <c r="O776" s="16" t="str">
        <f>PROCESAMIENTO!CA773</f>
        <v/>
      </c>
      <c r="P776" s="16" t="str">
        <f>PROCESAMIENTO!CB773</f>
        <v/>
      </c>
      <c r="Q776" s="16" t="str">
        <f>PROCESAMIENTO!CC773</f>
        <v/>
      </c>
      <c r="R776" s="16" t="str">
        <f>PROCESAMIENTO!CD773</f>
        <v/>
      </c>
      <c r="S776" s="16" t="str">
        <f>PROCESAMIENTO!CE773</f>
        <v/>
      </c>
      <c r="T776" s="16" t="str">
        <f>PROCESAMIENTO!CF773</f>
        <v/>
      </c>
      <c r="U776" s="16" t="str">
        <f>PROCESAMIENTO!CG773</f>
        <v/>
      </c>
      <c r="V776" s="16" t="str">
        <f>PROCESAMIENTO!CH773</f>
        <v/>
      </c>
      <c r="W776" s="16" t="str">
        <f>PROCESAMIENTO!CI773</f>
        <v/>
      </c>
      <c r="X776" s="16" t="str">
        <f>PROCESAMIENTO!CJ773</f>
        <v/>
      </c>
      <c r="Y776" s="16" t="str">
        <f>PROCESAMIENTO!CK773</f>
        <v/>
      </c>
      <c r="Z776" s="16" t="str">
        <f>PROCESAMIENTO!CL773</f>
        <v/>
      </c>
      <c r="AA776" s="16" t="str">
        <f>PROCESAMIENTO!CM773</f>
        <v/>
      </c>
      <c r="AB776" s="16" t="str">
        <f>PROCESAMIENTO!CN773</f>
        <v/>
      </c>
      <c r="AC776" s="16" t="str">
        <f>PROCESAMIENTO!CO773</f>
        <v/>
      </c>
      <c r="AD776" s="16" t="str">
        <f>PROCESAMIENTO!CP773</f>
        <v/>
      </c>
      <c r="AE776" s="16" t="str">
        <f>PROCESAMIENTO!CQ773</f>
        <v/>
      </c>
      <c r="AF776" s="16" t="str">
        <f>PROCESAMIENTO!CR773</f>
        <v/>
      </c>
      <c r="AG776" s="16" t="str">
        <f>PROCESAMIENTO!CS773</f>
        <v/>
      </c>
      <c r="AH776" s="16" t="str">
        <f>PROCESAMIENTO!CT773</f>
        <v/>
      </c>
      <c r="AI776" s="16" t="str">
        <f>PROCESAMIENTO!CU773</f>
        <v/>
      </c>
      <c r="AJ776" s="32" t="str">
        <f>PROCESAMIENTO!CV773</f>
        <v/>
      </c>
      <c r="AK776" s="97" t="str">
        <f>PROCESAMIENTO!CW773</f>
        <v/>
      </c>
      <c r="AL776" s="97"/>
    </row>
    <row r="777" spans="1:38" x14ac:dyDescent="0.25">
      <c r="A777" s="15">
        <v>758</v>
      </c>
      <c r="B777" s="34" t="str">
        <f>IF(REGISTRO!B777="","",REGISTRO!B777)</f>
        <v/>
      </c>
      <c r="C777" s="34" t="str">
        <f>IF(REGISTRO!C777="","",REGISTRO!C777)</f>
        <v/>
      </c>
      <c r="D777" s="34" t="str">
        <f>IF(REGISTRO!D777="","",REGISTRO!D777)</f>
        <v/>
      </c>
      <c r="E777" s="34" t="str">
        <f>IF(REGISTRO!E777="","",REGISTRO!E777)</f>
        <v/>
      </c>
      <c r="F777" s="16" t="str">
        <f>PROCESAMIENTO!BR774</f>
        <v/>
      </c>
      <c r="G777" s="16" t="str">
        <f>PROCESAMIENTO!BS774</f>
        <v/>
      </c>
      <c r="H777" s="16" t="str">
        <f>PROCESAMIENTO!BT774</f>
        <v/>
      </c>
      <c r="I777" s="16" t="str">
        <f>PROCESAMIENTO!BU774</f>
        <v/>
      </c>
      <c r="J777" s="16" t="str">
        <f>PROCESAMIENTO!BV774</f>
        <v/>
      </c>
      <c r="K777" s="16" t="str">
        <f>PROCESAMIENTO!BW774</f>
        <v/>
      </c>
      <c r="L777" s="16" t="str">
        <f>PROCESAMIENTO!BX774</f>
        <v/>
      </c>
      <c r="M777" s="16" t="str">
        <f>PROCESAMIENTO!BY774</f>
        <v/>
      </c>
      <c r="N777" s="16" t="str">
        <f>PROCESAMIENTO!BZ774</f>
        <v/>
      </c>
      <c r="O777" s="16" t="str">
        <f>PROCESAMIENTO!CA774</f>
        <v/>
      </c>
      <c r="P777" s="16" t="str">
        <f>PROCESAMIENTO!CB774</f>
        <v/>
      </c>
      <c r="Q777" s="16" t="str">
        <f>PROCESAMIENTO!CC774</f>
        <v/>
      </c>
      <c r="R777" s="16" t="str">
        <f>PROCESAMIENTO!CD774</f>
        <v/>
      </c>
      <c r="S777" s="16" t="str">
        <f>PROCESAMIENTO!CE774</f>
        <v/>
      </c>
      <c r="T777" s="16" t="str">
        <f>PROCESAMIENTO!CF774</f>
        <v/>
      </c>
      <c r="U777" s="16" t="str">
        <f>PROCESAMIENTO!CG774</f>
        <v/>
      </c>
      <c r="V777" s="16" t="str">
        <f>PROCESAMIENTO!CH774</f>
        <v/>
      </c>
      <c r="W777" s="16" t="str">
        <f>PROCESAMIENTO!CI774</f>
        <v/>
      </c>
      <c r="X777" s="16" t="str">
        <f>PROCESAMIENTO!CJ774</f>
        <v/>
      </c>
      <c r="Y777" s="16" t="str">
        <f>PROCESAMIENTO!CK774</f>
        <v/>
      </c>
      <c r="Z777" s="16" t="str">
        <f>PROCESAMIENTO!CL774</f>
        <v/>
      </c>
      <c r="AA777" s="16" t="str">
        <f>PROCESAMIENTO!CM774</f>
        <v/>
      </c>
      <c r="AB777" s="16" t="str">
        <f>PROCESAMIENTO!CN774</f>
        <v/>
      </c>
      <c r="AC777" s="16" t="str">
        <f>PROCESAMIENTO!CO774</f>
        <v/>
      </c>
      <c r="AD777" s="16" t="str">
        <f>PROCESAMIENTO!CP774</f>
        <v/>
      </c>
      <c r="AE777" s="16" t="str">
        <f>PROCESAMIENTO!CQ774</f>
        <v/>
      </c>
      <c r="AF777" s="16" t="str">
        <f>PROCESAMIENTO!CR774</f>
        <v/>
      </c>
      <c r="AG777" s="16" t="str">
        <f>PROCESAMIENTO!CS774</f>
        <v/>
      </c>
      <c r="AH777" s="16" t="str">
        <f>PROCESAMIENTO!CT774</f>
        <v/>
      </c>
      <c r="AI777" s="16" t="str">
        <f>PROCESAMIENTO!CU774</f>
        <v/>
      </c>
      <c r="AJ777" s="32" t="str">
        <f>PROCESAMIENTO!CV774</f>
        <v/>
      </c>
      <c r="AK777" s="97" t="str">
        <f>PROCESAMIENTO!CW774</f>
        <v/>
      </c>
      <c r="AL777" s="97"/>
    </row>
    <row r="778" spans="1:38" x14ac:dyDescent="0.25">
      <c r="A778" s="15">
        <v>759</v>
      </c>
      <c r="B778" s="34" t="str">
        <f>IF(REGISTRO!B778="","",REGISTRO!B778)</f>
        <v/>
      </c>
      <c r="C778" s="34" t="str">
        <f>IF(REGISTRO!C778="","",REGISTRO!C778)</f>
        <v/>
      </c>
      <c r="D778" s="34" t="str">
        <f>IF(REGISTRO!D778="","",REGISTRO!D778)</f>
        <v/>
      </c>
      <c r="E778" s="34" t="str">
        <f>IF(REGISTRO!E778="","",REGISTRO!E778)</f>
        <v/>
      </c>
      <c r="F778" s="16" t="str">
        <f>PROCESAMIENTO!BR775</f>
        <v/>
      </c>
      <c r="G778" s="16" t="str">
        <f>PROCESAMIENTO!BS775</f>
        <v/>
      </c>
      <c r="H778" s="16" t="str">
        <f>PROCESAMIENTO!BT775</f>
        <v/>
      </c>
      <c r="I778" s="16" t="str">
        <f>PROCESAMIENTO!BU775</f>
        <v/>
      </c>
      <c r="J778" s="16" t="str">
        <f>PROCESAMIENTO!BV775</f>
        <v/>
      </c>
      <c r="K778" s="16" t="str">
        <f>PROCESAMIENTO!BW775</f>
        <v/>
      </c>
      <c r="L778" s="16" t="str">
        <f>PROCESAMIENTO!BX775</f>
        <v/>
      </c>
      <c r="M778" s="16" t="str">
        <f>PROCESAMIENTO!BY775</f>
        <v/>
      </c>
      <c r="N778" s="16" t="str">
        <f>PROCESAMIENTO!BZ775</f>
        <v/>
      </c>
      <c r="O778" s="16" t="str">
        <f>PROCESAMIENTO!CA775</f>
        <v/>
      </c>
      <c r="P778" s="16" t="str">
        <f>PROCESAMIENTO!CB775</f>
        <v/>
      </c>
      <c r="Q778" s="16" t="str">
        <f>PROCESAMIENTO!CC775</f>
        <v/>
      </c>
      <c r="R778" s="16" t="str">
        <f>PROCESAMIENTO!CD775</f>
        <v/>
      </c>
      <c r="S778" s="16" t="str">
        <f>PROCESAMIENTO!CE775</f>
        <v/>
      </c>
      <c r="T778" s="16" t="str">
        <f>PROCESAMIENTO!CF775</f>
        <v/>
      </c>
      <c r="U778" s="16" t="str">
        <f>PROCESAMIENTO!CG775</f>
        <v/>
      </c>
      <c r="V778" s="16" t="str">
        <f>PROCESAMIENTO!CH775</f>
        <v/>
      </c>
      <c r="W778" s="16" t="str">
        <f>PROCESAMIENTO!CI775</f>
        <v/>
      </c>
      <c r="X778" s="16" t="str">
        <f>PROCESAMIENTO!CJ775</f>
        <v/>
      </c>
      <c r="Y778" s="16" t="str">
        <f>PROCESAMIENTO!CK775</f>
        <v/>
      </c>
      <c r="Z778" s="16" t="str">
        <f>PROCESAMIENTO!CL775</f>
        <v/>
      </c>
      <c r="AA778" s="16" t="str">
        <f>PROCESAMIENTO!CM775</f>
        <v/>
      </c>
      <c r="AB778" s="16" t="str">
        <f>PROCESAMIENTO!CN775</f>
        <v/>
      </c>
      <c r="AC778" s="16" t="str">
        <f>PROCESAMIENTO!CO775</f>
        <v/>
      </c>
      <c r="AD778" s="16" t="str">
        <f>PROCESAMIENTO!CP775</f>
        <v/>
      </c>
      <c r="AE778" s="16" t="str">
        <f>PROCESAMIENTO!CQ775</f>
        <v/>
      </c>
      <c r="AF778" s="16" t="str">
        <f>PROCESAMIENTO!CR775</f>
        <v/>
      </c>
      <c r="AG778" s="16" t="str">
        <f>PROCESAMIENTO!CS775</f>
        <v/>
      </c>
      <c r="AH778" s="16" t="str">
        <f>PROCESAMIENTO!CT775</f>
        <v/>
      </c>
      <c r="AI778" s="16" t="str">
        <f>PROCESAMIENTO!CU775</f>
        <v/>
      </c>
      <c r="AJ778" s="32" t="str">
        <f>PROCESAMIENTO!CV775</f>
        <v/>
      </c>
      <c r="AK778" s="97" t="str">
        <f>PROCESAMIENTO!CW775</f>
        <v/>
      </c>
      <c r="AL778" s="97"/>
    </row>
    <row r="779" spans="1:38" x14ac:dyDescent="0.25">
      <c r="A779" s="15">
        <v>760</v>
      </c>
      <c r="B779" s="34" t="str">
        <f>IF(REGISTRO!B779="","",REGISTRO!B779)</f>
        <v/>
      </c>
      <c r="C779" s="34" t="str">
        <f>IF(REGISTRO!C779="","",REGISTRO!C779)</f>
        <v/>
      </c>
      <c r="D779" s="34" t="str">
        <f>IF(REGISTRO!D779="","",REGISTRO!D779)</f>
        <v/>
      </c>
      <c r="E779" s="34" t="str">
        <f>IF(REGISTRO!E779="","",REGISTRO!E779)</f>
        <v/>
      </c>
      <c r="F779" s="16" t="str">
        <f>PROCESAMIENTO!BR776</f>
        <v/>
      </c>
      <c r="G779" s="16" t="str">
        <f>PROCESAMIENTO!BS776</f>
        <v/>
      </c>
      <c r="H779" s="16" t="str">
        <f>PROCESAMIENTO!BT776</f>
        <v/>
      </c>
      <c r="I779" s="16" t="str">
        <f>PROCESAMIENTO!BU776</f>
        <v/>
      </c>
      <c r="J779" s="16" t="str">
        <f>PROCESAMIENTO!BV776</f>
        <v/>
      </c>
      <c r="K779" s="16" t="str">
        <f>PROCESAMIENTO!BW776</f>
        <v/>
      </c>
      <c r="L779" s="16" t="str">
        <f>PROCESAMIENTO!BX776</f>
        <v/>
      </c>
      <c r="M779" s="16" t="str">
        <f>PROCESAMIENTO!BY776</f>
        <v/>
      </c>
      <c r="N779" s="16" t="str">
        <f>PROCESAMIENTO!BZ776</f>
        <v/>
      </c>
      <c r="O779" s="16" t="str">
        <f>PROCESAMIENTO!CA776</f>
        <v/>
      </c>
      <c r="P779" s="16" t="str">
        <f>PROCESAMIENTO!CB776</f>
        <v/>
      </c>
      <c r="Q779" s="16" t="str">
        <f>PROCESAMIENTO!CC776</f>
        <v/>
      </c>
      <c r="R779" s="16" t="str">
        <f>PROCESAMIENTO!CD776</f>
        <v/>
      </c>
      <c r="S779" s="16" t="str">
        <f>PROCESAMIENTO!CE776</f>
        <v/>
      </c>
      <c r="T779" s="16" t="str">
        <f>PROCESAMIENTO!CF776</f>
        <v/>
      </c>
      <c r="U779" s="16" t="str">
        <f>PROCESAMIENTO!CG776</f>
        <v/>
      </c>
      <c r="V779" s="16" t="str">
        <f>PROCESAMIENTO!CH776</f>
        <v/>
      </c>
      <c r="W779" s="16" t="str">
        <f>PROCESAMIENTO!CI776</f>
        <v/>
      </c>
      <c r="X779" s="16" t="str">
        <f>PROCESAMIENTO!CJ776</f>
        <v/>
      </c>
      <c r="Y779" s="16" t="str">
        <f>PROCESAMIENTO!CK776</f>
        <v/>
      </c>
      <c r="Z779" s="16" t="str">
        <f>PROCESAMIENTO!CL776</f>
        <v/>
      </c>
      <c r="AA779" s="16" t="str">
        <f>PROCESAMIENTO!CM776</f>
        <v/>
      </c>
      <c r="AB779" s="16" t="str">
        <f>PROCESAMIENTO!CN776</f>
        <v/>
      </c>
      <c r="AC779" s="16" t="str">
        <f>PROCESAMIENTO!CO776</f>
        <v/>
      </c>
      <c r="AD779" s="16" t="str">
        <f>PROCESAMIENTO!CP776</f>
        <v/>
      </c>
      <c r="AE779" s="16" t="str">
        <f>PROCESAMIENTO!CQ776</f>
        <v/>
      </c>
      <c r="AF779" s="16" t="str">
        <f>PROCESAMIENTO!CR776</f>
        <v/>
      </c>
      <c r="AG779" s="16" t="str">
        <f>PROCESAMIENTO!CS776</f>
        <v/>
      </c>
      <c r="AH779" s="16" t="str">
        <f>PROCESAMIENTO!CT776</f>
        <v/>
      </c>
      <c r="AI779" s="16" t="str">
        <f>PROCESAMIENTO!CU776</f>
        <v/>
      </c>
      <c r="AJ779" s="32" t="str">
        <f>PROCESAMIENTO!CV776</f>
        <v/>
      </c>
      <c r="AK779" s="97" t="str">
        <f>PROCESAMIENTO!CW776</f>
        <v/>
      </c>
      <c r="AL779" s="97"/>
    </row>
    <row r="780" spans="1:38" x14ac:dyDescent="0.25">
      <c r="A780" s="15">
        <v>761</v>
      </c>
      <c r="B780" s="34" t="str">
        <f>IF(REGISTRO!B780="","",REGISTRO!B780)</f>
        <v/>
      </c>
      <c r="C780" s="34" t="str">
        <f>IF(REGISTRO!C780="","",REGISTRO!C780)</f>
        <v/>
      </c>
      <c r="D780" s="34" t="str">
        <f>IF(REGISTRO!D780="","",REGISTRO!D780)</f>
        <v/>
      </c>
      <c r="E780" s="34" t="str">
        <f>IF(REGISTRO!E780="","",REGISTRO!E780)</f>
        <v/>
      </c>
      <c r="F780" s="16" t="str">
        <f>PROCESAMIENTO!BR777</f>
        <v/>
      </c>
      <c r="G780" s="16" t="str">
        <f>PROCESAMIENTO!BS777</f>
        <v/>
      </c>
      <c r="H780" s="16" t="str">
        <f>PROCESAMIENTO!BT777</f>
        <v/>
      </c>
      <c r="I780" s="16" t="str">
        <f>PROCESAMIENTO!BU777</f>
        <v/>
      </c>
      <c r="J780" s="16" t="str">
        <f>PROCESAMIENTO!BV777</f>
        <v/>
      </c>
      <c r="K780" s="16" t="str">
        <f>PROCESAMIENTO!BW777</f>
        <v/>
      </c>
      <c r="L780" s="16" t="str">
        <f>PROCESAMIENTO!BX777</f>
        <v/>
      </c>
      <c r="M780" s="16" t="str">
        <f>PROCESAMIENTO!BY777</f>
        <v/>
      </c>
      <c r="N780" s="16" t="str">
        <f>PROCESAMIENTO!BZ777</f>
        <v/>
      </c>
      <c r="O780" s="16" t="str">
        <f>PROCESAMIENTO!CA777</f>
        <v/>
      </c>
      <c r="P780" s="16" t="str">
        <f>PROCESAMIENTO!CB777</f>
        <v/>
      </c>
      <c r="Q780" s="16" t="str">
        <f>PROCESAMIENTO!CC777</f>
        <v/>
      </c>
      <c r="R780" s="16" t="str">
        <f>PROCESAMIENTO!CD777</f>
        <v/>
      </c>
      <c r="S780" s="16" t="str">
        <f>PROCESAMIENTO!CE777</f>
        <v/>
      </c>
      <c r="T780" s="16" t="str">
        <f>PROCESAMIENTO!CF777</f>
        <v/>
      </c>
      <c r="U780" s="16" t="str">
        <f>PROCESAMIENTO!CG777</f>
        <v/>
      </c>
      <c r="V780" s="16" t="str">
        <f>PROCESAMIENTO!CH777</f>
        <v/>
      </c>
      <c r="W780" s="16" t="str">
        <f>PROCESAMIENTO!CI777</f>
        <v/>
      </c>
      <c r="X780" s="16" t="str">
        <f>PROCESAMIENTO!CJ777</f>
        <v/>
      </c>
      <c r="Y780" s="16" t="str">
        <f>PROCESAMIENTO!CK777</f>
        <v/>
      </c>
      <c r="Z780" s="16" t="str">
        <f>PROCESAMIENTO!CL777</f>
        <v/>
      </c>
      <c r="AA780" s="16" t="str">
        <f>PROCESAMIENTO!CM777</f>
        <v/>
      </c>
      <c r="AB780" s="16" t="str">
        <f>PROCESAMIENTO!CN777</f>
        <v/>
      </c>
      <c r="AC780" s="16" t="str">
        <f>PROCESAMIENTO!CO777</f>
        <v/>
      </c>
      <c r="AD780" s="16" t="str">
        <f>PROCESAMIENTO!CP777</f>
        <v/>
      </c>
      <c r="AE780" s="16" t="str">
        <f>PROCESAMIENTO!CQ777</f>
        <v/>
      </c>
      <c r="AF780" s="16" t="str">
        <f>PROCESAMIENTO!CR777</f>
        <v/>
      </c>
      <c r="AG780" s="16" t="str">
        <f>PROCESAMIENTO!CS777</f>
        <v/>
      </c>
      <c r="AH780" s="16" t="str">
        <f>PROCESAMIENTO!CT777</f>
        <v/>
      </c>
      <c r="AI780" s="16" t="str">
        <f>PROCESAMIENTO!CU777</f>
        <v/>
      </c>
      <c r="AJ780" s="32" t="str">
        <f>PROCESAMIENTO!CV777</f>
        <v/>
      </c>
      <c r="AK780" s="97" t="str">
        <f>PROCESAMIENTO!CW777</f>
        <v/>
      </c>
      <c r="AL780" s="97"/>
    </row>
    <row r="781" spans="1:38" x14ac:dyDescent="0.25">
      <c r="A781" s="15">
        <v>762</v>
      </c>
      <c r="B781" s="34" t="str">
        <f>IF(REGISTRO!B781="","",REGISTRO!B781)</f>
        <v/>
      </c>
      <c r="C781" s="34" t="str">
        <f>IF(REGISTRO!C781="","",REGISTRO!C781)</f>
        <v/>
      </c>
      <c r="D781" s="34" t="str">
        <f>IF(REGISTRO!D781="","",REGISTRO!D781)</f>
        <v/>
      </c>
      <c r="E781" s="34" t="str">
        <f>IF(REGISTRO!E781="","",REGISTRO!E781)</f>
        <v/>
      </c>
      <c r="F781" s="16" t="str">
        <f>PROCESAMIENTO!BR778</f>
        <v/>
      </c>
      <c r="G781" s="16" t="str">
        <f>PROCESAMIENTO!BS778</f>
        <v/>
      </c>
      <c r="H781" s="16" t="str">
        <f>PROCESAMIENTO!BT778</f>
        <v/>
      </c>
      <c r="I781" s="16" t="str">
        <f>PROCESAMIENTO!BU778</f>
        <v/>
      </c>
      <c r="J781" s="16" t="str">
        <f>PROCESAMIENTO!BV778</f>
        <v/>
      </c>
      <c r="K781" s="16" t="str">
        <f>PROCESAMIENTO!BW778</f>
        <v/>
      </c>
      <c r="L781" s="16" t="str">
        <f>PROCESAMIENTO!BX778</f>
        <v/>
      </c>
      <c r="M781" s="16" t="str">
        <f>PROCESAMIENTO!BY778</f>
        <v/>
      </c>
      <c r="N781" s="16" t="str">
        <f>PROCESAMIENTO!BZ778</f>
        <v/>
      </c>
      <c r="O781" s="16" t="str">
        <f>PROCESAMIENTO!CA778</f>
        <v/>
      </c>
      <c r="P781" s="16" t="str">
        <f>PROCESAMIENTO!CB778</f>
        <v/>
      </c>
      <c r="Q781" s="16" t="str">
        <f>PROCESAMIENTO!CC778</f>
        <v/>
      </c>
      <c r="R781" s="16" t="str">
        <f>PROCESAMIENTO!CD778</f>
        <v/>
      </c>
      <c r="S781" s="16" t="str">
        <f>PROCESAMIENTO!CE778</f>
        <v/>
      </c>
      <c r="T781" s="16" t="str">
        <f>PROCESAMIENTO!CF778</f>
        <v/>
      </c>
      <c r="U781" s="16" t="str">
        <f>PROCESAMIENTO!CG778</f>
        <v/>
      </c>
      <c r="V781" s="16" t="str">
        <f>PROCESAMIENTO!CH778</f>
        <v/>
      </c>
      <c r="W781" s="16" t="str">
        <f>PROCESAMIENTO!CI778</f>
        <v/>
      </c>
      <c r="X781" s="16" t="str">
        <f>PROCESAMIENTO!CJ778</f>
        <v/>
      </c>
      <c r="Y781" s="16" t="str">
        <f>PROCESAMIENTO!CK778</f>
        <v/>
      </c>
      <c r="Z781" s="16" t="str">
        <f>PROCESAMIENTO!CL778</f>
        <v/>
      </c>
      <c r="AA781" s="16" t="str">
        <f>PROCESAMIENTO!CM778</f>
        <v/>
      </c>
      <c r="AB781" s="16" t="str">
        <f>PROCESAMIENTO!CN778</f>
        <v/>
      </c>
      <c r="AC781" s="16" t="str">
        <f>PROCESAMIENTO!CO778</f>
        <v/>
      </c>
      <c r="AD781" s="16" t="str">
        <f>PROCESAMIENTO!CP778</f>
        <v/>
      </c>
      <c r="AE781" s="16" t="str">
        <f>PROCESAMIENTO!CQ778</f>
        <v/>
      </c>
      <c r="AF781" s="16" t="str">
        <f>PROCESAMIENTO!CR778</f>
        <v/>
      </c>
      <c r="AG781" s="16" t="str">
        <f>PROCESAMIENTO!CS778</f>
        <v/>
      </c>
      <c r="AH781" s="16" t="str">
        <f>PROCESAMIENTO!CT778</f>
        <v/>
      </c>
      <c r="AI781" s="16" t="str">
        <f>PROCESAMIENTO!CU778</f>
        <v/>
      </c>
      <c r="AJ781" s="32" t="str">
        <f>PROCESAMIENTO!CV778</f>
        <v/>
      </c>
      <c r="AK781" s="97" t="str">
        <f>PROCESAMIENTO!CW778</f>
        <v/>
      </c>
      <c r="AL781" s="97"/>
    </row>
    <row r="782" spans="1:38" x14ac:dyDescent="0.25">
      <c r="A782" s="15">
        <v>763</v>
      </c>
      <c r="B782" s="34" t="str">
        <f>IF(REGISTRO!B782="","",REGISTRO!B782)</f>
        <v/>
      </c>
      <c r="C782" s="34" t="str">
        <f>IF(REGISTRO!C782="","",REGISTRO!C782)</f>
        <v/>
      </c>
      <c r="D782" s="34" t="str">
        <f>IF(REGISTRO!D782="","",REGISTRO!D782)</f>
        <v/>
      </c>
      <c r="E782" s="34" t="str">
        <f>IF(REGISTRO!E782="","",REGISTRO!E782)</f>
        <v/>
      </c>
      <c r="F782" s="16" t="str">
        <f>PROCESAMIENTO!BR779</f>
        <v/>
      </c>
      <c r="G782" s="16" t="str">
        <f>PROCESAMIENTO!BS779</f>
        <v/>
      </c>
      <c r="H782" s="16" t="str">
        <f>PROCESAMIENTO!BT779</f>
        <v/>
      </c>
      <c r="I782" s="16" t="str">
        <f>PROCESAMIENTO!BU779</f>
        <v/>
      </c>
      <c r="J782" s="16" t="str">
        <f>PROCESAMIENTO!BV779</f>
        <v/>
      </c>
      <c r="K782" s="16" t="str">
        <f>PROCESAMIENTO!BW779</f>
        <v/>
      </c>
      <c r="L782" s="16" t="str">
        <f>PROCESAMIENTO!BX779</f>
        <v/>
      </c>
      <c r="M782" s="16" t="str">
        <f>PROCESAMIENTO!BY779</f>
        <v/>
      </c>
      <c r="N782" s="16" t="str">
        <f>PROCESAMIENTO!BZ779</f>
        <v/>
      </c>
      <c r="O782" s="16" t="str">
        <f>PROCESAMIENTO!CA779</f>
        <v/>
      </c>
      <c r="P782" s="16" t="str">
        <f>PROCESAMIENTO!CB779</f>
        <v/>
      </c>
      <c r="Q782" s="16" t="str">
        <f>PROCESAMIENTO!CC779</f>
        <v/>
      </c>
      <c r="R782" s="16" t="str">
        <f>PROCESAMIENTO!CD779</f>
        <v/>
      </c>
      <c r="S782" s="16" t="str">
        <f>PROCESAMIENTO!CE779</f>
        <v/>
      </c>
      <c r="T782" s="16" t="str">
        <f>PROCESAMIENTO!CF779</f>
        <v/>
      </c>
      <c r="U782" s="16" t="str">
        <f>PROCESAMIENTO!CG779</f>
        <v/>
      </c>
      <c r="V782" s="16" t="str">
        <f>PROCESAMIENTO!CH779</f>
        <v/>
      </c>
      <c r="W782" s="16" t="str">
        <f>PROCESAMIENTO!CI779</f>
        <v/>
      </c>
      <c r="X782" s="16" t="str">
        <f>PROCESAMIENTO!CJ779</f>
        <v/>
      </c>
      <c r="Y782" s="16" t="str">
        <f>PROCESAMIENTO!CK779</f>
        <v/>
      </c>
      <c r="Z782" s="16" t="str">
        <f>PROCESAMIENTO!CL779</f>
        <v/>
      </c>
      <c r="AA782" s="16" t="str">
        <f>PROCESAMIENTO!CM779</f>
        <v/>
      </c>
      <c r="AB782" s="16" t="str">
        <f>PROCESAMIENTO!CN779</f>
        <v/>
      </c>
      <c r="AC782" s="16" t="str">
        <f>PROCESAMIENTO!CO779</f>
        <v/>
      </c>
      <c r="AD782" s="16" t="str">
        <f>PROCESAMIENTO!CP779</f>
        <v/>
      </c>
      <c r="AE782" s="16" t="str">
        <f>PROCESAMIENTO!CQ779</f>
        <v/>
      </c>
      <c r="AF782" s="16" t="str">
        <f>PROCESAMIENTO!CR779</f>
        <v/>
      </c>
      <c r="AG782" s="16" t="str">
        <f>PROCESAMIENTO!CS779</f>
        <v/>
      </c>
      <c r="AH782" s="16" t="str">
        <f>PROCESAMIENTO!CT779</f>
        <v/>
      </c>
      <c r="AI782" s="16" t="str">
        <f>PROCESAMIENTO!CU779</f>
        <v/>
      </c>
      <c r="AJ782" s="32" t="str">
        <f>PROCESAMIENTO!CV779</f>
        <v/>
      </c>
      <c r="AK782" s="97" t="str">
        <f>PROCESAMIENTO!CW779</f>
        <v/>
      </c>
      <c r="AL782" s="97"/>
    </row>
    <row r="783" spans="1:38" x14ac:dyDescent="0.25">
      <c r="A783" s="15">
        <v>764</v>
      </c>
      <c r="B783" s="34" t="str">
        <f>IF(REGISTRO!B783="","",REGISTRO!B783)</f>
        <v/>
      </c>
      <c r="C783" s="34" t="str">
        <f>IF(REGISTRO!C783="","",REGISTRO!C783)</f>
        <v/>
      </c>
      <c r="D783" s="34" t="str">
        <f>IF(REGISTRO!D783="","",REGISTRO!D783)</f>
        <v/>
      </c>
      <c r="E783" s="34" t="str">
        <f>IF(REGISTRO!E783="","",REGISTRO!E783)</f>
        <v/>
      </c>
      <c r="F783" s="16" t="str">
        <f>PROCESAMIENTO!BR780</f>
        <v/>
      </c>
      <c r="G783" s="16" t="str">
        <f>PROCESAMIENTO!BS780</f>
        <v/>
      </c>
      <c r="H783" s="16" t="str">
        <f>PROCESAMIENTO!BT780</f>
        <v/>
      </c>
      <c r="I783" s="16" t="str">
        <f>PROCESAMIENTO!BU780</f>
        <v/>
      </c>
      <c r="J783" s="16" t="str">
        <f>PROCESAMIENTO!BV780</f>
        <v/>
      </c>
      <c r="K783" s="16" t="str">
        <f>PROCESAMIENTO!BW780</f>
        <v/>
      </c>
      <c r="L783" s="16" t="str">
        <f>PROCESAMIENTO!BX780</f>
        <v/>
      </c>
      <c r="M783" s="16" t="str">
        <f>PROCESAMIENTO!BY780</f>
        <v/>
      </c>
      <c r="N783" s="16" t="str">
        <f>PROCESAMIENTO!BZ780</f>
        <v/>
      </c>
      <c r="O783" s="16" t="str">
        <f>PROCESAMIENTO!CA780</f>
        <v/>
      </c>
      <c r="P783" s="16" t="str">
        <f>PROCESAMIENTO!CB780</f>
        <v/>
      </c>
      <c r="Q783" s="16" t="str">
        <f>PROCESAMIENTO!CC780</f>
        <v/>
      </c>
      <c r="R783" s="16" t="str">
        <f>PROCESAMIENTO!CD780</f>
        <v/>
      </c>
      <c r="S783" s="16" t="str">
        <f>PROCESAMIENTO!CE780</f>
        <v/>
      </c>
      <c r="T783" s="16" t="str">
        <f>PROCESAMIENTO!CF780</f>
        <v/>
      </c>
      <c r="U783" s="16" t="str">
        <f>PROCESAMIENTO!CG780</f>
        <v/>
      </c>
      <c r="V783" s="16" t="str">
        <f>PROCESAMIENTO!CH780</f>
        <v/>
      </c>
      <c r="W783" s="16" t="str">
        <f>PROCESAMIENTO!CI780</f>
        <v/>
      </c>
      <c r="X783" s="16" t="str">
        <f>PROCESAMIENTO!CJ780</f>
        <v/>
      </c>
      <c r="Y783" s="16" t="str">
        <f>PROCESAMIENTO!CK780</f>
        <v/>
      </c>
      <c r="Z783" s="16" t="str">
        <f>PROCESAMIENTO!CL780</f>
        <v/>
      </c>
      <c r="AA783" s="16" t="str">
        <f>PROCESAMIENTO!CM780</f>
        <v/>
      </c>
      <c r="AB783" s="16" t="str">
        <f>PROCESAMIENTO!CN780</f>
        <v/>
      </c>
      <c r="AC783" s="16" t="str">
        <f>PROCESAMIENTO!CO780</f>
        <v/>
      </c>
      <c r="AD783" s="16" t="str">
        <f>PROCESAMIENTO!CP780</f>
        <v/>
      </c>
      <c r="AE783" s="16" t="str">
        <f>PROCESAMIENTO!CQ780</f>
        <v/>
      </c>
      <c r="AF783" s="16" t="str">
        <f>PROCESAMIENTO!CR780</f>
        <v/>
      </c>
      <c r="AG783" s="16" t="str">
        <f>PROCESAMIENTO!CS780</f>
        <v/>
      </c>
      <c r="AH783" s="16" t="str">
        <f>PROCESAMIENTO!CT780</f>
        <v/>
      </c>
      <c r="AI783" s="16" t="str">
        <f>PROCESAMIENTO!CU780</f>
        <v/>
      </c>
      <c r="AJ783" s="32" t="str">
        <f>PROCESAMIENTO!CV780</f>
        <v/>
      </c>
      <c r="AK783" s="97" t="str">
        <f>PROCESAMIENTO!CW780</f>
        <v/>
      </c>
      <c r="AL783" s="97"/>
    </row>
    <row r="784" spans="1:38" x14ac:dyDescent="0.25">
      <c r="A784" s="15">
        <v>765</v>
      </c>
      <c r="B784" s="34" t="str">
        <f>IF(REGISTRO!B784="","",REGISTRO!B784)</f>
        <v/>
      </c>
      <c r="C784" s="34" t="str">
        <f>IF(REGISTRO!C784="","",REGISTRO!C784)</f>
        <v/>
      </c>
      <c r="D784" s="34" t="str">
        <f>IF(REGISTRO!D784="","",REGISTRO!D784)</f>
        <v/>
      </c>
      <c r="E784" s="34" t="str">
        <f>IF(REGISTRO!E784="","",REGISTRO!E784)</f>
        <v/>
      </c>
      <c r="F784" s="16" t="str">
        <f>PROCESAMIENTO!BR781</f>
        <v/>
      </c>
      <c r="G784" s="16" t="str">
        <f>PROCESAMIENTO!BS781</f>
        <v/>
      </c>
      <c r="H784" s="16" t="str">
        <f>PROCESAMIENTO!BT781</f>
        <v/>
      </c>
      <c r="I784" s="16" t="str">
        <f>PROCESAMIENTO!BU781</f>
        <v/>
      </c>
      <c r="J784" s="16" t="str">
        <f>PROCESAMIENTO!BV781</f>
        <v/>
      </c>
      <c r="K784" s="16" t="str">
        <f>PROCESAMIENTO!BW781</f>
        <v/>
      </c>
      <c r="L784" s="16" t="str">
        <f>PROCESAMIENTO!BX781</f>
        <v/>
      </c>
      <c r="M784" s="16" t="str">
        <f>PROCESAMIENTO!BY781</f>
        <v/>
      </c>
      <c r="N784" s="16" t="str">
        <f>PROCESAMIENTO!BZ781</f>
        <v/>
      </c>
      <c r="O784" s="16" t="str">
        <f>PROCESAMIENTO!CA781</f>
        <v/>
      </c>
      <c r="P784" s="16" t="str">
        <f>PROCESAMIENTO!CB781</f>
        <v/>
      </c>
      <c r="Q784" s="16" t="str">
        <f>PROCESAMIENTO!CC781</f>
        <v/>
      </c>
      <c r="R784" s="16" t="str">
        <f>PROCESAMIENTO!CD781</f>
        <v/>
      </c>
      <c r="S784" s="16" t="str">
        <f>PROCESAMIENTO!CE781</f>
        <v/>
      </c>
      <c r="T784" s="16" t="str">
        <f>PROCESAMIENTO!CF781</f>
        <v/>
      </c>
      <c r="U784" s="16" t="str">
        <f>PROCESAMIENTO!CG781</f>
        <v/>
      </c>
      <c r="V784" s="16" t="str">
        <f>PROCESAMIENTO!CH781</f>
        <v/>
      </c>
      <c r="W784" s="16" t="str">
        <f>PROCESAMIENTO!CI781</f>
        <v/>
      </c>
      <c r="X784" s="16" t="str">
        <f>PROCESAMIENTO!CJ781</f>
        <v/>
      </c>
      <c r="Y784" s="16" t="str">
        <f>PROCESAMIENTO!CK781</f>
        <v/>
      </c>
      <c r="Z784" s="16" t="str">
        <f>PROCESAMIENTO!CL781</f>
        <v/>
      </c>
      <c r="AA784" s="16" t="str">
        <f>PROCESAMIENTO!CM781</f>
        <v/>
      </c>
      <c r="AB784" s="16" t="str">
        <f>PROCESAMIENTO!CN781</f>
        <v/>
      </c>
      <c r="AC784" s="16" t="str">
        <f>PROCESAMIENTO!CO781</f>
        <v/>
      </c>
      <c r="AD784" s="16" t="str">
        <f>PROCESAMIENTO!CP781</f>
        <v/>
      </c>
      <c r="AE784" s="16" t="str">
        <f>PROCESAMIENTO!CQ781</f>
        <v/>
      </c>
      <c r="AF784" s="16" t="str">
        <f>PROCESAMIENTO!CR781</f>
        <v/>
      </c>
      <c r="AG784" s="16" t="str">
        <f>PROCESAMIENTO!CS781</f>
        <v/>
      </c>
      <c r="AH784" s="16" t="str">
        <f>PROCESAMIENTO!CT781</f>
        <v/>
      </c>
      <c r="AI784" s="16" t="str">
        <f>PROCESAMIENTO!CU781</f>
        <v/>
      </c>
      <c r="AJ784" s="32" t="str">
        <f>PROCESAMIENTO!CV781</f>
        <v/>
      </c>
      <c r="AK784" s="97" t="str">
        <f>PROCESAMIENTO!CW781</f>
        <v/>
      </c>
      <c r="AL784" s="97"/>
    </row>
    <row r="785" spans="1:38" x14ac:dyDescent="0.25">
      <c r="A785" s="15">
        <v>766</v>
      </c>
      <c r="B785" s="34" t="str">
        <f>IF(REGISTRO!B785="","",REGISTRO!B785)</f>
        <v/>
      </c>
      <c r="C785" s="34" t="str">
        <f>IF(REGISTRO!C785="","",REGISTRO!C785)</f>
        <v/>
      </c>
      <c r="D785" s="34" t="str">
        <f>IF(REGISTRO!D785="","",REGISTRO!D785)</f>
        <v/>
      </c>
      <c r="E785" s="34" t="str">
        <f>IF(REGISTRO!E785="","",REGISTRO!E785)</f>
        <v/>
      </c>
      <c r="F785" s="16" t="str">
        <f>PROCESAMIENTO!BR782</f>
        <v/>
      </c>
      <c r="G785" s="16" t="str">
        <f>PROCESAMIENTO!BS782</f>
        <v/>
      </c>
      <c r="H785" s="16" t="str">
        <f>PROCESAMIENTO!BT782</f>
        <v/>
      </c>
      <c r="I785" s="16" t="str">
        <f>PROCESAMIENTO!BU782</f>
        <v/>
      </c>
      <c r="J785" s="16" t="str">
        <f>PROCESAMIENTO!BV782</f>
        <v/>
      </c>
      <c r="K785" s="16" t="str">
        <f>PROCESAMIENTO!BW782</f>
        <v/>
      </c>
      <c r="L785" s="16" t="str">
        <f>PROCESAMIENTO!BX782</f>
        <v/>
      </c>
      <c r="M785" s="16" t="str">
        <f>PROCESAMIENTO!BY782</f>
        <v/>
      </c>
      <c r="N785" s="16" t="str">
        <f>PROCESAMIENTO!BZ782</f>
        <v/>
      </c>
      <c r="O785" s="16" t="str">
        <f>PROCESAMIENTO!CA782</f>
        <v/>
      </c>
      <c r="P785" s="16" t="str">
        <f>PROCESAMIENTO!CB782</f>
        <v/>
      </c>
      <c r="Q785" s="16" t="str">
        <f>PROCESAMIENTO!CC782</f>
        <v/>
      </c>
      <c r="R785" s="16" t="str">
        <f>PROCESAMIENTO!CD782</f>
        <v/>
      </c>
      <c r="S785" s="16" t="str">
        <f>PROCESAMIENTO!CE782</f>
        <v/>
      </c>
      <c r="T785" s="16" t="str">
        <f>PROCESAMIENTO!CF782</f>
        <v/>
      </c>
      <c r="U785" s="16" t="str">
        <f>PROCESAMIENTO!CG782</f>
        <v/>
      </c>
      <c r="V785" s="16" t="str">
        <f>PROCESAMIENTO!CH782</f>
        <v/>
      </c>
      <c r="W785" s="16" t="str">
        <f>PROCESAMIENTO!CI782</f>
        <v/>
      </c>
      <c r="X785" s="16" t="str">
        <f>PROCESAMIENTO!CJ782</f>
        <v/>
      </c>
      <c r="Y785" s="16" t="str">
        <f>PROCESAMIENTO!CK782</f>
        <v/>
      </c>
      <c r="Z785" s="16" t="str">
        <f>PROCESAMIENTO!CL782</f>
        <v/>
      </c>
      <c r="AA785" s="16" t="str">
        <f>PROCESAMIENTO!CM782</f>
        <v/>
      </c>
      <c r="AB785" s="16" t="str">
        <f>PROCESAMIENTO!CN782</f>
        <v/>
      </c>
      <c r="AC785" s="16" t="str">
        <f>PROCESAMIENTO!CO782</f>
        <v/>
      </c>
      <c r="AD785" s="16" t="str">
        <f>PROCESAMIENTO!CP782</f>
        <v/>
      </c>
      <c r="AE785" s="16" t="str">
        <f>PROCESAMIENTO!CQ782</f>
        <v/>
      </c>
      <c r="AF785" s="16" t="str">
        <f>PROCESAMIENTO!CR782</f>
        <v/>
      </c>
      <c r="AG785" s="16" t="str">
        <f>PROCESAMIENTO!CS782</f>
        <v/>
      </c>
      <c r="AH785" s="16" t="str">
        <f>PROCESAMIENTO!CT782</f>
        <v/>
      </c>
      <c r="AI785" s="16" t="str">
        <f>PROCESAMIENTO!CU782</f>
        <v/>
      </c>
      <c r="AJ785" s="32" t="str">
        <f>PROCESAMIENTO!CV782</f>
        <v/>
      </c>
      <c r="AK785" s="97" t="str">
        <f>PROCESAMIENTO!CW782</f>
        <v/>
      </c>
      <c r="AL785" s="97"/>
    </row>
    <row r="786" spans="1:38" x14ac:dyDescent="0.25">
      <c r="A786" s="15">
        <v>767</v>
      </c>
      <c r="B786" s="34" t="str">
        <f>IF(REGISTRO!B786="","",REGISTRO!B786)</f>
        <v/>
      </c>
      <c r="C786" s="34" t="str">
        <f>IF(REGISTRO!C786="","",REGISTRO!C786)</f>
        <v/>
      </c>
      <c r="D786" s="34" t="str">
        <f>IF(REGISTRO!D786="","",REGISTRO!D786)</f>
        <v/>
      </c>
      <c r="E786" s="34" t="str">
        <f>IF(REGISTRO!E786="","",REGISTRO!E786)</f>
        <v/>
      </c>
      <c r="F786" s="16" t="str">
        <f>PROCESAMIENTO!BR783</f>
        <v/>
      </c>
      <c r="G786" s="16" t="str">
        <f>PROCESAMIENTO!BS783</f>
        <v/>
      </c>
      <c r="H786" s="16" t="str">
        <f>PROCESAMIENTO!BT783</f>
        <v/>
      </c>
      <c r="I786" s="16" t="str">
        <f>PROCESAMIENTO!BU783</f>
        <v/>
      </c>
      <c r="J786" s="16" t="str">
        <f>PROCESAMIENTO!BV783</f>
        <v/>
      </c>
      <c r="K786" s="16" t="str">
        <f>PROCESAMIENTO!BW783</f>
        <v/>
      </c>
      <c r="L786" s="16" t="str">
        <f>PROCESAMIENTO!BX783</f>
        <v/>
      </c>
      <c r="M786" s="16" t="str">
        <f>PROCESAMIENTO!BY783</f>
        <v/>
      </c>
      <c r="N786" s="16" t="str">
        <f>PROCESAMIENTO!BZ783</f>
        <v/>
      </c>
      <c r="O786" s="16" t="str">
        <f>PROCESAMIENTO!CA783</f>
        <v/>
      </c>
      <c r="P786" s="16" t="str">
        <f>PROCESAMIENTO!CB783</f>
        <v/>
      </c>
      <c r="Q786" s="16" t="str">
        <f>PROCESAMIENTO!CC783</f>
        <v/>
      </c>
      <c r="R786" s="16" t="str">
        <f>PROCESAMIENTO!CD783</f>
        <v/>
      </c>
      <c r="S786" s="16" t="str">
        <f>PROCESAMIENTO!CE783</f>
        <v/>
      </c>
      <c r="T786" s="16" t="str">
        <f>PROCESAMIENTO!CF783</f>
        <v/>
      </c>
      <c r="U786" s="16" t="str">
        <f>PROCESAMIENTO!CG783</f>
        <v/>
      </c>
      <c r="V786" s="16" t="str">
        <f>PROCESAMIENTO!CH783</f>
        <v/>
      </c>
      <c r="W786" s="16" t="str">
        <f>PROCESAMIENTO!CI783</f>
        <v/>
      </c>
      <c r="X786" s="16" t="str">
        <f>PROCESAMIENTO!CJ783</f>
        <v/>
      </c>
      <c r="Y786" s="16" t="str">
        <f>PROCESAMIENTO!CK783</f>
        <v/>
      </c>
      <c r="Z786" s="16" t="str">
        <f>PROCESAMIENTO!CL783</f>
        <v/>
      </c>
      <c r="AA786" s="16" t="str">
        <f>PROCESAMIENTO!CM783</f>
        <v/>
      </c>
      <c r="AB786" s="16" t="str">
        <f>PROCESAMIENTO!CN783</f>
        <v/>
      </c>
      <c r="AC786" s="16" t="str">
        <f>PROCESAMIENTO!CO783</f>
        <v/>
      </c>
      <c r="AD786" s="16" t="str">
        <f>PROCESAMIENTO!CP783</f>
        <v/>
      </c>
      <c r="AE786" s="16" t="str">
        <f>PROCESAMIENTO!CQ783</f>
        <v/>
      </c>
      <c r="AF786" s="16" t="str">
        <f>PROCESAMIENTO!CR783</f>
        <v/>
      </c>
      <c r="AG786" s="16" t="str">
        <f>PROCESAMIENTO!CS783</f>
        <v/>
      </c>
      <c r="AH786" s="16" t="str">
        <f>PROCESAMIENTO!CT783</f>
        <v/>
      </c>
      <c r="AI786" s="16" t="str">
        <f>PROCESAMIENTO!CU783</f>
        <v/>
      </c>
      <c r="AJ786" s="32" t="str">
        <f>PROCESAMIENTO!CV783</f>
        <v/>
      </c>
      <c r="AK786" s="97" t="str">
        <f>PROCESAMIENTO!CW783</f>
        <v/>
      </c>
      <c r="AL786" s="97"/>
    </row>
    <row r="787" spans="1:38" x14ac:dyDescent="0.25">
      <c r="A787" s="15">
        <v>768</v>
      </c>
      <c r="B787" s="34" t="str">
        <f>IF(REGISTRO!B787="","",REGISTRO!B787)</f>
        <v/>
      </c>
      <c r="C787" s="34" t="str">
        <f>IF(REGISTRO!C787="","",REGISTRO!C787)</f>
        <v/>
      </c>
      <c r="D787" s="34" t="str">
        <f>IF(REGISTRO!D787="","",REGISTRO!D787)</f>
        <v/>
      </c>
      <c r="E787" s="34" t="str">
        <f>IF(REGISTRO!E787="","",REGISTRO!E787)</f>
        <v/>
      </c>
      <c r="F787" s="16" t="str">
        <f>PROCESAMIENTO!BR784</f>
        <v/>
      </c>
      <c r="G787" s="16" t="str">
        <f>PROCESAMIENTO!BS784</f>
        <v/>
      </c>
      <c r="H787" s="16" t="str">
        <f>PROCESAMIENTO!BT784</f>
        <v/>
      </c>
      <c r="I787" s="16" t="str">
        <f>PROCESAMIENTO!BU784</f>
        <v/>
      </c>
      <c r="J787" s="16" t="str">
        <f>PROCESAMIENTO!BV784</f>
        <v/>
      </c>
      <c r="K787" s="16" t="str">
        <f>PROCESAMIENTO!BW784</f>
        <v/>
      </c>
      <c r="L787" s="16" t="str">
        <f>PROCESAMIENTO!BX784</f>
        <v/>
      </c>
      <c r="M787" s="16" t="str">
        <f>PROCESAMIENTO!BY784</f>
        <v/>
      </c>
      <c r="N787" s="16" t="str">
        <f>PROCESAMIENTO!BZ784</f>
        <v/>
      </c>
      <c r="O787" s="16" t="str">
        <f>PROCESAMIENTO!CA784</f>
        <v/>
      </c>
      <c r="P787" s="16" t="str">
        <f>PROCESAMIENTO!CB784</f>
        <v/>
      </c>
      <c r="Q787" s="16" t="str">
        <f>PROCESAMIENTO!CC784</f>
        <v/>
      </c>
      <c r="R787" s="16" t="str">
        <f>PROCESAMIENTO!CD784</f>
        <v/>
      </c>
      <c r="S787" s="16" t="str">
        <f>PROCESAMIENTO!CE784</f>
        <v/>
      </c>
      <c r="T787" s="16" t="str">
        <f>PROCESAMIENTO!CF784</f>
        <v/>
      </c>
      <c r="U787" s="16" t="str">
        <f>PROCESAMIENTO!CG784</f>
        <v/>
      </c>
      <c r="V787" s="16" t="str">
        <f>PROCESAMIENTO!CH784</f>
        <v/>
      </c>
      <c r="W787" s="16" t="str">
        <f>PROCESAMIENTO!CI784</f>
        <v/>
      </c>
      <c r="X787" s="16" t="str">
        <f>PROCESAMIENTO!CJ784</f>
        <v/>
      </c>
      <c r="Y787" s="16" t="str">
        <f>PROCESAMIENTO!CK784</f>
        <v/>
      </c>
      <c r="Z787" s="16" t="str">
        <f>PROCESAMIENTO!CL784</f>
        <v/>
      </c>
      <c r="AA787" s="16" t="str">
        <f>PROCESAMIENTO!CM784</f>
        <v/>
      </c>
      <c r="AB787" s="16" t="str">
        <f>PROCESAMIENTO!CN784</f>
        <v/>
      </c>
      <c r="AC787" s="16" t="str">
        <f>PROCESAMIENTO!CO784</f>
        <v/>
      </c>
      <c r="AD787" s="16" t="str">
        <f>PROCESAMIENTO!CP784</f>
        <v/>
      </c>
      <c r="AE787" s="16" t="str">
        <f>PROCESAMIENTO!CQ784</f>
        <v/>
      </c>
      <c r="AF787" s="16" t="str">
        <f>PROCESAMIENTO!CR784</f>
        <v/>
      </c>
      <c r="AG787" s="16" t="str">
        <f>PROCESAMIENTO!CS784</f>
        <v/>
      </c>
      <c r="AH787" s="16" t="str">
        <f>PROCESAMIENTO!CT784</f>
        <v/>
      </c>
      <c r="AI787" s="16" t="str">
        <f>PROCESAMIENTO!CU784</f>
        <v/>
      </c>
      <c r="AJ787" s="32" t="str">
        <f>PROCESAMIENTO!CV784</f>
        <v/>
      </c>
      <c r="AK787" s="97" t="str">
        <f>PROCESAMIENTO!CW784</f>
        <v/>
      </c>
      <c r="AL787" s="97"/>
    </row>
    <row r="788" spans="1:38" x14ac:dyDescent="0.25">
      <c r="A788" s="15">
        <v>769</v>
      </c>
      <c r="B788" s="34" t="str">
        <f>IF(REGISTRO!B788="","",REGISTRO!B788)</f>
        <v/>
      </c>
      <c r="C788" s="34" t="str">
        <f>IF(REGISTRO!C788="","",REGISTRO!C788)</f>
        <v/>
      </c>
      <c r="D788" s="34" t="str">
        <f>IF(REGISTRO!D788="","",REGISTRO!D788)</f>
        <v/>
      </c>
      <c r="E788" s="34" t="str">
        <f>IF(REGISTRO!E788="","",REGISTRO!E788)</f>
        <v/>
      </c>
      <c r="F788" s="16" t="str">
        <f>PROCESAMIENTO!BR785</f>
        <v/>
      </c>
      <c r="G788" s="16" t="str">
        <f>PROCESAMIENTO!BS785</f>
        <v/>
      </c>
      <c r="H788" s="16" t="str">
        <f>PROCESAMIENTO!BT785</f>
        <v/>
      </c>
      <c r="I788" s="16" t="str">
        <f>PROCESAMIENTO!BU785</f>
        <v/>
      </c>
      <c r="J788" s="16" t="str">
        <f>PROCESAMIENTO!BV785</f>
        <v/>
      </c>
      <c r="K788" s="16" t="str">
        <f>PROCESAMIENTO!BW785</f>
        <v/>
      </c>
      <c r="L788" s="16" t="str">
        <f>PROCESAMIENTO!BX785</f>
        <v/>
      </c>
      <c r="M788" s="16" t="str">
        <f>PROCESAMIENTO!BY785</f>
        <v/>
      </c>
      <c r="N788" s="16" t="str">
        <f>PROCESAMIENTO!BZ785</f>
        <v/>
      </c>
      <c r="O788" s="16" t="str">
        <f>PROCESAMIENTO!CA785</f>
        <v/>
      </c>
      <c r="P788" s="16" t="str">
        <f>PROCESAMIENTO!CB785</f>
        <v/>
      </c>
      <c r="Q788" s="16" t="str">
        <f>PROCESAMIENTO!CC785</f>
        <v/>
      </c>
      <c r="R788" s="16" t="str">
        <f>PROCESAMIENTO!CD785</f>
        <v/>
      </c>
      <c r="S788" s="16" t="str">
        <f>PROCESAMIENTO!CE785</f>
        <v/>
      </c>
      <c r="T788" s="16" t="str">
        <f>PROCESAMIENTO!CF785</f>
        <v/>
      </c>
      <c r="U788" s="16" t="str">
        <f>PROCESAMIENTO!CG785</f>
        <v/>
      </c>
      <c r="V788" s="16" t="str">
        <f>PROCESAMIENTO!CH785</f>
        <v/>
      </c>
      <c r="W788" s="16" t="str">
        <f>PROCESAMIENTO!CI785</f>
        <v/>
      </c>
      <c r="X788" s="16" t="str">
        <f>PROCESAMIENTO!CJ785</f>
        <v/>
      </c>
      <c r="Y788" s="16" t="str">
        <f>PROCESAMIENTO!CK785</f>
        <v/>
      </c>
      <c r="Z788" s="16" t="str">
        <f>PROCESAMIENTO!CL785</f>
        <v/>
      </c>
      <c r="AA788" s="16" t="str">
        <f>PROCESAMIENTO!CM785</f>
        <v/>
      </c>
      <c r="AB788" s="16" t="str">
        <f>PROCESAMIENTO!CN785</f>
        <v/>
      </c>
      <c r="AC788" s="16" t="str">
        <f>PROCESAMIENTO!CO785</f>
        <v/>
      </c>
      <c r="AD788" s="16" t="str">
        <f>PROCESAMIENTO!CP785</f>
        <v/>
      </c>
      <c r="AE788" s="16" t="str">
        <f>PROCESAMIENTO!CQ785</f>
        <v/>
      </c>
      <c r="AF788" s="16" t="str">
        <f>PROCESAMIENTO!CR785</f>
        <v/>
      </c>
      <c r="AG788" s="16" t="str">
        <f>PROCESAMIENTO!CS785</f>
        <v/>
      </c>
      <c r="AH788" s="16" t="str">
        <f>PROCESAMIENTO!CT785</f>
        <v/>
      </c>
      <c r="AI788" s="16" t="str">
        <f>PROCESAMIENTO!CU785</f>
        <v/>
      </c>
      <c r="AJ788" s="32" t="str">
        <f>PROCESAMIENTO!CV785</f>
        <v/>
      </c>
      <c r="AK788" s="97" t="str">
        <f>PROCESAMIENTO!CW785</f>
        <v/>
      </c>
      <c r="AL788" s="97"/>
    </row>
    <row r="789" spans="1:38" x14ac:dyDescent="0.25">
      <c r="A789" s="15">
        <v>770</v>
      </c>
      <c r="B789" s="34" t="str">
        <f>IF(REGISTRO!B789="","",REGISTRO!B789)</f>
        <v/>
      </c>
      <c r="C789" s="34" t="str">
        <f>IF(REGISTRO!C789="","",REGISTRO!C789)</f>
        <v/>
      </c>
      <c r="D789" s="34" t="str">
        <f>IF(REGISTRO!D789="","",REGISTRO!D789)</f>
        <v/>
      </c>
      <c r="E789" s="34" t="str">
        <f>IF(REGISTRO!E789="","",REGISTRO!E789)</f>
        <v/>
      </c>
      <c r="F789" s="16" t="str">
        <f>PROCESAMIENTO!BR786</f>
        <v/>
      </c>
      <c r="G789" s="16" t="str">
        <f>PROCESAMIENTO!BS786</f>
        <v/>
      </c>
      <c r="H789" s="16" t="str">
        <f>PROCESAMIENTO!BT786</f>
        <v/>
      </c>
      <c r="I789" s="16" t="str">
        <f>PROCESAMIENTO!BU786</f>
        <v/>
      </c>
      <c r="J789" s="16" t="str">
        <f>PROCESAMIENTO!BV786</f>
        <v/>
      </c>
      <c r="K789" s="16" t="str">
        <f>PROCESAMIENTO!BW786</f>
        <v/>
      </c>
      <c r="L789" s="16" t="str">
        <f>PROCESAMIENTO!BX786</f>
        <v/>
      </c>
      <c r="M789" s="16" t="str">
        <f>PROCESAMIENTO!BY786</f>
        <v/>
      </c>
      <c r="N789" s="16" t="str">
        <f>PROCESAMIENTO!BZ786</f>
        <v/>
      </c>
      <c r="O789" s="16" t="str">
        <f>PROCESAMIENTO!CA786</f>
        <v/>
      </c>
      <c r="P789" s="16" t="str">
        <f>PROCESAMIENTO!CB786</f>
        <v/>
      </c>
      <c r="Q789" s="16" t="str">
        <f>PROCESAMIENTO!CC786</f>
        <v/>
      </c>
      <c r="R789" s="16" t="str">
        <f>PROCESAMIENTO!CD786</f>
        <v/>
      </c>
      <c r="S789" s="16" t="str">
        <f>PROCESAMIENTO!CE786</f>
        <v/>
      </c>
      <c r="T789" s="16" t="str">
        <f>PROCESAMIENTO!CF786</f>
        <v/>
      </c>
      <c r="U789" s="16" t="str">
        <f>PROCESAMIENTO!CG786</f>
        <v/>
      </c>
      <c r="V789" s="16" t="str">
        <f>PROCESAMIENTO!CH786</f>
        <v/>
      </c>
      <c r="W789" s="16" t="str">
        <f>PROCESAMIENTO!CI786</f>
        <v/>
      </c>
      <c r="X789" s="16" t="str">
        <f>PROCESAMIENTO!CJ786</f>
        <v/>
      </c>
      <c r="Y789" s="16" t="str">
        <f>PROCESAMIENTO!CK786</f>
        <v/>
      </c>
      <c r="Z789" s="16" t="str">
        <f>PROCESAMIENTO!CL786</f>
        <v/>
      </c>
      <c r="AA789" s="16" t="str">
        <f>PROCESAMIENTO!CM786</f>
        <v/>
      </c>
      <c r="AB789" s="16" t="str">
        <f>PROCESAMIENTO!CN786</f>
        <v/>
      </c>
      <c r="AC789" s="16" t="str">
        <f>PROCESAMIENTO!CO786</f>
        <v/>
      </c>
      <c r="AD789" s="16" t="str">
        <f>PROCESAMIENTO!CP786</f>
        <v/>
      </c>
      <c r="AE789" s="16" t="str">
        <f>PROCESAMIENTO!CQ786</f>
        <v/>
      </c>
      <c r="AF789" s="16" t="str">
        <f>PROCESAMIENTO!CR786</f>
        <v/>
      </c>
      <c r="AG789" s="16" t="str">
        <f>PROCESAMIENTO!CS786</f>
        <v/>
      </c>
      <c r="AH789" s="16" t="str">
        <f>PROCESAMIENTO!CT786</f>
        <v/>
      </c>
      <c r="AI789" s="16" t="str">
        <f>PROCESAMIENTO!CU786</f>
        <v/>
      </c>
      <c r="AJ789" s="32" t="str">
        <f>PROCESAMIENTO!CV786</f>
        <v/>
      </c>
      <c r="AK789" s="97" t="str">
        <f>PROCESAMIENTO!CW786</f>
        <v/>
      </c>
      <c r="AL789" s="97"/>
    </row>
    <row r="790" spans="1:38" x14ac:dyDescent="0.25">
      <c r="A790" s="15">
        <v>771</v>
      </c>
      <c r="B790" s="34" t="str">
        <f>IF(REGISTRO!B790="","",REGISTRO!B790)</f>
        <v/>
      </c>
      <c r="C790" s="34" t="str">
        <f>IF(REGISTRO!C790="","",REGISTRO!C790)</f>
        <v/>
      </c>
      <c r="D790" s="34" t="str">
        <f>IF(REGISTRO!D790="","",REGISTRO!D790)</f>
        <v/>
      </c>
      <c r="E790" s="34" t="str">
        <f>IF(REGISTRO!E790="","",REGISTRO!E790)</f>
        <v/>
      </c>
      <c r="F790" s="16" t="str">
        <f>PROCESAMIENTO!BR787</f>
        <v/>
      </c>
      <c r="G790" s="16" t="str">
        <f>PROCESAMIENTO!BS787</f>
        <v/>
      </c>
      <c r="H790" s="16" t="str">
        <f>PROCESAMIENTO!BT787</f>
        <v/>
      </c>
      <c r="I790" s="16" t="str">
        <f>PROCESAMIENTO!BU787</f>
        <v/>
      </c>
      <c r="J790" s="16" t="str">
        <f>PROCESAMIENTO!BV787</f>
        <v/>
      </c>
      <c r="K790" s="16" t="str">
        <f>PROCESAMIENTO!BW787</f>
        <v/>
      </c>
      <c r="L790" s="16" t="str">
        <f>PROCESAMIENTO!BX787</f>
        <v/>
      </c>
      <c r="M790" s="16" t="str">
        <f>PROCESAMIENTO!BY787</f>
        <v/>
      </c>
      <c r="N790" s="16" t="str">
        <f>PROCESAMIENTO!BZ787</f>
        <v/>
      </c>
      <c r="O790" s="16" t="str">
        <f>PROCESAMIENTO!CA787</f>
        <v/>
      </c>
      <c r="P790" s="16" t="str">
        <f>PROCESAMIENTO!CB787</f>
        <v/>
      </c>
      <c r="Q790" s="16" t="str">
        <f>PROCESAMIENTO!CC787</f>
        <v/>
      </c>
      <c r="R790" s="16" t="str">
        <f>PROCESAMIENTO!CD787</f>
        <v/>
      </c>
      <c r="S790" s="16" t="str">
        <f>PROCESAMIENTO!CE787</f>
        <v/>
      </c>
      <c r="T790" s="16" t="str">
        <f>PROCESAMIENTO!CF787</f>
        <v/>
      </c>
      <c r="U790" s="16" t="str">
        <f>PROCESAMIENTO!CG787</f>
        <v/>
      </c>
      <c r="V790" s="16" t="str">
        <f>PROCESAMIENTO!CH787</f>
        <v/>
      </c>
      <c r="W790" s="16" t="str">
        <f>PROCESAMIENTO!CI787</f>
        <v/>
      </c>
      <c r="X790" s="16" t="str">
        <f>PROCESAMIENTO!CJ787</f>
        <v/>
      </c>
      <c r="Y790" s="16" t="str">
        <f>PROCESAMIENTO!CK787</f>
        <v/>
      </c>
      <c r="Z790" s="16" t="str">
        <f>PROCESAMIENTO!CL787</f>
        <v/>
      </c>
      <c r="AA790" s="16" t="str">
        <f>PROCESAMIENTO!CM787</f>
        <v/>
      </c>
      <c r="AB790" s="16" t="str">
        <f>PROCESAMIENTO!CN787</f>
        <v/>
      </c>
      <c r="AC790" s="16" t="str">
        <f>PROCESAMIENTO!CO787</f>
        <v/>
      </c>
      <c r="AD790" s="16" t="str">
        <f>PROCESAMIENTO!CP787</f>
        <v/>
      </c>
      <c r="AE790" s="16" t="str">
        <f>PROCESAMIENTO!CQ787</f>
        <v/>
      </c>
      <c r="AF790" s="16" t="str">
        <f>PROCESAMIENTO!CR787</f>
        <v/>
      </c>
      <c r="AG790" s="16" t="str">
        <f>PROCESAMIENTO!CS787</f>
        <v/>
      </c>
      <c r="AH790" s="16" t="str">
        <f>PROCESAMIENTO!CT787</f>
        <v/>
      </c>
      <c r="AI790" s="16" t="str">
        <f>PROCESAMIENTO!CU787</f>
        <v/>
      </c>
      <c r="AJ790" s="32" t="str">
        <f>PROCESAMIENTO!CV787</f>
        <v/>
      </c>
      <c r="AK790" s="97" t="str">
        <f>PROCESAMIENTO!CW787</f>
        <v/>
      </c>
      <c r="AL790" s="97"/>
    </row>
    <row r="791" spans="1:38" x14ac:dyDescent="0.25">
      <c r="A791" s="15">
        <v>772</v>
      </c>
      <c r="B791" s="34" t="str">
        <f>IF(REGISTRO!B791="","",REGISTRO!B791)</f>
        <v/>
      </c>
      <c r="C791" s="34" t="str">
        <f>IF(REGISTRO!C791="","",REGISTRO!C791)</f>
        <v/>
      </c>
      <c r="D791" s="34" t="str">
        <f>IF(REGISTRO!D791="","",REGISTRO!D791)</f>
        <v/>
      </c>
      <c r="E791" s="34" t="str">
        <f>IF(REGISTRO!E791="","",REGISTRO!E791)</f>
        <v/>
      </c>
      <c r="F791" s="16" t="str">
        <f>PROCESAMIENTO!BR788</f>
        <v/>
      </c>
      <c r="G791" s="16" t="str">
        <f>PROCESAMIENTO!BS788</f>
        <v/>
      </c>
      <c r="H791" s="16" t="str">
        <f>PROCESAMIENTO!BT788</f>
        <v/>
      </c>
      <c r="I791" s="16" t="str">
        <f>PROCESAMIENTO!BU788</f>
        <v/>
      </c>
      <c r="J791" s="16" t="str">
        <f>PROCESAMIENTO!BV788</f>
        <v/>
      </c>
      <c r="K791" s="16" t="str">
        <f>PROCESAMIENTO!BW788</f>
        <v/>
      </c>
      <c r="L791" s="16" t="str">
        <f>PROCESAMIENTO!BX788</f>
        <v/>
      </c>
      <c r="M791" s="16" t="str">
        <f>PROCESAMIENTO!BY788</f>
        <v/>
      </c>
      <c r="N791" s="16" t="str">
        <f>PROCESAMIENTO!BZ788</f>
        <v/>
      </c>
      <c r="O791" s="16" t="str">
        <f>PROCESAMIENTO!CA788</f>
        <v/>
      </c>
      <c r="P791" s="16" t="str">
        <f>PROCESAMIENTO!CB788</f>
        <v/>
      </c>
      <c r="Q791" s="16" t="str">
        <f>PROCESAMIENTO!CC788</f>
        <v/>
      </c>
      <c r="R791" s="16" t="str">
        <f>PROCESAMIENTO!CD788</f>
        <v/>
      </c>
      <c r="S791" s="16" t="str">
        <f>PROCESAMIENTO!CE788</f>
        <v/>
      </c>
      <c r="T791" s="16" t="str">
        <f>PROCESAMIENTO!CF788</f>
        <v/>
      </c>
      <c r="U791" s="16" t="str">
        <f>PROCESAMIENTO!CG788</f>
        <v/>
      </c>
      <c r="V791" s="16" t="str">
        <f>PROCESAMIENTO!CH788</f>
        <v/>
      </c>
      <c r="W791" s="16" t="str">
        <f>PROCESAMIENTO!CI788</f>
        <v/>
      </c>
      <c r="X791" s="16" t="str">
        <f>PROCESAMIENTO!CJ788</f>
        <v/>
      </c>
      <c r="Y791" s="16" t="str">
        <f>PROCESAMIENTO!CK788</f>
        <v/>
      </c>
      <c r="Z791" s="16" t="str">
        <f>PROCESAMIENTO!CL788</f>
        <v/>
      </c>
      <c r="AA791" s="16" t="str">
        <f>PROCESAMIENTO!CM788</f>
        <v/>
      </c>
      <c r="AB791" s="16" t="str">
        <f>PROCESAMIENTO!CN788</f>
        <v/>
      </c>
      <c r="AC791" s="16" t="str">
        <f>PROCESAMIENTO!CO788</f>
        <v/>
      </c>
      <c r="AD791" s="16" t="str">
        <f>PROCESAMIENTO!CP788</f>
        <v/>
      </c>
      <c r="AE791" s="16" t="str">
        <f>PROCESAMIENTO!CQ788</f>
        <v/>
      </c>
      <c r="AF791" s="16" t="str">
        <f>PROCESAMIENTO!CR788</f>
        <v/>
      </c>
      <c r="AG791" s="16" t="str">
        <f>PROCESAMIENTO!CS788</f>
        <v/>
      </c>
      <c r="AH791" s="16" t="str">
        <f>PROCESAMIENTO!CT788</f>
        <v/>
      </c>
      <c r="AI791" s="16" t="str">
        <f>PROCESAMIENTO!CU788</f>
        <v/>
      </c>
      <c r="AJ791" s="32" t="str">
        <f>PROCESAMIENTO!CV788</f>
        <v/>
      </c>
      <c r="AK791" s="97" t="str">
        <f>PROCESAMIENTO!CW788</f>
        <v/>
      </c>
      <c r="AL791" s="97"/>
    </row>
    <row r="792" spans="1:38" x14ac:dyDescent="0.25">
      <c r="A792" s="15">
        <v>773</v>
      </c>
      <c r="B792" s="34" t="str">
        <f>IF(REGISTRO!B792="","",REGISTRO!B792)</f>
        <v/>
      </c>
      <c r="C792" s="34" t="str">
        <f>IF(REGISTRO!C792="","",REGISTRO!C792)</f>
        <v/>
      </c>
      <c r="D792" s="34" t="str">
        <f>IF(REGISTRO!D792="","",REGISTRO!D792)</f>
        <v/>
      </c>
      <c r="E792" s="34" t="str">
        <f>IF(REGISTRO!E792="","",REGISTRO!E792)</f>
        <v/>
      </c>
      <c r="F792" s="16" t="str">
        <f>PROCESAMIENTO!BR789</f>
        <v/>
      </c>
      <c r="G792" s="16" t="str">
        <f>PROCESAMIENTO!BS789</f>
        <v/>
      </c>
      <c r="H792" s="16" t="str">
        <f>PROCESAMIENTO!BT789</f>
        <v/>
      </c>
      <c r="I792" s="16" t="str">
        <f>PROCESAMIENTO!BU789</f>
        <v/>
      </c>
      <c r="J792" s="16" t="str">
        <f>PROCESAMIENTO!BV789</f>
        <v/>
      </c>
      <c r="K792" s="16" t="str">
        <f>PROCESAMIENTO!BW789</f>
        <v/>
      </c>
      <c r="L792" s="16" t="str">
        <f>PROCESAMIENTO!BX789</f>
        <v/>
      </c>
      <c r="M792" s="16" t="str">
        <f>PROCESAMIENTO!BY789</f>
        <v/>
      </c>
      <c r="N792" s="16" t="str">
        <f>PROCESAMIENTO!BZ789</f>
        <v/>
      </c>
      <c r="O792" s="16" t="str">
        <f>PROCESAMIENTO!CA789</f>
        <v/>
      </c>
      <c r="P792" s="16" t="str">
        <f>PROCESAMIENTO!CB789</f>
        <v/>
      </c>
      <c r="Q792" s="16" t="str">
        <f>PROCESAMIENTO!CC789</f>
        <v/>
      </c>
      <c r="R792" s="16" t="str">
        <f>PROCESAMIENTO!CD789</f>
        <v/>
      </c>
      <c r="S792" s="16" t="str">
        <f>PROCESAMIENTO!CE789</f>
        <v/>
      </c>
      <c r="T792" s="16" t="str">
        <f>PROCESAMIENTO!CF789</f>
        <v/>
      </c>
      <c r="U792" s="16" t="str">
        <f>PROCESAMIENTO!CG789</f>
        <v/>
      </c>
      <c r="V792" s="16" t="str">
        <f>PROCESAMIENTO!CH789</f>
        <v/>
      </c>
      <c r="W792" s="16" t="str">
        <f>PROCESAMIENTO!CI789</f>
        <v/>
      </c>
      <c r="X792" s="16" t="str">
        <f>PROCESAMIENTO!CJ789</f>
        <v/>
      </c>
      <c r="Y792" s="16" t="str">
        <f>PROCESAMIENTO!CK789</f>
        <v/>
      </c>
      <c r="Z792" s="16" t="str">
        <f>PROCESAMIENTO!CL789</f>
        <v/>
      </c>
      <c r="AA792" s="16" t="str">
        <f>PROCESAMIENTO!CM789</f>
        <v/>
      </c>
      <c r="AB792" s="16" t="str">
        <f>PROCESAMIENTO!CN789</f>
        <v/>
      </c>
      <c r="AC792" s="16" t="str">
        <f>PROCESAMIENTO!CO789</f>
        <v/>
      </c>
      <c r="AD792" s="16" t="str">
        <f>PROCESAMIENTO!CP789</f>
        <v/>
      </c>
      <c r="AE792" s="16" t="str">
        <f>PROCESAMIENTO!CQ789</f>
        <v/>
      </c>
      <c r="AF792" s="16" t="str">
        <f>PROCESAMIENTO!CR789</f>
        <v/>
      </c>
      <c r="AG792" s="16" t="str">
        <f>PROCESAMIENTO!CS789</f>
        <v/>
      </c>
      <c r="AH792" s="16" t="str">
        <f>PROCESAMIENTO!CT789</f>
        <v/>
      </c>
      <c r="AI792" s="16" t="str">
        <f>PROCESAMIENTO!CU789</f>
        <v/>
      </c>
      <c r="AJ792" s="32" t="str">
        <f>PROCESAMIENTO!CV789</f>
        <v/>
      </c>
      <c r="AK792" s="97" t="str">
        <f>PROCESAMIENTO!CW789</f>
        <v/>
      </c>
      <c r="AL792" s="97"/>
    </row>
    <row r="793" spans="1:38" x14ac:dyDescent="0.25">
      <c r="A793" s="15">
        <v>774</v>
      </c>
      <c r="B793" s="34" t="str">
        <f>IF(REGISTRO!B793="","",REGISTRO!B793)</f>
        <v/>
      </c>
      <c r="C793" s="34" t="str">
        <f>IF(REGISTRO!C793="","",REGISTRO!C793)</f>
        <v/>
      </c>
      <c r="D793" s="34" t="str">
        <f>IF(REGISTRO!D793="","",REGISTRO!D793)</f>
        <v/>
      </c>
      <c r="E793" s="34" t="str">
        <f>IF(REGISTRO!E793="","",REGISTRO!E793)</f>
        <v/>
      </c>
      <c r="F793" s="16" t="str">
        <f>PROCESAMIENTO!BR790</f>
        <v/>
      </c>
      <c r="G793" s="16" t="str">
        <f>PROCESAMIENTO!BS790</f>
        <v/>
      </c>
      <c r="H793" s="16" t="str">
        <f>PROCESAMIENTO!BT790</f>
        <v/>
      </c>
      <c r="I793" s="16" t="str">
        <f>PROCESAMIENTO!BU790</f>
        <v/>
      </c>
      <c r="J793" s="16" t="str">
        <f>PROCESAMIENTO!BV790</f>
        <v/>
      </c>
      <c r="K793" s="16" t="str">
        <f>PROCESAMIENTO!BW790</f>
        <v/>
      </c>
      <c r="L793" s="16" t="str">
        <f>PROCESAMIENTO!BX790</f>
        <v/>
      </c>
      <c r="M793" s="16" t="str">
        <f>PROCESAMIENTO!BY790</f>
        <v/>
      </c>
      <c r="N793" s="16" t="str">
        <f>PROCESAMIENTO!BZ790</f>
        <v/>
      </c>
      <c r="O793" s="16" t="str">
        <f>PROCESAMIENTO!CA790</f>
        <v/>
      </c>
      <c r="P793" s="16" t="str">
        <f>PROCESAMIENTO!CB790</f>
        <v/>
      </c>
      <c r="Q793" s="16" t="str">
        <f>PROCESAMIENTO!CC790</f>
        <v/>
      </c>
      <c r="R793" s="16" t="str">
        <f>PROCESAMIENTO!CD790</f>
        <v/>
      </c>
      <c r="S793" s="16" t="str">
        <f>PROCESAMIENTO!CE790</f>
        <v/>
      </c>
      <c r="T793" s="16" t="str">
        <f>PROCESAMIENTO!CF790</f>
        <v/>
      </c>
      <c r="U793" s="16" t="str">
        <f>PROCESAMIENTO!CG790</f>
        <v/>
      </c>
      <c r="V793" s="16" t="str">
        <f>PROCESAMIENTO!CH790</f>
        <v/>
      </c>
      <c r="W793" s="16" t="str">
        <f>PROCESAMIENTO!CI790</f>
        <v/>
      </c>
      <c r="X793" s="16" t="str">
        <f>PROCESAMIENTO!CJ790</f>
        <v/>
      </c>
      <c r="Y793" s="16" t="str">
        <f>PROCESAMIENTO!CK790</f>
        <v/>
      </c>
      <c r="Z793" s="16" t="str">
        <f>PROCESAMIENTO!CL790</f>
        <v/>
      </c>
      <c r="AA793" s="16" t="str">
        <f>PROCESAMIENTO!CM790</f>
        <v/>
      </c>
      <c r="AB793" s="16" t="str">
        <f>PROCESAMIENTO!CN790</f>
        <v/>
      </c>
      <c r="AC793" s="16" t="str">
        <f>PROCESAMIENTO!CO790</f>
        <v/>
      </c>
      <c r="AD793" s="16" t="str">
        <f>PROCESAMIENTO!CP790</f>
        <v/>
      </c>
      <c r="AE793" s="16" t="str">
        <f>PROCESAMIENTO!CQ790</f>
        <v/>
      </c>
      <c r="AF793" s="16" t="str">
        <f>PROCESAMIENTO!CR790</f>
        <v/>
      </c>
      <c r="AG793" s="16" t="str">
        <f>PROCESAMIENTO!CS790</f>
        <v/>
      </c>
      <c r="AH793" s="16" t="str">
        <f>PROCESAMIENTO!CT790</f>
        <v/>
      </c>
      <c r="AI793" s="16" t="str">
        <f>PROCESAMIENTO!CU790</f>
        <v/>
      </c>
      <c r="AJ793" s="32" t="str">
        <f>PROCESAMIENTO!CV790</f>
        <v/>
      </c>
      <c r="AK793" s="97" t="str">
        <f>PROCESAMIENTO!CW790</f>
        <v/>
      </c>
      <c r="AL793" s="97"/>
    </row>
    <row r="794" spans="1:38" x14ac:dyDescent="0.25">
      <c r="A794" s="15">
        <v>775</v>
      </c>
      <c r="B794" s="34" t="str">
        <f>IF(REGISTRO!B794="","",REGISTRO!B794)</f>
        <v/>
      </c>
      <c r="C794" s="34" t="str">
        <f>IF(REGISTRO!C794="","",REGISTRO!C794)</f>
        <v/>
      </c>
      <c r="D794" s="34" t="str">
        <f>IF(REGISTRO!D794="","",REGISTRO!D794)</f>
        <v/>
      </c>
      <c r="E794" s="34" t="str">
        <f>IF(REGISTRO!E794="","",REGISTRO!E794)</f>
        <v/>
      </c>
      <c r="F794" s="16" t="str">
        <f>PROCESAMIENTO!BR791</f>
        <v/>
      </c>
      <c r="G794" s="16" t="str">
        <f>PROCESAMIENTO!BS791</f>
        <v/>
      </c>
      <c r="H794" s="16" t="str">
        <f>PROCESAMIENTO!BT791</f>
        <v/>
      </c>
      <c r="I794" s="16" t="str">
        <f>PROCESAMIENTO!BU791</f>
        <v/>
      </c>
      <c r="J794" s="16" t="str">
        <f>PROCESAMIENTO!BV791</f>
        <v/>
      </c>
      <c r="K794" s="16" t="str">
        <f>PROCESAMIENTO!BW791</f>
        <v/>
      </c>
      <c r="L794" s="16" t="str">
        <f>PROCESAMIENTO!BX791</f>
        <v/>
      </c>
      <c r="M794" s="16" t="str">
        <f>PROCESAMIENTO!BY791</f>
        <v/>
      </c>
      <c r="N794" s="16" t="str">
        <f>PROCESAMIENTO!BZ791</f>
        <v/>
      </c>
      <c r="O794" s="16" t="str">
        <f>PROCESAMIENTO!CA791</f>
        <v/>
      </c>
      <c r="P794" s="16" t="str">
        <f>PROCESAMIENTO!CB791</f>
        <v/>
      </c>
      <c r="Q794" s="16" t="str">
        <f>PROCESAMIENTO!CC791</f>
        <v/>
      </c>
      <c r="R794" s="16" t="str">
        <f>PROCESAMIENTO!CD791</f>
        <v/>
      </c>
      <c r="S794" s="16" t="str">
        <f>PROCESAMIENTO!CE791</f>
        <v/>
      </c>
      <c r="T794" s="16" t="str">
        <f>PROCESAMIENTO!CF791</f>
        <v/>
      </c>
      <c r="U794" s="16" t="str">
        <f>PROCESAMIENTO!CG791</f>
        <v/>
      </c>
      <c r="V794" s="16" t="str">
        <f>PROCESAMIENTO!CH791</f>
        <v/>
      </c>
      <c r="W794" s="16" t="str">
        <f>PROCESAMIENTO!CI791</f>
        <v/>
      </c>
      <c r="X794" s="16" t="str">
        <f>PROCESAMIENTO!CJ791</f>
        <v/>
      </c>
      <c r="Y794" s="16" t="str">
        <f>PROCESAMIENTO!CK791</f>
        <v/>
      </c>
      <c r="Z794" s="16" t="str">
        <f>PROCESAMIENTO!CL791</f>
        <v/>
      </c>
      <c r="AA794" s="16" t="str">
        <f>PROCESAMIENTO!CM791</f>
        <v/>
      </c>
      <c r="AB794" s="16" t="str">
        <f>PROCESAMIENTO!CN791</f>
        <v/>
      </c>
      <c r="AC794" s="16" t="str">
        <f>PROCESAMIENTO!CO791</f>
        <v/>
      </c>
      <c r="AD794" s="16" t="str">
        <f>PROCESAMIENTO!CP791</f>
        <v/>
      </c>
      <c r="AE794" s="16" t="str">
        <f>PROCESAMIENTO!CQ791</f>
        <v/>
      </c>
      <c r="AF794" s="16" t="str">
        <f>PROCESAMIENTO!CR791</f>
        <v/>
      </c>
      <c r="AG794" s="16" t="str">
        <f>PROCESAMIENTO!CS791</f>
        <v/>
      </c>
      <c r="AH794" s="16" t="str">
        <f>PROCESAMIENTO!CT791</f>
        <v/>
      </c>
      <c r="AI794" s="16" t="str">
        <f>PROCESAMIENTO!CU791</f>
        <v/>
      </c>
      <c r="AJ794" s="32" t="str">
        <f>PROCESAMIENTO!CV791</f>
        <v/>
      </c>
      <c r="AK794" s="97" t="str">
        <f>PROCESAMIENTO!CW791</f>
        <v/>
      </c>
      <c r="AL794" s="97"/>
    </row>
    <row r="795" spans="1:38" x14ac:dyDescent="0.25">
      <c r="A795" s="15">
        <v>776</v>
      </c>
      <c r="B795" s="34" t="str">
        <f>IF(REGISTRO!B795="","",REGISTRO!B795)</f>
        <v/>
      </c>
      <c r="C795" s="34" t="str">
        <f>IF(REGISTRO!C795="","",REGISTRO!C795)</f>
        <v/>
      </c>
      <c r="D795" s="34" t="str">
        <f>IF(REGISTRO!D795="","",REGISTRO!D795)</f>
        <v/>
      </c>
      <c r="E795" s="34" t="str">
        <f>IF(REGISTRO!E795="","",REGISTRO!E795)</f>
        <v/>
      </c>
      <c r="F795" s="16" t="str">
        <f>PROCESAMIENTO!BR792</f>
        <v/>
      </c>
      <c r="G795" s="16" t="str">
        <f>PROCESAMIENTO!BS792</f>
        <v/>
      </c>
      <c r="H795" s="16" t="str">
        <f>PROCESAMIENTO!BT792</f>
        <v/>
      </c>
      <c r="I795" s="16" t="str">
        <f>PROCESAMIENTO!BU792</f>
        <v/>
      </c>
      <c r="J795" s="16" t="str">
        <f>PROCESAMIENTO!BV792</f>
        <v/>
      </c>
      <c r="K795" s="16" t="str">
        <f>PROCESAMIENTO!BW792</f>
        <v/>
      </c>
      <c r="L795" s="16" t="str">
        <f>PROCESAMIENTO!BX792</f>
        <v/>
      </c>
      <c r="M795" s="16" t="str">
        <f>PROCESAMIENTO!BY792</f>
        <v/>
      </c>
      <c r="N795" s="16" t="str">
        <f>PROCESAMIENTO!BZ792</f>
        <v/>
      </c>
      <c r="O795" s="16" t="str">
        <f>PROCESAMIENTO!CA792</f>
        <v/>
      </c>
      <c r="P795" s="16" t="str">
        <f>PROCESAMIENTO!CB792</f>
        <v/>
      </c>
      <c r="Q795" s="16" t="str">
        <f>PROCESAMIENTO!CC792</f>
        <v/>
      </c>
      <c r="R795" s="16" t="str">
        <f>PROCESAMIENTO!CD792</f>
        <v/>
      </c>
      <c r="S795" s="16" t="str">
        <f>PROCESAMIENTO!CE792</f>
        <v/>
      </c>
      <c r="T795" s="16" t="str">
        <f>PROCESAMIENTO!CF792</f>
        <v/>
      </c>
      <c r="U795" s="16" t="str">
        <f>PROCESAMIENTO!CG792</f>
        <v/>
      </c>
      <c r="V795" s="16" t="str">
        <f>PROCESAMIENTO!CH792</f>
        <v/>
      </c>
      <c r="W795" s="16" t="str">
        <f>PROCESAMIENTO!CI792</f>
        <v/>
      </c>
      <c r="X795" s="16" t="str">
        <f>PROCESAMIENTO!CJ792</f>
        <v/>
      </c>
      <c r="Y795" s="16" t="str">
        <f>PROCESAMIENTO!CK792</f>
        <v/>
      </c>
      <c r="Z795" s="16" t="str">
        <f>PROCESAMIENTO!CL792</f>
        <v/>
      </c>
      <c r="AA795" s="16" t="str">
        <f>PROCESAMIENTO!CM792</f>
        <v/>
      </c>
      <c r="AB795" s="16" t="str">
        <f>PROCESAMIENTO!CN792</f>
        <v/>
      </c>
      <c r="AC795" s="16" t="str">
        <f>PROCESAMIENTO!CO792</f>
        <v/>
      </c>
      <c r="AD795" s="16" t="str">
        <f>PROCESAMIENTO!CP792</f>
        <v/>
      </c>
      <c r="AE795" s="16" t="str">
        <f>PROCESAMIENTO!CQ792</f>
        <v/>
      </c>
      <c r="AF795" s="16" t="str">
        <f>PROCESAMIENTO!CR792</f>
        <v/>
      </c>
      <c r="AG795" s="16" t="str">
        <f>PROCESAMIENTO!CS792</f>
        <v/>
      </c>
      <c r="AH795" s="16" t="str">
        <f>PROCESAMIENTO!CT792</f>
        <v/>
      </c>
      <c r="AI795" s="16" t="str">
        <f>PROCESAMIENTO!CU792</f>
        <v/>
      </c>
      <c r="AJ795" s="32" t="str">
        <f>PROCESAMIENTO!CV792</f>
        <v/>
      </c>
      <c r="AK795" s="97" t="str">
        <f>PROCESAMIENTO!CW792</f>
        <v/>
      </c>
      <c r="AL795" s="97"/>
    </row>
    <row r="796" spans="1:38" x14ac:dyDescent="0.25">
      <c r="A796" s="15">
        <v>777</v>
      </c>
      <c r="B796" s="34" t="str">
        <f>IF(REGISTRO!B796="","",REGISTRO!B796)</f>
        <v/>
      </c>
      <c r="C796" s="34" t="str">
        <f>IF(REGISTRO!C796="","",REGISTRO!C796)</f>
        <v/>
      </c>
      <c r="D796" s="34" t="str">
        <f>IF(REGISTRO!D796="","",REGISTRO!D796)</f>
        <v/>
      </c>
      <c r="E796" s="34" t="str">
        <f>IF(REGISTRO!E796="","",REGISTRO!E796)</f>
        <v/>
      </c>
      <c r="F796" s="16" t="str">
        <f>PROCESAMIENTO!BR793</f>
        <v/>
      </c>
      <c r="G796" s="16" t="str">
        <f>PROCESAMIENTO!BS793</f>
        <v/>
      </c>
      <c r="H796" s="16" t="str">
        <f>PROCESAMIENTO!BT793</f>
        <v/>
      </c>
      <c r="I796" s="16" t="str">
        <f>PROCESAMIENTO!BU793</f>
        <v/>
      </c>
      <c r="J796" s="16" t="str">
        <f>PROCESAMIENTO!BV793</f>
        <v/>
      </c>
      <c r="K796" s="16" t="str">
        <f>PROCESAMIENTO!BW793</f>
        <v/>
      </c>
      <c r="L796" s="16" t="str">
        <f>PROCESAMIENTO!BX793</f>
        <v/>
      </c>
      <c r="M796" s="16" t="str">
        <f>PROCESAMIENTO!BY793</f>
        <v/>
      </c>
      <c r="N796" s="16" t="str">
        <f>PROCESAMIENTO!BZ793</f>
        <v/>
      </c>
      <c r="O796" s="16" t="str">
        <f>PROCESAMIENTO!CA793</f>
        <v/>
      </c>
      <c r="P796" s="16" t="str">
        <f>PROCESAMIENTO!CB793</f>
        <v/>
      </c>
      <c r="Q796" s="16" t="str">
        <f>PROCESAMIENTO!CC793</f>
        <v/>
      </c>
      <c r="R796" s="16" t="str">
        <f>PROCESAMIENTO!CD793</f>
        <v/>
      </c>
      <c r="S796" s="16" t="str">
        <f>PROCESAMIENTO!CE793</f>
        <v/>
      </c>
      <c r="T796" s="16" t="str">
        <f>PROCESAMIENTO!CF793</f>
        <v/>
      </c>
      <c r="U796" s="16" t="str">
        <f>PROCESAMIENTO!CG793</f>
        <v/>
      </c>
      <c r="V796" s="16" t="str">
        <f>PROCESAMIENTO!CH793</f>
        <v/>
      </c>
      <c r="W796" s="16" t="str">
        <f>PROCESAMIENTO!CI793</f>
        <v/>
      </c>
      <c r="X796" s="16" t="str">
        <f>PROCESAMIENTO!CJ793</f>
        <v/>
      </c>
      <c r="Y796" s="16" t="str">
        <f>PROCESAMIENTO!CK793</f>
        <v/>
      </c>
      <c r="Z796" s="16" t="str">
        <f>PROCESAMIENTO!CL793</f>
        <v/>
      </c>
      <c r="AA796" s="16" t="str">
        <f>PROCESAMIENTO!CM793</f>
        <v/>
      </c>
      <c r="AB796" s="16" t="str">
        <f>PROCESAMIENTO!CN793</f>
        <v/>
      </c>
      <c r="AC796" s="16" t="str">
        <f>PROCESAMIENTO!CO793</f>
        <v/>
      </c>
      <c r="AD796" s="16" t="str">
        <f>PROCESAMIENTO!CP793</f>
        <v/>
      </c>
      <c r="AE796" s="16" t="str">
        <f>PROCESAMIENTO!CQ793</f>
        <v/>
      </c>
      <c r="AF796" s="16" t="str">
        <f>PROCESAMIENTO!CR793</f>
        <v/>
      </c>
      <c r="AG796" s="16" t="str">
        <f>PROCESAMIENTO!CS793</f>
        <v/>
      </c>
      <c r="AH796" s="16" t="str">
        <f>PROCESAMIENTO!CT793</f>
        <v/>
      </c>
      <c r="AI796" s="16" t="str">
        <f>PROCESAMIENTO!CU793</f>
        <v/>
      </c>
      <c r="AJ796" s="32" t="str">
        <f>PROCESAMIENTO!CV793</f>
        <v/>
      </c>
      <c r="AK796" s="97" t="str">
        <f>PROCESAMIENTO!CW793</f>
        <v/>
      </c>
      <c r="AL796" s="97"/>
    </row>
    <row r="797" spans="1:38" x14ac:dyDescent="0.25">
      <c r="A797" s="15">
        <v>778</v>
      </c>
      <c r="B797" s="34" t="str">
        <f>IF(REGISTRO!B797="","",REGISTRO!B797)</f>
        <v/>
      </c>
      <c r="C797" s="34" t="str">
        <f>IF(REGISTRO!C797="","",REGISTRO!C797)</f>
        <v/>
      </c>
      <c r="D797" s="34" t="str">
        <f>IF(REGISTRO!D797="","",REGISTRO!D797)</f>
        <v/>
      </c>
      <c r="E797" s="34" t="str">
        <f>IF(REGISTRO!E797="","",REGISTRO!E797)</f>
        <v/>
      </c>
      <c r="F797" s="16" t="str">
        <f>PROCESAMIENTO!BR794</f>
        <v/>
      </c>
      <c r="G797" s="16" t="str">
        <f>PROCESAMIENTO!BS794</f>
        <v/>
      </c>
      <c r="H797" s="16" t="str">
        <f>PROCESAMIENTO!BT794</f>
        <v/>
      </c>
      <c r="I797" s="16" t="str">
        <f>PROCESAMIENTO!BU794</f>
        <v/>
      </c>
      <c r="J797" s="16" t="str">
        <f>PROCESAMIENTO!BV794</f>
        <v/>
      </c>
      <c r="K797" s="16" t="str">
        <f>PROCESAMIENTO!BW794</f>
        <v/>
      </c>
      <c r="L797" s="16" t="str">
        <f>PROCESAMIENTO!BX794</f>
        <v/>
      </c>
      <c r="M797" s="16" t="str">
        <f>PROCESAMIENTO!BY794</f>
        <v/>
      </c>
      <c r="N797" s="16" t="str">
        <f>PROCESAMIENTO!BZ794</f>
        <v/>
      </c>
      <c r="O797" s="16" t="str">
        <f>PROCESAMIENTO!CA794</f>
        <v/>
      </c>
      <c r="P797" s="16" t="str">
        <f>PROCESAMIENTO!CB794</f>
        <v/>
      </c>
      <c r="Q797" s="16" t="str">
        <f>PROCESAMIENTO!CC794</f>
        <v/>
      </c>
      <c r="R797" s="16" t="str">
        <f>PROCESAMIENTO!CD794</f>
        <v/>
      </c>
      <c r="S797" s="16" t="str">
        <f>PROCESAMIENTO!CE794</f>
        <v/>
      </c>
      <c r="T797" s="16" t="str">
        <f>PROCESAMIENTO!CF794</f>
        <v/>
      </c>
      <c r="U797" s="16" t="str">
        <f>PROCESAMIENTO!CG794</f>
        <v/>
      </c>
      <c r="V797" s="16" t="str">
        <f>PROCESAMIENTO!CH794</f>
        <v/>
      </c>
      <c r="W797" s="16" t="str">
        <f>PROCESAMIENTO!CI794</f>
        <v/>
      </c>
      <c r="X797" s="16" t="str">
        <f>PROCESAMIENTO!CJ794</f>
        <v/>
      </c>
      <c r="Y797" s="16" t="str">
        <f>PROCESAMIENTO!CK794</f>
        <v/>
      </c>
      <c r="Z797" s="16" t="str">
        <f>PROCESAMIENTO!CL794</f>
        <v/>
      </c>
      <c r="AA797" s="16" t="str">
        <f>PROCESAMIENTO!CM794</f>
        <v/>
      </c>
      <c r="AB797" s="16" t="str">
        <f>PROCESAMIENTO!CN794</f>
        <v/>
      </c>
      <c r="AC797" s="16" t="str">
        <f>PROCESAMIENTO!CO794</f>
        <v/>
      </c>
      <c r="AD797" s="16" t="str">
        <f>PROCESAMIENTO!CP794</f>
        <v/>
      </c>
      <c r="AE797" s="16" t="str">
        <f>PROCESAMIENTO!CQ794</f>
        <v/>
      </c>
      <c r="AF797" s="16" t="str">
        <f>PROCESAMIENTO!CR794</f>
        <v/>
      </c>
      <c r="AG797" s="16" t="str">
        <f>PROCESAMIENTO!CS794</f>
        <v/>
      </c>
      <c r="AH797" s="16" t="str">
        <f>PROCESAMIENTO!CT794</f>
        <v/>
      </c>
      <c r="AI797" s="16" t="str">
        <f>PROCESAMIENTO!CU794</f>
        <v/>
      </c>
      <c r="AJ797" s="32" t="str">
        <f>PROCESAMIENTO!CV794</f>
        <v/>
      </c>
      <c r="AK797" s="97" t="str">
        <f>PROCESAMIENTO!CW794</f>
        <v/>
      </c>
      <c r="AL797" s="97"/>
    </row>
    <row r="798" spans="1:38" x14ac:dyDescent="0.25">
      <c r="A798" s="15">
        <v>779</v>
      </c>
      <c r="B798" s="34" t="str">
        <f>IF(REGISTRO!B798="","",REGISTRO!B798)</f>
        <v/>
      </c>
      <c r="C798" s="34" t="str">
        <f>IF(REGISTRO!C798="","",REGISTRO!C798)</f>
        <v/>
      </c>
      <c r="D798" s="34" t="str">
        <f>IF(REGISTRO!D798="","",REGISTRO!D798)</f>
        <v/>
      </c>
      <c r="E798" s="34" t="str">
        <f>IF(REGISTRO!E798="","",REGISTRO!E798)</f>
        <v/>
      </c>
      <c r="F798" s="16" t="str">
        <f>PROCESAMIENTO!BR795</f>
        <v/>
      </c>
      <c r="G798" s="16" t="str">
        <f>PROCESAMIENTO!BS795</f>
        <v/>
      </c>
      <c r="H798" s="16" t="str">
        <f>PROCESAMIENTO!BT795</f>
        <v/>
      </c>
      <c r="I798" s="16" t="str">
        <f>PROCESAMIENTO!BU795</f>
        <v/>
      </c>
      <c r="J798" s="16" t="str">
        <f>PROCESAMIENTO!BV795</f>
        <v/>
      </c>
      <c r="K798" s="16" t="str">
        <f>PROCESAMIENTO!BW795</f>
        <v/>
      </c>
      <c r="L798" s="16" t="str">
        <f>PROCESAMIENTO!BX795</f>
        <v/>
      </c>
      <c r="M798" s="16" t="str">
        <f>PROCESAMIENTO!BY795</f>
        <v/>
      </c>
      <c r="N798" s="16" t="str">
        <f>PROCESAMIENTO!BZ795</f>
        <v/>
      </c>
      <c r="O798" s="16" t="str">
        <f>PROCESAMIENTO!CA795</f>
        <v/>
      </c>
      <c r="P798" s="16" t="str">
        <f>PROCESAMIENTO!CB795</f>
        <v/>
      </c>
      <c r="Q798" s="16" t="str">
        <f>PROCESAMIENTO!CC795</f>
        <v/>
      </c>
      <c r="R798" s="16" t="str">
        <f>PROCESAMIENTO!CD795</f>
        <v/>
      </c>
      <c r="S798" s="16" t="str">
        <f>PROCESAMIENTO!CE795</f>
        <v/>
      </c>
      <c r="T798" s="16" t="str">
        <f>PROCESAMIENTO!CF795</f>
        <v/>
      </c>
      <c r="U798" s="16" t="str">
        <f>PROCESAMIENTO!CG795</f>
        <v/>
      </c>
      <c r="V798" s="16" t="str">
        <f>PROCESAMIENTO!CH795</f>
        <v/>
      </c>
      <c r="W798" s="16" t="str">
        <f>PROCESAMIENTO!CI795</f>
        <v/>
      </c>
      <c r="X798" s="16" t="str">
        <f>PROCESAMIENTO!CJ795</f>
        <v/>
      </c>
      <c r="Y798" s="16" t="str">
        <f>PROCESAMIENTO!CK795</f>
        <v/>
      </c>
      <c r="Z798" s="16" t="str">
        <f>PROCESAMIENTO!CL795</f>
        <v/>
      </c>
      <c r="AA798" s="16" t="str">
        <f>PROCESAMIENTO!CM795</f>
        <v/>
      </c>
      <c r="AB798" s="16" t="str">
        <f>PROCESAMIENTO!CN795</f>
        <v/>
      </c>
      <c r="AC798" s="16" t="str">
        <f>PROCESAMIENTO!CO795</f>
        <v/>
      </c>
      <c r="AD798" s="16" t="str">
        <f>PROCESAMIENTO!CP795</f>
        <v/>
      </c>
      <c r="AE798" s="16" t="str">
        <f>PROCESAMIENTO!CQ795</f>
        <v/>
      </c>
      <c r="AF798" s="16" t="str">
        <f>PROCESAMIENTO!CR795</f>
        <v/>
      </c>
      <c r="AG798" s="16" t="str">
        <f>PROCESAMIENTO!CS795</f>
        <v/>
      </c>
      <c r="AH798" s="16" t="str">
        <f>PROCESAMIENTO!CT795</f>
        <v/>
      </c>
      <c r="AI798" s="16" t="str">
        <f>PROCESAMIENTO!CU795</f>
        <v/>
      </c>
      <c r="AJ798" s="32" t="str">
        <f>PROCESAMIENTO!CV795</f>
        <v/>
      </c>
      <c r="AK798" s="97" t="str">
        <f>PROCESAMIENTO!CW795</f>
        <v/>
      </c>
      <c r="AL798" s="97"/>
    </row>
    <row r="799" spans="1:38" x14ac:dyDescent="0.25">
      <c r="A799" s="15">
        <v>780</v>
      </c>
      <c r="B799" s="34" t="str">
        <f>IF(REGISTRO!B799="","",REGISTRO!B799)</f>
        <v/>
      </c>
      <c r="C799" s="34" t="str">
        <f>IF(REGISTRO!C799="","",REGISTRO!C799)</f>
        <v/>
      </c>
      <c r="D799" s="34" t="str">
        <f>IF(REGISTRO!D799="","",REGISTRO!D799)</f>
        <v/>
      </c>
      <c r="E799" s="34" t="str">
        <f>IF(REGISTRO!E799="","",REGISTRO!E799)</f>
        <v/>
      </c>
      <c r="F799" s="16" t="str">
        <f>PROCESAMIENTO!BR796</f>
        <v/>
      </c>
      <c r="G799" s="16" t="str">
        <f>PROCESAMIENTO!BS796</f>
        <v/>
      </c>
      <c r="H799" s="16" t="str">
        <f>PROCESAMIENTO!BT796</f>
        <v/>
      </c>
      <c r="I799" s="16" t="str">
        <f>PROCESAMIENTO!BU796</f>
        <v/>
      </c>
      <c r="J799" s="16" t="str">
        <f>PROCESAMIENTO!BV796</f>
        <v/>
      </c>
      <c r="K799" s="16" t="str">
        <f>PROCESAMIENTO!BW796</f>
        <v/>
      </c>
      <c r="L799" s="16" t="str">
        <f>PROCESAMIENTO!BX796</f>
        <v/>
      </c>
      <c r="M799" s="16" t="str">
        <f>PROCESAMIENTO!BY796</f>
        <v/>
      </c>
      <c r="N799" s="16" t="str">
        <f>PROCESAMIENTO!BZ796</f>
        <v/>
      </c>
      <c r="O799" s="16" t="str">
        <f>PROCESAMIENTO!CA796</f>
        <v/>
      </c>
      <c r="P799" s="16" t="str">
        <f>PROCESAMIENTO!CB796</f>
        <v/>
      </c>
      <c r="Q799" s="16" t="str">
        <f>PROCESAMIENTO!CC796</f>
        <v/>
      </c>
      <c r="R799" s="16" t="str">
        <f>PROCESAMIENTO!CD796</f>
        <v/>
      </c>
      <c r="S799" s="16" t="str">
        <f>PROCESAMIENTO!CE796</f>
        <v/>
      </c>
      <c r="T799" s="16" t="str">
        <f>PROCESAMIENTO!CF796</f>
        <v/>
      </c>
      <c r="U799" s="16" t="str">
        <f>PROCESAMIENTO!CG796</f>
        <v/>
      </c>
      <c r="V799" s="16" t="str">
        <f>PROCESAMIENTO!CH796</f>
        <v/>
      </c>
      <c r="W799" s="16" t="str">
        <f>PROCESAMIENTO!CI796</f>
        <v/>
      </c>
      <c r="X799" s="16" t="str">
        <f>PROCESAMIENTO!CJ796</f>
        <v/>
      </c>
      <c r="Y799" s="16" t="str">
        <f>PROCESAMIENTO!CK796</f>
        <v/>
      </c>
      <c r="Z799" s="16" t="str">
        <f>PROCESAMIENTO!CL796</f>
        <v/>
      </c>
      <c r="AA799" s="16" t="str">
        <f>PROCESAMIENTO!CM796</f>
        <v/>
      </c>
      <c r="AB799" s="16" t="str">
        <f>PROCESAMIENTO!CN796</f>
        <v/>
      </c>
      <c r="AC799" s="16" t="str">
        <f>PROCESAMIENTO!CO796</f>
        <v/>
      </c>
      <c r="AD799" s="16" t="str">
        <f>PROCESAMIENTO!CP796</f>
        <v/>
      </c>
      <c r="AE799" s="16" t="str">
        <f>PROCESAMIENTO!CQ796</f>
        <v/>
      </c>
      <c r="AF799" s="16" t="str">
        <f>PROCESAMIENTO!CR796</f>
        <v/>
      </c>
      <c r="AG799" s="16" t="str">
        <f>PROCESAMIENTO!CS796</f>
        <v/>
      </c>
      <c r="AH799" s="16" t="str">
        <f>PROCESAMIENTO!CT796</f>
        <v/>
      </c>
      <c r="AI799" s="16" t="str">
        <f>PROCESAMIENTO!CU796</f>
        <v/>
      </c>
      <c r="AJ799" s="32" t="str">
        <f>PROCESAMIENTO!CV796</f>
        <v/>
      </c>
      <c r="AK799" s="97" t="str">
        <f>PROCESAMIENTO!CW796</f>
        <v/>
      </c>
      <c r="AL799" s="97"/>
    </row>
    <row r="800" spans="1:38" x14ac:dyDescent="0.25">
      <c r="A800" s="15">
        <v>781</v>
      </c>
      <c r="B800" s="34" t="str">
        <f>IF(REGISTRO!B800="","",REGISTRO!B800)</f>
        <v/>
      </c>
      <c r="C800" s="34" t="str">
        <f>IF(REGISTRO!C800="","",REGISTRO!C800)</f>
        <v/>
      </c>
      <c r="D800" s="34" t="str">
        <f>IF(REGISTRO!D800="","",REGISTRO!D800)</f>
        <v/>
      </c>
      <c r="E800" s="34" t="str">
        <f>IF(REGISTRO!E800="","",REGISTRO!E800)</f>
        <v/>
      </c>
      <c r="F800" s="16" t="str">
        <f>PROCESAMIENTO!BR797</f>
        <v/>
      </c>
      <c r="G800" s="16" t="str">
        <f>PROCESAMIENTO!BS797</f>
        <v/>
      </c>
      <c r="H800" s="16" t="str">
        <f>PROCESAMIENTO!BT797</f>
        <v/>
      </c>
      <c r="I800" s="16" t="str">
        <f>PROCESAMIENTO!BU797</f>
        <v/>
      </c>
      <c r="J800" s="16" t="str">
        <f>PROCESAMIENTO!BV797</f>
        <v/>
      </c>
      <c r="K800" s="16" t="str">
        <f>PROCESAMIENTO!BW797</f>
        <v/>
      </c>
      <c r="L800" s="16" t="str">
        <f>PROCESAMIENTO!BX797</f>
        <v/>
      </c>
      <c r="M800" s="16" t="str">
        <f>PROCESAMIENTO!BY797</f>
        <v/>
      </c>
      <c r="N800" s="16" t="str">
        <f>PROCESAMIENTO!BZ797</f>
        <v/>
      </c>
      <c r="O800" s="16" t="str">
        <f>PROCESAMIENTO!CA797</f>
        <v/>
      </c>
      <c r="P800" s="16" t="str">
        <f>PROCESAMIENTO!CB797</f>
        <v/>
      </c>
      <c r="Q800" s="16" t="str">
        <f>PROCESAMIENTO!CC797</f>
        <v/>
      </c>
      <c r="R800" s="16" t="str">
        <f>PROCESAMIENTO!CD797</f>
        <v/>
      </c>
      <c r="S800" s="16" t="str">
        <f>PROCESAMIENTO!CE797</f>
        <v/>
      </c>
      <c r="T800" s="16" t="str">
        <f>PROCESAMIENTO!CF797</f>
        <v/>
      </c>
      <c r="U800" s="16" t="str">
        <f>PROCESAMIENTO!CG797</f>
        <v/>
      </c>
      <c r="V800" s="16" t="str">
        <f>PROCESAMIENTO!CH797</f>
        <v/>
      </c>
      <c r="W800" s="16" t="str">
        <f>PROCESAMIENTO!CI797</f>
        <v/>
      </c>
      <c r="X800" s="16" t="str">
        <f>PROCESAMIENTO!CJ797</f>
        <v/>
      </c>
      <c r="Y800" s="16" t="str">
        <f>PROCESAMIENTO!CK797</f>
        <v/>
      </c>
      <c r="Z800" s="16" t="str">
        <f>PROCESAMIENTO!CL797</f>
        <v/>
      </c>
      <c r="AA800" s="16" t="str">
        <f>PROCESAMIENTO!CM797</f>
        <v/>
      </c>
      <c r="AB800" s="16" t="str">
        <f>PROCESAMIENTO!CN797</f>
        <v/>
      </c>
      <c r="AC800" s="16" t="str">
        <f>PROCESAMIENTO!CO797</f>
        <v/>
      </c>
      <c r="AD800" s="16" t="str">
        <f>PROCESAMIENTO!CP797</f>
        <v/>
      </c>
      <c r="AE800" s="16" t="str">
        <f>PROCESAMIENTO!CQ797</f>
        <v/>
      </c>
      <c r="AF800" s="16" t="str">
        <f>PROCESAMIENTO!CR797</f>
        <v/>
      </c>
      <c r="AG800" s="16" t="str">
        <f>PROCESAMIENTO!CS797</f>
        <v/>
      </c>
      <c r="AH800" s="16" t="str">
        <f>PROCESAMIENTO!CT797</f>
        <v/>
      </c>
      <c r="AI800" s="16" t="str">
        <f>PROCESAMIENTO!CU797</f>
        <v/>
      </c>
      <c r="AJ800" s="32" t="str">
        <f>PROCESAMIENTO!CV797</f>
        <v/>
      </c>
      <c r="AK800" s="97" t="str">
        <f>PROCESAMIENTO!CW797</f>
        <v/>
      </c>
      <c r="AL800" s="97"/>
    </row>
    <row r="801" spans="1:38" x14ac:dyDescent="0.25">
      <c r="A801" s="15">
        <v>782</v>
      </c>
      <c r="B801" s="34" t="str">
        <f>IF(REGISTRO!B801="","",REGISTRO!B801)</f>
        <v/>
      </c>
      <c r="C801" s="34" t="str">
        <f>IF(REGISTRO!C801="","",REGISTRO!C801)</f>
        <v/>
      </c>
      <c r="D801" s="34" t="str">
        <f>IF(REGISTRO!D801="","",REGISTRO!D801)</f>
        <v/>
      </c>
      <c r="E801" s="34" t="str">
        <f>IF(REGISTRO!E801="","",REGISTRO!E801)</f>
        <v/>
      </c>
      <c r="F801" s="16" t="str">
        <f>PROCESAMIENTO!BR798</f>
        <v/>
      </c>
      <c r="G801" s="16" t="str">
        <f>PROCESAMIENTO!BS798</f>
        <v/>
      </c>
      <c r="H801" s="16" t="str">
        <f>PROCESAMIENTO!BT798</f>
        <v/>
      </c>
      <c r="I801" s="16" t="str">
        <f>PROCESAMIENTO!BU798</f>
        <v/>
      </c>
      <c r="J801" s="16" t="str">
        <f>PROCESAMIENTO!BV798</f>
        <v/>
      </c>
      <c r="K801" s="16" t="str">
        <f>PROCESAMIENTO!BW798</f>
        <v/>
      </c>
      <c r="L801" s="16" t="str">
        <f>PROCESAMIENTO!BX798</f>
        <v/>
      </c>
      <c r="M801" s="16" t="str">
        <f>PROCESAMIENTO!BY798</f>
        <v/>
      </c>
      <c r="N801" s="16" t="str">
        <f>PROCESAMIENTO!BZ798</f>
        <v/>
      </c>
      <c r="O801" s="16" t="str">
        <f>PROCESAMIENTO!CA798</f>
        <v/>
      </c>
      <c r="P801" s="16" t="str">
        <f>PROCESAMIENTO!CB798</f>
        <v/>
      </c>
      <c r="Q801" s="16" t="str">
        <f>PROCESAMIENTO!CC798</f>
        <v/>
      </c>
      <c r="R801" s="16" t="str">
        <f>PROCESAMIENTO!CD798</f>
        <v/>
      </c>
      <c r="S801" s="16" t="str">
        <f>PROCESAMIENTO!CE798</f>
        <v/>
      </c>
      <c r="T801" s="16" t="str">
        <f>PROCESAMIENTO!CF798</f>
        <v/>
      </c>
      <c r="U801" s="16" t="str">
        <f>PROCESAMIENTO!CG798</f>
        <v/>
      </c>
      <c r="V801" s="16" t="str">
        <f>PROCESAMIENTO!CH798</f>
        <v/>
      </c>
      <c r="W801" s="16" t="str">
        <f>PROCESAMIENTO!CI798</f>
        <v/>
      </c>
      <c r="X801" s="16" t="str">
        <f>PROCESAMIENTO!CJ798</f>
        <v/>
      </c>
      <c r="Y801" s="16" t="str">
        <f>PROCESAMIENTO!CK798</f>
        <v/>
      </c>
      <c r="Z801" s="16" t="str">
        <f>PROCESAMIENTO!CL798</f>
        <v/>
      </c>
      <c r="AA801" s="16" t="str">
        <f>PROCESAMIENTO!CM798</f>
        <v/>
      </c>
      <c r="AB801" s="16" t="str">
        <f>PROCESAMIENTO!CN798</f>
        <v/>
      </c>
      <c r="AC801" s="16" t="str">
        <f>PROCESAMIENTO!CO798</f>
        <v/>
      </c>
      <c r="AD801" s="16" t="str">
        <f>PROCESAMIENTO!CP798</f>
        <v/>
      </c>
      <c r="AE801" s="16" t="str">
        <f>PROCESAMIENTO!CQ798</f>
        <v/>
      </c>
      <c r="AF801" s="16" t="str">
        <f>PROCESAMIENTO!CR798</f>
        <v/>
      </c>
      <c r="AG801" s="16" t="str">
        <f>PROCESAMIENTO!CS798</f>
        <v/>
      </c>
      <c r="AH801" s="16" t="str">
        <f>PROCESAMIENTO!CT798</f>
        <v/>
      </c>
      <c r="AI801" s="16" t="str">
        <f>PROCESAMIENTO!CU798</f>
        <v/>
      </c>
      <c r="AJ801" s="32" t="str">
        <f>PROCESAMIENTO!CV798</f>
        <v/>
      </c>
      <c r="AK801" s="97" t="str">
        <f>PROCESAMIENTO!CW798</f>
        <v/>
      </c>
      <c r="AL801" s="97"/>
    </row>
    <row r="802" spans="1:38" x14ac:dyDescent="0.25">
      <c r="A802" s="15">
        <v>783</v>
      </c>
      <c r="B802" s="34" t="str">
        <f>IF(REGISTRO!B802="","",REGISTRO!B802)</f>
        <v/>
      </c>
      <c r="C802" s="34" t="str">
        <f>IF(REGISTRO!C802="","",REGISTRO!C802)</f>
        <v/>
      </c>
      <c r="D802" s="34" t="str">
        <f>IF(REGISTRO!D802="","",REGISTRO!D802)</f>
        <v/>
      </c>
      <c r="E802" s="34" t="str">
        <f>IF(REGISTRO!E802="","",REGISTRO!E802)</f>
        <v/>
      </c>
      <c r="F802" s="16" t="str">
        <f>PROCESAMIENTO!BR799</f>
        <v/>
      </c>
      <c r="G802" s="16" t="str">
        <f>PROCESAMIENTO!BS799</f>
        <v/>
      </c>
      <c r="H802" s="16" t="str">
        <f>PROCESAMIENTO!BT799</f>
        <v/>
      </c>
      <c r="I802" s="16" t="str">
        <f>PROCESAMIENTO!BU799</f>
        <v/>
      </c>
      <c r="J802" s="16" t="str">
        <f>PROCESAMIENTO!BV799</f>
        <v/>
      </c>
      <c r="K802" s="16" t="str">
        <f>PROCESAMIENTO!BW799</f>
        <v/>
      </c>
      <c r="L802" s="16" t="str">
        <f>PROCESAMIENTO!BX799</f>
        <v/>
      </c>
      <c r="M802" s="16" t="str">
        <f>PROCESAMIENTO!BY799</f>
        <v/>
      </c>
      <c r="N802" s="16" t="str">
        <f>PROCESAMIENTO!BZ799</f>
        <v/>
      </c>
      <c r="O802" s="16" t="str">
        <f>PROCESAMIENTO!CA799</f>
        <v/>
      </c>
      <c r="P802" s="16" t="str">
        <f>PROCESAMIENTO!CB799</f>
        <v/>
      </c>
      <c r="Q802" s="16" t="str">
        <f>PROCESAMIENTO!CC799</f>
        <v/>
      </c>
      <c r="R802" s="16" t="str">
        <f>PROCESAMIENTO!CD799</f>
        <v/>
      </c>
      <c r="S802" s="16" t="str">
        <f>PROCESAMIENTO!CE799</f>
        <v/>
      </c>
      <c r="T802" s="16" t="str">
        <f>PROCESAMIENTO!CF799</f>
        <v/>
      </c>
      <c r="U802" s="16" t="str">
        <f>PROCESAMIENTO!CG799</f>
        <v/>
      </c>
      <c r="V802" s="16" t="str">
        <f>PROCESAMIENTO!CH799</f>
        <v/>
      </c>
      <c r="W802" s="16" t="str">
        <f>PROCESAMIENTO!CI799</f>
        <v/>
      </c>
      <c r="X802" s="16" t="str">
        <f>PROCESAMIENTO!CJ799</f>
        <v/>
      </c>
      <c r="Y802" s="16" t="str">
        <f>PROCESAMIENTO!CK799</f>
        <v/>
      </c>
      <c r="Z802" s="16" t="str">
        <f>PROCESAMIENTO!CL799</f>
        <v/>
      </c>
      <c r="AA802" s="16" t="str">
        <f>PROCESAMIENTO!CM799</f>
        <v/>
      </c>
      <c r="AB802" s="16" t="str">
        <f>PROCESAMIENTO!CN799</f>
        <v/>
      </c>
      <c r="AC802" s="16" t="str">
        <f>PROCESAMIENTO!CO799</f>
        <v/>
      </c>
      <c r="AD802" s="16" t="str">
        <f>PROCESAMIENTO!CP799</f>
        <v/>
      </c>
      <c r="AE802" s="16" t="str">
        <f>PROCESAMIENTO!CQ799</f>
        <v/>
      </c>
      <c r="AF802" s="16" t="str">
        <f>PROCESAMIENTO!CR799</f>
        <v/>
      </c>
      <c r="AG802" s="16" t="str">
        <f>PROCESAMIENTO!CS799</f>
        <v/>
      </c>
      <c r="AH802" s="16" t="str">
        <f>PROCESAMIENTO!CT799</f>
        <v/>
      </c>
      <c r="AI802" s="16" t="str">
        <f>PROCESAMIENTO!CU799</f>
        <v/>
      </c>
      <c r="AJ802" s="32" t="str">
        <f>PROCESAMIENTO!CV799</f>
        <v/>
      </c>
      <c r="AK802" s="97" t="str">
        <f>PROCESAMIENTO!CW799</f>
        <v/>
      </c>
      <c r="AL802" s="97"/>
    </row>
    <row r="803" spans="1:38" x14ac:dyDescent="0.25">
      <c r="A803" s="15">
        <v>784</v>
      </c>
      <c r="B803" s="34" t="str">
        <f>IF(REGISTRO!B803="","",REGISTRO!B803)</f>
        <v/>
      </c>
      <c r="C803" s="34" t="str">
        <f>IF(REGISTRO!C803="","",REGISTRO!C803)</f>
        <v/>
      </c>
      <c r="D803" s="34" t="str">
        <f>IF(REGISTRO!D803="","",REGISTRO!D803)</f>
        <v/>
      </c>
      <c r="E803" s="34" t="str">
        <f>IF(REGISTRO!E803="","",REGISTRO!E803)</f>
        <v/>
      </c>
      <c r="F803" s="16" t="str">
        <f>PROCESAMIENTO!BR800</f>
        <v/>
      </c>
      <c r="G803" s="16" t="str">
        <f>PROCESAMIENTO!BS800</f>
        <v/>
      </c>
      <c r="H803" s="16" t="str">
        <f>PROCESAMIENTO!BT800</f>
        <v/>
      </c>
      <c r="I803" s="16" t="str">
        <f>PROCESAMIENTO!BU800</f>
        <v/>
      </c>
      <c r="J803" s="16" t="str">
        <f>PROCESAMIENTO!BV800</f>
        <v/>
      </c>
      <c r="K803" s="16" t="str">
        <f>PROCESAMIENTO!BW800</f>
        <v/>
      </c>
      <c r="L803" s="16" t="str">
        <f>PROCESAMIENTO!BX800</f>
        <v/>
      </c>
      <c r="M803" s="16" t="str">
        <f>PROCESAMIENTO!BY800</f>
        <v/>
      </c>
      <c r="N803" s="16" t="str">
        <f>PROCESAMIENTO!BZ800</f>
        <v/>
      </c>
      <c r="O803" s="16" t="str">
        <f>PROCESAMIENTO!CA800</f>
        <v/>
      </c>
      <c r="P803" s="16" t="str">
        <f>PROCESAMIENTO!CB800</f>
        <v/>
      </c>
      <c r="Q803" s="16" t="str">
        <f>PROCESAMIENTO!CC800</f>
        <v/>
      </c>
      <c r="R803" s="16" t="str">
        <f>PROCESAMIENTO!CD800</f>
        <v/>
      </c>
      <c r="S803" s="16" t="str">
        <f>PROCESAMIENTO!CE800</f>
        <v/>
      </c>
      <c r="T803" s="16" t="str">
        <f>PROCESAMIENTO!CF800</f>
        <v/>
      </c>
      <c r="U803" s="16" t="str">
        <f>PROCESAMIENTO!CG800</f>
        <v/>
      </c>
      <c r="V803" s="16" t="str">
        <f>PROCESAMIENTO!CH800</f>
        <v/>
      </c>
      <c r="W803" s="16" t="str">
        <f>PROCESAMIENTO!CI800</f>
        <v/>
      </c>
      <c r="X803" s="16" t="str">
        <f>PROCESAMIENTO!CJ800</f>
        <v/>
      </c>
      <c r="Y803" s="16" t="str">
        <f>PROCESAMIENTO!CK800</f>
        <v/>
      </c>
      <c r="Z803" s="16" t="str">
        <f>PROCESAMIENTO!CL800</f>
        <v/>
      </c>
      <c r="AA803" s="16" t="str">
        <f>PROCESAMIENTO!CM800</f>
        <v/>
      </c>
      <c r="AB803" s="16" t="str">
        <f>PROCESAMIENTO!CN800</f>
        <v/>
      </c>
      <c r="AC803" s="16" t="str">
        <f>PROCESAMIENTO!CO800</f>
        <v/>
      </c>
      <c r="AD803" s="16" t="str">
        <f>PROCESAMIENTO!CP800</f>
        <v/>
      </c>
      <c r="AE803" s="16" t="str">
        <f>PROCESAMIENTO!CQ800</f>
        <v/>
      </c>
      <c r="AF803" s="16" t="str">
        <f>PROCESAMIENTO!CR800</f>
        <v/>
      </c>
      <c r="AG803" s="16" t="str">
        <f>PROCESAMIENTO!CS800</f>
        <v/>
      </c>
      <c r="AH803" s="16" t="str">
        <f>PROCESAMIENTO!CT800</f>
        <v/>
      </c>
      <c r="AI803" s="16" t="str">
        <f>PROCESAMIENTO!CU800</f>
        <v/>
      </c>
      <c r="AJ803" s="32" t="str">
        <f>PROCESAMIENTO!CV800</f>
        <v/>
      </c>
      <c r="AK803" s="97" t="str">
        <f>PROCESAMIENTO!CW800</f>
        <v/>
      </c>
      <c r="AL803" s="97"/>
    </row>
    <row r="804" spans="1:38" x14ac:dyDescent="0.25">
      <c r="A804" s="15">
        <v>785</v>
      </c>
      <c r="B804" s="34" t="str">
        <f>IF(REGISTRO!B804="","",REGISTRO!B804)</f>
        <v/>
      </c>
      <c r="C804" s="34" t="str">
        <f>IF(REGISTRO!C804="","",REGISTRO!C804)</f>
        <v/>
      </c>
      <c r="D804" s="34" t="str">
        <f>IF(REGISTRO!D804="","",REGISTRO!D804)</f>
        <v/>
      </c>
      <c r="E804" s="34" t="str">
        <f>IF(REGISTRO!E804="","",REGISTRO!E804)</f>
        <v/>
      </c>
      <c r="F804" s="16" t="str">
        <f>PROCESAMIENTO!BR801</f>
        <v/>
      </c>
      <c r="G804" s="16" t="str">
        <f>PROCESAMIENTO!BS801</f>
        <v/>
      </c>
      <c r="H804" s="16" t="str">
        <f>PROCESAMIENTO!BT801</f>
        <v/>
      </c>
      <c r="I804" s="16" t="str">
        <f>PROCESAMIENTO!BU801</f>
        <v/>
      </c>
      <c r="J804" s="16" t="str">
        <f>PROCESAMIENTO!BV801</f>
        <v/>
      </c>
      <c r="K804" s="16" t="str">
        <f>PROCESAMIENTO!BW801</f>
        <v/>
      </c>
      <c r="L804" s="16" t="str">
        <f>PROCESAMIENTO!BX801</f>
        <v/>
      </c>
      <c r="M804" s="16" t="str">
        <f>PROCESAMIENTO!BY801</f>
        <v/>
      </c>
      <c r="N804" s="16" t="str">
        <f>PROCESAMIENTO!BZ801</f>
        <v/>
      </c>
      <c r="O804" s="16" t="str">
        <f>PROCESAMIENTO!CA801</f>
        <v/>
      </c>
      <c r="P804" s="16" t="str">
        <f>PROCESAMIENTO!CB801</f>
        <v/>
      </c>
      <c r="Q804" s="16" t="str">
        <f>PROCESAMIENTO!CC801</f>
        <v/>
      </c>
      <c r="R804" s="16" t="str">
        <f>PROCESAMIENTO!CD801</f>
        <v/>
      </c>
      <c r="S804" s="16" t="str">
        <f>PROCESAMIENTO!CE801</f>
        <v/>
      </c>
      <c r="T804" s="16" t="str">
        <f>PROCESAMIENTO!CF801</f>
        <v/>
      </c>
      <c r="U804" s="16" t="str">
        <f>PROCESAMIENTO!CG801</f>
        <v/>
      </c>
      <c r="V804" s="16" t="str">
        <f>PROCESAMIENTO!CH801</f>
        <v/>
      </c>
      <c r="W804" s="16" t="str">
        <f>PROCESAMIENTO!CI801</f>
        <v/>
      </c>
      <c r="X804" s="16" t="str">
        <f>PROCESAMIENTO!CJ801</f>
        <v/>
      </c>
      <c r="Y804" s="16" t="str">
        <f>PROCESAMIENTO!CK801</f>
        <v/>
      </c>
      <c r="Z804" s="16" t="str">
        <f>PROCESAMIENTO!CL801</f>
        <v/>
      </c>
      <c r="AA804" s="16" t="str">
        <f>PROCESAMIENTO!CM801</f>
        <v/>
      </c>
      <c r="AB804" s="16" t="str">
        <f>PROCESAMIENTO!CN801</f>
        <v/>
      </c>
      <c r="AC804" s="16" t="str">
        <f>PROCESAMIENTO!CO801</f>
        <v/>
      </c>
      <c r="AD804" s="16" t="str">
        <f>PROCESAMIENTO!CP801</f>
        <v/>
      </c>
      <c r="AE804" s="16" t="str">
        <f>PROCESAMIENTO!CQ801</f>
        <v/>
      </c>
      <c r="AF804" s="16" t="str">
        <f>PROCESAMIENTO!CR801</f>
        <v/>
      </c>
      <c r="AG804" s="16" t="str">
        <f>PROCESAMIENTO!CS801</f>
        <v/>
      </c>
      <c r="AH804" s="16" t="str">
        <f>PROCESAMIENTO!CT801</f>
        <v/>
      </c>
      <c r="AI804" s="16" t="str">
        <f>PROCESAMIENTO!CU801</f>
        <v/>
      </c>
      <c r="AJ804" s="32" t="str">
        <f>PROCESAMIENTO!CV801</f>
        <v/>
      </c>
      <c r="AK804" s="97" t="str">
        <f>PROCESAMIENTO!CW801</f>
        <v/>
      </c>
      <c r="AL804" s="97"/>
    </row>
    <row r="805" spans="1:38" x14ac:dyDescent="0.25">
      <c r="A805" s="15">
        <v>786</v>
      </c>
      <c r="B805" s="34" t="str">
        <f>IF(REGISTRO!B805="","",REGISTRO!B805)</f>
        <v/>
      </c>
      <c r="C805" s="34" t="str">
        <f>IF(REGISTRO!C805="","",REGISTRO!C805)</f>
        <v/>
      </c>
      <c r="D805" s="34" t="str">
        <f>IF(REGISTRO!D805="","",REGISTRO!D805)</f>
        <v/>
      </c>
      <c r="E805" s="34" t="str">
        <f>IF(REGISTRO!E805="","",REGISTRO!E805)</f>
        <v/>
      </c>
      <c r="F805" s="16" t="str">
        <f>PROCESAMIENTO!BR802</f>
        <v/>
      </c>
      <c r="G805" s="16" t="str">
        <f>PROCESAMIENTO!BS802</f>
        <v/>
      </c>
      <c r="H805" s="16" t="str">
        <f>PROCESAMIENTO!BT802</f>
        <v/>
      </c>
      <c r="I805" s="16" t="str">
        <f>PROCESAMIENTO!BU802</f>
        <v/>
      </c>
      <c r="J805" s="16" t="str">
        <f>PROCESAMIENTO!BV802</f>
        <v/>
      </c>
      <c r="K805" s="16" t="str">
        <f>PROCESAMIENTO!BW802</f>
        <v/>
      </c>
      <c r="L805" s="16" t="str">
        <f>PROCESAMIENTO!BX802</f>
        <v/>
      </c>
      <c r="M805" s="16" t="str">
        <f>PROCESAMIENTO!BY802</f>
        <v/>
      </c>
      <c r="N805" s="16" t="str">
        <f>PROCESAMIENTO!BZ802</f>
        <v/>
      </c>
      <c r="O805" s="16" t="str">
        <f>PROCESAMIENTO!CA802</f>
        <v/>
      </c>
      <c r="P805" s="16" t="str">
        <f>PROCESAMIENTO!CB802</f>
        <v/>
      </c>
      <c r="Q805" s="16" t="str">
        <f>PROCESAMIENTO!CC802</f>
        <v/>
      </c>
      <c r="R805" s="16" t="str">
        <f>PROCESAMIENTO!CD802</f>
        <v/>
      </c>
      <c r="S805" s="16" t="str">
        <f>PROCESAMIENTO!CE802</f>
        <v/>
      </c>
      <c r="T805" s="16" t="str">
        <f>PROCESAMIENTO!CF802</f>
        <v/>
      </c>
      <c r="U805" s="16" t="str">
        <f>PROCESAMIENTO!CG802</f>
        <v/>
      </c>
      <c r="V805" s="16" t="str">
        <f>PROCESAMIENTO!CH802</f>
        <v/>
      </c>
      <c r="W805" s="16" t="str">
        <f>PROCESAMIENTO!CI802</f>
        <v/>
      </c>
      <c r="X805" s="16" t="str">
        <f>PROCESAMIENTO!CJ802</f>
        <v/>
      </c>
      <c r="Y805" s="16" t="str">
        <f>PROCESAMIENTO!CK802</f>
        <v/>
      </c>
      <c r="Z805" s="16" t="str">
        <f>PROCESAMIENTO!CL802</f>
        <v/>
      </c>
      <c r="AA805" s="16" t="str">
        <f>PROCESAMIENTO!CM802</f>
        <v/>
      </c>
      <c r="AB805" s="16" t="str">
        <f>PROCESAMIENTO!CN802</f>
        <v/>
      </c>
      <c r="AC805" s="16" t="str">
        <f>PROCESAMIENTO!CO802</f>
        <v/>
      </c>
      <c r="AD805" s="16" t="str">
        <f>PROCESAMIENTO!CP802</f>
        <v/>
      </c>
      <c r="AE805" s="16" t="str">
        <f>PROCESAMIENTO!CQ802</f>
        <v/>
      </c>
      <c r="AF805" s="16" t="str">
        <f>PROCESAMIENTO!CR802</f>
        <v/>
      </c>
      <c r="AG805" s="16" t="str">
        <f>PROCESAMIENTO!CS802</f>
        <v/>
      </c>
      <c r="AH805" s="16" t="str">
        <f>PROCESAMIENTO!CT802</f>
        <v/>
      </c>
      <c r="AI805" s="16" t="str">
        <f>PROCESAMIENTO!CU802</f>
        <v/>
      </c>
      <c r="AJ805" s="32" t="str">
        <f>PROCESAMIENTO!CV802</f>
        <v/>
      </c>
      <c r="AK805" s="97" t="str">
        <f>PROCESAMIENTO!CW802</f>
        <v/>
      </c>
      <c r="AL805" s="97"/>
    </row>
    <row r="806" spans="1:38" x14ac:dyDescent="0.25">
      <c r="A806" s="15">
        <v>787</v>
      </c>
      <c r="B806" s="34" t="str">
        <f>IF(REGISTRO!B806="","",REGISTRO!B806)</f>
        <v/>
      </c>
      <c r="C806" s="34" t="str">
        <f>IF(REGISTRO!C806="","",REGISTRO!C806)</f>
        <v/>
      </c>
      <c r="D806" s="34" t="str">
        <f>IF(REGISTRO!D806="","",REGISTRO!D806)</f>
        <v/>
      </c>
      <c r="E806" s="34" t="str">
        <f>IF(REGISTRO!E806="","",REGISTRO!E806)</f>
        <v/>
      </c>
      <c r="F806" s="16" t="str">
        <f>PROCESAMIENTO!BR803</f>
        <v/>
      </c>
      <c r="G806" s="16" t="str">
        <f>PROCESAMIENTO!BS803</f>
        <v/>
      </c>
      <c r="H806" s="16" t="str">
        <f>PROCESAMIENTO!BT803</f>
        <v/>
      </c>
      <c r="I806" s="16" t="str">
        <f>PROCESAMIENTO!BU803</f>
        <v/>
      </c>
      <c r="J806" s="16" t="str">
        <f>PROCESAMIENTO!BV803</f>
        <v/>
      </c>
      <c r="K806" s="16" t="str">
        <f>PROCESAMIENTO!BW803</f>
        <v/>
      </c>
      <c r="L806" s="16" t="str">
        <f>PROCESAMIENTO!BX803</f>
        <v/>
      </c>
      <c r="M806" s="16" t="str">
        <f>PROCESAMIENTO!BY803</f>
        <v/>
      </c>
      <c r="N806" s="16" t="str">
        <f>PROCESAMIENTO!BZ803</f>
        <v/>
      </c>
      <c r="O806" s="16" t="str">
        <f>PROCESAMIENTO!CA803</f>
        <v/>
      </c>
      <c r="P806" s="16" t="str">
        <f>PROCESAMIENTO!CB803</f>
        <v/>
      </c>
      <c r="Q806" s="16" t="str">
        <f>PROCESAMIENTO!CC803</f>
        <v/>
      </c>
      <c r="R806" s="16" t="str">
        <f>PROCESAMIENTO!CD803</f>
        <v/>
      </c>
      <c r="S806" s="16" t="str">
        <f>PROCESAMIENTO!CE803</f>
        <v/>
      </c>
      <c r="T806" s="16" t="str">
        <f>PROCESAMIENTO!CF803</f>
        <v/>
      </c>
      <c r="U806" s="16" t="str">
        <f>PROCESAMIENTO!CG803</f>
        <v/>
      </c>
      <c r="V806" s="16" t="str">
        <f>PROCESAMIENTO!CH803</f>
        <v/>
      </c>
      <c r="W806" s="16" t="str">
        <f>PROCESAMIENTO!CI803</f>
        <v/>
      </c>
      <c r="X806" s="16" t="str">
        <f>PROCESAMIENTO!CJ803</f>
        <v/>
      </c>
      <c r="Y806" s="16" t="str">
        <f>PROCESAMIENTO!CK803</f>
        <v/>
      </c>
      <c r="Z806" s="16" t="str">
        <f>PROCESAMIENTO!CL803</f>
        <v/>
      </c>
      <c r="AA806" s="16" t="str">
        <f>PROCESAMIENTO!CM803</f>
        <v/>
      </c>
      <c r="AB806" s="16" t="str">
        <f>PROCESAMIENTO!CN803</f>
        <v/>
      </c>
      <c r="AC806" s="16" t="str">
        <f>PROCESAMIENTO!CO803</f>
        <v/>
      </c>
      <c r="AD806" s="16" t="str">
        <f>PROCESAMIENTO!CP803</f>
        <v/>
      </c>
      <c r="AE806" s="16" t="str">
        <f>PROCESAMIENTO!CQ803</f>
        <v/>
      </c>
      <c r="AF806" s="16" t="str">
        <f>PROCESAMIENTO!CR803</f>
        <v/>
      </c>
      <c r="AG806" s="16" t="str">
        <f>PROCESAMIENTO!CS803</f>
        <v/>
      </c>
      <c r="AH806" s="16" t="str">
        <f>PROCESAMIENTO!CT803</f>
        <v/>
      </c>
      <c r="AI806" s="16" t="str">
        <f>PROCESAMIENTO!CU803</f>
        <v/>
      </c>
      <c r="AJ806" s="32" t="str">
        <f>PROCESAMIENTO!CV803</f>
        <v/>
      </c>
      <c r="AK806" s="97" t="str">
        <f>PROCESAMIENTO!CW803</f>
        <v/>
      </c>
      <c r="AL806" s="97"/>
    </row>
    <row r="807" spans="1:38" x14ac:dyDescent="0.25">
      <c r="A807" s="15">
        <v>788</v>
      </c>
      <c r="B807" s="34" t="str">
        <f>IF(REGISTRO!B807="","",REGISTRO!B807)</f>
        <v/>
      </c>
      <c r="C807" s="34" t="str">
        <f>IF(REGISTRO!C807="","",REGISTRO!C807)</f>
        <v/>
      </c>
      <c r="D807" s="34" t="str">
        <f>IF(REGISTRO!D807="","",REGISTRO!D807)</f>
        <v/>
      </c>
      <c r="E807" s="34" t="str">
        <f>IF(REGISTRO!E807="","",REGISTRO!E807)</f>
        <v/>
      </c>
      <c r="F807" s="16" t="str">
        <f>PROCESAMIENTO!BR804</f>
        <v/>
      </c>
      <c r="G807" s="16" t="str">
        <f>PROCESAMIENTO!BS804</f>
        <v/>
      </c>
      <c r="H807" s="16" t="str">
        <f>PROCESAMIENTO!BT804</f>
        <v/>
      </c>
      <c r="I807" s="16" t="str">
        <f>PROCESAMIENTO!BU804</f>
        <v/>
      </c>
      <c r="J807" s="16" t="str">
        <f>PROCESAMIENTO!BV804</f>
        <v/>
      </c>
      <c r="K807" s="16" t="str">
        <f>PROCESAMIENTO!BW804</f>
        <v/>
      </c>
      <c r="L807" s="16" t="str">
        <f>PROCESAMIENTO!BX804</f>
        <v/>
      </c>
      <c r="M807" s="16" t="str">
        <f>PROCESAMIENTO!BY804</f>
        <v/>
      </c>
      <c r="N807" s="16" t="str">
        <f>PROCESAMIENTO!BZ804</f>
        <v/>
      </c>
      <c r="O807" s="16" t="str">
        <f>PROCESAMIENTO!CA804</f>
        <v/>
      </c>
      <c r="P807" s="16" t="str">
        <f>PROCESAMIENTO!CB804</f>
        <v/>
      </c>
      <c r="Q807" s="16" t="str">
        <f>PROCESAMIENTO!CC804</f>
        <v/>
      </c>
      <c r="R807" s="16" t="str">
        <f>PROCESAMIENTO!CD804</f>
        <v/>
      </c>
      <c r="S807" s="16" t="str">
        <f>PROCESAMIENTO!CE804</f>
        <v/>
      </c>
      <c r="T807" s="16" t="str">
        <f>PROCESAMIENTO!CF804</f>
        <v/>
      </c>
      <c r="U807" s="16" t="str">
        <f>PROCESAMIENTO!CG804</f>
        <v/>
      </c>
      <c r="V807" s="16" t="str">
        <f>PROCESAMIENTO!CH804</f>
        <v/>
      </c>
      <c r="W807" s="16" t="str">
        <f>PROCESAMIENTO!CI804</f>
        <v/>
      </c>
      <c r="X807" s="16" t="str">
        <f>PROCESAMIENTO!CJ804</f>
        <v/>
      </c>
      <c r="Y807" s="16" t="str">
        <f>PROCESAMIENTO!CK804</f>
        <v/>
      </c>
      <c r="Z807" s="16" t="str">
        <f>PROCESAMIENTO!CL804</f>
        <v/>
      </c>
      <c r="AA807" s="16" t="str">
        <f>PROCESAMIENTO!CM804</f>
        <v/>
      </c>
      <c r="AB807" s="16" t="str">
        <f>PROCESAMIENTO!CN804</f>
        <v/>
      </c>
      <c r="AC807" s="16" t="str">
        <f>PROCESAMIENTO!CO804</f>
        <v/>
      </c>
      <c r="AD807" s="16" t="str">
        <f>PROCESAMIENTO!CP804</f>
        <v/>
      </c>
      <c r="AE807" s="16" t="str">
        <f>PROCESAMIENTO!CQ804</f>
        <v/>
      </c>
      <c r="AF807" s="16" t="str">
        <f>PROCESAMIENTO!CR804</f>
        <v/>
      </c>
      <c r="AG807" s="16" t="str">
        <f>PROCESAMIENTO!CS804</f>
        <v/>
      </c>
      <c r="AH807" s="16" t="str">
        <f>PROCESAMIENTO!CT804</f>
        <v/>
      </c>
      <c r="AI807" s="16" t="str">
        <f>PROCESAMIENTO!CU804</f>
        <v/>
      </c>
      <c r="AJ807" s="32" t="str">
        <f>PROCESAMIENTO!CV804</f>
        <v/>
      </c>
      <c r="AK807" s="97" t="str">
        <f>PROCESAMIENTO!CW804</f>
        <v/>
      </c>
      <c r="AL807" s="97"/>
    </row>
    <row r="808" spans="1:38" x14ac:dyDescent="0.25">
      <c r="A808" s="15">
        <v>789</v>
      </c>
      <c r="B808" s="34" t="str">
        <f>IF(REGISTRO!B808="","",REGISTRO!B808)</f>
        <v/>
      </c>
      <c r="C808" s="34" t="str">
        <f>IF(REGISTRO!C808="","",REGISTRO!C808)</f>
        <v/>
      </c>
      <c r="D808" s="34" t="str">
        <f>IF(REGISTRO!D808="","",REGISTRO!D808)</f>
        <v/>
      </c>
      <c r="E808" s="34" t="str">
        <f>IF(REGISTRO!E808="","",REGISTRO!E808)</f>
        <v/>
      </c>
      <c r="F808" s="16" t="str">
        <f>PROCESAMIENTO!BR805</f>
        <v/>
      </c>
      <c r="G808" s="16" t="str">
        <f>PROCESAMIENTO!BS805</f>
        <v/>
      </c>
      <c r="H808" s="16" t="str">
        <f>PROCESAMIENTO!BT805</f>
        <v/>
      </c>
      <c r="I808" s="16" t="str">
        <f>PROCESAMIENTO!BU805</f>
        <v/>
      </c>
      <c r="J808" s="16" t="str">
        <f>PROCESAMIENTO!BV805</f>
        <v/>
      </c>
      <c r="K808" s="16" t="str">
        <f>PROCESAMIENTO!BW805</f>
        <v/>
      </c>
      <c r="L808" s="16" t="str">
        <f>PROCESAMIENTO!BX805</f>
        <v/>
      </c>
      <c r="M808" s="16" t="str">
        <f>PROCESAMIENTO!BY805</f>
        <v/>
      </c>
      <c r="N808" s="16" t="str">
        <f>PROCESAMIENTO!BZ805</f>
        <v/>
      </c>
      <c r="O808" s="16" t="str">
        <f>PROCESAMIENTO!CA805</f>
        <v/>
      </c>
      <c r="P808" s="16" t="str">
        <f>PROCESAMIENTO!CB805</f>
        <v/>
      </c>
      <c r="Q808" s="16" t="str">
        <f>PROCESAMIENTO!CC805</f>
        <v/>
      </c>
      <c r="R808" s="16" t="str">
        <f>PROCESAMIENTO!CD805</f>
        <v/>
      </c>
      <c r="S808" s="16" t="str">
        <f>PROCESAMIENTO!CE805</f>
        <v/>
      </c>
      <c r="T808" s="16" t="str">
        <f>PROCESAMIENTO!CF805</f>
        <v/>
      </c>
      <c r="U808" s="16" t="str">
        <f>PROCESAMIENTO!CG805</f>
        <v/>
      </c>
      <c r="V808" s="16" t="str">
        <f>PROCESAMIENTO!CH805</f>
        <v/>
      </c>
      <c r="W808" s="16" t="str">
        <f>PROCESAMIENTO!CI805</f>
        <v/>
      </c>
      <c r="X808" s="16" t="str">
        <f>PROCESAMIENTO!CJ805</f>
        <v/>
      </c>
      <c r="Y808" s="16" t="str">
        <f>PROCESAMIENTO!CK805</f>
        <v/>
      </c>
      <c r="Z808" s="16" t="str">
        <f>PROCESAMIENTO!CL805</f>
        <v/>
      </c>
      <c r="AA808" s="16" t="str">
        <f>PROCESAMIENTO!CM805</f>
        <v/>
      </c>
      <c r="AB808" s="16" t="str">
        <f>PROCESAMIENTO!CN805</f>
        <v/>
      </c>
      <c r="AC808" s="16" t="str">
        <f>PROCESAMIENTO!CO805</f>
        <v/>
      </c>
      <c r="AD808" s="16" t="str">
        <f>PROCESAMIENTO!CP805</f>
        <v/>
      </c>
      <c r="AE808" s="16" t="str">
        <f>PROCESAMIENTO!CQ805</f>
        <v/>
      </c>
      <c r="AF808" s="16" t="str">
        <f>PROCESAMIENTO!CR805</f>
        <v/>
      </c>
      <c r="AG808" s="16" t="str">
        <f>PROCESAMIENTO!CS805</f>
        <v/>
      </c>
      <c r="AH808" s="16" t="str">
        <f>PROCESAMIENTO!CT805</f>
        <v/>
      </c>
      <c r="AI808" s="16" t="str">
        <f>PROCESAMIENTO!CU805</f>
        <v/>
      </c>
      <c r="AJ808" s="32" t="str">
        <f>PROCESAMIENTO!CV805</f>
        <v/>
      </c>
      <c r="AK808" s="97" t="str">
        <f>PROCESAMIENTO!CW805</f>
        <v/>
      </c>
      <c r="AL808" s="97"/>
    </row>
    <row r="809" spans="1:38" x14ac:dyDescent="0.25">
      <c r="A809" s="15">
        <v>790</v>
      </c>
      <c r="B809" s="34" t="str">
        <f>IF(REGISTRO!B809="","",REGISTRO!B809)</f>
        <v/>
      </c>
      <c r="C809" s="34" t="str">
        <f>IF(REGISTRO!C809="","",REGISTRO!C809)</f>
        <v/>
      </c>
      <c r="D809" s="34" t="str">
        <f>IF(REGISTRO!D809="","",REGISTRO!D809)</f>
        <v/>
      </c>
      <c r="E809" s="34" t="str">
        <f>IF(REGISTRO!E809="","",REGISTRO!E809)</f>
        <v/>
      </c>
      <c r="F809" s="16" t="str">
        <f>PROCESAMIENTO!BR806</f>
        <v/>
      </c>
      <c r="G809" s="16" t="str">
        <f>PROCESAMIENTO!BS806</f>
        <v/>
      </c>
      <c r="H809" s="16" t="str">
        <f>PROCESAMIENTO!BT806</f>
        <v/>
      </c>
      <c r="I809" s="16" t="str">
        <f>PROCESAMIENTO!BU806</f>
        <v/>
      </c>
      <c r="J809" s="16" t="str">
        <f>PROCESAMIENTO!BV806</f>
        <v/>
      </c>
      <c r="K809" s="16" t="str">
        <f>PROCESAMIENTO!BW806</f>
        <v/>
      </c>
      <c r="L809" s="16" t="str">
        <f>PROCESAMIENTO!BX806</f>
        <v/>
      </c>
      <c r="M809" s="16" t="str">
        <f>PROCESAMIENTO!BY806</f>
        <v/>
      </c>
      <c r="N809" s="16" t="str">
        <f>PROCESAMIENTO!BZ806</f>
        <v/>
      </c>
      <c r="O809" s="16" t="str">
        <f>PROCESAMIENTO!CA806</f>
        <v/>
      </c>
      <c r="P809" s="16" t="str">
        <f>PROCESAMIENTO!CB806</f>
        <v/>
      </c>
      <c r="Q809" s="16" t="str">
        <f>PROCESAMIENTO!CC806</f>
        <v/>
      </c>
      <c r="R809" s="16" t="str">
        <f>PROCESAMIENTO!CD806</f>
        <v/>
      </c>
      <c r="S809" s="16" t="str">
        <f>PROCESAMIENTO!CE806</f>
        <v/>
      </c>
      <c r="T809" s="16" t="str">
        <f>PROCESAMIENTO!CF806</f>
        <v/>
      </c>
      <c r="U809" s="16" t="str">
        <f>PROCESAMIENTO!CG806</f>
        <v/>
      </c>
      <c r="V809" s="16" t="str">
        <f>PROCESAMIENTO!CH806</f>
        <v/>
      </c>
      <c r="W809" s="16" t="str">
        <f>PROCESAMIENTO!CI806</f>
        <v/>
      </c>
      <c r="X809" s="16" t="str">
        <f>PROCESAMIENTO!CJ806</f>
        <v/>
      </c>
      <c r="Y809" s="16" t="str">
        <f>PROCESAMIENTO!CK806</f>
        <v/>
      </c>
      <c r="Z809" s="16" t="str">
        <f>PROCESAMIENTO!CL806</f>
        <v/>
      </c>
      <c r="AA809" s="16" t="str">
        <f>PROCESAMIENTO!CM806</f>
        <v/>
      </c>
      <c r="AB809" s="16" t="str">
        <f>PROCESAMIENTO!CN806</f>
        <v/>
      </c>
      <c r="AC809" s="16" t="str">
        <f>PROCESAMIENTO!CO806</f>
        <v/>
      </c>
      <c r="AD809" s="16" t="str">
        <f>PROCESAMIENTO!CP806</f>
        <v/>
      </c>
      <c r="AE809" s="16" t="str">
        <f>PROCESAMIENTO!CQ806</f>
        <v/>
      </c>
      <c r="AF809" s="16" t="str">
        <f>PROCESAMIENTO!CR806</f>
        <v/>
      </c>
      <c r="AG809" s="16" t="str">
        <f>PROCESAMIENTO!CS806</f>
        <v/>
      </c>
      <c r="AH809" s="16" t="str">
        <f>PROCESAMIENTO!CT806</f>
        <v/>
      </c>
      <c r="AI809" s="16" t="str">
        <f>PROCESAMIENTO!CU806</f>
        <v/>
      </c>
      <c r="AJ809" s="32" t="str">
        <f>PROCESAMIENTO!CV806</f>
        <v/>
      </c>
      <c r="AK809" s="97" t="str">
        <f>PROCESAMIENTO!CW806</f>
        <v/>
      </c>
      <c r="AL809" s="97"/>
    </row>
    <row r="810" spans="1:38" x14ac:dyDescent="0.25">
      <c r="A810" s="15">
        <v>791</v>
      </c>
      <c r="B810" s="34" t="str">
        <f>IF(REGISTRO!B810="","",REGISTRO!B810)</f>
        <v/>
      </c>
      <c r="C810" s="34" t="str">
        <f>IF(REGISTRO!C810="","",REGISTRO!C810)</f>
        <v/>
      </c>
      <c r="D810" s="34" t="str">
        <f>IF(REGISTRO!D810="","",REGISTRO!D810)</f>
        <v/>
      </c>
      <c r="E810" s="34" t="str">
        <f>IF(REGISTRO!E810="","",REGISTRO!E810)</f>
        <v/>
      </c>
      <c r="F810" s="16" t="str">
        <f>PROCESAMIENTO!BR807</f>
        <v/>
      </c>
      <c r="G810" s="16" t="str">
        <f>PROCESAMIENTO!BS807</f>
        <v/>
      </c>
      <c r="H810" s="16" t="str">
        <f>PROCESAMIENTO!BT807</f>
        <v/>
      </c>
      <c r="I810" s="16" t="str">
        <f>PROCESAMIENTO!BU807</f>
        <v/>
      </c>
      <c r="J810" s="16" t="str">
        <f>PROCESAMIENTO!BV807</f>
        <v/>
      </c>
      <c r="K810" s="16" t="str">
        <f>PROCESAMIENTO!BW807</f>
        <v/>
      </c>
      <c r="L810" s="16" t="str">
        <f>PROCESAMIENTO!BX807</f>
        <v/>
      </c>
      <c r="M810" s="16" t="str">
        <f>PROCESAMIENTO!BY807</f>
        <v/>
      </c>
      <c r="N810" s="16" t="str">
        <f>PROCESAMIENTO!BZ807</f>
        <v/>
      </c>
      <c r="O810" s="16" t="str">
        <f>PROCESAMIENTO!CA807</f>
        <v/>
      </c>
      <c r="P810" s="16" t="str">
        <f>PROCESAMIENTO!CB807</f>
        <v/>
      </c>
      <c r="Q810" s="16" t="str">
        <f>PROCESAMIENTO!CC807</f>
        <v/>
      </c>
      <c r="R810" s="16" t="str">
        <f>PROCESAMIENTO!CD807</f>
        <v/>
      </c>
      <c r="S810" s="16" t="str">
        <f>PROCESAMIENTO!CE807</f>
        <v/>
      </c>
      <c r="T810" s="16" t="str">
        <f>PROCESAMIENTO!CF807</f>
        <v/>
      </c>
      <c r="U810" s="16" t="str">
        <f>PROCESAMIENTO!CG807</f>
        <v/>
      </c>
      <c r="V810" s="16" t="str">
        <f>PROCESAMIENTO!CH807</f>
        <v/>
      </c>
      <c r="W810" s="16" t="str">
        <f>PROCESAMIENTO!CI807</f>
        <v/>
      </c>
      <c r="X810" s="16" t="str">
        <f>PROCESAMIENTO!CJ807</f>
        <v/>
      </c>
      <c r="Y810" s="16" t="str">
        <f>PROCESAMIENTO!CK807</f>
        <v/>
      </c>
      <c r="Z810" s="16" t="str">
        <f>PROCESAMIENTO!CL807</f>
        <v/>
      </c>
      <c r="AA810" s="16" t="str">
        <f>PROCESAMIENTO!CM807</f>
        <v/>
      </c>
      <c r="AB810" s="16" t="str">
        <f>PROCESAMIENTO!CN807</f>
        <v/>
      </c>
      <c r="AC810" s="16" t="str">
        <f>PROCESAMIENTO!CO807</f>
        <v/>
      </c>
      <c r="AD810" s="16" t="str">
        <f>PROCESAMIENTO!CP807</f>
        <v/>
      </c>
      <c r="AE810" s="16" t="str">
        <f>PROCESAMIENTO!CQ807</f>
        <v/>
      </c>
      <c r="AF810" s="16" t="str">
        <f>PROCESAMIENTO!CR807</f>
        <v/>
      </c>
      <c r="AG810" s="16" t="str">
        <f>PROCESAMIENTO!CS807</f>
        <v/>
      </c>
      <c r="AH810" s="16" t="str">
        <f>PROCESAMIENTO!CT807</f>
        <v/>
      </c>
      <c r="AI810" s="16" t="str">
        <f>PROCESAMIENTO!CU807</f>
        <v/>
      </c>
      <c r="AJ810" s="32" t="str">
        <f>PROCESAMIENTO!CV807</f>
        <v/>
      </c>
      <c r="AK810" s="97" t="str">
        <f>PROCESAMIENTO!CW807</f>
        <v/>
      </c>
      <c r="AL810" s="97"/>
    </row>
    <row r="811" spans="1:38" x14ac:dyDescent="0.25">
      <c r="A811" s="15">
        <v>792</v>
      </c>
      <c r="B811" s="34" t="str">
        <f>IF(REGISTRO!B811="","",REGISTRO!B811)</f>
        <v/>
      </c>
      <c r="C811" s="34" t="str">
        <f>IF(REGISTRO!C811="","",REGISTRO!C811)</f>
        <v/>
      </c>
      <c r="D811" s="34" t="str">
        <f>IF(REGISTRO!D811="","",REGISTRO!D811)</f>
        <v/>
      </c>
      <c r="E811" s="34" t="str">
        <f>IF(REGISTRO!E811="","",REGISTRO!E811)</f>
        <v/>
      </c>
      <c r="F811" s="16" t="str">
        <f>PROCESAMIENTO!BR808</f>
        <v/>
      </c>
      <c r="G811" s="16" t="str">
        <f>PROCESAMIENTO!BS808</f>
        <v/>
      </c>
      <c r="H811" s="16" t="str">
        <f>PROCESAMIENTO!BT808</f>
        <v/>
      </c>
      <c r="I811" s="16" t="str">
        <f>PROCESAMIENTO!BU808</f>
        <v/>
      </c>
      <c r="J811" s="16" t="str">
        <f>PROCESAMIENTO!BV808</f>
        <v/>
      </c>
      <c r="K811" s="16" t="str">
        <f>PROCESAMIENTO!BW808</f>
        <v/>
      </c>
      <c r="L811" s="16" t="str">
        <f>PROCESAMIENTO!BX808</f>
        <v/>
      </c>
      <c r="M811" s="16" t="str">
        <f>PROCESAMIENTO!BY808</f>
        <v/>
      </c>
      <c r="N811" s="16" t="str">
        <f>PROCESAMIENTO!BZ808</f>
        <v/>
      </c>
      <c r="O811" s="16" t="str">
        <f>PROCESAMIENTO!CA808</f>
        <v/>
      </c>
      <c r="P811" s="16" t="str">
        <f>PROCESAMIENTO!CB808</f>
        <v/>
      </c>
      <c r="Q811" s="16" t="str">
        <f>PROCESAMIENTO!CC808</f>
        <v/>
      </c>
      <c r="R811" s="16" t="str">
        <f>PROCESAMIENTO!CD808</f>
        <v/>
      </c>
      <c r="S811" s="16" t="str">
        <f>PROCESAMIENTO!CE808</f>
        <v/>
      </c>
      <c r="T811" s="16" t="str">
        <f>PROCESAMIENTO!CF808</f>
        <v/>
      </c>
      <c r="U811" s="16" t="str">
        <f>PROCESAMIENTO!CG808</f>
        <v/>
      </c>
      <c r="V811" s="16" t="str">
        <f>PROCESAMIENTO!CH808</f>
        <v/>
      </c>
      <c r="W811" s="16" t="str">
        <f>PROCESAMIENTO!CI808</f>
        <v/>
      </c>
      <c r="X811" s="16" t="str">
        <f>PROCESAMIENTO!CJ808</f>
        <v/>
      </c>
      <c r="Y811" s="16" t="str">
        <f>PROCESAMIENTO!CK808</f>
        <v/>
      </c>
      <c r="Z811" s="16" t="str">
        <f>PROCESAMIENTO!CL808</f>
        <v/>
      </c>
      <c r="AA811" s="16" t="str">
        <f>PROCESAMIENTO!CM808</f>
        <v/>
      </c>
      <c r="AB811" s="16" t="str">
        <f>PROCESAMIENTO!CN808</f>
        <v/>
      </c>
      <c r="AC811" s="16" t="str">
        <f>PROCESAMIENTO!CO808</f>
        <v/>
      </c>
      <c r="AD811" s="16" t="str">
        <f>PROCESAMIENTO!CP808</f>
        <v/>
      </c>
      <c r="AE811" s="16" t="str">
        <f>PROCESAMIENTO!CQ808</f>
        <v/>
      </c>
      <c r="AF811" s="16" t="str">
        <f>PROCESAMIENTO!CR808</f>
        <v/>
      </c>
      <c r="AG811" s="16" t="str">
        <f>PROCESAMIENTO!CS808</f>
        <v/>
      </c>
      <c r="AH811" s="16" t="str">
        <f>PROCESAMIENTO!CT808</f>
        <v/>
      </c>
      <c r="AI811" s="16" t="str">
        <f>PROCESAMIENTO!CU808</f>
        <v/>
      </c>
      <c r="AJ811" s="32" t="str">
        <f>PROCESAMIENTO!CV808</f>
        <v/>
      </c>
      <c r="AK811" s="97" t="str">
        <f>PROCESAMIENTO!CW808</f>
        <v/>
      </c>
      <c r="AL811" s="97"/>
    </row>
    <row r="812" spans="1:38" x14ac:dyDescent="0.25">
      <c r="A812" s="15">
        <v>793</v>
      </c>
      <c r="B812" s="34" t="str">
        <f>IF(REGISTRO!B812="","",REGISTRO!B812)</f>
        <v/>
      </c>
      <c r="C812" s="34" t="str">
        <f>IF(REGISTRO!C812="","",REGISTRO!C812)</f>
        <v/>
      </c>
      <c r="D812" s="34" t="str">
        <f>IF(REGISTRO!D812="","",REGISTRO!D812)</f>
        <v/>
      </c>
      <c r="E812" s="34" t="str">
        <f>IF(REGISTRO!E812="","",REGISTRO!E812)</f>
        <v/>
      </c>
      <c r="F812" s="16" t="str">
        <f>PROCESAMIENTO!BR809</f>
        <v/>
      </c>
      <c r="G812" s="16" t="str">
        <f>PROCESAMIENTO!BS809</f>
        <v/>
      </c>
      <c r="H812" s="16" t="str">
        <f>PROCESAMIENTO!BT809</f>
        <v/>
      </c>
      <c r="I812" s="16" t="str">
        <f>PROCESAMIENTO!BU809</f>
        <v/>
      </c>
      <c r="J812" s="16" t="str">
        <f>PROCESAMIENTO!BV809</f>
        <v/>
      </c>
      <c r="K812" s="16" t="str">
        <f>PROCESAMIENTO!BW809</f>
        <v/>
      </c>
      <c r="L812" s="16" t="str">
        <f>PROCESAMIENTO!BX809</f>
        <v/>
      </c>
      <c r="M812" s="16" t="str">
        <f>PROCESAMIENTO!BY809</f>
        <v/>
      </c>
      <c r="N812" s="16" t="str">
        <f>PROCESAMIENTO!BZ809</f>
        <v/>
      </c>
      <c r="O812" s="16" t="str">
        <f>PROCESAMIENTO!CA809</f>
        <v/>
      </c>
      <c r="P812" s="16" t="str">
        <f>PROCESAMIENTO!CB809</f>
        <v/>
      </c>
      <c r="Q812" s="16" t="str">
        <f>PROCESAMIENTO!CC809</f>
        <v/>
      </c>
      <c r="R812" s="16" t="str">
        <f>PROCESAMIENTO!CD809</f>
        <v/>
      </c>
      <c r="S812" s="16" t="str">
        <f>PROCESAMIENTO!CE809</f>
        <v/>
      </c>
      <c r="T812" s="16" t="str">
        <f>PROCESAMIENTO!CF809</f>
        <v/>
      </c>
      <c r="U812" s="16" t="str">
        <f>PROCESAMIENTO!CG809</f>
        <v/>
      </c>
      <c r="V812" s="16" t="str">
        <f>PROCESAMIENTO!CH809</f>
        <v/>
      </c>
      <c r="W812" s="16" t="str">
        <f>PROCESAMIENTO!CI809</f>
        <v/>
      </c>
      <c r="X812" s="16" t="str">
        <f>PROCESAMIENTO!CJ809</f>
        <v/>
      </c>
      <c r="Y812" s="16" t="str">
        <f>PROCESAMIENTO!CK809</f>
        <v/>
      </c>
      <c r="Z812" s="16" t="str">
        <f>PROCESAMIENTO!CL809</f>
        <v/>
      </c>
      <c r="AA812" s="16" t="str">
        <f>PROCESAMIENTO!CM809</f>
        <v/>
      </c>
      <c r="AB812" s="16" t="str">
        <f>PROCESAMIENTO!CN809</f>
        <v/>
      </c>
      <c r="AC812" s="16" t="str">
        <f>PROCESAMIENTO!CO809</f>
        <v/>
      </c>
      <c r="AD812" s="16" t="str">
        <f>PROCESAMIENTO!CP809</f>
        <v/>
      </c>
      <c r="AE812" s="16" t="str">
        <f>PROCESAMIENTO!CQ809</f>
        <v/>
      </c>
      <c r="AF812" s="16" t="str">
        <f>PROCESAMIENTO!CR809</f>
        <v/>
      </c>
      <c r="AG812" s="16" t="str">
        <f>PROCESAMIENTO!CS809</f>
        <v/>
      </c>
      <c r="AH812" s="16" t="str">
        <f>PROCESAMIENTO!CT809</f>
        <v/>
      </c>
      <c r="AI812" s="16" t="str">
        <f>PROCESAMIENTO!CU809</f>
        <v/>
      </c>
      <c r="AJ812" s="32" t="str">
        <f>PROCESAMIENTO!CV809</f>
        <v/>
      </c>
      <c r="AK812" s="97" t="str">
        <f>PROCESAMIENTO!CW809</f>
        <v/>
      </c>
      <c r="AL812" s="97"/>
    </row>
    <row r="813" spans="1:38" x14ac:dyDescent="0.25">
      <c r="A813" s="15">
        <v>794</v>
      </c>
      <c r="B813" s="34" t="str">
        <f>IF(REGISTRO!B813="","",REGISTRO!B813)</f>
        <v/>
      </c>
      <c r="C813" s="34" t="str">
        <f>IF(REGISTRO!C813="","",REGISTRO!C813)</f>
        <v/>
      </c>
      <c r="D813" s="34" t="str">
        <f>IF(REGISTRO!D813="","",REGISTRO!D813)</f>
        <v/>
      </c>
      <c r="E813" s="34" t="str">
        <f>IF(REGISTRO!E813="","",REGISTRO!E813)</f>
        <v/>
      </c>
      <c r="F813" s="16" t="str">
        <f>PROCESAMIENTO!BR810</f>
        <v/>
      </c>
      <c r="G813" s="16" t="str">
        <f>PROCESAMIENTO!BS810</f>
        <v/>
      </c>
      <c r="H813" s="16" t="str">
        <f>PROCESAMIENTO!BT810</f>
        <v/>
      </c>
      <c r="I813" s="16" t="str">
        <f>PROCESAMIENTO!BU810</f>
        <v/>
      </c>
      <c r="J813" s="16" t="str">
        <f>PROCESAMIENTO!BV810</f>
        <v/>
      </c>
      <c r="K813" s="16" t="str">
        <f>PROCESAMIENTO!BW810</f>
        <v/>
      </c>
      <c r="L813" s="16" t="str">
        <f>PROCESAMIENTO!BX810</f>
        <v/>
      </c>
      <c r="M813" s="16" t="str">
        <f>PROCESAMIENTO!BY810</f>
        <v/>
      </c>
      <c r="N813" s="16" t="str">
        <f>PROCESAMIENTO!BZ810</f>
        <v/>
      </c>
      <c r="O813" s="16" t="str">
        <f>PROCESAMIENTO!CA810</f>
        <v/>
      </c>
      <c r="P813" s="16" t="str">
        <f>PROCESAMIENTO!CB810</f>
        <v/>
      </c>
      <c r="Q813" s="16" t="str">
        <f>PROCESAMIENTO!CC810</f>
        <v/>
      </c>
      <c r="R813" s="16" t="str">
        <f>PROCESAMIENTO!CD810</f>
        <v/>
      </c>
      <c r="S813" s="16" t="str">
        <f>PROCESAMIENTO!CE810</f>
        <v/>
      </c>
      <c r="T813" s="16" t="str">
        <f>PROCESAMIENTO!CF810</f>
        <v/>
      </c>
      <c r="U813" s="16" t="str">
        <f>PROCESAMIENTO!CG810</f>
        <v/>
      </c>
      <c r="V813" s="16" t="str">
        <f>PROCESAMIENTO!CH810</f>
        <v/>
      </c>
      <c r="W813" s="16" t="str">
        <f>PROCESAMIENTO!CI810</f>
        <v/>
      </c>
      <c r="X813" s="16" t="str">
        <f>PROCESAMIENTO!CJ810</f>
        <v/>
      </c>
      <c r="Y813" s="16" t="str">
        <f>PROCESAMIENTO!CK810</f>
        <v/>
      </c>
      <c r="Z813" s="16" t="str">
        <f>PROCESAMIENTO!CL810</f>
        <v/>
      </c>
      <c r="AA813" s="16" t="str">
        <f>PROCESAMIENTO!CM810</f>
        <v/>
      </c>
      <c r="AB813" s="16" t="str">
        <f>PROCESAMIENTO!CN810</f>
        <v/>
      </c>
      <c r="AC813" s="16" t="str">
        <f>PROCESAMIENTO!CO810</f>
        <v/>
      </c>
      <c r="AD813" s="16" t="str">
        <f>PROCESAMIENTO!CP810</f>
        <v/>
      </c>
      <c r="AE813" s="16" t="str">
        <f>PROCESAMIENTO!CQ810</f>
        <v/>
      </c>
      <c r="AF813" s="16" t="str">
        <f>PROCESAMIENTO!CR810</f>
        <v/>
      </c>
      <c r="AG813" s="16" t="str">
        <f>PROCESAMIENTO!CS810</f>
        <v/>
      </c>
      <c r="AH813" s="16" t="str">
        <f>PROCESAMIENTO!CT810</f>
        <v/>
      </c>
      <c r="AI813" s="16" t="str">
        <f>PROCESAMIENTO!CU810</f>
        <v/>
      </c>
      <c r="AJ813" s="32" t="str">
        <f>PROCESAMIENTO!CV810</f>
        <v/>
      </c>
      <c r="AK813" s="97" t="str">
        <f>PROCESAMIENTO!CW810</f>
        <v/>
      </c>
      <c r="AL813" s="97"/>
    </row>
    <row r="814" spans="1:38" x14ac:dyDescent="0.25">
      <c r="A814" s="15">
        <v>795</v>
      </c>
      <c r="B814" s="34" t="str">
        <f>IF(REGISTRO!B814="","",REGISTRO!B814)</f>
        <v/>
      </c>
      <c r="C814" s="34" t="str">
        <f>IF(REGISTRO!C814="","",REGISTRO!C814)</f>
        <v/>
      </c>
      <c r="D814" s="34" t="str">
        <f>IF(REGISTRO!D814="","",REGISTRO!D814)</f>
        <v/>
      </c>
      <c r="E814" s="34" t="str">
        <f>IF(REGISTRO!E814="","",REGISTRO!E814)</f>
        <v/>
      </c>
      <c r="F814" s="16" t="str">
        <f>PROCESAMIENTO!BR811</f>
        <v/>
      </c>
      <c r="G814" s="16" t="str">
        <f>PROCESAMIENTO!BS811</f>
        <v/>
      </c>
      <c r="H814" s="16" t="str">
        <f>PROCESAMIENTO!BT811</f>
        <v/>
      </c>
      <c r="I814" s="16" t="str">
        <f>PROCESAMIENTO!BU811</f>
        <v/>
      </c>
      <c r="J814" s="16" t="str">
        <f>PROCESAMIENTO!BV811</f>
        <v/>
      </c>
      <c r="K814" s="16" t="str">
        <f>PROCESAMIENTO!BW811</f>
        <v/>
      </c>
      <c r="L814" s="16" t="str">
        <f>PROCESAMIENTO!BX811</f>
        <v/>
      </c>
      <c r="M814" s="16" t="str">
        <f>PROCESAMIENTO!BY811</f>
        <v/>
      </c>
      <c r="N814" s="16" t="str">
        <f>PROCESAMIENTO!BZ811</f>
        <v/>
      </c>
      <c r="O814" s="16" t="str">
        <f>PROCESAMIENTO!CA811</f>
        <v/>
      </c>
      <c r="P814" s="16" t="str">
        <f>PROCESAMIENTO!CB811</f>
        <v/>
      </c>
      <c r="Q814" s="16" t="str">
        <f>PROCESAMIENTO!CC811</f>
        <v/>
      </c>
      <c r="R814" s="16" t="str">
        <f>PROCESAMIENTO!CD811</f>
        <v/>
      </c>
      <c r="S814" s="16" t="str">
        <f>PROCESAMIENTO!CE811</f>
        <v/>
      </c>
      <c r="T814" s="16" t="str">
        <f>PROCESAMIENTO!CF811</f>
        <v/>
      </c>
      <c r="U814" s="16" t="str">
        <f>PROCESAMIENTO!CG811</f>
        <v/>
      </c>
      <c r="V814" s="16" t="str">
        <f>PROCESAMIENTO!CH811</f>
        <v/>
      </c>
      <c r="W814" s="16" t="str">
        <f>PROCESAMIENTO!CI811</f>
        <v/>
      </c>
      <c r="X814" s="16" t="str">
        <f>PROCESAMIENTO!CJ811</f>
        <v/>
      </c>
      <c r="Y814" s="16" t="str">
        <f>PROCESAMIENTO!CK811</f>
        <v/>
      </c>
      <c r="Z814" s="16" t="str">
        <f>PROCESAMIENTO!CL811</f>
        <v/>
      </c>
      <c r="AA814" s="16" t="str">
        <f>PROCESAMIENTO!CM811</f>
        <v/>
      </c>
      <c r="AB814" s="16" t="str">
        <f>PROCESAMIENTO!CN811</f>
        <v/>
      </c>
      <c r="AC814" s="16" t="str">
        <f>PROCESAMIENTO!CO811</f>
        <v/>
      </c>
      <c r="AD814" s="16" t="str">
        <f>PROCESAMIENTO!CP811</f>
        <v/>
      </c>
      <c r="AE814" s="16" t="str">
        <f>PROCESAMIENTO!CQ811</f>
        <v/>
      </c>
      <c r="AF814" s="16" t="str">
        <f>PROCESAMIENTO!CR811</f>
        <v/>
      </c>
      <c r="AG814" s="16" t="str">
        <f>PROCESAMIENTO!CS811</f>
        <v/>
      </c>
      <c r="AH814" s="16" t="str">
        <f>PROCESAMIENTO!CT811</f>
        <v/>
      </c>
      <c r="AI814" s="16" t="str">
        <f>PROCESAMIENTO!CU811</f>
        <v/>
      </c>
      <c r="AJ814" s="32" t="str">
        <f>PROCESAMIENTO!CV811</f>
        <v/>
      </c>
      <c r="AK814" s="97" t="str">
        <f>PROCESAMIENTO!CW811</f>
        <v/>
      </c>
      <c r="AL814" s="97"/>
    </row>
    <row r="815" spans="1:38" x14ac:dyDescent="0.25">
      <c r="A815" s="15">
        <v>796</v>
      </c>
      <c r="B815" s="34" t="str">
        <f>IF(REGISTRO!B815="","",REGISTRO!B815)</f>
        <v/>
      </c>
      <c r="C815" s="34" t="str">
        <f>IF(REGISTRO!C815="","",REGISTRO!C815)</f>
        <v/>
      </c>
      <c r="D815" s="34" t="str">
        <f>IF(REGISTRO!D815="","",REGISTRO!D815)</f>
        <v/>
      </c>
      <c r="E815" s="34" t="str">
        <f>IF(REGISTRO!E815="","",REGISTRO!E815)</f>
        <v/>
      </c>
      <c r="F815" s="16" t="str">
        <f>PROCESAMIENTO!BR812</f>
        <v/>
      </c>
      <c r="G815" s="16" t="str">
        <f>PROCESAMIENTO!BS812</f>
        <v/>
      </c>
      <c r="H815" s="16" t="str">
        <f>PROCESAMIENTO!BT812</f>
        <v/>
      </c>
      <c r="I815" s="16" t="str">
        <f>PROCESAMIENTO!BU812</f>
        <v/>
      </c>
      <c r="J815" s="16" t="str">
        <f>PROCESAMIENTO!BV812</f>
        <v/>
      </c>
      <c r="K815" s="16" t="str">
        <f>PROCESAMIENTO!BW812</f>
        <v/>
      </c>
      <c r="L815" s="16" t="str">
        <f>PROCESAMIENTO!BX812</f>
        <v/>
      </c>
      <c r="M815" s="16" t="str">
        <f>PROCESAMIENTO!BY812</f>
        <v/>
      </c>
      <c r="N815" s="16" t="str">
        <f>PROCESAMIENTO!BZ812</f>
        <v/>
      </c>
      <c r="O815" s="16" t="str">
        <f>PROCESAMIENTO!CA812</f>
        <v/>
      </c>
      <c r="P815" s="16" t="str">
        <f>PROCESAMIENTO!CB812</f>
        <v/>
      </c>
      <c r="Q815" s="16" t="str">
        <f>PROCESAMIENTO!CC812</f>
        <v/>
      </c>
      <c r="R815" s="16" t="str">
        <f>PROCESAMIENTO!CD812</f>
        <v/>
      </c>
      <c r="S815" s="16" t="str">
        <f>PROCESAMIENTO!CE812</f>
        <v/>
      </c>
      <c r="T815" s="16" t="str">
        <f>PROCESAMIENTO!CF812</f>
        <v/>
      </c>
      <c r="U815" s="16" t="str">
        <f>PROCESAMIENTO!CG812</f>
        <v/>
      </c>
      <c r="V815" s="16" t="str">
        <f>PROCESAMIENTO!CH812</f>
        <v/>
      </c>
      <c r="W815" s="16" t="str">
        <f>PROCESAMIENTO!CI812</f>
        <v/>
      </c>
      <c r="X815" s="16" t="str">
        <f>PROCESAMIENTO!CJ812</f>
        <v/>
      </c>
      <c r="Y815" s="16" t="str">
        <f>PROCESAMIENTO!CK812</f>
        <v/>
      </c>
      <c r="Z815" s="16" t="str">
        <f>PROCESAMIENTO!CL812</f>
        <v/>
      </c>
      <c r="AA815" s="16" t="str">
        <f>PROCESAMIENTO!CM812</f>
        <v/>
      </c>
      <c r="AB815" s="16" t="str">
        <f>PROCESAMIENTO!CN812</f>
        <v/>
      </c>
      <c r="AC815" s="16" t="str">
        <f>PROCESAMIENTO!CO812</f>
        <v/>
      </c>
      <c r="AD815" s="16" t="str">
        <f>PROCESAMIENTO!CP812</f>
        <v/>
      </c>
      <c r="AE815" s="16" t="str">
        <f>PROCESAMIENTO!CQ812</f>
        <v/>
      </c>
      <c r="AF815" s="16" t="str">
        <f>PROCESAMIENTO!CR812</f>
        <v/>
      </c>
      <c r="AG815" s="16" t="str">
        <f>PROCESAMIENTO!CS812</f>
        <v/>
      </c>
      <c r="AH815" s="16" t="str">
        <f>PROCESAMIENTO!CT812</f>
        <v/>
      </c>
      <c r="AI815" s="16" t="str">
        <f>PROCESAMIENTO!CU812</f>
        <v/>
      </c>
      <c r="AJ815" s="32" t="str">
        <f>PROCESAMIENTO!CV812</f>
        <v/>
      </c>
      <c r="AK815" s="97" t="str">
        <f>PROCESAMIENTO!CW812</f>
        <v/>
      </c>
      <c r="AL815" s="97"/>
    </row>
    <row r="816" spans="1:38" x14ac:dyDescent="0.25">
      <c r="A816" s="15">
        <v>797</v>
      </c>
      <c r="B816" s="34" t="str">
        <f>IF(REGISTRO!B816="","",REGISTRO!B816)</f>
        <v/>
      </c>
      <c r="C816" s="34" t="str">
        <f>IF(REGISTRO!C816="","",REGISTRO!C816)</f>
        <v/>
      </c>
      <c r="D816" s="34" t="str">
        <f>IF(REGISTRO!D816="","",REGISTRO!D816)</f>
        <v/>
      </c>
      <c r="E816" s="34" t="str">
        <f>IF(REGISTRO!E816="","",REGISTRO!E816)</f>
        <v/>
      </c>
      <c r="F816" s="16" t="str">
        <f>PROCESAMIENTO!BR813</f>
        <v/>
      </c>
      <c r="G816" s="16" t="str">
        <f>PROCESAMIENTO!BS813</f>
        <v/>
      </c>
      <c r="H816" s="16" t="str">
        <f>PROCESAMIENTO!BT813</f>
        <v/>
      </c>
      <c r="I816" s="16" t="str">
        <f>PROCESAMIENTO!BU813</f>
        <v/>
      </c>
      <c r="J816" s="16" t="str">
        <f>PROCESAMIENTO!BV813</f>
        <v/>
      </c>
      <c r="K816" s="16" t="str">
        <f>PROCESAMIENTO!BW813</f>
        <v/>
      </c>
      <c r="L816" s="16" t="str">
        <f>PROCESAMIENTO!BX813</f>
        <v/>
      </c>
      <c r="M816" s="16" t="str">
        <f>PROCESAMIENTO!BY813</f>
        <v/>
      </c>
      <c r="N816" s="16" t="str">
        <f>PROCESAMIENTO!BZ813</f>
        <v/>
      </c>
      <c r="O816" s="16" t="str">
        <f>PROCESAMIENTO!CA813</f>
        <v/>
      </c>
      <c r="P816" s="16" t="str">
        <f>PROCESAMIENTO!CB813</f>
        <v/>
      </c>
      <c r="Q816" s="16" t="str">
        <f>PROCESAMIENTO!CC813</f>
        <v/>
      </c>
      <c r="R816" s="16" t="str">
        <f>PROCESAMIENTO!CD813</f>
        <v/>
      </c>
      <c r="S816" s="16" t="str">
        <f>PROCESAMIENTO!CE813</f>
        <v/>
      </c>
      <c r="T816" s="16" t="str">
        <f>PROCESAMIENTO!CF813</f>
        <v/>
      </c>
      <c r="U816" s="16" t="str">
        <f>PROCESAMIENTO!CG813</f>
        <v/>
      </c>
      <c r="V816" s="16" t="str">
        <f>PROCESAMIENTO!CH813</f>
        <v/>
      </c>
      <c r="W816" s="16" t="str">
        <f>PROCESAMIENTO!CI813</f>
        <v/>
      </c>
      <c r="X816" s="16" t="str">
        <f>PROCESAMIENTO!CJ813</f>
        <v/>
      </c>
      <c r="Y816" s="16" t="str">
        <f>PROCESAMIENTO!CK813</f>
        <v/>
      </c>
      <c r="Z816" s="16" t="str">
        <f>PROCESAMIENTO!CL813</f>
        <v/>
      </c>
      <c r="AA816" s="16" t="str">
        <f>PROCESAMIENTO!CM813</f>
        <v/>
      </c>
      <c r="AB816" s="16" t="str">
        <f>PROCESAMIENTO!CN813</f>
        <v/>
      </c>
      <c r="AC816" s="16" t="str">
        <f>PROCESAMIENTO!CO813</f>
        <v/>
      </c>
      <c r="AD816" s="16" t="str">
        <f>PROCESAMIENTO!CP813</f>
        <v/>
      </c>
      <c r="AE816" s="16" t="str">
        <f>PROCESAMIENTO!CQ813</f>
        <v/>
      </c>
      <c r="AF816" s="16" t="str">
        <f>PROCESAMIENTO!CR813</f>
        <v/>
      </c>
      <c r="AG816" s="16" t="str">
        <f>PROCESAMIENTO!CS813</f>
        <v/>
      </c>
      <c r="AH816" s="16" t="str">
        <f>PROCESAMIENTO!CT813</f>
        <v/>
      </c>
      <c r="AI816" s="16" t="str">
        <f>PROCESAMIENTO!CU813</f>
        <v/>
      </c>
      <c r="AJ816" s="32" t="str">
        <f>PROCESAMIENTO!CV813</f>
        <v/>
      </c>
      <c r="AK816" s="97" t="str">
        <f>PROCESAMIENTO!CW813</f>
        <v/>
      </c>
      <c r="AL816" s="97"/>
    </row>
    <row r="817" spans="1:38" x14ac:dyDescent="0.25">
      <c r="A817" s="15">
        <v>798</v>
      </c>
      <c r="B817" s="34" t="str">
        <f>IF(REGISTRO!B817="","",REGISTRO!B817)</f>
        <v/>
      </c>
      <c r="C817" s="34" t="str">
        <f>IF(REGISTRO!C817="","",REGISTRO!C817)</f>
        <v/>
      </c>
      <c r="D817" s="34" t="str">
        <f>IF(REGISTRO!D817="","",REGISTRO!D817)</f>
        <v/>
      </c>
      <c r="E817" s="34" t="str">
        <f>IF(REGISTRO!E817="","",REGISTRO!E817)</f>
        <v/>
      </c>
      <c r="F817" s="16" t="str">
        <f>PROCESAMIENTO!BR814</f>
        <v/>
      </c>
      <c r="G817" s="16" t="str">
        <f>PROCESAMIENTO!BS814</f>
        <v/>
      </c>
      <c r="H817" s="16" t="str">
        <f>PROCESAMIENTO!BT814</f>
        <v/>
      </c>
      <c r="I817" s="16" t="str">
        <f>PROCESAMIENTO!BU814</f>
        <v/>
      </c>
      <c r="J817" s="16" t="str">
        <f>PROCESAMIENTO!BV814</f>
        <v/>
      </c>
      <c r="K817" s="16" t="str">
        <f>PROCESAMIENTO!BW814</f>
        <v/>
      </c>
      <c r="L817" s="16" t="str">
        <f>PROCESAMIENTO!BX814</f>
        <v/>
      </c>
      <c r="M817" s="16" t="str">
        <f>PROCESAMIENTO!BY814</f>
        <v/>
      </c>
      <c r="N817" s="16" t="str">
        <f>PROCESAMIENTO!BZ814</f>
        <v/>
      </c>
      <c r="O817" s="16" t="str">
        <f>PROCESAMIENTO!CA814</f>
        <v/>
      </c>
      <c r="P817" s="16" t="str">
        <f>PROCESAMIENTO!CB814</f>
        <v/>
      </c>
      <c r="Q817" s="16" t="str">
        <f>PROCESAMIENTO!CC814</f>
        <v/>
      </c>
      <c r="R817" s="16" t="str">
        <f>PROCESAMIENTO!CD814</f>
        <v/>
      </c>
      <c r="S817" s="16" t="str">
        <f>PROCESAMIENTO!CE814</f>
        <v/>
      </c>
      <c r="T817" s="16" t="str">
        <f>PROCESAMIENTO!CF814</f>
        <v/>
      </c>
      <c r="U817" s="16" t="str">
        <f>PROCESAMIENTO!CG814</f>
        <v/>
      </c>
      <c r="V817" s="16" t="str">
        <f>PROCESAMIENTO!CH814</f>
        <v/>
      </c>
      <c r="W817" s="16" t="str">
        <f>PROCESAMIENTO!CI814</f>
        <v/>
      </c>
      <c r="X817" s="16" t="str">
        <f>PROCESAMIENTO!CJ814</f>
        <v/>
      </c>
      <c r="Y817" s="16" t="str">
        <f>PROCESAMIENTO!CK814</f>
        <v/>
      </c>
      <c r="Z817" s="16" t="str">
        <f>PROCESAMIENTO!CL814</f>
        <v/>
      </c>
      <c r="AA817" s="16" t="str">
        <f>PROCESAMIENTO!CM814</f>
        <v/>
      </c>
      <c r="AB817" s="16" t="str">
        <f>PROCESAMIENTO!CN814</f>
        <v/>
      </c>
      <c r="AC817" s="16" t="str">
        <f>PROCESAMIENTO!CO814</f>
        <v/>
      </c>
      <c r="AD817" s="16" t="str">
        <f>PROCESAMIENTO!CP814</f>
        <v/>
      </c>
      <c r="AE817" s="16" t="str">
        <f>PROCESAMIENTO!CQ814</f>
        <v/>
      </c>
      <c r="AF817" s="16" t="str">
        <f>PROCESAMIENTO!CR814</f>
        <v/>
      </c>
      <c r="AG817" s="16" t="str">
        <f>PROCESAMIENTO!CS814</f>
        <v/>
      </c>
      <c r="AH817" s="16" t="str">
        <f>PROCESAMIENTO!CT814</f>
        <v/>
      </c>
      <c r="AI817" s="16" t="str">
        <f>PROCESAMIENTO!CU814</f>
        <v/>
      </c>
      <c r="AJ817" s="32" t="str">
        <f>PROCESAMIENTO!CV814</f>
        <v/>
      </c>
      <c r="AK817" s="97" t="str">
        <f>PROCESAMIENTO!CW814</f>
        <v/>
      </c>
      <c r="AL817" s="97"/>
    </row>
    <row r="818" spans="1:38" x14ac:dyDescent="0.25">
      <c r="A818" s="15">
        <v>799</v>
      </c>
      <c r="B818" s="34" t="str">
        <f>IF(REGISTRO!B818="","",REGISTRO!B818)</f>
        <v/>
      </c>
      <c r="C818" s="34" t="str">
        <f>IF(REGISTRO!C818="","",REGISTRO!C818)</f>
        <v/>
      </c>
      <c r="D818" s="34" t="str">
        <f>IF(REGISTRO!D818="","",REGISTRO!D818)</f>
        <v/>
      </c>
      <c r="E818" s="34" t="str">
        <f>IF(REGISTRO!E818="","",REGISTRO!E818)</f>
        <v/>
      </c>
      <c r="F818" s="16" t="str">
        <f>PROCESAMIENTO!BR815</f>
        <v/>
      </c>
      <c r="G818" s="16" t="str">
        <f>PROCESAMIENTO!BS815</f>
        <v/>
      </c>
      <c r="H818" s="16" t="str">
        <f>PROCESAMIENTO!BT815</f>
        <v/>
      </c>
      <c r="I818" s="16" t="str">
        <f>PROCESAMIENTO!BU815</f>
        <v/>
      </c>
      <c r="J818" s="16" t="str">
        <f>PROCESAMIENTO!BV815</f>
        <v/>
      </c>
      <c r="K818" s="16" t="str">
        <f>PROCESAMIENTO!BW815</f>
        <v/>
      </c>
      <c r="L818" s="16" t="str">
        <f>PROCESAMIENTO!BX815</f>
        <v/>
      </c>
      <c r="M818" s="16" t="str">
        <f>PROCESAMIENTO!BY815</f>
        <v/>
      </c>
      <c r="N818" s="16" t="str">
        <f>PROCESAMIENTO!BZ815</f>
        <v/>
      </c>
      <c r="O818" s="16" t="str">
        <f>PROCESAMIENTO!CA815</f>
        <v/>
      </c>
      <c r="P818" s="16" t="str">
        <f>PROCESAMIENTO!CB815</f>
        <v/>
      </c>
      <c r="Q818" s="16" t="str">
        <f>PROCESAMIENTO!CC815</f>
        <v/>
      </c>
      <c r="R818" s="16" t="str">
        <f>PROCESAMIENTO!CD815</f>
        <v/>
      </c>
      <c r="S818" s="16" t="str">
        <f>PROCESAMIENTO!CE815</f>
        <v/>
      </c>
      <c r="T818" s="16" t="str">
        <f>PROCESAMIENTO!CF815</f>
        <v/>
      </c>
      <c r="U818" s="16" t="str">
        <f>PROCESAMIENTO!CG815</f>
        <v/>
      </c>
      <c r="V818" s="16" t="str">
        <f>PROCESAMIENTO!CH815</f>
        <v/>
      </c>
      <c r="W818" s="16" t="str">
        <f>PROCESAMIENTO!CI815</f>
        <v/>
      </c>
      <c r="X818" s="16" t="str">
        <f>PROCESAMIENTO!CJ815</f>
        <v/>
      </c>
      <c r="Y818" s="16" t="str">
        <f>PROCESAMIENTO!CK815</f>
        <v/>
      </c>
      <c r="Z818" s="16" t="str">
        <f>PROCESAMIENTO!CL815</f>
        <v/>
      </c>
      <c r="AA818" s="16" t="str">
        <f>PROCESAMIENTO!CM815</f>
        <v/>
      </c>
      <c r="AB818" s="16" t="str">
        <f>PROCESAMIENTO!CN815</f>
        <v/>
      </c>
      <c r="AC818" s="16" t="str">
        <f>PROCESAMIENTO!CO815</f>
        <v/>
      </c>
      <c r="AD818" s="16" t="str">
        <f>PROCESAMIENTO!CP815</f>
        <v/>
      </c>
      <c r="AE818" s="16" t="str">
        <f>PROCESAMIENTO!CQ815</f>
        <v/>
      </c>
      <c r="AF818" s="16" t="str">
        <f>PROCESAMIENTO!CR815</f>
        <v/>
      </c>
      <c r="AG818" s="16" t="str">
        <f>PROCESAMIENTO!CS815</f>
        <v/>
      </c>
      <c r="AH818" s="16" t="str">
        <f>PROCESAMIENTO!CT815</f>
        <v/>
      </c>
      <c r="AI818" s="16" t="str">
        <f>PROCESAMIENTO!CU815</f>
        <v/>
      </c>
      <c r="AJ818" s="32" t="str">
        <f>PROCESAMIENTO!CV815</f>
        <v/>
      </c>
      <c r="AK818" s="97" t="str">
        <f>PROCESAMIENTO!CW815</f>
        <v/>
      </c>
      <c r="AL818" s="97"/>
    </row>
    <row r="819" spans="1:38" x14ac:dyDescent="0.25">
      <c r="A819" s="15">
        <v>800</v>
      </c>
      <c r="B819" s="34" t="str">
        <f>IF(REGISTRO!B819="","",REGISTRO!B819)</f>
        <v/>
      </c>
      <c r="C819" s="34" t="str">
        <f>IF(REGISTRO!C819="","",REGISTRO!C819)</f>
        <v/>
      </c>
      <c r="D819" s="34" t="str">
        <f>IF(REGISTRO!D819="","",REGISTRO!D819)</f>
        <v/>
      </c>
      <c r="E819" s="34" t="str">
        <f>IF(REGISTRO!E819="","",REGISTRO!E819)</f>
        <v/>
      </c>
      <c r="F819" s="16" t="str">
        <f>PROCESAMIENTO!BR816</f>
        <v/>
      </c>
      <c r="G819" s="16" t="str">
        <f>PROCESAMIENTO!BS816</f>
        <v/>
      </c>
      <c r="H819" s="16" t="str">
        <f>PROCESAMIENTO!BT816</f>
        <v/>
      </c>
      <c r="I819" s="16" t="str">
        <f>PROCESAMIENTO!BU816</f>
        <v/>
      </c>
      <c r="J819" s="16" t="str">
        <f>PROCESAMIENTO!BV816</f>
        <v/>
      </c>
      <c r="K819" s="16" t="str">
        <f>PROCESAMIENTO!BW816</f>
        <v/>
      </c>
      <c r="L819" s="16" t="str">
        <f>PROCESAMIENTO!BX816</f>
        <v/>
      </c>
      <c r="M819" s="16" t="str">
        <f>PROCESAMIENTO!BY816</f>
        <v/>
      </c>
      <c r="N819" s="16" t="str">
        <f>PROCESAMIENTO!BZ816</f>
        <v/>
      </c>
      <c r="O819" s="16" t="str">
        <f>PROCESAMIENTO!CA816</f>
        <v/>
      </c>
      <c r="P819" s="16" t="str">
        <f>PROCESAMIENTO!CB816</f>
        <v/>
      </c>
      <c r="Q819" s="16" t="str">
        <f>PROCESAMIENTO!CC816</f>
        <v/>
      </c>
      <c r="R819" s="16" t="str">
        <f>PROCESAMIENTO!CD816</f>
        <v/>
      </c>
      <c r="S819" s="16" t="str">
        <f>PROCESAMIENTO!CE816</f>
        <v/>
      </c>
      <c r="T819" s="16" t="str">
        <f>PROCESAMIENTO!CF816</f>
        <v/>
      </c>
      <c r="U819" s="16" t="str">
        <f>PROCESAMIENTO!CG816</f>
        <v/>
      </c>
      <c r="V819" s="16" t="str">
        <f>PROCESAMIENTO!CH816</f>
        <v/>
      </c>
      <c r="W819" s="16" t="str">
        <f>PROCESAMIENTO!CI816</f>
        <v/>
      </c>
      <c r="X819" s="16" t="str">
        <f>PROCESAMIENTO!CJ816</f>
        <v/>
      </c>
      <c r="Y819" s="16" t="str">
        <f>PROCESAMIENTO!CK816</f>
        <v/>
      </c>
      <c r="Z819" s="16" t="str">
        <f>PROCESAMIENTO!CL816</f>
        <v/>
      </c>
      <c r="AA819" s="16" t="str">
        <f>PROCESAMIENTO!CM816</f>
        <v/>
      </c>
      <c r="AB819" s="16" t="str">
        <f>PROCESAMIENTO!CN816</f>
        <v/>
      </c>
      <c r="AC819" s="16" t="str">
        <f>PROCESAMIENTO!CO816</f>
        <v/>
      </c>
      <c r="AD819" s="16" t="str">
        <f>PROCESAMIENTO!CP816</f>
        <v/>
      </c>
      <c r="AE819" s="16" t="str">
        <f>PROCESAMIENTO!CQ816</f>
        <v/>
      </c>
      <c r="AF819" s="16" t="str">
        <f>PROCESAMIENTO!CR816</f>
        <v/>
      </c>
      <c r="AG819" s="16" t="str">
        <f>PROCESAMIENTO!CS816</f>
        <v/>
      </c>
      <c r="AH819" s="16" t="str">
        <f>PROCESAMIENTO!CT816</f>
        <v/>
      </c>
      <c r="AI819" s="16" t="str">
        <f>PROCESAMIENTO!CU816</f>
        <v/>
      </c>
      <c r="AJ819" s="32" t="str">
        <f>PROCESAMIENTO!CV816</f>
        <v/>
      </c>
      <c r="AK819" s="97" t="str">
        <f>PROCESAMIENTO!CW816</f>
        <v/>
      </c>
      <c r="AL819" s="97"/>
    </row>
    <row r="820" spans="1:38" x14ac:dyDescent="0.25">
      <c r="A820" s="15">
        <v>801</v>
      </c>
      <c r="B820" s="34" t="str">
        <f>IF(REGISTRO!B820="","",REGISTRO!B820)</f>
        <v/>
      </c>
      <c r="C820" s="34" t="str">
        <f>IF(REGISTRO!C820="","",REGISTRO!C820)</f>
        <v/>
      </c>
      <c r="D820" s="34" t="str">
        <f>IF(REGISTRO!D820="","",REGISTRO!D820)</f>
        <v/>
      </c>
      <c r="E820" s="34" t="str">
        <f>IF(REGISTRO!E820="","",REGISTRO!E820)</f>
        <v/>
      </c>
      <c r="F820" s="16" t="str">
        <f>PROCESAMIENTO!BR817</f>
        <v/>
      </c>
      <c r="G820" s="16" t="str">
        <f>PROCESAMIENTO!BS817</f>
        <v/>
      </c>
      <c r="H820" s="16" t="str">
        <f>PROCESAMIENTO!BT817</f>
        <v/>
      </c>
      <c r="I820" s="16" t="str">
        <f>PROCESAMIENTO!BU817</f>
        <v/>
      </c>
      <c r="J820" s="16" t="str">
        <f>PROCESAMIENTO!BV817</f>
        <v/>
      </c>
      <c r="K820" s="16" t="str">
        <f>PROCESAMIENTO!BW817</f>
        <v/>
      </c>
      <c r="L820" s="16" t="str">
        <f>PROCESAMIENTO!BX817</f>
        <v/>
      </c>
      <c r="M820" s="16" t="str">
        <f>PROCESAMIENTO!BY817</f>
        <v/>
      </c>
      <c r="N820" s="16" t="str">
        <f>PROCESAMIENTO!BZ817</f>
        <v/>
      </c>
      <c r="O820" s="16" t="str">
        <f>PROCESAMIENTO!CA817</f>
        <v/>
      </c>
      <c r="P820" s="16" t="str">
        <f>PROCESAMIENTO!CB817</f>
        <v/>
      </c>
      <c r="Q820" s="16" t="str">
        <f>PROCESAMIENTO!CC817</f>
        <v/>
      </c>
      <c r="R820" s="16" t="str">
        <f>PROCESAMIENTO!CD817</f>
        <v/>
      </c>
      <c r="S820" s="16" t="str">
        <f>PROCESAMIENTO!CE817</f>
        <v/>
      </c>
      <c r="T820" s="16" t="str">
        <f>PROCESAMIENTO!CF817</f>
        <v/>
      </c>
      <c r="U820" s="16" t="str">
        <f>PROCESAMIENTO!CG817</f>
        <v/>
      </c>
      <c r="V820" s="16" t="str">
        <f>PROCESAMIENTO!CH817</f>
        <v/>
      </c>
      <c r="W820" s="16" t="str">
        <f>PROCESAMIENTO!CI817</f>
        <v/>
      </c>
      <c r="X820" s="16" t="str">
        <f>PROCESAMIENTO!CJ817</f>
        <v/>
      </c>
      <c r="Y820" s="16" t="str">
        <f>PROCESAMIENTO!CK817</f>
        <v/>
      </c>
      <c r="Z820" s="16" t="str">
        <f>PROCESAMIENTO!CL817</f>
        <v/>
      </c>
      <c r="AA820" s="16" t="str">
        <f>PROCESAMIENTO!CM817</f>
        <v/>
      </c>
      <c r="AB820" s="16" t="str">
        <f>PROCESAMIENTO!CN817</f>
        <v/>
      </c>
      <c r="AC820" s="16" t="str">
        <f>PROCESAMIENTO!CO817</f>
        <v/>
      </c>
      <c r="AD820" s="16" t="str">
        <f>PROCESAMIENTO!CP817</f>
        <v/>
      </c>
      <c r="AE820" s="16" t="str">
        <f>PROCESAMIENTO!CQ817</f>
        <v/>
      </c>
      <c r="AF820" s="16" t="str">
        <f>PROCESAMIENTO!CR817</f>
        <v/>
      </c>
      <c r="AG820" s="16" t="str">
        <f>PROCESAMIENTO!CS817</f>
        <v/>
      </c>
      <c r="AH820" s="16" t="str">
        <f>PROCESAMIENTO!CT817</f>
        <v/>
      </c>
      <c r="AI820" s="16" t="str">
        <f>PROCESAMIENTO!CU817</f>
        <v/>
      </c>
      <c r="AJ820" s="32" t="str">
        <f>PROCESAMIENTO!CV817</f>
        <v/>
      </c>
      <c r="AK820" s="97" t="str">
        <f>PROCESAMIENTO!CW817</f>
        <v/>
      </c>
      <c r="AL820" s="97"/>
    </row>
    <row r="821" spans="1:38" x14ac:dyDescent="0.25">
      <c r="A821" s="15">
        <v>802</v>
      </c>
      <c r="B821" s="34" t="str">
        <f>IF(REGISTRO!B821="","",REGISTRO!B821)</f>
        <v/>
      </c>
      <c r="C821" s="34" t="str">
        <f>IF(REGISTRO!C821="","",REGISTRO!C821)</f>
        <v/>
      </c>
      <c r="D821" s="34" t="str">
        <f>IF(REGISTRO!D821="","",REGISTRO!D821)</f>
        <v/>
      </c>
      <c r="E821" s="34" t="str">
        <f>IF(REGISTRO!E821="","",REGISTRO!E821)</f>
        <v/>
      </c>
      <c r="F821" s="16" t="str">
        <f>PROCESAMIENTO!BR818</f>
        <v/>
      </c>
      <c r="G821" s="16" t="str">
        <f>PROCESAMIENTO!BS818</f>
        <v/>
      </c>
      <c r="H821" s="16" t="str">
        <f>PROCESAMIENTO!BT818</f>
        <v/>
      </c>
      <c r="I821" s="16" t="str">
        <f>PROCESAMIENTO!BU818</f>
        <v/>
      </c>
      <c r="J821" s="16" t="str">
        <f>PROCESAMIENTO!BV818</f>
        <v/>
      </c>
      <c r="K821" s="16" t="str">
        <f>PROCESAMIENTO!BW818</f>
        <v/>
      </c>
      <c r="L821" s="16" t="str">
        <f>PROCESAMIENTO!BX818</f>
        <v/>
      </c>
      <c r="M821" s="16" t="str">
        <f>PROCESAMIENTO!BY818</f>
        <v/>
      </c>
      <c r="N821" s="16" t="str">
        <f>PROCESAMIENTO!BZ818</f>
        <v/>
      </c>
      <c r="O821" s="16" t="str">
        <f>PROCESAMIENTO!CA818</f>
        <v/>
      </c>
      <c r="P821" s="16" t="str">
        <f>PROCESAMIENTO!CB818</f>
        <v/>
      </c>
      <c r="Q821" s="16" t="str">
        <f>PROCESAMIENTO!CC818</f>
        <v/>
      </c>
      <c r="R821" s="16" t="str">
        <f>PROCESAMIENTO!CD818</f>
        <v/>
      </c>
      <c r="S821" s="16" t="str">
        <f>PROCESAMIENTO!CE818</f>
        <v/>
      </c>
      <c r="T821" s="16" t="str">
        <f>PROCESAMIENTO!CF818</f>
        <v/>
      </c>
      <c r="U821" s="16" t="str">
        <f>PROCESAMIENTO!CG818</f>
        <v/>
      </c>
      <c r="V821" s="16" t="str">
        <f>PROCESAMIENTO!CH818</f>
        <v/>
      </c>
      <c r="W821" s="16" t="str">
        <f>PROCESAMIENTO!CI818</f>
        <v/>
      </c>
      <c r="X821" s="16" t="str">
        <f>PROCESAMIENTO!CJ818</f>
        <v/>
      </c>
      <c r="Y821" s="16" t="str">
        <f>PROCESAMIENTO!CK818</f>
        <v/>
      </c>
      <c r="Z821" s="16" t="str">
        <f>PROCESAMIENTO!CL818</f>
        <v/>
      </c>
      <c r="AA821" s="16" t="str">
        <f>PROCESAMIENTO!CM818</f>
        <v/>
      </c>
      <c r="AB821" s="16" t="str">
        <f>PROCESAMIENTO!CN818</f>
        <v/>
      </c>
      <c r="AC821" s="16" t="str">
        <f>PROCESAMIENTO!CO818</f>
        <v/>
      </c>
      <c r="AD821" s="16" t="str">
        <f>PROCESAMIENTO!CP818</f>
        <v/>
      </c>
      <c r="AE821" s="16" t="str">
        <f>PROCESAMIENTO!CQ818</f>
        <v/>
      </c>
      <c r="AF821" s="16" t="str">
        <f>PROCESAMIENTO!CR818</f>
        <v/>
      </c>
      <c r="AG821" s="16" t="str">
        <f>PROCESAMIENTO!CS818</f>
        <v/>
      </c>
      <c r="AH821" s="16" t="str">
        <f>PROCESAMIENTO!CT818</f>
        <v/>
      </c>
      <c r="AI821" s="16" t="str">
        <f>PROCESAMIENTO!CU818</f>
        <v/>
      </c>
      <c r="AJ821" s="32" t="str">
        <f>PROCESAMIENTO!CV818</f>
        <v/>
      </c>
      <c r="AK821" s="97" t="str">
        <f>PROCESAMIENTO!CW818</f>
        <v/>
      </c>
      <c r="AL821" s="97"/>
    </row>
    <row r="822" spans="1:38" x14ac:dyDescent="0.25">
      <c r="A822" s="15">
        <v>803</v>
      </c>
      <c r="B822" s="34" t="str">
        <f>IF(REGISTRO!B822="","",REGISTRO!B822)</f>
        <v/>
      </c>
      <c r="C822" s="34" t="str">
        <f>IF(REGISTRO!C822="","",REGISTRO!C822)</f>
        <v/>
      </c>
      <c r="D822" s="34" t="str">
        <f>IF(REGISTRO!D822="","",REGISTRO!D822)</f>
        <v/>
      </c>
      <c r="E822" s="34" t="str">
        <f>IF(REGISTRO!E822="","",REGISTRO!E822)</f>
        <v/>
      </c>
      <c r="F822" s="16" t="str">
        <f>PROCESAMIENTO!BR819</f>
        <v/>
      </c>
      <c r="G822" s="16" t="str">
        <f>PROCESAMIENTO!BS819</f>
        <v/>
      </c>
      <c r="H822" s="16" t="str">
        <f>PROCESAMIENTO!BT819</f>
        <v/>
      </c>
      <c r="I822" s="16" t="str">
        <f>PROCESAMIENTO!BU819</f>
        <v/>
      </c>
      <c r="J822" s="16" t="str">
        <f>PROCESAMIENTO!BV819</f>
        <v/>
      </c>
      <c r="K822" s="16" t="str">
        <f>PROCESAMIENTO!BW819</f>
        <v/>
      </c>
      <c r="L822" s="16" t="str">
        <f>PROCESAMIENTO!BX819</f>
        <v/>
      </c>
      <c r="M822" s="16" t="str">
        <f>PROCESAMIENTO!BY819</f>
        <v/>
      </c>
      <c r="N822" s="16" t="str">
        <f>PROCESAMIENTO!BZ819</f>
        <v/>
      </c>
      <c r="O822" s="16" t="str">
        <f>PROCESAMIENTO!CA819</f>
        <v/>
      </c>
      <c r="P822" s="16" t="str">
        <f>PROCESAMIENTO!CB819</f>
        <v/>
      </c>
      <c r="Q822" s="16" t="str">
        <f>PROCESAMIENTO!CC819</f>
        <v/>
      </c>
      <c r="R822" s="16" t="str">
        <f>PROCESAMIENTO!CD819</f>
        <v/>
      </c>
      <c r="S822" s="16" t="str">
        <f>PROCESAMIENTO!CE819</f>
        <v/>
      </c>
      <c r="T822" s="16" t="str">
        <f>PROCESAMIENTO!CF819</f>
        <v/>
      </c>
      <c r="U822" s="16" t="str">
        <f>PROCESAMIENTO!CG819</f>
        <v/>
      </c>
      <c r="V822" s="16" t="str">
        <f>PROCESAMIENTO!CH819</f>
        <v/>
      </c>
      <c r="W822" s="16" t="str">
        <f>PROCESAMIENTO!CI819</f>
        <v/>
      </c>
      <c r="X822" s="16" t="str">
        <f>PROCESAMIENTO!CJ819</f>
        <v/>
      </c>
      <c r="Y822" s="16" t="str">
        <f>PROCESAMIENTO!CK819</f>
        <v/>
      </c>
      <c r="Z822" s="16" t="str">
        <f>PROCESAMIENTO!CL819</f>
        <v/>
      </c>
      <c r="AA822" s="16" t="str">
        <f>PROCESAMIENTO!CM819</f>
        <v/>
      </c>
      <c r="AB822" s="16" t="str">
        <f>PROCESAMIENTO!CN819</f>
        <v/>
      </c>
      <c r="AC822" s="16" t="str">
        <f>PROCESAMIENTO!CO819</f>
        <v/>
      </c>
      <c r="AD822" s="16" t="str">
        <f>PROCESAMIENTO!CP819</f>
        <v/>
      </c>
      <c r="AE822" s="16" t="str">
        <f>PROCESAMIENTO!CQ819</f>
        <v/>
      </c>
      <c r="AF822" s="16" t="str">
        <f>PROCESAMIENTO!CR819</f>
        <v/>
      </c>
      <c r="AG822" s="16" t="str">
        <f>PROCESAMIENTO!CS819</f>
        <v/>
      </c>
      <c r="AH822" s="16" t="str">
        <f>PROCESAMIENTO!CT819</f>
        <v/>
      </c>
      <c r="AI822" s="16" t="str">
        <f>PROCESAMIENTO!CU819</f>
        <v/>
      </c>
      <c r="AJ822" s="32" t="str">
        <f>PROCESAMIENTO!CV819</f>
        <v/>
      </c>
      <c r="AK822" s="97" t="str">
        <f>PROCESAMIENTO!CW819</f>
        <v/>
      </c>
      <c r="AL822" s="97"/>
    </row>
    <row r="823" spans="1:38" x14ac:dyDescent="0.25">
      <c r="A823" s="15">
        <v>804</v>
      </c>
      <c r="B823" s="34" t="str">
        <f>IF(REGISTRO!B823="","",REGISTRO!B823)</f>
        <v/>
      </c>
      <c r="C823" s="34" t="str">
        <f>IF(REGISTRO!C823="","",REGISTRO!C823)</f>
        <v/>
      </c>
      <c r="D823" s="34" t="str">
        <f>IF(REGISTRO!D823="","",REGISTRO!D823)</f>
        <v/>
      </c>
      <c r="E823" s="34" t="str">
        <f>IF(REGISTRO!E823="","",REGISTRO!E823)</f>
        <v/>
      </c>
      <c r="F823" s="16" t="str">
        <f>PROCESAMIENTO!BR820</f>
        <v/>
      </c>
      <c r="G823" s="16" t="str">
        <f>PROCESAMIENTO!BS820</f>
        <v/>
      </c>
      <c r="H823" s="16" t="str">
        <f>PROCESAMIENTO!BT820</f>
        <v/>
      </c>
      <c r="I823" s="16" t="str">
        <f>PROCESAMIENTO!BU820</f>
        <v/>
      </c>
      <c r="J823" s="16" t="str">
        <f>PROCESAMIENTO!BV820</f>
        <v/>
      </c>
      <c r="K823" s="16" t="str">
        <f>PROCESAMIENTO!BW820</f>
        <v/>
      </c>
      <c r="L823" s="16" t="str">
        <f>PROCESAMIENTO!BX820</f>
        <v/>
      </c>
      <c r="M823" s="16" t="str">
        <f>PROCESAMIENTO!BY820</f>
        <v/>
      </c>
      <c r="N823" s="16" t="str">
        <f>PROCESAMIENTO!BZ820</f>
        <v/>
      </c>
      <c r="O823" s="16" t="str">
        <f>PROCESAMIENTO!CA820</f>
        <v/>
      </c>
      <c r="P823" s="16" t="str">
        <f>PROCESAMIENTO!CB820</f>
        <v/>
      </c>
      <c r="Q823" s="16" t="str">
        <f>PROCESAMIENTO!CC820</f>
        <v/>
      </c>
      <c r="R823" s="16" t="str">
        <f>PROCESAMIENTO!CD820</f>
        <v/>
      </c>
      <c r="S823" s="16" t="str">
        <f>PROCESAMIENTO!CE820</f>
        <v/>
      </c>
      <c r="T823" s="16" t="str">
        <f>PROCESAMIENTO!CF820</f>
        <v/>
      </c>
      <c r="U823" s="16" t="str">
        <f>PROCESAMIENTO!CG820</f>
        <v/>
      </c>
      <c r="V823" s="16" t="str">
        <f>PROCESAMIENTO!CH820</f>
        <v/>
      </c>
      <c r="W823" s="16" t="str">
        <f>PROCESAMIENTO!CI820</f>
        <v/>
      </c>
      <c r="X823" s="16" t="str">
        <f>PROCESAMIENTO!CJ820</f>
        <v/>
      </c>
      <c r="Y823" s="16" t="str">
        <f>PROCESAMIENTO!CK820</f>
        <v/>
      </c>
      <c r="Z823" s="16" t="str">
        <f>PROCESAMIENTO!CL820</f>
        <v/>
      </c>
      <c r="AA823" s="16" t="str">
        <f>PROCESAMIENTO!CM820</f>
        <v/>
      </c>
      <c r="AB823" s="16" t="str">
        <f>PROCESAMIENTO!CN820</f>
        <v/>
      </c>
      <c r="AC823" s="16" t="str">
        <f>PROCESAMIENTO!CO820</f>
        <v/>
      </c>
      <c r="AD823" s="16" t="str">
        <f>PROCESAMIENTO!CP820</f>
        <v/>
      </c>
      <c r="AE823" s="16" t="str">
        <f>PROCESAMIENTO!CQ820</f>
        <v/>
      </c>
      <c r="AF823" s="16" t="str">
        <f>PROCESAMIENTO!CR820</f>
        <v/>
      </c>
      <c r="AG823" s="16" t="str">
        <f>PROCESAMIENTO!CS820</f>
        <v/>
      </c>
      <c r="AH823" s="16" t="str">
        <f>PROCESAMIENTO!CT820</f>
        <v/>
      </c>
      <c r="AI823" s="16" t="str">
        <f>PROCESAMIENTO!CU820</f>
        <v/>
      </c>
      <c r="AJ823" s="32" t="str">
        <f>PROCESAMIENTO!CV820</f>
        <v/>
      </c>
      <c r="AK823" s="97" t="str">
        <f>PROCESAMIENTO!CW820</f>
        <v/>
      </c>
      <c r="AL823" s="97"/>
    </row>
    <row r="824" spans="1:38" x14ac:dyDescent="0.25">
      <c r="A824" s="15">
        <v>805</v>
      </c>
      <c r="B824" s="34" t="str">
        <f>IF(REGISTRO!B824="","",REGISTRO!B824)</f>
        <v/>
      </c>
      <c r="C824" s="34" t="str">
        <f>IF(REGISTRO!C824="","",REGISTRO!C824)</f>
        <v/>
      </c>
      <c r="D824" s="34" t="str">
        <f>IF(REGISTRO!D824="","",REGISTRO!D824)</f>
        <v/>
      </c>
      <c r="E824" s="34" t="str">
        <f>IF(REGISTRO!E824="","",REGISTRO!E824)</f>
        <v/>
      </c>
      <c r="F824" s="16" t="str">
        <f>PROCESAMIENTO!BR821</f>
        <v/>
      </c>
      <c r="G824" s="16" t="str">
        <f>PROCESAMIENTO!BS821</f>
        <v/>
      </c>
      <c r="H824" s="16" t="str">
        <f>PROCESAMIENTO!BT821</f>
        <v/>
      </c>
      <c r="I824" s="16" t="str">
        <f>PROCESAMIENTO!BU821</f>
        <v/>
      </c>
      <c r="J824" s="16" t="str">
        <f>PROCESAMIENTO!BV821</f>
        <v/>
      </c>
      <c r="K824" s="16" t="str">
        <f>PROCESAMIENTO!BW821</f>
        <v/>
      </c>
      <c r="L824" s="16" t="str">
        <f>PROCESAMIENTO!BX821</f>
        <v/>
      </c>
      <c r="M824" s="16" t="str">
        <f>PROCESAMIENTO!BY821</f>
        <v/>
      </c>
      <c r="N824" s="16" t="str">
        <f>PROCESAMIENTO!BZ821</f>
        <v/>
      </c>
      <c r="O824" s="16" t="str">
        <f>PROCESAMIENTO!CA821</f>
        <v/>
      </c>
      <c r="P824" s="16" t="str">
        <f>PROCESAMIENTO!CB821</f>
        <v/>
      </c>
      <c r="Q824" s="16" t="str">
        <f>PROCESAMIENTO!CC821</f>
        <v/>
      </c>
      <c r="R824" s="16" t="str">
        <f>PROCESAMIENTO!CD821</f>
        <v/>
      </c>
      <c r="S824" s="16" t="str">
        <f>PROCESAMIENTO!CE821</f>
        <v/>
      </c>
      <c r="T824" s="16" t="str">
        <f>PROCESAMIENTO!CF821</f>
        <v/>
      </c>
      <c r="U824" s="16" t="str">
        <f>PROCESAMIENTO!CG821</f>
        <v/>
      </c>
      <c r="V824" s="16" t="str">
        <f>PROCESAMIENTO!CH821</f>
        <v/>
      </c>
      <c r="W824" s="16" t="str">
        <f>PROCESAMIENTO!CI821</f>
        <v/>
      </c>
      <c r="X824" s="16" t="str">
        <f>PROCESAMIENTO!CJ821</f>
        <v/>
      </c>
      <c r="Y824" s="16" t="str">
        <f>PROCESAMIENTO!CK821</f>
        <v/>
      </c>
      <c r="Z824" s="16" t="str">
        <f>PROCESAMIENTO!CL821</f>
        <v/>
      </c>
      <c r="AA824" s="16" t="str">
        <f>PROCESAMIENTO!CM821</f>
        <v/>
      </c>
      <c r="AB824" s="16" t="str">
        <f>PROCESAMIENTO!CN821</f>
        <v/>
      </c>
      <c r="AC824" s="16" t="str">
        <f>PROCESAMIENTO!CO821</f>
        <v/>
      </c>
      <c r="AD824" s="16" t="str">
        <f>PROCESAMIENTO!CP821</f>
        <v/>
      </c>
      <c r="AE824" s="16" t="str">
        <f>PROCESAMIENTO!CQ821</f>
        <v/>
      </c>
      <c r="AF824" s="16" t="str">
        <f>PROCESAMIENTO!CR821</f>
        <v/>
      </c>
      <c r="AG824" s="16" t="str">
        <f>PROCESAMIENTO!CS821</f>
        <v/>
      </c>
      <c r="AH824" s="16" t="str">
        <f>PROCESAMIENTO!CT821</f>
        <v/>
      </c>
      <c r="AI824" s="16" t="str">
        <f>PROCESAMIENTO!CU821</f>
        <v/>
      </c>
      <c r="AJ824" s="32" t="str">
        <f>PROCESAMIENTO!CV821</f>
        <v/>
      </c>
      <c r="AK824" s="97" t="str">
        <f>PROCESAMIENTO!CW821</f>
        <v/>
      </c>
      <c r="AL824" s="97"/>
    </row>
    <row r="825" spans="1:38" x14ac:dyDescent="0.25">
      <c r="A825" s="15">
        <v>806</v>
      </c>
      <c r="B825" s="34" t="str">
        <f>IF(REGISTRO!B825="","",REGISTRO!B825)</f>
        <v/>
      </c>
      <c r="C825" s="34" t="str">
        <f>IF(REGISTRO!C825="","",REGISTRO!C825)</f>
        <v/>
      </c>
      <c r="D825" s="34" t="str">
        <f>IF(REGISTRO!D825="","",REGISTRO!D825)</f>
        <v/>
      </c>
      <c r="E825" s="34" t="str">
        <f>IF(REGISTRO!E825="","",REGISTRO!E825)</f>
        <v/>
      </c>
      <c r="F825" s="16" t="str">
        <f>PROCESAMIENTO!BR822</f>
        <v/>
      </c>
      <c r="G825" s="16" t="str">
        <f>PROCESAMIENTO!BS822</f>
        <v/>
      </c>
      <c r="H825" s="16" t="str">
        <f>PROCESAMIENTO!BT822</f>
        <v/>
      </c>
      <c r="I825" s="16" t="str">
        <f>PROCESAMIENTO!BU822</f>
        <v/>
      </c>
      <c r="J825" s="16" t="str">
        <f>PROCESAMIENTO!BV822</f>
        <v/>
      </c>
      <c r="K825" s="16" t="str">
        <f>PROCESAMIENTO!BW822</f>
        <v/>
      </c>
      <c r="L825" s="16" t="str">
        <f>PROCESAMIENTO!BX822</f>
        <v/>
      </c>
      <c r="M825" s="16" t="str">
        <f>PROCESAMIENTO!BY822</f>
        <v/>
      </c>
      <c r="N825" s="16" t="str">
        <f>PROCESAMIENTO!BZ822</f>
        <v/>
      </c>
      <c r="O825" s="16" t="str">
        <f>PROCESAMIENTO!CA822</f>
        <v/>
      </c>
      <c r="P825" s="16" t="str">
        <f>PROCESAMIENTO!CB822</f>
        <v/>
      </c>
      <c r="Q825" s="16" t="str">
        <f>PROCESAMIENTO!CC822</f>
        <v/>
      </c>
      <c r="R825" s="16" t="str">
        <f>PROCESAMIENTO!CD822</f>
        <v/>
      </c>
      <c r="S825" s="16" t="str">
        <f>PROCESAMIENTO!CE822</f>
        <v/>
      </c>
      <c r="T825" s="16" t="str">
        <f>PROCESAMIENTO!CF822</f>
        <v/>
      </c>
      <c r="U825" s="16" t="str">
        <f>PROCESAMIENTO!CG822</f>
        <v/>
      </c>
      <c r="V825" s="16" t="str">
        <f>PROCESAMIENTO!CH822</f>
        <v/>
      </c>
      <c r="W825" s="16" t="str">
        <f>PROCESAMIENTO!CI822</f>
        <v/>
      </c>
      <c r="X825" s="16" t="str">
        <f>PROCESAMIENTO!CJ822</f>
        <v/>
      </c>
      <c r="Y825" s="16" t="str">
        <f>PROCESAMIENTO!CK822</f>
        <v/>
      </c>
      <c r="Z825" s="16" t="str">
        <f>PROCESAMIENTO!CL822</f>
        <v/>
      </c>
      <c r="AA825" s="16" t="str">
        <f>PROCESAMIENTO!CM822</f>
        <v/>
      </c>
      <c r="AB825" s="16" t="str">
        <f>PROCESAMIENTO!CN822</f>
        <v/>
      </c>
      <c r="AC825" s="16" t="str">
        <f>PROCESAMIENTO!CO822</f>
        <v/>
      </c>
      <c r="AD825" s="16" t="str">
        <f>PROCESAMIENTO!CP822</f>
        <v/>
      </c>
      <c r="AE825" s="16" t="str">
        <f>PROCESAMIENTO!CQ822</f>
        <v/>
      </c>
      <c r="AF825" s="16" t="str">
        <f>PROCESAMIENTO!CR822</f>
        <v/>
      </c>
      <c r="AG825" s="16" t="str">
        <f>PROCESAMIENTO!CS822</f>
        <v/>
      </c>
      <c r="AH825" s="16" t="str">
        <f>PROCESAMIENTO!CT822</f>
        <v/>
      </c>
      <c r="AI825" s="16" t="str">
        <f>PROCESAMIENTO!CU822</f>
        <v/>
      </c>
      <c r="AJ825" s="32" t="str">
        <f>PROCESAMIENTO!CV822</f>
        <v/>
      </c>
      <c r="AK825" s="97" t="str">
        <f>PROCESAMIENTO!CW822</f>
        <v/>
      </c>
      <c r="AL825" s="97"/>
    </row>
    <row r="826" spans="1:38" x14ac:dyDescent="0.25">
      <c r="A826" s="15">
        <v>807</v>
      </c>
      <c r="B826" s="34" t="str">
        <f>IF(REGISTRO!B826="","",REGISTRO!B826)</f>
        <v/>
      </c>
      <c r="C826" s="34" t="str">
        <f>IF(REGISTRO!C826="","",REGISTRO!C826)</f>
        <v/>
      </c>
      <c r="D826" s="34" t="str">
        <f>IF(REGISTRO!D826="","",REGISTRO!D826)</f>
        <v/>
      </c>
      <c r="E826" s="34" t="str">
        <f>IF(REGISTRO!E826="","",REGISTRO!E826)</f>
        <v/>
      </c>
      <c r="F826" s="16" t="str">
        <f>PROCESAMIENTO!BR823</f>
        <v/>
      </c>
      <c r="G826" s="16" t="str">
        <f>PROCESAMIENTO!BS823</f>
        <v/>
      </c>
      <c r="H826" s="16" t="str">
        <f>PROCESAMIENTO!BT823</f>
        <v/>
      </c>
      <c r="I826" s="16" t="str">
        <f>PROCESAMIENTO!BU823</f>
        <v/>
      </c>
      <c r="J826" s="16" t="str">
        <f>PROCESAMIENTO!BV823</f>
        <v/>
      </c>
      <c r="K826" s="16" t="str">
        <f>PROCESAMIENTO!BW823</f>
        <v/>
      </c>
      <c r="L826" s="16" t="str">
        <f>PROCESAMIENTO!BX823</f>
        <v/>
      </c>
      <c r="M826" s="16" t="str">
        <f>PROCESAMIENTO!BY823</f>
        <v/>
      </c>
      <c r="N826" s="16" t="str">
        <f>PROCESAMIENTO!BZ823</f>
        <v/>
      </c>
      <c r="O826" s="16" t="str">
        <f>PROCESAMIENTO!CA823</f>
        <v/>
      </c>
      <c r="P826" s="16" t="str">
        <f>PROCESAMIENTO!CB823</f>
        <v/>
      </c>
      <c r="Q826" s="16" t="str">
        <f>PROCESAMIENTO!CC823</f>
        <v/>
      </c>
      <c r="R826" s="16" t="str">
        <f>PROCESAMIENTO!CD823</f>
        <v/>
      </c>
      <c r="S826" s="16" t="str">
        <f>PROCESAMIENTO!CE823</f>
        <v/>
      </c>
      <c r="T826" s="16" t="str">
        <f>PROCESAMIENTO!CF823</f>
        <v/>
      </c>
      <c r="U826" s="16" t="str">
        <f>PROCESAMIENTO!CG823</f>
        <v/>
      </c>
      <c r="V826" s="16" t="str">
        <f>PROCESAMIENTO!CH823</f>
        <v/>
      </c>
      <c r="W826" s="16" t="str">
        <f>PROCESAMIENTO!CI823</f>
        <v/>
      </c>
      <c r="X826" s="16" t="str">
        <f>PROCESAMIENTO!CJ823</f>
        <v/>
      </c>
      <c r="Y826" s="16" t="str">
        <f>PROCESAMIENTO!CK823</f>
        <v/>
      </c>
      <c r="Z826" s="16" t="str">
        <f>PROCESAMIENTO!CL823</f>
        <v/>
      </c>
      <c r="AA826" s="16" t="str">
        <f>PROCESAMIENTO!CM823</f>
        <v/>
      </c>
      <c r="AB826" s="16" t="str">
        <f>PROCESAMIENTO!CN823</f>
        <v/>
      </c>
      <c r="AC826" s="16" t="str">
        <f>PROCESAMIENTO!CO823</f>
        <v/>
      </c>
      <c r="AD826" s="16" t="str">
        <f>PROCESAMIENTO!CP823</f>
        <v/>
      </c>
      <c r="AE826" s="16" t="str">
        <f>PROCESAMIENTO!CQ823</f>
        <v/>
      </c>
      <c r="AF826" s="16" t="str">
        <f>PROCESAMIENTO!CR823</f>
        <v/>
      </c>
      <c r="AG826" s="16" t="str">
        <f>PROCESAMIENTO!CS823</f>
        <v/>
      </c>
      <c r="AH826" s="16" t="str">
        <f>PROCESAMIENTO!CT823</f>
        <v/>
      </c>
      <c r="AI826" s="16" t="str">
        <f>PROCESAMIENTO!CU823</f>
        <v/>
      </c>
      <c r="AJ826" s="32" t="str">
        <f>PROCESAMIENTO!CV823</f>
        <v/>
      </c>
      <c r="AK826" s="97" t="str">
        <f>PROCESAMIENTO!CW823</f>
        <v/>
      </c>
      <c r="AL826" s="97"/>
    </row>
    <row r="827" spans="1:38" x14ac:dyDescent="0.25">
      <c r="A827" s="15">
        <v>808</v>
      </c>
      <c r="B827" s="34" t="str">
        <f>IF(REGISTRO!B827="","",REGISTRO!B827)</f>
        <v/>
      </c>
      <c r="C827" s="34" t="str">
        <f>IF(REGISTRO!C827="","",REGISTRO!C827)</f>
        <v/>
      </c>
      <c r="D827" s="34" t="str">
        <f>IF(REGISTRO!D827="","",REGISTRO!D827)</f>
        <v/>
      </c>
      <c r="E827" s="34" t="str">
        <f>IF(REGISTRO!E827="","",REGISTRO!E827)</f>
        <v/>
      </c>
      <c r="F827" s="16" t="str">
        <f>PROCESAMIENTO!BR824</f>
        <v/>
      </c>
      <c r="G827" s="16" t="str">
        <f>PROCESAMIENTO!BS824</f>
        <v/>
      </c>
      <c r="H827" s="16" t="str">
        <f>PROCESAMIENTO!BT824</f>
        <v/>
      </c>
      <c r="I827" s="16" t="str">
        <f>PROCESAMIENTO!BU824</f>
        <v/>
      </c>
      <c r="J827" s="16" t="str">
        <f>PROCESAMIENTO!BV824</f>
        <v/>
      </c>
      <c r="K827" s="16" t="str">
        <f>PROCESAMIENTO!BW824</f>
        <v/>
      </c>
      <c r="L827" s="16" t="str">
        <f>PROCESAMIENTO!BX824</f>
        <v/>
      </c>
      <c r="M827" s="16" t="str">
        <f>PROCESAMIENTO!BY824</f>
        <v/>
      </c>
      <c r="N827" s="16" t="str">
        <f>PROCESAMIENTO!BZ824</f>
        <v/>
      </c>
      <c r="O827" s="16" t="str">
        <f>PROCESAMIENTO!CA824</f>
        <v/>
      </c>
      <c r="P827" s="16" t="str">
        <f>PROCESAMIENTO!CB824</f>
        <v/>
      </c>
      <c r="Q827" s="16" t="str">
        <f>PROCESAMIENTO!CC824</f>
        <v/>
      </c>
      <c r="R827" s="16" t="str">
        <f>PROCESAMIENTO!CD824</f>
        <v/>
      </c>
      <c r="S827" s="16" t="str">
        <f>PROCESAMIENTO!CE824</f>
        <v/>
      </c>
      <c r="T827" s="16" t="str">
        <f>PROCESAMIENTO!CF824</f>
        <v/>
      </c>
      <c r="U827" s="16" t="str">
        <f>PROCESAMIENTO!CG824</f>
        <v/>
      </c>
      <c r="V827" s="16" t="str">
        <f>PROCESAMIENTO!CH824</f>
        <v/>
      </c>
      <c r="W827" s="16" t="str">
        <f>PROCESAMIENTO!CI824</f>
        <v/>
      </c>
      <c r="X827" s="16" t="str">
        <f>PROCESAMIENTO!CJ824</f>
        <v/>
      </c>
      <c r="Y827" s="16" t="str">
        <f>PROCESAMIENTO!CK824</f>
        <v/>
      </c>
      <c r="Z827" s="16" t="str">
        <f>PROCESAMIENTO!CL824</f>
        <v/>
      </c>
      <c r="AA827" s="16" t="str">
        <f>PROCESAMIENTO!CM824</f>
        <v/>
      </c>
      <c r="AB827" s="16" t="str">
        <f>PROCESAMIENTO!CN824</f>
        <v/>
      </c>
      <c r="AC827" s="16" t="str">
        <f>PROCESAMIENTO!CO824</f>
        <v/>
      </c>
      <c r="AD827" s="16" t="str">
        <f>PROCESAMIENTO!CP824</f>
        <v/>
      </c>
      <c r="AE827" s="16" t="str">
        <f>PROCESAMIENTO!CQ824</f>
        <v/>
      </c>
      <c r="AF827" s="16" t="str">
        <f>PROCESAMIENTO!CR824</f>
        <v/>
      </c>
      <c r="AG827" s="16" t="str">
        <f>PROCESAMIENTO!CS824</f>
        <v/>
      </c>
      <c r="AH827" s="16" t="str">
        <f>PROCESAMIENTO!CT824</f>
        <v/>
      </c>
      <c r="AI827" s="16" t="str">
        <f>PROCESAMIENTO!CU824</f>
        <v/>
      </c>
      <c r="AJ827" s="32" t="str">
        <f>PROCESAMIENTO!CV824</f>
        <v/>
      </c>
      <c r="AK827" s="97" t="str">
        <f>PROCESAMIENTO!CW824</f>
        <v/>
      </c>
      <c r="AL827" s="97"/>
    </row>
    <row r="828" spans="1:38" x14ac:dyDescent="0.25">
      <c r="A828" s="15">
        <v>809</v>
      </c>
      <c r="B828" s="34" t="str">
        <f>IF(REGISTRO!B828="","",REGISTRO!B828)</f>
        <v/>
      </c>
      <c r="C828" s="34" t="str">
        <f>IF(REGISTRO!C828="","",REGISTRO!C828)</f>
        <v/>
      </c>
      <c r="D828" s="34" t="str">
        <f>IF(REGISTRO!D828="","",REGISTRO!D828)</f>
        <v/>
      </c>
      <c r="E828" s="34" t="str">
        <f>IF(REGISTRO!E828="","",REGISTRO!E828)</f>
        <v/>
      </c>
      <c r="F828" s="16" t="str">
        <f>PROCESAMIENTO!BR825</f>
        <v/>
      </c>
      <c r="G828" s="16" t="str">
        <f>PROCESAMIENTO!BS825</f>
        <v/>
      </c>
      <c r="H828" s="16" t="str">
        <f>PROCESAMIENTO!BT825</f>
        <v/>
      </c>
      <c r="I828" s="16" t="str">
        <f>PROCESAMIENTO!BU825</f>
        <v/>
      </c>
      <c r="J828" s="16" t="str">
        <f>PROCESAMIENTO!BV825</f>
        <v/>
      </c>
      <c r="K828" s="16" t="str">
        <f>PROCESAMIENTO!BW825</f>
        <v/>
      </c>
      <c r="L828" s="16" t="str">
        <f>PROCESAMIENTO!BX825</f>
        <v/>
      </c>
      <c r="M828" s="16" t="str">
        <f>PROCESAMIENTO!BY825</f>
        <v/>
      </c>
      <c r="N828" s="16" t="str">
        <f>PROCESAMIENTO!BZ825</f>
        <v/>
      </c>
      <c r="O828" s="16" t="str">
        <f>PROCESAMIENTO!CA825</f>
        <v/>
      </c>
      <c r="P828" s="16" t="str">
        <f>PROCESAMIENTO!CB825</f>
        <v/>
      </c>
      <c r="Q828" s="16" t="str">
        <f>PROCESAMIENTO!CC825</f>
        <v/>
      </c>
      <c r="R828" s="16" t="str">
        <f>PROCESAMIENTO!CD825</f>
        <v/>
      </c>
      <c r="S828" s="16" t="str">
        <f>PROCESAMIENTO!CE825</f>
        <v/>
      </c>
      <c r="T828" s="16" t="str">
        <f>PROCESAMIENTO!CF825</f>
        <v/>
      </c>
      <c r="U828" s="16" t="str">
        <f>PROCESAMIENTO!CG825</f>
        <v/>
      </c>
      <c r="V828" s="16" t="str">
        <f>PROCESAMIENTO!CH825</f>
        <v/>
      </c>
      <c r="W828" s="16" t="str">
        <f>PROCESAMIENTO!CI825</f>
        <v/>
      </c>
      <c r="X828" s="16" t="str">
        <f>PROCESAMIENTO!CJ825</f>
        <v/>
      </c>
      <c r="Y828" s="16" t="str">
        <f>PROCESAMIENTO!CK825</f>
        <v/>
      </c>
      <c r="Z828" s="16" t="str">
        <f>PROCESAMIENTO!CL825</f>
        <v/>
      </c>
      <c r="AA828" s="16" t="str">
        <f>PROCESAMIENTO!CM825</f>
        <v/>
      </c>
      <c r="AB828" s="16" t="str">
        <f>PROCESAMIENTO!CN825</f>
        <v/>
      </c>
      <c r="AC828" s="16" t="str">
        <f>PROCESAMIENTO!CO825</f>
        <v/>
      </c>
      <c r="AD828" s="16" t="str">
        <f>PROCESAMIENTO!CP825</f>
        <v/>
      </c>
      <c r="AE828" s="16" t="str">
        <f>PROCESAMIENTO!CQ825</f>
        <v/>
      </c>
      <c r="AF828" s="16" t="str">
        <f>PROCESAMIENTO!CR825</f>
        <v/>
      </c>
      <c r="AG828" s="16" t="str">
        <f>PROCESAMIENTO!CS825</f>
        <v/>
      </c>
      <c r="AH828" s="16" t="str">
        <f>PROCESAMIENTO!CT825</f>
        <v/>
      </c>
      <c r="AI828" s="16" t="str">
        <f>PROCESAMIENTO!CU825</f>
        <v/>
      </c>
      <c r="AJ828" s="32" t="str">
        <f>PROCESAMIENTO!CV825</f>
        <v/>
      </c>
      <c r="AK828" s="97" t="str">
        <f>PROCESAMIENTO!CW825</f>
        <v/>
      </c>
      <c r="AL828" s="97"/>
    </row>
    <row r="829" spans="1:38" x14ac:dyDescent="0.25">
      <c r="A829" s="15">
        <v>810</v>
      </c>
      <c r="B829" s="34" t="str">
        <f>IF(REGISTRO!B829="","",REGISTRO!B829)</f>
        <v/>
      </c>
      <c r="C829" s="34" t="str">
        <f>IF(REGISTRO!C829="","",REGISTRO!C829)</f>
        <v/>
      </c>
      <c r="D829" s="34" t="str">
        <f>IF(REGISTRO!D829="","",REGISTRO!D829)</f>
        <v/>
      </c>
      <c r="E829" s="34" t="str">
        <f>IF(REGISTRO!E829="","",REGISTRO!E829)</f>
        <v/>
      </c>
      <c r="F829" s="16" t="str">
        <f>PROCESAMIENTO!BR826</f>
        <v/>
      </c>
      <c r="G829" s="16" t="str">
        <f>PROCESAMIENTO!BS826</f>
        <v/>
      </c>
      <c r="H829" s="16" t="str">
        <f>PROCESAMIENTO!BT826</f>
        <v/>
      </c>
      <c r="I829" s="16" t="str">
        <f>PROCESAMIENTO!BU826</f>
        <v/>
      </c>
      <c r="J829" s="16" t="str">
        <f>PROCESAMIENTO!BV826</f>
        <v/>
      </c>
      <c r="K829" s="16" t="str">
        <f>PROCESAMIENTO!BW826</f>
        <v/>
      </c>
      <c r="L829" s="16" t="str">
        <f>PROCESAMIENTO!BX826</f>
        <v/>
      </c>
      <c r="M829" s="16" t="str">
        <f>PROCESAMIENTO!BY826</f>
        <v/>
      </c>
      <c r="N829" s="16" t="str">
        <f>PROCESAMIENTO!BZ826</f>
        <v/>
      </c>
      <c r="O829" s="16" t="str">
        <f>PROCESAMIENTO!CA826</f>
        <v/>
      </c>
      <c r="P829" s="16" t="str">
        <f>PROCESAMIENTO!CB826</f>
        <v/>
      </c>
      <c r="Q829" s="16" t="str">
        <f>PROCESAMIENTO!CC826</f>
        <v/>
      </c>
      <c r="R829" s="16" t="str">
        <f>PROCESAMIENTO!CD826</f>
        <v/>
      </c>
      <c r="S829" s="16" t="str">
        <f>PROCESAMIENTO!CE826</f>
        <v/>
      </c>
      <c r="T829" s="16" t="str">
        <f>PROCESAMIENTO!CF826</f>
        <v/>
      </c>
      <c r="U829" s="16" t="str">
        <f>PROCESAMIENTO!CG826</f>
        <v/>
      </c>
      <c r="V829" s="16" t="str">
        <f>PROCESAMIENTO!CH826</f>
        <v/>
      </c>
      <c r="W829" s="16" t="str">
        <f>PROCESAMIENTO!CI826</f>
        <v/>
      </c>
      <c r="X829" s="16" t="str">
        <f>PROCESAMIENTO!CJ826</f>
        <v/>
      </c>
      <c r="Y829" s="16" t="str">
        <f>PROCESAMIENTO!CK826</f>
        <v/>
      </c>
      <c r="Z829" s="16" t="str">
        <f>PROCESAMIENTO!CL826</f>
        <v/>
      </c>
      <c r="AA829" s="16" t="str">
        <f>PROCESAMIENTO!CM826</f>
        <v/>
      </c>
      <c r="AB829" s="16" t="str">
        <f>PROCESAMIENTO!CN826</f>
        <v/>
      </c>
      <c r="AC829" s="16" t="str">
        <f>PROCESAMIENTO!CO826</f>
        <v/>
      </c>
      <c r="AD829" s="16" t="str">
        <f>PROCESAMIENTO!CP826</f>
        <v/>
      </c>
      <c r="AE829" s="16" t="str">
        <f>PROCESAMIENTO!CQ826</f>
        <v/>
      </c>
      <c r="AF829" s="16" t="str">
        <f>PROCESAMIENTO!CR826</f>
        <v/>
      </c>
      <c r="AG829" s="16" t="str">
        <f>PROCESAMIENTO!CS826</f>
        <v/>
      </c>
      <c r="AH829" s="16" t="str">
        <f>PROCESAMIENTO!CT826</f>
        <v/>
      </c>
      <c r="AI829" s="16" t="str">
        <f>PROCESAMIENTO!CU826</f>
        <v/>
      </c>
      <c r="AJ829" s="32" t="str">
        <f>PROCESAMIENTO!CV826</f>
        <v/>
      </c>
      <c r="AK829" s="97" t="str">
        <f>PROCESAMIENTO!CW826</f>
        <v/>
      </c>
      <c r="AL829" s="97"/>
    </row>
    <row r="830" spans="1:38" x14ac:dyDescent="0.25">
      <c r="A830" s="15">
        <v>811</v>
      </c>
      <c r="B830" s="34" t="str">
        <f>IF(REGISTRO!B830="","",REGISTRO!B830)</f>
        <v/>
      </c>
      <c r="C830" s="34" t="str">
        <f>IF(REGISTRO!C830="","",REGISTRO!C830)</f>
        <v/>
      </c>
      <c r="D830" s="34" t="str">
        <f>IF(REGISTRO!D830="","",REGISTRO!D830)</f>
        <v/>
      </c>
      <c r="E830" s="34" t="str">
        <f>IF(REGISTRO!E830="","",REGISTRO!E830)</f>
        <v/>
      </c>
      <c r="F830" s="16" t="str">
        <f>PROCESAMIENTO!BR827</f>
        <v/>
      </c>
      <c r="G830" s="16" t="str">
        <f>PROCESAMIENTO!BS827</f>
        <v/>
      </c>
      <c r="H830" s="16" t="str">
        <f>PROCESAMIENTO!BT827</f>
        <v/>
      </c>
      <c r="I830" s="16" t="str">
        <f>PROCESAMIENTO!BU827</f>
        <v/>
      </c>
      <c r="J830" s="16" t="str">
        <f>PROCESAMIENTO!BV827</f>
        <v/>
      </c>
      <c r="K830" s="16" t="str">
        <f>PROCESAMIENTO!BW827</f>
        <v/>
      </c>
      <c r="L830" s="16" t="str">
        <f>PROCESAMIENTO!BX827</f>
        <v/>
      </c>
      <c r="M830" s="16" t="str">
        <f>PROCESAMIENTO!BY827</f>
        <v/>
      </c>
      <c r="N830" s="16" t="str">
        <f>PROCESAMIENTO!BZ827</f>
        <v/>
      </c>
      <c r="O830" s="16" t="str">
        <f>PROCESAMIENTO!CA827</f>
        <v/>
      </c>
      <c r="P830" s="16" t="str">
        <f>PROCESAMIENTO!CB827</f>
        <v/>
      </c>
      <c r="Q830" s="16" t="str">
        <f>PROCESAMIENTO!CC827</f>
        <v/>
      </c>
      <c r="R830" s="16" t="str">
        <f>PROCESAMIENTO!CD827</f>
        <v/>
      </c>
      <c r="S830" s="16" t="str">
        <f>PROCESAMIENTO!CE827</f>
        <v/>
      </c>
      <c r="T830" s="16" t="str">
        <f>PROCESAMIENTO!CF827</f>
        <v/>
      </c>
      <c r="U830" s="16" t="str">
        <f>PROCESAMIENTO!CG827</f>
        <v/>
      </c>
      <c r="V830" s="16" t="str">
        <f>PROCESAMIENTO!CH827</f>
        <v/>
      </c>
      <c r="W830" s="16" t="str">
        <f>PROCESAMIENTO!CI827</f>
        <v/>
      </c>
      <c r="X830" s="16" t="str">
        <f>PROCESAMIENTO!CJ827</f>
        <v/>
      </c>
      <c r="Y830" s="16" t="str">
        <f>PROCESAMIENTO!CK827</f>
        <v/>
      </c>
      <c r="Z830" s="16" t="str">
        <f>PROCESAMIENTO!CL827</f>
        <v/>
      </c>
      <c r="AA830" s="16" t="str">
        <f>PROCESAMIENTO!CM827</f>
        <v/>
      </c>
      <c r="AB830" s="16" t="str">
        <f>PROCESAMIENTO!CN827</f>
        <v/>
      </c>
      <c r="AC830" s="16" t="str">
        <f>PROCESAMIENTO!CO827</f>
        <v/>
      </c>
      <c r="AD830" s="16" t="str">
        <f>PROCESAMIENTO!CP827</f>
        <v/>
      </c>
      <c r="AE830" s="16" t="str">
        <f>PROCESAMIENTO!CQ827</f>
        <v/>
      </c>
      <c r="AF830" s="16" t="str">
        <f>PROCESAMIENTO!CR827</f>
        <v/>
      </c>
      <c r="AG830" s="16" t="str">
        <f>PROCESAMIENTO!CS827</f>
        <v/>
      </c>
      <c r="AH830" s="16" t="str">
        <f>PROCESAMIENTO!CT827</f>
        <v/>
      </c>
      <c r="AI830" s="16" t="str">
        <f>PROCESAMIENTO!CU827</f>
        <v/>
      </c>
      <c r="AJ830" s="32" t="str">
        <f>PROCESAMIENTO!CV827</f>
        <v/>
      </c>
      <c r="AK830" s="97" t="str">
        <f>PROCESAMIENTO!CW827</f>
        <v/>
      </c>
      <c r="AL830" s="97"/>
    </row>
    <row r="831" spans="1:38" x14ac:dyDescent="0.25">
      <c r="A831" s="15">
        <v>812</v>
      </c>
      <c r="B831" s="34" t="str">
        <f>IF(REGISTRO!B831="","",REGISTRO!B831)</f>
        <v/>
      </c>
      <c r="C831" s="34" t="str">
        <f>IF(REGISTRO!C831="","",REGISTRO!C831)</f>
        <v/>
      </c>
      <c r="D831" s="34" t="str">
        <f>IF(REGISTRO!D831="","",REGISTRO!D831)</f>
        <v/>
      </c>
      <c r="E831" s="34" t="str">
        <f>IF(REGISTRO!E831="","",REGISTRO!E831)</f>
        <v/>
      </c>
      <c r="F831" s="16" t="str">
        <f>PROCESAMIENTO!BR828</f>
        <v/>
      </c>
      <c r="G831" s="16" t="str">
        <f>PROCESAMIENTO!BS828</f>
        <v/>
      </c>
      <c r="H831" s="16" t="str">
        <f>PROCESAMIENTO!BT828</f>
        <v/>
      </c>
      <c r="I831" s="16" t="str">
        <f>PROCESAMIENTO!BU828</f>
        <v/>
      </c>
      <c r="J831" s="16" t="str">
        <f>PROCESAMIENTO!BV828</f>
        <v/>
      </c>
      <c r="K831" s="16" t="str">
        <f>PROCESAMIENTO!BW828</f>
        <v/>
      </c>
      <c r="L831" s="16" t="str">
        <f>PROCESAMIENTO!BX828</f>
        <v/>
      </c>
      <c r="M831" s="16" t="str">
        <f>PROCESAMIENTO!BY828</f>
        <v/>
      </c>
      <c r="N831" s="16" t="str">
        <f>PROCESAMIENTO!BZ828</f>
        <v/>
      </c>
      <c r="O831" s="16" t="str">
        <f>PROCESAMIENTO!CA828</f>
        <v/>
      </c>
      <c r="P831" s="16" t="str">
        <f>PROCESAMIENTO!CB828</f>
        <v/>
      </c>
      <c r="Q831" s="16" t="str">
        <f>PROCESAMIENTO!CC828</f>
        <v/>
      </c>
      <c r="R831" s="16" t="str">
        <f>PROCESAMIENTO!CD828</f>
        <v/>
      </c>
      <c r="S831" s="16" t="str">
        <f>PROCESAMIENTO!CE828</f>
        <v/>
      </c>
      <c r="T831" s="16" t="str">
        <f>PROCESAMIENTO!CF828</f>
        <v/>
      </c>
      <c r="U831" s="16" t="str">
        <f>PROCESAMIENTO!CG828</f>
        <v/>
      </c>
      <c r="V831" s="16" t="str">
        <f>PROCESAMIENTO!CH828</f>
        <v/>
      </c>
      <c r="W831" s="16" t="str">
        <f>PROCESAMIENTO!CI828</f>
        <v/>
      </c>
      <c r="X831" s="16" t="str">
        <f>PROCESAMIENTO!CJ828</f>
        <v/>
      </c>
      <c r="Y831" s="16" t="str">
        <f>PROCESAMIENTO!CK828</f>
        <v/>
      </c>
      <c r="Z831" s="16" t="str">
        <f>PROCESAMIENTO!CL828</f>
        <v/>
      </c>
      <c r="AA831" s="16" t="str">
        <f>PROCESAMIENTO!CM828</f>
        <v/>
      </c>
      <c r="AB831" s="16" t="str">
        <f>PROCESAMIENTO!CN828</f>
        <v/>
      </c>
      <c r="AC831" s="16" t="str">
        <f>PROCESAMIENTO!CO828</f>
        <v/>
      </c>
      <c r="AD831" s="16" t="str">
        <f>PROCESAMIENTO!CP828</f>
        <v/>
      </c>
      <c r="AE831" s="16" t="str">
        <f>PROCESAMIENTO!CQ828</f>
        <v/>
      </c>
      <c r="AF831" s="16" t="str">
        <f>PROCESAMIENTO!CR828</f>
        <v/>
      </c>
      <c r="AG831" s="16" t="str">
        <f>PROCESAMIENTO!CS828</f>
        <v/>
      </c>
      <c r="AH831" s="16" t="str">
        <f>PROCESAMIENTO!CT828</f>
        <v/>
      </c>
      <c r="AI831" s="16" t="str">
        <f>PROCESAMIENTO!CU828</f>
        <v/>
      </c>
      <c r="AJ831" s="32" t="str">
        <f>PROCESAMIENTO!CV828</f>
        <v/>
      </c>
      <c r="AK831" s="97" t="str">
        <f>PROCESAMIENTO!CW828</f>
        <v/>
      </c>
      <c r="AL831" s="97"/>
    </row>
    <row r="832" spans="1:38" x14ac:dyDescent="0.25">
      <c r="A832" s="15">
        <v>813</v>
      </c>
      <c r="B832" s="34" t="str">
        <f>IF(REGISTRO!B832="","",REGISTRO!B832)</f>
        <v/>
      </c>
      <c r="C832" s="34" t="str">
        <f>IF(REGISTRO!C832="","",REGISTRO!C832)</f>
        <v/>
      </c>
      <c r="D832" s="34" t="str">
        <f>IF(REGISTRO!D832="","",REGISTRO!D832)</f>
        <v/>
      </c>
      <c r="E832" s="34" t="str">
        <f>IF(REGISTRO!E832="","",REGISTRO!E832)</f>
        <v/>
      </c>
      <c r="F832" s="16" t="str">
        <f>PROCESAMIENTO!BR829</f>
        <v/>
      </c>
      <c r="G832" s="16" t="str">
        <f>PROCESAMIENTO!BS829</f>
        <v/>
      </c>
      <c r="H832" s="16" t="str">
        <f>PROCESAMIENTO!BT829</f>
        <v/>
      </c>
      <c r="I832" s="16" t="str">
        <f>PROCESAMIENTO!BU829</f>
        <v/>
      </c>
      <c r="J832" s="16" t="str">
        <f>PROCESAMIENTO!BV829</f>
        <v/>
      </c>
      <c r="K832" s="16" t="str">
        <f>PROCESAMIENTO!BW829</f>
        <v/>
      </c>
      <c r="L832" s="16" t="str">
        <f>PROCESAMIENTO!BX829</f>
        <v/>
      </c>
      <c r="M832" s="16" t="str">
        <f>PROCESAMIENTO!BY829</f>
        <v/>
      </c>
      <c r="N832" s="16" t="str">
        <f>PROCESAMIENTO!BZ829</f>
        <v/>
      </c>
      <c r="O832" s="16" t="str">
        <f>PROCESAMIENTO!CA829</f>
        <v/>
      </c>
      <c r="P832" s="16" t="str">
        <f>PROCESAMIENTO!CB829</f>
        <v/>
      </c>
      <c r="Q832" s="16" t="str">
        <f>PROCESAMIENTO!CC829</f>
        <v/>
      </c>
      <c r="R832" s="16" t="str">
        <f>PROCESAMIENTO!CD829</f>
        <v/>
      </c>
      <c r="S832" s="16" t="str">
        <f>PROCESAMIENTO!CE829</f>
        <v/>
      </c>
      <c r="T832" s="16" t="str">
        <f>PROCESAMIENTO!CF829</f>
        <v/>
      </c>
      <c r="U832" s="16" t="str">
        <f>PROCESAMIENTO!CG829</f>
        <v/>
      </c>
      <c r="V832" s="16" t="str">
        <f>PROCESAMIENTO!CH829</f>
        <v/>
      </c>
      <c r="W832" s="16" t="str">
        <f>PROCESAMIENTO!CI829</f>
        <v/>
      </c>
      <c r="X832" s="16" t="str">
        <f>PROCESAMIENTO!CJ829</f>
        <v/>
      </c>
      <c r="Y832" s="16" t="str">
        <f>PROCESAMIENTO!CK829</f>
        <v/>
      </c>
      <c r="Z832" s="16" t="str">
        <f>PROCESAMIENTO!CL829</f>
        <v/>
      </c>
      <c r="AA832" s="16" t="str">
        <f>PROCESAMIENTO!CM829</f>
        <v/>
      </c>
      <c r="AB832" s="16" t="str">
        <f>PROCESAMIENTO!CN829</f>
        <v/>
      </c>
      <c r="AC832" s="16" t="str">
        <f>PROCESAMIENTO!CO829</f>
        <v/>
      </c>
      <c r="AD832" s="16" t="str">
        <f>PROCESAMIENTO!CP829</f>
        <v/>
      </c>
      <c r="AE832" s="16" t="str">
        <f>PROCESAMIENTO!CQ829</f>
        <v/>
      </c>
      <c r="AF832" s="16" t="str">
        <f>PROCESAMIENTO!CR829</f>
        <v/>
      </c>
      <c r="AG832" s="16" t="str">
        <f>PROCESAMIENTO!CS829</f>
        <v/>
      </c>
      <c r="AH832" s="16" t="str">
        <f>PROCESAMIENTO!CT829</f>
        <v/>
      </c>
      <c r="AI832" s="16" t="str">
        <f>PROCESAMIENTO!CU829</f>
        <v/>
      </c>
      <c r="AJ832" s="32" t="str">
        <f>PROCESAMIENTO!CV829</f>
        <v/>
      </c>
      <c r="AK832" s="97" t="str">
        <f>PROCESAMIENTO!CW829</f>
        <v/>
      </c>
      <c r="AL832" s="97"/>
    </row>
    <row r="833" spans="1:38" x14ac:dyDescent="0.25">
      <c r="A833" s="15">
        <v>814</v>
      </c>
      <c r="B833" s="34" t="str">
        <f>IF(REGISTRO!B833="","",REGISTRO!B833)</f>
        <v/>
      </c>
      <c r="C833" s="34" t="str">
        <f>IF(REGISTRO!C833="","",REGISTRO!C833)</f>
        <v/>
      </c>
      <c r="D833" s="34" t="str">
        <f>IF(REGISTRO!D833="","",REGISTRO!D833)</f>
        <v/>
      </c>
      <c r="E833" s="34" t="str">
        <f>IF(REGISTRO!E833="","",REGISTRO!E833)</f>
        <v/>
      </c>
      <c r="F833" s="16" t="str">
        <f>PROCESAMIENTO!BR830</f>
        <v/>
      </c>
      <c r="G833" s="16" t="str">
        <f>PROCESAMIENTO!BS830</f>
        <v/>
      </c>
      <c r="H833" s="16" t="str">
        <f>PROCESAMIENTO!BT830</f>
        <v/>
      </c>
      <c r="I833" s="16" t="str">
        <f>PROCESAMIENTO!BU830</f>
        <v/>
      </c>
      <c r="J833" s="16" t="str">
        <f>PROCESAMIENTO!BV830</f>
        <v/>
      </c>
      <c r="K833" s="16" t="str">
        <f>PROCESAMIENTO!BW830</f>
        <v/>
      </c>
      <c r="L833" s="16" t="str">
        <f>PROCESAMIENTO!BX830</f>
        <v/>
      </c>
      <c r="M833" s="16" t="str">
        <f>PROCESAMIENTO!BY830</f>
        <v/>
      </c>
      <c r="N833" s="16" t="str">
        <f>PROCESAMIENTO!BZ830</f>
        <v/>
      </c>
      <c r="O833" s="16" t="str">
        <f>PROCESAMIENTO!CA830</f>
        <v/>
      </c>
      <c r="P833" s="16" t="str">
        <f>PROCESAMIENTO!CB830</f>
        <v/>
      </c>
      <c r="Q833" s="16" t="str">
        <f>PROCESAMIENTO!CC830</f>
        <v/>
      </c>
      <c r="R833" s="16" t="str">
        <f>PROCESAMIENTO!CD830</f>
        <v/>
      </c>
      <c r="S833" s="16" t="str">
        <f>PROCESAMIENTO!CE830</f>
        <v/>
      </c>
      <c r="T833" s="16" t="str">
        <f>PROCESAMIENTO!CF830</f>
        <v/>
      </c>
      <c r="U833" s="16" t="str">
        <f>PROCESAMIENTO!CG830</f>
        <v/>
      </c>
      <c r="V833" s="16" t="str">
        <f>PROCESAMIENTO!CH830</f>
        <v/>
      </c>
      <c r="W833" s="16" t="str">
        <f>PROCESAMIENTO!CI830</f>
        <v/>
      </c>
      <c r="X833" s="16" t="str">
        <f>PROCESAMIENTO!CJ830</f>
        <v/>
      </c>
      <c r="Y833" s="16" t="str">
        <f>PROCESAMIENTO!CK830</f>
        <v/>
      </c>
      <c r="Z833" s="16" t="str">
        <f>PROCESAMIENTO!CL830</f>
        <v/>
      </c>
      <c r="AA833" s="16" t="str">
        <f>PROCESAMIENTO!CM830</f>
        <v/>
      </c>
      <c r="AB833" s="16" t="str">
        <f>PROCESAMIENTO!CN830</f>
        <v/>
      </c>
      <c r="AC833" s="16" t="str">
        <f>PROCESAMIENTO!CO830</f>
        <v/>
      </c>
      <c r="AD833" s="16" t="str">
        <f>PROCESAMIENTO!CP830</f>
        <v/>
      </c>
      <c r="AE833" s="16" t="str">
        <f>PROCESAMIENTO!CQ830</f>
        <v/>
      </c>
      <c r="AF833" s="16" t="str">
        <f>PROCESAMIENTO!CR830</f>
        <v/>
      </c>
      <c r="AG833" s="16" t="str">
        <f>PROCESAMIENTO!CS830</f>
        <v/>
      </c>
      <c r="AH833" s="16" t="str">
        <f>PROCESAMIENTO!CT830</f>
        <v/>
      </c>
      <c r="AI833" s="16" t="str">
        <f>PROCESAMIENTO!CU830</f>
        <v/>
      </c>
      <c r="AJ833" s="32" t="str">
        <f>PROCESAMIENTO!CV830</f>
        <v/>
      </c>
      <c r="AK833" s="97" t="str">
        <f>PROCESAMIENTO!CW830</f>
        <v/>
      </c>
      <c r="AL833" s="97"/>
    </row>
    <row r="834" spans="1:38" x14ac:dyDescent="0.25">
      <c r="A834" s="15">
        <v>815</v>
      </c>
      <c r="B834" s="34" t="str">
        <f>IF(REGISTRO!B834="","",REGISTRO!B834)</f>
        <v/>
      </c>
      <c r="C834" s="34" t="str">
        <f>IF(REGISTRO!C834="","",REGISTRO!C834)</f>
        <v/>
      </c>
      <c r="D834" s="34" t="str">
        <f>IF(REGISTRO!D834="","",REGISTRO!D834)</f>
        <v/>
      </c>
      <c r="E834" s="34" t="str">
        <f>IF(REGISTRO!E834="","",REGISTRO!E834)</f>
        <v/>
      </c>
      <c r="F834" s="16" t="str">
        <f>PROCESAMIENTO!BR831</f>
        <v/>
      </c>
      <c r="G834" s="16" t="str">
        <f>PROCESAMIENTO!BS831</f>
        <v/>
      </c>
      <c r="H834" s="16" t="str">
        <f>PROCESAMIENTO!BT831</f>
        <v/>
      </c>
      <c r="I834" s="16" t="str">
        <f>PROCESAMIENTO!BU831</f>
        <v/>
      </c>
      <c r="J834" s="16" t="str">
        <f>PROCESAMIENTO!BV831</f>
        <v/>
      </c>
      <c r="K834" s="16" t="str">
        <f>PROCESAMIENTO!BW831</f>
        <v/>
      </c>
      <c r="L834" s="16" t="str">
        <f>PROCESAMIENTO!BX831</f>
        <v/>
      </c>
      <c r="M834" s="16" t="str">
        <f>PROCESAMIENTO!BY831</f>
        <v/>
      </c>
      <c r="N834" s="16" t="str">
        <f>PROCESAMIENTO!BZ831</f>
        <v/>
      </c>
      <c r="O834" s="16" t="str">
        <f>PROCESAMIENTO!CA831</f>
        <v/>
      </c>
      <c r="P834" s="16" t="str">
        <f>PROCESAMIENTO!CB831</f>
        <v/>
      </c>
      <c r="Q834" s="16" t="str">
        <f>PROCESAMIENTO!CC831</f>
        <v/>
      </c>
      <c r="R834" s="16" t="str">
        <f>PROCESAMIENTO!CD831</f>
        <v/>
      </c>
      <c r="S834" s="16" t="str">
        <f>PROCESAMIENTO!CE831</f>
        <v/>
      </c>
      <c r="T834" s="16" t="str">
        <f>PROCESAMIENTO!CF831</f>
        <v/>
      </c>
      <c r="U834" s="16" t="str">
        <f>PROCESAMIENTO!CG831</f>
        <v/>
      </c>
      <c r="V834" s="16" t="str">
        <f>PROCESAMIENTO!CH831</f>
        <v/>
      </c>
      <c r="W834" s="16" t="str">
        <f>PROCESAMIENTO!CI831</f>
        <v/>
      </c>
      <c r="X834" s="16" t="str">
        <f>PROCESAMIENTO!CJ831</f>
        <v/>
      </c>
      <c r="Y834" s="16" t="str">
        <f>PROCESAMIENTO!CK831</f>
        <v/>
      </c>
      <c r="Z834" s="16" t="str">
        <f>PROCESAMIENTO!CL831</f>
        <v/>
      </c>
      <c r="AA834" s="16" t="str">
        <f>PROCESAMIENTO!CM831</f>
        <v/>
      </c>
      <c r="AB834" s="16" t="str">
        <f>PROCESAMIENTO!CN831</f>
        <v/>
      </c>
      <c r="AC834" s="16" t="str">
        <f>PROCESAMIENTO!CO831</f>
        <v/>
      </c>
      <c r="AD834" s="16" t="str">
        <f>PROCESAMIENTO!CP831</f>
        <v/>
      </c>
      <c r="AE834" s="16" t="str">
        <f>PROCESAMIENTO!CQ831</f>
        <v/>
      </c>
      <c r="AF834" s="16" t="str">
        <f>PROCESAMIENTO!CR831</f>
        <v/>
      </c>
      <c r="AG834" s="16" t="str">
        <f>PROCESAMIENTO!CS831</f>
        <v/>
      </c>
      <c r="AH834" s="16" t="str">
        <f>PROCESAMIENTO!CT831</f>
        <v/>
      </c>
      <c r="AI834" s="16" t="str">
        <f>PROCESAMIENTO!CU831</f>
        <v/>
      </c>
      <c r="AJ834" s="32" t="str">
        <f>PROCESAMIENTO!CV831</f>
        <v/>
      </c>
      <c r="AK834" s="97" t="str">
        <f>PROCESAMIENTO!CW831</f>
        <v/>
      </c>
      <c r="AL834" s="97"/>
    </row>
    <row r="835" spans="1:38" x14ac:dyDescent="0.25">
      <c r="A835" s="15">
        <v>816</v>
      </c>
      <c r="B835" s="34" t="str">
        <f>IF(REGISTRO!B835="","",REGISTRO!B835)</f>
        <v/>
      </c>
      <c r="C835" s="34" t="str">
        <f>IF(REGISTRO!C835="","",REGISTRO!C835)</f>
        <v/>
      </c>
      <c r="D835" s="34" t="str">
        <f>IF(REGISTRO!D835="","",REGISTRO!D835)</f>
        <v/>
      </c>
      <c r="E835" s="34" t="str">
        <f>IF(REGISTRO!E835="","",REGISTRO!E835)</f>
        <v/>
      </c>
      <c r="F835" s="16" t="str">
        <f>PROCESAMIENTO!BR832</f>
        <v/>
      </c>
      <c r="G835" s="16" t="str">
        <f>PROCESAMIENTO!BS832</f>
        <v/>
      </c>
      <c r="H835" s="16" t="str">
        <f>PROCESAMIENTO!BT832</f>
        <v/>
      </c>
      <c r="I835" s="16" t="str">
        <f>PROCESAMIENTO!BU832</f>
        <v/>
      </c>
      <c r="J835" s="16" t="str">
        <f>PROCESAMIENTO!BV832</f>
        <v/>
      </c>
      <c r="K835" s="16" t="str">
        <f>PROCESAMIENTO!BW832</f>
        <v/>
      </c>
      <c r="L835" s="16" t="str">
        <f>PROCESAMIENTO!BX832</f>
        <v/>
      </c>
      <c r="M835" s="16" t="str">
        <f>PROCESAMIENTO!BY832</f>
        <v/>
      </c>
      <c r="N835" s="16" t="str">
        <f>PROCESAMIENTO!BZ832</f>
        <v/>
      </c>
      <c r="O835" s="16" t="str">
        <f>PROCESAMIENTO!CA832</f>
        <v/>
      </c>
      <c r="P835" s="16" t="str">
        <f>PROCESAMIENTO!CB832</f>
        <v/>
      </c>
      <c r="Q835" s="16" t="str">
        <f>PROCESAMIENTO!CC832</f>
        <v/>
      </c>
      <c r="R835" s="16" t="str">
        <f>PROCESAMIENTO!CD832</f>
        <v/>
      </c>
      <c r="S835" s="16" t="str">
        <f>PROCESAMIENTO!CE832</f>
        <v/>
      </c>
      <c r="T835" s="16" t="str">
        <f>PROCESAMIENTO!CF832</f>
        <v/>
      </c>
      <c r="U835" s="16" t="str">
        <f>PROCESAMIENTO!CG832</f>
        <v/>
      </c>
      <c r="V835" s="16" t="str">
        <f>PROCESAMIENTO!CH832</f>
        <v/>
      </c>
      <c r="W835" s="16" t="str">
        <f>PROCESAMIENTO!CI832</f>
        <v/>
      </c>
      <c r="X835" s="16" t="str">
        <f>PROCESAMIENTO!CJ832</f>
        <v/>
      </c>
      <c r="Y835" s="16" t="str">
        <f>PROCESAMIENTO!CK832</f>
        <v/>
      </c>
      <c r="Z835" s="16" t="str">
        <f>PROCESAMIENTO!CL832</f>
        <v/>
      </c>
      <c r="AA835" s="16" t="str">
        <f>PROCESAMIENTO!CM832</f>
        <v/>
      </c>
      <c r="AB835" s="16" t="str">
        <f>PROCESAMIENTO!CN832</f>
        <v/>
      </c>
      <c r="AC835" s="16" t="str">
        <f>PROCESAMIENTO!CO832</f>
        <v/>
      </c>
      <c r="AD835" s="16" t="str">
        <f>PROCESAMIENTO!CP832</f>
        <v/>
      </c>
      <c r="AE835" s="16" t="str">
        <f>PROCESAMIENTO!CQ832</f>
        <v/>
      </c>
      <c r="AF835" s="16" t="str">
        <f>PROCESAMIENTO!CR832</f>
        <v/>
      </c>
      <c r="AG835" s="16" t="str">
        <f>PROCESAMIENTO!CS832</f>
        <v/>
      </c>
      <c r="AH835" s="16" t="str">
        <f>PROCESAMIENTO!CT832</f>
        <v/>
      </c>
      <c r="AI835" s="16" t="str">
        <f>PROCESAMIENTO!CU832</f>
        <v/>
      </c>
      <c r="AJ835" s="32" t="str">
        <f>PROCESAMIENTO!CV832</f>
        <v/>
      </c>
      <c r="AK835" s="97" t="str">
        <f>PROCESAMIENTO!CW832</f>
        <v/>
      </c>
      <c r="AL835" s="97"/>
    </row>
    <row r="836" spans="1:38" x14ac:dyDescent="0.25">
      <c r="A836" s="15">
        <v>817</v>
      </c>
      <c r="B836" s="34" t="str">
        <f>IF(REGISTRO!B836="","",REGISTRO!B836)</f>
        <v/>
      </c>
      <c r="C836" s="34" t="str">
        <f>IF(REGISTRO!C836="","",REGISTRO!C836)</f>
        <v/>
      </c>
      <c r="D836" s="34" t="str">
        <f>IF(REGISTRO!D836="","",REGISTRO!D836)</f>
        <v/>
      </c>
      <c r="E836" s="34" t="str">
        <f>IF(REGISTRO!E836="","",REGISTRO!E836)</f>
        <v/>
      </c>
      <c r="F836" s="16" t="str">
        <f>PROCESAMIENTO!BR833</f>
        <v/>
      </c>
      <c r="G836" s="16" t="str">
        <f>PROCESAMIENTO!BS833</f>
        <v/>
      </c>
      <c r="H836" s="16" t="str">
        <f>PROCESAMIENTO!BT833</f>
        <v/>
      </c>
      <c r="I836" s="16" t="str">
        <f>PROCESAMIENTO!BU833</f>
        <v/>
      </c>
      <c r="J836" s="16" t="str">
        <f>PROCESAMIENTO!BV833</f>
        <v/>
      </c>
      <c r="K836" s="16" t="str">
        <f>PROCESAMIENTO!BW833</f>
        <v/>
      </c>
      <c r="L836" s="16" t="str">
        <f>PROCESAMIENTO!BX833</f>
        <v/>
      </c>
      <c r="M836" s="16" t="str">
        <f>PROCESAMIENTO!BY833</f>
        <v/>
      </c>
      <c r="N836" s="16" t="str">
        <f>PROCESAMIENTO!BZ833</f>
        <v/>
      </c>
      <c r="O836" s="16" t="str">
        <f>PROCESAMIENTO!CA833</f>
        <v/>
      </c>
      <c r="P836" s="16" t="str">
        <f>PROCESAMIENTO!CB833</f>
        <v/>
      </c>
      <c r="Q836" s="16" t="str">
        <f>PROCESAMIENTO!CC833</f>
        <v/>
      </c>
      <c r="R836" s="16" t="str">
        <f>PROCESAMIENTO!CD833</f>
        <v/>
      </c>
      <c r="S836" s="16" t="str">
        <f>PROCESAMIENTO!CE833</f>
        <v/>
      </c>
      <c r="T836" s="16" t="str">
        <f>PROCESAMIENTO!CF833</f>
        <v/>
      </c>
      <c r="U836" s="16" t="str">
        <f>PROCESAMIENTO!CG833</f>
        <v/>
      </c>
      <c r="V836" s="16" t="str">
        <f>PROCESAMIENTO!CH833</f>
        <v/>
      </c>
      <c r="W836" s="16" t="str">
        <f>PROCESAMIENTO!CI833</f>
        <v/>
      </c>
      <c r="X836" s="16" t="str">
        <f>PROCESAMIENTO!CJ833</f>
        <v/>
      </c>
      <c r="Y836" s="16" t="str">
        <f>PROCESAMIENTO!CK833</f>
        <v/>
      </c>
      <c r="Z836" s="16" t="str">
        <f>PROCESAMIENTO!CL833</f>
        <v/>
      </c>
      <c r="AA836" s="16" t="str">
        <f>PROCESAMIENTO!CM833</f>
        <v/>
      </c>
      <c r="AB836" s="16" t="str">
        <f>PROCESAMIENTO!CN833</f>
        <v/>
      </c>
      <c r="AC836" s="16" t="str">
        <f>PROCESAMIENTO!CO833</f>
        <v/>
      </c>
      <c r="AD836" s="16" t="str">
        <f>PROCESAMIENTO!CP833</f>
        <v/>
      </c>
      <c r="AE836" s="16" t="str">
        <f>PROCESAMIENTO!CQ833</f>
        <v/>
      </c>
      <c r="AF836" s="16" t="str">
        <f>PROCESAMIENTO!CR833</f>
        <v/>
      </c>
      <c r="AG836" s="16" t="str">
        <f>PROCESAMIENTO!CS833</f>
        <v/>
      </c>
      <c r="AH836" s="16" t="str">
        <f>PROCESAMIENTO!CT833</f>
        <v/>
      </c>
      <c r="AI836" s="16" t="str">
        <f>PROCESAMIENTO!CU833</f>
        <v/>
      </c>
      <c r="AJ836" s="32" t="str">
        <f>PROCESAMIENTO!CV833</f>
        <v/>
      </c>
      <c r="AK836" s="97" t="str">
        <f>PROCESAMIENTO!CW833</f>
        <v/>
      </c>
      <c r="AL836" s="97"/>
    </row>
    <row r="837" spans="1:38" x14ac:dyDescent="0.25">
      <c r="A837" s="15">
        <v>818</v>
      </c>
      <c r="B837" s="34" t="str">
        <f>IF(REGISTRO!B837="","",REGISTRO!B837)</f>
        <v/>
      </c>
      <c r="C837" s="34" t="str">
        <f>IF(REGISTRO!C837="","",REGISTRO!C837)</f>
        <v/>
      </c>
      <c r="D837" s="34" t="str">
        <f>IF(REGISTRO!D837="","",REGISTRO!D837)</f>
        <v/>
      </c>
      <c r="E837" s="34" t="str">
        <f>IF(REGISTRO!E837="","",REGISTRO!E837)</f>
        <v/>
      </c>
      <c r="F837" s="16" t="str">
        <f>PROCESAMIENTO!BR834</f>
        <v/>
      </c>
      <c r="G837" s="16" t="str">
        <f>PROCESAMIENTO!BS834</f>
        <v/>
      </c>
      <c r="H837" s="16" t="str">
        <f>PROCESAMIENTO!BT834</f>
        <v/>
      </c>
      <c r="I837" s="16" t="str">
        <f>PROCESAMIENTO!BU834</f>
        <v/>
      </c>
      <c r="J837" s="16" t="str">
        <f>PROCESAMIENTO!BV834</f>
        <v/>
      </c>
      <c r="K837" s="16" t="str">
        <f>PROCESAMIENTO!BW834</f>
        <v/>
      </c>
      <c r="L837" s="16" t="str">
        <f>PROCESAMIENTO!BX834</f>
        <v/>
      </c>
      <c r="M837" s="16" t="str">
        <f>PROCESAMIENTO!BY834</f>
        <v/>
      </c>
      <c r="N837" s="16" t="str">
        <f>PROCESAMIENTO!BZ834</f>
        <v/>
      </c>
      <c r="O837" s="16" t="str">
        <f>PROCESAMIENTO!CA834</f>
        <v/>
      </c>
      <c r="P837" s="16" t="str">
        <f>PROCESAMIENTO!CB834</f>
        <v/>
      </c>
      <c r="Q837" s="16" t="str">
        <f>PROCESAMIENTO!CC834</f>
        <v/>
      </c>
      <c r="R837" s="16" t="str">
        <f>PROCESAMIENTO!CD834</f>
        <v/>
      </c>
      <c r="S837" s="16" t="str">
        <f>PROCESAMIENTO!CE834</f>
        <v/>
      </c>
      <c r="T837" s="16" t="str">
        <f>PROCESAMIENTO!CF834</f>
        <v/>
      </c>
      <c r="U837" s="16" t="str">
        <f>PROCESAMIENTO!CG834</f>
        <v/>
      </c>
      <c r="V837" s="16" t="str">
        <f>PROCESAMIENTO!CH834</f>
        <v/>
      </c>
      <c r="W837" s="16" t="str">
        <f>PROCESAMIENTO!CI834</f>
        <v/>
      </c>
      <c r="X837" s="16" t="str">
        <f>PROCESAMIENTO!CJ834</f>
        <v/>
      </c>
      <c r="Y837" s="16" t="str">
        <f>PROCESAMIENTO!CK834</f>
        <v/>
      </c>
      <c r="Z837" s="16" t="str">
        <f>PROCESAMIENTO!CL834</f>
        <v/>
      </c>
      <c r="AA837" s="16" t="str">
        <f>PROCESAMIENTO!CM834</f>
        <v/>
      </c>
      <c r="AB837" s="16" t="str">
        <f>PROCESAMIENTO!CN834</f>
        <v/>
      </c>
      <c r="AC837" s="16" t="str">
        <f>PROCESAMIENTO!CO834</f>
        <v/>
      </c>
      <c r="AD837" s="16" t="str">
        <f>PROCESAMIENTO!CP834</f>
        <v/>
      </c>
      <c r="AE837" s="16" t="str">
        <f>PROCESAMIENTO!CQ834</f>
        <v/>
      </c>
      <c r="AF837" s="16" t="str">
        <f>PROCESAMIENTO!CR834</f>
        <v/>
      </c>
      <c r="AG837" s="16" t="str">
        <f>PROCESAMIENTO!CS834</f>
        <v/>
      </c>
      <c r="AH837" s="16" t="str">
        <f>PROCESAMIENTO!CT834</f>
        <v/>
      </c>
      <c r="AI837" s="16" t="str">
        <f>PROCESAMIENTO!CU834</f>
        <v/>
      </c>
      <c r="AJ837" s="32" t="str">
        <f>PROCESAMIENTO!CV834</f>
        <v/>
      </c>
      <c r="AK837" s="97" t="str">
        <f>PROCESAMIENTO!CW834</f>
        <v/>
      </c>
      <c r="AL837" s="97"/>
    </row>
    <row r="838" spans="1:38" x14ac:dyDescent="0.25">
      <c r="A838" s="15">
        <v>819</v>
      </c>
      <c r="B838" s="34" t="str">
        <f>IF(REGISTRO!B838="","",REGISTRO!B838)</f>
        <v/>
      </c>
      <c r="C838" s="34" t="str">
        <f>IF(REGISTRO!C838="","",REGISTRO!C838)</f>
        <v/>
      </c>
      <c r="D838" s="34" t="str">
        <f>IF(REGISTRO!D838="","",REGISTRO!D838)</f>
        <v/>
      </c>
      <c r="E838" s="34" t="str">
        <f>IF(REGISTRO!E838="","",REGISTRO!E838)</f>
        <v/>
      </c>
      <c r="F838" s="16" t="str">
        <f>PROCESAMIENTO!BR835</f>
        <v/>
      </c>
      <c r="G838" s="16" t="str">
        <f>PROCESAMIENTO!BS835</f>
        <v/>
      </c>
      <c r="H838" s="16" t="str">
        <f>PROCESAMIENTO!BT835</f>
        <v/>
      </c>
      <c r="I838" s="16" t="str">
        <f>PROCESAMIENTO!BU835</f>
        <v/>
      </c>
      <c r="J838" s="16" t="str">
        <f>PROCESAMIENTO!BV835</f>
        <v/>
      </c>
      <c r="K838" s="16" t="str">
        <f>PROCESAMIENTO!BW835</f>
        <v/>
      </c>
      <c r="L838" s="16" t="str">
        <f>PROCESAMIENTO!BX835</f>
        <v/>
      </c>
      <c r="M838" s="16" t="str">
        <f>PROCESAMIENTO!BY835</f>
        <v/>
      </c>
      <c r="N838" s="16" t="str">
        <f>PROCESAMIENTO!BZ835</f>
        <v/>
      </c>
      <c r="O838" s="16" t="str">
        <f>PROCESAMIENTO!CA835</f>
        <v/>
      </c>
      <c r="P838" s="16" t="str">
        <f>PROCESAMIENTO!CB835</f>
        <v/>
      </c>
      <c r="Q838" s="16" t="str">
        <f>PROCESAMIENTO!CC835</f>
        <v/>
      </c>
      <c r="R838" s="16" t="str">
        <f>PROCESAMIENTO!CD835</f>
        <v/>
      </c>
      <c r="S838" s="16" t="str">
        <f>PROCESAMIENTO!CE835</f>
        <v/>
      </c>
      <c r="T838" s="16" t="str">
        <f>PROCESAMIENTO!CF835</f>
        <v/>
      </c>
      <c r="U838" s="16" t="str">
        <f>PROCESAMIENTO!CG835</f>
        <v/>
      </c>
      <c r="V838" s="16" t="str">
        <f>PROCESAMIENTO!CH835</f>
        <v/>
      </c>
      <c r="W838" s="16" t="str">
        <f>PROCESAMIENTO!CI835</f>
        <v/>
      </c>
      <c r="X838" s="16" t="str">
        <f>PROCESAMIENTO!CJ835</f>
        <v/>
      </c>
      <c r="Y838" s="16" t="str">
        <f>PROCESAMIENTO!CK835</f>
        <v/>
      </c>
      <c r="Z838" s="16" t="str">
        <f>PROCESAMIENTO!CL835</f>
        <v/>
      </c>
      <c r="AA838" s="16" t="str">
        <f>PROCESAMIENTO!CM835</f>
        <v/>
      </c>
      <c r="AB838" s="16" t="str">
        <f>PROCESAMIENTO!CN835</f>
        <v/>
      </c>
      <c r="AC838" s="16" t="str">
        <f>PROCESAMIENTO!CO835</f>
        <v/>
      </c>
      <c r="AD838" s="16" t="str">
        <f>PROCESAMIENTO!CP835</f>
        <v/>
      </c>
      <c r="AE838" s="16" t="str">
        <f>PROCESAMIENTO!CQ835</f>
        <v/>
      </c>
      <c r="AF838" s="16" t="str">
        <f>PROCESAMIENTO!CR835</f>
        <v/>
      </c>
      <c r="AG838" s="16" t="str">
        <f>PROCESAMIENTO!CS835</f>
        <v/>
      </c>
      <c r="AH838" s="16" t="str">
        <f>PROCESAMIENTO!CT835</f>
        <v/>
      </c>
      <c r="AI838" s="16" t="str">
        <f>PROCESAMIENTO!CU835</f>
        <v/>
      </c>
      <c r="AJ838" s="32" t="str">
        <f>PROCESAMIENTO!CV835</f>
        <v/>
      </c>
      <c r="AK838" s="97" t="str">
        <f>PROCESAMIENTO!CW835</f>
        <v/>
      </c>
      <c r="AL838" s="97"/>
    </row>
    <row r="839" spans="1:38" x14ac:dyDescent="0.25">
      <c r="A839" s="15">
        <v>820</v>
      </c>
      <c r="B839" s="34" t="str">
        <f>IF(REGISTRO!B839="","",REGISTRO!B839)</f>
        <v/>
      </c>
      <c r="C839" s="34" t="str">
        <f>IF(REGISTRO!C839="","",REGISTRO!C839)</f>
        <v/>
      </c>
      <c r="D839" s="34" t="str">
        <f>IF(REGISTRO!D839="","",REGISTRO!D839)</f>
        <v/>
      </c>
      <c r="E839" s="34" t="str">
        <f>IF(REGISTRO!E839="","",REGISTRO!E839)</f>
        <v/>
      </c>
      <c r="F839" s="16" t="str">
        <f>PROCESAMIENTO!BR836</f>
        <v/>
      </c>
      <c r="G839" s="16" t="str">
        <f>PROCESAMIENTO!BS836</f>
        <v/>
      </c>
      <c r="H839" s="16" t="str">
        <f>PROCESAMIENTO!BT836</f>
        <v/>
      </c>
      <c r="I839" s="16" t="str">
        <f>PROCESAMIENTO!BU836</f>
        <v/>
      </c>
      <c r="J839" s="16" t="str">
        <f>PROCESAMIENTO!BV836</f>
        <v/>
      </c>
      <c r="K839" s="16" t="str">
        <f>PROCESAMIENTO!BW836</f>
        <v/>
      </c>
      <c r="L839" s="16" t="str">
        <f>PROCESAMIENTO!BX836</f>
        <v/>
      </c>
      <c r="M839" s="16" t="str">
        <f>PROCESAMIENTO!BY836</f>
        <v/>
      </c>
      <c r="N839" s="16" t="str">
        <f>PROCESAMIENTO!BZ836</f>
        <v/>
      </c>
      <c r="O839" s="16" t="str">
        <f>PROCESAMIENTO!CA836</f>
        <v/>
      </c>
      <c r="P839" s="16" t="str">
        <f>PROCESAMIENTO!CB836</f>
        <v/>
      </c>
      <c r="Q839" s="16" t="str">
        <f>PROCESAMIENTO!CC836</f>
        <v/>
      </c>
      <c r="R839" s="16" t="str">
        <f>PROCESAMIENTO!CD836</f>
        <v/>
      </c>
      <c r="S839" s="16" t="str">
        <f>PROCESAMIENTO!CE836</f>
        <v/>
      </c>
      <c r="T839" s="16" t="str">
        <f>PROCESAMIENTO!CF836</f>
        <v/>
      </c>
      <c r="U839" s="16" t="str">
        <f>PROCESAMIENTO!CG836</f>
        <v/>
      </c>
      <c r="V839" s="16" t="str">
        <f>PROCESAMIENTO!CH836</f>
        <v/>
      </c>
      <c r="W839" s="16" t="str">
        <f>PROCESAMIENTO!CI836</f>
        <v/>
      </c>
      <c r="X839" s="16" t="str">
        <f>PROCESAMIENTO!CJ836</f>
        <v/>
      </c>
      <c r="Y839" s="16" t="str">
        <f>PROCESAMIENTO!CK836</f>
        <v/>
      </c>
      <c r="Z839" s="16" t="str">
        <f>PROCESAMIENTO!CL836</f>
        <v/>
      </c>
      <c r="AA839" s="16" t="str">
        <f>PROCESAMIENTO!CM836</f>
        <v/>
      </c>
      <c r="AB839" s="16" t="str">
        <f>PROCESAMIENTO!CN836</f>
        <v/>
      </c>
      <c r="AC839" s="16" t="str">
        <f>PROCESAMIENTO!CO836</f>
        <v/>
      </c>
      <c r="AD839" s="16" t="str">
        <f>PROCESAMIENTO!CP836</f>
        <v/>
      </c>
      <c r="AE839" s="16" t="str">
        <f>PROCESAMIENTO!CQ836</f>
        <v/>
      </c>
      <c r="AF839" s="16" t="str">
        <f>PROCESAMIENTO!CR836</f>
        <v/>
      </c>
      <c r="AG839" s="16" t="str">
        <f>PROCESAMIENTO!CS836</f>
        <v/>
      </c>
      <c r="AH839" s="16" t="str">
        <f>PROCESAMIENTO!CT836</f>
        <v/>
      </c>
      <c r="AI839" s="16" t="str">
        <f>PROCESAMIENTO!CU836</f>
        <v/>
      </c>
      <c r="AJ839" s="32" t="str">
        <f>PROCESAMIENTO!CV836</f>
        <v/>
      </c>
      <c r="AK839" s="97" t="str">
        <f>PROCESAMIENTO!CW836</f>
        <v/>
      </c>
      <c r="AL839" s="97"/>
    </row>
    <row r="840" spans="1:38" x14ac:dyDescent="0.25">
      <c r="A840" s="15">
        <v>821</v>
      </c>
      <c r="B840" s="34" t="str">
        <f>IF(REGISTRO!B840="","",REGISTRO!B840)</f>
        <v/>
      </c>
      <c r="C840" s="34" t="str">
        <f>IF(REGISTRO!C840="","",REGISTRO!C840)</f>
        <v/>
      </c>
      <c r="D840" s="34" t="str">
        <f>IF(REGISTRO!D840="","",REGISTRO!D840)</f>
        <v/>
      </c>
      <c r="E840" s="34" t="str">
        <f>IF(REGISTRO!E840="","",REGISTRO!E840)</f>
        <v/>
      </c>
      <c r="F840" s="16" t="str">
        <f>PROCESAMIENTO!BR837</f>
        <v/>
      </c>
      <c r="G840" s="16" t="str">
        <f>PROCESAMIENTO!BS837</f>
        <v/>
      </c>
      <c r="H840" s="16" t="str">
        <f>PROCESAMIENTO!BT837</f>
        <v/>
      </c>
      <c r="I840" s="16" t="str">
        <f>PROCESAMIENTO!BU837</f>
        <v/>
      </c>
      <c r="J840" s="16" t="str">
        <f>PROCESAMIENTO!BV837</f>
        <v/>
      </c>
      <c r="K840" s="16" t="str">
        <f>PROCESAMIENTO!BW837</f>
        <v/>
      </c>
      <c r="L840" s="16" t="str">
        <f>PROCESAMIENTO!BX837</f>
        <v/>
      </c>
      <c r="M840" s="16" t="str">
        <f>PROCESAMIENTO!BY837</f>
        <v/>
      </c>
      <c r="N840" s="16" t="str">
        <f>PROCESAMIENTO!BZ837</f>
        <v/>
      </c>
      <c r="O840" s="16" t="str">
        <f>PROCESAMIENTO!CA837</f>
        <v/>
      </c>
      <c r="P840" s="16" t="str">
        <f>PROCESAMIENTO!CB837</f>
        <v/>
      </c>
      <c r="Q840" s="16" t="str">
        <f>PROCESAMIENTO!CC837</f>
        <v/>
      </c>
      <c r="R840" s="16" t="str">
        <f>PROCESAMIENTO!CD837</f>
        <v/>
      </c>
      <c r="S840" s="16" t="str">
        <f>PROCESAMIENTO!CE837</f>
        <v/>
      </c>
      <c r="T840" s="16" t="str">
        <f>PROCESAMIENTO!CF837</f>
        <v/>
      </c>
      <c r="U840" s="16" t="str">
        <f>PROCESAMIENTO!CG837</f>
        <v/>
      </c>
      <c r="V840" s="16" t="str">
        <f>PROCESAMIENTO!CH837</f>
        <v/>
      </c>
      <c r="W840" s="16" t="str">
        <f>PROCESAMIENTO!CI837</f>
        <v/>
      </c>
      <c r="X840" s="16" t="str">
        <f>PROCESAMIENTO!CJ837</f>
        <v/>
      </c>
      <c r="Y840" s="16" t="str">
        <f>PROCESAMIENTO!CK837</f>
        <v/>
      </c>
      <c r="Z840" s="16" t="str">
        <f>PROCESAMIENTO!CL837</f>
        <v/>
      </c>
      <c r="AA840" s="16" t="str">
        <f>PROCESAMIENTO!CM837</f>
        <v/>
      </c>
      <c r="AB840" s="16" t="str">
        <f>PROCESAMIENTO!CN837</f>
        <v/>
      </c>
      <c r="AC840" s="16" t="str">
        <f>PROCESAMIENTO!CO837</f>
        <v/>
      </c>
      <c r="AD840" s="16" t="str">
        <f>PROCESAMIENTO!CP837</f>
        <v/>
      </c>
      <c r="AE840" s="16" t="str">
        <f>PROCESAMIENTO!CQ837</f>
        <v/>
      </c>
      <c r="AF840" s="16" t="str">
        <f>PROCESAMIENTO!CR837</f>
        <v/>
      </c>
      <c r="AG840" s="16" t="str">
        <f>PROCESAMIENTO!CS837</f>
        <v/>
      </c>
      <c r="AH840" s="16" t="str">
        <f>PROCESAMIENTO!CT837</f>
        <v/>
      </c>
      <c r="AI840" s="16" t="str">
        <f>PROCESAMIENTO!CU837</f>
        <v/>
      </c>
      <c r="AJ840" s="32" t="str">
        <f>PROCESAMIENTO!CV837</f>
        <v/>
      </c>
      <c r="AK840" s="97" t="str">
        <f>PROCESAMIENTO!CW837</f>
        <v/>
      </c>
      <c r="AL840" s="97"/>
    </row>
    <row r="841" spans="1:38" x14ac:dyDescent="0.25">
      <c r="A841" s="15">
        <v>822</v>
      </c>
      <c r="B841" s="34" t="str">
        <f>IF(REGISTRO!B841="","",REGISTRO!B841)</f>
        <v/>
      </c>
      <c r="C841" s="34" t="str">
        <f>IF(REGISTRO!C841="","",REGISTRO!C841)</f>
        <v/>
      </c>
      <c r="D841" s="34" t="str">
        <f>IF(REGISTRO!D841="","",REGISTRO!D841)</f>
        <v/>
      </c>
      <c r="E841" s="34" t="str">
        <f>IF(REGISTRO!E841="","",REGISTRO!E841)</f>
        <v/>
      </c>
      <c r="F841" s="16" t="str">
        <f>PROCESAMIENTO!BR838</f>
        <v/>
      </c>
      <c r="G841" s="16" t="str">
        <f>PROCESAMIENTO!BS838</f>
        <v/>
      </c>
      <c r="H841" s="16" t="str">
        <f>PROCESAMIENTO!BT838</f>
        <v/>
      </c>
      <c r="I841" s="16" t="str">
        <f>PROCESAMIENTO!BU838</f>
        <v/>
      </c>
      <c r="J841" s="16" t="str">
        <f>PROCESAMIENTO!BV838</f>
        <v/>
      </c>
      <c r="K841" s="16" t="str">
        <f>PROCESAMIENTO!BW838</f>
        <v/>
      </c>
      <c r="L841" s="16" t="str">
        <f>PROCESAMIENTO!BX838</f>
        <v/>
      </c>
      <c r="M841" s="16" t="str">
        <f>PROCESAMIENTO!BY838</f>
        <v/>
      </c>
      <c r="N841" s="16" t="str">
        <f>PROCESAMIENTO!BZ838</f>
        <v/>
      </c>
      <c r="O841" s="16" t="str">
        <f>PROCESAMIENTO!CA838</f>
        <v/>
      </c>
      <c r="P841" s="16" t="str">
        <f>PROCESAMIENTO!CB838</f>
        <v/>
      </c>
      <c r="Q841" s="16" t="str">
        <f>PROCESAMIENTO!CC838</f>
        <v/>
      </c>
      <c r="R841" s="16" t="str">
        <f>PROCESAMIENTO!CD838</f>
        <v/>
      </c>
      <c r="S841" s="16" t="str">
        <f>PROCESAMIENTO!CE838</f>
        <v/>
      </c>
      <c r="T841" s="16" t="str">
        <f>PROCESAMIENTO!CF838</f>
        <v/>
      </c>
      <c r="U841" s="16" t="str">
        <f>PROCESAMIENTO!CG838</f>
        <v/>
      </c>
      <c r="V841" s="16" t="str">
        <f>PROCESAMIENTO!CH838</f>
        <v/>
      </c>
      <c r="W841" s="16" t="str">
        <f>PROCESAMIENTO!CI838</f>
        <v/>
      </c>
      <c r="X841" s="16" t="str">
        <f>PROCESAMIENTO!CJ838</f>
        <v/>
      </c>
      <c r="Y841" s="16" t="str">
        <f>PROCESAMIENTO!CK838</f>
        <v/>
      </c>
      <c r="Z841" s="16" t="str">
        <f>PROCESAMIENTO!CL838</f>
        <v/>
      </c>
      <c r="AA841" s="16" t="str">
        <f>PROCESAMIENTO!CM838</f>
        <v/>
      </c>
      <c r="AB841" s="16" t="str">
        <f>PROCESAMIENTO!CN838</f>
        <v/>
      </c>
      <c r="AC841" s="16" t="str">
        <f>PROCESAMIENTO!CO838</f>
        <v/>
      </c>
      <c r="AD841" s="16" t="str">
        <f>PROCESAMIENTO!CP838</f>
        <v/>
      </c>
      <c r="AE841" s="16" t="str">
        <f>PROCESAMIENTO!CQ838</f>
        <v/>
      </c>
      <c r="AF841" s="16" t="str">
        <f>PROCESAMIENTO!CR838</f>
        <v/>
      </c>
      <c r="AG841" s="16" t="str">
        <f>PROCESAMIENTO!CS838</f>
        <v/>
      </c>
      <c r="AH841" s="16" t="str">
        <f>PROCESAMIENTO!CT838</f>
        <v/>
      </c>
      <c r="AI841" s="16" t="str">
        <f>PROCESAMIENTO!CU838</f>
        <v/>
      </c>
      <c r="AJ841" s="32" t="str">
        <f>PROCESAMIENTO!CV838</f>
        <v/>
      </c>
      <c r="AK841" s="97" t="str">
        <f>PROCESAMIENTO!CW838</f>
        <v/>
      </c>
      <c r="AL841" s="97"/>
    </row>
    <row r="842" spans="1:38" x14ac:dyDescent="0.25">
      <c r="A842" s="15">
        <v>823</v>
      </c>
      <c r="B842" s="34" t="str">
        <f>IF(REGISTRO!B842="","",REGISTRO!B842)</f>
        <v/>
      </c>
      <c r="C842" s="34" t="str">
        <f>IF(REGISTRO!C842="","",REGISTRO!C842)</f>
        <v/>
      </c>
      <c r="D842" s="34" t="str">
        <f>IF(REGISTRO!D842="","",REGISTRO!D842)</f>
        <v/>
      </c>
      <c r="E842" s="34" t="str">
        <f>IF(REGISTRO!E842="","",REGISTRO!E842)</f>
        <v/>
      </c>
      <c r="F842" s="16" t="str">
        <f>PROCESAMIENTO!BR839</f>
        <v/>
      </c>
      <c r="G842" s="16" t="str">
        <f>PROCESAMIENTO!BS839</f>
        <v/>
      </c>
      <c r="H842" s="16" t="str">
        <f>PROCESAMIENTO!BT839</f>
        <v/>
      </c>
      <c r="I842" s="16" t="str">
        <f>PROCESAMIENTO!BU839</f>
        <v/>
      </c>
      <c r="J842" s="16" t="str">
        <f>PROCESAMIENTO!BV839</f>
        <v/>
      </c>
      <c r="K842" s="16" t="str">
        <f>PROCESAMIENTO!BW839</f>
        <v/>
      </c>
      <c r="L842" s="16" t="str">
        <f>PROCESAMIENTO!BX839</f>
        <v/>
      </c>
      <c r="M842" s="16" t="str">
        <f>PROCESAMIENTO!BY839</f>
        <v/>
      </c>
      <c r="N842" s="16" t="str">
        <f>PROCESAMIENTO!BZ839</f>
        <v/>
      </c>
      <c r="O842" s="16" t="str">
        <f>PROCESAMIENTO!CA839</f>
        <v/>
      </c>
      <c r="P842" s="16" t="str">
        <f>PROCESAMIENTO!CB839</f>
        <v/>
      </c>
      <c r="Q842" s="16" t="str">
        <f>PROCESAMIENTO!CC839</f>
        <v/>
      </c>
      <c r="R842" s="16" t="str">
        <f>PROCESAMIENTO!CD839</f>
        <v/>
      </c>
      <c r="S842" s="16" t="str">
        <f>PROCESAMIENTO!CE839</f>
        <v/>
      </c>
      <c r="T842" s="16" t="str">
        <f>PROCESAMIENTO!CF839</f>
        <v/>
      </c>
      <c r="U842" s="16" t="str">
        <f>PROCESAMIENTO!CG839</f>
        <v/>
      </c>
      <c r="V842" s="16" t="str">
        <f>PROCESAMIENTO!CH839</f>
        <v/>
      </c>
      <c r="W842" s="16" t="str">
        <f>PROCESAMIENTO!CI839</f>
        <v/>
      </c>
      <c r="X842" s="16" t="str">
        <f>PROCESAMIENTO!CJ839</f>
        <v/>
      </c>
      <c r="Y842" s="16" t="str">
        <f>PROCESAMIENTO!CK839</f>
        <v/>
      </c>
      <c r="Z842" s="16" t="str">
        <f>PROCESAMIENTO!CL839</f>
        <v/>
      </c>
      <c r="AA842" s="16" t="str">
        <f>PROCESAMIENTO!CM839</f>
        <v/>
      </c>
      <c r="AB842" s="16" t="str">
        <f>PROCESAMIENTO!CN839</f>
        <v/>
      </c>
      <c r="AC842" s="16" t="str">
        <f>PROCESAMIENTO!CO839</f>
        <v/>
      </c>
      <c r="AD842" s="16" t="str">
        <f>PROCESAMIENTO!CP839</f>
        <v/>
      </c>
      <c r="AE842" s="16" t="str">
        <f>PROCESAMIENTO!CQ839</f>
        <v/>
      </c>
      <c r="AF842" s="16" t="str">
        <f>PROCESAMIENTO!CR839</f>
        <v/>
      </c>
      <c r="AG842" s="16" t="str">
        <f>PROCESAMIENTO!CS839</f>
        <v/>
      </c>
      <c r="AH842" s="16" t="str">
        <f>PROCESAMIENTO!CT839</f>
        <v/>
      </c>
      <c r="AI842" s="16" t="str">
        <f>PROCESAMIENTO!CU839</f>
        <v/>
      </c>
      <c r="AJ842" s="32" t="str">
        <f>PROCESAMIENTO!CV839</f>
        <v/>
      </c>
      <c r="AK842" s="97" t="str">
        <f>PROCESAMIENTO!CW839</f>
        <v/>
      </c>
      <c r="AL842" s="97"/>
    </row>
    <row r="843" spans="1:38" x14ac:dyDescent="0.25">
      <c r="A843" s="15">
        <v>824</v>
      </c>
      <c r="B843" s="34" t="str">
        <f>IF(REGISTRO!B843="","",REGISTRO!B843)</f>
        <v/>
      </c>
      <c r="C843" s="34" t="str">
        <f>IF(REGISTRO!C843="","",REGISTRO!C843)</f>
        <v/>
      </c>
      <c r="D843" s="34" t="str">
        <f>IF(REGISTRO!D843="","",REGISTRO!D843)</f>
        <v/>
      </c>
      <c r="E843" s="34" t="str">
        <f>IF(REGISTRO!E843="","",REGISTRO!E843)</f>
        <v/>
      </c>
      <c r="F843" s="16" t="str">
        <f>PROCESAMIENTO!BR840</f>
        <v/>
      </c>
      <c r="G843" s="16" t="str">
        <f>PROCESAMIENTO!BS840</f>
        <v/>
      </c>
      <c r="H843" s="16" t="str">
        <f>PROCESAMIENTO!BT840</f>
        <v/>
      </c>
      <c r="I843" s="16" t="str">
        <f>PROCESAMIENTO!BU840</f>
        <v/>
      </c>
      <c r="J843" s="16" t="str">
        <f>PROCESAMIENTO!BV840</f>
        <v/>
      </c>
      <c r="K843" s="16" t="str">
        <f>PROCESAMIENTO!BW840</f>
        <v/>
      </c>
      <c r="L843" s="16" t="str">
        <f>PROCESAMIENTO!BX840</f>
        <v/>
      </c>
      <c r="M843" s="16" t="str">
        <f>PROCESAMIENTO!BY840</f>
        <v/>
      </c>
      <c r="N843" s="16" t="str">
        <f>PROCESAMIENTO!BZ840</f>
        <v/>
      </c>
      <c r="O843" s="16" t="str">
        <f>PROCESAMIENTO!CA840</f>
        <v/>
      </c>
      <c r="P843" s="16" t="str">
        <f>PROCESAMIENTO!CB840</f>
        <v/>
      </c>
      <c r="Q843" s="16" t="str">
        <f>PROCESAMIENTO!CC840</f>
        <v/>
      </c>
      <c r="R843" s="16" t="str">
        <f>PROCESAMIENTO!CD840</f>
        <v/>
      </c>
      <c r="S843" s="16" t="str">
        <f>PROCESAMIENTO!CE840</f>
        <v/>
      </c>
      <c r="T843" s="16" t="str">
        <f>PROCESAMIENTO!CF840</f>
        <v/>
      </c>
      <c r="U843" s="16" t="str">
        <f>PROCESAMIENTO!CG840</f>
        <v/>
      </c>
      <c r="V843" s="16" t="str">
        <f>PROCESAMIENTO!CH840</f>
        <v/>
      </c>
      <c r="W843" s="16" t="str">
        <f>PROCESAMIENTO!CI840</f>
        <v/>
      </c>
      <c r="X843" s="16" t="str">
        <f>PROCESAMIENTO!CJ840</f>
        <v/>
      </c>
      <c r="Y843" s="16" t="str">
        <f>PROCESAMIENTO!CK840</f>
        <v/>
      </c>
      <c r="Z843" s="16" t="str">
        <f>PROCESAMIENTO!CL840</f>
        <v/>
      </c>
      <c r="AA843" s="16" t="str">
        <f>PROCESAMIENTO!CM840</f>
        <v/>
      </c>
      <c r="AB843" s="16" t="str">
        <f>PROCESAMIENTO!CN840</f>
        <v/>
      </c>
      <c r="AC843" s="16" t="str">
        <f>PROCESAMIENTO!CO840</f>
        <v/>
      </c>
      <c r="AD843" s="16" t="str">
        <f>PROCESAMIENTO!CP840</f>
        <v/>
      </c>
      <c r="AE843" s="16" t="str">
        <f>PROCESAMIENTO!CQ840</f>
        <v/>
      </c>
      <c r="AF843" s="16" t="str">
        <f>PROCESAMIENTO!CR840</f>
        <v/>
      </c>
      <c r="AG843" s="16" t="str">
        <f>PROCESAMIENTO!CS840</f>
        <v/>
      </c>
      <c r="AH843" s="16" t="str">
        <f>PROCESAMIENTO!CT840</f>
        <v/>
      </c>
      <c r="AI843" s="16" t="str">
        <f>PROCESAMIENTO!CU840</f>
        <v/>
      </c>
      <c r="AJ843" s="32" t="str">
        <f>PROCESAMIENTO!CV840</f>
        <v/>
      </c>
      <c r="AK843" s="97" t="str">
        <f>PROCESAMIENTO!CW840</f>
        <v/>
      </c>
      <c r="AL843" s="97"/>
    </row>
    <row r="844" spans="1:38" x14ac:dyDescent="0.25">
      <c r="A844" s="15">
        <v>825</v>
      </c>
      <c r="B844" s="34" t="str">
        <f>IF(REGISTRO!B844="","",REGISTRO!B844)</f>
        <v/>
      </c>
      <c r="C844" s="34" t="str">
        <f>IF(REGISTRO!C844="","",REGISTRO!C844)</f>
        <v/>
      </c>
      <c r="D844" s="34" t="str">
        <f>IF(REGISTRO!D844="","",REGISTRO!D844)</f>
        <v/>
      </c>
      <c r="E844" s="34" t="str">
        <f>IF(REGISTRO!E844="","",REGISTRO!E844)</f>
        <v/>
      </c>
      <c r="F844" s="16" t="str">
        <f>PROCESAMIENTO!BR841</f>
        <v/>
      </c>
      <c r="G844" s="16" t="str">
        <f>PROCESAMIENTO!BS841</f>
        <v/>
      </c>
      <c r="H844" s="16" t="str">
        <f>PROCESAMIENTO!BT841</f>
        <v/>
      </c>
      <c r="I844" s="16" t="str">
        <f>PROCESAMIENTO!BU841</f>
        <v/>
      </c>
      <c r="J844" s="16" t="str">
        <f>PROCESAMIENTO!BV841</f>
        <v/>
      </c>
      <c r="K844" s="16" t="str">
        <f>PROCESAMIENTO!BW841</f>
        <v/>
      </c>
      <c r="L844" s="16" t="str">
        <f>PROCESAMIENTO!BX841</f>
        <v/>
      </c>
      <c r="M844" s="16" t="str">
        <f>PROCESAMIENTO!BY841</f>
        <v/>
      </c>
      <c r="N844" s="16" t="str">
        <f>PROCESAMIENTO!BZ841</f>
        <v/>
      </c>
      <c r="O844" s="16" t="str">
        <f>PROCESAMIENTO!CA841</f>
        <v/>
      </c>
      <c r="P844" s="16" t="str">
        <f>PROCESAMIENTO!CB841</f>
        <v/>
      </c>
      <c r="Q844" s="16" t="str">
        <f>PROCESAMIENTO!CC841</f>
        <v/>
      </c>
      <c r="R844" s="16" t="str">
        <f>PROCESAMIENTO!CD841</f>
        <v/>
      </c>
      <c r="S844" s="16" t="str">
        <f>PROCESAMIENTO!CE841</f>
        <v/>
      </c>
      <c r="T844" s="16" t="str">
        <f>PROCESAMIENTO!CF841</f>
        <v/>
      </c>
      <c r="U844" s="16" t="str">
        <f>PROCESAMIENTO!CG841</f>
        <v/>
      </c>
      <c r="V844" s="16" t="str">
        <f>PROCESAMIENTO!CH841</f>
        <v/>
      </c>
      <c r="W844" s="16" t="str">
        <f>PROCESAMIENTO!CI841</f>
        <v/>
      </c>
      <c r="X844" s="16" t="str">
        <f>PROCESAMIENTO!CJ841</f>
        <v/>
      </c>
      <c r="Y844" s="16" t="str">
        <f>PROCESAMIENTO!CK841</f>
        <v/>
      </c>
      <c r="Z844" s="16" t="str">
        <f>PROCESAMIENTO!CL841</f>
        <v/>
      </c>
      <c r="AA844" s="16" t="str">
        <f>PROCESAMIENTO!CM841</f>
        <v/>
      </c>
      <c r="AB844" s="16" t="str">
        <f>PROCESAMIENTO!CN841</f>
        <v/>
      </c>
      <c r="AC844" s="16" t="str">
        <f>PROCESAMIENTO!CO841</f>
        <v/>
      </c>
      <c r="AD844" s="16" t="str">
        <f>PROCESAMIENTO!CP841</f>
        <v/>
      </c>
      <c r="AE844" s="16" t="str">
        <f>PROCESAMIENTO!CQ841</f>
        <v/>
      </c>
      <c r="AF844" s="16" t="str">
        <f>PROCESAMIENTO!CR841</f>
        <v/>
      </c>
      <c r="AG844" s="16" t="str">
        <f>PROCESAMIENTO!CS841</f>
        <v/>
      </c>
      <c r="AH844" s="16" t="str">
        <f>PROCESAMIENTO!CT841</f>
        <v/>
      </c>
      <c r="AI844" s="16" t="str">
        <f>PROCESAMIENTO!CU841</f>
        <v/>
      </c>
      <c r="AJ844" s="32" t="str">
        <f>PROCESAMIENTO!CV841</f>
        <v/>
      </c>
      <c r="AK844" s="97" t="str">
        <f>PROCESAMIENTO!CW841</f>
        <v/>
      </c>
      <c r="AL844" s="97"/>
    </row>
    <row r="845" spans="1:38" x14ac:dyDescent="0.25">
      <c r="A845" s="15">
        <v>826</v>
      </c>
      <c r="B845" s="34" t="str">
        <f>IF(REGISTRO!B845="","",REGISTRO!B845)</f>
        <v/>
      </c>
      <c r="C845" s="34" t="str">
        <f>IF(REGISTRO!C845="","",REGISTRO!C845)</f>
        <v/>
      </c>
      <c r="D845" s="34" t="str">
        <f>IF(REGISTRO!D845="","",REGISTRO!D845)</f>
        <v/>
      </c>
      <c r="E845" s="34" t="str">
        <f>IF(REGISTRO!E845="","",REGISTRO!E845)</f>
        <v/>
      </c>
      <c r="F845" s="16" t="str">
        <f>PROCESAMIENTO!BR842</f>
        <v/>
      </c>
      <c r="G845" s="16" t="str">
        <f>PROCESAMIENTO!BS842</f>
        <v/>
      </c>
      <c r="H845" s="16" t="str">
        <f>PROCESAMIENTO!BT842</f>
        <v/>
      </c>
      <c r="I845" s="16" t="str">
        <f>PROCESAMIENTO!BU842</f>
        <v/>
      </c>
      <c r="J845" s="16" t="str">
        <f>PROCESAMIENTO!BV842</f>
        <v/>
      </c>
      <c r="K845" s="16" t="str">
        <f>PROCESAMIENTO!BW842</f>
        <v/>
      </c>
      <c r="L845" s="16" t="str">
        <f>PROCESAMIENTO!BX842</f>
        <v/>
      </c>
      <c r="M845" s="16" t="str">
        <f>PROCESAMIENTO!BY842</f>
        <v/>
      </c>
      <c r="N845" s="16" t="str">
        <f>PROCESAMIENTO!BZ842</f>
        <v/>
      </c>
      <c r="O845" s="16" t="str">
        <f>PROCESAMIENTO!CA842</f>
        <v/>
      </c>
      <c r="P845" s="16" t="str">
        <f>PROCESAMIENTO!CB842</f>
        <v/>
      </c>
      <c r="Q845" s="16" t="str">
        <f>PROCESAMIENTO!CC842</f>
        <v/>
      </c>
      <c r="R845" s="16" t="str">
        <f>PROCESAMIENTO!CD842</f>
        <v/>
      </c>
      <c r="S845" s="16" t="str">
        <f>PROCESAMIENTO!CE842</f>
        <v/>
      </c>
      <c r="T845" s="16" t="str">
        <f>PROCESAMIENTO!CF842</f>
        <v/>
      </c>
      <c r="U845" s="16" t="str">
        <f>PROCESAMIENTO!CG842</f>
        <v/>
      </c>
      <c r="V845" s="16" t="str">
        <f>PROCESAMIENTO!CH842</f>
        <v/>
      </c>
      <c r="W845" s="16" t="str">
        <f>PROCESAMIENTO!CI842</f>
        <v/>
      </c>
      <c r="X845" s="16" t="str">
        <f>PROCESAMIENTO!CJ842</f>
        <v/>
      </c>
      <c r="Y845" s="16" t="str">
        <f>PROCESAMIENTO!CK842</f>
        <v/>
      </c>
      <c r="Z845" s="16" t="str">
        <f>PROCESAMIENTO!CL842</f>
        <v/>
      </c>
      <c r="AA845" s="16" t="str">
        <f>PROCESAMIENTO!CM842</f>
        <v/>
      </c>
      <c r="AB845" s="16" t="str">
        <f>PROCESAMIENTO!CN842</f>
        <v/>
      </c>
      <c r="AC845" s="16" t="str">
        <f>PROCESAMIENTO!CO842</f>
        <v/>
      </c>
      <c r="AD845" s="16" t="str">
        <f>PROCESAMIENTO!CP842</f>
        <v/>
      </c>
      <c r="AE845" s="16" t="str">
        <f>PROCESAMIENTO!CQ842</f>
        <v/>
      </c>
      <c r="AF845" s="16" t="str">
        <f>PROCESAMIENTO!CR842</f>
        <v/>
      </c>
      <c r="AG845" s="16" t="str">
        <f>PROCESAMIENTO!CS842</f>
        <v/>
      </c>
      <c r="AH845" s="16" t="str">
        <f>PROCESAMIENTO!CT842</f>
        <v/>
      </c>
      <c r="AI845" s="16" t="str">
        <f>PROCESAMIENTO!CU842</f>
        <v/>
      </c>
      <c r="AJ845" s="32" t="str">
        <f>PROCESAMIENTO!CV842</f>
        <v/>
      </c>
      <c r="AK845" s="97" t="str">
        <f>PROCESAMIENTO!CW842</f>
        <v/>
      </c>
      <c r="AL845" s="97"/>
    </row>
    <row r="846" spans="1:38" x14ac:dyDescent="0.25">
      <c r="A846" s="15">
        <v>827</v>
      </c>
      <c r="B846" s="34" t="str">
        <f>IF(REGISTRO!B846="","",REGISTRO!B846)</f>
        <v/>
      </c>
      <c r="C846" s="34" t="str">
        <f>IF(REGISTRO!C846="","",REGISTRO!C846)</f>
        <v/>
      </c>
      <c r="D846" s="34" t="str">
        <f>IF(REGISTRO!D846="","",REGISTRO!D846)</f>
        <v/>
      </c>
      <c r="E846" s="34" t="str">
        <f>IF(REGISTRO!E846="","",REGISTRO!E846)</f>
        <v/>
      </c>
      <c r="F846" s="16" t="str">
        <f>PROCESAMIENTO!BR843</f>
        <v/>
      </c>
      <c r="G846" s="16" t="str">
        <f>PROCESAMIENTO!BS843</f>
        <v/>
      </c>
      <c r="H846" s="16" t="str">
        <f>PROCESAMIENTO!BT843</f>
        <v/>
      </c>
      <c r="I846" s="16" t="str">
        <f>PROCESAMIENTO!BU843</f>
        <v/>
      </c>
      <c r="J846" s="16" t="str">
        <f>PROCESAMIENTO!BV843</f>
        <v/>
      </c>
      <c r="K846" s="16" t="str">
        <f>PROCESAMIENTO!BW843</f>
        <v/>
      </c>
      <c r="L846" s="16" t="str">
        <f>PROCESAMIENTO!BX843</f>
        <v/>
      </c>
      <c r="M846" s="16" t="str">
        <f>PROCESAMIENTO!BY843</f>
        <v/>
      </c>
      <c r="N846" s="16" t="str">
        <f>PROCESAMIENTO!BZ843</f>
        <v/>
      </c>
      <c r="O846" s="16" t="str">
        <f>PROCESAMIENTO!CA843</f>
        <v/>
      </c>
      <c r="P846" s="16" t="str">
        <f>PROCESAMIENTO!CB843</f>
        <v/>
      </c>
      <c r="Q846" s="16" t="str">
        <f>PROCESAMIENTO!CC843</f>
        <v/>
      </c>
      <c r="R846" s="16" t="str">
        <f>PROCESAMIENTO!CD843</f>
        <v/>
      </c>
      <c r="S846" s="16" t="str">
        <f>PROCESAMIENTO!CE843</f>
        <v/>
      </c>
      <c r="T846" s="16" t="str">
        <f>PROCESAMIENTO!CF843</f>
        <v/>
      </c>
      <c r="U846" s="16" t="str">
        <f>PROCESAMIENTO!CG843</f>
        <v/>
      </c>
      <c r="V846" s="16" t="str">
        <f>PROCESAMIENTO!CH843</f>
        <v/>
      </c>
      <c r="W846" s="16" t="str">
        <f>PROCESAMIENTO!CI843</f>
        <v/>
      </c>
      <c r="X846" s="16" t="str">
        <f>PROCESAMIENTO!CJ843</f>
        <v/>
      </c>
      <c r="Y846" s="16" t="str">
        <f>PROCESAMIENTO!CK843</f>
        <v/>
      </c>
      <c r="Z846" s="16" t="str">
        <f>PROCESAMIENTO!CL843</f>
        <v/>
      </c>
      <c r="AA846" s="16" t="str">
        <f>PROCESAMIENTO!CM843</f>
        <v/>
      </c>
      <c r="AB846" s="16" t="str">
        <f>PROCESAMIENTO!CN843</f>
        <v/>
      </c>
      <c r="AC846" s="16" t="str">
        <f>PROCESAMIENTO!CO843</f>
        <v/>
      </c>
      <c r="AD846" s="16" t="str">
        <f>PROCESAMIENTO!CP843</f>
        <v/>
      </c>
      <c r="AE846" s="16" t="str">
        <f>PROCESAMIENTO!CQ843</f>
        <v/>
      </c>
      <c r="AF846" s="16" t="str">
        <f>PROCESAMIENTO!CR843</f>
        <v/>
      </c>
      <c r="AG846" s="16" t="str">
        <f>PROCESAMIENTO!CS843</f>
        <v/>
      </c>
      <c r="AH846" s="16" t="str">
        <f>PROCESAMIENTO!CT843</f>
        <v/>
      </c>
      <c r="AI846" s="16" t="str">
        <f>PROCESAMIENTO!CU843</f>
        <v/>
      </c>
      <c r="AJ846" s="32" t="str">
        <f>PROCESAMIENTO!CV843</f>
        <v/>
      </c>
      <c r="AK846" s="97" t="str">
        <f>PROCESAMIENTO!CW843</f>
        <v/>
      </c>
      <c r="AL846" s="97"/>
    </row>
    <row r="847" spans="1:38" x14ac:dyDescent="0.25">
      <c r="A847" s="15">
        <v>828</v>
      </c>
      <c r="B847" s="34" t="str">
        <f>IF(REGISTRO!B847="","",REGISTRO!B847)</f>
        <v/>
      </c>
      <c r="C847" s="34" t="str">
        <f>IF(REGISTRO!C847="","",REGISTRO!C847)</f>
        <v/>
      </c>
      <c r="D847" s="34" t="str">
        <f>IF(REGISTRO!D847="","",REGISTRO!D847)</f>
        <v/>
      </c>
      <c r="E847" s="34" t="str">
        <f>IF(REGISTRO!E847="","",REGISTRO!E847)</f>
        <v/>
      </c>
      <c r="F847" s="16" t="str">
        <f>PROCESAMIENTO!BR844</f>
        <v/>
      </c>
      <c r="G847" s="16" t="str">
        <f>PROCESAMIENTO!BS844</f>
        <v/>
      </c>
      <c r="H847" s="16" t="str">
        <f>PROCESAMIENTO!BT844</f>
        <v/>
      </c>
      <c r="I847" s="16" t="str">
        <f>PROCESAMIENTO!BU844</f>
        <v/>
      </c>
      <c r="J847" s="16" t="str">
        <f>PROCESAMIENTO!BV844</f>
        <v/>
      </c>
      <c r="K847" s="16" t="str">
        <f>PROCESAMIENTO!BW844</f>
        <v/>
      </c>
      <c r="L847" s="16" t="str">
        <f>PROCESAMIENTO!BX844</f>
        <v/>
      </c>
      <c r="M847" s="16" t="str">
        <f>PROCESAMIENTO!BY844</f>
        <v/>
      </c>
      <c r="N847" s="16" t="str">
        <f>PROCESAMIENTO!BZ844</f>
        <v/>
      </c>
      <c r="O847" s="16" t="str">
        <f>PROCESAMIENTO!CA844</f>
        <v/>
      </c>
      <c r="P847" s="16" t="str">
        <f>PROCESAMIENTO!CB844</f>
        <v/>
      </c>
      <c r="Q847" s="16" t="str">
        <f>PROCESAMIENTO!CC844</f>
        <v/>
      </c>
      <c r="R847" s="16" t="str">
        <f>PROCESAMIENTO!CD844</f>
        <v/>
      </c>
      <c r="S847" s="16" t="str">
        <f>PROCESAMIENTO!CE844</f>
        <v/>
      </c>
      <c r="T847" s="16" t="str">
        <f>PROCESAMIENTO!CF844</f>
        <v/>
      </c>
      <c r="U847" s="16" t="str">
        <f>PROCESAMIENTO!CG844</f>
        <v/>
      </c>
      <c r="V847" s="16" t="str">
        <f>PROCESAMIENTO!CH844</f>
        <v/>
      </c>
      <c r="W847" s="16" t="str">
        <f>PROCESAMIENTO!CI844</f>
        <v/>
      </c>
      <c r="X847" s="16" t="str">
        <f>PROCESAMIENTO!CJ844</f>
        <v/>
      </c>
      <c r="Y847" s="16" t="str">
        <f>PROCESAMIENTO!CK844</f>
        <v/>
      </c>
      <c r="Z847" s="16" t="str">
        <f>PROCESAMIENTO!CL844</f>
        <v/>
      </c>
      <c r="AA847" s="16" t="str">
        <f>PROCESAMIENTO!CM844</f>
        <v/>
      </c>
      <c r="AB847" s="16" t="str">
        <f>PROCESAMIENTO!CN844</f>
        <v/>
      </c>
      <c r="AC847" s="16" t="str">
        <f>PROCESAMIENTO!CO844</f>
        <v/>
      </c>
      <c r="AD847" s="16" t="str">
        <f>PROCESAMIENTO!CP844</f>
        <v/>
      </c>
      <c r="AE847" s="16" t="str">
        <f>PROCESAMIENTO!CQ844</f>
        <v/>
      </c>
      <c r="AF847" s="16" t="str">
        <f>PROCESAMIENTO!CR844</f>
        <v/>
      </c>
      <c r="AG847" s="16" t="str">
        <f>PROCESAMIENTO!CS844</f>
        <v/>
      </c>
      <c r="AH847" s="16" t="str">
        <f>PROCESAMIENTO!CT844</f>
        <v/>
      </c>
      <c r="AI847" s="16" t="str">
        <f>PROCESAMIENTO!CU844</f>
        <v/>
      </c>
      <c r="AJ847" s="32" t="str">
        <f>PROCESAMIENTO!CV844</f>
        <v/>
      </c>
      <c r="AK847" s="97" t="str">
        <f>PROCESAMIENTO!CW844</f>
        <v/>
      </c>
      <c r="AL847" s="97"/>
    </row>
    <row r="848" spans="1:38" x14ac:dyDescent="0.25">
      <c r="A848" s="15">
        <v>829</v>
      </c>
      <c r="B848" s="34" t="str">
        <f>IF(REGISTRO!B848="","",REGISTRO!B848)</f>
        <v/>
      </c>
      <c r="C848" s="34" t="str">
        <f>IF(REGISTRO!C848="","",REGISTRO!C848)</f>
        <v/>
      </c>
      <c r="D848" s="34" t="str">
        <f>IF(REGISTRO!D848="","",REGISTRO!D848)</f>
        <v/>
      </c>
      <c r="E848" s="34" t="str">
        <f>IF(REGISTRO!E848="","",REGISTRO!E848)</f>
        <v/>
      </c>
      <c r="F848" s="16" t="str">
        <f>PROCESAMIENTO!BR845</f>
        <v/>
      </c>
      <c r="G848" s="16" t="str">
        <f>PROCESAMIENTO!BS845</f>
        <v/>
      </c>
      <c r="H848" s="16" t="str">
        <f>PROCESAMIENTO!BT845</f>
        <v/>
      </c>
      <c r="I848" s="16" t="str">
        <f>PROCESAMIENTO!BU845</f>
        <v/>
      </c>
      <c r="J848" s="16" t="str">
        <f>PROCESAMIENTO!BV845</f>
        <v/>
      </c>
      <c r="K848" s="16" t="str">
        <f>PROCESAMIENTO!BW845</f>
        <v/>
      </c>
      <c r="L848" s="16" t="str">
        <f>PROCESAMIENTO!BX845</f>
        <v/>
      </c>
      <c r="M848" s="16" t="str">
        <f>PROCESAMIENTO!BY845</f>
        <v/>
      </c>
      <c r="N848" s="16" t="str">
        <f>PROCESAMIENTO!BZ845</f>
        <v/>
      </c>
      <c r="O848" s="16" t="str">
        <f>PROCESAMIENTO!CA845</f>
        <v/>
      </c>
      <c r="P848" s="16" t="str">
        <f>PROCESAMIENTO!CB845</f>
        <v/>
      </c>
      <c r="Q848" s="16" t="str">
        <f>PROCESAMIENTO!CC845</f>
        <v/>
      </c>
      <c r="R848" s="16" t="str">
        <f>PROCESAMIENTO!CD845</f>
        <v/>
      </c>
      <c r="S848" s="16" t="str">
        <f>PROCESAMIENTO!CE845</f>
        <v/>
      </c>
      <c r="T848" s="16" t="str">
        <f>PROCESAMIENTO!CF845</f>
        <v/>
      </c>
      <c r="U848" s="16" t="str">
        <f>PROCESAMIENTO!CG845</f>
        <v/>
      </c>
      <c r="V848" s="16" t="str">
        <f>PROCESAMIENTO!CH845</f>
        <v/>
      </c>
      <c r="W848" s="16" t="str">
        <f>PROCESAMIENTO!CI845</f>
        <v/>
      </c>
      <c r="X848" s="16" t="str">
        <f>PROCESAMIENTO!CJ845</f>
        <v/>
      </c>
      <c r="Y848" s="16" t="str">
        <f>PROCESAMIENTO!CK845</f>
        <v/>
      </c>
      <c r="Z848" s="16" t="str">
        <f>PROCESAMIENTO!CL845</f>
        <v/>
      </c>
      <c r="AA848" s="16" t="str">
        <f>PROCESAMIENTO!CM845</f>
        <v/>
      </c>
      <c r="AB848" s="16" t="str">
        <f>PROCESAMIENTO!CN845</f>
        <v/>
      </c>
      <c r="AC848" s="16" t="str">
        <f>PROCESAMIENTO!CO845</f>
        <v/>
      </c>
      <c r="AD848" s="16" t="str">
        <f>PROCESAMIENTO!CP845</f>
        <v/>
      </c>
      <c r="AE848" s="16" t="str">
        <f>PROCESAMIENTO!CQ845</f>
        <v/>
      </c>
      <c r="AF848" s="16" t="str">
        <f>PROCESAMIENTO!CR845</f>
        <v/>
      </c>
      <c r="AG848" s="16" t="str">
        <f>PROCESAMIENTO!CS845</f>
        <v/>
      </c>
      <c r="AH848" s="16" t="str">
        <f>PROCESAMIENTO!CT845</f>
        <v/>
      </c>
      <c r="AI848" s="16" t="str">
        <f>PROCESAMIENTO!CU845</f>
        <v/>
      </c>
      <c r="AJ848" s="32" t="str">
        <f>PROCESAMIENTO!CV845</f>
        <v/>
      </c>
      <c r="AK848" s="97" t="str">
        <f>PROCESAMIENTO!CW845</f>
        <v/>
      </c>
      <c r="AL848" s="97"/>
    </row>
    <row r="849" spans="1:38" x14ac:dyDescent="0.25">
      <c r="A849" s="15">
        <v>830</v>
      </c>
      <c r="B849" s="34" t="str">
        <f>IF(REGISTRO!B849="","",REGISTRO!B849)</f>
        <v/>
      </c>
      <c r="C849" s="34" t="str">
        <f>IF(REGISTRO!C849="","",REGISTRO!C849)</f>
        <v/>
      </c>
      <c r="D849" s="34" t="str">
        <f>IF(REGISTRO!D849="","",REGISTRO!D849)</f>
        <v/>
      </c>
      <c r="E849" s="34" t="str">
        <f>IF(REGISTRO!E849="","",REGISTRO!E849)</f>
        <v/>
      </c>
      <c r="F849" s="16" t="str">
        <f>PROCESAMIENTO!BR846</f>
        <v/>
      </c>
      <c r="G849" s="16" t="str">
        <f>PROCESAMIENTO!BS846</f>
        <v/>
      </c>
      <c r="H849" s="16" t="str">
        <f>PROCESAMIENTO!BT846</f>
        <v/>
      </c>
      <c r="I849" s="16" t="str">
        <f>PROCESAMIENTO!BU846</f>
        <v/>
      </c>
      <c r="J849" s="16" t="str">
        <f>PROCESAMIENTO!BV846</f>
        <v/>
      </c>
      <c r="K849" s="16" t="str">
        <f>PROCESAMIENTO!BW846</f>
        <v/>
      </c>
      <c r="L849" s="16" t="str">
        <f>PROCESAMIENTO!BX846</f>
        <v/>
      </c>
      <c r="M849" s="16" t="str">
        <f>PROCESAMIENTO!BY846</f>
        <v/>
      </c>
      <c r="N849" s="16" t="str">
        <f>PROCESAMIENTO!BZ846</f>
        <v/>
      </c>
      <c r="O849" s="16" t="str">
        <f>PROCESAMIENTO!CA846</f>
        <v/>
      </c>
      <c r="P849" s="16" t="str">
        <f>PROCESAMIENTO!CB846</f>
        <v/>
      </c>
      <c r="Q849" s="16" t="str">
        <f>PROCESAMIENTO!CC846</f>
        <v/>
      </c>
      <c r="R849" s="16" t="str">
        <f>PROCESAMIENTO!CD846</f>
        <v/>
      </c>
      <c r="S849" s="16" t="str">
        <f>PROCESAMIENTO!CE846</f>
        <v/>
      </c>
      <c r="T849" s="16" t="str">
        <f>PROCESAMIENTO!CF846</f>
        <v/>
      </c>
      <c r="U849" s="16" t="str">
        <f>PROCESAMIENTO!CG846</f>
        <v/>
      </c>
      <c r="V849" s="16" t="str">
        <f>PROCESAMIENTO!CH846</f>
        <v/>
      </c>
      <c r="W849" s="16" t="str">
        <f>PROCESAMIENTO!CI846</f>
        <v/>
      </c>
      <c r="X849" s="16" t="str">
        <f>PROCESAMIENTO!CJ846</f>
        <v/>
      </c>
      <c r="Y849" s="16" t="str">
        <f>PROCESAMIENTO!CK846</f>
        <v/>
      </c>
      <c r="Z849" s="16" t="str">
        <f>PROCESAMIENTO!CL846</f>
        <v/>
      </c>
      <c r="AA849" s="16" t="str">
        <f>PROCESAMIENTO!CM846</f>
        <v/>
      </c>
      <c r="AB849" s="16" t="str">
        <f>PROCESAMIENTO!CN846</f>
        <v/>
      </c>
      <c r="AC849" s="16" t="str">
        <f>PROCESAMIENTO!CO846</f>
        <v/>
      </c>
      <c r="AD849" s="16" t="str">
        <f>PROCESAMIENTO!CP846</f>
        <v/>
      </c>
      <c r="AE849" s="16" t="str">
        <f>PROCESAMIENTO!CQ846</f>
        <v/>
      </c>
      <c r="AF849" s="16" t="str">
        <f>PROCESAMIENTO!CR846</f>
        <v/>
      </c>
      <c r="AG849" s="16" t="str">
        <f>PROCESAMIENTO!CS846</f>
        <v/>
      </c>
      <c r="AH849" s="16" t="str">
        <f>PROCESAMIENTO!CT846</f>
        <v/>
      </c>
      <c r="AI849" s="16" t="str">
        <f>PROCESAMIENTO!CU846</f>
        <v/>
      </c>
      <c r="AJ849" s="32" t="str">
        <f>PROCESAMIENTO!CV846</f>
        <v/>
      </c>
      <c r="AK849" s="97" t="str">
        <f>PROCESAMIENTO!CW846</f>
        <v/>
      </c>
      <c r="AL849" s="97"/>
    </row>
    <row r="850" spans="1:38" x14ac:dyDescent="0.25">
      <c r="A850" s="15">
        <v>831</v>
      </c>
      <c r="B850" s="34" t="str">
        <f>IF(REGISTRO!B850="","",REGISTRO!B850)</f>
        <v/>
      </c>
      <c r="C850" s="34" t="str">
        <f>IF(REGISTRO!C850="","",REGISTRO!C850)</f>
        <v/>
      </c>
      <c r="D850" s="34" t="str">
        <f>IF(REGISTRO!D850="","",REGISTRO!D850)</f>
        <v/>
      </c>
      <c r="E850" s="34" t="str">
        <f>IF(REGISTRO!E850="","",REGISTRO!E850)</f>
        <v/>
      </c>
      <c r="F850" s="16" t="str">
        <f>PROCESAMIENTO!BR847</f>
        <v/>
      </c>
      <c r="G850" s="16" t="str">
        <f>PROCESAMIENTO!BS847</f>
        <v/>
      </c>
      <c r="H850" s="16" t="str">
        <f>PROCESAMIENTO!BT847</f>
        <v/>
      </c>
      <c r="I850" s="16" t="str">
        <f>PROCESAMIENTO!BU847</f>
        <v/>
      </c>
      <c r="J850" s="16" t="str">
        <f>PROCESAMIENTO!BV847</f>
        <v/>
      </c>
      <c r="K850" s="16" t="str">
        <f>PROCESAMIENTO!BW847</f>
        <v/>
      </c>
      <c r="L850" s="16" t="str">
        <f>PROCESAMIENTO!BX847</f>
        <v/>
      </c>
      <c r="M850" s="16" t="str">
        <f>PROCESAMIENTO!BY847</f>
        <v/>
      </c>
      <c r="N850" s="16" t="str">
        <f>PROCESAMIENTO!BZ847</f>
        <v/>
      </c>
      <c r="O850" s="16" t="str">
        <f>PROCESAMIENTO!CA847</f>
        <v/>
      </c>
      <c r="P850" s="16" t="str">
        <f>PROCESAMIENTO!CB847</f>
        <v/>
      </c>
      <c r="Q850" s="16" t="str">
        <f>PROCESAMIENTO!CC847</f>
        <v/>
      </c>
      <c r="R850" s="16" t="str">
        <f>PROCESAMIENTO!CD847</f>
        <v/>
      </c>
      <c r="S850" s="16" t="str">
        <f>PROCESAMIENTO!CE847</f>
        <v/>
      </c>
      <c r="T850" s="16" t="str">
        <f>PROCESAMIENTO!CF847</f>
        <v/>
      </c>
      <c r="U850" s="16" t="str">
        <f>PROCESAMIENTO!CG847</f>
        <v/>
      </c>
      <c r="V850" s="16" t="str">
        <f>PROCESAMIENTO!CH847</f>
        <v/>
      </c>
      <c r="W850" s="16" t="str">
        <f>PROCESAMIENTO!CI847</f>
        <v/>
      </c>
      <c r="X850" s="16" t="str">
        <f>PROCESAMIENTO!CJ847</f>
        <v/>
      </c>
      <c r="Y850" s="16" t="str">
        <f>PROCESAMIENTO!CK847</f>
        <v/>
      </c>
      <c r="Z850" s="16" t="str">
        <f>PROCESAMIENTO!CL847</f>
        <v/>
      </c>
      <c r="AA850" s="16" t="str">
        <f>PROCESAMIENTO!CM847</f>
        <v/>
      </c>
      <c r="AB850" s="16" t="str">
        <f>PROCESAMIENTO!CN847</f>
        <v/>
      </c>
      <c r="AC850" s="16" t="str">
        <f>PROCESAMIENTO!CO847</f>
        <v/>
      </c>
      <c r="AD850" s="16" t="str">
        <f>PROCESAMIENTO!CP847</f>
        <v/>
      </c>
      <c r="AE850" s="16" t="str">
        <f>PROCESAMIENTO!CQ847</f>
        <v/>
      </c>
      <c r="AF850" s="16" t="str">
        <f>PROCESAMIENTO!CR847</f>
        <v/>
      </c>
      <c r="AG850" s="16" t="str">
        <f>PROCESAMIENTO!CS847</f>
        <v/>
      </c>
      <c r="AH850" s="16" t="str">
        <f>PROCESAMIENTO!CT847</f>
        <v/>
      </c>
      <c r="AI850" s="16" t="str">
        <f>PROCESAMIENTO!CU847</f>
        <v/>
      </c>
      <c r="AJ850" s="32" t="str">
        <f>PROCESAMIENTO!CV847</f>
        <v/>
      </c>
      <c r="AK850" s="97" t="str">
        <f>PROCESAMIENTO!CW847</f>
        <v/>
      </c>
      <c r="AL850" s="97"/>
    </row>
    <row r="851" spans="1:38" x14ac:dyDescent="0.25">
      <c r="A851" s="15">
        <v>832</v>
      </c>
      <c r="B851" s="34" t="str">
        <f>IF(REGISTRO!B851="","",REGISTRO!B851)</f>
        <v/>
      </c>
      <c r="C851" s="34" t="str">
        <f>IF(REGISTRO!C851="","",REGISTRO!C851)</f>
        <v/>
      </c>
      <c r="D851" s="34" t="str">
        <f>IF(REGISTRO!D851="","",REGISTRO!D851)</f>
        <v/>
      </c>
      <c r="E851" s="34" t="str">
        <f>IF(REGISTRO!E851="","",REGISTRO!E851)</f>
        <v/>
      </c>
      <c r="F851" s="16" t="str">
        <f>PROCESAMIENTO!BR848</f>
        <v/>
      </c>
      <c r="G851" s="16" t="str">
        <f>PROCESAMIENTO!BS848</f>
        <v/>
      </c>
      <c r="H851" s="16" t="str">
        <f>PROCESAMIENTO!BT848</f>
        <v/>
      </c>
      <c r="I851" s="16" t="str">
        <f>PROCESAMIENTO!BU848</f>
        <v/>
      </c>
      <c r="J851" s="16" t="str">
        <f>PROCESAMIENTO!BV848</f>
        <v/>
      </c>
      <c r="K851" s="16" t="str">
        <f>PROCESAMIENTO!BW848</f>
        <v/>
      </c>
      <c r="L851" s="16" t="str">
        <f>PROCESAMIENTO!BX848</f>
        <v/>
      </c>
      <c r="M851" s="16" t="str">
        <f>PROCESAMIENTO!BY848</f>
        <v/>
      </c>
      <c r="N851" s="16" t="str">
        <f>PROCESAMIENTO!BZ848</f>
        <v/>
      </c>
      <c r="O851" s="16" t="str">
        <f>PROCESAMIENTO!CA848</f>
        <v/>
      </c>
      <c r="P851" s="16" t="str">
        <f>PROCESAMIENTO!CB848</f>
        <v/>
      </c>
      <c r="Q851" s="16" t="str">
        <f>PROCESAMIENTO!CC848</f>
        <v/>
      </c>
      <c r="R851" s="16" t="str">
        <f>PROCESAMIENTO!CD848</f>
        <v/>
      </c>
      <c r="S851" s="16" t="str">
        <f>PROCESAMIENTO!CE848</f>
        <v/>
      </c>
      <c r="T851" s="16" t="str">
        <f>PROCESAMIENTO!CF848</f>
        <v/>
      </c>
      <c r="U851" s="16" t="str">
        <f>PROCESAMIENTO!CG848</f>
        <v/>
      </c>
      <c r="V851" s="16" t="str">
        <f>PROCESAMIENTO!CH848</f>
        <v/>
      </c>
      <c r="W851" s="16" t="str">
        <f>PROCESAMIENTO!CI848</f>
        <v/>
      </c>
      <c r="X851" s="16" t="str">
        <f>PROCESAMIENTO!CJ848</f>
        <v/>
      </c>
      <c r="Y851" s="16" t="str">
        <f>PROCESAMIENTO!CK848</f>
        <v/>
      </c>
      <c r="Z851" s="16" t="str">
        <f>PROCESAMIENTO!CL848</f>
        <v/>
      </c>
      <c r="AA851" s="16" t="str">
        <f>PROCESAMIENTO!CM848</f>
        <v/>
      </c>
      <c r="AB851" s="16" t="str">
        <f>PROCESAMIENTO!CN848</f>
        <v/>
      </c>
      <c r="AC851" s="16" t="str">
        <f>PROCESAMIENTO!CO848</f>
        <v/>
      </c>
      <c r="AD851" s="16" t="str">
        <f>PROCESAMIENTO!CP848</f>
        <v/>
      </c>
      <c r="AE851" s="16" t="str">
        <f>PROCESAMIENTO!CQ848</f>
        <v/>
      </c>
      <c r="AF851" s="16" t="str">
        <f>PROCESAMIENTO!CR848</f>
        <v/>
      </c>
      <c r="AG851" s="16" t="str">
        <f>PROCESAMIENTO!CS848</f>
        <v/>
      </c>
      <c r="AH851" s="16" t="str">
        <f>PROCESAMIENTO!CT848</f>
        <v/>
      </c>
      <c r="AI851" s="16" t="str">
        <f>PROCESAMIENTO!CU848</f>
        <v/>
      </c>
      <c r="AJ851" s="32" t="str">
        <f>PROCESAMIENTO!CV848</f>
        <v/>
      </c>
      <c r="AK851" s="97" t="str">
        <f>PROCESAMIENTO!CW848</f>
        <v/>
      </c>
      <c r="AL851" s="97"/>
    </row>
    <row r="852" spans="1:38" x14ac:dyDescent="0.25">
      <c r="A852" s="15">
        <v>833</v>
      </c>
      <c r="B852" s="34" t="str">
        <f>IF(REGISTRO!B852="","",REGISTRO!B852)</f>
        <v/>
      </c>
      <c r="C852" s="34" t="str">
        <f>IF(REGISTRO!C852="","",REGISTRO!C852)</f>
        <v/>
      </c>
      <c r="D852" s="34" t="str">
        <f>IF(REGISTRO!D852="","",REGISTRO!D852)</f>
        <v/>
      </c>
      <c r="E852" s="34" t="str">
        <f>IF(REGISTRO!E852="","",REGISTRO!E852)</f>
        <v/>
      </c>
      <c r="F852" s="16" t="str">
        <f>PROCESAMIENTO!BR849</f>
        <v/>
      </c>
      <c r="G852" s="16" t="str">
        <f>PROCESAMIENTO!BS849</f>
        <v/>
      </c>
      <c r="H852" s="16" t="str">
        <f>PROCESAMIENTO!BT849</f>
        <v/>
      </c>
      <c r="I852" s="16" t="str">
        <f>PROCESAMIENTO!BU849</f>
        <v/>
      </c>
      <c r="J852" s="16" t="str">
        <f>PROCESAMIENTO!BV849</f>
        <v/>
      </c>
      <c r="K852" s="16" t="str">
        <f>PROCESAMIENTO!BW849</f>
        <v/>
      </c>
      <c r="L852" s="16" t="str">
        <f>PROCESAMIENTO!BX849</f>
        <v/>
      </c>
      <c r="M852" s="16" t="str">
        <f>PROCESAMIENTO!BY849</f>
        <v/>
      </c>
      <c r="N852" s="16" t="str">
        <f>PROCESAMIENTO!BZ849</f>
        <v/>
      </c>
      <c r="O852" s="16" t="str">
        <f>PROCESAMIENTO!CA849</f>
        <v/>
      </c>
      <c r="P852" s="16" t="str">
        <f>PROCESAMIENTO!CB849</f>
        <v/>
      </c>
      <c r="Q852" s="16" t="str">
        <f>PROCESAMIENTO!CC849</f>
        <v/>
      </c>
      <c r="R852" s="16" t="str">
        <f>PROCESAMIENTO!CD849</f>
        <v/>
      </c>
      <c r="S852" s="16" t="str">
        <f>PROCESAMIENTO!CE849</f>
        <v/>
      </c>
      <c r="T852" s="16" t="str">
        <f>PROCESAMIENTO!CF849</f>
        <v/>
      </c>
      <c r="U852" s="16" t="str">
        <f>PROCESAMIENTO!CG849</f>
        <v/>
      </c>
      <c r="V852" s="16" t="str">
        <f>PROCESAMIENTO!CH849</f>
        <v/>
      </c>
      <c r="W852" s="16" t="str">
        <f>PROCESAMIENTO!CI849</f>
        <v/>
      </c>
      <c r="X852" s="16" t="str">
        <f>PROCESAMIENTO!CJ849</f>
        <v/>
      </c>
      <c r="Y852" s="16" t="str">
        <f>PROCESAMIENTO!CK849</f>
        <v/>
      </c>
      <c r="Z852" s="16" t="str">
        <f>PROCESAMIENTO!CL849</f>
        <v/>
      </c>
      <c r="AA852" s="16" t="str">
        <f>PROCESAMIENTO!CM849</f>
        <v/>
      </c>
      <c r="AB852" s="16" t="str">
        <f>PROCESAMIENTO!CN849</f>
        <v/>
      </c>
      <c r="AC852" s="16" t="str">
        <f>PROCESAMIENTO!CO849</f>
        <v/>
      </c>
      <c r="AD852" s="16" t="str">
        <f>PROCESAMIENTO!CP849</f>
        <v/>
      </c>
      <c r="AE852" s="16" t="str">
        <f>PROCESAMIENTO!CQ849</f>
        <v/>
      </c>
      <c r="AF852" s="16" t="str">
        <f>PROCESAMIENTO!CR849</f>
        <v/>
      </c>
      <c r="AG852" s="16" t="str">
        <f>PROCESAMIENTO!CS849</f>
        <v/>
      </c>
      <c r="AH852" s="16" t="str">
        <f>PROCESAMIENTO!CT849</f>
        <v/>
      </c>
      <c r="AI852" s="16" t="str">
        <f>PROCESAMIENTO!CU849</f>
        <v/>
      </c>
      <c r="AJ852" s="32" t="str">
        <f>PROCESAMIENTO!CV849</f>
        <v/>
      </c>
      <c r="AK852" s="97" t="str">
        <f>PROCESAMIENTO!CW849</f>
        <v/>
      </c>
      <c r="AL852" s="97"/>
    </row>
    <row r="853" spans="1:38" x14ac:dyDescent="0.25">
      <c r="A853" s="15">
        <v>834</v>
      </c>
      <c r="B853" s="34" t="str">
        <f>IF(REGISTRO!B853="","",REGISTRO!B853)</f>
        <v/>
      </c>
      <c r="C853" s="34" t="str">
        <f>IF(REGISTRO!C853="","",REGISTRO!C853)</f>
        <v/>
      </c>
      <c r="D853" s="34" t="str">
        <f>IF(REGISTRO!D853="","",REGISTRO!D853)</f>
        <v/>
      </c>
      <c r="E853" s="34" t="str">
        <f>IF(REGISTRO!E853="","",REGISTRO!E853)</f>
        <v/>
      </c>
      <c r="F853" s="16" t="str">
        <f>PROCESAMIENTO!BR850</f>
        <v/>
      </c>
      <c r="G853" s="16" t="str">
        <f>PROCESAMIENTO!BS850</f>
        <v/>
      </c>
      <c r="H853" s="16" t="str">
        <f>PROCESAMIENTO!BT850</f>
        <v/>
      </c>
      <c r="I853" s="16" t="str">
        <f>PROCESAMIENTO!BU850</f>
        <v/>
      </c>
      <c r="J853" s="16" t="str">
        <f>PROCESAMIENTO!BV850</f>
        <v/>
      </c>
      <c r="K853" s="16" t="str">
        <f>PROCESAMIENTO!BW850</f>
        <v/>
      </c>
      <c r="L853" s="16" t="str">
        <f>PROCESAMIENTO!BX850</f>
        <v/>
      </c>
      <c r="M853" s="16" t="str">
        <f>PROCESAMIENTO!BY850</f>
        <v/>
      </c>
      <c r="N853" s="16" t="str">
        <f>PROCESAMIENTO!BZ850</f>
        <v/>
      </c>
      <c r="O853" s="16" t="str">
        <f>PROCESAMIENTO!CA850</f>
        <v/>
      </c>
      <c r="P853" s="16" t="str">
        <f>PROCESAMIENTO!CB850</f>
        <v/>
      </c>
      <c r="Q853" s="16" t="str">
        <f>PROCESAMIENTO!CC850</f>
        <v/>
      </c>
      <c r="R853" s="16" t="str">
        <f>PROCESAMIENTO!CD850</f>
        <v/>
      </c>
      <c r="S853" s="16" t="str">
        <f>PROCESAMIENTO!CE850</f>
        <v/>
      </c>
      <c r="T853" s="16" t="str">
        <f>PROCESAMIENTO!CF850</f>
        <v/>
      </c>
      <c r="U853" s="16" t="str">
        <f>PROCESAMIENTO!CG850</f>
        <v/>
      </c>
      <c r="V853" s="16" t="str">
        <f>PROCESAMIENTO!CH850</f>
        <v/>
      </c>
      <c r="W853" s="16" t="str">
        <f>PROCESAMIENTO!CI850</f>
        <v/>
      </c>
      <c r="X853" s="16" t="str">
        <f>PROCESAMIENTO!CJ850</f>
        <v/>
      </c>
      <c r="Y853" s="16" t="str">
        <f>PROCESAMIENTO!CK850</f>
        <v/>
      </c>
      <c r="Z853" s="16" t="str">
        <f>PROCESAMIENTO!CL850</f>
        <v/>
      </c>
      <c r="AA853" s="16" t="str">
        <f>PROCESAMIENTO!CM850</f>
        <v/>
      </c>
      <c r="AB853" s="16" t="str">
        <f>PROCESAMIENTO!CN850</f>
        <v/>
      </c>
      <c r="AC853" s="16" t="str">
        <f>PROCESAMIENTO!CO850</f>
        <v/>
      </c>
      <c r="AD853" s="16" t="str">
        <f>PROCESAMIENTO!CP850</f>
        <v/>
      </c>
      <c r="AE853" s="16" t="str">
        <f>PROCESAMIENTO!CQ850</f>
        <v/>
      </c>
      <c r="AF853" s="16" t="str">
        <f>PROCESAMIENTO!CR850</f>
        <v/>
      </c>
      <c r="AG853" s="16" t="str">
        <f>PROCESAMIENTO!CS850</f>
        <v/>
      </c>
      <c r="AH853" s="16" t="str">
        <f>PROCESAMIENTO!CT850</f>
        <v/>
      </c>
      <c r="AI853" s="16" t="str">
        <f>PROCESAMIENTO!CU850</f>
        <v/>
      </c>
      <c r="AJ853" s="32" t="str">
        <f>PROCESAMIENTO!CV850</f>
        <v/>
      </c>
      <c r="AK853" s="97" t="str">
        <f>PROCESAMIENTO!CW850</f>
        <v/>
      </c>
      <c r="AL853" s="97"/>
    </row>
    <row r="854" spans="1:38" x14ac:dyDescent="0.25">
      <c r="A854" s="15">
        <v>835</v>
      </c>
      <c r="B854" s="34" t="str">
        <f>IF(REGISTRO!B854="","",REGISTRO!B854)</f>
        <v/>
      </c>
      <c r="C854" s="34" t="str">
        <f>IF(REGISTRO!C854="","",REGISTRO!C854)</f>
        <v/>
      </c>
      <c r="D854" s="34" t="str">
        <f>IF(REGISTRO!D854="","",REGISTRO!D854)</f>
        <v/>
      </c>
      <c r="E854" s="34" t="str">
        <f>IF(REGISTRO!E854="","",REGISTRO!E854)</f>
        <v/>
      </c>
      <c r="F854" s="16" t="str">
        <f>PROCESAMIENTO!BR851</f>
        <v/>
      </c>
      <c r="G854" s="16" t="str">
        <f>PROCESAMIENTO!BS851</f>
        <v/>
      </c>
      <c r="H854" s="16" t="str">
        <f>PROCESAMIENTO!BT851</f>
        <v/>
      </c>
      <c r="I854" s="16" t="str">
        <f>PROCESAMIENTO!BU851</f>
        <v/>
      </c>
      <c r="J854" s="16" t="str">
        <f>PROCESAMIENTO!BV851</f>
        <v/>
      </c>
      <c r="K854" s="16" t="str">
        <f>PROCESAMIENTO!BW851</f>
        <v/>
      </c>
      <c r="L854" s="16" t="str">
        <f>PROCESAMIENTO!BX851</f>
        <v/>
      </c>
      <c r="M854" s="16" t="str">
        <f>PROCESAMIENTO!BY851</f>
        <v/>
      </c>
      <c r="N854" s="16" t="str">
        <f>PROCESAMIENTO!BZ851</f>
        <v/>
      </c>
      <c r="O854" s="16" t="str">
        <f>PROCESAMIENTO!CA851</f>
        <v/>
      </c>
      <c r="P854" s="16" t="str">
        <f>PROCESAMIENTO!CB851</f>
        <v/>
      </c>
      <c r="Q854" s="16" t="str">
        <f>PROCESAMIENTO!CC851</f>
        <v/>
      </c>
      <c r="R854" s="16" t="str">
        <f>PROCESAMIENTO!CD851</f>
        <v/>
      </c>
      <c r="S854" s="16" t="str">
        <f>PROCESAMIENTO!CE851</f>
        <v/>
      </c>
      <c r="T854" s="16" t="str">
        <f>PROCESAMIENTO!CF851</f>
        <v/>
      </c>
      <c r="U854" s="16" t="str">
        <f>PROCESAMIENTO!CG851</f>
        <v/>
      </c>
      <c r="V854" s="16" t="str">
        <f>PROCESAMIENTO!CH851</f>
        <v/>
      </c>
      <c r="W854" s="16" t="str">
        <f>PROCESAMIENTO!CI851</f>
        <v/>
      </c>
      <c r="X854" s="16" t="str">
        <f>PROCESAMIENTO!CJ851</f>
        <v/>
      </c>
      <c r="Y854" s="16" t="str">
        <f>PROCESAMIENTO!CK851</f>
        <v/>
      </c>
      <c r="Z854" s="16" t="str">
        <f>PROCESAMIENTO!CL851</f>
        <v/>
      </c>
      <c r="AA854" s="16" t="str">
        <f>PROCESAMIENTO!CM851</f>
        <v/>
      </c>
      <c r="AB854" s="16" t="str">
        <f>PROCESAMIENTO!CN851</f>
        <v/>
      </c>
      <c r="AC854" s="16" t="str">
        <f>PROCESAMIENTO!CO851</f>
        <v/>
      </c>
      <c r="AD854" s="16" t="str">
        <f>PROCESAMIENTO!CP851</f>
        <v/>
      </c>
      <c r="AE854" s="16" t="str">
        <f>PROCESAMIENTO!CQ851</f>
        <v/>
      </c>
      <c r="AF854" s="16" t="str">
        <f>PROCESAMIENTO!CR851</f>
        <v/>
      </c>
      <c r="AG854" s="16" t="str">
        <f>PROCESAMIENTO!CS851</f>
        <v/>
      </c>
      <c r="AH854" s="16" t="str">
        <f>PROCESAMIENTO!CT851</f>
        <v/>
      </c>
      <c r="AI854" s="16" t="str">
        <f>PROCESAMIENTO!CU851</f>
        <v/>
      </c>
      <c r="AJ854" s="32" t="str">
        <f>PROCESAMIENTO!CV851</f>
        <v/>
      </c>
      <c r="AK854" s="97" t="str">
        <f>PROCESAMIENTO!CW851</f>
        <v/>
      </c>
      <c r="AL854" s="97"/>
    </row>
    <row r="855" spans="1:38" x14ac:dyDescent="0.25">
      <c r="A855" s="15">
        <v>836</v>
      </c>
      <c r="B855" s="34" t="str">
        <f>IF(REGISTRO!B855="","",REGISTRO!B855)</f>
        <v/>
      </c>
      <c r="C855" s="34" t="str">
        <f>IF(REGISTRO!C855="","",REGISTRO!C855)</f>
        <v/>
      </c>
      <c r="D855" s="34" t="str">
        <f>IF(REGISTRO!D855="","",REGISTRO!D855)</f>
        <v/>
      </c>
      <c r="E855" s="34" t="str">
        <f>IF(REGISTRO!E855="","",REGISTRO!E855)</f>
        <v/>
      </c>
      <c r="F855" s="16" t="str">
        <f>PROCESAMIENTO!BR852</f>
        <v/>
      </c>
      <c r="G855" s="16" t="str">
        <f>PROCESAMIENTO!BS852</f>
        <v/>
      </c>
      <c r="H855" s="16" t="str">
        <f>PROCESAMIENTO!BT852</f>
        <v/>
      </c>
      <c r="I855" s="16" t="str">
        <f>PROCESAMIENTO!BU852</f>
        <v/>
      </c>
      <c r="J855" s="16" t="str">
        <f>PROCESAMIENTO!BV852</f>
        <v/>
      </c>
      <c r="K855" s="16" t="str">
        <f>PROCESAMIENTO!BW852</f>
        <v/>
      </c>
      <c r="L855" s="16" t="str">
        <f>PROCESAMIENTO!BX852</f>
        <v/>
      </c>
      <c r="M855" s="16" t="str">
        <f>PROCESAMIENTO!BY852</f>
        <v/>
      </c>
      <c r="N855" s="16" t="str">
        <f>PROCESAMIENTO!BZ852</f>
        <v/>
      </c>
      <c r="O855" s="16" t="str">
        <f>PROCESAMIENTO!CA852</f>
        <v/>
      </c>
      <c r="P855" s="16" t="str">
        <f>PROCESAMIENTO!CB852</f>
        <v/>
      </c>
      <c r="Q855" s="16" t="str">
        <f>PROCESAMIENTO!CC852</f>
        <v/>
      </c>
      <c r="R855" s="16" t="str">
        <f>PROCESAMIENTO!CD852</f>
        <v/>
      </c>
      <c r="S855" s="16" t="str">
        <f>PROCESAMIENTO!CE852</f>
        <v/>
      </c>
      <c r="T855" s="16" t="str">
        <f>PROCESAMIENTO!CF852</f>
        <v/>
      </c>
      <c r="U855" s="16" t="str">
        <f>PROCESAMIENTO!CG852</f>
        <v/>
      </c>
      <c r="V855" s="16" t="str">
        <f>PROCESAMIENTO!CH852</f>
        <v/>
      </c>
      <c r="W855" s="16" t="str">
        <f>PROCESAMIENTO!CI852</f>
        <v/>
      </c>
      <c r="X855" s="16" t="str">
        <f>PROCESAMIENTO!CJ852</f>
        <v/>
      </c>
      <c r="Y855" s="16" t="str">
        <f>PROCESAMIENTO!CK852</f>
        <v/>
      </c>
      <c r="Z855" s="16" t="str">
        <f>PROCESAMIENTO!CL852</f>
        <v/>
      </c>
      <c r="AA855" s="16" t="str">
        <f>PROCESAMIENTO!CM852</f>
        <v/>
      </c>
      <c r="AB855" s="16" t="str">
        <f>PROCESAMIENTO!CN852</f>
        <v/>
      </c>
      <c r="AC855" s="16" t="str">
        <f>PROCESAMIENTO!CO852</f>
        <v/>
      </c>
      <c r="AD855" s="16" t="str">
        <f>PROCESAMIENTO!CP852</f>
        <v/>
      </c>
      <c r="AE855" s="16" t="str">
        <f>PROCESAMIENTO!CQ852</f>
        <v/>
      </c>
      <c r="AF855" s="16" t="str">
        <f>PROCESAMIENTO!CR852</f>
        <v/>
      </c>
      <c r="AG855" s="16" t="str">
        <f>PROCESAMIENTO!CS852</f>
        <v/>
      </c>
      <c r="AH855" s="16" t="str">
        <f>PROCESAMIENTO!CT852</f>
        <v/>
      </c>
      <c r="AI855" s="16" t="str">
        <f>PROCESAMIENTO!CU852</f>
        <v/>
      </c>
      <c r="AJ855" s="32" t="str">
        <f>PROCESAMIENTO!CV852</f>
        <v/>
      </c>
      <c r="AK855" s="97" t="str">
        <f>PROCESAMIENTO!CW852</f>
        <v/>
      </c>
      <c r="AL855" s="97"/>
    </row>
    <row r="856" spans="1:38" x14ac:dyDescent="0.25">
      <c r="A856" s="15">
        <v>837</v>
      </c>
      <c r="B856" s="34" t="str">
        <f>IF(REGISTRO!B856="","",REGISTRO!B856)</f>
        <v/>
      </c>
      <c r="C856" s="34" t="str">
        <f>IF(REGISTRO!C856="","",REGISTRO!C856)</f>
        <v/>
      </c>
      <c r="D856" s="34" t="str">
        <f>IF(REGISTRO!D856="","",REGISTRO!D856)</f>
        <v/>
      </c>
      <c r="E856" s="34" t="str">
        <f>IF(REGISTRO!E856="","",REGISTRO!E856)</f>
        <v/>
      </c>
      <c r="F856" s="16" t="str">
        <f>PROCESAMIENTO!BR853</f>
        <v/>
      </c>
      <c r="G856" s="16" t="str">
        <f>PROCESAMIENTO!BS853</f>
        <v/>
      </c>
      <c r="H856" s="16" t="str">
        <f>PROCESAMIENTO!BT853</f>
        <v/>
      </c>
      <c r="I856" s="16" t="str">
        <f>PROCESAMIENTO!BU853</f>
        <v/>
      </c>
      <c r="J856" s="16" t="str">
        <f>PROCESAMIENTO!BV853</f>
        <v/>
      </c>
      <c r="K856" s="16" t="str">
        <f>PROCESAMIENTO!BW853</f>
        <v/>
      </c>
      <c r="L856" s="16" t="str">
        <f>PROCESAMIENTO!BX853</f>
        <v/>
      </c>
      <c r="M856" s="16" t="str">
        <f>PROCESAMIENTO!BY853</f>
        <v/>
      </c>
      <c r="N856" s="16" t="str">
        <f>PROCESAMIENTO!BZ853</f>
        <v/>
      </c>
      <c r="O856" s="16" t="str">
        <f>PROCESAMIENTO!CA853</f>
        <v/>
      </c>
      <c r="P856" s="16" t="str">
        <f>PROCESAMIENTO!CB853</f>
        <v/>
      </c>
      <c r="Q856" s="16" t="str">
        <f>PROCESAMIENTO!CC853</f>
        <v/>
      </c>
      <c r="R856" s="16" t="str">
        <f>PROCESAMIENTO!CD853</f>
        <v/>
      </c>
      <c r="S856" s="16" t="str">
        <f>PROCESAMIENTO!CE853</f>
        <v/>
      </c>
      <c r="T856" s="16" t="str">
        <f>PROCESAMIENTO!CF853</f>
        <v/>
      </c>
      <c r="U856" s="16" t="str">
        <f>PROCESAMIENTO!CG853</f>
        <v/>
      </c>
      <c r="V856" s="16" t="str">
        <f>PROCESAMIENTO!CH853</f>
        <v/>
      </c>
      <c r="W856" s="16" t="str">
        <f>PROCESAMIENTO!CI853</f>
        <v/>
      </c>
      <c r="X856" s="16" t="str">
        <f>PROCESAMIENTO!CJ853</f>
        <v/>
      </c>
      <c r="Y856" s="16" t="str">
        <f>PROCESAMIENTO!CK853</f>
        <v/>
      </c>
      <c r="Z856" s="16" t="str">
        <f>PROCESAMIENTO!CL853</f>
        <v/>
      </c>
      <c r="AA856" s="16" t="str">
        <f>PROCESAMIENTO!CM853</f>
        <v/>
      </c>
      <c r="AB856" s="16" t="str">
        <f>PROCESAMIENTO!CN853</f>
        <v/>
      </c>
      <c r="AC856" s="16" t="str">
        <f>PROCESAMIENTO!CO853</f>
        <v/>
      </c>
      <c r="AD856" s="16" t="str">
        <f>PROCESAMIENTO!CP853</f>
        <v/>
      </c>
      <c r="AE856" s="16" t="str">
        <f>PROCESAMIENTO!CQ853</f>
        <v/>
      </c>
      <c r="AF856" s="16" t="str">
        <f>PROCESAMIENTO!CR853</f>
        <v/>
      </c>
      <c r="AG856" s="16" t="str">
        <f>PROCESAMIENTO!CS853</f>
        <v/>
      </c>
      <c r="AH856" s="16" t="str">
        <f>PROCESAMIENTO!CT853</f>
        <v/>
      </c>
      <c r="AI856" s="16" t="str">
        <f>PROCESAMIENTO!CU853</f>
        <v/>
      </c>
      <c r="AJ856" s="32" t="str">
        <f>PROCESAMIENTO!CV853</f>
        <v/>
      </c>
      <c r="AK856" s="97" t="str">
        <f>PROCESAMIENTO!CW853</f>
        <v/>
      </c>
      <c r="AL856" s="97"/>
    </row>
    <row r="857" spans="1:38" x14ac:dyDescent="0.25">
      <c r="A857" s="15">
        <v>838</v>
      </c>
      <c r="B857" s="34" t="str">
        <f>IF(REGISTRO!B857="","",REGISTRO!B857)</f>
        <v/>
      </c>
      <c r="C857" s="34" t="str">
        <f>IF(REGISTRO!C857="","",REGISTRO!C857)</f>
        <v/>
      </c>
      <c r="D857" s="34" t="str">
        <f>IF(REGISTRO!D857="","",REGISTRO!D857)</f>
        <v/>
      </c>
      <c r="E857" s="34" t="str">
        <f>IF(REGISTRO!E857="","",REGISTRO!E857)</f>
        <v/>
      </c>
      <c r="F857" s="16" t="str">
        <f>PROCESAMIENTO!BR854</f>
        <v/>
      </c>
      <c r="G857" s="16" t="str">
        <f>PROCESAMIENTO!BS854</f>
        <v/>
      </c>
      <c r="H857" s="16" t="str">
        <f>PROCESAMIENTO!BT854</f>
        <v/>
      </c>
      <c r="I857" s="16" t="str">
        <f>PROCESAMIENTO!BU854</f>
        <v/>
      </c>
      <c r="J857" s="16" t="str">
        <f>PROCESAMIENTO!BV854</f>
        <v/>
      </c>
      <c r="K857" s="16" t="str">
        <f>PROCESAMIENTO!BW854</f>
        <v/>
      </c>
      <c r="L857" s="16" t="str">
        <f>PROCESAMIENTO!BX854</f>
        <v/>
      </c>
      <c r="M857" s="16" t="str">
        <f>PROCESAMIENTO!BY854</f>
        <v/>
      </c>
      <c r="N857" s="16" t="str">
        <f>PROCESAMIENTO!BZ854</f>
        <v/>
      </c>
      <c r="O857" s="16" t="str">
        <f>PROCESAMIENTO!CA854</f>
        <v/>
      </c>
      <c r="P857" s="16" t="str">
        <f>PROCESAMIENTO!CB854</f>
        <v/>
      </c>
      <c r="Q857" s="16" t="str">
        <f>PROCESAMIENTO!CC854</f>
        <v/>
      </c>
      <c r="R857" s="16" t="str">
        <f>PROCESAMIENTO!CD854</f>
        <v/>
      </c>
      <c r="S857" s="16" t="str">
        <f>PROCESAMIENTO!CE854</f>
        <v/>
      </c>
      <c r="T857" s="16" t="str">
        <f>PROCESAMIENTO!CF854</f>
        <v/>
      </c>
      <c r="U857" s="16" t="str">
        <f>PROCESAMIENTO!CG854</f>
        <v/>
      </c>
      <c r="V857" s="16" t="str">
        <f>PROCESAMIENTO!CH854</f>
        <v/>
      </c>
      <c r="W857" s="16" t="str">
        <f>PROCESAMIENTO!CI854</f>
        <v/>
      </c>
      <c r="X857" s="16" t="str">
        <f>PROCESAMIENTO!CJ854</f>
        <v/>
      </c>
      <c r="Y857" s="16" t="str">
        <f>PROCESAMIENTO!CK854</f>
        <v/>
      </c>
      <c r="Z857" s="16" t="str">
        <f>PROCESAMIENTO!CL854</f>
        <v/>
      </c>
      <c r="AA857" s="16" t="str">
        <f>PROCESAMIENTO!CM854</f>
        <v/>
      </c>
      <c r="AB857" s="16" t="str">
        <f>PROCESAMIENTO!CN854</f>
        <v/>
      </c>
      <c r="AC857" s="16" t="str">
        <f>PROCESAMIENTO!CO854</f>
        <v/>
      </c>
      <c r="AD857" s="16" t="str">
        <f>PROCESAMIENTO!CP854</f>
        <v/>
      </c>
      <c r="AE857" s="16" t="str">
        <f>PROCESAMIENTO!CQ854</f>
        <v/>
      </c>
      <c r="AF857" s="16" t="str">
        <f>PROCESAMIENTO!CR854</f>
        <v/>
      </c>
      <c r="AG857" s="16" t="str">
        <f>PROCESAMIENTO!CS854</f>
        <v/>
      </c>
      <c r="AH857" s="16" t="str">
        <f>PROCESAMIENTO!CT854</f>
        <v/>
      </c>
      <c r="AI857" s="16" t="str">
        <f>PROCESAMIENTO!CU854</f>
        <v/>
      </c>
      <c r="AJ857" s="32" t="str">
        <f>PROCESAMIENTO!CV854</f>
        <v/>
      </c>
      <c r="AK857" s="97" t="str">
        <f>PROCESAMIENTO!CW854</f>
        <v/>
      </c>
      <c r="AL857" s="97"/>
    </row>
    <row r="858" spans="1:38" x14ac:dyDescent="0.25">
      <c r="A858" s="15">
        <v>839</v>
      </c>
      <c r="B858" s="34" t="str">
        <f>IF(REGISTRO!B858="","",REGISTRO!B858)</f>
        <v/>
      </c>
      <c r="C858" s="34" t="str">
        <f>IF(REGISTRO!C858="","",REGISTRO!C858)</f>
        <v/>
      </c>
      <c r="D858" s="34" t="str">
        <f>IF(REGISTRO!D858="","",REGISTRO!D858)</f>
        <v/>
      </c>
      <c r="E858" s="34" t="str">
        <f>IF(REGISTRO!E858="","",REGISTRO!E858)</f>
        <v/>
      </c>
      <c r="F858" s="16" t="str">
        <f>PROCESAMIENTO!BR855</f>
        <v/>
      </c>
      <c r="G858" s="16" t="str">
        <f>PROCESAMIENTO!BS855</f>
        <v/>
      </c>
      <c r="H858" s="16" t="str">
        <f>PROCESAMIENTO!BT855</f>
        <v/>
      </c>
      <c r="I858" s="16" t="str">
        <f>PROCESAMIENTO!BU855</f>
        <v/>
      </c>
      <c r="J858" s="16" t="str">
        <f>PROCESAMIENTO!BV855</f>
        <v/>
      </c>
      <c r="K858" s="16" t="str">
        <f>PROCESAMIENTO!BW855</f>
        <v/>
      </c>
      <c r="L858" s="16" t="str">
        <f>PROCESAMIENTO!BX855</f>
        <v/>
      </c>
      <c r="M858" s="16" t="str">
        <f>PROCESAMIENTO!BY855</f>
        <v/>
      </c>
      <c r="N858" s="16" t="str">
        <f>PROCESAMIENTO!BZ855</f>
        <v/>
      </c>
      <c r="O858" s="16" t="str">
        <f>PROCESAMIENTO!CA855</f>
        <v/>
      </c>
      <c r="P858" s="16" t="str">
        <f>PROCESAMIENTO!CB855</f>
        <v/>
      </c>
      <c r="Q858" s="16" t="str">
        <f>PROCESAMIENTO!CC855</f>
        <v/>
      </c>
      <c r="R858" s="16" t="str">
        <f>PROCESAMIENTO!CD855</f>
        <v/>
      </c>
      <c r="S858" s="16" t="str">
        <f>PROCESAMIENTO!CE855</f>
        <v/>
      </c>
      <c r="T858" s="16" t="str">
        <f>PROCESAMIENTO!CF855</f>
        <v/>
      </c>
      <c r="U858" s="16" t="str">
        <f>PROCESAMIENTO!CG855</f>
        <v/>
      </c>
      <c r="V858" s="16" t="str">
        <f>PROCESAMIENTO!CH855</f>
        <v/>
      </c>
      <c r="W858" s="16" t="str">
        <f>PROCESAMIENTO!CI855</f>
        <v/>
      </c>
      <c r="X858" s="16" t="str">
        <f>PROCESAMIENTO!CJ855</f>
        <v/>
      </c>
      <c r="Y858" s="16" t="str">
        <f>PROCESAMIENTO!CK855</f>
        <v/>
      </c>
      <c r="Z858" s="16" t="str">
        <f>PROCESAMIENTO!CL855</f>
        <v/>
      </c>
      <c r="AA858" s="16" t="str">
        <f>PROCESAMIENTO!CM855</f>
        <v/>
      </c>
      <c r="AB858" s="16" t="str">
        <f>PROCESAMIENTO!CN855</f>
        <v/>
      </c>
      <c r="AC858" s="16" t="str">
        <f>PROCESAMIENTO!CO855</f>
        <v/>
      </c>
      <c r="AD858" s="16" t="str">
        <f>PROCESAMIENTO!CP855</f>
        <v/>
      </c>
      <c r="AE858" s="16" t="str">
        <f>PROCESAMIENTO!CQ855</f>
        <v/>
      </c>
      <c r="AF858" s="16" t="str">
        <f>PROCESAMIENTO!CR855</f>
        <v/>
      </c>
      <c r="AG858" s="16" t="str">
        <f>PROCESAMIENTO!CS855</f>
        <v/>
      </c>
      <c r="AH858" s="16" t="str">
        <f>PROCESAMIENTO!CT855</f>
        <v/>
      </c>
      <c r="AI858" s="16" t="str">
        <f>PROCESAMIENTO!CU855</f>
        <v/>
      </c>
      <c r="AJ858" s="32" t="str">
        <f>PROCESAMIENTO!CV855</f>
        <v/>
      </c>
      <c r="AK858" s="97" t="str">
        <f>PROCESAMIENTO!CW855</f>
        <v/>
      </c>
      <c r="AL858" s="97"/>
    </row>
    <row r="859" spans="1:38" x14ac:dyDescent="0.25">
      <c r="A859" s="15">
        <v>840</v>
      </c>
      <c r="B859" s="34" t="str">
        <f>IF(REGISTRO!B859="","",REGISTRO!B859)</f>
        <v/>
      </c>
      <c r="C859" s="34" t="str">
        <f>IF(REGISTRO!C859="","",REGISTRO!C859)</f>
        <v/>
      </c>
      <c r="D859" s="34" t="str">
        <f>IF(REGISTRO!D859="","",REGISTRO!D859)</f>
        <v/>
      </c>
      <c r="E859" s="34" t="str">
        <f>IF(REGISTRO!E859="","",REGISTRO!E859)</f>
        <v/>
      </c>
      <c r="F859" s="16" t="str">
        <f>PROCESAMIENTO!BR856</f>
        <v/>
      </c>
      <c r="G859" s="16" t="str">
        <f>PROCESAMIENTO!BS856</f>
        <v/>
      </c>
      <c r="H859" s="16" t="str">
        <f>PROCESAMIENTO!BT856</f>
        <v/>
      </c>
      <c r="I859" s="16" t="str">
        <f>PROCESAMIENTO!BU856</f>
        <v/>
      </c>
      <c r="J859" s="16" t="str">
        <f>PROCESAMIENTO!BV856</f>
        <v/>
      </c>
      <c r="K859" s="16" t="str">
        <f>PROCESAMIENTO!BW856</f>
        <v/>
      </c>
      <c r="L859" s="16" t="str">
        <f>PROCESAMIENTO!BX856</f>
        <v/>
      </c>
      <c r="M859" s="16" t="str">
        <f>PROCESAMIENTO!BY856</f>
        <v/>
      </c>
      <c r="N859" s="16" t="str">
        <f>PROCESAMIENTO!BZ856</f>
        <v/>
      </c>
      <c r="O859" s="16" t="str">
        <f>PROCESAMIENTO!CA856</f>
        <v/>
      </c>
      <c r="P859" s="16" t="str">
        <f>PROCESAMIENTO!CB856</f>
        <v/>
      </c>
      <c r="Q859" s="16" t="str">
        <f>PROCESAMIENTO!CC856</f>
        <v/>
      </c>
      <c r="R859" s="16" t="str">
        <f>PROCESAMIENTO!CD856</f>
        <v/>
      </c>
      <c r="S859" s="16" t="str">
        <f>PROCESAMIENTO!CE856</f>
        <v/>
      </c>
      <c r="T859" s="16" t="str">
        <f>PROCESAMIENTO!CF856</f>
        <v/>
      </c>
      <c r="U859" s="16" t="str">
        <f>PROCESAMIENTO!CG856</f>
        <v/>
      </c>
      <c r="V859" s="16" t="str">
        <f>PROCESAMIENTO!CH856</f>
        <v/>
      </c>
      <c r="W859" s="16" t="str">
        <f>PROCESAMIENTO!CI856</f>
        <v/>
      </c>
      <c r="X859" s="16" t="str">
        <f>PROCESAMIENTO!CJ856</f>
        <v/>
      </c>
      <c r="Y859" s="16" t="str">
        <f>PROCESAMIENTO!CK856</f>
        <v/>
      </c>
      <c r="Z859" s="16" t="str">
        <f>PROCESAMIENTO!CL856</f>
        <v/>
      </c>
      <c r="AA859" s="16" t="str">
        <f>PROCESAMIENTO!CM856</f>
        <v/>
      </c>
      <c r="AB859" s="16" t="str">
        <f>PROCESAMIENTO!CN856</f>
        <v/>
      </c>
      <c r="AC859" s="16" t="str">
        <f>PROCESAMIENTO!CO856</f>
        <v/>
      </c>
      <c r="AD859" s="16" t="str">
        <f>PROCESAMIENTO!CP856</f>
        <v/>
      </c>
      <c r="AE859" s="16" t="str">
        <f>PROCESAMIENTO!CQ856</f>
        <v/>
      </c>
      <c r="AF859" s="16" t="str">
        <f>PROCESAMIENTO!CR856</f>
        <v/>
      </c>
      <c r="AG859" s="16" t="str">
        <f>PROCESAMIENTO!CS856</f>
        <v/>
      </c>
      <c r="AH859" s="16" t="str">
        <f>PROCESAMIENTO!CT856</f>
        <v/>
      </c>
      <c r="AI859" s="16" t="str">
        <f>PROCESAMIENTO!CU856</f>
        <v/>
      </c>
      <c r="AJ859" s="32" t="str">
        <f>PROCESAMIENTO!CV856</f>
        <v/>
      </c>
      <c r="AK859" s="97" t="str">
        <f>PROCESAMIENTO!CW856</f>
        <v/>
      </c>
      <c r="AL859" s="97"/>
    </row>
    <row r="860" spans="1:38" x14ac:dyDescent="0.25">
      <c r="A860" s="15">
        <v>841</v>
      </c>
      <c r="B860" s="34" t="str">
        <f>IF(REGISTRO!B860="","",REGISTRO!B860)</f>
        <v/>
      </c>
      <c r="C860" s="34" t="str">
        <f>IF(REGISTRO!C860="","",REGISTRO!C860)</f>
        <v/>
      </c>
      <c r="D860" s="34" t="str">
        <f>IF(REGISTRO!D860="","",REGISTRO!D860)</f>
        <v/>
      </c>
      <c r="E860" s="34" t="str">
        <f>IF(REGISTRO!E860="","",REGISTRO!E860)</f>
        <v/>
      </c>
      <c r="F860" s="16" t="str">
        <f>PROCESAMIENTO!BR857</f>
        <v/>
      </c>
      <c r="G860" s="16" t="str">
        <f>PROCESAMIENTO!BS857</f>
        <v/>
      </c>
      <c r="H860" s="16" t="str">
        <f>PROCESAMIENTO!BT857</f>
        <v/>
      </c>
      <c r="I860" s="16" t="str">
        <f>PROCESAMIENTO!BU857</f>
        <v/>
      </c>
      <c r="J860" s="16" t="str">
        <f>PROCESAMIENTO!BV857</f>
        <v/>
      </c>
      <c r="K860" s="16" t="str">
        <f>PROCESAMIENTO!BW857</f>
        <v/>
      </c>
      <c r="L860" s="16" t="str">
        <f>PROCESAMIENTO!BX857</f>
        <v/>
      </c>
      <c r="M860" s="16" t="str">
        <f>PROCESAMIENTO!BY857</f>
        <v/>
      </c>
      <c r="N860" s="16" t="str">
        <f>PROCESAMIENTO!BZ857</f>
        <v/>
      </c>
      <c r="O860" s="16" t="str">
        <f>PROCESAMIENTO!CA857</f>
        <v/>
      </c>
      <c r="P860" s="16" t="str">
        <f>PROCESAMIENTO!CB857</f>
        <v/>
      </c>
      <c r="Q860" s="16" t="str">
        <f>PROCESAMIENTO!CC857</f>
        <v/>
      </c>
      <c r="R860" s="16" t="str">
        <f>PROCESAMIENTO!CD857</f>
        <v/>
      </c>
      <c r="S860" s="16" t="str">
        <f>PROCESAMIENTO!CE857</f>
        <v/>
      </c>
      <c r="T860" s="16" t="str">
        <f>PROCESAMIENTO!CF857</f>
        <v/>
      </c>
      <c r="U860" s="16" t="str">
        <f>PROCESAMIENTO!CG857</f>
        <v/>
      </c>
      <c r="V860" s="16" t="str">
        <f>PROCESAMIENTO!CH857</f>
        <v/>
      </c>
      <c r="W860" s="16" t="str">
        <f>PROCESAMIENTO!CI857</f>
        <v/>
      </c>
      <c r="X860" s="16" t="str">
        <f>PROCESAMIENTO!CJ857</f>
        <v/>
      </c>
      <c r="Y860" s="16" t="str">
        <f>PROCESAMIENTO!CK857</f>
        <v/>
      </c>
      <c r="Z860" s="16" t="str">
        <f>PROCESAMIENTO!CL857</f>
        <v/>
      </c>
      <c r="AA860" s="16" t="str">
        <f>PROCESAMIENTO!CM857</f>
        <v/>
      </c>
      <c r="AB860" s="16" t="str">
        <f>PROCESAMIENTO!CN857</f>
        <v/>
      </c>
      <c r="AC860" s="16" t="str">
        <f>PROCESAMIENTO!CO857</f>
        <v/>
      </c>
      <c r="AD860" s="16" t="str">
        <f>PROCESAMIENTO!CP857</f>
        <v/>
      </c>
      <c r="AE860" s="16" t="str">
        <f>PROCESAMIENTO!CQ857</f>
        <v/>
      </c>
      <c r="AF860" s="16" t="str">
        <f>PROCESAMIENTO!CR857</f>
        <v/>
      </c>
      <c r="AG860" s="16" t="str">
        <f>PROCESAMIENTO!CS857</f>
        <v/>
      </c>
      <c r="AH860" s="16" t="str">
        <f>PROCESAMIENTO!CT857</f>
        <v/>
      </c>
      <c r="AI860" s="16" t="str">
        <f>PROCESAMIENTO!CU857</f>
        <v/>
      </c>
      <c r="AJ860" s="32" t="str">
        <f>PROCESAMIENTO!CV857</f>
        <v/>
      </c>
      <c r="AK860" s="97" t="str">
        <f>PROCESAMIENTO!CW857</f>
        <v/>
      </c>
      <c r="AL860" s="97"/>
    </row>
    <row r="861" spans="1:38" x14ac:dyDescent="0.25">
      <c r="A861" s="15">
        <v>842</v>
      </c>
      <c r="B861" s="34" t="str">
        <f>IF(REGISTRO!B861="","",REGISTRO!B861)</f>
        <v/>
      </c>
      <c r="C861" s="34" t="str">
        <f>IF(REGISTRO!C861="","",REGISTRO!C861)</f>
        <v/>
      </c>
      <c r="D861" s="34" t="str">
        <f>IF(REGISTRO!D861="","",REGISTRO!D861)</f>
        <v/>
      </c>
      <c r="E861" s="34" t="str">
        <f>IF(REGISTRO!E861="","",REGISTRO!E861)</f>
        <v/>
      </c>
      <c r="F861" s="16" t="str">
        <f>PROCESAMIENTO!BR858</f>
        <v/>
      </c>
      <c r="G861" s="16" t="str">
        <f>PROCESAMIENTO!BS858</f>
        <v/>
      </c>
      <c r="H861" s="16" t="str">
        <f>PROCESAMIENTO!BT858</f>
        <v/>
      </c>
      <c r="I861" s="16" t="str">
        <f>PROCESAMIENTO!BU858</f>
        <v/>
      </c>
      <c r="J861" s="16" t="str">
        <f>PROCESAMIENTO!BV858</f>
        <v/>
      </c>
      <c r="K861" s="16" t="str">
        <f>PROCESAMIENTO!BW858</f>
        <v/>
      </c>
      <c r="L861" s="16" t="str">
        <f>PROCESAMIENTO!BX858</f>
        <v/>
      </c>
      <c r="M861" s="16" t="str">
        <f>PROCESAMIENTO!BY858</f>
        <v/>
      </c>
      <c r="N861" s="16" t="str">
        <f>PROCESAMIENTO!BZ858</f>
        <v/>
      </c>
      <c r="O861" s="16" t="str">
        <f>PROCESAMIENTO!CA858</f>
        <v/>
      </c>
      <c r="P861" s="16" t="str">
        <f>PROCESAMIENTO!CB858</f>
        <v/>
      </c>
      <c r="Q861" s="16" t="str">
        <f>PROCESAMIENTO!CC858</f>
        <v/>
      </c>
      <c r="R861" s="16" t="str">
        <f>PROCESAMIENTO!CD858</f>
        <v/>
      </c>
      <c r="S861" s="16" t="str">
        <f>PROCESAMIENTO!CE858</f>
        <v/>
      </c>
      <c r="T861" s="16" t="str">
        <f>PROCESAMIENTO!CF858</f>
        <v/>
      </c>
      <c r="U861" s="16" t="str">
        <f>PROCESAMIENTO!CG858</f>
        <v/>
      </c>
      <c r="V861" s="16" t="str">
        <f>PROCESAMIENTO!CH858</f>
        <v/>
      </c>
      <c r="W861" s="16" t="str">
        <f>PROCESAMIENTO!CI858</f>
        <v/>
      </c>
      <c r="X861" s="16" t="str">
        <f>PROCESAMIENTO!CJ858</f>
        <v/>
      </c>
      <c r="Y861" s="16" t="str">
        <f>PROCESAMIENTO!CK858</f>
        <v/>
      </c>
      <c r="Z861" s="16" t="str">
        <f>PROCESAMIENTO!CL858</f>
        <v/>
      </c>
      <c r="AA861" s="16" t="str">
        <f>PROCESAMIENTO!CM858</f>
        <v/>
      </c>
      <c r="AB861" s="16" t="str">
        <f>PROCESAMIENTO!CN858</f>
        <v/>
      </c>
      <c r="AC861" s="16" t="str">
        <f>PROCESAMIENTO!CO858</f>
        <v/>
      </c>
      <c r="AD861" s="16" t="str">
        <f>PROCESAMIENTO!CP858</f>
        <v/>
      </c>
      <c r="AE861" s="16" t="str">
        <f>PROCESAMIENTO!CQ858</f>
        <v/>
      </c>
      <c r="AF861" s="16" t="str">
        <f>PROCESAMIENTO!CR858</f>
        <v/>
      </c>
      <c r="AG861" s="16" t="str">
        <f>PROCESAMIENTO!CS858</f>
        <v/>
      </c>
      <c r="AH861" s="16" t="str">
        <f>PROCESAMIENTO!CT858</f>
        <v/>
      </c>
      <c r="AI861" s="16" t="str">
        <f>PROCESAMIENTO!CU858</f>
        <v/>
      </c>
      <c r="AJ861" s="32" t="str">
        <f>PROCESAMIENTO!CV858</f>
        <v/>
      </c>
      <c r="AK861" s="97" t="str">
        <f>PROCESAMIENTO!CW858</f>
        <v/>
      </c>
      <c r="AL861" s="97"/>
    </row>
    <row r="862" spans="1:38" x14ac:dyDescent="0.25">
      <c r="A862" s="15">
        <v>843</v>
      </c>
      <c r="B862" s="34" t="str">
        <f>IF(REGISTRO!B862="","",REGISTRO!B862)</f>
        <v/>
      </c>
      <c r="C862" s="34" t="str">
        <f>IF(REGISTRO!C862="","",REGISTRO!C862)</f>
        <v/>
      </c>
      <c r="D862" s="34" t="str">
        <f>IF(REGISTRO!D862="","",REGISTRO!D862)</f>
        <v/>
      </c>
      <c r="E862" s="34" t="str">
        <f>IF(REGISTRO!E862="","",REGISTRO!E862)</f>
        <v/>
      </c>
      <c r="F862" s="16" t="str">
        <f>PROCESAMIENTO!BR859</f>
        <v/>
      </c>
      <c r="G862" s="16" t="str">
        <f>PROCESAMIENTO!BS859</f>
        <v/>
      </c>
      <c r="H862" s="16" t="str">
        <f>PROCESAMIENTO!BT859</f>
        <v/>
      </c>
      <c r="I862" s="16" t="str">
        <f>PROCESAMIENTO!BU859</f>
        <v/>
      </c>
      <c r="J862" s="16" t="str">
        <f>PROCESAMIENTO!BV859</f>
        <v/>
      </c>
      <c r="K862" s="16" t="str">
        <f>PROCESAMIENTO!BW859</f>
        <v/>
      </c>
      <c r="L862" s="16" t="str">
        <f>PROCESAMIENTO!BX859</f>
        <v/>
      </c>
      <c r="M862" s="16" t="str">
        <f>PROCESAMIENTO!BY859</f>
        <v/>
      </c>
      <c r="N862" s="16" t="str">
        <f>PROCESAMIENTO!BZ859</f>
        <v/>
      </c>
      <c r="O862" s="16" t="str">
        <f>PROCESAMIENTO!CA859</f>
        <v/>
      </c>
      <c r="P862" s="16" t="str">
        <f>PROCESAMIENTO!CB859</f>
        <v/>
      </c>
      <c r="Q862" s="16" t="str">
        <f>PROCESAMIENTO!CC859</f>
        <v/>
      </c>
      <c r="R862" s="16" t="str">
        <f>PROCESAMIENTO!CD859</f>
        <v/>
      </c>
      <c r="S862" s="16" t="str">
        <f>PROCESAMIENTO!CE859</f>
        <v/>
      </c>
      <c r="T862" s="16" t="str">
        <f>PROCESAMIENTO!CF859</f>
        <v/>
      </c>
      <c r="U862" s="16" t="str">
        <f>PROCESAMIENTO!CG859</f>
        <v/>
      </c>
      <c r="V862" s="16" t="str">
        <f>PROCESAMIENTO!CH859</f>
        <v/>
      </c>
      <c r="W862" s="16" t="str">
        <f>PROCESAMIENTO!CI859</f>
        <v/>
      </c>
      <c r="X862" s="16" t="str">
        <f>PROCESAMIENTO!CJ859</f>
        <v/>
      </c>
      <c r="Y862" s="16" t="str">
        <f>PROCESAMIENTO!CK859</f>
        <v/>
      </c>
      <c r="Z862" s="16" t="str">
        <f>PROCESAMIENTO!CL859</f>
        <v/>
      </c>
      <c r="AA862" s="16" t="str">
        <f>PROCESAMIENTO!CM859</f>
        <v/>
      </c>
      <c r="AB862" s="16" t="str">
        <f>PROCESAMIENTO!CN859</f>
        <v/>
      </c>
      <c r="AC862" s="16" t="str">
        <f>PROCESAMIENTO!CO859</f>
        <v/>
      </c>
      <c r="AD862" s="16" t="str">
        <f>PROCESAMIENTO!CP859</f>
        <v/>
      </c>
      <c r="AE862" s="16" t="str">
        <f>PROCESAMIENTO!CQ859</f>
        <v/>
      </c>
      <c r="AF862" s="16" t="str">
        <f>PROCESAMIENTO!CR859</f>
        <v/>
      </c>
      <c r="AG862" s="16" t="str">
        <f>PROCESAMIENTO!CS859</f>
        <v/>
      </c>
      <c r="AH862" s="16" t="str">
        <f>PROCESAMIENTO!CT859</f>
        <v/>
      </c>
      <c r="AI862" s="16" t="str">
        <f>PROCESAMIENTO!CU859</f>
        <v/>
      </c>
      <c r="AJ862" s="32" t="str">
        <f>PROCESAMIENTO!CV859</f>
        <v/>
      </c>
      <c r="AK862" s="97" t="str">
        <f>PROCESAMIENTO!CW859</f>
        <v/>
      </c>
      <c r="AL862" s="97"/>
    </row>
    <row r="863" spans="1:38" x14ac:dyDescent="0.25">
      <c r="A863" s="15">
        <v>844</v>
      </c>
      <c r="B863" s="34" t="str">
        <f>IF(REGISTRO!B863="","",REGISTRO!B863)</f>
        <v/>
      </c>
      <c r="C863" s="34" t="str">
        <f>IF(REGISTRO!C863="","",REGISTRO!C863)</f>
        <v/>
      </c>
      <c r="D863" s="34" t="str">
        <f>IF(REGISTRO!D863="","",REGISTRO!D863)</f>
        <v/>
      </c>
      <c r="E863" s="34" t="str">
        <f>IF(REGISTRO!E863="","",REGISTRO!E863)</f>
        <v/>
      </c>
      <c r="F863" s="16" t="str">
        <f>PROCESAMIENTO!BR860</f>
        <v/>
      </c>
      <c r="G863" s="16" t="str">
        <f>PROCESAMIENTO!BS860</f>
        <v/>
      </c>
      <c r="H863" s="16" t="str">
        <f>PROCESAMIENTO!BT860</f>
        <v/>
      </c>
      <c r="I863" s="16" t="str">
        <f>PROCESAMIENTO!BU860</f>
        <v/>
      </c>
      <c r="J863" s="16" t="str">
        <f>PROCESAMIENTO!BV860</f>
        <v/>
      </c>
      <c r="K863" s="16" t="str">
        <f>PROCESAMIENTO!BW860</f>
        <v/>
      </c>
      <c r="L863" s="16" t="str">
        <f>PROCESAMIENTO!BX860</f>
        <v/>
      </c>
      <c r="M863" s="16" t="str">
        <f>PROCESAMIENTO!BY860</f>
        <v/>
      </c>
      <c r="N863" s="16" t="str">
        <f>PROCESAMIENTO!BZ860</f>
        <v/>
      </c>
      <c r="O863" s="16" t="str">
        <f>PROCESAMIENTO!CA860</f>
        <v/>
      </c>
      <c r="P863" s="16" t="str">
        <f>PROCESAMIENTO!CB860</f>
        <v/>
      </c>
      <c r="Q863" s="16" t="str">
        <f>PROCESAMIENTO!CC860</f>
        <v/>
      </c>
      <c r="R863" s="16" t="str">
        <f>PROCESAMIENTO!CD860</f>
        <v/>
      </c>
      <c r="S863" s="16" t="str">
        <f>PROCESAMIENTO!CE860</f>
        <v/>
      </c>
      <c r="T863" s="16" t="str">
        <f>PROCESAMIENTO!CF860</f>
        <v/>
      </c>
      <c r="U863" s="16" t="str">
        <f>PROCESAMIENTO!CG860</f>
        <v/>
      </c>
      <c r="V863" s="16" t="str">
        <f>PROCESAMIENTO!CH860</f>
        <v/>
      </c>
      <c r="W863" s="16" t="str">
        <f>PROCESAMIENTO!CI860</f>
        <v/>
      </c>
      <c r="X863" s="16" t="str">
        <f>PROCESAMIENTO!CJ860</f>
        <v/>
      </c>
      <c r="Y863" s="16" t="str">
        <f>PROCESAMIENTO!CK860</f>
        <v/>
      </c>
      <c r="Z863" s="16" t="str">
        <f>PROCESAMIENTO!CL860</f>
        <v/>
      </c>
      <c r="AA863" s="16" t="str">
        <f>PROCESAMIENTO!CM860</f>
        <v/>
      </c>
      <c r="AB863" s="16" t="str">
        <f>PROCESAMIENTO!CN860</f>
        <v/>
      </c>
      <c r="AC863" s="16" t="str">
        <f>PROCESAMIENTO!CO860</f>
        <v/>
      </c>
      <c r="AD863" s="16" t="str">
        <f>PROCESAMIENTO!CP860</f>
        <v/>
      </c>
      <c r="AE863" s="16" t="str">
        <f>PROCESAMIENTO!CQ860</f>
        <v/>
      </c>
      <c r="AF863" s="16" t="str">
        <f>PROCESAMIENTO!CR860</f>
        <v/>
      </c>
      <c r="AG863" s="16" t="str">
        <f>PROCESAMIENTO!CS860</f>
        <v/>
      </c>
      <c r="AH863" s="16" t="str">
        <f>PROCESAMIENTO!CT860</f>
        <v/>
      </c>
      <c r="AI863" s="16" t="str">
        <f>PROCESAMIENTO!CU860</f>
        <v/>
      </c>
      <c r="AJ863" s="32" t="str">
        <f>PROCESAMIENTO!CV860</f>
        <v/>
      </c>
      <c r="AK863" s="97" t="str">
        <f>PROCESAMIENTO!CW860</f>
        <v/>
      </c>
      <c r="AL863" s="97"/>
    </row>
    <row r="864" spans="1:38" x14ac:dyDescent="0.25">
      <c r="A864" s="15">
        <v>845</v>
      </c>
      <c r="B864" s="34" t="str">
        <f>IF(REGISTRO!B864="","",REGISTRO!B864)</f>
        <v/>
      </c>
      <c r="C864" s="34" t="str">
        <f>IF(REGISTRO!C864="","",REGISTRO!C864)</f>
        <v/>
      </c>
      <c r="D864" s="34" t="str">
        <f>IF(REGISTRO!D864="","",REGISTRO!D864)</f>
        <v/>
      </c>
      <c r="E864" s="34" t="str">
        <f>IF(REGISTRO!E864="","",REGISTRO!E864)</f>
        <v/>
      </c>
      <c r="F864" s="16" t="str">
        <f>PROCESAMIENTO!BR861</f>
        <v/>
      </c>
      <c r="G864" s="16" t="str">
        <f>PROCESAMIENTO!BS861</f>
        <v/>
      </c>
      <c r="H864" s="16" t="str">
        <f>PROCESAMIENTO!BT861</f>
        <v/>
      </c>
      <c r="I864" s="16" t="str">
        <f>PROCESAMIENTO!BU861</f>
        <v/>
      </c>
      <c r="J864" s="16" t="str">
        <f>PROCESAMIENTO!BV861</f>
        <v/>
      </c>
      <c r="K864" s="16" t="str">
        <f>PROCESAMIENTO!BW861</f>
        <v/>
      </c>
      <c r="L864" s="16" t="str">
        <f>PROCESAMIENTO!BX861</f>
        <v/>
      </c>
      <c r="M864" s="16" t="str">
        <f>PROCESAMIENTO!BY861</f>
        <v/>
      </c>
      <c r="N864" s="16" t="str">
        <f>PROCESAMIENTO!BZ861</f>
        <v/>
      </c>
      <c r="O864" s="16" t="str">
        <f>PROCESAMIENTO!CA861</f>
        <v/>
      </c>
      <c r="P864" s="16" t="str">
        <f>PROCESAMIENTO!CB861</f>
        <v/>
      </c>
      <c r="Q864" s="16" t="str">
        <f>PROCESAMIENTO!CC861</f>
        <v/>
      </c>
      <c r="R864" s="16" t="str">
        <f>PROCESAMIENTO!CD861</f>
        <v/>
      </c>
      <c r="S864" s="16" t="str">
        <f>PROCESAMIENTO!CE861</f>
        <v/>
      </c>
      <c r="T864" s="16" t="str">
        <f>PROCESAMIENTO!CF861</f>
        <v/>
      </c>
      <c r="U864" s="16" t="str">
        <f>PROCESAMIENTO!CG861</f>
        <v/>
      </c>
      <c r="V864" s="16" t="str">
        <f>PROCESAMIENTO!CH861</f>
        <v/>
      </c>
      <c r="W864" s="16" t="str">
        <f>PROCESAMIENTO!CI861</f>
        <v/>
      </c>
      <c r="X864" s="16" t="str">
        <f>PROCESAMIENTO!CJ861</f>
        <v/>
      </c>
      <c r="Y864" s="16" t="str">
        <f>PROCESAMIENTO!CK861</f>
        <v/>
      </c>
      <c r="Z864" s="16" t="str">
        <f>PROCESAMIENTO!CL861</f>
        <v/>
      </c>
      <c r="AA864" s="16" t="str">
        <f>PROCESAMIENTO!CM861</f>
        <v/>
      </c>
      <c r="AB864" s="16" t="str">
        <f>PROCESAMIENTO!CN861</f>
        <v/>
      </c>
      <c r="AC864" s="16" t="str">
        <f>PROCESAMIENTO!CO861</f>
        <v/>
      </c>
      <c r="AD864" s="16" t="str">
        <f>PROCESAMIENTO!CP861</f>
        <v/>
      </c>
      <c r="AE864" s="16" t="str">
        <f>PROCESAMIENTO!CQ861</f>
        <v/>
      </c>
      <c r="AF864" s="16" t="str">
        <f>PROCESAMIENTO!CR861</f>
        <v/>
      </c>
      <c r="AG864" s="16" t="str">
        <f>PROCESAMIENTO!CS861</f>
        <v/>
      </c>
      <c r="AH864" s="16" t="str">
        <f>PROCESAMIENTO!CT861</f>
        <v/>
      </c>
      <c r="AI864" s="16" t="str">
        <f>PROCESAMIENTO!CU861</f>
        <v/>
      </c>
      <c r="AJ864" s="32" t="str">
        <f>PROCESAMIENTO!CV861</f>
        <v/>
      </c>
      <c r="AK864" s="97" t="str">
        <f>PROCESAMIENTO!CW861</f>
        <v/>
      </c>
      <c r="AL864" s="97"/>
    </row>
    <row r="865" spans="1:38" x14ac:dyDescent="0.25">
      <c r="A865" s="15">
        <v>846</v>
      </c>
      <c r="B865" s="34" t="str">
        <f>IF(REGISTRO!B865="","",REGISTRO!B865)</f>
        <v/>
      </c>
      <c r="C865" s="34" t="str">
        <f>IF(REGISTRO!C865="","",REGISTRO!C865)</f>
        <v/>
      </c>
      <c r="D865" s="34" t="str">
        <f>IF(REGISTRO!D865="","",REGISTRO!D865)</f>
        <v/>
      </c>
      <c r="E865" s="34" t="str">
        <f>IF(REGISTRO!E865="","",REGISTRO!E865)</f>
        <v/>
      </c>
      <c r="F865" s="16" t="str">
        <f>PROCESAMIENTO!BR862</f>
        <v/>
      </c>
      <c r="G865" s="16" t="str">
        <f>PROCESAMIENTO!BS862</f>
        <v/>
      </c>
      <c r="H865" s="16" t="str">
        <f>PROCESAMIENTO!BT862</f>
        <v/>
      </c>
      <c r="I865" s="16" t="str">
        <f>PROCESAMIENTO!BU862</f>
        <v/>
      </c>
      <c r="J865" s="16" t="str">
        <f>PROCESAMIENTO!BV862</f>
        <v/>
      </c>
      <c r="K865" s="16" t="str">
        <f>PROCESAMIENTO!BW862</f>
        <v/>
      </c>
      <c r="L865" s="16" t="str">
        <f>PROCESAMIENTO!BX862</f>
        <v/>
      </c>
      <c r="M865" s="16" t="str">
        <f>PROCESAMIENTO!BY862</f>
        <v/>
      </c>
      <c r="N865" s="16" t="str">
        <f>PROCESAMIENTO!BZ862</f>
        <v/>
      </c>
      <c r="O865" s="16" t="str">
        <f>PROCESAMIENTO!CA862</f>
        <v/>
      </c>
      <c r="P865" s="16" t="str">
        <f>PROCESAMIENTO!CB862</f>
        <v/>
      </c>
      <c r="Q865" s="16" t="str">
        <f>PROCESAMIENTO!CC862</f>
        <v/>
      </c>
      <c r="R865" s="16" t="str">
        <f>PROCESAMIENTO!CD862</f>
        <v/>
      </c>
      <c r="S865" s="16" t="str">
        <f>PROCESAMIENTO!CE862</f>
        <v/>
      </c>
      <c r="T865" s="16" t="str">
        <f>PROCESAMIENTO!CF862</f>
        <v/>
      </c>
      <c r="U865" s="16" t="str">
        <f>PROCESAMIENTO!CG862</f>
        <v/>
      </c>
      <c r="V865" s="16" t="str">
        <f>PROCESAMIENTO!CH862</f>
        <v/>
      </c>
      <c r="W865" s="16" t="str">
        <f>PROCESAMIENTO!CI862</f>
        <v/>
      </c>
      <c r="X865" s="16" t="str">
        <f>PROCESAMIENTO!CJ862</f>
        <v/>
      </c>
      <c r="Y865" s="16" t="str">
        <f>PROCESAMIENTO!CK862</f>
        <v/>
      </c>
      <c r="Z865" s="16" t="str">
        <f>PROCESAMIENTO!CL862</f>
        <v/>
      </c>
      <c r="AA865" s="16" t="str">
        <f>PROCESAMIENTO!CM862</f>
        <v/>
      </c>
      <c r="AB865" s="16" t="str">
        <f>PROCESAMIENTO!CN862</f>
        <v/>
      </c>
      <c r="AC865" s="16" t="str">
        <f>PROCESAMIENTO!CO862</f>
        <v/>
      </c>
      <c r="AD865" s="16" t="str">
        <f>PROCESAMIENTO!CP862</f>
        <v/>
      </c>
      <c r="AE865" s="16" t="str">
        <f>PROCESAMIENTO!CQ862</f>
        <v/>
      </c>
      <c r="AF865" s="16" t="str">
        <f>PROCESAMIENTO!CR862</f>
        <v/>
      </c>
      <c r="AG865" s="16" t="str">
        <f>PROCESAMIENTO!CS862</f>
        <v/>
      </c>
      <c r="AH865" s="16" t="str">
        <f>PROCESAMIENTO!CT862</f>
        <v/>
      </c>
      <c r="AI865" s="16" t="str">
        <f>PROCESAMIENTO!CU862</f>
        <v/>
      </c>
      <c r="AJ865" s="32" t="str">
        <f>PROCESAMIENTO!CV862</f>
        <v/>
      </c>
      <c r="AK865" s="97" t="str">
        <f>PROCESAMIENTO!CW862</f>
        <v/>
      </c>
      <c r="AL865" s="97"/>
    </row>
    <row r="866" spans="1:38" x14ac:dyDescent="0.25">
      <c r="A866" s="15">
        <v>847</v>
      </c>
      <c r="B866" s="34" t="str">
        <f>IF(REGISTRO!B866="","",REGISTRO!B866)</f>
        <v/>
      </c>
      <c r="C866" s="34" t="str">
        <f>IF(REGISTRO!C866="","",REGISTRO!C866)</f>
        <v/>
      </c>
      <c r="D866" s="34" t="str">
        <f>IF(REGISTRO!D866="","",REGISTRO!D866)</f>
        <v/>
      </c>
      <c r="E866" s="34" t="str">
        <f>IF(REGISTRO!E866="","",REGISTRO!E866)</f>
        <v/>
      </c>
      <c r="F866" s="16" t="str">
        <f>PROCESAMIENTO!BR863</f>
        <v/>
      </c>
      <c r="G866" s="16" t="str">
        <f>PROCESAMIENTO!BS863</f>
        <v/>
      </c>
      <c r="H866" s="16" t="str">
        <f>PROCESAMIENTO!BT863</f>
        <v/>
      </c>
      <c r="I866" s="16" t="str">
        <f>PROCESAMIENTO!BU863</f>
        <v/>
      </c>
      <c r="J866" s="16" t="str">
        <f>PROCESAMIENTO!BV863</f>
        <v/>
      </c>
      <c r="K866" s="16" t="str">
        <f>PROCESAMIENTO!BW863</f>
        <v/>
      </c>
      <c r="L866" s="16" t="str">
        <f>PROCESAMIENTO!BX863</f>
        <v/>
      </c>
      <c r="M866" s="16" t="str">
        <f>PROCESAMIENTO!BY863</f>
        <v/>
      </c>
      <c r="N866" s="16" t="str">
        <f>PROCESAMIENTO!BZ863</f>
        <v/>
      </c>
      <c r="O866" s="16" t="str">
        <f>PROCESAMIENTO!CA863</f>
        <v/>
      </c>
      <c r="P866" s="16" t="str">
        <f>PROCESAMIENTO!CB863</f>
        <v/>
      </c>
      <c r="Q866" s="16" t="str">
        <f>PROCESAMIENTO!CC863</f>
        <v/>
      </c>
      <c r="R866" s="16" t="str">
        <f>PROCESAMIENTO!CD863</f>
        <v/>
      </c>
      <c r="S866" s="16" t="str">
        <f>PROCESAMIENTO!CE863</f>
        <v/>
      </c>
      <c r="T866" s="16" t="str">
        <f>PROCESAMIENTO!CF863</f>
        <v/>
      </c>
      <c r="U866" s="16" t="str">
        <f>PROCESAMIENTO!CG863</f>
        <v/>
      </c>
      <c r="V866" s="16" t="str">
        <f>PROCESAMIENTO!CH863</f>
        <v/>
      </c>
      <c r="W866" s="16" t="str">
        <f>PROCESAMIENTO!CI863</f>
        <v/>
      </c>
      <c r="X866" s="16" t="str">
        <f>PROCESAMIENTO!CJ863</f>
        <v/>
      </c>
      <c r="Y866" s="16" t="str">
        <f>PROCESAMIENTO!CK863</f>
        <v/>
      </c>
      <c r="Z866" s="16" t="str">
        <f>PROCESAMIENTO!CL863</f>
        <v/>
      </c>
      <c r="AA866" s="16" t="str">
        <f>PROCESAMIENTO!CM863</f>
        <v/>
      </c>
      <c r="AB866" s="16" t="str">
        <f>PROCESAMIENTO!CN863</f>
        <v/>
      </c>
      <c r="AC866" s="16" t="str">
        <f>PROCESAMIENTO!CO863</f>
        <v/>
      </c>
      <c r="AD866" s="16" t="str">
        <f>PROCESAMIENTO!CP863</f>
        <v/>
      </c>
      <c r="AE866" s="16" t="str">
        <f>PROCESAMIENTO!CQ863</f>
        <v/>
      </c>
      <c r="AF866" s="16" t="str">
        <f>PROCESAMIENTO!CR863</f>
        <v/>
      </c>
      <c r="AG866" s="16" t="str">
        <f>PROCESAMIENTO!CS863</f>
        <v/>
      </c>
      <c r="AH866" s="16" t="str">
        <f>PROCESAMIENTO!CT863</f>
        <v/>
      </c>
      <c r="AI866" s="16" t="str">
        <f>PROCESAMIENTO!CU863</f>
        <v/>
      </c>
      <c r="AJ866" s="32" t="str">
        <f>PROCESAMIENTO!CV863</f>
        <v/>
      </c>
      <c r="AK866" s="97" t="str">
        <f>PROCESAMIENTO!CW863</f>
        <v/>
      </c>
      <c r="AL866" s="97"/>
    </row>
    <row r="867" spans="1:38" x14ac:dyDescent="0.25">
      <c r="A867" s="15">
        <v>848</v>
      </c>
      <c r="B867" s="34" t="str">
        <f>IF(REGISTRO!B867="","",REGISTRO!B867)</f>
        <v/>
      </c>
      <c r="C867" s="34" t="str">
        <f>IF(REGISTRO!C867="","",REGISTRO!C867)</f>
        <v/>
      </c>
      <c r="D867" s="34" t="str">
        <f>IF(REGISTRO!D867="","",REGISTRO!D867)</f>
        <v/>
      </c>
      <c r="E867" s="34" t="str">
        <f>IF(REGISTRO!E867="","",REGISTRO!E867)</f>
        <v/>
      </c>
      <c r="F867" s="16" t="str">
        <f>PROCESAMIENTO!BR864</f>
        <v/>
      </c>
      <c r="G867" s="16" t="str">
        <f>PROCESAMIENTO!BS864</f>
        <v/>
      </c>
      <c r="H867" s="16" t="str">
        <f>PROCESAMIENTO!BT864</f>
        <v/>
      </c>
      <c r="I867" s="16" t="str">
        <f>PROCESAMIENTO!BU864</f>
        <v/>
      </c>
      <c r="J867" s="16" t="str">
        <f>PROCESAMIENTO!BV864</f>
        <v/>
      </c>
      <c r="K867" s="16" t="str">
        <f>PROCESAMIENTO!BW864</f>
        <v/>
      </c>
      <c r="L867" s="16" t="str">
        <f>PROCESAMIENTO!BX864</f>
        <v/>
      </c>
      <c r="M867" s="16" t="str">
        <f>PROCESAMIENTO!BY864</f>
        <v/>
      </c>
      <c r="N867" s="16" t="str">
        <f>PROCESAMIENTO!BZ864</f>
        <v/>
      </c>
      <c r="O867" s="16" t="str">
        <f>PROCESAMIENTO!CA864</f>
        <v/>
      </c>
      <c r="P867" s="16" t="str">
        <f>PROCESAMIENTO!CB864</f>
        <v/>
      </c>
      <c r="Q867" s="16" t="str">
        <f>PROCESAMIENTO!CC864</f>
        <v/>
      </c>
      <c r="R867" s="16" t="str">
        <f>PROCESAMIENTO!CD864</f>
        <v/>
      </c>
      <c r="S867" s="16" t="str">
        <f>PROCESAMIENTO!CE864</f>
        <v/>
      </c>
      <c r="T867" s="16" t="str">
        <f>PROCESAMIENTO!CF864</f>
        <v/>
      </c>
      <c r="U867" s="16" t="str">
        <f>PROCESAMIENTO!CG864</f>
        <v/>
      </c>
      <c r="V867" s="16" t="str">
        <f>PROCESAMIENTO!CH864</f>
        <v/>
      </c>
      <c r="W867" s="16" t="str">
        <f>PROCESAMIENTO!CI864</f>
        <v/>
      </c>
      <c r="X867" s="16" t="str">
        <f>PROCESAMIENTO!CJ864</f>
        <v/>
      </c>
      <c r="Y867" s="16" t="str">
        <f>PROCESAMIENTO!CK864</f>
        <v/>
      </c>
      <c r="Z867" s="16" t="str">
        <f>PROCESAMIENTO!CL864</f>
        <v/>
      </c>
      <c r="AA867" s="16" t="str">
        <f>PROCESAMIENTO!CM864</f>
        <v/>
      </c>
      <c r="AB867" s="16" t="str">
        <f>PROCESAMIENTO!CN864</f>
        <v/>
      </c>
      <c r="AC867" s="16" t="str">
        <f>PROCESAMIENTO!CO864</f>
        <v/>
      </c>
      <c r="AD867" s="16" t="str">
        <f>PROCESAMIENTO!CP864</f>
        <v/>
      </c>
      <c r="AE867" s="16" t="str">
        <f>PROCESAMIENTO!CQ864</f>
        <v/>
      </c>
      <c r="AF867" s="16" t="str">
        <f>PROCESAMIENTO!CR864</f>
        <v/>
      </c>
      <c r="AG867" s="16" t="str">
        <f>PROCESAMIENTO!CS864</f>
        <v/>
      </c>
      <c r="AH867" s="16" t="str">
        <f>PROCESAMIENTO!CT864</f>
        <v/>
      </c>
      <c r="AI867" s="16" t="str">
        <f>PROCESAMIENTO!CU864</f>
        <v/>
      </c>
      <c r="AJ867" s="32" t="str">
        <f>PROCESAMIENTO!CV864</f>
        <v/>
      </c>
      <c r="AK867" s="97" t="str">
        <f>PROCESAMIENTO!CW864</f>
        <v/>
      </c>
      <c r="AL867" s="97"/>
    </row>
    <row r="868" spans="1:38" x14ac:dyDescent="0.25">
      <c r="A868" s="15">
        <v>849</v>
      </c>
      <c r="B868" s="34" t="str">
        <f>IF(REGISTRO!B868="","",REGISTRO!B868)</f>
        <v/>
      </c>
      <c r="C868" s="34" t="str">
        <f>IF(REGISTRO!C868="","",REGISTRO!C868)</f>
        <v/>
      </c>
      <c r="D868" s="34" t="str">
        <f>IF(REGISTRO!D868="","",REGISTRO!D868)</f>
        <v/>
      </c>
      <c r="E868" s="34" t="str">
        <f>IF(REGISTRO!E868="","",REGISTRO!E868)</f>
        <v/>
      </c>
      <c r="F868" s="16" t="str">
        <f>PROCESAMIENTO!BR865</f>
        <v/>
      </c>
      <c r="G868" s="16" t="str">
        <f>PROCESAMIENTO!BS865</f>
        <v/>
      </c>
      <c r="H868" s="16" t="str">
        <f>PROCESAMIENTO!BT865</f>
        <v/>
      </c>
      <c r="I868" s="16" t="str">
        <f>PROCESAMIENTO!BU865</f>
        <v/>
      </c>
      <c r="J868" s="16" t="str">
        <f>PROCESAMIENTO!BV865</f>
        <v/>
      </c>
      <c r="K868" s="16" t="str">
        <f>PROCESAMIENTO!BW865</f>
        <v/>
      </c>
      <c r="L868" s="16" t="str">
        <f>PROCESAMIENTO!BX865</f>
        <v/>
      </c>
      <c r="M868" s="16" t="str">
        <f>PROCESAMIENTO!BY865</f>
        <v/>
      </c>
      <c r="N868" s="16" t="str">
        <f>PROCESAMIENTO!BZ865</f>
        <v/>
      </c>
      <c r="O868" s="16" t="str">
        <f>PROCESAMIENTO!CA865</f>
        <v/>
      </c>
      <c r="P868" s="16" t="str">
        <f>PROCESAMIENTO!CB865</f>
        <v/>
      </c>
      <c r="Q868" s="16" t="str">
        <f>PROCESAMIENTO!CC865</f>
        <v/>
      </c>
      <c r="R868" s="16" t="str">
        <f>PROCESAMIENTO!CD865</f>
        <v/>
      </c>
      <c r="S868" s="16" t="str">
        <f>PROCESAMIENTO!CE865</f>
        <v/>
      </c>
      <c r="T868" s="16" t="str">
        <f>PROCESAMIENTO!CF865</f>
        <v/>
      </c>
      <c r="U868" s="16" t="str">
        <f>PROCESAMIENTO!CG865</f>
        <v/>
      </c>
      <c r="V868" s="16" t="str">
        <f>PROCESAMIENTO!CH865</f>
        <v/>
      </c>
      <c r="W868" s="16" t="str">
        <f>PROCESAMIENTO!CI865</f>
        <v/>
      </c>
      <c r="X868" s="16" t="str">
        <f>PROCESAMIENTO!CJ865</f>
        <v/>
      </c>
      <c r="Y868" s="16" t="str">
        <f>PROCESAMIENTO!CK865</f>
        <v/>
      </c>
      <c r="Z868" s="16" t="str">
        <f>PROCESAMIENTO!CL865</f>
        <v/>
      </c>
      <c r="AA868" s="16" t="str">
        <f>PROCESAMIENTO!CM865</f>
        <v/>
      </c>
      <c r="AB868" s="16" t="str">
        <f>PROCESAMIENTO!CN865</f>
        <v/>
      </c>
      <c r="AC868" s="16" t="str">
        <f>PROCESAMIENTO!CO865</f>
        <v/>
      </c>
      <c r="AD868" s="16" t="str">
        <f>PROCESAMIENTO!CP865</f>
        <v/>
      </c>
      <c r="AE868" s="16" t="str">
        <f>PROCESAMIENTO!CQ865</f>
        <v/>
      </c>
      <c r="AF868" s="16" t="str">
        <f>PROCESAMIENTO!CR865</f>
        <v/>
      </c>
      <c r="AG868" s="16" t="str">
        <f>PROCESAMIENTO!CS865</f>
        <v/>
      </c>
      <c r="AH868" s="16" t="str">
        <f>PROCESAMIENTO!CT865</f>
        <v/>
      </c>
      <c r="AI868" s="16" t="str">
        <f>PROCESAMIENTO!CU865</f>
        <v/>
      </c>
      <c r="AJ868" s="32" t="str">
        <f>PROCESAMIENTO!CV865</f>
        <v/>
      </c>
      <c r="AK868" s="97" t="str">
        <f>PROCESAMIENTO!CW865</f>
        <v/>
      </c>
      <c r="AL868" s="97"/>
    </row>
    <row r="869" spans="1:38" x14ac:dyDescent="0.25">
      <c r="A869" s="15">
        <v>850</v>
      </c>
      <c r="B869" s="34" t="str">
        <f>IF(REGISTRO!B869="","",REGISTRO!B869)</f>
        <v/>
      </c>
      <c r="C869" s="34" t="str">
        <f>IF(REGISTRO!C869="","",REGISTRO!C869)</f>
        <v/>
      </c>
      <c r="D869" s="34" t="str">
        <f>IF(REGISTRO!D869="","",REGISTRO!D869)</f>
        <v/>
      </c>
      <c r="E869" s="34" t="str">
        <f>IF(REGISTRO!E869="","",REGISTRO!E869)</f>
        <v/>
      </c>
      <c r="F869" s="16" t="str">
        <f>PROCESAMIENTO!BR866</f>
        <v/>
      </c>
      <c r="G869" s="16" t="str">
        <f>PROCESAMIENTO!BS866</f>
        <v/>
      </c>
      <c r="H869" s="16" t="str">
        <f>PROCESAMIENTO!BT866</f>
        <v/>
      </c>
      <c r="I869" s="16" t="str">
        <f>PROCESAMIENTO!BU866</f>
        <v/>
      </c>
      <c r="J869" s="16" t="str">
        <f>PROCESAMIENTO!BV866</f>
        <v/>
      </c>
      <c r="K869" s="16" t="str">
        <f>PROCESAMIENTO!BW866</f>
        <v/>
      </c>
      <c r="L869" s="16" t="str">
        <f>PROCESAMIENTO!BX866</f>
        <v/>
      </c>
      <c r="M869" s="16" t="str">
        <f>PROCESAMIENTO!BY866</f>
        <v/>
      </c>
      <c r="N869" s="16" t="str">
        <f>PROCESAMIENTO!BZ866</f>
        <v/>
      </c>
      <c r="O869" s="16" t="str">
        <f>PROCESAMIENTO!CA866</f>
        <v/>
      </c>
      <c r="P869" s="16" t="str">
        <f>PROCESAMIENTO!CB866</f>
        <v/>
      </c>
      <c r="Q869" s="16" t="str">
        <f>PROCESAMIENTO!CC866</f>
        <v/>
      </c>
      <c r="R869" s="16" t="str">
        <f>PROCESAMIENTO!CD866</f>
        <v/>
      </c>
      <c r="S869" s="16" t="str">
        <f>PROCESAMIENTO!CE866</f>
        <v/>
      </c>
      <c r="T869" s="16" t="str">
        <f>PROCESAMIENTO!CF866</f>
        <v/>
      </c>
      <c r="U869" s="16" t="str">
        <f>PROCESAMIENTO!CG866</f>
        <v/>
      </c>
      <c r="V869" s="16" t="str">
        <f>PROCESAMIENTO!CH866</f>
        <v/>
      </c>
      <c r="W869" s="16" t="str">
        <f>PROCESAMIENTO!CI866</f>
        <v/>
      </c>
      <c r="X869" s="16" t="str">
        <f>PROCESAMIENTO!CJ866</f>
        <v/>
      </c>
      <c r="Y869" s="16" t="str">
        <f>PROCESAMIENTO!CK866</f>
        <v/>
      </c>
      <c r="Z869" s="16" t="str">
        <f>PROCESAMIENTO!CL866</f>
        <v/>
      </c>
      <c r="AA869" s="16" t="str">
        <f>PROCESAMIENTO!CM866</f>
        <v/>
      </c>
      <c r="AB869" s="16" t="str">
        <f>PROCESAMIENTO!CN866</f>
        <v/>
      </c>
      <c r="AC869" s="16" t="str">
        <f>PROCESAMIENTO!CO866</f>
        <v/>
      </c>
      <c r="AD869" s="16" t="str">
        <f>PROCESAMIENTO!CP866</f>
        <v/>
      </c>
      <c r="AE869" s="16" t="str">
        <f>PROCESAMIENTO!CQ866</f>
        <v/>
      </c>
      <c r="AF869" s="16" t="str">
        <f>PROCESAMIENTO!CR866</f>
        <v/>
      </c>
      <c r="AG869" s="16" t="str">
        <f>PROCESAMIENTO!CS866</f>
        <v/>
      </c>
      <c r="AH869" s="16" t="str">
        <f>PROCESAMIENTO!CT866</f>
        <v/>
      </c>
      <c r="AI869" s="16" t="str">
        <f>PROCESAMIENTO!CU866</f>
        <v/>
      </c>
      <c r="AJ869" s="32" t="str">
        <f>PROCESAMIENTO!CV866</f>
        <v/>
      </c>
      <c r="AK869" s="97" t="str">
        <f>PROCESAMIENTO!CW866</f>
        <v/>
      </c>
      <c r="AL869" s="97"/>
    </row>
    <row r="870" spans="1:38" x14ac:dyDescent="0.25">
      <c r="A870" s="15">
        <v>851</v>
      </c>
      <c r="B870" s="34" t="str">
        <f>IF(REGISTRO!B870="","",REGISTRO!B870)</f>
        <v/>
      </c>
      <c r="C870" s="34" t="str">
        <f>IF(REGISTRO!C870="","",REGISTRO!C870)</f>
        <v/>
      </c>
      <c r="D870" s="34" t="str">
        <f>IF(REGISTRO!D870="","",REGISTRO!D870)</f>
        <v/>
      </c>
      <c r="E870" s="34" t="str">
        <f>IF(REGISTRO!E870="","",REGISTRO!E870)</f>
        <v/>
      </c>
      <c r="F870" s="16" t="str">
        <f>PROCESAMIENTO!BR867</f>
        <v/>
      </c>
      <c r="G870" s="16" t="str">
        <f>PROCESAMIENTO!BS867</f>
        <v/>
      </c>
      <c r="H870" s="16" t="str">
        <f>PROCESAMIENTO!BT867</f>
        <v/>
      </c>
      <c r="I870" s="16" t="str">
        <f>PROCESAMIENTO!BU867</f>
        <v/>
      </c>
      <c r="J870" s="16" t="str">
        <f>PROCESAMIENTO!BV867</f>
        <v/>
      </c>
      <c r="K870" s="16" t="str">
        <f>PROCESAMIENTO!BW867</f>
        <v/>
      </c>
      <c r="L870" s="16" t="str">
        <f>PROCESAMIENTO!BX867</f>
        <v/>
      </c>
      <c r="M870" s="16" t="str">
        <f>PROCESAMIENTO!BY867</f>
        <v/>
      </c>
      <c r="N870" s="16" t="str">
        <f>PROCESAMIENTO!BZ867</f>
        <v/>
      </c>
      <c r="O870" s="16" t="str">
        <f>PROCESAMIENTO!CA867</f>
        <v/>
      </c>
      <c r="P870" s="16" t="str">
        <f>PROCESAMIENTO!CB867</f>
        <v/>
      </c>
      <c r="Q870" s="16" t="str">
        <f>PROCESAMIENTO!CC867</f>
        <v/>
      </c>
      <c r="R870" s="16" t="str">
        <f>PROCESAMIENTO!CD867</f>
        <v/>
      </c>
      <c r="S870" s="16" t="str">
        <f>PROCESAMIENTO!CE867</f>
        <v/>
      </c>
      <c r="T870" s="16" t="str">
        <f>PROCESAMIENTO!CF867</f>
        <v/>
      </c>
      <c r="U870" s="16" t="str">
        <f>PROCESAMIENTO!CG867</f>
        <v/>
      </c>
      <c r="V870" s="16" t="str">
        <f>PROCESAMIENTO!CH867</f>
        <v/>
      </c>
      <c r="W870" s="16" t="str">
        <f>PROCESAMIENTO!CI867</f>
        <v/>
      </c>
      <c r="X870" s="16" t="str">
        <f>PROCESAMIENTO!CJ867</f>
        <v/>
      </c>
      <c r="Y870" s="16" t="str">
        <f>PROCESAMIENTO!CK867</f>
        <v/>
      </c>
      <c r="Z870" s="16" t="str">
        <f>PROCESAMIENTO!CL867</f>
        <v/>
      </c>
      <c r="AA870" s="16" t="str">
        <f>PROCESAMIENTO!CM867</f>
        <v/>
      </c>
      <c r="AB870" s="16" t="str">
        <f>PROCESAMIENTO!CN867</f>
        <v/>
      </c>
      <c r="AC870" s="16" t="str">
        <f>PROCESAMIENTO!CO867</f>
        <v/>
      </c>
      <c r="AD870" s="16" t="str">
        <f>PROCESAMIENTO!CP867</f>
        <v/>
      </c>
      <c r="AE870" s="16" t="str">
        <f>PROCESAMIENTO!CQ867</f>
        <v/>
      </c>
      <c r="AF870" s="16" t="str">
        <f>PROCESAMIENTO!CR867</f>
        <v/>
      </c>
      <c r="AG870" s="16" t="str">
        <f>PROCESAMIENTO!CS867</f>
        <v/>
      </c>
      <c r="AH870" s="16" t="str">
        <f>PROCESAMIENTO!CT867</f>
        <v/>
      </c>
      <c r="AI870" s="16" t="str">
        <f>PROCESAMIENTO!CU867</f>
        <v/>
      </c>
      <c r="AJ870" s="32" t="str">
        <f>PROCESAMIENTO!CV867</f>
        <v/>
      </c>
      <c r="AK870" s="97" t="str">
        <f>PROCESAMIENTO!CW867</f>
        <v/>
      </c>
      <c r="AL870" s="97"/>
    </row>
    <row r="871" spans="1:38" x14ac:dyDescent="0.25">
      <c r="A871" s="15">
        <v>852</v>
      </c>
      <c r="B871" s="34" t="str">
        <f>IF(REGISTRO!B871="","",REGISTRO!B871)</f>
        <v/>
      </c>
      <c r="C871" s="34" t="str">
        <f>IF(REGISTRO!C871="","",REGISTRO!C871)</f>
        <v/>
      </c>
      <c r="D871" s="34" t="str">
        <f>IF(REGISTRO!D871="","",REGISTRO!D871)</f>
        <v/>
      </c>
      <c r="E871" s="34" t="str">
        <f>IF(REGISTRO!E871="","",REGISTRO!E871)</f>
        <v/>
      </c>
      <c r="F871" s="16" t="str">
        <f>PROCESAMIENTO!BR868</f>
        <v/>
      </c>
      <c r="G871" s="16" t="str">
        <f>PROCESAMIENTO!BS868</f>
        <v/>
      </c>
      <c r="H871" s="16" t="str">
        <f>PROCESAMIENTO!BT868</f>
        <v/>
      </c>
      <c r="I871" s="16" t="str">
        <f>PROCESAMIENTO!BU868</f>
        <v/>
      </c>
      <c r="J871" s="16" t="str">
        <f>PROCESAMIENTO!BV868</f>
        <v/>
      </c>
      <c r="K871" s="16" t="str">
        <f>PROCESAMIENTO!BW868</f>
        <v/>
      </c>
      <c r="L871" s="16" t="str">
        <f>PROCESAMIENTO!BX868</f>
        <v/>
      </c>
      <c r="M871" s="16" t="str">
        <f>PROCESAMIENTO!BY868</f>
        <v/>
      </c>
      <c r="N871" s="16" t="str">
        <f>PROCESAMIENTO!BZ868</f>
        <v/>
      </c>
      <c r="O871" s="16" t="str">
        <f>PROCESAMIENTO!CA868</f>
        <v/>
      </c>
      <c r="P871" s="16" t="str">
        <f>PROCESAMIENTO!CB868</f>
        <v/>
      </c>
      <c r="Q871" s="16" t="str">
        <f>PROCESAMIENTO!CC868</f>
        <v/>
      </c>
      <c r="R871" s="16" t="str">
        <f>PROCESAMIENTO!CD868</f>
        <v/>
      </c>
      <c r="S871" s="16" t="str">
        <f>PROCESAMIENTO!CE868</f>
        <v/>
      </c>
      <c r="T871" s="16" t="str">
        <f>PROCESAMIENTO!CF868</f>
        <v/>
      </c>
      <c r="U871" s="16" t="str">
        <f>PROCESAMIENTO!CG868</f>
        <v/>
      </c>
      <c r="V871" s="16" t="str">
        <f>PROCESAMIENTO!CH868</f>
        <v/>
      </c>
      <c r="W871" s="16" t="str">
        <f>PROCESAMIENTO!CI868</f>
        <v/>
      </c>
      <c r="X871" s="16" t="str">
        <f>PROCESAMIENTO!CJ868</f>
        <v/>
      </c>
      <c r="Y871" s="16" t="str">
        <f>PROCESAMIENTO!CK868</f>
        <v/>
      </c>
      <c r="Z871" s="16" t="str">
        <f>PROCESAMIENTO!CL868</f>
        <v/>
      </c>
      <c r="AA871" s="16" t="str">
        <f>PROCESAMIENTO!CM868</f>
        <v/>
      </c>
      <c r="AB871" s="16" t="str">
        <f>PROCESAMIENTO!CN868</f>
        <v/>
      </c>
      <c r="AC871" s="16" t="str">
        <f>PROCESAMIENTO!CO868</f>
        <v/>
      </c>
      <c r="AD871" s="16" t="str">
        <f>PROCESAMIENTO!CP868</f>
        <v/>
      </c>
      <c r="AE871" s="16" t="str">
        <f>PROCESAMIENTO!CQ868</f>
        <v/>
      </c>
      <c r="AF871" s="16" t="str">
        <f>PROCESAMIENTO!CR868</f>
        <v/>
      </c>
      <c r="AG871" s="16" t="str">
        <f>PROCESAMIENTO!CS868</f>
        <v/>
      </c>
      <c r="AH871" s="16" t="str">
        <f>PROCESAMIENTO!CT868</f>
        <v/>
      </c>
      <c r="AI871" s="16" t="str">
        <f>PROCESAMIENTO!CU868</f>
        <v/>
      </c>
      <c r="AJ871" s="32" t="str">
        <f>PROCESAMIENTO!CV868</f>
        <v/>
      </c>
      <c r="AK871" s="97" t="str">
        <f>PROCESAMIENTO!CW868</f>
        <v/>
      </c>
      <c r="AL871" s="97"/>
    </row>
    <row r="872" spans="1:38" x14ac:dyDescent="0.25">
      <c r="A872" s="15">
        <v>853</v>
      </c>
      <c r="B872" s="34" t="str">
        <f>IF(REGISTRO!B872="","",REGISTRO!B872)</f>
        <v/>
      </c>
      <c r="C872" s="34" t="str">
        <f>IF(REGISTRO!C872="","",REGISTRO!C872)</f>
        <v/>
      </c>
      <c r="D872" s="34" t="str">
        <f>IF(REGISTRO!D872="","",REGISTRO!D872)</f>
        <v/>
      </c>
      <c r="E872" s="34" t="str">
        <f>IF(REGISTRO!E872="","",REGISTRO!E872)</f>
        <v/>
      </c>
      <c r="F872" s="16" t="str">
        <f>PROCESAMIENTO!BR869</f>
        <v/>
      </c>
      <c r="G872" s="16" t="str">
        <f>PROCESAMIENTO!BS869</f>
        <v/>
      </c>
      <c r="H872" s="16" t="str">
        <f>PROCESAMIENTO!BT869</f>
        <v/>
      </c>
      <c r="I872" s="16" t="str">
        <f>PROCESAMIENTO!BU869</f>
        <v/>
      </c>
      <c r="J872" s="16" t="str">
        <f>PROCESAMIENTO!BV869</f>
        <v/>
      </c>
      <c r="K872" s="16" t="str">
        <f>PROCESAMIENTO!BW869</f>
        <v/>
      </c>
      <c r="L872" s="16" t="str">
        <f>PROCESAMIENTO!BX869</f>
        <v/>
      </c>
      <c r="M872" s="16" t="str">
        <f>PROCESAMIENTO!BY869</f>
        <v/>
      </c>
      <c r="N872" s="16" t="str">
        <f>PROCESAMIENTO!BZ869</f>
        <v/>
      </c>
      <c r="O872" s="16" t="str">
        <f>PROCESAMIENTO!CA869</f>
        <v/>
      </c>
      <c r="P872" s="16" t="str">
        <f>PROCESAMIENTO!CB869</f>
        <v/>
      </c>
      <c r="Q872" s="16" t="str">
        <f>PROCESAMIENTO!CC869</f>
        <v/>
      </c>
      <c r="R872" s="16" t="str">
        <f>PROCESAMIENTO!CD869</f>
        <v/>
      </c>
      <c r="S872" s="16" t="str">
        <f>PROCESAMIENTO!CE869</f>
        <v/>
      </c>
      <c r="T872" s="16" t="str">
        <f>PROCESAMIENTO!CF869</f>
        <v/>
      </c>
      <c r="U872" s="16" t="str">
        <f>PROCESAMIENTO!CG869</f>
        <v/>
      </c>
      <c r="V872" s="16" t="str">
        <f>PROCESAMIENTO!CH869</f>
        <v/>
      </c>
      <c r="W872" s="16" t="str">
        <f>PROCESAMIENTO!CI869</f>
        <v/>
      </c>
      <c r="X872" s="16" t="str">
        <f>PROCESAMIENTO!CJ869</f>
        <v/>
      </c>
      <c r="Y872" s="16" t="str">
        <f>PROCESAMIENTO!CK869</f>
        <v/>
      </c>
      <c r="Z872" s="16" t="str">
        <f>PROCESAMIENTO!CL869</f>
        <v/>
      </c>
      <c r="AA872" s="16" t="str">
        <f>PROCESAMIENTO!CM869</f>
        <v/>
      </c>
      <c r="AB872" s="16" t="str">
        <f>PROCESAMIENTO!CN869</f>
        <v/>
      </c>
      <c r="AC872" s="16" t="str">
        <f>PROCESAMIENTO!CO869</f>
        <v/>
      </c>
      <c r="AD872" s="16" t="str">
        <f>PROCESAMIENTO!CP869</f>
        <v/>
      </c>
      <c r="AE872" s="16" t="str">
        <f>PROCESAMIENTO!CQ869</f>
        <v/>
      </c>
      <c r="AF872" s="16" t="str">
        <f>PROCESAMIENTO!CR869</f>
        <v/>
      </c>
      <c r="AG872" s="16" t="str">
        <f>PROCESAMIENTO!CS869</f>
        <v/>
      </c>
      <c r="AH872" s="16" t="str">
        <f>PROCESAMIENTO!CT869</f>
        <v/>
      </c>
      <c r="AI872" s="16" t="str">
        <f>PROCESAMIENTO!CU869</f>
        <v/>
      </c>
      <c r="AJ872" s="32" t="str">
        <f>PROCESAMIENTO!CV869</f>
        <v/>
      </c>
      <c r="AK872" s="97" t="str">
        <f>PROCESAMIENTO!CW869</f>
        <v/>
      </c>
      <c r="AL872" s="97"/>
    </row>
    <row r="873" spans="1:38" x14ac:dyDescent="0.25">
      <c r="A873" s="15">
        <v>854</v>
      </c>
      <c r="B873" s="34" t="str">
        <f>IF(REGISTRO!B873="","",REGISTRO!B873)</f>
        <v/>
      </c>
      <c r="C873" s="34" t="str">
        <f>IF(REGISTRO!C873="","",REGISTRO!C873)</f>
        <v/>
      </c>
      <c r="D873" s="34" t="str">
        <f>IF(REGISTRO!D873="","",REGISTRO!D873)</f>
        <v/>
      </c>
      <c r="E873" s="34" t="str">
        <f>IF(REGISTRO!E873="","",REGISTRO!E873)</f>
        <v/>
      </c>
      <c r="F873" s="16" t="str">
        <f>PROCESAMIENTO!BR870</f>
        <v/>
      </c>
      <c r="G873" s="16" t="str">
        <f>PROCESAMIENTO!BS870</f>
        <v/>
      </c>
      <c r="H873" s="16" t="str">
        <f>PROCESAMIENTO!BT870</f>
        <v/>
      </c>
      <c r="I873" s="16" t="str">
        <f>PROCESAMIENTO!BU870</f>
        <v/>
      </c>
      <c r="J873" s="16" t="str">
        <f>PROCESAMIENTO!BV870</f>
        <v/>
      </c>
      <c r="K873" s="16" t="str">
        <f>PROCESAMIENTO!BW870</f>
        <v/>
      </c>
      <c r="L873" s="16" t="str">
        <f>PROCESAMIENTO!BX870</f>
        <v/>
      </c>
      <c r="M873" s="16" t="str">
        <f>PROCESAMIENTO!BY870</f>
        <v/>
      </c>
      <c r="N873" s="16" t="str">
        <f>PROCESAMIENTO!BZ870</f>
        <v/>
      </c>
      <c r="O873" s="16" t="str">
        <f>PROCESAMIENTO!CA870</f>
        <v/>
      </c>
      <c r="P873" s="16" t="str">
        <f>PROCESAMIENTO!CB870</f>
        <v/>
      </c>
      <c r="Q873" s="16" t="str">
        <f>PROCESAMIENTO!CC870</f>
        <v/>
      </c>
      <c r="R873" s="16" t="str">
        <f>PROCESAMIENTO!CD870</f>
        <v/>
      </c>
      <c r="S873" s="16" t="str">
        <f>PROCESAMIENTO!CE870</f>
        <v/>
      </c>
      <c r="T873" s="16" t="str">
        <f>PROCESAMIENTO!CF870</f>
        <v/>
      </c>
      <c r="U873" s="16" t="str">
        <f>PROCESAMIENTO!CG870</f>
        <v/>
      </c>
      <c r="V873" s="16" t="str">
        <f>PROCESAMIENTO!CH870</f>
        <v/>
      </c>
      <c r="W873" s="16" t="str">
        <f>PROCESAMIENTO!CI870</f>
        <v/>
      </c>
      <c r="X873" s="16" t="str">
        <f>PROCESAMIENTO!CJ870</f>
        <v/>
      </c>
      <c r="Y873" s="16" t="str">
        <f>PROCESAMIENTO!CK870</f>
        <v/>
      </c>
      <c r="Z873" s="16" t="str">
        <f>PROCESAMIENTO!CL870</f>
        <v/>
      </c>
      <c r="AA873" s="16" t="str">
        <f>PROCESAMIENTO!CM870</f>
        <v/>
      </c>
      <c r="AB873" s="16" t="str">
        <f>PROCESAMIENTO!CN870</f>
        <v/>
      </c>
      <c r="AC873" s="16" t="str">
        <f>PROCESAMIENTO!CO870</f>
        <v/>
      </c>
      <c r="AD873" s="16" t="str">
        <f>PROCESAMIENTO!CP870</f>
        <v/>
      </c>
      <c r="AE873" s="16" t="str">
        <f>PROCESAMIENTO!CQ870</f>
        <v/>
      </c>
      <c r="AF873" s="16" t="str">
        <f>PROCESAMIENTO!CR870</f>
        <v/>
      </c>
      <c r="AG873" s="16" t="str">
        <f>PROCESAMIENTO!CS870</f>
        <v/>
      </c>
      <c r="AH873" s="16" t="str">
        <f>PROCESAMIENTO!CT870</f>
        <v/>
      </c>
      <c r="AI873" s="16" t="str">
        <f>PROCESAMIENTO!CU870</f>
        <v/>
      </c>
      <c r="AJ873" s="32" t="str">
        <f>PROCESAMIENTO!CV870</f>
        <v/>
      </c>
      <c r="AK873" s="97" t="str">
        <f>PROCESAMIENTO!CW870</f>
        <v/>
      </c>
      <c r="AL873" s="97"/>
    </row>
    <row r="874" spans="1:38" x14ac:dyDescent="0.25">
      <c r="A874" s="15">
        <v>855</v>
      </c>
      <c r="B874" s="34" t="str">
        <f>IF(REGISTRO!B874="","",REGISTRO!B874)</f>
        <v/>
      </c>
      <c r="C874" s="34" t="str">
        <f>IF(REGISTRO!C874="","",REGISTRO!C874)</f>
        <v/>
      </c>
      <c r="D874" s="34" t="str">
        <f>IF(REGISTRO!D874="","",REGISTRO!D874)</f>
        <v/>
      </c>
      <c r="E874" s="34" t="str">
        <f>IF(REGISTRO!E874="","",REGISTRO!E874)</f>
        <v/>
      </c>
      <c r="F874" s="16" t="str">
        <f>PROCESAMIENTO!BR871</f>
        <v/>
      </c>
      <c r="G874" s="16" t="str">
        <f>PROCESAMIENTO!BS871</f>
        <v/>
      </c>
      <c r="H874" s="16" t="str">
        <f>PROCESAMIENTO!BT871</f>
        <v/>
      </c>
      <c r="I874" s="16" t="str">
        <f>PROCESAMIENTO!BU871</f>
        <v/>
      </c>
      <c r="J874" s="16" t="str">
        <f>PROCESAMIENTO!BV871</f>
        <v/>
      </c>
      <c r="K874" s="16" t="str">
        <f>PROCESAMIENTO!BW871</f>
        <v/>
      </c>
      <c r="L874" s="16" t="str">
        <f>PROCESAMIENTO!BX871</f>
        <v/>
      </c>
      <c r="M874" s="16" t="str">
        <f>PROCESAMIENTO!BY871</f>
        <v/>
      </c>
      <c r="N874" s="16" t="str">
        <f>PROCESAMIENTO!BZ871</f>
        <v/>
      </c>
      <c r="O874" s="16" t="str">
        <f>PROCESAMIENTO!CA871</f>
        <v/>
      </c>
      <c r="P874" s="16" t="str">
        <f>PROCESAMIENTO!CB871</f>
        <v/>
      </c>
      <c r="Q874" s="16" t="str">
        <f>PROCESAMIENTO!CC871</f>
        <v/>
      </c>
      <c r="R874" s="16" t="str">
        <f>PROCESAMIENTO!CD871</f>
        <v/>
      </c>
      <c r="S874" s="16" t="str">
        <f>PROCESAMIENTO!CE871</f>
        <v/>
      </c>
      <c r="T874" s="16" t="str">
        <f>PROCESAMIENTO!CF871</f>
        <v/>
      </c>
      <c r="U874" s="16" t="str">
        <f>PROCESAMIENTO!CG871</f>
        <v/>
      </c>
      <c r="V874" s="16" t="str">
        <f>PROCESAMIENTO!CH871</f>
        <v/>
      </c>
      <c r="W874" s="16" t="str">
        <f>PROCESAMIENTO!CI871</f>
        <v/>
      </c>
      <c r="X874" s="16" t="str">
        <f>PROCESAMIENTO!CJ871</f>
        <v/>
      </c>
      <c r="Y874" s="16" t="str">
        <f>PROCESAMIENTO!CK871</f>
        <v/>
      </c>
      <c r="Z874" s="16" t="str">
        <f>PROCESAMIENTO!CL871</f>
        <v/>
      </c>
      <c r="AA874" s="16" t="str">
        <f>PROCESAMIENTO!CM871</f>
        <v/>
      </c>
      <c r="AB874" s="16" t="str">
        <f>PROCESAMIENTO!CN871</f>
        <v/>
      </c>
      <c r="AC874" s="16" t="str">
        <f>PROCESAMIENTO!CO871</f>
        <v/>
      </c>
      <c r="AD874" s="16" t="str">
        <f>PROCESAMIENTO!CP871</f>
        <v/>
      </c>
      <c r="AE874" s="16" t="str">
        <f>PROCESAMIENTO!CQ871</f>
        <v/>
      </c>
      <c r="AF874" s="16" t="str">
        <f>PROCESAMIENTO!CR871</f>
        <v/>
      </c>
      <c r="AG874" s="16" t="str">
        <f>PROCESAMIENTO!CS871</f>
        <v/>
      </c>
      <c r="AH874" s="16" t="str">
        <f>PROCESAMIENTO!CT871</f>
        <v/>
      </c>
      <c r="AI874" s="16" t="str">
        <f>PROCESAMIENTO!CU871</f>
        <v/>
      </c>
      <c r="AJ874" s="32" t="str">
        <f>PROCESAMIENTO!CV871</f>
        <v/>
      </c>
      <c r="AK874" s="97" t="str">
        <f>PROCESAMIENTO!CW871</f>
        <v/>
      </c>
      <c r="AL874" s="97"/>
    </row>
    <row r="875" spans="1:38" x14ac:dyDescent="0.25">
      <c r="A875" s="15">
        <v>856</v>
      </c>
      <c r="B875" s="34" t="str">
        <f>IF(REGISTRO!B875="","",REGISTRO!B875)</f>
        <v/>
      </c>
      <c r="C875" s="34" t="str">
        <f>IF(REGISTRO!C875="","",REGISTRO!C875)</f>
        <v/>
      </c>
      <c r="D875" s="34" t="str">
        <f>IF(REGISTRO!D875="","",REGISTRO!D875)</f>
        <v/>
      </c>
      <c r="E875" s="34" t="str">
        <f>IF(REGISTRO!E875="","",REGISTRO!E875)</f>
        <v/>
      </c>
      <c r="F875" s="16" t="str">
        <f>PROCESAMIENTO!BR872</f>
        <v/>
      </c>
      <c r="G875" s="16" t="str">
        <f>PROCESAMIENTO!BS872</f>
        <v/>
      </c>
      <c r="H875" s="16" t="str">
        <f>PROCESAMIENTO!BT872</f>
        <v/>
      </c>
      <c r="I875" s="16" t="str">
        <f>PROCESAMIENTO!BU872</f>
        <v/>
      </c>
      <c r="J875" s="16" t="str">
        <f>PROCESAMIENTO!BV872</f>
        <v/>
      </c>
      <c r="K875" s="16" t="str">
        <f>PROCESAMIENTO!BW872</f>
        <v/>
      </c>
      <c r="L875" s="16" t="str">
        <f>PROCESAMIENTO!BX872</f>
        <v/>
      </c>
      <c r="M875" s="16" t="str">
        <f>PROCESAMIENTO!BY872</f>
        <v/>
      </c>
      <c r="N875" s="16" t="str">
        <f>PROCESAMIENTO!BZ872</f>
        <v/>
      </c>
      <c r="O875" s="16" t="str">
        <f>PROCESAMIENTO!CA872</f>
        <v/>
      </c>
      <c r="P875" s="16" t="str">
        <f>PROCESAMIENTO!CB872</f>
        <v/>
      </c>
      <c r="Q875" s="16" t="str">
        <f>PROCESAMIENTO!CC872</f>
        <v/>
      </c>
      <c r="R875" s="16" t="str">
        <f>PROCESAMIENTO!CD872</f>
        <v/>
      </c>
      <c r="S875" s="16" t="str">
        <f>PROCESAMIENTO!CE872</f>
        <v/>
      </c>
      <c r="T875" s="16" t="str">
        <f>PROCESAMIENTO!CF872</f>
        <v/>
      </c>
      <c r="U875" s="16" t="str">
        <f>PROCESAMIENTO!CG872</f>
        <v/>
      </c>
      <c r="V875" s="16" t="str">
        <f>PROCESAMIENTO!CH872</f>
        <v/>
      </c>
      <c r="W875" s="16" t="str">
        <f>PROCESAMIENTO!CI872</f>
        <v/>
      </c>
      <c r="X875" s="16" t="str">
        <f>PROCESAMIENTO!CJ872</f>
        <v/>
      </c>
      <c r="Y875" s="16" t="str">
        <f>PROCESAMIENTO!CK872</f>
        <v/>
      </c>
      <c r="Z875" s="16" t="str">
        <f>PROCESAMIENTO!CL872</f>
        <v/>
      </c>
      <c r="AA875" s="16" t="str">
        <f>PROCESAMIENTO!CM872</f>
        <v/>
      </c>
      <c r="AB875" s="16" t="str">
        <f>PROCESAMIENTO!CN872</f>
        <v/>
      </c>
      <c r="AC875" s="16" t="str">
        <f>PROCESAMIENTO!CO872</f>
        <v/>
      </c>
      <c r="AD875" s="16" t="str">
        <f>PROCESAMIENTO!CP872</f>
        <v/>
      </c>
      <c r="AE875" s="16" t="str">
        <f>PROCESAMIENTO!CQ872</f>
        <v/>
      </c>
      <c r="AF875" s="16" t="str">
        <f>PROCESAMIENTO!CR872</f>
        <v/>
      </c>
      <c r="AG875" s="16" t="str">
        <f>PROCESAMIENTO!CS872</f>
        <v/>
      </c>
      <c r="AH875" s="16" t="str">
        <f>PROCESAMIENTO!CT872</f>
        <v/>
      </c>
      <c r="AI875" s="16" t="str">
        <f>PROCESAMIENTO!CU872</f>
        <v/>
      </c>
      <c r="AJ875" s="32" t="str">
        <f>PROCESAMIENTO!CV872</f>
        <v/>
      </c>
      <c r="AK875" s="97" t="str">
        <f>PROCESAMIENTO!CW872</f>
        <v/>
      </c>
      <c r="AL875" s="97"/>
    </row>
    <row r="876" spans="1:38" x14ac:dyDescent="0.25">
      <c r="A876" s="15">
        <v>857</v>
      </c>
      <c r="B876" s="34" t="str">
        <f>IF(REGISTRO!B876="","",REGISTRO!B876)</f>
        <v/>
      </c>
      <c r="C876" s="34" t="str">
        <f>IF(REGISTRO!C876="","",REGISTRO!C876)</f>
        <v/>
      </c>
      <c r="D876" s="34" t="str">
        <f>IF(REGISTRO!D876="","",REGISTRO!D876)</f>
        <v/>
      </c>
      <c r="E876" s="34" t="str">
        <f>IF(REGISTRO!E876="","",REGISTRO!E876)</f>
        <v/>
      </c>
      <c r="F876" s="16" t="str">
        <f>PROCESAMIENTO!BR873</f>
        <v/>
      </c>
      <c r="G876" s="16" t="str">
        <f>PROCESAMIENTO!BS873</f>
        <v/>
      </c>
      <c r="H876" s="16" t="str">
        <f>PROCESAMIENTO!BT873</f>
        <v/>
      </c>
      <c r="I876" s="16" t="str">
        <f>PROCESAMIENTO!BU873</f>
        <v/>
      </c>
      <c r="J876" s="16" t="str">
        <f>PROCESAMIENTO!BV873</f>
        <v/>
      </c>
      <c r="K876" s="16" t="str">
        <f>PROCESAMIENTO!BW873</f>
        <v/>
      </c>
      <c r="L876" s="16" t="str">
        <f>PROCESAMIENTO!BX873</f>
        <v/>
      </c>
      <c r="M876" s="16" t="str">
        <f>PROCESAMIENTO!BY873</f>
        <v/>
      </c>
      <c r="N876" s="16" t="str">
        <f>PROCESAMIENTO!BZ873</f>
        <v/>
      </c>
      <c r="O876" s="16" t="str">
        <f>PROCESAMIENTO!CA873</f>
        <v/>
      </c>
      <c r="P876" s="16" t="str">
        <f>PROCESAMIENTO!CB873</f>
        <v/>
      </c>
      <c r="Q876" s="16" t="str">
        <f>PROCESAMIENTO!CC873</f>
        <v/>
      </c>
      <c r="R876" s="16" t="str">
        <f>PROCESAMIENTO!CD873</f>
        <v/>
      </c>
      <c r="S876" s="16" t="str">
        <f>PROCESAMIENTO!CE873</f>
        <v/>
      </c>
      <c r="T876" s="16" t="str">
        <f>PROCESAMIENTO!CF873</f>
        <v/>
      </c>
      <c r="U876" s="16" t="str">
        <f>PROCESAMIENTO!CG873</f>
        <v/>
      </c>
      <c r="V876" s="16" t="str">
        <f>PROCESAMIENTO!CH873</f>
        <v/>
      </c>
      <c r="W876" s="16" t="str">
        <f>PROCESAMIENTO!CI873</f>
        <v/>
      </c>
      <c r="X876" s="16" t="str">
        <f>PROCESAMIENTO!CJ873</f>
        <v/>
      </c>
      <c r="Y876" s="16" t="str">
        <f>PROCESAMIENTO!CK873</f>
        <v/>
      </c>
      <c r="Z876" s="16" t="str">
        <f>PROCESAMIENTO!CL873</f>
        <v/>
      </c>
      <c r="AA876" s="16" t="str">
        <f>PROCESAMIENTO!CM873</f>
        <v/>
      </c>
      <c r="AB876" s="16" t="str">
        <f>PROCESAMIENTO!CN873</f>
        <v/>
      </c>
      <c r="AC876" s="16" t="str">
        <f>PROCESAMIENTO!CO873</f>
        <v/>
      </c>
      <c r="AD876" s="16" t="str">
        <f>PROCESAMIENTO!CP873</f>
        <v/>
      </c>
      <c r="AE876" s="16" t="str">
        <f>PROCESAMIENTO!CQ873</f>
        <v/>
      </c>
      <c r="AF876" s="16" t="str">
        <f>PROCESAMIENTO!CR873</f>
        <v/>
      </c>
      <c r="AG876" s="16" t="str">
        <f>PROCESAMIENTO!CS873</f>
        <v/>
      </c>
      <c r="AH876" s="16" t="str">
        <f>PROCESAMIENTO!CT873</f>
        <v/>
      </c>
      <c r="AI876" s="16" t="str">
        <f>PROCESAMIENTO!CU873</f>
        <v/>
      </c>
      <c r="AJ876" s="32" t="str">
        <f>PROCESAMIENTO!CV873</f>
        <v/>
      </c>
      <c r="AK876" s="97" t="str">
        <f>PROCESAMIENTO!CW873</f>
        <v/>
      </c>
      <c r="AL876" s="97"/>
    </row>
    <row r="877" spans="1:38" x14ac:dyDescent="0.25">
      <c r="A877" s="15">
        <v>858</v>
      </c>
      <c r="B877" s="34" t="str">
        <f>IF(REGISTRO!B877="","",REGISTRO!B877)</f>
        <v/>
      </c>
      <c r="C877" s="34" t="str">
        <f>IF(REGISTRO!C877="","",REGISTRO!C877)</f>
        <v/>
      </c>
      <c r="D877" s="34" t="str">
        <f>IF(REGISTRO!D877="","",REGISTRO!D877)</f>
        <v/>
      </c>
      <c r="E877" s="34" t="str">
        <f>IF(REGISTRO!E877="","",REGISTRO!E877)</f>
        <v/>
      </c>
      <c r="F877" s="16" t="str">
        <f>PROCESAMIENTO!BR874</f>
        <v/>
      </c>
      <c r="G877" s="16" t="str">
        <f>PROCESAMIENTO!BS874</f>
        <v/>
      </c>
      <c r="H877" s="16" t="str">
        <f>PROCESAMIENTO!BT874</f>
        <v/>
      </c>
      <c r="I877" s="16" t="str">
        <f>PROCESAMIENTO!BU874</f>
        <v/>
      </c>
      <c r="J877" s="16" t="str">
        <f>PROCESAMIENTO!BV874</f>
        <v/>
      </c>
      <c r="K877" s="16" t="str">
        <f>PROCESAMIENTO!BW874</f>
        <v/>
      </c>
      <c r="L877" s="16" t="str">
        <f>PROCESAMIENTO!BX874</f>
        <v/>
      </c>
      <c r="M877" s="16" t="str">
        <f>PROCESAMIENTO!BY874</f>
        <v/>
      </c>
      <c r="N877" s="16" t="str">
        <f>PROCESAMIENTO!BZ874</f>
        <v/>
      </c>
      <c r="O877" s="16" t="str">
        <f>PROCESAMIENTO!CA874</f>
        <v/>
      </c>
      <c r="P877" s="16" t="str">
        <f>PROCESAMIENTO!CB874</f>
        <v/>
      </c>
      <c r="Q877" s="16" t="str">
        <f>PROCESAMIENTO!CC874</f>
        <v/>
      </c>
      <c r="R877" s="16" t="str">
        <f>PROCESAMIENTO!CD874</f>
        <v/>
      </c>
      <c r="S877" s="16" t="str">
        <f>PROCESAMIENTO!CE874</f>
        <v/>
      </c>
      <c r="T877" s="16" t="str">
        <f>PROCESAMIENTO!CF874</f>
        <v/>
      </c>
      <c r="U877" s="16" t="str">
        <f>PROCESAMIENTO!CG874</f>
        <v/>
      </c>
      <c r="V877" s="16" t="str">
        <f>PROCESAMIENTO!CH874</f>
        <v/>
      </c>
      <c r="W877" s="16" t="str">
        <f>PROCESAMIENTO!CI874</f>
        <v/>
      </c>
      <c r="X877" s="16" t="str">
        <f>PROCESAMIENTO!CJ874</f>
        <v/>
      </c>
      <c r="Y877" s="16" t="str">
        <f>PROCESAMIENTO!CK874</f>
        <v/>
      </c>
      <c r="Z877" s="16" t="str">
        <f>PROCESAMIENTO!CL874</f>
        <v/>
      </c>
      <c r="AA877" s="16" t="str">
        <f>PROCESAMIENTO!CM874</f>
        <v/>
      </c>
      <c r="AB877" s="16" t="str">
        <f>PROCESAMIENTO!CN874</f>
        <v/>
      </c>
      <c r="AC877" s="16" t="str">
        <f>PROCESAMIENTO!CO874</f>
        <v/>
      </c>
      <c r="AD877" s="16" t="str">
        <f>PROCESAMIENTO!CP874</f>
        <v/>
      </c>
      <c r="AE877" s="16" t="str">
        <f>PROCESAMIENTO!CQ874</f>
        <v/>
      </c>
      <c r="AF877" s="16" t="str">
        <f>PROCESAMIENTO!CR874</f>
        <v/>
      </c>
      <c r="AG877" s="16" t="str">
        <f>PROCESAMIENTO!CS874</f>
        <v/>
      </c>
      <c r="AH877" s="16" t="str">
        <f>PROCESAMIENTO!CT874</f>
        <v/>
      </c>
      <c r="AI877" s="16" t="str">
        <f>PROCESAMIENTO!CU874</f>
        <v/>
      </c>
      <c r="AJ877" s="32" t="str">
        <f>PROCESAMIENTO!CV874</f>
        <v/>
      </c>
      <c r="AK877" s="97" t="str">
        <f>PROCESAMIENTO!CW874</f>
        <v/>
      </c>
      <c r="AL877" s="97"/>
    </row>
    <row r="878" spans="1:38" x14ac:dyDescent="0.25">
      <c r="A878" s="15">
        <v>859</v>
      </c>
      <c r="B878" s="34" t="str">
        <f>IF(REGISTRO!B878="","",REGISTRO!B878)</f>
        <v/>
      </c>
      <c r="C878" s="34" t="str">
        <f>IF(REGISTRO!C878="","",REGISTRO!C878)</f>
        <v/>
      </c>
      <c r="D878" s="34" t="str">
        <f>IF(REGISTRO!D878="","",REGISTRO!D878)</f>
        <v/>
      </c>
      <c r="E878" s="34" t="str">
        <f>IF(REGISTRO!E878="","",REGISTRO!E878)</f>
        <v/>
      </c>
      <c r="F878" s="16" t="str">
        <f>PROCESAMIENTO!BR875</f>
        <v/>
      </c>
      <c r="G878" s="16" t="str">
        <f>PROCESAMIENTO!BS875</f>
        <v/>
      </c>
      <c r="H878" s="16" t="str">
        <f>PROCESAMIENTO!BT875</f>
        <v/>
      </c>
      <c r="I878" s="16" t="str">
        <f>PROCESAMIENTO!BU875</f>
        <v/>
      </c>
      <c r="J878" s="16" t="str">
        <f>PROCESAMIENTO!BV875</f>
        <v/>
      </c>
      <c r="K878" s="16" t="str">
        <f>PROCESAMIENTO!BW875</f>
        <v/>
      </c>
      <c r="L878" s="16" t="str">
        <f>PROCESAMIENTO!BX875</f>
        <v/>
      </c>
      <c r="M878" s="16" t="str">
        <f>PROCESAMIENTO!BY875</f>
        <v/>
      </c>
      <c r="N878" s="16" t="str">
        <f>PROCESAMIENTO!BZ875</f>
        <v/>
      </c>
      <c r="O878" s="16" t="str">
        <f>PROCESAMIENTO!CA875</f>
        <v/>
      </c>
      <c r="P878" s="16" t="str">
        <f>PROCESAMIENTO!CB875</f>
        <v/>
      </c>
      <c r="Q878" s="16" t="str">
        <f>PROCESAMIENTO!CC875</f>
        <v/>
      </c>
      <c r="R878" s="16" t="str">
        <f>PROCESAMIENTO!CD875</f>
        <v/>
      </c>
      <c r="S878" s="16" t="str">
        <f>PROCESAMIENTO!CE875</f>
        <v/>
      </c>
      <c r="T878" s="16" t="str">
        <f>PROCESAMIENTO!CF875</f>
        <v/>
      </c>
      <c r="U878" s="16" t="str">
        <f>PROCESAMIENTO!CG875</f>
        <v/>
      </c>
      <c r="V878" s="16" t="str">
        <f>PROCESAMIENTO!CH875</f>
        <v/>
      </c>
      <c r="W878" s="16" t="str">
        <f>PROCESAMIENTO!CI875</f>
        <v/>
      </c>
      <c r="X878" s="16" t="str">
        <f>PROCESAMIENTO!CJ875</f>
        <v/>
      </c>
      <c r="Y878" s="16" t="str">
        <f>PROCESAMIENTO!CK875</f>
        <v/>
      </c>
      <c r="Z878" s="16" t="str">
        <f>PROCESAMIENTO!CL875</f>
        <v/>
      </c>
      <c r="AA878" s="16" t="str">
        <f>PROCESAMIENTO!CM875</f>
        <v/>
      </c>
      <c r="AB878" s="16" t="str">
        <f>PROCESAMIENTO!CN875</f>
        <v/>
      </c>
      <c r="AC878" s="16" t="str">
        <f>PROCESAMIENTO!CO875</f>
        <v/>
      </c>
      <c r="AD878" s="16" t="str">
        <f>PROCESAMIENTO!CP875</f>
        <v/>
      </c>
      <c r="AE878" s="16" t="str">
        <f>PROCESAMIENTO!CQ875</f>
        <v/>
      </c>
      <c r="AF878" s="16" t="str">
        <f>PROCESAMIENTO!CR875</f>
        <v/>
      </c>
      <c r="AG878" s="16" t="str">
        <f>PROCESAMIENTO!CS875</f>
        <v/>
      </c>
      <c r="AH878" s="16" t="str">
        <f>PROCESAMIENTO!CT875</f>
        <v/>
      </c>
      <c r="AI878" s="16" t="str">
        <f>PROCESAMIENTO!CU875</f>
        <v/>
      </c>
      <c r="AJ878" s="32" t="str">
        <f>PROCESAMIENTO!CV875</f>
        <v/>
      </c>
      <c r="AK878" s="97" t="str">
        <f>PROCESAMIENTO!CW875</f>
        <v/>
      </c>
      <c r="AL878" s="97"/>
    </row>
    <row r="879" spans="1:38" x14ac:dyDescent="0.25">
      <c r="A879" s="15">
        <v>860</v>
      </c>
      <c r="B879" s="34" t="str">
        <f>IF(REGISTRO!B879="","",REGISTRO!B879)</f>
        <v/>
      </c>
      <c r="C879" s="34" t="str">
        <f>IF(REGISTRO!C879="","",REGISTRO!C879)</f>
        <v/>
      </c>
      <c r="D879" s="34" t="str">
        <f>IF(REGISTRO!D879="","",REGISTRO!D879)</f>
        <v/>
      </c>
      <c r="E879" s="34" t="str">
        <f>IF(REGISTRO!E879="","",REGISTRO!E879)</f>
        <v/>
      </c>
      <c r="F879" s="16" t="str">
        <f>PROCESAMIENTO!BR876</f>
        <v/>
      </c>
      <c r="G879" s="16" t="str">
        <f>PROCESAMIENTO!BS876</f>
        <v/>
      </c>
      <c r="H879" s="16" t="str">
        <f>PROCESAMIENTO!BT876</f>
        <v/>
      </c>
      <c r="I879" s="16" t="str">
        <f>PROCESAMIENTO!BU876</f>
        <v/>
      </c>
      <c r="J879" s="16" t="str">
        <f>PROCESAMIENTO!BV876</f>
        <v/>
      </c>
      <c r="K879" s="16" t="str">
        <f>PROCESAMIENTO!BW876</f>
        <v/>
      </c>
      <c r="L879" s="16" t="str">
        <f>PROCESAMIENTO!BX876</f>
        <v/>
      </c>
      <c r="M879" s="16" t="str">
        <f>PROCESAMIENTO!BY876</f>
        <v/>
      </c>
      <c r="N879" s="16" t="str">
        <f>PROCESAMIENTO!BZ876</f>
        <v/>
      </c>
      <c r="O879" s="16" t="str">
        <f>PROCESAMIENTO!CA876</f>
        <v/>
      </c>
      <c r="P879" s="16" t="str">
        <f>PROCESAMIENTO!CB876</f>
        <v/>
      </c>
      <c r="Q879" s="16" t="str">
        <f>PROCESAMIENTO!CC876</f>
        <v/>
      </c>
      <c r="R879" s="16" t="str">
        <f>PROCESAMIENTO!CD876</f>
        <v/>
      </c>
      <c r="S879" s="16" t="str">
        <f>PROCESAMIENTO!CE876</f>
        <v/>
      </c>
      <c r="T879" s="16" t="str">
        <f>PROCESAMIENTO!CF876</f>
        <v/>
      </c>
      <c r="U879" s="16" t="str">
        <f>PROCESAMIENTO!CG876</f>
        <v/>
      </c>
      <c r="V879" s="16" t="str">
        <f>PROCESAMIENTO!CH876</f>
        <v/>
      </c>
      <c r="W879" s="16" t="str">
        <f>PROCESAMIENTO!CI876</f>
        <v/>
      </c>
      <c r="X879" s="16" t="str">
        <f>PROCESAMIENTO!CJ876</f>
        <v/>
      </c>
      <c r="Y879" s="16" t="str">
        <f>PROCESAMIENTO!CK876</f>
        <v/>
      </c>
      <c r="Z879" s="16" t="str">
        <f>PROCESAMIENTO!CL876</f>
        <v/>
      </c>
      <c r="AA879" s="16" t="str">
        <f>PROCESAMIENTO!CM876</f>
        <v/>
      </c>
      <c r="AB879" s="16" t="str">
        <f>PROCESAMIENTO!CN876</f>
        <v/>
      </c>
      <c r="AC879" s="16" t="str">
        <f>PROCESAMIENTO!CO876</f>
        <v/>
      </c>
      <c r="AD879" s="16" t="str">
        <f>PROCESAMIENTO!CP876</f>
        <v/>
      </c>
      <c r="AE879" s="16" t="str">
        <f>PROCESAMIENTO!CQ876</f>
        <v/>
      </c>
      <c r="AF879" s="16" t="str">
        <f>PROCESAMIENTO!CR876</f>
        <v/>
      </c>
      <c r="AG879" s="16" t="str">
        <f>PROCESAMIENTO!CS876</f>
        <v/>
      </c>
      <c r="AH879" s="16" t="str">
        <f>PROCESAMIENTO!CT876</f>
        <v/>
      </c>
      <c r="AI879" s="16" t="str">
        <f>PROCESAMIENTO!CU876</f>
        <v/>
      </c>
      <c r="AJ879" s="32" t="str">
        <f>PROCESAMIENTO!CV876</f>
        <v/>
      </c>
      <c r="AK879" s="97" t="str">
        <f>PROCESAMIENTO!CW876</f>
        <v/>
      </c>
      <c r="AL879" s="97"/>
    </row>
    <row r="880" spans="1:38" x14ac:dyDescent="0.25">
      <c r="A880" s="15">
        <v>861</v>
      </c>
      <c r="B880" s="34" t="str">
        <f>IF(REGISTRO!B880="","",REGISTRO!B880)</f>
        <v/>
      </c>
      <c r="C880" s="34" t="str">
        <f>IF(REGISTRO!C880="","",REGISTRO!C880)</f>
        <v/>
      </c>
      <c r="D880" s="34" t="str">
        <f>IF(REGISTRO!D880="","",REGISTRO!D880)</f>
        <v/>
      </c>
      <c r="E880" s="34" t="str">
        <f>IF(REGISTRO!E880="","",REGISTRO!E880)</f>
        <v/>
      </c>
      <c r="F880" s="16" t="str">
        <f>PROCESAMIENTO!BR877</f>
        <v/>
      </c>
      <c r="G880" s="16" t="str">
        <f>PROCESAMIENTO!BS877</f>
        <v/>
      </c>
      <c r="H880" s="16" t="str">
        <f>PROCESAMIENTO!BT877</f>
        <v/>
      </c>
      <c r="I880" s="16" t="str">
        <f>PROCESAMIENTO!BU877</f>
        <v/>
      </c>
      <c r="J880" s="16" t="str">
        <f>PROCESAMIENTO!BV877</f>
        <v/>
      </c>
      <c r="K880" s="16" t="str">
        <f>PROCESAMIENTO!BW877</f>
        <v/>
      </c>
      <c r="L880" s="16" t="str">
        <f>PROCESAMIENTO!BX877</f>
        <v/>
      </c>
      <c r="M880" s="16" t="str">
        <f>PROCESAMIENTO!BY877</f>
        <v/>
      </c>
      <c r="N880" s="16" t="str">
        <f>PROCESAMIENTO!BZ877</f>
        <v/>
      </c>
      <c r="O880" s="16" t="str">
        <f>PROCESAMIENTO!CA877</f>
        <v/>
      </c>
      <c r="P880" s="16" t="str">
        <f>PROCESAMIENTO!CB877</f>
        <v/>
      </c>
      <c r="Q880" s="16" t="str">
        <f>PROCESAMIENTO!CC877</f>
        <v/>
      </c>
      <c r="R880" s="16" t="str">
        <f>PROCESAMIENTO!CD877</f>
        <v/>
      </c>
      <c r="S880" s="16" t="str">
        <f>PROCESAMIENTO!CE877</f>
        <v/>
      </c>
      <c r="T880" s="16" t="str">
        <f>PROCESAMIENTO!CF877</f>
        <v/>
      </c>
      <c r="U880" s="16" t="str">
        <f>PROCESAMIENTO!CG877</f>
        <v/>
      </c>
      <c r="V880" s="16" t="str">
        <f>PROCESAMIENTO!CH877</f>
        <v/>
      </c>
      <c r="W880" s="16" t="str">
        <f>PROCESAMIENTO!CI877</f>
        <v/>
      </c>
      <c r="X880" s="16" t="str">
        <f>PROCESAMIENTO!CJ877</f>
        <v/>
      </c>
      <c r="Y880" s="16" t="str">
        <f>PROCESAMIENTO!CK877</f>
        <v/>
      </c>
      <c r="Z880" s="16" t="str">
        <f>PROCESAMIENTO!CL877</f>
        <v/>
      </c>
      <c r="AA880" s="16" t="str">
        <f>PROCESAMIENTO!CM877</f>
        <v/>
      </c>
      <c r="AB880" s="16" t="str">
        <f>PROCESAMIENTO!CN877</f>
        <v/>
      </c>
      <c r="AC880" s="16" t="str">
        <f>PROCESAMIENTO!CO877</f>
        <v/>
      </c>
      <c r="AD880" s="16" t="str">
        <f>PROCESAMIENTO!CP877</f>
        <v/>
      </c>
      <c r="AE880" s="16" t="str">
        <f>PROCESAMIENTO!CQ877</f>
        <v/>
      </c>
      <c r="AF880" s="16" t="str">
        <f>PROCESAMIENTO!CR877</f>
        <v/>
      </c>
      <c r="AG880" s="16" t="str">
        <f>PROCESAMIENTO!CS877</f>
        <v/>
      </c>
      <c r="AH880" s="16" t="str">
        <f>PROCESAMIENTO!CT877</f>
        <v/>
      </c>
      <c r="AI880" s="16" t="str">
        <f>PROCESAMIENTO!CU877</f>
        <v/>
      </c>
      <c r="AJ880" s="32" t="str">
        <f>PROCESAMIENTO!CV877</f>
        <v/>
      </c>
      <c r="AK880" s="97" t="str">
        <f>PROCESAMIENTO!CW877</f>
        <v/>
      </c>
      <c r="AL880" s="97"/>
    </row>
    <row r="881" spans="1:38" x14ac:dyDescent="0.25">
      <c r="A881" s="15">
        <v>862</v>
      </c>
      <c r="B881" s="34" t="str">
        <f>IF(REGISTRO!B881="","",REGISTRO!B881)</f>
        <v/>
      </c>
      <c r="C881" s="34" t="str">
        <f>IF(REGISTRO!C881="","",REGISTRO!C881)</f>
        <v/>
      </c>
      <c r="D881" s="34" t="str">
        <f>IF(REGISTRO!D881="","",REGISTRO!D881)</f>
        <v/>
      </c>
      <c r="E881" s="34" t="str">
        <f>IF(REGISTRO!E881="","",REGISTRO!E881)</f>
        <v/>
      </c>
      <c r="F881" s="16" t="str">
        <f>PROCESAMIENTO!BR878</f>
        <v/>
      </c>
      <c r="G881" s="16" t="str">
        <f>PROCESAMIENTO!BS878</f>
        <v/>
      </c>
      <c r="H881" s="16" t="str">
        <f>PROCESAMIENTO!BT878</f>
        <v/>
      </c>
      <c r="I881" s="16" t="str">
        <f>PROCESAMIENTO!BU878</f>
        <v/>
      </c>
      <c r="J881" s="16" t="str">
        <f>PROCESAMIENTO!BV878</f>
        <v/>
      </c>
      <c r="K881" s="16" t="str">
        <f>PROCESAMIENTO!BW878</f>
        <v/>
      </c>
      <c r="L881" s="16" t="str">
        <f>PROCESAMIENTO!BX878</f>
        <v/>
      </c>
      <c r="M881" s="16" t="str">
        <f>PROCESAMIENTO!BY878</f>
        <v/>
      </c>
      <c r="N881" s="16" t="str">
        <f>PROCESAMIENTO!BZ878</f>
        <v/>
      </c>
      <c r="O881" s="16" t="str">
        <f>PROCESAMIENTO!CA878</f>
        <v/>
      </c>
      <c r="P881" s="16" t="str">
        <f>PROCESAMIENTO!CB878</f>
        <v/>
      </c>
      <c r="Q881" s="16" t="str">
        <f>PROCESAMIENTO!CC878</f>
        <v/>
      </c>
      <c r="R881" s="16" t="str">
        <f>PROCESAMIENTO!CD878</f>
        <v/>
      </c>
      <c r="S881" s="16" t="str">
        <f>PROCESAMIENTO!CE878</f>
        <v/>
      </c>
      <c r="T881" s="16" t="str">
        <f>PROCESAMIENTO!CF878</f>
        <v/>
      </c>
      <c r="U881" s="16" t="str">
        <f>PROCESAMIENTO!CG878</f>
        <v/>
      </c>
      <c r="V881" s="16" t="str">
        <f>PROCESAMIENTO!CH878</f>
        <v/>
      </c>
      <c r="W881" s="16" t="str">
        <f>PROCESAMIENTO!CI878</f>
        <v/>
      </c>
      <c r="X881" s="16" t="str">
        <f>PROCESAMIENTO!CJ878</f>
        <v/>
      </c>
      <c r="Y881" s="16" t="str">
        <f>PROCESAMIENTO!CK878</f>
        <v/>
      </c>
      <c r="Z881" s="16" t="str">
        <f>PROCESAMIENTO!CL878</f>
        <v/>
      </c>
      <c r="AA881" s="16" t="str">
        <f>PROCESAMIENTO!CM878</f>
        <v/>
      </c>
      <c r="AB881" s="16" t="str">
        <f>PROCESAMIENTO!CN878</f>
        <v/>
      </c>
      <c r="AC881" s="16" t="str">
        <f>PROCESAMIENTO!CO878</f>
        <v/>
      </c>
      <c r="AD881" s="16" t="str">
        <f>PROCESAMIENTO!CP878</f>
        <v/>
      </c>
      <c r="AE881" s="16" t="str">
        <f>PROCESAMIENTO!CQ878</f>
        <v/>
      </c>
      <c r="AF881" s="16" t="str">
        <f>PROCESAMIENTO!CR878</f>
        <v/>
      </c>
      <c r="AG881" s="16" t="str">
        <f>PROCESAMIENTO!CS878</f>
        <v/>
      </c>
      <c r="AH881" s="16" t="str">
        <f>PROCESAMIENTO!CT878</f>
        <v/>
      </c>
      <c r="AI881" s="16" t="str">
        <f>PROCESAMIENTO!CU878</f>
        <v/>
      </c>
      <c r="AJ881" s="32" t="str">
        <f>PROCESAMIENTO!CV878</f>
        <v/>
      </c>
      <c r="AK881" s="97" t="str">
        <f>PROCESAMIENTO!CW878</f>
        <v/>
      </c>
      <c r="AL881" s="97"/>
    </row>
    <row r="882" spans="1:38" x14ac:dyDescent="0.25">
      <c r="A882" s="15">
        <v>863</v>
      </c>
      <c r="B882" s="34" t="str">
        <f>IF(REGISTRO!B882="","",REGISTRO!B882)</f>
        <v/>
      </c>
      <c r="C882" s="34" t="str">
        <f>IF(REGISTRO!C882="","",REGISTRO!C882)</f>
        <v/>
      </c>
      <c r="D882" s="34" t="str">
        <f>IF(REGISTRO!D882="","",REGISTRO!D882)</f>
        <v/>
      </c>
      <c r="E882" s="34" t="str">
        <f>IF(REGISTRO!E882="","",REGISTRO!E882)</f>
        <v/>
      </c>
      <c r="F882" s="16" t="str">
        <f>PROCESAMIENTO!BR879</f>
        <v/>
      </c>
      <c r="G882" s="16" t="str">
        <f>PROCESAMIENTO!BS879</f>
        <v/>
      </c>
      <c r="H882" s="16" t="str">
        <f>PROCESAMIENTO!BT879</f>
        <v/>
      </c>
      <c r="I882" s="16" t="str">
        <f>PROCESAMIENTO!BU879</f>
        <v/>
      </c>
      <c r="J882" s="16" t="str">
        <f>PROCESAMIENTO!BV879</f>
        <v/>
      </c>
      <c r="K882" s="16" t="str">
        <f>PROCESAMIENTO!BW879</f>
        <v/>
      </c>
      <c r="L882" s="16" t="str">
        <f>PROCESAMIENTO!BX879</f>
        <v/>
      </c>
      <c r="M882" s="16" t="str">
        <f>PROCESAMIENTO!BY879</f>
        <v/>
      </c>
      <c r="N882" s="16" t="str">
        <f>PROCESAMIENTO!BZ879</f>
        <v/>
      </c>
      <c r="O882" s="16" t="str">
        <f>PROCESAMIENTO!CA879</f>
        <v/>
      </c>
      <c r="P882" s="16" t="str">
        <f>PROCESAMIENTO!CB879</f>
        <v/>
      </c>
      <c r="Q882" s="16" t="str">
        <f>PROCESAMIENTO!CC879</f>
        <v/>
      </c>
      <c r="R882" s="16" t="str">
        <f>PROCESAMIENTO!CD879</f>
        <v/>
      </c>
      <c r="S882" s="16" t="str">
        <f>PROCESAMIENTO!CE879</f>
        <v/>
      </c>
      <c r="T882" s="16" t="str">
        <f>PROCESAMIENTO!CF879</f>
        <v/>
      </c>
      <c r="U882" s="16" t="str">
        <f>PROCESAMIENTO!CG879</f>
        <v/>
      </c>
      <c r="V882" s="16" t="str">
        <f>PROCESAMIENTO!CH879</f>
        <v/>
      </c>
      <c r="W882" s="16" t="str">
        <f>PROCESAMIENTO!CI879</f>
        <v/>
      </c>
      <c r="X882" s="16" t="str">
        <f>PROCESAMIENTO!CJ879</f>
        <v/>
      </c>
      <c r="Y882" s="16" t="str">
        <f>PROCESAMIENTO!CK879</f>
        <v/>
      </c>
      <c r="Z882" s="16" t="str">
        <f>PROCESAMIENTO!CL879</f>
        <v/>
      </c>
      <c r="AA882" s="16" t="str">
        <f>PROCESAMIENTO!CM879</f>
        <v/>
      </c>
      <c r="AB882" s="16" t="str">
        <f>PROCESAMIENTO!CN879</f>
        <v/>
      </c>
      <c r="AC882" s="16" t="str">
        <f>PROCESAMIENTO!CO879</f>
        <v/>
      </c>
      <c r="AD882" s="16" t="str">
        <f>PROCESAMIENTO!CP879</f>
        <v/>
      </c>
      <c r="AE882" s="16" t="str">
        <f>PROCESAMIENTO!CQ879</f>
        <v/>
      </c>
      <c r="AF882" s="16" t="str">
        <f>PROCESAMIENTO!CR879</f>
        <v/>
      </c>
      <c r="AG882" s="16" t="str">
        <f>PROCESAMIENTO!CS879</f>
        <v/>
      </c>
      <c r="AH882" s="16" t="str">
        <f>PROCESAMIENTO!CT879</f>
        <v/>
      </c>
      <c r="AI882" s="16" t="str">
        <f>PROCESAMIENTO!CU879</f>
        <v/>
      </c>
      <c r="AJ882" s="32" t="str">
        <f>PROCESAMIENTO!CV879</f>
        <v/>
      </c>
      <c r="AK882" s="97" t="str">
        <f>PROCESAMIENTO!CW879</f>
        <v/>
      </c>
      <c r="AL882" s="97"/>
    </row>
    <row r="883" spans="1:38" x14ac:dyDescent="0.25">
      <c r="A883" s="15">
        <v>864</v>
      </c>
      <c r="B883" s="34" t="str">
        <f>IF(REGISTRO!B883="","",REGISTRO!B883)</f>
        <v/>
      </c>
      <c r="C883" s="34" t="str">
        <f>IF(REGISTRO!C883="","",REGISTRO!C883)</f>
        <v/>
      </c>
      <c r="D883" s="34" t="str">
        <f>IF(REGISTRO!D883="","",REGISTRO!D883)</f>
        <v/>
      </c>
      <c r="E883" s="34" t="str">
        <f>IF(REGISTRO!E883="","",REGISTRO!E883)</f>
        <v/>
      </c>
      <c r="F883" s="16" t="str">
        <f>PROCESAMIENTO!BR880</f>
        <v/>
      </c>
      <c r="G883" s="16" t="str">
        <f>PROCESAMIENTO!BS880</f>
        <v/>
      </c>
      <c r="H883" s="16" t="str">
        <f>PROCESAMIENTO!BT880</f>
        <v/>
      </c>
      <c r="I883" s="16" t="str">
        <f>PROCESAMIENTO!BU880</f>
        <v/>
      </c>
      <c r="J883" s="16" t="str">
        <f>PROCESAMIENTO!BV880</f>
        <v/>
      </c>
      <c r="K883" s="16" t="str">
        <f>PROCESAMIENTO!BW880</f>
        <v/>
      </c>
      <c r="L883" s="16" t="str">
        <f>PROCESAMIENTO!BX880</f>
        <v/>
      </c>
      <c r="M883" s="16" t="str">
        <f>PROCESAMIENTO!BY880</f>
        <v/>
      </c>
      <c r="N883" s="16" t="str">
        <f>PROCESAMIENTO!BZ880</f>
        <v/>
      </c>
      <c r="O883" s="16" t="str">
        <f>PROCESAMIENTO!CA880</f>
        <v/>
      </c>
      <c r="P883" s="16" t="str">
        <f>PROCESAMIENTO!CB880</f>
        <v/>
      </c>
      <c r="Q883" s="16" t="str">
        <f>PROCESAMIENTO!CC880</f>
        <v/>
      </c>
      <c r="R883" s="16" t="str">
        <f>PROCESAMIENTO!CD880</f>
        <v/>
      </c>
      <c r="S883" s="16" t="str">
        <f>PROCESAMIENTO!CE880</f>
        <v/>
      </c>
      <c r="T883" s="16" t="str">
        <f>PROCESAMIENTO!CF880</f>
        <v/>
      </c>
      <c r="U883" s="16" t="str">
        <f>PROCESAMIENTO!CG880</f>
        <v/>
      </c>
      <c r="V883" s="16" t="str">
        <f>PROCESAMIENTO!CH880</f>
        <v/>
      </c>
      <c r="W883" s="16" t="str">
        <f>PROCESAMIENTO!CI880</f>
        <v/>
      </c>
      <c r="X883" s="16" t="str">
        <f>PROCESAMIENTO!CJ880</f>
        <v/>
      </c>
      <c r="Y883" s="16" t="str">
        <f>PROCESAMIENTO!CK880</f>
        <v/>
      </c>
      <c r="Z883" s="16" t="str">
        <f>PROCESAMIENTO!CL880</f>
        <v/>
      </c>
      <c r="AA883" s="16" t="str">
        <f>PROCESAMIENTO!CM880</f>
        <v/>
      </c>
      <c r="AB883" s="16" t="str">
        <f>PROCESAMIENTO!CN880</f>
        <v/>
      </c>
      <c r="AC883" s="16" t="str">
        <f>PROCESAMIENTO!CO880</f>
        <v/>
      </c>
      <c r="AD883" s="16" t="str">
        <f>PROCESAMIENTO!CP880</f>
        <v/>
      </c>
      <c r="AE883" s="16" t="str">
        <f>PROCESAMIENTO!CQ880</f>
        <v/>
      </c>
      <c r="AF883" s="16" t="str">
        <f>PROCESAMIENTO!CR880</f>
        <v/>
      </c>
      <c r="AG883" s="16" t="str">
        <f>PROCESAMIENTO!CS880</f>
        <v/>
      </c>
      <c r="AH883" s="16" t="str">
        <f>PROCESAMIENTO!CT880</f>
        <v/>
      </c>
      <c r="AI883" s="16" t="str">
        <f>PROCESAMIENTO!CU880</f>
        <v/>
      </c>
      <c r="AJ883" s="32" t="str">
        <f>PROCESAMIENTO!CV880</f>
        <v/>
      </c>
      <c r="AK883" s="97" t="str">
        <f>PROCESAMIENTO!CW880</f>
        <v/>
      </c>
      <c r="AL883" s="97"/>
    </row>
    <row r="884" spans="1:38" x14ac:dyDescent="0.25">
      <c r="A884" s="15">
        <v>865</v>
      </c>
      <c r="B884" s="34" t="str">
        <f>IF(REGISTRO!B884="","",REGISTRO!B884)</f>
        <v/>
      </c>
      <c r="C884" s="34" t="str">
        <f>IF(REGISTRO!C884="","",REGISTRO!C884)</f>
        <v/>
      </c>
      <c r="D884" s="34" t="str">
        <f>IF(REGISTRO!D884="","",REGISTRO!D884)</f>
        <v/>
      </c>
      <c r="E884" s="34" t="str">
        <f>IF(REGISTRO!E884="","",REGISTRO!E884)</f>
        <v/>
      </c>
      <c r="F884" s="16" t="str">
        <f>PROCESAMIENTO!BR881</f>
        <v/>
      </c>
      <c r="G884" s="16" t="str">
        <f>PROCESAMIENTO!BS881</f>
        <v/>
      </c>
      <c r="H884" s="16" t="str">
        <f>PROCESAMIENTO!BT881</f>
        <v/>
      </c>
      <c r="I884" s="16" t="str">
        <f>PROCESAMIENTO!BU881</f>
        <v/>
      </c>
      <c r="J884" s="16" t="str">
        <f>PROCESAMIENTO!BV881</f>
        <v/>
      </c>
      <c r="K884" s="16" t="str">
        <f>PROCESAMIENTO!BW881</f>
        <v/>
      </c>
      <c r="L884" s="16" t="str">
        <f>PROCESAMIENTO!BX881</f>
        <v/>
      </c>
      <c r="M884" s="16" t="str">
        <f>PROCESAMIENTO!BY881</f>
        <v/>
      </c>
      <c r="N884" s="16" t="str">
        <f>PROCESAMIENTO!BZ881</f>
        <v/>
      </c>
      <c r="O884" s="16" t="str">
        <f>PROCESAMIENTO!CA881</f>
        <v/>
      </c>
      <c r="P884" s="16" t="str">
        <f>PROCESAMIENTO!CB881</f>
        <v/>
      </c>
      <c r="Q884" s="16" t="str">
        <f>PROCESAMIENTO!CC881</f>
        <v/>
      </c>
      <c r="R884" s="16" t="str">
        <f>PROCESAMIENTO!CD881</f>
        <v/>
      </c>
      <c r="S884" s="16" t="str">
        <f>PROCESAMIENTO!CE881</f>
        <v/>
      </c>
      <c r="T884" s="16" t="str">
        <f>PROCESAMIENTO!CF881</f>
        <v/>
      </c>
      <c r="U884" s="16" t="str">
        <f>PROCESAMIENTO!CG881</f>
        <v/>
      </c>
      <c r="V884" s="16" t="str">
        <f>PROCESAMIENTO!CH881</f>
        <v/>
      </c>
      <c r="W884" s="16" t="str">
        <f>PROCESAMIENTO!CI881</f>
        <v/>
      </c>
      <c r="X884" s="16" t="str">
        <f>PROCESAMIENTO!CJ881</f>
        <v/>
      </c>
      <c r="Y884" s="16" t="str">
        <f>PROCESAMIENTO!CK881</f>
        <v/>
      </c>
      <c r="Z884" s="16" t="str">
        <f>PROCESAMIENTO!CL881</f>
        <v/>
      </c>
      <c r="AA884" s="16" t="str">
        <f>PROCESAMIENTO!CM881</f>
        <v/>
      </c>
      <c r="AB884" s="16" t="str">
        <f>PROCESAMIENTO!CN881</f>
        <v/>
      </c>
      <c r="AC884" s="16" t="str">
        <f>PROCESAMIENTO!CO881</f>
        <v/>
      </c>
      <c r="AD884" s="16" t="str">
        <f>PROCESAMIENTO!CP881</f>
        <v/>
      </c>
      <c r="AE884" s="16" t="str">
        <f>PROCESAMIENTO!CQ881</f>
        <v/>
      </c>
      <c r="AF884" s="16" t="str">
        <f>PROCESAMIENTO!CR881</f>
        <v/>
      </c>
      <c r="AG884" s="16" t="str">
        <f>PROCESAMIENTO!CS881</f>
        <v/>
      </c>
      <c r="AH884" s="16" t="str">
        <f>PROCESAMIENTO!CT881</f>
        <v/>
      </c>
      <c r="AI884" s="16" t="str">
        <f>PROCESAMIENTO!CU881</f>
        <v/>
      </c>
      <c r="AJ884" s="32" t="str">
        <f>PROCESAMIENTO!CV881</f>
        <v/>
      </c>
      <c r="AK884" s="97" t="str">
        <f>PROCESAMIENTO!CW881</f>
        <v/>
      </c>
      <c r="AL884" s="97"/>
    </row>
    <row r="885" spans="1:38" x14ac:dyDescent="0.25">
      <c r="A885" s="15">
        <v>866</v>
      </c>
      <c r="B885" s="34" t="str">
        <f>IF(REGISTRO!B885="","",REGISTRO!B885)</f>
        <v/>
      </c>
      <c r="C885" s="34" t="str">
        <f>IF(REGISTRO!C885="","",REGISTRO!C885)</f>
        <v/>
      </c>
      <c r="D885" s="34" t="str">
        <f>IF(REGISTRO!D885="","",REGISTRO!D885)</f>
        <v/>
      </c>
      <c r="E885" s="34" t="str">
        <f>IF(REGISTRO!E885="","",REGISTRO!E885)</f>
        <v/>
      </c>
      <c r="F885" s="16" t="str">
        <f>PROCESAMIENTO!BR882</f>
        <v/>
      </c>
      <c r="G885" s="16" t="str">
        <f>PROCESAMIENTO!BS882</f>
        <v/>
      </c>
      <c r="H885" s="16" t="str">
        <f>PROCESAMIENTO!BT882</f>
        <v/>
      </c>
      <c r="I885" s="16" t="str">
        <f>PROCESAMIENTO!BU882</f>
        <v/>
      </c>
      <c r="J885" s="16" t="str">
        <f>PROCESAMIENTO!BV882</f>
        <v/>
      </c>
      <c r="K885" s="16" t="str">
        <f>PROCESAMIENTO!BW882</f>
        <v/>
      </c>
      <c r="L885" s="16" t="str">
        <f>PROCESAMIENTO!BX882</f>
        <v/>
      </c>
      <c r="M885" s="16" t="str">
        <f>PROCESAMIENTO!BY882</f>
        <v/>
      </c>
      <c r="N885" s="16" t="str">
        <f>PROCESAMIENTO!BZ882</f>
        <v/>
      </c>
      <c r="O885" s="16" t="str">
        <f>PROCESAMIENTO!CA882</f>
        <v/>
      </c>
      <c r="P885" s="16" t="str">
        <f>PROCESAMIENTO!CB882</f>
        <v/>
      </c>
      <c r="Q885" s="16" t="str">
        <f>PROCESAMIENTO!CC882</f>
        <v/>
      </c>
      <c r="R885" s="16" t="str">
        <f>PROCESAMIENTO!CD882</f>
        <v/>
      </c>
      <c r="S885" s="16" t="str">
        <f>PROCESAMIENTO!CE882</f>
        <v/>
      </c>
      <c r="T885" s="16" t="str">
        <f>PROCESAMIENTO!CF882</f>
        <v/>
      </c>
      <c r="U885" s="16" t="str">
        <f>PROCESAMIENTO!CG882</f>
        <v/>
      </c>
      <c r="V885" s="16" t="str">
        <f>PROCESAMIENTO!CH882</f>
        <v/>
      </c>
      <c r="W885" s="16" t="str">
        <f>PROCESAMIENTO!CI882</f>
        <v/>
      </c>
      <c r="X885" s="16" t="str">
        <f>PROCESAMIENTO!CJ882</f>
        <v/>
      </c>
      <c r="Y885" s="16" t="str">
        <f>PROCESAMIENTO!CK882</f>
        <v/>
      </c>
      <c r="Z885" s="16" t="str">
        <f>PROCESAMIENTO!CL882</f>
        <v/>
      </c>
      <c r="AA885" s="16" t="str">
        <f>PROCESAMIENTO!CM882</f>
        <v/>
      </c>
      <c r="AB885" s="16" t="str">
        <f>PROCESAMIENTO!CN882</f>
        <v/>
      </c>
      <c r="AC885" s="16" t="str">
        <f>PROCESAMIENTO!CO882</f>
        <v/>
      </c>
      <c r="AD885" s="16" t="str">
        <f>PROCESAMIENTO!CP882</f>
        <v/>
      </c>
      <c r="AE885" s="16" t="str">
        <f>PROCESAMIENTO!CQ882</f>
        <v/>
      </c>
      <c r="AF885" s="16" t="str">
        <f>PROCESAMIENTO!CR882</f>
        <v/>
      </c>
      <c r="AG885" s="16" t="str">
        <f>PROCESAMIENTO!CS882</f>
        <v/>
      </c>
      <c r="AH885" s="16" t="str">
        <f>PROCESAMIENTO!CT882</f>
        <v/>
      </c>
      <c r="AI885" s="16" t="str">
        <f>PROCESAMIENTO!CU882</f>
        <v/>
      </c>
      <c r="AJ885" s="32" t="str">
        <f>PROCESAMIENTO!CV882</f>
        <v/>
      </c>
      <c r="AK885" s="97" t="str">
        <f>PROCESAMIENTO!CW882</f>
        <v/>
      </c>
      <c r="AL885" s="97"/>
    </row>
    <row r="886" spans="1:38" x14ac:dyDescent="0.25">
      <c r="A886" s="15">
        <v>867</v>
      </c>
      <c r="B886" s="34" t="str">
        <f>IF(REGISTRO!B886="","",REGISTRO!B886)</f>
        <v/>
      </c>
      <c r="C886" s="34" t="str">
        <f>IF(REGISTRO!C886="","",REGISTRO!C886)</f>
        <v/>
      </c>
      <c r="D886" s="34" t="str">
        <f>IF(REGISTRO!D886="","",REGISTRO!D886)</f>
        <v/>
      </c>
      <c r="E886" s="34" t="str">
        <f>IF(REGISTRO!E886="","",REGISTRO!E886)</f>
        <v/>
      </c>
      <c r="F886" s="16" t="str">
        <f>PROCESAMIENTO!BR883</f>
        <v/>
      </c>
      <c r="G886" s="16" t="str">
        <f>PROCESAMIENTO!BS883</f>
        <v/>
      </c>
      <c r="H886" s="16" t="str">
        <f>PROCESAMIENTO!BT883</f>
        <v/>
      </c>
      <c r="I886" s="16" t="str">
        <f>PROCESAMIENTO!BU883</f>
        <v/>
      </c>
      <c r="J886" s="16" t="str">
        <f>PROCESAMIENTO!BV883</f>
        <v/>
      </c>
      <c r="K886" s="16" t="str">
        <f>PROCESAMIENTO!BW883</f>
        <v/>
      </c>
      <c r="L886" s="16" t="str">
        <f>PROCESAMIENTO!BX883</f>
        <v/>
      </c>
      <c r="M886" s="16" t="str">
        <f>PROCESAMIENTO!BY883</f>
        <v/>
      </c>
      <c r="N886" s="16" t="str">
        <f>PROCESAMIENTO!BZ883</f>
        <v/>
      </c>
      <c r="O886" s="16" t="str">
        <f>PROCESAMIENTO!CA883</f>
        <v/>
      </c>
      <c r="P886" s="16" t="str">
        <f>PROCESAMIENTO!CB883</f>
        <v/>
      </c>
      <c r="Q886" s="16" t="str">
        <f>PROCESAMIENTO!CC883</f>
        <v/>
      </c>
      <c r="R886" s="16" t="str">
        <f>PROCESAMIENTO!CD883</f>
        <v/>
      </c>
      <c r="S886" s="16" t="str">
        <f>PROCESAMIENTO!CE883</f>
        <v/>
      </c>
      <c r="T886" s="16" t="str">
        <f>PROCESAMIENTO!CF883</f>
        <v/>
      </c>
      <c r="U886" s="16" t="str">
        <f>PROCESAMIENTO!CG883</f>
        <v/>
      </c>
      <c r="V886" s="16" t="str">
        <f>PROCESAMIENTO!CH883</f>
        <v/>
      </c>
      <c r="W886" s="16" t="str">
        <f>PROCESAMIENTO!CI883</f>
        <v/>
      </c>
      <c r="X886" s="16" t="str">
        <f>PROCESAMIENTO!CJ883</f>
        <v/>
      </c>
      <c r="Y886" s="16" t="str">
        <f>PROCESAMIENTO!CK883</f>
        <v/>
      </c>
      <c r="Z886" s="16" t="str">
        <f>PROCESAMIENTO!CL883</f>
        <v/>
      </c>
      <c r="AA886" s="16" t="str">
        <f>PROCESAMIENTO!CM883</f>
        <v/>
      </c>
      <c r="AB886" s="16" t="str">
        <f>PROCESAMIENTO!CN883</f>
        <v/>
      </c>
      <c r="AC886" s="16" t="str">
        <f>PROCESAMIENTO!CO883</f>
        <v/>
      </c>
      <c r="AD886" s="16" t="str">
        <f>PROCESAMIENTO!CP883</f>
        <v/>
      </c>
      <c r="AE886" s="16" t="str">
        <f>PROCESAMIENTO!CQ883</f>
        <v/>
      </c>
      <c r="AF886" s="16" t="str">
        <f>PROCESAMIENTO!CR883</f>
        <v/>
      </c>
      <c r="AG886" s="16" t="str">
        <f>PROCESAMIENTO!CS883</f>
        <v/>
      </c>
      <c r="AH886" s="16" t="str">
        <f>PROCESAMIENTO!CT883</f>
        <v/>
      </c>
      <c r="AI886" s="16" t="str">
        <f>PROCESAMIENTO!CU883</f>
        <v/>
      </c>
      <c r="AJ886" s="32" t="str">
        <f>PROCESAMIENTO!CV883</f>
        <v/>
      </c>
      <c r="AK886" s="97" t="str">
        <f>PROCESAMIENTO!CW883</f>
        <v/>
      </c>
      <c r="AL886" s="97"/>
    </row>
    <row r="887" spans="1:38" x14ac:dyDescent="0.25">
      <c r="A887" s="15">
        <v>868</v>
      </c>
      <c r="B887" s="34" t="str">
        <f>IF(REGISTRO!B887="","",REGISTRO!B887)</f>
        <v/>
      </c>
      <c r="C887" s="34" t="str">
        <f>IF(REGISTRO!C887="","",REGISTRO!C887)</f>
        <v/>
      </c>
      <c r="D887" s="34" t="str">
        <f>IF(REGISTRO!D887="","",REGISTRO!D887)</f>
        <v/>
      </c>
      <c r="E887" s="34" t="str">
        <f>IF(REGISTRO!E887="","",REGISTRO!E887)</f>
        <v/>
      </c>
      <c r="F887" s="16" t="str">
        <f>PROCESAMIENTO!BR884</f>
        <v/>
      </c>
      <c r="G887" s="16" t="str">
        <f>PROCESAMIENTO!BS884</f>
        <v/>
      </c>
      <c r="H887" s="16" t="str">
        <f>PROCESAMIENTO!BT884</f>
        <v/>
      </c>
      <c r="I887" s="16" t="str">
        <f>PROCESAMIENTO!BU884</f>
        <v/>
      </c>
      <c r="J887" s="16" t="str">
        <f>PROCESAMIENTO!BV884</f>
        <v/>
      </c>
      <c r="K887" s="16" t="str">
        <f>PROCESAMIENTO!BW884</f>
        <v/>
      </c>
      <c r="L887" s="16" t="str">
        <f>PROCESAMIENTO!BX884</f>
        <v/>
      </c>
      <c r="M887" s="16" t="str">
        <f>PROCESAMIENTO!BY884</f>
        <v/>
      </c>
      <c r="N887" s="16" t="str">
        <f>PROCESAMIENTO!BZ884</f>
        <v/>
      </c>
      <c r="O887" s="16" t="str">
        <f>PROCESAMIENTO!CA884</f>
        <v/>
      </c>
      <c r="P887" s="16" t="str">
        <f>PROCESAMIENTO!CB884</f>
        <v/>
      </c>
      <c r="Q887" s="16" t="str">
        <f>PROCESAMIENTO!CC884</f>
        <v/>
      </c>
      <c r="R887" s="16" t="str">
        <f>PROCESAMIENTO!CD884</f>
        <v/>
      </c>
      <c r="S887" s="16" t="str">
        <f>PROCESAMIENTO!CE884</f>
        <v/>
      </c>
      <c r="T887" s="16" t="str">
        <f>PROCESAMIENTO!CF884</f>
        <v/>
      </c>
      <c r="U887" s="16" t="str">
        <f>PROCESAMIENTO!CG884</f>
        <v/>
      </c>
      <c r="V887" s="16" t="str">
        <f>PROCESAMIENTO!CH884</f>
        <v/>
      </c>
      <c r="W887" s="16" t="str">
        <f>PROCESAMIENTO!CI884</f>
        <v/>
      </c>
      <c r="X887" s="16" t="str">
        <f>PROCESAMIENTO!CJ884</f>
        <v/>
      </c>
      <c r="Y887" s="16" t="str">
        <f>PROCESAMIENTO!CK884</f>
        <v/>
      </c>
      <c r="Z887" s="16" t="str">
        <f>PROCESAMIENTO!CL884</f>
        <v/>
      </c>
      <c r="AA887" s="16" t="str">
        <f>PROCESAMIENTO!CM884</f>
        <v/>
      </c>
      <c r="AB887" s="16" t="str">
        <f>PROCESAMIENTO!CN884</f>
        <v/>
      </c>
      <c r="AC887" s="16" t="str">
        <f>PROCESAMIENTO!CO884</f>
        <v/>
      </c>
      <c r="AD887" s="16" t="str">
        <f>PROCESAMIENTO!CP884</f>
        <v/>
      </c>
      <c r="AE887" s="16" t="str">
        <f>PROCESAMIENTO!CQ884</f>
        <v/>
      </c>
      <c r="AF887" s="16" t="str">
        <f>PROCESAMIENTO!CR884</f>
        <v/>
      </c>
      <c r="AG887" s="16" t="str">
        <f>PROCESAMIENTO!CS884</f>
        <v/>
      </c>
      <c r="AH887" s="16" t="str">
        <f>PROCESAMIENTO!CT884</f>
        <v/>
      </c>
      <c r="AI887" s="16" t="str">
        <f>PROCESAMIENTO!CU884</f>
        <v/>
      </c>
      <c r="AJ887" s="32" t="str">
        <f>PROCESAMIENTO!CV884</f>
        <v/>
      </c>
      <c r="AK887" s="97" t="str">
        <f>PROCESAMIENTO!CW884</f>
        <v/>
      </c>
      <c r="AL887" s="97"/>
    </row>
    <row r="888" spans="1:38" x14ac:dyDescent="0.25">
      <c r="A888" s="15">
        <v>869</v>
      </c>
      <c r="B888" s="34" t="str">
        <f>IF(REGISTRO!B888="","",REGISTRO!B888)</f>
        <v/>
      </c>
      <c r="C888" s="34" t="str">
        <f>IF(REGISTRO!C888="","",REGISTRO!C888)</f>
        <v/>
      </c>
      <c r="D888" s="34" t="str">
        <f>IF(REGISTRO!D888="","",REGISTRO!D888)</f>
        <v/>
      </c>
      <c r="E888" s="34" t="str">
        <f>IF(REGISTRO!E888="","",REGISTRO!E888)</f>
        <v/>
      </c>
      <c r="F888" s="16" t="str">
        <f>PROCESAMIENTO!BR885</f>
        <v/>
      </c>
      <c r="G888" s="16" t="str">
        <f>PROCESAMIENTO!BS885</f>
        <v/>
      </c>
      <c r="H888" s="16" t="str">
        <f>PROCESAMIENTO!BT885</f>
        <v/>
      </c>
      <c r="I888" s="16" t="str">
        <f>PROCESAMIENTO!BU885</f>
        <v/>
      </c>
      <c r="J888" s="16" t="str">
        <f>PROCESAMIENTO!BV885</f>
        <v/>
      </c>
      <c r="K888" s="16" t="str">
        <f>PROCESAMIENTO!BW885</f>
        <v/>
      </c>
      <c r="L888" s="16" t="str">
        <f>PROCESAMIENTO!BX885</f>
        <v/>
      </c>
      <c r="M888" s="16" t="str">
        <f>PROCESAMIENTO!BY885</f>
        <v/>
      </c>
      <c r="N888" s="16" t="str">
        <f>PROCESAMIENTO!BZ885</f>
        <v/>
      </c>
      <c r="O888" s="16" t="str">
        <f>PROCESAMIENTO!CA885</f>
        <v/>
      </c>
      <c r="P888" s="16" t="str">
        <f>PROCESAMIENTO!CB885</f>
        <v/>
      </c>
      <c r="Q888" s="16" t="str">
        <f>PROCESAMIENTO!CC885</f>
        <v/>
      </c>
      <c r="R888" s="16" t="str">
        <f>PROCESAMIENTO!CD885</f>
        <v/>
      </c>
      <c r="S888" s="16" t="str">
        <f>PROCESAMIENTO!CE885</f>
        <v/>
      </c>
      <c r="T888" s="16" t="str">
        <f>PROCESAMIENTO!CF885</f>
        <v/>
      </c>
      <c r="U888" s="16" t="str">
        <f>PROCESAMIENTO!CG885</f>
        <v/>
      </c>
      <c r="V888" s="16" t="str">
        <f>PROCESAMIENTO!CH885</f>
        <v/>
      </c>
      <c r="W888" s="16" t="str">
        <f>PROCESAMIENTO!CI885</f>
        <v/>
      </c>
      <c r="X888" s="16" t="str">
        <f>PROCESAMIENTO!CJ885</f>
        <v/>
      </c>
      <c r="Y888" s="16" t="str">
        <f>PROCESAMIENTO!CK885</f>
        <v/>
      </c>
      <c r="Z888" s="16" t="str">
        <f>PROCESAMIENTO!CL885</f>
        <v/>
      </c>
      <c r="AA888" s="16" t="str">
        <f>PROCESAMIENTO!CM885</f>
        <v/>
      </c>
      <c r="AB888" s="16" t="str">
        <f>PROCESAMIENTO!CN885</f>
        <v/>
      </c>
      <c r="AC888" s="16" t="str">
        <f>PROCESAMIENTO!CO885</f>
        <v/>
      </c>
      <c r="AD888" s="16" t="str">
        <f>PROCESAMIENTO!CP885</f>
        <v/>
      </c>
      <c r="AE888" s="16" t="str">
        <f>PROCESAMIENTO!CQ885</f>
        <v/>
      </c>
      <c r="AF888" s="16" t="str">
        <f>PROCESAMIENTO!CR885</f>
        <v/>
      </c>
      <c r="AG888" s="16" t="str">
        <f>PROCESAMIENTO!CS885</f>
        <v/>
      </c>
      <c r="AH888" s="16" t="str">
        <f>PROCESAMIENTO!CT885</f>
        <v/>
      </c>
      <c r="AI888" s="16" t="str">
        <f>PROCESAMIENTO!CU885</f>
        <v/>
      </c>
      <c r="AJ888" s="32" t="str">
        <f>PROCESAMIENTO!CV885</f>
        <v/>
      </c>
      <c r="AK888" s="97" t="str">
        <f>PROCESAMIENTO!CW885</f>
        <v/>
      </c>
      <c r="AL888" s="97"/>
    </row>
    <row r="889" spans="1:38" x14ac:dyDescent="0.25">
      <c r="A889" s="15">
        <v>870</v>
      </c>
      <c r="B889" s="34" t="str">
        <f>IF(REGISTRO!B889="","",REGISTRO!B889)</f>
        <v/>
      </c>
      <c r="C889" s="34" t="str">
        <f>IF(REGISTRO!C889="","",REGISTRO!C889)</f>
        <v/>
      </c>
      <c r="D889" s="34" t="str">
        <f>IF(REGISTRO!D889="","",REGISTRO!D889)</f>
        <v/>
      </c>
      <c r="E889" s="34" t="str">
        <f>IF(REGISTRO!E889="","",REGISTRO!E889)</f>
        <v/>
      </c>
      <c r="F889" s="16" t="str">
        <f>PROCESAMIENTO!BR886</f>
        <v/>
      </c>
      <c r="G889" s="16" t="str">
        <f>PROCESAMIENTO!BS886</f>
        <v/>
      </c>
      <c r="H889" s="16" t="str">
        <f>PROCESAMIENTO!BT886</f>
        <v/>
      </c>
      <c r="I889" s="16" t="str">
        <f>PROCESAMIENTO!BU886</f>
        <v/>
      </c>
      <c r="J889" s="16" t="str">
        <f>PROCESAMIENTO!BV886</f>
        <v/>
      </c>
      <c r="K889" s="16" t="str">
        <f>PROCESAMIENTO!BW886</f>
        <v/>
      </c>
      <c r="L889" s="16" t="str">
        <f>PROCESAMIENTO!BX886</f>
        <v/>
      </c>
      <c r="M889" s="16" t="str">
        <f>PROCESAMIENTO!BY886</f>
        <v/>
      </c>
      <c r="N889" s="16" t="str">
        <f>PROCESAMIENTO!BZ886</f>
        <v/>
      </c>
      <c r="O889" s="16" t="str">
        <f>PROCESAMIENTO!CA886</f>
        <v/>
      </c>
      <c r="P889" s="16" t="str">
        <f>PROCESAMIENTO!CB886</f>
        <v/>
      </c>
      <c r="Q889" s="16" t="str">
        <f>PROCESAMIENTO!CC886</f>
        <v/>
      </c>
      <c r="R889" s="16" t="str">
        <f>PROCESAMIENTO!CD886</f>
        <v/>
      </c>
      <c r="S889" s="16" t="str">
        <f>PROCESAMIENTO!CE886</f>
        <v/>
      </c>
      <c r="T889" s="16" t="str">
        <f>PROCESAMIENTO!CF886</f>
        <v/>
      </c>
      <c r="U889" s="16" t="str">
        <f>PROCESAMIENTO!CG886</f>
        <v/>
      </c>
      <c r="V889" s="16" t="str">
        <f>PROCESAMIENTO!CH886</f>
        <v/>
      </c>
      <c r="W889" s="16" t="str">
        <f>PROCESAMIENTO!CI886</f>
        <v/>
      </c>
      <c r="X889" s="16" t="str">
        <f>PROCESAMIENTO!CJ886</f>
        <v/>
      </c>
      <c r="Y889" s="16" t="str">
        <f>PROCESAMIENTO!CK886</f>
        <v/>
      </c>
      <c r="Z889" s="16" t="str">
        <f>PROCESAMIENTO!CL886</f>
        <v/>
      </c>
      <c r="AA889" s="16" t="str">
        <f>PROCESAMIENTO!CM886</f>
        <v/>
      </c>
      <c r="AB889" s="16" t="str">
        <f>PROCESAMIENTO!CN886</f>
        <v/>
      </c>
      <c r="AC889" s="16" t="str">
        <f>PROCESAMIENTO!CO886</f>
        <v/>
      </c>
      <c r="AD889" s="16" t="str">
        <f>PROCESAMIENTO!CP886</f>
        <v/>
      </c>
      <c r="AE889" s="16" t="str">
        <f>PROCESAMIENTO!CQ886</f>
        <v/>
      </c>
      <c r="AF889" s="16" t="str">
        <f>PROCESAMIENTO!CR886</f>
        <v/>
      </c>
      <c r="AG889" s="16" t="str">
        <f>PROCESAMIENTO!CS886</f>
        <v/>
      </c>
      <c r="AH889" s="16" t="str">
        <f>PROCESAMIENTO!CT886</f>
        <v/>
      </c>
      <c r="AI889" s="16" t="str">
        <f>PROCESAMIENTO!CU886</f>
        <v/>
      </c>
      <c r="AJ889" s="32" t="str">
        <f>PROCESAMIENTO!CV886</f>
        <v/>
      </c>
      <c r="AK889" s="97" t="str">
        <f>PROCESAMIENTO!CW886</f>
        <v/>
      </c>
      <c r="AL889" s="97"/>
    </row>
    <row r="890" spans="1:38" x14ac:dyDescent="0.25">
      <c r="A890" s="15">
        <v>871</v>
      </c>
      <c r="B890" s="34" t="str">
        <f>IF(REGISTRO!B890="","",REGISTRO!B890)</f>
        <v/>
      </c>
      <c r="C890" s="34" t="str">
        <f>IF(REGISTRO!C890="","",REGISTRO!C890)</f>
        <v/>
      </c>
      <c r="D890" s="34" t="str">
        <f>IF(REGISTRO!D890="","",REGISTRO!D890)</f>
        <v/>
      </c>
      <c r="E890" s="34" t="str">
        <f>IF(REGISTRO!E890="","",REGISTRO!E890)</f>
        <v/>
      </c>
      <c r="F890" s="16" t="str">
        <f>PROCESAMIENTO!BR887</f>
        <v/>
      </c>
      <c r="G890" s="16" t="str">
        <f>PROCESAMIENTO!BS887</f>
        <v/>
      </c>
      <c r="H890" s="16" t="str">
        <f>PROCESAMIENTO!BT887</f>
        <v/>
      </c>
      <c r="I890" s="16" t="str">
        <f>PROCESAMIENTO!BU887</f>
        <v/>
      </c>
      <c r="J890" s="16" t="str">
        <f>PROCESAMIENTO!BV887</f>
        <v/>
      </c>
      <c r="K890" s="16" t="str">
        <f>PROCESAMIENTO!BW887</f>
        <v/>
      </c>
      <c r="L890" s="16" t="str">
        <f>PROCESAMIENTO!BX887</f>
        <v/>
      </c>
      <c r="M890" s="16" t="str">
        <f>PROCESAMIENTO!BY887</f>
        <v/>
      </c>
      <c r="N890" s="16" t="str">
        <f>PROCESAMIENTO!BZ887</f>
        <v/>
      </c>
      <c r="O890" s="16" t="str">
        <f>PROCESAMIENTO!CA887</f>
        <v/>
      </c>
      <c r="P890" s="16" t="str">
        <f>PROCESAMIENTO!CB887</f>
        <v/>
      </c>
      <c r="Q890" s="16" t="str">
        <f>PROCESAMIENTO!CC887</f>
        <v/>
      </c>
      <c r="R890" s="16" t="str">
        <f>PROCESAMIENTO!CD887</f>
        <v/>
      </c>
      <c r="S890" s="16" t="str">
        <f>PROCESAMIENTO!CE887</f>
        <v/>
      </c>
      <c r="T890" s="16" t="str">
        <f>PROCESAMIENTO!CF887</f>
        <v/>
      </c>
      <c r="U890" s="16" t="str">
        <f>PROCESAMIENTO!CG887</f>
        <v/>
      </c>
      <c r="V890" s="16" t="str">
        <f>PROCESAMIENTO!CH887</f>
        <v/>
      </c>
      <c r="W890" s="16" t="str">
        <f>PROCESAMIENTO!CI887</f>
        <v/>
      </c>
      <c r="X890" s="16" t="str">
        <f>PROCESAMIENTO!CJ887</f>
        <v/>
      </c>
      <c r="Y890" s="16" t="str">
        <f>PROCESAMIENTO!CK887</f>
        <v/>
      </c>
      <c r="Z890" s="16" t="str">
        <f>PROCESAMIENTO!CL887</f>
        <v/>
      </c>
      <c r="AA890" s="16" t="str">
        <f>PROCESAMIENTO!CM887</f>
        <v/>
      </c>
      <c r="AB890" s="16" t="str">
        <f>PROCESAMIENTO!CN887</f>
        <v/>
      </c>
      <c r="AC890" s="16" t="str">
        <f>PROCESAMIENTO!CO887</f>
        <v/>
      </c>
      <c r="AD890" s="16" t="str">
        <f>PROCESAMIENTO!CP887</f>
        <v/>
      </c>
      <c r="AE890" s="16" t="str">
        <f>PROCESAMIENTO!CQ887</f>
        <v/>
      </c>
      <c r="AF890" s="16" t="str">
        <f>PROCESAMIENTO!CR887</f>
        <v/>
      </c>
      <c r="AG890" s="16" t="str">
        <f>PROCESAMIENTO!CS887</f>
        <v/>
      </c>
      <c r="AH890" s="16" t="str">
        <f>PROCESAMIENTO!CT887</f>
        <v/>
      </c>
      <c r="AI890" s="16" t="str">
        <f>PROCESAMIENTO!CU887</f>
        <v/>
      </c>
      <c r="AJ890" s="32" t="str">
        <f>PROCESAMIENTO!CV887</f>
        <v/>
      </c>
      <c r="AK890" s="97" t="str">
        <f>PROCESAMIENTO!CW887</f>
        <v/>
      </c>
      <c r="AL890" s="97"/>
    </row>
    <row r="891" spans="1:38" x14ac:dyDescent="0.25">
      <c r="A891" s="15">
        <v>872</v>
      </c>
      <c r="B891" s="34" t="str">
        <f>IF(REGISTRO!B891="","",REGISTRO!B891)</f>
        <v/>
      </c>
      <c r="C891" s="34" t="str">
        <f>IF(REGISTRO!C891="","",REGISTRO!C891)</f>
        <v/>
      </c>
      <c r="D891" s="34" t="str">
        <f>IF(REGISTRO!D891="","",REGISTRO!D891)</f>
        <v/>
      </c>
      <c r="E891" s="34" t="str">
        <f>IF(REGISTRO!E891="","",REGISTRO!E891)</f>
        <v/>
      </c>
      <c r="F891" s="16" t="str">
        <f>PROCESAMIENTO!BR888</f>
        <v/>
      </c>
      <c r="G891" s="16" t="str">
        <f>PROCESAMIENTO!BS888</f>
        <v/>
      </c>
      <c r="H891" s="16" t="str">
        <f>PROCESAMIENTO!BT888</f>
        <v/>
      </c>
      <c r="I891" s="16" t="str">
        <f>PROCESAMIENTO!BU888</f>
        <v/>
      </c>
      <c r="J891" s="16" t="str">
        <f>PROCESAMIENTO!BV888</f>
        <v/>
      </c>
      <c r="K891" s="16" t="str">
        <f>PROCESAMIENTO!BW888</f>
        <v/>
      </c>
      <c r="L891" s="16" t="str">
        <f>PROCESAMIENTO!BX888</f>
        <v/>
      </c>
      <c r="M891" s="16" t="str">
        <f>PROCESAMIENTO!BY888</f>
        <v/>
      </c>
      <c r="N891" s="16" t="str">
        <f>PROCESAMIENTO!BZ888</f>
        <v/>
      </c>
      <c r="O891" s="16" t="str">
        <f>PROCESAMIENTO!CA888</f>
        <v/>
      </c>
      <c r="P891" s="16" t="str">
        <f>PROCESAMIENTO!CB888</f>
        <v/>
      </c>
      <c r="Q891" s="16" t="str">
        <f>PROCESAMIENTO!CC888</f>
        <v/>
      </c>
      <c r="R891" s="16" t="str">
        <f>PROCESAMIENTO!CD888</f>
        <v/>
      </c>
      <c r="S891" s="16" t="str">
        <f>PROCESAMIENTO!CE888</f>
        <v/>
      </c>
      <c r="T891" s="16" t="str">
        <f>PROCESAMIENTO!CF888</f>
        <v/>
      </c>
      <c r="U891" s="16" t="str">
        <f>PROCESAMIENTO!CG888</f>
        <v/>
      </c>
      <c r="V891" s="16" t="str">
        <f>PROCESAMIENTO!CH888</f>
        <v/>
      </c>
      <c r="W891" s="16" t="str">
        <f>PROCESAMIENTO!CI888</f>
        <v/>
      </c>
      <c r="X891" s="16" t="str">
        <f>PROCESAMIENTO!CJ888</f>
        <v/>
      </c>
      <c r="Y891" s="16" t="str">
        <f>PROCESAMIENTO!CK888</f>
        <v/>
      </c>
      <c r="Z891" s="16" t="str">
        <f>PROCESAMIENTO!CL888</f>
        <v/>
      </c>
      <c r="AA891" s="16" t="str">
        <f>PROCESAMIENTO!CM888</f>
        <v/>
      </c>
      <c r="AB891" s="16" t="str">
        <f>PROCESAMIENTO!CN888</f>
        <v/>
      </c>
      <c r="AC891" s="16" t="str">
        <f>PROCESAMIENTO!CO888</f>
        <v/>
      </c>
      <c r="AD891" s="16" t="str">
        <f>PROCESAMIENTO!CP888</f>
        <v/>
      </c>
      <c r="AE891" s="16" t="str">
        <f>PROCESAMIENTO!CQ888</f>
        <v/>
      </c>
      <c r="AF891" s="16" t="str">
        <f>PROCESAMIENTO!CR888</f>
        <v/>
      </c>
      <c r="AG891" s="16" t="str">
        <f>PROCESAMIENTO!CS888</f>
        <v/>
      </c>
      <c r="AH891" s="16" t="str">
        <f>PROCESAMIENTO!CT888</f>
        <v/>
      </c>
      <c r="AI891" s="16" t="str">
        <f>PROCESAMIENTO!CU888</f>
        <v/>
      </c>
      <c r="AJ891" s="32" t="str">
        <f>PROCESAMIENTO!CV888</f>
        <v/>
      </c>
      <c r="AK891" s="97" t="str">
        <f>PROCESAMIENTO!CW888</f>
        <v/>
      </c>
      <c r="AL891" s="97"/>
    </row>
    <row r="892" spans="1:38" x14ac:dyDescent="0.25">
      <c r="A892" s="15">
        <v>873</v>
      </c>
      <c r="B892" s="34" t="str">
        <f>IF(REGISTRO!B892="","",REGISTRO!B892)</f>
        <v/>
      </c>
      <c r="C892" s="34" t="str">
        <f>IF(REGISTRO!C892="","",REGISTRO!C892)</f>
        <v/>
      </c>
      <c r="D892" s="34" t="str">
        <f>IF(REGISTRO!D892="","",REGISTRO!D892)</f>
        <v/>
      </c>
      <c r="E892" s="34" t="str">
        <f>IF(REGISTRO!E892="","",REGISTRO!E892)</f>
        <v/>
      </c>
      <c r="F892" s="16" t="str">
        <f>PROCESAMIENTO!BR889</f>
        <v/>
      </c>
      <c r="G892" s="16" t="str">
        <f>PROCESAMIENTO!BS889</f>
        <v/>
      </c>
      <c r="H892" s="16" t="str">
        <f>PROCESAMIENTO!BT889</f>
        <v/>
      </c>
      <c r="I892" s="16" t="str">
        <f>PROCESAMIENTO!BU889</f>
        <v/>
      </c>
      <c r="J892" s="16" t="str">
        <f>PROCESAMIENTO!BV889</f>
        <v/>
      </c>
      <c r="K892" s="16" t="str">
        <f>PROCESAMIENTO!BW889</f>
        <v/>
      </c>
      <c r="L892" s="16" t="str">
        <f>PROCESAMIENTO!BX889</f>
        <v/>
      </c>
      <c r="M892" s="16" t="str">
        <f>PROCESAMIENTO!BY889</f>
        <v/>
      </c>
      <c r="N892" s="16" t="str">
        <f>PROCESAMIENTO!BZ889</f>
        <v/>
      </c>
      <c r="O892" s="16" t="str">
        <f>PROCESAMIENTO!CA889</f>
        <v/>
      </c>
      <c r="P892" s="16" t="str">
        <f>PROCESAMIENTO!CB889</f>
        <v/>
      </c>
      <c r="Q892" s="16" t="str">
        <f>PROCESAMIENTO!CC889</f>
        <v/>
      </c>
      <c r="R892" s="16" t="str">
        <f>PROCESAMIENTO!CD889</f>
        <v/>
      </c>
      <c r="S892" s="16" t="str">
        <f>PROCESAMIENTO!CE889</f>
        <v/>
      </c>
      <c r="T892" s="16" t="str">
        <f>PROCESAMIENTO!CF889</f>
        <v/>
      </c>
      <c r="U892" s="16" t="str">
        <f>PROCESAMIENTO!CG889</f>
        <v/>
      </c>
      <c r="V892" s="16" t="str">
        <f>PROCESAMIENTO!CH889</f>
        <v/>
      </c>
      <c r="W892" s="16" t="str">
        <f>PROCESAMIENTO!CI889</f>
        <v/>
      </c>
      <c r="X892" s="16" t="str">
        <f>PROCESAMIENTO!CJ889</f>
        <v/>
      </c>
      <c r="Y892" s="16" t="str">
        <f>PROCESAMIENTO!CK889</f>
        <v/>
      </c>
      <c r="Z892" s="16" t="str">
        <f>PROCESAMIENTO!CL889</f>
        <v/>
      </c>
      <c r="AA892" s="16" t="str">
        <f>PROCESAMIENTO!CM889</f>
        <v/>
      </c>
      <c r="AB892" s="16" t="str">
        <f>PROCESAMIENTO!CN889</f>
        <v/>
      </c>
      <c r="AC892" s="16" t="str">
        <f>PROCESAMIENTO!CO889</f>
        <v/>
      </c>
      <c r="AD892" s="16" t="str">
        <f>PROCESAMIENTO!CP889</f>
        <v/>
      </c>
      <c r="AE892" s="16" t="str">
        <f>PROCESAMIENTO!CQ889</f>
        <v/>
      </c>
      <c r="AF892" s="16" t="str">
        <f>PROCESAMIENTO!CR889</f>
        <v/>
      </c>
      <c r="AG892" s="16" t="str">
        <f>PROCESAMIENTO!CS889</f>
        <v/>
      </c>
      <c r="AH892" s="16" t="str">
        <f>PROCESAMIENTO!CT889</f>
        <v/>
      </c>
      <c r="AI892" s="16" t="str">
        <f>PROCESAMIENTO!CU889</f>
        <v/>
      </c>
      <c r="AJ892" s="32" t="str">
        <f>PROCESAMIENTO!CV889</f>
        <v/>
      </c>
      <c r="AK892" s="97" t="str">
        <f>PROCESAMIENTO!CW889</f>
        <v/>
      </c>
      <c r="AL892" s="97"/>
    </row>
    <row r="893" spans="1:38" x14ac:dyDescent="0.25">
      <c r="A893" s="15">
        <v>874</v>
      </c>
      <c r="B893" s="34" t="str">
        <f>IF(REGISTRO!B893="","",REGISTRO!B893)</f>
        <v/>
      </c>
      <c r="C893" s="34" t="str">
        <f>IF(REGISTRO!C893="","",REGISTRO!C893)</f>
        <v/>
      </c>
      <c r="D893" s="34" t="str">
        <f>IF(REGISTRO!D893="","",REGISTRO!D893)</f>
        <v/>
      </c>
      <c r="E893" s="34" t="str">
        <f>IF(REGISTRO!E893="","",REGISTRO!E893)</f>
        <v/>
      </c>
      <c r="F893" s="16" t="str">
        <f>PROCESAMIENTO!BR890</f>
        <v/>
      </c>
      <c r="G893" s="16" t="str">
        <f>PROCESAMIENTO!BS890</f>
        <v/>
      </c>
      <c r="H893" s="16" t="str">
        <f>PROCESAMIENTO!BT890</f>
        <v/>
      </c>
      <c r="I893" s="16" t="str">
        <f>PROCESAMIENTO!BU890</f>
        <v/>
      </c>
      <c r="J893" s="16" t="str">
        <f>PROCESAMIENTO!BV890</f>
        <v/>
      </c>
      <c r="K893" s="16" t="str">
        <f>PROCESAMIENTO!BW890</f>
        <v/>
      </c>
      <c r="L893" s="16" t="str">
        <f>PROCESAMIENTO!BX890</f>
        <v/>
      </c>
      <c r="M893" s="16" t="str">
        <f>PROCESAMIENTO!BY890</f>
        <v/>
      </c>
      <c r="N893" s="16" t="str">
        <f>PROCESAMIENTO!BZ890</f>
        <v/>
      </c>
      <c r="O893" s="16" t="str">
        <f>PROCESAMIENTO!CA890</f>
        <v/>
      </c>
      <c r="P893" s="16" t="str">
        <f>PROCESAMIENTO!CB890</f>
        <v/>
      </c>
      <c r="Q893" s="16" t="str">
        <f>PROCESAMIENTO!CC890</f>
        <v/>
      </c>
      <c r="R893" s="16" t="str">
        <f>PROCESAMIENTO!CD890</f>
        <v/>
      </c>
      <c r="S893" s="16" t="str">
        <f>PROCESAMIENTO!CE890</f>
        <v/>
      </c>
      <c r="T893" s="16" t="str">
        <f>PROCESAMIENTO!CF890</f>
        <v/>
      </c>
      <c r="U893" s="16" t="str">
        <f>PROCESAMIENTO!CG890</f>
        <v/>
      </c>
      <c r="V893" s="16" t="str">
        <f>PROCESAMIENTO!CH890</f>
        <v/>
      </c>
      <c r="W893" s="16" t="str">
        <f>PROCESAMIENTO!CI890</f>
        <v/>
      </c>
      <c r="X893" s="16" t="str">
        <f>PROCESAMIENTO!CJ890</f>
        <v/>
      </c>
      <c r="Y893" s="16" t="str">
        <f>PROCESAMIENTO!CK890</f>
        <v/>
      </c>
      <c r="Z893" s="16" t="str">
        <f>PROCESAMIENTO!CL890</f>
        <v/>
      </c>
      <c r="AA893" s="16" t="str">
        <f>PROCESAMIENTO!CM890</f>
        <v/>
      </c>
      <c r="AB893" s="16" t="str">
        <f>PROCESAMIENTO!CN890</f>
        <v/>
      </c>
      <c r="AC893" s="16" t="str">
        <f>PROCESAMIENTO!CO890</f>
        <v/>
      </c>
      <c r="AD893" s="16" t="str">
        <f>PROCESAMIENTO!CP890</f>
        <v/>
      </c>
      <c r="AE893" s="16" t="str">
        <f>PROCESAMIENTO!CQ890</f>
        <v/>
      </c>
      <c r="AF893" s="16" t="str">
        <f>PROCESAMIENTO!CR890</f>
        <v/>
      </c>
      <c r="AG893" s="16" t="str">
        <f>PROCESAMIENTO!CS890</f>
        <v/>
      </c>
      <c r="AH893" s="16" t="str">
        <f>PROCESAMIENTO!CT890</f>
        <v/>
      </c>
      <c r="AI893" s="16" t="str">
        <f>PROCESAMIENTO!CU890</f>
        <v/>
      </c>
      <c r="AJ893" s="32" t="str">
        <f>PROCESAMIENTO!CV890</f>
        <v/>
      </c>
      <c r="AK893" s="97" t="str">
        <f>PROCESAMIENTO!CW890</f>
        <v/>
      </c>
      <c r="AL893" s="97"/>
    </row>
    <row r="894" spans="1:38" x14ac:dyDescent="0.25">
      <c r="A894" s="15">
        <v>875</v>
      </c>
      <c r="B894" s="34" t="str">
        <f>IF(REGISTRO!B894="","",REGISTRO!B894)</f>
        <v/>
      </c>
      <c r="C894" s="34" t="str">
        <f>IF(REGISTRO!C894="","",REGISTRO!C894)</f>
        <v/>
      </c>
      <c r="D894" s="34" t="str">
        <f>IF(REGISTRO!D894="","",REGISTRO!D894)</f>
        <v/>
      </c>
      <c r="E894" s="34" t="str">
        <f>IF(REGISTRO!E894="","",REGISTRO!E894)</f>
        <v/>
      </c>
      <c r="F894" s="16" t="str">
        <f>PROCESAMIENTO!BR891</f>
        <v/>
      </c>
      <c r="G894" s="16" t="str">
        <f>PROCESAMIENTO!BS891</f>
        <v/>
      </c>
      <c r="H894" s="16" t="str">
        <f>PROCESAMIENTO!BT891</f>
        <v/>
      </c>
      <c r="I894" s="16" t="str">
        <f>PROCESAMIENTO!BU891</f>
        <v/>
      </c>
      <c r="J894" s="16" t="str">
        <f>PROCESAMIENTO!BV891</f>
        <v/>
      </c>
      <c r="K894" s="16" t="str">
        <f>PROCESAMIENTO!BW891</f>
        <v/>
      </c>
      <c r="L894" s="16" t="str">
        <f>PROCESAMIENTO!BX891</f>
        <v/>
      </c>
      <c r="M894" s="16" t="str">
        <f>PROCESAMIENTO!BY891</f>
        <v/>
      </c>
      <c r="N894" s="16" t="str">
        <f>PROCESAMIENTO!BZ891</f>
        <v/>
      </c>
      <c r="O894" s="16" t="str">
        <f>PROCESAMIENTO!CA891</f>
        <v/>
      </c>
      <c r="P894" s="16" t="str">
        <f>PROCESAMIENTO!CB891</f>
        <v/>
      </c>
      <c r="Q894" s="16" t="str">
        <f>PROCESAMIENTO!CC891</f>
        <v/>
      </c>
      <c r="R894" s="16" t="str">
        <f>PROCESAMIENTO!CD891</f>
        <v/>
      </c>
      <c r="S894" s="16" t="str">
        <f>PROCESAMIENTO!CE891</f>
        <v/>
      </c>
      <c r="T894" s="16" t="str">
        <f>PROCESAMIENTO!CF891</f>
        <v/>
      </c>
      <c r="U894" s="16" t="str">
        <f>PROCESAMIENTO!CG891</f>
        <v/>
      </c>
      <c r="V894" s="16" t="str">
        <f>PROCESAMIENTO!CH891</f>
        <v/>
      </c>
      <c r="W894" s="16" t="str">
        <f>PROCESAMIENTO!CI891</f>
        <v/>
      </c>
      <c r="X894" s="16" t="str">
        <f>PROCESAMIENTO!CJ891</f>
        <v/>
      </c>
      <c r="Y894" s="16" t="str">
        <f>PROCESAMIENTO!CK891</f>
        <v/>
      </c>
      <c r="Z894" s="16" t="str">
        <f>PROCESAMIENTO!CL891</f>
        <v/>
      </c>
      <c r="AA894" s="16" t="str">
        <f>PROCESAMIENTO!CM891</f>
        <v/>
      </c>
      <c r="AB894" s="16" t="str">
        <f>PROCESAMIENTO!CN891</f>
        <v/>
      </c>
      <c r="AC894" s="16" t="str">
        <f>PROCESAMIENTO!CO891</f>
        <v/>
      </c>
      <c r="AD894" s="16" t="str">
        <f>PROCESAMIENTO!CP891</f>
        <v/>
      </c>
      <c r="AE894" s="16" t="str">
        <f>PROCESAMIENTO!CQ891</f>
        <v/>
      </c>
      <c r="AF894" s="16" t="str">
        <f>PROCESAMIENTO!CR891</f>
        <v/>
      </c>
      <c r="AG894" s="16" t="str">
        <f>PROCESAMIENTO!CS891</f>
        <v/>
      </c>
      <c r="AH894" s="16" t="str">
        <f>PROCESAMIENTO!CT891</f>
        <v/>
      </c>
      <c r="AI894" s="16" t="str">
        <f>PROCESAMIENTO!CU891</f>
        <v/>
      </c>
      <c r="AJ894" s="32" t="str">
        <f>PROCESAMIENTO!CV891</f>
        <v/>
      </c>
      <c r="AK894" s="97" t="str">
        <f>PROCESAMIENTO!CW891</f>
        <v/>
      </c>
      <c r="AL894" s="97"/>
    </row>
    <row r="895" spans="1:38" x14ac:dyDescent="0.25">
      <c r="A895" s="15">
        <v>876</v>
      </c>
      <c r="B895" s="34" t="str">
        <f>IF(REGISTRO!B895="","",REGISTRO!B895)</f>
        <v/>
      </c>
      <c r="C895" s="34" t="str">
        <f>IF(REGISTRO!C895="","",REGISTRO!C895)</f>
        <v/>
      </c>
      <c r="D895" s="34" t="str">
        <f>IF(REGISTRO!D895="","",REGISTRO!D895)</f>
        <v/>
      </c>
      <c r="E895" s="34" t="str">
        <f>IF(REGISTRO!E895="","",REGISTRO!E895)</f>
        <v/>
      </c>
      <c r="F895" s="16" t="str">
        <f>PROCESAMIENTO!BR892</f>
        <v/>
      </c>
      <c r="G895" s="16" t="str">
        <f>PROCESAMIENTO!BS892</f>
        <v/>
      </c>
      <c r="H895" s="16" t="str">
        <f>PROCESAMIENTO!BT892</f>
        <v/>
      </c>
      <c r="I895" s="16" t="str">
        <f>PROCESAMIENTO!BU892</f>
        <v/>
      </c>
      <c r="J895" s="16" t="str">
        <f>PROCESAMIENTO!BV892</f>
        <v/>
      </c>
      <c r="K895" s="16" t="str">
        <f>PROCESAMIENTO!BW892</f>
        <v/>
      </c>
      <c r="L895" s="16" t="str">
        <f>PROCESAMIENTO!BX892</f>
        <v/>
      </c>
      <c r="M895" s="16" t="str">
        <f>PROCESAMIENTO!BY892</f>
        <v/>
      </c>
      <c r="N895" s="16" t="str">
        <f>PROCESAMIENTO!BZ892</f>
        <v/>
      </c>
      <c r="O895" s="16" t="str">
        <f>PROCESAMIENTO!CA892</f>
        <v/>
      </c>
      <c r="P895" s="16" t="str">
        <f>PROCESAMIENTO!CB892</f>
        <v/>
      </c>
      <c r="Q895" s="16" t="str">
        <f>PROCESAMIENTO!CC892</f>
        <v/>
      </c>
      <c r="R895" s="16" t="str">
        <f>PROCESAMIENTO!CD892</f>
        <v/>
      </c>
      <c r="S895" s="16" t="str">
        <f>PROCESAMIENTO!CE892</f>
        <v/>
      </c>
      <c r="T895" s="16" t="str">
        <f>PROCESAMIENTO!CF892</f>
        <v/>
      </c>
      <c r="U895" s="16" t="str">
        <f>PROCESAMIENTO!CG892</f>
        <v/>
      </c>
      <c r="V895" s="16" t="str">
        <f>PROCESAMIENTO!CH892</f>
        <v/>
      </c>
      <c r="W895" s="16" t="str">
        <f>PROCESAMIENTO!CI892</f>
        <v/>
      </c>
      <c r="X895" s="16" t="str">
        <f>PROCESAMIENTO!CJ892</f>
        <v/>
      </c>
      <c r="Y895" s="16" t="str">
        <f>PROCESAMIENTO!CK892</f>
        <v/>
      </c>
      <c r="Z895" s="16" t="str">
        <f>PROCESAMIENTO!CL892</f>
        <v/>
      </c>
      <c r="AA895" s="16" t="str">
        <f>PROCESAMIENTO!CM892</f>
        <v/>
      </c>
      <c r="AB895" s="16" t="str">
        <f>PROCESAMIENTO!CN892</f>
        <v/>
      </c>
      <c r="AC895" s="16" t="str">
        <f>PROCESAMIENTO!CO892</f>
        <v/>
      </c>
      <c r="AD895" s="16" t="str">
        <f>PROCESAMIENTO!CP892</f>
        <v/>
      </c>
      <c r="AE895" s="16" t="str">
        <f>PROCESAMIENTO!CQ892</f>
        <v/>
      </c>
      <c r="AF895" s="16" t="str">
        <f>PROCESAMIENTO!CR892</f>
        <v/>
      </c>
      <c r="AG895" s="16" t="str">
        <f>PROCESAMIENTO!CS892</f>
        <v/>
      </c>
      <c r="AH895" s="16" t="str">
        <f>PROCESAMIENTO!CT892</f>
        <v/>
      </c>
      <c r="AI895" s="16" t="str">
        <f>PROCESAMIENTO!CU892</f>
        <v/>
      </c>
      <c r="AJ895" s="32" t="str">
        <f>PROCESAMIENTO!CV892</f>
        <v/>
      </c>
      <c r="AK895" s="97" t="str">
        <f>PROCESAMIENTO!CW892</f>
        <v/>
      </c>
      <c r="AL895" s="97"/>
    </row>
    <row r="896" spans="1:38" x14ac:dyDescent="0.25">
      <c r="A896" s="15">
        <v>877</v>
      </c>
      <c r="B896" s="34" t="str">
        <f>IF(REGISTRO!B896="","",REGISTRO!B896)</f>
        <v/>
      </c>
      <c r="C896" s="34" t="str">
        <f>IF(REGISTRO!C896="","",REGISTRO!C896)</f>
        <v/>
      </c>
      <c r="D896" s="34" t="str">
        <f>IF(REGISTRO!D896="","",REGISTRO!D896)</f>
        <v/>
      </c>
      <c r="E896" s="34" t="str">
        <f>IF(REGISTRO!E896="","",REGISTRO!E896)</f>
        <v/>
      </c>
      <c r="F896" s="16" t="str">
        <f>PROCESAMIENTO!BR893</f>
        <v/>
      </c>
      <c r="G896" s="16" t="str">
        <f>PROCESAMIENTO!BS893</f>
        <v/>
      </c>
      <c r="H896" s="16" t="str">
        <f>PROCESAMIENTO!BT893</f>
        <v/>
      </c>
      <c r="I896" s="16" t="str">
        <f>PROCESAMIENTO!BU893</f>
        <v/>
      </c>
      <c r="J896" s="16" t="str">
        <f>PROCESAMIENTO!BV893</f>
        <v/>
      </c>
      <c r="K896" s="16" t="str">
        <f>PROCESAMIENTO!BW893</f>
        <v/>
      </c>
      <c r="L896" s="16" t="str">
        <f>PROCESAMIENTO!BX893</f>
        <v/>
      </c>
      <c r="M896" s="16" t="str">
        <f>PROCESAMIENTO!BY893</f>
        <v/>
      </c>
      <c r="N896" s="16" t="str">
        <f>PROCESAMIENTO!BZ893</f>
        <v/>
      </c>
      <c r="O896" s="16" t="str">
        <f>PROCESAMIENTO!CA893</f>
        <v/>
      </c>
      <c r="P896" s="16" t="str">
        <f>PROCESAMIENTO!CB893</f>
        <v/>
      </c>
      <c r="Q896" s="16" t="str">
        <f>PROCESAMIENTO!CC893</f>
        <v/>
      </c>
      <c r="R896" s="16" t="str">
        <f>PROCESAMIENTO!CD893</f>
        <v/>
      </c>
      <c r="S896" s="16" t="str">
        <f>PROCESAMIENTO!CE893</f>
        <v/>
      </c>
      <c r="T896" s="16" t="str">
        <f>PROCESAMIENTO!CF893</f>
        <v/>
      </c>
      <c r="U896" s="16" t="str">
        <f>PROCESAMIENTO!CG893</f>
        <v/>
      </c>
      <c r="V896" s="16" t="str">
        <f>PROCESAMIENTO!CH893</f>
        <v/>
      </c>
      <c r="W896" s="16" t="str">
        <f>PROCESAMIENTO!CI893</f>
        <v/>
      </c>
      <c r="X896" s="16" t="str">
        <f>PROCESAMIENTO!CJ893</f>
        <v/>
      </c>
      <c r="Y896" s="16" t="str">
        <f>PROCESAMIENTO!CK893</f>
        <v/>
      </c>
      <c r="Z896" s="16" t="str">
        <f>PROCESAMIENTO!CL893</f>
        <v/>
      </c>
      <c r="AA896" s="16" t="str">
        <f>PROCESAMIENTO!CM893</f>
        <v/>
      </c>
      <c r="AB896" s="16" t="str">
        <f>PROCESAMIENTO!CN893</f>
        <v/>
      </c>
      <c r="AC896" s="16" t="str">
        <f>PROCESAMIENTO!CO893</f>
        <v/>
      </c>
      <c r="AD896" s="16" t="str">
        <f>PROCESAMIENTO!CP893</f>
        <v/>
      </c>
      <c r="AE896" s="16" t="str">
        <f>PROCESAMIENTO!CQ893</f>
        <v/>
      </c>
      <c r="AF896" s="16" t="str">
        <f>PROCESAMIENTO!CR893</f>
        <v/>
      </c>
      <c r="AG896" s="16" t="str">
        <f>PROCESAMIENTO!CS893</f>
        <v/>
      </c>
      <c r="AH896" s="16" t="str">
        <f>PROCESAMIENTO!CT893</f>
        <v/>
      </c>
      <c r="AI896" s="16" t="str">
        <f>PROCESAMIENTO!CU893</f>
        <v/>
      </c>
      <c r="AJ896" s="32" t="str">
        <f>PROCESAMIENTO!CV893</f>
        <v/>
      </c>
      <c r="AK896" s="97" t="str">
        <f>PROCESAMIENTO!CW893</f>
        <v/>
      </c>
      <c r="AL896" s="97"/>
    </row>
    <row r="897" spans="1:38" x14ac:dyDescent="0.25">
      <c r="A897" s="15">
        <v>878</v>
      </c>
      <c r="B897" s="34" t="str">
        <f>IF(REGISTRO!B897="","",REGISTRO!B897)</f>
        <v/>
      </c>
      <c r="C897" s="34" t="str">
        <f>IF(REGISTRO!C897="","",REGISTRO!C897)</f>
        <v/>
      </c>
      <c r="D897" s="34" t="str">
        <f>IF(REGISTRO!D897="","",REGISTRO!D897)</f>
        <v/>
      </c>
      <c r="E897" s="34" t="str">
        <f>IF(REGISTRO!E897="","",REGISTRO!E897)</f>
        <v/>
      </c>
      <c r="F897" s="16" t="str">
        <f>PROCESAMIENTO!BR894</f>
        <v/>
      </c>
      <c r="G897" s="16" t="str">
        <f>PROCESAMIENTO!BS894</f>
        <v/>
      </c>
      <c r="H897" s="16" t="str">
        <f>PROCESAMIENTO!BT894</f>
        <v/>
      </c>
      <c r="I897" s="16" t="str">
        <f>PROCESAMIENTO!BU894</f>
        <v/>
      </c>
      <c r="J897" s="16" t="str">
        <f>PROCESAMIENTO!BV894</f>
        <v/>
      </c>
      <c r="K897" s="16" t="str">
        <f>PROCESAMIENTO!BW894</f>
        <v/>
      </c>
      <c r="L897" s="16" t="str">
        <f>PROCESAMIENTO!BX894</f>
        <v/>
      </c>
      <c r="M897" s="16" t="str">
        <f>PROCESAMIENTO!BY894</f>
        <v/>
      </c>
      <c r="N897" s="16" t="str">
        <f>PROCESAMIENTO!BZ894</f>
        <v/>
      </c>
      <c r="O897" s="16" t="str">
        <f>PROCESAMIENTO!CA894</f>
        <v/>
      </c>
      <c r="P897" s="16" t="str">
        <f>PROCESAMIENTO!CB894</f>
        <v/>
      </c>
      <c r="Q897" s="16" t="str">
        <f>PROCESAMIENTO!CC894</f>
        <v/>
      </c>
      <c r="R897" s="16" t="str">
        <f>PROCESAMIENTO!CD894</f>
        <v/>
      </c>
      <c r="S897" s="16" t="str">
        <f>PROCESAMIENTO!CE894</f>
        <v/>
      </c>
      <c r="T897" s="16" t="str">
        <f>PROCESAMIENTO!CF894</f>
        <v/>
      </c>
      <c r="U897" s="16" t="str">
        <f>PROCESAMIENTO!CG894</f>
        <v/>
      </c>
      <c r="V897" s="16" t="str">
        <f>PROCESAMIENTO!CH894</f>
        <v/>
      </c>
      <c r="W897" s="16" t="str">
        <f>PROCESAMIENTO!CI894</f>
        <v/>
      </c>
      <c r="X897" s="16" t="str">
        <f>PROCESAMIENTO!CJ894</f>
        <v/>
      </c>
      <c r="Y897" s="16" t="str">
        <f>PROCESAMIENTO!CK894</f>
        <v/>
      </c>
      <c r="Z897" s="16" t="str">
        <f>PROCESAMIENTO!CL894</f>
        <v/>
      </c>
      <c r="AA897" s="16" t="str">
        <f>PROCESAMIENTO!CM894</f>
        <v/>
      </c>
      <c r="AB897" s="16" t="str">
        <f>PROCESAMIENTO!CN894</f>
        <v/>
      </c>
      <c r="AC897" s="16" t="str">
        <f>PROCESAMIENTO!CO894</f>
        <v/>
      </c>
      <c r="AD897" s="16" t="str">
        <f>PROCESAMIENTO!CP894</f>
        <v/>
      </c>
      <c r="AE897" s="16" t="str">
        <f>PROCESAMIENTO!CQ894</f>
        <v/>
      </c>
      <c r="AF897" s="16" t="str">
        <f>PROCESAMIENTO!CR894</f>
        <v/>
      </c>
      <c r="AG897" s="16" t="str">
        <f>PROCESAMIENTO!CS894</f>
        <v/>
      </c>
      <c r="AH897" s="16" t="str">
        <f>PROCESAMIENTO!CT894</f>
        <v/>
      </c>
      <c r="AI897" s="16" t="str">
        <f>PROCESAMIENTO!CU894</f>
        <v/>
      </c>
      <c r="AJ897" s="32" t="str">
        <f>PROCESAMIENTO!CV894</f>
        <v/>
      </c>
      <c r="AK897" s="97" t="str">
        <f>PROCESAMIENTO!CW894</f>
        <v/>
      </c>
      <c r="AL897" s="97"/>
    </row>
    <row r="898" spans="1:38" x14ac:dyDescent="0.25">
      <c r="A898" s="15">
        <v>879</v>
      </c>
      <c r="B898" s="34" t="str">
        <f>IF(REGISTRO!B898="","",REGISTRO!B898)</f>
        <v/>
      </c>
      <c r="C898" s="34" t="str">
        <f>IF(REGISTRO!C898="","",REGISTRO!C898)</f>
        <v/>
      </c>
      <c r="D898" s="34" t="str">
        <f>IF(REGISTRO!D898="","",REGISTRO!D898)</f>
        <v/>
      </c>
      <c r="E898" s="34" t="str">
        <f>IF(REGISTRO!E898="","",REGISTRO!E898)</f>
        <v/>
      </c>
      <c r="F898" s="16" t="str">
        <f>PROCESAMIENTO!BR895</f>
        <v/>
      </c>
      <c r="G898" s="16" t="str">
        <f>PROCESAMIENTO!BS895</f>
        <v/>
      </c>
      <c r="H898" s="16" t="str">
        <f>PROCESAMIENTO!BT895</f>
        <v/>
      </c>
      <c r="I898" s="16" t="str">
        <f>PROCESAMIENTO!BU895</f>
        <v/>
      </c>
      <c r="J898" s="16" t="str">
        <f>PROCESAMIENTO!BV895</f>
        <v/>
      </c>
      <c r="K898" s="16" t="str">
        <f>PROCESAMIENTO!BW895</f>
        <v/>
      </c>
      <c r="L898" s="16" t="str">
        <f>PROCESAMIENTO!BX895</f>
        <v/>
      </c>
      <c r="M898" s="16" t="str">
        <f>PROCESAMIENTO!BY895</f>
        <v/>
      </c>
      <c r="N898" s="16" t="str">
        <f>PROCESAMIENTO!BZ895</f>
        <v/>
      </c>
      <c r="O898" s="16" t="str">
        <f>PROCESAMIENTO!CA895</f>
        <v/>
      </c>
      <c r="P898" s="16" t="str">
        <f>PROCESAMIENTO!CB895</f>
        <v/>
      </c>
      <c r="Q898" s="16" t="str">
        <f>PROCESAMIENTO!CC895</f>
        <v/>
      </c>
      <c r="R898" s="16" t="str">
        <f>PROCESAMIENTO!CD895</f>
        <v/>
      </c>
      <c r="S898" s="16" t="str">
        <f>PROCESAMIENTO!CE895</f>
        <v/>
      </c>
      <c r="T898" s="16" t="str">
        <f>PROCESAMIENTO!CF895</f>
        <v/>
      </c>
      <c r="U898" s="16" t="str">
        <f>PROCESAMIENTO!CG895</f>
        <v/>
      </c>
      <c r="V898" s="16" t="str">
        <f>PROCESAMIENTO!CH895</f>
        <v/>
      </c>
      <c r="W898" s="16" t="str">
        <f>PROCESAMIENTO!CI895</f>
        <v/>
      </c>
      <c r="X898" s="16" t="str">
        <f>PROCESAMIENTO!CJ895</f>
        <v/>
      </c>
      <c r="Y898" s="16" t="str">
        <f>PROCESAMIENTO!CK895</f>
        <v/>
      </c>
      <c r="Z898" s="16" t="str">
        <f>PROCESAMIENTO!CL895</f>
        <v/>
      </c>
      <c r="AA898" s="16" t="str">
        <f>PROCESAMIENTO!CM895</f>
        <v/>
      </c>
      <c r="AB898" s="16" t="str">
        <f>PROCESAMIENTO!CN895</f>
        <v/>
      </c>
      <c r="AC898" s="16" t="str">
        <f>PROCESAMIENTO!CO895</f>
        <v/>
      </c>
      <c r="AD898" s="16" t="str">
        <f>PROCESAMIENTO!CP895</f>
        <v/>
      </c>
      <c r="AE898" s="16" t="str">
        <f>PROCESAMIENTO!CQ895</f>
        <v/>
      </c>
      <c r="AF898" s="16" t="str">
        <f>PROCESAMIENTO!CR895</f>
        <v/>
      </c>
      <c r="AG898" s="16" t="str">
        <f>PROCESAMIENTO!CS895</f>
        <v/>
      </c>
      <c r="AH898" s="16" t="str">
        <f>PROCESAMIENTO!CT895</f>
        <v/>
      </c>
      <c r="AI898" s="16" t="str">
        <f>PROCESAMIENTO!CU895</f>
        <v/>
      </c>
      <c r="AJ898" s="32" t="str">
        <f>PROCESAMIENTO!CV895</f>
        <v/>
      </c>
      <c r="AK898" s="97" t="str">
        <f>PROCESAMIENTO!CW895</f>
        <v/>
      </c>
      <c r="AL898" s="97"/>
    </row>
    <row r="899" spans="1:38" x14ac:dyDescent="0.25">
      <c r="A899" s="15">
        <v>880</v>
      </c>
      <c r="B899" s="34" t="str">
        <f>IF(REGISTRO!B899="","",REGISTRO!B899)</f>
        <v/>
      </c>
      <c r="C899" s="34" t="str">
        <f>IF(REGISTRO!C899="","",REGISTRO!C899)</f>
        <v/>
      </c>
      <c r="D899" s="34" t="str">
        <f>IF(REGISTRO!D899="","",REGISTRO!D899)</f>
        <v/>
      </c>
      <c r="E899" s="34" t="str">
        <f>IF(REGISTRO!E899="","",REGISTRO!E899)</f>
        <v/>
      </c>
      <c r="F899" s="16" t="str">
        <f>PROCESAMIENTO!BR896</f>
        <v/>
      </c>
      <c r="G899" s="16" t="str">
        <f>PROCESAMIENTO!BS896</f>
        <v/>
      </c>
      <c r="H899" s="16" t="str">
        <f>PROCESAMIENTO!BT896</f>
        <v/>
      </c>
      <c r="I899" s="16" t="str">
        <f>PROCESAMIENTO!BU896</f>
        <v/>
      </c>
      <c r="J899" s="16" t="str">
        <f>PROCESAMIENTO!BV896</f>
        <v/>
      </c>
      <c r="K899" s="16" t="str">
        <f>PROCESAMIENTO!BW896</f>
        <v/>
      </c>
      <c r="L899" s="16" t="str">
        <f>PROCESAMIENTO!BX896</f>
        <v/>
      </c>
      <c r="M899" s="16" t="str">
        <f>PROCESAMIENTO!BY896</f>
        <v/>
      </c>
      <c r="N899" s="16" t="str">
        <f>PROCESAMIENTO!BZ896</f>
        <v/>
      </c>
      <c r="O899" s="16" t="str">
        <f>PROCESAMIENTO!CA896</f>
        <v/>
      </c>
      <c r="P899" s="16" t="str">
        <f>PROCESAMIENTO!CB896</f>
        <v/>
      </c>
      <c r="Q899" s="16" t="str">
        <f>PROCESAMIENTO!CC896</f>
        <v/>
      </c>
      <c r="R899" s="16" t="str">
        <f>PROCESAMIENTO!CD896</f>
        <v/>
      </c>
      <c r="S899" s="16" t="str">
        <f>PROCESAMIENTO!CE896</f>
        <v/>
      </c>
      <c r="T899" s="16" t="str">
        <f>PROCESAMIENTO!CF896</f>
        <v/>
      </c>
      <c r="U899" s="16" t="str">
        <f>PROCESAMIENTO!CG896</f>
        <v/>
      </c>
      <c r="V899" s="16" t="str">
        <f>PROCESAMIENTO!CH896</f>
        <v/>
      </c>
      <c r="W899" s="16" t="str">
        <f>PROCESAMIENTO!CI896</f>
        <v/>
      </c>
      <c r="X899" s="16" t="str">
        <f>PROCESAMIENTO!CJ896</f>
        <v/>
      </c>
      <c r="Y899" s="16" t="str">
        <f>PROCESAMIENTO!CK896</f>
        <v/>
      </c>
      <c r="Z899" s="16" t="str">
        <f>PROCESAMIENTO!CL896</f>
        <v/>
      </c>
      <c r="AA899" s="16" t="str">
        <f>PROCESAMIENTO!CM896</f>
        <v/>
      </c>
      <c r="AB899" s="16" t="str">
        <f>PROCESAMIENTO!CN896</f>
        <v/>
      </c>
      <c r="AC899" s="16" t="str">
        <f>PROCESAMIENTO!CO896</f>
        <v/>
      </c>
      <c r="AD899" s="16" t="str">
        <f>PROCESAMIENTO!CP896</f>
        <v/>
      </c>
      <c r="AE899" s="16" t="str">
        <f>PROCESAMIENTO!CQ896</f>
        <v/>
      </c>
      <c r="AF899" s="16" t="str">
        <f>PROCESAMIENTO!CR896</f>
        <v/>
      </c>
      <c r="AG899" s="16" t="str">
        <f>PROCESAMIENTO!CS896</f>
        <v/>
      </c>
      <c r="AH899" s="16" t="str">
        <f>PROCESAMIENTO!CT896</f>
        <v/>
      </c>
      <c r="AI899" s="16" t="str">
        <f>PROCESAMIENTO!CU896</f>
        <v/>
      </c>
      <c r="AJ899" s="32" t="str">
        <f>PROCESAMIENTO!CV896</f>
        <v/>
      </c>
      <c r="AK899" s="97" t="str">
        <f>PROCESAMIENTO!CW896</f>
        <v/>
      </c>
      <c r="AL899" s="97"/>
    </row>
    <row r="900" spans="1:38" x14ac:dyDescent="0.25">
      <c r="A900" s="15">
        <v>881</v>
      </c>
      <c r="B900" s="34" t="str">
        <f>IF(REGISTRO!B900="","",REGISTRO!B900)</f>
        <v/>
      </c>
      <c r="C900" s="34" t="str">
        <f>IF(REGISTRO!C900="","",REGISTRO!C900)</f>
        <v/>
      </c>
      <c r="D900" s="34" t="str">
        <f>IF(REGISTRO!D900="","",REGISTRO!D900)</f>
        <v/>
      </c>
      <c r="E900" s="34" t="str">
        <f>IF(REGISTRO!E900="","",REGISTRO!E900)</f>
        <v/>
      </c>
      <c r="F900" s="16" t="str">
        <f>PROCESAMIENTO!BR897</f>
        <v/>
      </c>
      <c r="G900" s="16" t="str">
        <f>PROCESAMIENTO!BS897</f>
        <v/>
      </c>
      <c r="H900" s="16" t="str">
        <f>PROCESAMIENTO!BT897</f>
        <v/>
      </c>
      <c r="I900" s="16" t="str">
        <f>PROCESAMIENTO!BU897</f>
        <v/>
      </c>
      <c r="J900" s="16" t="str">
        <f>PROCESAMIENTO!BV897</f>
        <v/>
      </c>
      <c r="K900" s="16" t="str">
        <f>PROCESAMIENTO!BW897</f>
        <v/>
      </c>
      <c r="L900" s="16" t="str">
        <f>PROCESAMIENTO!BX897</f>
        <v/>
      </c>
      <c r="M900" s="16" t="str">
        <f>PROCESAMIENTO!BY897</f>
        <v/>
      </c>
      <c r="N900" s="16" t="str">
        <f>PROCESAMIENTO!BZ897</f>
        <v/>
      </c>
      <c r="O900" s="16" t="str">
        <f>PROCESAMIENTO!CA897</f>
        <v/>
      </c>
      <c r="P900" s="16" t="str">
        <f>PROCESAMIENTO!CB897</f>
        <v/>
      </c>
      <c r="Q900" s="16" t="str">
        <f>PROCESAMIENTO!CC897</f>
        <v/>
      </c>
      <c r="R900" s="16" t="str">
        <f>PROCESAMIENTO!CD897</f>
        <v/>
      </c>
      <c r="S900" s="16" t="str">
        <f>PROCESAMIENTO!CE897</f>
        <v/>
      </c>
      <c r="T900" s="16" t="str">
        <f>PROCESAMIENTO!CF897</f>
        <v/>
      </c>
      <c r="U900" s="16" t="str">
        <f>PROCESAMIENTO!CG897</f>
        <v/>
      </c>
      <c r="V900" s="16" t="str">
        <f>PROCESAMIENTO!CH897</f>
        <v/>
      </c>
      <c r="W900" s="16" t="str">
        <f>PROCESAMIENTO!CI897</f>
        <v/>
      </c>
      <c r="X900" s="16" t="str">
        <f>PROCESAMIENTO!CJ897</f>
        <v/>
      </c>
      <c r="Y900" s="16" t="str">
        <f>PROCESAMIENTO!CK897</f>
        <v/>
      </c>
      <c r="Z900" s="16" t="str">
        <f>PROCESAMIENTO!CL897</f>
        <v/>
      </c>
      <c r="AA900" s="16" t="str">
        <f>PROCESAMIENTO!CM897</f>
        <v/>
      </c>
      <c r="AB900" s="16" t="str">
        <f>PROCESAMIENTO!CN897</f>
        <v/>
      </c>
      <c r="AC900" s="16" t="str">
        <f>PROCESAMIENTO!CO897</f>
        <v/>
      </c>
      <c r="AD900" s="16" t="str">
        <f>PROCESAMIENTO!CP897</f>
        <v/>
      </c>
      <c r="AE900" s="16" t="str">
        <f>PROCESAMIENTO!CQ897</f>
        <v/>
      </c>
      <c r="AF900" s="16" t="str">
        <f>PROCESAMIENTO!CR897</f>
        <v/>
      </c>
      <c r="AG900" s="16" t="str">
        <f>PROCESAMIENTO!CS897</f>
        <v/>
      </c>
      <c r="AH900" s="16" t="str">
        <f>PROCESAMIENTO!CT897</f>
        <v/>
      </c>
      <c r="AI900" s="16" t="str">
        <f>PROCESAMIENTO!CU897</f>
        <v/>
      </c>
      <c r="AJ900" s="32" t="str">
        <f>PROCESAMIENTO!CV897</f>
        <v/>
      </c>
      <c r="AK900" s="97" t="str">
        <f>PROCESAMIENTO!CW897</f>
        <v/>
      </c>
      <c r="AL900" s="97"/>
    </row>
    <row r="901" spans="1:38" x14ac:dyDescent="0.25">
      <c r="A901" s="15">
        <v>882</v>
      </c>
      <c r="B901" s="34" t="str">
        <f>IF(REGISTRO!B901="","",REGISTRO!B901)</f>
        <v/>
      </c>
      <c r="C901" s="34" t="str">
        <f>IF(REGISTRO!C901="","",REGISTRO!C901)</f>
        <v/>
      </c>
      <c r="D901" s="34" t="str">
        <f>IF(REGISTRO!D901="","",REGISTRO!D901)</f>
        <v/>
      </c>
      <c r="E901" s="34" t="str">
        <f>IF(REGISTRO!E901="","",REGISTRO!E901)</f>
        <v/>
      </c>
      <c r="F901" s="16" t="str">
        <f>PROCESAMIENTO!BR898</f>
        <v/>
      </c>
      <c r="G901" s="16" t="str">
        <f>PROCESAMIENTO!BS898</f>
        <v/>
      </c>
      <c r="H901" s="16" t="str">
        <f>PROCESAMIENTO!BT898</f>
        <v/>
      </c>
      <c r="I901" s="16" t="str">
        <f>PROCESAMIENTO!BU898</f>
        <v/>
      </c>
      <c r="J901" s="16" t="str">
        <f>PROCESAMIENTO!BV898</f>
        <v/>
      </c>
      <c r="K901" s="16" t="str">
        <f>PROCESAMIENTO!BW898</f>
        <v/>
      </c>
      <c r="L901" s="16" t="str">
        <f>PROCESAMIENTO!BX898</f>
        <v/>
      </c>
      <c r="M901" s="16" t="str">
        <f>PROCESAMIENTO!BY898</f>
        <v/>
      </c>
      <c r="N901" s="16" t="str">
        <f>PROCESAMIENTO!BZ898</f>
        <v/>
      </c>
      <c r="O901" s="16" t="str">
        <f>PROCESAMIENTO!CA898</f>
        <v/>
      </c>
      <c r="P901" s="16" t="str">
        <f>PROCESAMIENTO!CB898</f>
        <v/>
      </c>
      <c r="Q901" s="16" t="str">
        <f>PROCESAMIENTO!CC898</f>
        <v/>
      </c>
      <c r="R901" s="16" t="str">
        <f>PROCESAMIENTO!CD898</f>
        <v/>
      </c>
      <c r="S901" s="16" t="str">
        <f>PROCESAMIENTO!CE898</f>
        <v/>
      </c>
      <c r="T901" s="16" t="str">
        <f>PROCESAMIENTO!CF898</f>
        <v/>
      </c>
      <c r="U901" s="16" t="str">
        <f>PROCESAMIENTO!CG898</f>
        <v/>
      </c>
      <c r="V901" s="16" t="str">
        <f>PROCESAMIENTO!CH898</f>
        <v/>
      </c>
      <c r="W901" s="16" t="str">
        <f>PROCESAMIENTO!CI898</f>
        <v/>
      </c>
      <c r="X901" s="16" t="str">
        <f>PROCESAMIENTO!CJ898</f>
        <v/>
      </c>
      <c r="Y901" s="16" t="str">
        <f>PROCESAMIENTO!CK898</f>
        <v/>
      </c>
      <c r="Z901" s="16" t="str">
        <f>PROCESAMIENTO!CL898</f>
        <v/>
      </c>
      <c r="AA901" s="16" t="str">
        <f>PROCESAMIENTO!CM898</f>
        <v/>
      </c>
      <c r="AB901" s="16" t="str">
        <f>PROCESAMIENTO!CN898</f>
        <v/>
      </c>
      <c r="AC901" s="16" t="str">
        <f>PROCESAMIENTO!CO898</f>
        <v/>
      </c>
      <c r="AD901" s="16" t="str">
        <f>PROCESAMIENTO!CP898</f>
        <v/>
      </c>
      <c r="AE901" s="16" t="str">
        <f>PROCESAMIENTO!CQ898</f>
        <v/>
      </c>
      <c r="AF901" s="16" t="str">
        <f>PROCESAMIENTO!CR898</f>
        <v/>
      </c>
      <c r="AG901" s="16" t="str">
        <f>PROCESAMIENTO!CS898</f>
        <v/>
      </c>
      <c r="AH901" s="16" t="str">
        <f>PROCESAMIENTO!CT898</f>
        <v/>
      </c>
      <c r="AI901" s="16" t="str">
        <f>PROCESAMIENTO!CU898</f>
        <v/>
      </c>
      <c r="AJ901" s="32" t="str">
        <f>PROCESAMIENTO!CV898</f>
        <v/>
      </c>
      <c r="AK901" s="97" t="str">
        <f>PROCESAMIENTO!CW898</f>
        <v/>
      </c>
      <c r="AL901" s="97"/>
    </row>
    <row r="902" spans="1:38" x14ac:dyDescent="0.25">
      <c r="A902" s="15">
        <v>883</v>
      </c>
      <c r="B902" s="34" t="str">
        <f>IF(REGISTRO!B902="","",REGISTRO!B902)</f>
        <v/>
      </c>
      <c r="C902" s="34" t="str">
        <f>IF(REGISTRO!C902="","",REGISTRO!C902)</f>
        <v/>
      </c>
      <c r="D902" s="34" t="str">
        <f>IF(REGISTRO!D902="","",REGISTRO!D902)</f>
        <v/>
      </c>
      <c r="E902" s="34" t="str">
        <f>IF(REGISTRO!E902="","",REGISTRO!E902)</f>
        <v/>
      </c>
      <c r="F902" s="16" t="str">
        <f>PROCESAMIENTO!BR899</f>
        <v/>
      </c>
      <c r="G902" s="16" t="str">
        <f>PROCESAMIENTO!BS899</f>
        <v/>
      </c>
      <c r="H902" s="16" t="str">
        <f>PROCESAMIENTO!BT899</f>
        <v/>
      </c>
      <c r="I902" s="16" t="str">
        <f>PROCESAMIENTO!BU899</f>
        <v/>
      </c>
      <c r="J902" s="16" t="str">
        <f>PROCESAMIENTO!BV899</f>
        <v/>
      </c>
      <c r="K902" s="16" t="str">
        <f>PROCESAMIENTO!BW899</f>
        <v/>
      </c>
      <c r="L902" s="16" t="str">
        <f>PROCESAMIENTO!BX899</f>
        <v/>
      </c>
      <c r="M902" s="16" t="str">
        <f>PROCESAMIENTO!BY899</f>
        <v/>
      </c>
      <c r="N902" s="16" t="str">
        <f>PROCESAMIENTO!BZ899</f>
        <v/>
      </c>
      <c r="O902" s="16" t="str">
        <f>PROCESAMIENTO!CA899</f>
        <v/>
      </c>
      <c r="P902" s="16" t="str">
        <f>PROCESAMIENTO!CB899</f>
        <v/>
      </c>
      <c r="Q902" s="16" t="str">
        <f>PROCESAMIENTO!CC899</f>
        <v/>
      </c>
      <c r="R902" s="16" t="str">
        <f>PROCESAMIENTO!CD899</f>
        <v/>
      </c>
      <c r="S902" s="16" t="str">
        <f>PROCESAMIENTO!CE899</f>
        <v/>
      </c>
      <c r="T902" s="16" t="str">
        <f>PROCESAMIENTO!CF899</f>
        <v/>
      </c>
      <c r="U902" s="16" t="str">
        <f>PROCESAMIENTO!CG899</f>
        <v/>
      </c>
      <c r="V902" s="16" t="str">
        <f>PROCESAMIENTO!CH899</f>
        <v/>
      </c>
      <c r="W902" s="16" t="str">
        <f>PROCESAMIENTO!CI899</f>
        <v/>
      </c>
      <c r="X902" s="16" t="str">
        <f>PROCESAMIENTO!CJ899</f>
        <v/>
      </c>
      <c r="Y902" s="16" t="str">
        <f>PROCESAMIENTO!CK899</f>
        <v/>
      </c>
      <c r="Z902" s="16" t="str">
        <f>PROCESAMIENTO!CL899</f>
        <v/>
      </c>
      <c r="AA902" s="16" t="str">
        <f>PROCESAMIENTO!CM899</f>
        <v/>
      </c>
      <c r="AB902" s="16" t="str">
        <f>PROCESAMIENTO!CN899</f>
        <v/>
      </c>
      <c r="AC902" s="16" t="str">
        <f>PROCESAMIENTO!CO899</f>
        <v/>
      </c>
      <c r="AD902" s="16" t="str">
        <f>PROCESAMIENTO!CP899</f>
        <v/>
      </c>
      <c r="AE902" s="16" t="str">
        <f>PROCESAMIENTO!CQ899</f>
        <v/>
      </c>
      <c r="AF902" s="16" t="str">
        <f>PROCESAMIENTO!CR899</f>
        <v/>
      </c>
      <c r="AG902" s="16" t="str">
        <f>PROCESAMIENTO!CS899</f>
        <v/>
      </c>
      <c r="AH902" s="16" t="str">
        <f>PROCESAMIENTO!CT899</f>
        <v/>
      </c>
      <c r="AI902" s="16" t="str">
        <f>PROCESAMIENTO!CU899</f>
        <v/>
      </c>
      <c r="AJ902" s="32" t="str">
        <f>PROCESAMIENTO!CV899</f>
        <v/>
      </c>
      <c r="AK902" s="97" t="str">
        <f>PROCESAMIENTO!CW899</f>
        <v/>
      </c>
      <c r="AL902" s="97"/>
    </row>
    <row r="903" spans="1:38" x14ac:dyDescent="0.25">
      <c r="A903" s="15">
        <v>884</v>
      </c>
      <c r="B903" s="34" t="str">
        <f>IF(REGISTRO!B903="","",REGISTRO!B903)</f>
        <v/>
      </c>
      <c r="C903" s="34" t="str">
        <f>IF(REGISTRO!C903="","",REGISTRO!C903)</f>
        <v/>
      </c>
      <c r="D903" s="34" t="str">
        <f>IF(REGISTRO!D903="","",REGISTRO!D903)</f>
        <v/>
      </c>
      <c r="E903" s="34" t="str">
        <f>IF(REGISTRO!E903="","",REGISTRO!E903)</f>
        <v/>
      </c>
      <c r="F903" s="16" t="str">
        <f>PROCESAMIENTO!BR900</f>
        <v/>
      </c>
      <c r="G903" s="16" t="str">
        <f>PROCESAMIENTO!BS900</f>
        <v/>
      </c>
      <c r="H903" s="16" t="str">
        <f>PROCESAMIENTO!BT900</f>
        <v/>
      </c>
      <c r="I903" s="16" t="str">
        <f>PROCESAMIENTO!BU900</f>
        <v/>
      </c>
      <c r="J903" s="16" t="str">
        <f>PROCESAMIENTO!BV900</f>
        <v/>
      </c>
      <c r="K903" s="16" t="str">
        <f>PROCESAMIENTO!BW900</f>
        <v/>
      </c>
      <c r="L903" s="16" t="str">
        <f>PROCESAMIENTO!BX900</f>
        <v/>
      </c>
      <c r="M903" s="16" t="str">
        <f>PROCESAMIENTO!BY900</f>
        <v/>
      </c>
      <c r="N903" s="16" t="str">
        <f>PROCESAMIENTO!BZ900</f>
        <v/>
      </c>
      <c r="O903" s="16" t="str">
        <f>PROCESAMIENTO!CA900</f>
        <v/>
      </c>
      <c r="P903" s="16" t="str">
        <f>PROCESAMIENTO!CB900</f>
        <v/>
      </c>
      <c r="Q903" s="16" t="str">
        <f>PROCESAMIENTO!CC900</f>
        <v/>
      </c>
      <c r="R903" s="16" t="str">
        <f>PROCESAMIENTO!CD900</f>
        <v/>
      </c>
      <c r="S903" s="16" t="str">
        <f>PROCESAMIENTO!CE900</f>
        <v/>
      </c>
      <c r="T903" s="16" t="str">
        <f>PROCESAMIENTO!CF900</f>
        <v/>
      </c>
      <c r="U903" s="16" t="str">
        <f>PROCESAMIENTO!CG900</f>
        <v/>
      </c>
      <c r="V903" s="16" t="str">
        <f>PROCESAMIENTO!CH900</f>
        <v/>
      </c>
      <c r="W903" s="16" t="str">
        <f>PROCESAMIENTO!CI900</f>
        <v/>
      </c>
      <c r="X903" s="16" t="str">
        <f>PROCESAMIENTO!CJ900</f>
        <v/>
      </c>
      <c r="Y903" s="16" t="str">
        <f>PROCESAMIENTO!CK900</f>
        <v/>
      </c>
      <c r="Z903" s="16" t="str">
        <f>PROCESAMIENTO!CL900</f>
        <v/>
      </c>
      <c r="AA903" s="16" t="str">
        <f>PROCESAMIENTO!CM900</f>
        <v/>
      </c>
      <c r="AB903" s="16" t="str">
        <f>PROCESAMIENTO!CN900</f>
        <v/>
      </c>
      <c r="AC903" s="16" t="str">
        <f>PROCESAMIENTO!CO900</f>
        <v/>
      </c>
      <c r="AD903" s="16" t="str">
        <f>PROCESAMIENTO!CP900</f>
        <v/>
      </c>
      <c r="AE903" s="16" t="str">
        <f>PROCESAMIENTO!CQ900</f>
        <v/>
      </c>
      <c r="AF903" s="16" t="str">
        <f>PROCESAMIENTO!CR900</f>
        <v/>
      </c>
      <c r="AG903" s="16" t="str">
        <f>PROCESAMIENTO!CS900</f>
        <v/>
      </c>
      <c r="AH903" s="16" t="str">
        <f>PROCESAMIENTO!CT900</f>
        <v/>
      </c>
      <c r="AI903" s="16" t="str">
        <f>PROCESAMIENTO!CU900</f>
        <v/>
      </c>
      <c r="AJ903" s="32" t="str">
        <f>PROCESAMIENTO!CV900</f>
        <v/>
      </c>
      <c r="AK903" s="97" t="str">
        <f>PROCESAMIENTO!CW900</f>
        <v/>
      </c>
      <c r="AL903" s="97"/>
    </row>
    <row r="904" spans="1:38" x14ac:dyDescent="0.25">
      <c r="A904" s="15">
        <v>885</v>
      </c>
      <c r="B904" s="34" t="str">
        <f>IF(REGISTRO!B904="","",REGISTRO!B904)</f>
        <v/>
      </c>
      <c r="C904" s="34" t="str">
        <f>IF(REGISTRO!C904="","",REGISTRO!C904)</f>
        <v/>
      </c>
      <c r="D904" s="34" t="str">
        <f>IF(REGISTRO!D904="","",REGISTRO!D904)</f>
        <v/>
      </c>
      <c r="E904" s="34" t="str">
        <f>IF(REGISTRO!E904="","",REGISTRO!E904)</f>
        <v/>
      </c>
      <c r="F904" s="16" t="str">
        <f>PROCESAMIENTO!BR901</f>
        <v/>
      </c>
      <c r="G904" s="16" t="str">
        <f>PROCESAMIENTO!BS901</f>
        <v/>
      </c>
      <c r="H904" s="16" t="str">
        <f>PROCESAMIENTO!BT901</f>
        <v/>
      </c>
      <c r="I904" s="16" t="str">
        <f>PROCESAMIENTO!BU901</f>
        <v/>
      </c>
      <c r="J904" s="16" t="str">
        <f>PROCESAMIENTO!BV901</f>
        <v/>
      </c>
      <c r="K904" s="16" t="str">
        <f>PROCESAMIENTO!BW901</f>
        <v/>
      </c>
      <c r="L904" s="16" t="str">
        <f>PROCESAMIENTO!BX901</f>
        <v/>
      </c>
      <c r="M904" s="16" t="str">
        <f>PROCESAMIENTO!BY901</f>
        <v/>
      </c>
      <c r="N904" s="16" t="str">
        <f>PROCESAMIENTO!BZ901</f>
        <v/>
      </c>
      <c r="O904" s="16" t="str">
        <f>PROCESAMIENTO!CA901</f>
        <v/>
      </c>
      <c r="P904" s="16" t="str">
        <f>PROCESAMIENTO!CB901</f>
        <v/>
      </c>
      <c r="Q904" s="16" t="str">
        <f>PROCESAMIENTO!CC901</f>
        <v/>
      </c>
      <c r="R904" s="16" t="str">
        <f>PROCESAMIENTO!CD901</f>
        <v/>
      </c>
      <c r="S904" s="16" t="str">
        <f>PROCESAMIENTO!CE901</f>
        <v/>
      </c>
      <c r="T904" s="16" t="str">
        <f>PROCESAMIENTO!CF901</f>
        <v/>
      </c>
      <c r="U904" s="16" t="str">
        <f>PROCESAMIENTO!CG901</f>
        <v/>
      </c>
      <c r="V904" s="16" t="str">
        <f>PROCESAMIENTO!CH901</f>
        <v/>
      </c>
      <c r="W904" s="16" t="str">
        <f>PROCESAMIENTO!CI901</f>
        <v/>
      </c>
      <c r="X904" s="16" t="str">
        <f>PROCESAMIENTO!CJ901</f>
        <v/>
      </c>
      <c r="Y904" s="16" t="str">
        <f>PROCESAMIENTO!CK901</f>
        <v/>
      </c>
      <c r="Z904" s="16" t="str">
        <f>PROCESAMIENTO!CL901</f>
        <v/>
      </c>
      <c r="AA904" s="16" t="str">
        <f>PROCESAMIENTO!CM901</f>
        <v/>
      </c>
      <c r="AB904" s="16" t="str">
        <f>PROCESAMIENTO!CN901</f>
        <v/>
      </c>
      <c r="AC904" s="16" t="str">
        <f>PROCESAMIENTO!CO901</f>
        <v/>
      </c>
      <c r="AD904" s="16" t="str">
        <f>PROCESAMIENTO!CP901</f>
        <v/>
      </c>
      <c r="AE904" s="16" t="str">
        <f>PROCESAMIENTO!CQ901</f>
        <v/>
      </c>
      <c r="AF904" s="16" t="str">
        <f>PROCESAMIENTO!CR901</f>
        <v/>
      </c>
      <c r="AG904" s="16" t="str">
        <f>PROCESAMIENTO!CS901</f>
        <v/>
      </c>
      <c r="AH904" s="16" t="str">
        <f>PROCESAMIENTO!CT901</f>
        <v/>
      </c>
      <c r="AI904" s="16" t="str">
        <f>PROCESAMIENTO!CU901</f>
        <v/>
      </c>
      <c r="AJ904" s="32" t="str">
        <f>PROCESAMIENTO!CV901</f>
        <v/>
      </c>
      <c r="AK904" s="97" t="str">
        <f>PROCESAMIENTO!CW901</f>
        <v/>
      </c>
      <c r="AL904" s="97"/>
    </row>
    <row r="905" spans="1:38" x14ac:dyDescent="0.25">
      <c r="A905" s="15">
        <v>886</v>
      </c>
      <c r="B905" s="34" t="str">
        <f>IF(REGISTRO!B905="","",REGISTRO!B905)</f>
        <v/>
      </c>
      <c r="C905" s="34" t="str">
        <f>IF(REGISTRO!C905="","",REGISTRO!C905)</f>
        <v/>
      </c>
      <c r="D905" s="34" t="str">
        <f>IF(REGISTRO!D905="","",REGISTRO!D905)</f>
        <v/>
      </c>
      <c r="E905" s="34" t="str">
        <f>IF(REGISTRO!E905="","",REGISTRO!E905)</f>
        <v/>
      </c>
      <c r="F905" s="16" t="str">
        <f>PROCESAMIENTO!BR902</f>
        <v/>
      </c>
      <c r="G905" s="16" t="str">
        <f>PROCESAMIENTO!BS902</f>
        <v/>
      </c>
      <c r="H905" s="16" t="str">
        <f>PROCESAMIENTO!BT902</f>
        <v/>
      </c>
      <c r="I905" s="16" t="str">
        <f>PROCESAMIENTO!BU902</f>
        <v/>
      </c>
      <c r="J905" s="16" t="str">
        <f>PROCESAMIENTO!BV902</f>
        <v/>
      </c>
      <c r="K905" s="16" t="str">
        <f>PROCESAMIENTO!BW902</f>
        <v/>
      </c>
      <c r="L905" s="16" t="str">
        <f>PROCESAMIENTO!BX902</f>
        <v/>
      </c>
      <c r="M905" s="16" t="str">
        <f>PROCESAMIENTO!BY902</f>
        <v/>
      </c>
      <c r="N905" s="16" t="str">
        <f>PROCESAMIENTO!BZ902</f>
        <v/>
      </c>
      <c r="O905" s="16" t="str">
        <f>PROCESAMIENTO!CA902</f>
        <v/>
      </c>
      <c r="P905" s="16" t="str">
        <f>PROCESAMIENTO!CB902</f>
        <v/>
      </c>
      <c r="Q905" s="16" t="str">
        <f>PROCESAMIENTO!CC902</f>
        <v/>
      </c>
      <c r="R905" s="16" t="str">
        <f>PROCESAMIENTO!CD902</f>
        <v/>
      </c>
      <c r="S905" s="16" t="str">
        <f>PROCESAMIENTO!CE902</f>
        <v/>
      </c>
      <c r="T905" s="16" t="str">
        <f>PROCESAMIENTO!CF902</f>
        <v/>
      </c>
      <c r="U905" s="16" t="str">
        <f>PROCESAMIENTO!CG902</f>
        <v/>
      </c>
      <c r="V905" s="16" t="str">
        <f>PROCESAMIENTO!CH902</f>
        <v/>
      </c>
      <c r="W905" s="16" t="str">
        <f>PROCESAMIENTO!CI902</f>
        <v/>
      </c>
      <c r="X905" s="16" t="str">
        <f>PROCESAMIENTO!CJ902</f>
        <v/>
      </c>
      <c r="Y905" s="16" t="str">
        <f>PROCESAMIENTO!CK902</f>
        <v/>
      </c>
      <c r="Z905" s="16" t="str">
        <f>PROCESAMIENTO!CL902</f>
        <v/>
      </c>
      <c r="AA905" s="16" t="str">
        <f>PROCESAMIENTO!CM902</f>
        <v/>
      </c>
      <c r="AB905" s="16" t="str">
        <f>PROCESAMIENTO!CN902</f>
        <v/>
      </c>
      <c r="AC905" s="16" t="str">
        <f>PROCESAMIENTO!CO902</f>
        <v/>
      </c>
      <c r="AD905" s="16" t="str">
        <f>PROCESAMIENTO!CP902</f>
        <v/>
      </c>
      <c r="AE905" s="16" t="str">
        <f>PROCESAMIENTO!CQ902</f>
        <v/>
      </c>
      <c r="AF905" s="16" t="str">
        <f>PROCESAMIENTO!CR902</f>
        <v/>
      </c>
      <c r="AG905" s="16" t="str">
        <f>PROCESAMIENTO!CS902</f>
        <v/>
      </c>
      <c r="AH905" s="16" t="str">
        <f>PROCESAMIENTO!CT902</f>
        <v/>
      </c>
      <c r="AI905" s="16" t="str">
        <f>PROCESAMIENTO!CU902</f>
        <v/>
      </c>
      <c r="AJ905" s="32" t="str">
        <f>PROCESAMIENTO!CV902</f>
        <v/>
      </c>
      <c r="AK905" s="97" t="str">
        <f>PROCESAMIENTO!CW902</f>
        <v/>
      </c>
      <c r="AL905" s="97"/>
    </row>
    <row r="906" spans="1:38" x14ac:dyDescent="0.25">
      <c r="A906" s="15">
        <v>887</v>
      </c>
      <c r="B906" s="34" t="str">
        <f>IF(REGISTRO!B906="","",REGISTRO!B906)</f>
        <v/>
      </c>
      <c r="C906" s="34" t="str">
        <f>IF(REGISTRO!C906="","",REGISTRO!C906)</f>
        <v/>
      </c>
      <c r="D906" s="34" t="str">
        <f>IF(REGISTRO!D906="","",REGISTRO!D906)</f>
        <v/>
      </c>
      <c r="E906" s="34" t="str">
        <f>IF(REGISTRO!E906="","",REGISTRO!E906)</f>
        <v/>
      </c>
      <c r="F906" s="16" t="str">
        <f>PROCESAMIENTO!BR903</f>
        <v/>
      </c>
      <c r="G906" s="16" t="str">
        <f>PROCESAMIENTO!BS903</f>
        <v/>
      </c>
      <c r="H906" s="16" t="str">
        <f>PROCESAMIENTO!BT903</f>
        <v/>
      </c>
      <c r="I906" s="16" t="str">
        <f>PROCESAMIENTO!BU903</f>
        <v/>
      </c>
      <c r="J906" s="16" t="str">
        <f>PROCESAMIENTO!BV903</f>
        <v/>
      </c>
      <c r="K906" s="16" t="str">
        <f>PROCESAMIENTO!BW903</f>
        <v/>
      </c>
      <c r="L906" s="16" t="str">
        <f>PROCESAMIENTO!BX903</f>
        <v/>
      </c>
      <c r="M906" s="16" t="str">
        <f>PROCESAMIENTO!BY903</f>
        <v/>
      </c>
      <c r="N906" s="16" t="str">
        <f>PROCESAMIENTO!BZ903</f>
        <v/>
      </c>
      <c r="O906" s="16" t="str">
        <f>PROCESAMIENTO!CA903</f>
        <v/>
      </c>
      <c r="P906" s="16" t="str">
        <f>PROCESAMIENTO!CB903</f>
        <v/>
      </c>
      <c r="Q906" s="16" t="str">
        <f>PROCESAMIENTO!CC903</f>
        <v/>
      </c>
      <c r="R906" s="16" t="str">
        <f>PROCESAMIENTO!CD903</f>
        <v/>
      </c>
      <c r="S906" s="16" t="str">
        <f>PROCESAMIENTO!CE903</f>
        <v/>
      </c>
      <c r="T906" s="16" t="str">
        <f>PROCESAMIENTO!CF903</f>
        <v/>
      </c>
      <c r="U906" s="16" t="str">
        <f>PROCESAMIENTO!CG903</f>
        <v/>
      </c>
      <c r="V906" s="16" t="str">
        <f>PROCESAMIENTO!CH903</f>
        <v/>
      </c>
      <c r="W906" s="16" t="str">
        <f>PROCESAMIENTO!CI903</f>
        <v/>
      </c>
      <c r="X906" s="16" t="str">
        <f>PROCESAMIENTO!CJ903</f>
        <v/>
      </c>
      <c r="Y906" s="16" t="str">
        <f>PROCESAMIENTO!CK903</f>
        <v/>
      </c>
      <c r="Z906" s="16" t="str">
        <f>PROCESAMIENTO!CL903</f>
        <v/>
      </c>
      <c r="AA906" s="16" t="str">
        <f>PROCESAMIENTO!CM903</f>
        <v/>
      </c>
      <c r="AB906" s="16" t="str">
        <f>PROCESAMIENTO!CN903</f>
        <v/>
      </c>
      <c r="AC906" s="16" t="str">
        <f>PROCESAMIENTO!CO903</f>
        <v/>
      </c>
      <c r="AD906" s="16" t="str">
        <f>PROCESAMIENTO!CP903</f>
        <v/>
      </c>
      <c r="AE906" s="16" t="str">
        <f>PROCESAMIENTO!CQ903</f>
        <v/>
      </c>
      <c r="AF906" s="16" t="str">
        <f>PROCESAMIENTO!CR903</f>
        <v/>
      </c>
      <c r="AG906" s="16" t="str">
        <f>PROCESAMIENTO!CS903</f>
        <v/>
      </c>
      <c r="AH906" s="16" t="str">
        <f>PROCESAMIENTO!CT903</f>
        <v/>
      </c>
      <c r="AI906" s="16" t="str">
        <f>PROCESAMIENTO!CU903</f>
        <v/>
      </c>
      <c r="AJ906" s="32" t="str">
        <f>PROCESAMIENTO!CV903</f>
        <v/>
      </c>
      <c r="AK906" s="97" t="str">
        <f>PROCESAMIENTO!CW903</f>
        <v/>
      </c>
      <c r="AL906" s="97"/>
    </row>
    <row r="907" spans="1:38" x14ac:dyDescent="0.25">
      <c r="A907" s="15">
        <v>888</v>
      </c>
      <c r="B907" s="34" t="str">
        <f>IF(REGISTRO!B907="","",REGISTRO!B907)</f>
        <v/>
      </c>
      <c r="C907" s="34" t="str">
        <f>IF(REGISTRO!C907="","",REGISTRO!C907)</f>
        <v/>
      </c>
      <c r="D907" s="34" t="str">
        <f>IF(REGISTRO!D907="","",REGISTRO!D907)</f>
        <v/>
      </c>
      <c r="E907" s="34" t="str">
        <f>IF(REGISTRO!E907="","",REGISTRO!E907)</f>
        <v/>
      </c>
      <c r="F907" s="16" t="str">
        <f>PROCESAMIENTO!BR904</f>
        <v/>
      </c>
      <c r="G907" s="16" t="str">
        <f>PROCESAMIENTO!BS904</f>
        <v/>
      </c>
      <c r="H907" s="16" t="str">
        <f>PROCESAMIENTO!BT904</f>
        <v/>
      </c>
      <c r="I907" s="16" t="str">
        <f>PROCESAMIENTO!BU904</f>
        <v/>
      </c>
      <c r="J907" s="16" t="str">
        <f>PROCESAMIENTO!BV904</f>
        <v/>
      </c>
      <c r="K907" s="16" t="str">
        <f>PROCESAMIENTO!BW904</f>
        <v/>
      </c>
      <c r="L907" s="16" t="str">
        <f>PROCESAMIENTO!BX904</f>
        <v/>
      </c>
      <c r="M907" s="16" t="str">
        <f>PROCESAMIENTO!BY904</f>
        <v/>
      </c>
      <c r="N907" s="16" t="str">
        <f>PROCESAMIENTO!BZ904</f>
        <v/>
      </c>
      <c r="O907" s="16" t="str">
        <f>PROCESAMIENTO!CA904</f>
        <v/>
      </c>
      <c r="P907" s="16" t="str">
        <f>PROCESAMIENTO!CB904</f>
        <v/>
      </c>
      <c r="Q907" s="16" t="str">
        <f>PROCESAMIENTO!CC904</f>
        <v/>
      </c>
      <c r="R907" s="16" t="str">
        <f>PROCESAMIENTO!CD904</f>
        <v/>
      </c>
      <c r="S907" s="16" t="str">
        <f>PROCESAMIENTO!CE904</f>
        <v/>
      </c>
      <c r="T907" s="16" t="str">
        <f>PROCESAMIENTO!CF904</f>
        <v/>
      </c>
      <c r="U907" s="16" t="str">
        <f>PROCESAMIENTO!CG904</f>
        <v/>
      </c>
      <c r="V907" s="16" t="str">
        <f>PROCESAMIENTO!CH904</f>
        <v/>
      </c>
      <c r="W907" s="16" t="str">
        <f>PROCESAMIENTO!CI904</f>
        <v/>
      </c>
      <c r="X907" s="16" t="str">
        <f>PROCESAMIENTO!CJ904</f>
        <v/>
      </c>
      <c r="Y907" s="16" t="str">
        <f>PROCESAMIENTO!CK904</f>
        <v/>
      </c>
      <c r="Z907" s="16" t="str">
        <f>PROCESAMIENTO!CL904</f>
        <v/>
      </c>
      <c r="AA907" s="16" t="str">
        <f>PROCESAMIENTO!CM904</f>
        <v/>
      </c>
      <c r="AB907" s="16" t="str">
        <f>PROCESAMIENTO!CN904</f>
        <v/>
      </c>
      <c r="AC907" s="16" t="str">
        <f>PROCESAMIENTO!CO904</f>
        <v/>
      </c>
      <c r="AD907" s="16" t="str">
        <f>PROCESAMIENTO!CP904</f>
        <v/>
      </c>
      <c r="AE907" s="16" t="str">
        <f>PROCESAMIENTO!CQ904</f>
        <v/>
      </c>
      <c r="AF907" s="16" t="str">
        <f>PROCESAMIENTO!CR904</f>
        <v/>
      </c>
      <c r="AG907" s="16" t="str">
        <f>PROCESAMIENTO!CS904</f>
        <v/>
      </c>
      <c r="AH907" s="16" t="str">
        <f>PROCESAMIENTO!CT904</f>
        <v/>
      </c>
      <c r="AI907" s="16" t="str">
        <f>PROCESAMIENTO!CU904</f>
        <v/>
      </c>
      <c r="AJ907" s="32" t="str">
        <f>PROCESAMIENTO!CV904</f>
        <v/>
      </c>
      <c r="AK907" s="97" t="str">
        <f>PROCESAMIENTO!CW904</f>
        <v/>
      </c>
      <c r="AL907" s="97"/>
    </row>
    <row r="908" spans="1:38" x14ac:dyDescent="0.25">
      <c r="A908" s="15">
        <v>889</v>
      </c>
      <c r="B908" s="34" t="str">
        <f>IF(REGISTRO!B908="","",REGISTRO!B908)</f>
        <v/>
      </c>
      <c r="C908" s="34" t="str">
        <f>IF(REGISTRO!C908="","",REGISTRO!C908)</f>
        <v/>
      </c>
      <c r="D908" s="34" t="str">
        <f>IF(REGISTRO!D908="","",REGISTRO!D908)</f>
        <v/>
      </c>
      <c r="E908" s="34" t="str">
        <f>IF(REGISTRO!E908="","",REGISTRO!E908)</f>
        <v/>
      </c>
      <c r="F908" s="16" t="str">
        <f>PROCESAMIENTO!BR905</f>
        <v/>
      </c>
      <c r="G908" s="16" t="str">
        <f>PROCESAMIENTO!BS905</f>
        <v/>
      </c>
      <c r="H908" s="16" t="str">
        <f>PROCESAMIENTO!BT905</f>
        <v/>
      </c>
      <c r="I908" s="16" t="str">
        <f>PROCESAMIENTO!BU905</f>
        <v/>
      </c>
      <c r="J908" s="16" t="str">
        <f>PROCESAMIENTO!BV905</f>
        <v/>
      </c>
      <c r="K908" s="16" t="str">
        <f>PROCESAMIENTO!BW905</f>
        <v/>
      </c>
      <c r="L908" s="16" t="str">
        <f>PROCESAMIENTO!BX905</f>
        <v/>
      </c>
      <c r="M908" s="16" t="str">
        <f>PROCESAMIENTO!BY905</f>
        <v/>
      </c>
      <c r="N908" s="16" t="str">
        <f>PROCESAMIENTO!BZ905</f>
        <v/>
      </c>
      <c r="O908" s="16" t="str">
        <f>PROCESAMIENTO!CA905</f>
        <v/>
      </c>
      <c r="P908" s="16" t="str">
        <f>PROCESAMIENTO!CB905</f>
        <v/>
      </c>
      <c r="Q908" s="16" t="str">
        <f>PROCESAMIENTO!CC905</f>
        <v/>
      </c>
      <c r="R908" s="16" t="str">
        <f>PROCESAMIENTO!CD905</f>
        <v/>
      </c>
      <c r="S908" s="16" t="str">
        <f>PROCESAMIENTO!CE905</f>
        <v/>
      </c>
      <c r="T908" s="16" t="str">
        <f>PROCESAMIENTO!CF905</f>
        <v/>
      </c>
      <c r="U908" s="16" t="str">
        <f>PROCESAMIENTO!CG905</f>
        <v/>
      </c>
      <c r="V908" s="16" t="str">
        <f>PROCESAMIENTO!CH905</f>
        <v/>
      </c>
      <c r="W908" s="16" t="str">
        <f>PROCESAMIENTO!CI905</f>
        <v/>
      </c>
      <c r="X908" s="16" t="str">
        <f>PROCESAMIENTO!CJ905</f>
        <v/>
      </c>
      <c r="Y908" s="16" t="str">
        <f>PROCESAMIENTO!CK905</f>
        <v/>
      </c>
      <c r="Z908" s="16" t="str">
        <f>PROCESAMIENTO!CL905</f>
        <v/>
      </c>
      <c r="AA908" s="16" t="str">
        <f>PROCESAMIENTO!CM905</f>
        <v/>
      </c>
      <c r="AB908" s="16" t="str">
        <f>PROCESAMIENTO!CN905</f>
        <v/>
      </c>
      <c r="AC908" s="16" t="str">
        <f>PROCESAMIENTO!CO905</f>
        <v/>
      </c>
      <c r="AD908" s="16" t="str">
        <f>PROCESAMIENTO!CP905</f>
        <v/>
      </c>
      <c r="AE908" s="16" t="str">
        <f>PROCESAMIENTO!CQ905</f>
        <v/>
      </c>
      <c r="AF908" s="16" t="str">
        <f>PROCESAMIENTO!CR905</f>
        <v/>
      </c>
      <c r="AG908" s="16" t="str">
        <f>PROCESAMIENTO!CS905</f>
        <v/>
      </c>
      <c r="AH908" s="16" t="str">
        <f>PROCESAMIENTO!CT905</f>
        <v/>
      </c>
      <c r="AI908" s="16" t="str">
        <f>PROCESAMIENTO!CU905</f>
        <v/>
      </c>
      <c r="AJ908" s="32" t="str">
        <f>PROCESAMIENTO!CV905</f>
        <v/>
      </c>
      <c r="AK908" s="97" t="str">
        <f>PROCESAMIENTO!CW905</f>
        <v/>
      </c>
      <c r="AL908" s="97"/>
    </row>
    <row r="909" spans="1:38" x14ac:dyDescent="0.25">
      <c r="A909" s="15">
        <v>890</v>
      </c>
      <c r="B909" s="34" t="str">
        <f>IF(REGISTRO!B909="","",REGISTRO!B909)</f>
        <v/>
      </c>
      <c r="C909" s="34" t="str">
        <f>IF(REGISTRO!C909="","",REGISTRO!C909)</f>
        <v/>
      </c>
      <c r="D909" s="34" t="str">
        <f>IF(REGISTRO!D909="","",REGISTRO!D909)</f>
        <v/>
      </c>
      <c r="E909" s="34" t="str">
        <f>IF(REGISTRO!E909="","",REGISTRO!E909)</f>
        <v/>
      </c>
      <c r="F909" s="16" t="str">
        <f>PROCESAMIENTO!BR906</f>
        <v/>
      </c>
      <c r="G909" s="16" t="str">
        <f>PROCESAMIENTO!BS906</f>
        <v/>
      </c>
      <c r="H909" s="16" t="str">
        <f>PROCESAMIENTO!BT906</f>
        <v/>
      </c>
      <c r="I909" s="16" t="str">
        <f>PROCESAMIENTO!BU906</f>
        <v/>
      </c>
      <c r="J909" s="16" t="str">
        <f>PROCESAMIENTO!BV906</f>
        <v/>
      </c>
      <c r="K909" s="16" t="str">
        <f>PROCESAMIENTO!BW906</f>
        <v/>
      </c>
      <c r="L909" s="16" t="str">
        <f>PROCESAMIENTO!BX906</f>
        <v/>
      </c>
      <c r="M909" s="16" t="str">
        <f>PROCESAMIENTO!BY906</f>
        <v/>
      </c>
      <c r="N909" s="16" t="str">
        <f>PROCESAMIENTO!BZ906</f>
        <v/>
      </c>
      <c r="O909" s="16" t="str">
        <f>PROCESAMIENTO!CA906</f>
        <v/>
      </c>
      <c r="P909" s="16" t="str">
        <f>PROCESAMIENTO!CB906</f>
        <v/>
      </c>
      <c r="Q909" s="16" t="str">
        <f>PROCESAMIENTO!CC906</f>
        <v/>
      </c>
      <c r="R909" s="16" t="str">
        <f>PROCESAMIENTO!CD906</f>
        <v/>
      </c>
      <c r="S909" s="16" t="str">
        <f>PROCESAMIENTO!CE906</f>
        <v/>
      </c>
      <c r="T909" s="16" t="str">
        <f>PROCESAMIENTO!CF906</f>
        <v/>
      </c>
      <c r="U909" s="16" t="str">
        <f>PROCESAMIENTO!CG906</f>
        <v/>
      </c>
      <c r="V909" s="16" t="str">
        <f>PROCESAMIENTO!CH906</f>
        <v/>
      </c>
      <c r="W909" s="16" t="str">
        <f>PROCESAMIENTO!CI906</f>
        <v/>
      </c>
      <c r="X909" s="16" t="str">
        <f>PROCESAMIENTO!CJ906</f>
        <v/>
      </c>
      <c r="Y909" s="16" t="str">
        <f>PROCESAMIENTO!CK906</f>
        <v/>
      </c>
      <c r="Z909" s="16" t="str">
        <f>PROCESAMIENTO!CL906</f>
        <v/>
      </c>
      <c r="AA909" s="16" t="str">
        <f>PROCESAMIENTO!CM906</f>
        <v/>
      </c>
      <c r="AB909" s="16" t="str">
        <f>PROCESAMIENTO!CN906</f>
        <v/>
      </c>
      <c r="AC909" s="16" t="str">
        <f>PROCESAMIENTO!CO906</f>
        <v/>
      </c>
      <c r="AD909" s="16" t="str">
        <f>PROCESAMIENTO!CP906</f>
        <v/>
      </c>
      <c r="AE909" s="16" t="str">
        <f>PROCESAMIENTO!CQ906</f>
        <v/>
      </c>
      <c r="AF909" s="16" t="str">
        <f>PROCESAMIENTO!CR906</f>
        <v/>
      </c>
      <c r="AG909" s="16" t="str">
        <f>PROCESAMIENTO!CS906</f>
        <v/>
      </c>
      <c r="AH909" s="16" t="str">
        <f>PROCESAMIENTO!CT906</f>
        <v/>
      </c>
      <c r="AI909" s="16" t="str">
        <f>PROCESAMIENTO!CU906</f>
        <v/>
      </c>
      <c r="AJ909" s="32" t="str">
        <f>PROCESAMIENTO!CV906</f>
        <v/>
      </c>
      <c r="AK909" s="97" t="str">
        <f>PROCESAMIENTO!CW906</f>
        <v/>
      </c>
      <c r="AL909" s="97"/>
    </row>
    <row r="910" spans="1:38" x14ac:dyDescent="0.25">
      <c r="A910" s="15">
        <v>891</v>
      </c>
      <c r="B910" s="34" t="str">
        <f>IF(REGISTRO!B910="","",REGISTRO!B910)</f>
        <v/>
      </c>
      <c r="C910" s="34" t="str">
        <f>IF(REGISTRO!C910="","",REGISTRO!C910)</f>
        <v/>
      </c>
      <c r="D910" s="34" t="str">
        <f>IF(REGISTRO!D910="","",REGISTRO!D910)</f>
        <v/>
      </c>
      <c r="E910" s="34" t="str">
        <f>IF(REGISTRO!E910="","",REGISTRO!E910)</f>
        <v/>
      </c>
      <c r="F910" s="16" t="str">
        <f>PROCESAMIENTO!BR907</f>
        <v/>
      </c>
      <c r="G910" s="16" t="str">
        <f>PROCESAMIENTO!BS907</f>
        <v/>
      </c>
      <c r="H910" s="16" t="str">
        <f>PROCESAMIENTO!BT907</f>
        <v/>
      </c>
      <c r="I910" s="16" t="str">
        <f>PROCESAMIENTO!BU907</f>
        <v/>
      </c>
      <c r="J910" s="16" t="str">
        <f>PROCESAMIENTO!BV907</f>
        <v/>
      </c>
      <c r="K910" s="16" t="str">
        <f>PROCESAMIENTO!BW907</f>
        <v/>
      </c>
      <c r="L910" s="16" t="str">
        <f>PROCESAMIENTO!BX907</f>
        <v/>
      </c>
      <c r="M910" s="16" t="str">
        <f>PROCESAMIENTO!BY907</f>
        <v/>
      </c>
      <c r="N910" s="16" t="str">
        <f>PROCESAMIENTO!BZ907</f>
        <v/>
      </c>
      <c r="O910" s="16" t="str">
        <f>PROCESAMIENTO!CA907</f>
        <v/>
      </c>
      <c r="P910" s="16" t="str">
        <f>PROCESAMIENTO!CB907</f>
        <v/>
      </c>
      <c r="Q910" s="16" t="str">
        <f>PROCESAMIENTO!CC907</f>
        <v/>
      </c>
      <c r="R910" s="16" t="str">
        <f>PROCESAMIENTO!CD907</f>
        <v/>
      </c>
      <c r="S910" s="16" t="str">
        <f>PROCESAMIENTO!CE907</f>
        <v/>
      </c>
      <c r="T910" s="16" t="str">
        <f>PROCESAMIENTO!CF907</f>
        <v/>
      </c>
      <c r="U910" s="16" t="str">
        <f>PROCESAMIENTO!CG907</f>
        <v/>
      </c>
      <c r="V910" s="16" t="str">
        <f>PROCESAMIENTO!CH907</f>
        <v/>
      </c>
      <c r="W910" s="16" t="str">
        <f>PROCESAMIENTO!CI907</f>
        <v/>
      </c>
      <c r="X910" s="16" t="str">
        <f>PROCESAMIENTO!CJ907</f>
        <v/>
      </c>
      <c r="Y910" s="16" t="str">
        <f>PROCESAMIENTO!CK907</f>
        <v/>
      </c>
      <c r="Z910" s="16" t="str">
        <f>PROCESAMIENTO!CL907</f>
        <v/>
      </c>
      <c r="AA910" s="16" t="str">
        <f>PROCESAMIENTO!CM907</f>
        <v/>
      </c>
      <c r="AB910" s="16" t="str">
        <f>PROCESAMIENTO!CN907</f>
        <v/>
      </c>
      <c r="AC910" s="16" t="str">
        <f>PROCESAMIENTO!CO907</f>
        <v/>
      </c>
      <c r="AD910" s="16" t="str">
        <f>PROCESAMIENTO!CP907</f>
        <v/>
      </c>
      <c r="AE910" s="16" t="str">
        <f>PROCESAMIENTO!CQ907</f>
        <v/>
      </c>
      <c r="AF910" s="16" t="str">
        <f>PROCESAMIENTO!CR907</f>
        <v/>
      </c>
      <c r="AG910" s="16" t="str">
        <f>PROCESAMIENTO!CS907</f>
        <v/>
      </c>
      <c r="AH910" s="16" t="str">
        <f>PROCESAMIENTO!CT907</f>
        <v/>
      </c>
      <c r="AI910" s="16" t="str">
        <f>PROCESAMIENTO!CU907</f>
        <v/>
      </c>
      <c r="AJ910" s="32" t="str">
        <f>PROCESAMIENTO!CV907</f>
        <v/>
      </c>
      <c r="AK910" s="97" t="str">
        <f>PROCESAMIENTO!CW907</f>
        <v/>
      </c>
      <c r="AL910" s="97"/>
    </row>
    <row r="911" spans="1:38" x14ac:dyDescent="0.25">
      <c r="A911" s="15">
        <v>892</v>
      </c>
      <c r="B911" s="34" t="str">
        <f>IF(REGISTRO!B911="","",REGISTRO!B911)</f>
        <v/>
      </c>
      <c r="C911" s="34" t="str">
        <f>IF(REGISTRO!C911="","",REGISTRO!C911)</f>
        <v/>
      </c>
      <c r="D911" s="34" t="str">
        <f>IF(REGISTRO!D911="","",REGISTRO!D911)</f>
        <v/>
      </c>
      <c r="E911" s="34" t="str">
        <f>IF(REGISTRO!E911="","",REGISTRO!E911)</f>
        <v/>
      </c>
      <c r="F911" s="16" t="str">
        <f>PROCESAMIENTO!BR908</f>
        <v/>
      </c>
      <c r="G911" s="16" t="str">
        <f>PROCESAMIENTO!BS908</f>
        <v/>
      </c>
      <c r="H911" s="16" t="str">
        <f>PROCESAMIENTO!BT908</f>
        <v/>
      </c>
      <c r="I911" s="16" t="str">
        <f>PROCESAMIENTO!BU908</f>
        <v/>
      </c>
      <c r="J911" s="16" t="str">
        <f>PROCESAMIENTO!BV908</f>
        <v/>
      </c>
      <c r="K911" s="16" t="str">
        <f>PROCESAMIENTO!BW908</f>
        <v/>
      </c>
      <c r="L911" s="16" t="str">
        <f>PROCESAMIENTO!BX908</f>
        <v/>
      </c>
      <c r="M911" s="16" t="str">
        <f>PROCESAMIENTO!BY908</f>
        <v/>
      </c>
      <c r="N911" s="16" t="str">
        <f>PROCESAMIENTO!BZ908</f>
        <v/>
      </c>
      <c r="O911" s="16" t="str">
        <f>PROCESAMIENTO!CA908</f>
        <v/>
      </c>
      <c r="P911" s="16" t="str">
        <f>PROCESAMIENTO!CB908</f>
        <v/>
      </c>
      <c r="Q911" s="16" t="str">
        <f>PROCESAMIENTO!CC908</f>
        <v/>
      </c>
      <c r="R911" s="16" t="str">
        <f>PROCESAMIENTO!CD908</f>
        <v/>
      </c>
      <c r="S911" s="16" t="str">
        <f>PROCESAMIENTO!CE908</f>
        <v/>
      </c>
      <c r="T911" s="16" t="str">
        <f>PROCESAMIENTO!CF908</f>
        <v/>
      </c>
      <c r="U911" s="16" t="str">
        <f>PROCESAMIENTO!CG908</f>
        <v/>
      </c>
      <c r="V911" s="16" t="str">
        <f>PROCESAMIENTO!CH908</f>
        <v/>
      </c>
      <c r="W911" s="16" t="str">
        <f>PROCESAMIENTO!CI908</f>
        <v/>
      </c>
      <c r="X911" s="16" t="str">
        <f>PROCESAMIENTO!CJ908</f>
        <v/>
      </c>
      <c r="Y911" s="16" t="str">
        <f>PROCESAMIENTO!CK908</f>
        <v/>
      </c>
      <c r="Z911" s="16" t="str">
        <f>PROCESAMIENTO!CL908</f>
        <v/>
      </c>
      <c r="AA911" s="16" t="str">
        <f>PROCESAMIENTO!CM908</f>
        <v/>
      </c>
      <c r="AB911" s="16" t="str">
        <f>PROCESAMIENTO!CN908</f>
        <v/>
      </c>
      <c r="AC911" s="16" t="str">
        <f>PROCESAMIENTO!CO908</f>
        <v/>
      </c>
      <c r="AD911" s="16" t="str">
        <f>PROCESAMIENTO!CP908</f>
        <v/>
      </c>
      <c r="AE911" s="16" t="str">
        <f>PROCESAMIENTO!CQ908</f>
        <v/>
      </c>
      <c r="AF911" s="16" t="str">
        <f>PROCESAMIENTO!CR908</f>
        <v/>
      </c>
      <c r="AG911" s="16" t="str">
        <f>PROCESAMIENTO!CS908</f>
        <v/>
      </c>
      <c r="AH911" s="16" t="str">
        <f>PROCESAMIENTO!CT908</f>
        <v/>
      </c>
      <c r="AI911" s="16" t="str">
        <f>PROCESAMIENTO!CU908</f>
        <v/>
      </c>
      <c r="AJ911" s="32" t="str">
        <f>PROCESAMIENTO!CV908</f>
        <v/>
      </c>
      <c r="AK911" s="97" t="str">
        <f>PROCESAMIENTO!CW908</f>
        <v/>
      </c>
      <c r="AL911" s="97"/>
    </row>
    <row r="912" spans="1:38" x14ac:dyDescent="0.25">
      <c r="A912" s="15">
        <v>893</v>
      </c>
      <c r="B912" s="34" t="str">
        <f>IF(REGISTRO!B912="","",REGISTRO!B912)</f>
        <v/>
      </c>
      <c r="C912" s="34" t="str">
        <f>IF(REGISTRO!C912="","",REGISTRO!C912)</f>
        <v/>
      </c>
      <c r="D912" s="34" t="str">
        <f>IF(REGISTRO!D912="","",REGISTRO!D912)</f>
        <v/>
      </c>
      <c r="E912" s="34" t="str">
        <f>IF(REGISTRO!E912="","",REGISTRO!E912)</f>
        <v/>
      </c>
      <c r="F912" s="16" t="str">
        <f>PROCESAMIENTO!BR909</f>
        <v/>
      </c>
      <c r="G912" s="16" t="str">
        <f>PROCESAMIENTO!BS909</f>
        <v/>
      </c>
      <c r="H912" s="16" t="str">
        <f>PROCESAMIENTO!BT909</f>
        <v/>
      </c>
      <c r="I912" s="16" t="str">
        <f>PROCESAMIENTO!BU909</f>
        <v/>
      </c>
      <c r="J912" s="16" t="str">
        <f>PROCESAMIENTO!BV909</f>
        <v/>
      </c>
      <c r="K912" s="16" t="str">
        <f>PROCESAMIENTO!BW909</f>
        <v/>
      </c>
      <c r="L912" s="16" t="str">
        <f>PROCESAMIENTO!BX909</f>
        <v/>
      </c>
      <c r="M912" s="16" t="str">
        <f>PROCESAMIENTO!BY909</f>
        <v/>
      </c>
      <c r="N912" s="16" t="str">
        <f>PROCESAMIENTO!BZ909</f>
        <v/>
      </c>
      <c r="O912" s="16" t="str">
        <f>PROCESAMIENTO!CA909</f>
        <v/>
      </c>
      <c r="P912" s="16" t="str">
        <f>PROCESAMIENTO!CB909</f>
        <v/>
      </c>
      <c r="Q912" s="16" t="str">
        <f>PROCESAMIENTO!CC909</f>
        <v/>
      </c>
      <c r="R912" s="16" t="str">
        <f>PROCESAMIENTO!CD909</f>
        <v/>
      </c>
      <c r="S912" s="16" t="str">
        <f>PROCESAMIENTO!CE909</f>
        <v/>
      </c>
      <c r="T912" s="16" t="str">
        <f>PROCESAMIENTO!CF909</f>
        <v/>
      </c>
      <c r="U912" s="16" t="str">
        <f>PROCESAMIENTO!CG909</f>
        <v/>
      </c>
      <c r="V912" s="16" t="str">
        <f>PROCESAMIENTO!CH909</f>
        <v/>
      </c>
      <c r="W912" s="16" t="str">
        <f>PROCESAMIENTO!CI909</f>
        <v/>
      </c>
      <c r="X912" s="16" t="str">
        <f>PROCESAMIENTO!CJ909</f>
        <v/>
      </c>
      <c r="Y912" s="16" t="str">
        <f>PROCESAMIENTO!CK909</f>
        <v/>
      </c>
      <c r="Z912" s="16" t="str">
        <f>PROCESAMIENTO!CL909</f>
        <v/>
      </c>
      <c r="AA912" s="16" t="str">
        <f>PROCESAMIENTO!CM909</f>
        <v/>
      </c>
      <c r="AB912" s="16" t="str">
        <f>PROCESAMIENTO!CN909</f>
        <v/>
      </c>
      <c r="AC912" s="16" t="str">
        <f>PROCESAMIENTO!CO909</f>
        <v/>
      </c>
      <c r="AD912" s="16" t="str">
        <f>PROCESAMIENTO!CP909</f>
        <v/>
      </c>
      <c r="AE912" s="16" t="str">
        <f>PROCESAMIENTO!CQ909</f>
        <v/>
      </c>
      <c r="AF912" s="16" t="str">
        <f>PROCESAMIENTO!CR909</f>
        <v/>
      </c>
      <c r="AG912" s="16" t="str">
        <f>PROCESAMIENTO!CS909</f>
        <v/>
      </c>
      <c r="AH912" s="16" t="str">
        <f>PROCESAMIENTO!CT909</f>
        <v/>
      </c>
      <c r="AI912" s="16" t="str">
        <f>PROCESAMIENTO!CU909</f>
        <v/>
      </c>
      <c r="AJ912" s="32" t="str">
        <f>PROCESAMIENTO!CV909</f>
        <v/>
      </c>
      <c r="AK912" s="97" t="str">
        <f>PROCESAMIENTO!CW909</f>
        <v/>
      </c>
      <c r="AL912" s="97"/>
    </row>
    <row r="913" spans="1:38" x14ac:dyDescent="0.25">
      <c r="A913" s="15">
        <v>894</v>
      </c>
      <c r="B913" s="34" t="str">
        <f>IF(REGISTRO!B913="","",REGISTRO!B913)</f>
        <v/>
      </c>
      <c r="C913" s="34" t="str">
        <f>IF(REGISTRO!C913="","",REGISTRO!C913)</f>
        <v/>
      </c>
      <c r="D913" s="34" t="str">
        <f>IF(REGISTRO!D913="","",REGISTRO!D913)</f>
        <v/>
      </c>
      <c r="E913" s="34" t="str">
        <f>IF(REGISTRO!E913="","",REGISTRO!E913)</f>
        <v/>
      </c>
      <c r="F913" s="16" t="str">
        <f>PROCESAMIENTO!BR910</f>
        <v/>
      </c>
      <c r="G913" s="16" t="str">
        <f>PROCESAMIENTO!BS910</f>
        <v/>
      </c>
      <c r="H913" s="16" t="str">
        <f>PROCESAMIENTO!BT910</f>
        <v/>
      </c>
      <c r="I913" s="16" t="str">
        <f>PROCESAMIENTO!BU910</f>
        <v/>
      </c>
      <c r="J913" s="16" t="str">
        <f>PROCESAMIENTO!BV910</f>
        <v/>
      </c>
      <c r="K913" s="16" t="str">
        <f>PROCESAMIENTO!BW910</f>
        <v/>
      </c>
      <c r="L913" s="16" t="str">
        <f>PROCESAMIENTO!BX910</f>
        <v/>
      </c>
      <c r="M913" s="16" t="str">
        <f>PROCESAMIENTO!BY910</f>
        <v/>
      </c>
      <c r="N913" s="16" t="str">
        <f>PROCESAMIENTO!BZ910</f>
        <v/>
      </c>
      <c r="O913" s="16" t="str">
        <f>PROCESAMIENTO!CA910</f>
        <v/>
      </c>
      <c r="P913" s="16" t="str">
        <f>PROCESAMIENTO!CB910</f>
        <v/>
      </c>
      <c r="Q913" s="16" t="str">
        <f>PROCESAMIENTO!CC910</f>
        <v/>
      </c>
      <c r="R913" s="16" t="str">
        <f>PROCESAMIENTO!CD910</f>
        <v/>
      </c>
      <c r="S913" s="16" t="str">
        <f>PROCESAMIENTO!CE910</f>
        <v/>
      </c>
      <c r="T913" s="16" t="str">
        <f>PROCESAMIENTO!CF910</f>
        <v/>
      </c>
      <c r="U913" s="16" t="str">
        <f>PROCESAMIENTO!CG910</f>
        <v/>
      </c>
      <c r="V913" s="16" t="str">
        <f>PROCESAMIENTO!CH910</f>
        <v/>
      </c>
      <c r="W913" s="16" t="str">
        <f>PROCESAMIENTO!CI910</f>
        <v/>
      </c>
      <c r="X913" s="16" t="str">
        <f>PROCESAMIENTO!CJ910</f>
        <v/>
      </c>
      <c r="Y913" s="16" t="str">
        <f>PROCESAMIENTO!CK910</f>
        <v/>
      </c>
      <c r="Z913" s="16" t="str">
        <f>PROCESAMIENTO!CL910</f>
        <v/>
      </c>
      <c r="AA913" s="16" t="str">
        <f>PROCESAMIENTO!CM910</f>
        <v/>
      </c>
      <c r="AB913" s="16" t="str">
        <f>PROCESAMIENTO!CN910</f>
        <v/>
      </c>
      <c r="AC913" s="16" t="str">
        <f>PROCESAMIENTO!CO910</f>
        <v/>
      </c>
      <c r="AD913" s="16" t="str">
        <f>PROCESAMIENTO!CP910</f>
        <v/>
      </c>
      <c r="AE913" s="16" t="str">
        <f>PROCESAMIENTO!CQ910</f>
        <v/>
      </c>
      <c r="AF913" s="16" t="str">
        <f>PROCESAMIENTO!CR910</f>
        <v/>
      </c>
      <c r="AG913" s="16" t="str">
        <f>PROCESAMIENTO!CS910</f>
        <v/>
      </c>
      <c r="AH913" s="16" t="str">
        <f>PROCESAMIENTO!CT910</f>
        <v/>
      </c>
      <c r="AI913" s="16" t="str">
        <f>PROCESAMIENTO!CU910</f>
        <v/>
      </c>
      <c r="AJ913" s="32" t="str">
        <f>PROCESAMIENTO!CV910</f>
        <v/>
      </c>
      <c r="AK913" s="97" t="str">
        <f>PROCESAMIENTO!CW910</f>
        <v/>
      </c>
      <c r="AL913" s="97"/>
    </row>
    <row r="914" spans="1:38" x14ac:dyDescent="0.25">
      <c r="A914" s="15">
        <v>895</v>
      </c>
      <c r="B914" s="34" t="str">
        <f>IF(REGISTRO!B914="","",REGISTRO!B914)</f>
        <v/>
      </c>
      <c r="C914" s="34" t="str">
        <f>IF(REGISTRO!C914="","",REGISTRO!C914)</f>
        <v/>
      </c>
      <c r="D914" s="34" t="str">
        <f>IF(REGISTRO!D914="","",REGISTRO!D914)</f>
        <v/>
      </c>
      <c r="E914" s="34" t="str">
        <f>IF(REGISTRO!E914="","",REGISTRO!E914)</f>
        <v/>
      </c>
      <c r="F914" s="16" t="str">
        <f>PROCESAMIENTO!BR911</f>
        <v/>
      </c>
      <c r="G914" s="16" t="str">
        <f>PROCESAMIENTO!BS911</f>
        <v/>
      </c>
      <c r="H914" s="16" t="str">
        <f>PROCESAMIENTO!BT911</f>
        <v/>
      </c>
      <c r="I914" s="16" t="str">
        <f>PROCESAMIENTO!BU911</f>
        <v/>
      </c>
      <c r="J914" s="16" t="str">
        <f>PROCESAMIENTO!BV911</f>
        <v/>
      </c>
      <c r="K914" s="16" t="str">
        <f>PROCESAMIENTO!BW911</f>
        <v/>
      </c>
      <c r="L914" s="16" t="str">
        <f>PROCESAMIENTO!BX911</f>
        <v/>
      </c>
      <c r="M914" s="16" t="str">
        <f>PROCESAMIENTO!BY911</f>
        <v/>
      </c>
      <c r="N914" s="16" t="str">
        <f>PROCESAMIENTO!BZ911</f>
        <v/>
      </c>
      <c r="O914" s="16" t="str">
        <f>PROCESAMIENTO!CA911</f>
        <v/>
      </c>
      <c r="P914" s="16" t="str">
        <f>PROCESAMIENTO!CB911</f>
        <v/>
      </c>
      <c r="Q914" s="16" t="str">
        <f>PROCESAMIENTO!CC911</f>
        <v/>
      </c>
      <c r="R914" s="16" t="str">
        <f>PROCESAMIENTO!CD911</f>
        <v/>
      </c>
      <c r="S914" s="16" t="str">
        <f>PROCESAMIENTO!CE911</f>
        <v/>
      </c>
      <c r="T914" s="16" t="str">
        <f>PROCESAMIENTO!CF911</f>
        <v/>
      </c>
      <c r="U914" s="16" t="str">
        <f>PROCESAMIENTO!CG911</f>
        <v/>
      </c>
      <c r="V914" s="16" t="str">
        <f>PROCESAMIENTO!CH911</f>
        <v/>
      </c>
      <c r="W914" s="16" t="str">
        <f>PROCESAMIENTO!CI911</f>
        <v/>
      </c>
      <c r="X914" s="16" t="str">
        <f>PROCESAMIENTO!CJ911</f>
        <v/>
      </c>
      <c r="Y914" s="16" t="str">
        <f>PROCESAMIENTO!CK911</f>
        <v/>
      </c>
      <c r="Z914" s="16" t="str">
        <f>PROCESAMIENTO!CL911</f>
        <v/>
      </c>
      <c r="AA914" s="16" t="str">
        <f>PROCESAMIENTO!CM911</f>
        <v/>
      </c>
      <c r="AB914" s="16" t="str">
        <f>PROCESAMIENTO!CN911</f>
        <v/>
      </c>
      <c r="AC914" s="16" t="str">
        <f>PROCESAMIENTO!CO911</f>
        <v/>
      </c>
      <c r="AD914" s="16" t="str">
        <f>PROCESAMIENTO!CP911</f>
        <v/>
      </c>
      <c r="AE914" s="16" t="str">
        <f>PROCESAMIENTO!CQ911</f>
        <v/>
      </c>
      <c r="AF914" s="16" t="str">
        <f>PROCESAMIENTO!CR911</f>
        <v/>
      </c>
      <c r="AG914" s="16" t="str">
        <f>PROCESAMIENTO!CS911</f>
        <v/>
      </c>
      <c r="AH914" s="16" t="str">
        <f>PROCESAMIENTO!CT911</f>
        <v/>
      </c>
      <c r="AI914" s="16" t="str">
        <f>PROCESAMIENTO!CU911</f>
        <v/>
      </c>
      <c r="AJ914" s="32" t="str">
        <f>PROCESAMIENTO!CV911</f>
        <v/>
      </c>
      <c r="AK914" s="97" t="str">
        <f>PROCESAMIENTO!CW911</f>
        <v/>
      </c>
      <c r="AL914" s="97"/>
    </row>
    <row r="915" spans="1:38" x14ac:dyDescent="0.25">
      <c r="A915" s="15">
        <v>896</v>
      </c>
      <c r="B915" s="34" t="str">
        <f>IF(REGISTRO!B915="","",REGISTRO!B915)</f>
        <v/>
      </c>
      <c r="C915" s="34" t="str">
        <f>IF(REGISTRO!C915="","",REGISTRO!C915)</f>
        <v/>
      </c>
      <c r="D915" s="34" t="str">
        <f>IF(REGISTRO!D915="","",REGISTRO!D915)</f>
        <v/>
      </c>
      <c r="E915" s="34" t="str">
        <f>IF(REGISTRO!E915="","",REGISTRO!E915)</f>
        <v/>
      </c>
      <c r="F915" s="16" t="str">
        <f>PROCESAMIENTO!BR912</f>
        <v/>
      </c>
      <c r="G915" s="16" t="str">
        <f>PROCESAMIENTO!BS912</f>
        <v/>
      </c>
      <c r="H915" s="16" t="str">
        <f>PROCESAMIENTO!BT912</f>
        <v/>
      </c>
      <c r="I915" s="16" t="str">
        <f>PROCESAMIENTO!BU912</f>
        <v/>
      </c>
      <c r="J915" s="16" t="str">
        <f>PROCESAMIENTO!BV912</f>
        <v/>
      </c>
      <c r="K915" s="16" t="str">
        <f>PROCESAMIENTO!BW912</f>
        <v/>
      </c>
      <c r="L915" s="16" t="str">
        <f>PROCESAMIENTO!BX912</f>
        <v/>
      </c>
      <c r="M915" s="16" t="str">
        <f>PROCESAMIENTO!BY912</f>
        <v/>
      </c>
      <c r="N915" s="16" t="str">
        <f>PROCESAMIENTO!BZ912</f>
        <v/>
      </c>
      <c r="O915" s="16" t="str">
        <f>PROCESAMIENTO!CA912</f>
        <v/>
      </c>
      <c r="P915" s="16" t="str">
        <f>PROCESAMIENTO!CB912</f>
        <v/>
      </c>
      <c r="Q915" s="16" t="str">
        <f>PROCESAMIENTO!CC912</f>
        <v/>
      </c>
      <c r="R915" s="16" t="str">
        <f>PROCESAMIENTO!CD912</f>
        <v/>
      </c>
      <c r="S915" s="16" t="str">
        <f>PROCESAMIENTO!CE912</f>
        <v/>
      </c>
      <c r="T915" s="16" t="str">
        <f>PROCESAMIENTO!CF912</f>
        <v/>
      </c>
      <c r="U915" s="16" t="str">
        <f>PROCESAMIENTO!CG912</f>
        <v/>
      </c>
      <c r="V915" s="16" t="str">
        <f>PROCESAMIENTO!CH912</f>
        <v/>
      </c>
      <c r="W915" s="16" t="str">
        <f>PROCESAMIENTO!CI912</f>
        <v/>
      </c>
      <c r="X915" s="16" t="str">
        <f>PROCESAMIENTO!CJ912</f>
        <v/>
      </c>
      <c r="Y915" s="16" t="str">
        <f>PROCESAMIENTO!CK912</f>
        <v/>
      </c>
      <c r="Z915" s="16" t="str">
        <f>PROCESAMIENTO!CL912</f>
        <v/>
      </c>
      <c r="AA915" s="16" t="str">
        <f>PROCESAMIENTO!CM912</f>
        <v/>
      </c>
      <c r="AB915" s="16" t="str">
        <f>PROCESAMIENTO!CN912</f>
        <v/>
      </c>
      <c r="AC915" s="16" t="str">
        <f>PROCESAMIENTO!CO912</f>
        <v/>
      </c>
      <c r="AD915" s="16" t="str">
        <f>PROCESAMIENTO!CP912</f>
        <v/>
      </c>
      <c r="AE915" s="16" t="str">
        <f>PROCESAMIENTO!CQ912</f>
        <v/>
      </c>
      <c r="AF915" s="16" t="str">
        <f>PROCESAMIENTO!CR912</f>
        <v/>
      </c>
      <c r="AG915" s="16" t="str">
        <f>PROCESAMIENTO!CS912</f>
        <v/>
      </c>
      <c r="AH915" s="16" t="str">
        <f>PROCESAMIENTO!CT912</f>
        <v/>
      </c>
      <c r="AI915" s="16" t="str">
        <f>PROCESAMIENTO!CU912</f>
        <v/>
      </c>
      <c r="AJ915" s="32" t="str">
        <f>PROCESAMIENTO!CV912</f>
        <v/>
      </c>
      <c r="AK915" s="97" t="str">
        <f>PROCESAMIENTO!CW912</f>
        <v/>
      </c>
      <c r="AL915" s="97"/>
    </row>
    <row r="916" spans="1:38" x14ac:dyDescent="0.25">
      <c r="A916" s="15">
        <v>897</v>
      </c>
      <c r="B916" s="34" t="str">
        <f>IF(REGISTRO!B916="","",REGISTRO!B916)</f>
        <v/>
      </c>
      <c r="C916" s="34" t="str">
        <f>IF(REGISTRO!C916="","",REGISTRO!C916)</f>
        <v/>
      </c>
      <c r="D916" s="34" t="str">
        <f>IF(REGISTRO!D916="","",REGISTRO!D916)</f>
        <v/>
      </c>
      <c r="E916" s="34" t="str">
        <f>IF(REGISTRO!E916="","",REGISTRO!E916)</f>
        <v/>
      </c>
      <c r="F916" s="16" t="str">
        <f>PROCESAMIENTO!BR913</f>
        <v/>
      </c>
      <c r="G916" s="16" t="str">
        <f>PROCESAMIENTO!BS913</f>
        <v/>
      </c>
      <c r="H916" s="16" t="str">
        <f>PROCESAMIENTO!BT913</f>
        <v/>
      </c>
      <c r="I916" s="16" t="str">
        <f>PROCESAMIENTO!BU913</f>
        <v/>
      </c>
      <c r="J916" s="16" t="str">
        <f>PROCESAMIENTO!BV913</f>
        <v/>
      </c>
      <c r="K916" s="16" t="str">
        <f>PROCESAMIENTO!BW913</f>
        <v/>
      </c>
      <c r="L916" s="16" t="str">
        <f>PROCESAMIENTO!BX913</f>
        <v/>
      </c>
      <c r="M916" s="16" t="str">
        <f>PROCESAMIENTO!BY913</f>
        <v/>
      </c>
      <c r="N916" s="16" t="str">
        <f>PROCESAMIENTO!BZ913</f>
        <v/>
      </c>
      <c r="O916" s="16" t="str">
        <f>PROCESAMIENTO!CA913</f>
        <v/>
      </c>
      <c r="P916" s="16" t="str">
        <f>PROCESAMIENTO!CB913</f>
        <v/>
      </c>
      <c r="Q916" s="16" t="str">
        <f>PROCESAMIENTO!CC913</f>
        <v/>
      </c>
      <c r="R916" s="16" t="str">
        <f>PROCESAMIENTO!CD913</f>
        <v/>
      </c>
      <c r="S916" s="16" t="str">
        <f>PROCESAMIENTO!CE913</f>
        <v/>
      </c>
      <c r="T916" s="16" t="str">
        <f>PROCESAMIENTO!CF913</f>
        <v/>
      </c>
      <c r="U916" s="16" t="str">
        <f>PROCESAMIENTO!CG913</f>
        <v/>
      </c>
      <c r="V916" s="16" t="str">
        <f>PROCESAMIENTO!CH913</f>
        <v/>
      </c>
      <c r="W916" s="16" t="str">
        <f>PROCESAMIENTO!CI913</f>
        <v/>
      </c>
      <c r="X916" s="16" t="str">
        <f>PROCESAMIENTO!CJ913</f>
        <v/>
      </c>
      <c r="Y916" s="16" t="str">
        <f>PROCESAMIENTO!CK913</f>
        <v/>
      </c>
      <c r="Z916" s="16" t="str">
        <f>PROCESAMIENTO!CL913</f>
        <v/>
      </c>
      <c r="AA916" s="16" t="str">
        <f>PROCESAMIENTO!CM913</f>
        <v/>
      </c>
      <c r="AB916" s="16" t="str">
        <f>PROCESAMIENTO!CN913</f>
        <v/>
      </c>
      <c r="AC916" s="16" t="str">
        <f>PROCESAMIENTO!CO913</f>
        <v/>
      </c>
      <c r="AD916" s="16" t="str">
        <f>PROCESAMIENTO!CP913</f>
        <v/>
      </c>
      <c r="AE916" s="16" t="str">
        <f>PROCESAMIENTO!CQ913</f>
        <v/>
      </c>
      <c r="AF916" s="16" t="str">
        <f>PROCESAMIENTO!CR913</f>
        <v/>
      </c>
      <c r="AG916" s="16" t="str">
        <f>PROCESAMIENTO!CS913</f>
        <v/>
      </c>
      <c r="AH916" s="16" t="str">
        <f>PROCESAMIENTO!CT913</f>
        <v/>
      </c>
      <c r="AI916" s="16" t="str">
        <f>PROCESAMIENTO!CU913</f>
        <v/>
      </c>
      <c r="AJ916" s="32" t="str">
        <f>PROCESAMIENTO!CV913</f>
        <v/>
      </c>
      <c r="AK916" s="97" t="str">
        <f>PROCESAMIENTO!CW913</f>
        <v/>
      </c>
      <c r="AL916" s="97"/>
    </row>
    <row r="917" spans="1:38" x14ac:dyDescent="0.25">
      <c r="A917" s="15">
        <v>898</v>
      </c>
      <c r="B917" s="34" t="str">
        <f>IF(REGISTRO!B917="","",REGISTRO!B917)</f>
        <v/>
      </c>
      <c r="C917" s="34" t="str">
        <f>IF(REGISTRO!C917="","",REGISTRO!C917)</f>
        <v/>
      </c>
      <c r="D917" s="34" t="str">
        <f>IF(REGISTRO!D917="","",REGISTRO!D917)</f>
        <v/>
      </c>
      <c r="E917" s="34" t="str">
        <f>IF(REGISTRO!E917="","",REGISTRO!E917)</f>
        <v/>
      </c>
      <c r="F917" s="16" t="str">
        <f>PROCESAMIENTO!BR914</f>
        <v/>
      </c>
      <c r="G917" s="16" t="str">
        <f>PROCESAMIENTO!BS914</f>
        <v/>
      </c>
      <c r="H917" s="16" t="str">
        <f>PROCESAMIENTO!BT914</f>
        <v/>
      </c>
      <c r="I917" s="16" t="str">
        <f>PROCESAMIENTO!BU914</f>
        <v/>
      </c>
      <c r="J917" s="16" t="str">
        <f>PROCESAMIENTO!BV914</f>
        <v/>
      </c>
      <c r="K917" s="16" t="str">
        <f>PROCESAMIENTO!BW914</f>
        <v/>
      </c>
      <c r="L917" s="16" t="str">
        <f>PROCESAMIENTO!BX914</f>
        <v/>
      </c>
      <c r="M917" s="16" t="str">
        <f>PROCESAMIENTO!BY914</f>
        <v/>
      </c>
      <c r="N917" s="16" t="str">
        <f>PROCESAMIENTO!BZ914</f>
        <v/>
      </c>
      <c r="O917" s="16" t="str">
        <f>PROCESAMIENTO!CA914</f>
        <v/>
      </c>
      <c r="P917" s="16" t="str">
        <f>PROCESAMIENTO!CB914</f>
        <v/>
      </c>
      <c r="Q917" s="16" t="str">
        <f>PROCESAMIENTO!CC914</f>
        <v/>
      </c>
      <c r="R917" s="16" t="str">
        <f>PROCESAMIENTO!CD914</f>
        <v/>
      </c>
      <c r="S917" s="16" t="str">
        <f>PROCESAMIENTO!CE914</f>
        <v/>
      </c>
      <c r="T917" s="16" t="str">
        <f>PROCESAMIENTO!CF914</f>
        <v/>
      </c>
      <c r="U917" s="16" t="str">
        <f>PROCESAMIENTO!CG914</f>
        <v/>
      </c>
      <c r="V917" s="16" t="str">
        <f>PROCESAMIENTO!CH914</f>
        <v/>
      </c>
      <c r="W917" s="16" t="str">
        <f>PROCESAMIENTO!CI914</f>
        <v/>
      </c>
      <c r="X917" s="16" t="str">
        <f>PROCESAMIENTO!CJ914</f>
        <v/>
      </c>
      <c r="Y917" s="16" t="str">
        <f>PROCESAMIENTO!CK914</f>
        <v/>
      </c>
      <c r="Z917" s="16" t="str">
        <f>PROCESAMIENTO!CL914</f>
        <v/>
      </c>
      <c r="AA917" s="16" t="str">
        <f>PROCESAMIENTO!CM914</f>
        <v/>
      </c>
      <c r="AB917" s="16" t="str">
        <f>PROCESAMIENTO!CN914</f>
        <v/>
      </c>
      <c r="AC917" s="16" t="str">
        <f>PROCESAMIENTO!CO914</f>
        <v/>
      </c>
      <c r="AD917" s="16" t="str">
        <f>PROCESAMIENTO!CP914</f>
        <v/>
      </c>
      <c r="AE917" s="16" t="str">
        <f>PROCESAMIENTO!CQ914</f>
        <v/>
      </c>
      <c r="AF917" s="16" t="str">
        <f>PROCESAMIENTO!CR914</f>
        <v/>
      </c>
      <c r="AG917" s="16" t="str">
        <f>PROCESAMIENTO!CS914</f>
        <v/>
      </c>
      <c r="AH917" s="16" t="str">
        <f>PROCESAMIENTO!CT914</f>
        <v/>
      </c>
      <c r="AI917" s="16" t="str">
        <f>PROCESAMIENTO!CU914</f>
        <v/>
      </c>
      <c r="AJ917" s="32" t="str">
        <f>PROCESAMIENTO!CV914</f>
        <v/>
      </c>
      <c r="AK917" s="97" t="str">
        <f>PROCESAMIENTO!CW914</f>
        <v/>
      </c>
      <c r="AL917" s="97"/>
    </row>
    <row r="918" spans="1:38" x14ac:dyDescent="0.25">
      <c r="A918" s="15">
        <v>899</v>
      </c>
      <c r="B918" s="34" t="str">
        <f>IF(REGISTRO!B918="","",REGISTRO!B918)</f>
        <v/>
      </c>
      <c r="C918" s="34" t="str">
        <f>IF(REGISTRO!C918="","",REGISTRO!C918)</f>
        <v/>
      </c>
      <c r="D918" s="34" t="str">
        <f>IF(REGISTRO!D918="","",REGISTRO!D918)</f>
        <v/>
      </c>
      <c r="E918" s="34" t="str">
        <f>IF(REGISTRO!E918="","",REGISTRO!E918)</f>
        <v/>
      </c>
      <c r="F918" s="16" t="str">
        <f>PROCESAMIENTO!BR915</f>
        <v/>
      </c>
      <c r="G918" s="16" t="str">
        <f>PROCESAMIENTO!BS915</f>
        <v/>
      </c>
      <c r="H918" s="16" t="str">
        <f>PROCESAMIENTO!BT915</f>
        <v/>
      </c>
      <c r="I918" s="16" t="str">
        <f>PROCESAMIENTO!BU915</f>
        <v/>
      </c>
      <c r="J918" s="16" t="str">
        <f>PROCESAMIENTO!BV915</f>
        <v/>
      </c>
      <c r="K918" s="16" t="str">
        <f>PROCESAMIENTO!BW915</f>
        <v/>
      </c>
      <c r="L918" s="16" t="str">
        <f>PROCESAMIENTO!BX915</f>
        <v/>
      </c>
      <c r="M918" s="16" t="str">
        <f>PROCESAMIENTO!BY915</f>
        <v/>
      </c>
      <c r="N918" s="16" t="str">
        <f>PROCESAMIENTO!BZ915</f>
        <v/>
      </c>
      <c r="O918" s="16" t="str">
        <f>PROCESAMIENTO!CA915</f>
        <v/>
      </c>
      <c r="P918" s="16" t="str">
        <f>PROCESAMIENTO!CB915</f>
        <v/>
      </c>
      <c r="Q918" s="16" t="str">
        <f>PROCESAMIENTO!CC915</f>
        <v/>
      </c>
      <c r="R918" s="16" t="str">
        <f>PROCESAMIENTO!CD915</f>
        <v/>
      </c>
      <c r="S918" s="16" t="str">
        <f>PROCESAMIENTO!CE915</f>
        <v/>
      </c>
      <c r="T918" s="16" t="str">
        <f>PROCESAMIENTO!CF915</f>
        <v/>
      </c>
      <c r="U918" s="16" t="str">
        <f>PROCESAMIENTO!CG915</f>
        <v/>
      </c>
      <c r="V918" s="16" t="str">
        <f>PROCESAMIENTO!CH915</f>
        <v/>
      </c>
      <c r="W918" s="16" t="str">
        <f>PROCESAMIENTO!CI915</f>
        <v/>
      </c>
      <c r="X918" s="16" t="str">
        <f>PROCESAMIENTO!CJ915</f>
        <v/>
      </c>
      <c r="Y918" s="16" t="str">
        <f>PROCESAMIENTO!CK915</f>
        <v/>
      </c>
      <c r="Z918" s="16" t="str">
        <f>PROCESAMIENTO!CL915</f>
        <v/>
      </c>
      <c r="AA918" s="16" t="str">
        <f>PROCESAMIENTO!CM915</f>
        <v/>
      </c>
      <c r="AB918" s="16" t="str">
        <f>PROCESAMIENTO!CN915</f>
        <v/>
      </c>
      <c r="AC918" s="16" t="str">
        <f>PROCESAMIENTO!CO915</f>
        <v/>
      </c>
      <c r="AD918" s="16" t="str">
        <f>PROCESAMIENTO!CP915</f>
        <v/>
      </c>
      <c r="AE918" s="16" t="str">
        <f>PROCESAMIENTO!CQ915</f>
        <v/>
      </c>
      <c r="AF918" s="16" t="str">
        <f>PROCESAMIENTO!CR915</f>
        <v/>
      </c>
      <c r="AG918" s="16" t="str">
        <f>PROCESAMIENTO!CS915</f>
        <v/>
      </c>
      <c r="AH918" s="16" t="str">
        <f>PROCESAMIENTO!CT915</f>
        <v/>
      </c>
      <c r="AI918" s="16" t="str">
        <f>PROCESAMIENTO!CU915</f>
        <v/>
      </c>
      <c r="AJ918" s="32" t="str">
        <f>PROCESAMIENTO!CV915</f>
        <v/>
      </c>
      <c r="AK918" s="97" t="str">
        <f>PROCESAMIENTO!CW915</f>
        <v/>
      </c>
      <c r="AL918" s="97"/>
    </row>
    <row r="919" spans="1:38" x14ac:dyDescent="0.25">
      <c r="A919" s="15">
        <v>900</v>
      </c>
      <c r="B919" s="34" t="str">
        <f>IF(REGISTRO!B919="","",REGISTRO!B919)</f>
        <v/>
      </c>
      <c r="C919" s="34" t="str">
        <f>IF(REGISTRO!C919="","",REGISTRO!C919)</f>
        <v/>
      </c>
      <c r="D919" s="34" t="str">
        <f>IF(REGISTRO!D919="","",REGISTRO!D919)</f>
        <v/>
      </c>
      <c r="E919" s="34" t="str">
        <f>IF(REGISTRO!E919="","",REGISTRO!E919)</f>
        <v/>
      </c>
      <c r="F919" s="16" t="str">
        <f>PROCESAMIENTO!BR916</f>
        <v/>
      </c>
      <c r="G919" s="16" t="str">
        <f>PROCESAMIENTO!BS916</f>
        <v/>
      </c>
      <c r="H919" s="16" t="str">
        <f>PROCESAMIENTO!BT916</f>
        <v/>
      </c>
      <c r="I919" s="16" t="str">
        <f>PROCESAMIENTO!BU916</f>
        <v/>
      </c>
      <c r="J919" s="16" t="str">
        <f>PROCESAMIENTO!BV916</f>
        <v/>
      </c>
      <c r="K919" s="16" t="str">
        <f>PROCESAMIENTO!BW916</f>
        <v/>
      </c>
      <c r="L919" s="16" t="str">
        <f>PROCESAMIENTO!BX916</f>
        <v/>
      </c>
      <c r="M919" s="16" t="str">
        <f>PROCESAMIENTO!BY916</f>
        <v/>
      </c>
      <c r="N919" s="16" t="str">
        <f>PROCESAMIENTO!BZ916</f>
        <v/>
      </c>
      <c r="O919" s="16" t="str">
        <f>PROCESAMIENTO!CA916</f>
        <v/>
      </c>
      <c r="P919" s="16" t="str">
        <f>PROCESAMIENTO!CB916</f>
        <v/>
      </c>
      <c r="Q919" s="16" t="str">
        <f>PROCESAMIENTO!CC916</f>
        <v/>
      </c>
      <c r="R919" s="16" t="str">
        <f>PROCESAMIENTO!CD916</f>
        <v/>
      </c>
      <c r="S919" s="16" t="str">
        <f>PROCESAMIENTO!CE916</f>
        <v/>
      </c>
      <c r="T919" s="16" t="str">
        <f>PROCESAMIENTO!CF916</f>
        <v/>
      </c>
      <c r="U919" s="16" t="str">
        <f>PROCESAMIENTO!CG916</f>
        <v/>
      </c>
      <c r="V919" s="16" t="str">
        <f>PROCESAMIENTO!CH916</f>
        <v/>
      </c>
      <c r="W919" s="16" t="str">
        <f>PROCESAMIENTO!CI916</f>
        <v/>
      </c>
      <c r="X919" s="16" t="str">
        <f>PROCESAMIENTO!CJ916</f>
        <v/>
      </c>
      <c r="Y919" s="16" t="str">
        <f>PROCESAMIENTO!CK916</f>
        <v/>
      </c>
      <c r="Z919" s="16" t="str">
        <f>PROCESAMIENTO!CL916</f>
        <v/>
      </c>
      <c r="AA919" s="16" t="str">
        <f>PROCESAMIENTO!CM916</f>
        <v/>
      </c>
      <c r="AB919" s="16" t="str">
        <f>PROCESAMIENTO!CN916</f>
        <v/>
      </c>
      <c r="AC919" s="16" t="str">
        <f>PROCESAMIENTO!CO916</f>
        <v/>
      </c>
      <c r="AD919" s="16" t="str">
        <f>PROCESAMIENTO!CP916</f>
        <v/>
      </c>
      <c r="AE919" s="16" t="str">
        <f>PROCESAMIENTO!CQ916</f>
        <v/>
      </c>
      <c r="AF919" s="16" t="str">
        <f>PROCESAMIENTO!CR916</f>
        <v/>
      </c>
      <c r="AG919" s="16" t="str">
        <f>PROCESAMIENTO!CS916</f>
        <v/>
      </c>
      <c r="AH919" s="16" t="str">
        <f>PROCESAMIENTO!CT916</f>
        <v/>
      </c>
      <c r="AI919" s="16" t="str">
        <f>PROCESAMIENTO!CU916</f>
        <v/>
      </c>
      <c r="AJ919" s="32" t="str">
        <f>PROCESAMIENTO!CV916</f>
        <v/>
      </c>
      <c r="AK919" s="97" t="str">
        <f>PROCESAMIENTO!CW916</f>
        <v/>
      </c>
      <c r="AL919" s="97"/>
    </row>
    <row r="920" spans="1:38" x14ac:dyDescent="0.25">
      <c r="A920" s="15">
        <v>901</v>
      </c>
      <c r="B920" s="34" t="str">
        <f>IF(REGISTRO!B920="","",REGISTRO!B920)</f>
        <v/>
      </c>
      <c r="C920" s="34" t="str">
        <f>IF(REGISTRO!C920="","",REGISTRO!C920)</f>
        <v/>
      </c>
      <c r="D920" s="34" t="str">
        <f>IF(REGISTRO!D920="","",REGISTRO!D920)</f>
        <v/>
      </c>
      <c r="E920" s="34" t="str">
        <f>IF(REGISTRO!E920="","",REGISTRO!E920)</f>
        <v/>
      </c>
      <c r="F920" s="16" t="str">
        <f>PROCESAMIENTO!BR917</f>
        <v/>
      </c>
      <c r="G920" s="16" t="str">
        <f>PROCESAMIENTO!BS917</f>
        <v/>
      </c>
      <c r="H920" s="16" t="str">
        <f>PROCESAMIENTO!BT917</f>
        <v/>
      </c>
      <c r="I920" s="16" t="str">
        <f>PROCESAMIENTO!BU917</f>
        <v/>
      </c>
      <c r="J920" s="16" t="str">
        <f>PROCESAMIENTO!BV917</f>
        <v/>
      </c>
      <c r="K920" s="16" t="str">
        <f>PROCESAMIENTO!BW917</f>
        <v/>
      </c>
      <c r="L920" s="16" t="str">
        <f>PROCESAMIENTO!BX917</f>
        <v/>
      </c>
      <c r="M920" s="16" t="str">
        <f>PROCESAMIENTO!BY917</f>
        <v/>
      </c>
      <c r="N920" s="16" t="str">
        <f>PROCESAMIENTO!BZ917</f>
        <v/>
      </c>
      <c r="O920" s="16" t="str">
        <f>PROCESAMIENTO!CA917</f>
        <v/>
      </c>
      <c r="P920" s="16" t="str">
        <f>PROCESAMIENTO!CB917</f>
        <v/>
      </c>
      <c r="Q920" s="16" t="str">
        <f>PROCESAMIENTO!CC917</f>
        <v/>
      </c>
      <c r="R920" s="16" t="str">
        <f>PROCESAMIENTO!CD917</f>
        <v/>
      </c>
      <c r="S920" s="16" t="str">
        <f>PROCESAMIENTO!CE917</f>
        <v/>
      </c>
      <c r="T920" s="16" t="str">
        <f>PROCESAMIENTO!CF917</f>
        <v/>
      </c>
      <c r="U920" s="16" t="str">
        <f>PROCESAMIENTO!CG917</f>
        <v/>
      </c>
      <c r="V920" s="16" t="str">
        <f>PROCESAMIENTO!CH917</f>
        <v/>
      </c>
      <c r="W920" s="16" t="str">
        <f>PROCESAMIENTO!CI917</f>
        <v/>
      </c>
      <c r="X920" s="16" t="str">
        <f>PROCESAMIENTO!CJ917</f>
        <v/>
      </c>
      <c r="Y920" s="16" t="str">
        <f>PROCESAMIENTO!CK917</f>
        <v/>
      </c>
      <c r="Z920" s="16" t="str">
        <f>PROCESAMIENTO!CL917</f>
        <v/>
      </c>
      <c r="AA920" s="16" t="str">
        <f>PROCESAMIENTO!CM917</f>
        <v/>
      </c>
      <c r="AB920" s="16" t="str">
        <f>PROCESAMIENTO!CN917</f>
        <v/>
      </c>
      <c r="AC920" s="16" t="str">
        <f>PROCESAMIENTO!CO917</f>
        <v/>
      </c>
      <c r="AD920" s="16" t="str">
        <f>PROCESAMIENTO!CP917</f>
        <v/>
      </c>
      <c r="AE920" s="16" t="str">
        <f>PROCESAMIENTO!CQ917</f>
        <v/>
      </c>
      <c r="AF920" s="16" t="str">
        <f>PROCESAMIENTO!CR917</f>
        <v/>
      </c>
      <c r="AG920" s="16" t="str">
        <f>PROCESAMIENTO!CS917</f>
        <v/>
      </c>
      <c r="AH920" s="16" t="str">
        <f>PROCESAMIENTO!CT917</f>
        <v/>
      </c>
      <c r="AI920" s="16" t="str">
        <f>PROCESAMIENTO!CU917</f>
        <v/>
      </c>
      <c r="AJ920" s="32" t="str">
        <f>PROCESAMIENTO!CV917</f>
        <v/>
      </c>
      <c r="AK920" s="97" t="str">
        <f>PROCESAMIENTO!CW917</f>
        <v/>
      </c>
      <c r="AL920" s="97"/>
    </row>
    <row r="921" spans="1:38" x14ac:dyDescent="0.25">
      <c r="A921" s="15">
        <v>902</v>
      </c>
      <c r="B921" s="34" t="str">
        <f>IF(REGISTRO!B921="","",REGISTRO!B921)</f>
        <v/>
      </c>
      <c r="C921" s="34" t="str">
        <f>IF(REGISTRO!C921="","",REGISTRO!C921)</f>
        <v/>
      </c>
      <c r="D921" s="34" t="str">
        <f>IF(REGISTRO!D921="","",REGISTRO!D921)</f>
        <v/>
      </c>
      <c r="E921" s="34" t="str">
        <f>IF(REGISTRO!E921="","",REGISTRO!E921)</f>
        <v/>
      </c>
      <c r="F921" s="16" t="str">
        <f>PROCESAMIENTO!BR918</f>
        <v/>
      </c>
      <c r="G921" s="16" t="str">
        <f>PROCESAMIENTO!BS918</f>
        <v/>
      </c>
      <c r="H921" s="16" t="str">
        <f>PROCESAMIENTO!BT918</f>
        <v/>
      </c>
      <c r="I921" s="16" t="str">
        <f>PROCESAMIENTO!BU918</f>
        <v/>
      </c>
      <c r="J921" s="16" t="str">
        <f>PROCESAMIENTO!BV918</f>
        <v/>
      </c>
      <c r="K921" s="16" t="str">
        <f>PROCESAMIENTO!BW918</f>
        <v/>
      </c>
      <c r="L921" s="16" t="str">
        <f>PROCESAMIENTO!BX918</f>
        <v/>
      </c>
      <c r="M921" s="16" t="str">
        <f>PROCESAMIENTO!BY918</f>
        <v/>
      </c>
      <c r="N921" s="16" t="str">
        <f>PROCESAMIENTO!BZ918</f>
        <v/>
      </c>
      <c r="O921" s="16" t="str">
        <f>PROCESAMIENTO!CA918</f>
        <v/>
      </c>
      <c r="P921" s="16" t="str">
        <f>PROCESAMIENTO!CB918</f>
        <v/>
      </c>
      <c r="Q921" s="16" t="str">
        <f>PROCESAMIENTO!CC918</f>
        <v/>
      </c>
      <c r="R921" s="16" t="str">
        <f>PROCESAMIENTO!CD918</f>
        <v/>
      </c>
      <c r="S921" s="16" t="str">
        <f>PROCESAMIENTO!CE918</f>
        <v/>
      </c>
      <c r="T921" s="16" t="str">
        <f>PROCESAMIENTO!CF918</f>
        <v/>
      </c>
      <c r="U921" s="16" t="str">
        <f>PROCESAMIENTO!CG918</f>
        <v/>
      </c>
      <c r="V921" s="16" t="str">
        <f>PROCESAMIENTO!CH918</f>
        <v/>
      </c>
      <c r="W921" s="16" t="str">
        <f>PROCESAMIENTO!CI918</f>
        <v/>
      </c>
      <c r="X921" s="16" t="str">
        <f>PROCESAMIENTO!CJ918</f>
        <v/>
      </c>
      <c r="Y921" s="16" t="str">
        <f>PROCESAMIENTO!CK918</f>
        <v/>
      </c>
      <c r="Z921" s="16" t="str">
        <f>PROCESAMIENTO!CL918</f>
        <v/>
      </c>
      <c r="AA921" s="16" t="str">
        <f>PROCESAMIENTO!CM918</f>
        <v/>
      </c>
      <c r="AB921" s="16" t="str">
        <f>PROCESAMIENTO!CN918</f>
        <v/>
      </c>
      <c r="AC921" s="16" t="str">
        <f>PROCESAMIENTO!CO918</f>
        <v/>
      </c>
      <c r="AD921" s="16" t="str">
        <f>PROCESAMIENTO!CP918</f>
        <v/>
      </c>
      <c r="AE921" s="16" t="str">
        <f>PROCESAMIENTO!CQ918</f>
        <v/>
      </c>
      <c r="AF921" s="16" t="str">
        <f>PROCESAMIENTO!CR918</f>
        <v/>
      </c>
      <c r="AG921" s="16" t="str">
        <f>PROCESAMIENTO!CS918</f>
        <v/>
      </c>
      <c r="AH921" s="16" t="str">
        <f>PROCESAMIENTO!CT918</f>
        <v/>
      </c>
      <c r="AI921" s="16" t="str">
        <f>PROCESAMIENTO!CU918</f>
        <v/>
      </c>
      <c r="AJ921" s="32" t="str">
        <f>PROCESAMIENTO!CV918</f>
        <v/>
      </c>
      <c r="AK921" s="97" t="str">
        <f>PROCESAMIENTO!CW918</f>
        <v/>
      </c>
      <c r="AL921" s="97"/>
    </row>
    <row r="922" spans="1:38" x14ac:dyDescent="0.25">
      <c r="A922" s="15">
        <v>903</v>
      </c>
      <c r="B922" s="34" t="str">
        <f>IF(REGISTRO!B922="","",REGISTRO!B922)</f>
        <v/>
      </c>
      <c r="C922" s="34" t="str">
        <f>IF(REGISTRO!C922="","",REGISTRO!C922)</f>
        <v/>
      </c>
      <c r="D922" s="34" t="str">
        <f>IF(REGISTRO!D922="","",REGISTRO!D922)</f>
        <v/>
      </c>
      <c r="E922" s="34" t="str">
        <f>IF(REGISTRO!E922="","",REGISTRO!E922)</f>
        <v/>
      </c>
      <c r="F922" s="16" t="str">
        <f>PROCESAMIENTO!BR919</f>
        <v/>
      </c>
      <c r="G922" s="16" t="str">
        <f>PROCESAMIENTO!BS919</f>
        <v/>
      </c>
      <c r="H922" s="16" t="str">
        <f>PROCESAMIENTO!BT919</f>
        <v/>
      </c>
      <c r="I922" s="16" t="str">
        <f>PROCESAMIENTO!BU919</f>
        <v/>
      </c>
      <c r="J922" s="16" t="str">
        <f>PROCESAMIENTO!BV919</f>
        <v/>
      </c>
      <c r="K922" s="16" t="str">
        <f>PROCESAMIENTO!BW919</f>
        <v/>
      </c>
      <c r="L922" s="16" t="str">
        <f>PROCESAMIENTO!BX919</f>
        <v/>
      </c>
      <c r="M922" s="16" t="str">
        <f>PROCESAMIENTO!BY919</f>
        <v/>
      </c>
      <c r="N922" s="16" t="str">
        <f>PROCESAMIENTO!BZ919</f>
        <v/>
      </c>
      <c r="O922" s="16" t="str">
        <f>PROCESAMIENTO!CA919</f>
        <v/>
      </c>
      <c r="P922" s="16" t="str">
        <f>PROCESAMIENTO!CB919</f>
        <v/>
      </c>
      <c r="Q922" s="16" t="str">
        <f>PROCESAMIENTO!CC919</f>
        <v/>
      </c>
      <c r="R922" s="16" t="str">
        <f>PROCESAMIENTO!CD919</f>
        <v/>
      </c>
      <c r="S922" s="16" t="str">
        <f>PROCESAMIENTO!CE919</f>
        <v/>
      </c>
      <c r="T922" s="16" t="str">
        <f>PROCESAMIENTO!CF919</f>
        <v/>
      </c>
      <c r="U922" s="16" t="str">
        <f>PROCESAMIENTO!CG919</f>
        <v/>
      </c>
      <c r="V922" s="16" t="str">
        <f>PROCESAMIENTO!CH919</f>
        <v/>
      </c>
      <c r="W922" s="16" t="str">
        <f>PROCESAMIENTO!CI919</f>
        <v/>
      </c>
      <c r="X922" s="16" t="str">
        <f>PROCESAMIENTO!CJ919</f>
        <v/>
      </c>
      <c r="Y922" s="16" t="str">
        <f>PROCESAMIENTO!CK919</f>
        <v/>
      </c>
      <c r="Z922" s="16" t="str">
        <f>PROCESAMIENTO!CL919</f>
        <v/>
      </c>
      <c r="AA922" s="16" t="str">
        <f>PROCESAMIENTO!CM919</f>
        <v/>
      </c>
      <c r="AB922" s="16" t="str">
        <f>PROCESAMIENTO!CN919</f>
        <v/>
      </c>
      <c r="AC922" s="16" t="str">
        <f>PROCESAMIENTO!CO919</f>
        <v/>
      </c>
      <c r="AD922" s="16" t="str">
        <f>PROCESAMIENTO!CP919</f>
        <v/>
      </c>
      <c r="AE922" s="16" t="str">
        <f>PROCESAMIENTO!CQ919</f>
        <v/>
      </c>
      <c r="AF922" s="16" t="str">
        <f>PROCESAMIENTO!CR919</f>
        <v/>
      </c>
      <c r="AG922" s="16" t="str">
        <f>PROCESAMIENTO!CS919</f>
        <v/>
      </c>
      <c r="AH922" s="16" t="str">
        <f>PROCESAMIENTO!CT919</f>
        <v/>
      </c>
      <c r="AI922" s="16" t="str">
        <f>PROCESAMIENTO!CU919</f>
        <v/>
      </c>
      <c r="AJ922" s="32" t="str">
        <f>PROCESAMIENTO!CV919</f>
        <v/>
      </c>
      <c r="AK922" s="97" t="str">
        <f>PROCESAMIENTO!CW919</f>
        <v/>
      </c>
      <c r="AL922" s="97"/>
    </row>
    <row r="923" spans="1:38" x14ac:dyDescent="0.25">
      <c r="A923" s="15">
        <v>904</v>
      </c>
      <c r="B923" s="34" t="str">
        <f>IF(REGISTRO!B923="","",REGISTRO!B923)</f>
        <v/>
      </c>
      <c r="C923" s="34" t="str">
        <f>IF(REGISTRO!C923="","",REGISTRO!C923)</f>
        <v/>
      </c>
      <c r="D923" s="34" t="str">
        <f>IF(REGISTRO!D923="","",REGISTRO!D923)</f>
        <v/>
      </c>
      <c r="E923" s="34" t="str">
        <f>IF(REGISTRO!E923="","",REGISTRO!E923)</f>
        <v/>
      </c>
      <c r="F923" s="16" t="str">
        <f>PROCESAMIENTO!BR920</f>
        <v/>
      </c>
      <c r="G923" s="16" t="str">
        <f>PROCESAMIENTO!BS920</f>
        <v/>
      </c>
      <c r="H923" s="16" t="str">
        <f>PROCESAMIENTO!BT920</f>
        <v/>
      </c>
      <c r="I923" s="16" t="str">
        <f>PROCESAMIENTO!BU920</f>
        <v/>
      </c>
      <c r="J923" s="16" t="str">
        <f>PROCESAMIENTO!BV920</f>
        <v/>
      </c>
      <c r="K923" s="16" t="str">
        <f>PROCESAMIENTO!BW920</f>
        <v/>
      </c>
      <c r="L923" s="16" t="str">
        <f>PROCESAMIENTO!BX920</f>
        <v/>
      </c>
      <c r="M923" s="16" t="str">
        <f>PROCESAMIENTO!BY920</f>
        <v/>
      </c>
      <c r="N923" s="16" t="str">
        <f>PROCESAMIENTO!BZ920</f>
        <v/>
      </c>
      <c r="O923" s="16" t="str">
        <f>PROCESAMIENTO!CA920</f>
        <v/>
      </c>
      <c r="P923" s="16" t="str">
        <f>PROCESAMIENTO!CB920</f>
        <v/>
      </c>
      <c r="Q923" s="16" t="str">
        <f>PROCESAMIENTO!CC920</f>
        <v/>
      </c>
      <c r="R923" s="16" t="str">
        <f>PROCESAMIENTO!CD920</f>
        <v/>
      </c>
      <c r="S923" s="16" t="str">
        <f>PROCESAMIENTO!CE920</f>
        <v/>
      </c>
      <c r="T923" s="16" t="str">
        <f>PROCESAMIENTO!CF920</f>
        <v/>
      </c>
      <c r="U923" s="16" t="str">
        <f>PROCESAMIENTO!CG920</f>
        <v/>
      </c>
      <c r="V923" s="16" t="str">
        <f>PROCESAMIENTO!CH920</f>
        <v/>
      </c>
      <c r="W923" s="16" t="str">
        <f>PROCESAMIENTO!CI920</f>
        <v/>
      </c>
      <c r="X923" s="16" t="str">
        <f>PROCESAMIENTO!CJ920</f>
        <v/>
      </c>
      <c r="Y923" s="16" t="str">
        <f>PROCESAMIENTO!CK920</f>
        <v/>
      </c>
      <c r="Z923" s="16" t="str">
        <f>PROCESAMIENTO!CL920</f>
        <v/>
      </c>
      <c r="AA923" s="16" t="str">
        <f>PROCESAMIENTO!CM920</f>
        <v/>
      </c>
      <c r="AB923" s="16" t="str">
        <f>PROCESAMIENTO!CN920</f>
        <v/>
      </c>
      <c r="AC923" s="16" t="str">
        <f>PROCESAMIENTO!CO920</f>
        <v/>
      </c>
      <c r="AD923" s="16" t="str">
        <f>PROCESAMIENTO!CP920</f>
        <v/>
      </c>
      <c r="AE923" s="16" t="str">
        <f>PROCESAMIENTO!CQ920</f>
        <v/>
      </c>
      <c r="AF923" s="16" t="str">
        <f>PROCESAMIENTO!CR920</f>
        <v/>
      </c>
      <c r="AG923" s="16" t="str">
        <f>PROCESAMIENTO!CS920</f>
        <v/>
      </c>
      <c r="AH923" s="16" t="str">
        <f>PROCESAMIENTO!CT920</f>
        <v/>
      </c>
      <c r="AI923" s="16" t="str">
        <f>PROCESAMIENTO!CU920</f>
        <v/>
      </c>
      <c r="AJ923" s="32" t="str">
        <f>PROCESAMIENTO!CV920</f>
        <v/>
      </c>
      <c r="AK923" s="97" t="str">
        <f>PROCESAMIENTO!CW920</f>
        <v/>
      </c>
      <c r="AL923" s="97"/>
    </row>
    <row r="924" spans="1:38" x14ac:dyDescent="0.25">
      <c r="A924" s="15">
        <v>905</v>
      </c>
      <c r="B924" s="34" t="str">
        <f>IF(REGISTRO!B924="","",REGISTRO!B924)</f>
        <v/>
      </c>
      <c r="C924" s="34" t="str">
        <f>IF(REGISTRO!C924="","",REGISTRO!C924)</f>
        <v/>
      </c>
      <c r="D924" s="34" t="str">
        <f>IF(REGISTRO!D924="","",REGISTRO!D924)</f>
        <v/>
      </c>
      <c r="E924" s="34" t="str">
        <f>IF(REGISTRO!E924="","",REGISTRO!E924)</f>
        <v/>
      </c>
      <c r="F924" s="16" t="str">
        <f>PROCESAMIENTO!BR921</f>
        <v/>
      </c>
      <c r="G924" s="16" t="str">
        <f>PROCESAMIENTO!BS921</f>
        <v/>
      </c>
      <c r="H924" s="16" t="str">
        <f>PROCESAMIENTO!BT921</f>
        <v/>
      </c>
      <c r="I924" s="16" t="str">
        <f>PROCESAMIENTO!BU921</f>
        <v/>
      </c>
      <c r="J924" s="16" t="str">
        <f>PROCESAMIENTO!BV921</f>
        <v/>
      </c>
      <c r="K924" s="16" t="str">
        <f>PROCESAMIENTO!BW921</f>
        <v/>
      </c>
      <c r="L924" s="16" t="str">
        <f>PROCESAMIENTO!BX921</f>
        <v/>
      </c>
      <c r="M924" s="16" t="str">
        <f>PROCESAMIENTO!BY921</f>
        <v/>
      </c>
      <c r="N924" s="16" t="str">
        <f>PROCESAMIENTO!BZ921</f>
        <v/>
      </c>
      <c r="O924" s="16" t="str">
        <f>PROCESAMIENTO!CA921</f>
        <v/>
      </c>
      <c r="P924" s="16" t="str">
        <f>PROCESAMIENTO!CB921</f>
        <v/>
      </c>
      <c r="Q924" s="16" t="str">
        <f>PROCESAMIENTO!CC921</f>
        <v/>
      </c>
      <c r="R924" s="16" t="str">
        <f>PROCESAMIENTO!CD921</f>
        <v/>
      </c>
      <c r="S924" s="16" t="str">
        <f>PROCESAMIENTO!CE921</f>
        <v/>
      </c>
      <c r="T924" s="16" t="str">
        <f>PROCESAMIENTO!CF921</f>
        <v/>
      </c>
      <c r="U924" s="16" t="str">
        <f>PROCESAMIENTO!CG921</f>
        <v/>
      </c>
      <c r="V924" s="16" t="str">
        <f>PROCESAMIENTO!CH921</f>
        <v/>
      </c>
      <c r="W924" s="16" t="str">
        <f>PROCESAMIENTO!CI921</f>
        <v/>
      </c>
      <c r="X924" s="16" t="str">
        <f>PROCESAMIENTO!CJ921</f>
        <v/>
      </c>
      <c r="Y924" s="16" t="str">
        <f>PROCESAMIENTO!CK921</f>
        <v/>
      </c>
      <c r="Z924" s="16" t="str">
        <f>PROCESAMIENTO!CL921</f>
        <v/>
      </c>
      <c r="AA924" s="16" t="str">
        <f>PROCESAMIENTO!CM921</f>
        <v/>
      </c>
      <c r="AB924" s="16" t="str">
        <f>PROCESAMIENTO!CN921</f>
        <v/>
      </c>
      <c r="AC924" s="16" t="str">
        <f>PROCESAMIENTO!CO921</f>
        <v/>
      </c>
      <c r="AD924" s="16" t="str">
        <f>PROCESAMIENTO!CP921</f>
        <v/>
      </c>
      <c r="AE924" s="16" t="str">
        <f>PROCESAMIENTO!CQ921</f>
        <v/>
      </c>
      <c r="AF924" s="16" t="str">
        <f>PROCESAMIENTO!CR921</f>
        <v/>
      </c>
      <c r="AG924" s="16" t="str">
        <f>PROCESAMIENTO!CS921</f>
        <v/>
      </c>
      <c r="AH924" s="16" t="str">
        <f>PROCESAMIENTO!CT921</f>
        <v/>
      </c>
      <c r="AI924" s="16" t="str">
        <f>PROCESAMIENTO!CU921</f>
        <v/>
      </c>
      <c r="AJ924" s="32" t="str">
        <f>PROCESAMIENTO!CV921</f>
        <v/>
      </c>
      <c r="AK924" s="97" t="str">
        <f>PROCESAMIENTO!CW921</f>
        <v/>
      </c>
      <c r="AL924" s="97"/>
    </row>
    <row r="925" spans="1:38" x14ac:dyDescent="0.25">
      <c r="A925" s="15">
        <v>906</v>
      </c>
      <c r="B925" s="34" t="str">
        <f>IF(REGISTRO!B925="","",REGISTRO!B925)</f>
        <v/>
      </c>
      <c r="C925" s="34" t="str">
        <f>IF(REGISTRO!C925="","",REGISTRO!C925)</f>
        <v/>
      </c>
      <c r="D925" s="34" t="str">
        <f>IF(REGISTRO!D925="","",REGISTRO!D925)</f>
        <v/>
      </c>
      <c r="E925" s="34" t="str">
        <f>IF(REGISTRO!E925="","",REGISTRO!E925)</f>
        <v/>
      </c>
      <c r="F925" s="16" t="str">
        <f>PROCESAMIENTO!BR922</f>
        <v/>
      </c>
      <c r="G925" s="16" t="str">
        <f>PROCESAMIENTO!BS922</f>
        <v/>
      </c>
      <c r="H925" s="16" t="str">
        <f>PROCESAMIENTO!BT922</f>
        <v/>
      </c>
      <c r="I925" s="16" t="str">
        <f>PROCESAMIENTO!BU922</f>
        <v/>
      </c>
      <c r="J925" s="16" t="str">
        <f>PROCESAMIENTO!BV922</f>
        <v/>
      </c>
      <c r="K925" s="16" t="str">
        <f>PROCESAMIENTO!BW922</f>
        <v/>
      </c>
      <c r="L925" s="16" t="str">
        <f>PROCESAMIENTO!BX922</f>
        <v/>
      </c>
      <c r="M925" s="16" t="str">
        <f>PROCESAMIENTO!BY922</f>
        <v/>
      </c>
      <c r="N925" s="16" t="str">
        <f>PROCESAMIENTO!BZ922</f>
        <v/>
      </c>
      <c r="O925" s="16" t="str">
        <f>PROCESAMIENTO!CA922</f>
        <v/>
      </c>
      <c r="P925" s="16" t="str">
        <f>PROCESAMIENTO!CB922</f>
        <v/>
      </c>
      <c r="Q925" s="16" t="str">
        <f>PROCESAMIENTO!CC922</f>
        <v/>
      </c>
      <c r="R925" s="16" t="str">
        <f>PROCESAMIENTO!CD922</f>
        <v/>
      </c>
      <c r="S925" s="16" t="str">
        <f>PROCESAMIENTO!CE922</f>
        <v/>
      </c>
      <c r="T925" s="16" t="str">
        <f>PROCESAMIENTO!CF922</f>
        <v/>
      </c>
      <c r="U925" s="16" t="str">
        <f>PROCESAMIENTO!CG922</f>
        <v/>
      </c>
      <c r="V925" s="16" t="str">
        <f>PROCESAMIENTO!CH922</f>
        <v/>
      </c>
      <c r="W925" s="16" t="str">
        <f>PROCESAMIENTO!CI922</f>
        <v/>
      </c>
      <c r="X925" s="16" t="str">
        <f>PROCESAMIENTO!CJ922</f>
        <v/>
      </c>
      <c r="Y925" s="16" t="str">
        <f>PROCESAMIENTO!CK922</f>
        <v/>
      </c>
      <c r="Z925" s="16" t="str">
        <f>PROCESAMIENTO!CL922</f>
        <v/>
      </c>
      <c r="AA925" s="16" t="str">
        <f>PROCESAMIENTO!CM922</f>
        <v/>
      </c>
      <c r="AB925" s="16" t="str">
        <f>PROCESAMIENTO!CN922</f>
        <v/>
      </c>
      <c r="AC925" s="16" t="str">
        <f>PROCESAMIENTO!CO922</f>
        <v/>
      </c>
      <c r="AD925" s="16" t="str">
        <f>PROCESAMIENTO!CP922</f>
        <v/>
      </c>
      <c r="AE925" s="16" t="str">
        <f>PROCESAMIENTO!CQ922</f>
        <v/>
      </c>
      <c r="AF925" s="16" t="str">
        <f>PROCESAMIENTO!CR922</f>
        <v/>
      </c>
      <c r="AG925" s="16" t="str">
        <f>PROCESAMIENTO!CS922</f>
        <v/>
      </c>
      <c r="AH925" s="16" t="str">
        <f>PROCESAMIENTO!CT922</f>
        <v/>
      </c>
      <c r="AI925" s="16" t="str">
        <f>PROCESAMIENTO!CU922</f>
        <v/>
      </c>
      <c r="AJ925" s="32" t="str">
        <f>PROCESAMIENTO!CV922</f>
        <v/>
      </c>
      <c r="AK925" s="97" t="str">
        <f>PROCESAMIENTO!CW922</f>
        <v/>
      </c>
      <c r="AL925" s="97"/>
    </row>
    <row r="926" spans="1:38" x14ac:dyDescent="0.25">
      <c r="A926" s="15">
        <v>907</v>
      </c>
      <c r="B926" s="34" t="str">
        <f>IF(REGISTRO!B926="","",REGISTRO!B926)</f>
        <v/>
      </c>
      <c r="C926" s="34" t="str">
        <f>IF(REGISTRO!C926="","",REGISTRO!C926)</f>
        <v/>
      </c>
      <c r="D926" s="34" t="str">
        <f>IF(REGISTRO!D926="","",REGISTRO!D926)</f>
        <v/>
      </c>
      <c r="E926" s="34" t="str">
        <f>IF(REGISTRO!E926="","",REGISTRO!E926)</f>
        <v/>
      </c>
      <c r="F926" s="16" t="str">
        <f>PROCESAMIENTO!BR923</f>
        <v/>
      </c>
      <c r="G926" s="16" t="str">
        <f>PROCESAMIENTO!BS923</f>
        <v/>
      </c>
      <c r="H926" s="16" t="str">
        <f>PROCESAMIENTO!BT923</f>
        <v/>
      </c>
      <c r="I926" s="16" t="str">
        <f>PROCESAMIENTO!BU923</f>
        <v/>
      </c>
      <c r="J926" s="16" t="str">
        <f>PROCESAMIENTO!BV923</f>
        <v/>
      </c>
      <c r="K926" s="16" t="str">
        <f>PROCESAMIENTO!BW923</f>
        <v/>
      </c>
      <c r="L926" s="16" t="str">
        <f>PROCESAMIENTO!BX923</f>
        <v/>
      </c>
      <c r="M926" s="16" t="str">
        <f>PROCESAMIENTO!BY923</f>
        <v/>
      </c>
      <c r="N926" s="16" t="str">
        <f>PROCESAMIENTO!BZ923</f>
        <v/>
      </c>
      <c r="O926" s="16" t="str">
        <f>PROCESAMIENTO!CA923</f>
        <v/>
      </c>
      <c r="P926" s="16" t="str">
        <f>PROCESAMIENTO!CB923</f>
        <v/>
      </c>
      <c r="Q926" s="16" t="str">
        <f>PROCESAMIENTO!CC923</f>
        <v/>
      </c>
      <c r="R926" s="16" t="str">
        <f>PROCESAMIENTO!CD923</f>
        <v/>
      </c>
      <c r="S926" s="16" t="str">
        <f>PROCESAMIENTO!CE923</f>
        <v/>
      </c>
      <c r="T926" s="16" t="str">
        <f>PROCESAMIENTO!CF923</f>
        <v/>
      </c>
      <c r="U926" s="16" t="str">
        <f>PROCESAMIENTO!CG923</f>
        <v/>
      </c>
      <c r="V926" s="16" t="str">
        <f>PROCESAMIENTO!CH923</f>
        <v/>
      </c>
      <c r="W926" s="16" t="str">
        <f>PROCESAMIENTO!CI923</f>
        <v/>
      </c>
      <c r="X926" s="16" t="str">
        <f>PROCESAMIENTO!CJ923</f>
        <v/>
      </c>
      <c r="Y926" s="16" t="str">
        <f>PROCESAMIENTO!CK923</f>
        <v/>
      </c>
      <c r="Z926" s="16" t="str">
        <f>PROCESAMIENTO!CL923</f>
        <v/>
      </c>
      <c r="AA926" s="16" t="str">
        <f>PROCESAMIENTO!CM923</f>
        <v/>
      </c>
      <c r="AB926" s="16" t="str">
        <f>PROCESAMIENTO!CN923</f>
        <v/>
      </c>
      <c r="AC926" s="16" t="str">
        <f>PROCESAMIENTO!CO923</f>
        <v/>
      </c>
      <c r="AD926" s="16" t="str">
        <f>PROCESAMIENTO!CP923</f>
        <v/>
      </c>
      <c r="AE926" s="16" t="str">
        <f>PROCESAMIENTO!CQ923</f>
        <v/>
      </c>
      <c r="AF926" s="16" t="str">
        <f>PROCESAMIENTO!CR923</f>
        <v/>
      </c>
      <c r="AG926" s="16" t="str">
        <f>PROCESAMIENTO!CS923</f>
        <v/>
      </c>
      <c r="AH926" s="16" t="str">
        <f>PROCESAMIENTO!CT923</f>
        <v/>
      </c>
      <c r="AI926" s="16" t="str">
        <f>PROCESAMIENTO!CU923</f>
        <v/>
      </c>
      <c r="AJ926" s="32" t="str">
        <f>PROCESAMIENTO!CV923</f>
        <v/>
      </c>
      <c r="AK926" s="97" t="str">
        <f>PROCESAMIENTO!CW923</f>
        <v/>
      </c>
      <c r="AL926" s="97"/>
    </row>
    <row r="927" spans="1:38" x14ac:dyDescent="0.25">
      <c r="A927" s="15">
        <v>908</v>
      </c>
      <c r="B927" s="34" t="str">
        <f>IF(REGISTRO!B927="","",REGISTRO!B927)</f>
        <v/>
      </c>
      <c r="C927" s="34" t="str">
        <f>IF(REGISTRO!C927="","",REGISTRO!C927)</f>
        <v/>
      </c>
      <c r="D927" s="34" t="str">
        <f>IF(REGISTRO!D927="","",REGISTRO!D927)</f>
        <v/>
      </c>
      <c r="E927" s="34" t="str">
        <f>IF(REGISTRO!E927="","",REGISTRO!E927)</f>
        <v/>
      </c>
      <c r="F927" s="16" t="str">
        <f>PROCESAMIENTO!BR924</f>
        <v/>
      </c>
      <c r="G927" s="16" t="str">
        <f>PROCESAMIENTO!BS924</f>
        <v/>
      </c>
      <c r="H927" s="16" t="str">
        <f>PROCESAMIENTO!BT924</f>
        <v/>
      </c>
      <c r="I927" s="16" t="str">
        <f>PROCESAMIENTO!BU924</f>
        <v/>
      </c>
      <c r="J927" s="16" t="str">
        <f>PROCESAMIENTO!BV924</f>
        <v/>
      </c>
      <c r="K927" s="16" t="str">
        <f>PROCESAMIENTO!BW924</f>
        <v/>
      </c>
      <c r="L927" s="16" t="str">
        <f>PROCESAMIENTO!BX924</f>
        <v/>
      </c>
      <c r="M927" s="16" t="str">
        <f>PROCESAMIENTO!BY924</f>
        <v/>
      </c>
      <c r="N927" s="16" t="str">
        <f>PROCESAMIENTO!BZ924</f>
        <v/>
      </c>
      <c r="O927" s="16" t="str">
        <f>PROCESAMIENTO!CA924</f>
        <v/>
      </c>
      <c r="P927" s="16" t="str">
        <f>PROCESAMIENTO!CB924</f>
        <v/>
      </c>
      <c r="Q927" s="16" t="str">
        <f>PROCESAMIENTO!CC924</f>
        <v/>
      </c>
      <c r="R927" s="16" t="str">
        <f>PROCESAMIENTO!CD924</f>
        <v/>
      </c>
      <c r="S927" s="16" t="str">
        <f>PROCESAMIENTO!CE924</f>
        <v/>
      </c>
      <c r="T927" s="16" t="str">
        <f>PROCESAMIENTO!CF924</f>
        <v/>
      </c>
      <c r="U927" s="16" t="str">
        <f>PROCESAMIENTO!CG924</f>
        <v/>
      </c>
      <c r="V927" s="16" t="str">
        <f>PROCESAMIENTO!CH924</f>
        <v/>
      </c>
      <c r="W927" s="16" t="str">
        <f>PROCESAMIENTO!CI924</f>
        <v/>
      </c>
      <c r="X927" s="16" t="str">
        <f>PROCESAMIENTO!CJ924</f>
        <v/>
      </c>
      <c r="Y927" s="16" t="str">
        <f>PROCESAMIENTO!CK924</f>
        <v/>
      </c>
      <c r="Z927" s="16" t="str">
        <f>PROCESAMIENTO!CL924</f>
        <v/>
      </c>
      <c r="AA927" s="16" t="str">
        <f>PROCESAMIENTO!CM924</f>
        <v/>
      </c>
      <c r="AB927" s="16" t="str">
        <f>PROCESAMIENTO!CN924</f>
        <v/>
      </c>
      <c r="AC927" s="16" t="str">
        <f>PROCESAMIENTO!CO924</f>
        <v/>
      </c>
      <c r="AD927" s="16" t="str">
        <f>PROCESAMIENTO!CP924</f>
        <v/>
      </c>
      <c r="AE927" s="16" t="str">
        <f>PROCESAMIENTO!CQ924</f>
        <v/>
      </c>
      <c r="AF927" s="16" t="str">
        <f>PROCESAMIENTO!CR924</f>
        <v/>
      </c>
      <c r="AG927" s="16" t="str">
        <f>PROCESAMIENTO!CS924</f>
        <v/>
      </c>
      <c r="AH927" s="16" t="str">
        <f>PROCESAMIENTO!CT924</f>
        <v/>
      </c>
      <c r="AI927" s="16" t="str">
        <f>PROCESAMIENTO!CU924</f>
        <v/>
      </c>
      <c r="AJ927" s="32" t="str">
        <f>PROCESAMIENTO!CV924</f>
        <v/>
      </c>
      <c r="AK927" s="97" t="str">
        <f>PROCESAMIENTO!CW924</f>
        <v/>
      </c>
      <c r="AL927" s="97"/>
    </row>
    <row r="928" spans="1:38" x14ac:dyDescent="0.25">
      <c r="A928" s="15">
        <v>909</v>
      </c>
      <c r="B928" s="34" t="str">
        <f>IF(REGISTRO!B928="","",REGISTRO!B928)</f>
        <v/>
      </c>
      <c r="C928" s="34" t="str">
        <f>IF(REGISTRO!C928="","",REGISTRO!C928)</f>
        <v/>
      </c>
      <c r="D928" s="34" t="str">
        <f>IF(REGISTRO!D928="","",REGISTRO!D928)</f>
        <v/>
      </c>
      <c r="E928" s="34" t="str">
        <f>IF(REGISTRO!E928="","",REGISTRO!E928)</f>
        <v/>
      </c>
      <c r="F928" s="16" t="str">
        <f>PROCESAMIENTO!BR925</f>
        <v/>
      </c>
      <c r="G928" s="16" t="str">
        <f>PROCESAMIENTO!BS925</f>
        <v/>
      </c>
      <c r="H928" s="16" t="str">
        <f>PROCESAMIENTO!BT925</f>
        <v/>
      </c>
      <c r="I928" s="16" t="str">
        <f>PROCESAMIENTO!BU925</f>
        <v/>
      </c>
      <c r="J928" s="16" t="str">
        <f>PROCESAMIENTO!BV925</f>
        <v/>
      </c>
      <c r="K928" s="16" t="str">
        <f>PROCESAMIENTO!BW925</f>
        <v/>
      </c>
      <c r="L928" s="16" t="str">
        <f>PROCESAMIENTO!BX925</f>
        <v/>
      </c>
      <c r="M928" s="16" t="str">
        <f>PROCESAMIENTO!BY925</f>
        <v/>
      </c>
      <c r="N928" s="16" t="str">
        <f>PROCESAMIENTO!BZ925</f>
        <v/>
      </c>
      <c r="O928" s="16" t="str">
        <f>PROCESAMIENTO!CA925</f>
        <v/>
      </c>
      <c r="P928" s="16" t="str">
        <f>PROCESAMIENTO!CB925</f>
        <v/>
      </c>
      <c r="Q928" s="16" t="str">
        <f>PROCESAMIENTO!CC925</f>
        <v/>
      </c>
      <c r="R928" s="16" t="str">
        <f>PROCESAMIENTO!CD925</f>
        <v/>
      </c>
      <c r="S928" s="16" t="str">
        <f>PROCESAMIENTO!CE925</f>
        <v/>
      </c>
      <c r="T928" s="16" t="str">
        <f>PROCESAMIENTO!CF925</f>
        <v/>
      </c>
      <c r="U928" s="16" t="str">
        <f>PROCESAMIENTO!CG925</f>
        <v/>
      </c>
      <c r="V928" s="16" t="str">
        <f>PROCESAMIENTO!CH925</f>
        <v/>
      </c>
      <c r="W928" s="16" t="str">
        <f>PROCESAMIENTO!CI925</f>
        <v/>
      </c>
      <c r="X928" s="16" t="str">
        <f>PROCESAMIENTO!CJ925</f>
        <v/>
      </c>
      <c r="Y928" s="16" t="str">
        <f>PROCESAMIENTO!CK925</f>
        <v/>
      </c>
      <c r="Z928" s="16" t="str">
        <f>PROCESAMIENTO!CL925</f>
        <v/>
      </c>
      <c r="AA928" s="16" t="str">
        <f>PROCESAMIENTO!CM925</f>
        <v/>
      </c>
      <c r="AB928" s="16" t="str">
        <f>PROCESAMIENTO!CN925</f>
        <v/>
      </c>
      <c r="AC928" s="16" t="str">
        <f>PROCESAMIENTO!CO925</f>
        <v/>
      </c>
      <c r="AD928" s="16" t="str">
        <f>PROCESAMIENTO!CP925</f>
        <v/>
      </c>
      <c r="AE928" s="16" t="str">
        <f>PROCESAMIENTO!CQ925</f>
        <v/>
      </c>
      <c r="AF928" s="16" t="str">
        <f>PROCESAMIENTO!CR925</f>
        <v/>
      </c>
      <c r="AG928" s="16" t="str">
        <f>PROCESAMIENTO!CS925</f>
        <v/>
      </c>
      <c r="AH928" s="16" t="str">
        <f>PROCESAMIENTO!CT925</f>
        <v/>
      </c>
      <c r="AI928" s="16" t="str">
        <f>PROCESAMIENTO!CU925</f>
        <v/>
      </c>
      <c r="AJ928" s="32" t="str">
        <f>PROCESAMIENTO!CV925</f>
        <v/>
      </c>
      <c r="AK928" s="97" t="str">
        <f>PROCESAMIENTO!CW925</f>
        <v/>
      </c>
      <c r="AL928" s="97"/>
    </row>
    <row r="929" spans="1:38" x14ac:dyDescent="0.25">
      <c r="A929" s="15">
        <v>910</v>
      </c>
      <c r="B929" s="34" t="str">
        <f>IF(REGISTRO!B929="","",REGISTRO!B929)</f>
        <v/>
      </c>
      <c r="C929" s="34" t="str">
        <f>IF(REGISTRO!C929="","",REGISTRO!C929)</f>
        <v/>
      </c>
      <c r="D929" s="34" t="str">
        <f>IF(REGISTRO!D929="","",REGISTRO!D929)</f>
        <v/>
      </c>
      <c r="E929" s="34" t="str">
        <f>IF(REGISTRO!E929="","",REGISTRO!E929)</f>
        <v/>
      </c>
      <c r="F929" s="16" t="str">
        <f>PROCESAMIENTO!BR926</f>
        <v/>
      </c>
      <c r="G929" s="16" t="str">
        <f>PROCESAMIENTO!BS926</f>
        <v/>
      </c>
      <c r="H929" s="16" t="str">
        <f>PROCESAMIENTO!BT926</f>
        <v/>
      </c>
      <c r="I929" s="16" t="str">
        <f>PROCESAMIENTO!BU926</f>
        <v/>
      </c>
      <c r="J929" s="16" t="str">
        <f>PROCESAMIENTO!BV926</f>
        <v/>
      </c>
      <c r="K929" s="16" t="str">
        <f>PROCESAMIENTO!BW926</f>
        <v/>
      </c>
      <c r="L929" s="16" t="str">
        <f>PROCESAMIENTO!BX926</f>
        <v/>
      </c>
      <c r="M929" s="16" t="str">
        <f>PROCESAMIENTO!BY926</f>
        <v/>
      </c>
      <c r="N929" s="16" t="str">
        <f>PROCESAMIENTO!BZ926</f>
        <v/>
      </c>
      <c r="O929" s="16" t="str">
        <f>PROCESAMIENTO!CA926</f>
        <v/>
      </c>
      <c r="P929" s="16" t="str">
        <f>PROCESAMIENTO!CB926</f>
        <v/>
      </c>
      <c r="Q929" s="16" t="str">
        <f>PROCESAMIENTO!CC926</f>
        <v/>
      </c>
      <c r="R929" s="16" t="str">
        <f>PROCESAMIENTO!CD926</f>
        <v/>
      </c>
      <c r="S929" s="16" t="str">
        <f>PROCESAMIENTO!CE926</f>
        <v/>
      </c>
      <c r="T929" s="16" t="str">
        <f>PROCESAMIENTO!CF926</f>
        <v/>
      </c>
      <c r="U929" s="16" t="str">
        <f>PROCESAMIENTO!CG926</f>
        <v/>
      </c>
      <c r="V929" s="16" t="str">
        <f>PROCESAMIENTO!CH926</f>
        <v/>
      </c>
      <c r="W929" s="16" t="str">
        <f>PROCESAMIENTO!CI926</f>
        <v/>
      </c>
      <c r="X929" s="16" t="str">
        <f>PROCESAMIENTO!CJ926</f>
        <v/>
      </c>
      <c r="Y929" s="16" t="str">
        <f>PROCESAMIENTO!CK926</f>
        <v/>
      </c>
      <c r="Z929" s="16" t="str">
        <f>PROCESAMIENTO!CL926</f>
        <v/>
      </c>
      <c r="AA929" s="16" t="str">
        <f>PROCESAMIENTO!CM926</f>
        <v/>
      </c>
      <c r="AB929" s="16" t="str">
        <f>PROCESAMIENTO!CN926</f>
        <v/>
      </c>
      <c r="AC929" s="16" t="str">
        <f>PROCESAMIENTO!CO926</f>
        <v/>
      </c>
      <c r="AD929" s="16" t="str">
        <f>PROCESAMIENTO!CP926</f>
        <v/>
      </c>
      <c r="AE929" s="16" t="str">
        <f>PROCESAMIENTO!CQ926</f>
        <v/>
      </c>
      <c r="AF929" s="16" t="str">
        <f>PROCESAMIENTO!CR926</f>
        <v/>
      </c>
      <c r="AG929" s="16" t="str">
        <f>PROCESAMIENTO!CS926</f>
        <v/>
      </c>
      <c r="AH929" s="16" t="str">
        <f>PROCESAMIENTO!CT926</f>
        <v/>
      </c>
      <c r="AI929" s="16" t="str">
        <f>PROCESAMIENTO!CU926</f>
        <v/>
      </c>
      <c r="AJ929" s="32" t="str">
        <f>PROCESAMIENTO!CV926</f>
        <v/>
      </c>
      <c r="AK929" s="97" t="str">
        <f>PROCESAMIENTO!CW926</f>
        <v/>
      </c>
      <c r="AL929" s="97"/>
    </row>
    <row r="930" spans="1:38" x14ac:dyDescent="0.25">
      <c r="A930" s="15">
        <v>911</v>
      </c>
      <c r="B930" s="34" t="str">
        <f>IF(REGISTRO!B930="","",REGISTRO!B930)</f>
        <v/>
      </c>
      <c r="C930" s="34" t="str">
        <f>IF(REGISTRO!C930="","",REGISTRO!C930)</f>
        <v/>
      </c>
      <c r="D930" s="34" t="str">
        <f>IF(REGISTRO!D930="","",REGISTRO!D930)</f>
        <v/>
      </c>
      <c r="E930" s="34" t="str">
        <f>IF(REGISTRO!E930="","",REGISTRO!E930)</f>
        <v/>
      </c>
      <c r="F930" s="16" t="str">
        <f>PROCESAMIENTO!BR927</f>
        <v/>
      </c>
      <c r="G930" s="16" t="str">
        <f>PROCESAMIENTO!BS927</f>
        <v/>
      </c>
      <c r="H930" s="16" t="str">
        <f>PROCESAMIENTO!BT927</f>
        <v/>
      </c>
      <c r="I930" s="16" t="str">
        <f>PROCESAMIENTO!BU927</f>
        <v/>
      </c>
      <c r="J930" s="16" t="str">
        <f>PROCESAMIENTO!BV927</f>
        <v/>
      </c>
      <c r="K930" s="16" t="str">
        <f>PROCESAMIENTO!BW927</f>
        <v/>
      </c>
      <c r="L930" s="16" t="str">
        <f>PROCESAMIENTO!BX927</f>
        <v/>
      </c>
      <c r="M930" s="16" t="str">
        <f>PROCESAMIENTO!BY927</f>
        <v/>
      </c>
      <c r="N930" s="16" t="str">
        <f>PROCESAMIENTO!BZ927</f>
        <v/>
      </c>
      <c r="O930" s="16" t="str">
        <f>PROCESAMIENTO!CA927</f>
        <v/>
      </c>
      <c r="P930" s="16" t="str">
        <f>PROCESAMIENTO!CB927</f>
        <v/>
      </c>
      <c r="Q930" s="16" t="str">
        <f>PROCESAMIENTO!CC927</f>
        <v/>
      </c>
      <c r="R930" s="16" t="str">
        <f>PROCESAMIENTO!CD927</f>
        <v/>
      </c>
      <c r="S930" s="16" t="str">
        <f>PROCESAMIENTO!CE927</f>
        <v/>
      </c>
      <c r="T930" s="16" t="str">
        <f>PROCESAMIENTO!CF927</f>
        <v/>
      </c>
      <c r="U930" s="16" t="str">
        <f>PROCESAMIENTO!CG927</f>
        <v/>
      </c>
      <c r="V930" s="16" t="str">
        <f>PROCESAMIENTO!CH927</f>
        <v/>
      </c>
      <c r="W930" s="16" t="str">
        <f>PROCESAMIENTO!CI927</f>
        <v/>
      </c>
      <c r="X930" s="16" t="str">
        <f>PROCESAMIENTO!CJ927</f>
        <v/>
      </c>
      <c r="Y930" s="16" t="str">
        <f>PROCESAMIENTO!CK927</f>
        <v/>
      </c>
      <c r="Z930" s="16" t="str">
        <f>PROCESAMIENTO!CL927</f>
        <v/>
      </c>
      <c r="AA930" s="16" t="str">
        <f>PROCESAMIENTO!CM927</f>
        <v/>
      </c>
      <c r="AB930" s="16" t="str">
        <f>PROCESAMIENTO!CN927</f>
        <v/>
      </c>
      <c r="AC930" s="16" t="str">
        <f>PROCESAMIENTO!CO927</f>
        <v/>
      </c>
      <c r="AD930" s="16" t="str">
        <f>PROCESAMIENTO!CP927</f>
        <v/>
      </c>
      <c r="AE930" s="16" t="str">
        <f>PROCESAMIENTO!CQ927</f>
        <v/>
      </c>
      <c r="AF930" s="16" t="str">
        <f>PROCESAMIENTO!CR927</f>
        <v/>
      </c>
      <c r="AG930" s="16" t="str">
        <f>PROCESAMIENTO!CS927</f>
        <v/>
      </c>
      <c r="AH930" s="16" t="str">
        <f>PROCESAMIENTO!CT927</f>
        <v/>
      </c>
      <c r="AI930" s="16" t="str">
        <f>PROCESAMIENTO!CU927</f>
        <v/>
      </c>
      <c r="AJ930" s="32" t="str">
        <f>PROCESAMIENTO!CV927</f>
        <v/>
      </c>
      <c r="AK930" s="97" t="str">
        <f>PROCESAMIENTO!CW927</f>
        <v/>
      </c>
      <c r="AL930" s="97"/>
    </row>
    <row r="931" spans="1:38" x14ac:dyDescent="0.25">
      <c r="A931" s="15">
        <v>912</v>
      </c>
      <c r="B931" s="34" t="str">
        <f>IF(REGISTRO!B931="","",REGISTRO!B931)</f>
        <v/>
      </c>
      <c r="C931" s="34" t="str">
        <f>IF(REGISTRO!C931="","",REGISTRO!C931)</f>
        <v/>
      </c>
      <c r="D931" s="34" t="str">
        <f>IF(REGISTRO!D931="","",REGISTRO!D931)</f>
        <v/>
      </c>
      <c r="E931" s="34" t="str">
        <f>IF(REGISTRO!E931="","",REGISTRO!E931)</f>
        <v/>
      </c>
      <c r="F931" s="16" t="str">
        <f>PROCESAMIENTO!BR928</f>
        <v/>
      </c>
      <c r="G931" s="16" t="str">
        <f>PROCESAMIENTO!BS928</f>
        <v/>
      </c>
      <c r="H931" s="16" t="str">
        <f>PROCESAMIENTO!BT928</f>
        <v/>
      </c>
      <c r="I931" s="16" t="str">
        <f>PROCESAMIENTO!BU928</f>
        <v/>
      </c>
      <c r="J931" s="16" t="str">
        <f>PROCESAMIENTO!BV928</f>
        <v/>
      </c>
      <c r="K931" s="16" t="str">
        <f>PROCESAMIENTO!BW928</f>
        <v/>
      </c>
      <c r="L931" s="16" t="str">
        <f>PROCESAMIENTO!BX928</f>
        <v/>
      </c>
      <c r="M931" s="16" t="str">
        <f>PROCESAMIENTO!BY928</f>
        <v/>
      </c>
      <c r="N931" s="16" t="str">
        <f>PROCESAMIENTO!BZ928</f>
        <v/>
      </c>
      <c r="O931" s="16" t="str">
        <f>PROCESAMIENTO!CA928</f>
        <v/>
      </c>
      <c r="P931" s="16" t="str">
        <f>PROCESAMIENTO!CB928</f>
        <v/>
      </c>
      <c r="Q931" s="16" t="str">
        <f>PROCESAMIENTO!CC928</f>
        <v/>
      </c>
      <c r="R931" s="16" t="str">
        <f>PROCESAMIENTO!CD928</f>
        <v/>
      </c>
      <c r="S931" s="16" t="str">
        <f>PROCESAMIENTO!CE928</f>
        <v/>
      </c>
      <c r="T931" s="16" t="str">
        <f>PROCESAMIENTO!CF928</f>
        <v/>
      </c>
      <c r="U931" s="16" t="str">
        <f>PROCESAMIENTO!CG928</f>
        <v/>
      </c>
      <c r="V931" s="16" t="str">
        <f>PROCESAMIENTO!CH928</f>
        <v/>
      </c>
      <c r="W931" s="16" t="str">
        <f>PROCESAMIENTO!CI928</f>
        <v/>
      </c>
      <c r="X931" s="16" t="str">
        <f>PROCESAMIENTO!CJ928</f>
        <v/>
      </c>
      <c r="Y931" s="16" t="str">
        <f>PROCESAMIENTO!CK928</f>
        <v/>
      </c>
      <c r="Z931" s="16" t="str">
        <f>PROCESAMIENTO!CL928</f>
        <v/>
      </c>
      <c r="AA931" s="16" t="str">
        <f>PROCESAMIENTO!CM928</f>
        <v/>
      </c>
      <c r="AB931" s="16" t="str">
        <f>PROCESAMIENTO!CN928</f>
        <v/>
      </c>
      <c r="AC931" s="16" t="str">
        <f>PROCESAMIENTO!CO928</f>
        <v/>
      </c>
      <c r="AD931" s="16" t="str">
        <f>PROCESAMIENTO!CP928</f>
        <v/>
      </c>
      <c r="AE931" s="16" t="str">
        <f>PROCESAMIENTO!CQ928</f>
        <v/>
      </c>
      <c r="AF931" s="16" t="str">
        <f>PROCESAMIENTO!CR928</f>
        <v/>
      </c>
      <c r="AG931" s="16" t="str">
        <f>PROCESAMIENTO!CS928</f>
        <v/>
      </c>
      <c r="AH931" s="16" t="str">
        <f>PROCESAMIENTO!CT928</f>
        <v/>
      </c>
      <c r="AI931" s="16" t="str">
        <f>PROCESAMIENTO!CU928</f>
        <v/>
      </c>
      <c r="AJ931" s="32" t="str">
        <f>PROCESAMIENTO!CV928</f>
        <v/>
      </c>
      <c r="AK931" s="97" t="str">
        <f>PROCESAMIENTO!CW928</f>
        <v/>
      </c>
      <c r="AL931" s="97"/>
    </row>
    <row r="932" spans="1:38" x14ac:dyDescent="0.25">
      <c r="A932" s="15">
        <v>913</v>
      </c>
      <c r="B932" s="34" t="str">
        <f>IF(REGISTRO!B932="","",REGISTRO!B932)</f>
        <v/>
      </c>
      <c r="C932" s="34" t="str">
        <f>IF(REGISTRO!C932="","",REGISTRO!C932)</f>
        <v/>
      </c>
      <c r="D932" s="34" t="str">
        <f>IF(REGISTRO!D932="","",REGISTRO!D932)</f>
        <v/>
      </c>
      <c r="E932" s="34" t="str">
        <f>IF(REGISTRO!E932="","",REGISTRO!E932)</f>
        <v/>
      </c>
      <c r="F932" s="16" t="str">
        <f>PROCESAMIENTO!BR929</f>
        <v/>
      </c>
      <c r="G932" s="16" t="str">
        <f>PROCESAMIENTO!BS929</f>
        <v/>
      </c>
      <c r="H932" s="16" t="str">
        <f>PROCESAMIENTO!BT929</f>
        <v/>
      </c>
      <c r="I932" s="16" t="str">
        <f>PROCESAMIENTO!BU929</f>
        <v/>
      </c>
      <c r="J932" s="16" t="str">
        <f>PROCESAMIENTO!BV929</f>
        <v/>
      </c>
      <c r="K932" s="16" t="str">
        <f>PROCESAMIENTO!BW929</f>
        <v/>
      </c>
      <c r="L932" s="16" t="str">
        <f>PROCESAMIENTO!BX929</f>
        <v/>
      </c>
      <c r="M932" s="16" t="str">
        <f>PROCESAMIENTO!BY929</f>
        <v/>
      </c>
      <c r="N932" s="16" t="str">
        <f>PROCESAMIENTO!BZ929</f>
        <v/>
      </c>
      <c r="O932" s="16" t="str">
        <f>PROCESAMIENTO!CA929</f>
        <v/>
      </c>
      <c r="P932" s="16" t="str">
        <f>PROCESAMIENTO!CB929</f>
        <v/>
      </c>
      <c r="Q932" s="16" t="str">
        <f>PROCESAMIENTO!CC929</f>
        <v/>
      </c>
      <c r="R932" s="16" t="str">
        <f>PROCESAMIENTO!CD929</f>
        <v/>
      </c>
      <c r="S932" s="16" t="str">
        <f>PROCESAMIENTO!CE929</f>
        <v/>
      </c>
      <c r="T932" s="16" t="str">
        <f>PROCESAMIENTO!CF929</f>
        <v/>
      </c>
      <c r="U932" s="16" t="str">
        <f>PROCESAMIENTO!CG929</f>
        <v/>
      </c>
      <c r="V932" s="16" t="str">
        <f>PROCESAMIENTO!CH929</f>
        <v/>
      </c>
      <c r="W932" s="16" t="str">
        <f>PROCESAMIENTO!CI929</f>
        <v/>
      </c>
      <c r="X932" s="16" t="str">
        <f>PROCESAMIENTO!CJ929</f>
        <v/>
      </c>
      <c r="Y932" s="16" t="str">
        <f>PROCESAMIENTO!CK929</f>
        <v/>
      </c>
      <c r="Z932" s="16" t="str">
        <f>PROCESAMIENTO!CL929</f>
        <v/>
      </c>
      <c r="AA932" s="16" t="str">
        <f>PROCESAMIENTO!CM929</f>
        <v/>
      </c>
      <c r="AB932" s="16" t="str">
        <f>PROCESAMIENTO!CN929</f>
        <v/>
      </c>
      <c r="AC932" s="16" t="str">
        <f>PROCESAMIENTO!CO929</f>
        <v/>
      </c>
      <c r="AD932" s="16" t="str">
        <f>PROCESAMIENTO!CP929</f>
        <v/>
      </c>
      <c r="AE932" s="16" t="str">
        <f>PROCESAMIENTO!CQ929</f>
        <v/>
      </c>
      <c r="AF932" s="16" t="str">
        <f>PROCESAMIENTO!CR929</f>
        <v/>
      </c>
      <c r="AG932" s="16" t="str">
        <f>PROCESAMIENTO!CS929</f>
        <v/>
      </c>
      <c r="AH932" s="16" t="str">
        <f>PROCESAMIENTO!CT929</f>
        <v/>
      </c>
      <c r="AI932" s="16" t="str">
        <f>PROCESAMIENTO!CU929</f>
        <v/>
      </c>
      <c r="AJ932" s="32" t="str">
        <f>PROCESAMIENTO!CV929</f>
        <v/>
      </c>
      <c r="AK932" s="97" t="str">
        <f>PROCESAMIENTO!CW929</f>
        <v/>
      </c>
      <c r="AL932" s="97"/>
    </row>
    <row r="933" spans="1:38" x14ac:dyDescent="0.25">
      <c r="A933" s="15">
        <v>914</v>
      </c>
      <c r="B933" s="34" t="str">
        <f>IF(REGISTRO!B933="","",REGISTRO!B933)</f>
        <v/>
      </c>
      <c r="C933" s="34" t="str">
        <f>IF(REGISTRO!C933="","",REGISTRO!C933)</f>
        <v/>
      </c>
      <c r="D933" s="34" t="str">
        <f>IF(REGISTRO!D933="","",REGISTRO!D933)</f>
        <v/>
      </c>
      <c r="E933" s="34" t="str">
        <f>IF(REGISTRO!E933="","",REGISTRO!E933)</f>
        <v/>
      </c>
      <c r="F933" s="16" t="str">
        <f>PROCESAMIENTO!BR930</f>
        <v/>
      </c>
      <c r="G933" s="16" t="str">
        <f>PROCESAMIENTO!BS930</f>
        <v/>
      </c>
      <c r="H933" s="16" t="str">
        <f>PROCESAMIENTO!BT930</f>
        <v/>
      </c>
      <c r="I933" s="16" t="str">
        <f>PROCESAMIENTO!BU930</f>
        <v/>
      </c>
      <c r="J933" s="16" t="str">
        <f>PROCESAMIENTO!BV930</f>
        <v/>
      </c>
      <c r="K933" s="16" t="str">
        <f>PROCESAMIENTO!BW930</f>
        <v/>
      </c>
      <c r="L933" s="16" t="str">
        <f>PROCESAMIENTO!BX930</f>
        <v/>
      </c>
      <c r="M933" s="16" t="str">
        <f>PROCESAMIENTO!BY930</f>
        <v/>
      </c>
      <c r="N933" s="16" t="str">
        <f>PROCESAMIENTO!BZ930</f>
        <v/>
      </c>
      <c r="O933" s="16" t="str">
        <f>PROCESAMIENTO!CA930</f>
        <v/>
      </c>
      <c r="P933" s="16" t="str">
        <f>PROCESAMIENTO!CB930</f>
        <v/>
      </c>
      <c r="Q933" s="16" t="str">
        <f>PROCESAMIENTO!CC930</f>
        <v/>
      </c>
      <c r="R933" s="16" t="str">
        <f>PROCESAMIENTO!CD930</f>
        <v/>
      </c>
      <c r="S933" s="16" t="str">
        <f>PROCESAMIENTO!CE930</f>
        <v/>
      </c>
      <c r="T933" s="16" t="str">
        <f>PROCESAMIENTO!CF930</f>
        <v/>
      </c>
      <c r="U933" s="16" t="str">
        <f>PROCESAMIENTO!CG930</f>
        <v/>
      </c>
      <c r="V933" s="16" t="str">
        <f>PROCESAMIENTO!CH930</f>
        <v/>
      </c>
      <c r="W933" s="16" t="str">
        <f>PROCESAMIENTO!CI930</f>
        <v/>
      </c>
      <c r="X933" s="16" t="str">
        <f>PROCESAMIENTO!CJ930</f>
        <v/>
      </c>
      <c r="Y933" s="16" t="str">
        <f>PROCESAMIENTO!CK930</f>
        <v/>
      </c>
      <c r="Z933" s="16" t="str">
        <f>PROCESAMIENTO!CL930</f>
        <v/>
      </c>
      <c r="AA933" s="16" t="str">
        <f>PROCESAMIENTO!CM930</f>
        <v/>
      </c>
      <c r="AB933" s="16" t="str">
        <f>PROCESAMIENTO!CN930</f>
        <v/>
      </c>
      <c r="AC933" s="16" t="str">
        <f>PROCESAMIENTO!CO930</f>
        <v/>
      </c>
      <c r="AD933" s="16" t="str">
        <f>PROCESAMIENTO!CP930</f>
        <v/>
      </c>
      <c r="AE933" s="16" t="str">
        <f>PROCESAMIENTO!CQ930</f>
        <v/>
      </c>
      <c r="AF933" s="16" t="str">
        <f>PROCESAMIENTO!CR930</f>
        <v/>
      </c>
      <c r="AG933" s="16" t="str">
        <f>PROCESAMIENTO!CS930</f>
        <v/>
      </c>
      <c r="AH933" s="16" t="str">
        <f>PROCESAMIENTO!CT930</f>
        <v/>
      </c>
      <c r="AI933" s="16" t="str">
        <f>PROCESAMIENTO!CU930</f>
        <v/>
      </c>
      <c r="AJ933" s="32" t="str">
        <f>PROCESAMIENTO!CV930</f>
        <v/>
      </c>
      <c r="AK933" s="97" t="str">
        <f>PROCESAMIENTO!CW930</f>
        <v/>
      </c>
      <c r="AL933" s="97"/>
    </row>
    <row r="934" spans="1:38" x14ac:dyDescent="0.25">
      <c r="A934" s="15">
        <v>915</v>
      </c>
      <c r="B934" s="34" t="str">
        <f>IF(REGISTRO!B934="","",REGISTRO!B934)</f>
        <v/>
      </c>
      <c r="C934" s="34" t="str">
        <f>IF(REGISTRO!C934="","",REGISTRO!C934)</f>
        <v/>
      </c>
      <c r="D934" s="34" t="str">
        <f>IF(REGISTRO!D934="","",REGISTRO!D934)</f>
        <v/>
      </c>
      <c r="E934" s="34" t="str">
        <f>IF(REGISTRO!E934="","",REGISTRO!E934)</f>
        <v/>
      </c>
      <c r="F934" s="16" t="str">
        <f>PROCESAMIENTO!BR931</f>
        <v/>
      </c>
      <c r="G934" s="16" t="str">
        <f>PROCESAMIENTO!BS931</f>
        <v/>
      </c>
      <c r="H934" s="16" t="str">
        <f>PROCESAMIENTO!BT931</f>
        <v/>
      </c>
      <c r="I934" s="16" t="str">
        <f>PROCESAMIENTO!BU931</f>
        <v/>
      </c>
      <c r="J934" s="16" t="str">
        <f>PROCESAMIENTO!BV931</f>
        <v/>
      </c>
      <c r="K934" s="16" t="str">
        <f>PROCESAMIENTO!BW931</f>
        <v/>
      </c>
      <c r="L934" s="16" t="str">
        <f>PROCESAMIENTO!BX931</f>
        <v/>
      </c>
      <c r="M934" s="16" t="str">
        <f>PROCESAMIENTO!BY931</f>
        <v/>
      </c>
      <c r="N934" s="16" t="str">
        <f>PROCESAMIENTO!BZ931</f>
        <v/>
      </c>
      <c r="O934" s="16" t="str">
        <f>PROCESAMIENTO!CA931</f>
        <v/>
      </c>
      <c r="P934" s="16" t="str">
        <f>PROCESAMIENTO!CB931</f>
        <v/>
      </c>
      <c r="Q934" s="16" t="str">
        <f>PROCESAMIENTO!CC931</f>
        <v/>
      </c>
      <c r="R934" s="16" t="str">
        <f>PROCESAMIENTO!CD931</f>
        <v/>
      </c>
      <c r="S934" s="16" t="str">
        <f>PROCESAMIENTO!CE931</f>
        <v/>
      </c>
      <c r="T934" s="16" t="str">
        <f>PROCESAMIENTO!CF931</f>
        <v/>
      </c>
      <c r="U934" s="16" t="str">
        <f>PROCESAMIENTO!CG931</f>
        <v/>
      </c>
      <c r="V934" s="16" t="str">
        <f>PROCESAMIENTO!CH931</f>
        <v/>
      </c>
      <c r="W934" s="16" t="str">
        <f>PROCESAMIENTO!CI931</f>
        <v/>
      </c>
      <c r="X934" s="16" t="str">
        <f>PROCESAMIENTO!CJ931</f>
        <v/>
      </c>
      <c r="Y934" s="16" t="str">
        <f>PROCESAMIENTO!CK931</f>
        <v/>
      </c>
      <c r="Z934" s="16" t="str">
        <f>PROCESAMIENTO!CL931</f>
        <v/>
      </c>
      <c r="AA934" s="16" t="str">
        <f>PROCESAMIENTO!CM931</f>
        <v/>
      </c>
      <c r="AB934" s="16" t="str">
        <f>PROCESAMIENTO!CN931</f>
        <v/>
      </c>
      <c r="AC934" s="16" t="str">
        <f>PROCESAMIENTO!CO931</f>
        <v/>
      </c>
      <c r="AD934" s="16" t="str">
        <f>PROCESAMIENTO!CP931</f>
        <v/>
      </c>
      <c r="AE934" s="16" t="str">
        <f>PROCESAMIENTO!CQ931</f>
        <v/>
      </c>
      <c r="AF934" s="16" t="str">
        <f>PROCESAMIENTO!CR931</f>
        <v/>
      </c>
      <c r="AG934" s="16" t="str">
        <f>PROCESAMIENTO!CS931</f>
        <v/>
      </c>
      <c r="AH934" s="16" t="str">
        <f>PROCESAMIENTO!CT931</f>
        <v/>
      </c>
      <c r="AI934" s="16" t="str">
        <f>PROCESAMIENTO!CU931</f>
        <v/>
      </c>
      <c r="AJ934" s="32" t="str">
        <f>PROCESAMIENTO!CV931</f>
        <v/>
      </c>
      <c r="AK934" s="97" t="str">
        <f>PROCESAMIENTO!CW931</f>
        <v/>
      </c>
      <c r="AL934" s="97"/>
    </row>
    <row r="935" spans="1:38" x14ac:dyDescent="0.25">
      <c r="A935" s="15">
        <v>916</v>
      </c>
      <c r="B935" s="34" t="str">
        <f>IF(REGISTRO!B935="","",REGISTRO!B935)</f>
        <v/>
      </c>
      <c r="C935" s="34" t="str">
        <f>IF(REGISTRO!C935="","",REGISTRO!C935)</f>
        <v/>
      </c>
      <c r="D935" s="34" t="str">
        <f>IF(REGISTRO!D935="","",REGISTRO!D935)</f>
        <v/>
      </c>
      <c r="E935" s="34" t="str">
        <f>IF(REGISTRO!E935="","",REGISTRO!E935)</f>
        <v/>
      </c>
      <c r="F935" s="16" t="str">
        <f>PROCESAMIENTO!BR932</f>
        <v/>
      </c>
      <c r="G935" s="16" t="str">
        <f>PROCESAMIENTO!BS932</f>
        <v/>
      </c>
      <c r="H935" s="16" t="str">
        <f>PROCESAMIENTO!BT932</f>
        <v/>
      </c>
      <c r="I935" s="16" t="str">
        <f>PROCESAMIENTO!BU932</f>
        <v/>
      </c>
      <c r="J935" s="16" t="str">
        <f>PROCESAMIENTO!BV932</f>
        <v/>
      </c>
      <c r="K935" s="16" t="str">
        <f>PROCESAMIENTO!BW932</f>
        <v/>
      </c>
      <c r="L935" s="16" t="str">
        <f>PROCESAMIENTO!BX932</f>
        <v/>
      </c>
      <c r="M935" s="16" t="str">
        <f>PROCESAMIENTO!BY932</f>
        <v/>
      </c>
      <c r="N935" s="16" t="str">
        <f>PROCESAMIENTO!BZ932</f>
        <v/>
      </c>
      <c r="O935" s="16" t="str">
        <f>PROCESAMIENTO!CA932</f>
        <v/>
      </c>
      <c r="P935" s="16" t="str">
        <f>PROCESAMIENTO!CB932</f>
        <v/>
      </c>
      <c r="Q935" s="16" t="str">
        <f>PROCESAMIENTO!CC932</f>
        <v/>
      </c>
      <c r="R935" s="16" t="str">
        <f>PROCESAMIENTO!CD932</f>
        <v/>
      </c>
      <c r="S935" s="16" t="str">
        <f>PROCESAMIENTO!CE932</f>
        <v/>
      </c>
      <c r="T935" s="16" t="str">
        <f>PROCESAMIENTO!CF932</f>
        <v/>
      </c>
      <c r="U935" s="16" t="str">
        <f>PROCESAMIENTO!CG932</f>
        <v/>
      </c>
      <c r="V935" s="16" t="str">
        <f>PROCESAMIENTO!CH932</f>
        <v/>
      </c>
      <c r="W935" s="16" t="str">
        <f>PROCESAMIENTO!CI932</f>
        <v/>
      </c>
      <c r="X935" s="16" t="str">
        <f>PROCESAMIENTO!CJ932</f>
        <v/>
      </c>
      <c r="Y935" s="16" t="str">
        <f>PROCESAMIENTO!CK932</f>
        <v/>
      </c>
      <c r="Z935" s="16" t="str">
        <f>PROCESAMIENTO!CL932</f>
        <v/>
      </c>
      <c r="AA935" s="16" t="str">
        <f>PROCESAMIENTO!CM932</f>
        <v/>
      </c>
      <c r="AB935" s="16" t="str">
        <f>PROCESAMIENTO!CN932</f>
        <v/>
      </c>
      <c r="AC935" s="16" t="str">
        <f>PROCESAMIENTO!CO932</f>
        <v/>
      </c>
      <c r="AD935" s="16" t="str">
        <f>PROCESAMIENTO!CP932</f>
        <v/>
      </c>
      <c r="AE935" s="16" t="str">
        <f>PROCESAMIENTO!CQ932</f>
        <v/>
      </c>
      <c r="AF935" s="16" t="str">
        <f>PROCESAMIENTO!CR932</f>
        <v/>
      </c>
      <c r="AG935" s="16" t="str">
        <f>PROCESAMIENTO!CS932</f>
        <v/>
      </c>
      <c r="AH935" s="16" t="str">
        <f>PROCESAMIENTO!CT932</f>
        <v/>
      </c>
      <c r="AI935" s="16" t="str">
        <f>PROCESAMIENTO!CU932</f>
        <v/>
      </c>
      <c r="AJ935" s="32" t="str">
        <f>PROCESAMIENTO!CV932</f>
        <v/>
      </c>
      <c r="AK935" s="97" t="str">
        <f>PROCESAMIENTO!CW932</f>
        <v/>
      </c>
      <c r="AL935" s="97"/>
    </row>
    <row r="936" spans="1:38" x14ac:dyDescent="0.25">
      <c r="A936" s="15">
        <v>917</v>
      </c>
      <c r="B936" s="34" t="str">
        <f>IF(REGISTRO!B936="","",REGISTRO!B936)</f>
        <v/>
      </c>
      <c r="C936" s="34" t="str">
        <f>IF(REGISTRO!C936="","",REGISTRO!C936)</f>
        <v/>
      </c>
      <c r="D936" s="34" t="str">
        <f>IF(REGISTRO!D936="","",REGISTRO!D936)</f>
        <v/>
      </c>
      <c r="E936" s="34" t="str">
        <f>IF(REGISTRO!E936="","",REGISTRO!E936)</f>
        <v/>
      </c>
      <c r="F936" s="16" t="str">
        <f>PROCESAMIENTO!BR933</f>
        <v/>
      </c>
      <c r="G936" s="16" t="str">
        <f>PROCESAMIENTO!BS933</f>
        <v/>
      </c>
      <c r="H936" s="16" t="str">
        <f>PROCESAMIENTO!BT933</f>
        <v/>
      </c>
      <c r="I936" s="16" t="str">
        <f>PROCESAMIENTO!BU933</f>
        <v/>
      </c>
      <c r="J936" s="16" t="str">
        <f>PROCESAMIENTO!BV933</f>
        <v/>
      </c>
      <c r="K936" s="16" t="str">
        <f>PROCESAMIENTO!BW933</f>
        <v/>
      </c>
      <c r="L936" s="16" t="str">
        <f>PROCESAMIENTO!BX933</f>
        <v/>
      </c>
      <c r="M936" s="16" t="str">
        <f>PROCESAMIENTO!BY933</f>
        <v/>
      </c>
      <c r="N936" s="16" t="str">
        <f>PROCESAMIENTO!BZ933</f>
        <v/>
      </c>
      <c r="O936" s="16" t="str">
        <f>PROCESAMIENTO!CA933</f>
        <v/>
      </c>
      <c r="P936" s="16" t="str">
        <f>PROCESAMIENTO!CB933</f>
        <v/>
      </c>
      <c r="Q936" s="16" t="str">
        <f>PROCESAMIENTO!CC933</f>
        <v/>
      </c>
      <c r="R936" s="16" t="str">
        <f>PROCESAMIENTO!CD933</f>
        <v/>
      </c>
      <c r="S936" s="16" t="str">
        <f>PROCESAMIENTO!CE933</f>
        <v/>
      </c>
      <c r="T936" s="16" t="str">
        <f>PROCESAMIENTO!CF933</f>
        <v/>
      </c>
      <c r="U936" s="16" t="str">
        <f>PROCESAMIENTO!CG933</f>
        <v/>
      </c>
      <c r="V936" s="16" t="str">
        <f>PROCESAMIENTO!CH933</f>
        <v/>
      </c>
      <c r="W936" s="16" t="str">
        <f>PROCESAMIENTO!CI933</f>
        <v/>
      </c>
      <c r="X936" s="16" t="str">
        <f>PROCESAMIENTO!CJ933</f>
        <v/>
      </c>
      <c r="Y936" s="16" t="str">
        <f>PROCESAMIENTO!CK933</f>
        <v/>
      </c>
      <c r="Z936" s="16" t="str">
        <f>PROCESAMIENTO!CL933</f>
        <v/>
      </c>
      <c r="AA936" s="16" t="str">
        <f>PROCESAMIENTO!CM933</f>
        <v/>
      </c>
      <c r="AB936" s="16" t="str">
        <f>PROCESAMIENTO!CN933</f>
        <v/>
      </c>
      <c r="AC936" s="16" t="str">
        <f>PROCESAMIENTO!CO933</f>
        <v/>
      </c>
      <c r="AD936" s="16" t="str">
        <f>PROCESAMIENTO!CP933</f>
        <v/>
      </c>
      <c r="AE936" s="16" t="str">
        <f>PROCESAMIENTO!CQ933</f>
        <v/>
      </c>
      <c r="AF936" s="16" t="str">
        <f>PROCESAMIENTO!CR933</f>
        <v/>
      </c>
      <c r="AG936" s="16" t="str">
        <f>PROCESAMIENTO!CS933</f>
        <v/>
      </c>
      <c r="AH936" s="16" t="str">
        <f>PROCESAMIENTO!CT933</f>
        <v/>
      </c>
      <c r="AI936" s="16" t="str">
        <f>PROCESAMIENTO!CU933</f>
        <v/>
      </c>
      <c r="AJ936" s="32" t="str">
        <f>PROCESAMIENTO!CV933</f>
        <v/>
      </c>
      <c r="AK936" s="97" t="str">
        <f>PROCESAMIENTO!CW933</f>
        <v/>
      </c>
      <c r="AL936" s="97"/>
    </row>
    <row r="937" spans="1:38" x14ac:dyDescent="0.25">
      <c r="A937" s="15">
        <v>918</v>
      </c>
      <c r="B937" s="34" t="str">
        <f>IF(REGISTRO!B937="","",REGISTRO!B937)</f>
        <v/>
      </c>
      <c r="C937" s="34" t="str">
        <f>IF(REGISTRO!C937="","",REGISTRO!C937)</f>
        <v/>
      </c>
      <c r="D937" s="34" t="str">
        <f>IF(REGISTRO!D937="","",REGISTRO!D937)</f>
        <v/>
      </c>
      <c r="E937" s="34" t="str">
        <f>IF(REGISTRO!E937="","",REGISTRO!E937)</f>
        <v/>
      </c>
      <c r="F937" s="16" t="str">
        <f>PROCESAMIENTO!BR934</f>
        <v/>
      </c>
      <c r="G937" s="16" t="str">
        <f>PROCESAMIENTO!BS934</f>
        <v/>
      </c>
      <c r="H937" s="16" t="str">
        <f>PROCESAMIENTO!BT934</f>
        <v/>
      </c>
      <c r="I937" s="16" t="str">
        <f>PROCESAMIENTO!BU934</f>
        <v/>
      </c>
      <c r="J937" s="16" t="str">
        <f>PROCESAMIENTO!BV934</f>
        <v/>
      </c>
      <c r="K937" s="16" t="str">
        <f>PROCESAMIENTO!BW934</f>
        <v/>
      </c>
      <c r="L937" s="16" t="str">
        <f>PROCESAMIENTO!BX934</f>
        <v/>
      </c>
      <c r="M937" s="16" t="str">
        <f>PROCESAMIENTO!BY934</f>
        <v/>
      </c>
      <c r="N937" s="16" t="str">
        <f>PROCESAMIENTO!BZ934</f>
        <v/>
      </c>
      <c r="O937" s="16" t="str">
        <f>PROCESAMIENTO!CA934</f>
        <v/>
      </c>
      <c r="P937" s="16" t="str">
        <f>PROCESAMIENTO!CB934</f>
        <v/>
      </c>
      <c r="Q937" s="16" t="str">
        <f>PROCESAMIENTO!CC934</f>
        <v/>
      </c>
      <c r="R937" s="16" t="str">
        <f>PROCESAMIENTO!CD934</f>
        <v/>
      </c>
      <c r="S937" s="16" t="str">
        <f>PROCESAMIENTO!CE934</f>
        <v/>
      </c>
      <c r="T937" s="16" t="str">
        <f>PROCESAMIENTO!CF934</f>
        <v/>
      </c>
      <c r="U937" s="16" t="str">
        <f>PROCESAMIENTO!CG934</f>
        <v/>
      </c>
      <c r="V937" s="16" t="str">
        <f>PROCESAMIENTO!CH934</f>
        <v/>
      </c>
      <c r="W937" s="16" t="str">
        <f>PROCESAMIENTO!CI934</f>
        <v/>
      </c>
      <c r="X937" s="16" t="str">
        <f>PROCESAMIENTO!CJ934</f>
        <v/>
      </c>
      <c r="Y937" s="16" t="str">
        <f>PROCESAMIENTO!CK934</f>
        <v/>
      </c>
      <c r="Z937" s="16" t="str">
        <f>PROCESAMIENTO!CL934</f>
        <v/>
      </c>
      <c r="AA937" s="16" t="str">
        <f>PROCESAMIENTO!CM934</f>
        <v/>
      </c>
      <c r="AB937" s="16" t="str">
        <f>PROCESAMIENTO!CN934</f>
        <v/>
      </c>
      <c r="AC937" s="16" t="str">
        <f>PROCESAMIENTO!CO934</f>
        <v/>
      </c>
      <c r="AD937" s="16" t="str">
        <f>PROCESAMIENTO!CP934</f>
        <v/>
      </c>
      <c r="AE937" s="16" t="str">
        <f>PROCESAMIENTO!CQ934</f>
        <v/>
      </c>
      <c r="AF937" s="16" t="str">
        <f>PROCESAMIENTO!CR934</f>
        <v/>
      </c>
      <c r="AG937" s="16" t="str">
        <f>PROCESAMIENTO!CS934</f>
        <v/>
      </c>
      <c r="AH937" s="16" t="str">
        <f>PROCESAMIENTO!CT934</f>
        <v/>
      </c>
      <c r="AI937" s="16" t="str">
        <f>PROCESAMIENTO!CU934</f>
        <v/>
      </c>
      <c r="AJ937" s="32" t="str">
        <f>PROCESAMIENTO!CV934</f>
        <v/>
      </c>
      <c r="AK937" s="97" t="str">
        <f>PROCESAMIENTO!CW934</f>
        <v/>
      </c>
      <c r="AL937" s="97"/>
    </row>
    <row r="938" spans="1:38" x14ac:dyDescent="0.25">
      <c r="A938" s="15">
        <v>919</v>
      </c>
      <c r="B938" s="34" t="str">
        <f>IF(REGISTRO!B938="","",REGISTRO!B938)</f>
        <v/>
      </c>
      <c r="C938" s="34" t="str">
        <f>IF(REGISTRO!C938="","",REGISTRO!C938)</f>
        <v/>
      </c>
      <c r="D938" s="34" t="str">
        <f>IF(REGISTRO!D938="","",REGISTRO!D938)</f>
        <v/>
      </c>
      <c r="E938" s="34" t="str">
        <f>IF(REGISTRO!E938="","",REGISTRO!E938)</f>
        <v/>
      </c>
      <c r="F938" s="16" t="str">
        <f>PROCESAMIENTO!BR935</f>
        <v/>
      </c>
      <c r="G938" s="16" t="str">
        <f>PROCESAMIENTO!BS935</f>
        <v/>
      </c>
      <c r="H938" s="16" t="str">
        <f>PROCESAMIENTO!BT935</f>
        <v/>
      </c>
      <c r="I938" s="16" t="str">
        <f>PROCESAMIENTO!BU935</f>
        <v/>
      </c>
      <c r="J938" s="16" t="str">
        <f>PROCESAMIENTO!BV935</f>
        <v/>
      </c>
      <c r="K938" s="16" t="str">
        <f>PROCESAMIENTO!BW935</f>
        <v/>
      </c>
      <c r="L938" s="16" t="str">
        <f>PROCESAMIENTO!BX935</f>
        <v/>
      </c>
      <c r="M938" s="16" t="str">
        <f>PROCESAMIENTO!BY935</f>
        <v/>
      </c>
      <c r="N938" s="16" t="str">
        <f>PROCESAMIENTO!BZ935</f>
        <v/>
      </c>
      <c r="O938" s="16" t="str">
        <f>PROCESAMIENTO!CA935</f>
        <v/>
      </c>
      <c r="P938" s="16" t="str">
        <f>PROCESAMIENTO!CB935</f>
        <v/>
      </c>
      <c r="Q938" s="16" t="str">
        <f>PROCESAMIENTO!CC935</f>
        <v/>
      </c>
      <c r="R938" s="16" t="str">
        <f>PROCESAMIENTO!CD935</f>
        <v/>
      </c>
      <c r="S938" s="16" t="str">
        <f>PROCESAMIENTO!CE935</f>
        <v/>
      </c>
      <c r="T938" s="16" t="str">
        <f>PROCESAMIENTO!CF935</f>
        <v/>
      </c>
      <c r="U938" s="16" t="str">
        <f>PROCESAMIENTO!CG935</f>
        <v/>
      </c>
      <c r="V938" s="16" t="str">
        <f>PROCESAMIENTO!CH935</f>
        <v/>
      </c>
      <c r="W938" s="16" t="str">
        <f>PROCESAMIENTO!CI935</f>
        <v/>
      </c>
      <c r="X938" s="16" t="str">
        <f>PROCESAMIENTO!CJ935</f>
        <v/>
      </c>
      <c r="Y938" s="16" t="str">
        <f>PROCESAMIENTO!CK935</f>
        <v/>
      </c>
      <c r="Z938" s="16" t="str">
        <f>PROCESAMIENTO!CL935</f>
        <v/>
      </c>
      <c r="AA938" s="16" t="str">
        <f>PROCESAMIENTO!CM935</f>
        <v/>
      </c>
      <c r="AB938" s="16" t="str">
        <f>PROCESAMIENTO!CN935</f>
        <v/>
      </c>
      <c r="AC938" s="16" t="str">
        <f>PROCESAMIENTO!CO935</f>
        <v/>
      </c>
      <c r="AD938" s="16" t="str">
        <f>PROCESAMIENTO!CP935</f>
        <v/>
      </c>
      <c r="AE938" s="16" t="str">
        <f>PROCESAMIENTO!CQ935</f>
        <v/>
      </c>
      <c r="AF938" s="16" t="str">
        <f>PROCESAMIENTO!CR935</f>
        <v/>
      </c>
      <c r="AG938" s="16" t="str">
        <f>PROCESAMIENTO!CS935</f>
        <v/>
      </c>
      <c r="AH938" s="16" t="str">
        <f>PROCESAMIENTO!CT935</f>
        <v/>
      </c>
      <c r="AI938" s="16" t="str">
        <f>PROCESAMIENTO!CU935</f>
        <v/>
      </c>
      <c r="AJ938" s="32" t="str">
        <f>PROCESAMIENTO!CV935</f>
        <v/>
      </c>
      <c r="AK938" s="97" t="str">
        <f>PROCESAMIENTO!CW935</f>
        <v/>
      </c>
      <c r="AL938" s="97"/>
    </row>
    <row r="939" spans="1:38" x14ac:dyDescent="0.25">
      <c r="A939" s="15">
        <v>920</v>
      </c>
      <c r="B939" s="34" t="str">
        <f>IF(REGISTRO!B939="","",REGISTRO!B939)</f>
        <v/>
      </c>
      <c r="C939" s="34" t="str">
        <f>IF(REGISTRO!C939="","",REGISTRO!C939)</f>
        <v/>
      </c>
      <c r="D939" s="34" t="str">
        <f>IF(REGISTRO!D939="","",REGISTRO!D939)</f>
        <v/>
      </c>
      <c r="E939" s="34" t="str">
        <f>IF(REGISTRO!E939="","",REGISTRO!E939)</f>
        <v/>
      </c>
      <c r="F939" s="16" t="str">
        <f>PROCESAMIENTO!BR936</f>
        <v/>
      </c>
      <c r="G939" s="16" t="str">
        <f>PROCESAMIENTO!BS936</f>
        <v/>
      </c>
      <c r="H939" s="16" t="str">
        <f>PROCESAMIENTO!BT936</f>
        <v/>
      </c>
      <c r="I939" s="16" t="str">
        <f>PROCESAMIENTO!BU936</f>
        <v/>
      </c>
      <c r="J939" s="16" t="str">
        <f>PROCESAMIENTO!BV936</f>
        <v/>
      </c>
      <c r="K939" s="16" t="str">
        <f>PROCESAMIENTO!BW936</f>
        <v/>
      </c>
      <c r="L939" s="16" t="str">
        <f>PROCESAMIENTO!BX936</f>
        <v/>
      </c>
      <c r="M939" s="16" t="str">
        <f>PROCESAMIENTO!BY936</f>
        <v/>
      </c>
      <c r="N939" s="16" t="str">
        <f>PROCESAMIENTO!BZ936</f>
        <v/>
      </c>
      <c r="O939" s="16" t="str">
        <f>PROCESAMIENTO!CA936</f>
        <v/>
      </c>
      <c r="P939" s="16" t="str">
        <f>PROCESAMIENTO!CB936</f>
        <v/>
      </c>
      <c r="Q939" s="16" t="str">
        <f>PROCESAMIENTO!CC936</f>
        <v/>
      </c>
      <c r="R939" s="16" t="str">
        <f>PROCESAMIENTO!CD936</f>
        <v/>
      </c>
      <c r="S939" s="16" t="str">
        <f>PROCESAMIENTO!CE936</f>
        <v/>
      </c>
      <c r="T939" s="16" t="str">
        <f>PROCESAMIENTO!CF936</f>
        <v/>
      </c>
      <c r="U939" s="16" t="str">
        <f>PROCESAMIENTO!CG936</f>
        <v/>
      </c>
      <c r="V939" s="16" t="str">
        <f>PROCESAMIENTO!CH936</f>
        <v/>
      </c>
      <c r="W939" s="16" t="str">
        <f>PROCESAMIENTO!CI936</f>
        <v/>
      </c>
      <c r="X939" s="16" t="str">
        <f>PROCESAMIENTO!CJ936</f>
        <v/>
      </c>
      <c r="Y939" s="16" t="str">
        <f>PROCESAMIENTO!CK936</f>
        <v/>
      </c>
      <c r="Z939" s="16" t="str">
        <f>PROCESAMIENTO!CL936</f>
        <v/>
      </c>
      <c r="AA939" s="16" t="str">
        <f>PROCESAMIENTO!CM936</f>
        <v/>
      </c>
      <c r="AB939" s="16" t="str">
        <f>PROCESAMIENTO!CN936</f>
        <v/>
      </c>
      <c r="AC939" s="16" t="str">
        <f>PROCESAMIENTO!CO936</f>
        <v/>
      </c>
      <c r="AD939" s="16" t="str">
        <f>PROCESAMIENTO!CP936</f>
        <v/>
      </c>
      <c r="AE939" s="16" t="str">
        <f>PROCESAMIENTO!CQ936</f>
        <v/>
      </c>
      <c r="AF939" s="16" t="str">
        <f>PROCESAMIENTO!CR936</f>
        <v/>
      </c>
      <c r="AG939" s="16" t="str">
        <f>PROCESAMIENTO!CS936</f>
        <v/>
      </c>
      <c r="AH939" s="16" t="str">
        <f>PROCESAMIENTO!CT936</f>
        <v/>
      </c>
      <c r="AI939" s="16" t="str">
        <f>PROCESAMIENTO!CU936</f>
        <v/>
      </c>
      <c r="AJ939" s="32" t="str">
        <f>PROCESAMIENTO!CV936</f>
        <v/>
      </c>
      <c r="AK939" s="97" t="str">
        <f>PROCESAMIENTO!CW936</f>
        <v/>
      </c>
      <c r="AL939" s="97"/>
    </row>
    <row r="940" spans="1:38" x14ac:dyDescent="0.25">
      <c r="A940" s="15">
        <v>921</v>
      </c>
      <c r="B940" s="34" t="str">
        <f>IF(REGISTRO!B940="","",REGISTRO!B940)</f>
        <v/>
      </c>
      <c r="C940" s="34" t="str">
        <f>IF(REGISTRO!C940="","",REGISTRO!C940)</f>
        <v/>
      </c>
      <c r="D940" s="34" t="str">
        <f>IF(REGISTRO!D940="","",REGISTRO!D940)</f>
        <v/>
      </c>
      <c r="E940" s="34" t="str">
        <f>IF(REGISTRO!E940="","",REGISTRO!E940)</f>
        <v/>
      </c>
      <c r="F940" s="16" t="str">
        <f>PROCESAMIENTO!BR937</f>
        <v/>
      </c>
      <c r="G940" s="16" t="str">
        <f>PROCESAMIENTO!BS937</f>
        <v/>
      </c>
      <c r="H940" s="16" t="str">
        <f>PROCESAMIENTO!BT937</f>
        <v/>
      </c>
      <c r="I940" s="16" t="str">
        <f>PROCESAMIENTO!BU937</f>
        <v/>
      </c>
      <c r="J940" s="16" t="str">
        <f>PROCESAMIENTO!BV937</f>
        <v/>
      </c>
      <c r="K940" s="16" t="str">
        <f>PROCESAMIENTO!BW937</f>
        <v/>
      </c>
      <c r="L940" s="16" t="str">
        <f>PROCESAMIENTO!BX937</f>
        <v/>
      </c>
      <c r="M940" s="16" t="str">
        <f>PROCESAMIENTO!BY937</f>
        <v/>
      </c>
      <c r="N940" s="16" t="str">
        <f>PROCESAMIENTO!BZ937</f>
        <v/>
      </c>
      <c r="O940" s="16" t="str">
        <f>PROCESAMIENTO!CA937</f>
        <v/>
      </c>
      <c r="P940" s="16" t="str">
        <f>PROCESAMIENTO!CB937</f>
        <v/>
      </c>
      <c r="Q940" s="16" t="str">
        <f>PROCESAMIENTO!CC937</f>
        <v/>
      </c>
      <c r="R940" s="16" t="str">
        <f>PROCESAMIENTO!CD937</f>
        <v/>
      </c>
      <c r="S940" s="16" t="str">
        <f>PROCESAMIENTO!CE937</f>
        <v/>
      </c>
      <c r="T940" s="16" t="str">
        <f>PROCESAMIENTO!CF937</f>
        <v/>
      </c>
      <c r="U940" s="16" t="str">
        <f>PROCESAMIENTO!CG937</f>
        <v/>
      </c>
      <c r="V940" s="16" t="str">
        <f>PROCESAMIENTO!CH937</f>
        <v/>
      </c>
      <c r="W940" s="16" t="str">
        <f>PROCESAMIENTO!CI937</f>
        <v/>
      </c>
      <c r="X940" s="16" t="str">
        <f>PROCESAMIENTO!CJ937</f>
        <v/>
      </c>
      <c r="Y940" s="16" t="str">
        <f>PROCESAMIENTO!CK937</f>
        <v/>
      </c>
      <c r="Z940" s="16" t="str">
        <f>PROCESAMIENTO!CL937</f>
        <v/>
      </c>
      <c r="AA940" s="16" t="str">
        <f>PROCESAMIENTO!CM937</f>
        <v/>
      </c>
      <c r="AB940" s="16" t="str">
        <f>PROCESAMIENTO!CN937</f>
        <v/>
      </c>
      <c r="AC940" s="16" t="str">
        <f>PROCESAMIENTO!CO937</f>
        <v/>
      </c>
      <c r="AD940" s="16" t="str">
        <f>PROCESAMIENTO!CP937</f>
        <v/>
      </c>
      <c r="AE940" s="16" t="str">
        <f>PROCESAMIENTO!CQ937</f>
        <v/>
      </c>
      <c r="AF940" s="16" t="str">
        <f>PROCESAMIENTO!CR937</f>
        <v/>
      </c>
      <c r="AG940" s="16" t="str">
        <f>PROCESAMIENTO!CS937</f>
        <v/>
      </c>
      <c r="AH940" s="16" t="str">
        <f>PROCESAMIENTO!CT937</f>
        <v/>
      </c>
      <c r="AI940" s="16" t="str">
        <f>PROCESAMIENTO!CU937</f>
        <v/>
      </c>
      <c r="AJ940" s="32" t="str">
        <f>PROCESAMIENTO!CV937</f>
        <v/>
      </c>
      <c r="AK940" s="97" t="str">
        <f>PROCESAMIENTO!CW937</f>
        <v/>
      </c>
      <c r="AL940" s="97"/>
    </row>
    <row r="941" spans="1:38" x14ac:dyDescent="0.25">
      <c r="A941" s="15">
        <v>922</v>
      </c>
      <c r="B941" s="34" t="str">
        <f>IF(REGISTRO!B941="","",REGISTRO!B941)</f>
        <v/>
      </c>
      <c r="C941" s="34" t="str">
        <f>IF(REGISTRO!C941="","",REGISTRO!C941)</f>
        <v/>
      </c>
      <c r="D941" s="34" t="str">
        <f>IF(REGISTRO!D941="","",REGISTRO!D941)</f>
        <v/>
      </c>
      <c r="E941" s="34" t="str">
        <f>IF(REGISTRO!E941="","",REGISTRO!E941)</f>
        <v/>
      </c>
      <c r="F941" s="16" t="str">
        <f>PROCESAMIENTO!BR938</f>
        <v/>
      </c>
      <c r="G941" s="16" t="str">
        <f>PROCESAMIENTO!BS938</f>
        <v/>
      </c>
      <c r="H941" s="16" t="str">
        <f>PROCESAMIENTO!BT938</f>
        <v/>
      </c>
      <c r="I941" s="16" t="str">
        <f>PROCESAMIENTO!BU938</f>
        <v/>
      </c>
      <c r="J941" s="16" t="str">
        <f>PROCESAMIENTO!BV938</f>
        <v/>
      </c>
      <c r="K941" s="16" t="str">
        <f>PROCESAMIENTO!BW938</f>
        <v/>
      </c>
      <c r="L941" s="16" t="str">
        <f>PROCESAMIENTO!BX938</f>
        <v/>
      </c>
      <c r="M941" s="16" t="str">
        <f>PROCESAMIENTO!BY938</f>
        <v/>
      </c>
      <c r="N941" s="16" t="str">
        <f>PROCESAMIENTO!BZ938</f>
        <v/>
      </c>
      <c r="O941" s="16" t="str">
        <f>PROCESAMIENTO!CA938</f>
        <v/>
      </c>
      <c r="P941" s="16" t="str">
        <f>PROCESAMIENTO!CB938</f>
        <v/>
      </c>
      <c r="Q941" s="16" t="str">
        <f>PROCESAMIENTO!CC938</f>
        <v/>
      </c>
      <c r="R941" s="16" t="str">
        <f>PROCESAMIENTO!CD938</f>
        <v/>
      </c>
      <c r="S941" s="16" t="str">
        <f>PROCESAMIENTO!CE938</f>
        <v/>
      </c>
      <c r="T941" s="16" t="str">
        <f>PROCESAMIENTO!CF938</f>
        <v/>
      </c>
      <c r="U941" s="16" t="str">
        <f>PROCESAMIENTO!CG938</f>
        <v/>
      </c>
      <c r="V941" s="16" t="str">
        <f>PROCESAMIENTO!CH938</f>
        <v/>
      </c>
      <c r="W941" s="16" t="str">
        <f>PROCESAMIENTO!CI938</f>
        <v/>
      </c>
      <c r="X941" s="16" t="str">
        <f>PROCESAMIENTO!CJ938</f>
        <v/>
      </c>
      <c r="Y941" s="16" t="str">
        <f>PROCESAMIENTO!CK938</f>
        <v/>
      </c>
      <c r="Z941" s="16" t="str">
        <f>PROCESAMIENTO!CL938</f>
        <v/>
      </c>
      <c r="AA941" s="16" t="str">
        <f>PROCESAMIENTO!CM938</f>
        <v/>
      </c>
      <c r="AB941" s="16" t="str">
        <f>PROCESAMIENTO!CN938</f>
        <v/>
      </c>
      <c r="AC941" s="16" t="str">
        <f>PROCESAMIENTO!CO938</f>
        <v/>
      </c>
      <c r="AD941" s="16" t="str">
        <f>PROCESAMIENTO!CP938</f>
        <v/>
      </c>
      <c r="AE941" s="16" t="str">
        <f>PROCESAMIENTO!CQ938</f>
        <v/>
      </c>
      <c r="AF941" s="16" t="str">
        <f>PROCESAMIENTO!CR938</f>
        <v/>
      </c>
      <c r="AG941" s="16" t="str">
        <f>PROCESAMIENTO!CS938</f>
        <v/>
      </c>
      <c r="AH941" s="16" t="str">
        <f>PROCESAMIENTO!CT938</f>
        <v/>
      </c>
      <c r="AI941" s="16" t="str">
        <f>PROCESAMIENTO!CU938</f>
        <v/>
      </c>
      <c r="AJ941" s="32" t="str">
        <f>PROCESAMIENTO!CV938</f>
        <v/>
      </c>
      <c r="AK941" s="97" t="str">
        <f>PROCESAMIENTO!CW938</f>
        <v/>
      </c>
      <c r="AL941" s="97"/>
    </row>
    <row r="942" spans="1:38" x14ac:dyDescent="0.25">
      <c r="A942" s="15">
        <v>923</v>
      </c>
      <c r="B942" s="34" t="str">
        <f>IF(REGISTRO!B942="","",REGISTRO!B942)</f>
        <v/>
      </c>
      <c r="C942" s="34" t="str">
        <f>IF(REGISTRO!C942="","",REGISTRO!C942)</f>
        <v/>
      </c>
      <c r="D942" s="34" t="str">
        <f>IF(REGISTRO!D942="","",REGISTRO!D942)</f>
        <v/>
      </c>
      <c r="E942" s="34" t="str">
        <f>IF(REGISTRO!E942="","",REGISTRO!E942)</f>
        <v/>
      </c>
      <c r="F942" s="16" t="str">
        <f>PROCESAMIENTO!BR939</f>
        <v/>
      </c>
      <c r="G942" s="16" t="str">
        <f>PROCESAMIENTO!BS939</f>
        <v/>
      </c>
      <c r="H942" s="16" t="str">
        <f>PROCESAMIENTO!BT939</f>
        <v/>
      </c>
      <c r="I942" s="16" t="str">
        <f>PROCESAMIENTO!BU939</f>
        <v/>
      </c>
      <c r="J942" s="16" t="str">
        <f>PROCESAMIENTO!BV939</f>
        <v/>
      </c>
      <c r="K942" s="16" t="str">
        <f>PROCESAMIENTO!BW939</f>
        <v/>
      </c>
      <c r="L942" s="16" t="str">
        <f>PROCESAMIENTO!BX939</f>
        <v/>
      </c>
      <c r="M942" s="16" t="str">
        <f>PROCESAMIENTO!BY939</f>
        <v/>
      </c>
      <c r="N942" s="16" t="str">
        <f>PROCESAMIENTO!BZ939</f>
        <v/>
      </c>
      <c r="O942" s="16" t="str">
        <f>PROCESAMIENTO!CA939</f>
        <v/>
      </c>
      <c r="P942" s="16" t="str">
        <f>PROCESAMIENTO!CB939</f>
        <v/>
      </c>
      <c r="Q942" s="16" t="str">
        <f>PROCESAMIENTO!CC939</f>
        <v/>
      </c>
      <c r="R942" s="16" t="str">
        <f>PROCESAMIENTO!CD939</f>
        <v/>
      </c>
      <c r="S942" s="16" t="str">
        <f>PROCESAMIENTO!CE939</f>
        <v/>
      </c>
      <c r="T942" s="16" t="str">
        <f>PROCESAMIENTO!CF939</f>
        <v/>
      </c>
      <c r="U942" s="16" t="str">
        <f>PROCESAMIENTO!CG939</f>
        <v/>
      </c>
      <c r="V942" s="16" t="str">
        <f>PROCESAMIENTO!CH939</f>
        <v/>
      </c>
      <c r="W942" s="16" t="str">
        <f>PROCESAMIENTO!CI939</f>
        <v/>
      </c>
      <c r="X942" s="16" t="str">
        <f>PROCESAMIENTO!CJ939</f>
        <v/>
      </c>
      <c r="Y942" s="16" t="str">
        <f>PROCESAMIENTO!CK939</f>
        <v/>
      </c>
      <c r="Z942" s="16" t="str">
        <f>PROCESAMIENTO!CL939</f>
        <v/>
      </c>
      <c r="AA942" s="16" t="str">
        <f>PROCESAMIENTO!CM939</f>
        <v/>
      </c>
      <c r="AB942" s="16" t="str">
        <f>PROCESAMIENTO!CN939</f>
        <v/>
      </c>
      <c r="AC942" s="16" t="str">
        <f>PROCESAMIENTO!CO939</f>
        <v/>
      </c>
      <c r="AD942" s="16" t="str">
        <f>PROCESAMIENTO!CP939</f>
        <v/>
      </c>
      <c r="AE942" s="16" t="str">
        <f>PROCESAMIENTO!CQ939</f>
        <v/>
      </c>
      <c r="AF942" s="16" t="str">
        <f>PROCESAMIENTO!CR939</f>
        <v/>
      </c>
      <c r="AG942" s="16" t="str">
        <f>PROCESAMIENTO!CS939</f>
        <v/>
      </c>
      <c r="AH942" s="16" t="str">
        <f>PROCESAMIENTO!CT939</f>
        <v/>
      </c>
      <c r="AI942" s="16" t="str">
        <f>PROCESAMIENTO!CU939</f>
        <v/>
      </c>
      <c r="AJ942" s="32" t="str">
        <f>PROCESAMIENTO!CV939</f>
        <v/>
      </c>
      <c r="AK942" s="97" t="str">
        <f>PROCESAMIENTO!CW939</f>
        <v/>
      </c>
      <c r="AL942" s="97"/>
    </row>
    <row r="943" spans="1:38" x14ac:dyDescent="0.25">
      <c r="A943" s="15">
        <v>924</v>
      </c>
      <c r="B943" s="34" t="str">
        <f>IF(REGISTRO!B943="","",REGISTRO!B943)</f>
        <v/>
      </c>
      <c r="C943" s="34" t="str">
        <f>IF(REGISTRO!C943="","",REGISTRO!C943)</f>
        <v/>
      </c>
      <c r="D943" s="34" t="str">
        <f>IF(REGISTRO!D943="","",REGISTRO!D943)</f>
        <v/>
      </c>
      <c r="E943" s="34" t="str">
        <f>IF(REGISTRO!E943="","",REGISTRO!E943)</f>
        <v/>
      </c>
      <c r="F943" s="16" t="str">
        <f>PROCESAMIENTO!BR940</f>
        <v/>
      </c>
      <c r="G943" s="16" t="str">
        <f>PROCESAMIENTO!BS940</f>
        <v/>
      </c>
      <c r="H943" s="16" t="str">
        <f>PROCESAMIENTO!BT940</f>
        <v/>
      </c>
      <c r="I943" s="16" t="str">
        <f>PROCESAMIENTO!BU940</f>
        <v/>
      </c>
      <c r="J943" s="16" t="str">
        <f>PROCESAMIENTO!BV940</f>
        <v/>
      </c>
      <c r="K943" s="16" t="str">
        <f>PROCESAMIENTO!BW940</f>
        <v/>
      </c>
      <c r="L943" s="16" t="str">
        <f>PROCESAMIENTO!BX940</f>
        <v/>
      </c>
      <c r="M943" s="16" t="str">
        <f>PROCESAMIENTO!BY940</f>
        <v/>
      </c>
      <c r="N943" s="16" t="str">
        <f>PROCESAMIENTO!BZ940</f>
        <v/>
      </c>
      <c r="O943" s="16" t="str">
        <f>PROCESAMIENTO!CA940</f>
        <v/>
      </c>
      <c r="P943" s="16" t="str">
        <f>PROCESAMIENTO!CB940</f>
        <v/>
      </c>
      <c r="Q943" s="16" t="str">
        <f>PROCESAMIENTO!CC940</f>
        <v/>
      </c>
      <c r="R943" s="16" t="str">
        <f>PROCESAMIENTO!CD940</f>
        <v/>
      </c>
      <c r="S943" s="16" t="str">
        <f>PROCESAMIENTO!CE940</f>
        <v/>
      </c>
      <c r="T943" s="16" t="str">
        <f>PROCESAMIENTO!CF940</f>
        <v/>
      </c>
      <c r="U943" s="16" t="str">
        <f>PROCESAMIENTO!CG940</f>
        <v/>
      </c>
      <c r="V943" s="16" t="str">
        <f>PROCESAMIENTO!CH940</f>
        <v/>
      </c>
      <c r="W943" s="16" t="str">
        <f>PROCESAMIENTO!CI940</f>
        <v/>
      </c>
      <c r="X943" s="16" t="str">
        <f>PROCESAMIENTO!CJ940</f>
        <v/>
      </c>
      <c r="Y943" s="16" t="str">
        <f>PROCESAMIENTO!CK940</f>
        <v/>
      </c>
      <c r="Z943" s="16" t="str">
        <f>PROCESAMIENTO!CL940</f>
        <v/>
      </c>
      <c r="AA943" s="16" t="str">
        <f>PROCESAMIENTO!CM940</f>
        <v/>
      </c>
      <c r="AB943" s="16" t="str">
        <f>PROCESAMIENTO!CN940</f>
        <v/>
      </c>
      <c r="AC943" s="16" t="str">
        <f>PROCESAMIENTO!CO940</f>
        <v/>
      </c>
      <c r="AD943" s="16" t="str">
        <f>PROCESAMIENTO!CP940</f>
        <v/>
      </c>
      <c r="AE943" s="16" t="str">
        <f>PROCESAMIENTO!CQ940</f>
        <v/>
      </c>
      <c r="AF943" s="16" t="str">
        <f>PROCESAMIENTO!CR940</f>
        <v/>
      </c>
      <c r="AG943" s="16" t="str">
        <f>PROCESAMIENTO!CS940</f>
        <v/>
      </c>
      <c r="AH943" s="16" t="str">
        <f>PROCESAMIENTO!CT940</f>
        <v/>
      </c>
      <c r="AI943" s="16" t="str">
        <f>PROCESAMIENTO!CU940</f>
        <v/>
      </c>
      <c r="AJ943" s="32" t="str">
        <f>PROCESAMIENTO!CV940</f>
        <v/>
      </c>
      <c r="AK943" s="97" t="str">
        <f>PROCESAMIENTO!CW940</f>
        <v/>
      </c>
      <c r="AL943" s="97"/>
    </row>
    <row r="944" spans="1:38" x14ac:dyDescent="0.25">
      <c r="A944" s="15">
        <v>925</v>
      </c>
      <c r="B944" s="34" t="str">
        <f>IF(REGISTRO!B944="","",REGISTRO!B944)</f>
        <v/>
      </c>
      <c r="C944" s="34" t="str">
        <f>IF(REGISTRO!C944="","",REGISTRO!C944)</f>
        <v/>
      </c>
      <c r="D944" s="34" t="str">
        <f>IF(REGISTRO!D944="","",REGISTRO!D944)</f>
        <v/>
      </c>
      <c r="E944" s="34" t="str">
        <f>IF(REGISTRO!E944="","",REGISTRO!E944)</f>
        <v/>
      </c>
      <c r="F944" s="16" t="str">
        <f>PROCESAMIENTO!BR941</f>
        <v/>
      </c>
      <c r="G944" s="16" t="str">
        <f>PROCESAMIENTO!BS941</f>
        <v/>
      </c>
      <c r="H944" s="16" t="str">
        <f>PROCESAMIENTO!BT941</f>
        <v/>
      </c>
      <c r="I944" s="16" t="str">
        <f>PROCESAMIENTO!BU941</f>
        <v/>
      </c>
      <c r="J944" s="16" t="str">
        <f>PROCESAMIENTO!BV941</f>
        <v/>
      </c>
      <c r="K944" s="16" t="str">
        <f>PROCESAMIENTO!BW941</f>
        <v/>
      </c>
      <c r="L944" s="16" t="str">
        <f>PROCESAMIENTO!BX941</f>
        <v/>
      </c>
      <c r="M944" s="16" t="str">
        <f>PROCESAMIENTO!BY941</f>
        <v/>
      </c>
      <c r="N944" s="16" t="str">
        <f>PROCESAMIENTO!BZ941</f>
        <v/>
      </c>
      <c r="O944" s="16" t="str">
        <f>PROCESAMIENTO!CA941</f>
        <v/>
      </c>
      <c r="P944" s="16" t="str">
        <f>PROCESAMIENTO!CB941</f>
        <v/>
      </c>
      <c r="Q944" s="16" t="str">
        <f>PROCESAMIENTO!CC941</f>
        <v/>
      </c>
      <c r="R944" s="16" t="str">
        <f>PROCESAMIENTO!CD941</f>
        <v/>
      </c>
      <c r="S944" s="16" t="str">
        <f>PROCESAMIENTO!CE941</f>
        <v/>
      </c>
      <c r="T944" s="16" t="str">
        <f>PROCESAMIENTO!CF941</f>
        <v/>
      </c>
      <c r="U944" s="16" t="str">
        <f>PROCESAMIENTO!CG941</f>
        <v/>
      </c>
      <c r="V944" s="16" t="str">
        <f>PROCESAMIENTO!CH941</f>
        <v/>
      </c>
      <c r="W944" s="16" t="str">
        <f>PROCESAMIENTO!CI941</f>
        <v/>
      </c>
      <c r="X944" s="16" t="str">
        <f>PROCESAMIENTO!CJ941</f>
        <v/>
      </c>
      <c r="Y944" s="16" t="str">
        <f>PROCESAMIENTO!CK941</f>
        <v/>
      </c>
      <c r="Z944" s="16" t="str">
        <f>PROCESAMIENTO!CL941</f>
        <v/>
      </c>
      <c r="AA944" s="16" t="str">
        <f>PROCESAMIENTO!CM941</f>
        <v/>
      </c>
      <c r="AB944" s="16" t="str">
        <f>PROCESAMIENTO!CN941</f>
        <v/>
      </c>
      <c r="AC944" s="16" t="str">
        <f>PROCESAMIENTO!CO941</f>
        <v/>
      </c>
      <c r="AD944" s="16" t="str">
        <f>PROCESAMIENTO!CP941</f>
        <v/>
      </c>
      <c r="AE944" s="16" t="str">
        <f>PROCESAMIENTO!CQ941</f>
        <v/>
      </c>
      <c r="AF944" s="16" t="str">
        <f>PROCESAMIENTO!CR941</f>
        <v/>
      </c>
      <c r="AG944" s="16" t="str">
        <f>PROCESAMIENTO!CS941</f>
        <v/>
      </c>
      <c r="AH944" s="16" t="str">
        <f>PROCESAMIENTO!CT941</f>
        <v/>
      </c>
      <c r="AI944" s="16" t="str">
        <f>PROCESAMIENTO!CU941</f>
        <v/>
      </c>
      <c r="AJ944" s="32" t="str">
        <f>PROCESAMIENTO!CV941</f>
        <v/>
      </c>
      <c r="AK944" s="97" t="str">
        <f>PROCESAMIENTO!CW941</f>
        <v/>
      </c>
      <c r="AL944" s="97"/>
    </row>
    <row r="945" spans="1:38" x14ac:dyDescent="0.25">
      <c r="A945" s="15">
        <v>926</v>
      </c>
      <c r="B945" s="34" t="str">
        <f>IF(REGISTRO!B945="","",REGISTRO!B945)</f>
        <v/>
      </c>
      <c r="C945" s="34" t="str">
        <f>IF(REGISTRO!C945="","",REGISTRO!C945)</f>
        <v/>
      </c>
      <c r="D945" s="34" t="str">
        <f>IF(REGISTRO!D945="","",REGISTRO!D945)</f>
        <v/>
      </c>
      <c r="E945" s="34" t="str">
        <f>IF(REGISTRO!E945="","",REGISTRO!E945)</f>
        <v/>
      </c>
      <c r="F945" s="16" t="str">
        <f>PROCESAMIENTO!BR942</f>
        <v/>
      </c>
      <c r="G945" s="16" t="str">
        <f>PROCESAMIENTO!BS942</f>
        <v/>
      </c>
      <c r="H945" s="16" t="str">
        <f>PROCESAMIENTO!BT942</f>
        <v/>
      </c>
      <c r="I945" s="16" t="str">
        <f>PROCESAMIENTO!BU942</f>
        <v/>
      </c>
      <c r="J945" s="16" t="str">
        <f>PROCESAMIENTO!BV942</f>
        <v/>
      </c>
      <c r="K945" s="16" t="str">
        <f>PROCESAMIENTO!BW942</f>
        <v/>
      </c>
      <c r="L945" s="16" t="str">
        <f>PROCESAMIENTO!BX942</f>
        <v/>
      </c>
      <c r="M945" s="16" t="str">
        <f>PROCESAMIENTO!BY942</f>
        <v/>
      </c>
      <c r="N945" s="16" t="str">
        <f>PROCESAMIENTO!BZ942</f>
        <v/>
      </c>
      <c r="O945" s="16" t="str">
        <f>PROCESAMIENTO!CA942</f>
        <v/>
      </c>
      <c r="P945" s="16" t="str">
        <f>PROCESAMIENTO!CB942</f>
        <v/>
      </c>
      <c r="Q945" s="16" t="str">
        <f>PROCESAMIENTO!CC942</f>
        <v/>
      </c>
      <c r="R945" s="16" t="str">
        <f>PROCESAMIENTO!CD942</f>
        <v/>
      </c>
      <c r="S945" s="16" t="str">
        <f>PROCESAMIENTO!CE942</f>
        <v/>
      </c>
      <c r="T945" s="16" t="str">
        <f>PROCESAMIENTO!CF942</f>
        <v/>
      </c>
      <c r="U945" s="16" t="str">
        <f>PROCESAMIENTO!CG942</f>
        <v/>
      </c>
      <c r="V945" s="16" t="str">
        <f>PROCESAMIENTO!CH942</f>
        <v/>
      </c>
      <c r="W945" s="16" t="str">
        <f>PROCESAMIENTO!CI942</f>
        <v/>
      </c>
      <c r="X945" s="16" t="str">
        <f>PROCESAMIENTO!CJ942</f>
        <v/>
      </c>
      <c r="Y945" s="16" t="str">
        <f>PROCESAMIENTO!CK942</f>
        <v/>
      </c>
      <c r="Z945" s="16" t="str">
        <f>PROCESAMIENTO!CL942</f>
        <v/>
      </c>
      <c r="AA945" s="16" t="str">
        <f>PROCESAMIENTO!CM942</f>
        <v/>
      </c>
      <c r="AB945" s="16" t="str">
        <f>PROCESAMIENTO!CN942</f>
        <v/>
      </c>
      <c r="AC945" s="16" t="str">
        <f>PROCESAMIENTO!CO942</f>
        <v/>
      </c>
      <c r="AD945" s="16" t="str">
        <f>PROCESAMIENTO!CP942</f>
        <v/>
      </c>
      <c r="AE945" s="16" t="str">
        <f>PROCESAMIENTO!CQ942</f>
        <v/>
      </c>
      <c r="AF945" s="16" t="str">
        <f>PROCESAMIENTO!CR942</f>
        <v/>
      </c>
      <c r="AG945" s="16" t="str">
        <f>PROCESAMIENTO!CS942</f>
        <v/>
      </c>
      <c r="AH945" s="16" t="str">
        <f>PROCESAMIENTO!CT942</f>
        <v/>
      </c>
      <c r="AI945" s="16" t="str">
        <f>PROCESAMIENTO!CU942</f>
        <v/>
      </c>
      <c r="AJ945" s="32" t="str">
        <f>PROCESAMIENTO!CV942</f>
        <v/>
      </c>
      <c r="AK945" s="97" t="str">
        <f>PROCESAMIENTO!CW942</f>
        <v/>
      </c>
      <c r="AL945" s="97"/>
    </row>
    <row r="946" spans="1:38" x14ac:dyDescent="0.25">
      <c r="A946" s="15">
        <v>927</v>
      </c>
      <c r="B946" s="34" t="str">
        <f>IF(REGISTRO!B946="","",REGISTRO!B946)</f>
        <v/>
      </c>
      <c r="C946" s="34" t="str">
        <f>IF(REGISTRO!C946="","",REGISTRO!C946)</f>
        <v/>
      </c>
      <c r="D946" s="34" t="str">
        <f>IF(REGISTRO!D946="","",REGISTRO!D946)</f>
        <v/>
      </c>
      <c r="E946" s="34" t="str">
        <f>IF(REGISTRO!E946="","",REGISTRO!E946)</f>
        <v/>
      </c>
      <c r="F946" s="16" t="str">
        <f>PROCESAMIENTO!BR943</f>
        <v/>
      </c>
      <c r="G946" s="16" t="str">
        <f>PROCESAMIENTO!BS943</f>
        <v/>
      </c>
      <c r="H946" s="16" t="str">
        <f>PROCESAMIENTO!BT943</f>
        <v/>
      </c>
      <c r="I946" s="16" t="str">
        <f>PROCESAMIENTO!BU943</f>
        <v/>
      </c>
      <c r="J946" s="16" t="str">
        <f>PROCESAMIENTO!BV943</f>
        <v/>
      </c>
      <c r="K946" s="16" t="str">
        <f>PROCESAMIENTO!BW943</f>
        <v/>
      </c>
      <c r="L946" s="16" t="str">
        <f>PROCESAMIENTO!BX943</f>
        <v/>
      </c>
      <c r="M946" s="16" t="str">
        <f>PROCESAMIENTO!BY943</f>
        <v/>
      </c>
      <c r="N946" s="16" t="str">
        <f>PROCESAMIENTO!BZ943</f>
        <v/>
      </c>
      <c r="O946" s="16" t="str">
        <f>PROCESAMIENTO!CA943</f>
        <v/>
      </c>
      <c r="P946" s="16" t="str">
        <f>PROCESAMIENTO!CB943</f>
        <v/>
      </c>
      <c r="Q946" s="16" t="str">
        <f>PROCESAMIENTO!CC943</f>
        <v/>
      </c>
      <c r="R946" s="16" t="str">
        <f>PROCESAMIENTO!CD943</f>
        <v/>
      </c>
      <c r="S946" s="16" t="str">
        <f>PROCESAMIENTO!CE943</f>
        <v/>
      </c>
      <c r="T946" s="16" t="str">
        <f>PROCESAMIENTO!CF943</f>
        <v/>
      </c>
      <c r="U946" s="16" t="str">
        <f>PROCESAMIENTO!CG943</f>
        <v/>
      </c>
      <c r="V946" s="16" t="str">
        <f>PROCESAMIENTO!CH943</f>
        <v/>
      </c>
      <c r="W946" s="16" t="str">
        <f>PROCESAMIENTO!CI943</f>
        <v/>
      </c>
      <c r="X946" s="16" t="str">
        <f>PROCESAMIENTO!CJ943</f>
        <v/>
      </c>
      <c r="Y946" s="16" t="str">
        <f>PROCESAMIENTO!CK943</f>
        <v/>
      </c>
      <c r="Z946" s="16" t="str">
        <f>PROCESAMIENTO!CL943</f>
        <v/>
      </c>
      <c r="AA946" s="16" t="str">
        <f>PROCESAMIENTO!CM943</f>
        <v/>
      </c>
      <c r="AB946" s="16" t="str">
        <f>PROCESAMIENTO!CN943</f>
        <v/>
      </c>
      <c r="AC946" s="16" t="str">
        <f>PROCESAMIENTO!CO943</f>
        <v/>
      </c>
      <c r="AD946" s="16" t="str">
        <f>PROCESAMIENTO!CP943</f>
        <v/>
      </c>
      <c r="AE946" s="16" t="str">
        <f>PROCESAMIENTO!CQ943</f>
        <v/>
      </c>
      <c r="AF946" s="16" t="str">
        <f>PROCESAMIENTO!CR943</f>
        <v/>
      </c>
      <c r="AG946" s="16" t="str">
        <f>PROCESAMIENTO!CS943</f>
        <v/>
      </c>
      <c r="AH946" s="16" t="str">
        <f>PROCESAMIENTO!CT943</f>
        <v/>
      </c>
      <c r="AI946" s="16" t="str">
        <f>PROCESAMIENTO!CU943</f>
        <v/>
      </c>
      <c r="AJ946" s="32" t="str">
        <f>PROCESAMIENTO!CV943</f>
        <v/>
      </c>
      <c r="AK946" s="97" t="str">
        <f>PROCESAMIENTO!CW943</f>
        <v/>
      </c>
      <c r="AL946" s="97"/>
    </row>
    <row r="947" spans="1:38" x14ac:dyDescent="0.25">
      <c r="A947" s="15">
        <v>928</v>
      </c>
      <c r="B947" s="34" t="str">
        <f>IF(REGISTRO!B947="","",REGISTRO!B947)</f>
        <v/>
      </c>
      <c r="C947" s="34" t="str">
        <f>IF(REGISTRO!C947="","",REGISTRO!C947)</f>
        <v/>
      </c>
      <c r="D947" s="34" t="str">
        <f>IF(REGISTRO!D947="","",REGISTRO!D947)</f>
        <v/>
      </c>
      <c r="E947" s="34" t="str">
        <f>IF(REGISTRO!E947="","",REGISTRO!E947)</f>
        <v/>
      </c>
      <c r="F947" s="16" t="str">
        <f>PROCESAMIENTO!BR944</f>
        <v/>
      </c>
      <c r="G947" s="16" t="str">
        <f>PROCESAMIENTO!BS944</f>
        <v/>
      </c>
      <c r="H947" s="16" t="str">
        <f>PROCESAMIENTO!BT944</f>
        <v/>
      </c>
      <c r="I947" s="16" t="str">
        <f>PROCESAMIENTO!BU944</f>
        <v/>
      </c>
      <c r="J947" s="16" t="str">
        <f>PROCESAMIENTO!BV944</f>
        <v/>
      </c>
      <c r="K947" s="16" t="str">
        <f>PROCESAMIENTO!BW944</f>
        <v/>
      </c>
      <c r="L947" s="16" t="str">
        <f>PROCESAMIENTO!BX944</f>
        <v/>
      </c>
      <c r="M947" s="16" t="str">
        <f>PROCESAMIENTO!BY944</f>
        <v/>
      </c>
      <c r="N947" s="16" t="str">
        <f>PROCESAMIENTO!BZ944</f>
        <v/>
      </c>
      <c r="O947" s="16" t="str">
        <f>PROCESAMIENTO!CA944</f>
        <v/>
      </c>
      <c r="P947" s="16" t="str">
        <f>PROCESAMIENTO!CB944</f>
        <v/>
      </c>
      <c r="Q947" s="16" t="str">
        <f>PROCESAMIENTO!CC944</f>
        <v/>
      </c>
      <c r="R947" s="16" t="str">
        <f>PROCESAMIENTO!CD944</f>
        <v/>
      </c>
      <c r="S947" s="16" t="str">
        <f>PROCESAMIENTO!CE944</f>
        <v/>
      </c>
      <c r="T947" s="16" t="str">
        <f>PROCESAMIENTO!CF944</f>
        <v/>
      </c>
      <c r="U947" s="16" t="str">
        <f>PROCESAMIENTO!CG944</f>
        <v/>
      </c>
      <c r="V947" s="16" t="str">
        <f>PROCESAMIENTO!CH944</f>
        <v/>
      </c>
      <c r="W947" s="16" t="str">
        <f>PROCESAMIENTO!CI944</f>
        <v/>
      </c>
      <c r="X947" s="16" t="str">
        <f>PROCESAMIENTO!CJ944</f>
        <v/>
      </c>
      <c r="Y947" s="16" t="str">
        <f>PROCESAMIENTO!CK944</f>
        <v/>
      </c>
      <c r="Z947" s="16" t="str">
        <f>PROCESAMIENTO!CL944</f>
        <v/>
      </c>
      <c r="AA947" s="16" t="str">
        <f>PROCESAMIENTO!CM944</f>
        <v/>
      </c>
      <c r="AB947" s="16" t="str">
        <f>PROCESAMIENTO!CN944</f>
        <v/>
      </c>
      <c r="AC947" s="16" t="str">
        <f>PROCESAMIENTO!CO944</f>
        <v/>
      </c>
      <c r="AD947" s="16" t="str">
        <f>PROCESAMIENTO!CP944</f>
        <v/>
      </c>
      <c r="AE947" s="16" t="str">
        <f>PROCESAMIENTO!CQ944</f>
        <v/>
      </c>
      <c r="AF947" s="16" t="str">
        <f>PROCESAMIENTO!CR944</f>
        <v/>
      </c>
      <c r="AG947" s="16" t="str">
        <f>PROCESAMIENTO!CS944</f>
        <v/>
      </c>
      <c r="AH947" s="16" t="str">
        <f>PROCESAMIENTO!CT944</f>
        <v/>
      </c>
      <c r="AI947" s="16" t="str">
        <f>PROCESAMIENTO!CU944</f>
        <v/>
      </c>
      <c r="AJ947" s="32" t="str">
        <f>PROCESAMIENTO!CV944</f>
        <v/>
      </c>
      <c r="AK947" s="97" t="str">
        <f>PROCESAMIENTO!CW944</f>
        <v/>
      </c>
      <c r="AL947" s="97"/>
    </row>
    <row r="948" spans="1:38" x14ac:dyDescent="0.25">
      <c r="A948" s="15">
        <v>929</v>
      </c>
      <c r="B948" s="34" t="str">
        <f>IF(REGISTRO!B948="","",REGISTRO!B948)</f>
        <v/>
      </c>
      <c r="C948" s="34" t="str">
        <f>IF(REGISTRO!C948="","",REGISTRO!C948)</f>
        <v/>
      </c>
      <c r="D948" s="34" t="str">
        <f>IF(REGISTRO!D948="","",REGISTRO!D948)</f>
        <v/>
      </c>
      <c r="E948" s="34" t="str">
        <f>IF(REGISTRO!E948="","",REGISTRO!E948)</f>
        <v/>
      </c>
      <c r="F948" s="16" t="str">
        <f>PROCESAMIENTO!BR945</f>
        <v/>
      </c>
      <c r="G948" s="16" t="str">
        <f>PROCESAMIENTO!BS945</f>
        <v/>
      </c>
      <c r="H948" s="16" t="str">
        <f>PROCESAMIENTO!BT945</f>
        <v/>
      </c>
      <c r="I948" s="16" t="str">
        <f>PROCESAMIENTO!BU945</f>
        <v/>
      </c>
      <c r="J948" s="16" t="str">
        <f>PROCESAMIENTO!BV945</f>
        <v/>
      </c>
      <c r="K948" s="16" t="str">
        <f>PROCESAMIENTO!BW945</f>
        <v/>
      </c>
      <c r="L948" s="16" t="str">
        <f>PROCESAMIENTO!BX945</f>
        <v/>
      </c>
      <c r="M948" s="16" t="str">
        <f>PROCESAMIENTO!BY945</f>
        <v/>
      </c>
      <c r="N948" s="16" t="str">
        <f>PROCESAMIENTO!BZ945</f>
        <v/>
      </c>
      <c r="O948" s="16" t="str">
        <f>PROCESAMIENTO!CA945</f>
        <v/>
      </c>
      <c r="P948" s="16" t="str">
        <f>PROCESAMIENTO!CB945</f>
        <v/>
      </c>
      <c r="Q948" s="16" t="str">
        <f>PROCESAMIENTO!CC945</f>
        <v/>
      </c>
      <c r="R948" s="16" t="str">
        <f>PROCESAMIENTO!CD945</f>
        <v/>
      </c>
      <c r="S948" s="16" t="str">
        <f>PROCESAMIENTO!CE945</f>
        <v/>
      </c>
      <c r="T948" s="16" t="str">
        <f>PROCESAMIENTO!CF945</f>
        <v/>
      </c>
      <c r="U948" s="16" t="str">
        <f>PROCESAMIENTO!CG945</f>
        <v/>
      </c>
      <c r="V948" s="16" t="str">
        <f>PROCESAMIENTO!CH945</f>
        <v/>
      </c>
      <c r="W948" s="16" t="str">
        <f>PROCESAMIENTO!CI945</f>
        <v/>
      </c>
      <c r="X948" s="16" t="str">
        <f>PROCESAMIENTO!CJ945</f>
        <v/>
      </c>
      <c r="Y948" s="16" t="str">
        <f>PROCESAMIENTO!CK945</f>
        <v/>
      </c>
      <c r="Z948" s="16" t="str">
        <f>PROCESAMIENTO!CL945</f>
        <v/>
      </c>
      <c r="AA948" s="16" t="str">
        <f>PROCESAMIENTO!CM945</f>
        <v/>
      </c>
      <c r="AB948" s="16" t="str">
        <f>PROCESAMIENTO!CN945</f>
        <v/>
      </c>
      <c r="AC948" s="16" t="str">
        <f>PROCESAMIENTO!CO945</f>
        <v/>
      </c>
      <c r="AD948" s="16" t="str">
        <f>PROCESAMIENTO!CP945</f>
        <v/>
      </c>
      <c r="AE948" s="16" t="str">
        <f>PROCESAMIENTO!CQ945</f>
        <v/>
      </c>
      <c r="AF948" s="16" t="str">
        <f>PROCESAMIENTO!CR945</f>
        <v/>
      </c>
      <c r="AG948" s="16" t="str">
        <f>PROCESAMIENTO!CS945</f>
        <v/>
      </c>
      <c r="AH948" s="16" t="str">
        <f>PROCESAMIENTO!CT945</f>
        <v/>
      </c>
      <c r="AI948" s="16" t="str">
        <f>PROCESAMIENTO!CU945</f>
        <v/>
      </c>
      <c r="AJ948" s="32" t="str">
        <f>PROCESAMIENTO!CV945</f>
        <v/>
      </c>
      <c r="AK948" s="97" t="str">
        <f>PROCESAMIENTO!CW945</f>
        <v/>
      </c>
      <c r="AL948" s="97"/>
    </row>
    <row r="949" spans="1:38" x14ac:dyDescent="0.25">
      <c r="A949" s="15">
        <v>930</v>
      </c>
      <c r="B949" s="34" t="str">
        <f>IF(REGISTRO!B949="","",REGISTRO!B949)</f>
        <v/>
      </c>
      <c r="C949" s="34" t="str">
        <f>IF(REGISTRO!C949="","",REGISTRO!C949)</f>
        <v/>
      </c>
      <c r="D949" s="34" t="str">
        <f>IF(REGISTRO!D949="","",REGISTRO!D949)</f>
        <v/>
      </c>
      <c r="E949" s="34" t="str">
        <f>IF(REGISTRO!E949="","",REGISTRO!E949)</f>
        <v/>
      </c>
      <c r="F949" s="16" t="str">
        <f>PROCESAMIENTO!BR946</f>
        <v/>
      </c>
      <c r="G949" s="16" t="str">
        <f>PROCESAMIENTO!BS946</f>
        <v/>
      </c>
      <c r="H949" s="16" t="str">
        <f>PROCESAMIENTO!BT946</f>
        <v/>
      </c>
      <c r="I949" s="16" t="str">
        <f>PROCESAMIENTO!BU946</f>
        <v/>
      </c>
      <c r="J949" s="16" t="str">
        <f>PROCESAMIENTO!BV946</f>
        <v/>
      </c>
      <c r="K949" s="16" t="str">
        <f>PROCESAMIENTO!BW946</f>
        <v/>
      </c>
      <c r="L949" s="16" t="str">
        <f>PROCESAMIENTO!BX946</f>
        <v/>
      </c>
      <c r="M949" s="16" t="str">
        <f>PROCESAMIENTO!BY946</f>
        <v/>
      </c>
      <c r="N949" s="16" t="str">
        <f>PROCESAMIENTO!BZ946</f>
        <v/>
      </c>
      <c r="O949" s="16" t="str">
        <f>PROCESAMIENTO!CA946</f>
        <v/>
      </c>
      <c r="P949" s="16" t="str">
        <f>PROCESAMIENTO!CB946</f>
        <v/>
      </c>
      <c r="Q949" s="16" t="str">
        <f>PROCESAMIENTO!CC946</f>
        <v/>
      </c>
      <c r="R949" s="16" t="str">
        <f>PROCESAMIENTO!CD946</f>
        <v/>
      </c>
      <c r="S949" s="16" t="str">
        <f>PROCESAMIENTO!CE946</f>
        <v/>
      </c>
      <c r="T949" s="16" t="str">
        <f>PROCESAMIENTO!CF946</f>
        <v/>
      </c>
      <c r="U949" s="16" t="str">
        <f>PROCESAMIENTO!CG946</f>
        <v/>
      </c>
      <c r="V949" s="16" t="str">
        <f>PROCESAMIENTO!CH946</f>
        <v/>
      </c>
      <c r="W949" s="16" t="str">
        <f>PROCESAMIENTO!CI946</f>
        <v/>
      </c>
      <c r="X949" s="16" t="str">
        <f>PROCESAMIENTO!CJ946</f>
        <v/>
      </c>
      <c r="Y949" s="16" t="str">
        <f>PROCESAMIENTO!CK946</f>
        <v/>
      </c>
      <c r="Z949" s="16" t="str">
        <f>PROCESAMIENTO!CL946</f>
        <v/>
      </c>
      <c r="AA949" s="16" t="str">
        <f>PROCESAMIENTO!CM946</f>
        <v/>
      </c>
      <c r="AB949" s="16" t="str">
        <f>PROCESAMIENTO!CN946</f>
        <v/>
      </c>
      <c r="AC949" s="16" t="str">
        <f>PROCESAMIENTO!CO946</f>
        <v/>
      </c>
      <c r="AD949" s="16" t="str">
        <f>PROCESAMIENTO!CP946</f>
        <v/>
      </c>
      <c r="AE949" s="16" t="str">
        <f>PROCESAMIENTO!CQ946</f>
        <v/>
      </c>
      <c r="AF949" s="16" t="str">
        <f>PROCESAMIENTO!CR946</f>
        <v/>
      </c>
      <c r="AG949" s="16" t="str">
        <f>PROCESAMIENTO!CS946</f>
        <v/>
      </c>
      <c r="AH949" s="16" t="str">
        <f>PROCESAMIENTO!CT946</f>
        <v/>
      </c>
      <c r="AI949" s="16" t="str">
        <f>PROCESAMIENTO!CU946</f>
        <v/>
      </c>
      <c r="AJ949" s="32" t="str">
        <f>PROCESAMIENTO!CV946</f>
        <v/>
      </c>
      <c r="AK949" s="97" t="str">
        <f>PROCESAMIENTO!CW946</f>
        <v/>
      </c>
      <c r="AL949" s="97"/>
    </row>
    <row r="950" spans="1:38" x14ac:dyDescent="0.25">
      <c r="A950" s="15">
        <v>931</v>
      </c>
      <c r="B950" s="34" t="str">
        <f>IF(REGISTRO!B950="","",REGISTRO!B950)</f>
        <v/>
      </c>
      <c r="C950" s="34" t="str">
        <f>IF(REGISTRO!C950="","",REGISTRO!C950)</f>
        <v/>
      </c>
      <c r="D950" s="34" t="str">
        <f>IF(REGISTRO!D950="","",REGISTRO!D950)</f>
        <v/>
      </c>
      <c r="E950" s="34" t="str">
        <f>IF(REGISTRO!E950="","",REGISTRO!E950)</f>
        <v/>
      </c>
      <c r="F950" s="16" t="str">
        <f>PROCESAMIENTO!BR947</f>
        <v/>
      </c>
      <c r="G950" s="16" t="str">
        <f>PROCESAMIENTO!BS947</f>
        <v/>
      </c>
      <c r="H950" s="16" t="str">
        <f>PROCESAMIENTO!BT947</f>
        <v/>
      </c>
      <c r="I950" s="16" t="str">
        <f>PROCESAMIENTO!BU947</f>
        <v/>
      </c>
      <c r="J950" s="16" t="str">
        <f>PROCESAMIENTO!BV947</f>
        <v/>
      </c>
      <c r="K950" s="16" t="str">
        <f>PROCESAMIENTO!BW947</f>
        <v/>
      </c>
      <c r="L950" s="16" t="str">
        <f>PROCESAMIENTO!BX947</f>
        <v/>
      </c>
      <c r="M950" s="16" t="str">
        <f>PROCESAMIENTO!BY947</f>
        <v/>
      </c>
      <c r="N950" s="16" t="str">
        <f>PROCESAMIENTO!BZ947</f>
        <v/>
      </c>
      <c r="O950" s="16" t="str">
        <f>PROCESAMIENTO!CA947</f>
        <v/>
      </c>
      <c r="P950" s="16" t="str">
        <f>PROCESAMIENTO!CB947</f>
        <v/>
      </c>
      <c r="Q950" s="16" t="str">
        <f>PROCESAMIENTO!CC947</f>
        <v/>
      </c>
      <c r="R950" s="16" t="str">
        <f>PROCESAMIENTO!CD947</f>
        <v/>
      </c>
      <c r="S950" s="16" t="str">
        <f>PROCESAMIENTO!CE947</f>
        <v/>
      </c>
      <c r="T950" s="16" t="str">
        <f>PROCESAMIENTO!CF947</f>
        <v/>
      </c>
      <c r="U950" s="16" t="str">
        <f>PROCESAMIENTO!CG947</f>
        <v/>
      </c>
      <c r="V950" s="16" t="str">
        <f>PROCESAMIENTO!CH947</f>
        <v/>
      </c>
      <c r="W950" s="16" t="str">
        <f>PROCESAMIENTO!CI947</f>
        <v/>
      </c>
      <c r="X950" s="16" t="str">
        <f>PROCESAMIENTO!CJ947</f>
        <v/>
      </c>
      <c r="Y950" s="16" t="str">
        <f>PROCESAMIENTO!CK947</f>
        <v/>
      </c>
      <c r="Z950" s="16" t="str">
        <f>PROCESAMIENTO!CL947</f>
        <v/>
      </c>
      <c r="AA950" s="16" t="str">
        <f>PROCESAMIENTO!CM947</f>
        <v/>
      </c>
      <c r="AB950" s="16" t="str">
        <f>PROCESAMIENTO!CN947</f>
        <v/>
      </c>
      <c r="AC950" s="16" t="str">
        <f>PROCESAMIENTO!CO947</f>
        <v/>
      </c>
      <c r="AD950" s="16" t="str">
        <f>PROCESAMIENTO!CP947</f>
        <v/>
      </c>
      <c r="AE950" s="16" t="str">
        <f>PROCESAMIENTO!CQ947</f>
        <v/>
      </c>
      <c r="AF950" s="16" t="str">
        <f>PROCESAMIENTO!CR947</f>
        <v/>
      </c>
      <c r="AG950" s="16" t="str">
        <f>PROCESAMIENTO!CS947</f>
        <v/>
      </c>
      <c r="AH950" s="16" t="str">
        <f>PROCESAMIENTO!CT947</f>
        <v/>
      </c>
      <c r="AI950" s="16" t="str">
        <f>PROCESAMIENTO!CU947</f>
        <v/>
      </c>
      <c r="AJ950" s="32" t="str">
        <f>PROCESAMIENTO!CV947</f>
        <v/>
      </c>
      <c r="AK950" s="97" t="str">
        <f>PROCESAMIENTO!CW947</f>
        <v/>
      </c>
      <c r="AL950" s="97"/>
    </row>
    <row r="951" spans="1:38" x14ac:dyDescent="0.25">
      <c r="A951" s="15">
        <v>932</v>
      </c>
      <c r="B951" s="34" t="str">
        <f>IF(REGISTRO!B951="","",REGISTRO!B951)</f>
        <v/>
      </c>
      <c r="C951" s="34" t="str">
        <f>IF(REGISTRO!C951="","",REGISTRO!C951)</f>
        <v/>
      </c>
      <c r="D951" s="34" t="str">
        <f>IF(REGISTRO!D951="","",REGISTRO!D951)</f>
        <v/>
      </c>
      <c r="E951" s="34" t="str">
        <f>IF(REGISTRO!E951="","",REGISTRO!E951)</f>
        <v/>
      </c>
      <c r="F951" s="16" t="str">
        <f>PROCESAMIENTO!BR948</f>
        <v/>
      </c>
      <c r="G951" s="16" t="str">
        <f>PROCESAMIENTO!BS948</f>
        <v/>
      </c>
      <c r="H951" s="16" t="str">
        <f>PROCESAMIENTO!BT948</f>
        <v/>
      </c>
      <c r="I951" s="16" t="str">
        <f>PROCESAMIENTO!BU948</f>
        <v/>
      </c>
      <c r="J951" s="16" t="str">
        <f>PROCESAMIENTO!BV948</f>
        <v/>
      </c>
      <c r="K951" s="16" t="str">
        <f>PROCESAMIENTO!BW948</f>
        <v/>
      </c>
      <c r="L951" s="16" t="str">
        <f>PROCESAMIENTO!BX948</f>
        <v/>
      </c>
      <c r="M951" s="16" t="str">
        <f>PROCESAMIENTO!BY948</f>
        <v/>
      </c>
      <c r="N951" s="16" t="str">
        <f>PROCESAMIENTO!BZ948</f>
        <v/>
      </c>
      <c r="O951" s="16" t="str">
        <f>PROCESAMIENTO!CA948</f>
        <v/>
      </c>
      <c r="P951" s="16" t="str">
        <f>PROCESAMIENTO!CB948</f>
        <v/>
      </c>
      <c r="Q951" s="16" t="str">
        <f>PROCESAMIENTO!CC948</f>
        <v/>
      </c>
      <c r="R951" s="16" t="str">
        <f>PROCESAMIENTO!CD948</f>
        <v/>
      </c>
      <c r="S951" s="16" t="str">
        <f>PROCESAMIENTO!CE948</f>
        <v/>
      </c>
      <c r="T951" s="16" t="str">
        <f>PROCESAMIENTO!CF948</f>
        <v/>
      </c>
      <c r="U951" s="16" t="str">
        <f>PROCESAMIENTO!CG948</f>
        <v/>
      </c>
      <c r="V951" s="16" t="str">
        <f>PROCESAMIENTO!CH948</f>
        <v/>
      </c>
      <c r="W951" s="16" t="str">
        <f>PROCESAMIENTO!CI948</f>
        <v/>
      </c>
      <c r="X951" s="16" t="str">
        <f>PROCESAMIENTO!CJ948</f>
        <v/>
      </c>
      <c r="Y951" s="16" t="str">
        <f>PROCESAMIENTO!CK948</f>
        <v/>
      </c>
      <c r="Z951" s="16" t="str">
        <f>PROCESAMIENTO!CL948</f>
        <v/>
      </c>
      <c r="AA951" s="16" t="str">
        <f>PROCESAMIENTO!CM948</f>
        <v/>
      </c>
      <c r="AB951" s="16" t="str">
        <f>PROCESAMIENTO!CN948</f>
        <v/>
      </c>
      <c r="AC951" s="16" t="str">
        <f>PROCESAMIENTO!CO948</f>
        <v/>
      </c>
      <c r="AD951" s="16" t="str">
        <f>PROCESAMIENTO!CP948</f>
        <v/>
      </c>
      <c r="AE951" s="16" t="str">
        <f>PROCESAMIENTO!CQ948</f>
        <v/>
      </c>
      <c r="AF951" s="16" t="str">
        <f>PROCESAMIENTO!CR948</f>
        <v/>
      </c>
      <c r="AG951" s="16" t="str">
        <f>PROCESAMIENTO!CS948</f>
        <v/>
      </c>
      <c r="AH951" s="16" t="str">
        <f>PROCESAMIENTO!CT948</f>
        <v/>
      </c>
      <c r="AI951" s="16" t="str">
        <f>PROCESAMIENTO!CU948</f>
        <v/>
      </c>
      <c r="AJ951" s="32" t="str">
        <f>PROCESAMIENTO!CV948</f>
        <v/>
      </c>
      <c r="AK951" s="97" t="str">
        <f>PROCESAMIENTO!CW948</f>
        <v/>
      </c>
      <c r="AL951" s="97"/>
    </row>
    <row r="952" spans="1:38" x14ac:dyDescent="0.25">
      <c r="A952" s="15">
        <v>933</v>
      </c>
      <c r="B952" s="34" t="str">
        <f>IF(REGISTRO!B952="","",REGISTRO!B952)</f>
        <v/>
      </c>
      <c r="C952" s="34" t="str">
        <f>IF(REGISTRO!C952="","",REGISTRO!C952)</f>
        <v/>
      </c>
      <c r="D952" s="34" t="str">
        <f>IF(REGISTRO!D952="","",REGISTRO!D952)</f>
        <v/>
      </c>
      <c r="E952" s="34" t="str">
        <f>IF(REGISTRO!E952="","",REGISTRO!E952)</f>
        <v/>
      </c>
      <c r="F952" s="16" t="str">
        <f>PROCESAMIENTO!BR949</f>
        <v/>
      </c>
      <c r="G952" s="16" t="str">
        <f>PROCESAMIENTO!BS949</f>
        <v/>
      </c>
      <c r="H952" s="16" t="str">
        <f>PROCESAMIENTO!BT949</f>
        <v/>
      </c>
      <c r="I952" s="16" t="str">
        <f>PROCESAMIENTO!BU949</f>
        <v/>
      </c>
      <c r="J952" s="16" t="str">
        <f>PROCESAMIENTO!BV949</f>
        <v/>
      </c>
      <c r="K952" s="16" t="str">
        <f>PROCESAMIENTO!BW949</f>
        <v/>
      </c>
      <c r="L952" s="16" t="str">
        <f>PROCESAMIENTO!BX949</f>
        <v/>
      </c>
      <c r="M952" s="16" t="str">
        <f>PROCESAMIENTO!BY949</f>
        <v/>
      </c>
      <c r="N952" s="16" t="str">
        <f>PROCESAMIENTO!BZ949</f>
        <v/>
      </c>
      <c r="O952" s="16" t="str">
        <f>PROCESAMIENTO!CA949</f>
        <v/>
      </c>
      <c r="P952" s="16" t="str">
        <f>PROCESAMIENTO!CB949</f>
        <v/>
      </c>
      <c r="Q952" s="16" t="str">
        <f>PROCESAMIENTO!CC949</f>
        <v/>
      </c>
      <c r="R952" s="16" t="str">
        <f>PROCESAMIENTO!CD949</f>
        <v/>
      </c>
      <c r="S952" s="16" t="str">
        <f>PROCESAMIENTO!CE949</f>
        <v/>
      </c>
      <c r="T952" s="16" t="str">
        <f>PROCESAMIENTO!CF949</f>
        <v/>
      </c>
      <c r="U952" s="16" t="str">
        <f>PROCESAMIENTO!CG949</f>
        <v/>
      </c>
      <c r="V952" s="16" t="str">
        <f>PROCESAMIENTO!CH949</f>
        <v/>
      </c>
      <c r="W952" s="16" t="str">
        <f>PROCESAMIENTO!CI949</f>
        <v/>
      </c>
      <c r="X952" s="16" t="str">
        <f>PROCESAMIENTO!CJ949</f>
        <v/>
      </c>
      <c r="Y952" s="16" t="str">
        <f>PROCESAMIENTO!CK949</f>
        <v/>
      </c>
      <c r="Z952" s="16" t="str">
        <f>PROCESAMIENTO!CL949</f>
        <v/>
      </c>
      <c r="AA952" s="16" t="str">
        <f>PROCESAMIENTO!CM949</f>
        <v/>
      </c>
      <c r="AB952" s="16" t="str">
        <f>PROCESAMIENTO!CN949</f>
        <v/>
      </c>
      <c r="AC952" s="16" t="str">
        <f>PROCESAMIENTO!CO949</f>
        <v/>
      </c>
      <c r="AD952" s="16" t="str">
        <f>PROCESAMIENTO!CP949</f>
        <v/>
      </c>
      <c r="AE952" s="16" t="str">
        <f>PROCESAMIENTO!CQ949</f>
        <v/>
      </c>
      <c r="AF952" s="16" t="str">
        <f>PROCESAMIENTO!CR949</f>
        <v/>
      </c>
      <c r="AG952" s="16" t="str">
        <f>PROCESAMIENTO!CS949</f>
        <v/>
      </c>
      <c r="AH952" s="16" t="str">
        <f>PROCESAMIENTO!CT949</f>
        <v/>
      </c>
      <c r="AI952" s="16" t="str">
        <f>PROCESAMIENTO!CU949</f>
        <v/>
      </c>
      <c r="AJ952" s="32" t="str">
        <f>PROCESAMIENTO!CV949</f>
        <v/>
      </c>
      <c r="AK952" s="97" t="str">
        <f>PROCESAMIENTO!CW949</f>
        <v/>
      </c>
      <c r="AL952" s="97"/>
    </row>
    <row r="953" spans="1:38" x14ac:dyDescent="0.25">
      <c r="A953" s="15">
        <v>934</v>
      </c>
      <c r="B953" s="34" t="str">
        <f>IF(REGISTRO!B953="","",REGISTRO!B953)</f>
        <v/>
      </c>
      <c r="C953" s="34" t="str">
        <f>IF(REGISTRO!C953="","",REGISTRO!C953)</f>
        <v/>
      </c>
      <c r="D953" s="34" t="str">
        <f>IF(REGISTRO!D953="","",REGISTRO!D953)</f>
        <v/>
      </c>
      <c r="E953" s="34" t="str">
        <f>IF(REGISTRO!E953="","",REGISTRO!E953)</f>
        <v/>
      </c>
      <c r="F953" s="16" t="str">
        <f>PROCESAMIENTO!BR950</f>
        <v/>
      </c>
      <c r="G953" s="16" t="str">
        <f>PROCESAMIENTO!BS950</f>
        <v/>
      </c>
      <c r="H953" s="16" t="str">
        <f>PROCESAMIENTO!BT950</f>
        <v/>
      </c>
      <c r="I953" s="16" t="str">
        <f>PROCESAMIENTO!BU950</f>
        <v/>
      </c>
      <c r="J953" s="16" t="str">
        <f>PROCESAMIENTO!BV950</f>
        <v/>
      </c>
      <c r="K953" s="16" t="str">
        <f>PROCESAMIENTO!BW950</f>
        <v/>
      </c>
      <c r="L953" s="16" t="str">
        <f>PROCESAMIENTO!BX950</f>
        <v/>
      </c>
      <c r="M953" s="16" t="str">
        <f>PROCESAMIENTO!BY950</f>
        <v/>
      </c>
      <c r="N953" s="16" t="str">
        <f>PROCESAMIENTO!BZ950</f>
        <v/>
      </c>
      <c r="O953" s="16" t="str">
        <f>PROCESAMIENTO!CA950</f>
        <v/>
      </c>
      <c r="P953" s="16" t="str">
        <f>PROCESAMIENTO!CB950</f>
        <v/>
      </c>
      <c r="Q953" s="16" t="str">
        <f>PROCESAMIENTO!CC950</f>
        <v/>
      </c>
      <c r="R953" s="16" t="str">
        <f>PROCESAMIENTO!CD950</f>
        <v/>
      </c>
      <c r="S953" s="16" t="str">
        <f>PROCESAMIENTO!CE950</f>
        <v/>
      </c>
      <c r="T953" s="16" t="str">
        <f>PROCESAMIENTO!CF950</f>
        <v/>
      </c>
      <c r="U953" s="16" t="str">
        <f>PROCESAMIENTO!CG950</f>
        <v/>
      </c>
      <c r="V953" s="16" t="str">
        <f>PROCESAMIENTO!CH950</f>
        <v/>
      </c>
      <c r="W953" s="16" t="str">
        <f>PROCESAMIENTO!CI950</f>
        <v/>
      </c>
      <c r="X953" s="16" t="str">
        <f>PROCESAMIENTO!CJ950</f>
        <v/>
      </c>
      <c r="Y953" s="16" t="str">
        <f>PROCESAMIENTO!CK950</f>
        <v/>
      </c>
      <c r="Z953" s="16" t="str">
        <f>PROCESAMIENTO!CL950</f>
        <v/>
      </c>
      <c r="AA953" s="16" t="str">
        <f>PROCESAMIENTO!CM950</f>
        <v/>
      </c>
      <c r="AB953" s="16" t="str">
        <f>PROCESAMIENTO!CN950</f>
        <v/>
      </c>
      <c r="AC953" s="16" t="str">
        <f>PROCESAMIENTO!CO950</f>
        <v/>
      </c>
      <c r="AD953" s="16" t="str">
        <f>PROCESAMIENTO!CP950</f>
        <v/>
      </c>
      <c r="AE953" s="16" t="str">
        <f>PROCESAMIENTO!CQ950</f>
        <v/>
      </c>
      <c r="AF953" s="16" t="str">
        <f>PROCESAMIENTO!CR950</f>
        <v/>
      </c>
      <c r="AG953" s="16" t="str">
        <f>PROCESAMIENTO!CS950</f>
        <v/>
      </c>
      <c r="AH953" s="16" t="str">
        <f>PROCESAMIENTO!CT950</f>
        <v/>
      </c>
      <c r="AI953" s="16" t="str">
        <f>PROCESAMIENTO!CU950</f>
        <v/>
      </c>
      <c r="AJ953" s="32" t="str">
        <f>PROCESAMIENTO!CV950</f>
        <v/>
      </c>
      <c r="AK953" s="97" t="str">
        <f>PROCESAMIENTO!CW950</f>
        <v/>
      </c>
      <c r="AL953" s="97"/>
    </row>
    <row r="954" spans="1:38" x14ac:dyDescent="0.25">
      <c r="A954" s="15">
        <v>935</v>
      </c>
      <c r="B954" s="34" t="str">
        <f>IF(REGISTRO!B954="","",REGISTRO!B954)</f>
        <v/>
      </c>
      <c r="C954" s="34" t="str">
        <f>IF(REGISTRO!C954="","",REGISTRO!C954)</f>
        <v/>
      </c>
      <c r="D954" s="34" t="str">
        <f>IF(REGISTRO!D954="","",REGISTRO!D954)</f>
        <v/>
      </c>
      <c r="E954" s="34" t="str">
        <f>IF(REGISTRO!E954="","",REGISTRO!E954)</f>
        <v/>
      </c>
      <c r="F954" s="16" t="str">
        <f>PROCESAMIENTO!BR951</f>
        <v/>
      </c>
      <c r="G954" s="16" t="str">
        <f>PROCESAMIENTO!BS951</f>
        <v/>
      </c>
      <c r="H954" s="16" t="str">
        <f>PROCESAMIENTO!BT951</f>
        <v/>
      </c>
      <c r="I954" s="16" t="str">
        <f>PROCESAMIENTO!BU951</f>
        <v/>
      </c>
      <c r="J954" s="16" t="str">
        <f>PROCESAMIENTO!BV951</f>
        <v/>
      </c>
      <c r="K954" s="16" t="str">
        <f>PROCESAMIENTO!BW951</f>
        <v/>
      </c>
      <c r="L954" s="16" t="str">
        <f>PROCESAMIENTO!BX951</f>
        <v/>
      </c>
      <c r="M954" s="16" t="str">
        <f>PROCESAMIENTO!BY951</f>
        <v/>
      </c>
      <c r="N954" s="16" t="str">
        <f>PROCESAMIENTO!BZ951</f>
        <v/>
      </c>
      <c r="O954" s="16" t="str">
        <f>PROCESAMIENTO!CA951</f>
        <v/>
      </c>
      <c r="P954" s="16" t="str">
        <f>PROCESAMIENTO!CB951</f>
        <v/>
      </c>
      <c r="Q954" s="16" t="str">
        <f>PROCESAMIENTO!CC951</f>
        <v/>
      </c>
      <c r="R954" s="16" t="str">
        <f>PROCESAMIENTO!CD951</f>
        <v/>
      </c>
      <c r="S954" s="16" t="str">
        <f>PROCESAMIENTO!CE951</f>
        <v/>
      </c>
      <c r="T954" s="16" t="str">
        <f>PROCESAMIENTO!CF951</f>
        <v/>
      </c>
      <c r="U954" s="16" t="str">
        <f>PROCESAMIENTO!CG951</f>
        <v/>
      </c>
      <c r="V954" s="16" t="str">
        <f>PROCESAMIENTO!CH951</f>
        <v/>
      </c>
      <c r="W954" s="16" t="str">
        <f>PROCESAMIENTO!CI951</f>
        <v/>
      </c>
      <c r="X954" s="16" t="str">
        <f>PROCESAMIENTO!CJ951</f>
        <v/>
      </c>
      <c r="Y954" s="16" t="str">
        <f>PROCESAMIENTO!CK951</f>
        <v/>
      </c>
      <c r="Z954" s="16" t="str">
        <f>PROCESAMIENTO!CL951</f>
        <v/>
      </c>
      <c r="AA954" s="16" t="str">
        <f>PROCESAMIENTO!CM951</f>
        <v/>
      </c>
      <c r="AB954" s="16" t="str">
        <f>PROCESAMIENTO!CN951</f>
        <v/>
      </c>
      <c r="AC954" s="16" t="str">
        <f>PROCESAMIENTO!CO951</f>
        <v/>
      </c>
      <c r="AD954" s="16" t="str">
        <f>PROCESAMIENTO!CP951</f>
        <v/>
      </c>
      <c r="AE954" s="16" t="str">
        <f>PROCESAMIENTO!CQ951</f>
        <v/>
      </c>
      <c r="AF954" s="16" t="str">
        <f>PROCESAMIENTO!CR951</f>
        <v/>
      </c>
      <c r="AG954" s="16" t="str">
        <f>PROCESAMIENTO!CS951</f>
        <v/>
      </c>
      <c r="AH954" s="16" t="str">
        <f>PROCESAMIENTO!CT951</f>
        <v/>
      </c>
      <c r="AI954" s="16" t="str">
        <f>PROCESAMIENTO!CU951</f>
        <v/>
      </c>
      <c r="AJ954" s="32" t="str">
        <f>PROCESAMIENTO!CV951</f>
        <v/>
      </c>
      <c r="AK954" s="97" t="str">
        <f>PROCESAMIENTO!CW951</f>
        <v/>
      </c>
      <c r="AL954" s="97"/>
    </row>
    <row r="955" spans="1:38" x14ac:dyDescent="0.25">
      <c r="A955" s="15">
        <v>936</v>
      </c>
      <c r="B955" s="34" t="str">
        <f>IF(REGISTRO!B955="","",REGISTRO!B955)</f>
        <v/>
      </c>
      <c r="C955" s="34" t="str">
        <f>IF(REGISTRO!C955="","",REGISTRO!C955)</f>
        <v/>
      </c>
      <c r="D955" s="34" t="str">
        <f>IF(REGISTRO!D955="","",REGISTRO!D955)</f>
        <v/>
      </c>
      <c r="E955" s="34" t="str">
        <f>IF(REGISTRO!E955="","",REGISTRO!E955)</f>
        <v/>
      </c>
      <c r="F955" s="16" t="str">
        <f>PROCESAMIENTO!BR952</f>
        <v/>
      </c>
      <c r="G955" s="16" t="str">
        <f>PROCESAMIENTO!BS952</f>
        <v/>
      </c>
      <c r="H955" s="16" t="str">
        <f>PROCESAMIENTO!BT952</f>
        <v/>
      </c>
      <c r="I955" s="16" t="str">
        <f>PROCESAMIENTO!BU952</f>
        <v/>
      </c>
      <c r="J955" s="16" t="str">
        <f>PROCESAMIENTO!BV952</f>
        <v/>
      </c>
      <c r="K955" s="16" t="str">
        <f>PROCESAMIENTO!BW952</f>
        <v/>
      </c>
      <c r="L955" s="16" t="str">
        <f>PROCESAMIENTO!BX952</f>
        <v/>
      </c>
      <c r="M955" s="16" t="str">
        <f>PROCESAMIENTO!BY952</f>
        <v/>
      </c>
      <c r="N955" s="16" t="str">
        <f>PROCESAMIENTO!BZ952</f>
        <v/>
      </c>
      <c r="O955" s="16" t="str">
        <f>PROCESAMIENTO!CA952</f>
        <v/>
      </c>
      <c r="P955" s="16" t="str">
        <f>PROCESAMIENTO!CB952</f>
        <v/>
      </c>
      <c r="Q955" s="16" t="str">
        <f>PROCESAMIENTO!CC952</f>
        <v/>
      </c>
      <c r="R955" s="16" t="str">
        <f>PROCESAMIENTO!CD952</f>
        <v/>
      </c>
      <c r="S955" s="16" t="str">
        <f>PROCESAMIENTO!CE952</f>
        <v/>
      </c>
      <c r="T955" s="16" t="str">
        <f>PROCESAMIENTO!CF952</f>
        <v/>
      </c>
      <c r="U955" s="16" t="str">
        <f>PROCESAMIENTO!CG952</f>
        <v/>
      </c>
      <c r="V955" s="16" t="str">
        <f>PROCESAMIENTO!CH952</f>
        <v/>
      </c>
      <c r="W955" s="16" t="str">
        <f>PROCESAMIENTO!CI952</f>
        <v/>
      </c>
      <c r="X955" s="16" t="str">
        <f>PROCESAMIENTO!CJ952</f>
        <v/>
      </c>
      <c r="Y955" s="16" t="str">
        <f>PROCESAMIENTO!CK952</f>
        <v/>
      </c>
      <c r="Z955" s="16" t="str">
        <f>PROCESAMIENTO!CL952</f>
        <v/>
      </c>
      <c r="AA955" s="16" t="str">
        <f>PROCESAMIENTO!CM952</f>
        <v/>
      </c>
      <c r="AB955" s="16" t="str">
        <f>PROCESAMIENTO!CN952</f>
        <v/>
      </c>
      <c r="AC955" s="16" t="str">
        <f>PROCESAMIENTO!CO952</f>
        <v/>
      </c>
      <c r="AD955" s="16" t="str">
        <f>PROCESAMIENTO!CP952</f>
        <v/>
      </c>
      <c r="AE955" s="16" t="str">
        <f>PROCESAMIENTO!CQ952</f>
        <v/>
      </c>
      <c r="AF955" s="16" t="str">
        <f>PROCESAMIENTO!CR952</f>
        <v/>
      </c>
      <c r="AG955" s="16" t="str">
        <f>PROCESAMIENTO!CS952</f>
        <v/>
      </c>
      <c r="AH955" s="16" t="str">
        <f>PROCESAMIENTO!CT952</f>
        <v/>
      </c>
      <c r="AI955" s="16" t="str">
        <f>PROCESAMIENTO!CU952</f>
        <v/>
      </c>
      <c r="AJ955" s="32" t="str">
        <f>PROCESAMIENTO!CV952</f>
        <v/>
      </c>
      <c r="AK955" s="97" t="str">
        <f>PROCESAMIENTO!CW952</f>
        <v/>
      </c>
      <c r="AL955" s="97"/>
    </row>
    <row r="956" spans="1:38" x14ac:dyDescent="0.25">
      <c r="A956" s="15">
        <v>937</v>
      </c>
      <c r="B956" s="34" t="str">
        <f>IF(REGISTRO!B956="","",REGISTRO!B956)</f>
        <v/>
      </c>
      <c r="C956" s="34" t="str">
        <f>IF(REGISTRO!C956="","",REGISTRO!C956)</f>
        <v/>
      </c>
      <c r="D956" s="34" t="str">
        <f>IF(REGISTRO!D956="","",REGISTRO!D956)</f>
        <v/>
      </c>
      <c r="E956" s="34" t="str">
        <f>IF(REGISTRO!E956="","",REGISTRO!E956)</f>
        <v/>
      </c>
      <c r="F956" s="16" t="str">
        <f>PROCESAMIENTO!BR953</f>
        <v/>
      </c>
      <c r="G956" s="16" t="str">
        <f>PROCESAMIENTO!BS953</f>
        <v/>
      </c>
      <c r="H956" s="16" t="str">
        <f>PROCESAMIENTO!BT953</f>
        <v/>
      </c>
      <c r="I956" s="16" t="str">
        <f>PROCESAMIENTO!BU953</f>
        <v/>
      </c>
      <c r="J956" s="16" t="str">
        <f>PROCESAMIENTO!BV953</f>
        <v/>
      </c>
      <c r="K956" s="16" t="str">
        <f>PROCESAMIENTO!BW953</f>
        <v/>
      </c>
      <c r="L956" s="16" t="str">
        <f>PROCESAMIENTO!BX953</f>
        <v/>
      </c>
      <c r="M956" s="16" t="str">
        <f>PROCESAMIENTO!BY953</f>
        <v/>
      </c>
      <c r="N956" s="16" t="str">
        <f>PROCESAMIENTO!BZ953</f>
        <v/>
      </c>
      <c r="O956" s="16" t="str">
        <f>PROCESAMIENTO!CA953</f>
        <v/>
      </c>
      <c r="P956" s="16" t="str">
        <f>PROCESAMIENTO!CB953</f>
        <v/>
      </c>
      <c r="Q956" s="16" t="str">
        <f>PROCESAMIENTO!CC953</f>
        <v/>
      </c>
      <c r="R956" s="16" t="str">
        <f>PROCESAMIENTO!CD953</f>
        <v/>
      </c>
      <c r="S956" s="16" t="str">
        <f>PROCESAMIENTO!CE953</f>
        <v/>
      </c>
      <c r="T956" s="16" t="str">
        <f>PROCESAMIENTO!CF953</f>
        <v/>
      </c>
      <c r="U956" s="16" t="str">
        <f>PROCESAMIENTO!CG953</f>
        <v/>
      </c>
      <c r="V956" s="16" t="str">
        <f>PROCESAMIENTO!CH953</f>
        <v/>
      </c>
      <c r="W956" s="16" t="str">
        <f>PROCESAMIENTO!CI953</f>
        <v/>
      </c>
      <c r="X956" s="16" t="str">
        <f>PROCESAMIENTO!CJ953</f>
        <v/>
      </c>
      <c r="Y956" s="16" t="str">
        <f>PROCESAMIENTO!CK953</f>
        <v/>
      </c>
      <c r="Z956" s="16" t="str">
        <f>PROCESAMIENTO!CL953</f>
        <v/>
      </c>
      <c r="AA956" s="16" t="str">
        <f>PROCESAMIENTO!CM953</f>
        <v/>
      </c>
      <c r="AB956" s="16" t="str">
        <f>PROCESAMIENTO!CN953</f>
        <v/>
      </c>
      <c r="AC956" s="16" t="str">
        <f>PROCESAMIENTO!CO953</f>
        <v/>
      </c>
      <c r="AD956" s="16" t="str">
        <f>PROCESAMIENTO!CP953</f>
        <v/>
      </c>
      <c r="AE956" s="16" t="str">
        <f>PROCESAMIENTO!CQ953</f>
        <v/>
      </c>
      <c r="AF956" s="16" t="str">
        <f>PROCESAMIENTO!CR953</f>
        <v/>
      </c>
      <c r="AG956" s="16" t="str">
        <f>PROCESAMIENTO!CS953</f>
        <v/>
      </c>
      <c r="AH956" s="16" t="str">
        <f>PROCESAMIENTO!CT953</f>
        <v/>
      </c>
      <c r="AI956" s="16" t="str">
        <f>PROCESAMIENTO!CU953</f>
        <v/>
      </c>
      <c r="AJ956" s="32" t="str">
        <f>PROCESAMIENTO!CV953</f>
        <v/>
      </c>
      <c r="AK956" s="97" t="str">
        <f>PROCESAMIENTO!CW953</f>
        <v/>
      </c>
      <c r="AL956" s="97"/>
    </row>
    <row r="957" spans="1:38" x14ac:dyDescent="0.25">
      <c r="A957" s="15">
        <v>938</v>
      </c>
      <c r="B957" s="34" t="str">
        <f>IF(REGISTRO!B957="","",REGISTRO!B957)</f>
        <v/>
      </c>
      <c r="C957" s="34" t="str">
        <f>IF(REGISTRO!C957="","",REGISTRO!C957)</f>
        <v/>
      </c>
      <c r="D957" s="34" t="str">
        <f>IF(REGISTRO!D957="","",REGISTRO!D957)</f>
        <v/>
      </c>
      <c r="E957" s="34" t="str">
        <f>IF(REGISTRO!E957="","",REGISTRO!E957)</f>
        <v/>
      </c>
      <c r="F957" s="16" t="str">
        <f>PROCESAMIENTO!BR954</f>
        <v/>
      </c>
      <c r="G957" s="16" t="str">
        <f>PROCESAMIENTO!BS954</f>
        <v/>
      </c>
      <c r="H957" s="16" t="str">
        <f>PROCESAMIENTO!BT954</f>
        <v/>
      </c>
      <c r="I957" s="16" t="str">
        <f>PROCESAMIENTO!BU954</f>
        <v/>
      </c>
      <c r="J957" s="16" t="str">
        <f>PROCESAMIENTO!BV954</f>
        <v/>
      </c>
      <c r="K957" s="16" t="str">
        <f>PROCESAMIENTO!BW954</f>
        <v/>
      </c>
      <c r="L957" s="16" t="str">
        <f>PROCESAMIENTO!BX954</f>
        <v/>
      </c>
      <c r="M957" s="16" t="str">
        <f>PROCESAMIENTO!BY954</f>
        <v/>
      </c>
      <c r="N957" s="16" t="str">
        <f>PROCESAMIENTO!BZ954</f>
        <v/>
      </c>
      <c r="O957" s="16" t="str">
        <f>PROCESAMIENTO!CA954</f>
        <v/>
      </c>
      <c r="P957" s="16" t="str">
        <f>PROCESAMIENTO!CB954</f>
        <v/>
      </c>
      <c r="Q957" s="16" t="str">
        <f>PROCESAMIENTO!CC954</f>
        <v/>
      </c>
      <c r="R957" s="16" t="str">
        <f>PROCESAMIENTO!CD954</f>
        <v/>
      </c>
      <c r="S957" s="16" t="str">
        <f>PROCESAMIENTO!CE954</f>
        <v/>
      </c>
      <c r="T957" s="16" t="str">
        <f>PROCESAMIENTO!CF954</f>
        <v/>
      </c>
      <c r="U957" s="16" t="str">
        <f>PROCESAMIENTO!CG954</f>
        <v/>
      </c>
      <c r="V957" s="16" t="str">
        <f>PROCESAMIENTO!CH954</f>
        <v/>
      </c>
      <c r="W957" s="16" t="str">
        <f>PROCESAMIENTO!CI954</f>
        <v/>
      </c>
      <c r="X957" s="16" t="str">
        <f>PROCESAMIENTO!CJ954</f>
        <v/>
      </c>
      <c r="Y957" s="16" t="str">
        <f>PROCESAMIENTO!CK954</f>
        <v/>
      </c>
      <c r="Z957" s="16" t="str">
        <f>PROCESAMIENTO!CL954</f>
        <v/>
      </c>
      <c r="AA957" s="16" t="str">
        <f>PROCESAMIENTO!CM954</f>
        <v/>
      </c>
      <c r="AB957" s="16" t="str">
        <f>PROCESAMIENTO!CN954</f>
        <v/>
      </c>
      <c r="AC957" s="16" t="str">
        <f>PROCESAMIENTO!CO954</f>
        <v/>
      </c>
      <c r="AD957" s="16" t="str">
        <f>PROCESAMIENTO!CP954</f>
        <v/>
      </c>
      <c r="AE957" s="16" t="str">
        <f>PROCESAMIENTO!CQ954</f>
        <v/>
      </c>
      <c r="AF957" s="16" t="str">
        <f>PROCESAMIENTO!CR954</f>
        <v/>
      </c>
      <c r="AG957" s="16" t="str">
        <f>PROCESAMIENTO!CS954</f>
        <v/>
      </c>
      <c r="AH957" s="16" t="str">
        <f>PROCESAMIENTO!CT954</f>
        <v/>
      </c>
      <c r="AI957" s="16" t="str">
        <f>PROCESAMIENTO!CU954</f>
        <v/>
      </c>
      <c r="AJ957" s="32" t="str">
        <f>PROCESAMIENTO!CV954</f>
        <v/>
      </c>
      <c r="AK957" s="97" t="str">
        <f>PROCESAMIENTO!CW954</f>
        <v/>
      </c>
      <c r="AL957" s="97"/>
    </row>
    <row r="958" spans="1:38" x14ac:dyDescent="0.25">
      <c r="A958" s="15">
        <v>939</v>
      </c>
      <c r="B958" s="34" t="str">
        <f>IF(REGISTRO!B958="","",REGISTRO!B958)</f>
        <v/>
      </c>
      <c r="C958" s="34" t="str">
        <f>IF(REGISTRO!C958="","",REGISTRO!C958)</f>
        <v/>
      </c>
      <c r="D958" s="34" t="str">
        <f>IF(REGISTRO!D958="","",REGISTRO!D958)</f>
        <v/>
      </c>
      <c r="E958" s="34" t="str">
        <f>IF(REGISTRO!E958="","",REGISTRO!E958)</f>
        <v/>
      </c>
      <c r="F958" s="16" t="str">
        <f>PROCESAMIENTO!BR955</f>
        <v/>
      </c>
      <c r="G958" s="16" t="str">
        <f>PROCESAMIENTO!BS955</f>
        <v/>
      </c>
      <c r="H958" s="16" t="str">
        <f>PROCESAMIENTO!BT955</f>
        <v/>
      </c>
      <c r="I958" s="16" t="str">
        <f>PROCESAMIENTO!BU955</f>
        <v/>
      </c>
      <c r="J958" s="16" t="str">
        <f>PROCESAMIENTO!BV955</f>
        <v/>
      </c>
      <c r="K958" s="16" t="str">
        <f>PROCESAMIENTO!BW955</f>
        <v/>
      </c>
      <c r="L958" s="16" t="str">
        <f>PROCESAMIENTO!BX955</f>
        <v/>
      </c>
      <c r="M958" s="16" t="str">
        <f>PROCESAMIENTO!BY955</f>
        <v/>
      </c>
      <c r="N958" s="16" t="str">
        <f>PROCESAMIENTO!BZ955</f>
        <v/>
      </c>
      <c r="O958" s="16" t="str">
        <f>PROCESAMIENTO!CA955</f>
        <v/>
      </c>
      <c r="P958" s="16" t="str">
        <f>PROCESAMIENTO!CB955</f>
        <v/>
      </c>
      <c r="Q958" s="16" t="str">
        <f>PROCESAMIENTO!CC955</f>
        <v/>
      </c>
      <c r="R958" s="16" t="str">
        <f>PROCESAMIENTO!CD955</f>
        <v/>
      </c>
      <c r="S958" s="16" t="str">
        <f>PROCESAMIENTO!CE955</f>
        <v/>
      </c>
      <c r="T958" s="16" t="str">
        <f>PROCESAMIENTO!CF955</f>
        <v/>
      </c>
      <c r="U958" s="16" t="str">
        <f>PROCESAMIENTO!CG955</f>
        <v/>
      </c>
      <c r="V958" s="16" t="str">
        <f>PROCESAMIENTO!CH955</f>
        <v/>
      </c>
      <c r="W958" s="16" t="str">
        <f>PROCESAMIENTO!CI955</f>
        <v/>
      </c>
      <c r="X958" s="16" t="str">
        <f>PROCESAMIENTO!CJ955</f>
        <v/>
      </c>
      <c r="Y958" s="16" t="str">
        <f>PROCESAMIENTO!CK955</f>
        <v/>
      </c>
      <c r="Z958" s="16" t="str">
        <f>PROCESAMIENTO!CL955</f>
        <v/>
      </c>
      <c r="AA958" s="16" t="str">
        <f>PROCESAMIENTO!CM955</f>
        <v/>
      </c>
      <c r="AB958" s="16" t="str">
        <f>PROCESAMIENTO!CN955</f>
        <v/>
      </c>
      <c r="AC958" s="16" t="str">
        <f>PROCESAMIENTO!CO955</f>
        <v/>
      </c>
      <c r="AD958" s="16" t="str">
        <f>PROCESAMIENTO!CP955</f>
        <v/>
      </c>
      <c r="AE958" s="16" t="str">
        <f>PROCESAMIENTO!CQ955</f>
        <v/>
      </c>
      <c r="AF958" s="16" t="str">
        <f>PROCESAMIENTO!CR955</f>
        <v/>
      </c>
      <c r="AG958" s="16" t="str">
        <f>PROCESAMIENTO!CS955</f>
        <v/>
      </c>
      <c r="AH958" s="16" t="str">
        <f>PROCESAMIENTO!CT955</f>
        <v/>
      </c>
      <c r="AI958" s="16" t="str">
        <f>PROCESAMIENTO!CU955</f>
        <v/>
      </c>
      <c r="AJ958" s="32" t="str">
        <f>PROCESAMIENTO!CV955</f>
        <v/>
      </c>
      <c r="AK958" s="97" t="str">
        <f>PROCESAMIENTO!CW955</f>
        <v/>
      </c>
      <c r="AL958" s="97"/>
    </row>
    <row r="959" spans="1:38" x14ac:dyDescent="0.25">
      <c r="A959" s="15">
        <v>940</v>
      </c>
      <c r="B959" s="34" t="str">
        <f>IF(REGISTRO!B959="","",REGISTRO!B959)</f>
        <v/>
      </c>
      <c r="C959" s="34" t="str">
        <f>IF(REGISTRO!C959="","",REGISTRO!C959)</f>
        <v/>
      </c>
      <c r="D959" s="34" t="str">
        <f>IF(REGISTRO!D959="","",REGISTRO!D959)</f>
        <v/>
      </c>
      <c r="E959" s="34" t="str">
        <f>IF(REGISTRO!E959="","",REGISTRO!E959)</f>
        <v/>
      </c>
      <c r="F959" s="16" t="str">
        <f>PROCESAMIENTO!BR956</f>
        <v/>
      </c>
      <c r="G959" s="16" t="str">
        <f>PROCESAMIENTO!BS956</f>
        <v/>
      </c>
      <c r="H959" s="16" t="str">
        <f>PROCESAMIENTO!BT956</f>
        <v/>
      </c>
      <c r="I959" s="16" t="str">
        <f>PROCESAMIENTO!BU956</f>
        <v/>
      </c>
      <c r="J959" s="16" t="str">
        <f>PROCESAMIENTO!BV956</f>
        <v/>
      </c>
      <c r="K959" s="16" t="str">
        <f>PROCESAMIENTO!BW956</f>
        <v/>
      </c>
      <c r="L959" s="16" t="str">
        <f>PROCESAMIENTO!BX956</f>
        <v/>
      </c>
      <c r="M959" s="16" t="str">
        <f>PROCESAMIENTO!BY956</f>
        <v/>
      </c>
      <c r="N959" s="16" t="str">
        <f>PROCESAMIENTO!BZ956</f>
        <v/>
      </c>
      <c r="O959" s="16" t="str">
        <f>PROCESAMIENTO!CA956</f>
        <v/>
      </c>
      <c r="P959" s="16" t="str">
        <f>PROCESAMIENTO!CB956</f>
        <v/>
      </c>
      <c r="Q959" s="16" t="str">
        <f>PROCESAMIENTO!CC956</f>
        <v/>
      </c>
      <c r="R959" s="16" t="str">
        <f>PROCESAMIENTO!CD956</f>
        <v/>
      </c>
      <c r="S959" s="16" t="str">
        <f>PROCESAMIENTO!CE956</f>
        <v/>
      </c>
      <c r="T959" s="16" t="str">
        <f>PROCESAMIENTO!CF956</f>
        <v/>
      </c>
      <c r="U959" s="16" t="str">
        <f>PROCESAMIENTO!CG956</f>
        <v/>
      </c>
      <c r="V959" s="16" t="str">
        <f>PROCESAMIENTO!CH956</f>
        <v/>
      </c>
      <c r="W959" s="16" t="str">
        <f>PROCESAMIENTO!CI956</f>
        <v/>
      </c>
      <c r="X959" s="16" t="str">
        <f>PROCESAMIENTO!CJ956</f>
        <v/>
      </c>
      <c r="Y959" s="16" t="str">
        <f>PROCESAMIENTO!CK956</f>
        <v/>
      </c>
      <c r="Z959" s="16" t="str">
        <f>PROCESAMIENTO!CL956</f>
        <v/>
      </c>
      <c r="AA959" s="16" t="str">
        <f>PROCESAMIENTO!CM956</f>
        <v/>
      </c>
      <c r="AB959" s="16" t="str">
        <f>PROCESAMIENTO!CN956</f>
        <v/>
      </c>
      <c r="AC959" s="16" t="str">
        <f>PROCESAMIENTO!CO956</f>
        <v/>
      </c>
      <c r="AD959" s="16" t="str">
        <f>PROCESAMIENTO!CP956</f>
        <v/>
      </c>
      <c r="AE959" s="16" t="str">
        <f>PROCESAMIENTO!CQ956</f>
        <v/>
      </c>
      <c r="AF959" s="16" t="str">
        <f>PROCESAMIENTO!CR956</f>
        <v/>
      </c>
      <c r="AG959" s="16" t="str">
        <f>PROCESAMIENTO!CS956</f>
        <v/>
      </c>
      <c r="AH959" s="16" t="str">
        <f>PROCESAMIENTO!CT956</f>
        <v/>
      </c>
      <c r="AI959" s="16" t="str">
        <f>PROCESAMIENTO!CU956</f>
        <v/>
      </c>
      <c r="AJ959" s="32" t="str">
        <f>PROCESAMIENTO!CV956</f>
        <v/>
      </c>
      <c r="AK959" s="97" t="str">
        <f>PROCESAMIENTO!CW956</f>
        <v/>
      </c>
      <c r="AL959" s="97"/>
    </row>
    <row r="960" spans="1:38" x14ac:dyDescent="0.25">
      <c r="A960" s="15">
        <v>941</v>
      </c>
      <c r="B960" s="34" t="str">
        <f>IF(REGISTRO!B960="","",REGISTRO!B960)</f>
        <v/>
      </c>
      <c r="C960" s="34" t="str">
        <f>IF(REGISTRO!C960="","",REGISTRO!C960)</f>
        <v/>
      </c>
      <c r="D960" s="34" t="str">
        <f>IF(REGISTRO!D960="","",REGISTRO!D960)</f>
        <v/>
      </c>
      <c r="E960" s="34" t="str">
        <f>IF(REGISTRO!E960="","",REGISTRO!E960)</f>
        <v/>
      </c>
      <c r="F960" s="16" t="str">
        <f>PROCESAMIENTO!BR957</f>
        <v/>
      </c>
      <c r="G960" s="16" t="str">
        <f>PROCESAMIENTO!BS957</f>
        <v/>
      </c>
      <c r="H960" s="16" t="str">
        <f>PROCESAMIENTO!BT957</f>
        <v/>
      </c>
      <c r="I960" s="16" t="str">
        <f>PROCESAMIENTO!BU957</f>
        <v/>
      </c>
      <c r="J960" s="16" t="str">
        <f>PROCESAMIENTO!BV957</f>
        <v/>
      </c>
      <c r="K960" s="16" t="str">
        <f>PROCESAMIENTO!BW957</f>
        <v/>
      </c>
      <c r="L960" s="16" t="str">
        <f>PROCESAMIENTO!BX957</f>
        <v/>
      </c>
      <c r="M960" s="16" t="str">
        <f>PROCESAMIENTO!BY957</f>
        <v/>
      </c>
      <c r="N960" s="16" t="str">
        <f>PROCESAMIENTO!BZ957</f>
        <v/>
      </c>
      <c r="O960" s="16" t="str">
        <f>PROCESAMIENTO!CA957</f>
        <v/>
      </c>
      <c r="P960" s="16" t="str">
        <f>PROCESAMIENTO!CB957</f>
        <v/>
      </c>
      <c r="Q960" s="16" t="str">
        <f>PROCESAMIENTO!CC957</f>
        <v/>
      </c>
      <c r="R960" s="16" t="str">
        <f>PROCESAMIENTO!CD957</f>
        <v/>
      </c>
      <c r="S960" s="16" t="str">
        <f>PROCESAMIENTO!CE957</f>
        <v/>
      </c>
      <c r="T960" s="16" t="str">
        <f>PROCESAMIENTO!CF957</f>
        <v/>
      </c>
      <c r="U960" s="16" t="str">
        <f>PROCESAMIENTO!CG957</f>
        <v/>
      </c>
      <c r="V960" s="16" t="str">
        <f>PROCESAMIENTO!CH957</f>
        <v/>
      </c>
      <c r="W960" s="16" t="str">
        <f>PROCESAMIENTO!CI957</f>
        <v/>
      </c>
      <c r="X960" s="16" t="str">
        <f>PROCESAMIENTO!CJ957</f>
        <v/>
      </c>
      <c r="Y960" s="16" t="str">
        <f>PROCESAMIENTO!CK957</f>
        <v/>
      </c>
      <c r="Z960" s="16" t="str">
        <f>PROCESAMIENTO!CL957</f>
        <v/>
      </c>
      <c r="AA960" s="16" t="str">
        <f>PROCESAMIENTO!CM957</f>
        <v/>
      </c>
      <c r="AB960" s="16" t="str">
        <f>PROCESAMIENTO!CN957</f>
        <v/>
      </c>
      <c r="AC960" s="16" t="str">
        <f>PROCESAMIENTO!CO957</f>
        <v/>
      </c>
      <c r="AD960" s="16" t="str">
        <f>PROCESAMIENTO!CP957</f>
        <v/>
      </c>
      <c r="AE960" s="16" t="str">
        <f>PROCESAMIENTO!CQ957</f>
        <v/>
      </c>
      <c r="AF960" s="16" t="str">
        <f>PROCESAMIENTO!CR957</f>
        <v/>
      </c>
      <c r="AG960" s="16" t="str">
        <f>PROCESAMIENTO!CS957</f>
        <v/>
      </c>
      <c r="AH960" s="16" t="str">
        <f>PROCESAMIENTO!CT957</f>
        <v/>
      </c>
      <c r="AI960" s="16" t="str">
        <f>PROCESAMIENTO!CU957</f>
        <v/>
      </c>
      <c r="AJ960" s="32" t="str">
        <f>PROCESAMIENTO!CV957</f>
        <v/>
      </c>
      <c r="AK960" s="97" t="str">
        <f>PROCESAMIENTO!CW957</f>
        <v/>
      </c>
      <c r="AL960" s="97"/>
    </row>
    <row r="961" spans="1:38" x14ac:dyDescent="0.25">
      <c r="A961" s="15">
        <v>942</v>
      </c>
      <c r="B961" s="34" t="str">
        <f>IF(REGISTRO!B961="","",REGISTRO!B961)</f>
        <v/>
      </c>
      <c r="C961" s="34" t="str">
        <f>IF(REGISTRO!C961="","",REGISTRO!C961)</f>
        <v/>
      </c>
      <c r="D961" s="34" t="str">
        <f>IF(REGISTRO!D961="","",REGISTRO!D961)</f>
        <v/>
      </c>
      <c r="E961" s="34" t="str">
        <f>IF(REGISTRO!E961="","",REGISTRO!E961)</f>
        <v/>
      </c>
      <c r="F961" s="16" t="str">
        <f>PROCESAMIENTO!BR958</f>
        <v/>
      </c>
      <c r="G961" s="16" t="str">
        <f>PROCESAMIENTO!BS958</f>
        <v/>
      </c>
      <c r="H961" s="16" t="str">
        <f>PROCESAMIENTO!BT958</f>
        <v/>
      </c>
      <c r="I961" s="16" t="str">
        <f>PROCESAMIENTO!BU958</f>
        <v/>
      </c>
      <c r="J961" s="16" t="str">
        <f>PROCESAMIENTO!BV958</f>
        <v/>
      </c>
      <c r="K961" s="16" t="str">
        <f>PROCESAMIENTO!BW958</f>
        <v/>
      </c>
      <c r="L961" s="16" t="str">
        <f>PROCESAMIENTO!BX958</f>
        <v/>
      </c>
      <c r="M961" s="16" t="str">
        <f>PROCESAMIENTO!BY958</f>
        <v/>
      </c>
      <c r="N961" s="16" t="str">
        <f>PROCESAMIENTO!BZ958</f>
        <v/>
      </c>
      <c r="O961" s="16" t="str">
        <f>PROCESAMIENTO!CA958</f>
        <v/>
      </c>
      <c r="P961" s="16" t="str">
        <f>PROCESAMIENTO!CB958</f>
        <v/>
      </c>
      <c r="Q961" s="16" t="str">
        <f>PROCESAMIENTO!CC958</f>
        <v/>
      </c>
      <c r="R961" s="16" t="str">
        <f>PROCESAMIENTO!CD958</f>
        <v/>
      </c>
      <c r="S961" s="16" t="str">
        <f>PROCESAMIENTO!CE958</f>
        <v/>
      </c>
      <c r="T961" s="16" t="str">
        <f>PROCESAMIENTO!CF958</f>
        <v/>
      </c>
      <c r="U961" s="16" t="str">
        <f>PROCESAMIENTO!CG958</f>
        <v/>
      </c>
      <c r="V961" s="16" t="str">
        <f>PROCESAMIENTO!CH958</f>
        <v/>
      </c>
      <c r="W961" s="16" t="str">
        <f>PROCESAMIENTO!CI958</f>
        <v/>
      </c>
      <c r="X961" s="16" t="str">
        <f>PROCESAMIENTO!CJ958</f>
        <v/>
      </c>
      <c r="Y961" s="16" t="str">
        <f>PROCESAMIENTO!CK958</f>
        <v/>
      </c>
      <c r="Z961" s="16" t="str">
        <f>PROCESAMIENTO!CL958</f>
        <v/>
      </c>
      <c r="AA961" s="16" t="str">
        <f>PROCESAMIENTO!CM958</f>
        <v/>
      </c>
      <c r="AB961" s="16" t="str">
        <f>PROCESAMIENTO!CN958</f>
        <v/>
      </c>
      <c r="AC961" s="16" t="str">
        <f>PROCESAMIENTO!CO958</f>
        <v/>
      </c>
      <c r="AD961" s="16" t="str">
        <f>PROCESAMIENTO!CP958</f>
        <v/>
      </c>
      <c r="AE961" s="16" t="str">
        <f>PROCESAMIENTO!CQ958</f>
        <v/>
      </c>
      <c r="AF961" s="16" t="str">
        <f>PROCESAMIENTO!CR958</f>
        <v/>
      </c>
      <c r="AG961" s="16" t="str">
        <f>PROCESAMIENTO!CS958</f>
        <v/>
      </c>
      <c r="AH961" s="16" t="str">
        <f>PROCESAMIENTO!CT958</f>
        <v/>
      </c>
      <c r="AI961" s="16" t="str">
        <f>PROCESAMIENTO!CU958</f>
        <v/>
      </c>
      <c r="AJ961" s="32" t="str">
        <f>PROCESAMIENTO!CV958</f>
        <v/>
      </c>
      <c r="AK961" s="97" t="str">
        <f>PROCESAMIENTO!CW958</f>
        <v/>
      </c>
      <c r="AL961" s="97"/>
    </row>
    <row r="962" spans="1:38" x14ac:dyDescent="0.25">
      <c r="A962" s="15">
        <v>943</v>
      </c>
      <c r="B962" s="34" t="str">
        <f>IF(REGISTRO!B962="","",REGISTRO!B962)</f>
        <v/>
      </c>
      <c r="C962" s="34" t="str">
        <f>IF(REGISTRO!C962="","",REGISTRO!C962)</f>
        <v/>
      </c>
      <c r="D962" s="34" t="str">
        <f>IF(REGISTRO!D962="","",REGISTRO!D962)</f>
        <v/>
      </c>
      <c r="E962" s="34" t="str">
        <f>IF(REGISTRO!E962="","",REGISTRO!E962)</f>
        <v/>
      </c>
      <c r="F962" s="16" t="str">
        <f>PROCESAMIENTO!BR959</f>
        <v/>
      </c>
      <c r="G962" s="16" t="str">
        <f>PROCESAMIENTO!BS959</f>
        <v/>
      </c>
      <c r="H962" s="16" t="str">
        <f>PROCESAMIENTO!BT959</f>
        <v/>
      </c>
      <c r="I962" s="16" t="str">
        <f>PROCESAMIENTO!BU959</f>
        <v/>
      </c>
      <c r="J962" s="16" t="str">
        <f>PROCESAMIENTO!BV959</f>
        <v/>
      </c>
      <c r="K962" s="16" t="str">
        <f>PROCESAMIENTO!BW959</f>
        <v/>
      </c>
      <c r="L962" s="16" t="str">
        <f>PROCESAMIENTO!BX959</f>
        <v/>
      </c>
      <c r="M962" s="16" t="str">
        <f>PROCESAMIENTO!BY959</f>
        <v/>
      </c>
      <c r="N962" s="16" t="str">
        <f>PROCESAMIENTO!BZ959</f>
        <v/>
      </c>
      <c r="O962" s="16" t="str">
        <f>PROCESAMIENTO!CA959</f>
        <v/>
      </c>
      <c r="P962" s="16" t="str">
        <f>PROCESAMIENTO!CB959</f>
        <v/>
      </c>
      <c r="Q962" s="16" t="str">
        <f>PROCESAMIENTO!CC959</f>
        <v/>
      </c>
      <c r="R962" s="16" t="str">
        <f>PROCESAMIENTO!CD959</f>
        <v/>
      </c>
      <c r="S962" s="16" t="str">
        <f>PROCESAMIENTO!CE959</f>
        <v/>
      </c>
      <c r="T962" s="16" t="str">
        <f>PROCESAMIENTO!CF959</f>
        <v/>
      </c>
      <c r="U962" s="16" t="str">
        <f>PROCESAMIENTO!CG959</f>
        <v/>
      </c>
      <c r="V962" s="16" t="str">
        <f>PROCESAMIENTO!CH959</f>
        <v/>
      </c>
      <c r="W962" s="16" t="str">
        <f>PROCESAMIENTO!CI959</f>
        <v/>
      </c>
      <c r="X962" s="16" t="str">
        <f>PROCESAMIENTO!CJ959</f>
        <v/>
      </c>
      <c r="Y962" s="16" t="str">
        <f>PROCESAMIENTO!CK959</f>
        <v/>
      </c>
      <c r="Z962" s="16" t="str">
        <f>PROCESAMIENTO!CL959</f>
        <v/>
      </c>
      <c r="AA962" s="16" t="str">
        <f>PROCESAMIENTO!CM959</f>
        <v/>
      </c>
      <c r="AB962" s="16" t="str">
        <f>PROCESAMIENTO!CN959</f>
        <v/>
      </c>
      <c r="AC962" s="16" t="str">
        <f>PROCESAMIENTO!CO959</f>
        <v/>
      </c>
      <c r="AD962" s="16" t="str">
        <f>PROCESAMIENTO!CP959</f>
        <v/>
      </c>
      <c r="AE962" s="16" t="str">
        <f>PROCESAMIENTO!CQ959</f>
        <v/>
      </c>
      <c r="AF962" s="16" t="str">
        <f>PROCESAMIENTO!CR959</f>
        <v/>
      </c>
      <c r="AG962" s="16" t="str">
        <f>PROCESAMIENTO!CS959</f>
        <v/>
      </c>
      <c r="AH962" s="16" t="str">
        <f>PROCESAMIENTO!CT959</f>
        <v/>
      </c>
      <c r="AI962" s="16" t="str">
        <f>PROCESAMIENTO!CU959</f>
        <v/>
      </c>
      <c r="AJ962" s="32" t="str">
        <f>PROCESAMIENTO!CV959</f>
        <v/>
      </c>
      <c r="AK962" s="97" t="str">
        <f>PROCESAMIENTO!CW959</f>
        <v/>
      </c>
      <c r="AL962" s="97"/>
    </row>
    <row r="963" spans="1:38" x14ac:dyDescent="0.25">
      <c r="A963" s="15">
        <v>944</v>
      </c>
      <c r="B963" s="34" t="str">
        <f>IF(REGISTRO!B963="","",REGISTRO!B963)</f>
        <v/>
      </c>
      <c r="C963" s="34" t="str">
        <f>IF(REGISTRO!C963="","",REGISTRO!C963)</f>
        <v/>
      </c>
      <c r="D963" s="34" t="str">
        <f>IF(REGISTRO!D963="","",REGISTRO!D963)</f>
        <v/>
      </c>
      <c r="E963" s="34" t="str">
        <f>IF(REGISTRO!E963="","",REGISTRO!E963)</f>
        <v/>
      </c>
      <c r="F963" s="16" t="str">
        <f>PROCESAMIENTO!BR960</f>
        <v/>
      </c>
      <c r="G963" s="16" t="str">
        <f>PROCESAMIENTO!BS960</f>
        <v/>
      </c>
      <c r="H963" s="16" t="str">
        <f>PROCESAMIENTO!BT960</f>
        <v/>
      </c>
      <c r="I963" s="16" t="str">
        <f>PROCESAMIENTO!BU960</f>
        <v/>
      </c>
      <c r="J963" s="16" t="str">
        <f>PROCESAMIENTO!BV960</f>
        <v/>
      </c>
      <c r="K963" s="16" t="str">
        <f>PROCESAMIENTO!BW960</f>
        <v/>
      </c>
      <c r="L963" s="16" t="str">
        <f>PROCESAMIENTO!BX960</f>
        <v/>
      </c>
      <c r="M963" s="16" t="str">
        <f>PROCESAMIENTO!BY960</f>
        <v/>
      </c>
      <c r="N963" s="16" t="str">
        <f>PROCESAMIENTO!BZ960</f>
        <v/>
      </c>
      <c r="O963" s="16" t="str">
        <f>PROCESAMIENTO!CA960</f>
        <v/>
      </c>
      <c r="P963" s="16" t="str">
        <f>PROCESAMIENTO!CB960</f>
        <v/>
      </c>
      <c r="Q963" s="16" t="str">
        <f>PROCESAMIENTO!CC960</f>
        <v/>
      </c>
      <c r="R963" s="16" t="str">
        <f>PROCESAMIENTO!CD960</f>
        <v/>
      </c>
      <c r="S963" s="16" t="str">
        <f>PROCESAMIENTO!CE960</f>
        <v/>
      </c>
      <c r="T963" s="16" t="str">
        <f>PROCESAMIENTO!CF960</f>
        <v/>
      </c>
      <c r="U963" s="16" t="str">
        <f>PROCESAMIENTO!CG960</f>
        <v/>
      </c>
      <c r="V963" s="16" t="str">
        <f>PROCESAMIENTO!CH960</f>
        <v/>
      </c>
      <c r="W963" s="16" t="str">
        <f>PROCESAMIENTO!CI960</f>
        <v/>
      </c>
      <c r="X963" s="16" t="str">
        <f>PROCESAMIENTO!CJ960</f>
        <v/>
      </c>
      <c r="Y963" s="16" t="str">
        <f>PROCESAMIENTO!CK960</f>
        <v/>
      </c>
      <c r="Z963" s="16" t="str">
        <f>PROCESAMIENTO!CL960</f>
        <v/>
      </c>
      <c r="AA963" s="16" t="str">
        <f>PROCESAMIENTO!CM960</f>
        <v/>
      </c>
      <c r="AB963" s="16" t="str">
        <f>PROCESAMIENTO!CN960</f>
        <v/>
      </c>
      <c r="AC963" s="16" t="str">
        <f>PROCESAMIENTO!CO960</f>
        <v/>
      </c>
      <c r="AD963" s="16" t="str">
        <f>PROCESAMIENTO!CP960</f>
        <v/>
      </c>
      <c r="AE963" s="16" t="str">
        <f>PROCESAMIENTO!CQ960</f>
        <v/>
      </c>
      <c r="AF963" s="16" t="str">
        <f>PROCESAMIENTO!CR960</f>
        <v/>
      </c>
      <c r="AG963" s="16" t="str">
        <f>PROCESAMIENTO!CS960</f>
        <v/>
      </c>
      <c r="AH963" s="16" t="str">
        <f>PROCESAMIENTO!CT960</f>
        <v/>
      </c>
      <c r="AI963" s="16" t="str">
        <f>PROCESAMIENTO!CU960</f>
        <v/>
      </c>
      <c r="AJ963" s="32" t="str">
        <f>PROCESAMIENTO!CV960</f>
        <v/>
      </c>
      <c r="AK963" s="97" t="str">
        <f>PROCESAMIENTO!CW960</f>
        <v/>
      </c>
      <c r="AL963" s="97"/>
    </row>
    <row r="964" spans="1:38" x14ac:dyDescent="0.25">
      <c r="A964" s="15">
        <v>945</v>
      </c>
      <c r="B964" s="34" t="str">
        <f>IF(REGISTRO!B964="","",REGISTRO!B964)</f>
        <v/>
      </c>
      <c r="C964" s="34" t="str">
        <f>IF(REGISTRO!C964="","",REGISTRO!C964)</f>
        <v/>
      </c>
      <c r="D964" s="34" t="str">
        <f>IF(REGISTRO!D964="","",REGISTRO!D964)</f>
        <v/>
      </c>
      <c r="E964" s="34" t="str">
        <f>IF(REGISTRO!E964="","",REGISTRO!E964)</f>
        <v/>
      </c>
      <c r="F964" s="16" t="str">
        <f>PROCESAMIENTO!BR961</f>
        <v/>
      </c>
      <c r="G964" s="16" t="str">
        <f>PROCESAMIENTO!BS961</f>
        <v/>
      </c>
      <c r="H964" s="16" t="str">
        <f>PROCESAMIENTO!BT961</f>
        <v/>
      </c>
      <c r="I964" s="16" t="str">
        <f>PROCESAMIENTO!BU961</f>
        <v/>
      </c>
      <c r="J964" s="16" t="str">
        <f>PROCESAMIENTO!BV961</f>
        <v/>
      </c>
      <c r="K964" s="16" t="str">
        <f>PROCESAMIENTO!BW961</f>
        <v/>
      </c>
      <c r="L964" s="16" t="str">
        <f>PROCESAMIENTO!BX961</f>
        <v/>
      </c>
      <c r="M964" s="16" t="str">
        <f>PROCESAMIENTO!BY961</f>
        <v/>
      </c>
      <c r="N964" s="16" t="str">
        <f>PROCESAMIENTO!BZ961</f>
        <v/>
      </c>
      <c r="O964" s="16" t="str">
        <f>PROCESAMIENTO!CA961</f>
        <v/>
      </c>
      <c r="P964" s="16" t="str">
        <f>PROCESAMIENTO!CB961</f>
        <v/>
      </c>
      <c r="Q964" s="16" t="str">
        <f>PROCESAMIENTO!CC961</f>
        <v/>
      </c>
      <c r="R964" s="16" t="str">
        <f>PROCESAMIENTO!CD961</f>
        <v/>
      </c>
      <c r="S964" s="16" t="str">
        <f>PROCESAMIENTO!CE961</f>
        <v/>
      </c>
      <c r="T964" s="16" t="str">
        <f>PROCESAMIENTO!CF961</f>
        <v/>
      </c>
      <c r="U964" s="16" t="str">
        <f>PROCESAMIENTO!CG961</f>
        <v/>
      </c>
      <c r="V964" s="16" t="str">
        <f>PROCESAMIENTO!CH961</f>
        <v/>
      </c>
      <c r="W964" s="16" t="str">
        <f>PROCESAMIENTO!CI961</f>
        <v/>
      </c>
      <c r="X964" s="16" t="str">
        <f>PROCESAMIENTO!CJ961</f>
        <v/>
      </c>
      <c r="Y964" s="16" t="str">
        <f>PROCESAMIENTO!CK961</f>
        <v/>
      </c>
      <c r="Z964" s="16" t="str">
        <f>PROCESAMIENTO!CL961</f>
        <v/>
      </c>
      <c r="AA964" s="16" t="str">
        <f>PROCESAMIENTO!CM961</f>
        <v/>
      </c>
      <c r="AB964" s="16" t="str">
        <f>PROCESAMIENTO!CN961</f>
        <v/>
      </c>
      <c r="AC964" s="16" t="str">
        <f>PROCESAMIENTO!CO961</f>
        <v/>
      </c>
      <c r="AD964" s="16" t="str">
        <f>PROCESAMIENTO!CP961</f>
        <v/>
      </c>
      <c r="AE964" s="16" t="str">
        <f>PROCESAMIENTO!CQ961</f>
        <v/>
      </c>
      <c r="AF964" s="16" t="str">
        <f>PROCESAMIENTO!CR961</f>
        <v/>
      </c>
      <c r="AG964" s="16" t="str">
        <f>PROCESAMIENTO!CS961</f>
        <v/>
      </c>
      <c r="AH964" s="16" t="str">
        <f>PROCESAMIENTO!CT961</f>
        <v/>
      </c>
      <c r="AI964" s="16" t="str">
        <f>PROCESAMIENTO!CU961</f>
        <v/>
      </c>
      <c r="AJ964" s="32" t="str">
        <f>PROCESAMIENTO!CV961</f>
        <v/>
      </c>
      <c r="AK964" s="97" t="str">
        <f>PROCESAMIENTO!CW961</f>
        <v/>
      </c>
      <c r="AL964" s="97"/>
    </row>
    <row r="965" spans="1:38" x14ac:dyDescent="0.25">
      <c r="A965" s="15">
        <v>946</v>
      </c>
      <c r="B965" s="34" t="str">
        <f>IF(REGISTRO!B965="","",REGISTRO!B965)</f>
        <v/>
      </c>
      <c r="C965" s="34" t="str">
        <f>IF(REGISTRO!C965="","",REGISTRO!C965)</f>
        <v/>
      </c>
      <c r="D965" s="34" t="str">
        <f>IF(REGISTRO!D965="","",REGISTRO!D965)</f>
        <v/>
      </c>
      <c r="E965" s="34" t="str">
        <f>IF(REGISTRO!E965="","",REGISTRO!E965)</f>
        <v/>
      </c>
      <c r="F965" s="16" t="str">
        <f>PROCESAMIENTO!BR962</f>
        <v/>
      </c>
      <c r="G965" s="16" t="str">
        <f>PROCESAMIENTO!BS962</f>
        <v/>
      </c>
      <c r="H965" s="16" t="str">
        <f>PROCESAMIENTO!BT962</f>
        <v/>
      </c>
      <c r="I965" s="16" t="str">
        <f>PROCESAMIENTO!BU962</f>
        <v/>
      </c>
      <c r="J965" s="16" t="str">
        <f>PROCESAMIENTO!BV962</f>
        <v/>
      </c>
      <c r="K965" s="16" t="str">
        <f>PROCESAMIENTO!BW962</f>
        <v/>
      </c>
      <c r="L965" s="16" t="str">
        <f>PROCESAMIENTO!BX962</f>
        <v/>
      </c>
      <c r="M965" s="16" t="str">
        <f>PROCESAMIENTO!BY962</f>
        <v/>
      </c>
      <c r="N965" s="16" t="str">
        <f>PROCESAMIENTO!BZ962</f>
        <v/>
      </c>
      <c r="O965" s="16" t="str">
        <f>PROCESAMIENTO!CA962</f>
        <v/>
      </c>
      <c r="P965" s="16" t="str">
        <f>PROCESAMIENTO!CB962</f>
        <v/>
      </c>
      <c r="Q965" s="16" t="str">
        <f>PROCESAMIENTO!CC962</f>
        <v/>
      </c>
      <c r="R965" s="16" t="str">
        <f>PROCESAMIENTO!CD962</f>
        <v/>
      </c>
      <c r="S965" s="16" t="str">
        <f>PROCESAMIENTO!CE962</f>
        <v/>
      </c>
      <c r="T965" s="16" t="str">
        <f>PROCESAMIENTO!CF962</f>
        <v/>
      </c>
      <c r="U965" s="16" t="str">
        <f>PROCESAMIENTO!CG962</f>
        <v/>
      </c>
      <c r="V965" s="16" t="str">
        <f>PROCESAMIENTO!CH962</f>
        <v/>
      </c>
      <c r="W965" s="16" t="str">
        <f>PROCESAMIENTO!CI962</f>
        <v/>
      </c>
      <c r="X965" s="16" t="str">
        <f>PROCESAMIENTO!CJ962</f>
        <v/>
      </c>
      <c r="Y965" s="16" t="str">
        <f>PROCESAMIENTO!CK962</f>
        <v/>
      </c>
      <c r="Z965" s="16" t="str">
        <f>PROCESAMIENTO!CL962</f>
        <v/>
      </c>
      <c r="AA965" s="16" t="str">
        <f>PROCESAMIENTO!CM962</f>
        <v/>
      </c>
      <c r="AB965" s="16" t="str">
        <f>PROCESAMIENTO!CN962</f>
        <v/>
      </c>
      <c r="AC965" s="16" t="str">
        <f>PROCESAMIENTO!CO962</f>
        <v/>
      </c>
      <c r="AD965" s="16" t="str">
        <f>PROCESAMIENTO!CP962</f>
        <v/>
      </c>
      <c r="AE965" s="16" t="str">
        <f>PROCESAMIENTO!CQ962</f>
        <v/>
      </c>
      <c r="AF965" s="16" t="str">
        <f>PROCESAMIENTO!CR962</f>
        <v/>
      </c>
      <c r="AG965" s="16" t="str">
        <f>PROCESAMIENTO!CS962</f>
        <v/>
      </c>
      <c r="AH965" s="16" t="str">
        <f>PROCESAMIENTO!CT962</f>
        <v/>
      </c>
      <c r="AI965" s="16" t="str">
        <f>PROCESAMIENTO!CU962</f>
        <v/>
      </c>
      <c r="AJ965" s="32" t="str">
        <f>PROCESAMIENTO!CV962</f>
        <v/>
      </c>
      <c r="AK965" s="97" t="str">
        <f>PROCESAMIENTO!CW962</f>
        <v/>
      </c>
      <c r="AL965" s="97"/>
    </row>
    <row r="966" spans="1:38" x14ac:dyDescent="0.25">
      <c r="A966" s="15">
        <v>947</v>
      </c>
      <c r="B966" s="34" t="str">
        <f>IF(REGISTRO!B966="","",REGISTRO!B966)</f>
        <v/>
      </c>
      <c r="C966" s="34" t="str">
        <f>IF(REGISTRO!C966="","",REGISTRO!C966)</f>
        <v/>
      </c>
      <c r="D966" s="34" t="str">
        <f>IF(REGISTRO!D966="","",REGISTRO!D966)</f>
        <v/>
      </c>
      <c r="E966" s="34" t="str">
        <f>IF(REGISTRO!E966="","",REGISTRO!E966)</f>
        <v/>
      </c>
      <c r="F966" s="16" t="str">
        <f>PROCESAMIENTO!BR963</f>
        <v/>
      </c>
      <c r="G966" s="16" t="str">
        <f>PROCESAMIENTO!BS963</f>
        <v/>
      </c>
      <c r="H966" s="16" t="str">
        <f>PROCESAMIENTO!BT963</f>
        <v/>
      </c>
      <c r="I966" s="16" t="str">
        <f>PROCESAMIENTO!BU963</f>
        <v/>
      </c>
      <c r="J966" s="16" t="str">
        <f>PROCESAMIENTO!BV963</f>
        <v/>
      </c>
      <c r="K966" s="16" t="str">
        <f>PROCESAMIENTO!BW963</f>
        <v/>
      </c>
      <c r="L966" s="16" t="str">
        <f>PROCESAMIENTO!BX963</f>
        <v/>
      </c>
      <c r="M966" s="16" t="str">
        <f>PROCESAMIENTO!BY963</f>
        <v/>
      </c>
      <c r="N966" s="16" t="str">
        <f>PROCESAMIENTO!BZ963</f>
        <v/>
      </c>
      <c r="O966" s="16" t="str">
        <f>PROCESAMIENTO!CA963</f>
        <v/>
      </c>
      <c r="P966" s="16" t="str">
        <f>PROCESAMIENTO!CB963</f>
        <v/>
      </c>
      <c r="Q966" s="16" t="str">
        <f>PROCESAMIENTO!CC963</f>
        <v/>
      </c>
      <c r="R966" s="16" t="str">
        <f>PROCESAMIENTO!CD963</f>
        <v/>
      </c>
      <c r="S966" s="16" t="str">
        <f>PROCESAMIENTO!CE963</f>
        <v/>
      </c>
      <c r="T966" s="16" t="str">
        <f>PROCESAMIENTO!CF963</f>
        <v/>
      </c>
      <c r="U966" s="16" t="str">
        <f>PROCESAMIENTO!CG963</f>
        <v/>
      </c>
      <c r="V966" s="16" t="str">
        <f>PROCESAMIENTO!CH963</f>
        <v/>
      </c>
      <c r="W966" s="16" t="str">
        <f>PROCESAMIENTO!CI963</f>
        <v/>
      </c>
      <c r="X966" s="16" t="str">
        <f>PROCESAMIENTO!CJ963</f>
        <v/>
      </c>
      <c r="Y966" s="16" t="str">
        <f>PROCESAMIENTO!CK963</f>
        <v/>
      </c>
      <c r="Z966" s="16" t="str">
        <f>PROCESAMIENTO!CL963</f>
        <v/>
      </c>
      <c r="AA966" s="16" t="str">
        <f>PROCESAMIENTO!CM963</f>
        <v/>
      </c>
      <c r="AB966" s="16" t="str">
        <f>PROCESAMIENTO!CN963</f>
        <v/>
      </c>
      <c r="AC966" s="16" t="str">
        <f>PROCESAMIENTO!CO963</f>
        <v/>
      </c>
      <c r="AD966" s="16" t="str">
        <f>PROCESAMIENTO!CP963</f>
        <v/>
      </c>
      <c r="AE966" s="16" t="str">
        <f>PROCESAMIENTO!CQ963</f>
        <v/>
      </c>
      <c r="AF966" s="16" t="str">
        <f>PROCESAMIENTO!CR963</f>
        <v/>
      </c>
      <c r="AG966" s="16" t="str">
        <f>PROCESAMIENTO!CS963</f>
        <v/>
      </c>
      <c r="AH966" s="16" t="str">
        <f>PROCESAMIENTO!CT963</f>
        <v/>
      </c>
      <c r="AI966" s="16" t="str">
        <f>PROCESAMIENTO!CU963</f>
        <v/>
      </c>
      <c r="AJ966" s="32" t="str">
        <f>PROCESAMIENTO!CV963</f>
        <v/>
      </c>
      <c r="AK966" s="97" t="str">
        <f>PROCESAMIENTO!CW963</f>
        <v/>
      </c>
      <c r="AL966" s="97"/>
    </row>
    <row r="967" spans="1:38" x14ac:dyDescent="0.25">
      <c r="A967" s="15">
        <v>948</v>
      </c>
      <c r="B967" s="34" t="str">
        <f>IF(REGISTRO!B967="","",REGISTRO!B967)</f>
        <v/>
      </c>
      <c r="C967" s="34" t="str">
        <f>IF(REGISTRO!C967="","",REGISTRO!C967)</f>
        <v/>
      </c>
      <c r="D967" s="34" t="str">
        <f>IF(REGISTRO!D967="","",REGISTRO!D967)</f>
        <v/>
      </c>
      <c r="E967" s="34" t="str">
        <f>IF(REGISTRO!E967="","",REGISTRO!E967)</f>
        <v/>
      </c>
      <c r="F967" s="16" t="str">
        <f>PROCESAMIENTO!BR964</f>
        <v/>
      </c>
      <c r="G967" s="16" t="str">
        <f>PROCESAMIENTO!BS964</f>
        <v/>
      </c>
      <c r="H967" s="16" t="str">
        <f>PROCESAMIENTO!BT964</f>
        <v/>
      </c>
      <c r="I967" s="16" t="str">
        <f>PROCESAMIENTO!BU964</f>
        <v/>
      </c>
      <c r="J967" s="16" t="str">
        <f>PROCESAMIENTO!BV964</f>
        <v/>
      </c>
      <c r="K967" s="16" t="str">
        <f>PROCESAMIENTO!BW964</f>
        <v/>
      </c>
      <c r="L967" s="16" t="str">
        <f>PROCESAMIENTO!BX964</f>
        <v/>
      </c>
      <c r="M967" s="16" t="str">
        <f>PROCESAMIENTO!BY964</f>
        <v/>
      </c>
      <c r="N967" s="16" t="str">
        <f>PROCESAMIENTO!BZ964</f>
        <v/>
      </c>
      <c r="O967" s="16" t="str">
        <f>PROCESAMIENTO!CA964</f>
        <v/>
      </c>
      <c r="P967" s="16" t="str">
        <f>PROCESAMIENTO!CB964</f>
        <v/>
      </c>
      <c r="Q967" s="16" t="str">
        <f>PROCESAMIENTO!CC964</f>
        <v/>
      </c>
      <c r="R967" s="16" t="str">
        <f>PROCESAMIENTO!CD964</f>
        <v/>
      </c>
      <c r="S967" s="16" t="str">
        <f>PROCESAMIENTO!CE964</f>
        <v/>
      </c>
      <c r="T967" s="16" t="str">
        <f>PROCESAMIENTO!CF964</f>
        <v/>
      </c>
      <c r="U967" s="16" t="str">
        <f>PROCESAMIENTO!CG964</f>
        <v/>
      </c>
      <c r="V967" s="16" t="str">
        <f>PROCESAMIENTO!CH964</f>
        <v/>
      </c>
      <c r="W967" s="16" t="str">
        <f>PROCESAMIENTO!CI964</f>
        <v/>
      </c>
      <c r="X967" s="16" t="str">
        <f>PROCESAMIENTO!CJ964</f>
        <v/>
      </c>
      <c r="Y967" s="16" t="str">
        <f>PROCESAMIENTO!CK964</f>
        <v/>
      </c>
      <c r="Z967" s="16" t="str">
        <f>PROCESAMIENTO!CL964</f>
        <v/>
      </c>
      <c r="AA967" s="16" t="str">
        <f>PROCESAMIENTO!CM964</f>
        <v/>
      </c>
      <c r="AB967" s="16" t="str">
        <f>PROCESAMIENTO!CN964</f>
        <v/>
      </c>
      <c r="AC967" s="16" t="str">
        <f>PROCESAMIENTO!CO964</f>
        <v/>
      </c>
      <c r="AD967" s="16" t="str">
        <f>PROCESAMIENTO!CP964</f>
        <v/>
      </c>
      <c r="AE967" s="16" t="str">
        <f>PROCESAMIENTO!CQ964</f>
        <v/>
      </c>
      <c r="AF967" s="16" t="str">
        <f>PROCESAMIENTO!CR964</f>
        <v/>
      </c>
      <c r="AG967" s="16" t="str">
        <f>PROCESAMIENTO!CS964</f>
        <v/>
      </c>
      <c r="AH967" s="16" t="str">
        <f>PROCESAMIENTO!CT964</f>
        <v/>
      </c>
      <c r="AI967" s="16" t="str">
        <f>PROCESAMIENTO!CU964</f>
        <v/>
      </c>
      <c r="AJ967" s="32" t="str">
        <f>PROCESAMIENTO!CV964</f>
        <v/>
      </c>
      <c r="AK967" s="97" t="str">
        <f>PROCESAMIENTO!CW964</f>
        <v/>
      </c>
      <c r="AL967" s="97"/>
    </row>
    <row r="968" spans="1:38" x14ac:dyDescent="0.25">
      <c r="A968" s="15">
        <v>949</v>
      </c>
      <c r="B968" s="34" t="str">
        <f>IF(REGISTRO!B968="","",REGISTRO!B968)</f>
        <v/>
      </c>
      <c r="C968" s="34" t="str">
        <f>IF(REGISTRO!C968="","",REGISTRO!C968)</f>
        <v/>
      </c>
      <c r="D968" s="34" t="str">
        <f>IF(REGISTRO!D968="","",REGISTRO!D968)</f>
        <v/>
      </c>
      <c r="E968" s="34" t="str">
        <f>IF(REGISTRO!E968="","",REGISTRO!E968)</f>
        <v/>
      </c>
      <c r="F968" s="16" t="str">
        <f>PROCESAMIENTO!BR965</f>
        <v/>
      </c>
      <c r="G968" s="16" t="str">
        <f>PROCESAMIENTO!BS965</f>
        <v/>
      </c>
      <c r="H968" s="16" t="str">
        <f>PROCESAMIENTO!BT965</f>
        <v/>
      </c>
      <c r="I968" s="16" t="str">
        <f>PROCESAMIENTO!BU965</f>
        <v/>
      </c>
      <c r="J968" s="16" t="str">
        <f>PROCESAMIENTO!BV965</f>
        <v/>
      </c>
      <c r="K968" s="16" t="str">
        <f>PROCESAMIENTO!BW965</f>
        <v/>
      </c>
      <c r="L968" s="16" t="str">
        <f>PROCESAMIENTO!BX965</f>
        <v/>
      </c>
      <c r="M968" s="16" t="str">
        <f>PROCESAMIENTO!BY965</f>
        <v/>
      </c>
      <c r="N968" s="16" t="str">
        <f>PROCESAMIENTO!BZ965</f>
        <v/>
      </c>
      <c r="O968" s="16" t="str">
        <f>PROCESAMIENTO!CA965</f>
        <v/>
      </c>
      <c r="P968" s="16" t="str">
        <f>PROCESAMIENTO!CB965</f>
        <v/>
      </c>
      <c r="Q968" s="16" t="str">
        <f>PROCESAMIENTO!CC965</f>
        <v/>
      </c>
      <c r="R968" s="16" t="str">
        <f>PROCESAMIENTO!CD965</f>
        <v/>
      </c>
      <c r="S968" s="16" t="str">
        <f>PROCESAMIENTO!CE965</f>
        <v/>
      </c>
      <c r="T968" s="16" t="str">
        <f>PROCESAMIENTO!CF965</f>
        <v/>
      </c>
      <c r="U968" s="16" t="str">
        <f>PROCESAMIENTO!CG965</f>
        <v/>
      </c>
      <c r="V968" s="16" t="str">
        <f>PROCESAMIENTO!CH965</f>
        <v/>
      </c>
      <c r="W968" s="16" t="str">
        <f>PROCESAMIENTO!CI965</f>
        <v/>
      </c>
      <c r="X968" s="16" t="str">
        <f>PROCESAMIENTO!CJ965</f>
        <v/>
      </c>
      <c r="Y968" s="16" t="str">
        <f>PROCESAMIENTO!CK965</f>
        <v/>
      </c>
      <c r="Z968" s="16" t="str">
        <f>PROCESAMIENTO!CL965</f>
        <v/>
      </c>
      <c r="AA968" s="16" t="str">
        <f>PROCESAMIENTO!CM965</f>
        <v/>
      </c>
      <c r="AB968" s="16" t="str">
        <f>PROCESAMIENTO!CN965</f>
        <v/>
      </c>
      <c r="AC968" s="16" t="str">
        <f>PROCESAMIENTO!CO965</f>
        <v/>
      </c>
      <c r="AD968" s="16" t="str">
        <f>PROCESAMIENTO!CP965</f>
        <v/>
      </c>
      <c r="AE968" s="16" t="str">
        <f>PROCESAMIENTO!CQ965</f>
        <v/>
      </c>
      <c r="AF968" s="16" t="str">
        <f>PROCESAMIENTO!CR965</f>
        <v/>
      </c>
      <c r="AG968" s="16" t="str">
        <f>PROCESAMIENTO!CS965</f>
        <v/>
      </c>
      <c r="AH968" s="16" t="str">
        <f>PROCESAMIENTO!CT965</f>
        <v/>
      </c>
      <c r="AI968" s="16" t="str">
        <f>PROCESAMIENTO!CU965</f>
        <v/>
      </c>
      <c r="AJ968" s="32" t="str">
        <f>PROCESAMIENTO!CV965</f>
        <v/>
      </c>
      <c r="AK968" s="97" t="str">
        <f>PROCESAMIENTO!CW965</f>
        <v/>
      </c>
      <c r="AL968" s="97"/>
    </row>
    <row r="969" spans="1:38" x14ac:dyDescent="0.25">
      <c r="A969" s="15">
        <v>950</v>
      </c>
      <c r="B969" s="34" t="str">
        <f>IF(REGISTRO!B969="","",REGISTRO!B969)</f>
        <v/>
      </c>
      <c r="C969" s="34" t="str">
        <f>IF(REGISTRO!C969="","",REGISTRO!C969)</f>
        <v/>
      </c>
      <c r="D969" s="34" t="str">
        <f>IF(REGISTRO!D969="","",REGISTRO!D969)</f>
        <v/>
      </c>
      <c r="E969" s="34" t="str">
        <f>IF(REGISTRO!E969="","",REGISTRO!E969)</f>
        <v/>
      </c>
      <c r="F969" s="16" t="str">
        <f>PROCESAMIENTO!BR966</f>
        <v/>
      </c>
      <c r="G969" s="16" t="str">
        <f>PROCESAMIENTO!BS966</f>
        <v/>
      </c>
      <c r="H969" s="16" t="str">
        <f>PROCESAMIENTO!BT966</f>
        <v/>
      </c>
      <c r="I969" s="16" t="str">
        <f>PROCESAMIENTO!BU966</f>
        <v/>
      </c>
      <c r="J969" s="16" t="str">
        <f>PROCESAMIENTO!BV966</f>
        <v/>
      </c>
      <c r="K969" s="16" t="str">
        <f>PROCESAMIENTO!BW966</f>
        <v/>
      </c>
      <c r="L969" s="16" t="str">
        <f>PROCESAMIENTO!BX966</f>
        <v/>
      </c>
      <c r="M969" s="16" t="str">
        <f>PROCESAMIENTO!BY966</f>
        <v/>
      </c>
      <c r="N969" s="16" t="str">
        <f>PROCESAMIENTO!BZ966</f>
        <v/>
      </c>
      <c r="O969" s="16" t="str">
        <f>PROCESAMIENTO!CA966</f>
        <v/>
      </c>
      <c r="P969" s="16" t="str">
        <f>PROCESAMIENTO!CB966</f>
        <v/>
      </c>
      <c r="Q969" s="16" t="str">
        <f>PROCESAMIENTO!CC966</f>
        <v/>
      </c>
      <c r="R969" s="16" t="str">
        <f>PROCESAMIENTO!CD966</f>
        <v/>
      </c>
      <c r="S969" s="16" t="str">
        <f>PROCESAMIENTO!CE966</f>
        <v/>
      </c>
      <c r="T969" s="16" t="str">
        <f>PROCESAMIENTO!CF966</f>
        <v/>
      </c>
      <c r="U969" s="16" t="str">
        <f>PROCESAMIENTO!CG966</f>
        <v/>
      </c>
      <c r="V969" s="16" t="str">
        <f>PROCESAMIENTO!CH966</f>
        <v/>
      </c>
      <c r="W969" s="16" t="str">
        <f>PROCESAMIENTO!CI966</f>
        <v/>
      </c>
      <c r="X969" s="16" t="str">
        <f>PROCESAMIENTO!CJ966</f>
        <v/>
      </c>
      <c r="Y969" s="16" t="str">
        <f>PROCESAMIENTO!CK966</f>
        <v/>
      </c>
      <c r="Z969" s="16" t="str">
        <f>PROCESAMIENTO!CL966</f>
        <v/>
      </c>
      <c r="AA969" s="16" t="str">
        <f>PROCESAMIENTO!CM966</f>
        <v/>
      </c>
      <c r="AB969" s="16" t="str">
        <f>PROCESAMIENTO!CN966</f>
        <v/>
      </c>
      <c r="AC969" s="16" t="str">
        <f>PROCESAMIENTO!CO966</f>
        <v/>
      </c>
      <c r="AD969" s="16" t="str">
        <f>PROCESAMIENTO!CP966</f>
        <v/>
      </c>
      <c r="AE969" s="16" t="str">
        <f>PROCESAMIENTO!CQ966</f>
        <v/>
      </c>
      <c r="AF969" s="16" t="str">
        <f>PROCESAMIENTO!CR966</f>
        <v/>
      </c>
      <c r="AG969" s="16" t="str">
        <f>PROCESAMIENTO!CS966</f>
        <v/>
      </c>
      <c r="AH969" s="16" t="str">
        <f>PROCESAMIENTO!CT966</f>
        <v/>
      </c>
      <c r="AI969" s="16" t="str">
        <f>PROCESAMIENTO!CU966</f>
        <v/>
      </c>
      <c r="AJ969" s="32" t="str">
        <f>PROCESAMIENTO!CV966</f>
        <v/>
      </c>
      <c r="AK969" s="97" t="str">
        <f>PROCESAMIENTO!CW966</f>
        <v/>
      </c>
      <c r="AL969" s="97"/>
    </row>
    <row r="970" spans="1:38" x14ac:dyDescent="0.25">
      <c r="A970" s="15">
        <v>951</v>
      </c>
      <c r="B970" s="34" t="str">
        <f>IF(REGISTRO!B970="","",REGISTRO!B970)</f>
        <v/>
      </c>
      <c r="C970" s="34" t="str">
        <f>IF(REGISTRO!C970="","",REGISTRO!C970)</f>
        <v/>
      </c>
      <c r="D970" s="34" t="str">
        <f>IF(REGISTRO!D970="","",REGISTRO!D970)</f>
        <v/>
      </c>
      <c r="E970" s="34" t="str">
        <f>IF(REGISTRO!E970="","",REGISTRO!E970)</f>
        <v/>
      </c>
      <c r="F970" s="16" t="str">
        <f>PROCESAMIENTO!BR967</f>
        <v/>
      </c>
      <c r="G970" s="16" t="str">
        <f>PROCESAMIENTO!BS967</f>
        <v/>
      </c>
      <c r="H970" s="16" t="str">
        <f>PROCESAMIENTO!BT967</f>
        <v/>
      </c>
      <c r="I970" s="16" t="str">
        <f>PROCESAMIENTO!BU967</f>
        <v/>
      </c>
      <c r="J970" s="16" t="str">
        <f>PROCESAMIENTO!BV967</f>
        <v/>
      </c>
      <c r="K970" s="16" t="str">
        <f>PROCESAMIENTO!BW967</f>
        <v/>
      </c>
      <c r="L970" s="16" t="str">
        <f>PROCESAMIENTO!BX967</f>
        <v/>
      </c>
      <c r="M970" s="16" t="str">
        <f>PROCESAMIENTO!BY967</f>
        <v/>
      </c>
      <c r="N970" s="16" t="str">
        <f>PROCESAMIENTO!BZ967</f>
        <v/>
      </c>
      <c r="O970" s="16" t="str">
        <f>PROCESAMIENTO!CA967</f>
        <v/>
      </c>
      <c r="P970" s="16" t="str">
        <f>PROCESAMIENTO!CB967</f>
        <v/>
      </c>
      <c r="Q970" s="16" t="str">
        <f>PROCESAMIENTO!CC967</f>
        <v/>
      </c>
      <c r="R970" s="16" t="str">
        <f>PROCESAMIENTO!CD967</f>
        <v/>
      </c>
      <c r="S970" s="16" t="str">
        <f>PROCESAMIENTO!CE967</f>
        <v/>
      </c>
      <c r="T970" s="16" t="str">
        <f>PROCESAMIENTO!CF967</f>
        <v/>
      </c>
      <c r="U970" s="16" t="str">
        <f>PROCESAMIENTO!CG967</f>
        <v/>
      </c>
      <c r="V970" s="16" t="str">
        <f>PROCESAMIENTO!CH967</f>
        <v/>
      </c>
      <c r="W970" s="16" t="str">
        <f>PROCESAMIENTO!CI967</f>
        <v/>
      </c>
      <c r="X970" s="16" t="str">
        <f>PROCESAMIENTO!CJ967</f>
        <v/>
      </c>
      <c r="Y970" s="16" t="str">
        <f>PROCESAMIENTO!CK967</f>
        <v/>
      </c>
      <c r="Z970" s="16" t="str">
        <f>PROCESAMIENTO!CL967</f>
        <v/>
      </c>
      <c r="AA970" s="16" t="str">
        <f>PROCESAMIENTO!CM967</f>
        <v/>
      </c>
      <c r="AB970" s="16" t="str">
        <f>PROCESAMIENTO!CN967</f>
        <v/>
      </c>
      <c r="AC970" s="16" t="str">
        <f>PROCESAMIENTO!CO967</f>
        <v/>
      </c>
      <c r="AD970" s="16" t="str">
        <f>PROCESAMIENTO!CP967</f>
        <v/>
      </c>
      <c r="AE970" s="16" t="str">
        <f>PROCESAMIENTO!CQ967</f>
        <v/>
      </c>
      <c r="AF970" s="16" t="str">
        <f>PROCESAMIENTO!CR967</f>
        <v/>
      </c>
      <c r="AG970" s="16" t="str">
        <f>PROCESAMIENTO!CS967</f>
        <v/>
      </c>
      <c r="AH970" s="16" t="str">
        <f>PROCESAMIENTO!CT967</f>
        <v/>
      </c>
      <c r="AI970" s="16" t="str">
        <f>PROCESAMIENTO!CU967</f>
        <v/>
      </c>
      <c r="AJ970" s="32" t="str">
        <f>PROCESAMIENTO!CV967</f>
        <v/>
      </c>
      <c r="AK970" s="97" t="str">
        <f>PROCESAMIENTO!CW967</f>
        <v/>
      </c>
      <c r="AL970" s="97"/>
    </row>
    <row r="971" spans="1:38" x14ac:dyDescent="0.25">
      <c r="A971" s="15">
        <v>952</v>
      </c>
      <c r="B971" s="34" t="str">
        <f>IF(REGISTRO!B971="","",REGISTRO!B971)</f>
        <v/>
      </c>
      <c r="C971" s="34" t="str">
        <f>IF(REGISTRO!C971="","",REGISTRO!C971)</f>
        <v/>
      </c>
      <c r="D971" s="34" t="str">
        <f>IF(REGISTRO!D971="","",REGISTRO!D971)</f>
        <v/>
      </c>
      <c r="E971" s="34" t="str">
        <f>IF(REGISTRO!E971="","",REGISTRO!E971)</f>
        <v/>
      </c>
      <c r="F971" s="16" t="str">
        <f>PROCESAMIENTO!BR968</f>
        <v/>
      </c>
      <c r="G971" s="16" t="str">
        <f>PROCESAMIENTO!BS968</f>
        <v/>
      </c>
      <c r="H971" s="16" t="str">
        <f>PROCESAMIENTO!BT968</f>
        <v/>
      </c>
      <c r="I971" s="16" t="str">
        <f>PROCESAMIENTO!BU968</f>
        <v/>
      </c>
      <c r="J971" s="16" t="str">
        <f>PROCESAMIENTO!BV968</f>
        <v/>
      </c>
      <c r="K971" s="16" t="str">
        <f>PROCESAMIENTO!BW968</f>
        <v/>
      </c>
      <c r="L971" s="16" t="str">
        <f>PROCESAMIENTO!BX968</f>
        <v/>
      </c>
      <c r="M971" s="16" t="str">
        <f>PROCESAMIENTO!BY968</f>
        <v/>
      </c>
      <c r="N971" s="16" t="str">
        <f>PROCESAMIENTO!BZ968</f>
        <v/>
      </c>
      <c r="O971" s="16" t="str">
        <f>PROCESAMIENTO!CA968</f>
        <v/>
      </c>
      <c r="P971" s="16" t="str">
        <f>PROCESAMIENTO!CB968</f>
        <v/>
      </c>
      <c r="Q971" s="16" t="str">
        <f>PROCESAMIENTO!CC968</f>
        <v/>
      </c>
      <c r="R971" s="16" t="str">
        <f>PROCESAMIENTO!CD968</f>
        <v/>
      </c>
      <c r="S971" s="16" t="str">
        <f>PROCESAMIENTO!CE968</f>
        <v/>
      </c>
      <c r="T971" s="16" t="str">
        <f>PROCESAMIENTO!CF968</f>
        <v/>
      </c>
      <c r="U971" s="16" t="str">
        <f>PROCESAMIENTO!CG968</f>
        <v/>
      </c>
      <c r="V971" s="16" t="str">
        <f>PROCESAMIENTO!CH968</f>
        <v/>
      </c>
      <c r="W971" s="16" t="str">
        <f>PROCESAMIENTO!CI968</f>
        <v/>
      </c>
      <c r="X971" s="16" t="str">
        <f>PROCESAMIENTO!CJ968</f>
        <v/>
      </c>
      <c r="Y971" s="16" t="str">
        <f>PROCESAMIENTO!CK968</f>
        <v/>
      </c>
      <c r="Z971" s="16" t="str">
        <f>PROCESAMIENTO!CL968</f>
        <v/>
      </c>
      <c r="AA971" s="16" t="str">
        <f>PROCESAMIENTO!CM968</f>
        <v/>
      </c>
      <c r="AB971" s="16" t="str">
        <f>PROCESAMIENTO!CN968</f>
        <v/>
      </c>
      <c r="AC971" s="16" t="str">
        <f>PROCESAMIENTO!CO968</f>
        <v/>
      </c>
      <c r="AD971" s="16" t="str">
        <f>PROCESAMIENTO!CP968</f>
        <v/>
      </c>
      <c r="AE971" s="16" t="str">
        <f>PROCESAMIENTO!CQ968</f>
        <v/>
      </c>
      <c r="AF971" s="16" t="str">
        <f>PROCESAMIENTO!CR968</f>
        <v/>
      </c>
      <c r="AG971" s="16" t="str">
        <f>PROCESAMIENTO!CS968</f>
        <v/>
      </c>
      <c r="AH971" s="16" t="str">
        <f>PROCESAMIENTO!CT968</f>
        <v/>
      </c>
      <c r="AI971" s="16" t="str">
        <f>PROCESAMIENTO!CU968</f>
        <v/>
      </c>
      <c r="AJ971" s="32" t="str">
        <f>PROCESAMIENTO!CV968</f>
        <v/>
      </c>
      <c r="AK971" s="97" t="str">
        <f>PROCESAMIENTO!CW968</f>
        <v/>
      </c>
      <c r="AL971" s="97"/>
    </row>
    <row r="972" spans="1:38" x14ac:dyDescent="0.25">
      <c r="A972" s="15">
        <v>953</v>
      </c>
      <c r="B972" s="34" t="str">
        <f>IF(REGISTRO!B972="","",REGISTRO!B972)</f>
        <v/>
      </c>
      <c r="C972" s="34" t="str">
        <f>IF(REGISTRO!C972="","",REGISTRO!C972)</f>
        <v/>
      </c>
      <c r="D972" s="34" t="str">
        <f>IF(REGISTRO!D972="","",REGISTRO!D972)</f>
        <v/>
      </c>
      <c r="E972" s="34" t="str">
        <f>IF(REGISTRO!E972="","",REGISTRO!E972)</f>
        <v/>
      </c>
      <c r="F972" s="16" t="str">
        <f>PROCESAMIENTO!BR969</f>
        <v/>
      </c>
      <c r="G972" s="16" t="str">
        <f>PROCESAMIENTO!BS969</f>
        <v/>
      </c>
      <c r="H972" s="16" t="str">
        <f>PROCESAMIENTO!BT969</f>
        <v/>
      </c>
      <c r="I972" s="16" t="str">
        <f>PROCESAMIENTO!BU969</f>
        <v/>
      </c>
      <c r="J972" s="16" t="str">
        <f>PROCESAMIENTO!BV969</f>
        <v/>
      </c>
      <c r="K972" s="16" t="str">
        <f>PROCESAMIENTO!BW969</f>
        <v/>
      </c>
      <c r="L972" s="16" t="str">
        <f>PROCESAMIENTO!BX969</f>
        <v/>
      </c>
      <c r="M972" s="16" t="str">
        <f>PROCESAMIENTO!BY969</f>
        <v/>
      </c>
      <c r="N972" s="16" t="str">
        <f>PROCESAMIENTO!BZ969</f>
        <v/>
      </c>
      <c r="O972" s="16" t="str">
        <f>PROCESAMIENTO!CA969</f>
        <v/>
      </c>
      <c r="P972" s="16" t="str">
        <f>PROCESAMIENTO!CB969</f>
        <v/>
      </c>
      <c r="Q972" s="16" t="str">
        <f>PROCESAMIENTO!CC969</f>
        <v/>
      </c>
      <c r="R972" s="16" t="str">
        <f>PROCESAMIENTO!CD969</f>
        <v/>
      </c>
      <c r="S972" s="16" t="str">
        <f>PROCESAMIENTO!CE969</f>
        <v/>
      </c>
      <c r="T972" s="16" t="str">
        <f>PROCESAMIENTO!CF969</f>
        <v/>
      </c>
      <c r="U972" s="16" t="str">
        <f>PROCESAMIENTO!CG969</f>
        <v/>
      </c>
      <c r="V972" s="16" t="str">
        <f>PROCESAMIENTO!CH969</f>
        <v/>
      </c>
      <c r="W972" s="16" t="str">
        <f>PROCESAMIENTO!CI969</f>
        <v/>
      </c>
      <c r="X972" s="16" t="str">
        <f>PROCESAMIENTO!CJ969</f>
        <v/>
      </c>
      <c r="Y972" s="16" t="str">
        <f>PROCESAMIENTO!CK969</f>
        <v/>
      </c>
      <c r="Z972" s="16" t="str">
        <f>PROCESAMIENTO!CL969</f>
        <v/>
      </c>
      <c r="AA972" s="16" t="str">
        <f>PROCESAMIENTO!CM969</f>
        <v/>
      </c>
      <c r="AB972" s="16" t="str">
        <f>PROCESAMIENTO!CN969</f>
        <v/>
      </c>
      <c r="AC972" s="16" t="str">
        <f>PROCESAMIENTO!CO969</f>
        <v/>
      </c>
      <c r="AD972" s="16" t="str">
        <f>PROCESAMIENTO!CP969</f>
        <v/>
      </c>
      <c r="AE972" s="16" t="str">
        <f>PROCESAMIENTO!CQ969</f>
        <v/>
      </c>
      <c r="AF972" s="16" t="str">
        <f>PROCESAMIENTO!CR969</f>
        <v/>
      </c>
      <c r="AG972" s="16" t="str">
        <f>PROCESAMIENTO!CS969</f>
        <v/>
      </c>
      <c r="AH972" s="16" t="str">
        <f>PROCESAMIENTO!CT969</f>
        <v/>
      </c>
      <c r="AI972" s="16" t="str">
        <f>PROCESAMIENTO!CU969</f>
        <v/>
      </c>
      <c r="AJ972" s="32" t="str">
        <f>PROCESAMIENTO!CV969</f>
        <v/>
      </c>
      <c r="AK972" s="97" t="str">
        <f>PROCESAMIENTO!CW969</f>
        <v/>
      </c>
      <c r="AL972" s="97"/>
    </row>
    <row r="973" spans="1:38" x14ac:dyDescent="0.25">
      <c r="A973" s="15">
        <v>954</v>
      </c>
      <c r="B973" s="34" t="str">
        <f>IF(REGISTRO!B973="","",REGISTRO!B973)</f>
        <v/>
      </c>
      <c r="C973" s="34" t="str">
        <f>IF(REGISTRO!C973="","",REGISTRO!C973)</f>
        <v/>
      </c>
      <c r="D973" s="34" t="str">
        <f>IF(REGISTRO!D973="","",REGISTRO!D973)</f>
        <v/>
      </c>
      <c r="E973" s="34" t="str">
        <f>IF(REGISTRO!E973="","",REGISTRO!E973)</f>
        <v/>
      </c>
      <c r="F973" s="16" t="str">
        <f>PROCESAMIENTO!BR970</f>
        <v/>
      </c>
      <c r="G973" s="16" t="str">
        <f>PROCESAMIENTO!BS970</f>
        <v/>
      </c>
      <c r="H973" s="16" t="str">
        <f>PROCESAMIENTO!BT970</f>
        <v/>
      </c>
      <c r="I973" s="16" t="str">
        <f>PROCESAMIENTO!BU970</f>
        <v/>
      </c>
      <c r="J973" s="16" t="str">
        <f>PROCESAMIENTO!BV970</f>
        <v/>
      </c>
      <c r="K973" s="16" t="str">
        <f>PROCESAMIENTO!BW970</f>
        <v/>
      </c>
      <c r="L973" s="16" t="str">
        <f>PROCESAMIENTO!BX970</f>
        <v/>
      </c>
      <c r="M973" s="16" t="str">
        <f>PROCESAMIENTO!BY970</f>
        <v/>
      </c>
      <c r="N973" s="16" t="str">
        <f>PROCESAMIENTO!BZ970</f>
        <v/>
      </c>
      <c r="O973" s="16" t="str">
        <f>PROCESAMIENTO!CA970</f>
        <v/>
      </c>
      <c r="P973" s="16" t="str">
        <f>PROCESAMIENTO!CB970</f>
        <v/>
      </c>
      <c r="Q973" s="16" t="str">
        <f>PROCESAMIENTO!CC970</f>
        <v/>
      </c>
      <c r="R973" s="16" t="str">
        <f>PROCESAMIENTO!CD970</f>
        <v/>
      </c>
      <c r="S973" s="16" t="str">
        <f>PROCESAMIENTO!CE970</f>
        <v/>
      </c>
      <c r="T973" s="16" t="str">
        <f>PROCESAMIENTO!CF970</f>
        <v/>
      </c>
      <c r="U973" s="16" t="str">
        <f>PROCESAMIENTO!CG970</f>
        <v/>
      </c>
      <c r="V973" s="16" t="str">
        <f>PROCESAMIENTO!CH970</f>
        <v/>
      </c>
      <c r="W973" s="16" t="str">
        <f>PROCESAMIENTO!CI970</f>
        <v/>
      </c>
      <c r="X973" s="16" t="str">
        <f>PROCESAMIENTO!CJ970</f>
        <v/>
      </c>
      <c r="Y973" s="16" t="str">
        <f>PROCESAMIENTO!CK970</f>
        <v/>
      </c>
      <c r="Z973" s="16" t="str">
        <f>PROCESAMIENTO!CL970</f>
        <v/>
      </c>
      <c r="AA973" s="16" t="str">
        <f>PROCESAMIENTO!CM970</f>
        <v/>
      </c>
      <c r="AB973" s="16" t="str">
        <f>PROCESAMIENTO!CN970</f>
        <v/>
      </c>
      <c r="AC973" s="16" t="str">
        <f>PROCESAMIENTO!CO970</f>
        <v/>
      </c>
      <c r="AD973" s="16" t="str">
        <f>PROCESAMIENTO!CP970</f>
        <v/>
      </c>
      <c r="AE973" s="16" t="str">
        <f>PROCESAMIENTO!CQ970</f>
        <v/>
      </c>
      <c r="AF973" s="16" t="str">
        <f>PROCESAMIENTO!CR970</f>
        <v/>
      </c>
      <c r="AG973" s="16" t="str">
        <f>PROCESAMIENTO!CS970</f>
        <v/>
      </c>
      <c r="AH973" s="16" t="str">
        <f>PROCESAMIENTO!CT970</f>
        <v/>
      </c>
      <c r="AI973" s="16" t="str">
        <f>PROCESAMIENTO!CU970</f>
        <v/>
      </c>
      <c r="AJ973" s="32" t="str">
        <f>PROCESAMIENTO!CV970</f>
        <v/>
      </c>
      <c r="AK973" s="97" t="str">
        <f>PROCESAMIENTO!CW970</f>
        <v/>
      </c>
      <c r="AL973" s="97"/>
    </row>
    <row r="974" spans="1:38" x14ac:dyDescent="0.25">
      <c r="A974" s="15">
        <v>955</v>
      </c>
      <c r="B974" s="34" t="str">
        <f>IF(REGISTRO!B974="","",REGISTRO!B974)</f>
        <v/>
      </c>
      <c r="C974" s="34" t="str">
        <f>IF(REGISTRO!C974="","",REGISTRO!C974)</f>
        <v/>
      </c>
      <c r="D974" s="34" t="str">
        <f>IF(REGISTRO!D974="","",REGISTRO!D974)</f>
        <v/>
      </c>
      <c r="E974" s="34" t="str">
        <f>IF(REGISTRO!E974="","",REGISTRO!E974)</f>
        <v/>
      </c>
      <c r="F974" s="16" t="str">
        <f>PROCESAMIENTO!BR971</f>
        <v/>
      </c>
      <c r="G974" s="16" t="str">
        <f>PROCESAMIENTO!BS971</f>
        <v/>
      </c>
      <c r="H974" s="16" t="str">
        <f>PROCESAMIENTO!BT971</f>
        <v/>
      </c>
      <c r="I974" s="16" t="str">
        <f>PROCESAMIENTO!BU971</f>
        <v/>
      </c>
      <c r="J974" s="16" t="str">
        <f>PROCESAMIENTO!BV971</f>
        <v/>
      </c>
      <c r="K974" s="16" t="str">
        <f>PROCESAMIENTO!BW971</f>
        <v/>
      </c>
      <c r="L974" s="16" t="str">
        <f>PROCESAMIENTO!BX971</f>
        <v/>
      </c>
      <c r="M974" s="16" t="str">
        <f>PROCESAMIENTO!BY971</f>
        <v/>
      </c>
      <c r="N974" s="16" t="str">
        <f>PROCESAMIENTO!BZ971</f>
        <v/>
      </c>
      <c r="O974" s="16" t="str">
        <f>PROCESAMIENTO!CA971</f>
        <v/>
      </c>
      <c r="P974" s="16" t="str">
        <f>PROCESAMIENTO!CB971</f>
        <v/>
      </c>
      <c r="Q974" s="16" t="str">
        <f>PROCESAMIENTO!CC971</f>
        <v/>
      </c>
      <c r="R974" s="16" t="str">
        <f>PROCESAMIENTO!CD971</f>
        <v/>
      </c>
      <c r="S974" s="16" t="str">
        <f>PROCESAMIENTO!CE971</f>
        <v/>
      </c>
      <c r="T974" s="16" t="str">
        <f>PROCESAMIENTO!CF971</f>
        <v/>
      </c>
      <c r="U974" s="16" t="str">
        <f>PROCESAMIENTO!CG971</f>
        <v/>
      </c>
      <c r="V974" s="16" t="str">
        <f>PROCESAMIENTO!CH971</f>
        <v/>
      </c>
      <c r="W974" s="16" t="str">
        <f>PROCESAMIENTO!CI971</f>
        <v/>
      </c>
      <c r="X974" s="16" t="str">
        <f>PROCESAMIENTO!CJ971</f>
        <v/>
      </c>
      <c r="Y974" s="16" t="str">
        <f>PROCESAMIENTO!CK971</f>
        <v/>
      </c>
      <c r="Z974" s="16" t="str">
        <f>PROCESAMIENTO!CL971</f>
        <v/>
      </c>
      <c r="AA974" s="16" t="str">
        <f>PROCESAMIENTO!CM971</f>
        <v/>
      </c>
      <c r="AB974" s="16" t="str">
        <f>PROCESAMIENTO!CN971</f>
        <v/>
      </c>
      <c r="AC974" s="16" t="str">
        <f>PROCESAMIENTO!CO971</f>
        <v/>
      </c>
      <c r="AD974" s="16" t="str">
        <f>PROCESAMIENTO!CP971</f>
        <v/>
      </c>
      <c r="AE974" s="16" t="str">
        <f>PROCESAMIENTO!CQ971</f>
        <v/>
      </c>
      <c r="AF974" s="16" t="str">
        <f>PROCESAMIENTO!CR971</f>
        <v/>
      </c>
      <c r="AG974" s="16" t="str">
        <f>PROCESAMIENTO!CS971</f>
        <v/>
      </c>
      <c r="AH974" s="16" t="str">
        <f>PROCESAMIENTO!CT971</f>
        <v/>
      </c>
      <c r="AI974" s="16" t="str">
        <f>PROCESAMIENTO!CU971</f>
        <v/>
      </c>
      <c r="AJ974" s="32" t="str">
        <f>PROCESAMIENTO!CV971</f>
        <v/>
      </c>
      <c r="AK974" s="97" t="str">
        <f>PROCESAMIENTO!CW971</f>
        <v/>
      </c>
      <c r="AL974" s="97"/>
    </row>
    <row r="975" spans="1:38" x14ac:dyDescent="0.25">
      <c r="A975" s="15">
        <v>956</v>
      </c>
      <c r="B975" s="34" t="str">
        <f>IF(REGISTRO!B975="","",REGISTRO!B975)</f>
        <v/>
      </c>
      <c r="C975" s="34" t="str">
        <f>IF(REGISTRO!C975="","",REGISTRO!C975)</f>
        <v/>
      </c>
      <c r="D975" s="34" t="str">
        <f>IF(REGISTRO!D975="","",REGISTRO!D975)</f>
        <v/>
      </c>
      <c r="E975" s="34" t="str">
        <f>IF(REGISTRO!E975="","",REGISTRO!E975)</f>
        <v/>
      </c>
      <c r="F975" s="16" t="str">
        <f>PROCESAMIENTO!BR972</f>
        <v/>
      </c>
      <c r="G975" s="16" t="str">
        <f>PROCESAMIENTO!BS972</f>
        <v/>
      </c>
      <c r="H975" s="16" t="str">
        <f>PROCESAMIENTO!BT972</f>
        <v/>
      </c>
      <c r="I975" s="16" t="str">
        <f>PROCESAMIENTO!BU972</f>
        <v/>
      </c>
      <c r="J975" s="16" t="str">
        <f>PROCESAMIENTO!BV972</f>
        <v/>
      </c>
      <c r="K975" s="16" t="str">
        <f>PROCESAMIENTO!BW972</f>
        <v/>
      </c>
      <c r="L975" s="16" t="str">
        <f>PROCESAMIENTO!BX972</f>
        <v/>
      </c>
      <c r="M975" s="16" t="str">
        <f>PROCESAMIENTO!BY972</f>
        <v/>
      </c>
      <c r="N975" s="16" t="str">
        <f>PROCESAMIENTO!BZ972</f>
        <v/>
      </c>
      <c r="O975" s="16" t="str">
        <f>PROCESAMIENTO!CA972</f>
        <v/>
      </c>
      <c r="P975" s="16" t="str">
        <f>PROCESAMIENTO!CB972</f>
        <v/>
      </c>
      <c r="Q975" s="16" t="str">
        <f>PROCESAMIENTO!CC972</f>
        <v/>
      </c>
      <c r="R975" s="16" t="str">
        <f>PROCESAMIENTO!CD972</f>
        <v/>
      </c>
      <c r="S975" s="16" t="str">
        <f>PROCESAMIENTO!CE972</f>
        <v/>
      </c>
      <c r="T975" s="16" t="str">
        <f>PROCESAMIENTO!CF972</f>
        <v/>
      </c>
      <c r="U975" s="16" t="str">
        <f>PROCESAMIENTO!CG972</f>
        <v/>
      </c>
      <c r="V975" s="16" t="str">
        <f>PROCESAMIENTO!CH972</f>
        <v/>
      </c>
      <c r="W975" s="16" t="str">
        <f>PROCESAMIENTO!CI972</f>
        <v/>
      </c>
      <c r="X975" s="16" t="str">
        <f>PROCESAMIENTO!CJ972</f>
        <v/>
      </c>
      <c r="Y975" s="16" t="str">
        <f>PROCESAMIENTO!CK972</f>
        <v/>
      </c>
      <c r="Z975" s="16" t="str">
        <f>PROCESAMIENTO!CL972</f>
        <v/>
      </c>
      <c r="AA975" s="16" t="str">
        <f>PROCESAMIENTO!CM972</f>
        <v/>
      </c>
      <c r="AB975" s="16" t="str">
        <f>PROCESAMIENTO!CN972</f>
        <v/>
      </c>
      <c r="AC975" s="16" t="str">
        <f>PROCESAMIENTO!CO972</f>
        <v/>
      </c>
      <c r="AD975" s="16" t="str">
        <f>PROCESAMIENTO!CP972</f>
        <v/>
      </c>
      <c r="AE975" s="16" t="str">
        <f>PROCESAMIENTO!CQ972</f>
        <v/>
      </c>
      <c r="AF975" s="16" t="str">
        <f>PROCESAMIENTO!CR972</f>
        <v/>
      </c>
      <c r="AG975" s="16" t="str">
        <f>PROCESAMIENTO!CS972</f>
        <v/>
      </c>
      <c r="AH975" s="16" t="str">
        <f>PROCESAMIENTO!CT972</f>
        <v/>
      </c>
      <c r="AI975" s="16" t="str">
        <f>PROCESAMIENTO!CU972</f>
        <v/>
      </c>
      <c r="AJ975" s="32" t="str">
        <f>PROCESAMIENTO!CV972</f>
        <v/>
      </c>
      <c r="AK975" s="97" t="str">
        <f>PROCESAMIENTO!CW972</f>
        <v/>
      </c>
      <c r="AL975" s="97"/>
    </row>
    <row r="976" spans="1:38" x14ac:dyDescent="0.25">
      <c r="A976" s="15">
        <v>957</v>
      </c>
      <c r="B976" s="34" t="str">
        <f>IF(REGISTRO!B976="","",REGISTRO!B976)</f>
        <v/>
      </c>
      <c r="C976" s="34" t="str">
        <f>IF(REGISTRO!C976="","",REGISTRO!C976)</f>
        <v/>
      </c>
      <c r="D976" s="34" t="str">
        <f>IF(REGISTRO!D976="","",REGISTRO!D976)</f>
        <v/>
      </c>
      <c r="E976" s="34" t="str">
        <f>IF(REGISTRO!E976="","",REGISTRO!E976)</f>
        <v/>
      </c>
      <c r="F976" s="16" t="str">
        <f>PROCESAMIENTO!BR973</f>
        <v/>
      </c>
      <c r="G976" s="16" t="str">
        <f>PROCESAMIENTO!BS973</f>
        <v/>
      </c>
      <c r="H976" s="16" t="str">
        <f>PROCESAMIENTO!BT973</f>
        <v/>
      </c>
      <c r="I976" s="16" t="str">
        <f>PROCESAMIENTO!BU973</f>
        <v/>
      </c>
      <c r="J976" s="16" t="str">
        <f>PROCESAMIENTO!BV973</f>
        <v/>
      </c>
      <c r="K976" s="16" t="str">
        <f>PROCESAMIENTO!BW973</f>
        <v/>
      </c>
      <c r="L976" s="16" t="str">
        <f>PROCESAMIENTO!BX973</f>
        <v/>
      </c>
      <c r="M976" s="16" t="str">
        <f>PROCESAMIENTO!BY973</f>
        <v/>
      </c>
      <c r="N976" s="16" t="str">
        <f>PROCESAMIENTO!BZ973</f>
        <v/>
      </c>
      <c r="O976" s="16" t="str">
        <f>PROCESAMIENTO!CA973</f>
        <v/>
      </c>
      <c r="P976" s="16" t="str">
        <f>PROCESAMIENTO!CB973</f>
        <v/>
      </c>
      <c r="Q976" s="16" t="str">
        <f>PROCESAMIENTO!CC973</f>
        <v/>
      </c>
      <c r="R976" s="16" t="str">
        <f>PROCESAMIENTO!CD973</f>
        <v/>
      </c>
      <c r="S976" s="16" t="str">
        <f>PROCESAMIENTO!CE973</f>
        <v/>
      </c>
      <c r="T976" s="16" t="str">
        <f>PROCESAMIENTO!CF973</f>
        <v/>
      </c>
      <c r="U976" s="16" t="str">
        <f>PROCESAMIENTO!CG973</f>
        <v/>
      </c>
      <c r="V976" s="16" t="str">
        <f>PROCESAMIENTO!CH973</f>
        <v/>
      </c>
      <c r="W976" s="16" t="str">
        <f>PROCESAMIENTO!CI973</f>
        <v/>
      </c>
      <c r="X976" s="16" t="str">
        <f>PROCESAMIENTO!CJ973</f>
        <v/>
      </c>
      <c r="Y976" s="16" t="str">
        <f>PROCESAMIENTO!CK973</f>
        <v/>
      </c>
      <c r="Z976" s="16" t="str">
        <f>PROCESAMIENTO!CL973</f>
        <v/>
      </c>
      <c r="AA976" s="16" t="str">
        <f>PROCESAMIENTO!CM973</f>
        <v/>
      </c>
      <c r="AB976" s="16" t="str">
        <f>PROCESAMIENTO!CN973</f>
        <v/>
      </c>
      <c r="AC976" s="16" t="str">
        <f>PROCESAMIENTO!CO973</f>
        <v/>
      </c>
      <c r="AD976" s="16" t="str">
        <f>PROCESAMIENTO!CP973</f>
        <v/>
      </c>
      <c r="AE976" s="16" t="str">
        <f>PROCESAMIENTO!CQ973</f>
        <v/>
      </c>
      <c r="AF976" s="16" t="str">
        <f>PROCESAMIENTO!CR973</f>
        <v/>
      </c>
      <c r="AG976" s="16" t="str">
        <f>PROCESAMIENTO!CS973</f>
        <v/>
      </c>
      <c r="AH976" s="16" t="str">
        <f>PROCESAMIENTO!CT973</f>
        <v/>
      </c>
      <c r="AI976" s="16" t="str">
        <f>PROCESAMIENTO!CU973</f>
        <v/>
      </c>
      <c r="AJ976" s="32" t="str">
        <f>PROCESAMIENTO!CV973</f>
        <v/>
      </c>
      <c r="AK976" s="97" t="str">
        <f>PROCESAMIENTO!CW973</f>
        <v/>
      </c>
      <c r="AL976" s="97"/>
    </row>
    <row r="977" spans="1:38" x14ac:dyDescent="0.25">
      <c r="A977" s="15">
        <v>958</v>
      </c>
      <c r="B977" s="34" t="str">
        <f>IF(REGISTRO!B977="","",REGISTRO!B977)</f>
        <v/>
      </c>
      <c r="C977" s="34" t="str">
        <f>IF(REGISTRO!C977="","",REGISTRO!C977)</f>
        <v/>
      </c>
      <c r="D977" s="34" t="str">
        <f>IF(REGISTRO!D977="","",REGISTRO!D977)</f>
        <v/>
      </c>
      <c r="E977" s="34" t="str">
        <f>IF(REGISTRO!E977="","",REGISTRO!E977)</f>
        <v/>
      </c>
      <c r="F977" s="16" t="str">
        <f>PROCESAMIENTO!BR974</f>
        <v/>
      </c>
      <c r="G977" s="16" t="str">
        <f>PROCESAMIENTO!BS974</f>
        <v/>
      </c>
      <c r="H977" s="16" t="str">
        <f>PROCESAMIENTO!BT974</f>
        <v/>
      </c>
      <c r="I977" s="16" t="str">
        <f>PROCESAMIENTO!BU974</f>
        <v/>
      </c>
      <c r="J977" s="16" t="str">
        <f>PROCESAMIENTO!BV974</f>
        <v/>
      </c>
      <c r="K977" s="16" t="str">
        <f>PROCESAMIENTO!BW974</f>
        <v/>
      </c>
      <c r="L977" s="16" t="str">
        <f>PROCESAMIENTO!BX974</f>
        <v/>
      </c>
      <c r="M977" s="16" t="str">
        <f>PROCESAMIENTO!BY974</f>
        <v/>
      </c>
      <c r="N977" s="16" t="str">
        <f>PROCESAMIENTO!BZ974</f>
        <v/>
      </c>
      <c r="O977" s="16" t="str">
        <f>PROCESAMIENTO!CA974</f>
        <v/>
      </c>
      <c r="P977" s="16" t="str">
        <f>PROCESAMIENTO!CB974</f>
        <v/>
      </c>
      <c r="Q977" s="16" t="str">
        <f>PROCESAMIENTO!CC974</f>
        <v/>
      </c>
      <c r="R977" s="16" t="str">
        <f>PROCESAMIENTO!CD974</f>
        <v/>
      </c>
      <c r="S977" s="16" t="str">
        <f>PROCESAMIENTO!CE974</f>
        <v/>
      </c>
      <c r="T977" s="16" t="str">
        <f>PROCESAMIENTO!CF974</f>
        <v/>
      </c>
      <c r="U977" s="16" t="str">
        <f>PROCESAMIENTO!CG974</f>
        <v/>
      </c>
      <c r="V977" s="16" t="str">
        <f>PROCESAMIENTO!CH974</f>
        <v/>
      </c>
      <c r="W977" s="16" t="str">
        <f>PROCESAMIENTO!CI974</f>
        <v/>
      </c>
      <c r="X977" s="16" t="str">
        <f>PROCESAMIENTO!CJ974</f>
        <v/>
      </c>
      <c r="Y977" s="16" t="str">
        <f>PROCESAMIENTO!CK974</f>
        <v/>
      </c>
      <c r="Z977" s="16" t="str">
        <f>PROCESAMIENTO!CL974</f>
        <v/>
      </c>
      <c r="AA977" s="16" t="str">
        <f>PROCESAMIENTO!CM974</f>
        <v/>
      </c>
      <c r="AB977" s="16" t="str">
        <f>PROCESAMIENTO!CN974</f>
        <v/>
      </c>
      <c r="AC977" s="16" t="str">
        <f>PROCESAMIENTO!CO974</f>
        <v/>
      </c>
      <c r="AD977" s="16" t="str">
        <f>PROCESAMIENTO!CP974</f>
        <v/>
      </c>
      <c r="AE977" s="16" t="str">
        <f>PROCESAMIENTO!CQ974</f>
        <v/>
      </c>
      <c r="AF977" s="16" t="str">
        <f>PROCESAMIENTO!CR974</f>
        <v/>
      </c>
      <c r="AG977" s="16" t="str">
        <f>PROCESAMIENTO!CS974</f>
        <v/>
      </c>
      <c r="AH977" s="16" t="str">
        <f>PROCESAMIENTO!CT974</f>
        <v/>
      </c>
      <c r="AI977" s="16" t="str">
        <f>PROCESAMIENTO!CU974</f>
        <v/>
      </c>
      <c r="AJ977" s="32" t="str">
        <f>PROCESAMIENTO!CV974</f>
        <v/>
      </c>
      <c r="AK977" s="97" t="str">
        <f>PROCESAMIENTO!CW974</f>
        <v/>
      </c>
      <c r="AL977" s="97"/>
    </row>
    <row r="978" spans="1:38" x14ac:dyDescent="0.25">
      <c r="A978" s="15">
        <v>959</v>
      </c>
      <c r="B978" s="34" t="str">
        <f>IF(REGISTRO!B978="","",REGISTRO!B978)</f>
        <v/>
      </c>
      <c r="C978" s="34" t="str">
        <f>IF(REGISTRO!C978="","",REGISTRO!C978)</f>
        <v/>
      </c>
      <c r="D978" s="34" t="str">
        <f>IF(REGISTRO!D978="","",REGISTRO!D978)</f>
        <v/>
      </c>
      <c r="E978" s="34" t="str">
        <f>IF(REGISTRO!E978="","",REGISTRO!E978)</f>
        <v/>
      </c>
      <c r="F978" s="16" t="str">
        <f>PROCESAMIENTO!BR975</f>
        <v/>
      </c>
      <c r="G978" s="16" t="str">
        <f>PROCESAMIENTO!BS975</f>
        <v/>
      </c>
      <c r="H978" s="16" t="str">
        <f>PROCESAMIENTO!BT975</f>
        <v/>
      </c>
      <c r="I978" s="16" t="str">
        <f>PROCESAMIENTO!BU975</f>
        <v/>
      </c>
      <c r="J978" s="16" t="str">
        <f>PROCESAMIENTO!BV975</f>
        <v/>
      </c>
      <c r="K978" s="16" t="str">
        <f>PROCESAMIENTO!BW975</f>
        <v/>
      </c>
      <c r="L978" s="16" t="str">
        <f>PROCESAMIENTO!BX975</f>
        <v/>
      </c>
      <c r="M978" s="16" t="str">
        <f>PROCESAMIENTO!BY975</f>
        <v/>
      </c>
      <c r="N978" s="16" t="str">
        <f>PROCESAMIENTO!BZ975</f>
        <v/>
      </c>
      <c r="O978" s="16" t="str">
        <f>PROCESAMIENTO!CA975</f>
        <v/>
      </c>
      <c r="P978" s="16" t="str">
        <f>PROCESAMIENTO!CB975</f>
        <v/>
      </c>
      <c r="Q978" s="16" t="str">
        <f>PROCESAMIENTO!CC975</f>
        <v/>
      </c>
      <c r="R978" s="16" t="str">
        <f>PROCESAMIENTO!CD975</f>
        <v/>
      </c>
      <c r="S978" s="16" t="str">
        <f>PROCESAMIENTO!CE975</f>
        <v/>
      </c>
      <c r="T978" s="16" t="str">
        <f>PROCESAMIENTO!CF975</f>
        <v/>
      </c>
      <c r="U978" s="16" t="str">
        <f>PROCESAMIENTO!CG975</f>
        <v/>
      </c>
      <c r="V978" s="16" t="str">
        <f>PROCESAMIENTO!CH975</f>
        <v/>
      </c>
      <c r="W978" s="16" t="str">
        <f>PROCESAMIENTO!CI975</f>
        <v/>
      </c>
      <c r="X978" s="16" t="str">
        <f>PROCESAMIENTO!CJ975</f>
        <v/>
      </c>
      <c r="Y978" s="16" t="str">
        <f>PROCESAMIENTO!CK975</f>
        <v/>
      </c>
      <c r="Z978" s="16" t="str">
        <f>PROCESAMIENTO!CL975</f>
        <v/>
      </c>
      <c r="AA978" s="16" t="str">
        <f>PROCESAMIENTO!CM975</f>
        <v/>
      </c>
      <c r="AB978" s="16" t="str">
        <f>PROCESAMIENTO!CN975</f>
        <v/>
      </c>
      <c r="AC978" s="16" t="str">
        <f>PROCESAMIENTO!CO975</f>
        <v/>
      </c>
      <c r="AD978" s="16" t="str">
        <f>PROCESAMIENTO!CP975</f>
        <v/>
      </c>
      <c r="AE978" s="16" t="str">
        <f>PROCESAMIENTO!CQ975</f>
        <v/>
      </c>
      <c r="AF978" s="16" t="str">
        <f>PROCESAMIENTO!CR975</f>
        <v/>
      </c>
      <c r="AG978" s="16" t="str">
        <f>PROCESAMIENTO!CS975</f>
        <v/>
      </c>
      <c r="AH978" s="16" t="str">
        <f>PROCESAMIENTO!CT975</f>
        <v/>
      </c>
      <c r="AI978" s="16" t="str">
        <f>PROCESAMIENTO!CU975</f>
        <v/>
      </c>
      <c r="AJ978" s="32" t="str">
        <f>PROCESAMIENTO!CV975</f>
        <v/>
      </c>
      <c r="AK978" s="97" t="str">
        <f>PROCESAMIENTO!CW975</f>
        <v/>
      </c>
      <c r="AL978" s="97"/>
    </row>
    <row r="979" spans="1:38" x14ac:dyDescent="0.25">
      <c r="A979" s="15">
        <v>960</v>
      </c>
      <c r="B979" s="34" t="str">
        <f>IF(REGISTRO!B979="","",REGISTRO!B979)</f>
        <v/>
      </c>
      <c r="C979" s="34" t="str">
        <f>IF(REGISTRO!C979="","",REGISTRO!C979)</f>
        <v/>
      </c>
      <c r="D979" s="34" t="str">
        <f>IF(REGISTRO!D979="","",REGISTRO!D979)</f>
        <v/>
      </c>
      <c r="E979" s="34" t="str">
        <f>IF(REGISTRO!E979="","",REGISTRO!E979)</f>
        <v/>
      </c>
      <c r="F979" s="16" t="str">
        <f>PROCESAMIENTO!BR976</f>
        <v/>
      </c>
      <c r="G979" s="16" t="str">
        <f>PROCESAMIENTO!BS976</f>
        <v/>
      </c>
      <c r="H979" s="16" t="str">
        <f>PROCESAMIENTO!BT976</f>
        <v/>
      </c>
      <c r="I979" s="16" t="str">
        <f>PROCESAMIENTO!BU976</f>
        <v/>
      </c>
      <c r="J979" s="16" t="str">
        <f>PROCESAMIENTO!BV976</f>
        <v/>
      </c>
      <c r="K979" s="16" t="str">
        <f>PROCESAMIENTO!BW976</f>
        <v/>
      </c>
      <c r="L979" s="16" t="str">
        <f>PROCESAMIENTO!BX976</f>
        <v/>
      </c>
      <c r="M979" s="16" t="str">
        <f>PROCESAMIENTO!BY976</f>
        <v/>
      </c>
      <c r="N979" s="16" t="str">
        <f>PROCESAMIENTO!BZ976</f>
        <v/>
      </c>
      <c r="O979" s="16" t="str">
        <f>PROCESAMIENTO!CA976</f>
        <v/>
      </c>
      <c r="P979" s="16" t="str">
        <f>PROCESAMIENTO!CB976</f>
        <v/>
      </c>
      <c r="Q979" s="16" t="str">
        <f>PROCESAMIENTO!CC976</f>
        <v/>
      </c>
      <c r="R979" s="16" t="str">
        <f>PROCESAMIENTO!CD976</f>
        <v/>
      </c>
      <c r="S979" s="16" t="str">
        <f>PROCESAMIENTO!CE976</f>
        <v/>
      </c>
      <c r="T979" s="16" t="str">
        <f>PROCESAMIENTO!CF976</f>
        <v/>
      </c>
      <c r="U979" s="16" t="str">
        <f>PROCESAMIENTO!CG976</f>
        <v/>
      </c>
      <c r="V979" s="16" t="str">
        <f>PROCESAMIENTO!CH976</f>
        <v/>
      </c>
      <c r="W979" s="16" t="str">
        <f>PROCESAMIENTO!CI976</f>
        <v/>
      </c>
      <c r="X979" s="16" t="str">
        <f>PROCESAMIENTO!CJ976</f>
        <v/>
      </c>
      <c r="Y979" s="16" t="str">
        <f>PROCESAMIENTO!CK976</f>
        <v/>
      </c>
      <c r="Z979" s="16" t="str">
        <f>PROCESAMIENTO!CL976</f>
        <v/>
      </c>
      <c r="AA979" s="16" t="str">
        <f>PROCESAMIENTO!CM976</f>
        <v/>
      </c>
      <c r="AB979" s="16" t="str">
        <f>PROCESAMIENTO!CN976</f>
        <v/>
      </c>
      <c r="AC979" s="16" t="str">
        <f>PROCESAMIENTO!CO976</f>
        <v/>
      </c>
      <c r="AD979" s="16" t="str">
        <f>PROCESAMIENTO!CP976</f>
        <v/>
      </c>
      <c r="AE979" s="16" t="str">
        <f>PROCESAMIENTO!CQ976</f>
        <v/>
      </c>
      <c r="AF979" s="16" t="str">
        <f>PROCESAMIENTO!CR976</f>
        <v/>
      </c>
      <c r="AG979" s="16" t="str">
        <f>PROCESAMIENTO!CS976</f>
        <v/>
      </c>
      <c r="AH979" s="16" t="str">
        <f>PROCESAMIENTO!CT976</f>
        <v/>
      </c>
      <c r="AI979" s="16" t="str">
        <f>PROCESAMIENTO!CU976</f>
        <v/>
      </c>
      <c r="AJ979" s="32" t="str">
        <f>PROCESAMIENTO!CV976</f>
        <v/>
      </c>
      <c r="AK979" s="97" t="str">
        <f>PROCESAMIENTO!CW976</f>
        <v/>
      </c>
      <c r="AL979" s="97"/>
    </row>
    <row r="980" spans="1:38" x14ac:dyDescent="0.25">
      <c r="A980" s="15">
        <v>961</v>
      </c>
      <c r="B980" s="34" t="str">
        <f>IF(REGISTRO!B980="","",REGISTRO!B980)</f>
        <v/>
      </c>
      <c r="C980" s="34" t="str">
        <f>IF(REGISTRO!C980="","",REGISTRO!C980)</f>
        <v/>
      </c>
      <c r="D980" s="34" t="str">
        <f>IF(REGISTRO!D980="","",REGISTRO!D980)</f>
        <v/>
      </c>
      <c r="E980" s="34" t="str">
        <f>IF(REGISTRO!E980="","",REGISTRO!E980)</f>
        <v/>
      </c>
      <c r="F980" s="16" t="str">
        <f>PROCESAMIENTO!BR977</f>
        <v/>
      </c>
      <c r="G980" s="16" t="str">
        <f>PROCESAMIENTO!BS977</f>
        <v/>
      </c>
      <c r="H980" s="16" t="str">
        <f>PROCESAMIENTO!BT977</f>
        <v/>
      </c>
      <c r="I980" s="16" t="str">
        <f>PROCESAMIENTO!BU977</f>
        <v/>
      </c>
      <c r="J980" s="16" t="str">
        <f>PROCESAMIENTO!BV977</f>
        <v/>
      </c>
      <c r="K980" s="16" t="str">
        <f>PROCESAMIENTO!BW977</f>
        <v/>
      </c>
      <c r="L980" s="16" t="str">
        <f>PROCESAMIENTO!BX977</f>
        <v/>
      </c>
      <c r="M980" s="16" t="str">
        <f>PROCESAMIENTO!BY977</f>
        <v/>
      </c>
      <c r="N980" s="16" t="str">
        <f>PROCESAMIENTO!BZ977</f>
        <v/>
      </c>
      <c r="O980" s="16" t="str">
        <f>PROCESAMIENTO!CA977</f>
        <v/>
      </c>
      <c r="P980" s="16" t="str">
        <f>PROCESAMIENTO!CB977</f>
        <v/>
      </c>
      <c r="Q980" s="16" t="str">
        <f>PROCESAMIENTO!CC977</f>
        <v/>
      </c>
      <c r="R980" s="16" t="str">
        <f>PROCESAMIENTO!CD977</f>
        <v/>
      </c>
      <c r="S980" s="16" t="str">
        <f>PROCESAMIENTO!CE977</f>
        <v/>
      </c>
      <c r="T980" s="16" t="str">
        <f>PROCESAMIENTO!CF977</f>
        <v/>
      </c>
      <c r="U980" s="16" t="str">
        <f>PROCESAMIENTO!CG977</f>
        <v/>
      </c>
      <c r="V980" s="16" t="str">
        <f>PROCESAMIENTO!CH977</f>
        <v/>
      </c>
      <c r="W980" s="16" t="str">
        <f>PROCESAMIENTO!CI977</f>
        <v/>
      </c>
      <c r="X980" s="16" t="str">
        <f>PROCESAMIENTO!CJ977</f>
        <v/>
      </c>
      <c r="Y980" s="16" t="str">
        <f>PROCESAMIENTO!CK977</f>
        <v/>
      </c>
      <c r="Z980" s="16" t="str">
        <f>PROCESAMIENTO!CL977</f>
        <v/>
      </c>
      <c r="AA980" s="16" t="str">
        <f>PROCESAMIENTO!CM977</f>
        <v/>
      </c>
      <c r="AB980" s="16" t="str">
        <f>PROCESAMIENTO!CN977</f>
        <v/>
      </c>
      <c r="AC980" s="16" t="str">
        <f>PROCESAMIENTO!CO977</f>
        <v/>
      </c>
      <c r="AD980" s="16" t="str">
        <f>PROCESAMIENTO!CP977</f>
        <v/>
      </c>
      <c r="AE980" s="16" t="str">
        <f>PROCESAMIENTO!CQ977</f>
        <v/>
      </c>
      <c r="AF980" s="16" t="str">
        <f>PROCESAMIENTO!CR977</f>
        <v/>
      </c>
      <c r="AG980" s="16" t="str">
        <f>PROCESAMIENTO!CS977</f>
        <v/>
      </c>
      <c r="AH980" s="16" t="str">
        <f>PROCESAMIENTO!CT977</f>
        <v/>
      </c>
      <c r="AI980" s="16" t="str">
        <f>PROCESAMIENTO!CU977</f>
        <v/>
      </c>
      <c r="AJ980" s="32" t="str">
        <f>PROCESAMIENTO!CV977</f>
        <v/>
      </c>
      <c r="AK980" s="97" t="str">
        <f>PROCESAMIENTO!CW977</f>
        <v/>
      </c>
      <c r="AL980" s="97"/>
    </row>
    <row r="981" spans="1:38" x14ac:dyDescent="0.25">
      <c r="A981" s="15">
        <v>962</v>
      </c>
      <c r="B981" s="34" t="str">
        <f>IF(REGISTRO!B981="","",REGISTRO!B981)</f>
        <v/>
      </c>
      <c r="C981" s="34" t="str">
        <f>IF(REGISTRO!C981="","",REGISTRO!C981)</f>
        <v/>
      </c>
      <c r="D981" s="34" t="str">
        <f>IF(REGISTRO!D981="","",REGISTRO!D981)</f>
        <v/>
      </c>
      <c r="E981" s="34" t="str">
        <f>IF(REGISTRO!E981="","",REGISTRO!E981)</f>
        <v/>
      </c>
      <c r="F981" s="16" t="str">
        <f>PROCESAMIENTO!BR978</f>
        <v/>
      </c>
      <c r="G981" s="16" t="str">
        <f>PROCESAMIENTO!BS978</f>
        <v/>
      </c>
      <c r="H981" s="16" t="str">
        <f>PROCESAMIENTO!BT978</f>
        <v/>
      </c>
      <c r="I981" s="16" t="str">
        <f>PROCESAMIENTO!BU978</f>
        <v/>
      </c>
      <c r="J981" s="16" t="str">
        <f>PROCESAMIENTO!BV978</f>
        <v/>
      </c>
      <c r="K981" s="16" t="str">
        <f>PROCESAMIENTO!BW978</f>
        <v/>
      </c>
      <c r="L981" s="16" t="str">
        <f>PROCESAMIENTO!BX978</f>
        <v/>
      </c>
      <c r="M981" s="16" t="str">
        <f>PROCESAMIENTO!BY978</f>
        <v/>
      </c>
      <c r="N981" s="16" t="str">
        <f>PROCESAMIENTO!BZ978</f>
        <v/>
      </c>
      <c r="O981" s="16" t="str">
        <f>PROCESAMIENTO!CA978</f>
        <v/>
      </c>
      <c r="P981" s="16" t="str">
        <f>PROCESAMIENTO!CB978</f>
        <v/>
      </c>
      <c r="Q981" s="16" t="str">
        <f>PROCESAMIENTO!CC978</f>
        <v/>
      </c>
      <c r="R981" s="16" t="str">
        <f>PROCESAMIENTO!CD978</f>
        <v/>
      </c>
      <c r="S981" s="16" t="str">
        <f>PROCESAMIENTO!CE978</f>
        <v/>
      </c>
      <c r="T981" s="16" t="str">
        <f>PROCESAMIENTO!CF978</f>
        <v/>
      </c>
      <c r="U981" s="16" t="str">
        <f>PROCESAMIENTO!CG978</f>
        <v/>
      </c>
      <c r="V981" s="16" t="str">
        <f>PROCESAMIENTO!CH978</f>
        <v/>
      </c>
      <c r="W981" s="16" t="str">
        <f>PROCESAMIENTO!CI978</f>
        <v/>
      </c>
      <c r="X981" s="16" t="str">
        <f>PROCESAMIENTO!CJ978</f>
        <v/>
      </c>
      <c r="Y981" s="16" t="str">
        <f>PROCESAMIENTO!CK978</f>
        <v/>
      </c>
      <c r="Z981" s="16" t="str">
        <f>PROCESAMIENTO!CL978</f>
        <v/>
      </c>
      <c r="AA981" s="16" t="str">
        <f>PROCESAMIENTO!CM978</f>
        <v/>
      </c>
      <c r="AB981" s="16" t="str">
        <f>PROCESAMIENTO!CN978</f>
        <v/>
      </c>
      <c r="AC981" s="16" t="str">
        <f>PROCESAMIENTO!CO978</f>
        <v/>
      </c>
      <c r="AD981" s="16" t="str">
        <f>PROCESAMIENTO!CP978</f>
        <v/>
      </c>
      <c r="AE981" s="16" t="str">
        <f>PROCESAMIENTO!CQ978</f>
        <v/>
      </c>
      <c r="AF981" s="16" t="str">
        <f>PROCESAMIENTO!CR978</f>
        <v/>
      </c>
      <c r="AG981" s="16" t="str">
        <f>PROCESAMIENTO!CS978</f>
        <v/>
      </c>
      <c r="AH981" s="16" t="str">
        <f>PROCESAMIENTO!CT978</f>
        <v/>
      </c>
      <c r="AI981" s="16" t="str">
        <f>PROCESAMIENTO!CU978</f>
        <v/>
      </c>
      <c r="AJ981" s="32" t="str">
        <f>PROCESAMIENTO!CV978</f>
        <v/>
      </c>
      <c r="AK981" s="97" t="str">
        <f>PROCESAMIENTO!CW978</f>
        <v/>
      </c>
      <c r="AL981" s="97"/>
    </row>
    <row r="982" spans="1:38" x14ac:dyDescent="0.25">
      <c r="A982" s="15">
        <v>963</v>
      </c>
      <c r="B982" s="34" t="str">
        <f>IF(REGISTRO!B982="","",REGISTRO!B982)</f>
        <v/>
      </c>
      <c r="C982" s="34" t="str">
        <f>IF(REGISTRO!C982="","",REGISTRO!C982)</f>
        <v/>
      </c>
      <c r="D982" s="34" t="str">
        <f>IF(REGISTRO!D982="","",REGISTRO!D982)</f>
        <v/>
      </c>
      <c r="E982" s="34" t="str">
        <f>IF(REGISTRO!E982="","",REGISTRO!E982)</f>
        <v/>
      </c>
      <c r="F982" s="16" t="str">
        <f>PROCESAMIENTO!BR979</f>
        <v/>
      </c>
      <c r="G982" s="16" t="str">
        <f>PROCESAMIENTO!BS979</f>
        <v/>
      </c>
      <c r="H982" s="16" t="str">
        <f>PROCESAMIENTO!BT979</f>
        <v/>
      </c>
      <c r="I982" s="16" t="str">
        <f>PROCESAMIENTO!BU979</f>
        <v/>
      </c>
      <c r="J982" s="16" t="str">
        <f>PROCESAMIENTO!BV979</f>
        <v/>
      </c>
      <c r="K982" s="16" t="str">
        <f>PROCESAMIENTO!BW979</f>
        <v/>
      </c>
      <c r="L982" s="16" t="str">
        <f>PROCESAMIENTO!BX979</f>
        <v/>
      </c>
      <c r="M982" s="16" t="str">
        <f>PROCESAMIENTO!BY979</f>
        <v/>
      </c>
      <c r="N982" s="16" t="str">
        <f>PROCESAMIENTO!BZ979</f>
        <v/>
      </c>
      <c r="O982" s="16" t="str">
        <f>PROCESAMIENTO!CA979</f>
        <v/>
      </c>
      <c r="P982" s="16" t="str">
        <f>PROCESAMIENTO!CB979</f>
        <v/>
      </c>
      <c r="Q982" s="16" t="str">
        <f>PROCESAMIENTO!CC979</f>
        <v/>
      </c>
      <c r="R982" s="16" t="str">
        <f>PROCESAMIENTO!CD979</f>
        <v/>
      </c>
      <c r="S982" s="16" t="str">
        <f>PROCESAMIENTO!CE979</f>
        <v/>
      </c>
      <c r="T982" s="16" t="str">
        <f>PROCESAMIENTO!CF979</f>
        <v/>
      </c>
      <c r="U982" s="16" t="str">
        <f>PROCESAMIENTO!CG979</f>
        <v/>
      </c>
      <c r="V982" s="16" t="str">
        <f>PROCESAMIENTO!CH979</f>
        <v/>
      </c>
      <c r="W982" s="16" t="str">
        <f>PROCESAMIENTO!CI979</f>
        <v/>
      </c>
      <c r="X982" s="16" t="str">
        <f>PROCESAMIENTO!CJ979</f>
        <v/>
      </c>
      <c r="Y982" s="16" t="str">
        <f>PROCESAMIENTO!CK979</f>
        <v/>
      </c>
      <c r="Z982" s="16" t="str">
        <f>PROCESAMIENTO!CL979</f>
        <v/>
      </c>
      <c r="AA982" s="16" t="str">
        <f>PROCESAMIENTO!CM979</f>
        <v/>
      </c>
      <c r="AB982" s="16" t="str">
        <f>PROCESAMIENTO!CN979</f>
        <v/>
      </c>
      <c r="AC982" s="16" t="str">
        <f>PROCESAMIENTO!CO979</f>
        <v/>
      </c>
      <c r="AD982" s="16" t="str">
        <f>PROCESAMIENTO!CP979</f>
        <v/>
      </c>
      <c r="AE982" s="16" t="str">
        <f>PROCESAMIENTO!CQ979</f>
        <v/>
      </c>
      <c r="AF982" s="16" t="str">
        <f>PROCESAMIENTO!CR979</f>
        <v/>
      </c>
      <c r="AG982" s="16" t="str">
        <f>PROCESAMIENTO!CS979</f>
        <v/>
      </c>
      <c r="AH982" s="16" t="str">
        <f>PROCESAMIENTO!CT979</f>
        <v/>
      </c>
      <c r="AI982" s="16" t="str">
        <f>PROCESAMIENTO!CU979</f>
        <v/>
      </c>
      <c r="AJ982" s="32" t="str">
        <f>PROCESAMIENTO!CV979</f>
        <v/>
      </c>
      <c r="AK982" s="97" t="str">
        <f>PROCESAMIENTO!CW979</f>
        <v/>
      </c>
      <c r="AL982" s="97"/>
    </row>
    <row r="983" spans="1:38" x14ac:dyDescent="0.25">
      <c r="A983" s="15">
        <v>964</v>
      </c>
      <c r="B983" s="34" t="str">
        <f>IF(REGISTRO!B983="","",REGISTRO!B983)</f>
        <v/>
      </c>
      <c r="C983" s="34" t="str">
        <f>IF(REGISTRO!C983="","",REGISTRO!C983)</f>
        <v/>
      </c>
      <c r="D983" s="34" t="str">
        <f>IF(REGISTRO!D983="","",REGISTRO!D983)</f>
        <v/>
      </c>
      <c r="E983" s="34" t="str">
        <f>IF(REGISTRO!E983="","",REGISTRO!E983)</f>
        <v/>
      </c>
      <c r="F983" s="16" t="str">
        <f>PROCESAMIENTO!BR980</f>
        <v/>
      </c>
      <c r="G983" s="16" t="str">
        <f>PROCESAMIENTO!BS980</f>
        <v/>
      </c>
      <c r="H983" s="16" t="str">
        <f>PROCESAMIENTO!BT980</f>
        <v/>
      </c>
      <c r="I983" s="16" t="str">
        <f>PROCESAMIENTO!BU980</f>
        <v/>
      </c>
      <c r="J983" s="16" t="str">
        <f>PROCESAMIENTO!BV980</f>
        <v/>
      </c>
      <c r="K983" s="16" t="str">
        <f>PROCESAMIENTO!BW980</f>
        <v/>
      </c>
      <c r="L983" s="16" t="str">
        <f>PROCESAMIENTO!BX980</f>
        <v/>
      </c>
      <c r="M983" s="16" t="str">
        <f>PROCESAMIENTO!BY980</f>
        <v/>
      </c>
      <c r="N983" s="16" t="str">
        <f>PROCESAMIENTO!BZ980</f>
        <v/>
      </c>
      <c r="O983" s="16" t="str">
        <f>PROCESAMIENTO!CA980</f>
        <v/>
      </c>
      <c r="P983" s="16" t="str">
        <f>PROCESAMIENTO!CB980</f>
        <v/>
      </c>
      <c r="Q983" s="16" t="str">
        <f>PROCESAMIENTO!CC980</f>
        <v/>
      </c>
      <c r="R983" s="16" t="str">
        <f>PROCESAMIENTO!CD980</f>
        <v/>
      </c>
      <c r="S983" s="16" t="str">
        <f>PROCESAMIENTO!CE980</f>
        <v/>
      </c>
      <c r="T983" s="16" t="str">
        <f>PROCESAMIENTO!CF980</f>
        <v/>
      </c>
      <c r="U983" s="16" t="str">
        <f>PROCESAMIENTO!CG980</f>
        <v/>
      </c>
      <c r="V983" s="16" t="str">
        <f>PROCESAMIENTO!CH980</f>
        <v/>
      </c>
      <c r="W983" s="16" t="str">
        <f>PROCESAMIENTO!CI980</f>
        <v/>
      </c>
      <c r="X983" s="16" t="str">
        <f>PROCESAMIENTO!CJ980</f>
        <v/>
      </c>
      <c r="Y983" s="16" t="str">
        <f>PROCESAMIENTO!CK980</f>
        <v/>
      </c>
      <c r="Z983" s="16" t="str">
        <f>PROCESAMIENTO!CL980</f>
        <v/>
      </c>
      <c r="AA983" s="16" t="str">
        <f>PROCESAMIENTO!CM980</f>
        <v/>
      </c>
      <c r="AB983" s="16" t="str">
        <f>PROCESAMIENTO!CN980</f>
        <v/>
      </c>
      <c r="AC983" s="16" t="str">
        <f>PROCESAMIENTO!CO980</f>
        <v/>
      </c>
      <c r="AD983" s="16" t="str">
        <f>PROCESAMIENTO!CP980</f>
        <v/>
      </c>
      <c r="AE983" s="16" t="str">
        <f>PROCESAMIENTO!CQ980</f>
        <v/>
      </c>
      <c r="AF983" s="16" t="str">
        <f>PROCESAMIENTO!CR980</f>
        <v/>
      </c>
      <c r="AG983" s="16" t="str">
        <f>PROCESAMIENTO!CS980</f>
        <v/>
      </c>
      <c r="AH983" s="16" t="str">
        <f>PROCESAMIENTO!CT980</f>
        <v/>
      </c>
      <c r="AI983" s="16" t="str">
        <f>PROCESAMIENTO!CU980</f>
        <v/>
      </c>
      <c r="AJ983" s="32" t="str">
        <f>PROCESAMIENTO!CV980</f>
        <v/>
      </c>
      <c r="AK983" s="97" t="str">
        <f>PROCESAMIENTO!CW980</f>
        <v/>
      </c>
      <c r="AL983" s="97"/>
    </row>
    <row r="984" spans="1:38" x14ac:dyDescent="0.25">
      <c r="A984" s="15">
        <v>965</v>
      </c>
      <c r="B984" s="34" t="str">
        <f>IF(REGISTRO!B984="","",REGISTRO!B984)</f>
        <v/>
      </c>
      <c r="C984" s="34" t="str">
        <f>IF(REGISTRO!C984="","",REGISTRO!C984)</f>
        <v/>
      </c>
      <c r="D984" s="34" t="str">
        <f>IF(REGISTRO!D984="","",REGISTRO!D984)</f>
        <v/>
      </c>
      <c r="E984" s="34" t="str">
        <f>IF(REGISTRO!E984="","",REGISTRO!E984)</f>
        <v/>
      </c>
      <c r="F984" s="16" t="str">
        <f>PROCESAMIENTO!BR981</f>
        <v/>
      </c>
      <c r="G984" s="16" t="str">
        <f>PROCESAMIENTO!BS981</f>
        <v/>
      </c>
      <c r="H984" s="16" t="str">
        <f>PROCESAMIENTO!BT981</f>
        <v/>
      </c>
      <c r="I984" s="16" t="str">
        <f>PROCESAMIENTO!BU981</f>
        <v/>
      </c>
      <c r="J984" s="16" t="str">
        <f>PROCESAMIENTO!BV981</f>
        <v/>
      </c>
      <c r="K984" s="16" t="str">
        <f>PROCESAMIENTO!BW981</f>
        <v/>
      </c>
      <c r="L984" s="16" t="str">
        <f>PROCESAMIENTO!BX981</f>
        <v/>
      </c>
      <c r="M984" s="16" t="str">
        <f>PROCESAMIENTO!BY981</f>
        <v/>
      </c>
      <c r="N984" s="16" t="str">
        <f>PROCESAMIENTO!BZ981</f>
        <v/>
      </c>
      <c r="O984" s="16" t="str">
        <f>PROCESAMIENTO!CA981</f>
        <v/>
      </c>
      <c r="P984" s="16" t="str">
        <f>PROCESAMIENTO!CB981</f>
        <v/>
      </c>
      <c r="Q984" s="16" t="str">
        <f>PROCESAMIENTO!CC981</f>
        <v/>
      </c>
      <c r="R984" s="16" t="str">
        <f>PROCESAMIENTO!CD981</f>
        <v/>
      </c>
      <c r="S984" s="16" t="str">
        <f>PROCESAMIENTO!CE981</f>
        <v/>
      </c>
      <c r="T984" s="16" t="str">
        <f>PROCESAMIENTO!CF981</f>
        <v/>
      </c>
      <c r="U984" s="16" t="str">
        <f>PROCESAMIENTO!CG981</f>
        <v/>
      </c>
      <c r="V984" s="16" t="str">
        <f>PROCESAMIENTO!CH981</f>
        <v/>
      </c>
      <c r="W984" s="16" t="str">
        <f>PROCESAMIENTO!CI981</f>
        <v/>
      </c>
      <c r="X984" s="16" t="str">
        <f>PROCESAMIENTO!CJ981</f>
        <v/>
      </c>
      <c r="Y984" s="16" t="str">
        <f>PROCESAMIENTO!CK981</f>
        <v/>
      </c>
      <c r="Z984" s="16" t="str">
        <f>PROCESAMIENTO!CL981</f>
        <v/>
      </c>
      <c r="AA984" s="16" t="str">
        <f>PROCESAMIENTO!CM981</f>
        <v/>
      </c>
      <c r="AB984" s="16" t="str">
        <f>PROCESAMIENTO!CN981</f>
        <v/>
      </c>
      <c r="AC984" s="16" t="str">
        <f>PROCESAMIENTO!CO981</f>
        <v/>
      </c>
      <c r="AD984" s="16" t="str">
        <f>PROCESAMIENTO!CP981</f>
        <v/>
      </c>
      <c r="AE984" s="16" t="str">
        <f>PROCESAMIENTO!CQ981</f>
        <v/>
      </c>
      <c r="AF984" s="16" t="str">
        <f>PROCESAMIENTO!CR981</f>
        <v/>
      </c>
      <c r="AG984" s="16" t="str">
        <f>PROCESAMIENTO!CS981</f>
        <v/>
      </c>
      <c r="AH984" s="16" t="str">
        <f>PROCESAMIENTO!CT981</f>
        <v/>
      </c>
      <c r="AI984" s="16" t="str">
        <f>PROCESAMIENTO!CU981</f>
        <v/>
      </c>
      <c r="AJ984" s="32" t="str">
        <f>PROCESAMIENTO!CV981</f>
        <v/>
      </c>
      <c r="AK984" s="97" t="str">
        <f>PROCESAMIENTO!CW981</f>
        <v/>
      </c>
      <c r="AL984" s="97"/>
    </row>
    <row r="985" spans="1:38" x14ac:dyDescent="0.25">
      <c r="A985" s="15">
        <v>966</v>
      </c>
      <c r="B985" s="34" t="str">
        <f>IF(REGISTRO!B985="","",REGISTRO!B985)</f>
        <v/>
      </c>
      <c r="C985" s="34" t="str">
        <f>IF(REGISTRO!C985="","",REGISTRO!C985)</f>
        <v/>
      </c>
      <c r="D985" s="34" t="str">
        <f>IF(REGISTRO!D985="","",REGISTRO!D985)</f>
        <v/>
      </c>
      <c r="E985" s="34" t="str">
        <f>IF(REGISTRO!E985="","",REGISTRO!E985)</f>
        <v/>
      </c>
      <c r="F985" s="16" t="str">
        <f>PROCESAMIENTO!BR982</f>
        <v/>
      </c>
      <c r="G985" s="16" t="str">
        <f>PROCESAMIENTO!BS982</f>
        <v/>
      </c>
      <c r="H985" s="16" t="str">
        <f>PROCESAMIENTO!BT982</f>
        <v/>
      </c>
      <c r="I985" s="16" t="str">
        <f>PROCESAMIENTO!BU982</f>
        <v/>
      </c>
      <c r="J985" s="16" t="str">
        <f>PROCESAMIENTO!BV982</f>
        <v/>
      </c>
      <c r="K985" s="16" t="str">
        <f>PROCESAMIENTO!BW982</f>
        <v/>
      </c>
      <c r="L985" s="16" t="str">
        <f>PROCESAMIENTO!BX982</f>
        <v/>
      </c>
      <c r="M985" s="16" t="str">
        <f>PROCESAMIENTO!BY982</f>
        <v/>
      </c>
      <c r="N985" s="16" t="str">
        <f>PROCESAMIENTO!BZ982</f>
        <v/>
      </c>
      <c r="O985" s="16" t="str">
        <f>PROCESAMIENTO!CA982</f>
        <v/>
      </c>
      <c r="P985" s="16" t="str">
        <f>PROCESAMIENTO!CB982</f>
        <v/>
      </c>
      <c r="Q985" s="16" t="str">
        <f>PROCESAMIENTO!CC982</f>
        <v/>
      </c>
      <c r="R985" s="16" t="str">
        <f>PROCESAMIENTO!CD982</f>
        <v/>
      </c>
      <c r="S985" s="16" t="str">
        <f>PROCESAMIENTO!CE982</f>
        <v/>
      </c>
      <c r="T985" s="16" t="str">
        <f>PROCESAMIENTO!CF982</f>
        <v/>
      </c>
      <c r="U985" s="16" t="str">
        <f>PROCESAMIENTO!CG982</f>
        <v/>
      </c>
      <c r="V985" s="16" t="str">
        <f>PROCESAMIENTO!CH982</f>
        <v/>
      </c>
      <c r="W985" s="16" t="str">
        <f>PROCESAMIENTO!CI982</f>
        <v/>
      </c>
      <c r="X985" s="16" t="str">
        <f>PROCESAMIENTO!CJ982</f>
        <v/>
      </c>
      <c r="Y985" s="16" t="str">
        <f>PROCESAMIENTO!CK982</f>
        <v/>
      </c>
      <c r="Z985" s="16" t="str">
        <f>PROCESAMIENTO!CL982</f>
        <v/>
      </c>
      <c r="AA985" s="16" t="str">
        <f>PROCESAMIENTO!CM982</f>
        <v/>
      </c>
      <c r="AB985" s="16" t="str">
        <f>PROCESAMIENTO!CN982</f>
        <v/>
      </c>
      <c r="AC985" s="16" t="str">
        <f>PROCESAMIENTO!CO982</f>
        <v/>
      </c>
      <c r="AD985" s="16" t="str">
        <f>PROCESAMIENTO!CP982</f>
        <v/>
      </c>
      <c r="AE985" s="16" t="str">
        <f>PROCESAMIENTO!CQ982</f>
        <v/>
      </c>
      <c r="AF985" s="16" t="str">
        <f>PROCESAMIENTO!CR982</f>
        <v/>
      </c>
      <c r="AG985" s="16" t="str">
        <f>PROCESAMIENTO!CS982</f>
        <v/>
      </c>
      <c r="AH985" s="16" t="str">
        <f>PROCESAMIENTO!CT982</f>
        <v/>
      </c>
      <c r="AI985" s="16" t="str">
        <f>PROCESAMIENTO!CU982</f>
        <v/>
      </c>
      <c r="AJ985" s="32" t="str">
        <f>PROCESAMIENTO!CV982</f>
        <v/>
      </c>
      <c r="AK985" s="97" t="str">
        <f>PROCESAMIENTO!CW982</f>
        <v/>
      </c>
      <c r="AL985" s="97"/>
    </row>
    <row r="986" spans="1:38" x14ac:dyDescent="0.25">
      <c r="A986" s="15">
        <v>967</v>
      </c>
      <c r="B986" s="34" t="str">
        <f>IF(REGISTRO!B986="","",REGISTRO!B986)</f>
        <v/>
      </c>
      <c r="C986" s="34" t="str">
        <f>IF(REGISTRO!C986="","",REGISTRO!C986)</f>
        <v/>
      </c>
      <c r="D986" s="34" t="str">
        <f>IF(REGISTRO!D986="","",REGISTRO!D986)</f>
        <v/>
      </c>
      <c r="E986" s="34" t="str">
        <f>IF(REGISTRO!E986="","",REGISTRO!E986)</f>
        <v/>
      </c>
      <c r="F986" s="16" t="str">
        <f>PROCESAMIENTO!BR983</f>
        <v/>
      </c>
      <c r="G986" s="16" t="str">
        <f>PROCESAMIENTO!BS983</f>
        <v/>
      </c>
      <c r="H986" s="16" t="str">
        <f>PROCESAMIENTO!BT983</f>
        <v/>
      </c>
      <c r="I986" s="16" t="str">
        <f>PROCESAMIENTO!BU983</f>
        <v/>
      </c>
      <c r="J986" s="16" t="str">
        <f>PROCESAMIENTO!BV983</f>
        <v/>
      </c>
      <c r="K986" s="16" t="str">
        <f>PROCESAMIENTO!BW983</f>
        <v/>
      </c>
      <c r="L986" s="16" t="str">
        <f>PROCESAMIENTO!BX983</f>
        <v/>
      </c>
      <c r="M986" s="16" t="str">
        <f>PROCESAMIENTO!BY983</f>
        <v/>
      </c>
      <c r="N986" s="16" t="str">
        <f>PROCESAMIENTO!BZ983</f>
        <v/>
      </c>
      <c r="O986" s="16" t="str">
        <f>PROCESAMIENTO!CA983</f>
        <v/>
      </c>
      <c r="P986" s="16" t="str">
        <f>PROCESAMIENTO!CB983</f>
        <v/>
      </c>
      <c r="Q986" s="16" t="str">
        <f>PROCESAMIENTO!CC983</f>
        <v/>
      </c>
      <c r="R986" s="16" t="str">
        <f>PROCESAMIENTO!CD983</f>
        <v/>
      </c>
      <c r="S986" s="16" t="str">
        <f>PROCESAMIENTO!CE983</f>
        <v/>
      </c>
      <c r="T986" s="16" t="str">
        <f>PROCESAMIENTO!CF983</f>
        <v/>
      </c>
      <c r="U986" s="16" t="str">
        <f>PROCESAMIENTO!CG983</f>
        <v/>
      </c>
      <c r="V986" s="16" t="str">
        <f>PROCESAMIENTO!CH983</f>
        <v/>
      </c>
      <c r="W986" s="16" t="str">
        <f>PROCESAMIENTO!CI983</f>
        <v/>
      </c>
      <c r="X986" s="16" t="str">
        <f>PROCESAMIENTO!CJ983</f>
        <v/>
      </c>
      <c r="Y986" s="16" t="str">
        <f>PROCESAMIENTO!CK983</f>
        <v/>
      </c>
      <c r="Z986" s="16" t="str">
        <f>PROCESAMIENTO!CL983</f>
        <v/>
      </c>
      <c r="AA986" s="16" t="str">
        <f>PROCESAMIENTO!CM983</f>
        <v/>
      </c>
      <c r="AB986" s="16" t="str">
        <f>PROCESAMIENTO!CN983</f>
        <v/>
      </c>
      <c r="AC986" s="16" t="str">
        <f>PROCESAMIENTO!CO983</f>
        <v/>
      </c>
      <c r="AD986" s="16" t="str">
        <f>PROCESAMIENTO!CP983</f>
        <v/>
      </c>
      <c r="AE986" s="16" t="str">
        <f>PROCESAMIENTO!CQ983</f>
        <v/>
      </c>
      <c r="AF986" s="16" t="str">
        <f>PROCESAMIENTO!CR983</f>
        <v/>
      </c>
      <c r="AG986" s="16" t="str">
        <f>PROCESAMIENTO!CS983</f>
        <v/>
      </c>
      <c r="AH986" s="16" t="str">
        <f>PROCESAMIENTO!CT983</f>
        <v/>
      </c>
      <c r="AI986" s="16" t="str">
        <f>PROCESAMIENTO!CU983</f>
        <v/>
      </c>
      <c r="AJ986" s="32" t="str">
        <f>PROCESAMIENTO!CV983</f>
        <v/>
      </c>
      <c r="AK986" s="97" t="str">
        <f>PROCESAMIENTO!CW983</f>
        <v/>
      </c>
      <c r="AL986" s="97"/>
    </row>
    <row r="987" spans="1:38" x14ac:dyDescent="0.25">
      <c r="A987" s="15">
        <v>968</v>
      </c>
      <c r="B987" s="34" t="str">
        <f>IF(REGISTRO!B987="","",REGISTRO!B987)</f>
        <v/>
      </c>
      <c r="C987" s="34" t="str">
        <f>IF(REGISTRO!C987="","",REGISTRO!C987)</f>
        <v/>
      </c>
      <c r="D987" s="34" t="str">
        <f>IF(REGISTRO!D987="","",REGISTRO!D987)</f>
        <v/>
      </c>
      <c r="E987" s="34" t="str">
        <f>IF(REGISTRO!E987="","",REGISTRO!E987)</f>
        <v/>
      </c>
      <c r="F987" s="16" t="str">
        <f>PROCESAMIENTO!BR984</f>
        <v/>
      </c>
      <c r="G987" s="16" t="str">
        <f>PROCESAMIENTO!BS984</f>
        <v/>
      </c>
      <c r="H987" s="16" t="str">
        <f>PROCESAMIENTO!BT984</f>
        <v/>
      </c>
      <c r="I987" s="16" t="str">
        <f>PROCESAMIENTO!BU984</f>
        <v/>
      </c>
      <c r="J987" s="16" t="str">
        <f>PROCESAMIENTO!BV984</f>
        <v/>
      </c>
      <c r="K987" s="16" t="str">
        <f>PROCESAMIENTO!BW984</f>
        <v/>
      </c>
      <c r="L987" s="16" t="str">
        <f>PROCESAMIENTO!BX984</f>
        <v/>
      </c>
      <c r="M987" s="16" t="str">
        <f>PROCESAMIENTO!BY984</f>
        <v/>
      </c>
      <c r="N987" s="16" t="str">
        <f>PROCESAMIENTO!BZ984</f>
        <v/>
      </c>
      <c r="O987" s="16" t="str">
        <f>PROCESAMIENTO!CA984</f>
        <v/>
      </c>
      <c r="P987" s="16" t="str">
        <f>PROCESAMIENTO!CB984</f>
        <v/>
      </c>
      <c r="Q987" s="16" t="str">
        <f>PROCESAMIENTO!CC984</f>
        <v/>
      </c>
      <c r="R987" s="16" t="str">
        <f>PROCESAMIENTO!CD984</f>
        <v/>
      </c>
      <c r="S987" s="16" t="str">
        <f>PROCESAMIENTO!CE984</f>
        <v/>
      </c>
      <c r="T987" s="16" t="str">
        <f>PROCESAMIENTO!CF984</f>
        <v/>
      </c>
      <c r="U987" s="16" t="str">
        <f>PROCESAMIENTO!CG984</f>
        <v/>
      </c>
      <c r="V987" s="16" t="str">
        <f>PROCESAMIENTO!CH984</f>
        <v/>
      </c>
      <c r="W987" s="16" t="str">
        <f>PROCESAMIENTO!CI984</f>
        <v/>
      </c>
      <c r="X987" s="16" t="str">
        <f>PROCESAMIENTO!CJ984</f>
        <v/>
      </c>
      <c r="Y987" s="16" t="str">
        <f>PROCESAMIENTO!CK984</f>
        <v/>
      </c>
      <c r="Z987" s="16" t="str">
        <f>PROCESAMIENTO!CL984</f>
        <v/>
      </c>
      <c r="AA987" s="16" t="str">
        <f>PROCESAMIENTO!CM984</f>
        <v/>
      </c>
      <c r="AB987" s="16" t="str">
        <f>PROCESAMIENTO!CN984</f>
        <v/>
      </c>
      <c r="AC987" s="16" t="str">
        <f>PROCESAMIENTO!CO984</f>
        <v/>
      </c>
      <c r="AD987" s="16" t="str">
        <f>PROCESAMIENTO!CP984</f>
        <v/>
      </c>
      <c r="AE987" s="16" t="str">
        <f>PROCESAMIENTO!CQ984</f>
        <v/>
      </c>
      <c r="AF987" s="16" t="str">
        <f>PROCESAMIENTO!CR984</f>
        <v/>
      </c>
      <c r="AG987" s="16" t="str">
        <f>PROCESAMIENTO!CS984</f>
        <v/>
      </c>
      <c r="AH987" s="16" t="str">
        <f>PROCESAMIENTO!CT984</f>
        <v/>
      </c>
      <c r="AI987" s="16" t="str">
        <f>PROCESAMIENTO!CU984</f>
        <v/>
      </c>
      <c r="AJ987" s="32" t="str">
        <f>PROCESAMIENTO!CV984</f>
        <v/>
      </c>
      <c r="AK987" s="97" t="str">
        <f>PROCESAMIENTO!CW984</f>
        <v/>
      </c>
      <c r="AL987" s="97"/>
    </row>
    <row r="988" spans="1:38" x14ac:dyDescent="0.25">
      <c r="A988" s="15">
        <v>969</v>
      </c>
      <c r="B988" s="34" t="str">
        <f>IF(REGISTRO!B988="","",REGISTRO!B988)</f>
        <v/>
      </c>
      <c r="C988" s="34" t="str">
        <f>IF(REGISTRO!C988="","",REGISTRO!C988)</f>
        <v/>
      </c>
      <c r="D988" s="34" t="str">
        <f>IF(REGISTRO!D988="","",REGISTRO!D988)</f>
        <v/>
      </c>
      <c r="E988" s="34" t="str">
        <f>IF(REGISTRO!E988="","",REGISTRO!E988)</f>
        <v/>
      </c>
      <c r="F988" s="16" t="str">
        <f>PROCESAMIENTO!BR985</f>
        <v/>
      </c>
      <c r="G988" s="16" t="str">
        <f>PROCESAMIENTO!BS985</f>
        <v/>
      </c>
      <c r="H988" s="16" t="str">
        <f>PROCESAMIENTO!BT985</f>
        <v/>
      </c>
      <c r="I988" s="16" t="str">
        <f>PROCESAMIENTO!BU985</f>
        <v/>
      </c>
      <c r="J988" s="16" t="str">
        <f>PROCESAMIENTO!BV985</f>
        <v/>
      </c>
      <c r="K988" s="16" t="str">
        <f>PROCESAMIENTO!BW985</f>
        <v/>
      </c>
      <c r="L988" s="16" t="str">
        <f>PROCESAMIENTO!BX985</f>
        <v/>
      </c>
      <c r="M988" s="16" t="str">
        <f>PROCESAMIENTO!BY985</f>
        <v/>
      </c>
      <c r="N988" s="16" t="str">
        <f>PROCESAMIENTO!BZ985</f>
        <v/>
      </c>
      <c r="O988" s="16" t="str">
        <f>PROCESAMIENTO!CA985</f>
        <v/>
      </c>
      <c r="P988" s="16" t="str">
        <f>PROCESAMIENTO!CB985</f>
        <v/>
      </c>
      <c r="Q988" s="16" t="str">
        <f>PROCESAMIENTO!CC985</f>
        <v/>
      </c>
      <c r="R988" s="16" t="str">
        <f>PROCESAMIENTO!CD985</f>
        <v/>
      </c>
      <c r="S988" s="16" t="str">
        <f>PROCESAMIENTO!CE985</f>
        <v/>
      </c>
      <c r="T988" s="16" t="str">
        <f>PROCESAMIENTO!CF985</f>
        <v/>
      </c>
      <c r="U988" s="16" t="str">
        <f>PROCESAMIENTO!CG985</f>
        <v/>
      </c>
      <c r="V988" s="16" t="str">
        <f>PROCESAMIENTO!CH985</f>
        <v/>
      </c>
      <c r="W988" s="16" t="str">
        <f>PROCESAMIENTO!CI985</f>
        <v/>
      </c>
      <c r="X988" s="16" t="str">
        <f>PROCESAMIENTO!CJ985</f>
        <v/>
      </c>
      <c r="Y988" s="16" t="str">
        <f>PROCESAMIENTO!CK985</f>
        <v/>
      </c>
      <c r="Z988" s="16" t="str">
        <f>PROCESAMIENTO!CL985</f>
        <v/>
      </c>
      <c r="AA988" s="16" t="str">
        <f>PROCESAMIENTO!CM985</f>
        <v/>
      </c>
      <c r="AB988" s="16" t="str">
        <f>PROCESAMIENTO!CN985</f>
        <v/>
      </c>
      <c r="AC988" s="16" t="str">
        <f>PROCESAMIENTO!CO985</f>
        <v/>
      </c>
      <c r="AD988" s="16" t="str">
        <f>PROCESAMIENTO!CP985</f>
        <v/>
      </c>
      <c r="AE988" s="16" t="str">
        <f>PROCESAMIENTO!CQ985</f>
        <v/>
      </c>
      <c r="AF988" s="16" t="str">
        <f>PROCESAMIENTO!CR985</f>
        <v/>
      </c>
      <c r="AG988" s="16" t="str">
        <f>PROCESAMIENTO!CS985</f>
        <v/>
      </c>
      <c r="AH988" s="16" t="str">
        <f>PROCESAMIENTO!CT985</f>
        <v/>
      </c>
      <c r="AI988" s="16" t="str">
        <f>PROCESAMIENTO!CU985</f>
        <v/>
      </c>
      <c r="AJ988" s="32" t="str">
        <f>PROCESAMIENTO!CV985</f>
        <v/>
      </c>
      <c r="AK988" s="97" t="str">
        <f>PROCESAMIENTO!CW985</f>
        <v/>
      </c>
      <c r="AL988" s="97"/>
    </row>
    <row r="989" spans="1:38" x14ac:dyDescent="0.25">
      <c r="A989" s="15">
        <v>970</v>
      </c>
      <c r="B989" s="34" t="str">
        <f>IF(REGISTRO!B989="","",REGISTRO!B989)</f>
        <v/>
      </c>
      <c r="C989" s="34" t="str">
        <f>IF(REGISTRO!C989="","",REGISTRO!C989)</f>
        <v/>
      </c>
      <c r="D989" s="34" t="str">
        <f>IF(REGISTRO!D989="","",REGISTRO!D989)</f>
        <v/>
      </c>
      <c r="E989" s="34" t="str">
        <f>IF(REGISTRO!E989="","",REGISTRO!E989)</f>
        <v/>
      </c>
      <c r="F989" s="16" t="str">
        <f>PROCESAMIENTO!BR986</f>
        <v/>
      </c>
      <c r="G989" s="16" t="str">
        <f>PROCESAMIENTO!BS986</f>
        <v/>
      </c>
      <c r="H989" s="16" t="str">
        <f>PROCESAMIENTO!BT986</f>
        <v/>
      </c>
      <c r="I989" s="16" t="str">
        <f>PROCESAMIENTO!BU986</f>
        <v/>
      </c>
      <c r="J989" s="16" t="str">
        <f>PROCESAMIENTO!BV986</f>
        <v/>
      </c>
      <c r="K989" s="16" t="str">
        <f>PROCESAMIENTO!BW986</f>
        <v/>
      </c>
      <c r="L989" s="16" t="str">
        <f>PROCESAMIENTO!BX986</f>
        <v/>
      </c>
      <c r="M989" s="16" t="str">
        <f>PROCESAMIENTO!BY986</f>
        <v/>
      </c>
      <c r="N989" s="16" t="str">
        <f>PROCESAMIENTO!BZ986</f>
        <v/>
      </c>
      <c r="O989" s="16" t="str">
        <f>PROCESAMIENTO!CA986</f>
        <v/>
      </c>
      <c r="P989" s="16" t="str">
        <f>PROCESAMIENTO!CB986</f>
        <v/>
      </c>
      <c r="Q989" s="16" t="str">
        <f>PROCESAMIENTO!CC986</f>
        <v/>
      </c>
      <c r="R989" s="16" t="str">
        <f>PROCESAMIENTO!CD986</f>
        <v/>
      </c>
      <c r="S989" s="16" t="str">
        <f>PROCESAMIENTO!CE986</f>
        <v/>
      </c>
      <c r="T989" s="16" t="str">
        <f>PROCESAMIENTO!CF986</f>
        <v/>
      </c>
      <c r="U989" s="16" t="str">
        <f>PROCESAMIENTO!CG986</f>
        <v/>
      </c>
      <c r="V989" s="16" t="str">
        <f>PROCESAMIENTO!CH986</f>
        <v/>
      </c>
      <c r="W989" s="16" t="str">
        <f>PROCESAMIENTO!CI986</f>
        <v/>
      </c>
      <c r="X989" s="16" t="str">
        <f>PROCESAMIENTO!CJ986</f>
        <v/>
      </c>
      <c r="Y989" s="16" t="str">
        <f>PROCESAMIENTO!CK986</f>
        <v/>
      </c>
      <c r="Z989" s="16" t="str">
        <f>PROCESAMIENTO!CL986</f>
        <v/>
      </c>
      <c r="AA989" s="16" t="str">
        <f>PROCESAMIENTO!CM986</f>
        <v/>
      </c>
      <c r="AB989" s="16" t="str">
        <f>PROCESAMIENTO!CN986</f>
        <v/>
      </c>
      <c r="AC989" s="16" t="str">
        <f>PROCESAMIENTO!CO986</f>
        <v/>
      </c>
      <c r="AD989" s="16" t="str">
        <f>PROCESAMIENTO!CP986</f>
        <v/>
      </c>
      <c r="AE989" s="16" t="str">
        <f>PROCESAMIENTO!CQ986</f>
        <v/>
      </c>
      <c r="AF989" s="16" t="str">
        <f>PROCESAMIENTO!CR986</f>
        <v/>
      </c>
      <c r="AG989" s="16" t="str">
        <f>PROCESAMIENTO!CS986</f>
        <v/>
      </c>
      <c r="AH989" s="16" t="str">
        <f>PROCESAMIENTO!CT986</f>
        <v/>
      </c>
      <c r="AI989" s="16" t="str">
        <f>PROCESAMIENTO!CU986</f>
        <v/>
      </c>
      <c r="AJ989" s="32" t="str">
        <f>PROCESAMIENTO!CV986</f>
        <v/>
      </c>
      <c r="AK989" s="97" t="str">
        <f>PROCESAMIENTO!CW986</f>
        <v/>
      </c>
      <c r="AL989" s="97"/>
    </row>
    <row r="990" spans="1:38" x14ac:dyDescent="0.25">
      <c r="A990" s="15">
        <v>971</v>
      </c>
      <c r="B990" s="34" t="str">
        <f>IF(REGISTRO!B990="","",REGISTRO!B990)</f>
        <v/>
      </c>
      <c r="C990" s="34" t="str">
        <f>IF(REGISTRO!C990="","",REGISTRO!C990)</f>
        <v/>
      </c>
      <c r="D990" s="34" t="str">
        <f>IF(REGISTRO!D990="","",REGISTRO!D990)</f>
        <v/>
      </c>
      <c r="E990" s="34" t="str">
        <f>IF(REGISTRO!E990="","",REGISTRO!E990)</f>
        <v/>
      </c>
      <c r="F990" s="16" t="str">
        <f>PROCESAMIENTO!BR987</f>
        <v/>
      </c>
      <c r="G990" s="16" t="str">
        <f>PROCESAMIENTO!BS987</f>
        <v/>
      </c>
      <c r="H990" s="16" t="str">
        <f>PROCESAMIENTO!BT987</f>
        <v/>
      </c>
      <c r="I990" s="16" t="str">
        <f>PROCESAMIENTO!BU987</f>
        <v/>
      </c>
      <c r="J990" s="16" t="str">
        <f>PROCESAMIENTO!BV987</f>
        <v/>
      </c>
      <c r="K990" s="16" t="str">
        <f>PROCESAMIENTO!BW987</f>
        <v/>
      </c>
      <c r="L990" s="16" t="str">
        <f>PROCESAMIENTO!BX987</f>
        <v/>
      </c>
      <c r="M990" s="16" t="str">
        <f>PROCESAMIENTO!BY987</f>
        <v/>
      </c>
      <c r="N990" s="16" t="str">
        <f>PROCESAMIENTO!BZ987</f>
        <v/>
      </c>
      <c r="O990" s="16" t="str">
        <f>PROCESAMIENTO!CA987</f>
        <v/>
      </c>
      <c r="P990" s="16" t="str">
        <f>PROCESAMIENTO!CB987</f>
        <v/>
      </c>
      <c r="Q990" s="16" t="str">
        <f>PROCESAMIENTO!CC987</f>
        <v/>
      </c>
      <c r="R990" s="16" t="str">
        <f>PROCESAMIENTO!CD987</f>
        <v/>
      </c>
      <c r="S990" s="16" t="str">
        <f>PROCESAMIENTO!CE987</f>
        <v/>
      </c>
      <c r="T990" s="16" t="str">
        <f>PROCESAMIENTO!CF987</f>
        <v/>
      </c>
      <c r="U990" s="16" t="str">
        <f>PROCESAMIENTO!CG987</f>
        <v/>
      </c>
      <c r="V990" s="16" t="str">
        <f>PROCESAMIENTO!CH987</f>
        <v/>
      </c>
      <c r="W990" s="16" t="str">
        <f>PROCESAMIENTO!CI987</f>
        <v/>
      </c>
      <c r="X990" s="16" t="str">
        <f>PROCESAMIENTO!CJ987</f>
        <v/>
      </c>
      <c r="Y990" s="16" t="str">
        <f>PROCESAMIENTO!CK987</f>
        <v/>
      </c>
      <c r="Z990" s="16" t="str">
        <f>PROCESAMIENTO!CL987</f>
        <v/>
      </c>
      <c r="AA990" s="16" t="str">
        <f>PROCESAMIENTO!CM987</f>
        <v/>
      </c>
      <c r="AB990" s="16" t="str">
        <f>PROCESAMIENTO!CN987</f>
        <v/>
      </c>
      <c r="AC990" s="16" t="str">
        <f>PROCESAMIENTO!CO987</f>
        <v/>
      </c>
      <c r="AD990" s="16" t="str">
        <f>PROCESAMIENTO!CP987</f>
        <v/>
      </c>
      <c r="AE990" s="16" t="str">
        <f>PROCESAMIENTO!CQ987</f>
        <v/>
      </c>
      <c r="AF990" s="16" t="str">
        <f>PROCESAMIENTO!CR987</f>
        <v/>
      </c>
      <c r="AG990" s="16" t="str">
        <f>PROCESAMIENTO!CS987</f>
        <v/>
      </c>
      <c r="AH990" s="16" t="str">
        <f>PROCESAMIENTO!CT987</f>
        <v/>
      </c>
      <c r="AI990" s="16" t="str">
        <f>PROCESAMIENTO!CU987</f>
        <v/>
      </c>
      <c r="AJ990" s="32" t="str">
        <f>PROCESAMIENTO!CV987</f>
        <v/>
      </c>
      <c r="AK990" s="97" t="str">
        <f>PROCESAMIENTO!CW987</f>
        <v/>
      </c>
      <c r="AL990" s="97"/>
    </row>
    <row r="991" spans="1:38" x14ac:dyDescent="0.25">
      <c r="A991" s="15">
        <v>972</v>
      </c>
      <c r="B991" s="34" t="str">
        <f>IF(REGISTRO!B991="","",REGISTRO!B991)</f>
        <v/>
      </c>
      <c r="C991" s="34" t="str">
        <f>IF(REGISTRO!C991="","",REGISTRO!C991)</f>
        <v/>
      </c>
      <c r="D991" s="34" t="str">
        <f>IF(REGISTRO!D991="","",REGISTRO!D991)</f>
        <v/>
      </c>
      <c r="E991" s="34" t="str">
        <f>IF(REGISTRO!E991="","",REGISTRO!E991)</f>
        <v/>
      </c>
      <c r="F991" s="16" t="str">
        <f>PROCESAMIENTO!BR988</f>
        <v/>
      </c>
      <c r="G991" s="16" t="str">
        <f>PROCESAMIENTO!BS988</f>
        <v/>
      </c>
      <c r="H991" s="16" t="str">
        <f>PROCESAMIENTO!BT988</f>
        <v/>
      </c>
      <c r="I991" s="16" t="str">
        <f>PROCESAMIENTO!BU988</f>
        <v/>
      </c>
      <c r="J991" s="16" t="str">
        <f>PROCESAMIENTO!BV988</f>
        <v/>
      </c>
      <c r="K991" s="16" t="str">
        <f>PROCESAMIENTO!BW988</f>
        <v/>
      </c>
      <c r="L991" s="16" t="str">
        <f>PROCESAMIENTO!BX988</f>
        <v/>
      </c>
      <c r="M991" s="16" t="str">
        <f>PROCESAMIENTO!BY988</f>
        <v/>
      </c>
      <c r="N991" s="16" t="str">
        <f>PROCESAMIENTO!BZ988</f>
        <v/>
      </c>
      <c r="O991" s="16" t="str">
        <f>PROCESAMIENTO!CA988</f>
        <v/>
      </c>
      <c r="P991" s="16" t="str">
        <f>PROCESAMIENTO!CB988</f>
        <v/>
      </c>
      <c r="Q991" s="16" t="str">
        <f>PROCESAMIENTO!CC988</f>
        <v/>
      </c>
      <c r="R991" s="16" t="str">
        <f>PROCESAMIENTO!CD988</f>
        <v/>
      </c>
      <c r="S991" s="16" t="str">
        <f>PROCESAMIENTO!CE988</f>
        <v/>
      </c>
      <c r="T991" s="16" t="str">
        <f>PROCESAMIENTO!CF988</f>
        <v/>
      </c>
      <c r="U991" s="16" t="str">
        <f>PROCESAMIENTO!CG988</f>
        <v/>
      </c>
      <c r="V991" s="16" t="str">
        <f>PROCESAMIENTO!CH988</f>
        <v/>
      </c>
      <c r="W991" s="16" t="str">
        <f>PROCESAMIENTO!CI988</f>
        <v/>
      </c>
      <c r="X991" s="16" t="str">
        <f>PROCESAMIENTO!CJ988</f>
        <v/>
      </c>
      <c r="Y991" s="16" t="str">
        <f>PROCESAMIENTO!CK988</f>
        <v/>
      </c>
      <c r="Z991" s="16" t="str">
        <f>PROCESAMIENTO!CL988</f>
        <v/>
      </c>
      <c r="AA991" s="16" t="str">
        <f>PROCESAMIENTO!CM988</f>
        <v/>
      </c>
      <c r="AB991" s="16" t="str">
        <f>PROCESAMIENTO!CN988</f>
        <v/>
      </c>
      <c r="AC991" s="16" t="str">
        <f>PROCESAMIENTO!CO988</f>
        <v/>
      </c>
      <c r="AD991" s="16" t="str">
        <f>PROCESAMIENTO!CP988</f>
        <v/>
      </c>
      <c r="AE991" s="16" t="str">
        <f>PROCESAMIENTO!CQ988</f>
        <v/>
      </c>
      <c r="AF991" s="16" t="str">
        <f>PROCESAMIENTO!CR988</f>
        <v/>
      </c>
      <c r="AG991" s="16" t="str">
        <f>PROCESAMIENTO!CS988</f>
        <v/>
      </c>
      <c r="AH991" s="16" t="str">
        <f>PROCESAMIENTO!CT988</f>
        <v/>
      </c>
      <c r="AI991" s="16" t="str">
        <f>PROCESAMIENTO!CU988</f>
        <v/>
      </c>
      <c r="AJ991" s="32" t="str">
        <f>PROCESAMIENTO!CV988</f>
        <v/>
      </c>
      <c r="AK991" s="97" t="str">
        <f>PROCESAMIENTO!CW988</f>
        <v/>
      </c>
      <c r="AL991" s="97"/>
    </row>
    <row r="992" spans="1:38" x14ac:dyDescent="0.25">
      <c r="A992" s="15">
        <v>973</v>
      </c>
      <c r="B992" s="34" t="str">
        <f>IF(REGISTRO!B992="","",REGISTRO!B992)</f>
        <v/>
      </c>
      <c r="C992" s="34" t="str">
        <f>IF(REGISTRO!C992="","",REGISTRO!C992)</f>
        <v/>
      </c>
      <c r="D992" s="34" t="str">
        <f>IF(REGISTRO!D992="","",REGISTRO!D992)</f>
        <v/>
      </c>
      <c r="E992" s="34" t="str">
        <f>IF(REGISTRO!E992="","",REGISTRO!E992)</f>
        <v/>
      </c>
      <c r="F992" s="16" t="str">
        <f>PROCESAMIENTO!BR989</f>
        <v/>
      </c>
      <c r="G992" s="16" t="str">
        <f>PROCESAMIENTO!BS989</f>
        <v/>
      </c>
      <c r="H992" s="16" t="str">
        <f>PROCESAMIENTO!BT989</f>
        <v/>
      </c>
      <c r="I992" s="16" t="str">
        <f>PROCESAMIENTO!BU989</f>
        <v/>
      </c>
      <c r="J992" s="16" t="str">
        <f>PROCESAMIENTO!BV989</f>
        <v/>
      </c>
      <c r="K992" s="16" t="str">
        <f>PROCESAMIENTO!BW989</f>
        <v/>
      </c>
      <c r="L992" s="16" t="str">
        <f>PROCESAMIENTO!BX989</f>
        <v/>
      </c>
      <c r="M992" s="16" t="str">
        <f>PROCESAMIENTO!BY989</f>
        <v/>
      </c>
      <c r="N992" s="16" t="str">
        <f>PROCESAMIENTO!BZ989</f>
        <v/>
      </c>
      <c r="O992" s="16" t="str">
        <f>PROCESAMIENTO!CA989</f>
        <v/>
      </c>
      <c r="P992" s="16" t="str">
        <f>PROCESAMIENTO!CB989</f>
        <v/>
      </c>
      <c r="Q992" s="16" t="str">
        <f>PROCESAMIENTO!CC989</f>
        <v/>
      </c>
      <c r="R992" s="16" t="str">
        <f>PROCESAMIENTO!CD989</f>
        <v/>
      </c>
      <c r="S992" s="16" t="str">
        <f>PROCESAMIENTO!CE989</f>
        <v/>
      </c>
      <c r="T992" s="16" t="str">
        <f>PROCESAMIENTO!CF989</f>
        <v/>
      </c>
      <c r="U992" s="16" t="str">
        <f>PROCESAMIENTO!CG989</f>
        <v/>
      </c>
      <c r="V992" s="16" t="str">
        <f>PROCESAMIENTO!CH989</f>
        <v/>
      </c>
      <c r="W992" s="16" t="str">
        <f>PROCESAMIENTO!CI989</f>
        <v/>
      </c>
      <c r="X992" s="16" t="str">
        <f>PROCESAMIENTO!CJ989</f>
        <v/>
      </c>
      <c r="Y992" s="16" t="str">
        <f>PROCESAMIENTO!CK989</f>
        <v/>
      </c>
      <c r="Z992" s="16" t="str">
        <f>PROCESAMIENTO!CL989</f>
        <v/>
      </c>
      <c r="AA992" s="16" t="str">
        <f>PROCESAMIENTO!CM989</f>
        <v/>
      </c>
      <c r="AB992" s="16" t="str">
        <f>PROCESAMIENTO!CN989</f>
        <v/>
      </c>
      <c r="AC992" s="16" t="str">
        <f>PROCESAMIENTO!CO989</f>
        <v/>
      </c>
      <c r="AD992" s="16" t="str">
        <f>PROCESAMIENTO!CP989</f>
        <v/>
      </c>
      <c r="AE992" s="16" t="str">
        <f>PROCESAMIENTO!CQ989</f>
        <v/>
      </c>
      <c r="AF992" s="16" t="str">
        <f>PROCESAMIENTO!CR989</f>
        <v/>
      </c>
      <c r="AG992" s="16" t="str">
        <f>PROCESAMIENTO!CS989</f>
        <v/>
      </c>
      <c r="AH992" s="16" t="str">
        <f>PROCESAMIENTO!CT989</f>
        <v/>
      </c>
      <c r="AI992" s="16" t="str">
        <f>PROCESAMIENTO!CU989</f>
        <v/>
      </c>
      <c r="AJ992" s="32" t="str">
        <f>PROCESAMIENTO!CV989</f>
        <v/>
      </c>
      <c r="AK992" s="97" t="str">
        <f>PROCESAMIENTO!CW989</f>
        <v/>
      </c>
      <c r="AL992" s="97"/>
    </row>
    <row r="993" spans="1:38" x14ac:dyDescent="0.25">
      <c r="A993" s="15">
        <v>974</v>
      </c>
      <c r="B993" s="34" t="str">
        <f>IF(REGISTRO!B993="","",REGISTRO!B993)</f>
        <v/>
      </c>
      <c r="C993" s="34" t="str">
        <f>IF(REGISTRO!C993="","",REGISTRO!C993)</f>
        <v/>
      </c>
      <c r="D993" s="34" t="str">
        <f>IF(REGISTRO!D993="","",REGISTRO!D993)</f>
        <v/>
      </c>
      <c r="E993" s="34" t="str">
        <f>IF(REGISTRO!E993="","",REGISTRO!E993)</f>
        <v/>
      </c>
      <c r="F993" s="16" t="str">
        <f>PROCESAMIENTO!BR990</f>
        <v/>
      </c>
      <c r="G993" s="16" t="str">
        <f>PROCESAMIENTO!BS990</f>
        <v/>
      </c>
      <c r="H993" s="16" t="str">
        <f>PROCESAMIENTO!BT990</f>
        <v/>
      </c>
      <c r="I993" s="16" t="str">
        <f>PROCESAMIENTO!BU990</f>
        <v/>
      </c>
      <c r="J993" s="16" t="str">
        <f>PROCESAMIENTO!BV990</f>
        <v/>
      </c>
      <c r="K993" s="16" t="str">
        <f>PROCESAMIENTO!BW990</f>
        <v/>
      </c>
      <c r="L993" s="16" t="str">
        <f>PROCESAMIENTO!BX990</f>
        <v/>
      </c>
      <c r="M993" s="16" t="str">
        <f>PROCESAMIENTO!BY990</f>
        <v/>
      </c>
      <c r="N993" s="16" t="str">
        <f>PROCESAMIENTO!BZ990</f>
        <v/>
      </c>
      <c r="O993" s="16" t="str">
        <f>PROCESAMIENTO!CA990</f>
        <v/>
      </c>
      <c r="P993" s="16" t="str">
        <f>PROCESAMIENTO!CB990</f>
        <v/>
      </c>
      <c r="Q993" s="16" t="str">
        <f>PROCESAMIENTO!CC990</f>
        <v/>
      </c>
      <c r="R993" s="16" t="str">
        <f>PROCESAMIENTO!CD990</f>
        <v/>
      </c>
      <c r="S993" s="16" t="str">
        <f>PROCESAMIENTO!CE990</f>
        <v/>
      </c>
      <c r="T993" s="16" t="str">
        <f>PROCESAMIENTO!CF990</f>
        <v/>
      </c>
      <c r="U993" s="16" t="str">
        <f>PROCESAMIENTO!CG990</f>
        <v/>
      </c>
      <c r="V993" s="16" t="str">
        <f>PROCESAMIENTO!CH990</f>
        <v/>
      </c>
      <c r="W993" s="16" t="str">
        <f>PROCESAMIENTO!CI990</f>
        <v/>
      </c>
      <c r="X993" s="16" t="str">
        <f>PROCESAMIENTO!CJ990</f>
        <v/>
      </c>
      <c r="Y993" s="16" t="str">
        <f>PROCESAMIENTO!CK990</f>
        <v/>
      </c>
      <c r="Z993" s="16" t="str">
        <f>PROCESAMIENTO!CL990</f>
        <v/>
      </c>
      <c r="AA993" s="16" t="str">
        <f>PROCESAMIENTO!CM990</f>
        <v/>
      </c>
      <c r="AB993" s="16" t="str">
        <f>PROCESAMIENTO!CN990</f>
        <v/>
      </c>
      <c r="AC993" s="16" t="str">
        <f>PROCESAMIENTO!CO990</f>
        <v/>
      </c>
      <c r="AD993" s="16" t="str">
        <f>PROCESAMIENTO!CP990</f>
        <v/>
      </c>
      <c r="AE993" s="16" t="str">
        <f>PROCESAMIENTO!CQ990</f>
        <v/>
      </c>
      <c r="AF993" s="16" t="str">
        <f>PROCESAMIENTO!CR990</f>
        <v/>
      </c>
      <c r="AG993" s="16" t="str">
        <f>PROCESAMIENTO!CS990</f>
        <v/>
      </c>
      <c r="AH993" s="16" t="str">
        <f>PROCESAMIENTO!CT990</f>
        <v/>
      </c>
      <c r="AI993" s="16" t="str">
        <f>PROCESAMIENTO!CU990</f>
        <v/>
      </c>
      <c r="AJ993" s="32" t="str">
        <f>PROCESAMIENTO!CV990</f>
        <v/>
      </c>
      <c r="AK993" s="97" t="str">
        <f>PROCESAMIENTO!CW990</f>
        <v/>
      </c>
      <c r="AL993" s="97"/>
    </row>
    <row r="994" spans="1:38" x14ac:dyDescent="0.25">
      <c r="A994" s="15">
        <v>975</v>
      </c>
      <c r="B994" s="34" t="str">
        <f>IF(REGISTRO!B994="","",REGISTRO!B994)</f>
        <v/>
      </c>
      <c r="C994" s="34" t="str">
        <f>IF(REGISTRO!C994="","",REGISTRO!C994)</f>
        <v/>
      </c>
      <c r="D994" s="34" t="str">
        <f>IF(REGISTRO!D994="","",REGISTRO!D994)</f>
        <v/>
      </c>
      <c r="E994" s="34" t="str">
        <f>IF(REGISTRO!E994="","",REGISTRO!E994)</f>
        <v/>
      </c>
      <c r="F994" s="16" t="str">
        <f>PROCESAMIENTO!BR991</f>
        <v/>
      </c>
      <c r="G994" s="16" t="str">
        <f>PROCESAMIENTO!BS991</f>
        <v/>
      </c>
      <c r="H994" s="16" t="str">
        <f>PROCESAMIENTO!BT991</f>
        <v/>
      </c>
      <c r="I994" s="16" t="str">
        <f>PROCESAMIENTO!BU991</f>
        <v/>
      </c>
      <c r="J994" s="16" t="str">
        <f>PROCESAMIENTO!BV991</f>
        <v/>
      </c>
      <c r="K994" s="16" t="str">
        <f>PROCESAMIENTO!BW991</f>
        <v/>
      </c>
      <c r="L994" s="16" t="str">
        <f>PROCESAMIENTO!BX991</f>
        <v/>
      </c>
      <c r="M994" s="16" t="str">
        <f>PROCESAMIENTO!BY991</f>
        <v/>
      </c>
      <c r="N994" s="16" t="str">
        <f>PROCESAMIENTO!BZ991</f>
        <v/>
      </c>
      <c r="O994" s="16" t="str">
        <f>PROCESAMIENTO!CA991</f>
        <v/>
      </c>
      <c r="P994" s="16" t="str">
        <f>PROCESAMIENTO!CB991</f>
        <v/>
      </c>
      <c r="Q994" s="16" t="str">
        <f>PROCESAMIENTO!CC991</f>
        <v/>
      </c>
      <c r="R994" s="16" t="str">
        <f>PROCESAMIENTO!CD991</f>
        <v/>
      </c>
      <c r="S994" s="16" t="str">
        <f>PROCESAMIENTO!CE991</f>
        <v/>
      </c>
      <c r="T994" s="16" t="str">
        <f>PROCESAMIENTO!CF991</f>
        <v/>
      </c>
      <c r="U994" s="16" t="str">
        <f>PROCESAMIENTO!CG991</f>
        <v/>
      </c>
      <c r="V994" s="16" t="str">
        <f>PROCESAMIENTO!CH991</f>
        <v/>
      </c>
      <c r="W994" s="16" t="str">
        <f>PROCESAMIENTO!CI991</f>
        <v/>
      </c>
      <c r="X994" s="16" t="str">
        <f>PROCESAMIENTO!CJ991</f>
        <v/>
      </c>
      <c r="Y994" s="16" t="str">
        <f>PROCESAMIENTO!CK991</f>
        <v/>
      </c>
      <c r="Z994" s="16" t="str">
        <f>PROCESAMIENTO!CL991</f>
        <v/>
      </c>
      <c r="AA994" s="16" t="str">
        <f>PROCESAMIENTO!CM991</f>
        <v/>
      </c>
      <c r="AB994" s="16" t="str">
        <f>PROCESAMIENTO!CN991</f>
        <v/>
      </c>
      <c r="AC994" s="16" t="str">
        <f>PROCESAMIENTO!CO991</f>
        <v/>
      </c>
      <c r="AD994" s="16" t="str">
        <f>PROCESAMIENTO!CP991</f>
        <v/>
      </c>
      <c r="AE994" s="16" t="str">
        <f>PROCESAMIENTO!CQ991</f>
        <v/>
      </c>
      <c r="AF994" s="16" t="str">
        <f>PROCESAMIENTO!CR991</f>
        <v/>
      </c>
      <c r="AG994" s="16" t="str">
        <f>PROCESAMIENTO!CS991</f>
        <v/>
      </c>
      <c r="AH994" s="16" t="str">
        <f>PROCESAMIENTO!CT991</f>
        <v/>
      </c>
      <c r="AI994" s="16" t="str">
        <f>PROCESAMIENTO!CU991</f>
        <v/>
      </c>
      <c r="AJ994" s="32" t="str">
        <f>PROCESAMIENTO!CV991</f>
        <v/>
      </c>
      <c r="AK994" s="97" t="str">
        <f>PROCESAMIENTO!CW991</f>
        <v/>
      </c>
      <c r="AL994" s="97"/>
    </row>
    <row r="995" spans="1:38" x14ac:dyDescent="0.25">
      <c r="A995" s="15">
        <v>976</v>
      </c>
      <c r="B995" s="34" t="str">
        <f>IF(REGISTRO!B995="","",REGISTRO!B995)</f>
        <v/>
      </c>
      <c r="C995" s="34" t="str">
        <f>IF(REGISTRO!C995="","",REGISTRO!C995)</f>
        <v/>
      </c>
      <c r="D995" s="34" t="str">
        <f>IF(REGISTRO!D995="","",REGISTRO!D995)</f>
        <v/>
      </c>
      <c r="E995" s="34" t="str">
        <f>IF(REGISTRO!E995="","",REGISTRO!E995)</f>
        <v/>
      </c>
      <c r="F995" s="16" t="str">
        <f>PROCESAMIENTO!BR992</f>
        <v/>
      </c>
      <c r="G995" s="16" t="str">
        <f>PROCESAMIENTO!BS992</f>
        <v/>
      </c>
      <c r="H995" s="16" t="str">
        <f>PROCESAMIENTO!BT992</f>
        <v/>
      </c>
      <c r="I995" s="16" t="str">
        <f>PROCESAMIENTO!BU992</f>
        <v/>
      </c>
      <c r="J995" s="16" t="str">
        <f>PROCESAMIENTO!BV992</f>
        <v/>
      </c>
      <c r="K995" s="16" t="str">
        <f>PROCESAMIENTO!BW992</f>
        <v/>
      </c>
      <c r="L995" s="16" t="str">
        <f>PROCESAMIENTO!BX992</f>
        <v/>
      </c>
      <c r="M995" s="16" t="str">
        <f>PROCESAMIENTO!BY992</f>
        <v/>
      </c>
      <c r="N995" s="16" t="str">
        <f>PROCESAMIENTO!BZ992</f>
        <v/>
      </c>
      <c r="O995" s="16" t="str">
        <f>PROCESAMIENTO!CA992</f>
        <v/>
      </c>
      <c r="P995" s="16" t="str">
        <f>PROCESAMIENTO!CB992</f>
        <v/>
      </c>
      <c r="Q995" s="16" t="str">
        <f>PROCESAMIENTO!CC992</f>
        <v/>
      </c>
      <c r="R995" s="16" t="str">
        <f>PROCESAMIENTO!CD992</f>
        <v/>
      </c>
      <c r="S995" s="16" t="str">
        <f>PROCESAMIENTO!CE992</f>
        <v/>
      </c>
      <c r="T995" s="16" t="str">
        <f>PROCESAMIENTO!CF992</f>
        <v/>
      </c>
      <c r="U995" s="16" t="str">
        <f>PROCESAMIENTO!CG992</f>
        <v/>
      </c>
      <c r="V995" s="16" t="str">
        <f>PROCESAMIENTO!CH992</f>
        <v/>
      </c>
      <c r="W995" s="16" t="str">
        <f>PROCESAMIENTO!CI992</f>
        <v/>
      </c>
      <c r="X995" s="16" t="str">
        <f>PROCESAMIENTO!CJ992</f>
        <v/>
      </c>
      <c r="Y995" s="16" t="str">
        <f>PROCESAMIENTO!CK992</f>
        <v/>
      </c>
      <c r="Z995" s="16" t="str">
        <f>PROCESAMIENTO!CL992</f>
        <v/>
      </c>
      <c r="AA995" s="16" t="str">
        <f>PROCESAMIENTO!CM992</f>
        <v/>
      </c>
      <c r="AB995" s="16" t="str">
        <f>PROCESAMIENTO!CN992</f>
        <v/>
      </c>
      <c r="AC995" s="16" t="str">
        <f>PROCESAMIENTO!CO992</f>
        <v/>
      </c>
      <c r="AD995" s="16" t="str">
        <f>PROCESAMIENTO!CP992</f>
        <v/>
      </c>
      <c r="AE995" s="16" t="str">
        <f>PROCESAMIENTO!CQ992</f>
        <v/>
      </c>
      <c r="AF995" s="16" t="str">
        <f>PROCESAMIENTO!CR992</f>
        <v/>
      </c>
      <c r="AG995" s="16" t="str">
        <f>PROCESAMIENTO!CS992</f>
        <v/>
      </c>
      <c r="AH995" s="16" t="str">
        <f>PROCESAMIENTO!CT992</f>
        <v/>
      </c>
      <c r="AI995" s="16" t="str">
        <f>PROCESAMIENTO!CU992</f>
        <v/>
      </c>
      <c r="AJ995" s="32" t="str">
        <f>PROCESAMIENTO!CV992</f>
        <v/>
      </c>
      <c r="AK995" s="97" t="str">
        <f>PROCESAMIENTO!CW992</f>
        <v/>
      </c>
      <c r="AL995" s="97"/>
    </row>
    <row r="996" spans="1:38" x14ac:dyDescent="0.25">
      <c r="A996" s="15">
        <v>977</v>
      </c>
      <c r="B996" s="34" t="str">
        <f>IF(REGISTRO!B996="","",REGISTRO!B996)</f>
        <v/>
      </c>
      <c r="C996" s="34" t="str">
        <f>IF(REGISTRO!C996="","",REGISTRO!C996)</f>
        <v/>
      </c>
      <c r="D996" s="34" t="str">
        <f>IF(REGISTRO!D996="","",REGISTRO!D996)</f>
        <v/>
      </c>
      <c r="E996" s="34" t="str">
        <f>IF(REGISTRO!E996="","",REGISTRO!E996)</f>
        <v/>
      </c>
      <c r="F996" s="16" t="str">
        <f>PROCESAMIENTO!BR993</f>
        <v/>
      </c>
      <c r="G996" s="16" t="str">
        <f>PROCESAMIENTO!BS993</f>
        <v/>
      </c>
      <c r="H996" s="16" t="str">
        <f>PROCESAMIENTO!BT993</f>
        <v/>
      </c>
      <c r="I996" s="16" t="str">
        <f>PROCESAMIENTO!BU993</f>
        <v/>
      </c>
      <c r="J996" s="16" t="str">
        <f>PROCESAMIENTO!BV993</f>
        <v/>
      </c>
      <c r="K996" s="16" t="str">
        <f>PROCESAMIENTO!BW993</f>
        <v/>
      </c>
      <c r="L996" s="16" t="str">
        <f>PROCESAMIENTO!BX993</f>
        <v/>
      </c>
      <c r="M996" s="16" t="str">
        <f>PROCESAMIENTO!BY993</f>
        <v/>
      </c>
      <c r="N996" s="16" t="str">
        <f>PROCESAMIENTO!BZ993</f>
        <v/>
      </c>
      <c r="O996" s="16" t="str">
        <f>PROCESAMIENTO!CA993</f>
        <v/>
      </c>
      <c r="P996" s="16" t="str">
        <f>PROCESAMIENTO!CB993</f>
        <v/>
      </c>
      <c r="Q996" s="16" t="str">
        <f>PROCESAMIENTO!CC993</f>
        <v/>
      </c>
      <c r="R996" s="16" t="str">
        <f>PROCESAMIENTO!CD993</f>
        <v/>
      </c>
      <c r="S996" s="16" t="str">
        <f>PROCESAMIENTO!CE993</f>
        <v/>
      </c>
      <c r="T996" s="16" t="str">
        <f>PROCESAMIENTO!CF993</f>
        <v/>
      </c>
      <c r="U996" s="16" t="str">
        <f>PROCESAMIENTO!CG993</f>
        <v/>
      </c>
      <c r="V996" s="16" t="str">
        <f>PROCESAMIENTO!CH993</f>
        <v/>
      </c>
      <c r="W996" s="16" t="str">
        <f>PROCESAMIENTO!CI993</f>
        <v/>
      </c>
      <c r="X996" s="16" t="str">
        <f>PROCESAMIENTO!CJ993</f>
        <v/>
      </c>
      <c r="Y996" s="16" t="str">
        <f>PROCESAMIENTO!CK993</f>
        <v/>
      </c>
      <c r="Z996" s="16" t="str">
        <f>PROCESAMIENTO!CL993</f>
        <v/>
      </c>
      <c r="AA996" s="16" t="str">
        <f>PROCESAMIENTO!CM993</f>
        <v/>
      </c>
      <c r="AB996" s="16" t="str">
        <f>PROCESAMIENTO!CN993</f>
        <v/>
      </c>
      <c r="AC996" s="16" t="str">
        <f>PROCESAMIENTO!CO993</f>
        <v/>
      </c>
      <c r="AD996" s="16" t="str">
        <f>PROCESAMIENTO!CP993</f>
        <v/>
      </c>
      <c r="AE996" s="16" t="str">
        <f>PROCESAMIENTO!CQ993</f>
        <v/>
      </c>
      <c r="AF996" s="16" t="str">
        <f>PROCESAMIENTO!CR993</f>
        <v/>
      </c>
      <c r="AG996" s="16" t="str">
        <f>PROCESAMIENTO!CS993</f>
        <v/>
      </c>
      <c r="AH996" s="16" t="str">
        <f>PROCESAMIENTO!CT993</f>
        <v/>
      </c>
      <c r="AI996" s="16" t="str">
        <f>PROCESAMIENTO!CU993</f>
        <v/>
      </c>
      <c r="AJ996" s="32" t="str">
        <f>PROCESAMIENTO!CV993</f>
        <v/>
      </c>
      <c r="AK996" s="97" t="str">
        <f>PROCESAMIENTO!CW993</f>
        <v/>
      </c>
      <c r="AL996" s="97"/>
    </row>
    <row r="997" spans="1:38" x14ac:dyDescent="0.25">
      <c r="A997" s="15">
        <v>978</v>
      </c>
      <c r="B997" s="34" t="str">
        <f>IF(REGISTRO!B997="","",REGISTRO!B997)</f>
        <v/>
      </c>
      <c r="C997" s="34" t="str">
        <f>IF(REGISTRO!C997="","",REGISTRO!C997)</f>
        <v/>
      </c>
      <c r="D997" s="34" t="str">
        <f>IF(REGISTRO!D997="","",REGISTRO!D997)</f>
        <v/>
      </c>
      <c r="E997" s="34" t="str">
        <f>IF(REGISTRO!E997="","",REGISTRO!E997)</f>
        <v/>
      </c>
      <c r="F997" s="16" t="str">
        <f>PROCESAMIENTO!BR994</f>
        <v/>
      </c>
      <c r="G997" s="16" t="str">
        <f>PROCESAMIENTO!BS994</f>
        <v/>
      </c>
      <c r="H997" s="16" t="str">
        <f>PROCESAMIENTO!BT994</f>
        <v/>
      </c>
      <c r="I997" s="16" t="str">
        <f>PROCESAMIENTO!BU994</f>
        <v/>
      </c>
      <c r="J997" s="16" t="str">
        <f>PROCESAMIENTO!BV994</f>
        <v/>
      </c>
      <c r="K997" s="16" t="str">
        <f>PROCESAMIENTO!BW994</f>
        <v/>
      </c>
      <c r="L997" s="16" t="str">
        <f>PROCESAMIENTO!BX994</f>
        <v/>
      </c>
      <c r="M997" s="16" t="str">
        <f>PROCESAMIENTO!BY994</f>
        <v/>
      </c>
      <c r="N997" s="16" t="str">
        <f>PROCESAMIENTO!BZ994</f>
        <v/>
      </c>
      <c r="O997" s="16" t="str">
        <f>PROCESAMIENTO!CA994</f>
        <v/>
      </c>
      <c r="P997" s="16" t="str">
        <f>PROCESAMIENTO!CB994</f>
        <v/>
      </c>
      <c r="Q997" s="16" t="str">
        <f>PROCESAMIENTO!CC994</f>
        <v/>
      </c>
      <c r="R997" s="16" t="str">
        <f>PROCESAMIENTO!CD994</f>
        <v/>
      </c>
      <c r="S997" s="16" t="str">
        <f>PROCESAMIENTO!CE994</f>
        <v/>
      </c>
      <c r="T997" s="16" t="str">
        <f>PROCESAMIENTO!CF994</f>
        <v/>
      </c>
      <c r="U997" s="16" t="str">
        <f>PROCESAMIENTO!CG994</f>
        <v/>
      </c>
      <c r="V997" s="16" t="str">
        <f>PROCESAMIENTO!CH994</f>
        <v/>
      </c>
      <c r="W997" s="16" t="str">
        <f>PROCESAMIENTO!CI994</f>
        <v/>
      </c>
      <c r="X997" s="16" t="str">
        <f>PROCESAMIENTO!CJ994</f>
        <v/>
      </c>
      <c r="Y997" s="16" t="str">
        <f>PROCESAMIENTO!CK994</f>
        <v/>
      </c>
      <c r="Z997" s="16" t="str">
        <f>PROCESAMIENTO!CL994</f>
        <v/>
      </c>
      <c r="AA997" s="16" t="str">
        <f>PROCESAMIENTO!CM994</f>
        <v/>
      </c>
      <c r="AB997" s="16" t="str">
        <f>PROCESAMIENTO!CN994</f>
        <v/>
      </c>
      <c r="AC997" s="16" t="str">
        <f>PROCESAMIENTO!CO994</f>
        <v/>
      </c>
      <c r="AD997" s="16" t="str">
        <f>PROCESAMIENTO!CP994</f>
        <v/>
      </c>
      <c r="AE997" s="16" t="str">
        <f>PROCESAMIENTO!CQ994</f>
        <v/>
      </c>
      <c r="AF997" s="16" t="str">
        <f>PROCESAMIENTO!CR994</f>
        <v/>
      </c>
      <c r="AG997" s="16" t="str">
        <f>PROCESAMIENTO!CS994</f>
        <v/>
      </c>
      <c r="AH997" s="16" t="str">
        <f>PROCESAMIENTO!CT994</f>
        <v/>
      </c>
      <c r="AI997" s="16" t="str">
        <f>PROCESAMIENTO!CU994</f>
        <v/>
      </c>
      <c r="AJ997" s="32" t="str">
        <f>PROCESAMIENTO!CV994</f>
        <v/>
      </c>
      <c r="AK997" s="97" t="str">
        <f>PROCESAMIENTO!CW994</f>
        <v/>
      </c>
      <c r="AL997" s="97"/>
    </row>
    <row r="998" spans="1:38" x14ac:dyDescent="0.25">
      <c r="A998" s="15">
        <v>979</v>
      </c>
      <c r="B998" s="34" t="str">
        <f>IF(REGISTRO!B998="","",REGISTRO!B998)</f>
        <v/>
      </c>
      <c r="C998" s="34" t="str">
        <f>IF(REGISTRO!C998="","",REGISTRO!C998)</f>
        <v/>
      </c>
      <c r="D998" s="34" t="str">
        <f>IF(REGISTRO!D998="","",REGISTRO!D998)</f>
        <v/>
      </c>
      <c r="E998" s="34" t="str">
        <f>IF(REGISTRO!E998="","",REGISTRO!E998)</f>
        <v/>
      </c>
      <c r="F998" s="16" t="str">
        <f>PROCESAMIENTO!BR995</f>
        <v/>
      </c>
      <c r="G998" s="16" t="str">
        <f>PROCESAMIENTO!BS995</f>
        <v/>
      </c>
      <c r="H998" s="16" t="str">
        <f>PROCESAMIENTO!BT995</f>
        <v/>
      </c>
      <c r="I998" s="16" t="str">
        <f>PROCESAMIENTO!BU995</f>
        <v/>
      </c>
      <c r="J998" s="16" t="str">
        <f>PROCESAMIENTO!BV995</f>
        <v/>
      </c>
      <c r="K998" s="16" t="str">
        <f>PROCESAMIENTO!BW995</f>
        <v/>
      </c>
      <c r="L998" s="16" t="str">
        <f>PROCESAMIENTO!BX995</f>
        <v/>
      </c>
      <c r="M998" s="16" t="str">
        <f>PROCESAMIENTO!BY995</f>
        <v/>
      </c>
      <c r="N998" s="16" t="str">
        <f>PROCESAMIENTO!BZ995</f>
        <v/>
      </c>
      <c r="O998" s="16" t="str">
        <f>PROCESAMIENTO!CA995</f>
        <v/>
      </c>
      <c r="P998" s="16" t="str">
        <f>PROCESAMIENTO!CB995</f>
        <v/>
      </c>
      <c r="Q998" s="16" t="str">
        <f>PROCESAMIENTO!CC995</f>
        <v/>
      </c>
      <c r="R998" s="16" t="str">
        <f>PROCESAMIENTO!CD995</f>
        <v/>
      </c>
      <c r="S998" s="16" t="str">
        <f>PROCESAMIENTO!CE995</f>
        <v/>
      </c>
      <c r="T998" s="16" t="str">
        <f>PROCESAMIENTO!CF995</f>
        <v/>
      </c>
      <c r="U998" s="16" t="str">
        <f>PROCESAMIENTO!CG995</f>
        <v/>
      </c>
      <c r="V998" s="16" t="str">
        <f>PROCESAMIENTO!CH995</f>
        <v/>
      </c>
      <c r="W998" s="16" t="str">
        <f>PROCESAMIENTO!CI995</f>
        <v/>
      </c>
      <c r="X998" s="16" t="str">
        <f>PROCESAMIENTO!CJ995</f>
        <v/>
      </c>
      <c r="Y998" s="16" t="str">
        <f>PROCESAMIENTO!CK995</f>
        <v/>
      </c>
      <c r="Z998" s="16" t="str">
        <f>PROCESAMIENTO!CL995</f>
        <v/>
      </c>
      <c r="AA998" s="16" t="str">
        <f>PROCESAMIENTO!CM995</f>
        <v/>
      </c>
      <c r="AB998" s="16" t="str">
        <f>PROCESAMIENTO!CN995</f>
        <v/>
      </c>
      <c r="AC998" s="16" t="str">
        <f>PROCESAMIENTO!CO995</f>
        <v/>
      </c>
      <c r="AD998" s="16" t="str">
        <f>PROCESAMIENTO!CP995</f>
        <v/>
      </c>
      <c r="AE998" s="16" t="str">
        <f>PROCESAMIENTO!CQ995</f>
        <v/>
      </c>
      <c r="AF998" s="16" t="str">
        <f>PROCESAMIENTO!CR995</f>
        <v/>
      </c>
      <c r="AG998" s="16" t="str">
        <f>PROCESAMIENTO!CS995</f>
        <v/>
      </c>
      <c r="AH998" s="16" t="str">
        <f>PROCESAMIENTO!CT995</f>
        <v/>
      </c>
      <c r="AI998" s="16" t="str">
        <f>PROCESAMIENTO!CU995</f>
        <v/>
      </c>
      <c r="AJ998" s="32" t="str">
        <f>PROCESAMIENTO!CV995</f>
        <v/>
      </c>
      <c r="AK998" s="97" t="str">
        <f>PROCESAMIENTO!CW995</f>
        <v/>
      </c>
      <c r="AL998" s="97"/>
    </row>
    <row r="999" spans="1:38" x14ac:dyDescent="0.25">
      <c r="A999" s="15">
        <v>980</v>
      </c>
      <c r="B999" s="34" t="str">
        <f>IF(REGISTRO!B999="","",REGISTRO!B999)</f>
        <v/>
      </c>
      <c r="C999" s="34" t="str">
        <f>IF(REGISTRO!C999="","",REGISTRO!C999)</f>
        <v/>
      </c>
      <c r="D999" s="34" t="str">
        <f>IF(REGISTRO!D999="","",REGISTRO!D999)</f>
        <v/>
      </c>
      <c r="E999" s="34" t="str">
        <f>IF(REGISTRO!E999="","",REGISTRO!E999)</f>
        <v/>
      </c>
      <c r="F999" s="16" t="str">
        <f>PROCESAMIENTO!BR996</f>
        <v/>
      </c>
      <c r="G999" s="16" t="str">
        <f>PROCESAMIENTO!BS996</f>
        <v/>
      </c>
      <c r="H999" s="16" t="str">
        <f>PROCESAMIENTO!BT996</f>
        <v/>
      </c>
      <c r="I999" s="16" t="str">
        <f>PROCESAMIENTO!BU996</f>
        <v/>
      </c>
      <c r="J999" s="16" t="str">
        <f>PROCESAMIENTO!BV996</f>
        <v/>
      </c>
      <c r="K999" s="16" t="str">
        <f>PROCESAMIENTO!BW996</f>
        <v/>
      </c>
      <c r="L999" s="16" t="str">
        <f>PROCESAMIENTO!BX996</f>
        <v/>
      </c>
      <c r="M999" s="16" t="str">
        <f>PROCESAMIENTO!BY996</f>
        <v/>
      </c>
      <c r="N999" s="16" t="str">
        <f>PROCESAMIENTO!BZ996</f>
        <v/>
      </c>
      <c r="O999" s="16" t="str">
        <f>PROCESAMIENTO!CA996</f>
        <v/>
      </c>
      <c r="P999" s="16" t="str">
        <f>PROCESAMIENTO!CB996</f>
        <v/>
      </c>
      <c r="Q999" s="16" t="str">
        <f>PROCESAMIENTO!CC996</f>
        <v/>
      </c>
      <c r="R999" s="16" t="str">
        <f>PROCESAMIENTO!CD996</f>
        <v/>
      </c>
      <c r="S999" s="16" t="str">
        <f>PROCESAMIENTO!CE996</f>
        <v/>
      </c>
      <c r="T999" s="16" t="str">
        <f>PROCESAMIENTO!CF996</f>
        <v/>
      </c>
      <c r="U999" s="16" t="str">
        <f>PROCESAMIENTO!CG996</f>
        <v/>
      </c>
      <c r="V999" s="16" t="str">
        <f>PROCESAMIENTO!CH996</f>
        <v/>
      </c>
      <c r="W999" s="16" t="str">
        <f>PROCESAMIENTO!CI996</f>
        <v/>
      </c>
      <c r="X999" s="16" t="str">
        <f>PROCESAMIENTO!CJ996</f>
        <v/>
      </c>
      <c r="Y999" s="16" t="str">
        <f>PROCESAMIENTO!CK996</f>
        <v/>
      </c>
      <c r="Z999" s="16" t="str">
        <f>PROCESAMIENTO!CL996</f>
        <v/>
      </c>
      <c r="AA999" s="16" t="str">
        <f>PROCESAMIENTO!CM996</f>
        <v/>
      </c>
      <c r="AB999" s="16" t="str">
        <f>PROCESAMIENTO!CN996</f>
        <v/>
      </c>
      <c r="AC999" s="16" t="str">
        <f>PROCESAMIENTO!CO996</f>
        <v/>
      </c>
      <c r="AD999" s="16" t="str">
        <f>PROCESAMIENTO!CP996</f>
        <v/>
      </c>
      <c r="AE999" s="16" t="str">
        <f>PROCESAMIENTO!CQ996</f>
        <v/>
      </c>
      <c r="AF999" s="16" t="str">
        <f>PROCESAMIENTO!CR996</f>
        <v/>
      </c>
      <c r="AG999" s="16" t="str">
        <f>PROCESAMIENTO!CS996</f>
        <v/>
      </c>
      <c r="AH999" s="16" t="str">
        <f>PROCESAMIENTO!CT996</f>
        <v/>
      </c>
      <c r="AI999" s="16" t="str">
        <f>PROCESAMIENTO!CU996</f>
        <v/>
      </c>
      <c r="AJ999" s="32" t="str">
        <f>PROCESAMIENTO!CV996</f>
        <v/>
      </c>
      <c r="AK999" s="97" t="str">
        <f>PROCESAMIENTO!CW996</f>
        <v/>
      </c>
      <c r="AL999" s="97"/>
    </row>
    <row r="1000" spans="1:38" x14ac:dyDescent="0.25">
      <c r="A1000" s="15">
        <v>981</v>
      </c>
      <c r="B1000" s="34" t="str">
        <f>IF(REGISTRO!B1000="","",REGISTRO!B1000)</f>
        <v/>
      </c>
      <c r="C1000" s="34" t="str">
        <f>IF(REGISTRO!C1000="","",REGISTRO!C1000)</f>
        <v/>
      </c>
      <c r="D1000" s="34" t="str">
        <f>IF(REGISTRO!D1000="","",REGISTRO!D1000)</f>
        <v/>
      </c>
      <c r="E1000" s="34" t="str">
        <f>IF(REGISTRO!E1000="","",REGISTRO!E1000)</f>
        <v/>
      </c>
      <c r="F1000" s="16" t="str">
        <f>PROCESAMIENTO!BR997</f>
        <v/>
      </c>
      <c r="G1000" s="16" t="str">
        <f>PROCESAMIENTO!BS997</f>
        <v/>
      </c>
      <c r="H1000" s="16" t="str">
        <f>PROCESAMIENTO!BT997</f>
        <v/>
      </c>
      <c r="I1000" s="16" t="str">
        <f>PROCESAMIENTO!BU997</f>
        <v/>
      </c>
      <c r="J1000" s="16" t="str">
        <f>PROCESAMIENTO!BV997</f>
        <v/>
      </c>
      <c r="K1000" s="16" t="str">
        <f>PROCESAMIENTO!BW997</f>
        <v/>
      </c>
      <c r="L1000" s="16" t="str">
        <f>PROCESAMIENTO!BX997</f>
        <v/>
      </c>
      <c r="M1000" s="16" t="str">
        <f>PROCESAMIENTO!BY997</f>
        <v/>
      </c>
      <c r="N1000" s="16" t="str">
        <f>PROCESAMIENTO!BZ997</f>
        <v/>
      </c>
      <c r="O1000" s="16" t="str">
        <f>PROCESAMIENTO!CA997</f>
        <v/>
      </c>
      <c r="P1000" s="16" t="str">
        <f>PROCESAMIENTO!CB997</f>
        <v/>
      </c>
      <c r="Q1000" s="16" t="str">
        <f>PROCESAMIENTO!CC997</f>
        <v/>
      </c>
      <c r="R1000" s="16" t="str">
        <f>PROCESAMIENTO!CD997</f>
        <v/>
      </c>
      <c r="S1000" s="16" t="str">
        <f>PROCESAMIENTO!CE997</f>
        <v/>
      </c>
      <c r="T1000" s="16" t="str">
        <f>PROCESAMIENTO!CF997</f>
        <v/>
      </c>
      <c r="U1000" s="16" t="str">
        <f>PROCESAMIENTO!CG997</f>
        <v/>
      </c>
      <c r="V1000" s="16" t="str">
        <f>PROCESAMIENTO!CH997</f>
        <v/>
      </c>
      <c r="W1000" s="16" t="str">
        <f>PROCESAMIENTO!CI997</f>
        <v/>
      </c>
      <c r="X1000" s="16" t="str">
        <f>PROCESAMIENTO!CJ997</f>
        <v/>
      </c>
      <c r="Y1000" s="16" t="str">
        <f>PROCESAMIENTO!CK997</f>
        <v/>
      </c>
      <c r="Z1000" s="16" t="str">
        <f>PROCESAMIENTO!CL997</f>
        <v/>
      </c>
      <c r="AA1000" s="16" t="str">
        <f>PROCESAMIENTO!CM997</f>
        <v/>
      </c>
      <c r="AB1000" s="16" t="str">
        <f>PROCESAMIENTO!CN997</f>
        <v/>
      </c>
      <c r="AC1000" s="16" t="str">
        <f>PROCESAMIENTO!CO997</f>
        <v/>
      </c>
      <c r="AD1000" s="16" t="str">
        <f>PROCESAMIENTO!CP997</f>
        <v/>
      </c>
      <c r="AE1000" s="16" t="str">
        <f>PROCESAMIENTO!CQ997</f>
        <v/>
      </c>
      <c r="AF1000" s="16" t="str">
        <f>PROCESAMIENTO!CR997</f>
        <v/>
      </c>
      <c r="AG1000" s="16" t="str">
        <f>PROCESAMIENTO!CS997</f>
        <v/>
      </c>
      <c r="AH1000" s="16" t="str">
        <f>PROCESAMIENTO!CT997</f>
        <v/>
      </c>
      <c r="AI1000" s="16" t="str">
        <f>PROCESAMIENTO!CU997</f>
        <v/>
      </c>
      <c r="AJ1000" s="32" t="str">
        <f>PROCESAMIENTO!CV997</f>
        <v/>
      </c>
      <c r="AK1000" s="97" t="str">
        <f>PROCESAMIENTO!CW997</f>
        <v/>
      </c>
      <c r="AL1000" s="97"/>
    </row>
    <row r="1001" spans="1:38" x14ac:dyDescent="0.25">
      <c r="A1001" s="15">
        <v>982</v>
      </c>
      <c r="B1001" s="34" t="str">
        <f>IF(REGISTRO!B1001="","",REGISTRO!B1001)</f>
        <v/>
      </c>
      <c r="C1001" s="34" t="str">
        <f>IF(REGISTRO!C1001="","",REGISTRO!C1001)</f>
        <v/>
      </c>
      <c r="D1001" s="34" t="str">
        <f>IF(REGISTRO!D1001="","",REGISTRO!D1001)</f>
        <v/>
      </c>
      <c r="E1001" s="34" t="str">
        <f>IF(REGISTRO!E1001="","",REGISTRO!E1001)</f>
        <v/>
      </c>
      <c r="F1001" s="16" t="str">
        <f>PROCESAMIENTO!BR998</f>
        <v/>
      </c>
      <c r="G1001" s="16" t="str">
        <f>PROCESAMIENTO!BS998</f>
        <v/>
      </c>
      <c r="H1001" s="16" t="str">
        <f>PROCESAMIENTO!BT998</f>
        <v/>
      </c>
      <c r="I1001" s="16" t="str">
        <f>PROCESAMIENTO!BU998</f>
        <v/>
      </c>
      <c r="J1001" s="16" t="str">
        <f>PROCESAMIENTO!BV998</f>
        <v/>
      </c>
      <c r="K1001" s="16" t="str">
        <f>PROCESAMIENTO!BW998</f>
        <v/>
      </c>
      <c r="L1001" s="16" t="str">
        <f>PROCESAMIENTO!BX998</f>
        <v/>
      </c>
      <c r="M1001" s="16" t="str">
        <f>PROCESAMIENTO!BY998</f>
        <v/>
      </c>
      <c r="N1001" s="16" t="str">
        <f>PROCESAMIENTO!BZ998</f>
        <v/>
      </c>
      <c r="O1001" s="16" t="str">
        <f>PROCESAMIENTO!CA998</f>
        <v/>
      </c>
      <c r="P1001" s="16" t="str">
        <f>PROCESAMIENTO!CB998</f>
        <v/>
      </c>
      <c r="Q1001" s="16" t="str">
        <f>PROCESAMIENTO!CC998</f>
        <v/>
      </c>
      <c r="R1001" s="16" t="str">
        <f>PROCESAMIENTO!CD998</f>
        <v/>
      </c>
      <c r="S1001" s="16" t="str">
        <f>PROCESAMIENTO!CE998</f>
        <v/>
      </c>
      <c r="T1001" s="16" t="str">
        <f>PROCESAMIENTO!CF998</f>
        <v/>
      </c>
      <c r="U1001" s="16" t="str">
        <f>PROCESAMIENTO!CG998</f>
        <v/>
      </c>
      <c r="V1001" s="16" t="str">
        <f>PROCESAMIENTO!CH998</f>
        <v/>
      </c>
      <c r="W1001" s="16" t="str">
        <f>PROCESAMIENTO!CI998</f>
        <v/>
      </c>
      <c r="X1001" s="16" t="str">
        <f>PROCESAMIENTO!CJ998</f>
        <v/>
      </c>
      <c r="Y1001" s="16" t="str">
        <f>PROCESAMIENTO!CK998</f>
        <v/>
      </c>
      <c r="Z1001" s="16" t="str">
        <f>PROCESAMIENTO!CL998</f>
        <v/>
      </c>
      <c r="AA1001" s="16" t="str">
        <f>PROCESAMIENTO!CM998</f>
        <v/>
      </c>
      <c r="AB1001" s="16" t="str">
        <f>PROCESAMIENTO!CN998</f>
        <v/>
      </c>
      <c r="AC1001" s="16" t="str">
        <f>PROCESAMIENTO!CO998</f>
        <v/>
      </c>
      <c r="AD1001" s="16" t="str">
        <f>PROCESAMIENTO!CP998</f>
        <v/>
      </c>
      <c r="AE1001" s="16" t="str">
        <f>PROCESAMIENTO!CQ998</f>
        <v/>
      </c>
      <c r="AF1001" s="16" t="str">
        <f>PROCESAMIENTO!CR998</f>
        <v/>
      </c>
      <c r="AG1001" s="16" t="str">
        <f>PROCESAMIENTO!CS998</f>
        <v/>
      </c>
      <c r="AH1001" s="16" t="str">
        <f>PROCESAMIENTO!CT998</f>
        <v/>
      </c>
      <c r="AI1001" s="16" t="str">
        <f>PROCESAMIENTO!CU998</f>
        <v/>
      </c>
      <c r="AJ1001" s="32" t="str">
        <f>PROCESAMIENTO!CV998</f>
        <v/>
      </c>
      <c r="AK1001" s="97" t="str">
        <f>PROCESAMIENTO!CW998</f>
        <v/>
      </c>
      <c r="AL1001" s="97"/>
    </row>
    <row r="1002" spans="1:38" x14ac:dyDescent="0.25">
      <c r="A1002" s="15">
        <v>983</v>
      </c>
      <c r="B1002" s="34" t="str">
        <f>IF(REGISTRO!B1002="","",REGISTRO!B1002)</f>
        <v/>
      </c>
      <c r="C1002" s="34" t="str">
        <f>IF(REGISTRO!C1002="","",REGISTRO!C1002)</f>
        <v/>
      </c>
      <c r="D1002" s="34" t="str">
        <f>IF(REGISTRO!D1002="","",REGISTRO!D1002)</f>
        <v/>
      </c>
      <c r="E1002" s="34" t="str">
        <f>IF(REGISTRO!E1002="","",REGISTRO!E1002)</f>
        <v/>
      </c>
      <c r="F1002" s="16" t="str">
        <f>PROCESAMIENTO!BR999</f>
        <v/>
      </c>
      <c r="G1002" s="16" t="str">
        <f>PROCESAMIENTO!BS999</f>
        <v/>
      </c>
      <c r="H1002" s="16" t="str">
        <f>PROCESAMIENTO!BT999</f>
        <v/>
      </c>
      <c r="I1002" s="16" t="str">
        <f>PROCESAMIENTO!BU999</f>
        <v/>
      </c>
      <c r="J1002" s="16" t="str">
        <f>PROCESAMIENTO!BV999</f>
        <v/>
      </c>
      <c r="K1002" s="16" t="str">
        <f>PROCESAMIENTO!BW999</f>
        <v/>
      </c>
      <c r="L1002" s="16" t="str">
        <f>PROCESAMIENTO!BX999</f>
        <v/>
      </c>
      <c r="M1002" s="16" t="str">
        <f>PROCESAMIENTO!BY999</f>
        <v/>
      </c>
      <c r="N1002" s="16" t="str">
        <f>PROCESAMIENTO!BZ999</f>
        <v/>
      </c>
      <c r="O1002" s="16" t="str">
        <f>PROCESAMIENTO!CA999</f>
        <v/>
      </c>
      <c r="P1002" s="16" t="str">
        <f>PROCESAMIENTO!CB999</f>
        <v/>
      </c>
      <c r="Q1002" s="16" t="str">
        <f>PROCESAMIENTO!CC999</f>
        <v/>
      </c>
      <c r="R1002" s="16" t="str">
        <f>PROCESAMIENTO!CD999</f>
        <v/>
      </c>
      <c r="S1002" s="16" t="str">
        <f>PROCESAMIENTO!CE999</f>
        <v/>
      </c>
      <c r="T1002" s="16" t="str">
        <f>PROCESAMIENTO!CF999</f>
        <v/>
      </c>
      <c r="U1002" s="16" t="str">
        <f>PROCESAMIENTO!CG999</f>
        <v/>
      </c>
      <c r="V1002" s="16" t="str">
        <f>PROCESAMIENTO!CH999</f>
        <v/>
      </c>
      <c r="W1002" s="16" t="str">
        <f>PROCESAMIENTO!CI999</f>
        <v/>
      </c>
      <c r="X1002" s="16" t="str">
        <f>PROCESAMIENTO!CJ999</f>
        <v/>
      </c>
      <c r="Y1002" s="16" t="str">
        <f>PROCESAMIENTO!CK999</f>
        <v/>
      </c>
      <c r="Z1002" s="16" t="str">
        <f>PROCESAMIENTO!CL999</f>
        <v/>
      </c>
      <c r="AA1002" s="16" t="str">
        <f>PROCESAMIENTO!CM999</f>
        <v/>
      </c>
      <c r="AB1002" s="16" t="str">
        <f>PROCESAMIENTO!CN999</f>
        <v/>
      </c>
      <c r="AC1002" s="16" t="str">
        <f>PROCESAMIENTO!CO999</f>
        <v/>
      </c>
      <c r="AD1002" s="16" t="str">
        <f>PROCESAMIENTO!CP999</f>
        <v/>
      </c>
      <c r="AE1002" s="16" t="str">
        <f>PROCESAMIENTO!CQ999</f>
        <v/>
      </c>
      <c r="AF1002" s="16" t="str">
        <f>PROCESAMIENTO!CR999</f>
        <v/>
      </c>
      <c r="AG1002" s="16" t="str">
        <f>PROCESAMIENTO!CS999</f>
        <v/>
      </c>
      <c r="AH1002" s="16" t="str">
        <f>PROCESAMIENTO!CT999</f>
        <v/>
      </c>
      <c r="AI1002" s="16" t="str">
        <f>PROCESAMIENTO!CU999</f>
        <v/>
      </c>
      <c r="AJ1002" s="32" t="str">
        <f>PROCESAMIENTO!CV999</f>
        <v/>
      </c>
      <c r="AK1002" s="97" t="str">
        <f>PROCESAMIENTO!CW999</f>
        <v/>
      </c>
      <c r="AL1002" s="97"/>
    </row>
    <row r="1003" spans="1:38" x14ac:dyDescent="0.25">
      <c r="A1003" s="15">
        <v>984</v>
      </c>
      <c r="B1003" s="34" t="str">
        <f>IF(REGISTRO!B1003="","",REGISTRO!B1003)</f>
        <v/>
      </c>
      <c r="C1003" s="34" t="str">
        <f>IF(REGISTRO!C1003="","",REGISTRO!C1003)</f>
        <v/>
      </c>
      <c r="D1003" s="34" t="str">
        <f>IF(REGISTRO!D1003="","",REGISTRO!D1003)</f>
        <v/>
      </c>
      <c r="E1003" s="34" t="str">
        <f>IF(REGISTRO!E1003="","",REGISTRO!E1003)</f>
        <v/>
      </c>
      <c r="F1003" s="16" t="str">
        <f>PROCESAMIENTO!BR1000</f>
        <v/>
      </c>
      <c r="G1003" s="16" t="str">
        <f>PROCESAMIENTO!BS1000</f>
        <v/>
      </c>
      <c r="H1003" s="16" t="str">
        <f>PROCESAMIENTO!BT1000</f>
        <v/>
      </c>
      <c r="I1003" s="16" t="str">
        <f>PROCESAMIENTO!BU1000</f>
        <v/>
      </c>
      <c r="J1003" s="16" t="str">
        <f>PROCESAMIENTO!BV1000</f>
        <v/>
      </c>
      <c r="K1003" s="16" t="str">
        <f>PROCESAMIENTO!BW1000</f>
        <v/>
      </c>
      <c r="L1003" s="16" t="str">
        <f>PROCESAMIENTO!BX1000</f>
        <v/>
      </c>
      <c r="M1003" s="16" t="str">
        <f>PROCESAMIENTO!BY1000</f>
        <v/>
      </c>
      <c r="N1003" s="16" t="str">
        <f>PROCESAMIENTO!BZ1000</f>
        <v/>
      </c>
      <c r="O1003" s="16" t="str">
        <f>PROCESAMIENTO!CA1000</f>
        <v/>
      </c>
      <c r="P1003" s="16" t="str">
        <f>PROCESAMIENTO!CB1000</f>
        <v/>
      </c>
      <c r="Q1003" s="16" t="str">
        <f>PROCESAMIENTO!CC1000</f>
        <v/>
      </c>
      <c r="R1003" s="16" t="str">
        <f>PROCESAMIENTO!CD1000</f>
        <v/>
      </c>
      <c r="S1003" s="16" t="str">
        <f>PROCESAMIENTO!CE1000</f>
        <v/>
      </c>
      <c r="T1003" s="16" t="str">
        <f>PROCESAMIENTO!CF1000</f>
        <v/>
      </c>
      <c r="U1003" s="16" t="str">
        <f>PROCESAMIENTO!CG1000</f>
        <v/>
      </c>
      <c r="V1003" s="16" t="str">
        <f>PROCESAMIENTO!CH1000</f>
        <v/>
      </c>
      <c r="W1003" s="16" t="str">
        <f>PROCESAMIENTO!CI1000</f>
        <v/>
      </c>
      <c r="X1003" s="16" t="str">
        <f>PROCESAMIENTO!CJ1000</f>
        <v/>
      </c>
      <c r="Y1003" s="16" t="str">
        <f>PROCESAMIENTO!CK1000</f>
        <v/>
      </c>
      <c r="Z1003" s="16" t="str">
        <f>PROCESAMIENTO!CL1000</f>
        <v/>
      </c>
      <c r="AA1003" s="16" t="str">
        <f>PROCESAMIENTO!CM1000</f>
        <v/>
      </c>
      <c r="AB1003" s="16" t="str">
        <f>PROCESAMIENTO!CN1000</f>
        <v/>
      </c>
      <c r="AC1003" s="16" t="str">
        <f>PROCESAMIENTO!CO1000</f>
        <v/>
      </c>
      <c r="AD1003" s="16" t="str">
        <f>PROCESAMIENTO!CP1000</f>
        <v/>
      </c>
      <c r="AE1003" s="16" t="str">
        <f>PROCESAMIENTO!CQ1000</f>
        <v/>
      </c>
      <c r="AF1003" s="16" t="str">
        <f>PROCESAMIENTO!CR1000</f>
        <v/>
      </c>
      <c r="AG1003" s="16" t="str">
        <f>PROCESAMIENTO!CS1000</f>
        <v/>
      </c>
      <c r="AH1003" s="16" t="str">
        <f>PROCESAMIENTO!CT1000</f>
        <v/>
      </c>
      <c r="AI1003" s="16" t="str">
        <f>PROCESAMIENTO!CU1000</f>
        <v/>
      </c>
      <c r="AJ1003" s="32" t="str">
        <f>PROCESAMIENTO!CV1000</f>
        <v/>
      </c>
      <c r="AK1003" s="97" t="str">
        <f>PROCESAMIENTO!CW1000</f>
        <v/>
      </c>
      <c r="AL1003" s="97"/>
    </row>
    <row r="1004" spans="1:38" x14ac:dyDescent="0.25">
      <c r="A1004" s="15">
        <v>985</v>
      </c>
      <c r="B1004" s="34" t="str">
        <f>IF(REGISTRO!B1004="","",REGISTRO!B1004)</f>
        <v/>
      </c>
      <c r="C1004" s="34" t="str">
        <f>IF(REGISTRO!C1004="","",REGISTRO!C1004)</f>
        <v/>
      </c>
      <c r="D1004" s="34" t="str">
        <f>IF(REGISTRO!D1004="","",REGISTRO!D1004)</f>
        <v/>
      </c>
      <c r="E1004" s="34" t="str">
        <f>IF(REGISTRO!E1004="","",REGISTRO!E1004)</f>
        <v/>
      </c>
      <c r="F1004" s="16" t="str">
        <f>PROCESAMIENTO!BR1001</f>
        <v/>
      </c>
      <c r="G1004" s="16" t="str">
        <f>PROCESAMIENTO!BS1001</f>
        <v/>
      </c>
      <c r="H1004" s="16" t="str">
        <f>PROCESAMIENTO!BT1001</f>
        <v/>
      </c>
      <c r="I1004" s="16" t="str">
        <f>PROCESAMIENTO!BU1001</f>
        <v/>
      </c>
      <c r="J1004" s="16" t="str">
        <f>PROCESAMIENTO!BV1001</f>
        <v/>
      </c>
      <c r="K1004" s="16" t="str">
        <f>PROCESAMIENTO!BW1001</f>
        <v/>
      </c>
      <c r="L1004" s="16" t="str">
        <f>PROCESAMIENTO!BX1001</f>
        <v/>
      </c>
      <c r="M1004" s="16" t="str">
        <f>PROCESAMIENTO!BY1001</f>
        <v/>
      </c>
      <c r="N1004" s="16" t="str">
        <f>PROCESAMIENTO!BZ1001</f>
        <v/>
      </c>
      <c r="O1004" s="16" t="str">
        <f>PROCESAMIENTO!CA1001</f>
        <v/>
      </c>
      <c r="P1004" s="16" t="str">
        <f>PROCESAMIENTO!CB1001</f>
        <v/>
      </c>
      <c r="Q1004" s="16" t="str">
        <f>PROCESAMIENTO!CC1001</f>
        <v/>
      </c>
      <c r="R1004" s="16" t="str">
        <f>PROCESAMIENTO!CD1001</f>
        <v/>
      </c>
      <c r="S1004" s="16" t="str">
        <f>PROCESAMIENTO!CE1001</f>
        <v/>
      </c>
      <c r="T1004" s="16" t="str">
        <f>PROCESAMIENTO!CF1001</f>
        <v/>
      </c>
      <c r="U1004" s="16" t="str">
        <f>PROCESAMIENTO!CG1001</f>
        <v/>
      </c>
      <c r="V1004" s="16" t="str">
        <f>PROCESAMIENTO!CH1001</f>
        <v/>
      </c>
      <c r="W1004" s="16" t="str">
        <f>PROCESAMIENTO!CI1001</f>
        <v/>
      </c>
      <c r="X1004" s="16" t="str">
        <f>PROCESAMIENTO!CJ1001</f>
        <v/>
      </c>
      <c r="Y1004" s="16" t="str">
        <f>PROCESAMIENTO!CK1001</f>
        <v/>
      </c>
      <c r="Z1004" s="16" t="str">
        <f>PROCESAMIENTO!CL1001</f>
        <v/>
      </c>
      <c r="AA1004" s="16" t="str">
        <f>PROCESAMIENTO!CM1001</f>
        <v/>
      </c>
      <c r="AB1004" s="16" t="str">
        <f>PROCESAMIENTO!CN1001</f>
        <v/>
      </c>
      <c r="AC1004" s="16" t="str">
        <f>PROCESAMIENTO!CO1001</f>
        <v/>
      </c>
      <c r="AD1004" s="16" t="str">
        <f>PROCESAMIENTO!CP1001</f>
        <v/>
      </c>
      <c r="AE1004" s="16" t="str">
        <f>PROCESAMIENTO!CQ1001</f>
        <v/>
      </c>
      <c r="AF1004" s="16" t="str">
        <f>PROCESAMIENTO!CR1001</f>
        <v/>
      </c>
      <c r="AG1004" s="16" t="str">
        <f>PROCESAMIENTO!CS1001</f>
        <v/>
      </c>
      <c r="AH1004" s="16" t="str">
        <f>PROCESAMIENTO!CT1001</f>
        <v/>
      </c>
      <c r="AI1004" s="16" t="str">
        <f>PROCESAMIENTO!CU1001</f>
        <v/>
      </c>
      <c r="AJ1004" s="32" t="str">
        <f>PROCESAMIENTO!CV1001</f>
        <v/>
      </c>
      <c r="AK1004" s="97" t="str">
        <f>PROCESAMIENTO!CW1001</f>
        <v/>
      </c>
      <c r="AL1004" s="97"/>
    </row>
    <row r="1005" spans="1:38" x14ac:dyDescent="0.25">
      <c r="A1005" s="15">
        <v>986</v>
      </c>
      <c r="B1005" s="34" t="str">
        <f>IF(REGISTRO!B1005="","",REGISTRO!B1005)</f>
        <v/>
      </c>
      <c r="C1005" s="34" t="str">
        <f>IF(REGISTRO!C1005="","",REGISTRO!C1005)</f>
        <v/>
      </c>
      <c r="D1005" s="34" t="str">
        <f>IF(REGISTRO!D1005="","",REGISTRO!D1005)</f>
        <v/>
      </c>
      <c r="E1005" s="34" t="str">
        <f>IF(REGISTRO!E1005="","",REGISTRO!E1005)</f>
        <v/>
      </c>
      <c r="F1005" s="16" t="str">
        <f>PROCESAMIENTO!BR1002</f>
        <v/>
      </c>
      <c r="G1005" s="16" t="str">
        <f>PROCESAMIENTO!BS1002</f>
        <v/>
      </c>
      <c r="H1005" s="16" t="str">
        <f>PROCESAMIENTO!BT1002</f>
        <v/>
      </c>
      <c r="I1005" s="16" t="str">
        <f>PROCESAMIENTO!BU1002</f>
        <v/>
      </c>
      <c r="J1005" s="16" t="str">
        <f>PROCESAMIENTO!BV1002</f>
        <v/>
      </c>
      <c r="K1005" s="16" t="str">
        <f>PROCESAMIENTO!BW1002</f>
        <v/>
      </c>
      <c r="L1005" s="16" t="str">
        <f>PROCESAMIENTO!BX1002</f>
        <v/>
      </c>
      <c r="M1005" s="16" t="str">
        <f>PROCESAMIENTO!BY1002</f>
        <v/>
      </c>
      <c r="N1005" s="16" t="str">
        <f>PROCESAMIENTO!BZ1002</f>
        <v/>
      </c>
      <c r="O1005" s="16" t="str">
        <f>PROCESAMIENTO!CA1002</f>
        <v/>
      </c>
      <c r="P1005" s="16" t="str">
        <f>PROCESAMIENTO!CB1002</f>
        <v/>
      </c>
      <c r="Q1005" s="16" t="str">
        <f>PROCESAMIENTO!CC1002</f>
        <v/>
      </c>
      <c r="R1005" s="16" t="str">
        <f>PROCESAMIENTO!CD1002</f>
        <v/>
      </c>
      <c r="S1005" s="16" t="str">
        <f>PROCESAMIENTO!CE1002</f>
        <v/>
      </c>
      <c r="T1005" s="16" t="str">
        <f>PROCESAMIENTO!CF1002</f>
        <v/>
      </c>
      <c r="U1005" s="16" t="str">
        <f>PROCESAMIENTO!CG1002</f>
        <v/>
      </c>
      <c r="V1005" s="16" t="str">
        <f>PROCESAMIENTO!CH1002</f>
        <v/>
      </c>
      <c r="W1005" s="16" t="str">
        <f>PROCESAMIENTO!CI1002</f>
        <v/>
      </c>
      <c r="X1005" s="16" t="str">
        <f>PROCESAMIENTO!CJ1002</f>
        <v/>
      </c>
      <c r="Y1005" s="16" t="str">
        <f>PROCESAMIENTO!CK1002</f>
        <v/>
      </c>
      <c r="Z1005" s="16" t="str">
        <f>PROCESAMIENTO!CL1002</f>
        <v/>
      </c>
      <c r="AA1005" s="16" t="str">
        <f>PROCESAMIENTO!CM1002</f>
        <v/>
      </c>
      <c r="AB1005" s="16" t="str">
        <f>PROCESAMIENTO!CN1002</f>
        <v/>
      </c>
      <c r="AC1005" s="16" t="str">
        <f>PROCESAMIENTO!CO1002</f>
        <v/>
      </c>
      <c r="AD1005" s="16" t="str">
        <f>PROCESAMIENTO!CP1002</f>
        <v/>
      </c>
      <c r="AE1005" s="16" t="str">
        <f>PROCESAMIENTO!CQ1002</f>
        <v/>
      </c>
      <c r="AF1005" s="16" t="str">
        <f>PROCESAMIENTO!CR1002</f>
        <v/>
      </c>
      <c r="AG1005" s="16" t="str">
        <f>PROCESAMIENTO!CS1002</f>
        <v/>
      </c>
      <c r="AH1005" s="16" t="str">
        <f>PROCESAMIENTO!CT1002</f>
        <v/>
      </c>
      <c r="AI1005" s="16" t="str">
        <f>PROCESAMIENTO!CU1002</f>
        <v/>
      </c>
      <c r="AJ1005" s="32" t="str">
        <f>PROCESAMIENTO!CV1002</f>
        <v/>
      </c>
      <c r="AK1005" s="97" t="str">
        <f>PROCESAMIENTO!CW1002</f>
        <v/>
      </c>
      <c r="AL1005" s="97"/>
    </row>
    <row r="1006" spans="1:38" x14ac:dyDescent="0.25">
      <c r="A1006" s="15">
        <v>987</v>
      </c>
      <c r="B1006" s="34" t="str">
        <f>IF(REGISTRO!B1006="","",REGISTRO!B1006)</f>
        <v/>
      </c>
      <c r="C1006" s="34" t="str">
        <f>IF(REGISTRO!C1006="","",REGISTRO!C1006)</f>
        <v/>
      </c>
      <c r="D1006" s="34" t="str">
        <f>IF(REGISTRO!D1006="","",REGISTRO!D1006)</f>
        <v/>
      </c>
      <c r="E1006" s="34" t="str">
        <f>IF(REGISTRO!E1006="","",REGISTRO!E1006)</f>
        <v/>
      </c>
      <c r="F1006" s="16" t="str">
        <f>PROCESAMIENTO!BR1003</f>
        <v/>
      </c>
      <c r="G1006" s="16" t="str">
        <f>PROCESAMIENTO!BS1003</f>
        <v/>
      </c>
      <c r="H1006" s="16" t="str">
        <f>PROCESAMIENTO!BT1003</f>
        <v/>
      </c>
      <c r="I1006" s="16" t="str">
        <f>PROCESAMIENTO!BU1003</f>
        <v/>
      </c>
      <c r="J1006" s="16" t="str">
        <f>PROCESAMIENTO!BV1003</f>
        <v/>
      </c>
      <c r="K1006" s="16" t="str">
        <f>PROCESAMIENTO!BW1003</f>
        <v/>
      </c>
      <c r="L1006" s="16" t="str">
        <f>PROCESAMIENTO!BX1003</f>
        <v/>
      </c>
      <c r="M1006" s="16" t="str">
        <f>PROCESAMIENTO!BY1003</f>
        <v/>
      </c>
      <c r="N1006" s="16" t="str">
        <f>PROCESAMIENTO!BZ1003</f>
        <v/>
      </c>
      <c r="O1006" s="16" t="str">
        <f>PROCESAMIENTO!CA1003</f>
        <v/>
      </c>
      <c r="P1006" s="16" t="str">
        <f>PROCESAMIENTO!CB1003</f>
        <v/>
      </c>
      <c r="Q1006" s="16" t="str">
        <f>PROCESAMIENTO!CC1003</f>
        <v/>
      </c>
      <c r="R1006" s="16" t="str">
        <f>PROCESAMIENTO!CD1003</f>
        <v/>
      </c>
      <c r="S1006" s="16" t="str">
        <f>PROCESAMIENTO!CE1003</f>
        <v/>
      </c>
      <c r="T1006" s="16" t="str">
        <f>PROCESAMIENTO!CF1003</f>
        <v/>
      </c>
      <c r="U1006" s="16" t="str">
        <f>PROCESAMIENTO!CG1003</f>
        <v/>
      </c>
      <c r="V1006" s="16" t="str">
        <f>PROCESAMIENTO!CH1003</f>
        <v/>
      </c>
      <c r="W1006" s="16" t="str">
        <f>PROCESAMIENTO!CI1003</f>
        <v/>
      </c>
      <c r="X1006" s="16" t="str">
        <f>PROCESAMIENTO!CJ1003</f>
        <v/>
      </c>
      <c r="Y1006" s="16" t="str">
        <f>PROCESAMIENTO!CK1003</f>
        <v/>
      </c>
      <c r="Z1006" s="16" t="str">
        <f>PROCESAMIENTO!CL1003</f>
        <v/>
      </c>
      <c r="AA1006" s="16" t="str">
        <f>PROCESAMIENTO!CM1003</f>
        <v/>
      </c>
      <c r="AB1006" s="16" t="str">
        <f>PROCESAMIENTO!CN1003</f>
        <v/>
      </c>
      <c r="AC1006" s="16" t="str">
        <f>PROCESAMIENTO!CO1003</f>
        <v/>
      </c>
      <c r="AD1006" s="16" t="str">
        <f>PROCESAMIENTO!CP1003</f>
        <v/>
      </c>
      <c r="AE1006" s="16" t="str">
        <f>PROCESAMIENTO!CQ1003</f>
        <v/>
      </c>
      <c r="AF1006" s="16" t="str">
        <f>PROCESAMIENTO!CR1003</f>
        <v/>
      </c>
      <c r="AG1006" s="16" t="str">
        <f>PROCESAMIENTO!CS1003</f>
        <v/>
      </c>
      <c r="AH1006" s="16" t="str">
        <f>PROCESAMIENTO!CT1003</f>
        <v/>
      </c>
      <c r="AI1006" s="16" t="str">
        <f>PROCESAMIENTO!CU1003</f>
        <v/>
      </c>
      <c r="AJ1006" s="32" t="str">
        <f>PROCESAMIENTO!CV1003</f>
        <v/>
      </c>
      <c r="AK1006" s="97" t="str">
        <f>PROCESAMIENTO!CW1003</f>
        <v/>
      </c>
      <c r="AL1006" s="97"/>
    </row>
    <row r="1007" spans="1:38" x14ac:dyDescent="0.25">
      <c r="A1007" s="15">
        <v>988</v>
      </c>
      <c r="B1007" s="34" t="str">
        <f>IF(REGISTRO!B1007="","",REGISTRO!B1007)</f>
        <v/>
      </c>
      <c r="C1007" s="34" t="str">
        <f>IF(REGISTRO!C1007="","",REGISTRO!C1007)</f>
        <v/>
      </c>
      <c r="D1007" s="34" t="str">
        <f>IF(REGISTRO!D1007="","",REGISTRO!D1007)</f>
        <v/>
      </c>
      <c r="E1007" s="34" t="str">
        <f>IF(REGISTRO!E1007="","",REGISTRO!E1007)</f>
        <v/>
      </c>
      <c r="F1007" s="16" t="str">
        <f>PROCESAMIENTO!BR1004</f>
        <v/>
      </c>
      <c r="G1007" s="16" t="str">
        <f>PROCESAMIENTO!BS1004</f>
        <v/>
      </c>
      <c r="H1007" s="16" t="str">
        <f>PROCESAMIENTO!BT1004</f>
        <v/>
      </c>
      <c r="I1007" s="16" t="str">
        <f>PROCESAMIENTO!BU1004</f>
        <v/>
      </c>
      <c r="J1007" s="16" t="str">
        <f>PROCESAMIENTO!BV1004</f>
        <v/>
      </c>
      <c r="K1007" s="16" t="str">
        <f>PROCESAMIENTO!BW1004</f>
        <v/>
      </c>
      <c r="L1007" s="16" t="str">
        <f>PROCESAMIENTO!BX1004</f>
        <v/>
      </c>
      <c r="M1007" s="16" t="str">
        <f>PROCESAMIENTO!BY1004</f>
        <v/>
      </c>
      <c r="N1007" s="16" t="str">
        <f>PROCESAMIENTO!BZ1004</f>
        <v/>
      </c>
      <c r="O1007" s="16" t="str">
        <f>PROCESAMIENTO!CA1004</f>
        <v/>
      </c>
      <c r="P1007" s="16" t="str">
        <f>PROCESAMIENTO!CB1004</f>
        <v/>
      </c>
      <c r="Q1007" s="16" t="str">
        <f>PROCESAMIENTO!CC1004</f>
        <v/>
      </c>
      <c r="R1007" s="16" t="str">
        <f>PROCESAMIENTO!CD1004</f>
        <v/>
      </c>
      <c r="S1007" s="16" t="str">
        <f>PROCESAMIENTO!CE1004</f>
        <v/>
      </c>
      <c r="T1007" s="16" t="str">
        <f>PROCESAMIENTO!CF1004</f>
        <v/>
      </c>
      <c r="U1007" s="16" t="str">
        <f>PROCESAMIENTO!CG1004</f>
        <v/>
      </c>
      <c r="V1007" s="16" t="str">
        <f>PROCESAMIENTO!CH1004</f>
        <v/>
      </c>
      <c r="W1007" s="16" t="str">
        <f>PROCESAMIENTO!CI1004</f>
        <v/>
      </c>
      <c r="X1007" s="16" t="str">
        <f>PROCESAMIENTO!CJ1004</f>
        <v/>
      </c>
      <c r="Y1007" s="16" t="str">
        <f>PROCESAMIENTO!CK1004</f>
        <v/>
      </c>
      <c r="Z1007" s="16" t="str">
        <f>PROCESAMIENTO!CL1004</f>
        <v/>
      </c>
      <c r="AA1007" s="16" t="str">
        <f>PROCESAMIENTO!CM1004</f>
        <v/>
      </c>
      <c r="AB1007" s="16" t="str">
        <f>PROCESAMIENTO!CN1004</f>
        <v/>
      </c>
      <c r="AC1007" s="16" t="str">
        <f>PROCESAMIENTO!CO1004</f>
        <v/>
      </c>
      <c r="AD1007" s="16" t="str">
        <f>PROCESAMIENTO!CP1004</f>
        <v/>
      </c>
      <c r="AE1007" s="16" t="str">
        <f>PROCESAMIENTO!CQ1004</f>
        <v/>
      </c>
      <c r="AF1007" s="16" t="str">
        <f>PROCESAMIENTO!CR1004</f>
        <v/>
      </c>
      <c r="AG1007" s="16" t="str">
        <f>PROCESAMIENTO!CS1004</f>
        <v/>
      </c>
      <c r="AH1007" s="16" t="str">
        <f>PROCESAMIENTO!CT1004</f>
        <v/>
      </c>
      <c r="AI1007" s="16" t="str">
        <f>PROCESAMIENTO!CU1004</f>
        <v/>
      </c>
      <c r="AJ1007" s="32" t="str">
        <f>PROCESAMIENTO!CV1004</f>
        <v/>
      </c>
      <c r="AK1007" s="97" t="str">
        <f>PROCESAMIENTO!CW1004</f>
        <v/>
      </c>
      <c r="AL1007" s="97"/>
    </row>
    <row r="1008" spans="1:38" x14ac:dyDescent="0.25">
      <c r="A1008" s="15">
        <v>989</v>
      </c>
      <c r="B1008" s="34" t="str">
        <f>IF(REGISTRO!B1008="","",REGISTRO!B1008)</f>
        <v/>
      </c>
      <c r="C1008" s="34" t="str">
        <f>IF(REGISTRO!C1008="","",REGISTRO!C1008)</f>
        <v/>
      </c>
      <c r="D1008" s="34" t="str">
        <f>IF(REGISTRO!D1008="","",REGISTRO!D1008)</f>
        <v/>
      </c>
      <c r="E1008" s="34" t="str">
        <f>IF(REGISTRO!E1008="","",REGISTRO!E1008)</f>
        <v/>
      </c>
      <c r="F1008" s="16" t="str">
        <f>PROCESAMIENTO!BR1005</f>
        <v/>
      </c>
      <c r="G1008" s="16" t="str">
        <f>PROCESAMIENTO!BS1005</f>
        <v/>
      </c>
      <c r="H1008" s="16" t="str">
        <f>PROCESAMIENTO!BT1005</f>
        <v/>
      </c>
      <c r="I1008" s="16" t="str">
        <f>PROCESAMIENTO!BU1005</f>
        <v/>
      </c>
      <c r="J1008" s="16" t="str">
        <f>PROCESAMIENTO!BV1005</f>
        <v/>
      </c>
      <c r="K1008" s="16" t="str">
        <f>PROCESAMIENTO!BW1005</f>
        <v/>
      </c>
      <c r="L1008" s="16" t="str">
        <f>PROCESAMIENTO!BX1005</f>
        <v/>
      </c>
      <c r="M1008" s="16" t="str">
        <f>PROCESAMIENTO!BY1005</f>
        <v/>
      </c>
      <c r="N1008" s="16" t="str">
        <f>PROCESAMIENTO!BZ1005</f>
        <v/>
      </c>
      <c r="O1008" s="16" t="str">
        <f>PROCESAMIENTO!CA1005</f>
        <v/>
      </c>
      <c r="P1008" s="16" t="str">
        <f>PROCESAMIENTO!CB1005</f>
        <v/>
      </c>
      <c r="Q1008" s="16" t="str">
        <f>PROCESAMIENTO!CC1005</f>
        <v/>
      </c>
      <c r="R1008" s="16" t="str">
        <f>PROCESAMIENTO!CD1005</f>
        <v/>
      </c>
      <c r="S1008" s="16" t="str">
        <f>PROCESAMIENTO!CE1005</f>
        <v/>
      </c>
      <c r="T1008" s="16" t="str">
        <f>PROCESAMIENTO!CF1005</f>
        <v/>
      </c>
      <c r="U1008" s="16" t="str">
        <f>PROCESAMIENTO!CG1005</f>
        <v/>
      </c>
      <c r="V1008" s="16" t="str">
        <f>PROCESAMIENTO!CH1005</f>
        <v/>
      </c>
      <c r="W1008" s="16" t="str">
        <f>PROCESAMIENTO!CI1005</f>
        <v/>
      </c>
      <c r="X1008" s="16" t="str">
        <f>PROCESAMIENTO!CJ1005</f>
        <v/>
      </c>
      <c r="Y1008" s="16" t="str">
        <f>PROCESAMIENTO!CK1005</f>
        <v/>
      </c>
      <c r="Z1008" s="16" t="str">
        <f>PROCESAMIENTO!CL1005</f>
        <v/>
      </c>
      <c r="AA1008" s="16" t="str">
        <f>PROCESAMIENTO!CM1005</f>
        <v/>
      </c>
      <c r="AB1008" s="16" t="str">
        <f>PROCESAMIENTO!CN1005</f>
        <v/>
      </c>
      <c r="AC1008" s="16" t="str">
        <f>PROCESAMIENTO!CO1005</f>
        <v/>
      </c>
      <c r="AD1008" s="16" t="str">
        <f>PROCESAMIENTO!CP1005</f>
        <v/>
      </c>
      <c r="AE1008" s="16" t="str">
        <f>PROCESAMIENTO!CQ1005</f>
        <v/>
      </c>
      <c r="AF1008" s="16" t="str">
        <f>PROCESAMIENTO!CR1005</f>
        <v/>
      </c>
      <c r="AG1008" s="16" t="str">
        <f>PROCESAMIENTO!CS1005</f>
        <v/>
      </c>
      <c r="AH1008" s="16" t="str">
        <f>PROCESAMIENTO!CT1005</f>
        <v/>
      </c>
      <c r="AI1008" s="16" t="str">
        <f>PROCESAMIENTO!CU1005</f>
        <v/>
      </c>
      <c r="AJ1008" s="32" t="str">
        <f>PROCESAMIENTO!CV1005</f>
        <v/>
      </c>
      <c r="AK1008" s="97" t="str">
        <f>PROCESAMIENTO!CW1005</f>
        <v/>
      </c>
      <c r="AL1008" s="97"/>
    </row>
    <row r="1009" spans="1:38" x14ac:dyDescent="0.25">
      <c r="A1009" s="15">
        <v>990</v>
      </c>
      <c r="B1009" s="34" t="str">
        <f>IF(REGISTRO!B1009="","",REGISTRO!B1009)</f>
        <v/>
      </c>
      <c r="C1009" s="34" t="str">
        <f>IF(REGISTRO!C1009="","",REGISTRO!C1009)</f>
        <v/>
      </c>
      <c r="D1009" s="34" t="str">
        <f>IF(REGISTRO!D1009="","",REGISTRO!D1009)</f>
        <v/>
      </c>
      <c r="E1009" s="34" t="str">
        <f>IF(REGISTRO!E1009="","",REGISTRO!E1009)</f>
        <v/>
      </c>
      <c r="F1009" s="16" t="str">
        <f>PROCESAMIENTO!BR1006</f>
        <v/>
      </c>
      <c r="G1009" s="16" t="str">
        <f>PROCESAMIENTO!BS1006</f>
        <v/>
      </c>
      <c r="H1009" s="16" t="str">
        <f>PROCESAMIENTO!BT1006</f>
        <v/>
      </c>
      <c r="I1009" s="16" t="str">
        <f>PROCESAMIENTO!BU1006</f>
        <v/>
      </c>
      <c r="J1009" s="16" t="str">
        <f>PROCESAMIENTO!BV1006</f>
        <v/>
      </c>
      <c r="K1009" s="16" t="str">
        <f>PROCESAMIENTO!BW1006</f>
        <v/>
      </c>
      <c r="L1009" s="16" t="str">
        <f>PROCESAMIENTO!BX1006</f>
        <v/>
      </c>
      <c r="M1009" s="16" t="str">
        <f>PROCESAMIENTO!BY1006</f>
        <v/>
      </c>
      <c r="N1009" s="16" t="str">
        <f>PROCESAMIENTO!BZ1006</f>
        <v/>
      </c>
      <c r="O1009" s="16" t="str">
        <f>PROCESAMIENTO!CA1006</f>
        <v/>
      </c>
      <c r="P1009" s="16" t="str">
        <f>PROCESAMIENTO!CB1006</f>
        <v/>
      </c>
      <c r="Q1009" s="16" t="str">
        <f>PROCESAMIENTO!CC1006</f>
        <v/>
      </c>
      <c r="R1009" s="16" t="str">
        <f>PROCESAMIENTO!CD1006</f>
        <v/>
      </c>
      <c r="S1009" s="16" t="str">
        <f>PROCESAMIENTO!CE1006</f>
        <v/>
      </c>
      <c r="T1009" s="16" t="str">
        <f>PROCESAMIENTO!CF1006</f>
        <v/>
      </c>
      <c r="U1009" s="16" t="str">
        <f>PROCESAMIENTO!CG1006</f>
        <v/>
      </c>
      <c r="V1009" s="16" t="str">
        <f>PROCESAMIENTO!CH1006</f>
        <v/>
      </c>
      <c r="W1009" s="16" t="str">
        <f>PROCESAMIENTO!CI1006</f>
        <v/>
      </c>
      <c r="X1009" s="16" t="str">
        <f>PROCESAMIENTO!CJ1006</f>
        <v/>
      </c>
      <c r="Y1009" s="16" t="str">
        <f>PROCESAMIENTO!CK1006</f>
        <v/>
      </c>
      <c r="Z1009" s="16" t="str">
        <f>PROCESAMIENTO!CL1006</f>
        <v/>
      </c>
      <c r="AA1009" s="16" t="str">
        <f>PROCESAMIENTO!CM1006</f>
        <v/>
      </c>
      <c r="AB1009" s="16" t="str">
        <f>PROCESAMIENTO!CN1006</f>
        <v/>
      </c>
      <c r="AC1009" s="16" t="str">
        <f>PROCESAMIENTO!CO1006</f>
        <v/>
      </c>
      <c r="AD1009" s="16" t="str">
        <f>PROCESAMIENTO!CP1006</f>
        <v/>
      </c>
      <c r="AE1009" s="16" t="str">
        <f>PROCESAMIENTO!CQ1006</f>
        <v/>
      </c>
      <c r="AF1009" s="16" t="str">
        <f>PROCESAMIENTO!CR1006</f>
        <v/>
      </c>
      <c r="AG1009" s="16" t="str">
        <f>PROCESAMIENTO!CS1006</f>
        <v/>
      </c>
      <c r="AH1009" s="16" t="str">
        <f>PROCESAMIENTO!CT1006</f>
        <v/>
      </c>
      <c r="AI1009" s="16" t="str">
        <f>PROCESAMIENTO!CU1006</f>
        <v/>
      </c>
      <c r="AJ1009" s="32" t="str">
        <f>PROCESAMIENTO!CV1006</f>
        <v/>
      </c>
      <c r="AK1009" s="97" t="str">
        <f>PROCESAMIENTO!CW1006</f>
        <v/>
      </c>
      <c r="AL1009" s="97"/>
    </row>
    <row r="1010" spans="1:38" x14ac:dyDescent="0.25">
      <c r="A1010" s="15">
        <v>991</v>
      </c>
      <c r="B1010" s="34" t="str">
        <f>IF(REGISTRO!B1010="","",REGISTRO!B1010)</f>
        <v/>
      </c>
      <c r="C1010" s="34" t="str">
        <f>IF(REGISTRO!C1010="","",REGISTRO!C1010)</f>
        <v/>
      </c>
      <c r="D1010" s="34" t="str">
        <f>IF(REGISTRO!D1010="","",REGISTRO!D1010)</f>
        <v/>
      </c>
      <c r="E1010" s="34" t="str">
        <f>IF(REGISTRO!E1010="","",REGISTRO!E1010)</f>
        <v/>
      </c>
      <c r="F1010" s="16" t="str">
        <f>PROCESAMIENTO!BR1007</f>
        <v/>
      </c>
      <c r="G1010" s="16" t="str">
        <f>PROCESAMIENTO!BS1007</f>
        <v/>
      </c>
      <c r="H1010" s="16" t="str">
        <f>PROCESAMIENTO!BT1007</f>
        <v/>
      </c>
      <c r="I1010" s="16" t="str">
        <f>PROCESAMIENTO!BU1007</f>
        <v/>
      </c>
      <c r="J1010" s="16" t="str">
        <f>PROCESAMIENTO!BV1007</f>
        <v/>
      </c>
      <c r="K1010" s="16" t="str">
        <f>PROCESAMIENTO!BW1007</f>
        <v/>
      </c>
      <c r="L1010" s="16" t="str">
        <f>PROCESAMIENTO!BX1007</f>
        <v/>
      </c>
      <c r="M1010" s="16" t="str">
        <f>PROCESAMIENTO!BY1007</f>
        <v/>
      </c>
      <c r="N1010" s="16" t="str">
        <f>PROCESAMIENTO!BZ1007</f>
        <v/>
      </c>
      <c r="O1010" s="16" t="str">
        <f>PROCESAMIENTO!CA1007</f>
        <v/>
      </c>
      <c r="P1010" s="16" t="str">
        <f>PROCESAMIENTO!CB1007</f>
        <v/>
      </c>
      <c r="Q1010" s="16" t="str">
        <f>PROCESAMIENTO!CC1007</f>
        <v/>
      </c>
      <c r="R1010" s="16" t="str">
        <f>PROCESAMIENTO!CD1007</f>
        <v/>
      </c>
      <c r="S1010" s="16" t="str">
        <f>PROCESAMIENTO!CE1007</f>
        <v/>
      </c>
      <c r="T1010" s="16" t="str">
        <f>PROCESAMIENTO!CF1007</f>
        <v/>
      </c>
      <c r="U1010" s="16" t="str">
        <f>PROCESAMIENTO!CG1007</f>
        <v/>
      </c>
      <c r="V1010" s="16" t="str">
        <f>PROCESAMIENTO!CH1007</f>
        <v/>
      </c>
      <c r="W1010" s="16" t="str">
        <f>PROCESAMIENTO!CI1007</f>
        <v/>
      </c>
      <c r="X1010" s="16" t="str">
        <f>PROCESAMIENTO!CJ1007</f>
        <v/>
      </c>
      <c r="Y1010" s="16" t="str">
        <f>PROCESAMIENTO!CK1007</f>
        <v/>
      </c>
      <c r="Z1010" s="16" t="str">
        <f>PROCESAMIENTO!CL1007</f>
        <v/>
      </c>
      <c r="AA1010" s="16" t="str">
        <f>PROCESAMIENTO!CM1007</f>
        <v/>
      </c>
      <c r="AB1010" s="16" t="str">
        <f>PROCESAMIENTO!CN1007</f>
        <v/>
      </c>
      <c r="AC1010" s="16" t="str">
        <f>PROCESAMIENTO!CO1007</f>
        <v/>
      </c>
      <c r="AD1010" s="16" t="str">
        <f>PROCESAMIENTO!CP1007</f>
        <v/>
      </c>
      <c r="AE1010" s="16" t="str">
        <f>PROCESAMIENTO!CQ1007</f>
        <v/>
      </c>
      <c r="AF1010" s="16" t="str">
        <f>PROCESAMIENTO!CR1007</f>
        <v/>
      </c>
      <c r="AG1010" s="16" t="str">
        <f>PROCESAMIENTO!CS1007</f>
        <v/>
      </c>
      <c r="AH1010" s="16" t="str">
        <f>PROCESAMIENTO!CT1007</f>
        <v/>
      </c>
      <c r="AI1010" s="16" t="str">
        <f>PROCESAMIENTO!CU1007</f>
        <v/>
      </c>
      <c r="AJ1010" s="32" t="str">
        <f>PROCESAMIENTO!CV1007</f>
        <v/>
      </c>
      <c r="AK1010" s="97" t="str">
        <f>PROCESAMIENTO!CW1007</f>
        <v/>
      </c>
      <c r="AL1010" s="97"/>
    </row>
    <row r="1011" spans="1:38" x14ac:dyDescent="0.25">
      <c r="A1011" s="15">
        <v>992</v>
      </c>
      <c r="B1011" s="34" t="str">
        <f>IF(REGISTRO!B1011="","",REGISTRO!B1011)</f>
        <v/>
      </c>
      <c r="C1011" s="34" t="str">
        <f>IF(REGISTRO!C1011="","",REGISTRO!C1011)</f>
        <v/>
      </c>
      <c r="D1011" s="34" t="str">
        <f>IF(REGISTRO!D1011="","",REGISTRO!D1011)</f>
        <v/>
      </c>
      <c r="E1011" s="34" t="str">
        <f>IF(REGISTRO!E1011="","",REGISTRO!E1011)</f>
        <v/>
      </c>
      <c r="F1011" s="16" t="str">
        <f>PROCESAMIENTO!BR1008</f>
        <v/>
      </c>
      <c r="G1011" s="16" t="str">
        <f>PROCESAMIENTO!BS1008</f>
        <v/>
      </c>
      <c r="H1011" s="16" t="str">
        <f>PROCESAMIENTO!BT1008</f>
        <v/>
      </c>
      <c r="I1011" s="16" t="str">
        <f>PROCESAMIENTO!BU1008</f>
        <v/>
      </c>
      <c r="J1011" s="16" t="str">
        <f>PROCESAMIENTO!BV1008</f>
        <v/>
      </c>
      <c r="K1011" s="16" t="str">
        <f>PROCESAMIENTO!BW1008</f>
        <v/>
      </c>
      <c r="L1011" s="16" t="str">
        <f>PROCESAMIENTO!BX1008</f>
        <v/>
      </c>
      <c r="M1011" s="16" t="str">
        <f>PROCESAMIENTO!BY1008</f>
        <v/>
      </c>
      <c r="N1011" s="16" t="str">
        <f>PROCESAMIENTO!BZ1008</f>
        <v/>
      </c>
      <c r="O1011" s="16" t="str">
        <f>PROCESAMIENTO!CA1008</f>
        <v/>
      </c>
      <c r="P1011" s="16" t="str">
        <f>PROCESAMIENTO!CB1008</f>
        <v/>
      </c>
      <c r="Q1011" s="16" t="str">
        <f>PROCESAMIENTO!CC1008</f>
        <v/>
      </c>
      <c r="R1011" s="16" t="str">
        <f>PROCESAMIENTO!CD1008</f>
        <v/>
      </c>
      <c r="S1011" s="16" t="str">
        <f>PROCESAMIENTO!CE1008</f>
        <v/>
      </c>
      <c r="T1011" s="16" t="str">
        <f>PROCESAMIENTO!CF1008</f>
        <v/>
      </c>
      <c r="U1011" s="16" t="str">
        <f>PROCESAMIENTO!CG1008</f>
        <v/>
      </c>
      <c r="V1011" s="16" t="str">
        <f>PROCESAMIENTO!CH1008</f>
        <v/>
      </c>
      <c r="W1011" s="16" t="str">
        <f>PROCESAMIENTO!CI1008</f>
        <v/>
      </c>
      <c r="X1011" s="16" t="str">
        <f>PROCESAMIENTO!CJ1008</f>
        <v/>
      </c>
      <c r="Y1011" s="16" t="str">
        <f>PROCESAMIENTO!CK1008</f>
        <v/>
      </c>
      <c r="Z1011" s="16" t="str">
        <f>PROCESAMIENTO!CL1008</f>
        <v/>
      </c>
      <c r="AA1011" s="16" t="str">
        <f>PROCESAMIENTO!CM1008</f>
        <v/>
      </c>
      <c r="AB1011" s="16" t="str">
        <f>PROCESAMIENTO!CN1008</f>
        <v/>
      </c>
      <c r="AC1011" s="16" t="str">
        <f>PROCESAMIENTO!CO1008</f>
        <v/>
      </c>
      <c r="AD1011" s="16" t="str">
        <f>PROCESAMIENTO!CP1008</f>
        <v/>
      </c>
      <c r="AE1011" s="16" t="str">
        <f>PROCESAMIENTO!CQ1008</f>
        <v/>
      </c>
      <c r="AF1011" s="16" t="str">
        <f>PROCESAMIENTO!CR1008</f>
        <v/>
      </c>
      <c r="AG1011" s="16" t="str">
        <f>PROCESAMIENTO!CS1008</f>
        <v/>
      </c>
      <c r="AH1011" s="16" t="str">
        <f>PROCESAMIENTO!CT1008</f>
        <v/>
      </c>
      <c r="AI1011" s="16" t="str">
        <f>PROCESAMIENTO!CU1008</f>
        <v/>
      </c>
      <c r="AJ1011" s="32" t="str">
        <f>PROCESAMIENTO!CV1008</f>
        <v/>
      </c>
      <c r="AK1011" s="97" t="str">
        <f>PROCESAMIENTO!CW1008</f>
        <v/>
      </c>
      <c r="AL1011" s="97"/>
    </row>
    <row r="1012" spans="1:38" x14ac:dyDescent="0.25">
      <c r="A1012" s="15">
        <v>993</v>
      </c>
      <c r="B1012" s="34" t="str">
        <f>IF(REGISTRO!B1012="","",REGISTRO!B1012)</f>
        <v/>
      </c>
      <c r="C1012" s="34" t="str">
        <f>IF(REGISTRO!C1012="","",REGISTRO!C1012)</f>
        <v/>
      </c>
      <c r="D1012" s="34" t="str">
        <f>IF(REGISTRO!D1012="","",REGISTRO!D1012)</f>
        <v/>
      </c>
      <c r="E1012" s="34" t="str">
        <f>IF(REGISTRO!E1012="","",REGISTRO!E1012)</f>
        <v/>
      </c>
      <c r="F1012" s="16" t="str">
        <f>PROCESAMIENTO!BR1009</f>
        <v/>
      </c>
      <c r="G1012" s="16" t="str">
        <f>PROCESAMIENTO!BS1009</f>
        <v/>
      </c>
      <c r="H1012" s="16" t="str">
        <f>PROCESAMIENTO!BT1009</f>
        <v/>
      </c>
      <c r="I1012" s="16" t="str">
        <f>PROCESAMIENTO!BU1009</f>
        <v/>
      </c>
      <c r="J1012" s="16" t="str">
        <f>PROCESAMIENTO!BV1009</f>
        <v/>
      </c>
      <c r="K1012" s="16" t="str">
        <f>PROCESAMIENTO!BW1009</f>
        <v/>
      </c>
      <c r="L1012" s="16" t="str">
        <f>PROCESAMIENTO!BX1009</f>
        <v/>
      </c>
      <c r="M1012" s="16" t="str">
        <f>PROCESAMIENTO!BY1009</f>
        <v/>
      </c>
      <c r="N1012" s="16" t="str">
        <f>PROCESAMIENTO!BZ1009</f>
        <v/>
      </c>
      <c r="O1012" s="16" t="str">
        <f>PROCESAMIENTO!CA1009</f>
        <v/>
      </c>
      <c r="P1012" s="16" t="str">
        <f>PROCESAMIENTO!CB1009</f>
        <v/>
      </c>
      <c r="Q1012" s="16" t="str">
        <f>PROCESAMIENTO!CC1009</f>
        <v/>
      </c>
      <c r="R1012" s="16" t="str">
        <f>PROCESAMIENTO!CD1009</f>
        <v/>
      </c>
      <c r="S1012" s="16" t="str">
        <f>PROCESAMIENTO!CE1009</f>
        <v/>
      </c>
      <c r="T1012" s="16" t="str">
        <f>PROCESAMIENTO!CF1009</f>
        <v/>
      </c>
      <c r="U1012" s="16" t="str">
        <f>PROCESAMIENTO!CG1009</f>
        <v/>
      </c>
      <c r="V1012" s="16" t="str">
        <f>PROCESAMIENTO!CH1009</f>
        <v/>
      </c>
      <c r="W1012" s="16" t="str">
        <f>PROCESAMIENTO!CI1009</f>
        <v/>
      </c>
      <c r="X1012" s="16" t="str">
        <f>PROCESAMIENTO!CJ1009</f>
        <v/>
      </c>
      <c r="Y1012" s="16" t="str">
        <f>PROCESAMIENTO!CK1009</f>
        <v/>
      </c>
      <c r="Z1012" s="16" t="str">
        <f>PROCESAMIENTO!CL1009</f>
        <v/>
      </c>
      <c r="AA1012" s="16" t="str">
        <f>PROCESAMIENTO!CM1009</f>
        <v/>
      </c>
      <c r="AB1012" s="16" t="str">
        <f>PROCESAMIENTO!CN1009</f>
        <v/>
      </c>
      <c r="AC1012" s="16" t="str">
        <f>PROCESAMIENTO!CO1009</f>
        <v/>
      </c>
      <c r="AD1012" s="16" t="str">
        <f>PROCESAMIENTO!CP1009</f>
        <v/>
      </c>
      <c r="AE1012" s="16" t="str">
        <f>PROCESAMIENTO!CQ1009</f>
        <v/>
      </c>
      <c r="AF1012" s="16" t="str">
        <f>PROCESAMIENTO!CR1009</f>
        <v/>
      </c>
      <c r="AG1012" s="16" t="str">
        <f>PROCESAMIENTO!CS1009</f>
        <v/>
      </c>
      <c r="AH1012" s="16" t="str">
        <f>PROCESAMIENTO!CT1009</f>
        <v/>
      </c>
      <c r="AI1012" s="16" t="str">
        <f>PROCESAMIENTO!CU1009</f>
        <v/>
      </c>
      <c r="AJ1012" s="32" t="str">
        <f>PROCESAMIENTO!CV1009</f>
        <v/>
      </c>
      <c r="AK1012" s="97" t="str">
        <f>PROCESAMIENTO!CW1009</f>
        <v/>
      </c>
      <c r="AL1012" s="97"/>
    </row>
    <row r="1013" spans="1:38" x14ac:dyDescent="0.25">
      <c r="A1013" s="15">
        <v>994</v>
      </c>
      <c r="B1013" s="34" t="str">
        <f>IF(REGISTRO!B1013="","",REGISTRO!B1013)</f>
        <v/>
      </c>
      <c r="C1013" s="34" t="str">
        <f>IF(REGISTRO!C1013="","",REGISTRO!C1013)</f>
        <v/>
      </c>
      <c r="D1013" s="34" t="str">
        <f>IF(REGISTRO!D1013="","",REGISTRO!D1013)</f>
        <v/>
      </c>
      <c r="E1013" s="34" t="str">
        <f>IF(REGISTRO!E1013="","",REGISTRO!E1013)</f>
        <v/>
      </c>
      <c r="F1013" s="16" t="str">
        <f>PROCESAMIENTO!BR1010</f>
        <v/>
      </c>
      <c r="G1013" s="16" t="str">
        <f>PROCESAMIENTO!BS1010</f>
        <v/>
      </c>
      <c r="H1013" s="16" t="str">
        <f>PROCESAMIENTO!BT1010</f>
        <v/>
      </c>
      <c r="I1013" s="16" t="str">
        <f>PROCESAMIENTO!BU1010</f>
        <v/>
      </c>
      <c r="J1013" s="16" t="str">
        <f>PROCESAMIENTO!BV1010</f>
        <v/>
      </c>
      <c r="K1013" s="16" t="str">
        <f>PROCESAMIENTO!BW1010</f>
        <v/>
      </c>
      <c r="L1013" s="16" t="str">
        <f>PROCESAMIENTO!BX1010</f>
        <v/>
      </c>
      <c r="M1013" s="16" t="str">
        <f>PROCESAMIENTO!BY1010</f>
        <v/>
      </c>
      <c r="N1013" s="16" t="str">
        <f>PROCESAMIENTO!BZ1010</f>
        <v/>
      </c>
      <c r="O1013" s="16" t="str">
        <f>PROCESAMIENTO!CA1010</f>
        <v/>
      </c>
      <c r="P1013" s="16" t="str">
        <f>PROCESAMIENTO!CB1010</f>
        <v/>
      </c>
      <c r="Q1013" s="16" t="str">
        <f>PROCESAMIENTO!CC1010</f>
        <v/>
      </c>
      <c r="R1013" s="16" t="str">
        <f>PROCESAMIENTO!CD1010</f>
        <v/>
      </c>
      <c r="S1013" s="16" t="str">
        <f>PROCESAMIENTO!CE1010</f>
        <v/>
      </c>
      <c r="T1013" s="16" t="str">
        <f>PROCESAMIENTO!CF1010</f>
        <v/>
      </c>
      <c r="U1013" s="16" t="str">
        <f>PROCESAMIENTO!CG1010</f>
        <v/>
      </c>
      <c r="V1013" s="16" t="str">
        <f>PROCESAMIENTO!CH1010</f>
        <v/>
      </c>
      <c r="W1013" s="16" t="str">
        <f>PROCESAMIENTO!CI1010</f>
        <v/>
      </c>
      <c r="X1013" s="16" t="str">
        <f>PROCESAMIENTO!CJ1010</f>
        <v/>
      </c>
      <c r="Y1013" s="16" t="str">
        <f>PROCESAMIENTO!CK1010</f>
        <v/>
      </c>
      <c r="Z1013" s="16" t="str">
        <f>PROCESAMIENTO!CL1010</f>
        <v/>
      </c>
      <c r="AA1013" s="16" t="str">
        <f>PROCESAMIENTO!CM1010</f>
        <v/>
      </c>
      <c r="AB1013" s="16" t="str">
        <f>PROCESAMIENTO!CN1010</f>
        <v/>
      </c>
      <c r="AC1013" s="16" t="str">
        <f>PROCESAMIENTO!CO1010</f>
        <v/>
      </c>
      <c r="AD1013" s="16" t="str">
        <f>PROCESAMIENTO!CP1010</f>
        <v/>
      </c>
      <c r="AE1013" s="16" t="str">
        <f>PROCESAMIENTO!CQ1010</f>
        <v/>
      </c>
      <c r="AF1013" s="16" t="str">
        <f>PROCESAMIENTO!CR1010</f>
        <v/>
      </c>
      <c r="AG1013" s="16" t="str">
        <f>PROCESAMIENTO!CS1010</f>
        <v/>
      </c>
      <c r="AH1013" s="16" t="str">
        <f>PROCESAMIENTO!CT1010</f>
        <v/>
      </c>
      <c r="AI1013" s="16" t="str">
        <f>PROCESAMIENTO!CU1010</f>
        <v/>
      </c>
      <c r="AJ1013" s="32" t="str">
        <f>PROCESAMIENTO!CV1010</f>
        <v/>
      </c>
      <c r="AK1013" s="97" t="str">
        <f>PROCESAMIENTO!CW1010</f>
        <v/>
      </c>
      <c r="AL1013" s="97"/>
    </row>
    <row r="1014" spans="1:38" x14ac:dyDescent="0.25">
      <c r="A1014" s="15">
        <v>995</v>
      </c>
      <c r="B1014" s="34" t="str">
        <f>IF(REGISTRO!B1014="","",REGISTRO!B1014)</f>
        <v/>
      </c>
      <c r="C1014" s="34" t="str">
        <f>IF(REGISTRO!C1014="","",REGISTRO!C1014)</f>
        <v/>
      </c>
      <c r="D1014" s="34" t="str">
        <f>IF(REGISTRO!D1014="","",REGISTRO!D1014)</f>
        <v/>
      </c>
      <c r="E1014" s="34" t="str">
        <f>IF(REGISTRO!E1014="","",REGISTRO!E1014)</f>
        <v/>
      </c>
      <c r="F1014" s="16" t="str">
        <f>PROCESAMIENTO!BR1011</f>
        <v/>
      </c>
      <c r="G1014" s="16" t="str">
        <f>PROCESAMIENTO!BS1011</f>
        <v/>
      </c>
      <c r="H1014" s="16" t="str">
        <f>PROCESAMIENTO!BT1011</f>
        <v/>
      </c>
      <c r="I1014" s="16" t="str">
        <f>PROCESAMIENTO!BU1011</f>
        <v/>
      </c>
      <c r="J1014" s="16" t="str">
        <f>PROCESAMIENTO!BV1011</f>
        <v/>
      </c>
      <c r="K1014" s="16" t="str">
        <f>PROCESAMIENTO!BW1011</f>
        <v/>
      </c>
      <c r="L1014" s="16" t="str">
        <f>PROCESAMIENTO!BX1011</f>
        <v/>
      </c>
      <c r="M1014" s="16" t="str">
        <f>PROCESAMIENTO!BY1011</f>
        <v/>
      </c>
      <c r="N1014" s="16" t="str">
        <f>PROCESAMIENTO!BZ1011</f>
        <v/>
      </c>
      <c r="O1014" s="16" t="str">
        <f>PROCESAMIENTO!CA1011</f>
        <v/>
      </c>
      <c r="P1014" s="16" t="str">
        <f>PROCESAMIENTO!CB1011</f>
        <v/>
      </c>
      <c r="Q1014" s="16" t="str">
        <f>PROCESAMIENTO!CC1011</f>
        <v/>
      </c>
      <c r="R1014" s="16" t="str">
        <f>PROCESAMIENTO!CD1011</f>
        <v/>
      </c>
      <c r="S1014" s="16" t="str">
        <f>PROCESAMIENTO!CE1011</f>
        <v/>
      </c>
      <c r="T1014" s="16" t="str">
        <f>PROCESAMIENTO!CF1011</f>
        <v/>
      </c>
      <c r="U1014" s="16" t="str">
        <f>PROCESAMIENTO!CG1011</f>
        <v/>
      </c>
      <c r="V1014" s="16" t="str">
        <f>PROCESAMIENTO!CH1011</f>
        <v/>
      </c>
      <c r="W1014" s="16" t="str">
        <f>PROCESAMIENTO!CI1011</f>
        <v/>
      </c>
      <c r="X1014" s="16" t="str">
        <f>PROCESAMIENTO!CJ1011</f>
        <v/>
      </c>
      <c r="Y1014" s="16" t="str">
        <f>PROCESAMIENTO!CK1011</f>
        <v/>
      </c>
      <c r="Z1014" s="16" t="str">
        <f>PROCESAMIENTO!CL1011</f>
        <v/>
      </c>
      <c r="AA1014" s="16" t="str">
        <f>PROCESAMIENTO!CM1011</f>
        <v/>
      </c>
      <c r="AB1014" s="16" t="str">
        <f>PROCESAMIENTO!CN1011</f>
        <v/>
      </c>
      <c r="AC1014" s="16" t="str">
        <f>PROCESAMIENTO!CO1011</f>
        <v/>
      </c>
      <c r="AD1014" s="16" t="str">
        <f>PROCESAMIENTO!CP1011</f>
        <v/>
      </c>
      <c r="AE1014" s="16" t="str">
        <f>PROCESAMIENTO!CQ1011</f>
        <v/>
      </c>
      <c r="AF1014" s="16" t="str">
        <f>PROCESAMIENTO!CR1011</f>
        <v/>
      </c>
      <c r="AG1014" s="16" t="str">
        <f>PROCESAMIENTO!CS1011</f>
        <v/>
      </c>
      <c r="AH1014" s="16" t="str">
        <f>PROCESAMIENTO!CT1011</f>
        <v/>
      </c>
      <c r="AI1014" s="16" t="str">
        <f>PROCESAMIENTO!CU1011</f>
        <v/>
      </c>
      <c r="AJ1014" s="32" t="str">
        <f>PROCESAMIENTO!CV1011</f>
        <v/>
      </c>
      <c r="AK1014" s="97" t="str">
        <f>PROCESAMIENTO!CW1011</f>
        <v/>
      </c>
      <c r="AL1014" s="97"/>
    </row>
    <row r="1015" spans="1:38" x14ac:dyDescent="0.25">
      <c r="A1015" s="15">
        <v>996</v>
      </c>
      <c r="B1015" s="34" t="str">
        <f>IF(REGISTRO!B1015="","",REGISTRO!B1015)</f>
        <v/>
      </c>
      <c r="C1015" s="34" t="str">
        <f>IF(REGISTRO!C1015="","",REGISTRO!C1015)</f>
        <v/>
      </c>
      <c r="D1015" s="34" t="str">
        <f>IF(REGISTRO!D1015="","",REGISTRO!D1015)</f>
        <v/>
      </c>
      <c r="E1015" s="34" t="str">
        <f>IF(REGISTRO!E1015="","",REGISTRO!E1015)</f>
        <v/>
      </c>
      <c r="F1015" s="16" t="str">
        <f>PROCESAMIENTO!BR1012</f>
        <v/>
      </c>
      <c r="G1015" s="16" t="str">
        <f>PROCESAMIENTO!BS1012</f>
        <v/>
      </c>
      <c r="H1015" s="16" t="str">
        <f>PROCESAMIENTO!BT1012</f>
        <v/>
      </c>
      <c r="I1015" s="16" t="str">
        <f>PROCESAMIENTO!BU1012</f>
        <v/>
      </c>
      <c r="J1015" s="16" t="str">
        <f>PROCESAMIENTO!BV1012</f>
        <v/>
      </c>
      <c r="K1015" s="16" t="str">
        <f>PROCESAMIENTO!BW1012</f>
        <v/>
      </c>
      <c r="L1015" s="16" t="str">
        <f>PROCESAMIENTO!BX1012</f>
        <v/>
      </c>
      <c r="M1015" s="16" t="str">
        <f>PROCESAMIENTO!BY1012</f>
        <v/>
      </c>
      <c r="N1015" s="16" t="str">
        <f>PROCESAMIENTO!BZ1012</f>
        <v/>
      </c>
      <c r="O1015" s="16" t="str">
        <f>PROCESAMIENTO!CA1012</f>
        <v/>
      </c>
      <c r="P1015" s="16" t="str">
        <f>PROCESAMIENTO!CB1012</f>
        <v/>
      </c>
      <c r="Q1015" s="16" t="str">
        <f>PROCESAMIENTO!CC1012</f>
        <v/>
      </c>
      <c r="R1015" s="16" t="str">
        <f>PROCESAMIENTO!CD1012</f>
        <v/>
      </c>
      <c r="S1015" s="16" t="str">
        <f>PROCESAMIENTO!CE1012</f>
        <v/>
      </c>
      <c r="T1015" s="16" t="str">
        <f>PROCESAMIENTO!CF1012</f>
        <v/>
      </c>
      <c r="U1015" s="16" t="str">
        <f>PROCESAMIENTO!CG1012</f>
        <v/>
      </c>
      <c r="V1015" s="16" t="str">
        <f>PROCESAMIENTO!CH1012</f>
        <v/>
      </c>
      <c r="W1015" s="16" t="str">
        <f>PROCESAMIENTO!CI1012</f>
        <v/>
      </c>
      <c r="X1015" s="16" t="str">
        <f>PROCESAMIENTO!CJ1012</f>
        <v/>
      </c>
      <c r="Y1015" s="16" t="str">
        <f>PROCESAMIENTO!CK1012</f>
        <v/>
      </c>
      <c r="Z1015" s="16" t="str">
        <f>PROCESAMIENTO!CL1012</f>
        <v/>
      </c>
      <c r="AA1015" s="16" t="str">
        <f>PROCESAMIENTO!CM1012</f>
        <v/>
      </c>
      <c r="AB1015" s="16" t="str">
        <f>PROCESAMIENTO!CN1012</f>
        <v/>
      </c>
      <c r="AC1015" s="16" t="str">
        <f>PROCESAMIENTO!CO1012</f>
        <v/>
      </c>
      <c r="AD1015" s="16" t="str">
        <f>PROCESAMIENTO!CP1012</f>
        <v/>
      </c>
      <c r="AE1015" s="16" t="str">
        <f>PROCESAMIENTO!CQ1012</f>
        <v/>
      </c>
      <c r="AF1015" s="16" t="str">
        <f>PROCESAMIENTO!CR1012</f>
        <v/>
      </c>
      <c r="AG1015" s="16" t="str">
        <f>PROCESAMIENTO!CS1012</f>
        <v/>
      </c>
      <c r="AH1015" s="16" t="str">
        <f>PROCESAMIENTO!CT1012</f>
        <v/>
      </c>
      <c r="AI1015" s="16" t="str">
        <f>PROCESAMIENTO!CU1012</f>
        <v/>
      </c>
      <c r="AJ1015" s="32" t="str">
        <f>PROCESAMIENTO!CV1012</f>
        <v/>
      </c>
      <c r="AK1015" s="97" t="str">
        <f>PROCESAMIENTO!CW1012</f>
        <v/>
      </c>
      <c r="AL1015" s="97"/>
    </row>
    <row r="1016" spans="1:38" x14ac:dyDescent="0.25">
      <c r="A1016" s="15">
        <v>997</v>
      </c>
      <c r="B1016" s="34" t="str">
        <f>IF(REGISTRO!B1016="","",REGISTRO!B1016)</f>
        <v/>
      </c>
      <c r="C1016" s="34" t="str">
        <f>IF(REGISTRO!C1016="","",REGISTRO!C1016)</f>
        <v/>
      </c>
      <c r="D1016" s="34" t="str">
        <f>IF(REGISTRO!D1016="","",REGISTRO!D1016)</f>
        <v/>
      </c>
      <c r="E1016" s="34" t="str">
        <f>IF(REGISTRO!E1016="","",REGISTRO!E1016)</f>
        <v/>
      </c>
      <c r="F1016" s="16" t="str">
        <f>PROCESAMIENTO!BR1013</f>
        <v/>
      </c>
      <c r="G1016" s="16" t="str">
        <f>PROCESAMIENTO!BS1013</f>
        <v/>
      </c>
      <c r="H1016" s="16" t="str">
        <f>PROCESAMIENTO!BT1013</f>
        <v/>
      </c>
      <c r="I1016" s="16" t="str">
        <f>PROCESAMIENTO!BU1013</f>
        <v/>
      </c>
      <c r="J1016" s="16" t="str">
        <f>PROCESAMIENTO!BV1013</f>
        <v/>
      </c>
      <c r="K1016" s="16" t="str">
        <f>PROCESAMIENTO!BW1013</f>
        <v/>
      </c>
      <c r="L1016" s="16" t="str">
        <f>PROCESAMIENTO!BX1013</f>
        <v/>
      </c>
      <c r="M1016" s="16" t="str">
        <f>PROCESAMIENTO!BY1013</f>
        <v/>
      </c>
      <c r="N1016" s="16" t="str">
        <f>PROCESAMIENTO!BZ1013</f>
        <v/>
      </c>
      <c r="O1016" s="16" t="str">
        <f>PROCESAMIENTO!CA1013</f>
        <v/>
      </c>
      <c r="P1016" s="16" t="str">
        <f>PROCESAMIENTO!CB1013</f>
        <v/>
      </c>
      <c r="Q1016" s="16" t="str">
        <f>PROCESAMIENTO!CC1013</f>
        <v/>
      </c>
      <c r="R1016" s="16" t="str">
        <f>PROCESAMIENTO!CD1013</f>
        <v/>
      </c>
      <c r="S1016" s="16" t="str">
        <f>PROCESAMIENTO!CE1013</f>
        <v/>
      </c>
      <c r="T1016" s="16" t="str">
        <f>PROCESAMIENTO!CF1013</f>
        <v/>
      </c>
      <c r="U1016" s="16" t="str">
        <f>PROCESAMIENTO!CG1013</f>
        <v/>
      </c>
      <c r="V1016" s="16" t="str">
        <f>PROCESAMIENTO!CH1013</f>
        <v/>
      </c>
      <c r="W1016" s="16" t="str">
        <f>PROCESAMIENTO!CI1013</f>
        <v/>
      </c>
      <c r="X1016" s="16" t="str">
        <f>PROCESAMIENTO!CJ1013</f>
        <v/>
      </c>
      <c r="Y1016" s="16" t="str">
        <f>PROCESAMIENTO!CK1013</f>
        <v/>
      </c>
      <c r="Z1016" s="16" t="str">
        <f>PROCESAMIENTO!CL1013</f>
        <v/>
      </c>
      <c r="AA1016" s="16" t="str">
        <f>PROCESAMIENTO!CM1013</f>
        <v/>
      </c>
      <c r="AB1016" s="16" t="str">
        <f>PROCESAMIENTO!CN1013</f>
        <v/>
      </c>
      <c r="AC1016" s="16" t="str">
        <f>PROCESAMIENTO!CO1013</f>
        <v/>
      </c>
      <c r="AD1016" s="16" t="str">
        <f>PROCESAMIENTO!CP1013</f>
        <v/>
      </c>
      <c r="AE1016" s="16" t="str">
        <f>PROCESAMIENTO!CQ1013</f>
        <v/>
      </c>
      <c r="AF1016" s="16" t="str">
        <f>PROCESAMIENTO!CR1013</f>
        <v/>
      </c>
      <c r="AG1016" s="16" t="str">
        <f>PROCESAMIENTO!CS1013</f>
        <v/>
      </c>
      <c r="AH1016" s="16" t="str">
        <f>PROCESAMIENTO!CT1013</f>
        <v/>
      </c>
      <c r="AI1016" s="16" t="str">
        <f>PROCESAMIENTO!CU1013</f>
        <v/>
      </c>
      <c r="AJ1016" s="32" t="str">
        <f>PROCESAMIENTO!CV1013</f>
        <v/>
      </c>
      <c r="AK1016" s="97" t="str">
        <f>PROCESAMIENTO!CW1013</f>
        <v/>
      </c>
      <c r="AL1016" s="97"/>
    </row>
    <row r="1017" spans="1:38" x14ac:dyDescent="0.25">
      <c r="A1017" s="15">
        <v>998</v>
      </c>
      <c r="B1017" s="34" t="str">
        <f>IF(REGISTRO!B1017="","",REGISTRO!B1017)</f>
        <v/>
      </c>
      <c r="C1017" s="34" t="str">
        <f>IF(REGISTRO!C1017="","",REGISTRO!C1017)</f>
        <v/>
      </c>
      <c r="D1017" s="34" t="str">
        <f>IF(REGISTRO!D1017="","",REGISTRO!D1017)</f>
        <v/>
      </c>
      <c r="E1017" s="34" t="str">
        <f>IF(REGISTRO!E1017="","",REGISTRO!E1017)</f>
        <v/>
      </c>
      <c r="F1017" s="16" t="str">
        <f>PROCESAMIENTO!BR1014</f>
        <v/>
      </c>
      <c r="G1017" s="16" t="str">
        <f>PROCESAMIENTO!BS1014</f>
        <v/>
      </c>
      <c r="H1017" s="16" t="str">
        <f>PROCESAMIENTO!BT1014</f>
        <v/>
      </c>
      <c r="I1017" s="16" t="str">
        <f>PROCESAMIENTO!BU1014</f>
        <v/>
      </c>
      <c r="J1017" s="16" t="str">
        <f>PROCESAMIENTO!BV1014</f>
        <v/>
      </c>
      <c r="K1017" s="16" t="str">
        <f>PROCESAMIENTO!BW1014</f>
        <v/>
      </c>
      <c r="L1017" s="16" t="str">
        <f>PROCESAMIENTO!BX1014</f>
        <v/>
      </c>
      <c r="M1017" s="16" t="str">
        <f>PROCESAMIENTO!BY1014</f>
        <v/>
      </c>
      <c r="N1017" s="16" t="str">
        <f>PROCESAMIENTO!BZ1014</f>
        <v/>
      </c>
      <c r="O1017" s="16" t="str">
        <f>PROCESAMIENTO!CA1014</f>
        <v/>
      </c>
      <c r="P1017" s="16" t="str">
        <f>PROCESAMIENTO!CB1014</f>
        <v/>
      </c>
      <c r="Q1017" s="16" t="str">
        <f>PROCESAMIENTO!CC1014</f>
        <v/>
      </c>
      <c r="R1017" s="16" t="str">
        <f>PROCESAMIENTO!CD1014</f>
        <v/>
      </c>
      <c r="S1017" s="16" t="str">
        <f>PROCESAMIENTO!CE1014</f>
        <v/>
      </c>
      <c r="T1017" s="16" t="str">
        <f>PROCESAMIENTO!CF1014</f>
        <v/>
      </c>
      <c r="U1017" s="16" t="str">
        <f>PROCESAMIENTO!CG1014</f>
        <v/>
      </c>
      <c r="V1017" s="16" t="str">
        <f>PROCESAMIENTO!CH1014</f>
        <v/>
      </c>
      <c r="W1017" s="16" t="str">
        <f>PROCESAMIENTO!CI1014</f>
        <v/>
      </c>
      <c r="X1017" s="16" t="str">
        <f>PROCESAMIENTO!CJ1014</f>
        <v/>
      </c>
      <c r="Y1017" s="16" t="str">
        <f>PROCESAMIENTO!CK1014</f>
        <v/>
      </c>
      <c r="Z1017" s="16" t="str">
        <f>PROCESAMIENTO!CL1014</f>
        <v/>
      </c>
      <c r="AA1017" s="16" t="str">
        <f>PROCESAMIENTO!CM1014</f>
        <v/>
      </c>
      <c r="AB1017" s="16" t="str">
        <f>PROCESAMIENTO!CN1014</f>
        <v/>
      </c>
      <c r="AC1017" s="16" t="str">
        <f>PROCESAMIENTO!CO1014</f>
        <v/>
      </c>
      <c r="AD1017" s="16" t="str">
        <f>PROCESAMIENTO!CP1014</f>
        <v/>
      </c>
      <c r="AE1017" s="16" t="str">
        <f>PROCESAMIENTO!CQ1014</f>
        <v/>
      </c>
      <c r="AF1017" s="16" t="str">
        <f>PROCESAMIENTO!CR1014</f>
        <v/>
      </c>
      <c r="AG1017" s="16" t="str">
        <f>PROCESAMIENTO!CS1014</f>
        <v/>
      </c>
      <c r="AH1017" s="16" t="str">
        <f>PROCESAMIENTO!CT1014</f>
        <v/>
      </c>
      <c r="AI1017" s="16" t="str">
        <f>PROCESAMIENTO!CU1014</f>
        <v/>
      </c>
      <c r="AJ1017" s="32" t="str">
        <f>PROCESAMIENTO!CV1014</f>
        <v/>
      </c>
      <c r="AK1017" s="97" t="str">
        <f>PROCESAMIENTO!CW1014</f>
        <v/>
      </c>
      <c r="AL1017" s="97"/>
    </row>
    <row r="1018" spans="1:38" x14ac:dyDescent="0.25">
      <c r="A1018" s="15">
        <v>999</v>
      </c>
      <c r="B1018" s="34" t="str">
        <f>IF(REGISTRO!B1018="","",REGISTRO!B1018)</f>
        <v/>
      </c>
      <c r="C1018" s="34" t="str">
        <f>IF(REGISTRO!C1018="","",REGISTRO!C1018)</f>
        <v/>
      </c>
      <c r="D1018" s="34" t="str">
        <f>IF(REGISTRO!D1018="","",REGISTRO!D1018)</f>
        <v/>
      </c>
      <c r="E1018" s="34" t="str">
        <f>IF(REGISTRO!E1018="","",REGISTRO!E1018)</f>
        <v/>
      </c>
      <c r="F1018" s="16" t="str">
        <f>PROCESAMIENTO!BR1015</f>
        <v/>
      </c>
      <c r="G1018" s="16" t="str">
        <f>PROCESAMIENTO!BS1015</f>
        <v/>
      </c>
      <c r="H1018" s="16" t="str">
        <f>PROCESAMIENTO!BT1015</f>
        <v/>
      </c>
      <c r="I1018" s="16" t="str">
        <f>PROCESAMIENTO!BU1015</f>
        <v/>
      </c>
      <c r="J1018" s="16" t="str">
        <f>PROCESAMIENTO!BV1015</f>
        <v/>
      </c>
      <c r="K1018" s="16" t="str">
        <f>PROCESAMIENTO!BW1015</f>
        <v/>
      </c>
      <c r="L1018" s="16" t="str">
        <f>PROCESAMIENTO!BX1015</f>
        <v/>
      </c>
      <c r="M1018" s="16" t="str">
        <f>PROCESAMIENTO!BY1015</f>
        <v/>
      </c>
      <c r="N1018" s="16" t="str">
        <f>PROCESAMIENTO!BZ1015</f>
        <v/>
      </c>
      <c r="O1018" s="16" t="str">
        <f>PROCESAMIENTO!CA1015</f>
        <v/>
      </c>
      <c r="P1018" s="16" t="str">
        <f>PROCESAMIENTO!CB1015</f>
        <v/>
      </c>
      <c r="Q1018" s="16" t="str">
        <f>PROCESAMIENTO!CC1015</f>
        <v/>
      </c>
      <c r="R1018" s="16" t="str">
        <f>PROCESAMIENTO!CD1015</f>
        <v/>
      </c>
      <c r="S1018" s="16" t="str">
        <f>PROCESAMIENTO!CE1015</f>
        <v/>
      </c>
      <c r="T1018" s="16" t="str">
        <f>PROCESAMIENTO!CF1015</f>
        <v/>
      </c>
      <c r="U1018" s="16" t="str">
        <f>PROCESAMIENTO!CG1015</f>
        <v/>
      </c>
      <c r="V1018" s="16" t="str">
        <f>PROCESAMIENTO!CH1015</f>
        <v/>
      </c>
      <c r="W1018" s="16" t="str">
        <f>PROCESAMIENTO!CI1015</f>
        <v/>
      </c>
      <c r="X1018" s="16" t="str">
        <f>PROCESAMIENTO!CJ1015</f>
        <v/>
      </c>
      <c r="Y1018" s="16" t="str">
        <f>PROCESAMIENTO!CK1015</f>
        <v/>
      </c>
      <c r="Z1018" s="16" t="str">
        <f>PROCESAMIENTO!CL1015</f>
        <v/>
      </c>
      <c r="AA1018" s="16" t="str">
        <f>PROCESAMIENTO!CM1015</f>
        <v/>
      </c>
      <c r="AB1018" s="16" t="str">
        <f>PROCESAMIENTO!CN1015</f>
        <v/>
      </c>
      <c r="AC1018" s="16" t="str">
        <f>PROCESAMIENTO!CO1015</f>
        <v/>
      </c>
      <c r="AD1018" s="16" t="str">
        <f>PROCESAMIENTO!CP1015</f>
        <v/>
      </c>
      <c r="AE1018" s="16" t="str">
        <f>PROCESAMIENTO!CQ1015</f>
        <v/>
      </c>
      <c r="AF1018" s="16" t="str">
        <f>PROCESAMIENTO!CR1015</f>
        <v/>
      </c>
      <c r="AG1018" s="16" t="str">
        <f>PROCESAMIENTO!CS1015</f>
        <v/>
      </c>
      <c r="AH1018" s="16" t="str">
        <f>PROCESAMIENTO!CT1015</f>
        <v/>
      </c>
      <c r="AI1018" s="16" t="str">
        <f>PROCESAMIENTO!CU1015</f>
        <v/>
      </c>
      <c r="AJ1018" s="32" t="str">
        <f>PROCESAMIENTO!CV1015</f>
        <v/>
      </c>
      <c r="AK1018" s="97" t="str">
        <f>PROCESAMIENTO!CW1015</f>
        <v/>
      </c>
      <c r="AL1018" s="97"/>
    </row>
    <row r="1019" spans="1:38" x14ac:dyDescent="0.25">
      <c r="A1019" s="15">
        <v>1000</v>
      </c>
      <c r="B1019" s="34" t="str">
        <f>IF(REGISTRO!B1019="","",REGISTRO!B1019)</f>
        <v/>
      </c>
      <c r="C1019" s="34" t="str">
        <f>IF(REGISTRO!C1019="","",REGISTRO!C1019)</f>
        <v/>
      </c>
      <c r="D1019" s="34" t="str">
        <f>IF(REGISTRO!D1019="","",REGISTRO!D1019)</f>
        <v/>
      </c>
      <c r="E1019" s="34" t="str">
        <f>IF(REGISTRO!E1019="","",REGISTRO!E1019)</f>
        <v/>
      </c>
      <c r="F1019" s="16" t="str">
        <f>PROCESAMIENTO!BR1016</f>
        <v/>
      </c>
      <c r="G1019" s="16" t="str">
        <f>PROCESAMIENTO!BS1016</f>
        <v/>
      </c>
      <c r="H1019" s="16" t="str">
        <f>PROCESAMIENTO!BT1016</f>
        <v/>
      </c>
      <c r="I1019" s="16" t="str">
        <f>PROCESAMIENTO!BU1016</f>
        <v/>
      </c>
      <c r="J1019" s="16" t="str">
        <f>PROCESAMIENTO!BV1016</f>
        <v/>
      </c>
      <c r="K1019" s="16" t="str">
        <f>PROCESAMIENTO!BW1016</f>
        <v/>
      </c>
      <c r="L1019" s="16" t="str">
        <f>PROCESAMIENTO!BX1016</f>
        <v/>
      </c>
      <c r="M1019" s="16" t="str">
        <f>PROCESAMIENTO!BY1016</f>
        <v/>
      </c>
      <c r="N1019" s="16" t="str">
        <f>PROCESAMIENTO!BZ1016</f>
        <v/>
      </c>
      <c r="O1019" s="16" t="str">
        <f>PROCESAMIENTO!CA1016</f>
        <v/>
      </c>
      <c r="P1019" s="16" t="str">
        <f>PROCESAMIENTO!CB1016</f>
        <v/>
      </c>
      <c r="Q1019" s="16" t="str">
        <f>PROCESAMIENTO!CC1016</f>
        <v/>
      </c>
      <c r="R1019" s="16" t="str">
        <f>PROCESAMIENTO!CD1016</f>
        <v/>
      </c>
      <c r="S1019" s="16" t="str">
        <f>PROCESAMIENTO!CE1016</f>
        <v/>
      </c>
      <c r="T1019" s="16" t="str">
        <f>PROCESAMIENTO!CF1016</f>
        <v/>
      </c>
      <c r="U1019" s="16" t="str">
        <f>PROCESAMIENTO!CG1016</f>
        <v/>
      </c>
      <c r="V1019" s="16" t="str">
        <f>PROCESAMIENTO!CH1016</f>
        <v/>
      </c>
      <c r="W1019" s="16" t="str">
        <f>PROCESAMIENTO!CI1016</f>
        <v/>
      </c>
      <c r="X1019" s="16" t="str">
        <f>PROCESAMIENTO!CJ1016</f>
        <v/>
      </c>
      <c r="Y1019" s="16" t="str">
        <f>PROCESAMIENTO!CK1016</f>
        <v/>
      </c>
      <c r="Z1019" s="16" t="str">
        <f>PROCESAMIENTO!CL1016</f>
        <v/>
      </c>
      <c r="AA1019" s="16" t="str">
        <f>PROCESAMIENTO!CM1016</f>
        <v/>
      </c>
      <c r="AB1019" s="16" t="str">
        <f>PROCESAMIENTO!CN1016</f>
        <v/>
      </c>
      <c r="AC1019" s="16" t="str">
        <f>PROCESAMIENTO!CO1016</f>
        <v/>
      </c>
      <c r="AD1019" s="16" t="str">
        <f>PROCESAMIENTO!CP1016</f>
        <v/>
      </c>
      <c r="AE1019" s="16" t="str">
        <f>PROCESAMIENTO!CQ1016</f>
        <v/>
      </c>
      <c r="AF1019" s="16" t="str">
        <f>PROCESAMIENTO!CR1016</f>
        <v/>
      </c>
      <c r="AG1019" s="16" t="str">
        <f>PROCESAMIENTO!CS1016</f>
        <v/>
      </c>
      <c r="AH1019" s="16" t="str">
        <f>PROCESAMIENTO!CT1016</f>
        <v/>
      </c>
      <c r="AI1019" s="16" t="str">
        <f>PROCESAMIENTO!CU1016</f>
        <v/>
      </c>
      <c r="AJ1019" s="32" t="str">
        <f>PROCESAMIENTO!CV1016</f>
        <v/>
      </c>
      <c r="AK1019" s="97" t="str">
        <f>PROCESAMIENTO!CW1016</f>
        <v/>
      </c>
      <c r="AL1019" s="97"/>
    </row>
  </sheetData>
  <sheetProtection algorithmName="SHA-512" hashValue="nUF0KzGcOrXOSS9Gm8/ayZBDWxjFX8CdyJYaPupZkHkm23xr11wIq9nVOJzRTaEeznTCs2Aqghxq6D46OCa0XQ==" saltValue="nQrDXPIul/I/jQtiDYUOPA==" spinCount="100000" sheet="1" objects="1" scenarios="1"/>
  <mergeCells count="1014">
    <mergeCell ref="AK1014:AL1014"/>
    <mergeCell ref="AK1015:AL1015"/>
    <mergeCell ref="AK1016:AL1016"/>
    <mergeCell ref="AK1017:AL1017"/>
    <mergeCell ref="AK1018:AL1018"/>
    <mergeCell ref="AK1019:AL1019"/>
    <mergeCell ref="AK1008:AL1008"/>
    <mergeCell ref="AK1009:AL1009"/>
    <mergeCell ref="AK1010:AL1010"/>
    <mergeCell ref="AK1011:AL1011"/>
    <mergeCell ref="AK1012:AL1012"/>
    <mergeCell ref="AK1013:AL1013"/>
    <mergeCell ref="AK1002:AL1002"/>
    <mergeCell ref="AK1003:AL1003"/>
    <mergeCell ref="AK1004:AL1004"/>
    <mergeCell ref="AK1005:AL1005"/>
    <mergeCell ref="AK1006:AL1006"/>
    <mergeCell ref="AK1007:AL1007"/>
    <mergeCell ref="AK996:AL996"/>
    <mergeCell ref="AK997:AL997"/>
    <mergeCell ref="AK998:AL998"/>
    <mergeCell ref="AK999:AL999"/>
    <mergeCell ref="AK1000:AL1000"/>
    <mergeCell ref="AK1001:AL1001"/>
    <mergeCell ref="AK990:AL990"/>
    <mergeCell ref="AK991:AL991"/>
    <mergeCell ref="AK992:AL992"/>
    <mergeCell ref="AK993:AL993"/>
    <mergeCell ref="AK994:AL994"/>
    <mergeCell ref="AK995:AL995"/>
    <mergeCell ref="AK984:AL984"/>
    <mergeCell ref="AK985:AL985"/>
    <mergeCell ref="AK986:AL986"/>
    <mergeCell ref="AK987:AL987"/>
    <mergeCell ref="AK988:AL988"/>
    <mergeCell ref="AK989:AL989"/>
    <mergeCell ref="AK978:AL978"/>
    <mergeCell ref="AK979:AL979"/>
    <mergeCell ref="AK980:AL980"/>
    <mergeCell ref="AK981:AL981"/>
    <mergeCell ref="AK982:AL982"/>
    <mergeCell ref="AK983:AL983"/>
    <mergeCell ref="AK972:AL972"/>
    <mergeCell ref="AK973:AL973"/>
    <mergeCell ref="AK974:AL974"/>
    <mergeCell ref="AK975:AL975"/>
    <mergeCell ref="AK976:AL976"/>
    <mergeCell ref="AK977:AL977"/>
    <mergeCell ref="AK966:AL966"/>
    <mergeCell ref="AK967:AL967"/>
    <mergeCell ref="AK968:AL968"/>
    <mergeCell ref="AK969:AL969"/>
    <mergeCell ref="AK970:AL970"/>
    <mergeCell ref="AK971:AL971"/>
    <mergeCell ref="AK960:AL960"/>
    <mergeCell ref="AK961:AL961"/>
    <mergeCell ref="AK962:AL962"/>
    <mergeCell ref="AK963:AL963"/>
    <mergeCell ref="AK964:AL964"/>
    <mergeCell ref="AK965:AL965"/>
    <mergeCell ref="AK954:AL954"/>
    <mergeCell ref="AK955:AL955"/>
    <mergeCell ref="AK956:AL956"/>
    <mergeCell ref="AK957:AL957"/>
    <mergeCell ref="AK958:AL958"/>
    <mergeCell ref="AK959:AL959"/>
    <mergeCell ref="AK948:AL948"/>
    <mergeCell ref="AK949:AL949"/>
    <mergeCell ref="AK950:AL950"/>
    <mergeCell ref="AK951:AL951"/>
    <mergeCell ref="AK952:AL952"/>
    <mergeCell ref="AK953:AL953"/>
    <mergeCell ref="AK942:AL942"/>
    <mergeCell ref="AK943:AL943"/>
    <mergeCell ref="AK944:AL944"/>
    <mergeCell ref="AK945:AL945"/>
    <mergeCell ref="AK946:AL946"/>
    <mergeCell ref="AK947:AL947"/>
    <mergeCell ref="AK936:AL936"/>
    <mergeCell ref="AK937:AL937"/>
    <mergeCell ref="AK938:AL938"/>
    <mergeCell ref="AK939:AL939"/>
    <mergeCell ref="AK940:AL940"/>
    <mergeCell ref="AK941:AL941"/>
    <mergeCell ref="AK930:AL930"/>
    <mergeCell ref="AK931:AL931"/>
    <mergeCell ref="AK932:AL932"/>
    <mergeCell ref="AK933:AL933"/>
    <mergeCell ref="AK934:AL934"/>
    <mergeCell ref="AK935:AL935"/>
    <mergeCell ref="AK924:AL924"/>
    <mergeCell ref="AK925:AL925"/>
    <mergeCell ref="AK926:AL926"/>
    <mergeCell ref="AK927:AL927"/>
    <mergeCell ref="AK928:AL928"/>
    <mergeCell ref="AK929:AL929"/>
    <mergeCell ref="AK918:AL918"/>
    <mergeCell ref="AK919:AL919"/>
    <mergeCell ref="AK920:AL920"/>
    <mergeCell ref="AK921:AL921"/>
    <mergeCell ref="AK922:AL922"/>
    <mergeCell ref="AK923:AL923"/>
    <mergeCell ref="AK912:AL912"/>
    <mergeCell ref="AK913:AL913"/>
    <mergeCell ref="AK914:AL914"/>
    <mergeCell ref="AK915:AL915"/>
    <mergeCell ref="AK916:AL916"/>
    <mergeCell ref="AK917:AL917"/>
    <mergeCell ref="AK906:AL906"/>
    <mergeCell ref="AK907:AL907"/>
    <mergeCell ref="AK908:AL908"/>
    <mergeCell ref="AK909:AL909"/>
    <mergeCell ref="AK910:AL910"/>
    <mergeCell ref="AK911:AL911"/>
    <mergeCell ref="AK900:AL900"/>
    <mergeCell ref="AK901:AL901"/>
    <mergeCell ref="AK902:AL902"/>
    <mergeCell ref="AK903:AL903"/>
    <mergeCell ref="AK904:AL904"/>
    <mergeCell ref="AK905:AL905"/>
    <mergeCell ref="AK894:AL894"/>
    <mergeCell ref="AK895:AL895"/>
    <mergeCell ref="AK896:AL896"/>
    <mergeCell ref="AK897:AL897"/>
    <mergeCell ref="AK898:AL898"/>
    <mergeCell ref="AK899:AL899"/>
    <mergeCell ref="AK888:AL888"/>
    <mergeCell ref="AK889:AL889"/>
    <mergeCell ref="AK890:AL890"/>
    <mergeCell ref="AK891:AL891"/>
    <mergeCell ref="AK892:AL892"/>
    <mergeCell ref="AK893:AL893"/>
    <mergeCell ref="AK882:AL882"/>
    <mergeCell ref="AK883:AL883"/>
    <mergeCell ref="AK884:AL884"/>
    <mergeCell ref="AK885:AL885"/>
    <mergeCell ref="AK886:AL886"/>
    <mergeCell ref="AK887:AL887"/>
    <mergeCell ref="AK876:AL876"/>
    <mergeCell ref="AK877:AL877"/>
    <mergeCell ref="AK878:AL878"/>
    <mergeCell ref="AK879:AL879"/>
    <mergeCell ref="AK880:AL880"/>
    <mergeCell ref="AK881:AL881"/>
    <mergeCell ref="AK870:AL870"/>
    <mergeCell ref="AK871:AL871"/>
    <mergeCell ref="AK872:AL872"/>
    <mergeCell ref="AK873:AL873"/>
    <mergeCell ref="AK874:AL874"/>
    <mergeCell ref="AK875:AL875"/>
    <mergeCell ref="AK864:AL864"/>
    <mergeCell ref="AK865:AL865"/>
    <mergeCell ref="AK866:AL866"/>
    <mergeCell ref="AK867:AL867"/>
    <mergeCell ref="AK868:AL868"/>
    <mergeCell ref="AK869:AL869"/>
    <mergeCell ref="AK858:AL858"/>
    <mergeCell ref="AK859:AL859"/>
    <mergeCell ref="AK860:AL860"/>
    <mergeCell ref="AK861:AL861"/>
    <mergeCell ref="AK862:AL862"/>
    <mergeCell ref="AK863:AL863"/>
    <mergeCell ref="AK852:AL852"/>
    <mergeCell ref="AK853:AL853"/>
    <mergeCell ref="AK854:AL854"/>
    <mergeCell ref="AK855:AL855"/>
    <mergeCell ref="AK856:AL856"/>
    <mergeCell ref="AK857:AL857"/>
    <mergeCell ref="AK846:AL846"/>
    <mergeCell ref="AK847:AL847"/>
    <mergeCell ref="AK848:AL848"/>
    <mergeCell ref="AK849:AL849"/>
    <mergeCell ref="AK850:AL850"/>
    <mergeCell ref="AK851:AL851"/>
    <mergeCell ref="AK840:AL840"/>
    <mergeCell ref="AK841:AL841"/>
    <mergeCell ref="AK842:AL842"/>
    <mergeCell ref="AK843:AL843"/>
    <mergeCell ref="AK844:AL844"/>
    <mergeCell ref="AK845:AL845"/>
    <mergeCell ref="AK834:AL834"/>
    <mergeCell ref="AK835:AL835"/>
    <mergeCell ref="AK836:AL836"/>
    <mergeCell ref="AK837:AL837"/>
    <mergeCell ref="AK838:AL838"/>
    <mergeCell ref="AK839:AL839"/>
    <mergeCell ref="AK828:AL828"/>
    <mergeCell ref="AK829:AL829"/>
    <mergeCell ref="AK830:AL830"/>
    <mergeCell ref="AK831:AL831"/>
    <mergeCell ref="AK832:AL832"/>
    <mergeCell ref="AK833:AL833"/>
    <mergeCell ref="AK822:AL822"/>
    <mergeCell ref="AK823:AL823"/>
    <mergeCell ref="AK824:AL824"/>
    <mergeCell ref="AK825:AL825"/>
    <mergeCell ref="AK826:AL826"/>
    <mergeCell ref="AK827:AL827"/>
    <mergeCell ref="AK816:AL816"/>
    <mergeCell ref="AK817:AL817"/>
    <mergeCell ref="AK818:AL818"/>
    <mergeCell ref="AK819:AL819"/>
    <mergeCell ref="AK820:AL820"/>
    <mergeCell ref="AK821:AL821"/>
    <mergeCell ref="AK810:AL810"/>
    <mergeCell ref="AK811:AL811"/>
    <mergeCell ref="AK812:AL812"/>
    <mergeCell ref="AK813:AL813"/>
    <mergeCell ref="AK814:AL814"/>
    <mergeCell ref="AK815:AL815"/>
    <mergeCell ref="AK804:AL804"/>
    <mergeCell ref="AK805:AL805"/>
    <mergeCell ref="AK806:AL806"/>
    <mergeCell ref="AK807:AL807"/>
    <mergeCell ref="AK808:AL808"/>
    <mergeCell ref="AK809:AL809"/>
    <mergeCell ref="AK798:AL798"/>
    <mergeCell ref="AK799:AL799"/>
    <mergeCell ref="AK800:AL800"/>
    <mergeCell ref="AK801:AL801"/>
    <mergeCell ref="AK802:AL802"/>
    <mergeCell ref="AK803:AL803"/>
    <mergeCell ref="AK792:AL792"/>
    <mergeCell ref="AK793:AL793"/>
    <mergeCell ref="AK794:AL794"/>
    <mergeCell ref="AK795:AL795"/>
    <mergeCell ref="AK796:AL796"/>
    <mergeCell ref="AK797:AL797"/>
    <mergeCell ref="AK786:AL786"/>
    <mergeCell ref="AK787:AL787"/>
    <mergeCell ref="AK788:AL788"/>
    <mergeCell ref="AK789:AL789"/>
    <mergeCell ref="AK790:AL790"/>
    <mergeCell ref="AK791:AL791"/>
    <mergeCell ref="AK780:AL780"/>
    <mergeCell ref="AK781:AL781"/>
    <mergeCell ref="AK782:AL782"/>
    <mergeCell ref="AK783:AL783"/>
    <mergeCell ref="AK784:AL784"/>
    <mergeCell ref="AK785:AL785"/>
    <mergeCell ref="AK774:AL774"/>
    <mergeCell ref="AK775:AL775"/>
    <mergeCell ref="AK776:AL776"/>
    <mergeCell ref="AK777:AL777"/>
    <mergeCell ref="AK778:AL778"/>
    <mergeCell ref="AK779:AL779"/>
    <mergeCell ref="AK768:AL768"/>
    <mergeCell ref="AK769:AL769"/>
    <mergeCell ref="AK770:AL770"/>
    <mergeCell ref="AK771:AL771"/>
    <mergeCell ref="AK772:AL772"/>
    <mergeCell ref="AK773:AL773"/>
    <mergeCell ref="AK762:AL762"/>
    <mergeCell ref="AK763:AL763"/>
    <mergeCell ref="AK764:AL764"/>
    <mergeCell ref="AK765:AL765"/>
    <mergeCell ref="AK766:AL766"/>
    <mergeCell ref="AK767:AL767"/>
    <mergeCell ref="AK756:AL756"/>
    <mergeCell ref="AK757:AL757"/>
    <mergeCell ref="AK758:AL758"/>
    <mergeCell ref="AK759:AL759"/>
    <mergeCell ref="AK760:AL760"/>
    <mergeCell ref="AK761:AL761"/>
    <mergeCell ref="AK750:AL750"/>
    <mergeCell ref="AK751:AL751"/>
    <mergeCell ref="AK752:AL752"/>
    <mergeCell ref="AK753:AL753"/>
    <mergeCell ref="AK754:AL754"/>
    <mergeCell ref="AK755:AL755"/>
    <mergeCell ref="AK744:AL744"/>
    <mergeCell ref="AK745:AL745"/>
    <mergeCell ref="AK746:AL746"/>
    <mergeCell ref="AK747:AL747"/>
    <mergeCell ref="AK748:AL748"/>
    <mergeCell ref="AK749:AL749"/>
    <mergeCell ref="AK738:AL738"/>
    <mergeCell ref="AK739:AL739"/>
    <mergeCell ref="AK740:AL740"/>
    <mergeCell ref="AK741:AL741"/>
    <mergeCell ref="AK742:AL742"/>
    <mergeCell ref="AK743:AL743"/>
    <mergeCell ref="AK732:AL732"/>
    <mergeCell ref="AK733:AL733"/>
    <mergeCell ref="AK734:AL734"/>
    <mergeCell ref="AK735:AL735"/>
    <mergeCell ref="AK736:AL736"/>
    <mergeCell ref="AK737:AL737"/>
    <mergeCell ref="AK726:AL726"/>
    <mergeCell ref="AK727:AL727"/>
    <mergeCell ref="AK728:AL728"/>
    <mergeCell ref="AK729:AL729"/>
    <mergeCell ref="AK730:AL730"/>
    <mergeCell ref="AK731:AL731"/>
    <mergeCell ref="AK720:AL720"/>
    <mergeCell ref="AK721:AL721"/>
    <mergeCell ref="AK722:AL722"/>
    <mergeCell ref="AK723:AL723"/>
    <mergeCell ref="AK724:AL724"/>
    <mergeCell ref="AK725:AL725"/>
    <mergeCell ref="AK714:AL714"/>
    <mergeCell ref="AK715:AL715"/>
    <mergeCell ref="AK716:AL716"/>
    <mergeCell ref="AK717:AL717"/>
    <mergeCell ref="AK718:AL718"/>
    <mergeCell ref="AK719:AL719"/>
    <mergeCell ref="AK708:AL708"/>
    <mergeCell ref="AK709:AL709"/>
    <mergeCell ref="AK710:AL710"/>
    <mergeCell ref="AK711:AL711"/>
    <mergeCell ref="AK712:AL712"/>
    <mergeCell ref="AK713:AL713"/>
    <mergeCell ref="AK702:AL702"/>
    <mergeCell ref="AK703:AL703"/>
    <mergeCell ref="AK704:AL704"/>
    <mergeCell ref="AK705:AL705"/>
    <mergeCell ref="AK706:AL706"/>
    <mergeCell ref="AK707:AL707"/>
    <mergeCell ref="AK696:AL696"/>
    <mergeCell ref="AK697:AL697"/>
    <mergeCell ref="AK698:AL698"/>
    <mergeCell ref="AK699:AL699"/>
    <mergeCell ref="AK700:AL700"/>
    <mergeCell ref="AK701:AL701"/>
    <mergeCell ref="AK690:AL690"/>
    <mergeCell ref="AK691:AL691"/>
    <mergeCell ref="AK692:AL692"/>
    <mergeCell ref="AK693:AL693"/>
    <mergeCell ref="AK694:AL694"/>
    <mergeCell ref="AK695:AL695"/>
    <mergeCell ref="AK684:AL684"/>
    <mergeCell ref="AK685:AL685"/>
    <mergeCell ref="AK686:AL686"/>
    <mergeCell ref="AK687:AL687"/>
    <mergeCell ref="AK688:AL688"/>
    <mergeCell ref="AK689:AL689"/>
    <mergeCell ref="AK678:AL678"/>
    <mergeCell ref="AK679:AL679"/>
    <mergeCell ref="AK680:AL680"/>
    <mergeCell ref="AK681:AL681"/>
    <mergeCell ref="AK682:AL682"/>
    <mergeCell ref="AK683:AL683"/>
    <mergeCell ref="AK672:AL672"/>
    <mergeCell ref="AK673:AL673"/>
    <mergeCell ref="AK674:AL674"/>
    <mergeCell ref="AK675:AL675"/>
    <mergeCell ref="AK676:AL676"/>
    <mergeCell ref="AK677:AL677"/>
    <mergeCell ref="AK666:AL666"/>
    <mergeCell ref="AK667:AL667"/>
    <mergeCell ref="AK668:AL668"/>
    <mergeCell ref="AK669:AL669"/>
    <mergeCell ref="AK670:AL670"/>
    <mergeCell ref="AK671:AL671"/>
    <mergeCell ref="AK660:AL660"/>
    <mergeCell ref="AK661:AL661"/>
    <mergeCell ref="AK662:AL662"/>
    <mergeCell ref="AK663:AL663"/>
    <mergeCell ref="AK664:AL664"/>
    <mergeCell ref="AK665:AL665"/>
    <mergeCell ref="AK654:AL654"/>
    <mergeCell ref="AK655:AL655"/>
    <mergeCell ref="AK656:AL656"/>
    <mergeCell ref="AK657:AL657"/>
    <mergeCell ref="AK658:AL658"/>
    <mergeCell ref="AK659:AL659"/>
    <mergeCell ref="AK648:AL648"/>
    <mergeCell ref="AK649:AL649"/>
    <mergeCell ref="AK650:AL650"/>
    <mergeCell ref="AK651:AL651"/>
    <mergeCell ref="AK652:AL652"/>
    <mergeCell ref="AK653:AL653"/>
    <mergeCell ref="AK642:AL642"/>
    <mergeCell ref="AK643:AL643"/>
    <mergeCell ref="AK644:AL644"/>
    <mergeCell ref="AK645:AL645"/>
    <mergeCell ref="AK646:AL646"/>
    <mergeCell ref="AK647:AL647"/>
    <mergeCell ref="AK636:AL636"/>
    <mergeCell ref="AK637:AL637"/>
    <mergeCell ref="AK638:AL638"/>
    <mergeCell ref="AK639:AL639"/>
    <mergeCell ref="AK640:AL640"/>
    <mergeCell ref="AK641:AL641"/>
    <mergeCell ref="AK630:AL630"/>
    <mergeCell ref="AK631:AL631"/>
    <mergeCell ref="AK632:AL632"/>
    <mergeCell ref="AK633:AL633"/>
    <mergeCell ref="AK634:AL634"/>
    <mergeCell ref="AK635:AL635"/>
    <mergeCell ref="AK624:AL624"/>
    <mergeCell ref="AK625:AL625"/>
    <mergeCell ref="AK626:AL626"/>
    <mergeCell ref="AK627:AL627"/>
    <mergeCell ref="AK628:AL628"/>
    <mergeCell ref="AK629:AL629"/>
    <mergeCell ref="AK618:AL618"/>
    <mergeCell ref="AK619:AL619"/>
    <mergeCell ref="AK620:AL620"/>
    <mergeCell ref="AK621:AL621"/>
    <mergeCell ref="AK622:AL622"/>
    <mergeCell ref="AK623:AL623"/>
    <mergeCell ref="AK612:AL612"/>
    <mergeCell ref="AK613:AL613"/>
    <mergeCell ref="AK614:AL614"/>
    <mergeCell ref="AK615:AL615"/>
    <mergeCell ref="AK616:AL616"/>
    <mergeCell ref="AK617:AL617"/>
    <mergeCell ref="AK606:AL606"/>
    <mergeCell ref="AK607:AL607"/>
    <mergeCell ref="AK608:AL608"/>
    <mergeCell ref="AK609:AL609"/>
    <mergeCell ref="AK610:AL610"/>
    <mergeCell ref="AK611:AL611"/>
    <mergeCell ref="AK600:AL600"/>
    <mergeCell ref="AK601:AL601"/>
    <mergeCell ref="AK602:AL602"/>
    <mergeCell ref="AK603:AL603"/>
    <mergeCell ref="AK604:AL604"/>
    <mergeCell ref="AK605:AL605"/>
    <mergeCell ref="AK594:AL594"/>
    <mergeCell ref="AK595:AL595"/>
    <mergeCell ref="AK596:AL596"/>
    <mergeCell ref="AK597:AL597"/>
    <mergeCell ref="AK598:AL598"/>
    <mergeCell ref="AK599:AL599"/>
    <mergeCell ref="AK588:AL588"/>
    <mergeCell ref="AK589:AL589"/>
    <mergeCell ref="AK590:AL590"/>
    <mergeCell ref="AK591:AL591"/>
    <mergeCell ref="AK592:AL592"/>
    <mergeCell ref="AK593:AL593"/>
    <mergeCell ref="AK582:AL582"/>
    <mergeCell ref="AK583:AL583"/>
    <mergeCell ref="AK584:AL584"/>
    <mergeCell ref="AK585:AL585"/>
    <mergeCell ref="AK586:AL586"/>
    <mergeCell ref="AK587:AL587"/>
    <mergeCell ref="AK576:AL576"/>
    <mergeCell ref="AK577:AL577"/>
    <mergeCell ref="AK578:AL578"/>
    <mergeCell ref="AK579:AL579"/>
    <mergeCell ref="AK580:AL580"/>
    <mergeCell ref="AK581:AL581"/>
    <mergeCell ref="AK570:AL570"/>
    <mergeCell ref="AK571:AL571"/>
    <mergeCell ref="AK572:AL572"/>
    <mergeCell ref="AK573:AL573"/>
    <mergeCell ref="AK574:AL574"/>
    <mergeCell ref="AK575:AL575"/>
    <mergeCell ref="AK564:AL564"/>
    <mergeCell ref="AK565:AL565"/>
    <mergeCell ref="AK566:AL566"/>
    <mergeCell ref="AK567:AL567"/>
    <mergeCell ref="AK568:AL568"/>
    <mergeCell ref="AK569:AL569"/>
    <mergeCell ref="AK558:AL558"/>
    <mergeCell ref="AK559:AL559"/>
    <mergeCell ref="AK560:AL560"/>
    <mergeCell ref="AK561:AL561"/>
    <mergeCell ref="AK562:AL562"/>
    <mergeCell ref="AK563:AL563"/>
    <mergeCell ref="AK552:AL552"/>
    <mergeCell ref="AK553:AL553"/>
    <mergeCell ref="AK554:AL554"/>
    <mergeCell ref="AK555:AL555"/>
    <mergeCell ref="AK556:AL556"/>
    <mergeCell ref="AK557:AL557"/>
    <mergeCell ref="AK546:AL546"/>
    <mergeCell ref="AK547:AL547"/>
    <mergeCell ref="AK548:AL548"/>
    <mergeCell ref="AK549:AL549"/>
    <mergeCell ref="AK550:AL550"/>
    <mergeCell ref="AK551:AL551"/>
    <mergeCell ref="AK540:AL540"/>
    <mergeCell ref="AK541:AL541"/>
    <mergeCell ref="AK542:AL542"/>
    <mergeCell ref="AK543:AL543"/>
    <mergeCell ref="AK544:AL544"/>
    <mergeCell ref="AK545:AL545"/>
    <mergeCell ref="AK534:AL534"/>
    <mergeCell ref="AK535:AL535"/>
    <mergeCell ref="AK536:AL536"/>
    <mergeCell ref="AK537:AL537"/>
    <mergeCell ref="AK538:AL538"/>
    <mergeCell ref="AK539:AL539"/>
    <mergeCell ref="AK528:AL528"/>
    <mergeCell ref="AK529:AL529"/>
    <mergeCell ref="AK530:AL530"/>
    <mergeCell ref="AK531:AL531"/>
    <mergeCell ref="AK532:AL532"/>
    <mergeCell ref="AK533:AL533"/>
    <mergeCell ref="AK522:AL522"/>
    <mergeCell ref="AK523:AL523"/>
    <mergeCell ref="AK524:AL524"/>
    <mergeCell ref="AK525:AL525"/>
    <mergeCell ref="AK526:AL526"/>
    <mergeCell ref="AK527:AL527"/>
    <mergeCell ref="AK516:AL516"/>
    <mergeCell ref="AK517:AL517"/>
    <mergeCell ref="AK518:AL518"/>
    <mergeCell ref="AK519:AL519"/>
    <mergeCell ref="AK520:AL520"/>
    <mergeCell ref="AK521:AL521"/>
    <mergeCell ref="AK510:AL510"/>
    <mergeCell ref="AK511:AL511"/>
    <mergeCell ref="AK512:AL512"/>
    <mergeCell ref="AK513:AL513"/>
    <mergeCell ref="AK514:AL514"/>
    <mergeCell ref="AK515:AL515"/>
    <mergeCell ref="AK504:AL504"/>
    <mergeCell ref="AK505:AL505"/>
    <mergeCell ref="AK506:AL506"/>
    <mergeCell ref="AK507:AL507"/>
    <mergeCell ref="AK508:AL508"/>
    <mergeCell ref="AK509:AL509"/>
    <mergeCell ref="AK498:AL498"/>
    <mergeCell ref="AK499:AL499"/>
    <mergeCell ref="AK500:AL500"/>
    <mergeCell ref="AK501:AL501"/>
    <mergeCell ref="AK502:AL502"/>
    <mergeCell ref="AK503:AL503"/>
    <mergeCell ref="AK492:AL492"/>
    <mergeCell ref="AK493:AL493"/>
    <mergeCell ref="AK494:AL494"/>
    <mergeCell ref="AK495:AL495"/>
    <mergeCell ref="AK496:AL496"/>
    <mergeCell ref="AK497:AL497"/>
    <mergeCell ref="AK486:AL486"/>
    <mergeCell ref="AK487:AL487"/>
    <mergeCell ref="AK488:AL488"/>
    <mergeCell ref="AK489:AL489"/>
    <mergeCell ref="AK490:AL490"/>
    <mergeCell ref="AK491:AL491"/>
    <mergeCell ref="AK480:AL480"/>
    <mergeCell ref="AK481:AL481"/>
    <mergeCell ref="AK482:AL482"/>
    <mergeCell ref="AK483:AL483"/>
    <mergeCell ref="AK484:AL484"/>
    <mergeCell ref="AK485:AL485"/>
    <mergeCell ref="AK474:AL474"/>
    <mergeCell ref="AK475:AL475"/>
    <mergeCell ref="AK476:AL476"/>
    <mergeCell ref="AK477:AL477"/>
    <mergeCell ref="AK478:AL478"/>
    <mergeCell ref="AK479:AL479"/>
    <mergeCell ref="AK468:AL468"/>
    <mergeCell ref="AK469:AL469"/>
    <mergeCell ref="AK470:AL470"/>
    <mergeCell ref="AK471:AL471"/>
    <mergeCell ref="AK472:AL472"/>
    <mergeCell ref="AK473:AL473"/>
    <mergeCell ref="AK462:AL462"/>
    <mergeCell ref="AK463:AL463"/>
    <mergeCell ref="AK464:AL464"/>
    <mergeCell ref="AK465:AL465"/>
    <mergeCell ref="AK466:AL466"/>
    <mergeCell ref="AK467:AL467"/>
    <mergeCell ref="AK456:AL456"/>
    <mergeCell ref="AK457:AL457"/>
    <mergeCell ref="AK458:AL458"/>
    <mergeCell ref="AK459:AL459"/>
    <mergeCell ref="AK460:AL460"/>
    <mergeCell ref="AK461:AL461"/>
    <mergeCell ref="AK450:AL450"/>
    <mergeCell ref="AK451:AL451"/>
    <mergeCell ref="AK452:AL452"/>
    <mergeCell ref="AK453:AL453"/>
    <mergeCell ref="AK454:AL454"/>
    <mergeCell ref="AK455:AL455"/>
    <mergeCell ref="AK444:AL444"/>
    <mergeCell ref="AK445:AL445"/>
    <mergeCell ref="AK446:AL446"/>
    <mergeCell ref="AK447:AL447"/>
    <mergeCell ref="AK448:AL448"/>
    <mergeCell ref="AK449:AL449"/>
    <mergeCell ref="AK438:AL438"/>
    <mergeCell ref="AK439:AL439"/>
    <mergeCell ref="AK440:AL440"/>
    <mergeCell ref="AK441:AL441"/>
    <mergeCell ref="AK442:AL442"/>
    <mergeCell ref="AK443:AL443"/>
    <mergeCell ref="AK432:AL432"/>
    <mergeCell ref="AK433:AL433"/>
    <mergeCell ref="AK434:AL434"/>
    <mergeCell ref="AK435:AL435"/>
    <mergeCell ref="AK436:AL436"/>
    <mergeCell ref="AK437:AL437"/>
    <mergeCell ref="AK426:AL426"/>
    <mergeCell ref="AK427:AL427"/>
    <mergeCell ref="AK428:AL428"/>
    <mergeCell ref="AK429:AL429"/>
    <mergeCell ref="AK430:AL430"/>
    <mergeCell ref="AK431:AL431"/>
    <mergeCell ref="AK420:AL420"/>
    <mergeCell ref="AK421:AL421"/>
    <mergeCell ref="AK422:AL422"/>
    <mergeCell ref="AK423:AL423"/>
    <mergeCell ref="AK424:AL424"/>
    <mergeCell ref="AK425:AL425"/>
    <mergeCell ref="AK414:AL414"/>
    <mergeCell ref="AK415:AL415"/>
    <mergeCell ref="AK416:AL416"/>
    <mergeCell ref="AK417:AL417"/>
    <mergeCell ref="AK418:AL418"/>
    <mergeCell ref="AK419:AL419"/>
    <mergeCell ref="AK408:AL408"/>
    <mergeCell ref="AK409:AL409"/>
    <mergeCell ref="AK410:AL410"/>
    <mergeCell ref="AK411:AL411"/>
    <mergeCell ref="AK412:AL412"/>
    <mergeCell ref="AK413:AL413"/>
    <mergeCell ref="AK402:AL402"/>
    <mergeCell ref="AK403:AL403"/>
    <mergeCell ref="AK404:AL404"/>
    <mergeCell ref="AK405:AL405"/>
    <mergeCell ref="AK406:AL406"/>
    <mergeCell ref="AK407:AL407"/>
    <mergeCell ref="AK396:AL396"/>
    <mergeCell ref="AK397:AL397"/>
    <mergeCell ref="AK398:AL398"/>
    <mergeCell ref="AK399:AL399"/>
    <mergeCell ref="AK400:AL400"/>
    <mergeCell ref="AK401:AL401"/>
    <mergeCell ref="AK390:AL390"/>
    <mergeCell ref="AK391:AL391"/>
    <mergeCell ref="AK392:AL392"/>
    <mergeCell ref="AK393:AL393"/>
    <mergeCell ref="AK394:AL394"/>
    <mergeCell ref="AK395:AL395"/>
    <mergeCell ref="AK384:AL384"/>
    <mergeCell ref="AK385:AL385"/>
    <mergeCell ref="AK386:AL386"/>
    <mergeCell ref="AK387:AL387"/>
    <mergeCell ref="AK388:AL388"/>
    <mergeCell ref="AK389:AL389"/>
    <mergeCell ref="AK378:AL378"/>
    <mergeCell ref="AK379:AL379"/>
    <mergeCell ref="AK380:AL380"/>
    <mergeCell ref="AK381:AL381"/>
    <mergeCell ref="AK382:AL382"/>
    <mergeCell ref="AK383:AL383"/>
    <mergeCell ref="AK372:AL372"/>
    <mergeCell ref="AK373:AL373"/>
    <mergeCell ref="AK374:AL374"/>
    <mergeCell ref="AK375:AL375"/>
    <mergeCell ref="AK376:AL376"/>
    <mergeCell ref="AK377:AL377"/>
    <mergeCell ref="AK366:AL366"/>
    <mergeCell ref="AK367:AL367"/>
    <mergeCell ref="AK368:AL368"/>
    <mergeCell ref="AK369:AL369"/>
    <mergeCell ref="AK370:AL370"/>
    <mergeCell ref="AK371:AL371"/>
    <mergeCell ref="AK360:AL360"/>
    <mergeCell ref="AK361:AL361"/>
    <mergeCell ref="AK362:AL362"/>
    <mergeCell ref="AK363:AL363"/>
    <mergeCell ref="AK364:AL364"/>
    <mergeCell ref="AK365:AL365"/>
    <mergeCell ref="AK354:AL354"/>
    <mergeCell ref="AK355:AL355"/>
    <mergeCell ref="AK356:AL356"/>
    <mergeCell ref="AK357:AL357"/>
    <mergeCell ref="AK358:AL358"/>
    <mergeCell ref="AK359:AL359"/>
    <mergeCell ref="AK348:AL348"/>
    <mergeCell ref="AK349:AL349"/>
    <mergeCell ref="AK350:AL350"/>
    <mergeCell ref="AK351:AL351"/>
    <mergeCell ref="AK352:AL352"/>
    <mergeCell ref="AK353:AL353"/>
    <mergeCell ref="AK342:AL342"/>
    <mergeCell ref="AK343:AL343"/>
    <mergeCell ref="AK344:AL344"/>
    <mergeCell ref="AK345:AL345"/>
    <mergeCell ref="AK346:AL346"/>
    <mergeCell ref="AK347:AL347"/>
    <mergeCell ref="AK336:AL336"/>
    <mergeCell ref="AK337:AL337"/>
    <mergeCell ref="AK338:AL338"/>
    <mergeCell ref="AK339:AL339"/>
    <mergeCell ref="AK340:AL340"/>
    <mergeCell ref="AK341:AL341"/>
    <mergeCell ref="AK330:AL330"/>
    <mergeCell ref="AK331:AL331"/>
    <mergeCell ref="AK332:AL332"/>
    <mergeCell ref="AK333:AL333"/>
    <mergeCell ref="AK334:AL334"/>
    <mergeCell ref="AK335:AL335"/>
    <mergeCell ref="AK324:AL324"/>
    <mergeCell ref="AK325:AL325"/>
    <mergeCell ref="AK326:AL326"/>
    <mergeCell ref="AK327:AL327"/>
    <mergeCell ref="AK328:AL328"/>
    <mergeCell ref="AK329:AL329"/>
    <mergeCell ref="AK318:AL318"/>
    <mergeCell ref="AK319:AL319"/>
    <mergeCell ref="AK320:AL320"/>
    <mergeCell ref="AK321:AL321"/>
    <mergeCell ref="AK322:AL322"/>
    <mergeCell ref="AK323:AL323"/>
    <mergeCell ref="AK312:AL312"/>
    <mergeCell ref="AK313:AL313"/>
    <mergeCell ref="AK314:AL314"/>
    <mergeCell ref="AK315:AL315"/>
    <mergeCell ref="AK316:AL316"/>
    <mergeCell ref="AK317:AL317"/>
    <mergeCell ref="AK306:AL306"/>
    <mergeCell ref="AK307:AL307"/>
    <mergeCell ref="AK308:AL308"/>
    <mergeCell ref="AK309:AL309"/>
    <mergeCell ref="AK310:AL310"/>
    <mergeCell ref="AK311:AL311"/>
    <mergeCell ref="AK300:AL300"/>
    <mergeCell ref="AK301:AL301"/>
    <mergeCell ref="AK302:AL302"/>
    <mergeCell ref="AK303:AL303"/>
    <mergeCell ref="AK304:AL304"/>
    <mergeCell ref="AK305:AL305"/>
    <mergeCell ref="AK294:AL294"/>
    <mergeCell ref="AK295:AL295"/>
    <mergeCell ref="AK296:AL296"/>
    <mergeCell ref="AK297:AL297"/>
    <mergeCell ref="AK298:AL298"/>
    <mergeCell ref="AK299:AL299"/>
    <mergeCell ref="AK288:AL288"/>
    <mergeCell ref="AK289:AL289"/>
    <mergeCell ref="AK290:AL290"/>
    <mergeCell ref="AK291:AL291"/>
    <mergeCell ref="AK292:AL292"/>
    <mergeCell ref="AK293:AL293"/>
    <mergeCell ref="AK282:AL282"/>
    <mergeCell ref="AK283:AL283"/>
    <mergeCell ref="AK284:AL284"/>
    <mergeCell ref="AK285:AL285"/>
    <mergeCell ref="AK286:AL286"/>
    <mergeCell ref="AK287:AL287"/>
    <mergeCell ref="AK276:AL276"/>
    <mergeCell ref="AK277:AL277"/>
    <mergeCell ref="AK278:AL278"/>
    <mergeCell ref="AK279:AL279"/>
    <mergeCell ref="AK280:AL280"/>
    <mergeCell ref="AK281:AL281"/>
    <mergeCell ref="AK270:AL270"/>
    <mergeCell ref="AK271:AL271"/>
    <mergeCell ref="AK272:AL272"/>
    <mergeCell ref="AK273:AL273"/>
    <mergeCell ref="AK274:AL274"/>
    <mergeCell ref="AK275:AL275"/>
    <mergeCell ref="AK264:AL264"/>
    <mergeCell ref="AK265:AL265"/>
    <mergeCell ref="AK266:AL266"/>
    <mergeCell ref="AK267:AL267"/>
    <mergeCell ref="AK268:AL268"/>
    <mergeCell ref="AK269:AL269"/>
    <mergeCell ref="AK258:AL258"/>
    <mergeCell ref="AK259:AL259"/>
    <mergeCell ref="AK260:AL260"/>
    <mergeCell ref="AK261:AL261"/>
    <mergeCell ref="AK262:AL262"/>
    <mergeCell ref="AK263:AL263"/>
    <mergeCell ref="AK252:AL252"/>
    <mergeCell ref="AK253:AL253"/>
    <mergeCell ref="AK254:AL254"/>
    <mergeCell ref="AK255:AL255"/>
    <mergeCell ref="AK256:AL256"/>
    <mergeCell ref="AK257:AL257"/>
    <mergeCell ref="AK246:AL246"/>
    <mergeCell ref="AK247:AL247"/>
    <mergeCell ref="AK248:AL248"/>
    <mergeCell ref="AK249:AL249"/>
    <mergeCell ref="AK250:AL250"/>
    <mergeCell ref="AK251:AL251"/>
    <mergeCell ref="AK240:AL240"/>
    <mergeCell ref="AK241:AL241"/>
    <mergeCell ref="AK242:AL242"/>
    <mergeCell ref="AK243:AL243"/>
    <mergeCell ref="AK244:AL244"/>
    <mergeCell ref="AK245:AL245"/>
    <mergeCell ref="AK234:AL234"/>
    <mergeCell ref="AK235:AL235"/>
    <mergeCell ref="AK236:AL236"/>
    <mergeCell ref="AK237:AL237"/>
    <mergeCell ref="AK238:AL238"/>
    <mergeCell ref="AK239:AL239"/>
    <mergeCell ref="AK228:AL228"/>
    <mergeCell ref="AK229:AL229"/>
    <mergeCell ref="AK230:AL230"/>
    <mergeCell ref="AK231:AL231"/>
    <mergeCell ref="AK232:AL232"/>
    <mergeCell ref="AK233:AL233"/>
    <mergeCell ref="AK222:AL222"/>
    <mergeCell ref="AK223:AL223"/>
    <mergeCell ref="AK224:AL224"/>
    <mergeCell ref="AK225:AL225"/>
    <mergeCell ref="AK226:AL226"/>
    <mergeCell ref="AK227:AL227"/>
    <mergeCell ref="AK216:AL216"/>
    <mergeCell ref="AK217:AL217"/>
    <mergeCell ref="AK218:AL218"/>
    <mergeCell ref="AK219:AL219"/>
    <mergeCell ref="AK220:AL220"/>
    <mergeCell ref="AK221:AL221"/>
    <mergeCell ref="AK210:AL210"/>
    <mergeCell ref="AK211:AL211"/>
    <mergeCell ref="AK212:AL212"/>
    <mergeCell ref="AK213:AL213"/>
    <mergeCell ref="AK214:AL214"/>
    <mergeCell ref="AK215:AL215"/>
    <mergeCell ref="AK204:AL204"/>
    <mergeCell ref="AK205:AL205"/>
    <mergeCell ref="AK206:AL206"/>
    <mergeCell ref="AK207:AL207"/>
    <mergeCell ref="AK208:AL208"/>
    <mergeCell ref="AK209:AL209"/>
    <mergeCell ref="AK198:AL198"/>
    <mergeCell ref="AK199:AL199"/>
    <mergeCell ref="AK200:AL200"/>
    <mergeCell ref="AK201:AL201"/>
    <mergeCell ref="AK202:AL202"/>
    <mergeCell ref="AK203:AL203"/>
    <mergeCell ref="AK192:AL192"/>
    <mergeCell ref="AK193:AL193"/>
    <mergeCell ref="AK194:AL194"/>
    <mergeCell ref="AK195:AL195"/>
    <mergeCell ref="AK196:AL196"/>
    <mergeCell ref="AK197:AL197"/>
    <mergeCell ref="AK186:AL186"/>
    <mergeCell ref="AK187:AL187"/>
    <mergeCell ref="AK188:AL188"/>
    <mergeCell ref="AK189:AL189"/>
    <mergeCell ref="AK190:AL190"/>
    <mergeCell ref="AK191:AL191"/>
    <mergeCell ref="AK180:AL180"/>
    <mergeCell ref="AK181:AL181"/>
    <mergeCell ref="AK182:AL182"/>
    <mergeCell ref="AK183:AL183"/>
    <mergeCell ref="AK184:AL184"/>
    <mergeCell ref="AK185:AL185"/>
    <mergeCell ref="AK174:AL174"/>
    <mergeCell ref="AK175:AL175"/>
    <mergeCell ref="AK176:AL176"/>
    <mergeCell ref="AK177:AL177"/>
    <mergeCell ref="AK178:AL178"/>
    <mergeCell ref="AK179:AL179"/>
    <mergeCell ref="AK168:AL168"/>
    <mergeCell ref="AK169:AL169"/>
    <mergeCell ref="AK170:AL170"/>
    <mergeCell ref="AK171:AL171"/>
    <mergeCell ref="AK172:AL172"/>
    <mergeCell ref="AK173:AL173"/>
    <mergeCell ref="AK162:AL162"/>
    <mergeCell ref="AK163:AL163"/>
    <mergeCell ref="AK164:AL164"/>
    <mergeCell ref="AK165:AL165"/>
    <mergeCell ref="AK166:AL166"/>
    <mergeCell ref="AK167:AL167"/>
    <mergeCell ref="AK156:AL156"/>
    <mergeCell ref="AK157:AL157"/>
    <mergeCell ref="AK158:AL158"/>
    <mergeCell ref="AK159:AL159"/>
    <mergeCell ref="AK160:AL160"/>
    <mergeCell ref="AK161:AL161"/>
    <mergeCell ref="AK150:AL150"/>
    <mergeCell ref="AK151:AL151"/>
    <mergeCell ref="AK152:AL152"/>
    <mergeCell ref="AK153:AL153"/>
    <mergeCell ref="AK154:AL154"/>
    <mergeCell ref="AK155:AL155"/>
    <mergeCell ref="AK144:AL144"/>
    <mergeCell ref="AK145:AL145"/>
    <mergeCell ref="AK146:AL146"/>
    <mergeCell ref="AK147:AL147"/>
    <mergeCell ref="AK148:AL148"/>
    <mergeCell ref="AK149:AL149"/>
    <mergeCell ref="AK138:AL138"/>
    <mergeCell ref="AK139:AL139"/>
    <mergeCell ref="AK140:AL140"/>
    <mergeCell ref="AK141:AL141"/>
    <mergeCell ref="AK142:AL142"/>
    <mergeCell ref="AK143:AL143"/>
    <mergeCell ref="AK132:AL132"/>
    <mergeCell ref="AK133:AL133"/>
    <mergeCell ref="AK134:AL134"/>
    <mergeCell ref="AK135:AL135"/>
    <mergeCell ref="AK136:AL136"/>
    <mergeCell ref="AK137:AL137"/>
    <mergeCell ref="AK126:AL126"/>
    <mergeCell ref="AK127:AL127"/>
    <mergeCell ref="AK128:AL128"/>
    <mergeCell ref="AK129:AL129"/>
    <mergeCell ref="AK130:AL130"/>
    <mergeCell ref="AK131:AL131"/>
    <mergeCell ref="AK120:AL120"/>
    <mergeCell ref="AK121:AL121"/>
    <mergeCell ref="AK122:AL122"/>
    <mergeCell ref="AK123:AL123"/>
    <mergeCell ref="AK124:AL124"/>
    <mergeCell ref="AK125:AL125"/>
    <mergeCell ref="AK114:AL114"/>
    <mergeCell ref="AK115:AL115"/>
    <mergeCell ref="AK116:AL116"/>
    <mergeCell ref="AK117:AL117"/>
    <mergeCell ref="AK118:AL118"/>
    <mergeCell ref="AK119:AL119"/>
    <mergeCell ref="AK108:AL108"/>
    <mergeCell ref="AK109:AL109"/>
    <mergeCell ref="AK110:AL110"/>
    <mergeCell ref="AK111:AL111"/>
    <mergeCell ref="AK112:AL112"/>
    <mergeCell ref="AK113:AL113"/>
    <mergeCell ref="AK102:AL102"/>
    <mergeCell ref="AK103:AL103"/>
    <mergeCell ref="AK104:AL104"/>
    <mergeCell ref="AK105:AL105"/>
    <mergeCell ref="AK106:AL106"/>
    <mergeCell ref="AK107:AL107"/>
    <mergeCell ref="AK96:AL96"/>
    <mergeCell ref="AK97:AL97"/>
    <mergeCell ref="AK98:AL98"/>
    <mergeCell ref="AK99:AL99"/>
    <mergeCell ref="AK100:AL100"/>
    <mergeCell ref="AK101:AL101"/>
    <mergeCell ref="AK90:AL90"/>
    <mergeCell ref="AK91:AL91"/>
    <mergeCell ref="AK92:AL92"/>
    <mergeCell ref="AK93:AL93"/>
    <mergeCell ref="AK94:AL94"/>
    <mergeCell ref="AK95:AL95"/>
    <mergeCell ref="AK84:AL84"/>
    <mergeCell ref="AK85:AL85"/>
    <mergeCell ref="AK86:AL86"/>
    <mergeCell ref="AK87:AL87"/>
    <mergeCell ref="AK88:AL88"/>
    <mergeCell ref="AK89:AL89"/>
    <mergeCell ref="AK78:AL78"/>
    <mergeCell ref="AK79:AL79"/>
    <mergeCell ref="AK80:AL80"/>
    <mergeCell ref="AK81:AL81"/>
    <mergeCell ref="AK82:AL82"/>
    <mergeCell ref="AK83:AL83"/>
    <mergeCell ref="AK72:AL72"/>
    <mergeCell ref="AK73:AL73"/>
    <mergeCell ref="AK74:AL74"/>
    <mergeCell ref="AK75:AL75"/>
    <mergeCell ref="AK76:AL76"/>
    <mergeCell ref="AK77:AL77"/>
    <mergeCell ref="AK66:AL66"/>
    <mergeCell ref="AK67:AL67"/>
    <mergeCell ref="AK68:AL68"/>
    <mergeCell ref="AK69:AL69"/>
    <mergeCell ref="AK70:AL70"/>
    <mergeCell ref="AK71:AL71"/>
    <mergeCell ref="AK60:AL60"/>
    <mergeCell ref="AK61:AL61"/>
    <mergeCell ref="AK62:AL62"/>
    <mergeCell ref="AK63:AL63"/>
    <mergeCell ref="AK64:AL64"/>
    <mergeCell ref="AK65:AL65"/>
    <mergeCell ref="AK54:AL54"/>
    <mergeCell ref="AK55:AL55"/>
    <mergeCell ref="AK56:AL56"/>
    <mergeCell ref="AK57:AL57"/>
    <mergeCell ref="AK58:AL58"/>
    <mergeCell ref="AK59:AL59"/>
    <mergeCell ref="AK48:AL48"/>
    <mergeCell ref="AK49:AL49"/>
    <mergeCell ref="AK50:AL50"/>
    <mergeCell ref="AK51:AL51"/>
    <mergeCell ref="AK52:AL52"/>
    <mergeCell ref="AK53:AL53"/>
    <mergeCell ref="AK42:AL42"/>
    <mergeCell ref="AK43:AL43"/>
    <mergeCell ref="AK44:AL44"/>
    <mergeCell ref="AK45:AL45"/>
    <mergeCell ref="AK46:AL46"/>
    <mergeCell ref="AK47:AL47"/>
    <mergeCell ref="AK36:AL36"/>
    <mergeCell ref="AK37:AL37"/>
    <mergeCell ref="AK38:AL38"/>
    <mergeCell ref="AK39:AL39"/>
    <mergeCell ref="AK40:AL40"/>
    <mergeCell ref="AK41:AL41"/>
    <mergeCell ref="AK30:AL30"/>
    <mergeCell ref="AK31:AL31"/>
    <mergeCell ref="AK32:AL32"/>
    <mergeCell ref="AK33:AL33"/>
    <mergeCell ref="AK34:AL34"/>
    <mergeCell ref="AK35:AL35"/>
    <mergeCell ref="A6:AL6"/>
    <mergeCell ref="AK24:AL24"/>
    <mergeCell ref="AK25:AL25"/>
    <mergeCell ref="AK26:AL26"/>
    <mergeCell ref="AK27:AL27"/>
    <mergeCell ref="AK28:AL28"/>
    <mergeCell ref="AK29:AL29"/>
    <mergeCell ref="AJ17:AJ19"/>
    <mergeCell ref="AK17:AL19"/>
    <mergeCell ref="AK20:AL20"/>
    <mergeCell ref="AK21:AL21"/>
    <mergeCell ref="AK22:AL22"/>
    <mergeCell ref="AK23:AL23"/>
    <mergeCell ref="A17:A19"/>
    <mergeCell ref="B17:D17"/>
    <mergeCell ref="E17:E19"/>
    <mergeCell ref="F17:AI17"/>
    <mergeCell ref="C9:D9"/>
    <mergeCell ref="C11:D11"/>
    <mergeCell ref="C13:D13"/>
    <mergeCell ref="C15:D15"/>
    <mergeCell ref="B18:B19"/>
    <mergeCell ref="C18:C19"/>
    <mergeCell ref="D18:D19"/>
  </mergeCells>
  <dataValidations count="1">
    <dataValidation allowBlank="1" showInputMessage="1" showErrorMessage="1" sqref="C13"/>
  </dataValidation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8"/>
  <sheetViews>
    <sheetView workbookViewId="0">
      <selection activeCell="D8" sqref="D8:G8"/>
    </sheetView>
  </sheetViews>
  <sheetFormatPr baseColWidth="10" defaultRowHeight="15" x14ac:dyDescent="0.25"/>
  <cols>
    <col min="2" max="2" width="20" customWidth="1"/>
    <col min="3" max="3" width="5" customWidth="1"/>
  </cols>
  <sheetData>
    <row r="6" spans="1:35" ht="21" x14ac:dyDescent="0.35">
      <c r="A6" s="86" t="s">
        <v>6006</v>
      </c>
      <c r="B6" s="86"/>
      <c r="C6" s="86"/>
      <c r="D6" s="86"/>
      <c r="E6" s="86"/>
      <c r="F6" s="86"/>
      <c r="G6" s="86"/>
      <c r="H6" s="86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</row>
    <row r="8" spans="1:35" x14ac:dyDescent="0.25">
      <c r="B8" s="82" t="s">
        <v>6003</v>
      </c>
      <c r="C8" s="83" t="s">
        <v>6005</v>
      </c>
      <c r="D8" s="112"/>
      <c r="E8" s="112"/>
      <c r="F8" s="112"/>
      <c r="G8" s="112"/>
    </row>
    <row r="9" spans="1:35" x14ac:dyDescent="0.25">
      <c r="B9" s="81"/>
      <c r="C9" s="11"/>
    </row>
    <row r="10" spans="1:35" x14ac:dyDescent="0.25">
      <c r="B10" s="82" t="s">
        <v>9</v>
      </c>
      <c r="C10" s="83" t="s">
        <v>6005</v>
      </c>
      <c r="D10" s="112"/>
      <c r="E10" s="112"/>
      <c r="F10" s="112"/>
      <c r="G10" s="112"/>
    </row>
    <row r="11" spans="1:35" x14ac:dyDescent="0.25">
      <c r="B11" s="81"/>
      <c r="C11" s="11"/>
    </row>
    <row r="12" spans="1:35" x14ac:dyDescent="0.25">
      <c r="B12" s="82" t="s">
        <v>7</v>
      </c>
      <c r="C12" s="83" t="s">
        <v>6005</v>
      </c>
      <c r="D12" s="112"/>
      <c r="E12" s="112"/>
      <c r="F12" s="112"/>
      <c r="G12" s="112"/>
    </row>
    <row r="13" spans="1:35" x14ac:dyDescent="0.25">
      <c r="B13" s="81"/>
      <c r="C13" s="11"/>
    </row>
    <row r="14" spans="1:35" x14ac:dyDescent="0.25">
      <c r="B14" s="82" t="s">
        <v>8</v>
      </c>
      <c r="C14" s="83" t="s">
        <v>6005</v>
      </c>
      <c r="D14" s="112"/>
      <c r="E14" s="112"/>
      <c r="F14" s="112"/>
      <c r="G14" s="112"/>
    </row>
    <row r="15" spans="1:35" x14ac:dyDescent="0.25">
      <c r="B15" s="81"/>
      <c r="C15" s="11"/>
    </row>
    <row r="16" spans="1:35" x14ac:dyDescent="0.25">
      <c r="B16" s="82" t="s">
        <v>6004</v>
      </c>
      <c r="C16" s="83" t="s">
        <v>6005</v>
      </c>
      <c r="D16" s="112"/>
      <c r="E16" s="112"/>
      <c r="F16" s="112"/>
      <c r="G16" s="112"/>
    </row>
    <row r="17" spans="2:7" x14ac:dyDescent="0.25">
      <c r="B17" s="81"/>
      <c r="C17" s="11"/>
    </row>
    <row r="18" spans="2:7" x14ac:dyDescent="0.25">
      <c r="B18" s="82" t="s">
        <v>63</v>
      </c>
      <c r="C18" s="83" t="s">
        <v>6005</v>
      </c>
      <c r="D18" s="112"/>
      <c r="E18" s="112"/>
      <c r="F18" s="112"/>
      <c r="G18" s="112"/>
    </row>
  </sheetData>
  <sheetProtection algorithmName="SHA-512" hashValue="ypnLFRvj91QcQusK1gWT/TN8A8wrx06bPijvicffKxh3tgTtdu4BT7qKtOuf60QmXg0gN73esq+N5Ou7pm8+9g==" saltValue="bPHdED/7ctEKajXvI2hmOg==" spinCount="100000" sheet="1" objects="1" scenarios="1"/>
  <mergeCells count="7">
    <mergeCell ref="D16:G16"/>
    <mergeCell ref="D18:G18"/>
    <mergeCell ref="D8:G8"/>
    <mergeCell ref="A6:H6"/>
    <mergeCell ref="D10:G10"/>
    <mergeCell ref="D12:G12"/>
    <mergeCell ref="D14:G1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MATRIZ</vt:lpstr>
      <vt:lpstr>IIEES</vt:lpstr>
      <vt:lpstr>REGISTRO</vt:lpstr>
      <vt:lpstr>PROCESAMIENTO</vt:lpstr>
      <vt:lpstr>RESULTADO GENERAL</vt:lpstr>
      <vt:lpstr>RESULTADO X ALUMNO</vt:lpstr>
      <vt:lpstr>DATOS DE CONTACTO</vt:lpstr>
      <vt:lpstr>AREA</vt:lpstr>
      <vt:lpstr>'RESULTADO GENERAL'!Área_de_impresión</vt:lpstr>
      <vt:lpstr>data_ies</vt:lpstr>
      <vt:lpstr>GESTION</vt:lpstr>
      <vt:lpstr>REGISTRO!Títulos_a_imprimir</vt:lpstr>
      <vt:lpstr>'RESULTADO GENERAL'!Títulos_a_imprimir</vt:lpstr>
      <vt:lpstr>'RESULTADO X ALUMNO'!Títulos_a_imprimir</vt:lpstr>
      <vt:lpstr>UGEL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DRET01</cp:lastModifiedBy>
  <cp:lastPrinted>2019-03-26T04:43:22Z</cp:lastPrinted>
  <dcterms:created xsi:type="dcterms:W3CDTF">2019-03-25T23:29:11Z</dcterms:created>
  <dcterms:modified xsi:type="dcterms:W3CDTF">2019-08-02T17:45:59Z</dcterms:modified>
</cp:coreProperties>
</file>